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EstaPasta_de_trabalho"/>
  <mc:AlternateContent xmlns:mc="http://schemas.openxmlformats.org/markup-compatibility/2006">
    <mc:Choice Requires="x15">
      <x15ac:absPath xmlns:x15ac="http://schemas.microsoft.com/office/spreadsheetml/2010/11/ac" url="https://d.docs.live.net/ee685461656ab3f1/PLRD 2020/"/>
    </mc:Choice>
  </mc:AlternateContent>
  <xr:revisionPtr revIDLastSave="6745" documentId="13_ncr:1_{C612ED29-A9EC-4659-AA9E-07563DC65630}" xr6:coauthVersionLast="47" xr6:coauthVersionMax="47" xr10:uidLastSave="{7ADAF692-062E-4911-8A11-729AA83DF73D}"/>
  <bookViews>
    <workbookView xWindow="-120" yWindow="-120" windowWidth="20730" windowHeight="11160" firstSheet="1" activeTab="1" xr2:uid="{00000000-000D-0000-FFFF-FFFF00000000}"/>
  </bookViews>
  <sheets>
    <sheet name="índice" sheetId="19" state="hidden" r:id="rId1"/>
    <sheet name="Início" sheetId="1" r:id="rId2"/>
    <sheet name="Plan1" sheetId="5" state="hidden" r:id="rId3"/>
    <sheet name="Administração" sheetId="2" r:id="rId4"/>
    <sheet name="Água" sheetId="13" r:id="rId5"/>
    <sheet name="Esgoto" sheetId="14" r:id="rId6"/>
    <sheet name="Drenagem" sheetId="15" state="hidden" r:id="rId7"/>
    <sheet name="Check" sheetId="10" state="hidden" r:id="rId8"/>
    <sheet name="Sólidos" sheetId="16" state="hidden" r:id="rId9"/>
    <sheet name="Meio_Ambiente" sheetId="17" r:id="rId10"/>
    <sheet name="Sheet1" sheetId="20" state="hidden" r:id="rId11"/>
    <sheet name="Informações adic. - Pessoal" sheetId="6" r:id="rId12"/>
    <sheet name="Conferência - Despesas" sheetId="7" r:id="rId13"/>
    <sheet name="Conferência - Receitas" sheetId="8" r:id="rId14"/>
  </sheets>
  <definedNames>
    <definedName name="_xlnm._FilterDatabase" localSheetId="3" hidden="1">Administração!$A$1:$CT$250</definedName>
    <definedName name="_xlnm._FilterDatabase" localSheetId="4" hidden="1">Água!$A$1:$BB$97</definedName>
    <definedName name="_xlnm._FilterDatabase" localSheetId="6" hidden="1">Drenagem!$A$1:$BB$90</definedName>
    <definedName name="_xlnm._FilterDatabase" localSheetId="5" hidden="1">Esgoto!$A$1:$BB$82</definedName>
    <definedName name="_xlnm._FilterDatabase" localSheetId="0" hidden="1">índice!$A$4:$CS$1610</definedName>
    <definedName name="_xlnm._FilterDatabase" localSheetId="9" hidden="1">Meio_Ambiente!$A$1:$BB$90</definedName>
    <definedName name="_xlnm._FilterDatabase" localSheetId="8" hidden="1">Sólidos!$A$1:$BB$90</definedName>
    <definedName name="_xlnm.Print_Area" localSheetId="3">Administração!$A$1:$AW$83</definedName>
    <definedName name="_xlnm.Print_Area" localSheetId="4">Água!$A$1:$AW$76</definedName>
    <definedName name="_xlnm.Print_Area" localSheetId="6">Drenagem!$A$1:$AW$69</definedName>
    <definedName name="_xlnm.Print_Area" localSheetId="5">Esgoto!$A$1:$AW$71</definedName>
    <definedName name="_xlnm.Print_Area" localSheetId="9">Meio_Ambiente!$A$1:$AW$69</definedName>
    <definedName name="_xlnm.Print_Area" localSheetId="8">Sólidos!$A$1:$AW$69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8" i="8" l="1"/>
  <c r="O8" i="6"/>
  <c r="B8" i="6"/>
  <c r="P43" i="13" l="1"/>
  <c r="P44" i="13"/>
  <c r="P45" i="13"/>
  <c r="P46" i="13"/>
  <c r="AC43" i="13"/>
  <c r="AC44" i="13"/>
  <c r="AC45" i="13"/>
  <c r="AP43" i="13"/>
  <c r="AP44" i="13"/>
  <c r="AP45" i="13"/>
  <c r="AP46" i="13"/>
  <c r="O13" i="6" l="1"/>
  <c r="O12" i="6"/>
  <c r="AA11" i="6"/>
  <c r="Z11" i="6"/>
  <c r="Y11" i="6"/>
  <c r="X11" i="6"/>
  <c r="W11" i="6"/>
  <c r="V11" i="6"/>
  <c r="U11" i="6"/>
  <c r="T11" i="6"/>
  <c r="S11" i="6"/>
  <c r="R11" i="6"/>
  <c r="Q11" i="6"/>
  <c r="P11" i="6"/>
  <c r="O9" i="6"/>
  <c r="O7" i="6"/>
  <c r="O6" i="6"/>
  <c r="AA5" i="6"/>
  <c r="Z5" i="6"/>
  <c r="Y5" i="6"/>
  <c r="X5" i="6"/>
  <c r="W5" i="6"/>
  <c r="V5" i="6"/>
  <c r="U5" i="6"/>
  <c r="T5" i="6"/>
  <c r="S5" i="6"/>
  <c r="R5" i="6"/>
  <c r="Q5" i="6"/>
  <c r="P5" i="6"/>
  <c r="H34" i="6"/>
  <c r="E34" i="6"/>
  <c r="D34" i="6"/>
  <c r="C34" i="6"/>
  <c r="B34" i="6"/>
  <c r="F33" i="6"/>
  <c r="F32" i="6"/>
  <c r="F31" i="6"/>
  <c r="F30" i="6"/>
  <c r="F29" i="6"/>
  <c r="F28" i="6"/>
  <c r="H23" i="6"/>
  <c r="E23" i="6"/>
  <c r="D23" i="6"/>
  <c r="C23" i="6"/>
  <c r="B23" i="6"/>
  <c r="F22" i="6"/>
  <c r="F21" i="6"/>
  <c r="F20" i="6"/>
  <c r="F19" i="6"/>
  <c r="F18" i="6"/>
  <c r="F17" i="6"/>
  <c r="B13" i="6"/>
  <c r="B12" i="6"/>
  <c r="N11" i="6"/>
  <c r="M11" i="6"/>
  <c r="L11" i="6"/>
  <c r="K11" i="6"/>
  <c r="J11" i="6"/>
  <c r="I11" i="6"/>
  <c r="H11" i="6"/>
  <c r="G11" i="6"/>
  <c r="F11" i="6"/>
  <c r="E11" i="6"/>
  <c r="D11" i="6"/>
  <c r="C11" i="6"/>
  <c r="B9" i="6"/>
  <c r="B7" i="6"/>
  <c r="B6" i="6"/>
  <c r="N5" i="6"/>
  <c r="M5" i="6"/>
  <c r="L5" i="6"/>
  <c r="K5" i="6"/>
  <c r="J5" i="6"/>
  <c r="I5" i="6"/>
  <c r="H5" i="6"/>
  <c r="G5" i="6"/>
  <c r="F5" i="6"/>
  <c r="E5" i="6"/>
  <c r="D5" i="6"/>
  <c r="C5" i="6"/>
  <c r="O5" i="6" l="1"/>
  <c r="B5" i="6"/>
  <c r="F23" i="6"/>
  <c r="B24" i="6" s="1"/>
  <c r="F34" i="6"/>
  <c r="G32" i="6" s="1"/>
  <c r="G31" i="6" l="1"/>
  <c r="G30" i="6"/>
  <c r="G29" i="6"/>
  <c r="G20" i="6"/>
  <c r="G21" i="6"/>
  <c r="G22" i="6"/>
  <c r="G18" i="6"/>
  <c r="D35" i="6"/>
  <c r="G33" i="6"/>
  <c r="C35" i="6"/>
  <c r="B35" i="6"/>
  <c r="G28" i="6"/>
  <c r="E24" i="6"/>
  <c r="D24" i="6"/>
  <c r="G17" i="6"/>
  <c r="C24" i="6"/>
  <c r="G19" i="6"/>
  <c r="CS1519" i="19" l="1"/>
  <c r="CS1518" i="19"/>
  <c r="CS1517" i="19"/>
  <c r="CS1516" i="19"/>
  <c r="CS1515" i="19"/>
  <c r="CS1514" i="19"/>
  <c r="CS1513" i="19"/>
  <c r="CS1512" i="19"/>
  <c r="CS1511" i="19"/>
  <c r="CS1510" i="19"/>
  <c r="CS1509" i="19"/>
  <c r="CS1508" i="19"/>
  <c r="CS1507" i="19"/>
  <c r="CS1506" i="19"/>
  <c r="CS1505" i="19"/>
  <c r="CS1504" i="19"/>
  <c r="CS1503" i="19"/>
  <c r="CS1502" i="19"/>
  <c r="CS1501" i="19"/>
  <c r="CS1500" i="19"/>
  <c r="CS1499" i="19"/>
  <c r="CS1498" i="19"/>
  <c r="CS1497" i="19"/>
  <c r="CS1496" i="19"/>
  <c r="CS1495" i="19"/>
  <c r="CS1494" i="19"/>
  <c r="CS1493" i="19"/>
  <c r="CS1492" i="19"/>
  <c r="CS1491" i="19"/>
  <c r="CS1490" i="19"/>
  <c r="CS1489" i="19"/>
  <c r="CS1488" i="19"/>
  <c r="CS1487" i="19"/>
  <c r="CS1486" i="19"/>
  <c r="CS1485" i="19"/>
  <c r="CS1484" i="19"/>
  <c r="CS1483" i="19"/>
  <c r="CS1482" i="19"/>
  <c r="CS1481" i="19"/>
  <c r="CS1480" i="19"/>
  <c r="CS1479" i="19"/>
  <c r="CS1478" i="19"/>
  <c r="CS1477" i="19"/>
  <c r="CS1476" i="19"/>
  <c r="CS1475" i="19"/>
  <c r="CS1474" i="19"/>
  <c r="CS1473" i="19"/>
  <c r="CS1472" i="19"/>
  <c r="CS1471" i="19"/>
  <c r="CS1470" i="19"/>
  <c r="CS1469" i="19"/>
  <c r="CS1468" i="19"/>
  <c r="CS1467" i="19"/>
  <c r="CS1466" i="19"/>
  <c r="CS1465" i="19"/>
  <c r="CS1464" i="19"/>
  <c r="CS1463" i="19"/>
  <c r="CS1462" i="19"/>
  <c r="CS1461" i="19"/>
  <c r="CS1460" i="19"/>
  <c r="CS1459" i="19"/>
  <c r="CS1458" i="19"/>
  <c r="CS1457" i="19"/>
  <c r="CS1456" i="19"/>
  <c r="CS1455" i="19"/>
  <c r="CS1454" i="19"/>
  <c r="CS1453" i="19"/>
  <c r="CS1452" i="19"/>
  <c r="CS1451" i="19"/>
  <c r="CS1450" i="19"/>
  <c r="CS1449" i="19"/>
  <c r="CS1448" i="19"/>
  <c r="CS1447" i="19"/>
  <c r="CS1446" i="19"/>
  <c r="CS1445" i="19"/>
  <c r="CS1444" i="19"/>
  <c r="CS1443" i="19"/>
  <c r="CS1442" i="19"/>
  <c r="CS1441" i="19"/>
  <c r="CS1440" i="19"/>
  <c r="CS1439" i="19"/>
  <c r="CS1438" i="19"/>
  <c r="CS1437" i="19"/>
  <c r="CS1436" i="19"/>
  <c r="CS1435" i="19"/>
  <c r="CS1434" i="19"/>
  <c r="CS1433" i="19"/>
  <c r="CS1432" i="19"/>
  <c r="CS1431" i="19"/>
  <c r="CS1430" i="19"/>
  <c r="CS1429" i="19"/>
  <c r="CS1428" i="19"/>
  <c r="CS1427" i="19"/>
  <c r="CS1426" i="19"/>
  <c r="CS1425" i="19"/>
  <c r="CS1424" i="19"/>
  <c r="CS1423" i="19"/>
  <c r="CS1422" i="19"/>
  <c r="CS1421" i="19"/>
  <c r="CS1420" i="19"/>
  <c r="CS1419" i="19"/>
  <c r="CS1418" i="19"/>
  <c r="CS1417" i="19"/>
  <c r="CS1416" i="19"/>
  <c r="CS1415" i="19"/>
  <c r="CS1414" i="19"/>
  <c r="CS1413" i="19"/>
  <c r="CS1412" i="19"/>
  <c r="CS1411" i="19"/>
  <c r="CS1410" i="19"/>
  <c r="CS1409" i="19"/>
  <c r="CS1408" i="19"/>
  <c r="CS1407" i="19"/>
  <c r="CS1406" i="19"/>
  <c r="CS1405" i="19"/>
  <c r="CS1404" i="19"/>
  <c r="CS1403" i="19"/>
  <c r="CS1402" i="19"/>
  <c r="CS1401" i="19"/>
  <c r="CS1400" i="19"/>
  <c r="CS1399" i="19"/>
  <c r="CS1398" i="19"/>
  <c r="CS1397" i="19"/>
  <c r="CS1396" i="19"/>
  <c r="CS1395" i="19"/>
  <c r="CS1394" i="19"/>
  <c r="CS1393" i="19"/>
  <c r="CS1392" i="19"/>
  <c r="CS1391" i="19"/>
  <c r="CS1390" i="19"/>
  <c r="CS1389" i="19"/>
  <c r="CS1388" i="19"/>
  <c r="CS1387" i="19"/>
  <c r="CS1386" i="19"/>
  <c r="CS1385" i="19"/>
  <c r="CS1384" i="19"/>
  <c r="CS1383" i="19"/>
  <c r="CS1382" i="19"/>
  <c r="CS1381" i="19"/>
  <c r="CS1380" i="19"/>
  <c r="CS1379" i="19"/>
  <c r="CS1378" i="19"/>
  <c r="CS1377" i="19"/>
  <c r="CS1376" i="19"/>
  <c r="CS1375" i="19"/>
  <c r="CS1374" i="19"/>
  <c r="CS1373" i="19"/>
  <c r="CS1372" i="19"/>
  <c r="CS1371" i="19"/>
  <c r="CS1370" i="19"/>
  <c r="CS1369" i="19"/>
  <c r="CS1368" i="19"/>
  <c r="CS1367" i="19"/>
  <c r="CS1366" i="19"/>
  <c r="CS1365" i="19"/>
  <c r="CS1364" i="19"/>
  <c r="CS1363" i="19"/>
  <c r="CS1362" i="19"/>
  <c r="CS1361" i="19"/>
  <c r="CS1360" i="19"/>
  <c r="CS1359" i="19"/>
  <c r="CS1358" i="19"/>
  <c r="CS1357" i="19"/>
  <c r="CS1356" i="19"/>
  <c r="CS1355" i="19"/>
  <c r="CS1354" i="19"/>
  <c r="CS1353" i="19"/>
  <c r="CS1352" i="19"/>
  <c r="CS1351" i="19"/>
  <c r="CS1350" i="19"/>
  <c r="CS1349" i="19"/>
  <c r="CS1348" i="19"/>
  <c r="CS1347" i="19"/>
  <c r="CS1346" i="19"/>
  <c r="CS1345" i="19"/>
  <c r="CS1344" i="19"/>
  <c r="CS1343" i="19"/>
  <c r="CS1342" i="19"/>
  <c r="CS1341" i="19"/>
  <c r="CS1340" i="19"/>
  <c r="CS1339" i="19"/>
  <c r="CS1338" i="19"/>
  <c r="CS1337" i="19"/>
  <c r="CS1336" i="19"/>
  <c r="CS1335" i="19"/>
  <c r="CS1334" i="19"/>
  <c r="CS1333" i="19"/>
  <c r="CS1332" i="19"/>
  <c r="CS1331" i="19"/>
  <c r="CS1330" i="19"/>
  <c r="CS1329" i="19"/>
  <c r="CS1328" i="19"/>
  <c r="CS1327" i="19"/>
  <c r="CS1326" i="19"/>
  <c r="CS1325" i="19"/>
  <c r="CS1324" i="19"/>
  <c r="CS1323" i="19"/>
  <c r="CS1322" i="19"/>
  <c r="CS1321" i="19"/>
  <c r="CS1320" i="19"/>
  <c r="CS1319" i="19"/>
  <c r="CS1318" i="19"/>
  <c r="CS1317" i="19"/>
  <c r="CS1316" i="19"/>
  <c r="CS1315" i="19"/>
  <c r="CS1314" i="19"/>
  <c r="CS1313" i="19"/>
  <c r="CS1312" i="19"/>
  <c r="CS1311" i="19"/>
  <c r="CS1310" i="19"/>
  <c r="CS1309" i="19"/>
  <c r="CS1308" i="19"/>
  <c r="CS1307" i="19"/>
  <c r="CS1306" i="19"/>
  <c r="CS1305" i="19"/>
  <c r="CS1304" i="19"/>
  <c r="CS1303" i="19"/>
  <c r="CS1302" i="19"/>
  <c r="CS1301" i="19"/>
  <c r="CS1300" i="19"/>
  <c r="CS1299" i="19"/>
  <c r="CS1298" i="19"/>
  <c r="CS1297" i="19"/>
  <c r="CS1296" i="19"/>
  <c r="CS1295" i="19"/>
  <c r="CS1294" i="19"/>
  <c r="CS1293" i="19"/>
  <c r="CS1292" i="19"/>
  <c r="CS1291" i="19"/>
  <c r="CS1290" i="19"/>
  <c r="CS1289" i="19"/>
  <c r="CS1288" i="19"/>
  <c r="CS1287" i="19"/>
  <c r="CS1286" i="19"/>
  <c r="CS1285" i="19"/>
  <c r="CS1284" i="19"/>
  <c r="CS1283" i="19"/>
  <c r="CS1282" i="19"/>
  <c r="CS1281" i="19"/>
  <c r="CS1280" i="19"/>
  <c r="CS1279" i="19"/>
  <c r="CS1278" i="19"/>
  <c r="CS1277" i="19"/>
  <c r="CS1276" i="19"/>
  <c r="CS1275" i="19"/>
  <c r="CS1274" i="19"/>
  <c r="CS1273" i="19"/>
  <c r="CS1272" i="19"/>
  <c r="CS1271" i="19"/>
  <c r="CS1270" i="19"/>
  <c r="CS1266" i="19"/>
  <c r="CS1265" i="19"/>
  <c r="CS1264" i="19"/>
  <c r="CS1263" i="19"/>
  <c r="CS1262" i="19"/>
  <c r="CS1261" i="19"/>
  <c r="CS1260" i="19"/>
  <c r="CS1259" i="19"/>
  <c r="CS1258" i="19"/>
  <c r="CS1257" i="19"/>
  <c r="CS1256" i="19"/>
  <c r="CS1255" i="19"/>
  <c r="CS1254" i="19"/>
  <c r="CS1253" i="19"/>
  <c r="CS1252" i="19"/>
  <c r="CS1251" i="19"/>
  <c r="CS1250" i="19"/>
  <c r="CS1249" i="19"/>
  <c r="CS1248" i="19"/>
  <c r="CS1247" i="19"/>
  <c r="CS1246" i="19"/>
  <c r="CS1245" i="19"/>
  <c r="CS1244" i="19"/>
  <c r="CS1243" i="19"/>
  <c r="CS1242" i="19"/>
  <c r="CS1241" i="19"/>
  <c r="CS1240" i="19"/>
  <c r="CS1239" i="19"/>
  <c r="CS1238" i="19"/>
  <c r="CS1237" i="19"/>
  <c r="CS1236" i="19"/>
  <c r="CS1235" i="19"/>
  <c r="CS1234" i="19"/>
  <c r="CS1233" i="19"/>
  <c r="CS1232" i="19"/>
  <c r="CS1231" i="19"/>
  <c r="CS1230" i="19"/>
  <c r="CS1229" i="19"/>
  <c r="CS1228" i="19"/>
  <c r="CS1227" i="19"/>
  <c r="CS1226" i="19"/>
  <c r="CS1225" i="19"/>
  <c r="CS1224" i="19"/>
  <c r="CS1223" i="19"/>
  <c r="CS1222" i="19"/>
  <c r="CS1221" i="19"/>
  <c r="CS1220" i="19"/>
  <c r="CS1219" i="19"/>
  <c r="CS1218" i="19"/>
  <c r="CS1217" i="19"/>
  <c r="CS1216" i="19"/>
  <c r="CS1215" i="19"/>
  <c r="CS1214" i="19"/>
  <c r="CS1213" i="19"/>
  <c r="CS1212" i="19"/>
  <c r="CS1211" i="19"/>
  <c r="CS1210" i="19"/>
  <c r="CS1209" i="19"/>
  <c r="CS1208" i="19"/>
  <c r="CS1207" i="19"/>
  <c r="CS1206" i="19"/>
  <c r="CS1205" i="19"/>
  <c r="CS1204" i="19"/>
  <c r="CS1203" i="19"/>
  <c r="CS1202" i="19"/>
  <c r="CS1201" i="19"/>
  <c r="CS1200" i="19"/>
  <c r="CS1199" i="19"/>
  <c r="CS1198" i="19"/>
  <c r="CS1197" i="19"/>
  <c r="CS1196" i="19"/>
  <c r="CS1195" i="19"/>
  <c r="CS1194" i="19"/>
  <c r="CS1193" i="19"/>
  <c r="CS1192" i="19"/>
  <c r="CS1191" i="19"/>
  <c r="CS1190" i="19"/>
  <c r="CS1189" i="19"/>
  <c r="CS1188" i="19"/>
  <c r="CS1187" i="19"/>
  <c r="CS1186" i="19"/>
  <c r="CS1185" i="19"/>
  <c r="CS1184" i="19"/>
  <c r="CS1183" i="19"/>
  <c r="CS1182" i="19"/>
  <c r="CS1181" i="19"/>
  <c r="CS1180" i="19"/>
  <c r="CS1179" i="19"/>
  <c r="CS1178" i="19"/>
  <c r="CS1177" i="19"/>
  <c r="CS1176" i="19"/>
  <c r="CS1175" i="19"/>
  <c r="CS1174" i="19"/>
  <c r="CS1173" i="19"/>
  <c r="CS1172" i="19"/>
  <c r="CS1171" i="19"/>
  <c r="CS1170" i="19"/>
  <c r="CS1169" i="19"/>
  <c r="CS1168" i="19"/>
  <c r="CS1167" i="19"/>
  <c r="CS1166" i="19"/>
  <c r="CS1165" i="19"/>
  <c r="CS1164" i="19"/>
  <c r="CS1163" i="19"/>
  <c r="CS1162" i="19"/>
  <c r="CS1161" i="19"/>
  <c r="CS1160" i="19"/>
  <c r="CS1159" i="19"/>
  <c r="CS1158" i="19"/>
  <c r="CS1157" i="19"/>
  <c r="CS1156" i="19"/>
  <c r="CS1155" i="19"/>
  <c r="CS1154" i="19"/>
  <c r="CS1153" i="19"/>
  <c r="CS1152" i="19"/>
  <c r="CS1151" i="19"/>
  <c r="CS1150" i="19"/>
  <c r="CS1149" i="19"/>
  <c r="CS1148" i="19"/>
  <c r="CS1147" i="19"/>
  <c r="CS1146" i="19"/>
  <c r="CS1145" i="19"/>
  <c r="CS1144" i="19"/>
  <c r="CS1143" i="19"/>
  <c r="CS1142" i="19"/>
  <c r="CS1141" i="19"/>
  <c r="CS1140" i="19"/>
  <c r="CS1139" i="19"/>
  <c r="CS1138" i="19"/>
  <c r="CS1137" i="19"/>
  <c r="CS1136" i="19"/>
  <c r="CS1135" i="19"/>
  <c r="CS1134" i="19"/>
  <c r="CS1133" i="19"/>
  <c r="CS1132" i="19"/>
  <c r="CS1131" i="19"/>
  <c r="CS1130" i="19"/>
  <c r="CS1129" i="19"/>
  <c r="CS1128" i="19"/>
  <c r="CS1127" i="19"/>
  <c r="CS1126" i="19"/>
  <c r="CS1125" i="19"/>
  <c r="CS1124" i="19"/>
  <c r="CS1123" i="19"/>
  <c r="CS1122" i="19"/>
  <c r="CS1121" i="19"/>
  <c r="CS1120" i="19"/>
  <c r="CS1119" i="19"/>
  <c r="CS1118" i="19"/>
  <c r="CS1117" i="19"/>
  <c r="CS1116" i="19"/>
  <c r="CS1115" i="19"/>
  <c r="CS1114" i="19"/>
  <c r="CS1113" i="19"/>
  <c r="CS1112" i="19"/>
  <c r="CS1111" i="19"/>
  <c r="CS1110" i="19"/>
  <c r="CS1109" i="19"/>
  <c r="CS1108" i="19"/>
  <c r="CS1107" i="19"/>
  <c r="CS1106" i="19"/>
  <c r="CS1105" i="19"/>
  <c r="CS1104" i="19"/>
  <c r="CS1103" i="19"/>
  <c r="CS1102" i="19"/>
  <c r="CS1101" i="19"/>
  <c r="CS1100" i="19"/>
  <c r="CS1099" i="19"/>
  <c r="CS1098" i="19"/>
  <c r="CS1097" i="19"/>
  <c r="CS1096" i="19"/>
  <c r="CS1095" i="19"/>
  <c r="CS1094" i="19"/>
  <c r="CS1093" i="19"/>
  <c r="CS1092" i="19"/>
  <c r="CS1091" i="19"/>
  <c r="CS1090" i="19"/>
  <c r="CS1089" i="19"/>
  <c r="CS1088" i="19"/>
  <c r="CS1087" i="19"/>
  <c r="CS1086" i="19"/>
  <c r="CS1085" i="19"/>
  <c r="CS1084" i="19"/>
  <c r="CS1083" i="19"/>
  <c r="CS1082" i="19"/>
  <c r="CS1081" i="19"/>
  <c r="CS1080" i="19"/>
  <c r="CS1079" i="19"/>
  <c r="CS1078" i="19"/>
  <c r="CS1077" i="19"/>
  <c r="CS1076" i="19"/>
  <c r="CS1075" i="19"/>
  <c r="CS1074" i="19"/>
  <c r="CS1073" i="19"/>
  <c r="CS1072" i="19"/>
  <c r="CS1071" i="19"/>
  <c r="CS1070" i="19"/>
  <c r="CS1069" i="19"/>
  <c r="CS1068" i="19"/>
  <c r="CS1067" i="19"/>
  <c r="CS1066" i="19"/>
  <c r="CS1065" i="19"/>
  <c r="CS1064" i="19"/>
  <c r="CS1063" i="19"/>
  <c r="CS1062" i="19"/>
  <c r="CS1061" i="19"/>
  <c r="CS1060" i="19"/>
  <c r="CS1059" i="19"/>
  <c r="CS1058" i="19"/>
  <c r="CS1057" i="19"/>
  <c r="CS1056" i="19"/>
  <c r="CS1055" i="19"/>
  <c r="CS1054" i="19"/>
  <c r="CS1053" i="19"/>
  <c r="CS1052" i="19"/>
  <c r="CS1051" i="19"/>
  <c r="CS1050" i="19"/>
  <c r="CS1049" i="19"/>
  <c r="CS1048" i="19"/>
  <c r="CS1047" i="19"/>
  <c r="CS1046" i="19"/>
  <c r="CS1045" i="19"/>
  <c r="CS1044" i="19"/>
  <c r="CS1043" i="19"/>
  <c r="CS1042" i="19"/>
  <c r="CS1041" i="19"/>
  <c r="CS1040" i="19"/>
  <c r="CS1039" i="19"/>
  <c r="CS1038" i="19"/>
  <c r="CS1037" i="19"/>
  <c r="CS1036" i="19"/>
  <c r="CS1035" i="19"/>
  <c r="CS1034" i="19"/>
  <c r="CS1033" i="19"/>
  <c r="CS1032" i="19"/>
  <c r="CS1031" i="19"/>
  <c r="CS1030" i="19"/>
  <c r="CS1029" i="19"/>
  <c r="CS1028" i="19"/>
  <c r="CS1027" i="19"/>
  <c r="CS1026" i="19"/>
  <c r="CS1025" i="19"/>
  <c r="CS1024" i="19"/>
  <c r="CS1023" i="19"/>
  <c r="CS1022" i="19"/>
  <c r="CS1021" i="19"/>
  <c r="CS1020" i="19"/>
  <c r="CS1019" i="19"/>
  <c r="CS1018" i="19"/>
  <c r="CS1017" i="19"/>
  <c r="CS1013" i="19"/>
  <c r="CS1012" i="19"/>
  <c r="CS1011" i="19"/>
  <c r="CS1010" i="19"/>
  <c r="CS1009" i="19"/>
  <c r="CS1008" i="19"/>
  <c r="CS1007" i="19"/>
  <c r="CS1006" i="19"/>
  <c r="CS1005" i="19"/>
  <c r="CS1004" i="19"/>
  <c r="CS1003" i="19"/>
  <c r="CS1002" i="19"/>
  <c r="CS1001" i="19"/>
  <c r="CS1000" i="19"/>
  <c r="CS999" i="19"/>
  <c r="CS998" i="19"/>
  <c r="CS997" i="19"/>
  <c r="CS996" i="19"/>
  <c r="CS995" i="19"/>
  <c r="CS994" i="19"/>
  <c r="CS993" i="19"/>
  <c r="CS992" i="19"/>
  <c r="CS991" i="19"/>
  <c r="CS990" i="19"/>
  <c r="CS989" i="19"/>
  <c r="CS988" i="19"/>
  <c r="CS987" i="19"/>
  <c r="CS986" i="19"/>
  <c r="CS985" i="19"/>
  <c r="CS984" i="19"/>
  <c r="CS983" i="19"/>
  <c r="CS982" i="19"/>
  <c r="CS981" i="19"/>
  <c r="CS980" i="19"/>
  <c r="CS979" i="19"/>
  <c r="CS978" i="19"/>
  <c r="CS977" i="19"/>
  <c r="CS976" i="19"/>
  <c r="CS975" i="19"/>
  <c r="CS974" i="19"/>
  <c r="CS973" i="19"/>
  <c r="CS972" i="19"/>
  <c r="CS971" i="19"/>
  <c r="CS970" i="19"/>
  <c r="CS969" i="19"/>
  <c r="CS968" i="19"/>
  <c r="CS967" i="19"/>
  <c r="CS966" i="19"/>
  <c r="CS965" i="19"/>
  <c r="CS964" i="19"/>
  <c r="CS963" i="19"/>
  <c r="CS962" i="19"/>
  <c r="CS961" i="19"/>
  <c r="CS960" i="19"/>
  <c r="CS959" i="19"/>
  <c r="CS958" i="19"/>
  <c r="CS957" i="19"/>
  <c r="CS956" i="19"/>
  <c r="CS955" i="19"/>
  <c r="CS954" i="19"/>
  <c r="CS953" i="19"/>
  <c r="CS952" i="19"/>
  <c r="CS951" i="19"/>
  <c r="CS950" i="19"/>
  <c r="CS949" i="19"/>
  <c r="CS948" i="19"/>
  <c r="CS947" i="19"/>
  <c r="CS946" i="19"/>
  <c r="CS945" i="19"/>
  <c r="CS944" i="19"/>
  <c r="CS943" i="19"/>
  <c r="CS942" i="19"/>
  <c r="CS941" i="19"/>
  <c r="CS940" i="19"/>
  <c r="CS939" i="19"/>
  <c r="CS938" i="19"/>
  <c r="CS937" i="19"/>
  <c r="CS936" i="19"/>
  <c r="CS935" i="19"/>
  <c r="CS934" i="19"/>
  <c r="CS933" i="19"/>
  <c r="CS932" i="19"/>
  <c r="CS931" i="19"/>
  <c r="CS930" i="19"/>
  <c r="CS929" i="19"/>
  <c r="CS928" i="19"/>
  <c r="CS927" i="19"/>
  <c r="CS926" i="19"/>
  <c r="CS925" i="19"/>
  <c r="CS924" i="19"/>
  <c r="CS923" i="19"/>
  <c r="CS922" i="19"/>
  <c r="CS921" i="19"/>
  <c r="CS920" i="19"/>
  <c r="CS919" i="19"/>
  <c r="CS918" i="19"/>
  <c r="CS917" i="19"/>
  <c r="CS916" i="19"/>
  <c r="CS915" i="19"/>
  <c r="CS914" i="19"/>
  <c r="CS913" i="19"/>
  <c r="CS912" i="19"/>
  <c r="CS911" i="19"/>
  <c r="CS910" i="19"/>
  <c r="CS909" i="19"/>
  <c r="CS908" i="19"/>
  <c r="CS907" i="19"/>
  <c r="CS906" i="19"/>
  <c r="CS905" i="19"/>
  <c r="CS904" i="19"/>
  <c r="CS903" i="19"/>
  <c r="CS902" i="19"/>
  <c r="CS901" i="19"/>
  <c r="CS900" i="19"/>
  <c r="CS899" i="19"/>
  <c r="CS898" i="19"/>
  <c r="CS897" i="19"/>
  <c r="CS896" i="19"/>
  <c r="CS895" i="19"/>
  <c r="CS894" i="19"/>
  <c r="CS893" i="19"/>
  <c r="CS892" i="19"/>
  <c r="CS891" i="19"/>
  <c r="CS890" i="19"/>
  <c r="CS889" i="19"/>
  <c r="CS888" i="19"/>
  <c r="CS887" i="19"/>
  <c r="CS886" i="19"/>
  <c r="CS885" i="19"/>
  <c r="CS884" i="19"/>
  <c r="CS883" i="19"/>
  <c r="CS882" i="19"/>
  <c r="CS881" i="19"/>
  <c r="CS880" i="19"/>
  <c r="CS879" i="19"/>
  <c r="CS878" i="19"/>
  <c r="CS877" i="19"/>
  <c r="CS876" i="19"/>
  <c r="CS875" i="19"/>
  <c r="CS874" i="19"/>
  <c r="CS873" i="19"/>
  <c r="CS872" i="19"/>
  <c r="CS871" i="19"/>
  <c r="CS870" i="19"/>
  <c r="CS869" i="19"/>
  <c r="CS868" i="19"/>
  <c r="CS867" i="19"/>
  <c r="CS866" i="19"/>
  <c r="CS865" i="19"/>
  <c r="CS864" i="19"/>
  <c r="CS863" i="19"/>
  <c r="CS862" i="19"/>
  <c r="CS861" i="19"/>
  <c r="CS860" i="19"/>
  <c r="CS859" i="19"/>
  <c r="CS858" i="19"/>
  <c r="CS857" i="19"/>
  <c r="CS856" i="19"/>
  <c r="CS855" i="19"/>
  <c r="CS854" i="19"/>
  <c r="CS853" i="19"/>
  <c r="CS852" i="19"/>
  <c r="CS851" i="19"/>
  <c r="CS850" i="19"/>
  <c r="CS849" i="19"/>
  <c r="CS848" i="19"/>
  <c r="CS847" i="19"/>
  <c r="CS846" i="19"/>
  <c r="CS845" i="19"/>
  <c r="CS844" i="19"/>
  <c r="CS843" i="19"/>
  <c r="CS842" i="19"/>
  <c r="CS841" i="19"/>
  <c r="CS840" i="19"/>
  <c r="CS839" i="19"/>
  <c r="CS838" i="19"/>
  <c r="CS837" i="19"/>
  <c r="CS836" i="19"/>
  <c r="CS835" i="19"/>
  <c r="CS834" i="19"/>
  <c r="CS833" i="19"/>
  <c r="CS832" i="19"/>
  <c r="CS831" i="19"/>
  <c r="CS830" i="19"/>
  <c r="CS829" i="19"/>
  <c r="CS828" i="19"/>
  <c r="CS827" i="19"/>
  <c r="CS826" i="19"/>
  <c r="CS825" i="19"/>
  <c r="CS824" i="19"/>
  <c r="CS823" i="19"/>
  <c r="CS822" i="19"/>
  <c r="CS821" i="19"/>
  <c r="CS820" i="19"/>
  <c r="CS819" i="19"/>
  <c r="CS818" i="19"/>
  <c r="CS817" i="19"/>
  <c r="CS816" i="19"/>
  <c r="CS815" i="19"/>
  <c r="CS814" i="19"/>
  <c r="CS813" i="19"/>
  <c r="CS812" i="19"/>
  <c r="CS811" i="19"/>
  <c r="CS810" i="19"/>
  <c r="CS809" i="19"/>
  <c r="CS808" i="19"/>
  <c r="CS807" i="19"/>
  <c r="CS806" i="19"/>
  <c r="CS805" i="19"/>
  <c r="CS804" i="19"/>
  <c r="CS803" i="19"/>
  <c r="CS802" i="19"/>
  <c r="CS801" i="19"/>
  <c r="CS800" i="19"/>
  <c r="CS799" i="19"/>
  <c r="CS798" i="19"/>
  <c r="CS797" i="19"/>
  <c r="CS796" i="19"/>
  <c r="CS795" i="19"/>
  <c r="CS794" i="19"/>
  <c r="CS793" i="19"/>
  <c r="CS792" i="19"/>
  <c r="CS791" i="19"/>
  <c r="CS790" i="19"/>
  <c r="CS789" i="19"/>
  <c r="CS788" i="19"/>
  <c r="CS787" i="19"/>
  <c r="CS786" i="19"/>
  <c r="CS785" i="19"/>
  <c r="CS784" i="19"/>
  <c r="CS783" i="19"/>
  <c r="CS782" i="19"/>
  <c r="CS781" i="19"/>
  <c r="CS780" i="19"/>
  <c r="CS779" i="19"/>
  <c r="CS778" i="19"/>
  <c r="CS777" i="19"/>
  <c r="CS776" i="19"/>
  <c r="CS775" i="19"/>
  <c r="CS774" i="19"/>
  <c r="CS773" i="19"/>
  <c r="CS772" i="19"/>
  <c r="CS771" i="19"/>
  <c r="CS770" i="19"/>
  <c r="CS769" i="19"/>
  <c r="CS768" i="19"/>
  <c r="CS767" i="19"/>
  <c r="CS766" i="19"/>
  <c r="CS765" i="19"/>
  <c r="CS764" i="19"/>
  <c r="CS760" i="19"/>
  <c r="CS759" i="19"/>
  <c r="CS758" i="19"/>
  <c r="CS757" i="19"/>
  <c r="CS756" i="19"/>
  <c r="CS755" i="19"/>
  <c r="CS754" i="19"/>
  <c r="CS753" i="19"/>
  <c r="CS752" i="19"/>
  <c r="CS751" i="19"/>
  <c r="CS750" i="19"/>
  <c r="CS749" i="19"/>
  <c r="CS748" i="19"/>
  <c r="CS747" i="19"/>
  <c r="CS746" i="19"/>
  <c r="CS745" i="19"/>
  <c r="CS744" i="19"/>
  <c r="CS743" i="19"/>
  <c r="CS742" i="19"/>
  <c r="CS741" i="19"/>
  <c r="CS740" i="19"/>
  <c r="CS739" i="19"/>
  <c r="CS738" i="19"/>
  <c r="CS737" i="19"/>
  <c r="CS736" i="19"/>
  <c r="CS735" i="19"/>
  <c r="CS734" i="19"/>
  <c r="CS733" i="19"/>
  <c r="CS732" i="19"/>
  <c r="CS731" i="19"/>
  <c r="CS730" i="19"/>
  <c r="CS729" i="19"/>
  <c r="CS728" i="19"/>
  <c r="CS727" i="19"/>
  <c r="CS726" i="19"/>
  <c r="CS725" i="19"/>
  <c r="CS724" i="19"/>
  <c r="CS723" i="19"/>
  <c r="CS722" i="19"/>
  <c r="CS721" i="19"/>
  <c r="CS720" i="19"/>
  <c r="CS719" i="19"/>
  <c r="CS718" i="19"/>
  <c r="CS717" i="19"/>
  <c r="CS716" i="19"/>
  <c r="CS715" i="19"/>
  <c r="CS714" i="19"/>
  <c r="CS713" i="19"/>
  <c r="CS712" i="19"/>
  <c r="CS711" i="19"/>
  <c r="CS710" i="19"/>
  <c r="CS709" i="19"/>
  <c r="CS708" i="19"/>
  <c r="CS707" i="19"/>
  <c r="CS706" i="19"/>
  <c r="CS705" i="19"/>
  <c r="CS704" i="19"/>
  <c r="CS703" i="19"/>
  <c r="CS702" i="19"/>
  <c r="CS701" i="19"/>
  <c r="CS700" i="19"/>
  <c r="CS699" i="19"/>
  <c r="CS698" i="19"/>
  <c r="CS697" i="19"/>
  <c r="CS696" i="19"/>
  <c r="CS695" i="19"/>
  <c r="CS694" i="19"/>
  <c r="CS693" i="19"/>
  <c r="CS692" i="19"/>
  <c r="CS691" i="19"/>
  <c r="CS690" i="19"/>
  <c r="CS689" i="19"/>
  <c r="CS688" i="19"/>
  <c r="CS687" i="19"/>
  <c r="CS686" i="19"/>
  <c r="CS685" i="19"/>
  <c r="CS684" i="19"/>
  <c r="CS683" i="19"/>
  <c r="CS682" i="19"/>
  <c r="CS681" i="19"/>
  <c r="CS680" i="19"/>
  <c r="CS679" i="19"/>
  <c r="CS678" i="19"/>
  <c r="CS677" i="19"/>
  <c r="CS676" i="19"/>
  <c r="CS675" i="19"/>
  <c r="CS674" i="19"/>
  <c r="CS673" i="19"/>
  <c r="CS672" i="19"/>
  <c r="CS671" i="19"/>
  <c r="CS670" i="19"/>
  <c r="CS669" i="19"/>
  <c r="CS668" i="19"/>
  <c r="CS667" i="19"/>
  <c r="CS666" i="19"/>
  <c r="CS665" i="19"/>
  <c r="CS664" i="19"/>
  <c r="CS663" i="19"/>
  <c r="CS662" i="19"/>
  <c r="CS661" i="19"/>
  <c r="CS660" i="19"/>
  <c r="CS659" i="19"/>
  <c r="CS658" i="19"/>
  <c r="CS657" i="19"/>
  <c r="CS656" i="19"/>
  <c r="CS655" i="19"/>
  <c r="CS654" i="19"/>
  <c r="CS653" i="19"/>
  <c r="CS652" i="19"/>
  <c r="CS651" i="19"/>
  <c r="CS650" i="19"/>
  <c r="CS649" i="19"/>
  <c r="CS648" i="19"/>
  <c r="CS647" i="19"/>
  <c r="CS646" i="19"/>
  <c r="CS645" i="19"/>
  <c r="CS644" i="19"/>
  <c r="CS643" i="19"/>
  <c r="CS642" i="19"/>
  <c r="CS641" i="19"/>
  <c r="CS640" i="19"/>
  <c r="CS639" i="19"/>
  <c r="CS638" i="19"/>
  <c r="CS637" i="19"/>
  <c r="CS636" i="19"/>
  <c r="CS635" i="19"/>
  <c r="CS634" i="19"/>
  <c r="CS633" i="19"/>
  <c r="CS632" i="19"/>
  <c r="CS631" i="19"/>
  <c r="CS630" i="19"/>
  <c r="CS629" i="19"/>
  <c r="CS628" i="19"/>
  <c r="CS627" i="19"/>
  <c r="CS626" i="19"/>
  <c r="CS625" i="19"/>
  <c r="CS624" i="19"/>
  <c r="CS623" i="19"/>
  <c r="CS622" i="19"/>
  <c r="CS621" i="19"/>
  <c r="CS620" i="19"/>
  <c r="CS619" i="19"/>
  <c r="CS618" i="19"/>
  <c r="CS617" i="19"/>
  <c r="CS616" i="19"/>
  <c r="CS615" i="19"/>
  <c r="CS614" i="19"/>
  <c r="CS613" i="19"/>
  <c r="CS612" i="19"/>
  <c r="CS611" i="19"/>
  <c r="CS610" i="19"/>
  <c r="CS609" i="19"/>
  <c r="CS608" i="19"/>
  <c r="CS607" i="19"/>
  <c r="CS606" i="19"/>
  <c r="CS605" i="19"/>
  <c r="CS604" i="19"/>
  <c r="CS603" i="19"/>
  <c r="CS602" i="19"/>
  <c r="CS601" i="19"/>
  <c r="CS600" i="19"/>
  <c r="CS599" i="19"/>
  <c r="CS598" i="19"/>
  <c r="CS597" i="19"/>
  <c r="CS596" i="19"/>
  <c r="CS595" i="19"/>
  <c r="CS594" i="19"/>
  <c r="CS593" i="19"/>
  <c r="CS592" i="19"/>
  <c r="CS591" i="19"/>
  <c r="CS590" i="19"/>
  <c r="CS589" i="19"/>
  <c r="CS588" i="19"/>
  <c r="CS587" i="19"/>
  <c r="CS586" i="19"/>
  <c r="CS585" i="19"/>
  <c r="CS584" i="19"/>
  <c r="CS583" i="19"/>
  <c r="CS582" i="19"/>
  <c r="CS581" i="19"/>
  <c r="CS580" i="19"/>
  <c r="CS579" i="19"/>
  <c r="CS578" i="19"/>
  <c r="CS577" i="19"/>
  <c r="CS576" i="19"/>
  <c r="CS575" i="19"/>
  <c r="CS574" i="19"/>
  <c r="CS573" i="19"/>
  <c r="CS572" i="19"/>
  <c r="CS571" i="19"/>
  <c r="CS570" i="19"/>
  <c r="CS569" i="19"/>
  <c r="CS568" i="19"/>
  <c r="CS567" i="19"/>
  <c r="CS566" i="19"/>
  <c r="CS565" i="19"/>
  <c r="CS564" i="19"/>
  <c r="CS563" i="19"/>
  <c r="CS562" i="19"/>
  <c r="CS561" i="19"/>
  <c r="CS560" i="19"/>
  <c r="CS559" i="19"/>
  <c r="CS558" i="19"/>
  <c r="CS557" i="19"/>
  <c r="CS556" i="19"/>
  <c r="CS555" i="19"/>
  <c r="CS554" i="19"/>
  <c r="CS553" i="19"/>
  <c r="CS552" i="19"/>
  <c r="CS551" i="19"/>
  <c r="CS550" i="19"/>
  <c r="CS549" i="19"/>
  <c r="CS548" i="19"/>
  <c r="CS547" i="19"/>
  <c r="CS546" i="19"/>
  <c r="CS545" i="19"/>
  <c r="CS544" i="19"/>
  <c r="CS543" i="19"/>
  <c r="CS542" i="19"/>
  <c r="CS541" i="19"/>
  <c r="CS540" i="19"/>
  <c r="CS539" i="19"/>
  <c r="CS538" i="19"/>
  <c r="CS537" i="19"/>
  <c r="CS536" i="19"/>
  <c r="CS535" i="19"/>
  <c r="CS534" i="19"/>
  <c r="CS533" i="19"/>
  <c r="CS532" i="19"/>
  <c r="CS531" i="19"/>
  <c r="CS530" i="19"/>
  <c r="CS529" i="19"/>
  <c r="CS528" i="19"/>
  <c r="CS527" i="19"/>
  <c r="CS526" i="19"/>
  <c r="CS525" i="19"/>
  <c r="CS524" i="19"/>
  <c r="CS523" i="19"/>
  <c r="CS522" i="19"/>
  <c r="CS521" i="19"/>
  <c r="CS520" i="19"/>
  <c r="CS519" i="19"/>
  <c r="CS518" i="19"/>
  <c r="CS517" i="19"/>
  <c r="CS516" i="19"/>
  <c r="CS515" i="19"/>
  <c r="CS514" i="19"/>
  <c r="CS513" i="19"/>
  <c r="CS512" i="19"/>
  <c r="CS511" i="19"/>
  <c r="CS507" i="19"/>
  <c r="CS506" i="19"/>
  <c r="CS505" i="19"/>
  <c r="CS504" i="19"/>
  <c r="CS503" i="19"/>
  <c r="CS502" i="19"/>
  <c r="CS501" i="19"/>
  <c r="CS500" i="19"/>
  <c r="CS499" i="19"/>
  <c r="CS498" i="19"/>
  <c r="CS497" i="19"/>
  <c r="CS496" i="19"/>
  <c r="CS495" i="19"/>
  <c r="CS494" i="19"/>
  <c r="CS493" i="19"/>
  <c r="CS492" i="19"/>
  <c r="CS491" i="19"/>
  <c r="CS490" i="19"/>
  <c r="CS489" i="19"/>
  <c r="CS488" i="19"/>
  <c r="CS487" i="19"/>
  <c r="CS486" i="19"/>
  <c r="CS485" i="19"/>
  <c r="CS484" i="19"/>
  <c r="CS483" i="19"/>
  <c r="CS482" i="19"/>
  <c r="CS481" i="19"/>
  <c r="CS480" i="19"/>
  <c r="CS479" i="19"/>
  <c r="CS478" i="19"/>
  <c r="CS477" i="19"/>
  <c r="CS476" i="19"/>
  <c r="CS475" i="19"/>
  <c r="CS474" i="19"/>
  <c r="CS473" i="19"/>
  <c r="CS472" i="19"/>
  <c r="CS471" i="19"/>
  <c r="CS470" i="19"/>
  <c r="CS469" i="19"/>
  <c r="CS468" i="19"/>
  <c r="CS467" i="19"/>
  <c r="CS466" i="19"/>
  <c r="CS465" i="19"/>
  <c r="CS464" i="19"/>
  <c r="CS463" i="19"/>
  <c r="CS462" i="19"/>
  <c r="CS461" i="19"/>
  <c r="CS460" i="19"/>
  <c r="CS459" i="19"/>
  <c r="CS458" i="19"/>
  <c r="CS457" i="19"/>
  <c r="CS456" i="19"/>
  <c r="CS455" i="19"/>
  <c r="CS454" i="19"/>
  <c r="CS453" i="19"/>
  <c r="CS452" i="19"/>
  <c r="CS451" i="19"/>
  <c r="CS450" i="19"/>
  <c r="CS449" i="19"/>
  <c r="CS448" i="19"/>
  <c r="CS447" i="19"/>
  <c r="CS446" i="19"/>
  <c r="CS445" i="19"/>
  <c r="CS444" i="19"/>
  <c r="CS443" i="19"/>
  <c r="CS442" i="19"/>
  <c r="CS441" i="19"/>
  <c r="CS440" i="19"/>
  <c r="CS439" i="19"/>
  <c r="CS438" i="19"/>
  <c r="CS437" i="19"/>
  <c r="CS436" i="19"/>
  <c r="CS435" i="19"/>
  <c r="CS434" i="19"/>
  <c r="CS433" i="19"/>
  <c r="CS432" i="19"/>
  <c r="CS431" i="19"/>
  <c r="CS430" i="19"/>
  <c r="CS429" i="19"/>
  <c r="CS428" i="19"/>
  <c r="CS427" i="19"/>
  <c r="CS426" i="19"/>
  <c r="CS425" i="19"/>
  <c r="CS424" i="19"/>
  <c r="CS423" i="19"/>
  <c r="CS422" i="19"/>
  <c r="CS421" i="19"/>
  <c r="CS420" i="19"/>
  <c r="CS419" i="19"/>
  <c r="CS418" i="19"/>
  <c r="CS417" i="19"/>
  <c r="CS416" i="19"/>
  <c r="CS415" i="19"/>
  <c r="CS414" i="19"/>
  <c r="CS413" i="19"/>
  <c r="CS412" i="19"/>
  <c r="CS411" i="19"/>
  <c r="CS410" i="19"/>
  <c r="CS409" i="19"/>
  <c r="CS408" i="19"/>
  <c r="CS407" i="19"/>
  <c r="CS406" i="19"/>
  <c r="CS405" i="19"/>
  <c r="CS404" i="19"/>
  <c r="CS403" i="19"/>
  <c r="CS402" i="19"/>
  <c r="CS401" i="19"/>
  <c r="CS400" i="19"/>
  <c r="CS399" i="19"/>
  <c r="CS398" i="19"/>
  <c r="CS397" i="19"/>
  <c r="CS396" i="19"/>
  <c r="CS395" i="19"/>
  <c r="CS394" i="19"/>
  <c r="CS393" i="19"/>
  <c r="CS392" i="19"/>
  <c r="CS391" i="19"/>
  <c r="CS390" i="19"/>
  <c r="CS389" i="19"/>
  <c r="CS388" i="19"/>
  <c r="CS387" i="19"/>
  <c r="CS386" i="19"/>
  <c r="CS385" i="19"/>
  <c r="CS384" i="19"/>
  <c r="CS383" i="19"/>
  <c r="CS382" i="19"/>
  <c r="CS381" i="19"/>
  <c r="CS380" i="19"/>
  <c r="CS379" i="19"/>
  <c r="CS378" i="19"/>
  <c r="CS377" i="19"/>
  <c r="CS376" i="19"/>
  <c r="CS375" i="19"/>
  <c r="CS374" i="19"/>
  <c r="CS373" i="19"/>
  <c r="CS372" i="19"/>
  <c r="CS371" i="19"/>
  <c r="CS370" i="19"/>
  <c r="CS369" i="19"/>
  <c r="CS368" i="19"/>
  <c r="CS367" i="19"/>
  <c r="CS366" i="19"/>
  <c r="CS365" i="19"/>
  <c r="CS364" i="19"/>
  <c r="CS363" i="19"/>
  <c r="CS362" i="19"/>
  <c r="CS361" i="19"/>
  <c r="CS360" i="19"/>
  <c r="CS359" i="19"/>
  <c r="CS358" i="19"/>
  <c r="CS357" i="19"/>
  <c r="CS356" i="19"/>
  <c r="CS355" i="19"/>
  <c r="CS354" i="19"/>
  <c r="CS353" i="19"/>
  <c r="CS352" i="19"/>
  <c r="CS351" i="19"/>
  <c r="CS350" i="19"/>
  <c r="CS349" i="19"/>
  <c r="CS348" i="19"/>
  <c r="CS347" i="19"/>
  <c r="CS346" i="19"/>
  <c r="CS345" i="19"/>
  <c r="CS344" i="19"/>
  <c r="CS343" i="19"/>
  <c r="CS342" i="19"/>
  <c r="CS341" i="19"/>
  <c r="CS340" i="19"/>
  <c r="CS339" i="19"/>
  <c r="CS338" i="19"/>
  <c r="CS337" i="19"/>
  <c r="CS336" i="19"/>
  <c r="CS335" i="19"/>
  <c r="CS334" i="19"/>
  <c r="CS333" i="19"/>
  <c r="CS332" i="19"/>
  <c r="CS331" i="19"/>
  <c r="CS330" i="19"/>
  <c r="CS329" i="19"/>
  <c r="CS328" i="19"/>
  <c r="CS327" i="19"/>
  <c r="CS326" i="19"/>
  <c r="CS325" i="19"/>
  <c r="CS324" i="19"/>
  <c r="CS323" i="19"/>
  <c r="CS322" i="19"/>
  <c r="CS321" i="19"/>
  <c r="CS320" i="19"/>
  <c r="CS319" i="19"/>
  <c r="CS318" i="19"/>
  <c r="CS317" i="19"/>
  <c r="CS316" i="19"/>
  <c r="CS315" i="19"/>
  <c r="CS314" i="19"/>
  <c r="CS313" i="19"/>
  <c r="CS312" i="19"/>
  <c r="CS311" i="19"/>
  <c r="CS310" i="19"/>
  <c r="CS309" i="19"/>
  <c r="CS308" i="19"/>
  <c r="CS307" i="19"/>
  <c r="CS306" i="19"/>
  <c r="CS305" i="19"/>
  <c r="CS304" i="19"/>
  <c r="CS303" i="19"/>
  <c r="CS302" i="19"/>
  <c r="CS301" i="19"/>
  <c r="CS300" i="19"/>
  <c r="CS299" i="19"/>
  <c r="CS298" i="19"/>
  <c r="CS297" i="19"/>
  <c r="CS296" i="19"/>
  <c r="CS295" i="19"/>
  <c r="CS294" i="19"/>
  <c r="CS293" i="19"/>
  <c r="CS292" i="19"/>
  <c r="CS291" i="19"/>
  <c r="CS290" i="19"/>
  <c r="CS289" i="19"/>
  <c r="CS288" i="19"/>
  <c r="CS287" i="19"/>
  <c r="CS286" i="19"/>
  <c r="CS285" i="19"/>
  <c r="CS284" i="19"/>
  <c r="CS283" i="19"/>
  <c r="CS282" i="19"/>
  <c r="CS281" i="19"/>
  <c r="CS280" i="19"/>
  <c r="CS279" i="19"/>
  <c r="CS278" i="19"/>
  <c r="CS277" i="19"/>
  <c r="CS276" i="19"/>
  <c r="CS275" i="19"/>
  <c r="CS274" i="19"/>
  <c r="CS273" i="19"/>
  <c r="CS272" i="19"/>
  <c r="CS271" i="19"/>
  <c r="CS270" i="19"/>
  <c r="CS269" i="19"/>
  <c r="CS268" i="19"/>
  <c r="CS267" i="19"/>
  <c r="CS266" i="19"/>
  <c r="CS265" i="19"/>
  <c r="CS264" i="19"/>
  <c r="CS263" i="19"/>
  <c r="CS262" i="19"/>
  <c r="CS261" i="19"/>
  <c r="CS260" i="19"/>
  <c r="CS259" i="19"/>
  <c r="CS258" i="19"/>
  <c r="CS253" i="19"/>
  <c r="CS252" i="19"/>
  <c r="CS251" i="19"/>
  <c r="CS250" i="19"/>
  <c r="CS249" i="19"/>
  <c r="CS248" i="19"/>
  <c r="CS247" i="19"/>
  <c r="CS246" i="19"/>
  <c r="CS245" i="19"/>
  <c r="CS244" i="19"/>
  <c r="CS243" i="19"/>
  <c r="CS242" i="19"/>
  <c r="CS241" i="19"/>
  <c r="CS240" i="19"/>
  <c r="CS239" i="19"/>
  <c r="CS238" i="19"/>
  <c r="CS237" i="19"/>
  <c r="CS236" i="19"/>
  <c r="CS235" i="19"/>
  <c r="CS234" i="19"/>
  <c r="CS233" i="19"/>
  <c r="CS232" i="19"/>
  <c r="CS231" i="19"/>
  <c r="CS230" i="19"/>
  <c r="CS229" i="19"/>
  <c r="CS228" i="19"/>
  <c r="CS227" i="19"/>
  <c r="CS226" i="19"/>
  <c r="CS225" i="19"/>
  <c r="CS224" i="19"/>
  <c r="CS223" i="19"/>
  <c r="CS222" i="19"/>
  <c r="CS221" i="19"/>
  <c r="CS220" i="19"/>
  <c r="CS219" i="19"/>
  <c r="CS218" i="19"/>
  <c r="CS217" i="19"/>
  <c r="CS216" i="19"/>
  <c r="CS215" i="19"/>
  <c r="CS214" i="19"/>
  <c r="CS213" i="19"/>
  <c r="CS212" i="19"/>
  <c r="CS211" i="19"/>
  <c r="CS210" i="19"/>
  <c r="CS209" i="19"/>
  <c r="CS208" i="19"/>
  <c r="CS207" i="19"/>
  <c r="CS206" i="19"/>
  <c r="CS205" i="19"/>
  <c r="CS204" i="19"/>
  <c r="CS203" i="19"/>
  <c r="CS202" i="19"/>
  <c r="CS201" i="19"/>
  <c r="CS200" i="19"/>
  <c r="CS199" i="19"/>
  <c r="CS198" i="19"/>
  <c r="CS197" i="19"/>
  <c r="CS196" i="19"/>
  <c r="CS195" i="19"/>
  <c r="CS194" i="19"/>
  <c r="CS193" i="19"/>
  <c r="CS192" i="19"/>
  <c r="CS191" i="19"/>
  <c r="CS190" i="19"/>
  <c r="CS189" i="19"/>
  <c r="CS188" i="19"/>
  <c r="CS187" i="19"/>
  <c r="CS186" i="19"/>
  <c r="CS185" i="19"/>
  <c r="CS184" i="19"/>
  <c r="CS183" i="19"/>
  <c r="CS182" i="19"/>
  <c r="CS181" i="19"/>
  <c r="CS180" i="19"/>
  <c r="CS179" i="19"/>
  <c r="CS178" i="19"/>
  <c r="CS177" i="19"/>
  <c r="CS176" i="19"/>
  <c r="CS175" i="19"/>
  <c r="CS174" i="19"/>
  <c r="CS173" i="19"/>
  <c r="CS172" i="19"/>
  <c r="CS171" i="19"/>
  <c r="CS170" i="19"/>
  <c r="CS169" i="19"/>
  <c r="CS168" i="19"/>
  <c r="CS167" i="19"/>
  <c r="CS166" i="19"/>
  <c r="CS165" i="19"/>
  <c r="CS164" i="19"/>
  <c r="CS163" i="19"/>
  <c r="CS162" i="19"/>
  <c r="CS161" i="19"/>
  <c r="CS160" i="19"/>
  <c r="CS159" i="19"/>
  <c r="CS158" i="19"/>
  <c r="CS157" i="19"/>
  <c r="CS156" i="19"/>
  <c r="CS155" i="19"/>
  <c r="CS154" i="19"/>
  <c r="CS153" i="19"/>
  <c r="CS152" i="19"/>
  <c r="CS151" i="19"/>
  <c r="CS150" i="19"/>
  <c r="CS149" i="19"/>
  <c r="CS148" i="19"/>
  <c r="CS147" i="19"/>
  <c r="CS146" i="19"/>
  <c r="CS145" i="19"/>
  <c r="CS144" i="19"/>
  <c r="CS143" i="19"/>
  <c r="CS142" i="19"/>
  <c r="CS141" i="19"/>
  <c r="CS140" i="19"/>
  <c r="CS139" i="19"/>
  <c r="CS138" i="19"/>
  <c r="CS137" i="19"/>
  <c r="CS136" i="19"/>
  <c r="CS135" i="19"/>
  <c r="CS134" i="19"/>
  <c r="CS133" i="19"/>
  <c r="CS132" i="19"/>
  <c r="CS131" i="19"/>
  <c r="CS130" i="19"/>
  <c r="CS129" i="19"/>
  <c r="CS128" i="19"/>
  <c r="CS127" i="19"/>
  <c r="CS126" i="19"/>
  <c r="CS125" i="19"/>
  <c r="CS124" i="19"/>
  <c r="CS123" i="19"/>
  <c r="CS122" i="19"/>
  <c r="CS121" i="19"/>
  <c r="CS120" i="19"/>
  <c r="CS119" i="19"/>
  <c r="CS118" i="19"/>
  <c r="CS117" i="19"/>
  <c r="CS116" i="19"/>
  <c r="CS115" i="19"/>
  <c r="CS114" i="19"/>
  <c r="CS113" i="19"/>
  <c r="CS112" i="19"/>
  <c r="CS111" i="19"/>
  <c r="CS110" i="19"/>
  <c r="CS109" i="19"/>
  <c r="CS108" i="19"/>
  <c r="CS107" i="19"/>
  <c r="CS106" i="19"/>
  <c r="CS105" i="19"/>
  <c r="CS104" i="19"/>
  <c r="CS103" i="19"/>
  <c r="CS102" i="19"/>
  <c r="CS101" i="19"/>
  <c r="CS100" i="19"/>
  <c r="CS99" i="19"/>
  <c r="CS98" i="19"/>
  <c r="CS97" i="19"/>
  <c r="CS96" i="19"/>
  <c r="CS95" i="19"/>
  <c r="CS94" i="19"/>
  <c r="CS93" i="19"/>
  <c r="CS92" i="19"/>
  <c r="CS91" i="19"/>
  <c r="CS90" i="19"/>
  <c r="CS89" i="19"/>
  <c r="CS88" i="19"/>
  <c r="CS87" i="19"/>
  <c r="CS86" i="19"/>
  <c r="CS85" i="19"/>
  <c r="CS84" i="19"/>
  <c r="CS83" i="19"/>
  <c r="CS82" i="19"/>
  <c r="CS81" i="19"/>
  <c r="CS80" i="19"/>
  <c r="CS79" i="19"/>
  <c r="CS78" i="19"/>
  <c r="CS77" i="19"/>
  <c r="CS76" i="19"/>
  <c r="CS75" i="19"/>
  <c r="CS74" i="19"/>
  <c r="CS73" i="19"/>
  <c r="CS72" i="19"/>
  <c r="CS71" i="19"/>
  <c r="CS70" i="19"/>
  <c r="CS69" i="19"/>
  <c r="CS68" i="19"/>
  <c r="CS67" i="19"/>
  <c r="CS66" i="19"/>
  <c r="CS65" i="19"/>
  <c r="CS64" i="19"/>
  <c r="CS63" i="19"/>
  <c r="CS62" i="19"/>
  <c r="CS61" i="19"/>
  <c r="CS60" i="19"/>
  <c r="CS59" i="19"/>
  <c r="CS58" i="19"/>
  <c r="CS57" i="19"/>
  <c r="CS56" i="19"/>
  <c r="CS55" i="19"/>
  <c r="CS54" i="19"/>
  <c r="CS53" i="19"/>
  <c r="CS52" i="19"/>
  <c r="CS51" i="19"/>
  <c r="CS50" i="19"/>
  <c r="CS49" i="19"/>
  <c r="CS48" i="19"/>
  <c r="CS47" i="19"/>
  <c r="CS46" i="19"/>
  <c r="CS45" i="19"/>
  <c r="CS44" i="19"/>
  <c r="CS43" i="19"/>
  <c r="CS42" i="19"/>
  <c r="CS41" i="19"/>
  <c r="CS40" i="19"/>
  <c r="CS39" i="19"/>
  <c r="CS38" i="19"/>
  <c r="CS37" i="19"/>
  <c r="CS36" i="19"/>
  <c r="CS35" i="19"/>
  <c r="CS34" i="19"/>
  <c r="CS33" i="19"/>
  <c r="CS32" i="19"/>
  <c r="CS31" i="19"/>
  <c r="CS30" i="19"/>
  <c r="CS29" i="19"/>
  <c r="CS28" i="19"/>
  <c r="CS27" i="19"/>
  <c r="CS26" i="19"/>
  <c r="CS25" i="19"/>
  <c r="CS24" i="19"/>
  <c r="CS23" i="19"/>
  <c r="CS22" i="19"/>
  <c r="CS21" i="19"/>
  <c r="CS20" i="19"/>
  <c r="CS19" i="19"/>
  <c r="CS18" i="19"/>
  <c r="CS17" i="19"/>
  <c r="CS16" i="19"/>
  <c r="CS15" i="19"/>
  <c r="CS14" i="19"/>
  <c r="CS13" i="19"/>
  <c r="CS12" i="19"/>
  <c r="CS11" i="19"/>
  <c r="CS10" i="19"/>
  <c r="CS9" i="19"/>
  <c r="CS8" i="19"/>
  <c r="CS7" i="19"/>
  <c r="CS6" i="19"/>
  <c r="CS5" i="19"/>
  <c r="CS4" i="19"/>
  <c r="E1519" i="19"/>
  <c r="E1518" i="19"/>
  <c r="E1517" i="19"/>
  <c r="E1516" i="19"/>
  <c r="E1515" i="19"/>
  <c r="E1514" i="19"/>
  <c r="E1513" i="19"/>
  <c r="E1512" i="19"/>
  <c r="E1511" i="19"/>
  <c r="E1510" i="19"/>
  <c r="E1509" i="19"/>
  <c r="E1508" i="19"/>
  <c r="E1507" i="19"/>
  <c r="E1506" i="19"/>
  <c r="E1505" i="19"/>
  <c r="E1504" i="19"/>
  <c r="E1503" i="19"/>
  <c r="E1502" i="19"/>
  <c r="E1501" i="19"/>
  <c r="E1500" i="19"/>
  <c r="E1499" i="19"/>
  <c r="E1498" i="19"/>
  <c r="E1497" i="19"/>
  <c r="E1496" i="19"/>
  <c r="E1495" i="19"/>
  <c r="E1494" i="19"/>
  <c r="E1493" i="19"/>
  <c r="E1492" i="19"/>
  <c r="E1491" i="19"/>
  <c r="E1490" i="19"/>
  <c r="E1489" i="19"/>
  <c r="E1488" i="19"/>
  <c r="E1487" i="19"/>
  <c r="E1486" i="19"/>
  <c r="E1485" i="19"/>
  <c r="E1484" i="19"/>
  <c r="E1483" i="19"/>
  <c r="E1482" i="19"/>
  <c r="E1481" i="19"/>
  <c r="E1480" i="19"/>
  <c r="E1479" i="19"/>
  <c r="E1478" i="19"/>
  <c r="E1477" i="19"/>
  <c r="E1476" i="19"/>
  <c r="E1475" i="19"/>
  <c r="E1474" i="19"/>
  <c r="E1473" i="19"/>
  <c r="E1472" i="19"/>
  <c r="E1471" i="19"/>
  <c r="E1470" i="19"/>
  <c r="E1469" i="19"/>
  <c r="E1468" i="19"/>
  <c r="E1467" i="19"/>
  <c r="E1466" i="19"/>
  <c r="E1465" i="19"/>
  <c r="E1464" i="19"/>
  <c r="E1463" i="19"/>
  <c r="E1462" i="19"/>
  <c r="E1461" i="19"/>
  <c r="E1460" i="19"/>
  <c r="E1459" i="19"/>
  <c r="E1458" i="19"/>
  <c r="E1457" i="19"/>
  <c r="E1456" i="19"/>
  <c r="E1455" i="19"/>
  <c r="E1454" i="19"/>
  <c r="E1453" i="19"/>
  <c r="E1452" i="19"/>
  <c r="E1451" i="19"/>
  <c r="E1450" i="19"/>
  <c r="E1449" i="19"/>
  <c r="E1448" i="19"/>
  <c r="E1447" i="19"/>
  <c r="E1446" i="19"/>
  <c r="E1445" i="19"/>
  <c r="E1444" i="19"/>
  <c r="E1443" i="19"/>
  <c r="E1442" i="19"/>
  <c r="E1441" i="19"/>
  <c r="E1440" i="19"/>
  <c r="E1439" i="19"/>
  <c r="E1438" i="19"/>
  <c r="E1437" i="19"/>
  <c r="E1436" i="19"/>
  <c r="E1435" i="19"/>
  <c r="E1434" i="19"/>
  <c r="E1433" i="19"/>
  <c r="E1432" i="19"/>
  <c r="E1431" i="19"/>
  <c r="E1430" i="19"/>
  <c r="E1429" i="19"/>
  <c r="E1428" i="19"/>
  <c r="E1427" i="19"/>
  <c r="E1426" i="19"/>
  <c r="E1425" i="19"/>
  <c r="E1424" i="19"/>
  <c r="E1423" i="19"/>
  <c r="E1422" i="19"/>
  <c r="E1421" i="19"/>
  <c r="E1420" i="19"/>
  <c r="E1419" i="19"/>
  <c r="E1418" i="19"/>
  <c r="E1417" i="19"/>
  <c r="E1416" i="19"/>
  <c r="E1415" i="19"/>
  <c r="E1414" i="19"/>
  <c r="E1413" i="19"/>
  <c r="E1412" i="19"/>
  <c r="E1411" i="19"/>
  <c r="E1410" i="19"/>
  <c r="E1409" i="19"/>
  <c r="E1408" i="19"/>
  <c r="E1407" i="19"/>
  <c r="E1406" i="19"/>
  <c r="E1405" i="19"/>
  <c r="E1404" i="19"/>
  <c r="E1403" i="19"/>
  <c r="E1402" i="19"/>
  <c r="E1401" i="19"/>
  <c r="E1400" i="19"/>
  <c r="E1399" i="19"/>
  <c r="E1398" i="19"/>
  <c r="E1397" i="19"/>
  <c r="E1396" i="19"/>
  <c r="E1395" i="19"/>
  <c r="E1394" i="19"/>
  <c r="E1393" i="19"/>
  <c r="E1392" i="19"/>
  <c r="E1391" i="19"/>
  <c r="E1390" i="19"/>
  <c r="E1389" i="19"/>
  <c r="E1388" i="19"/>
  <c r="E1387" i="19"/>
  <c r="E1386" i="19"/>
  <c r="E1385" i="19"/>
  <c r="E1384" i="19"/>
  <c r="E1383" i="19"/>
  <c r="E1382" i="19"/>
  <c r="E1381" i="19"/>
  <c r="E1380" i="19"/>
  <c r="E1379" i="19"/>
  <c r="E1378" i="19"/>
  <c r="E1377" i="19"/>
  <c r="E1376" i="19"/>
  <c r="E1375" i="19"/>
  <c r="E1374" i="19"/>
  <c r="E1373" i="19"/>
  <c r="E1372" i="19"/>
  <c r="E1371" i="19"/>
  <c r="E1370" i="19"/>
  <c r="E1369" i="19"/>
  <c r="E1368" i="19"/>
  <c r="E1367" i="19"/>
  <c r="E1366" i="19"/>
  <c r="E1365" i="19"/>
  <c r="E1364" i="19"/>
  <c r="E1363" i="19"/>
  <c r="E1362" i="19"/>
  <c r="E1361" i="19"/>
  <c r="E1360" i="19"/>
  <c r="E1359" i="19"/>
  <c r="E1358" i="19"/>
  <c r="E1357" i="19"/>
  <c r="E1356" i="19"/>
  <c r="E1270" i="19"/>
  <c r="E1266" i="19"/>
  <c r="E1265" i="19"/>
  <c r="E1264" i="19"/>
  <c r="E1263" i="19"/>
  <c r="E1262" i="19"/>
  <c r="E1261" i="19"/>
  <c r="E1260" i="19"/>
  <c r="E1259" i="19"/>
  <c r="E1258" i="19"/>
  <c r="E1257" i="19"/>
  <c r="E1256" i="19"/>
  <c r="E1255" i="19"/>
  <c r="E1254" i="19"/>
  <c r="E1253" i="19"/>
  <c r="E1252" i="19"/>
  <c r="E1251" i="19"/>
  <c r="E1250" i="19"/>
  <c r="E1249" i="19"/>
  <c r="E1248" i="19"/>
  <c r="E1247" i="19"/>
  <c r="E1246" i="19"/>
  <c r="E1245" i="19"/>
  <c r="E1244" i="19"/>
  <c r="E1243" i="19"/>
  <c r="E1242" i="19"/>
  <c r="E1241" i="19"/>
  <c r="E1240" i="19"/>
  <c r="E1239" i="19"/>
  <c r="E1238" i="19"/>
  <c r="E1237" i="19"/>
  <c r="E1236" i="19"/>
  <c r="E1235" i="19"/>
  <c r="E1234" i="19"/>
  <c r="E1233" i="19"/>
  <c r="E1232" i="19"/>
  <c r="E1231" i="19"/>
  <c r="E1230" i="19"/>
  <c r="E1229" i="19"/>
  <c r="E1228" i="19"/>
  <c r="E1227" i="19"/>
  <c r="E1226" i="19"/>
  <c r="E1225" i="19"/>
  <c r="E1224" i="19"/>
  <c r="E1223" i="19"/>
  <c r="E1222" i="19"/>
  <c r="E1221" i="19"/>
  <c r="E1220" i="19"/>
  <c r="E1219" i="19"/>
  <c r="E1218" i="19"/>
  <c r="E1217" i="19"/>
  <c r="E1216" i="19"/>
  <c r="E1215" i="19"/>
  <c r="E1214" i="19"/>
  <c r="E1213" i="19"/>
  <c r="E1212" i="19"/>
  <c r="E1211" i="19"/>
  <c r="E1210" i="19"/>
  <c r="E1209" i="19"/>
  <c r="E1208" i="19"/>
  <c r="E1207" i="19"/>
  <c r="E1206" i="19"/>
  <c r="E1205" i="19"/>
  <c r="E1204" i="19"/>
  <c r="E1203" i="19"/>
  <c r="E1202" i="19"/>
  <c r="E1201" i="19"/>
  <c r="E1200" i="19"/>
  <c r="E1199" i="19"/>
  <c r="E1198" i="19"/>
  <c r="E1197" i="19"/>
  <c r="E1196" i="19"/>
  <c r="E1195" i="19"/>
  <c r="E1194" i="19"/>
  <c r="E1193" i="19"/>
  <c r="E1192" i="19"/>
  <c r="E1191" i="19"/>
  <c r="E1190" i="19"/>
  <c r="E1189" i="19"/>
  <c r="E1188" i="19"/>
  <c r="E1187" i="19"/>
  <c r="E1186" i="19"/>
  <c r="E1185" i="19"/>
  <c r="E1184" i="19"/>
  <c r="E1183" i="19"/>
  <c r="E1182" i="19"/>
  <c r="E1181" i="19"/>
  <c r="E1180" i="19"/>
  <c r="E1179" i="19"/>
  <c r="E1178" i="19"/>
  <c r="E1177" i="19"/>
  <c r="E1176" i="19"/>
  <c r="E1175" i="19"/>
  <c r="E1174" i="19"/>
  <c r="E1173" i="19"/>
  <c r="E1172" i="19"/>
  <c r="E1171" i="19"/>
  <c r="E1170" i="19"/>
  <c r="E1169" i="19"/>
  <c r="E1168" i="19"/>
  <c r="E1167" i="19"/>
  <c r="E1166" i="19"/>
  <c r="E1165" i="19"/>
  <c r="E1164" i="19"/>
  <c r="E1163" i="19"/>
  <c r="E1162" i="19"/>
  <c r="E1161" i="19"/>
  <c r="E1160" i="19"/>
  <c r="E1159" i="19"/>
  <c r="E1158" i="19"/>
  <c r="E1157" i="19"/>
  <c r="E1156" i="19"/>
  <c r="E1155" i="19"/>
  <c r="E1154" i="19"/>
  <c r="E1153" i="19"/>
  <c r="E1152" i="19"/>
  <c r="E1151" i="19"/>
  <c r="E1150" i="19"/>
  <c r="E1149" i="19"/>
  <c r="E1148" i="19"/>
  <c r="E1147" i="19"/>
  <c r="E1146" i="19"/>
  <c r="E1145" i="19"/>
  <c r="E1144" i="19"/>
  <c r="E1143" i="19"/>
  <c r="E1142" i="19"/>
  <c r="E1141" i="19"/>
  <c r="E1140" i="19"/>
  <c r="E1139" i="19"/>
  <c r="E1138" i="19"/>
  <c r="E1137" i="19"/>
  <c r="E1136" i="19"/>
  <c r="E1135" i="19"/>
  <c r="E1134" i="19"/>
  <c r="E1133" i="19"/>
  <c r="E1132" i="19"/>
  <c r="E1131" i="19"/>
  <c r="E1130" i="19"/>
  <c r="E1129" i="19"/>
  <c r="E1128" i="19"/>
  <c r="E1127" i="19"/>
  <c r="E1126" i="19"/>
  <c r="E1125" i="19"/>
  <c r="E1124" i="19"/>
  <c r="E1123" i="19"/>
  <c r="E1122" i="19"/>
  <c r="E1121" i="19"/>
  <c r="E1120" i="19"/>
  <c r="E1119" i="19"/>
  <c r="E1118" i="19"/>
  <c r="E1117" i="19"/>
  <c r="E1116" i="19"/>
  <c r="E1115" i="19"/>
  <c r="E1114" i="19"/>
  <c r="E1113" i="19"/>
  <c r="E1112" i="19"/>
  <c r="E1111" i="19"/>
  <c r="E1110" i="19"/>
  <c r="E1109" i="19"/>
  <c r="E1108" i="19"/>
  <c r="E1107" i="19"/>
  <c r="E1106" i="19"/>
  <c r="E1105" i="19"/>
  <c r="E1104" i="19"/>
  <c r="E1103" i="19"/>
  <c r="E1017" i="19"/>
  <c r="E1013" i="19"/>
  <c r="E1012" i="19"/>
  <c r="E1011" i="19"/>
  <c r="E1010" i="19"/>
  <c r="E1009" i="19"/>
  <c r="E1008" i="19"/>
  <c r="E1007" i="19"/>
  <c r="E1006" i="19"/>
  <c r="E1005" i="19"/>
  <c r="E1004" i="19"/>
  <c r="E1003" i="19"/>
  <c r="E1002" i="19"/>
  <c r="E1001" i="19"/>
  <c r="E1000" i="19"/>
  <c r="E999" i="19"/>
  <c r="E998" i="19"/>
  <c r="E997" i="19"/>
  <c r="E996" i="19"/>
  <c r="E995" i="19"/>
  <c r="E994" i="19"/>
  <c r="E993" i="19"/>
  <c r="E992" i="19"/>
  <c r="E991" i="19"/>
  <c r="E990" i="19"/>
  <c r="E989" i="19"/>
  <c r="E988" i="19"/>
  <c r="E987" i="19"/>
  <c r="E986" i="19"/>
  <c r="E985" i="19"/>
  <c r="E984" i="19"/>
  <c r="E983" i="19"/>
  <c r="E982" i="19"/>
  <c r="E981" i="19"/>
  <c r="E980" i="19"/>
  <c r="E979" i="19"/>
  <c r="E978" i="19"/>
  <c r="E977" i="19"/>
  <c r="E976" i="19"/>
  <c r="E975" i="19"/>
  <c r="E974" i="19"/>
  <c r="E973" i="19"/>
  <c r="E972" i="19"/>
  <c r="E971" i="19"/>
  <c r="E970" i="19"/>
  <c r="E969" i="19"/>
  <c r="E968" i="19"/>
  <c r="E967" i="19"/>
  <c r="E966" i="19"/>
  <c r="E965" i="19"/>
  <c r="E964" i="19"/>
  <c r="E963" i="19"/>
  <c r="E962" i="19"/>
  <c r="E961" i="19"/>
  <c r="E960" i="19"/>
  <c r="E959" i="19"/>
  <c r="E958" i="19"/>
  <c r="E957" i="19"/>
  <c r="E956" i="19"/>
  <c r="E955" i="19"/>
  <c r="E954" i="19"/>
  <c r="E953" i="19"/>
  <c r="E952" i="19"/>
  <c r="E951" i="19"/>
  <c r="E950" i="19"/>
  <c r="E949" i="19"/>
  <c r="E948" i="19"/>
  <c r="E947" i="19"/>
  <c r="E946" i="19"/>
  <c r="E945" i="19"/>
  <c r="E944" i="19"/>
  <c r="E943" i="19"/>
  <c r="E942" i="19"/>
  <c r="E941" i="19"/>
  <c r="E940" i="19"/>
  <c r="E939" i="19"/>
  <c r="E938" i="19"/>
  <c r="E937" i="19"/>
  <c r="E936" i="19"/>
  <c r="E935" i="19"/>
  <c r="E934" i="19"/>
  <c r="E933" i="19"/>
  <c r="E932" i="19"/>
  <c r="E931" i="19"/>
  <c r="E930" i="19"/>
  <c r="E929" i="19"/>
  <c r="E928" i="19"/>
  <c r="E927" i="19"/>
  <c r="E926" i="19"/>
  <c r="E925" i="19"/>
  <c r="E924" i="19"/>
  <c r="E923" i="19"/>
  <c r="E922" i="19"/>
  <c r="E921" i="19"/>
  <c r="E920" i="19"/>
  <c r="E919" i="19"/>
  <c r="E918" i="19"/>
  <c r="E917" i="19"/>
  <c r="E916" i="19"/>
  <c r="E915" i="19"/>
  <c r="E914" i="19"/>
  <c r="E913" i="19"/>
  <c r="E912" i="19"/>
  <c r="E911" i="19"/>
  <c r="E910" i="19"/>
  <c r="E909" i="19"/>
  <c r="E908" i="19"/>
  <c r="E907" i="19"/>
  <c r="E906" i="19"/>
  <c r="E905" i="19"/>
  <c r="E904" i="19"/>
  <c r="E903" i="19"/>
  <c r="E902" i="19"/>
  <c r="E901" i="19"/>
  <c r="E900" i="19"/>
  <c r="E899" i="19"/>
  <c r="E898" i="19"/>
  <c r="E897" i="19"/>
  <c r="E896" i="19"/>
  <c r="E895" i="19"/>
  <c r="E894" i="19"/>
  <c r="E893" i="19"/>
  <c r="E892" i="19"/>
  <c r="E891" i="19"/>
  <c r="E890" i="19"/>
  <c r="E889" i="19"/>
  <c r="E888" i="19"/>
  <c r="E887" i="19"/>
  <c r="E886" i="19"/>
  <c r="E885" i="19"/>
  <c r="E884" i="19"/>
  <c r="E883" i="19"/>
  <c r="E882" i="19"/>
  <c r="E881" i="19"/>
  <c r="E880" i="19"/>
  <c r="E879" i="19"/>
  <c r="E878" i="19"/>
  <c r="E877" i="19"/>
  <c r="E876" i="19"/>
  <c r="E875" i="19"/>
  <c r="E874" i="19"/>
  <c r="E873" i="19"/>
  <c r="E872" i="19"/>
  <c r="E871" i="19"/>
  <c r="E870" i="19"/>
  <c r="E869" i="19"/>
  <c r="E868" i="19"/>
  <c r="E867" i="19"/>
  <c r="E866" i="19"/>
  <c r="E865" i="19"/>
  <c r="E864" i="19"/>
  <c r="E863" i="19"/>
  <c r="E862" i="19"/>
  <c r="E861" i="19"/>
  <c r="E860" i="19"/>
  <c r="E859" i="19"/>
  <c r="E858" i="19"/>
  <c r="E857" i="19"/>
  <c r="E856" i="19"/>
  <c r="E855" i="19"/>
  <c r="E854" i="19"/>
  <c r="E853" i="19"/>
  <c r="E852" i="19"/>
  <c r="E851" i="19"/>
  <c r="E850" i="19"/>
  <c r="E764" i="19"/>
  <c r="E760" i="19"/>
  <c r="E759" i="19"/>
  <c r="E758" i="19"/>
  <c r="E757" i="19"/>
  <c r="E756" i="19"/>
  <c r="E755" i="19"/>
  <c r="E754" i="19"/>
  <c r="E753" i="19"/>
  <c r="E752" i="19"/>
  <c r="E751" i="19"/>
  <c r="E750" i="19"/>
  <c r="E749" i="19"/>
  <c r="E748" i="19"/>
  <c r="E747" i="19"/>
  <c r="E746" i="19"/>
  <c r="E745" i="19"/>
  <c r="E744" i="19"/>
  <c r="E743" i="19"/>
  <c r="E742" i="19"/>
  <c r="E741" i="19"/>
  <c r="E740" i="19"/>
  <c r="E739" i="19"/>
  <c r="E738" i="19"/>
  <c r="E737" i="19"/>
  <c r="E736" i="19"/>
  <c r="E735" i="19"/>
  <c r="E734" i="19"/>
  <c r="E733" i="19"/>
  <c r="E732" i="19"/>
  <c r="E731" i="19"/>
  <c r="E730" i="19"/>
  <c r="E729" i="19"/>
  <c r="E728" i="19"/>
  <c r="E727" i="19"/>
  <c r="E726" i="19"/>
  <c r="E725" i="19"/>
  <c r="E724" i="19"/>
  <c r="E723" i="19"/>
  <c r="E722" i="19"/>
  <c r="E721" i="19"/>
  <c r="E720" i="19"/>
  <c r="E719" i="19"/>
  <c r="E718" i="19"/>
  <c r="E717" i="19"/>
  <c r="E716" i="19"/>
  <c r="E715" i="19"/>
  <c r="E714" i="19"/>
  <c r="E713" i="19"/>
  <c r="E712" i="19"/>
  <c r="E711" i="19"/>
  <c r="E710" i="19"/>
  <c r="E709" i="19"/>
  <c r="E708" i="19"/>
  <c r="E707" i="19"/>
  <c r="E706" i="19"/>
  <c r="E705" i="19"/>
  <c r="E704" i="19"/>
  <c r="E703" i="19"/>
  <c r="E702" i="19"/>
  <c r="E701" i="19"/>
  <c r="E700" i="19"/>
  <c r="E699" i="19"/>
  <c r="E698" i="19"/>
  <c r="E697" i="19"/>
  <c r="E696" i="19"/>
  <c r="E695" i="19"/>
  <c r="E694" i="19"/>
  <c r="E693" i="19"/>
  <c r="E692" i="19"/>
  <c r="E691" i="19"/>
  <c r="E690" i="19"/>
  <c r="E689" i="19"/>
  <c r="E688" i="19"/>
  <c r="E687" i="19"/>
  <c r="E686" i="19"/>
  <c r="E685" i="19"/>
  <c r="E684" i="19"/>
  <c r="E683" i="19"/>
  <c r="E682" i="19"/>
  <c r="E681" i="19"/>
  <c r="E680" i="19"/>
  <c r="E679" i="19"/>
  <c r="E678" i="19"/>
  <c r="E677" i="19"/>
  <c r="E676" i="19"/>
  <c r="E675" i="19"/>
  <c r="E674" i="19"/>
  <c r="E673" i="19"/>
  <c r="E672" i="19"/>
  <c r="E671" i="19"/>
  <c r="E670" i="19"/>
  <c r="E669" i="19"/>
  <c r="E668" i="19"/>
  <c r="E667" i="19"/>
  <c r="E666" i="19"/>
  <c r="E665" i="19"/>
  <c r="E664" i="19"/>
  <c r="E663" i="19"/>
  <c r="E662" i="19"/>
  <c r="E661" i="19"/>
  <c r="E660" i="19"/>
  <c r="E659" i="19"/>
  <c r="E658" i="19"/>
  <c r="E657" i="19"/>
  <c r="E656" i="19"/>
  <c r="E655" i="19"/>
  <c r="E654" i="19"/>
  <c r="E653" i="19"/>
  <c r="E652" i="19"/>
  <c r="E651" i="19"/>
  <c r="E650" i="19"/>
  <c r="E649" i="19"/>
  <c r="E648" i="19"/>
  <c r="E647" i="19"/>
  <c r="E646" i="19"/>
  <c r="E645" i="19"/>
  <c r="E644" i="19"/>
  <c r="E643" i="19"/>
  <c r="E642" i="19"/>
  <c r="E641" i="19"/>
  <c r="E640" i="19"/>
  <c r="E639" i="19"/>
  <c r="E638" i="19"/>
  <c r="E637" i="19"/>
  <c r="E636" i="19"/>
  <c r="E635" i="19"/>
  <c r="E634" i="19"/>
  <c r="E633" i="19"/>
  <c r="E632" i="19"/>
  <c r="E631" i="19"/>
  <c r="E630" i="19"/>
  <c r="E629" i="19"/>
  <c r="E628" i="19"/>
  <c r="E627" i="19"/>
  <c r="E626" i="19"/>
  <c r="E625" i="19"/>
  <c r="E624" i="19"/>
  <c r="E623" i="19"/>
  <c r="E622" i="19"/>
  <c r="E621" i="19"/>
  <c r="E620" i="19"/>
  <c r="E619" i="19"/>
  <c r="E618" i="19"/>
  <c r="E617" i="19"/>
  <c r="E616" i="19"/>
  <c r="E615" i="19"/>
  <c r="E614" i="19"/>
  <c r="E613" i="19"/>
  <c r="E612" i="19"/>
  <c r="E611" i="19"/>
  <c r="E610" i="19"/>
  <c r="E609" i="19"/>
  <c r="E608" i="19"/>
  <c r="E607" i="19"/>
  <c r="E606" i="19"/>
  <c r="E605" i="19"/>
  <c r="E604" i="19"/>
  <c r="E603" i="19"/>
  <c r="E602" i="19"/>
  <c r="E601" i="19"/>
  <c r="E600" i="19"/>
  <c r="E599" i="19"/>
  <c r="E598" i="19"/>
  <c r="E597" i="19"/>
  <c r="E596" i="19"/>
  <c r="E595" i="19"/>
  <c r="E594" i="19"/>
  <c r="E593" i="19"/>
  <c r="E592" i="19"/>
  <c r="E590" i="19"/>
  <c r="E589" i="19"/>
  <c r="E588" i="19"/>
  <c r="E511" i="19"/>
  <c r="E507" i="19"/>
  <c r="E506" i="19"/>
  <c r="E505" i="19"/>
  <c r="E504" i="19"/>
  <c r="E503" i="19"/>
  <c r="E502" i="19"/>
  <c r="E501" i="19"/>
  <c r="E500" i="19"/>
  <c r="E499" i="19"/>
  <c r="E498" i="19"/>
  <c r="E497" i="19"/>
  <c r="E496" i="19"/>
  <c r="E495" i="19"/>
  <c r="E494" i="19"/>
  <c r="E493" i="19"/>
  <c r="E492" i="19"/>
  <c r="E491" i="19"/>
  <c r="E490" i="19"/>
  <c r="E489" i="19"/>
  <c r="E488" i="19"/>
  <c r="E487" i="19"/>
  <c r="E486" i="19"/>
  <c r="E485" i="19"/>
  <c r="E484" i="19"/>
  <c r="E483" i="19"/>
  <c r="E482" i="19"/>
  <c r="E481" i="19"/>
  <c r="E480" i="19"/>
  <c r="E479" i="19"/>
  <c r="E478" i="19"/>
  <c r="E477" i="19"/>
  <c r="E476" i="19"/>
  <c r="E475" i="19"/>
  <c r="E474" i="19"/>
  <c r="E473" i="19"/>
  <c r="E472" i="19"/>
  <c r="E471" i="19"/>
  <c r="E470" i="19"/>
  <c r="E469" i="19"/>
  <c r="E468" i="19"/>
  <c r="E467" i="19"/>
  <c r="E466" i="19"/>
  <c r="E465" i="19"/>
  <c r="E464" i="19"/>
  <c r="E463" i="19"/>
  <c r="E462" i="19"/>
  <c r="E461" i="19"/>
  <c r="E460" i="19"/>
  <c r="E459" i="19"/>
  <c r="E458" i="19"/>
  <c r="E457" i="19"/>
  <c r="E456" i="19"/>
  <c r="E455" i="19"/>
  <c r="E454" i="19"/>
  <c r="E453" i="19"/>
  <c r="E452" i="19"/>
  <c r="E451" i="19"/>
  <c r="E450" i="19"/>
  <c r="E449" i="19"/>
  <c r="E448" i="19"/>
  <c r="E447" i="19"/>
  <c r="E446" i="19"/>
  <c r="E445" i="19"/>
  <c r="E444" i="19"/>
  <c r="E443" i="19"/>
  <c r="E442" i="19"/>
  <c r="E441" i="19"/>
  <c r="E440" i="19"/>
  <c r="E439" i="19"/>
  <c r="E438" i="19"/>
  <c r="E437" i="19"/>
  <c r="E436" i="19"/>
  <c r="E435" i="19"/>
  <c r="E434" i="19"/>
  <c r="E433" i="19"/>
  <c r="E432" i="19"/>
  <c r="E431" i="19"/>
  <c r="E430" i="19"/>
  <c r="E429" i="19"/>
  <c r="E428" i="19"/>
  <c r="E427" i="19"/>
  <c r="E426" i="19"/>
  <c r="E425" i="19"/>
  <c r="E424" i="19"/>
  <c r="E423" i="19"/>
  <c r="E422" i="19"/>
  <c r="E421" i="19"/>
  <c r="E420" i="19"/>
  <c r="E419" i="19"/>
  <c r="E418" i="19"/>
  <c r="E417" i="19"/>
  <c r="E416" i="19"/>
  <c r="E415" i="19"/>
  <c r="E414" i="19"/>
  <c r="E413" i="19"/>
  <c r="E412" i="19"/>
  <c r="E411" i="19"/>
  <c r="E410" i="19"/>
  <c r="E409" i="19"/>
  <c r="E408" i="19"/>
  <c r="E407" i="19"/>
  <c r="E406" i="19"/>
  <c r="E405" i="19"/>
  <c r="E404" i="19"/>
  <c r="E403" i="19"/>
  <c r="E402" i="19"/>
  <c r="E401" i="19"/>
  <c r="E400" i="19"/>
  <c r="E399" i="19"/>
  <c r="E398" i="19"/>
  <c r="E397" i="19"/>
  <c r="E396" i="19"/>
  <c r="E395" i="19"/>
  <c r="E394" i="19"/>
  <c r="E393" i="19"/>
  <c r="E392" i="19"/>
  <c r="E391" i="19"/>
  <c r="E390" i="19"/>
  <c r="E389" i="19"/>
  <c r="E388" i="19"/>
  <c r="E387" i="19"/>
  <c r="E386" i="19"/>
  <c r="E385" i="19"/>
  <c r="E384" i="19"/>
  <c r="E383" i="19"/>
  <c r="E382" i="19"/>
  <c r="E381" i="19"/>
  <c r="E380" i="19"/>
  <c r="E379" i="19"/>
  <c r="E378" i="19"/>
  <c r="E377" i="19"/>
  <c r="E376" i="19"/>
  <c r="E375" i="19"/>
  <c r="E374" i="19"/>
  <c r="E373" i="19"/>
  <c r="E372" i="19"/>
  <c r="E371" i="19"/>
  <c r="E370" i="19"/>
  <c r="E369" i="19"/>
  <c r="E368" i="19"/>
  <c r="E367" i="19"/>
  <c r="E366" i="19"/>
  <c r="E365" i="19"/>
  <c r="E364" i="19"/>
  <c r="E363" i="19"/>
  <c r="E362" i="19"/>
  <c r="E361" i="19"/>
  <c r="E360" i="19"/>
  <c r="E359" i="19"/>
  <c r="E358" i="19"/>
  <c r="E357" i="19"/>
  <c r="E356" i="19"/>
  <c r="E355" i="19"/>
  <c r="E354" i="19"/>
  <c r="E353" i="19"/>
  <c r="E352" i="19"/>
  <c r="E351" i="19"/>
  <c r="E350" i="19"/>
  <c r="E349" i="19"/>
  <c r="E348" i="19"/>
  <c r="E345" i="19"/>
  <c r="E344" i="19"/>
  <c r="E339" i="19"/>
  <c r="E338" i="19"/>
  <c r="E337" i="19"/>
  <c r="E258" i="19"/>
  <c r="E253" i="19"/>
  <c r="E252" i="19"/>
  <c r="E251" i="19"/>
  <c r="E250" i="19"/>
  <c r="E249" i="19"/>
  <c r="E248" i="19"/>
  <c r="E247" i="19"/>
  <c r="E246" i="19"/>
  <c r="E245" i="19"/>
  <c r="E244" i="19"/>
  <c r="E243" i="19"/>
  <c r="E242" i="19"/>
  <c r="E241" i="19"/>
  <c r="E240" i="19"/>
  <c r="E239" i="19"/>
  <c r="E238" i="19"/>
  <c r="E237" i="19"/>
  <c r="E236" i="19"/>
  <c r="E235" i="19"/>
  <c r="E234" i="19"/>
  <c r="E233" i="19"/>
  <c r="E232" i="19"/>
  <c r="E231" i="19"/>
  <c r="E230" i="19"/>
  <c r="E229" i="19"/>
  <c r="E228" i="19"/>
  <c r="E227" i="19"/>
  <c r="E226" i="19"/>
  <c r="E225" i="19"/>
  <c r="E224" i="19"/>
  <c r="E223" i="19"/>
  <c r="E222" i="19"/>
  <c r="E221" i="19"/>
  <c r="E220" i="19"/>
  <c r="E219" i="19"/>
  <c r="E218" i="19"/>
  <c r="E217" i="19"/>
  <c r="E216" i="19"/>
  <c r="E215" i="19"/>
  <c r="E214" i="19"/>
  <c r="E213" i="19"/>
  <c r="E212" i="19"/>
  <c r="E211" i="19"/>
  <c r="E210" i="19"/>
  <c r="E209" i="19"/>
  <c r="E208" i="19"/>
  <c r="E207" i="19"/>
  <c r="E206" i="19"/>
  <c r="E205" i="19"/>
  <c r="E204" i="19"/>
  <c r="E203" i="19"/>
  <c r="E202" i="19"/>
  <c r="E201" i="19"/>
  <c r="E200" i="19"/>
  <c r="E199" i="19"/>
  <c r="E198" i="19"/>
  <c r="E197" i="19"/>
  <c r="E196" i="19"/>
  <c r="E195" i="19"/>
  <c r="E194" i="19"/>
  <c r="E193" i="19"/>
  <c r="E192" i="19"/>
  <c r="E191" i="19"/>
  <c r="E190" i="19"/>
  <c r="E189" i="19"/>
  <c r="E188" i="19"/>
  <c r="E187" i="19"/>
  <c r="E186" i="19"/>
  <c r="E185" i="19"/>
  <c r="E184" i="19"/>
  <c r="E183" i="19"/>
  <c r="E182" i="19"/>
  <c r="E181" i="19"/>
  <c r="E180" i="19"/>
  <c r="E179" i="19"/>
  <c r="E178" i="19"/>
  <c r="E177" i="19"/>
  <c r="E176" i="19"/>
  <c r="E175" i="19"/>
  <c r="E174" i="19"/>
  <c r="E173" i="19"/>
  <c r="E172" i="19"/>
  <c r="E171" i="19"/>
  <c r="E170" i="19"/>
  <c r="E169" i="19"/>
  <c r="E168" i="19"/>
  <c r="E167" i="19"/>
  <c r="E166" i="19"/>
  <c r="E165" i="19"/>
  <c r="E164" i="19"/>
  <c r="E163" i="19"/>
  <c r="E162" i="19"/>
  <c r="E161" i="19"/>
  <c r="E160" i="19"/>
  <c r="E159" i="19"/>
  <c r="E158" i="19"/>
  <c r="E157" i="19"/>
  <c r="E156" i="19"/>
  <c r="E155" i="19"/>
  <c r="E154" i="19"/>
  <c r="E153" i="19"/>
  <c r="E152" i="19"/>
  <c r="E151" i="19"/>
  <c r="E150" i="19"/>
  <c r="E149" i="19"/>
  <c r="E148" i="19"/>
  <c r="E147" i="19"/>
  <c r="E146" i="19"/>
  <c r="E145" i="19"/>
  <c r="E144" i="19"/>
  <c r="E143" i="19"/>
  <c r="E142" i="19"/>
  <c r="E141" i="19"/>
  <c r="E140" i="19"/>
  <c r="E139" i="19"/>
  <c r="E138" i="19"/>
  <c r="E137" i="19"/>
  <c r="E136" i="19"/>
  <c r="E135" i="19"/>
  <c r="E134" i="19"/>
  <c r="E133" i="19"/>
  <c r="E132" i="19"/>
  <c r="E131" i="19"/>
  <c r="E130" i="19"/>
  <c r="E129" i="19"/>
  <c r="E128" i="19"/>
  <c r="E127" i="19"/>
  <c r="E126" i="19"/>
  <c r="E125" i="19"/>
  <c r="E124" i="19"/>
  <c r="E123" i="19"/>
  <c r="E122" i="19"/>
  <c r="E121" i="19"/>
  <c r="E120" i="19"/>
  <c r="E119" i="19"/>
  <c r="E118" i="19"/>
  <c r="E117" i="19"/>
  <c r="E116" i="19"/>
  <c r="E115" i="19"/>
  <c r="E114" i="19"/>
  <c r="E113" i="19"/>
  <c r="E112" i="19"/>
  <c r="E111" i="19"/>
  <c r="E110" i="19"/>
  <c r="E109" i="19"/>
  <c r="E108" i="19"/>
  <c r="E107" i="19"/>
  <c r="E106" i="19"/>
  <c r="E105" i="19"/>
  <c r="E104" i="19"/>
  <c r="E103" i="19"/>
  <c r="E4" i="19"/>
  <c r="B86" i="17" l="1"/>
  <c r="E1355" i="19" s="1"/>
  <c r="B85" i="17"/>
  <c r="E1354" i="19" s="1"/>
  <c r="B84" i="17"/>
  <c r="E1353" i="19" s="1"/>
  <c r="B83" i="17"/>
  <c r="E1352" i="19" s="1"/>
  <c r="B82" i="17"/>
  <c r="E1351" i="19" s="1"/>
  <c r="B81" i="17"/>
  <c r="E1350" i="19" s="1"/>
  <c r="B80" i="17"/>
  <c r="E1349" i="19" s="1"/>
  <c r="B79" i="17"/>
  <c r="E1348" i="19" s="1"/>
  <c r="B78" i="17"/>
  <c r="E1347" i="19" s="1"/>
  <c r="B77" i="17"/>
  <c r="E1346" i="19" s="1"/>
  <c r="B76" i="17"/>
  <c r="E1345" i="19" s="1"/>
  <c r="B75" i="17"/>
  <c r="E1344" i="19" s="1"/>
  <c r="B74" i="17"/>
  <c r="E1343" i="19" s="1"/>
  <c r="B73" i="17"/>
  <c r="E1342" i="19" s="1"/>
  <c r="B72" i="17"/>
  <c r="E1341" i="19" s="1"/>
  <c r="B71" i="17"/>
  <c r="E1340" i="19" s="1"/>
  <c r="B70" i="17"/>
  <c r="E1339" i="19" s="1"/>
  <c r="B69" i="17"/>
  <c r="E1338" i="19" s="1"/>
  <c r="B68" i="17"/>
  <c r="E1337" i="19" s="1"/>
  <c r="B67" i="17"/>
  <c r="E1336" i="19" s="1"/>
  <c r="B66" i="17"/>
  <c r="E1335" i="19" s="1"/>
  <c r="B65" i="17"/>
  <c r="E1334" i="19" s="1"/>
  <c r="B64" i="17"/>
  <c r="E1333" i="19" s="1"/>
  <c r="B62" i="17"/>
  <c r="E1331" i="19" s="1"/>
  <c r="B60" i="17"/>
  <c r="E1329" i="19" s="1"/>
  <c r="B59" i="17"/>
  <c r="E1328" i="19" s="1"/>
  <c r="B58" i="17"/>
  <c r="E1327" i="19" s="1"/>
  <c r="B57" i="17"/>
  <c r="E1326" i="19" s="1"/>
  <c r="B56" i="17"/>
  <c r="E1325" i="19" s="1"/>
  <c r="B54" i="17"/>
  <c r="E1323" i="19" s="1"/>
  <c r="B53" i="17"/>
  <c r="E1322" i="19" s="1"/>
  <c r="B52" i="17"/>
  <c r="E1321" i="19" s="1"/>
  <c r="B51" i="17"/>
  <c r="E1320" i="19" s="1"/>
  <c r="B50" i="17"/>
  <c r="E1319" i="19" s="1"/>
  <c r="B49" i="17"/>
  <c r="E1318" i="19" s="1"/>
  <c r="B48" i="17"/>
  <c r="E1317" i="19" s="1"/>
  <c r="B47" i="17"/>
  <c r="E1316" i="19" s="1"/>
  <c r="B46" i="17"/>
  <c r="E1315" i="19" s="1"/>
  <c r="B45" i="17"/>
  <c r="E1314" i="19" s="1"/>
  <c r="B44" i="17"/>
  <c r="E1313" i="19" s="1"/>
  <c r="B43" i="17"/>
  <c r="E1312" i="19" s="1"/>
  <c r="B41" i="17"/>
  <c r="E1310" i="19" s="1"/>
  <c r="B40" i="17"/>
  <c r="E1309" i="19" s="1"/>
  <c r="B39" i="17"/>
  <c r="E1308" i="19" s="1"/>
  <c r="B38" i="17"/>
  <c r="E1307" i="19" s="1"/>
  <c r="B37" i="17"/>
  <c r="E1306" i="19" s="1"/>
  <c r="B36" i="17"/>
  <c r="E1305" i="19" s="1"/>
  <c r="B35" i="17"/>
  <c r="E1304" i="19" s="1"/>
  <c r="B34" i="17"/>
  <c r="E1303" i="19" s="1"/>
  <c r="B33" i="17"/>
  <c r="E1302" i="19" s="1"/>
  <c r="B32" i="17"/>
  <c r="E1301" i="19" s="1"/>
  <c r="B31" i="17"/>
  <c r="E1300" i="19" s="1"/>
  <c r="B30" i="17"/>
  <c r="E1299" i="19" s="1"/>
  <c r="B29" i="17"/>
  <c r="E1298" i="19" s="1"/>
  <c r="B28" i="17"/>
  <c r="E1297" i="19" s="1"/>
  <c r="B26" i="17"/>
  <c r="E1295" i="19" s="1"/>
  <c r="B25" i="17"/>
  <c r="E1294" i="19" s="1"/>
  <c r="B24" i="17"/>
  <c r="E1293" i="19" s="1"/>
  <c r="B23" i="17"/>
  <c r="E1292" i="19" s="1"/>
  <c r="B22" i="17"/>
  <c r="E1291" i="19" s="1"/>
  <c r="B21" i="17"/>
  <c r="E1290" i="19" s="1"/>
  <c r="B20" i="17"/>
  <c r="E1289" i="19" s="1"/>
  <c r="B18" i="17"/>
  <c r="E1287" i="19" s="1"/>
  <c r="B17" i="17"/>
  <c r="E1286" i="19" s="1"/>
  <c r="B16" i="17"/>
  <c r="E1285" i="19" s="1"/>
  <c r="B15" i="17"/>
  <c r="E1284" i="19" s="1"/>
  <c r="B14" i="17"/>
  <c r="E1283" i="19" s="1"/>
  <c r="B13" i="17"/>
  <c r="E1282" i="19" s="1"/>
  <c r="B9" i="17"/>
  <c r="E1278" i="19" s="1"/>
  <c r="B8" i="17"/>
  <c r="E1277" i="19" s="1"/>
  <c r="B7" i="17"/>
  <c r="E1276" i="19" s="1"/>
  <c r="B6" i="17"/>
  <c r="E1275" i="19" s="1"/>
  <c r="B5" i="17"/>
  <c r="E1274" i="19" s="1"/>
  <c r="B4" i="17"/>
  <c r="E1273" i="19" s="1"/>
  <c r="B3" i="17"/>
  <c r="E1272" i="19" s="1"/>
  <c r="B86" i="16"/>
  <c r="E1102" i="19" s="1"/>
  <c r="B85" i="16"/>
  <c r="E1101" i="19" s="1"/>
  <c r="B84" i="16"/>
  <c r="E1100" i="19" s="1"/>
  <c r="B83" i="16"/>
  <c r="E1099" i="19" s="1"/>
  <c r="B82" i="16"/>
  <c r="E1098" i="19" s="1"/>
  <c r="B81" i="16"/>
  <c r="E1097" i="19" s="1"/>
  <c r="B80" i="16"/>
  <c r="E1096" i="19" s="1"/>
  <c r="B79" i="16"/>
  <c r="E1095" i="19" s="1"/>
  <c r="B78" i="16"/>
  <c r="E1094" i="19" s="1"/>
  <c r="B77" i="16"/>
  <c r="E1093" i="19" s="1"/>
  <c r="B76" i="16"/>
  <c r="E1092" i="19" s="1"/>
  <c r="B75" i="16"/>
  <c r="E1091" i="19" s="1"/>
  <c r="B74" i="16"/>
  <c r="E1090" i="19" s="1"/>
  <c r="B73" i="16"/>
  <c r="E1089" i="19" s="1"/>
  <c r="B72" i="16"/>
  <c r="E1088" i="19" s="1"/>
  <c r="B71" i="16"/>
  <c r="E1087" i="19" s="1"/>
  <c r="B70" i="16"/>
  <c r="E1086" i="19" s="1"/>
  <c r="B69" i="16"/>
  <c r="E1085" i="19" s="1"/>
  <c r="B68" i="16"/>
  <c r="E1084" i="19" s="1"/>
  <c r="B67" i="16"/>
  <c r="E1083" i="19" s="1"/>
  <c r="B66" i="16"/>
  <c r="E1082" i="19" s="1"/>
  <c r="B65" i="16"/>
  <c r="E1081" i="19" s="1"/>
  <c r="B64" i="16"/>
  <c r="E1080" i="19" s="1"/>
  <c r="B62" i="16"/>
  <c r="E1078" i="19" s="1"/>
  <c r="B60" i="16"/>
  <c r="E1076" i="19" s="1"/>
  <c r="B59" i="16"/>
  <c r="E1075" i="19" s="1"/>
  <c r="B58" i="16"/>
  <c r="E1074" i="19" s="1"/>
  <c r="B57" i="16"/>
  <c r="E1073" i="19" s="1"/>
  <c r="B56" i="16"/>
  <c r="E1072" i="19" s="1"/>
  <c r="B54" i="16"/>
  <c r="E1070" i="19" s="1"/>
  <c r="B53" i="16"/>
  <c r="E1069" i="19" s="1"/>
  <c r="B52" i="16"/>
  <c r="E1068" i="19" s="1"/>
  <c r="B51" i="16"/>
  <c r="E1067" i="19" s="1"/>
  <c r="B50" i="16"/>
  <c r="E1066" i="19" s="1"/>
  <c r="B49" i="16"/>
  <c r="E1065" i="19" s="1"/>
  <c r="B48" i="16"/>
  <c r="E1064" i="19" s="1"/>
  <c r="B47" i="16"/>
  <c r="E1063" i="19" s="1"/>
  <c r="B46" i="16"/>
  <c r="E1062" i="19" s="1"/>
  <c r="B45" i="16"/>
  <c r="E1061" i="19" s="1"/>
  <c r="B44" i="16"/>
  <c r="E1060" i="19" s="1"/>
  <c r="B43" i="16"/>
  <c r="E1059" i="19" s="1"/>
  <c r="B41" i="16"/>
  <c r="E1057" i="19" s="1"/>
  <c r="B40" i="16"/>
  <c r="E1056" i="19" s="1"/>
  <c r="B39" i="16"/>
  <c r="E1055" i="19" s="1"/>
  <c r="B38" i="16"/>
  <c r="E1054" i="19" s="1"/>
  <c r="B37" i="16"/>
  <c r="E1053" i="19" s="1"/>
  <c r="B36" i="16"/>
  <c r="E1052" i="19" s="1"/>
  <c r="B35" i="16"/>
  <c r="E1051" i="19" s="1"/>
  <c r="B34" i="16"/>
  <c r="E1050" i="19" s="1"/>
  <c r="B33" i="16"/>
  <c r="E1049" i="19" s="1"/>
  <c r="B32" i="16"/>
  <c r="E1048" i="19" s="1"/>
  <c r="B31" i="16"/>
  <c r="E1047" i="19" s="1"/>
  <c r="B30" i="16"/>
  <c r="E1046" i="19" s="1"/>
  <c r="B29" i="16"/>
  <c r="E1045" i="19" s="1"/>
  <c r="B28" i="16"/>
  <c r="E1044" i="19" s="1"/>
  <c r="B26" i="16"/>
  <c r="E1042" i="19" s="1"/>
  <c r="B25" i="16"/>
  <c r="E1041" i="19" s="1"/>
  <c r="B24" i="16"/>
  <c r="E1040" i="19" s="1"/>
  <c r="B23" i="16"/>
  <c r="E1039" i="19" s="1"/>
  <c r="B22" i="16"/>
  <c r="E1038" i="19" s="1"/>
  <c r="B21" i="16"/>
  <c r="E1037" i="19" s="1"/>
  <c r="B20" i="16"/>
  <c r="E1036" i="19" s="1"/>
  <c r="B18" i="16"/>
  <c r="E1034" i="19" s="1"/>
  <c r="B17" i="16"/>
  <c r="E1033" i="19" s="1"/>
  <c r="B16" i="16"/>
  <c r="E1032" i="19" s="1"/>
  <c r="B15" i="16"/>
  <c r="E1031" i="19" s="1"/>
  <c r="B14" i="16"/>
  <c r="E1030" i="19" s="1"/>
  <c r="B13" i="16"/>
  <c r="E1029" i="19" s="1"/>
  <c r="B9" i="16"/>
  <c r="E1025" i="19" s="1"/>
  <c r="B8" i="16"/>
  <c r="E1024" i="19" s="1"/>
  <c r="B7" i="16"/>
  <c r="E1023" i="19" s="1"/>
  <c r="B6" i="16"/>
  <c r="E1022" i="19" s="1"/>
  <c r="B5" i="16"/>
  <c r="E1021" i="19" s="1"/>
  <c r="B4" i="16"/>
  <c r="E1020" i="19" s="1"/>
  <c r="B3" i="16"/>
  <c r="E1019" i="19" s="1"/>
  <c r="B85" i="15"/>
  <c r="E848" i="19" s="1"/>
  <c r="B86" i="15"/>
  <c r="E849" i="19" s="1"/>
  <c r="B84" i="15"/>
  <c r="E847" i="19" s="1"/>
  <c r="B83" i="15"/>
  <c r="E846" i="19" s="1"/>
  <c r="B82" i="15"/>
  <c r="E845" i="19" s="1"/>
  <c r="B81" i="15"/>
  <c r="E844" i="19" s="1"/>
  <c r="B80" i="15"/>
  <c r="E843" i="19" s="1"/>
  <c r="B79" i="15"/>
  <c r="E842" i="19" s="1"/>
  <c r="B78" i="15"/>
  <c r="E841" i="19" s="1"/>
  <c r="B77" i="15"/>
  <c r="E840" i="19" s="1"/>
  <c r="B76" i="15"/>
  <c r="E839" i="19" s="1"/>
  <c r="B75" i="15"/>
  <c r="E838" i="19" s="1"/>
  <c r="B74" i="15"/>
  <c r="E837" i="19" s="1"/>
  <c r="B73" i="15"/>
  <c r="E836" i="19" s="1"/>
  <c r="B72" i="15"/>
  <c r="E835" i="19" s="1"/>
  <c r="B71" i="15"/>
  <c r="E834" i="19" s="1"/>
  <c r="B70" i="15"/>
  <c r="E833" i="19" s="1"/>
  <c r="B69" i="15"/>
  <c r="E832" i="19" s="1"/>
  <c r="B68" i="15"/>
  <c r="E831" i="19" s="1"/>
  <c r="B67" i="15"/>
  <c r="E830" i="19" s="1"/>
  <c r="B66" i="15"/>
  <c r="E829" i="19" s="1"/>
  <c r="B65" i="15"/>
  <c r="E828" i="19" s="1"/>
  <c r="B64" i="15"/>
  <c r="E827" i="19" s="1"/>
  <c r="B62" i="15"/>
  <c r="E825" i="19" s="1"/>
  <c r="B60" i="15"/>
  <c r="E823" i="19" s="1"/>
  <c r="B59" i="15"/>
  <c r="E822" i="19" s="1"/>
  <c r="B58" i="15"/>
  <c r="E821" i="19" s="1"/>
  <c r="B57" i="15"/>
  <c r="E820" i="19" s="1"/>
  <c r="B56" i="15"/>
  <c r="E819" i="19" s="1"/>
  <c r="B54" i="15"/>
  <c r="E817" i="19" s="1"/>
  <c r="B53" i="15"/>
  <c r="E816" i="19" s="1"/>
  <c r="B52" i="15"/>
  <c r="E815" i="19" s="1"/>
  <c r="B51" i="15"/>
  <c r="E814" i="19" s="1"/>
  <c r="B50" i="15"/>
  <c r="E813" i="19" s="1"/>
  <c r="B49" i="15"/>
  <c r="E812" i="19" s="1"/>
  <c r="B48" i="15"/>
  <c r="E811" i="19" s="1"/>
  <c r="B47" i="15"/>
  <c r="E810" i="19" s="1"/>
  <c r="B46" i="15"/>
  <c r="E809" i="19" s="1"/>
  <c r="B45" i="15"/>
  <c r="E808" i="19" s="1"/>
  <c r="B44" i="15"/>
  <c r="E807" i="19" s="1"/>
  <c r="B43" i="15"/>
  <c r="E806" i="19" s="1"/>
  <c r="B41" i="15"/>
  <c r="E804" i="19" s="1"/>
  <c r="B40" i="15"/>
  <c r="E803" i="19" s="1"/>
  <c r="B39" i="15"/>
  <c r="E802" i="19" s="1"/>
  <c r="B38" i="15"/>
  <c r="E801" i="19" s="1"/>
  <c r="B37" i="15"/>
  <c r="E800" i="19" s="1"/>
  <c r="B36" i="15"/>
  <c r="E799" i="19" s="1"/>
  <c r="B35" i="15"/>
  <c r="E798" i="19" s="1"/>
  <c r="B34" i="15"/>
  <c r="E797" i="19" s="1"/>
  <c r="B33" i="15"/>
  <c r="E796" i="19" s="1"/>
  <c r="B32" i="15"/>
  <c r="E795" i="19" s="1"/>
  <c r="B31" i="15"/>
  <c r="E794" i="19" s="1"/>
  <c r="B30" i="15"/>
  <c r="E793" i="19" s="1"/>
  <c r="B29" i="15"/>
  <c r="E792" i="19" s="1"/>
  <c r="B28" i="15"/>
  <c r="E791" i="19" s="1"/>
  <c r="B26" i="15"/>
  <c r="E789" i="19" s="1"/>
  <c r="B25" i="15"/>
  <c r="E788" i="19" s="1"/>
  <c r="B24" i="15"/>
  <c r="E787" i="19" s="1"/>
  <c r="B23" i="15"/>
  <c r="E786" i="19" s="1"/>
  <c r="B22" i="15"/>
  <c r="E785" i="19" s="1"/>
  <c r="B21" i="15"/>
  <c r="E784" i="19" s="1"/>
  <c r="B20" i="15"/>
  <c r="E783" i="19" s="1"/>
  <c r="B18" i="15"/>
  <c r="E781" i="19" s="1"/>
  <c r="B17" i="15"/>
  <c r="E780" i="19" s="1"/>
  <c r="B16" i="15"/>
  <c r="E779" i="19" s="1"/>
  <c r="B15" i="15"/>
  <c r="E778" i="19" s="1"/>
  <c r="B14" i="15"/>
  <c r="E777" i="19" s="1"/>
  <c r="B13" i="15"/>
  <c r="E776" i="19" s="1"/>
  <c r="B9" i="15"/>
  <c r="E772" i="19" s="1"/>
  <c r="B8" i="15"/>
  <c r="E771" i="19" s="1"/>
  <c r="B7" i="15"/>
  <c r="E770" i="19" s="1"/>
  <c r="B6" i="15"/>
  <c r="E769" i="19" s="1"/>
  <c r="B5" i="15"/>
  <c r="E768" i="19" s="1"/>
  <c r="B4" i="15"/>
  <c r="E767" i="19" s="1"/>
  <c r="B3" i="15"/>
  <c r="E766" i="19" s="1"/>
  <c r="B75" i="14"/>
  <c r="E585" i="19" s="1"/>
  <c r="B77" i="14"/>
  <c r="E587" i="19" s="1"/>
  <c r="B76" i="14"/>
  <c r="E586" i="19" s="1"/>
  <c r="B74" i="14"/>
  <c r="E584" i="19" s="1"/>
  <c r="B73" i="14"/>
  <c r="E583" i="19" s="1"/>
  <c r="B72" i="14"/>
  <c r="E582" i="19" s="1"/>
  <c r="B71" i="14"/>
  <c r="E581" i="19" s="1"/>
  <c r="B70" i="14"/>
  <c r="E580" i="19" s="1"/>
  <c r="B69" i="14"/>
  <c r="E579" i="19" s="1"/>
  <c r="B68" i="14"/>
  <c r="E578" i="19" s="1"/>
  <c r="B67" i="14"/>
  <c r="E577" i="19" s="1"/>
  <c r="B66" i="14"/>
  <c r="E576" i="19" s="1"/>
  <c r="B64" i="14"/>
  <c r="E574" i="19" s="1"/>
  <c r="B62" i="14"/>
  <c r="E572" i="19" s="1"/>
  <c r="B61" i="14"/>
  <c r="E571" i="19" s="1"/>
  <c r="B60" i="14"/>
  <c r="E570" i="19" s="1"/>
  <c r="B59" i="14"/>
  <c r="E569" i="19" s="1"/>
  <c r="B57" i="14"/>
  <c r="E567" i="19" s="1"/>
  <c r="B56" i="14"/>
  <c r="E566" i="19" s="1"/>
  <c r="B55" i="14"/>
  <c r="E565" i="19" s="1"/>
  <c r="B54" i="14"/>
  <c r="E564" i="19" s="1"/>
  <c r="B53" i="14"/>
  <c r="E563" i="19" s="1"/>
  <c r="B52" i="14"/>
  <c r="E562" i="19" s="1"/>
  <c r="B51" i="14"/>
  <c r="E561" i="19" s="1"/>
  <c r="B50" i="14"/>
  <c r="E560" i="19" s="1"/>
  <c r="B49" i="14"/>
  <c r="E559" i="19" s="1"/>
  <c r="B48" i="14"/>
  <c r="E558" i="19" s="1"/>
  <c r="B47" i="14"/>
  <c r="E557" i="19" s="1"/>
  <c r="B46" i="14"/>
  <c r="E556" i="19" s="1"/>
  <c r="B45" i="14"/>
  <c r="E555" i="19" s="1"/>
  <c r="B43" i="14"/>
  <c r="E553" i="19" s="1"/>
  <c r="B42" i="14"/>
  <c r="E552" i="19" s="1"/>
  <c r="B41" i="14"/>
  <c r="E551" i="19" s="1"/>
  <c r="B40" i="14"/>
  <c r="E550" i="19" s="1"/>
  <c r="B39" i="14"/>
  <c r="E549" i="19" s="1"/>
  <c r="B38" i="14"/>
  <c r="E548" i="19" s="1"/>
  <c r="B37" i="14"/>
  <c r="E547" i="19" s="1"/>
  <c r="B36" i="14"/>
  <c r="E546" i="19" s="1"/>
  <c r="B35" i="14"/>
  <c r="E545" i="19" s="1"/>
  <c r="B34" i="14"/>
  <c r="E544" i="19" s="1"/>
  <c r="B33" i="14"/>
  <c r="E543" i="19" s="1"/>
  <c r="B32" i="14"/>
  <c r="E542" i="19" s="1"/>
  <c r="B31" i="14"/>
  <c r="E541" i="19" s="1"/>
  <c r="B30" i="14"/>
  <c r="E540" i="19" s="1"/>
  <c r="B28" i="14"/>
  <c r="E538" i="19" s="1"/>
  <c r="B27" i="14"/>
  <c r="E537" i="19" s="1"/>
  <c r="B26" i="14"/>
  <c r="E536" i="19" s="1"/>
  <c r="B25" i="14"/>
  <c r="E535" i="19" s="1"/>
  <c r="B24" i="14"/>
  <c r="E534" i="19" s="1"/>
  <c r="B23" i="14"/>
  <c r="E533" i="19" s="1"/>
  <c r="B22" i="14"/>
  <c r="E532" i="19" s="1"/>
  <c r="B20" i="14"/>
  <c r="E530" i="19" s="1"/>
  <c r="B19" i="14"/>
  <c r="E529" i="19" s="1"/>
  <c r="B18" i="14"/>
  <c r="E528" i="19" s="1"/>
  <c r="B17" i="14"/>
  <c r="E527" i="19" s="1"/>
  <c r="B16" i="14"/>
  <c r="E526" i="19" s="1"/>
  <c r="B15" i="14"/>
  <c r="E525" i="19" s="1"/>
  <c r="B14" i="14"/>
  <c r="E524" i="19" s="1"/>
  <c r="B10" i="14"/>
  <c r="E520" i="19" s="1"/>
  <c r="B9" i="14"/>
  <c r="E519" i="19" s="1"/>
  <c r="B8" i="14"/>
  <c r="E518" i="19" s="1"/>
  <c r="B7" i="14"/>
  <c r="E517" i="19" s="1"/>
  <c r="B6" i="14"/>
  <c r="E516" i="19" s="1"/>
  <c r="B5" i="14"/>
  <c r="E515" i="19" s="1"/>
  <c r="B4" i="14"/>
  <c r="E514" i="19" s="1"/>
  <c r="B3" i="14"/>
  <c r="E513" i="19" s="1"/>
  <c r="B82" i="13"/>
  <c r="E336" i="19" s="1"/>
  <c r="B81" i="13"/>
  <c r="E335" i="19" s="1"/>
  <c r="B80" i="13"/>
  <c r="B79" i="13"/>
  <c r="B78" i="13"/>
  <c r="B77" i="13"/>
  <c r="B76" i="13"/>
  <c r="B75" i="13"/>
  <c r="B74" i="13"/>
  <c r="B73" i="13"/>
  <c r="B72" i="13"/>
  <c r="B71" i="13"/>
  <c r="B69" i="13"/>
  <c r="B67" i="13"/>
  <c r="B65" i="13"/>
  <c r="B64" i="13"/>
  <c r="B63" i="13"/>
  <c r="B62" i="13"/>
  <c r="B60" i="13"/>
  <c r="B59" i="13"/>
  <c r="B58" i="13"/>
  <c r="B57" i="13"/>
  <c r="B56" i="13"/>
  <c r="B55" i="13"/>
  <c r="B54" i="13"/>
  <c r="B53" i="13"/>
  <c r="B52" i="13"/>
  <c r="B51" i="13"/>
  <c r="B50" i="13"/>
  <c r="B49" i="13"/>
  <c r="B48" i="13"/>
  <c r="B46" i="13"/>
  <c r="E300" i="19" s="1"/>
  <c r="B42" i="13"/>
  <c r="E299" i="19" s="1"/>
  <c r="B41" i="13"/>
  <c r="E298" i="19" s="1"/>
  <c r="B40" i="13"/>
  <c r="E297" i="19" s="1"/>
  <c r="B39" i="13"/>
  <c r="E296" i="19" s="1"/>
  <c r="B38" i="13"/>
  <c r="E295" i="19" s="1"/>
  <c r="B37" i="13"/>
  <c r="E294" i="19" s="1"/>
  <c r="B36" i="13"/>
  <c r="E293" i="19" s="1"/>
  <c r="B35" i="13"/>
  <c r="E292" i="19" s="1"/>
  <c r="B34" i="13"/>
  <c r="E291" i="19" s="1"/>
  <c r="B33" i="13"/>
  <c r="E290" i="19" s="1"/>
  <c r="B32" i="13"/>
  <c r="E289" i="19" s="1"/>
  <c r="B31" i="13"/>
  <c r="E288" i="19" s="1"/>
  <c r="B30" i="13"/>
  <c r="E287" i="19" s="1"/>
  <c r="B28" i="13"/>
  <c r="E285" i="19" s="1"/>
  <c r="B27" i="13"/>
  <c r="E284" i="19" s="1"/>
  <c r="B26" i="13"/>
  <c r="E283" i="19" s="1"/>
  <c r="B25" i="13"/>
  <c r="E282" i="19" s="1"/>
  <c r="B24" i="13"/>
  <c r="E281" i="19" s="1"/>
  <c r="B23" i="13"/>
  <c r="E280" i="19" s="1"/>
  <c r="B22" i="13"/>
  <c r="E279" i="19" s="1"/>
  <c r="B20" i="13"/>
  <c r="E277" i="19" s="1"/>
  <c r="B19" i="13"/>
  <c r="E276" i="19" s="1"/>
  <c r="B18" i="13"/>
  <c r="E275" i="19" s="1"/>
  <c r="B17" i="13"/>
  <c r="E274" i="19" s="1"/>
  <c r="B16" i="13"/>
  <c r="E273" i="19" s="1"/>
  <c r="B15" i="13"/>
  <c r="E272" i="19" s="1"/>
  <c r="B14" i="13"/>
  <c r="E271" i="19" s="1"/>
  <c r="B10" i="13"/>
  <c r="E267" i="19" s="1"/>
  <c r="B9" i="13"/>
  <c r="E266" i="19" s="1"/>
  <c r="B8" i="13"/>
  <c r="E265" i="19" s="1"/>
  <c r="B7" i="13"/>
  <c r="E264" i="19" s="1"/>
  <c r="B6" i="13"/>
  <c r="E263" i="19" s="1"/>
  <c r="B5" i="13"/>
  <c r="E262" i="19" s="1"/>
  <c r="B4" i="13"/>
  <c r="E261" i="19" s="1"/>
  <c r="B3" i="13"/>
  <c r="E260" i="19" s="1"/>
  <c r="B100" i="2"/>
  <c r="E102" i="19" s="1"/>
  <c r="B99" i="2"/>
  <c r="E101" i="19" s="1"/>
  <c r="B98" i="2"/>
  <c r="E100" i="19" s="1"/>
  <c r="B97" i="2"/>
  <c r="E99" i="19" s="1"/>
  <c r="B96" i="2"/>
  <c r="E98" i="19" s="1"/>
  <c r="B95" i="2"/>
  <c r="E97" i="19" s="1"/>
  <c r="B94" i="2"/>
  <c r="E96" i="19" s="1"/>
  <c r="B93" i="2"/>
  <c r="E95" i="19" s="1"/>
  <c r="B92" i="2"/>
  <c r="E94" i="19" s="1"/>
  <c r="B91" i="2"/>
  <c r="E93" i="19" s="1"/>
  <c r="B90" i="2"/>
  <c r="E92" i="19" s="1"/>
  <c r="B89" i="2"/>
  <c r="E91" i="19" s="1"/>
  <c r="B88" i="2"/>
  <c r="E90" i="19" s="1"/>
  <c r="B87" i="2"/>
  <c r="E89" i="19" s="1"/>
  <c r="B86" i="2"/>
  <c r="E88" i="19" s="1"/>
  <c r="B85" i="2"/>
  <c r="E87" i="19" s="1"/>
  <c r="B84" i="2"/>
  <c r="E86" i="19" s="1"/>
  <c r="B83" i="2"/>
  <c r="E85" i="19" s="1"/>
  <c r="B82" i="2"/>
  <c r="E84" i="19" s="1"/>
  <c r="B81" i="2"/>
  <c r="E83" i="19" s="1"/>
  <c r="B80" i="2"/>
  <c r="E82" i="19" s="1"/>
  <c r="B79" i="2"/>
  <c r="E81" i="19" s="1"/>
  <c r="B78" i="2"/>
  <c r="B76" i="2"/>
  <c r="B74" i="2"/>
  <c r="B72" i="2"/>
  <c r="E74" i="19" s="1"/>
  <c r="B71" i="2"/>
  <c r="E73" i="19" s="1"/>
  <c r="B70" i="2"/>
  <c r="E72" i="19" s="1"/>
  <c r="B69" i="2"/>
  <c r="E71" i="19" s="1"/>
  <c r="B68" i="2"/>
  <c r="E70" i="19" s="1"/>
  <c r="B67" i="2"/>
  <c r="E69" i="19" s="1"/>
  <c r="B66" i="2"/>
  <c r="E68" i="19" s="1"/>
  <c r="B65" i="2"/>
  <c r="B64" i="2"/>
  <c r="B63" i="2"/>
  <c r="B61" i="2"/>
  <c r="E63" i="19" s="1"/>
  <c r="B60" i="2"/>
  <c r="E62" i="19" s="1"/>
  <c r="B59" i="2"/>
  <c r="E61" i="19" s="1"/>
  <c r="B58" i="2"/>
  <c r="B57" i="2"/>
  <c r="E59" i="19" s="1"/>
  <c r="B56" i="2"/>
  <c r="B55" i="2"/>
  <c r="E57" i="19" s="1"/>
  <c r="B54" i="2"/>
  <c r="B53" i="2"/>
  <c r="B52" i="2"/>
  <c r="B51" i="2"/>
  <c r="B50" i="2"/>
  <c r="B48" i="2"/>
  <c r="E50" i="19" s="1"/>
  <c r="B46" i="2"/>
  <c r="E49" i="19" s="1"/>
  <c r="B45" i="2"/>
  <c r="E48" i="19" s="1"/>
  <c r="B44" i="2"/>
  <c r="E47" i="19" s="1"/>
  <c r="B43" i="2"/>
  <c r="E46" i="19" s="1"/>
  <c r="B42" i="2"/>
  <c r="E45" i="19" s="1"/>
  <c r="B41" i="2"/>
  <c r="E44" i="19" s="1"/>
  <c r="B40" i="2"/>
  <c r="E43" i="19" s="1"/>
  <c r="B39" i="2"/>
  <c r="E42" i="19" s="1"/>
  <c r="B38" i="2"/>
  <c r="E41" i="19" s="1"/>
  <c r="B37" i="2"/>
  <c r="E40" i="19" s="1"/>
  <c r="B36" i="2"/>
  <c r="E39" i="19" s="1"/>
  <c r="B35" i="2"/>
  <c r="E38" i="19" s="1"/>
  <c r="B34" i="2"/>
  <c r="E37" i="19" s="1"/>
  <c r="B33" i="2"/>
  <c r="E36" i="19" s="1"/>
  <c r="B32" i="2"/>
  <c r="E35" i="19" s="1"/>
  <c r="B31" i="2"/>
  <c r="E34" i="19" s="1"/>
  <c r="B30" i="2"/>
  <c r="E33" i="19" s="1"/>
  <c r="B28" i="2"/>
  <c r="E31" i="19" s="1"/>
  <c r="B27" i="2"/>
  <c r="E30" i="19" s="1"/>
  <c r="B26" i="2"/>
  <c r="E29" i="19" s="1"/>
  <c r="B25" i="2"/>
  <c r="E28" i="19" s="1"/>
  <c r="B24" i="2"/>
  <c r="E27" i="19" s="1"/>
  <c r="B23" i="2"/>
  <c r="E26" i="19" s="1"/>
  <c r="B22" i="2"/>
  <c r="E25" i="19" s="1"/>
  <c r="B20" i="2"/>
  <c r="E23" i="19" s="1"/>
  <c r="B19" i="2"/>
  <c r="E22" i="19" s="1"/>
  <c r="B18" i="2"/>
  <c r="E21" i="19" s="1"/>
  <c r="B17" i="2"/>
  <c r="E20" i="19" s="1"/>
  <c r="B16" i="2"/>
  <c r="E19" i="19" s="1"/>
  <c r="B15" i="2"/>
  <c r="E18" i="19" s="1"/>
  <c r="B14" i="2"/>
  <c r="E17" i="19" s="1"/>
  <c r="B10" i="2"/>
  <c r="E13" i="19" s="1"/>
  <c r="B9" i="2"/>
  <c r="E12" i="19" s="1"/>
  <c r="B8" i="2"/>
  <c r="E11" i="19" s="1"/>
  <c r="B7" i="2"/>
  <c r="E10" i="19" s="1"/>
  <c r="B6" i="2"/>
  <c r="E9" i="19" s="1"/>
  <c r="B5" i="2"/>
  <c r="E8" i="19" s="1"/>
  <c r="B4" i="2"/>
  <c r="E7" i="19" s="1"/>
  <c r="B3" i="2"/>
  <c r="E6" i="19" s="1"/>
  <c r="E58" i="19" l="1"/>
  <c r="E67" i="19"/>
  <c r="E60" i="19"/>
  <c r="E55" i="19"/>
  <c r="E53" i="19"/>
  <c r="E54" i="19"/>
  <c r="E56" i="19"/>
  <c r="E66" i="19"/>
  <c r="E331" i="19"/>
  <c r="E329" i="19"/>
  <c r="E330" i="19"/>
  <c r="E334" i="19"/>
  <c r="E314" i="19"/>
  <c r="E333" i="19"/>
  <c r="E328" i="19"/>
  <c r="E319" i="19"/>
  <c r="E313" i="19"/>
  <c r="E332" i="19"/>
  <c r="E310" i="19"/>
  <c r="E309" i="19"/>
  <c r="E307" i="19"/>
  <c r="E312" i="19"/>
  <c r="E311" i="19"/>
  <c r="E306" i="19"/>
  <c r="E308" i="19"/>
  <c r="E305" i="19"/>
  <c r="CO67" i="10"/>
  <c r="CO50" i="10"/>
  <c r="CO41" i="10"/>
  <c r="CO32" i="10"/>
  <c r="CO23" i="10"/>
  <c r="CO15" i="10"/>
  <c r="D59" i="10" l="1"/>
  <c r="C24" i="10"/>
  <c r="C5" i="14"/>
  <c r="CR4" i="19" l="1"/>
  <c r="CR6" i="19"/>
  <c r="CR7" i="19"/>
  <c r="CR8" i="19"/>
  <c r="CR9" i="19"/>
  <c r="CR10" i="19"/>
  <c r="CR11" i="19"/>
  <c r="CR12" i="19"/>
  <c r="CR13" i="19"/>
  <c r="CR17" i="19"/>
  <c r="CR18" i="19"/>
  <c r="CR19" i="19"/>
  <c r="CR20" i="19"/>
  <c r="CR21" i="19"/>
  <c r="CR22" i="19"/>
  <c r="CR23" i="19"/>
  <c r="CR25" i="19"/>
  <c r="CR26" i="19"/>
  <c r="CR27" i="19"/>
  <c r="CR28" i="19"/>
  <c r="CR29" i="19"/>
  <c r="CR30" i="19"/>
  <c r="CR31" i="19"/>
  <c r="CR33" i="19"/>
  <c r="CR34" i="19"/>
  <c r="CR35" i="19"/>
  <c r="CR36" i="19"/>
  <c r="CR37" i="19"/>
  <c r="CR38" i="19"/>
  <c r="CR39" i="19"/>
  <c r="CR40" i="19"/>
  <c r="CR41" i="19"/>
  <c r="CR42" i="19"/>
  <c r="CR43" i="19"/>
  <c r="CR44" i="19"/>
  <c r="CR45" i="19"/>
  <c r="CR46" i="19"/>
  <c r="CR47" i="19"/>
  <c r="CR48" i="19"/>
  <c r="CR49" i="19"/>
  <c r="CR50" i="19"/>
  <c r="CR52" i="19"/>
  <c r="CR53" i="19"/>
  <c r="CR54" i="19"/>
  <c r="CR55" i="19"/>
  <c r="CR56" i="19"/>
  <c r="CR57" i="19"/>
  <c r="CR58" i="19"/>
  <c r="CR59" i="19"/>
  <c r="CR60" i="19"/>
  <c r="CR61" i="19"/>
  <c r="CR62" i="19"/>
  <c r="CR63" i="19"/>
  <c r="CR65" i="19"/>
  <c r="CR66" i="19"/>
  <c r="CR67" i="19"/>
  <c r="CR68" i="19"/>
  <c r="CR69" i="19"/>
  <c r="CR70" i="19"/>
  <c r="CR71" i="19"/>
  <c r="CR72" i="19"/>
  <c r="CR73" i="19"/>
  <c r="CR74" i="19"/>
  <c r="CR76" i="19"/>
  <c r="CR78" i="19"/>
  <c r="CR80" i="19"/>
  <c r="CR81" i="19"/>
  <c r="CR82" i="19"/>
  <c r="CR83" i="19"/>
  <c r="CR84" i="19"/>
  <c r="CR85" i="19"/>
  <c r="CR86" i="19"/>
  <c r="CR87" i="19"/>
  <c r="CR88" i="19"/>
  <c r="CR89" i="19"/>
  <c r="CR90" i="19"/>
  <c r="CR91" i="19"/>
  <c r="CR92" i="19"/>
  <c r="CR93" i="19"/>
  <c r="CR94" i="19"/>
  <c r="CR95" i="19"/>
  <c r="CR96" i="19"/>
  <c r="CR97" i="19"/>
  <c r="CR98" i="19"/>
  <c r="CR99" i="19"/>
  <c r="CR100" i="19"/>
  <c r="CR101" i="19"/>
  <c r="CR102" i="19"/>
  <c r="CR103" i="19"/>
  <c r="CR104" i="19"/>
  <c r="CR105" i="19"/>
  <c r="CR106" i="19"/>
  <c r="CR107" i="19"/>
  <c r="CR108" i="19"/>
  <c r="CR109" i="19"/>
  <c r="CR110" i="19"/>
  <c r="CR111" i="19"/>
  <c r="CR112" i="19"/>
  <c r="CR113" i="19"/>
  <c r="CR114" i="19"/>
  <c r="CR115" i="19"/>
  <c r="CR116" i="19"/>
  <c r="CR117" i="19"/>
  <c r="CR118" i="19"/>
  <c r="CR119" i="19"/>
  <c r="CR120" i="19"/>
  <c r="CR121" i="19"/>
  <c r="CR122" i="19"/>
  <c r="CR123" i="19"/>
  <c r="CR124" i="19"/>
  <c r="CR125" i="19"/>
  <c r="CR126" i="19"/>
  <c r="CR127" i="19"/>
  <c r="CR128" i="19"/>
  <c r="CR129" i="19"/>
  <c r="CR130" i="19"/>
  <c r="CR131" i="19"/>
  <c r="CR132" i="19"/>
  <c r="CR133" i="19"/>
  <c r="CR134" i="19"/>
  <c r="CR135" i="19"/>
  <c r="CR136" i="19"/>
  <c r="CR137" i="19"/>
  <c r="CR138" i="19"/>
  <c r="CR139" i="19"/>
  <c r="CR140" i="19"/>
  <c r="CR141" i="19"/>
  <c r="CR142" i="19"/>
  <c r="CR143" i="19"/>
  <c r="CR144" i="19"/>
  <c r="CR145" i="19"/>
  <c r="CR146" i="19"/>
  <c r="CR147" i="19"/>
  <c r="CR148" i="19"/>
  <c r="CR149" i="19"/>
  <c r="CR150" i="19"/>
  <c r="CR151" i="19"/>
  <c r="CR152" i="19"/>
  <c r="CR153" i="19"/>
  <c r="CR154" i="19"/>
  <c r="CR155" i="19"/>
  <c r="CR156" i="19"/>
  <c r="CR157" i="19"/>
  <c r="CR158" i="19"/>
  <c r="CR159" i="19"/>
  <c r="CR160" i="19"/>
  <c r="CR161" i="19"/>
  <c r="CR162" i="19"/>
  <c r="CR163" i="19"/>
  <c r="CR164" i="19"/>
  <c r="CR165" i="19"/>
  <c r="CR166" i="19"/>
  <c r="CR167" i="19"/>
  <c r="CR168" i="19"/>
  <c r="CR169" i="19"/>
  <c r="CR170" i="19"/>
  <c r="CR171" i="19"/>
  <c r="CR172" i="19"/>
  <c r="CR173" i="19"/>
  <c r="CR174" i="19"/>
  <c r="CR175" i="19"/>
  <c r="CR176" i="19"/>
  <c r="CR177" i="19"/>
  <c r="CR178" i="19"/>
  <c r="CR179" i="19"/>
  <c r="CR180" i="19"/>
  <c r="CR181" i="19"/>
  <c r="CR182" i="19"/>
  <c r="CR183" i="19"/>
  <c r="CR184" i="19"/>
  <c r="CR185" i="19"/>
  <c r="CR186" i="19"/>
  <c r="CR187" i="19"/>
  <c r="CR188" i="19"/>
  <c r="CR189" i="19"/>
  <c r="CR190" i="19"/>
  <c r="CR191" i="19"/>
  <c r="CR192" i="19"/>
  <c r="CR193" i="19"/>
  <c r="CR194" i="19"/>
  <c r="CR195" i="19"/>
  <c r="CR196" i="19"/>
  <c r="CR197" i="19"/>
  <c r="CR198" i="19"/>
  <c r="CR199" i="19"/>
  <c r="CR200" i="19"/>
  <c r="CR201" i="19"/>
  <c r="CR202" i="19"/>
  <c r="CR203" i="19"/>
  <c r="CR204" i="19"/>
  <c r="CR205" i="19"/>
  <c r="CR206" i="19"/>
  <c r="CR207" i="19"/>
  <c r="CR208" i="19"/>
  <c r="CR209" i="19"/>
  <c r="CR210" i="19"/>
  <c r="CR211" i="19"/>
  <c r="CR212" i="19"/>
  <c r="CR213" i="19"/>
  <c r="CR214" i="19"/>
  <c r="CR215" i="19"/>
  <c r="CR216" i="19"/>
  <c r="CR217" i="19"/>
  <c r="CR218" i="19"/>
  <c r="CR219" i="19"/>
  <c r="CR220" i="19"/>
  <c r="CR221" i="19"/>
  <c r="CR222" i="19"/>
  <c r="CR223" i="19"/>
  <c r="CR224" i="19"/>
  <c r="CR225" i="19"/>
  <c r="CR226" i="19"/>
  <c r="CR227" i="19"/>
  <c r="CR228" i="19"/>
  <c r="CR229" i="19"/>
  <c r="CR230" i="19"/>
  <c r="CR231" i="19"/>
  <c r="CR232" i="19"/>
  <c r="CR233" i="19"/>
  <c r="CR234" i="19"/>
  <c r="CR235" i="19"/>
  <c r="CR236" i="19"/>
  <c r="CR237" i="19"/>
  <c r="CR238" i="19"/>
  <c r="CR239" i="19"/>
  <c r="CR240" i="19"/>
  <c r="CR241" i="19"/>
  <c r="CR242" i="19"/>
  <c r="CR243" i="19"/>
  <c r="CR244" i="19"/>
  <c r="CR245" i="19"/>
  <c r="CR246" i="19"/>
  <c r="CR247" i="19"/>
  <c r="CR248" i="19"/>
  <c r="CR249" i="19"/>
  <c r="CR250" i="19"/>
  <c r="CR251" i="19"/>
  <c r="CR252" i="19"/>
  <c r="CR253" i="19"/>
  <c r="CR258" i="19"/>
  <c r="CR260" i="19"/>
  <c r="CR261" i="19"/>
  <c r="CR262" i="19"/>
  <c r="CR263" i="19"/>
  <c r="CR264" i="19"/>
  <c r="CR265" i="19"/>
  <c r="CR266" i="19"/>
  <c r="CR267" i="19"/>
  <c r="CR271" i="19"/>
  <c r="CR272" i="19"/>
  <c r="CR273" i="19"/>
  <c r="CR274" i="19"/>
  <c r="CR275" i="19"/>
  <c r="CR276" i="19"/>
  <c r="CR277" i="19"/>
  <c r="CR279" i="19"/>
  <c r="CR280" i="19"/>
  <c r="CR281" i="19"/>
  <c r="CR282" i="19"/>
  <c r="CR283" i="19"/>
  <c r="CR284" i="19"/>
  <c r="CR285" i="19"/>
  <c r="CR287" i="19"/>
  <c r="CR288" i="19"/>
  <c r="CR289" i="19"/>
  <c r="CR290" i="19"/>
  <c r="CR291" i="19"/>
  <c r="CR292" i="19"/>
  <c r="CR293" i="19"/>
  <c r="CR294" i="19"/>
  <c r="CR295" i="19"/>
  <c r="CR296" i="19"/>
  <c r="CR297" i="19"/>
  <c r="CR298" i="19"/>
  <c r="CR299" i="19"/>
  <c r="CR300" i="19"/>
  <c r="CR302" i="19"/>
  <c r="CR303" i="19"/>
  <c r="CR304" i="19"/>
  <c r="CR305" i="19"/>
  <c r="CR306" i="19"/>
  <c r="CR307" i="19"/>
  <c r="CR308" i="19"/>
  <c r="CR309" i="19"/>
  <c r="CR310" i="19"/>
  <c r="CR311" i="19"/>
  <c r="CR312" i="19"/>
  <c r="CR313" i="19"/>
  <c r="CR314" i="19"/>
  <c r="CR316" i="19"/>
  <c r="CR317" i="19"/>
  <c r="CR318" i="19"/>
  <c r="CR319" i="19"/>
  <c r="CR321" i="19"/>
  <c r="CR323" i="19"/>
  <c r="CR325" i="19"/>
  <c r="CR326" i="19"/>
  <c r="CR327" i="19"/>
  <c r="CR328" i="19"/>
  <c r="CR329" i="19"/>
  <c r="CR330" i="19"/>
  <c r="CR331" i="19"/>
  <c r="CR332" i="19"/>
  <c r="CR333" i="19"/>
  <c r="CR334" i="19"/>
  <c r="CR335" i="19"/>
  <c r="CR336" i="19"/>
  <c r="CR337" i="19"/>
  <c r="CR338" i="19"/>
  <c r="CR339" i="19"/>
  <c r="CR340" i="19"/>
  <c r="CR341" i="19"/>
  <c r="CR342" i="19"/>
  <c r="CR343" i="19"/>
  <c r="CR344" i="19"/>
  <c r="CR345" i="19"/>
  <c r="CR346" i="19"/>
  <c r="CR347" i="19"/>
  <c r="CR348" i="19"/>
  <c r="CR349" i="19"/>
  <c r="CR350" i="19"/>
  <c r="CR351" i="19"/>
  <c r="CR352" i="19"/>
  <c r="CR353" i="19"/>
  <c r="CR354" i="19"/>
  <c r="CR355" i="19"/>
  <c r="CR356" i="19"/>
  <c r="CR357" i="19"/>
  <c r="CR358" i="19"/>
  <c r="CR359" i="19"/>
  <c r="CR360" i="19"/>
  <c r="CR361" i="19"/>
  <c r="CR362" i="19"/>
  <c r="CR363" i="19"/>
  <c r="CR364" i="19"/>
  <c r="CR365" i="19"/>
  <c r="CR366" i="19"/>
  <c r="CR367" i="19"/>
  <c r="CR368" i="19"/>
  <c r="CR369" i="19"/>
  <c r="CR370" i="19"/>
  <c r="CR371" i="19"/>
  <c r="CR372" i="19"/>
  <c r="CR373" i="19"/>
  <c r="CR374" i="19"/>
  <c r="CR375" i="19"/>
  <c r="CR376" i="19"/>
  <c r="CR377" i="19"/>
  <c r="CR378" i="19"/>
  <c r="CR379" i="19"/>
  <c r="CR380" i="19"/>
  <c r="CR381" i="19"/>
  <c r="CR382" i="19"/>
  <c r="CR383" i="19"/>
  <c r="CR384" i="19"/>
  <c r="CR385" i="19"/>
  <c r="CR386" i="19"/>
  <c r="CR387" i="19"/>
  <c r="CR388" i="19"/>
  <c r="CR389" i="19"/>
  <c r="CR390" i="19"/>
  <c r="CR391" i="19"/>
  <c r="CR392" i="19"/>
  <c r="CR393" i="19"/>
  <c r="CR394" i="19"/>
  <c r="CR395" i="19"/>
  <c r="CR396" i="19"/>
  <c r="CR397" i="19"/>
  <c r="CR398" i="19"/>
  <c r="CR399" i="19"/>
  <c r="CR400" i="19"/>
  <c r="CR401" i="19"/>
  <c r="CR402" i="19"/>
  <c r="CR403" i="19"/>
  <c r="CR404" i="19"/>
  <c r="CR405" i="19"/>
  <c r="CR406" i="19"/>
  <c r="CR407" i="19"/>
  <c r="CR408" i="19"/>
  <c r="CR409" i="19"/>
  <c r="CR410" i="19"/>
  <c r="CR411" i="19"/>
  <c r="CR412" i="19"/>
  <c r="CR413" i="19"/>
  <c r="CR414" i="19"/>
  <c r="CR415" i="19"/>
  <c r="CR416" i="19"/>
  <c r="CR417" i="19"/>
  <c r="CR418" i="19"/>
  <c r="CR419" i="19"/>
  <c r="CR420" i="19"/>
  <c r="CR421" i="19"/>
  <c r="CR422" i="19"/>
  <c r="CR423" i="19"/>
  <c r="CR424" i="19"/>
  <c r="CR425" i="19"/>
  <c r="CR426" i="19"/>
  <c r="CR427" i="19"/>
  <c r="CR428" i="19"/>
  <c r="CR429" i="19"/>
  <c r="CR430" i="19"/>
  <c r="CR431" i="19"/>
  <c r="CR432" i="19"/>
  <c r="CR433" i="19"/>
  <c r="CR434" i="19"/>
  <c r="CR435" i="19"/>
  <c r="CR436" i="19"/>
  <c r="CR437" i="19"/>
  <c r="CR438" i="19"/>
  <c r="CR439" i="19"/>
  <c r="CR440" i="19"/>
  <c r="CR441" i="19"/>
  <c r="CR442" i="19"/>
  <c r="CR443" i="19"/>
  <c r="CR444" i="19"/>
  <c r="CR445" i="19"/>
  <c r="CR446" i="19"/>
  <c r="CR447" i="19"/>
  <c r="CR448" i="19"/>
  <c r="CR449" i="19"/>
  <c r="CR450" i="19"/>
  <c r="CR451" i="19"/>
  <c r="CR452" i="19"/>
  <c r="CR453" i="19"/>
  <c r="CR454" i="19"/>
  <c r="CR455" i="19"/>
  <c r="CR456" i="19"/>
  <c r="CR457" i="19"/>
  <c r="CR458" i="19"/>
  <c r="CR459" i="19"/>
  <c r="CR460" i="19"/>
  <c r="CR461" i="19"/>
  <c r="CR462" i="19"/>
  <c r="CR463" i="19"/>
  <c r="CR464" i="19"/>
  <c r="CR465" i="19"/>
  <c r="CR466" i="19"/>
  <c r="CR467" i="19"/>
  <c r="CR468" i="19"/>
  <c r="CR469" i="19"/>
  <c r="CR470" i="19"/>
  <c r="CR471" i="19"/>
  <c r="CR472" i="19"/>
  <c r="CR473" i="19"/>
  <c r="CR474" i="19"/>
  <c r="CR475" i="19"/>
  <c r="CR476" i="19"/>
  <c r="CR477" i="19"/>
  <c r="CR478" i="19"/>
  <c r="CR479" i="19"/>
  <c r="CR480" i="19"/>
  <c r="CR481" i="19"/>
  <c r="CR482" i="19"/>
  <c r="CR483" i="19"/>
  <c r="CR484" i="19"/>
  <c r="CR485" i="19"/>
  <c r="CR486" i="19"/>
  <c r="CR487" i="19"/>
  <c r="CR488" i="19"/>
  <c r="CR489" i="19"/>
  <c r="CR490" i="19"/>
  <c r="CR491" i="19"/>
  <c r="CR492" i="19"/>
  <c r="CR493" i="19"/>
  <c r="CR494" i="19"/>
  <c r="CR495" i="19"/>
  <c r="CR496" i="19"/>
  <c r="CR497" i="19"/>
  <c r="CR498" i="19"/>
  <c r="CR499" i="19"/>
  <c r="CR500" i="19"/>
  <c r="CR501" i="19"/>
  <c r="CR502" i="19"/>
  <c r="CR503" i="19"/>
  <c r="CR504" i="19"/>
  <c r="CR505" i="19"/>
  <c r="CR506" i="19"/>
  <c r="CR507" i="19"/>
  <c r="CR511" i="19"/>
  <c r="CR513" i="19"/>
  <c r="CR514" i="19"/>
  <c r="CR515" i="19"/>
  <c r="CR516" i="19"/>
  <c r="CR517" i="19"/>
  <c r="CR518" i="19"/>
  <c r="CR519" i="19"/>
  <c r="CR520" i="19"/>
  <c r="CR524" i="19"/>
  <c r="CR525" i="19"/>
  <c r="CR526" i="19"/>
  <c r="CR527" i="19"/>
  <c r="CR528" i="19"/>
  <c r="CR529" i="19"/>
  <c r="CR530" i="19"/>
  <c r="CR532" i="19"/>
  <c r="CR533" i="19"/>
  <c r="CR534" i="19"/>
  <c r="CR535" i="19"/>
  <c r="CR536" i="19"/>
  <c r="CR537" i="19"/>
  <c r="CR538" i="19"/>
  <c r="CR540" i="19"/>
  <c r="CR541" i="19"/>
  <c r="CR542" i="19"/>
  <c r="CR543" i="19"/>
  <c r="CR544" i="19"/>
  <c r="CR545" i="19"/>
  <c r="CR546" i="19"/>
  <c r="CR547" i="19"/>
  <c r="CR548" i="19"/>
  <c r="CR549" i="19"/>
  <c r="CR550" i="19"/>
  <c r="CR551" i="19"/>
  <c r="CR552" i="19"/>
  <c r="CR553" i="19"/>
  <c r="CR555" i="19"/>
  <c r="CR556" i="19"/>
  <c r="CR557" i="19"/>
  <c r="CR558" i="19"/>
  <c r="CR559" i="19"/>
  <c r="CR560" i="19"/>
  <c r="CR561" i="19"/>
  <c r="CR562" i="19"/>
  <c r="CR563" i="19"/>
  <c r="CR564" i="19"/>
  <c r="CR565" i="19"/>
  <c r="CR566" i="19"/>
  <c r="CR567" i="19"/>
  <c r="CR569" i="19"/>
  <c r="CR570" i="19"/>
  <c r="CR571" i="19"/>
  <c r="CR572" i="19"/>
  <c r="CR574" i="19"/>
  <c r="CR576" i="19"/>
  <c r="CR577" i="19"/>
  <c r="CR578" i="19"/>
  <c r="CR579" i="19"/>
  <c r="CR580" i="19"/>
  <c r="CR581" i="19"/>
  <c r="CR582" i="19"/>
  <c r="CR583" i="19"/>
  <c r="CR584" i="19"/>
  <c r="CR585" i="19"/>
  <c r="CR586" i="19"/>
  <c r="CR587" i="19"/>
  <c r="CR588" i="19"/>
  <c r="CR589" i="19"/>
  <c r="CR590" i="19"/>
  <c r="CR591" i="19"/>
  <c r="CR592" i="19"/>
  <c r="CR593" i="19"/>
  <c r="CR594" i="19"/>
  <c r="CR595" i="19"/>
  <c r="CR596" i="19"/>
  <c r="CR597" i="19"/>
  <c r="CR598" i="19"/>
  <c r="CR599" i="19"/>
  <c r="CR600" i="19"/>
  <c r="CR601" i="19"/>
  <c r="CR602" i="19"/>
  <c r="CR603" i="19"/>
  <c r="CR604" i="19"/>
  <c r="CR605" i="19"/>
  <c r="CR606" i="19"/>
  <c r="CR607" i="19"/>
  <c r="CR608" i="19"/>
  <c r="CR609" i="19"/>
  <c r="CR610" i="19"/>
  <c r="CR611" i="19"/>
  <c r="CR612" i="19"/>
  <c r="CR613" i="19"/>
  <c r="CR614" i="19"/>
  <c r="CR615" i="19"/>
  <c r="CR616" i="19"/>
  <c r="CR617" i="19"/>
  <c r="CR618" i="19"/>
  <c r="CR619" i="19"/>
  <c r="CR620" i="19"/>
  <c r="CR621" i="19"/>
  <c r="CR622" i="19"/>
  <c r="CR623" i="19"/>
  <c r="CR624" i="19"/>
  <c r="CR625" i="19"/>
  <c r="CR626" i="19"/>
  <c r="CR627" i="19"/>
  <c r="CR628" i="19"/>
  <c r="CR629" i="19"/>
  <c r="CR630" i="19"/>
  <c r="CR631" i="19"/>
  <c r="CR632" i="19"/>
  <c r="CR633" i="19"/>
  <c r="CR634" i="19"/>
  <c r="CR635" i="19"/>
  <c r="CR636" i="19"/>
  <c r="CR637" i="19"/>
  <c r="CR638" i="19"/>
  <c r="CR639" i="19"/>
  <c r="CR640" i="19"/>
  <c r="CR641" i="19"/>
  <c r="CR642" i="19"/>
  <c r="CR643" i="19"/>
  <c r="CR644" i="19"/>
  <c r="CR645" i="19"/>
  <c r="CR646" i="19"/>
  <c r="CR647" i="19"/>
  <c r="CR648" i="19"/>
  <c r="CR649" i="19"/>
  <c r="CR650" i="19"/>
  <c r="CR651" i="19"/>
  <c r="CR652" i="19"/>
  <c r="CR653" i="19"/>
  <c r="CR654" i="19"/>
  <c r="CR655" i="19"/>
  <c r="CR656" i="19"/>
  <c r="CR657" i="19"/>
  <c r="CR658" i="19"/>
  <c r="CR659" i="19"/>
  <c r="CR660" i="19"/>
  <c r="CR661" i="19"/>
  <c r="CR662" i="19"/>
  <c r="CR663" i="19"/>
  <c r="CR664" i="19"/>
  <c r="CR665" i="19"/>
  <c r="CR666" i="19"/>
  <c r="CR667" i="19"/>
  <c r="CR668" i="19"/>
  <c r="CR669" i="19"/>
  <c r="CR670" i="19"/>
  <c r="CR671" i="19"/>
  <c r="CR672" i="19"/>
  <c r="CR673" i="19"/>
  <c r="CR674" i="19"/>
  <c r="CR675" i="19"/>
  <c r="CR676" i="19"/>
  <c r="CR677" i="19"/>
  <c r="CR678" i="19"/>
  <c r="CR679" i="19"/>
  <c r="CR680" i="19"/>
  <c r="CR681" i="19"/>
  <c r="CR682" i="19"/>
  <c r="CR683" i="19"/>
  <c r="CR684" i="19"/>
  <c r="CR685" i="19"/>
  <c r="CR686" i="19"/>
  <c r="CR687" i="19"/>
  <c r="CR688" i="19"/>
  <c r="CR689" i="19"/>
  <c r="CR690" i="19"/>
  <c r="CR691" i="19"/>
  <c r="CR692" i="19"/>
  <c r="CR693" i="19"/>
  <c r="CR694" i="19"/>
  <c r="CR695" i="19"/>
  <c r="CR696" i="19"/>
  <c r="CR697" i="19"/>
  <c r="CR698" i="19"/>
  <c r="CR699" i="19"/>
  <c r="CR700" i="19"/>
  <c r="CR701" i="19"/>
  <c r="CR702" i="19"/>
  <c r="CR703" i="19"/>
  <c r="CR704" i="19"/>
  <c r="CR705" i="19"/>
  <c r="CR706" i="19"/>
  <c r="CR707" i="19"/>
  <c r="CR708" i="19"/>
  <c r="CR709" i="19"/>
  <c r="CR710" i="19"/>
  <c r="CR711" i="19"/>
  <c r="CR712" i="19"/>
  <c r="CR713" i="19"/>
  <c r="CR714" i="19"/>
  <c r="CR715" i="19"/>
  <c r="CR716" i="19"/>
  <c r="CR717" i="19"/>
  <c r="CR718" i="19"/>
  <c r="CR719" i="19"/>
  <c r="CR720" i="19"/>
  <c r="CR721" i="19"/>
  <c r="CR722" i="19"/>
  <c r="CR723" i="19"/>
  <c r="CR724" i="19"/>
  <c r="CR725" i="19"/>
  <c r="CR726" i="19"/>
  <c r="CR727" i="19"/>
  <c r="CR728" i="19"/>
  <c r="CR729" i="19"/>
  <c r="CR730" i="19"/>
  <c r="CR731" i="19"/>
  <c r="CR732" i="19"/>
  <c r="CR733" i="19"/>
  <c r="CR734" i="19"/>
  <c r="CR735" i="19"/>
  <c r="CR736" i="19"/>
  <c r="CR737" i="19"/>
  <c r="CR738" i="19"/>
  <c r="CR739" i="19"/>
  <c r="CR740" i="19"/>
  <c r="CR741" i="19"/>
  <c r="CR742" i="19"/>
  <c r="CR743" i="19"/>
  <c r="CR744" i="19"/>
  <c r="CR745" i="19"/>
  <c r="CR746" i="19"/>
  <c r="CR747" i="19"/>
  <c r="CR748" i="19"/>
  <c r="CR749" i="19"/>
  <c r="CR750" i="19"/>
  <c r="CR751" i="19"/>
  <c r="CR752" i="19"/>
  <c r="CR753" i="19"/>
  <c r="CR754" i="19"/>
  <c r="CR755" i="19"/>
  <c r="CR756" i="19"/>
  <c r="CR757" i="19"/>
  <c r="CR758" i="19"/>
  <c r="CR759" i="19"/>
  <c r="CR760" i="19"/>
  <c r="CR764" i="19"/>
  <c r="CR766" i="19"/>
  <c r="CR767" i="19"/>
  <c r="CR768" i="19"/>
  <c r="CR769" i="19"/>
  <c r="CR770" i="19"/>
  <c r="CR771" i="19"/>
  <c r="CR772" i="19"/>
  <c r="CR776" i="19"/>
  <c r="CR777" i="19"/>
  <c r="CR778" i="19"/>
  <c r="CR779" i="19"/>
  <c r="CR780" i="19"/>
  <c r="CR781" i="19"/>
  <c r="CR783" i="19"/>
  <c r="CR784" i="19"/>
  <c r="CR785" i="19"/>
  <c r="CR786" i="19"/>
  <c r="CR787" i="19"/>
  <c r="CR788" i="19"/>
  <c r="CR789" i="19"/>
  <c r="CR791" i="19"/>
  <c r="CR792" i="19"/>
  <c r="CR793" i="19"/>
  <c r="CR794" i="19"/>
  <c r="CR795" i="19"/>
  <c r="CR796" i="19"/>
  <c r="CR797" i="19"/>
  <c r="CR798" i="19"/>
  <c r="CR799" i="19"/>
  <c r="CR800" i="19"/>
  <c r="CR801" i="19"/>
  <c r="CR802" i="19"/>
  <c r="CR803" i="19"/>
  <c r="CR804" i="19"/>
  <c r="CR806" i="19"/>
  <c r="CR807" i="19"/>
  <c r="CR808" i="19"/>
  <c r="CR809" i="19"/>
  <c r="CR810" i="19"/>
  <c r="CR811" i="19"/>
  <c r="CR812" i="19"/>
  <c r="CR813" i="19"/>
  <c r="CR814" i="19"/>
  <c r="CR815" i="19"/>
  <c r="CR816" i="19"/>
  <c r="CR817" i="19"/>
  <c r="CR819" i="19"/>
  <c r="CR820" i="19"/>
  <c r="CR821" i="19"/>
  <c r="CR822" i="19"/>
  <c r="CR823" i="19"/>
  <c r="CR825" i="19"/>
  <c r="CR827" i="19"/>
  <c r="CR828" i="19"/>
  <c r="CR829" i="19"/>
  <c r="CR830" i="19"/>
  <c r="CR831" i="19"/>
  <c r="CR832" i="19"/>
  <c r="CR833" i="19"/>
  <c r="CR834" i="19"/>
  <c r="CR835" i="19"/>
  <c r="CR836" i="19"/>
  <c r="CR837" i="19"/>
  <c r="CR838" i="19"/>
  <c r="CR839" i="19"/>
  <c r="CR840" i="19"/>
  <c r="CR841" i="19"/>
  <c r="CR842" i="19"/>
  <c r="CR843" i="19"/>
  <c r="CR844" i="19"/>
  <c r="CR845" i="19"/>
  <c r="CR846" i="19"/>
  <c r="CR847" i="19"/>
  <c r="CR848" i="19"/>
  <c r="CR849" i="19"/>
  <c r="CR850" i="19"/>
  <c r="CR851" i="19"/>
  <c r="CR852" i="19"/>
  <c r="CR853" i="19"/>
  <c r="CR854" i="19"/>
  <c r="CR855" i="19"/>
  <c r="CR856" i="19"/>
  <c r="CR857" i="19"/>
  <c r="CR858" i="19"/>
  <c r="CR859" i="19"/>
  <c r="CR860" i="19"/>
  <c r="CR861" i="19"/>
  <c r="CR862" i="19"/>
  <c r="CR863" i="19"/>
  <c r="CR864" i="19"/>
  <c r="CR865" i="19"/>
  <c r="CR866" i="19"/>
  <c r="CR867" i="19"/>
  <c r="CR868" i="19"/>
  <c r="CR869" i="19"/>
  <c r="CR870" i="19"/>
  <c r="CR871" i="19"/>
  <c r="CR872" i="19"/>
  <c r="CR873" i="19"/>
  <c r="CR874" i="19"/>
  <c r="CR875" i="19"/>
  <c r="CR876" i="19"/>
  <c r="CR877" i="19"/>
  <c r="CR878" i="19"/>
  <c r="CR879" i="19"/>
  <c r="CR880" i="19"/>
  <c r="CR881" i="19"/>
  <c r="CR882" i="19"/>
  <c r="CR883" i="19"/>
  <c r="CR884" i="19"/>
  <c r="CR885" i="19"/>
  <c r="CR886" i="19"/>
  <c r="CR887" i="19"/>
  <c r="CR888" i="19"/>
  <c r="CR889" i="19"/>
  <c r="CR890" i="19"/>
  <c r="CR891" i="19"/>
  <c r="CR892" i="19"/>
  <c r="CR893" i="19"/>
  <c r="CR894" i="19"/>
  <c r="CR895" i="19"/>
  <c r="CR896" i="19"/>
  <c r="CR897" i="19"/>
  <c r="CR898" i="19"/>
  <c r="CR899" i="19"/>
  <c r="CR900" i="19"/>
  <c r="CR901" i="19"/>
  <c r="CR902" i="19"/>
  <c r="CR903" i="19"/>
  <c r="CR904" i="19"/>
  <c r="CR905" i="19"/>
  <c r="CR906" i="19"/>
  <c r="CR907" i="19"/>
  <c r="CR908" i="19"/>
  <c r="CR909" i="19"/>
  <c r="CR910" i="19"/>
  <c r="CR911" i="19"/>
  <c r="CR912" i="19"/>
  <c r="CR913" i="19"/>
  <c r="CR914" i="19"/>
  <c r="CR915" i="19"/>
  <c r="CR916" i="19"/>
  <c r="CR917" i="19"/>
  <c r="CR918" i="19"/>
  <c r="CR919" i="19"/>
  <c r="CR920" i="19"/>
  <c r="CR921" i="19"/>
  <c r="CR922" i="19"/>
  <c r="CR923" i="19"/>
  <c r="CR924" i="19"/>
  <c r="CR925" i="19"/>
  <c r="CR926" i="19"/>
  <c r="CR927" i="19"/>
  <c r="CR928" i="19"/>
  <c r="CR929" i="19"/>
  <c r="CR930" i="19"/>
  <c r="CR931" i="19"/>
  <c r="CR932" i="19"/>
  <c r="CR933" i="19"/>
  <c r="CR934" i="19"/>
  <c r="CR935" i="19"/>
  <c r="CR936" i="19"/>
  <c r="CR937" i="19"/>
  <c r="CR938" i="19"/>
  <c r="CR939" i="19"/>
  <c r="CR940" i="19"/>
  <c r="CR941" i="19"/>
  <c r="CR942" i="19"/>
  <c r="CR943" i="19"/>
  <c r="CR944" i="19"/>
  <c r="CR945" i="19"/>
  <c r="CR946" i="19"/>
  <c r="CR947" i="19"/>
  <c r="CR948" i="19"/>
  <c r="CR949" i="19"/>
  <c r="CR950" i="19"/>
  <c r="CR951" i="19"/>
  <c r="CR952" i="19"/>
  <c r="CR953" i="19"/>
  <c r="CR954" i="19"/>
  <c r="CR955" i="19"/>
  <c r="CR956" i="19"/>
  <c r="CR957" i="19"/>
  <c r="CR958" i="19"/>
  <c r="CR959" i="19"/>
  <c r="CR960" i="19"/>
  <c r="CR961" i="19"/>
  <c r="CR962" i="19"/>
  <c r="CR963" i="19"/>
  <c r="CR964" i="19"/>
  <c r="CR965" i="19"/>
  <c r="CR966" i="19"/>
  <c r="CR967" i="19"/>
  <c r="CR968" i="19"/>
  <c r="CR969" i="19"/>
  <c r="CR970" i="19"/>
  <c r="CR971" i="19"/>
  <c r="CR972" i="19"/>
  <c r="CR973" i="19"/>
  <c r="CR974" i="19"/>
  <c r="CR975" i="19"/>
  <c r="CR976" i="19"/>
  <c r="CR977" i="19"/>
  <c r="CR978" i="19"/>
  <c r="CR979" i="19"/>
  <c r="CR980" i="19"/>
  <c r="CR981" i="19"/>
  <c r="CR982" i="19"/>
  <c r="CR983" i="19"/>
  <c r="CR984" i="19"/>
  <c r="CR985" i="19"/>
  <c r="CR986" i="19"/>
  <c r="CR987" i="19"/>
  <c r="CR988" i="19"/>
  <c r="CR989" i="19"/>
  <c r="CR990" i="19"/>
  <c r="CR991" i="19"/>
  <c r="CR992" i="19"/>
  <c r="CR993" i="19"/>
  <c r="CR994" i="19"/>
  <c r="CR995" i="19"/>
  <c r="CR996" i="19"/>
  <c r="CR997" i="19"/>
  <c r="CR998" i="19"/>
  <c r="CR999" i="19"/>
  <c r="CR1000" i="19"/>
  <c r="CR1001" i="19"/>
  <c r="CR1002" i="19"/>
  <c r="CR1003" i="19"/>
  <c r="CR1004" i="19"/>
  <c r="CR1005" i="19"/>
  <c r="CR1006" i="19"/>
  <c r="CR1007" i="19"/>
  <c r="CR1008" i="19"/>
  <c r="CR1009" i="19"/>
  <c r="CR1010" i="19"/>
  <c r="CR1011" i="19"/>
  <c r="CR1012" i="19"/>
  <c r="CR1013" i="19"/>
  <c r="CR1017" i="19"/>
  <c r="CR1019" i="19"/>
  <c r="CR1020" i="19"/>
  <c r="CR1021" i="19"/>
  <c r="CR1022" i="19"/>
  <c r="CR1023" i="19"/>
  <c r="CR1024" i="19"/>
  <c r="CR1025" i="19"/>
  <c r="CR1029" i="19"/>
  <c r="CR1030" i="19"/>
  <c r="CR1031" i="19"/>
  <c r="CR1032" i="19"/>
  <c r="CR1033" i="19"/>
  <c r="CR1034" i="19"/>
  <c r="CR1036" i="19"/>
  <c r="CR1037" i="19"/>
  <c r="CR1038" i="19"/>
  <c r="CR1039" i="19"/>
  <c r="CR1040" i="19"/>
  <c r="CR1041" i="19"/>
  <c r="CR1042" i="19"/>
  <c r="CR1044" i="19"/>
  <c r="CR1045" i="19"/>
  <c r="CR1046" i="19"/>
  <c r="CR1047" i="19"/>
  <c r="CR1048" i="19"/>
  <c r="CR1049" i="19"/>
  <c r="CR1050" i="19"/>
  <c r="CR1051" i="19"/>
  <c r="CR1052" i="19"/>
  <c r="CR1053" i="19"/>
  <c r="CR1054" i="19"/>
  <c r="CR1055" i="19"/>
  <c r="CR1056" i="19"/>
  <c r="CR1057" i="19"/>
  <c r="CR1059" i="19"/>
  <c r="CR1060" i="19"/>
  <c r="CR1061" i="19"/>
  <c r="CR1062" i="19"/>
  <c r="CR1063" i="19"/>
  <c r="CR1064" i="19"/>
  <c r="CR1065" i="19"/>
  <c r="CR1066" i="19"/>
  <c r="CR1067" i="19"/>
  <c r="CR1068" i="19"/>
  <c r="CR1069" i="19"/>
  <c r="CR1070" i="19"/>
  <c r="CR1072" i="19"/>
  <c r="CR1073" i="19"/>
  <c r="CR1074" i="19"/>
  <c r="CR1075" i="19"/>
  <c r="CR1076" i="19"/>
  <c r="CR1078" i="19"/>
  <c r="CR1080" i="19"/>
  <c r="CR1081" i="19"/>
  <c r="CR1082" i="19"/>
  <c r="CR1083" i="19"/>
  <c r="CR1084" i="19"/>
  <c r="CR1085" i="19"/>
  <c r="CR1086" i="19"/>
  <c r="CR1087" i="19"/>
  <c r="CR1088" i="19"/>
  <c r="CR1089" i="19"/>
  <c r="CR1090" i="19"/>
  <c r="CR1091" i="19"/>
  <c r="CR1092" i="19"/>
  <c r="CR1093" i="19"/>
  <c r="CR1094" i="19"/>
  <c r="CR1095" i="19"/>
  <c r="CR1096" i="19"/>
  <c r="CR1097" i="19"/>
  <c r="CR1098" i="19"/>
  <c r="CR1099" i="19"/>
  <c r="CR1100" i="19"/>
  <c r="CR1101" i="19"/>
  <c r="CR1102" i="19"/>
  <c r="CR1103" i="19"/>
  <c r="CR1104" i="19"/>
  <c r="CR1105" i="19"/>
  <c r="CR1106" i="19"/>
  <c r="CR1107" i="19"/>
  <c r="CR1108" i="19"/>
  <c r="CR1109" i="19"/>
  <c r="CR1110" i="19"/>
  <c r="CR1111" i="19"/>
  <c r="CR1112" i="19"/>
  <c r="CR1113" i="19"/>
  <c r="CR1114" i="19"/>
  <c r="CR1115" i="19"/>
  <c r="CR1116" i="19"/>
  <c r="CR1117" i="19"/>
  <c r="CR1118" i="19"/>
  <c r="CR1119" i="19"/>
  <c r="CR1120" i="19"/>
  <c r="CR1121" i="19"/>
  <c r="CR1122" i="19"/>
  <c r="CR1123" i="19"/>
  <c r="CR1124" i="19"/>
  <c r="CR1125" i="19"/>
  <c r="CR1126" i="19"/>
  <c r="CR1127" i="19"/>
  <c r="CR1128" i="19"/>
  <c r="CR1129" i="19"/>
  <c r="CR1130" i="19"/>
  <c r="CR1131" i="19"/>
  <c r="CR1132" i="19"/>
  <c r="CR1133" i="19"/>
  <c r="CR1134" i="19"/>
  <c r="CR1135" i="19"/>
  <c r="CR1136" i="19"/>
  <c r="CR1137" i="19"/>
  <c r="CR1138" i="19"/>
  <c r="CR1139" i="19"/>
  <c r="CR1140" i="19"/>
  <c r="CR1141" i="19"/>
  <c r="CR1142" i="19"/>
  <c r="CR1143" i="19"/>
  <c r="CR1144" i="19"/>
  <c r="CR1145" i="19"/>
  <c r="CR1146" i="19"/>
  <c r="CR1147" i="19"/>
  <c r="CR1148" i="19"/>
  <c r="CR1149" i="19"/>
  <c r="CR1150" i="19"/>
  <c r="CR1151" i="19"/>
  <c r="CR1152" i="19"/>
  <c r="CR1153" i="19"/>
  <c r="CR1154" i="19"/>
  <c r="CR1155" i="19"/>
  <c r="CR1156" i="19"/>
  <c r="CR1157" i="19"/>
  <c r="CR1158" i="19"/>
  <c r="CR1159" i="19"/>
  <c r="CR1160" i="19"/>
  <c r="CR1161" i="19"/>
  <c r="CR1162" i="19"/>
  <c r="CR1163" i="19"/>
  <c r="CR1164" i="19"/>
  <c r="CR1165" i="19"/>
  <c r="CR1166" i="19"/>
  <c r="CR1167" i="19"/>
  <c r="CR1168" i="19"/>
  <c r="CR1169" i="19"/>
  <c r="CR1170" i="19"/>
  <c r="CR1171" i="19"/>
  <c r="CR1172" i="19"/>
  <c r="CR1173" i="19"/>
  <c r="CR1174" i="19"/>
  <c r="CR1175" i="19"/>
  <c r="CR1176" i="19"/>
  <c r="CR1177" i="19"/>
  <c r="CR1178" i="19"/>
  <c r="CR1179" i="19"/>
  <c r="CR1180" i="19"/>
  <c r="CR1181" i="19"/>
  <c r="CR1182" i="19"/>
  <c r="CR1183" i="19"/>
  <c r="CR1184" i="19"/>
  <c r="CR1185" i="19"/>
  <c r="CR1186" i="19"/>
  <c r="CR1187" i="19"/>
  <c r="CR1188" i="19"/>
  <c r="CR1189" i="19"/>
  <c r="CR1190" i="19"/>
  <c r="CR1191" i="19"/>
  <c r="CR1192" i="19"/>
  <c r="CR1193" i="19"/>
  <c r="CR1194" i="19"/>
  <c r="CR1195" i="19"/>
  <c r="CR1196" i="19"/>
  <c r="CR1197" i="19"/>
  <c r="CR1198" i="19"/>
  <c r="CR1199" i="19"/>
  <c r="CR1200" i="19"/>
  <c r="CR1201" i="19"/>
  <c r="CR1202" i="19"/>
  <c r="CR1203" i="19"/>
  <c r="CR1204" i="19"/>
  <c r="CR1205" i="19"/>
  <c r="CR1206" i="19"/>
  <c r="CR1207" i="19"/>
  <c r="CR1208" i="19"/>
  <c r="CR1209" i="19"/>
  <c r="CR1210" i="19"/>
  <c r="CR1211" i="19"/>
  <c r="CR1212" i="19"/>
  <c r="CR1213" i="19"/>
  <c r="CR1214" i="19"/>
  <c r="CR1215" i="19"/>
  <c r="CR1216" i="19"/>
  <c r="CR1217" i="19"/>
  <c r="CR1218" i="19"/>
  <c r="CR1219" i="19"/>
  <c r="CR1220" i="19"/>
  <c r="CR1221" i="19"/>
  <c r="CR1222" i="19"/>
  <c r="CR1223" i="19"/>
  <c r="CR1224" i="19"/>
  <c r="CR1225" i="19"/>
  <c r="CR1226" i="19"/>
  <c r="CR1227" i="19"/>
  <c r="CR1228" i="19"/>
  <c r="CR1229" i="19"/>
  <c r="CR1230" i="19"/>
  <c r="CR1231" i="19"/>
  <c r="CR1232" i="19"/>
  <c r="CR1233" i="19"/>
  <c r="CR1234" i="19"/>
  <c r="CR1235" i="19"/>
  <c r="CR1236" i="19"/>
  <c r="CR1237" i="19"/>
  <c r="CR1238" i="19"/>
  <c r="CR1239" i="19"/>
  <c r="CR1240" i="19"/>
  <c r="CR1241" i="19"/>
  <c r="CR1242" i="19"/>
  <c r="CR1243" i="19"/>
  <c r="CR1244" i="19"/>
  <c r="CR1245" i="19"/>
  <c r="CR1246" i="19"/>
  <c r="CR1247" i="19"/>
  <c r="CR1248" i="19"/>
  <c r="CR1249" i="19"/>
  <c r="CR1250" i="19"/>
  <c r="CR1251" i="19"/>
  <c r="CR1252" i="19"/>
  <c r="CR1253" i="19"/>
  <c r="CR1254" i="19"/>
  <c r="CR1255" i="19"/>
  <c r="CR1256" i="19"/>
  <c r="CR1257" i="19"/>
  <c r="CR1258" i="19"/>
  <c r="CR1259" i="19"/>
  <c r="CR1260" i="19"/>
  <c r="CR1261" i="19"/>
  <c r="CR1262" i="19"/>
  <c r="CR1263" i="19"/>
  <c r="CR1264" i="19"/>
  <c r="CR1265" i="19"/>
  <c r="CR1266" i="19"/>
  <c r="CR1270" i="19"/>
  <c r="CR1272" i="19"/>
  <c r="CR1273" i="19"/>
  <c r="CR1274" i="19"/>
  <c r="CR1275" i="19"/>
  <c r="CR1276" i="19"/>
  <c r="CR1277" i="19"/>
  <c r="CR1278" i="19"/>
  <c r="CR1282" i="19"/>
  <c r="CR1283" i="19"/>
  <c r="CR1284" i="19"/>
  <c r="CR1285" i="19"/>
  <c r="CR1286" i="19"/>
  <c r="CR1287" i="19"/>
  <c r="CR1289" i="19"/>
  <c r="CR1290" i="19"/>
  <c r="CR1291" i="19"/>
  <c r="CR1292" i="19"/>
  <c r="CR1293" i="19"/>
  <c r="CR1294" i="19"/>
  <c r="CR1295" i="19"/>
  <c r="CR1297" i="19"/>
  <c r="CR1298" i="19"/>
  <c r="CR1299" i="19"/>
  <c r="CR1300" i="19"/>
  <c r="CR1301" i="19"/>
  <c r="CR1302" i="19"/>
  <c r="CR1303" i="19"/>
  <c r="CR1304" i="19"/>
  <c r="CR1305" i="19"/>
  <c r="CR1306" i="19"/>
  <c r="CR1307" i="19"/>
  <c r="CR1308" i="19"/>
  <c r="CR1309" i="19"/>
  <c r="CR1310" i="19"/>
  <c r="CR1312" i="19"/>
  <c r="CR1313" i="19"/>
  <c r="CR1314" i="19"/>
  <c r="CR1315" i="19"/>
  <c r="CR1316" i="19"/>
  <c r="CR1317" i="19"/>
  <c r="CR1318" i="19"/>
  <c r="CR1319" i="19"/>
  <c r="CR1320" i="19"/>
  <c r="CR1321" i="19"/>
  <c r="CR1322" i="19"/>
  <c r="CR1323" i="19"/>
  <c r="CR1325" i="19"/>
  <c r="CR1326" i="19"/>
  <c r="CR1327" i="19"/>
  <c r="CR1328" i="19"/>
  <c r="CR1329" i="19"/>
  <c r="CR1331" i="19"/>
  <c r="CR1333" i="19"/>
  <c r="CR1334" i="19"/>
  <c r="CR1335" i="19"/>
  <c r="CR1336" i="19"/>
  <c r="CR1337" i="19"/>
  <c r="CR1338" i="19"/>
  <c r="CR1339" i="19"/>
  <c r="CR1340" i="19"/>
  <c r="CR1341" i="19"/>
  <c r="CR1342" i="19"/>
  <c r="CR1343" i="19"/>
  <c r="CR1344" i="19"/>
  <c r="CR1345" i="19"/>
  <c r="CR1346" i="19"/>
  <c r="CR1347" i="19"/>
  <c r="CR1348" i="19"/>
  <c r="CR1349" i="19"/>
  <c r="CR1350" i="19"/>
  <c r="CR1351" i="19"/>
  <c r="CR1352" i="19"/>
  <c r="CR1353" i="19"/>
  <c r="CR1354" i="19"/>
  <c r="CR1355" i="19"/>
  <c r="CR1356" i="19"/>
  <c r="CR1357" i="19"/>
  <c r="CR1358" i="19"/>
  <c r="CR1359" i="19"/>
  <c r="CR1360" i="19"/>
  <c r="CR1361" i="19"/>
  <c r="CR1362" i="19"/>
  <c r="CR1363" i="19"/>
  <c r="CR1364" i="19"/>
  <c r="CR1365" i="19"/>
  <c r="CR1366" i="19"/>
  <c r="CR1367" i="19"/>
  <c r="CR1368" i="19"/>
  <c r="CR1369" i="19"/>
  <c r="CR1370" i="19"/>
  <c r="CR1371" i="19"/>
  <c r="CR1372" i="19"/>
  <c r="CR1373" i="19"/>
  <c r="CR1374" i="19"/>
  <c r="CR1375" i="19"/>
  <c r="CR1376" i="19"/>
  <c r="CR1377" i="19"/>
  <c r="CR1378" i="19"/>
  <c r="CR1379" i="19"/>
  <c r="CR1380" i="19"/>
  <c r="CR1381" i="19"/>
  <c r="CR1382" i="19"/>
  <c r="CR1383" i="19"/>
  <c r="CR1384" i="19"/>
  <c r="CR1385" i="19"/>
  <c r="CR1386" i="19"/>
  <c r="CR1387" i="19"/>
  <c r="CR1388" i="19"/>
  <c r="CR1389" i="19"/>
  <c r="CR1390" i="19"/>
  <c r="CR1391" i="19"/>
  <c r="CR1392" i="19"/>
  <c r="CR1393" i="19"/>
  <c r="CR1394" i="19"/>
  <c r="CR1395" i="19"/>
  <c r="CR1396" i="19"/>
  <c r="CR1397" i="19"/>
  <c r="CR1398" i="19"/>
  <c r="CR1399" i="19"/>
  <c r="CR1400" i="19"/>
  <c r="CR1401" i="19"/>
  <c r="CR1402" i="19"/>
  <c r="CR1403" i="19"/>
  <c r="CR1404" i="19"/>
  <c r="CR1405" i="19"/>
  <c r="CR1406" i="19"/>
  <c r="CR1407" i="19"/>
  <c r="CR1408" i="19"/>
  <c r="CR1409" i="19"/>
  <c r="CR1410" i="19"/>
  <c r="CR1411" i="19"/>
  <c r="CR1412" i="19"/>
  <c r="CR1413" i="19"/>
  <c r="CR1414" i="19"/>
  <c r="CR1415" i="19"/>
  <c r="CR1416" i="19"/>
  <c r="CR1417" i="19"/>
  <c r="CR1418" i="19"/>
  <c r="CR1419" i="19"/>
  <c r="CR1420" i="19"/>
  <c r="CR1421" i="19"/>
  <c r="CR1422" i="19"/>
  <c r="CR1423" i="19"/>
  <c r="CR1424" i="19"/>
  <c r="CR1425" i="19"/>
  <c r="CR1426" i="19"/>
  <c r="CR1427" i="19"/>
  <c r="CR1428" i="19"/>
  <c r="CR1429" i="19"/>
  <c r="CR1430" i="19"/>
  <c r="CR1431" i="19"/>
  <c r="CR1432" i="19"/>
  <c r="CR1433" i="19"/>
  <c r="CR1434" i="19"/>
  <c r="CR1435" i="19"/>
  <c r="CR1436" i="19"/>
  <c r="CR1437" i="19"/>
  <c r="CR1438" i="19"/>
  <c r="CR1439" i="19"/>
  <c r="CR1440" i="19"/>
  <c r="CR1441" i="19"/>
  <c r="CR1442" i="19"/>
  <c r="CR1443" i="19"/>
  <c r="CR1444" i="19"/>
  <c r="CR1445" i="19"/>
  <c r="CR1446" i="19"/>
  <c r="CR1447" i="19"/>
  <c r="CR1448" i="19"/>
  <c r="CR1449" i="19"/>
  <c r="CR1450" i="19"/>
  <c r="CR1451" i="19"/>
  <c r="CR1452" i="19"/>
  <c r="CR1453" i="19"/>
  <c r="CR1454" i="19"/>
  <c r="CR1455" i="19"/>
  <c r="CR1456" i="19"/>
  <c r="CR1457" i="19"/>
  <c r="CR1458" i="19"/>
  <c r="CR1459" i="19"/>
  <c r="CR1460" i="19"/>
  <c r="CR1461" i="19"/>
  <c r="CR1462" i="19"/>
  <c r="CR1463" i="19"/>
  <c r="CR1464" i="19"/>
  <c r="CR1465" i="19"/>
  <c r="CR1466" i="19"/>
  <c r="CR1467" i="19"/>
  <c r="CR1468" i="19"/>
  <c r="CR1469" i="19"/>
  <c r="CR1470" i="19"/>
  <c r="CR1471" i="19"/>
  <c r="CR1472" i="19"/>
  <c r="CR1473" i="19"/>
  <c r="CR1474" i="19"/>
  <c r="CR1475" i="19"/>
  <c r="CR1476" i="19"/>
  <c r="CR1477" i="19"/>
  <c r="CR1478" i="19"/>
  <c r="CR1479" i="19"/>
  <c r="CR1480" i="19"/>
  <c r="CR1481" i="19"/>
  <c r="CR1482" i="19"/>
  <c r="CR1483" i="19"/>
  <c r="CR1484" i="19"/>
  <c r="CR1485" i="19"/>
  <c r="CR1486" i="19"/>
  <c r="CR1487" i="19"/>
  <c r="CR1488" i="19"/>
  <c r="CR1489" i="19"/>
  <c r="CR1490" i="19"/>
  <c r="CR1491" i="19"/>
  <c r="CR1492" i="19"/>
  <c r="CR1493" i="19"/>
  <c r="CR1494" i="19"/>
  <c r="CR1495" i="19"/>
  <c r="CR1496" i="19"/>
  <c r="CR1497" i="19"/>
  <c r="CR1498" i="19"/>
  <c r="CR1499" i="19"/>
  <c r="CR1500" i="19"/>
  <c r="CR1501" i="19"/>
  <c r="CR1502" i="19"/>
  <c r="CR1503" i="19"/>
  <c r="CR1504" i="19"/>
  <c r="CR1505" i="19"/>
  <c r="CR1506" i="19"/>
  <c r="CR1507" i="19"/>
  <c r="CR1508" i="19"/>
  <c r="CR1509" i="19"/>
  <c r="CR1510" i="19"/>
  <c r="CR1511" i="19"/>
  <c r="CR1512" i="19"/>
  <c r="CR1513" i="19"/>
  <c r="CR1514" i="19"/>
  <c r="CR1515" i="19"/>
  <c r="CR1516" i="19"/>
  <c r="CR1517" i="19"/>
  <c r="CR1518" i="19"/>
  <c r="CR1519" i="19"/>
  <c r="C1519" i="19"/>
  <c r="C1518" i="19"/>
  <c r="C1517" i="19"/>
  <c r="C1516" i="19"/>
  <c r="C1515" i="19"/>
  <c r="C1514" i="19"/>
  <c r="C1513" i="19"/>
  <c r="C1512" i="19"/>
  <c r="C1511" i="19"/>
  <c r="C1510" i="19"/>
  <c r="C1509" i="19"/>
  <c r="C1508" i="19"/>
  <c r="C1507" i="19"/>
  <c r="C1506" i="19"/>
  <c r="C1505" i="19"/>
  <c r="C1504" i="19"/>
  <c r="C1503" i="19"/>
  <c r="C1502" i="19"/>
  <c r="C1501" i="19"/>
  <c r="C1500" i="19"/>
  <c r="C1499" i="19"/>
  <c r="C1498" i="19"/>
  <c r="C1497" i="19"/>
  <c r="C1496" i="19"/>
  <c r="C1495" i="19"/>
  <c r="C1494" i="19"/>
  <c r="C1493" i="19"/>
  <c r="C1492" i="19"/>
  <c r="C1491" i="19"/>
  <c r="C1490" i="19"/>
  <c r="C1489" i="19"/>
  <c r="C1488" i="19"/>
  <c r="C1487" i="19"/>
  <c r="C1486" i="19"/>
  <c r="C1485" i="19"/>
  <c r="C1484" i="19"/>
  <c r="C1483" i="19"/>
  <c r="C1482" i="19"/>
  <c r="C1481" i="19"/>
  <c r="C1480" i="19"/>
  <c r="C1479" i="19"/>
  <c r="C1478" i="19"/>
  <c r="C1477" i="19"/>
  <c r="C1476" i="19"/>
  <c r="C1475" i="19"/>
  <c r="C1474" i="19"/>
  <c r="C1473" i="19"/>
  <c r="C1472" i="19"/>
  <c r="C1471" i="19"/>
  <c r="C1470" i="19"/>
  <c r="C1469" i="19"/>
  <c r="C1468" i="19"/>
  <c r="C1467" i="19"/>
  <c r="C1466" i="19"/>
  <c r="C1465" i="19"/>
  <c r="C1464" i="19"/>
  <c r="C1463" i="19"/>
  <c r="C1462" i="19"/>
  <c r="C1461" i="19"/>
  <c r="C1460" i="19"/>
  <c r="C1459" i="19"/>
  <c r="C1458" i="19"/>
  <c r="C1457" i="19"/>
  <c r="C1456" i="19"/>
  <c r="C1455" i="19"/>
  <c r="C1454" i="19"/>
  <c r="C1453" i="19"/>
  <c r="C1452" i="19"/>
  <c r="C1451" i="19"/>
  <c r="C1450" i="19"/>
  <c r="C1449" i="19"/>
  <c r="C1448" i="19"/>
  <c r="C1447" i="19"/>
  <c r="C1446" i="19"/>
  <c r="C1445" i="19"/>
  <c r="C1444" i="19"/>
  <c r="C1443" i="19"/>
  <c r="C1442" i="19"/>
  <c r="C1441" i="19"/>
  <c r="C1440" i="19"/>
  <c r="C1439" i="19"/>
  <c r="C1438" i="19"/>
  <c r="C1437" i="19"/>
  <c r="C1436" i="19"/>
  <c r="C1435" i="19"/>
  <c r="C1434" i="19"/>
  <c r="C1433" i="19"/>
  <c r="C1432" i="19"/>
  <c r="C1431" i="19"/>
  <c r="C1430" i="19"/>
  <c r="C1429" i="19"/>
  <c r="C1428" i="19"/>
  <c r="C1427" i="19"/>
  <c r="C1426" i="19"/>
  <c r="C1425" i="19"/>
  <c r="C1424" i="19"/>
  <c r="C1423" i="19"/>
  <c r="C1422" i="19"/>
  <c r="C1421" i="19"/>
  <c r="C1420" i="19"/>
  <c r="C1419" i="19"/>
  <c r="C1418" i="19"/>
  <c r="C1417" i="19"/>
  <c r="C1416" i="19"/>
  <c r="C1415" i="19"/>
  <c r="C1414" i="19"/>
  <c r="C1413" i="19"/>
  <c r="C1412" i="19"/>
  <c r="C1411" i="19"/>
  <c r="C1410" i="19"/>
  <c r="C1409" i="19"/>
  <c r="C1408" i="19"/>
  <c r="C1407" i="19"/>
  <c r="C1406" i="19"/>
  <c r="C1405" i="19"/>
  <c r="C1404" i="19"/>
  <c r="C1403" i="19"/>
  <c r="C1402" i="19"/>
  <c r="C1401" i="19"/>
  <c r="C1400" i="19"/>
  <c r="C1399" i="19"/>
  <c r="C1398" i="19"/>
  <c r="C1397" i="19"/>
  <c r="C1396" i="19"/>
  <c r="C1395" i="19"/>
  <c r="C1394" i="19"/>
  <c r="C1393" i="19"/>
  <c r="C1392" i="19"/>
  <c r="C1391" i="19"/>
  <c r="C1390" i="19"/>
  <c r="C1389" i="19"/>
  <c r="C1388" i="19"/>
  <c r="C1387" i="19"/>
  <c r="C1386" i="19"/>
  <c r="C1385" i="19"/>
  <c r="C1384" i="19"/>
  <c r="C1383" i="19"/>
  <c r="C1382" i="19"/>
  <c r="C1381" i="19"/>
  <c r="C1380" i="19"/>
  <c r="C1379" i="19"/>
  <c r="C1378" i="19"/>
  <c r="C1377" i="19"/>
  <c r="C1376" i="19"/>
  <c r="C1375" i="19"/>
  <c r="C1374" i="19"/>
  <c r="C1373" i="19"/>
  <c r="C1372" i="19"/>
  <c r="C1371" i="19"/>
  <c r="C1370" i="19"/>
  <c r="C1369" i="19"/>
  <c r="C1368" i="19"/>
  <c r="C1367" i="19"/>
  <c r="C1366" i="19"/>
  <c r="C1365" i="19"/>
  <c r="C1364" i="19"/>
  <c r="C1363" i="19"/>
  <c r="C1362" i="19"/>
  <c r="C1361" i="19"/>
  <c r="C1360" i="19"/>
  <c r="C1359" i="19"/>
  <c r="C1358" i="19"/>
  <c r="C1357" i="19"/>
  <c r="C1356" i="19"/>
  <c r="C1355" i="19"/>
  <c r="C1354" i="19"/>
  <c r="C1353" i="19"/>
  <c r="C1352" i="19"/>
  <c r="C1351" i="19"/>
  <c r="C1350" i="19"/>
  <c r="C1349" i="19"/>
  <c r="C1348" i="19"/>
  <c r="C1347" i="19"/>
  <c r="C1346" i="19"/>
  <c r="C1345" i="19"/>
  <c r="C1344" i="19"/>
  <c r="C1343" i="19"/>
  <c r="C1342" i="19"/>
  <c r="C1341" i="19"/>
  <c r="C1340" i="19"/>
  <c r="C1339" i="19"/>
  <c r="C1338" i="19"/>
  <c r="C1337" i="19"/>
  <c r="C1336" i="19"/>
  <c r="C1335" i="19"/>
  <c r="C1334" i="19"/>
  <c r="C1333" i="19"/>
  <c r="C1332" i="19"/>
  <c r="C1331" i="19"/>
  <c r="C1330" i="19"/>
  <c r="C1329" i="19"/>
  <c r="C1328" i="19"/>
  <c r="C1327" i="19"/>
  <c r="C1326" i="19"/>
  <c r="C1325" i="19"/>
  <c r="C1324" i="19"/>
  <c r="C1323" i="19"/>
  <c r="C1322" i="19"/>
  <c r="C1321" i="19"/>
  <c r="C1320" i="19"/>
  <c r="C1319" i="19"/>
  <c r="C1318" i="19"/>
  <c r="C1317" i="19"/>
  <c r="C1316" i="19"/>
  <c r="C1315" i="19"/>
  <c r="C1314" i="19"/>
  <c r="C1313" i="19"/>
  <c r="C1312" i="19"/>
  <c r="C1311" i="19"/>
  <c r="C1310" i="19"/>
  <c r="C1309" i="19"/>
  <c r="C1308" i="19"/>
  <c r="C1307" i="19"/>
  <c r="C1306" i="19"/>
  <c r="C1305" i="19"/>
  <c r="C1304" i="19"/>
  <c r="C1303" i="19"/>
  <c r="C1302" i="19"/>
  <c r="C1301" i="19"/>
  <c r="C1300" i="19"/>
  <c r="C1299" i="19"/>
  <c r="C1298" i="19"/>
  <c r="C1297" i="19"/>
  <c r="C1296" i="19"/>
  <c r="C1295" i="19"/>
  <c r="C1294" i="19"/>
  <c r="C1293" i="19"/>
  <c r="C1292" i="19"/>
  <c r="C1291" i="19"/>
  <c r="C1290" i="19"/>
  <c r="C1289" i="19"/>
  <c r="C1288" i="19"/>
  <c r="C1287" i="19"/>
  <c r="C1286" i="19"/>
  <c r="C1285" i="19"/>
  <c r="C1284" i="19"/>
  <c r="C1283" i="19"/>
  <c r="C1282" i="19"/>
  <c r="C1281" i="19"/>
  <c r="C1280" i="19"/>
  <c r="C1279" i="19"/>
  <c r="C1278" i="19"/>
  <c r="C1277" i="19"/>
  <c r="C1276" i="19"/>
  <c r="C1275" i="19"/>
  <c r="C1274" i="19"/>
  <c r="C1273" i="19"/>
  <c r="C1272" i="19"/>
  <c r="C1271" i="19"/>
  <c r="C1266" i="19"/>
  <c r="C1265" i="19"/>
  <c r="C1264" i="19"/>
  <c r="C1263" i="19"/>
  <c r="C1262" i="19"/>
  <c r="C1261" i="19"/>
  <c r="C1260" i="19"/>
  <c r="C1259" i="19"/>
  <c r="C1258" i="19"/>
  <c r="C1257" i="19"/>
  <c r="C1256" i="19"/>
  <c r="C1255" i="19"/>
  <c r="C1254" i="19"/>
  <c r="C1253" i="19"/>
  <c r="C1252" i="19"/>
  <c r="C1251" i="19"/>
  <c r="C1250" i="19"/>
  <c r="C1249" i="19"/>
  <c r="C1248" i="19"/>
  <c r="C1247" i="19"/>
  <c r="C1246" i="19"/>
  <c r="C1245" i="19"/>
  <c r="C1244" i="19"/>
  <c r="C1243" i="19"/>
  <c r="C1242" i="19"/>
  <c r="C1241" i="19"/>
  <c r="C1240" i="19"/>
  <c r="C1239" i="19"/>
  <c r="C1238" i="19"/>
  <c r="C1237" i="19"/>
  <c r="C1236" i="19"/>
  <c r="C1235" i="19"/>
  <c r="C1234" i="19"/>
  <c r="C1233" i="19"/>
  <c r="C1232" i="19"/>
  <c r="C1231" i="19"/>
  <c r="C1230" i="19"/>
  <c r="C1229" i="19"/>
  <c r="C1228" i="19"/>
  <c r="C1227" i="19"/>
  <c r="C1226" i="19"/>
  <c r="C1225" i="19"/>
  <c r="C1224" i="19"/>
  <c r="C1223" i="19"/>
  <c r="C1222" i="19"/>
  <c r="C1221" i="19"/>
  <c r="C1220" i="19"/>
  <c r="C1219" i="19"/>
  <c r="C1218" i="19"/>
  <c r="C1217" i="19"/>
  <c r="C1216" i="19"/>
  <c r="C1215" i="19"/>
  <c r="C1214" i="19"/>
  <c r="C1213" i="19"/>
  <c r="C1212" i="19"/>
  <c r="C1211" i="19"/>
  <c r="C1210" i="19"/>
  <c r="C1209" i="19"/>
  <c r="C1208" i="19"/>
  <c r="C1207" i="19"/>
  <c r="C1206" i="19"/>
  <c r="C1205" i="19"/>
  <c r="C1204" i="19"/>
  <c r="C1203" i="19"/>
  <c r="C1202" i="19"/>
  <c r="C1201" i="19"/>
  <c r="C1200" i="19"/>
  <c r="C1199" i="19"/>
  <c r="C1198" i="19"/>
  <c r="C1197" i="19"/>
  <c r="C1196" i="19"/>
  <c r="C1195" i="19"/>
  <c r="C1194" i="19"/>
  <c r="C1193" i="19"/>
  <c r="C1192" i="19"/>
  <c r="C1191" i="19"/>
  <c r="C1190" i="19"/>
  <c r="C1189" i="19"/>
  <c r="C1188" i="19"/>
  <c r="C1187" i="19"/>
  <c r="C1186" i="19"/>
  <c r="C1185" i="19"/>
  <c r="C1184" i="19"/>
  <c r="C1183" i="19"/>
  <c r="C1182" i="19"/>
  <c r="C1181" i="19"/>
  <c r="C1180" i="19"/>
  <c r="C1179" i="19"/>
  <c r="C1178" i="19"/>
  <c r="C1177" i="19"/>
  <c r="C1176" i="19"/>
  <c r="C1175" i="19"/>
  <c r="C1174" i="19"/>
  <c r="C1173" i="19"/>
  <c r="C1172" i="19"/>
  <c r="C1171" i="19"/>
  <c r="C1170" i="19"/>
  <c r="C1169" i="19"/>
  <c r="C1168" i="19"/>
  <c r="C1167" i="19"/>
  <c r="C1166" i="19"/>
  <c r="C1165" i="19"/>
  <c r="C1164" i="19"/>
  <c r="C1163" i="19"/>
  <c r="C1162" i="19"/>
  <c r="C1161" i="19"/>
  <c r="C1160" i="19"/>
  <c r="C1159" i="19"/>
  <c r="C1158" i="19"/>
  <c r="C1157" i="19"/>
  <c r="C1156" i="19"/>
  <c r="C1155" i="19"/>
  <c r="C1154" i="19"/>
  <c r="C1153" i="19"/>
  <c r="C1152" i="19"/>
  <c r="C1151" i="19"/>
  <c r="C1150" i="19"/>
  <c r="C1149" i="19"/>
  <c r="C1148" i="19"/>
  <c r="C1147" i="19"/>
  <c r="C1146" i="19"/>
  <c r="C1145" i="19"/>
  <c r="C1144" i="19"/>
  <c r="C1143" i="19"/>
  <c r="C1142" i="19"/>
  <c r="C1141" i="19"/>
  <c r="C1140" i="19"/>
  <c r="C1139" i="19"/>
  <c r="C1138" i="19"/>
  <c r="C1137" i="19"/>
  <c r="C1136" i="19"/>
  <c r="C1135" i="19"/>
  <c r="C1134" i="19"/>
  <c r="C1133" i="19"/>
  <c r="C1132" i="19"/>
  <c r="C1131" i="19"/>
  <c r="C1130" i="19"/>
  <c r="C1129" i="19"/>
  <c r="C1128" i="19"/>
  <c r="C1127" i="19"/>
  <c r="C1126" i="19"/>
  <c r="C1125" i="19"/>
  <c r="C1124" i="19"/>
  <c r="C1123" i="19"/>
  <c r="C1122" i="19"/>
  <c r="C1121" i="19"/>
  <c r="C1120" i="19"/>
  <c r="C1119" i="19"/>
  <c r="C1118" i="19"/>
  <c r="C1117" i="19"/>
  <c r="C1116" i="19"/>
  <c r="C1115" i="19"/>
  <c r="C1114" i="19"/>
  <c r="C1113" i="19"/>
  <c r="C1112" i="19"/>
  <c r="C1111" i="19"/>
  <c r="C1110" i="19"/>
  <c r="C1109" i="19"/>
  <c r="C1108" i="19"/>
  <c r="C1107" i="19"/>
  <c r="C1106" i="19"/>
  <c r="C1105" i="19"/>
  <c r="C1104" i="19"/>
  <c r="C1103" i="19"/>
  <c r="C1102" i="19"/>
  <c r="C1101" i="19"/>
  <c r="C1100" i="19"/>
  <c r="C1099" i="19"/>
  <c r="C1098" i="19"/>
  <c r="C1097" i="19"/>
  <c r="C1096" i="19"/>
  <c r="C1095" i="19"/>
  <c r="C1094" i="19"/>
  <c r="C1093" i="19"/>
  <c r="C1092" i="19"/>
  <c r="C1091" i="19"/>
  <c r="C1090" i="19"/>
  <c r="C1089" i="19"/>
  <c r="C1088" i="19"/>
  <c r="C1087" i="19"/>
  <c r="C1086" i="19"/>
  <c r="C1085" i="19"/>
  <c r="C1084" i="19"/>
  <c r="C1083" i="19"/>
  <c r="C1082" i="19"/>
  <c r="C1081" i="19"/>
  <c r="C1080" i="19"/>
  <c r="C1079" i="19"/>
  <c r="C1078" i="19"/>
  <c r="C1077" i="19"/>
  <c r="C1076" i="19"/>
  <c r="C1075" i="19"/>
  <c r="C1074" i="19"/>
  <c r="C1073" i="19"/>
  <c r="C1072" i="19"/>
  <c r="C1071" i="19"/>
  <c r="C1070" i="19"/>
  <c r="C1069" i="19"/>
  <c r="C1068" i="19"/>
  <c r="C1067" i="19"/>
  <c r="C1066" i="19"/>
  <c r="C1065" i="19"/>
  <c r="C1064" i="19"/>
  <c r="C1063" i="19"/>
  <c r="C1062" i="19"/>
  <c r="C1061" i="19"/>
  <c r="C1060" i="19"/>
  <c r="C1059" i="19"/>
  <c r="C1058" i="19"/>
  <c r="C1057" i="19"/>
  <c r="C1056" i="19"/>
  <c r="C1055" i="19"/>
  <c r="C1054" i="19"/>
  <c r="C1053" i="19"/>
  <c r="C1052" i="19"/>
  <c r="C1051" i="19"/>
  <c r="C1050" i="19"/>
  <c r="C1049" i="19"/>
  <c r="C1048" i="19"/>
  <c r="C1047" i="19"/>
  <c r="C1046" i="19"/>
  <c r="C1045" i="19"/>
  <c r="C1044" i="19"/>
  <c r="C1043" i="19"/>
  <c r="C1042" i="19"/>
  <c r="C1041" i="19"/>
  <c r="C1040" i="19"/>
  <c r="C1039" i="19"/>
  <c r="C1038" i="19"/>
  <c r="C1037" i="19"/>
  <c r="C1036" i="19"/>
  <c r="C1035" i="19"/>
  <c r="C1034" i="19"/>
  <c r="C1033" i="19"/>
  <c r="C1032" i="19"/>
  <c r="C1031" i="19"/>
  <c r="C1030" i="19"/>
  <c r="C1029" i="19"/>
  <c r="C1028" i="19"/>
  <c r="C1027" i="19"/>
  <c r="C1026" i="19"/>
  <c r="C1025" i="19"/>
  <c r="C1024" i="19"/>
  <c r="C1023" i="19"/>
  <c r="C1022" i="19"/>
  <c r="C1021" i="19"/>
  <c r="C1020" i="19"/>
  <c r="C1019" i="19"/>
  <c r="C1018" i="19"/>
  <c r="C1013" i="19"/>
  <c r="C1012" i="19"/>
  <c r="C1011" i="19"/>
  <c r="C1010" i="19"/>
  <c r="C1009" i="19"/>
  <c r="C1008" i="19"/>
  <c r="C1007" i="19"/>
  <c r="C1006" i="19"/>
  <c r="C1005" i="19"/>
  <c r="C1004" i="19"/>
  <c r="C1003" i="19"/>
  <c r="C1002" i="19"/>
  <c r="C1001" i="19"/>
  <c r="C1000" i="19"/>
  <c r="C999" i="19"/>
  <c r="C998" i="19"/>
  <c r="C997" i="19"/>
  <c r="C996" i="19"/>
  <c r="C995" i="19"/>
  <c r="C994" i="19"/>
  <c r="C993" i="19"/>
  <c r="C992" i="19"/>
  <c r="C991" i="19"/>
  <c r="C990" i="19"/>
  <c r="C989" i="19"/>
  <c r="C988" i="19"/>
  <c r="C987" i="19"/>
  <c r="C986" i="19"/>
  <c r="C985" i="19"/>
  <c r="C984" i="19"/>
  <c r="C983" i="19"/>
  <c r="C982" i="19"/>
  <c r="C981" i="19"/>
  <c r="C980" i="19"/>
  <c r="C979" i="19"/>
  <c r="C978" i="19"/>
  <c r="C977" i="19"/>
  <c r="C976" i="19"/>
  <c r="C975" i="19"/>
  <c r="C974" i="19"/>
  <c r="C973" i="19"/>
  <c r="C972" i="19"/>
  <c r="C971" i="19"/>
  <c r="C970" i="19"/>
  <c r="C969" i="19"/>
  <c r="C968" i="19"/>
  <c r="C967" i="19"/>
  <c r="C966" i="19"/>
  <c r="C965" i="19"/>
  <c r="C964" i="19"/>
  <c r="C963" i="19"/>
  <c r="C962" i="19"/>
  <c r="C961" i="19"/>
  <c r="C960" i="19"/>
  <c r="C959" i="19"/>
  <c r="C958" i="19"/>
  <c r="C957" i="19"/>
  <c r="C956" i="19"/>
  <c r="C955" i="19"/>
  <c r="C954" i="19"/>
  <c r="C953" i="19"/>
  <c r="C952" i="19"/>
  <c r="C951" i="19"/>
  <c r="C950" i="19"/>
  <c r="C949" i="19"/>
  <c r="C948" i="19"/>
  <c r="C947" i="19"/>
  <c r="C946" i="19"/>
  <c r="C945" i="19"/>
  <c r="C944" i="19"/>
  <c r="C943" i="19"/>
  <c r="C942" i="19"/>
  <c r="C941" i="19"/>
  <c r="C940" i="19"/>
  <c r="C939" i="19"/>
  <c r="C938" i="19"/>
  <c r="C937" i="19"/>
  <c r="C936" i="19"/>
  <c r="C935" i="19"/>
  <c r="C934" i="19"/>
  <c r="C933" i="19"/>
  <c r="C932" i="19"/>
  <c r="C931" i="19"/>
  <c r="C930" i="19"/>
  <c r="C929" i="19"/>
  <c r="C928" i="19"/>
  <c r="C927" i="19"/>
  <c r="C926" i="19"/>
  <c r="C925" i="19"/>
  <c r="C924" i="19"/>
  <c r="C923" i="19"/>
  <c r="C922" i="19"/>
  <c r="C921" i="19"/>
  <c r="C920" i="19"/>
  <c r="C919" i="19"/>
  <c r="C918" i="19"/>
  <c r="C917" i="19"/>
  <c r="C916" i="19"/>
  <c r="C915" i="19"/>
  <c r="C914" i="19"/>
  <c r="C913" i="19"/>
  <c r="C912" i="19"/>
  <c r="C911" i="19"/>
  <c r="C910" i="19"/>
  <c r="C909" i="19"/>
  <c r="C908" i="19"/>
  <c r="C907" i="19"/>
  <c r="C906" i="19"/>
  <c r="C905" i="19"/>
  <c r="C904" i="19"/>
  <c r="C903" i="19"/>
  <c r="C902" i="19"/>
  <c r="C901" i="19"/>
  <c r="C900" i="19"/>
  <c r="C899" i="19"/>
  <c r="C898" i="19"/>
  <c r="C897" i="19"/>
  <c r="C896" i="19"/>
  <c r="C895" i="19"/>
  <c r="C894" i="19"/>
  <c r="C893" i="19"/>
  <c r="C892" i="19"/>
  <c r="C891" i="19"/>
  <c r="C890" i="19"/>
  <c r="C889" i="19"/>
  <c r="C888" i="19"/>
  <c r="C887" i="19"/>
  <c r="C886" i="19"/>
  <c r="C885" i="19"/>
  <c r="C884" i="19"/>
  <c r="C883" i="19"/>
  <c r="C882" i="19"/>
  <c r="C881" i="19"/>
  <c r="C880" i="19"/>
  <c r="C879" i="19"/>
  <c r="C878" i="19"/>
  <c r="C877" i="19"/>
  <c r="C876" i="19"/>
  <c r="C875" i="19"/>
  <c r="C874" i="19"/>
  <c r="C873" i="19"/>
  <c r="C872" i="19"/>
  <c r="C871" i="19"/>
  <c r="C870" i="19"/>
  <c r="C869" i="19"/>
  <c r="C868" i="19"/>
  <c r="C867" i="19"/>
  <c r="C866" i="19"/>
  <c r="C865" i="19"/>
  <c r="C864" i="19"/>
  <c r="C863" i="19"/>
  <c r="C862" i="19"/>
  <c r="C861" i="19"/>
  <c r="C860" i="19"/>
  <c r="C859" i="19"/>
  <c r="C858" i="19"/>
  <c r="C857" i="19"/>
  <c r="C856" i="19"/>
  <c r="C855" i="19"/>
  <c r="C854" i="19"/>
  <c r="C853" i="19"/>
  <c r="C852" i="19"/>
  <c r="C851" i="19"/>
  <c r="C850" i="19"/>
  <c r="C849" i="19"/>
  <c r="C848" i="19"/>
  <c r="C847" i="19"/>
  <c r="C846" i="19"/>
  <c r="C845" i="19"/>
  <c r="C844" i="19"/>
  <c r="C843" i="19"/>
  <c r="C842" i="19"/>
  <c r="C841" i="19"/>
  <c r="C840" i="19"/>
  <c r="C839" i="19"/>
  <c r="C838" i="19"/>
  <c r="C837" i="19"/>
  <c r="C836" i="19"/>
  <c r="C835" i="19"/>
  <c r="C834" i="19"/>
  <c r="C833" i="19"/>
  <c r="C832" i="19"/>
  <c r="C831" i="19"/>
  <c r="C830" i="19"/>
  <c r="C829" i="19"/>
  <c r="C828" i="19"/>
  <c r="C827" i="19"/>
  <c r="C826" i="19"/>
  <c r="C825" i="19"/>
  <c r="C824" i="19"/>
  <c r="C823" i="19"/>
  <c r="C822" i="19"/>
  <c r="C821" i="19"/>
  <c r="C820" i="19"/>
  <c r="C819" i="19"/>
  <c r="C818" i="19"/>
  <c r="C817" i="19"/>
  <c r="C816" i="19"/>
  <c r="C815" i="19"/>
  <c r="C814" i="19"/>
  <c r="C813" i="19"/>
  <c r="C812" i="19"/>
  <c r="C811" i="19"/>
  <c r="C810" i="19"/>
  <c r="C809" i="19"/>
  <c r="C808" i="19"/>
  <c r="C807" i="19"/>
  <c r="C806" i="19"/>
  <c r="C805" i="19"/>
  <c r="C804" i="19"/>
  <c r="C803" i="19"/>
  <c r="C802" i="19"/>
  <c r="C801" i="19"/>
  <c r="C800" i="19"/>
  <c r="C799" i="19"/>
  <c r="C798" i="19"/>
  <c r="C797" i="19"/>
  <c r="C796" i="19"/>
  <c r="C795" i="19"/>
  <c r="C794" i="19"/>
  <c r="C793" i="19"/>
  <c r="C792" i="19"/>
  <c r="C791" i="19"/>
  <c r="C790" i="19"/>
  <c r="C789" i="19"/>
  <c r="C788" i="19"/>
  <c r="C787" i="19"/>
  <c r="C786" i="19"/>
  <c r="C785" i="19"/>
  <c r="C784" i="19"/>
  <c r="C783" i="19"/>
  <c r="C782" i="19"/>
  <c r="C781" i="19"/>
  <c r="C780" i="19"/>
  <c r="C779" i="19"/>
  <c r="C778" i="19"/>
  <c r="C777" i="19"/>
  <c r="C776" i="19"/>
  <c r="C775" i="19"/>
  <c r="C774" i="19"/>
  <c r="C773" i="19"/>
  <c r="C772" i="19"/>
  <c r="C771" i="19"/>
  <c r="C770" i="19"/>
  <c r="C769" i="19"/>
  <c r="C768" i="19"/>
  <c r="C767" i="19"/>
  <c r="C766" i="19"/>
  <c r="C765" i="19"/>
  <c r="C760" i="19"/>
  <c r="C759" i="19"/>
  <c r="C758" i="19"/>
  <c r="C757" i="19"/>
  <c r="C756" i="19"/>
  <c r="C755" i="19"/>
  <c r="C754" i="19"/>
  <c r="C753" i="19"/>
  <c r="C752" i="19"/>
  <c r="C751" i="19"/>
  <c r="C750" i="19"/>
  <c r="C749" i="19"/>
  <c r="C748" i="19"/>
  <c r="C747" i="19"/>
  <c r="C746" i="19"/>
  <c r="C745" i="19"/>
  <c r="C744" i="19"/>
  <c r="C743" i="19"/>
  <c r="C742" i="19"/>
  <c r="C741" i="19"/>
  <c r="C740" i="19"/>
  <c r="C739" i="19"/>
  <c r="C738" i="19"/>
  <c r="C737" i="19"/>
  <c r="C736" i="19"/>
  <c r="C735" i="19"/>
  <c r="C734" i="19"/>
  <c r="C733" i="19"/>
  <c r="C732" i="19"/>
  <c r="C731" i="19"/>
  <c r="C730" i="19"/>
  <c r="C729" i="19"/>
  <c r="C728" i="19"/>
  <c r="C727" i="19"/>
  <c r="C726" i="19"/>
  <c r="C725" i="19"/>
  <c r="C724" i="19"/>
  <c r="C723" i="19"/>
  <c r="C722" i="19"/>
  <c r="C721" i="19"/>
  <c r="C720" i="19"/>
  <c r="C719" i="19"/>
  <c r="C718" i="19"/>
  <c r="C717" i="19"/>
  <c r="C716" i="19"/>
  <c r="C715" i="19"/>
  <c r="C714" i="19"/>
  <c r="C713" i="19"/>
  <c r="C712" i="19"/>
  <c r="C711" i="19"/>
  <c r="C710" i="19"/>
  <c r="C709" i="19"/>
  <c r="C708" i="19"/>
  <c r="C707" i="19"/>
  <c r="C706" i="19"/>
  <c r="C705" i="19"/>
  <c r="C704" i="19"/>
  <c r="C703" i="19"/>
  <c r="C702" i="19"/>
  <c r="C701" i="19"/>
  <c r="C700" i="19"/>
  <c r="C699" i="19"/>
  <c r="C698" i="19"/>
  <c r="C697" i="19"/>
  <c r="C696" i="19"/>
  <c r="C695" i="19"/>
  <c r="C694" i="19"/>
  <c r="C693" i="19"/>
  <c r="C692" i="19"/>
  <c r="C691" i="19"/>
  <c r="C690" i="19"/>
  <c r="C689" i="19"/>
  <c r="C688" i="19"/>
  <c r="C687" i="19"/>
  <c r="C686" i="19"/>
  <c r="C685" i="19"/>
  <c r="C684" i="19"/>
  <c r="C683" i="19"/>
  <c r="C682" i="19"/>
  <c r="C681" i="19"/>
  <c r="C680" i="19"/>
  <c r="C679" i="19"/>
  <c r="C678" i="19"/>
  <c r="C677" i="19"/>
  <c r="C676" i="19"/>
  <c r="C675" i="19"/>
  <c r="C674" i="19"/>
  <c r="C673" i="19"/>
  <c r="C672" i="19"/>
  <c r="C671" i="19"/>
  <c r="C670" i="19"/>
  <c r="C669" i="19"/>
  <c r="C668" i="19"/>
  <c r="C667" i="19"/>
  <c r="C666" i="19"/>
  <c r="C665" i="19"/>
  <c r="C664" i="19"/>
  <c r="C663" i="19"/>
  <c r="C662" i="19"/>
  <c r="C661" i="19"/>
  <c r="C660" i="19"/>
  <c r="C659" i="19"/>
  <c r="C658" i="19"/>
  <c r="C657" i="19"/>
  <c r="C656" i="19"/>
  <c r="C655" i="19"/>
  <c r="C654" i="19"/>
  <c r="C653" i="19"/>
  <c r="C652" i="19"/>
  <c r="C651" i="19"/>
  <c r="C650" i="19"/>
  <c r="C649" i="19"/>
  <c r="C648" i="19"/>
  <c r="C647" i="19"/>
  <c r="C646" i="19"/>
  <c r="C645" i="19"/>
  <c r="C644" i="19"/>
  <c r="C643" i="19"/>
  <c r="C642" i="19"/>
  <c r="C641" i="19"/>
  <c r="C640" i="19"/>
  <c r="C639" i="19"/>
  <c r="C638" i="19"/>
  <c r="C637" i="19"/>
  <c r="C636" i="19"/>
  <c r="C635" i="19"/>
  <c r="C634" i="19"/>
  <c r="C633" i="19"/>
  <c r="C632" i="19"/>
  <c r="C631" i="19"/>
  <c r="C630" i="19"/>
  <c r="C629" i="19"/>
  <c r="C628" i="19"/>
  <c r="C627" i="19"/>
  <c r="C626" i="19"/>
  <c r="C625" i="19"/>
  <c r="C624" i="19"/>
  <c r="C623" i="19"/>
  <c r="C622" i="19"/>
  <c r="C621" i="19"/>
  <c r="C620" i="19"/>
  <c r="C619" i="19"/>
  <c r="C618" i="19"/>
  <c r="C617" i="19"/>
  <c r="C616" i="19"/>
  <c r="C615" i="19"/>
  <c r="C614" i="19"/>
  <c r="C613" i="19"/>
  <c r="C612" i="19"/>
  <c r="C611" i="19"/>
  <c r="C610" i="19"/>
  <c r="C609" i="19"/>
  <c r="C608" i="19"/>
  <c r="C607" i="19"/>
  <c r="C606" i="19"/>
  <c r="C605" i="19"/>
  <c r="C604" i="19"/>
  <c r="C603" i="19"/>
  <c r="C602" i="19"/>
  <c r="C601" i="19"/>
  <c r="C600" i="19"/>
  <c r="C599" i="19"/>
  <c r="C598" i="19"/>
  <c r="C597" i="19"/>
  <c r="C596" i="19"/>
  <c r="C595" i="19"/>
  <c r="C594" i="19"/>
  <c r="C592" i="19"/>
  <c r="C590" i="19"/>
  <c r="C589" i="19"/>
  <c r="C588" i="19"/>
  <c r="C587" i="19"/>
  <c r="C586" i="19"/>
  <c r="C584" i="19"/>
  <c r="C583" i="19"/>
  <c r="C581" i="19"/>
  <c r="C580" i="19"/>
  <c r="C576" i="19"/>
  <c r="C575" i="19"/>
  <c r="C574" i="19"/>
  <c r="C573" i="19"/>
  <c r="C572" i="19"/>
  <c r="C570" i="19"/>
  <c r="C569" i="19"/>
  <c r="C567" i="19"/>
  <c r="C566" i="19"/>
  <c r="C565" i="19"/>
  <c r="C563" i="19"/>
  <c r="C561" i="19"/>
  <c r="C560" i="19"/>
  <c r="C559" i="19"/>
  <c r="C558" i="19"/>
  <c r="C555" i="19"/>
  <c r="C553" i="19"/>
  <c r="C552" i="19"/>
  <c r="C551" i="19"/>
  <c r="C549" i="19"/>
  <c r="C548" i="19"/>
  <c r="C547" i="19"/>
  <c r="C546" i="19"/>
  <c r="C545" i="19"/>
  <c r="C543" i="19"/>
  <c r="C541" i="19"/>
  <c r="C538" i="19"/>
  <c r="C537" i="19"/>
  <c r="C536" i="19"/>
  <c r="C535" i="19"/>
  <c r="C534" i="19"/>
  <c r="C533" i="19"/>
  <c r="C530" i="19"/>
  <c r="C529" i="19"/>
  <c r="C527" i="19"/>
  <c r="C520" i="19"/>
  <c r="C519" i="19"/>
  <c r="C518" i="19"/>
  <c r="C517" i="19"/>
  <c r="C516" i="19"/>
  <c r="C513" i="19"/>
  <c r="C507" i="19"/>
  <c r="C506" i="19"/>
  <c r="C505" i="19"/>
  <c r="C504" i="19"/>
  <c r="C503" i="19"/>
  <c r="C502" i="19"/>
  <c r="C501" i="19"/>
  <c r="C500" i="19"/>
  <c r="C499" i="19"/>
  <c r="C498" i="19"/>
  <c r="C497" i="19"/>
  <c r="C496" i="19"/>
  <c r="C495" i="19"/>
  <c r="C494" i="19"/>
  <c r="C493" i="19"/>
  <c r="C492" i="19"/>
  <c r="C491" i="19"/>
  <c r="C490" i="19"/>
  <c r="C489" i="19"/>
  <c r="C488" i="19"/>
  <c r="C487" i="19"/>
  <c r="C486" i="19"/>
  <c r="C485" i="19"/>
  <c r="C484" i="19"/>
  <c r="C483" i="19"/>
  <c r="C482" i="19"/>
  <c r="C481" i="19"/>
  <c r="C480" i="19"/>
  <c r="C479" i="19"/>
  <c r="C478" i="19"/>
  <c r="C477" i="19"/>
  <c r="C476" i="19"/>
  <c r="C475" i="19"/>
  <c r="C474" i="19"/>
  <c r="C473" i="19"/>
  <c r="C472" i="19"/>
  <c r="C471" i="19"/>
  <c r="C470" i="19"/>
  <c r="C469" i="19"/>
  <c r="C468" i="19"/>
  <c r="C467" i="19"/>
  <c r="C466" i="19"/>
  <c r="C465" i="19"/>
  <c r="C464" i="19"/>
  <c r="C463" i="19"/>
  <c r="C462" i="19"/>
  <c r="C461" i="19"/>
  <c r="C460" i="19"/>
  <c r="C459" i="19"/>
  <c r="C458" i="19"/>
  <c r="C457" i="19"/>
  <c r="C456" i="19"/>
  <c r="C455" i="19"/>
  <c r="C454" i="19"/>
  <c r="C453" i="19"/>
  <c r="C452" i="19"/>
  <c r="C451" i="19"/>
  <c r="C450" i="19"/>
  <c r="C449" i="19"/>
  <c r="C448" i="19"/>
  <c r="C447" i="19"/>
  <c r="C446" i="19"/>
  <c r="C445" i="19"/>
  <c r="C444" i="19"/>
  <c r="C443" i="19"/>
  <c r="C442" i="19"/>
  <c r="C441" i="19"/>
  <c r="C440" i="19"/>
  <c r="C439" i="19"/>
  <c r="C438" i="19"/>
  <c r="C437" i="19"/>
  <c r="C436" i="19"/>
  <c r="C435" i="19"/>
  <c r="C434" i="19"/>
  <c r="C433" i="19"/>
  <c r="C432" i="19"/>
  <c r="C431" i="19"/>
  <c r="C430" i="19"/>
  <c r="C429" i="19"/>
  <c r="C428" i="19"/>
  <c r="C427" i="19"/>
  <c r="C426" i="19"/>
  <c r="C425" i="19"/>
  <c r="C424" i="19"/>
  <c r="C423" i="19"/>
  <c r="C422" i="19"/>
  <c r="C421" i="19"/>
  <c r="C420" i="19"/>
  <c r="C419" i="19"/>
  <c r="C418" i="19"/>
  <c r="C417" i="19"/>
  <c r="C416" i="19"/>
  <c r="C415" i="19"/>
  <c r="C414" i="19"/>
  <c r="C413" i="19"/>
  <c r="C412" i="19"/>
  <c r="C411" i="19"/>
  <c r="C410" i="19"/>
  <c r="C409" i="19"/>
  <c r="C408" i="19"/>
  <c r="C407" i="19"/>
  <c r="C406" i="19"/>
  <c r="C405" i="19"/>
  <c r="C404" i="19"/>
  <c r="C403" i="19"/>
  <c r="C402" i="19"/>
  <c r="C401" i="19"/>
  <c r="C400" i="19"/>
  <c r="C399" i="19"/>
  <c r="C398" i="19"/>
  <c r="C397" i="19"/>
  <c r="C396" i="19"/>
  <c r="C395" i="19"/>
  <c r="C394" i="19"/>
  <c r="C393" i="19"/>
  <c r="C392" i="19"/>
  <c r="C391" i="19"/>
  <c r="C390" i="19"/>
  <c r="C389" i="19"/>
  <c r="C388" i="19"/>
  <c r="C387" i="19"/>
  <c r="C386" i="19"/>
  <c r="C385" i="19"/>
  <c r="C384" i="19"/>
  <c r="C383" i="19"/>
  <c r="C382" i="19"/>
  <c r="C381" i="19"/>
  <c r="C380" i="19"/>
  <c r="C379" i="19"/>
  <c r="C378" i="19"/>
  <c r="C377" i="19"/>
  <c r="C376" i="19"/>
  <c r="C375" i="19"/>
  <c r="C374" i="19"/>
  <c r="C373" i="19"/>
  <c r="C372" i="19"/>
  <c r="C371" i="19"/>
  <c r="C370" i="19"/>
  <c r="C369" i="19"/>
  <c r="C368" i="19"/>
  <c r="C367" i="19"/>
  <c r="C366" i="19"/>
  <c r="C365" i="19"/>
  <c r="C364" i="19"/>
  <c r="C363" i="19"/>
  <c r="C362" i="19"/>
  <c r="C361" i="19"/>
  <c r="C360" i="19"/>
  <c r="C359" i="19"/>
  <c r="C358" i="19"/>
  <c r="C357" i="19"/>
  <c r="C356" i="19"/>
  <c r="C355" i="19"/>
  <c r="C354" i="19"/>
  <c r="C353" i="19"/>
  <c r="C352" i="19"/>
  <c r="C351" i="19"/>
  <c r="C350" i="19"/>
  <c r="C347" i="19"/>
  <c r="C345" i="19"/>
  <c r="C343" i="19"/>
  <c r="C339" i="19"/>
  <c r="C337" i="19"/>
  <c r="C336" i="19"/>
  <c r="C335" i="19"/>
  <c r="C334" i="19"/>
  <c r="C333" i="19"/>
  <c r="C332" i="19"/>
  <c r="C330" i="19"/>
  <c r="C327" i="19"/>
  <c r="C319" i="19"/>
  <c r="C316" i="19"/>
  <c r="C314" i="19"/>
  <c r="C313" i="19"/>
  <c r="C312" i="19"/>
  <c r="C310" i="19"/>
  <c r="C308" i="19"/>
  <c r="C306" i="19"/>
  <c r="C305" i="19"/>
  <c r="C300" i="19"/>
  <c r="C299" i="19"/>
  <c r="C298" i="19"/>
  <c r="C296" i="19"/>
  <c r="C295" i="19"/>
  <c r="C294" i="19"/>
  <c r="C292" i="19"/>
  <c r="C290" i="19"/>
  <c r="C285" i="19"/>
  <c r="C284" i="19"/>
  <c r="C282" i="19"/>
  <c r="C281" i="19"/>
  <c r="C280" i="19"/>
  <c r="C277" i="19"/>
  <c r="C276" i="19"/>
  <c r="C274" i="19"/>
  <c r="C267" i="19"/>
  <c r="C266" i="19"/>
  <c r="C265" i="19"/>
  <c r="C264" i="19"/>
  <c r="C261" i="19"/>
  <c r="C260"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78" i="19"/>
  <c r="C77" i="19"/>
  <c r="C74" i="19"/>
  <c r="C73" i="19"/>
  <c r="C72" i="19"/>
  <c r="C71" i="19"/>
  <c r="C70" i="19"/>
  <c r="C68" i="19"/>
  <c r="C67" i="19"/>
  <c r="C62" i="19"/>
  <c r="C61" i="19"/>
  <c r="C60" i="19"/>
  <c r="C59" i="19"/>
  <c r="C58" i="19"/>
  <c r="C57" i="19"/>
  <c r="C56" i="19"/>
  <c r="C50" i="19"/>
  <c r="C49" i="19"/>
  <c r="C48" i="19"/>
  <c r="C46" i="19"/>
  <c r="C44" i="19"/>
  <c r="C43" i="19"/>
  <c r="C42" i="19"/>
  <c r="C41" i="19"/>
  <c r="C40" i="19"/>
  <c r="C39" i="19"/>
  <c r="C38" i="19"/>
  <c r="C37" i="19"/>
  <c r="C31" i="19"/>
  <c r="C30" i="19"/>
  <c r="C29" i="19"/>
  <c r="C27" i="19"/>
  <c r="C26" i="19"/>
  <c r="C23" i="19"/>
  <c r="C22" i="19"/>
  <c r="C20" i="19"/>
  <c r="C13" i="19"/>
  <c r="C12" i="19"/>
  <c r="C10" i="19"/>
  <c r="B1519" i="19"/>
  <c r="B1518" i="19"/>
  <c r="B1517" i="19"/>
  <c r="B1516" i="19"/>
  <c r="B1515" i="19"/>
  <c r="B1514" i="19"/>
  <c r="B1513" i="19"/>
  <c r="B1512" i="19"/>
  <c r="B1511" i="19"/>
  <c r="B1510" i="19"/>
  <c r="B1509" i="19"/>
  <c r="B1508" i="19"/>
  <c r="B1507" i="19"/>
  <c r="B1506" i="19"/>
  <c r="B1505" i="19"/>
  <c r="B1504" i="19"/>
  <c r="B1503" i="19"/>
  <c r="B1502" i="19"/>
  <c r="B1501" i="19"/>
  <c r="B1500" i="19"/>
  <c r="B1499" i="19"/>
  <c r="B1498" i="19"/>
  <c r="B1497" i="19"/>
  <c r="B1496" i="19"/>
  <c r="B1495" i="19"/>
  <c r="B1494" i="19"/>
  <c r="B1493" i="19"/>
  <c r="B1492" i="19"/>
  <c r="B1491" i="19"/>
  <c r="B1490" i="19"/>
  <c r="B1489" i="19"/>
  <c r="B1488" i="19"/>
  <c r="B1487" i="19"/>
  <c r="B1486" i="19"/>
  <c r="B1485" i="19"/>
  <c r="B1484" i="19"/>
  <c r="B1483" i="19"/>
  <c r="B1482" i="19"/>
  <c r="B1481" i="19"/>
  <c r="B1480" i="19"/>
  <c r="B1479" i="19"/>
  <c r="B1478" i="19"/>
  <c r="B1477" i="19"/>
  <c r="B1476" i="19"/>
  <c r="B1475" i="19"/>
  <c r="B1474" i="19"/>
  <c r="B1473" i="19"/>
  <c r="B1472" i="19"/>
  <c r="B1471" i="19"/>
  <c r="B1470" i="19"/>
  <c r="B1469" i="19"/>
  <c r="B1468" i="19"/>
  <c r="B1467" i="19"/>
  <c r="B1466" i="19"/>
  <c r="B1465" i="19"/>
  <c r="B1464" i="19"/>
  <c r="B1463" i="19"/>
  <c r="B1462" i="19"/>
  <c r="B1461" i="19"/>
  <c r="B1460" i="19"/>
  <c r="B1459" i="19"/>
  <c r="B1458" i="19"/>
  <c r="B1457" i="19"/>
  <c r="B1456" i="19"/>
  <c r="B1455" i="19"/>
  <c r="B1454" i="19"/>
  <c r="B1453" i="19"/>
  <c r="B1452" i="19"/>
  <c r="B1451" i="19"/>
  <c r="B1450" i="19"/>
  <c r="B1449" i="19"/>
  <c r="B1448" i="19"/>
  <c r="B1447" i="19"/>
  <c r="B1446" i="19"/>
  <c r="B1445" i="19"/>
  <c r="B1444" i="19"/>
  <c r="B1443" i="19"/>
  <c r="B1442" i="19"/>
  <c r="B1441" i="19"/>
  <c r="B1440" i="19"/>
  <c r="B1439" i="19"/>
  <c r="B1438" i="19"/>
  <c r="B1437" i="19"/>
  <c r="B1436" i="19"/>
  <c r="B1435" i="19"/>
  <c r="B1434" i="19"/>
  <c r="B1433" i="19"/>
  <c r="B1432" i="19"/>
  <c r="B1431" i="19"/>
  <c r="B1430" i="19"/>
  <c r="B1429" i="19"/>
  <c r="B1428" i="19"/>
  <c r="B1427" i="19"/>
  <c r="B1426" i="19"/>
  <c r="B1425" i="19"/>
  <c r="B1424" i="19"/>
  <c r="B1423" i="19"/>
  <c r="B1422" i="19"/>
  <c r="B1421" i="19"/>
  <c r="B1420" i="19"/>
  <c r="B1419" i="19"/>
  <c r="B1418" i="19"/>
  <c r="B1417" i="19"/>
  <c r="B1416" i="19"/>
  <c r="B1415" i="19"/>
  <c r="B1414" i="19"/>
  <c r="B1413" i="19"/>
  <c r="B1412" i="19"/>
  <c r="B1411" i="19"/>
  <c r="B1410" i="19"/>
  <c r="B1409" i="19"/>
  <c r="B1408" i="19"/>
  <c r="B1407" i="19"/>
  <c r="B1406" i="19"/>
  <c r="B1405" i="19"/>
  <c r="B1404" i="19"/>
  <c r="B1403" i="19"/>
  <c r="B1402" i="19"/>
  <c r="B1401" i="19"/>
  <c r="B1400" i="19"/>
  <c r="B1399" i="19"/>
  <c r="B1398" i="19"/>
  <c r="B1397" i="19"/>
  <c r="B1396" i="19"/>
  <c r="B1395" i="19"/>
  <c r="B1394" i="19"/>
  <c r="B1393" i="19"/>
  <c r="B1392" i="19"/>
  <c r="B1391" i="19"/>
  <c r="B1390" i="19"/>
  <c r="B1389" i="19"/>
  <c r="B1388" i="19"/>
  <c r="B1387" i="19"/>
  <c r="B1386" i="19"/>
  <c r="B1385" i="19"/>
  <c r="B1384" i="19"/>
  <c r="B1383" i="19"/>
  <c r="B1382" i="19"/>
  <c r="B1381" i="19"/>
  <c r="B1380" i="19"/>
  <c r="B1379" i="19"/>
  <c r="B1378" i="19"/>
  <c r="B1377" i="19"/>
  <c r="B1376" i="19"/>
  <c r="B1375" i="19"/>
  <c r="B1374" i="19"/>
  <c r="B1373" i="19"/>
  <c r="B1372" i="19"/>
  <c r="B1371" i="19"/>
  <c r="B1370" i="19"/>
  <c r="B1369" i="19"/>
  <c r="B1368" i="19"/>
  <c r="B1367" i="19"/>
  <c r="B1366" i="19"/>
  <c r="B1365" i="19"/>
  <c r="B1364" i="19"/>
  <c r="B1363" i="19"/>
  <c r="B1362" i="19"/>
  <c r="B1361" i="19"/>
  <c r="B1360" i="19"/>
  <c r="B1359" i="19"/>
  <c r="B1358" i="19"/>
  <c r="B1357" i="19"/>
  <c r="B1356" i="19"/>
  <c r="B1355" i="19"/>
  <c r="B1354" i="19"/>
  <c r="B1353" i="19"/>
  <c r="B1352" i="19"/>
  <c r="B1351" i="19"/>
  <c r="B1350" i="19"/>
  <c r="B1349" i="19"/>
  <c r="B1348" i="19"/>
  <c r="B1347" i="19"/>
  <c r="B1346" i="19"/>
  <c r="B1345" i="19"/>
  <c r="B1344" i="19"/>
  <c r="B1343" i="19"/>
  <c r="B1342" i="19"/>
  <c r="B1341" i="19"/>
  <c r="B1340" i="19"/>
  <c r="B1339" i="19"/>
  <c r="B1338" i="19"/>
  <c r="B1337" i="19"/>
  <c r="B1336" i="19"/>
  <c r="B1335" i="19"/>
  <c r="B1334" i="19"/>
  <c r="B1333" i="19"/>
  <c r="B1332" i="19"/>
  <c r="B1331" i="19"/>
  <c r="B1330" i="19"/>
  <c r="B1329" i="19"/>
  <c r="B1328" i="19"/>
  <c r="B1327" i="19"/>
  <c r="B1326" i="19"/>
  <c r="B1325" i="19"/>
  <c r="B1324" i="19"/>
  <c r="B1323" i="19"/>
  <c r="B1322" i="19"/>
  <c r="B1321" i="19"/>
  <c r="B1320" i="19"/>
  <c r="B1319" i="19"/>
  <c r="B1318" i="19"/>
  <c r="B1317" i="19"/>
  <c r="B1316" i="19"/>
  <c r="B1315" i="19"/>
  <c r="B1314" i="19"/>
  <c r="B1313" i="19"/>
  <c r="B1312" i="19"/>
  <c r="B1311" i="19"/>
  <c r="B1310" i="19"/>
  <c r="B1309" i="19"/>
  <c r="B1308" i="19"/>
  <c r="B1307" i="19"/>
  <c r="B1306" i="19"/>
  <c r="B1305" i="19"/>
  <c r="B1304" i="19"/>
  <c r="B1303" i="19"/>
  <c r="B1302" i="19"/>
  <c r="B1301" i="19"/>
  <c r="B1300" i="19"/>
  <c r="B1299" i="19"/>
  <c r="B1298" i="19"/>
  <c r="B1297" i="19"/>
  <c r="B1296" i="19"/>
  <c r="B1295" i="19"/>
  <c r="B1294" i="19"/>
  <c r="B1293" i="19"/>
  <c r="B1292" i="19"/>
  <c r="B1291" i="19"/>
  <c r="B1290" i="19"/>
  <c r="B1289" i="19"/>
  <c r="B1288" i="19"/>
  <c r="B1287" i="19"/>
  <c r="B1286" i="19"/>
  <c r="B1285" i="19"/>
  <c r="B1284" i="19"/>
  <c r="B1283" i="19"/>
  <c r="B1282" i="19"/>
  <c r="B1281" i="19"/>
  <c r="B1280" i="19"/>
  <c r="B1279" i="19"/>
  <c r="B1278" i="19"/>
  <c r="B1277" i="19"/>
  <c r="B1276" i="19"/>
  <c r="B1275" i="19"/>
  <c r="B1274" i="19"/>
  <c r="B1273" i="19"/>
  <c r="B1272" i="19"/>
  <c r="B1271" i="19"/>
  <c r="B1266" i="19"/>
  <c r="B1265" i="19"/>
  <c r="B1264" i="19"/>
  <c r="B1263" i="19"/>
  <c r="B1262" i="19"/>
  <c r="B1261" i="19"/>
  <c r="B1260" i="19"/>
  <c r="B1259" i="19"/>
  <c r="B1258" i="19"/>
  <c r="B1257" i="19"/>
  <c r="B1256" i="19"/>
  <c r="B1255" i="19"/>
  <c r="B1254" i="19"/>
  <c r="B1253" i="19"/>
  <c r="B1252" i="19"/>
  <c r="B1251" i="19"/>
  <c r="B1250" i="19"/>
  <c r="B1249" i="19"/>
  <c r="B1248" i="19"/>
  <c r="B1247" i="19"/>
  <c r="B1246" i="19"/>
  <c r="B1245" i="19"/>
  <c r="B1244" i="19"/>
  <c r="B1243" i="19"/>
  <c r="B1242" i="19"/>
  <c r="B1241" i="19"/>
  <c r="B1240" i="19"/>
  <c r="B1239" i="19"/>
  <c r="B1238" i="19"/>
  <c r="B1237" i="19"/>
  <c r="B1236" i="19"/>
  <c r="B1235" i="19"/>
  <c r="B1234" i="19"/>
  <c r="B1233" i="19"/>
  <c r="B1232" i="19"/>
  <c r="B1231" i="19"/>
  <c r="B1230" i="19"/>
  <c r="B1229" i="19"/>
  <c r="B1228" i="19"/>
  <c r="B1227" i="19"/>
  <c r="B1226" i="19"/>
  <c r="B1225" i="19"/>
  <c r="B1224" i="19"/>
  <c r="B1223" i="19"/>
  <c r="B1222" i="19"/>
  <c r="B1221" i="19"/>
  <c r="B1220" i="19"/>
  <c r="B1219" i="19"/>
  <c r="B1218" i="19"/>
  <c r="B1217" i="19"/>
  <c r="B1216" i="19"/>
  <c r="B1215" i="19"/>
  <c r="B1214" i="19"/>
  <c r="B1213" i="19"/>
  <c r="B1212" i="19"/>
  <c r="B1211" i="19"/>
  <c r="B1210" i="19"/>
  <c r="B1209" i="19"/>
  <c r="B1208" i="19"/>
  <c r="B1207" i="19"/>
  <c r="B1206" i="19"/>
  <c r="B1205" i="19"/>
  <c r="B1204" i="19"/>
  <c r="B1203" i="19"/>
  <c r="B1202" i="19"/>
  <c r="B1201" i="19"/>
  <c r="B1200" i="19"/>
  <c r="B1199" i="19"/>
  <c r="B1198" i="19"/>
  <c r="B1197" i="19"/>
  <c r="B1196" i="19"/>
  <c r="B1195" i="19"/>
  <c r="B1194" i="19"/>
  <c r="B1193" i="19"/>
  <c r="B1192" i="19"/>
  <c r="B1191" i="19"/>
  <c r="B1190" i="19"/>
  <c r="B1189" i="19"/>
  <c r="B1188" i="19"/>
  <c r="B1187" i="19"/>
  <c r="B1186" i="19"/>
  <c r="B1185" i="19"/>
  <c r="B1184" i="19"/>
  <c r="B1183" i="19"/>
  <c r="B1182" i="19"/>
  <c r="B1181" i="19"/>
  <c r="B1180" i="19"/>
  <c r="B1179" i="19"/>
  <c r="B1178" i="19"/>
  <c r="B1177" i="19"/>
  <c r="B1176" i="19"/>
  <c r="B1175" i="19"/>
  <c r="B1174" i="19"/>
  <c r="B1173" i="19"/>
  <c r="B1172" i="19"/>
  <c r="B1171" i="19"/>
  <c r="B1170" i="19"/>
  <c r="B1169" i="19"/>
  <c r="B1168" i="19"/>
  <c r="B1167" i="19"/>
  <c r="B1166" i="19"/>
  <c r="B1165" i="19"/>
  <c r="B1164" i="19"/>
  <c r="B1163" i="19"/>
  <c r="B1162" i="19"/>
  <c r="B1161" i="19"/>
  <c r="B1160" i="19"/>
  <c r="B1159" i="19"/>
  <c r="B1158" i="19"/>
  <c r="B1157" i="19"/>
  <c r="B1156" i="19"/>
  <c r="B1155" i="19"/>
  <c r="B1154" i="19"/>
  <c r="B1153" i="19"/>
  <c r="B1152" i="19"/>
  <c r="B1151" i="19"/>
  <c r="B1150" i="19"/>
  <c r="B1149" i="19"/>
  <c r="B1148" i="19"/>
  <c r="B1147" i="19"/>
  <c r="B1146" i="19"/>
  <c r="B1145" i="19"/>
  <c r="B1144" i="19"/>
  <c r="B1143" i="19"/>
  <c r="B1142" i="19"/>
  <c r="B1141" i="19"/>
  <c r="B1140" i="19"/>
  <c r="B1139" i="19"/>
  <c r="B1138" i="19"/>
  <c r="B1137" i="19"/>
  <c r="B1136" i="19"/>
  <c r="B1135" i="19"/>
  <c r="B1134" i="19"/>
  <c r="B1133" i="19"/>
  <c r="B1132" i="19"/>
  <c r="B1131" i="19"/>
  <c r="B1130" i="19"/>
  <c r="B1129" i="19"/>
  <c r="B1128" i="19"/>
  <c r="B1127" i="19"/>
  <c r="B1126" i="19"/>
  <c r="B1125" i="19"/>
  <c r="B1124" i="19"/>
  <c r="B1123" i="19"/>
  <c r="B1122" i="19"/>
  <c r="B1121" i="19"/>
  <c r="B1120" i="19"/>
  <c r="B1119" i="19"/>
  <c r="B1118" i="19"/>
  <c r="B1117" i="19"/>
  <c r="B1116" i="19"/>
  <c r="B1115" i="19"/>
  <c r="B1114" i="19"/>
  <c r="B1113" i="19"/>
  <c r="B1112" i="19"/>
  <c r="B1111" i="19"/>
  <c r="B1110" i="19"/>
  <c r="B1109" i="19"/>
  <c r="B1108" i="19"/>
  <c r="B1107" i="19"/>
  <c r="B1106" i="19"/>
  <c r="B1105" i="19"/>
  <c r="B1104" i="19"/>
  <c r="B1103" i="19"/>
  <c r="B1102" i="19"/>
  <c r="B1101" i="19"/>
  <c r="B1100" i="19"/>
  <c r="B1099" i="19"/>
  <c r="B1098" i="19"/>
  <c r="B1097" i="19"/>
  <c r="B1096" i="19"/>
  <c r="B1095" i="19"/>
  <c r="B1094" i="19"/>
  <c r="B1093" i="19"/>
  <c r="B1092" i="19"/>
  <c r="B1091" i="19"/>
  <c r="B1090" i="19"/>
  <c r="B1089" i="19"/>
  <c r="B1088" i="19"/>
  <c r="B1087" i="19"/>
  <c r="B1086" i="19"/>
  <c r="B1085" i="19"/>
  <c r="B1084" i="19"/>
  <c r="B1083" i="19"/>
  <c r="B1082" i="19"/>
  <c r="B1081" i="19"/>
  <c r="B1080" i="19"/>
  <c r="B1079" i="19"/>
  <c r="B1078" i="19"/>
  <c r="B1077" i="19"/>
  <c r="B1076" i="19"/>
  <c r="B1075" i="19"/>
  <c r="B1074" i="19"/>
  <c r="B1073" i="19"/>
  <c r="B1072" i="19"/>
  <c r="B1071" i="19"/>
  <c r="B1070" i="19"/>
  <c r="B1069" i="19"/>
  <c r="B1068" i="19"/>
  <c r="B1067" i="19"/>
  <c r="B1066" i="19"/>
  <c r="B1065" i="19"/>
  <c r="B1064" i="19"/>
  <c r="B1063" i="19"/>
  <c r="B1062" i="19"/>
  <c r="B1061" i="19"/>
  <c r="B1060" i="19"/>
  <c r="B1059" i="19"/>
  <c r="B1058" i="19"/>
  <c r="B1057" i="19"/>
  <c r="B1056" i="19"/>
  <c r="B1055" i="19"/>
  <c r="B1054" i="19"/>
  <c r="B1053" i="19"/>
  <c r="B1052" i="19"/>
  <c r="B1051" i="19"/>
  <c r="B1050" i="19"/>
  <c r="B1049" i="19"/>
  <c r="B1048" i="19"/>
  <c r="B1047" i="19"/>
  <c r="B1046" i="19"/>
  <c r="B1045" i="19"/>
  <c r="B1044" i="19"/>
  <c r="B1043" i="19"/>
  <c r="B1042" i="19"/>
  <c r="B1041" i="19"/>
  <c r="B1040" i="19"/>
  <c r="B1039" i="19"/>
  <c r="B1038" i="19"/>
  <c r="B1037" i="19"/>
  <c r="B1036" i="19"/>
  <c r="B1035" i="19"/>
  <c r="B1034" i="19"/>
  <c r="B1033" i="19"/>
  <c r="B1032" i="19"/>
  <c r="B1031" i="19"/>
  <c r="B1030" i="19"/>
  <c r="B1029" i="19"/>
  <c r="B1028" i="19"/>
  <c r="B1027" i="19"/>
  <c r="B1026" i="19"/>
  <c r="B1025" i="19"/>
  <c r="B1024" i="19"/>
  <c r="B1023" i="19"/>
  <c r="B1022" i="19"/>
  <c r="B1021" i="19"/>
  <c r="B1020" i="19"/>
  <c r="B1019" i="19"/>
  <c r="B1018" i="19"/>
  <c r="B1013" i="19"/>
  <c r="B1012" i="19"/>
  <c r="B1011" i="19"/>
  <c r="B1010" i="19"/>
  <c r="B1009" i="19"/>
  <c r="B1008" i="19"/>
  <c r="B1007" i="19"/>
  <c r="B1006" i="19"/>
  <c r="B1005" i="19"/>
  <c r="B1004" i="19"/>
  <c r="B1003" i="19"/>
  <c r="B1002" i="19"/>
  <c r="B1001" i="19"/>
  <c r="B1000" i="19"/>
  <c r="B999" i="19"/>
  <c r="B998" i="19"/>
  <c r="B997" i="19"/>
  <c r="B996" i="19"/>
  <c r="B995" i="19"/>
  <c r="B994" i="19"/>
  <c r="B993" i="19"/>
  <c r="B992" i="19"/>
  <c r="B991" i="19"/>
  <c r="B990" i="19"/>
  <c r="B989" i="19"/>
  <c r="B988" i="19"/>
  <c r="B987" i="19"/>
  <c r="B986" i="19"/>
  <c r="B985" i="19"/>
  <c r="B984" i="19"/>
  <c r="B983" i="19"/>
  <c r="B982" i="19"/>
  <c r="B981" i="19"/>
  <c r="B980" i="19"/>
  <c r="B979" i="19"/>
  <c r="B978" i="19"/>
  <c r="B977" i="19"/>
  <c r="B976" i="19"/>
  <c r="B975" i="19"/>
  <c r="B974" i="19"/>
  <c r="B973" i="19"/>
  <c r="B972" i="19"/>
  <c r="B971" i="19"/>
  <c r="B970" i="19"/>
  <c r="B969" i="19"/>
  <c r="B968" i="19"/>
  <c r="B967" i="19"/>
  <c r="B966" i="19"/>
  <c r="B965" i="19"/>
  <c r="B964" i="19"/>
  <c r="B963" i="19"/>
  <c r="B962" i="19"/>
  <c r="B961" i="19"/>
  <c r="B960" i="19"/>
  <c r="B959" i="19"/>
  <c r="B958" i="19"/>
  <c r="B957" i="19"/>
  <c r="B956" i="19"/>
  <c r="B955" i="19"/>
  <c r="B954" i="19"/>
  <c r="B953" i="19"/>
  <c r="B952" i="19"/>
  <c r="B951" i="19"/>
  <c r="B950" i="19"/>
  <c r="B949" i="19"/>
  <c r="B948" i="19"/>
  <c r="B947" i="19"/>
  <c r="B946" i="19"/>
  <c r="B945" i="19"/>
  <c r="B944" i="19"/>
  <c r="B943" i="19"/>
  <c r="B942" i="19"/>
  <c r="B941" i="19"/>
  <c r="B940" i="19"/>
  <c r="B939" i="19"/>
  <c r="B938" i="19"/>
  <c r="B937" i="19"/>
  <c r="B936" i="19"/>
  <c r="B935" i="19"/>
  <c r="B934" i="19"/>
  <c r="B933" i="19"/>
  <c r="B932" i="19"/>
  <c r="B931" i="19"/>
  <c r="B930" i="19"/>
  <c r="B929" i="19"/>
  <c r="B928" i="19"/>
  <c r="B927" i="19"/>
  <c r="B926" i="19"/>
  <c r="B925" i="19"/>
  <c r="B924" i="19"/>
  <c r="B923" i="19"/>
  <c r="B922" i="19"/>
  <c r="B921" i="19"/>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B808" i="19"/>
  <c r="B807" i="19"/>
  <c r="B806" i="19"/>
  <c r="B805" i="19"/>
  <c r="B804" i="19"/>
  <c r="B803" i="19"/>
  <c r="B802" i="19"/>
  <c r="B801" i="19"/>
  <c r="B800" i="19"/>
  <c r="B799" i="19"/>
  <c r="B798" i="19"/>
  <c r="B797" i="19"/>
  <c r="B796" i="19"/>
  <c r="B795" i="19"/>
  <c r="B794" i="19"/>
  <c r="B793" i="19"/>
  <c r="B792" i="19"/>
  <c r="B791" i="19"/>
  <c r="B790" i="19"/>
  <c r="B789" i="19"/>
  <c r="B788" i="19"/>
  <c r="B787" i="19"/>
  <c r="B786" i="19"/>
  <c r="B785" i="19"/>
  <c r="B784" i="19"/>
  <c r="B783" i="19"/>
  <c r="B782" i="19"/>
  <c r="B781" i="19"/>
  <c r="B780" i="19"/>
  <c r="B779" i="19"/>
  <c r="B778" i="19"/>
  <c r="B777" i="19"/>
  <c r="B776" i="19"/>
  <c r="B775" i="19"/>
  <c r="B774" i="19"/>
  <c r="B773" i="19"/>
  <c r="B772" i="19"/>
  <c r="B771" i="19"/>
  <c r="B770" i="19"/>
  <c r="B769" i="19"/>
  <c r="B768" i="19"/>
  <c r="B767" i="19"/>
  <c r="B766" i="19"/>
  <c r="B765" i="19"/>
  <c r="B760" i="19"/>
  <c r="B759" i="19"/>
  <c r="B758" i="19"/>
  <c r="B757" i="19"/>
  <c r="B756" i="19"/>
  <c r="B755" i="19"/>
  <c r="B754" i="19"/>
  <c r="B753" i="19"/>
  <c r="B752" i="19"/>
  <c r="B751" i="19"/>
  <c r="B750" i="19"/>
  <c r="B749" i="19"/>
  <c r="B748" i="19"/>
  <c r="B747" i="19"/>
  <c r="B746" i="19"/>
  <c r="B745" i="19"/>
  <c r="B744" i="19"/>
  <c r="B743" i="19"/>
  <c r="B742" i="19"/>
  <c r="B741" i="19"/>
  <c r="B740" i="19"/>
  <c r="B739" i="19"/>
  <c r="B738" i="19"/>
  <c r="B737" i="19"/>
  <c r="B736" i="19"/>
  <c r="B735" i="19"/>
  <c r="B734" i="19"/>
  <c r="B733" i="19"/>
  <c r="B732" i="19"/>
  <c r="B731" i="19"/>
  <c r="B730" i="19"/>
  <c r="B729" i="19"/>
  <c r="B728" i="19"/>
  <c r="B727" i="19"/>
  <c r="B726" i="19"/>
  <c r="B725" i="19"/>
  <c r="B724" i="19"/>
  <c r="B723" i="19"/>
  <c r="B722" i="19"/>
  <c r="B721" i="19"/>
  <c r="B720" i="19"/>
  <c r="B719" i="19"/>
  <c r="B718" i="19"/>
  <c r="B717" i="19"/>
  <c r="B716" i="19"/>
  <c r="B715" i="19"/>
  <c r="B714" i="19"/>
  <c r="B713" i="19"/>
  <c r="B712" i="19"/>
  <c r="B711" i="19"/>
  <c r="B710" i="19"/>
  <c r="B709" i="19"/>
  <c r="B708" i="19"/>
  <c r="B707" i="19"/>
  <c r="B706" i="19"/>
  <c r="B705" i="19"/>
  <c r="B704" i="19"/>
  <c r="B703" i="19"/>
  <c r="B702" i="19"/>
  <c r="B701" i="19"/>
  <c r="B700" i="19"/>
  <c r="B699" i="19"/>
  <c r="B698" i="19"/>
  <c r="B697" i="19"/>
  <c r="B696" i="19"/>
  <c r="B695" i="19"/>
  <c r="B694" i="19"/>
  <c r="B693" i="19"/>
  <c r="B692" i="19"/>
  <c r="B691" i="19"/>
  <c r="B690" i="19"/>
  <c r="B689" i="19"/>
  <c r="B688" i="19"/>
  <c r="B687" i="19"/>
  <c r="B686" i="19"/>
  <c r="B685" i="19"/>
  <c r="B684" i="19"/>
  <c r="B683" i="19"/>
  <c r="B682" i="19"/>
  <c r="B681" i="19"/>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2" i="19"/>
  <c r="B590" i="19"/>
  <c r="B589" i="19"/>
  <c r="B588" i="19"/>
  <c r="B587" i="19"/>
  <c r="B586" i="19"/>
  <c r="B584" i="19"/>
  <c r="B583" i="19"/>
  <c r="B581" i="19"/>
  <c r="B580" i="19"/>
  <c r="B576" i="19"/>
  <c r="B575" i="19"/>
  <c r="B574" i="19"/>
  <c r="B573" i="19"/>
  <c r="B572" i="19"/>
  <c r="B570" i="19"/>
  <c r="B569" i="19"/>
  <c r="B567" i="19"/>
  <c r="B566" i="19"/>
  <c r="B565" i="19"/>
  <c r="B563" i="19"/>
  <c r="B561" i="19"/>
  <c r="B560" i="19"/>
  <c r="B559" i="19"/>
  <c r="B558" i="19"/>
  <c r="B555" i="19"/>
  <c r="B553" i="19"/>
  <c r="B552" i="19"/>
  <c r="B551" i="19"/>
  <c r="B549" i="19"/>
  <c r="B548" i="19"/>
  <c r="B547" i="19"/>
  <c r="B546" i="19"/>
  <c r="B545" i="19"/>
  <c r="B543" i="19"/>
  <c r="B541" i="19"/>
  <c r="B538" i="19"/>
  <c r="B537" i="19"/>
  <c r="B536" i="19"/>
  <c r="B535" i="19"/>
  <c r="B534" i="19"/>
  <c r="B533" i="19"/>
  <c r="B530" i="19"/>
  <c r="B529" i="19"/>
  <c r="B527" i="19"/>
  <c r="B520" i="19"/>
  <c r="B519" i="19"/>
  <c r="B518" i="19"/>
  <c r="B517" i="19"/>
  <c r="B516" i="19"/>
  <c r="B513" i="19"/>
  <c r="B507" i="19"/>
  <c r="B506" i="19"/>
  <c r="B505" i="19"/>
  <c r="B504" i="19"/>
  <c r="B503" i="19"/>
  <c r="B502" i="19"/>
  <c r="B501" i="19"/>
  <c r="B500" i="19"/>
  <c r="B499" i="19"/>
  <c r="B498" i="19"/>
  <c r="B497" i="19"/>
  <c r="B496" i="19"/>
  <c r="B495" i="19"/>
  <c r="B494" i="19"/>
  <c r="B493" i="19"/>
  <c r="B492" i="19"/>
  <c r="B491" i="19"/>
  <c r="B490" i="19"/>
  <c r="B489" i="19"/>
  <c r="B488" i="19"/>
  <c r="B487" i="19"/>
  <c r="B486" i="19"/>
  <c r="B485" i="19"/>
  <c r="B484" i="19"/>
  <c r="B483" i="19"/>
  <c r="B482" i="19"/>
  <c r="B481" i="19"/>
  <c r="B480" i="19"/>
  <c r="B479" i="19"/>
  <c r="B478" i="19"/>
  <c r="B477" i="19"/>
  <c r="B476" i="19"/>
  <c r="B475" i="19"/>
  <c r="B474" i="19"/>
  <c r="B473" i="19"/>
  <c r="B472" i="19"/>
  <c r="B471" i="19"/>
  <c r="B470" i="19"/>
  <c r="B469" i="19"/>
  <c r="B468" i="19"/>
  <c r="B467" i="19"/>
  <c r="B466" i="19"/>
  <c r="B465" i="19"/>
  <c r="B464" i="19"/>
  <c r="B463" i="19"/>
  <c r="B462" i="19"/>
  <c r="B461" i="19"/>
  <c r="B460" i="19"/>
  <c r="B459" i="19"/>
  <c r="B458" i="19"/>
  <c r="B457" i="19"/>
  <c r="B456" i="19"/>
  <c r="B455" i="19"/>
  <c r="B454" i="19"/>
  <c r="B453" i="19"/>
  <c r="B452" i="19"/>
  <c r="B451" i="19"/>
  <c r="B450" i="19"/>
  <c r="B449" i="19"/>
  <c r="B448" i="19"/>
  <c r="B447" i="19"/>
  <c r="B446" i="19"/>
  <c r="B445" i="19"/>
  <c r="B444" i="19"/>
  <c r="B443" i="19"/>
  <c r="B442" i="19"/>
  <c r="B441" i="19"/>
  <c r="B440" i="19"/>
  <c r="B439" i="19"/>
  <c r="B438" i="19"/>
  <c r="B437" i="19"/>
  <c r="B436" i="19"/>
  <c r="B435" i="19"/>
  <c r="B434" i="19"/>
  <c r="B433" i="19"/>
  <c r="B432" i="19"/>
  <c r="B431" i="19"/>
  <c r="B430" i="19"/>
  <c r="B429" i="19"/>
  <c r="B428" i="19"/>
  <c r="B427" i="19"/>
  <c r="B426" i="19"/>
  <c r="B425" i="19"/>
  <c r="B424" i="19"/>
  <c r="B423" i="19"/>
  <c r="B422" i="19"/>
  <c r="B421" i="19"/>
  <c r="B420" i="19"/>
  <c r="B419" i="19"/>
  <c r="B418" i="19"/>
  <c r="B417" i="19"/>
  <c r="B416" i="19"/>
  <c r="B415" i="19"/>
  <c r="B414" i="19"/>
  <c r="B413" i="19"/>
  <c r="B412" i="19"/>
  <c r="B411" i="19"/>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7" i="19"/>
  <c r="B345" i="19"/>
  <c r="B343" i="19"/>
  <c r="B339" i="19"/>
  <c r="B337" i="19"/>
  <c r="B336" i="19"/>
  <c r="B335" i="19"/>
  <c r="B334" i="19"/>
  <c r="B333" i="19"/>
  <c r="B332" i="19"/>
  <c r="B330" i="19"/>
  <c r="B327" i="19"/>
  <c r="B319" i="19"/>
  <c r="B316" i="19"/>
  <c r="B314" i="19"/>
  <c r="B313" i="19"/>
  <c r="B312" i="19"/>
  <c r="B310" i="19"/>
  <c r="B308" i="19"/>
  <c r="B306" i="19"/>
  <c r="B305" i="19"/>
  <c r="B300" i="19"/>
  <c r="B299" i="19"/>
  <c r="B298" i="19"/>
  <c r="B296" i="19"/>
  <c r="B295" i="19"/>
  <c r="B294" i="19"/>
  <c r="B292" i="19"/>
  <c r="B290" i="19"/>
  <c r="B285" i="19"/>
  <c r="B284" i="19"/>
  <c r="B282" i="19"/>
  <c r="B281" i="19"/>
  <c r="B280" i="19"/>
  <c r="B277" i="19"/>
  <c r="B276" i="19"/>
  <c r="B274" i="19"/>
  <c r="B267" i="19"/>
  <c r="B266" i="19"/>
  <c r="B265" i="19"/>
  <c r="B264" i="19"/>
  <c r="B261" i="19"/>
  <c r="B260"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78" i="19"/>
  <c r="B77" i="19"/>
  <c r="B74" i="19"/>
  <c r="B73" i="19"/>
  <c r="B72" i="19"/>
  <c r="B71" i="19"/>
  <c r="B70" i="19"/>
  <c r="B68" i="19"/>
  <c r="B67" i="19"/>
  <c r="B62" i="19"/>
  <c r="B61" i="19"/>
  <c r="B60" i="19"/>
  <c r="B59" i="19"/>
  <c r="B58" i="19"/>
  <c r="B57" i="19"/>
  <c r="B56" i="19"/>
  <c r="B50" i="19"/>
  <c r="B49" i="19"/>
  <c r="B48" i="19"/>
  <c r="B46" i="19"/>
  <c r="B44" i="19"/>
  <c r="B43" i="19"/>
  <c r="B42" i="19"/>
  <c r="B41" i="19"/>
  <c r="B40" i="19"/>
  <c r="B39" i="19"/>
  <c r="B38" i="19"/>
  <c r="B37" i="19"/>
  <c r="B31" i="19"/>
  <c r="B30" i="19"/>
  <c r="B29" i="19"/>
  <c r="B27" i="19"/>
  <c r="B26" i="19"/>
  <c r="B23" i="19"/>
  <c r="B22" i="19"/>
  <c r="B20" i="19"/>
  <c r="B13" i="19"/>
  <c r="B12" i="19"/>
  <c r="B10" i="19"/>
  <c r="D1519" i="19"/>
  <c r="D1518" i="19"/>
  <c r="D1517" i="19"/>
  <c r="D1516" i="19"/>
  <c r="D1515" i="19"/>
  <c r="D1514" i="19"/>
  <c r="D1513" i="19"/>
  <c r="D1512" i="19"/>
  <c r="D1511" i="19"/>
  <c r="D1510" i="19"/>
  <c r="D1509" i="19"/>
  <c r="D1508" i="19"/>
  <c r="D1507" i="19"/>
  <c r="D1506" i="19"/>
  <c r="D1505" i="19"/>
  <c r="D1504" i="19"/>
  <c r="D1503" i="19"/>
  <c r="D1502" i="19"/>
  <c r="D1501" i="19"/>
  <c r="D1500" i="19"/>
  <c r="D1499" i="19"/>
  <c r="D1498" i="19"/>
  <c r="D1497" i="19"/>
  <c r="D1496" i="19"/>
  <c r="D1495" i="19"/>
  <c r="D1494" i="19"/>
  <c r="D1493" i="19"/>
  <c r="D1492" i="19"/>
  <c r="D1491" i="19"/>
  <c r="D1490" i="19"/>
  <c r="D1489" i="19"/>
  <c r="D1488" i="19"/>
  <c r="D1487" i="19"/>
  <c r="D1486" i="19"/>
  <c r="D1485" i="19"/>
  <c r="D1484" i="19"/>
  <c r="D1483" i="19"/>
  <c r="D1482" i="19"/>
  <c r="D1481" i="19"/>
  <c r="D1480" i="19"/>
  <c r="D1479" i="19"/>
  <c r="D1478" i="19"/>
  <c r="D1477" i="19"/>
  <c r="D1476" i="19"/>
  <c r="D1475" i="19"/>
  <c r="D1474" i="19"/>
  <c r="D1473" i="19"/>
  <c r="D1472" i="19"/>
  <c r="D1471" i="19"/>
  <c r="D1470" i="19"/>
  <c r="D1469" i="19"/>
  <c r="D1468" i="19"/>
  <c r="D1467" i="19"/>
  <c r="D1466" i="19"/>
  <c r="D1465" i="19"/>
  <c r="D1464" i="19"/>
  <c r="D1463" i="19"/>
  <c r="D1462" i="19"/>
  <c r="D1461" i="19"/>
  <c r="D1460" i="19"/>
  <c r="D1459" i="19"/>
  <c r="D1458" i="19"/>
  <c r="D1457" i="19"/>
  <c r="D1456" i="19"/>
  <c r="D1455" i="19"/>
  <c r="D1454" i="19"/>
  <c r="D1453" i="19"/>
  <c r="D1452" i="19"/>
  <c r="D1451" i="19"/>
  <c r="D1450" i="19"/>
  <c r="D1449" i="19"/>
  <c r="D1448" i="19"/>
  <c r="D1447" i="19"/>
  <c r="D1446" i="19"/>
  <c r="D1445" i="19"/>
  <c r="D1444" i="19"/>
  <c r="D1443" i="19"/>
  <c r="D1442" i="19"/>
  <c r="D1441" i="19"/>
  <c r="D1440" i="19"/>
  <c r="D1439" i="19"/>
  <c r="D1438" i="19"/>
  <c r="D1437" i="19"/>
  <c r="D1436" i="19"/>
  <c r="D1435" i="19"/>
  <c r="D1434" i="19"/>
  <c r="D1433" i="19"/>
  <c r="D1432" i="19"/>
  <c r="D1431" i="19"/>
  <c r="D1430" i="19"/>
  <c r="D1429" i="19"/>
  <c r="D1428" i="19"/>
  <c r="D1427" i="19"/>
  <c r="D1426" i="19"/>
  <c r="D1425" i="19"/>
  <c r="D1424" i="19"/>
  <c r="D1423" i="19"/>
  <c r="D1422" i="19"/>
  <c r="D1421" i="19"/>
  <c r="D1420" i="19"/>
  <c r="D1419" i="19"/>
  <c r="D1418" i="19"/>
  <c r="D1417" i="19"/>
  <c r="D1416" i="19"/>
  <c r="D1415" i="19"/>
  <c r="D1414" i="19"/>
  <c r="D1413" i="19"/>
  <c r="D1412" i="19"/>
  <c r="D1411" i="19"/>
  <c r="D1410" i="19"/>
  <c r="D1409" i="19"/>
  <c r="D1408" i="19"/>
  <c r="D1407" i="19"/>
  <c r="D1406" i="19"/>
  <c r="D1405" i="19"/>
  <c r="D1404" i="19"/>
  <c r="D1403" i="19"/>
  <c r="D1402" i="19"/>
  <c r="D1401" i="19"/>
  <c r="D1400" i="19"/>
  <c r="D1399" i="19"/>
  <c r="D1398" i="19"/>
  <c r="D1397" i="19"/>
  <c r="D1396" i="19"/>
  <c r="D1395" i="19"/>
  <c r="D1394" i="19"/>
  <c r="D1393" i="19"/>
  <c r="D1392" i="19"/>
  <c r="D1391" i="19"/>
  <c r="D1390" i="19"/>
  <c r="D1389" i="19"/>
  <c r="D1388" i="19"/>
  <c r="D1387" i="19"/>
  <c r="D1386" i="19"/>
  <c r="D1385" i="19"/>
  <c r="D1384" i="19"/>
  <c r="D1383" i="19"/>
  <c r="D1382" i="19"/>
  <c r="D1381" i="19"/>
  <c r="D1380" i="19"/>
  <c r="D1379" i="19"/>
  <c r="D1378" i="19"/>
  <c r="D1377" i="19"/>
  <c r="D1376" i="19"/>
  <c r="D1375" i="19"/>
  <c r="D1374" i="19"/>
  <c r="D1373" i="19"/>
  <c r="D1372" i="19"/>
  <c r="D1371" i="19"/>
  <c r="D1370" i="19"/>
  <c r="D1369" i="19"/>
  <c r="D1368" i="19"/>
  <c r="D1367" i="19"/>
  <c r="D1366" i="19"/>
  <c r="D1365" i="19"/>
  <c r="D1364" i="19"/>
  <c r="D1363" i="19"/>
  <c r="D1362" i="19"/>
  <c r="D1361" i="19"/>
  <c r="D1360" i="19"/>
  <c r="D1359" i="19"/>
  <c r="D1358" i="19"/>
  <c r="D1357" i="19"/>
  <c r="D1356" i="19"/>
  <c r="D1355" i="19"/>
  <c r="D1354" i="19"/>
  <c r="D1353" i="19"/>
  <c r="D1352" i="19"/>
  <c r="D1351" i="19"/>
  <c r="D1350" i="19"/>
  <c r="D1349" i="19"/>
  <c r="D1348" i="19"/>
  <c r="D1347" i="19"/>
  <c r="D1346" i="19"/>
  <c r="D1345" i="19"/>
  <c r="D1344" i="19"/>
  <c r="D1343" i="19"/>
  <c r="D1342" i="19"/>
  <c r="D1341" i="19"/>
  <c r="D1340" i="19"/>
  <c r="D1339" i="19"/>
  <c r="D1338" i="19"/>
  <c r="D1337" i="19"/>
  <c r="D1336" i="19"/>
  <c r="D1335" i="19"/>
  <c r="D1334" i="19"/>
  <c r="D1333" i="19"/>
  <c r="D1332" i="19"/>
  <c r="D1331" i="19"/>
  <c r="D1330" i="19"/>
  <c r="D1329" i="19"/>
  <c r="D1328" i="19"/>
  <c r="D1327" i="19"/>
  <c r="D1326" i="19"/>
  <c r="D1325" i="19"/>
  <c r="D1324" i="19"/>
  <c r="D1323" i="19"/>
  <c r="D1322" i="19"/>
  <c r="D1321" i="19"/>
  <c r="D1320" i="19"/>
  <c r="D1319" i="19"/>
  <c r="D1318" i="19"/>
  <c r="D1317" i="19"/>
  <c r="D1316" i="19"/>
  <c r="D1315" i="19"/>
  <c r="D1314" i="19"/>
  <c r="D1313" i="19"/>
  <c r="D1312" i="19"/>
  <c r="D1311" i="19"/>
  <c r="D1310" i="19"/>
  <c r="D1309" i="19"/>
  <c r="D1308" i="19"/>
  <c r="D1307" i="19"/>
  <c r="D1306" i="19"/>
  <c r="D1305" i="19"/>
  <c r="D1304" i="19"/>
  <c r="D1303" i="19"/>
  <c r="D1302" i="19"/>
  <c r="D1301" i="19"/>
  <c r="D1300" i="19"/>
  <c r="D1299" i="19"/>
  <c r="D1298" i="19"/>
  <c r="D1297" i="19"/>
  <c r="D1296" i="19"/>
  <c r="D1295" i="19"/>
  <c r="D1294" i="19"/>
  <c r="D1293" i="19"/>
  <c r="D1292" i="19"/>
  <c r="D1291" i="19"/>
  <c r="D1290" i="19"/>
  <c r="D1289" i="19"/>
  <c r="D1288" i="19"/>
  <c r="D1287" i="19"/>
  <c r="D1286" i="19"/>
  <c r="D1285" i="19"/>
  <c r="D1284" i="19"/>
  <c r="D1283" i="19"/>
  <c r="D1282" i="19"/>
  <c r="D1281" i="19"/>
  <c r="D1280" i="19"/>
  <c r="D1279" i="19"/>
  <c r="D1278" i="19"/>
  <c r="D1277" i="19"/>
  <c r="D1276" i="19"/>
  <c r="D1275" i="19"/>
  <c r="D1274" i="19"/>
  <c r="D1273" i="19"/>
  <c r="D1272" i="19"/>
  <c r="D1271" i="19"/>
  <c r="D1266" i="19"/>
  <c r="D1265" i="19"/>
  <c r="D1264" i="19"/>
  <c r="D1263" i="19"/>
  <c r="D1262" i="19"/>
  <c r="D1261" i="19"/>
  <c r="D1260" i="19"/>
  <c r="D1259" i="19"/>
  <c r="D1258" i="19"/>
  <c r="D1257" i="19"/>
  <c r="D1256" i="19"/>
  <c r="D1255" i="19"/>
  <c r="D1254" i="19"/>
  <c r="D1253" i="19"/>
  <c r="D1252" i="19"/>
  <c r="D1251" i="19"/>
  <c r="D1250" i="19"/>
  <c r="D1249" i="19"/>
  <c r="D1248" i="19"/>
  <c r="D1247" i="19"/>
  <c r="D1246" i="19"/>
  <c r="D1245" i="19"/>
  <c r="D1244" i="19"/>
  <c r="D1243" i="19"/>
  <c r="D1242" i="19"/>
  <c r="D1241" i="19"/>
  <c r="D1240" i="19"/>
  <c r="D1239" i="19"/>
  <c r="D1238" i="19"/>
  <c r="D1237" i="19"/>
  <c r="D1236" i="19"/>
  <c r="D1235" i="19"/>
  <c r="D1234" i="19"/>
  <c r="D1233" i="19"/>
  <c r="D1232" i="19"/>
  <c r="D1231" i="19"/>
  <c r="D1230" i="19"/>
  <c r="D1229" i="19"/>
  <c r="D1228" i="19"/>
  <c r="D1227" i="19"/>
  <c r="D1226" i="19"/>
  <c r="D1225" i="19"/>
  <c r="D1224" i="19"/>
  <c r="D1223" i="19"/>
  <c r="D1222" i="19"/>
  <c r="D1221" i="19"/>
  <c r="D1220" i="19"/>
  <c r="D1219" i="19"/>
  <c r="D1218" i="19"/>
  <c r="D1217" i="19"/>
  <c r="D1216" i="19"/>
  <c r="D1215" i="19"/>
  <c r="D1214" i="19"/>
  <c r="D1213" i="19"/>
  <c r="D1212" i="19"/>
  <c r="D1211" i="19"/>
  <c r="D1210" i="19"/>
  <c r="D1209" i="19"/>
  <c r="D1208" i="19"/>
  <c r="D1207" i="19"/>
  <c r="D1206" i="19"/>
  <c r="D1205" i="19"/>
  <c r="D1204" i="19"/>
  <c r="D1203" i="19"/>
  <c r="D1202" i="19"/>
  <c r="D1201" i="19"/>
  <c r="D1200" i="19"/>
  <c r="D1199" i="19"/>
  <c r="D1198" i="19"/>
  <c r="D1197" i="19"/>
  <c r="D1196" i="19"/>
  <c r="D1195" i="19"/>
  <c r="D1194" i="19"/>
  <c r="D1193" i="19"/>
  <c r="D1192" i="19"/>
  <c r="D1191" i="19"/>
  <c r="D1190" i="19"/>
  <c r="D1189" i="19"/>
  <c r="D1188" i="19"/>
  <c r="D1187" i="19"/>
  <c r="D1186" i="19"/>
  <c r="D1185" i="19"/>
  <c r="D1184" i="19"/>
  <c r="D1183" i="19"/>
  <c r="D1182" i="19"/>
  <c r="D1181" i="19"/>
  <c r="D1180" i="19"/>
  <c r="D1179" i="19"/>
  <c r="D1178" i="19"/>
  <c r="D1177" i="19"/>
  <c r="D1176" i="19"/>
  <c r="D1175" i="19"/>
  <c r="D1174" i="19"/>
  <c r="D1173" i="19"/>
  <c r="D1172" i="19"/>
  <c r="D1171" i="19"/>
  <c r="D1170" i="19"/>
  <c r="D1169" i="19"/>
  <c r="D1168" i="19"/>
  <c r="D1167" i="19"/>
  <c r="D1166" i="19"/>
  <c r="D1165" i="19"/>
  <c r="D1164" i="19"/>
  <c r="D1163" i="19"/>
  <c r="D1162" i="19"/>
  <c r="D1161" i="19"/>
  <c r="D1160" i="19"/>
  <c r="D1159" i="19"/>
  <c r="D1158" i="19"/>
  <c r="D1157" i="19"/>
  <c r="D1156" i="19"/>
  <c r="D1155" i="19"/>
  <c r="D1154" i="19"/>
  <c r="D1153" i="19"/>
  <c r="D1152" i="19"/>
  <c r="D1151" i="19"/>
  <c r="D1150" i="19"/>
  <c r="D1149" i="19"/>
  <c r="D1148" i="19"/>
  <c r="D1147" i="19"/>
  <c r="D1146" i="19"/>
  <c r="D1145" i="19"/>
  <c r="D1144" i="19"/>
  <c r="D1143" i="19"/>
  <c r="D1142" i="19"/>
  <c r="D1141" i="19"/>
  <c r="D1140" i="19"/>
  <c r="D1139" i="19"/>
  <c r="D1138" i="19"/>
  <c r="D1137" i="19"/>
  <c r="D1136" i="19"/>
  <c r="D1135" i="19"/>
  <c r="D1134" i="19"/>
  <c r="D1133" i="19"/>
  <c r="D1132" i="19"/>
  <c r="D1131" i="19"/>
  <c r="D1130" i="19"/>
  <c r="D1129" i="19"/>
  <c r="D1128" i="19"/>
  <c r="D1127" i="19"/>
  <c r="D1126" i="19"/>
  <c r="D1125" i="19"/>
  <c r="D1124" i="19"/>
  <c r="D1123" i="19"/>
  <c r="D1122" i="19"/>
  <c r="D1121" i="19"/>
  <c r="D1120" i="19"/>
  <c r="D1119" i="19"/>
  <c r="D1118" i="19"/>
  <c r="D1117" i="19"/>
  <c r="D1116" i="19"/>
  <c r="D1115" i="19"/>
  <c r="D1114" i="19"/>
  <c r="D1113" i="19"/>
  <c r="D1112" i="19"/>
  <c r="D1111" i="19"/>
  <c r="D1110" i="19"/>
  <c r="D1109" i="19"/>
  <c r="D1108" i="19"/>
  <c r="D1107" i="19"/>
  <c r="D1106" i="19"/>
  <c r="D1105" i="19"/>
  <c r="D1104" i="19"/>
  <c r="D1103" i="19"/>
  <c r="D1102" i="19"/>
  <c r="D1101" i="19"/>
  <c r="D1100" i="19"/>
  <c r="D1099" i="19"/>
  <c r="D1098" i="19"/>
  <c r="D1097" i="19"/>
  <c r="D1096" i="19"/>
  <c r="D1095" i="19"/>
  <c r="D1094" i="19"/>
  <c r="D1093" i="19"/>
  <c r="D1092" i="19"/>
  <c r="D1091" i="19"/>
  <c r="D1090" i="19"/>
  <c r="D1089" i="19"/>
  <c r="D1088" i="19"/>
  <c r="D1087" i="19"/>
  <c r="D1086" i="19"/>
  <c r="D1085" i="19"/>
  <c r="D1084" i="19"/>
  <c r="D1083" i="19"/>
  <c r="D1082" i="19"/>
  <c r="D1081" i="19"/>
  <c r="D1080" i="19"/>
  <c r="D1079" i="19"/>
  <c r="D1078" i="19"/>
  <c r="D1077" i="19"/>
  <c r="D1076" i="19"/>
  <c r="D1075" i="19"/>
  <c r="D1074" i="19"/>
  <c r="D1073" i="19"/>
  <c r="D1072" i="19"/>
  <c r="D1071" i="19"/>
  <c r="D1070" i="19"/>
  <c r="D1069" i="19"/>
  <c r="D1068" i="19"/>
  <c r="D1067" i="19"/>
  <c r="D1066" i="19"/>
  <c r="D1065" i="19"/>
  <c r="D1064" i="19"/>
  <c r="D1063" i="19"/>
  <c r="D1062" i="19"/>
  <c r="D1061" i="19"/>
  <c r="D1060" i="19"/>
  <c r="D1059" i="19"/>
  <c r="D1058" i="19"/>
  <c r="D1057" i="19"/>
  <c r="D1056" i="19"/>
  <c r="D1055" i="19"/>
  <c r="D1054" i="19"/>
  <c r="D1053" i="19"/>
  <c r="D1052" i="19"/>
  <c r="D1051" i="19"/>
  <c r="D1050" i="19"/>
  <c r="D1049" i="19"/>
  <c r="D1048" i="19"/>
  <c r="D1047" i="19"/>
  <c r="D1046" i="19"/>
  <c r="D1045" i="19"/>
  <c r="D1044" i="19"/>
  <c r="D1043" i="19"/>
  <c r="D1042" i="19"/>
  <c r="D1041" i="19"/>
  <c r="D1040" i="19"/>
  <c r="D1039" i="19"/>
  <c r="D1038" i="19"/>
  <c r="D1037" i="19"/>
  <c r="D1036" i="19"/>
  <c r="D1035" i="19"/>
  <c r="D1034" i="19"/>
  <c r="D1033" i="19"/>
  <c r="D1032" i="19"/>
  <c r="D1031" i="19"/>
  <c r="D1030" i="19"/>
  <c r="D1029" i="19"/>
  <c r="D1028" i="19"/>
  <c r="D1027" i="19"/>
  <c r="D1026" i="19"/>
  <c r="D1025" i="19"/>
  <c r="D1024" i="19"/>
  <c r="D1023" i="19"/>
  <c r="D1022" i="19"/>
  <c r="D1021" i="19"/>
  <c r="D1020" i="19"/>
  <c r="D1019" i="19"/>
  <c r="D1018" i="19"/>
  <c r="D1013" i="19"/>
  <c r="D1012" i="19"/>
  <c r="D1011" i="19"/>
  <c r="D1010" i="19"/>
  <c r="D1009" i="19"/>
  <c r="D1008" i="19"/>
  <c r="D1007" i="19"/>
  <c r="D1006" i="19"/>
  <c r="D1005" i="19"/>
  <c r="D1004" i="19"/>
  <c r="D1003" i="19"/>
  <c r="D1002" i="19"/>
  <c r="D1001" i="19"/>
  <c r="D1000" i="19"/>
  <c r="D999" i="19"/>
  <c r="D998" i="19"/>
  <c r="D997" i="19"/>
  <c r="D996" i="19"/>
  <c r="D995" i="19"/>
  <c r="D994" i="19"/>
  <c r="D993" i="19"/>
  <c r="D992" i="19"/>
  <c r="D991" i="19"/>
  <c r="D990" i="19"/>
  <c r="D989" i="19"/>
  <c r="D988" i="19"/>
  <c r="D987" i="19"/>
  <c r="D986" i="19"/>
  <c r="D985" i="19"/>
  <c r="D984" i="19"/>
  <c r="D983" i="19"/>
  <c r="D982" i="19"/>
  <c r="D981" i="19"/>
  <c r="D980" i="19"/>
  <c r="D979" i="19"/>
  <c r="D978" i="19"/>
  <c r="D977" i="19"/>
  <c r="D976" i="19"/>
  <c r="D975" i="19"/>
  <c r="D974" i="19"/>
  <c r="D973" i="19"/>
  <c r="D972" i="19"/>
  <c r="D971" i="19"/>
  <c r="D970" i="19"/>
  <c r="D969" i="19"/>
  <c r="D968" i="19"/>
  <c r="D967" i="19"/>
  <c r="D966" i="19"/>
  <c r="D965" i="19"/>
  <c r="D964" i="19"/>
  <c r="D963" i="19"/>
  <c r="D962" i="19"/>
  <c r="D961" i="19"/>
  <c r="D960" i="19"/>
  <c r="D959" i="19"/>
  <c r="D958" i="19"/>
  <c r="D957" i="19"/>
  <c r="D956" i="19"/>
  <c r="D955" i="19"/>
  <c r="D954" i="19"/>
  <c r="D953" i="19"/>
  <c r="D952" i="19"/>
  <c r="D951" i="19"/>
  <c r="D950" i="19"/>
  <c r="D949" i="19"/>
  <c r="D948" i="19"/>
  <c r="D947" i="19"/>
  <c r="D946" i="19"/>
  <c r="D945" i="19"/>
  <c r="D944" i="19"/>
  <c r="D943" i="19"/>
  <c r="D942" i="19"/>
  <c r="D941" i="19"/>
  <c r="D940" i="19"/>
  <c r="D939" i="19"/>
  <c r="D938" i="19"/>
  <c r="D937" i="19"/>
  <c r="D936" i="19"/>
  <c r="D935" i="19"/>
  <c r="D934" i="19"/>
  <c r="D933" i="19"/>
  <c r="D932" i="19"/>
  <c r="D931" i="19"/>
  <c r="D930" i="19"/>
  <c r="D929" i="19"/>
  <c r="D928" i="19"/>
  <c r="D927" i="19"/>
  <c r="D926" i="19"/>
  <c r="D925" i="19"/>
  <c r="D924" i="19"/>
  <c r="D923" i="19"/>
  <c r="D922" i="19"/>
  <c r="D921" i="19"/>
  <c r="D920" i="19"/>
  <c r="D919" i="19"/>
  <c r="D918" i="19"/>
  <c r="D917" i="19"/>
  <c r="D916" i="19"/>
  <c r="D915" i="19"/>
  <c r="D914" i="19"/>
  <c r="D913" i="19"/>
  <c r="D912" i="19"/>
  <c r="D911" i="19"/>
  <c r="D910" i="19"/>
  <c r="D909" i="19"/>
  <c r="D908" i="19"/>
  <c r="D907" i="19"/>
  <c r="D906" i="19"/>
  <c r="D905" i="19"/>
  <c r="D904" i="19"/>
  <c r="D903" i="19"/>
  <c r="D902" i="19"/>
  <c r="D901" i="19"/>
  <c r="D900" i="19"/>
  <c r="D899" i="19"/>
  <c r="D898" i="19"/>
  <c r="D897" i="19"/>
  <c r="D896" i="19"/>
  <c r="D895" i="19"/>
  <c r="D894" i="19"/>
  <c r="D893" i="19"/>
  <c r="D892" i="19"/>
  <c r="D891" i="19"/>
  <c r="D890" i="19"/>
  <c r="D889" i="19"/>
  <c r="D888" i="19"/>
  <c r="D887" i="19"/>
  <c r="D886" i="19"/>
  <c r="D885" i="19"/>
  <c r="D884" i="19"/>
  <c r="D883" i="19"/>
  <c r="D882" i="19"/>
  <c r="D881" i="19"/>
  <c r="D880" i="19"/>
  <c r="D879" i="19"/>
  <c r="D878" i="19"/>
  <c r="D877" i="19"/>
  <c r="D876" i="19"/>
  <c r="D875" i="19"/>
  <c r="D874" i="19"/>
  <c r="D873" i="19"/>
  <c r="D872" i="19"/>
  <c r="D871" i="19"/>
  <c r="D870" i="19"/>
  <c r="D869" i="19"/>
  <c r="D868" i="19"/>
  <c r="D867" i="19"/>
  <c r="D866" i="19"/>
  <c r="D865" i="19"/>
  <c r="D864" i="19"/>
  <c r="D863" i="19"/>
  <c r="D862" i="19"/>
  <c r="D861" i="19"/>
  <c r="D860" i="19"/>
  <c r="D859" i="19"/>
  <c r="D858" i="19"/>
  <c r="D857" i="19"/>
  <c r="D856" i="19"/>
  <c r="D855" i="19"/>
  <c r="D854" i="19"/>
  <c r="D853" i="19"/>
  <c r="D852" i="19"/>
  <c r="D851" i="19"/>
  <c r="D850" i="19"/>
  <c r="D849" i="19"/>
  <c r="D848" i="19"/>
  <c r="D847" i="19"/>
  <c r="D846" i="19"/>
  <c r="D845" i="19"/>
  <c r="D844" i="19"/>
  <c r="D843" i="19"/>
  <c r="D842" i="19"/>
  <c r="D841" i="19"/>
  <c r="D840" i="19"/>
  <c r="D839" i="19"/>
  <c r="D838" i="19"/>
  <c r="D837" i="19"/>
  <c r="D836" i="19"/>
  <c r="D835" i="19"/>
  <c r="D834" i="19"/>
  <c r="D833" i="19"/>
  <c r="D832" i="19"/>
  <c r="D831" i="19"/>
  <c r="D830" i="19"/>
  <c r="D829" i="19"/>
  <c r="D828" i="19"/>
  <c r="D827" i="19"/>
  <c r="D826" i="19"/>
  <c r="D825" i="19"/>
  <c r="D824" i="19"/>
  <c r="D823" i="19"/>
  <c r="D822" i="19"/>
  <c r="D821" i="19"/>
  <c r="D820" i="19"/>
  <c r="D819" i="19"/>
  <c r="D818" i="19"/>
  <c r="D817" i="19"/>
  <c r="D816" i="19"/>
  <c r="D815" i="19"/>
  <c r="D814" i="19"/>
  <c r="D813" i="19"/>
  <c r="D812" i="19"/>
  <c r="D811" i="19"/>
  <c r="D810" i="19"/>
  <c r="D809" i="19"/>
  <c r="D808" i="19"/>
  <c r="D807" i="19"/>
  <c r="D806" i="19"/>
  <c r="D805" i="19"/>
  <c r="D804" i="19"/>
  <c r="D803" i="19"/>
  <c r="D802" i="19"/>
  <c r="D801" i="19"/>
  <c r="D800" i="19"/>
  <c r="D799" i="19"/>
  <c r="D798" i="19"/>
  <c r="D797" i="19"/>
  <c r="D796" i="19"/>
  <c r="D795" i="19"/>
  <c r="D794" i="19"/>
  <c r="D793" i="19"/>
  <c r="D792" i="19"/>
  <c r="D791" i="19"/>
  <c r="D790" i="19"/>
  <c r="D789" i="19"/>
  <c r="D788" i="19"/>
  <c r="D787" i="19"/>
  <c r="D786" i="19"/>
  <c r="D785" i="19"/>
  <c r="D784" i="19"/>
  <c r="D783" i="19"/>
  <c r="D782" i="19"/>
  <c r="D781" i="19"/>
  <c r="D780" i="19"/>
  <c r="D779" i="19"/>
  <c r="D778" i="19"/>
  <c r="D777" i="19"/>
  <c r="D776" i="19"/>
  <c r="D775" i="19"/>
  <c r="D774" i="19"/>
  <c r="D773" i="19"/>
  <c r="D772" i="19"/>
  <c r="D771" i="19"/>
  <c r="D770" i="19"/>
  <c r="D769" i="19"/>
  <c r="D768" i="19"/>
  <c r="D767" i="19"/>
  <c r="D766" i="19"/>
  <c r="D765" i="19"/>
  <c r="D760" i="19"/>
  <c r="D759" i="19"/>
  <c r="D758" i="19"/>
  <c r="D757" i="19"/>
  <c r="D756" i="19"/>
  <c r="D755" i="19"/>
  <c r="D754" i="19"/>
  <c r="D753" i="19"/>
  <c r="D752" i="19"/>
  <c r="D751" i="19"/>
  <c r="D750" i="19"/>
  <c r="D749" i="19"/>
  <c r="D748" i="19"/>
  <c r="D747" i="19"/>
  <c r="D746" i="19"/>
  <c r="D745" i="19"/>
  <c r="D744" i="19"/>
  <c r="D743" i="19"/>
  <c r="D742" i="19"/>
  <c r="D741" i="19"/>
  <c r="D740" i="19"/>
  <c r="D739" i="19"/>
  <c r="D738" i="19"/>
  <c r="D737" i="19"/>
  <c r="D736" i="19"/>
  <c r="D735" i="19"/>
  <c r="D734" i="19"/>
  <c r="D733" i="19"/>
  <c r="D732" i="19"/>
  <c r="D731" i="19"/>
  <c r="D730" i="19"/>
  <c r="D729" i="19"/>
  <c r="D728" i="19"/>
  <c r="D727" i="19"/>
  <c r="D726" i="19"/>
  <c r="D725" i="19"/>
  <c r="D724" i="19"/>
  <c r="D723" i="19"/>
  <c r="D722" i="19"/>
  <c r="D721" i="19"/>
  <c r="D720" i="19"/>
  <c r="D719" i="19"/>
  <c r="D718" i="19"/>
  <c r="D717" i="19"/>
  <c r="D716" i="19"/>
  <c r="D715" i="19"/>
  <c r="D714" i="19"/>
  <c r="D713" i="19"/>
  <c r="D712" i="19"/>
  <c r="D711" i="19"/>
  <c r="D710" i="19"/>
  <c r="D709" i="19"/>
  <c r="D708" i="19"/>
  <c r="D707" i="19"/>
  <c r="D706" i="19"/>
  <c r="D705" i="19"/>
  <c r="D704" i="19"/>
  <c r="D703" i="19"/>
  <c r="D702" i="19"/>
  <c r="D701" i="19"/>
  <c r="D700" i="19"/>
  <c r="D699" i="19"/>
  <c r="D698" i="19"/>
  <c r="D697" i="19"/>
  <c r="D696" i="19"/>
  <c r="D695" i="19"/>
  <c r="D694" i="19"/>
  <c r="D693" i="19"/>
  <c r="D692" i="19"/>
  <c r="D691" i="19"/>
  <c r="D690" i="19"/>
  <c r="D689" i="19"/>
  <c r="D688" i="19"/>
  <c r="D687" i="19"/>
  <c r="D686" i="19"/>
  <c r="D685" i="19"/>
  <c r="D684" i="19"/>
  <c r="D683" i="19"/>
  <c r="D682" i="19"/>
  <c r="D681" i="19"/>
  <c r="D680" i="19"/>
  <c r="D679" i="19"/>
  <c r="D678" i="19"/>
  <c r="D677" i="19"/>
  <c r="D676" i="19"/>
  <c r="D675" i="19"/>
  <c r="D674" i="19"/>
  <c r="D673" i="19"/>
  <c r="D672" i="19"/>
  <c r="D671" i="19"/>
  <c r="D670" i="19"/>
  <c r="D669" i="19"/>
  <c r="D668" i="19"/>
  <c r="D667" i="19"/>
  <c r="D666" i="19"/>
  <c r="D665" i="19"/>
  <c r="D664" i="19"/>
  <c r="D663" i="19"/>
  <c r="D662" i="19"/>
  <c r="D661" i="19"/>
  <c r="D660" i="19"/>
  <c r="D659" i="19"/>
  <c r="D658" i="19"/>
  <c r="D657" i="19"/>
  <c r="D656" i="19"/>
  <c r="D655" i="19"/>
  <c r="D654" i="19"/>
  <c r="D653" i="19"/>
  <c r="D652" i="19"/>
  <c r="D651" i="19"/>
  <c r="D650" i="19"/>
  <c r="D649" i="19"/>
  <c r="D648" i="19"/>
  <c r="D647" i="19"/>
  <c r="D646" i="19"/>
  <c r="D645" i="19"/>
  <c r="D644" i="19"/>
  <c r="D643" i="19"/>
  <c r="D642" i="19"/>
  <c r="D641" i="19"/>
  <c r="D640" i="19"/>
  <c r="D639" i="19"/>
  <c r="D638" i="19"/>
  <c r="D637" i="19"/>
  <c r="D636" i="19"/>
  <c r="D635" i="19"/>
  <c r="D634" i="19"/>
  <c r="D633" i="19"/>
  <c r="D632" i="19"/>
  <c r="D631" i="19"/>
  <c r="D630" i="19"/>
  <c r="D629" i="19"/>
  <c r="D628" i="19"/>
  <c r="D627" i="19"/>
  <c r="D626" i="19"/>
  <c r="D625" i="19"/>
  <c r="D624" i="19"/>
  <c r="D623" i="19"/>
  <c r="D622" i="19"/>
  <c r="D621" i="19"/>
  <c r="D620" i="19"/>
  <c r="D619" i="19"/>
  <c r="D618" i="19"/>
  <c r="D617" i="19"/>
  <c r="D616" i="19"/>
  <c r="D615" i="19"/>
  <c r="D614" i="19"/>
  <c r="D613" i="19"/>
  <c r="D612" i="19"/>
  <c r="D611" i="19"/>
  <c r="D610" i="19"/>
  <c r="D609" i="19"/>
  <c r="D608" i="19"/>
  <c r="D607" i="19"/>
  <c r="D606" i="19"/>
  <c r="D605" i="19"/>
  <c r="D604" i="19"/>
  <c r="D603" i="19"/>
  <c r="D602" i="19"/>
  <c r="D601" i="19"/>
  <c r="D600" i="19"/>
  <c r="D599" i="19"/>
  <c r="D598" i="19"/>
  <c r="D597" i="19"/>
  <c r="D596" i="19"/>
  <c r="D595" i="19"/>
  <c r="D594" i="19"/>
  <c r="D592" i="19"/>
  <c r="D590" i="19"/>
  <c r="D589" i="19"/>
  <c r="D588" i="19"/>
  <c r="D587" i="19"/>
  <c r="D586" i="19"/>
  <c r="D584" i="19"/>
  <c r="D583" i="19"/>
  <c r="D581" i="19"/>
  <c r="D580" i="19"/>
  <c r="D576" i="19"/>
  <c r="D575" i="19"/>
  <c r="D574" i="19"/>
  <c r="D573" i="19"/>
  <c r="D572" i="19"/>
  <c r="D570" i="19"/>
  <c r="D569" i="19"/>
  <c r="D567" i="19"/>
  <c r="D566" i="19"/>
  <c r="D565" i="19"/>
  <c r="D563" i="19"/>
  <c r="D561" i="19"/>
  <c r="D560" i="19"/>
  <c r="D559" i="19"/>
  <c r="D558" i="19"/>
  <c r="D555" i="19"/>
  <c r="D553" i="19"/>
  <c r="D552" i="19"/>
  <c r="D551" i="19"/>
  <c r="D549" i="19"/>
  <c r="D548" i="19"/>
  <c r="D547" i="19"/>
  <c r="D546" i="19"/>
  <c r="D545" i="19"/>
  <c r="D543" i="19"/>
  <c r="D541" i="19"/>
  <c r="D538" i="19"/>
  <c r="D537" i="19"/>
  <c r="D536" i="19"/>
  <c r="D535" i="19"/>
  <c r="D534" i="19"/>
  <c r="D533" i="19"/>
  <c r="D530" i="19"/>
  <c r="D529" i="19"/>
  <c r="D527" i="19"/>
  <c r="D520" i="19"/>
  <c r="D519" i="19"/>
  <c r="D518" i="19"/>
  <c r="D517" i="19"/>
  <c r="D516" i="19"/>
  <c r="D513" i="19"/>
  <c r="D507" i="19"/>
  <c r="D506" i="19"/>
  <c r="D505" i="19"/>
  <c r="D504" i="19"/>
  <c r="D503" i="19"/>
  <c r="D502" i="19"/>
  <c r="D501" i="19"/>
  <c r="D500" i="19"/>
  <c r="D499" i="19"/>
  <c r="D498" i="19"/>
  <c r="D497" i="19"/>
  <c r="D496" i="19"/>
  <c r="D495" i="19"/>
  <c r="D494" i="19"/>
  <c r="D493" i="19"/>
  <c r="D492" i="19"/>
  <c r="D491" i="19"/>
  <c r="D490" i="19"/>
  <c r="D489" i="19"/>
  <c r="D488" i="19"/>
  <c r="D487" i="19"/>
  <c r="D486" i="19"/>
  <c r="D485" i="19"/>
  <c r="D484" i="19"/>
  <c r="D483" i="19"/>
  <c r="D482" i="19"/>
  <c r="D481" i="19"/>
  <c r="D480" i="19"/>
  <c r="D479" i="19"/>
  <c r="D478" i="19"/>
  <c r="D477" i="19"/>
  <c r="D476" i="19"/>
  <c r="D475" i="19"/>
  <c r="D474" i="19"/>
  <c r="D473" i="19"/>
  <c r="D472" i="19"/>
  <c r="D471" i="19"/>
  <c r="D470" i="19"/>
  <c r="D469" i="19"/>
  <c r="D468" i="19"/>
  <c r="D467" i="19"/>
  <c r="D466" i="19"/>
  <c r="D465" i="19"/>
  <c r="D464" i="19"/>
  <c r="D463" i="19"/>
  <c r="D462" i="19"/>
  <c r="D461" i="19"/>
  <c r="D460" i="19"/>
  <c r="D459" i="19"/>
  <c r="D458" i="19"/>
  <c r="D457" i="19"/>
  <c r="D456" i="19"/>
  <c r="D455" i="19"/>
  <c r="D454" i="19"/>
  <c r="D453" i="19"/>
  <c r="D452" i="19"/>
  <c r="D451" i="19"/>
  <c r="D450" i="19"/>
  <c r="D449" i="19"/>
  <c r="D448" i="19"/>
  <c r="D447" i="19"/>
  <c r="D446" i="19"/>
  <c r="D445" i="19"/>
  <c r="D444" i="19"/>
  <c r="D443" i="19"/>
  <c r="D442" i="19"/>
  <c r="D441" i="19"/>
  <c r="D440" i="19"/>
  <c r="D439" i="19"/>
  <c r="D438" i="19"/>
  <c r="D437" i="19"/>
  <c r="D436" i="19"/>
  <c r="D435" i="19"/>
  <c r="D434" i="19"/>
  <c r="D433" i="19"/>
  <c r="D432" i="19"/>
  <c r="D431" i="19"/>
  <c r="D430" i="19"/>
  <c r="D429" i="19"/>
  <c r="D428" i="19"/>
  <c r="D427" i="19"/>
  <c r="D426" i="19"/>
  <c r="D425" i="19"/>
  <c r="D424" i="19"/>
  <c r="D423" i="19"/>
  <c r="D422" i="19"/>
  <c r="D421" i="19"/>
  <c r="D420" i="19"/>
  <c r="D419" i="19"/>
  <c r="D418" i="19"/>
  <c r="D417" i="19"/>
  <c r="D416" i="19"/>
  <c r="D415" i="19"/>
  <c r="D414" i="19"/>
  <c r="D413" i="19"/>
  <c r="D412" i="19"/>
  <c r="D411" i="19"/>
  <c r="D410" i="19"/>
  <c r="D409" i="19"/>
  <c r="D408" i="19"/>
  <c r="D407" i="19"/>
  <c r="D406" i="19"/>
  <c r="D405" i="19"/>
  <c r="D404" i="19"/>
  <c r="D403" i="19"/>
  <c r="D402" i="19"/>
  <c r="D401" i="19"/>
  <c r="D400" i="19"/>
  <c r="D399" i="19"/>
  <c r="D398" i="19"/>
  <c r="D397" i="19"/>
  <c r="D396" i="19"/>
  <c r="D395" i="19"/>
  <c r="D394" i="19"/>
  <c r="D393" i="19"/>
  <c r="D392" i="19"/>
  <c r="D391" i="19"/>
  <c r="D390" i="19"/>
  <c r="D389" i="19"/>
  <c r="D388" i="19"/>
  <c r="D387" i="19"/>
  <c r="D386" i="19"/>
  <c r="D385" i="19"/>
  <c r="D384" i="19"/>
  <c r="D383" i="19"/>
  <c r="D382" i="19"/>
  <c r="D381" i="19"/>
  <c r="D380" i="19"/>
  <c r="D379" i="19"/>
  <c r="D378" i="19"/>
  <c r="D377" i="19"/>
  <c r="D376" i="19"/>
  <c r="D375" i="19"/>
  <c r="D374" i="19"/>
  <c r="D373" i="19"/>
  <c r="D372" i="19"/>
  <c r="D371" i="19"/>
  <c r="D370" i="19"/>
  <c r="D369" i="19"/>
  <c r="D368" i="19"/>
  <c r="D367" i="19"/>
  <c r="D366" i="19"/>
  <c r="D365" i="19"/>
  <c r="D364" i="19"/>
  <c r="D363" i="19"/>
  <c r="D362" i="19"/>
  <c r="D361" i="19"/>
  <c r="D360" i="19"/>
  <c r="D359" i="19"/>
  <c r="D358" i="19"/>
  <c r="D357" i="19"/>
  <c r="D356" i="19"/>
  <c r="D355" i="19"/>
  <c r="D354" i="19"/>
  <c r="D353" i="19"/>
  <c r="D352" i="19"/>
  <c r="D351" i="19"/>
  <c r="D350" i="19"/>
  <c r="D347" i="19"/>
  <c r="D345" i="19"/>
  <c r="D343" i="19"/>
  <c r="D339" i="19"/>
  <c r="D337" i="19"/>
  <c r="D336" i="19"/>
  <c r="D335" i="19"/>
  <c r="D334" i="19"/>
  <c r="D333" i="19"/>
  <c r="D332" i="19"/>
  <c r="D330" i="19"/>
  <c r="D327" i="19"/>
  <c r="D319" i="19"/>
  <c r="D316" i="19"/>
  <c r="D314" i="19"/>
  <c r="D313" i="19"/>
  <c r="D312" i="19"/>
  <c r="D310" i="19"/>
  <c r="D308" i="19"/>
  <c r="D306" i="19"/>
  <c r="D305" i="19"/>
  <c r="D300" i="19"/>
  <c r="D299" i="19"/>
  <c r="D298" i="19"/>
  <c r="D296" i="19"/>
  <c r="D295" i="19"/>
  <c r="D294" i="19"/>
  <c r="D292" i="19"/>
  <c r="D290" i="19"/>
  <c r="D285" i="19"/>
  <c r="D284" i="19"/>
  <c r="D282" i="19"/>
  <c r="D281" i="19"/>
  <c r="D280" i="19"/>
  <c r="D277" i="19"/>
  <c r="D276" i="19"/>
  <c r="D274" i="19"/>
  <c r="D267" i="19"/>
  <c r="D266" i="19"/>
  <c r="D265" i="19"/>
  <c r="D264" i="19"/>
  <c r="D261" i="19"/>
  <c r="D260"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78" i="19"/>
  <c r="D77" i="19"/>
  <c r="D74" i="19"/>
  <c r="D73" i="19"/>
  <c r="D72" i="19"/>
  <c r="D71" i="19"/>
  <c r="D70" i="19"/>
  <c r="D68" i="19"/>
  <c r="D67" i="19"/>
  <c r="D62" i="19"/>
  <c r="D61" i="19"/>
  <c r="D60" i="19"/>
  <c r="D59" i="19"/>
  <c r="D58" i="19"/>
  <c r="D57" i="19"/>
  <c r="D56" i="19"/>
  <c r="D50" i="19"/>
  <c r="D49" i="19"/>
  <c r="D48" i="19"/>
  <c r="D46" i="19"/>
  <c r="D44" i="19"/>
  <c r="D43" i="19"/>
  <c r="D42" i="19"/>
  <c r="D41" i="19"/>
  <c r="D40" i="19"/>
  <c r="D39" i="19"/>
  <c r="D38" i="19"/>
  <c r="D37" i="19"/>
  <c r="D31" i="19"/>
  <c r="D30" i="19"/>
  <c r="D29" i="19"/>
  <c r="D27" i="19"/>
  <c r="D26" i="19"/>
  <c r="D23" i="19"/>
  <c r="D22" i="19"/>
  <c r="D20" i="19"/>
  <c r="D13" i="19"/>
  <c r="D12" i="19"/>
  <c r="D10" i="19"/>
  <c r="D1270" i="19" l="1"/>
  <c r="D1017" i="19"/>
  <c r="D764" i="19"/>
  <c r="D593" i="19"/>
  <c r="D591" i="19"/>
  <c r="D585" i="19"/>
  <c r="D582" i="19"/>
  <c r="D579" i="19"/>
  <c r="D578" i="19"/>
  <c r="D577" i="19"/>
  <c r="D571" i="19"/>
  <c r="D568" i="19"/>
  <c r="D564" i="19"/>
  <c r="D562" i="19"/>
  <c r="D557" i="19"/>
  <c r="D556" i="19"/>
  <c r="D554" i="19"/>
  <c r="D550" i="19"/>
  <c r="D544" i="19"/>
  <c r="D542" i="19"/>
  <c r="D540" i="19"/>
  <c r="D539" i="19"/>
  <c r="D532" i="19"/>
  <c r="D531" i="19"/>
  <c r="D528" i="19"/>
  <c r="D526" i="19"/>
  <c r="D525" i="19"/>
  <c r="D524" i="19"/>
  <c r="D523" i="19"/>
  <c r="D522" i="19"/>
  <c r="D521" i="19"/>
  <c r="D515" i="19"/>
  <c r="D514" i="19"/>
  <c r="D512" i="19"/>
  <c r="D511" i="19"/>
  <c r="D349" i="19"/>
  <c r="D348" i="19"/>
  <c r="D346" i="19"/>
  <c r="D344" i="19"/>
  <c r="D342" i="19"/>
  <c r="D341" i="19"/>
  <c r="D340" i="19"/>
  <c r="D338" i="19"/>
  <c r="D331" i="19"/>
  <c r="D329" i="19"/>
  <c r="D328" i="19"/>
  <c r="D326" i="19"/>
  <c r="D325" i="19"/>
  <c r="D324" i="19"/>
  <c r="D323" i="19"/>
  <c r="D322" i="19"/>
  <c r="D321" i="19"/>
  <c r="D320" i="19"/>
  <c r="D318" i="19"/>
  <c r="D317" i="19"/>
  <c r="D315" i="19"/>
  <c r="D311" i="19"/>
  <c r="D309" i="19"/>
  <c r="D307" i="19"/>
  <c r="D304" i="19"/>
  <c r="D303" i="19"/>
  <c r="D302" i="19"/>
  <c r="D301" i="19"/>
  <c r="D297" i="19"/>
  <c r="D293" i="19"/>
  <c r="D291" i="19"/>
  <c r="D289" i="19"/>
  <c r="D288" i="19"/>
  <c r="D287" i="19"/>
  <c r="D286" i="19"/>
  <c r="D283" i="19"/>
  <c r="D279" i="19"/>
  <c r="D278" i="19"/>
  <c r="D275" i="19"/>
  <c r="D273" i="19"/>
  <c r="D272" i="19"/>
  <c r="D271" i="19"/>
  <c r="D270" i="19"/>
  <c r="D269" i="19"/>
  <c r="D268" i="19"/>
  <c r="D263" i="19"/>
  <c r="D262" i="19"/>
  <c r="D259" i="19"/>
  <c r="D258" i="19"/>
  <c r="D83" i="19"/>
  <c r="D82" i="19"/>
  <c r="D81" i="19"/>
  <c r="D80" i="19"/>
  <c r="D79" i="19"/>
  <c r="D76" i="19"/>
  <c r="D75" i="19"/>
  <c r="D69" i="19"/>
  <c r="D66" i="19"/>
  <c r="D65" i="19"/>
  <c r="D64" i="19"/>
  <c r="D63" i="19"/>
  <c r="D55" i="19"/>
  <c r="D54" i="19"/>
  <c r="D53" i="19"/>
  <c r="D52" i="19"/>
  <c r="D51" i="19"/>
  <c r="D47" i="19"/>
  <c r="D45" i="19"/>
  <c r="D36" i="19"/>
  <c r="D35" i="19"/>
  <c r="D34" i="19"/>
  <c r="D33" i="19"/>
  <c r="D32" i="19"/>
  <c r="D28" i="19"/>
  <c r="D25" i="19"/>
  <c r="D24" i="19"/>
  <c r="D21" i="19"/>
  <c r="D19" i="19"/>
  <c r="D18" i="19"/>
  <c r="D17" i="19"/>
  <c r="D16" i="19"/>
  <c r="D15" i="19"/>
  <c r="D14" i="19"/>
  <c r="D11" i="19"/>
  <c r="D9" i="19"/>
  <c r="D8" i="19"/>
  <c r="D7" i="19"/>
  <c r="D6" i="19"/>
  <c r="D5" i="19"/>
  <c r="C1270" i="19"/>
  <c r="C1017" i="19"/>
  <c r="C764" i="19"/>
  <c r="C593" i="19"/>
  <c r="C591" i="19"/>
  <c r="C585" i="19"/>
  <c r="C582" i="19"/>
  <c r="C579" i="19"/>
  <c r="C578" i="19"/>
  <c r="C577" i="19"/>
  <c r="C571" i="19"/>
  <c r="C568" i="19"/>
  <c r="C564" i="19"/>
  <c r="C562" i="19"/>
  <c r="C557" i="19"/>
  <c r="C556" i="19"/>
  <c r="C554" i="19"/>
  <c r="C550" i="19"/>
  <c r="C544" i="19"/>
  <c r="C542" i="19"/>
  <c r="C540" i="19"/>
  <c r="C539" i="19"/>
  <c r="C532" i="19"/>
  <c r="C531" i="19"/>
  <c r="C528" i="19"/>
  <c r="C526" i="19"/>
  <c r="C525" i="19"/>
  <c r="C524" i="19"/>
  <c r="C523" i="19"/>
  <c r="C522" i="19"/>
  <c r="C521" i="19"/>
  <c r="C515" i="19"/>
  <c r="C514" i="19"/>
  <c r="C512" i="19"/>
  <c r="C511" i="19"/>
  <c r="C349" i="19"/>
  <c r="C348" i="19"/>
  <c r="C346" i="19"/>
  <c r="C344" i="19"/>
  <c r="C342" i="19"/>
  <c r="C341" i="19"/>
  <c r="C340" i="19"/>
  <c r="C338" i="19"/>
  <c r="C331" i="19"/>
  <c r="C329" i="19"/>
  <c r="C328" i="19"/>
  <c r="C326" i="19"/>
  <c r="C325" i="19"/>
  <c r="C324" i="19"/>
  <c r="C323" i="19"/>
  <c r="C322" i="19"/>
  <c r="C321" i="19"/>
  <c r="C320" i="19"/>
  <c r="C318" i="19"/>
  <c r="C317" i="19"/>
  <c r="C315" i="19"/>
  <c r="C311" i="19"/>
  <c r="C309" i="19"/>
  <c r="C307" i="19"/>
  <c r="C304" i="19"/>
  <c r="C303" i="19"/>
  <c r="C302" i="19"/>
  <c r="C301" i="19"/>
  <c r="C297" i="19"/>
  <c r="C293" i="19"/>
  <c r="C291" i="19"/>
  <c r="C289" i="19"/>
  <c r="C288" i="19"/>
  <c r="C287" i="19"/>
  <c r="C286" i="19"/>
  <c r="C283" i="19"/>
  <c r="C279" i="19"/>
  <c r="C278" i="19"/>
  <c r="C275" i="19"/>
  <c r="C273" i="19"/>
  <c r="C272" i="19"/>
  <c r="C271" i="19"/>
  <c r="C270" i="19"/>
  <c r="C269" i="19"/>
  <c r="C268" i="19"/>
  <c r="C263" i="19"/>
  <c r="C262" i="19"/>
  <c r="C259" i="19"/>
  <c r="C258" i="19"/>
  <c r="C83" i="19"/>
  <c r="C82" i="19"/>
  <c r="C81" i="19"/>
  <c r="C80" i="19"/>
  <c r="C79" i="19"/>
  <c r="C76" i="19"/>
  <c r="C75" i="19"/>
  <c r="C69" i="19"/>
  <c r="C66" i="19"/>
  <c r="C65" i="19"/>
  <c r="C64" i="19"/>
  <c r="C63" i="19"/>
  <c r="C55" i="19"/>
  <c r="C54" i="19"/>
  <c r="C53" i="19"/>
  <c r="C52" i="19"/>
  <c r="C51" i="19"/>
  <c r="C47" i="19"/>
  <c r="C45" i="19"/>
  <c r="C36" i="19"/>
  <c r="C35" i="19"/>
  <c r="C34" i="19"/>
  <c r="C33" i="19"/>
  <c r="C32" i="19"/>
  <c r="C28" i="19"/>
  <c r="C25" i="19"/>
  <c r="C24" i="19"/>
  <c r="C21" i="19"/>
  <c r="C19" i="19"/>
  <c r="C18" i="19"/>
  <c r="C17" i="19"/>
  <c r="C16" i="19"/>
  <c r="C15" i="19"/>
  <c r="C14" i="19"/>
  <c r="C11" i="19"/>
  <c r="C9" i="19"/>
  <c r="C8" i="19"/>
  <c r="C7" i="19"/>
  <c r="C6" i="19"/>
  <c r="C5" i="19"/>
  <c r="B1270" i="19"/>
  <c r="B1017" i="19"/>
  <c r="B764" i="19"/>
  <c r="B593" i="19"/>
  <c r="B591" i="19"/>
  <c r="B585" i="19"/>
  <c r="B582" i="19"/>
  <c r="B579" i="19"/>
  <c r="B578" i="19"/>
  <c r="B577" i="19"/>
  <c r="B571" i="19"/>
  <c r="B568" i="19"/>
  <c r="B564" i="19"/>
  <c r="B562" i="19"/>
  <c r="B557" i="19"/>
  <c r="B556" i="19"/>
  <c r="B554" i="19"/>
  <c r="B550" i="19"/>
  <c r="B544" i="19"/>
  <c r="B542" i="19"/>
  <c r="B540" i="19"/>
  <c r="B539" i="19"/>
  <c r="B532" i="19"/>
  <c r="B531" i="19"/>
  <c r="B528" i="19"/>
  <c r="B526" i="19"/>
  <c r="B525" i="19"/>
  <c r="B524" i="19"/>
  <c r="B523" i="19"/>
  <c r="B522" i="19"/>
  <c r="B521" i="19"/>
  <c r="B515" i="19"/>
  <c r="B514" i="19"/>
  <c r="B512" i="19"/>
  <c r="B511" i="19"/>
  <c r="B349" i="19"/>
  <c r="B348" i="19"/>
  <c r="B346" i="19"/>
  <c r="B344" i="19"/>
  <c r="B342" i="19"/>
  <c r="B341" i="19"/>
  <c r="B340" i="19"/>
  <c r="B338" i="19"/>
  <c r="B331" i="19"/>
  <c r="B329" i="19"/>
  <c r="B328" i="19"/>
  <c r="B326" i="19"/>
  <c r="B325" i="19"/>
  <c r="B324" i="19"/>
  <c r="B323" i="19"/>
  <c r="B322" i="19"/>
  <c r="B321" i="19"/>
  <c r="B320" i="19"/>
  <c r="B318" i="19"/>
  <c r="B317" i="19"/>
  <c r="B315" i="19"/>
  <c r="B311" i="19"/>
  <c r="B309" i="19"/>
  <c r="B307" i="19"/>
  <c r="B304" i="19"/>
  <c r="B303" i="19"/>
  <c r="B302" i="19"/>
  <c r="B301" i="19"/>
  <c r="B297" i="19"/>
  <c r="B293" i="19"/>
  <c r="B291" i="19"/>
  <c r="B289" i="19"/>
  <c r="B288" i="19"/>
  <c r="B287" i="19"/>
  <c r="B286" i="19"/>
  <c r="B283" i="19"/>
  <c r="B279" i="19"/>
  <c r="B278" i="19"/>
  <c r="B275" i="19"/>
  <c r="B273" i="19"/>
  <c r="B272" i="19"/>
  <c r="B271" i="19"/>
  <c r="B270" i="19"/>
  <c r="B269" i="19"/>
  <c r="B268" i="19"/>
  <c r="B263" i="19"/>
  <c r="B262" i="19"/>
  <c r="B259" i="19"/>
  <c r="B258" i="19"/>
  <c r="B83" i="19"/>
  <c r="B82" i="19"/>
  <c r="B81" i="19"/>
  <c r="B80" i="19"/>
  <c r="B79" i="19"/>
  <c r="B76" i="19"/>
  <c r="B75" i="19"/>
  <c r="B69" i="19"/>
  <c r="B66" i="19"/>
  <c r="B65" i="19"/>
  <c r="B64" i="19"/>
  <c r="B63" i="19"/>
  <c r="B55" i="19"/>
  <c r="B54" i="19"/>
  <c r="B53" i="19"/>
  <c r="B52" i="19"/>
  <c r="B51" i="19"/>
  <c r="B47" i="19"/>
  <c r="B45" i="19"/>
  <c r="B36" i="19"/>
  <c r="B35" i="19"/>
  <c r="B34" i="19"/>
  <c r="B33" i="19"/>
  <c r="B32" i="19"/>
  <c r="B28" i="19"/>
  <c r="B25" i="19"/>
  <c r="B24" i="19"/>
  <c r="B21" i="19"/>
  <c r="B19" i="19"/>
  <c r="B18" i="19"/>
  <c r="B17" i="19"/>
  <c r="B16" i="19"/>
  <c r="B15" i="19"/>
  <c r="B14" i="19"/>
  <c r="B11" i="19"/>
  <c r="B9" i="19"/>
  <c r="B8" i="19"/>
  <c r="B7" i="19"/>
  <c r="B6" i="19"/>
  <c r="B5" i="19"/>
  <c r="F4"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4"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6" i="19"/>
  <c r="F167" i="19"/>
  <c r="F168" i="19"/>
  <c r="F169" i="19"/>
  <c r="F170" i="19"/>
  <c r="F171" i="19"/>
  <c r="F172" i="19"/>
  <c r="F173" i="19"/>
  <c r="F174"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02" i="19"/>
  <c r="F203" i="19"/>
  <c r="F204" i="19"/>
  <c r="F205" i="19"/>
  <c r="F206" i="19"/>
  <c r="F207" i="19"/>
  <c r="F208" i="19"/>
  <c r="F209" i="19"/>
  <c r="F210" i="19"/>
  <c r="F211" i="19"/>
  <c r="F212" i="19"/>
  <c r="F213" i="19"/>
  <c r="F214" i="19"/>
  <c r="F215" i="19"/>
  <c r="F216" i="19"/>
  <c r="F217" i="19"/>
  <c r="F218" i="19"/>
  <c r="F219" i="19"/>
  <c r="F220" i="19"/>
  <c r="F221" i="19"/>
  <c r="F222" i="19"/>
  <c r="F223" i="19"/>
  <c r="F224" i="19"/>
  <c r="F225" i="19"/>
  <c r="F226" i="19"/>
  <c r="F227" i="19"/>
  <c r="F228" i="19"/>
  <c r="F229" i="19"/>
  <c r="F230" i="19"/>
  <c r="F231" i="19"/>
  <c r="F232" i="19"/>
  <c r="F233" i="19"/>
  <c r="F234" i="19"/>
  <c r="F235" i="19"/>
  <c r="F236" i="19"/>
  <c r="F237" i="19"/>
  <c r="F238" i="19"/>
  <c r="F239" i="19"/>
  <c r="F240" i="19"/>
  <c r="F241" i="19"/>
  <c r="F242" i="19"/>
  <c r="F243" i="19"/>
  <c r="F244" i="19"/>
  <c r="F245" i="19"/>
  <c r="F246" i="19"/>
  <c r="F247" i="19"/>
  <c r="F248" i="19"/>
  <c r="F249" i="19"/>
  <c r="F250" i="19"/>
  <c r="F251" i="19"/>
  <c r="F252" i="19"/>
  <c r="F253" i="19"/>
  <c r="F258" i="19"/>
  <c r="F337" i="19"/>
  <c r="F338" i="19"/>
  <c r="F339" i="19"/>
  <c r="F348" i="19"/>
  <c r="F349" i="19"/>
  <c r="F350" i="19"/>
  <c r="F351" i="19"/>
  <c r="F352" i="19"/>
  <c r="F353" i="19"/>
  <c r="F354" i="19"/>
  <c r="F355" i="19"/>
  <c r="F356" i="19"/>
  <c r="F357" i="19"/>
  <c r="F358" i="19"/>
  <c r="F359" i="19"/>
  <c r="F360" i="19"/>
  <c r="F361" i="19"/>
  <c r="F362" i="19"/>
  <c r="F363" i="19"/>
  <c r="F364" i="19"/>
  <c r="F365" i="19"/>
  <c r="F366" i="19"/>
  <c r="F367" i="19"/>
  <c r="F368" i="19"/>
  <c r="F369" i="19"/>
  <c r="F370" i="19"/>
  <c r="F371" i="19"/>
  <c r="F372" i="19"/>
  <c r="F373" i="19"/>
  <c r="F374" i="19"/>
  <c r="F375" i="19"/>
  <c r="F376" i="19"/>
  <c r="F377" i="19"/>
  <c r="F378" i="19"/>
  <c r="F379" i="19"/>
  <c r="F380" i="19"/>
  <c r="F381" i="19"/>
  <c r="F382" i="19"/>
  <c r="F383" i="19"/>
  <c r="F384" i="19"/>
  <c r="F385" i="19"/>
  <c r="F386" i="19"/>
  <c r="F387" i="19"/>
  <c r="F388" i="19"/>
  <c r="F389" i="19"/>
  <c r="F390" i="19"/>
  <c r="F391" i="19"/>
  <c r="F392" i="19"/>
  <c r="F393" i="19"/>
  <c r="F394" i="19"/>
  <c r="F395" i="19"/>
  <c r="F396" i="19"/>
  <c r="F397" i="19"/>
  <c r="F398" i="19"/>
  <c r="F399" i="19"/>
  <c r="F400" i="19"/>
  <c r="F401" i="19"/>
  <c r="F402" i="19"/>
  <c r="F403" i="19"/>
  <c r="F404" i="19"/>
  <c r="F405" i="19"/>
  <c r="F406" i="19"/>
  <c r="F407" i="19"/>
  <c r="F408" i="19"/>
  <c r="F409" i="19"/>
  <c r="F410" i="19"/>
  <c r="F411" i="19"/>
  <c r="F412" i="19"/>
  <c r="F413" i="19"/>
  <c r="F414" i="19"/>
  <c r="F415" i="19"/>
  <c r="F416" i="19"/>
  <c r="F417" i="19"/>
  <c r="F418" i="19"/>
  <c r="F419" i="19"/>
  <c r="F420" i="19"/>
  <c r="F421" i="19"/>
  <c r="F422" i="19"/>
  <c r="F423" i="19"/>
  <c r="F424" i="19"/>
  <c r="F425" i="19"/>
  <c r="F426" i="19"/>
  <c r="F427" i="19"/>
  <c r="F428" i="19"/>
  <c r="F429" i="19"/>
  <c r="F430" i="19"/>
  <c r="F431" i="19"/>
  <c r="F432" i="19"/>
  <c r="F433" i="19"/>
  <c r="F434" i="19"/>
  <c r="F435" i="19"/>
  <c r="F436" i="19"/>
  <c r="F437" i="19"/>
  <c r="F438" i="19"/>
  <c r="F439" i="19"/>
  <c r="F440" i="19"/>
  <c r="F441" i="19"/>
  <c r="F442" i="19"/>
  <c r="F443" i="19"/>
  <c r="F444" i="19"/>
  <c r="F445" i="19"/>
  <c r="F446" i="19"/>
  <c r="F447" i="19"/>
  <c r="F448" i="19"/>
  <c r="F449" i="19"/>
  <c r="F450" i="19"/>
  <c r="F451" i="19"/>
  <c r="F452" i="19"/>
  <c r="F453" i="19"/>
  <c r="F454" i="19"/>
  <c r="F455" i="19"/>
  <c r="F456" i="19"/>
  <c r="F457" i="19"/>
  <c r="F458" i="19"/>
  <c r="F459" i="19"/>
  <c r="F460" i="19"/>
  <c r="F461" i="19"/>
  <c r="F462" i="19"/>
  <c r="F463" i="19"/>
  <c r="F464" i="19"/>
  <c r="F465" i="19"/>
  <c r="F466" i="19"/>
  <c r="F467" i="19"/>
  <c r="F468" i="19"/>
  <c r="F469" i="19"/>
  <c r="F470" i="19"/>
  <c r="F471" i="19"/>
  <c r="F472" i="19"/>
  <c r="F473" i="19"/>
  <c r="F474" i="19"/>
  <c r="F475" i="19"/>
  <c r="F476" i="19"/>
  <c r="F477" i="19"/>
  <c r="F478" i="19"/>
  <c r="F479" i="19"/>
  <c r="F480" i="19"/>
  <c r="F481" i="19"/>
  <c r="F482" i="19"/>
  <c r="F483" i="19"/>
  <c r="F484" i="19"/>
  <c r="F485" i="19"/>
  <c r="F486" i="19"/>
  <c r="F487" i="19"/>
  <c r="F488" i="19"/>
  <c r="F489" i="19"/>
  <c r="F490" i="19"/>
  <c r="F491" i="19"/>
  <c r="F492" i="19"/>
  <c r="F493" i="19"/>
  <c r="F494" i="19"/>
  <c r="F495" i="19"/>
  <c r="F496" i="19"/>
  <c r="F497" i="19"/>
  <c r="F498" i="19"/>
  <c r="F499" i="19"/>
  <c r="F500" i="19"/>
  <c r="F501" i="19"/>
  <c r="F502" i="19"/>
  <c r="F503" i="19"/>
  <c r="F504" i="19"/>
  <c r="F505" i="19"/>
  <c r="F506" i="19"/>
  <c r="F507" i="19"/>
  <c r="F511" i="19"/>
  <c r="F590" i="19"/>
  <c r="F592" i="19"/>
  <c r="F593" i="19"/>
  <c r="F594" i="19"/>
  <c r="F595" i="19"/>
  <c r="F596" i="19"/>
  <c r="F597" i="19"/>
  <c r="F598" i="19"/>
  <c r="F599" i="19"/>
  <c r="F600" i="19"/>
  <c r="F601" i="19"/>
  <c r="F602" i="19"/>
  <c r="F603" i="19"/>
  <c r="F604" i="19"/>
  <c r="F605" i="19"/>
  <c r="F606" i="19"/>
  <c r="F607" i="19"/>
  <c r="F608" i="19"/>
  <c r="F609" i="19"/>
  <c r="F610" i="19"/>
  <c r="F611" i="19"/>
  <c r="F612" i="19"/>
  <c r="F613" i="19"/>
  <c r="F614" i="19"/>
  <c r="F615" i="19"/>
  <c r="F616" i="19"/>
  <c r="F617" i="19"/>
  <c r="F618" i="19"/>
  <c r="F619" i="19"/>
  <c r="F620" i="19"/>
  <c r="F621" i="19"/>
  <c r="F622" i="19"/>
  <c r="F623" i="19"/>
  <c r="F624" i="19"/>
  <c r="F625" i="19"/>
  <c r="F626" i="19"/>
  <c r="F627" i="19"/>
  <c r="F628" i="19"/>
  <c r="F629" i="19"/>
  <c r="F630" i="19"/>
  <c r="F631" i="19"/>
  <c r="F632" i="19"/>
  <c r="F633" i="19"/>
  <c r="F634" i="19"/>
  <c r="F635" i="19"/>
  <c r="F636" i="19"/>
  <c r="F637" i="19"/>
  <c r="F638" i="19"/>
  <c r="F639" i="19"/>
  <c r="F640" i="19"/>
  <c r="F641" i="19"/>
  <c r="F642" i="19"/>
  <c r="F643" i="19"/>
  <c r="F644" i="19"/>
  <c r="F645" i="19"/>
  <c r="F646" i="19"/>
  <c r="F647" i="19"/>
  <c r="F648" i="19"/>
  <c r="F649" i="19"/>
  <c r="F650" i="19"/>
  <c r="F651" i="19"/>
  <c r="F652" i="19"/>
  <c r="F653" i="19"/>
  <c r="F654" i="19"/>
  <c r="F655" i="19"/>
  <c r="F656" i="19"/>
  <c r="F657" i="19"/>
  <c r="F658" i="19"/>
  <c r="F659" i="19"/>
  <c r="F660" i="19"/>
  <c r="F661" i="19"/>
  <c r="F662" i="19"/>
  <c r="F663" i="19"/>
  <c r="F664" i="19"/>
  <c r="F665" i="19"/>
  <c r="F666" i="19"/>
  <c r="F667" i="19"/>
  <c r="F668" i="19"/>
  <c r="F669" i="19"/>
  <c r="F670" i="19"/>
  <c r="F671" i="19"/>
  <c r="F672" i="19"/>
  <c r="F673" i="19"/>
  <c r="F674" i="19"/>
  <c r="F675" i="19"/>
  <c r="F676" i="19"/>
  <c r="F677" i="19"/>
  <c r="F678" i="19"/>
  <c r="F679" i="19"/>
  <c r="F680" i="19"/>
  <c r="F681" i="19"/>
  <c r="F682" i="19"/>
  <c r="F683" i="19"/>
  <c r="F684" i="19"/>
  <c r="F685" i="19"/>
  <c r="F686" i="19"/>
  <c r="F687" i="19"/>
  <c r="F688" i="19"/>
  <c r="F689" i="19"/>
  <c r="F690" i="19"/>
  <c r="F691" i="19"/>
  <c r="F692" i="19"/>
  <c r="F693" i="19"/>
  <c r="F694" i="19"/>
  <c r="F695" i="19"/>
  <c r="F696" i="19"/>
  <c r="F697" i="19"/>
  <c r="F698" i="19"/>
  <c r="F699" i="19"/>
  <c r="F700" i="19"/>
  <c r="F701" i="19"/>
  <c r="F702" i="19"/>
  <c r="F703" i="19"/>
  <c r="F704" i="19"/>
  <c r="F705" i="19"/>
  <c r="F706" i="19"/>
  <c r="F707" i="19"/>
  <c r="F708" i="19"/>
  <c r="F709" i="19"/>
  <c r="F710" i="19"/>
  <c r="F711" i="19"/>
  <c r="F712" i="19"/>
  <c r="F713" i="19"/>
  <c r="F714" i="19"/>
  <c r="F715" i="19"/>
  <c r="F716" i="19"/>
  <c r="F717" i="19"/>
  <c r="F718" i="19"/>
  <c r="F719" i="19"/>
  <c r="F720" i="19"/>
  <c r="F721" i="19"/>
  <c r="F722" i="19"/>
  <c r="F723" i="19"/>
  <c r="F724" i="19"/>
  <c r="F725" i="19"/>
  <c r="F726" i="19"/>
  <c r="F727" i="19"/>
  <c r="F728" i="19"/>
  <c r="F729" i="19"/>
  <c r="F730" i="19"/>
  <c r="F731" i="19"/>
  <c r="F732" i="19"/>
  <c r="F733" i="19"/>
  <c r="F734" i="19"/>
  <c r="F735" i="19"/>
  <c r="F736" i="19"/>
  <c r="F737" i="19"/>
  <c r="F738" i="19"/>
  <c r="F739" i="19"/>
  <c r="F740" i="19"/>
  <c r="F741" i="19"/>
  <c r="F742" i="19"/>
  <c r="F743" i="19"/>
  <c r="F744" i="19"/>
  <c r="F745" i="19"/>
  <c r="F746" i="19"/>
  <c r="F747" i="19"/>
  <c r="F748" i="19"/>
  <c r="F749" i="19"/>
  <c r="F750" i="19"/>
  <c r="F751" i="19"/>
  <c r="F752" i="19"/>
  <c r="F753" i="19"/>
  <c r="F754" i="19"/>
  <c r="F755" i="19"/>
  <c r="F756" i="19"/>
  <c r="F757" i="19"/>
  <c r="F758" i="19"/>
  <c r="F759" i="19"/>
  <c r="F760" i="19"/>
  <c r="F764" i="19"/>
  <c r="F850" i="19"/>
  <c r="F851" i="19"/>
  <c r="F852" i="19"/>
  <c r="F853" i="19"/>
  <c r="F854" i="19"/>
  <c r="F855" i="19"/>
  <c r="F856" i="19"/>
  <c r="F857" i="19"/>
  <c r="F858" i="19"/>
  <c r="F859" i="19"/>
  <c r="F860" i="19"/>
  <c r="F861" i="19"/>
  <c r="F862" i="19"/>
  <c r="F863" i="19"/>
  <c r="F864" i="19"/>
  <c r="F865" i="19"/>
  <c r="F866" i="19"/>
  <c r="F867" i="19"/>
  <c r="F868" i="19"/>
  <c r="F869" i="19"/>
  <c r="F870" i="19"/>
  <c r="F871" i="19"/>
  <c r="F872" i="19"/>
  <c r="F873" i="19"/>
  <c r="F874" i="19"/>
  <c r="F875" i="19"/>
  <c r="F876" i="19"/>
  <c r="F877" i="19"/>
  <c r="F878" i="19"/>
  <c r="F879" i="19"/>
  <c r="F880" i="19"/>
  <c r="F881" i="19"/>
  <c r="F882" i="19"/>
  <c r="F883" i="19"/>
  <c r="F884" i="19"/>
  <c r="F885" i="19"/>
  <c r="F886" i="19"/>
  <c r="F887" i="19"/>
  <c r="F888" i="19"/>
  <c r="F889" i="19"/>
  <c r="F890" i="19"/>
  <c r="F891" i="19"/>
  <c r="F892" i="19"/>
  <c r="F893" i="19"/>
  <c r="F894" i="19"/>
  <c r="F895" i="19"/>
  <c r="F896" i="19"/>
  <c r="F897" i="19"/>
  <c r="F898" i="19"/>
  <c r="F899" i="19"/>
  <c r="F900" i="19"/>
  <c r="F901" i="19"/>
  <c r="F902" i="19"/>
  <c r="F903" i="19"/>
  <c r="F904" i="19"/>
  <c r="F905" i="19"/>
  <c r="F906" i="19"/>
  <c r="F907" i="19"/>
  <c r="F908" i="19"/>
  <c r="F909" i="19"/>
  <c r="F910" i="19"/>
  <c r="F911" i="19"/>
  <c r="F912" i="19"/>
  <c r="F913" i="19"/>
  <c r="F914" i="19"/>
  <c r="F915" i="19"/>
  <c r="F916" i="19"/>
  <c r="F917" i="19"/>
  <c r="F918" i="19"/>
  <c r="F919" i="19"/>
  <c r="F920" i="19"/>
  <c r="F921" i="19"/>
  <c r="F922" i="19"/>
  <c r="F923" i="19"/>
  <c r="F924" i="19"/>
  <c r="F925" i="19"/>
  <c r="F926" i="19"/>
  <c r="F927" i="19"/>
  <c r="F928" i="19"/>
  <c r="F929" i="19"/>
  <c r="F930" i="19"/>
  <c r="F931" i="19"/>
  <c r="F932" i="19"/>
  <c r="F933" i="19"/>
  <c r="F934" i="19"/>
  <c r="F935" i="19"/>
  <c r="F936" i="19"/>
  <c r="F937" i="19"/>
  <c r="F938" i="19"/>
  <c r="F939" i="19"/>
  <c r="F940" i="19"/>
  <c r="F941" i="19"/>
  <c r="F942" i="19"/>
  <c r="F943" i="19"/>
  <c r="F944" i="19"/>
  <c r="F945" i="19"/>
  <c r="F946" i="19"/>
  <c r="F947" i="19"/>
  <c r="F948" i="19"/>
  <c r="F949" i="19"/>
  <c r="F950" i="19"/>
  <c r="F951" i="19"/>
  <c r="F952" i="19"/>
  <c r="F953" i="19"/>
  <c r="F954" i="19"/>
  <c r="F955" i="19"/>
  <c r="F956" i="19"/>
  <c r="F957" i="19"/>
  <c r="F958" i="19"/>
  <c r="F959" i="19"/>
  <c r="F960" i="19"/>
  <c r="F961" i="19"/>
  <c r="F962" i="19"/>
  <c r="F963" i="19"/>
  <c r="F964" i="19"/>
  <c r="F965" i="19"/>
  <c r="F966" i="19"/>
  <c r="F967" i="19"/>
  <c r="F968" i="19"/>
  <c r="F969" i="19"/>
  <c r="F970" i="19"/>
  <c r="F971" i="19"/>
  <c r="F972" i="19"/>
  <c r="F973" i="19"/>
  <c r="F974" i="19"/>
  <c r="F975" i="19"/>
  <c r="F976" i="19"/>
  <c r="F977" i="19"/>
  <c r="F978" i="19"/>
  <c r="F979" i="19"/>
  <c r="F980" i="19"/>
  <c r="F981" i="19"/>
  <c r="F982" i="19"/>
  <c r="F983" i="19"/>
  <c r="F984" i="19"/>
  <c r="F985" i="19"/>
  <c r="F986" i="19"/>
  <c r="F987" i="19"/>
  <c r="F988" i="19"/>
  <c r="F989" i="19"/>
  <c r="F990" i="19"/>
  <c r="F991" i="19"/>
  <c r="F992" i="19"/>
  <c r="F993" i="19"/>
  <c r="F994" i="19"/>
  <c r="F995" i="19"/>
  <c r="F996" i="19"/>
  <c r="F997" i="19"/>
  <c r="F998" i="19"/>
  <c r="F999" i="19"/>
  <c r="F1000" i="19"/>
  <c r="F1001" i="19"/>
  <c r="F1002" i="19"/>
  <c r="F1003" i="19"/>
  <c r="F1004" i="19"/>
  <c r="F1005" i="19"/>
  <c r="F1006" i="19"/>
  <c r="F1007" i="19"/>
  <c r="F1008" i="19"/>
  <c r="F1009" i="19"/>
  <c r="F1010" i="19"/>
  <c r="F1011" i="19"/>
  <c r="F1012" i="19"/>
  <c r="F1013" i="19"/>
  <c r="F1017" i="19"/>
  <c r="F1103" i="19"/>
  <c r="F1104" i="19"/>
  <c r="F1105" i="19"/>
  <c r="F1106" i="19"/>
  <c r="F1107" i="19"/>
  <c r="F1108" i="19"/>
  <c r="F1109" i="19"/>
  <c r="F1110" i="19"/>
  <c r="F1111" i="19"/>
  <c r="F1112" i="19"/>
  <c r="F1113" i="19"/>
  <c r="F1114" i="19"/>
  <c r="F1115" i="19"/>
  <c r="F1116" i="19"/>
  <c r="F1117" i="19"/>
  <c r="F1118" i="19"/>
  <c r="F1119" i="19"/>
  <c r="F1120" i="19"/>
  <c r="F1121" i="19"/>
  <c r="F1122" i="19"/>
  <c r="F1123" i="19"/>
  <c r="F1124" i="19"/>
  <c r="F1125" i="19"/>
  <c r="F1126" i="19"/>
  <c r="F1127" i="19"/>
  <c r="F1128" i="19"/>
  <c r="F1129" i="19"/>
  <c r="F1130" i="19"/>
  <c r="F1131" i="19"/>
  <c r="F1132" i="19"/>
  <c r="F1133" i="19"/>
  <c r="F1134" i="19"/>
  <c r="F1135" i="19"/>
  <c r="F1136" i="19"/>
  <c r="F1137" i="19"/>
  <c r="F1138" i="19"/>
  <c r="F1139" i="19"/>
  <c r="F1140" i="19"/>
  <c r="F1141" i="19"/>
  <c r="F1142" i="19"/>
  <c r="F1143" i="19"/>
  <c r="F1144" i="19"/>
  <c r="F1145" i="19"/>
  <c r="F1146" i="19"/>
  <c r="F1147" i="19"/>
  <c r="F1148" i="19"/>
  <c r="F1149" i="19"/>
  <c r="F1150" i="19"/>
  <c r="F1151" i="19"/>
  <c r="F1152" i="19"/>
  <c r="F1153" i="19"/>
  <c r="F1154" i="19"/>
  <c r="F1155" i="19"/>
  <c r="F1156" i="19"/>
  <c r="F1157" i="19"/>
  <c r="F1158" i="19"/>
  <c r="F1159" i="19"/>
  <c r="F1160" i="19"/>
  <c r="F1161" i="19"/>
  <c r="F1162" i="19"/>
  <c r="F1163" i="19"/>
  <c r="F1164" i="19"/>
  <c r="F1165" i="19"/>
  <c r="F1166" i="19"/>
  <c r="F1167" i="19"/>
  <c r="F1168" i="19"/>
  <c r="F1169" i="19"/>
  <c r="F1170" i="19"/>
  <c r="F1171" i="19"/>
  <c r="F1172" i="19"/>
  <c r="F1173" i="19"/>
  <c r="F1174" i="19"/>
  <c r="F1175" i="19"/>
  <c r="F1176" i="19"/>
  <c r="F1177" i="19"/>
  <c r="F1178" i="19"/>
  <c r="F1179" i="19"/>
  <c r="F1180" i="19"/>
  <c r="F1181" i="19"/>
  <c r="F1182" i="19"/>
  <c r="F1183" i="19"/>
  <c r="F1184" i="19"/>
  <c r="F1185" i="19"/>
  <c r="F1186" i="19"/>
  <c r="F1187" i="19"/>
  <c r="F1188" i="19"/>
  <c r="F1189" i="19"/>
  <c r="F1190" i="19"/>
  <c r="F1191" i="19"/>
  <c r="F1192" i="19"/>
  <c r="F1193" i="19"/>
  <c r="F1194" i="19"/>
  <c r="F1195" i="19"/>
  <c r="F1196" i="19"/>
  <c r="F1197" i="19"/>
  <c r="F1198" i="19"/>
  <c r="F1199" i="19"/>
  <c r="F1200" i="19"/>
  <c r="F1201" i="19"/>
  <c r="F1202" i="19"/>
  <c r="F1203" i="19"/>
  <c r="F1204" i="19"/>
  <c r="F1205" i="19"/>
  <c r="F1206" i="19"/>
  <c r="F1207" i="19"/>
  <c r="F1208" i="19"/>
  <c r="F1209" i="19"/>
  <c r="F1210" i="19"/>
  <c r="F1211" i="19"/>
  <c r="F1212" i="19"/>
  <c r="F1213" i="19"/>
  <c r="F1214" i="19"/>
  <c r="F1215" i="19"/>
  <c r="F1216" i="19"/>
  <c r="F1217" i="19"/>
  <c r="F1218" i="19"/>
  <c r="F1219" i="19"/>
  <c r="F1220" i="19"/>
  <c r="F1221" i="19"/>
  <c r="F1222" i="19"/>
  <c r="F1223" i="19"/>
  <c r="F1224" i="19"/>
  <c r="F1225" i="19"/>
  <c r="F1226" i="19"/>
  <c r="F1227" i="19"/>
  <c r="F1228" i="19"/>
  <c r="F1229" i="19"/>
  <c r="F1230" i="19"/>
  <c r="F1231" i="19"/>
  <c r="F1232" i="19"/>
  <c r="F1233" i="19"/>
  <c r="F1234" i="19"/>
  <c r="F1235" i="19"/>
  <c r="F1236" i="19"/>
  <c r="F1237" i="19"/>
  <c r="F1238" i="19"/>
  <c r="F1239" i="19"/>
  <c r="F1240" i="19"/>
  <c r="F1241" i="19"/>
  <c r="F1242" i="19"/>
  <c r="F1243" i="19"/>
  <c r="F1244" i="19"/>
  <c r="F1245" i="19"/>
  <c r="F1246" i="19"/>
  <c r="F1247" i="19"/>
  <c r="F1248" i="19"/>
  <c r="F1249" i="19"/>
  <c r="F1250" i="19"/>
  <c r="F1251" i="19"/>
  <c r="F1252" i="19"/>
  <c r="F1253" i="19"/>
  <c r="F1254" i="19"/>
  <c r="F1255" i="19"/>
  <c r="F1256" i="19"/>
  <c r="F1257" i="19"/>
  <c r="F1258" i="19"/>
  <c r="F1259" i="19"/>
  <c r="F1260" i="19"/>
  <c r="F1261" i="19"/>
  <c r="F1262" i="19"/>
  <c r="F1263" i="19"/>
  <c r="F1264" i="19"/>
  <c r="F1265" i="19"/>
  <c r="F1266" i="19"/>
  <c r="F1270" i="19"/>
  <c r="F1356" i="19"/>
  <c r="F1357" i="19"/>
  <c r="F1358" i="19"/>
  <c r="F1359" i="19"/>
  <c r="F1360" i="19"/>
  <c r="F1361" i="19"/>
  <c r="F1362" i="19"/>
  <c r="F1363" i="19"/>
  <c r="F1364" i="19"/>
  <c r="F1365" i="19"/>
  <c r="F1366" i="19"/>
  <c r="F1367" i="19"/>
  <c r="F1368" i="19"/>
  <c r="F1369" i="19"/>
  <c r="F1370" i="19"/>
  <c r="F1371" i="19"/>
  <c r="F1372" i="19"/>
  <c r="F1373" i="19"/>
  <c r="F1374" i="19"/>
  <c r="F1375" i="19"/>
  <c r="F1376" i="19"/>
  <c r="F1377" i="19"/>
  <c r="F1378" i="19"/>
  <c r="F1379" i="19"/>
  <c r="F1380" i="19"/>
  <c r="F1381" i="19"/>
  <c r="F1382" i="19"/>
  <c r="F1383" i="19"/>
  <c r="F1384" i="19"/>
  <c r="F1385" i="19"/>
  <c r="F1386" i="19"/>
  <c r="F1387" i="19"/>
  <c r="F1388" i="19"/>
  <c r="F1389" i="19"/>
  <c r="F1390" i="19"/>
  <c r="F1391" i="19"/>
  <c r="F1392" i="19"/>
  <c r="F1393" i="19"/>
  <c r="F1394" i="19"/>
  <c r="F1395" i="19"/>
  <c r="F1396" i="19"/>
  <c r="F1397" i="19"/>
  <c r="F1398" i="19"/>
  <c r="F1399" i="19"/>
  <c r="F1400" i="19"/>
  <c r="F1401" i="19"/>
  <c r="F1402" i="19"/>
  <c r="F1403" i="19"/>
  <c r="F1404" i="19"/>
  <c r="F1405" i="19"/>
  <c r="F1406" i="19"/>
  <c r="F1407" i="19"/>
  <c r="F1408" i="19"/>
  <c r="F1409" i="19"/>
  <c r="F1410" i="19"/>
  <c r="F1411" i="19"/>
  <c r="F1412" i="19"/>
  <c r="F1413" i="19"/>
  <c r="F1414" i="19"/>
  <c r="F1415" i="19"/>
  <c r="F1416" i="19"/>
  <c r="F1417" i="19"/>
  <c r="F1418" i="19"/>
  <c r="F1419" i="19"/>
  <c r="F1420" i="19"/>
  <c r="F1421" i="19"/>
  <c r="F1422" i="19"/>
  <c r="F1423" i="19"/>
  <c r="F1424" i="19"/>
  <c r="F1425" i="19"/>
  <c r="F1426" i="19"/>
  <c r="F1427" i="19"/>
  <c r="F1428" i="19"/>
  <c r="F1429" i="19"/>
  <c r="F1430" i="19"/>
  <c r="F1431" i="19"/>
  <c r="F1432" i="19"/>
  <c r="F1433" i="19"/>
  <c r="F1434" i="19"/>
  <c r="F1435" i="19"/>
  <c r="F1436" i="19"/>
  <c r="F1437" i="19"/>
  <c r="F1438" i="19"/>
  <c r="F1439" i="19"/>
  <c r="F1440" i="19"/>
  <c r="F1441" i="19"/>
  <c r="F1442" i="19"/>
  <c r="F1443" i="19"/>
  <c r="F1444" i="19"/>
  <c r="F1445" i="19"/>
  <c r="F1446" i="19"/>
  <c r="F1447" i="19"/>
  <c r="F1448" i="19"/>
  <c r="F1449" i="19"/>
  <c r="F1450" i="19"/>
  <c r="F1451" i="19"/>
  <c r="F1452" i="19"/>
  <c r="F1453" i="19"/>
  <c r="F1454" i="19"/>
  <c r="F1455" i="19"/>
  <c r="F1456" i="19"/>
  <c r="F1457" i="19"/>
  <c r="F1458" i="19"/>
  <c r="F1459" i="19"/>
  <c r="F1460" i="19"/>
  <c r="F1461" i="19"/>
  <c r="F1462" i="19"/>
  <c r="F1463" i="19"/>
  <c r="F1464" i="19"/>
  <c r="F1465" i="19"/>
  <c r="F1466" i="19"/>
  <c r="F1467" i="19"/>
  <c r="F1468" i="19"/>
  <c r="F1469" i="19"/>
  <c r="F1470" i="19"/>
  <c r="F1471" i="19"/>
  <c r="F1472" i="19"/>
  <c r="F1473" i="19"/>
  <c r="F1474" i="19"/>
  <c r="F1475" i="19"/>
  <c r="F1476" i="19"/>
  <c r="F1477" i="19"/>
  <c r="F1478" i="19"/>
  <c r="F1479" i="19"/>
  <c r="F1480" i="19"/>
  <c r="F1481" i="19"/>
  <c r="F1482" i="19"/>
  <c r="F1483" i="19"/>
  <c r="F1484" i="19"/>
  <c r="F1485" i="19"/>
  <c r="F1486" i="19"/>
  <c r="F1487" i="19"/>
  <c r="F1488" i="19"/>
  <c r="F1489" i="19"/>
  <c r="F1490" i="19"/>
  <c r="F1491" i="19"/>
  <c r="F1492" i="19"/>
  <c r="F1493" i="19"/>
  <c r="F1494" i="19"/>
  <c r="F1495" i="19"/>
  <c r="F1496" i="19"/>
  <c r="F1497" i="19"/>
  <c r="F1498" i="19"/>
  <c r="F1499" i="19"/>
  <c r="F1500" i="19"/>
  <c r="F1501" i="19"/>
  <c r="F1502" i="19"/>
  <c r="F1503" i="19"/>
  <c r="F1504" i="19"/>
  <c r="F1505" i="19"/>
  <c r="F1506" i="19"/>
  <c r="F1507" i="19"/>
  <c r="F1508" i="19"/>
  <c r="F1509" i="19"/>
  <c r="F1510" i="19"/>
  <c r="F1511" i="19"/>
  <c r="F1512" i="19"/>
  <c r="F1513" i="19"/>
  <c r="F1514" i="19"/>
  <c r="F1515" i="19"/>
  <c r="F1516" i="19"/>
  <c r="F1517" i="19"/>
  <c r="F1518" i="19"/>
  <c r="F1519" i="19"/>
  <c r="S4" i="19"/>
  <c r="S103" i="19"/>
  <c r="S104" i="19"/>
  <c r="S105" i="19"/>
  <c r="S106" i="19"/>
  <c r="S107" i="19"/>
  <c r="S108" i="19"/>
  <c r="S109" i="19"/>
  <c r="S110" i="19"/>
  <c r="S111" i="19"/>
  <c r="S112" i="19"/>
  <c r="S113" i="19"/>
  <c r="S114" i="19"/>
  <c r="S115" i="19"/>
  <c r="S116" i="19"/>
  <c r="S117" i="19"/>
  <c r="S118" i="19"/>
  <c r="S119" i="19"/>
  <c r="S120" i="19"/>
  <c r="S121" i="19"/>
  <c r="S122" i="19"/>
  <c r="S123" i="19"/>
  <c r="S124" i="19"/>
  <c r="S125" i="19"/>
  <c r="S126" i="19"/>
  <c r="S127" i="19"/>
  <c r="S128" i="19"/>
  <c r="S129" i="19"/>
  <c r="S130" i="19"/>
  <c r="S131" i="19"/>
  <c r="S132" i="19"/>
  <c r="S133" i="19"/>
  <c r="S134" i="19"/>
  <c r="S135" i="19"/>
  <c r="S136" i="19"/>
  <c r="S137" i="19"/>
  <c r="S138" i="19"/>
  <c r="S139" i="19"/>
  <c r="S140" i="19"/>
  <c r="S141" i="19"/>
  <c r="S142" i="19"/>
  <c r="S143" i="19"/>
  <c r="S144" i="19"/>
  <c r="S145" i="19"/>
  <c r="S146" i="19"/>
  <c r="S147" i="19"/>
  <c r="S148" i="19"/>
  <c r="S149" i="19"/>
  <c r="S150" i="19"/>
  <c r="S151" i="19"/>
  <c r="S152" i="19"/>
  <c r="S153" i="19"/>
  <c r="S154" i="19"/>
  <c r="S155" i="19"/>
  <c r="S156" i="19"/>
  <c r="S157" i="19"/>
  <c r="S158" i="19"/>
  <c r="S159" i="19"/>
  <c r="S160" i="19"/>
  <c r="S161" i="19"/>
  <c r="S162" i="19"/>
  <c r="S163" i="19"/>
  <c r="S164" i="19"/>
  <c r="S165" i="19"/>
  <c r="S166" i="19"/>
  <c r="S167" i="19"/>
  <c r="S168" i="19"/>
  <c r="S169" i="19"/>
  <c r="S170" i="19"/>
  <c r="S171" i="19"/>
  <c r="S172" i="19"/>
  <c r="S173" i="19"/>
  <c r="S174" i="19"/>
  <c r="S175" i="19"/>
  <c r="S176" i="19"/>
  <c r="S177" i="19"/>
  <c r="S178" i="19"/>
  <c r="S179" i="19"/>
  <c r="S180" i="19"/>
  <c r="S181" i="19"/>
  <c r="S182" i="19"/>
  <c r="S183" i="19"/>
  <c r="S184" i="19"/>
  <c r="S185" i="19"/>
  <c r="S186" i="19"/>
  <c r="S187" i="19"/>
  <c r="S188" i="19"/>
  <c r="S189" i="19"/>
  <c r="S190" i="19"/>
  <c r="S191" i="19"/>
  <c r="S192" i="19"/>
  <c r="S193" i="19"/>
  <c r="S194" i="19"/>
  <c r="S195" i="19"/>
  <c r="S196" i="19"/>
  <c r="S197" i="19"/>
  <c r="S198" i="19"/>
  <c r="S199" i="19"/>
  <c r="S200" i="19"/>
  <c r="S201" i="19"/>
  <c r="S202" i="19"/>
  <c r="S203" i="19"/>
  <c r="S204" i="19"/>
  <c r="S205" i="19"/>
  <c r="S206" i="19"/>
  <c r="S207" i="19"/>
  <c r="S208" i="19"/>
  <c r="S209" i="19"/>
  <c r="S210" i="19"/>
  <c r="S211" i="19"/>
  <c r="S212" i="19"/>
  <c r="S213" i="19"/>
  <c r="S214" i="19"/>
  <c r="S215" i="19"/>
  <c r="S216" i="19"/>
  <c r="S217" i="19"/>
  <c r="S218" i="19"/>
  <c r="S219" i="19"/>
  <c r="S220" i="19"/>
  <c r="S221" i="19"/>
  <c r="S222" i="19"/>
  <c r="S223" i="19"/>
  <c r="S224" i="19"/>
  <c r="S225" i="19"/>
  <c r="S226" i="19"/>
  <c r="S227" i="19"/>
  <c r="S228" i="19"/>
  <c r="S229" i="19"/>
  <c r="S230" i="19"/>
  <c r="S231" i="19"/>
  <c r="S232" i="19"/>
  <c r="S233" i="19"/>
  <c r="S234" i="19"/>
  <c r="S235" i="19"/>
  <c r="S236" i="19"/>
  <c r="S237" i="19"/>
  <c r="S238" i="19"/>
  <c r="S239" i="19"/>
  <c r="S240" i="19"/>
  <c r="S241" i="19"/>
  <c r="S242" i="19"/>
  <c r="S243" i="19"/>
  <c r="S244" i="19"/>
  <c r="S245" i="19"/>
  <c r="S246" i="19"/>
  <c r="S247" i="19"/>
  <c r="S248" i="19"/>
  <c r="S249" i="19"/>
  <c r="S250" i="19"/>
  <c r="S251" i="19"/>
  <c r="S252" i="19"/>
  <c r="S253" i="19"/>
  <c r="S258" i="19"/>
  <c r="S337" i="19"/>
  <c r="S338" i="19"/>
  <c r="S339" i="19"/>
  <c r="S347" i="19"/>
  <c r="S348" i="19"/>
  <c r="S349" i="19"/>
  <c r="S350" i="19"/>
  <c r="S351" i="19"/>
  <c r="S352" i="19"/>
  <c r="S353" i="19"/>
  <c r="S354" i="19"/>
  <c r="S355" i="19"/>
  <c r="S356" i="19"/>
  <c r="S357" i="19"/>
  <c r="S358" i="19"/>
  <c r="S359" i="19"/>
  <c r="S360" i="19"/>
  <c r="S361" i="19"/>
  <c r="S362" i="19"/>
  <c r="S363" i="19"/>
  <c r="S364" i="19"/>
  <c r="S365" i="19"/>
  <c r="S366" i="19"/>
  <c r="S367" i="19"/>
  <c r="S368" i="19"/>
  <c r="S369" i="19"/>
  <c r="S370" i="19"/>
  <c r="S371" i="19"/>
  <c r="S372" i="19"/>
  <c r="S373" i="19"/>
  <c r="S374" i="19"/>
  <c r="S375" i="19"/>
  <c r="S376" i="19"/>
  <c r="S377" i="19"/>
  <c r="S378" i="19"/>
  <c r="S379" i="19"/>
  <c r="S380" i="19"/>
  <c r="S381" i="19"/>
  <c r="S382" i="19"/>
  <c r="S383" i="19"/>
  <c r="S384" i="19"/>
  <c r="S385" i="19"/>
  <c r="S386" i="19"/>
  <c r="S387" i="19"/>
  <c r="S388" i="19"/>
  <c r="S389" i="19"/>
  <c r="S390" i="19"/>
  <c r="S391" i="19"/>
  <c r="S392" i="19"/>
  <c r="S393" i="19"/>
  <c r="S394" i="19"/>
  <c r="S395" i="19"/>
  <c r="S396" i="19"/>
  <c r="S397" i="19"/>
  <c r="S398" i="19"/>
  <c r="S399" i="19"/>
  <c r="S400" i="19"/>
  <c r="S401" i="19"/>
  <c r="S402" i="19"/>
  <c r="S403" i="19"/>
  <c r="S404" i="19"/>
  <c r="S405" i="19"/>
  <c r="S406" i="19"/>
  <c r="S407" i="19"/>
  <c r="S408" i="19"/>
  <c r="S409" i="19"/>
  <c r="S410" i="19"/>
  <c r="S411" i="19"/>
  <c r="S412" i="19"/>
  <c r="S413" i="19"/>
  <c r="S414" i="19"/>
  <c r="S415" i="19"/>
  <c r="S416" i="19"/>
  <c r="S417" i="19"/>
  <c r="S418" i="19"/>
  <c r="S419" i="19"/>
  <c r="S420" i="19"/>
  <c r="S421" i="19"/>
  <c r="S422" i="19"/>
  <c r="S423" i="19"/>
  <c r="S424" i="19"/>
  <c r="S425" i="19"/>
  <c r="S426" i="19"/>
  <c r="S427" i="19"/>
  <c r="S428" i="19"/>
  <c r="S429" i="19"/>
  <c r="S430" i="19"/>
  <c r="S431" i="19"/>
  <c r="S432" i="19"/>
  <c r="S433" i="19"/>
  <c r="S434" i="19"/>
  <c r="S435" i="19"/>
  <c r="S436" i="19"/>
  <c r="S437" i="19"/>
  <c r="S438" i="19"/>
  <c r="S439" i="19"/>
  <c r="S440" i="19"/>
  <c r="S441" i="19"/>
  <c r="S442" i="19"/>
  <c r="S443" i="19"/>
  <c r="S444" i="19"/>
  <c r="S445" i="19"/>
  <c r="S446" i="19"/>
  <c r="S447" i="19"/>
  <c r="S448" i="19"/>
  <c r="S449" i="19"/>
  <c r="S450" i="19"/>
  <c r="S451" i="19"/>
  <c r="S452" i="19"/>
  <c r="S453" i="19"/>
  <c r="S454" i="19"/>
  <c r="S455" i="19"/>
  <c r="S456" i="19"/>
  <c r="S457" i="19"/>
  <c r="S458" i="19"/>
  <c r="S459" i="19"/>
  <c r="S460" i="19"/>
  <c r="S461" i="19"/>
  <c r="S462" i="19"/>
  <c r="S463" i="19"/>
  <c r="S464" i="19"/>
  <c r="S465" i="19"/>
  <c r="S466" i="19"/>
  <c r="S467" i="19"/>
  <c r="S468" i="19"/>
  <c r="S469" i="19"/>
  <c r="S470" i="19"/>
  <c r="S471" i="19"/>
  <c r="S472" i="19"/>
  <c r="S473" i="19"/>
  <c r="S474" i="19"/>
  <c r="S475" i="19"/>
  <c r="S476" i="19"/>
  <c r="S477" i="19"/>
  <c r="S478" i="19"/>
  <c r="S479" i="19"/>
  <c r="S480" i="19"/>
  <c r="S481" i="19"/>
  <c r="S482" i="19"/>
  <c r="S483" i="19"/>
  <c r="S484" i="19"/>
  <c r="S485" i="19"/>
  <c r="S486" i="19"/>
  <c r="S487" i="19"/>
  <c r="S488" i="19"/>
  <c r="S489" i="19"/>
  <c r="S490" i="19"/>
  <c r="S491" i="19"/>
  <c r="S492" i="19"/>
  <c r="S493" i="19"/>
  <c r="S494" i="19"/>
  <c r="S495" i="19"/>
  <c r="S496" i="19"/>
  <c r="S497" i="19"/>
  <c r="S498" i="19"/>
  <c r="S499" i="19"/>
  <c r="S500" i="19"/>
  <c r="S501" i="19"/>
  <c r="S502" i="19"/>
  <c r="S503" i="19"/>
  <c r="S504" i="19"/>
  <c r="S505" i="19"/>
  <c r="S506" i="19"/>
  <c r="S507" i="19"/>
  <c r="S511" i="19"/>
  <c r="S590" i="19"/>
  <c r="S592" i="19"/>
  <c r="S594" i="19"/>
  <c r="S595" i="19"/>
  <c r="S596" i="19"/>
  <c r="S597" i="19"/>
  <c r="S598" i="19"/>
  <c r="S599" i="19"/>
  <c r="S600" i="19"/>
  <c r="S601" i="19"/>
  <c r="S602" i="19"/>
  <c r="S603" i="19"/>
  <c r="S604" i="19"/>
  <c r="S605" i="19"/>
  <c r="S606" i="19"/>
  <c r="S607" i="19"/>
  <c r="S608" i="19"/>
  <c r="S609" i="19"/>
  <c r="S610" i="19"/>
  <c r="S611" i="19"/>
  <c r="S612" i="19"/>
  <c r="S613" i="19"/>
  <c r="S614" i="19"/>
  <c r="S615" i="19"/>
  <c r="S616" i="19"/>
  <c r="S617" i="19"/>
  <c r="S618" i="19"/>
  <c r="S619" i="19"/>
  <c r="S620" i="19"/>
  <c r="S621" i="19"/>
  <c r="S622" i="19"/>
  <c r="S623" i="19"/>
  <c r="S624" i="19"/>
  <c r="S625" i="19"/>
  <c r="S626" i="19"/>
  <c r="S627" i="19"/>
  <c r="S628" i="19"/>
  <c r="S629" i="19"/>
  <c r="S630" i="19"/>
  <c r="S631" i="19"/>
  <c r="S632" i="19"/>
  <c r="S633" i="19"/>
  <c r="S634" i="19"/>
  <c r="S635" i="19"/>
  <c r="S636" i="19"/>
  <c r="S637" i="19"/>
  <c r="S638" i="19"/>
  <c r="S639" i="19"/>
  <c r="S640" i="19"/>
  <c r="S641" i="19"/>
  <c r="S642" i="19"/>
  <c r="S643" i="19"/>
  <c r="S644" i="19"/>
  <c r="S645" i="19"/>
  <c r="S646" i="19"/>
  <c r="S647" i="19"/>
  <c r="S648" i="19"/>
  <c r="S649" i="19"/>
  <c r="S650" i="19"/>
  <c r="S651" i="19"/>
  <c r="S652" i="19"/>
  <c r="S653" i="19"/>
  <c r="S654" i="19"/>
  <c r="S655" i="19"/>
  <c r="S656" i="19"/>
  <c r="S657" i="19"/>
  <c r="S658" i="19"/>
  <c r="S659" i="19"/>
  <c r="S660" i="19"/>
  <c r="S661" i="19"/>
  <c r="S662" i="19"/>
  <c r="S663" i="19"/>
  <c r="S664" i="19"/>
  <c r="S665" i="19"/>
  <c r="S666" i="19"/>
  <c r="S667" i="19"/>
  <c r="S668" i="19"/>
  <c r="S669" i="19"/>
  <c r="S670" i="19"/>
  <c r="S671" i="19"/>
  <c r="S672" i="19"/>
  <c r="S673" i="19"/>
  <c r="S674" i="19"/>
  <c r="S675" i="19"/>
  <c r="S676" i="19"/>
  <c r="S677" i="19"/>
  <c r="S678" i="19"/>
  <c r="S679" i="19"/>
  <c r="S680" i="19"/>
  <c r="S681" i="19"/>
  <c r="S682" i="19"/>
  <c r="S683" i="19"/>
  <c r="S684" i="19"/>
  <c r="S685" i="19"/>
  <c r="S686" i="19"/>
  <c r="S687" i="19"/>
  <c r="S688" i="19"/>
  <c r="S689" i="19"/>
  <c r="S690" i="19"/>
  <c r="S691" i="19"/>
  <c r="S692" i="19"/>
  <c r="S693" i="19"/>
  <c r="S694" i="19"/>
  <c r="S695" i="19"/>
  <c r="S696" i="19"/>
  <c r="S697" i="19"/>
  <c r="S698" i="19"/>
  <c r="S699" i="19"/>
  <c r="S700" i="19"/>
  <c r="S701" i="19"/>
  <c r="S702" i="19"/>
  <c r="S703" i="19"/>
  <c r="S704" i="19"/>
  <c r="S705" i="19"/>
  <c r="S706" i="19"/>
  <c r="S707" i="19"/>
  <c r="S708" i="19"/>
  <c r="S709" i="19"/>
  <c r="S710" i="19"/>
  <c r="S711" i="19"/>
  <c r="S712" i="19"/>
  <c r="S713" i="19"/>
  <c r="S714" i="19"/>
  <c r="S715" i="19"/>
  <c r="S716" i="19"/>
  <c r="S717" i="19"/>
  <c r="S718" i="19"/>
  <c r="S719" i="19"/>
  <c r="S720" i="19"/>
  <c r="S721" i="19"/>
  <c r="S722" i="19"/>
  <c r="S723" i="19"/>
  <c r="S724" i="19"/>
  <c r="S725" i="19"/>
  <c r="S726" i="19"/>
  <c r="S727" i="19"/>
  <c r="S728" i="19"/>
  <c r="S729" i="19"/>
  <c r="S730" i="19"/>
  <c r="S731" i="19"/>
  <c r="S732" i="19"/>
  <c r="S733" i="19"/>
  <c r="S734" i="19"/>
  <c r="S735" i="19"/>
  <c r="S736" i="19"/>
  <c r="S737" i="19"/>
  <c r="S738" i="19"/>
  <c r="S739" i="19"/>
  <c r="S740" i="19"/>
  <c r="S741" i="19"/>
  <c r="S742" i="19"/>
  <c r="S743" i="19"/>
  <c r="S744" i="19"/>
  <c r="S745" i="19"/>
  <c r="S746" i="19"/>
  <c r="S747" i="19"/>
  <c r="S748" i="19"/>
  <c r="S749" i="19"/>
  <c r="S750" i="19"/>
  <c r="S751" i="19"/>
  <c r="S752" i="19"/>
  <c r="S753" i="19"/>
  <c r="S754" i="19"/>
  <c r="S755" i="19"/>
  <c r="S756" i="19"/>
  <c r="S757" i="19"/>
  <c r="S758" i="19"/>
  <c r="S759" i="19"/>
  <c r="S760" i="19"/>
  <c r="S764" i="19"/>
  <c r="S850" i="19"/>
  <c r="S851" i="19"/>
  <c r="S852" i="19"/>
  <c r="S853" i="19"/>
  <c r="S854" i="19"/>
  <c r="S855" i="19"/>
  <c r="S856" i="19"/>
  <c r="S857" i="19"/>
  <c r="S858" i="19"/>
  <c r="S859" i="19"/>
  <c r="S860" i="19"/>
  <c r="S861" i="19"/>
  <c r="S862" i="19"/>
  <c r="S863" i="19"/>
  <c r="S864" i="19"/>
  <c r="S865" i="19"/>
  <c r="S866" i="19"/>
  <c r="S867" i="19"/>
  <c r="S868" i="19"/>
  <c r="S869" i="19"/>
  <c r="S870" i="19"/>
  <c r="S871" i="19"/>
  <c r="S872" i="19"/>
  <c r="S873" i="19"/>
  <c r="S874" i="19"/>
  <c r="S875" i="19"/>
  <c r="S876" i="19"/>
  <c r="S877" i="19"/>
  <c r="S878" i="19"/>
  <c r="S879" i="19"/>
  <c r="S880" i="19"/>
  <c r="S881" i="19"/>
  <c r="S882" i="19"/>
  <c r="S883" i="19"/>
  <c r="S884" i="19"/>
  <c r="S885" i="19"/>
  <c r="S886" i="19"/>
  <c r="S887" i="19"/>
  <c r="S888" i="19"/>
  <c r="S889" i="19"/>
  <c r="S890" i="19"/>
  <c r="S891" i="19"/>
  <c r="S892" i="19"/>
  <c r="S893" i="19"/>
  <c r="S894" i="19"/>
  <c r="S895" i="19"/>
  <c r="S896" i="19"/>
  <c r="S897" i="19"/>
  <c r="S898" i="19"/>
  <c r="S899" i="19"/>
  <c r="S900" i="19"/>
  <c r="S901" i="19"/>
  <c r="S902" i="19"/>
  <c r="S903" i="19"/>
  <c r="S904" i="19"/>
  <c r="S905" i="19"/>
  <c r="S906" i="19"/>
  <c r="S907" i="19"/>
  <c r="S908" i="19"/>
  <c r="S909" i="19"/>
  <c r="S910" i="19"/>
  <c r="S911" i="19"/>
  <c r="S912" i="19"/>
  <c r="S913" i="19"/>
  <c r="S914" i="19"/>
  <c r="S915" i="19"/>
  <c r="S916" i="19"/>
  <c r="S917" i="19"/>
  <c r="S918" i="19"/>
  <c r="S919" i="19"/>
  <c r="S920" i="19"/>
  <c r="S921" i="19"/>
  <c r="S922" i="19"/>
  <c r="S923" i="19"/>
  <c r="S924" i="19"/>
  <c r="S925" i="19"/>
  <c r="S926" i="19"/>
  <c r="S927" i="19"/>
  <c r="S928" i="19"/>
  <c r="S929" i="19"/>
  <c r="S930" i="19"/>
  <c r="S931" i="19"/>
  <c r="S932" i="19"/>
  <c r="S933" i="19"/>
  <c r="S934" i="19"/>
  <c r="S935" i="19"/>
  <c r="S936" i="19"/>
  <c r="S937" i="19"/>
  <c r="S938" i="19"/>
  <c r="S939" i="19"/>
  <c r="S940" i="19"/>
  <c r="S941" i="19"/>
  <c r="S942" i="19"/>
  <c r="S943" i="19"/>
  <c r="S944" i="19"/>
  <c r="S945" i="19"/>
  <c r="S946" i="19"/>
  <c r="S947" i="19"/>
  <c r="S948" i="19"/>
  <c r="S949" i="19"/>
  <c r="S950" i="19"/>
  <c r="S951" i="19"/>
  <c r="S952" i="19"/>
  <c r="S953" i="19"/>
  <c r="S954" i="19"/>
  <c r="S955" i="19"/>
  <c r="S956" i="19"/>
  <c r="S957" i="19"/>
  <c r="S958" i="19"/>
  <c r="S959" i="19"/>
  <c r="S960" i="19"/>
  <c r="S961" i="19"/>
  <c r="S962" i="19"/>
  <c r="S963" i="19"/>
  <c r="S964" i="19"/>
  <c r="S965" i="19"/>
  <c r="S966" i="19"/>
  <c r="S967" i="19"/>
  <c r="S968" i="19"/>
  <c r="S969" i="19"/>
  <c r="S970" i="19"/>
  <c r="S971" i="19"/>
  <c r="S972" i="19"/>
  <c r="S973" i="19"/>
  <c r="S974" i="19"/>
  <c r="S975" i="19"/>
  <c r="S976" i="19"/>
  <c r="S977" i="19"/>
  <c r="S978" i="19"/>
  <c r="S979" i="19"/>
  <c r="S980" i="19"/>
  <c r="S981" i="19"/>
  <c r="S982" i="19"/>
  <c r="S983" i="19"/>
  <c r="S984" i="19"/>
  <c r="S985" i="19"/>
  <c r="S986" i="19"/>
  <c r="S987" i="19"/>
  <c r="S988" i="19"/>
  <c r="S989" i="19"/>
  <c r="S990" i="19"/>
  <c r="S991" i="19"/>
  <c r="S992" i="19"/>
  <c r="S993" i="19"/>
  <c r="S994" i="19"/>
  <c r="S995" i="19"/>
  <c r="S996" i="19"/>
  <c r="S997" i="19"/>
  <c r="S998" i="19"/>
  <c r="S999" i="19"/>
  <c r="S1000" i="19"/>
  <c r="S1001" i="19"/>
  <c r="S1002" i="19"/>
  <c r="S1003" i="19"/>
  <c r="S1004" i="19"/>
  <c r="S1005" i="19"/>
  <c r="S1006" i="19"/>
  <c r="S1007" i="19"/>
  <c r="S1008" i="19"/>
  <c r="S1009" i="19"/>
  <c r="S1010" i="19"/>
  <c r="S1011" i="19"/>
  <c r="S1012" i="19"/>
  <c r="S1013" i="19"/>
  <c r="S1017" i="19"/>
  <c r="S1103" i="19"/>
  <c r="S1104" i="19"/>
  <c r="S1105" i="19"/>
  <c r="S1106" i="19"/>
  <c r="S1107" i="19"/>
  <c r="S1108" i="19"/>
  <c r="S1109" i="19"/>
  <c r="S1110" i="19"/>
  <c r="S1111" i="19"/>
  <c r="S1112" i="19"/>
  <c r="S1113" i="19"/>
  <c r="S1114" i="19"/>
  <c r="S1115" i="19"/>
  <c r="S1116" i="19"/>
  <c r="S1117" i="19"/>
  <c r="S1118" i="19"/>
  <c r="S1119" i="19"/>
  <c r="S1120" i="19"/>
  <c r="S1121" i="19"/>
  <c r="S1122" i="19"/>
  <c r="S1123" i="19"/>
  <c r="S1124" i="19"/>
  <c r="S1125" i="19"/>
  <c r="S1126" i="19"/>
  <c r="S1127" i="19"/>
  <c r="S1128" i="19"/>
  <c r="S1129" i="19"/>
  <c r="S1130" i="19"/>
  <c r="S1131" i="19"/>
  <c r="S1132" i="19"/>
  <c r="S1133" i="19"/>
  <c r="S1134" i="19"/>
  <c r="S1135" i="19"/>
  <c r="S1136" i="19"/>
  <c r="S1137" i="19"/>
  <c r="S1138" i="19"/>
  <c r="S1139" i="19"/>
  <c r="S1140" i="19"/>
  <c r="S1141" i="19"/>
  <c r="S1142" i="19"/>
  <c r="S1143" i="19"/>
  <c r="S1144" i="19"/>
  <c r="S1145" i="19"/>
  <c r="S1146" i="19"/>
  <c r="S1147" i="19"/>
  <c r="S1148" i="19"/>
  <c r="S1149" i="19"/>
  <c r="S1150" i="19"/>
  <c r="S1151" i="19"/>
  <c r="S1152" i="19"/>
  <c r="S1153" i="19"/>
  <c r="S1154" i="19"/>
  <c r="S1155" i="19"/>
  <c r="S1156" i="19"/>
  <c r="S1157" i="19"/>
  <c r="S1158" i="19"/>
  <c r="S1159" i="19"/>
  <c r="S1160" i="19"/>
  <c r="S1161" i="19"/>
  <c r="S1162" i="19"/>
  <c r="S1163" i="19"/>
  <c r="S1164" i="19"/>
  <c r="S1165" i="19"/>
  <c r="S1166" i="19"/>
  <c r="S1167" i="19"/>
  <c r="S1168" i="19"/>
  <c r="S1169" i="19"/>
  <c r="S1170" i="19"/>
  <c r="S1171" i="19"/>
  <c r="S1172" i="19"/>
  <c r="S1173" i="19"/>
  <c r="S1174" i="19"/>
  <c r="S1175" i="19"/>
  <c r="S1176" i="19"/>
  <c r="S1177" i="19"/>
  <c r="S1178" i="19"/>
  <c r="S1179" i="19"/>
  <c r="S1180" i="19"/>
  <c r="S1181" i="19"/>
  <c r="S1182" i="19"/>
  <c r="S1183" i="19"/>
  <c r="S1184" i="19"/>
  <c r="S1185" i="19"/>
  <c r="S1186" i="19"/>
  <c r="S1187" i="19"/>
  <c r="S1188" i="19"/>
  <c r="S1189" i="19"/>
  <c r="S1190" i="19"/>
  <c r="S1191" i="19"/>
  <c r="S1192" i="19"/>
  <c r="S1193" i="19"/>
  <c r="S1194" i="19"/>
  <c r="S1195" i="19"/>
  <c r="S1196" i="19"/>
  <c r="S1197" i="19"/>
  <c r="S1198" i="19"/>
  <c r="S1199" i="19"/>
  <c r="S1200" i="19"/>
  <c r="S1201" i="19"/>
  <c r="S1202" i="19"/>
  <c r="S1203" i="19"/>
  <c r="S1204" i="19"/>
  <c r="S1205" i="19"/>
  <c r="S1206" i="19"/>
  <c r="S1207" i="19"/>
  <c r="S1208" i="19"/>
  <c r="S1209" i="19"/>
  <c r="S1210" i="19"/>
  <c r="S1211" i="19"/>
  <c r="S1212" i="19"/>
  <c r="S1213" i="19"/>
  <c r="S1214" i="19"/>
  <c r="S1215" i="19"/>
  <c r="S1216" i="19"/>
  <c r="S1217" i="19"/>
  <c r="S1218" i="19"/>
  <c r="S1219" i="19"/>
  <c r="S1220" i="19"/>
  <c r="S1221" i="19"/>
  <c r="S1222" i="19"/>
  <c r="S1223" i="19"/>
  <c r="S1224" i="19"/>
  <c r="S1225" i="19"/>
  <c r="S1226" i="19"/>
  <c r="S1227" i="19"/>
  <c r="S1228" i="19"/>
  <c r="S1229" i="19"/>
  <c r="S1230" i="19"/>
  <c r="S1231" i="19"/>
  <c r="S1232" i="19"/>
  <c r="S1233" i="19"/>
  <c r="S1234" i="19"/>
  <c r="S1235" i="19"/>
  <c r="S1236" i="19"/>
  <c r="S1237" i="19"/>
  <c r="S1238" i="19"/>
  <c r="S1239" i="19"/>
  <c r="S1240" i="19"/>
  <c r="S1241" i="19"/>
  <c r="S1242" i="19"/>
  <c r="S1243" i="19"/>
  <c r="S1244" i="19"/>
  <c r="S1245" i="19"/>
  <c r="S1246" i="19"/>
  <c r="S1247" i="19"/>
  <c r="S1248" i="19"/>
  <c r="S1249" i="19"/>
  <c r="S1250" i="19"/>
  <c r="S1251" i="19"/>
  <c r="S1252" i="19"/>
  <c r="S1253" i="19"/>
  <c r="S1254" i="19"/>
  <c r="S1255" i="19"/>
  <c r="S1256" i="19"/>
  <c r="S1257" i="19"/>
  <c r="S1258" i="19"/>
  <c r="S1259" i="19"/>
  <c r="S1260" i="19"/>
  <c r="S1261" i="19"/>
  <c r="S1262" i="19"/>
  <c r="S1263" i="19"/>
  <c r="S1264" i="19"/>
  <c r="S1265" i="19"/>
  <c r="S1266" i="19"/>
  <c r="S1270" i="19"/>
  <c r="S1356" i="19"/>
  <c r="S1357" i="19"/>
  <c r="S1358" i="19"/>
  <c r="S1359" i="19"/>
  <c r="S1360" i="19"/>
  <c r="S1361" i="19"/>
  <c r="S1362" i="19"/>
  <c r="S1363" i="19"/>
  <c r="S1364" i="19"/>
  <c r="S1365" i="19"/>
  <c r="S1366" i="19"/>
  <c r="S1367" i="19"/>
  <c r="S1368" i="19"/>
  <c r="S1369" i="19"/>
  <c r="S1370" i="19"/>
  <c r="S1371" i="19"/>
  <c r="S1372" i="19"/>
  <c r="S1373" i="19"/>
  <c r="S1374" i="19"/>
  <c r="S1375" i="19"/>
  <c r="S1376" i="19"/>
  <c r="S1377" i="19"/>
  <c r="S1378" i="19"/>
  <c r="S1379" i="19"/>
  <c r="S1380" i="19"/>
  <c r="S1381" i="19"/>
  <c r="S1382" i="19"/>
  <c r="S1383" i="19"/>
  <c r="S1384" i="19"/>
  <c r="S1385" i="19"/>
  <c r="S1386" i="19"/>
  <c r="S1387" i="19"/>
  <c r="S1388" i="19"/>
  <c r="S1389" i="19"/>
  <c r="S1390" i="19"/>
  <c r="S1391" i="19"/>
  <c r="S1392" i="19"/>
  <c r="S1393" i="19"/>
  <c r="S1394" i="19"/>
  <c r="S1395" i="19"/>
  <c r="S1396" i="19"/>
  <c r="S1397" i="19"/>
  <c r="S1398" i="19"/>
  <c r="S1399" i="19"/>
  <c r="S1400" i="19"/>
  <c r="S1401" i="19"/>
  <c r="S1402" i="19"/>
  <c r="S1403" i="19"/>
  <c r="S1404" i="19"/>
  <c r="S1405" i="19"/>
  <c r="S1406" i="19"/>
  <c r="S1407" i="19"/>
  <c r="S1408" i="19"/>
  <c r="S1409" i="19"/>
  <c r="S1410" i="19"/>
  <c r="S1411" i="19"/>
  <c r="S1412" i="19"/>
  <c r="S1413" i="19"/>
  <c r="S1414" i="19"/>
  <c r="S1415" i="19"/>
  <c r="S1416" i="19"/>
  <c r="S1417" i="19"/>
  <c r="S1418" i="19"/>
  <c r="S1419" i="19"/>
  <c r="S1420" i="19"/>
  <c r="S1421" i="19"/>
  <c r="S1422" i="19"/>
  <c r="S1423" i="19"/>
  <c r="S1424" i="19"/>
  <c r="S1425" i="19"/>
  <c r="S1426" i="19"/>
  <c r="S1427" i="19"/>
  <c r="S1428" i="19"/>
  <c r="S1429" i="19"/>
  <c r="S1430" i="19"/>
  <c r="S1431" i="19"/>
  <c r="S1432" i="19"/>
  <c r="S1433" i="19"/>
  <c r="S1434" i="19"/>
  <c r="S1435" i="19"/>
  <c r="S1436" i="19"/>
  <c r="S1437" i="19"/>
  <c r="S1438" i="19"/>
  <c r="S1439" i="19"/>
  <c r="S1440" i="19"/>
  <c r="S1441" i="19"/>
  <c r="S1442" i="19"/>
  <c r="S1443" i="19"/>
  <c r="S1444" i="19"/>
  <c r="S1445" i="19"/>
  <c r="S1446" i="19"/>
  <c r="S1447" i="19"/>
  <c r="S1448" i="19"/>
  <c r="S1449" i="19"/>
  <c r="S1450" i="19"/>
  <c r="S1451" i="19"/>
  <c r="S1452" i="19"/>
  <c r="S1453" i="19"/>
  <c r="S1454" i="19"/>
  <c r="S1455" i="19"/>
  <c r="S1456" i="19"/>
  <c r="S1457" i="19"/>
  <c r="S1458" i="19"/>
  <c r="S1459" i="19"/>
  <c r="S1460" i="19"/>
  <c r="S1461" i="19"/>
  <c r="S1462" i="19"/>
  <c r="S1463" i="19"/>
  <c r="S1464" i="19"/>
  <c r="S1465" i="19"/>
  <c r="S1466" i="19"/>
  <c r="S1467" i="19"/>
  <c r="S1468" i="19"/>
  <c r="S1469" i="19"/>
  <c r="S1470" i="19"/>
  <c r="S1471" i="19"/>
  <c r="S1472" i="19"/>
  <c r="S1473" i="19"/>
  <c r="S1474" i="19"/>
  <c r="S1475" i="19"/>
  <c r="S1476" i="19"/>
  <c r="S1477" i="19"/>
  <c r="S1478" i="19"/>
  <c r="S1479" i="19"/>
  <c r="S1480" i="19"/>
  <c r="S1481" i="19"/>
  <c r="S1482" i="19"/>
  <c r="S1483" i="19"/>
  <c r="S1484" i="19"/>
  <c r="S1485" i="19"/>
  <c r="S1486" i="19"/>
  <c r="S1487" i="19"/>
  <c r="S1488" i="19"/>
  <c r="S1489" i="19"/>
  <c r="S1490" i="19"/>
  <c r="S1491" i="19"/>
  <c r="S1492" i="19"/>
  <c r="S1493" i="19"/>
  <c r="S1494" i="19"/>
  <c r="S1495" i="19"/>
  <c r="S1496" i="19"/>
  <c r="S1497" i="19"/>
  <c r="S1498" i="19"/>
  <c r="S1499" i="19"/>
  <c r="S1500" i="19"/>
  <c r="S1501" i="19"/>
  <c r="S1502" i="19"/>
  <c r="S1503" i="19"/>
  <c r="S1504" i="19"/>
  <c r="S1505" i="19"/>
  <c r="S1506" i="19"/>
  <c r="S1507" i="19"/>
  <c r="S1508" i="19"/>
  <c r="S1509" i="19"/>
  <c r="S1510" i="19"/>
  <c r="S1511" i="19"/>
  <c r="S1512" i="19"/>
  <c r="S1513" i="19"/>
  <c r="S1514" i="19"/>
  <c r="S1515" i="19"/>
  <c r="S1516" i="19"/>
  <c r="S1517" i="19"/>
  <c r="S1518" i="19"/>
  <c r="S1519" i="19"/>
  <c r="AF4" i="19"/>
  <c r="AF103" i="19"/>
  <c r="AF104" i="19"/>
  <c r="AF105" i="19"/>
  <c r="AF106" i="19"/>
  <c r="AF107" i="19"/>
  <c r="AF108" i="19"/>
  <c r="AF109" i="19"/>
  <c r="AF110" i="19"/>
  <c r="AF111" i="19"/>
  <c r="AF112" i="19"/>
  <c r="AF113" i="19"/>
  <c r="AF114" i="19"/>
  <c r="AF115" i="19"/>
  <c r="AF116" i="19"/>
  <c r="AF117" i="19"/>
  <c r="AF118" i="19"/>
  <c r="AF119" i="19"/>
  <c r="AF120" i="19"/>
  <c r="AF121" i="19"/>
  <c r="AF122" i="19"/>
  <c r="AF123" i="19"/>
  <c r="AF124" i="19"/>
  <c r="AF125" i="19"/>
  <c r="AF126" i="19"/>
  <c r="AF127" i="19"/>
  <c r="AF128" i="19"/>
  <c r="AF129" i="19"/>
  <c r="AF130" i="19"/>
  <c r="AF131" i="19"/>
  <c r="AF132" i="19"/>
  <c r="AF133" i="19"/>
  <c r="AF134" i="19"/>
  <c r="AF135" i="19"/>
  <c r="AF136" i="19"/>
  <c r="AF137" i="19"/>
  <c r="AF138" i="19"/>
  <c r="AF139" i="19"/>
  <c r="AF140" i="19"/>
  <c r="AF141" i="19"/>
  <c r="AF142" i="19"/>
  <c r="AF143" i="19"/>
  <c r="AF144" i="19"/>
  <c r="AF145" i="19"/>
  <c r="AF146" i="19"/>
  <c r="AF147" i="19"/>
  <c r="AF148" i="19"/>
  <c r="AF149" i="19"/>
  <c r="AF150" i="19"/>
  <c r="AF151" i="19"/>
  <c r="AF152" i="19"/>
  <c r="AF153" i="19"/>
  <c r="AF154" i="19"/>
  <c r="AF155" i="19"/>
  <c r="AF156" i="19"/>
  <c r="AF157" i="19"/>
  <c r="AF158" i="19"/>
  <c r="AF159" i="19"/>
  <c r="AF160" i="19"/>
  <c r="AF161" i="19"/>
  <c r="AF162" i="19"/>
  <c r="AF163" i="19"/>
  <c r="AF164" i="19"/>
  <c r="AF165" i="19"/>
  <c r="AF166" i="19"/>
  <c r="AF167" i="19"/>
  <c r="AF168" i="19"/>
  <c r="AF169" i="19"/>
  <c r="AF170" i="19"/>
  <c r="AF171" i="19"/>
  <c r="AF172" i="19"/>
  <c r="AF173" i="19"/>
  <c r="AF174" i="19"/>
  <c r="AF175" i="19"/>
  <c r="AF176" i="19"/>
  <c r="AF177" i="19"/>
  <c r="AF178" i="19"/>
  <c r="AF179" i="19"/>
  <c r="AF180" i="19"/>
  <c r="AF181" i="19"/>
  <c r="AF182" i="19"/>
  <c r="AF183" i="19"/>
  <c r="AF184" i="19"/>
  <c r="AF185" i="19"/>
  <c r="AF186" i="19"/>
  <c r="AF187" i="19"/>
  <c r="AF188" i="19"/>
  <c r="AF189" i="19"/>
  <c r="AF190" i="19"/>
  <c r="AF191" i="19"/>
  <c r="AF192" i="19"/>
  <c r="AF193" i="19"/>
  <c r="AF194" i="19"/>
  <c r="AF195" i="19"/>
  <c r="AF196" i="19"/>
  <c r="AF197" i="19"/>
  <c r="AF198" i="19"/>
  <c r="AF199" i="19"/>
  <c r="AF200" i="19"/>
  <c r="AF201" i="19"/>
  <c r="AF202" i="19"/>
  <c r="AF203" i="19"/>
  <c r="AF204" i="19"/>
  <c r="AF205" i="19"/>
  <c r="AF206" i="19"/>
  <c r="AF207" i="19"/>
  <c r="AF208" i="19"/>
  <c r="AF209" i="19"/>
  <c r="AF210" i="19"/>
  <c r="AF211" i="19"/>
  <c r="AF212" i="19"/>
  <c r="AF213" i="19"/>
  <c r="AF214" i="19"/>
  <c r="AF215" i="19"/>
  <c r="AF216" i="19"/>
  <c r="AF217" i="19"/>
  <c r="AF218" i="19"/>
  <c r="AF219" i="19"/>
  <c r="AF220" i="19"/>
  <c r="AF221" i="19"/>
  <c r="AF222" i="19"/>
  <c r="AF223" i="19"/>
  <c r="AF224" i="19"/>
  <c r="AF225" i="19"/>
  <c r="AF226" i="19"/>
  <c r="AF227" i="19"/>
  <c r="AF228" i="19"/>
  <c r="AF229" i="19"/>
  <c r="AF230" i="19"/>
  <c r="AF231" i="19"/>
  <c r="AF232" i="19"/>
  <c r="AF233" i="19"/>
  <c r="AF234" i="19"/>
  <c r="AF235" i="19"/>
  <c r="AF236" i="19"/>
  <c r="AF237" i="19"/>
  <c r="AF238" i="19"/>
  <c r="AF239" i="19"/>
  <c r="AF240" i="19"/>
  <c r="AF241" i="19"/>
  <c r="AF242" i="19"/>
  <c r="AF243" i="19"/>
  <c r="AF244" i="19"/>
  <c r="AF245" i="19"/>
  <c r="AF246" i="19"/>
  <c r="AF247" i="19"/>
  <c r="AF248" i="19"/>
  <c r="AF249" i="19"/>
  <c r="AF250" i="19"/>
  <c r="AF251" i="19"/>
  <c r="AF252" i="19"/>
  <c r="AF253" i="19"/>
  <c r="AF258" i="19"/>
  <c r="AF337" i="19"/>
  <c r="AF338" i="19"/>
  <c r="AF339" i="19"/>
  <c r="AF348" i="19"/>
  <c r="AF349" i="19"/>
  <c r="AF350" i="19"/>
  <c r="AF351" i="19"/>
  <c r="AF352" i="19"/>
  <c r="AF353" i="19"/>
  <c r="AF354" i="19"/>
  <c r="AF355" i="19"/>
  <c r="AF356" i="19"/>
  <c r="AF357" i="19"/>
  <c r="AF358" i="19"/>
  <c r="AF359" i="19"/>
  <c r="AF360" i="19"/>
  <c r="AF361" i="19"/>
  <c r="AF362" i="19"/>
  <c r="AF363" i="19"/>
  <c r="AF364" i="19"/>
  <c r="AF365" i="19"/>
  <c r="AF366" i="19"/>
  <c r="AF367" i="19"/>
  <c r="AF368" i="19"/>
  <c r="AF369" i="19"/>
  <c r="AF370" i="19"/>
  <c r="AF371" i="19"/>
  <c r="AF372" i="19"/>
  <c r="AF373" i="19"/>
  <c r="AF374" i="19"/>
  <c r="AF375" i="19"/>
  <c r="AF376" i="19"/>
  <c r="AF377" i="19"/>
  <c r="AF378" i="19"/>
  <c r="AF379" i="19"/>
  <c r="AF380" i="19"/>
  <c r="AF381" i="19"/>
  <c r="AF382" i="19"/>
  <c r="AF383" i="19"/>
  <c r="AF384" i="19"/>
  <c r="AF385" i="19"/>
  <c r="AF386" i="19"/>
  <c r="AF387" i="19"/>
  <c r="AF388" i="19"/>
  <c r="AF389" i="19"/>
  <c r="AF390" i="19"/>
  <c r="AF391" i="19"/>
  <c r="AF392" i="19"/>
  <c r="AF393" i="19"/>
  <c r="AF394" i="19"/>
  <c r="AF395" i="19"/>
  <c r="AF396" i="19"/>
  <c r="AF397" i="19"/>
  <c r="AF398" i="19"/>
  <c r="AF399" i="19"/>
  <c r="AF400" i="19"/>
  <c r="AF401" i="19"/>
  <c r="AF402" i="19"/>
  <c r="AF403" i="19"/>
  <c r="AF404" i="19"/>
  <c r="AF405" i="19"/>
  <c r="AF406" i="19"/>
  <c r="AF407" i="19"/>
  <c r="AF408" i="19"/>
  <c r="AF409" i="19"/>
  <c r="AF410" i="19"/>
  <c r="AF411" i="19"/>
  <c r="AF412" i="19"/>
  <c r="AF413" i="19"/>
  <c r="AF414" i="19"/>
  <c r="AF415" i="19"/>
  <c r="AF416" i="19"/>
  <c r="AF417" i="19"/>
  <c r="AF418" i="19"/>
  <c r="AF419" i="19"/>
  <c r="AF420" i="19"/>
  <c r="AF421" i="19"/>
  <c r="AF422" i="19"/>
  <c r="AF423" i="19"/>
  <c r="AF424" i="19"/>
  <c r="AF425" i="19"/>
  <c r="AF426" i="19"/>
  <c r="AF427" i="19"/>
  <c r="AF428" i="19"/>
  <c r="AF429" i="19"/>
  <c r="AF430" i="19"/>
  <c r="AF431" i="19"/>
  <c r="AF432" i="19"/>
  <c r="AF433" i="19"/>
  <c r="AF434" i="19"/>
  <c r="AF435" i="19"/>
  <c r="AF436" i="19"/>
  <c r="AF437" i="19"/>
  <c r="AF438" i="19"/>
  <c r="AF439" i="19"/>
  <c r="AF440" i="19"/>
  <c r="AF441" i="19"/>
  <c r="AF442" i="19"/>
  <c r="AF443" i="19"/>
  <c r="AF444" i="19"/>
  <c r="AF445" i="19"/>
  <c r="AF446" i="19"/>
  <c r="AF447" i="19"/>
  <c r="AF448" i="19"/>
  <c r="AF449" i="19"/>
  <c r="AF450" i="19"/>
  <c r="AF451" i="19"/>
  <c r="AF452" i="19"/>
  <c r="AF453" i="19"/>
  <c r="AF454" i="19"/>
  <c r="AF455" i="19"/>
  <c r="AF456" i="19"/>
  <c r="AF457" i="19"/>
  <c r="AF458" i="19"/>
  <c r="AF459" i="19"/>
  <c r="AF460" i="19"/>
  <c r="AF461" i="19"/>
  <c r="AF462" i="19"/>
  <c r="AF463" i="19"/>
  <c r="AF464" i="19"/>
  <c r="AF465" i="19"/>
  <c r="AF466" i="19"/>
  <c r="AF467" i="19"/>
  <c r="AF468" i="19"/>
  <c r="AF469" i="19"/>
  <c r="AF470" i="19"/>
  <c r="AF471" i="19"/>
  <c r="AF472" i="19"/>
  <c r="AF473" i="19"/>
  <c r="AF474" i="19"/>
  <c r="AF475" i="19"/>
  <c r="AF476" i="19"/>
  <c r="AF477" i="19"/>
  <c r="AF478" i="19"/>
  <c r="AF479" i="19"/>
  <c r="AF480" i="19"/>
  <c r="AF481" i="19"/>
  <c r="AF482" i="19"/>
  <c r="AF483" i="19"/>
  <c r="AF484" i="19"/>
  <c r="AF485" i="19"/>
  <c r="AF486" i="19"/>
  <c r="AF487" i="19"/>
  <c r="AF488" i="19"/>
  <c r="AF489" i="19"/>
  <c r="AF490" i="19"/>
  <c r="AF491" i="19"/>
  <c r="AF492" i="19"/>
  <c r="AF493" i="19"/>
  <c r="AF494" i="19"/>
  <c r="AF495" i="19"/>
  <c r="AF496" i="19"/>
  <c r="AF497" i="19"/>
  <c r="AF498" i="19"/>
  <c r="AF499" i="19"/>
  <c r="AF500" i="19"/>
  <c r="AF501" i="19"/>
  <c r="AF502" i="19"/>
  <c r="AF503" i="19"/>
  <c r="AF504" i="19"/>
  <c r="AF505" i="19"/>
  <c r="AF506" i="19"/>
  <c r="AF507" i="19"/>
  <c r="AF511" i="19"/>
  <c r="AF590" i="19"/>
  <c r="AF592" i="19"/>
  <c r="AF594" i="19"/>
  <c r="AF595" i="19"/>
  <c r="AF596" i="19"/>
  <c r="AF597" i="19"/>
  <c r="AF598" i="19"/>
  <c r="AF599" i="19"/>
  <c r="AF600" i="19"/>
  <c r="AF601" i="19"/>
  <c r="AF602" i="19"/>
  <c r="AF603" i="19"/>
  <c r="AF604" i="19"/>
  <c r="AF605" i="19"/>
  <c r="AF606" i="19"/>
  <c r="AF607" i="19"/>
  <c r="AF608" i="19"/>
  <c r="AF609" i="19"/>
  <c r="AF610" i="19"/>
  <c r="AF611" i="19"/>
  <c r="AF612" i="19"/>
  <c r="AF613" i="19"/>
  <c r="AF614" i="19"/>
  <c r="AF615" i="19"/>
  <c r="AF616" i="19"/>
  <c r="AF617" i="19"/>
  <c r="AF618" i="19"/>
  <c r="AF619" i="19"/>
  <c r="AF620" i="19"/>
  <c r="AF621" i="19"/>
  <c r="AF622" i="19"/>
  <c r="AF623" i="19"/>
  <c r="AF624" i="19"/>
  <c r="AF625" i="19"/>
  <c r="AF626" i="19"/>
  <c r="AF627" i="19"/>
  <c r="AF628" i="19"/>
  <c r="AF629" i="19"/>
  <c r="AF630" i="19"/>
  <c r="AF631" i="19"/>
  <c r="AF632" i="19"/>
  <c r="AF633" i="19"/>
  <c r="AF634" i="19"/>
  <c r="AF635" i="19"/>
  <c r="AF636" i="19"/>
  <c r="AF637" i="19"/>
  <c r="AF638" i="19"/>
  <c r="AF639" i="19"/>
  <c r="AF640" i="19"/>
  <c r="AF641" i="19"/>
  <c r="AF642" i="19"/>
  <c r="AF643" i="19"/>
  <c r="AF644" i="19"/>
  <c r="AF645" i="19"/>
  <c r="AF646" i="19"/>
  <c r="AF647" i="19"/>
  <c r="AF648" i="19"/>
  <c r="AF649" i="19"/>
  <c r="AF650" i="19"/>
  <c r="AF651" i="19"/>
  <c r="AF652" i="19"/>
  <c r="AF653" i="19"/>
  <c r="AF654" i="19"/>
  <c r="AF655" i="19"/>
  <c r="AF656" i="19"/>
  <c r="AF657" i="19"/>
  <c r="AF658" i="19"/>
  <c r="AF659" i="19"/>
  <c r="AF660" i="19"/>
  <c r="AF661" i="19"/>
  <c r="AF662" i="19"/>
  <c r="AF663" i="19"/>
  <c r="AF664" i="19"/>
  <c r="AF665" i="19"/>
  <c r="AF666" i="19"/>
  <c r="AF667" i="19"/>
  <c r="AF668" i="19"/>
  <c r="AF669" i="19"/>
  <c r="AF670" i="19"/>
  <c r="AF671" i="19"/>
  <c r="AF672" i="19"/>
  <c r="AF673" i="19"/>
  <c r="AF674" i="19"/>
  <c r="AF675" i="19"/>
  <c r="AF676" i="19"/>
  <c r="AF677" i="19"/>
  <c r="AF678" i="19"/>
  <c r="AF679" i="19"/>
  <c r="AF680" i="19"/>
  <c r="AF681" i="19"/>
  <c r="AF682" i="19"/>
  <c r="AF683" i="19"/>
  <c r="AF684" i="19"/>
  <c r="AF685" i="19"/>
  <c r="AF686" i="19"/>
  <c r="AF687" i="19"/>
  <c r="AF688" i="19"/>
  <c r="AF689" i="19"/>
  <c r="AF690" i="19"/>
  <c r="AF691" i="19"/>
  <c r="AF692" i="19"/>
  <c r="AF693" i="19"/>
  <c r="AF694" i="19"/>
  <c r="AF695" i="19"/>
  <c r="AF696" i="19"/>
  <c r="AF697" i="19"/>
  <c r="AF698" i="19"/>
  <c r="AF699" i="19"/>
  <c r="AF700" i="19"/>
  <c r="AF701" i="19"/>
  <c r="AF702" i="19"/>
  <c r="AF703" i="19"/>
  <c r="AF704" i="19"/>
  <c r="AF705" i="19"/>
  <c r="AF706" i="19"/>
  <c r="AF707" i="19"/>
  <c r="AF708" i="19"/>
  <c r="AF709" i="19"/>
  <c r="AF710" i="19"/>
  <c r="AF711" i="19"/>
  <c r="AF712" i="19"/>
  <c r="AF713" i="19"/>
  <c r="AF714" i="19"/>
  <c r="AF715" i="19"/>
  <c r="AF716" i="19"/>
  <c r="AF717" i="19"/>
  <c r="AF718" i="19"/>
  <c r="AF719" i="19"/>
  <c r="AF720" i="19"/>
  <c r="AF721" i="19"/>
  <c r="AF722" i="19"/>
  <c r="AF723" i="19"/>
  <c r="AF724" i="19"/>
  <c r="AF725" i="19"/>
  <c r="AF726" i="19"/>
  <c r="AF727" i="19"/>
  <c r="AF728" i="19"/>
  <c r="AF729" i="19"/>
  <c r="AF730" i="19"/>
  <c r="AF731" i="19"/>
  <c r="AF732" i="19"/>
  <c r="AF733" i="19"/>
  <c r="AF734" i="19"/>
  <c r="AF735" i="19"/>
  <c r="AF736" i="19"/>
  <c r="AF737" i="19"/>
  <c r="AF738" i="19"/>
  <c r="AF739" i="19"/>
  <c r="AF740" i="19"/>
  <c r="AF741" i="19"/>
  <c r="AF742" i="19"/>
  <c r="AF743" i="19"/>
  <c r="AF744" i="19"/>
  <c r="AF745" i="19"/>
  <c r="AF746" i="19"/>
  <c r="AF747" i="19"/>
  <c r="AF748" i="19"/>
  <c r="AF749" i="19"/>
  <c r="AF750" i="19"/>
  <c r="AF751" i="19"/>
  <c r="AF752" i="19"/>
  <c r="AF753" i="19"/>
  <c r="AF754" i="19"/>
  <c r="AF755" i="19"/>
  <c r="AF756" i="19"/>
  <c r="AF757" i="19"/>
  <c r="AF758" i="19"/>
  <c r="AF759" i="19"/>
  <c r="AF760" i="19"/>
  <c r="AF764" i="19"/>
  <c r="AF850" i="19"/>
  <c r="AF851" i="19"/>
  <c r="AF852" i="19"/>
  <c r="AF853" i="19"/>
  <c r="AF854" i="19"/>
  <c r="AF855" i="19"/>
  <c r="AF856" i="19"/>
  <c r="AF857" i="19"/>
  <c r="AF858" i="19"/>
  <c r="AF859" i="19"/>
  <c r="AF860" i="19"/>
  <c r="AF861" i="19"/>
  <c r="AF862" i="19"/>
  <c r="AF863" i="19"/>
  <c r="AF864" i="19"/>
  <c r="AF865" i="19"/>
  <c r="AF866" i="19"/>
  <c r="AF867" i="19"/>
  <c r="AF868" i="19"/>
  <c r="AF869" i="19"/>
  <c r="AF870" i="19"/>
  <c r="AF871" i="19"/>
  <c r="AF872" i="19"/>
  <c r="AF873" i="19"/>
  <c r="AF874" i="19"/>
  <c r="AF875" i="19"/>
  <c r="AF876" i="19"/>
  <c r="AF877" i="19"/>
  <c r="AF878" i="19"/>
  <c r="AF879" i="19"/>
  <c r="AF880" i="19"/>
  <c r="AF881" i="19"/>
  <c r="AF882" i="19"/>
  <c r="AF883" i="19"/>
  <c r="AF884" i="19"/>
  <c r="AF885" i="19"/>
  <c r="AF886" i="19"/>
  <c r="AF887" i="19"/>
  <c r="AF888" i="19"/>
  <c r="AF889" i="19"/>
  <c r="AF890" i="19"/>
  <c r="AF891" i="19"/>
  <c r="AF892" i="19"/>
  <c r="AF893" i="19"/>
  <c r="AF894" i="19"/>
  <c r="AF895" i="19"/>
  <c r="AF896" i="19"/>
  <c r="AF897" i="19"/>
  <c r="AF898" i="19"/>
  <c r="AF899" i="19"/>
  <c r="AF900" i="19"/>
  <c r="AF901" i="19"/>
  <c r="AF902" i="19"/>
  <c r="AF903" i="19"/>
  <c r="AF904" i="19"/>
  <c r="AF905" i="19"/>
  <c r="AF906" i="19"/>
  <c r="AF907" i="19"/>
  <c r="AF908" i="19"/>
  <c r="AF909" i="19"/>
  <c r="AF910" i="19"/>
  <c r="AF911" i="19"/>
  <c r="AF912" i="19"/>
  <c r="AF913" i="19"/>
  <c r="AF914" i="19"/>
  <c r="AF915" i="19"/>
  <c r="AF916" i="19"/>
  <c r="AF917" i="19"/>
  <c r="AF918" i="19"/>
  <c r="AF919" i="19"/>
  <c r="AF920" i="19"/>
  <c r="AF921" i="19"/>
  <c r="AF922" i="19"/>
  <c r="AF923" i="19"/>
  <c r="AF924" i="19"/>
  <c r="AF925" i="19"/>
  <c r="AF926" i="19"/>
  <c r="AF927" i="19"/>
  <c r="AF928" i="19"/>
  <c r="AF929" i="19"/>
  <c r="AF930" i="19"/>
  <c r="AF931" i="19"/>
  <c r="AF932" i="19"/>
  <c r="AF933" i="19"/>
  <c r="AF934" i="19"/>
  <c r="AF935" i="19"/>
  <c r="AF936" i="19"/>
  <c r="AF937" i="19"/>
  <c r="AF938" i="19"/>
  <c r="AF939" i="19"/>
  <c r="AF940" i="19"/>
  <c r="AF941" i="19"/>
  <c r="AF942" i="19"/>
  <c r="AF943" i="19"/>
  <c r="AF944" i="19"/>
  <c r="AF945" i="19"/>
  <c r="AF946" i="19"/>
  <c r="AF947" i="19"/>
  <c r="AF948" i="19"/>
  <c r="AF949" i="19"/>
  <c r="AF950" i="19"/>
  <c r="AF951" i="19"/>
  <c r="AF952" i="19"/>
  <c r="AF953" i="19"/>
  <c r="AF954" i="19"/>
  <c r="AF955" i="19"/>
  <c r="AF956" i="19"/>
  <c r="AF957" i="19"/>
  <c r="AF958" i="19"/>
  <c r="AF959" i="19"/>
  <c r="AF960" i="19"/>
  <c r="AF961" i="19"/>
  <c r="AF962" i="19"/>
  <c r="AF963" i="19"/>
  <c r="AF964" i="19"/>
  <c r="AF965" i="19"/>
  <c r="AF966" i="19"/>
  <c r="AF967" i="19"/>
  <c r="AF968" i="19"/>
  <c r="AF969" i="19"/>
  <c r="AF970" i="19"/>
  <c r="AF971" i="19"/>
  <c r="AF972" i="19"/>
  <c r="AF973" i="19"/>
  <c r="AF974" i="19"/>
  <c r="AF975" i="19"/>
  <c r="AF976" i="19"/>
  <c r="AF977" i="19"/>
  <c r="AF978" i="19"/>
  <c r="AF979" i="19"/>
  <c r="AF980" i="19"/>
  <c r="AF981" i="19"/>
  <c r="AF982" i="19"/>
  <c r="AF983" i="19"/>
  <c r="AF984" i="19"/>
  <c r="AF985" i="19"/>
  <c r="AF986" i="19"/>
  <c r="AF987" i="19"/>
  <c r="AF988" i="19"/>
  <c r="AF989" i="19"/>
  <c r="AF990" i="19"/>
  <c r="AF991" i="19"/>
  <c r="AF992" i="19"/>
  <c r="AF993" i="19"/>
  <c r="AF994" i="19"/>
  <c r="AF995" i="19"/>
  <c r="AF996" i="19"/>
  <c r="AF997" i="19"/>
  <c r="AF998" i="19"/>
  <c r="AF999" i="19"/>
  <c r="AF1000" i="19"/>
  <c r="AF1001" i="19"/>
  <c r="AF1002" i="19"/>
  <c r="AF1003" i="19"/>
  <c r="AF1004" i="19"/>
  <c r="AF1005" i="19"/>
  <c r="AF1006" i="19"/>
  <c r="AF1007" i="19"/>
  <c r="AF1008" i="19"/>
  <c r="AF1009" i="19"/>
  <c r="AF1010" i="19"/>
  <c r="AF1011" i="19"/>
  <c r="AF1012" i="19"/>
  <c r="AF1013" i="19"/>
  <c r="AF1017" i="19"/>
  <c r="AF1103" i="19"/>
  <c r="AF1104" i="19"/>
  <c r="AF1105" i="19"/>
  <c r="AF1106" i="19"/>
  <c r="AF1107" i="19"/>
  <c r="AF1108" i="19"/>
  <c r="AF1109" i="19"/>
  <c r="AF1110" i="19"/>
  <c r="AF1111" i="19"/>
  <c r="AF1112" i="19"/>
  <c r="AF1113" i="19"/>
  <c r="AF1114" i="19"/>
  <c r="AF1115" i="19"/>
  <c r="AF1116" i="19"/>
  <c r="AF1117" i="19"/>
  <c r="AF1118" i="19"/>
  <c r="AF1119" i="19"/>
  <c r="AF1120" i="19"/>
  <c r="AF1121" i="19"/>
  <c r="AF1122" i="19"/>
  <c r="AF1123" i="19"/>
  <c r="AF1124" i="19"/>
  <c r="AF1125" i="19"/>
  <c r="AF1126" i="19"/>
  <c r="AF1127" i="19"/>
  <c r="AF1128" i="19"/>
  <c r="AF1129" i="19"/>
  <c r="AF1130" i="19"/>
  <c r="AF1131" i="19"/>
  <c r="AF1132" i="19"/>
  <c r="AF1133" i="19"/>
  <c r="AF1134" i="19"/>
  <c r="AF1135" i="19"/>
  <c r="AF1136" i="19"/>
  <c r="AF1137" i="19"/>
  <c r="AF1138" i="19"/>
  <c r="AF1139" i="19"/>
  <c r="AF1140" i="19"/>
  <c r="AF1141" i="19"/>
  <c r="AF1142" i="19"/>
  <c r="AF1143" i="19"/>
  <c r="AF1144" i="19"/>
  <c r="AF1145" i="19"/>
  <c r="AF1146" i="19"/>
  <c r="AF1147" i="19"/>
  <c r="AF1148" i="19"/>
  <c r="AF1149" i="19"/>
  <c r="AF1150" i="19"/>
  <c r="AF1151" i="19"/>
  <c r="AF1152" i="19"/>
  <c r="AF1153" i="19"/>
  <c r="AF1154" i="19"/>
  <c r="AF1155" i="19"/>
  <c r="AF1156" i="19"/>
  <c r="AF1157" i="19"/>
  <c r="AF1158" i="19"/>
  <c r="AF1159" i="19"/>
  <c r="AF1160" i="19"/>
  <c r="AF1161" i="19"/>
  <c r="AF1162" i="19"/>
  <c r="AF1163" i="19"/>
  <c r="AF1164" i="19"/>
  <c r="AF1165" i="19"/>
  <c r="AF1166" i="19"/>
  <c r="AF1167" i="19"/>
  <c r="AF1168" i="19"/>
  <c r="AF1169" i="19"/>
  <c r="AF1170" i="19"/>
  <c r="AF1171" i="19"/>
  <c r="AF1172" i="19"/>
  <c r="AF1173" i="19"/>
  <c r="AF1174" i="19"/>
  <c r="AF1175" i="19"/>
  <c r="AF1176" i="19"/>
  <c r="AF1177" i="19"/>
  <c r="AF1178" i="19"/>
  <c r="AF1179" i="19"/>
  <c r="AF1180" i="19"/>
  <c r="AF1181" i="19"/>
  <c r="AF1182" i="19"/>
  <c r="AF1183" i="19"/>
  <c r="AF1184" i="19"/>
  <c r="AF1185" i="19"/>
  <c r="AF1186" i="19"/>
  <c r="AF1187" i="19"/>
  <c r="AF1188" i="19"/>
  <c r="AF1189" i="19"/>
  <c r="AF1190" i="19"/>
  <c r="AF1191" i="19"/>
  <c r="AF1192" i="19"/>
  <c r="AF1193" i="19"/>
  <c r="AF1194" i="19"/>
  <c r="AF1195" i="19"/>
  <c r="AF1196" i="19"/>
  <c r="AF1197" i="19"/>
  <c r="AF1198" i="19"/>
  <c r="AF1199" i="19"/>
  <c r="AF1200" i="19"/>
  <c r="AF1201" i="19"/>
  <c r="AF1202" i="19"/>
  <c r="AF1203" i="19"/>
  <c r="AF1204" i="19"/>
  <c r="AF1205" i="19"/>
  <c r="AF1206" i="19"/>
  <c r="AF1207" i="19"/>
  <c r="AF1208" i="19"/>
  <c r="AF1209" i="19"/>
  <c r="AF1210" i="19"/>
  <c r="AF1211" i="19"/>
  <c r="AF1212" i="19"/>
  <c r="AF1213" i="19"/>
  <c r="AF1214" i="19"/>
  <c r="AF1215" i="19"/>
  <c r="AF1216" i="19"/>
  <c r="AF1217" i="19"/>
  <c r="AF1218" i="19"/>
  <c r="AF1219" i="19"/>
  <c r="AF1220" i="19"/>
  <c r="AF1221" i="19"/>
  <c r="AF1222" i="19"/>
  <c r="AF1223" i="19"/>
  <c r="AF1224" i="19"/>
  <c r="AF1225" i="19"/>
  <c r="AF1226" i="19"/>
  <c r="AF1227" i="19"/>
  <c r="AF1228" i="19"/>
  <c r="AF1229" i="19"/>
  <c r="AF1230" i="19"/>
  <c r="AF1231" i="19"/>
  <c r="AF1232" i="19"/>
  <c r="AF1233" i="19"/>
  <c r="AF1234" i="19"/>
  <c r="AF1235" i="19"/>
  <c r="AF1236" i="19"/>
  <c r="AF1237" i="19"/>
  <c r="AF1238" i="19"/>
  <c r="AF1239" i="19"/>
  <c r="AF1240" i="19"/>
  <c r="AF1241" i="19"/>
  <c r="AF1242" i="19"/>
  <c r="AF1243" i="19"/>
  <c r="AF1244" i="19"/>
  <c r="AF1245" i="19"/>
  <c r="AF1246" i="19"/>
  <c r="AF1247" i="19"/>
  <c r="AF1248" i="19"/>
  <c r="AF1249" i="19"/>
  <c r="AF1250" i="19"/>
  <c r="AF1251" i="19"/>
  <c r="AF1252" i="19"/>
  <c r="AF1253" i="19"/>
  <c r="AF1254" i="19"/>
  <c r="AF1255" i="19"/>
  <c r="AF1256" i="19"/>
  <c r="AF1257" i="19"/>
  <c r="AF1258" i="19"/>
  <c r="AF1259" i="19"/>
  <c r="AF1260" i="19"/>
  <c r="AF1261" i="19"/>
  <c r="AF1262" i="19"/>
  <c r="AF1263" i="19"/>
  <c r="AF1264" i="19"/>
  <c r="AF1265" i="19"/>
  <c r="AF1266" i="19"/>
  <c r="AF1270" i="19"/>
  <c r="AF1356" i="19"/>
  <c r="AF1357" i="19"/>
  <c r="AF1358" i="19"/>
  <c r="AF1359" i="19"/>
  <c r="AF1360" i="19"/>
  <c r="AF1361" i="19"/>
  <c r="AF1362" i="19"/>
  <c r="AF1363" i="19"/>
  <c r="AF1364" i="19"/>
  <c r="AF1365" i="19"/>
  <c r="AF1366" i="19"/>
  <c r="AF1367" i="19"/>
  <c r="AF1368" i="19"/>
  <c r="AF1369" i="19"/>
  <c r="AF1370" i="19"/>
  <c r="AF1371" i="19"/>
  <c r="AF1372" i="19"/>
  <c r="AF1373" i="19"/>
  <c r="AF1374" i="19"/>
  <c r="AF1375" i="19"/>
  <c r="AF1376" i="19"/>
  <c r="AF1377" i="19"/>
  <c r="AF1378" i="19"/>
  <c r="AF1379" i="19"/>
  <c r="AF1380" i="19"/>
  <c r="AF1381" i="19"/>
  <c r="AF1382" i="19"/>
  <c r="AF1383" i="19"/>
  <c r="AF1384" i="19"/>
  <c r="AF1385" i="19"/>
  <c r="AF1386" i="19"/>
  <c r="AF1387" i="19"/>
  <c r="AF1388" i="19"/>
  <c r="AF1389" i="19"/>
  <c r="AF1390" i="19"/>
  <c r="AF1391" i="19"/>
  <c r="AF1392" i="19"/>
  <c r="AF1393" i="19"/>
  <c r="AF1394" i="19"/>
  <c r="AF1395" i="19"/>
  <c r="AF1396" i="19"/>
  <c r="AF1397" i="19"/>
  <c r="AF1398" i="19"/>
  <c r="AF1399" i="19"/>
  <c r="AF1400" i="19"/>
  <c r="AF1401" i="19"/>
  <c r="AF1402" i="19"/>
  <c r="AF1403" i="19"/>
  <c r="AF1404" i="19"/>
  <c r="AF1405" i="19"/>
  <c r="AF1406" i="19"/>
  <c r="AF1407" i="19"/>
  <c r="AF1408" i="19"/>
  <c r="AF1409" i="19"/>
  <c r="AF1410" i="19"/>
  <c r="AF1411" i="19"/>
  <c r="AF1412" i="19"/>
  <c r="AF1413" i="19"/>
  <c r="AF1414" i="19"/>
  <c r="AF1415" i="19"/>
  <c r="AF1416" i="19"/>
  <c r="AF1417" i="19"/>
  <c r="AF1418" i="19"/>
  <c r="AF1419" i="19"/>
  <c r="AF1420" i="19"/>
  <c r="AF1421" i="19"/>
  <c r="AF1422" i="19"/>
  <c r="AF1423" i="19"/>
  <c r="AF1424" i="19"/>
  <c r="AF1425" i="19"/>
  <c r="AF1426" i="19"/>
  <c r="AF1427" i="19"/>
  <c r="AF1428" i="19"/>
  <c r="AF1429" i="19"/>
  <c r="AF1430" i="19"/>
  <c r="AF1431" i="19"/>
  <c r="AF1432" i="19"/>
  <c r="AF1433" i="19"/>
  <c r="AF1434" i="19"/>
  <c r="AF1435" i="19"/>
  <c r="AF1436" i="19"/>
  <c r="AF1437" i="19"/>
  <c r="AF1438" i="19"/>
  <c r="AF1439" i="19"/>
  <c r="AF1440" i="19"/>
  <c r="AF1441" i="19"/>
  <c r="AF1442" i="19"/>
  <c r="AF1443" i="19"/>
  <c r="AF1444" i="19"/>
  <c r="AF1445" i="19"/>
  <c r="AF1446" i="19"/>
  <c r="AF1447" i="19"/>
  <c r="AF1448" i="19"/>
  <c r="AF1449" i="19"/>
  <c r="AF1450" i="19"/>
  <c r="AF1451" i="19"/>
  <c r="AF1452" i="19"/>
  <c r="AF1453" i="19"/>
  <c r="AF1454" i="19"/>
  <c r="AF1455" i="19"/>
  <c r="AF1456" i="19"/>
  <c r="AF1457" i="19"/>
  <c r="AF1458" i="19"/>
  <c r="AF1459" i="19"/>
  <c r="AF1460" i="19"/>
  <c r="AF1461" i="19"/>
  <c r="AF1462" i="19"/>
  <c r="AF1463" i="19"/>
  <c r="AF1464" i="19"/>
  <c r="AF1465" i="19"/>
  <c r="AF1466" i="19"/>
  <c r="AF1467" i="19"/>
  <c r="AF1468" i="19"/>
  <c r="AF1469" i="19"/>
  <c r="AF1470" i="19"/>
  <c r="AF1471" i="19"/>
  <c r="AF1472" i="19"/>
  <c r="AF1473" i="19"/>
  <c r="AF1474" i="19"/>
  <c r="AF1475" i="19"/>
  <c r="AF1476" i="19"/>
  <c r="AF1477" i="19"/>
  <c r="AF1478" i="19"/>
  <c r="AF1479" i="19"/>
  <c r="AF1480" i="19"/>
  <c r="AF1481" i="19"/>
  <c r="AF1482" i="19"/>
  <c r="AF1483" i="19"/>
  <c r="AF1484" i="19"/>
  <c r="AF1485" i="19"/>
  <c r="AF1486" i="19"/>
  <c r="AF1487" i="19"/>
  <c r="AF1488" i="19"/>
  <c r="AF1489" i="19"/>
  <c r="AF1490" i="19"/>
  <c r="AF1491" i="19"/>
  <c r="AF1492" i="19"/>
  <c r="AF1493" i="19"/>
  <c r="AF1494" i="19"/>
  <c r="AF1495" i="19"/>
  <c r="AF1496" i="19"/>
  <c r="AF1497" i="19"/>
  <c r="AF1498" i="19"/>
  <c r="AF1499" i="19"/>
  <c r="AF1500" i="19"/>
  <c r="AF1501" i="19"/>
  <c r="AF1502" i="19"/>
  <c r="AF1503" i="19"/>
  <c r="AF1504" i="19"/>
  <c r="AF1505" i="19"/>
  <c r="AF1506" i="19"/>
  <c r="AF1507" i="19"/>
  <c r="AF1508" i="19"/>
  <c r="AF1509" i="19"/>
  <c r="AF1510" i="19"/>
  <c r="AF1511" i="19"/>
  <c r="AF1512" i="19"/>
  <c r="AF1513" i="19"/>
  <c r="AF1514" i="19"/>
  <c r="AF1515" i="19"/>
  <c r="AF1516" i="19"/>
  <c r="AF1517" i="19"/>
  <c r="AF1518" i="19"/>
  <c r="AF1519" i="19"/>
  <c r="AS4" i="19"/>
  <c r="AS103" i="19"/>
  <c r="AS104" i="19"/>
  <c r="AS105" i="19"/>
  <c r="AS106" i="19"/>
  <c r="AS107" i="19"/>
  <c r="AS108" i="19"/>
  <c r="AS109" i="19"/>
  <c r="AS110" i="19"/>
  <c r="AS111" i="19"/>
  <c r="AS112" i="19"/>
  <c r="AS113" i="19"/>
  <c r="AS114" i="19"/>
  <c r="AS115" i="19"/>
  <c r="AS116" i="19"/>
  <c r="AS117" i="19"/>
  <c r="AS118" i="19"/>
  <c r="AS119" i="19"/>
  <c r="AS120" i="19"/>
  <c r="AS121" i="19"/>
  <c r="AS122" i="19"/>
  <c r="AS123" i="19"/>
  <c r="AS124" i="19"/>
  <c r="AS125" i="19"/>
  <c r="AS126" i="19"/>
  <c r="AS127" i="19"/>
  <c r="AS128" i="19"/>
  <c r="AS129" i="19"/>
  <c r="AS130" i="19"/>
  <c r="AS131" i="19"/>
  <c r="AS132" i="19"/>
  <c r="AS133" i="19"/>
  <c r="AS134" i="19"/>
  <c r="AS135" i="19"/>
  <c r="AS136" i="19"/>
  <c r="AS137" i="19"/>
  <c r="AS138" i="19"/>
  <c r="AS139" i="19"/>
  <c r="AS140" i="19"/>
  <c r="AS141" i="19"/>
  <c r="AS142" i="19"/>
  <c r="AS143" i="19"/>
  <c r="AS144" i="19"/>
  <c r="AS145" i="19"/>
  <c r="AS146" i="19"/>
  <c r="AS147" i="19"/>
  <c r="AS148" i="19"/>
  <c r="AS149" i="19"/>
  <c r="AS150" i="19"/>
  <c r="AS151" i="19"/>
  <c r="AS152" i="19"/>
  <c r="AS153" i="19"/>
  <c r="AS154" i="19"/>
  <c r="AS155" i="19"/>
  <c r="AS156" i="19"/>
  <c r="AS157" i="19"/>
  <c r="AS158" i="19"/>
  <c r="AS159" i="19"/>
  <c r="AS160" i="19"/>
  <c r="AS161" i="19"/>
  <c r="AS162" i="19"/>
  <c r="AS163" i="19"/>
  <c r="AS164" i="19"/>
  <c r="AS165" i="19"/>
  <c r="AS166" i="19"/>
  <c r="AS167" i="19"/>
  <c r="AS168" i="19"/>
  <c r="AS169" i="19"/>
  <c r="AS170" i="19"/>
  <c r="AS171" i="19"/>
  <c r="AS172" i="19"/>
  <c r="AS173" i="19"/>
  <c r="AS174" i="19"/>
  <c r="AS175" i="19"/>
  <c r="AS176" i="19"/>
  <c r="AS177" i="19"/>
  <c r="AS178" i="19"/>
  <c r="AS179" i="19"/>
  <c r="AS180" i="19"/>
  <c r="AS181" i="19"/>
  <c r="AS182" i="19"/>
  <c r="AS183" i="19"/>
  <c r="AS184" i="19"/>
  <c r="AS185" i="19"/>
  <c r="AS186" i="19"/>
  <c r="AS187" i="19"/>
  <c r="AS188" i="19"/>
  <c r="AS189" i="19"/>
  <c r="AS190" i="19"/>
  <c r="AS191" i="19"/>
  <c r="AS192" i="19"/>
  <c r="AS193" i="19"/>
  <c r="AS194" i="19"/>
  <c r="AS195" i="19"/>
  <c r="AS196" i="19"/>
  <c r="AS197" i="19"/>
  <c r="AS198" i="19"/>
  <c r="AS199" i="19"/>
  <c r="AS200" i="19"/>
  <c r="AS201" i="19"/>
  <c r="AS202" i="19"/>
  <c r="AS203" i="19"/>
  <c r="AS204" i="19"/>
  <c r="AS205" i="19"/>
  <c r="AS206" i="19"/>
  <c r="AS207" i="19"/>
  <c r="AS208" i="19"/>
  <c r="AS209" i="19"/>
  <c r="AS210" i="19"/>
  <c r="AS211" i="19"/>
  <c r="AS212" i="19"/>
  <c r="AS213" i="19"/>
  <c r="AS214" i="19"/>
  <c r="AS215" i="19"/>
  <c r="AS216" i="19"/>
  <c r="AS217" i="19"/>
  <c r="AS218" i="19"/>
  <c r="AS219" i="19"/>
  <c r="AS220" i="19"/>
  <c r="AS221" i="19"/>
  <c r="AS222" i="19"/>
  <c r="AS223" i="19"/>
  <c r="AS224" i="19"/>
  <c r="AS225" i="19"/>
  <c r="AS226" i="19"/>
  <c r="AS227" i="19"/>
  <c r="AS228" i="19"/>
  <c r="AS229" i="19"/>
  <c r="AS230" i="19"/>
  <c r="AS231" i="19"/>
  <c r="AS232" i="19"/>
  <c r="AS233" i="19"/>
  <c r="AS234" i="19"/>
  <c r="AS235" i="19"/>
  <c r="AS236" i="19"/>
  <c r="AS237" i="19"/>
  <c r="AS238" i="19"/>
  <c r="AS239" i="19"/>
  <c r="AS240" i="19"/>
  <c r="AS241" i="19"/>
  <c r="AS242" i="19"/>
  <c r="AS243" i="19"/>
  <c r="AS244" i="19"/>
  <c r="AS245" i="19"/>
  <c r="AS246" i="19"/>
  <c r="AS247" i="19"/>
  <c r="AS248" i="19"/>
  <c r="AS249" i="19"/>
  <c r="AS250" i="19"/>
  <c r="AS251" i="19"/>
  <c r="AS252" i="19"/>
  <c r="AS253" i="19"/>
  <c r="AS258" i="19"/>
  <c r="AS337" i="19"/>
  <c r="AS338" i="19"/>
  <c r="AS339" i="19"/>
  <c r="AS348" i="19"/>
  <c r="AS349" i="19"/>
  <c r="AS350" i="19"/>
  <c r="AS351" i="19"/>
  <c r="AS352" i="19"/>
  <c r="AS353" i="19"/>
  <c r="AS354" i="19"/>
  <c r="AS355" i="19"/>
  <c r="AS356" i="19"/>
  <c r="AS357" i="19"/>
  <c r="AS358" i="19"/>
  <c r="AS359" i="19"/>
  <c r="AS360" i="19"/>
  <c r="AS361" i="19"/>
  <c r="AS362" i="19"/>
  <c r="AS363" i="19"/>
  <c r="AS364" i="19"/>
  <c r="AS365" i="19"/>
  <c r="AS366" i="19"/>
  <c r="AS367" i="19"/>
  <c r="AS368" i="19"/>
  <c r="AS369" i="19"/>
  <c r="AS370" i="19"/>
  <c r="AS371" i="19"/>
  <c r="AS372" i="19"/>
  <c r="AS373" i="19"/>
  <c r="AS374" i="19"/>
  <c r="AS375" i="19"/>
  <c r="AS376" i="19"/>
  <c r="AS377" i="19"/>
  <c r="AS378" i="19"/>
  <c r="AS379" i="19"/>
  <c r="AS380" i="19"/>
  <c r="AS381" i="19"/>
  <c r="AS382" i="19"/>
  <c r="AS383" i="19"/>
  <c r="AS384" i="19"/>
  <c r="AS385" i="19"/>
  <c r="AS386" i="19"/>
  <c r="AS387" i="19"/>
  <c r="AS388" i="19"/>
  <c r="AS389" i="19"/>
  <c r="AS390" i="19"/>
  <c r="AS391" i="19"/>
  <c r="AS392" i="19"/>
  <c r="AS393" i="19"/>
  <c r="AS394" i="19"/>
  <c r="AS395" i="19"/>
  <c r="AS396" i="19"/>
  <c r="AS397" i="19"/>
  <c r="AS398" i="19"/>
  <c r="AS399" i="19"/>
  <c r="AS400" i="19"/>
  <c r="AS401" i="19"/>
  <c r="AS402" i="19"/>
  <c r="AS403" i="19"/>
  <c r="AS404" i="19"/>
  <c r="AS405" i="19"/>
  <c r="AS406" i="19"/>
  <c r="AS407" i="19"/>
  <c r="AS408" i="19"/>
  <c r="AS409" i="19"/>
  <c r="AS410" i="19"/>
  <c r="AS411" i="19"/>
  <c r="AS412" i="19"/>
  <c r="AS413" i="19"/>
  <c r="AS414" i="19"/>
  <c r="AS415" i="19"/>
  <c r="AS416" i="19"/>
  <c r="AS417" i="19"/>
  <c r="AS418" i="19"/>
  <c r="AS419" i="19"/>
  <c r="AS420" i="19"/>
  <c r="AS421" i="19"/>
  <c r="AS422" i="19"/>
  <c r="AS423" i="19"/>
  <c r="AS424" i="19"/>
  <c r="AS425" i="19"/>
  <c r="AS426" i="19"/>
  <c r="AS427" i="19"/>
  <c r="AS428" i="19"/>
  <c r="AS429" i="19"/>
  <c r="AS430" i="19"/>
  <c r="AS431" i="19"/>
  <c r="AS432" i="19"/>
  <c r="AS433" i="19"/>
  <c r="AS434" i="19"/>
  <c r="AS435" i="19"/>
  <c r="AS436" i="19"/>
  <c r="AS437" i="19"/>
  <c r="AS438" i="19"/>
  <c r="AS439" i="19"/>
  <c r="AS440" i="19"/>
  <c r="AS441" i="19"/>
  <c r="AS442" i="19"/>
  <c r="AS443" i="19"/>
  <c r="AS444" i="19"/>
  <c r="AS445" i="19"/>
  <c r="AS446" i="19"/>
  <c r="AS447" i="19"/>
  <c r="AS448" i="19"/>
  <c r="AS449" i="19"/>
  <c r="AS450" i="19"/>
  <c r="AS451" i="19"/>
  <c r="AS452" i="19"/>
  <c r="AS453" i="19"/>
  <c r="AS454" i="19"/>
  <c r="AS455" i="19"/>
  <c r="AS456" i="19"/>
  <c r="AS457" i="19"/>
  <c r="AS458" i="19"/>
  <c r="AS459" i="19"/>
  <c r="AS460" i="19"/>
  <c r="AS461" i="19"/>
  <c r="AS462" i="19"/>
  <c r="AS463" i="19"/>
  <c r="AS464" i="19"/>
  <c r="AS465" i="19"/>
  <c r="AS466" i="19"/>
  <c r="AS467" i="19"/>
  <c r="AS468" i="19"/>
  <c r="AS469" i="19"/>
  <c r="AS470" i="19"/>
  <c r="AS471" i="19"/>
  <c r="AS472" i="19"/>
  <c r="AS473" i="19"/>
  <c r="AS474" i="19"/>
  <c r="AS475" i="19"/>
  <c r="AS476" i="19"/>
  <c r="AS477" i="19"/>
  <c r="AS478" i="19"/>
  <c r="AS479" i="19"/>
  <c r="AS480" i="19"/>
  <c r="AS481" i="19"/>
  <c r="AS482" i="19"/>
  <c r="AS483" i="19"/>
  <c r="AS484" i="19"/>
  <c r="AS485" i="19"/>
  <c r="AS486" i="19"/>
  <c r="AS487" i="19"/>
  <c r="AS488" i="19"/>
  <c r="AS489" i="19"/>
  <c r="AS490" i="19"/>
  <c r="AS491" i="19"/>
  <c r="AS492" i="19"/>
  <c r="AS493" i="19"/>
  <c r="AS494" i="19"/>
  <c r="AS495" i="19"/>
  <c r="AS496" i="19"/>
  <c r="AS497" i="19"/>
  <c r="AS498" i="19"/>
  <c r="AS499" i="19"/>
  <c r="AS500" i="19"/>
  <c r="AS501" i="19"/>
  <c r="AS502" i="19"/>
  <c r="AS503" i="19"/>
  <c r="AS504" i="19"/>
  <c r="AS505" i="19"/>
  <c r="AS506" i="19"/>
  <c r="AS507" i="19"/>
  <c r="AS511" i="19"/>
  <c r="AS588" i="19"/>
  <c r="AS589" i="19"/>
  <c r="AS590" i="19"/>
  <c r="AS592" i="19"/>
  <c r="AS594" i="19"/>
  <c r="AS595" i="19"/>
  <c r="AS596" i="19"/>
  <c r="AS597" i="19"/>
  <c r="AS598" i="19"/>
  <c r="AS599" i="19"/>
  <c r="AS600" i="19"/>
  <c r="AS601" i="19"/>
  <c r="AS602" i="19"/>
  <c r="AS603" i="19"/>
  <c r="AS604" i="19"/>
  <c r="AS605" i="19"/>
  <c r="AS606" i="19"/>
  <c r="AS607" i="19"/>
  <c r="AS608" i="19"/>
  <c r="AS609" i="19"/>
  <c r="AS610" i="19"/>
  <c r="AS611" i="19"/>
  <c r="AS612" i="19"/>
  <c r="AS613" i="19"/>
  <c r="AS614" i="19"/>
  <c r="AS615" i="19"/>
  <c r="AS616" i="19"/>
  <c r="AS617" i="19"/>
  <c r="AS618" i="19"/>
  <c r="AS619" i="19"/>
  <c r="AS620" i="19"/>
  <c r="AS621" i="19"/>
  <c r="AS622" i="19"/>
  <c r="AS623" i="19"/>
  <c r="AS624" i="19"/>
  <c r="AS625" i="19"/>
  <c r="AS626" i="19"/>
  <c r="AS627" i="19"/>
  <c r="AS628" i="19"/>
  <c r="AS629" i="19"/>
  <c r="AS630" i="19"/>
  <c r="AS631" i="19"/>
  <c r="AS632" i="19"/>
  <c r="AS633" i="19"/>
  <c r="AS634" i="19"/>
  <c r="AS635" i="19"/>
  <c r="AS636" i="19"/>
  <c r="AS637" i="19"/>
  <c r="AS638" i="19"/>
  <c r="AS639" i="19"/>
  <c r="AS640" i="19"/>
  <c r="AS641" i="19"/>
  <c r="AS642" i="19"/>
  <c r="AS643" i="19"/>
  <c r="AS644" i="19"/>
  <c r="AS645" i="19"/>
  <c r="AS646" i="19"/>
  <c r="AS647" i="19"/>
  <c r="AS648" i="19"/>
  <c r="AS649" i="19"/>
  <c r="AS650" i="19"/>
  <c r="AS651" i="19"/>
  <c r="AS652" i="19"/>
  <c r="AS653" i="19"/>
  <c r="AS654" i="19"/>
  <c r="AS655" i="19"/>
  <c r="AS656" i="19"/>
  <c r="AS657" i="19"/>
  <c r="AS658" i="19"/>
  <c r="AS659" i="19"/>
  <c r="AS660" i="19"/>
  <c r="AS661" i="19"/>
  <c r="AS662" i="19"/>
  <c r="AS663" i="19"/>
  <c r="AS664" i="19"/>
  <c r="AS665" i="19"/>
  <c r="AS666" i="19"/>
  <c r="AS667" i="19"/>
  <c r="AS668" i="19"/>
  <c r="AS669" i="19"/>
  <c r="AS670" i="19"/>
  <c r="AS671" i="19"/>
  <c r="AS672" i="19"/>
  <c r="AS673" i="19"/>
  <c r="AS674" i="19"/>
  <c r="AS675" i="19"/>
  <c r="AS676" i="19"/>
  <c r="AS677" i="19"/>
  <c r="AS678" i="19"/>
  <c r="AS679" i="19"/>
  <c r="AS680" i="19"/>
  <c r="AS681" i="19"/>
  <c r="AS682" i="19"/>
  <c r="AS683" i="19"/>
  <c r="AS684" i="19"/>
  <c r="AS685" i="19"/>
  <c r="AS686" i="19"/>
  <c r="AS687" i="19"/>
  <c r="AS688" i="19"/>
  <c r="AS689" i="19"/>
  <c r="AS690" i="19"/>
  <c r="AS691" i="19"/>
  <c r="AS692" i="19"/>
  <c r="AS693" i="19"/>
  <c r="AS694" i="19"/>
  <c r="AS695" i="19"/>
  <c r="AS696" i="19"/>
  <c r="AS697" i="19"/>
  <c r="AS698" i="19"/>
  <c r="AS699" i="19"/>
  <c r="AS700" i="19"/>
  <c r="AS701" i="19"/>
  <c r="AS702" i="19"/>
  <c r="AS703" i="19"/>
  <c r="AS704" i="19"/>
  <c r="AS705" i="19"/>
  <c r="AS706" i="19"/>
  <c r="AS707" i="19"/>
  <c r="AS708" i="19"/>
  <c r="AS709" i="19"/>
  <c r="AS710" i="19"/>
  <c r="AS711" i="19"/>
  <c r="AS712" i="19"/>
  <c r="AS713" i="19"/>
  <c r="AS714" i="19"/>
  <c r="AS715" i="19"/>
  <c r="AS716" i="19"/>
  <c r="AS717" i="19"/>
  <c r="AS718" i="19"/>
  <c r="AS719" i="19"/>
  <c r="AS720" i="19"/>
  <c r="AS721" i="19"/>
  <c r="AS722" i="19"/>
  <c r="AS723" i="19"/>
  <c r="AS724" i="19"/>
  <c r="AS725" i="19"/>
  <c r="AS726" i="19"/>
  <c r="AS727" i="19"/>
  <c r="AS728" i="19"/>
  <c r="AS729" i="19"/>
  <c r="AS730" i="19"/>
  <c r="AS731" i="19"/>
  <c r="AS732" i="19"/>
  <c r="AS733" i="19"/>
  <c r="AS734" i="19"/>
  <c r="AS735" i="19"/>
  <c r="AS736" i="19"/>
  <c r="AS737" i="19"/>
  <c r="AS738" i="19"/>
  <c r="AS739" i="19"/>
  <c r="AS740" i="19"/>
  <c r="AS741" i="19"/>
  <c r="AS742" i="19"/>
  <c r="AS743" i="19"/>
  <c r="AS744" i="19"/>
  <c r="AS745" i="19"/>
  <c r="AS746" i="19"/>
  <c r="AS747" i="19"/>
  <c r="AS748" i="19"/>
  <c r="AS749" i="19"/>
  <c r="AS750" i="19"/>
  <c r="AS751" i="19"/>
  <c r="AS752" i="19"/>
  <c r="AS753" i="19"/>
  <c r="AS754" i="19"/>
  <c r="AS755" i="19"/>
  <c r="AS756" i="19"/>
  <c r="AS757" i="19"/>
  <c r="AS758" i="19"/>
  <c r="AS759" i="19"/>
  <c r="AS760" i="19"/>
  <c r="AS764" i="19"/>
  <c r="AS850" i="19"/>
  <c r="AS851" i="19"/>
  <c r="AS852" i="19"/>
  <c r="AS853" i="19"/>
  <c r="AS854" i="19"/>
  <c r="AS855" i="19"/>
  <c r="AS856" i="19"/>
  <c r="AS857" i="19"/>
  <c r="AS858" i="19"/>
  <c r="AS859" i="19"/>
  <c r="AS860" i="19"/>
  <c r="AS861" i="19"/>
  <c r="AS862" i="19"/>
  <c r="AS863" i="19"/>
  <c r="AS864" i="19"/>
  <c r="AS865" i="19"/>
  <c r="AS866" i="19"/>
  <c r="AS867" i="19"/>
  <c r="AS868" i="19"/>
  <c r="AS869" i="19"/>
  <c r="AS870" i="19"/>
  <c r="AS871" i="19"/>
  <c r="AS872" i="19"/>
  <c r="AS873" i="19"/>
  <c r="AS874" i="19"/>
  <c r="AS875" i="19"/>
  <c r="AS876" i="19"/>
  <c r="AS877" i="19"/>
  <c r="AS878" i="19"/>
  <c r="AS879" i="19"/>
  <c r="AS880" i="19"/>
  <c r="AS881" i="19"/>
  <c r="AS882" i="19"/>
  <c r="AS883" i="19"/>
  <c r="AS884" i="19"/>
  <c r="AS885" i="19"/>
  <c r="AS886" i="19"/>
  <c r="AS887" i="19"/>
  <c r="AS888" i="19"/>
  <c r="AS889" i="19"/>
  <c r="AS890" i="19"/>
  <c r="AS891" i="19"/>
  <c r="AS892" i="19"/>
  <c r="AS893" i="19"/>
  <c r="AS894" i="19"/>
  <c r="AS895" i="19"/>
  <c r="AS896" i="19"/>
  <c r="AS897" i="19"/>
  <c r="AS898" i="19"/>
  <c r="AS899" i="19"/>
  <c r="AS900" i="19"/>
  <c r="AS901" i="19"/>
  <c r="AS902" i="19"/>
  <c r="AS903" i="19"/>
  <c r="AS904" i="19"/>
  <c r="AS905" i="19"/>
  <c r="AS906" i="19"/>
  <c r="AS907" i="19"/>
  <c r="AS908" i="19"/>
  <c r="AS909" i="19"/>
  <c r="AS910" i="19"/>
  <c r="AS911" i="19"/>
  <c r="AS912" i="19"/>
  <c r="AS913" i="19"/>
  <c r="AS914" i="19"/>
  <c r="AS915" i="19"/>
  <c r="AS916" i="19"/>
  <c r="AS917" i="19"/>
  <c r="AS918" i="19"/>
  <c r="AS919" i="19"/>
  <c r="AS920" i="19"/>
  <c r="AS921" i="19"/>
  <c r="AS922" i="19"/>
  <c r="AS923" i="19"/>
  <c r="AS924" i="19"/>
  <c r="AS925" i="19"/>
  <c r="AS926" i="19"/>
  <c r="AS927" i="19"/>
  <c r="AS928" i="19"/>
  <c r="AS929" i="19"/>
  <c r="AS930" i="19"/>
  <c r="AS931" i="19"/>
  <c r="AS932" i="19"/>
  <c r="AS933" i="19"/>
  <c r="AS934" i="19"/>
  <c r="AS935" i="19"/>
  <c r="AS936" i="19"/>
  <c r="AS937" i="19"/>
  <c r="AS938" i="19"/>
  <c r="AS939" i="19"/>
  <c r="AS940" i="19"/>
  <c r="AS941" i="19"/>
  <c r="AS942" i="19"/>
  <c r="AS943" i="19"/>
  <c r="AS944" i="19"/>
  <c r="AS945" i="19"/>
  <c r="AS946" i="19"/>
  <c r="AS947" i="19"/>
  <c r="AS948" i="19"/>
  <c r="AS949" i="19"/>
  <c r="AS950" i="19"/>
  <c r="AS951" i="19"/>
  <c r="AS952" i="19"/>
  <c r="AS953" i="19"/>
  <c r="AS954" i="19"/>
  <c r="AS955" i="19"/>
  <c r="AS956" i="19"/>
  <c r="AS957" i="19"/>
  <c r="AS958" i="19"/>
  <c r="AS959" i="19"/>
  <c r="AS960" i="19"/>
  <c r="AS961" i="19"/>
  <c r="AS962" i="19"/>
  <c r="AS963" i="19"/>
  <c r="AS964" i="19"/>
  <c r="AS965" i="19"/>
  <c r="AS966" i="19"/>
  <c r="AS967" i="19"/>
  <c r="AS968" i="19"/>
  <c r="AS969" i="19"/>
  <c r="AS970" i="19"/>
  <c r="AS971" i="19"/>
  <c r="AS972" i="19"/>
  <c r="AS973" i="19"/>
  <c r="AS974" i="19"/>
  <c r="AS975" i="19"/>
  <c r="AS976" i="19"/>
  <c r="AS977" i="19"/>
  <c r="AS978" i="19"/>
  <c r="AS979" i="19"/>
  <c r="AS980" i="19"/>
  <c r="AS981" i="19"/>
  <c r="AS982" i="19"/>
  <c r="AS983" i="19"/>
  <c r="AS984" i="19"/>
  <c r="AS985" i="19"/>
  <c r="AS986" i="19"/>
  <c r="AS987" i="19"/>
  <c r="AS988" i="19"/>
  <c r="AS989" i="19"/>
  <c r="AS990" i="19"/>
  <c r="AS991" i="19"/>
  <c r="AS992" i="19"/>
  <c r="AS993" i="19"/>
  <c r="AS994" i="19"/>
  <c r="AS995" i="19"/>
  <c r="AS996" i="19"/>
  <c r="AS997" i="19"/>
  <c r="AS998" i="19"/>
  <c r="AS999" i="19"/>
  <c r="AS1000" i="19"/>
  <c r="AS1001" i="19"/>
  <c r="AS1002" i="19"/>
  <c r="AS1003" i="19"/>
  <c r="AS1004" i="19"/>
  <c r="AS1005" i="19"/>
  <c r="AS1006" i="19"/>
  <c r="AS1007" i="19"/>
  <c r="AS1008" i="19"/>
  <c r="AS1009" i="19"/>
  <c r="AS1010" i="19"/>
  <c r="AS1011" i="19"/>
  <c r="AS1012" i="19"/>
  <c r="AS1013" i="19"/>
  <c r="AS1017" i="19"/>
  <c r="AS1103" i="19"/>
  <c r="AS1104" i="19"/>
  <c r="AS1105" i="19"/>
  <c r="AS1106" i="19"/>
  <c r="AS1107" i="19"/>
  <c r="AS1108" i="19"/>
  <c r="AS1109" i="19"/>
  <c r="AS1110" i="19"/>
  <c r="AS1111" i="19"/>
  <c r="AS1112" i="19"/>
  <c r="AS1113" i="19"/>
  <c r="AS1114" i="19"/>
  <c r="AS1115" i="19"/>
  <c r="AS1116" i="19"/>
  <c r="AS1117" i="19"/>
  <c r="AS1118" i="19"/>
  <c r="AS1119" i="19"/>
  <c r="AS1120" i="19"/>
  <c r="AS1121" i="19"/>
  <c r="AS1122" i="19"/>
  <c r="AS1123" i="19"/>
  <c r="AS1124" i="19"/>
  <c r="AS1125" i="19"/>
  <c r="AS1126" i="19"/>
  <c r="AS1127" i="19"/>
  <c r="AS1128" i="19"/>
  <c r="AS1129" i="19"/>
  <c r="AS1130" i="19"/>
  <c r="AS1131" i="19"/>
  <c r="AS1132" i="19"/>
  <c r="AS1133" i="19"/>
  <c r="AS1134" i="19"/>
  <c r="AS1135" i="19"/>
  <c r="AS1136" i="19"/>
  <c r="AS1137" i="19"/>
  <c r="AS1138" i="19"/>
  <c r="AS1139" i="19"/>
  <c r="AS1140" i="19"/>
  <c r="AS1141" i="19"/>
  <c r="AS1142" i="19"/>
  <c r="AS1143" i="19"/>
  <c r="AS1144" i="19"/>
  <c r="AS1145" i="19"/>
  <c r="AS1146" i="19"/>
  <c r="AS1147" i="19"/>
  <c r="AS1148" i="19"/>
  <c r="AS1149" i="19"/>
  <c r="AS1150" i="19"/>
  <c r="AS1151" i="19"/>
  <c r="AS1152" i="19"/>
  <c r="AS1153" i="19"/>
  <c r="AS1154" i="19"/>
  <c r="AS1155" i="19"/>
  <c r="AS1156" i="19"/>
  <c r="AS1157" i="19"/>
  <c r="AS1158" i="19"/>
  <c r="AS1159" i="19"/>
  <c r="AS1160" i="19"/>
  <c r="AS1161" i="19"/>
  <c r="AS1162" i="19"/>
  <c r="AS1163" i="19"/>
  <c r="AS1164" i="19"/>
  <c r="AS1165" i="19"/>
  <c r="AS1166" i="19"/>
  <c r="AS1167" i="19"/>
  <c r="AS1168" i="19"/>
  <c r="AS1169" i="19"/>
  <c r="AS1170" i="19"/>
  <c r="AS1171" i="19"/>
  <c r="AS1172" i="19"/>
  <c r="AS1173" i="19"/>
  <c r="AS1174" i="19"/>
  <c r="AS1175" i="19"/>
  <c r="AS1176" i="19"/>
  <c r="AS1177" i="19"/>
  <c r="AS1178" i="19"/>
  <c r="AS1179" i="19"/>
  <c r="AS1180" i="19"/>
  <c r="AS1181" i="19"/>
  <c r="AS1182" i="19"/>
  <c r="AS1183" i="19"/>
  <c r="AS1184" i="19"/>
  <c r="AS1185" i="19"/>
  <c r="AS1186" i="19"/>
  <c r="AS1187" i="19"/>
  <c r="AS1188" i="19"/>
  <c r="AS1189" i="19"/>
  <c r="AS1190" i="19"/>
  <c r="AS1191" i="19"/>
  <c r="AS1192" i="19"/>
  <c r="AS1193" i="19"/>
  <c r="AS1194" i="19"/>
  <c r="AS1195" i="19"/>
  <c r="AS1196" i="19"/>
  <c r="AS1197" i="19"/>
  <c r="AS1198" i="19"/>
  <c r="AS1199" i="19"/>
  <c r="AS1200" i="19"/>
  <c r="AS1201" i="19"/>
  <c r="AS1202" i="19"/>
  <c r="AS1203" i="19"/>
  <c r="AS1204" i="19"/>
  <c r="AS1205" i="19"/>
  <c r="AS1206" i="19"/>
  <c r="AS1207" i="19"/>
  <c r="AS1208" i="19"/>
  <c r="AS1209" i="19"/>
  <c r="AS1210" i="19"/>
  <c r="AS1211" i="19"/>
  <c r="AS1212" i="19"/>
  <c r="AS1213" i="19"/>
  <c r="AS1214" i="19"/>
  <c r="AS1215" i="19"/>
  <c r="AS1216" i="19"/>
  <c r="AS1217" i="19"/>
  <c r="AS1218" i="19"/>
  <c r="AS1219" i="19"/>
  <c r="AS1220" i="19"/>
  <c r="AS1221" i="19"/>
  <c r="AS1222" i="19"/>
  <c r="AS1223" i="19"/>
  <c r="AS1224" i="19"/>
  <c r="AS1225" i="19"/>
  <c r="AS1226" i="19"/>
  <c r="AS1227" i="19"/>
  <c r="AS1228" i="19"/>
  <c r="AS1229" i="19"/>
  <c r="AS1230" i="19"/>
  <c r="AS1231" i="19"/>
  <c r="AS1232" i="19"/>
  <c r="AS1233" i="19"/>
  <c r="AS1234" i="19"/>
  <c r="AS1235" i="19"/>
  <c r="AS1236" i="19"/>
  <c r="AS1237" i="19"/>
  <c r="AS1238" i="19"/>
  <c r="AS1239" i="19"/>
  <c r="AS1240" i="19"/>
  <c r="AS1241" i="19"/>
  <c r="AS1242" i="19"/>
  <c r="AS1243" i="19"/>
  <c r="AS1244" i="19"/>
  <c r="AS1245" i="19"/>
  <c r="AS1246" i="19"/>
  <c r="AS1247" i="19"/>
  <c r="AS1248" i="19"/>
  <c r="AS1249" i="19"/>
  <c r="AS1250" i="19"/>
  <c r="AS1251" i="19"/>
  <c r="AS1252" i="19"/>
  <c r="AS1253" i="19"/>
  <c r="AS1254" i="19"/>
  <c r="AS1255" i="19"/>
  <c r="AS1256" i="19"/>
  <c r="AS1257" i="19"/>
  <c r="AS1258" i="19"/>
  <c r="AS1259" i="19"/>
  <c r="AS1260" i="19"/>
  <c r="AS1261" i="19"/>
  <c r="AS1262" i="19"/>
  <c r="AS1263" i="19"/>
  <c r="AS1264" i="19"/>
  <c r="AS1265" i="19"/>
  <c r="AS1266" i="19"/>
  <c r="AS1270" i="19"/>
  <c r="AS1356" i="19"/>
  <c r="AS1357" i="19"/>
  <c r="AS1358" i="19"/>
  <c r="AS1359" i="19"/>
  <c r="AS1360" i="19"/>
  <c r="AS1361" i="19"/>
  <c r="AS1362" i="19"/>
  <c r="AS1363" i="19"/>
  <c r="AS1364" i="19"/>
  <c r="AS1365" i="19"/>
  <c r="AS1366" i="19"/>
  <c r="AS1367" i="19"/>
  <c r="AS1368" i="19"/>
  <c r="AS1369" i="19"/>
  <c r="AS1370" i="19"/>
  <c r="AS1371" i="19"/>
  <c r="AS1372" i="19"/>
  <c r="AS1373" i="19"/>
  <c r="AS1374" i="19"/>
  <c r="AS1375" i="19"/>
  <c r="AS1376" i="19"/>
  <c r="AS1377" i="19"/>
  <c r="AS1378" i="19"/>
  <c r="AS1379" i="19"/>
  <c r="AS1380" i="19"/>
  <c r="AS1381" i="19"/>
  <c r="AS1382" i="19"/>
  <c r="AS1383" i="19"/>
  <c r="AS1384" i="19"/>
  <c r="AS1385" i="19"/>
  <c r="AS1386" i="19"/>
  <c r="AS1387" i="19"/>
  <c r="AS1388" i="19"/>
  <c r="AS1389" i="19"/>
  <c r="AS1390" i="19"/>
  <c r="AS1391" i="19"/>
  <c r="AS1392" i="19"/>
  <c r="AS1393" i="19"/>
  <c r="AS1394" i="19"/>
  <c r="AS1395" i="19"/>
  <c r="AS1396" i="19"/>
  <c r="AS1397" i="19"/>
  <c r="AS1398" i="19"/>
  <c r="AS1399" i="19"/>
  <c r="AS1400" i="19"/>
  <c r="AS1401" i="19"/>
  <c r="AS1402" i="19"/>
  <c r="AS1403" i="19"/>
  <c r="AS1404" i="19"/>
  <c r="AS1405" i="19"/>
  <c r="AS1406" i="19"/>
  <c r="AS1407" i="19"/>
  <c r="AS1408" i="19"/>
  <c r="AS1409" i="19"/>
  <c r="AS1410" i="19"/>
  <c r="AS1411" i="19"/>
  <c r="AS1412" i="19"/>
  <c r="AS1413" i="19"/>
  <c r="AS1414" i="19"/>
  <c r="AS1415" i="19"/>
  <c r="AS1416" i="19"/>
  <c r="AS1417" i="19"/>
  <c r="AS1418" i="19"/>
  <c r="AS1419" i="19"/>
  <c r="AS1420" i="19"/>
  <c r="AS1421" i="19"/>
  <c r="AS1422" i="19"/>
  <c r="AS1423" i="19"/>
  <c r="AS1424" i="19"/>
  <c r="AS1425" i="19"/>
  <c r="AS1426" i="19"/>
  <c r="AS1427" i="19"/>
  <c r="AS1428" i="19"/>
  <c r="AS1429" i="19"/>
  <c r="AS1430" i="19"/>
  <c r="AS1431" i="19"/>
  <c r="AS1432" i="19"/>
  <c r="AS1433" i="19"/>
  <c r="AS1434" i="19"/>
  <c r="AS1435" i="19"/>
  <c r="AS1436" i="19"/>
  <c r="AS1437" i="19"/>
  <c r="AS1438" i="19"/>
  <c r="AS1439" i="19"/>
  <c r="AS1440" i="19"/>
  <c r="AS1441" i="19"/>
  <c r="AS1442" i="19"/>
  <c r="AS1443" i="19"/>
  <c r="AS1444" i="19"/>
  <c r="AS1445" i="19"/>
  <c r="AS1446" i="19"/>
  <c r="AS1447" i="19"/>
  <c r="AS1448" i="19"/>
  <c r="AS1449" i="19"/>
  <c r="AS1450" i="19"/>
  <c r="AS1451" i="19"/>
  <c r="AS1452" i="19"/>
  <c r="AS1453" i="19"/>
  <c r="AS1454" i="19"/>
  <c r="AS1455" i="19"/>
  <c r="AS1456" i="19"/>
  <c r="AS1457" i="19"/>
  <c r="AS1458" i="19"/>
  <c r="AS1459" i="19"/>
  <c r="AS1460" i="19"/>
  <c r="AS1461" i="19"/>
  <c r="AS1462" i="19"/>
  <c r="AS1463" i="19"/>
  <c r="AS1464" i="19"/>
  <c r="AS1465" i="19"/>
  <c r="AS1466" i="19"/>
  <c r="AS1467" i="19"/>
  <c r="AS1468" i="19"/>
  <c r="AS1469" i="19"/>
  <c r="AS1470" i="19"/>
  <c r="AS1471" i="19"/>
  <c r="AS1472" i="19"/>
  <c r="AS1473" i="19"/>
  <c r="AS1474" i="19"/>
  <c r="AS1475" i="19"/>
  <c r="AS1476" i="19"/>
  <c r="AS1477" i="19"/>
  <c r="AS1478" i="19"/>
  <c r="AS1479" i="19"/>
  <c r="AS1480" i="19"/>
  <c r="AS1481" i="19"/>
  <c r="AS1482" i="19"/>
  <c r="AS1483" i="19"/>
  <c r="AS1484" i="19"/>
  <c r="AS1485" i="19"/>
  <c r="AS1486" i="19"/>
  <c r="AS1487" i="19"/>
  <c r="AS1488" i="19"/>
  <c r="AS1489" i="19"/>
  <c r="AS1490" i="19"/>
  <c r="AS1491" i="19"/>
  <c r="AS1492" i="19"/>
  <c r="AS1493" i="19"/>
  <c r="AS1494" i="19"/>
  <c r="AS1495" i="19"/>
  <c r="AS1496" i="19"/>
  <c r="AS1497" i="19"/>
  <c r="AS1498" i="19"/>
  <c r="AS1499" i="19"/>
  <c r="AS1500" i="19"/>
  <c r="AS1501" i="19"/>
  <c r="AS1502" i="19"/>
  <c r="AS1503" i="19"/>
  <c r="AS1504" i="19"/>
  <c r="AS1505" i="19"/>
  <c r="AS1506" i="19"/>
  <c r="AS1507" i="19"/>
  <c r="AS1508" i="19"/>
  <c r="AS1509" i="19"/>
  <c r="AS1510" i="19"/>
  <c r="AS1511" i="19"/>
  <c r="AS1512" i="19"/>
  <c r="AS1513" i="19"/>
  <c r="AS1514" i="19"/>
  <c r="AS1515" i="19"/>
  <c r="AS1516" i="19"/>
  <c r="AS1517" i="19"/>
  <c r="AS1518" i="19"/>
  <c r="AS1519" i="19"/>
  <c r="BF4" i="19"/>
  <c r="BF103" i="19"/>
  <c r="BF104" i="19"/>
  <c r="BF105" i="19"/>
  <c r="BF106" i="19"/>
  <c r="BF107" i="19"/>
  <c r="BF108" i="19"/>
  <c r="BF109" i="19"/>
  <c r="BF110" i="19"/>
  <c r="BF111" i="19"/>
  <c r="BF112" i="19"/>
  <c r="BF113" i="19"/>
  <c r="BF114" i="19"/>
  <c r="BF115" i="19"/>
  <c r="BF116" i="19"/>
  <c r="BF117" i="19"/>
  <c r="BF118" i="19"/>
  <c r="BF119" i="19"/>
  <c r="BF120" i="19"/>
  <c r="BF121" i="19"/>
  <c r="BF122" i="19"/>
  <c r="BF123" i="19"/>
  <c r="BF124" i="19"/>
  <c r="BF125" i="19"/>
  <c r="BF126" i="19"/>
  <c r="BF127" i="19"/>
  <c r="BF128" i="19"/>
  <c r="BF129" i="19"/>
  <c r="BF130" i="19"/>
  <c r="BF131" i="19"/>
  <c r="BF132" i="19"/>
  <c r="BF133" i="19"/>
  <c r="BF134" i="19"/>
  <c r="BF135" i="19"/>
  <c r="BF136" i="19"/>
  <c r="BF137" i="19"/>
  <c r="BF138" i="19"/>
  <c r="BF139" i="19"/>
  <c r="BF140" i="19"/>
  <c r="BF141" i="19"/>
  <c r="BF142" i="19"/>
  <c r="BF143" i="19"/>
  <c r="BF144" i="19"/>
  <c r="BF145" i="19"/>
  <c r="BF146" i="19"/>
  <c r="BF147" i="19"/>
  <c r="BF148" i="19"/>
  <c r="BF149" i="19"/>
  <c r="BF150" i="19"/>
  <c r="BF151" i="19"/>
  <c r="BF152" i="19"/>
  <c r="BF153" i="19"/>
  <c r="BF154" i="19"/>
  <c r="BF155" i="19"/>
  <c r="BF156" i="19"/>
  <c r="BF157" i="19"/>
  <c r="BF158" i="19"/>
  <c r="BF159" i="19"/>
  <c r="BF160" i="19"/>
  <c r="BF161" i="19"/>
  <c r="BF162" i="19"/>
  <c r="BF163" i="19"/>
  <c r="BF164" i="19"/>
  <c r="BF165" i="19"/>
  <c r="BF166" i="19"/>
  <c r="BF167" i="19"/>
  <c r="BF168" i="19"/>
  <c r="BF169" i="19"/>
  <c r="BF170" i="19"/>
  <c r="BF171" i="19"/>
  <c r="BF172" i="19"/>
  <c r="BF173" i="19"/>
  <c r="BF174" i="19"/>
  <c r="BF175" i="19"/>
  <c r="BF176" i="19"/>
  <c r="BF177" i="19"/>
  <c r="BF178" i="19"/>
  <c r="BF179" i="19"/>
  <c r="BF180" i="19"/>
  <c r="BF181" i="19"/>
  <c r="BF182" i="19"/>
  <c r="BF183" i="19"/>
  <c r="BF184" i="19"/>
  <c r="BF185" i="19"/>
  <c r="BF186" i="19"/>
  <c r="BF187" i="19"/>
  <c r="BF188" i="19"/>
  <c r="BF189" i="19"/>
  <c r="BF190" i="19"/>
  <c r="BF191" i="19"/>
  <c r="BF192" i="19"/>
  <c r="BF193" i="19"/>
  <c r="BF194" i="19"/>
  <c r="BF195" i="19"/>
  <c r="BF196" i="19"/>
  <c r="BF197" i="19"/>
  <c r="BF198" i="19"/>
  <c r="BF199" i="19"/>
  <c r="BF200" i="19"/>
  <c r="BF201" i="19"/>
  <c r="BF202" i="19"/>
  <c r="BF203" i="19"/>
  <c r="BF204" i="19"/>
  <c r="BF205" i="19"/>
  <c r="BF206" i="19"/>
  <c r="BF207" i="19"/>
  <c r="BF208" i="19"/>
  <c r="BF209" i="19"/>
  <c r="BF210" i="19"/>
  <c r="BF211" i="19"/>
  <c r="BF212" i="19"/>
  <c r="BF213" i="19"/>
  <c r="BF214" i="19"/>
  <c r="BF215" i="19"/>
  <c r="BF216" i="19"/>
  <c r="BF217" i="19"/>
  <c r="BF218" i="19"/>
  <c r="BF219" i="19"/>
  <c r="BF220" i="19"/>
  <c r="BF221" i="19"/>
  <c r="BF222" i="19"/>
  <c r="BF223" i="19"/>
  <c r="BF224" i="19"/>
  <c r="BF225" i="19"/>
  <c r="BF226" i="19"/>
  <c r="BF227" i="19"/>
  <c r="BF228" i="19"/>
  <c r="BF229" i="19"/>
  <c r="BF230" i="19"/>
  <c r="BF231" i="19"/>
  <c r="BF232" i="19"/>
  <c r="BF233" i="19"/>
  <c r="BF234" i="19"/>
  <c r="BF235" i="19"/>
  <c r="BF236" i="19"/>
  <c r="BF237" i="19"/>
  <c r="BF238" i="19"/>
  <c r="BF239" i="19"/>
  <c r="BF240" i="19"/>
  <c r="BF241" i="19"/>
  <c r="BF242" i="19"/>
  <c r="BF243" i="19"/>
  <c r="BF244" i="19"/>
  <c r="BF245" i="19"/>
  <c r="BF246" i="19"/>
  <c r="BF247" i="19"/>
  <c r="BF248" i="19"/>
  <c r="BF249" i="19"/>
  <c r="BF250" i="19"/>
  <c r="BF251" i="19"/>
  <c r="BF252" i="19"/>
  <c r="BF253" i="19"/>
  <c r="BF258" i="19"/>
  <c r="BF337" i="19"/>
  <c r="BF338" i="19"/>
  <c r="BF339" i="19"/>
  <c r="BF348" i="19"/>
  <c r="BF349" i="19"/>
  <c r="BF350" i="19"/>
  <c r="BF351" i="19"/>
  <c r="BF352" i="19"/>
  <c r="BF353" i="19"/>
  <c r="BF354" i="19"/>
  <c r="BF355" i="19"/>
  <c r="BF356" i="19"/>
  <c r="BF357" i="19"/>
  <c r="BF358" i="19"/>
  <c r="BF359" i="19"/>
  <c r="BF360" i="19"/>
  <c r="BF361" i="19"/>
  <c r="BF362" i="19"/>
  <c r="BF363" i="19"/>
  <c r="BF364" i="19"/>
  <c r="BF365" i="19"/>
  <c r="BF366" i="19"/>
  <c r="BF367" i="19"/>
  <c r="BF368" i="19"/>
  <c r="BF369" i="19"/>
  <c r="BF370" i="19"/>
  <c r="BF371" i="19"/>
  <c r="BF372" i="19"/>
  <c r="BF373" i="19"/>
  <c r="BF374" i="19"/>
  <c r="BF375" i="19"/>
  <c r="BF376" i="19"/>
  <c r="BF377" i="19"/>
  <c r="BF378" i="19"/>
  <c r="BF379" i="19"/>
  <c r="BF380" i="19"/>
  <c r="BF381" i="19"/>
  <c r="BF382" i="19"/>
  <c r="BF383" i="19"/>
  <c r="BF384" i="19"/>
  <c r="BF385" i="19"/>
  <c r="BF386" i="19"/>
  <c r="BF387" i="19"/>
  <c r="BF388" i="19"/>
  <c r="BF389" i="19"/>
  <c r="BF390" i="19"/>
  <c r="BF391" i="19"/>
  <c r="BF392" i="19"/>
  <c r="BF393" i="19"/>
  <c r="BF394" i="19"/>
  <c r="BF395" i="19"/>
  <c r="BF396" i="19"/>
  <c r="BF397" i="19"/>
  <c r="BF398" i="19"/>
  <c r="BF399" i="19"/>
  <c r="BF400" i="19"/>
  <c r="BF401" i="19"/>
  <c r="BF402" i="19"/>
  <c r="BF403" i="19"/>
  <c r="BF404" i="19"/>
  <c r="BF405" i="19"/>
  <c r="BF406" i="19"/>
  <c r="BF407" i="19"/>
  <c r="BF408" i="19"/>
  <c r="BF409" i="19"/>
  <c r="BF410" i="19"/>
  <c r="BF411" i="19"/>
  <c r="BF412" i="19"/>
  <c r="BF413" i="19"/>
  <c r="BF414" i="19"/>
  <c r="BF415" i="19"/>
  <c r="BF416" i="19"/>
  <c r="BF417" i="19"/>
  <c r="BF418" i="19"/>
  <c r="BF419" i="19"/>
  <c r="BF420" i="19"/>
  <c r="BF421" i="19"/>
  <c r="BF422" i="19"/>
  <c r="BF423" i="19"/>
  <c r="BF424" i="19"/>
  <c r="BF425" i="19"/>
  <c r="BF426" i="19"/>
  <c r="BF427" i="19"/>
  <c r="BF428" i="19"/>
  <c r="BF429" i="19"/>
  <c r="BF430" i="19"/>
  <c r="BF431" i="19"/>
  <c r="BF432" i="19"/>
  <c r="BF433" i="19"/>
  <c r="BF434" i="19"/>
  <c r="BF435" i="19"/>
  <c r="BF436" i="19"/>
  <c r="BF437" i="19"/>
  <c r="BF438" i="19"/>
  <c r="BF439" i="19"/>
  <c r="BF440" i="19"/>
  <c r="BF441" i="19"/>
  <c r="BF442" i="19"/>
  <c r="BF443" i="19"/>
  <c r="BF444" i="19"/>
  <c r="BF445" i="19"/>
  <c r="BF446" i="19"/>
  <c r="BF447" i="19"/>
  <c r="BF448" i="19"/>
  <c r="BF449" i="19"/>
  <c r="BF450" i="19"/>
  <c r="BF451" i="19"/>
  <c r="BF452" i="19"/>
  <c r="BF453" i="19"/>
  <c r="BF454" i="19"/>
  <c r="BF455" i="19"/>
  <c r="BF456" i="19"/>
  <c r="BF457" i="19"/>
  <c r="BF458" i="19"/>
  <c r="BF459" i="19"/>
  <c r="BF460" i="19"/>
  <c r="BF461" i="19"/>
  <c r="BF462" i="19"/>
  <c r="BF463" i="19"/>
  <c r="BF464" i="19"/>
  <c r="BF465" i="19"/>
  <c r="BF466" i="19"/>
  <c r="BF467" i="19"/>
  <c r="BF468" i="19"/>
  <c r="BF469" i="19"/>
  <c r="BF470" i="19"/>
  <c r="BF471" i="19"/>
  <c r="BF472" i="19"/>
  <c r="BF473" i="19"/>
  <c r="BF474" i="19"/>
  <c r="BF475" i="19"/>
  <c r="BF476" i="19"/>
  <c r="BF477" i="19"/>
  <c r="BF478" i="19"/>
  <c r="BF479" i="19"/>
  <c r="BF480" i="19"/>
  <c r="BF481" i="19"/>
  <c r="BF482" i="19"/>
  <c r="BF483" i="19"/>
  <c r="BF484" i="19"/>
  <c r="BF485" i="19"/>
  <c r="BF486" i="19"/>
  <c r="BF487" i="19"/>
  <c r="BF488" i="19"/>
  <c r="BF489" i="19"/>
  <c r="BF490" i="19"/>
  <c r="BF491" i="19"/>
  <c r="BF492" i="19"/>
  <c r="BF493" i="19"/>
  <c r="BF494" i="19"/>
  <c r="BF495" i="19"/>
  <c r="BF496" i="19"/>
  <c r="BF497" i="19"/>
  <c r="BF498" i="19"/>
  <c r="BF499" i="19"/>
  <c r="BF500" i="19"/>
  <c r="BF501" i="19"/>
  <c r="BF502" i="19"/>
  <c r="BF503" i="19"/>
  <c r="BF504" i="19"/>
  <c r="BF505" i="19"/>
  <c r="BF506" i="19"/>
  <c r="BF507" i="19"/>
  <c r="BF511" i="19"/>
  <c r="BF588" i="19"/>
  <c r="BF589" i="19"/>
  <c r="BF590" i="19"/>
  <c r="BF592" i="19"/>
  <c r="BF593" i="19"/>
  <c r="BF594" i="19"/>
  <c r="BF595" i="19"/>
  <c r="BF596" i="19"/>
  <c r="BF597" i="19"/>
  <c r="BF598" i="19"/>
  <c r="BF599" i="19"/>
  <c r="BF600" i="19"/>
  <c r="BF601" i="19"/>
  <c r="BF602" i="19"/>
  <c r="BF603" i="19"/>
  <c r="BF604" i="19"/>
  <c r="BF605" i="19"/>
  <c r="BF606" i="19"/>
  <c r="BF607" i="19"/>
  <c r="BF608" i="19"/>
  <c r="BF609" i="19"/>
  <c r="BF610" i="19"/>
  <c r="BF611" i="19"/>
  <c r="BF612" i="19"/>
  <c r="BF613" i="19"/>
  <c r="BF614" i="19"/>
  <c r="BF615" i="19"/>
  <c r="BF616" i="19"/>
  <c r="BF617" i="19"/>
  <c r="BF618" i="19"/>
  <c r="BF619" i="19"/>
  <c r="BF620" i="19"/>
  <c r="BF621" i="19"/>
  <c r="BF622" i="19"/>
  <c r="BF623" i="19"/>
  <c r="BF624" i="19"/>
  <c r="BF625" i="19"/>
  <c r="BF626" i="19"/>
  <c r="BF627" i="19"/>
  <c r="BF628" i="19"/>
  <c r="BF629" i="19"/>
  <c r="BF630" i="19"/>
  <c r="BF631" i="19"/>
  <c r="BF632" i="19"/>
  <c r="BF633" i="19"/>
  <c r="BF634" i="19"/>
  <c r="BF635" i="19"/>
  <c r="BF636" i="19"/>
  <c r="BF637" i="19"/>
  <c r="BF638" i="19"/>
  <c r="BF639" i="19"/>
  <c r="BF640" i="19"/>
  <c r="BF641" i="19"/>
  <c r="BF642" i="19"/>
  <c r="BF643" i="19"/>
  <c r="BF644" i="19"/>
  <c r="BF645" i="19"/>
  <c r="BF646" i="19"/>
  <c r="BF647" i="19"/>
  <c r="BF648" i="19"/>
  <c r="BF649" i="19"/>
  <c r="BF650" i="19"/>
  <c r="BF651" i="19"/>
  <c r="BF652" i="19"/>
  <c r="BF653" i="19"/>
  <c r="BF654" i="19"/>
  <c r="BF655" i="19"/>
  <c r="BF656" i="19"/>
  <c r="BF657" i="19"/>
  <c r="BF658" i="19"/>
  <c r="BF659" i="19"/>
  <c r="BF660" i="19"/>
  <c r="BF661" i="19"/>
  <c r="BF662" i="19"/>
  <c r="BF663" i="19"/>
  <c r="BF664" i="19"/>
  <c r="BF665" i="19"/>
  <c r="BF666" i="19"/>
  <c r="BF667" i="19"/>
  <c r="BF668" i="19"/>
  <c r="BF669" i="19"/>
  <c r="BF670" i="19"/>
  <c r="BF671" i="19"/>
  <c r="BF672" i="19"/>
  <c r="BF673" i="19"/>
  <c r="BF674" i="19"/>
  <c r="BF675" i="19"/>
  <c r="BF676" i="19"/>
  <c r="BF677" i="19"/>
  <c r="BF678" i="19"/>
  <c r="BF679" i="19"/>
  <c r="BF680" i="19"/>
  <c r="BF681" i="19"/>
  <c r="BF682" i="19"/>
  <c r="BF683" i="19"/>
  <c r="BF684" i="19"/>
  <c r="BF685" i="19"/>
  <c r="BF686" i="19"/>
  <c r="BF687" i="19"/>
  <c r="BF688" i="19"/>
  <c r="BF689" i="19"/>
  <c r="BF690" i="19"/>
  <c r="BF691" i="19"/>
  <c r="BF692" i="19"/>
  <c r="BF693" i="19"/>
  <c r="BF694" i="19"/>
  <c r="BF695" i="19"/>
  <c r="BF696" i="19"/>
  <c r="BF697" i="19"/>
  <c r="BF698" i="19"/>
  <c r="BF699" i="19"/>
  <c r="BF700" i="19"/>
  <c r="BF701" i="19"/>
  <c r="BF702" i="19"/>
  <c r="BF703" i="19"/>
  <c r="BF704" i="19"/>
  <c r="BF705" i="19"/>
  <c r="BF706" i="19"/>
  <c r="BF707" i="19"/>
  <c r="BF708" i="19"/>
  <c r="BF709" i="19"/>
  <c r="BF710" i="19"/>
  <c r="BF711" i="19"/>
  <c r="BF712" i="19"/>
  <c r="BF713" i="19"/>
  <c r="BF714" i="19"/>
  <c r="BF715" i="19"/>
  <c r="BF716" i="19"/>
  <c r="BF717" i="19"/>
  <c r="BF718" i="19"/>
  <c r="BF719" i="19"/>
  <c r="BF720" i="19"/>
  <c r="BF721" i="19"/>
  <c r="BF722" i="19"/>
  <c r="BF723" i="19"/>
  <c r="BF724" i="19"/>
  <c r="BF725" i="19"/>
  <c r="BF726" i="19"/>
  <c r="BF727" i="19"/>
  <c r="BF728" i="19"/>
  <c r="BF729" i="19"/>
  <c r="BF730" i="19"/>
  <c r="BF731" i="19"/>
  <c r="BF732" i="19"/>
  <c r="BF733" i="19"/>
  <c r="BF734" i="19"/>
  <c r="BF735" i="19"/>
  <c r="BF736" i="19"/>
  <c r="BF737" i="19"/>
  <c r="BF738" i="19"/>
  <c r="BF739" i="19"/>
  <c r="BF740" i="19"/>
  <c r="BF741" i="19"/>
  <c r="BF742" i="19"/>
  <c r="BF743" i="19"/>
  <c r="BF744" i="19"/>
  <c r="BF745" i="19"/>
  <c r="BF746" i="19"/>
  <c r="BF747" i="19"/>
  <c r="BF748" i="19"/>
  <c r="BF749" i="19"/>
  <c r="BF750" i="19"/>
  <c r="BF751" i="19"/>
  <c r="BF752" i="19"/>
  <c r="BF753" i="19"/>
  <c r="BF754" i="19"/>
  <c r="BF755" i="19"/>
  <c r="BF756" i="19"/>
  <c r="BF757" i="19"/>
  <c r="BF758" i="19"/>
  <c r="BF759" i="19"/>
  <c r="BF760" i="19"/>
  <c r="BF764" i="19"/>
  <c r="BF850" i="19"/>
  <c r="BF851" i="19"/>
  <c r="BF852" i="19"/>
  <c r="BF853" i="19"/>
  <c r="BF854" i="19"/>
  <c r="BF855" i="19"/>
  <c r="BF856" i="19"/>
  <c r="BF857" i="19"/>
  <c r="BF858" i="19"/>
  <c r="BF859" i="19"/>
  <c r="BF860" i="19"/>
  <c r="BF861" i="19"/>
  <c r="BF862" i="19"/>
  <c r="BF863" i="19"/>
  <c r="BF864" i="19"/>
  <c r="BF865" i="19"/>
  <c r="BF866" i="19"/>
  <c r="BF867" i="19"/>
  <c r="BF868" i="19"/>
  <c r="BF869" i="19"/>
  <c r="BF870" i="19"/>
  <c r="BF871" i="19"/>
  <c r="BF872" i="19"/>
  <c r="BF873" i="19"/>
  <c r="BF874" i="19"/>
  <c r="BF875" i="19"/>
  <c r="BF876" i="19"/>
  <c r="BF877" i="19"/>
  <c r="BF878" i="19"/>
  <c r="BF879" i="19"/>
  <c r="BF880" i="19"/>
  <c r="BF881" i="19"/>
  <c r="BF882" i="19"/>
  <c r="BF883" i="19"/>
  <c r="BF884" i="19"/>
  <c r="BF885" i="19"/>
  <c r="BF886" i="19"/>
  <c r="BF887" i="19"/>
  <c r="BF888" i="19"/>
  <c r="BF889" i="19"/>
  <c r="BF890" i="19"/>
  <c r="BF891" i="19"/>
  <c r="BF892" i="19"/>
  <c r="BF893" i="19"/>
  <c r="BF894" i="19"/>
  <c r="BF895" i="19"/>
  <c r="BF896" i="19"/>
  <c r="BF897" i="19"/>
  <c r="BF898" i="19"/>
  <c r="BF899" i="19"/>
  <c r="BF900" i="19"/>
  <c r="BF901" i="19"/>
  <c r="BF902" i="19"/>
  <c r="BF903" i="19"/>
  <c r="BF904" i="19"/>
  <c r="BF905" i="19"/>
  <c r="BF906" i="19"/>
  <c r="BF907" i="19"/>
  <c r="BF908" i="19"/>
  <c r="BF909" i="19"/>
  <c r="BF910" i="19"/>
  <c r="BF911" i="19"/>
  <c r="BF912" i="19"/>
  <c r="BF913" i="19"/>
  <c r="BF914" i="19"/>
  <c r="BF915" i="19"/>
  <c r="BF916" i="19"/>
  <c r="BF917" i="19"/>
  <c r="BF918" i="19"/>
  <c r="BF919" i="19"/>
  <c r="BF920" i="19"/>
  <c r="BF921" i="19"/>
  <c r="BF922" i="19"/>
  <c r="BF923" i="19"/>
  <c r="BF924" i="19"/>
  <c r="BF925" i="19"/>
  <c r="BF926" i="19"/>
  <c r="BF927" i="19"/>
  <c r="BF928" i="19"/>
  <c r="BF929" i="19"/>
  <c r="BF930" i="19"/>
  <c r="BF931" i="19"/>
  <c r="BF932" i="19"/>
  <c r="BF933" i="19"/>
  <c r="BF934" i="19"/>
  <c r="BF935" i="19"/>
  <c r="BF936" i="19"/>
  <c r="BF937" i="19"/>
  <c r="BF938" i="19"/>
  <c r="BF939" i="19"/>
  <c r="BF940" i="19"/>
  <c r="BF941" i="19"/>
  <c r="BF942" i="19"/>
  <c r="BF943" i="19"/>
  <c r="BF944" i="19"/>
  <c r="BF945" i="19"/>
  <c r="BF946" i="19"/>
  <c r="BF947" i="19"/>
  <c r="BF948" i="19"/>
  <c r="BF949" i="19"/>
  <c r="BF950" i="19"/>
  <c r="BF951" i="19"/>
  <c r="BF952" i="19"/>
  <c r="BF953" i="19"/>
  <c r="BF954" i="19"/>
  <c r="BF955" i="19"/>
  <c r="BF956" i="19"/>
  <c r="BF957" i="19"/>
  <c r="BF958" i="19"/>
  <c r="BF959" i="19"/>
  <c r="BF960" i="19"/>
  <c r="BF961" i="19"/>
  <c r="BF962" i="19"/>
  <c r="BF963" i="19"/>
  <c r="BF964" i="19"/>
  <c r="BF965" i="19"/>
  <c r="BF966" i="19"/>
  <c r="BF967" i="19"/>
  <c r="BF968" i="19"/>
  <c r="BF969" i="19"/>
  <c r="BF970" i="19"/>
  <c r="BF971" i="19"/>
  <c r="BF972" i="19"/>
  <c r="BF973" i="19"/>
  <c r="BF974" i="19"/>
  <c r="BF975" i="19"/>
  <c r="BF976" i="19"/>
  <c r="BF977" i="19"/>
  <c r="BF978" i="19"/>
  <c r="BF979" i="19"/>
  <c r="BF980" i="19"/>
  <c r="BF981" i="19"/>
  <c r="BF982" i="19"/>
  <c r="BF983" i="19"/>
  <c r="BF984" i="19"/>
  <c r="BF985" i="19"/>
  <c r="BF986" i="19"/>
  <c r="BF987" i="19"/>
  <c r="BF988" i="19"/>
  <c r="BF989" i="19"/>
  <c r="BF990" i="19"/>
  <c r="BF991" i="19"/>
  <c r="BF992" i="19"/>
  <c r="BF993" i="19"/>
  <c r="BF994" i="19"/>
  <c r="BF995" i="19"/>
  <c r="BF996" i="19"/>
  <c r="BF997" i="19"/>
  <c r="BF998" i="19"/>
  <c r="BF999" i="19"/>
  <c r="BF1000" i="19"/>
  <c r="BF1001" i="19"/>
  <c r="BF1002" i="19"/>
  <c r="BF1003" i="19"/>
  <c r="BF1004" i="19"/>
  <c r="BF1005" i="19"/>
  <c r="BF1006" i="19"/>
  <c r="BF1007" i="19"/>
  <c r="BF1008" i="19"/>
  <c r="BF1009" i="19"/>
  <c r="BF1010" i="19"/>
  <c r="BF1011" i="19"/>
  <c r="BF1012" i="19"/>
  <c r="BF1013" i="19"/>
  <c r="BF1017" i="19"/>
  <c r="BF1103" i="19"/>
  <c r="BF1104" i="19"/>
  <c r="BF1105" i="19"/>
  <c r="BF1106" i="19"/>
  <c r="BF1107" i="19"/>
  <c r="BF1108" i="19"/>
  <c r="BF1109" i="19"/>
  <c r="BF1110" i="19"/>
  <c r="BF1111" i="19"/>
  <c r="BF1112" i="19"/>
  <c r="BF1113" i="19"/>
  <c r="BF1114" i="19"/>
  <c r="BF1115" i="19"/>
  <c r="BF1116" i="19"/>
  <c r="BF1117" i="19"/>
  <c r="BF1118" i="19"/>
  <c r="BF1119" i="19"/>
  <c r="BF1120" i="19"/>
  <c r="BF1121" i="19"/>
  <c r="BF1122" i="19"/>
  <c r="BF1123" i="19"/>
  <c r="BF1124" i="19"/>
  <c r="BF1125" i="19"/>
  <c r="BF1126" i="19"/>
  <c r="BF1127" i="19"/>
  <c r="BF1128" i="19"/>
  <c r="BF1129" i="19"/>
  <c r="BF1130" i="19"/>
  <c r="BF1131" i="19"/>
  <c r="BF1132" i="19"/>
  <c r="BF1133" i="19"/>
  <c r="BF1134" i="19"/>
  <c r="BF1135" i="19"/>
  <c r="BF1136" i="19"/>
  <c r="BF1137" i="19"/>
  <c r="BF1138" i="19"/>
  <c r="BF1139" i="19"/>
  <c r="BF1140" i="19"/>
  <c r="BF1141" i="19"/>
  <c r="BF1142" i="19"/>
  <c r="BF1143" i="19"/>
  <c r="BF1144" i="19"/>
  <c r="BF1145" i="19"/>
  <c r="BF1146" i="19"/>
  <c r="BF1147" i="19"/>
  <c r="BF1148" i="19"/>
  <c r="BF1149" i="19"/>
  <c r="BF1150" i="19"/>
  <c r="BF1151" i="19"/>
  <c r="BF1152" i="19"/>
  <c r="BF1153" i="19"/>
  <c r="BF1154" i="19"/>
  <c r="BF1155" i="19"/>
  <c r="BF1156" i="19"/>
  <c r="BF1157" i="19"/>
  <c r="BF1158" i="19"/>
  <c r="BF1159" i="19"/>
  <c r="BF1160" i="19"/>
  <c r="BF1161" i="19"/>
  <c r="BF1162" i="19"/>
  <c r="BF1163" i="19"/>
  <c r="BF1164" i="19"/>
  <c r="BF1165" i="19"/>
  <c r="BF1166" i="19"/>
  <c r="BF1167" i="19"/>
  <c r="BF1168" i="19"/>
  <c r="BF1169" i="19"/>
  <c r="BF1170" i="19"/>
  <c r="BF1171" i="19"/>
  <c r="BF1172" i="19"/>
  <c r="BF1173" i="19"/>
  <c r="BF1174" i="19"/>
  <c r="BF1175" i="19"/>
  <c r="BF1176" i="19"/>
  <c r="BF1177" i="19"/>
  <c r="BF1178" i="19"/>
  <c r="BF1179" i="19"/>
  <c r="BF1180" i="19"/>
  <c r="BF1181" i="19"/>
  <c r="BF1182" i="19"/>
  <c r="BF1183" i="19"/>
  <c r="BF1184" i="19"/>
  <c r="BF1185" i="19"/>
  <c r="BF1186" i="19"/>
  <c r="BF1187" i="19"/>
  <c r="BF1188" i="19"/>
  <c r="BF1189" i="19"/>
  <c r="BF1190" i="19"/>
  <c r="BF1191" i="19"/>
  <c r="BF1192" i="19"/>
  <c r="BF1193" i="19"/>
  <c r="BF1194" i="19"/>
  <c r="BF1195" i="19"/>
  <c r="BF1196" i="19"/>
  <c r="BF1197" i="19"/>
  <c r="BF1198" i="19"/>
  <c r="BF1199" i="19"/>
  <c r="BF1200" i="19"/>
  <c r="BF1201" i="19"/>
  <c r="BF1202" i="19"/>
  <c r="BF1203" i="19"/>
  <c r="BF1204" i="19"/>
  <c r="BF1205" i="19"/>
  <c r="BF1206" i="19"/>
  <c r="BF1207" i="19"/>
  <c r="BF1208" i="19"/>
  <c r="BF1209" i="19"/>
  <c r="BF1210" i="19"/>
  <c r="BF1211" i="19"/>
  <c r="BF1212" i="19"/>
  <c r="BF1213" i="19"/>
  <c r="BF1214" i="19"/>
  <c r="BF1215" i="19"/>
  <c r="BF1216" i="19"/>
  <c r="BF1217" i="19"/>
  <c r="BF1218" i="19"/>
  <c r="BF1219" i="19"/>
  <c r="BF1220" i="19"/>
  <c r="BF1221" i="19"/>
  <c r="BF1222" i="19"/>
  <c r="BF1223" i="19"/>
  <c r="BF1224" i="19"/>
  <c r="BF1225" i="19"/>
  <c r="BF1226" i="19"/>
  <c r="BF1227" i="19"/>
  <c r="BF1228" i="19"/>
  <c r="BF1229" i="19"/>
  <c r="BF1230" i="19"/>
  <c r="BF1231" i="19"/>
  <c r="BF1232" i="19"/>
  <c r="BF1233" i="19"/>
  <c r="BF1234" i="19"/>
  <c r="BF1235" i="19"/>
  <c r="BF1236" i="19"/>
  <c r="BF1237" i="19"/>
  <c r="BF1238" i="19"/>
  <c r="BF1239" i="19"/>
  <c r="BF1240" i="19"/>
  <c r="BF1241" i="19"/>
  <c r="BF1242" i="19"/>
  <c r="BF1243" i="19"/>
  <c r="BF1244" i="19"/>
  <c r="BF1245" i="19"/>
  <c r="BF1246" i="19"/>
  <c r="BF1247" i="19"/>
  <c r="BF1248" i="19"/>
  <c r="BF1249" i="19"/>
  <c r="BF1250" i="19"/>
  <c r="BF1251" i="19"/>
  <c r="BF1252" i="19"/>
  <c r="BF1253" i="19"/>
  <c r="BF1254" i="19"/>
  <c r="BF1255" i="19"/>
  <c r="BF1256" i="19"/>
  <c r="BF1257" i="19"/>
  <c r="BF1258" i="19"/>
  <c r="BF1259" i="19"/>
  <c r="BF1260" i="19"/>
  <c r="BF1261" i="19"/>
  <c r="BF1262" i="19"/>
  <c r="BF1263" i="19"/>
  <c r="BF1264" i="19"/>
  <c r="BF1265" i="19"/>
  <c r="BF1266" i="19"/>
  <c r="BF1270" i="19"/>
  <c r="BF1356" i="19"/>
  <c r="BF1357" i="19"/>
  <c r="BF1358" i="19"/>
  <c r="BF1359" i="19"/>
  <c r="BF1360" i="19"/>
  <c r="BF1361" i="19"/>
  <c r="BF1362" i="19"/>
  <c r="BF1363" i="19"/>
  <c r="BF1364" i="19"/>
  <c r="BF1365" i="19"/>
  <c r="BF1366" i="19"/>
  <c r="BF1367" i="19"/>
  <c r="BF1368" i="19"/>
  <c r="BF1369" i="19"/>
  <c r="BF1370" i="19"/>
  <c r="BF1371" i="19"/>
  <c r="BF1372" i="19"/>
  <c r="BF1373" i="19"/>
  <c r="BF1374" i="19"/>
  <c r="BF1375" i="19"/>
  <c r="BF1376" i="19"/>
  <c r="BF1377" i="19"/>
  <c r="BF1378" i="19"/>
  <c r="BF1379" i="19"/>
  <c r="BF1380" i="19"/>
  <c r="BF1381" i="19"/>
  <c r="BF1382" i="19"/>
  <c r="BF1383" i="19"/>
  <c r="BF1384" i="19"/>
  <c r="BF1385" i="19"/>
  <c r="BF1386" i="19"/>
  <c r="BF1387" i="19"/>
  <c r="BF1388" i="19"/>
  <c r="BF1389" i="19"/>
  <c r="BF1390" i="19"/>
  <c r="BF1391" i="19"/>
  <c r="BF1392" i="19"/>
  <c r="BF1393" i="19"/>
  <c r="BF1394" i="19"/>
  <c r="BF1395" i="19"/>
  <c r="BF1396" i="19"/>
  <c r="BF1397" i="19"/>
  <c r="BF1398" i="19"/>
  <c r="BF1399" i="19"/>
  <c r="BF1400" i="19"/>
  <c r="BF1401" i="19"/>
  <c r="BF1402" i="19"/>
  <c r="BF1403" i="19"/>
  <c r="BF1404" i="19"/>
  <c r="BF1405" i="19"/>
  <c r="BF1406" i="19"/>
  <c r="BF1407" i="19"/>
  <c r="BF1408" i="19"/>
  <c r="BF1409" i="19"/>
  <c r="BF1410" i="19"/>
  <c r="BF1411" i="19"/>
  <c r="BF1412" i="19"/>
  <c r="BF1413" i="19"/>
  <c r="BF1414" i="19"/>
  <c r="BF1415" i="19"/>
  <c r="BF1416" i="19"/>
  <c r="BF1417" i="19"/>
  <c r="BF1418" i="19"/>
  <c r="BF1419" i="19"/>
  <c r="BF1420" i="19"/>
  <c r="BF1421" i="19"/>
  <c r="BF1422" i="19"/>
  <c r="BF1423" i="19"/>
  <c r="BF1424" i="19"/>
  <c r="BF1425" i="19"/>
  <c r="BF1426" i="19"/>
  <c r="BF1427" i="19"/>
  <c r="BF1428" i="19"/>
  <c r="BF1429" i="19"/>
  <c r="BF1430" i="19"/>
  <c r="BF1431" i="19"/>
  <c r="BF1432" i="19"/>
  <c r="BF1433" i="19"/>
  <c r="BF1434" i="19"/>
  <c r="BF1435" i="19"/>
  <c r="BF1436" i="19"/>
  <c r="BF1437" i="19"/>
  <c r="BF1438" i="19"/>
  <c r="BF1439" i="19"/>
  <c r="BF1440" i="19"/>
  <c r="BF1441" i="19"/>
  <c r="BF1442" i="19"/>
  <c r="BF1443" i="19"/>
  <c r="BF1444" i="19"/>
  <c r="BF1445" i="19"/>
  <c r="BF1446" i="19"/>
  <c r="BF1447" i="19"/>
  <c r="BF1448" i="19"/>
  <c r="BF1449" i="19"/>
  <c r="BF1450" i="19"/>
  <c r="BF1451" i="19"/>
  <c r="BF1452" i="19"/>
  <c r="BF1453" i="19"/>
  <c r="BF1454" i="19"/>
  <c r="BF1455" i="19"/>
  <c r="BF1456" i="19"/>
  <c r="BF1457" i="19"/>
  <c r="BF1458" i="19"/>
  <c r="BF1459" i="19"/>
  <c r="BF1460" i="19"/>
  <c r="BF1461" i="19"/>
  <c r="BF1462" i="19"/>
  <c r="BF1463" i="19"/>
  <c r="BF1464" i="19"/>
  <c r="BF1465" i="19"/>
  <c r="BF1466" i="19"/>
  <c r="BF1467" i="19"/>
  <c r="BF1468" i="19"/>
  <c r="BF1469" i="19"/>
  <c r="BF1470" i="19"/>
  <c r="BF1471" i="19"/>
  <c r="BF1472" i="19"/>
  <c r="BF1473" i="19"/>
  <c r="BF1474" i="19"/>
  <c r="BF1475" i="19"/>
  <c r="BF1476" i="19"/>
  <c r="BF1477" i="19"/>
  <c r="BF1478" i="19"/>
  <c r="BF1479" i="19"/>
  <c r="BF1480" i="19"/>
  <c r="BF1481" i="19"/>
  <c r="BF1482" i="19"/>
  <c r="BF1483" i="19"/>
  <c r="BF1484" i="19"/>
  <c r="BF1485" i="19"/>
  <c r="BF1486" i="19"/>
  <c r="BF1487" i="19"/>
  <c r="BF1488" i="19"/>
  <c r="BF1489" i="19"/>
  <c r="BF1490" i="19"/>
  <c r="BF1491" i="19"/>
  <c r="BF1492" i="19"/>
  <c r="BF1493" i="19"/>
  <c r="BF1494" i="19"/>
  <c r="BF1495" i="19"/>
  <c r="BF1496" i="19"/>
  <c r="BF1497" i="19"/>
  <c r="BF1498" i="19"/>
  <c r="BF1499" i="19"/>
  <c r="BF1500" i="19"/>
  <c r="BF1501" i="19"/>
  <c r="BF1502" i="19"/>
  <c r="BF1503" i="19"/>
  <c r="BF1504" i="19"/>
  <c r="BF1505" i="19"/>
  <c r="BF1506" i="19"/>
  <c r="BF1507" i="19"/>
  <c r="BF1508" i="19"/>
  <c r="BF1509" i="19"/>
  <c r="BF1510" i="19"/>
  <c r="BF1511" i="19"/>
  <c r="BF1512" i="19"/>
  <c r="BF1513" i="19"/>
  <c r="BF1514" i="19"/>
  <c r="BF1515" i="19"/>
  <c r="BF1516" i="19"/>
  <c r="BF1517" i="19"/>
  <c r="BF1518" i="19"/>
  <c r="BF1519" i="19"/>
  <c r="BS4" i="19"/>
  <c r="BS103" i="19"/>
  <c r="BS104" i="19"/>
  <c r="BS105" i="19"/>
  <c r="BS106" i="19"/>
  <c r="BS107" i="19"/>
  <c r="BS108" i="19"/>
  <c r="BS109" i="19"/>
  <c r="BS110" i="19"/>
  <c r="BS111" i="19"/>
  <c r="BS112" i="19"/>
  <c r="BS113" i="19"/>
  <c r="BS114" i="19"/>
  <c r="BS115" i="19"/>
  <c r="BS116" i="19"/>
  <c r="BS117" i="19"/>
  <c r="BS118" i="19"/>
  <c r="BS119" i="19"/>
  <c r="BS120" i="19"/>
  <c r="BS121" i="19"/>
  <c r="BS122" i="19"/>
  <c r="BS123" i="19"/>
  <c r="BS124" i="19"/>
  <c r="BS125" i="19"/>
  <c r="BS126" i="19"/>
  <c r="BS127" i="19"/>
  <c r="BS128" i="19"/>
  <c r="BS129" i="19"/>
  <c r="BS130" i="19"/>
  <c r="BS131" i="19"/>
  <c r="BS132" i="19"/>
  <c r="BS133" i="19"/>
  <c r="BS134" i="19"/>
  <c r="BS135" i="19"/>
  <c r="BS136" i="19"/>
  <c r="BS137" i="19"/>
  <c r="BS138" i="19"/>
  <c r="BS139" i="19"/>
  <c r="BS140" i="19"/>
  <c r="BS141" i="19"/>
  <c r="BS142" i="19"/>
  <c r="BS143" i="19"/>
  <c r="BS144" i="19"/>
  <c r="BS145" i="19"/>
  <c r="BS146" i="19"/>
  <c r="BS147" i="19"/>
  <c r="BS148" i="19"/>
  <c r="BS149" i="19"/>
  <c r="BS150" i="19"/>
  <c r="BS151" i="19"/>
  <c r="BS152" i="19"/>
  <c r="BS153" i="19"/>
  <c r="BS154" i="19"/>
  <c r="BS155" i="19"/>
  <c r="BS156" i="19"/>
  <c r="BS157" i="19"/>
  <c r="BS158" i="19"/>
  <c r="BS159" i="19"/>
  <c r="BS160" i="19"/>
  <c r="BS161" i="19"/>
  <c r="BS162" i="19"/>
  <c r="BS163" i="19"/>
  <c r="BS164" i="19"/>
  <c r="BS165" i="19"/>
  <c r="BS166" i="19"/>
  <c r="BS167" i="19"/>
  <c r="BS168" i="19"/>
  <c r="BS169" i="19"/>
  <c r="BS170" i="19"/>
  <c r="BS171" i="19"/>
  <c r="BS172" i="19"/>
  <c r="BS173" i="19"/>
  <c r="BS174" i="19"/>
  <c r="BS175" i="19"/>
  <c r="BS176" i="19"/>
  <c r="BS177" i="19"/>
  <c r="BS178" i="19"/>
  <c r="BS179" i="19"/>
  <c r="BS180" i="19"/>
  <c r="BS181" i="19"/>
  <c r="BS182" i="19"/>
  <c r="BS183" i="19"/>
  <c r="BS184" i="19"/>
  <c r="BS185" i="19"/>
  <c r="BS186" i="19"/>
  <c r="BS187" i="19"/>
  <c r="BS188" i="19"/>
  <c r="BS189" i="19"/>
  <c r="BS190" i="19"/>
  <c r="BS191" i="19"/>
  <c r="BS192" i="19"/>
  <c r="BS193" i="19"/>
  <c r="BS194" i="19"/>
  <c r="BS195" i="19"/>
  <c r="BS196" i="19"/>
  <c r="BS197" i="19"/>
  <c r="BS198" i="19"/>
  <c r="BS199" i="19"/>
  <c r="BS200" i="19"/>
  <c r="BS201" i="19"/>
  <c r="BS202" i="19"/>
  <c r="BS203" i="19"/>
  <c r="BS204" i="19"/>
  <c r="BS205" i="19"/>
  <c r="BS206" i="19"/>
  <c r="BS207" i="19"/>
  <c r="BS208" i="19"/>
  <c r="BS209" i="19"/>
  <c r="BS210" i="19"/>
  <c r="BS211" i="19"/>
  <c r="BS212" i="19"/>
  <c r="BS213" i="19"/>
  <c r="BS214" i="19"/>
  <c r="BS215" i="19"/>
  <c r="BS216" i="19"/>
  <c r="BS217" i="19"/>
  <c r="BS218" i="19"/>
  <c r="BS219" i="19"/>
  <c r="BS220" i="19"/>
  <c r="BS221" i="19"/>
  <c r="BS222" i="19"/>
  <c r="BS223" i="19"/>
  <c r="BS224" i="19"/>
  <c r="BS225" i="19"/>
  <c r="BS226" i="19"/>
  <c r="BS227" i="19"/>
  <c r="BS228" i="19"/>
  <c r="BS229" i="19"/>
  <c r="BS230" i="19"/>
  <c r="BS231" i="19"/>
  <c r="BS232" i="19"/>
  <c r="BS233" i="19"/>
  <c r="BS234" i="19"/>
  <c r="BS235" i="19"/>
  <c r="BS236" i="19"/>
  <c r="BS237" i="19"/>
  <c r="BS238" i="19"/>
  <c r="BS239" i="19"/>
  <c r="BS240" i="19"/>
  <c r="BS241" i="19"/>
  <c r="BS242" i="19"/>
  <c r="BS243" i="19"/>
  <c r="BS244" i="19"/>
  <c r="BS245" i="19"/>
  <c r="BS246" i="19"/>
  <c r="BS247" i="19"/>
  <c r="BS248" i="19"/>
  <c r="BS249" i="19"/>
  <c r="BS250" i="19"/>
  <c r="BS251" i="19"/>
  <c r="BS252" i="19"/>
  <c r="BS253" i="19"/>
  <c r="BS258" i="19"/>
  <c r="BS337" i="19"/>
  <c r="BS338" i="19"/>
  <c r="BS339" i="19"/>
  <c r="BS347" i="19"/>
  <c r="BS348" i="19"/>
  <c r="BS349" i="19"/>
  <c r="BS350" i="19"/>
  <c r="BS351" i="19"/>
  <c r="BS352" i="19"/>
  <c r="BS353" i="19"/>
  <c r="BS354" i="19"/>
  <c r="BS355" i="19"/>
  <c r="BS356" i="19"/>
  <c r="BS357" i="19"/>
  <c r="BS358" i="19"/>
  <c r="BS359" i="19"/>
  <c r="BS360" i="19"/>
  <c r="BS361" i="19"/>
  <c r="BS362" i="19"/>
  <c r="BS363" i="19"/>
  <c r="BS364" i="19"/>
  <c r="BS365" i="19"/>
  <c r="BS366" i="19"/>
  <c r="BS367" i="19"/>
  <c r="BS368" i="19"/>
  <c r="BS369" i="19"/>
  <c r="BS370" i="19"/>
  <c r="BS371" i="19"/>
  <c r="BS372" i="19"/>
  <c r="BS373" i="19"/>
  <c r="BS374" i="19"/>
  <c r="BS375" i="19"/>
  <c r="BS376" i="19"/>
  <c r="BS377" i="19"/>
  <c r="BS378" i="19"/>
  <c r="BS379" i="19"/>
  <c r="BS380" i="19"/>
  <c r="BS381" i="19"/>
  <c r="BS382" i="19"/>
  <c r="BS383" i="19"/>
  <c r="BS384" i="19"/>
  <c r="BS385" i="19"/>
  <c r="BS386" i="19"/>
  <c r="BS387" i="19"/>
  <c r="BS388" i="19"/>
  <c r="BS389" i="19"/>
  <c r="BS390" i="19"/>
  <c r="BS391" i="19"/>
  <c r="BS392" i="19"/>
  <c r="BS393" i="19"/>
  <c r="BS394" i="19"/>
  <c r="BS395" i="19"/>
  <c r="BS396" i="19"/>
  <c r="BS397" i="19"/>
  <c r="BS398" i="19"/>
  <c r="BS399" i="19"/>
  <c r="BS400" i="19"/>
  <c r="BS401" i="19"/>
  <c r="BS402" i="19"/>
  <c r="BS403" i="19"/>
  <c r="BS404" i="19"/>
  <c r="BS405" i="19"/>
  <c r="BS406" i="19"/>
  <c r="BS407" i="19"/>
  <c r="BS408" i="19"/>
  <c r="BS409" i="19"/>
  <c r="BS410" i="19"/>
  <c r="BS411" i="19"/>
  <c r="BS412" i="19"/>
  <c r="BS413" i="19"/>
  <c r="BS414" i="19"/>
  <c r="BS415" i="19"/>
  <c r="BS416" i="19"/>
  <c r="BS417" i="19"/>
  <c r="BS418" i="19"/>
  <c r="BS419" i="19"/>
  <c r="BS420" i="19"/>
  <c r="BS421" i="19"/>
  <c r="BS422" i="19"/>
  <c r="BS423" i="19"/>
  <c r="BS424" i="19"/>
  <c r="BS425" i="19"/>
  <c r="BS426" i="19"/>
  <c r="BS427" i="19"/>
  <c r="BS428" i="19"/>
  <c r="BS429" i="19"/>
  <c r="BS430" i="19"/>
  <c r="BS431" i="19"/>
  <c r="BS432" i="19"/>
  <c r="BS433" i="19"/>
  <c r="BS434" i="19"/>
  <c r="BS435" i="19"/>
  <c r="BS436" i="19"/>
  <c r="BS437" i="19"/>
  <c r="BS438" i="19"/>
  <c r="BS439" i="19"/>
  <c r="BS440" i="19"/>
  <c r="BS441" i="19"/>
  <c r="BS442" i="19"/>
  <c r="BS443" i="19"/>
  <c r="BS444" i="19"/>
  <c r="BS445" i="19"/>
  <c r="BS446" i="19"/>
  <c r="BS447" i="19"/>
  <c r="BS448" i="19"/>
  <c r="BS449" i="19"/>
  <c r="BS450" i="19"/>
  <c r="BS451" i="19"/>
  <c r="BS452" i="19"/>
  <c r="BS453" i="19"/>
  <c r="BS454" i="19"/>
  <c r="BS455" i="19"/>
  <c r="BS456" i="19"/>
  <c r="BS457" i="19"/>
  <c r="BS458" i="19"/>
  <c r="BS459" i="19"/>
  <c r="BS460" i="19"/>
  <c r="BS461" i="19"/>
  <c r="BS462" i="19"/>
  <c r="BS463" i="19"/>
  <c r="BS464" i="19"/>
  <c r="BS465" i="19"/>
  <c r="BS466" i="19"/>
  <c r="BS467" i="19"/>
  <c r="BS468" i="19"/>
  <c r="BS469" i="19"/>
  <c r="BS470" i="19"/>
  <c r="BS471" i="19"/>
  <c r="BS472" i="19"/>
  <c r="BS473" i="19"/>
  <c r="BS474" i="19"/>
  <c r="BS475" i="19"/>
  <c r="BS476" i="19"/>
  <c r="BS477" i="19"/>
  <c r="BS478" i="19"/>
  <c r="BS479" i="19"/>
  <c r="BS480" i="19"/>
  <c r="BS481" i="19"/>
  <c r="BS482" i="19"/>
  <c r="BS483" i="19"/>
  <c r="BS484" i="19"/>
  <c r="BS485" i="19"/>
  <c r="BS486" i="19"/>
  <c r="BS487" i="19"/>
  <c r="BS488" i="19"/>
  <c r="BS489" i="19"/>
  <c r="BS490" i="19"/>
  <c r="BS491" i="19"/>
  <c r="BS492" i="19"/>
  <c r="BS493" i="19"/>
  <c r="BS494" i="19"/>
  <c r="BS495" i="19"/>
  <c r="BS496" i="19"/>
  <c r="BS497" i="19"/>
  <c r="BS498" i="19"/>
  <c r="BS499" i="19"/>
  <c r="BS500" i="19"/>
  <c r="BS501" i="19"/>
  <c r="BS502" i="19"/>
  <c r="BS503" i="19"/>
  <c r="BS504" i="19"/>
  <c r="BS505" i="19"/>
  <c r="BS506" i="19"/>
  <c r="BS507" i="19"/>
  <c r="BS511" i="19"/>
  <c r="BS588" i="19"/>
  <c r="BS589" i="19"/>
  <c r="BS590" i="19"/>
  <c r="BS592" i="19"/>
  <c r="BS593" i="19"/>
  <c r="BS594" i="19"/>
  <c r="BS595" i="19"/>
  <c r="BS596" i="19"/>
  <c r="BS597" i="19"/>
  <c r="BS598" i="19"/>
  <c r="BS599" i="19"/>
  <c r="BS600" i="19"/>
  <c r="BS601" i="19"/>
  <c r="BS602" i="19"/>
  <c r="BS603" i="19"/>
  <c r="BS604" i="19"/>
  <c r="BS605" i="19"/>
  <c r="BS606" i="19"/>
  <c r="BS607" i="19"/>
  <c r="BS608" i="19"/>
  <c r="BS609" i="19"/>
  <c r="BS610" i="19"/>
  <c r="BS611" i="19"/>
  <c r="BS612" i="19"/>
  <c r="BS613" i="19"/>
  <c r="BS614" i="19"/>
  <c r="BS615" i="19"/>
  <c r="BS616" i="19"/>
  <c r="BS617" i="19"/>
  <c r="BS618" i="19"/>
  <c r="BS619" i="19"/>
  <c r="BS620" i="19"/>
  <c r="BS621" i="19"/>
  <c r="BS622" i="19"/>
  <c r="BS623" i="19"/>
  <c r="BS624" i="19"/>
  <c r="BS625" i="19"/>
  <c r="BS626" i="19"/>
  <c r="BS627" i="19"/>
  <c r="BS628" i="19"/>
  <c r="BS629" i="19"/>
  <c r="BS630" i="19"/>
  <c r="BS631" i="19"/>
  <c r="BS632" i="19"/>
  <c r="BS633" i="19"/>
  <c r="BS634" i="19"/>
  <c r="BS635" i="19"/>
  <c r="BS636" i="19"/>
  <c r="BS637" i="19"/>
  <c r="BS638" i="19"/>
  <c r="BS639" i="19"/>
  <c r="BS640" i="19"/>
  <c r="BS641" i="19"/>
  <c r="BS642" i="19"/>
  <c r="BS643" i="19"/>
  <c r="BS644" i="19"/>
  <c r="BS645" i="19"/>
  <c r="BS646" i="19"/>
  <c r="BS647" i="19"/>
  <c r="BS648" i="19"/>
  <c r="BS649" i="19"/>
  <c r="BS650" i="19"/>
  <c r="BS651" i="19"/>
  <c r="BS652" i="19"/>
  <c r="BS653" i="19"/>
  <c r="BS654" i="19"/>
  <c r="BS655" i="19"/>
  <c r="BS656" i="19"/>
  <c r="BS657" i="19"/>
  <c r="BS658" i="19"/>
  <c r="BS659" i="19"/>
  <c r="BS660" i="19"/>
  <c r="BS661" i="19"/>
  <c r="BS662" i="19"/>
  <c r="BS663" i="19"/>
  <c r="BS664" i="19"/>
  <c r="BS665" i="19"/>
  <c r="BS666" i="19"/>
  <c r="BS667" i="19"/>
  <c r="BS668" i="19"/>
  <c r="BS669" i="19"/>
  <c r="BS670" i="19"/>
  <c r="BS671" i="19"/>
  <c r="BS672" i="19"/>
  <c r="BS673" i="19"/>
  <c r="BS674" i="19"/>
  <c r="BS675" i="19"/>
  <c r="BS676" i="19"/>
  <c r="BS677" i="19"/>
  <c r="BS678" i="19"/>
  <c r="BS679" i="19"/>
  <c r="BS680" i="19"/>
  <c r="BS681" i="19"/>
  <c r="BS682" i="19"/>
  <c r="BS683" i="19"/>
  <c r="BS684" i="19"/>
  <c r="BS685" i="19"/>
  <c r="BS686" i="19"/>
  <c r="BS687" i="19"/>
  <c r="BS688" i="19"/>
  <c r="BS689" i="19"/>
  <c r="BS690" i="19"/>
  <c r="BS691" i="19"/>
  <c r="BS692" i="19"/>
  <c r="BS693" i="19"/>
  <c r="BS694" i="19"/>
  <c r="BS695" i="19"/>
  <c r="BS696" i="19"/>
  <c r="BS697" i="19"/>
  <c r="BS698" i="19"/>
  <c r="BS699" i="19"/>
  <c r="BS700" i="19"/>
  <c r="BS701" i="19"/>
  <c r="BS702" i="19"/>
  <c r="BS703" i="19"/>
  <c r="BS704" i="19"/>
  <c r="BS705" i="19"/>
  <c r="BS706" i="19"/>
  <c r="BS707" i="19"/>
  <c r="BS708" i="19"/>
  <c r="BS709" i="19"/>
  <c r="BS710" i="19"/>
  <c r="BS711" i="19"/>
  <c r="BS712" i="19"/>
  <c r="BS713" i="19"/>
  <c r="BS714" i="19"/>
  <c r="BS715" i="19"/>
  <c r="BS716" i="19"/>
  <c r="BS717" i="19"/>
  <c r="BS718" i="19"/>
  <c r="BS719" i="19"/>
  <c r="BS720" i="19"/>
  <c r="BS721" i="19"/>
  <c r="BS722" i="19"/>
  <c r="BS723" i="19"/>
  <c r="BS724" i="19"/>
  <c r="BS725" i="19"/>
  <c r="BS726" i="19"/>
  <c r="BS727" i="19"/>
  <c r="BS728" i="19"/>
  <c r="BS729" i="19"/>
  <c r="BS730" i="19"/>
  <c r="BS731" i="19"/>
  <c r="BS732" i="19"/>
  <c r="BS733" i="19"/>
  <c r="BS734" i="19"/>
  <c r="BS735" i="19"/>
  <c r="BS736" i="19"/>
  <c r="BS737" i="19"/>
  <c r="BS738" i="19"/>
  <c r="BS739" i="19"/>
  <c r="BS740" i="19"/>
  <c r="BS741" i="19"/>
  <c r="BS742" i="19"/>
  <c r="BS743" i="19"/>
  <c r="BS744" i="19"/>
  <c r="BS745" i="19"/>
  <c r="BS746" i="19"/>
  <c r="BS747" i="19"/>
  <c r="BS748" i="19"/>
  <c r="BS749" i="19"/>
  <c r="BS750" i="19"/>
  <c r="BS751" i="19"/>
  <c r="BS752" i="19"/>
  <c r="BS753" i="19"/>
  <c r="BS754" i="19"/>
  <c r="BS755" i="19"/>
  <c r="BS756" i="19"/>
  <c r="BS757" i="19"/>
  <c r="BS758" i="19"/>
  <c r="BS759" i="19"/>
  <c r="BS760" i="19"/>
  <c r="BS764" i="19"/>
  <c r="BS850" i="19"/>
  <c r="BS851" i="19"/>
  <c r="BS852" i="19"/>
  <c r="BS853" i="19"/>
  <c r="BS854" i="19"/>
  <c r="BS855" i="19"/>
  <c r="BS856" i="19"/>
  <c r="BS857" i="19"/>
  <c r="BS858" i="19"/>
  <c r="BS859" i="19"/>
  <c r="BS860" i="19"/>
  <c r="BS861" i="19"/>
  <c r="BS862" i="19"/>
  <c r="BS863" i="19"/>
  <c r="BS864" i="19"/>
  <c r="BS865" i="19"/>
  <c r="BS866" i="19"/>
  <c r="BS867" i="19"/>
  <c r="BS868" i="19"/>
  <c r="BS869" i="19"/>
  <c r="BS870" i="19"/>
  <c r="BS871" i="19"/>
  <c r="BS872" i="19"/>
  <c r="BS873" i="19"/>
  <c r="BS874" i="19"/>
  <c r="BS875" i="19"/>
  <c r="BS876" i="19"/>
  <c r="BS877" i="19"/>
  <c r="BS878" i="19"/>
  <c r="BS879" i="19"/>
  <c r="BS880" i="19"/>
  <c r="BS881" i="19"/>
  <c r="BS882" i="19"/>
  <c r="BS883" i="19"/>
  <c r="BS884" i="19"/>
  <c r="BS885" i="19"/>
  <c r="BS886" i="19"/>
  <c r="BS887" i="19"/>
  <c r="BS888" i="19"/>
  <c r="BS889" i="19"/>
  <c r="BS890" i="19"/>
  <c r="BS891" i="19"/>
  <c r="BS892" i="19"/>
  <c r="BS893" i="19"/>
  <c r="BS894" i="19"/>
  <c r="BS895" i="19"/>
  <c r="BS896" i="19"/>
  <c r="BS897" i="19"/>
  <c r="BS898" i="19"/>
  <c r="BS899" i="19"/>
  <c r="BS900" i="19"/>
  <c r="BS901" i="19"/>
  <c r="BS902" i="19"/>
  <c r="BS903" i="19"/>
  <c r="BS904" i="19"/>
  <c r="BS905" i="19"/>
  <c r="BS906" i="19"/>
  <c r="BS907" i="19"/>
  <c r="BS908" i="19"/>
  <c r="BS909" i="19"/>
  <c r="BS910" i="19"/>
  <c r="BS911" i="19"/>
  <c r="BS912" i="19"/>
  <c r="BS913" i="19"/>
  <c r="BS914" i="19"/>
  <c r="BS915" i="19"/>
  <c r="BS916" i="19"/>
  <c r="BS917" i="19"/>
  <c r="BS918" i="19"/>
  <c r="BS919" i="19"/>
  <c r="BS920" i="19"/>
  <c r="BS921" i="19"/>
  <c r="BS922" i="19"/>
  <c r="BS923" i="19"/>
  <c r="BS924" i="19"/>
  <c r="BS925" i="19"/>
  <c r="BS926" i="19"/>
  <c r="BS927" i="19"/>
  <c r="BS928" i="19"/>
  <c r="BS929" i="19"/>
  <c r="BS930" i="19"/>
  <c r="BS931" i="19"/>
  <c r="BS932" i="19"/>
  <c r="BS933" i="19"/>
  <c r="BS934" i="19"/>
  <c r="BS935" i="19"/>
  <c r="BS936" i="19"/>
  <c r="BS937" i="19"/>
  <c r="BS938" i="19"/>
  <c r="BS939" i="19"/>
  <c r="BS940" i="19"/>
  <c r="BS941" i="19"/>
  <c r="BS942" i="19"/>
  <c r="BS943" i="19"/>
  <c r="BS944" i="19"/>
  <c r="BS945" i="19"/>
  <c r="BS946" i="19"/>
  <c r="BS947" i="19"/>
  <c r="BS948" i="19"/>
  <c r="BS949" i="19"/>
  <c r="BS950" i="19"/>
  <c r="BS951" i="19"/>
  <c r="BS952" i="19"/>
  <c r="BS953" i="19"/>
  <c r="BS954" i="19"/>
  <c r="BS955" i="19"/>
  <c r="BS956" i="19"/>
  <c r="BS957" i="19"/>
  <c r="BS958" i="19"/>
  <c r="BS959" i="19"/>
  <c r="BS960" i="19"/>
  <c r="BS961" i="19"/>
  <c r="BS962" i="19"/>
  <c r="BS963" i="19"/>
  <c r="BS964" i="19"/>
  <c r="BS965" i="19"/>
  <c r="BS966" i="19"/>
  <c r="BS967" i="19"/>
  <c r="BS968" i="19"/>
  <c r="BS969" i="19"/>
  <c r="BS970" i="19"/>
  <c r="BS971" i="19"/>
  <c r="BS972" i="19"/>
  <c r="BS973" i="19"/>
  <c r="BS974" i="19"/>
  <c r="BS975" i="19"/>
  <c r="BS976" i="19"/>
  <c r="BS977" i="19"/>
  <c r="BS978" i="19"/>
  <c r="BS979" i="19"/>
  <c r="BS980" i="19"/>
  <c r="BS981" i="19"/>
  <c r="BS982" i="19"/>
  <c r="BS983" i="19"/>
  <c r="BS984" i="19"/>
  <c r="BS985" i="19"/>
  <c r="BS986" i="19"/>
  <c r="BS987" i="19"/>
  <c r="BS988" i="19"/>
  <c r="BS989" i="19"/>
  <c r="BS990" i="19"/>
  <c r="BS991" i="19"/>
  <c r="BS992" i="19"/>
  <c r="BS993" i="19"/>
  <c r="BS994" i="19"/>
  <c r="BS995" i="19"/>
  <c r="BS996" i="19"/>
  <c r="BS997" i="19"/>
  <c r="BS998" i="19"/>
  <c r="BS999" i="19"/>
  <c r="BS1000" i="19"/>
  <c r="BS1001" i="19"/>
  <c r="BS1002" i="19"/>
  <c r="BS1003" i="19"/>
  <c r="BS1004" i="19"/>
  <c r="BS1005" i="19"/>
  <c r="BS1006" i="19"/>
  <c r="BS1007" i="19"/>
  <c r="BS1008" i="19"/>
  <c r="BS1009" i="19"/>
  <c r="BS1010" i="19"/>
  <c r="BS1011" i="19"/>
  <c r="BS1012" i="19"/>
  <c r="BS1013" i="19"/>
  <c r="BS1017" i="19"/>
  <c r="BS1103" i="19"/>
  <c r="BS1104" i="19"/>
  <c r="BS1105" i="19"/>
  <c r="BS1106" i="19"/>
  <c r="BS1107" i="19"/>
  <c r="BS1108" i="19"/>
  <c r="BS1109" i="19"/>
  <c r="BS1110" i="19"/>
  <c r="BS1111" i="19"/>
  <c r="BS1112" i="19"/>
  <c r="BS1113" i="19"/>
  <c r="BS1114" i="19"/>
  <c r="BS1115" i="19"/>
  <c r="BS1116" i="19"/>
  <c r="BS1117" i="19"/>
  <c r="BS1118" i="19"/>
  <c r="BS1119" i="19"/>
  <c r="BS1120" i="19"/>
  <c r="BS1121" i="19"/>
  <c r="BS1122" i="19"/>
  <c r="BS1123" i="19"/>
  <c r="BS1124" i="19"/>
  <c r="BS1125" i="19"/>
  <c r="BS1126" i="19"/>
  <c r="BS1127" i="19"/>
  <c r="BS1128" i="19"/>
  <c r="BS1129" i="19"/>
  <c r="BS1130" i="19"/>
  <c r="BS1131" i="19"/>
  <c r="BS1132" i="19"/>
  <c r="BS1133" i="19"/>
  <c r="BS1134" i="19"/>
  <c r="BS1135" i="19"/>
  <c r="BS1136" i="19"/>
  <c r="BS1137" i="19"/>
  <c r="BS1138" i="19"/>
  <c r="BS1139" i="19"/>
  <c r="BS1140" i="19"/>
  <c r="BS1141" i="19"/>
  <c r="BS1142" i="19"/>
  <c r="BS1143" i="19"/>
  <c r="BS1144" i="19"/>
  <c r="BS1145" i="19"/>
  <c r="BS1146" i="19"/>
  <c r="BS1147" i="19"/>
  <c r="BS1148" i="19"/>
  <c r="BS1149" i="19"/>
  <c r="BS1150" i="19"/>
  <c r="BS1151" i="19"/>
  <c r="BS1152" i="19"/>
  <c r="BS1153" i="19"/>
  <c r="BS1154" i="19"/>
  <c r="BS1155" i="19"/>
  <c r="BS1156" i="19"/>
  <c r="BS1157" i="19"/>
  <c r="BS1158" i="19"/>
  <c r="BS1159" i="19"/>
  <c r="BS1160" i="19"/>
  <c r="BS1161" i="19"/>
  <c r="BS1162" i="19"/>
  <c r="BS1163" i="19"/>
  <c r="BS1164" i="19"/>
  <c r="BS1165" i="19"/>
  <c r="BS1166" i="19"/>
  <c r="BS1167" i="19"/>
  <c r="BS1168" i="19"/>
  <c r="BS1169" i="19"/>
  <c r="BS1170" i="19"/>
  <c r="BS1171" i="19"/>
  <c r="BS1172" i="19"/>
  <c r="BS1173" i="19"/>
  <c r="BS1174" i="19"/>
  <c r="BS1175" i="19"/>
  <c r="BS1176" i="19"/>
  <c r="BS1177" i="19"/>
  <c r="BS1178" i="19"/>
  <c r="BS1179" i="19"/>
  <c r="BS1180" i="19"/>
  <c r="BS1181" i="19"/>
  <c r="BS1182" i="19"/>
  <c r="BS1183" i="19"/>
  <c r="BS1184" i="19"/>
  <c r="BS1185" i="19"/>
  <c r="BS1186" i="19"/>
  <c r="BS1187" i="19"/>
  <c r="BS1188" i="19"/>
  <c r="BS1189" i="19"/>
  <c r="BS1190" i="19"/>
  <c r="BS1191" i="19"/>
  <c r="BS1192" i="19"/>
  <c r="BS1193" i="19"/>
  <c r="BS1194" i="19"/>
  <c r="BS1195" i="19"/>
  <c r="BS1196" i="19"/>
  <c r="BS1197" i="19"/>
  <c r="BS1198" i="19"/>
  <c r="BS1199" i="19"/>
  <c r="BS1200" i="19"/>
  <c r="BS1201" i="19"/>
  <c r="BS1202" i="19"/>
  <c r="BS1203" i="19"/>
  <c r="BS1204" i="19"/>
  <c r="BS1205" i="19"/>
  <c r="BS1206" i="19"/>
  <c r="BS1207" i="19"/>
  <c r="BS1208" i="19"/>
  <c r="BS1209" i="19"/>
  <c r="BS1210" i="19"/>
  <c r="BS1211" i="19"/>
  <c r="BS1212" i="19"/>
  <c r="BS1213" i="19"/>
  <c r="BS1214" i="19"/>
  <c r="BS1215" i="19"/>
  <c r="BS1216" i="19"/>
  <c r="BS1217" i="19"/>
  <c r="BS1218" i="19"/>
  <c r="BS1219" i="19"/>
  <c r="BS1220" i="19"/>
  <c r="BS1221" i="19"/>
  <c r="BS1222" i="19"/>
  <c r="BS1223" i="19"/>
  <c r="BS1224" i="19"/>
  <c r="BS1225" i="19"/>
  <c r="BS1226" i="19"/>
  <c r="BS1227" i="19"/>
  <c r="BS1228" i="19"/>
  <c r="BS1229" i="19"/>
  <c r="BS1230" i="19"/>
  <c r="BS1231" i="19"/>
  <c r="BS1232" i="19"/>
  <c r="BS1233" i="19"/>
  <c r="BS1234" i="19"/>
  <c r="BS1235" i="19"/>
  <c r="BS1236" i="19"/>
  <c r="BS1237" i="19"/>
  <c r="BS1238" i="19"/>
  <c r="BS1239" i="19"/>
  <c r="BS1240" i="19"/>
  <c r="BS1241" i="19"/>
  <c r="BS1242" i="19"/>
  <c r="BS1243" i="19"/>
  <c r="BS1244" i="19"/>
  <c r="BS1245" i="19"/>
  <c r="BS1246" i="19"/>
  <c r="BS1247" i="19"/>
  <c r="BS1248" i="19"/>
  <c r="BS1249" i="19"/>
  <c r="BS1250" i="19"/>
  <c r="BS1251" i="19"/>
  <c r="BS1252" i="19"/>
  <c r="BS1253" i="19"/>
  <c r="BS1254" i="19"/>
  <c r="BS1255" i="19"/>
  <c r="BS1256" i="19"/>
  <c r="BS1257" i="19"/>
  <c r="BS1258" i="19"/>
  <c r="BS1259" i="19"/>
  <c r="BS1260" i="19"/>
  <c r="BS1261" i="19"/>
  <c r="BS1262" i="19"/>
  <c r="BS1263" i="19"/>
  <c r="BS1264" i="19"/>
  <c r="BS1265" i="19"/>
  <c r="BS1266" i="19"/>
  <c r="BS1270" i="19"/>
  <c r="BS1356" i="19"/>
  <c r="BS1357" i="19"/>
  <c r="BS1358" i="19"/>
  <c r="BS1359" i="19"/>
  <c r="BS1360" i="19"/>
  <c r="BS1361" i="19"/>
  <c r="BS1362" i="19"/>
  <c r="BS1363" i="19"/>
  <c r="BS1364" i="19"/>
  <c r="BS1365" i="19"/>
  <c r="BS1366" i="19"/>
  <c r="BS1367" i="19"/>
  <c r="BS1368" i="19"/>
  <c r="BS1369" i="19"/>
  <c r="BS1370" i="19"/>
  <c r="BS1371" i="19"/>
  <c r="BS1372" i="19"/>
  <c r="BS1373" i="19"/>
  <c r="BS1374" i="19"/>
  <c r="BS1375" i="19"/>
  <c r="BS1376" i="19"/>
  <c r="BS1377" i="19"/>
  <c r="BS1378" i="19"/>
  <c r="BS1379" i="19"/>
  <c r="BS1380" i="19"/>
  <c r="BS1381" i="19"/>
  <c r="BS1382" i="19"/>
  <c r="BS1383" i="19"/>
  <c r="BS1384" i="19"/>
  <c r="BS1385" i="19"/>
  <c r="BS1386" i="19"/>
  <c r="BS1387" i="19"/>
  <c r="BS1388" i="19"/>
  <c r="BS1389" i="19"/>
  <c r="BS1390" i="19"/>
  <c r="BS1391" i="19"/>
  <c r="BS1392" i="19"/>
  <c r="BS1393" i="19"/>
  <c r="BS1394" i="19"/>
  <c r="BS1395" i="19"/>
  <c r="BS1396" i="19"/>
  <c r="BS1397" i="19"/>
  <c r="BS1398" i="19"/>
  <c r="BS1399" i="19"/>
  <c r="BS1400" i="19"/>
  <c r="BS1401" i="19"/>
  <c r="BS1402" i="19"/>
  <c r="BS1403" i="19"/>
  <c r="BS1404" i="19"/>
  <c r="BS1405" i="19"/>
  <c r="BS1406" i="19"/>
  <c r="BS1407" i="19"/>
  <c r="BS1408" i="19"/>
  <c r="BS1409" i="19"/>
  <c r="BS1410" i="19"/>
  <c r="BS1411" i="19"/>
  <c r="BS1412" i="19"/>
  <c r="BS1413" i="19"/>
  <c r="BS1414" i="19"/>
  <c r="BS1415" i="19"/>
  <c r="BS1416" i="19"/>
  <c r="BS1417" i="19"/>
  <c r="BS1418" i="19"/>
  <c r="BS1419" i="19"/>
  <c r="BS1420" i="19"/>
  <c r="BS1421" i="19"/>
  <c r="BS1422" i="19"/>
  <c r="BS1423" i="19"/>
  <c r="BS1424" i="19"/>
  <c r="BS1425" i="19"/>
  <c r="BS1426" i="19"/>
  <c r="BS1427" i="19"/>
  <c r="BS1428" i="19"/>
  <c r="BS1429" i="19"/>
  <c r="BS1430" i="19"/>
  <c r="BS1431" i="19"/>
  <c r="BS1432" i="19"/>
  <c r="BS1433" i="19"/>
  <c r="BS1434" i="19"/>
  <c r="BS1435" i="19"/>
  <c r="BS1436" i="19"/>
  <c r="BS1437" i="19"/>
  <c r="BS1438" i="19"/>
  <c r="BS1439" i="19"/>
  <c r="BS1440" i="19"/>
  <c r="BS1441" i="19"/>
  <c r="BS1442" i="19"/>
  <c r="BS1443" i="19"/>
  <c r="BS1444" i="19"/>
  <c r="BS1445" i="19"/>
  <c r="BS1446" i="19"/>
  <c r="BS1447" i="19"/>
  <c r="BS1448" i="19"/>
  <c r="BS1449" i="19"/>
  <c r="BS1450" i="19"/>
  <c r="BS1451" i="19"/>
  <c r="BS1452" i="19"/>
  <c r="BS1453" i="19"/>
  <c r="BS1454" i="19"/>
  <c r="BS1455" i="19"/>
  <c r="BS1456" i="19"/>
  <c r="BS1457" i="19"/>
  <c r="BS1458" i="19"/>
  <c r="BS1459" i="19"/>
  <c r="BS1460" i="19"/>
  <c r="BS1461" i="19"/>
  <c r="BS1462" i="19"/>
  <c r="BS1463" i="19"/>
  <c r="BS1464" i="19"/>
  <c r="BS1465" i="19"/>
  <c r="BS1466" i="19"/>
  <c r="BS1467" i="19"/>
  <c r="BS1468" i="19"/>
  <c r="BS1469" i="19"/>
  <c r="BS1470" i="19"/>
  <c r="BS1471" i="19"/>
  <c r="BS1472" i="19"/>
  <c r="BS1473" i="19"/>
  <c r="BS1474" i="19"/>
  <c r="BS1475" i="19"/>
  <c r="BS1476" i="19"/>
  <c r="BS1477" i="19"/>
  <c r="BS1478" i="19"/>
  <c r="BS1479" i="19"/>
  <c r="BS1480" i="19"/>
  <c r="BS1481" i="19"/>
  <c r="BS1482" i="19"/>
  <c r="BS1483" i="19"/>
  <c r="BS1484" i="19"/>
  <c r="BS1485" i="19"/>
  <c r="BS1486" i="19"/>
  <c r="BS1487" i="19"/>
  <c r="BS1488" i="19"/>
  <c r="BS1489" i="19"/>
  <c r="BS1490" i="19"/>
  <c r="BS1491" i="19"/>
  <c r="BS1492" i="19"/>
  <c r="BS1493" i="19"/>
  <c r="BS1494" i="19"/>
  <c r="BS1495" i="19"/>
  <c r="BS1496" i="19"/>
  <c r="BS1497" i="19"/>
  <c r="BS1498" i="19"/>
  <c r="BS1499" i="19"/>
  <c r="BS1500" i="19"/>
  <c r="BS1501" i="19"/>
  <c r="BS1502" i="19"/>
  <c r="BS1503" i="19"/>
  <c r="BS1504" i="19"/>
  <c r="BS1505" i="19"/>
  <c r="BS1506" i="19"/>
  <c r="BS1507" i="19"/>
  <c r="BS1508" i="19"/>
  <c r="BS1509" i="19"/>
  <c r="BS1510" i="19"/>
  <c r="BS1511" i="19"/>
  <c r="BS1512" i="19"/>
  <c r="BS1513" i="19"/>
  <c r="BS1514" i="19"/>
  <c r="BS1515" i="19"/>
  <c r="BS1516" i="19"/>
  <c r="BS1517" i="19"/>
  <c r="BS1518" i="19"/>
  <c r="BS1519" i="19"/>
  <c r="CF4" i="19"/>
  <c r="CF103" i="19"/>
  <c r="CF104" i="19"/>
  <c r="CF105" i="19"/>
  <c r="CF106" i="19"/>
  <c r="CF107" i="19"/>
  <c r="CF108" i="19"/>
  <c r="CF109" i="19"/>
  <c r="CF110" i="19"/>
  <c r="CF111" i="19"/>
  <c r="CF112" i="19"/>
  <c r="CF113" i="19"/>
  <c r="CF114" i="19"/>
  <c r="CF115" i="19"/>
  <c r="CF116" i="19"/>
  <c r="CF117" i="19"/>
  <c r="CF118" i="19"/>
  <c r="CF119" i="19"/>
  <c r="CF120" i="19"/>
  <c r="CF121" i="19"/>
  <c r="CF122" i="19"/>
  <c r="CF123" i="19"/>
  <c r="CF124" i="19"/>
  <c r="CF125" i="19"/>
  <c r="CF126" i="19"/>
  <c r="CF127" i="19"/>
  <c r="CF128" i="19"/>
  <c r="CF129" i="19"/>
  <c r="CF130" i="19"/>
  <c r="CF131" i="19"/>
  <c r="CF132" i="19"/>
  <c r="CF133" i="19"/>
  <c r="CF134" i="19"/>
  <c r="CF135" i="19"/>
  <c r="CF136" i="19"/>
  <c r="CF137" i="19"/>
  <c r="CF138" i="19"/>
  <c r="CF139" i="19"/>
  <c r="CF140" i="19"/>
  <c r="CF141" i="19"/>
  <c r="CF142" i="19"/>
  <c r="CF143" i="19"/>
  <c r="CF144" i="19"/>
  <c r="CF145" i="19"/>
  <c r="CF146" i="19"/>
  <c r="CF147" i="19"/>
  <c r="CF148" i="19"/>
  <c r="CF149" i="19"/>
  <c r="CF150" i="19"/>
  <c r="CF151" i="19"/>
  <c r="CF152" i="19"/>
  <c r="CF153" i="19"/>
  <c r="CF154" i="19"/>
  <c r="CF155" i="19"/>
  <c r="CF156" i="19"/>
  <c r="CF157" i="19"/>
  <c r="CF158" i="19"/>
  <c r="CF159" i="19"/>
  <c r="CF160" i="19"/>
  <c r="CF161" i="19"/>
  <c r="CF162" i="19"/>
  <c r="CF163" i="19"/>
  <c r="CF164" i="19"/>
  <c r="CF165" i="19"/>
  <c r="CF166" i="19"/>
  <c r="CF167" i="19"/>
  <c r="CF168" i="19"/>
  <c r="CF169" i="19"/>
  <c r="CF170" i="19"/>
  <c r="CF171" i="19"/>
  <c r="CF172" i="19"/>
  <c r="CF173" i="19"/>
  <c r="CF174" i="19"/>
  <c r="CF175" i="19"/>
  <c r="CF176" i="19"/>
  <c r="CF177" i="19"/>
  <c r="CF178" i="19"/>
  <c r="CF179" i="19"/>
  <c r="CF180" i="19"/>
  <c r="CF181" i="19"/>
  <c r="CF182" i="19"/>
  <c r="CF183" i="19"/>
  <c r="CF184" i="19"/>
  <c r="CF185" i="19"/>
  <c r="CF186" i="19"/>
  <c r="CF187" i="19"/>
  <c r="CF188" i="19"/>
  <c r="CF189" i="19"/>
  <c r="CF190" i="19"/>
  <c r="CF191" i="19"/>
  <c r="CF192" i="19"/>
  <c r="CF193" i="19"/>
  <c r="CF194" i="19"/>
  <c r="CF195" i="19"/>
  <c r="CF196" i="19"/>
  <c r="CF197" i="19"/>
  <c r="CF198" i="19"/>
  <c r="CF199" i="19"/>
  <c r="CF200" i="19"/>
  <c r="CF201" i="19"/>
  <c r="CF202" i="19"/>
  <c r="CF203" i="19"/>
  <c r="CF204" i="19"/>
  <c r="CF205" i="19"/>
  <c r="CF206" i="19"/>
  <c r="CF207" i="19"/>
  <c r="CF208" i="19"/>
  <c r="CF209" i="19"/>
  <c r="CF210" i="19"/>
  <c r="CF211" i="19"/>
  <c r="CF212" i="19"/>
  <c r="CF213" i="19"/>
  <c r="CF214" i="19"/>
  <c r="CF215" i="19"/>
  <c r="CF216" i="19"/>
  <c r="CF217" i="19"/>
  <c r="CF218" i="19"/>
  <c r="CF219" i="19"/>
  <c r="CF220" i="19"/>
  <c r="CF221" i="19"/>
  <c r="CF222" i="19"/>
  <c r="CF223" i="19"/>
  <c r="CF224" i="19"/>
  <c r="CF225" i="19"/>
  <c r="CF226" i="19"/>
  <c r="CF227" i="19"/>
  <c r="CF228" i="19"/>
  <c r="CF229" i="19"/>
  <c r="CF230" i="19"/>
  <c r="CF231" i="19"/>
  <c r="CF232" i="19"/>
  <c r="CF233" i="19"/>
  <c r="CF234" i="19"/>
  <c r="CF235" i="19"/>
  <c r="CF236" i="19"/>
  <c r="CF237" i="19"/>
  <c r="CF238" i="19"/>
  <c r="CF239" i="19"/>
  <c r="CF240" i="19"/>
  <c r="CF241" i="19"/>
  <c r="CF242" i="19"/>
  <c r="CF243" i="19"/>
  <c r="CF244" i="19"/>
  <c r="CF245" i="19"/>
  <c r="CF246" i="19"/>
  <c r="CF247" i="19"/>
  <c r="CF248" i="19"/>
  <c r="CF249" i="19"/>
  <c r="CF250" i="19"/>
  <c r="CF251" i="19"/>
  <c r="CF252" i="19"/>
  <c r="CF253" i="19"/>
  <c r="CF258" i="19"/>
  <c r="CF337" i="19"/>
  <c r="CF338" i="19"/>
  <c r="CF339" i="19"/>
  <c r="CF347" i="19"/>
  <c r="CF348" i="19"/>
  <c r="CF349" i="19"/>
  <c r="CF350" i="19"/>
  <c r="CF351" i="19"/>
  <c r="CF352" i="19"/>
  <c r="CF353" i="19"/>
  <c r="CF354" i="19"/>
  <c r="CF355" i="19"/>
  <c r="CF356" i="19"/>
  <c r="CF357" i="19"/>
  <c r="CF358" i="19"/>
  <c r="CF359" i="19"/>
  <c r="CF360" i="19"/>
  <c r="CF361" i="19"/>
  <c r="CF362" i="19"/>
  <c r="CF363" i="19"/>
  <c r="CF364" i="19"/>
  <c r="CF365" i="19"/>
  <c r="CF366" i="19"/>
  <c r="CF367" i="19"/>
  <c r="CF368" i="19"/>
  <c r="CF369" i="19"/>
  <c r="CF370" i="19"/>
  <c r="CF371" i="19"/>
  <c r="CF372" i="19"/>
  <c r="CF373" i="19"/>
  <c r="CF374" i="19"/>
  <c r="CF375" i="19"/>
  <c r="CF376" i="19"/>
  <c r="CF377" i="19"/>
  <c r="CF378" i="19"/>
  <c r="CF379" i="19"/>
  <c r="CF380" i="19"/>
  <c r="CF381" i="19"/>
  <c r="CF382" i="19"/>
  <c r="CF383" i="19"/>
  <c r="CF384" i="19"/>
  <c r="CF385" i="19"/>
  <c r="CF386" i="19"/>
  <c r="CF387" i="19"/>
  <c r="CF388" i="19"/>
  <c r="CF389" i="19"/>
  <c r="CF390" i="19"/>
  <c r="CF391" i="19"/>
  <c r="CF392" i="19"/>
  <c r="CF393" i="19"/>
  <c r="CF394" i="19"/>
  <c r="CF395" i="19"/>
  <c r="CF396" i="19"/>
  <c r="CF397" i="19"/>
  <c r="CF398" i="19"/>
  <c r="CF399" i="19"/>
  <c r="CF400" i="19"/>
  <c r="CF401" i="19"/>
  <c r="CF402" i="19"/>
  <c r="CF403" i="19"/>
  <c r="CF404" i="19"/>
  <c r="CF405" i="19"/>
  <c r="CF406" i="19"/>
  <c r="CF407" i="19"/>
  <c r="CF408" i="19"/>
  <c r="CF409" i="19"/>
  <c r="CF410" i="19"/>
  <c r="CF411" i="19"/>
  <c r="CF412" i="19"/>
  <c r="CF413" i="19"/>
  <c r="CF414" i="19"/>
  <c r="CF415" i="19"/>
  <c r="CF416" i="19"/>
  <c r="CF417" i="19"/>
  <c r="CF418" i="19"/>
  <c r="CF419" i="19"/>
  <c r="CF420" i="19"/>
  <c r="CF421" i="19"/>
  <c r="CF422" i="19"/>
  <c r="CF423" i="19"/>
  <c r="CF424" i="19"/>
  <c r="CF425" i="19"/>
  <c r="CF426" i="19"/>
  <c r="CF427" i="19"/>
  <c r="CF428" i="19"/>
  <c r="CF429" i="19"/>
  <c r="CF430" i="19"/>
  <c r="CF431" i="19"/>
  <c r="CF432" i="19"/>
  <c r="CF433" i="19"/>
  <c r="CF434" i="19"/>
  <c r="CF435" i="19"/>
  <c r="CF436" i="19"/>
  <c r="CF437" i="19"/>
  <c r="CF438" i="19"/>
  <c r="CF439" i="19"/>
  <c r="CF440" i="19"/>
  <c r="CF441" i="19"/>
  <c r="CF442" i="19"/>
  <c r="CF443" i="19"/>
  <c r="CF444" i="19"/>
  <c r="CF445" i="19"/>
  <c r="CF446" i="19"/>
  <c r="CF447" i="19"/>
  <c r="CF448" i="19"/>
  <c r="CF449" i="19"/>
  <c r="CF450" i="19"/>
  <c r="CF451" i="19"/>
  <c r="CF452" i="19"/>
  <c r="CF453" i="19"/>
  <c r="CF454" i="19"/>
  <c r="CF455" i="19"/>
  <c r="CF456" i="19"/>
  <c r="CF457" i="19"/>
  <c r="CF458" i="19"/>
  <c r="CF459" i="19"/>
  <c r="CF460" i="19"/>
  <c r="CF461" i="19"/>
  <c r="CF462" i="19"/>
  <c r="CF463" i="19"/>
  <c r="CF464" i="19"/>
  <c r="CF465" i="19"/>
  <c r="CF466" i="19"/>
  <c r="CF467" i="19"/>
  <c r="CF468" i="19"/>
  <c r="CF469" i="19"/>
  <c r="CF470" i="19"/>
  <c r="CF471" i="19"/>
  <c r="CF472" i="19"/>
  <c r="CF473" i="19"/>
  <c r="CF474" i="19"/>
  <c r="CF475" i="19"/>
  <c r="CF476" i="19"/>
  <c r="CF477" i="19"/>
  <c r="CF478" i="19"/>
  <c r="CF479" i="19"/>
  <c r="CF480" i="19"/>
  <c r="CF481" i="19"/>
  <c r="CF482" i="19"/>
  <c r="CF483" i="19"/>
  <c r="CF484" i="19"/>
  <c r="CF485" i="19"/>
  <c r="CF486" i="19"/>
  <c r="CF487" i="19"/>
  <c r="CF488" i="19"/>
  <c r="CF489" i="19"/>
  <c r="CF490" i="19"/>
  <c r="CF491" i="19"/>
  <c r="CF492" i="19"/>
  <c r="CF493" i="19"/>
  <c r="CF494" i="19"/>
  <c r="CF495" i="19"/>
  <c r="CF496" i="19"/>
  <c r="CF497" i="19"/>
  <c r="CF498" i="19"/>
  <c r="CF499" i="19"/>
  <c r="CF500" i="19"/>
  <c r="CF501" i="19"/>
  <c r="CF502" i="19"/>
  <c r="CF503" i="19"/>
  <c r="CF504" i="19"/>
  <c r="CF505" i="19"/>
  <c r="CF506" i="19"/>
  <c r="CF507" i="19"/>
  <c r="CF511" i="19"/>
  <c r="CF588" i="19"/>
  <c r="CF589" i="19"/>
  <c r="CF590" i="19"/>
  <c r="CF592" i="19"/>
  <c r="CF593" i="19"/>
  <c r="CF594" i="19"/>
  <c r="CF595" i="19"/>
  <c r="CF596" i="19"/>
  <c r="CF597" i="19"/>
  <c r="CF598" i="19"/>
  <c r="CF599" i="19"/>
  <c r="CF600" i="19"/>
  <c r="CF601" i="19"/>
  <c r="CF602" i="19"/>
  <c r="CF603" i="19"/>
  <c r="CF604" i="19"/>
  <c r="CF605" i="19"/>
  <c r="CF606" i="19"/>
  <c r="CF607" i="19"/>
  <c r="CF608" i="19"/>
  <c r="CF609" i="19"/>
  <c r="CF610" i="19"/>
  <c r="CF611" i="19"/>
  <c r="CF612" i="19"/>
  <c r="CF613" i="19"/>
  <c r="CF614" i="19"/>
  <c r="CF615" i="19"/>
  <c r="CF616" i="19"/>
  <c r="CF617" i="19"/>
  <c r="CF618" i="19"/>
  <c r="CF619" i="19"/>
  <c r="CF620" i="19"/>
  <c r="CF621" i="19"/>
  <c r="CF622" i="19"/>
  <c r="CF623" i="19"/>
  <c r="CF624" i="19"/>
  <c r="CF625" i="19"/>
  <c r="CF626" i="19"/>
  <c r="CF627" i="19"/>
  <c r="CF628" i="19"/>
  <c r="CF629" i="19"/>
  <c r="CF630" i="19"/>
  <c r="CF631" i="19"/>
  <c r="CF632" i="19"/>
  <c r="CF633" i="19"/>
  <c r="CF634" i="19"/>
  <c r="CF635" i="19"/>
  <c r="CF636" i="19"/>
  <c r="CF637" i="19"/>
  <c r="CF638" i="19"/>
  <c r="CF639" i="19"/>
  <c r="CF640" i="19"/>
  <c r="CF641" i="19"/>
  <c r="CF642" i="19"/>
  <c r="CF643" i="19"/>
  <c r="CF644" i="19"/>
  <c r="CF645" i="19"/>
  <c r="CF646" i="19"/>
  <c r="CF647" i="19"/>
  <c r="CF648" i="19"/>
  <c r="CF649" i="19"/>
  <c r="CF650" i="19"/>
  <c r="CF651" i="19"/>
  <c r="CF652" i="19"/>
  <c r="CF653" i="19"/>
  <c r="CF654" i="19"/>
  <c r="CF655" i="19"/>
  <c r="CF656" i="19"/>
  <c r="CF657" i="19"/>
  <c r="CF658" i="19"/>
  <c r="CF659" i="19"/>
  <c r="CF660" i="19"/>
  <c r="CF661" i="19"/>
  <c r="CF662" i="19"/>
  <c r="CF663" i="19"/>
  <c r="CF664" i="19"/>
  <c r="CF665" i="19"/>
  <c r="CF666" i="19"/>
  <c r="CF667" i="19"/>
  <c r="CF668" i="19"/>
  <c r="CF669" i="19"/>
  <c r="CF670" i="19"/>
  <c r="CF671" i="19"/>
  <c r="CF672" i="19"/>
  <c r="CF673" i="19"/>
  <c r="CF674" i="19"/>
  <c r="CF675" i="19"/>
  <c r="CF676" i="19"/>
  <c r="CF677" i="19"/>
  <c r="CF678" i="19"/>
  <c r="CF679" i="19"/>
  <c r="CF680" i="19"/>
  <c r="CF681" i="19"/>
  <c r="CF682" i="19"/>
  <c r="CF683" i="19"/>
  <c r="CF684" i="19"/>
  <c r="CF685" i="19"/>
  <c r="CF686" i="19"/>
  <c r="CF687" i="19"/>
  <c r="CF688" i="19"/>
  <c r="CF689" i="19"/>
  <c r="CF690" i="19"/>
  <c r="CF691" i="19"/>
  <c r="CF692" i="19"/>
  <c r="CF693" i="19"/>
  <c r="CF694" i="19"/>
  <c r="CF695" i="19"/>
  <c r="CF696" i="19"/>
  <c r="CF697" i="19"/>
  <c r="CF698" i="19"/>
  <c r="CF699" i="19"/>
  <c r="CF700" i="19"/>
  <c r="CF701" i="19"/>
  <c r="CF702" i="19"/>
  <c r="CF703" i="19"/>
  <c r="CF704" i="19"/>
  <c r="CF705" i="19"/>
  <c r="CF706" i="19"/>
  <c r="CF707" i="19"/>
  <c r="CF708" i="19"/>
  <c r="CF709" i="19"/>
  <c r="CF710" i="19"/>
  <c r="CF711" i="19"/>
  <c r="CF712" i="19"/>
  <c r="CF713" i="19"/>
  <c r="CF714" i="19"/>
  <c r="CF715" i="19"/>
  <c r="CF716" i="19"/>
  <c r="CF717" i="19"/>
  <c r="CF718" i="19"/>
  <c r="CF719" i="19"/>
  <c r="CF720" i="19"/>
  <c r="CF721" i="19"/>
  <c r="CF722" i="19"/>
  <c r="CF723" i="19"/>
  <c r="CF724" i="19"/>
  <c r="CF725" i="19"/>
  <c r="CF726" i="19"/>
  <c r="CF727" i="19"/>
  <c r="CF728" i="19"/>
  <c r="CF729" i="19"/>
  <c r="CF730" i="19"/>
  <c r="CF731" i="19"/>
  <c r="CF732" i="19"/>
  <c r="CF733" i="19"/>
  <c r="CF734" i="19"/>
  <c r="CF735" i="19"/>
  <c r="CF736" i="19"/>
  <c r="CF737" i="19"/>
  <c r="CF738" i="19"/>
  <c r="CF739" i="19"/>
  <c r="CF740" i="19"/>
  <c r="CF741" i="19"/>
  <c r="CF742" i="19"/>
  <c r="CF743" i="19"/>
  <c r="CF744" i="19"/>
  <c r="CF745" i="19"/>
  <c r="CF746" i="19"/>
  <c r="CF747" i="19"/>
  <c r="CF748" i="19"/>
  <c r="CF749" i="19"/>
  <c r="CF750" i="19"/>
  <c r="CF751" i="19"/>
  <c r="CF752" i="19"/>
  <c r="CF753" i="19"/>
  <c r="CF754" i="19"/>
  <c r="CF755" i="19"/>
  <c r="CF756" i="19"/>
  <c r="CF757" i="19"/>
  <c r="CF758" i="19"/>
  <c r="CF759" i="19"/>
  <c r="CF760" i="19"/>
  <c r="CF764" i="19"/>
  <c r="CF850" i="19"/>
  <c r="CF851" i="19"/>
  <c r="CF852" i="19"/>
  <c r="CF853" i="19"/>
  <c r="CF854" i="19"/>
  <c r="CF855" i="19"/>
  <c r="CF856" i="19"/>
  <c r="CF857" i="19"/>
  <c r="CF858" i="19"/>
  <c r="CF859" i="19"/>
  <c r="CF860" i="19"/>
  <c r="CF861" i="19"/>
  <c r="CF862" i="19"/>
  <c r="CF863" i="19"/>
  <c r="CF864" i="19"/>
  <c r="CF865" i="19"/>
  <c r="CF866" i="19"/>
  <c r="CF867" i="19"/>
  <c r="CF868" i="19"/>
  <c r="CF869" i="19"/>
  <c r="CF870" i="19"/>
  <c r="CF871" i="19"/>
  <c r="CF872" i="19"/>
  <c r="CF873" i="19"/>
  <c r="CF874" i="19"/>
  <c r="CF875" i="19"/>
  <c r="CF876" i="19"/>
  <c r="CF877" i="19"/>
  <c r="CF878" i="19"/>
  <c r="CF879" i="19"/>
  <c r="CF880" i="19"/>
  <c r="CF881" i="19"/>
  <c r="CF882" i="19"/>
  <c r="CF883" i="19"/>
  <c r="CF884" i="19"/>
  <c r="CF885" i="19"/>
  <c r="CF886" i="19"/>
  <c r="CF887" i="19"/>
  <c r="CF888" i="19"/>
  <c r="CF889" i="19"/>
  <c r="CF890" i="19"/>
  <c r="CF891" i="19"/>
  <c r="CF892" i="19"/>
  <c r="CF893" i="19"/>
  <c r="CF894" i="19"/>
  <c r="CF895" i="19"/>
  <c r="CF896" i="19"/>
  <c r="CF897" i="19"/>
  <c r="CF898" i="19"/>
  <c r="CF899" i="19"/>
  <c r="CF900" i="19"/>
  <c r="CF901" i="19"/>
  <c r="CF902" i="19"/>
  <c r="CF903" i="19"/>
  <c r="CF904" i="19"/>
  <c r="CF905" i="19"/>
  <c r="CF906" i="19"/>
  <c r="CF907" i="19"/>
  <c r="CF908" i="19"/>
  <c r="CF909" i="19"/>
  <c r="CF910" i="19"/>
  <c r="CF911" i="19"/>
  <c r="CF912" i="19"/>
  <c r="CF913" i="19"/>
  <c r="CF914" i="19"/>
  <c r="CF915" i="19"/>
  <c r="CF916" i="19"/>
  <c r="CF917" i="19"/>
  <c r="CF918" i="19"/>
  <c r="CF919" i="19"/>
  <c r="CF920" i="19"/>
  <c r="CF921" i="19"/>
  <c r="CF922" i="19"/>
  <c r="CF923" i="19"/>
  <c r="CF924" i="19"/>
  <c r="CF925" i="19"/>
  <c r="CF926" i="19"/>
  <c r="CF927" i="19"/>
  <c r="CF928" i="19"/>
  <c r="CF929" i="19"/>
  <c r="CF930" i="19"/>
  <c r="CF931" i="19"/>
  <c r="CF932" i="19"/>
  <c r="CF933" i="19"/>
  <c r="CF934" i="19"/>
  <c r="CF935" i="19"/>
  <c r="CF936" i="19"/>
  <c r="CF937" i="19"/>
  <c r="CF938" i="19"/>
  <c r="CF939" i="19"/>
  <c r="CF940" i="19"/>
  <c r="CF941" i="19"/>
  <c r="CF942" i="19"/>
  <c r="CF943" i="19"/>
  <c r="CF944" i="19"/>
  <c r="CF945" i="19"/>
  <c r="CF946" i="19"/>
  <c r="CF947" i="19"/>
  <c r="CF948" i="19"/>
  <c r="CF949" i="19"/>
  <c r="CF950" i="19"/>
  <c r="CF951" i="19"/>
  <c r="CF952" i="19"/>
  <c r="CF953" i="19"/>
  <c r="CF954" i="19"/>
  <c r="CF955" i="19"/>
  <c r="CF956" i="19"/>
  <c r="CF957" i="19"/>
  <c r="CF958" i="19"/>
  <c r="CF959" i="19"/>
  <c r="CF960" i="19"/>
  <c r="CF961" i="19"/>
  <c r="CF962" i="19"/>
  <c r="CF963" i="19"/>
  <c r="CF964" i="19"/>
  <c r="CF965" i="19"/>
  <c r="CF966" i="19"/>
  <c r="CF967" i="19"/>
  <c r="CF968" i="19"/>
  <c r="CF969" i="19"/>
  <c r="CF970" i="19"/>
  <c r="CF971" i="19"/>
  <c r="CF972" i="19"/>
  <c r="CF973" i="19"/>
  <c r="CF974" i="19"/>
  <c r="CF975" i="19"/>
  <c r="CF976" i="19"/>
  <c r="CF977" i="19"/>
  <c r="CF978" i="19"/>
  <c r="CF979" i="19"/>
  <c r="CF980" i="19"/>
  <c r="CF981" i="19"/>
  <c r="CF982" i="19"/>
  <c r="CF983" i="19"/>
  <c r="CF984" i="19"/>
  <c r="CF985" i="19"/>
  <c r="CF986" i="19"/>
  <c r="CF987" i="19"/>
  <c r="CF988" i="19"/>
  <c r="CF989" i="19"/>
  <c r="CF990" i="19"/>
  <c r="CF991" i="19"/>
  <c r="CF992" i="19"/>
  <c r="CF993" i="19"/>
  <c r="CF994" i="19"/>
  <c r="CF995" i="19"/>
  <c r="CF996" i="19"/>
  <c r="CF997" i="19"/>
  <c r="CF998" i="19"/>
  <c r="CF999" i="19"/>
  <c r="CF1000" i="19"/>
  <c r="CF1001" i="19"/>
  <c r="CF1002" i="19"/>
  <c r="CF1003" i="19"/>
  <c r="CF1004" i="19"/>
  <c r="CF1005" i="19"/>
  <c r="CF1006" i="19"/>
  <c r="CF1007" i="19"/>
  <c r="CF1008" i="19"/>
  <c r="CF1009" i="19"/>
  <c r="CF1010" i="19"/>
  <c r="CF1011" i="19"/>
  <c r="CF1012" i="19"/>
  <c r="CF1013" i="19"/>
  <c r="CF1017" i="19"/>
  <c r="CF1103" i="19"/>
  <c r="CF1104" i="19"/>
  <c r="CF1105" i="19"/>
  <c r="CF1106" i="19"/>
  <c r="CF1107" i="19"/>
  <c r="CF1108" i="19"/>
  <c r="CF1109" i="19"/>
  <c r="CF1110" i="19"/>
  <c r="CF1111" i="19"/>
  <c r="CF1112" i="19"/>
  <c r="CF1113" i="19"/>
  <c r="CF1114" i="19"/>
  <c r="CF1115" i="19"/>
  <c r="CF1116" i="19"/>
  <c r="CF1117" i="19"/>
  <c r="CF1118" i="19"/>
  <c r="CF1119" i="19"/>
  <c r="CF1120" i="19"/>
  <c r="CF1121" i="19"/>
  <c r="CF1122" i="19"/>
  <c r="CF1123" i="19"/>
  <c r="CF1124" i="19"/>
  <c r="CF1125" i="19"/>
  <c r="CF1126" i="19"/>
  <c r="CF1127" i="19"/>
  <c r="CF1128" i="19"/>
  <c r="CF1129" i="19"/>
  <c r="CF1130" i="19"/>
  <c r="CF1131" i="19"/>
  <c r="CF1132" i="19"/>
  <c r="CF1133" i="19"/>
  <c r="CF1134" i="19"/>
  <c r="CF1135" i="19"/>
  <c r="CF1136" i="19"/>
  <c r="CF1137" i="19"/>
  <c r="CF1138" i="19"/>
  <c r="CF1139" i="19"/>
  <c r="CF1140" i="19"/>
  <c r="CF1141" i="19"/>
  <c r="CF1142" i="19"/>
  <c r="CF1143" i="19"/>
  <c r="CF1144" i="19"/>
  <c r="CF1145" i="19"/>
  <c r="CF1146" i="19"/>
  <c r="CF1147" i="19"/>
  <c r="CF1148" i="19"/>
  <c r="CF1149" i="19"/>
  <c r="CF1150" i="19"/>
  <c r="CF1151" i="19"/>
  <c r="CF1152" i="19"/>
  <c r="CF1153" i="19"/>
  <c r="CF1154" i="19"/>
  <c r="CF1155" i="19"/>
  <c r="CF1156" i="19"/>
  <c r="CF1157" i="19"/>
  <c r="CF1158" i="19"/>
  <c r="CF1159" i="19"/>
  <c r="CF1160" i="19"/>
  <c r="CF1161" i="19"/>
  <c r="CF1162" i="19"/>
  <c r="CF1163" i="19"/>
  <c r="CF1164" i="19"/>
  <c r="CF1165" i="19"/>
  <c r="CF1166" i="19"/>
  <c r="CF1167" i="19"/>
  <c r="CF1168" i="19"/>
  <c r="CF1169" i="19"/>
  <c r="CF1170" i="19"/>
  <c r="CF1171" i="19"/>
  <c r="CF1172" i="19"/>
  <c r="CF1173" i="19"/>
  <c r="CF1174" i="19"/>
  <c r="CF1175" i="19"/>
  <c r="CF1176" i="19"/>
  <c r="CF1177" i="19"/>
  <c r="CF1178" i="19"/>
  <c r="CF1179" i="19"/>
  <c r="CF1180" i="19"/>
  <c r="CF1181" i="19"/>
  <c r="CF1182" i="19"/>
  <c r="CF1183" i="19"/>
  <c r="CF1184" i="19"/>
  <c r="CF1185" i="19"/>
  <c r="CF1186" i="19"/>
  <c r="CF1187" i="19"/>
  <c r="CF1188" i="19"/>
  <c r="CF1189" i="19"/>
  <c r="CF1190" i="19"/>
  <c r="CF1191" i="19"/>
  <c r="CF1192" i="19"/>
  <c r="CF1193" i="19"/>
  <c r="CF1194" i="19"/>
  <c r="CF1195" i="19"/>
  <c r="CF1196" i="19"/>
  <c r="CF1197" i="19"/>
  <c r="CF1198" i="19"/>
  <c r="CF1199" i="19"/>
  <c r="CF1200" i="19"/>
  <c r="CF1201" i="19"/>
  <c r="CF1202" i="19"/>
  <c r="CF1203" i="19"/>
  <c r="CF1204" i="19"/>
  <c r="CF1205" i="19"/>
  <c r="CF1206" i="19"/>
  <c r="CF1207" i="19"/>
  <c r="CF1208" i="19"/>
  <c r="CF1209" i="19"/>
  <c r="CF1210" i="19"/>
  <c r="CF1211" i="19"/>
  <c r="CF1212" i="19"/>
  <c r="CF1213" i="19"/>
  <c r="CF1214" i="19"/>
  <c r="CF1215" i="19"/>
  <c r="CF1216" i="19"/>
  <c r="CF1217" i="19"/>
  <c r="CF1218" i="19"/>
  <c r="CF1219" i="19"/>
  <c r="CF1220" i="19"/>
  <c r="CF1221" i="19"/>
  <c r="CF1222" i="19"/>
  <c r="CF1223" i="19"/>
  <c r="CF1224" i="19"/>
  <c r="CF1225" i="19"/>
  <c r="CF1226" i="19"/>
  <c r="CF1227" i="19"/>
  <c r="CF1228" i="19"/>
  <c r="CF1229" i="19"/>
  <c r="CF1230" i="19"/>
  <c r="CF1231" i="19"/>
  <c r="CF1232" i="19"/>
  <c r="CF1233" i="19"/>
  <c r="CF1234" i="19"/>
  <c r="CF1235" i="19"/>
  <c r="CF1236" i="19"/>
  <c r="CF1237" i="19"/>
  <c r="CF1238" i="19"/>
  <c r="CF1239" i="19"/>
  <c r="CF1240" i="19"/>
  <c r="CF1241" i="19"/>
  <c r="CF1242" i="19"/>
  <c r="CF1243" i="19"/>
  <c r="CF1244" i="19"/>
  <c r="CF1245" i="19"/>
  <c r="CF1246" i="19"/>
  <c r="CF1247" i="19"/>
  <c r="CF1248" i="19"/>
  <c r="CF1249" i="19"/>
  <c r="CF1250" i="19"/>
  <c r="CF1251" i="19"/>
  <c r="CF1252" i="19"/>
  <c r="CF1253" i="19"/>
  <c r="CF1254" i="19"/>
  <c r="CF1255" i="19"/>
  <c r="CF1256" i="19"/>
  <c r="CF1257" i="19"/>
  <c r="CF1258" i="19"/>
  <c r="CF1259" i="19"/>
  <c r="CF1260" i="19"/>
  <c r="CF1261" i="19"/>
  <c r="CF1262" i="19"/>
  <c r="CF1263" i="19"/>
  <c r="CF1264" i="19"/>
  <c r="CF1265" i="19"/>
  <c r="CF1266" i="19"/>
  <c r="CF1270" i="19"/>
  <c r="CF1356" i="19"/>
  <c r="CF1357" i="19"/>
  <c r="CF1358" i="19"/>
  <c r="CF1359" i="19"/>
  <c r="CF1360" i="19"/>
  <c r="CF1361" i="19"/>
  <c r="CF1362" i="19"/>
  <c r="CF1363" i="19"/>
  <c r="CF1364" i="19"/>
  <c r="CF1365" i="19"/>
  <c r="CF1366" i="19"/>
  <c r="CF1367" i="19"/>
  <c r="CF1368" i="19"/>
  <c r="CF1369" i="19"/>
  <c r="CF1370" i="19"/>
  <c r="CF1371" i="19"/>
  <c r="CF1372" i="19"/>
  <c r="CF1373" i="19"/>
  <c r="CF1374" i="19"/>
  <c r="CF1375" i="19"/>
  <c r="CF1376" i="19"/>
  <c r="CF1377" i="19"/>
  <c r="CF1378" i="19"/>
  <c r="CF1379" i="19"/>
  <c r="CF1380" i="19"/>
  <c r="CF1381" i="19"/>
  <c r="CF1382" i="19"/>
  <c r="CF1383" i="19"/>
  <c r="CF1384" i="19"/>
  <c r="CF1385" i="19"/>
  <c r="CF1386" i="19"/>
  <c r="CF1387" i="19"/>
  <c r="CF1388" i="19"/>
  <c r="CF1389" i="19"/>
  <c r="CF1390" i="19"/>
  <c r="CF1391" i="19"/>
  <c r="CF1392" i="19"/>
  <c r="CF1393" i="19"/>
  <c r="CF1394" i="19"/>
  <c r="CF1395" i="19"/>
  <c r="CF1396" i="19"/>
  <c r="CF1397" i="19"/>
  <c r="CF1398" i="19"/>
  <c r="CF1399" i="19"/>
  <c r="CF1400" i="19"/>
  <c r="CF1401" i="19"/>
  <c r="CF1402" i="19"/>
  <c r="CF1403" i="19"/>
  <c r="CF1404" i="19"/>
  <c r="CF1405" i="19"/>
  <c r="CF1406" i="19"/>
  <c r="CF1407" i="19"/>
  <c r="CF1408" i="19"/>
  <c r="CF1409" i="19"/>
  <c r="CF1410" i="19"/>
  <c r="CF1411" i="19"/>
  <c r="CF1412" i="19"/>
  <c r="CF1413" i="19"/>
  <c r="CF1414" i="19"/>
  <c r="CF1415" i="19"/>
  <c r="CF1416" i="19"/>
  <c r="CF1417" i="19"/>
  <c r="CF1418" i="19"/>
  <c r="CF1419" i="19"/>
  <c r="CF1420" i="19"/>
  <c r="CF1421" i="19"/>
  <c r="CF1422" i="19"/>
  <c r="CF1423" i="19"/>
  <c r="CF1424" i="19"/>
  <c r="CF1425" i="19"/>
  <c r="CF1426" i="19"/>
  <c r="CF1427" i="19"/>
  <c r="CF1428" i="19"/>
  <c r="CF1429" i="19"/>
  <c r="CF1430" i="19"/>
  <c r="CF1431" i="19"/>
  <c r="CF1432" i="19"/>
  <c r="CF1433" i="19"/>
  <c r="CF1434" i="19"/>
  <c r="CF1435" i="19"/>
  <c r="CF1436" i="19"/>
  <c r="CF1437" i="19"/>
  <c r="CF1438" i="19"/>
  <c r="CF1439" i="19"/>
  <c r="CF1440" i="19"/>
  <c r="CF1441" i="19"/>
  <c r="CF1442" i="19"/>
  <c r="CF1443" i="19"/>
  <c r="CF1444" i="19"/>
  <c r="CF1445" i="19"/>
  <c r="CF1446" i="19"/>
  <c r="CF1447" i="19"/>
  <c r="CF1448" i="19"/>
  <c r="CF1449" i="19"/>
  <c r="CF1450" i="19"/>
  <c r="CF1451" i="19"/>
  <c r="CF1452" i="19"/>
  <c r="CF1453" i="19"/>
  <c r="CF1454" i="19"/>
  <c r="CF1455" i="19"/>
  <c r="CF1456" i="19"/>
  <c r="CF1457" i="19"/>
  <c r="CF1458" i="19"/>
  <c r="CF1459" i="19"/>
  <c r="CF1460" i="19"/>
  <c r="CF1461" i="19"/>
  <c r="CF1462" i="19"/>
  <c r="CF1463" i="19"/>
  <c r="CF1464" i="19"/>
  <c r="CF1465" i="19"/>
  <c r="CF1466" i="19"/>
  <c r="CF1467" i="19"/>
  <c r="CF1468" i="19"/>
  <c r="CF1469" i="19"/>
  <c r="CF1470" i="19"/>
  <c r="CF1471" i="19"/>
  <c r="CF1472" i="19"/>
  <c r="CF1473" i="19"/>
  <c r="CF1474" i="19"/>
  <c r="CF1475" i="19"/>
  <c r="CF1476" i="19"/>
  <c r="CF1477" i="19"/>
  <c r="CF1478" i="19"/>
  <c r="CF1479" i="19"/>
  <c r="CF1480" i="19"/>
  <c r="CF1481" i="19"/>
  <c r="CF1482" i="19"/>
  <c r="CF1483" i="19"/>
  <c r="CF1484" i="19"/>
  <c r="CF1485" i="19"/>
  <c r="CF1486" i="19"/>
  <c r="CF1487" i="19"/>
  <c r="CF1488" i="19"/>
  <c r="CF1489" i="19"/>
  <c r="CF1490" i="19"/>
  <c r="CF1491" i="19"/>
  <c r="CF1492" i="19"/>
  <c r="CF1493" i="19"/>
  <c r="CF1494" i="19"/>
  <c r="CF1495" i="19"/>
  <c r="CF1496" i="19"/>
  <c r="CF1497" i="19"/>
  <c r="CF1498" i="19"/>
  <c r="CF1499" i="19"/>
  <c r="CF1500" i="19"/>
  <c r="CF1501" i="19"/>
  <c r="CF1502" i="19"/>
  <c r="CF1503" i="19"/>
  <c r="CF1504" i="19"/>
  <c r="CF1505" i="19"/>
  <c r="CF1506" i="19"/>
  <c r="CF1507" i="19"/>
  <c r="CF1508" i="19"/>
  <c r="CF1509" i="19"/>
  <c r="CF1510" i="19"/>
  <c r="CF1511" i="19"/>
  <c r="CF1512" i="19"/>
  <c r="CF1513" i="19"/>
  <c r="CF1514" i="19"/>
  <c r="CF1515" i="19"/>
  <c r="CF1516" i="19"/>
  <c r="CF1517" i="19"/>
  <c r="CF1518" i="19"/>
  <c r="CF1519" i="19"/>
  <c r="G4" i="19"/>
  <c r="I1519" i="19"/>
  <c r="I1518" i="19"/>
  <c r="I1517" i="19"/>
  <c r="I1516" i="19"/>
  <c r="I1515" i="19"/>
  <c r="I1514" i="19"/>
  <c r="I1513" i="19"/>
  <c r="I1512" i="19"/>
  <c r="I1511" i="19"/>
  <c r="I1510" i="19"/>
  <c r="I1509" i="19"/>
  <c r="I1508" i="19"/>
  <c r="I1507" i="19"/>
  <c r="I1506" i="19"/>
  <c r="I1505" i="19"/>
  <c r="I1504" i="19"/>
  <c r="I1503" i="19"/>
  <c r="I1502" i="19"/>
  <c r="I1501" i="19"/>
  <c r="I1500" i="19"/>
  <c r="I1499" i="19"/>
  <c r="I1498" i="19"/>
  <c r="I1497" i="19"/>
  <c r="I1496" i="19"/>
  <c r="I1495" i="19"/>
  <c r="I1494" i="19"/>
  <c r="I1493" i="19"/>
  <c r="I1492" i="19"/>
  <c r="I1491" i="19"/>
  <c r="I1490" i="19"/>
  <c r="I1489" i="19"/>
  <c r="I1488" i="19"/>
  <c r="I1487" i="19"/>
  <c r="I1486" i="19"/>
  <c r="I1485" i="19"/>
  <c r="I1484" i="19"/>
  <c r="I1483" i="19"/>
  <c r="I1482" i="19"/>
  <c r="I1481" i="19"/>
  <c r="I1480" i="19"/>
  <c r="I1479" i="19"/>
  <c r="I1478" i="19"/>
  <c r="I1477" i="19"/>
  <c r="I1476" i="19"/>
  <c r="I1475" i="19"/>
  <c r="I1474" i="19"/>
  <c r="I1473" i="19"/>
  <c r="I1472" i="19"/>
  <c r="I1471" i="19"/>
  <c r="I1470" i="19"/>
  <c r="I1469" i="19"/>
  <c r="I1468" i="19"/>
  <c r="I1467" i="19"/>
  <c r="I1466" i="19"/>
  <c r="I1465" i="19"/>
  <c r="I1464" i="19"/>
  <c r="I1463" i="19"/>
  <c r="I1462" i="19"/>
  <c r="I1461" i="19"/>
  <c r="I1460" i="19"/>
  <c r="I1459" i="19"/>
  <c r="I1458" i="19"/>
  <c r="I1457" i="19"/>
  <c r="I1456" i="19"/>
  <c r="I1455" i="19"/>
  <c r="I1454" i="19"/>
  <c r="I1453" i="19"/>
  <c r="I1452" i="19"/>
  <c r="I1451" i="19"/>
  <c r="I1450" i="19"/>
  <c r="I1449" i="19"/>
  <c r="I1448" i="19"/>
  <c r="I1447" i="19"/>
  <c r="I1446" i="19"/>
  <c r="I1445" i="19"/>
  <c r="I1444" i="19"/>
  <c r="I1443" i="19"/>
  <c r="I1442" i="19"/>
  <c r="I1441" i="19"/>
  <c r="I1440" i="19"/>
  <c r="I1439" i="19"/>
  <c r="I1438" i="19"/>
  <c r="I1437" i="19"/>
  <c r="I1436" i="19"/>
  <c r="I1435" i="19"/>
  <c r="I1434" i="19"/>
  <c r="I1433" i="19"/>
  <c r="I1432" i="19"/>
  <c r="I1431" i="19"/>
  <c r="I1430" i="19"/>
  <c r="I1429" i="19"/>
  <c r="I1428" i="19"/>
  <c r="I1427" i="19"/>
  <c r="I1426" i="19"/>
  <c r="I1425" i="19"/>
  <c r="I1424" i="19"/>
  <c r="I1423" i="19"/>
  <c r="I1422" i="19"/>
  <c r="I1421" i="19"/>
  <c r="I1420" i="19"/>
  <c r="I1419" i="19"/>
  <c r="I1418" i="19"/>
  <c r="I1417" i="19"/>
  <c r="I1416" i="19"/>
  <c r="I1415" i="19"/>
  <c r="I1414" i="19"/>
  <c r="I1413" i="19"/>
  <c r="I1412" i="19"/>
  <c r="I1411" i="19"/>
  <c r="I1410" i="19"/>
  <c r="I1409" i="19"/>
  <c r="I1408" i="19"/>
  <c r="I1407" i="19"/>
  <c r="I1406" i="19"/>
  <c r="I1405" i="19"/>
  <c r="I1404" i="19"/>
  <c r="I1403" i="19"/>
  <c r="I1402" i="19"/>
  <c r="I1401" i="19"/>
  <c r="I1400" i="19"/>
  <c r="I1399" i="19"/>
  <c r="I1398" i="19"/>
  <c r="I1397" i="19"/>
  <c r="I1396" i="19"/>
  <c r="I1395" i="19"/>
  <c r="I1394" i="19"/>
  <c r="I1393" i="19"/>
  <c r="I1392" i="19"/>
  <c r="I1391" i="19"/>
  <c r="I1390" i="19"/>
  <c r="I1389" i="19"/>
  <c r="I1388" i="19"/>
  <c r="I1387" i="19"/>
  <c r="I1386" i="19"/>
  <c r="I1385" i="19"/>
  <c r="I1384" i="19"/>
  <c r="I1383" i="19"/>
  <c r="I1382" i="19"/>
  <c r="I1381" i="19"/>
  <c r="I1380" i="19"/>
  <c r="I1379" i="19"/>
  <c r="I1378" i="19"/>
  <c r="I1377" i="19"/>
  <c r="I1376" i="19"/>
  <c r="I1375" i="19"/>
  <c r="I1374" i="19"/>
  <c r="I1373" i="19"/>
  <c r="I1372" i="19"/>
  <c r="I1371" i="19"/>
  <c r="I1370" i="19"/>
  <c r="I1369" i="19"/>
  <c r="I1368" i="19"/>
  <c r="I1367" i="19"/>
  <c r="I1366" i="19"/>
  <c r="I1365" i="19"/>
  <c r="I1364" i="19"/>
  <c r="I1363" i="19"/>
  <c r="I1362" i="19"/>
  <c r="I1361" i="19"/>
  <c r="I1360" i="19"/>
  <c r="I1359" i="19"/>
  <c r="I1358" i="19"/>
  <c r="I1357" i="19"/>
  <c r="I1356" i="19"/>
  <c r="I1355" i="19"/>
  <c r="I1354" i="19"/>
  <c r="I1353" i="19"/>
  <c r="I1352" i="19"/>
  <c r="I1351" i="19"/>
  <c r="I1350" i="19"/>
  <c r="I1349" i="19"/>
  <c r="I1348" i="19"/>
  <c r="I1347" i="19"/>
  <c r="I1346" i="19"/>
  <c r="I1345" i="19"/>
  <c r="I1344" i="19"/>
  <c r="I1343" i="19"/>
  <c r="I1342" i="19"/>
  <c r="I1341" i="19"/>
  <c r="I1340" i="19"/>
  <c r="I1339" i="19"/>
  <c r="I1338" i="19"/>
  <c r="I1337" i="19"/>
  <c r="I1336" i="19"/>
  <c r="I1335" i="19"/>
  <c r="I1334" i="19"/>
  <c r="I1333" i="19"/>
  <c r="I1331" i="19"/>
  <c r="I1329" i="19"/>
  <c r="I1328" i="19"/>
  <c r="I1327" i="19"/>
  <c r="I1326" i="19"/>
  <c r="I1325" i="19"/>
  <c r="I1323" i="19"/>
  <c r="I1322" i="19"/>
  <c r="I1321" i="19"/>
  <c r="I1320" i="19"/>
  <c r="I1319" i="19"/>
  <c r="I1318" i="19"/>
  <c r="I1317" i="19"/>
  <c r="I1316" i="19"/>
  <c r="I1315" i="19"/>
  <c r="I1314" i="19"/>
  <c r="I1313" i="19"/>
  <c r="I1312" i="19"/>
  <c r="I1310" i="19"/>
  <c r="I1309" i="19"/>
  <c r="I1308" i="19"/>
  <c r="I1307" i="19"/>
  <c r="I1306" i="19"/>
  <c r="I1305" i="19"/>
  <c r="I1304" i="19"/>
  <c r="I1303" i="19"/>
  <c r="I1302" i="19"/>
  <c r="I1301" i="19"/>
  <c r="I1300" i="19"/>
  <c r="I1299" i="19"/>
  <c r="I1298" i="19"/>
  <c r="I1297" i="19"/>
  <c r="I1295" i="19"/>
  <c r="I1294" i="19"/>
  <c r="I1293" i="19"/>
  <c r="I1292" i="19"/>
  <c r="I1291" i="19"/>
  <c r="I1290" i="19"/>
  <c r="I1289" i="19"/>
  <c r="I1287" i="19"/>
  <c r="I1286" i="19"/>
  <c r="I1285" i="19"/>
  <c r="I1284" i="19"/>
  <c r="I1283" i="19"/>
  <c r="I1282" i="19"/>
  <c r="I1278" i="19"/>
  <c r="I1277" i="19"/>
  <c r="I1276" i="19"/>
  <c r="I1275" i="19"/>
  <c r="I1274" i="19"/>
  <c r="I1273" i="19"/>
  <c r="I1272" i="19"/>
  <c r="I1270" i="19"/>
  <c r="I1266" i="19"/>
  <c r="I1265" i="19"/>
  <c r="I1264" i="19"/>
  <c r="I1263" i="19"/>
  <c r="I1262" i="19"/>
  <c r="I1261" i="19"/>
  <c r="I1260" i="19"/>
  <c r="I1259" i="19"/>
  <c r="I1258" i="19"/>
  <c r="I1257" i="19"/>
  <c r="I1256" i="19"/>
  <c r="I1255" i="19"/>
  <c r="I1254" i="19"/>
  <c r="I1253" i="19"/>
  <c r="I1252" i="19"/>
  <c r="I1251" i="19"/>
  <c r="I1250" i="19"/>
  <c r="I1249" i="19"/>
  <c r="I1248" i="19"/>
  <c r="I1247" i="19"/>
  <c r="I1246" i="19"/>
  <c r="I1245" i="19"/>
  <c r="I1244" i="19"/>
  <c r="I1243" i="19"/>
  <c r="I1242" i="19"/>
  <c r="I1241" i="19"/>
  <c r="I1240" i="19"/>
  <c r="I1239" i="19"/>
  <c r="I1238" i="19"/>
  <c r="I1237" i="19"/>
  <c r="I1236" i="19"/>
  <c r="I1235" i="19"/>
  <c r="I1234" i="19"/>
  <c r="I1233" i="19"/>
  <c r="I1232" i="19"/>
  <c r="I1231" i="19"/>
  <c r="I1230" i="19"/>
  <c r="I1229" i="19"/>
  <c r="I1228" i="19"/>
  <c r="I1227" i="19"/>
  <c r="I1226" i="19"/>
  <c r="I1225" i="19"/>
  <c r="I1224" i="19"/>
  <c r="I1223" i="19"/>
  <c r="I1222" i="19"/>
  <c r="I1221" i="19"/>
  <c r="I1220" i="19"/>
  <c r="I1219" i="19"/>
  <c r="I1218" i="19"/>
  <c r="I1217" i="19"/>
  <c r="I1216" i="19"/>
  <c r="I1215" i="19"/>
  <c r="I1214" i="19"/>
  <c r="I1213" i="19"/>
  <c r="I1212" i="19"/>
  <c r="I1211" i="19"/>
  <c r="I1210" i="19"/>
  <c r="I1209" i="19"/>
  <c r="I1208" i="19"/>
  <c r="I1207" i="19"/>
  <c r="I1206" i="19"/>
  <c r="I1205" i="19"/>
  <c r="I1204" i="19"/>
  <c r="I1203" i="19"/>
  <c r="I1202" i="19"/>
  <c r="I1201" i="19"/>
  <c r="I1200" i="19"/>
  <c r="I1199" i="19"/>
  <c r="I1198" i="19"/>
  <c r="I1197" i="19"/>
  <c r="I1196" i="19"/>
  <c r="I1195" i="19"/>
  <c r="I1194" i="19"/>
  <c r="I1193" i="19"/>
  <c r="I1192" i="19"/>
  <c r="I1191" i="19"/>
  <c r="I1190" i="19"/>
  <c r="I1189" i="19"/>
  <c r="I1188" i="19"/>
  <c r="I1187" i="19"/>
  <c r="I1186" i="19"/>
  <c r="I1185" i="19"/>
  <c r="I1184" i="19"/>
  <c r="I1183" i="19"/>
  <c r="I1182" i="19"/>
  <c r="I1181" i="19"/>
  <c r="I1180" i="19"/>
  <c r="I1179" i="19"/>
  <c r="I1178" i="19"/>
  <c r="I1177" i="19"/>
  <c r="I1176" i="19"/>
  <c r="I1175" i="19"/>
  <c r="I1174" i="19"/>
  <c r="I1173" i="19"/>
  <c r="I1172" i="19"/>
  <c r="I1171" i="19"/>
  <c r="I1170" i="19"/>
  <c r="I1169" i="19"/>
  <c r="I1168" i="19"/>
  <c r="I1167" i="19"/>
  <c r="I1166" i="19"/>
  <c r="I1165" i="19"/>
  <c r="I1164" i="19"/>
  <c r="I1163" i="19"/>
  <c r="I1162" i="19"/>
  <c r="I1161" i="19"/>
  <c r="I1160" i="19"/>
  <c r="I1159" i="19"/>
  <c r="I1158" i="19"/>
  <c r="I1157" i="19"/>
  <c r="I1156" i="19"/>
  <c r="I1155" i="19"/>
  <c r="I1154" i="19"/>
  <c r="I1153" i="19"/>
  <c r="I1152" i="19"/>
  <c r="I1151" i="19"/>
  <c r="I1150" i="19"/>
  <c r="I1149" i="19"/>
  <c r="I1148" i="19"/>
  <c r="I1147" i="19"/>
  <c r="I1146" i="19"/>
  <c r="I1145" i="19"/>
  <c r="I1144" i="19"/>
  <c r="I1143" i="19"/>
  <c r="I1142" i="19"/>
  <c r="I1141" i="19"/>
  <c r="I1140" i="19"/>
  <c r="I1139" i="19"/>
  <c r="I1138" i="19"/>
  <c r="I1137" i="19"/>
  <c r="I1136" i="19"/>
  <c r="I1135" i="19"/>
  <c r="I1134" i="19"/>
  <c r="I1133" i="19"/>
  <c r="I1132" i="19"/>
  <c r="I1131" i="19"/>
  <c r="I1130" i="19"/>
  <c r="I1129" i="19"/>
  <c r="I1128" i="19"/>
  <c r="I1127" i="19"/>
  <c r="I1126" i="19"/>
  <c r="I1125" i="19"/>
  <c r="I1124" i="19"/>
  <c r="I1123" i="19"/>
  <c r="I1122" i="19"/>
  <c r="I1121" i="19"/>
  <c r="I1120" i="19"/>
  <c r="I1119" i="19"/>
  <c r="I1118" i="19"/>
  <c r="I1117" i="19"/>
  <c r="I1116" i="19"/>
  <c r="I1115" i="19"/>
  <c r="I1114" i="19"/>
  <c r="I1113" i="19"/>
  <c r="I1112" i="19"/>
  <c r="I1111" i="19"/>
  <c r="I1110" i="19"/>
  <c r="I1109" i="19"/>
  <c r="I1108" i="19"/>
  <c r="I1107" i="19"/>
  <c r="I1106" i="19"/>
  <c r="I1105" i="19"/>
  <c r="I1104" i="19"/>
  <c r="I1103" i="19"/>
  <c r="I1102" i="19"/>
  <c r="I1101" i="19"/>
  <c r="I1100" i="19"/>
  <c r="I1099" i="19"/>
  <c r="I1098" i="19"/>
  <c r="I1097" i="19"/>
  <c r="I1096" i="19"/>
  <c r="I1095" i="19"/>
  <c r="I1094" i="19"/>
  <c r="I1093" i="19"/>
  <c r="I1092" i="19"/>
  <c r="I1091" i="19"/>
  <c r="I1090" i="19"/>
  <c r="I1089" i="19"/>
  <c r="I1088" i="19"/>
  <c r="I1087" i="19"/>
  <c r="I1086" i="19"/>
  <c r="I1085" i="19"/>
  <c r="I1084" i="19"/>
  <c r="I1083" i="19"/>
  <c r="I1082" i="19"/>
  <c r="I1081" i="19"/>
  <c r="I1080" i="19"/>
  <c r="I1078" i="19"/>
  <c r="I1076" i="19"/>
  <c r="I1075" i="19"/>
  <c r="I1074" i="19"/>
  <c r="I1073" i="19"/>
  <c r="I1072" i="19"/>
  <c r="I1070" i="19"/>
  <c r="I1069" i="19"/>
  <c r="I1068" i="19"/>
  <c r="I1067" i="19"/>
  <c r="I1066" i="19"/>
  <c r="I1065" i="19"/>
  <c r="I1064" i="19"/>
  <c r="I1063" i="19"/>
  <c r="I1062" i="19"/>
  <c r="I1061" i="19"/>
  <c r="I1060" i="19"/>
  <c r="I1059" i="19"/>
  <c r="I1057" i="19"/>
  <c r="I1056" i="19"/>
  <c r="I1055" i="19"/>
  <c r="I1054" i="19"/>
  <c r="I1053" i="19"/>
  <c r="I1052" i="19"/>
  <c r="I1051" i="19"/>
  <c r="I1050" i="19"/>
  <c r="I1049" i="19"/>
  <c r="I1048" i="19"/>
  <c r="I1047" i="19"/>
  <c r="I1046" i="19"/>
  <c r="I1045" i="19"/>
  <c r="I1044" i="19"/>
  <c r="I1042" i="19"/>
  <c r="I1041" i="19"/>
  <c r="I1040" i="19"/>
  <c r="I1039" i="19"/>
  <c r="I1038" i="19"/>
  <c r="I1037" i="19"/>
  <c r="I1036" i="19"/>
  <c r="I1034" i="19"/>
  <c r="I1033" i="19"/>
  <c r="I1032" i="19"/>
  <c r="I1031" i="19"/>
  <c r="I1030" i="19"/>
  <c r="I1029" i="19"/>
  <c r="I1025" i="19"/>
  <c r="I1024" i="19"/>
  <c r="I1023" i="19"/>
  <c r="I1022" i="19"/>
  <c r="I1021" i="19"/>
  <c r="I1020" i="19"/>
  <c r="I1019" i="19"/>
  <c r="I1017" i="19"/>
  <c r="I1013" i="19"/>
  <c r="I1012" i="19"/>
  <c r="I1011" i="19"/>
  <c r="I1010" i="19"/>
  <c r="I1009" i="19"/>
  <c r="I1008" i="19"/>
  <c r="I1007" i="19"/>
  <c r="I1006" i="19"/>
  <c r="I1005" i="19"/>
  <c r="I1004" i="19"/>
  <c r="I1003" i="19"/>
  <c r="I1002" i="19"/>
  <c r="I1001" i="19"/>
  <c r="I1000" i="19"/>
  <c r="I999" i="19"/>
  <c r="I998" i="19"/>
  <c r="I997" i="19"/>
  <c r="I996" i="19"/>
  <c r="I995" i="19"/>
  <c r="I994" i="19"/>
  <c r="I993" i="19"/>
  <c r="I992" i="19"/>
  <c r="I991" i="19"/>
  <c r="I990" i="19"/>
  <c r="I989" i="19"/>
  <c r="I988" i="19"/>
  <c r="I987" i="19"/>
  <c r="I986" i="19"/>
  <c r="I985" i="19"/>
  <c r="I984" i="19"/>
  <c r="I983" i="19"/>
  <c r="I982" i="19"/>
  <c r="I981" i="19"/>
  <c r="I980" i="19"/>
  <c r="I979" i="19"/>
  <c r="I978" i="19"/>
  <c r="I977" i="19"/>
  <c r="I976" i="19"/>
  <c r="I975" i="19"/>
  <c r="I974" i="19"/>
  <c r="I973" i="19"/>
  <c r="I972" i="19"/>
  <c r="I971" i="19"/>
  <c r="I970" i="19"/>
  <c r="I969" i="19"/>
  <c r="I968" i="19"/>
  <c r="I967" i="19"/>
  <c r="I966" i="19"/>
  <c r="I965" i="19"/>
  <c r="I964" i="19"/>
  <c r="I963" i="19"/>
  <c r="I962" i="19"/>
  <c r="I961" i="19"/>
  <c r="I960" i="19"/>
  <c r="I959" i="19"/>
  <c r="I958" i="19"/>
  <c r="I957" i="19"/>
  <c r="I956" i="19"/>
  <c r="I955" i="19"/>
  <c r="I954" i="19"/>
  <c r="I953" i="19"/>
  <c r="I952" i="19"/>
  <c r="I951" i="19"/>
  <c r="I950" i="19"/>
  <c r="I949" i="19"/>
  <c r="I948" i="19"/>
  <c r="I947" i="19"/>
  <c r="I946" i="19"/>
  <c r="I945" i="19"/>
  <c r="I944" i="19"/>
  <c r="I943" i="19"/>
  <c r="I942" i="19"/>
  <c r="I941" i="19"/>
  <c r="I940" i="19"/>
  <c r="I939" i="19"/>
  <c r="I938" i="19"/>
  <c r="I937" i="19"/>
  <c r="I936" i="19"/>
  <c r="I935" i="19"/>
  <c r="I934" i="19"/>
  <c r="I933" i="19"/>
  <c r="I932" i="19"/>
  <c r="I931" i="19"/>
  <c r="I930" i="19"/>
  <c r="I929" i="19"/>
  <c r="I928" i="19"/>
  <c r="I927" i="19"/>
  <c r="I926" i="19"/>
  <c r="I925" i="19"/>
  <c r="I924" i="19"/>
  <c r="I923" i="19"/>
  <c r="I922" i="19"/>
  <c r="I921" i="19"/>
  <c r="I920" i="19"/>
  <c r="I919" i="19"/>
  <c r="I918" i="19"/>
  <c r="I917" i="19"/>
  <c r="I916" i="19"/>
  <c r="I915" i="19"/>
  <c r="I914" i="19"/>
  <c r="I913" i="19"/>
  <c r="I912" i="19"/>
  <c r="I911" i="19"/>
  <c r="I910" i="19"/>
  <c r="I909" i="19"/>
  <c r="I908" i="19"/>
  <c r="I907" i="19"/>
  <c r="I906" i="19"/>
  <c r="I905" i="19"/>
  <c r="I904" i="19"/>
  <c r="I903" i="19"/>
  <c r="I902" i="19"/>
  <c r="I901" i="19"/>
  <c r="I900" i="19"/>
  <c r="I899" i="19"/>
  <c r="I898" i="19"/>
  <c r="I897" i="19"/>
  <c r="I896" i="19"/>
  <c r="I895" i="19"/>
  <c r="I894" i="19"/>
  <c r="I893" i="19"/>
  <c r="I892" i="19"/>
  <c r="I891" i="19"/>
  <c r="I890" i="19"/>
  <c r="I889" i="19"/>
  <c r="I888" i="19"/>
  <c r="I887" i="19"/>
  <c r="I886" i="19"/>
  <c r="I885" i="19"/>
  <c r="I884" i="19"/>
  <c r="I883" i="19"/>
  <c r="I882" i="19"/>
  <c r="I881" i="19"/>
  <c r="I880" i="19"/>
  <c r="I879" i="19"/>
  <c r="I878" i="19"/>
  <c r="I877" i="19"/>
  <c r="I876" i="19"/>
  <c r="I875" i="19"/>
  <c r="I874" i="19"/>
  <c r="I873" i="19"/>
  <c r="I872" i="19"/>
  <c r="I871" i="19"/>
  <c r="I870" i="19"/>
  <c r="I869" i="19"/>
  <c r="I868" i="19"/>
  <c r="I867" i="19"/>
  <c r="I866" i="19"/>
  <c r="I865" i="19"/>
  <c r="I864" i="19"/>
  <c r="I863" i="19"/>
  <c r="I862" i="19"/>
  <c r="I861" i="19"/>
  <c r="I860" i="19"/>
  <c r="I859" i="19"/>
  <c r="I858" i="19"/>
  <c r="I857" i="19"/>
  <c r="I856" i="19"/>
  <c r="I855" i="19"/>
  <c r="I854" i="19"/>
  <c r="I853" i="19"/>
  <c r="I852" i="19"/>
  <c r="I851" i="19"/>
  <c r="I850" i="19"/>
  <c r="I849" i="19"/>
  <c r="I848" i="19"/>
  <c r="I847" i="19"/>
  <c r="I846" i="19"/>
  <c r="I845" i="19"/>
  <c r="I844" i="19"/>
  <c r="I843" i="19"/>
  <c r="I842" i="19"/>
  <c r="I841" i="19"/>
  <c r="I840" i="19"/>
  <c r="I839" i="19"/>
  <c r="I838" i="19"/>
  <c r="I837" i="19"/>
  <c r="I836" i="19"/>
  <c r="I835" i="19"/>
  <c r="I834" i="19"/>
  <c r="I833" i="19"/>
  <c r="I832" i="19"/>
  <c r="I831" i="19"/>
  <c r="I830" i="19"/>
  <c r="I829" i="19"/>
  <c r="I828" i="19"/>
  <c r="I827" i="19"/>
  <c r="I825" i="19"/>
  <c r="I823" i="19"/>
  <c r="I822" i="19"/>
  <c r="I821" i="19"/>
  <c r="I820" i="19"/>
  <c r="I819" i="19"/>
  <c r="I817" i="19"/>
  <c r="I816" i="19"/>
  <c r="I815" i="19"/>
  <c r="I814" i="19"/>
  <c r="I813" i="19"/>
  <c r="I812" i="19"/>
  <c r="I811" i="19"/>
  <c r="I810" i="19"/>
  <c r="I809" i="19"/>
  <c r="I808" i="19"/>
  <c r="I807" i="19"/>
  <c r="I806" i="19"/>
  <c r="I804" i="19"/>
  <c r="I803" i="19"/>
  <c r="I802" i="19"/>
  <c r="I801" i="19"/>
  <c r="I800" i="19"/>
  <c r="I799" i="19"/>
  <c r="I798" i="19"/>
  <c r="I797" i="19"/>
  <c r="I796" i="19"/>
  <c r="I795" i="19"/>
  <c r="I794" i="19"/>
  <c r="I793" i="19"/>
  <c r="I792" i="19"/>
  <c r="I791" i="19"/>
  <c r="I789" i="19"/>
  <c r="I788" i="19"/>
  <c r="I787" i="19"/>
  <c r="I786" i="19"/>
  <c r="I785" i="19"/>
  <c r="I784" i="19"/>
  <c r="I783" i="19"/>
  <c r="I781" i="19"/>
  <c r="I780" i="19"/>
  <c r="I779" i="19"/>
  <c r="I778" i="19"/>
  <c r="I777" i="19"/>
  <c r="I776" i="19"/>
  <c r="I772" i="19"/>
  <c r="I771" i="19"/>
  <c r="I770" i="19"/>
  <c r="I769" i="19"/>
  <c r="I768" i="19"/>
  <c r="I767" i="19"/>
  <c r="I766" i="19"/>
  <c r="I764" i="19"/>
  <c r="I760" i="19"/>
  <c r="I759" i="19"/>
  <c r="I758" i="19"/>
  <c r="I757" i="19"/>
  <c r="I756" i="19"/>
  <c r="I755" i="19"/>
  <c r="I754" i="19"/>
  <c r="I753" i="19"/>
  <c r="I752" i="19"/>
  <c r="I751" i="19"/>
  <c r="I750" i="19"/>
  <c r="I749" i="19"/>
  <c r="I748" i="19"/>
  <c r="I747" i="19"/>
  <c r="I746" i="19"/>
  <c r="I745" i="19"/>
  <c r="I744" i="19"/>
  <c r="I743" i="19"/>
  <c r="I742" i="19"/>
  <c r="I741" i="19"/>
  <c r="I740" i="19"/>
  <c r="I739" i="19"/>
  <c r="I738" i="19"/>
  <c r="I737" i="19"/>
  <c r="I736" i="19"/>
  <c r="I735" i="19"/>
  <c r="I734" i="19"/>
  <c r="I733" i="19"/>
  <c r="I732" i="19"/>
  <c r="I731" i="19"/>
  <c r="I730" i="19"/>
  <c r="I729" i="19"/>
  <c r="I728" i="19"/>
  <c r="I727" i="19"/>
  <c r="I726" i="19"/>
  <c r="I725" i="19"/>
  <c r="I724" i="19"/>
  <c r="I723" i="19"/>
  <c r="I722" i="19"/>
  <c r="I721" i="19"/>
  <c r="I720" i="19"/>
  <c r="I719" i="19"/>
  <c r="I718" i="19"/>
  <c r="I717" i="19"/>
  <c r="I716" i="19"/>
  <c r="I715" i="19"/>
  <c r="I714" i="19"/>
  <c r="I713" i="19"/>
  <c r="I712" i="19"/>
  <c r="I711" i="19"/>
  <c r="I710" i="19"/>
  <c r="I709" i="19"/>
  <c r="I708" i="19"/>
  <c r="I707" i="19"/>
  <c r="I706" i="19"/>
  <c r="I705" i="19"/>
  <c r="I704" i="19"/>
  <c r="I703" i="19"/>
  <c r="I702" i="19"/>
  <c r="I701" i="19"/>
  <c r="I700" i="19"/>
  <c r="I699" i="19"/>
  <c r="I698" i="19"/>
  <c r="I697" i="19"/>
  <c r="I696" i="19"/>
  <c r="I695" i="19"/>
  <c r="I694" i="19"/>
  <c r="I693" i="19"/>
  <c r="I692" i="19"/>
  <c r="I691" i="19"/>
  <c r="I690" i="19"/>
  <c r="I689" i="19"/>
  <c r="I688" i="19"/>
  <c r="I687" i="19"/>
  <c r="I686" i="19"/>
  <c r="I685" i="19"/>
  <c r="I684" i="19"/>
  <c r="I683" i="19"/>
  <c r="I682" i="19"/>
  <c r="I681" i="19"/>
  <c r="I680" i="19"/>
  <c r="I679" i="19"/>
  <c r="I678" i="19"/>
  <c r="I677" i="19"/>
  <c r="I676" i="19"/>
  <c r="I675" i="19"/>
  <c r="I674" i="19"/>
  <c r="I673" i="19"/>
  <c r="I672" i="19"/>
  <c r="I671" i="19"/>
  <c r="I670" i="19"/>
  <c r="I669" i="19"/>
  <c r="I668" i="19"/>
  <c r="I667" i="19"/>
  <c r="I666" i="19"/>
  <c r="I665" i="19"/>
  <c r="I664" i="19"/>
  <c r="I663" i="19"/>
  <c r="I662" i="19"/>
  <c r="I661" i="19"/>
  <c r="I660" i="19"/>
  <c r="I659" i="19"/>
  <c r="I658" i="19"/>
  <c r="I657" i="19"/>
  <c r="I656" i="19"/>
  <c r="I655" i="19"/>
  <c r="I654" i="19"/>
  <c r="I653" i="19"/>
  <c r="I652" i="19"/>
  <c r="I651" i="19"/>
  <c r="I650" i="19"/>
  <c r="I649" i="19"/>
  <c r="I648" i="19"/>
  <c r="I647" i="19"/>
  <c r="I646" i="19"/>
  <c r="I645" i="19"/>
  <c r="I644" i="19"/>
  <c r="I643" i="19"/>
  <c r="I642" i="19"/>
  <c r="I641" i="19"/>
  <c r="I640" i="19"/>
  <c r="I639" i="19"/>
  <c r="I638" i="19"/>
  <c r="I637" i="19"/>
  <c r="I636" i="19"/>
  <c r="I635" i="19"/>
  <c r="I634" i="19"/>
  <c r="I633" i="19"/>
  <c r="I632" i="19"/>
  <c r="I631" i="19"/>
  <c r="I630" i="19"/>
  <c r="I629" i="19"/>
  <c r="I628" i="19"/>
  <c r="I627" i="19"/>
  <c r="I626" i="19"/>
  <c r="I625" i="19"/>
  <c r="I624" i="19"/>
  <c r="I623" i="19"/>
  <c r="I622" i="19"/>
  <c r="I621" i="19"/>
  <c r="I620" i="19"/>
  <c r="I619" i="19"/>
  <c r="I618" i="19"/>
  <c r="I617" i="19"/>
  <c r="I616" i="19"/>
  <c r="I615" i="19"/>
  <c r="I614" i="19"/>
  <c r="I613" i="19"/>
  <c r="I612" i="19"/>
  <c r="I611" i="19"/>
  <c r="I610" i="19"/>
  <c r="I609" i="19"/>
  <c r="I608" i="19"/>
  <c r="I607" i="19"/>
  <c r="I606" i="19"/>
  <c r="I605" i="19"/>
  <c r="I604" i="19"/>
  <c r="I603" i="19"/>
  <c r="I602" i="19"/>
  <c r="I601" i="19"/>
  <c r="I600" i="19"/>
  <c r="I599" i="19"/>
  <c r="I598" i="19"/>
  <c r="I597" i="19"/>
  <c r="I596" i="19"/>
  <c r="I595" i="19"/>
  <c r="I594" i="19"/>
  <c r="I593" i="19"/>
  <c r="I592" i="19"/>
  <c r="I591" i="19"/>
  <c r="I590" i="19"/>
  <c r="I589" i="19"/>
  <c r="I588" i="19"/>
  <c r="I587" i="19"/>
  <c r="I586" i="19"/>
  <c r="I585" i="19"/>
  <c r="I584" i="19"/>
  <c r="I583" i="19"/>
  <c r="I582" i="19"/>
  <c r="I581" i="19"/>
  <c r="I580" i="19"/>
  <c r="I579" i="19"/>
  <c r="I578" i="19"/>
  <c r="I576" i="19"/>
  <c r="I574" i="19"/>
  <c r="I572" i="19"/>
  <c r="I571" i="19"/>
  <c r="I570" i="19"/>
  <c r="I569" i="19"/>
  <c r="I567" i="19"/>
  <c r="I566" i="19"/>
  <c r="I565" i="19"/>
  <c r="I564" i="19"/>
  <c r="I563" i="19"/>
  <c r="I562" i="19"/>
  <c r="I561" i="19"/>
  <c r="I560" i="19"/>
  <c r="I559" i="19"/>
  <c r="I558" i="19"/>
  <c r="I557" i="19"/>
  <c r="I556" i="19"/>
  <c r="I555" i="19"/>
  <c r="I553" i="19"/>
  <c r="I552" i="19"/>
  <c r="I551" i="19"/>
  <c r="I550" i="19"/>
  <c r="I549" i="19"/>
  <c r="I548" i="19"/>
  <c r="I547" i="19"/>
  <c r="I546" i="19"/>
  <c r="I545" i="19"/>
  <c r="I544" i="19"/>
  <c r="I543" i="19"/>
  <c r="I542" i="19"/>
  <c r="I541" i="19"/>
  <c r="I540" i="19"/>
  <c r="I538" i="19"/>
  <c r="I537" i="19"/>
  <c r="I536" i="19"/>
  <c r="I535" i="19"/>
  <c r="I534" i="19"/>
  <c r="I533" i="19"/>
  <c r="I532" i="19"/>
  <c r="I530" i="19"/>
  <c r="I529" i="19"/>
  <c r="I528" i="19"/>
  <c r="I527" i="19"/>
  <c r="I526" i="19"/>
  <c r="I525" i="19"/>
  <c r="I524" i="19"/>
  <c r="I520" i="19"/>
  <c r="I519" i="19"/>
  <c r="I518" i="19"/>
  <c r="I517" i="19"/>
  <c r="I516" i="19"/>
  <c r="I515" i="19"/>
  <c r="I514" i="19"/>
  <c r="I513" i="19"/>
  <c r="I511" i="19"/>
  <c r="I507" i="19"/>
  <c r="I506" i="19"/>
  <c r="I505" i="19"/>
  <c r="I504" i="19"/>
  <c r="I503" i="19"/>
  <c r="I502" i="19"/>
  <c r="I501" i="19"/>
  <c r="I500" i="19"/>
  <c r="I499" i="19"/>
  <c r="I498" i="19"/>
  <c r="I497" i="19"/>
  <c r="I496" i="19"/>
  <c r="I495" i="19"/>
  <c r="I494" i="19"/>
  <c r="I493" i="19"/>
  <c r="I492" i="19"/>
  <c r="I491" i="19"/>
  <c r="I490" i="19"/>
  <c r="I489" i="19"/>
  <c r="I488" i="19"/>
  <c r="I487" i="19"/>
  <c r="I486" i="19"/>
  <c r="I485" i="19"/>
  <c r="I484" i="19"/>
  <c r="I483" i="19"/>
  <c r="I482" i="19"/>
  <c r="I481" i="19"/>
  <c r="I480" i="19"/>
  <c r="I479" i="19"/>
  <c r="I478" i="19"/>
  <c r="I477" i="19"/>
  <c r="I476" i="19"/>
  <c r="I475" i="19"/>
  <c r="I474" i="19"/>
  <c r="I473" i="19"/>
  <c r="I472" i="19"/>
  <c r="I471" i="19"/>
  <c r="I470" i="19"/>
  <c r="I469" i="19"/>
  <c r="I468" i="19"/>
  <c r="I467" i="19"/>
  <c r="I466" i="19"/>
  <c r="I465" i="19"/>
  <c r="I464" i="19"/>
  <c r="I463" i="19"/>
  <c r="I462" i="19"/>
  <c r="I461" i="19"/>
  <c r="I460" i="19"/>
  <c r="I459" i="19"/>
  <c r="I458" i="19"/>
  <c r="I457" i="19"/>
  <c r="I456" i="19"/>
  <c r="I455" i="19"/>
  <c r="I454" i="19"/>
  <c r="I453" i="19"/>
  <c r="I452" i="19"/>
  <c r="I451" i="19"/>
  <c r="I450" i="19"/>
  <c r="I449" i="19"/>
  <c r="I448" i="19"/>
  <c r="I447" i="19"/>
  <c r="I446" i="19"/>
  <c r="I445" i="19"/>
  <c r="I444" i="19"/>
  <c r="I443" i="19"/>
  <c r="I442" i="19"/>
  <c r="I441" i="19"/>
  <c r="I440" i="19"/>
  <c r="I439" i="19"/>
  <c r="I438" i="19"/>
  <c r="I437" i="19"/>
  <c r="I436" i="19"/>
  <c r="I435" i="19"/>
  <c r="I434" i="19"/>
  <c r="I433" i="19"/>
  <c r="I432" i="19"/>
  <c r="I431" i="19"/>
  <c r="I430" i="19"/>
  <c r="I429" i="19"/>
  <c r="I428" i="19"/>
  <c r="I427" i="19"/>
  <c r="I426" i="19"/>
  <c r="I425" i="19"/>
  <c r="I424" i="19"/>
  <c r="I423" i="19"/>
  <c r="I422" i="19"/>
  <c r="I421" i="19"/>
  <c r="I420" i="19"/>
  <c r="I419" i="19"/>
  <c r="I418" i="19"/>
  <c r="I417" i="19"/>
  <c r="I416" i="19"/>
  <c r="I415" i="19"/>
  <c r="I414" i="19"/>
  <c r="I413" i="19"/>
  <c r="I412" i="19"/>
  <c r="I411" i="19"/>
  <c r="I410" i="19"/>
  <c r="I409" i="19"/>
  <c r="I408" i="19"/>
  <c r="I407" i="19"/>
  <c r="I406" i="19"/>
  <c r="I405" i="19"/>
  <c r="I404" i="19"/>
  <c r="I403" i="19"/>
  <c r="I402" i="19"/>
  <c r="I401" i="19"/>
  <c r="I400" i="19"/>
  <c r="I399" i="19"/>
  <c r="I398" i="19"/>
  <c r="I397" i="19"/>
  <c r="I396" i="19"/>
  <c r="I395" i="19"/>
  <c r="I394" i="19"/>
  <c r="I393" i="19"/>
  <c r="I392" i="19"/>
  <c r="I391" i="19"/>
  <c r="I390" i="19"/>
  <c r="I389" i="19"/>
  <c r="I388" i="19"/>
  <c r="I387" i="19"/>
  <c r="I386" i="19"/>
  <c r="I385" i="19"/>
  <c r="I384" i="19"/>
  <c r="I383" i="19"/>
  <c r="I382" i="19"/>
  <c r="I381" i="19"/>
  <c r="I380" i="19"/>
  <c r="I379" i="19"/>
  <c r="I378" i="19"/>
  <c r="I377" i="19"/>
  <c r="I376" i="19"/>
  <c r="I375" i="19"/>
  <c r="I374" i="19"/>
  <c r="I373" i="19"/>
  <c r="I372" i="19"/>
  <c r="I371" i="19"/>
  <c r="I370" i="19"/>
  <c r="I369" i="19"/>
  <c r="I368" i="19"/>
  <c r="I367" i="19"/>
  <c r="I366" i="19"/>
  <c r="I365" i="19"/>
  <c r="I364" i="19"/>
  <c r="I363" i="19"/>
  <c r="I362" i="19"/>
  <c r="I361" i="19"/>
  <c r="I360" i="19"/>
  <c r="I359" i="19"/>
  <c r="I358" i="19"/>
  <c r="I357" i="19"/>
  <c r="I356" i="19"/>
  <c r="I355" i="19"/>
  <c r="I354" i="19"/>
  <c r="I353" i="19"/>
  <c r="I352" i="19"/>
  <c r="I351" i="19"/>
  <c r="I350" i="19"/>
  <c r="I349" i="19"/>
  <c r="I348" i="19"/>
  <c r="I347" i="19"/>
  <c r="I346" i="19"/>
  <c r="I345" i="19"/>
  <c r="I344" i="19"/>
  <c r="I343" i="19"/>
  <c r="I342" i="19"/>
  <c r="I341" i="19"/>
  <c r="I340" i="19"/>
  <c r="I339" i="19"/>
  <c r="I338" i="19"/>
  <c r="I337" i="19"/>
  <c r="I336" i="19"/>
  <c r="I335" i="19"/>
  <c r="I334" i="19"/>
  <c r="I333" i="19"/>
  <c r="I332" i="19"/>
  <c r="I331" i="19"/>
  <c r="I330" i="19"/>
  <c r="I329" i="19"/>
  <c r="I328" i="19"/>
  <c r="I327" i="19"/>
  <c r="I326" i="19"/>
  <c r="I325" i="19"/>
  <c r="I323" i="19"/>
  <c r="I321" i="19"/>
  <c r="I319" i="19"/>
  <c r="I318" i="19"/>
  <c r="I317" i="19"/>
  <c r="I316" i="19"/>
  <c r="I314" i="19"/>
  <c r="I313" i="19"/>
  <c r="I312" i="19"/>
  <c r="I311" i="19"/>
  <c r="I310" i="19"/>
  <c r="I309" i="19"/>
  <c r="I308" i="19"/>
  <c r="I307" i="19"/>
  <c r="I306" i="19"/>
  <c r="I305" i="19"/>
  <c r="I304" i="19"/>
  <c r="I303" i="19"/>
  <c r="I302" i="19"/>
  <c r="I300" i="19"/>
  <c r="I299" i="19"/>
  <c r="I298" i="19"/>
  <c r="I297" i="19"/>
  <c r="I296" i="19"/>
  <c r="I295" i="19"/>
  <c r="I294" i="19"/>
  <c r="I293" i="19"/>
  <c r="I292" i="19"/>
  <c r="I291" i="19"/>
  <c r="I290" i="19"/>
  <c r="I289" i="19"/>
  <c r="I288" i="19"/>
  <c r="I287" i="19"/>
  <c r="I285" i="19"/>
  <c r="I284" i="19"/>
  <c r="I283" i="19"/>
  <c r="I282" i="19"/>
  <c r="I281" i="19"/>
  <c r="I280" i="19"/>
  <c r="I279" i="19"/>
  <c r="I277" i="19"/>
  <c r="I276" i="19"/>
  <c r="I275" i="19"/>
  <c r="I274" i="19"/>
  <c r="I273" i="19"/>
  <c r="I272" i="19"/>
  <c r="I271" i="19"/>
  <c r="I267" i="19"/>
  <c r="I266" i="19"/>
  <c r="I265" i="19"/>
  <c r="I264" i="19"/>
  <c r="I263" i="19"/>
  <c r="I262" i="19"/>
  <c r="I261" i="19"/>
  <c r="I260" i="19"/>
  <c r="I258" i="19"/>
  <c r="I253" i="19"/>
  <c r="I252" i="19"/>
  <c r="I251" i="19"/>
  <c r="I250" i="19"/>
  <c r="I249" i="19"/>
  <c r="I248" i="19"/>
  <c r="I247" i="19"/>
  <c r="I246" i="19"/>
  <c r="I245" i="19"/>
  <c r="I244" i="19"/>
  <c r="I243" i="19"/>
  <c r="I242" i="19"/>
  <c r="I241" i="19"/>
  <c r="I240" i="19"/>
  <c r="I239" i="19"/>
  <c r="I238" i="19"/>
  <c r="I237" i="19"/>
  <c r="I236" i="19"/>
  <c r="I235" i="19"/>
  <c r="I234" i="19"/>
  <c r="I233" i="19"/>
  <c r="I232" i="19"/>
  <c r="I231" i="19"/>
  <c r="I230" i="19"/>
  <c r="I229" i="19"/>
  <c r="I228" i="19"/>
  <c r="I227" i="19"/>
  <c r="I226" i="19"/>
  <c r="I225" i="19"/>
  <c r="I224" i="19"/>
  <c r="I223" i="19"/>
  <c r="I222" i="19"/>
  <c r="I221" i="19"/>
  <c r="I220" i="19"/>
  <c r="I219" i="19"/>
  <c r="I218" i="19"/>
  <c r="I217" i="19"/>
  <c r="I216" i="19"/>
  <c r="I215" i="19"/>
  <c r="I214" i="19"/>
  <c r="I213" i="19"/>
  <c r="I212" i="19"/>
  <c r="I211" i="19"/>
  <c r="I210" i="19"/>
  <c r="I209" i="19"/>
  <c r="I208" i="19"/>
  <c r="I207" i="19"/>
  <c r="I206" i="19"/>
  <c r="I205" i="19"/>
  <c r="I204" i="19"/>
  <c r="I203" i="19"/>
  <c r="I202" i="19"/>
  <c r="I201" i="19"/>
  <c r="I200" i="19"/>
  <c r="I199" i="19"/>
  <c r="I198" i="19"/>
  <c r="I197" i="19"/>
  <c r="I196" i="19"/>
  <c r="I195" i="19"/>
  <c r="I194" i="19"/>
  <c r="I193" i="19"/>
  <c r="I192" i="19"/>
  <c r="I191" i="19"/>
  <c r="I190" i="19"/>
  <c r="I189" i="19"/>
  <c r="I188" i="19"/>
  <c r="I187" i="19"/>
  <c r="I186" i="19"/>
  <c r="I185" i="19"/>
  <c r="I184" i="19"/>
  <c r="I183" i="19"/>
  <c r="I182" i="19"/>
  <c r="I181" i="19"/>
  <c r="I180" i="19"/>
  <c r="I179" i="19"/>
  <c r="I178" i="19"/>
  <c r="I177" i="19"/>
  <c r="I176" i="19"/>
  <c r="I175" i="19"/>
  <c r="I174" i="19"/>
  <c r="I173" i="19"/>
  <c r="I172" i="19"/>
  <c r="I171" i="19"/>
  <c r="I170" i="19"/>
  <c r="I169" i="19"/>
  <c r="I168" i="19"/>
  <c r="I167" i="19"/>
  <c r="I166" i="19"/>
  <c r="I165" i="19"/>
  <c r="I164" i="19"/>
  <c r="I163" i="19"/>
  <c r="I162" i="19"/>
  <c r="I161" i="19"/>
  <c r="I160" i="19"/>
  <c r="I159" i="19"/>
  <c r="I158" i="19"/>
  <c r="I157" i="19"/>
  <c r="I156" i="19"/>
  <c r="I155" i="19"/>
  <c r="I154" i="19"/>
  <c r="I153" i="19"/>
  <c r="I152" i="19"/>
  <c r="I151" i="19"/>
  <c r="I150" i="19"/>
  <c r="I149" i="19"/>
  <c r="I148" i="19"/>
  <c r="I147" i="19"/>
  <c r="I146" i="19"/>
  <c r="I145" i="19"/>
  <c r="I144" i="19"/>
  <c r="I143" i="19"/>
  <c r="I142" i="19"/>
  <c r="I141" i="19"/>
  <c r="I140" i="19"/>
  <c r="I139" i="19"/>
  <c r="I138" i="19"/>
  <c r="I137" i="19"/>
  <c r="I136" i="19"/>
  <c r="I135" i="19"/>
  <c r="I134" i="19"/>
  <c r="I133" i="19"/>
  <c r="I132" i="19"/>
  <c r="I131" i="19"/>
  <c r="I130" i="19"/>
  <c r="I129" i="19"/>
  <c r="I128" i="19"/>
  <c r="I127" i="19"/>
  <c r="I126" i="19"/>
  <c r="I125" i="19"/>
  <c r="I124" i="19"/>
  <c r="I123" i="19"/>
  <c r="I122" i="19"/>
  <c r="I121" i="19"/>
  <c r="I120" i="19"/>
  <c r="I119" i="19"/>
  <c r="I118" i="19"/>
  <c r="I117" i="19"/>
  <c r="I116" i="19"/>
  <c r="I115" i="19"/>
  <c r="I114" i="19"/>
  <c r="I113" i="19"/>
  <c r="I112" i="19"/>
  <c r="I111" i="19"/>
  <c r="I110" i="19"/>
  <c r="I109" i="19"/>
  <c r="I108" i="19"/>
  <c r="I107" i="19"/>
  <c r="I106" i="19"/>
  <c r="I105" i="19"/>
  <c r="I104" i="19"/>
  <c r="I103" i="19"/>
  <c r="I102" i="19"/>
  <c r="I101" i="19"/>
  <c r="I100" i="19"/>
  <c r="I99" i="19"/>
  <c r="I98" i="19"/>
  <c r="I97" i="19"/>
  <c r="I96" i="19"/>
  <c r="I95" i="19"/>
  <c r="I94" i="19"/>
  <c r="I93" i="19"/>
  <c r="I92" i="19"/>
  <c r="I91" i="19"/>
  <c r="I90" i="19"/>
  <c r="I89" i="19"/>
  <c r="I88" i="19"/>
  <c r="I87" i="19"/>
  <c r="I86" i="19"/>
  <c r="I85" i="19"/>
  <c r="I84" i="19"/>
  <c r="I83" i="19"/>
  <c r="I82" i="19"/>
  <c r="I81" i="19"/>
  <c r="I80" i="19"/>
  <c r="I78" i="19"/>
  <c r="I76" i="19"/>
  <c r="I74" i="19"/>
  <c r="I73" i="19"/>
  <c r="I72" i="19"/>
  <c r="I71" i="19"/>
  <c r="I70" i="19"/>
  <c r="I69" i="19"/>
  <c r="I68" i="19"/>
  <c r="I67" i="19"/>
  <c r="I66" i="19"/>
  <c r="I65" i="19"/>
  <c r="I63" i="19"/>
  <c r="I62" i="19"/>
  <c r="I61" i="19"/>
  <c r="I60" i="19"/>
  <c r="I59" i="19"/>
  <c r="I58" i="19"/>
  <c r="I57" i="19"/>
  <c r="I56" i="19"/>
  <c r="I55" i="19"/>
  <c r="I54" i="19"/>
  <c r="I53" i="19"/>
  <c r="I52" i="19"/>
  <c r="I50" i="19"/>
  <c r="I49" i="19"/>
  <c r="I48" i="19"/>
  <c r="I47" i="19"/>
  <c r="I46" i="19"/>
  <c r="I45" i="19"/>
  <c r="I44" i="19"/>
  <c r="I43" i="19"/>
  <c r="I42" i="19"/>
  <c r="I41" i="19"/>
  <c r="I40" i="19"/>
  <c r="I39" i="19"/>
  <c r="I38" i="19"/>
  <c r="I37" i="19"/>
  <c r="I36" i="19"/>
  <c r="I35" i="19"/>
  <c r="I34" i="19"/>
  <c r="I33" i="19"/>
  <c r="I31" i="19"/>
  <c r="I30" i="19"/>
  <c r="I29" i="19"/>
  <c r="I28" i="19"/>
  <c r="I27" i="19"/>
  <c r="I26" i="19"/>
  <c r="I25" i="19"/>
  <c r="I23" i="19"/>
  <c r="I22" i="19"/>
  <c r="I21" i="19"/>
  <c r="I20" i="19"/>
  <c r="I19" i="19"/>
  <c r="I18" i="19"/>
  <c r="I17" i="19"/>
  <c r="I13" i="19"/>
  <c r="I12" i="19"/>
  <c r="I11" i="19"/>
  <c r="I10" i="19"/>
  <c r="I9" i="19"/>
  <c r="I8" i="19"/>
  <c r="I7" i="19"/>
  <c r="I6" i="19"/>
  <c r="I4" i="19"/>
  <c r="A1269" i="19"/>
  <c r="A1268" i="19"/>
  <c r="A1267" i="19"/>
  <c r="A1016" i="19"/>
  <c r="A1015" i="19"/>
  <c r="A1014" i="19"/>
  <c r="A763" i="19"/>
  <c r="A762" i="19"/>
  <c r="A761" i="19"/>
  <c r="A510" i="19"/>
  <c r="A509" i="19"/>
  <c r="A508" i="19"/>
  <c r="A257" i="19"/>
  <c r="A256" i="19"/>
  <c r="A255" i="19"/>
  <c r="A254" i="19"/>
  <c r="G1509" i="19"/>
  <c r="H1509" i="19"/>
  <c r="J1509" i="19"/>
  <c r="K1509" i="19"/>
  <c r="L1509" i="19"/>
  <c r="M1509" i="19"/>
  <c r="N1509" i="19"/>
  <c r="O1509" i="19"/>
  <c r="P1509" i="19"/>
  <c r="Q1509" i="19"/>
  <c r="R1509" i="19"/>
  <c r="T1509" i="19"/>
  <c r="U1509" i="19"/>
  <c r="V1509" i="19"/>
  <c r="W1509" i="19"/>
  <c r="X1509" i="19"/>
  <c r="Y1509" i="19"/>
  <c r="Z1509" i="19"/>
  <c r="AA1509" i="19"/>
  <c r="AB1509" i="19"/>
  <c r="AC1509" i="19"/>
  <c r="AD1509" i="19"/>
  <c r="AE1509" i="19"/>
  <c r="AG1509" i="19"/>
  <c r="AH1509" i="19"/>
  <c r="AI1509" i="19"/>
  <c r="AJ1509" i="19"/>
  <c r="AK1509" i="19"/>
  <c r="AL1509" i="19"/>
  <c r="AM1509" i="19"/>
  <c r="AN1509" i="19"/>
  <c r="AO1509" i="19"/>
  <c r="AP1509" i="19"/>
  <c r="AQ1509" i="19"/>
  <c r="AR1509" i="19"/>
  <c r="AT1509" i="19"/>
  <c r="AU1509" i="19"/>
  <c r="AV1509" i="19"/>
  <c r="AW1509" i="19"/>
  <c r="AX1509" i="19"/>
  <c r="AY1509" i="19"/>
  <c r="AZ1509" i="19"/>
  <c r="BA1509" i="19"/>
  <c r="BB1509" i="19"/>
  <c r="BC1509" i="19"/>
  <c r="BD1509" i="19"/>
  <c r="BE1509" i="19"/>
  <c r="BG1509" i="19"/>
  <c r="BH1509" i="19"/>
  <c r="BI1509" i="19"/>
  <c r="BJ1509" i="19"/>
  <c r="BK1509" i="19"/>
  <c r="BL1509" i="19"/>
  <c r="BM1509" i="19"/>
  <c r="BN1509" i="19"/>
  <c r="BO1509" i="19"/>
  <c r="BP1509" i="19"/>
  <c r="BQ1509" i="19"/>
  <c r="BR1509" i="19"/>
  <c r="BT1509" i="19"/>
  <c r="BU1509" i="19"/>
  <c r="BV1509" i="19"/>
  <c r="BW1509" i="19"/>
  <c r="BX1509" i="19"/>
  <c r="BY1509" i="19"/>
  <c r="BZ1509" i="19"/>
  <c r="CA1509" i="19"/>
  <c r="CB1509" i="19"/>
  <c r="CC1509" i="19"/>
  <c r="CD1509" i="19"/>
  <c r="CE1509" i="19"/>
  <c r="CG1509" i="19"/>
  <c r="CH1509" i="19"/>
  <c r="CI1509" i="19"/>
  <c r="CJ1509" i="19"/>
  <c r="CK1509" i="19"/>
  <c r="CL1509" i="19"/>
  <c r="CM1509" i="19"/>
  <c r="CN1509" i="19"/>
  <c r="CO1509" i="19"/>
  <c r="CP1509" i="19"/>
  <c r="CQ1509" i="19"/>
  <c r="G1510" i="19"/>
  <c r="H1510" i="19"/>
  <c r="J1510" i="19"/>
  <c r="K1510" i="19"/>
  <c r="L1510" i="19"/>
  <c r="M1510" i="19"/>
  <c r="N1510" i="19"/>
  <c r="O1510" i="19"/>
  <c r="P1510" i="19"/>
  <c r="Q1510" i="19"/>
  <c r="R1510" i="19"/>
  <c r="T1510" i="19"/>
  <c r="U1510" i="19"/>
  <c r="V1510" i="19"/>
  <c r="W1510" i="19"/>
  <c r="X1510" i="19"/>
  <c r="Y1510" i="19"/>
  <c r="Z1510" i="19"/>
  <c r="AA1510" i="19"/>
  <c r="AB1510" i="19"/>
  <c r="AC1510" i="19"/>
  <c r="AD1510" i="19"/>
  <c r="AE1510" i="19"/>
  <c r="AG1510" i="19"/>
  <c r="AH1510" i="19"/>
  <c r="AI1510" i="19"/>
  <c r="AJ1510" i="19"/>
  <c r="AK1510" i="19"/>
  <c r="AL1510" i="19"/>
  <c r="AM1510" i="19"/>
  <c r="AN1510" i="19"/>
  <c r="AO1510" i="19"/>
  <c r="AP1510" i="19"/>
  <c r="AQ1510" i="19"/>
  <c r="AR1510" i="19"/>
  <c r="AT1510" i="19"/>
  <c r="AU1510" i="19"/>
  <c r="AV1510" i="19"/>
  <c r="AW1510" i="19"/>
  <c r="AX1510" i="19"/>
  <c r="AY1510" i="19"/>
  <c r="AZ1510" i="19"/>
  <c r="BA1510" i="19"/>
  <c r="BB1510" i="19"/>
  <c r="BC1510" i="19"/>
  <c r="BD1510" i="19"/>
  <c r="BE1510" i="19"/>
  <c r="BG1510" i="19"/>
  <c r="BH1510" i="19"/>
  <c r="BI1510" i="19"/>
  <c r="BJ1510" i="19"/>
  <c r="BK1510" i="19"/>
  <c r="BL1510" i="19"/>
  <c r="BM1510" i="19"/>
  <c r="BN1510" i="19"/>
  <c r="BO1510" i="19"/>
  <c r="BP1510" i="19"/>
  <c r="BQ1510" i="19"/>
  <c r="BR1510" i="19"/>
  <c r="BT1510" i="19"/>
  <c r="BU1510" i="19"/>
  <c r="BV1510" i="19"/>
  <c r="BW1510" i="19"/>
  <c r="BX1510" i="19"/>
  <c r="BY1510" i="19"/>
  <c r="BZ1510" i="19"/>
  <c r="CA1510" i="19"/>
  <c r="CB1510" i="19"/>
  <c r="CC1510" i="19"/>
  <c r="CD1510" i="19"/>
  <c r="CE1510" i="19"/>
  <c r="CG1510" i="19"/>
  <c r="CH1510" i="19"/>
  <c r="CI1510" i="19"/>
  <c r="CJ1510" i="19"/>
  <c r="CK1510" i="19"/>
  <c r="CL1510" i="19"/>
  <c r="CM1510" i="19"/>
  <c r="CN1510" i="19"/>
  <c r="CO1510" i="19"/>
  <c r="CP1510" i="19"/>
  <c r="CQ1510" i="19"/>
  <c r="G1511" i="19"/>
  <c r="H1511" i="19"/>
  <c r="J1511" i="19"/>
  <c r="K1511" i="19"/>
  <c r="L1511" i="19"/>
  <c r="M1511" i="19"/>
  <c r="N1511" i="19"/>
  <c r="O1511" i="19"/>
  <c r="P1511" i="19"/>
  <c r="Q1511" i="19"/>
  <c r="R1511" i="19"/>
  <c r="T1511" i="19"/>
  <c r="U1511" i="19"/>
  <c r="V1511" i="19"/>
  <c r="W1511" i="19"/>
  <c r="X1511" i="19"/>
  <c r="Y1511" i="19"/>
  <c r="Z1511" i="19"/>
  <c r="AA1511" i="19"/>
  <c r="AB1511" i="19"/>
  <c r="AC1511" i="19"/>
  <c r="AD1511" i="19"/>
  <c r="AE1511" i="19"/>
  <c r="AG1511" i="19"/>
  <c r="AH1511" i="19"/>
  <c r="AI1511" i="19"/>
  <c r="AJ1511" i="19"/>
  <c r="AK1511" i="19"/>
  <c r="AL1511" i="19"/>
  <c r="AM1511" i="19"/>
  <c r="AN1511" i="19"/>
  <c r="AO1511" i="19"/>
  <c r="AP1511" i="19"/>
  <c r="AQ1511" i="19"/>
  <c r="AR1511" i="19"/>
  <c r="AT1511" i="19"/>
  <c r="AU1511" i="19"/>
  <c r="AV1511" i="19"/>
  <c r="AW1511" i="19"/>
  <c r="AX1511" i="19"/>
  <c r="AY1511" i="19"/>
  <c r="AZ1511" i="19"/>
  <c r="BA1511" i="19"/>
  <c r="BB1511" i="19"/>
  <c r="BC1511" i="19"/>
  <c r="BD1511" i="19"/>
  <c r="BE1511" i="19"/>
  <c r="BG1511" i="19"/>
  <c r="BH1511" i="19"/>
  <c r="BI1511" i="19"/>
  <c r="BJ1511" i="19"/>
  <c r="BK1511" i="19"/>
  <c r="BL1511" i="19"/>
  <c r="BM1511" i="19"/>
  <c r="BN1511" i="19"/>
  <c r="BO1511" i="19"/>
  <c r="BP1511" i="19"/>
  <c r="BQ1511" i="19"/>
  <c r="BR1511" i="19"/>
  <c r="BT1511" i="19"/>
  <c r="BU1511" i="19"/>
  <c r="BV1511" i="19"/>
  <c r="BW1511" i="19"/>
  <c r="BX1511" i="19"/>
  <c r="BY1511" i="19"/>
  <c r="BZ1511" i="19"/>
  <c r="CA1511" i="19"/>
  <c r="CB1511" i="19"/>
  <c r="CC1511" i="19"/>
  <c r="CD1511" i="19"/>
  <c r="CE1511" i="19"/>
  <c r="CG1511" i="19"/>
  <c r="CH1511" i="19"/>
  <c r="CI1511" i="19"/>
  <c r="CJ1511" i="19"/>
  <c r="CK1511" i="19"/>
  <c r="CL1511" i="19"/>
  <c r="CM1511" i="19"/>
  <c r="CN1511" i="19"/>
  <c r="CO1511" i="19"/>
  <c r="CP1511" i="19"/>
  <c r="CQ1511" i="19"/>
  <c r="G1512" i="19"/>
  <c r="H1512" i="19"/>
  <c r="J1512" i="19"/>
  <c r="K1512" i="19"/>
  <c r="L1512" i="19"/>
  <c r="M1512" i="19"/>
  <c r="N1512" i="19"/>
  <c r="O1512" i="19"/>
  <c r="P1512" i="19"/>
  <c r="Q1512" i="19"/>
  <c r="R1512" i="19"/>
  <c r="T1512" i="19"/>
  <c r="U1512" i="19"/>
  <c r="V1512" i="19"/>
  <c r="W1512" i="19"/>
  <c r="X1512" i="19"/>
  <c r="Y1512" i="19"/>
  <c r="Z1512" i="19"/>
  <c r="AA1512" i="19"/>
  <c r="AB1512" i="19"/>
  <c r="AC1512" i="19"/>
  <c r="AD1512" i="19"/>
  <c r="AE1512" i="19"/>
  <c r="AG1512" i="19"/>
  <c r="AH1512" i="19"/>
  <c r="AI1512" i="19"/>
  <c r="AJ1512" i="19"/>
  <c r="AK1512" i="19"/>
  <c r="AL1512" i="19"/>
  <c r="AM1512" i="19"/>
  <c r="AN1512" i="19"/>
  <c r="AO1512" i="19"/>
  <c r="AP1512" i="19"/>
  <c r="AQ1512" i="19"/>
  <c r="AR1512" i="19"/>
  <c r="AT1512" i="19"/>
  <c r="AU1512" i="19"/>
  <c r="AV1512" i="19"/>
  <c r="AW1512" i="19"/>
  <c r="AX1512" i="19"/>
  <c r="AY1512" i="19"/>
  <c r="AZ1512" i="19"/>
  <c r="BA1512" i="19"/>
  <c r="BB1512" i="19"/>
  <c r="BC1512" i="19"/>
  <c r="BD1512" i="19"/>
  <c r="BE1512" i="19"/>
  <c r="BG1512" i="19"/>
  <c r="BH1512" i="19"/>
  <c r="BI1512" i="19"/>
  <c r="BJ1512" i="19"/>
  <c r="BK1512" i="19"/>
  <c r="BL1512" i="19"/>
  <c r="BM1512" i="19"/>
  <c r="BN1512" i="19"/>
  <c r="BO1512" i="19"/>
  <c r="BP1512" i="19"/>
  <c r="BQ1512" i="19"/>
  <c r="BR1512" i="19"/>
  <c r="BT1512" i="19"/>
  <c r="BU1512" i="19"/>
  <c r="BV1512" i="19"/>
  <c r="BW1512" i="19"/>
  <c r="BX1512" i="19"/>
  <c r="BY1512" i="19"/>
  <c r="BZ1512" i="19"/>
  <c r="CA1512" i="19"/>
  <c r="CB1512" i="19"/>
  <c r="CC1512" i="19"/>
  <c r="CD1512" i="19"/>
  <c r="CE1512" i="19"/>
  <c r="CG1512" i="19"/>
  <c r="CH1512" i="19"/>
  <c r="CI1512" i="19"/>
  <c r="CJ1512" i="19"/>
  <c r="CK1512" i="19"/>
  <c r="CL1512" i="19"/>
  <c r="CM1512" i="19"/>
  <c r="CN1512" i="19"/>
  <c r="CO1512" i="19"/>
  <c r="CP1512" i="19"/>
  <c r="CQ1512" i="19"/>
  <c r="G1513" i="19"/>
  <c r="H1513" i="19"/>
  <c r="J1513" i="19"/>
  <c r="K1513" i="19"/>
  <c r="L1513" i="19"/>
  <c r="M1513" i="19"/>
  <c r="N1513" i="19"/>
  <c r="O1513" i="19"/>
  <c r="P1513" i="19"/>
  <c r="Q1513" i="19"/>
  <c r="R1513" i="19"/>
  <c r="T1513" i="19"/>
  <c r="U1513" i="19"/>
  <c r="V1513" i="19"/>
  <c r="W1513" i="19"/>
  <c r="X1513" i="19"/>
  <c r="Y1513" i="19"/>
  <c r="Z1513" i="19"/>
  <c r="AA1513" i="19"/>
  <c r="AB1513" i="19"/>
  <c r="AC1513" i="19"/>
  <c r="AD1513" i="19"/>
  <c r="AE1513" i="19"/>
  <c r="AG1513" i="19"/>
  <c r="AH1513" i="19"/>
  <c r="AI1513" i="19"/>
  <c r="AJ1513" i="19"/>
  <c r="AK1513" i="19"/>
  <c r="AL1513" i="19"/>
  <c r="AM1513" i="19"/>
  <c r="AN1513" i="19"/>
  <c r="AO1513" i="19"/>
  <c r="AP1513" i="19"/>
  <c r="AQ1513" i="19"/>
  <c r="AR1513" i="19"/>
  <c r="AT1513" i="19"/>
  <c r="AU1513" i="19"/>
  <c r="AV1513" i="19"/>
  <c r="AW1513" i="19"/>
  <c r="AX1513" i="19"/>
  <c r="AY1513" i="19"/>
  <c r="AZ1513" i="19"/>
  <c r="BA1513" i="19"/>
  <c r="BB1513" i="19"/>
  <c r="BC1513" i="19"/>
  <c r="BD1513" i="19"/>
  <c r="BE1513" i="19"/>
  <c r="BG1513" i="19"/>
  <c r="BH1513" i="19"/>
  <c r="BI1513" i="19"/>
  <c r="BJ1513" i="19"/>
  <c r="BK1513" i="19"/>
  <c r="BL1513" i="19"/>
  <c r="BM1513" i="19"/>
  <c r="BN1513" i="19"/>
  <c r="BO1513" i="19"/>
  <c r="BP1513" i="19"/>
  <c r="BQ1513" i="19"/>
  <c r="BR1513" i="19"/>
  <c r="BT1513" i="19"/>
  <c r="BU1513" i="19"/>
  <c r="BV1513" i="19"/>
  <c r="BW1513" i="19"/>
  <c r="BX1513" i="19"/>
  <c r="BY1513" i="19"/>
  <c r="BZ1513" i="19"/>
  <c r="CA1513" i="19"/>
  <c r="CB1513" i="19"/>
  <c r="CC1513" i="19"/>
  <c r="CD1513" i="19"/>
  <c r="CE1513" i="19"/>
  <c r="CG1513" i="19"/>
  <c r="CH1513" i="19"/>
  <c r="CI1513" i="19"/>
  <c r="CJ1513" i="19"/>
  <c r="CK1513" i="19"/>
  <c r="CL1513" i="19"/>
  <c r="CM1513" i="19"/>
  <c r="CN1513" i="19"/>
  <c r="CO1513" i="19"/>
  <c r="CP1513" i="19"/>
  <c r="CQ1513" i="19"/>
  <c r="G1514" i="19"/>
  <c r="H1514" i="19"/>
  <c r="J1514" i="19"/>
  <c r="K1514" i="19"/>
  <c r="L1514" i="19"/>
  <c r="M1514" i="19"/>
  <c r="N1514" i="19"/>
  <c r="O1514" i="19"/>
  <c r="P1514" i="19"/>
  <c r="Q1514" i="19"/>
  <c r="R1514" i="19"/>
  <c r="T1514" i="19"/>
  <c r="U1514" i="19"/>
  <c r="V1514" i="19"/>
  <c r="W1514" i="19"/>
  <c r="X1514" i="19"/>
  <c r="Y1514" i="19"/>
  <c r="Z1514" i="19"/>
  <c r="AA1514" i="19"/>
  <c r="AB1514" i="19"/>
  <c r="AC1514" i="19"/>
  <c r="AD1514" i="19"/>
  <c r="AE1514" i="19"/>
  <c r="AG1514" i="19"/>
  <c r="AH1514" i="19"/>
  <c r="AI1514" i="19"/>
  <c r="AJ1514" i="19"/>
  <c r="AK1514" i="19"/>
  <c r="AL1514" i="19"/>
  <c r="AM1514" i="19"/>
  <c r="AN1514" i="19"/>
  <c r="AO1514" i="19"/>
  <c r="AP1514" i="19"/>
  <c r="AQ1514" i="19"/>
  <c r="AR1514" i="19"/>
  <c r="AT1514" i="19"/>
  <c r="AU1514" i="19"/>
  <c r="AV1514" i="19"/>
  <c r="AW1514" i="19"/>
  <c r="AX1514" i="19"/>
  <c r="AY1514" i="19"/>
  <c r="AZ1514" i="19"/>
  <c r="BA1514" i="19"/>
  <c r="BB1514" i="19"/>
  <c r="BC1514" i="19"/>
  <c r="BD1514" i="19"/>
  <c r="BE1514" i="19"/>
  <c r="BG1514" i="19"/>
  <c r="BH1514" i="19"/>
  <c r="BI1514" i="19"/>
  <c r="BJ1514" i="19"/>
  <c r="BK1514" i="19"/>
  <c r="BL1514" i="19"/>
  <c r="BM1514" i="19"/>
  <c r="BN1514" i="19"/>
  <c r="BO1514" i="19"/>
  <c r="BP1514" i="19"/>
  <c r="BQ1514" i="19"/>
  <c r="BR1514" i="19"/>
  <c r="BT1514" i="19"/>
  <c r="BU1514" i="19"/>
  <c r="BV1514" i="19"/>
  <c r="BW1514" i="19"/>
  <c r="BX1514" i="19"/>
  <c r="BY1514" i="19"/>
  <c r="BZ1514" i="19"/>
  <c r="CA1514" i="19"/>
  <c r="CB1514" i="19"/>
  <c r="CC1514" i="19"/>
  <c r="CD1514" i="19"/>
  <c r="CE1514" i="19"/>
  <c r="CG1514" i="19"/>
  <c r="CH1514" i="19"/>
  <c r="CI1514" i="19"/>
  <c r="CJ1514" i="19"/>
  <c r="CK1514" i="19"/>
  <c r="CL1514" i="19"/>
  <c r="CM1514" i="19"/>
  <c r="CN1514" i="19"/>
  <c r="CO1514" i="19"/>
  <c r="CP1514" i="19"/>
  <c r="CQ1514" i="19"/>
  <c r="G1515" i="19"/>
  <c r="H1515" i="19"/>
  <c r="J1515" i="19"/>
  <c r="K1515" i="19"/>
  <c r="L1515" i="19"/>
  <c r="M1515" i="19"/>
  <c r="N1515" i="19"/>
  <c r="O1515" i="19"/>
  <c r="P1515" i="19"/>
  <c r="Q1515" i="19"/>
  <c r="R1515" i="19"/>
  <c r="T1515" i="19"/>
  <c r="U1515" i="19"/>
  <c r="V1515" i="19"/>
  <c r="W1515" i="19"/>
  <c r="X1515" i="19"/>
  <c r="Y1515" i="19"/>
  <c r="Z1515" i="19"/>
  <c r="AA1515" i="19"/>
  <c r="AB1515" i="19"/>
  <c r="AC1515" i="19"/>
  <c r="AD1515" i="19"/>
  <c r="AE1515" i="19"/>
  <c r="AG1515" i="19"/>
  <c r="AH1515" i="19"/>
  <c r="AI1515" i="19"/>
  <c r="AJ1515" i="19"/>
  <c r="AK1515" i="19"/>
  <c r="AL1515" i="19"/>
  <c r="AM1515" i="19"/>
  <c r="AN1515" i="19"/>
  <c r="AO1515" i="19"/>
  <c r="AP1515" i="19"/>
  <c r="AQ1515" i="19"/>
  <c r="AR1515" i="19"/>
  <c r="AT1515" i="19"/>
  <c r="AU1515" i="19"/>
  <c r="AV1515" i="19"/>
  <c r="AW1515" i="19"/>
  <c r="AX1515" i="19"/>
  <c r="AY1515" i="19"/>
  <c r="AZ1515" i="19"/>
  <c r="BA1515" i="19"/>
  <c r="BB1515" i="19"/>
  <c r="BC1515" i="19"/>
  <c r="BD1515" i="19"/>
  <c r="BE1515" i="19"/>
  <c r="BG1515" i="19"/>
  <c r="BH1515" i="19"/>
  <c r="BI1515" i="19"/>
  <c r="BJ1515" i="19"/>
  <c r="BK1515" i="19"/>
  <c r="BL1515" i="19"/>
  <c r="BM1515" i="19"/>
  <c r="BN1515" i="19"/>
  <c r="BO1515" i="19"/>
  <c r="BP1515" i="19"/>
  <c r="BQ1515" i="19"/>
  <c r="BR1515" i="19"/>
  <c r="BT1515" i="19"/>
  <c r="BU1515" i="19"/>
  <c r="BV1515" i="19"/>
  <c r="BW1515" i="19"/>
  <c r="BX1515" i="19"/>
  <c r="BY1515" i="19"/>
  <c r="BZ1515" i="19"/>
  <c r="CA1515" i="19"/>
  <c r="CB1515" i="19"/>
  <c r="CC1515" i="19"/>
  <c r="CD1515" i="19"/>
  <c r="CE1515" i="19"/>
  <c r="CG1515" i="19"/>
  <c r="CH1515" i="19"/>
  <c r="CI1515" i="19"/>
  <c r="CJ1515" i="19"/>
  <c r="CK1515" i="19"/>
  <c r="CL1515" i="19"/>
  <c r="CM1515" i="19"/>
  <c r="CN1515" i="19"/>
  <c r="CO1515" i="19"/>
  <c r="CP1515" i="19"/>
  <c r="CQ1515" i="19"/>
  <c r="G1516" i="19"/>
  <c r="H1516" i="19"/>
  <c r="J1516" i="19"/>
  <c r="K1516" i="19"/>
  <c r="L1516" i="19"/>
  <c r="M1516" i="19"/>
  <c r="N1516" i="19"/>
  <c r="O1516" i="19"/>
  <c r="P1516" i="19"/>
  <c r="Q1516" i="19"/>
  <c r="R1516" i="19"/>
  <c r="T1516" i="19"/>
  <c r="U1516" i="19"/>
  <c r="V1516" i="19"/>
  <c r="W1516" i="19"/>
  <c r="X1516" i="19"/>
  <c r="Y1516" i="19"/>
  <c r="Z1516" i="19"/>
  <c r="AA1516" i="19"/>
  <c r="AB1516" i="19"/>
  <c r="AC1516" i="19"/>
  <c r="AD1516" i="19"/>
  <c r="AE1516" i="19"/>
  <c r="AG1516" i="19"/>
  <c r="AH1516" i="19"/>
  <c r="AI1516" i="19"/>
  <c r="AJ1516" i="19"/>
  <c r="AK1516" i="19"/>
  <c r="AL1516" i="19"/>
  <c r="AM1516" i="19"/>
  <c r="AN1516" i="19"/>
  <c r="AO1516" i="19"/>
  <c r="AP1516" i="19"/>
  <c r="AQ1516" i="19"/>
  <c r="AR1516" i="19"/>
  <c r="AT1516" i="19"/>
  <c r="AU1516" i="19"/>
  <c r="AV1516" i="19"/>
  <c r="AW1516" i="19"/>
  <c r="AX1516" i="19"/>
  <c r="AY1516" i="19"/>
  <c r="AZ1516" i="19"/>
  <c r="BA1516" i="19"/>
  <c r="BB1516" i="19"/>
  <c r="BC1516" i="19"/>
  <c r="BD1516" i="19"/>
  <c r="BE1516" i="19"/>
  <c r="BG1516" i="19"/>
  <c r="BH1516" i="19"/>
  <c r="BI1516" i="19"/>
  <c r="BJ1516" i="19"/>
  <c r="BK1516" i="19"/>
  <c r="BL1516" i="19"/>
  <c r="BM1516" i="19"/>
  <c r="BN1516" i="19"/>
  <c r="BO1516" i="19"/>
  <c r="BP1516" i="19"/>
  <c r="BQ1516" i="19"/>
  <c r="BR1516" i="19"/>
  <c r="BT1516" i="19"/>
  <c r="BU1516" i="19"/>
  <c r="BV1516" i="19"/>
  <c r="BW1516" i="19"/>
  <c r="BX1516" i="19"/>
  <c r="BY1516" i="19"/>
  <c r="BZ1516" i="19"/>
  <c r="CA1516" i="19"/>
  <c r="CB1516" i="19"/>
  <c r="CC1516" i="19"/>
  <c r="CD1516" i="19"/>
  <c r="CE1516" i="19"/>
  <c r="CG1516" i="19"/>
  <c r="CH1516" i="19"/>
  <c r="CI1516" i="19"/>
  <c r="CJ1516" i="19"/>
  <c r="CK1516" i="19"/>
  <c r="CL1516" i="19"/>
  <c r="CM1516" i="19"/>
  <c r="CN1516" i="19"/>
  <c r="CO1516" i="19"/>
  <c r="CP1516" i="19"/>
  <c r="CQ1516" i="19"/>
  <c r="G1517" i="19"/>
  <c r="H1517" i="19"/>
  <c r="J1517" i="19"/>
  <c r="K1517" i="19"/>
  <c r="L1517" i="19"/>
  <c r="M1517" i="19"/>
  <c r="N1517" i="19"/>
  <c r="O1517" i="19"/>
  <c r="P1517" i="19"/>
  <c r="Q1517" i="19"/>
  <c r="R1517" i="19"/>
  <c r="T1517" i="19"/>
  <c r="U1517" i="19"/>
  <c r="V1517" i="19"/>
  <c r="W1517" i="19"/>
  <c r="X1517" i="19"/>
  <c r="Y1517" i="19"/>
  <c r="Z1517" i="19"/>
  <c r="AA1517" i="19"/>
  <c r="AB1517" i="19"/>
  <c r="AC1517" i="19"/>
  <c r="AD1517" i="19"/>
  <c r="AE1517" i="19"/>
  <c r="AG1517" i="19"/>
  <c r="AH1517" i="19"/>
  <c r="AI1517" i="19"/>
  <c r="AJ1517" i="19"/>
  <c r="AK1517" i="19"/>
  <c r="AL1517" i="19"/>
  <c r="AM1517" i="19"/>
  <c r="AN1517" i="19"/>
  <c r="AO1517" i="19"/>
  <c r="AP1517" i="19"/>
  <c r="AQ1517" i="19"/>
  <c r="AR1517" i="19"/>
  <c r="AT1517" i="19"/>
  <c r="AU1517" i="19"/>
  <c r="AV1517" i="19"/>
  <c r="AW1517" i="19"/>
  <c r="AX1517" i="19"/>
  <c r="AY1517" i="19"/>
  <c r="AZ1517" i="19"/>
  <c r="BA1517" i="19"/>
  <c r="BB1517" i="19"/>
  <c r="BC1517" i="19"/>
  <c r="BD1517" i="19"/>
  <c r="BE1517" i="19"/>
  <c r="BG1517" i="19"/>
  <c r="BH1517" i="19"/>
  <c r="BI1517" i="19"/>
  <c r="BJ1517" i="19"/>
  <c r="BK1517" i="19"/>
  <c r="BL1517" i="19"/>
  <c r="BM1517" i="19"/>
  <c r="BN1517" i="19"/>
  <c r="BO1517" i="19"/>
  <c r="BP1517" i="19"/>
  <c r="BQ1517" i="19"/>
  <c r="BR1517" i="19"/>
  <c r="BT1517" i="19"/>
  <c r="BU1517" i="19"/>
  <c r="BV1517" i="19"/>
  <c r="BW1517" i="19"/>
  <c r="BX1517" i="19"/>
  <c r="BY1517" i="19"/>
  <c r="BZ1517" i="19"/>
  <c r="CA1517" i="19"/>
  <c r="CB1517" i="19"/>
  <c r="CC1517" i="19"/>
  <c r="CD1517" i="19"/>
  <c r="CE1517" i="19"/>
  <c r="CG1517" i="19"/>
  <c r="CH1517" i="19"/>
  <c r="CI1517" i="19"/>
  <c r="CJ1517" i="19"/>
  <c r="CK1517" i="19"/>
  <c r="CL1517" i="19"/>
  <c r="CM1517" i="19"/>
  <c r="CN1517" i="19"/>
  <c r="CO1517" i="19"/>
  <c r="CP1517" i="19"/>
  <c r="CQ1517" i="19"/>
  <c r="G1518" i="19"/>
  <c r="H1518" i="19"/>
  <c r="J1518" i="19"/>
  <c r="K1518" i="19"/>
  <c r="L1518" i="19"/>
  <c r="M1518" i="19"/>
  <c r="N1518" i="19"/>
  <c r="O1518" i="19"/>
  <c r="P1518" i="19"/>
  <c r="Q1518" i="19"/>
  <c r="R1518" i="19"/>
  <c r="T1518" i="19"/>
  <c r="U1518" i="19"/>
  <c r="V1518" i="19"/>
  <c r="W1518" i="19"/>
  <c r="X1518" i="19"/>
  <c r="Y1518" i="19"/>
  <c r="Z1518" i="19"/>
  <c r="AA1518" i="19"/>
  <c r="AB1518" i="19"/>
  <c r="AC1518" i="19"/>
  <c r="AD1518" i="19"/>
  <c r="AE1518" i="19"/>
  <c r="AG1518" i="19"/>
  <c r="AH1518" i="19"/>
  <c r="AI1518" i="19"/>
  <c r="AJ1518" i="19"/>
  <c r="AK1518" i="19"/>
  <c r="AL1518" i="19"/>
  <c r="AM1518" i="19"/>
  <c r="AN1518" i="19"/>
  <c r="AO1518" i="19"/>
  <c r="AP1518" i="19"/>
  <c r="AQ1518" i="19"/>
  <c r="AR1518" i="19"/>
  <c r="AT1518" i="19"/>
  <c r="AU1518" i="19"/>
  <c r="AV1518" i="19"/>
  <c r="AW1518" i="19"/>
  <c r="AX1518" i="19"/>
  <c r="AY1518" i="19"/>
  <c r="AZ1518" i="19"/>
  <c r="BA1518" i="19"/>
  <c r="BB1518" i="19"/>
  <c r="BC1518" i="19"/>
  <c r="BD1518" i="19"/>
  <c r="BE1518" i="19"/>
  <c r="BG1518" i="19"/>
  <c r="BH1518" i="19"/>
  <c r="BI1518" i="19"/>
  <c r="BJ1518" i="19"/>
  <c r="BK1518" i="19"/>
  <c r="BL1518" i="19"/>
  <c r="BM1518" i="19"/>
  <c r="BN1518" i="19"/>
  <c r="BO1518" i="19"/>
  <c r="BP1518" i="19"/>
  <c r="BQ1518" i="19"/>
  <c r="BR1518" i="19"/>
  <c r="BT1518" i="19"/>
  <c r="BU1518" i="19"/>
  <c r="BV1518" i="19"/>
  <c r="BW1518" i="19"/>
  <c r="BX1518" i="19"/>
  <c r="BY1518" i="19"/>
  <c r="BZ1518" i="19"/>
  <c r="CA1518" i="19"/>
  <c r="CB1518" i="19"/>
  <c r="CC1518" i="19"/>
  <c r="CD1518" i="19"/>
  <c r="CE1518" i="19"/>
  <c r="CG1518" i="19"/>
  <c r="CH1518" i="19"/>
  <c r="CI1518" i="19"/>
  <c r="CJ1518" i="19"/>
  <c r="CK1518" i="19"/>
  <c r="CL1518" i="19"/>
  <c r="CM1518" i="19"/>
  <c r="CN1518" i="19"/>
  <c r="CO1518" i="19"/>
  <c r="CP1518" i="19"/>
  <c r="CQ1518" i="19"/>
  <c r="G1519" i="19"/>
  <c r="H1519" i="19"/>
  <c r="J1519" i="19"/>
  <c r="K1519" i="19"/>
  <c r="L1519" i="19"/>
  <c r="M1519" i="19"/>
  <c r="N1519" i="19"/>
  <c r="O1519" i="19"/>
  <c r="P1519" i="19"/>
  <c r="Q1519" i="19"/>
  <c r="R1519" i="19"/>
  <c r="T1519" i="19"/>
  <c r="U1519" i="19"/>
  <c r="V1519" i="19"/>
  <c r="W1519" i="19"/>
  <c r="X1519" i="19"/>
  <c r="Y1519" i="19"/>
  <c r="Z1519" i="19"/>
  <c r="AA1519" i="19"/>
  <c r="AB1519" i="19"/>
  <c r="AC1519" i="19"/>
  <c r="AD1519" i="19"/>
  <c r="AE1519" i="19"/>
  <c r="AG1519" i="19"/>
  <c r="AH1519" i="19"/>
  <c r="AI1519" i="19"/>
  <c r="AJ1519" i="19"/>
  <c r="AK1519" i="19"/>
  <c r="AL1519" i="19"/>
  <c r="AM1519" i="19"/>
  <c r="AN1519" i="19"/>
  <c r="AO1519" i="19"/>
  <c r="AP1519" i="19"/>
  <c r="AQ1519" i="19"/>
  <c r="AR1519" i="19"/>
  <c r="AT1519" i="19"/>
  <c r="AU1519" i="19"/>
  <c r="AV1519" i="19"/>
  <c r="AW1519" i="19"/>
  <c r="AX1519" i="19"/>
  <c r="AY1519" i="19"/>
  <c r="AZ1519" i="19"/>
  <c r="BA1519" i="19"/>
  <c r="BB1519" i="19"/>
  <c r="BC1519" i="19"/>
  <c r="BD1519" i="19"/>
  <c r="BE1519" i="19"/>
  <c r="BG1519" i="19"/>
  <c r="BH1519" i="19"/>
  <c r="BI1519" i="19"/>
  <c r="BJ1519" i="19"/>
  <c r="BK1519" i="19"/>
  <c r="BL1519" i="19"/>
  <c r="BM1519" i="19"/>
  <c r="BN1519" i="19"/>
  <c r="BO1519" i="19"/>
  <c r="BP1519" i="19"/>
  <c r="BQ1519" i="19"/>
  <c r="BR1519" i="19"/>
  <c r="BT1519" i="19"/>
  <c r="BU1519" i="19"/>
  <c r="BV1519" i="19"/>
  <c r="BW1519" i="19"/>
  <c r="BX1519" i="19"/>
  <c r="BY1519" i="19"/>
  <c r="BZ1519" i="19"/>
  <c r="CA1519" i="19"/>
  <c r="CB1519" i="19"/>
  <c r="CC1519" i="19"/>
  <c r="CD1519" i="19"/>
  <c r="CE1519" i="19"/>
  <c r="CG1519" i="19"/>
  <c r="CH1519" i="19"/>
  <c r="CI1519" i="19"/>
  <c r="CJ1519" i="19"/>
  <c r="CK1519" i="19"/>
  <c r="CL1519" i="19"/>
  <c r="CM1519" i="19"/>
  <c r="CN1519" i="19"/>
  <c r="CO1519" i="19"/>
  <c r="CP1519" i="19"/>
  <c r="CQ1519" i="19"/>
  <c r="G1272" i="19"/>
  <c r="H1272" i="19"/>
  <c r="J1272" i="19"/>
  <c r="K1272" i="19"/>
  <c r="L1272" i="19"/>
  <c r="M1272" i="19"/>
  <c r="N1272" i="19"/>
  <c r="O1272" i="19"/>
  <c r="P1272" i="19"/>
  <c r="Q1272" i="19"/>
  <c r="R1272" i="19"/>
  <c r="T1272" i="19"/>
  <c r="U1272" i="19"/>
  <c r="V1272" i="19"/>
  <c r="W1272" i="19"/>
  <c r="X1272" i="19"/>
  <c r="Y1272" i="19"/>
  <c r="Z1272" i="19"/>
  <c r="AA1272" i="19"/>
  <c r="AB1272" i="19"/>
  <c r="AC1272" i="19"/>
  <c r="AD1272" i="19"/>
  <c r="AE1272" i="19"/>
  <c r="AG1272" i="19"/>
  <c r="AH1272" i="19"/>
  <c r="AI1272" i="19"/>
  <c r="AJ1272" i="19"/>
  <c r="AK1272" i="19"/>
  <c r="AL1272" i="19"/>
  <c r="AM1272" i="19"/>
  <c r="AN1272" i="19"/>
  <c r="AO1272" i="19"/>
  <c r="AP1272" i="19"/>
  <c r="AQ1272" i="19"/>
  <c r="AR1272" i="19"/>
  <c r="AT1272" i="19"/>
  <c r="AU1272" i="19"/>
  <c r="AV1272" i="19"/>
  <c r="AW1272" i="19"/>
  <c r="AX1272" i="19"/>
  <c r="AY1272" i="19"/>
  <c r="AZ1272" i="19"/>
  <c r="BA1272" i="19"/>
  <c r="BB1272" i="19"/>
  <c r="BC1272" i="19"/>
  <c r="BD1272" i="19"/>
  <c r="BE1272" i="19"/>
  <c r="BG1272" i="19"/>
  <c r="BH1272" i="19"/>
  <c r="BI1272" i="19"/>
  <c r="BJ1272" i="19"/>
  <c r="BK1272" i="19"/>
  <c r="BL1272" i="19"/>
  <c r="BM1272" i="19"/>
  <c r="BN1272" i="19"/>
  <c r="BO1272" i="19"/>
  <c r="BP1272" i="19"/>
  <c r="BQ1272" i="19"/>
  <c r="BR1272" i="19"/>
  <c r="BT1272" i="19"/>
  <c r="BU1272" i="19"/>
  <c r="BV1272" i="19"/>
  <c r="BW1272" i="19"/>
  <c r="BX1272" i="19"/>
  <c r="BY1272" i="19"/>
  <c r="BZ1272" i="19"/>
  <c r="CA1272" i="19"/>
  <c r="CB1272" i="19"/>
  <c r="CC1272" i="19"/>
  <c r="CD1272" i="19"/>
  <c r="CE1272" i="19"/>
  <c r="CG1272" i="19"/>
  <c r="CH1272" i="19"/>
  <c r="CI1272" i="19"/>
  <c r="CJ1272" i="19"/>
  <c r="CK1272" i="19"/>
  <c r="CL1272" i="19"/>
  <c r="CM1272" i="19"/>
  <c r="CN1272" i="19"/>
  <c r="CO1272" i="19"/>
  <c r="CP1272" i="19"/>
  <c r="CQ1272" i="19"/>
  <c r="G1273" i="19"/>
  <c r="H1273" i="19"/>
  <c r="J1273" i="19"/>
  <c r="K1273" i="19"/>
  <c r="L1273" i="19"/>
  <c r="M1273" i="19"/>
  <c r="N1273" i="19"/>
  <c r="O1273" i="19"/>
  <c r="P1273" i="19"/>
  <c r="Q1273" i="19"/>
  <c r="R1273" i="19"/>
  <c r="T1273" i="19"/>
  <c r="U1273" i="19"/>
  <c r="V1273" i="19"/>
  <c r="W1273" i="19"/>
  <c r="X1273" i="19"/>
  <c r="Y1273" i="19"/>
  <c r="Z1273" i="19"/>
  <c r="AA1273" i="19"/>
  <c r="AB1273" i="19"/>
  <c r="AC1273" i="19"/>
  <c r="AD1273" i="19"/>
  <c r="AE1273" i="19"/>
  <c r="AG1273" i="19"/>
  <c r="AH1273" i="19"/>
  <c r="AI1273" i="19"/>
  <c r="AJ1273" i="19"/>
  <c r="AK1273" i="19"/>
  <c r="AL1273" i="19"/>
  <c r="AM1273" i="19"/>
  <c r="AN1273" i="19"/>
  <c r="AO1273" i="19"/>
  <c r="AP1273" i="19"/>
  <c r="AQ1273" i="19"/>
  <c r="AR1273" i="19"/>
  <c r="AT1273" i="19"/>
  <c r="AU1273" i="19"/>
  <c r="AV1273" i="19"/>
  <c r="AW1273" i="19"/>
  <c r="AX1273" i="19"/>
  <c r="AY1273" i="19"/>
  <c r="AZ1273" i="19"/>
  <c r="BA1273" i="19"/>
  <c r="BB1273" i="19"/>
  <c r="BC1273" i="19"/>
  <c r="BD1273" i="19"/>
  <c r="BE1273" i="19"/>
  <c r="BG1273" i="19"/>
  <c r="BH1273" i="19"/>
  <c r="BI1273" i="19"/>
  <c r="BJ1273" i="19"/>
  <c r="BK1273" i="19"/>
  <c r="BL1273" i="19"/>
  <c r="BM1273" i="19"/>
  <c r="BN1273" i="19"/>
  <c r="BO1273" i="19"/>
  <c r="BP1273" i="19"/>
  <c r="BQ1273" i="19"/>
  <c r="BR1273" i="19"/>
  <c r="BT1273" i="19"/>
  <c r="BU1273" i="19"/>
  <c r="BV1273" i="19"/>
  <c r="BW1273" i="19"/>
  <c r="BX1273" i="19"/>
  <c r="BY1273" i="19"/>
  <c r="BZ1273" i="19"/>
  <c r="CA1273" i="19"/>
  <c r="CB1273" i="19"/>
  <c r="CC1273" i="19"/>
  <c r="CD1273" i="19"/>
  <c r="CE1273" i="19"/>
  <c r="CG1273" i="19"/>
  <c r="CH1273" i="19"/>
  <c r="CI1273" i="19"/>
  <c r="CJ1273" i="19"/>
  <c r="CK1273" i="19"/>
  <c r="CL1273" i="19"/>
  <c r="CM1273" i="19"/>
  <c r="CN1273" i="19"/>
  <c r="CO1273" i="19"/>
  <c r="CP1273" i="19"/>
  <c r="CQ1273" i="19"/>
  <c r="G1274" i="19"/>
  <c r="H1274" i="19"/>
  <c r="J1274" i="19"/>
  <c r="K1274" i="19"/>
  <c r="L1274" i="19"/>
  <c r="M1274" i="19"/>
  <c r="N1274" i="19"/>
  <c r="O1274" i="19"/>
  <c r="P1274" i="19"/>
  <c r="Q1274" i="19"/>
  <c r="R1274" i="19"/>
  <c r="T1274" i="19"/>
  <c r="U1274" i="19"/>
  <c r="V1274" i="19"/>
  <c r="W1274" i="19"/>
  <c r="X1274" i="19"/>
  <c r="Y1274" i="19"/>
  <c r="Z1274" i="19"/>
  <c r="AA1274" i="19"/>
  <c r="AB1274" i="19"/>
  <c r="AC1274" i="19"/>
  <c r="AD1274" i="19"/>
  <c r="AE1274" i="19"/>
  <c r="AG1274" i="19"/>
  <c r="AH1274" i="19"/>
  <c r="AI1274" i="19"/>
  <c r="AJ1274" i="19"/>
  <c r="AK1274" i="19"/>
  <c r="AL1274" i="19"/>
  <c r="AM1274" i="19"/>
  <c r="AN1274" i="19"/>
  <c r="AO1274" i="19"/>
  <c r="AP1274" i="19"/>
  <c r="AQ1274" i="19"/>
  <c r="AR1274" i="19"/>
  <c r="AT1274" i="19"/>
  <c r="AU1274" i="19"/>
  <c r="AV1274" i="19"/>
  <c r="AW1274" i="19"/>
  <c r="AX1274" i="19"/>
  <c r="AY1274" i="19"/>
  <c r="AZ1274" i="19"/>
  <c r="BA1274" i="19"/>
  <c r="BB1274" i="19"/>
  <c r="BC1274" i="19"/>
  <c r="BD1274" i="19"/>
  <c r="BE1274" i="19"/>
  <c r="BG1274" i="19"/>
  <c r="BH1274" i="19"/>
  <c r="BI1274" i="19"/>
  <c r="BJ1274" i="19"/>
  <c r="BK1274" i="19"/>
  <c r="BL1274" i="19"/>
  <c r="BM1274" i="19"/>
  <c r="BN1274" i="19"/>
  <c r="BO1274" i="19"/>
  <c r="BP1274" i="19"/>
  <c r="BQ1274" i="19"/>
  <c r="BR1274" i="19"/>
  <c r="BT1274" i="19"/>
  <c r="BU1274" i="19"/>
  <c r="BV1274" i="19"/>
  <c r="BW1274" i="19"/>
  <c r="BX1274" i="19"/>
  <c r="BY1274" i="19"/>
  <c r="BZ1274" i="19"/>
  <c r="CA1274" i="19"/>
  <c r="CB1274" i="19"/>
  <c r="CC1274" i="19"/>
  <c r="CD1274" i="19"/>
  <c r="CE1274" i="19"/>
  <c r="CG1274" i="19"/>
  <c r="CH1274" i="19"/>
  <c r="CI1274" i="19"/>
  <c r="CJ1274" i="19"/>
  <c r="CK1274" i="19"/>
  <c r="CL1274" i="19"/>
  <c r="CM1274" i="19"/>
  <c r="CN1274" i="19"/>
  <c r="CO1274" i="19"/>
  <c r="CP1274" i="19"/>
  <c r="CQ1274" i="19"/>
  <c r="G1275" i="19"/>
  <c r="H1275" i="19"/>
  <c r="J1275" i="19"/>
  <c r="K1275" i="19"/>
  <c r="L1275" i="19"/>
  <c r="M1275" i="19"/>
  <c r="N1275" i="19"/>
  <c r="O1275" i="19"/>
  <c r="P1275" i="19"/>
  <c r="Q1275" i="19"/>
  <c r="R1275" i="19"/>
  <c r="T1275" i="19"/>
  <c r="U1275" i="19"/>
  <c r="V1275" i="19"/>
  <c r="W1275" i="19"/>
  <c r="X1275" i="19"/>
  <c r="Y1275" i="19"/>
  <c r="Z1275" i="19"/>
  <c r="AA1275" i="19"/>
  <c r="AB1275" i="19"/>
  <c r="AC1275" i="19"/>
  <c r="AD1275" i="19"/>
  <c r="AE1275" i="19"/>
  <c r="AG1275" i="19"/>
  <c r="AH1275" i="19"/>
  <c r="AI1275" i="19"/>
  <c r="AJ1275" i="19"/>
  <c r="AK1275" i="19"/>
  <c r="AL1275" i="19"/>
  <c r="AM1275" i="19"/>
  <c r="AN1275" i="19"/>
  <c r="AO1275" i="19"/>
  <c r="AP1275" i="19"/>
  <c r="AQ1275" i="19"/>
  <c r="AR1275" i="19"/>
  <c r="AT1275" i="19"/>
  <c r="AU1275" i="19"/>
  <c r="AV1275" i="19"/>
  <c r="AW1275" i="19"/>
  <c r="AX1275" i="19"/>
  <c r="AY1275" i="19"/>
  <c r="AZ1275" i="19"/>
  <c r="BA1275" i="19"/>
  <c r="BB1275" i="19"/>
  <c r="BC1275" i="19"/>
  <c r="BD1275" i="19"/>
  <c r="BE1275" i="19"/>
  <c r="BG1275" i="19"/>
  <c r="BH1275" i="19"/>
  <c r="BI1275" i="19"/>
  <c r="BJ1275" i="19"/>
  <c r="BK1275" i="19"/>
  <c r="BL1275" i="19"/>
  <c r="BM1275" i="19"/>
  <c r="BN1275" i="19"/>
  <c r="BO1275" i="19"/>
  <c r="BP1275" i="19"/>
  <c r="BQ1275" i="19"/>
  <c r="BR1275" i="19"/>
  <c r="BT1275" i="19"/>
  <c r="BU1275" i="19"/>
  <c r="BV1275" i="19"/>
  <c r="BW1275" i="19"/>
  <c r="BX1275" i="19"/>
  <c r="BY1275" i="19"/>
  <c r="BZ1275" i="19"/>
  <c r="CA1275" i="19"/>
  <c r="CB1275" i="19"/>
  <c r="CC1275" i="19"/>
  <c r="CD1275" i="19"/>
  <c r="CE1275" i="19"/>
  <c r="CG1275" i="19"/>
  <c r="CH1275" i="19"/>
  <c r="CI1275" i="19"/>
  <c r="CJ1275" i="19"/>
  <c r="CK1275" i="19"/>
  <c r="CL1275" i="19"/>
  <c r="CM1275" i="19"/>
  <c r="CN1275" i="19"/>
  <c r="CO1275" i="19"/>
  <c r="CP1275" i="19"/>
  <c r="CQ1275" i="19"/>
  <c r="G1276" i="19"/>
  <c r="H1276" i="19"/>
  <c r="J1276" i="19"/>
  <c r="K1276" i="19"/>
  <c r="L1276" i="19"/>
  <c r="M1276" i="19"/>
  <c r="N1276" i="19"/>
  <c r="O1276" i="19"/>
  <c r="P1276" i="19"/>
  <c r="Q1276" i="19"/>
  <c r="R1276" i="19"/>
  <c r="T1276" i="19"/>
  <c r="U1276" i="19"/>
  <c r="V1276" i="19"/>
  <c r="W1276" i="19"/>
  <c r="X1276" i="19"/>
  <c r="Y1276" i="19"/>
  <c r="Z1276" i="19"/>
  <c r="AA1276" i="19"/>
  <c r="AB1276" i="19"/>
  <c r="AC1276" i="19"/>
  <c r="AD1276" i="19"/>
  <c r="AE1276" i="19"/>
  <c r="AG1276" i="19"/>
  <c r="AH1276" i="19"/>
  <c r="AI1276" i="19"/>
  <c r="AJ1276" i="19"/>
  <c r="AK1276" i="19"/>
  <c r="AL1276" i="19"/>
  <c r="AM1276" i="19"/>
  <c r="AN1276" i="19"/>
  <c r="AO1276" i="19"/>
  <c r="AP1276" i="19"/>
  <c r="AQ1276" i="19"/>
  <c r="AR1276" i="19"/>
  <c r="AT1276" i="19"/>
  <c r="AU1276" i="19"/>
  <c r="AV1276" i="19"/>
  <c r="AW1276" i="19"/>
  <c r="AX1276" i="19"/>
  <c r="AY1276" i="19"/>
  <c r="AZ1276" i="19"/>
  <c r="BA1276" i="19"/>
  <c r="BB1276" i="19"/>
  <c r="BC1276" i="19"/>
  <c r="BD1276" i="19"/>
  <c r="BE1276" i="19"/>
  <c r="BG1276" i="19"/>
  <c r="BH1276" i="19"/>
  <c r="BI1276" i="19"/>
  <c r="BJ1276" i="19"/>
  <c r="BK1276" i="19"/>
  <c r="BL1276" i="19"/>
  <c r="BM1276" i="19"/>
  <c r="BN1276" i="19"/>
  <c r="BO1276" i="19"/>
  <c r="BP1276" i="19"/>
  <c r="BQ1276" i="19"/>
  <c r="BR1276" i="19"/>
  <c r="BT1276" i="19"/>
  <c r="BU1276" i="19"/>
  <c r="BV1276" i="19"/>
  <c r="BW1276" i="19"/>
  <c r="BX1276" i="19"/>
  <c r="BY1276" i="19"/>
  <c r="BZ1276" i="19"/>
  <c r="CA1276" i="19"/>
  <c r="CB1276" i="19"/>
  <c r="CC1276" i="19"/>
  <c r="CD1276" i="19"/>
  <c r="CE1276" i="19"/>
  <c r="CG1276" i="19"/>
  <c r="CH1276" i="19"/>
  <c r="CI1276" i="19"/>
  <c r="CJ1276" i="19"/>
  <c r="CK1276" i="19"/>
  <c r="CL1276" i="19"/>
  <c r="CM1276" i="19"/>
  <c r="CN1276" i="19"/>
  <c r="CO1276" i="19"/>
  <c r="CP1276" i="19"/>
  <c r="CQ1276" i="19"/>
  <c r="G1277" i="19"/>
  <c r="H1277" i="19"/>
  <c r="J1277" i="19"/>
  <c r="K1277" i="19"/>
  <c r="L1277" i="19"/>
  <c r="M1277" i="19"/>
  <c r="N1277" i="19"/>
  <c r="O1277" i="19"/>
  <c r="P1277" i="19"/>
  <c r="Q1277" i="19"/>
  <c r="R1277" i="19"/>
  <c r="T1277" i="19"/>
  <c r="U1277" i="19"/>
  <c r="V1277" i="19"/>
  <c r="W1277" i="19"/>
  <c r="X1277" i="19"/>
  <c r="Y1277" i="19"/>
  <c r="Z1277" i="19"/>
  <c r="AA1277" i="19"/>
  <c r="AB1277" i="19"/>
  <c r="AC1277" i="19"/>
  <c r="AD1277" i="19"/>
  <c r="AE1277" i="19"/>
  <c r="AG1277" i="19"/>
  <c r="AH1277" i="19"/>
  <c r="AI1277" i="19"/>
  <c r="AJ1277" i="19"/>
  <c r="AK1277" i="19"/>
  <c r="AL1277" i="19"/>
  <c r="AM1277" i="19"/>
  <c r="AN1277" i="19"/>
  <c r="AO1277" i="19"/>
  <c r="AP1277" i="19"/>
  <c r="AQ1277" i="19"/>
  <c r="AR1277" i="19"/>
  <c r="AT1277" i="19"/>
  <c r="AU1277" i="19"/>
  <c r="AV1277" i="19"/>
  <c r="AW1277" i="19"/>
  <c r="AX1277" i="19"/>
  <c r="AY1277" i="19"/>
  <c r="AZ1277" i="19"/>
  <c r="BA1277" i="19"/>
  <c r="BB1277" i="19"/>
  <c r="BC1277" i="19"/>
  <c r="BD1277" i="19"/>
  <c r="BE1277" i="19"/>
  <c r="BG1277" i="19"/>
  <c r="BH1277" i="19"/>
  <c r="BI1277" i="19"/>
  <c r="BJ1277" i="19"/>
  <c r="BK1277" i="19"/>
  <c r="BL1277" i="19"/>
  <c r="BM1277" i="19"/>
  <c r="BN1277" i="19"/>
  <c r="BO1277" i="19"/>
  <c r="BP1277" i="19"/>
  <c r="BQ1277" i="19"/>
  <c r="BR1277" i="19"/>
  <c r="BT1277" i="19"/>
  <c r="BU1277" i="19"/>
  <c r="BV1277" i="19"/>
  <c r="BW1277" i="19"/>
  <c r="BX1277" i="19"/>
  <c r="BY1277" i="19"/>
  <c r="BZ1277" i="19"/>
  <c r="CA1277" i="19"/>
  <c r="CB1277" i="19"/>
  <c r="CC1277" i="19"/>
  <c r="CD1277" i="19"/>
  <c r="CE1277" i="19"/>
  <c r="CG1277" i="19"/>
  <c r="CH1277" i="19"/>
  <c r="CI1277" i="19"/>
  <c r="CJ1277" i="19"/>
  <c r="CK1277" i="19"/>
  <c r="CL1277" i="19"/>
  <c r="CM1277" i="19"/>
  <c r="CN1277" i="19"/>
  <c r="CO1277" i="19"/>
  <c r="CP1277" i="19"/>
  <c r="CQ1277" i="19"/>
  <c r="G1278" i="19"/>
  <c r="H1278" i="19"/>
  <c r="J1278" i="19"/>
  <c r="K1278" i="19"/>
  <c r="L1278" i="19"/>
  <c r="M1278" i="19"/>
  <c r="N1278" i="19"/>
  <c r="O1278" i="19"/>
  <c r="P1278" i="19"/>
  <c r="Q1278" i="19"/>
  <c r="R1278" i="19"/>
  <c r="T1278" i="19"/>
  <c r="U1278" i="19"/>
  <c r="V1278" i="19"/>
  <c r="W1278" i="19"/>
  <c r="X1278" i="19"/>
  <c r="Y1278" i="19"/>
  <c r="Z1278" i="19"/>
  <c r="AA1278" i="19"/>
  <c r="AB1278" i="19"/>
  <c r="AC1278" i="19"/>
  <c r="AD1278" i="19"/>
  <c r="AE1278" i="19"/>
  <c r="AG1278" i="19"/>
  <c r="AH1278" i="19"/>
  <c r="AI1278" i="19"/>
  <c r="AJ1278" i="19"/>
  <c r="AK1278" i="19"/>
  <c r="AL1278" i="19"/>
  <c r="AM1278" i="19"/>
  <c r="AN1278" i="19"/>
  <c r="AO1278" i="19"/>
  <c r="AP1278" i="19"/>
  <c r="AQ1278" i="19"/>
  <c r="AR1278" i="19"/>
  <c r="AT1278" i="19"/>
  <c r="AU1278" i="19"/>
  <c r="AV1278" i="19"/>
  <c r="AW1278" i="19"/>
  <c r="AX1278" i="19"/>
  <c r="AY1278" i="19"/>
  <c r="AZ1278" i="19"/>
  <c r="BA1278" i="19"/>
  <c r="BB1278" i="19"/>
  <c r="BC1278" i="19"/>
  <c r="BD1278" i="19"/>
  <c r="BE1278" i="19"/>
  <c r="BG1278" i="19"/>
  <c r="BH1278" i="19"/>
  <c r="BI1278" i="19"/>
  <c r="BJ1278" i="19"/>
  <c r="BK1278" i="19"/>
  <c r="BL1278" i="19"/>
  <c r="BM1278" i="19"/>
  <c r="BN1278" i="19"/>
  <c r="BO1278" i="19"/>
  <c r="BP1278" i="19"/>
  <c r="BQ1278" i="19"/>
  <c r="BR1278" i="19"/>
  <c r="BT1278" i="19"/>
  <c r="BU1278" i="19"/>
  <c r="BV1278" i="19"/>
  <c r="BW1278" i="19"/>
  <c r="BX1278" i="19"/>
  <c r="BY1278" i="19"/>
  <c r="BZ1278" i="19"/>
  <c r="CA1278" i="19"/>
  <c r="CB1278" i="19"/>
  <c r="CC1278" i="19"/>
  <c r="CD1278" i="19"/>
  <c r="CE1278" i="19"/>
  <c r="CG1278" i="19"/>
  <c r="CH1278" i="19"/>
  <c r="CI1278" i="19"/>
  <c r="CJ1278" i="19"/>
  <c r="CK1278" i="19"/>
  <c r="CL1278" i="19"/>
  <c r="CM1278" i="19"/>
  <c r="CN1278" i="19"/>
  <c r="CO1278" i="19"/>
  <c r="CP1278" i="19"/>
  <c r="CQ1278" i="19"/>
  <c r="G1282" i="19"/>
  <c r="H1282" i="19"/>
  <c r="J1282" i="19"/>
  <c r="K1282" i="19"/>
  <c r="L1282" i="19"/>
  <c r="M1282" i="19"/>
  <c r="N1282" i="19"/>
  <c r="O1282" i="19"/>
  <c r="P1282" i="19"/>
  <c r="Q1282" i="19"/>
  <c r="R1282" i="19"/>
  <c r="T1282" i="19"/>
  <c r="U1282" i="19"/>
  <c r="V1282" i="19"/>
  <c r="W1282" i="19"/>
  <c r="X1282" i="19"/>
  <c r="Y1282" i="19"/>
  <c r="Z1282" i="19"/>
  <c r="AA1282" i="19"/>
  <c r="AB1282" i="19"/>
  <c r="AC1282" i="19"/>
  <c r="AD1282" i="19"/>
  <c r="AE1282" i="19"/>
  <c r="AG1282" i="19"/>
  <c r="AH1282" i="19"/>
  <c r="AI1282" i="19"/>
  <c r="AJ1282" i="19"/>
  <c r="AK1282" i="19"/>
  <c r="AL1282" i="19"/>
  <c r="AM1282" i="19"/>
  <c r="AN1282" i="19"/>
  <c r="AO1282" i="19"/>
  <c r="AP1282" i="19"/>
  <c r="AQ1282" i="19"/>
  <c r="AR1282" i="19"/>
  <c r="AT1282" i="19"/>
  <c r="AU1282" i="19"/>
  <c r="AV1282" i="19"/>
  <c r="AW1282" i="19"/>
  <c r="AX1282" i="19"/>
  <c r="AY1282" i="19"/>
  <c r="AZ1282" i="19"/>
  <c r="BA1282" i="19"/>
  <c r="BB1282" i="19"/>
  <c r="BC1282" i="19"/>
  <c r="BD1282" i="19"/>
  <c r="BE1282" i="19"/>
  <c r="BG1282" i="19"/>
  <c r="BH1282" i="19"/>
  <c r="BI1282" i="19"/>
  <c r="BJ1282" i="19"/>
  <c r="BK1282" i="19"/>
  <c r="BL1282" i="19"/>
  <c r="BM1282" i="19"/>
  <c r="BN1282" i="19"/>
  <c r="BO1282" i="19"/>
  <c r="BP1282" i="19"/>
  <c r="BQ1282" i="19"/>
  <c r="BR1282" i="19"/>
  <c r="BT1282" i="19"/>
  <c r="BU1282" i="19"/>
  <c r="BV1282" i="19"/>
  <c r="BW1282" i="19"/>
  <c r="BX1282" i="19"/>
  <c r="BY1282" i="19"/>
  <c r="BZ1282" i="19"/>
  <c r="CA1282" i="19"/>
  <c r="CB1282" i="19"/>
  <c r="CC1282" i="19"/>
  <c r="CD1282" i="19"/>
  <c r="CE1282" i="19"/>
  <c r="CG1282" i="19"/>
  <c r="CH1282" i="19"/>
  <c r="CI1282" i="19"/>
  <c r="CJ1282" i="19"/>
  <c r="CK1282" i="19"/>
  <c r="CL1282" i="19"/>
  <c r="CM1282" i="19"/>
  <c r="CN1282" i="19"/>
  <c r="CO1282" i="19"/>
  <c r="CP1282" i="19"/>
  <c r="CQ1282" i="19"/>
  <c r="G1283" i="19"/>
  <c r="H1283" i="19"/>
  <c r="J1283" i="19"/>
  <c r="K1283" i="19"/>
  <c r="L1283" i="19"/>
  <c r="M1283" i="19"/>
  <c r="N1283" i="19"/>
  <c r="O1283" i="19"/>
  <c r="P1283" i="19"/>
  <c r="Q1283" i="19"/>
  <c r="R1283" i="19"/>
  <c r="T1283" i="19"/>
  <c r="U1283" i="19"/>
  <c r="V1283" i="19"/>
  <c r="W1283" i="19"/>
  <c r="X1283" i="19"/>
  <c r="Y1283" i="19"/>
  <c r="Z1283" i="19"/>
  <c r="AA1283" i="19"/>
  <c r="AB1283" i="19"/>
  <c r="AC1283" i="19"/>
  <c r="AD1283" i="19"/>
  <c r="AE1283" i="19"/>
  <c r="AG1283" i="19"/>
  <c r="AH1283" i="19"/>
  <c r="AI1283" i="19"/>
  <c r="AJ1283" i="19"/>
  <c r="AK1283" i="19"/>
  <c r="AL1283" i="19"/>
  <c r="AM1283" i="19"/>
  <c r="AN1283" i="19"/>
  <c r="AO1283" i="19"/>
  <c r="AP1283" i="19"/>
  <c r="AQ1283" i="19"/>
  <c r="AR1283" i="19"/>
  <c r="AT1283" i="19"/>
  <c r="AU1283" i="19"/>
  <c r="AV1283" i="19"/>
  <c r="AW1283" i="19"/>
  <c r="AX1283" i="19"/>
  <c r="AY1283" i="19"/>
  <c r="AZ1283" i="19"/>
  <c r="BA1283" i="19"/>
  <c r="BB1283" i="19"/>
  <c r="BC1283" i="19"/>
  <c r="BD1283" i="19"/>
  <c r="BE1283" i="19"/>
  <c r="BG1283" i="19"/>
  <c r="BH1283" i="19"/>
  <c r="BI1283" i="19"/>
  <c r="BJ1283" i="19"/>
  <c r="BK1283" i="19"/>
  <c r="BL1283" i="19"/>
  <c r="BM1283" i="19"/>
  <c r="BN1283" i="19"/>
  <c r="BO1283" i="19"/>
  <c r="BP1283" i="19"/>
  <c r="BQ1283" i="19"/>
  <c r="BR1283" i="19"/>
  <c r="BT1283" i="19"/>
  <c r="BU1283" i="19"/>
  <c r="BV1283" i="19"/>
  <c r="BW1283" i="19"/>
  <c r="BX1283" i="19"/>
  <c r="BY1283" i="19"/>
  <c r="BZ1283" i="19"/>
  <c r="CA1283" i="19"/>
  <c r="CB1283" i="19"/>
  <c r="CC1283" i="19"/>
  <c r="CD1283" i="19"/>
  <c r="CE1283" i="19"/>
  <c r="CG1283" i="19"/>
  <c r="CH1283" i="19"/>
  <c r="CI1283" i="19"/>
  <c r="CJ1283" i="19"/>
  <c r="CK1283" i="19"/>
  <c r="CL1283" i="19"/>
  <c r="CM1283" i="19"/>
  <c r="CN1283" i="19"/>
  <c r="CO1283" i="19"/>
  <c r="CP1283" i="19"/>
  <c r="CQ1283" i="19"/>
  <c r="G1284" i="19"/>
  <c r="H1284" i="19"/>
  <c r="J1284" i="19"/>
  <c r="K1284" i="19"/>
  <c r="L1284" i="19"/>
  <c r="M1284" i="19"/>
  <c r="N1284" i="19"/>
  <c r="O1284" i="19"/>
  <c r="P1284" i="19"/>
  <c r="Q1284" i="19"/>
  <c r="R1284" i="19"/>
  <c r="T1284" i="19"/>
  <c r="U1284" i="19"/>
  <c r="V1284" i="19"/>
  <c r="W1284" i="19"/>
  <c r="X1284" i="19"/>
  <c r="Y1284" i="19"/>
  <c r="Z1284" i="19"/>
  <c r="AA1284" i="19"/>
  <c r="AB1284" i="19"/>
  <c r="AC1284" i="19"/>
  <c r="AD1284" i="19"/>
  <c r="AE1284" i="19"/>
  <c r="AG1284" i="19"/>
  <c r="AH1284" i="19"/>
  <c r="AI1284" i="19"/>
  <c r="AJ1284" i="19"/>
  <c r="AK1284" i="19"/>
  <c r="AL1284" i="19"/>
  <c r="AM1284" i="19"/>
  <c r="AN1284" i="19"/>
  <c r="AO1284" i="19"/>
  <c r="AP1284" i="19"/>
  <c r="AQ1284" i="19"/>
  <c r="AR1284" i="19"/>
  <c r="AT1284" i="19"/>
  <c r="AU1284" i="19"/>
  <c r="AV1284" i="19"/>
  <c r="AW1284" i="19"/>
  <c r="AX1284" i="19"/>
  <c r="AY1284" i="19"/>
  <c r="AZ1284" i="19"/>
  <c r="BA1284" i="19"/>
  <c r="BB1284" i="19"/>
  <c r="BC1284" i="19"/>
  <c r="BD1284" i="19"/>
  <c r="BE1284" i="19"/>
  <c r="BG1284" i="19"/>
  <c r="BH1284" i="19"/>
  <c r="BI1284" i="19"/>
  <c r="BJ1284" i="19"/>
  <c r="BK1284" i="19"/>
  <c r="BL1284" i="19"/>
  <c r="BM1284" i="19"/>
  <c r="BN1284" i="19"/>
  <c r="BO1284" i="19"/>
  <c r="BP1284" i="19"/>
  <c r="BQ1284" i="19"/>
  <c r="BR1284" i="19"/>
  <c r="BT1284" i="19"/>
  <c r="BU1284" i="19"/>
  <c r="BV1284" i="19"/>
  <c r="BW1284" i="19"/>
  <c r="BX1284" i="19"/>
  <c r="BY1284" i="19"/>
  <c r="BZ1284" i="19"/>
  <c r="CA1284" i="19"/>
  <c r="CB1284" i="19"/>
  <c r="CC1284" i="19"/>
  <c r="CD1284" i="19"/>
  <c r="CE1284" i="19"/>
  <c r="CG1284" i="19"/>
  <c r="CH1284" i="19"/>
  <c r="CI1284" i="19"/>
  <c r="CJ1284" i="19"/>
  <c r="CK1284" i="19"/>
  <c r="CL1284" i="19"/>
  <c r="CM1284" i="19"/>
  <c r="CN1284" i="19"/>
  <c r="CO1284" i="19"/>
  <c r="CP1284" i="19"/>
  <c r="CQ1284" i="19"/>
  <c r="G1285" i="19"/>
  <c r="H1285" i="19"/>
  <c r="J1285" i="19"/>
  <c r="K1285" i="19"/>
  <c r="L1285" i="19"/>
  <c r="M1285" i="19"/>
  <c r="N1285" i="19"/>
  <c r="O1285" i="19"/>
  <c r="P1285" i="19"/>
  <c r="Q1285" i="19"/>
  <c r="R1285" i="19"/>
  <c r="T1285" i="19"/>
  <c r="U1285" i="19"/>
  <c r="V1285" i="19"/>
  <c r="W1285" i="19"/>
  <c r="X1285" i="19"/>
  <c r="Y1285" i="19"/>
  <c r="Z1285" i="19"/>
  <c r="AA1285" i="19"/>
  <c r="AB1285" i="19"/>
  <c r="AC1285" i="19"/>
  <c r="AD1285" i="19"/>
  <c r="AE1285" i="19"/>
  <c r="AG1285" i="19"/>
  <c r="AH1285" i="19"/>
  <c r="AI1285" i="19"/>
  <c r="AJ1285" i="19"/>
  <c r="AK1285" i="19"/>
  <c r="AL1285" i="19"/>
  <c r="AM1285" i="19"/>
  <c r="AN1285" i="19"/>
  <c r="AO1285" i="19"/>
  <c r="AP1285" i="19"/>
  <c r="AQ1285" i="19"/>
  <c r="AR1285" i="19"/>
  <c r="AT1285" i="19"/>
  <c r="AU1285" i="19"/>
  <c r="AV1285" i="19"/>
  <c r="AW1285" i="19"/>
  <c r="AX1285" i="19"/>
  <c r="AY1285" i="19"/>
  <c r="AZ1285" i="19"/>
  <c r="BA1285" i="19"/>
  <c r="BB1285" i="19"/>
  <c r="BC1285" i="19"/>
  <c r="BD1285" i="19"/>
  <c r="BE1285" i="19"/>
  <c r="BG1285" i="19"/>
  <c r="BH1285" i="19"/>
  <c r="BI1285" i="19"/>
  <c r="BJ1285" i="19"/>
  <c r="BK1285" i="19"/>
  <c r="BL1285" i="19"/>
  <c r="BM1285" i="19"/>
  <c r="BN1285" i="19"/>
  <c r="BO1285" i="19"/>
  <c r="BP1285" i="19"/>
  <c r="BQ1285" i="19"/>
  <c r="BR1285" i="19"/>
  <c r="BT1285" i="19"/>
  <c r="BU1285" i="19"/>
  <c r="BV1285" i="19"/>
  <c r="BW1285" i="19"/>
  <c r="BX1285" i="19"/>
  <c r="BY1285" i="19"/>
  <c r="BZ1285" i="19"/>
  <c r="CA1285" i="19"/>
  <c r="CB1285" i="19"/>
  <c r="CC1285" i="19"/>
  <c r="CD1285" i="19"/>
  <c r="CE1285" i="19"/>
  <c r="CG1285" i="19"/>
  <c r="CH1285" i="19"/>
  <c r="CI1285" i="19"/>
  <c r="CJ1285" i="19"/>
  <c r="CK1285" i="19"/>
  <c r="CL1285" i="19"/>
  <c r="CM1285" i="19"/>
  <c r="CN1285" i="19"/>
  <c r="CO1285" i="19"/>
  <c r="CP1285" i="19"/>
  <c r="CQ1285" i="19"/>
  <c r="G1286" i="19"/>
  <c r="H1286" i="19"/>
  <c r="J1286" i="19"/>
  <c r="K1286" i="19"/>
  <c r="L1286" i="19"/>
  <c r="M1286" i="19"/>
  <c r="N1286" i="19"/>
  <c r="O1286" i="19"/>
  <c r="P1286" i="19"/>
  <c r="Q1286" i="19"/>
  <c r="R1286" i="19"/>
  <c r="T1286" i="19"/>
  <c r="U1286" i="19"/>
  <c r="V1286" i="19"/>
  <c r="W1286" i="19"/>
  <c r="X1286" i="19"/>
  <c r="Y1286" i="19"/>
  <c r="Z1286" i="19"/>
  <c r="AA1286" i="19"/>
  <c r="AB1286" i="19"/>
  <c r="AC1286" i="19"/>
  <c r="AD1286" i="19"/>
  <c r="AE1286" i="19"/>
  <c r="AG1286" i="19"/>
  <c r="AH1286" i="19"/>
  <c r="AI1286" i="19"/>
  <c r="AJ1286" i="19"/>
  <c r="AK1286" i="19"/>
  <c r="AL1286" i="19"/>
  <c r="AM1286" i="19"/>
  <c r="AN1286" i="19"/>
  <c r="AO1286" i="19"/>
  <c r="AP1286" i="19"/>
  <c r="AQ1286" i="19"/>
  <c r="AR1286" i="19"/>
  <c r="AT1286" i="19"/>
  <c r="AU1286" i="19"/>
  <c r="AV1286" i="19"/>
  <c r="AW1286" i="19"/>
  <c r="AX1286" i="19"/>
  <c r="AY1286" i="19"/>
  <c r="AZ1286" i="19"/>
  <c r="BA1286" i="19"/>
  <c r="BB1286" i="19"/>
  <c r="BC1286" i="19"/>
  <c r="BD1286" i="19"/>
  <c r="BE1286" i="19"/>
  <c r="BG1286" i="19"/>
  <c r="BH1286" i="19"/>
  <c r="BI1286" i="19"/>
  <c r="BJ1286" i="19"/>
  <c r="BK1286" i="19"/>
  <c r="BL1286" i="19"/>
  <c r="BM1286" i="19"/>
  <c r="BN1286" i="19"/>
  <c r="BO1286" i="19"/>
  <c r="BP1286" i="19"/>
  <c r="BQ1286" i="19"/>
  <c r="BR1286" i="19"/>
  <c r="BT1286" i="19"/>
  <c r="BU1286" i="19"/>
  <c r="BV1286" i="19"/>
  <c r="BW1286" i="19"/>
  <c r="BX1286" i="19"/>
  <c r="BY1286" i="19"/>
  <c r="BZ1286" i="19"/>
  <c r="CA1286" i="19"/>
  <c r="CB1286" i="19"/>
  <c r="CC1286" i="19"/>
  <c r="CD1286" i="19"/>
  <c r="CE1286" i="19"/>
  <c r="CG1286" i="19"/>
  <c r="CH1286" i="19"/>
  <c r="CI1286" i="19"/>
  <c r="CJ1286" i="19"/>
  <c r="CK1286" i="19"/>
  <c r="CL1286" i="19"/>
  <c r="CM1286" i="19"/>
  <c r="CN1286" i="19"/>
  <c r="CO1286" i="19"/>
  <c r="CP1286" i="19"/>
  <c r="CQ1286" i="19"/>
  <c r="G1287" i="19"/>
  <c r="H1287" i="19"/>
  <c r="J1287" i="19"/>
  <c r="K1287" i="19"/>
  <c r="L1287" i="19"/>
  <c r="M1287" i="19"/>
  <c r="N1287" i="19"/>
  <c r="O1287" i="19"/>
  <c r="P1287" i="19"/>
  <c r="Q1287" i="19"/>
  <c r="R1287" i="19"/>
  <c r="T1287" i="19"/>
  <c r="U1287" i="19"/>
  <c r="V1287" i="19"/>
  <c r="W1287" i="19"/>
  <c r="X1287" i="19"/>
  <c r="Y1287" i="19"/>
  <c r="Z1287" i="19"/>
  <c r="AA1287" i="19"/>
  <c r="AB1287" i="19"/>
  <c r="AC1287" i="19"/>
  <c r="AD1287" i="19"/>
  <c r="AE1287" i="19"/>
  <c r="AG1287" i="19"/>
  <c r="AH1287" i="19"/>
  <c r="AI1287" i="19"/>
  <c r="AJ1287" i="19"/>
  <c r="AK1287" i="19"/>
  <c r="AL1287" i="19"/>
  <c r="AM1287" i="19"/>
  <c r="AN1287" i="19"/>
  <c r="AO1287" i="19"/>
  <c r="AP1287" i="19"/>
  <c r="AQ1287" i="19"/>
  <c r="AR1287" i="19"/>
  <c r="AT1287" i="19"/>
  <c r="AU1287" i="19"/>
  <c r="AV1287" i="19"/>
  <c r="AW1287" i="19"/>
  <c r="AX1287" i="19"/>
  <c r="AY1287" i="19"/>
  <c r="AZ1287" i="19"/>
  <c r="BA1287" i="19"/>
  <c r="BB1287" i="19"/>
  <c r="BC1287" i="19"/>
  <c r="BD1287" i="19"/>
  <c r="BE1287" i="19"/>
  <c r="BG1287" i="19"/>
  <c r="BH1287" i="19"/>
  <c r="BI1287" i="19"/>
  <c r="BJ1287" i="19"/>
  <c r="BK1287" i="19"/>
  <c r="BL1287" i="19"/>
  <c r="BM1287" i="19"/>
  <c r="BN1287" i="19"/>
  <c r="BO1287" i="19"/>
  <c r="BP1287" i="19"/>
  <c r="BQ1287" i="19"/>
  <c r="BR1287" i="19"/>
  <c r="BT1287" i="19"/>
  <c r="BU1287" i="19"/>
  <c r="BV1287" i="19"/>
  <c r="BW1287" i="19"/>
  <c r="BX1287" i="19"/>
  <c r="BY1287" i="19"/>
  <c r="BZ1287" i="19"/>
  <c r="CA1287" i="19"/>
  <c r="CB1287" i="19"/>
  <c r="CC1287" i="19"/>
  <c r="CD1287" i="19"/>
  <c r="CE1287" i="19"/>
  <c r="CG1287" i="19"/>
  <c r="CH1287" i="19"/>
  <c r="CI1287" i="19"/>
  <c r="CJ1287" i="19"/>
  <c r="CK1287" i="19"/>
  <c r="CL1287" i="19"/>
  <c r="CM1287" i="19"/>
  <c r="CN1287" i="19"/>
  <c r="CO1287" i="19"/>
  <c r="CP1287" i="19"/>
  <c r="CQ1287" i="19"/>
  <c r="G1289" i="19"/>
  <c r="H1289" i="19"/>
  <c r="J1289" i="19"/>
  <c r="K1289" i="19"/>
  <c r="L1289" i="19"/>
  <c r="M1289" i="19"/>
  <c r="N1289" i="19"/>
  <c r="O1289" i="19"/>
  <c r="P1289" i="19"/>
  <c r="Q1289" i="19"/>
  <c r="R1289" i="19"/>
  <c r="T1289" i="19"/>
  <c r="U1289" i="19"/>
  <c r="V1289" i="19"/>
  <c r="W1289" i="19"/>
  <c r="X1289" i="19"/>
  <c r="Y1289" i="19"/>
  <c r="Z1289" i="19"/>
  <c r="AA1289" i="19"/>
  <c r="AB1289" i="19"/>
  <c r="AC1289" i="19"/>
  <c r="AD1289" i="19"/>
  <c r="AE1289" i="19"/>
  <c r="AG1289" i="19"/>
  <c r="AH1289" i="19"/>
  <c r="AI1289" i="19"/>
  <c r="AJ1289" i="19"/>
  <c r="AK1289" i="19"/>
  <c r="AL1289" i="19"/>
  <c r="AM1289" i="19"/>
  <c r="AN1289" i="19"/>
  <c r="AO1289" i="19"/>
  <c r="AP1289" i="19"/>
  <c r="AQ1289" i="19"/>
  <c r="AR1289" i="19"/>
  <c r="AT1289" i="19"/>
  <c r="AU1289" i="19"/>
  <c r="AV1289" i="19"/>
  <c r="AW1289" i="19"/>
  <c r="AX1289" i="19"/>
  <c r="AY1289" i="19"/>
  <c r="AZ1289" i="19"/>
  <c r="BA1289" i="19"/>
  <c r="BB1289" i="19"/>
  <c r="BC1289" i="19"/>
  <c r="BD1289" i="19"/>
  <c r="BE1289" i="19"/>
  <c r="BG1289" i="19"/>
  <c r="BH1289" i="19"/>
  <c r="BI1289" i="19"/>
  <c r="BJ1289" i="19"/>
  <c r="BK1289" i="19"/>
  <c r="BL1289" i="19"/>
  <c r="BM1289" i="19"/>
  <c r="BN1289" i="19"/>
  <c r="BO1289" i="19"/>
  <c r="BP1289" i="19"/>
  <c r="BQ1289" i="19"/>
  <c r="BR1289" i="19"/>
  <c r="BT1289" i="19"/>
  <c r="BU1289" i="19"/>
  <c r="BV1289" i="19"/>
  <c r="BW1289" i="19"/>
  <c r="BX1289" i="19"/>
  <c r="BY1289" i="19"/>
  <c r="BZ1289" i="19"/>
  <c r="CA1289" i="19"/>
  <c r="CB1289" i="19"/>
  <c r="CC1289" i="19"/>
  <c r="CD1289" i="19"/>
  <c r="CE1289" i="19"/>
  <c r="CG1289" i="19"/>
  <c r="CH1289" i="19"/>
  <c r="CI1289" i="19"/>
  <c r="CJ1289" i="19"/>
  <c r="CK1289" i="19"/>
  <c r="CL1289" i="19"/>
  <c r="CM1289" i="19"/>
  <c r="CN1289" i="19"/>
  <c r="CO1289" i="19"/>
  <c r="CP1289" i="19"/>
  <c r="CQ1289" i="19"/>
  <c r="G1290" i="19"/>
  <c r="H1290" i="19"/>
  <c r="J1290" i="19"/>
  <c r="K1290" i="19"/>
  <c r="L1290" i="19"/>
  <c r="M1290" i="19"/>
  <c r="N1290" i="19"/>
  <c r="O1290" i="19"/>
  <c r="P1290" i="19"/>
  <c r="Q1290" i="19"/>
  <c r="R1290" i="19"/>
  <c r="T1290" i="19"/>
  <c r="U1290" i="19"/>
  <c r="V1290" i="19"/>
  <c r="W1290" i="19"/>
  <c r="X1290" i="19"/>
  <c r="Y1290" i="19"/>
  <c r="Z1290" i="19"/>
  <c r="AA1290" i="19"/>
  <c r="AB1290" i="19"/>
  <c r="AC1290" i="19"/>
  <c r="AD1290" i="19"/>
  <c r="AE1290" i="19"/>
  <c r="AG1290" i="19"/>
  <c r="AH1290" i="19"/>
  <c r="AI1290" i="19"/>
  <c r="AJ1290" i="19"/>
  <c r="AK1290" i="19"/>
  <c r="AL1290" i="19"/>
  <c r="AM1290" i="19"/>
  <c r="AN1290" i="19"/>
  <c r="AO1290" i="19"/>
  <c r="AP1290" i="19"/>
  <c r="AQ1290" i="19"/>
  <c r="AR1290" i="19"/>
  <c r="AT1290" i="19"/>
  <c r="AU1290" i="19"/>
  <c r="AV1290" i="19"/>
  <c r="AW1290" i="19"/>
  <c r="AX1290" i="19"/>
  <c r="AY1290" i="19"/>
  <c r="AZ1290" i="19"/>
  <c r="BA1290" i="19"/>
  <c r="BB1290" i="19"/>
  <c r="BC1290" i="19"/>
  <c r="BD1290" i="19"/>
  <c r="BE1290" i="19"/>
  <c r="BG1290" i="19"/>
  <c r="BH1290" i="19"/>
  <c r="BI1290" i="19"/>
  <c r="BJ1290" i="19"/>
  <c r="BK1290" i="19"/>
  <c r="BL1290" i="19"/>
  <c r="BM1290" i="19"/>
  <c r="BN1290" i="19"/>
  <c r="BO1290" i="19"/>
  <c r="BP1290" i="19"/>
  <c r="BQ1290" i="19"/>
  <c r="BR1290" i="19"/>
  <c r="BT1290" i="19"/>
  <c r="BU1290" i="19"/>
  <c r="BV1290" i="19"/>
  <c r="BW1290" i="19"/>
  <c r="BX1290" i="19"/>
  <c r="BY1290" i="19"/>
  <c r="BZ1290" i="19"/>
  <c r="CA1290" i="19"/>
  <c r="CB1290" i="19"/>
  <c r="CC1290" i="19"/>
  <c r="CD1290" i="19"/>
  <c r="CE1290" i="19"/>
  <c r="CG1290" i="19"/>
  <c r="CH1290" i="19"/>
  <c r="CI1290" i="19"/>
  <c r="CJ1290" i="19"/>
  <c r="CK1290" i="19"/>
  <c r="CL1290" i="19"/>
  <c r="CM1290" i="19"/>
  <c r="CN1290" i="19"/>
  <c r="CO1290" i="19"/>
  <c r="CP1290" i="19"/>
  <c r="CQ1290" i="19"/>
  <c r="G1291" i="19"/>
  <c r="H1291" i="19"/>
  <c r="J1291" i="19"/>
  <c r="K1291" i="19"/>
  <c r="L1291" i="19"/>
  <c r="M1291" i="19"/>
  <c r="N1291" i="19"/>
  <c r="O1291" i="19"/>
  <c r="P1291" i="19"/>
  <c r="Q1291" i="19"/>
  <c r="R1291" i="19"/>
  <c r="T1291" i="19"/>
  <c r="U1291" i="19"/>
  <c r="V1291" i="19"/>
  <c r="W1291" i="19"/>
  <c r="X1291" i="19"/>
  <c r="Y1291" i="19"/>
  <c r="Z1291" i="19"/>
  <c r="AA1291" i="19"/>
  <c r="AB1291" i="19"/>
  <c r="AC1291" i="19"/>
  <c r="AD1291" i="19"/>
  <c r="AE1291" i="19"/>
  <c r="AG1291" i="19"/>
  <c r="AH1291" i="19"/>
  <c r="AI1291" i="19"/>
  <c r="AJ1291" i="19"/>
  <c r="AK1291" i="19"/>
  <c r="AL1291" i="19"/>
  <c r="AM1291" i="19"/>
  <c r="AN1291" i="19"/>
  <c r="AO1291" i="19"/>
  <c r="AP1291" i="19"/>
  <c r="AQ1291" i="19"/>
  <c r="AR1291" i="19"/>
  <c r="AT1291" i="19"/>
  <c r="AU1291" i="19"/>
  <c r="AV1291" i="19"/>
  <c r="AW1291" i="19"/>
  <c r="AX1291" i="19"/>
  <c r="AY1291" i="19"/>
  <c r="AZ1291" i="19"/>
  <c r="BA1291" i="19"/>
  <c r="BB1291" i="19"/>
  <c r="BC1291" i="19"/>
  <c r="BD1291" i="19"/>
  <c r="BE1291" i="19"/>
  <c r="BG1291" i="19"/>
  <c r="BH1291" i="19"/>
  <c r="BI1291" i="19"/>
  <c r="BJ1291" i="19"/>
  <c r="BK1291" i="19"/>
  <c r="BL1291" i="19"/>
  <c r="BM1291" i="19"/>
  <c r="BN1291" i="19"/>
  <c r="BO1291" i="19"/>
  <c r="BP1291" i="19"/>
  <c r="BQ1291" i="19"/>
  <c r="BR1291" i="19"/>
  <c r="BT1291" i="19"/>
  <c r="BU1291" i="19"/>
  <c r="BV1291" i="19"/>
  <c r="BW1291" i="19"/>
  <c r="BX1291" i="19"/>
  <c r="BY1291" i="19"/>
  <c r="BZ1291" i="19"/>
  <c r="CA1291" i="19"/>
  <c r="CB1291" i="19"/>
  <c r="CC1291" i="19"/>
  <c r="CD1291" i="19"/>
  <c r="CE1291" i="19"/>
  <c r="CG1291" i="19"/>
  <c r="CH1291" i="19"/>
  <c r="CI1291" i="19"/>
  <c r="CJ1291" i="19"/>
  <c r="CK1291" i="19"/>
  <c r="CL1291" i="19"/>
  <c r="CM1291" i="19"/>
  <c r="CN1291" i="19"/>
  <c r="CO1291" i="19"/>
  <c r="CP1291" i="19"/>
  <c r="CQ1291" i="19"/>
  <c r="G1292" i="19"/>
  <c r="H1292" i="19"/>
  <c r="J1292" i="19"/>
  <c r="K1292" i="19"/>
  <c r="L1292" i="19"/>
  <c r="M1292" i="19"/>
  <c r="N1292" i="19"/>
  <c r="O1292" i="19"/>
  <c r="P1292" i="19"/>
  <c r="Q1292" i="19"/>
  <c r="R1292" i="19"/>
  <c r="T1292" i="19"/>
  <c r="U1292" i="19"/>
  <c r="V1292" i="19"/>
  <c r="W1292" i="19"/>
  <c r="X1292" i="19"/>
  <c r="Y1292" i="19"/>
  <c r="Z1292" i="19"/>
  <c r="AA1292" i="19"/>
  <c r="AB1292" i="19"/>
  <c r="AC1292" i="19"/>
  <c r="AD1292" i="19"/>
  <c r="AE1292" i="19"/>
  <c r="AG1292" i="19"/>
  <c r="AH1292" i="19"/>
  <c r="AI1292" i="19"/>
  <c r="AJ1292" i="19"/>
  <c r="AK1292" i="19"/>
  <c r="AL1292" i="19"/>
  <c r="AM1292" i="19"/>
  <c r="AN1292" i="19"/>
  <c r="AO1292" i="19"/>
  <c r="AP1292" i="19"/>
  <c r="AQ1292" i="19"/>
  <c r="AR1292" i="19"/>
  <c r="AT1292" i="19"/>
  <c r="AU1292" i="19"/>
  <c r="AV1292" i="19"/>
  <c r="AW1292" i="19"/>
  <c r="AX1292" i="19"/>
  <c r="AY1292" i="19"/>
  <c r="AZ1292" i="19"/>
  <c r="BA1292" i="19"/>
  <c r="BB1292" i="19"/>
  <c r="BC1292" i="19"/>
  <c r="BD1292" i="19"/>
  <c r="BE1292" i="19"/>
  <c r="BG1292" i="19"/>
  <c r="BH1292" i="19"/>
  <c r="BI1292" i="19"/>
  <c r="BJ1292" i="19"/>
  <c r="BK1292" i="19"/>
  <c r="BL1292" i="19"/>
  <c r="BM1292" i="19"/>
  <c r="BN1292" i="19"/>
  <c r="BO1292" i="19"/>
  <c r="BP1292" i="19"/>
  <c r="BQ1292" i="19"/>
  <c r="BR1292" i="19"/>
  <c r="BT1292" i="19"/>
  <c r="BU1292" i="19"/>
  <c r="BV1292" i="19"/>
  <c r="BW1292" i="19"/>
  <c r="BX1292" i="19"/>
  <c r="BY1292" i="19"/>
  <c r="BZ1292" i="19"/>
  <c r="CA1292" i="19"/>
  <c r="CB1292" i="19"/>
  <c r="CC1292" i="19"/>
  <c r="CD1292" i="19"/>
  <c r="CE1292" i="19"/>
  <c r="CG1292" i="19"/>
  <c r="CH1292" i="19"/>
  <c r="CI1292" i="19"/>
  <c r="CJ1292" i="19"/>
  <c r="CK1292" i="19"/>
  <c r="CL1292" i="19"/>
  <c r="CM1292" i="19"/>
  <c r="CN1292" i="19"/>
  <c r="CO1292" i="19"/>
  <c r="CP1292" i="19"/>
  <c r="CQ1292" i="19"/>
  <c r="G1293" i="19"/>
  <c r="H1293" i="19"/>
  <c r="J1293" i="19"/>
  <c r="K1293" i="19"/>
  <c r="L1293" i="19"/>
  <c r="M1293" i="19"/>
  <c r="N1293" i="19"/>
  <c r="O1293" i="19"/>
  <c r="P1293" i="19"/>
  <c r="Q1293" i="19"/>
  <c r="R1293" i="19"/>
  <c r="T1293" i="19"/>
  <c r="U1293" i="19"/>
  <c r="V1293" i="19"/>
  <c r="W1293" i="19"/>
  <c r="X1293" i="19"/>
  <c r="Y1293" i="19"/>
  <c r="Z1293" i="19"/>
  <c r="AA1293" i="19"/>
  <c r="AB1293" i="19"/>
  <c r="AC1293" i="19"/>
  <c r="AD1293" i="19"/>
  <c r="AE1293" i="19"/>
  <c r="AG1293" i="19"/>
  <c r="AH1293" i="19"/>
  <c r="AI1293" i="19"/>
  <c r="AJ1293" i="19"/>
  <c r="AK1293" i="19"/>
  <c r="AL1293" i="19"/>
  <c r="AM1293" i="19"/>
  <c r="AN1293" i="19"/>
  <c r="AO1293" i="19"/>
  <c r="AP1293" i="19"/>
  <c r="AQ1293" i="19"/>
  <c r="AR1293" i="19"/>
  <c r="AT1293" i="19"/>
  <c r="AU1293" i="19"/>
  <c r="AV1293" i="19"/>
  <c r="AW1293" i="19"/>
  <c r="AX1293" i="19"/>
  <c r="AY1293" i="19"/>
  <c r="AZ1293" i="19"/>
  <c r="BA1293" i="19"/>
  <c r="BB1293" i="19"/>
  <c r="BC1293" i="19"/>
  <c r="BD1293" i="19"/>
  <c r="BE1293" i="19"/>
  <c r="BG1293" i="19"/>
  <c r="BH1293" i="19"/>
  <c r="BI1293" i="19"/>
  <c r="BJ1293" i="19"/>
  <c r="BK1293" i="19"/>
  <c r="BL1293" i="19"/>
  <c r="BM1293" i="19"/>
  <c r="BN1293" i="19"/>
  <c r="BO1293" i="19"/>
  <c r="BP1293" i="19"/>
  <c r="BQ1293" i="19"/>
  <c r="BR1293" i="19"/>
  <c r="BT1293" i="19"/>
  <c r="BU1293" i="19"/>
  <c r="BV1293" i="19"/>
  <c r="BW1293" i="19"/>
  <c r="BX1293" i="19"/>
  <c r="BY1293" i="19"/>
  <c r="BZ1293" i="19"/>
  <c r="CA1293" i="19"/>
  <c r="CB1293" i="19"/>
  <c r="CC1293" i="19"/>
  <c r="CD1293" i="19"/>
  <c r="CE1293" i="19"/>
  <c r="CG1293" i="19"/>
  <c r="CH1293" i="19"/>
  <c r="CI1293" i="19"/>
  <c r="CJ1293" i="19"/>
  <c r="CK1293" i="19"/>
  <c r="CL1293" i="19"/>
  <c r="CM1293" i="19"/>
  <c r="CN1293" i="19"/>
  <c r="CO1293" i="19"/>
  <c r="CP1293" i="19"/>
  <c r="CQ1293" i="19"/>
  <c r="G1294" i="19"/>
  <c r="H1294" i="19"/>
  <c r="J1294" i="19"/>
  <c r="K1294" i="19"/>
  <c r="L1294" i="19"/>
  <c r="M1294" i="19"/>
  <c r="N1294" i="19"/>
  <c r="O1294" i="19"/>
  <c r="P1294" i="19"/>
  <c r="Q1294" i="19"/>
  <c r="R1294" i="19"/>
  <c r="T1294" i="19"/>
  <c r="U1294" i="19"/>
  <c r="V1294" i="19"/>
  <c r="W1294" i="19"/>
  <c r="X1294" i="19"/>
  <c r="Y1294" i="19"/>
  <c r="Z1294" i="19"/>
  <c r="AA1294" i="19"/>
  <c r="AB1294" i="19"/>
  <c r="AC1294" i="19"/>
  <c r="AD1294" i="19"/>
  <c r="AE1294" i="19"/>
  <c r="AG1294" i="19"/>
  <c r="AH1294" i="19"/>
  <c r="AI1294" i="19"/>
  <c r="AJ1294" i="19"/>
  <c r="AK1294" i="19"/>
  <c r="AL1294" i="19"/>
  <c r="AM1294" i="19"/>
  <c r="AN1294" i="19"/>
  <c r="AO1294" i="19"/>
  <c r="AP1294" i="19"/>
  <c r="AQ1294" i="19"/>
  <c r="AR1294" i="19"/>
  <c r="AT1294" i="19"/>
  <c r="AU1294" i="19"/>
  <c r="AV1294" i="19"/>
  <c r="AW1294" i="19"/>
  <c r="AX1294" i="19"/>
  <c r="AY1294" i="19"/>
  <c r="AZ1294" i="19"/>
  <c r="BA1294" i="19"/>
  <c r="BB1294" i="19"/>
  <c r="BC1294" i="19"/>
  <c r="BD1294" i="19"/>
  <c r="BE1294" i="19"/>
  <c r="BG1294" i="19"/>
  <c r="BH1294" i="19"/>
  <c r="BI1294" i="19"/>
  <c r="BJ1294" i="19"/>
  <c r="BK1294" i="19"/>
  <c r="BL1294" i="19"/>
  <c r="BM1294" i="19"/>
  <c r="BN1294" i="19"/>
  <c r="BO1294" i="19"/>
  <c r="BP1294" i="19"/>
  <c r="BQ1294" i="19"/>
  <c r="BR1294" i="19"/>
  <c r="BT1294" i="19"/>
  <c r="BU1294" i="19"/>
  <c r="BV1294" i="19"/>
  <c r="BW1294" i="19"/>
  <c r="BX1294" i="19"/>
  <c r="BY1294" i="19"/>
  <c r="BZ1294" i="19"/>
  <c r="CA1294" i="19"/>
  <c r="CB1294" i="19"/>
  <c r="CC1294" i="19"/>
  <c r="CD1294" i="19"/>
  <c r="CE1294" i="19"/>
  <c r="CG1294" i="19"/>
  <c r="CH1294" i="19"/>
  <c r="CI1294" i="19"/>
  <c r="CJ1294" i="19"/>
  <c r="CK1294" i="19"/>
  <c r="CL1294" i="19"/>
  <c r="CM1294" i="19"/>
  <c r="CN1294" i="19"/>
  <c r="CO1294" i="19"/>
  <c r="CP1294" i="19"/>
  <c r="CQ1294" i="19"/>
  <c r="G1295" i="19"/>
  <c r="H1295" i="19"/>
  <c r="J1295" i="19"/>
  <c r="K1295" i="19"/>
  <c r="L1295" i="19"/>
  <c r="M1295" i="19"/>
  <c r="N1295" i="19"/>
  <c r="O1295" i="19"/>
  <c r="P1295" i="19"/>
  <c r="Q1295" i="19"/>
  <c r="R1295" i="19"/>
  <c r="T1295" i="19"/>
  <c r="U1295" i="19"/>
  <c r="V1295" i="19"/>
  <c r="W1295" i="19"/>
  <c r="X1295" i="19"/>
  <c r="Y1295" i="19"/>
  <c r="Z1295" i="19"/>
  <c r="AA1295" i="19"/>
  <c r="AB1295" i="19"/>
  <c r="AC1295" i="19"/>
  <c r="AD1295" i="19"/>
  <c r="AE1295" i="19"/>
  <c r="AG1295" i="19"/>
  <c r="AH1295" i="19"/>
  <c r="AI1295" i="19"/>
  <c r="AJ1295" i="19"/>
  <c r="AK1295" i="19"/>
  <c r="AL1295" i="19"/>
  <c r="AM1295" i="19"/>
  <c r="AN1295" i="19"/>
  <c r="AO1295" i="19"/>
  <c r="AP1295" i="19"/>
  <c r="AQ1295" i="19"/>
  <c r="AR1295" i="19"/>
  <c r="AT1295" i="19"/>
  <c r="AU1295" i="19"/>
  <c r="AV1295" i="19"/>
  <c r="AW1295" i="19"/>
  <c r="AX1295" i="19"/>
  <c r="AY1295" i="19"/>
  <c r="AZ1295" i="19"/>
  <c r="BA1295" i="19"/>
  <c r="BB1295" i="19"/>
  <c r="BC1295" i="19"/>
  <c r="BD1295" i="19"/>
  <c r="BE1295" i="19"/>
  <c r="BG1295" i="19"/>
  <c r="BH1295" i="19"/>
  <c r="BI1295" i="19"/>
  <c r="BJ1295" i="19"/>
  <c r="BK1295" i="19"/>
  <c r="BL1295" i="19"/>
  <c r="BM1295" i="19"/>
  <c r="BN1295" i="19"/>
  <c r="BO1295" i="19"/>
  <c r="BP1295" i="19"/>
  <c r="BQ1295" i="19"/>
  <c r="BR1295" i="19"/>
  <c r="BT1295" i="19"/>
  <c r="BU1295" i="19"/>
  <c r="BV1295" i="19"/>
  <c r="BW1295" i="19"/>
  <c r="BX1295" i="19"/>
  <c r="BY1295" i="19"/>
  <c r="BZ1295" i="19"/>
  <c r="CA1295" i="19"/>
  <c r="CB1295" i="19"/>
  <c r="CC1295" i="19"/>
  <c r="CD1295" i="19"/>
  <c r="CE1295" i="19"/>
  <c r="CG1295" i="19"/>
  <c r="CH1295" i="19"/>
  <c r="CI1295" i="19"/>
  <c r="CJ1295" i="19"/>
  <c r="CK1295" i="19"/>
  <c r="CL1295" i="19"/>
  <c r="CM1295" i="19"/>
  <c r="CN1295" i="19"/>
  <c r="CO1295" i="19"/>
  <c r="CP1295" i="19"/>
  <c r="CQ1295" i="19"/>
  <c r="G1297" i="19"/>
  <c r="H1297" i="19"/>
  <c r="J1297" i="19"/>
  <c r="K1297" i="19"/>
  <c r="L1297" i="19"/>
  <c r="M1297" i="19"/>
  <c r="N1297" i="19"/>
  <c r="O1297" i="19"/>
  <c r="P1297" i="19"/>
  <c r="Q1297" i="19"/>
  <c r="R1297" i="19"/>
  <c r="T1297" i="19"/>
  <c r="U1297" i="19"/>
  <c r="V1297" i="19"/>
  <c r="W1297" i="19"/>
  <c r="X1297" i="19"/>
  <c r="Y1297" i="19"/>
  <c r="Z1297" i="19"/>
  <c r="AA1297" i="19"/>
  <c r="AB1297" i="19"/>
  <c r="AC1297" i="19"/>
  <c r="AD1297" i="19"/>
  <c r="AE1297" i="19"/>
  <c r="AG1297" i="19"/>
  <c r="AH1297" i="19"/>
  <c r="AI1297" i="19"/>
  <c r="AJ1297" i="19"/>
  <c r="AK1297" i="19"/>
  <c r="AL1297" i="19"/>
  <c r="AM1297" i="19"/>
  <c r="AN1297" i="19"/>
  <c r="AO1297" i="19"/>
  <c r="AP1297" i="19"/>
  <c r="AQ1297" i="19"/>
  <c r="AR1297" i="19"/>
  <c r="AT1297" i="19"/>
  <c r="AU1297" i="19"/>
  <c r="AV1297" i="19"/>
  <c r="AW1297" i="19"/>
  <c r="AX1297" i="19"/>
  <c r="AY1297" i="19"/>
  <c r="AZ1297" i="19"/>
  <c r="BA1297" i="19"/>
  <c r="BB1297" i="19"/>
  <c r="BC1297" i="19"/>
  <c r="BD1297" i="19"/>
  <c r="BE1297" i="19"/>
  <c r="BG1297" i="19"/>
  <c r="BH1297" i="19"/>
  <c r="BI1297" i="19"/>
  <c r="BJ1297" i="19"/>
  <c r="BK1297" i="19"/>
  <c r="BL1297" i="19"/>
  <c r="BM1297" i="19"/>
  <c r="BN1297" i="19"/>
  <c r="BO1297" i="19"/>
  <c r="BP1297" i="19"/>
  <c r="BQ1297" i="19"/>
  <c r="BR1297" i="19"/>
  <c r="BT1297" i="19"/>
  <c r="BU1297" i="19"/>
  <c r="BV1297" i="19"/>
  <c r="BW1297" i="19"/>
  <c r="BX1297" i="19"/>
  <c r="BY1297" i="19"/>
  <c r="BZ1297" i="19"/>
  <c r="CA1297" i="19"/>
  <c r="CB1297" i="19"/>
  <c r="CC1297" i="19"/>
  <c r="CD1297" i="19"/>
  <c r="CE1297" i="19"/>
  <c r="CG1297" i="19"/>
  <c r="CH1297" i="19"/>
  <c r="CI1297" i="19"/>
  <c r="CJ1297" i="19"/>
  <c r="CK1297" i="19"/>
  <c r="CL1297" i="19"/>
  <c r="CM1297" i="19"/>
  <c r="CN1297" i="19"/>
  <c r="CO1297" i="19"/>
  <c r="CP1297" i="19"/>
  <c r="CQ1297" i="19"/>
  <c r="G1298" i="19"/>
  <c r="H1298" i="19"/>
  <c r="J1298" i="19"/>
  <c r="K1298" i="19"/>
  <c r="L1298" i="19"/>
  <c r="M1298" i="19"/>
  <c r="N1298" i="19"/>
  <c r="O1298" i="19"/>
  <c r="P1298" i="19"/>
  <c r="Q1298" i="19"/>
  <c r="R1298" i="19"/>
  <c r="T1298" i="19"/>
  <c r="U1298" i="19"/>
  <c r="V1298" i="19"/>
  <c r="W1298" i="19"/>
  <c r="X1298" i="19"/>
  <c r="Y1298" i="19"/>
  <c r="Z1298" i="19"/>
  <c r="AA1298" i="19"/>
  <c r="AB1298" i="19"/>
  <c r="AC1298" i="19"/>
  <c r="AD1298" i="19"/>
  <c r="AE1298" i="19"/>
  <c r="AG1298" i="19"/>
  <c r="AH1298" i="19"/>
  <c r="AI1298" i="19"/>
  <c r="AJ1298" i="19"/>
  <c r="AK1298" i="19"/>
  <c r="AL1298" i="19"/>
  <c r="AM1298" i="19"/>
  <c r="AN1298" i="19"/>
  <c r="AO1298" i="19"/>
  <c r="AP1298" i="19"/>
  <c r="AQ1298" i="19"/>
  <c r="AR1298" i="19"/>
  <c r="AT1298" i="19"/>
  <c r="AU1298" i="19"/>
  <c r="AV1298" i="19"/>
  <c r="AW1298" i="19"/>
  <c r="AX1298" i="19"/>
  <c r="AY1298" i="19"/>
  <c r="AZ1298" i="19"/>
  <c r="BA1298" i="19"/>
  <c r="BB1298" i="19"/>
  <c r="BC1298" i="19"/>
  <c r="BD1298" i="19"/>
  <c r="BE1298" i="19"/>
  <c r="BG1298" i="19"/>
  <c r="BH1298" i="19"/>
  <c r="BI1298" i="19"/>
  <c r="BJ1298" i="19"/>
  <c r="BK1298" i="19"/>
  <c r="BL1298" i="19"/>
  <c r="BM1298" i="19"/>
  <c r="BN1298" i="19"/>
  <c r="BO1298" i="19"/>
  <c r="BP1298" i="19"/>
  <c r="BQ1298" i="19"/>
  <c r="BR1298" i="19"/>
  <c r="BT1298" i="19"/>
  <c r="BU1298" i="19"/>
  <c r="BV1298" i="19"/>
  <c r="BW1298" i="19"/>
  <c r="BX1298" i="19"/>
  <c r="BY1298" i="19"/>
  <c r="BZ1298" i="19"/>
  <c r="CA1298" i="19"/>
  <c r="CB1298" i="19"/>
  <c r="CC1298" i="19"/>
  <c r="CD1298" i="19"/>
  <c r="CE1298" i="19"/>
  <c r="CG1298" i="19"/>
  <c r="CH1298" i="19"/>
  <c r="CI1298" i="19"/>
  <c r="CJ1298" i="19"/>
  <c r="CK1298" i="19"/>
  <c r="CL1298" i="19"/>
  <c r="CM1298" i="19"/>
  <c r="CN1298" i="19"/>
  <c r="CO1298" i="19"/>
  <c r="CP1298" i="19"/>
  <c r="CQ1298" i="19"/>
  <c r="G1299" i="19"/>
  <c r="H1299" i="19"/>
  <c r="J1299" i="19"/>
  <c r="K1299" i="19"/>
  <c r="L1299" i="19"/>
  <c r="M1299" i="19"/>
  <c r="N1299" i="19"/>
  <c r="O1299" i="19"/>
  <c r="P1299" i="19"/>
  <c r="Q1299" i="19"/>
  <c r="R1299" i="19"/>
  <c r="T1299" i="19"/>
  <c r="U1299" i="19"/>
  <c r="V1299" i="19"/>
  <c r="W1299" i="19"/>
  <c r="X1299" i="19"/>
  <c r="Y1299" i="19"/>
  <c r="Z1299" i="19"/>
  <c r="AA1299" i="19"/>
  <c r="AB1299" i="19"/>
  <c r="AC1299" i="19"/>
  <c r="AD1299" i="19"/>
  <c r="AE1299" i="19"/>
  <c r="AG1299" i="19"/>
  <c r="AH1299" i="19"/>
  <c r="AI1299" i="19"/>
  <c r="AJ1299" i="19"/>
  <c r="AK1299" i="19"/>
  <c r="AL1299" i="19"/>
  <c r="AM1299" i="19"/>
  <c r="AN1299" i="19"/>
  <c r="AO1299" i="19"/>
  <c r="AP1299" i="19"/>
  <c r="AQ1299" i="19"/>
  <c r="AR1299" i="19"/>
  <c r="AT1299" i="19"/>
  <c r="AU1299" i="19"/>
  <c r="AV1299" i="19"/>
  <c r="AW1299" i="19"/>
  <c r="AX1299" i="19"/>
  <c r="AY1299" i="19"/>
  <c r="AZ1299" i="19"/>
  <c r="BA1299" i="19"/>
  <c r="BB1299" i="19"/>
  <c r="BC1299" i="19"/>
  <c r="BD1299" i="19"/>
  <c r="BE1299" i="19"/>
  <c r="BG1299" i="19"/>
  <c r="BH1299" i="19"/>
  <c r="BI1299" i="19"/>
  <c r="BJ1299" i="19"/>
  <c r="BK1299" i="19"/>
  <c r="BL1299" i="19"/>
  <c r="BM1299" i="19"/>
  <c r="BN1299" i="19"/>
  <c r="BO1299" i="19"/>
  <c r="BP1299" i="19"/>
  <c r="BQ1299" i="19"/>
  <c r="BR1299" i="19"/>
  <c r="BT1299" i="19"/>
  <c r="BU1299" i="19"/>
  <c r="BV1299" i="19"/>
  <c r="BW1299" i="19"/>
  <c r="BX1299" i="19"/>
  <c r="BY1299" i="19"/>
  <c r="BZ1299" i="19"/>
  <c r="CA1299" i="19"/>
  <c r="CB1299" i="19"/>
  <c r="CC1299" i="19"/>
  <c r="CD1299" i="19"/>
  <c r="CE1299" i="19"/>
  <c r="CG1299" i="19"/>
  <c r="CH1299" i="19"/>
  <c r="CI1299" i="19"/>
  <c r="CJ1299" i="19"/>
  <c r="CK1299" i="19"/>
  <c r="CL1299" i="19"/>
  <c r="CM1299" i="19"/>
  <c r="CN1299" i="19"/>
  <c r="CO1299" i="19"/>
  <c r="CP1299" i="19"/>
  <c r="CQ1299" i="19"/>
  <c r="G1300" i="19"/>
  <c r="H1300" i="19"/>
  <c r="J1300" i="19"/>
  <c r="K1300" i="19"/>
  <c r="L1300" i="19"/>
  <c r="M1300" i="19"/>
  <c r="N1300" i="19"/>
  <c r="O1300" i="19"/>
  <c r="P1300" i="19"/>
  <c r="Q1300" i="19"/>
  <c r="R1300" i="19"/>
  <c r="T1300" i="19"/>
  <c r="U1300" i="19"/>
  <c r="V1300" i="19"/>
  <c r="W1300" i="19"/>
  <c r="X1300" i="19"/>
  <c r="Y1300" i="19"/>
  <c r="Z1300" i="19"/>
  <c r="AA1300" i="19"/>
  <c r="AB1300" i="19"/>
  <c r="AC1300" i="19"/>
  <c r="AD1300" i="19"/>
  <c r="AE1300" i="19"/>
  <c r="AG1300" i="19"/>
  <c r="AH1300" i="19"/>
  <c r="AI1300" i="19"/>
  <c r="AJ1300" i="19"/>
  <c r="AK1300" i="19"/>
  <c r="AL1300" i="19"/>
  <c r="AM1300" i="19"/>
  <c r="AN1300" i="19"/>
  <c r="AO1300" i="19"/>
  <c r="AP1300" i="19"/>
  <c r="AQ1300" i="19"/>
  <c r="AR1300" i="19"/>
  <c r="AT1300" i="19"/>
  <c r="AU1300" i="19"/>
  <c r="AV1300" i="19"/>
  <c r="AW1300" i="19"/>
  <c r="AX1300" i="19"/>
  <c r="AY1300" i="19"/>
  <c r="AZ1300" i="19"/>
  <c r="BA1300" i="19"/>
  <c r="BB1300" i="19"/>
  <c r="BC1300" i="19"/>
  <c r="BD1300" i="19"/>
  <c r="BE1300" i="19"/>
  <c r="BG1300" i="19"/>
  <c r="BH1300" i="19"/>
  <c r="BI1300" i="19"/>
  <c r="BJ1300" i="19"/>
  <c r="BK1300" i="19"/>
  <c r="BL1300" i="19"/>
  <c r="BM1300" i="19"/>
  <c r="BN1300" i="19"/>
  <c r="BO1300" i="19"/>
  <c r="BP1300" i="19"/>
  <c r="BQ1300" i="19"/>
  <c r="BR1300" i="19"/>
  <c r="BT1300" i="19"/>
  <c r="BU1300" i="19"/>
  <c r="BV1300" i="19"/>
  <c r="BW1300" i="19"/>
  <c r="BX1300" i="19"/>
  <c r="BY1300" i="19"/>
  <c r="BZ1300" i="19"/>
  <c r="CA1300" i="19"/>
  <c r="CB1300" i="19"/>
  <c r="CC1300" i="19"/>
  <c r="CD1300" i="19"/>
  <c r="CE1300" i="19"/>
  <c r="CG1300" i="19"/>
  <c r="CH1300" i="19"/>
  <c r="CI1300" i="19"/>
  <c r="CJ1300" i="19"/>
  <c r="CK1300" i="19"/>
  <c r="CL1300" i="19"/>
  <c r="CM1300" i="19"/>
  <c r="CN1300" i="19"/>
  <c r="CO1300" i="19"/>
  <c r="CP1300" i="19"/>
  <c r="CQ1300" i="19"/>
  <c r="G1301" i="19"/>
  <c r="H1301" i="19"/>
  <c r="J1301" i="19"/>
  <c r="K1301" i="19"/>
  <c r="L1301" i="19"/>
  <c r="M1301" i="19"/>
  <c r="N1301" i="19"/>
  <c r="O1301" i="19"/>
  <c r="P1301" i="19"/>
  <c r="Q1301" i="19"/>
  <c r="R1301" i="19"/>
  <c r="T1301" i="19"/>
  <c r="U1301" i="19"/>
  <c r="V1301" i="19"/>
  <c r="W1301" i="19"/>
  <c r="X1301" i="19"/>
  <c r="Y1301" i="19"/>
  <c r="Z1301" i="19"/>
  <c r="AA1301" i="19"/>
  <c r="AB1301" i="19"/>
  <c r="AC1301" i="19"/>
  <c r="AD1301" i="19"/>
  <c r="AE1301" i="19"/>
  <c r="AG1301" i="19"/>
  <c r="AH1301" i="19"/>
  <c r="AI1301" i="19"/>
  <c r="AJ1301" i="19"/>
  <c r="AK1301" i="19"/>
  <c r="AL1301" i="19"/>
  <c r="AM1301" i="19"/>
  <c r="AN1301" i="19"/>
  <c r="AO1301" i="19"/>
  <c r="AP1301" i="19"/>
  <c r="AQ1301" i="19"/>
  <c r="AR1301" i="19"/>
  <c r="AT1301" i="19"/>
  <c r="AU1301" i="19"/>
  <c r="AV1301" i="19"/>
  <c r="AW1301" i="19"/>
  <c r="AX1301" i="19"/>
  <c r="AY1301" i="19"/>
  <c r="AZ1301" i="19"/>
  <c r="BA1301" i="19"/>
  <c r="BB1301" i="19"/>
  <c r="BC1301" i="19"/>
  <c r="BD1301" i="19"/>
  <c r="BE1301" i="19"/>
  <c r="BG1301" i="19"/>
  <c r="BH1301" i="19"/>
  <c r="BI1301" i="19"/>
  <c r="BJ1301" i="19"/>
  <c r="BK1301" i="19"/>
  <c r="BL1301" i="19"/>
  <c r="BM1301" i="19"/>
  <c r="BN1301" i="19"/>
  <c r="BO1301" i="19"/>
  <c r="BP1301" i="19"/>
  <c r="BQ1301" i="19"/>
  <c r="BR1301" i="19"/>
  <c r="BT1301" i="19"/>
  <c r="BU1301" i="19"/>
  <c r="BV1301" i="19"/>
  <c r="BW1301" i="19"/>
  <c r="BX1301" i="19"/>
  <c r="BY1301" i="19"/>
  <c r="BZ1301" i="19"/>
  <c r="CA1301" i="19"/>
  <c r="CB1301" i="19"/>
  <c r="CC1301" i="19"/>
  <c r="CD1301" i="19"/>
  <c r="CE1301" i="19"/>
  <c r="CG1301" i="19"/>
  <c r="CH1301" i="19"/>
  <c r="CI1301" i="19"/>
  <c r="CJ1301" i="19"/>
  <c r="CK1301" i="19"/>
  <c r="CL1301" i="19"/>
  <c r="CM1301" i="19"/>
  <c r="CN1301" i="19"/>
  <c r="CO1301" i="19"/>
  <c r="CP1301" i="19"/>
  <c r="CQ1301" i="19"/>
  <c r="G1302" i="19"/>
  <c r="H1302" i="19"/>
  <c r="J1302" i="19"/>
  <c r="K1302" i="19"/>
  <c r="L1302" i="19"/>
  <c r="M1302" i="19"/>
  <c r="N1302" i="19"/>
  <c r="O1302" i="19"/>
  <c r="P1302" i="19"/>
  <c r="Q1302" i="19"/>
  <c r="R1302" i="19"/>
  <c r="T1302" i="19"/>
  <c r="U1302" i="19"/>
  <c r="V1302" i="19"/>
  <c r="W1302" i="19"/>
  <c r="X1302" i="19"/>
  <c r="Y1302" i="19"/>
  <c r="Z1302" i="19"/>
  <c r="AA1302" i="19"/>
  <c r="AB1302" i="19"/>
  <c r="AC1302" i="19"/>
  <c r="AD1302" i="19"/>
  <c r="AE1302" i="19"/>
  <c r="AG1302" i="19"/>
  <c r="AH1302" i="19"/>
  <c r="AI1302" i="19"/>
  <c r="AJ1302" i="19"/>
  <c r="AK1302" i="19"/>
  <c r="AL1302" i="19"/>
  <c r="AM1302" i="19"/>
  <c r="AN1302" i="19"/>
  <c r="AO1302" i="19"/>
  <c r="AP1302" i="19"/>
  <c r="AQ1302" i="19"/>
  <c r="AR1302" i="19"/>
  <c r="AT1302" i="19"/>
  <c r="AU1302" i="19"/>
  <c r="AV1302" i="19"/>
  <c r="AW1302" i="19"/>
  <c r="AX1302" i="19"/>
  <c r="AY1302" i="19"/>
  <c r="AZ1302" i="19"/>
  <c r="BA1302" i="19"/>
  <c r="BB1302" i="19"/>
  <c r="BC1302" i="19"/>
  <c r="BD1302" i="19"/>
  <c r="BE1302" i="19"/>
  <c r="BG1302" i="19"/>
  <c r="BH1302" i="19"/>
  <c r="BI1302" i="19"/>
  <c r="BJ1302" i="19"/>
  <c r="BK1302" i="19"/>
  <c r="BL1302" i="19"/>
  <c r="BM1302" i="19"/>
  <c r="BN1302" i="19"/>
  <c r="BO1302" i="19"/>
  <c r="BP1302" i="19"/>
  <c r="BQ1302" i="19"/>
  <c r="BR1302" i="19"/>
  <c r="BT1302" i="19"/>
  <c r="BU1302" i="19"/>
  <c r="BV1302" i="19"/>
  <c r="BW1302" i="19"/>
  <c r="BX1302" i="19"/>
  <c r="BY1302" i="19"/>
  <c r="BZ1302" i="19"/>
  <c r="CA1302" i="19"/>
  <c r="CB1302" i="19"/>
  <c r="CC1302" i="19"/>
  <c r="CD1302" i="19"/>
  <c r="CE1302" i="19"/>
  <c r="CG1302" i="19"/>
  <c r="CH1302" i="19"/>
  <c r="CI1302" i="19"/>
  <c r="CJ1302" i="19"/>
  <c r="CK1302" i="19"/>
  <c r="CL1302" i="19"/>
  <c r="CM1302" i="19"/>
  <c r="CN1302" i="19"/>
  <c r="CO1302" i="19"/>
  <c r="CP1302" i="19"/>
  <c r="CQ1302" i="19"/>
  <c r="G1303" i="19"/>
  <c r="H1303" i="19"/>
  <c r="J1303" i="19"/>
  <c r="K1303" i="19"/>
  <c r="L1303" i="19"/>
  <c r="M1303" i="19"/>
  <c r="N1303" i="19"/>
  <c r="O1303" i="19"/>
  <c r="P1303" i="19"/>
  <c r="Q1303" i="19"/>
  <c r="R1303" i="19"/>
  <c r="T1303" i="19"/>
  <c r="U1303" i="19"/>
  <c r="V1303" i="19"/>
  <c r="W1303" i="19"/>
  <c r="X1303" i="19"/>
  <c r="Y1303" i="19"/>
  <c r="Z1303" i="19"/>
  <c r="AA1303" i="19"/>
  <c r="AB1303" i="19"/>
  <c r="AC1303" i="19"/>
  <c r="AD1303" i="19"/>
  <c r="AE1303" i="19"/>
  <c r="AG1303" i="19"/>
  <c r="AH1303" i="19"/>
  <c r="AI1303" i="19"/>
  <c r="AJ1303" i="19"/>
  <c r="AK1303" i="19"/>
  <c r="AL1303" i="19"/>
  <c r="AM1303" i="19"/>
  <c r="AN1303" i="19"/>
  <c r="AO1303" i="19"/>
  <c r="AP1303" i="19"/>
  <c r="AQ1303" i="19"/>
  <c r="AR1303" i="19"/>
  <c r="AT1303" i="19"/>
  <c r="AU1303" i="19"/>
  <c r="AV1303" i="19"/>
  <c r="AW1303" i="19"/>
  <c r="AX1303" i="19"/>
  <c r="AY1303" i="19"/>
  <c r="AZ1303" i="19"/>
  <c r="BA1303" i="19"/>
  <c r="BB1303" i="19"/>
  <c r="BC1303" i="19"/>
  <c r="BD1303" i="19"/>
  <c r="BE1303" i="19"/>
  <c r="BG1303" i="19"/>
  <c r="BH1303" i="19"/>
  <c r="BI1303" i="19"/>
  <c r="BJ1303" i="19"/>
  <c r="BK1303" i="19"/>
  <c r="BL1303" i="19"/>
  <c r="BM1303" i="19"/>
  <c r="BN1303" i="19"/>
  <c r="BO1303" i="19"/>
  <c r="BP1303" i="19"/>
  <c r="BQ1303" i="19"/>
  <c r="BR1303" i="19"/>
  <c r="BT1303" i="19"/>
  <c r="BU1303" i="19"/>
  <c r="BV1303" i="19"/>
  <c r="BW1303" i="19"/>
  <c r="BX1303" i="19"/>
  <c r="BY1303" i="19"/>
  <c r="BZ1303" i="19"/>
  <c r="CA1303" i="19"/>
  <c r="CB1303" i="19"/>
  <c r="CC1303" i="19"/>
  <c r="CD1303" i="19"/>
  <c r="CE1303" i="19"/>
  <c r="CG1303" i="19"/>
  <c r="CH1303" i="19"/>
  <c r="CI1303" i="19"/>
  <c r="CJ1303" i="19"/>
  <c r="CK1303" i="19"/>
  <c r="CL1303" i="19"/>
  <c r="CM1303" i="19"/>
  <c r="CN1303" i="19"/>
  <c r="CO1303" i="19"/>
  <c r="CP1303" i="19"/>
  <c r="CQ1303" i="19"/>
  <c r="G1304" i="19"/>
  <c r="H1304" i="19"/>
  <c r="J1304" i="19"/>
  <c r="K1304" i="19"/>
  <c r="L1304" i="19"/>
  <c r="M1304" i="19"/>
  <c r="N1304" i="19"/>
  <c r="O1304" i="19"/>
  <c r="P1304" i="19"/>
  <c r="Q1304" i="19"/>
  <c r="R1304" i="19"/>
  <c r="T1304" i="19"/>
  <c r="U1304" i="19"/>
  <c r="V1304" i="19"/>
  <c r="W1304" i="19"/>
  <c r="X1304" i="19"/>
  <c r="Y1304" i="19"/>
  <c r="Z1304" i="19"/>
  <c r="AA1304" i="19"/>
  <c r="AB1304" i="19"/>
  <c r="AC1304" i="19"/>
  <c r="AD1304" i="19"/>
  <c r="AE1304" i="19"/>
  <c r="AG1304" i="19"/>
  <c r="AH1304" i="19"/>
  <c r="AI1304" i="19"/>
  <c r="AJ1304" i="19"/>
  <c r="AK1304" i="19"/>
  <c r="AL1304" i="19"/>
  <c r="AM1304" i="19"/>
  <c r="AN1304" i="19"/>
  <c r="AO1304" i="19"/>
  <c r="AP1304" i="19"/>
  <c r="AQ1304" i="19"/>
  <c r="AR1304" i="19"/>
  <c r="AT1304" i="19"/>
  <c r="AU1304" i="19"/>
  <c r="AV1304" i="19"/>
  <c r="AW1304" i="19"/>
  <c r="AX1304" i="19"/>
  <c r="AY1304" i="19"/>
  <c r="AZ1304" i="19"/>
  <c r="BA1304" i="19"/>
  <c r="BB1304" i="19"/>
  <c r="BC1304" i="19"/>
  <c r="BD1304" i="19"/>
  <c r="BE1304" i="19"/>
  <c r="BG1304" i="19"/>
  <c r="BH1304" i="19"/>
  <c r="BI1304" i="19"/>
  <c r="BJ1304" i="19"/>
  <c r="BK1304" i="19"/>
  <c r="BL1304" i="19"/>
  <c r="BM1304" i="19"/>
  <c r="BN1304" i="19"/>
  <c r="BO1304" i="19"/>
  <c r="BP1304" i="19"/>
  <c r="BQ1304" i="19"/>
  <c r="BR1304" i="19"/>
  <c r="BT1304" i="19"/>
  <c r="BU1304" i="19"/>
  <c r="BV1304" i="19"/>
  <c r="BW1304" i="19"/>
  <c r="BX1304" i="19"/>
  <c r="BY1304" i="19"/>
  <c r="BZ1304" i="19"/>
  <c r="CA1304" i="19"/>
  <c r="CB1304" i="19"/>
  <c r="CC1304" i="19"/>
  <c r="CD1304" i="19"/>
  <c r="CE1304" i="19"/>
  <c r="CG1304" i="19"/>
  <c r="CH1304" i="19"/>
  <c r="CI1304" i="19"/>
  <c r="CJ1304" i="19"/>
  <c r="CK1304" i="19"/>
  <c r="CL1304" i="19"/>
  <c r="CM1304" i="19"/>
  <c r="CN1304" i="19"/>
  <c r="CO1304" i="19"/>
  <c r="CP1304" i="19"/>
  <c r="CQ1304" i="19"/>
  <c r="G1305" i="19"/>
  <c r="H1305" i="19"/>
  <c r="J1305" i="19"/>
  <c r="K1305" i="19"/>
  <c r="L1305" i="19"/>
  <c r="M1305" i="19"/>
  <c r="N1305" i="19"/>
  <c r="O1305" i="19"/>
  <c r="P1305" i="19"/>
  <c r="Q1305" i="19"/>
  <c r="R1305" i="19"/>
  <c r="T1305" i="19"/>
  <c r="U1305" i="19"/>
  <c r="V1305" i="19"/>
  <c r="W1305" i="19"/>
  <c r="X1305" i="19"/>
  <c r="Y1305" i="19"/>
  <c r="Z1305" i="19"/>
  <c r="AA1305" i="19"/>
  <c r="AB1305" i="19"/>
  <c r="AC1305" i="19"/>
  <c r="AD1305" i="19"/>
  <c r="AE1305" i="19"/>
  <c r="AG1305" i="19"/>
  <c r="AH1305" i="19"/>
  <c r="AI1305" i="19"/>
  <c r="AJ1305" i="19"/>
  <c r="AK1305" i="19"/>
  <c r="AL1305" i="19"/>
  <c r="AM1305" i="19"/>
  <c r="AN1305" i="19"/>
  <c r="AO1305" i="19"/>
  <c r="AP1305" i="19"/>
  <c r="AQ1305" i="19"/>
  <c r="AR1305" i="19"/>
  <c r="AT1305" i="19"/>
  <c r="AU1305" i="19"/>
  <c r="AV1305" i="19"/>
  <c r="AW1305" i="19"/>
  <c r="AX1305" i="19"/>
  <c r="AY1305" i="19"/>
  <c r="AZ1305" i="19"/>
  <c r="BA1305" i="19"/>
  <c r="BB1305" i="19"/>
  <c r="BC1305" i="19"/>
  <c r="BD1305" i="19"/>
  <c r="BE1305" i="19"/>
  <c r="BG1305" i="19"/>
  <c r="BH1305" i="19"/>
  <c r="BI1305" i="19"/>
  <c r="BJ1305" i="19"/>
  <c r="BK1305" i="19"/>
  <c r="BL1305" i="19"/>
  <c r="BM1305" i="19"/>
  <c r="BN1305" i="19"/>
  <c r="BO1305" i="19"/>
  <c r="BP1305" i="19"/>
  <c r="BQ1305" i="19"/>
  <c r="BR1305" i="19"/>
  <c r="BT1305" i="19"/>
  <c r="BU1305" i="19"/>
  <c r="BV1305" i="19"/>
  <c r="BW1305" i="19"/>
  <c r="BX1305" i="19"/>
  <c r="BY1305" i="19"/>
  <c r="BZ1305" i="19"/>
  <c r="CA1305" i="19"/>
  <c r="CB1305" i="19"/>
  <c r="CC1305" i="19"/>
  <c r="CD1305" i="19"/>
  <c r="CE1305" i="19"/>
  <c r="CG1305" i="19"/>
  <c r="CH1305" i="19"/>
  <c r="CI1305" i="19"/>
  <c r="CJ1305" i="19"/>
  <c r="CK1305" i="19"/>
  <c r="CL1305" i="19"/>
  <c r="CM1305" i="19"/>
  <c r="CN1305" i="19"/>
  <c r="CO1305" i="19"/>
  <c r="CP1305" i="19"/>
  <c r="CQ1305" i="19"/>
  <c r="G1306" i="19"/>
  <c r="H1306" i="19"/>
  <c r="J1306" i="19"/>
  <c r="K1306" i="19"/>
  <c r="L1306" i="19"/>
  <c r="M1306" i="19"/>
  <c r="N1306" i="19"/>
  <c r="O1306" i="19"/>
  <c r="P1306" i="19"/>
  <c r="Q1306" i="19"/>
  <c r="R1306" i="19"/>
  <c r="T1306" i="19"/>
  <c r="U1306" i="19"/>
  <c r="V1306" i="19"/>
  <c r="W1306" i="19"/>
  <c r="X1306" i="19"/>
  <c r="Y1306" i="19"/>
  <c r="Z1306" i="19"/>
  <c r="AA1306" i="19"/>
  <c r="AB1306" i="19"/>
  <c r="AC1306" i="19"/>
  <c r="AD1306" i="19"/>
  <c r="AE1306" i="19"/>
  <c r="AG1306" i="19"/>
  <c r="AH1306" i="19"/>
  <c r="AI1306" i="19"/>
  <c r="AJ1306" i="19"/>
  <c r="AK1306" i="19"/>
  <c r="AL1306" i="19"/>
  <c r="AM1306" i="19"/>
  <c r="AN1306" i="19"/>
  <c r="AO1306" i="19"/>
  <c r="AP1306" i="19"/>
  <c r="AQ1306" i="19"/>
  <c r="AR1306" i="19"/>
  <c r="AT1306" i="19"/>
  <c r="AU1306" i="19"/>
  <c r="AV1306" i="19"/>
  <c r="AW1306" i="19"/>
  <c r="AX1306" i="19"/>
  <c r="AY1306" i="19"/>
  <c r="AZ1306" i="19"/>
  <c r="BA1306" i="19"/>
  <c r="BB1306" i="19"/>
  <c r="BC1306" i="19"/>
  <c r="BD1306" i="19"/>
  <c r="BE1306" i="19"/>
  <c r="BG1306" i="19"/>
  <c r="BH1306" i="19"/>
  <c r="BI1306" i="19"/>
  <c r="BJ1306" i="19"/>
  <c r="BK1306" i="19"/>
  <c r="BL1306" i="19"/>
  <c r="BM1306" i="19"/>
  <c r="BN1306" i="19"/>
  <c r="BO1306" i="19"/>
  <c r="BP1306" i="19"/>
  <c r="BQ1306" i="19"/>
  <c r="BR1306" i="19"/>
  <c r="BT1306" i="19"/>
  <c r="BU1306" i="19"/>
  <c r="BV1306" i="19"/>
  <c r="BW1306" i="19"/>
  <c r="BX1306" i="19"/>
  <c r="BY1306" i="19"/>
  <c r="BZ1306" i="19"/>
  <c r="CA1306" i="19"/>
  <c r="CB1306" i="19"/>
  <c r="CC1306" i="19"/>
  <c r="CD1306" i="19"/>
  <c r="CE1306" i="19"/>
  <c r="CG1306" i="19"/>
  <c r="CH1306" i="19"/>
  <c r="CI1306" i="19"/>
  <c r="CJ1306" i="19"/>
  <c r="CK1306" i="19"/>
  <c r="CL1306" i="19"/>
  <c r="CM1306" i="19"/>
  <c r="CN1306" i="19"/>
  <c r="CO1306" i="19"/>
  <c r="CP1306" i="19"/>
  <c r="CQ1306" i="19"/>
  <c r="G1307" i="19"/>
  <c r="H1307" i="19"/>
  <c r="J1307" i="19"/>
  <c r="K1307" i="19"/>
  <c r="L1307" i="19"/>
  <c r="M1307" i="19"/>
  <c r="N1307" i="19"/>
  <c r="O1307" i="19"/>
  <c r="P1307" i="19"/>
  <c r="Q1307" i="19"/>
  <c r="R1307" i="19"/>
  <c r="T1307" i="19"/>
  <c r="U1307" i="19"/>
  <c r="V1307" i="19"/>
  <c r="W1307" i="19"/>
  <c r="X1307" i="19"/>
  <c r="Y1307" i="19"/>
  <c r="Z1307" i="19"/>
  <c r="AA1307" i="19"/>
  <c r="AB1307" i="19"/>
  <c r="AC1307" i="19"/>
  <c r="AD1307" i="19"/>
  <c r="AE1307" i="19"/>
  <c r="AG1307" i="19"/>
  <c r="AH1307" i="19"/>
  <c r="AI1307" i="19"/>
  <c r="AJ1307" i="19"/>
  <c r="AK1307" i="19"/>
  <c r="AL1307" i="19"/>
  <c r="AM1307" i="19"/>
  <c r="AN1307" i="19"/>
  <c r="AO1307" i="19"/>
  <c r="AP1307" i="19"/>
  <c r="AQ1307" i="19"/>
  <c r="AR1307" i="19"/>
  <c r="AT1307" i="19"/>
  <c r="AU1307" i="19"/>
  <c r="AV1307" i="19"/>
  <c r="AW1307" i="19"/>
  <c r="AX1307" i="19"/>
  <c r="AY1307" i="19"/>
  <c r="AZ1307" i="19"/>
  <c r="BA1307" i="19"/>
  <c r="BB1307" i="19"/>
  <c r="BC1307" i="19"/>
  <c r="BD1307" i="19"/>
  <c r="BE1307" i="19"/>
  <c r="BG1307" i="19"/>
  <c r="BH1307" i="19"/>
  <c r="BI1307" i="19"/>
  <c r="BJ1307" i="19"/>
  <c r="BK1307" i="19"/>
  <c r="BL1307" i="19"/>
  <c r="BM1307" i="19"/>
  <c r="BN1307" i="19"/>
  <c r="BO1307" i="19"/>
  <c r="BP1307" i="19"/>
  <c r="BQ1307" i="19"/>
  <c r="BR1307" i="19"/>
  <c r="BT1307" i="19"/>
  <c r="BU1307" i="19"/>
  <c r="BV1307" i="19"/>
  <c r="BW1307" i="19"/>
  <c r="BX1307" i="19"/>
  <c r="BY1307" i="19"/>
  <c r="BZ1307" i="19"/>
  <c r="CA1307" i="19"/>
  <c r="CB1307" i="19"/>
  <c r="CC1307" i="19"/>
  <c r="CD1307" i="19"/>
  <c r="CE1307" i="19"/>
  <c r="CG1307" i="19"/>
  <c r="CH1307" i="19"/>
  <c r="CI1307" i="19"/>
  <c r="CJ1307" i="19"/>
  <c r="CK1307" i="19"/>
  <c r="CL1307" i="19"/>
  <c r="CM1307" i="19"/>
  <c r="CN1307" i="19"/>
  <c r="CO1307" i="19"/>
  <c r="CP1307" i="19"/>
  <c r="CQ1307" i="19"/>
  <c r="G1308" i="19"/>
  <c r="H1308" i="19"/>
  <c r="J1308" i="19"/>
  <c r="K1308" i="19"/>
  <c r="L1308" i="19"/>
  <c r="M1308" i="19"/>
  <c r="N1308" i="19"/>
  <c r="O1308" i="19"/>
  <c r="P1308" i="19"/>
  <c r="Q1308" i="19"/>
  <c r="R1308" i="19"/>
  <c r="T1308" i="19"/>
  <c r="U1308" i="19"/>
  <c r="V1308" i="19"/>
  <c r="W1308" i="19"/>
  <c r="X1308" i="19"/>
  <c r="Y1308" i="19"/>
  <c r="Z1308" i="19"/>
  <c r="AA1308" i="19"/>
  <c r="AB1308" i="19"/>
  <c r="AC1308" i="19"/>
  <c r="AD1308" i="19"/>
  <c r="AE1308" i="19"/>
  <c r="AG1308" i="19"/>
  <c r="AH1308" i="19"/>
  <c r="AI1308" i="19"/>
  <c r="AJ1308" i="19"/>
  <c r="AK1308" i="19"/>
  <c r="AL1308" i="19"/>
  <c r="AM1308" i="19"/>
  <c r="AN1308" i="19"/>
  <c r="AO1308" i="19"/>
  <c r="AP1308" i="19"/>
  <c r="AQ1308" i="19"/>
  <c r="AR1308" i="19"/>
  <c r="AT1308" i="19"/>
  <c r="AU1308" i="19"/>
  <c r="AV1308" i="19"/>
  <c r="AW1308" i="19"/>
  <c r="AX1308" i="19"/>
  <c r="AY1308" i="19"/>
  <c r="AZ1308" i="19"/>
  <c r="BA1308" i="19"/>
  <c r="BB1308" i="19"/>
  <c r="BC1308" i="19"/>
  <c r="BD1308" i="19"/>
  <c r="BE1308" i="19"/>
  <c r="BG1308" i="19"/>
  <c r="BH1308" i="19"/>
  <c r="BI1308" i="19"/>
  <c r="BJ1308" i="19"/>
  <c r="BK1308" i="19"/>
  <c r="BL1308" i="19"/>
  <c r="BM1308" i="19"/>
  <c r="BN1308" i="19"/>
  <c r="BO1308" i="19"/>
  <c r="BP1308" i="19"/>
  <c r="BQ1308" i="19"/>
  <c r="BR1308" i="19"/>
  <c r="BT1308" i="19"/>
  <c r="BU1308" i="19"/>
  <c r="BV1308" i="19"/>
  <c r="BW1308" i="19"/>
  <c r="BX1308" i="19"/>
  <c r="BY1308" i="19"/>
  <c r="BZ1308" i="19"/>
  <c r="CA1308" i="19"/>
  <c r="CB1308" i="19"/>
  <c r="CC1308" i="19"/>
  <c r="CD1308" i="19"/>
  <c r="CE1308" i="19"/>
  <c r="CG1308" i="19"/>
  <c r="CH1308" i="19"/>
  <c r="CI1308" i="19"/>
  <c r="CJ1308" i="19"/>
  <c r="CK1308" i="19"/>
  <c r="CL1308" i="19"/>
  <c r="CM1308" i="19"/>
  <c r="CN1308" i="19"/>
  <c r="CO1308" i="19"/>
  <c r="CP1308" i="19"/>
  <c r="CQ1308" i="19"/>
  <c r="G1309" i="19"/>
  <c r="H1309" i="19"/>
  <c r="J1309" i="19"/>
  <c r="K1309" i="19"/>
  <c r="L1309" i="19"/>
  <c r="M1309" i="19"/>
  <c r="N1309" i="19"/>
  <c r="O1309" i="19"/>
  <c r="P1309" i="19"/>
  <c r="Q1309" i="19"/>
  <c r="R1309" i="19"/>
  <c r="T1309" i="19"/>
  <c r="U1309" i="19"/>
  <c r="V1309" i="19"/>
  <c r="W1309" i="19"/>
  <c r="X1309" i="19"/>
  <c r="Y1309" i="19"/>
  <c r="Z1309" i="19"/>
  <c r="AA1309" i="19"/>
  <c r="AB1309" i="19"/>
  <c r="AC1309" i="19"/>
  <c r="AD1309" i="19"/>
  <c r="AE1309" i="19"/>
  <c r="AG1309" i="19"/>
  <c r="AH1309" i="19"/>
  <c r="AI1309" i="19"/>
  <c r="AJ1309" i="19"/>
  <c r="AK1309" i="19"/>
  <c r="AL1309" i="19"/>
  <c r="AM1309" i="19"/>
  <c r="AN1309" i="19"/>
  <c r="AO1309" i="19"/>
  <c r="AP1309" i="19"/>
  <c r="AQ1309" i="19"/>
  <c r="AR1309" i="19"/>
  <c r="AT1309" i="19"/>
  <c r="AU1309" i="19"/>
  <c r="AV1309" i="19"/>
  <c r="AW1309" i="19"/>
  <c r="AX1309" i="19"/>
  <c r="AY1309" i="19"/>
  <c r="AZ1309" i="19"/>
  <c r="BA1309" i="19"/>
  <c r="BB1309" i="19"/>
  <c r="BC1309" i="19"/>
  <c r="BD1309" i="19"/>
  <c r="BE1309" i="19"/>
  <c r="BG1309" i="19"/>
  <c r="BH1309" i="19"/>
  <c r="BI1309" i="19"/>
  <c r="BJ1309" i="19"/>
  <c r="BK1309" i="19"/>
  <c r="BL1309" i="19"/>
  <c r="BM1309" i="19"/>
  <c r="BN1309" i="19"/>
  <c r="BO1309" i="19"/>
  <c r="BP1309" i="19"/>
  <c r="BQ1309" i="19"/>
  <c r="BR1309" i="19"/>
  <c r="BT1309" i="19"/>
  <c r="BU1309" i="19"/>
  <c r="BV1309" i="19"/>
  <c r="BW1309" i="19"/>
  <c r="BX1309" i="19"/>
  <c r="BY1309" i="19"/>
  <c r="BZ1309" i="19"/>
  <c r="CA1309" i="19"/>
  <c r="CB1309" i="19"/>
  <c r="CC1309" i="19"/>
  <c r="CD1309" i="19"/>
  <c r="CE1309" i="19"/>
  <c r="CG1309" i="19"/>
  <c r="CH1309" i="19"/>
  <c r="CI1309" i="19"/>
  <c r="CJ1309" i="19"/>
  <c r="CK1309" i="19"/>
  <c r="CL1309" i="19"/>
  <c r="CM1309" i="19"/>
  <c r="CN1309" i="19"/>
  <c r="CO1309" i="19"/>
  <c r="CP1309" i="19"/>
  <c r="CQ1309" i="19"/>
  <c r="G1310" i="19"/>
  <c r="H1310" i="19"/>
  <c r="J1310" i="19"/>
  <c r="K1310" i="19"/>
  <c r="L1310" i="19"/>
  <c r="M1310" i="19"/>
  <c r="N1310" i="19"/>
  <c r="O1310" i="19"/>
  <c r="P1310" i="19"/>
  <c r="Q1310" i="19"/>
  <c r="R1310" i="19"/>
  <c r="T1310" i="19"/>
  <c r="U1310" i="19"/>
  <c r="V1310" i="19"/>
  <c r="W1310" i="19"/>
  <c r="X1310" i="19"/>
  <c r="Y1310" i="19"/>
  <c r="Z1310" i="19"/>
  <c r="AA1310" i="19"/>
  <c r="AB1310" i="19"/>
  <c r="AC1310" i="19"/>
  <c r="AD1310" i="19"/>
  <c r="AE1310" i="19"/>
  <c r="AG1310" i="19"/>
  <c r="AH1310" i="19"/>
  <c r="AI1310" i="19"/>
  <c r="AJ1310" i="19"/>
  <c r="AK1310" i="19"/>
  <c r="AL1310" i="19"/>
  <c r="AM1310" i="19"/>
  <c r="AN1310" i="19"/>
  <c r="AO1310" i="19"/>
  <c r="AP1310" i="19"/>
  <c r="AQ1310" i="19"/>
  <c r="AR1310" i="19"/>
  <c r="AT1310" i="19"/>
  <c r="AU1310" i="19"/>
  <c r="AV1310" i="19"/>
  <c r="AW1310" i="19"/>
  <c r="AX1310" i="19"/>
  <c r="AY1310" i="19"/>
  <c r="AZ1310" i="19"/>
  <c r="BA1310" i="19"/>
  <c r="BB1310" i="19"/>
  <c r="BC1310" i="19"/>
  <c r="BD1310" i="19"/>
  <c r="BE1310" i="19"/>
  <c r="BG1310" i="19"/>
  <c r="BH1310" i="19"/>
  <c r="BI1310" i="19"/>
  <c r="BJ1310" i="19"/>
  <c r="BK1310" i="19"/>
  <c r="BL1310" i="19"/>
  <c r="BM1310" i="19"/>
  <c r="BN1310" i="19"/>
  <c r="BO1310" i="19"/>
  <c r="BP1310" i="19"/>
  <c r="BQ1310" i="19"/>
  <c r="BR1310" i="19"/>
  <c r="BT1310" i="19"/>
  <c r="BU1310" i="19"/>
  <c r="BV1310" i="19"/>
  <c r="BW1310" i="19"/>
  <c r="BX1310" i="19"/>
  <c r="BY1310" i="19"/>
  <c r="BZ1310" i="19"/>
  <c r="CA1310" i="19"/>
  <c r="CB1310" i="19"/>
  <c r="CC1310" i="19"/>
  <c r="CD1310" i="19"/>
  <c r="CE1310" i="19"/>
  <c r="CG1310" i="19"/>
  <c r="CH1310" i="19"/>
  <c r="CI1310" i="19"/>
  <c r="CJ1310" i="19"/>
  <c r="CK1310" i="19"/>
  <c r="CL1310" i="19"/>
  <c r="CM1310" i="19"/>
  <c r="CN1310" i="19"/>
  <c r="CO1310" i="19"/>
  <c r="CP1310" i="19"/>
  <c r="CQ1310" i="19"/>
  <c r="G1312" i="19"/>
  <c r="H1312" i="19"/>
  <c r="J1312" i="19"/>
  <c r="K1312" i="19"/>
  <c r="L1312" i="19"/>
  <c r="M1312" i="19"/>
  <c r="N1312" i="19"/>
  <c r="O1312" i="19"/>
  <c r="P1312" i="19"/>
  <c r="Q1312" i="19"/>
  <c r="R1312" i="19"/>
  <c r="T1312" i="19"/>
  <c r="U1312" i="19"/>
  <c r="V1312" i="19"/>
  <c r="W1312" i="19"/>
  <c r="X1312" i="19"/>
  <c r="Y1312" i="19"/>
  <c r="Z1312" i="19"/>
  <c r="AA1312" i="19"/>
  <c r="AB1312" i="19"/>
  <c r="AC1312" i="19"/>
  <c r="AD1312" i="19"/>
  <c r="AE1312" i="19"/>
  <c r="AG1312" i="19"/>
  <c r="AH1312" i="19"/>
  <c r="AI1312" i="19"/>
  <c r="AJ1312" i="19"/>
  <c r="AK1312" i="19"/>
  <c r="AL1312" i="19"/>
  <c r="AM1312" i="19"/>
  <c r="AN1312" i="19"/>
  <c r="AO1312" i="19"/>
  <c r="AP1312" i="19"/>
  <c r="AQ1312" i="19"/>
  <c r="AR1312" i="19"/>
  <c r="AT1312" i="19"/>
  <c r="AU1312" i="19"/>
  <c r="AV1312" i="19"/>
  <c r="AW1312" i="19"/>
  <c r="AX1312" i="19"/>
  <c r="AY1312" i="19"/>
  <c r="AZ1312" i="19"/>
  <c r="BA1312" i="19"/>
  <c r="BB1312" i="19"/>
  <c r="BC1312" i="19"/>
  <c r="BD1312" i="19"/>
  <c r="BE1312" i="19"/>
  <c r="BG1312" i="19"/>
  <c r="BH1312" i="19"/>
  <c r="BI1312" i="19"/>
  <c r="BJ1312" i="19"/>
  <c r="BK1312" i="19"/>
  <c r="BL1312" i="19"/>
  <c r="BM1312" i="19"/>
  <c r="BN1312" i="19"/>
  <c r="BO1312" i="19"/>
  <c r="BP1312" i="19"/>
  <c r="BQ1312" i="19"/>
  <c r="BR1312" i="19"/>
  <c r="BT1312" i="19"/>
  <c r="BU1312" i="19"/>
  <c r="BV1312" i="19"/>
  <c r="BW1312" i="19"/>
  <c r="BX1312" i="19"/>
  <c r="BY1312" i="19"/>
  <c r="BZ1312" i="19"/>
  <c r="CA1312" i="19"/>
  <c r="CB1312" i="19"/>
  <c r="CC1312" i="19"/>
  <c r="CD1312" i="19"/>
  <c r="CE1312" i="19"/>
  <c r="CG1312" i="19"/>
  <c r="CH1312" i="19"/>
  <c r="CI1312" i="19"/>
  <c r="CJ1312" i="19"/>
  <c r="CK1312" i="19"/>
  <c r="CL1312" i="19"/>
  <c r="CM1312" i="19"/>
  <c r="CN1312" i="19"/>
  <c r="CO1312" i="19"/>
  <c r="CP1312" i="19"/>
  <c r="CQ1312" i="19"/>
  <c r="G1313" i="19"/>
  <c r="H1313" i="19"/>
  <c r="J1313" i="19"/>
  <c r="K1313" i="19"/>
  <c r="L1313" i="19"/>
  <c r="M1313" i="19"/>
  <c r="N1313" i="19"/>
  <c r="O1313" i="19"/>
  <c r="P1313" i="19"/>
  <c r="Q1313" i="19"/>
  <c r="R1313" i="19"/>
  <c r="T1313" i="19"/>
  <c r="U1313" i="19"/>
  <c r="V1313" i="19"/>
  <c r="W1313" i="19"/>
  <c r="X1313" i="19"/>
  <c r="Y1313" i="19"/>
  <c r="Z1313" i="19"/>
  <c r="AA1313" i="19"/>
  <c r="AB1313" i="19"/>
  <c r="AC1313" i="19"/>
  <c r="AD1313" i="19"/>
  <c r="AE1313" i="19"/>
  <c r="AG1313" i="19"/>
  <c r="AH1313" i="19"/>
  <c r="AI1313" i="19"/>
  <c r="AJ1313" i="19"/>
  <c r="AK1313" i="19"/>
  <c r="AL1313" i="19"/>
  <c r="AM1313" i="19"/>
  <c r="AN1313" i="19"/>
  <c r="AO1313" i="19"/>
  <c r="AP1313" i="19"/>
  <c r="AQ1313" i="19"/>
  <c r="AR1313" i="19"/>
  <c r="AT1313" i="19"/>
  <c r="AU1313" i="19"/>
  <c r="AV1313" i="19"/>
  <c r="AW1313" i="19"/>
  <c r="AX1313" i="19"/>
  <c r="AY1313" i="19"/>
  <c r="AZ1313" i="19"/>
  <c r="BA1313" i="19"/>
  <c r="BB1313" i="19"/>
  <c r="BC1313" i="19"/>
  <c r="BD1313" i="19"/>
  <c r="BE1313" i="19"/>
  <c r="BG1313" i="19"/>
  <c r="BH1313" i="19"/>
  <c r="BI1313" i="19"/>
  <c r="BJ1313" i="19"/>
  <c r="BK1313" i="19"/>
  <c r="BL1313" i="19"/>
  <c r="BM1313" i="19"/>
  <c r="BN1313" i="19"/>
  <c r="BO1313" i="19"/>
  <c r="BP1313" i="19"/>
  <c r="BQ1313" i="19"/>
  <c r="BR1313" i="19"/>
  <c r="BT1313" i="19"/>
  <c r="BU1313" i="19"/>
  <c r="BV1313" i="19"/>
  <c r="BW1313" i="19"/>
  <c r="BX1313" i="19"/>
  <c r="BY1313" i="19"/>
  <c r="BZ1313" i="19"/>
  <c r="CA1313" i="19"/>
  <c r="CB1313" i="19"/>
  <c r="CC1313" i="19"/>
  <c r="CD1313" i="19"/>
  <c r="CE1313" i="19"/>
  <c r="CG1313" i="19"/>
  <c r="CH1313" i="19"/>
  <c r="CI1313" i="19"/>
  <c r="CJ1313" i="19"/>
  <c r="CK1313" i="19"/>
  <c r="CL1313" i="19"/>
  <c r="CM1313" i="19"/>
  <c r="CN1313" i="19"/>
  <c r="CO1313" i="19"/>
  <c r="CP1313" i="19"/>
  <c r="CQ1313" i="19"/>
  <c r="G1314" i="19"/>
  <c r="H1314" i="19"/>
  <c r="J1314" i="19"/>
  <c r="K1314" i="19"/>
  <c r="L1314" i="19"/>
  <c r="M1314" i="19"/>
  <c r="N1314" i="19"/>
  <c r="O1314" i="19"/>
  <c r="P1314" i="19"/>
  <c r="Q1314" i="19"/>
  <c r="R1314" i="19"/>
  <c r="T1314" i="19"/>
  <c r="U1314" i="19"/>
  <c r="V1314" i="19"/>
  <c r="W1314" i="19"/>
  <c r="X1314" i="19"/>
  <c r="Y1314" i="19"/>
  <c r="Z1314" i="19"/>
  <c r="AA1314" i="19"/>
  <c r="AB1314" i="19"/>
  <c r="AC1314" i="19"/>
  <c r="AD1314" i="19"/>
  <c r="AE1314" i="19"/>
  <c r="AG1314" i="19"/>
  <c r="AH1314" i="19"/>
  <c r="AI1314" i="19"/>
  <c r="AJ1314" i="19"/>
  <c r="AK1314" i="19"/>
  <c r="AL1314" i="19"/>
  <c r="AM1314" i="19"/>
  <c r="AN1314" i="19"/>
  <c r="AO1314" i="19"/>
  <c r="AP1314" i="19"/>
  <c r="AQ1314" i="19"/>
  <c r="AR1314" i="19"/>
  <c r="AT1314" i="19"/>
  <c r="AU1314" i="19"/>
  <c r="AV1314" i="19"/>
  <c r="AW1314" i="19"/>
  <c r="AX1314" i="19"/>
  <c r="AY1314" i="19"/>
  <c r="AZ1314" i="19"/>
  <c r="BA1314" i="19"/>
  <c r="BB1314" i="19"/>
  <c r="BC1314" i="19"/>
  <c r="BD1314" i="19"/>
  <c r="BE1314" i="19"/>
  <c r="BG1314" i="19"/>
  <c r="BH1314" i="19"/>
  <c r="BI1314" i="19"/>
  <c r="BJ1314" i="19"/>
  <c r="BK1314" i="19"/>
  <c r="BL1314" i="19"/>
  <c r="BM1314" i="19"/>
  <c r="BN1314" i="19"/>
  <c r="BO1314" i="19"/>
  <c r="BP1314" i="19"/>
  <c r="BQ1314" i="19"/>
  <c r="BR1314" i="19"/>
  <c r="BT1314" i="19"/>
  <c r="BU1314" i="19"/>
  <c r="BV1314" i="19"/>
  <c r="BW1314" i="19"/>
  <c r="BX1314" i="19"/>
  <c r="BY1314" i="19"/>
  <c r="BZ1314" i="19"/>
  <c r="CA1314" i="19"/>
  <c r="CB1314" i="19"/>
  <c r="CC1314" i="19"/>
  <c r="CD1314" i="19"/>
  <c r="CE1314" i="19"/>
  <c r="CG1314" i="19"/>
  <c r="CH1314" i="19"/>
  <c r="CI1314" i="19"/>
  <c r="CJ1314" i="19"/>
  <c r="CK1314" i="19"/>
  <c r="CL1314" i="19"/>
  <c r="CM1314" i="19"/>
  <c r="CN1314" i="19"/>
  <c r="CO1314" i="19"/>
  <c r="CP1314" i="19"/>
  <c r="CQ1314" i="19"/>
  <c r="G1315" i="19"/>
  <c r="H1315" i="19"/>
  <c r="J1315" i="19"/>
  <c r="K1315" i="19"/>
  <c r="L1315" i="19"/>
  <c r="M1315" i="19"/>
  <c r="N1315" i="19"/>
  <c r="O1315" i="19"/>
  <c r="P1315" i="19"/>
  <c r="Q1315" i="19"/>
  <c r="R1315" i="19"/>
  <c r="T1315" i="19"/>
  <c r="U1315" i="19"/>
  <c r="V1315" i="19"/>
  <c r="W1315" i="19"/>
  <c r="X1315" i="19"/>
  <c r="Y1315" i="19"/>
  <c r="Z1315" i="19"/>
  <c r="AA1315" i="19"/>
  <c r="AB1315" i="19"/>
  <c r="AC1315" i="19"/>
  <c r="AD1315" i="19"/>
  <c r="AE1315" i="19"/>
  <c r="AG1315" i="19"/>
  <c r="AH1315" i="19"/>
  <c r="AI1315" i="19"/>
  <c r="AJ1315" i="19"/>
  <c r="AK1315" i="19"/>
  <c r="AL1315" i="19"/>
  <c r="AM1315" i="19"/>
  <c r="AN1315" i="19"/>
  <c r="AO1315" i="19"/>
  <c r="AP1315" i="19"/>
  <c r="AQ1315" i="19"/>
  <c r="AR1315" i="19"/>
  <c r="AT1315" i="19"/>
  <c r="AU1315" i="19"/>
  <c r="AV1315" i="19"/>
  <c r="AW1315" i="19"/>
  <c r="AX1315" i="19"/>
  <c r="AY1315" i="19"/>
  <c r="AZ1315" i="19"/>
  <c r="BA1315" i="19"/>
  <c r="BB1315" i="19"/>
  <c r="BC1315" i="19"/>
  <c r="BD1315" i="19"/>
  <c r="BE1315" i="19"/>
  <c r="BG1315" i="19"/>
  <c r="BH1315" i="19"/>
  <c r="BI1315" i="19"/>
  <c r="BJ1315" i="19"/>
  <c r="BK1315" i="19"/>
  <c r="BL1315" i="19"/>
  <c r="BM1315" i="19"/>
  <c r="BN1315" i="19"/>
  <c r="BO1315" i="19"/>
  <c r="BP1315" i="19"/>
  <c r="BQ1315" i="19"/>
  <c r="BR1315" i="19"/>
  <c r="BT1315" i="19"/>
  <c r="BU1315" i="19"/>
  <c r="BV1315" i="19"/>
  <c r="BW1315" i="19"/>
  <c r="BX1315" i="19"/>
  <c r="BY1315" i="19"/>
  <c r="BZ1315" i="19"/>
  <c r="CA1315" i="19"/>
  <c r="CB1315" i="19"/>
  <c r="CC1315" i="19"/>
  <c r="CD1315" i="19"/>
  <c r="CE1315" i="19"/>
  <c r="CG1315" i="19"/>
  <c r="CH1315" i="19"/>
  <c r="CI1315" i="19"/>
  <c r="CJ1315" i="19"/>
  <c r="CK1315" i="19"/>
  <c r="CL1315" i="19"/>
  <c r="CM1315" i="19"/>
  <c r="CN1315" i="19"/>
  <c r="CO1315" i="19"/>
  <c r="CP1315" i="19"/>
  <c r="CQ1315" i="19"/>
  <c r="G1316" i="19"/>
  <c r="H1316" i="19"/>
  <c r="J1316" i="19"/>
  <c r="K1316" i="19"/>
  <c r="L1316" i="19"/>
  <c r="M1316" i="19"/>
  <c r="N1316" i="19"/>
  <c r="O1316" i="19"/>
  <c r="P1316" i="19"/>
  <c r="Q1316" i="19"/>
  <c r="R1316" i="19"/>
  <c r="T1316" i="19"/>
  <c r="U1316" i="19"/>
  <c r="V1316" i="19"/>
  <c r="W1316" i="19"/>
  <c r="X1316" i="19"/>
  <c r="Y1316" i="19"/>
  <c r="Z1316" i="19"/>
  <c r="AA1316" i="19"/>
  <c r="AB1316" i="19"/>
  <c r="AC1316" i="19"/>
  <c r="AD1316" i="19"/>
  <c r="AE1316" i="19"/>
  <c r="AG1316" i="19"/>
  <c r="AH1316" i="19"/>
  <c r="AI1316" i="19"/>
  <c r="AJ1316" i="19"/>
  <c r="AK1316" i="19"/>
  <c r="AL1316" i="19"/>
  <c r="AM1316" i="19"/>
  <c r="AN1316" i="19"/>
  <c r="AO1316" i="19"/>
  <c r="AP1316" i="19"/>
  <c r="AQ1316" i="19"/>
  <c r="AR1316" i="19"/>
  <c r="AT1316" i="19"/>
  <c r="AU1316" i="19"/>
  <c r="AV1316" i="19"/>
  <c r="AW1316" i="19"/>
  <c r="AX1316" i="19"/>
  <c r="AY1316" i="19"/>
  <c r="AZ1316" i="19"/>
  <c r="BA1316" i="19"/>
  <c r="BB1316" i="19"/>
  <c r="BC1316" i="19"/>
  <c r="BD1316" i="19"/>
  <c r="BE1316" i="19"/>
  <c r="BG1316" i="19"/>
  <c r="BH1316" i="19"/>
  <c r="BI1316" i="19"/>
  <c r="BJ1316" i="19"/>
  <c r="BK1316" i="19"/>
  <c r="BL1316" i="19"/>
  <c r="BM1316" i="19"/>
  <c r="BN1316" i="19"/>
  <c r="BO1316" i="19"/>
  <c r="BP1316" i="19"/>
  <c r="BQ1316" i="19"/>
  <c r="BR1316" i="19"/>
  <c r="BT1316" i="19"/>
  <c r="BU1316" i="19"/>
  <c r="BV1316" i="19"/>
  <c r="BW1316" i="19"/>
  <c r="BX1316" i="19"/>
  <c r="BY1316" i="19"/>
  <c r="BZ1316" i="19"/>
  <c r="CA1316" i="19"/>
  <c r="CB1316" i="19"/>
  <c r="CC1316" i="19"/>
  <c r="CD1316" i="19"/>
  <c r="CE1316" i="19"/>
  <c r="CG1316" i="19"/>
  <c r="CH1316" i="19"/>
  <c r="CI1316" i="19"/>
  <c r="CJ1316" i="19"/>
  <c r="CK1316" i="19"/>
  <c r="CL1316" i="19"/>
  <c r="CM1316" i="19"/>
  <c r="CN1316" i="19"/>
  <c r="CO1316" i="19"/>
  <c r="CP1316" i="19"/>
  <c r="CQ1316" i="19"/>
  <c r="G1317" i="19"/>
  <c r="H1317" i="19"/>
  <c r="J1317" i="19"/>
  <c r="K1317" i="19"/>
  <c r="L1317" i="19"/>
  <c r="M1317" i="19"/>
  <c r="N1317" i="19"/>
  <c r="O1317" i="19"/>
  <c r="P1317" i="19"/>
  <c r="Q1317" i="19"/>
  <c r="R1317" i="19"/>
  <c r="T1317" i="19"/>
  <c r="U1317" i="19"/>
  <c r="V1317" i="19"/>
  <c r="W1317" i="19"/>
  <c r="X1317" i="19"/>
  <c r="Y1317" i="19"/>
  <c r="Z1317" i="19"/>
  <c r="AA1317" i="19"/>
  <c r="AB1317" i="19"/>
  <c r="AC1317" i="19"/>
  <c r="AD1317" i="19"/>
  <c r="AE1317" i="19"/>
  <c r="AG1317" i="19"/>
  <c r="AH1317" i="19"/>
  <c r="AI1317" i="19"/>
  <c r="AJ1317" i="19"/>
  <c r="AK1317" i="19"/>
  <c r="AL1317" i="19"/>
  <c r="AM1317" i="19"/>
  <c r="AN1317" i="19"/>
  <c r="AO1317" i="19"/>
  <c r="AP1317" i="19"/>
  <c r="AQ1317" i="19"/>
  <c r="AR1317" i="19"/>
  <c r="AT1317" i="19"/>
  <c r="AU1317" i="19"/>
  <c r="AV1317" i="19"/>
  <c r="AW1317" i="19"/>
  <c r="AX1317" i="19"/>
  <c r="AY1317" i="19"/>
  <c r="AZ1317" i="19"/>
  <c r="BA1317" i="19"/>
  <c r="BB1317" i="19"/>
  <c r="BC1317" i="19"/>
  <c r="BD1317" i="19"/>
  <c r="BE1317" i="19"/>
  <c r="BG1317" i="19"/>
  <c r="BH1317" i="19"/>
  <c r="BI1317" i="19"/>
  <c r="BJ1317" i="19"/>
  <c r="BK1317" i="19"/>
  <c r="BL1317" i="19"/>
  <c r="BM1317" i="19"/>
  <c r="BN1317" i="19"/>
  <c r="BO1317" i="19"/>
  <c r="BP1317" i="19"/>
  <c r="BQ1317" i="19"/>
  <c r="BR1317" i="19"/>
  <c r="BT1317" i="19"/>
  <c r="BU1317" i="19"/>
  <c r="BV1317" i="19"/>
  <c r="BW1317" i="19"/>
  <c r="BX1317" i="19"/>
  <c r="BY1317" i="19"/>
  <c r="BZ1317" i="19"/>
  <c r="CA1317" i="19"/>
  <c r="CB1317" i="19"/>
  <c r="CC1317" i="19"/>
  <c r="CD1317" i="19"/>
  <c r="CE1317" i="19"/>
  <c r="CG1317" i="19"/>
  <c r="CH1317" i="19"/>
  <c r="CI1317" i="19"/>
  <c r="CJ1317" i="19"/>
  <c r="CK1317" i="19"/>
  <c r="CL1317" i="19"/>
  <c r="CM1317" i="19"/>
  <c r="CN1317" i="19"/>
  <c r="CO1317" i="19"/>
  <c r="CP1317" i="19"/>
  <c r="CQ1317" i="19"/>
  <c r="G1318" i="19"/>
  <c r="H1318" i="19"/>
  <c r="J1318" i="19"/>
  <c r="K1318" i="19"/>
  <c r="L1318" i="19"/>
  <c r="M1318" i="19"/>
  <c r="N1318" i="19"/>
  <c r="O1318" i="19"/>
  <c r="P1318" i="19"/>
  <c r="Q1318" i="19"/>
  <c r="R1318" i="19"/>
  <c r="T1318" i="19"/>
  <c r="U1318" i="19"/>
  <c r="V1318" i="19"/>
  <c r="W1318" i="19"/>
  <c r="X1318" i="19"/>
  <c r="Y1318" i="19"/>
  <c r="Z1318" i="19"/>
  <c r="AA1318" i="19"/>
  <c r="AB1318" i="19"/>
  <c r="AC1318" i="19"/>
  <c r="AD1318" i="19"/>
  <c r="AE1318" i="19"/>
  <c r="AG1318" i="19"/>
  <c r="AH1318" i="19"/>
  <c r="AI1318" i="19"/>
  <c r="AJ1318" i="19"/>
  <c r="AK1318" i="19"/>
  <c r="AL1318" i="19"/>
  <c r="AM1318" i="19"/>
  <c r="AN1318" i="19"/>
  <c r="AO1318" i="19"/>
  <c r="AP1318" i="19"/>
  <c r="AQ1318" i="19"/>
  <c r="AR1318" i="19"/>
  <c r="AT1318" i="19"/>
  <c r="AU1318" i="19"/>
  <c r="AV1318" i="19"/>
  <c r="AW1318" i="19"/>
  <c r="AX1318" i="19"/>
  <c r="AY1318" i="19"/>
  <c r="AZ1318" i="19"/>
  <c r="BA1318" i="19"/>
  <c r="BB1318" i="19"/>
  <c r="BC1318" i="19"/>
  <c r="BD1318" i="19"/>
  <c r="BE1318" i="19"/>
  <c r="BG1318" i="19"/>
  <c r="BH1318" i="19"/>
  <c r="BI1318" i="19"/>
  <c r="BJ1318" i="19"/>
  <c r="BK1318" i="19"/>
  <c r="BL1318" i="19"/>
  <c r="BM1318" i="19"/>
  <c r="BN1318" i="19"/>
  <c r="BO1318" i="19"/>
  <c r="BP1318" i="19"/>
  <c r="BQ1318" i="19"/>
  <c r="BR1318" i="19"/>
  <c r="BT1318" i="19"/>
  <c r="BU1318" i="19"/>
  <c r="BV1318" i="19"/>
  <c r="BW1318" i="19"/>
  <c r="BX1318" i="19"/>
  <c r="BY1318" i="19"/>
  <c r="BZ1318" i="19"/>
  <c r="CA1318" i="19"/>
  <c r="CB1318" i="19"/>
  <c r="CC1318" i="19"/>
  <c r="CD1318" i="19"/>
  <c r="CE1318" i="19"/>
  <c r="CG1318" i="19"/>
  <c r="CH1318" i="19"/>
  <c r="CI1318" i="19"/>
  <c r="CJ1318" i="19"/>
  <c r="CK1318" i="19"/>
  <c r="CL1318" i="19"/>
  <c r="CM1318" i="19"/>
  <c r="CN1318" i="19"/>
  <c r="CO1318" i="19"/>
  <c r="CP1318" i="19"/>
  <c r="CQ1318" i="19"/>
  <c r="G1319" i="19"/>
  <c r="H1319" i="19"/>
  <c r="J1319" i="19"/>
  <c r="K1319" i="19"/>
  <c r="L1319" i="19"/>
  <c r="M1319" i="19"/>
  <c r="N1319" i="19"/>
  <c r="O1319" i="19"/>
  <c r="P1319" i="19"/>
  <c r="Q1319" i="19"/>
  <c r="R1319" i="19"/>
  <c r="T1319" i="19"/>
  <c r="U1319" i="19"/>
  <c r="V1319" i="19"/>
  <c r="W1319" i="19"/>
  <c r="X1319" i="19"/>
  <c r="Y1319" i="19"/>
  <c r="Z1319" i="19"/>
  <c r="AA1319" i="19"/>
  <c r="AB1319" i="19"/>
  <c r="AC1319" i="19"/>
  <c r="AD1319" i="19"/>
  <c r="AE1319" i="19"/>
  <c r="AG1319" i="19"/>
  <c r="AH1319" i="19"/>
  <c r="AI1319" i="19"/>
  <c r="AJ1319" i="19"/>
  <c r="AK1319" i="19"/>
  <c r="AL1319" i="19"/>
  <c r="AM1319" i="19"/>
  <c r="AN1319" i="19"/>
  <c r="AO1319" i="19"/>
  <c r="AP1319" i="19"/>
  <c r="AQ1319" i="19"/>
  <c r="AR1319" i="19"/>
  <c r="AT1319" i="19"/>
  <c r="AU1319" i="19"/>
  <c r="AV1319" i="19"/>
  <c r="AW1319" i="19"/>
  <c r="AX1319" i="19"/>
  <c r="AY1319" i="19"/>
  <c r="AZ1319" i="19"/>
  <c r="BA1319" i="19"/>
  <c r="BB1319" i="19"/>
  <c r="BC1319" i="19"/>
  <c r="BD1319" i="19"/>
  <c r="BE1319" i="19"/>
  <c r="BG1319" i="19"/>
  <c r="BH1319" i="19"/>
  <c r="BI1319" i="19"/>
  <c r="BJ1319" i="19"/>
  <c r="BK1319" i="19"/>
  <c r="BL1319" i="19"/>
  <c r="BM1319" i="19"/>
  <c r="BN1319" i="19"/>
  <c r="BO1319" i="19"/>
  <c r="BP1319" i="19"/>
  <c r="BQ1319" i="19"/>
  <c r="BR1319" i="19"/>
  <c r="BT1319" i="19"/>
  <c r="BU1319" i="19"/>
  <c r="BV1319" i="19"/>
  <c r="BW1319" i="19"/>
  <c r="BX1319" i="19"/>
  <c r="BY1319" i="19"/>
  <c r="BZ1319" i="19"/>
  <c r="CA1319" i="19"/>
  <c r="CB1319" i="19"/>
  <c r="CC1319" i="19"/>
  <c r="CD1319" i="19"/>
  <c r="CE1319" i="19"/>
  <c r="CG1319" i="19"/>
  <c r="CH1319" i="19"/>
  <c r="CI1319" i="19"/>
  <c r="CJ1319" i="19"/>
  <c r="CK1319" i="19"/>
  <c r="CL1319" i="19"/>
  <c r="CM1319" i="19"/>
  <c r="CN1319" i="19"/>
  <c r="CO1319" i="19"/>
  <c r="CP1319" i="19"/>
  <c r="CQ1319" i="19"/>
  <c r="G1320" i="19"/>
  <c r="H1320" i="19"/>
  <c r="J1320" i="19"/>
  <c r="K1320" i="19"/>
  <c r="L1320" i="19"/>
  <c r="M1320" i="19"/>
  <c r="N1320" i="19"/>
  <c r="O1320" i="19"/>
  <c r="P1320" i="19"/>
  <c r="Q1320" i="19"/>
  <c r="R1320" i="19"/>
  <c r="T1320" i="19"/>
  <c r="U1320" i="19"/>
  <c r="V1320" i="19"/>
  <c r="W1320" i="19"/>
  <c r="X1320" i="19"/>
  <c r="Y1320" i="19"/>
  <c r="Z1320" i="19"/>
  <c r="AA1320" i="19"/>
  <c r="AB1320" i="19"/>
  <c r="AC1320" i="19"/>
  <c r="AD1320" i="19"/>
  <c r="AE1320" i="19"/>
  <c r="AG1320" i="19"/>
  <c r="AH1320" i="19"/>
  <c r="AI1320" i="19"/>
  <c r="AJ1320" i="19"/>
  <c r="AK1320" i="19"/>
  <c r="AL1320" i="19"/>
  <c r="AM1320" i="19"/>
  <c r="AN1320" i="19"/>
  <c r="AO1320" i="19"/>
  <c r="AP1320" i="19"/>
  <c r="AQ1320" i="19"/>
  <c r="AR1320" i="19"/>
  <c r="AT1320" i="19"/>
  <c r="AU1320" i="19"/>
  <c r="AV1320" i="19"/>
  <c r="AW1320" i="19"/>
  <c r="AX1320" i="19"/>
  <c r="AY1320" i="19"/>
  <c r="AZ1320" i="19"/>
  <c r="BA1320" i="19"/>
  <c r="BB1320" i="19"/>
  <c r="BC1320" i="19"/>
  <c r="BD1320" i="19"/>
  <c r="BE1320" i="19"/>
  <c r="BG1320" i="19"/>
  <c r="BH1320" i="19"/>
  <c r="BI1320" i="19"/>
  <c r="BJ1320" i="19"/>
  <c r="BK1320" i="19"/>
  <c r="BL1320" i="19"/>
  <c r="BM1320" i="19"/>
  <c r="BN1320" i="19"/>
  <c r="BO1320" i="19"/>
  <c r="BP1320" i="19"/>
  <c r="BQ1320" i="19"/>
  <c r="BR1320" i="19"/>
  <c r="BT1320" i="19"/>
  <c r="BU1320" i="19"/>
  <c r="BV1320" i="19"/>
  <c r="BW1320" i="19"/>
  <c r="BX1320" i="19"/>
  <c r="BY1320" i="19"/>
  <c r="BZ1320" i="19"/>
  <c r="CA1320" i="19"/>
  <c r="CB1320" i="19"/>
  <c r="CC1320" i="19"/>
  <c r="CD1320" i="19"/>
  <c r="CE1320" i="19"/>
  <c r="CG1320" i="19"/>
  <c r="CH1320" i="19"/>
  <c r="CI1320" i="19"/>
  <c r="CJ1320" i="19"/>
  <c r="CK1320" i="19"/>
  <c r="CL1320" i="19"/>
  <c r="CM1320" i="19"/>
  <c r="CN1320" i="19"/>
  <c r="CO1320" i="19"/>
  <c r="CP1320" i="19"/>
  <c r="CQ1320" i="19"/>
  <c r="G1321" i="19"/>
  <c r="H1321" i="19"/>
  <c r="J1321" i="19"/>
  <c r="K1321" i="19"/>
  <c r="L1321" i="19"/>
  <c r="M1321" i="19"/>
  <c r="N1321" i="19"/>
  <c r="O1321" i="19"/>
  <c r="P1321" i="19"/>
  <c r="Q1321" i="19"/>
  <c r="R1321" i="19"/>
  <c r="T1321" i="19"/>
  <c r="U1321" i="19"/>
  <c r="V1321" i="19"/>
  <c r="W1321" i="19"/>
  <c r="X1321" i="19"/>
  <c r="Y1321" i="19"/>
  <c r="Z1321" i="19"/>
  <c r="AA1321" i="19"/>
  <c r="AB1321" i="19"/>
  <c r="AC1321" i="19"/>
  <c r="AD1321" i="19"/>
  <c r="AE1321" i="19"/>
  <c r="AG1321" i="19"/>
  <c r="AH1321" i="19"/>
  <c r="AI1321" i="19"/>
  <c r="AJ1321" i="19"/>
  <c r="AK1321" i="19"/>
  <c r="AL1321" i="19"/>
  <c r="AM1321" i="19"/>
  <c r="AN1321" i="19"/>
  <c r="AO1321" i="19"/>
  <c r="AP1321" i="19"/>
  <c r="AQ1321" i="19"/>
  <c r="AR1321" i="19"/>
  <c r="AT1321" i="19"/>
  <c r="AU1321" i="19"/>
  <c r="AV1321" i="19"/>
  <c r="AW1321" i="19"/>
  <c r="AX1321" i="19"/>
  <c r="AY1321" i="19"/>
  <c r="AZ1321" i="19"/>
  <c r="BA1321" i="19"/>
  <c r="BB1321" i="19"/>
  <c r="BC1321" i="19"/>
  <c r="BD1321" i="19"/>
  <c r="BE1321" i="19"/>
  <c r="BG1321" i="19"/>
  <c r="BH1321" i="19"/>
  <c r="BI1321" i="19"/>
  <c r="BJ1321" i="19"/>
  <c r="BK1321" i="19"/>
  <c r="BL1321" i="19"/>
  <c r="BM1321" i="19"/>
  <c r="BN1321" i="19"/>
  <c r="BO1321" i="19"/>
  <c r="BP1321" i="19"/>
  <c r="BQ1321" i="19"/>
  <c r="BR1321" i="19"/>
  <c r="BT1321" i="19"/>
  <c r="BU1321" i="19"/>
  <c r="BV1321" i="19"/>
  <c r="BW1321" i="19"/>
  <c r="BX1321" i="19"/>
  <c r="BY1321" i="19"/>
  <c r="BZ1321" i="19"/>
  <c r="CA1321" i="19"/>
  <c r="CB1321" i="19"/>
  <c r="CC1321" i="19"/>
  <c r="CD1321" i="19"/>
  <c r="CE1321" i="19"/>
  <c r="CG1321" i="19"/>
  <c r="CH1321" i="19"/>
  <c r="CI1321" i="19"/>
  <c r="CJ1321" i="19"/>
  <c r="CK1321" i="19"/>
  <c r="CL1321" i="19"/>
  <c r="CM1321" i="19"/>
  <c r="CN1321" i="19"/>
  <c r="CO1321" i="19"/>
  <c r="CP1321" i="19"/>
  <c r="CQ1321" i="19"/>
  <c r="G1322" i="19"/>
  <c r="H1322" i="19"/>
  <c r="J1322" i="19"/>
  <c r="K1322" i="19"/>
  <c r="L1322" i="19"/>
  <c r="M1322" i="19"/>
  <c r="N1322" i="19"/>
  <c r="O1322" i="19"/>
  <c r="P1322" i="19"/>
  <c r="Q1322" i="19"/>
  <c r="R1322" i="19"/>
  <c r="T1322" i="19"/>
  <c r="U1322" i="19"/>
  <c r="V1322" i="19"/>
  <c r="W1322" i="19"/>
  <c r="X1322" i="19"/>
  <c r="Y1322" i="19"/>
  <c r="Z1322" i="19"/>
  <c r="AA1322" i="19"/>
  <c r="AB1322" i="19"/>
  <c r="AC1322" i="19"/>
  <c r="AD1322" i="19"/>
  <c r="AE1322" i="19"/>
  <c r="AG1322" i="19"/>
  <c r="AH1322" i="19"/>
  <c r="AI1322" i="19"/>
  <c r="AJ1322" i="19"/>
  <c r="AK1322" i="19"/>
  <c r="AL1322" i="19"/>
  <c r="AM1322" i="19"/>
  <c r="AN1322" i="19"/>
  <c r="AO1322" i="19"/>
  <c r="AP1322" i="19"/>
  <c r="AQ1322" i="19"/>
  <c r="AR1322" i="19"/>
  <c r="AT1322" i="19"/>
  <c r="AU1322" i="19"/>
  <c r="AV1322" i="19"/>
  <c r="AW1322" i="19"/>
  <c r="AX1322" i="19"/>
  <c r="AY1322" i="19"/>
  <c r="AZ1322" i="19"/>
  <c r="BA1322" i="19"/>
  <c r="BB1322" i="19"/>
  <c r="BC1322" i="19"/>
  <c r="BD1322" i="19"/>
  <c r="BE1322" i="19"/>
  <c r="BG1322" i="19"/>
  <c r="BH1322" i="19"/>
  <c r="BI1322" i="19"/>
  <c r="BJ1322" i="19"/>
  <c r="BK1322" i="19"/>
  <c r="BL1322" i="19"/>
  <c r="BM1322" i="19"/>
  <c r="BN1322" i="19"/>
  <c r="BO1322" i="19"/>
  <c r="BP1322" i="19"/>
  <c r="BQ1322" i="19"/>
  <c r="BR1322" i="19"/>
  <c r="BT1322" i="19"/>
  <c r="BU1322" i="19"/>
  <c r="BV1322" i="19"/>
  <c r="BW1322" i="19"/>
  <c r="BX1322" i="19"/>
  <c r="BY1322" i="19"/>
  <c r="BZ1322" i="19"/>
  <c r="CA1322" i="19"/>
  <c r="CB1322" i="19"/>
  <c r="CC1322" i="19"/>
  <c r="CD1322" i="19"/>
  <c r="CE1322" i="19"/>
  <c r="CG1322" i="19"/>
  <c r="CH1322" i="19"/>
  <c r="CI1322" i="19"/>
  <c r="CJ1322" i="19"/>
  <c r="CK1322" i="19"/>
  <c r="CL1322" i="19"/>
  <c r="CM1322" i="19"/>
  <c r="CN1322" i="19"/>
  <c r="CO1322" i="19"/>
  <c r="CP1322" i="19"/>
  <c r="CQ1322" i="19"/>
  <c r="G1323" i="19"/>
  <c r="H1323" i="19"/>
  <c r="J1323" i="19"/>
  <c r="K1323" i="19"/>
  <c r="L1323" i="19"/>
  <c r="M1323" i="19"/>
  <c r="N1323" i="19"/>
  <c r="O1323" i="19"/>
  <c r="P1323" i="19"/>
  <c r="Q1323" i="19"/>
  <c r="R1323" i="19"/>
  <c r="T1323" i="19"/>
  <c r="U1323" i="19"/>
  <c r="V1323" i="19"/>
  <c r="W1323" i="19"/>
  <c r="X1323" i="19"/>
  <c r="Y1323" i="19"/>
  <c r="Z1323" i="19"/>
  <c r="AA1323" i="19"/>
  <c r="AB1323" i="19"/>
  <c r="AC1323" i="19"/>
  <c r="AD1323" i="19"/>
  <c r="AE1323" i="19"/>
  <c r="AG1323" i="19"/>
  <c r="AH1323" i="19"/>
  <c r="AI1323" i="19"/>
  <c r="AJ1323" i="19"/>
  <c r="AK1323" i="19"/>
  <c r="AL1323" i="19"/>
  <c r="AM1323" i="19"/>
  <c r="AN1323" i="19"/>
  <c r="AO1323" i="19"/>
  <c r="AP1323" i="19"/>
  <c r="AQ1323" i="19"/>
  <c r="AR1323" i="19"/>
  <c r="AT1323" i="19"/>
  <c r="AU1323" i="19"/>
  <c r="AV1323" i="19"/>
  <c r="AW1323" i="19"/>
  <c r="AX1323" i="19"/>
  <c r="AY1323" i="19"/>
  <c r="AZ1323" i="19"/>
  <c r="BA1323" i="19"/>
  <c r="BB1323" i="19"/>
  <c r="BC1323" i="19"/>
  <c r="BD1323" i="19"/>
  <c r="BE1323" i="19"/>
  <c r="BG1323" i="19"/>
  <c r="BH1323" i="19"/>
  <c r="BI1323" i="19"/>
  <c r="BJ1323" i="19"/>
  <c r="BK1323" i="19"/>
  <c r="BL1323" i="19"/>
  <c r="BM1323" i="19"/>
  <c r="BN1323" i="19"/>
  <c r="BO1323" i="19"/>
  <c r="BP1323" i="19"/>
  <c r="BQ1323" i="19"/>
  <c r="BR1323" i="19"/>
  <c r="BT1323" i="19"/>
  <c r="BU1323" i="19"/>
  <c r="BV1323" i="19"/>
  <c r="BW1323" i="19"/>
  <c r="BX1323" i="19"/>
  <c r="BY1323" i="19"/>
  <c r="BZ1323" i="19"/>
  <c r="CA1323" i="19"/>
  <c r="CB1323" i="19"/>
  <c r="CC1323" i="19"/>
  <c r="CD1323" i="19"/>
  <c r="CE1323" i="19"/>
  <c r="CG1323" i="19"/>
  <c r="CH1323" i="19"/>
  <c r="CI1323" i="19"/>
  <c r="CJ1323" i="19"/>
  <c r="CK1323" i="19"/>
  <c r="CL1323" i="19"/>
  <c r="CM1323" i="19"/>
  <c r="CN1323" i="19"/>
  <c r="CO1323" i="19"/>
  <c r="CP1323" i="19"/>
  <c r="CQ1323" i="19"/>
  <c r="G1325" i="19"/>
  <c r="H1325" i="19"/>
  <c r="J1325" i="19"/>
  <c r="K1325" i="19"/>
  <c r="L1325" i="19"/>
  <c r="M1325" i="19"/>
  <c r="N1325" i="19"/>
  <c r="O1325" i="19"/>
  <c r="P1325" i="19"/>
  <c r="Q1325" i="19"/>
  <c r="R1325" i="19"/>
  <c r="T1325" i="19"/>
  <c r="U1325" i="19"/>
  <c r="V1325" i="19"/>
  <c r="W1325" i="19"/>
  <c r="X1325" i="19"/>
  <c r="Y1325" i="19"/>
  <c r="Z1325" i="19"/>
  <c r="AA1325" i="19"/>
  <c r="AB1325" i="19"/>
  <c r="AC1325" i="19"/>
  <c r="AD1325" i="19"/>
  <c r="AE1325" i="19"/>
  <c r="AG1325" i="19"/>
  <c r="AH1325" i="19"/>
  <c r="AI1325" i="19"/>
  <c r="AJ1325" i="19"/>
  <c r="AK1325" i="19"/>
  <c r="AL1325" i="19"/>
  <c r="AM1325" i="19"/>
  <c r="AN1325" i="19"/>
  <c r="AO1325" i="19"/>
  <c r="AP1325" i="19"/>
  <c r="AQ1325" i="19"/>
  <c r="AR1325" i="19"/>
  <c r="AT1325" i="19"/>
  <c r="AU1325" i="19"/>
  <c r="AV1325" i="19"/>
  <c r="AW1325" i="19"/>
  <c r="AX1325" i="19"/>
  <c r="AY1325" i="19"/>
  <c r="AZ1325" i="19"/>
  <c r="BA1325" i="19"/>
  <c r="BB1325" i="19"/>
  <c r="BC1325" i="19"/>
  <c r="BD1325" i="19"/>
  <c r="BE1325" i="19"/>
  <c r="BG1325" i="19"/>
  <c r="BH1325" i="19"/>
  <c r="BI1325" i="19"/>
  <c r="BJ1325" i="19"/>
  <c r="BK1325" i="19"/>
  <c r="BL1325" i="19"/>
  <c r="BM1325" i="19"/>
  <c r="BN1325" i="19"/>
  <c r="BO1325" i="19"/>
  <c r="BP1325" i="19"/>
  <c r="BQ1325" i="19"/>
  <c r="BR1325" i="19"/>
  <c r="BT1325" i="19"/>
  <c r="BU1325" i="19"/>
  <c r="BV1325" i="19"/>
  <c r="BW1325" i="19"/>
  <c r="BX1325" i="19"/>
  <c r="BY1325" i="19"/>
  <c r="BZ1325" i="19"/>
  <c r="CA1325" i="19"/>
  <c r="CB1325" i="19"/>
  <c r="CC1325" i="19"/>
  <c r="CD1325" i="19"/>
  <c r="CE1325" i="19"/>
  <c r="CG1325" i="19"/>
  <c r="CH1325" i="19"/>
  <c r="CI1325" i="19"/>
  <c r="CJ1325" i="19"/>
  <c r="CK1325" i="19"/>
  <c r="CL1325" i="19"/>
  <c r="CM1325" i="19"/>
  <c r="CN1325" i="19"/>
  <c r="CO1325" i="19"/>
  <c r="CP1325" i="19"/>
  <c r="CQ1325" i="19"/>
  <c r="G1326" i="19"/>
  <c r="H1326" i="19"/>
  <c r="J1326" i="19"/>
  <c r="K1326" i="19"/>
  <c r="L1326" i="19"/>
  <c r="M1326" i="19"/>
  <c r="N1326" i="19"/>
  <c r="O1326" i="19"/>
  <c r="P1326" i="19"/>
  <c r="Q1326" i="19"/>
  <c r="R1326" i="19"/>
  <c r="T1326" i="19"/>
  <c r="U1326" i="19"/>
  <c r="V1326" i="19"/>
  <c r="W1326" i="19"/>
  <c r="X1326" i="19"/>
  <c r="Y1326" i="19"/>
  <c r="Z1326" i="19"/>
  <c r="AA1326" i="19"/>
  <c r="AB1326" i="19"/>
  <c r="AC1326" i="19"/>
  <c r="AD1326" i="19"/>
  <c r="AE1326" i="19"/>
  <c r="AG1326" i="19"/>
  <c r="AH1326" i="19"/>
  <c r="AI1326" i="19"/>
  <c r="AJ1326" i="19"/>
  <c r="AK1326" i="19"/>
  <c r="AL1326" i="19"/>
  <c r="AM1326" i="19"/>
  <c r="AN1326" i="19"/>
  <c r="AO1326" i="19"/>
  <c r="AP1326" i="19"/>
  <c r="AQ1326" i="19"/>
  <c r="AR1326" i="19"/>
  <c r="AT1326" i="19"/>
  <c r="AU1326" i="19"/>
  <c r="AV1326" i="19"/>
  <c r="AW1326" i="19"/>
  <c r="AX1326" i="19"/>
  <c r="AY1326" i="19"/>
  <c r="AZ1326" i="19"/>
  <c r="BA1326" i="19"/>
  <c r="BB1326" i="19"/>
  <c r="BC1326" i="19"/>
  <c r="BD1326" i="19"/>
  <c r="BE1326" i="19"/>
  <c r="BG1326" i="19"/>
  <c r="BH1326" i="19"/>
  <c r="BI1326" i="19"/>
  <c r="BJ1326" i="19"/>
  <c r="BK1326" i="19"/>
  <c r="BL1326" i="19"/>
  <c r="BM1326" i="19"/>
  <c r="BN1326" i="19"/>
  <c r="BO1326" i="19"/>
  <c r="BP1326" i="19"/>
  <c r="BQ1326" i="19"/>
  <c r="BR1326" i="19"/>
  <c r="BT1326" i="19"/>
  <c r="BU1326" i="19"/>
  <c r="BV1326" i="19"/>
  <c r="BW1326" i="19"/>
  <c r="BX1326" i="19"/>
  <c r="BY1326" i="19"/>
  <c r="BZ1326" i="19"/>
  <c r="CA1326" i="19"/>
  <c r="CB1326" i="19"/>
  <c r="CC1326" i="19"/>
  <c r="CD1326" i="19"/>
  <c r="CE1326" i="19"/>
  <c r="CG1326" i="19"/>
  <c r="CH1326" i="19"/>
  <c r="CI1326" i="19"/>
  <c r="CJ1326" i="19"/>
  <c r="CK1326" i="19"/>
  <c r="CL1326" i="19"/>
  <c r="CM1326" i="19"/>
  <c r="CN1326" i="19"/>
  <c r="CO1326" i="19"/>
  <c r="CP1326" i="19"/>
  <c r="CQ1326" i="19"/>
  <c r="G1327" i="19"/>
  <c r="H1327" i="19"/>
  <c r="J1327" i="19"/>
  <c r="K1327" i="19"/>
  <c r="L1327" i="19"/>
  <c r="M1327" i="19"/>
  <c r="N1327" i="19"/>
  <c r="O1327" i="19"/>
  <c r="P1327" i="19"/>
  <c r="Q1327" i="19"/>
  <c r="R1327" i="19"/>
  <c r="T1327" i="19"/>
  <c r="U1327" i="19"/>
  <c r="V1327" i="19"/>
  <c r="W1327" i="19"/>
  <c r="X1327" i="19"/>
  <c r="Y1327" i="19"/>
  <c r="Z1327" i="19"/>
  <c r="AA1327" i="19"/>
  <c r="AB1327" i="19"/>
  <c r="AC1327" i="19"/>
  <c r="AD1327" i="19"/>
  <c r="AE1327" i="19"/>
  <c r="AG1327" i="19"/>
  <c r="AH1327" i="19"/>
  <c r="AI1327" i="19"/>
  <c r="AJ1327" i="19"/>
  <c r="AK1327" i="19"/>
  <c r="AL1327" i="19"/>
  <c r="AM1327" i="19"/>
  <c r="AN1327" i="19"/>
  <c r="AO1327" i="19"/>
  <c r="AP1327" i="19"/>
  <c r="AQ1327" i="19"/>
  <c r="AR1327" i="19"/>
  <c r="AT1327" i="19"/>
  <c r="AU1327" i="19"/>
  <c r="AV1327" i="19"/>
  <c r="AW1327" i="19"/>
  <c r="AX1327" i="19"/>
  <c r="AY1327" i="19"/>
  <c r="AZ1327" i="19"/>
  <c r="BA1327" i="19"/>
  <c r="BB1327" i="19"/>
  <c r="BC1327" i="19"/>
  <c r="BD1327" i="19"/>
  <c r="BE1327" i="19"/>
  <c r="BG1327" i="19"/>
  <c r="BH1327" i="19"/>
  <c r="BI1327" i="19"/>
  <c r="BJ1327" i="19"/>
  <c r="BK1327" i="19"/>
  <c r="BL1327" i="19"/>
  <c r="BM1327" i="19"/>
  <c r="BN1327" i="19"/>
  <c r="BO1327" i="19"/>
  <c r="BP1327" i="19"/>
  <c r="BQ1327" i="19"/>
  <c r="BR1327" i="19"/>
  <c r="BT1327" i="19"/>
  <c r="BU1327" i="19"/>
  <c r="BV1327" i="19"/>
  <c r="BW1327" i="19"/>
  <c r="BX1327" i="19"/>
  <c r="BY1327" i="19"/>
  <c r="BZ1327" i="19"/>
  <c r="CA1327" i="19"/>
  <c r="CB1327" i="19"/>
  <c r="CC1327" i="19"/>
  <c r="CD1327" i="19"/>
  <c r="CE1327" i="19"/>
  <c r="CG1327" i="19"/>
  <c r="CH1327" i="19"/>
  <c r="CI1327" i="19"/>
  <c r="CJ1327" i="19"/>
  <c r="CK1327" i="19"/>
  <c r="CL1327" i="19"/>
  <c r="CM1327" i="19"/>
  <c r="CN1327" i="19"/>
  <c r="CO1327" i="19"/>
  <c r="CP1327" i="19"/>
  <c r="CQ1327" i="19"/>
  <c r="G1328" i="19"/>
  <c r="H1328" i="19"/>
  <c r="J1328" i="19"/>
  <c r="K1328" i="19"/>
  <c r="L1328" i="19"/>
  <c r="M1328" i="19"/>
  <c r="N1328" i="19"/>
  <c r="O1328" i="19"/>
  <c r="P1328" i="19"/>
  <c r="Q1328" i="19"/>
  <c r="R1328" i="19"/>
  <c r="T1328" i="19"/>
  <c r="U1328" i="19"/>
  <c r="V1328" i="19"/>
  <c r="W1328" i="19"/>
  <c r="X1328" i="19"/>
  <c r="Y1328" i="19"/>
  <c r="Z1328" i="19"/>
  <c r="AA1328" i="19"/>
  <c r="AB1328" i="19"/>
  <c r="AC1328" i="19"/>
  <c r="AD1328" i="19"/>
  <c r="AE1328" i="19"/>
  <c r="AG1328" i="19"/>
  <c r="AH1328" i="19"/>
  <c r="AI1328" i="19"/>
  <c r="AJ1328" i="19"/>
  <c r="AK1328" i="19"/>
  <c r="AL1328" i="19"/>
  <c r="AM1328" i="19"/>
  <c r="AN1328" i="19"/>
  <c r="AO1328" i="19"/>
  <c r="AP1328" i="19"/>
  <c r="AQ1328" i="19"/>
  <c r="AR1328" i="19"/>
  <c r="AT1328" i="19"/>
  <c r="AU1328" i="19"/>
  <c r="AV1328" i="19"/>
  <c r="AW1328" i="19"/>
  <c r="AX1328" i="19"/>
  <c r="AY1328" i="19"/>
  <c r="AZ1328" i="19"/>
  <c r="BA1328" i="19"/>
  <c r="BB1328" i="19"/>
  <c r="BC1328" i="19"/>
  <c r="BD1328" i="19"/>
  <c r="BE1328" i="19"/>
  <c r="BG1328" i="19"/>
  <c r="BH1328" i="19"/>
  <c r="BI1328" i="19"/>
  <c r="BJ1328" i="19"/>
  <c r="BK1328" i="19"/>
  <c r="BL1328" i="19"/>
  <c r="BM1328" i="19"/>
  <c r="BN1328" i="19"/>
  <c r="BO1328" i="19"/>
  <c r="BP1328" i="19"/>
  <c r="BQ1328" i="19"/>
  <c r="BR1328" i="19"/>
  <c r="BT1328" i="19"/>
  <c r="BU1328" i="19"/>
  <c r="BV1328" i="19"/>
  <c r="BW1328" i="19"/>
  <c r="BX1328" i="19"/>
  <c r="BY1328" i="19"/>
  <c r="BZ1328" i="19"/>
  <c r="CA1328" i="19"/>
  <c r="CB1328" i="19"/>
  <c r="CC1328" i="19"/>
  <c r="CD1328" i="19"/>
  <c r="CE1328" i="19"/>
  <c r="CG1328" i="19"/>
  <c r="CH1328" i="19"/>
  <c r="CI1328" i="19"/>
  <c r="CJ1328" i="19"/>
  <c r="CK1328" i="19"/>
  <c r="CL1328" i="19"/>
  <c r="CM1328" i="19"/>
  <c r="CN1328" i="19"/>
  <c r="CO1328" i="19"/>
  <c r="CP1328" i="19"/>
  <c r="CQ1328" i="19"/>
  <c r="G1329" i="19"/>
  <c r="H1329" i="19"/>
  <c r="J1329" i="19"/>
  <c r="K1329" i="19"/>
  <c r="L1329" i="19"/>
  <c r="M1329" i="19"/>
  <c r="N1329" i="19"/>
  <c r="O1329" i="19"/>
  <c r="P1329" i="19"/>
  <c r="Q1329" i="19"/>
  <c r="R1329" i="19"/>
  <c r="T1329" i="19"/>
  <c r="U1329" i="19"/>
  <c r="V1329" i="19"/>
  <c r="W1329" i="19"/>
  <c r="X1329" i="19"/>
  <c r="Y1329" i="19"/>
  <c r="Z1329" i="19"/>
  <c r="AA1329" i="19"/>
  <c r="AB1329" i="19"/>
  <c r="AC1329" i="19"/>
  <c r="AD1329" i="19"/>
  <c r="AE1329" i="19"/>
  <c r="AG1329" i="19"/>
  <c r="AH1329" i="19"/>
  <c r="AI1329" i="19"/>
  <c r="AJ1329" i="19"/>
  <c r="AK1329" i="19"/>
  <c r="AL1329" i="19"/>
  <c r="AM1329" i="19"/>
  <c r="AN1329" i="19"/>
  <c r="AO1329" i="19"/>
  <c r="AP1329" i="19"/>
  <c r="AQ1329" i="19"/>
  <c r="AR1329" i="19"/>
  <c r="AT1329" i="19"/>
  <c r="AU1329" i="19"/>
  <c r="AV1329" i="19"/>
  <c r="AW1329" i="19"/>
  <c r="AX1329" i="19"/>
  <c r="AY1329" i="19"/>
  <c r="AZ1329" i="19"/>
  <c r="BA1329" i="19"/>
  <c r="BB1329" i="19"/>
  <c r="BC1329" i="19"/>
  <c r="BD1329" i="19"/>
  <c r="BE1329" i="19"/>
  <c r="BG1329" i="19"/>
  <c r="BH1329" i="19"/>
  <c r="BI1329" i="19"/>
  <c r="BJ1329" i="19"/>
  <c r="BK1329" i="19"/>
  <c r="BL1329" i="19"/>
  <c r="BM1329" i="19"/>
  <c r="BN1329" i="19"/>
  <c r="BO1329" i="19"/>
  <c r="BP1329" i="19"/>
  <c r="BQ1329" i="19"/>
  <c r="BR1329" i="19"/>
  <c r="BT1329" i="19"/>
  <c r="BU1329" i="19"/>
  <c r="BV1329" i="19"/>
  <c r="BW1329" i="19"/>
  <c r="BX1329" i="19"/>
  <c r="BY1329" i="19"/>
  <c r="BZ1329" i="19"/>
  <c r="CA1329" i="19"/>
  <c r="CB1329" i="19"/>
  <c r="CC1329" i="19"/>
  <c r="CD1329" i="19"/>
  <c r="CE1329" i="19"/>
  <c r="CG1329" i="19"/>
  <c r="CH1329" i="19"/>
  <c r="CI1329" i="19"/>
  <c r="CJ1329" i="19"/>
  <c r="CK1329" i="19"/>
  <c r="CL1329" i="19"/>
  <c r="CM1329" i="19"/>
  <c r="CN1329" i="19"/>
  <c r="CO1329" i="19"/>
  <c r="CP1329" i="19"/>
  <c r="CQ1329" i="19"/>
  <c r="G1331" i="19"/>
  <c r="H1331" i="19"/>
  <c r="J1331" i="19"/>
  <c r="K1331" i="19"/>
  <c r="L1331" i="19"/>
  <c r="M1331" i="19"/>
  <c r="N1331" i="19"/>
  <c r="O1331" i="19"/>
  <c r="P1331" i="19"/>
  <c r="Q1331" i="19"/>
  <c r="R1331" i="19"/>
  <c r="T1331" i="19"/>
  <c r="U1331" i="19"/>
  <c r="V1331" i="19"/>
  <c r="W1331" i="19"/>
  <c r="X1331" i="19"/>
  <c r="Y1331" i="19"/>
  <c r="Z1331" i="19"/>
  <c r="AA1331" i="19"/>
  <c r="AB1331" i="19"/>
  <c r="AC1331" i="19"/>
  <c r="AD1331" i="19"/>
  <c r="AE1331" i="19"/>
  <c r="AG1331" i="19"/>
  <c r="AH1331" i="19"/>
  <c r="AI1331" i="19"/>
  <c r="AJ1331" i="19"/>
  <c r="AK1331" i="19"/>
  <c r="AL1331" i="19"/>
  <c r="AM1331" i="19"/>
  <c r="AN1331" i="19"/>
  <c r="AO1331" i="19"/>
  <c r="AP1331" i="19"/>
  <c r="AQ1331" i="19"/>
  <c r="AR1331" i="19"/>
  <c r="AT1331" i="19"/>
  <c r="AU1331" i="19"/>
  <c r="AV1331" i="19"/>
  <c r="AW1331" i="19"/>
  <c r="AX1331" i="19"/>
  <c r="AY1331" i="19"/>
  <c r="AZ1331" i="19"/>
  <c r="BA1331" i="19"/>
  <c r="BB1331" i="19"/>
  <c r="BC1331" i="19"/>
  <c r="BD1331" i="19"/>
  <c r="BE1331" i="19"/>
  <c r="BG1331" i="19"/>
  <c r="BH1331" i="19"/>
  <c r="BI1331" i="19"/>
  <c r="BJ1331" i="19"/>
  <c r="BK1331" i="19"/>
  <c r="BL1331" i="19"/>
  <c r="BM1331" i="19"/>
  <c r="BN1331" i="19"/>
  <c r="BO1331" i="19"/>
  <c r="BP1331" i="19"/>
  <c r="BQ1331" i="19"/>
  <c r="BR1331" i="19"/>
  <c r="BT1331" i="19"/>
  <c r="BU1331" i="19"/>
  <c r="BV1331" i="19"/>
  <c r="BW1331" i="19"/>
  <c r="BX1331" i="19"/>
  <c r="BY1331" i="19"/>
  <c r="BZ1331" i="19"/>
  <c r="CA1331" i="19"/>
  <c r="CB1331" i="19"/>
  <c r="CC1331" i="19"/>
  <c r="CD1331" i="19"/>
  <c r="CE1331" i="19"/>
  <c r="CG1331" i="19"/>
  <c r="CH1331" i="19"/>
  <c r="CI1331" i="19"/>
  <c r="CJ1331" i="19"/>
  <c r="CK1331" i="19"/>
  <c r="CL1331" i="19"/>
  <c r="CM1331" i="19"/>
  <c r="CN1331" i="19"/>
  <c r="CO1331" i="19"/>
  <c r="CP1331" i="19"/>
  <c r="CQ1331" i="19"/>
  <c r="G1333" i="19"/>
  <c r="H1333" i="19"/>
  <c r="J1333" i="19"/>
  <c r="K1333" i="19"/>
  <c r="L1333" i="19"/>
  <c r="M1333" i="19"/>
  <c r="N1333" i="19"/>
  <c r="O1333" i="19"/>
  <c r="P1333" i="19"/>
  <c r="Q1333" i="19"/>
  <c r="R1333" i="19"/>
  <c r="T1333" i="19"/>
  <c r="U1333" i="19"/>
  <c r="V1333" i="19"/>
  <c r="W1333" i="19"/>
  <c r="X1333" i="19"/>
  <c r="Y1333" i="19"/>
  <c r="Z1333" i="19"/>
  <c r="AA1333" i="19"/>
  <c r="AB1333" i="19"/>
  <c r="AC1333" i="19"/>
  <c r="AD1333" i="19"/>
  <c r="AE1333" i="19"/>
  <c r="AG1333" i="19"/>
  <c r="AH1333" i="19"/>
  <c r="AI1333" i="19"/>
  <c r="AJ1333" i="19"/>
  <c r="AK1333" i="19"/>
  <c r="AL1333" i="19"/>
  <c r="AM1333" i="19"/>
  <c r="AN1333" i="19"/>
  <c r="AO1333" i="19"/>
  <c r="AP1333" i="19"/>
  <c r="AQ1333" i="19"/>
  <c r="AR1333" i="19"/>
  <c r="AT1333" i="19"/>
  <c r="AU1333" i="19"/>
  <c r="AV1333" i="19"/>
  <c r="AW1333" i="19"/>
  <c r="AX1333" i="19"/>
  <c r="AY1333" i="19"/>
  <c r="AZ1333" i="19"/>
  <c r="BA1333" i="19"/>
  <c r="BB1333" i="19"/>
  <c r="BC1333" i="19"/>
  <c r="BD1333" i="19"/>
  <c r="BE1333" i="19"/>
  <c r="BG1333" i="19"/>
  <c r="BH1333" i="19"/>
  <c r="BI1333" i="19"/>
  <c r="BJ1333" i="19"/>
  <c r="BK1333" i="19"/>
  <c r="BL1333" i="19"/>
  <c r="BM1333" i="19"/>
  <c r="BN1333" i="19"/>
  <c r="BO1333" i="19"/>
  <c r="BP1333" i="19"/>
  <c r="BQ1333" i="19"/>
  <c r="BR1333" i="19"/>
  <c r="BT1333" i="19"/>
  <c r="BU1333" i="19"/>
  <c r="BV1333" i="19"/>
  <c r="BW1333" i="19"/>
  <c r="BX1333" i="19"/>
  <c r="BY1333" i="19"/>
  <c r="BZ1333" i="19"/>
  <c r="CA1333" i="19"/>
  <c r="CB1333" i="19"/>
  <c r="CC1333" i="19"/>
  <c r="CD1333" i="19"/>
  <c r="CE1333" i="19"/>
  <c r="CG1333" i="19"/>
  <c r="CH1333" i="19"/>
  <c r="CI1333" i="19"/>
  <c r="CJ1333" i="19"/>
  <c r="CK1333" i="19"/>
  <c r="CL1333" i="19"/>
  <c r="CM1333" i="19"/>
  <c r="CN1333" i="19"/>
  <c r="CO1333" i="19"/>
  <c r="CP1333" i="19"/>
  <c r="CQ1333" i="19"/>
  <c r="G1334" i="19"/>
  <c r="H1334" i="19"/>
  <c r="J1334" i="19"/>
  <c r="K1334" i="19"/>
  <c r="L1334" i="19"/>
  <c r="M1334" i="19"/>
  <c r="N1334" i="19"/>
  <c r="O1334" i="19"/>
  <c r="P1334" i="19"/>
  <c r="Q1334" i="19"/>
  <c r="R1334" i="19"/>
  <c r="T1334" i="19"/>
  <c r="U1334" i="19"/>
  <c r="V1334" i="19"/>
  <c r="W1334" i="19"/>
  <c r="X1334" i="19"/>
  <c r="Y1334" i="19"/>
  <c r="Z1334" i="19"/>
  <c r="AA1334" i="19"/>
  <c r="AB1334" i="19"/>
  <c r="AC1334" i="19"/>
  <c r="AD1334" i="19"/>
  <c r="AE1334" i="19"/>
  <c r="AG1334" i="19"/>
  <c r="AH1334" i="19"/>
  <c r="AI1334" i="19"/>
  <c r="AJ1334" i="19"/>
  <c r="AK1334" i="19"/>
  <c r="AL1334" i="19"/>
  <c r="AM1334" i="19"/>
  <c r="AN1334" i="19"/>
  <c r="AO1334" i="19"/>
  <c r="AP1334" i="19"/>
  <c r="AQ1334" i="19"/>
  <c r="AR1334" i="19"/>
  <c r="AT1334" i="19"/>
  <c r="AU1334" i="19"/>
  <c r="AV1334" i="19"/>
  <c r="AW1334" i="19"/>
  <c r="AX1334" i="19"/>
  <c r="AY1334" i="19"/>
  <c r="AZ1334" i="19"/>
  <c r="BA1334" i="19"/>
  <c r="BB1334" i="19"/>
  <c r="BC1334" i="19"/>
  <c r="BD1334" i="19"/>
  <c r="BE1334" i="19"/>
  <c r="BG1334" i="19"/>
  <c r="BH1334" i="19"/>
  <c r="BI1334" i="19"/>
  <c r="BJ1334" i="19"/>
  <c r="BK1334" i="19"/>
  <c r="BL1334" i="19"/>
  <c r="BM1334" i="19"/>
  <c r="BN1334" i="19"/>
  <c r="BO1334" i="19"/>
  <c r="BP1334" i="19"/>
  <c r="BQ1334" i="19"/>
  <c r="BR1334" i="19"/>
  <c r="BT1334" i="19"/>
  <c r="BU1334" i="19"/>
  <c r="BV1334" i="19"/>
  <c r="BW1334" i="19"/>
  <c r="BX1334" i="19"/>
  <c r="BY1334" i="19"/>
  <c r="BZ1334" i="19"/>
  <c r="CA1334" i="19"/>
  <c r="CB1334" i="19"/>
  <c r="CC1334" i="19"/>
  <c r="CD1334" i="19"/>
  <c r="CE1334" i="19"/>
  <c r="CG1334" i="19"/>
  <c r="CH1334" i="19"/>
  <c r="CI1334" i="19"/>
  <c r="CJ1334" i="19"/>
  <c r="CK1334" i="19"/>
  <c r="CL1334" i="19"/>
  <c r="CM1334" i="19"/>
  <c r="CN1334" i="19"/>
  <c r="CO1334" i="19"/>
  <c r="CP1334" i="19"/>
  <c r="CQ1334" i="19"/>
  <c r="G1335" i="19"/>
  <c r="H1335" i="19"/>
  <c r="J1335" i="19"/>
  <c r="K1335" i="19"/>
  <c r="L1335" i="19"/>
  <c r="M1335" i="19"/>
  <c r="N1335" i="19"/>
  <c r="O1335" i="19"/>
  <c r="P1335" i="19"/>
  <c r="Q1335" i="19"/>
  <c r="R1335" i="19"/>
  <c r="T1335" i="19"/>
  <c r="U1335" i="19"/>
  <c r="V1335" i="19"/>
  <c r="W1335" i="19"/>
  <c r="X1335" i="19"/>
  <c r="Y1335" i="19"/>
  <c r="Z1335" i="19"/>
  <c r="AA1335" i="19"/>
  <c r="AB1335" i="19"/>
  <c r="AC1335" i="19"/>
  <c r="AD1335" i="19"/>
  <c r="AE1335" i="19"/>
  <c r="AG1335" i="19"/>
  <c r="AH1335" i="19"/>
  <c r="AI1335" i="19"/>
  <c r="AJ1335" i="19"/>
  <c r="AK1335" i="19"/>
  <c r="AL1335" i="19"/>
  <c r="AM1335" i="19"/>
  <c r="AN1335" i="19"/>
  <c r="AO1335" i="19"/>
  <c r="AP1335" i="19"/>
  <c r="AQ1335" i="19"/>
  <c r="AR1335" i="19"/>
  <c r="AT1335" i="19"/>
  <c r="AU1335" i="19"/>
  <c r="AV1335" i="19"/>
  <c r="AW1335" i="19"/>
  <c r="AX1335" i="19"/>
  <c r="AY1335" i="19"/>
  <c r="AZ1335" i="19"/>
  <c r="BA1335" i="19"/>
  <c r="BB1335" i="19"/>
  <c r="BC1335" i="19"/>
  <c r="BD1335" i="19"/>
  <c r="BE1335" i="19"/>
  <c r="BG1335" i="19"/>
  <c r="BH1335" i="19"/>
  <c r="BI1335" i="19"/>
  <c r="BJ1335" i="19"/>
  <c r="BK1335" i="19"/>
  <c r="BL1335" i="19"/>
  <c r="BM1335" i="19"/>
  <c r="BN1335" i="19"/>
  <c r="BO1335" i="19"/>
  <c r="BP1335" i="19"/>
  <c r="BQ1335" i="19"/>
  <c r="BR1335" i="19"/>
  <c r="BT1335" i="19"/>
  <c r="BU1335" i="19"/>
  <c r="BV1335" i="19"/>
  <c r="BW1335" i="19"/>
  <c r="BX1335" i="19"/>
  <c r="BY1335" i="19"/>
  <c r="BZ1335" i="19"/>
  <c r="CA1335" i="19"/>
  <c r="CB1335" i="19"/>
  <c r="CC1335" i="19"/>
  <c r="CD1335" i="19"/>
  <c r="CE1335" i="19"/>
  <c r="CG1335" i="19"/>
  <c r="CH1335" i="19"/>
  <c r="CI1335" i="19"/>
  <c r="CJ1335" i="19"/>
  <c r="CK1335" i="19"/>
  <c r="CL1335" i="19"/>
  <c r="CM1335" i="19"/>
  <c r="CN1335" i="19"/>
  <c r="CO1335" i="19"/>
  <c r="CP1335" i="19"/>
  <c r="CQ1335" i="19"/>
  <c r="G1336" i="19"/>
  <c r="H1336" i="19"/>
  <c r="J1336" i="19"/>
  <c r="K1336" i="19"/>
  <c r="L1336" i="19"/>
  <c r="M1336" i="19"/>
  <c r="N1336" i="19"/>
  <c r="O1336" i="19"/>
  <c r="P1336" i="19"/>
  <c r="Q1336" i="19"/>
  <c r="R1336" i="19"/>
  <c r="T1336" i="19"/>
  <c r="U1336" i="19"/>
  <c r="V1336" i="19"/>
  <c r="W1336" i="19"/>
  <c r="X1336" i="19"/>
  <c r="Y1336" i="19"/>
  <c r="Z1336" i="19"/>
  <c r="AA1336" i="19"/>
  <c r="AB1336" i="19"/>
  <c r="AC1336" i="19"/>
  <c r="AD1336" i="19"/>
  <c r="AE1336" i="19"/>
  <c r="AG1336" i="19"/>
  <c r="AH1336" i="19"/>
  <c r="AI1336" i="19"/>
  <c r="AJ1336" i="19"/>
  <c r="AK1336" i="19"/>
  <c r="AL1336" i="19"/>
  <c r="AM1336" i="19"/>
  <c r="AN1336" i="19"/>
  <c r="AO1336" i="19"/>
  <c r="AP1336" i="19"/>
  <c r="AQ1336" i="19"/>
  <c r="AR1336" i="19"/>
  <c r="AT1336" i="19"/>
  <c r="AU1336" i="19"/>
  <c r="AV1336" i="19"/>
  <c r="AW1336" i="19"/>
  <c r="AX1336" i="19"/>
  <c r="AY1336" i="19"/>
  <c r="AZ1336" i="19"/>
  <c r="BA1336" i="19"/>
  <c r="BB1336" i="19"/>
  <c r="BC1336" i="19"/>
  <c r="BD1336" i="19"/>
  <c r="BE1336" i="19"/>
  <c r="BG1336" i="19"/>
  <c r="BH1336" i="19"/>
  <c r="BI1336" i="19"/>
  <c r="BJ1336" i="19"/>
  <c r="BK1336" i="19"/>
  <c r="BL1336" i="19"/>
  <c r="BM1336" i="19"/>
  <c r="BN1336" i="19"/>
  <c r="BO1336" i="19"/>
  <c r="BP1336" i="19"/>
  <c r="BQ1336" i="19"/>
  <c r="BR1336" i="19"/>
  <c r="BT1336" i="19"/>
  <c r="BU1336" i="19"/>
  <c r="BV1336" i="19"/>
  <c r="BW1336" i="19"/>
  <c r="BX1336" i="19"/>
  <c r="BY1336" i="19"/>
  <c r="BZ1336" i="19"/>
  <c r="CA1336" i="19"/>
  <c r="CB1336" i="19"/>
  <c r="CC1336" i="19"/>
  <c r="CD1336" i="19"/>
  <c r="CE1336" i="19"/>
  <c r="CG1336" i="19"/>
  <c r="CH1336" i="19"/>
  <c r="CI1336" i="19"/>
  <c r="CJ1336" i="19"/>
  <c r="CK1336" i="19"/>
  <c r="CL1336" i="19"/>
  <c r="CM1336" i="19"/>
  <c r="CN1336" i="19"/>
  <c r="CO1336" i="19"/>
  <c r="CP1336" i="19"/>
  <c r="CQ1336" i="19"/>
  <c r="G1337" i="19"/>
  <c r="H1337" i="19"/>
  <c r="J1337" i="19"/>
  <c r="K1337" i="19"/>
  <c r="L1337" i="19"/>
  <c r="M1337" i="19"/>
  <c r="N1337" i="19"/>
  <c r="O1337" i="19"/>
  <c r="P1337" i="19"/>
  <c r="Q1337" i="19"/>
  <c r="R1337" i="19"/>
  <c r="T1337" i="19"/>
  <c r="U1337" i="19"/>
  <c r="V1337" i="19"/>
  <c r="W1337" i="19"/>
  <c r="X1337" i="19"/>
  <c r="Y1337" i="19"/>
  <c r="Z1337" i="19"/>
  <c r="AA1337" i="19"/>
  <c r="AB1337" i="19"/>
  <c r="AC1337" i="19"/>
  <c r="AD1337" i="19"/>
  <c r="AE1337" i="19"/>
  <c r="AG1337" i="19"/>
  <c r="AH1337" i="19"/>
  <c r="AI1337" i="19"/>
  <c r="AJ1337" i="19"/>
  <c r="AK1337" i="19"/>
  <c r="AL1337" i="19"/>
  <c r="AM1337" i="19"/>
  <c r="AN1337" i="19"/>
  <c r="AO1337" i="19"/>
  <c r="AP1337" i="19"/>
  <c r="AQ1337" i="19"/>
  <c r="AR1337" i="19"/>
  <c r="AT1337" i="19"/>
  <c r="AU1337" i="19"/>
  <c r="AV1337" i="19"/>
  <c r="AW1337" i="19"/>
  <c r="AX1337" i="19"/>
  <c r="AY1337" i="19"/>
  <c r="AZ1337" i="19"/>
  <c r="BA1337" i="19"/>
  <c r="BB1337" i="19"/>
  <c r="BC1337" i="19"/>
  <c r="BD1337" i="19"/>
  <c r="BE1337" i="19"/>
  <c r="BG1337" i="19"/>
  <c r="BH1337" i="19"/>
  <c r="BI1337" i="19"/>
  <c r="BJ1337" i="19"/>
  <c r="BK1337" i="19"/>
  <c r="BL1337" i="19"/>
  <c r="BM1337" i="19"/>
  <c r="BN1337" i="19"/>
  <c r="BO1337" i="19"/>
  <c r="BP1337" i="19"/>
  <c r="BQ1337" i="19"/>
  <c r="BR1337" i="19"/>
  <c r="BT1337" i="19"/>
  <c r="BU1337" i="19"/>
  <c r="BV1337" i="19"/>
  <c r="BW1337" i="19"/>
  <c r="BX1337" i="19"/>
  <c r="BY1337" i="19"/>
  <c r="BZ1337" i="19"/>
  <c r="CA1337" i="19"/>
  <c r="CB1337" i="19"/>
  <c r="CC1337" i="19"/>
  <c r="CD1337" i="19"/>
  <c r="CE1337" i="19"/>
  <c r="CG1337" i="19"/>
  <c r="CH1337" i="19"/>
  <c r="CI1337" i="19"/>
  <c r="CJ1337" i="19"/>
  <c r="CK1337" i="19"/>
  <c r="CL1337" i="19"/>
  <c r="CM1337" i="19"/>
  <c r="CN1337" i="19"/>
  <c r="CO1337" i="19"/>
  <c r="CP1337" i="19"/>
  <c r="CQ1337" i="19"/>
  <c r="G1338" i="19"/>
  <c r="H1338" i="19"/>
  <c r="J1338" i="19"/>
  <c r="K1338" i="19"/>
  <c r="L1338" i="19"/>
  <c r="M1338" i="19"/>
  <c r="N1338" i="19"/>
  <c r="O1338" i="19"/>
  <c r="P1338" i="19"/>
  <c r="Q1338" i="19"/>
  <c r="R1338" i="19"/>
  <c r="T1338" i="19"/>
  <c r="U1338" i="19"/>
  <c r="V1338" i="19"/>
  <c r="W1338" i="19"/>
  <c r="X1338" i="19"/>
  <c r="Y1338" i="19"/>
  <c r="Z1338" i="19"/>
  <c r="AA1338" i="19"/>
  <c r="AB1338" i="19"/>
  <c r="AC1338" i="19"/>
  <c r="AD1338" i="19"/>
  <c r="AE1338" i="19"/>
  <c r="AG1338" i="19"/>
  <c r="AH1338" i="19"/>
  <c r="AI1338" i="19"/>
  <c r="AJ1338" i="19"/>
  <c r="AK1338" i="19"/>
  <c r="AL1338" i="19"/>
  <c r="AM1338" i="19"/>
  <c r="AN1338" i="19"/>
  <c r="AO1338" i="19"/>
  <c r="AP1338" i="19"/>
  <c r="AQ1338" i="19"/>
  <c r="AR1338" i="19"/>
  <c r="AT1338" i="19"/>
  <c r="AU1338" i="19"/>
  <c r="AV1338" i="19"/>
  <c r="AW1338" i="19"/>
  <c r="AX1338" i="19"/>
  <c r="AY1338" i="19"/>
  <c r="AZ1338" i="19"/>
  <c r="BA1338" i="19"/>
  <c r="BB1338" i="19"/>
  <c r="BC1338" i="19"/>
  <c r="BD1338" i="19"/>
  <c r="BE1338" i="19"/>
  <c r="BG1338" i="19"/>
  <c r="BH1338" i="19"/>
  <c r="BI1338" i="19"/>
  <c r="BJ1338" i="19"/>
  <c r="BK1338" i="19"/>
  <c r="BL1338" i="19"/>
  <c r="BM1338" i="19"/>
  <c r="BN1338" i="19"/>
  <c r="BO1338" i="19"/>
  <c r="BP1338" i="19"/>
  <c r="BQ1338" i="19"/>
  <c r="BR1338" i="19"/>
  <c r="BT1338" i="19"/>
  <c r="BU1338" i="19"/>
  <c r="BV1338" i="19"/>
  <c r="BW1338" i="19"/>
  <c r="BX1338" i="19"/>
  <c r="BY1338" i="19"/>
  <c r="BZ1338" i="19"/>
  <c r="CA1338" i="19"/>
  <c r="CB1338" i="19"/>
  <c r="CC1338" i="19"/>
  <c r="CD1338" i="19"/>
  <c r="CE1338" i="19"/>
  <c r="CG1338" i="19"/>
  <c r="CH1338" i="19"/>
  <c r="CI1338" i="19"/>
  <c r="CJ1338" i="19"/>
  <c r="CK1338" i="19"/>
  <c r="CL1338" i="19"/>
  <c r="CM1338" i="19"/>
  <c r="CN1338" i="19"/>
  <c r="CO1338" i="19"/>
  <c r="CP1338" i="19"/>
  <c r="CQ1338" i="19"/>
  <c r="G1339" i="19"/>
  <c r="H1339" i="19"/>
  <c r="J1339" i="19"/>
  <c r="K1339" i="19"/>
  <c r="L1339" i="19"/>
  <c r="M1339" i="19"/>
  <c r="N1339" i="19"/>
  <c r="O1339" i="19"/>
  <c r="P1339" i="19"/>
  <c r="Q1339" i="19"/>
  <c r="R1339" i="19"/>
  <c r="T1339" i="19"/>
  <c r="U1339" i="19"/>
  <c r="V1339" i="19"/>
  <c r="W1339" i="19"/>
  <c r="X1339" i="19"/>
  <c r="Y1339" i="19"/>
  <c r="Z1339" i="19"/>
  <c r="AA1339" i="19"/>
  <c r="AB1339" i="19"/>
  <c r="AC1339" i="19"/>
  <c r="AD1339" i="19"/>
  <c r="AE1339" i="19"/>
  <c r="AG1339" i="19"/>
  <c r="AH1339" i="19"/>
  <c r="AI1339" i="19"/>
  <c r="AJ1339" i="19"/>
  <c r="AK1339" i="19"/>
  <c r="AL1339" i="19"/>
  <c r="AM1339" i="19"/>
  <c r="AN1339" i="19"/>
  <c r="AO1339" i="19"/>
  <c r="AP1339" i="19"/>
  <c r="AQ1339" i="19"/>
  <c r="AR1339" i="19"/>
  <c r="AT1339" i="19"/>
  <c r="AU1339" i="19"/>
  <c r="AV1339" i="19"/>
  <c r="AW1339" i="19"/>
  <c r="AX1339" i="19"/>
  <c r="AY1339" i="19"/>
  <c r="AZ1339" i="19"/>
  <c r="BA1339" i="19"/>
  <c r="BB1339" i="19"/>
  <c r="BC1339" i="19"/>
  <c r="BD1339" i="19"/>
  <c r="BE1339" i="19"/>
  <c r="BG1339" i="19"/>
  <c r="BH1339" i="19"/>
  <c r="BI1339" i="19"/>
  <c r="BJ1339" i="19"/>
  <c r="BK1339" i="19"/>
  <c r="BL1339" i="19"/>
  <c r="BM1339" i="19"/>
  <c r="BN1339" i="19"/>
  <c r="BO1339" i="19"/>
  <c r="BP1339" i="19"/>
  <c r="BQ1339" i="19"/>
  <c r="BR1339" i="19"/>
  <c r="BT1339" i="19"/>
  <c r="BU1339" i="19"/>
  <c r="BV1339" i="19"/>
  <c r="BW1339" i="19"/>
  <c r="BX1339" i="19"/>
  <c r="BY1339" i="19"/>
  <c r="BZ1339" i="19"/>
  <c r="CA1339" i="19"/>
  <c r="CB1339" i="19"/>
  <c r="CC1339" i="19"/>
  <c r="CD1339" i="19"/>
  <c r="CE1339" i="19"/>
  <c r="CG1339" i="19"/>
  <c r="CH1339" i="19"/>
  <c r="CI1339" i="19"/>
  <c r="CJ1339" i="19"/>
  <c r="CK1339" i="19"/>
  <c r="CL1339" i="19"/>
  <c r="CM1339" i="19"/>
  <c r="CN1339" i="19"/>
  <c r="CO1339" i="19"/>
  <c r="CP1339" i="19"/>
  <c r="CQ1339" i="19"/>
  <c r="G1340" i="19"/>
  <c r="H1340" i="19"/>
  <c r="J1340" i="19"/>
  <c r="K1340" i="19"/>
  <c r="L1340" i="19"/>
  <c r="M1340" i="19"/>
  <c r="N1340" i="19"/>
  <c r="O1340" i="19"/>
  <c r="P1340" i="19"/>
  <c r="Q1340" i="19"/>
  <c r="R1340" i="19"/>
  <c r="T1340" i="19"/>
  <c r="U1340" i="19"/>
  <c r="V1340" i="19"/>
  <c r="W1340" i="19"/>
  <c r="X1340" i="19"/>
  <c r="Y1340" i="19"/>
  <c r="Z1340" i="19"/>
  <c r="AA1340" i="19"/>
  <c r="AB1340" i="19"/>
  <c r="AC1340" i="19"/>
  <c r="AD1340" i="19"/>
  <c r="AE1340" i="19"/>
  <c r="AG1340" i="19"/>
  <c r="AH1340" i="19"/>
  <c r="AI1340" i="19"/>
  <c r="AJ1340" i="19"/>
  <c r="AK1340" i="19"/>
  <c r="AL1340" i="19"/>
  <c r="AM1340" i="19"/>
  <c r="AN1340" i="19"/>
  <c r="AO1340" i="19"/>
  <c r="AP1340" i="19"/>
  <c r="AQ1340" i="19"/>
  <c r="AR1340" i="19"/>
  <c r="AT1340" i="19"/>
  <c r="AU1340" i="19"/>
  <c r="AV1340" i="19"/>
  <c r="AW1340" i="19"/>
  <c r="AX1340" i="19"/>
  <c r="AY1340" i="19"/>
  <c r="AZ1340" i="19"/>
  <c r="BA1340" i="19"/>
  <c r="BB1340" i="19"/>
  <c r="BC1340" i="19"/>
  <c r="BD1340" i="19"/>
  <c r="BE1340" i="19"/>
  <c r="BG1340" i="19"/>
  <c r="BH1340" i="19"/>
  <c r="BI1340" i="19"/>
  <c r="BJ1340" i="19"/>
  <c r="BK1340" i="19"/>
  <c r="BL1340" i="19"/>
  <c r="BM1340" i="19"/>
  <c r="BN1340" i="19"/>
  <c r="BO1340" i="19"/>
  <c r="BP1340" i="19"/>
  <c r="BQ1340" i="19"/>
  <c r="BR1340" i="19"/>
  <c r="BT1340" i="19"/>
  <c r="BU1340" i="19"/>
  <c r="BV1340" i="19"/>
  <c r="BW1340" i="19"/>
  <c r="BX1340" i="19"/>
  <c r="BY1340" i="19"/>
  <c r="BZ1340" i="19"/>
  <c r="CA1340" i="19"/>
  <c r="CB1340" i="19"/>
  <c r="CC1340" i="19"/>
  <c r="CD1340" i="19"/>
  <c r="CE1340" i="19"/>
  <c r="CG1340" i="19"/>
  <c r="CH1340" i="19"/>
  <c r="CI1340" i="19"/>
  <c r="CJ1340" i="19"/>
  <c r="CK1340" i="19"/>
  <c r="CL1340" i="19"/>
  <c r="CM1340" i="19"/>
  <c r="CN1340" i="19"/>
  <c r="CO1340" i="19"/>
  <c r="CP1340" i="19"/>
  <c r="CQ1340" i="19"/>
  <c r="G1341" i="19"/>
  <c r="H1341" i="19"/>
  <c r="J1341" i="19"/>
  <c r="K1341" i="19"/>
  <c r="L1341" i="19"/>
  <c r="M1341" i="19"/>
  <c r="N1341" i="19"/>
  <c r="O1341" i="19"/>
  <c r="P1341" i="19"/>
  <c r="Q1341" i="19"/>
  <c r="R1341" i="19"/>
  <c r="T1341" i="19"/>
  <c r="U1341" i="19"/>
  <c r="V1341" i="19"/>
  <c r="W1341" i="19"/>
  <c r="X1341" i="19"/>
  <c r="Y1341" i="19"/>
  <c r="Z1341" i="19"/>
  <c r="AA1341" i="19"/>
  <c r="AB1341" i="19"/>
  <c r="AC1341" i="19"/>
  <c r="AD1341" i="19"/>
  <c r="AE1341" i="19"/>
  <c r="AG1341" i="19"/>
  <c r="AH1341" i="19"/>
  <c r="AI1341" i="19"/>
  <c r="AJ1341" i="19"/>
  <c r="AK1341" i="19"/>
  <c r="AL1341" i="19"/>
  <c r="AM1341" i="19"/>
  <c r="AN1341" i="19"/>
  <c r="AO1341" i="19"/>
  <c r="AP1341" i="19"/>
  <c r="AQ1341" i="19"/>
  <c r="AR1341" i="19"/>
  <c r="AT1341" i="19"/>
  <c r="AU1341" i="19"/>
  <c r="AV1341" i="19"/>
  <c r="AW1341" i="19"/>
  <c r="AX1341" i="19"/>
  <c r="AY1341" i="19"/>
  <c r="AZ1341" i="19"/>
  <c r="BA1341" i="19"/>
  <c r="BB1341" i="19"/>
  <c r="BC1341" i="19"/>
  <c r="BD1341" i="19"/>
  <c r="BE1341" i="19"/>
  <c r="BG1341" i="19"/>
  <c r="BH1341" i="19"/>
  <c r="BI1341" i="19"/>
  <c r="BJ1341" i="19"/>
  <c r="BK1341" i="19"/>
  <c r="BL1341" i="19"/>
  <c r="BM1341" i="19"/>
  <c r="BN1341" i="19"/>
  <c r="BO1341" i="19"/>
  <c r="BP1341" i="19"/>
  <c r="BQ1341" i="19"/>
  <c r="BR1341" i="19"/>
  <c r="BT1341" i="19"/>
  <c r="BU1341" i="19"/>
  <c r="BV1341" i="19"/>
  <c r="BW1341" i="19"/>
  <c r="BX1341" i="19"/>
  <c r="BY1341" i="19"/>
  <c r="BZ1341" i="19"/>
  <c r="CA1341" i="19"/>
  <c r="CB1341" i="19"/>
  <c r="CC1341" i="19"/>
  <c r="CD1341" i="19"/>
  <c r="CE1341" i="19"/>
  <c r="CG1341" i="19"/>
  <c r="CH1341" i="19"/>
  <c r="CI1341" i="19"/>
  <c r="CJ1341" i="19"/>
  <c r="CK1341" i="19"/>
  <c r="CL1341" i="19"/>
  <c r="CM1341" i="19"/>
  <c r="CN1341" i="19"/>
  <c r="CO1341" i="19"/>
  <c r="CP1341" i="19"/>
  <c r="CQ1341" i="19"/>
  <c r="G1342" i="19"/>
  <c r="H1342" i="19"/>
  <c r="J1342" i="19"/>
  <c r="K1342" i="19"/>
  <c r="L1342" i="19"/>
  <c r="M1342" i="19"/>
  <c r="N1342" i="19"/>
  <c r="O1342" i="19"/>
  <c r="P1342" i="19"/>
  <c r="Q1342" i="19"/>
  <c r="R1342" i="19"/>
  <c r="T1342" i="19"/>
  <c r="U1342" i="19"/>
  <c r="V1342" i="19"/>
  <c r="W1342" i="19"/>
  <c r="X1342" i="19"/>
  <c r="Y1342" i="19"/>
  <c r="Z1342" i="19"/>
  <c r="AA1342" i="19"/>
  <c r="AB1342" i="19"/>
  <c r="AC1342" i="19"/>
  <c r="AD1342" i="19"/>
  <c r="AE1342" i="19"/>
  <c r="AG1342" i="19"/>
  <c r="AH1342" i="19"/>
  <c r="AI1342" i="19"/>
  <c r="AJ1342" i="19"/>
  <c r="AK1342" i="19"/>
  <c r="AL1342" i="19"/>
  <c r="AM1342" i="19"/>
  <c r="AN1342" i="19"/>
  <c r="AO1342" i="19"/>
  <c r="AP1342" i="19"/>
  <c r="AQ1342" i="19"/>
  <c r="AR1342" i="19"/>
  <c r="AT1342" i="19"/>
  <c r="AU1342" i="19"/>
  <c r="AV1342" i="19"/>
  <c r="AW1342" i="19"/>
  <c r="AX1342" i="19"/>
  <c r="AY1342" i="19"/>
  <c r="AZ1342" i="19"/>
  <c r="BA1342" i="19"/>
  <c r="BB1342" i="19"/>
  <c r="BC1342" i="19"/>
  <c r="BD1342" i="19"/>
  <c r="BE1342" i="19"/>
  <c r="BG1342" i="19"/>
  <c r="BH1342" i="19"/>
  <c r="BI1342" i="19"/>
  <c r="BJ1342" i="19"/>
  <c r="BK1342" i="19"/>
  <c r="BL1342" i="19"/>
  <c r="BM1342" i="19"/>
  <c r="BN1342" i="19"/>
  <c r="BO1342" i="19"/>
  <c r="BP1342" i="19"/>
  <c r="BQ1342" i="19"/>
  <c r="BR1342" i="19"/>
  <c r="BT1342" i="19"/>
  <c r="BU1342" i="19"/>
  <c r="BV1342" i="19"/>
  <c r="BW1342" i="19"/>
  <c r="BX1342" i="19"/>
  <c r="BY1342" i="19"/>
  <c r="BZ1342" i="19"/>
  <c r="CA1342" i="19"/>
  <c r="CB1342" i="19"/>
  <c r="CC1342" i="19"/>
  <c r="CD1342" i="19"/>
  <c r="CE1342" i="19"/>
  <c r="CG1342" i="19"/>
  <c r="CH1342" i="19"/>
  <c r="CI1342" i="19"/>
  <c r="CJ1342" i="19"/>
  <c r="CK1342" i="19"/>
  <c r="CL1342" i="19"/>
  <c r="CM1342" i="19"/>
  <c r="CN1342" i="19"/>
  <c r="CO1342" i="19"/>
  <c r="CP1342" i="19"/>
  <c r="CQ1342" i="19"/>
  <c r="G1343" i="19"/>
  <c r="H1343" i="19"/>
  <c r="J1343" i="19"/>
  <c r="K1343" i="19"/>
  <c r="L1343" i="19"/>
  <c r="M1343" i="19"/>
  <c r="N1343" i="19"/>
  <c r="O1343" i="19"/>
  <c r="P1343" i="19"/>
  <c r="Q1343" i="19"/>
  <c r="R1343" i="19"/>
  <c r="T1343" i="19"/>
  <c r="U1343" i="19"/>
  <c r="V1343" i="19"/>
  <c r="W1343" i="19"/>
  <c r="X1343" i="19"/>
  <c r="Y1343" i="19"/>
  <c r="Z1343" i="19"/>
  <c r="AA1343" i="19"/>
  <c r="AB1343" i="19"/>
  <c r="AC1343" i="19"/>
  <c r="AD1343" i="19"/>
  <c r="AE1343" i="19"/>
  <c r="AG1343" i="19"/>
  <c r="AH1343" i="19"/>
  <c r="AI1343" i="19"/>
  <c r="AJ1343" i="19"/>
  <c r="AK1343" i="19"/>
  <c r="AL1343" i="19"/>
  <c r="AM1343" i="19"/>
  <c r="AN1343" i="19"/>
  <c r="AO1343" i="19"/>
  <c r="AP1343" i="19"/>
  <c r="AQ1343" i="19"/>
  <c r="AR1343" i="19"/>
  <c r="AT1343" i="19"/>
  <c r="AU1343" i="19"/>
  <c r="AV1343" i="19"/>
  <c r="AW1343" i="19"/>
  <c r="AX1343" i="19"/>
  <c r="AY1343" i="19"/>
  <c r="AZ1343" i="19"/>
  <c r="BA1343" i="19"/>
  <c r="BB1343" i="19"/>
  <c r="BC1343" i="19"/>
  <c r="BD1343" i="19"/>
  <c r="BE1343" i="19"/>
  <c r="BG1343" i="19"/>
  <c r="BH1343" i="19"/>
  <c r="BI1343" i="19"/>
  <c r="BJ1343" i="19"/>
  <c r="BK1343" i="19"/>
  <c r="BL1343" i="19"/>
  <c r="BM1343" i="19"/>
  <c r="BN1343" i="19"/>
  <c r="BO1343" i="19"/>
  <c r="BP1343" i="19"/>
  <c r="BQ1343" i="19"/>
  <c r="BR1343" i="19"/>
  <c r="BT1343" i="19"/>
  <c r="BU1343" i="19"/>
  <c r="BV1343" i="19"/>
  <c r="BW1343" i="19"/>
  <c r="BX1343" i="19"/>
  <c r="BY1343" i="19"/>
  <c r="BZ1343" i="19"/>
  <c r="CA1343" i="19"/>
  <c r="CB1343" i="19"/>
  <c r="CC1343" i="19"/>
  <c r="CD1343" i="19"/>
  <c r="CE1343" i="19"/>
  <c r="CG1343" i="19"/>
  <c r="CH1343" i="19"/>
  <c r="CI1343" i="19"/>
  <c r="CJ1343" i="19"/>
  <c r="CK1343" i="19"/>
  <c r="CL1343" i="19"/>
  <c r="CM1343" i="19"/>
  <c r="CN1343" i="19"/>
  <c r="CO1343" i="19"/>
  <c r="CP1343" i="19"/>
  <c r="CQ1343" i="19"/>
  <c r="G1344" i="19"/>
  <c r="H1344" i="19"/>
  <c r="J1344" i="19"/>
  <c r="K1344" i="19"/>
  <c r="L1344" i="19"/>
  <c r="M1344" i="19"/>
  <c r="N1344" i="19"/>
  <c r="O1344" i="19"/>
  <c r="P1344" i="19"/>
  <c r="Q1344" i="19"/>
  <c r="R1344" i="19"/>
  <c r="T1344" i="19"/>
  <c r="U1344" i="19"/>
  <c r="V1344" i="19"/>
  <c r="W1344" i="19"/>
  <c r="X1344" i="19"/>
  <c r="Y1344" i="19"/>
  <c r="Z1344" i="19"/>
  <c r="AA1344" i="19"/>
  <c r="AB1344" i="19"/>
  <c r="AC1344" i="19"/>
  <c r="AD1344" i="19"/>
  <c r="AE1344" i="19"/>
  <c r="AG1344" i="19"/>
  <c r="AH1344" i="19"/>
  <c r="AI1344" i="19"/>
  <c r="AJ1344" i="19"/>
  <c r="AK1344" i="19"/>
  <c r="AL1344" i="19"/>
  <c r="AM1344" i="19"/>
  <c r="AN1344" i="19"/>
  <c r="AO1344" i="19"/>
  <c r="AP1344" i="19"/>
  <c r="AQ1344" i="19"/>
  <c r="AR1344" i="19"/>
  <c r="AT1344" i="19"/>
  <c r="AU1344" i="19"/>
  <c r="AV1344" i="19"/>
  <c r="AW1344" i="19"/>
  <c r="AX1344" i="19"/>
  <c r="AY1344" i="19"/>
  <c r="AZ1344" i="19"/>
  <c r="BA1344" i="19"/>
  <c r="BB1344" i="19"/>
  <c r="BC1344" i="19"/>
  <c r="BD1344" i="19"/>
  <c r="BE1344" i="19"/>
  <c r="BG1344" i="19"/>
  <c r="BH1344" i="19"/>
  <c r="BI1344" i="19"/>
  <c r="BJ1344" i="19"/>
  <c r="BK1344" i="19"/>
  <c r="BL1344" i="19"/>
  <c r="BM1344" i="19"/>
  <c r="BN1344" i="19"/>
  <c r="BO1344" i="19"/>
  <c r="BP1344" i="19"/>
  <c r="BQ1344" i="19"/>
  <c r="BR1344" i="19"/>
  <c r="BT1344" i="19"/>
  <c r="BU1344" i="19"/>
  <c r="BV1344" i="19"/>
  <c r="BW1344" i="19"/>
  <c r="BX1344" i="19"/>
  <c r="BY1344" i="19"/>
  <c r="BZ1344" i="19"/>
  <c r="CA1344" i="19"/>
  <c r="CB1344" i="19"/>
  <c r="CC1344" i="19"/>
  <c r="CD1344" i="19"/>
  <c r="CE1344" i="19"/>
  <c r="CG1344" i="19"/>
  <c r="CH1344" i="19"/>
  <c r="CI1344" i="19"/>
  <c r="CJ1344" i="19"/>
  <c r="CK1344" i="19"/>
  <c r="CL1344" i="19"/>
  <c r="CM1344" i="19"/>
  <c r="CN1344" i="19"/>
  <c r="CO1344" i="19"/>
  <c r="CP1344" i="19"/>
  <c r="CQ1344" i="19"/>
  <c r="G1345" i="19"/>
  <c r="H1345" i="19"/>
  <c r="J1345" i="19"/>
  <c r="K1345" i="19"/>
  <c r="L1345" i="19"/>
  <c r="M1345" i="19"/>
  <c r="N1345" i="19"/>
  <c r="O1345" i="19"/>
  <c r="P1345" i="19"/>
  <c r="Q1345" i="19"/>
  <c r="R1345" i="19"/>
  <c r="T1345" i="19"/>
  <c r="U1345" i="19"/>
  <c r="V1345" i="19"/>
  <c r="W1345" i="19"/>
  <c r="X1345" i="19"/>
  <c r="Y1345" i="19"/>
  <c r="Z1345" i="19"/>
  <c r="AA1345" i="19"/>
  <c r="AB1345" i="19"/>
  <c r="AC1345" i="19"/>
  <c r="AD1345" i="19"/>
  <c r="AE1345" i="19"/>
  <c r="AG1345" i="19"/>
  <c r="AH1345" i="19"/>
  <c r="AI1345" i="19"/>
  <c r="AJ1345" i="19"/>
  <c r="AK1345" i="19"/>
  <c r="AL1345" i="19"/>
  <c r="AM1345" i="19"/>
  <c r="AN1345" i="19"/>
  <c r="AO1345" i="19"/>
  <c r="AP1345" i="19"/>
  <c r="AQ1345" i="19"/>
  <c r="AR1345" i="19"/>
  <c r="AT1345" i="19"/>
  <c r="AU1345" i="19"/>
  <c r="AV1345" i="19"/>
  <c r="AW1345" i="19"/>
  <c r="AX1345" i="19"/>
  <c r="AY1345" i="19"/>
  <c r="AZ1345" i="19"/>
  <c r="BA1345" i="19"/>
  <c r="BB1345" i="19"/>
  <c r="BC1345" i="19"/>
  <c r="BD1345" i="19"/>
  <c r="BE1345" i="19"/>
  <c r="BG1345" i="19"/>
  <c r="BH1345" i="19"/>
  <c r="BI1345" i="19"/>
  <c r="BJ1345" i="19"/>
  <c r="BK1345" i="19"/>
  <c r="BL1345" i="19"/>
  <c r="BM1345" i="19"/>
  <c r="BN1345" i="19"/>
  <c r="BO1345" i="19"/>
  <c r="BP1345" i="19"/>
  <c r="BQ1345" i="19"/>
  <c r="BR1345" i="19"/>
  <c r="BT1345" i="19"/>
  <c r="BU1345" i="19"/>
  <c r="BV1345" i="19"/>
  <c r="BW1345" i="19"/>
  <c r="BX1345" i="19"/>
  <c r="BY1345" i="19"/>
  <c r="BZ1345" i="19"/>
  <c r="CA1345" i="19"/>
  <c r="CB1345" i="19"/>
  <c r="CC1345" i="19"/>
  <c r="CD1345" i="19"/>
  <c r="CE1345" i="19"/>
  <c r="CG1345" i="19"/>
  <c r="CH1345" i="19"/>
  <c r="CI1345" i="19"/>
  <c r="CJ1345" i="19"/>
  <c r="CK1345" i="19"/>
  <c r="CL1345" i="19"/>
  <c r="CM1345" i="19"/>
  <c r="CN1345" i="19"/>
  <c r="CO1345" i="19"/>
  <c r="CP1345" i="19"/>
  <c r="CQ1345" i="19"/>
  <c r="G1346" i="19"/>
  <c r="H1346" i="19"/>
  <c r="J1346" i="19"/>
  <c r="K1346" i="19"/>
  <c r="L1346" i="19"/>
  <c r="M1346" i="19"/>
  <c r="N1346" i="19"/>
  <c r="O1346" i="19"/>
  <c r="P1346" i="19"/>
  <c r="Q1346" i="19"/>
  <c r="R1346" i="19"/>
  <c r="T1346" i="19"/>
  <c r="U1346" i="19"/>
  <c r="V1346" i="19"/>
  <c r="W1346" i="19"/>
  <c r="X1346" i="19"/>
  <c r="Y1346" i="19"/>
  <c r="Z1346" i="19"/>
  <c r="AA1346" i="19"/>
  <c r="AB1346" i="19"/>
  <c r="AC1346" i="19"/>
  <c r="AD1346" i="19"/>
  <c r="AE1346" i="19"/>
  <c r="AG1346" i="19"/>
  <c r="AH1346" i="19"/>
  <c r="AI1346" i="19"/>
  <c r="AJ1346" i="19"/>
  <c r="AK1346" i="19"/>
  <c r="AL1346" i="19"/>
  <c r="AM1346" i="19"/>
  <c r="AN1346" i="19"/>
  <c r="AO1346" i="19"/>
  <c r="AP1346" i="19"/>
  <c r="AQ1346" i="19"/>
  <c r="AR1346" i="19"/>
  <c r="AT1346" i="19"/>
  <c r="AU1346" i="19"/>
  <c r="AV1346" i="19"/>
  <c r="AW1346" i="19"/>
  <c r="AX1346" i="19"/>
  <c r="AY1346" i="19"/>
  <c r="AZ1346" i="19"/>
  <c r="BA1346" i="19"/>
  <c r="BB1346" i="19"/>
  <c r="BC1346" i="19"/>
  <c r="BD1346" i="19"/>
  <c r="BE1346" i="19"/>
  <c r="BG1346" i="19"/>
  <c r="BH1346" i="19"/>
  <c r="BI1346" i="19"/>
  <c r="BJ1346" i="19"/>
  <c r="BK1346" i="19"/>
  <c r="BL1346" i="19"/>
  <c r="BM1346" i="19"/>
  <c r="BN1346" i="19"/>
  <c r="BO1346" i="19"/>
  <c r="BP1346" i="19"/>
  <c r="BQ1346" i="19"/>
  <c r="BR1346" i="19"/>
  <c r="BT1346" i="19"/>
  <c r="BU1346" i="19"/>
  <c r="BV1346" i="19"/>
  <c r="BW1346" i="19"/>
  <c r="BX1346" i="19"/>
  <c r="BY1346" i="19"/>
  <c r="BZ1346" i="19"/>
  <c r="CA1346" i="19"/>
  <c r="CB1346" i="19"/>
  <c r="CC1346" i="19"/>
  <c r="CD1346" i="19"/>
  <c r="CE1346" i="19"/>
  <c r="CG1346" i="19"/>
  <c r="CH1346" i="19"/>
  <c r="CI1346" i="19"/>
  <c r="CJ1346" i="19"/>
  <c r="CK1346" i="19"/>
  <c r="CL1346" i="19"/>
  <c r="CM1346" i="19"/>
  <c r="CN1346" i="19"/>
  <c r="CO1346" i="19"/>
  <c r="CP1346" i="19"/>
  <c r="CQ1346" i="19"/>
  <c r="G1347" i="19"/>
  <c r="H1347" i="19"/>
  <c r="J1347" i="19"/>
  <c r="K1347" i="19"/>
  <c r="L1347" i="19"/>
  <c r="M1347" i="19"/>
  <c r="N1347" i="19"/>
  <c r="O1347" i="19"/>
  <c r="P1347" i="19"/>
  <c r="Q1347" i="19"/>
  <c r="R1347" i="19"/>
  <c r="T1347" i="19"/>
  <c r="U1347" i="19"/>
  <c r="V1347" i="19"/>
  <c r="W1347" i="19"/>
  <c r="X1347" i="19"/>
  <c r="Y1347" i="19"/>
  <c r="Z1347" i="19"/>
  <c r="AA1347" i="19"/>
  <c r="AB1347" i="19"/>
  <c r="AC1347" i="19"/>
  <c r="AD1347" i="19"/>
  <c r="AE1347" i="19"/>
  <c r="AG1347" i="19"/>
  <c r="AH1347" i="19"/>
  <c r="AI1347" i="19"/>
  <c r="AJ1347" i="19"/>
  <c r="AK1347" i="19"/>
  <c r="AL1347" i="19"/>
  <c r="AM1347" i="19"/>
  <c r="AN1347" i="19"/>
  <c r="AO1347" i="19"/>
  <c r="AP1347" i="19"/>
  <c r="AQ1347" i="19"/>
  <c r="AR1347" i="19"/>
  <c r="AT1347" i="19"/>
  <c r="AU1347" i="19"/>
  <c r="AV1347" i="19"/>
  <c r="AW1347" i="19"/>
  <c r="AX1347" i="19"/>
  <c r="AY1347" i="19"/>
  <c r="AZ1347" i="19"/>
  <c r="BA1347" i="19"/>
  <c r="BB1347" i="19"/>
  <c r="BC1347" i="19"/>
  <c r="BD1347" i="19"/>
  <c r="BE1347" i="19"/>
  <c r="BG1347" i="19"/>
  <c r="BH1347" i="19"/>
  <c r="BI1347" i="19"/>
  <c r="BJ1347" i="19"/>
  <c r="BK1347" i="19"/>
  <c r="BL1347" i="19"/>
  <c r="BM1347" i="19"/>
  <c r="BN1347" i="19"/>
  <c r="BO1347" i="19"/>
  <c r="BP1347" i="19"/>
  <c r="BQ1347" i="19"/>
  <c r="BR1347" i="19"/>
  <c r="BT1347" i="19"/>
  <c r="BU1347" i="19"/>
  <c r="BV1347" i="19"/>
  <c r="BW1347" i="19"/>
  <c r="BX1347" i="19"/>
  <c r="BY1347" i="19"/>
  <c r="BZ1347" i="19"/>
  <c r="CA1347" i="19"/>
  <c r="CB1347" i="19"/>
  <c r="CC1347" i="19"/>
  <c r="CD1347" i="19"/>
  <c r="CE1347" i="19"/>
  <c r="CG1347" i="19"/>
  <c r="CH1347" i="19"/>
  <c r="CI1347" i="19"/>
  <c r="CJ1347" i="19"/>
  <c r="CK1347" i="19"/>
  <c r="CL1347" i="19"/>
  <c r="CM1347" i="19"/>
  <c r="CN1347" i="19"/>
  <c r="CO1347" i="19"/>
  <c r="CP1347" i="19"/>
  <c r="CQ1347" i="19"/>
  <c r="G1348" i="19"/>
  <c r="H1348" i="19"/>
  <c r="J1348" i="19"/>
  <c r="K1348" i="19"/>
  <c r="L1348" i="19"/>
  <c r="M1348" i="19"/>
  <c r="N1348" i="19"/>
  <c r="O1348" i="19"/>
  <c r="P1348" i="19"/>
  <c r="Q1348" i="19"/>
  <c r="R1348" i="19"/>
  <c r="T1348" i="19"/>
  <c r="U1348" i="19"/>
  <c r="V1348" i="19"/>
  <c r="W1348" i="19"/>
  <c r="X1348" i="19"/>
  <c r="Y1348" i="19"/>
  <c r="Z1348" i="19"/>
  <c r="AA1348" i="19"/>
  <c r="AB1348" i="19"/>
  <c r="AC1348" i="19"/>
  <c r="AD1348" i="19"/>
  <c r="AE1348" i="19"/>
  <c r="AG1348" i="19"/>
  <c r="AH1348" i="19"/>
  <c r="AI1348" i="19"/>
  <c r="AJ1348" i="19"/>
  <c r="AK1348" i="19"/>
  <c r="AL1348" i="19"/>
  <c r="AM1348" i="19"/>
  <c r="AN1348" i="19"/>
  <c r="AO1348" i="19"/>
  <c r="AP1348" i="19"/>
  <c r="AQ1348" i="19"/>
  <c r="AR1348" i="19"/>
  <c r="AT1348" i="19"/>
  <c r="AU1348" i="19"/>
  <c r="AV1348" i="19"/>
  <c r="AW1348" i="19"/>
  <c r="AX1348" i="19"/>
  <c r="AY1348" i="19"/>
  <c r="AZ1348" i="19"/>
  <c r="BA1348" i="19"/>
  <c r="BB1348" i="19"/>
  <c r="BC1348" i="19"/>
  <c r="BD1348" i="19"/>
  <c r="BE1348" i="19"/>
  <c r="BG1348" i="19"/>
  <c r="BH1348" i="19"/>
  <c r="BI1348" i="19"/>
  <c r="BJ1348" i="19"/>
  <c r="BK1348" i="19"/>
  <c r="BL1348" i="19"/>
  <c r="BM1348" i="19"/>
  <c r="BN1348" i="19"/>
  <c r="BO1348" i="19"/>
  <c r="BP1348" i="19"/>
  <c r="BQ1348" i="19"/>
  <c r="BR1348" i="19"/>
  <c r="BT1348" i="19"/>
  <c r="BU1348" i="19"/>
  <c r="BV1348" i="19"/>
  <c r="BW1348" i="19"/>
  <c r="BX1348" i="19"/>
  <c r="BY1348" i="19"/>
  <c r="BZ1348" i="19"/>
  <c r="CA1348" i="19"/>
  <c r="CB1348" i="19"/>
  <c r="CC1348" i="19"/>
  <c r="CD1348" i="19"/>
  <c r="CE1348" i="19"/>
  <c r="CG1348" i="19"/>
  <c r="CH1348" i="19"/>
  <c r="CI1348" i="19"/>
  <c r="CJ1348" i="19"/>
  <c r="CK1348" i="19"/>
  <c r="CL1348" i="19"/>
  <c r="CM1348" i="19"/>
  <c r="CN1348" i="19"/>
  <c r="CO1348" i="19"/>
  <c r="CP1348" i="19"/>
  <c r="CQ1348" i="19"/>
  <c r="G1349" i="19"/>
  <c r="H1349" i="19"/>
  <c r="J1349" i="19"/>
  <c r="K1349" i="19"/>
  <c r="L1349" i="19"/>
  <c r="M1349" i="19"/>
  <c r="N1349" i="19"/>
  <c r="O1349" i="19"/>
  <c r="P1349" i="19"/>
  <c r="Q1349" i="19"/>
  <c r="R1349" i="19"/>
  <c r="T1349" i="19"/>
  <c r="U1349" i="19"/>
  <c r="V1349" i="19"/>
  <c r="W1349" i="19"/>
  <c r="X1349" i="19"/>
  <c r="Y1349" i="19"/>
  <c r="Z1349" i="19"/>
  <c r="AA1349" i="19"/>
  <c r="AB1349" i="19"/>
  <c r="AC1349" i="19"/>
  <c r="AD1349" i="19"/>
  <c r="AE1349" i="19"/>
  <c r="AG1349" i="19"/>
  <c r="AH1349" i="19"/>
  <c r="AI1349" i="19"/>
  <c r="AJ1349" i="19"/>
  <c r="AK1349" i="19"/>
  <c r="AL1349" i="19"/>
  <c r="AM1349" i="19"/>
  <c r="AN1349" i="19"/>
  <c r="AO1349" i="19"/>
  <c r="AP1349" i="19"/>
  <c r="AQ1349" i="19"/>
  <c r="AR1349" i="19"/>
  <c r="AT1349" i="19"/>
  <c r="AU1349" i="19"/>
  <c r="AV1349" i="19"/>
  <c r="AW1349" i="19"/>
  <c r="AX1349" i="19"/>
  <c r="AY1349" i="19"/>
  <c r="AZ1349" i="19"/>
  <c r="BA1349" i="19"/>
  <c r="BB1349" i="19"/>
  <c r="BC1349" i="19"/>
  <c r="BD1349" i="19"/>
  <c r="BE1349" i="19"/>
  <c r="BG1349" i="19"/>
  <c r="BH1349" i="19"/>
  <c r="BI1349" i="19"/>
  <c r="BJ1349" i="19"/>
  <c r="BK1349" i="19"/>
  <c r="BL1349" i="19"/>
  <c r="BM1349" i="19"/>
  <c r="BN1349" i="19"/>
  <c r="BO1349" i="19"/>
  <c r="BP1349" i="19"/>
  <c r="BQ1349" i="19"/>
  <c r="BR1349" i="19"/>
  <c r="BT1349" i="19"/>
  <c r="BU1349" i="19"/>
  <c r="BV1349" i="19"/>
  <c r="BW1349" i="19"/>
  <c r="BX1349" i="19"/>
  <c r="BY1349" i="19"/>
  <c r="BZ1349" i="19"/>
  <c r="CA1349" i="19"/>
  <c r="CB1349" i="19"/>
  <c r="CC1349" i="19"/>
  <c r="CD1349" i="19"/>
  <c r="CE1349" i="19"/>
  <c r="CG1349" i="19"/>
  <c r="CH1349" i="19"/>
  <c r="CI1349" i="19"/>
  <c r="CJ1349" i="19"/>
  <c r="CK1349" i="19"/>
  <c r="CL1349" i="19"/>
  <c r="CM1349" i="19"/>
  <c r="CN1349" i="19"/>
  <c r="CO1349" i="19"/>
  <c r="CP1349" i="19"/>
  <c r="CQ1349" i="19"/>
  <c r="G1350" i="19"/>
  <c r="H1350" i="19"/>
  <c r="J1350" i="19"/>
  <c r="K1350" i="19"/>
  <c r="L1350" i="19"/>
  <c r="M1350" i="19"/>
  <c r="N1350" i="19"/>
  <c r="O1350" i="19"/>
  <c r="P1350" i="19"/>
  <c r="Q1350" i="19"/>
  <c r="R1350" i="19"/>
  <c r="T1350" i="19"/>
  <c r="U1350" i="19"/>
  <c r="V1350" i="19"/>
  <c r="W1350" i="19"/>
  <c r="X1350" i="19"/>
  <c r="Y1350" i="19"/>
  <c r="Z1350" i="19"/>
  <c r="AA1350" i="19"/>
  <c r="AB1350" i="19"/>
  <c r="AC1350" i="19"/>
  <c r="AD1350" i="19"/>
  <c r="AE1350" i="19"/>
  <c r="AG1350" i="19"/>
  <c r="AH1350" i="19"/>
  <c r="AI1350" i="19"/>
  <c r="AJ1350" i="19"/>
  <c r="AK1350" i="19"/>
  <c r="AL1350" i="19"/>
  <c r="AM1350" i="19"/>
  <c r="AN1350" i="19"/>
  <c r="AO1350" i="19"/>
  <c r="AP1350" i="19"/>
  <c r="AQ1350" i="19"/>
  <c r="AR1350" i="19"/>
  <c r="AT1350" i="19"/>
  <c r="AU1350" i="19"/>
  <c r="AV1350" i="19"/>
  <c r="AW1350" i="19"/>
  <c r="AX1350" i="19"/>
  <c r="AY1350" i="19"/>
  <c r="AZ1350" i="19"/>
  <c r="BA1350" i="19"/>
  <c r="BB1350" i="19"/>
  <c r="BC1350" i="19"/>
  <c r="BD1350" i="19"/>
  <c r="BE1350" i="19"/>
  <c r="BG1350" i="19"/>
  <c r="BH1350" i="19"/>
  <c r="BI1350" i="19"/>
  <c r="BJ1350" i="19"/>
  <c r="BK1350" i="19"/>
  <c r="BL1350" i="19"/>
  <c r="BM1350" i="19"/>
  <c r="BN1350" i="19"/>
  <c r="BO1350" i="19"/>
  <c r="BP1350" i="19"/>
  <c r="BQ1350" i="19"/>
  <c r="BR1350" i="19"/>
  <c r="BT1350" i="19"/>
  <c r="BU1350" i="19"/>
  <c r="BV1350" i="19"/>
  <c r="BW1350" i="19"/>
  <c r="BX1350" i="19"/>
  <c r="BY1350" i="19"/>
  <c r="BZ1350" i="19"/>
  <c r="CA1350" i="19"/>
  <c r="CB1350" i="19"/>
  <c r="CC1350" i="19"/>
  <c r="CD1350" i="19"/>
  <c r="CE1350" i="19"/>
  <c r="CG1350" i="19"/>
  <c r="CH1350" i="19"/>
  <c r="CI1350" i="19"/>
  <c r="CJ1350" i="19"/>
  <c r="CK1350" i="19"/>
  <c r="CL1350" i="19"/>
  <c r="CM1350" i="19"/>
  <c r="CN1350" i="19"/>
  <c r="CO1350" i="19"/>
  <c r="CP1350" i="19"/>
  <c r="CQ1350" i="19"/>
  <c r="G1351" i="19"/>
  <c r="H1351" i="19"/>
  <c r="J1351" i="19"/>
  <c r="K1351" i="19"/>
  <c r="L1351" i="19"/>
  <c r="M1351" i="19"/>
  <c r="N1351" i="19"/>
  <c r="O1351" i="19"/>
  <c r="P1351" i="19"/>
  <c r="Q1351" i="19"/>
  <c r="R1351" i="19"/>
  <c r="T1351" i="19"/>
  <c r="U1351" i="19"/>
  <c r="V1351" i="19"/>
  <c r="W1351" i="19"/>
  <c r="X1351" i="19"/>
  <c r="Y1351" i="19"/>
  <c r="Z1351" i="19"/>
  <c r="AA1351" i="19"/>
  <c r="AB1351" i="19"/>
  <c r="AC1351" i="19"/>
  <c r="AD1351" i="19"/>
  <c r="AE1351" i="19"/>
  <c r="AG1351" i="19"/>
  <c r="AH1351" i="19"/>
  <c r="AI1351" i="19"/>
  <c r="AJ1351" i="19"/>
  <c r="AK1351" i="19"/>
  <c r="AL1351" i="19"/>
  <c r="AM1351" i="19"/>
  <c r="AN1351" i="19"/>
  <c r="AO1351" i="19"/>
  <c r="AP1351" i="19"/>
  <c r="AQ1351" i="19"/>
  <c r="AR1351" i="19"/>
  <c r="AT1351" i="19"/>
  <c r="AU1351" i="19"/>
  <c r="AV1351" i="19"/>
  <c r="AW1351" i="19"/>
  <c r="AX1351" i="19"/>
  <c r="AY1351" i="19"/>
  <c r="AZ1351" i="19"/>
  <c r="BA1351" i="19"/>
  <c r="BB1351" i="19"/>
  <c r="BC1351" i="19"/>
  <c r="BD1351" i="19"/>
  <c r="BE1351" i="19"/>
  <c r="BG1351" i="19"/>
  <c r="BH1351" i="19"/>
  <c r="BI1351" i="19"/>
  <c r="BJ1351" i="19"/>
  <c r="BK1351" i="19"/>
  <c r="BL1351" i="19"/>
  <c r="BM1351" i="19"/>
  <c r="BN1351" i="19"/>
  <c r="BO1351" i="19"/>
  <c r="BP1351" i="19"/>
  <c r="BQ1351" i="19"/>
  <c r="BR1351" i="19"/>
  <c r="BT1351" i="19"/>
  <c r="BU1351" i="19"/>
  <c r="BV1351" i="19"/>
  <c r="BW1351" i="19"/>
  <c r="BX1351" i="19"/>
  <c r="BY1351" i="19"/>
  <c r="BZ1351" i="19"/>
  <c r="CA1351" i="19"/>
  <c r="CB1351" i="19"/>
  <c r="CC1351" i="19"/>
  <c r="CD1351" i="19"/>
  <c r="CE1351" i="19"/>
  <c r="CG1351" i="19"/>
  <c r="CH1351" i="19"/>
  <c r="CI1351" i="19"/>
  <c r="CJ1351" i="19"/>
  <c r="CK1351" i="19"/>
  <c r="CL1351" i="19"/>
  <c r="CM1351" i="19"/>
  <c r="CN1351" i="19"/>
  <c r="CO1351" i="19"/>
  <c r="CP1351" i="19"/>
  <c r="CQ1351" i="19"/>
  <c r="G1352" i="19"/>
  <c r="H1352" i="19"/>
  <c r="J1352" i="19"/>
  <c r="K1352" i="19"/>
  <c r="L1352" i="19"/>
  <c r="M1352" i="19"/>
  <c r="N1352" i="19"/>
  <c r="O1352" i="19"/>
  <c r="P1352" i="19"/>
  <c r="Q1352" i="19"/>
  <c r="R1352" i="19"/>
  <c r="T1352" i="19"/>
  <c r="U1352" i="19"/>
  <c r="V1352" i="19"/>
  <c r="W1352" i="19"/>
  <c r="X1352" i="19"/>
  <c r="Y1352" i="19"/>
  <c r="Z1352" i="19"/>
  <c r="AA1352" i="19"/>
  <c r="AB1352" i="19"/>
  <c r="AC1352" i="19"/>
  <c r="AD1352" i="19"/>
  <c r="AE1352" i="19"/>
  <c r="AG1352" i="19"/>
  <c r="AH1352" i="19"/>
  <c r="AI1352" i="19"/>
  <c r="AJ1352" i="19"/>
  <c r="AK1352" i="19"/>
  <c r="AL1352" i="19"/>
  <c r="AM1352" i="19"/>
  <c r="AN1352" i="19"/>
  <c r="AO1352" i="19"/>
  <c r="AP1352" i="19"/>
  <c r="AQ1352" i="19"/>
  <c r="AR1352" i="19"/>
  <c r="AT1352" i="19"/>
  <c r="AU1352" i="19"/>
  <c r="AV1352" i="19"/>
  <c r="AW1352" i="19"/>
  <c r="AX1352" i="19"/>
  <c r="AY1352" i="19"/>
  <c r="AZ1352" i="19"/>
  <c r="BA1352" i="19"/>
  <c r="BB1352" i="19"/>
  <c r="BC1352" i="19"/>
  <c r="BD1352" i="19"/>
  <c r="BE1352" i="19"/>
  <c r="BG1352" i="19"/>
  <c r="BH1352" i="19"/>
  <c r="BI1352" i="19"/>
  <c r="BJ1352" i="19"/>
  <c r="BK1352" i="19"/>
  <c r="BL1352" i="19"/>
  <c r="BM1352" i="19"/>
  <c r="BN1352" i="19"/>
  <c r="BO1352" i="19"/>
  <c r="BP1352" i="19"/>
  <c r="BQ1352" i="19"/>
  <c r="BR1352" i="19"/>
  <c r="BT1352" i="19"/>
  <c r="BU1352" i="19"/>
  <c r="BV1352" i="19"/>
  <c r="BW1352" i="19"/>
  <c r="BX1352" i="19"/>
  <c r="BY1352" i="19"/>
  <c r="BZ1352" i="19"/>
  <c r="CA1352" i="19"/>
  <c r="CB1352" i="19"/>
  <c r="CC1352" i="19"/>
  <c r="CD1352" i="19"/>
  <c r="CE1352" i="19"/>
  <c r="CG1352" i="19"/>
  <c r="CH1352" i="19"/>
  <c r="CI1352" i="19"/>
  <c r="CJ1352" i="19"/>
  <c r="CK1352" i="19"/>
  <c r="CL1352" i="19"/>
  <c r="CM1352" i="19"/>
  <c r="CN1352" i="19"/>
  <c r="CO1352" i="19"/>
  <c r="CP1352" i="19"/>
  <c r="CQ1352" i="19"/>
  <c r="G1353" i="19"/>
  <c r="H1353" i="19"/>
  <c r="J1353" i="19"/>
  <c r="K1353" i="19"/>
  <c r="L1353" i="19"/>
  <c r="M1353" i="19"/>
  <c r="N1353" i="19"/>
  <c r="O1353" i="19"/>
  <c r="P1353" i="19"/>
  <c r="Q1353" i="19"/>
  <c r="R1353" i="19"/>
  <c r="T1353" i="19"/>
  <c r="U1353" i="19"/>
  <c r="V1353" i="19"/>
  <c r="W1353" i="19"/>
  <c r="X1353" i="19"/>
  <c r="Y1353" i="19"/>
  <c r="Z1353" i="19"/>
  <c r="AA1353" i="19"/>
  <c r="AB1353" i="19"/>
  <c r="AC1353" i="19"/>
  <c r="AD1353" i="19"/>
  <c r="AE1353" i="19"/>
  <c r="AG1353" i="19"/>
  <c r="AH1353" i="19"/>
  <c r="AI1353" i="19"/>
  <c r="AJ1353" i="19"/>
  <c r="AK1353" i="19"/>
  <c r="AL1353" i="19"/>
  <c r="AM1353" i="19"/>
  <c r="AN1353" i="19"/>
  <c r="AO1353" i="19"/>
  <c r="AP1353" i="19"/>
  <c r="AQ1353" i="19"/>
  <c r="AR1353" i="19"/>
  <c r="AT1353" i="19"/>
  <c r="AU1353" i="19"/>
  <c r="AV1353" i="19"/>
  <c r="AW1353" i="19"/>
  <c r="AX1353" i="19"/>
  <c r="AY1353" i="19"/>
  <c r="AZ1353" i="19"/>
  <c r="BA1353" i="19"/>
  <c r="BB1353" i="19"/>
  <c r="BC1353" i="19"/>
  <c r="BD1353" i="19"/>
  <c r="BE1353" i="19"/>
  <c r="BG1353" i="19"/>
  <c r="BH1353" i="19"/>
  <c r="BI1353" i="19"/>
  <c r="BJ1353" i="19"/>
  <c r="BK1353" i="19"/>
  <c r="BL1353" i="19"/>
  <c r="BM1353" i="19"/>
  <c r="BN1353" i="19"/>
  <c r="BO1353" i="19"/>
  <c r="BP1353" i="19"/>
  <c r="BQ1353" i="19"/>
  <c r="BR1353" i="19"/>
  <c r="BT1353" i="19"/>
  <c r="BU1353" i="19"/>
  <c r="BV1353" i="19"/>
  <c r="BW1353" i="19"/>
  <c r="BX1353" i="19"/>
  <c r="BY1353" i="19"/>
  <c r="BZ1353" i="19"/>
  <c r="CA1353" i="19"/>
  <c r="CB1353" i="19"/>
  <c r="CC1353" i="19"/>
  <c r="CD1353" i="19"/>
  <c r="CE1353" i="19"/>
  <c r="CG1353" i="19"/>
  <c r="CH1353" i="19"/>
  <c r="CI1353" i="19"/>
  <c r="CJ1353" i="19"/>
  <c r="CK1353" i="19"/>
  <c r="CL1353" i="19"/>
  <c r="CM1353" i="19"/>
  <c r="CN1353" i="19"/>
  <c r="CO1353" i="19"/>
  <c r="CP1353" i="19"/>
  <c r="CQ1353" i="19"/>
  <c r="G1354" i="19"/>
  <c r="H1354" i="19"/>
  <c r="J1354" i="19"/>
  <c r="K1354" i="19"/>
  <c r="L1354" i="19"/>
  <c r="M1354" i="19"/>
  <c r="N1354" i="19"/>
  <c r="O1354" i="19"/>
  <c r="P1354" i="19"/>
  <c r="Q1354" i="19"/>
  <c r="R1354" i="19"/>
  <c r="T1354" i="19"/>
  <c r="U1354" i="19"/>
  <c r="V1354" i="19"/>
  <c r="W1354" i="19"/>
  <c r="X1354" i="19"/>
  <c r="Y1354" i="19"/>
  <c r="Z1354" i="19"/>
  <c r="AA1354" i="19"/>
  <c r="AB1354" i="19"/>
  <c r="AC1354" i="19"/>
  <c r="AD1354" i="19"/>
  <c r="AE1354" i="19"/>
  <c r="AG1354" i="19"/>
  <c r="AH1354" i="19"/>
  <c r="AI1354" i="19"/>
  <c r="AJ1354" i="19"/>
  <c r="AK1354" i="19"/>
  <c r="AL1354" i="19"/>
  <c r="AM1354" i="19"/>
  <c r="AN1354" i="19"/>
  <c r="AO1354" i="19"/>
  <c r="AP1354" i="19"/>
  <c r="AQ1354" i="19"/>
  <c r="AR1354" i="19"/>
  <c r="AT1354" i="19"/>
  <c r="AU1354" i="19"/>
  <c r="AV1354" i="19"/>
  <c r="AW1354" i="19"/>
  <c r="AX1354" i="19"/>
  <c r="AY1354" i="19"/>
  <c r="AZ1354" i="19"/>
  <c r="BA1354" i="19"/>
  <c r="BB1354" i="19"/>
  <c r="BC1354" i="19"/>
  <c r="BD1354" i="19"/>
  <c r="BE1354" i="19"/>
  <c r="BG1354" i="19"/>
  <c r="BH1354" i="19"/>
  <c r="BI1354" i="19"/>
  <c r="BJ1354" i="19"/>
  <c r="BK1354" i="19"/>
  <c r="BL1354" i="19"/>
  <c r="BM1354" i="19"/>
  <c r="BN1354" i="19"/>
  <c r="BO1354" i="19"/>
  <c r="BP1354" i="19"/>
  <c r="BQ1354" i="19"/>
  <c r="BR1354" i="19"/>
  <c r="BT1354" i="19"/>
  <c r="BU1354" i="19"/>
  <c r="BV1354" i="19"/>
  <c r="BW1354" i="19"/>
  <c r="BX1354" i="19"/>
  <c r="BY1354" i="19"/>
  <c r="BZ1354" i="19"/>
  <c r="CA1354" i="19"/>
  <c r="CB1354" i="19"/>
  <c r="CC1354" i="19"/>
  <c r="CD1354" i="19"/>
  <c r="CE1354" i="19"/>
  <c r="CG1354" i="19"/>
  <c r="CH1354" i="19"/>
  <c r="CI1354" i="19"/>
  <c r="CJ1354" i="19"/>
  <c r="CK1354" i="19"/>
  <c r="CL1354" i="19"/>
  <c r="CM1354" i="19"/>
  <c r="CN1354" i="19"/>
  <c r="CO1354" i="19"/>
  <c r="CP1354" i="19"/>
  <c r="CQ1354" i="19"/>
  <c r="G1355" i="19"/>
  <c r="H1355" i="19"/>
  <c r="J1355" i="19"/>
  <c r="K1355" i="19"/>
  <c r="L1355" i="19"/>
  <c r="M1355" i="19"/>
  <c r="N1355" i="19"/>
  <c r="O1355" i="19"/>
  <c r="P1355" i="19"/>
  <c r="Q1355" i="19"/>
  <c r="R1355" i="19"/>
  <c r="T1355" i="19"/>
  <c r="U1355" i="19"/>
  <c r="V1355" i="19"/>
  <c r="W1355" i="19"/>
  <c r="X1355" i="19"/>
  <c r="Y1355" i="19"/>
  <c r="Z1355" i="19"/>
  <c r="AA1355" i="19"/>
  <c r="AB1355" i="19"/>
  <c r="AC1355" i="19"/>
  <c r="AD1355" i="19"/>
  <c r="AE1355" i="19"/>
  <c r="AG1355" i="19"/>
  <c r="AH1355" i="19"/>
  <c r="AI1355" i="19"/>
  <c r="AJ1355" i="19"/>
  <c r="AK1355" i="19"/>
  <c r="AL1355" i="19"/>
  <c r="AM1355" i="19"/>
  <c r="AN1355" i="19"/>
  <c r="AO1355" i="19"/>
  <c r="AP1355" i="19"/>
  <c r="AQ1355" i="19"/>
  <c r="AR1355" i="19"/>
  <c r="AT1355" i="19"/>
  <c r="AU1355" i="19"/>
  <c r="AV1355" i="19"/>
  <c r="AW1355" i="19"/>
  <c r="AX1355" i="19"/>
  <c r="AY1355" i="19"/>
  <c r="AZ1355" i="19"/>
  <c r="BA1355" i="19"/>
  <c r="BB1355" i="19"/>
  <c r="BC1355" i="19"/>
  <c r="BD1355" i="19"/>
  <c r="BE1355" i="19"/>
  <c r="BG1355" i="19"/>
  <c r="BH1355" i="19"/>
  <c r="BI1355" i="19"/>
  <c r="BJ1355" i="19"/>
  <c r="BK1355" i="19"/>
  <c r="BL1355" i="19"/>
  <c r="BM1355" i="19"/>
  <c r="BN1355" i="19"/>
  <c r="BO1355" i="19"/>
  <c r="BP1355" i="19"/>
  <c r="BQ1355" i="19"/>
  <c r="BR1355" i="19"/>
  <c r="BT1355" i="19"/>
  <c r="BU1355" i="19"/>
  <c r="BV1355" i="19"/>
  <c r="BW1355" i="19"/>
  <c r="BX1355" i="19"/>
  <c r="BY1355" i="19"/>
  <c r="BZ1355" i="19"/>
  <c r="CA1355" i="19"/>
  <c r="CB1355" i="19"/>
  <c r="CC1355" i="19"/>
  <c r="CD1355" i="19"/>
  <c r="CE1355" i="19"/>
  <c r="CG1355" i="19"/>
  <c r="CH1355" i="19"/>
  <c r="CI1355" i="19"/>
  <c r="CJ1355" i="19"/>
  <c r="CK1355" i="19"/>
  <c r="CL1355" i="19"/>
  <c r="CM1355" i="19"/>
  <c r="CN1355" i="19"/>
  <c r="CO1355" i="19"/>
  <c r="CP1355" i="19"/>
  <c r="CQ1355" i="19"/>
  <c r="G1356" i="19"/>
  <c r="H1356" i="19"/>
  <c r="J1356" i="19"/>
  <c r="K1356" i="19"/>
  <c r="L1356" i="19"/>
  <c r="M1356" i="19"/>
  <c r="N1356" i="19"/>
  <c r="O1356" i="19"/>
  <c r="P1356" i="19"/>
  <c r="Q1356" i="19"/>
  <c r="R1356" i="19"/>
  <c r="T1356" i="19"/>
  <c r="U1356" i="19"/>
  <c r="V1356" i="19"/>
  <c r="W1356" i="19"/>
  <c r="X1356" i="19"/>
  <c r="Y1356" i="19"/>
  <c r="Z1356" i="19"/>
  <c r="AA1356" i="19"/>
  <c r="AB1356" i="19"/>
  <c r="AC1356" i="19"/>
  <c r="AD1356" i="19"/>
  <c r="AE1356" i="19"/>
  <c r="AG1356" i="19"/>
  <c r="AH1356" i="19"/>
  <c r="AI1356" i="19"/>
  <c r="AJ1356" i="19"/>
  <c r="AK1356" i="19"/>
  <c r="AL1356" i="19"/>
  <c r="AM1356" i="19"/>
  <c r="AN1356" i="19"/>
  <c r="AO1356" i="19"/>
  <c r="AP1356" i="19"/>
  <c r="AQ1356" i="19"/>
  <c r="AR1356" i="19"/>
  <c r="AT1356" i="19"/>
  <c r="AU1356" i="19"/>
  <c r="AV1356" i="19"/>
  <c r="AW1356" i="19"/>
  <c r="AX1356" i="19"/>
  <c r="AY1356" i="19"/>
  <c r="AZ1356" i="19"/>
  <c r="BA1356" i="19"/>
  <c r="BB1356" i="19"/>
  <c r="BC1356" i="19"/>
  <c r="BD1356" i="19"/>
  <c r="BE1356" i="19"/>
  <c r="BG1356" i="19"/>
  <c r="BH1356" i="19"/>
  <c r="BI1356" i="19"/>
  <c r="BJ1356" i="19"/>
  <c r="BK1356" i="19"/>
  <c r="BL1356" i="19"/>
  <c r="BM1356" i="19"/>
  <c r="BN1356" i="19"/>
  <c r="BO1356" i="19"/>
  <c r="BP1356" i="19"/>
  <c r="BQ1356" i="19"/>
  <c r="BR1356" i="19"/>
  <c r="BT1356" i="19"/>
  <c r="BU1356" i="19"/>
  <c r="BV1356" i="19"/>
  <c r="BW1356" i="19"/>
  <c r="BX1356" i="19"/>
  <c r="BY1356" i="19"/>
  <c r="BZ1356" i="19"/>
  <c r="CA1356" i="19"/>
  <c r="CB1356" i="19"/>
  <c r="CC1356" i="19"/>
  <c r="CD1356" i="19"/>
  <c r="CE1356" i="19"/>
  <c r="CG1356" i="19"/>
  <c r="CH1356" i="19"/>
  <c r="CI1356" i="19"/>
  <c r="CJ1356" i="19"/>
  <c r="CK1356" i="19"/>
  <c r="CL1356" i="19"/>
  <c r="CM1356" i="19"/>
  <c r="CN1356" i="19"/>
  <c r="CO1356" i="19"/>
  <c r="CP1356" i="19"/>
  <c r="CQ1356" i="19"/>
  <c r="G1357" i="19"/>
  <c r="H1357" i="19"/>
  <c r="J1357" i="19"/>
  <c r="K1357" i="19"/>
  <c r="L1357" i="19"/>
  <c r="M1357" i="19"/>
  <c r="N1357" i="19"/>
  <c r="O1357" i="19"/>
  <c r="P1357" i="19"/>
  <c r="Q1357" i="19"/>
  <c r="R1357" i="19"/>
  <c r="T1357" i="19"/>
  <c r="U1357" i="19"/>
  <c r="V1357" i="19"/>
  <c r="W1357" i="19"/>
  <c r="X1357" i="19"/>
  <c r="Y1357" i="19"/>
  <c r="Z1357" i="19"/>
  <c r="AA1357" i="19"/>
  <c r="AB1357" i="19"/>
  <c r="AC1357" i="19"/>
  <c r="AD1357" i="19"/>
  <c r="AE1357" i="19"/>
  <c r="AG1357" i="19"/>
  <c r="AH1357" i="19"/>
  <c r="AI1357" i="19"/>
  <c r="AJ1357" i="19"/>
  <c r="AK1357" i="19"/>
  <c r="AL1357" i="19"/>
  <c r="AM1357" i="19"/>
  <c r="AN1357" i="19"/>
  <c r="AO1357" i="19"/>
  <c r="AP1357" i="19"/>
  <c r="AQ1357" i="19"/>
  <c r="AR1357" i="19"/>
  <c r="AT1357" i="19"/>
  <c r="AU1357" i="19"/>
  <c r="AV1357" i="19"/>
  <c r="AW1357" i="19"/>
  <c r="AX1357" i="19"/>
  <c r="AY1357" i="19"/>
  <c r="AZ1357" i="19"/>
  <c r="BA1357" i="19"/>
  <c r="BB1357" i="19"/>
  <c r="BC1357" i="19"/>
  <c r="BD1357" i="19"/>
  <c r="BE1357" i="19"/>
  <c r="BG1357" i="19"/>
  <c r="BH1357" i="19"/>
  <c r="BI1357" i="19"/>
  <c r="BJ1357" i="19"/>
  <c r="BK1357" i="19"/>
  <c r="BL1357" i="19"/>
  <c r="BM1357" i="19"/>
  <c r="BN1357" i="19"/>
  <c r="BO1357" i="19"/>
  <c r="BP1357" i="19"/>
  <c r="BQ1357" i="19"/>
  <c r="BR1357" i="19"/>
  <c r="BT1357" i="19"/>
  <c r="BU1357" i="19"/>
  <c r="BV1357" i="19"/>
  <c r="BW1357" i="19"/>
  <c r="BX1357" i="19"/>
  <c r="BY1357" i="19"/>
  <c r="BZ1357" i="19"/>
  <c r="CA1357" i="19"/>
  <c r="CB1357" i="19"/>
  <c r="CC1357" i="19"/>
  <c r="CD1357" i="19"/>
  <c r="CE1357" i="19"/>
  <c r="CG1357" i="19"/>
  <c r="CH1357" i="19"/>
  <c r="CI1357" i="19"/>
  <c r="CJ1357" i="19"/>
  <c r="CK1357" i="19"/>
  <c r="CL1357" i="19"/>
  <c r="CM1357" i="19"/>
  <c r="CN1357" i="19"/>
  <c r="CO1357" i="19"/>
  <c r="CP1357" i="19"/>
  <c r="CQ1357" i="19"/>
  <c r="G1358" i="19"/>
  <c r="H1358" i="19"/>
  <c r="J1358" i="19"/>
  <c r="K1358" i="19"/>
  <c r="L1358" i="19"/>
  <c r="M1358" i="19"/>
  <c r="N1358" i="19"/>
  <c r="O1358" i="19"/>
  <c r="P1358" i="19"/>
  <c r="Q1358" i="19"/>
  <c r="R1358" i="19"/>
  <c r="T1358" i="19"/>
  <c r="U1358" i="19"/>
  <c r="V1358" i="19"/>
  <c r="W1358" i="19"/>
  <c r="X1358" i="19"/>
  <c r="Y1358" i="19"/>
  <c r="Z1358" i="19"/>
  <c r="AA1358" i="19"/>
  <c r="AB1358" i="19"/>
  <c r="AC1358" i="19"/>
  <c r="AD1358" i="19"/>
  <c r="AE1358" i="19"/>
  <c r="AG1358" i="19"/>
  <c r="AH1358" i="19"/>
  <c r="AI1358" i="19"/>
  <c r="AJ1358" i="19"/>
  <c r="AK1358" i="19"/>
  <c r="AL1358" i="19"/>
  <c r="AM1358" i="19"/>
  <c r="AN1358" i="19"/>
  <c r="AO1358" i="19"/>
  <c r="AP1358" i="19"/>
  <c r="AQ1358" i="19"/>
  <c r="AR1358" i="19"/>
  <c r="AT1358" i="19"/>
  <c r="AU1358" i="19"/>
  <c r="AV1358" i="19"/>
  <c r="AW1358" i="19"/>
  <c r="AX1358" i="19"/>
  <c r="AY1358" i="19"/>
  <c r="AZ1358" i="19"/>
  <c r="BA1358" i="19"/>
  <c r="BB1358" i="19"/>
  <c r="BC1358" i="19"/>
  <c r="BD1358" i="19"/>
  <c r="BE1358" i="19"/>
  <c r="BG1358" i="19"/>
  <c r="BH1358" i="19"/>
  <c r="BI1358" i="19"/>
  <c r="BJ1358" i="19"/>
  <c r="BK1358" i="19"/>
  <c r="BL1358" i="19"/>
  <c r="BM1358" i="19"/>
  <c r="BN1358" i="19"/>
  <c r="BO1358" i="19"/>
  <c r="BP1358" i="19"/>
  <c r="BQ1358" i="19"/>
  <c r="BR1358" i="19"/>
  <c r="BT1358" i="19"/>
  <c r="BU1358" i="19"/>
  <c r="BV1358" i="19"/>
  <c r="BW1358" i="19"/>
  <c r="BX1358" i="19"/>
  <c r="BY1358" i="19"/>
  <c r="BZ1358" i="19"/>
  <c r="CA1358" i="19"/>
  <c r="CB1358" i="19"/>
  <c r="CC1358" i="19"/>
  <c r="CD1358" i="19"/>
  <c r="CE1358" i="19"/>
  <c r="CG1358" i="19"/>
  <c r="CH1358" i="19"/>
  <c r="CI1358" i="19"/>
  <c r="CJ1358" i="19"/>
  <c r="CK1358" i="19"/>
  <c r="CL1358" i="19"/>
  <c r="CM1358" i="19"/>
  <c r="CN1358" i="19"/>
  <c r="CO1358" i="19"/>
  <c r="CP1358" i="19"/>
  <c r="CQ1358" i="19"/>
  <c r="G1359" i="19"/>
  <c r="H1359" i="19"/>
  <c r="J1359" i="19"/>
  <c r="K1359" i="19"/>
  <c r="L1359" i="19"/>
  <c r="M1359" i="19"/>
  <c r="N1359" i="19"/>
  <c r="O1359" i="19"/>
  <c r="P1359" i="19"/>
  <c r="Q1359" i="19"/>
  <c r="R1359" i="19"/>
  <c r="T1359" i="19"/>
  <c r="U1359" i="19"/>
  <c r="V1359" i="19"/>
  <c r="W1359" i="19"/>
  <c r="X1359" i="19"/>
  <c r="Y1359" i="19"/>
  <c r="Z1359" i="19"/>
  <c r="AA1359" i="19"/>
  <c r="AB1359" i="19"/>
  <c r="AC1359" i="19"/>
  <c r="AD1359" i="19"/>
  <c r="AE1359" i="19"/>
  <c r="AG1359" i="19"/>
  <c r="AH1359" i="19"/>
  <c r="AI1359" i="19"/>
  <c r="AJ1359" i="19"/>
  <c r="AK1359" i="19"/>
  <c r="AL1359" i="19"/>
  <c r="AM1359" i="19"/>
  <c r="AN1359" i="19"/>
  <c r="AO1359" i="19"/>
  <c r="AP1359" i="19"/>
  <c r="AQ1359" i="19"/>
  <c r="AR1359" i="19"/>
  <c r="AT1359" i="19"/>
  <c r="AU1359" i="19"/>
  <c r="AV1359" i="19"/>
  <c r="AW1359" i="19"/>
  <c r="AX1359" i="19"/>
  <c r="AY1359" i="19"/>
  <c r="AZ1359" i="19"/>
  <c r="BA1359" i="19"/>
  <c r="BB1359" i="19"/>
  <c r="BC1359" i="19"/>
  <c r="BD1359" i="19"/>
  <c r="BE1359" i="19"/>
  <c r="BG1359" i="19"/>
  <c r="BH1359" i="19"/>
  <c r="BI1359" i="19"/>
  <c r="BJ1359" i="19"/>
  <c r="BK1359" i="19"/>
  <c r="BL1359" i="19"/>
  <c r="BM1359" i="19"/>
  <c r="BN1359" i="19"/>
  <c r="BO1359" i="19"/>
  <c r="BP1359" i="19"/>
  <c r="BQ1359" i="19"/>
  <c r="BR1359" i="19"/>
  <c r="BT1359" i="19"/>
  <c r="BU1359" i="19"/>
  <c r="BV1359" i="19"/>
  <c r="BW1359" i="19"/>
  <c r="BX1359" i="19"/>
  <c r="BY1359" i="19"/>
  <c r="BZ1359" i="19"/>
  <c r="CA1359" i="19"/>
  <c r="CB1359" i="19"/>
  <c r="CC1359" i="19"/>
  <c r="CD1359" i="19"/>
  <c r="CE1359" i="19"/>
  <c r="CG1359" i="19"/>
  <c r="CH1359" i="19"/>
  <c r="CI1359" i="19"/>
  <c r="CJ1359" i="19"/>
  <c r="CK1359" i="19"/>
  <c r="CL1359" i="19"/>
  <c r="CM1359" i="19"/>
  <c r="CN1359" i="19"/>
  <c r="CO1359" i="19"/>
  <c r="CP1359" i="19"/>
  <c r="CQ1359" i="19"/>
  <c r="G1360" i="19"/>
  <c r="H1360" i="19"/>
  <c r="J1360" i="19"/>
  <c r="K1360" i="19"/>
  <c r="L1360" i="19"/>
  <c r="M1360" i="19"/>
  <c r="N1360" i="19"/>
  <c r="O1360" i="19"/>
  <c r="P1360" i="19"/>
  <c r="Q1360" i="19"/>
  <c r="R1360" i="19"/>
  <c r="T1360" i="19"/>
  <c r="U1360" i="19"/>
  <c r="V1360" i="19"/>
  <c r="W1360" i="19"/>
  <c r="X1360" i="19"/>
  <c r="Y1360" i="19"/>
  <c r="Z1360" i="19"/>
  <c r="AA1360" i="19"/>
  <c r="AB1360" i="19"/>
  <c r="AC1360" i="19"/>
  <c r="AD1360" i="19"/>
  <c r="AE1360" i="19"/>
  <c r="AG1360" i="19"/>
  <c r="AH1360" i="19"/>
  <c r="AI1360" i="19"/>
  <c r="AJ1360" i="19"/>
  <c r="AK1360" i="19"/>
  <c r="AL1360" i="19"/>
  <c r="AM1360" i="19"/>
  <c r="AN1360" i="19"/>
  <c r="AO1360" i="19"/>
  <c r="AP1360" i="19"/>
  <c r="AQ1360" i="19"/>
  <c r="AR1360" i="19"/>
  <c r="AT1360" i="19"/>
  <c r="AU1360" i="19"/>
  <c r="AV1360" i="19"/>
  <c r="AW1360" i="19"/>
  <c r="AX1360" i="19"/>
  <c r="AY1360" i="19"/>
  <c r="AZ1360" i="19"/>
  <c r="BA1360" i="19"/>
  <c r="BB1360" i="19"/>
  <c r="BC1360" i="19"/>
  <c r="BD1360" i="19"/>
  <c r="BE1360" i="19"/>
  <c r="BG1360" i="19"/>
  <c r="BH1360" i="19"/>
  <c r="BI1360" i="19"/>
  <c r="BJ1360" i="19"/>
  <c r="BK1360" i="19"/>
  <c r="BL1360" i="19"/>
  <c r="BM1360" i="19"/>
  <c r="BN1360" i="19"/>
  <c r="BO1360" i="19"/>
  <c r="BP1360" i="19"/>
  <c r="BQ1360" i="19"/>
  <c r="BR1360" i="19"/>
  <c r="BT1360" i="19"/>
  <c r="BU1360" i="19"/>
  <c r="BV1360" i="19"/>
  <c r="BW1360" i="19"/>
  <c r="BX1360" i="19"/>
  <c r="BY1360" i="19"/>
  <c r="BZ1360" i="19"/>
  <c r="CA1360" i="19"/>
  <c r="CB1360" i="19"/>
  <c r="CC1360" i="19"/>
  <c r="CD1360" i="19"/>
  <c r="CE1360" i="19"/>
  <c r="CG1360" i="19"/>
  <c r="CH1360" i="19"/>
  <c r="CI1360" i="19"/>
  <c r="CJ1360" i="19"/>
  <c r="CK1360" i="19"/>
  <c r="CL1360" i="19"/>
  <c r="CM1360" i="19"/>
  <c r="CN1360" i="19"/>
  <c r="CO1360" i="19"/>
  <c r="CP1360" i="19"/>
  <c r="CQ1360" i="19"/>
  <c r="G1361" i="19"/>
  <c r="H1361" i="19"/>
  <c r="J1361" i="19"/>
  <c r="K1361" i="19"/>
  <c r="L1361" i="19"/>
  <c r="M1361" i="19"/>
  <c r="N1361" i="19"/>
  <c r="O1361" i="19"/>
  <c r="P1361" i="19"/>
  <c r="Q1361" i="19"/>
  <c r="R1361" i="19"/>
  <c r="T1361" i="19"/>
  <c r="U1361" i="19"/>
  <c r="V1361" i="19"/>
  <c r="W1361" i="19"/>
  <c r="X1361" i="19"/>
  <c r="Y1361" i="19"/>
  <c r="Z1361" i="19"/>
  <c r="AA1361" i="19"/>
  <c r="AB1361" i="19"/>
  <c r="AC1361" i="19"/>
  <c r="AD1361" i="19"/>
  <c r="AE1361" i="19"/>
  <c r="AG1361" i="19"/>
  <c r="AH1361" i="19"/>
  <c r="AI1361" i="19"/>
  <c r="AJ1361" i="19"/>
  <c r="AK1361" i="19"/>
  <c r="AL1361" i="19"/>
  <c r="AM1361" i="19"/>
  <c r="AN1361" i="19"/>
  <c r="AO1361" i="19"/>
  <c r="AP1361" i="19"/>
  <c r="AQ1361" i="19"/>
  <c r="AR1361" i="19"/>
  <c r="AT1361" i="19"/>
  <c r="AU1361" i="19"/>
  <c r="AV1361" i="19"/>
  <c r="AW1361" i="19"/>
  <c r="AX1361" i="19"/>
  <c r="AY1361" i="19"/>
  <c r="AZ1361" i="19"/>
  <c r="BA1361" i="19"/>
  <c r="BB1361" i="19"/>
  <c r="BC1361" i="19"/>
  <c r="BD1361" i="19"/>
  <c r="BE1361" i="19"/>
  <c r="BG1361" i="19"/>
  <c r="BH1361" i="19"/>
  <c r="BI1361" i="19"/>
  <c r="BJ1361" i="19"/>
  <c r="BK1361" i="19"/>
  <c r="BL1361" i="19"/>
  <c r="BM1361" i="19"/>
  <c r="BN1361" i="19"/>
  <c r="BO1361" i="19"/>
  <c r="BP1361" i="19"/>
  <c r="BQ1361" i="19"/>
  <c r="BR1361" i="19"/>
  <c r="BT1361" i="19"/>
  <c r="BU1361" i="19"/>
  <c r="BV1361" i="19"/>
  <c r="BW1361" i="19"/>
  <c r="BX1361" i="19"/>
  <c r="BY1361" i="19"/>
  <c r="BZ1361" i="19"/>
  <c r="CA1361" i="19"/>
  <c r="CB1361" i="19"/>
  <c r="CC1361" i="19"/>
  <c r="CD1361" i="19"/>
  <c r="CE1361" i="19"/>
  <c r="CG1361" i="19"/>
  <c r="CH1361" i="19"/>
  <c r="CI1361" i="19"/>
  <c r="CJ1361" i="19"/>
  <c r="CK1361" i="19"/>
  <c r="CL1361" i="19"/>
  <c r="CM1361" i="19"/>
  <c r="CN1361" i="19"/>
  <c r="CO1361" i="19"/>
  <c r="CP1361" i="19"/>
  <c r="CQ1361" i="19"/>
  <c r="G1362" i="19"/>
  <c r="H1362" i="19"/>
  <c r="J1362" i="19"/>
  <c r="K1362" i="19"/>
  <c r="L1362" i="19"/>
  <c r="M1362" i="19"/>
  <c r="N1362" i="19"/>
  <c r="O1362" i="19"/>
  <c r="P1362" i="19"/>
  <c r="Q1362" i="19"/>
  <c r="R1362" i="19"/>
  <c r="T1362" i="19"/>
  <c r="U1362" i="19"/>
  <c r="V1362" i="19"/>
  <c r="W1362" i="19"/>
  <c r="X1362" i="19"/>
  <c r="Y1362" i="19"/>
  <c r="Z1362" i="19"/>
  <c r="AA1362" i="19"/>
  <c r="AB1362" i="19"/>
  <c r="AC1362" i="19"/>
  <c r="AD1362" i="19"/>
  <c r="AE1362" i="19"/>
  <c r="AG1362" i="19"/>
  <c r="AH1362" i="19"/>
  <c r="AI1362" i="19"/>
  <c r="AJ1362" i="19"/>
  <c r="AK1362" i="19"/>
  <c r="AL1362" i="19"/>
  <c r="AM1362" i="19"/>
  <c r="AN1362" i="19"/>
  <c r="AO1362" i="19"/>
  <c r="AP1362" i="19"/>
  <c r="AQ1362" i="19"/>
  <c r="AR1362" i="19"/>
  <c r="AT1362" i="19"/>
  <c r="AU1362" i="19"/>
  <c r="AV1362" i="19"/>
  <c r="AW1362" i="19"/>
  <c r="AX1362" i="19"/>
  <c r="AY1362" i="19"/>
  <c r="AZ1362" i="19"/>
  <c r="BA1362" i="19"/>
  <c r="BB1362" i="19"/>
  <c r="BC1362" i="19"/>
  <c r="BD1362" i="19"/>
  <c r="BE1362" i="19"/>
  <c r="BG1362" i="19"/>
  <c r="BH1362" i="19"/>
  <c r="BI1362" i="19"/>
  <c r="BJ1362" i="19"/>
  <c r="BK1362" i="19"/>
  <c r="BL1362" i="19"/>
  <c r="BM1362" i="19"/>
  <c r="BN1362" i="19"/>
  <c r="BO1362" i="19"/>
  <c r="BP1362" i="19"/>
  <c r="BQ1362" i="19"/>
  <c r="BR1362" i="19"/>
  <c r="BT1362" i="19"/>
  <c r="BU1362" i="19"/>
  <c r="BV1362" i="19"/>
  <c r="BW1362" i="19"/>
  <c r="BX1362" i="19"/>
  <c r="BY1362" i="19"/>
  <c r="BZ1362" i="19"/>
  <c r="CA1362" i="19"/>
  <c r="CB1362" i="19"/>
  <c r="CC1362" i="19"/>
  <c r="CD1362" i="19"/>
  <c r="CE1362" i="19"/>
  <c r="CG1362" i="19"/>
  <c r="CH1362" i="19"/>
  <c r="CI1362" i="19"/>
  <c r="CJ1362" i="19"/>
  <c r="CK1362" i="19"/>
  <c r="CL1362" i="19"/>
  <c r="CM1362" i="19"/>
  <c r="CN1362" i="19"/>
  <c r="CO1362" i="19"/>
  <c r="CP1362" i="19"/>
  <c r="CQ1362" i="19"/>
  <c r="G1363" i="19"/>
  <c r="H1363" i="19"/>
  <c r="J1363" i="19"/>
  <c r="K1363" i="19"/>
  <c r="L1363" i="19"/>
  <c r="M1363" i="19"/>
  <c r="N1363" i="19"/>
  <c r="O1363" i="19"/>
  <c r="P1363" i="19"/>
  <c r="Q1363" i="19"/>
  <c r="R1363" i="19"/>
  <c r="T1363" i="19"/>
  <c r="U1363" i="19"/>
  <c r="V1363" i="19"/>
  <c r="W1363" i="19"/>
  <c r="X1363" i="19"/>
  <c r="Y1363" i="19"/>
  <c r="Z1363" i="19"/>
  <c r="AA1363" i="19"/>
  <c r="AB1363" i="19"/>
  <c r="AC1363" i="19"/>
  <c r="AD1363" i="19"/>
  <c r="AE1363" i="19"/>
  <c r="AG1363" i="19"/>
  <c r="AH1363" i="19"/>
  <c r="AI1363" i="19"/>
  <c r="AJ1363" i="19"/>
  <c r="AK1363" i="19"/>
  <c r="AL1363" i="19"/>
  <c r="AM1363" i="19"/>
  <c r="AN1363" i="19"/>
  <c r="AO1363" i="19"/>
  <c r="AP1363" i="19"/>
  <c r="AQ1363" i="19"/>
  <c r="AR1363" i="19"/>
  <c r="AT1363" i="19"/>
  <c r="AU1363" i="19"/>
  <c r="AV1363" i="19"/>
  <c r="AW1363" i="19"/>
  <c r="AX1363" i="19"/>
  <c r="AY1363" i="19"/>
  <c r="AZ1363" i="19"/>
  <c r="BA1363" i="19"/>
  <c r="BB1363" i="19"/>
  <c r="BC1363" i="19"/>
  <c r="BD1363" i="19"/>
  <c r="BE1363" i="19"/>
  <c r="BG1363" i="19"/>
  <c r="BH1363" i="19"/>
  <c r="BI1363" i="19"/>
  <c r="BJ1363" i="19"/>
  <c r="BK1363" i="19"/>
  <c r="BL1363" i="19"/>
  <c r="BM1363" i="19"/>
  <c r="BN1363" i="19"/>
  <c r="BO1363" i="19"/>
  <c r="BP1363" i="19"/>
  <c r="BQ1363" i="19"/>
  <c r="BR1363" i="19"/>
  <c r="BT1363" i="19"/>
  <c r="BU1363" i="19"/>
  <c r="BV1363" i="19"/>
  <c r="BW1363" i="19"/>
  <c r="BX1363" i="19"/>
  <c r="BY1363" i="19"/>
  <c r="BZ1363" i="19"/>
  <c r="CA1363" i="19"/>
  <c r="CB1363" i="19"/>
  <c r="CC1363" i="19"/>
  <c r="CD1363" i="19"/>
  <c r="CE1363" i="19"/>
  <c r="CG1363" i="19"/>
  <c r="CH1363" i="19"/>
  <c r="CI1363" i="19"/>
  <c r="CJ1363" i="19"/>
  <c r="CK1363" i="19"/>
  <c r="CL1363" i="19"/>
  <c r="CM1363" i="19"/>
  <c r="CN1363" i="19"/>
  <c r="CO1363" i="19"/>
  <c r="CP1363" i="19"/>
  <c r="CQ1363" i="19"/>
  <c r="G1364" i="19"/>
  <c r="H1364" i="19"/>
  <c r="J1364" i="19"/>
  <c r="K1364" i="19"/>
  <c r="L1364" i="19"/>
  <c r="M1364" i="19"/>
  <c r="N1364" i="19"/>
  <c r="O1364" i="19"/>
  <c r="P1364" i="19"/>
  <c r="Q1364" i="19"/>
  <c r="R1364" i="19"/>
  <c r="T1364" i="19"/>
  <c r="U1364" i="19"/>
  <c r="V1364" i="19"/>
  <c r="W1364" i="19"/>
  <c r="X1364" i="19"/>
  <c r="Y1364" i="19"/>
  <c r="Z1364" i="19"/>
  <c r="AA1364" i="19"/>
  <c r="AB1364" i="19"/>
  <c r="AC1364" i="19"/>
  <c r="AD1364" i="19"/>
  <c r="AE1364" i="19"/>
  <c r="AG1364" i="19"/>
  <c r="AH1364" i="19"/>
  <c r="AI1364" i="19"/>
  <c r="AJ1364" i="19"/>
  <c r="AK1364" i="19"/>
  <c r="AL1364" i="19"/>
  <c r="AM1364" i="19"/>
  <c r="AN1364" i="19"/>
  <c r="AO1364" i="19"/>
  <c r="AP1364" i="19"/>
  <c r="AQ1364" i="19"/>
  <c r="AR1364" i="19"/>
  <c r="AT1364" i="19"/>
  <c r="AU1364" i="19"/>
  <c r="AV1364" i="19"/>
  <c r="AW1364" i="19"/>
  <c r="AX1364" i="19"/>
  <c r="AY1364" i="19"/>
  <c r="AZ1364" i="19"/>
  <c r="BA1364" i="19"/>
  <c r="BB1364" i="19"/>
  <c r="BC1364" i="19"/>
  <c r="BD1364" i="19"/>
  <c r="BE1364" i="19"/>
  <c r="BG1364" i="19"/>
  <c r="BH1364" i="19"/>
  <c r="BI1364" i="19"/>
  <c r="BJ1364" i="19"/>
  <c r="BK1364" i="19"/>
  <c r="BL1364" i="19"/>
  <c r="BM1364" i="19"/>
  <c r="BN1364" i="19"/>
  <c r="BO1364" i="19"/>
  <c r="BP1364" i="19"/>
  <c r="BQ1364" i="19"/>
  <c r="BR1364" i="19"/>
  <c r="BT1364" i="19"/>
  <c r="BU1364" i="19"/>
  <c r="BV1364" i="19"/>
  <c r="BW1364" i="19"/>
  <c r="BX1364" i="19"/>
  <c r="BY1364" i="19"/>
  <c r="BZ1364" i="19"/>
  <c r="CA1364" i="19"/>
  <c r="CB1364" i="19"/>
  <c r="CC1364" i="19"/>
  <c r="CD1364" i="19"/>
  <c r="CE1364" i="19"/>
  <c r="CG1364" i="19"/>
  <c r="CH1364" i="19"/>
  <c r="CI1364" i="19"/>
  <c r="CJ1364" i="19"/>
  <c r="CK1364" i="19"/>
  <c r="CL1364" i="19"/>
  <c r="CM1364" i="19"/>
  <c r="CN1364" i="19"/>
  <c r="CO1364" i="19"/>
  <c r="CP1364" i="19"/>
  <c r="CQ1364" i="19"/>
  <c r="G1365" i="19"/>
  <c r="H1365" i="19"/>
  <c r="J1365" i="19"/>
  <c r="K1365" i="19"/>
  <c r="L1365" i="19"/>
  <c r="M1365" i="19"/>
  <c r="N1365" i="19"/>
  <c r="O1365" i="19"/>
  <c r="P1365" i="19"/>
  <c r="Q1365" i="19"/>
  <c r="R1365" i="19"/>
  <c r="T1365" i="19"/>
  <c r="U1365" i="19"/>
  <c r="V1365" i="19"/>
  <c r="W1365" i="19"/>
  <c r="X1365" i="19"/>
  <c r="Y1365" i="19"/>
  <c r="Z1365" i="19"/>
  <c r="AA1365" i="19"/>
  <c r="AB1365" i="19"/>
  <c r="AC1365" i="19"/>
  <c r="AD1365" i="19"/>
  <c r="AE1365" i="19"/>
  <c r="AG1365" i="19"/>
  <c r="AH1365" i="19"/>
  <c r="AI1365" i="19"/>
  <c r="AJ1365" i="19"/>
  <c r="AK1365" i="19"/>
  <c r="AL1365" i="19"/>
  <c r="AM1365" i="19"/>
  <c r="AN1365" i="19"/>
  <c r="AO1365" i="19"/>
  <c r="AP1365" i="19"/>
  <c r="AQ1365" i="19"/>
  <c r="AR1365" i="19"/>
  <c r="AT1365" i="19"/>
  <c r="AU1365" i="19"/>
  <c r="AV1365" i="19"/>
  <c r="AW1365" i="19"/>
  <c r="AX1365" i="19"/>
  <c r="AY1365" i="19"/>
  <c r="AZ1365" i="19"/>
  <c r="BA1365" i="19"/>
  <c r="BB1365" i="19"/>
  <c r="BC1365" i="19"/>
  <c r="BD1365" i="19"/>
  <c r="BE1365" i="19"/>
  <c r="BG1365" i="19"/>
  <c r="BH1365" i="19"/>
  <c r="BI1365" i="19"/>
  <c r="BJ1365" i="19"/>
  <c r="BK1365" i="19"/>
  <c r="BL1365" i="19"/>
  <c r="BM1365" i="19"/>
  <c r="BN1365" i="19"/>
  <c r="BO1365" i="19"/>
  <c r="BP1365" i="19"/>
  <c r="BQ1365" i="19"/>
  <c r="BR1365" i="19"/>
  <c r="BT1365" i="19"/>
  <c r="BU1365" i="19"/>
  <c r="BV1365" i="19"/>
  <c r="BW1365" i="19"/>
  <c r="BX1365" i="19"/>
  <c r="BY1365" i="19"/>
  <c r="BZ1365" i="19"/>
  <c r="CA1365" i="19"/>
  <c r="CB1365" i="19"/>
  <c r="CC1365" i="19"/>
  <c r="CD1365" i="19"/>
  <c r="CE1365" i="19"/>
  <c r="CG1365" i="19"/>
  <c r="CH1365" i="19"/>
  <c r="CI1365" i="19"/>
  <c r="CJ1365" i="19"/>
  <c r="CK1365" i="19"/>
  <c r="CL1365" i="19"/>
  <c r="CM1365" i="19"/>
  <c r="CN1365" i="19"/>
  <c r="CO1365" i="19"/>
  <c r="CP1365" i="19"/>
  <c r="CQ1365" i="19"/>
  <c r="G1366" i="19"/>
  <c r="H1366" i="19"/>
  <c r="J1366" i="19"/>
  <c r="K1366" i="19"/>
  <c r="L1366" i="19"/>
  <c r="M1366" i="19"/>
  <c r="N1366" i="19"/>
  <c r="O1366" i="19"/>
  <c r="P1366" i="19"/>
  <c r="Q1366" i="19"/>
  <c r="R1366" i="19"/>
  <c r="T1366" i="19"/>
  <c r="U1366" i="19"/>
  <c r="V1366" i="19"/>
  <c r="W1366" i="19"/>
  <c r="X1366" i="19"/>
  <c r="Y1366" i="19"/>
  <c r="Z1366" i="19"/>
  <c r="AA1366" i="19"/>
  <c r="AB1366" i="19"/>
  <c r="AC1366" i="19"/>
  <c r="AD1366" i="19"/>
  <c r="AE1366" i="19"/>
  <c r="AG1366" i="19"/>
  <c r="AH1366" i="19"/>
  <c r="AI1366" i="19"/>
  <c r="AJ1366" i="19"/>
  <c r="AK1366" i="19"/>
  <c r="AL1366" i="19"/>
  <c r="AM1366" i="19"/>
  <c r="AN1366" i="19"/>
  <c r="AO1366" i="19"/>
  <c r="AP1366" i="19"/>
  <c r="AQ1366" i="19"/>
  <c r="AR1366" i="19"/>
  <c r="AT1366" i="19"/>
  <c r="AU1366" i="19"/>
  <c r="AV1366" i="19"/>
  <c r="AW1366" i="19"/>
  <c r="AX1366" i="19"/>
  <c r="AY1366" i="19"/>
  <c r="AZ1366" i="19"/>
  <c r="BA1366" i="19"/>
  <c r="BB1366" i="19"/>
  <c r="BC1366" i="19"/>
  <c r="BD1366" i="19"/>
  <c r="BE1366" i="19"/>
  <c r="BG1366" i="19"/>
  <c r="BH1366" i="19"/>
  <c r="BI1366" i="19"/>
  <c r="BJ1366" i="19"/>
  <c r="BK1366" i="19"/>
  <c r="BL1366" i="19"/>
  <c r="BM1366" i="19"/>
  <c r="BN1366" i="19"/>
  <c r="BO1366" i="19"/>
  <c r="BP1366" i="19"/>
  <c r="BQ1366" i="19"/>
  <c r="BR1366" i="19"/>
  <c r="BT1366" i="19"/>
  <c r="BU1366" i="19"/>
  <c r="BV1366" i="19"/>
  <c r="BW1366" i="19"/>
  <c r="BX1366" i="19"/>
  <c r="BY1366" i="19"/>
  <c r="BZ1366" i="19"/>
  <c r="CA1366" i="19"/>
  <c r="CB1366" i="19"/>
  <c r="CC1366" i="19"/>
  <c r="CD1366" i="19"/>
  <c r="CE1366" i="19"/>
  <c r="CG1366" i="19"/>
  <c r="CH1366" i="19"/>
  <c r="CI1366" i="19"/>
  <c r="CJ1366" i="19"/>
  <c r="CK1366" i="19"/>
  <c r="CL1366" i="19"/>
  <c r="CM1366" i="19"/>
  <c r="CN1366" i="19"/>
  <c r="CO1366" i="19"/>
  <c r="CP1366" i="19"/>
  <c r="CQ1366" i="19"/>
  <c r="G1367" i="19"/>
  <c r="H1367" i="19"/>
  <c r="J1367" i="19"/>
  <c r="K1367" i="19"/>
  <c r="L1367" i="19"/>
  <c r="M1367" i="19"/>
  <c r="N1367" i="19"/>
  <c r="O1367" i="19"/>
  <c r="P1367" i="19"/>
  <c r="Q1367" i="19"/>
  <c r="R1367" i="19"/>
  <c r="T1367" i="19"/>
  <c r="U1367" i="19"/>
  <c r="V1367" i="19"/>
  <c r="W1367" i="19"/>
  <c r="X1367" i="19"/>
  <c r="Y1367" i="19"/>
  <c r="Z1367" i="19"/>
  <c r="AA1367" i="19"/>
  <c r="AB1367" i="19"/>
  <c r="AC1367" i="19"/>
  <c r="AD1367" i="19"/>
  <c r="AE1367" i="19"/>
  <c r="AG1367" i="19"/>
  <c r="AH1367" i="19"/>
  <c r="AI1367" i="19"/>
  <c r="AJ1367" i="19"/>
  <c r="AK1367" i="19"/>
  <c r="AL1367" i="19"/>
  <c r="AM1367" i="19"/>
  <c r="AN1367" i="19"/>
  <c r="AO1367" i="19"/>
  <c r="AP1367" i="19"/>
  <c r="AQ1367" i="19"/>
  <c r="AR1367" i="19"/>
  <c r="AT1367" i="19"/>
  <c r="AU1367" i="19"/>
  <c r="AV1367" i="19"/>
  <c r="AW1367" i="19"/>
  <c r="AX1367" i="19"/>
  <c r="AY1367" i="19"/>
  <c r="AZ1367" i="19"/>
  <c r="BA1367" i="19"/>
  <c r="BB1367" i="19"/>
  <c r="BC1367" i="19"/>
  <c r="BD1367" i="19"/>
  <c r="BE1367" i="19"/>
  <c r="BG1367" i="19"/>
  <c r="BH1367" i="19"/>
  <c r="BI1367" i="19"/>
  <c r="BJ1367" i="19"/>
  <c r="BK1367" i="19"/>
  <c r="BL1367" i="19"/>
  <c r="BM1367" i="19"/>
  <c r="BN1367" i="19"/>
  <c r="BO1367" i="19"/>
  <c r="BP1367" i="19"/>
  <c r="BQ1367" i="19"/>
  <c r="BR1367" i="19"/>
  <c r="BT1367" i="19"/>
  <c r="BU1367" i="19"/>
  <c r="BV1367" i="19"/>
  <c r="BW1367" i="19"/>
  <c r="BX1367" i="19"/>
  <c r="BY1367" i="19"/>
  <c r="BZ1367" i="19"/>
  <c r="CA1367" i="19"/>
  <c r="CB1367" i="19"/>
  <c r="CC1367" i="19"/>
  <c r="CD1367" i="19"/>
  <c r="CE1367" i="19"/>
  <c r="CG1367" i="19"/>
  <c r="CH1367" i="19"/>
  <c r="CI1367" i="19"/>
  <c r="CJ1367" i="19"/>
  <c r="CK1367" i="19"/>
  <c r="CL1367" i="19"/>
  <c r="CM1367" i="19"/>
  <c r="CN1367" i="19"/>
  <c r="CO1367" i="19"/>
  <c r="CP1367" i="19"/>
  <c r="CQ1367" i="19"/>
  <c r="G1368" i="19"/>
  <c r="H1368" i="19"/>
  <c r="J1368" i="19"/>
  <c r="K1368" i="19"/>
  <c r="L1368" i="19"/>
  <c r="M1368" i="19"/>
  <c r="N1368" i="19"/>
  <c r="O1368" i="19"/>
  <c r="P1368" i="19"/>
  <c r="Q1368" i="19"/>
  <c r="R1368" i="19"/>
  <c r="T1368" i="19"/>
  <c r="U1368" i="19"/>
  <c r="V1368" i="19"/>
  <c r="W1368" i="19"/>
  <c r="X1368" i="19"/>
  <c r="Y1368" i="19"/>
  <c r="Z1368" i="19"/>
  <c r="AA1368" i="19"/>
  <c r="AB1368" i="19"/>
  <c r="AC1368" i="19"/>
  <c r="AD1368" i="19"/>
  <c r="AE1368" i="19"/>
  <c r="AG1368" i="19"/>
  <c r="AH1368" i="19"/>
  <c r="AI1368" i="19"/>
  <c r="AJ1368" i="19"/>
  <c r="AK1368" i="19"/>
  <c r="AL1368" i="19"/>
  <c r="AM1368" i="19"/>
  <c r="AN1368" i="19"/>
  <c r="AO1368" i="19"/>
  <c r="AP1368" i="19"/>
  <c r="AQ1368" i="19"/>
  <c r="AR1368" i="19"/>
  <c r="AT1368" i="19"/>
  <c r="AU1368" i="19"/>
  <c r="AV1368" i="19"/>
  <c r="AW1368" i="19"/>
  <c r="AX1368" i="19"/>
  <c r="AY1368" i="19"/>
  <c r="AZ1368" i="19"/>
  <c r="BA1368" i="19"/>
  <c r="BB1368" i="19"/>
  <c r="BC1368" i="19"/>
  <c r="BD1368" i="19"/>
  <c r="BE1368" i="19"/>
  <c r="BG1368" i="19"/>
  <c r="BH1368" i="19"/>
  <c r="BI1368" i="19"/>
  <c r="BJ1368" i="19"/>
  <c r="BK1368" i="19"/>
  <c r="BL1368" i="19"/>
  <c r="BM1368" i="19"/>
  <c r="BN1368" i="19"/>
  <c r="BO1368" i="19"/>
  <c r="BP1368" i="19"/>
  <c r="BQ1368" i="19"/>
  <c r="BR1368" i="19"/>
  <c r="BT1368" i="19"/>
  <c r="BU1368" i="19"/>
  <c r="BV1368" i="19"/>
  <c r="BW1368" i="19"/>
  <c r="BX1368" i="19"/>
  <c r="BY1368" i="19"/>
  <c r="BZ1368" i="19"/>
  <c r="CA1368" i="19"/>
  <c r="CB1368" i="19"/>
  <c r="CC1368" i="19"/>
  <c r="CD1368" i="19"/>
  <c r="CE1368" i="19"/>
  <c r="CG1368" i="19"/>
  <c r="CH1368" i="19"/>
  <c r="CI1368" i="19"/>
  <c r="CJ1368" i="19"/>
  <c r="CK1368" i="19"/>
  <c r="CL1368" i="19"/>
  <c r="CM1368" i="19"/>
  <c r="CN1368" i="19"/>
  <c r="CO1368" i="19"/>
  <c r="CP1368" i="19"/>
  <c r="CQ1368" i="19"/>
  <c r="G1369" i="19"/>
  <c r="H1369" i="19"/>
  <c r="J1369" i="19"/>
  <c r="K1369" i="19"/>
  <c r="L1369" i="19"/>
  <c r="M1369" i="19"/>
  <c r="N1369" i="19"/>
  <c r="O1369" i="19"/>
  <c r="P1369" i="19"/>
  <c r="Q1369" i="19"/>
  <c r="R1369" i="19"/>
  <c r="T1369" i="19"/>
  <c r="U1369" i="19"/>
  <c r="V1369" i="19"/>
  <c r="W1369" i="19"/>
  <c r="X1369" i="19"/>
  <c r="Y1369" i="19"/>
  <c r="Z1369" i="19"/>
  <c r="AA1369" i="19"/>
  <c r="AB1369" i="19"/>
  <c r="AC1369" i="19"/>
  <c r="AD1369" i="19"/>
  <c r="AE1369" i="19"/>
  <c r="AG1369" i="19"/>
  <c r="AH1369" i="19"/>
  <c r="AI1369" i="19"/>
  <c r="AJ1369" i="19"/>
  <c r="AK1369" i="19"/>
  <c r="AL1369" i="19"/>
  <c r="AM1369" i="19"/>
  <c r="AN1369" i="19"/>
  <c r="AO1369" i="19"/>
  <c r="AP1369" i="19"/>
  <c r="AQ1369" i="19"/>
  <c r="AR1369" i="19"/>
  <c r="AT1369" i="19"/>
  <c r="AU1369" i="19"/>
  <c r="AV1369" i="19"/>
  <c r="AW1369" i="19"/>
  <c r="AX1369" i="19"/>
  <c r="AY1369" i="19"/>
  <c r="AZ1369" i="19"/>
  <c r="BA1369" i="19"/>
  <c r="BB1369" i="19"/>
  <c r="BC1369" i="19"/>
  <c r="BD1369" i="19"/>
  <c r="BE1369" i="19"/>
  <c r="BG1369" i="19"/>
  <c r="BH1369" i="19"/>
  <c r="BI1369" i="19"/>
  <c r="BJ1369" i="19"/>
  <c r="BK1369" i="19"/>
  <c r="BL1369" i="19"/>
  <c r="BM1369" i="19"/>
  <c r="BN1369" i="19"/>
  <c r="BO1369" i="19"/>
  <c r="BP1369" i="19"/>
  <c r="BQ1369" i="19"/>
  <c r="BR1369" i="19"/>
  <c r="BT1369" i="19"/>
  <c r="BU1369" i="19"/>
  <c r="BV1369" i="19"/>
  <c r="BW1369" i="19"/>
  <c r="BX1369" i="19"/>
  <c r="BY1369" i="19"/>
  <c r="BZ1369" i="19"/>
  <c r="CA1369" i="19"/>
  <c r="CB1369" i="19"/>
  <c r="CC1369" i="19"/>
  <c r="CD1369" i="19"/>
  <c r="CE1369" i="19"/>
  <c r="CG1369" i="19"/>
  <c r="CH1369" i="19"/>
  <c r="CI1369" i="19"/>
  <c r="CJ1369" i="19"/>
  <c r="CK1369" i="19"/>
  <c r="CL1369" i="19"/>
  <c r="CM1369" i="19"/>
  <c r="CN1369" i="19"/>
  <c r="CO1369" i="19"/>
  <c r="CP1369" i="19"/>
  <c r="CQ1369" i="19"/>
  <c r="G1370" i="19"/>
  <c r="H1370" i="19"/>
  <c r="J1370" i="19"/>
  <c r="K1370" i="19"/>
  <c r="L1370" i="19"/>
  <c r="M1370" i="19"/>
  <c r="N1370" i="19"/>
  <c r="O1370" i="19"/>
  <c r="P1370" i="19"/>
  <c r="Q1370" i="19"/>
  <c r="R1370" i="19"/>
  <c r="T1370" i="19"/>
  <c r="U1370" i="19"/>
  <c r="V1370" i="19"/>
  <c r="W1370" i="19"/>
  <c r="X1370" i="19"/>
  <c r="Y1370" i="19"/>
  <c r="Z1370" i="19"/>
  <c r="AA1370" i="19"/>
  <c r="AB1370" i="19"/>
  <c r="AC1370" i="19"/>
  <c r="AD1370" i="19"/>
  <c r="AE1370" i="19"/>
  <c r="AG1370" i="19"/>
  <c r="AH1370" i="19"/>
  <c r="AI1370" i="19"/>
  <c r="AJ1370" i="19"/>
  <c r="AK1370" i="19"/>
  <c r="AL1370" i="19"/>
  <c r="AM1370" i="19"/>
  <c r="AN1370" i="19"/>
  <c r="AO1370" i="19"/>
  <c r="AP1370" i="19"/>
  <c r="AQ1370" i="19"/>
  <c r="AR1370" i="19"/>
  <c r="AT1370" i="19"/>
  <c r="AU1370" i="19"/>
  <c r="AV1370" i="19"/>
  <c r="AW1370" i="19"/>
  <c r="AX1370" i="19"/>
  <c r="AY1370" i="19"/>
  <c r="AZ1370" i="19"/>
  <c r="BA1370" i="19"/>
  <c r="BB1370" i="19"/>
  <c r="BC1370" i="19"/>
  <c r="BD1370" i="19"/>
  <c r="BE1370" i="19"/>
  <c r="BG1370" i="19"/>
  <c r="BH1370" i="19"/>
  <c r="BI1370" i="19"/>
  <c r="BJ1370" i="19"/>
  <c r="BK1370" i="19"/>
  <c r="BL1370" i="19"/>
  <c r="BM1370" i="19"/>
  <c r="BN1370" i="19"/>
  <c r="BO1370" i="19"/>
  <c r="BP1370" i="19"/>
  <c r="BQ1370" i="19"/>
  <c r="BR1370" i="19"/>
  <c r="BT1370" i="19"/>
  <c r="BU1370" i="19"/>
  <c r="BV1370" i="19"/>
  <c r="BW1370" i="19"/>
  <c r="BX1370" i="19"/>
  <c r="BY1370" i="19"/>
  <c r="BZ1370" i="19"/>
  <c r="CA1370" i="19"/>
  <c r="CB1370" i="19"/>
  <c r="CC1370" i="19"/>
  <c r="CD1370" i="19"/>
  <c r="CE1370" i="19"/>
  <c r="CG1370" i="19"/>
  <c r="CH1370" i="19"/>
  <c r="CI1370" i="19"/>
  <c r="CJ1370" i="19"/>
  <c r="CK1370" i="19"/>
  <c r="CL1370" i="19"/>
  <c r="CM1370" i="19"/>
  <c r="CN1370" i="19"/>
  <c r="CO1370" i="19"/>
  <c r="CP1370" i="19"/>
  <c r="CQ1370" i="19"/>
  <c r="G1371" i="19"/>
  <c r="H1371" i="19"/>
  <c r="J1371" i="19"/>
  <c r="K1371" i="19"/>
  <c r="L1371" i="19"/>
  <c r="M1371" i="19"/>
  <c r="N1371" i="19"/>
  <c r="O1371" i="19"/>
  <c r="P1371" i="19"/>
  <c r="Q1371" i="19"/>
  <c r="R1371" i="19"/>
  <c r="T1371" i="19"/>
  <c r="U1371" i="19"/>
  <c r="V1371" i="19"/>
  <c r="W1371" i="19"/>
  <c r="X1371" i="19"/>
  <c r="Y1371" i="19"/>
  <c r="Z1371" i="19"/>
  <c r="AA1371" i="19"/>
  <c r="AB1371" i="19"/>
  <c r="AC1371" i="19"/>
  <c r="AD1371" i="19"/>
  <c r="AE1371" i="19"/>
  <c r="AG1371" i="19"/>
  <c r="AH1371" i="19"/>
  <c r="AI1371" i="19"/>
  <c r="AJ1371" i="19"/>
  <c r="AK1371" i="19"/>
  <c r="AL1371" i="19"/>
  <c r="AM1371" i="19"/>
  <c r="AN1371" i="19"/>
  <c r="AO1371" i="19"/>
  <c r="AP1371" i="19"/>
  <c r="AQ1371" i="19"/>
  <c r="AR1371" i="19"/>
  <c r="AT1371" i="19"/>
  <c r="AU1371" i="19"/>
  <c r="AV1371" i="19"/>
  <c r="AW1371" i="19"/>
  <c r="AX1371" i="19"/>
  <c r="AY1371" i="19"/>
  <c r="AZ1371" i="19"/>
  <c r="BA1371" i="19"/>
  <c r="BB1371" i="19"/>
  <c r="BC1371" i="19"/>
  <c r="BD1371" i="19"/>
  <c r="BE1371" i="19"/>
  <c r="BG1371" i="19"/>
  <c r="BH1371" i="19"/>
  <c r="BI1371" i="19"/>
  <c r="BJ1371" i="19"/>
  <c r="BK1371" i="19"/>
  <c r="BL1371" i="19"/>
  <c r="BM1371" i="19"/>
  <c r="BN1371" i="19"/>
  <c r="BO1371" i="19"/>
  <c r="BP1371" i="19"/>
  <c r="BQ1371" i="19"/>
  <c r="BR1371" i="19"/>
  <c r="BT1371" i="19"/>
  <c r="BU1371" i="19"/>
  <c r="BV1371" i="19"/>
  <c r="BW1371" i="19"/>
  <c r="BX1371" i="19"/>
  <c r="BY1371" i="19"/>
  <c r="BZ1371" i="19"/>
  <c r="CA1371" i="19"/>
  <c r="CB1371" i="19"/>
  <c r="CC1371" i="19"/>
  <c r="CD1371" i="19"/>
  <c r="CE1371" i="19"/>
  <c r="CG1371" i="19"/>
  <c r="CH1371" i="19"/>
  <c r="CI1371" i="19"/>
  <c r="CJ1371" i="19"/>
  <c r="CK1371" i="19"/>
  <c r="CL1371" i="19"/>
  <c r="CM1371" i="19"/>
  <c r="CN1371" i="19"/>
  <c r="CO1371" i="19"/>
  <c r="CP1371" i="19"/>
  <c r="CQ1371" i="19"/>
  <c r="G1372" i="19"/>
  <c r="H1372" i="19"/>
  <c r="J1372" i="19"/>
  <c r="K1372" i="19"/>
  <c r="L1372" i="19"/>
  <c r="M1372" i="19"/>
  <c r="N1372" i="19"/>
  <c r="O1372" i="19"/>
  <c r="P1372" i="19"/>
  <c r="Q1372" i="19"/>
  <c r="R1372" i="19"/>
  <c r="T1372" i="19"/>
  <c r="U1372" i="19"/>
  <c r="V1372" i="19"/>
  <c r="W1372" i="19"/>
  <c r="X1372" i="19"/>
  <c r="Y1372" i="19"/>
  <c r="Z1372" i="19"/>
  <c r="AA1372" i="19"/>
  <c r="AB1372" i="19"/>
  <c r="AC1372" i="19"/>
  <c r="AD1372" i="19"/>
  <c r="AE1372" i="19"/>
  <c r="AG1372" i="19"/>
  <c r="AH1372" i="19"/>
  <c r="AI1372" i="19"/>
  <c r="AJ1372" i="19"/>
  <c r="AK1372" i="19"/>
  <c r="AL1372" i="19"/>
  <c r="AM1372" i="19"/>
  <c r="AN1372" i="19"/>
  <c r="AO1372" i="19"/>
  <c r="AP1372" i="19"/>
  <c r="AQ1372" i="19"/>
  <c r="AR1372" i="19"/>
  <c r="AT1372" i="19"/>
  <c r="AU1372" i="19"/>
  <c r="AV1372" i="19"/>
  <c r="AW1372" i="19"/>
  <c r="AX1372" i="19"/>
  <c r="AY1372" i="19"/>
  <c r="AZ1372" i="19"/>
  <c r="BA1372" i="19"/>
  <c r="BB1372" i="19"/>
  <c r="BC1372" i="19"/>
  <c r="BD1372" i="19"/>
  <c r="BE1372" i="19"/>
  <c r="BG1372" i="19"/>
  <c r="BH1372" i="19"/>
  <c r="BI1372" i="19"/>
  <c r="BJ1372" i="19"/>
  <c r="BK1372" i="19"/>
  <c r="BL1372" i="19"/>
  <c r="BM1372" i="19"/>
  <c r="BN1372" i="19"/>
  <c r="BO1372" i="19"/>
  <c r="BP1372" i="19"/>
  <c r="BQ1372" i="19"/>
  <c r="BR1372" i="19"/>
  <c r="BT1372" i="19"/>
  <c r="BU1372" i="19"/>
  <c r="BV1372" i="19"/>
  <c r="BW1372" i="19"/>
  <c r="BX1372" i="19"/>
  <c r="BY1372" i="19"/>
  <c r="BZ1372" i="19"/>
  <c r="CA1372" i="19"/>
  <c r="CB1372" i="19"/>
  <c r="CC1372" i="19"/>
  <c r="CD1372" i="19"/>
  <c r="CE1372" i="19"/>
  <c r="CG1372" i="19"/>
  <c r="CH1372" i="19"/>
  <c r="CI1372" i="19"/>
  <c r="CJ1372" i="19"/>
  <c r="CK1372" i="19"/>
  <c r="CL1372" i="19"/>
  <c r="CM1372" i="19"/>
  <c r="CN1372" i="19"/>
  <c r="CO1372" i="19"/>
  <c r="CP1372" i="19"/>
  <c r="CQ1372" i="19"/>
  <c r="G1373" i="19"/>
  <c r="H1373" i="19"/>
  <c r="J1373" i="19"/>
  <c r="K1373" i="19"/>
  <c r="L1373" i="19"/>
  <c r="M1373" i="19"/>
  <c r="N1373" i="19"/>
  <c r="O1373" i="19"/>
  <c r="P1373" i="19"/>
  <c r="Q1373" i="19"/>
  <c r="R1373" i="19"/>
  <c r="T1373" i="19"/>
  <c r="U1373" i="19"/>
  <c r="V1373" i="19"/>
  <c r="W1373" i="19"/>
  <c r="X1373" i="19"/>
  <c r="Y1373" i="19"/>
  <c r="Z1373" i="19"/>
  <c r="AA1373" i="19"/>
  <c r="AB1373" i="19"/>
  <c r="AC1373" i="19"/>
  <c r="AD1373" i="19"/>
  <c r="AE1373" i="19"/>
  <c r="AG1373" i="19"/>
  <c r="AH1373" i="19"/>
  <c r="AI1373" i="19"/>
  <c r="AJ1373" i="19"/>
  <c r="AK1373" i="19"/>
  <c r="AL1373" i="19"/>
  <c r="AM1373" i="19"/>
  <c r="AN1373" i="19"/>
  <c r="AO1373" i="19"/>
  <c r="AP1373" i="19"/>
  <c r="AQ1373" i="19"/>
  <c r="AR1373" i="19"/>
  <c r="AT1373" i="19"/>
  <c r="AU1373" i="19"/>
  <c r="AV1373" i="19"/>
  <c r="AW1373" i="19"/>
  <c r="AX1373" i="19"/>
  <c r="AY1373" i="19"/>
  <c r="AZ1373" i="19"/>
  <c r="BA1373" i="19"/>
  <c r="BB1373" i="19"/>
  <c r="BC1373" i="19"/>
  <c r="BD1373" i="19"/>
  <c r="BE1373" i="19"/>
  <c r="BG1373" i="19"/>
  <c r="BH1373" i="19"/>
  <c r="BI1373" i="19"/>
  <c r="BJ1373" i="19"/>
  <c r="BK1373" i="19"/>
  <c r="BL1373" i="19"/>
  <c r="BM1373" i="19"/>
  <c r="BN1373" i="19"/>
  <c r="BO1373" i="19"/>
  <c r="BP1373" i="19"/>
  <c r="BQ1373" i="19"/>
  <c r="BR1373" i="19"/>
  <c r="BT1373" i="19"/>
  <c r="BU1373" i="19"/>
  <c r="BV1373" i="19"/>
  <c r="BW1373" i="19"/>
  <c r="BX1373" i="19"/>
  <c r="BY1373" i="19"/>
  <c r="BZ1373" i="19"/>
  <c r="CA1373" i="19"/>
  <c r="CB1373" i="19"/>
  <c r="CC1373" i="19"/>
  <c r="CD1373" i="19"/>
  <c r="CE1373" i="19"/>
  <c r="CG1373" i="19"/>
  <c r="CH1373" i="19"/>
  <c r="CI1373" i="19"/>
  <c r="CJ1373" i="19"/>
  <c r="CK1373" i="19"/>
  <c r="CL1373" i="19"/>
  <c r="CM1373" i="19"/>
  <c r="CN1373" i="19"/>
  <c r="CO1373" i="19"/>
  <c r="CP1373" i="19"/>
  <c r="CQ1373" i="19"/>
  <c r="G1374" i="19"/>
  <c r="H1374" i="19"/>
  <c r="J1374" i="19"/>
  <c r="K1374" i="19"/>
  <c r="L1374" i="19"/>
  <c r="M1374" i="19"/>
  <c r="N1374" i="19"/>
  <c r="O1374" i="19"/>
  <c r="P1374" i="19"/>
  <c r="Q1374" i="19"/>
  <c r="R1374" i="19"/>
  <c r="T1374" i="19"/>
  <c r="U1374" i="19"/>
  <c r="V1374" i="19"/>
  <c r="W1374" i="19"/>
  <c r="X1374" i="19"/>
  <c r="Y1374" i="19"/>
  <c r="Z1374" i="19"/>
  <c r="AA1374" i="19"/>
  <c r="AB1374" i="19"/>
  <c r="AC1374" i="19"/>
  <c r="AD1374" i="19"/>
  <c r="AE1374" i="19"/>
  <c r="AG1374" i="19"/>
  <c r="AH1374" i="19"/>
  <c r="AI1374" i="19"/>
  <c r="AJ1374" i="19"/>
  <c r="AK1374" i="19"/>
  <c r="AL1374" i="19"/>
  <c r="AM1374" i="19"/>
  <c r="AN1374" i="19"/>
  <c r="AO1374" i="19"/>
  <c r="AP1374" i="19"/>
  <c r="AQ1374" i="19"/>
  <c r="AR1374" i="19"/>
  <c r="AT1374" i="19"/>
  <c r="AU1374" i="19"/>
  <c r="AV1374" i="19"/>
  <c r="AW1374" i="19"/>
  <c r="AX1374" i="19"/>
  <c r="AY1374" i="19"/>
  <c r="AZ1374" i="19"/>
  <c r="BA1374" i="19"/>
  <c r="BB1374" i="19"/>
  <c r="BC1374" i="19"/>
  <c r="BD1374" i="19"/>
  <c r="BE1374" i="19"/>
  <c r="BG1374" i="19"/>
  <c r="BH1374" i="19"/>
  <c r="BI1374" i="19"/>
  <c r="BJ1374" i="19"/>
  <c r="BK1374" i="19"/>
  <c r="BL1374" i="19"/>
  <c r="BM1374" i="19"/>
  <c r="BN1374" i="19"/>
  <c r="BO1374" i="19"/>
  <c r="BP1374" i="19"/>
  <c r="BQ1374" i="19"/>
  <c r="BR1374" i="19"/>
  <c r="BT1374" i="19"/>
  <c r="BU1374" i="19"/>
  <c r="BV1374" i="19"/>
  <c r="BW1374" i="19"/>
  <c r="BX1374" i="19"/>
  <c r="BY1374" i="19"/>
  <c r="BZ1374" i="19"/>
  <c r="CA1374" i="19"/>
  <c r="CB1374" i="19"/>
  <c r="CC1374" i="19"/>
  <c r="CD1374" i="19"/>
  <c r="CE1374" i="19"/>
  <c r="CG1374" i="19"/>
  <c r="CH1374" i="19"/>
  <c r="CI1374" i="19"/>
  <c r="CJ1374" i="19"/>
  <c r="CK1374" i="19"/>
  <c r="CL1374" i="19"/>
  <c r="CM1374" i="19"/>
  <c r="CN1374" i="19"/>
  <c r="CO1374" i="19"/>
  <c r="CP1374" i="19"/>
  <c r="CQ1374" i="19"/>
  <c r="G1375" i="19"/>
  <c r="H1375" i="19"/>
  <c r="J1375" i="19"/>
  <c r="K1375" i="19"/>
  <c r="L1375" i="19"/>
  <c r="M1375" i="19"/>
  <c r="N1375" i="19"/>
  <c r="O1375" i="19"/>
  <c r="P1375" i="19"/>
  <c r="Q1375" i="19"/>
  <c r="R1375" i="19"/>
  <c r="T1375" i="19"/>
  <c r="U1375" i="19"/>
  <c r="V1375" i="19"/>
  <c r="W1375" i="19"/>
  <c r="X1375" i="19"/>
  <c r="Y1375" i="19"/>
  <c r="Z1375" i="19"/>
  <c r="AA1375" i="19"/>
  <c r="AB1375" i="19"/>
  <c r="AC1375" i="19"/>
  <c r="AD1375" i="19"/>
  <c r="AE1375" i="19"/>
  <c r="AG1375" i="19"/>
  <c r="AH1375" i="19"/>
  <c r="AI1375" i="19"/>
  <c r="AJ1375" i="19"/>
  <c r="AK1375" i="19"/>
  <c r="AL1375" i="19"/>
  <c r="AM1375" i="19"/>
  <c r="AN1375" i="19"/>
  <c r="AO1375" i="19"/>
  <c r="AP1375" i="19"/>
  <c r="AQ1375" i="19"/>
  <c r="AR1375" i="19"/>
  <c r="AT1375" i="19"/>
  <c r="AU1375" i="19"/>
  <c r="AV1375" i="19"/>
  <c r="AW1375" i="19"/>
  <c r="AX1375" i="19"/>
  <c r="AY1375" i="19"/>
  <c r="AZ1375" i="19"/>
  <c r="BA1375" i="19"/>
  <c r="BB1375" i="19"/>
  <c r="BC1375" i="19"/>
  <c r="BD1375" i="19"/>
  <c r="BE1375" i="19"/>
  <c r="BG1375" i="19"/>
  <c r="BH1375" i="19"/>
  <c r="BI1375" i="19"/>
  <c r="BJ1375" i="19"/>
  <c r="BK1375" i="19"/>
  <c r="BL1375" i="19"/>
  <c r="BM1375" i="19"/>
  <c r="BN1375" i="19"/>
  <c r="BO1375" i="19"/>
  <c r="BP1375" i="19"/>
  <c r="BQ1375" i="19"/>
  <c r="BR1375" i="19"/>
  <c r="BT1375" i="19"/>
  <c r="BU1375" i="19"/>
  <c r="BV1375" i="19"/>
  <c r="BW1375" i="19"/>
  <c r="BX1375" i="19"/>
  <c r="BY1375" i="19"/>
  <c r="BZ1375" i="19"/>
  <c r="CA1375" i="19"/>
  <c r="CB1375" i="19"/>
  <c r="CC1375" i="19"/>
  <c r="CD1375" i="19"/>
  <c r="CE1375" i="19"/>
  <c r="CG1375" i="19"/>
  <c r="CH1375" i="19"/>
  <c r="CI1375" i="19"/>
  <c r="CJ1375" i="19"/>
  <c r="CK1375" i="19"/>
  <c r="CL1375" i="19"/>
  <c r="CM1375" i="19"/>
  <c r="CN1375" i="19"/>
  <c r="CO1375" i="19"/>
  <c r="CP1375" i="19"/>
  <c r="CQ1375" i="19"/>
  <c r="G1376" i="19"/>
  <c r="H1376" i="19"/>
  <c r="J1376" i="19"/>
  <c r="K1376" i="19"/>
  <c r="L1376" i="19"/>
  <c r="M1376" i="19"/>
  <c r="N1376" i="19"/>
  <c r="O1376" i="19"/>
  <c r="P1376" i="19"/>
  <c r="Q1376" i="19"/>
  <c r="R1376" i="19"/>
  <c r="T1376" i="19"/>
  <c r="U1376" i="19"/>
  <c r="V1376" i="19"/>
  <c r="W1376" i="19"/>
  <c r="X1376" i="19"/>
  <c r="Y1376" i="19"/>
  <c r="Z1376" i="19"/>
  <c r="AA1376" i="19"/>
  <c r="AB1376" i="19"/>
  <c r="AC1376" i="19"/>
  <c r="AD1376" i="19"/>
  <c r="AE1376" i="19"/>
  <c r="AG1376" i="19"/>
  <c r="AH1376" i="19"/>
  <c r="AI1376" i="19"/>
  <c r="AJ1376" i="19"/>
  <c r="AK1376" i="19"/>
  <c r="AL1376" i="19"/>
  <c r="AM1376" i="19"/>
  <c r="AN1376" i="19"/>
  <c r="AO1376" i="19"/>
  <c r="AP1376" i="19"/>
  <c r="AQ1376" i="19"/>
  <c r="AR1376" i="19"/>
  <c r="AT1376" i="19"/>
  <c r="AU1376" i="19"/>
  <c r="AV1376" i="19"/>
  <c r="AW1376" i="19"/>
  <c r="AX1376" i="19"/>
  <c r="AY1376" i="19"/>
  <c r="AZ1376" i="19"/>
  <c r="BA1376" i="19"/>
  <c r="BB1376" i="19"/>
  <c r="BC1376" i="19"/>
  <c r="BD1376" i="19"/>
  <c r="BE1376" i="19"/>
  <c r="BG1376" i="19"/>
  <c r="BH1376" i="19"/>
  <c r="BI1376" i="19"/>
  <c r="BJ1376" i="19"/>
  <c r="BK1376" i="19"/>
  <c r="BL1376" i="19"/>
  <c r="BM1376" i="19"/>
  <c r="BN1376" i="19"/>
  <c r="BO1376" i="19"/>
  <c r="BP1376" i="19"/>
  <c r="BQ1376" i="19"/>
  <c r="BR1376" i="19"/>
  <c r="BT1376" i="19"/>
  <c r="BU1376" i="19"/>
  <c r="BV1376" i="19"/>
  <c r="BW1376" i="19"/>
  <c r="BX1376" i="19"/>
  <c r="BY1376" i="19"/>
  <c r="BZ1376" i="19"/>
  <c r="CA1376" i="19"/>
  <c r="CB1376" i="19"/>
  <c r="CC1376" i="19"/>
  <c r="CD1376" i="19"/>
  <c r="CE1376" i="19"/>
  <c r="CG1376" i="19"/>
  <c r="CH1376" i="19"/>
  <c r="CI1376" i="19"/>
  <c r="CJ1376" i="19"/>
  <c r="CK1376" i="19"/>
  <c r="CL1376" i="19"/>
  <c r="CM1376" i="19"/>
  <c r="CN1376" i="19"/>
  <c r="CO1376" i="19"/>
  <c r="CP1376" i="19"/>
  <c r="CQ1376" i="19"/>
  <c r="G1377" i="19"/>
  <c r="H1377" i="19"/>
  <c r="J1377" i="19"/>
  <c r="K1377" i="19"/>
  <c r="L1377" i="19"/>
  <c r="M1377" i="19"/>
  <c r="N1377" i="19"/>
  <c r="O1377" i="19"/>
  <c r="P1377" i="19"/>
  <c r="Q1377" i="19"/>
  <c r="R1377" i="19"/>
  <c r="T1377" i="19"/>
  <c r="U1377" i="19"/>
  <c r="V1377" i="19"/>
  <c r="W1377" i="19"/>
  <c r="X1377" i="19"/>
  <c r="Y1377" i="19"/>
  <c r="Z1377" i="19"/>
  <c r="AA1377" i="19"/>
  <c r="AB1377" i="19"/>
  <c r="AC1377" i="19"/>
  <c r="AD1377" i="19"/>
  <c r="AE1377" i="19"/>
  <c r="AG1377" i="19"/>
  <c r="AH1377" i="19"/>
  <c r="AI1377" i="19"/>
  <c r="AJ1377" i="19"/>
  <c r="AK1377" i="19"/>
  <c r="AL1377" i="19"/>
  <c r="AM1377" i="19"/>
  <c r="AN1377" i="19"/>
  <c r="AO1377" i="19"/>
  <c r="AP1377" i="19"/>
  <c r="AQ1377" i="19"/>
  <c r="AR1377" i="19"/>
  <c r="AT1377" i="19"/>
  <c r="AU1377" i="19"/>
  <c r="AV1377" i="19"/>
  <c r="AW1377" i="19"/>
  <c r="AX1377" i="19"/>
  <c r="AY1377" i="19"/>
  <c r="AZ1377" i="19"/>
  <c r="BA1377" i="19"/>
  <c r="BB1377" i="19"/>
  <c r="BC1377" i="19"/>
  <c r="BD1377" i="19"/>
  <c r="BE1377" i="19"/>
  <c r="BG1377" i="19"/>
  <c r="BH1377" i="19"/>
  <c r="BI1377" i="19"/>
  <c r="BJ1377" i="19"/>
  <c r="BK1377" i="19"/>
  <c r="BL1377" i="19"/>
  <c r="BM1377" i="19"/>
  <c r="BN1377" i="19"/>
  <c r="BO1377" i="19"/>
  <c r="BP1377" i="19"/>
  <c r="BQ1377" i="19"/>
  <c r="BR1377" i="19"/>
  <c r="BT1377" i="19"/>
  <c r="BU1377" i="19"/>
  <c r="BV1377" i="19"/>
  <c r="BW1377" i="19"/>
  <c r="BX1377" i="19"/>
  <c r="BY1377" i="19"/>
  <c r="BZ1377" i="19"/>
  <c r="CA1377" i="19"/>
  <c r="CB1377" i="19"/>
  <c r="CC1377" i="19"/>
  <c r="CD1377" i="19"/>
  <c r="CE1377" i="19"/>
  <c r="CG1377" i="19"/>
  <c r="CH1377" i="19"/>
  <c r="CI1377" i="19"/>
  <c r="CJ1377" i="19"/>
  <c r="CK1377" i="19"/>
  <c r="CL1377" i="19"/>
  <c r="CM1377" i="19"/>
  <c r="CN1377" i="19"/>
  <c r="CO1377" i="19"/>
  <c r="CP1377" i="19"/>
  <c r="CQ1377" i="19"/>
  <c r="G1378" i="19"/>
  <c r="H1378" i="19"/>
  <c r="J1378" i="19"/>
  <c r="K1378" i="19"/>
  <c r="L1378" i="19"/>
  <c r="M1378" i="19"/>
  <c r="N1378" i="19"/>
  <c r="O1378" i="19"/>
  <c r="P1378" i="19"/>
  <c r="Q1378" i="19"/>
  <c r="R1378" i="19"/>
  <c r="T1378" i="19"/>
  <c r="U1378" i="19"/>
  <c r="V1378" i="19"/>
  <c r="W1378" i="19"/>
  <c r="X1378" i="19"/>
  <c r="Y1378" i="19"/>
  <c r="Z1378" i="19"/>
  <c r="AA1378" i="19"/>
  <c r="AB1378" i="19"/>
  <c r="AC1378" i="19"/>
  <c r="AD1378" i="19"/>
  <c r="AE1378" i="19"/>
  <c r="AG1378" i="19"/>
  <c r="AH1378" i="19"/>
  <c r="AI1378" i="19"/>
  <c r="AJ1378" i="19"/>
  <c r="AK1378" i="19"/>
  <c r="AL1378" i="19"/>
  <c r="AM1378" i="19"/>
  <c r="AN1378" i="19"/>
  <c r="AO1378" i="19"/>
  <c r="AP1378" i="19"/>
  <c r="AQ1378" i="19"/>
  <c r="AR1378" i="19"/>
  <c r="AT1378" i="19"/>
  <c r="AU1378" i="19"/>
  <c r="AV1378" i="19"/>
  <c r="AW1378" i="19"/>
  <c r="AX1378" i="19"/>
  <c r="AY1378" i="19"/>
  <c r="AZ1378" i="19"/>
  <c r="BA1378" i="19"/>
  <c r="BB1378" i="19"/>
  <c r="BC1378" i="19"/>
  <c r="BD1378" i="19"/>
  <c r="BE1378" i="19"/>
  <c r="BG1378" i="19"/>
  <c r="BH1378" i="19"/>
  <c r="BI1378" i="19"/>
  <c r="BJ1378" i="19"/>
  <c r="BK1378" i="19"/>
  <c r="BL1378" i="19"/>
  <c r="BM1378" i="19"/>
  <c r="BN1378" i="19"/>
  <c r="BO1378" i="19"/>
  <c r="BP1378" i="19"/>
  <c r="BQ1378" i="19"/>
  <c r="BR1378" i="19"/>
  <c r="BT1378" i="19"/>
  <c r="BU1378" i="19"/>
  <c r="BV1378" i="19"/>
  <c r="BW1378" i="19"/>
  <c r="BX1378" i="19"/>
  <c r="BY1378" i="19"/>
  <c r="BZ1378" i="19"/>
  <c r="CA1378" i="19"/>
  <c r="CB1378" i="19"/>
  <c r="CC1378" i="19"/>
  <c r="CD1378" i="19"/>
  <c r="CE1378" i="19"/>
  <c r="CG1378" i="19"/>
  <c r="CH1378" i="19"/>
  <c r="CI1378" i="19"/>
  <c r="CJ1378" i="19"/>
  <c r="CK1378" i="19"/>
  <c r="CL1378" i="19"/>
  <c r="CM1378" i="19"/>
  <c r="CN1378" i="19"/>
  <c r="CO1378" i="19"/>
  <c r="CP1378" i="19"/>
  <c r="CQ1378" i="19"/>
  <c r="G1379" i="19"/>
  <c r="H1379" i="19"/>
  <c r="J1379" i="19"/>
  <c r="K1379" i="19"/>
  <c r="L1379" i="19"/>
  <c r="M1379" i="19"/>
  <c r="N1379" i="19"/>
  <c r="O1379" i="19"/>
  <c r="P1379" i="19"/>
  <c r="Q1379" i="19"/>
  <c r="R1379" i="19"/>
  <c r="T1379" i="19"/>
  <c r="U1379" i="19"/>
  <c r="V1379" i="19"/>
  <c r="W1379" i="19"/>
  <c r="X1379" i="19"/>
  <c r="Y1379" i="19"/>
  <c r="Z1379" i="19"/>
  <c r="AA1379" i="19"/>
  <c r="AB1379" i="19"/>
  <c r="AC1379" i="19"/>
  <c r="AD1379" i="19"/>
  <c r="AE1379" i="19"/>
  <c r="AG1379" i="19"/>
  <c r="AH1379" i="19"/>
  <c r="AI1379" i="19"/>
  <c r="AJ1379" i="19"/>
  <c r="AK1379" i="19"/>
  <c r="AL1379" i="19"/>
  <c r="AM1379" i="19"/>
  <c r="AN1379" i="19"/>
  <c r="AO1379" i="19"/>
  <c r="AP1379" i="19"/>
  <c r="AQ1379" i="19"/>
  <c r="AR1379" i="19"/>
  <c r="AT1379" i="19"/>
  <c r="AU1379" i="19"/>
  <c r="AV1379" i="19"/>
  <c r="AW1379" i="19"/>
  <c r="AX1379" i="19"/>
  <c r="AY1379" i="19"/>
  <c r="AZ1379" i="19"/>
  <c r="BA1379" i="19"/>
  <c r="BB1379" i="19"/>
  <c r="BC1379" i="19"/>
  <c r="BD1379" i="19"/>
  <c r="BE1379" i="19"/>
  <c r="BG1379" i="19"/>
  <c r="BH1379" i="19"/>
  <c r="BI1379" i="19"/>
  <c r="BJ1379" i="19"/>
  <c r="BK1379" i="19"/>
  <c r="BL1379" i="19"/>
  <c r="BM1379" i="19"/>
  <c r="BN1379" i="19"/>
  <c r="BO1379" i="19"/>
  <c r="BP1379" i="19"/>
  <c r="BQ1379" i="19"/>
  <c r="BR1379" i="19"/>
  <c r="BT1379" i="19"/>
  <c r="BU1379" i="19"/>
  <c r="BV1379" i="19"/>
  <c r="BW1379" i="19"/>
  <c r="BX1379" i="19"/>
  <c r="BY1379" i="19"/>
  <c r="BZ1379" i="19"/>
  <c r="CA1379" i="19"/>
  <c r="CB1379" i="19"/>
  <c r="CC1379" i="19"/>
  <c r="CD1379" i="19"/>
  <c r="CE1379" i="19"/>
  <c r="CG1379" i="19"/>
  <c r="CH1379" i="19"/>
  <c r="CI1379" i="19"/>
  <c r="CJ1379" i="19"/>
  <c r="CK1379" i="19"/>
  <c r="CL1379" i="19"/>
  <c r="CM1379" i="19"/>
  <c r="CN1379" i="19"/>
  <c r="CO1379" i="19"/>
  <c r="CP1379" i="19"/>
  <c r="CQ1379" i="19"/>
  <c r="G1380" i="19"/>
  <c r="H1380" i="19"/>
  <c r="J1380" i="19"/>
  <c r="K1380" i="19"/>
  <c r="L1380" i="19"/>
  <c r="M1380" i="19"/>
  <c r="N1380" i="19"/>
  <c r="O1380" i="19"/>
  <c r="P1380" i="19"/>
  <c r="Q1380" i="19"/>
  <c r="R1380" i="19"/>
  <c r="T1380" i="19"/>
  <c r="U1380" i="19"/>
  <c r="V1380" i="19"/>
  <c r="W1380" i="19"/>
  <c r="X1380" i="19"/>
  <c r="Y1380" i="19"/>
  <c r="Z1380" i="19"/>
  <c r="AA1380" i="19"/>
  <c r="AB1380" i="19"/>
  <c r="AC1380" i="19"/>
  <c r="AD1380" i="19"/>
  <c r="AE1380" i="19"/>
  <c r="AG1380" i="19"/>
  <c r="AH1380" i="19"/>
  <c r="AI1380" i="19"/>
  <c r="AJ1380" i="19"/>
  <c r="AK1380" i="19"/>
  <c r="AL1380" i="19"/>
  <c r="AM1380" i="19"/>
  <c r="AN1380" i="19"/>
  <c r="AO1380" i="19"/>
  <c r="AP1380" i="19"/>
  <c r="AQ1380" i="19"/>
  <c r="AR1380" i="19"/>
  <c r="AT1380" i="19"/>
  <c r="AU1380" i="19"/>
  <c r="AV1380" i="19"/>
  <c r="AW1380" i="19"/>
  <c r="AX1380" i="19"/>
  <c r="AY1380" i="19"/>
  <c r="AZ1380" i="19"/>
  <c r="BA1380" i="19"/>
  <c r="BB1380" i="19"/>
  <c r="BC1380" i="19"/>
  <c r="BD1380" i="19"/>
  <c r="BE1380" i="19"/>
  <c r="BG1380" i="19"/>
  <c r="BH1380" i="19"/>
  <c r="BI1380" i="19"/>
  <c r="BJ1380" i="19"/>
  <c r="BK1380" i="19"/>
  <c r="BL1380" i="19"/>
  <c r="BM1380" i="19"/>
  <c r="BN1380" i="19"/>
  <c r="BO1380" i="19"/>
  <c r="BP1380" i="19"/>
  <c r="BQ1380" i="19"/>
  <c r="BR1380" i="19"/>
  <c r="BT1380" i="19"/>
  <c r="BU1380" i="19"/>
  <c r="BV1380" i="19"/>
  <c r="BW1380" i="19"/>
  <c r="BX1380" i="19"/>
  <c r="BY1380" i="19"/>
  <c r="BZ1380" i="19"/>
  <c r="CA1380" i="19"/>
  <c r="CB1380" i="19"/>
  <c r="CC1380" i="19"/>
  <c r="CD1380" i="19"/>
  <c r="CE1380" i="19"/>
  <c r="CG1380" i="19"/>
  <c r="CH1380" i="19"/>
  <c r="CI1380" i="19"/>
  <c r="CJ1380" i="19"/>
  <c r="CK1380" i="19"/>
  <c r="CL1380" i="19"/>
  <c r="CM1380" i="19"/>
  <c r="CN1380" i="19"/>
  <c r="CO1380" i="19"/>
  <c r="CP1380" i="19"/>
  <c r="CQ1380" i="19"/>
  <c r="G1381" i="19"/>
  <c r="H1381" i="19"/>
  <c r="J1381" i="19"/>
  <c r="K1381" i="19"/>
  <c r="L1381" i="19"/>
  <c r="M1381" i="19"/>
  <c r="N1381" i="19"/>
  <c r="O1381" i="19"/>
  <c r="P1381" i="19"/>
  <c r="Q1381" i="19"/>
  <c r="R1381" i="19"/>
  <c r="T1381" i="19"/>
  <c r="U1381" i="19"/>
  <c r="V1381" i="19"/>
  <c r="W1381" i="19"/>
  <c r="X1381" i="19"/>
  <c r="Y1381" i="19"/>
  <c r="Z1381" i="19"/>
  <c r="AA1381" i="19"/>
  <c r="AB1381" i="19"/>
  <c r="AC1381" i="19"/>
  <c r="AD1381" i="19"/>
  <c r="AE1381" i="19"/>
  <c r="AG1381" i="19"/>
  <c r="AH1381" i="19"/>
  <c r="AI1381" i="19"/>
  <c r="AJ1381" i="19"/>
  <c r="AK1381" i="19"/>
  <c r="AL1381" i="19"/>
  <c r="AM1381" i="19"/>
  <c r="AN1381" i="19"/>
  <c r="AO1381" i="19"/>
  <c r="AP1381" i="19"/>
  <c r="AQ1381" i="19"/>
  <c r="AR1381" i="19"/>
  <c r="AT1381" i="19"/>
  <c r="AU1381" i="19"/>
  <c r="AV1381" i="19"/>
  <c r="AW1381" i="19"/>
  <c r="AX1381" i="19"/>
  <c r="AY1381" i="19"/>
  <c r="AZ1381" i="19"/>
  <c r="BA1381" i="19"/>
  <c r="BB1381" i="19"/>
  <c r="BC1381" i="19"/>
  <c r="BD1381" i="19"/>
  <c r="BE1381" i="19"/>
  <c r="BG1381" i="19"/>
  <c r="BH1381" i="19"/>
  <c r="BI1381" i="19"/>
  <c r="BJ1381" i="19"/>
  <c r="BK1381" i="19"/>
  <c r="BL1381" i="19"/>
  <c r="BM1381" i="19"/>
  <c r="BN1381" i="19"/>
  <c r="BO1381" i="19"/>
  <c r="BP1381" i="19"/>
  <c r="BQ1381" i="19"/>
  <c r="BR1381" i="19"/>
  <c r="BT1381" i="19"/>
  <c r="BU1381" i="19"/>
  <c r="BV1381" i="19"/>
  <c r="BW1381" i="19"/>
  <c r="BX1381" i="19"/>
  <c r="BY1381" i="19"/>
  <c r="BZ1381" i="19"/>
  <c r="CA1381" i="19"/>
  <c r="CB1381" i="19"/>
  <c r="CC1381" i="19"/>
  <c r="CD1381" i="19"/>
  <c r="CE1381" i="19"/>
  <c r="CG1381" i="19"/>
  <c r="CH1381" i="19"/>
  <c r="CI1381" i="19"/>
  <c r="CJ1381" i="19"/>
  <c r="CK1381" i="19"/>
  <c r="CL1381" i="19"/>
  <c r="CM1381" i="19"/>
  <c r="CN1381" i="19"/>
  <c r="CO1381" i="19"/>
  <c r="CP1381" i="19"/>
  <c r="CQ1381" i="19"/>
  <c r="G1382" i="19"/>
  <c r="H1382" i="19"/>
  <c r="J1382" i="19"/>
  <c r="K1382" i="19"/>
  <c r="L1382" i="19"/>
  <c r="M1382" i="19"/>
  <c r="N1382" i="19"/>
  <c r="O1382" i="19"/>
  <c r="P1382" i="19"/>
  <c r="Q1382" i="19"/>
  <c r="R1382" i="19"/>
  <c r="T1382" i="19"/>
  <c r="U1382" i="19"/>
  <c r="V1382" i="19"/>
  <c r="W1382" i="19"/>
  <c r="X1382" i="19"/>
  <c r="Y1382" i="19"/>
  <c r="Z1382" i="19"/>
  <c r="AA1382" i="19"/>
  <c r="AB1382" i="19"/>
  <c r="AC1382" i="19"/>
  <c r="AD1382" i="19"/>
  <c r="AE1382" i="19"/>
  <c r="AG1382" i="19"/>
  <c r="AH1382" i="19"/>
  <c r="AI1382" i="19"/>
  <c r="AJ1382" i="19"/>
  <c r="AK1382" i="19"/>
  <c r="AL1382" i="19"/>
  <c r="AM1382" i="19"/>
  <c r="AN1382" i="19"/>
  <c r="AO1382" i="19"/>
  <c r="AP1382" i="19"/>
  <c r="AQ1382" i="19"/>
  <c r="AR1382" i="19"/>
  <c r="AT1382" i="19"/>
  <c r="AU1382" i="19"/>
  <c r="AV1382" i="19"/>
  <c r="AW1382" i="19"/>
  <c r="AX1382" i="19"/>
  <c r="AY1382" i="19"/>
  <c r="AZ1382" i="19"/>
  <c r="BA1382" i="19"/>
  <c r="BB1382" i="19"/>
  <c r="BC1382" i="19"/>
  <c r="BD1382" i="19"/>
  <c r="BE1382" i="19"/>
  <c r="BG1382" i="19"/>
  <c r="BH1382" i="19"/>
  <c r="BI1382" i="19"/>
  <c r="BJ1382" i="19"/>
  <c r="BK1382" i="19"/>
  <c r="BL1382" i="19"/>
  <c r="BM1382" i="19"/>
  <c r="BN1382" i="19"/>
  <c r="BO1382" i="19"/>
  <c r="BP1382" i="19"/>
  <c r="BQ1382" i="19"/>
  <c r="BR1382" i="19"/>
  <c r="BT1382" i="19"/>
  <c r="BU1382" i="19"/>
  <c r="BV1382" i="19"/>
  <c r="BW1382" i="19"/>
  <c r="BX1382" i="19"/>
  <c r="BY1382" i="19"/>
  <c r="BZ1382" i="19"/>
  <c r="CA1382" i="19"/>
  <c r="CB1382" i="19"/>
  <c r="CC1382" i="19"/>
  <c r="CD1382" i="19"/>
  <c r="CE1382" i="19"/>
  <c r="CG1382" i="19"/>
  <c r="CH1382" i="19"/>
  <c r="CI1382" i="19"/>
  <c r="CJ1382" i="19"/>
  <c r="CK1382" i="19"/>
  <c r="CL1382" i="19"/>
  <c r="CM1382" i="19"/>
  <c r="CN1382" i="19"/>
  <c r="CO1382" i="19"/>
  <c r="CP1382" i="19"/>
  <c r="CQ1382" i="19"/>
  <c r="G1383" i="19"/>
  <c r="H1383" i="19"/>
  <c r="J1383" i="19"/>
  <c r="K1383" i="19"/>
  <c r="L1383" i="19"/>
  <c r="M1383" i="19"/>
  <c r="N1383" i="19"/>
  <c r="O1383" i="19"/>
  <c r="P1383" i="19"/>
  <c r="Q1383" i="19"/>
  <c r="R1383" i="19"/>
  <c r="T1383" i="19"/>
  <c r="U1383" i="19"/>
  <c r="V1383" i="19"/>
  <c r="W1383" i="19"/>
  <c r="X1383" i="19"/>
  <c r="Y1383" i="19"/>
  <c r="Z1383" i="19"/>
  <c r="AA1383" i="19"/>
  <c r="AB1383" i="19"/>
  <c r="AC1383" i="19"/>
  <c r="AD1383" i="19"/>
  <c r="AE1383" i="19"/>
  <c r="AG1383" i="19"/>
  <c r="AH1383" i="19"/>
  <c r="AI1383" i="19"/>
  <c r="AJ1383" i="19"/>
  <c r="AK1383" i="19"/>
  <c r="AL1383" i="19"/>
  <c r="AM1383" i="19"/>
  <c r="AN1383" i="19"/>
  <c r="AO1383" i="19"/>
  <c r="AP1383" i="19"/>
  <c r="AQ1383" i="19"/>
  <c r="AR1383" i="19"/>
  <c r="AT1383" i="19"/>
  <c r="AU1383" i="19"/>
  <c r="AV1383" i="19"/>
  <c r="AW1383" i="19"/>
  <c r="AX1383" i="19"/>
  <c r="AY1383" i="19"/>
  <c r="AZ1383" i="19"/>
  <c r="BA1383" i="19"/>
  <c r="BB1383" i="19"/>
  <c r="BC1383" i="19"/>
  <c r="BD1383" i="19"/>
  <c r="BE1383" i="19"/>
  <c r="BG1383" i="19"/>
  <c r="BH1383" i="19"/>
  <c r="BI1383" i="19"/>
  <c r="BJ1383" i="19"/>
  <c r="BK1383" i="19"/>
  <c r="BL1383" i="19"/>
  <c r="BM1383" i="19"/>
  <c r="BN1383" i="19"/>
  <c r="BO1383" i="19"/>
  <c r="BP1383" i="19"/>
  <c r="BQ1383" i="19"/>
  <c r="BR1383" i="19"/>
  <c r="BT1383" i="19"/>
  <c r="BU1383" i="19"/>
  <c r="BV1383" i="19"/>
  <c r="BW1383" i="19"/>
  <c r="BX1383" i="19"/>
  <c r="BY1383" i="19"/>
  <c r="BZ1383" i="19"/>
  <c r="CA1383" i="19"/>
  <c r="CB1383" i="19"/>
  <c r="CC1383" i="19"/>
  <c r="CD1383" i="19"/>
  <c r="CE1383" i="19"/>
  <c r="CG1383" i="19"/>
  <c r="CH1383" i="19"/>
  <c r="CI1383" i="19"/>
  <c r="CJ1383" i="19"/>
  <c r="CK1383" i="19"/>
  <c r="CL1383" i="19"/>
  <c r="CM1383" i="19"/>
  <c r="CN1383" i="19"/>
  <c r="CO1383" i="19"/>
  <c r="CP1383" i="19"/>
  <c r="CQ1383" i="19"/>
  <c r="G1384" i="19"/>
  <c r="H1384" i="19"/>
  <c r="J1384" i="19"/>
  <c r="K1384" i="19"/>
  <c r="L1384" i="19"/>
  <c r="M1384" i="19"/>
  <c r="N1384" i="19"/>
  <c r="O1384" i="19"/>
  <c r="P1384" i="19"/>
  <c r="Q1384" i="19"/>
  <c r="R1384" i="19"/>
  <c r="T1384" i="19"/>
  <c r="U1384" i="19"/>
  <c r="V1384" i="19"/>
  <c r="W1384" i="19"/>
  <c r="X1384" i="19"/>
  <c r="Y1384" i="19"/>
  <c r="Z1384" i="19"/>
  <c r="AA1384" i="19"/>
  <c r="AB1384" i="19"/>
  <c r="AC1384" i="19"/>
  <c r="AD1384" i="19"/>
  <c r="AE1384" i="19"/>
  <c r="AG1384" i="19"/>
  <c r="AH1384" i="19"/>
  <c r="AI1384" i="19"/>
  <c r="AJ1384" i="19"/>
  <c r="AK1384" i="19"/>
  <c r="AL1384" i="19"/>
  <c r="AM1384" i="19"/>
  <c r="AN1384" i="19"/>
  <c r="AO1384" i="19"/>
  <c r="AP1384" i="19"/>
  <c r="AQ1384" i="19"/>
  <c r="AR1384" i="19"/>
  <c r="AT1384" i="19"/>
  <c r="AU1384" i="19"/>
  <c r="AV1384" i="19"/>
  <c r="AW1384" i="19"/>
  <c r="AX1384" i="19"/>
  <c r="AY1384" i="19"/>
  <c r="AZ1384" i="19"/>
  <c r="BA1384" i="19"/>
  <c r="BB1384" i="19"/>
  <c r="BC1384" i="19"/>
  <c r="BD1384" i="19"/>
  <c r="BE1384" i="19"/>
  <c r="BG1384" i="19"/>
  <c r="BH1384" i="19"/>
  <c r="BI1384" i="19"/>
  <c r="BJ1384" i="19"/>
  <c r="BK1384" i="19"/>
  <c r="BL1384" i="19"/>
  <c r="BM1384" i="19"/>
  <c r="BN1384" i="19"/>
  <c r="BO1384" i="19"/>
  <c r="BP1384" i="19"/>
  <c r="BQ1384" i="19"/>
  <c r="BR1384" i="19"/>
  <c r="BT1384" i="19"/>
  <c r="BU1384" i="19"/>
  <c r="BV1384" i="19"/>
  <c r="BW1384" i="19"/>
  <c r="BX1384" i="19"/>
  <c r="BY1384" i="19"/>
  <c r="BZ1384" i="19"/>
  <c r="CA1384" i="19"/>
  <c r="CB1384" i="19"/>
  <c r="CC1384" i="19"/>
  <c r="CD1384" i="19"/>
  <c r="CE1384" i="19"/>
  <c r="CG1384" i="19"/>
  <c r="CH1384" i="19"/>
  <c r="CI1384" i="19"/>
  <c r="CJ1384" i="19"/>
  <c r="CK1384" i="19"/>
  <c r="CL1384" i="19"/>
  <c r="CM1384" i="19"/>
  <c r="CN1384" i="19"/>
  <c r="CO1384" i="19"/>
  <c r="CP1384" i="19"/>
  <c r="CQ1384" i="19"/>
  <c r="G1385" i="19"/>
  <c r="H1385" i="19"/>
  <c r="J1385" i="19"/>
  <c r="K1385" i="19"/>
  <c r="L1385" i="19"/>
  <c r="M1385" i="19"/>
  <c r="N1385" i="19"/>
  <c r="O1385" i="19"/>
  <c r="P1385" i="19"/>
  <c r="Q1385" i="19"/>
  <c r="R1385" i="19"/>
  <c r="T1385" i="19"/>
  <c r="U1385" i="19"/>
  <c r="V1385" i="19"/>
  <c r="W1385" i="19"/>
  <c r="X1385" i="19"/>
  <c r="Y1385" i="19"/>
  <c r="Z1385" i="19"/>
  <c r="AA1385" i="19"/>
  <c r="AB1385" i="19"/>
  <c r="AC1385" i="19"/>
  <c r="AD1385" i="19"/>
  <c r="AE1385" i="19"/>
  <c r="AG1385" i="19"/>
  <c r="AH1385" i="19"/>
  <c r="AI1385" i="19"/>
  <c r="AJ1385" i="19"/>
  <c r="AK1385" i="19"/>
  <c r="AL1385" i="19"/>
  <c r="AM1385" i="19"/>
  <c r="AN1385" i="19"/>
  <c r="AO1385" i="19"/>
  <c r="AP1385" i="19"/>
  <c r="AQ1385" i="19"/>
  <c r="AR1385" i="19"/>
  <c r="AT1385" i="19"/>
  <c r="AU1385" i="19"/>
  <c r="AV1385" i="19"/>
  <c r="AW1385" i="19"/>
  <c r="AX1385" i="19"/>
  <c r="AY1385" i="19"/>
  <c r="AZ1385" i="19"/>
  <c r="BA1385" i="19"/>
  <c r="BB1385" i="19"/>
  <c r="BC1385" i="19"/>
  <c r="BD1385" i="19"/>
  <c r="BE1385" i="19"/>
  <c r="BG1385" i="19"/>
  <c r="BH1385" i="19"/>
  <c r="BI1385" i="19"/>
  <c r="BJ1385" i="19"/>
  <c r="BK1385" i="19"/>
  <c r="BL1385" i="19"/>
  <c r="BM1385" i="19"/>
  <c r="BN1385" i="19"/>
  <c r="BO1385" i="19"/>
  <c r="BP1385" i="19"/>
  <c r="BQ1385" i="19"/>
  <c r="BR1385" i="19"/>
  <c r="BT1385" i="19"/>
  <c r="BU1385" i="19"/>
  <c r="BV1385" i="19"/>
  <c r="BW1385" i="19"/>
  <c r="BX1385" i="19"/>
  <c r="BY1385" i="19"/>
  <c r="BZ1385" i="19"/>
  <c r="CA1385" i="19"/>
  <c r="CB1385" i="19"/>
  <c r="CC1385" i="19"/>
  <c r="CD1385" i="19"/>
  <c r="CE1385" i="19"/>
  <c r="CG1385" i="19"/>
  <c r="CH1385" i="19"/>
  <c r="CI1385" i="19"/>
  <c r="CJ1385" i="19"/>
  <c r="CK1385" i="19"/>
  <c r="CL1385" i="19"/>
  <c r="CM1385" i="19"/>
  <c r="CN1385" i="19"/>
  <c r="CO1385" i="19"/>
  <c r="CP1385" i="19"/>
  <c r="CQ1385" i="19"/>
  <c r="G1386" i="19"/>
  <c r="H1386" i="19"/>
  <c r="J1386" i="19"/>
  <c r="K1386" i="19"/>
  <c r="L1386" i="19"/>
  <c r="M1386" i="19"/>
  <c r="N1386" i="19"/>
  <c r="O1386" i="19"/>
  <c r="P1386" i="19"/>
  <c r="Q1386" i="19"/>
  <c r="R1386" i="19"/>
  <c r="T1386" i="19"/>
  <c r="U1386" i="19"/>
  <c r="V1386" i="19"/>
  <c r="W1386" i="19"/>
  <c r="X1386" i="19"/>
  <c r="Y1386" i="19"/>
  <c r="Z1386" i="19"/>
  <c r="AA1386" i="19"/>
  <c r="AB1386" i="19"/>
  <c r="AC1386" i="19"/>
  <c r="AD1386" i="19"/>
  <c r="AE1386" i="19"/>
  <c r="AG1386" i="19"/>
  <c r="AH1386" i="19"/>
  <c r="AI1386" i="19"/>
  <c r="AJ1386" i="19"/>
  <c r="AK1386" i="19"/>
  <c r="AL1386" i="19"/>
  <c r="AM1386" i="19"/>
  <c r="AN1386" i="19"/>
  <c r="AO1386" i="19"/>
  <c r="AP1386" i="19"/>
  <c r="AQ1386" i="19"/>
  <c r="AR1386" i="19"/>
  <c r="AT1386" i="19"/>
  <c r="AU1386" i="19"/>
  <c r="AV1386" i="19"/>
  <c r="AW1386" i="19"/>
  <c r="AX1386" i="19"/>
  <c r="AY1386" i="19"/>
  <c r="AZ1386" i="19"/>
  <c r="BA1386" i="19"/>
  <c r="BB1386" i="19"/>
  <c r="BC1386" i="19"/>
  <c r="BD1386" i="19"/>
  <c r="BE1386" i="19"/>
  <c r="BG1386" i="19"/>
  <c r="BH1386" i="19"/>
  <c r="BI1386" i="19"/>
  <c r="BJ1386" i="19"/>
  <c r="BK1386" i="19"/>
  <c r="BL1386" i="19"/>
  <c r="BM1386" i="19"/>
  <c r="BN1386" i="19"/>
  <c r="BO1386" i="19"/>
  <c r="BP1386" i="19"/>
  <c r="BQ1386" i="19"/>
  <c r="BR1386" i="19"/>
  <c r="BT1386" i="19"/>
  <c r="BU1386" i="19"/>
  <c r="BV1386" i="19"/>
  <c r="BW1386" i="19"/>
  <c r="BX1386" i="19"/>
  <c r="BY1386" i="19"/>
  <c r="BZ1386" i="19"/>
  <c r="CA1386" i="19"/>
  <c r="CB1386" i="19"/>
  <c r="CC1386" i="19"/>
  <c r="CD1386" i="19"/>
  <c r="CE1386" i="19"/>
  <c r="CG1386" i="19"/>
  <c r="CH1386" i="19"/>
  <c r="CI1386" i="19"/>
  <c r="CJ1386" i="19"/>
  <c r="CK1386" i="19"/>
  <c r="CL1386" i="19"/>
  <c r="CM1386" i="19"/>
  <c r="CN1386" i="19"/>
  <c r="CO1386" i="19"/>
  <c r="CP1386" i="19"/>
  <c r="CQ1386" i="19"/>
  <c r="G1387" i="19"/>
  <c r="H1387" i="19"/>
  <c r="J1387" i="19"/>
  <c r="K1387" i="19"/>
  <c r="L1387" i="19"/>
  <c r="M1387" i="19"/>
  <c r="N1387" i="19"/>
  <c r="O1387" i="19"/>
  <c r="P1387" i="19"/>
  <c r="Q1387" i="19"/>
  <c r="R1387" i="19"/>
  <c r="T1387" i="19"/>
  <c r="U1387" i="19"/>
  <c r="V1387" i="19"/>
  <c r="W1387" i="19"/>
  <c r="X1387" i="19"/>
  <c r="Y1387" i="19"/>
  <c r="Z1387" i="19"/>
  <c r="AA1387" i="19"/>
  <c r="AB1387" i="19"/>
  <c r="AC1387" i="19"/>
  <c r="AD1387" i="19"/>
  <c r="AE1387" i="19"/>
  <c r="AG1387" i="19"/>
  <c r="AH1387" i="19"/>
  <c r="AI1387" i="19"/>
  <c r="AJ1387" i="19"/>
  <c r="AK1387" i="19"/>
  <c r="AL1387" i="19"/>
  <c r="AM1387" i="19"/>
  <c r="AN1387" i="19"/>
  <c r="AO1387" i="19"/>
  <c r="AP1387" i="19"/>
  <c r="AQ1387" i="19"/>
  <c r="AR1387" i="19"/>
  <c r="AT1387" i="19"/>
  <c r="AU1387" i="19"/>
  <c r="AV1387" i="19"/>
  <c r="AW1387" i="19"/>
  <c r="AX1387" i="19"/>
  <c r="AY1387" i="19"/>
  <c r="AZ1387" i="19"/>
  <c r="BA1387" i="19"/>
  <c r="BB1387" i="19"/>
  <c r="BC1387" i="19"/>
  <c r="BD1387" i="19"/>
  <c r="BE1387" i="19"/>
  <c r="BG1387" i="19"/>
  <c r="BH1387" i="19"/>
  <c r="BI1387" i="19"/>
  <c r="BJ1387" i="19"/>
  <c r="BK1387" i="19"/>
  <c r="BL1387" i="19"/>
  <c r="BM1387" i="19"/>
  <c r="BN1387" i="19"/>
  <c r="BO1387" i="19"/>
  <c r="BP1387" i="19"/>
  <c r="BQ1387" i="19"/>
  <c r="BR1387" i="19"/>
  <c r="BT1387" i="19"/>
  <c r="BU1387" i="19"/>
  <c r="BV1387" i="19"/>
  <c r="BW1387" i="19"/>
  <c r="BX1387" i="19"/>
  <c r="BY1387" i="19"/>
  <c r="BZ1387" i="19"/>
  <c r="CA1387" i="19"/>
  <c r="CB1387" i="19"/>
  <c r="CC1387" i="19"/>
  <c r="CD1387" i="19"/>
  <c r="CE1387" i="19"/>
  <c r="CG1387" i="19"/>
  <c r="CH1387" i="19"/>
  <c r="CI1387" i="19"/>
  <c r="CJ1387" i="19"/>
  <c r="CK1387" i="19"/>
  <c r="CL1387" i="19"/>
  <c r="CM1387" i="19"/>
  <c r="CN1387" i="19"/>
  <c r="CO1387" i="19"/>
  <c r="CP1387" i="19"/>
  <c r="CQ1387" i="19"/>
  <c r="G1388" i="19"/>
  <c r="H1388" i="19"/>
  <c r="J1388" i="19"/>
  <c r="K1388" i="19"/>
  <c r="L1388" i="19"/>
  <c r="M1388" i="19"/>
  <c r="N1388" i="19"/>
  <c r="O1388" i="19"/>
  <c r="P1388" i="19"/>
  <c r="Q1388" i="19"/>
  <c r="R1388" i="19"/>
  <c r="T1388" i="19"/>
  <c r="U1388" i="19"/>
  <c r="V1388" i="19"/>
  <c r="W1388" i="19"/>
  <c r="X1388" i="19"/>
  <c r="Y1388" i="19"/>
  <c r="Z1388" i="19"/>
  <c r="AA1388" i="19"/>
  <c r="AB1388" i="19"/>
  <c r="AC1388" i="19"/>
  <c r="AD1388" i="19"/>
  <c r="AE1388" i="19"/>
  <c r="AG1388" i="19"/>
  <c r="AH1388" i="19"/>
  <c r="AI1388" i="19"/>
  <c r="AJ1388" i="19"/>
  <c r="AK1388" i="19"/>
  <c r="AL1388" i="19"/>
  <c r="AM1388" i="19"/>
  <c r="AN1388" i="19"/>
  <c r="AO1388" i="19"/>
  <c r="AP1388" i="19"/>
  <c r="AQ1388" i="19"/>
  <c r="AR1388" i="19"/>
  <c r="AT1388" i="19"/>
  <c r="AU1388" i="19"/>
  <c r="AV1388" i="19"/>
  <c r="AW1388" i="19"/>
  <c r="AX1388" i="19"/>
  <c r="AY1388" i="19"/>
  <c r="AZ1388" i="19"/>
  <c r="BA1388" i="19"/>
  <c r="BB1388" i="19"/>
  <c r="BC1388" i="19"/>
  <c r="BD1388" i="19"/>
  <c r="BE1388" i="19"/>
  <c r="BG1388" i="19"/>
  <c r="BH1388" i="19"/>
  <c r="BI1388" i="19"/>
  <c r="BJ1388" i="19"/>
  <c r="BK1388" i="19"/>
  <c r="BL1388" i="19"/>
  <c r="BM1388" i="19"/>
  <c r="BN1388" i="19"/>
  <c r="BO1388" i="19"/>
  <c r="BP1388" i="19"/>
  <c r="BQ1388" i="19"/>
  <c r="BR1388" i="19"/>
  <c r="BT1388" i="19"/>
  <c r="BU1388" i="19"/>
  <c r="BV1388" i="19"/>
  <c r="BW1388" i="19"/>
  <c r="BX1388" i="19"/>
  <c r="BY1388" i="19"/>
  <c r="BZ1388" i="19"/>
  <c r="CA1388" i="19"/>
  <c r="CB1388" i="19"/>
  <c r="CC1388" i="19"/>
  <c r="CD1388" i="19"/>
  <c r="CE1388" i="19"/>
  <c r="CG1388" i="19"/>
  <c r="CH1388" i="19"/>
  <c r="CI1388" i="19"/>
  <c r="CJ1388" i="19"/>
  <c r="CK1388" i="19"/>
  <c r="CL1388" i="19"/>
  <c r="CM1388" i="19"/>
  <c r="CN1388" i="19"/>
  <c r="CO1388" i="19"/>
  <c r="CP1388" i="19"/>
  <c r="CQ1388" i="19"/>
  <c r="G1389" i="19"/>
  <c r="H1389" i="19"/>
  <c r="J1389" i="19"/>
  <c r="K1389" i="19"/>
  <c r="L1389" i="19"/>
  <c r="M1389" i="19"/>
  <c r="N1389" i="19"/>
  <c r="O1389" i="19"/>
  <c r="P1389" i="19"/>
  <c r="Q1389" i="19"/>
  <c r="R1389" i="19"/>
  <c r="T1389" i="19"/>
  <c r="U1389" i="19"/>
  <c r="V1389" i="19"/>
  <c r="W1389" i="19"/>
  <c r="X1389" i="19"/>
  <c r="Y1389" i="19"/>
  <c r="Z1389" i="19"/>
  <c r="AA1389" i="19"/>
  <c r="AB1389" i="19"/>
  <c r="AC1389" i="19"/>
  <c r="AD1389" i="19"/>
  <c r="AE1389" i="19"/>
  <c r="AG1389" i="19"/>
  <c r="AH1389" i="19"/>
  <c r="AI1389" i="19"/>
  <c r="AJ1389" i="19"/>
  <c r="AK1389" i="19"/>
  <c r="AL1389" i="19"/>
  <c r="AM1389" i="19"/>
  <c r="AN1389" i="19"/>
  <c r="AO1389" i="19"/>
  <c r="AP1389" i="19"/>
  <c r="AQ1389" i="19"/>
  <c r="AR1389" i="19"/>
  <c r="AT1389" i="19"/>
  <c r="AU1389" i="19"/>
  <c r="AV1389" i="19"/>
  <c r="AW1389" i="19"/>
  <c r="AX1389" i="19"/>
  <c r="AY1389" i="19"/>
  <c r="AZ1389" i="19"/>
  <c r="BA1389" i="19"/>
  <c r="BB1389" i="19"/>
  <c r="BC1389" i="19"/>
  <c r="BD1389" i="19"/>
  <c r="BE1389" i="19"/>
  <c r="BG1389" i="19"/>
  <c r="BH1389" i="19"/>
  <c r="BI1389" i="19"/>
  <c r="BJ1389" i="19"/>
  <c r="BK1389" i="19"/>
  <c r="BL1389" i="19"/>
  <c r="BM1389" i="19"/>
  <c r="BN1389" i="19"/>
  <c r="BO1389" i="19"/>
  <c r="BP1389" i="19"/>
  <c r="BQ1389" i="19"/>
  <c r="BR1389" i="19"/>
  <c r="BT1389" i="19"/>
  <c r="BU1389" i="19"/>
  <c r="BV1389" i="19"/>
  <c r="BW1389" i="19"/>
  <c r="BX1389" i="19"/>
  <c r="BY1389" i="19"/>
  <c r="BZ1389" i="19"/>
  <c r="CA1389" i="19"/>
  <c r="CB1389" i="19"/>
  <c r="CC1389" i="19"/>
  <c r="CD1389" i="19"/>
  <c r="CE1389" i="19"/>
  <c r="CG1389" i="19"/>
  <c r="CH1389" i="19"/>
  <c r="CI1389" i="19"/>
  <c r="CJ1389" i="19"/>
  <c r="CK1389" i="19"/>
  <c r="CL1389" i="19"/>
  <c r="CM1389" i="19"/>
  <c r="CN1389" i="19"/>
  <c r="CO1389" i="19"/>
  <c r="CP1389" i="19"/>
  <c r="CQ1389" i="19"/>
  <c r="G1390" i="19"/>
  <c r="H1390" i="19"/>
  <c r="J1390" i="19"/>
  <c r="K1390" i="19"/>
  <c r="L1390" i="19"/>
  <c r="M1390" i="19"/>
  <c r="N1390" i="19"/>
  <c r="O1390" i="19"/>
  <c r="P1390" i="19"/>
  <c r="Q1390" i="19"/>
  <c r="R1390" i="19"/>
  <c r="T1390" i="19"/>
  <c r="U1390" i="19"/>
  <c r="V1390" i="19"/>
  <c r="W1390" i="19"/>
  <c r="X1390" i="19"/>
  <c r="Y1390" i="19"/>
  <c r="Z1390" i="19"/>
  <c r="AA1390" i="19"/>
  <c r="AB1390" i="19"/>
  <c r="AC1390" i="19"/>
  <c r="AD1390" i="19"/>
  <c r="AE1390" i="19"/>
  <c r="AG1390" i="19"/>
  <c r="AH1390" i="19"/>
  <c r="AI1390" i="19"/>
  <c r="AJ1390" i="19"/>
  <c r="AK1390" i="19"/>
  <c r="AL1390" i="19"/>
  <c r="AM1390" i="19"/>
  <c r="AN1390" i="19"/>
  <c r="AO1390" i="19"/>
  <c r="AP1390" i="19"/>
  <c r="AQ1390" i="19"/>
  <c r="AR1390" i="19"/>
  <c r="AT1390" i="19"/>
  <c r="AU1390" i="19"/>
  <c r="AV1390" i="19"/>
  <c r="AW1390" i="19"/>
  <c r="AX1390" i="19"/>
  <c r="AY1390" i="19"/>
  <c r="AZ1390" i="19"/>
  <c r="BA1390" i="19"/>
  <c r="BB1390" i="19"/>
  <c r="BC1390" i="19"/>
  <c r="BD1390" i="19"/>
  <c r="BE1390" i="19"/>
  <c r="BG1390" i="19"/>
  <c r="BH1390" i="19"/>
  <c r="BI1390" i="19"/>
  <c r="BJ1390" i="19"/>
  <c r="BK1390" i="19"/>
  <c r="BL1390" i="19"/>
  <c r="BM1390" i="19"/>
  <c r="BN1390" i="19"/>
  <c r="BO1390" i="19"/>
  <c r="BP1390" i="19"/>
  <c r="BQ1390" i="19"/>
  <c r="BR1390" i="19"/>
  <c r="BT1390" i="19"/>
  <c r="BU1390" i="19"/>
  <c r="BV1390" i="19"/>
  <c r="BW1390" i="19"/>
  <c r="BX1390" i="19"/>
  <c r="BY1390" i="19"/>
  <c r="BZ1390" i="19"/>
  <c r="CA1390" i="19"/>
  <c r="CB1390" i="19"/>
  <c r="CC1390" i="19"/>
  <c r="CD1390" i="19"/>
  <c r="CE1390" i="19"/>
  <c r="CG1390" i="19"/>
  <c r="CH1390" i="19"/>
  <c r="CI1390" i="19"/>
  <c r="CJ1390" i="19"/>
  <c r="CK1390" i="19"/>
  <c r="CL1390" i="19"/>
  <c r="CM1390" i="19"/>
  <c r="CN1390" i="19"/>
  <c r="CO1390" i="19"/>
  <c r="CP1390" i="19"/>
  <c r="CQ1390" i="19"/>
  <c r="G1391" i="19"/>
  <c r="H1391" i="19"/>
  <c r="J1391" i="19"/>
  <c r="K1391" i="19"/>
  <c r="L1391" i="19"/>
  <c r="M1391" i="19"/>
  <c r="N1391" i="19"/>
  <c r="O1391" i="19"/>
  <c r="P1391" i="19"/>
  <c r="Q1391" i="19"/>
  <c r="R1391" i="19"/>
  <c r="T1391" i="19"/>
  <c r="U1391" i="19"/>
  <c r="V1391" i="19"/>
  <c r="W1391" i="19"/>
  <c r="X1391" i="19"/>
  <c r="Y1391" i="19"/>
  <c r="Z1391" i="19"/>
  <c r="AA1391" i="19"/>
  <c r="AB1391" i="19"/>
  <c r="AC1391" i="19"/>
  <c r="AD1391" i="19"/>
  <c r="AE1391" i="19"/>
  <c r="AG1391" i="19"/>
  <c r="AH1391" i="19"/>
  <c r="AI1391" i="19"/>
  <c r="AJ1391" i="19"/>
  <c r="AK1391" i="19"/>
  <c r="AL1391" i="19"/>
  <c r="AM1391" i="19"/>
  <c r="AN1391" i="19"/>
  <c r="AO1391" i="19"/>
  <c r="AP1391" i="19"/>
  <c r="AQ1391" i="19"/>
  <c r="AR1391" i="19"/>
  <c r="AT1391" i="19"/>
  <c r="AU1391" i="19"/>
  <c r="AV1391" i="19"/>
  <c r="AW1391" i="19"/>
  <c r="AX1391" i="19"/>
  <c r="AY1391" i="19"/>
  <c r="AZ1391" i="19"/>
  <c r="BA1391" i="19"/>
  <c r="BB1391" i="19"/>
  <c r="BC1391" i="19"/>
  <c r="BD1391" i="19"/>
  <c r="BE1391" i="19"/>
  <c r="BG1391" i="19"/>
  <c r="BH1391" i="19"/>
  <c r="BI1391" i="19"/>
  <c r="BJ1391" i="19"/>
  <c r="BK1391" i="19"/>
  <c r="BL1391" i="19"/>
  <c r="BM1391" i="19"/>
  <c r="BN1391" i="19"/>
  <c r="BO1391" i="19"/>
  <c r="BP1391" i="19"/>
  <c r="BQ1391" i="19"/>
  <c r="BR1391" i="19"/>
  <c r="BT1391" i="19"/>
  <c r="BU1391" i="19"/>
  <c r="BV1391" i="19"/>
  <c r="BW1391" i="19"/>
  <c r="BX1391" i="19"/>
  <c r="BY1391" i="19"/>
  <c r="BZ1391" i="19"/>
  <c r="CA1391" i="19"/>
  <c r="CB1391" i="19"/>
  <c r="CC1391" i="19"/>
  <c r="CD1391" i="19"/>
  <c r="CE1391" i="19"/>
  <c r="CG1391" i="19"/>
  <c r="CH1391" i="19"/>
  <c r="CI1391" i="19"/>
  <c r="CJ1391" i="19"/>
  <c r="CK1391" i="19"/>
  <c r="CL1391" i="19"/>
  <c r="CM1391" i="19"/>
  <c r="CN1391" i="19"/>
  <c r="CO1391" i="19"/>
  <c r="CP1391" i="19"/>
  <c r="CQ1391" i="19"/>
  <c r="G1392" i="19"/>
  <c r="H1392" i="19"/>
  <c r="J1392" i="19"/>
  <c r="K1392" i="19"/>
  <c r="L1392" i="19"/>
  <c r="M1392" i="19"/>
  <c r="N1392" i="19"/>
  <c r="O1392" i="19"/>
  <c r="P1392" i="19"/>
  <c r="Q1392" i="19"/>
  <c r="R1392" i="19"/>
  <c r="T1392" i="19"/>
  <c r="U1392" i="19"/>
  <c r="V1392" i="19"/>
  <c r="W1392" i="19"/>
  <c r="X1392" i="19"/>
  <c r="Y1392" i="19"/>
  <c r="Z1392" i="19"/>
  <c r="AA1392" i="19"/>
  <c r="AB1392" i="19"/>
  <c r="AC1392" i="19"/>
  <c r="AD1392" i="19"/>
  <c r="AE1392" i="19"/>
  <c r="AG1392" i="19"/>
  <c r="AH1392" i="19"/>
  <c r="AI1392" i="19"/>
  <c r="AJ1392" i="19"/>
  <c r="AK1392" i="19"/>
  <c r="AL1392" i="19"/>
  <c r="AM1392" i="19"/>
  <c r="AN1392" i="19"/>
  <c r="AO1392" i="19"/>
  <c r="AP1392" i="19"/>
  <c r="AQ1392" i="19"/>
  <c r="AR1392" i="19"/>
  <c r="AT1392" i="19"/>
  <c r="AU1392" i="19"/>
  <c r="AV1392" i="19"/>
  <c r="AW1392" i="19"/>
  <c r="AX1392" i="19"/>
  <c r="AY1392" i="19"/>
  <c r="AZ1392" i="19"/>
  <c r="BA1392" i="19"/>
  <c r="BB1392" i="19"/>
  <c r="BC1392" i="19"/>
  <c r="BD1392" i="19"/>
  <c r="BE1392" i="19"/>
  <c r="BG1392" i="19"/>
  <c r="BH1392" i="19"/>
  <c r="BI1392" i="19"/>
  <c r="BJ1392" i="19"/>
  <c r="BK1392" i="19"/>
  <c r="BL1392" i="19"/>
  <c r="BM1392" i="19"/>
  <c r="BN1392" i="19"/>
  <c r="BO1392" i="19"/>
  <c r="BP1392" i="19"/>
  <c r="BQ1392" i="19"/>
  <c r="BR1392" i="19"/>
  <c r="BT1392" i="19"/>
  <c r="BU1392" i="19"/>
  <c r="BV1392" i="19"/>
  <c r="BW1392" i="19"/>
  <c r="BX1392" i="19"/>
  <c r="BY1392" i="19"/>
  <c r="BZ1392" i="19"/>
  <c r="CA1392" i="19"/>
  <c r="CB1392" i="19"/>
  <c r="CC1392" i="19"/>
  <c r="CD1392" i="19"/>
  <c r="CE1392" i="19"/>
  <c r="CG1392" i="19"/>
  <c r="CH1392" i="19"/>
  <c r="CI1392" i="19"/>
  <c r="CJ1392" i="19"/>
  <c r="CK1392" i="19"/>
  <c r="CL1392" i="19"/>
  <c r="CM1392" i="19"/>
  <c r="CN1392" i="19"/>
  <c r="CO1392" i="19"/>
  <c r="CP1392" i="19"/>
  <c r="CQ1392" i="19"/>
  <c r="G1393" i="19"/>
  <c r="H1393" i="19"/>
  <c r="J1393" i="19"/>
  <c r="K1393" i="19"/>
  <c r="L1393" i="19"/>
  <c r="M1393" i="19"/>
  <c r="N1393" i="19"/>
  <c r="O1393" i="19"/>
  <c r="P1393" i="19"/>
  <c r="Q1393" i="19"/>
  <c r="R1393" i="19"/>
  <c r="T1393" i="19"/>
  <c r="U1393" i="19"/>
  <c r="V1393" i="19"/>
  <c r="W1393" i="19"/>
  <c r="X1393" i="19"/>
  <c r="Y1393" i="19"/>
  <c r="Z1393" i="19"/>
  <c r="AA1393" i="19"/>
  <c r="AB1393" i="19"/>
  <c r="AC1393" i="19"/>
  <c r="AD1393" i="19"/>
  <c r="AE1393" i="19"/>
  <c r="AG1393" i="19"/>
  <c r="AH1393" i="19"/>
  <c r="AI1393" i="19"/>
  <c r="AJ1393" i="19"/>
  <c r="AK1393" i="19"/>
  <c r="AL1393" i="19"/>
  <c r="AM1393" i="19"/>
  <c r="AN1393" i="19"/>
  <c r="AO1393" i="19"/>
  <c r="AP1393" i="19"/>
  <c r="AQ1393" i="19"/>
  <c r="AR1393" i="19"/>
  <c r="AT1393" i="19"/>
  <c r="AU1393" i="19"/>
  <c r="AV1393" i="19"/>
  <c r="AW1393" i="19"/>
  <c r="AX1393" i="19"/>
  <c r="AY1393" i="19"/>
  <c r="AZ1393" i="19"/>
  <c r="BA1393" i="19"/>
  <c r="BB1393" i="19"/>
  <c r="BC1393" i="19"/>
  <c r="BD1393" i="19"/>
  <c r="BE1393" i="19"/>
  <c r="BG1393" i="19"/>
  <c r="BH1393" i="19"/>
  <c r="BI1393" i="19"/>
  <c r="BJ1393" i="19"/>
  <c r="BK1393" i="19"/>
  <c r="BL1393" i="19"/>
  <c r="BM1393" i="19"/>
  <c r="BN1393" i="19"/>
  <c r="BO1393" i="19"/>
  <c r="BP1393" i="19"/>
  <c r="BQ1393" i="19"/>
  <c r="BR1393" i="19"/>
  <c r="BT1393" i="19"/>
  <c r="BU1393" i="19"/>
  <c r="BV1393" i="19"/>
  <c r="BW1393" i="19"/>
  <c r="BX1393" i="19"/>
  <c r="BY1393" i="19"/>
  <c r="BZ1393" i="19"/>
  <c r="CA1393" i="19"/>
  <c r="CB1393" i="19"/>
  <c r="CC1393" i="19"/>
  <c r="CD1393" i="19"/>
  <c r="CE1393" i="19"/>
  <c r="CG1393" i="19"/>
  <c r="CH1393" i="19"/>
  <c r="CI1393" i="19"/>
  <c r="CJ1393" i="19"/>
  <c r="CK1393" i="19"/>
  <c r="CL1393" i="19"/>
  <c r="CM1393" i="19"/>
  <c r="CN1393" i="19"/>
  <c r="CO1393" i="19"/>
  <c r="CP1393" i="19"/>
  <c r="CQ1393" i="19"/>
  <c r="G1394" i="19"/>
  <c r="H1394" i="19"/>
  <c r="J1394" i="19"/>
  <c r="K1394" i="19"/>
  <c r="L1394" i="19"/>
  <c r="M1394" i="19"/>
  <c r="N1394" i="19"/>
  <c r="O1394" i="19"/>
  <c r="P1394" i="19"/>
  <c r="Q1394" i="19"/>
  <c r="R1394" i="19"/>
  <c r="T1394" i="19"/>
  <c r="U1394" i="19"/>
  <c r="V1394" i="19"/>
  <c r="W1394" i="19"/>
  <c r="X1394" i="19"/>
  <c r="Y1394" i="19"/>
  <c r="Z1394" i="19"/>
  <c r="AA1394" i="19"/>
  <c r="AB1394" i="19"/>
  <c r="AC1394" i="19"/>
  <c r="AD1394" i="19"/>
  <c r="AE1394" i="19"/>
  <c r="AG1394" i="19"/>
  <c r="AH1394" i="19"/>
  <c r="AI1394" i="19"/>
  <c r="AJ1394" i="19"/>
  <c r="AK1394" i="19"/>
  <c r="AL1394" i="19"/>
  <c r="AM1394" i="19"/>
  <c r="AN1394" i="19"/>
  <c r="AO1394" i="19"/>
  <c r="AP1394" i="19"/>
  <c r="AQ1394" i="19"/>
  <c r="AR1394" i="19"/>
  <c r="AT1394" i="19"/>
  <c r="AU1394" i="19"/>
  <c r="AV1394" i="19"/>
  <c r="AW1394" i="19"/>
  <c r="AX1394" i="19"/>
  <c r="AY1394" i="19"/>
  <c r="AZ1394" i="19"/>
  <c r="BA1394" i="19"/>
  <c r="BB1394" i="19"/>
  <c r="BC1394" i="19"/>
  <c r="BD1394" i="19"/>
  <c r="BE1394" i="19"/>
  <c r="BG1394" i="19"/>
  <c r="BH1394" i="19"/>
  <c r="BI1394" i="19"/>
  <c r="BJ1394" i="19"/>
  <c r="BK1394" i="19"/>
  <c r="BL1394" i="19"/>
  <c r="BM1394" i="19"/>
  <c r="BN1394" i="19"/>
  <c r="BO1394" i="19"/>
  <c r="BP1394" i="19"/>
  <c r="BQ1394" i="19"/>
  <c r="BR1394" i="19"/>
  <c r="BT1394" i="19"/>
  <c r="BU1394" i="19"/>
  <c r="BV1394" i="19"/>
  <c r="BW1394" i="19"/>
  <c r="BX1394" i="19"/>
  <c r="BY1394" i="19"/>
  <c r="BZ1394" i="19"/>
  <c r="CA1394" i="19"/>
  <c r="CB1394" i="19"/>
  <c r="CC1394" i="19"/>
  <c r="CD1394" i="19"/>
  <c r="CE1394" i="19"/>
  <c r="CG1394" i="19"/>
  <c r="CH1394" i="19"/>
  <c r="CI1394" i="19"/>
  <c r="CJ1394" i="19"/>
  <c r="CK1394" i="19"/>
  <c r="CL1394" i="19"/>
  <c r="CM1394" i="19"/>
  <c r="CN1394" i="19"/>
  <c r="CO1394" i="19"/>
  <c r="CP1394" i="19"/>
  <c r="CQ1394" i="19"/>
  <c r="G1395" i="19"/>
  <c r="H1395" i="19"/>
  <c r="J1395" i="19"/>
  <c r="K1395" i="19"/>
  <c r="L1395" i="19"/>
  <c r="M1395" i="19"/>
  <c r="N1395" i="19"/>
  <c r="O1395" i="19"/>
  <c r="P1395" i="19"/>
  <c r="Q1395" i="19"/>
  <c r="R1395" i="19"/>
  <c r="T1395" i="19"/>
  <c r="U1395" i="19"/>
  <c r="V1395" i="19"/>
  <c r="W1395" i="19"/>
  <c r="X1395" i="19"/>
  <c r="Y1395" i="19"/>
  <c r="Z1395" i="19"/>
  <c r="AA1395" i="19"/>
  <c r="AB1395" i="19"/>
  <c r="AC1395" i="19"/>
  <c r="AD1395" i="19"/>
  <c r="AE1395" i="19"/>
  <c r="AG1395" i="19"/>
  <c r="AH1395" i="19"/>
  <c r="AI1395" i="19"/>
  <c r="AJ1395" i="19"/>
  <c r="AK1395" i="19"/>
  <c r="AL1395" i="19"/>
  <c r="AM1395" i="19"/>
  <c r="AN1395" i="19"/>
  <c r="AO1395" i="19"/>
  <c r="AP1395" i="19"/>
  <c r="AQ1395" i="19"/>
  <c r="AR1395" i="19"/>
  <c r="AT1395" i="19"/>
  <c r="AU1395" i="19"/>
  <c r="AV1395" i="19"/>
  <c r="AW1395" i="19"/>
  <c r="AX1395" i="19"/>
  <c r="AY1395" i="19"/>
  <c r="AZ1395" i="19"/>
  <c r="BA1395" i="19"/>
  <c r="BB1395" i="19"/>
  <c r="BC1395" i="19"/>
  <c r="BD1395" i="19"/>
  <c r="BE1395" i="19"/>
  <c r="BG1395" i="19"/>
  <c r="BH1395" i="19"/>
  <c r="BI1395" i="19"/>
  <c r="BJ1395" i="19"/>
  <c r="BK1395" i="19"/>
  <c r="BL1395" i="19"/>
  <c r="BM1395" i="19"/>
  <c r="BN1395" i="19"/>
  <c r="BO1395" i="19"/>
  <c r="BP1395" i="19"/>
  <c r="BQ1395" i="19"/>
  <c r="BR1395" i="19"/>
  <c r="BT1395" i="19"/>
  <c r="BU1395" i="19"/>
  <c r="BV1395" i="19"/>
  <c r="BW1395" i="19"/>
  <c r="BX1395" i="19"/>
  <c r="BY1395" i="19"/>
  <c r="BZ1395" i="19"/>
  <c r="CA1395" i="19"/>
  <c r="CB1395" i="19"/>
  <c r="CC1395" i="19"/>
  <c r="CD1395" i="19"/>
  <c r="CE1395" i="19"/>
  <c r="CG1395" i="19"/>
  <c r="CH1395" i="19"/>
  <c r="CI1395" i="19"/>
  <c r="CJ1395" i="19"/>
  <c r="CK1395" i="19"/>
  <c r="CL1395" i="19"/>
  <c r="CM1395" i="19"/>
  <c r="CN1395" i="19"/>
  <c r="CO1395" i="19"/>
  <c r="CP1395" i="19"/>
  <c r="CQ1395" i="19"/>
  <c r="G1396" i="19"/>
  <c r="H1396" i="19"/>
  <c r="J1396" i="19"/>
  <c r="K1396" i="19"/>
  <c r="L1396" i="19"/>
  <c r="M1396" i="19"/>
  <c r="N1396" i="19"/>
  <c r="O1396" i="19"/>
  <c r="P1396" i="19"/>
  <c r="Q1396" i="19"/>
  <c r="R1396" i="19"/>
  <c r="T1396" i="19"/>
  <c r="U1396" i="19"/>
  <c r="V1396" i="19"/>
  <c r="W1396" i="19"/>
  <c r="X1396" i="19"/>
  <c r="Y1396" i="19"/>
  <c r="Z1396" i="19"/>
  <c r="AA1396" i="19"/>
  <c r="AB1396" i="19"/>
  <c r="AC1396" i="19"/>
  <c r="AD1396" i="19"/>
  <c r="AE1396" i="19"/>
  <c r="AG1396" i="19"/>
  <c r="AH1396" i="19"/>
  <c r="AI1396" i="19"/>
  <c r="AJ1396" i="19"/>
  <c r="AK1396" i="19"/>
  <c r="AL1396" i="19"/>
  <c r="AM1396" i="19"/>
  <c r="AN1396" i="19"/>
  <c r="AO1396" i="19"/>
  <c r="AP1396" i="19"/>
  <c r="AQ1396" i="19"/>
  <c r="AR1396" i="19"/>
  <c r="AT1396" i="19"/>
  <c r="AU1396" i="19"/>
  <c r="AV1396" i="19"/>
  <c r="AW1396" i="19"/>
  <c r="AX1396" i="19"/>
  <c r="AY1396" i="19"/>
  <c r="AZ1396" i="19"/>
  <c r="BA1396" i="19"/>
  <c r="BB1396" i="19"/>
  <c r="BC1396" i="19"/>
  <c r="BD1396" i="19"/>
  <c r="BE1396" i="19"/>
  <c r="BG1396" i="19"/>
  <c r="BH1396" i="19"/>
  <c r="BI1396" i="19"/>
  <c r="BJ1396" i="19"/>
  <c r="BK1396" i="19"/>
  <c r="BL1396" i="19"/>
  <c r="BM1396" i="19"/>
  <c r="BN1396" i="19"/>
  <c r="BO1396" i="19"/>
  <c r="BP1396" i="19"/>
  <c r="BQ1396" i="19"/>
  <c r="BR1396" i="19"/>
  <c r="BT1396" i="19"/>
  <c r="BU1396" i="19"/>
  <c r="BV1396" i="19"/>
  <c r="BW1396" i="19"/>
  <c r="BX1396" i="19"/>
  <c r="BY1396" i="19"/>
  <c r="BZ1396" i="19"/>
  <c r="CA1396" i="19"/>
  <c r="CB1396" i="19"/>
  <c r="CC1396" i="19"/>
  <c r="CD1396" i="19"/>
  <c r="CE1396" i="19"/>
  <c r="CG1396" i="19"/>
  <c r="CH1396" i="19"/>
  <c r="CI1396" i="19"/>
  <c r="CJ1396" i="19"/>
  <c r="CK1396" i="19"/>
  <c r="CL1396" i="19"/>
  <c r="CM1396" i="19"/>
  <c r="CN1396" i="19"/>
  <c r="CO1396" i="19"/>
  <c r="CP1396" i="19"/>
  <c r="CQ1396" i="19"/>
  <c r="G1397" i="19"/>
  <c r="H1397" i="19"/>
  <c r="J1397" i="19"/>
  <c r="K1397" i="19"/>
  <c r="L1397" i="19"/>
  <c r="M1397" i="19"/>
  <c r="N1397" i="19"/>
  <c r="O1397" i="19"/>
  <c r="P1397" i="19"/>
  <c r="Q1397" i="19"/>
  <c r="R1397" i="19"/>
  <c r="T1397" i="19"/>
  <c r="U1397" i="19"/>
  <c r="V1397" i="19"/>
  <c r="W1397" i="19"/>
  <c r="X1397" i="19"/>
  <c r="Y1397" i="19"/>
  <c r="Z1397" i="19"/>
  <c r="AA1397" i="19"/>
  <c r="AB1397" i="19"/>
  <c r="AC1397" i="19"/>
  <c r="AD1397" i="19"/>
  <c r="AE1397" i="19"/>
  <c r="AG1397" i="19"/>
  <c r="AH1397" i="19"/>
  <c r="AI1397" i="19"/>
  <c r="AJ1397" i="19"/>
  <c r="AK1397" i="19"/>
  <c r="AL1397" i="19"/>
  <c r="AM1397" i="19"/>
  <c r="AN1397" i="19"/>
  <c r="AO1397" i="19"/>
  <c r="AP1397" i="19"/>
  <c r="AQ1397" i="19"/>
  <c r="AR1397" i="19"/>
  <c r="AT1397" i="19"/>
  <c r="AU1397" i="19"/>
  <c r="AV1397" i="19"/>
  <c r="AW1397" i="19"/>
  <c r="AX1397" i="19"/>
  <c r="AY1397" i="19"/>
  <c r="AZ1397" i="19"/>
  <c r="BA1397" i="19"/>
  <c r="BB1397" i="19"/>
  <c r="BC1397" i="19"/>
  <c r="BD1397" i="19"/>
  <c r="BE1397" i="19"/>
  <c r="BG1397" i="19"/>
  <c r="BH1397" i="19"/>
  <c r="BI1397" i="19"/>
  <c r="BJ1397" i="19"/>
  <c r="BK1397" i="19"/>
  <c r="BL1397" i="19"/>
  <c r="BM1397" i="19"/>
  <c r="BN1397" i="19"/>
  <c r="BO1397" i="19"/>
  <c r="BP1397" i="19"/>
  <c r="BQ1397" i="19"/>
  <c r="BR1397" i="19"/>
  <c r="BT1397" i="19"/>
  <c r="BU1397" i="19"/>
  <c r="BV1397" i="19"/>
  <c r="BW1397" i="19"/>
  <c r="BX1397" i="19"/>
  <c r="BY1397" i="19"/>
  <c r="BZ1397" i="19"/>
  <c r="CA1397" i="19"/>
  <c r="CB1397" i="19"/>
  <c r="CC1397" i="19"/>
  <c r="CD1397" i="19"/>
  <c r="CE1397" i="19"/>
  <c r="CG1397" i="19"/>
  <c r="CH1397" i="19"/>
  <c r="CI1397" i="19"/>
  <c r="CJ1397" i="19"/>
  <c r="CK1397" i="19"/>
  <c r="CL1397" i="19"/>
  <c r="CM1397" i="19"/>
  <c r="CN1397" i="19"/>
  <c r="CO1397" i="19"/>
  <c r="CP1397" i="19"/>
  <c r="CQ1397" i="19"/>
  <c r="G1398" i="19"/>
  <c r="H1398" i="19"/>
  <c r="J1398" i="19"/>
  <c r="K1398" i="19"/>
  <c r="L1398" i="19"/>
  <c r="M1398" i="19"/>
  <c r="N1398" i="19"/>
  <c r="O1398" i="19"/>
  <c r="P1398" i="19"/>
  <c r="Q1398" i="19"/>
  <c r="R1398" i="19"/>
  <c r="T1398" i="19"/>
  <c r="U1398" i="19"/>
  <c r="V1398" i="19"/>
  <c r="W1398" i="19"/>
  <c r="X1398" i="19"/>
  <c r="Y1398" i="19"/>
  <c r="Z1398" i="19"/>
  <c r="AA1398" i="19"/>
  <c r="AB1398" i="19"/>
  <c r="AC1398" i="19"/>
  <c r="AD1398" i="19"/>
  <c r="AE1398" i="19"/>
  <c r="AG1398" i="19"/>
  <c r="AH1398" i="19"/>
  <c r="AI1398" i="19"/>
  <c r="AJ1398" i="19"/>
  <c r="AK1398" i="19"/>
  <c r="AL1398" i="19"/>
  <c r="AM1398" i="19"/>
  <c r="AN1398" i="19"/>
  <c r="AO1398" i="19"/>
  <c r="AP1398" i="19"/>
  <c r="AQ1398" i="19"/>
  <c r="AR1398" i="19"/>
  <c r="AT1398" i="19"/>
  <c r="AU1398" i="19"/>
  <c r="AV1398" i="19"/>
  <c r="AW1398" i="19"/>
  <c r="AX1398" i="19"/>
  <c r="AY1398" i="19"/>
  <c r="AZ1398" i="19"/>
  <c r="BA1398" i="19"/>
  <c r="BB1398" i="19"/>
  <c r="BC1398" i="19"/>
  <c r="BD1398" i="19"/>
  <c r="BE1398" i="19"/>
  <c r="BG1398" i="19"/>
  <c r="BH1398" i="19"/>
  <c r="BI1398" i="19"/>
  <c r="BJ1398" i="19"/>
  <c r="BK1398" i="19"/>
  <c r="BL1398" i="19"/>
  <c r="BM1398" i="19"/>
  <c r="BN1398" i="19"/>
  <c r="BO1398" i="19"/>
  <c r="BP1398" i="19"/>
  <c r="BQ1398" i="19"/>
  <c r="BR1398" i="19"/>
  <c r="BT1398" i="19"/>
  <c r="BU1398" i="19"/>
  <c r="BV1398" i="19"/>
  <c r="BW1398" i="19"/>
  <c r="BX1398" i="19"/>
  <c r="BY1398" i="19"/>
  <c r="BZ1398" i="19"/>
  <c r="CA1398" i="19"/>
  <c r="CB1398" i="19"/>
  <c r="CC1398" i="19"/>
  <c r="CD1398" i="19"/>
  <c r="CE1398" i="19"/>
  <c r="CG1398" i="19"/>
  <c r="CH1398" i="19"/>
  <c r="CI1398" i="19"/>
  <c r="CJ1398" i="19"/>
  <c r="CK1398" i="19"/>
  <c r="CL1398" i="19"/>
  <c r="CM1398" i="19"/>
  <c r="CN1398" i="19"/>
  <c r="CO1398" i="19"/>
  <c r="CP1398" i="19"/>
  <c r="CQ1398" i="19"/>
  <c r="G1399" i="19"/>
  <c r="H1399" i="19"/>
  <c r="J1399" i="19"/>
  <c r="K1399" i="19"/>
  <c r="L1399" i="19"/>
  <c r="M1399" i="19"/>
  <c r="N1399" i="19"/>
  <c r="O1399" i="19"/>
  <c r="P1399" i="19"/>
  <c r="Q1399" i="19"/>
  <c r="R1399" i="19"/>
  <c r="T1399" i="19"/>
  <c r="U1399" i="19"/>
  <c r="V1399" i="19"/>
  <c r="W1399" i="19"/>
  <c r="X1399" i="19"/>
  <c r="Y1399" i="19"/>
  <c r="Z1399" i="19"/>
  <c r="AA1399" i="19"/>
  <c r="AB1399" i="19"/>
  <c r="AC1399" i="19"/>
  <c r="AD1399" i="19"/>
  <c r="AE1399" i="19"/>
  <c r="AG1399" i="19"/>
  <c r="AH1399" i="19"/>
  <c r="AI1399" i="19"/>
  <c r="AJ1399" i="19"/>
  <c r="AK1399" i="19"/>
  <c r="AL1399" i="19"/>
  <c r="AM1399" i="19"/>
  <c r="AN1399" i="19"/>
  <c r="AO1399" i="19"/>
  <c r="AP1399" i="19"/>
  <c r="AQ1399" i="19"/>
  <c r="AR1399" i="19"/>
  <c r="AT1399" i="19"/>
  <c r="AU1399" i="19"/>
  <c r="AV1399" i="19"/>
  <c r="AW1399" i="19"/>
  <c r="AX1399" i="19"/>
  <c r="AY1399" i="19"/>
  <c r="AZ1399" i="19"/>
  <c r="BA1399" i="19"/>
  <c r="BB1399" i="19"/>
  <c r="BC1399" i="19"/>
  <c r="BD1399" i="19"/>
  <c r="BE1399" i="19"/>
  <c r="BG1399" i="19"/>
  <c r="BH1399" i="19"/>
  <c r="BI1399" i="19"/>
  <c r="BJ1399" i="19"/>
  <c r="BK1399" i="19"/>
  <c r="BL1399" i="19"/>
  <c r="BM1399" i="19"/>
  <c r="BN1399" i="19"/>
  <c r="BO1399" i="19"/>
  <c r="BP1399" i="19"/>
  <c r="BQ1399" i="19"/>
  <c r="BR1399" i="19"/>
  <c r="BT1399" i="19"/>
  <c r="BU1399" i="19"/>
  <c r="BV1399" i="19"/>
  <c r="BW1399" i="19"/>
  <c r="BX1399" i="19"/>
  <c r="BY1399" i="19"/>
  <c r="BZ1399" i="19"/>
  <c r="CA1399" i="19"/>
  <c r="CB1399" i="19"/>
  <c r="CC1399" i="19"/>
  <c r="CD1399" i="19"/>
  <c r="CE1399" i="19"/>
  <c r="CG1399" i="19"/>
  <c r="CH1399" i="19"/>
  <c r="CI1399" i="19"/>
  <c r="CJ1399" i="19"/>
  <c r="CK1399" i="19"/>
  <c r="CL1399" i="19"/>
  <c r="CM1399" i="19"/>
  <c r="CN1399" i="19"/>
  <c r="CO1399" i="19"/>
  <c r="CP1399" i="19"/>
  <c r="CQ1399" i="19"/>
  <c r="G1400" i="19"/>
  <c r="H1400" i="19"/>
  <c r="J1400" i="19"/>
  <c r="K1400" i="19"/>
  <c r="L1400" i="19"/>
  <c r="M1400" i="19"/>
  <c r="N1400" i="19"/>
  <c r="O1400" i="19"/>
  <c r="P1400" i="19"/>
  <c r="Q1400" i="19"/>
  <c r="R1400" i="19"/>
  <c r="T1400" i="19"/>
  <c r="U1400" i="19"/>
  <c r="V1400" i="19"/>
  <c r="W1400" i="19"/>
  <c r="X1400" i="19"/>
  <c r="Y1400" i="19"/>
  <c r="Z1400" i="19"/>
  <c r="AA1400" i="19"/>
  <c r="AB1400" i="19"/>
  <c r="AC1400" i="19"/>
  <c r="AD1400" i="19"/>
  <c r="AE1400" i="19"/>
  <c r="AG1400" i="19"/>
  <c r="AH1400" i="19"/>
  <c r="AI1400" i="19"/>
  <c r="AJ1400" i="19"/>
  <c r="AK1400" i="19"/>
  <c r="AL1400" i="19"/>
  <c r="AM1400" i="19"/>
  <c r="AN1400" i="19"/>
  <c r="AO1400" i="19"/>
  <c r="AP1400" i="19"/>
  <c r="AQ1400" i="19"/>
  <c r="AR1400" i="19"/>
  <c r="AT1400" i="19"/>
  <c r="AU1400" i="19"/>
  <c r="AV1400" i="19"/>
  <c r="AW1400" i="19"/>
  <c r="AX1400" i="19"/>
  <c r="AY1400" i="19"/>
  <c r="AZ1400" i="19"/>
  <c r="BA1400" i="19"/>
  <c r="BB1400" i="19"/>
  <c r="BC1400" i="19"/>
  <c r="BD1400" i="19"/>
  <c r="BE1400" i="19"/>
  <c r="BG1400" i="19"/>
  <c r="BH1400" i="19"/>
  <c r="BI1400" i="19"/>
  <c r="BJ1400" i="19"/>
  <c r="BK1400" i="19"/>
  <c r="BL1400" i="19"/>
  <c r="BM1400" i="19"/>
  <c r="BN1400" i="19"/>
  <c r="BO1400" i="19"/>
  <c r="BP1400" i="19"/>
  <c r="BQ1400" i="19"/>
  <c r="BR1400" i="19"/>
  <c r="BT1400" i="19"/>
  <c r="BU1400" i="19"/>
  <c r="BV1400" i="19"/>
  <c r="BW1400" i="19"/>
  <c r="BX1400" i="19"/>
  <c r="BY1400" i="19"/>
  <c r="BZ1400" i="19"/>
  <c r="CA1400" i="19"/>
  <c r="CB1400" i="19"/>
  <c r="CC1400" i="19"/>
  <c r="CD1400" i="19"/>
  <c r="CE1400" i="19"/>
  <c r="CG1400" i="19"/>
  <c r="CH1400" i="19"/>
  <c r="CI1400" i="19"/>
  <c r="CJ1400" i="19"/>
  <c r="CK1400" i="19"/>
  <c r="CL1400" i="19"/>
  <c r="CM1400" i="19"/>
  <c r="CN1400" i="19"/>
  <c r="CO1400" i="19"/>
  <c r="CP1400" i="19"/>
  <c r="CQ1400" i="19"/>
  <c r="G1401" i="19"/>
  <c r="H1401" i="19"/>
  <c r="J1401" i="19"/>
  <c r="K1401" i="19"/>
  <c r="L1401" i="19"/>
  <c r="M1401" i="19"/>
  <c r="N1401" i="19"/>
  <c r="O1401" i="19"/>
  <c r="P1401" i="19"/>
  <c r="Q1401" i="19"/>
  <c r="R1401" i="19"/>
  <c r="T1401" i="19"/>
  <c r="U1401" i="19"/>
  <c r="V1401" i="19"/>
  <c r="W1401" i="19"/>
  <c r="X1401" i="19"/>
  <c r="Y1401" i="19"/>
  <c r="Z1401" i="19"/>
  <c r="AA1401" i="19"/>
  <c r="AB1401" i="19"/>
  <c r="AC1401" i="19"/>
  <c r="AD1401" i="19"/>
  <c r="AE1401" i="19"/>
  <c r="AG1401" i="19"/>
  <c r="AH1401" i="19"/>
  <c r="AI1401" i="19"/>
  <c r="AJ1401" i="19"/>
  <c r="AK1401" i="19"/>
  <c r="AL1401" i="19"/>
  <c r="AM1401" i="19"/>
  <c r="AN1401" i="19"/>
  <c r="AO1401" i="19"/>
  <c r="AP1401" i="19"/>
  <c r="AQ1401" i="19"/>
  <c r="AR1401" i="19"/>
  <c r="AT1401" i="19"/>
  <c r="AU1401" i="19"/>
  <c r="AV1401" i="19"/>
  <c r="AW1401" i="19"/>
  <c r="AX1401" i="19"/>
  <c r="AY1401" i="19"/>
  <c r="AZ1401" i="19"/>
  <c r="BA1401" i="19"/>
  <c r="BB1401" i="19"/>
  <c r="BC1401" i="19"/>
  <c r="BD1401" i="19"/>
  <c r="BE1401" i="19"/>
  <c r="BG1401" i="19"/>
  <c r="BH1401" i="19"/>
  <c r="BI1401" i="19"/>
  <c r="BJ1401" i="19"/>
  <c r="BK1401" i="19"/>
  <c r="BL1401" i="19"/>
  <c r="BM1401" i="19"/>
  <c r="BN1401" i="19"/>
  <c r="BO1401" i="19"/>
  <c r="BP1401" i="19"/>
  <c r="BQ1401" i="19"/>
  <c r="BR1401" i="19"/>
  <c r="BT1401" i="19"/>
  <c r="BU1401" i="19"/>
  <c r="BV1401" i="19"/>
  <c r="BW1401" i="19"/>
  <c r="BX1401" i="19"/>
  <c r="BY1401" i="19"/>
  <c r="BZ1401" i="19"/>
  <c r="CA1401" i="19"/>
  <c r="CB1401" i="19"/>
  <c r="CC1401" i="19"/>
  <c r="CD1401" i="19"/>
  <c r="CE1401" i="19"/>
  <c r="CG1401" i="19"/>
  <c r="CH1401" i="19"/>
  <c r="CI1401" i="19"/>
  <c r="CJ1401" i="19"/>
  <c r="CK1401" i="19"/>
  <c r="CL1401" i="19"/>
  <c r="CM1401" i="19"/>
  <c r="CN1401" i="19"/>
  <c r="CO1401" i="19"/>
  <c r="CP1401" i="19"/>
  <c r="CQ1401" i="19"/>
  <c r="G1402" i="19"/>
  <c r="H1402" i="19"/>
  <c r="J1402" i="19"/>
  <c r="K1402" i="19"/>
  <c r="L1402" i="19"/>
  <c r="M1402" i="19"/>
  <c r="N1402" i="19"/>
  <c r="O1402" i="19"/>
  <c r="P1402" i="19"/>
  <c r="Q1402" i="19"/>
  <c r="R1402" i="19"/>
  <c r="T1402" i="19"/>
  <c r="U1402" i="19"/>
  <c r="V1402" i="19"/>
  <c r="W1402" i="19"/>
  <c r="X1402" i="19"/>
  <c r="Y1402" i="19"/>
  <c r="Z1402" i="19"/>
  <c r="AA1402" i="19"/>
  <c r="AB1402" i="19"/>
  <c r="AC1402" i="19"/>
  <c r="AD1402" i="19"/>
  <c r="AE1402" i="19"/>
  <c r="AG1402" i="19"/>
  <c r="AH1402" i="19"/>
  <c r="AI1402" i="19"/>
  <c r="AJ1402" i="19"/>
  <c r="AK1402" i="19"/>
  <c r="AL1402" i="19"/>
  <c r="AM1402" i="19"/>
  <c r="AN1402" i="19"/>
  <c r="AO1402" i="19"/>
  <c r="AP1402" i="19"/>
  <c r="AQ1402" i="19"/>
  <c r="AR1402" i="19"/>
  <c r="AT1402" i="19"/>
  <c r="AU1402" i="19"/>
  <c r="AV1402" i="19"/>
  <c r="AW1402" i="19"/>
  <c r="AX1402" i="19"/>
  <c r="AY1402" i="19"/>
  <c r="AZ1402" i="19"/>
  <c r="BA1402" i="19"/>
  <c r="BB1402" i="19"/>
  <c r="BC1402" i="19"/>
  <c r="BD1402" i="19"/>
  <c r="BE1402" i="19"/>
  <c r="BG1402" i="19"/>
  <c r="BH1402" i="19"/>
  <c r="BI1402" i="19"/>
  <c r="BJ1402" i="19"/>
  <c r="BK1402" i="19"/>
  <c r="BL1402" i="19"/>
  <c r="BM1402" i="19"/>
  <c r="BN1402" i="19"/>
  <c r="BO1402" i="19"/>
  <c r="BP1402" i="19"/>
  <c r="BQ1402" i="19"/>
  <c r="BR1402" i="19"/>
  <c r="BT1402" i="19"/>
  <c r="BU1402" i="19"/>
  <c r="BV1402" i="19"/>
  <c r="BW1402" i="19"/>
  <c r="BX1402" i="19"/>
  <c r="BY1402" i="19"/>
  <c r="BZ1402" i="19"/>
  <c r="CA1402" i="19"/>
  <c r="CB1402" i="19"/>
  <c r="CC1402" i="19"/>
  <c r="CD1402" i="19"/>
  <c r="CE1402" i="19"/>
  <c r="CG1402" i="19"/>
  <c r="CH1402" i="19"/>
  <c r="CI1402" i="19"/>
  <c r="CJ1402" i="19"/>
  <c r="CK1402" i="19"/>
  <c r="CL1402" i="19"/>
  <c r="CM1402" i="19"/>
  <c r="CN1402" i="19"/>
  <c r="CO1402" i="19"/>
  <c r="CP1402" i="19"/>
  <c r="CQ1402" i="19"/>
  <c r="G1403" i="19"/>
  <c r="H1403" i="19"/>
  <c r="J1403" i="19"/>
  <c r="K1403" i="19"/>
  <c r="L1403" i="19"/>
  <c r="M1403" i="19"/>
  <c r="N1403" i="19"/>
  <c r="O1403" i="19"/>
  <c r="P1403" i="19"/>
  <c r="Q1403" i="19"/>
  <c r="R1403" i="19"/>
  <c r="T1403" i="19"/>
  <c r="U1403" i="19"/>
  <c r="V1403" i="19"/>
  <c r="W1403" i="19"/>
  <c r="X1403" i="19"/>
  <c r="Y1403" i="19"/>
  <c r="Z1403" i="19"/>
  <c r="AA1403" i="19"/>
  <c r="AB1403" i="19"/>
  <c r="AC1403" i="19"/>
  <c r="AD1403" i="19"/>
  <c r="AE1403" i="19"/>
  <c r="AG1403" i="19"/>
  <c r="AH1403" i="19"/>
  <c r="AI1403" i="19"/>
  <c r="AJ1403" i="19"/>
  <c r="AK1403" i="19"/>
  <c r="AL1403" i="19"/>
  <c r="AM1403" i="19"/>
  <c r="AN1403" i="19"/>
  <c r="AO1403" i="19"/>
  <c r="AP1403" i="19"/>
  <c r="AQ1403" i="19"/>
  <c r="AR1403" i="19"/>
  <c r="AT1403" i="19"/>
  <c r="AU1403" i="19"/>
  <c r="AV1403" i="19"/>
  <c r="AW1403" i="19"/>
  <c r="AX1403" i="19"/>
  <c r="AY1403" i="19"/>
  <c r="AZ1403" i="19"/>
  <c r="BA1403" i="19"/>
  <c r="BB1403" i="19"/>
  <c r="BC1403" i="19"/>
  <c r="BD1403" i="19"/>
  <c r="BE1403" i="19"/>
  <c r="BG1403" i="19"/>
  <c r="BH1403" i="19"/>
  <c r="BI1403" i="19"/>
  <c r="BJ1403" i="19"/>
  <c r="BK1403" i="19"/>
  <c r="BL1403" i="19"/>
  <c r="BM1403" i="19"/>
  <c r="BN1403" i="19"/>
  <c r="BO1403" i="19"/>
  <c r="BP1403" i="19"/>
  <c r="BQ1403" i="19"/>
  <c r="BR1403" i="19"/>
  <c r="BT1403" i="19"/>
  <c r="BU1403" i="19"/>
  <c r="BV1403" i="19"/>
  <c r="BW1403" i="19"/>
  <c r="BX1403" i="19"/>
  <c r="BY1403" i="19"/>
  <c r="BZ1403" i="19"/>
  <c r="CA1403" i="19"/>
  <c r="CB1403" i="19"/>
  <c r="CC1403" i="19"/>
  <c r="CD1403" i="19"/>
  <c r="CE1403" i="19"/>
  <c r="CG1403" i="19"/>
  <c r="CH1403" i="19"/>
  <c r="CI1403" i="19"/>
  <c r="CJ1403" i="19"/>
  <c r="CK1403" i="19"/>
  <c r="CL1403" i="19"/>
  <c r="CM1403" i="19"/>
  <c r="CN1403" i="19"/>
  <c r="CO1403" i="19"/>
  <c r="CP1403" i="19"/>
  <c r="CQ1403" i="19"/>
  <c r="G1404" i="19"/>
  <c r="H1404" i="19"/>
  <c r="J1404" i="19"/>
  <c r="K1404" i="19"/>
  <c r="L1404" i="19"/>
  <c r="M1404" i="19"/>
  <c r="N1404" i="19"/>
  <c r="O1404" i="19"/>
  <c r="P1404" i="19"/>
  <c r="Q1404" i="19"/>
  <c r="R1404" i="19"/>
  <c r="T1404" i="19"/>
  <c r="U1404" i="19"/>
  <c r="V1404" i="19"/>
  <c r="W1404" i="19"/>
  <c r="X1404" i="19"/>
  <c r="Y1404" i="19"/>
  <c r="Z1404" i="19"/>
  <c r="AA1404" i="19"/>
  <c r="AB1404" i="19"/>
  <c r="AC1404" i="19"/>
  <c r="AD1404" i="19"/>
  <c r="AE1404" i="19"/>
  <c r="AG1404" i="19"/>
  <c r="AH1404" i="19"/>
  <c r="AI1404" i="19"/>
  <c r="AJ1404" i="19"/>
  <c r="AK1404" i="19"/>
  <c r="AL1404" i="19"/>
  <c r="AM1404" i="19"/>
  <c r="AN1404" i="19"/>
  <c r="AO1404" i="19"/>
  <c r="AP1404" i="19"/>
  <c r="AQ1404" i="19"/>
  <c r="AR1404" i="19"/>
  <c r="AT1404" i="19"/>
  <c r="AU1404" i="19"/>
  <c r="AV1404" i="19"/>
  <c r="AW1404" i="19"/>
  <c r="AX1404" i="19"/>
  <c r="AY1404" i="19"/>
  <c r="AZ1404" i="19"/>
  <c r="BA1404" i="19"/>
  <c r="BB1404" i="19"/>
  <c r="BC1404" i="19"/>
  <c r="BD1404" i="19"/>
  <c r="BE1404" i="19"/>
  <c r="BG1404" i="19"/>
  <c r="BH1404" i="19"/>
  <c r="BI1404" i="19"/>
  <c r="BJ1404" i="19"/>
  <c r="BK1404" i="19"/>
  <c r="BL1404" i="19"/>
  <c r="BM1404" i="19"/>
  <c r="BN1404" i="19"/>
  <c r="BO1404" i="19"/>
  <c r="BP1404" i="19"/>
  <c r="BQ1404" i="19"/>
  <c r="BR1404" i="19"/>
  <c r="BT1404" i="19"/>
  <c r="BU1404" i="19"/>
  <c r="BV1404" i="19"/>
  <c r="BW1404" i="19"/>
  <c r="BX1404" i="19"/>
  <c r="BY1404" i="19"/>
  <c r="BZ1404" i="19"/>
  <c r="CA1404" i="19"/>
  <c r="CB1404" i="19"/>
  <c r="CC1404" i="19"/>
  <c r="CD1404" i="19"/>
  <c r="CE1404" i="19"/>
  <c r="CG1404" i="19"/>
  <c r="CH1404" i="19"/>
  <c r="CI1404" i="19"/>
  <c r="CJ1404" i="19"/>
  <c r="CK1404" i="19"/>
  <c r="CL1404" i="19"/>
  <c r="CM1404" i="19"/>
  <c r="CN1404" i="19"/>
  <c r="CO1404" i="19"/>
  <c r="CP1404" i="19"/>
  <c r="CQ1404" i="19"/>
  <c r="G1405" i="19"/>
  <c r="H1405" i="19"/>
  <c r="J1405" i="19"/>
  <c r="K1405" i="19"/>
  <c r="L1405" i="19"/>
  <c r="M1405" i="19"/>
  <c r="N1405" i="19"/>
  <c r="O1405" i="19"/>
  <c r="P1405" i="19"/>
  <c r="Q1405" i="19"/>
  <c r="R1405" i="19"/>
  <c r="T1405" i="19"/>
  <c r="U1405" i="19"/>
  <c r="V1405" i="19"/>
  <c r="W1405" i="19"/>
  <c r="X1405" i="19"/>
  <c r="Y1405" i="19"/>
  <c r="Z1405" i="19"/>
  <c r="AA1405" i="19"/>
  <c r="AB1405" i="19"/>
  <c r="AC1405" i="19"/>
  <c r="AD1405" i="19"/>
  <c r="AE1405" i="19"/>
  <c r="AG1405" i="19"/>
  <c r="AH1405" i="19"/>
  <c r="AI1405" i="19"/>
  <c r="AJ1405" i="19"/>
  <c r="AK1405" i="19"/>
  <c r="AL1405" i="19"/>
  <c r="AM1405" i="19"/>
  <c r="AN1405" i="19"/>
  <c r="AO1405" i="19"/>
  <c r="AP1405" i="19"/>
  <c r="AQ1405" i="19"/>
  <c r="AR1405" i="19"/>
  <c r="AT1405" i="19"/>
  <c r="AU1405" i="19"/>
  <c r="AV1405" i="19"/>
  <c r="AW1405" i="19"/>
  <c r="AX1405" i="19"/>
  <c r="AY1405" i="19"/>
  <c r="AZ1405" i="19"/>
  <c r="BA1405" i="19"/>
  <c r="BB1405" i="19"/>
  <c r="BC1405" i="19"/>
  <c r="BD1405" i="19"/>
  <c r="BE1405" i="19"/>
  <c r="BG1405" i="19"/>
  <c r="BH1405" i="19"/>
  <c r="BI1405" i="19"/>
  <c r="BJ1405" i="19"/>
  <c r="BK1405" i="19"/>
  <c r="BL1405" i="19"/>
  <c r="BM1405" i="19"/>
  <c r="BN1405" i="19"/>
  <c r="BO1405" i="19"/>
  <c r="BP1405" i="19"/>
  <c r="BQ1405" i="19"/>
  <c r="BR1405" i="19"/>
  <c r="BT1405" i="19"/>
  <c r="BU1405" i="19"/>
  <c r="BV1405" i="19"/>
  <c r="BW1405" i="19"/>
  <c r="BX1405" i="19"/>
  <c r="BY1405" i="19"/>
  <c r="BZ1405" i="19"/>
  <c r="CA1405" i="19"/>
  <c r="CB1405" i="19"/>
  <c r="CC1405" i="19"/>
  <c r="CD1405" i="19"/>
  <c r="CE1405" i="19"/>
  <c r="CG1405" i="19"/>
  <c r="CH1405" i="19"/>
  <c r="CI1405" i="19"/>
  <c r="CJ1405" i="19"/>
  <c r="CK1405" i="19"/>
  <c r="CL1405" i="19"/>
  <c r="CM1405" i="19"/>
  <c r="CN1405" i="19"/>
  <c r="CO1405" i="19"/>
  <c r="CP1405" i="19"/>
  <c r="CQ1405" i="19"/>
  <c r="G1406" i="19"/>
  <c r="H1406" i="19"/>
  <c r="J1406" i="19"/>
  <c r="K1406" i="19"/>
  <c r="L1406" i="19"/>
  <c r="M1406" i="19"/>
  <c r="N1406" i="19"/>
  <c r="O1406" i="19"/>
  <c r="P1406" i="19"/>
  <c r="Q1406" i="19"/>
  <c r="R1406" i="19"/>
  <c r="T1406" i="19"/>
  <c r="U1406" i="19"/>
  <c r="V1406" i="19"/>
  <c r="W1406" i="19"/>
  <c r="X1406" i="19"/>
  <c r="Y1406" i="19"/>
  <c r="Z1406" i="19"/>
  <c r="AA1406" i="19"/>
  <c r="AB1406" i="19"/>
  <c r="AC1406" i="19"/>
  <c r="AD1406" i="19"/>
  <c r="AE1406" i="19"/>
  <c r="AG1406" i="19"/>
  <c r="AH1406" i="19"/>
  <c r="AI1406" i="19"/>
  <c r="AJ1406" i="19"/>
  <c r="AK1406" i="19"/>
  <c r="AL1406" i="19"/>
  <c r="AM1406" i="19"/>
  <c r="AN1406" i="19"/>
  <c r="AO1406" i="19"/>
  <c r="AP1406" i="19"/>
  <c r="AQ1406" i="19"/>
  <c r="AR1406" i="19"/>
  <c r="AT1406" i="19"/>
  <c r="AU1406" i="19"/>
  <c r="AV1406" i="19"/>
  <c r="AW1406" i="19"/>
  <c r="AX1406" i="19"/>
  <c r="AY1406" i="19"/>
  <c r="AZ1406" i="19"/>
  <c r="BA1406" i="19"/>
  <c r="BB1406" i="19"/>
  <c r="BC1406" i="19"/>
  <c r="BD1406" i="19"/>
  <c r="BE1406" i="19"/>
  <c r="BG1406" i="19"/>
  <c r="BH1406" i="19"/>
  <c r="BI1406" i="19"/>
  <c r="BJ1406" i="19"/>
  <c r="BK1406" i="19"/>
  <c r="BL1406" i="19"/>
  <c r="BM1406" i="19"/>
  <c r="BN1406" i="19"/>
  <c r="BO1406" i="19"/>
  <c r="BP1406" i="19"/>
  <c r="BQ1406" i="19"/>
  <c r="BR1406" i="19"/>
  <c r="BT1406" i="19"/>
  <c r="BU1406" i="19"/>
  <c r="BV1406" i="19"/>
  <c r="BW1406" i="19"/>
  <c r="BX1406" i="19"/>
  <c r="BY1406" i="19"/>
  <c r="BZ1406" i="19"/>
  <c r="CA1406" i="19"/>
  <c r="CB1406" i="19"/>
  <c r="CC1406" i="19"/>
  <c r="CD1406" i="19"/>
  <c r="CE1406" i="19"/>
  <c r="CG1406" i="19"/>
  <c r="CH1406" i="19"/>
  <c r="CI1406" i="19"/>
  <c r="CJ1406" i="19"/>
  <c r="CK1406" i="19"/>
  <c r="CL1406" i="19"/>
  <c r="CM1406" i="19"/>
  <c r="CN1406" i="19"/>
  <c r="CO1406" i="19"/>
  <c r="CP1406" i="19"/>
  <c r="CQ1406" i="19"/>
  <c r="G1407" i="19"/>
  <c r="H1407" i="19"/>
  <c r="J1407" i="19"/>
  <c r="K1407" i="19"/>
  <c r="L1407" i="19"/>
  <c r="M1407" i="19"/>
  <c r="N1407" i="19"/>
  <c r="O1407" i="19"/>
  <c r="P1407" i="19"/>
  <c r="Q1407" i="19"/>
  <c r="R1407" i="19"/>
  <c r="T1407" i="19"/>
  <c r="U1407" i="19"/>
  <c r="V1407" i="19"/>
  <c r="W1407" i="19"/>
  <c r="X1407" i="19"/>
  <c r="Y1407" i="19"/>
  <c r="Z1407" i="19"/>
  <c r="AA1407" i="19"/>
  <c r="AB1407" i="19"/>
  <c r="AC1407" i="19"/>
  <c r="AD1407" i="19"/>
  <c r="AE1407" i="19"/>
  <c r="AG1407" i="19"/>
  <c r="AH1407" i="19"/>
  <c r="AI1407" i="19"/>
  <c r="AJ1407" i="19"/>
  <c r="AK1407" i="19"/>
  <c r="AL1407" i="19"/>
  <c r="AM1407" i="19"/>
  <c r="AN1407" i="19"/>
  <c r="AO1407" i="19"/>
  <c r="AP1407" i="19"/>
  <c r="AQ1407" i="19"/>
  <c r="AR1407" i="19"/>
  <c r="AT1407" i="19"/>
  <c r="AU1407" i="19"/>
  <c r="AV1407" i="19"/>
  <c r="AW1407" i="19"/>
  <c r="AX1407" i="19"/>
  <c r="AY1407" i="19"/>
  <c r="AZ1407" i="19"/>
  <c r="BA1407" i="19"/>
  <c r="BB1407" i="19"/>
  <c r="BC1407" i="19"/>
  <c r="BD1407" i="19"/>
  <c r="BE1407" i="19"/>
  <c r="BG1407" i="19"/>
  <c r="BH1407" i="19"/>
  <c r="BI1407" i="19"/>
  <c r="BJ1407" i="19"/>
  <c r="BK1407" i="19"/>
  <c r="BL1407" i="19"/>
  <c r="BM1407" i="19"/>
  <c r="BN1407" i="19"/>
  <c r="BO1407" i="19"/>
  <c r="BP1407" i="19"/>
  <c r="BQ1407" i="19"/>
  <c r="BR1407" i="19"/>
  <c r="BT1407" i="19"/>
  <c r="BU1407" i="19"/>
  <c r="BV1407" i="19"/>
  <c r="BW1407" i="19"/>
  <c r="BX1407" i="19"/>
  <c r="BY1407" i="19"/>
  <c r="BZ1407" i="19"/>
  <c r="CA1407" i="19"/>
  <c r="CB1407" i="19"/>
  <c r="CC1407" i="19"/>
  <c r="CD1407" i="19"/>
  <c r="CE1407" i="19"/>
  <c r="CG1407" i="19"/>
  <c r="CH1407" i="19"/>
  <c r="CI1407" i="19"/>
  <c r="CJ1407" i="19"/>
  <c r="CK1407" i="19"/>
  <c r="CL1407" i="19"/>
  <c r="CM1407" i="19"/>
  <c r="CN1407" i="19"/>
  <c r="CO1407" i="19"/>
  <c r="CP1407" i="19"/>
  <c r="CQ1407" i="19"/>
  <c r="G1408" i="19"/>
  <c r="H1408" i="19"/>
  <c r="J1408" i="19"/>
  <c r="K1408" i="19"/>
  <c r="L1408" i="19"/>
  <c r="M1408" i="19"/>
  <c r="N1408" i="19"/>
  <c r="O1408" i="19"/>
  <c r="P1408" i="19"/>
  <c r="Q1408" i="19"/>
  <c r="R1408" i="19"/>
  <c r="T1408" i="19"/>
  <c r="U1408" i="19"/>
  <c r="V1408" i="19"/>
  <c r="W1408" i="19"/>
  <c r="X1408" i="19"/>
  <c r="Y1408" i="19"/>
  <c r="Z1408" i="19"/>
  <c r="AA1408" i="19"/>
  <c r="AB1408" i="19"/>
  <c r="AC1408" i="19"/>
  <c r="AD1408" i="19"/>
  <c r="AE1408" i="19"/>
  <c r="AG1408" i="19"/>
  <c r="AH1408" i="19"/>
  <c r="AI1408" i="19"/>
  <c r="AJ1408" i="19"/>
  <c r="AK1408" i="19"/>
  <c r="AL1408" i="19"/>
  <c r="AM1408" i="19"/>
  <c r="AN1408" i="19"/>
  <c r="AO1408" i="19"/>
  <c r="AP1408" i="19"/>
  <c r="AQ1408" i="19"/>
  <c r="AR1408" i="19"/>
  <c r="AT1408" i="19"/>
  <c r="AU1408" i="19"/>
  <c r="AV1408" i="19"/>
  <c r="AW1408" i="19"/>
  <c r="AX1408" i="19"/>
  <c r="AY1408" i="19"/>
  <c r="AZ1408" i="19"/>
  <c r="BA1408" i="19"/>
  <c r="BB1408" i="19"/>
  <c r="BC1408" i="19"/>
  <c r="BD1408" i="19"/>
  <c r="BE1408" i="19"/>
  <c r="BG1408" i="19"/>
  <c r="BH1408" i="19"/>
  <c r="BI1408" i="19"/>
  <c r="BJ1408" i="19"/>
  <c r="BK1408" i="19"/>
  <c r="BL1408" i="19"/>
  <c r="BM1408" i="19"/>
  <c r="BN1408" i="19"/>
  <c r="BO1408" i="19"/>
  <c r="BP1408" i="19"/>
  <c r="BQ1408" i="19"/>
  <c r="BR1408" i="19"/>
  <c r="BT1408" i="19"/>
  <c r="BU1408" i="19"/>
  <c r="BV1408" i="19"/>
  <c r="BW1408" i="19"/>
  <c r="BX1408" i="19"/>
  <c r="BY1408" i="19"/>
  <c r="BZ1408" i="19"/>
  <c r="CA1408" i="19"/>
  <c r="CB1408" i="19"/>
  <c r="CC1408" i="19"/>
  <c r="CD1408" i="19"/>
  <c r="CE1408" i="19"/>
  <c r="CG1408" i="19"/>
  <c r="CH1408" i="19"/>
  <c r="CI1408" i="19"/>
  <c r="CJ1408" i="19"/>
  <c r="CK1408" i="19"/>
  <c r="CL1408" i="19"/>
  <c r="CM1408" i="19"/>
  <c r="CN1408" i="19"/>
  <c r="CO1408" i="19"/>
  <c r="CP1408" i="19"/>
  <c r="CQ1408" i="19"/>
  <c r="G1409" i="19"/>
  <c r="H1409" i="19"/>
  <c r="J1409" i="19"/>
  <c r="K1409" i="19"/>
  <c r="L1409" i="19"/>
  <c r="M1409" i="19"/>
  <c r="N1409" i="19"/>
  <c r="O1409" i="19"/>
  <c r="P1409" i="19"/>
  <c r="Q1409" i="19"/>
  <c r="R1409" i="19"/>
  <c r="T1409" i="19"/>
  <c r="U1409" i="19"/>
  <c r="V1409" i="19"/>
  <c r="W1409" i="19"/>
  <c r="X1409" i="19"/>
  <c r="Y1409" i="19"/>
  <c r="Z1409" i="19"/>
  <c r="AA1409" i="19"/>
  <c r="AB1409" i="19"/>
  <c r="AC1409" i="19"/>
  <c r="AD1409" i="19"/>
  <c r="AE1409" i="19"/>
  <c r="AG1409" i="19"/>
  <c r="AH1409" i="19"/>
  <c r="AI1409" i="19"/>
  <c r="AJ1409" i="19"/>
  <c r="AK1409" i="19"/>
  <c r="AL1409" i="19"/>
  <c r="AM1409" i="19"/>
  <c r="AN1409" i="19"/>
  <c r="AO1409" i="19"/>
  <c r="AP1409" i="19"/>
  <c r="AQ1409" i="19"/>
  <c r="AR1409" i="19"/>
  <c r="AT1409" i="19"/>
  <c r="AU1409" i="19"/>
  <c r="AV1409" i="19"/>
  <c r="AW1409" i="19"/>
  <c r="AX1409" i="19"/>
  <c r="AY1409" i="19"/>
  <c r="AZ1409" i="19"/>
  <c r="BA1409" i="19"/>
  <c r="BB1409" i="19"/>
  <c r="BC1409" i="19"/>
  <c r="BD1409" i="19"/>
  <c r="BE1409" i="19"/>
  <c r="BG1409" i="19"/>
  <c r="BH1409" i="19"/>
  <c r="BI1409" i="19"/>
  <c r="BJ1409" i="19"/>
  <c r="BK1409" i="19"/>
  <c r="BL1409" i="19"/>
  <c r="BM1409" i="19"/>
  <c r="BN1409" i="19"/>
  <c r="BO1409" i="19"/>
  <c r="BP1409" i="19"/>
  <c r="BQ1409" i="19"/>
  <c r="BR1409" i="19"/>
  <c r="BT1409" i="19"/>
  <c r="BU1409" i="19"/>
  <c r="BV1409" i="19"/>
  <c r="BW1409" i="19"/>
  <c r="BX1409" i="19"/>
  <c r="BY1409" i="19"/>
  <c r="BZ1409" i="19"/>
  <c r="CA1409" i="19"/>
  <c r="CB1409" i="19"/>
  <c r="CC1409" i="19"/>
  <c r="CD1409" i="19"/>
  <c r="CE1409" i="19"/>
  <c r="CG1409" i="19"/>
  <c r="CH1409" i="19"/>
  <c r="CI1409" i="19"/>
  <c r="CJ1409" i="19"/>
  <c r="CK1409" i="19"/>
  <c r="CL1409" i="19"/>
  <c r="CM1409" i="19"/>
  <c r="CN1409" i="19"/>
  <c r="CO1409" i="19"/>
  <c r="CP1409" i="19"/>
  <c r="CQ1409" i="19"/>
  <c r="G1410" i="19"/>
  <c r="H1410" i="19"/>
  <c r="J1410" i="19"/>
  <c r="K1410" i="19"/>
  <c r="L1410" i="19"/>
  <c r="M1410" i="19"/>
  <c r="N1410" i="19"/>
  <c r="O1410" i="19"/>
  <c r="P1410" i="19"/>
  <c r="Q1410" i="19"/>
  <c r="R1410" i="19"/>
  <c r="T1410" i="19"/>
  <c r="U1410" i="19"/>
  <c r="V1410" i="19"/>
  <c r="W1410" i="19"/>
  <c r="X1410" i="19"/>
  <c r="Y1410" i="19"/>
  <c r="Z1410" i="19"/>
  <c r="AA1410" i="19"/>
  <c r="AB1410" i="19"/>
  <c r="AC1410" i="19"/>
  <c r="AD1410" i="19"/>
  <c r="AE1410" i="19"/>
  <c r="AG1410" i="19"/>
  <c r="AH1410" i="19"/>
  <c r="AI1410" i="19"/>
  <c r="AJ1410" i="19"/>
  <c r="AK1410" i="19"/>
  <c r="AL1410" i="19"/>
  <c r="AM1410" i="19"/>
  <c r="AN1410" i="19"/>
  <c r="AO1410" i="19"/>
  <c r="AP1410" i="19"/>
  <c r="AQ1410" i="19"/>
  <c r="AR1410" i="19"/>
  <c r="AT1410" i="19"/>
  <c r="AU1410" i="19"/>
  <c r="AV1410" i="19"/>
  <c r="AW1410" i="19"/>
  <c r="AX1410" i="19"/>
  <c r="AY1410" i="19"/>
  <c r="AZ1410" i="19"/>
  <c r="BA1410" i="19"/>
  <c r="BB1410" i="19"/>
  <c r="BC1410" i="19"/>
  <c r="BD1410" i="19"/>
  <c r="BE1410" i="19"/>
  <c r="BG1410" i="19"/>
  <c r="BH1410" i="19"/>
  <c r="BI1410" i="19"/>
  <c r="BJ1410" i="19"/>
  <c r="BK1410" i="19"/>
  <c r="BL1410" i="19"/>
  <c r="BM1410" i="19"/>
  <c r="BN1410" i="19"/>
  <c r="BO1410" i="19"/>
  <c r="BP1410" i="19"/>
  <c r="BQ1410" i="19"/>
  <c r="BR1410" i="19"/>
  <c r="BT1410" i="19"/>
  <c r="BU1410" i="19"/>
  <c r="BV1410" i="19"/>
  <c r="BW1410" i="19"/>
  <c r="BX1410" i="19"/>
  <c r="BY1410" i="19"/>
  <c r="BZ1410" i="19"/>
  <c r="CA1410" i="19"/>
  <c r="CB1410" i="19"/>
  <c r="CC1410" i="19"/>
  <c r="CD1410" i="19"/>
  <c r="CE1410" i="19"/>
  <c r="CG1410" i="19"/>
  <c r="CH1410" i="19"/>
  <c r="CI1410" i="19"/>
  <c r="CJ1410" i="19"/>
  <c r="CK1410" i="19"/>
  <c r="CL1410" i="19"/>
  <c r="CM1410" i="19"/>
  <c r="CN1410" i="19"/>
  <c r="CO1410" i="19"/>
  <c r="CP1410" i="19"/>
  <c r="CQ1410" i="19"/>
  <c r="G1411" i="19"/>
  <c r="H1411" i="19"/>
  <c r="J1411" i="19"/>
  <c r="K1411" i="19"/>
  <c r="L1411" i="19"/>
  <c r="M1411" i="19"/>
  <c r="N1411" i="19"/>
  <c r="O1411" i="19"/>
  <c r="P1411" i="19"/>
  <c r="Q1411" i="19"/>
  <c r="R1411" i="19"/>
  <c r="T1411" i="19"/>
  <c r="U1411" i="19"/>
  <c r="V1411" i="19"/>
  <c r="W1411" i="19"/>
  <c r="X1411" i="19"/>
  <c r="Y1411" i="19"/>
  <c r="Z1411" i="19"/>
  <c r="AA1411" i="19"/>
  <c r="AB1411" i="19"/>
  <c r="AC1411" i="19"/>
  <c r="AD1411" i="19"/>
  <c r="AE1411" i="19"/>
  <c r="AG1411" i="19"/>
  <c r="AH1411" i="19"/>
  <c r="AI1411" i="19"/>
  <c r="AJ1411" i="19"/>
  <c r="AK1411" i="19"/>
  <c r="AL1411" i="19"/>
  <c r="AM1411" i="19"/>
  <c r="AN1411" i="19"/>
  <c r="AO1411" i="19"/>
  <c r="AP1411" i="19"/>
  <c r="AQ1411" i="19"/>
  <c r="AR1411" i="19"/>
  <c r="AT1411" i="19"/>
  <c r="AU1411" i="19"/>
  <c r="AV1411" i="19"/>
  <c r="AW1411" i="19"/>
  <c r="AX1411" i="19"/>
  <c r="AY1411" i="19"/>
  <c r="AZ1411" i="19"/>
  <c r="BA1411" i="19"/>
  <c r="BB1411" i="19"/>
  <c r="BC1411" i="19"/>
  <c r="BD1411" i="19"/>
  <c r="BE1411" i="19"/>
  <c r="BG1411" i="19"/>
  <c r="BH1411" i="19"/>
  <c r="BI1411" i="19"/>
  <c r="BJ1411" i="19"/>
  <c r="BK1411" i="19"/>
  <c r="BL1411" i="19"/>
  <c r="BM1411" i="19"/>
  <c r="BN1411" i="19"/>
  <c r="BO1411" i="19"/>
  <c r="BP1411" i="19"/>
  <c r="BQ1411" i="19"/>
  <c r="BR1411" i="19"/>
  <c r="BT1411" i="19"/>
  <c r="BU1411" i="19"/>
  <c r="BV1411" i="19"/>
  <c r="BW1411" i="19"/>
  <c r="BX1411" i="19"/>
  <c r="BY1411" i="19"/>
  <c r="BZ1411" i="19"/>
  <c r="CA1411" i="19"/>
  <c r="CB1411" i="19"/>
  <c r="CC1411" i="19"/>
  <c r="CD1411" i="19"/>
  <c r="CE1411" i="19"/>
  <c r="CG1411" i="19"/>
  <c r="CH1411" i="19"/>
  <c r="CI1411" i="19"/>
  <c r="CJ1411" i="19"/>
  <c r="CK1411" i="19"/>
  <c r="CL1411" i="19"/>
  <c r="CM1411" i="19"/>
  <c r="CN1411" i="19"/>
  <c r="CO1411" i="19"/>
  <c r="CP1411" i="19"/>
  <c r="CQ1411" i="19"/>
  <c r="G1412" i="19"/>
  <c r="H1412" i="19"/>
  <c r="J1412" i="19"/>
  <c r="K1412" i="19"/>
  <c r="L1412" i="19"/>
  <c r="M1412" i="19"/>
  <c r="N1412" i="19"/>
  <c r="O1412" i="19"/>
  <c r="P1412" i="19"/>
  <c r="Q1412" i="19"/>
  <c r="R1412" i="19"/>
  <c r="T1412" i="19"/>
  <c r="U1412" i="19"/>
  <c r="V1412" i="19"/>
  <c r="W1412" i="19"/>
  <c r="X1412" i="19"/>
  <c r="Y1412" i="19"/>
  <c r="Z1412" i="19"/>
  <c r="AA1412" i="19"/>
  <c r="AB1412" i="19"/>
  <c r="AC1412" i="19"/>
  <c r="AD1412" i="19"/>
  <c r="AE1412" i="19"/>
  <c r="AG1412" i="19"/>
  <c r="AH1412" i="19"/>
  <c r="AI1412" i="19"/>
  <c r="AJ1412" i="19"/>
  <c r="AK1412" i="19"/>
  <c r="AL1412" i="19"/>
  <c r="AM1412" i="19"/>
  <c r="AN1412" i="19"/>
  <c r="AO1412" i="19"/>
  <c r="AP1412" i="19"/>
  <c r="AQ1412" i="19"/>
  <c r="AR1412" i="19"/>
  <c r="AT1412" i="19"/>
  <c r="AU1412" i="19"/>
  <c r="AV1412" i="19"/>
  <c r="AW1412" i="19"/>
  <c r="AX1412" i="19"/>
  <c r="AY1412" i="19"/>
  <c r="AZ1412" i="19"/>
  <c r="BA1412" i="19"/>
  <c r="BB1412" i="19"/>
  <c r="BC1412" i="19"/>
  <c r="BD1412" i="19"/>
  <c r="BE1412" i="19"/>
  <c r="BG1412" i="19"/>
  <c r="BH1412" i="19"/>
  <c r="BI1412" i="19"/>
  <c r="BJ1412" i="19"/>
  <c r="BK1412" i="19"/>
  <c r="BL1412" i="19"/>
  <c r="BM1412" i="19"/>
  <c r="BN1412" i="19"/>
  <c r="BO1412" i="19"/>
  <c r="BP1412" i="19"/>
  <c r="BQ1412" i="19"/>
  <c r="BR1412" i="19"/>
  <c r="BT1412" i="19"/>
  <c r="BU1412" i="19"/>
  <c r="BV1412" i="19"/>
  <c r="BW1412" i="19"/>
  <c r="BX1412" i="19"/>
  <c r="BY1412" i="19"/>
  <c r="BZ1412" i="19"/>
  <c r="CA1412" i="19"/>
  <c r="CB1412" i="19"/>
  <c r="CC1412" i="19"/>
  <c r="CD1412" i="19"/>
  <c r="CE1412" i="19"/>
  <c r="CG1412" i="19"/>
  <c r="CH1412" i="19"/>
  <c r="CI1412" i="19"/>
  <c r="CJ1412" i="19"/>
  <c r="CK1412" i="19"/>
  <c r="CL1412" i="19"/>
  <c r="CM1412" i="19"/>
  <c r="CN1412" i="19"/>
  <c r="CO1412" i="19"/>
  <c r="CP1412" i="19"/>
  <c r="CQ1412" i="19"/>
  <c r="G1413" i="19"/>
  <c r="H1413" i="19"/>
  <c r="J1413" i="19"/>
  <c r="K1413" i="19"/>
  <c r="L1413" i="19"/>
  <c r="M1413" i="19"/>
  <c r="N1413" i="19"/>
  <c r="O1413" i="19"/>
  <c r="P1413" i="19"/>
  <c r="Q1413" i="19"/>
  <c r="R1413" i="19"/>
  <c r="T1413" i="19"/>
  <c r="U1413" i="19"/>
  <c r="V1413" i="19"/>
  <c r="W1413" i="19"/>
  <c r="X1413" i="19"/>
  <c r="Y1413" i="19"/>
  <c r="Z1413" i="19"/>
  <c r="AA1413" i="19"/>
  <c r="AB1413" i="19"/>
  <c r="AC1413" i="19"/>
  <c r="AD1413" i="19"/>
  <c r="AE1413" i="19"/>
  <c r="AG1413" i="19"/>
  <c r="AH1413" i="19"/>
  <c r="AI1413" i="19"/>
  <c r="AJ1413" i="19"/>
  <c r="AK1413" i="19"/>
  <c r="AL1413" i="19"/>
  <c r="AM1413" i="19"/>
  <c r="AN1413" i="19"/>
  <c r="AO1413" i="19"/>
  <c r="AP1413" i="19"/>
  <c r="AQ1413" i="19"/>
  <c r="AR1413" i="19"/>
  <c r="AT1413" i="19"/>
  <c r="AU1413" i="19"/>
  <c r="AV1413" i="19"/>
  <c r="AW1413" i="19"/>
  <c r="AX1413" i="19"/>
  <c r="AY1413" i="19"/>
  <c r="AZ1413" i="19"/>
  <c r="BA1413" i="19"/>
  <c r="BB1413" i="19"/>
  <c r="BC1413" i="19"/>
  <c r="BD1413" i="19"/>
  <c r="BE1413" i="19"/>
  <c r="BG1413" i="19"/>
  <c r="BH1413" i="19"/>
  <c r="BI1413" i="19"/>
  <c r="BJ1413" i="19"/>
  <c r="BK1413" i="19"/>
  <c r="BL1413" i="19"/>
  <c r="BM1413" i="19"/>
  <c r="BN1413" i="19"/>
  <c r="BO1413" i="19"/>
  <c r="BP1413" i="19"/>
  <c r="BQ1413" i="19"/>
  <c r="BR1413" i="19"/>
  <c r="BT1413" i="19"/>
  <c r="BU1413" i="19"/>
  <c r="BV1413" i="19"/>
  <c r="BW1413" i="19"/>
  <c r="BX1413" i="19"/>
  <c r="BY1413" i="19"/>
  <c r="BZ1413" i="19"/>
  <c r="CA1413" i="19"/>
  <c r="CB1413" i="19"/>
  <c r="CC1413" i="19"/>
  <c r="CD1413" i="19"/>
  <c r="CE1413" i="19"/>
  <c r="CG1413" i="19"/>
  <c r="CH1413" i="19"/>
  <c r="CI1413" i="19"/>
  <c r="CJ1413" i="19"/>
  <c r="CK1413" i="19"/>
  <c r="CL1413" i="19"/>
  <c r="CM1413" i="19"/>
  <c r="CN1413" i="19"/>
  <c r="CO1413" i="19"/>
  <c r="CP1413" i="19"/>
  <c r="CQ1413" i="19"/>
  <c r="G1414" i="19"/>
  <c r="H1414" i="19"/>
  <c r="J1414" i="19"/>
  <c r="K1414" i="19"/>
  <c r="L1414" i="19"/>
  <c r="M1414" i="19"/>
  <c r="N1414" i="19"/>
  <c r="O1414" i="19"/>
  <c r="P1414" i="19"/>
  <c r="Q1414" i="19"/>
  <c r="R1414" i="19"/>
  <c r="T1414" i="19"/>
  <c r="U1414" i="19"/>
  <c r="V1414" i="19"/>
  <c r="W1414" i="19"/>
  <c r="X1414" i="19"/>
  <c r="Y1414" i="19"/>
  <c r="Z1414" i="19"/>
  <c r="AA1414" i="19"/>
  <c r="AB1414" i="19"/>
  <c r="AC1414" i="19"/>
  <c r="AD1414" i="19"/>
  <c r="AE1414" i="19"/>
  <c r="AG1414" i="19"/>
  <c r="AH1414" i="19"/>
  <c r="AI1414" i="19"/>
  <c r="AJ1414" i="19"/>
  <c r="AK1414" i="19"/>
  <c r="AL1414" i="19"/>
  <c r="AM1414" i="19"/>
  <c r="AN1414" i="19"/>
  <c r="AO1414" i="19"/>
  <c r="AP1414" i="19"/>
  <c r="AQ1414" i="19"/>
  <c r="AR1414" i="19"/>
  <c r="AT1414" i="19"/>
  <c r="AU1414" i="19"/>
  <c r="AV1414" i="19"/>
  <c r="AW1414" i="19"/>
  <c r="AX1414" i="19"/>
  <c r="AY1414" i="19"/>
  <c r="AZ1414" i="19"/>
  <c r="BA1414" i="19"/>
  <c r="BB1414" i="19"/>
  <c r="BC1414" i="19"/>
  <c r="BD1414" i="19"/>
  <c r="BE1414" i="19"/>
  <c r="BG1414" i="19"/>
  <c r="BH1414" i="19"/>
  <c r="BI1414" i="19"/>
  <c r="BJ1414" i="19"/>
  <c r="BK1414" i="19"/>
  <c r="BL1414" i="19"/>
  <c r="BM1414" i="19"/>
  <c r="BN1414" i="19"/>
  <c r="BO1414" i="19"/>
  <c r="BP1414" i="19"/>
  <c r="BQ1414" i="19"/>
  <c r="BR1414" i="19"/>
  <c r="BT1414" i="19"/>
  <c r="BU1414" i="19"/>
  <c r="BV1414" i="19"/>
  <c r="BW1414" i="19"/>
  <c r="BX1414" i="19"/>
  <c r="BY1414" i="19"/>
  <c r="BZ1414" i="19"/>
  <c r="CA1414" i="19"/>
  <c r="CB1414" i="19"/>
  <c r="CC1414" i="19"/>
  <c r="CD1414" i="19"/>
  <c r="CE1414" i="19"/>
  <c r="CG1414" i="19"/>
  <c r="CH1414" i="19"/>
  <c r="CI1414" i="19"/>
  <c r="CJ1414" i="19"/>
  <c r="CK1414" i="19"/>
  <c r="CL1414" i="19"/>
  <c r="CM1414" i="19"/>
  <c r="CN1414" i="19"/>
  <c r="CO1414" i="19"/>
  <c r="CP1414" i="19"/>
  <c r="CQ1414" i="19"/>
  <c r="G1415" i="19"/>
  <c r="H1415" i="19"/>
  <c r="J1415" i="19"/>
  <c r="K1415" i="19"/>
  <c r="L1415" i="19"/>
  <c r="M1415" i="19"/>
  <c r="N1415" i="19"/>
  <c r="O1415" i="19"/>
  <c r="P1415" i="19"/>
  <c r="Q1415" i="19"/>
  <c r="R1415" i="19"/>
  <c r="T1415" i="19"/>
  <c r="U1415" i="19"/>
  <c r="V1415" i="19"/>
  <c r="W1415" i="19"/>
  <c r="X1415" i="19"/>
  <c r="Y1415" i="19"/>
  <c r="Z1415" i="19"/>
  <c r="AA1415" i="19"/>
  <c r="AB1415" i="19"/>
  <c r="AC1415" i="19"/>
  <c r="AD1415" i="19"/>
  <c r="AE1415" i="19"/>
  <c r="AG1415" i="19"/>
  <c r="AH1415" i="19"/>
  <c r="AI1415" i="19"/>
  <c r="AJ1415" i="19"/>
  <c r="AK1415" i="19"/>
  <c r="AL1415" i="19"/>
  <c r="AM1415" i="19"/>
  <c r="AN1415" i="19"/>
  <c r="AO1415" i="19"/>
  <c r="AP1415" i="19"/>
  <c r="AQ1415" i="19"/>
  <c r="AR1415" i="19"/>
  <c r="AT1415" i="19"/>
  <c r="AU1415" i="19"/>
  <c r="AV1415" i="19"/>
  <c r="AW1415" i="19"/>
  <c r="AX1415" i="19"/>
  <c r="AY1415" i="19"/>
  <c r="AZ1415" i="19"/>
  <c r="BA1415" i="19"/>
  <c r="BB1415" i="19"/>
  <c r="BC1415" i="19"/>
  <c r="BD1415" i="19"/>
  <c r="BE1415" i="19"/>
  <c r="BG1415" i="19"/>
  <c r="BH1415" i="19"/>
  <c r="BI1415" i="19"/>
  <c r="BJ1415" i="19"/>
  <c r="BK1415" i="19"/>
  <c r="BL1415" i="19"/>
  <c r="BM1415" i="19"/>
  <c r="BN1415" i="19"/>
  <c r="BO1415" i="19"/>
  <c r="BP1415" i="19"/>
  <c r="BQ1415" i="19"/>
  <c r="BR1415" i="19"/>
  <c r="BT1415" i="19"/>
  <c r="BU1415" i="19"/>
  <c r="BV1415" i="19"/>
  <c r="BW1415" i="19"/>
  <c r="BX1415" i="19"/>
  <c r="BY1415" i="19"/>
  <c r="BZ1415" i="19"/>
  <c r="CA1415" i="19"/>
  <c r="CB1415" i="19"/>
  <c r="CC1415" i="19"/>
  <c r="CD1415" i="19"/>
  <c r="CE1415" i="19"/>
  <c r="CG1415" i="19"/>
  <c r="CH1415" i="19"/>
  <c r="CI1415" i="19"/>
  <c r="CJ1415" i="19"/>
  <c r="CK1415" i="19"/>
  <c r="CL1415" i="19"/>
  <c r="CM1415" i="19"/>
  <c r="CN1415" i="19"/>
  <c r="CO1415" i="19"/>
  <c r="CP1415" i="19"/>
  <c r="CQ1415" i="19"/>
  <c r="G1416" i="19"/>
  <c r="H1416" i="19"/>
  <c r="J1416" i="19"/>
  <c r="K1416" i="19"/>
  <c r="L1416" i="19"/>
  <c r="M1416" i="19"/>
  <c r="N1416" i="19"/>
  <c r="O1416" i="19"/>
  <c r="P1416" i="19"/>
  <c r="Q1416" i="19"/>
  <c r="R1416" i="19"/>
  <c r="T1416" i="19"/>
  <c r="U1416" i="19"/>
  <c r="V1416" i="19"/>
  <c r="W1416" i="19"/>
  <c r="X1416" i="19"/>
  <c r="Y1416" i="19"/>
  <c r="Z1416" i="19"/>
  <c r="AA1416" i="19"/>
  <c r="AB1416" i="19"/>
  <c r="AC1416" i="19"/>
  <c r="AD1416" i="19"/>
  <c r="AE1416" i="19"/>
  <c r="AG1416" i="19"/>
  <c r="AH1416" i="19"/>
  <c r="AI1416" i="19"/>
  <c r="AJ1416" i="19"/>
  <c r="AK1416" i="19"/>
  <c r="AL1416" i="19"/>
  <c r="AM1416" i="19"/>
  <c r="AN1416" i="19"/>
  <c r="AO1416" i="19"/>
  <c r="AP1416" i="19"/>
  <c r="AQ1416" i="19"/>
  <c r="AR1416" i="19"/>
  <c r="AT1416" i="19"/>
  <c r="AU1416" i="19"/>
  <c r="AV1416" i="19"/>
  <c r="AW1416" i="19"/>
  <c r="AX1416" i="19"/>
  <c r="AY1416" i="19"/>
  <c r="AZ1416" i="19"/>
  <c r="BA1416" i="19"/>
  <c r="BB1416" i="19"/>
  <c r="BC1416" i="19"/>
  <c r="BD1416" i="19"/>
  <c r="BE1416" i="19"/>
  <c r="BG1416" i="19"/>
  <c r="BH1416" i="19"/>
  <c r="BI1416" i="19"/>
  <c r="BJ1416" i="19"/>
  <c r="BK1416" i="19"/>
  <c r="BL1416" i="19"/>
  <c r="BM1416" i="19"/>
  <c r="BN1416" i="19"/>
  <c r="BO1416" i="19"/>
  <c r="BP1416" i="19"/>
  <c r="BQ1416" i="19"/>
  <c r="BR1416" i="19"/>
  <c r="BT1416" i="19"/>
  <c r="BU1416" i="19"/>
  <c r="BV1416" i="19"/>
  <c r="BW1416" i="19"/>
  <c r="BX1416" i="19"/>
  <c r="BY1416" i="19"/>
  <c r="BZ1416" i="19"/>
  <c r="CA1416" i="19"/>
  <c r="CB1416" i="19"/>
  <c r="CC1416" i="19"/>
  <c r="CD1416" i="19"/>
  <c r="CE1416" i="19"/>
  <c r="CG1416" i="19"/>
  <c r="CH1416" i="19"/>
  <c r="CI1416" i="19"/>
  <c r="CJ1416" i="19"/>
  <c r="CK1416" i="19"/>
  <c r="CL1416" i="19"/>
  <c r="CM1416" i="19"/>
  <c r="CN1416" i="19"/>
  <c r="CO1416" i="19"/>
  <c r="CP1416" i="19"/>
  <c r="CQ1416" i="19"/>
  <c r="G1417" i="19"/>
  <c r="H1417" i="19"/>
  <c r="J1417" i="19"/>
  <c r="K1417" i="19"/>
  <c r="L1417" i="19"/>
  <c r="M1417" i="19"/>
  <c r="N1417" i="19"/>
  <c r="O1417" i="19"/>
  <c r="P1417" i="19"/>
  <c r="Q1417" i="19"/>
  <c r="R1417" i="19"/>
  <c r="T1417" i="19"/>
  <c r="U1417" i="19"/>
  <c r="V1417" i="19"/>
  <c r="W1417" i="19"/>
  <c r="X1417" i="19"/>
  <c r="Y1417" i="19"/>
  <c r="Z1417" i="19"/>
  <c r="AA1417" i="19"/>
  <c r="AB1417" i="19"/>
  <c r="AC1417" i="19"/>
  <c r="AD1417" i="19"/>
  <c r="AE1417" i="19"/>
  <c r="AG1417" i="19"/>
  <c r="AH1417" i="19"/>
  <c r="AI1417" i="19"/>
  <c r="AJ1417" i="19"/>
  <c r="AK1417" i="19"/>
  <c r="AL1417" i="19"/>
  <c r="AM1417" i="19"/>
  <c r="AN1417" i="19"/>
  <c r="AO1417" i="19"/>
  <c r="AP1417" i="19"/>
  <c r="AQ1417" i="19"/>
  <c r="AR1417" i="19"/>
  <c r="AT1417" i="19"/>
  <c r="AU1417" i="19"/>
  <c r="AV1417" i="19"/>
  <c r="AW1417" i="19"/>
  <c r="AX1417" i="19"/>
  <c r="AY1417" i="19"/>
  <c r="AZ1417" i="19"/>
  <c r="BA1417" i="19"/>
  <c r="BB1417" i="19"/>
  <c r="BC1417" i="19"/>
  <c r="BD1417" i="19"/>
  <c r="BE1417" i="19"/>
  <c r="BG1417" i="19"/>
  <c r="BH1417" i="19"/>
  <c r="BI1417" i="19"/>
  <c r="BJ1417" i="19"/>
  <c r="BK1417" i="19"/>
  <c r="BL1417" i="19"/>
  <c r="BM1417" i="19"/>
  <c r="BN1417" i="19"/>
  <c r="BO1417" i="19"/>
  <c r="BP1417" i="19"/>
  <c r="BQ1417" i="19"/>
  <c r="BR1417" i="19"/>
  <c r="BT1417" i="19"/>
  <c r="BU1417" i="19"/>
  <c r="BV1417" i="19"/>
  <c r="BW1417" i="19"/>
  <c r="BX1417" i="19"/>
  <c r="BY1417" i="19"/>
  <c r="BZ1417" i="19"/>
  <c r="CA1417" i="19"/>
  <c r="CB1417" i="19"/>
  <c r="CC1417" i="19"/>
  <c r="CD1417" i="19"/>
  <c r="CE1417" i="19"/>
  <c r="CG1417" i="19"/>
  <c r="CH1417" i="19"/>
  <c r="CI1417" i="19"/>
  <c r="CJ1417" i="19"/>
  <c r="CK1417" i="19"/>
  <c r="CL1417" i="19"/>
  <c r="CM1417" i="19"/>
  <c r="CN1417" i="19"/>
  <c r="CO1417" i="19"/>
  <c r="CP1417" i="19"/>
  <c r="CQ1417" i="19"/>
  <c r="G1418" i="19"/>
  <c r="H1418" i="19"/>
  <c r="J1418" i="19"/>
  <c r="K1418" i="19"/>
  <c r="L1418" i="19"/>
  <c r="M1418" i="19"/>
  <c r="N1418" i="19"/>
  <c r="O1418" i="19"/>
  <c r="P1418" i="19"/>
  <c r="Q1418" i="19"/>
  <c r="R1418" i="19"/>
  <c r="T1418" i="19"/>
  <c r="U1418" i="19"/>
  <c r="V1418" i="19"/>
  <c r="W1418" i="19"/>
  <c r="X1418" i="19"/>
  <c r="Y1418" i="19"/>
  <c r="Z1418" i="19"/>
  <c r="AA1418" i="19"/>
  <c r="AB1418" i="19"/>
  <c r="AC1418" i="19"/>
  <c r="AD1418" i="19"/>
  <c r="AE1418" i="19"/>
  <c r="AG1418" i="19"/>
  <c r="AH1418" i="19"/>
  <c r="AI1418" i="19"/>
  <c r="AJ1418" i="19"/>
  <c r="AK1418" i="19"/>
  <c r="AL1418" i="19"/>
  <c r="AM1418" i="19"/>
  <c r="AN1418" i="19"/>
  <c r="AO1418" i="19"/>
  <c r="AP1418" i="19"/>
  <c r="AQ1418" i="19"/>
  <c r="AR1418" i="19"/>
  <c r="AT1418" i="19"/>
  <c r="AU1418" i="19"/>
  <c r="AV1418" i="19"/>
  <c r="AW1418" i="19"/>
  <c r="AX1418" i="19"/>
  <c r="AY1418" i="19"/>
  <c r="AZ1418" i="19"/>
  <c r="BA1418" i="19"/>
  <c r="BB1418" i="19"/>
  <c r="BC1418" i="19"/>
  <c r="BD1418" i="19"/>
  <c r="BE1418" i="19"/>
  <c r="BG1418" i="19"/>
  <c r="BH1418" i="19"/>
  <c r="BI1418" i="19"/>
  <c r="BJ1418" i="19"/>
  <c r="BK1418" i="19"/>
  <c r="BL1418" i="19"/>
  <c r="BM1418" i="19"/>
  <c r="BN1418" i="19"/>
  <c r="BO1418" i="19"/>
  <c r="BP1418" i="19"/>
  <c r="BQ1418" i="19"/>
  <c r="BR1418" i="19"/>
  <c r="BT1418" i="19"/>
  <c r="BU1418" i="19"/>
  <c r="BV1418" i="19"/>
  <c r="BW1418" i="19"/>
  <c r="BX1418" i="19"/>
  <c r="BY1418" i="19"/>
  <c r="BZ1418" i="19"/>
  <c r="CA1418" i="19"/>
  <c r="CB1418" i="19"/>
  <c r="CC1418" i="19"/>
  <c r="CD1418" i="19"/>
  <c r="CE1418" i="19"/>
  <c r="CG1418" i="19"/>
  <c r="CH1418" i="19"/>
  <c r="CI1418" i="19"/>
  <c r="CJ1418" i="19"/>
  <c r="CK1418" i="19"/>
  <c r="CL1418" i="19"/>
  <c r="CM1418" i="19"/>
  <c r="CN1418" i="19"/>
  <c r="CO1418" i="19"/>
  <c r="CP1418" i="19"/>
  <c r="CQ1418" i="19"/>
  <c r="G1419" i="19"/>
  <c r="H1419" i="19"/>
  <c r="J1419" i="19"/>
  <c r="K1419" i="19"/>
  <c r="L1419" i="19"/>
  <c r="M1419" i="19"/>
  <c r="N1419" i="19"/>
  <c r="O1419" i="19"/>
  <c r="P1419" i="19"/>
  <c r="Q1419" i="19"/>
  <c r="R1419" i="19"/>
  <c r="T1419" i="19"/>
  <c r="U1419" i="19"/>
  <c r="V1419" i="19"/>
  <c r="W1419" i="19"/>
  <c r="X1419" i="19"/>
  <c r="Y1419" i="19"/>
  <c r="Z1419" i="19"/>
  <c r="AA1419" i="19"/>
  <c r="AB1419" i="19"/>
  <c r="AC1419" i="19"/>
  <c r="AD1419" i="19"/>
  <c r="AE1419" i="19"/>
  <c r="AG1419" i="19"/>
  <c r="AH1419" i="19"/>
  <c r="AI1419" i="19"/>
  <c r="AJ1419" i="19"/>
  <c r="AK1419" i="19"/>
  <c r="AL1419" i="19"/>
  <c r="AM1419" i="19"/>
  <c r="AN1419" i="19"/>
  <c r="AO1419" i="19"/>
  <c r="AP1419" i="19"/>
  <c r="AQ1419" i="19"/>
  <c r="AR1419" i="19"/>
  <c r="AT1419" i="19"/>
  <c r="AU1419" i="19"/>
  <c r="AV1419" i="19"/>
  <c r="AW1419" i="19"/>
  <c r="AX1419" i="19"/>
  <c r="AY1419" i="19"/>
  <c r="AZ1419" i="19"/>
  <c r="BA1419" i="19"/>
  <c r="BB1419" i="19"/>
  <c r="BC1419" i="19"/>
  <c r="BD1419" i="19"/>
  <c r="BE1419" i="19"/>
  <c r="BG1419" i="19"/>
  <c r="BH1419" i="19"/>
  <c r="BI1419" i="19"/>
  <c r="BJ1419" i="19"/>
  <c r="BK1419" i="19"/>
  <c r="BL1419" i="19"/>
  <c r="BM1419" i="19"/>
  <c r="BN1419" i="19"/>
  <c r="BO1419" i="19"/>
  <c r="BP1419" i="19"/>
  <c r="BQ1419" i="19"/>
  <c r="BR1419" i="19"/>
  <c r="BT1419" i="19"/>
  <c r="BU1419" i="19"/>
  <c r="BV1419" i="19"/>
  <c r="BW1419" i="19"/>
  <c r="BX1419" i="19"/>
  <c r="BY1419" i="19"/>
  <c r="BZ1419" i="19"/>
  <c r="CA1419" i="19"/>
  <c r="CB1419" i="19"/>
  <c r="CC1419" i="19"/>
  <c r="CD1419" i="19"/>
  <c r="CE1419" i="19"/>
  <c r="CG1419" i="19"/>
  <c r="CH1419" i="19"/>
  <c r="CI1419" i="19"/>
  <c r="CJ1419" i="19"/>
  <c r="CK1419" i="19"/>
  <c r="CL1419" i="19"/>
  <c r="CM1419" i="19"/>
  <c r="CN1419" i="19"/>
  <c r="CO1419" i="19"/>
  <c r="CP1419" i="19"/>
  <c r="CQ1419" i="19"/>
  <c r="G1420" i="19"/>
  <c r="H1420" i="19"/>
  <c r="J1420" i="19"/>
  <c r="K1420" i="19"/>
  <c r="L1420" i="19"/>
  <c r="M1420" i="19"/>
  <c r="N1420" i="19"/>
  <c r="O1420" i="19"/>
  <c r="P1420" i="19"/>
  <c r="Q1420" i="19"/>
  <c r="R1420" i="19"/>
  <c r="T1420" i="19"/>
  <c r="U1420" i="19"/>
  <c r="V1420" i="19"/>
  <c r="W1420" i="19"/>
  <c r="X1420" i="19"/>
  <c r="Y1420" i="19"/>
  <c r="Z1420" i="19"/>
  <c r="AA1420" i="19"/>
  <c r="AB1420" i="19"/>
  <c r="AC1420" i="19"/>
  <c r="AD1420" i="19"/>
  <c r="AE1420" i="19"/>
  <c r="AG1420" i="19"/>
  <c r="AH1420" i="19"/>
  <c r="AI1420" i="19"/>
  <c r="AJ1420" i="19"/>
  <c r="AK1420" i="19"/>
  <c r="AL1420" i="19"/>
  <c r="AM1420" i="19"/>
  <c r="AN1420" i="19"/>
  <c r="AO1420" i="19"/>
  <c r="AP1420" i="19"/>
  <c r="AQ1420" i="19"/>
  <c r="AR1420" i="19"/>
  <c r="AT1420" i="19"/>
  <c r="AU1420" i="19"/>
  <c r="AV1420" i="19"/>
  <c r="AW1420" i="19"/>
  <c r="AX1420" i="19"/>
  <c r="AY1420" i="19"/>
  <c r="AZ1420" i="19"/>
  <c r="BA1420" i="19"/>
  <c r="BB1420" i="19"/>
  <c r="BC1420" i="19"/>
  <c r="BD1420" i="19"/>
  <c r="BE1420" i="19"/>
  <c r="BG1420" i="19"/>
  <c r="BH1420" i="19"/>
  <c r="BI1420" i="19"/>
  <c r="BJ1420" i="19"/>
  <c r="BK1420" i="19"/>
  <c r="BL1420" i="19"/>
  <c r="BM1420" i="19"/>
  <c r="BN1420" i="19"/>
  <c r="BO1420" i="19"/>
  <c r="BP1420" i="19"/>
  <c r="BQ1420" i="19"/>
  <c r="BR1420" i="19"/>
  <c r="BT1420" i="19"/>
  <c r="BU1420" i="19"/>
  <c r="BV1420" i="19"/>
  <c r="BW1420" i="19"/>
  <c r="BX1420" i="19"/>
  <c r="BY1420" i="19"/>
  <c r="BZ1420" i="19"/>
  <c r="CA1420" i="19"/>
  <c r="CB1420" i="19"/>
  <c r="CC1420" i="19"/>
  <c r="CD1420" i="19"/>
  <c r="CE1420" i="19"/>
  <c r="CG1420" i="19"/>
  <c r="CH1420" i="19"/>
  <c r="CI1420" i="19"/>
  <c r="CJ1420" i="19"/>
  <c r="CK1420" i="19"/>
  <c r="CL1420" i="19"/>
  <c r="CM1420" i="19"/>
  <c r="CN1420" i="19"/>
  <c r="CO1420" i="19"/>
  <c r="CP1420" i="19"/>
  <c r="CQ1420" i="19"/>
  <c r="G1421" i="19"/>
  <c r="H1421" i="19"/>
  <c r="J1421" i="19"/>
  <c r="K1421" i="19"/>
  <c r="L1421" i="19"/>
  <c r="M1421" i="19"/>
  <c r="N1421" i="19"/>
  <c r="O1421" i="19"/>
  <c r="P1421" i="19"/>
  <c r="Q1421" i="19"/>
  <c r="R1421" i="19"/>
  <c r="T1421" i="19"/>
  <c r="U1421" i="19"/>
  <c r="V1421" i="19"/>
  <c r="W1421" i="19"/>
  <c r="X1421" i="19"/>
  <c r="Y1421" i="19"/>
  <c r="Z1421" i="19"/>
  <c r="AA1421" i="19"/>
  <c r="AB1421" i="19"/>
  <c r="AC1421" i="19"/>
  <c r="AD1421" i="19"/>
  <c r="AE1421" i="19"/>
  <c r="AG1421" i="19"/>
  <c r="AH1421" i="19"/>
  <c r="AI1421" i="19"/>
  <c r="AJ1421" i="19"/>
  <c r="AK1421" i="19"/>
  <c r="AL1421" i="19"/>
  <c r="AM1421" i="19"/>
  <c r="AN1421" i="19"/>
  <c r="AO1421" i="19"/>
  <c r="AP1421" i="19"/>
  <c r="AQ1421" i="19"/>
  <c r="AR1421" i="19"/>
  <c r="AT1421" i="19"/>
  <c r="AU1421" i="19"/>
  <c r="AV1421" i="19"/>
  <c r="AW1421" i="19"/>
  <c r="AX1421" i="19"/>
  <c r="AY1421" i="19"/>
  <c r="AZ1421" i="19"/>
  <c r="BA1421" i="19"/>
  <c r="BB1421" i="19"/>
  <c r="BC1421" i="19"/>
  <c r="BD1421" i="19"/>
  <c r="BE1421" i="19"/>
  <c r="BG1421" i="19"/>
  <c r="BH1421" i="19"/>
  <c r="BI1421" i="19"/>
  <c r="BJ1421" i="19"/>
  <c r="BK1421" i="19"/>
  <c r="BL1421" i="19"/>
  <c r="BM1421" i="19"/>
  <c r="BN1421" i="19"/>
  <c r="BO1421" i="19"/>
  <c r="BP1421" i="19"/>
  <c r="BQ1421" i="19"/>
  <c r="BR1421" i="19"/>
  <c r="BT1421" i="19"/>
  <c r="BU1421" i="19"/>
  <c r="BV1421" i="19"/>
  <c r="BW1421" i="19"/>
  <c r="BX1421" i="19"/>
  <c r="BY1421" i="19"/>
  <c r="BZ1421" i="19"/>
  <c r="CA1421" i="19"/>
  <c r="CB1421" i="19"/>
  <c r="CC1421" i="19"/>
  <c r="CD1421" i="19"/>
  <c r="CE1421" i="19"/>
  <c r="CG1421" i="19"/>
  <c r="CH1421" i="19"/>
  <c r="CI1421" i="19"/>
  <c r="CJ1421" i="19"/>
  <c r="CK1421" i="19"/>
  <c r="CL1421" i="19"/>
  <c r="CM1421" i="19"/>
  <c r="CN1421" i="19"/>
  <c r="CO1421" i="19"/>
  <c r="CP1421" i="19"/>
  <c r="CQ1421" i="19"/>
  <c r="G1422" i="19"/>
  <c r="H1422" i="19"/>
  <c r="J1422" i="19"/>
  <c r="K1422" i="19"/>
  <c r="L1422" i="19"/>
  <c r="M1422" i="19"/>
  <c r="N1422" i="19"/>
  <c r="O1422" i="19"/>
  <c r="P1422" i="19"/>
  <c r="Q1422" i="19"/>
  <c r="R1422" i="19"/>
  <c r="T1422" i="19"/>
  <c r="U1422" i="19"/>
  <c r="V1422" i="19"/>
  <c r="W1422" i="19"/>
  <c r="X1422" i="19"/>
  <c r="Y1422" i="19"/>
  <c r="Z1422" i="19"/>
  <c r="AA1422" i="19"/>
  <c r="AB1422" i="19"/>
  <c r="AC1422" i="19"/>
  <c r="AD1422" i="19"/>
  <c r="AE1422" i="19"/>
  <c r="AG1422" i="19"/>
  <c r="AH1422" i="19"/>
  <c r="AI1422" i="19"/>
  <c r="AJ1422" i="19"/>
  <c r="AK1422" i="19"/>
  <c r="AL1422" i="19"/>
  <c r="AM1422" i="19"/>
  <c r="AN1422" i="19"/>
  <c r="AO1422" i="19"/>
  <c r="AP1422" i="19"/>
  <c r="AQ1422" i="19"/>
  <c r="AR1422" i="19"/>
  <c r="AT1422" i="19"/>
  <c r="AU1422" i="19"/>
  <c r="AV1422" i="19"/>
  <c r="AW1422" i="19"/>
  <c r="AX1422" i="19"/>
  <c r="AY1422" i="19"/>
  <c r="AZ1422" i="19"/>
  <c r="BA1422" i="19"/>
  <c r="BB1422" i="19"/>
  <c r="BC1422" i="19"/>
  <c r="BD1422" i="19"/>
  <c r="BE1422" i="19"/>
  <c r="BG1422" i="19"/>
  <c r="BH1422" i="19"/>
  <c r="BI1422" i="19"/>
  <c r="BJ1422" i="19"/>
  <c r="BK1422" i="19"/>
  <c r="BL1422" i="19"/>
  <c r="BM1422" i="19"/>
  <c r="BN1422" i="19"/>
  <c r="BO1422" i="19"/>
  <c r="BP1422" i="19"/>
  <c r="BQ1422" i="19"/>
  <c r="BR1422" i="19"/>
  <c r="BT1422" i="19"/>
  <c r="BU1422" i="19"/>
  <c r="BV1422" i="19"/>
  <c r="BW1422" i="19"/>
  <c r="BX1422" i="19"/>
  <c r="BY1422" i="19"/>
  <c r="BZ1422" i="19"/>
  <c r="CA1422" i="19"/>
  <c r="CB1422" i="19"/>
  <c r="CC1422" i="19"/>
  <c r="CD1422" i="19"/>
  <c r="CE1422" i="19"/>
  <c r="CG1422" i="19"/>
  <c r="CH1422" i="19"/>
  <c r="CI1422" i="19"/>
  <c r="CJ1422" i="19"/>
  <c r="CK1422" i="19"/>
  <c r="CL1422" i="19"/>
  <c r="CM1422" i="19"/>
  <c r="CN1422" i="19"/>
  <c r="CO1422" i="19"/>
  <c r="CP1422" i="19"/>
  <c r="CQ1422" i="19"/>
  <c r="G1423" i="19"/>
  <c r="H1423" i="19"/>
  <c r="J1423" i="19"/>
  <c r="K1423" i="19"/>
  <c r="L1423" i="19"/>
  <c r="M1423" i="19"/>
  <c r="N1423" i="19"/>
  <c r="O1423" i="19"/>
  <c r="P1423" i="19"/>
  <c r="Q1423" i="19"/>
  <c r="R1423" i="19"/>
  <c r="T1423" i="19"/>
  <c r="U1423" i="19"/>
  <c r="V1423" i="19"/>
  <c r="W1423" i="19"/>
  <c r="X1423" i="19"/>
  <c r="Y1423" i="19"/>
  <c r="Z1423" i="19"/>
  <c r="AA1423" i="19"/>
  <c r="AB1423" i="19"/>
  <c r="AC1423" i="19"/>
  <c r="AD1423" i="19"/>
  <c r="AE1423" i="19"/>
  <c r="AG1423" i="19"/>
  <c r="AH1423" i="19"/>
  <c r="AI1423" i="19"/>
  <c r="AJ1423" i="19"/>
  <c r="AK1423" i="19"/>
  <c r="AL1423" i="19"/>
  <c r="AM1423" i="19"/>
  <c r="AN1423" i="19"/>
  <c r="AO1423" i="19"/>
  <c r="AP1423" i="19"/>
  <c r="AQ1423" i="19"/>
  <c r="AR1423" i="19"/>
  <c r="AT1423" i="19"/>
  <c r="AU1423" i="19"/>
  <c r="AV1423" i="19"/>
  <c r="AW1423" i="19"/>
  <c r="AX1423" i="19"/>
  <c r="AY1423" i="19"/>
  <c r="AZ1423" i="19"/>
  <c r="BA1423" i="19"/>
  <c r="BB1423" i="19"/>
  <c r="BC1423" i="19"/>
  <c r="BD1423" i="19"/>
  <c r="BE1423" i="19"/>
  <c r="BG1423" i="19"/>
  <c r="BH1423" i="19"/>
  <c r="BI1423" i="19"/>
  <c r="BJ1423" i="19"/>
  <c r="BK1423" i="19"/>
  <c r="BL1423" i="19"/>
  <c r="BM1423" i="19"/>
  <c r="BN1423" i="19"/>
  <c r="BO1423" i="19"/>
  <c r="BP1423" i="19"/>
  <c r="BQ1423" i="19"/>
  <c r="BR1423" i="19"/>
  <c r="BT1423" i="19"/>
  <c r="BU1423" i="19"/>
  <c r="BV1423" i="19"/>
  <c r="BW1423" i="19"/>
  <c r="BX1423" i="19"/>
  <c r="BY1423" i="19"/>
  <c r="BZ1423" i="19"/>
  <c r="CA1423" i="19"/>
  <c r="CB1423" i="19"/>
  <c r="CC1423" i="19"/>
  <c r="CD1423" i="19"/>
  <c r="CE1423" i="19"/>
  <c r="CG1423" i="19"/>
  <c r="CH1423" i="19"/>
  <c r="CI1423" i="19"/>
  <c r="CJ1423" i="19"/>
  <c r="CK1423" i="19"/>
  <c r="CL1423" i="19"/>
  <c r="CM1423" i="19"/>
  <c r="CN1423" i="19"/>
  <c r="CO1423" i="19"/>
  <c r="CP1423" i="19"/>
  <c r="CQ1423" i="19"/>
  <c r="G1424" i="19"/>
  <c r="H1424" i="19"/>
  <c r="J1424" i="19"/>
  <c r="K1424" i="19"/>
  <c r="L1424" i="19"/>
  <c r="M1424" i="19"/>
  <c r="N1424" i="19"/>
  <c r="O1424" i="19"/>
  <c r="P1424" i="19"/>
  <c r="Q1424" i="19"/>
  <c r="R1424" i="19"/>
  <c r="T1424" i="19"/>
  <c r="U1424" i="19"/>
  <c r="V1424" i="19"/>
  <c r="W1424" i="19"/>
  <c r="X1424" i="19"/>
  <c r="Y1424" i="19"/>
  <c r="Z1424" i="19"/>
  <c r="AA1424" i="19"/>
  <c r="AB1424" i="19"/>
  <c r="AC1424" i="19"/>
  <c r="AD1424" i="19"/>
  <c r="AE1424" i="19"/>
  <c r="AG1424" i="19"/>
  <c r="AH1424" i="19"/>
  <c r="AI1424" i="19"/>
  <c r="AJ1424" i="19"/>
  <c r="AK1424" i="19"/>
  <c r="AL1424" i="19"/>
  <c r="AM1424" i="19"/>
  <c r="AN1424" i="19"/>
  <c r="AO1424" i="19"/>
  <c r="AP1424" i="19"/>
  <c r="AQ1424" i="19"/>
  <c r="AR1424" i="19"/>
  <c r="AT1424" i="19"/>
  <c r="AU1424" i="19"/>
  <c r="AV1424" i="19"/>
  <c r="AW1424" i="19"/>
  <c r="AX1424" i="19"/>
  <c r="AY1424" i="19"/>
  <c r="AZ1424" i="19"/>
  <c r="BA1424" i="19"/>
  <c r="BB1424" i="19"/>
  <c r="BC1424" i="19"/>
  <c r="BD1424" i="19"/>
  <c r="BE1424" i="19"/>
  <c r="BG1424" i="19"/>
  <c r="BH1424" i="19"/>
  <c r="BI1424" i="19"/>
  <c r="BJ1424" i="19"/>
  <c r="BK1424" i="19"/>
  <c r="BL1424" i="19"/>
  <c r="BM1424" i="19"/>
  <c r="BN1424" i="19"/>
  <c r="BO1424" i="19"/>
  <c r="BP1424" i="19"/>
  <c r="BQ1424" i="19"/>
  <c r="BR1424" i="19"/>
  <c r="BT1424" i="19"/>
  <c r="BU1424" i="19"/>
  <c r="BV1424" i="19"/>
  <c r="BW1424" i="19"/>
  <c r="BX1424" i="19"/>
  <c r="BY1424" i="19"/>
  <c r="BZ1424" i="19"/>
  <c r="CA1424" i="19"/>
  <c r="CB1424" i="19"/>
  <c r="CC1424" i="19"/>
  <c r="CD1424" i="19"/>
  <c r="CE1424" i="19"/>
  <c r="CG1424" i="19"/>
  <c r="CH1424" i="19"/>
  <c r="CI1424" i="19"/>
  <c r="CJ1424" i="19"/>
  <c r="CK1424" i="19"/>
  <c r="CL1424" i="19"/>
  <c r="CM1424" i="19"/>
  <c r="CN1424" i="19"/>
  <c r="CO1424" i="19"/>
  <c r="CP1424" i="19"/>
  <c r="CQ1424" i="19"/>
  <c r="G1425" i="19"/>
  <c r="H1425" i="19"/>
  <c r="J1425" i="19"/>
  <c r="K1425" i="19"/>
  <c r="L1425" i="19"/>
  <c r="M1425" i="19"/>
  <c r="N1425" i="19"/>
  <c r="O1425" i="19"/>
  <c r="P1425" i="19"/>
  <c r="Q1425" i="19"/>
  <c r="R1425" i="19"/>
  <c r="T1425" i="19"/>
  <c r="U1425" i="19"/>
  <c r="V1425" i="19"/>
  <c r="W1425" i="19"/>
  <c r="X1425" i="19"/>
  <c r="Y1425" i="19"/>
  <c r="Z1425" i="19"/>
  <c r="AA1425" i="19"/>
  <c r="AB1425" i="19"/>
  <c r="AC1425" i="19"/>
  <c r="AD1425" i="19"/>
  <c r="AE1425" i="19"/>
  <c r="AG1425" i="19"/>
  <c r="AH1425" i="19"/>
  <c r="AI1425" i="19"/>
  <c r="AJ1425" i="19"/>
  <c r="AK1425" i="19"/>
  <c r="AL1425" i="19"/>
  <c r="AM1425" i="19"/>
  <c r="AN1425" i="19"/>
  <c r="AO1425" i="19"/>
  <c r="AP1425" i="19"/>
  <c r="AQ1425" i="19"/>
  <c r="AR1425" i="19"/>
  <c r="AT1425" i="19"/>
  <c r="AU1425" i="19"/>
  <c r="AV1425" i="19"/>
  <c r="AW1425" i="19"/>
  <c r="AX1425" i="19"/>
  <c r="AY1425" i="19"/>
  <c r="AZ1425" i="19"/>
  <c r="BA1425" i="19"/>
  <c r="BB1425" i="19"/>
  <c r="BC1425" i="19"/>
  <c r="BD1425" i="19"/>
  <c r="BE1425" i="19"/>
  <c r="BG1425" i="19"/>
  <c r="BH1425" i="19"/>
  <c r="BI1425" i="19"/>
  <c r="BJ1425" i="19"/>
  <c r="BK1425" i="19"/>
  <c r="BL1425" i="19"/>
  <c r="BM1425" i="19"/>
  <c r="BN1425" i="19"/>
  <c r="BO1425" i="19"/>
  <c r="BP1425" i="19"/>
  <c r="BQ1425" i="19"/>
  <c r="BR1425" i="19"/>
  <c r="BT1425" i="19"/>
  <c r="BU1425" i="19"/>
  <c r="BV1425" i="19"/>
  <c r="BW1425" i="19"/>
  <c r="BX1425" i="19"/>
  <c r="BY1425" i="19"/>
  <c r="BZ1425" i="19"/>
  <c r="CA1425" i="19"/>
  <c r="CB1425" i="19"/>
  <c r="CC1425" i="19"/>
  <c r="CD1425" i="19"/>
  <c r="CE1425" i="19"/>
  <c r="CG1425" i="19"/>
  <c r="CH1425" i="19"/>
  <c r="CI1425" i="19"/>
  <c r="CJ1425" i="19"/>
  <c r="CK1425" i="19"/>
  <c r="CL1425" i="19"/>
  <c r="CM1425" i="19"/>
  <c r="CN1425" i="19"/>
  <c r="CO1425" i="19"/>
  <c r="CP1425" i="19"/>
  <c r="CQ1425" i="19"/>
  <c r="G1426" i="19"/>
  <c r="H1426" i="19"/>
  <c r="J1426" i="19"/>
  <c r="K1426" i="19"/>
  <c r="L1426" i="19"/>
  <c r="M1426" i="19"/>
  <c r="N1426" i="19"/>
  <c r="O1426" i="19"/>
  <c r="P1426" i="19"/>
  <c r="Q1426" i="19"/>
  <c r="R1426" i="19"/>
  <c r="T1426" i="19"/>
  <c r="U1426" i="19"/>
  <c r="V1426" i="19"/>
  <c r="W1426" i="19"/>
  <c r="X1426" i="19"/>
  <c r="Y1426" i="19"/>
  <c r="Z1426" i="19"/>
  <c r="AA1426" i="19"/>
  <c r="AB1426" i="19"/>
  <c r="AC1426" i="19"/>
  <c r="AD1426" i="19"/>
  <c r="AE1426" i="19"/>
  <c r="AG1426" i="19"/>
  <c r="AH1426" i="19"/>
  <c r="AI1426" i="19"/>
  <c r="AJ1426" i="19"/>
  <c r="AK1426" i="19"/>
  <c r="AL1426" i="19"/>
  <c r="AM1426" i="19"/>
  <c r="AN1426" i="19"/>
  <c r="AO1426" i="19"/>
  <c r="AP1426" i="19"/>
  <c r="AQ1426" i="19"/>
  <c r="AR1426" i="19"/>
  <c r="AT1426" i="19"/>
  <c r="AU1426" i="19"/>
  <c r="AV1426" i="19"/>
  <c r="AW1426" i="19"/>
  <c r="AX1426" i="19"/>
  <c r="AY1426" i="19"/>
  <c r="AZ1426" i="19"/>
  <c r="BA1426" i="19"/>
  <c r="BB1426" i="19"/>
  <c r="BC1426" i="19"/>
  <c r="BD1426" i="19"/>
  <c r="BE1426" i="19"/>
  <c r="BG1426" i="19"/>
  <c r="BH1426" i="19"/>
  <c r="BI1426" i="19"/>
  <c r="BJ1426" i="19"/>
  <c r="BK1426" i="19"/>
  <c r="BL1426" i="19"/>
  <c r="BM1426" i="19"/>
  <c r="BN1426" i="19"/>
  <c r="BO1426" i="19"/>
  <c r="BP1426" i="19"/>
  <c r="BQ1426" i="19"/>
  <c r="BR1426" i="19"/>
  <c r="BT1426" i="19"/>
  <c r="BU1426" i="19"/>
  <c r="BV1426" i="19"/>
  <c r="BW1426" i="19"/>
  <c r="BX1426" i="19"/>
  <c r="BY1426" i="19"/>
  <c r="BZ1426" i="19"/>
  <c r="CA1426" i="19"/>
  <c r="CB1426" i="19"/>
  <c r="CC1426" i="19"/>
  <c r="CD1426" i="19"/>
  <c r="CE1426" i="19"/>
  <c r="CG1426" i="19"/>
  <c r="CH1426" i="19"/>
  <c r="CI1426" i="19"/>
  <c r="CJ1426" i="19"/>
  <c r="CK1426" i="19"/>
  <c r="CL1426" i="19"/>
  <c r="CM1426" i="19"/>
  <c r="CN1426" i="19"/>
  <c r="CO1426" i="19"/>
  <c r="CP1426" i="19"/>
  <c r="CQ1426" i="19"/>
  <c r="G1427" i="19"/>
  <c r="H1427" i="19"/>
  <c r="J1427" i="19"/>
  <c r="K1427" i="19"/>
  <c r="L1427" i="19"/>
  <c r="M1427" i="19"/>
  <c r="N1427" i="19"/>
  <c r="O1427" i="19"/>
  <c r="P1427" i="19"/>
  <c r="Q1427" i="19"/>
  <c r="R1427" i="19"/>
  <c r="T1427" i="19"/>
  <c r="U1427" i="19"/>
  <c r="V1427" i="19"/>
  <c r="W1427" i="19"/>
  <c r="X1427" i="19"/>
  <c r="Y1427" i="19"/>
  <c r="Z1427" i="19"/>
  <c r="AA1427" i="19"/>
  <c r="AB1427" i="19"/>
  <c r="AC1427" i="19"/>
  <c r="AD1427" i="19"/>
  <c r="AE1427" i="19"/>
  <c r="AG1427" i="19"/>
  <c r="AH1427" i="19"/>
  <c r="AI1427" i="19"/>
  <c r="AJ1427" i="19"/>
  <c r="AK1427" i="19"/>
  <c r="AL1427" i="19"/>
  <c r="AM1427" i="19"/>
  <c r="AN1427" i="19"/>
  <c r="AO1427" i="19"/>
  <c r="AP1427" i="19"/>
  <c r="AQ1427" i="19"/>
  <c r="AR1427" i="19"/>
  <c r="AT1427" i="19"/>
  <c r="AU1427" i="19"/>
  <c r="AV1427" i="19"/>
  <c r="AW1427" i="19"/>
  <c r="AX1427" i="19"/>
  <c r="AY1427" i="19"/>
  <c r="AZ1427" i="19"/>
  <c r="BA1427" i="19"/>
  <c r="BB1427" i="19"/>
  <c r="BC1427" i="19"/>
  <c r="BD1427" i="19"/>
  <c r="BE1427" i="19"/>
  <c r="BG1427" i="19"/>
  <c r="BH1427" i="19"/>
  <c r="BI1427" i="19"/>
  <c r="BJ1427" i="19"/>
  <c r="BK1427" i="19"/>
  <c r="BL1427" i="19"/>
  <c r="BM1427" i="19"/>
  <c r="BN1427" i="19"/>
  <c r="BO1427" i="19"/>
  <c r="BP1427" i="19"/>
  <c r="BQ1427" i="19"/>
  <c r="BR1427" i="19"/>
  <c r="BT1427" i="19"/>
  <c r="BU1427" i="19"/>
  <c r="BV1427" i="19"/>
  <c r="BW1427" i="19"/>
  <c r="BX1427" i="19"/>
  <c r="BY1427" i="19"/>
  <c r="BZ1427" i="19"/>
  <c r="CA1427" i="19"/>
  <c r="CB1427" i="19"/>
  <c r="CC1427" i="19"/>
  <c r="CD1427" i="19"/>
  <c r="CE1427" i="19"/>
  <c r="CG1427" i="19"/>
  <c r="CH1427" i="19"/>
  <c r="CI1427" i="19"/>
  <c r="CJ1427" i="19"/>
  <c r="CK1427" i="19"/>
  <c r="CL1427" i="19"/>
  <c r="CM1427" i="19"/>
  <c r="CN1427" i="19"/>
  <c r="CO1427" i="19"/>
  <c r="CP1427" i="19"/>
  <c r="CQ1427" i="19"/>
  <c r="G1428" i="19"/>
  <c r="H1428" i="19"/>
  <c r="J1428" i="19"/>
  <c r="K1428" i="19"/>
  <c r="L1428" i="19"/>
  <c r="M1428" i="19"/>
  <c r="N1428" i="19"/>
  <c r="O1428" i="19"/>
  <c r="P1428" i="19"/>
  <c r="Q1428" i="19"/>
  <c r="R1428" i="19"/>
  <c r="T1428" i="19"/>
  <c r="U1428" i="19"/>
  <c r="V1428" i="19"/>
  <c r="W1428" i="19"/>
  <c r="X1428" i="19"/>
  <c r="Y1428" i="19"/>
  <c r="Z1428" i="19"/>
  <c r="AA1428" i="19"/>
  <c r="AB1428" i="19"/>
  <c r="AC1428" i="19"/>
  <c r="AD1428" i="19"/>
  <c r="AE1428" i="19"/>
  <c r="AG1428" i="19"/>
  <c r="AH1428" i="19"/>
  <c r="AI1428" i="19"/>
  <c r="AJ1428" i="19"/>
  <c r="AK1428" i="19"/>
  <c r="AL1428" i="19"/>
  <c r="AM1428" i="19"/>
  <c r="AN1428" i="19"/>
  <c r="AO1428" i="19"/>
  <c r="AP1428" i="19"/>
  <c r="AQ1428" i="19"/>
  <c r="AR1428" i="19"/>
  <c r="AT1428" i="19"/>
  <c r="AU1428" i="19"/>
  <c r="AV1428" i="19"/>
  <c r="AW1428" i="19"/>
  <c r="AX1428" i="19"/>
  <c r="AY1428" i="19"/>
  <c r="AZ1428" i="19"/>
  <c r="BA1428" i="19"/>
  <c r="BB1428" i="19"/>
  <c r="BC1428" i="19"/>
  <c r="BD1428" i="19"/>
  <c r="BE1428" i="19"/>
  <c r="BG1428" i="19"/>
  <c r="BH1428" i="19"/>
  <c r="BI1428" i="19"/>
  <c r="BJ1428" i="19"/>
  <c r="BK1428" i="19"/>
  <c r="BL1428" i="19"/>
  <c r="BM1428" i="19"/>
  <c r="BN1428" i="19"/>
  <c r="BO1428" i="19"/>
  <c r="BP1428" i="19"/>
  <c r="BQ1428" i="19"/>
  <c r="BR1428" i="19"/>
  <c r="BT1428" i="19"/>
  <c r="BU1428" i="19"/>
  <c r="BV1428" i="19"/>
  <c r="BW1428" i="19"/>
  <c r="BX1428" i="19"/>
  <c r="BY1428" i="19"/>
  <c r="BZ1428" i="19"/>
  <c r="CA1428" i="19"/>
  <c r="CB1428" i="19"/>
  <c r="CC1428" i="19"/>
  <c r="CD1428" i="19"/>
  <c r="CE1428" i="19"/>
  <c r="CG1428" i="19"/>
  <c r="CH1428" i="19"/>
  <c r="CI1428" i="19"/>
  <c r="CJ1428" i="19"/>
  <c r="CK1428" i="19"/>
  <c r="CL1428" i="19"/>
  <c r="CM1428" i="19"/>
  <c r="CN1428" i="19"/>
  <c r="CO1428" i="19"/>
  <c r="CP1428" i="19"/>
  <c r="CQ1428" i="19"/>
  <c r="G1429" i="19"/>
  <c r="H1429" i="19"/>
  <c r="J1429" i="19"/>
  <c r="K1429" i="19"/>
  <c r="L1429" i="19"/>
  <c r="M1429" i="19"/>
  <c r="N1429" i="19"/>
  <c r="O1429" i="19"/>
  <c r="P1429" i="19"/>
  <c r="Q1429" i="19"/>
  <c r="R1429" i="19"/>
  <c r="T1429" i="19"/>
  <c r="U1429" i="19"/>
  <c r="V1429" i="19"/>
  <c r="W1429" i="19"/>
  <c r="X1429" i="19"/>
  <c r="Y1429" i="19"/>
  <c r="Z1429" i="19"/>
  <c r="AA1429" i="19"/>
  <c r="AB1429" i="19"/>
  <c r="AC1429" i="19"/>
  <c r="AD1429" i="19"/>
  <c r="AE1429" i="19"/>
  <c r="AG1429" i="19"/>
  <c r="AH1429" i="19"/>
  <c r="AI1429" i="19"/>
  <c r="AJ1429" i="19"/>
  <c r="AK1429" i="19"/>
  <c r="AL1429" i="19"/>
  <c r="AM1429" i="19"/>
  <c r="AN1429" i="19"/>
  <c r="AO1429" i="19"/>
  <c r="AP1429" i="19"/>
  <c r="AQ1429" i="19"/>
  <c r="AR1429" i="19"/>
  <c r="AT1429" i="19"/>
  <c r="AU1429" i="19"/>
  <c r="AV1429" i="19"/>
  <c r="AW1429" i="19"/>
  <c r="AX1429" i="19"/>
  <c r="AY1429" i="19"/>
  <c r="AZ1429" i="19"/>
  <c r="BA1429" i="19"/>
  <c r="BB1429" i="19"/>
  <c r="BC1429" i="19"/>
  <c r="BD1429" i="19"/>
  <c r="BE1429" i="19"/>
  <c r="BG1429" i="19"/>
  <c r="BH1429" i="19"/>
  <c r="BI1429" i="19"/>
  <c r="BJ1429" i="19"/>
  <c r="BK1429" i="19"/>
  <c r="BL1429" i="19"/>
  <c r="BM1429" i="19"/>
  <c r="BN1429" i="19"/>
  <c r="BO1429" i="19"/>
  <c r="BP1429" i="19"/>
  <c r="BQ1429" i="19"/>
  <c r="BR1429" i="19"/>
  <c r="BT1429" i="19"/>
  <c r="BU1429" i="19"/>
  <c r="BV1429" i="19"/>
  <c r="BW1429" i="19"/>
  <c r="BX1429" i="19"/>
  <c r="BY1429" i="19"/>
  <c r="BZ1429" i="19"/>
  <c r="CA1429" i="19"/>
  <c r="CB1429" i="19"/>
  <c r="CC1429" i="19"/>
  <c r="CD1429" i="19"/>
  <c r="CE1429" i="19"/>
  <c r="CG1429" i="19"/>
  <c r="CH1429" i="19"/>
  <c r="CI1429" i="19"/>
  <c r="CJ1429" i="19"/>
  <c r="CK1429" i="19"/>
  <c r="CL1429" i="19"/>
  <c r="CM1429" i="19"/>
  <c r="CN1429" i="19"/>
  <c r="CO1429" i="19"/>
  <c r="CP1429" i="19"/>
  <c r="CQ1429" i="19"/>
  <c r="G1430" i="19"/>
  <c r="H1430" i="19"/>
  <c r="J1430" i="19"/>
  <c r="K1430" i="19"/>
  <c r="L1430" i="19"/>
  <c r="M1430" i="19"/>
  <c r="N1430" i="19"/>
  <c r="O1430" i="19"/>
  <c r="P1430" i="19"/>
  <c r="Q1430" i="19"/>
  <c r="R1430" i="19"/>
  <c r="T1430" i="19"/>
  <c r="U1430" i="19"/>
  <c r="V1430" i="19"/>
  <c r="W1430" i="19"/>
  <c r="X1430" i="19"/>
  <c r="Y1430" i="19"/>
  <c r="Z1430" i="19"/>
  <c r="AA1430" i="19"/>
  <c r="AB1430" i="19"/>
  <c r="AC1430" i="19"/>
  <c r="AD1430" i="19"/>
  <c r="AE1430" i="19"/>
  <c r="AG1430" i="19"/>
  <c r="AH1430" i="19"/>
  <c r="AI1430" i="19"/>
  <c r="AJ1430" i="19"/>
  <c r="AK1430" i="19"/>
  <c r="AL1430" i="19"/>
  <c r="AM1430" i="19"/>
  <c r="AN1430" i="19"/>
  <c r="AO1430" i="19"/>
  <c r="AP1430" i="19"/>
  <c r="AQ1430" i="19"/>
  <c r="AR1430" i="19"/>
  <c r="AT1430" i="19"/>
  <c r="AU1430" i="19"/>
  <c r="AV1430" i="19"/>
  <c r="AW1430" i="19"/>
  <c r="AX1430" i="19"/>
  <c r="AY1430" i="19"/>
  <c r="AZ1430" i="19"/>
  <c r="BA1430" i="19"/>
  <c r="BB1430" i="19"/>
  <c r="BC1430" i="19"/>
  <c r="BD1430" i="19"/>
  <c r="BE1430" i="19"/>
  <c r="BG1430" i="19"/>
  <c r="BH1430" i="19"/>
  <c r="BI1430" i="19"/>
  <c r="BJ1430" i="19"/>
  <c r="BK1430" i="19"/>
  <c r="BL1430" i="19"/>
  <c r="BM1430" i="19"/>
  <c r="BN1430" i="19"/>
  <c r="BO1430" i="19"/>
  <c r="BP1430" i="19"/>
  <c r="BQ1430" i="19"/>
  <c r="BR1430" i="19"/>
  <c r="BT1430" i="19"/>
  <c r="BU1430" i="19"/>
  <c r="BV1430" i="19"/>
  <c r="BW1430" i="19"/>
  <c r="BX1430" i="19"/>
  <c r="BY1430" i="19"/>
  <c r="BZ1430" i="19"/>
  <c r="CA1430" i="19"/>
  <c r="CB1430" i="19"/>
  <c r="CC1430" i="19"/>
  <c r="CD1430" i="19"/>
  <c r="CE1430" i="19"/>
  <c r="CG1430" i="19"/>
  <c r="CH1430" i="19"/>
  <c r="CI1430" i="19"/>
  <c r="CJ1430" i="19"/>
  <c r="CK1430" i="19"/>
  <c r="CL1430" i="19"/>
  <c r="CM1430" i="19"/>
  <c r="CN1430" i="19"/>
  <c r="CO1430" i="19"/>
  <c r="CP1430" i="19"/>
  <c r="CQ1430" i="19"/>
  <c r="G1431" i="19"/>
  <c r="H1431" i="19"/>
  <c r="J1431" i="19"/>
  <c r="K1431" i="19"/>
  <c r="L1431" i="19"/>
  <c r="M1431" i="19"/>
  <c r="N1431" i="19"/>
  <c r="O1431" i="19"/>
  <c r="P1431" i="19"/>
  <c r="Q1431" i="19"/>
  <c r="R1431" i="19"/>
  <c r="T1431" i="19"/>
  <c r="U1431" i="19"/>
  <c r="V1431" i="19"/>
  <c r="W1431" i="19"/>
  <c r="X1431" i="19"/>
  <c r="Y1431" i="19"/>
  <c r="Z1431" i="19"/>
  <c r="AA1431" i="19"/>
  <c r="AB1431" i="19"/>
  <c r="AC1431" i="19"/>
  <c r="AD1431" i="19"/>
  <c r="AE1431" i="19"/>
  <c r="AG1431" i="19"/>
  <c r="AH1431" i="19"/>
  <c r="AI1431" i="19"/>
  <c r="AJ1431" i="19"/>
  <c r="AK1431" i="19"/>
  <c r="AL1431" i="19"/>
  <c r="AM1431" i="19"/>
  <c r="AN1431" i="19"/>
  <c r="AO1431" i="19"/>
  <c r="AP1431" i="19"/>
  <c r="AQ1431" i="19"/>
  <c r="AR1431" i="19"/>
  <c r="AT1431" i="19"/>
  <c r="AU1431" i="19"/>
  <c r="AV1431" i="19"/>
  <c r="AW1431" i="19"/>
  <c r="AX1431" i="19"/>
  <c r="AY1431" i="19"/>
  <c r="AZ1431" i="19"/>
  <c r="BA1431" i="19"/>
  <c r="BB1431" i="19"/>
  <c r="BC1431" i="19"/>
  <c r="BD1431" i="19"/>
  <c r="BE1431" i="19"/>
  <c r="BG1431" i="19"/>
  <c r="BH1431" i="19"/>
  <c r="BI1431" i="19"/>
  <c r="BJ1431" i="19"/>
  <c r="BK1431" i="19"/>
  <c r="BL1431" i="19"/>
  <c r="BM1431" i="19"/>
  <c r="BN1431" i="19"/>
  <c r="BO1431" i="19"/>
  <c r="BP1431" i="19"/>
  <c r="BQ1431" i="19"/>
  <c r="BR1431" i="19"/>
  <c r="BT1431" i="19"/>
  <c r="BU1431" i="19"/>
  <c r="BV1431" i="19"/>
  <c r="BW1431" i="19"/>
  <c r="BX1431" i="19"/>
  <c r="BY1431" i="19"/>
  <c r="BZ1431" i="19"/>
  <c r="CA1431" i="19"/>
  <c r="CB1431" i="19"/>
  <c r="CC1431" i="19"/>
  <c r="CD1431" i="19"/>
  <c r="CE1431" i="19"/>
  <c r="CG1431" i="19"/>
  <c r="CH1431" i="19"/>
  <c r="CI1431" i="19"/>
  <c r="CJ1431" i="19"/>
  <c r="CK1431" i="19"/>
  <c r="CL1431" i="19"/>
  <c r="CM1431" i="19"/>
  <c r="CN1431" i="19"/>
  <c r="CO1431" i="19"/>
  <c r="CP1431" i="19"/>
  <c r="CQ1431" i="19"/>
  <c r="G1432" i="19"/>
  <c r="H1432" i="19"/>
  <c r="J1432" i="19"/>
  <c r="K1432" i="19"/>
  <c r="L1432" i="19"/>
  <c r="M1432" i="19"/>
  <c r="N1432" i="19"/>
  <c r="O1432" i="19"/>
  <c r="P1432" i="19"/>
  <c r="Q1432" i="19"/>
  <c r="R1432" i="19"/>
  <c r="T1432" i="19"/>
  <c r="U1432" i="19"/>
  <c r="V1432" i="19"/>
  <c r="W1432" i="19"/>
  <c r="X1432" i="19"/>
  <c r="Y1432" i="19"/>
  <c r="Z1432" i="19"/>
  <c r="AA1432" i="19"/>
  <c r="AB1432" i="19"/>
  <c r="AC1432" i="19"/>
  <c r="AD1432" i="19"/>
  <c r="AE1432" i="19"/>
  <c r="AG1432" i="19"/>
  <c r="AH1432" i="19"/>
  <c r="AI1432" i="19"/>
  <c r="AJ1432" i="19"/>
  <c r="AK1432" i="19"/>
  <c r="AL1432" i="19"/>
  <c r="AM1432" i="19"/>
  <c r="AN1432" i="19"/>
  <c r="AO1432" i="19"/>
  <c r="AP1432" i="19"/>
  <c r="AQ1432" i="19"/>
  <c r="AR1432" i="19"/>
  <c r="AT1432" i="19"/>
  <c r="AU1432" i="19"/>
  <c r="AV1432" i="19"/>
  <c r="AW1432" i="19"/>
  <c r="AX1432" i="19"/>
  <c r="AY1432" i="19"/>
  <c r="AZ1432" i="19"/>
  <c r="BA1432" i="19"/>
  <c r="BB1432" i="19"/>
  <c r="BC1432" i="19"/>
  <c r="BD1432" i="19"/>
  <c r="BE1432" i="19"/>
  <c r="BG1432" i="19"/>
  <c r="BH1432" i="19"/>
  <c r="BI1432" i="19"/>
  <c r="BJ1432" i="19"/>
  <c r="BK1432" i="19"/>
  <c r="BL1432" i="19"/>
  <c r="BM1432" i="19"/>
  <c r="BN1432" i="19"/>
  <c r="BO1432" i="19"/>
  <c r="BP1432" i="19"/>
  <c r="BQ1432" i="19"/>
  <c r="BR1432" i="19"/>
  <c r="BT1432" i="19"/>
  <c r="BU1432" i="19"/>
  <c r="BV1432" i="19"/>
  <c r="BW1432" i="19"/>
  <c r="BX1432" i="19"/>
  <c r="BY1432" i="19"/>
  <c r="BZ1432" i="19"/>
  <c r="CA1432" i="19"/>
  <c r="CB1432" i="19"/>
  <c r="CC1432" i="19"/>
  <c r="CD1432" i="19"/>
  <c r="CE1432" i="19"/>
  <c r="CG1432" i="19"/>
  <c r="CH1432" i="19"/>
  <c r="CI1432" i="19"/>
  <c r="CJ1432" i="19"/>
  <c r="CK1432" i="19"/>
  <c r="CL1432" i="19"/>
  <c r="CM1432" i="19"/>
  <c r="CN1432" i="19"/>
  <c r="CO1432" i="19"/>
  <c r="CP1432" i="19"/>
  <c r="CQ1432" i="19"/>
  <c r="G1433" i="19"/>
  <c r="H1433" i="19"/>
  <c r="J1433" i="19"/>
  <c r="K1433" i="19"/>
  <c r="L1433" i="19"/>
  <c r="M1433" i="19"/>
  <c r="N1433" i="19"/>
  <c r="O1433" i="19"/>
  <c r="P1433" i="19"/>
  <c r="Q1433" i="19"/>
  <c r="R1433" i="19"/>
  <c r="T1433" i="19"/>
  <c r="U1433" i="19"/>
  <c r="V1433" i="19"/>
  <c r="W1433" i="19"/>
  <c r="X1433" i="19"/>
  <c r="Y1433" i="19"/>
  <c r="Z1433" i="19"/>
  <c r="AA1433" i="19"/>
  <c r="AB1433" i="19"/>
  <c r="AC1433" i="19"/>
  <c r="AD1433" i="19"/>
  <c r="AE1433" i="19"/>
  <c r="AG1433" i="19"/>
  <c r="AH1433" i="19"/>
  <c r="AI1433" i="19"/>
  <c r="AJ1433" i="19"/>
  <c r="AK1433" i="19"/>
  <c r="AL1433" i="19"/>
  <c r="AM1433" i="19"/>
  <c r="AN1433" i="19"/>
  <c r="AO1433" i="19"/>
  <c r="AP1433" i="19"/>
  <c r="AQ1433" i="19"/>
  <c r="AR1433" i="19"/>
  <c r="AT1433" i="19"/>
  <c r="AU1433" i="19"/>
  <c r="AV1433" i="19"/>
  <c r="AW1433" i="19"/>
  <c r="AX1433" i="19"/>
  <c r="AY1433" i="19"/>
  <c r="AZ1433" i="19"/>
  <c r="BA1433" i="19"/>
  <c r="BB1433" i="19"/>
  <c r="BC1433" i="19"/>
  <c r="BD1433" i="19"/>
  <c r="BE1433" i="19"/>
  <c r="BG1433" i="19"/>
  <c r="BH1433" i="19"/>
  <c r="BI1433" i="19"/>
  <c r="BJ1433" i="19"/>
  <c r="BK1433" i="19"/>
  <c r="BL1433" i="19"/>
  <c r="BM1433" i="19"/>
  <c r="BN1433" i="19"/>
  <c r="BO1433" i="19"/>
  <c r="BP1433" i="19"/>
  <c r="BQ1433" i="19"/>
  <c r="BR1433" i="19"/>
  <c r="BT1433" i="19"/>
  <c r="BU1433" i="19"/>
  <c r="BV1433" i="19"/>
  <c r="BW1433" i="19"/>
  <c r="BX1433" i="19"/>
  <c r="BY1433" i="19"/>
  <c r="BZ1433" i="19"/>
  <c r="CA1433" i="19"/>
  <c r="CB1433" i="19"/>
  <c r="CC1433" i="19"/>
  <c r="CD1433" i="19"/>
  <c r="CE1433" i="19"/>
  <c r="CG1433" i="19"/>
  <c r="CH1433" i="19"/>
  <c r="CI1433" i="19"/>
  <c r="CJ1433" i="19"/>
  <c r="CK1433" i="19"/>
  <c r="CL1433" i="19"/>
  <c r="CM1433" i="19"/>
  <c r="CN1433" i="19"/>
  <c r="CO1433" i="19"/>
  <c r="CP1433" i="19"/>
  <c r="CQ1433" i="19"/>
  <c r="G1434" i="19"/>
  <c r="H1434" i="19"/>
  <c r="J1434" i="19"/>
  <c r="K1434" i="19"/>
  <c r="L1434" i="19"/>
  <c r="M1434" i="19"/>
  <c r="N1434" i="19"/>
  <c r="O1434" i="19"/>
  <c r="P1434" i="19"/>
  <c r="Q1434" i="19"/>
  <c r="R1434" i="19"/>
  <c r="T1434" i="19"/>
  <c r="U1434" i="19"/>
  <c r="V1434" i="19"/>
  <c r="W1434" i="19"/>
  <c r="X1434" i="19"/>
  <c r="Y1434" i="19"/>
  <c r="Z1434" i="19"/>
  <c r="AA1434" i="19"/>
  <c r="AB1434" i="19"/>
  <c r="AC1434" i="19"/>
  <c r="AD1434" i="19"/>
  <c r="AE1434" i="19"/>
  <c r="AG1434" i="19"/>
  <c r="AH1434" i="19"/>
  <c r="AI1434" i="19"/>
  <c r="AJ1434" i="19"/>
  <c r="AK1434" i="19"/>
  <c r="AL1434" i="19"/>
  <c r="AM1434" i="19"/>
  <c r="AN1434" i="19"/>
  <c r="AO1434" i="19"/>
  <c r="AP1434" i="19"/>
  <c r="AQ1434" i="19"/>
  <c r="AR1434" i="19"/>
  <c r="AT1434" i="19"/>
  <c r="AU1434" i="19"/>
  <c r="AV1434" i="19"/>
  <c r="AW1434" i="19"/>
  <c r="AX1434" i="19"/>
  <c r="AY1434" i="19"/>
  <c r="AZ1434" i="19"/>
  <c r="BA1434" i="19"/>
  <c r="BB1434" i="19"/>
  <c r="BC1434" i="19"/>
  <c r="BD1434" i="19"/>
  <c r="BE1434" i="19"/>
  <c r="BG1434" i="19"/>
  <c r="BH1434" i="19"/>
  <c r="BI1434" i="19"/>
  <c r="BJ1434" i="19"/>
  <c r="BK1434" i="19"/>
  <c r="BL1434" i="19"/>
  <c r="BM1434" i="19"/>
  <c r="BN1434" i="19"/>
  <c r="BO1434" i="19"/>
  <c r="BP1434" i="19"/>
  <c r="BQ1434" i="19"/>
  <c r="BR1434" i="19"/>
  <c r="BT1434" i="19"/>
  <c r="BU1434" i="19"/>
  <c r="BV1434" i="19"/>
  <c r="BW1434" i="19"/>
  <c r="BX1434" i="19"/>
  <c r="BY1434" i="19"/>
  <c r="BZ1434" i="19"/>
  <c r="CA1434" i="19"/>
  <c r="CB1434" i="19"/>
  <c r="CC1434" i="19"/>
  <c r="CD1434" i="19"/>
  <c r="CE1434" i="19"/>
  <c r="CG1434" i="19"/>
  <c r="CH1434" i="19"/>
  <c r="CI1434" i="19"/>
  <c r="CJ1434" i="19"/>
  <c r="CK1434" i="19"/>
  <c r="CL1434" i="19"/>
  <c r="CM1434" i="19"/>
  <c r="CN1434" i="19"/>
  <c r="CO1434" i="19"/>
  <c r="CP1434" i="19"/>
  <c r="CQ1434" i="19"/>
  <c r="G1435" i="19"/>
  <c r="H1435" i="19"/>
  <c r="J1435" i="19"/>
  <c r="K1435" i="19"/>
  <c r="L1435" i="19"/>
  <c r="M1435" i="19"/>
  <c r="N1435" i="19"/>
  <c r="O1435" i="19"/>
  <c r="P1435" i="19"/>
  <c r="Q1435" i="19"/>
  <c r="R1435" i="19"/>
  <c r="T1435" i="19"/>
  <c r="U1435" i="19"/>
  <c r="V1435" i="19"/>
  <c r="W1435" i="19"/>
  <c r="X1435" i="19"/>
  <c r="Y1435" i="19"/>
  <c r="Z1435" i="19"/>
  <c r="AA1435" i="19"/>
  <c r="AB1435" i="19"/>
  <c r="AC1435" i="19"/>
  <c r="AD1435" i="19"/>
  <c r="AE1435" i="19"/>
  <c r="AG1435" i="19"/>
  <c r="AH1435" i="19"/>
  <c r="AI1435" i="19"/>
  <c r="AJ1435" i="19"/>
  <c r="AK1435" i="19"/>
  <c r="AL1435" i="19"/>
  <c r="AM1435" i="19"/>
  <c r="AN1435" i="19"/>
  <c r="AO1435" i="19"/>
  <c r="AP1435" i="19"/>
  <c r="AQ1435" i="19"/>
  <c r="AR1435" i="19"/>
  <c r="AT1435" i="19"/>
  <c r="AU1435" i="19"/>
  <c r="AV1435" i="19"/>
  <c r="AW1435" i="19"/>
  <c r="AX1435" i="19"/>
  <c r="AY1435" i="19"/>
  <c r="AZ1435" i="19"/>
  <c r="BA1435" i="19"/>
  <c r="BB1435" i="19"/>
  <c r="BC1435" i="19"/>
  <c r="BD1435" i="19"/>
  <c r="BE1435" i="19"/>
  <c r="BG1435" i="19"/>
  <c r="BH1435" i="19"/>
  <c r="BI1435" i="19"/>
  <c r="BJ1435" i="19"/>
  <c r="BK1435" i="19"/>
  <c r="BL1435" i="19"/>
  <c r="BM1435" i="19"/>
  <c r="BN1435" i="19"/>
  <c r="BO1435" i="19"/>
  <c r="BP1435" i="19"/>
  <c r="BQ1435" i="19"/>
  <c r="BR1435" i="19"/>
  <c r="BT1435" i="19"/>
  <c r="BU1435" i="19"/>
  <c r="BV1435" i="19"/>
  <c r="BW1435" i="19"/>
  <c r="BX1435" i="19"/>
  <c r="BY1435" i="19"/>
  <c r="BZ1435" i="19"/>
  <c r="CA1435" i="19"/>
  <c r="CB1435" i="19"/>
  <c r="CC1435" i="19"/>
  <c r="CD1435" i="19"/>
  <c r="CE1435" i="19"/>
  <c r="CG1435" i="19"/>
  <c r="CH1435" i="19"/>
  <c r="CI1435" i="19"/>
  <c r="CJ1435" i="19"/>
  <c r="CK1435" i="19"/>
  <c r="CL1435" i="19"/>
  <c r="CM1435" i="19"/>
  <c r="CN1435" i="19"/>
  <c r="CO1435" i="19"/>
  <c r="CP1435" i="19"/>
  <c r="CQ1435" i="19"/>
  <c r="G1436" i="19"/>
  <c r="H1436" i="19"/>
  <c r="J1436" i="19"/>
  <c r="K1436" i="19"/>
  <c r="L1436" i="19"/>
  <c r="M1436" i="19"/>
  <c r="N1436" i="19"/>
  <c r="O1436" i="19"/>
  <c r="P1436" i="19"/>
  <c r="Q1436" i="19"/>
  <c r="R1436" i="19"/>
  <c r="T1436" i="19"/>
  <c r="U1436" i="19"/>
  <c r="V1436" i="19"/>
  <c r="W1436" i="19"/>
  <c r="X1436" i="19"/>
  <c r="Y1436" i="19"/>
  <c r="Z1436" i="19"/>
  <c r="AA1436" i="19"/>
  <c r="AB1436" i="19"/>
  <c r="AC1436" i="19"/>
  <c r="AD1436" i="19"/>
  <c r="AE1436" i="19"/>
  <c r="AG1436" i="19"/>
  <c r="AH1436" i="19"/>
  <c r="AI1436" i="19"/>
  <c r="AJ1436" i="19"/>
  <c r="AK1436" i="19"/>
  <c r="AL1436" i="19"/>
  <c r="AM1436" i="19"/>
  <c r="AN1436" i="19"/>
  <c r="AO1436" i="19"/>
  <c r="AP1436" i="19"/>
  <c r="AQ1436" i="19"/>
  <c r="AR1436" i="19"/>
  <c r="AT1436" i="19"/>
  <c r="AU1436" i="19"/>
  <c r="AV1436" i="19"/>
  <c r="AW1436" i="19"/>
  <c r="AX1436" i="19"/>
  <c r="AY1436" i="19"/>
  <c r="AZ1436" i="19"/>
  <c r="BA1436" i="19"/>
  <c r="BB1436" i="19"/>
  <c r="BC1436" i="19"/>
  <c r="BD1436" i="19"/>
  <c r="BE1436" i="19"/>
  <c r="BG1436" i="19"/>
  <c r="BH1436" i="19"/>
  <c r="BI1436" i="19"/>
  <c r="BJ1436" i="19"/>
  <c r="BK1436" i="19"/>
  <c r="BL1436" i="19"/>
  <c r="BM1436" i="19"/>
  <c r="BN1436" i="19"/>
  <c r="BO1436" i="19"/>
  <c r="BP1436" i="19"/>
  <c r="BQ1436" i="19"/>
  <c r="BR1436" i="19"/>
  <c r="BT1436" i="19"/>
  <c r="BU1436" i="19"/>
  <c r="BV1436" i="19"/>
  <c r="BW1436" i="19"/>
  <c r="BX1436" i="19"/>
  <c r="BY1436" i="19"/>
  <c r="BZ1436" i="19"/>
  <c r="CA1436" i="19"/>
  <c r="CB1436" i="19"/>
  <c r="CC1436" i="19"/>
  <c r="CD1436" i="19"/>
  <c r="CE1436" i="19"/>
  <c r="CG1436" i="19"/>
  <c r="CH1436" i="19"/>
  <c r="CI1436" i="19"/>
  <c r="CJ1436" i="19"/>
  <c r="CK1436" i="19"/>
  <c r="CL1436" i="19"/>
  <c r="CM1436" i="19"/>
  <c r="CN1436" i="19"/>
  <c r="CO1436" i="19"/>
  <c r="CP1436" i="19"/>
  <c r="CQ1436" i="19"/>
  <c r="G1437" i="19"/>
  <c r="H1437" i="19"/>
  <c r="J1437" i="19"/>
  <c r="K1437" i="19"/>
  <c r="L1437" i="19"/>
  <c r="M1437" i="19"/>
  <c r="N1437" i="19"/>
  <c r="O1437" i="19"/>
  <c r="P1437" i="19"/>
  <c r="Q1437" i="19"/>
  <c r="R1437" i="19"/>
  <c r="T1437" i="19"/>
  <c r="U1437" i="19"/>
  <c r="V1437" i="19"/>
  <c r="W1437" i="19"/>
  <c r="X1437" i="19"/>
  <c r="Y1437" i="19"/>
  <c r="Z1437" i="19"/>
  <c r="AA1437" i="19"/>
  <c r="AB1437" i="19"/>
  <c r="AC1437" i="19"/>
  <c r="AD1437" i="19"/>
  <c r="AE1437" i="19"/>
  <c r="AG1437" i="19"/>
  <c r="AH1437" i="19"/>
  <c r="AI1437" i="19"/>
  <c r="AJ1437" i="19"/>
  <c r="AK1437" i="19"/>
  <c r="AL1437" i="19"/>
  <c r="AM1437" i="19"/>
  <c r="AN1437" i="19"/>
  <c r="AO1437" i="19"/>
  <c r="AP1437" i="19"/>
  <c r="AQ1437" i="19"/>
  <c r="AR1437" i="19"/>
  <c r="AT1437" i="19"/>
  <c r="AU1437" i="19"/>
  <c r="AV1437" i="19"/>
  <c r="AW1437" i="19"/>
  <c r="AX1437" i="19"/>
  <c r="AY1437" i="19"/>
  <c r="AZ1437" i="19"/>
  <c r="BA1437" i="19"/>
  <c r="BB1437" i="19"/>
  <c r="BC1437" i="19"/>
  <c r="BD1437" i="19"/>
  <c r="BE1437" i="19"/>
  <c r="BG1437" i="19"/>
  <c r="BH1437" i="19"/>
  <c r="BI1437" i="19"/>
  <c r="BJ1437" i="19"/>
  <c r="BK1437" i="19"/>
  <c r="BL1437" i="19"/>
  <c r="BM1437" i="19"/>
  <c r="BN1437" i="19"/>
  <c r="BO1437" i="19"/>
  <c r="BP1437" i="19"/>
  <c r="BQ1437" i="19"/>
  <c r="BR1437" i="19"/>
  <c r="BT1437" i="19"/>
  <c r="BU1437" i="19"/>
  <c r="BV1437" i="19"/>
  <c r="BW1437" i="19"/>
  <c r="BX1437" i="19"/>
  <c r="BY1437" i="19"/>
  <c r="BZ1437" i="19"/>
  <c r="CA1437" i="19"/>
  <c r="CB1437" i="19"/>
  <c r="CC1437" i="19"/>
  <c r="CD1437" i="19"/>
  <c r="CE1437" i="19"/>
  <c r="CG1437" i="19"/>
  <c r="CH1437" i="19"/>
  <c r="CI1437" i="19"/>
  <c r="CJ1437" i="19"/>
  <c r="CK1437" i="19"/>
  <c r="CL1437" i="19"/>
  <c r="CM1437" i="19"/>
  <c r="CN1437" i="19"/>
  <c r="CO1437" i="19"/>
  <c r="CP1437" i="19"/>
  <c r="CQ1437" i="19"/>
  <c r="G1438" i="19"/>
  <c r="H1438" i="19"/>
  <c r="J1438" i="19"/>
  <c r="K1438" i="19"/>
  <c r="L1438" i="19"/>
  <c r="M1438" i="19"/>
  <c r="N1438" i="19"/>
  <c r="O1438" i="19"/>
  <c r="P1438" i="19"/>
  <c r="Q1438" i="19"/>
  <c r="R1438" i="19"/>
  <c r="T1438" i="19"/>
  <c r="U1438" i="19"/>
  <c r="V1438" i="19"/>
  <c r="W1438" i="19"/>
  <c r="X1438" i="19"/>
  <c r="Y1438" i="19"/>
  <c r="Z1438" i="19"/>
  <c r="AA1438" i="19"/>
  <c r="AB1438" i="19"/>
  <c r="AC1438" i="19"/>
  <c r="AD1438" i="19"/>
  <c r="AE1438" i="19"/>
  <c r="AG1438" i="19"/>
  <c r="AH1438" i="19"/>
  <c r="AI1438" i="19"/>
  <c r="AJ1438" i="19"/>
  <c r="AK1438" i="19"/>
  <c r="AL1438" i="19"/>
  <c r="AM1438" i="19"/>
  <c r="AN1438" i="19"/>
  <c r="AO1438" i="19"/>
  <c r="AP1438" i="19"/>
  <c r="AQ1438" i="19"/>
  <c r="AR1438" i="19"/>
  <c r="AT1438" i="19"/>
  <c r="AU1438" i="19"/>
  <c r="AV1438" i="19"/>
  <c r="AW1438" i="19"/>
  <c r="AX1438" i="19"/>
  <c r="AY1438" i="19"/>
  <c r="AZ1438" i="19"/>
  <c r="BA1438" i="19"/>
  <c r="BB1438" i="19"/>
  <c r="BC1438" i="19"/>
  <c r="BD1438" i="19"/>
  <c r="BE1438" i="19"/>
  <c r="BG1438" i="19"/>
  <c r="BH1438" i="19"/>
  <c r="BI1438" i="19"/>
  <c r="BJ1438" i="19"/>
  <c r="BK1438" i="19"/>
  <c r="BL1438" i="19"/>
  <c r="BM1438" i="19"/>
  <c r="BN1438" i="19"/>
  <c r="BO1438" i="19"/>
  <c r="BP1438" i="19"/>
  <c r="BQ1438" i="19"/>
  <c r="BR1438" i="19"/>
  <c r="BT1438" i="19"/>
  <c r="BU1438" i="19"/>
  <c r="BV1438" i="19"/>
  <c r="BW1438" i="19"/>
  <c r="BX1438" i="19"/>
  <c r="BY1438" i="19"/>
  <c r="BZ1438" i="19"/>
  <c r="CA1438" i="19"/>
  <c r="CB1438" i="19"/>
  <c r="CC1438" i="19"/>
  <c r="CD1438" i="19"/>
  <c r="CE1438" i="19"/>
  <c r="CG1438" i="19"/>
  <c r="CH1438" i="19"/>
  <c r="CI1438" i="19"/>
  <c r="CJ1438" i="19"/>
  <c r="CK1438" i="19"/>
  <c r="CL1438" i="19"/>
  <c r="CM1438" i="19"/>
  <c r="CN1438" i="19"/>
  <c r="CO1438" i="19"/>
  <c r="CP1438" i="19"/>
  <c r="CQ1438" i="19"/>
  <c r="G1439" i="19"/>
  <c r="H1439" i="19"/>
  <c r="J1439" i="19"/>
  <c r="K1439" i="19"/>
  <c r="L1439" i="19"/>
  <c r="M1439" i="19"/>
  <c r="N1439" i="19"/>
  <c r="O1439" i="19"/>
  <c r="P1439" i="19"/>
  <c r="Q1439" i="19"/>
  <c r="R1439" i="19"/>
  <c r="T1439" i="19"/>
  <c r="U1439" i="19"/>
  <c r="V1439" i="19"/>
  <c r="W1439" i="19"/>
  <c r="X1439" i="19"/>
  <c r="Y1439" i="19"/>
  <c r="Z1439" i="19"/>
  <c r="AA1439" i="19"/>
  <c r="AB1439" i="19"/>
  <c r="AC1439" i="19"/>
  <c r="AD1439" i="19"/>
  <c r="AE1439" i="19"/>
  <c r="AG1439" i="19"/>
  <c r="AH1439" i="19"/>
  <c r="AI1439" i="19"/>
  <c r="AJ1439" i="19"/>
  <c r="AK1439" i="19"/>
  <c r="AL1439" i="19"/>
  <c r="AM1439" i="19"/>
  <c r="AN1439" i="19"/>
  <c r="AO1439" i="19"/>
  <c r="AP1439" i="19"/>
  <c r="AQ1439" i="19"/>
  <c r="AR1439" i="19"/>
  <c r="AT1439" i="19"/>
  <c r="AU1439" i="19"/>
  <c r="AV1439" i="19"/>
  <c r="AW1439" i="19"/>
  <c r="AX1439" i="19"/>
  <c r="AY1439" i="19"/>
  <c r="AZ1439" i="19"/>
  <c r="BA1439" i="19"/>
  <c r="BB1439" i="19"/>
  <c r="BC1439" i="19"/>
  <c r="BD1439" i="19"/>
  <c r="BE1439" i="19"/>
  <c r="BG1439" i="19"/>
  <c r="BH1439" i="19"/>
  <c r="BI1439" i="19"/>
  <c r="BJ1439" i="19"/>
  <c r="BK1439" i="19"/>
  <c r="BL1439" i="19"/>
  <c r="BM1439" i="19"/>
  <c r="BN1439" i="19"/>
  <c r="BO1439" i="19"/>
  <c r="BP1439" i="19"/>
  <c r="BQ1439" i="19"/>
  <c r="BR1439" i="19"/>
  <c r="BT1439" i="19"/>
  <c r="BU1439" i="19"/>
  <c r="BV1439" i="19"/>
  <c r="BW1439" i="19"/>
  <c r="BX1439" i="19"/>
  <c r="BY1439" i="19"/>
  <c r="BZ1439" i="19"/>
  <c r="CA1439" i="19"/>
  <c r="CB1439" i="19"/>
  <c r="CC1439" i="19"/>
  <c r="CD1439" i="19"/>
  <c r="CE1439" i="19"/>
  <c r="CG1439" i="19"/>
  <c r="CH1439" i="19"/>
  <c r="CI1439" i="19"/>
  <c r="CJ1439" i="19"/>
  <c r="CK1439" i="19"/>
  <c r="CL1439" i="19"/>
  <c r="CM1439" i="19"/>
  <c r="CN1439" i="19"/>
  <c r="CO1439" i="19"/>
  <c r="CP1439" i="19"/>
  <c r="CQ1439" i="19"/>
  <c r="G1440" i="19"/>
  <c r="H1440" i="19"/>
  <c r="J1440" i="19"/>
  <c r="K1440" i="19"/>
  <c r="L1440" i="19"/>
  <c r="M1440" i="19"/>
  <c r="N1440" i="19"/>
  <c r="O1440" i="19"/>
  <c r="P1440" i="19"/>
  <c r="Q1440" i="19"/>
  <c r="R1440" i="19"/>
  <c r="T1440" i="19"/>
  <c r="U1440" i="19"/>
  <c r="V1440" i="19"/>
  <c r="W1440" i="19"/>
  <c r="X1440" i="19"/>
  <c r="Y1440" i="19"/>
  <c r="Z1440" i="19"/>
  <c r="AA1440" i="19"/>
  <c r="AB1440" i="19"/>
  <c r="AC1440" i="19"/>
  <c r="AD1440" i="19"/>
  <c r="AE1440" i="19"/>
  <c r="AG1440" i="19"/>
  <c r="AH1440" i="19"/>
  <c r="AI1440" i="19"/>
  <c r="AJ1440" i="19"/>
  <c r="AK1440" i="19"/>
  <c r="AL1440" i="19"/>
  <c r="AM1440" i="19"/>
  <c r="AN1440" i="19"/>
  <c r="AO1440" i="19"/>
  <c r="AP1440" i="19"/>
  <c r="AQ1440" i="19"/>
  <c r="AR1440" i="19"/>
  <c r="AT1440" i="19"/>
  <c r="AU1440" i="19"/>
  <c r="AV1440" i="19"/>
  <c r="AW1440" i="19"/>
  <c r="AX1440" i="19"/>
  <c r="AY1440" i="19"/>
  <c r="AZ1440" i="19"/>
  <c r="BA1440" i="19"/>
  <c r="BB1440" i="19"/>
  <c r="BC1440" i="19"/>
  <c r="BD1440" i="19"/>
  <c r="BE1440" i="19"/>
  <c r="BG1440" i="19"/>
  <c r="BH1440" i="19"/>
  <c r="BI1440" i="19"/>
  <c r="BJ1440" i="19"/>
  <c r="BK1440" i="19"/>
  <c r="BL1440" i="19"/>
  <c r="BM1440" i="19"/>
  <c r="BN1440" i="19"/>
  <c r="BO1440" i="19"/>
  <c r="BP1440" i="19"/>
  <c r="BQ1440" i="19"/>
  <c r="BR1440" i="19"/>
  <c r="BT1440" i="19"/>
  <c r="BU1440" i="19"/>
  <c r="BV1440" i="19"/>
  <c r="BW1440" i="19"/>
  <c r="BX1440" i="19"/>
  <c r="BY1440" i="19"/>
  <c r="BZ1440" i="19"/>
  <c r="CA1440" i="19"/>
  <c r="CB1440" i="19"/>
  <c r="CC1440" i="19"/>
  <c r="CD1440" i="19"/>
  <c r="CE1440" i="19"/>
  <c r="CG1440" i="19"/>
  <c r="CH1440" i="19"/>
  <c r="CI1440" i="19"/>
  <c r="CJ1440" i="19"/>
  <c r="CK1440" i="19"/>
  <c r="CL1440" i="19"/>
  <c r="CM1440" i="19"/>
  <c r="CN1440" i="19"/>
  <c r="CO1440" i="19"/>
  <c r="CP1440" i="19"/>
  <c r="CQ1440" i="19"/>
  <c r="G1441" i="19"/>
  <c r="H1441" i="19"/>
  <c r="J1441" i="19"/>
  <c r="K1441" i="19"/>
  <c r="L1441" i="19"/>
  <c r="M1441" i="19"/>
  <c r="N1441" i="19"/>
  <c r="O1441" i="19"/>
  <c r="P1441" i="19"/>
  <c r="Q1441" i="19"/>
  <c r="R1441" i="19"/>
  <c r="T1441" i="19"/>
  <c r="U1441" i="19"/>
  <c r="V1441" i="19"/>
  <c r="W1441" i="19"/>
  <c r="X1441" i="19"/>
  <c r="Y1441" i="19"/>
  <c r="Z1441" i="19"/>
  <c r="AA1441" i="19"/>
  <c r="AB1441" i="19"/>
  <c r="AC1441" i="19"/>
  <c r="AD1441" i="19"/>
  <c r="AE1441" i="19"/>
  <c r="AG1441" i="19"/>
  <c r="AH1441" i="19"/>
  <c r="AI1441" i="19"/>
  <c r="AJ1441" i="19"/>
  <c r="AK1441" i="19"/>
  <c r="AL1441" i="19"/>
  <c r="AM1441" i="19"/>
  <c r="AN1441" i="19"/>
  <c r="AO1441" i="19"/>
  <c r="AP1441" i="19"/>
  <c r="AQ1441" i="19"/>
  <c r="AR1441" i="19"/>
  <c r="AT1441" i="19"/>
  <c r="AU1441" i="19"/>
  <c r="AV1441" i="19"/>
  <c r="AW1441" i="19"/>
  <c r="AX1441" i="19"/>
  <c r="AY1441" i="19"/>
  <c r="AZ1441" i="19"/>
  <c r="BA1441" i="19"/>
  <c r="BB1441" i="19"/>
  <c r="BC1441" i="19"/>
  <c r="BD1441" i="19"/>
  <c r="BE1441" i="19"/>
  <c r="BG1441" i="19"/>
  <c r="BH1441" i="19"/>
  <c r="BI1441" i="19"/>
  <c r="BJ1441" i="19"/>
  <c r="BK1441" i="19"/>
  <c r="BL1441" i="19"/>
  <c r="BM1441" i="19"/>
  <c r="BN1441" i="19"/>
  <c r="BO1441" i="19"/>
  <c r="BP1441" i="19"/>
  <c r="BQ1441" i="19"/>
  <c r="BR1441" i="19"/>
  <c r="BT1441" i="19"/>
  <c r="BU1441" i="19"/>
  <c r="BV1441" i="19"/>
  <c r="BW1441" i="19"/>
  <c r="BX1441" i="19"/>
  <c r="BY1441" i="19"/>
  <c r="BZ1441" i="19"/>
  <c r="CA1441" i="19"/>
  <c r="CB1441" i="19"/>
  <c r="CC1441" i="19"/>
  <c r="CD1441" i="19"/>
  <c r="CE1441" i="19"/>
  <c r="CG1441" i="19"/>
  <c r="CH1441" i="19"/>
  <c r="CI1441" i="19"/>
  <c r="CJ1441" i="19"/>
  <c r="CK1441" i="19"/>
  <c r="CL1441" i="19"/>
  <c r="CM1441" i="19"/>
  <c r="CN1441" i="19"/>
  <c r="CO1441" i="19"/>
  <c r="CP1441" i="19"/>
  <c r="CQ1441" i="19"/>
  <c r="G1442" i="19"/>
  <c r="H1442" i="19"/>
  <c r="J1442" i="19"/>
  <c r="K1442" i="19"/>
  <c r="L1442" i="19"/>
  <c r="M1442" i="19"/>
  <c r="N1442" i="19"/>
  <c r="O1442" i="19"/>
  <c r="P1442" i="19"/>
  <c r="Q1442" i="19"/>
  <c r="R1442" i="19"/>
  <c r="T1442" i="19"/>
  <c r="U1442" i="19"/>
  <c r="V1442" i="19"/>
  <c r="W1442" i="19"/>
  <c r="X1442" i="19"/>
  <c r="Y1442" i="19"/>
  <c r="Z1442" i="19"/>
  <c r="AA1442" i="19"/>
  <c r="AB1442" i="19"/>
  <c r="AC1442" i="19"/>
  <c r="AD1442" i="19"/>
  <c r="AE1442" i="19"/>
  <c r="AG1442" i="19"/>
  <c r="AH1442" i="19"/>
  <c r="AI1442" i="19"/>
  <c r="AJ1442" i="19"/>
  <c r="AK1442" i="19"/>
  <c r="AL1442" i="19"/>
  <c r="AM1442" i="19"/>
  <c r="AN1442" i="19"/>
  <c r="AO1442" i="19"/>
  <c r="AP1442" i="19"/>
  <c r="AQ1442" i="19"/>
  <c r="AR1442" i="19"/>
  <c r="AT1442" i="19"/>
  <c r="AU1442" i="19"/>
  <c r="AV1442" i="19"/>
  <c r="AW1442" i="19"/>
  <c r="AX1442" i="19"/>
  <c r="AY1442" i="19"/>
  <c r="AZ1442" i="19"/>
  <c r="BA1442" i="19"/>
  <c r="BB1442" i="19"/>
  <c r="BC1442" i="19"/>
  <c r="BD1442" i="19"/>
  <c r="BE1442" i="19"/>
  <c r="BG1442" i="19"/>
  <c r="BH1442" i="19"/>
  <c r="BI1442" i="19"/>
  <c r="BJ1442" i="19"/>
  <c r="BK1442" i="19"/>
  <c r="BL1442" i="19"/>
  <c r="BM1442" i="19"/>
  <c r="BN1442" i="19"/>
  <c r="BO1442" i="19"/>
  <c r="BP1442" i="19"/>
  <c r="BQ1442" i="19"/>
  <c r="BR1442" i="19"/>
  <c r="BT1442" i="19"/>
  <c r="BU1442" i="19"/>
  <c r="BV1442" i="19"/>
  <c r="BW1442" i="19"/>
  <c r="BX1442" i="19"/>
  <c r="BY1442" i="19"/>
  <c r="BZ1442" i="19"/>
  <c r="CA1442" i="19"/>
  <c r="CB1442" i="19"/>
  <c r="CC1442" i="19"/>
  <c r="CD1442" i="19"/>
  <c r="CE1442" i="19"/>
  <c r="CG1442" i="19"/>
  <c r="CH1442" i="19"/>
  <c r="CI1442" i="19"/>
  <c r="CJ1442" i="19"/>
  <c r="CK1442" i="19"/>
  <c r="CL1442" i="19"/>
  <c r="CM1442" i="19"/>
  <c r="CN1442" i="19"/>
  <c r="CO1442" i="19"/>
  <c r="CP1442" i="19"/>
  <c r="CQ1442" i="19"/>
  <c r="G1443" i="19"/>
  <c r="H1443" i="19"/>
  <c r="J1443" i="19"/>
  <c r="K1443" i="19"/>
  <c r="L1443" i="19"/>
  <c r="M1443" i="19"/>
  <c r="N1443" i="19"/>
  <c r="O1443" i="19"/>
  <c r="P1443" i="19"/>
  <c r="Q1443" i="19"/>
  <c r="R1443" i="19"/>
  <c r="T1443" i="19"/>
  <c r="U1443" i="19"/>
  <c r="V1443" i="19"/>
  <c r="W1443" i="19"/>
  <c r="X1443" i="19"/>
  <c r="Y1443" i="19"/>
  <c r="Z1443" i="19"/>
  <c r="AA1443" i="19"/>
  <c r="AB1443" i="19"/>
  <c r="AC1443" i="19"/>
  <c r="AD1443" i="19"/>
  <c r="AE1443" i="19"/>
  <c r="AG1443" i="19"/>
  <c r="AH1443" i="19"/>
  <c r="AI1443" i="19"/>
  <c r="AJ1443" i="19"/>
  <c r="AK1443" i="19"/>
  <c r="AL1443" i="19"/>
  <c r="AM1443" i="19"/>
  <c r="AN1443" i="19"/>
  <c r="AO1443" i="19"/>
  <c r="AP1443" i="19"/>
  <c r="AQ1443" i="19"/>
  <c r="AR1443" i="19"/>
  <c r="AT1443" i="19"/>
  <c r="AU1443" i="19"/>
  <c r="AV1443" i="19"/>
  <c r="AW1443" i="19"/>
  <c r="AX1443" i="19"/>
  <c r="AY1443" i="19"/>
  <c r="AZ1443" i="19"/>
  <c r="BA1443" i="19"/>
  <c r="BB1443" i="19"/>
  <c r="BC1443" i="19"/>
  <c r="BD1443" i="19"/>
  <c r="BE1443" i="19"/>
  <c r="BG1443" i="19"/>
  <c r="BH1443" i="19"/>
  <c r="BI1443" i="19"/>
  <c r="BJ1443" i="19"/>
  <c r="BK1443" i="19"/>
  <c r="BL1443" i="19"/>
  <c r="BM1443" i="19"/>
  <c r="BN1443" i="19"/>
  <c r="BO1443" i="19"/>
  <c r="BP1443" i="19"/>
  <c r="BQ1443" i="19"/>
  <c r="BR1443" i="19"/>
  <c r="BT1443" i="19"/>
  <c r="BU1443" i="19"/>
  <c r="BV1443" i="19"/>
  <c r="BW1443" i="19"/>
  <c r="BX1443" i="19"/>
  <c r="BY1443" i="19"/>
  <c r="BZ1443" i="19"/>
  <c r="CA1443" i="19"/>
  <c r="CB1443" i="19"/>
  <c r="CC1443" i="19"/>
  <c r="CD1443" i="19"/>
  <c r="CE1443" i="19"/>
  <c r="CG1443" i="19"/>
  <c r="CH1443" i="19"/>
  <c r="CI1443" i="19"/>
  <c r="CJ1443" i="19"/>
  <c r="CK1443" i="19"/>
  <c r="CL1443" i="19"/>
  <c r="CM1443" i="19"/>
  <c r="CN1443" i="19"/>
  <c r="CO1443" i="19"/>
  <c r="CP1443" i="19"/>
  <c r="CQ1443" i="19"/>
  <c r="G1444" i="19"/>
  <c r="H1444" i="19"/>
  <c r="J1444" i="19"/>
  <c r="K1444" i="19"/>
  <c r="L1444" i="19"/>
  <c r="M1444" i="19"/>
  <c r="N1444" i="19"/>
  <c r="O1444" i="19"/>
  <c r="P1444" i="19"/>
  <c r="Q1444" i="19"/>
  <c r="R1444" i="19"/>
  <c r="T1444" i="19"/>
  <c r="U1444" i="19"/>
  <c r="V1444" i="19"/>
  <c r="W1444" i="19"/>
  <c r="X1444" i="19"/>
  <c r="Y1444" i="19"/>
  <c r="Z1444" i="19"/>
  <c r="AA1444" i="19"/>
  <c r="AB1444" i="19"/>
  <c r="AC1444" i="19"/>
  <c r="AD1444" i="19"/>
  <c r="AE1444" i="19"/>
  <c r="AG1444" i="19"/>
  <c r="AH1444" i="19"/>
  <c r="AI1444" i="19"/>
  <c r="AJ1444" i="19"/>
  <c r="AK1444" i="19"/>
  <c r="AL1444" i="19"/>
  <c r="AM1444" i="19"/>
  <c r="AN1444" i="19"/>
  <c r="AO1444" i="19"/>
  <c r="AP1444" i="19"/>
  <c r="AQ1444" i="19"/>
  <c r="AR1444" i="19"/>
  <c r="AT1444" i="19"/>
  <c r="AU1444" i="19"/>
  <c r="AV1444" i="19"/>
  <c r="AW1444" i="19"/>
  <c r="AX1444" i="19"/>
  <c r="AY1444" i="19"/>
  <c r="AZ1444" i="19"/>
  <c r="BA1444" i="19"/>
  <c r="BB1444" i="19"/>
  <c r="BC1444" i="19"/>
  <c r="BD1444" i="19"/>
  <c r="BE1444" i="19"/>
  <c r="BG1444" i="19"/>
  <c r="BH1444" i="19"/>
  <c r="BI1444" i="19"/>
  <c r="BJ1444" i="19"/>
  <c r="BK1444" i="19"/>
  <c r="BL1444" i="19"/>
  <c r="BM1444" i="19"/>
  <c r="BN1444" i="19"/>
  <c r="BO1444" i="19"/>
  <c r="BP1444" i="19"/>
  <c r="BQ1444" i="19"/>
  <c r="BR1444" i="19"/>
  <c r="BT1444" i="19"/>
  <c r="BU1444" i="19"/>
  <c r="BV1444" i="19"/>
  <c r="BW1444" i="19"/>
  <c r="BX1444" i="19"/>
  <c r="BY1444" i="19"/>
  <c r="BZ1444" i="19"/>
  <c r="CA1444" i="19"/>
  <c r="CB1444" i="19"/>
  <c r="CC1444" i="19"/>
  <c r="CD1444" i="19"/>
  <c r="CE1444" i="19"/>
  <c r="CG1444" i="19"/>
  <c r="CH1444" i="19"/>
  <c r="CI1444" i="19"/>
  <c r="CJ1444" i="19"/>
  <c r="CK1444" i="19"/>
  <c r="CL1444" i="19"/>
  <c r="CM1444" i="19"/>
  <c r="CN1444" i="19"/>
  <c r="CO1444" i="19"/>
  <c r="CP1444" i="19"/>
  <c r="CQ1444" i="19"/>
  <c r="G1445" i="19"/>
  <c r="H1445" i="19"/>
  <c r="J1445" i="19"/>
  <c r="K1445" i="19"/>
  <c r="L1445" i="19"/>
  <c r="M1445" i="19"/>
  <c r="N1445" i="19"/>
  <c r="O1445" i="19"/>
  <c r="P1445" i="19"/>
  <c r="Q1445" i="19"/>
  <c r="R1445" i="19"/>
  <c r="T1445" i="19"/>
  <c r="U1445" i="19"/>
  <c r="V1445" i="19"/>
  <c r="W1445" i="19"/>
  <c r="X1445" i="19"/>
  <c r="Y1445" i="19"/>
  <c r="Z1445" i="19"/>
  <c r="AA1445" i="19"/>
  <c r="AB1445" i="19"/>
  <c r="AC1445" i="19"/>
  <c r="AD1445" i="19"/>
  <c r="AE1445" i="19"/>
  <c r="AG1445" i="19"/>
  <c r="AH1445" i="19"/>
  <c r="AI1445" i="19"/>
  <c r="AJ1445" i="19"/>
  <c r="AK1445" i="19"/>
  <c r="AL1445" i="19"/>
  <c r="AM1445" i="19"/>
  <c r="AN1445" i="19"/>
  <c r="AO1445" i="19"/>
  <c r="AP1445" i="19"/>
  <c r="AQ1445" i="19"/>
  <c r="AR1445" i="19"/>
  <c r="AT1445" i="19"/>
  <c r="AU1445" i="19"/>
  <c r="AV1445" i="19"/>
  <c r="AW1445" i="19"/>
  <c r="AX1445" i="19"/>
  <c r="AY1445" i="19"/>
  <c r="AZ1445" i="19"/>
  <c r="BA1445" i="19"/>
  <c r="BB1445" i="19"/>
  <c r="BC1445" i="19"/>
  <c r="BD1445" i="19"/>
  <c r="BE1445" i="19"/>
  <c r="BG1445" i="19"/>
  <c r="BH1445" i="19"/>
  <c r="BI1445" i="19"/>
  <c r="BJ1445" i="19"/>
  <c r="BK1445" i="19"/>
  <c r="BL1445" i="19"/>
  <c r="BM1445" i="19"/>
  <c r="BN1445" i="19"/>
  <c r="BO1445" i="19"/>
  <c r="BP1445" i="19"/>
  <c r="BQ1445" i="19"/>
  <c r="BR1445" i="19"/>
  <c r="BT1445" i="19"/>
  <c r="BU1445" i="19"/>
  <c r="BV1445" i="19"/>
  <c r="BW1445" i="19"/>
  <c r="BX1445" i="19"/>
  <c r="BY1445" i="19"/>
  <c r="BZ1445" i="19"/>
  <c r="CA1445" i="19"/>
  <c r="CB1445" i="19"/>
  <c r="CC1445" i="19"/>
  <c r="CD1445" i="19"/>
  <c r="CE1445" i="19"/>
  <c r="CG1445" i="19"/>
  <c r="CH1445" i="19"/>
  <c r="CI1445" i="19"/>
  <c r="CJ1445" i="19"/>
  <c r="CK1445" i="19"/>
  <c r="CL1445" i="19"/>
  <c r="CM1445" i="19"/>
  <c r="CN1445" i="19"/>
  <c r="CO1445" i="19"/>
  <c r="CP1445" i="19"/>
  <c r="CQ1445" i="19"/>
  <c r="G1446" i="19"/>
  <c r="H1446" i="19"/>
  <c r="J1446" i="19"/>
  <c r="K1446" i="19"/>
  <c r="L1446" i="19"/>
  <c r="M1446" i="19"/>
  <c r="N1446" i="19"/>
  <c r="O1446" i="19"/>
  <c r="P1446" i="19"/>
  <c r="Q1446" i="19"/>
  <c r="R1446" i="19"/>
  <c r="T1446" i="19"/>
  <c r="U1446" i="19"/>
  <c r="V1446" i="19"/>
  <c r="W1446" i="19"/>
  <c r="X1446" i="19"/>
  <c r="Y1446" i="19"/>
  <c r="Z1446" i="19"/>
  <c r="AA1446" i="19"/>
  <c r="AB1446" i="19"/>
  <c r="AC1446" i="19"/>
  <c r="AD1446" i="19"/>
  <c r="AE1446" i="19"/>
  <c r="AG1446" i="19"/>
  <c r="AH1446" i="19"/>
  <c r="AI1446" i="19"/>
  <c r="AJ1446" i="19"/>
  <c r="AK1446" i="19"/>
  <c r="AL1446" i="19"/>
  <c r="AM1446" i="19"/>
  <c r="AN1446" i="19"/>
  <c r="AO1446" i="19"/>
  <c r="AP1446" i="19"/>
  <c r="AQ1446" i="19"/>
  <c r="AR1446" i="19"/>
  <c r="AT1446" i="19"/>
  <c r="AU1446" i="19"/>
  <c r="AV1446" i="19"/>
  <c r="AW1446" i="19"/>
  <c r="AX1446" i="19"/>
  <c r="AY1446" i="19"/>
  <c r="AZ1446" i="19"/>
  <c r="BA1446" i="19"/>
  <c r="BB1446" i="19"/>
  <c r="BC1446" i="19"/>
  <c r="BD1446" i="19"/>
  <c r="BE1446" i="19"/>
  <c r="BG1446" i="19"/>
  <c r="BH1446" i="19"/>
  <c r="BI1446" i="19"/>
  <c r="BJ1446" i="19"/>
  <c r="BK1446" i="19"/>
  <c r="BL1446" i="19"/>
  <c r="BM1446" i="19"/>
  <c r="BN1446" i="19"/>
  <c r="BO1446" i="19"/>
  <c r="BP1446" i="19"/>
  <c r="BQ1446" i="19"/>
  <c r="BR1446" i="19"/>
  <c r="BT1446" i="19"/>
  <c r="BU1446" i="19"/>
  <c r="BV1446" i="19"/>
  <c r="BW1446" i="19"/>
  <c r="BX1446" i="19"/>
  <c r="BY1446" i="19"/>
  <c r="BZ1446" i="19"/>
  <c r="CA1446" i="19"/>
  <c r="CB1446" i="19"/>
  <c r="CC1446" i="19"/>
  <c r="CD1446" i="19"/>
  <c r="CE1446" i="19"/>
  <c r="CG1446" i="19"/>
  <c r="CH1446" i="19"/>
  <c r="CI1446" i="19"/>
  <c r="CJ1446" i="19"/>
  <c r="CK1446" i="19"/>
  <c r="CL1446" i="19"/>
  <c r="CM1446" i="19"/>
  <c r="CN1446" i="19"/>
  <c r="CO1446" i="19"/>
  <c r="CP1446" i="19"/>
  <c r="CQ1446" i="19"/>
  <c r="G1447" i="19"/>
  <c r="H1447" i="19"/>
  <c r="J1447" i="19"/>
  <c r="K1447" i="19"/>
  <c r="L1447" i="19"/>
  <c r="M1447" i="19"/>
  <c r="N1447" i="19"/>
  <c r="O1447" i="19"/>
  <c r="P1447" i="19"/>
  <c r="Q1447" i="19"/>
  <c r="R1447" i="19"/>
  <c r="T1447" i="19"/>
  <c r="U1447" i="19"/>
  <c r="V1447" i="19"/>
  <c r="W1447" i="19"/>
  <c r="X1447" i="19"/>
  <c r="Y1447" i="19"/>
  <c r="Z1447" i="19"/>
  <c r="AA1447" i="19"/>
  <c r="AB1447" i="19"/>
  <c r="AC1447" i="19"/>
  <c r="AD1447" i="19"/>
  <c r="AE1447" i="19"/>
  <c r="AG1447" i="19"/>
  <c r="AH1447" i="19"/>
  <c r="AI1447" i="19"/>
  <c r="AJ1447" i="19"/>
  <c r="AK1447" i="19"/>
  <c r="AL1447" i="19"/>
  <c r="AM1447" i="19"/>
  <c r="AN1447" i="19"/>
  <c r="AO1447" i="19"/>
  <c r="AP1447" i="19"/>
  <c r="AQ1447" i="19"/>
  <c r="AR1447" i="19"/>
  <c r="AT1447" i="19"/>
  <c r="AU1447" i="19"/>
  <c r="AV1447" i="19"/>
  <c r="AW1447" i="19"/>
  <c r="AX1447" i="19"/>
  <c r="AY1447" i="19"/>
  <c r="AZ1447" i="19"/>
  <c r="BA1447" i="19"/>
  <c r="BB1447" i="19"/>
  <c r="BC1447" i="19"/>
  <c r="BD1447" i="19"/>
  <c r="BE1447" i="19"/>
  <c r="BG1447" i="19"/>
  <c r="BH1447" i="19"/>
  <c r="BI1447" i="19"/>
  <c r="BJ1447" i="19"/>
  <c r="BK1447" i="19"/>
  <c r="BL1447" i="19"/>
  <c r="BM1447" i="19"/>
  <c r="BN1447" i="19"/>
  <c r="BO1447" i="19"/>
  <c r="BP1447" i="19"/>
  <c r="BQ1447" i="19"/>
  <c r="BR1447" i="19"/>
  <c r="BT1447" i="19"/>
  <c r="BU1447" i="19"/>
  <c r="BV1447" i="19"/>
  <c r="BW1447" i="19"/>
  <c r="BX1447" i="19"/>
  <c r="BY1447" i="19"/>
  <c r="BZ1447" i="19"/>
  <c r="CA1447" i="19"/>
  <c r="CB1447" i="19"/>
  <c r="CC1447" i="19"/>
  <c r="CD1447" i="19"/>
  <c r="CE1447" i="19"/>
  <c r="CG1447" i="19"/>
  <c r="CH1447" i="19"/>
  <c r="CI1447" i="19"/>
  <c r="CJ1447" i="19"/>
  <c r="CK1447" i="19"/>
  <c r="CL1447" i="19"/>
  <c r="CM1447" i="19"/>
  <c r="CN1447" i="19"/>
  <c r="CO1447" i="19"/>
  <c r="CP1447" i="19"/>
  <c r="CQ1447" i="19"/>
  <c r="G1448" i="19"/>
  <c r="H1448" i="19"/>
  <c r="J1448" i="19"/>
  <c r="K1448" i="19"/>
  <c r="L1448" i="19"/>
  <c r="M1448" i="19"/>
  <c r="N1448" i="19"/>
  <c r="O1448" i="19"/>
  <c r="P1448" i="19"/>
  <c r="Q1448" i="19"/>
  <c r="R1448" i="19"/>
  <c r="T1448" i="19"/>
  <c r="U1448" i="19"/>
  <c r="V1448" i="19"/>
  <c r="W1448" i="19"/>
  <c r="X1448" i="19"/>
  <c r="Y1448" i="19"/>
  <c r="Z1448" i="19"/>
  <c r="AA1448" i="19"/>
  <c r="AB1448" i="19"/>
  <c r="AC1448" i="19"/>
  <c r="AD1448" i="19"/>
  <c r="AE1448" i="19"/>
  <c r="AG1448" i="19"/>
  <c r="AH1448" i="19"/>
  <c r="AI1448" i="19"/>
  <c r="AJ1448" i="19"/>
  <c r="AK1448" i="19"/>
  <c r="AL1448" i="19"/>
  <c r="AM1448" i="19"/>
  <c r="AN1448" i="19"/>
  <c r="AO1448" i="19"/>
  <c r="AP1448" i="19"/>
  <c r="AQ1448" i="19"/>
  <c r="AR1448" i="19"/>
  <c r="AT1448" i="19"/>
  <c r="AU1448" i="19"/>
  <c r="AV1448" i="19"/>
  <c r="AW1448" i="19"/>
  <c r="AX1448" i="19"/>
  <c r="AY1448" i="19"/>
  <c r="AZ1448" i="19"/>
  <c r="BA1448" i="19"/>
  <c r="BB1448" i="19"/>
  <c r="BC1448" i="19"/>
  <c r="BD1448" i="19"/>
  <c r="BE1448" i="19"/>
  <c r="BG1448" i="19"/>
  <c r="BH1448" i="19"/>
  <c r="BI1448" i="19"/>
  <c r="BJ1448" i="19"/>
  <c r="BK1448" i="19"/>
  <c r="BL1448" i="19"/>
  <c r="BM1448" i="19"/>
  <c r="BN1448" i="19"/>
  <c r="BO1448" i="19"/>
  <c r="BP1448" i="19"/>
  <c r="BQ1448" i="19"/>
  <c r="BR1448" i="19"/>
  <c r="BT1448" i="19"/>
  <c r="BU1448" i="19"/>
  <c r="BV1448" i="19"/>
  <c r="BW1448" i="19"/>
  <c r="BX1448" i="19"/>
  <c r="BY1448" i="19"/>
  <c r="BZ1448" i="19"/>
  <c r="CA1448" i="19"/>
  <c r="CB1448" i="19"/>
  <c r="CC1448" i="19"/>
  <c r="CD1448" i="19"/>
  <c r="CE1448" i="19"/>
  <c r="CG1448" i="19"/>
  <c r="CH1448" i="19"/>
  <c r="CI1448" i="19"/>
  <c r="CJ1448" i="19"/>
  <c r="CK1448" i="19"/>
  <c r="CL1448" i="19"/>
  <c r="CM1448" i="19"/>
  <c r="CN1448" i="19"/>
  <c r="CO1448" i="19"/>
  <c r="CP1448" i="19"/>
  <c r="CQ1448" i="19"/>
  <c r="G1449" i="19"/>
  <c r="H1449" i="19"/>
  <c r="J1449" i="19"/>
  <c r="K1449" i="19"/>
  <c r="L1449" i="19"/>
  <c r="M1449" i="19"/>
  <c r="N1449" i="19"/>
  <c r="O1449" i="19"/>
  <c r="P1449" i="19"/>
  <c r="Q1449" i="19"/>
  <c r="R1449" i="19"/>
  <c r="T1449" i="19"/>
  <c r="U1449" i="19"/>
  <c r="V1449" i="19"/>
  <c r="W1449" i="19"/>
  <c r="X1449" i="19"/>
  <c r="Y1449" i="19"/>
  <c r="Z1449" i="19"/>
  <c r="AA1449" i="19"/>
  <c r="AB1449" i="19"/>
  <c r="AC1449" i="19"/>
  <c r="AD1449" i="19"/>
  <c r="AE1449" i="19"/>
  <c r="AG1449" i="19"/>
  <c r="AH1449" i="19"/>
  <c r="AI1449" i="19"/>
  <c r="AJ1449" i="19"/>
  <c r="AK1449" i="19"/>
  <c r="AL1449" i="19"/>
  <c r="AM1449" i="19"/>
  <c r="AN1449" i="19"/>
  <c r="AO1449" i="19"/>
  <c r="AP1449" i="19"/>
  <c r="AQ1449" i="19"/>
  <c r="AR1449" i="19"/>
  <c r="AT1449" i="19"/>
  <c r="AU1449" i="19"/>
  <c r="AV1449" i="19"/>
  <c r="AW1449" i="19"/>
  <c r="AX1449" i="19"/>
  <c r="AY1449" i="19"/>
  <c r="AZ1449" i="19"/>
  <c r="BA1449" i="19"/>
  <c r="BB1449" i="19"/>
  <c r="BC1449" i="19"/>
  <c r="BD1449" i="19"/>
  <c r="BE1449" i="19"/>
  <c r="BG1449" i="19"/>
  <c r="BH1449" i="19"/>
  <c r="BI1449" i="19"/>
  <c r="BJ1449" i="19"/>
  <c r="BK1449" i="19"/>
  <c r="BL1449" i="19"/>
  <c r="BM1449" i="19"/>
  <c r="BN1449" i="19"/>
  <c r="BO1449" i="19"/>
  <c r="BP1449" i="19"/>
  <c r="BQ1449" i="19"/>
  <c r="BR1449" i="19"/>
  <c r="BT1449" i="19"/>
  <c r="BU1449" i="19"/>
  <c r="BV1449" i="19"/>
  <c r="BW1449" i="19"/>
  <c r="BX1449" i="19"/>
  <c r="BY1449" i="19"/>
  <c r="BZ1449" i="19"/>
  <c r="CA1449" i="19"/>
  <c r="CB1449" i="19"/>
  <c r="CC1449" i="19"/>
  <c r="CD1449" i="19"/>
  <c r="CE1449" i="19"/>
  <c r="CG1449" i="19"/>
  <c r="CH1449" i="19"/>
  <c r="CI1449" i="19"/>
  <c r="CJ1449" i="19"/>
  <c r="CK1449" i="19"/>
  <c r="CL1449" i="19"/>
  <c r="CM1449" i="19"/>
  <c r="CN1449" i="19"/>
  <c r="CO1449" i="19"/>
  <c r="CP1449" i="19"/>
  <c r="CQ1449" i="19"/>
  <c r="G1450" i="19"/>
  <c r="H1450" i="19"/>
  <c r="J1450" i="19"/>
  <c r="K1450" i="19"/>
  <c r="L1450" i="19"/>
  <c r="M1450" i="19"/>
  <c r="N1450" i="19"/>
  <c r="O1450" i="19"/>
  <c r="P1450" i="19"/>
  <c r="Q1450" i="19"/>
  <c r="R1450" i="19"/>
  <c r="T1450" i="19"/>
  <c r="U1450" i="19"/>
  <c r="V1450" i="19"/>
  <c r="W1450" i="19"/>
  <c r="X1450" i="19"/>
  <c r="Y1450" i="19"/>
  <c r="Z1450" i="19"/>
  <c r="AA1450" i="19"/>
  <c r="AB1450" i="19"/>
  <c r="AC1450" i="19"/>
  <c r="AD1450" i="19"/>
  <c r="AE1450" i="19"/>
  <c r="AG1450" i="19"/>
  <c r="AH1450" i="19"/>
  <c r="AI1450" i="19"/>
  <c r="AJ1450" i="19"/>
  <c r="AK1450" i="19"/>
  <c r="AL1450" i="19"/>
  <c r="AM1450" i="19"/>
  <c r="AN1450" i="19"/>
  <c r="AO1450" i="19"/>
  <c r="AP1450" i="19"/>
  <c r="AQ1450" i="19"/>
  <c r="AR1450" i="19"/>
  <c r="AT1450" i="19"/>
  <c r="AU1450" i="19"/>
  <c r="AV1450" i="19"/>
  <c r="AW1450" i="19"/>
  <c r="AX1450" i="19"/>
  <c r="AY1450" i="19"/>
  <c r="AZ1450" i="19"/>
  <c r="BA1450" i="19"/>
  <c r="BB1450" i="19"/>
  <c r="BC1450" i="19"/>
  <c r="BD1450" i="19"/>
  <c r="BE1450" i="19"/>
  <c r="BG1450" i="19"/>
  <c r="BH1450" i="19"/>
  <c r="BI1450" i="19"/>
  <c r="BJ1450" i="19"/>
  <c r="BK1450" i="19"/>
  <c r="BL1450" i="19"/>
  <c r="BM1450" i="19"/>
  <c r="BN1450" i="19"/>
  <c r="BO1450" i="19"/>
  <c r="BP1450" i="19"/>
  <c r="BQ1450" i="19"/>
  <c r="BR1450" i="19"/>
  <c r="BT1450" i="19"/>
  <c r="BU1450" i="19"/>
  <c r="BV1450" i="19"/>
  <c r="BW1450" i="19"/>
  <c r="BX1450" i="19"/>
  <c r="BY1450" i="19"/>
  <c r="BZ1450" i="19"/>
  <c r="CA1450" i="19"/>
  <c r="CB1450" i="19"/>
  <c r="CC1450" i="19"/>
  <c r="CD1450" i="19"/>
  <c r="CE1450" i="19"/>
  <c r="CG1450" i="19"/>
  <c r="CH1450" i="19"/>
  <c r="CI1450" i="19"/>
  <c r="CJ1450" i="19"/>
  <c r="CK1450" i="19"/>
  <c r="CL1450" i="19"/>
  <c r="CM1450" i="19"/>
  <c r="CN1450" i="19"/>
  <c r="CO1450" i="19"/>
  <c r="CP1450" i="19"/>
  <c r="CQ1450" i="19"/>
  <c r="G1451" i="19"/>
  <c r="H1451" i="19"/>
  <c r="J1451" i="19"/>
  <c r="K1451" i="19"/>
  <c r="L1451" i="19"/>
  <c r="M1451" i="19"/>
  <c r="N1451" i="19"/>
  <c r="O1451" i="19"/>
  <c r="P1451" i="19"/>
  <c r="Q1451" i="19"/>
  <c r="R1451" i="19"/>
  <c r="T1451" i="19"/>
  <c r="U1451" i="19"/>
  <c r="V1451" i="19"/>
  <c r="W1451" i="19"/>
  <c r="X1451" i="19"/>
  <c r="Y1451" i="19"/>
  <c r="Z1451" i="19"/>
  <c r="AA1451" i="19"/>
  <c r="AB1451" i="19"/>
  <c r="AC1451" i="19"/>
  <c r="AD1451" i="19"/>
  <c r="AE1451" i="19"/>
  <c r="AG1451" i="19"/>
  <c r="AH1451" i="19"/>
  <c r="AI1451" i="19"/>
  <c r="AJ1451" i="19"/>
  <c r="AK1451" i="19"/>
  <c r="AL1451" i="19"/>
  <c r="AM1451" i="19"/>
  <c r="AN1451" i="19"/>
  <c r="AO1451" i="19"/>
  <c r="AP1451" i="19"/>
  <c r="AQ1451" i="19"/>
  <c r="AR1451" i="19"/>
  <c r="AT1451" i="19"/>
  <c r="AU1451" i="19"/>
  <c r="AV1451" i="19"/>
  <c r="AW1451" i="19"/>
  <c r="AX1451" i="19"/>
  <c r="AY1451" i="19"/>
  <c r="AZ1451" i="19"/>
  <c r="BA1451" i="19"/>
  <c r="BB1451" i="19"/>
  <c r="BC1451" i="19"/>
  <c r="BD1451" i="19"/>
  <c r="BE1451" i="19"/>
  <c r="BG1451" i="19"/>
  <c r="BH1451" i="19"/>
  <c r="BI1451" i="19"/>
  <c r="BJ1451" i="19"/>
  <c r="BK1451" i="19"/>
  <c r="BL1451" i="19"/>
  <c r="BM1451" i="19"/>
  <c r="BN1451" i="19"/>
  <c r="BO1451" i="19"/>
  <c r="BP1451" i="19"/>
  <c r="BQ1451" i="19"/>
  <c r="BR1451" i="19"/>
  <c r="BT1451" i="19"/>
  <c r="BU1451" i="19"/>
  <c r="BV1451" i="19"/>
  <c r="BW1451" i="19"/>
  <c r="BX1451" i="19"/>
  <c r="BY1451" i="19"/>
  <c r="BZ1451" i="19"/>
  <c r="CA1451" i="19"/>
  <c r="CB1451" i="19"/>
  <c r="CC1451" i="19"/>
  <c r="CD1451" i="19"/>
  <c r="CE1451" i="19"/>
  <c r="CG1451" i="19"/>
  <c r="CH1451" i="19"/>
  <c r="CI1451" i="19"/>
  <c r="CJ1451" i="19"/>
  <c r="CK1451" i="19"/>
  <c r="CL1451" i="19"/>
  <c r="CM1451" i="19"/>
  <c r="CN1451" i="19"/>
  <c r="CO1451" i="19"/>
  <c r="CP1451" i="19"/>
  <c r="CQ1451" i="19"/>
  <c r="G1452" i="19"/>
  <c r="H1452" i="19"/>
  <c r="J1452" i="19"/>
  <c r="K1452" i="19"/>
  <c r="L1452" i="19"/>
  <c r="M1452" i="19"/>
  <c r="N1452" i="19"/>
  <c r="O1452" i="19"/>
  <c r="P1452" i="19"/>
  <c r="Q1452" i="19"/>
  <c r="R1452" i="19"/>
  <c r="T1452" i="19"/>
  <c r="U1452" i="19"/>
  <c r="V1452" i="19"/>
  <c r="W1452" i="19"/>
  <c r="X1452" i="19"/>
  <c r="Y1452" i="19"/>
  <c r="Z1452" i="19"/>
  <c r="AA1452" i="19"/>
  <c r="AB1452" i="19"/>
  <c r="AC1452" i="19"/>
  <c r="AD1452" i="19"/>
  <c r="AE1452" i="19"/>
  <c r="AG1452" i="19"/>
  <c r="AH1452" i="19"/>
  <c r="AI1452" i="19"/>
  <c r="AJ1452" i="19"/>
  <c r="AK1452" i="19"/>
  <c r="AL1452" i="19"/>
  <c r="AM1452" i="19"/>
  <c r="AN1452" i="19"/>
  <c r="AO1452" i="19"/>
  <c r="AP1452" i="19"/>
  <c r="AQ1452" i="19"/>
  <c r="AR1452" i="19"/>
  <c r="AT1452" i="19"/>
  <c r="AU1452" i="19"/>
  <c r="AV1452" i="19"/>
  <c r="AW1452" i="19"/>
  <c r="AX1452" i="19"/>
  <c r="AY1452" i="19"/>
  <c r="AZ1452" i="19"/>
  <c r="BA1452" i="19"/>
  <c r="BB1452" i="19"/>
  <c r="BC1452" i="19"/>
  <c r="BD1452" i="19"/>
  <c r="BE1452" i="19"/>
  <c r="BG1452" i="19"/>
  <c r="BH1452" i="19"/>
  <c r="BI1452" i="19"/>
  <c r="BJ1452" i="19"/>
  <c r="BK1452" i="19"/>
  <c r="BL1452" i="19"/>
  <c r="BM1452" i="19"/>
  <c r="BN1452" i="19"/>
  <c r="BO1452" i="19"/>
  <c r="BP1452" i="19"/>
  <c r="BQ1452" i="19"/>
  <c r="BR1452" i="19"/>
  <c r="BT1452" i="19"/>
  <c r="BU1452" i="19"/>
  <c r="BV1452" i="19"/>
  <c r="BW1452" i="19"/>
  <c r="BX1452" i="19"/>
  <c r="BY1452" i="19"/>
  <c r="BZ1452" i="19"/>
  <c r="CA1452" i="19"/>
  <c r="CB1452" i="19"/>
  <c r="CC1452" i="19"/>
  <c r="CD1452" i="19"/>
  <c r="CE1452" i="19"/>
  <c r="CG1452" i="19"/>
  <c r="CH1452" i="19"/>
  <c r="CI1452" i="19"/>
  <c r="CJ1452" i="19"/>
  <c r="CK1452" i="19"/>
  <c r="CL1452" i="19"/>
  <c r="CM1452" i="19"/>
  <c r="CN1452" i="19"/>
  <c r="CO1452" i="19"/>
  <c r="CP1452" i="19"/>
  <c r="CQ1452" i="19"/>
  <c r="G1453" i="19"/>
  <c r="H1453" i="19"/>
  <c r="J1453" i="19"/>
  <c r="K1453" i="19"/>
  <c r="L1453" i="19"/>
  <c r="M1453" i="19"/>
  <c r="N1453" i="19"/>
  <c r="O1453" i="19"/>
  <c r="P1453" i="19"/>
  <c r="Q1453" i="19"/>
  <c r="R1453" i="19"/>
  <c r="T1453" i="19"/>
  <c r="U1453" i="19"/>
  <c r="V1453" i="19"/>
  <c r="W1453" i="19"/>
  <c r="X1453" i="19"/>
  <c r="Y1453" i="19"/>
  <c r="Z1453" i="19"/>
  <c r="AA1453" i="19"/>
  <c r="AB1453" i="19"/>
  <c r="AC1453" i="19"/>
  <c r="AD1453" i="19"/>
  <c r="AE1453" i="19"/>
  <c r="AG1453" i="19"/>
  <c r="AH1453" i="19"/>
  <c r="AI1453" i="19"/>
  <c r="AJ1453" i="19"/>
  <c r="AK1453" i="19"/>
  <c r="AL1453" i="19"/>
  <c r="AM1453" i="19"/>
  <c r="AN1453" i="19"/>
  <c r="AO1453" i="19"/>
  <c r="AP1453" i="19"/>
  <c r="AQ1453" i="19"/>
  <c r="AR1453" i="19"/>
  <c r="AT1453" i="19"/>
  <c r="AU1453" i="19"/>
  <c r="AV1453" i="19"/>
  <c r="AW1453" i="19"/>
  <c r="AX1453" i="19"/>
  <c r="AY1453" i="19"/>
  <c r="AZ1453" i="19"/>
  <c r="BA1453" i="19"/>
  <c r="BB1453" i="19"/>
  <c r="BC1453" i="19"/>
  <c r="BD1453" i="19"/>
  <c r="BE1453" i="19"/>
  <c r="BG1453" i="19"/>
  <c r="BH1453" i="19"/>
  <c r="BI1453" i="19"/>
  <c r="BJ1453" i="19"/>
  <c r="BK1453" i="19"/>
  <c r="BL1453" i="19"/>
  <c r="BM1453" i="19"/>
  <c r="BN1453" i="19"/>
  <c r="BO1453" i="19"/>
  <c r="BP1453" i="19"/>
  <c r="BQ1453" i="19"/>
  <c r="BR1453" i="19"/>
  <c r="BT1453" i="19"/>
  <c r="BU1453" i="19"/>
  <c r="BV1453" i="19"/>
  <c r="BW1453" i="19"/>
  <c r="BX1453" i="19"/>
  <c r="BY1453" i="19"/>
  <c r="BZ1453" i="19"/>
  <c r="CA1453" i="19"/>
  <c r="CB1453" i="19"/>
  <c r="CC1453" i="19"/>
  <c r="CD1453" i="19"/>
  <c r="CE1453" i="19"/>
  <c r="CG1453" i="19"/>
  <c r="CH1453" i="19"/>
  <c r="CI1453" i="19"/>
  <c r="CJ1453" i="19"/>
  <c r="CK1453" i="19"/>
  <c r="CL1453" i="19"/>
  <c r="CM1453" i="19"/>
  <c r="CN1453" i="19"/>
  <c r="CO1453" i="19"/>
  <c r="CP1453" i="19"/>
  <c r="CQ1453" i="19"/>
  <c r="G1454" i="19"/>
  <c r="H1454" i="19"/>
  <c r="J1454" i="19"/>
  <c r="K1454" i="19"/>
  <c r="L1454" i="19"/>
  <c r="M1454" i="19"/>
  <c r="N1454" i="19"/>
  <c r="O1454" i="19"/>
  <c r="P1454" i="19"/>
  <c r="Q1454" i="19"/>
  <c r="R1454" i="19"/>
  <c r="T1454" i="19"/>
  <c r="U1454" i="19"/>
  <c r="V1454" i="19"/>
  <c r="W1454" i="19"/>
  <c r="X1454" i="19"/>
  <c r="Y1454" i="19"/>
  <c r="Z1454" i="19"/>
  <c r="AA1454" i="19"/>
  <c r="AB1454" i="19"/>
  <c r="AC1454" i="19"/>
  <c r="AD1454" i="19"/>
  <c r="AE1454" i="19"/>
  <c r="AG1454" i="19"/>
  <c r="AH1454" i="19"/>
  <c r="AI1454" i="19"/>
  <c r="AJ1454" i="19"/>
  <c r="AK1454" i="19"/>
  <c r="AL1454" i="19"/>
  <c r="AM1454" i="19"/>
  <c r="AN1454" i="19"/>
  <c r="AO1454" i="19"/>
  <c r="AP1454" i="19"/>
  <c r="AQ1454" i="19"/>
  <c r="AR1454" i="19"/>
  <c r="AT1454" i="19"/>
  <c r="AU1454" i="19"/>
  <c r="AV1454" i="19"/>
  <c r="AW1454" i="19"/>
  <c r="AX1454" i="19"/>
  <c r="AY1454" i="19"/>
  <c r="AZ1454" i="19"/>
  <c r="BA1454" i="19"/>
  <c r="BB1454" i="19"/>
  <c r="BC1454" i="19"/>
  <c r="BD1454" i="19"/>
  <c r="BE1454" i="19"/>
  <c r="BG1454" i="19"/>
  <c r="BH1454" i="19"/>
  <c r="BI1454" i="19"/>
  <c r="BJ1454" i="19"/>
  <c r="BK1454" i="19"/>
  <c r="BL1454" i="19"/>
  <c r="BM1454" i="19"/>
  <c r="BN1454" i="19"/>
  <c r="BO1454" i="19"/>
  <c r="BP1454" i="19"/>
  <c r="BQ1454" i="19"/>
  <c r="BR1454" i="19"/>
  <c r="BT1454" i="19"/>
  <c r="BU1454" i="19"/>
  <c r="BV1454" i="19"/>
  <c r="BW1454" i="19"/>
  <c r="BX1454" i="19"/>
  <c r="BY1454" i="19"/>
  <c r="BZ1454" i="19"/>
  <c r="CA1454" i="19"/>
  <c r="CB1454" i="19"/>
  <c r="CC1454" i="19"/>
  <c r="CD1454" i="19"/>
  <c r="CE1454" i="19"/>
  <c r="CG1454" i="19"/>
  <c r="CH1454" i="19"/>
  <c r="CI1454" i="19"/>
  <c r="CJ1454" i="19"/>
  <c r="CK1454" i="19"/>
  <c r="CL1454" i="19"/>
  <c r="CM1454" i="19"/>
  <c r="CN1454" i="19"/>
  <c r="CO1454" i="19"/>
  <c r="CP1454" i="19"/>
  <c r="CQ1454" i="19"/>
  <c r="G1455" i="19"/>
  <c r="H1455" i="19"/>
  <c r="J1455" i="19"/>
  <c r="K1455" i="19"/>
  <c r="L1455" i="19"/>
  <c r="M1455" i="19"/>
  <c r="N1455" i="19"/>
  <c r="O1455" i="19"/>
  <c r="P1455" i="19"/>
  <c r="Q1455" i="19"/>
  <c r="R1455" i="19"/>
  <c r="T1455" i="19"/>
  <c r="U1455" i="19"/>
  <c r="V1455" i="19"/>
  <c r="W1455" i="19"/>
  <c r="X1455" i="19"/>
  <c r="Y1455" i="19"/>
  <c r="Z1455" i="19"/>
  <c r="AA1455" i="19"/>
  <c r="AB1455" i="19"/>
  <c r="AC1455" i="19"/>
  <c r="AD1455" i="19"/>
  <c r="AE1455" i="19"/>
  <c r="AG1455" i="19"/>
  <c r="AH1455" i="19"/>
  <c r="AI1455" i="19"/>
  <c r="AJ1455" i="19"/>
  <c r="AK1455" i="19"/>
  <c r="AL1455" i="19"/>
  <c r="AM1455" i="19"/>
  <c r="AN1455" i="19"/>
  <c r="AO1455" i="19"/>
  <c r="AP1455" i="19"/>
  <c r="AQ1455" i="19"/>
  <c r="AR1455" i="19"/>
  <c r="AT1455" i="19"/>
  <c r="AU1455" i="19"/>
  <c r="AV1455" i="19"/>
  <c r="AW1455" i="19"/>
  <c r="AX1455" i="19"/>
  <c r="AY1455" i="19"/>
  <c r="AZ1455" i="19"/>
  <c r="BA1455" i="19"/>
  <c r="BB1455" i="19"/>
  <c r="BC1455" i="19"/>
  <c r="BD1455" i="19"/>
  <c r="BE1455" i="19"/>
  <c r="BG1455" i="19"/>
  <c r="BH1455" i="19"/>
  <c r="BI1455" i="19"/>
  <c r="BJ1455" i="19"/>
  <c r="BK1455" i="19"/>
  <c r="BL1455" i="19"/>
  <c r="BM1455" i="19"/>
  <c r="BN1455" i="19"/>
  <c r="BO1455" i="19"/>
  <c r="BP1455" i="19"/>
  <c r="BQ1455" i="19"/>
  <c r="BR1455" i="19"/>
  <c r="BT1455" i="19"/>
  <c r="BU1455" i="19"/>
  <c r="BV1455" i="19"/>
  <c r="BW1455" i="19"/>
  <c r="BX1455" i="19"/>
  <c r="BY1455" i="19"/>
  <c r="BZ1455" i="19"/>
  <c r="CA1455" i="19"/>
  <c r="CB1455" i="19"/>
  <c r="CC1455" i="19"/>
  <c r="CD1455" i="19"/>
  <c r="CE1455" i="19"/>
  <c r="CG1455" i="19"/>
  <c r="CH1455" i="19"/>
  <c r="CI1455" i="19"/>
  <c r="CJ1455" i="19"/>
  <c r="CK1455" i="19"/>
  <c r="CL1455" i="19"/>
  <c r="CM1455" i="19"/>
  <c r="CN1455" i="19"/>
  <c r="CO1455" i="19"/>
  <c r="CP1455" i="19"/>
  <c r="CQ1455" i="19"/>
  <c r="G1456" i="19"/>
  <c r="H1456" i="19"/>
  <c r="J1456" i="19"/>
  <c r="K1456" i="19"/>
  <c r="L1456" i="19"/>
  <c r="M1456" i="19"/>
  <c r="N1456" i="19"/>
  <c r="O1456" i="19"/>
  <c r="P1456" i="19"/>
  <c r="Q1456" i="19"/>
  <c r="R1456" i="19"/>
  <c r="T1456" i="19"/>
  <c r="U1456" i="19"/>
  <c r="V1456" i="19"/>
  <c r="W1456" i="19"/>
  <c r="X1456" i="19"/>
  <c r="Y1456" i="19"/>
  <c r="Z1456" i="19"/>
  <c r="AA1456" i="19"/>
  <c r="AB1456" i="19"/>
  <c r="AC1456" i="19"/>
  <c r="AD1456" i="19"/>
  <c r="AE1456" i="19"/>
  <c r="AG1456" i="19"/>
  <c r="AH1456" i="19"/>
  <c r="AI1456" i="19"/>
  <c r="AJ1456" i="19"/>
  <c r="AK1456" i="19"/>
  <c r="AL1456" i="19"/>
  <c r="AM1456" i="19"/>
  <c r="AN1456" i="19"/>
  <c r="AO1456" i="19"/>
  <c r="AP1456" i="19"/>
  <c r="AQ1456" i="19"/>
  <c r="AR1456" i="19"/>
  <c r="AT1456" i="19"/>
  <c r="AU1456" i="19"/>
  <c r="AV1456" i="19"/>
  <c r="AW1456" i="19"/>
  <c r="AX1456" i="19"/>
  <c r="AY1456" i="19"/>
  <c r="AZ1456" i="19"/>
  <c r="BA1456" i="19"/>
  <c r="BB1456" i="19"/>
  <c r="BC1456" i="19"/>
  <c r="BD1456" i="19"/>
  <c r="BE1456" i="19"/>
  <c r="BG1456" i="19"/>
  <c r="BH1456" i="19"/>
  <c r="BI1456" i="19"/>
  <c r="BJ1456" i="19"/>
  <c r="BK1456" i="19"/>
  <c r="BL1456" i="19"/>
  <c r="BM1456" i="19"/>
  <c r="BN1456" i="19"/>
  <c r="BO1456" i="19"/>
  <c r="BP1456" i="19"/>
  <c r="BQ1456" i="19"/>
  <c r="BR1456" i="19"/>
  <c r="BT1456" i="19"/>
  <c r="BU1456" i="19"/>
  <c r="BV1456" i="19"/>
  <c r="BW1456" i="19"/>
  <c r="BX1456" i="19"/>
  <c r="BY1456" i="19"/>
  <c r="BZ1456" i="19"/>
  <c r="CA1456" i="19"/>
  <c r="CB1456" i="19"/>
  <c r="CC1456" i="19"/>
  <c r="CD1456" i="19"/>
  <c r="CE1456" i="19"/>
  <c r="CG1456" i="19"/>
  <c r="CH1456" i="19"/>
  <c r="CI1456" i="19"/>
  <c r="CJ1456" i="19"/>
  <c r="CK1456" i="19"/>
  <c r="CL1456" i="19"/>
  <c r="CM1456" i="19"/>
  <c r="CN1456" i="19"/>
  <c r="CO1456" i="19"/>
  <c r="CP1456" i="19"/>
  <c r="CQ1456" i="19"/>
  <c r="G1457" i="19"/>
  <c r="H1457" i="19"/>
  <c r="J1457" i="19"/>
  <c r="K1457" i="19"/>
  <c r="L1457" i="19"/>
  <c r="M1457" i="19"/>
  <c r="N1457" i="19"/>
  <c r="O1457" i="19"/>
  <c r="P1457" i="19"/>
  <c r="Q1457" i="19"/>
  <c r="R1457" i="19"/>
  <c r="T1457" i="19"/>
  <c r="U1457" i="19"/>
  <c r="V1457" i="19"/>
  <c r="W1457" i="19"/>
  <c r="X1457" i="19"/>
  <c r="Y1457" i="19"/>
  <c r="Z1457" i="19"/>
  <c r="AA1457" i="19"/>
  <c r="AB1457" i="19"/>
  <c r="AC1457" i="19"/>
  <c r="AD1457" i="19"/>
  <c r="AE1457" i="19"/>
  <c r="AG1457" i="19"/>
  <c r="AH1457" i="19"/>
  <c r="AI1457" i="19"/>
  <c r="AJ1457" i="19"/>
  <c r="AK1457" i="19"/>
  <c r="AL1457" i="19"/>
  <c r="AM1457" i="19"/>
  <c r="AN1457" i="19"/>
  <c r="AO1457" i="19"/>
  <c r="AP1457" i="19"/>
  <c r="AQ1457" i="19"/>
  <c r="AR1457" i="19"/>
  <c r="AT1457" i="19"/>
  <c r="AU1457" i="19"/>
  <c r="AV1457" i="19"/>
  <c r="AW1457" i="19"/>
  <c r="AX1457" i="19"/>
  <c r="AY1457" i="19"/>
  <c r="AZ1457" i="19"/>
  <c r="BA1457" i="19"/>
  <c r="BB1457" i="19"/>
  <c r="BC1457" i="19"/>
  <c r="BD1457" i="19"/>
  <c r="BE1457" i="19"/>
  <c r="BG1457" i="19"/>
  <c r="BH1457" i="19"/>
  <c r="BI1457" i="19"/>
  <c r="BJ1457" i="19"/>
  <c r="BK1457" i="19"/>
  <c r="BL1457" i="19"/>
  <c r="BM1457" i="19"/>
  <c r="BN1457" i="19"/>
  <c r="BO1457" i="19"/>
  <c r="BP1457" i="19"/>
  <c r="BQ1457" i="19"/>
  <c r="BR1457" i="19"/>
  <c r="BT1457" i="19"/>
  <c r="BU1457" i="19"/>
  <c r="BV1457" i="19"/>
  <c r="BW1457" i="19"/>
  <c r="BX1457" i="19"/>
  <c r="BY1457" i="19"/>
  <c r="BZ1457" i="19"/>
  <c r="CA1457" i="19"/>
  <c r="CB1457" i="19"/>
  <c r="CC1457" i="19"/>
  <c r="CD1457" i="19"/>
  <c r="CE1457" i="19"/>
  <c r="CG1457" i="19"/>
  <c r="CH1457" i="19"/>
  <c r="CI1457" i="19"/>
  <c r="CJ1457" i="19"/>
  <c r="CK1457" i="19"/>
  <c r="CL1457" i="19"/>
  <c r="CM1457" i="19"/>
  <c r="CN1457" i="19"/>
  <c r="CO1457" i="19"/>
  <c r="CP1457" i="19"/>
  <c r="CQ1457" i="19"/>
  <c r="G1458" i="19"/>
  <c r="H1458" i="19"/>
  <c r="J1458" i="19"/>
  <c r="K1458" i="19"/>
  <c r="L1458" i="19"/>
  <c r="M1458" i="19"/>
  <c r="N1458" i="19"/>
  <c r="O1458" i="19"/>
  <c r="P1458" i="19"/>
  <c r="Q1458" i="19"/>
  <c r="R1458" i="19"/>
  <c r="T1458" i="19"/>
  <c r="U1458" i="19"/>
  <c r="V1458" i="19"/>
  <c r="W1458" i="19"/>
  <c r="X1458" i="19"/>
  <c r="Y1458" i="19"/>
  <c r="Z1458" i="19"/>
  <c r="AA1458" i="19"/>
  <c r="AB1458" i="19"/>
  <c r="AC1458" i="19"/>
  <c r="AD1458" i="19"/>
  <c r="AE1458" i="19"/>
  <c r="AG1458" i="19"/>
  <c r="AH1458" i="19"/>
  <c r="AI1458" i="19"/>
  <c r="AJ1458" i="19"/>
  <c r="AK1458" i="19"/>
  <c r="AL1458" i="19"/>
  <c r="AM1458" i="19"/>
  <c r="AN1458" i="19"/>
  <c r="AO1458" i="19"/>
  <c r="AP1458" i="19"/>
  <c r="AQ1458" i="19"/>
  <c r="AR1458" i="19"/>
  <c r="AT1458" i="19"/>
  <c r="AU1458" i="19"/>
  <c r="AV1458" i="19"/>
  <c r="AW1458" i="19"/>
  <c r="AX1458" i="19"/>
  <c r="AY1458" i="19"/>
  <c r="AZ1458" i="19"/>
  <c r="BA1458" i="19"/>
  <c r="BB1458" i="19"/>
  <c r="BC1458" i="19"/>
  <c r="BD1458" i="19"/>
  <c r="BE1458" i="19"/>
  <c r="BG1458" i="19"/>
  <c r="BH1458" i="19"/>
  <c r="BI1458" i="19"/>
  <c r="BJ1458" i="19"/>
  <c r="BK1458" i="19"/>
  <c r="BL1458" i="19"/>
  <c r="BM1458" i="19"/>
  <c r="BN1458" i="19"/>
  <c r="BO1458" i="19"/>
  <c r="BP1458" i="19"/>
  <c r="BQ1458" i="19"/>
  <c r="BR1458" i="19"/>
  <c r="BT1458" i="19"/>
  <c r="BU1458" i="19"/>
  <c r="BV1458" i="19"/>
  <c r="BW1458" i="19"/>
  <c r="BX1458" i="19"/>
  <c r="BY1458" i="19"/>
  <c r="BZ1458" i="19"/>
  <c r="CA1458" i="19"/>
  <c r="CB1458" i="19"/>
  <c r="CC1458" i="19"/>
  <c r="CD1458" i="19"/>
  <c r="CE1458" i="19"/>
  <c r="CG1458" i="19"/>
  <c r="CH1458" i="19"/>
  <c r="CI1458" i="19"/>
  <c r="CJ1458" i="19"/>
  <c r="CK1458" i="19"/>
  <c r="CL1458" i="19"/>
  <c r="CM1458" i="19"/>
  <c r="CN1458" i="19"/>
  <c r="CO1458" i="19"/>
  <c r="CP1458" i="19"/>
  <c r="CQ1458" i="19"/>
  <c r="G1459" i="19"/>
  <c r="H1459" i="19"/>
  <c r="J1459" i="19"/>
  <c r="K1459" i="19"/>
  <c r="L1459" i="19"/>
  <c r="M1459" i="19"/>
  <c r="N1459" i="19"/>
  <c r="O1459" i="19"/>
  <c r="P1459" i="19"/>
  <c r="Q1459" i="19"/>
  <c r="R1459" i="19"/>
  <c r="T1459" i="19"/>
  <c r="U1459" i="19"/>
  <c r="V1459" i="19"/>
  <c r="W1459" i="19"/>
  <c r="X1459" i="19"/>
  <c r="Y1459" i="19"/>
  <c r="Z1459" i="19"/>
  <c r="AA1459" i="19"/>
  <c r="AB1459" i="19"/>
  <c r="AC1459" i="19"/>
  <c r="AD1459" i="19"/>
  <c r="AE1459" i="19"/>
  <c r="AG1459" i="19"/>
  <c r="AH1459" i="19"/>
  <c r="AI1459" i="19"/>
  <c r="AJ1459" i="19"/>
  <c r="AK1459" i="19"/>
  <c r="AL1459" i="19"/>
  <c r="AM1459" i="19"/>
  <c r="AN1459" i="19"/>
  <c r="AO1459" i="19"/>
  <c r="AP1459" i="19"/>
  <c r="AQ1459" i="19"/>
  <c r="AR1459" i="19"/>
  <c r="AT1459" i="19"/>
  <c r="AU1459" i="19"/>
  <c r="AV1459" i="19"/>
  <c r="AW1459" i="19"/>
  <c r="AX1459" i="19"/>
  <c r="AY1459" i="19"/>
  <c r="AZ1459" i="19"/>
  <c r="BA1459" i="19"/>
  <c r="BB1459" i="19"/>
  <c r="BC1459" i="19"/>
  <c r="BD1459" i="19"/>
  <c r="BE1459" i="19"/>
  <c r="BG1459" i="19"/>
  <c r="BH1459" i="19"/>
  <c r="BI1459" i="19"/>
  <c r="BJ1459" i="19"/>
  <c r="BK1459" i="19"/>
  <c r="BL1459" i="19"/>
  <c r="BM1459" i="19"/>
  <c r="BN1459" i="19"/>
  <c r="BO1459" i="19"/>
  <c r="BP1459" i="19"/>
  <c r="BQ1459" i="19"/>
  <c r="BR1459" i="19"/>
  <c r="BT1459" i="19"/>
  <c r="BU1459" i="19"/>
  <c r="BV1459" i="19"/>
  <c r="BW1459" i="19"/>
  <c r="BX1459" i="19"/>
  <c r="BY1459" i="19"/>
  <c r="BZ1459" i="19"/>
  <c r="CA1459" i="19"/>
  <c r="CB1459" i="19"/>
  <c r="CC1459" i="19"/>
  <c r="CD1459" i="19"/>
  <c r="CE1459" i="19"/>
  <c r="CG1459" i="19"/>
  <c r="CH1459" i="19"/>
  <c r="CI1459" i="19"/>
  <c r="CJ1459" i="19"/>
  <c r="CK1459" i="19"/>
  <c r="CL1459" i="19"/>
  <c r="CM1459" i="19"/>
  <c r="CN1459" i="19"/>
  <c r="CO1459" i="19"/>
  <c r="CP1459" i="19"/>
  <c r="CQ1459" i="19"/>
  <c r="G1460" i="19"/>
  <c r="H1460" i="19"/>
  <c r="J1460" i="19"/>
  <c r="K1460" i="19"/>
  <c r="L1460" i="19"/>
  <c r="M1460" i="19"/>
  <c r="N1460" i="19"/>
  <c r="O1460" i="19"/>
  <c r="P1460" i="19"/>
  <c r="Q1460" i="19"/>
  <c r="R1460" i="19"/>
  <c r="T1460" i="19"/>
  <c r="U1460" i="19"/>
  <c r="V1460" i="19"/>
  <c r="W1460" i="19"/>
  <c r="X1460" i="19"/>
  <c r="Y1460" i="19"/>
  <c r="Z1460" i="19"/>
  <c r="AA1460" i="19"/>
  <c r="AB1460" i="19"/>
  <c r="AC1460" i="19"/>
  <c r="AD1460" i="19"/>
  <c r="AE1460" i="19"/>
  <c r="AG1460" i="19"/>
  <c r="AH1460" i="19"/>
  <c r="AI1460" i="19"/>
  <c r="AJ1460" i="19"/>
  <c r="AK1460" i="19"/>
  <c r="AL1460" i="19"/>
  <c r="AM1460" i="19"/>
  <c r="AN1460" i="19"/>
  <c r="AO1460" i="19"/>
  <c r="AP1460" i="19"/>
  <c r="AQ1460" i="19"/>
  <c r="AR1460" i="19"/>
  <c r="AT1460" i="19"/>
  <c r="AU1460" i="19"/>
  <c r="AV1460" i="19"/>
  <c r="AW1460" i="19"/>
  <c r="AX1460" i="19"/>
  <c r="AY1460" i="19"/>
  <c r="AZ1460" i="19"/>
  <c r="BA1460" i="19"/>
  <c r="BB1460" i="19"/>
  <c r="BC1460" i="19"/>
  <c r="BD1460" i="19"/>
  <c r="BE1460" i="19"/>
  <c r="BG1460" i="19"/>
  <c r="BH1460" i="19"/>
  <c r="BI1460" i="19"/>
  <c r="BJ1460" i="19"/>
  <c r="BK1460" i="19"/>
  <c r="BL1460" i="19"/>
  <c r="BM1460" i="19"/>
  <c r="BN1460" i="19"/>
  <c r="BO1460" i="19"/>
  <c r="BP1460" i="19"/>
  <c r="BQ1460" i="19"/>
  <c r="BR1460" i="19"/>
  <c r="BT1460" i="19"/>
  <c r="BU1460" i="19"/>
  <c r="BV1460" i="19"/>
  <c r="BW1460" i="19"/>
  <c r="BX1460" i="19"/>
  <c r="BY1460" i="19"/>
  <c r="BZ1460" i="19"/>
  <c r="CA1460" i="19"/>
  <c r="CB1460" i="19"/>
  <c r="CC1460" i="19"/>
  <c r="CD1460" i="19"/>
  <c r="CE1460" i="19"/>
  <c r="CG1460" i="19"/>
  <c r="CH1460" i="19"/>
  <c r="CI1460" i="19"/>
  <c r="CJ1460" i="19"/>
  <c r="CK1460" i="19"/>
  <c r="CL1460" i="19"/>
  <c r="CM1460" i="19"/>
  <c r="CN1460" i="19"/>
  <c r="CO1460" i="19"/>
  <c r="CP1460" i="19"/>
  <c r="CQ1460" i="19"/>
  <c r="G1461" i="19"/>
  <c r="H1461" i="19"/>
  <c r="J1461" i="19"/>
  <c r="K1461" i="19"/>
  <c r="L1461" i="19"/>
  <c r="M1461" i="19"/>
  <c r="N1461" i="19"/>
  <c r="O1461" i="19"/>
  <c r="P1461" i="19"/>
  <c r="Q1461" i="19"/>
  <c r="R1461" i="19"/>
  <c r="T1461" i="19"/>
  <c r="U1461" i="19"/>
  <c r="V1461" i="19"/>
  <c r="W1461" i="19"/>
  <c r="X1461" i="19"/>
  <c r="Y1461" i="19"/>
  <c r="Z1461" i="19"/>
  <c r="AA1461" i="19"/>
  <c r="AB1461" i="19"/>
  <c r="AC1461" i="19"/>
  <c r="AD1461" i="19"/>
  <c r="AE1461" i="19"/>
  <c r="AG1461" i="19"/>
  <c r="AH1461" i="19"/>
  <c r="AI1461" i="19"/>
  <c r="AJ1461" i="19"/>
  <c r="AK1461" i="19"/>
  <c r="AL1461" i="19"/>
  <c r="AM1461" i="19"/>
  <c r="AN1461" i="19"/>
  <c r="AO1461" i="19"/>
  <c r="AP1461" i="19"/>
  <c r="AQ1461" i="19"/>
  <c r="AR1461" i="19"/>
  <c r="AT1461" i="19"/>
  <c r="AU1461" i="19"/>
  <c r="AV1461" i="19"/>
  <c r="AW1461" i="19"/>
  <c r="AX1461" i="19"/>
  <c r="AY1461" i="19"/>
  <c r="AZ1461" i="19"/>
  <c r="BA1461" i="19"/>
  <c r="BB1461" i="19"/>
  <c r="BC1461" i="19"/>
  <c r="BD1461" i="19"/>
  <c r="BE1461" i="19"/>
  <c r="BG1461" i="19"/>
  <c r="BH1461" i="19"/>
  <c r="BI1461" i="19"/>
  <c r="BJ1461" i="19"/>
  <c r="BK1461" i="19"/>
  <c r="BL1461" i="19"/>
  <c r="BM1461" i="19"/>
  <c r="BN1461" i="19"/>
  <c r="BO1461" i="19"/>
  <c r="BP1461" i="19"/>
  <c r="BQ1461" i="19"/>
  <c r="BR1461" i="19"/>
  <c r="BT1461" i="19"/>
  <c r="BU1461" i="19"/>
  <c r="BV1461" i="19"/>
  <c r="BW1461" i="19"/>
  <c r="BX1461" i="19"/>
  <c r="BY1461" i="19"/>
  <c r="BZ1461" i="19"/>
  <c r="CA1461" i="19"/>
  <c r="CB1461" i="19"/>
  <c r="CC1461" i="19"/>
  <c r="CD1461" i="19"/>
  <c r="CE1461" i="19"/>
  <c r="CG1461" i="19"/>
  <c r="CH1461" i="19"/>
  <c r="CI1461" i="19"/>
  <c r="CJ1461" i="19"/>
  <c r="CK1461" i="19"/>
  <c r="CL1461" i="19"/>
  <c r="CM1461" i="19"/>
  <c r="CN1461" i="19"/>
  <c r="CO1461" i="19"/>
  <c r="CP1461" i="19"/>
  <c r="CQ1461" i="19"/>
  <c r="G1462" i="19"/>
  <c r="H1462" i="19"/>
  <c r="J1462" i="19"/>
  <c r="K1462" i="19"/>
  <c r="L1462" i="19"/>
  <c r="M1462" i="19"/>
  <c r="N1462" i="19"/>
  <c r="O1462" i="19"/>
  <c r="P1462" i="19"/>
  <c r="Q1462" i="19"/>
  <c r="R1462" i="19"/>
  <c r="T1462" i="19"/>
  <c r="U1462" i="19"/>
  <c r="V1462" i="19"/>
  <c r="W1462" i="19"/>
  <c r="X1462" i="19"/>
  <c r="Y1462" i="19"/>
  <c r="Z1462" i="19"/>
  <c r="AA1462" i="19"/>
  <c r="AB1462" i="19"/>
  <c r="AC1462" i="19"/>
  <c r="AD1462" i="19"/>
  <c r="AE1462" i="19"/>
  <c r="AG1462" i="19"/>
  <c r="AH1462" i="19"/>
  <c r="AI1462" i="19"/>
  <c r="AJ1462" i="19"/>
  <c r="AK1462" i="19"/>
  <c r="AL1462" i="19"/>
  <c r="AM1462" i="19"/>
  <c r="AN1462" i="19"/>
  <c r="AO1462" i="19"/>
  <c r="AP1462" i="19"/>
  <c r="AQ1462" i="19"/>
  <c r="AR1462" i="19"/>
  <c r="AT1462" i="19"/>
  <c r="AU1462" i="19"/>
  <c r="AV1462" i="19"/>
  <c r="AW1462" i="19"/>
  <c r="AX1462" i="19"/>
  <c r="AY1462" i="19"/>
  <c r="AZ1462" i="19"/>
  <c r="BA1462" i="19"/>
  <c r="BB1462" i="19"/>
  <c r="BC1462" i="19"/>
  <c r="BD1462" i="19"/>
  <c r="BE1462" i="19"/>
  <c r="BG1462" i="19"/>
  <c r="BH1462" i="19"/>
  <c r="BI1462" i="19"/>
  <c r="BJ1462" i="19"/>
  <c r="BK1462" i="19"/>
  <c r="BL1462" i="19"/>
  <c r="BM1462" i="19"/>
  <c r="BN1462" i="19"/>
  <c r="BO1462" i="19"/>
  <c r="BP1462" i="19"/>
  <c r="BQ1462" i="19"/>
  <c r="BR1462" i="19"/>
  <c r="BT1462" i="19"/>
  <c r="BU1462" i="19"/>
  <c r="BV1462" i="19"/>
  <c r="BW1462" i="19"/>
  <c r="BX1462" i="19"/>
  <c r="BY1462" i="19"/>
  <c r="BZ1462" i="19"/>
  <c r="CA1462" i="19"/>
  <c r="CB1462" i="19"/>
  <c r="CC1462" i="19"/>
  <c r="CD1462" i="19"/>
  <c r="CE1462" i="19"/>
  <c r="CG1462" i="19"/>
  <c r="CH1462" i="19"/>
  <c r="CI1462" i="19"/>
  <c r="CJ1462" i="19"/>
  <c r="CK1462" i="19"/>
  <c r="CL1462" i="19"/>
  <c r="CM1462" i="19"/>
  <c r="CN1462" i="19"/>
  <c r="CO1462" i="19"/>
  <c r="CP1462" i="19"/>
  <c r="CQ1462" i="19"/>
  <c r="G1463" i="19"/>
  <c r="H1463" i="19"/>
  <c r="J1463" i="19"/>
  <c r="K1463" i="19"/>
  <c r="L1463" i="19"/>
  <c r="M1463" i="19"/>
  <c r="N1463" i="19"/>
  <c r="O1463" i="19"/>
  <c r="P1463" i="19"/>
  <c r="Q1463" i="19"/>
  <c r="R1463" i="19"/>
  <c r="T1463" i="19"/>
  <c r="U1463" i="19"/>
  <c r="V1463" i="19"/>
  <c r="W1463" i="19"/>
  <c r="X1463" i="19"/>
  <c r="Y1463" i="19"/>
  <c r="Z1463" i="19"/>
  <c r="AA1463" i="19"/>
  <c r="AB1463" i="19"/>
  <c r="AC1463" i="19"/>
  <c r="AD1463" i="19"/>
  <c r="AE1463" i="19"/>
  <c r="AG1463" i="19"/>
  <c r="AH1463" i="19"/>
  <c r="AI1463" i="19"/>
  <c r="AJ1463" i="19"/>
  <c r="AK1463" i="19"/>
  <c r="AL1463" i="19"/>
  <c r="AM1463" i="19"/>
  <c r="AN1463" i="19"/>
  <c r="AO1463" i="19"/>
  <c r="AP1463" i="19"/>
  <c r="AQ1463" i="19"/>
  <c r="AR1463" i="19"/>
  <c r="AT1463" i="19"/>
  <c r="AU1463" i="19"/>
  <c r="AV1463" i="19"/>
  <c r="AW1463" i="19"/>
  <c r="AX1463" i="19"/>
  <c r="AY1463" i="19"/>
  <c r="AZ1463" i="19"/>
  <c r="BA1463" i="19"/>
  <c r="BB1463" i="19"/>
  <c r="BC1463" i="19"/>
  <c r="BD1463" i="19"/>
  <c r="BE1463" i="19"/>
  <c r="BG1463" i="19"/>
  <c r="BH1463" i="19"/>
  <c r="BI1463" i="19"/>
  <c r="BJ1463" i="19"/>
  <c r="BK1463" i="19"/>
  <c r="BL1463" i="19"/>
  <c r="BM1463" i="19"/>
  <c r="BN1463" i="19"/>
  <c r="BO1463" i="19"/>
  <c r="BP1463" i="19"/>
  <c r="BQ1463" i="19"/>
  <c r="BR1463" i="19"/>
  <c r="BT1463" i="19"/>
  <c r="BU1463" i="19"/>
  <c r="BV1463" i="19"/>
  <c r="BW1463" i="19"/>
  <c r="BX1463" i="19"/>
  <c r="BY1463" i="19"/>
  <c r="BZ1463" i="19"/>
  <c r="CA1463" i="19"/>
  <c r="CB1463" i="19"/>
  <c r="CC1463" i="19"/>
  <c r="CD1463" i="19"/>
  <c r="CE1463" i="19"/>
  <c r="CG1463" i="19"/>
  <c r="CH1463" i="19"/>
  <c r="CI1463" i="19"/>
  <c r="CJ1463" i="19"/>
  <c r="CK1463" i="19"/>
  <c r="CL1463" i="19"/>
  <c r="CM1463" i="19"/>
  <c r="CN1463" i="19"/>
  <c r="CO1463" i="19"/>
  <c r="CP1463" i="19"/>
  <c r="CQ1463" i="19"/>
  <c r="G1464" i="19"/>
  <c r="H1464" i="19"/>
  <c r="J1464" i="19"/>
  <c r="K1464" i="19"/>
  <c r="L1464" i="19"/>
  <c r="M1464" i="19"/>
  <c r="N1464" i="19"/>
  <c r="O1464" i="19"/>
  <c r="P1464" i="19"/>
  <c r="Q1464" i="19"/>
  <c r="R1464" i="19"/>
  <c r="T1464" i="19"/>
  <c r="U1464" i="19"/>
  <c r="V1464" i="19"/>
  <c r="W1464" i="19"/>
  <c r="X1464" i="19"/>
  <c r="Y1464" i="19"/>
  <c r="Z1464" i="19"/>
  <c r="AA1464" i="19"/>
  <c r="AB1464" i="19"/>
  <c r="AC1464" i="19"/>
  <c r="AD1464" i="19"/>
  <c r="AE1464" i="19"/>
  <c r="AG1464" i="19"/>
  <c r="AH1464" i="19"/>
  <c r="AI1464" i="19"/>
  <c r="AJ1464" i="19"/>
  <c r="AK1464" i="19"/>
  <c r="AL1464" i="19"/>
  <c r="AM1464" i="19"/>
  <c r="AN1464" i="19"/>
  <c r="AO1464" i="19"/>
  <c r="AP1464" i="19"/>
  <c r="AQ1464" i="19"/>
  <c r="AR1464" i="19"/>
  <c r="AT1464" i="19"/>
  <c r="AU1464" i="19"/>
  <c r="AV1464" i="19"/>
  <c r="AW1464" i="19"/>
  <c r="AX1464" i="19"/>
  <c r="AY1464" i="19"/>
  <c r="AZ1464" i="19"/>
  <c r="BA1464" i="19"/>
  <c r="BB1464" i="19"/>
  <c r="BC1464" i="19"/>
  <c r="BD1464" i="19"/>
  <c r="BE1464" i="19"/>
  <c r="BG1464" i="19"/>
  <c r="BH1464" i="19"/>
  <c r="BI1464" i="19"/>
  <c r="BJ1464" i="19"/>
  <c r="BK1464" i="19"/>
  <c r="BL1464" i="19"/>
  <c r="BM1464" i="19"/>
  <c r="BN1464" i="19"/>
  <c r="BO1464" i="19"/>
  <c r="BP1464" i="19"/>
  <c r="BQ1464" i="19"/>
  <c r="BR1464" i="19"/>
  <c r="BT1464" i="19"/>
  <c r="BU1464" i="19"/>
  <c r="BV1464" i="19"/>
  <c r="BW1464" i="19"/>
  <c r="BX1464" i="19"/>
  <c r="BY1464" i="19"/>
  <c r="BZ1464" i="19"/>
  <c r="CA1464" i="19"/>
  <c r="CB1464" i="19"/>
  <c r="CC1464" i="19"/>
  <c r="CD1464" i="19"/>
  <c r="CE1464" i="19"/>
  <c r="CG1464" i="19"/>
  <c r="CH1464" i="19"/>
  <c r="CI1464" i="19"/>
  <c r="CJ1464" i="19"/>
  <c r="CK1464" i="19"/>
  <c r="CL1464" i="19"/>
  <c r="CM1464" i="19"/>
  <c r="CN1464" i="19"/>
  <c r="CO1464" i="19"/>
  <c r="CP1464" i="19"/>
  <c r="CQ1464" i="19"/>
  <c r="G1465" i="19"/>
  <c r="H1465" i="19"/>
  <c r="J1465" i="19"/>
  <c r="K1465" i="19"/>
  <c r="L1465" i="19"/>
  <c r="M1465" i="19"/>
  <c r="N1465" i="19"/>
  <c r="O1465" i="19"/>
  <c r="P1465" i="19"/>
  <c r="Q1465" i="19"/>
  <c r="R1465" i="19"/>
  <c r="T1465" i="19"/>
  <c r="U1465" i="19"/>
  <c r="V1465" i="19"/>
  <c r="W1465" i="19"/>
  <c r="X1465" i="19"/>
  <c r="Y1465" i="19"/>
  <c r="Z1465" i="19"/>
  <c r="AA1465" i="19"/>
  <c r="AB1465" i="19"/>
  <c r="AC1465" i="19"/>
  <c r="AD1465" i="19"/>
  <c r="AE1465" i="19"/>
  <c r="AG1465" i="19"/>
  <c r="AH1465" i="19"/>
  <c r="AI1465" i="19"/>
  <c r="AJ1465" i="19"/>
  <c r="AK1465" i="19"/>
  <c r="AL1465" i="19"/>
  <c r="AM1465" i="19"/>
  <c r="AN1465" i="19"/>
  <c r="AO1465" i="19"/>
  <c r="AP1465" i="19"/>
  <c r="AQ1465" i="19"/>
  <c r="AR1465" i="19"/>
  <c r="AT1465" i="19"/>
  <c r="AU1465" i="19"/>
  <c r="AV1465" i="19"/>
  <c r="AW1465" i="19"/>
  <c r="AX1465" i="19"/>
  <c r="AY1465" i="19"/>
  <c r="AZ1465" i="19"/>
  <c r="BA1465" i="19"/>
  <c r="BB1465" i="19"/>
  <c r="BC1465" i="19"/>
  <c r="BD1465" i="19"/>
  <c r="BE1465" i="19"/>
  <c r="BG1465" i="19"/>
  <c r="BH1465" i="19"/>
  <c r="BI1465" i="19"/>
  <c r="BJ1465" i="19"/>
  <c r="BK1465" i="19"/>
  <c r="BL1465" i="19"/>
  <c r="BM1465" i="19"/>
  <c r="BN1465" i="19"/>
  <c r="BO1465" i="19"/>
  <c r="BP1465" i="19"/>
  <c r="BQ1465" i="19"/>
  <c r="BR1465" i="19"/>
  <c r="BT1465" i="19"/>
  <c r="BU1465" i="19"/>
  <c r="BV1465" i="19"/>
  <c r="BW1465" i="19"/>
  <c r="BX1465" i="19"/>
  <c r="BY1465" i="19"/>
  <c r="BZ1465" i="19"/>
  <c r="CA1465" i="19"/>
  <c r="CB1465" i="19"/>
  <c r="CC1465" i="19"/>
  <c r="CD1465" i="19"/>
  <c r="CE1465" i="19"/>
  <c r="CG1465" i="19"/>
  <c r="CH1465" i="19"/>
  <c r="CI1465" i="19"/>
  <c r="CJ1465" i="19"/>
  <c r="CK1465" i="19"/>
  <c r="CL1465" i="19"/>
  <c r="CM1465" i="19"/>
  <c r="CN1465" i="19"/>
  <c r="CO1465" i="19"/>
  <c r="CP1465" i="19"/>
  <c r="CQ1465" i="19"/>
  <c r="G1466" i="19"/>
  <c r="H1466" i="19"/>
  <c r="J1466" i="19"/>
  <c r="K1466" i="19"/>
  <c r="L1466" i="19"/>
  <c r="M1466" i="19"/>
  <c r="N1466" i="19"/>
  <c r="O1466" i="19"/>
  <c r="P1466" i="19"/>
  <c r="Q1466" i="19"/>
  <c r="R1466" i="19"/>
  <c r="T1466" i="19"/>
  <c r="U1466" i="19"/>
  <c r="V1466" i="19"/>
  <c r="W1466" i="19"/>
  <c r="X1466" i="19"/>
  <c r="Y1466" i="19"/>
  <c r="Z1466" i="19"/>
  <c r="AA1466" i="19"/>
  <c r="AB1466" i="19"/>
  <c r="AC1466" i="19"/>
  <c r="AD1466" i="19"/>
  <c r="AE1466" i="19"/>
  <c r="AG1466" i="19"/>
  <c r="AH1466" i="19"/>
  <c r="AI1466" i="19"/>
  <c r="AJ1466" i="19"/>
  <c r="AK1466" i="19"/>
  <c r="AL1466" i="19"/>
  <c r="AM1466" i="19"/>
  <c r="AN1466" i="19"/>
  <c r="AO1466" i="19"/>
  <c r="AP1466" i="19"/>
  <c r="AQ1466" i="19"/>
  <c r="AR1466" i="19"/>
  <c r="AT1466" i="19"/>
  <c r="AU1466" i="19"/>
  <c r="AV1466" i="19"/>
  <c r="AW1466" i="19"/>
  <c r="AX1466" i="19"/>
  <c r="AY1466" i="19"/>
  <c r="AZ1466" i="19"/>
  <c r="BA1466" i="19"/>
  <c r="BB1466" i="19"/>
  <c r="BC1466" i="19"/>
  <c r="BD1466" i="19"/>
  <c r="BE1466" i="19"/>
  <c r="BG1466" i="19"/>
  <c r="BH1466" i="19"/>
  <c r="BI1466" i="19"/>
  <c r="BJ1466" i="19"/>
  <c r="BK1466" i="19"/>
  <c r="BL1466" i="19"/>
  <c r="BM1466" i="19"/>
  <c r="BN1466" i="19"/>
  <c r="BO1466" i="19"/>
  <c r="BP1466" i="19"/>
  <c r="BQ1466" i="19"/>
  <c r="BR1466" i="19"/>
  <c r="BT1466" i="19"/>
  <c r="BU1466" i="19"/>
  <c r="BV1466" i="19"/>
  <c r="BW1466" i="19"/>
  <c r="BX1466" i="19"/>
  <c r="BY1466" i="19"/>
  <c r="BZ1466" i="19"/>
  <c r="CA1466" i="19"/>
  <c r="CB1466" i="19"/>
  <c r="CC1466" i="19"/>
  <c r="CD1466" i="19"/>
  <c r="CE1466" i="19"/>
  <c r="CG1466" i="19"/>
  <c r="CH1466" i="19"/>
  <c r="CI1466" i="19"/>
  <c r="CJ1466" i="19"/>
  <c r="CK1466" i="19"/>
  <c r="CL1466" i="19"/>
  <c r="CM1466" i="19"/>
  <c r="CN1466" i="19"/>
  <c r="CO1466" i="19"/>
  <c r="CP1466" i="19"/>
  <c r="CQ1466" i="19"/>
  <c r="G1467" i="19"/>
  <c r="H1467" i="19"/>
  <c r="J1467" i="19"/>
  <c r="K1467" i="19"/>
  <c r="L1467" i="19"/>
  <c r="M1467" i="19"/>
  <c r="N1467" i="19"/>
  <c r="O1467" i="19"/>
  <c r="P1467" i="19"/>
  <c r="Q1467" i="19"/>
  <c r="R1467" i="19"/>
  <c r="T1467" i="19"/>
  <c r="U1467" i="19"/>
  <c r="V1467" i="19"/>
  <c r="W1467" i="19"/>
  <c r="X1467" i="19"/>
  <c r="Y1467" i="19"/>
  <c r="Z1467" i="19"/>
  <c r="AA1467" i="19"/>
  <c r="AB1467" i="19"/>
  <c r="AC1467" i="19"/>
  <c r="AD1467" i="19"/>
  <c r="AE1467" i="19"/>
  <c r="AG1467" i="19"/>
  <c r="AH1467" i="19"/>
  <c r="AI1467" i="19"/>
  <c r="AJ1467" i="19"/>
  <c r="AK1467" i="19"/>
  <c r="AL1467" i="19"/>
  <c r="AM1467" i="19"/>
  <c r="AN1467" i="19"/>
  <c r="AO1467" i="19"/>
  <c r="AP1467" i="19"/>
  <c r="AQ1467" i="19"/>
  <c r="AR1467" i="19"/>
  <c r="AT1467" i="19"/>
  <c r="AU1467" i="19"/>
  <c r="AV1467" i="19"/>
  <c r="AW1467" i="19"/>
  <c r="AX1467" i="19"/>
  <c r="AY1467" i="19"/>
  <c r="AZ1467" i="19"/>
  <c r="BA1467" i="19"/>
  <c r="BB1467" i="19"/>
  <c r="BC1467" i="19"/>
  <c r="BD1467" i="19"/>
  <c r="BE1467" i="19"/>
  <c r="BG1467" i="19"/>
  <c r="BH1467" i="19"/>
  <c r="BI1467" i="19"/>
  <c r="BJ1467" i="19"/>
  <c r="BK1467" i="19"/>
  <c r="BL1467" i="19"/>
  <c r="BM1467" i="19"/>
  <c r="BN1467" i="19"/>
  <c r="BO1467" i="19"/>
  <c r="BP1467" i="19"/>
  <c r="BQ1467" i="19"/>
  <c r="BR1467" i="19"/>
  <c r="BT1467" i="19"/>
  <c r="BU1467" i="19"/>
  <c r="BV1467" i="19"/>
  <c r="BW1467" i="19"/>
  <c r="BX1467" i="19"/>
  <c r="BY1467" i="19"/>
  <c r="BZ1467" i="19"/>
  <c r="CA1467" i="19"/>
  <c r="CB1467" i="19"/>
  <c r="CC1467" i="19"/>
  <c r="CD1467" i="19"/>
  <c r="CE1467" i="19"/>
  <c r="CG1467" i="19"/>
  <c r="CH1467" i="19"/>
  <c r="CI1467" i="19"/>
  <c r="CJ1467" i="19"/>
  <c r="CK1467" i="19"/>
  <c r="CL1467" i="19"/>
  <c r="CM1467" i="19"/>
  <c r="CN1467" i="19"/>
  <c r="CO1467" i="19"/>
  <c r="CP1467" i="19"/>
  <c r="CQ1467" i="19"/>
  <c r="G1468" i="19"/>
  <c r="H1468" i="19"/>
  <c r="J1468" i="19"/>
  <c r="K1468" i="19"/>
  <c r="L1468" i="19"/>
  <c r="M1468" i="19"/>
  <c r="N1468" i="19"/>
  <c r="O1468" i="19"/>
  <c r="P1468" i="19"/>
  <c r="Q1468" i="19"/>
  <c r="R1468" i="19"/>
  <c r="T1468" i="19"/>
  <c r="U1468" i="19"/>
  <c r="V1468" i="19"/>
  <c r="W1468" i="19"/>
  <c r="X1468" i="19"/>
  <c r="Y1468" i="19"/>
  <c r="Z1468" i="19"/>
  <c r="AA1468" i="19"/>
  <c r="AB1468" i="19"/>
  <c r="AC1468" i="19"/>
  <c r="AD1468" i="19"/>
  <c r="AE1468" i="19"/>
  <c r="AG1468" i="19"/>
  <c r="AH1468" i="19"/>
  <c r="AI1468" i="19"/>
  <c r="AJ1468" i="19"/>
  <c r="AK1468" i="19"/>
  <c r="AL1468" i="19"/>
  <c r="AM1468" i="19"/>
  <c r="AN1468" i="19"/>
  <c r="AO1468" i="19"/>
  <c r="AP1468" i="19"/>
  <c r="AQ1468" i="19"/>
  <c r="AR1468" i="19"/>
  <c r="AT1468" i="19"/>
  <c r="AU1468" i="19"/>
  <c r="AV1468" i="19"/>
  <c r="AW1468" i="19"/>
  <c r="AX1468" i="19"/>
  <c r="AY1468" i="19"/>
  <c r="AZ1468" i="19"/>
  <c r="BA1468" i="19"/>
  <c r="BB1468" i="19"/>
  <c r="BC1468" i="19"/>
  <c r="BD1468" i="19"/>
  <c r="BE1468" i="19"/>
  <c r="BG1468" i="19"/>
  <c r="BH1468" i="19"/>
  <c r="BI1468" i="19"/>
  <c r="BJ1468" i="19"/>
  <c r="BK1468" i="19"/>
  <c r="BL1468" i="19"/>
  <c r="BM1468" i="19"/>
  <c r="BN1468" i="19"/>
  <c r="BO1468" i="19"/>
  <c r="BP1468" i="19"/>
  <c r="BQ1468" i="19"/>
  <c r="BR1468" i="19"/>
  <c r="BT1468" i="19"/>
  <c r="BU1468" i="19"/>
  <c r="BV1468" i="19"/>
  <c r="BW1468" i="19"/>
  <c r="BX1468" i="19"/>
  <c r="BY1468" i="19"/>
  <c r="BZ1468" i="19"/>
  <c r="CA1468" i="19"/>
  <c r="CB1468" i="19"/>
  <c r="CC1468" i="19"/>
  <c r="CD1468" i="19"/>
  <c r="CE1468" i="19"/>
  <c r="CG1468" i="19"/>
  <c r="CH1468" i="19"/>
  <c r="CI1468" i="19"/>
  <c r="CJ1468" i="19"/>
  <c r="CK1468" i="19"/>
  <c r="CL1468" i="19"/>
  <c r="CM1468" i="19"/>
  <c r="CN1468" i="19"/>
  <c r="CO1468" i="19"/>
  <c r="CP1468" i="19"/>
  <c r="CQ1468" i="19"/>
  <c r="G1469" i="19"/>
  <c r="H1469" i="19"/>
  <c r="J1469" i="19"/>
  <c r="K1469" i="19"/>
  <c r="L1469" i="19"/>
  <c r="M1469" i="19"/>
  <c r="N1469" i="19"/>
  <c r="O1469" i="19"/>
  <c r="P1469" i="19"/>
  <c r="Q1469" i="19"/>
  <c r="R1469" i="19"/>
  <c r="T1469" i="19"/>
  <c r="U1469" i="19"/>
  <c r="V1469" i="19"/>
  <c r="W1469" i="19"/>
  <c r="X1469" i="19"/>
  <c r="Y1469" i="19"/>
  <c r="Z1469" i="19"/>
  <c r="AA1469" i="19"/>
  <c r="AB1469" i="19"/>
  <c r="AC1469" i="19"/>
  <c r="AD1469" i="19"/>
  <c r="AE1469" i="19"/>
  <c r="AG1469" i="19"/>
  <c r="AH1469" i="19"/>
  <c r="AI1469" i="19"/>
  <c r="AJ1469" i="19"/>
  <c r="AK1469" i="19"/>
  <c r="AL1469" i="19"/>
  <c r="AM1469" i="19"/>
  <c r="AN1469" i="19"/>
  <c r="AO1469" i="19"/>
  <c r="AP1469" i="19"/>
  <c r="AQ1469" i="19"/>
  <c r="AR1469" i="19"/>
  <c r="AT1469" i="19"/>
  <c r="AU1469" i="19"/>
  <c r="AV1469" i="19"/>
  <c r="AW1469" i="19"/>
  <c r="AX1469" i="19"/>
  <c r="AY1469" i="19"/>
  <c r="AZ1469" i="19"/>
  <c r="BA1469" i="19"/>
  <c r="BB1469" i="19"/>
  <c r="BC1469" i="19"/>
  <c r="BD1469" i="19"/>
  <c r="BE1469" i="19"/>
  <c r="BG1469" i="19"/>
  <c r="BH1469" i="19"/>
  <c r="BI1469" i="19"/>
  <c r="BJ1469" i="19"/>
  <c r="BK1469" i="19"/>
  <c r="BL1469" i="19"/>
  <c r="BM1469" i="19"/>
  <c r="BN1469" i="19"/>
  <c r="BO1469" i="19"/>
  <c r="BP1469" i="19"/>
  <c r="BQ1469" i="19"/>
  <c r="BR1469" i="19"/>
  <c r="BT1469" i="19"/>
  <c r="BU1469" i="19"/>
  <c r="BV1469" i="19"/>
  <c r="BW1469" i="19"/>
  <c r="BX1469" i="19"/>
  <c r="BY1469" i="19"/>
  <c r="BZ1469" i="19"/>
  <c r="CA1469" i="19"/>
  <c r="CB1469" i="19"/>
  <c r="CC1469" i="19"/>
  <c r="CD1469" i="19"/>
  <c r="CE1469" i="19"/>
  <c r="CG1469" i="19"/>
  <c r="CH1469" i="19"/>
  <c r="CI1469" i="19"/>
  <c r="CJ1469" i="19"/>
  <c r="CK1469" i="19"/>
  <c r="CL1469" i="19"/>
  <c r="CM1469" i="19"/>
  <c r="CN1469" i="19"/>
  <c r="CO1469" i="19"/>
  <c r="CP1469" i="19"/>
  <c r="CQ1469" i="19"/>
  <c r="G1470" i="19"/>
  <c r="H1470" i="19"/>
  <c r="J1470" i="19"/>
  <c r="K1470" i="19"/>
  <c r="L1470" i="19"/>
  <c r="M1470" i="19"/>
  <c r="N1470" i="19"/>
  <c r="O1470" i="19"/>
  <c r="P1470" i="19"/>
  <c r="Q1470" i="19"/>
  <c r="R1470" i="19"/>
  <c r="T1470" i="19"/>
  <c r="U1470" i="19"/>
  <c r="V1470" i="19"/>
  <c r="W1470" i="19"/>
  <c r="X1470" i="19"/>
  <c r="Y1470" i="19"/>
  <c r="Z1470" i="19"/>
  <c r="AA1470" i="19"/>
  <c r="AB1470" i="19"/>
  <c r="AC1470" i="19"/>
  <c r="AD1470" i="19"/>
  <c r="AE1470" i="19"/>
  <c r="AG1470" i="19"/>
  <c r="AH1470" i="19"/>
  <c r="AI1470" i="19"/>
  <c r="AJ1470" i="19"/>
  <c r="AK1470" i="19"/>
  <c r="AL1470" i="19"/>
  <c r="AM1470" i="19"/>
  <c r="AN1470" i="19"/>
  <c r="AO1470" i="19"/>
  <c r="AP1470" i="19"/>
  <c r="AQ1470" i="19"/>
  <c r="AR1470" i="19"/>
  <c r="AT1470" i="19"/>
  <c r="AU1470" i="19"/>
  <c r="AV1470" i="19"/>
  <c r="AW1470" i="19"/>
  <c r="AX1470" i="19"/>
  <c r="AY1470" i="19"/>
  <c r="AZ1470" i="19"/>
  <c r="BA1470" i="19"/>
  <c r="BB1470" i="19"/>
  <c r="BC1470" i="19"/>
  <c r="BD1470" i="19"/>
  <c r="BE1470" i="19"/>
  <c r="BG1470" i="19"/>
  <c r="BH1470" i="19"/>
  <c r="BI1470" i="19"/>
  <c r="BJ1470" i="19"/>
  <c r="BK1470" i="19"/>
  <c r="BL1470" i="19"/>
  <c r="BM1470" i="19"/>
  <c r="BN1470" i="19"/>
  <c r="BO1470" i="19"/>
  <c r="BP1470" i="19"/>
  <c r="BQ1470" i="19"/>
  <c r="BR1470" i="19"/>
  <c r="BT1470" i="19"/>
  <c r="BU1470" i="19"/>
  <c r="BV1470" i="19"/>
  <c r="BW1470" i="19"/>
  <c r="BX1470" i="19"/>
  <c r="BY1470" i="19"/>
  <c r="BZ1470" i="19"/>
  <c r="CA1470" i="19"/>
  <c r="CB1470" i="19"/>
  <c r="CC1470" i="19"/>
  <c r="CD1470" i="19"/>
  <c r="CE1470" i="19"/>
  <c r="CG1470" i="19"/>
  <c r="CH1470" i="19"/>
  <c r="CI1470" i="19"/>
  <c r="CJ1470" i="19"/>
  <c r="CK1470" i="19"/>
  <c r="CL1470" i="19"/>
  <c r="CM1470" i="19"/>
  <c r="CN1470" i="19"/>
  <c r="CO1470" i="19"/>
  <c r="CP1470" i="19"/>
  <c r="CQ1470" i="19"/>
  <c r="G1471" i="19"/>
  <c r="H1471" i="19"/>
  <c r="J1471" i="19"/>
  <c r="K1471" i="19"/>
  <c r="L1471" i="19"/>
  <c r="M1471" i="19"/>
  <c r="N1471" i="19"/>
  <c r="O1471" i="19"/>
  <c r="P1471" i="19"/>
  <c r="Q1471" i="19"/>
  <c r="R1471" i="19"/>
  <c r="T1471" i="19"/>
  <c r="U1471" i="19"/>
  <c r="V1471" i="19"/>
  <c r="W1471" i="19"/>
  <c r="X1471" i="19"/>
  <c r="Y1471" i="19"/>
  <c r="Z1471" i="19"/>
  <c r="AA1471" i="19"/>
  <c r="AB1471" i="19"/>
  <c r="AC1471" i="19"/>
  <c r="AD1471" i="19"/>
  <c r="AE1471" i="19"/>
  <c r="AG1471" i="19"/>
  <c r="AH1471" i="19"/>
  <c r="AI1471" i="19"/>
  <c r="AJ1471" i="19"/>
  <c r="AK1471" i="19"/>
  <c r="AL1471" i="19"/>
  <c r="AM1471" i="19"/>
  <c r="AN1471" i="19"/>
  <c r="AO1471" i="19"/>
  <c r="AP1471" i="19"/>
  <c r="AQ1471" i="19"/>
  <c r="AR1471" i="19"/>
  <c r="AT1471" i="19"/>
  <c r="AU1471" i="19"/>
  <c r="AV1471" i="19"/>
  <c r="AW1471" i="19"/>
  <c r="AX1471" i="19"/>
  <c r="AY1471" i="19"/>
  <c r="AZ1471" i="19"/>
  <c r="BA1471" i="19"/>
  <c r="BB1471" i="19"/>
  <c r="BC1471" i="19"/>
  <c r="BD1471" i="19"/>
  <c r="BE1471" i="19"/>
  <c r="BG1471" i="19"/>
  <c r="BH1471" i="19"/>
  <c r="BI1471" i="19"/>
  <c r="BJ1471" i="19"/>
  <c r="BK1471" i="19"/>
  <c r="BL1471" i="19"/>
  <c r="BM1471" i="19"/>
  <c r="BN1471" i="19"/>
  <c r="BO1471" i="19"/>
  <c r="BP1471" i="19"/>
  <c r="BQ1471" i="19"/>
  <c r="BR1471" i="19"/>
  <c r="BT1471" i="19"/>
  <c r="BU1471" i="19"/>
  <c r="BV1471" i="19"/>
  <c r="BW1471" i="19"/>
  <c r="BX1471" i="19"/>
  <c r="BY1471" i="19"/>
  <c r="BZ1471" i="19"/>
  <c r="CA1471" i="19"/>
  <c r="CB1471" i="19"/>
  <c r="CC1471" i="19"/>
  <c r="CD1471" i="19"/>
  <c r="CE1471" i="19"/>
  <c r="CG1471" i="19"/>
  <c r="CH1471" i="19"/>
  <c r="CI1471" i="19"/>
  <c r="CJ1471" i="19"/>
  <c r="CK1471" i="19"/>
  <c r="CL1471" i="19"/>
  <c r="CM1471" i="19"/>
  <c r="CN1471" i="19"/>
  <c r="CO1471" i="19"/>
  <c r="CP1471" i="19"/>
  <c r="CQ1471" i="19"/>
  <c r="G1472" i="19"/>
  <c r="H1472" i="19"/>
  <c r="J1472" i="19"/>
  <c r="K1472" i="19"/>
  <c r="L1472" i="19"/>
  <c r="M1472" i="19"/>
  <c r="N1472" i="19"/>
  <c r="O1472" i="19"/>
  <c r="P1472" i="19"/>
  <c r="Q1472" i="19"/>
  <c r="R1472" i="19"/>
  <c r="T1472" i="19"/>
  <c r="U1472" i="19"/>
  <c r="V1472" i="19"/>
  <c r="W1472" i="19"/>
  <c r="X1472" i="19"/>
  <c r="Y1472" i="19"/>
  <c r="Z1472" i="19"/>
  <c r="AA1472" i="19"/>
  <c r="AB1472" i="19"/>
  <c r="AC1472" i="19"/>
  <c r="AD1472" i="19"/>
  <c r="AE1472" i="19"/>
  <c r="AG1472" i="19"/>
  <c r="AH1472" i="19"/>
  <c r="AI1472" i="19"/>
  <c r="AJ1472" i="19"/>
  <c r="AK1472" i="19"/>
  <c r="AL1472" i="19"/>
  <c r="AM1472" i="19"/>
  <c r="AN1472" i="19"/>
  <c r="AO1472" i="19"/>
  <c r="AP1472" i="19"/>
  <c r="AQ1472" i="19"/>
  <c r="AR1472" i="19"/>
  <c r="AT1472" i="19"/>
  <c r="AU1472" i="19"/>
  <c r="AV1472" i="19"/>
  <c r="AW1472" i="19"/>
  <c r="AX1472" i="19"/>
  <c r="AY1472" i="19"/>
  <c r="AZ1472" i="19"/>
  <c r="BA1472" i="19"/>
  <c r="BB1472" i="19"/>
  <c r="BC1472" i="19"/>
  <c r="BD1472" i="19"/>
  <c r="BE1472" i="19"/>
  <c r="BG1472" i="19"/>
  <c r="BH1472" i="19"/>
  <c r="BI1472" i="19"/>
  <c r="BJ1472" i="19"/>
  <c r="BK1472" i="19"/>
  <c r="BL1472" i="19"/>
  <c r="BM1472" i="19"/>
  <c r="BN1472" i="19"/>
  <c r="BO1472" i="19"/>
  <c r="BP1472" i="19"/>
  <c r="BQ1472" i="19"/>
  <c r="BR1472" i="19"/>
  <c r="BT1472" i="19"/>
  <c r="BU1472" i="19"/>
  <c r="BV1472" i="19"/>
  <c r="BW1472" i="19"/>
  <c r="BX1472" i="19"/>
  <c r="BY1472" i="19"/>
  <c r="BZ1472" i="19"/>
  <c r="CA1472" i="19"/>
  <c r="CB1472" i="19"/>
  <c r="CC1472" i="19"/>
  <c r="CD1472" i="19"/>
  <c r="CE1472" i="19"/>
  <c r="CG1472" i="19"/>
  <c r="CH1472" i="19"/>
  <c r="CI1472" i="19"/>
  <c r="CJ1472" i="19"/>
  <c r="CK1472" i="19"/>
  <c r="CL1472" i="19"/>
  <c r="CM1472" i="19"/>
  <c r="CN1472" i="19"/>
  <c r="CO1472" i="19"/>
  <c r="CP1472" i="19"/>
  <c r="CQ1472" i="19"/>
  <c r="G1473" i="19"/>
  <c r="H1473" i="19"/>
  <c r="J1473" i="19"/>
  <c r="K1473" i="19"/>
  <c r="L1473" i="19"/>
  <c r="M1473" i="19"/>
  <c r="N1473" i="19"/>
  <c r="O1473" i="19"/>
  <c r="P1473" i="19"/>
  <c r="Q1473" i="19"/>
  <c r="R1473" i="19"/>
  <c r="T1473" i="19"/>
  <c r="U1473" i="19"/>
  <c r="V1473" i="19"/>
  <c r="W1473" i="19"/>
  <c r="X1473" i="19"/>
  <c r="Y1473" i="19"/>
  <c r="Z1473" i="19"/>
  <c r="AA1473" i="19"/>
  <c r="AB1473" i="19"/>
  <c r="AC1473" i="19"/>
  <c r="AD1473" i="19"/>
  <c r="AE1473" i="19"/>
  <c r="AG1473" i="19"/>
  <c r="AH1473" i="19"/>
  <c r="AI1473" i="19"/>
  <c r="AJ1473" i="19"/>
  <c r="AK1473" i="19"/>
  <c r="AL1473" i="19"/>
  <c r="AM1473" i="19"/>
  <c r="AN1473" i="19"/>
  <c r="AO1473" i="19"/>
  <c r="AP1473" i="19"/>
  <c r="AQ1473" i="19"/>
  <c r="AR1473" i="19"/>
  <c r="AT1473" i="19"/>
  <c r="AU1473" i="19"/>
  <c r="AV1473" i="19"/>
  <c r="AW1473" i="19"/>
  <c r="AX1473" i="19"/>
  <c r="AY1473" i="19"/>
  <c r="AZ1473" i="19"/>
  <c r="BA1473" i="19"/>
  <c r="BB1473" i="19"/>
  <c r="BC1473" i="19"/>
  <c r="BD1473" i="19"/>
  <c r="BE1473" i="19"/>
  <c r="BG1473" i="19"/>
  <c r="BH1473" i="19"/>
  <c r="BI1473" i="19"/>
  <c r="BJ1473" i="19"/>
  <c r="BK1473" i="19"/>
  <c r="BL1473" i="19"/>
  <c r="BM1473" i="19"/>
  <c r="BN1473" i="19"/>
  <c r="BO1473" i="19"/>
  <c r="BP1473" i="19"/>
  <c r="BQ1473" i="19"/>
  <c r="BR1473" i="19"/>
  <c r="BT1473" i="19"/>
  <c r="BU1473" i="19"/>
  <c r="BV1473" i="19"/>
  <c r="BW1473" i="19"/>
  <c r="BX1473" i="19"/>
  <c r="BY1473" i="19"/>
  <c r="BZ1473" i="19"/>
  <c r="CA1473" i="19"/>
  <c r="CB1473" i="19"/>
  <c r="CC1473" i="19"/>
  <c r="CD1473" i="19"/>
  <c r="CE1473" i="19"/>
  <c r="CG1473" i="19"/>
  <c r="CH1473" i="19"/>
  <c r="CI1473" i="19"/>
  <c r="CJ1473" i="19"/>
  <c r="CK1473" i="19"/>
  <c r="CL1473" i="19"/>
  <c r="CM1473" i="19"/>
  <c r="CN1473" i="19"/>
  <c r="CO1473" i="19"/>
  <c r="CP1473" i="19"/>
  <c r="CQ1473" i="19"/>
  <c r="G1474" i="19"/>
  <c r="H1474" i="19"/>
  <c r="J1474" i="19"/>
  <c r="K1474" i="19"/>
  <c r="L1474" i="19"/>
  <c r="M1474" i="19"/>
  <c r="N1474" i="19"/>
  <c r="O1474" i="19"/>
  <c r="P1474" i="19"/>
  <c r="Q1474" i="19"/>
  <c r="R1474" i="19"/>
  <c r="T1474" i="19"/>
  <c r="U1474" i="19"/>
  <c r="V1474" i="19"/>
  <c r="W1474" i="19"/>
  <c r="X1474" i="19"/>
  <c r="Y1474" i="19"/>
  <c r="Z1474" i="19"/>
  <c r="AA1474" i="19"/>
  <c r="AB1474" i="19"/>
  <c r="AC1474" i="19"/>
  <c r="AD1474" i="19"/>
  <c r="AE1474" i="19"/>
  <c r="AG1474" i="19"/>
  <c r="AH1474" i="19"/>
  <c r="AI1474" i="19"/>
  <c r="AJ1474" i="19"/>
  <c r="AK1474" i="19"/>
  <c r="AL1474" i="19"/>
  <c r="AM1474" i="19"/>
  <c r="AN1474" i="19"/>
  <c r="AO1474" i="19"/>
  <c r="AP1474" i="19"/>
  <c r="AQ1474" i="19"/>
  <c r="AR1474" i="19"/>
  <c r="AT1474" i="19"/>
  <c r="AU1474" i="19"/>
  <c r="AV1474" i="19"/>
  <c r="AW1474" i="19"/>
  <c r="AX1474" i="19"/>
  <c r="AY1474" i="19"/>
  <c r="AZ1474" i="19"/>
  <c r="BA1474" i="19"/>
  <c r="BB1474" i="19"/>
  <c r="BC1474" i="19"/>
  <c r="BD1474" i="19"/>
  <c r="BE1474" i="19"/>
  <c r="BG1474" i="19"/>
  <c r="BH1474" i="19"/>
  <c r="BI1474" i="19"/>
  <c r="BJ1474" i="19"/>
  <c r="BK1474" i="19"/>
  <c r="BL1474" i="19"/>
  <c r="BM1474" i="19"/>
  <c r="BN1474" i="19"/>
  <c r="BO1474" i="19"/>
  <c r="BP1474" i="19"/>
  <c r="BQ1474" i="19"/>
  <c r="BR1474" i="19"/>
  <c r="BT1474" i="19"/>
  <c r="BU1474" i="19"/>
  <c r="BV1474" i="19"/>
  <c r="BW1474" i="19"/>
  <c r="BX1474" i="19"/>
  <c r="BY1474" i="19"/>
  <c r="BZ1474" i="19"/>
  <c r="CA1474" i="19"/>
  <c r="CB1474" i="19"/>
  <c r="CC1474" i="19"/>
  <c r="CD1474" i="19"/>
  <c r="CE1474" i="19"/>
  <c r="CG1474" i="19"/>
  <c r="CH1474" i="19"/>
  <c r="CI1474" i="19"/>
  <c r="CJ1474" i="19"/>
  <c r="CK1474" i="19"/>
  <c r="CL1474" i="19"/>
  <c r="CM1474" i="19"/>
  <c r="CN1474" i="19"/>
  <c r="CO1474" i="19"/>
  <c r="CP1474" i="19"/>
  <c r="CQ1474" i="19"/>
  <c r="G1475" i="19"/>
  <c r="H1475" i="19"/>
  <c r="J1475" i="19"/>
  <c r="K1475" i="19"/>
  <c r="L1475" i="19"/>
  <c r="M1475" i="19"/>
  <c r="N1475" i="19"/>
  <c r="O1475" i="19"/>
  <c r="P1475" i="19"/>
  <c r="Q1475" i="19"/>
  <c r="R1475" i="19"/>
  <c r="T1475" i="19"/>
  <c r="U1475" i="19"/>
  <c r="V1475" i="19"/>
  <c r="W1475" i="19"/>
  <c r="X1475" i="19"/>
  <c r="Y1475" i="19"/>
  <c r="Z1475" i="19"/>
  <c r="AA1475" i="19"/>
  <c r="AB1475" i="19"/>
  <c r="AC1475" i="19"/>
  <c r="AD1475" i="19"/>
  <c r="AE1475" i="19"/>
  <c r="AG1475" i="19"/>
  <c r="AH1475" i="19"/>
  <c r="AI1475" i="19"/>
  <c r="AJ1475" i="19"/>
  <c r="AK1475" i="19"/>
  <c r="AL1475" i="19"/>
  <c r="AM1475" i="19"/>
  <c r="AN1475" i="19"/>
  <c r="AO1475" i="19"/>
  <c r="AP1475" i="19"/>
  <c r="AQ1475" i="19"/>
  <c r="AR1475" i="19"/>
  <c r="AT1475" i="19"/>
  <c r="AU1475" i="19"/>
  <c r="AV1475" i="19"/>
  <c r="AW1475" i="19"/>
  <c r="AX1475" i="19"/>
  <c r="AY1475" i="19"/>
  <c r="AZ1475" i="19"/>
  <c r="BA1475" i="19"/>
  <c r="BB1475" i="19"/>
  <c r="BC1475" i="19"/>
  <c r="BD1475" i="19"/>
  <c r="BE1475" i="19"/>
  <c r="BG1475" i="19"/>
  <c r="BH1475" i="19"/>
  <c r="BI1475" i="19"/>
  <c r="BJ1475" i="19"/>
  <c r="BK1475" i="19"/>
  <c r="BL1475" i="19"/>
  <c r="BM1475" i="19"/>
  <c r="BN1475" i="19"/>
  <c r="BO1475" i="19"/>
  <c r="BP1475" i="19"/>
  <c r="BQ1475" i="19"/>
  <c r="BR1475" i="19"/>
  <c r="BT1475" i="19"/>
  <c r="BU1475" i="19"/>
  <c r="BV1475" i="19"/>
  <c r="BW1475" i="19"/>
  <c r="BX1475" i="19"/>
  <c r="BY1475" i="19"/>
  <c r="BZ1475" i="19"/>
  <c r="CA1475" i="19"/>
  <c r="CB1475" i="19"/>
  <c r="CC1475" i="19"/>
  <c r="CD1475" i="19"/>
  <c r="CE1475" i="19"/>
  <c r="CG1475" i="19"/>
  <c r="CH1475" i="19"/>
  <c r="CI1475" i="19"/>
  <c r="CJ1475" i="19"/>
  <c r="CK1475" i="19"/>
  <c r="CL1475" i="19"/>
  <c r="CM1475" i="19"/>
  <c r="CN1475" i="19"/>
  <c r="CO1475" i="19"/>
  <c r="CP1475" i="19"/>
  <c r="CQ1475" i="19"/>
  <c r="G1476" i="19"/>
  <c r="H1476" i="19"/>
  <c r="J1476" i="19"/>
  <c r="K1476" i="19"/>
  <c r="L1476" i="19"/>
  <c r="M1476" i="19"/>
  <c r="N1476" i="19"/>
  <c r="O1476" i="19"/>
  <c r="P1476" i="19"/>
  <c r="Q1476" i="19"/>
  <c r="R1476" i="19"/>
  <c r="T1476" i="19"/>
  <c r="U1476" i="19"/>
  <c r="V1476" i="19"/>
  <c r="W1476" i="19"/>
  <c r="X1476" i="19"/>
  <c r="Y1476" i="19"/>
  <c r="Z1476" i="19"/>
  <c r="AA1476" i="19"/>
  <c r="AB1476" i="19"/>
  <c r="AC1476" i="19"/>
  <c r="AD1476" i="19"/>
  <c r="AE1476" i="19"/>
  <c r="AG1476" i="19"/>
  <c r="AH1476" i="19"/>
  <c r="AI1476" i="19"/>
  <c r="AJ1476" i="19"/>
  <c r="AK1476" i="19"/>
  <c r="AL1476" i="19"/>
  <c r="AM1476" i="19"/>
  <c r="AN1476" i="19"/>
  <c r="AO1476" i="19"/>
  <c r="AP1476" i="19"/>
  <c r="AQ1476" i="19"/>
  <c r="AR1476" i="19"/>
  <c r="AT1476" i="19"/>
  <c r="AU1476" i="19"/>
  <c r="AV1476" i="19"/>
  <c r="AW1476" i="19"/>
  <c r="AX1476" i="19"/>
  <c r="AY1476" i="19"/>
  <c r="AZ1476" i="19"/>
  <c r="BA1476" i="19"/>
  <c r="BB1476" i="19"/>
  <c r="BC1476" i="19"/>
  <c r="BD1476" i="19"/>
  <c r="BE1476" i="19"/>
  <c r="BG1476" i="19"/>
  <c r="BH1476" i="19"/>
  <c r="BI1476" i="19"/>
  <c r="BJ1476" i="19"/>
  <c r="BK1476" i="19"/>
  <c r="BL1476" i="19"/>
  <c r="BM1476" i="19"/>
  <c r="BN1476" i="19"/>
  <c r="BO1476" i="19"/>
  <c r="BP1476" i="19"/>
  <c r="BQ1476" i="19"/>
  <c r="BR1476" i="19"/>
  <c r="BT1476" i="19"/>
  <c r="BU1476" i="19"/>
  <c r="BV1476" i="19"/>
  <c r="BW1476" i="19"/>
  <c r="BX1476" i="19"/>
  <c r="BY1476" i="19"/>
  <c r="BZ1476" i="19"/>
  <c r="CA1476" i="19"/>
  <c r="CB1476" i="19"/>
  <c r="CC1476" i="19"/>
  <c r="CD1476" i="19"/>
  <c r="CE1476" i="19"/>
  <c r="CG1476" i="19"/>
  <c r="CH1476" i="19"/>
  <c r="CI1476" i="19"/>
  <c r="CJ1476" i="19"/>
  <c r="CK1476" i="19"/>
  <c r="CL1476" i="19"/>
  <c r="CM1476" i="19"/>
  <c r="CN1476" i="19"/>
  <c r="CO1476" i="19"/>
  <c r="CP1476" i="19"/>
  <c r="CQ1476" i="19"/>
  <c r="G1477" i="19"/>
  <c r="H1477" i="19"/>
  <c r="J1477" i="19"/>
  <c r="K1477" i="19"/>
  <c r="L1477" i="19"/>
  <c r="M1477" i="19"/>
  <c r="N1477" i="19"/>
  <c r="O1477" i="19"/>
  <c r="P1477" i="19"/>
  <c r="Q1477" i="19"/>
  <c r="R1477" i="19"/>
  <c r="T1477" i="19"/>
  <c r="U1477" i="19"/>
  <c r="V1477" i="19"/>
  <c r="W1477" i="19"/>
  <c r="X1477" i="19"/>
  <c r="Y1477" i="19"/>
  <c r="Z1477" i="19"/>
  <c r="AA1477" i="19"/>
  <c r="AB1477" i="19"/>
  <c r="AC1477" i="19"/>
  <c r="AD1477" i="19"/>
  <c r="AE1477" i="19"/>
  <c r="AG1477" i="19"/>
  <c r="AH1477" i="19"/>
  <c r="AI1477" i="19"/>
  <c r="AJ1477" i="19"/>
  <c r="AK1477" i="19"/>
  <c r="AL1477" i="19"/>
  <c r="AM1477" i="19"/>
  <c r="AN1477" i="19"/>
  <c r="AO1477" i="19"/>
  <c r="AP1477" i="19"/>
  <c r="AQ1477" i="19"/>
  <c r="AR1477" i="19"/>
  <c r="AT1477" i="19"/>
  <c r="AU1477" i="19"/>
  <c r="AV1477" i="19"/>
  <c r="AW1477" i="19"/>
  <c r="AX1477" i="19"/>
  <c r="AY1477" i="19"/>
  <c r="AZ1477" i="19"/>
  <c r="BA1477" i="19"/>
  <c r="BB1477" i="19"/>
  <c r="BC1477" i="19"/>
  <c r="BD1477" i="19"/>
  <c r="BE1477" i="19"/>
  <c r="BG1477" i="19"/>
  <c r="BH1477" i="19"/>
  <c r="BI1477" i="19"/>
  <c r="BJ1477" i="19"/>
  <c r="BK1477" i="19"/>
  <c r="BL1477" i="19"/>
  <c r="BM1477" i="19"/>
  <c r="BN1477" i="19"/>
  <c r="BO1477" i="19"/>
  <c r="BP1477" i="19"/>
  <c r="BQ1477" i="19"/>
  <c r="BR1477" i="19"/>
  <c r="BT1477" i="19"/>
  <c r="BU1477" i="19"/>
  <c r="BV1477" i="19"/>
  <c r="BW1477" i="19"/>
  <c r="BX1477" i="19"/>
  <c r="BY1477" i="19"/>
  <c r="BZ1477" i="19"/>
  <c r="CA1477" i="19"/>
  <c r="CB1477" i="19"/>
  <c r="CC1477" i="19"/>
  <c r="CD1477" i="19"/>
  <c r="CE1477" i="19"/>
  <c r="CG1477" i="19"/>
  <c r="CH1477" i="19"/>
  <c r="CI1477" i="19"/>
  <c r="CJ1477" i="19"/>
  <c r="CK1477" i="19"/>
  <c r="CL1477" i="19"/>
  <c r="CM1477" i="19"/>
  <c r="CN1477" i="19"/>
  <c r="CO1477" i="19"/>
  <c r="CP1477" i="19"/>
  <c r="CQ1477" i="19"/>
  <c r="G1478" i="19"/>
  <c r="H1478" i="19"/>
  <c r="J1478" i="19"/>
  <c r="K1478" i="19"/>
  <c r="L1478" i="19"/>
  <c r="M1478" i="19"/>
  <c r="N1478" i="19"/>
  <c r="O1478" i="19"/>
  <c r="P1478" i="19"/>
  <c r="Q1478" i="19"/>
  <c r="R1478" i="19"/>
  <c r="T1478" i="19"/>
  <c r="U1478" i="19"/>
  <c r="V1478" i="19"/>
  <c r="W1478" i="19"/>
  <c r="X1478" i="19"/>
  <c r="Y1478" i="19"/>
  <c r="Z1478" i="19"/>
  <c r="AA1478" i="19"/>
  <c r="AB1478" i="19"/>
  <c r="AC1478" i="19"/>
  <c r="AD1478" i="19"/>
  <c r="AE1478" i="19"/>
  <c r="AG1478" i="19"/>
  <c r="AH1478" i="19"/>
  <c r="AI1478" i="19"/>
  <c r="AJ1478" i="19"/>
  <c r="AK1478" i="19"/>
  <c r="AL1478" i="19"/>
  <c r="AM1478" i="19"/>
  <c r="AN1478" i="19"/>
  <c r="AO1478" i="19"/>
  <c r="AP1478" i="19"/>
  <c r="AQ1478" i="19"/>
  <c r="AR1478" i="19"/>
  <c r="AT1478" i="19"/>
  <c r="AU1478" i="19"/>
  <c r="AV1478" i="19"/>
  <c r="AW1478" i="19"/>
  <c r="AX1478" i="19"/>
  <c r="AY1478" i="19"/>
  <c r="AZ1478" i="19"/>
  <c r="BA1478" i="19"/>
  <c r="BB1478" i="19"/>
  <c r="BC1478" i="19"/>
  <c r="BD1478" i="19"/>
  <c r="BE1478" i="19"/>
  <c r="BG1478" i="19"/>
  <c r="BH1478" i="19"/>
  <c r="BI1478" i="19"/>
  <c r="BJ1478" i="19"/>
  <c r="BK1478" i="19"/>
  <c r="BL1478" i="19"/>
  <c r="BM1478" i="19"/>
  <c r="BN1478" i="19"/>
  <c r="BO1478" i="19"/>
  <c r="BP1478" i="19"/>
  <c r="BQ1478" i="19"/>
  <c r="BR1478" i="19"/>
  <c r="BT1478" i="19"/>
  <c r="BU1478" i="19"/>
  <c r="BV1478" i="19"/>
  <c r="BW1478" i="19"/>
  <c r="BX1478" i="19"/>
  <c r="BY1478" i="19"/>
  <c r="BZ1478" i="19"/>
  <c r="CA1478" i="19"/>
  <c r="CB1478" i="19"/>
  <c r="CC1478" i="19"/>
  <c r="CD1478" i="19"/>
  <c r="CE1478" i="19"/>
  <c r="CG1478" i="19"/>
  <c r="CH1478" i="19"/>
  <c r="CI1478" i="19"/>
  <c r="CJ1478" i="19"/>
  <c r="CK1478" i="19"/>
  <c r="CL1478" i="19"/>
  <c r="CM1478" i="19"/>
  <c r="CN1478" i="19"/>
  <c r="CO1478" i="19"/>
  <c r="CP1478" i="19"/>
  <c r="CQ1478" i="19"/>
  <c r="G1479" i="19"/>
  <c r="H1479" i="19"/>
  <c r="J1479" i="19"/>
  <c r="K1479" i="19"/>
  <c r="L1479" i="19"/>
  <c r="M1479" i="19"/>
  <c r="N1479" i="19"/>
  <c r="O1479" i="19"/>
  <c r="P1479" i="19"/>
  <c r="Q1479" i="19"/>
  <c r="R1479" i="19"/>
  <c r="T1479" i="19"/>
  <c r="U1479" i="19"/>
  <c r="V1479" i="19"/>
  <c r="W1479" i="19"/>
  <c r="X1479" i="19"/>
  <c r="Y1479" i="19"/>
  <c r="Z1479" i="19"/>
  <c r="AA1479" i="19"/>
  <c r="AB1479" i="19"/>
  <c r="AC1479" i="19"/>
  <c r="AD1479" i="19"/>
  <c r="AE1479" i="19"/>
  <c r="AG1479" i="19"/>
  <c r="AH1479" i="19"/>
  <c r="AI1479" i="19"/>
  <c r="AJ1479" i="19"/>
  <c r="AK1479" i="19"/>
  <c r="AL1479" i="19"/>
  <c r="AM1479" i="19"/>
  <c r="AN1479" i="19"/>
  <c r="AO1479" i="19"/>
  <c r="AP1479" i="19"/>
  <c r="AQ1479" i="19"/>
  <c r="AR1479" i="19"/>
  <c r="AT1479" i="19"/>
  <c r="AU1479" i="19"/>
  <c r="AV1479" i="19"/>
  <c r="AW1479" i="19"/>
  <c r="AX1479" i="19"/>
  <c r="AY1479" i="19"/>
  <c r="AZ1479" i="19"/>
  <c r="BA1479" i="19"/>
  <c r="BB1479" i="19"/>
  <c r="BC1479" i="19"/>
  <c r="BD1479" i="19"/>
  <c r="BE1479" i="19"/>
  <c r="BG1479" i="19"/>
  <c r="BH1479" i="19"/>
  <c r="BI1479" i="19"/>
  <c r="BJ1479" i="19"/>
  <c r="BK1479" i="19"/>
  <c r="BL1479" i="19"/>
  <c r="BM1479" i="19"/>
  <c r="BN1479" i="19"/>
  <c r="BO1479" i="19"/>
  <c r="BP1479" i="19"/>
  <c r="BQ1479" i="19"/>
  <c r="BR1479" i="19"/>
  <c r="BT1479" i="19"/>
  <c r="BU1479" i="19"/>
  <c r="BV1479" i="19"/>
  <c r="BW1479" i="19"/>
  <c r="BX1479" i="19"/>
  <c r="BY1479" i="19"/>
  <c r="BZ1479" i="19"/>
  <c r="CA1479" i="19"/>
  <c r="CB1479" i="19"/>
  <c r="CC1479" i="19"/>
  <c r="CD1479" i="19"/>
  <c r="CE1479" i="19"/>
  <c r="CG1479" i="19"/>
  <c r="CH1479" i="19"/>
  <c r="CI1479" i="19"/>
  <c r="CJ1479" i="19"/>
  <c r="CK1479" i="19"/>
  <c r="CL1479" i="19"/>
  <c r="CM1479" i="19"/>
  <c r="CN1479" i="19"/>
  <c r="CO1479" i="19"/>
  <c r="CP1479" i="19"/>
  <c r="CQ1479" i="19"/>
  <c r="G1480" i="19"/>
  <c r="H1480" i="19"/>
  <c r="J1480" i="19"/>
  <c r="K1480" i="19"/>
  <c r="L1480" i="19"/>
  <c r="M1480" i="19"/>
  <c r="N1480" i="19"/>
  <c r="O1480" i="19"/>
  <c r="P1480" i="19"/>
  <c r="Q1480" i="19"/>
  <c r="R1480" i="19"/>
  <c r="T1480" i="19"/>
  <c r="U1480" i="19"/>
  <c r="V1480" i="19"/>
  <c r="W1480" i="19"/>
  <c r="X1480" i="19"/>
  <c r="Y1480" i="19"/>
  <c r="Z1480" i="19"/>
  <c r="AA1480" i="19"/>
  <c r="AB1480" i="19"/>
  <c r="AC1480" i="19"/>
  <c r="AD1480" i="19"/>
  <c r="AE1480" i="19"/>
  <c r="AG1480" i="19"/>
  <c r="AH1480" i="19"/>
  <c r="AI1480" i="19"/>
  <c r="AJ1480" i="19"/>
  <c r="AK1480" i="19"/>
  <c r="AL1480" i="19"/>
  <c r="AM1480" i="19"/>
  <c r="AN1480" i="19"/>
  <c r="AO1480" i="19"/>
  <c r="AP1480" i="19"/>
  <c r="AQ1480" i="19"/>
  <c r="AR1480" i="19"/>
  <c r="AT1480" i="19"/>
  <c r="AU1480" i="19"/>
  <c r="AV1480" i="19"/>
  <c r="AW1480" i="19"/>
  <c r="AX1480" i="19"/>
  <c r="AY1480" i="19"/>
  <c r="AZ1480" i="19"/>
  <c r="BA1480" i="19"/>
  <c r="BB1480" i="19"/>
  <c r="BC1480" i="19"/>
  <c r="BD1480" i="19"/>
  <c r="BE1480" i="19"/>
  <c r="BG1480" i="19"/>
  <c r="BH1480" i="19"/>
  <c r="BI1480" i="19"/>
  <c r="BJ1480" i="19"/>
  <c r="BK1480" i="19"/>
  <c r="BL1480" i="19"/>
  <c r="BM1480" i="19"/>
  <c r="BN1480" i="19"/>
  <c r="BO1480" i="19"/>
  <c r="BP1480" i="19"/>
  <c r="BQ1480" i="19"/>
  <c r="BR1480" i="19"/>
  <c r="BT1480" i="19"/>
  <c r="BU1480" i="19"/>
  <c r="BV1480" i="19"/>
  <c r="BW1480" i="19"/>
  <c r="BX1480" i="19"/>
  <c r="BY1480" i="19"/>
  <c r="BZ1480" i="19"/>
  <c r="CA1480" i="19"/>
  <c r="CB1480" i="19"/>
  <c r="CC1480" i="19"/>
  <c r="CD1480" i="19"/>
  <c r="CE1480" i="19"/>
  <c r="CG1480" i="19"/>
  <c r="CH1480" i="19"/>
  <c r="CI1480" i="19"/>
  <c r="CJ1480" i="19"/>
  <c r="CK1480" i="19"/>
  <c r="CL1480" i="19"/>
  <c r="CM1480" i="19"/>
  <c r="CN1480" i="19"/>
  <c r="CO1480" i="19"/>
  <c r="CP1480" i="19"/>
  <c r="CQ1480" i="19"/>
  <c r="G1481" i="19"/>
  <c r="H1481" i="19"/>
  <c r="J1481" i="19"/>
  <c r="K1481" i="19"/>
  <c r="L1481" i="19"/>
  <c r="M1481" i="19"/>
  <c r="N1481" i="19"/>
  <c r="O1481" i="19"/>
  <c r="P1481" i="19"/>
  <c r="Q1481" i="19"/>
  <c r="R1481" i="19"/>
  <c r="T1481" i="19"/>
  <c r="U1481" i="19"/>
  <c r="V1481" i="19"/>
  <c r="W1481" i="19"/>
  <c r="X1481" i="19"/>
  <c r="Y1481" i="19"/>
  <c r="Z1481" i="19"/>
  <c r="AA1481" i="19"/>
  <c r="AB1481" i="19"/>
  <c r="AC1481" i="19"/>
  <c r="AD1481" i="19"/>
  <c r="AE1481" i="19"/>
  <c r="AG1481" i="19"/>
  <c r="AH1481" i="19"/>
  <c r="AI1481" i="19"/>
  <c r="AJ1481" i="19"/>
  <c r="AK1481" i="19"/>
  <c r="AL1481" i="19"/>
  <c r="AM1481" i="19"/>
  <c r="AN1481" i="19"/>
  <c r="AO1481" i="19"/>
  <c r="AP1481" i="19"/>
  <c r="AQ1481" i="19"/>
  <c r="AR1481" i="19"/>
  <c r="AT1481" i="19"/>
  <c r="AU1481" i="19"/>
  <c r="AV1481" i="19"/>
  <c r="AW1481" i="19"/>
  <c r="AX1481" i="19"/>
  <c r="AY1481" i="19"/>
  <c r="AZ1481" i="19"/>
  <c r="BA1481" i="19"/>
  <c r="BB1481" i="19"/>
  <c r="BC1481" i="19"/>
  <c r="BD1481" i="19"/>
  <c r="BE1481" i="19"/>
  <c r="BG1481" i="19"/>
  <c r="BH1481" i="19"/>
  <c r="BI1481" i="19"/>
  <c r="BJ1481" i="19"/>
  <c r="BK1481" i="19"/>
  <c r="BL1481" i="19"/>
  <c r="BM1481" i="19"/>
  <c r="BN1481" i="19"/>
  <c r="BO1481" i="19"/>
  <c r="BP1481" i="19"/>
  <c r="BQ1481" i="19"/>
  <c r="BR1481" i="19"/>
  <c r="BT1481" i="19"/>
  <c r="BU1481" i="19"/>
  <c r="BV1481" i="19"/>
  <c r="BW1481" i="19"/>
  <c r="BX1481" i="19"/>
  <c r="BY1481" i="19"/>
  <c r="BZ1481" i="19"/>
  <c r="CA1481" i="19"/>
  <c r="CB1481" i="19"/>
  <c r="CC1481" i="19"/>
  <c r="CD1481" i="19"/>
  <c r="CE1481" i="19"/>
  <c r="CG1481" i="19"/>
  <c r="CH1481" i="19"/>
  <c r="CI1481" i="19"/>
  <c r="CJ1481" i="19"/>
  <c r="CK1481" i="19"/>
  <c r="CL1481" i="19"/>
  <c r="CM1481" i="19"/>
  <c r="CN1481" i="19"/>
  <c r="CO1481" i="19"/>
  <c r="CP1481" i="19"/>
  <c r="CQ1481" i="19"/>
  <c r="G1482" i="19"/>
  <c r="H1482" i="19"/>
  <c r="J1482" i="19"/>
  <c r="K1482" i="19"/>
  <c r="L1482" i="19"/>
  <c r="M1482" i="19"/>
  <c r="N1482" i="19"/>
  <c r="O1482" i="19"/>
  <c r="P1482" i="19"/>
  <c r="Q1482" i="19"/>
  <c r="R1482" i="19"/>
  <c r="T1482" i="19"/>
  <c r="U1482" i="19"/>
  <c r="V1482" i="19"/>
  <c r="W1482" i="19"/>
  <c r="X1482" i="19"/>
  <c r="Y1482" i="19"/>
  <c r="Z1482" i="19"/>
  <c r="AA1482" i="19"/>
  <c r="AB1482" i="19"/>
  <c r="AC1482" i="19"/>
  <c r="AD1482" i="19"/>
  <c r="AE1482" i="19"/>
  <c r="AG1482" i="19"/>
  <c r="AH1482" i="19"/>
  <c r="AI1482" i="19"/>
  <c r="AJ1482" i="19"/>
  <c r="AK1482" i="19"/>
  <c r="AL1482" i="19"/>
  <c r="AM1482" i="19"/>
  <c r="AN1482" i="19"/>
  <c r="AO1482" i="19"/>
  <c r="AP1482" i="19"/>
  <c r="AQ1482" i="19"/>
  <c r="AR1482" i="19"/>
  <c r="AT1482" i="19"/>
  <c r="AU1482" i="19"/>
  <c r="AV1482" i="19"/>
  <c r="AW1482" i="19"/>
  <c r="AX1482" i="19"/>
  <c r="AY1482" i="19"/>
  <c r="AZ1482" i="19"/>
  <c r="BA1482" i="19"/>
  <c r="BB1482" i="19"/>
  <c r="BC1482" i="19"/>
  <c r="BD1482" i="19"/>
  <c r="BE1482" i="19"/>
  <c r="BG1482" i="19"/>
  <c r="BH1482" i="19"/>
  <c r="BI1482" i="19"/>
  <c r="BJ1482" i="19"/>
  <c r="BK1482" i="19"/>
  <c r="BL1482" i="19"/>
  <c r="BM1482" i="19"/>
  <c r="BN1482" i="19"/>
  <c r="BO1482" i="19"/>
  <c r="BP1482" i="19"/>
  <c r="BQ1482" i="19"/>
  <c r="BR1482" i="19"/>
  <c r="BT1482" i="19"/>
  <c r="BU1482" i="19"/>
  <c r="BV1482" i="19"/>
  <c r="BW1482" i="19"/>
  <c r="BX1482" i="19"/>
  <c r="BY1482" i="19"/>
  <c r="BZ1482" i="19"/>
  <c r="CA1482" i="19"/>
  <c r="CB1482" i="19"/>
  <c r="CC1482" i="19"/>
  <c r="CD1482" i="19"/>
  <c r="CE1482" i="19"/>
  <c r="CG1482" i="19"/>
  <c r="CH1482" i="19"/>
  <c r="CI1482" i="19"/>
  <c r="CJ1482" i="19"/>
  <c r="CK1482" i="19"/>
  <c r="CL1482" i="19"/>
  <c r="CM1482" i="19"/>
  <c r="CN1482" i="19"/>
  <c r="CO1482" i="19"/>
  <c r="CP1482" i="19"/>
  <c r="CQ1482" i="19"/>
  <c r="G1483" i="19"/>
  <c r="H1483" i="19"/>
  <c r="J1483" i="19"/>
  <c r="K1483" i="19"/>
  <c r="L1483" i="19"/>
  <c r="M1483" i="19"/>
  <c r="N1483" i="19"/>
  <c r="O1483" i="19"/>
  <c r="P1483" i="19"/>
  <c r="Q1483" i="19"/>
  <c r="R1483" i="19"/>
  <c r="T1483" i="19"/>
  <c r="U1483" i="19"/>
  <c r="V1483" i="19"/>
  <c r="W1483" i="19"/>
  <c r="X1483" i="19"/>
  <c r="Y1483" i="19"/>
  <c r="Z1483" i="19"/>
  <c r="AA1483" i="19"/>
  <c r="AB1483" i="19"/>
  <c r="AC1483" i="19"/>
  <c r="AD1483" i="19"/>
  <c r="AE1483" i="19"/>
  <c r="AG1483" i="19"/>
  <c r="AH1483" i="19"/>
  <c r="AI1483" i="19"/>
  <c r="AJ1483" i="19"/>
  <c r="AK1483" i="19"/>
  <c r="AL1483" i="19"/>
  <c r="AM1483" i="19"/>
  <c r="AN1483" i="19"/>
  <c r="AO1483" i="19"/>
  <c r="AP1483" i="19"/>
  <c r="AQ1483" i="19"/>
  <c r="AR1483" i="19"/>
  <c r="AT1483" i="19"/>
  <c r="AU1483" i="19"/>
  <c r="AV1483" i="19"/>
  <c r="AW1483" i="19"/>
  <c r="AX1483" i="19"/>
  <c r="AY1483" i="19"/>
  <c r="AZ1483" i="19"/>
  <c r="BA1483" i="19"/>
  <c r="BB1483" i="19"/>
  <c r="BC1483" i="19"/>
  <c r="BD1483" i="19"/>
  <c r="BE1483" i="19"/>
  <c r="BG1483" i="19"/>
  <c r="BH1483" i="19"/>
  <c r="BI1483" i="19"/>
  <c r="BJ1483" i="19"/>
  <c r="BK1483" i="19"/>
  <c r="BL1483" i="19"/>
  <c r="BM1483" i="19"/>
  <c r="BN1483" i="19"/>
  <c r="BO1483" i="19"/>
  <c r="BP1483" i="19"/>
  <c r="BQ1483" i="19"/>
  <c r="BR1483" i="19"/>
  <c r="BT1483" i="19"/>
  <c r="BU1483" i="19"/>
  <c r="BV1483" i="19"/>
  <c r="BW1483" i="19"/>
  <c r="BX1483" i="19"/>
  <c r="BY1483" i="19"/>
  <c r="BZ1483" i="19"/>
  <c r="CA1483" i="19"/>
  <c r="CB1483" i="19"/>
  <c r="CC1483" i="19"/>
  <c r="CD1483" i="19"/>
  <c r="CE1483" i="19"/>
  <c r="CG1483" i="19"/>
  <c r="CH1483" i="19"/>
  <c r="CI1483" i="19"/>
  <c r="CJ1483" i="19"/>
  <c r="CK1483" i="19"/>
  <c r="CL1483" i="19"/>
  <c r="CM1483" i="19"/>
  <c r="CN1483" i="19"/>
  <c r="CO1483" i="19"/>
  <c r="CP1483" i="19"/>
  <c r="CQ1483" i="19"/>
  <c r="G1484" i="19"/>
  <c r="H1484" i="19"/>
  <c r="J1484" i="19"/>
  <c r="K1484" i="19"/>
  <c r="L1484" i="19"/>
  <c r="M1484" i="19"/>
  <c r="N1484" i="19"/>
  <c r="O1484" i="19"/>
  <c r="P1484" i="19"/>
  <c r="Q1484" i="19"/>
  <c r="R1484" i="19"/>
  <c r="T1484" i="19"/>
  <c r="U1484" i="19"/>
  <c r="V1484" i="19"/>
  <c r="W1484" i="19"/>
  <c r="X1484" i="19"/>
  <c r="Y1484" i="19"/>
  <c r="Z1484" i="19"/>
  <c r="AA1484" i="19"/>
  <c r="AB1484" i="19"/>
  <c r="AC1484" i="19"/>
  <c r="AD1484" i="19"/>
  <c r="AE1484" i="19"/>
  <c r="AG1484" i="19"/>
  <c r="AH1484" i="19"/>
  <c r="AI1484" i="19"/>
  <c r="AJ1484" i="19"/>
  <c r="AK1484" i="19"/>
  <c r="AL1484" i="19"/>
  <c r="AM1484" i="19"/>
  <c r="AN1484" i="19"/>
  <c r="AO1484" i="19"/>
  <c r="AP1484" i="19"/>
  <c r="AQ1484" i="19"/>
  <c r="AR1484" i="19"/>
  <c r="AT1484" i="19"/>
  <c r="AU1484" i="19"/>
  <c r="AV1484" i="19"/>
  <c r="AW1484" i="19"/>
  <c r="AX1484" i="19"/>
  <c r="AY1484" i="19"/>
  <c r="AZ1484" i="19"/>
  <c r="BA1484" i="19"/>
  <c r="BB1484" i="19"/>
  <c r="BC1484" i="19"/>
  <c r="BD1484" i="19"/>
  <c r="BE1484" i="19"/>
  <c r="BG1484" i="19"/>
  <c r="BH1484" i="19"/>
  <c r="BI1484" i="19"/>
  <c r="BJ1484" i="19"/>
  <c r="BK1484" i="19"/>
  <c r="BL1484" i="19"/>
  <c r="BM1484" i="19"/>
  <c r="BN1484" i="19"/>
  <c r="BO1484" i="19"/>
  <c r="BP1484" i="19"/>
  <c r="BQ1484" i="19"/>
  <c r="BR1484" i="19"/>
  <c r="BT1484" i="19"/>
  <c r="BU1484" i="19"/>
  <c r="BV1484" i="19"/>
  <c r="BW1484" i="19"/>
  <c r="BX1484" i="19"/>
  <c r="BY1484" i="19"/>
  <c r="BZ1484" i="19"/>
  <c r="CA1484" i="19"/>
  <c r="CB1484" i="19"/>
  <c r="CC1484" i="19"/>
  <c r="CD1484" i="19"/>
  <c r="CE1484" i="19"/>
  <c r="CG1484" i="19"/>
  <c r="CH1484" i="19"/>
  <c r="CI1484" i="19"/>
  <c r="CJ1484" i="19"/>
  <c r="CK1484" i="19"/>
  <c r="CL1484" i="19"/>
  <c r="CM1484" i="19"/>
  <c r="CN1484" i="19"/>
  <c r="CO1484" i="19"/>
  <c r="CP1484" i="19"/>
  <c r="CQ1484" i="19"/>
  <c r="G1485" i="19"/>
  <c r="H1485" i="19"/>
  <c r="J1485" i="19"/>
  <c r="K1485" i="19"/>
  <c r="L1485" i="19"/>
  <c r="M1485" i="19"/>
  <c r="N1485" i="19"/>
  <c r="O1485" i="19"/>
  <c r="P1485" i="19"/>
  <c r="Q1485" i="19"/>
  <c r="R1485" i="19"/>
  <c r="T1485" i="19"/>
  <c r="U1485" i="19"/>
  <c r="V1485" i="19"/>
  <c r="W1485" i="19"/>
  <c r="X1485" i="19"/>
  <c r="Y1485" i="19"/>
  <c r="Z1485" i="19"/>
  <c r="AA1485" i="19"/>
  <c r="AB1485" i="19"/>
  <c r="AC1485" i="19"/>
  <c r="AD1485" i="19"/>
  <c r="AE1485" i="19"/>
  <c r="AG1485" i="19"/>
  <c r="AH1485" i="19"/>
  <c r="AI1485" i="19"/>
  <c r="AJ1485" i="19"/>
  <c r="AK1485" i="19"/>
  <c r="AL1485" i="19"/>
  <c r="AM1485" i="19"/>
  <c r="AN1485" i="19"/>
  <c r="AO1485" i="19"/>
  <c r="AP1485" i="19"/>
  <c r="AQ1485" i="19"/>
  <c r="AR1485" i="19"/>
  <c r="AT1485" i="19"/>
  <c r="AU1485" i="19"/>
  <c r="AV1485" i="19"/>
  <c r="AW1485" i="19"/>
  <c r="AX1485" i="19"/>
  <c r="AY1485" i="19"/>
  <c r="AZ1485" i="19"/>
  <c r="BA1485" i="19"/>
  <c r="BB1485" i="19"/>
  <c r="BC1485" i="19"/>
  <c r="BD1485" i="19"/>
  <c r="BE1485" i="19"/>
  <c r="BG1485" i="19"/>
  <c r="BH1485" i="19"/>
  <c r="BI1485" i="19"/>
  <c r="BJ1485" i="19"/>
  <c r="BK1485" i="19"/>
  <c r="BL1485" i="19"/>
  <c r="BM1485" i="19"/>
  <c r="BN1485" i="19"/>
  <c r="BO1485" i="19"/>
  <c r="BP1485" i="19"/>
  <c r="BQ1485" i="19"/>
  <c r="BR1485" i="19"/>
  <c r="BT1485" i="19"/>
  <c r="BU1485" i="19"/>
  <c r="BV1485" i="19"/>
  <c r="BW1485" i="19"/>
  <c r="BX1485" i="19"/>
  <c r="BY1485" i="19"/>
  <c r="BZ1485" i="19"/>
  <c r="CA1485" i="19"/>
  <c r="CB1485" i="19"/>
  <c r="CC1485" i="19"/>
  <c r="CD1485" i="19"/>
  <c r="CE1485" i="19"/>
  <c r="CG1485" i="19"/>
  <c r="CH1485" i="19"/>
  <c r="CI1485" i="19"/>
  <c r="CJ1485" i="19"/>
  <c r="CK1485" i="19"/>
  <c r="CL1485" i="19"/>
  <c r="CM1485" i="19"/>
  <c r="CN1485" i="19"/>
  <c r="CO1485" i="19"/>
  <c r="CP1485" i="19"/>
  <c r="CQ1485" i="19"/>
  <c r="G1486" i="19"/>
  <c r="H1486" i="19"/>
  <c r="J1486" i="19"/>
  <c r="K1486" i="19"/>
  <c r="L1486" i="19"/>
  <c r="M1486" i="19"/>
  <c r="N1486" i="19"/>
  <c r="O1486" i="19"/>
  <c r="P1486" i="19"/>
  <c r="Q1486" i="19"/>
  <c r="R1486" i="19"/>
  <c r="T1486" i="19"/>
  <c r="U1486" i="19"/>
  <c r="V1486" i="19"/>
  <c r="W1486" i="19"/>
  <c r="X1486" i="19"/>
  <c r="Y1486" i="19"/>
  <c r="Z1486" i="19"/>
  <c r="AA1486" i="19"/>
  <c r="AB1486" i="19"/>
  <c r="AC1486" i="19"/>
  <c r="AD1486" i="19"/>
  <c r="AE1486" i="19"/>
  <c r="AG1486" i="19"/>
  <c r="AH1486" i="19"/>
  <c r="AI1486" i="19"/>
  <c r="AJ1486" i="19"/>
  <c r="AK1486" i="19"/>
  <c r="AL1486" i="19"/>
  <c r="AM1486" i="19"/>
  <c r="AN1486" i="19"/>
  <c r="AO1486" i="19"/>
  <c r="AP1486" i="19"/>
  <c r="AQ1486" i="19"/>
  <c r="AR1486" i="19"/>
  <c r="AT1486" i="19"/>
  <c r="AU1486" i="19"/>
  <c r="AV1486" i="19"/>
  <c r="AW1486" i="19"/>
  <c r="AX1486" i="19"/>
  <c r="AY1486" i="19"/>
  <c r="AZ1486" i="19"/>
  <c r="BA1486" i="19"/>
  <c r="BB1486" i="19"/>
  <c r="BC1486" i="19"/>
  <c r="BD1486" i="19"/>
  <c r="BE1486" i="19"/>
  <c r="BG1486" i="19"/>
  <c r="BH1486" i="19"/>
  <c r="BI1486" i="19"/>
  <c r="BJ1486" i="19"/>
  <c r="BK1486" i="19"/>
  <c r="BL1486" i="19"/>
  <c r="BM1486" i="19"/>
  <c r="BN1486" i="19"/>
  <c r="BO1486" i="19"/>
  <c r="BP1486" i="19"/>
  <c r="BQ1486" i="19"/>
  <c r="BR1486" i="19"/>
  <c r="BT1486" i="19"/>
  <c r="BU1486" i="19"/>
  <c r="BV1486" i="19"/>
  <c r="BW1486" i="19"/>
  <c r="BX1486" i="19"/>
  <c r="BY1486" i="19"/>
  <c r="BZ1486" i="19"/>
  <c r="CA1486" i="19"/>
  <c r="CB1486" i="19"/>
  <c r="CC1486" i="19"/>
  <c r="CD1486" i="19"/>
  <c r="CE1486" i="19"/>
  <c r="CG1486" i="19"/>
  <c r="CH1486" i="19"/>
  <c r="CI1486" i="19"/>
  <c r="CJ1486" i="19"/>
  <c r="CK1486" i="19"/>
  <c r="CL1486" i="19"/>
  <c r="CM1486" i="19"/>
  <c r="CN1486" i="19"/>
  <c r="CO1486" i="19"/>
  <c r="CP1486" i="19"/>
  <c r="CQ1486" i="19"/>
  <c r="G1487" i="19"/>
  <c r="H1487" i="19"/>
  <c r="J1487" i="19"/>
  <c r="K1487" i="19"/>
  <c r="L1487" i="19"/>
  <c r="M1487" i="19"/>
  <c r="N1487" i="19"/>
  <c r="O1487" i="19"/>
  <c r="P1487" i="19"/>
  <c r="Q1487" i="19"/>
  <c r="R1487" i="19"/>
  <c r="T1487" i="19"/>
  <c r="U1487" i="19"/>
  <c r="V1487" i="19"/>
  <c r="W1487" i="19"/>
  <c r="X1487" i="19"/>
  <c r="Y1487" i="19"/>
  <c r="Z1487" i="19"/>
  <c r="AA1487" i="19"/>
  <c r="AB1487" i="19"/>
  <c r="AC1487" i="19"/>
  <c r="AD1487" i="19"/>
  <c r="AE1487" i="19"/>
  <c r="AG1487" i="19"/>
  <c r="AH1487" i="19"/>
  <c r="AI1487" i="19"/>
  <c r="AJ1487" i="19"/>
  <c r="AK1487" i="19"/>
  <c r="AL1487" i="19"/>
  <c r="AM1487" i="19"/>
  <c r="AN1487" i="19"/>
  <c r="AO1487" i="19"/>
  <c r="AP1487" i="19"/>
  <c r="AQ1487" i="19"/>
  <c r="AR1487" i="19"/>
  <c r="AT1487" i="19"/>
  <c r="AU1487" i="19"/>
  <c r="AV1487" i="19"/>
  <c r="AW1487" i="19"/>
  <c r="AX1487" i="19"/>
  <c r="AY1487" i="19"/>
  <c r="AZ1487" i="19"/>
  <c r="BA1487" i="19"/>
  <c r="BB1487" i="19"/>
  <c r="BC1487" i="19"/>
  <c r="BD1487" i="19"/>
  <c r="BE1487" i="19"/>
  <c r="BG1487" i="19"/>
  <c r="BH1487" i="19"/>
  <c r="BI1487" i="19"/>
  <c r="BJ1487" i="19"/>
  <c r="BK1487" i="19"/>
  <c r="BL1487" i="19"/>
  <c r="BM1487" i="19"/>
  <c r="BN1487" i="19"/>
  <c r="BO1487" i="19"/>
  <c r="BP1487" i="19"/>
  <c r="BQ1487" i="19"/>
  <c r="BR1487" i="19"/>
  <c r="BT1487" i="19"/>
  <c r="BU1487" i="19"/>
  <c r="BV1487" i="19"/>
  <c r="BW1487" i="19"/>
  <c r="BX1487" i="19"/>
  <c r="BY1487" i="19"/>
  <c r="BZ1487" i="19"/>
  <c r="CA1487" i="19"/>
  <c r="CB1487" i="19"/>
  <c r="CC1487" i="19"/>
  <c r="CD1487" i="19"/>
  <c r="CE1487" i="19"/>
  <c r="CG1487" i="19"/>
  <c r="CH1487" i="19"/>
  <c r="CI1487" i="19"/>
  <c r="CJ1487" i="19"/>
  <c r="CK1487" i="19"/>
  <c r="CL1487" i="19"/>
  <c r="CM1487" i="19"/>
  <c r="CN1487" i="19"/>
  <c r="CO1487" i="19"/>
  <c r="CP1487" i="19"/>
  <c r="CQ1487" i="19"/>
  <c r="G1488" i="19"/>
  <c r="H1488" i="19"/>
  <c r="J1488" i="19"/>
  <c r="K1488" i="19"/>
  <c r="L1488" i="19"/>
  <c r="M1488" i="19"/>
  <c r="N1488" i="19"/>
  <c r="O1488" i="19"/>
  <c r="P1488" i="19"/>
  <c r="Q1488" i="19"/>
  <c r="R1488" i="19"/>
  <c r="T1488" i="19"/>
  <c r="U1488" i="19"/>
  <c r="V1488" i="19"/>
  <c r="W1488" i="19"/>
  <c r="X1488" i="19"/>
  <c r="Y1488" i="19"/>
  <c r="Z1488" i="19"/>
  <c r="AA1488" i="19"/>
  <c r="AB1488" i="19"/>
  <c r="AC1488" i="19"/>
  <c r="AD1488" i="19"/>
  <c r="AE1488" i="19"/>
  <c r="AG1488" i="19"/>
  <c r="AH1488" i="19"/>
  <c r="AI1488" i="19"/>
  <c r="AJ1488" i="19"/>
  <c r="AK1488" i="19"/>
  <c r="AL1488" i="19"/>
  <c r="AM1488" i="19"/>
  <c r="AN1488" i="19"/>
  <c r="AO1488" i="19"/>
  <c r="AP1488" i="19"/>
  <c r="AQ1488" i="19"/>
  <c r="AR1488" i="19"/>
  <c r="AT1488" i="19"/>
  <c r="AU1488" i="19"/>
  <c r="AV1488" i="19"/>
  <c r="AW1488" i="19"/>
  <c r="AX1488" i="19"/>
  <c r="AY1488" i="19"/>
  <c r="AZ1488" i="19"/>
  <c r="BA1488" i="19"/>
  <c r="BB1488" i="19"/>
  <c r="BC1488" i="19"/>
  <c r="BD1488" i="19"/>
  <c r="BE1488" i="19"/>
  <c r="BG1488" i="19"/>
  <c r="BH1488" i="19"/>
  <c r="BI1488" i="19"/>
  <c r="BJ1488" i="19"/>
  <c r="BK1488" i="19"/>
  <c r="BL1488" i="19"/>
  <c r="BM1488" i="19"/>
  <c r="BN1488" i="19"/>
  <c r="BO1488" i="19"/>
  <c r="BP1488" i="19"/>
  <c r="BQ1488" i="19"/>
  <c r="BR1488" i="19"/>
  <c r="BT1488" i="19"/>
  <c r="BU1488" i="19"/>
  <c r="BV1488" i="19"/>
  <c r="BW1488" i="19"/>
  <c r="BX1488" i="19"/>
  <c r="BY1488" i="19"/>
  <c r="BZ1488" i="19"/>
  <c r="CA1488" i="19"/>
  <c r="CB1488" i="19"/>
  <c r="CC1488" i="19"/>
  <c r="CD1488" i="19"/>
  <c r="CE1488" i="19"/>
  <c r="CG1488" i="19"/>
  <c r="CH1488" i="19"/>
  <c r="CI1488" i="19"/>
  <c r="CJ1488" i="19"/>
  <c r="CK1488" i="19"/>
  <c r="CL1488" i="19"/>
  <c r="CM1488" i="19"/>
  <c r="CN1488" i="19"/>
  <c r="CO1488" i="19"/>
  <c r="CP1488" i="19"/>
  <c r="CQ1488" i="19"/>
  <c r="G1489" i="19"/>
  <c r="H1489" i="19"/>
  <c r="J1489" i="19"/>
  <c r="K1489" i="19"/>
  <c r="L1489" i="19"/>
  <c r="M1489" i="19"/>
  <c r="N1489" i="19"/>
  <c r="O1489" i="19"/>
  <c r="P1489" i="19"/>
  <c r="Q1489" i="19"/>
  <c r="R1489" i="19"/>
  <c r="T1489" i="19"/>
  <c r="U1489" i="19"/>
  <c r="V1489" i="19"/>
  <c r="W1489" i="19"/>
  <c r="X1489" i="19"/>
  <c r="Y1489" i="19"/>
  <c r="Z1489" i="19"/>
  <c r="AA1489" i="19"/>
  <c r="AB1489" i="19"/>
  <c r="AC1489" i="19"/>
  <c r="AD1489" i="19"/>
  <c r="AE1489" i="19"/>
  <c r="AG1489" i="19"/>
  <c r="AH1489" i="19"/>
  <c r="AI1489" i="19"/>
  <c r="AJ1489" i="19"/>
  <c r="AK1489" i="19"/>
  <c r="AL1489" i="19"/>
  <c r="AM1489" i="19"/>
  <c r="AN1489" i="19"/>
  <c r="AO1489" i="19"/>
  <c r="AP1489" i="19"/>
  <c r="AQ1489" i="19"/>
  <c r="AR1489" i="19"/>
  <c r="AT1489" i="19"/>
  <c r="AU1489" i="19"/>
  <c r="AV1489" i="19"/>
  <c r="AW1489" i="19"/>
  <c r="AX1489" i="19"/>
  <c r="AY1489" i="19"/>
  <c r="AZ1489" i="19"/>
  <c r="BA1489" i="19"/>
  <c r="BB1489" i="19"/>
  <c r="BC1489" i="19"/>
  <c r="BD1489" i="19"/>
  <c r="BE1489" i="19"/>
  <c r="BG1489" i="19"/>
  <c r="BH1489" i="19"/>
  <c r="BI1489" i="19"/>
  <c r="BJ1489" i="19"/>
  <c r="BK1489" i="19"/>
  <c r="BL1489" i="19"/>
  <c r="BM1489" i="19"/>
  <c r="BN1489" i="19"/>
  <c r="BO1489" i="19"/>
  <c r="BP1489" i="19"/>
  <c r="BQ1489" i="19"/>
  <c r="BR1489" i="19"/>
  <c r="BT1489" i="19"/>
  <c r="BU1489" i="19"/>
  <c r="BV1489" i="19"/>
  <c r="BW1489" i="19"/>
  <c r="BX1489" i="19"/>
  <c r="BY1489" i="19"/>
  <c r="BZ1489" i="19"/>
  <c r="CA1489" i="19"/>
  <c r="CB1489" i="19"/>
  <c r="CC1489" i="19"/>
  <c r="CD1489" i="19"/>
  <c r="CE1489" i="19"/>
  <c r="CG1489" i="19"/>
  <c r="CH1489" i="19"/>
  <c r="CI1489" i="19"/>
  <c r="CJ1489" i="19"/>
  <c r="CK1489" i="19"/>
  <c r="CL1489" i="19"/>
  <c r="CM1489" i="19"/>
  <c r="CN1489" i="19"/>
  <c r="CO1489" i="19"/>
  <c r="CP1489" i="19"/>
  <c r="CQ1489" i="19"/>
  <c r="G1490" i="19"/>
  <c r="H1490" i="19"/>
  <c r="J1490" i="19"/>
  <c r="K1490" i="19"/>
  <c r="L1490" i="19"/>
  <c r="M1490" i="19"/>
  <c r="N1490" i="19"/>
  <c r="O1490" i="19"/>
  <c r="P1490" i="19"/>
  <c r="Q1490" i="19"/>
  <c r="R1490" i="19"/>
  <c r="T1490" i="19"/>
  <c r="U1490" i="19"/>
  <c r="V1490" i="19"/>
  <c r="W1490" i="19"/>
  <c r="X1490" i="19"/>
  <c r="Y1490" i="19"/>
  <c r="Z1490" i="19"/>
  <c r="AA1490" i="19"/>
  <c r="AB1490" i="19"/>
  <c r="AC1490" i="19"/>
  <c r="AD1490" i="19"/>
  <c r="AE1490" i="19"/>
  <c r="AG1490" i="19"/>
  <c r="AH1490" i="19"/>
  <c r="AI1490" i="19"/>
  <c r="AJ1490" i="19"/>
  <c r="AK1490" i="19"/>
  <c r="AL1490" i="19"/>
  <c r="AM1490" i="19"/>
  <c r="AN1490" i="19"/>
  <c r="AO1490" i="19"/>
  <c r="AP1490" i="19"/>
  <c r="AQ1490" i="19"/>
  <c r="AR1490" i="19"/>
  <c r="AT1490" i="19"/>
  <c r="AU1490" i="19"/>
  <c r="AV1490" i="19"/>
  <c r="AW1490" i="19"/>
  <c r="AX1490" i="19"/>
  <c r="AY1490" i="19"/>
  <c r="AZ1490" i="19"/>
  <c r="BA1490" i="19"/>
  <c r="BB1490" i="19"/>
  <c r="BC1490" i="19"/>
  <c r="BD1490" i="19"/>
  <c r="BE1490" i="19"/>
  <c r="BG1490" i="19"/>
  <c r="BH1490" i="19"/>
  <c r="BI1490" i="19"/>
  <c r="BJ1490" i="19"/>
  <c r="BK1490" i="19"/>
  <c r="BL1490" i="19"/>
  <c r="BM1490" i="19"/>
  <c r="BN1490" i="19"/>
  <c r="BO1490" i="19"/>
  <c r="BP1490" i="19"/>
  <c r="BQ1490" i="19"/>
  <c r="BR1490" i="19"/>
  <c r="BT1490" i="19"/>
  <c r="BU1490" i="19"/>
  <c r="BV1490" i="19"/>
  <c r="BW1490" i="19"/>
  <c r="BX1490" i="19"/>
  <c r="BY1490" i="19"/>
  <c r="BZ1490" i="19"/>
  <c r="CA1490" i="19"/>
  <c r="CB1490" i="19"/>
  <c r="CC1490" i="19"/>
  <c r="CD1490" i="19"/>
  <c r="CE1490" i="19"/>
  <c r="CG1490" i="19"/>
  <c r="CH1490" i="19"/>
  <c r="CI1490" i="19"/>
  <c r="CJ1490" i="19"/>
  <c r="CK1490" i="19"/>
  <c r="CL1490" i="19"/>
  <c r="CM1490" i="19"/>
  <c r="CN1490" i="19"/>
  <c r="CO1490" i="19"/>
  <c r="CP1490" i="19"/>
  <c r="CQ1490" i="19"/>
  <c r="G1491" i="19"/>
  <c r="H1491" i="19"/>
  <c r="J1491" i="19"/>
  <c r="K1491" i="19"/>
  <c r="L1491" i="19"/>
  <c r="M1491" i="19"/>
  <c r="N1491" i="19"/>
  <c r="O1491" i="19"/>
  <c r="P1491" i="19"/>
  <c r="Q1491" i="19"/>
  <c r="R1491" i="19"/>
  <c r="T1491" i="19"/>
  <c r="U1491" i="19"/>
  <c r="V1491" i="19"/>
  <c r="W1491" i="19"/>
  <c r="X1491" i="19"/>
  <c r="Y1491" i="19"/>
  <c r="Z1491" i="19"/>
  <c r="AA1491" i="19"/>
  <c r="AB1491" i="19"/>
  <c r="AC1491" i="19"/>
  <c r="AD1491" i="19"/>
  <c r="AE1491" i="19"/>
  <c r="AG1491" i="19"/>
  <c r="AH1491" i="19"/>
  <c r="AI1491" i="19"/>
  <c r="AJ1491" i="19"/>
  <c r="AK1491" i="19"/>
  <c r="AL1491" i="19"/>
  <c r="AM1491" i="19"/>
  <c r="AN1491" i="19"/>
  <c r="AO1491" i="19"/>
  <c r="AP1491" i="19"/>
  <c r="AQ1491" i="19"/>
  <c r="AR1491" i="19"/>
  <c r="AT1491" i="19"/>
  <c r="AU1491" i="19"/>
  <c r="AV1491" i="19"/>
  <c r="AW1491" i="19"/>
  <c r="AX1491" i="19"/>
  <c r="AY1491" i="19"/>
  <c r="AZ1491" i="19"/>
  <c r="BA1491" i="19"/>
  <c r="BB1491" i="19"/>
  <c r="BC1491" i="19"/>
  <c r="BD1491" i="19"/>
  <c r="BE1491" i="19"/>
  <c r="BG1491" i="19"/>
  <c r="BH1491" i="19"/>
  <c r="BI1491" i="19"/>
  <c r="BJ1491" i="19"/>
  <c r="BK1491" i="19"/>
  <c r="BL1491" i="19"/>
  <c r="BM1491" i="19"/>
  <c r="BN1491" i="19"/>
  <c r="BO1491" i="19"/>
  <c r="BP1491" i="19"/>
  <c r="BQ1491" i="19"/>
  <c r="BR1491" i="19"/>
  <c r="BT1491" i="19"/>
  <c r="BU1491" i="19"/>
  <c r="BV1491" i="19"/>
  <c r="BW1491" i="19"/>
  <c r="BX1491" i="19"/>
  <c r="BY1491" i="19"/>
  <c r="BZ1491" i="19"/>
  <c r="CA1491" i="19"/>
  <c r="CB1491" i="19"/>
  <c r="CC1491" i="19"/>
  <c r="CD1491" i="19"/>
  <c r="CE1491" i="19"/>
  <c r="CG1491" i="19"/>
  <c r="CH1491" i="19"/>
  <c r="CI1491" i="19"/>
  <c r="CJ1491" i="19"/>
  <c r="CK1491" i="19"/>
  <c r="CL1491" i="19"/>
  <c r="CM1491" i="19"/>
  <c r="CN1491" i="19"/>
  <c r="CO1491" i="19"/>
  <c r="CP1491" i="19"/>
  <c r="CQ1491" i="19"/>
  <c r="G1492" i="19"/>
  <c r="H1492" i="19"/>
  <c r="J1492" i="19"/>
  <c r="K1492" i="19"/>
  <c r="L1492" i="19"/>
  <c r="M1492" i="19"/>
  <c r="N1492" i="19"/>
  <c r="O1492" i="19"/>
  <c r="P1492" i="19"/>
  <c r="Q1492" i="19"/>
  <c r="R1492" i="19"/>
  <c r="T1492" i="19"/>
  <c r="U1492" i="19"/>
  <c r="V1492" i="19"/>
  <c r="W1492" i="19"/>
  <c r="X1492" i="19"/>
  <c r="Y1492" i="19"/>
  <c r="Z1492" i="19"/>
  <c r="AA1492" i="19"/>
  <c r="AB1492" i="19"/>
  <c r="AC1492" i="19"/>
  <c r="AD1492" i="19"/>
  <c r="AE1492" i="19"/>
  <c r="AG1492" i="19"/>
  <c r="AH1492" i="19"/>
  <c r="AI1492" i="19"/>
  <c r="AJ1492" i="19"/>
  <c r="AK1492" i="19"/>
  <c r="AL1492" i="19"/>
  <c r="AM1492" i="19"/>
  <c r="AN1492" i="19"/>
  <c r="AO1492" i="19"/>
  <c r="AP1492" i="19"/>
  <c r="AQ1492" i="19"/>
  <c r="AR1492" i="19"/>
  <c r="AT1492" i="19"/>
  <c r="AU1492" i="19"/>
  <c r="AV1492" i="19"/>
  <c r="AW1492" i="19"/>
  <c r="AX1492" i="19"/>
  <c r="AY1492" i="19"/>
  <c r="AZ1492" i="19"/>
  <c r="BA1492" i="19"/>
  <c r="BB1492" i="19"/>
  <c r="BC1492" i="19"/>
  <c r="BD1492" i="19"/>
  <c r="BE1492" i="19"/>
  <c r="BG1492" i="19"/>
  <c r="BH1492" i="19"/>
  <c r="BI1492" i="19"/>
  <c r="BJ1492" i="19"/>
  <c r="BK1492" i="19"/>
  <c r="BL1492" i="19"/>
  <c r="BM1492" i="19"/>
  <c r="BN1492" i="19"/>
  <c r="BO1492" i="19"/>
  <c r="BP1492" i="19"/>
  <c r="BQ1492" i="19"/>
  <c r="BR1492" i="19"/>
  <c r="BT1492" i="19"/>
  <c r="BU1492" i="19"/>
  <c r="BV1492" i="19"/>
  <c r="BW1492" i="19"/>
  <c r="BX1492" i="19"/>
  <c r="BY1492" i="19"/>
  <c r="BZ1492" i="19"/>
  <c r="CA1492" i="19"/>
  <c r="CB1492" i="19"/>
  <c r="CC1492" i="19"/>
  <c r="CD1492" i="19"/>
  <c r="CE1492" i="19"/>
  <c r="CG1492" i="19"/>
  <c r="CH1492" i="19"/>
  <c r="CI1492" i="19"/>
  <c r="CJ1492" i="19"/>
  <c r="CK1492" i="19"/>
  <c r="CL1492" i="19"/>
  <c r="CM1492" i="19"/>
  <c r="CN1492" i="19"/>
  <c r="CO1492" i="19"/>
  <c r="CP1492" i="19"/>
  <c r="CQ1492" i="19"/>
  <c r="G1493" i="19"/>
  <c r="H1493" i="19"/>
  <c r="J1493" i="19"/>
  <c r="K1493" i="19"/>
  <c r="L1493" i="19"/>
  <c r="M1493" i="19"/>
  <c r="N1493" i="19"/>
  <c r="O1493" i="19"/>
  <c r="P1493" i="19"/>
  <c r="Q1493" i="19"/>
  <c r="R1493" i="19"/>
  <c r="T1493" i="19"/>
  <c r="U1493" i="19"/>
  <c r="V1493" i="19"/>
  <c r="W1493" i="19"/>
  <c r="X1493" i="19"/>
  <c r="Y1493" i="19"/>
  <c r="Z1493" i="19"/>
  <c r="AA1493" i="19"/>
  <c r="AB1493" i="19"/>
  <c r="AC1493" i="19"/>
  <c r="AD1493" i="19"/>
  <c r="AE1493" i="19"/>
  <c r="AG1493" i="19"/>
  <c r="AH1493" i="19"/>
  <c r="AI1493" i="19"/>
  <c r="AJ1493" i="19"/>
  <c r="AK1493" i="19"/>
  <c r="AL1493" i="19"/>
  <c r="AM1493" i="19"/>
  <c r="AN1493" i="19"/>
  <c r="AO1493" i="19"/>
  <c r="AP1493" i="19"/>
  <c r="AQ1493" i="19"/>
  <c r="AR1493" i="19"/>
  <c r="AT1493" i="19"/>
  <c r="AU1493" i="19"/>
  <c r="AV1493" i="19"/>
  <c r="AW1493" i="19"/>
  <c r="AX1493" i="19"/>
  <c r="AY1493" i="19"/>
  <c r="AZ1493" i="19"/>
  <c r="BA1493" i="19"/>
  <c r="BB1493" i="19"/>
  <c r="BC1493" i="19"/>
  <c r="BD1493" i="19"/>
  <c r="BE1493" i="19"/>
  <c r="BG1493" i="19"/>
  <c r="BH1493" i="19"/>
  <c r="BI1493" i="19"/>
  <c r="BJ1493" i="19"/>
  <c r="BK1493" i="19"/>
  <c r="BL1493" i="19"/>
  <c r="BM1493" i="19"/>
  <c r="BN1493" i="19"/>
  <c r="BO1493" i="19"/>
  <c r="BP1493" i="19"/>
  <c r="BQ1493" i="19"/>
  <c r="BR1493" i="19"/>
  <c r="BT1493" i="19"/>
  <c r="BU1493" i="19"/>
  <c r="BV1493" i="19"/>
  <c r="BW1493" i="19"/>
  <c r="BX1493" i="19"/>
  <c r="BY1493" i="19"/>
  <c r="BZ1493" i="19"/>
  <c r="CA1493" i="19"/>
  <c r="CB1493" i="19"/>
  <c r="CC1493" i="19"/>
  <c r="CD1493" i="19"/>
  <c r="CE1493" i="19"/>
  <c r="CG1493" i="19"/>
  <c r="CH1493" i="19"/>
  <c r="CI1493" i="19"/>
  <c r="CJ1493" i="19"/>
  <c r="CK1493" i="19"/>
  <c r="CL1493" i="19"/>
  <c r="CM1493" i="19"/>
  <c r="CN1493" i="19"/>
  <c r="CO1493" i="19"/>
  <c r="CP1493" i="19"/>
  <c r="CQ1493" i="19"/>
  <c r="G1494" i="19"/>
  <c r="H1494" i="19"/>
  <c r="J1494" i="19"/>
  <c r="K1494" i="19"/>
  <c r="L1494" i="19"/>
  <c r="M1494" i="19"/>
  <c r="N1494" i="19"/>
  <c r="O1494" i="19"/>
  <c r="P1494" i="19"/>
  <c r="Q1494" i="19"/>
  <c r="R1494" i="19"/>
  <c r="T1494" i="19"/>
  <c r="U1494" i="19"/>
  <c r="V1494" i="19"/>
  <c r="W1494" i="19"/>
  <c r="X1494" i="19"/>
  <c r="Y1494" i="19"/>
  <c r="Z1494" i="19"/>
  <c r="AA1494" i="19"/>
  <c r="AB1494" i="19"/>
  <c r="AC1494" i="19"/>
  <c r="AD1494" i="19"/>
  <c r="AE1494" i="19"/>
  <c r="AG1494" i="19"/>
  <c r="AH1494" i="19"/>
  <c r="AI1494" i="19"/>
  <c r="AJ1494" i="19"/>
  <c r="AK1494" i="19"/>
  <c r="AL1494" i="19"/>
  <c r="AM1494" i="19"/>
  <c r="AN1494" i="19"/>
  <c r="AO1494" i="19"/>
  <c r="AP1494" i="19"/>
  <c r="AQ1494" i="19"/>
  <c r="AR1494" i="19"/>
  <c r="AT1494" i="19"/>
  <c r="AU1494" i="19"/>
  <c r="AV1494" i="19"/>
  <c r="AW1494" i="19"/>
  <c r="AX1494" i="19"/>
  <c r="AY1494" i="19"/>
  <c r="AZ1494" i="19"/>
  <c r="BA1494" i="19"/>
  <c r="BB1494" i="19"/>
  <c r="BC1494" i="19"/>
  <c r="BD1494" i="19"/>
  <c r="BE1494" i="19"/>
  <c r="BG1494" i="19"/>
  <c r="BH1494" i="19"/>
  <c r="BI1494" i="19"/>
  <c r="BJ1494" i="19"/>
  <c r="BK1494" i="19"/>
  <c r="BL1494" i="19"/>
  <c r="BM1494" i="19"/>
  <c r="BN1494" i="19"/>
  <c r="BO1494" i="19"/>
  <c r="BP1494" i="19"/>
  <c r="BQ1494" i="19"/>
  <c r="BR1494" i="19"/>
  <c r="BT1494" i="19"/>
  <c r="BU1494" i="19"/>
  <c r="BV1494" i="19"/>
  <c r="BW1494" i="19"/>
  <c r="BX1494" i="19"/>
  <c r="BY1494" i="19"/>
  <c r="BZ1494" i="19"/>
  <c r="CA1494" i="19"/>
  <c r="CB1494" i="19"/>
  <c r="CC1494" i="19"/>
  <c r="CD1494" i="19"/>
  <c r="CE1494" i="19"/>
  <c r="CG1494" i="19"/>
  <c r="CH1494" i="19"/>
  <c r="CI1494" i="19"/>
  <c r="CJ1494" i="19"/>
  <c r="CK1494" i="19"/>
  <c r="CL1494" i="19"/>
  <c r="CM1494" i="19"/>
  <c r="CN1494" i="19"/>
  <c r="CO1494" i="19"/>
  <c r="CP1494" i="19"/>
  <c r="CQ1494" i="19"/>
  <c r="G1495" i="19"/>
  <c r="H1495" i="19"/>
  <c r="J1495" i="19"/>
  <c r="K1495" i="19"/>
  <c r="L1495" i="19"/>
  <c r="M1495" i="19"/>
  <c r="N1495" i="19"/>
  <c r="O1495" i="19"/>
  <c r="P1495" i="19"/>
  <c r="Q1495" i="19"/>
  <c r="R1495" i="19"/>
  <c r="T1495" i="19"/>
  <c r="U1495" i="19"/>
  <c r="V1495" i="19"/>
  <c r="W1495" i="19"/>
  <c r="X1495" i="19"/>
  <c r="Y1495" i="19"/>
  <c r="Z1495" i="19"/>
  <c r="AA1495" i="19"/>
  <c r="AB1495" i="19"/>
  <c r="AC1495" i="19"/>
  <c r="AD1495" i="19"/>
  <c r="AE1495" i="19"/>
  <c r="AG1495" i="19"/>
  <c r="AH1495" i="19"/>
  <c r="AI1495" i="19"/>
  <c r="AJ1495" i="19"/>
  <c r="AK1495" i="19"/>
  <c r="AL1495" i="19"/>
  <c r="AM1495" i="19"/>
  <c r="AN1495" i="19"/>
  <c r="AO1495" i="19"/>
  <c r="AP1495" i="19"/>
  <c r="AQ1495" i="19"/>
  <c r="AR1495" i="19"/>
  <c r="AT1495" i="19"/>
  <c r="AU1495" i="19"/>
  <c r="AV1495" i="19"/>
  <c r="AW1495" i="19"/>
  <c r="AX1495" i="19"/>
  <c r="AY1495" i="19"/>
  <c r="AZ1495" i="19"/>
  <c r="BA1495" i="19"/>
  <c r="BB1495" i="19"/>
  <c r="BC1495" i="19"/>
  <c r="BD1495" i="19"/>
  <c r="BE1495" i="19"/>
  <c r="BG1495" i="19"/>
  <c r="BH1495" i="19"/>
  <c r="BI1495" i="19"/>
  <c r="BJ1495" i="19"/>
  <c r="BK1495" i="19"/>
  <c r="BL1495" i="19"/>
  <c r="BM1495" i="19"/>
  <c r="BN1495" i="19"/>
  <c r="BO1495" i="19"/>
  <c r="BP1495" i="19"/>
  <c r="BQ1495" i="19"/>
  <c r="BR1495" i="19"/>
  <c r="BT1495" i="19"/>
  <c r="BU1495" i="19"/>
  <c r="BV1495" i="19"/>
  <c r="BW1495" i="19"/>
  <c r="BX1495" i="19"/>
  <c r="BY1495" i="19"/>
  <c r="BZ1495" i="19"/>
  <c r="CA1495" i="19"/>
  <c r="CB1495" i="19"/>
  <c r="CC1495" i="19"/>
  <c r="CD1495" i="19"/>
  <c r="CE1495" i="19"/>
  <c r="CG1495" i="19"/>
  <c r="CH1495" i="19"/>
  <c r="CI1495" i="19"/>
  <c r="CJ1495" i="19"/>
  <c r="CK1495" i="19"/>
  <c r="CL1495" i="19"/>
  <c r="CM1495" i="19"/>
  <c r="CN1495" i="19"/>
  <c r="CO1495" i="19"/>
  <c r="CP1495" i="19"/>
  <c r="CQ1495" i="19"/>
  <c r="G1496" i="19"/>
  <c r="H1496" i="19"/>
  <c r="J1496" i="19"/>
  <c r="K1496" i="19"/>
  <c r="L1496" i="19"/>
  <c r="M1496" i="19"/>
  <c r="N1496" i="19"/>
  <c r="O1496" i="19"/>
  <c r="P1496" i="19"/>
  <c r="Q1496" i="19"/>
  <c r="R1496" i="19"/>
  <c r="T1496" i="19"/>
  <c r="U1496" i="19"/>
  <c r="V1496" i="19"/>
  <c r="W1496" i="19"/>
  <c r="X1496" i="19"/>
  <c r="Y1496" i="19"/>
  <c r="Z1496" i="19"/>
  <c r="AA1496" i="19"/>
  <c r="AB1496" i="19"/>
  <c r="AC1496" i="19"/>
  <c r="AD1496" i="19"/>
  <c r="AE1496" i="19"/>
  <c r="AG1496" i="19"/>
  <c r="AH1496" i="19"/>
  <c r="AI1496" i="19"/>
  <c r="AJ1496" i="19"/>
  <c r="AK1496" i="19"/>
  <c r="AL1496" i="19"/>
  <c r="AM1496" i="19"/>
  <c r="AN1496" i="19"/>
  <c r="AO1496" i="19"/>
  <c r="AP1496" i="19"/>
  <c r="AQ1496" i="19"/>
  <c r="AR1496" i="19"/>
  <c r="AT1496" i="19"/>
  <c r="AU1496" i="19"/>
  <c r="AV1496" i="19"/>
  <c r="AW1496" i="19"/>
  <c r="AX1496" i="19"/>
  <c r="AY1496" i="19"/>
  <c r="AZ1496" i="19"/>
  <c r="BA1496" i="19"/>
  <c r="BB1496" i="19"/>
  <c r="BC1496" i="19"/>
  <c r="BD1496" i="19"/>
  <c r="BE1496" i="19"/>
  <c r="BG1496" i="19"/>
  <c r="BH1496" i="19"/>
  <c r="BI1496" i="19"/>
  <c r="BJ1496" i="19"/>
  <c r="BK1496" i="19"/>
  <c r="BL1496" i="19"/>
  <c r="BM1496" i="19"/>
  <c r="BN1496" i="19"/>
  <c r="BO1496" i="19"/>
  <c r="BP1496" i="19"/>
  <c r="BQ1496" i="19"/>
  <c r="BR1496" i="19"/>
  <c r="BT1496" i="19"/>
  <c r="BU1496" i="19"/>
  <c r="BV1496" i="19"/>
  <c r="BW1496" i="19"/>
  <c r="BX1496" i="19"/>
  <c r="BY1496" i="19"/>
  <c r="BZ1496" i="19"/>
  <c r="CA1496" i="19"/>
  <c r="CB1496" i="19"/>
  <c r="CC1496" i="19"/>
  <c r="CD1496" i="19"/>
  <c r="CE1496" i="19"/>
  <c r="CG1496" i="19"/>
  <c r="CH1496" i="19"/>
  <c r="CI1496" i="19"/>
  <c r="CJ1496" i="19"/>
  <c r="CK1496" i="19"/>
  <c r="CL1496" i="19"/>
  <c r="CM1496" i="19"/>
  <c r="CN1496" i="19"/>
  <c r="CO1496" i="19"/>
  <c r="CP1496" i="19"/>
  <c r="CQ1496" i="19"/>
  <c r="G1497" i="19"/>
  <c r="H1497" i="19"/>
  <c r="J1497" i="19"/>
  <c r="K1497" i="19"/>
  <c r="L1497" i="19"/>
  <c r="M1497" i="19"/>
  <c r="N1497" i="19"/>
  <c r="O1497" i="19"/>
  <c r="P1497" i="19"/>
  <c r="Q1497" i="19"/>
  <c r="R1497" i="19"/>
  <c r="T1497" i="19"/>
  <c r="U1497" i="19"/>
  <c r="V1497" i="19"/>
  <c r="W1497" i="19"/>
  <c r="X1497" i="19"/>
  <c r="Y1497" i="19"/>
  <c r="Z1497" i="19"/>
  <c r="AA1497" i="19"/>
  <c r="AB1497" i="19"/>
  <c r="AC1497" i="19"/>
  <c r="AD1497" i="19"/>
  <c r="AE1497" i="19"/>
  <c r="AG1497" i="19"/>
  <c r="AH1497" i="19"/>
  <c r="AI1497" i="19"/>
  <c r="AJ1497" i="19"/>
  <c r="AK1497" i="19"/>
  <c r="AL1497" i="19"/>
  <c r="AM1497" i="19"/>
  <c r="AN1497" i="19"/>
  <c r="AO1497" i="19"/>
  <c r="AP1497" i="19"/>
  <c r="AQ1497" i="19"/>
  <c r="AR1497" i="19"/>
  <c r="AT1497" i="19"/>
  <c r="AU1497" i="19"/>
  <c r="AV1497" i="19"/>
  <c r="AW1497" i="19"/>
  <c r="AX1497" i="19"/>
  <c r="AY1497" i="19"/>
  <c r="AZ1497" i="19"/>
  <c r="BA1497" i="19"/>
  <c r="BB1497" i="19"/>
  <c r="BC1497" i="19"/>
  <c r="BD1497" i="19"/>
  <c r="BE1497" i="19"/>
  <c r="BG1497" i="19"/>
  <c r="BH1497" i="19"/>
  <c r="BI1497" i="19"/>
  <c r="BJ1497" i="19"/>
  <c r="BK1497" i="19"/>
  <c r="BL1497" i="19"/>
  <c r="BM1497" i="19"/>
  <c r="BN1497" i="19"/>
  <c r="BO1497" i="19"/>
  <c r="BP1497" i="19"/>
  <c r="BQ1497" i="19"/>
  <c r="BR1497" i="19"/>
  <c r="BT1497" i="19"/>
  <c r="BU1497" i="19"/>
  <c r="BV1497" i="19"/>
  <c r="BW1497" i="19"/>
  <c r="BX1497" i="19"/>
  <c r="BY1497" i="19"/>
  <c r="BZ1497" i="19"/>
  <c r="CA1497" i="19"/>
  <c r="CB1497" i="19"/>
  <c r="CC1497" i="19"/>
  <c r="CD1497" i="19"/>
  <c r="CE1497" i="19"/>
  <c r="CG1497" i="19"/>
  <c r="CH1497" i="19"/>
  <c r="CI1497" i="19"/>
  <c r="CJ1497" i="19"/>
  <c r="CK1497" i="19"/>
  <c r="CL1497" i="19"/>
  <c r="CM1497" i="19"/>
  <c r="CN1497" i="19"/>
  <c r="CO1497" i="19"/>
  <c r="CP1497" i="19"/>
  <c r="CQ1497" i="19"/>
  <c r="G1498" i="19"/>
  <c r="H1498" i="19"/>
  <c r="J1498" i="19"/>
  <c r="K1498" i="19"/>
  <c r="L1498" i="19"/>
  <c r="M1498" i="19"/>
  <c r="N1498" i="19"/>
  <c r="O1498" i="19"/>
  <c r="P1498" i="19"/>
  <c r="Q1498" i="19"/>
  <c r="R1498" i="19"/>
  <c r="T1498" i="19"/>
  <c r="U1498" i="19"/>
  <c r="V1498" i="19"/>
  <c r="W1498" i="19"/>
  <c r="X1498" i="19"/>
  <c r="Y1498" i="19"/>
  <c r="Z1498" i="19"/>
  <c r="AA1498" i="19"/>
  <c r="AB1498" i="19"/>
  <c r="AC1498" i="19"/>
  <c r="AD1498" i="19"/>
  <c r="AE1498" i="19"/>
  <c r="AG1498" i="19"/>
  <c r="AH1498" i="19"/>
  <c r="AI1498" i="19"/>
  <c r="AJ1498" i="19"/>
  <c r="AK1498" i="19"/>
  <c r="AL1498" i="19"/>
  <c r="AM1498" i="19"/>
  <c r="AN1498" i="19"/>
  <c r="AO1498" i="19"/>
  <c r="AP1498" i="19"/>
  <c r="AQ1498" i="19"/>
  <c r="AR1498" i="19"/>
  <c r="AT1498" i="19"/>
  <c r="AU1498" i="19"/>
  <c r="AV1498" i="19"/>
  <c r="AW1498" i="19"/>
  <c r="AX1498" i="19"/>
  <c r="AY1498" i="19"/>
  <c r="AZ1498" i="19"/>
  <c r="BA1498" i="19"/>
  <c r="BB1498" i="19"/>
  <c r="BC1498" i="19"/>
  <c r="BD1498" i="19"/>
  <c r="BE1498" i="19"/>
  <c r="BG1498" i="19"/>
  <c r="BH1498" i="19"/>
  <c r="BI1498" i="19"/>
  <c r="BJ1498" i="19"/>
  <c r="BK1498" i="19"/>
  <c r="BL1498" i="19"/>
  <c r="BM1498" i="19"/>
  <c r="BN1498" i="19"/>
  <c r="BO1498" i="19"/>
  <c r="BP1498" i="19"/>
  <c r="BQ1498" i="19"/>
  <c r="BR1498" i="19"/>
  <c r="BT1498" i="19"/>
  <c r="BU1498" i="19"/>
  <c r="BV1498" i="19"/>
  <c r="BW1498" i="19"/>
  <c r="BX1498" i="19"/>
  <c r="BY1498" i="19"/>
  <c r="BZ1498" i="19"/>
  <c r="CA1498" i="19"/>
  <c r="CB1498" i="19"/>
  <c r="CC1498" i="19"/>
  <c r="CD1498" i="19"/>
  <c r="CE1498" i="19"/>
  <c r="CG1498" i="19"/>
  <c r="CH1498" i="19"/>
  <c r="CI1498" i="19"/>
  <c r="CJ1498" i="19"/>
  <c r="CK1498" i="19"/>
  <c r="CL1498" i="19"/>
  <c r="CM1498" i="19"/>
  <c r="CN1498" i="19"/>
  <c r="CO1498" i="19"/>
  <c r="CP1498" i="19"/>
  <c r="CQ1498" i="19"/>
  <c r="G1499" i="19"/>
  <c r="H1499" i="19"/>
  <c r="J1499" i="19"/>
  <c r="K1499" i="19"/>
  <c r="L1499" i="19"/>
  <c r="M1499" i="19"/>
  <c r="N1499" i="19"/>
  <c r="O1499" i="19"/>
  <c r="P1499" i="19"/>
  <c r="Q1499" i="19"/>
  <c r="R1499" i="19"/>
  <c r="T1499" i="19"/>
  <c r="U1499" i="19"/>
  <c r="V1499" i="19"/>
  <c r="W1499" i="19"/>
  <c r="X1499" i="19"/>
  <c r="Y1499" i="19"/>
  <c r="Z1499" i="19"/>
  <c r="AA1499" i="19"/>
  <c r="AB1499" i="19"/>
  <c r="AC1499" i="19"/>
  <c r="AD1499" i="19"/>
  <c r="AE1499" i="19"/>
  <c r="AG1499" i="19"/>
  <c r="AH1499" i="19"/>
  <c r="AI1499" i="19"/>
  <c r="AJ1499" i="19"/>
  <c r="AK1499" i="19"/>
  <c r="AL1499" i="19"/>
  <c r="AM1499" i="19"/>
  <c r="AN1499" i="19"/>
  <c r="AO1499" i="19"/>
  <c r="AP1499" i="19"/>
  <c r="AQ1499" i="19"/>
  <c r="AR1499" i="19"/>
  <c r="AT1499" i="19"/>
  <c r="AU1499" i="19"/>
  <c r="AV1499" i="19"/>
  <c r="AW1499" i="19"/>
  <c r="AX1499" i="19"/>
  <c r="AY1499" i="19"/>
  <c r="AZ1499" i="19"/>
  <c r="BA1499" i="19"/>
  <c r="BB1499" i="19"/>
  <c r="BC1499" i="19"/>
  <c r="BD1499" i="19"/>
  <c r="BE1499" i="19"/>
  <c r="BG1499" i="19"/>
  <c r="BH1499" i="19"/>
  <c r="BI1499" i="19"/>
  <c r="BJ1499" i="19"/>
  <c r="BK1499" i="19"/>
  <c r="BL1499" i="19"/>
  <c r="BM1499" i="19"/>
  <c r="BN1499" i="19"/>
  <c r="BO1499" i="19"/>
  <c r="BP1499" i="19"/>
  <c r="BQ1499" i="19"/>
  <c r="BR1499" i="19"/>
  <c r="BT1499" i="19"/>
  <c r="BU1499" i="19"/>
  <c r="BV1499" i="19"/>
  <c r="BW1499" i="19"/>
  <c r="BX1499" i="19"/>
  <c r="BY1499" i="19"/>
  <c r="BZ1499" i="19"/>
  <c r="CA1499" i="19"/>
  <c r="CB1499" i="19"/>
  <c r="CC1499" i="19"/>
  <c r="CD1499" i="19"/>
  <c r="CE1499" i="19"/>
  <c r="CG1499" i="19"/>
  <c r="CH1499" i="19"/>
  <c r="CI1499" i="19"/>
  <c r="CJ1499" i="19"/>
  <c r="CK1499" i="19"/>
  <c r="CL1499" i="19"/>
  <c r="CM1499" i="19"/>
  <c r="CN1499" i="19"/>
  <c r="CO1499" i="19"/>
  <c r="CP1499" i="19"/>
  <c r="CQ1499" i="19"/>
  <c r="G1500" i="19"/>
  <c r="H1500" i="19"/>
  <c r="J1500" i="19"/>
  <c r="K1500" i="19"/>
  <c r="L1500" i="19"/>
  <c r="M1500" i="19"/>
  <c r="N1500" i="19"/>
  <c r="O1500" i="19"/>
  <c r="P1500" i="19"/>
  <c r="Q1500" i="19"/>
  <c r="R1500" i="19"/>
  <c r="T1500" i="19"/>
  <c r="U1500" i="19"/>
  <c r="V1500" i="19"/>
  <c r="W1500" i="19"/>
  <c r="X1500" i="19"/>
  <c r="Y1500" i="19"/>
  <c r="Z1500" i="19"/>
  <c r="AA1500" i="19"/>
  <c r="AB1500" i="19"/>
  <c r="AC1500" i="19"/>
  <c r="AD1500" i="19"/>
  <c r="AE1500" i="19"/>
  <c r="AG1500" i="19"/>
  <c r="AH1500" i="19"/>
  <c r="AI1500" i="19"/>
  <c r="AJ1500" i="19"/>
  <c r="AK1500" i="19"/>
  <c r="AL1500" i="19"/>
  <c r="AM1500" i="19"/>
  <c r="AN1500" i="19"/>
  <c r="AO1500" i="19"/>
  <c r="AP1500" i="19"/>
  <c r="AQ1500" i="19"/>
  <c r="AR1500" i="19"/>
  <c r="AT1500" i="19"/>
  <c r="AU1500" i="19"/>
  <c r="AV1500" i="19"/>
  <c r="AW1500" i="19"/>
  <c r="AX1500" i="19"/>
  <c r="AY1500" i="19"/>
  <c r="AZ1500" i="19"/>
  <c r="BA1500" i="19"/>
  <c r="BB1500" i="19"/>
  <c r="BC1500" i="19"/>
  <c r="BD1500" i="19"/>
  <c r="BE1500" i="19"/>
  <c r="BG1500" i="19"/>
  <c r="BH1500" i="19"/>
  <c r="BI1500" i="19"/>
  <c r="BJ1500" i="19"/>
  <c r="BK1500" i="19"/>
  <c r="BL1500" i="19"/>
  <c r="BM1500" i="19"/>
  <c r="BN1500" i="19"/>
  <c r="BO1500" i="19"/>
  <c r="BP1500" i="19"/>
  <c r="BQ1500" i="19"/>
  <c r="BR1500" i="19"/>
  <c r="BT1500" i="19"/>
  <c r="BU1500" i="19"/>
  <c r="BV1500" i="19"/>
  <c r="BW1500" i="19"/>
  <c r="BX1500" i="19"/>
  <c r="BY1500" i="19"/>
  <c r="BZ1500" i="19"/>
  <c r="CA1500" i="19"/>
  <c r="CB1500" i="19"/>
  <c r="CC1500" i="19"/>
  <c r="CD1500" i="19"/>
  <c r="CE1500" i="19"/>
  <c r="CG1500" i="19"/>
  <c r="CH1500" i="19"/>
  <c r="CI1500" i="19"/>
  <c r="CJ1500" i="19"/>
  <c r="CK1500" i="19"/>
  <c r="CL1500" i="19"/>
  <c r="CM1500" i="19"/>
  <c r="CN1500" i="19"/>
  <c r="CO1500" i="19"/>
  <c r="CP1500" i="19"/>
  <c r="CQ1500" i="19"/>
  <c r="G1501" i="19"/>
  <c r="H1501" i="19"/>
  <c r="J1501" i="19"/>
  <c r="K1501" i="19"/>
  <c r="L1501" i="19"/>
  <c r="M1501" i="19"/>
  <c r="N1501" i="19"/>
  <c r="O1501" i="19"/>
  <c r="P1501" i="19"/>
  <c r="Q1501" i="19"/>
  <c r="R1501" i="19"/>
  <c r="T1501" i="19"/>
  <c r="U1501" i="19"/>
  <c r="V1501" i="19"/>
  <c r="W1501" i="19"/>
  <c r="X1501" i="19"/>
  <c r="Y1501" i="19"/>
  <c r="Z1501" i="19"/>
  <c r="AA1501" i="19"/>
  <c r="AB1501" i="19"/>
  <c r="AC1501" i="19"/>
  <c r="AD1501" i="19"/>
  <c r="AE1501" i="19"/>
  <c r="AG1501" i="19"/>
  <c r="AH1501" i="19"/>
  <c r="AI1501" i="19"/>
  <c r="AJ1501" i="19"/>
  <c r="AK1501" i="19"/>
  <c r="AL1501" i="19"/>
  <c r="AM1501" i="19"/>
  <c r="AN1501" i="19"/>
  <c r="AO1501" i="19"/>
  <c r="AP1501" i="19"/>
  <c r="AQ1501" i="19"/>
  <c r="AR1501" i="19"/>
  <c r="AT1501" i="19"/>
  <c r="AU1501" i="19"/>
  <c r="AV1501" i="19"/>
  <c r="AW1501" i="19"/>
  <c r="AX1501" i="19"/>
  <c r="AY1501" i="19"/>
  <c r="AZ1501" i="19"/>
  <c r="BA1501" i="19"/>
  <c r="BB1501" i="19"/>
  <c r="BC1501" i="19"/>
  <c r="BD1501" i="19"/>
  <c r="BE1501" i="19"/>
  <c r="BG1501" i="19"/>
  <c r="BH1501" i="19"/>
  <c r="BI1501" i="19"/>
  <c r="BJ1501" i="19"/>
  <c r="BK1501" i="19"/>
  <c r="BL1501" i="19"/>
  <c r="BM1501" i="19"/>
  <c r="BN1501" i="19"/>
  <c r="BO1501" i="19"/>
  <c r="BP1501" i="19"/>
  <c r="BQ1501" i="19"/>
  <c r="BR1501" i="19"/>
  <c r="BT1501" i="19"/>
  <c r="BU1501" i="19"/>
  <c r="BV1501" i="19"/>
  <c r="BW1501" i="19"/>
  <c r="BX1501" i="19"/>
  <c r="BY1501" i="19"/>
  <c r="BZ1501" i="19"/>
  <c r="CA1501" i="19"/>
  <c r="CB1501" i="19"/>
  <c r="CC1501" i="19"/>
  <c r="CD1501" i="19"/>
  <c r="CE1501" i="19"/>
  <c r="CG1501" i="19"/>
  <c r="CH1501" i="19"/>
  <c r="CI1501" i="19"/>
  <c r="CJ1501" i="19"/>
  <c r="CK1501" i="19"/>
  <c r="CL1501" i="19"/>
  <c r="CM1501" i="19"/>
  <c r="CN1501" i="19"/>
  <c r="CO1501" i="19"/>
  <c r="CP1501" i="19"/>
  <c r="CQ1501" i="19"/>
  <c r="G1502" i="19"/>
  <c r="H1502" i="19"/>
  <c r="J1502" i="19"/>
  <c r="K1502" i="19"/>
  <c r="L1502" i="19"/>
  <c r="M1502" i="19"/>
  <c r="N1502" i="19"/>
  <c r="O1502" i="19"/>
  <c r="P1502" i="19"/>
  <c r="Q1502" i="19"/>
  <c r="R1502" i="19"/>
  <c r="T1502" i="19"/>
  <c r="U1502" i="19"/>
  <c r="V1502" i="19"/>
  <c r="W1502" i="19"/>
  <c r="X1502" i="19"/>
  <c r="Y1502" i="19"/>
  <c r="Z1502" i="19"/>
  <c r="AA1502" i="19"/>
  <c r="AB1502" i="19"/>
  <c r="AC1502" i="19"/>
  <c r="AD1502" i="19"/>
  <c r="AE1502" i="19"/>
  <c r="AG1502" i="19"/>
  <c r="AH1502" i="19"/>
  <c r="AI1502" i="19"/>
  <c r="AJ1502" i="19"/>
  <c r="AK1502" i="19"/>
  <c r="AL1502" i="19"/>
  <c r="AM1502" i="19"/>
  <c r="AN1502" i="19"/>
  <c r="AO1502" i="19"/>
  <c r="AP1502" i="19"/>
  <c r="AQ1502" i="19"/>
  <c r="AR1502" i="19"/>
  <c r="AT1502" i="19"/>
  <c r="AU1502" i="19"/>
  <c r="AV1502" i="19"/>
  <c r="AW1502" i="19"/>
  <c r="AX1502" i="19"/>
  <c r="AY1502" i="19"/>
  <c r="AZ1502" i="19"/>
  <c r="BA1502" i="19"/>
  <c r="BB1502" i="19"/>
  <c r="BC1502" i="19"/>
  <c r="BD1502" i="19"/>
  <c r="BE1502" i="19"/>
  <c r="BG1502" i="19"/>
  <c r="BH1502" i="19"/>
  <c r="BI1502" i="19"/>
  <c r="BJ1502" i="19"/>
  <c r="BK1502" i="19"/>
  <c r="BL1502" i="19"/>
  <c r="BM1502" i="19"/>
  <c r="BN1502" i="19"/>
  <c r="BO1502" i="19"/>
  <c r="BP1502" i="19"/>
  <c r="BQ1502" i="19"/>
  <c r="BR1502" i="19"/>
  <c r="BT1502" i="19"/>
  <c r="BU1502" i="19"/>
  <c r="BV1502" i="19"/>
  <c r="BW1502" i="19"/>
  <c r="BX1502" i="19"/>
  <c r="BY1502" i="19"/>
  <c r="BZ1502" i="19"/>
  <c r="CA1502" i="19"/>
  <c r="CB1502" i="19"/>
  <c r="CC1502" i="19"/>
  <c r="CD1502" i="19"/>
  <c r="CE1502" i="19"/>
  <c r="CG1502" i="19"/>
  <c r="CH1502" i="19"/>
  <c r="CI1502" i="19"/>
  <c r="CJ1502" i="19"/>
  <c r="CK1502" i="19"/>
  <c r="CL1502" i="19"/>
  <c r="CM1502" i="19"/>
  <c r="CN1502" i="19"/>
  <c r="CO1502" i="19"/>
  <c r="CP1502" i="19"/>
  <c r="CQ1502" i="19"/>
  <c r="G1503" i="19"/>
  <c r="H1503" i="19"/>
  <c r="J1503" i="19"/>
  <c r="K1503" i="19"/>
  <c r="L1503" i="19"/>
  <c r="M1503" i="19"/>
  <c r="N1503" i="19"/>
  <c r="O1503" i="19"/>
  <c r="P1503" i="19"/>
  <c r="Q1503" i="19"/>
  <c r="R1503" i="19"/>
  <c r="T1503" i="19"/>
  <c r="U1503" i="19"/>
  <c r="V1503" i="19"/>
  <c r="W1503" i="19"/>
  <c r="X1503" i="19"/>
  <c r="Y1503" i="19"/>
  <c r="Z1503" i="19"/>
  <c r="AA1503" i="19"/>
  <c r="AB1503" i="19"/>
  <c r="AC1503" i="19"/>
  <c r="AD1503" i="19"/>
  <c r="AE1503" i="19"/>
  <c r="AG1503" i="19"/>
  <c r="AH1503" i="19"/>
  <c r="AI1503" i="19"/>
  <c r="AJ1503" i="19"/>
  <c r="AK1503" i="19"/>
  <c r="AL1503" i="19"/>
  <c r="AM1503" i="19"/>
  <c r="AN1503" i="19"/>
  <c r="AO1503" i="19"/>
  <c r="AP1503" i="19"/>
  <c r="AQ1503" i="19"/>
  <c r="AR1503" i="19"/>
  <c r="AT1503" i="19"/>
  <c r="AU1503" i="19"/>
  <c r="AV1503" i="19"/>
  <c r="AW1503" i="19"/>
  <c r="AX1503" i="19"/>
  <c r="AY1503" i="19"/>
  <c r="AZ1503" i="19"/>
  <c r="BA1503" i="19"/>
  <c r="BB1503" i="19"/>
  <c r="BC1503" i="19"/>
  <c r="BD1503" i="19"/>
  <c r="BE1503" i="19"/>
  <c r="BG1503" i="19"/>
  <c r="BH1503" i="19"/>
  <c r="BI1503" i="19"/>
  <c r="BJ1503" i="19"/>
  <c r="BK1503" i="19"/>
  <c r="BL1503" i="19"/>
  <c r="BM1503" i="19"/>
  <c r="BN1503" i="19"/>
  <c r="BO1503" i="19"/>
  <c r="BP1503" i="19"/>
  <c r="BQ1503" i="19"/>
  <c r="BR1503" i="19"/>
  <c r="BT1503" i="19"/>
  <c r="BU1503" i="19"/>
  <c r="BV1503" i="19"/>
  <c r="BW1503" i="19"/>
  <c r="BX1503" i="19"/>
  <c r="BY1503" i="19"/>
  <c r="BZ1503" i="19"/>
  <c r="CA1503" i="19"/>
  <c r="CB1503" i="19"/>
  <c r="CC1503" i="19"/>
  <c r="CD1503" i="19"/>
  <c r="CE1503" i="19"/>
  <c r="CG1503" i="19"/>
  <c r="CH1503" i="19"/>
  <c r="CI1503" i="19"/>
  <c r="CJ1503" i="19"/>
  <c r="CK1503" i="19"/>
  <c r="CL1503" i="19"/>
  <c r="CM1503" i="19"/>
  <c r="CN1503" i="19"/>
  <c r="CO1503" i="19"/>
  <c r="CP1503" i="19"/>
  <c r="CQ1503" i="19"/>
  <c r="G1504" i="19"/>
  <c r="H1504" i="19"/>
  <c r="J1504" i="19"/>
  <c r="K1504" i="19"/>
  <c r="L1504" i="19"/>
  <c r="M1504" i="19"/>
  <c r="N1504" i="19"/>
  <c r="O1504" i="19"/>
  <c r="P1504" i="19"/>
  <c r="Q1504" i="19"/>
  <c r="R1504" i="19"/>
  <c r="T1504" i="19"/>
  <c r="U1504" i="19"/>
  <c r="V1504" i="19"/>
  <c r="W1504" i="19"/>
  <c r="X1504" i="19"/>
  <c r="Y1504" i="19"/>
  <c r="Z1504" i="19"/>
  <c r="AA1504" i="19"/>
  <c r="AB1504" i="19"/>
  <c r="AC1504" i="19"/>
  <c r="AD1504" i="19"/>
  <c r="AE1504" i="19"/>
  <c r="AG1504" i="19"/>
  <c r="AH1504" i="19"/>
  <c r="AI1504" i="19"/>
  <c r="AJ1504" i="19"/>
  <c r="AK1504" i="19"/>
  <c r="AL1504" i="19"/>
  <c r="AM1504" i="19"/>
  <c r="AN1504" i="19"/>
  <c r="AO1504" i="19"/>
  <c r="AP1504" i="19"/>
  <c r="AQ1504" i="19"/>
  <c r="AR1504" i="19"/>
  <c r="AT1504" i="19"/>
  <c r="AU1504" i="19"/>
  <c r="AV1504" i="19"/>
  <c r="AW1504" i="19"/>
  <c r="AX1504" i="19"/>
  <c r="AY1504" i="19"/>
  <c r="AZ1504" i="19"/>
  <c r="BA1504" i="19"/>
  <c r="BB1504" i="19"/>
  <c r="BC1504" i="19"/>
  <c r="BD1504" i="19"/>
  <c r="BE1504" i="19"/>
  <c r="BG1504" i="19"/>
  <c r="BH1504" i="19"/>
  <c r="BI1504" i="19"/>
  <c r="BJ1504" i="19"/>
  <c r="BK1504" i="19"/>
  <c r="BL1504" i="19"/>
  <c r="BM1504" i="19"/>
  <c r="BN1504" i="19"/>
  <c r="BO1504" i="19"/>
  <c r="BP1504" i="19"/>
  <c r="BQ1504" i="19"/>
  <c r="BR1504" i="19"/>
  <c r="BT1504" i="19"/>
  <c r="BU1504" i="19"/>
  <c r="BV1504" i="19"/>
  <c r="BW1504" i="19"/>
  <c r="BX1504" i="19"/>
  <c r="BY1504" i="19"/>
  <c r="BZ1504" i="19"/>
  <c r="CA1504" i="19"/>
  <c r="CB1504" i="19"/>
  <c r="CC1504" i="19"/>
  <c r="CD1504" i="19"/>
  <c r="CE1504" i="19"/>
  <c r="CG1504" i="19"/>
  <c r="CH1504" i="19"/>
  <c r="CI1504" i="19"/>
  <c r="CJ1504" i="19"/>
  <c r="CK1504" i="19"/>
  <c r="CL1504" i="19"/>
  <c r="CM1504" i="19"/>
  <c r="CN1504" i="19"/>
  <c r="CO1504" i="19"/>
  <c r="CP1504" i="19"/>
  <c r="CQ1504" i="19"/>
  <c r="G1505" i="19"/>
  <c r="H1505" i="19"/>
  <c r="J1505" i="19"/>
  <c r="K1505" i="19"/>
  <c r="L1505" i="19"/>
  <c r="M1505" i="19"/>
  <c r="N1505" i="19"/>
  <c r="O1505" i="19"/>
  <c r="P1505" i="19"/>
  <c r="Q1505" i="19"/>
  <c r="R1505" i="19"/>
  <c r="T1505" i="19"/>
  <c r="U1505" i="19"/>
  <c r="V1505" i="19"/>
  <c r="W1505" i="19"/>
  <c r="X1505" i="19"/>
  <c r="Y1505" i="19"/>
  <c r="Z1505" i="19"/>
  <c r="AA1505" i="19"/>
  <c r="AB1505" i="19"/>
  <c r="AC1505" i="19"/>
  <c r="AD1505" i="19"/>
  <c r="AE1505" i="19"/>
  <c r="AG1505" i="19"/>
  <c r="AH1505" i="19"/>
  <c r="AI1505" i="19"/>
  <c r="AJ1505" i="19"/>
  <c r="AK1505" i="19"/>
  <c r="AL1505" i="19"/>
  <c r="AM1505" i="19"/>
  <c r="AN1505" i="19"/>
  <c r="AO1505" i="19"/>
  <c r="AP1505" i="19"/>
  <c r="AQ1505" i="19"/>
  <c r="AR1505" i="19"/>
  <c r="AT1505" i="19"/>
  <c r="AU1505" i="19"/>
  <c r="AV1505" i="19"/>
  <c r="AW1505" i="19"/>
  <c r="AX1505" i="19"/>
  <c r="AY1505" i="19"/>
  <c r="AZ1505" i="19"/>
  <c r="BA1505" i="19"/>
  <c r="BB1505" i="19"/>
  <c r="BC1505" i="19"/>
  <c r="BD1505" i="19"/>
  <c r="BE1505" i="19"/>
  <c r="BG1505" i="19"/>
  <c r="BH1505" i="19"/>
  <c r="BI1505" i="19"/>
  <c r="BJ1505" i="19"/>
  <c r="BK1505" i="19"/>
  <c r="BL1505" i="19"/>
  <c r="BM1505" i="19"/>
  <c r="BN1505" i="19"/>
  <c r="BO1505" i="19"/>
  <c r="BP1505" i="19"/>
  <c r="BQ1505" i="19"/>
  <c r="BR1505" i="19"/>
  <c r="BT1505" i="19"/>
  <c r="BU1505" i="19"/>
  <c r="BV1505" i="19"/>
  <c r="BW1505" i="19"/>
  <c r="BX1505" i="19"/>
  <c r="BY1505" i="19"/>
  <c r="BZ1505" i="19"/>
  <c r="CA1505" i="19"/>
  <c r="CB1505" i="19"/>
  <c r="CC1505" i="19"/>
  <c r="CD1505" i="19"/>
  <c r="CE1505" i="19"/>
  <c r="CG1505" i="19"/>
  <c r="CH1505" i="19"/>
  <c r="CI1505" i="19"/>
  <c r="CJ1505" i="19"/>
  <c r="CK1505" i="19"/>
  <c r="CL1505" i="19"/>
  <c r="CM1505" i="19"/>
  <c r="CN1505" i="19"/>
  <c r="CO1505" i="19"/>
  <c r="CP1505" i="19"/>
  <c r="CQ1505" i="19"/>
  <c r="G1506" i="19"/>
  <c r="H1506" i="19"/>
  <c r="J1506" i="19"/>
  <c r="K1506" i="19"/>
  <c r="L1506" i="19"/>
  <c r="M1506" i="19"/>
  <c r="N1506" i="19"/>
  <c r="O1506" i="19"/>
  <c r="P1506" i="19"/>
  <c r="Q1506" i="19"/>
  <c r="R1506" i="19"/>
  <c r="T1506" i="19"/>
  <c r="U1506" i="19"/>
  <c r="V1506" i="19"/>
  <c r="W1506" i="19"/>
  <c r="X1506" i="19"/>
  <c r="Y1506" i="19"/>
  <c r="Z1506" i="19"/>
  <c r="AA1506" i="19"/>
  <c r="AB1506" i="19"/>
  <c r="AC1506" i="19"/>
  <c r="AD1506" i="19"/>
  <c r="AE1506" i="19"/>
  <c r="AG1506" i="19"/>
  <c r="AH1506" i="19"/>
  <c r="AI1506" i="19"/>
  <c r="AJ1506" i="19"/>
  <c r="AK1506" i="19"/>
  <c r="AL1506" i="19"/>
  <c r="AM1506" i="19"/>
  <c r="AN1506" i="19"/>
  <c r="AO1506" i="19"/>
  <c r="AP1506" i="19"/>
  <c r="AQ1506" i="19"/>
  <c r="AR1506" i="19"/>
  <c r="AT1506" i="19"/>
  <c r="AU1506" i="19"/>
  <c r="AV1506" i="19"/>
  <c r="AW1506" i="19"/>
  <c r="AX1506" i="19"/>
  <c r="AY1506" i="19"/>
  <c r="AZ1506" i="19"/>
  <c r="BA1506" i="19"/>
  <c r="BB1506" i="19"/>
  <c r="BC1506" i="19"/>
  <c r="BD1506" i="19"/>
  <c r="BE1506" i="19"/>
  <c r="BG1506" i="19"/>
  <c r="BH1506" i="19"/>
  <c r="BI1506" i="19"/>
  <c r="BJ1506" i="19"/>
  <c r="BK1506" i="19"/>
  <c r="BL1506" i="19"/>
  <c r="BM1506" i="19"/>
  <c r="BN1506" i="19"/>
  <c r="BO1506" i="19"/>
  <c r="BP1506" i="19"/>
  <c r="BQ1506" i="19"/>
  <c r="BR1506" i="19"/>
  <c r="BT1506" i="19"/>
  <c r="BU1506" i="19"/>
  <c r="BV1506" i="19"/>
  <c r="BW1506" i="19"/>
  <c r="BX1506" i="19"/>
  <c r="BY1506" i="19"/>
  <c r="BZ1506" i="19"/>
  <c r="CA1506" i="19"/>
  <c r="CB1506" i="19"/>
  <c r="CC1506" i="19"/>
  <c r="CD1506" i="19"/>
  <c r="CE1506" i="19"/>
  <c r="CG1506" i="19"/>
  <c r="CH1506" i="19"/>
  <c r="CI1506" i="19"/>
  <c r="CJ1506" i="19"/>
  <c r="CK1506" i="19"/>
  <c r="CL1506" i="19"/>
  <c r="CM1506" i="19"/>
  <c r="CN1506" i="19"/>
  <c r="CO1506" i="19"/>
  <c r="CP1506" i="19"/>
  <c r="CQ1506" i="19"/>
  <c r="G1507" i="19"/>
  <c r="H1507" i="19"/>
  <c r="J1507" i="19"/>
  <c r="K1507" i="19"/>
  <c r="L1507" i="19"/>
  <c r="M1507" i="19"/>
  <c r="N1507" i="19"/>
  <c r="O1507" i="19"/>
  <c r="P1507" i="19"/>
  <c r="Q1507" i="19"/>
  <c r="R1507" i="19"/>
  <c r="T1507" i="19"/>
  <c r="U1507" i="19"/>
  <c r="V1507" i="19"/>
  <c r="W1507" i="19"/>
  <c r="X1507" i="19"/>
  <c r="Y1507" i="19"/>
  <c r="Z1507" i="19"/>
  <c r="AA1507" i="19"/>
  <c r="AB1507" i="19"/>
  <c r="AC1507" i="19"/>
  <c r="AD1507" i="19"/>
  <c r="AE1507" i="19"/>
  <c r="AG1507" i="19"/>
  <c r="AH1507" i="19"/>
  <c r="AI1507" i="19"/>
  <c r="AJ1507" i="19"/>
  <c r="AK1507" i="19"/>
  <c r="AL1507" i="19"/>
  <c r="AM1507" i="19"/>
  <c r="AN1507" i="19"/>
  <c r="AO1507" i="19"/>
  <c r="AP1507" i="19"/>
  <c r="AQ1507" i="19"/>
  <c r="AR1507" i="19"/>
  <c r="AT1507" i="19"/>
  <c r="AU1507" i="19"/>
  <c r="AV1507" i="19"/>
  <c r="AW1507" i="19"/>
  <c r="AX1507" i="19"/>
  <c r="AY1507" i="19"/>
  <c r="AZ1507" i="19"/>
  <c r="BA1507" i="19"/>
  <c r="BB1507" i="19"/>
  <c r="BC1507" i="19"/>
  <c r="BD1507" i="19"/>
  <c r="BE1507" i="19"/>
  <c r="BG1507" i="19"/>
  <c r="BH1507" i="19"/>
  <c r="BI1507" i="19"/>
  <c r="BJ1507" i="19"/>
  <c r="BK1507" i="19"/>
  <c r="BL1507" i="19"/>
  <c r="BM1507" i="19"/>
  <c r="BN1507" i="19"/>
  <c r="BO1507" i="19"/>
  <c r="BP1507" i="19"/>
  <c r="BQ1507" i="19"/>
  <c r="BR1507" i="19"/>
  <c r="BT1507" i="19"/>
  <c r="BU1507" i="19"/>
  <c r="BV1507" i="19"/>
  <c r="BW1507" i="19"/>
  <c r="BX1507" i="19"/>
  <c r="BY1507" i="19"/>
  <c r="BZ1507" i="19"/>
  <c r="CA1507" i="19"/>
  <c r="CB1507" i="19"/>
  <c r="CC1507" i="19"/>
  <c r="CD1507" i="19"/>
  <c r="CE1507" i="19"/>
  <c r="CG1507" i="19"/>
  <c r="CH1507" i="19"/>
  <c r="CI1507" i="19"/>
  <c r="CJ1507" i="19"/>
  <c r="CK1507" i="19"/>
  <c r="CL1507" i="19"/>
  <c r="CM1507" i="19"/>
  <c r="CN1507" i="19"/>
  <c r="CO1507" i="19"/>
  <c r="CP1507" i="19"/>
  <c r="CQ1507" i="19"/>
  <c r="G1508" i="19"/>
  <c r="H1508" i="19"/>
  <c r="J1508" i="19"/>
  <c r="K1508" i="19"/>
  <c r="L1508" i="19"/>
  <c r="M1508" i="19"/>
  <c r="N1508" i="19"/>
  <c r="O1508" i="19"/>
  <c r="P1508" i="19"/>
  <c r="Q1508" i="19"/>
  <c r="R1508" i="19"/>
  <c r="T1508" i="19"/>
  <c r="U1508" i="19"/>
  <c r="V1508" i="19"/>
  <c r="W1508" i="19"/>
  <c r="X1508" i="19"/>
  <c r="Y1508" i="19"/>
  <c r="Z1508" i="19"/>
  <c r="AA1508" i="19"/>
  <c r="AB1508" i="19"/>
  <c r="AC1508" i="19"/>
  <c r="AD1508" i="19"/>
  <c r="AE1508" i="19"/>
  <c r="AG1508" i="19"/>
  <c r="AH1508" i="19"/>
  <c r="AI1508" i="19"/>
  <c r="AJ1508" i="19"/>
  <c r="AK1508" i="19"/>
  <c r="AL1508" i="19"/>
  <c r="AM1508" i="19"/>
  <c r="AN1508" i="19"/>
  <c r="AO1508" i="19"/>
  <c r="AP1508" i="19"/>
  <c r="AQ1508" i="19"/>
  <c r="AR1508" i="19"/>
  <c r="AT1508" i="19"/>
  <c r="AU1508" i="19"/>
  <c r="AV1508" i="19"/>
  <c r="AW1508" i="19"/>
  <c r="AX1508" i="19"/>
  <c r="AY1508" i="19"/>
  <c r="AZ1508" i="19"/>
  <c r="BA1508" i="19"/>
  <c r="BB1508" i="19"/>
  <c r="BC1508" i="19"/>
  <c r="BD1508" i="19"/>
  <c r="BE1508" i="19"/>
  <c r="BG1508" i="19"/>
  <c r="BH1508" i="19"/>
  <c r="BI1508" i="19"/>
  <c r="BJ1508" i="19"/>
  <c r="BK1508" i="19"/>
  <c r="BL1508" i="19"/>
  <c r="BM1508" i="19"/>
  <c r="BN1508" i="19"/>
  <c r="BO1508" i="19"/>
  <c r="BP1508" i="19"/>
  <c r="BQ1508" i="19"/>
  <c r="BR1508" i="19"/>
  <c r="BT1508" i="19"/>
  <c r="BU1508" i="19"/>
  <c r="BV1508" i="19"/>
  <c r="BW1508" i="19"/>
  <c r="BX1508" i="19"/>
  <c r="BY1508" i="19"/>
  <c r="BZ1508" i="19"/>
  <c r="CA1508" i="19"/>
  <c r="CB1508" i="19"/>
  <c r="CC1508" i="19"/>
  <c r="CD1508" i="19"/>
  <c r="CE1508" i="19"/>
  <c r="CG1508" i="19"/>
  <c r="CH1508" i="19"/>
  <c r="CI1508" i="19"/>
  <c r="CJ1508" i="19"/>
  <c r="CK1508" i="19"/>
  <c r="CL1508" i="19"/>
  <c r="CM1508" i="19"/>
  <c r="CN1508" i="19"/>
  <c r="CO1508" i="19"/>
  <c r="CP1508" i="19"/>
  <c r="CQ1508" i="19"/>
  <c r="CQ1270" i="19"/>
  <c r="CP1270" i="19"/>
  <c r="CO1270" i="19"/>
  <c r="CN1270" i="19"/>
  <c r="CM1270" i="19"/>
  <c r="CL1270" i="19"/>
  <c r="CK1270" i="19"/>
  <c r="CJ1270" i="19"/>
  <c r="CI1270" i="19"/>
  <c r="CH1270" i="19"/>
  <c r="CG1270" i="19"/>
  <c r="CE1270" i="19"/>
  <c r="CD1270" i="19"/>
  <c r="CC1270" i="19"/>
  <c r="CB1270" i="19"/>
  <c r="CA1270" i="19"/>
  <c r="BZ1270" i="19"/>
  <c r="BY1270" i="19"/>
  <c r="BX1270" i="19"/>
  <c r="BW1270" i="19"/>
  <c r="BV1270" i="19"/>
  <c r="BU1270" i="19"/>
  <c r="BT1270" i="19"/>
  <c r="BR1270" i="19"/>
  <c r="BQ1270" i="19"/>
  <c r="BP1270" i="19"/>
  <c r="BO1270" i="19"/>
  <c r="BN1270" i="19"/>
  <c r="BM1270" i="19"/>
  <c r="BL1270" i="19"/>
  <c r="BK1270" i="19"/>
  <c r="BJ1270" i="19"/>
  <c r="BI1270" i="19"/>
  <c r="BH1270" i="19"/>
  <c r="BG1270" i="19"/>
  <c r="BE1270" i="19"/>
  <c r="BD1270" i="19"/>
  <c r="BC1270" i="19"/>
  <c r="BB1270" i="19"/>
  <c r="BA1270" i="19"/>
  <c r="AZ1270" i="19"/>
  <c r="AY1270" i="19"/>
  <c r="AX1270" i="19"/>
  <c r="AW1270" i="19"/>
  <c r="AV1270" i="19"/>
  <c r="AU1270" i="19"/>
  <c r="AT1270" i="19"/>
  <c r="AR1270" i="19"/>
  <c r="AQ1270" i="19"/>
  <c r="AP1270" i="19"/>
  <c r="AO1270" i="19"/>
  <c r="AN1270" i="19"/>
  <c r="AM1270" i="19"/>
  <c r="AL1270" i="19"/>
  <c r="AK1270" i="19"/>
  <c r="AJ1270" i="19"/>
  <c r="AI1270" i="19"/>
  <c r="AH1270" i="19"/>
  <c r="AG1270" i="19"/>
  <c r="AE1270" i="19"/>
  <c r="AD1270" i="19"/>
  <c r="AC1270" i="19"/>
  <c r="AB1270" i="19"/>
  <c r="AA1270" i="19"/>
  <c r="Z1270" i="19"/>
  <c r="Y1270" i="19"/>
  <c r="X1270" i="19"/>
  <c r="W1270" i="19"/>
  <c r="V1270" i="19"/>
  <c r="U1270" i="19"/>
  <c r="T1270" i="19"/>
  <c r="R1270" i="19"/>
  <c r="Q1270" i="19"/>
  <c r="P1270" i="19"/>
  <c r="O1270" i="19"/>
  <c r="N1270" i="19"/>
  <c r="M1270" i="19"/>
  <c r="L1270" i="19"/>
  <c r="K1270" i="19"/>
  <c r="J1270" i="19"/>
  <c r="H1270" i="19"/>
  <c r="G1270" i="19"/>
  <c r="G1019" i="19"/>
  <c r="H1019" i="19"/>
  <c r="J1019" i="19"/>
  <c r="K1019" i="19"/>
  <c r="L1019" i="19"/>
  <c r="M1019" i="19"/>
  <c r="N1019" i="19"/>
  <c r="O1019" i="19"/>
  <c r="P1019" i="19"/>
  <c r="Q1019" i="19"/>
  <c r="R1019" i="19"/>
  <c r="T1019" i="19"/>
  <c r="U1019" i="19"/>
  <c r="V1019" i="19"/>
  <c r="W1019" i="19"/>
  <c r="X1019" i="19"/>
  <c r="Y1019" i="19"/>
  <c r="Z1019" i="19"/>
  <c r="AA1019" i="19"/>
  <c r="AB1019" i="19"/>
  <c r="AC1019" i="19"/>
  <c r="AD1019" i="19"/>
  <c r="AE1019" i="19"/>
  <c r="AG1019" i="19"/>
  <c r="AH1019" i="19"/>
  <c r="AI1019" i="19"/>
  <c r="AJ1019" i="19"/>
  <c r="AK1019" i="19"/>
  <c r="AL1019" i="19"/>
  <c r="AM1019" i="19"/>
  <c r="AN1019" i="19"/>
  <c r="AO1019" i="19"/>
  <c r="AP1019" i="19"/>
  <c r="AQ1019" i="19"/>
  <c r="AR1019" i="19"/>
  <c r="AT1019" i="19"/>
  <c r="AU1019" i="19"/>
  <c r="AV1019" i="19"/>
  <c r="AW1019" i="19"/>
  <c r="AX1019" i="19"/>
  <c r="AY1019" i="19"/>
  <c r="AZ1019" i="19"/>
  <c r="BA1019" i="19"/>
  <c r="BB1019" i="19"/>
  <c r="BC1019" i="19"/>
  <c r="BD1019" i="19"/>
  <c r="BE1019" i="19"/>
  <c r="BG1019" i="19"/>
  <c r="BH1019" i="19"/>
  <c r="BI1019" i="19"/>
  <c r="BJ1019" i="19"/>
  <c r="BK1019" i="19"/>
  <c r="BL1019" i="19"/>
  <c r="BM1019" i="19"/>
  <c r="BN1019" i="19"/>
  <c r="BO1019" i="19"/>
  <c r="BP1019" i="19"/>
  <c r="BQ1019" i="19"/>
  <c r="BR1019" i="19"/>
  <c r="BT1019" i="19"/>
  <c r="BU1019" i="19"/>
  <c r="BV1019" i="19"/>
  <c r="BW1019" i="19"/>
  <c r="BX1019" i="19"/>
  <c r="BY1019" i="19"/>
  <c r="BZ1019" i="19"/>
  <c r="CA1019" i="19"/>
  <c r="CB1019" i="19"/>
  <c r="CC1019" i="19"/>
  <c r="CD1019" i="19"/>
  <c r="CE1019" i="19"/>
  <c r="CG1019" i="19"/>
  <c r="CH1019" i="19"/>
  <c r="CI1019" i="19"/>
  <c r="CJ1019" i="19"/>
  <c r="CK1019" i="19"/>
  <c r="CL1019" i="19"/>
  <c r="CM1019" i="19"/>
  <c r="CN1019" i="19"/>
  <c r="CO1019" i="19"/>
  <c r="CP1019" i="19"/>
  <c r="CQ1019" i="19"/>
  <c r="G1020" i="19"/>
  <c r="H1020" i="19"/>
  <c r="J1020" i="19"/>
  <c r="K1020" i="19"/>
  <c r="L1020" i="19"/>
  <c r="M1020" i="19"/>
  <c r="N1020" i="19"/>
  <c r="O1020" i="19"/>
  <c r="P1020" i="19"/>
  <c r="Q1020" i="19"/>
  <c r="R1020" i="19"/>
  <c r="T1020" i="19"/>
  <c r="U1020" i="19"/>
  <c r="V1020" i="19"/>
  <c r="W1020" i="19"/>
  <c r="X1020" i="19"/>
  <c r="Y1020" i="19"/>
  <c r="Z1020" i="19"/>
  <c r="AA1020" i="19"/>
  <c r="AB1020" i="19"/>
  <c r="AC1020" i="19"/>
  <c r="AD1020" i="19"/>
  <c r="AE1020" i="19"/>
  <c r="AG1020" i="19"/>
  <c r="AH1020" i="19"/>
  <c r="AI1020" i="19"/>
  <c r="AJ1020" i="19"/>
  <c r="AK1020" i="19"/>
  <c r="AL1020" i="19"/>
  <c r="AM1020" i="19"/>
  <c r="AN1020" i="19"/>
  <c r="AO1020" i="19"/>
  <c r="AP1020" i="19"/>
  <c r="AQ1020" i="19"/>
  <c r="AR1020" i="19"/>
  <c r="AT1020" i="19"/>
  <c r="AU1020" i="19"/>
  <c r="AV1020" i="19"/>
  <c r="AW1020" i="19"/>
  <c r="AX1020" i="19"/>
  <c r="AY1020" i="19"/>
  <c r="AZ1020" i="19"/>
  <c r="BA1020" i="19"/>
  <c r="BB1020" i="19"/>
  <c r="BC1020" i="19"/>
  <c r="BD1020" i="19"/>
  <c r="BE1020" i="19"/>
  <c r="BG1020" i="19"/>
  <c r="BH1020" i="19"/>
  <c r="BI1020" i="19"/>
  <c r="BJ1020" i="19"/>
  <c r="BK1020" i="19"/>
  <c r="BL1020" i="19"/>
  <c r="BM1020" i="19"/>
  <c r="BN1020" i="19"/>
  <c r="BO1020" i="19"/>
  <c r="BP1020" i="19"/>
  <c r="BQ1020" i="19"/>
  <c r="BR1020" i="19"/>
  <c r="BT1020" i="19"/>
  <c r="BU1020" i="19"/>
  <c r="BV1020" i="19"/>
  <c r="BW1020" i="19"/>
  <c r="BX1020" i="19"/>
  <c r="BY1020" i="19"/>
  <c r="BZ1020" i="19"/>
  <c r="CA1020" i="19"/>
  <c r="CB1020" i="19"/>
  <c r="CC1020" i="19"/>
  <c r="CD1020" i="19"/>
  <c r="CE1020" i="19"/>
  <c r="CG1020" i="19"/>
  <c r="CH1020" i="19"/>
  <c r="CI1020" i="19"/>
  <c r="CJ1020" i="19"/>
  <c r="CK1020" i="19"/>
  <c r="CL1020" i="19"/>
  <c r="CM1020" i="19"/>
  <c r="CN1020" i="19"/>
  <c r="CO1020" i="19"/>
  <c r="CP1020" i="19"/>
  <c r="CQ1020" i="19"/>
  <c r="G1021" i="19"/>
  <c r="H1021" i="19"/>
  <c r="J1021" i="19"/>
  <c r="K1021" i="19"/>
  <c r="L1021" i="19"/>
  <c r="M1021" i="19"/>
  <c r="N1021" i="19"/>
  <c r="O1021" i="19"/>
  <c r="P1021" i="19"/>
  <c r="Q1021" i="19"/>
  <c r="R1021" i="19"/>
  <c r="T1021" i="19"/>
  <c r="U1021" i="19"/>
  <c r="V1021" i="19"/>
  <c r="W1021" i="19"/>
  <c r="X1021" i="19"/>
  <c r="Y1021" i="19"/>
  <c r="Z1021" i="19"/>
  <c r="AA1021" i="19"/>
  <c r="AB1021" i="19"/>
  <c r="AC1021" i="19"/>
  <c r="AD1021" i="19"/>
  <c r="AE1021" i="19"/>
  <c r="AG1021" i="19"/>
  <c r="AH1021" i="19"/>
  <c r="AI1021" i="19"/>
  <c r="AJ1021" i="19"/>
  <c r="AK1021" i="19"/>
  <c r="AL1021" i="19"/>
  <c r="AM1021" i="19"/>
  <c r="AN1021" i="19"/>
  <c r="AO1021" i="19"/>
  <c r="AP1021" i="19"/>
  <c r="AQ1021" i="19"/>
  <c r="AR1021" i="19"/>
  <c r="AT1021" i="19"/>
  <c r="AU1021" i="19"/>
  <c r="AV1021" i="19"/>
  <c r="AW1021" i="19"/>
  <c r="AX1021" i="19"/>
  <c r="AY1021" i="19"/>
  <c r="AZ1021" i="19"/>
  <c r="BA1021" i="19"/>
  <c r="BB1021" i="19"/>
  <c r="BC1021" i="19"/>
  <c r="BD1021" i="19"/>
  <c r="BE1021" i="19"/>
  <c r="BG1021" i="19"/>
  <c r="BH1021" i="19"/>
  <c r="BI1021" i="19"/>
  <c r="BJ1021" i="19"/>
  <c r="BK1021" i="19"/>
  <c r="BL1021" i="19"/>
  <c r="BM1021" i="19"/>
  <c r="BN1021" i="19"/>
  <c r="BO1021" i="19"/>
  <c r="BP1021" i="19"/>
  <c r="BQ1021" i="19"/>
  <c r="BR1021" i="19"/>
  <c r="BT1021" i="19"/>
  <c r="BU1021" i="19"/>
  <c r="BV1021" i="19"/>
  <c r="BW1021" i="19"/>
  <c r="BX1021" i="19"/>
  <c r="BY1021" i="19"/>
  <c r="BZ1021" i="19"/>
  <c r="CA1021" i="19"/>
  <c r="CB1021" i="19"/>
  <c r="CC1021" i="19"/>
  <c r="CD1021" i="19"/>
  <c r="CE1021" i="19"/>
  <c r="CG1021" i="19"/>
  <c r="CH1021" i="19"/>
  <c r="CI1021" i="19"/>
  <c r="CJ1021" i="19"/>
  <c r="CK1021" i="19"/>
  <c r="CL1021" i="19"/>
  <c r="CM1021" i="19"/>
  <c r="CN1021" i="19"/>
  <c r="CO1021" i="19"/>
  <c r="CP1021" i="19"/>
  <c r="CQ1021" i="19"/>
  <c r="G1022" i="19"/>
  <c r="H1022" i="19"/>
  <c r="J1022" i="19"/>
  <c r="K1022" i="19"/>
  <c r="L1022" i="19"/>
  <c r="M1022" i="19"/>
  <c r="N1022" i="19"/>
  <c r="O1022" i="19"/>
  <c r="P1022" i="19"/>
  <c r="Q1022" i="19"/>
  <c r="R1022" i="19"/>
  <c r="T1022" i="19"/>
  <c r="U1022" i="19"/>
  <c r="V1022" i="19"/>
  <c r="W1022" i="19"/>
  <c r="X1022" i="19"/>
  <c r="Y1022" i="19"/>
  <c r="Z1022" i="19"/>
  <c r="AA1022" i="19"/>
  <c r="AB1022" i="19"/>
  <c r="AC1022" i="19"/>
  <c r="AD1022" i="19"/>
  <c r="AE1022" i="19"/>
  <c r="AG1022" i="19"/>
  <c r="AH1022" i="19"/>
  <c r="AI1022" i="19"/>
  <c r="AJ1022" i="19"/>
  <c r="AK1022" i="19"/>
  <c r="AL1022" i="19"/>
  <c r="AM1022" i="19"/>
  <c r="AN1022" i="19"/>
  <c r="AO1022" i="19"/>
  <c r="AP1022" i="19"/>
  <c r="AQ1022" i="19"/>
  <c r="AR1022" i="19"/>
  <c r="AT1022" i="19"/>
  <c r="AU1022" i="19"/>
  <c r="AV1022" i="19"/>
  <c r="AW1022" i="19"/>
  <c r="AX1022" i="19"/>
  <c r="AY1022" i="19"/>
  <c r="AZ1022" i="19"/>
  <c r="BA1022" i="19"/>
  <c r="BB1022" i="19"/>
  <c r="BC1022" i="19"/>
  <c r="BD1022" i="19"/>
  <c r="BE1022" i="19"/>
  <c r="BG1022" i="19"/>
  <c r="BH1022" i="19"/>
  <c r="BI1022" i="19"/>
  <c r="BJ1022" i="19"/>
  <c r="BK1022" i="19"/>
  <c r="BL1022" i="19"/>
  <c r="BM1022" i="19"/>
  <c r="BN1022" i="19"/>
  <c r="BO1022" i="19"/>
  <c r="BP1022" i="19"/>
  <c r="BQ1022" i="19"/>
  <c r="BR1022" i="19"/>
  <c r="BT1022" i="19"/>
  <c r="BU1022" i="19"/>
  <c r="BV1022" i="19"/>
  <c r="BW1022" i="19"/>
  <c r="BX1022" i="19"/>
  <c r="BY1022" i="19"/>
  <c r="BZ1022" i="19"/>
  <c r="CA1022" i="19"/>
  <c r="CB1022" i="19"/>
  <c r="CC1022" i="19"/>
  <c r="CD1022" i="19"/>
  <c r="CE1022" i="19"/>
  <c r="CG1022" i="19"/>
  <c r="CH1022" i="19"/>
  <c r="CI1022" i="19"/>
  <c r="CJ1022" i="19"/>
  <c r="CK1022" i="19"/>
  <c r="CL1022" i="19"/>
  <c r="CM1022" i="19"/>
  <c r="CN1022" i="19"/>
  <c r="CO1022" i="19"/>
  <c r="CP1022" i="19"/>
  <c r="CQ1022" i="19"/>
  <c r="G1023" i="19"/>
  <c r="H1023" i="19"/>
  <c r="J1023" i="19"/>
  <c r="K1023" i="19"/>
  <c r="L1023" i="19"/>
  <c r="M1023" i="19"/>
  <c r="N1023" i="19"/>
  <c r="O1023" i="19"/>
  <c r="P1023" i="19"/>
  <c r="Q1023" i="19"/>
  <c r="R1023" i="19"/>
  <c r="T1023" i="19"/>
  <c r="U1023" i="19"/>
  <c r="V1023" i="19"/>
  <c r="W1023" i="19"/>
  <c r="X1023" i="19"/>
  <c r="Y1023" i="19"/>
  <c r="Z1023" i="19"/>
  <c r="AA1023" i="19"/>
  <c r="AB1023" i="19"/>
  <c r="AC1023" i="19"/>
  <c r="AD1023" i="19"/>
  <c r="AE1023" i="19"/>
  <c r="AG1023" i="19"/>
  <c r="AH1023" i="19"/>
  <c r="AI1023" i="19"/>
  <c r="AJ1023" i="19"/>
  <c r="AK1023" i="19"/>
  <c r="AL1023" i="19"/>
  <c r="AM1023" i="19"/>
  <c r="AN1023" i="19"/>
  <c r="AO1023" i="19"/>
  <c r="AP1023" i="19"/>
  <c r="AQ1023" i="19"/>
  <c r="AR1023" i="19"/>
  <c r="AT1023" i="19"/>
  <c r="AU1023" i="19"/>
  <c r="AV1023" i="19"/>
  <c r="AW1023" i="19"/>
  <c r="AX1023" i="19"/>
  <c r="AY1023" i="19"/>
  <c r="AZ1023" i="19"/>
  <c r="BA1023" i="19"/>
  <c r="BB1023" i="19"/>
  <c r="BC1023" i="19"/>
  <c r="BD1023" i="19"/>
  <c r="BE1023" i="19"/>
  <c r="BG1023" i="19"/>
  <c r="BH1023" i="19"/>
  <c r="BI1023" i="19"/>
  <c r="BJ1023" i="19"/>
  <c r="BK1023" i="19"/>
  <c r="BL1023" i="19"/>
  <c r="BM1023" i="19"/>
  <c r="BN1023" i="19"/>
  <c r="BO1023" i="19"/>
  <c r="BP1023" i="19"/>
  <c r="BQ1023" i="19"/>
  <c r="BR1023" i="19"/>
  <c r="BT1023" i="19"/>
  <c r="BU1023" i="19"/>
  <c r="BV1023" i="19"/>
  <c r="BW1023" i="19"/>
  <c r="BX1023" i="19"/>
  <c r="BY1023" i="19"/>
  <c r="BZ1023" i="19"/>
  <c r="CA1023" i="19"/>
  <c r="CB1023" i="19"/>
  <c r="CC1023" i="19"/>
  <c r="CD1023" i="19"/>
  <c r="CE1023" i="19"/>
  <c r="CG1023" i="19"/>
  <c r="CH1023" i="19"/>
  <c r="CI1023" i="19"/>
  <c r="CJ1023" i="19"/>
  <c r="CK1023" i="19"/>
  <c r="CL1023" i="19"/>
  <c r="CM1023" i="19"/>
  <c r="CN1023" i="19"/>
  <c r="CO1023" i="19"/>
  <c r="CP1023" i="19"/>
  <c r="CQ1023" i="19"/>
  <c r="G1024" i="19"/>
  <c r="H1024" i="19"/>
  <c r="J1024" i="19"/>
  <c r="K1024" i="19"/>
  <c r="L1024" i="19"/>
  <c r="M1024" i="19"/>
  <c r="N1024" i="19"/>
  <c r="O1024" i="19"/>
  <c r="P1024" i="19"/>
  <c r="Q1024" i="19"/>
  <c r="R1024" i="19"/>
  <c r="T1024" i="19"/>
  <c r="U1024" i="19"/>
  <c r="V1024" i="19"/>
  <c r="W1024" i="19"/>
  <c r="X1024" i="19"/>
  <c r="Y1024" i="19"/>
  <c r="Z1024" i="19"/>
  <c r="AA1024" i="19"/>
  <c r="AB1024" i="19"/>
  <c r="AC1024" i="19"/>
  <c r="AD1024" i="19"/>
  <c r="AE1024" i="19"/>
  <c r="AG1024" i="19"/>
  <c r="AH1024" i="19"/>
  <c r="AI1024" i="19"/>
  <c r="AJ1024" i="19"/>
  <c r="AK1024" i="19"/>
  <c r="AL1024" i="19"/>
  <c r="AM1024" i="19"/>
  <c r="AN1024" i="19"/>
  <c r="AO1024" i="19"/>
  <c r="AP1024" i="19"/>
  <c r="AQ1024" i="19"/>
  <c r="AR1024" i="19"/>
  <c r="AT1024" i="19"/>
  <c r="AU1024" i="19"/>
  <c r="AV1024" i="19"/>
  <c r="AW1024" i="19"/>
  <c r="AX1024" i="19"/>
  <c r="AY1024" i="19"/>
  <c r="AZ1024" i="19"/>
  <c r="BA1024" i="19"/>
  <c r="BB1024" i="19"/>
  <c r="BC1024" i="19"/>
  <c r="BD1024" i="19"/>
  <c r="BE1024" i="19"/>
  <c r="BG1024" i="19"/>
  <c r="BH1024" i="19"/>
  <c r="BI1024" i="19"/>
  <c r="BJ1024" i="19"/>
  <c r="BK1024" i="19"/>
  <c r="BL1024" i="19"/>
  <c r="BM1024" i="19"/>
  <c r="BN1024" i="19"/>
  <c r="BO1024" i="19"/>
  <c r="BP1024" i="19"/>
  <c r="BQ1024" i="19"/>
  <c r="BR1024" i="19"/>
  <c r="BT1024" i="19"/>
  <c r="BU1024" i="19"/>
  <c r="BV1024" i="19"/>
  <c r="BW1024" i="19"/>
  <c r="BX1024" i="19"/>
  <c r="BY1024" i="19"/>
  <c r="BZ1024" i="19"/>
  <c r="CA1024" i="19"/>
  <c r="CB1024" i="19"/>
  <c r="CC1024" i="19"/>
  <c r="CD1024" i="19"/>
  <c r="CE1024" i="19"/>
  <c r="CG1024" i="19"/>
  <c r="CH1024" i="19"/>
  <c r="CI1024" i="19"/>
  <c r="CJ1024" i="19"/>
  <c r="CK1024" i="19"/>
  <c r="CL1024" i="19"/>
  <c r="CM1024" i="19"/>
  <c r="CN1024" i="19"/>
  <c r="CO1024" i="19"/>
  <c r="CP1024" i="19"/>
  <c r="CQ1024" i="19"/>
  <c r="G1025" i="19"/>
  <c r="H1025" i="19"/>
  <c r="J1025" i="19"/>
  <c r="K1025" i="19"/>
  <c r="L1025" i="19"/>
  <c r="M1025" i="19"/>
  <c r="N1025" i="19"/>
  <c r="O1025" i="19"/>
  <c r="P1025" i="19"/>
  <c r="Q1025" i="19"/>
  <c r="R1025" i="19"/>
  <c r="T1025" i="19"/>
  <c r="U1025" i="19"/>
  <c r="V1025" i="19"/>
  <c r="W1025" i="19"/>
  <c r="X1025" i="19"/>
  <c r="Y1025" i="19"/>
  <c r="Z1025" i="19"/>
  <c r="AA1025" i="19"/>
  <c r="AB1025" i="19"/>
  <c r="AC1025" i="19"/>
  <c r="AD1025" i="19"/>
  <c r="AE1025" i="19"/>
  <c r="AG1025" i="19"/>
  <c r="AH1025" i="19"/>
  <c r="AI1025" i="19"/>
  <c r="AJ1025" i="19"/>
  <c r="AK1025" i="19"/>
  <c r="AL1025" i="19"/>
  <c r="AM1025" i="19"/>
  <c r="AN1025" i="19"/>
  <c r="AO1025" i="19"/>
  <c r="AP1025" i="19"/>
  <c r="AQ1025" i="19"/>
  <c r="AR1025" i="19"/>
  <c r="AT1025" i="19"/>
  <c r="AU1025" i="19"/>
  <c r="AV1025" i="19"/>
  <c r="AW1025" i="19"/>
  <c r="AX1025" i="19"/>
  <c r="AY1025" i="19"/>
  <c r="AZ1025" i="19"/>
  <c r="BA1025" i="19"/>
  <c r="BB1025" i="19"/>
  <c r="BC1025" i="19"/>
  <c r="BD1025" i="19"/>
  <c r="BE1025" i="19"/>
  <c r="BG1025" i="19"/>
  <c r="BH1025" i="19"/>
  <c r="BI1025" i="19"/>
  <c r="BJ1025" i="19"/>
  <c r="BK1025" i="19"/>
  <c r="BL1025" i="19"/>
  <c r="BM1025" i="19"/>
  <c r="BN1025" i="19"/>
  <c r="BO1025" i="19"/>
  <c r="BP1025" i="19"/>
  <c r="BQ1025" i="19"/>
  <c r="BR1025" i="19"/>
  <c r="BT1025" i="19"/>
  <c r="BU1025" i="19"/>
  <c r="BV1025" i="19"/>
  <c r="BW1025" i="19"/>
  <c r="BX1025" i="19"/>
  <c r="BY1025" i="19"/>
  <c r="BZ1025" i="19"/>
  <c r="CA1025" i="19"/>
  <c r="CB1025" i="19"/>
  <c r="CC1025" i="19"/>
  <c r="CD1025" i="19"/>
  <c r="CE1025" i="19"/>
  <c r="CG1025" i="19"/>
  <c r="CH1025" i="19"/>
  <c r="CI1025" i="19"/>
  <c r="CJ1025" i="19"/>
  <c r="CK1025" i="19"/>
  <c r="CL1025" i="19"/>
  <c r="CM1025" i="19"/>
  <c r="CN1025" i="19"/>
  <c r="CO1025" i="19"/>
  <c r="CP1025" i="19"/>
  <c r="CQ1025" i="19"/>
  <c r="G1029" i="19"/>
  <c r="H1029" i="19"/>
  <c r="J1029" i="19"/>
  <c r="K1029" i="19"/>
  <c r="L1029" i="19"/>
  <c r="M1029" i="19"/>
  <c r="N1029" i="19"/>
  <c r="O1029" i="19"/>
  <c r="P1029" i="19"/>
  <c r="Q1029" i="19"/>
  <c r="R1029" i="19"/>
  <c r="T1029" i="19"/>
  <c r="U1029" i="19"/>
  <c r="V1029" i="19"/>
  <c r="W1029" i="19"/>
  <c r="X1029" i="19"/>
  <c r="Y1029" i="19"/>
  <c r="Z1029" i="19"/>
  <c r="AA1029" i="19"/>
  <c r="AB1029" i="19"/>
  <c r="AC1029" i="19"/>
  <c r="AD1029" i="19"/>
  <c r="AE1029" i="19"/>
  <c r="AG1029" i="19"/>
  <c r="AH1029" i="19"/>
  <c r="AI1029" i="19"/>
  <c r="AJ1029" i="19"/>
  <c r="AK1029" i="19"/>
  <c r="AL1029" i="19"/>
  <c r="AM1029" i="19"/>
  <c r="AN1029" i="19"/>
  <c r="AO1029" i="19"/>
  <c r="AP1029" i="19"/>
  <c r="AQ1029" i="19"/>
  <c r="AR1029" i="19"/>
  <c r="AT1029" i="19"/>
  <c r="AU1029" i="19"/>
  <c r="AV1029" i="19"/>
  <c r="AW1029" i="19"/>
  <c r="AX1029" i="19"/>
  <c r="AY1029" i="19"/>
  <c r="AZ1029" i="19"/>
  <c r="BA1029" i="19"/>
  <c r="BB1029" i="19"/>
  <c r="BC1029" i="19"/>
  <c r="BD1029" i="19"/>
  <c r="BE1029" i="19"/>
  <c r="BG1029" i="19"/>
  <c r="BH1029" i="19"/>
  <c r="BI1029" i="19"/>
  <c r="BJ1029" i="19"/>
  <c r="BK1029" i="19"/>
  <c r="BL1029" i="19"/>
  <c r="BM1029" i="19"/>
  <c r="BN1029" i="19"/>
  <c r="BO1029" i="19"/>
  <c r="BP1029" i="19"/>
  <c r="BQ1029" i="19"/>
  <c r="BR1029" i="19"/>
  <c r="BT1029" i="19"/>
  <c r="BU1029" i="19"/>
  <c r="BV1029" i="19"/>
  <c r="BW1029" i="19"/>
  <c r="BX1029" i="19"/>
  <c r="BY1029" i="19"/>
  <c r="BZ1029" i="19"/>
  <c r="CA1029" i="19"/>
  <c r="CB1029" i="19"/>
  <c r="CC1029" i="19"/>
  <c r="CD1029" i="19"/>
  <c r="CE1029" i="19"/>
  <c r="CG1029" i="19"/>
  <c r="CH1029" i="19"/>
  <c r="CI1029" i="19"/>
  <c r="CJ1029" i="19"/>
  <c r="CK1029" i="19"/>
  <c r="CL1029" i="19"/>
  <c r="CM1029" i="19"/>
  <c r="CN1029" i="19"/>
  <c r="CO1029" i="19"/>
  <c r="CP1029" i="19"/>
  <c r="CQ1029" i="19"/>
  <c r="G1030" i="19"/>
  <c r="H1030" i="19"/>
  <c r="J1030" i="19"/>
  <c r="K1030" i="19"/>
  <c r="L1030" i="19"/>
  <c r="M1030" i="19"/>
  <c r="N1030" i="19"/>
  <c r="O1030" i="19"/>
  <c r="P1030" i="19"/>
  <c r="Q1030" i="19"/>
  <c r="R1030" i="19"/>
  <c r="T1030" i="19"/>
  <c r="U1030" i="19"/>
  <c r="V1030" i="19"/>
  <c r="W1030" i="19"/>
  <c r="X1030" i="19"/>
  <c r="Y1030" i="19"/>
  <c r="Z1030" i="19"/>
  <c r="AA1030" i="19"/>
  <c r="AB1030" i="19"/>
  <c r="AC1030" i="19"/>
  <c r="AD1030" i="19"/>
  <c r="AE1030" i="19"/>
  <c r="AG1030" i="19"/>
  <c r="AH1030" i="19"/>
  <c r="AI1030" i="19"/>
  <c r="AJ1030" i="19"/>
  <c r="AK1030" i="19"/>
  <c r="AL1030" i="19"/>
  <c r="AM1030" i="19"/>
  <c r="AN1030" i="19"/>
  <c r="AO1030" i="19"/>
  <c r="AP1030" i="19"/>
  <c r="AQ1030" i="19"/>
  <c r="AR1030" i="19"/>
  <c r="AT1030" i="19"/>
  <c r="AU1030" i="19"/>
  <c r="AV1030" i="19"/>
  <c r="AW1030" i="19"/>
  <c r="AX1030" i="19"/>
  <c r="AY1030" i="19"/>
  <c r="AZ1030" i="19"/>
  <c r="BA1030" i="19"/>
  <c r="BB1030" i="19"/>
  <c r="BC1030" i="19"/>
  <c r="BD1030" i="19"/>
  <c r="BE1030" i="19"/>
  <c r="BG1030" i="19"/>
  <c r="BH1030" i="19"/>
  <c r="BI1030" i="19"/>
  <c r="BJ1030" i="19"/>
  <c r="BK1030" i="19"/>
  <c r="BL1030" i="19"/>
  <c r="BM1030" i="19"/>
  <c r="BN1030" i="19"/>
  <c r="BO1030" i="19"/>
  <c r="BP1030" i="19"/>
  <c r="BQ1030" i="19"/>
  <c r="BR1030" i="19"/>
  <c r="BT1030" i="19"/>
  <c r="BU1030" i="19"/>
  <c r="BV1030" i="19"/>
  <c r="BW1030" i="19"/>
  <c r="BX1030" i="19"/>
  <c r="BY1030" i="19"/>
  <c r="BZ1030" i="19"/>
  <c r="CA1030" i="19"/>
  <c r="CB1030" i="19"/>
  <c r="CC1030" i="19"/>
  <c r="CD1030" i="19"/>
  <c r="CE1030" i="19"/>
  <c r="CG1030" i="19"/>
  <c r="CH1030" i="19"/>
  <c r="CI1030" i="19"/>
  <c r="CJ1030" i="19"/>
  <c r="CK1030" i="19"/>
  <c r="CL1030" i="19"/>
  <c r="CM1030" i="19"/>
  <c r="CN1030" i="19"/>
  <c r="CO1030" i="19"/>
  <c r="CP1030" i="19"/>
  <c r="CQ1030" i="19"/>
  <c r="G1031" i="19"/>
  <c r="H1031" i="19"/>
  <c r="J1031" i="19"/>
  <c r="K1031" i="19"/>
  <c r="L1031" i="19"/>
  <c r="M1031" i="19"/>
  <c r="N1031" i="19"/>
  <c r="O1031" i="19"/>
  <c r="P1031" i="19"/>
  <c r="Q1031" i="19"/>
  <c r="R1031" i="19"/>
  <c r="T1031" i="19"/>
  <c r="U1031" i="19"/>
  <c r="V1031" i="19"/>
  <c r="W1031" i="19"/>
  <c r="X1031" i="19"/>
  <c r="Y1031" i="19"/>
  <c r="Z1031" i="19"/>
  <c r="AA1031" i="19"/>
  <c r="AB1031" i="19"/>
  <c r="AC1031" i="19"/>
  <c r="AD1031" i="19"/>
  <c r="AE1031" i="19"/>
  <c r="AG1031" i="19"/>
  <c r="AH1031" i="19"/>
  <c r="AI1031" i="19"/>
  <c r="AJ1031" i="19"/>
  <c r="AK1031" i="19"/>
  <c r="AL1031" i="19"/>
  <c r="AM1031" i="19"/>
  <c r="AN1031" i="19"/>
  <c r="AO1031" i="19"/>
  <c r="AP1031" i="19"/>
  <c r="AQ1031" i="19"/>
  <c r="AR1031" i="19"/>
  <c r="AT1031" i="19"/>
  <c r="AU1031" i="19"/>
  <c r="AV1031" i="19"/>
  <c r="AW1031" i="19"/>
  <c r="AX1031" i="19"/>
  <c r="AY1031" i="19"/>
  <c r="AZ1031" i="19"/>
  <c r="BA1031" i="19"/>
  <c r="BB1031" i="19"/>
  <c r="BC1031" i="19"/>
  <c r="BD1031" i="19"/>
  <c r="BE1031" i="19"/>
  <c r="BG1031" i="19"/>
  <c r="BH1031" i="19"/>
  <c r="BI1031" i="19"/>
  <c r="BJ1031" i="19"/>
  <c r="BK1031" i="19"/>
  <c r="BL1031" i="19"/>
  <c r="BM1031" i="19"/>
  <c r="BN1031" i="19"/>
  <c r="BO1031" i="19"/>
  <c r="BP1031" i="19"/>
  <c r="BQ1031" i="19"/>
  <c r="BR1031" i="19"/>
  <c r="BT1031" i="19"/>
  <c r="BU1031" i="19"/>
  <c r="BV1031" i="19"/>
  <c r="BW1031" i="19"/>
  <c r="BX1031" i="19"/>
  <c r="BY1031" i="19"/>
  <c r="BZ1031" i="19"/>
  <c r="CA1031" i="19"/>
  <c r="CB1031" i="19"/>
  <c r="CC1031" i="19"/>
  <c r="CD1031" i="19"/>
  <c r="CE1031" i="19"/>
  <c r="CG1031" i="19"/>
  <c r="CH1031" i="19"/>
  <c r="CI1031" i="19"/>
  <c r="CJ1031" i="19"/>
  <c r="CK1031" i="19"/>
  <c r="CL1031" i="19"/>
  <c r="CM1031" i="19"/>
  <c r="CN1031" i="19"/>
  <c r="CO1031" i="19"/>
  <c r="CP1031" i="19"/>
  <c r="CQ1031" i="19"/>
  <c r="G1032" i="19"/>
  <c r="H1032" i="19"/>
  <c r="J1032" i="19"/>
  <c r="K1032" i="19"/>
  <c r="L1032" i="19"/>
  <c r="M1032" i="19"/>
  <c r="N1032" i="19"/>
  <c r="O1032" i="19"/>
  <c r="P1032" i="19"/>
  <c r="Q1032" i="19"/>
  <c r="R1032" i="19"/>
  <c r="T1032" i="19"/>
  <c r="U1032" i="19"/>
  <c r="V1032" i="19"/>
  <c r="W1032" i="19"/>
  <c r="X1032" i="19"/>
  <c r="Y1032" i="19"/>
  <c r="Z1032" i="19"/>
  <c r="AA1032" i="19"/>
  <c r="AB1032" i="19"/>
  <c r="AC1032" i="19"/>
  <c r="AD1032" i="19"/>
  <c r="AE1032" i="19"/>
  <c r="AG1032" i="19"/>
  <c r="AH1032" i="19"/>
  <c r="AI1032" i="19"/>
  <c r="AJ1032" i="19"/>
  <c r="AK1032" i="19"/>
  <c r="AL1032" i="19"/>
  <c r="AM1032" i="19"/>
  <c r="AN1032" i="19"/>
  <c r="AO1032" i="19"/>
  <c r="AP1032" i="19"/>
  <c r="AQ1032" i="19"/>
  <c r="AR1032" i="19"/>
  <c r="AT1032" i="19"/>
  <c r="AU1032" i="19"/>
  <c r="AV1032" i="19"/>
  <c r="AW1032" i="19"/>
  <c r="AX1032" i="19"/>
  <c r="AY1032" i="19"/>
  <c r="AZ1032" i="19"/>
  <c r="BA1032" i="19"/>
  <c r="BB1032" i="19"/>
  <c r="BC1032" i="19"/>
  <c r="BD1032" i="19"/>
  <c r="BE1032" i="19"/>
  <c r="BG1032" i="19"/>
  <c r="BH1032" i="19"/>
  <c r="BI1032" i="19"/>
  <c r="BJ1032" i="19"/>
  <c r="BK1032" i="19"/>
  <c r="BL1032" i="19"/>
  <c r="BM1032" i="19"/>
  <c r="BN1032" i="19"/>
  <c r="BO1032" i="19"/>
  <c r="BP1032" i="19"/>
  <c r="BQ1032" i="19"/>
  <c r="BR1032" i="19"/>
  <c r="BT1032" i="19"/>
  <c r="BU1032" i="19"/>
  <c r="BV1032" i="19"/>
  <c r="BW1032" i="19"/>
  <c r="BX1032" i="19"/>
  <c r="BY1032" i="19"/>
  <c r="BZ1032" i="19"/>
  <c r="CA1032" i="19"/>
  <c r="CB1032" i="19"/>
  <c r="CC1032" i="19"/>
  <c r="CD1032" i="19"/>
  <c r="CE1032" i="19"/>
  <c r="CG1032" i="19"/>
  <c r="CH1032" i="19"/>
  <c r="CI1032" i="19"/>
  <c r="CJ1032" i="19"/>
  <c r="CK1032" i="19"/>
  <c r="CL1032" i="19"/>
  <c r="CM1032" i="19"/>
  <c r="CN1032" i="19"/>
  <c r="CO1032" i="19"/>
  <c r="CP1032" i="19"/>
  <c r="CQ1032" i="19"/>
  <c r="G1033" i="19"/>
  <c r="H1033" i="19"/>
  <c r="J1033" i="19"/>
  <c r="K1033" i="19"/>
  <c r="L1033" i="19"/>
  <c r="M1033" i="19"/>
  <c r="N1033" i="19"/>
  <c r="O1033" i="19"/>
  <c r="P1033" i="19"/>
  <c r="Q1033" i="19"/>
  <c r="R1033" i="19"/>
  <c r="T1033" i="19"/>
  <c r="U1033" i="19"/>
  <c r="V1033" i="19"/>
  <c r="W1033" i="19"/>
  <c r="X1033" i="19"/>
  <c r="Y1033" i="19"/>
  <c r="Z1033" i="19"/>
  <c r="AA1033" i="19"/>
  <c r="AB1033" i="19"/>
  <c r="AC1033" i="19"/>
  <c r="AD1033" i="19"/>
  <c r="AE1033" i="19"/>
  <c r="AG1033" i="19"/>
  <c r="AH1033" i="19"/>
  <c r="AI1033" i="19"/>
  <c r="AJ1033" i="19"/>
  <c r="AK1033" i="19"/>
  <c r="AL1033" i="19"/>
  <c r="AM1033" i="19"/>
  <c r="AN1033" i="19"/>
  <c r="AO1033" i="19"/>
  <c r="AP1033" i="19"/>
  <c r="AQ1033" i="19"/>
  <c r="AR1033" i="19"/>
  <c r="AT1033" i="19"/>
  <c r="AU1033" i="19"/>
  <c r="AV1033" i="19"/>
  <c r="AW1033" i="19"/>
  <c r="AX1033" i="19"/>
  <c r="AY1033" i="19"/>
  <c r="AZ1033" i="19"/>
  <c r="BA1033" i="19"/>
  <c r="BB1033" i="19"/>
  <c r="BC1033" i="19"/>
  <c r="BD1033" i="19"/>
  <c r="BE1033" i="19"/>
  <c r="BG1033" i="19"/>
  <c r="BH1033" i="19"/>
  <c r="BI1033" i="19"/>
  <c r="BJ1033" i="19"/>
  <c r="BK1033" i="19"/>
  <c r="BL1033" i="19"/>
  <c r="BM1033" i="19"/>
  <c r="BN1033" i="19"/>
  <c r="BO1033" i="19"/>
  <c r="BP1033" i="19"/>
  <c r="BQ1033" i="19"/>
  <c r="BR1033" i="19"/>
  <c r="BT1033" i="19"/>
  <c r="BU1033" i="19"/>
  <c r="BV1033" i="19"/>
  <c r="BW1033" i="19"/>
  <c r="BX1033" i="19"/>
  <c r="BY1033" i="19"/>
  <c r="BZ1033" i="19"/>
  <c r="CA1033" i="19"/>
  <c r="CB1033" i="19"/>
  <c r="CC1033" i="19"/>
  <c r="CD1033" i="19"/>
  <c r="CE1033" i="19"/>
  <c r="CG1033" i="19"/>
  <c r="CH1033" i="19"/>
  <c r="CI1033" i="19"/>
  <c r="CJ1033" i="19"/>
  <c r="CK1033" i="19"/>
  <c r="CL1033" i="19"/>
  <c r="CM1033" i="19"/>
  <c r="CN1033" i="19"/>
  <c r="CO1033" i="19"/>
  <c r="CP1033" i="19"/>
  <c r="CQ1033" i="19"/>
  <c r="G1034" i="19"/>
  <c r="H1034" i="19"/>
  <c r="J1034" i="19"/>
  <c r="K1034" i="19"/>
  <c r="L1034" i="19"/>
  <c r="M1034" i="19"/>
  <c r="N1034" i="19"/>
  <c r="O1034" i="19"/>
  <c r="P1034" i="19"/>
  <c r="Q1034" i="19"/>
  <c r="R1034" i="19"/>
  <c r="T1034" i="19"/>
  <c r="U1034" i="19"/>
  <c r="V1034" i="19"/>
  <c r="W1034" i="19"/>
  <c r="X1034" i="19"/>
  <c r="Y1034" i="19"/>
  <c r="Z1034" i="19"/>
  <c r="AA1034" i="19"/>
  <c r="AB1034" i="19"/>
  <c r="AC1034" i="19"/>
  <c r="AD1034" i="19"/>
  <c r="AE1034" i="19"/>
  <c r="AG1034" i="19"/>
  <c r="AH1034" i="19"/>
  <c r="AI1034" i="19"/>
  <c r="AJ1034" i="19"/>
  <c r="AK1034" i="19"/>
  <c r="AL1034" i="19"/>
  <c r="AM1034" i="19"/>
  <c r="AN1034" i="19"/>
  <c r="AO1034" i="19"/>
  <c r="AP1034" i="19"/>
  <c r="AQ1034" i="19"/>
  <c r="AR1034" i="19"/>
  <c r="AT1034" i="19"/>
  <c r="AU1034" i="19"/>
  <c r="AV1034" i="19"/>
  <c r="AW1034" i="19"/>
  <c r="AX1034" i="19"/>
  <c r="AY1034" i="19"/>
  <c r="AZ1034" i="19"/>
  <c r="BA1034" i="19"/>
  <c r="BB1034" i="19"/>
  <c r="BC1034" i="19"/>
  <c r="BD1034" i="19"/>
  <c r="BE1034" i="19"/>
  <c r="BG1034" i="19"/>
  <c r="BH1034" i="19"/>
  <c r="BI1034" i="19"/>
  <c r="BJ1034" i="19"/>
  <c r="BK1034" i="19"/>
  <c r="BL1034" i="19"/>
  <c r="BM1034" i="19"/>
  <c r="BN1034" i="19"/>
  <c r="BO1034" i="19"/>
  <c r="BP1034" i="19"/>
  <c r="BQ1034" i="19"/>
  <c r="BR1034" i="19"/>
  <c r="BT1034" i="19"/>
  <c r="BU1034" i="19"/>
  <c r="BV1034" i="19"/>
  <c r="BW1034" i="19"/>
  <c r="BX1034" i="19"/>
  <c r="BY1034" i="19"/>
  <c r="BZ1034" i="19"/>
  <c r="CA1034" i="19"/>
  <c r="CB1034" i="19"/>
  <c r="CC1034" i="19"/>
  <c r="CD1034" i="19"/>
  <c r="CE1034" i="19"/>
  <c r="CG1034" i="19"/>
  <c r="CH1034" i="19"/>
  <c r="CI1034" i="19"/>
  <c r="CJ1034" i="19"/>
  <c r="CK1034" i="19"/>
  <c r="CL1034" i="19"/>
  <c r="CM1034" i="19"/>
  <c r="CN1034" i="19"/>
  <c r="CO1034" i="19"/>
  <c r="CP1034" i="19"/>
  <c r="CQ1034" i="19"/>
  <c r="G1036" i="19"/>
  <c r="H1036" i="19"/>
  <c r="J1036" i="19"/>
  <c r="K1036" i="19"/>
  <c r="L1036" i="19"/>
  <c r="M1036" i="19"/>
  <c r="N1036" i="19"/>
  <c r="O1036" i="19"/>
  <c r="P1036" i="19"/>
  <c r="Q1036" i="19"/>
  <c r="R1036" i="19"/>
  <c r="T1036" i="19"/>
  <c r="U1036" i="19"/>
  <c r="V1036" i="19"/>
  <c r="W1036" i="19"/>
  <c r="X1036" i="19"/>
  <c r="Y1036" i="19"/>
  <c r="Z1036" i="19"/>
  <c r="AA1036" i="19"/>
  <c r="AB1036" i="19"/>
  <c r="AC1036" i="19"/>
  <c r="AD1036" i="19"/>
  <c r="AE1036" i="19"/>
  <c r="AG1036" i="19"/>
  <c r="AH1036" i="19"/>
  <c r="AI1036" i="19"/>
  <c r="AJ1036" i="19"/>
  <c r="AK1036" i="19"/>
  <c r="AL1036" i="19"/>
  <c r="AM1036" i="19"/>
  <c r="AN1036" i="19"/>
  <c r="AO1036" i="19"/>
  <c r="AP1036" i="19"/>
  <c r="AQ1036" i="19"/>
  <c r="AR1036" i="19"/>
  <c r="AT1036" i="19"/>
  <c r="AU1036" i="19"/>
  <c r="AV1036" i="19"/>
  <c r="AW1036" i="19"/>
  <c r="AX1036" i="19"/>
  <c r="AY1036" i="19"/>
  <c r="AZ1036" i="19"/>
  <c r="BA1036" i="19"/>
  <c r="BB1036" i="19"/>
  <c r="BC1036" i="19"/>
  <c r="BD1036" i="19"/>
  <c r="BE1036" i="19"/>
  <c r="BG1036" i="19"/>
  <c r="BH1036" i="19"/>
  <c r="BI1036" i="19"/>
  <c r="BJ1036" i="19"/>
  <c r="BK1036" i="19"/>
  <c r="BL1036" i="19"/>
  <c r="BM1036" i="19"/>
  <c r="BN1036" i="19"/>
  <c r="BO1036" i="19"/>
  <c r="BP1036" i="19"/>
  <c r="BQ1036" i="19"/>
  <c r="BR1036" i="19"/>
  <c r="BT1036" i="19"/>
  <c r="BU1036" i="19"/>
  <c r="BV1036" i="19"/>
  <c r="BW1036" i="19"/>
  <c r="BX1036" i="19"/>
  <c r="BY1036" i="19"/>
  <c r="BZ1036" i="19"/>
  <c r="CA1036" i="19"/>
  <c r="CB1036" i="19"/>
  <c r="CC1036" i="19"/>
  <c r="CD1036" i="19"/>
  <c r="CE1036" i="19"/>
  <c r="CG1036" i="19"/>
  <c r="CH1036" i="19"/>
  <c r="CI1036" i="19"/>
  <c r="CJ1036" i="19"/>
  <c r="CK1036" i="19"/>
  <c r="CL1036" i="19"/>
  <c r="CM1036" i="19"/>
  <c r="CN1036" i="19"/>
  <c r="CO1036" i="19"/>
  <c r="CP1036" i="19"/>
  <c r="CQ1036" i="19"/>
  <c r="G1037" i="19"/>
  <c r="H1037" i="19"/>
  <c r="J1037" i="19"/>
  <c r="K1037" i="19"/>
  <c r="L1037" i="19"/>
  <c r="M1037" i="19"/>
  <c r="N1037" i="19"/>
  <c r="O1037" i="19"/>
  <c r="P1037" i="19"/>
  <c r="Q1037" i="19"/>
  <c r="R1037" i="19"/>
  <c r="T1037" i="19"/>
  <c r="U1037" i="19"/>
  <c r="V1037" i="19"/>
  <c r="W1037" i="19"/>
  <c r="X1037" i="19"/>
  <c r="Y1037" i="19"/>
  <c r="Z1037" i="19"/>
  <c r="AA1037" i="19"/>
  <c r="AB1037" i="19"/>
  <c r="AC1037" i="19"/>
  <c r="AD1037" i="19"/>
  <c r="AE1037" i="19"/>
  <c r="AG1037" i="19"/>
  <c r="AH1037" i="19"/>
  <c r="AI1037" i="19"/>
  <c r="AJ1037" i="19"/>
  <c r="AK1037" i="19"/>
  <c r="AL1037" i="19"/>
  <c r="AM1037" i="19"/>
  <c r="AN1037" i="19"/>
  <c r="AO1037" i="19"/>
  <c r="AP1037" i="19"/>
  <c r="AQ1037" i="19"/>
  <c r="AR1037" i="19"/>
  <c r="AT1037" i="19"/>
  <c r="AU1037" i="19"/>
  <c r="AV1037" i="19"/>
  <c r="AW1037" i="19"/>
  <c r="AX1037" i="19"/>
  <c r="AY1037" i="19"/>
  <c r="AZ1037" i="19"/>
  <c r="BA1037" i="19"/>
  <c r="BB1037" i="19"/>
  <c r="BC1037" i="19"/>
  <c r="BD1037" i="19"/>
  <c r="BE1037" i="19"/>
  <c r="BG1037" i="19"/>
  <c r="BH1037" i="19"/>
  <c r="BI1037" i="19"/>
  <c r="BJ1037" i="19"/>
  <c r="BK1037" i="19"/>
  <c r="BL1037" i="19"/>
  <c r="BM1037" i="19"/>
  <c r="BN1037" i="19"/>
  <c r="BO1037" i="19"/>
  <c r="BP1037" i="19"/>
  <c r="BQ1037" i="19"/>
  <c r="BR1037" i="19"/>
  <c r="BT1037" i="19"/>
  <c r="BU1037" i="19"/>
  <c r="BV1037" i="19"/>
  <c r="BW1037" i="19"/>
  <c r="BX1037" i="19"/>
  <c r="BY1037" i="19"/>
  <c r="BZ1037" i="19"/>
  <c r="CA1037" i="19"/>
  <c r="CB1037" i="19"/>
  <c r="CC1037" i="19"/>
  <c r="CD1037" i="19"/>
  <c r="CE1037" i="19"/>
  <c r="CG1037" i="19"/>
  <c r="CH1037" i="19"/>
  <c r="CI1037" i="19"/>
  <c r="CJ1037" i="19"/>
  <c r="CK1037" i="19"/>
  <c r="CL1037" i="19"/>
  <c r="CM1037" i="19"/>
  <c r="CN1037" i="19"/>
  <c r="CO1037" i="19"/>
  <c r="CP1037" i="19"/>
  <c r="CQ1037" i="19"/>
  <c r="G1038" i="19"/>
  <c r="H1038" i="19"/>
  <c r="J1038" i="19"/>
  <c r="K1038" i="19"/>
  <c r="L1038" i="19"/>
  <c r="M1038" i="19"/>
  <c r="N1038" i="19"/>
  <c r="O1038" i="19"/>
  <c r="P1038" i="19"/>
  <c r="Q1038" i="19"/>
  <c r="R1038" i="19"/>
  <c r="T1038" i="19"/>
  <c r="U1038" i="19"/>
  <c r="V1038" i="19"/>
  <c r="W1038" i="19"/>
  <c r="X1038" i="19"/>
  <c r="Y1038" i="19"/>
  <c r="Z1038" i="19"/>
  <c r="AA1038" i="19"/>
  <c r="AB1038" i="19"/>
  <c r="AC1038" i="19"/>
  <c r="AD1038" i="19"/>
  <c r="AE1038" i="19"/>
  <c r="AG1038" i="19"/>
  <c r="AH1038" i="19"/>
  <c r="AI1038" i="19"/>
  <c r="AJ1038" i="19"/>
  <c r="AK1038" i="19"/>
  <c r="AL1038" i="19"/>
  <c r="AM1038" i="19"/>
  <c r="AN1038" i="19"/>
  <c r="AO1038" i="19"/>
  <c r="AP1038" i="19"/>
  <c r="AQ1038" i="19"/>
  <c r="AR1038" i="19"/>
  <c r="AT1038" i="19"/>
  <c r="AU1038" i="19"/>
  <c r="AV1038" i="19"/>
  <c r="AW1038" i="19"/>
  <c r="AX1038" i="19"/>
  <c r="AY1038" i="19"/>
  <c r="AZ1038" i="19"/>
  <c r="BA1038" i="19"/>
  <c r="BB1038" i="19"/>
  <c r="BC1038" i="19"/>
  <c r="BD1038" i="19"/>
  <c r="BE1038" i="19"/>
  <c r="BG1038" i="19"/>
  <c r="BH1038" i="19"/>
  <c r="BI1038" i="19"/>
  <c r="BJ1038" i="19"/>
  <c r="BK1038" i="19"/>
  <c r="BL1038" i="19"/>
  <c r="BM1038" i="19"/>
  <c r="BN1038" i="19"/>
  <c r="BO1038" i="19"/>
  <c r="BP1038" i="19"/>
  <c r="BQ1038" i="19"/>
  <c r="BR1038" i="19"/>
  <c r="BT1038" i="19"/>
  <c r="BU1038" i="19"/>
  <c r="BV1038" i="19"/>
  <c r="BW1038" i="19"/>
  <c r="BX1038" i="19"/>
  <c r="BY1038" i="19"/>
  <c r="BZ1038" i="19"/>
  <c r="CA1038" i="19"/>
  <c r="CB1038" i="19"/>
  <c r="CC1038" i="19"/>
  <c r="CD1038" i="19"/>
  <c r="CE1038" i="19"/>
  <c r="CG1038" i="19"/>
  <c r="CH1038" i="19"/>
  <c r="CI1038" i="19"/>
  <c r="CJ1038" i="19"/>
  <c r="CK1038" i="19"/>
  <c r="CL1038" i="19"/>
  <c r="CM1038" i="19"/>
  <c r="CN1038" i="19"/>
  <c r="CO1038" i="19"/>
  <c r="CP1038" i="19"/>
  <c r="CQ1038" i="19"/>
  <c r="G1039" i="19"/>
  <c r="H1039" i="19"/>
  <c r="J1039" i="19"/>
  <c r="K1039" i="19"/>
  <c r="L1039" i="19"/>
  <c r="M1039" i="19"/>
  <c r="N1039" i="19"/>
  <c r="O1039" i="19"/>
  <c r="P1039" i="19"/>
  <c r="Q1039" i="19"/>
  <c r="R1039" i="19"/>
  <c r="T1039" i="19"/>
  <c r="U1039" i="19"/>
  <c r="V1039" i="19"/>
  <c r="W1039" i="19"/>
  <c r="X1039" i="19"/>
  <c r="Y1039" i="19"/>
  <c r="Z1039" i="19"/>
  <c r="AA1039" i="19"/>
  <c r="AB1039" i="19"/>
  <c r="AC1039" i="19"/>
  <c r="AD1039" i="19"/>
  <c r="AE1039" i="19"/>
  <c r="AG1039" i="19"/>
  <c r="AH1039" i="19"/>
  <c r="AI1039" i="19"/>
  <c r="AJ1039" i="19"/>
  <c r="AK1039" i="19"/>
  <c r="AL1039" i="19"/>
  <c r="AM1039" i="19"/>
  <c r="AN1039" i="19"/>
  <c r="AO1039" i="19"/>
  <c r="AP1039" i="19"/>
  <c r="AQ1039" i="19"/>
  <c r="AR1039" i="19"/>
  <c r="AT1039" i="19"/>
  <c r="AU1039" i="19"/>
  <c r="AV1039" i="19"/>
  <c r="AW1039" i="19"/>
  <c r="AX1039" i="19"/>
  <c r="AY1039" i="19"/>
  <c r="AZ1039" i="19"/>
  <c r="BA1039" i="19"/>
  <c r="BB1039" i="19"/>
  <c r="BC1039" i="19"/>
  <c r="BD1039" i="19"/>
  <c r="BE1039" i="19"/>
  <c r="BG1039" i="19"/>
  <c r="BH1039" i="19"/>
  <c r="BI1039" i="19"/>
  <c r="BJ1039" i="19"/>
  <c r="BK1039" i="19"/>
  <c r="BL1039" i="19"/>
  <c r="BM1039" i="19"/>
  <c r="BN1039" i="19"/>
  <c r="BO1039" i="19"/>
  <c r="BP1039" i="19"/>
  <c r="BQ1039" i="19"/>
  <c r="BR1039" i="19"/>
  <c r="BT1039" i="19"/>
  <c r="BU1039" i="19"/>
  <c r="BV1039" i="19"/>
  <c r="BW1039" i="19"/>
  <c r="BX1039" i="19"/>
  <c r="BY1039" i="19"/>
  <c r="BZ1039" i="19"/>
  <c r="CA1039" i="19"/>
  <c r="CB1039" i="19"/>
  <c r="CC1039" i="19"/>
  <c r="CD1039" i="19"/>
  <c r="CE1039" i="19"/>
  <c r="CG1039" i="19"/>
  <c r="CH1039" i="19"/>
  <c r="CI1039" i="19"/>
  <c r="CJ1039" i="19"/>
  <c r="CK1039" i="19"/>
  <c r="CL1039" i="19"/>
  <c r="CM1039" i="19"/>
  <c r="CN1039" i="19"/>
  <c r="CO1039" i="19"/>
  <c r="CP1039" i="19"/>
  <c r="CQ1039" i="19"/>
  <c r="G1040" i="19"/>
  <c r="H1040" i="19"/>
  <c r="J1040" i="19"/>
  <c r="K1040" i="19"/>
  <c r="L1040" i="19"/>
  <c r="M1040" i="19"/>
  <c r="N1040" i="19"/>
  <c r="O1040" i="19"/>
  <c r="P1040" i="19"/>
  <c r="Q1040" i="19"/>
  <c r="R1040" i="19"/>
  <c r="T1040" i="19"/>
  <c r="U1040" i="19"/>
  <c r="V1040" i="19"/>
  <c r="W1040" i="19"/>
  <c r="X1040" i="19"/>
  <c r="Y1040" i="19"/>
  <c r="Z1040" i="19"/>
  <c r="AA1040" i="19"/>
  <c r="AB1040" i="19"/>
  <c r="AC1040" i="19"/>
  <c r="AD1040" i="19"/>
  <c r="AE1040" i="19"/>
  <c r="AG1040" i="19"/>
  <c r="AH1040" i="19"/>
  <c r="AI1040" i="19"/>
  <c r="AJ1040" i="19"/>
  <c r="AK1040" i="19"/>
  <c r="AL1040" i="19"/>
  <c r="AM1040" i="19"/>
  <c r="AN1040" i="19"/>
  <c r="AO1040" i="19"/>
  <c r="AP1040" i="19"/>
  <c r="AQ1040" i="19"/>
  <c r="AR1040" i="19"/>
  <c r="AT1040" i="19"/>
  <c r="AU1040" i="19"/>
  <c r="AV1040" i="19"/>
  <c r="AW1040" i="19"/>
  <c r="AX1040" i="19"/>
  <c r="AY1040" i="19"/>
  <c r="AZ1040" i="19"/>
  <c r="BA1040" i="19"/>
  <c r="BB1040" i="19"/>
  <c r="BC1040" i="19"/>
  <c r="BD1040" i="19"/>
  <c r="BE1040" i="19"/>
  <c r="BG1040" i="19"/>
  <c r="BH1040" i="19"/>
  <c r="BI1040" i="19"/>
  <c r="BJ1040" i="19"/>
  <c r="BK1040" i="19"/>
  <c r="BL1040" i="19"/>
  <c r="BM1040" i="19"/>
  <c r="BN1040" i="19"/>
  <c r="BO1040" i="19"/>
  <c r="BP1040" i="19"/>
  <c r="BQ1040" i="19"/>
  <c r="BR1040" i="19"/>
  <c r="BT1040" i="19"/>
  <c r="BU1040" i="19"/>
  <c r="BV1040" i="19"/>
  <c r="BW1040" i="19"/>
  <c r="BX1040" i="19"/>
  <c r="BY1040" i="19"/>
  <c r="BZ1040" i="19"/>
  <c r="CA1040" i="19"/>
  <c r="CB1040" i="19"/>
  <c r="CC1040" i="19"/>
  <c r="CD1040" i="19"/>
  <c r="CE1040" i="19"/>
  <c r="CG1040" i="19"/>
  <c r="CH1040" i="19"/>
  <c r="CI1040" i="19"/>
  <c r="CJ1040" i="19"/>
  <c r="CK1040" i="19"/>
  <c r="CL1040" i="19"/>
  <c r="CM1040" i="19"/>
  <c r="CN1040" i="19"/>
  <c r="CO1040" i="19"/>
  <c r="CP1040" i="19"/>
  <c r="CQ1040" i="19"/>
  <c r="G1041" i="19"/>
  <c r="H1041" i="19"/>
  <c r="J1041" i="19"/>
  <c r="K1041" i="19"/>
  <c r="L1041" i="19"/>
  <c r="M1041" i="19"/>
  <c r="N1041" i="19"/>
  <c r="O1041" i="19"/>
  <c r="P1041" i="19"/>
  <c r="Q1041" i="19"/>
  <c r="R1041" i="19"/>
  <c r="T1041" i="19"/>
  <c r="U1041" i="19"/>
  <c r="V1041" i="19"/>
  <c r="W1041" i="19"/>
  <c r="X1041" i="19"/>
  <c r="Y1041" i="19"/>
  <c r="Z1041" i="19"/>
  <c r="AA1041" i="19"/>
  <c r="AB1041" i="19"/>
  <c r="AC1041" i="19"/>
  <c r="AD1041" i="19"/>
  <c r="AE1041" i="19"/>
  <c r="AG1041" i="19"/>
  <c r="AH1041" i="19"/>
  <c r="AI1041" i="19"/>
  <c r="AJ1041" i="19"/>
  <c r="AK1041" i="19"/>
  <c r="AL1041" i="19"/>
  <c r="AM1041" i="19"/>
  <c r="AN1041" i="19"/>
  <c r="AO1041" i="19"/>
  <c r="AP1041" i="19"/>
  <c r="AQ1041" i="19"/>
  <c r="AR1041" i="19"/>
  <c r="AT1041" i="19"/>
  <c r="AU1041" i="19"/>
  <c r="AV1041" i="19"/>
  <c r="AW1041" i="19"/>
  <c r="AX1041" i="19"/>
  <c r="AY1041" i="19"/>
  <c r="AZ1041" i="19"/>
  <c r="BA1041" i="19"/>
  <c r="BB1041" i="19"/>
  <c r="BC1041" i="19"/>
  <c r="BD1041" i="19"/>
  <c r="BE1041" i="19"/>
  <c r="BG1041" i="19"/>
  <c r="BH1041" i="19"/>
  <c r="BI1041" i="19"/>
  <c r="BJ1041" i="19"/>
  <c r="BK1041" i="19"/>
  <c r="BL1041" i="19"/>
  <c r="BM1041" i="19"/>
  <c r="BN1041" i="19"/>
  <c r="BO1041" i="19"/>
  <c r="BP1041" i="19"/>
  <c r="BQ1041" i="19"/>
  <c r="BR1041" i="19"/>
  <c r="BT1041" i="19"/>
  <c r="BU1041" i="19"/>
  <c r="BV1041" i="19"/>
  <c r="BW1041" i="19"/>
  <c r="BX1041" i="19"/>
  <c r="BY1041" i="19"/>
  <c r="BZ1041" i="19"/>
  <c r="CA1041" i="19"/>
  <c r="CB1041" i="19"/>
  <c r="CC1041" i="19"/>
  <c r="CD1041" i="19"/>
  <c r="CE1041" i="19"/>
  <c r="CG1041" i="19"/>
  <c r="CH1041" i="19"/>
  <c r="CI1041" i="19"/>
  <c r="CJ1041" i="19"/>
  <c r="CK1041" i="19"/>
  <c r="CL1041" i="19"/>
  <c r="CM1041" i="19"/>
  <c r="CN1041" i="19"/>
  <c r="CO1041" i="19"/>
  <c r="CP1041" i="19"/>
  <c r="CQ1041" i="19"/>
  <c r="G1042" i="19"/>
  <c r="H1042" i="19"/>
  <c r="J1042" i="19"/>
  <c r="K1042" i="19"/>
  <c r="L1042" i="19"/>
  <c r="M1042" i="19"/>
  <c r="N1042" i="19"/>
  <c r="O1042" i="19"/>
  <c r="P1042" i="19"/>
  <c r="Q1042" i="19"/>
  <c r="R1042" i="19"/>
  <c r="T1042" i="19"/>
  <c r="U1042" i="19"/>
  <c r="V1042" i="19"/>
  <c r="W1042" i="19"/>
  <c r="X1042" i="19"/>
  <c r="Y1042" i="19"/>
  <c r="Z1042" i="19"/>
  <c r="AA1042" i="19"/>
  <c r="AB1042" i="19"/>
  <c r="AC1042" i="19"/>
  <c r="AD1042" i="19"/>
  <c r="AE1042" i="19"/>
  <c r="AG1042" i="19"/>
  <c r="AH1042" i="19"/>
  <c r="AI1042" i="19"/>
  <c r="AJ1042" i="19"/>
  <c r="AK1042" i="19"/>
  <c r="AL1042" i="19"/>
  <c r="AM1042" i="19"/>
  <c r="AN1042" i="19"/>
  <c r="AO1042" i="19"/>
  <c r="AP1042" i="19"/>
  <c r="AQ1042" i="19"/>
  <c r="AR1042" i="19"/>
  <c r="AT1042" i="19"/>
  <c r="AU1042" i="19"/>
  <c r="AV1042" i="19"/>
  <c r="AW1042" i="19"/>
  <c r="AX1042" i="19"/>
  <c r="AY1042" i="19"/>
  <c r="AZ1042" i="19"/>
  <c r="BA1042" i="19"/>
  <c r="BB1042" i="19"/>
  <c r="BC1042" i="19"/>
  <c r="BD1042" i="19"/>
  <c r="BE1042" i="19"/>
  <c r="BG1042" i="19"/>
  <c r="BH1042" i="19"/>
  <c r="BI1042" i="19"/>
  <c r="BJ1042" i="19"/>
  <c r="BK1042" i="19"/>
  <c r="BL1042" i="19"/>
  <c r="BM1042" i="19"/>
  <c r="BN1042" i="19"/>
  <c r="BO1042" i="19"/>
  <c r="BP1042" i="19"/>
  <c r="BQ1042" i="19"/>
  <c r="BR1042" i="19"/>
  <c r="BT1042" i="19"/>
  <c r="BU1042" i="19"/>
  <c r="BV1042" i="19"/>
  <c r="BW1042" i="19"/>
  <c r="BX1042" i="19"/>
  <c r="BY1042" i="19"/>
  <c r="BZ1042" i="19"/>
  <c r="CA1042" i="19"/>
  <c r="CB1042" i="19"/>
  <c r="CC1042" i="19"/>
  <c r="CD1042" i="19"/>
  <c r="CE1042" i="19"/>
  <c r="CG1042" i="19"/>
  <c r="CH1042" i="19"/>
  <c r="CI1042" i="19"/>
  <c r="CJ1042" i="19"/>
  <c r="CK1042" i="19"/>
  <c r="CL1042" i="19"/>
  <c r="CM1042" i="19"/>
  <c r="CN1042" i="19"/>
  <c r="CO1042" i="19"/>
  <c r="CP1042" i="19"/>
  <c r="CQ1042" i="19"/>
  <c r="G1044" i="19"/>
  <c r="H1044" i="19"/>
  <c r="J1044" i="19"/>
  <c r="K1044" i="19"/>
  <c r="L1044" i="19"/>
  <c r="M1044" i="19"/>
  <c r="N1044" i="19"/>
  <c r="O1044" i="19"/>
  <c r="P1044" i="19"/>
  <c r="Q1044" i="19"/>
  <c r="R1044" i="19"/>
  <c r="T1044" i="19"/>
  <c r="U1044" i="19"/>
  <c r="V1044" i="19"/>
  <c r="W1044" i="19"/>
  <c r="X1044" i="19"/>
  <c r="Y1044" i="19"/>
  <c r="Z1044" i="19"/>
  <c r="AA1044" i="19"/>
  <c r="AB1044" i="19"/>
  <c r="AC1044" i="19"/>
  <c r="AD1044" i="19"/>
  <c r="AE1044" i="19"/>
  <c r="AG1044" i="19"/>
  <c r="AH1044" i="19"/>
  <c r="AI1044" i="19"/>
  <c r="AJ1044" i="19"/>
  <c r="AK1044" i="19"/>
  <c r="AL1044" i="19"/>
  <c r="AM1044" i="19"/>
  <c r="AN1044" i="19"/>
  <c r="AO1044" i="19"/>
  <c r="AP1044" i="19"/>
  <c r="AQ1044" i="19"/>
  <c r="AR1044" i="19"/>
  <c r="AT1044" i="19"/>
  <c r="AU1044" i="19"/>
  <c r="AV1044" i="19"/>
  <c r="AW1044" i="19"/>
  <c r="AX1044" i="19"/>
  <c r="AY1044" i="19"/>
  <c r="AZ1044" i="19"/>
  <c r="BA1044" i="19"/>
  <c r="BB1044" i="19"/>
  <c r="BC1044" i="19"/>
  <c r="BD1044" i="19"/>
  <c r="BE1044" i="19"/>
  <c r="BG1044" i="19"/>
  <c r="BH1044" i="19"/>
  <c r="BI1044" i="19"/>
  <c r="BJ1044" i="19"/>
  <c r="BK1044" i="19"/>
  <c r="BL1044" i="19"/>
  <c r="BM1044" i="19"/>
  <c r="BN1044" i="19"/>
  <c r="BO1044" i="19"/>
  <c r="BP1044" i="19"/>
  <c r="BQ1044" i="19"/>
  <c r="BR1044" i="19"/>
  <c r="BT1044" i="19"/>
  <c r="BU1044" i="19"/>
  <c r="BV1044" i="19"/>
  <c r="BW1044" i="19"/>
  <c r="BX1044" i="19"/>
  <c r="BY1044" i="19"/>
  <c r="BZ1044" i="19"/>
  <c r="CA1044" i="19"/>
  <c r="CB1044" i="19"/>
  <c r="CC1044" i="19"/>
  <c r="CD1044" i="19"/>
  <c r="CE1044" i="19"/>
  <c r="CG1044" i="19"/>
  <c r="CH1044" i="19"/>
  <c r="CI1044" i="19"/>
  <c r="CJ1044" i="19"/>
  <c r="CK1044" i="19"/>
  <c r="CL1044" i="19"/>
  <c r="CM1044" i="19"/>
  <c r="CN1044" i="19"/>
  <c r="CO1044" i="19"/>
  <c r="CP1044" i="19"/>
  <c r="CQ1044" i="19"/>
  <c r="G1045" i="19"/>
  <c r="H1045" i="19"/>
  <c r="J1045" i="19"/>
  <c r="K1045" i="19"/>
  <c r="L1045" i="19"/>
  <c r="M1045" i="19"/>
  <c r="N1045" i="19"/>
  <c r="O1045" i="19"/>
  <c r="P1045" i="19"/>
  <c r="Q1045" i="19"/>
  <c r="R1045" i="19"/>
  <c r="T1045" i="19"/>
  <c r="U1045" i="19"/>
  <c r="V1045" i="19"/>
  <c r="W1045" i="19"/>
  <c r="X1045" i="19"/>
  <c r="Y1045" i="19"/>
  <c r="Z1045" i="19"/>
  <c r="AA1045" i="19"/>
  <c r="AB1045" i="19"/>
  <c r="AC1045" i="19"/>
  <c r="AD1045" i="19"/>
  <c r="AE1045" i="19"/>
  <c r="AG1045" i="19"/>
  <c r="AH1045" i="19"/>
  <c r="AI1045" i="19"/>
  <c r="AJ1045" i="19"/>
  <c r="AK1045" i="19"/>
  <c r="AL1045" i="19"/>
  <c r="AM1045" i="19"/>
  <c r="AN1045" i="19"/>
  <c r="AO1045" i="19"/>
  <c r="AP1045" i="19"/>
  <c r="AQ1045" i="19"/>
  <c r="AR1045" i="19"/>
  <c r="AT1045" i="19"/>
  <c r="AU1045" i="19"/>
  <c r="AV1045" i="19"/>
  <c r="AW1045" i="19"/>
  <c r="AX1045" i="19"/>
  <c r="AY1045" i="19"/>
  <c r="AZ1045" i="19"/>
  <c r="BA1045" i="19"/>
  <c r="BB1045" i="19"/>
  <c r="BC1045" i="19"/>
  <c r="BD1045" i="19"/>
  <c r="BE1045" i="19"/>
  <c r="BG1045" i="19"/>
  <c r="BH1045" i="19"/>
  <c r="BI1045" i="19"/>
  <c r="BJ1045" i="19"/>
  <c r="BK1045" i="19"/>
  <c r="BL1045" i="19"/>
  <c r="BM1045" i="19"/>
  <c r="BN1045" i="19"/>
  <c r="BO1045" i="19"/>
  <c r="BP1045" i="19"/>
  <c r="BQ1045" i="19"/>
  <c r="BR1045" i="19"/>
  <c r="BT1045" i="19"/>
  <c r="BU1045" i="19"/>
  <c r="BV1045" i="19"/>
  <c r="BW1045" i="19"/>
  <c r="BX1045" i="19"/>
  <c r="BY1045" i="19"/>
  <c r="BZ1045" i="19"/>
  <c r="CA1045" i="19"/>
  <c r="CB1045" i="19"/>
  <c r="CC1045" i="19"/>
  <c r="CD1045" i="19"/>
  <c r="CE1045" i="19"/>
  <c r="CG1045" i="19"/>
  <c r="CH1045" i="19"/>
  <c r="CI1045" i="19"/>
  <c r="CJ1045" i="19"/>
  <c r="CK1045" i="19"/>
  <c r="CL1045" i="19"/>
  <c r="CM1045" i="19"/>
  <c r="CN1045" i="19"/>
  <c r="CO1045" i="19"/>
  <c r="CP1045" i="19"/>
  <c r="CQ1045" i="19"/>
  <c r="G1046" i="19"/>
  <c r="H1046" i="19"/>
  <c r="J1046" i="19"/>
  <c r="K1046" i="19"/>
  <c r="L1046" i="19"/>
  <c r="M1046" i="19"/>
  <c r="N1046" i="19"/>
  <c r="O1046" i="19"/>
  <c r="P1046" i="19"/>
  <c r="Q1046" i="19"/>
  <c r="R1046" i="19"/>
  <c r="T1046" i="19"/>
  <c r="U1046" i="19"/>
  <c r="V1046" i="19"/>
  <c r="W1046" i="19"/>
  <c r="X1046" i="19"/>
  <c r="Y1046" i="19"/>
  <c r="Z1046" i="19"/>
  <c r="AA1046" i="19"/>
  <c r="AB1046" i="19"/>
  <c r="AC1046" i="19"/>
  <c r="AD1046" i="19"/>
  <c r="AE1046" i="19"/>
  <c r="AG1046" i="19"/>
  <c r="AH1046" i="19"/>
  <c r="AI1046" i="19"/>
  <c r="AJ1046" i="19"/>
  <c r="AK1046" i="19"/>
  <c r="AL1046" i="19"/>
  <c r="AM1046" i="19"/>
  <c r="AN1046" i="19"/>
  <c r="AO1046" i="19"/>
  <c r="AP1046" i="19"/>
  <c r="AQ1046" i="19"/>
  <c r="AR1046" i="19"/>
  <c r="AT1046" i="19"/>
  <c r="AU1046" i="19"/>
  <c r="AV1046" i="19"/>
  <c r="AW1046" i="19"/>
  <c r="AX1046" i="19"/>
  <c r="AY1046" i="19"/>
  <c r="AZ1046" i="19"/>
  <c r="BA1046" i="19"/>
  <c r="BB1046" i="19"/>
  <c r="BC1046" i="19"/>
  <c r="BD1046" i="19"/>
  <c r="BE1046" i="19"/>
  <c r="BG1046" i="19"/>
  <c r="BH1046" i="19"/>
  <c r="BI1046" i="19"/>
  <c r="BJ1046" i="19"/>
  <c r="BK1046" i="19"/>
  <c r="BL1046" i="19"/>
  <c r="BM1046" i="19"/>
  <c r="BN1046" i="19"/>
  <c r="BO1046" i="19"/>
  <c r="BP1046" i="19"/>
  <c r="BQ1046" i="19"/>
  <c r="BR1046" i="19"/>
  <c r="BT1046" i="19"/>
  <c r="BU1046" i="19"/>
  <c r="BV1046" i="19"/>
  <c r="BW1046" i="19"/>
  <c r="BX1046" i="19"/>
  <c r="BY1046" i="19"/>
  <c r="BZ1046" i="19"/>
  <c r="CA1046" i="19"/>
  <c r="CB1046" i="19"/>
  <c r="CC1046" i="19"/>
  <c r="CD1046" i="19"/>
  <c r="CE1046" i="19"/>
  <c r="CG1046" i="19"/>
  <c r="CH1046" i="19"/>
  <c r="CI1046" i="19"/>
  <c r="CJ1046" i="19"/>
  <c r="CK1046" i="19"/>
  <c r="CL1046" i="19"/>
  <c r="CM1046" i="19"/>
  <c r="CN1046" i="19"/>
  <c r="CO1046" i="19"/>
  <c r="CP1046" i="19"/>
  <c r="CQ1046" i="19"/>
  <c r="G1047" i="19"/>
  <c r="H1047" i="19"/>
  <c r="J1047" i="19"/>
  <c r="K1047" i="19"/>
  <c r="L1047" i="19"/>
  <c r="M1047" i="19"/>
  <c r="N1047" i="19"/>
  <c r="O1047" i="19"/>
  <c r="P1047" i="19"/>
  <c r="Q1047" i="19"/>
  <c r="R1047" i="19"/>
  <c r="T1047" i="19"/>
  <c r="U1047" i="19"/>
  <c r="V1047" i="19"/>
  <c r="W1047" i="19"/>
  <c r="X1047" i="19"/>
  <c r="Y1047" i="19"/>
  <c r="Z1047" i="19"/>
  <c r="AA1047" i="19"/>
  <c r="AB1047" i="19"/>
  <c r="AC1047" i="19"/>
  <c r="AD1047" i="19"/>
  <c r="AE1047" i="19"/>
  <c r="AG1047" i="19"/>
  <c r="AH1047" i="19"/>
  <c r="AI1047" i="19"/>
  <c r="AJ1047" i="19"/>
  <c r="AK1047" i="19"/>
  <c r="AL1047" i="19"/>
  <c r="AM1047" i="19"/>
  <c r="AN1047" i="19"/>
  <c r="AO1047" i="19"/>
  <c r="AP1047" i="19"/>
  <c r="AQ1047" i="19"/>
  <c r="AR1047" i="19"/>
  <c r="AT1047" i="19"/>
  <c r="AU1047" i="19"/>
  <c r="AV1047" i="19"/>
  <c r="AW1047" i="19"/>
  <c r="AX1047" i="19"/>
  <c r="AY1047" i="19"/>
  <c r="AZ1047" i="19"/>
  <c r="BA1047" i="19"/>
  <c r="BB1047" i="19"/>
  <c r="BC1047" i="19"/>
  <c r="BD1047" i="19"/>
  <c r="BE1047" i="19"/>
  <c r="BG1047" i="19"/>
  <c r="BH1047" i="19"/>
  <c r="BI1047" i="19"/>
  <c r="BJ1047" i="19"/>
  <c r="BK1047" i="19"/>
  <c r="BL1047" i="19"/>
  <c r="BM1047" i="19"/>
  <c r="BN1047" i="19"/>
  <c r="BO1047" i="19"/>
  <c r="BP1047" i="19"/>
  <c r="BQ1047" i="19"/>
  <c r="BR1047" i="19"/>
  <c r="BT1047" i="19"/>
  <c r="BU1047" i="19"/>
  <c r="BV1047" i="19"/>
  <c r="BW1047" i="19"/>
  <c r="BX1047" i="19"/>
  <c r="BY1047" i="19"/>
  <c r="BZ1047" i="19"/>
  <c r="CA1047" i="19"/>
  <c r="CB1047" i="19"/>
  <c r="CC1047" i="19"/>
  <c r="CD1047" i="19"/>
  <c r="CE1047" i="19"/>
  <c r="CG1047" i="19"/>
  <c r="CH1047" i="19"/>
  <c r="CI1047" i="19"/>
  <c r="CJ1047" i="19"/>
  <c r="CK1047" i="19"/>
  <c r="CL1047" i="19"/>
  <c r="CM1047" i="19"/>
  <c r="CN1047" i="19"/>
  <c r="CO1047" i="19"/>
  <c r="CP1047" i="19"/>
  <c r="CQ1047" i="19"/>
  <c r="G1048" i="19"/>
  <c r="H1048" i="19"/>
  <c r="J1048" i="19"/>
  <c r="K1048" i="19"/>
  <c r="L1048" i="19"/>
  <c r="M1048" i="19"/>
  <c r="N1048" i="19"/>
  <c r="O1048" i="19"/>
  <c r="P1048" i="19"/>
  <c r="Q1048" i="19"/>
  <c r="R1048" i="19"/>
  <c r="T1048" i="19"/>
  <c r="U1048" i="19"/>
  <c r="V1048" i="19"/>
  <c r="W1048" i="19"/>
  <c r="X1048" i="19"/>
  <c r="Y1048" i="19"/>
  <c r="Z1048" i="19"/>
  <c r="AA1048" i="19"/>
  <c r="AB1048" i="19"/>
  <c r="AC1048" i="19"/>
  <c r="AD1048" i="19"/>
  <c r="AE1048" i="19"/>
  <c r="AG1048" i="19"/>
  <c r="AH1048" i="19"/>
  <c r="AI1048" i="19"/>
  <c r="AJ1048" i="19"/>
  <c r="AK1048" i="19"/>
  <c r="AL1048" i="19"/>
  <c r="AM1048" i="19"/>
  <c r="AN1048" i="19"/>
  <c r="AO1048" i="19"/>
  <c r="AP1048" i="19"/>
  <c r="AQ1048" i="19"/>
  <c r="AR1048" i="19"/>
  <c r="AT1048" i="19"/>
  <c r="AU1048" i="19"/>
  <c r="AV1048" i="19"/>
  <c r="AW1048" i="19"/>
  <c r="AX1048" i="19"/>
  <c r="AY1048" i="19"/>
  <c r="AZ1048" i="19"/>
  <c r="BA1048" i="19"/>
  <c r="BB1048" i="19"/>
  <c r="BC1048" i="19"/>
  <c r="BD1048" i="19"/>
  <c r="BE1048" i="19"/>
  <c r="BG1048" i="19"/>
  <c r="BH1048" i="19"/>
  <c r="BI1048" i="19"/>
  <c r="BJ1048" i="19"/>
  <c r="BK1048" i="19"/>
  <c r="BL1048" i="19"/>
  <c r="BM1048" i="19"/>
  <c r="BN1048" i="19"/>
  <c r="BO1048" i="19"/>
  <c r="BP1048" i="19"/>
  <c r="BQ1048" i="19"/>
  <c r="BR1048" i="19"/>
  <c r="BT1048" i="19"/>
  <c r="BU1048" i="19"/>
  <c r="BV1048" i="19"/>
  <c r="BW1048" i="19"/>
  <c r="BX1048" i="19"/>
  <c r="BY1048" i="19"/>
  <c r="BZ1048" i="19"/>
  <c r="CA1048" i="19"/>
  <c r="CB1048" i="19"/>
  <c r="CC1048" i="19"/>
  <c r="CD1048" i="19"/>
  <c r="CE1048" i="19"/>
  <c r="CG1048" i="19"/>
  <c r="CH1048" i="19"/>
  <c r="CI1048" i="19"/>
  <c r="CJ1048" i="19"/>
  <c r="CK1048" i="19"/>
  <c r="CL1048" i="19"/>
  <c r="CM1048" i="19"/>
  <c r="CN1048" i="19"/>
  <c r="CO1048" i="19"/>
  <c r="CP1048" i="19"/>
  <c r="CQ1048" i="19"/>
  <c r="G1049" i="19"/>
  <c r="H1049" i="19"/>
  <c r="J1049" i="19"/>
  <c r="K1049" i="19"/>
  <c r="L1049" i="19"/>
  <c r="M1049" i="19"/>
  <c r="N1049" i="19"/>
  <c r="O1049" i="19"/>
  <c r="P1049" i="19"/>
  <c r="Q1049" i="19"/>
  <c r="R1049" i="19"/>
  <c r="T1049" i="19"/>
  <c r="U1049" i="19"/>
  <c r="V1049" i="19"/>
  <c r="W1049" i="19"/>
  <c r="X1049" i="19"/>
  <c r="Y1049" i="19"/>
  <c r="Z1049" i="19"/>
  <c r="AA1049" i="19"/>
  <c r="AB1049" i="19"/>
  <c r="AC1049" i="19"/>
  <c r="AD1049" i="19"/>
  <c r="AE1049" i="19"/>
  <c r="AG1049" i="19"/>
  <c r="AH1049" i="19"/>
  <c r="AI1049" i="19"/>
  <c r="AJ1049" i="19"/>
  <c r="AK1049" i="19"/>
  <c r="AL1049" i="19"/>
  <c r="AM1049" i="19"/>
  <c r="AN1049" i="19"/>
  <c r="AO1049" i="19"/>
  <c r="AP1049" i="19"/>
  <c r="AQ1049" i="19"/>
  <c r="AR1049" i="19"/>
  <c r="AT1049" i="19"/>
  <c r="AU1049" i="19"/>
  <c r="AV1049" i="19"/>
  <c r="AW1049" i="19"/>
  <c r="AX1049" i="19"/>
  <c r="AY1049" i="19"/>
  <c r="AZ1049" i="19"/>
  <c r="BA1049" i="19"/>
  <c r="BB1049" i="19"/>
  <c r="BC1049" i="19"/>
  <c r="BD1049" i="19"/>
  <c r="BE1049" i="19"/>
  <c r="BG1049" i="19"/>
  <c r="BH1049" i="19"/>
  <c r="BI1049" i="19"/>
  <c r="BJ1049" i="19"/>
  <c r="BK1049" i="19"/>
  <c r="BL1049" i="19"/>
  <c r="BM1049" i="19"/>
  <c r="BN1049" i="19"/>
  <c r="BO1049" i="19"/>
  <c r="BP1049" i="19"/>
  <c r="BQ1049" i="19"/>
  <c r="BR1049" i="19"/>
  <c r="BT1049" i="19"/>
  <c r="BU1049" i="19"/>
  <c r="BV1049" i="19"/>
  <c r="BW1049" i="19"/>
  <c r="BX1049" i="19"/>
  <c r="BY1049" i="19"/>
  <c r="BZ1049" i="19"/>
  <c r="CA1049" i="19"/>
  <c r="CB1049" i="19"/>
  <c r="CC1049" i="19"/>
  <c r="CD1049" i="19"/>
  <c r="CE1049" i="19"/>
  <c r="CG1049" i="19"/>
  <c r="CH1049" i="19"/>
  <c r="CI1049" i="19"/>
  <c r="CJ1049" i="19"/>
  <c r="CK1049" i="19"/>
  <c r="CL1049" i="19"/>
  <c r="CM1049" i="19"/>
  <c r="CN1049" i="19"/>
  <c r="CO1049" i="19"/>
  <c r="CP1049" i="19"/>
  <c r="CQ1049" i="19"/>
  <c r="G1050" i="19"/>
  <c r="H1050" i="19"/>
  <c r="J1050" i="19"/>
  <c r="K1050" i="19"/>
  <c r="L1050" i="19"/>
  <c r="M1050" i="19"/>
  <c r="N1050" i="19"/>
  <c r="O1050" i="19"/>
  <c r="P1050" i="19"/>
  <c r="Q1050" i="19"/>
  <c r="R1050" i="19"/>
  <c r="T1050" i="19"/>
  <c r="U1050" i="19"/>
  <c r="V1050" i="19"/>
  <c r="W1050" i="19"/>
  <c r="X1050" i="19"/>
  <c r="Y1050" i="19"/>
  <c r="Z1050" i="19"/>
  <c r="AA1050" i="19"/>
  <c r="AB1050" i="19"/>
  <c r="AC1050" i="19"/>
  <c r="AD1050" i="19"/>
  <c r="AE1050" i="19"/>
  <c r="AG1050" i="19"/>
  <c r="AH1050" i="19"/>
  <c r="AI1050" i="19"/>
  <c r="AJ1050" i="19"/>
  <c r="AK1050" i="19"/>
  <c r="AL1050" i="19"/>
  <c r="AM1050" i="19"/>
  <c r="AN1050" i="19"/>
  <c r="AO1050" i="19"/>
  <c r="AP1050" i="19"/>
  <c r="AQ1050" i="19"/>
  <c r="AR1050" i="19"/>
  <c r="AT1050" i="19"/>
  <c r="AU1050" i="19"/>
  <c r="AV1050" i="19"/>
  <c r="AW1050" i="19"/>
  <c r="AX1050" i="19"/>
  <c r="AY1050" i="19"/>
  <c r="AZ1050" i="19"/>
  <c r="BA1050" i="19"/>
  <c r="BB1050" i="19"/>
  <c r="BC1050" i="19"/>
  <c r="BD1050" i="19"/>
  <c r="BE1050" i="19"/>
  <c r="BG1050" i="19"/>
  <c r="BH1050" i="19"/>
  <c r="BI1050" i="19"/>
  <c r="BJ1050" i="19"/>
  <c r="BK1050" i="19"/>
  <c r="BL1050" i="19"/>
  <c r="BM1050" i="19"/>
  <c r="BN1050" i="19"/>
  <c r="BO1050" i="19"/>
  <c r="BP1050" i="19"/>
  <c r="BQ1050" i="19"/>
  <c r="BR1050" i="19"/>
  <c r="BT1050" i="19"/>
  <c r="BU1050" i="19"/>
  <c r="BV1050" i="19"/>
  <c r="BW1050" i="19"/>
  <c r="BX1050" i="19"/>
  <c r="BY1050" i="19"/>
  <c r="BZ1050" i="19"/>
  <c r="CA1050" i="19"/>
  <c r="CB1050" i="19"/>
  <c r="CC1050" i="19"/>
  <c r="CD1050" i="19"/>
  <c r="CE1050" i="19"/>
  <c r="CG1050" i="19"/>
  <c r="CH1050" i="19"/>
  <c r="CI1050" i="19"/>
  <c r="CJ1050" i="19"/>
  <c r="CK1050" i="19"/>
  <c r="CL1050" i="19"/>
  <c r="CM1050" i="19"/>
  <c r="CN1050" i="19"/>
  <c r="CO1050" i="19"/>
  <c r="CP1050" i="19"/>
  <c r="CQ1050" i="19"/>
  <c r="G1051" i="19"/>
  <c r="H1051" i="19"/>
  <c r="J1051" i="19"/>
  <c r="K1051" i="19"/>
  <c r="L1051" i="19"/>
  <c r="M1051" i="19"/>
  <c r="N1051" i="19"/>
  <c r="O1051" i="19"/>
  <c r="P1051" i="19"/>
  <c r="Q1051" i="19"/>
  <c r="R1051" i="19"/>
  <c r="T1051" i="19"/>
  <c r="U1051" i="19"/>
  <c r="V1051" i="19"/>
  <c r="W1051" i="19"/>
  <c r="X1051" i="19"/>
  <c r="Y1051" i="19"/>
  <c r="Z1051" i="19"/>
  <c r="AA1051" i="19"/>
  <c r="AB1051" i="19"/>
  <c r="AC1051" i="19"/>
  <c r="AD1051" i="19"/>
  <c r="AE1051" i="19"/>
  <c r="AG1051" i="19"/>
  <c r="AH1051" i="19"/>
  <c r="AI1051" i="19"/>
  <c r="AJ1051" i="19"/>
  <c r="AK1051" i="19"/>
  <c r="AL1051" i="19"/>
  <c r="AM1051" i="19"/>
  <c r="AN1051" i="19"/>
  <c r="AO1051" i="19"/>
  <c r="AP1051" i="19"/>
  <c r="AQ1051" i="19"/>
  <c r="AR1051" i="19"/>
  <c r="AT1051" i="19"/>
  <c r="AU1051" i="19"/>
  <c r="AV1051" i="19"/>
  <c r="AW1051" i="19"/>
  <c r="AX1051" i="19"/>
  <c r="AY1051" i="19"/>
  <c r="AZ1051" i="19"/>
  <c r="BA1051" i="19"/>
  <c r="BB1051" i="19"/>
  <c r="BC1051" i="19"/>
  <c r="BD1051" i="19"/>
  <c r="BE1051" i="19"/>
  <c r="BG1051" i="19"/>
  <c r="BH1051" i="19"/>
  <c r="BI1051" i="19"/>
  <c r="BJ1051" i="19"/>
  <c r="BK1051" i="19"/>
  <c r="BL1051" i="19"/>
  <c r="BM1051" i="19"/>
  <c r="BN1051" i="19"/>
  <c r="BO1051" i="19"/>
  <c r="BP1051" i="19"/>
  <c r="BQ1051" i="19"/>
  <c r="BR1051" i="19"/>
  <c r="BT1051" i="19"/>
  <c r="BU1051" i="19"/>
  <c r="BV1051" i="19"/>
  <c r="BW1051" i="19"/>
  <c r="BX1051" i="19"/>
  <c r="BY1051" i="19"/>
  <c r="BZ1051" i="19"/>
  <c r="CA1051" i="19"/>
  <c r="CB1051" i="19"/>
  <c r="CC1051" i="19"/>
  <c r="CD1051" i="19"/>
  <c r="CE1051" i="19"/>
  <c r="CG1051" i="19"/>
  <c r="CH1051" i="19"/>
  <c r="CI1051" i="19"/>
  <c r="CJ1051" i="19"/>
  <c r="CK1051" i="19"/>
  <c r="CL1051" i="19"/>
  <c r="CM1051" i="19"/>
  <c r="CN1051" i="19"/>
  <c r="CO1051" i="19"/>
  <c r="CP1051" i="19"/>
  <c r="CQ1051" i="19"/>
  <c r="G1052" i="19"/>
  <c r="H1052" i="19"/>
  <c r="J1052" i="19"/>
  <c r="K1052" i="19"/>
  <c r="L1052" i="19"/>
  <c r="M1052" i="19"/>
  <c r="N1052" i="19"/>
  <c r="O1052" i="19"/>
  <c r="P1052" i="19"/>
  <c r="Q1052" i="19"/>
  <c r="R1052" i="19"/>
  <c r="T1052" i="19"/>
  <c r="U1052" i="19"/>
  <c r="V1052" i="19"/>
  <c r="W1052" i="19"/>
  <c r="X1052" i="19"/>
  <c r="Y1052" i="19"/>
  <c r="Z1052" i="19"/>
  <c r="AA1052" i="19"/>
  <c r="AB1052" i="19"/>
  <c r="AC1052" i="19"/>
  <c r="AD1052" i="19"/>
  <c r="AE1052" i="19"/>
  <c r="AG1052" i="19"/>
  <c r="AH1052" i="19"/>
  <c r="AI1052" i="19"/>
  <c r="AJ1052" i="19"/>
  <c r="AK1052" i="19"/>
  <c r="AL1052" i="19"/>
  <c r="AM1052" i="19"/>
  <c r="AN1052" i="19"/>
  <c r="AO1052" i="19"/>
  <c r="AP1052" i="19"/>
  <c r="AQ1052" i="19"/>
  <c r="AR1052" i="19"/>
  <c r="AT1052" i="19"/>
  <c r="AU1052" i="19"/>
  <c r="AV1052" i="19"/>
  <c r="AW1052" i="19"/>
  <c r="AX1052" i="19"/>
  <c r="AY1052" i="19"/>
  <c r="AZ1052" i="19"/>
  <c r="BA1052" i="19"/>
  <c r="BB1052" i="19"/>
  <c r="BC1052" i="19"/>
  <c r="BD1052" i="19"/>
  <c r="BE1052" i="19"/>
  <c r="BG1052" i="19"/>
  <c r="BH1052" i="19"/>
  <c r="BI1052" i="19"/>
  <c r="BJ1052" i="19"/>
  <c r="BK1052" i="19"/>
  <c r="BL1052" i="19"/>
  <c r="BM1052" i="19"/>
  <c r="BN1052" i="19"/>
  <c r="BO1052" i="19"/>
  <c r="BP1052" i="19"/>
  <c r="BQ1052" i="19"/>
  <c r="BR1052" i="19"/>
  <c r="BT1052" i="19"/>
  <c r="BU1052" i="19"/>
  <c r="BV1052" i="19"/>
  <c r="BW1052" i="19"/>
  <c r="BX1052" i="19"/>
  <c r="BY1052" i="19"/>
  <c r="BZ1052" i="19"/>
  <c r="CA1052" i="19"/>
  <c r="CB1052" i="19"/>
  <c r="CC1052" i="19"/>
  <c r="CD1052" i="19"/>
  <c r="CE1052" i="19"/>
  <c r="CG1052" i="19"/>
  <c r="CH1052" i="19"/>
  <c r="CI1052" i="19"/>
  <c r="CJ1052" i="19"/>
  <c r="CK1052" i="19"/>
  <c r="CL1052" i="19"/>
  <c r="CM1052" i="19"/>
  <c r="CN1052" i="19"/>
  <c r="CO1052" i="19"/>
  <c r="CP1052" i="19"/>
  <c r="CQ1052" i="19"/>
  <c r="G1053" i="19"/>
  <c r="H1053" i="19"/>
  <c r="J1053" i="19"/>
  <c r="K1053" i="19"/>
  <c r="L1053" i="19"/>
  <c r="M1053" i="19"/>
  <c r="N1053" i="19"/>
  <c r="O1053" i="19"/>
  <c r="P1053" i="19"/>
  <c r="Q1053" i="19"/>
  <c r="R1053" i="19"/>
  <c r="T1053" i="19"/>
  <c r="U1053" i="19"/>
  <c r="V1053" i="19"/>
  <c r="W1053" i="19"/>
  <c r="X1053" i="19"/>
  <c r="Y1053" i="19"/>
  <c r="Z1053" i="19"/>
  <c r="AA1053" i="19"/>
  <c r="AB1053" i="19"/>
  <c r="AC1053" i="19"/>
  <c r="AD1053" i="19"/>
  <c r="AE1053" i="19"/>
  <c r="AG1053" i="19"/>
  <c r="AH1053" i="19"/>
  <c r="AI1053" i="19"/>
  <c r="AJ1053" i="19"/>
  <c r="AK1053" i="19"/>
  <c r="AL1053" i="19"/>
  <c r="AM1053" i="19"/>
  <c r="AN1053" i="19"/>
  <c r="AO1053" i="19"/>
  <c r="AP1053" i="19"/>
  <c r="AQ1053" i="19"/>
  <c r="AR1053" i="19"/>
  <c r="AT1053" i="19"/>
  <c r="AU1053" i="19"/>
  <c r="AV1053" i="19"/>
  <c r="AW1053" i="19"/>
  <c r="AX1053" i="19"/>
  <c r="AY1053" i="19"/>
  <c r="AZ1053" i="19"/>
  <c r="BA1053" i="19"/>
  <c r="BB1053" i="19"/>
  <c r="BC1053" i="19"/>
  <c r="BD1053" i="19"/>
  <c r="BE1053" i="19"/>
  <c r="BG1053" i="19"/>
  <c r="BH1053" i="19"/>
  <c r="BI1053" i="19"/>
  <c r="BJ1053" i="19"/>
  <c r="BK1053" i="19"/>
  <c r="BL1053" i="19"/>
  <c r="BM1053" i="19"/>
  <c r="BN1053" i="19"/>
  <c r="BO1053" i="19"/>
  <c r="BP1053" i="19"/>
  <c r="BQ1053" i="19"/>
  <c r="BR1053" i="19"/>
  <c r="BT1053" i="19"/>
  <c r="BU1053" i="19"/>
  <c r="BV1053" i="19"/>
  <c r="BW1053" i="19"/>
  <c r="BX1053" i="19"/>
  <c r="BY1053" i="19"/>
  <c r="BZ1053" i="19"/>
  <c r="CA1053" i="19"/>
  <c r="CB1053" i="19"/>
  <c r="CC1053" i="19"/>
  <c r="CD1053" i="19"/>
  <c r="CE1053" i="19"/>
  <c r="CG1053" i="19"/>
  <c r="CH1053" i="19"/>
  <c r="CI1053" i="19"/>
  <c r="CJ1053" i="19"/>
  <c r="CK1053" i="19"/>
  <c r="CL1053" i="19"/>
  <c r="CM1053" i="19"/>
  <c r="CN1053" i="19"/>
  <c r="CO1053" i="19"/>
  <c r="CP1053" i="19"/>
  <c r="CQ1053" i="19"/>
  <c r="G1054" i="19"/>
  <c r="H1054" i="19"/>
  <c r="J1054" i="19"/>
  <c r="K1054" i="19"/>
  <c r="L1054" i="19"/>
  <c r="M1054" i="19"/>
  <c r="N1054" i="19"/>
  <c r="O1054" i="19"/>
  <c r="P1054" i="19"/>
  <c r="Q1054" i="19"/>
  <c r="R1054" i="19"/>
  <c r="T1054" i="19"/>
  <c r="U1054" i="19"/>
  <c r="V1054" i="19"/>
  <c r="W1054" i="19"/>
  <c r="X1054" i="19"/>
  <c r="Y1054" i="19"/>
  <c r="Z1054" i="19"/>
  <c r="AA1054" i="19"/>
  <c r="AB1054" i="19"/>
  <c r="AC1054" i="19"/>
  <c r="AD1054" i="19"/>
  <c r="AE1054" i="19"/>
  <c r="AG1054" i="19"/>
  <c r="AH1054" i="19"/>
  <c r="AI1054" i="19"/>
  <c r="AJ1054" i="19"/>
  <c r="AK1054" i="19"/>
  <c r="AL1054" i="19"/>
  <c r="AM1054" i="19"/>
  <c r="AN1054" i="19"/>
  <c r="AO1054" i="19"/>
  <c r="AP1054" i="19"/>
  <c r="AQ1054" i="19"/>
  <c r="AR1054" i="19"/>
  <c r="AT1054" i="19"/>
  <c r="AU1054" i="19"/>
  <c r="AV1054" i="19"/>
  <c r="AW1054" i="19"/>
  <c r="AX1054" i="19"/>
  <c r="AY1054" i="19"/>
  <c r="AZ1054" i="19"/>
  <c r="BA1054" i="19"/>
  <c r="BB1054" i="19"/>
  <c r="BC1054" i="19"/>
  <c r="BD1054" i="19"/>
  <c r="BE1054" i="19"/>
  <c r="BG1054" i="19"/>
  <c r="BH1054" i="19"/>
  <c r="BI1054" i="19"/>
  <c r="BJ1054" i="19"/>
  <c r="BK1054" i="19"/>
  <c r="BL1054" i="19"/>
  <c r="BM1054" i="19"/>
  <c r="BN1054" i="19"/>
  <c r="BO1054" i="19"/>
  <c r="BP1054" i="19"/>
  <c r="BQ1054" i="19"/>
  <c r="BR1054" i="19"/>
  <c r="BT1054" i="19"/>
  <c r="BU1054" i="19"/>
  <c r="BV1054" i="19"/>
  <c r="BW1054" i="19"/>
  <c r="BX1054" i="19"/>
  <c r="BY1054" i="19"/>
  <c r="BZ1054" i="19"/>
  <c r="CA1054" i="19"/>
  <c r="CB1054" i="19"/>
  <c r="CC1054" i="19"/>
  <c r="CD1054" i="19"/>
  <c r="CE1054" i="19"/>
  <c r="CG1054" i="19"/>
  <c r="CH1054" i="19"/>
  <c r="CI1054" i="19"/>
  <c r="CJ1054" i="19"/>
  <c r="CK1054" i="19"/>
  <c r="CL1054" i="19"/>
  <c r="CM1054" i="19"/>
  <c r="CN1054" i="19"/>
  <c r="CO1054" i="19"/>
  <c r="CP1054" i="19"/>
  <c r="CQ1054" i="19"/>
  <c r="G1055" i="19"/>
  <c r="H1055" i="19"/>
  <c r="J1055" i="19"/>
  <c r="K1055" i="19"/>
  <c r="L1055" i="19"/>
  <c r="M1055" i="19"/>
  <c r="N1055" i="19"/>
  <c r="O1055" i="19"/>
  <c r="P1055" i="19"/>
  <c r="Q1055" i="19"/>
  <c r="R1055" i="19"/>
  <c r="T1055" i="19"/>
  <c r="U1055" i="19"/>
  <c r="V1055" i="19"/>
  <c r="W1055" i="19"/>
  <c r="X1055" i="19"/>
  <c r="Y1055" i="19"/>
  <c r="Z1055" i="19"/>
  <c r="AA1055" i="19"/>
  <c r="AB1055" i="19"/>
  <c r="AC1055" i="19"/>
  <c r="AD1055" i="19"/>
  <c r="AE1055" i="19"/>
  <c r="AG1055" i="19"/>
  <c r="AH1055" i="19"/>
  <c r="AI1055" i="19"/>
  <c r="AJ1055" i="19"/>
  <c r="AK1055" i="19"/>
  <c r="AL1055" i="19"/>
  <c r="AM1055" i="19"/>
  <c r="AN1055" i="19"/>
  <c r="AO1055" i="19"/>
  <c r="AP1055" i="19"/>
  <c r="AQ1055" i="19"/>
  <c r="AR1055" i="19"/>
  <c r="AT1055" i="19"/>
  <c r="AU1055" i="19"/>
  <c r="AV1055" i="19"/>
  <c r="AW1055" i="19"/>
  <c r="AX1055" i="19"/>
  <c r="AY1055" i="19"/>
  <c r="AZ1055" i="19"/>
  <c r="BA1055" i="19"/>
  <c r="BB1055" i="19"/>
  <c r="BC1055" i="19"/>
  <c r="BD1055" i="19"/>
  <c r="BE1055" i="19"/>
  <c r="BG1055" i="19"/>
  <c r="BH1055" i="19"/>
  <c r="BI1055" i="19"/>
  <c r="BJ1055" i="19"/>
  <c r="BK1055" i="19"/>
  <c r="BL1055" i="19"/>
  <c r="BM1055" i="19"/>
  <c r="BN1055" i="19"/>
  <c r="BO1055" i="19"/>
  <c r="BP1055" i="19"/>
  <c r="BQ1055" i="19"/>
  <c r="BR1055" i="19"/>
  <c r="BT1055" i="19"/>
  <c r="BU1055" i="19"/>
  <c r="BV1055" i="19"/>
  <c r="BW1055" i="19"/>
  <c r="BX1055" i="19"/>
  <c r="BY1055" i="19"/>
  <c r="BZ1055" i="19"/>
  <c r="CA1055" i="19"/>
  <c r="CB1055" i="19"/>
  <c r="CC1055" i="19"/>
  <c r="CD1055" i="19"/>
  <c r="CE1055" i="19"/>
  <c r="CG1055" i="19"/>
  <c r="CH1055" i="19"/>
  <c r="CI1055" i="19"/>
  <c r="CJ1055" i="19"/>
  <c r="CK1055" i="19"/>
  <c r="CL1055" i="19"/>
  <c r="CM1055" i="19"/>
  <c r="CN1055" i="19"/>
  <c r="CO1055" i="19"/>
  <c r="CP1055" i="19"/>
  <c r="CQ1055" i="19"/>
  <c r="G1056" i="19"/>
  <c r="H1056" i="19"/>
  <c r="J1056" i="19"/>
  <c r="K1056" i="19"/>
  <c r="L1056" i="19"/>
  <c r="M1056" i="19"/>
  <c r="N1056" i="19"/>
  <c r="O1056" i="19"/>
  <c r="P1056" i="19"/>
  <c r="Q1056" i="19"/>
  <c r="R1056" i="19"/>
  <c r="T1056" i="19"/>
  <c r="U1056" i="19"/>
  <c r="V1056" i="19"/>
  <c r="W1056" i="19"/>
  <c r="X1056" i="19"/>
  <c r="Y1056" i="19"/>
  <c r="Z1056" i="19"/>
  <c r="AA1056" i="19"/>
  <c r="AB1056" i="19"/>
  <c r="AC1056" i="19"/>
  <c r="AD1056" i="19"/>
  <c r="AE1056" i="19"/>
  <c r="AG1056" i="19"/>
  <c r="AH1056" i="19"/>
  <c r="AI1056" i="19"/>
  <c r="AJ1056" i="19"/>
  <c r="AK1056" i="19"/>
  <c r="AL1056" i="19"/>
  <c r="AM1056" i="19"/>
  <c r="AN1056" i="19"/>
  <c r="AO1056" i="19"/>
  <c r="AP1056" i="19"/>
  <c r="AQ1056" i="19"/>
  <c r="AR1056" i="19"/>
  <c r="AT1056" i="19"/>
  <c r="AU1056" i="19"/>
  <c r="AV1056" i="19"/>
  <c r="AW1056" i="19"/>
  <c r="AX1056" i="19"/>
  <c r="AY1056" i="19"/>
  <c r="AZ1056" i="19"/>
  <c r="BA1056" i="19"/>
  <c r="BB1056" i="19"/>
  <c r="BC1056" i="19"/>
  <c r="BD1056" i="19"/>
  <c r="BE1056" i="19"/>
  <c r="BG1056" i="19"/>
  <c r="BH1056" i="19"/>
  <c r="BI1056" i="19"/>
  <c r="BJ1056" i="19"/>
  <c r="BK1056" i="19"/>
  <c r="BL1056" i="19"/>
  <c r="BM1056" i="19"/>
  <c r="BN1056" i="19"/>
  <c r="BO1056" i="19"/>
  <c r="BP1056" i="19"/>
  <c r="BQ1056" i="19"/>
  <c r="BR1056" i="19"/>
  <c r="BT1056" i="19"/>
  <c r="BU1056" i="19"/>
  <c r="BV1056" i="19"/>
  <c r="BW1056" i="19"/>
  <c r="BX1056" i="19"/>
  <c r="BY1056" i="19"/>
  <c r="BZ1056" i="19"/>
  <c r="CA1056" i="19"/>
  <c r="CB1056" i="19"/>
  <c r="CC1056" i="19"/>
  <c r="CD1056" i="19"/>
  <c r="CE1056" i="19"/>
  <c r="CG1056" i="19"/>
  <c r="CH1056" i="19"/>
  <c r="CI1056" i="19"/>
  <c r="CJ1056" i="19"/>
  <c r="CK1056" i="19"/>
  <c r="CL1056" i="19"/>
  <c r="CM1056" i="19"/>
  <c r="CN1056" i="19"/>
  <c r="CO1056" i="19"/>
  <c r="CP1056" i="19"/>
  <c r="CQ1056" i="19"/>
  <c r="G1057" i="19"/>
  <c r="H1057" i="19"/>
  <c r="J1057" i="19"/>
  <c r="K1057" i="19"/>
  <c r="L1057" i="19"/>
  <c r="M1057" i="19"/>
  <c r="N1057" i="19"/>
  <c r="O1057" i="19"/>
  <c r="P1057" i="19"/>
  <c r="Q1057" i="19"/>
  <c r="R1057" i="19"/>
  <c r="T1057" i="19"/>
  <c r="U1057" i="19"/>
  <c r="V1057" i="19"/>
  <c r="W1057" i="19"/>
  <c r="X1057" i="19"/>
  <c r="Y1057" i="19"/>
  <c r="Z1057" i="19"/>
  <c r="AA1057" i="19"/>
  <c r="AB1057" i="19"/>
  <c r="AC1057" i="19"/>
  <c r="AD1057" i="19"/>
  <c r="AE1057" i="19"/>
  <c r="AG1057" i="19"/>
  <c r="AH1057" i="19"/>
  <c r="AI1057" i="19"/>
  <c r="AJ1057" i="19"/>
  <c r="AK1057" i="19"/>
  <c r="AL1057" i="19"/>
  <c r="AM1057" i="19"/>
  <c r="AN1057" i="19"/>
  <c r="AO1057" i="19"/>
  <c r="AP1057" i="19"/>
  <c r="AQ1057" i="19"/>
  <c r="AR1057" i="19"/>
  <c r="AT1057" i="19"/>
  <c r="AU1057" i="19"/>
  <c r="AV1057" i="19"/>
  <c r="AW1057" i="19"/>
  <c r="AX1057" i="19"/>
  <c r="AY1057" i="19"/>
  <c r="AZ1057" i="19"/>
  <c r="BA1057" i="19"/>
  <c r="BB1057" i="19"/>
  <c r="BC1057" i="19"/>
  <c r="BD1057" i="19"/>
  <c r="BE1057" i="19"/>
  <c r="BG1057" i="19"/>
  <c r="BH1057" i="19"/>
  <c r="BI1057" i="19"/>
  <c r="BJ1057" i="19"/>
  <c r="BK1057" i="19"/>
  <c r="BL1057" i="19"/>
  <c r="BM1057" i="19"/>
  <c r="BN1057" i="19"/>
  <c r="BO1057" i="19"/>
  <c r="BP1057" i="19"/>
  <c r="BQ1057" i="19"/>
  <c r="BR1057" i="19"/>
  <c r="BT1057" i="19"/>
  <c r="BU1057" i="19"/>
  <c r="BV1057" i="19"/>
  <c r="BW1057" i="19"/>
  <c r="BX1057" i="19"/>
  <c r="BY1057" i="19"/>
  <c r="BZ1057" i="19"/>
  <c r="CA1057" i="19"/>
  <c r="CB1057" i="19"/>
  <c r="CC1057" i="19"/>
  <c r="CD1057" i="19"/>
  <c r="CE1057" i="19"/>
  <c r="CG1057" i="19"/>
  <c r="CH1057" i="19"/>
  <c r="CI1057" i="19"/>
  <c r="CJ1057" i="19"/>
  <c r="CK1057" i="19"/>
  <c r="CL1057" i="19"/>
  <c r="CM1057" i="19"/>
  <c r="CN1057" i="19"/>
  <c r="CO1057" i="19"/>
  <c r="CP1057" i="19"/>
  <c r="CQ1057" i="19"/>
  <c r="G1059" i="19"/>
  <c r="H1059" i="19"/>
  <c r="J1059" i="19"/>
  <c r="K1059" i="19"/>
  <c r="L1059" i="19"/>
  <c r="M1059" i="19"/>
  <c r="N1059" i="19"/>
  <c r="O1059" i="19"/>
  <c r="P1059" i="19"/>
  <c r="Q1059" i="19"/>
  <c r="R1059" i="19"/>
  <c r="T1059" i="19"/>
  <c r="U1059" i="19"/>
  <c r="V1059" i="19"/>
  <c r="W1059" i="19"/>
  <c r="X1059" i="19"/>
  <c r="Y1059" i="19"/>
  <c r="Z1059" i="19"/>
  <c r="AA1059" i="19"/>
  <c r="AB1059" i="19"/>
  <c r="AC1059" i="19"/>
  <c r="AD1059" i="19"/>
  <c r="AE1059" i="19"/>
  <c r="AG1059" i="19"/>
  <c r="AH1059" i="19"/>
  <c r="AI1059" i="19"/>
  <c r="AJ1059" i="19"/>
  <c r="AK1059" i="19"/>
  <c r="AL1059" i="19"/>
  <c r="AM1059" i="19"/>
  <c r="AN1059" i="19"/>
  <c r="AO1059" i="19"/>
  <c r="AP1059" i="19"/>
  <c r="AQ1059" i="19"/>
  <c r="AR1059" i="19"/>
  <c r="AT1059" i="19"/>
  <c r="AU1059" i="19"/>
  <c r="AV1059" i="19"/>
  <c r="AW1059" i="19"/>
  <c r="AX1059" i="19"/>
  <c r="AY1059" i="19"/>
  <c r="AZ1059" i="19"/>
  <c r="BA1059" i="19"/>
  <c r="BB1059" i="19"/>
  <c r="BC1059" i="19"/>
  <c r="BD1059" i="19"/>
  <c r="BE1059" i="19"/>
  <c r="BG1059" i="19"/>
  <c r="BH1059" i="19"/>
  <c r="BI1059" i="19"/>
  <c r="BJ1059" i="19"/>
  <c r="BK1059" i="19"/>
  <c r="BL1059" i="19"/>
  <c r="BM1059" i="19"/>
  <c r="BN1059" i="19"/>
  <c r="BO1059" i="19"/>
  <c r="BP1059" i="19"/>
  <c r="BQ1059" i="19"/>
  <c r="BR1059" i="19"/>
  <c r="BT1059" i="19"/>
  <c r="BU1059" i="19"/>
  <c r="BV1059" i="19"/>
  <c r="BW1059" i="19"/>
  <c r="BX1059" i="19"/>
  <c r="BY1059" i="19"/>
  <c r="BZ1059" i="19"/>
  <c r="CA1059" i="19"/>
  <c r="CB1059" i="19"/>
  <c r="CC1059" i="19"/>
  <c r="CD1059" i="19"/>
  <c r="CE1059" i="19"/>
  <c r="CG1059" i="19"/>
  <c r="CH1059" i="19"/>
  <c r="CI1059" i="19"/>
  <c r="CJ1059" i="19"/>
  <c r="CK1059" i="19"/>
  <c r="CL1059" i="19"/>
  <c r="CM1059" i="19"/>
  <c r="CN1059" i="19"/>
  <c r="CO1059" i="19"/>
  <c r="CP1059" i="19"/>
  <c r="CQ1059" i="19"/>
  <c r="G1060" i="19"/>
  <c r="H1060" i="19"/>
  <c r="J1060" i="19"/>
  <c r="K1060" i="19"/>
  <c r="L1060" i="19"/>
  <c r="M1060" i="19"/>
  <c r="N1060" i="19"/>
  <c r="O1060" i="19"/>
  <c r="P1060" i="19"/>
  <c r="Q1060" i="19"/>
  <c r="R1060" i="19"/>
  <c r="T1060" i="19"/>
  <c r="U1060" i="19"/>
  <c r="V1060" i="19"/>
  <c r="W1060" i="19"/>
  <c r="X1060" i="19"/>
  <c r="Y1060" i="19"/>
  <c r="Z1060" i="19"/>
  <c r="AA1060" i="19"/>
  <c r="AB1060" i="19"/>
  <c r="AC1060" i="19"/>
  <c r="AD1060" i="19"/>
  <c r="AE1060" i="19"/>
  <c r="AG1060" i="19"/>
  <c r="AH1060" i="19"/>
  <c r="AI1060" i="19"/>
  <c r="AJ1060" i="19"/>
  <c r="AK1060" i="19"/>
  <c r="AL1060" i="19"/>
  <c r="AM1060" i="19"/>
  <c r="AN1060" i="19"/>
  <c r="AO1060" i="19"/>
  <c r="AP1060" i="19"/>
  <c r="AQ1060" i="19"/>
  <c r="AR1060" i="19"/>
  <c r="AT1060" i="19"/>
  <c r="AU1060" i="19"/>
  <c r="AV1060" i="19"/>
  <c r="AW1060" i="19"/>
  <c r="AX1060" i="19"/>
  <c r="AY1060" i="19"/>
  <c r="AZ1060" i="19"/>
  <c r="BA1060" i="19"/>
  <c r="BB1060" i="19"/>
  <c r="BC1060" i="19"/>
  <c r="BD1060" i="19"/>
  <c r="BE1060" i="19"/>
  <c r="BG1060" i="19"/>
  <c r="BH1060" i="19"/>
  <c r="BI1060" i="19"/>
  <c r="BJ1060" i="19"/>
  <c r="BK1060" i="19"/>
  <c r="BL1060" i="19"/>
  <c r="BM1060" i="19"/>
  <c r="BN1060" i="19"/>
  <c r="BO1060" i="19"/>
  <c r="BP1060" i="19"/>
  <c r="BQ1060" i="19"/>
  <c r="BR1060" i="19"/>
  <c r="BT1060" i="19"/>
  <c r="BU1060" i="19"/>
  <c r="BV1060" i="19"/>
  <c r="BW1060" i="19"/>
  <c r="BX1060" i="19"/>
  <c r="BY1060" i="19"/>
  <c r="BZ1060" i="19"/>
  <c r="CA1060" i="19"/>
  <c r="CB1060" i="19"/>
  <c r="CC1060" i="19"/>
  <c r="CD1060" i="19"/>
  <c r="CE1060" i="19"/>
  <c r="CG1060" i="19"/>
  <c r="CH1060" i="19"/>
  <c r="CI1060" i="19"/>
  <c r="CJ1060" i="19"/>
  <c r="CK1060" i="19"/>
  <c r="CL1060" i="19"/>
  <c r="CM1060" i="19"/>
  <c r="CN1060" i="19"/>
  <c r="CO1060" i="19"/>
  <c r="CP1060" i="19"/>
  <c r="CQ1060" i="19"/>
  <c r="G1061" i="19"/>
  <c r="H1061" i="19"/>
  <c r="J1061" i="19"/>
  <c r="K1061" i="19"/>
  <c r="L1061" i="19"/>
  <c r="M1061" i="19"/>
  <c r="N1061" i="19"/>
  <c r="O1061" i="19"/>
  <c r="P1061" i="19"/>
  <c r="Q1061" i="19"/>
  <c r="R1061" i="19"/>
  <c r="T1061" i="19"/>
  <c r="U1061" i="19"/>
  <c r="V1061" i="19"/>
  <c r="W1061" i="19"/>
  <c r="X1061" i="19"/>
  <c r="Y1061" i="19"/>
  <c r="Z1061" i="19"/>
  <c r="AA1061" i="19"/>
  <c r="AB1061" i="19"/>
  <c r="AC1061" i="19"/>
  <c r="AD1061" i="19"/>
  <c r="AE1061" i="19"/>
  <c r="AG1061" i="19"/>
  <c r="AH1061" i="19"/>
  <c r="AI1061" i="19"/>
  <c r="AJ1061" i="19"/>
  <c r="AK1061" i="19"/>
  <c r="AL1061" i="19"/>
  <c r="AM1061" i="19"/>
  <c r="AN1061" i="19"/>
  <c r="AO1061" i="19"/>
  <c r="AP1061" i="19"/>
  <c r="AQ1061" i="19"/>
  <c r="AR1061" i="19"/>
  <c r="AT1061" i="19"/>
  <c r="AU1061" i="19"/>
  <c r="AV1061" i="19"/>
  <c r="AW1061" i="19"/>
  <c r="AX1061" i="19"/>
  <c r="AY1061" i="19"/>
  <c r="AZ1061" i="19"/>
  <c r="BA1061" i="19"/>
  <c r="BB1061" i="19"/>
  <c r="BC1061" i="19"/>
  <c r="BD1061" i="19"/>
  <c r="BE1061" i="19"/>
  <c r="BG1061" i="19"/>
  <c r="BH1061" i="19"/>
  <c r="BI1061" i="19"/>
  <c r="BJ1061" i="19"/>
  <c r="BK1061" i="19"/>
  <c r="BL1061" i="19"/>
  <c r="BM1061" i="19"/>
  <c r="BN1061" i="19"/>
  <c r="BO1061" i="19"/>
  <c r="BP1061" i="19"/>
  <c r="BQ1061" i="19"/>
  <c r="BR1061" i="19"/>
  <c r="BT1061" i="19"/>
  <c r="BU1061" i="19"/>
  <c r="BV1061" i="19"/>
  <c r="BW1061" i="19"/>
  <c r="BX1061" i="19"/>
  <c r="BY1061" i="19"/>
  <c r="BZ1061" i="19"/>
  <c r="CA1061" i="19"/>
  <c r="CB1061" i="19"/>
  <c r="CC1061" i="19"/>
  <c r="CD1061" i="19"/>
  <c r="CE1061" i="19"/>
  <c r="CG1061" i="19"/>
  <c r="CH1061" i="19"/>
  <c r="CI1061" i="19"/>
  <c r="CJ1061" i="19"/>
  <c r="CK1061" i="19"/>
  <c r="CL1061" i="19"/>
  <c r="CM1061" i="19"/>
  <c r="CN1061" i="19"/>
  <c r="CO1061" i="19"/>
  <c r="CP1061" i="19"/>
  <c r="CQ1061" i="19"/>
  <c r="G1062" i="19"/>
  <c r="H1062" i="19"/>
  <c r="J1062" i="19"/>
  <c r="K1062" i="19"/>
  <c r="L1062" i="19"/>
  <c r="M1062" i="19"/>
  <c r="N1062" i="19"/>
  <c r="O1062" i="19"/>
  <c r="P1062" i="19"/>
  <c r="Q1062" i="19"/>
  <c r="R1062" i="19"/>
  <c r="T1062" i="19"/>
  <c r="U1062" i="19"/>
  <c r="V1062" i="19"/>
  <c r="W1062" i="19"/>
  <c r="X1062" i="19"/>
  <c r="Y1062" i="19"/>
  <c r="Z1062" i="19"/>
  <c r="AA1062" i="19"/>
  <c r="AB1062" i="19"/>
  <c r="AC1062" i="19"/>
  <c r="AD1062" i="19"/>
  <c r="AE1062" i="19"/>
  <c r="AG1062" i="19"/>
  <c r="AH1062" i="19"/>
  <c r="AI1062" i="19"/>
  <c r="AJ1062" i="19"/>
  <c r="AK1062" i="19"/>
  <c r="AL1062" i="19"/>
  <c r="AM1062" i="19"/>
  <c r="AN1062" i="19"/>
  <c r="AO1062" i="19"/>
  <c r="AP1062" i="19"/>
  <c r="AQ1062" i="19"/>
  <c r="AR1062" i="19"/>
  <c r="AT1062" i="19"/>
  <c r="AU1062" i="19"/>
  <c r="AV1062" i="19"/>
  <c r="AW1062" i="19"/>
  <c r="AX1062" i="19"/>
  <c r="AY1062" i="19"/>
  <c r="AZ1062" i="19"/>
  <c r="BA1062" i="19"/>
  <c r="BB1062" i="19"/>
  <c r="BC1062" i="19"/>
  <c r="BD1062" i="19"/>
  <c r="BE1062" i="19"/>
  <c r="BG1062" i="19"/>
  <c r="BH1062" i="19"/>
  <c r="BI1062" i="19"/>
  <c r="BJ1062" i="19"/>
  <c r="BK1062" i="19"/>
  <c r="BL1062" i="19"/>
  <c r="BM1062" i="19"/>
  <c r="BN1062" i="19"/>
  <c r="BO1062" i="19"/>
  <c r="BP1062" i="19"/>
  <c r="BQ1062" i="19"/>
  <c r="BR1062" i="19"/>
  <c r="BT1062" i="19"/>
  <c r="BU1062" i="19"/>
  <c r="BV1062" i="19"/>
  <c r="BW1062" i="19"/>
  <c r="BX1062" i="19"/>
  <c r="BY1062" i="19"/>
  <c r="BZ1062" i="19"/>
  <c r="CA1062" i="19"/>
  <c r="CB1062" i="19"/>
  <c r="CC1062" i="19"/>
  <c r="CD1062" i="19"/>
  <c r="CE1062" i="19"/>
  <c r="CG1062" i="19"/>
  <c r="CH1062" i="19"/>
  <c r="CI1062" i="19"/>
  <c r="CJ1062" i="19"/>
  <c r="CK1062" i="19"/>
  <c r="CL1062" i="19"/>
  <c r="CM1062" i="19"/>
  <c r="CN1062" i="19"/>
  <c r="CO1062" i="19"/>
  <c r="CP1062" i="19"/>
  <c r="CQ1062" i="19"/>
  <c r="G1063" i="19"/>
  <c r="H1063" i="19"/>
  <c r="J1063" i="19"/>
  <c r="K1063" i="19"/>
  <c r="L1063" i="19"/>
  <c r="M1063" i="19"/>
  <c r="N1063" i="19"/>
  <c r="O1063" i="19"/>
  <c r="P1063" i="19"/>
  <c r="Q1063" i="19"/>
  <c r="R1063" i="19"/>
  <c r="T1063" i="19"/>
  <c r="U1063" i="19"/>
  <c r="V1063" i="19"/>
  <c r="W1063" i="19"/>
  <c r="X1063" i="19"/>
  <c r="Y1063" i="19"/>
  <c r="Z1063" i="19"/>
  <c r="AA1063" i="19"/>
  <c r="AB1063" i="19"/>
  <c r="AC1063" i="19"/>
  <c r="AD1063" i="19"/>
  <c r="AE1063" i="19"/>
  <c r="AG1063" i="19"/>
  <c r="AH1063" i="19"/>
  <c r="AI1063" i="19"/>
  <c r="AJ1063" i="19"/>
  <c r="AK1063" i="19"/>
  <c r="AL1063" i="19"/>
  <c r="AM1063" i="19"/>
  <c r="AN1063" i="19"/>
  <c r="AO1063" i="19"/>
  <c r="AP1063" i="19"/>
  <c r="AQ1063" i="19"/>
  <c r="AR1063" i="19"/>
  <c r="AT1063" i="19"/>
  <c r="AU1063" i="19"/>
  <c r="AV1063" i="19"/>
  <c r="AW1063" i="19"/>
  <c r="AX1063" i="19"/>
  <c r="AY1063" i="19"/>
  <c r="AZ1063" i="19"/>
  <c r="BA1063" i="19"/>
  <c r="BB1063" i="19"/>
  <c r="BC1063" i="19"/>
  <c r="BD1063" i="19"/>
  <c r="BE1063" i="19"/>
  <c r="BG1063" i="19"/>
  <c r="BH1063" i="19"/>
  <c r="BI1063" i="19"/>
  <c r="BJ1063" i="19"/>
  <c r="BK1063" i="19"/>
  <c r="BL1063" i="19"/>
  <c r="BM1063" i="19"/>
  <c r="BN1063" i="19"/>
  <c r="BO1063" i="19"/>
  <c r="BP1063" i="19"/>
  <c r="BQ1063" i="19"/>
  <c r="BR1063" i="19"/>
  <c r="BT1063" i="19"/>
  <c r="BU1063" i="19"/>
  <c r="BV1063" i="19"/>
  <c r="BW1063" i="19"/>
  <c r="BX1063" i="19"/>
  <c r="BY1063" i="19"/>
  <c r="BZ1063" i="19"/>
  <c r="CA1063" i="19"/>
  <c r="CB1063" i="19"/>
  <c r="CC1063" i="19"/>
  <c r="CD1063" i="19"/>
  <c r="CE1063" i="19"/>
  <c r="CG1063" i="19"/>
  <c r="CH1063" i="19"/>
  <c r="CI1063" i="19"/>
  <c r="CJ1063" i="19"/>
  <c r="CK1063" i="19"/>
  <c r="CL1063" i="19"/>
  <c r="CM1063" i="19"/>
  <c r="CN1063" i="19"/>
  <c r="CO1063" i="19"/>
  <c r="CP1063" i="19"/>
  <c r="CQ1063" i="19"/>
  <c r="G1064" i="19"/>
  <c r="H1064" i="19"/>
  <c r="J1064" i="19"/>
  <c r="K1064" i="19"/>
  <c r="L1064" i="19"/>
  <c r="M1064" i="19"/>
  <c r="N1064" i="19"/>
  <c r="O1064" i="19"/>
  <c r="P1064" i="19"/>
  <c r="Q1064" i="19"/>
  <c r="R1064" i="19"/>
  <c r="T1064" i="19"/>
  <c r="U1064" i="19"/>
  <c r="V1064" i="19"/>
  <c r="W1064" i="19"/>
  <c r="X1064" i="19"/>
  <c r="Y1064" i="19"/>
  <c r="Z1064" i="19"/>
  <c r="AA1064" i="19"/>
  <c r="AB1064" i="19"/>
  <c r="AC1064" i="19"/>
  <c r="AD1064" i="19"/>
  <c r="AE1064" i="19"/>
  <c r="AG1064" i="19"/>
  <c r="AH1064" i="19"/>
  <c r="AI1064" i="19"/>
  <c r="AJ1064" i="19"/>
  <c r="AK1064" i="19"/>
  <c r="AL1064" i="19"/>
  <c r="AM1064" i="19"/>
  <c r="AN1064" i="19"/>
  <c r="AO1064" i="19"/>
  <c r="AP1064" i="19"/>
  <c r="AQ1064" i="19"/>
  <c r="AR1064" i="19"/>
  <c r="AT1064" i="19"/>
  <c r="AU1064" i="19"/>
  <c r="AV1064" i="19"/>
  <c r="AW1064" i="19"/>
  <c r="AX1064" i="19"/>
  <c r="AY1064" i="19"/>
  <c r="AZ1064" i="19"/>
  <c r="BA1064" i="19"/>
  <c r="BB1064" i="19"/>
  <c r="BC1064" i="19"/>
  <c r="BD1064" i="19"/>
  <c r="BE1064" i="19"/>
  <c r="BG1064" i="19"/>
  <c r="BH1064" i="19"/>
  <c r="BI1064" i="19"/>
  <c r="BJ1064" i="19"/>
  <c r="BK1064" i="19"/>
  <c r="BL1064" i="19"/>
  <c r="BM1064" i="19"/>
  <c r="BN1064" i="19"/>
  <c r="BO1064" i="19"/>
  <c r="BP1064" i="19"/>
  <c r="BQ1064" i="19"/>
  <c r="BR1064" i="19"/>
  <c r="BT1064" i="19"/>
  <c r="BU1064" i="19"/>
  <c r="BV1064" i="19"/>
  <c r="BW1064" i="19"/>
  <c r="BX1064" i="19"/>
  <c r="BY1064" i="19"/>
  <c r="BZ1064" i="19"/>
  <c r="CA1064" i="19"/>
  <c r="CB1064" i="19"/>
  <c r="CC1064" i="19"/>
  <c r="CD1064" i="19"/>
  <c r="CE1064" i="19"/>
  <c r="CG1064" i="19"/>
  <c r="CH1064" i="19"/>
  <c r="CI1064" i="19"/>
  <c r="CJ1064" i="19"/>
  <c r="CK1064" i="19"/>
  <c r="CL1064" i="19"/>
  <c r="CM1064" i="19"/>
  <c r="CN1064" i="19"/>
  <c r="CO1064" i="19"/>
  <c r="CP1064" i="19"/>
  <c r="CQ1064" i="19"/>
  <c r="G1065" i="19"/>
  <c r="H1065" i="19"/>
  <c r="J1065" i="19"/>
  <c r="K1065" i="19"/>
  <c r="L1065" i="19"/>
  <c r="M1065" i="19"/>
  <c r="N1065" i="19"/>
  <c r="O1065" i="19"/>
  <c r="P1065" i="19"/>
  <c r="Q1065" i="19"/>
  <c r="R1065" i="19"/>
  <c r="T1065" i="19"/>
  <c r="U1065" i="19"/>
  <c r="V1065" i="19"/>
  <c r="W1065" i="19"/>
  <c r="X1065" i="19"/>
  <c r="Y1065" i="19"/>
  <c r="Z1065" i="19"/>
  <c r="AA1065" i="19"/>
  <c r="AB1065" i="19"/>
  <c r="AC1065" i="19"/>
  <c r="AD1065" i="19"/>
  <c r="AE1065" i="19"/>
  <c r="AG1065" i="19"/>
  <c r="AH1065" i="19"/>
  <c r="AI1065" i="19"/>
  <c r="AJ1065" i="19"/>
  <c r="AK1065" i="19"/>
  <c r="AL1065" i="19"/>
  <c r="AM1065" i="19"/>
  <c r="AN1065" i="19"/>
  <c r="AO1065" i="19"/>
  <c r="AP1065" i="19"/>
  <c r="AQ1065" i="19"/>
  <c r="AR1065" i="19"/>
  <c r="AT1065" i="19"/>
  <c r="AU1065" i="19"/>
  <c r="AV1065" i="19"/>
  <c r="AW1065" i="19"/>
  <c r="AX1065" i="19"/>
  <c r="AY1065" i="19"/>
  <c r="AZ1065" i="19"/>
  <c r="BA1065" i="19"/>
  <c r="BB1065" i="19"/>
  <c r="BC1065" i="19"/>
  <c r="BD1065" i="19"/>
  <c r="BE1065" i="19"/>
  <c r="BG1065" i="19"/>
  <c r="BH1065" i="19"/>
  <c r="BI1065" i="19"/>
  <c r="BJ1065" i="19"/>
  <c r="BK1065" i="19"/>
  <c r="BL1065" i="19"/>
  <c r="BM1065" i="19"/>
  <c r="BN1065" i="19"/>
  <c r="BO1065" i="19"/>
  <c r="BP1065" i="19"/>
  <c r="BQ1065" i="19"/>
  <c r="BR1065" i="19"/>
  <c r="BT1065" i="19"/>
  <c r="BU1065" i="19"/>
  <c r="BV1065" i="19"/>
  <c r="BW1065" i="19"/>
  <c r="BX1065" i="19"/>
  <c r="BY1065" i="19"/>
  <c r="BZ1065" i="19"/>
  <c r="CA1065" i="19"/>
  <c r="CB1065" i="19"/>
  <c r="CC1065" i="19"/>
  <c r="CD1065" i="19"/>
  <c r="CE1065" i="19"/>
  <c r="CG1065" i="19"/>
  <c r="CH1065" i="19"/>
  <c r="CI1065" i="19"/>
  <c r="CJ1065" i="19"/>
  <c r="CK1065" i="19"/>
  <c r="CL1065" i="19"/>
  <c r="CM1065" i="19"/>
  <c r="CN1065" i="19"/>
  <c r="CO1065" i="19"/>
  <c r="CP1065" i="19"/>
  <c r="CQ1065" i="19"/>
  <c r="G1066" i="19"/>
  <c r="H1066" i="19"/>
  <c r="J1066" i="19"/>
  <c r="K1066" i="19"/>
  <c r="L1066" i="19"/>
  <c r="M1066" i="19"/>
  <c r="N1066" i="19"/>
  <c r="O1066" i="19"/>
  <c r="P1066" i="19"/>
  <c r="Q1066" i="19"/>
  <c r="R1066" i="19"/>
  <c r="T1066" i="19"/>
  <c r="U1066" i="19"/>
  <c r="V1066" i="19"/>
  <c r="W1066" i="19"/>
  <c r="X1066" i="19"/>
  <c r="Y1066" i="19"/>
  <c r="Z1066" i="19"/>
  <c r="AA1066" i="19"/>
  <c r="AB1066" i="19"/>
  <c r="AC1066" i="19"/>
  <c r="AD1066" i="19"/>
  <c r="AE1066" i="19"/>
  <c r="AG1066" i="19"/>
  <c r="AH1066" i="19"/>
  <c r="AI1066" i="19"/>
  <c r="AJ1066" i="19"/>
  <c r="AK1066" i="19"/>
  <c r="AL1066" i="19"/>
  <c r="AM1066" i="19"/>
  <c r="AN1066" i="19"/>
  <c r="AO1066" i="19"/>
  <c r="AP1066" i="19"/>
  <c r="AQ1066" i="19"/>
  <c r="AR1066" i="19"/>
  <c r="AT1066" i="19"/>
  <c r="AU1066" i="19"/>
  <c r="AV1066" i="19"/>
  <c r="AW1066" i="19"/>
  <c r="AX1066" i="19"/>
  <c r="AY1066" i="19"/>
  <c r="AZ1066" i="19"/>
  <c r="BA1066" i="19"/>
  <c r="BB1066" i="19"/>
  <c r="BC1066" i="19"/>
  <c r="BD1066" i="19"/>
  <c r="BE1066" i="19"/>
  <c r="BG1066" i="19"/>
  <c r="BH1066" i="19"/>
  <c r="BI1066" i="19"/>
  <c r="BJ1066" i="19"/>
  <c r="BK1066" i="19"/>
  <c r="BL1066" i="19"/>
  <c r="BM1066" i="19"/>
  <c r="BN1066" i="19"/>
  <c r="BO1066" i="19"/>
  <c r="BP1066" i="19"/>
  <c r="BQ1066" i="19"/>
  <c r="BR1066" i="19"/>
  <c r="BT1066" i="19"/>
  <c r="BU1066" i="19"/>
  <c r="BV1066" i="19"/>
  <c r="BW1066" i="19"/>
  <c r="BX1066" i="19"/>
  <c r="BY1066" i="19"/>
  <c r="BZ1066" i="19"/>
  <c r="CA1066" i="19"/>
  <c r="CB1066" i="19"/>
  <c r="CC1066" i="19"/>
  <c r="CD1066" i="19"/>
  <c r="CE1066" i="19"/>
  <c r="CG1066" i="19"/>
  <c r="CH1066" i="19"/>
  <c r="CI1066" i="19"/>
  <c r="CJ1066" i="19"/>
  <c r="CK1066" i="19"/>
  <c r="CL1066" i="19"/>
  <c r="CM1066" i="19"/>
  <c r="CN1066" i="19"/>
  <c r="CO1066" i="19"/>
  <c r="CP1066" i="19"/>
  <c r="CQ1066" i="19"/>
  <c r="G1067" i="19"/>
  <c r="H1067" i="19"/>
  <c r="J1067" i="19"/>
  <c r="K1067" i="19"/>
  <c r="L1067" i="19"/>
  <c r="M1067" i="19"/>
  <c r="N1067" i="19"/>
  <c r="O1067" i="19"/>
  <c r="P1067" i="19"/>
  <c r="Q1067" i="19"/>
  <c r="R1067" i="19"/>
  <c r="T1067" i="19"/>
  <c r="U1067" i="19"/>
  <c r="V1067" i="19"/>
  <c r="W1067" i="19"/>
  <c r="X1067" i="19"/>
  <c r="Y1067" i="19"/>
  <c r="Z1067" i="19"/>
  <c r="AA1067" i="19"/>
  <c r="AB1067" i="19"/>
  <c r="AC1067" i="19"/>
  <c r="AD1067" i="19"/>
  <c r="AE1067" i="19"/>
  <c r="AG1067" i="19"/>
  <c r="AH1067" i="19"/>
  <c r="AI1067" i="19"/>
  <c r="AJ1067" i="19"/>
  <c r="AK1067" i="19"/>
  <c r="AL1067" i="19"/>
  <c r="AM1067" i="19"/>
  <c r="AN1067" i="19"/>
  <c r="AO1067" i="19"/>
  <c r="AP1067" i="19"/>
  <c r="AQ1067" i="19"/>
  <c r="AR1067" i="19"/>
  <c r="AT1067" i="19"/>
  <c r="AU1067" i="19"/>
  <c r="AV1067" i="19"/>
  <c r="AW1067" i="19"/>
  <c r="AX1067" i="19"/>
  <c r="AY1067" i="19"/>
  <c r="AZ1067" i="19"/>
  <c r="BA1067" i="19"/>
  <c r="BB1067" i="19"/>
  <c r="BC1067" i="19"/>
  <c r="BD1067" i="19"/>
  <c r="BE1067" i="19"/>
  <c r="BG1067" i="19"/>
  <c r="BH1067" i="19"/>
  <c r="BI1067" i="19"/>
  <c r="BJ1067" i="19"/>
  <c r="BK1067" i="19"/>
  <c r="BL1067" i="19"/>
  <c r="BM1067" i="19"/>
  <c r="BN1067" i="19"/>
  <c r="BO1067" i="19"/>
  <c r="BP1067" i="19"/>
  <c r="BQ1067" i="19"/>
  <c r="BR1067" i="19"/>
  <c r="BT1067" i="19"/>
  <c r="BU1067" i="19"/>
  <c r="BV1067" i="19"/>
  <c r="BW1067" i="19"/>
  <c r="BX1067" i="19"/>
  <c r="BY1067" i="19"/>
  <c r="BZ1067" i="19"/>
  <c r="CA1067" i="19"/>
  <c r="CB1067" i="19"/>
  <c r="CC1067" i="19"/>
  <c r="CD1067" i="19"/>
  <c r="CE1067" i="19"/>
  <c r="CG1067" i="19"/>
  <c r="CH1067" i="19"/>
  <c r="CI1067" i="19"/>
  <c r="CJ1067" i="19"/>
  <c r="CK1067" i="19"/>
  <c r="CL1067" i="19"/>
  <c r="CM1067" i="19"/>
  <c r="CN1067" i="19"/>
  <c r="CO1067" i="19"/>
  <c r="CP1067" i="19"/>
  <c r="CQ1067" i="19"/>
  <c r="G1068" i="19"/>
  <c r="H1068" i="19"/>
  <c r="J1068" i="19"/>
  <c r="K1068" i="19"/>
  <c r="L1068" i="19"/>
  <c r="M1068" i="19"/>
  <c r="N1068" i="19"/>
  <c r="O1068" i="19"/>
  <c r="P1068" i="19"/>
  <c r="Q1068" i="19"/>
  <c r="R1068" i="19"/>
  <c r="T1068" i="19"/>
  <c r="U1068" i="19"/>
  <c r="V1068" i="19"/>
  <c r="W1068" i="19"/>
  <c r="X1068" i="19"/>
  <c r="Y1068" i="19"/>
  <c r="Z1068" i="19"/>
  <c r="AA1068" i="19"/>
  <c r="AB1068" i="19"/>
  <c r="AC1068" i="19"/>
  <c r="AD1068" i="19"/>
  <c r="AE1068" i="19"/>
  <c r="AG1068" i="19"/>
  <c r="AH1068" i="19"/>
  <c r="AI1068" i="19"/>
  <c r="AJ1068" i="19"/>
  <c r="AK1068" i="19"/>
  <c r="AL1068" i="19"/>
  <c r="AM1068" i="19"/>
  <c r="AN1068" i="19"/>
  <c r="AO1068" i="19"/>
  <c r="AP1068" i="19"/>
  <c r="AQ1068" i="19"/>
  <c r="AR1068" i="19"/>
  <c r="AT1068" i="19"/>
  <c r="AU1068" i="19"/>
  <c r="AV1068" i="19"/>
  <c r="AW1068" i="19"/>
  <c r="AX1068" i="19"/>
  <c r="AY1068" i="19"/>
  <c r="AZ1068" i="19"/>
  <c r="BA1068" i="19"/>
  <c r="BB1068" i="19"/>
  <c r="BC1068" i="19"/>
  <c r="BD1068" i="19"/>
  <c r="BE1068" i="19"/>
  <c r="BG1068" i="19"/>
  <c r="BH1068" i="19"/>
  <c r="BI1068" i="19"/>
  <c r="BJ1068" i="19"/>
  <c r="BK1068" i="19"/>
  <c r="BL1068" i="19"/>
  <c r="BM1068" i="19"/>
  <c r="BN1068" i="19"/>
  <c r="BO1068" i="19"/>
  <c r="BP1068" i="19"/>
  <c r="BQ1068" i="19"/>
  <c r="BR1068" i="19"/>
  <c r="BT1068" i="19"/>
  <c r="BU1068" i="19"/>
  <c r="BV1068" i="19"/>
  <c r="BW1068" i="19"/>
  <c r="BX1068" i="19"/>
  <c r="BY1068" i="19"/>
  <c r="BZ1068" i="19"/>
  <c r="CA1068" i="19"/>
  <c r="CB1068" i="19"/>
  <c r="CC1068" i="19"/>
  <c r="CD1068" i="19"/>
  <c r="CE1068" i="19"/>
  <c r="CG1068" i="19"/>
  <c r="CH1068" i="19"/>
  <c r="CI1068" i="19"/>
  <c r="CJ1068" i="19"/>
  <c r="CK1068" i="19"/>
  <c r="CL1068" i="19"/>
  <c r="CM1068" i="19"/>
  <c r="CN1068" i="19"/>
  <c r="CO1068" i="19"/>
  <c r="CP1068" i="19"/>
  <c r="CQ1068" i="19"/>
  <c r="G1069" i="19"/>
  <c r="H1069" i="19"/>
  <c r="J1069" i="19"/>
  <c r="K1069" i="19"/>
  <c r="L1069" i="19"/>
  <c r="M1069" i="19"/>
  <c r="N1069" i="19"/>
  <c r="O1069" i="19"/>
  <c r="P1069" i="19"/>
  <c r="Q1069" i="19"/>
  <c r="R1069" i="19"/>
  <c r="T1069" i="19"/>
  <c r="U1069" i="19"/>
  <c r="V1069" i="19"/>
  <c r="W1069" i="19"/>
  <c r="X1069" i="19"/>
  <c r="Y1069" i="19"/>
  <c r="Z1069" i="19"/>
  <c r="AA1069" i="19"/>
  <c r="AB1069" i="19"/>
  <c r="AC1069" i="19"/>
  <c r="AD1069" i="19"/>
  <c r="AE1069" i="19"/>
  <c r="AG1069" i="19"/>
  <c r="AH1069" i="19"/>
  <c r="AI1069" i="19"/>
  <c r="AJ1069" i="19"/>
  <c r="AK1069" i="19"/>
  <c r="AL1069" i="19"/>
  <c r="AM1069" i="19"/>
  <c r="AN1069" i="19"/>
  <c r="AO1069" i="19"/>
  <c r="AP1069" i="19"/>
  <c r="AQ1069" i="19"/>
  <c r="AR1069" i="19"/>
  <c r="AT1069" i="19"/>
  <c r="AU1069" i="19"/>
  <c r="AV1069" i="19"/>
  <c r="AW1069" i="19"/>
  <c r="AX1069" i="19"/>
  <c r="AY1069" i="19"/>
  <c r="AZ1069" i="19"/>
  <c r="BA1069" i="19"/>
  <c r="BB1069" i="19"/>
  <c r="BC1069" i="19"/>
  <c r="BD1069" i="19"/>
  <c r="BE1069" i="19"/>
  <c r="BG1069" i="19"/>
  <c r="BH1069" i="19"/>
  <c r="BI1069" i="19"/>
  <c r="BJ1069" i="19"/>
  <c r="BK1069" i="19"/>
  <c r="BL1069" i="19"/>
  <c r="BM1069" i="19"/>
  <c r="BN1069" i="19"/>
  <c r="BO1069" i="19"/>
  <c r="BP1069" i="19"/>
  <c r="BQ1069" i="19"/>
  <c r="BR1069" i="19"/>
  <c r="BT1069" i="19"/>
  <c r="BU1069" i="19"/>
  <c r="BV1069" i="19"/>
  <c r="BW1069" i="19"/>
  <c r="BX1069" i="19"/>
  <c r="BY1069" i="19"/>
  <c r="BZ1069" i="19"/>
  <c r="CA1069" i="19"/>
  <c r="CB1069" i="19"/>
  <c r="CC1069" i="19"/>
  <c r="CD1069" i="19"/>
  <c r="CE1069" i="19"/>
  <c r="CG1069" i="19"/>
  <c r="CH1069" i="19"/>
  <c r="CI1069" i="19"/>
  <c r="CJ1069" i="19"/>
  <c r="CK1069" i="19"/>
  <c r="CL1069" i="19"/>
  <c r="CM1069" i="19"/>
  <c r="CN1069" i="19"/>
  <c r="CO1069" i="19"/>
  <c r="CP1069" i="19"/>
  <c r="CQ1069" i="19"/>
  <c r="G1070" i="19"/>
  <c r="H1070" i="19"/>
  <c r="J1070" i="19"/>
  <c r="K1070" i="19"/>
  <c r="L1070" i="19"/>
  <c r="M1070" i="19"/>
  <c r="N1070" i="19"/>
  <c r="O1070" i="19"/>
  <c r="P1070" i="19"/>
  <c r="Q1070" i="19"/>
  <c r="R1070" i="19"/>
  <c r="T1070" i="19"/>
  <c r="U1070" i="19"/>
  <c r="V1070" i="19"/>
  <c r="W1070" i="19"/>
  <c r="X1070" i="19"/>
  <c r="Y1070" i="19"/>
  <c r="Z1070" i="19"/>
  <c r="AA1070" i="19"/>
  <c r="AB1070" i="19"/>
  <c r="AC1070" i="19"/>
  <c r="AD1070" i="19"/>
  <c r="AE1070" i="19"/>
  <c r="AG1070" i="19"/>
  <c r="AH1070" i="19"/>
  <c r="AI1070" i="19"/>
  <c r="AJ1070" i="19"/>
  <c r="AK1070" i="19"/>
  <c r="AL1070" i="19"/>
  <c r="AM1070" i="19"/>
  <c r="AN1070" i="19"/>
  <c r="AO1070" i="19"/>
  <c r="AP1070" i="19"/>
  <c r="AQ1070" i="19"/>
  <c r="AR1070" i="19"/>
  <c r="AT1070" i="19"/>
  <c r="AU1070" i="19"/>
  <c r="AV1070" i="19"/>
  <c r="AW1070" i="19"/>
  <c r="AX1070" i="19"/>
  <c r="AY1070" i="19"/>
  <c r="AZ1070" i="19"/>
  <c r="BA1070" i="19"/>
  <c r="BB1070" i="19"/>
  <c r="BC1070" i="19"/>
  <c r="BD1070" i="19"/>
  <c r="BE1070" i="19"/>
  <c r="BG1070" i="19"/>
  <c r="BH1070" i="19"/>
  <c r="BI1070" i="19"/>
  <c r="BJ1070" i="19"/>
  <c r="BK1070" i="19"/>
  <c r="BL1070" i="19"/>
  <c r="BM1070" i="19"/>
  <c r="BN1070" i="19"/>
  <c r="BO1070" i="19"/>
  <c r="BP1070" i="19"/>
  <c r="BQ1070" i="19"/>
  <c r="BR1070" i="19"/>
  <c r="BT1070" i="19"/>
  <c r="BU1070" i="19"/>
  <c r="BV1070" i="19"/>
  <c r="BW1070" i="19"/>
  <c r="BX1070" i="19"/>
  <c r="BY1070" i="19"/>
  <c r="BZ1070" i="19"/>
  <c r="CA1070" i="19"/>
  <c r="CB1070" i="19"/>
  <c r="CC1070" i="19"/>
  <c r="CD1070" i="19"/>
  <c r="CE1070" i="19"/>
  <c r="CG1070" i="19"/>
  <c r="CH1070" i="19"/>
  <c r="CI1070" i="19"/>
  <c r="CJ1070" i="19"/>
  <c r="CK1070" i="19"/>
  <c r="CL1070" i="19"/>
  <c r="CM1070" i="19"/>
  <c r="CN1070" i="19"/>
  <c r="CO1070" i="19"/>
  <c r="CP1070" i="19"/>
  <c r="CQ1070" i="19"/>
  <c r="G1072" i="19"/>
  <c r="H1072" i="19"/>
  <c r="J1072" i="19"/>
  <c r="K1072" i="19"/>
  <c r="L1072" i="19"/>
  <c r="M1072" i="19"/>
  <c r="N1072" i="19"/>
  <c r="O1072" i="19"/>
  <c r="P1072" i="19"/>
  <c r="Q1072" i="19"/>
  <c r="R1072" i="19"/>
  <c r="T1072" i="19"/>
  <c r="U1072" i="19"/>
  <c r="V1072" i="19"/>
  <c r="W1072" i="19"/>
  <c r="X1072" i="19"/>
  <c r="Y1072" i="19"/>
  <c r="Z1072" i="19"/>
  <c r="AA1072" i="19"/>
  <c r="AB1072" i="19"/>
  <c r="AC1072" i="19"/>
  <c r="AD1072" i="19"/>
  <c r="AE1072" i="19"/>
  <c r="AG1072" i="19"/>
  <c r="AH1072" i="19"/>
  <c r="AI1072" i="19"/>
  <c r="AJ1072" i="19"/>
  <c r="AK1072" i="19"/>
  <c r="AL1072" i="19"/>
  <c r="AM1072" i="19"/>
  <c r="AN1072" i="19"/>
  <c r="AO1072" i="19"/>
  <c r="AP1072" i="19"/>
  <c r="AQ1072" i="19"/>
  <c r="AR1072" i="19"/>
  <c r="AT1072" i="19"/>
  <c r="AU1072" i="19"/>
  <c r="AV1072" i="19"/>
  <c r="AW1072" i="19"/>
  <c r="AX1072" i="19"/>
  <c r="AY1072" i="19"/>
  <c r="AZ1072" i="19"/>
  <c r="BA1072" i="19"/>
  <c r="BB1072" i="19"/>
  <c r="BC1072" i="19"/>
  <c r="BD1072" i="19"/>
  <c r="BE1072" i="19"/>
  <c r="BG1072" i="19"/>
  <c r="BH1072" i="19"/>
  <c r="BI1072" i="19"/>
  <c r="BJ1072" i="19"/>
  <c r="BK1072" i="19"/>
  <c r="BL1072" i="19"/>
  <c r="BM1072" i="19"/>
  <c r="BN1072" i="19"/>
  <c r="BO1072" i="19"/>
  <c r="BP1072" i="19"/>
  <c r="BQ1072" i="19"/>
  <c r="BR1072" i="19"/>
  <c r="BT1072" i="19"/>
  <c r="BU1072" i="19"/>
  <c r="BV1072" i="19"/>
  <c r="BW1072" i="19"/>
  <c r="BX1072" i="19"/>
  <c r="BY1072" i="19"/>
  <c r="BZ1072" i="19"/>
  <c r="CA1072" i="19"/>
  <c r="CB1072" i="19"/>
  <c r="CC1072" i="19"/>
  <c r="CD1072" i="19"/>
  <c r="CE1072" i="19"/>
  <c r="CG1072" i="19"/>
  <c r="CH1072" i="19"/>
  <c r="CI1072" i="19"/>
  <c r="CJ1072" i="19"/>
  <c r="CK1072" i="19"/>
  <c r="CL1072" i="19"/>
  <c r="CM1072" i="19"/>
  <c r="CN1072" i="19"/>
  <c r="CO1072" i="19"/>
  <c r="CP1072" i="19"/>
  <c r="CQ1072" i="19"/>
  <c r="G1073" i="19"/>
  <c r="H1073" i="19"/>
  <c r="J1073" i="19"/>
  <c r="K1073" i="19"/>
  <c r="L1073" i="19"/>
  <c r="M1073" i="19"/>
  <c r="N1073" i="19"/>
  <c r="O1073" i="19"/>
  <c r="P1073" i="19"/>
  <c r="Q1073" i="19"/>
  <c r="R1073" i="19"/>
  <c r="T1073" i="19"/>
  <c r="U1073" i="19"/>
  <c r="V1073" i="19"/>
  <c r="W1073" i="19"/>
  <c r="X1073" i="19"/>
  <c r="Y1073" i="19"/>
  <c r="Z1073" i="19"/>
  <c r="AA1073" i="19"/>
  <c r="AB1073" i="19"/>
  <c r="AC1073" i="19"/>
  <c r="AD1073" i="19"/>
  <c r="AE1073" i="19"/>
  <c r="AG1073" i="19"/>
  <c r="AH1073" i="19"/>
  <c r="AI1073" i="19"/>
  <c r="AJ1073" i="19"/>
  <c r="AK1073" i="19"/>
  <c r="AL1073" i="19"/>
  <c r="AM1073" i="19"/>
  <c r="AN1073" i="19"/>
  <c r="AO1073" i="19"/>
  <c r="AP1073" i="19"/>
  <c r="AQ1073" i="19"/>
  <c r="AR1073" i="19"/>
  <c r="AT1073" i="19"/>
  <c r="AU1073" i="19"/>
  <c r="AV1073" i="19"/>
  <c r="AW1073" i="19"/>
  <c r="AX1073" i="19"/>
  <c r="AY1073" i="19"/>
  <c r="AZ1073" i="19"/>
  <c r="BA1073" i="19"/>
  <c r="BB1073" i="19"/>
  <c r="BC1073" i="19"/>
  <c r="BD1073" i="19"/>
  <c r="BE1073" i="19"/>
  <c r="BG1073" i="19"/>
  <c r="BH1073" i="19"/>
  <c r="BI1073" i="19"/>
  <c r="BJ1073" i="19"/>
  <c r="BK1073" i="19"/>
  <c r="BL1073" i="19"/>
  <c r="BM1073" i="19"/>
  <c r="BN1073" i="19"/>
  <c r="BO1073" i="19"/>
  <c r="BP1073" i="19"/>
  <c r="BQ1073" i="19"/>
  <c r="BR1073" i="19"/>
  <c r="BT1073" i="19"/>
  <c r="BU1073" i="19"/>
  <c r="BV1073" i="19"/>
  <c r="BW1073" i="19"/>
  <c r="BX1073" i="19"/>
  <c r="BY1073" i="19"/>
  <c r="BZ1073" i="19"/>
  <c r="CA1073" i="19"/>
  <c r="CB1073" i="19"/>
  <c r="CC1073" i="19"/>
  <c r="CD1073" i="19"/>
  <c r="CE1073" i="19"/>
  <c r="CG1073" i="19"/>
  <c r="CH1073" i="19"/>
  <c r="CI1073" i="19"/>
  <c r="CJ1073" i="19"/>
  <c r="CK1073" i="19"/>
  <c r="CL1073" i="19"/>
  <c r="CM1073" i="19"/>
  <c r="CN1073" i="19"/>
  <c r="CO1073" i="19"/>
  <c r="CP1073" i="19"/>
  <c r="CQ1073" i="19"/>
  <c r="G1074" i="19"/>
  <c r="H1074" i="19"/>
  <c r="J1074" i="19"/>
  <c r="K1074" i="19"/>
  <c r="L1074" i="19"/>
  <c r="M1074" i="19"/>
  <c r="N1074" i="19"/>
  <c r="O1074" i="19"/>
  <c r="P1074" i="19"/>
  <c r="Q1074" i="19"/>
  <c r="R1074" i="19"/>
  <c r="T1074" i="19"/>
  <c r="U1074" i="19"/>
  <c r="V1074" i="19"/>
  <c r="W1074" i="19"/>
  <c r="X1074" i="19"/>
  <c r="Y1074" i="19"/>
  <c r="Z1074" i="19"/>
  <c r="AA1074" i="19"/>
  <c r="AB1074" i="19"/>
  <c r="AC1074" i="19"/>
  <c r="AD1074" i="19"/>
  <c r="AE1074" i="19"/>
  <c r="AG1074" i="19"/>
  <c r="AH1074" i="19"/>
  <c r="AI1074" i="19"/>
  <c r="AJ1074" i="19"/>
  <c r="AK1074" i="19"/>
  <c r="AL1074" i="19"/>
  <c r="AM1074" i="19"/>
  <c r="AN1074" i="19"/>
  <c r="AO1074" i="19"/>
  <c r="AP1074" i="19"/>
  <c r="AQ1074" i="19"/>
  <c r="AR1074" i="19"/>
  <c r="AT1074" i="19"/>
  <c r="AU1074" i="19"/>
  <c r="AV1074" i="19"/>
  <c r="AW1074" i="19"/>
  <c r="AX1074" i="19"/>
  <c r="AY1074" i="19"/>
  <c r="AZ1074" i="19"/>
  <c r="BA1074" i="19"/>
  <c r="BB1074" i="19"/>
  <c r="BC1074" i="19"/>
  <c r="BD1074" i="19"/>
  <c r="BE1074" i="19"/>
  <c r="BG1074" i="19"/>
  <c r="BH1074" i="19"/>
  <c r="BI1074" i="19"/>
  <c r="BJ1074" i="19"/>
  <c r="BK1074" i="19"/>
  <c r="BL1074" i="19"/>
  <c r="BM1074" i="19"/>
  <c r="BN1074" i="19"/>
  <c r="BO1074" i="19"/>
  <c r="BP1074" i="19"/>
  <c r="BQ1074" i="19"/>
  <c r="BR1074" i="19"/>
  <c r="BT1074" i="19"/>
  <c r="BU1074" i="19"/>
  <c r="BV1074" i="19"/>
  <c r="BW1074" i="19"/>
  <c r="BX1074" i="19"/>
  <c r="BY1074" i="19"/>
  <c r="BZ1074" i="19"/>
  <c r="CA1074" i="19"/>
  <c r="CB1074" i="19"/>
  <c r="CC1074" i="19"/>
  <c r="CD1074" i="19"/>
  <c r="CE1074" i="19"/>
  <c r="CG1074" i="19"/>
  <c r="CH1074" i="19"/>
  <c r="CI1074" i="19"/>
  <c r="CJ1074" i="19"/>
  <c r="CK1074" i="19"/>
  <c r="CL1074" i="19"/>
  <c r="CM1074" i="19"/>
  <c r="CN1074" i="19"/>
  <c r="CO1074" i="19"/>
  <c r="CP1074" i="19"/>
  <c r="CQ1074" i="19"/>
  <c r="G1075" i="19"/>
  <c r="H1075" i="19"/>
  <c r="J1075" i="19"/>
  <c r="K1075" i="19"/>
  <c r="L1075" i="19"/>
  <c r="M1075" i="19"/>
  <c r="N1075" i="19"/>
  <c r="O1075" i="19"/>
  <c r="P1075" i="19"/>
  <c r="Q1075" i="19"/>
  <c r="R1075" i="19"/>
  <c r="T1075" i="19"/>
  <c r="U1075" i="19"/>
  <c r="V1075" i="19"/>
  <c r="W1075" i="19"/>
  <c r="X1075" i="19"/>
  <c r="Y1075" i="19"/>
  <c r="Z1075" i="19"/>
  <c r="AA1075" i="19"/>
  <c r="AB1075" i="19"/>
  <c r="AC1075" i="19"/>
  <c r="AD1075" i="19"/>
  <c r="AE1075" i="19"/>
  <c r="AG1075" i="19"/>
  <c r="AH1075" i="19"/>
  <c r="AI1075" i="19"/>
  <c r="AJ1075" i="19"/>
  <c r="AK1075" i="19"/>
  <c r="AL1075" i="19"/>
  <c r="AM1075" i="19"/>
  <c r="AN1075" i="19"/>
  <c r="AO1075" i="19"/>
  <c r="AP1075" i="19"/>
  <c r="AQ1075" i="19"/>
  <c r="AR1075" i="19"/>
  <c r="AT1075" i="19"/>
  <c r="AU1075" i="19"/>
  <c r="AV1075" i="19"/>
  <c r="AW1075" i="19"/>
  <c r="AX1075" i="19"/>
  <c r="AY1075" i="19"/>
  <c r="AZ1075" i="19"/>
  <c r="BA1075" i="19"/>
  <c r="BB1075" i="19"/>
  <c r="BC1075" i="19"/>
  <c r="BD1075" i="19"/>
  <c r="BE1075" i="19"/>
  <c r="BG1075" i="19"/>
  <c r="BH1075" i="19"/>
  <c r="BI1075" i="19"/>
  <c r="BJ1075" i="19"/>
  <c r="BK1075" i="19"/>
  <c r="BL1075" i="19"/>
  <c r="BM1075" i="19"/>
  <c r="BN1075" i="19"/>
  <c r="BO1075" i="19"/>
  <c r="BP1075" i="19"/>
  <c r="BQ1075" i="19"/>
  <c r="BR1075" i="19"/>
  <c r="BT1075" i="19"/>
  <c r="BU1075" i="19"/>
  <c r="BV1075" i="19"/>
  <c r="BW1075" i="19"/>
  <c r="BX1075" i="19"/>
  <c r="BY1075" i="19"/>
  <c r="BZ1075" i="19"/>
  <c r="CA1075" i="19"/>
  <c r="CB1075" i="19"/>
  <c r="CC1075" i="19"/>
  <c r="CD1075" i="19"/>
  <c r="CE1075" i="19"/>
  <c r="CG1075" i="19"/>
  <c r="CH1075" i="19"/>
  <c r="CI1075" i="19"/>
  <c r="CJ1075" i="19"/>
  <c r="CK1075" i="19"/>
  <c r="CL1075" i="19"/>
  <c r="CM1075" i="19"/>
  <c r="CN1075" i="19"/>
  <c r="CO1075" i="19"/>
  <c r="CP1075" i="19"/>
  <c r="CQ1075" i="19"/>
  <c r="G1076" i="19"/>
  <c r="H1076" i="19"/>
  <c r="J1076" i="19"/>
  <c r="K1076" i="19"/>
  <c r="L1076" i="19"/>
  <c r="M1076" i="19"/>
  <c r="N1076" i="19"/>
  <c r="O1076" i="19"/>
  <c r="P1076" i="19"/>
  <c r="Q1076" i="19"/>
  <c r="R1076" i="19"/>
  <c r="T1076" i="19"/>
  <c r="U1076" i="19"/>
  <c r="V1076" i="19"/>
  <c r="W1076" i="19"/>
  <c r="X1076" i="19"/>
  <c r="Y1076" i="19"/>
  <c r="Z1076" i="19"/>
  <c r="AA1076" i="19"/>
  <c r="AB1076" i="19"/>
  <c r="AC1076" i="19"/>
  <c r="AD1076" i="19"/>
  <c r="AE1076" i="19"/>
  <c r="AG1076" i="19"/>
  <c r="AH1076" i="19"/>
  <c r="AI1076" i="19"/>
  <c r="AJ1076" i="19"/>
  <c r="AK1076" i="19"/>
  <c r="AL1076" i="19"/>
  <c r="AM1076" i="19"/>
  <c r="AN1076" i="19"/>
  <c r="AO1076" i="19"/>
  <c r="AP1076" i="19"/>
  <c r="AQ1076" i="19"/>
  <c r="AR1076" i="19"/>
  <c r="AT1076" i="19"/>
  <c r="AU1076" i="19"/>
  <c r="AV1076" i="19"/>
  <c r="AW1076" i="19"/>
  <c r="AX1076" i="19"/>
  <c r="AY1076" i="19"/>
  <c r="AZ1076" i="19"/>
  <c r="BA1076" i="19"/>
  <c r="BB1076" i="19"/>
  <c r="BC1076" i="19"/>
  <c r="BD1076" i="19"/>
  <c r="BE1076" i="19"/>
  <c r="BG1076" i="19"/>
  <c r="BH1076" i="19"/>
  <c r="BI1076" i="19"/>
  <c r="BJ1076" i="19"/>
  <c r="BK1076" i="19"/>
  <c r="BL1076" i="19"/>
  <c r="BM1076" i="19"/>
  <c r="BN1076" i="19"/>
  <c r="BO1076" i="19"/>
  <c r="BP1076" i="19"/>
  <c r="BQ1076" i="19"/>
  <c r="BR1076" i="19"/>
  <c r="BT1076" i="19"/>
  <c r="BU1076" i="19"/>
  <c r="BV1076" i="19"/>
  <c r="BW1076" i="19"/>
  <c r="BX1076" i="19"/>
  <c r="BY1076" i="19"/>
  <c r="BZ1076" i="19"/>
  <c r="CA1076" i="19"/>
  <c r="CB1076" i="19"/>
  <c r="CC1076" i="19"/>
  <c r="CD1076" i="19"/>
  <c r="CE1076" i="19"/>
  <c r="CG1076" i="19"/>
  <c r="CH1076" i="19"/>
  <c r="CI1076" i="19"/>
  <c r="CJ1076" i="19"/>
  <c r="CK1076" i="19"/>
  <c r="CL1076" i="19"/>
  <c r="CM1076" i="19"/>
  <c r="CN1076" i="19"/>
  <c r="CO1076" i="19"/>
  <c r="CP1076" i="19"/>
  <c r="CQ1076" i="19"/>
  <c r="G1078" i="19"/>
  <c r="H1078" i="19"/>
  <c r="J1078" i="19"/>
  <c r="K1078" i="19"/>
  <c r="L1078" i="19"/>
  <c r="M1078" i="19"/>
  <c r="N1078" i="19"/>
  <c r="O1078" i="19"/>
  <c r="P1078" i="19"/>
  <c r="Q1078" i="19"/>
  <c r="R1078" i="19"/>
  <c r="T1078" i="19"/>
  <c r="U1078" i="19"/>
  <c r="V1078" i="19"/>
  <c r="W1078" i="19"/>
  <c r="X1078" i="19"/>
  <c r="Y1078" i="19"/>
  <c r="Z1078" i="19"/>
  <c r="AA1078" i="19"/>
  <c r="AB1078" i="19"/>
  <c r="AC1078" i="19"/>
  <c r="AD1078" i="19"/>
  <c r="AE1078" i="19"/>
  <c r="AG1078" i="19"/>
  <c r="AH1078" i="19"/>
  <c r="AI1078" i="19"/>
  <c r="AJ1078" i="19"/>
  <c r="AK1078" i="19"/>
  <c r="AL1078" i="19"/>
  <c r="AM1078" i="19"/>
  <c r="AN1078" i="19"/>
  <c r="AO1078" i="19"/>
  <c r="AP1078" i="19"/>
  <c r="AQ1078" i="19"/>
  <c r="AR1078" i="19"/>
  <c r="AT1078" i="19"/>
  <c r="AU1078" i="19"/>
  <c r="AV1078" i="19"/>
  <c r="AW1078" i="19"/>
  <c r="AX1078" i="19"/>
  <c r="AY1078" i="19"/>
  <c r="AZ1078" i="19"/>
  <c r="BA1078" i="19"/>
  <c r="BB1078" i="19"/>
  <c r="BC1078" i="19"/>
  <c r="BD1078" i="19"/>
  <c r="BE1078" i="19"/>
  <c r="BG1078" i="19"/>
  <c r="BH1078" i="19"/>
  <c r="BI1078" i="19"/>
  <c r="BJ1078" i="19"/>
  <c r="BK1078" i="19"/>
  <c r="BL1078" i="19"/>
  <c r="BM1078" i="19"/>
  <c r="BN1078" i="19"/>
  <c r="BO1078" i="19"/>
  <c r="BP1078" i="19"/>
  <c r="BQ1078" i="19"/>
  <c r="BR1078" i="19"/>
  <c r="BT1078" i="19"/>
  <c r="BU1078" i="19"/>
  <c r="BV1078" i="19"/>
  <c r="BW1078" i="19"/>
  <c r="BX1078" i="19"/>
  <c r="BY1078" i="19"/>
  <c r="BZ1078" i="19"/>
  <c r="CA1078" i="19"/>
  <c r="CB1078" i="19"/>
  <c r="CC1078" i="19"/>
  <c r="CD1078" i="19"/>
  <c r="CE1078" i="19"/>
  <c r="CG1078" i="19"/>
  <c r="CH1078" i="19"/>
  <c r="CI1078" i="19"/>
  <c r="CJ1078" i="19"/>
  <c r="CK1078" i="19"/>
  <c r="CL1078" i="19"/>
  <c r="CM1078" i="19"/>
  <c r="CN1078" i="19"/>
  <c r="CO1078" i="19"/>
  <c r="CP1078" i="19"/>
  <c r="CQ1078" i="19"/>
  <c r="G1080" i="19"/>
  <c r="H1080" i="19"/>
  <c r="J1080" i="19"/>
  <c r="K1080" i="19"/>
  <c r="L1080" i="19"/>
  <c r="M1080" i="19"/>
  <c r="N1080" i="19"/>
  <c r="O1080" i="19"/>
  <c r="P1080" i="19"/>
  <c r="Q1080" i="19"/>
  <c r="R1080" i="19"/>
  <c r="T1080" i="19"/>
  <c r="U1080" i="19"/>
  <c r="V1080" i="19"/>
  <c r="W1080" i="19"/>
  <c r="X1080" i="19"/>
  <c r="Y1080" i="19"/>
  <c r="Z1080" i="19"/>
  <c r="AA1080" i="19"/>
  <c r="AB1080" i="19"/>
  <c r="AC1080" i="19"/>
  <c r="AD1080" i="19"/>
  <c r="AE1080" i="19"/>
  <c r="AG1080" i="19"/>
  <c r="AH1080" i="19"/>
  <c r="AI1080" i="19"/>
  <c r="AJ1080" i="19"/>
  <c r="AK1080" i="19"/>
  <c r="AL1080" i="19"/>
  <c r="AM1080" i="19"/>
  <c r="AN1080" i="19"/>
  <c r="AO1080" i="19"/>
  <c r="AP1080" i="19"/>
  <c r="AQ1080" i="19"/>
  <c r="AR1080" i="19"/>
  <c r="AT1080" i="19"/>
  <c r="AU1080" i="19"/>
  <c r="AV1080" i="19"/>
  <c r="AW1080" i="19"/>
  <c r="AX1080" i="19"/>
  <c r="AY1080" i="19"/>
  <c r="AZ1080" i="19"/>
  <c r="BA1080" i="19"/>
  <c r="BB1080" i="19"/>
  <c r="BC1080" i="19"/>
  <c r="BD1080" i="19"/>
  <c r="BE1080" i="19"/>
  <c r="BG1080" i="19"/>
  <c r="BH1080" i="19"/>
  <c r="BI1080" i="19"/>
  <c r="BJ1080" i="19"/>
  <c r="BK1080" i="19"/>
  <c r="BL1080" i="19"/>
  <c r="BM1080" i="19"/>
  <c r="BN1080" i="19"/>
  <c r="BO1080" i="19"/>
  <c r="BP1080" i="19"/>
  <c r="BQ1080" i="19"/>
  <c r="BR1080" i="19"/>
  <c r="BT1080" i="19"/>
  <c r="BU1080" i="19"/>
  <c r="BV1080" i="19"/>
  <c r="BW1080" i="19"/>
  <c r="BX1080" i="19"/>
  <c r="BY1080" i="19"/>
  <c r="BZ1080" i="19"/>
  <c r="CA1080" i="19"/>
  <c r="CB1080" i="19"/>
  <c r="CC1080" i="19"/>
  <c r="CD1080" i="19"/>
  <c r="CE1080" i="19"/>
  <c r="CG1080" i="19"/>
  <c r="CH1080" i="19"/>
  <c r="CI1080" i="19"/>
  <c r="CJ1080" i="19"/>
  <c r="CK1080" i="19"/>
  <c r="CL1080" i="19"/>
  <c r="CM1080" i="19"/>
  <c r="CN1080" i="19"/>
  <c r="CO1080" i="19"/>
  <c r="CP1080" i="19"/>
  <c r="CQ1080" i="19"/>
  <c r="G1081" i="19"/>
  <c r="H1081" i="19"/>
  <c r="J1081" i="19"/>
  <c r="K1081" i="19"/>
  <c r="L1081" i="19"/>
  <c r="M1081" i="19"/>
  <c r="N1081" i="19"/>
  <c r="O1081" i="19"/>
  <c r="P1081" i="19"/>
  <c r="Q1081" i="19"/>
  <c r="R1081" i="19"/>
  <c r="T1081" i="19"/>
  <c r="U1081" i="19"/>
  <c r="V1081" i="19"/>
  <c r="W1081" i="19"/>
  <c r="X1081" i="19"/>
  <c r="Y1081" i="19"/>
  <c r="Z1081" i="19"/>
  <c r="AA1081" i="19"/>
  <c r="AB1081" i="19"/>
  <c r="AC1081" i="19"/>
  <c r="AD1081" i="19"/>
  <c r="AE1081" i="19"/>
  <c r="AG1081" i="19"/>
  <c r="AH1081" i="19"/>
  <c r="AI1081" i="19"/>
  <c r="AJ1081" i="19"/>
  <c r="AK1081" i="19"/>
  <c r="AL1081" i="19"/>
  <c r="AM1081" i="19"/>
  <c r="AN1081" i="19"/>
  <c r="AO1081" i="19"/>
  <c r="AP1081" i="19"/>
  <c r="AQ1081" i="19"/>
  <c r="AR1081" i="19"/>
  <c r="AT1081" i="19"/>
  <c r="AU1081" i="19"/>
  <c r="AV1081" i="19"/>
  <c r="AW1081" i="19"/>
  <c r="AX1081" i="19"/>
  <c r="AY1081" i="19"/>
  <c r="AZ1081" i="19"/>
  <c r="BA1081" i="19"/>
  <c r="BB1081" i="19"/>
  <c r="BC1081" i="19"/>
  <c r="BD1081" i="19"/>
  <c r="BE1081" i="19"/>
  <c r="BG1081" i="19"/>
  <c r="BH1081" i="19"/>
  <c r="BI1081" i="19"/>
  <c r="BJ1081" i="19"/>
  <c r="BK1081" i="19"/>
  <c r="BL1081" i="19"/>
  <c r="BM1081" i="19"/>
  <c r="BN1081" i="19"/>
  <c r="BO1081" i="19"/>
  <c r="BP1081" i="19"/>
  <c r="BQ1081" i="19"/>
  <c r="BR1081" i="19"/>
  <c r="BT1081" i="19"/>
  <c r="BU1081" i="19"/>
  <c r="BV1081" i="19"/>
  <c r="BW1081" i="19"/>
  <c r="BX1081" i="19"/>
  <c r="BY1081" i="19"/>
  <c r="BZ1081" i="19"/>
  <c r="CA1081" i="19"/>
  <c r="CB1081" i="19"/>
  <c r="CC1081" i="19"/>
  <c r="CD1081" i="19"/>
  <c r="CE1081" i="19"/>
  <c r="CG1081" i="19"/>
  <c r="CH1081" i="19"/>
  <c r="CI1081" i="19"/>
  <c r="CJ1081" i="19"/>
  <c r="CK1081" i="19"/>
  <c r="CL1081" i="19"/>
  <c r="CM1081" i="19"/>
  <c r="CN1081" i="19"/>
  <c r="CO1081" i="19"/>
  <c r="CP1081" i="19"/>
  <c r="CQ1081" i="19"/>
  <c r="G1082" i="19"/>
  <c r="H1082" i="19"/>
  <c r="J1082" i="19"/>
  <c r="K1082" i="19"/>
  <c r="L1082" i="19"/>
  <c r="M1082" i="19"/>
  <c r="N1082" i="19"/>
  <c r="O1082" i="19"/>
  <c r="P1082" i="19"/>
  <c r="Q1082" i="19"/>
  <c r="R1082" i="19"/>
  <c r="T1082" i="19"/>
  <c r="U1082" i="19"/>
  <c r="V1082" i="19"/>
  <c r="W1082" i="19"/>
  <c r="X1082" i="19"/>
  <c r="Y1082" i="19"/>
  <c r="Z1082" i="19"/>
  <c r="AA1082" i="19"/>
  <c r="AB1082" i="19"/>
  <c r="AC1082" i="19"/>
  <c r="AD1082" i="19"/>
  <c r="AE1082" i="19"/>
  <c r="AG1082" i="19"/>
  <c r="AH1082" i="19"/>
  <c r="AI1082" i="19"/>
  <c r="AJ1082" i="19"/>
  <c r="AK1082" i="19"/>
  <c r="AL1082" i="19"/>
  <c r="AM1082" i="19"/>
  <c r="AN1082" i="19"/>
  <c r="AO1082" i="19"/>
  <c r="AP1082" i="19"/>
  <c r="AQ1082" i="19"/>
  <c r="AR1082" i="19"/>
  <c r="AT1082" i="19"/>
  <c r="AU1082" i="19"/>
  <c r="AV1082" i="19"/>
  <c r="AW1082" i="19"/>
  <c r="AX1082" i="19"/>
  <c r="AY1082" i="19"/>
  <c r="AZ1082" i="19"/>
  <c r="BA1082" i="19"/>
  <c r="BB1082" i="19"/>
  <c r="BC1082" i="19"/>
  <c r="BD1082" i="19"/>
  <c r="BE1082" i="19"/>
  <c r="BG1082" i="19"/>
  <c r="BH1082" i="19"/>
  <c r="BI1082" i="19"/>
  <c r="BJ1082" i="19"/>
  <c r="BK1082" i="19"/>
  <c r="BL1082" i="19"/>
  <c r="BM1082" i="19"/>
  <c r="BN1082" i="19"/>
  <c r="BO1082" i="19"/>
  <c r="BP1082" i="19"/>
  <c r="BQ1082" i="19"/>
  <c r="BR1082" i="19"/>
  <c r="BT1082" i="19"/>
  <c r="BU1082" i="19"/>
  <c r="BV1082" i="19"/>
  <c r="BW1082" i="19"/>
  <c r="BX1082" i="19"/>
  <c r="BY1082" i="19"/>
  <c r="BZ1082" i="19"/>
  <c r="CA1082" i="19"/>
  <c r="CB1082" i="19"/>
  <c r="CC1082" i="19"/>
  <c r="CD1082" i="19"/>
  <c r="CE1082" i="19"/>
  <c r="CG1082" i="19"/>
  <c r="CH1082" i="19"/>
  <c r="CI1082" i="19"/>
  <c r="CJ1082" i="19"/>
  <c r="CK1082" i="19"/>
  <c r="CL1082" i="19"/>
  <c r="CM1082" i="19"/>
  <c r="CN1082" i="19"/>
  <c r="CO1082" i="19"/>
  <c r="CP1082" i="19"/>
  <c r="CQ1082" i="19"/>
  <c r="G1083" i="19"/>
  <c r="H1083" i="19"/>
  <c r="J1083" i="19"/>
  <c r="K1083" i="19"/>
  <c r="L1083" i="19"/>
  <c r="M1083" i="19"/>
  <c r="N1083" i="19"/>
  <c r="O1083" i="19"/>
  <c r="P1083" i="19"/>
  <c r="Q1083" i="19"/>
  <c r="R1083" i="19"/>
  <c r="T1083" i="19"/>
  <c r="U1083" i="19"/>
  <c r="V1083" i="19"/>
  <c r="W1083" i="19"/>
  <c r="X1083" i="19"/>
  <c r="Y1083" i="19"/>
  <c r="Z1083" i="19"/>
  <c r="AA1083" i="19"/>
  <c r="AB1083" i="19"/>
  <c r="AC1083" i="19"/>
  <c r="AD1083" i="19"/>
  <c r="AE1083" i="19"/>
  <c r="AG1083" i="19"/>
  <c r="AH1083" i="19"/>
  <c r="AI1083" i="19"/>
  <c r="AJ1083" i="19"/>
  <c r="AK1083" i="19"/>
  <c r="AL1083" i="19"/>
  <c r="AM1083" i="19"/>
  <c r="AN1083" i="19"/>
  <c r="AO1083" i="19"/>
  <c r="AP1083" i="19"/>
  <c r="AQ1083" i="19"/>
  <c r="AR1083" i="19"/>
  <c r="AT1083" i="19"/>
  <c r="AU1083" i="19"/>
  <c r="AV1083" i="19"/>
  <c r="AW1083" i="19"/>
  <c r="AX1083" i="19"/>
  <c r="AY1083" i="19"/>
  <c r="AZ1083" i="19"/>
  <c r="BA1083" i="19"/>
  <c r="BB1083" i="19"/>
  <c r="BC1083" i="19"/>
  <c r="BD1083" i="19"/>
  <c r="BE1083" i="19"/>
  <c r="BG1083" i="19"/>
  <c r="BH1083" i="19"/>
  <c r="BI1083" i="19"/>
  <c r="BJ1083" i="19"/>
  <c r="BK1083" i="19"/>
  <c r="BL1083" i="19"/>
  <c r="BM1083" i="19"/>
  <c r="BN1083" i="19"/>
  <c r="BO1083" i="19"/>
  <c r="BP1083" i="19"/>
  <c r="BQ1083" i="19"/>
  <c r="BR1083" i="19"/>
  <c r="BT1083" i="19"/>
  <c r="BU1083" i="19"/>
  <c r="BV1083" i="19"/>
  <c r="BW1083" i="19"/>
  <c r="BX1083" i="19"/>
  <c r="BY1083" i="19"/>
  <c r="BZ1083" i="19"/>
  <c r="CA1083" i="19"/>
  <c r="CB1083" i="19"/>
  <c r="CC1083" i="19"/>
  <c r="CD1083" i="19"/>
  <c r="CE1083" i="19"/>
  <c r="CG1083" i="19"/>
  <c r="CH1083" i="19"/>
  <c r="CI1083" i="19"/>
  <c r="CJ1083" i="19"/>
  <c r="CK1083" i="19"/>
  <c r="CL1083" i="19"/>
  <c r="CM1083" i="19"/>
  <c r="CN1083" i="19"/>
  <c r="CO1083" i="19"/>
  <c r="CP1083" i="19"/>
  <c r="CQ1083" i="19"/>
  <c r="G1084" i="19"/>
  <c r="H1084" i="19"/>
  <c r="J1084" i="19"/>
  <c r="K1084" i="19"/>
  <c r="L1084" i="19"/>
  <c r="M1084" i="19"/>
  <c r="N1084" i="19"/>
  <c r="O1084" i="19"/>
  <c r="P1084" i="19"/>
  <c r="Q1084" i="19"/>
  <c r="R1084" i="19"/>
  <c r="T1084" i="19"/>
  <c r="U1084" i="19"/>
  <c r="V1084" i="19"/>
  <c r="W1084" i="19"/>
  <c r="X1084" i="19"/>
  <c r="Y1084" i="19"/>
  <c r="Z1084" i="19"/>
  <c r="AA1084" i="19"/>
  <c r="AB1084" i="19"/>
  <c r="AC1084" i="19"/>
  <c r="AD1084" i="19"/>
  <c r="AE1084" i="19"/>
  <c r="AG1084" i="19"/>
  <c r="AH1084" i="19"/>
  <c r="AI1084" i="19"/>
  <c r="AJ1084" i="19"/>
  <c r="AK1084" i="19"/>
  <c r="AL1084" i="19"/>
  <c r="AM1084" i="19"/>
  <c r="AN1084" i="19"/>
  <c r="AO1084" i="19"/>
  <c r="AP1084" i="19"/>
  <c r="AQ1084" i="19"/>
  <c r="AR1084" i="19"/>
  <c r="AT1084" i="19"/>
  <c r="AU1084" i="19"/>
  <c r="AV1084" i="19"/>
  <c r="AW1084" i="19"/>
  <c r="AX1084" i="19"/>
  <c r="AY1084" i="19"/>
  <c r="AZ1084" i="19"/>
  <c r="BA1084" i="19"/>
  <c r="BB1084" i="19"/>
  <c r="BC1084" i="19"/>
  <c r="BD1084" i="19"/>
  <c r="BE1084" i="19"/>
  <c r="BG1084" i="19"/>
  <c r="BH1084" i="19"/>
  <c r="BI1084" i="19"/>
  <c r="BJ1084" i="19"/>
  <c r="BK1084" i="19"/>
  <c r="BL1084" i="19"/>
  <c r="BM1084" i="19"/>
  <c r="BN1084" i="19"/>
  <c r="BO1084" i="19"/>
  <c r="BP1084" i="19"/>
  <c r="BQ1084" i="19"/>
  <c r="BR1084" i="19"/>
  <c r="BT1084" i="19"/>
  <c r="BU1084" i="19"/>
  <c r="BV1084" i="19"/>
  <c r="BW1084" i="19"/>
  <c r="BX1084" i="19"/>
  <c r="BY1084" i="19"/>
  <c r="BZ1084" i="19"/>
  <c r="CA1084" i="19"/>
  <c r="CB1084" i="19"/>
  <c r="CC1084" i="19"/>
  <c r="CD1084" i="19"/>
  <c r="CE1084" i="19"/>
  <c r="CG1084" i="19"/>
  <c r="CH1084" i="19"/>
  <c r="CI1084" i="19"/>
  <c r="CJ1084" i="19"/>
  <c r="CK1084" i="19"/>
  <c r="CL1084" i="19"/>
  <c r="CM1084" i="19"/>
  <c r="CN1084" i="19"/>
  <c r="CO1084" i="19"/>
  <c r="CP1084" i="19"/>
  <c r="CQ1084" i="19"/>
  <c r="G1085" i="19"/>
  <c r="H1085" i="19"/>
  <c r="J1085" i="19"/>
  <c r="K1085" i="19"/>
  <c r="L1085" i="19"/>
  <c r="M1085" i="19"/>
  <c r="N1085" i="19"/>
  <c r="O1085" i="19"/>
  <c r="P1085" i="19"/>
  <c r="Q1085" i="19"/>
  <c r="R1085" i="19"/>
  <c r="T1085" i="19"/>
  <c r="U1085" i="19"/>
  <c r="V1085" i="19"/>
  <c r="W1085" i="19"/>
  <c r="X1085" i="19"/>
  <c r="Y1085" i="19"/>
  <c r="Z1085" i="19"/>
  <c r="AA1085" i="19"/>
  <c r="AB1085" i="19"/>
  <c r="AC1085" i="19"/>
  <c r="AD1085" i="19"/>
  <c r="AE1085" i="19"/>
  <c r="AG1085" i="19"/>
  <c r="AH1085" i="19"/>
  <c r="AI1085" i="19"/>
  <c r="AJ1085" i="19"/>
  <c r="AK1085" i="19"/>
  <c r="AL1085" i="19"/>
  <c r="AM1085" i="19"/>
  <c r="AN1085" i="19"/>
  <c r="AO1085" i="19"/>
  <c r="AP1085" i="19"/>
  <c r="AQ1085" i="19"/>
  <c r="AR1085" i="19"/>
  <c r="AT1085" i="19"/>
  <c r="AU1085" i="19"/>
  <c r="AV1085" i="19"/>
  <c r="AW1085" i="19"/>
  <c r="AX1085" i="19"/>
  <c r="AY1085" i="19"/>
  <c r="AZ1085" i="19"/>
  <c r="BA1085" i="19"/>
  <c r="BB1085" i="19"/>
  <c r="BC1085" i="19"/>
  <c r="BD1085" i="19"/>
  <c r="BE1085" i="19"/>
  <c r="BG1085" i="19"/>
  <c r="BH1085" i="19"/>
  <c r="BI1085" i="19"/>
  <c r="BJ1085" i="19"/>
  <c r="BK1085" i="19"/>
  <c r="BL1085" i="19"/>
  <c r="BM1085" i="19"/>
  <c r="BN1085" i="19"/>
  <c r="BO1085" i="19"/>
  <c r="BP1085" i="19"/>
  <c r="BQ1085" i="19"/>
  <c r="BR1085" i="19"/>
  <c r="BT1085" i="19"/>
  <c r="BU1085" i="19"/>
  <c r="BV1085" i="19"/>
  <c r="BW1085" i="19"/>
  <c r="BX1085" i="19"/>
  <c r="BY1085" i="19"/>
  <c r="BZ1085" i="19"/>
  <c r="CA1085" i="19"/>
  <c r="CB1085" i="19"/>
  <c r="CC1085" i="19"/>
  <c r="CD1085" i="19"/>
  <c r="CE1085" i="19"/>
  <c r="CG1085" i="19"/>
  <c r="CH1085" i="19"/>
  <c r="CI1085" i="19"/>
  <c r="CJ1085" i="19"/>
  <c r="CK1085" i="19"/>
  <c r="CL1085" i="19"/>
  <c r="CM1085" i="19"/>
  <c r="CN1085" i="19"/>
  <c r="CO1085" i="19"/>
  <c r="CP1085" i="19"/>
  <c r="CQ1085" i="19"/>
  <c r="G1086" i="19"/>
  <c r="H1086" i="19"/>
  <c r="J1086" i="19"/>
  <c r="K1086" i="19"/>
  <c r="L1086" i="19"/>
  <c r="M1086" i="19"/>
  <c r="N1086" i="19"/>
  <c r="O1086" i="19"/>
  <c r="P1086" i="19"/>
  <c r="Q1086" i="19"/>
  <c r="R1086" i="19"/>
  <c r="T1086" i="19"/>
  <c r="U1086" i="19"/>
  <c r="V1086" i="19"/>
  <c r="W1086" i="19"/>
  <c r="X1086" i="19"/>
  <c r="Y1086" i="19"/>
  <c r="Z1086" i="19"/>
  <c r="AA1086" i="19"/>
  <c r="AB1086" i="19"/>
  <c r="AC1086" i="19"/>
  <c r="AD1086" i="19"/>
  <c r="AE1086" i="19"/>
  <c r="AG1086" i="19"/>
  <c r="AH1086" i="19"/>
  <c r="AI1086" i="19"/>
  <c r="AJ1086" i="19"/>
  <c r="AK1086" i="19"/>
  <c r="AL1086" i="19"/>
  <c r="AM1086" i="19"/>
  <c r="AN1086" i="19"/>
  <c r="AO1086" i="19"/>
  <c r="AP1086" i="19"/>
  <c r="AQ1086" i="19"/>
  <c r="AR1086" i="19"/>
  <c r="AT1086" i="19"/>
  <c r="AU1086" i="19"/>
  <c r="AV1086" i="19"/>
  <c r="AW1086" i="19"/>
  <c r="AX1086" i="19"/>
  <c r="AY1086" i="19"/>
  <c r="AZ1086" i="19"/>
  <c r="BA1086" i="19"/>
  <c r="BB1086" i="19"/>
  <c r="BC1086" i="19"/>
  <c r="BD1086" i="19"/>
  <c r="BE1086" i="19"/>
  <c r="BG1086" i="19"/>
  <c r="BH1086" i="19"/>
  <c r="BI1086" i="19"/>
  <c r="BJ1086" i="19"/>
  <c r="BK1086" i="19"/>
  <c r="BL1086" i="19"/>
  <c r="BM1086" i="19"/>
  <c r="BN1086" i="19"/>
  <c r="BO1086" i="19"/>
  <c r="BP1086" i="19"/>
  <c r="BQ1086" i="19"/>
  <c r="BR1086" i="19"/>
  <c r="BT1086" i="19"/>
  <c r="BU1086" i="19"/>
  <c r="BV1086" i="19"/>
  <c r="BW1086" i="19"/>
  <c r="BX1086" i="19"/>
  <c r="BY1086" i="19"/>
  <c r="BZ1086" i="19"/>
  <c r="CA1086" i="19"/>
  <c r="CB1086" i="19"/>
  <c r="CC1086" i="19"/>
  <c r="CD1086" i="19"/>
  <c r="CE1086" i="19"/>
  <c r="CG1086" i="19"/>
  <c r="CH1086" i="19"/>
  <c r="CI1086" i="19"/>
  <c r="CJ1086" i="19"/>
  <c r="CK1086" i="19"/>
  <c r="CL1086" i="19"/>
  <c r="CM1086" i="19"/>
  <c r="CN1086" i="19"/>
  <c r="CO1086" i="19"/>
  <c r="CP1086" i="19"/>
  <c r="CQ1086" i="19"/>
  <c r="G1087" i="19"/>
  <c r="H1087" i="19"/>
  <c r="J1087" i="19"/>
  <c r="K1087" i="19"/>
  <c r="L1087" i="19"/>
  <c r="M1087" i="19"/>
  <c r="N1087" i="19"/>
  <c r="O1087" i="19"/>
  <c r="P1087" i="19"/>
  <c r="Q1087" i="19"/>
  <c r="R1087" i="19"/>
  <c r="T1087" i="19"/>
  <c r="U1087" i="19"/>
  <c r="V1087" i="19"/>
  <c r="W1087" i="19"/>
  <c r="X1087" i="19"/>
  <c r="Y1087" i="19"/>
  <c r="Z1087" i="19"/>
  <c r="AA1087" i="19"/>
  <c r="AB1087" i="19"/>
  <c r="AC1087" i="19"/>
  <c r="AD1087" i="19"/>
  <c r="AE1087" i="19"/>
  <c r="AG1087" i="19"/>
  <c r="AH1087" i="19"/>
  <c r="AI1087" i="19"/>
  <c r="AJ1087" i="19"/>
  <c r="AK1087" i="19"/>
  <c r="AL1087" i="19"/>
  <c r="AM1087" i="19"/>
  <c r="AN1087" i="19"/>
  <c r="AO1087" i="19"/>
  <c r="AP1087" i="19"/>
  <c r="AQ1087" i="19"/>
  <c r="AR1087" i="19"/>
  <c r="AT1087" i="19"/>
  <c r="AU1087" i="19"/>
  <c r="AV1087" i="19"/>
  <c r="AW1087" i="19"/>
  <c r="AX1087" i="19"/>
  <c r="AY1087" i="19"/>
  <c r="AZ1087" i="19"/>
  <c r="BA1087" i="19"/>
  <c r="BB1087" i="19"/>
  <c r="BC1087" i="19"/>
  <c r="BD1087" i="19"/>
  <c r="BE1087" i="19"/>
  <c r="BG1087" i="19"/>
  <c r="BH1087" i="19"/>
  <c r="BI1087" i="19"/>
  <c r="BJ1087" i="19"/>
  <c r="BK1087" i="19"/>
  <c r="BL1087" i="19"/>
  <c r="BM1087" i="19"/>
  <c r="BN1087" i="19"/>
  <c r="BO1087" i="19"/>
  <c r="BP1087" i="19"/>
  <c r="BQ1087" i="19"/>
  <c r="BR1087" i="19"/>
  <c r="BT1087" i="19"/>
  <c r="BU1087" i="19"/>
  <c r="BV1087" i="19"/>
  <c r="BW1087" i="19"/>
  <c r="BX1087" i="19"/>
  <c r="BY1087" i="19"/>
  <c r="BZ1087" i="19"/>
  <c r="CA1087" i="19"/>
  <c r="CB1087" i="19"/>
  <c r="CC1087" i="19"/>
  <c r="CD1087" i="19"/>
  <c r="CE1087" i="19"/>
  <c r="CG1087" i="19"/>
  <c r="CH1087" i="19"/>
  <c r="CI1087" i="19"/>
  <c r="CJ1087" i="19"/>
  <c r="CK1087" i="19"/>
  <c r="CL1087" i="19"/>
  <c r="CM1087" i="19"/>
  <c r="CN1087" i="19"/>
  <c r="CO1087" i="19"/>
  <c r="CP1087" i="19"/>
  <c r="CQ1087" i="19"/>
  <c r="G1088" i="19"/>
  <c r="H1088" i="19"/>
  <c r="J1088" i="19"/>
  <c r="K1088" i="19"/>
  <c r="L1088" i="19"/>
  <c r="M1088" i="19"/>
  <c r="N1088" i="19"/>
  <c r="O1088" i="19"/>
  <c r="P1088" i="19"/>
  <c r="Q1088" i="19"/>
  <c r="R1088" i="19"/>
  <c r="T1088" i="19"/>
  <c r="U1088" i="19"/>
  <c r="V1088" i="19"/>
  <c r="W1088" i="19"/>
  <c r="X1088" i="19"/>
  <c r="Y1088" i="19"/>
  <c r="Z1088" i="19"/>
  <c r="AA1088" i="19"/>
  <c r="AB1088" i="19"/>
  <c r="AC1088" i="19"/>
  <c r="AD1088" i="19"/>
  <c r="AE1088" i="19"/>
  <c r="AG1088" i="19"/>
  <c r="AH1088" i="19"/>
  <c r="AI1088" i="19"/>
  <c r="AJ1088" i="19"/>
  <c r="AK1088" i="19"/>
  <c r="AL1088" i="19"/>
  <c r="AM1088" i="19"/>
  <c r="AN1088" i="19"/>
  <c r="AO1088" i="19"/>
  <c r="AP1088" i="19"/>
  <c r="AQ1088" i="19"/>
  <c r="AR1088" i="19"/>
  <c r="AT1088" i="19"/>
  <c r="AU1088" i="19"/>
  <c r="AV1088" i="19"/>
  <c r="AW1088" i="19"/>
  <c r="AX1088" i="19"/>
  <c r="AY1088" i="19"/>
  <c r="AZ1088" i="19"/>
  <c r="BA1088" i="19"/>
  <c r="BB1088" i="19"/>
  <c r="BC1088" i="19"/>
  <c r="BD1088" i="19"/>
  <c r="BE1088" i="19"/>
  <c r="BG1088" i="19"/>
  <c r="BH1088" i="19"/>
  <c r="BI1088" i="19"/>
  <c r="BJ1088" i="19"/>
  <c r="BK1088" i="19"/>
  <c r="BL1088" i="19"/>
  <c r="BM1088" i="19"/>
  <c r="BN1088" i="19"/>
  <c r="BO1088" i="19"/>
  <c r="BP1088" i="19"/>
  <c r="BQ1088" i="19"/>
  <c r="BR1088" i="19"/>
  <c r="BT1088" i="19"/>
  <c r="BU1088" i="19"/>
  <c r="BV1088" i="19"/>
  <c r="BW1088" i="19"/>
  <c r="BX1088" i="19"/>
  <c r="BY1088" i="19"/>
  <c r="BZ1088" i="19"/>
  <c r="CA1088" i="19"/>
  <c r="CB1088" i="19"/>
  <c r="CC1088" i="19"/>
  <c r="CD1088" i="19"/>
  <c r="CE1088" i="19"/>
  <c r="CG1088" i="19"/>
  <c r="CH1088" i="19"/>
  <c r="CI1088" i="19"/>
  <c r="CJ1088" i="19"/>
  <c r="CK1088" i="19"/>
  <c r="CL1088" i="19"/>
  <c r="CM1088" i="19"/>
  <c r="CN1088" i="19"/>
  <c r="CO1088" i="19"/>
  <c r="CP1088" i="19"/>
  <c r="CQ1088" i="19"/>
  <c r="G1089" i="19"/>
  <c r="H1089" i="19"/>
  <c r="J1089" i="19"/>
  <c r="K1089" i="19"/>
  <c r="L1089" i="19"/>
  <c r="M1089" i="19"/>
  <c r="N1089" i="19"/>
  <c r="O1089" i="19"/>
  <c r="P1089" i="19"/>
  <c r="Q1089" i="19"/>
  <c r="R1089" i="19"/>
  <c r="T1089" i="19"/>
  <c r="U1089" i="19"/>
  <c r="V1089" i="19"/>
  <c r="W1089" i="19"/>
  <c r="X1089" i="19"/>
  <c r="Y1089" i="19"/>
  <c r="Z1089" i="19"/>
  <c r="AA1089" i="19"/>
  <c r="AB1089" i="19"/>
  <c r="AC1089" i="19"/>
  <c r="AD1089" i="19"/>
  <c r="AE1089" i="19"/>
  <c r="AG1089" i="19"/>
  <c r="AH1089" i="19"/>
  <c r="AI1089" i="19"/>
  <c r="AJ1089" i="19"/>
  <c r="AK1089" i="19"/>
  <c r="AL1089" i="19"/>
  <c r="AM1089" i="19"/>
  <c r="AN1089" i="19"/>
  <c r="AO1089" i="19"/>
  <c r="AP1089" i="19"/>
  <c r="AQ1089" i="19"/>
  <c r="AR1089" i="19"/>
  <c r="AT1089" i="19"/>
  <c r="AU1089" i="19"/>
  <c r="AV1089" i="19"/>
  <c r="AW1089" i="19"/>
  <c r="AX1089" i="19"/>
  <c r="AY1089" i="19"/>
  <c r="AZ1089" i="19"/>
  <c r="BA1089" i="19"/>
  <c r="BB1089" i="19"/>
  <c r="BC1089" i="19"/>
  <c r="BD1089" i="19"/>
  <c r="BE1089" i="19"/>
  <c r="BG1089" i="19"/>
  <c r="BH1089" i="19"/>
  <c r="BI1089" i="19"/>
  <c r="BJ1089" i="19"/>
  <c r="BK1089" i="19"/>
  <c r="BL1089" i="19"/>
  <c r="BM1089" i="19"/>
  <c r="BN1089" i="19"/>
  <c r="BO1089" i="19"/>
  <c r="BP1089" i="19"/>
  <c r="BQ1089" i="19"/>
  <c r="BR1089" i="19"/>
  <c r="BT1089" i="19"/>
  <c r="BU1089" i="19"/>
  <c r="BV1089" i="19"/>
  <c r="BW1089" i="19"/>
  <c r="BX1089" i="19"/>
  <c r="BY1089" i="19"/>
  <c r="BZ1089" i="19"/>
  <c r="CA1089" i="19"/>
  <c r="CB1089" i="19"/>
  <c r="CC1089" i="19"/>
  <c r="CD1089" i="19"/>
  <c r="CE1089" i="19"/>
  <c r="CG1089" i="19"/>
  <c r="CH1089" i="19"/>
  <c r="CI1089" i="19"/>
  <c r="CJ1089" i="19"/>
  <c r="CK1089" i="19"/>
  <c r="CL1089" i="19"/>
  <c r="CM1089" i="19"/>
  <c r="CN1089" i="19"/>
  <c r="CO1089" i="19"/>
  <c r="CP1089" i="19"/>
  <c r="CQ1089" i="19"/>
  <c r="G1090" i="19"/>
  <c r="H1090" i="19"/>
  <c r="J1090" i="19"/>
  <c r="K1090" i="19"/>
  <c r="L1090" i="19"/>
  <c r="M1090" i="19"/>
  <c r="N1090" i="19"/>
  <c r="O1090" i="19"/>
  <c r="P1090" i="19"/>
  <c r="Q1090" i="19"/>
  <c r="R1090" i="19"/>
  <c r="T1090" i="19"/>
  <c r="U1090" i="19"/>
  <c r="V1090" i="19"/>
  <c r="W1090" i="19"/>
  <c r="X1090" i="19"/>
  <c r="Y1090" i="19"/>
  <c r="Z1090" i="19"/>
  <c r="AA1090" i="19"/>
  <c r="AB1090" i="19"/>
  <c r="AC1090" i="19"/>
  <c r="AD1090" i="19"/>
  <c r="AE1090" i="19"/>
  <c r="AG1090" i="19"/>
  <c r="AH1090" i="19"/>
  <c r="AI1090" i="19"/>
  <c r="AJ1090" i="19"/>
  <c r="AK1090" i="19"/>
  <c r="AL1090" i="19"/>
  <c r="AM1090" i="19"/>
  <c r="AN1090" i="19"/>
  <c r="AO1090" i="19"/>
  <c r="AP1090" i="19"/>
  <c r="AQ1090" i="19"/>
  <c r="AR1090" i="19"/>
  <c r="AT1090" i="19"/>
  <c r="AU1090" i="19"/>
  <c r="AV1090" i="19"/>
  <c r="AW1090" i="19"/>
  <c r="AX1090" i="19"/>
  <c r="AY1090" i="19"/>
  <c r="AZ1090" i="19"/>
  <c r="BA1090" i="19"/>
  <c r="BB1090" i="19"/>
  <c r="BC1090" i="19"/>
  <c r="BD1090" i="19"/>
  <c r="BE1090" i="19"/>
  <c r="BG1090" i="19"/>
  <c r="BH1090" i="19"/>
  <c r="BI1090" i="19"/>
  <c r="BJ1090" i="19"/>
  <c r="BK1090" i="19"/>
  <c r="BL1090" i="19"/>
  <c r="BM1090" i="19"/>
  <c r="BN1090" i="19"/>
  <c r="BO1090" i="19"/>
  <c r="BP1090" i="19"/>
  <c r="BQ1090" i="19"/>
  <c r="BR1090" i="19"/>
  <c r="BT1090" i="19"/>
  <c r="BU1090" i="19"/>
  <c r="BV1090" i="19"/>
  <c r="BW1090" i="19"/>
  <c r="BX1090" i="19"/>
  <c r="BY1090" i="19"/>
  <c r="BZ1090" i="19"/>
  <c r="CA1090" i="19"/>
  <c r="CB1090" i="19"/>
  <c r="CC1090" i="19"/>
  <c r="CD1090" i="19"/>
  <c r="CE1090" i="19"/>
  <c r="CG1090" i="19"/>
  <c r="CH1090" i="19"/>
  <c r="CI1090" i="19"/>
  <c r="CJ1090" i="19"/>
  <c r="CK1090" i="19"/>
  <c r="CL1090" i="19"/>
  <c r="CM1090" i="19"/>
  <c r="CN1090" i="19"/>
  <c r="CO1090" i="19"/>
  <c r="CP1090" i="19"/>
  <c r="CQ1090" i="19"/>
  <c r="G1091" i="19"/>
  <c r="H1091" i="19"/>
  <c r="J1091" i="19"/>
  <c r="K1091" i="19"/>
  <c r="L1091" i="19"/>
  <c r="M1091" i="19"/>
  <c r="N1091" i="19"/>
  <c r="O1091" i="19"/>
  <c r="P1091" i="19"/>
  <c r="Q1091" i="19"/>
  <c r="R1091" i="19"/>
  <c r="T1091" i="19"/>
  <c r="U1091" i="19"/>
  <c r="V1091" i="19"/>
  <c r="W1091" i="19"/>
  <c r="X1091" i="19"/>
  <c r="Y1091" i="19"/>
  <c r="Z1091" i="19"/>
  <c r="AA1091" i="19"/>
  <c r="AB1091" i="19"/>
  <c r="AC1091" i="19"/>
  <c r="AD1091" i="19"/>
  <c r="AE1091" i="19"/>
  <c r="AG1091" i="19"/>
  <c r="AH1091" i="19"/>
  <c r="AI1091" i="19"/>
  <c r="AJ1091" i="19"/>
  <c r="AK1091" i="19"/>
  <c r="AL1091" i="19"/>
  <c r="AM1091" i="19"/>
  <c r="AN1091" i="19"/>
  <c r="AO1091" i="19"/>
  <c r="AP1091" i="19"/>
  <c r="AQ1091" i="19"/>
  <c r="AR1091" i="19"/>
  <c r="AT1091" i="19"/>
  <c r="AU1091" i="19"/>
  <c r="AV1091" i="19"/>
  <c r="AW1091" i="19"/>
  <c r="AX1091" i="19"/>
  <c r="AY1091" i="19"/>
  <c r="AZ1091" i="19"/>
  <c r="BA1091" i="19"/>
  <c r="BB1091" i="19"/>
  <c r="BC1091" i="19"/>
  <c r="BD1091" i="19"/>
  <c r="BE1091" i="19"/>
  <c r="BG1091" i="19"/>
  <c r="BH1091" i="19"/>
  <c r="BI1091" i="19"/>
  <c r="BJ1091" i="19"/>
  <c r="BK1091" i="19"/>
  <c r="BL1091" i="19"/>
  <c r="BM1091" i="19"/>
  <c r="BN1091" i="19"/>
  <c r="BO1091" i="19"/>
  <c r="BP1091" i="19"/>
  <c r="BQ1091" i="19"/>
  <c r="BR1091" i="19"/>
  <c r="BT1091" i="19"/>
  <c r="BU1091" i="19"/>
  <c r="BV1091" i="19"/>
  <c r="BW1091" i="19"/>
  <c r="BX1091" i="19"/>
  <c r="BY1091" i="19"/>
  <c r="BZ1091" i="19"/>
  <c r="CA1091" i="19"/>
  <c r="CB1091" i="19"/>
  <c r="CC1091" i="19"/>
  <c r="CD1091" i="19"/>
  <c r="CE1091" i="19"/>
  <c r="CG1091" i="19"/>
  <c r="CH1091" i="19"/>
  <c r="CI1091" i="19"/>
  <c r="CJ1091" i="19"/>
  <c r="CK1091" i="19"/>
  <c r="CL1091" i="19"/>
  <c r="CM1091" i="19"/>
  <c r="CN1091" i="19"/>
  <c r="CO1091" i="19"/>
  <c r="CP1091" i="19"/>
  <c r="CQ1091" i="19"/>
  <c r="G1092" i="19"/>
  <c r="H1092" i="19"/>
  <c r="J1092" i="19"/>
  <c r="K1092" i="19"/>
  <c r="L1092" i="19"/>
  <c r="M1092" i="19"/>
  <c r="N1092" i="19"/>
  <c r="O1092" i="19"/>
  <c r="P1092" i="19"/>
  <c r="Q1092" i="19"/>
  <c r="R1092" i="19"/>
  <c r="T1092" i="19"/>
  <c r="U1092" i="19"/>
  <c r="V1092" i="19"/>
  <c r="W1092" i="19"/>
  <c r="X1092" i="19"/>
  <c r="Y1092" i="19"/>
  <c r="Z1092" i="19"/>
  <c r="AA1092" i="19"/>
  <c r="AB1092" i="19"/>
  <c r="AC1092" i="19"/>
  <c r="AD1092" i="19"/>
  <c r="AE1092" i="19"/>
  <c r="AG1092" i="19"/>
  <c r="AH1092" i="19"/>
  <c r="AI1092" i="19"/>
  <c r="AJ1092" i="19"/>
  <c r="AK1092" i="19"/>
  <c r="AL1092" i="19"/>
  <c r="AM1092" i="19"/>
  <c r="AN1092" i="19"/>
  <c r="AO1092" i="19"/>
  <c r="AP1092" i="19"/>
  <c r="AQ1092" i="19"/>
  <c r="AR1092" i="19"/>
  <c r="AT1092" i="19"/>
  <c r="AU1092" i="19"/>
  <c r="AV1092" i="19"/>
  <c r="AW1092" i="19"/>
  <c r="AX1092" i="19"/>
  <c r="AY1092" i="19"/>
  <c r="AZ1092" i="19"/>
  <c r="BA1092" i="19"/>
  <c r="BB1092" i="19"/>
  <c r="BC1092" i="19"/>
  <c r="BD1092" i="19"/>
  <c r="BE1092" i="19"/>
  <c r="BG1092" i="19"/>
  <c r="BH1092" i="19"/>
  <c r="BI1092" i="19"/>
  <c r="BJ1092" i="19"/>
  <c r="BK1092" i="19"/>
  <c r="BL1092" i="19"/>
  <c r="BM1092" i="19"/>
  <c r="BN1092" i="19"/>
  <c r="BO1092" i="19"/>
  <c r="BP1092" i="19"/>
  <c r="BQ1092" i="19"/>
  <c r="BR1092" i="19"/>
  <c r="BT1092" i="19"/>
  <c r="BU1092" i="19"/>
  <c r="BV1092" i="19"/>
  <c r="BW1092" i="19"/>
  <c r="BX1092" i="19"/>
  <c r="BY1092" i="19"/>
  <c r="BZ1092" i="19"/>
  <c r="CA1092" i="19"/>
  <c r="CB1092" i="19"/>
  <c r="CC1092" i="19"/>
  <c r="CD1092" i="19"/>
  <c r="CE1092" i="19"/>
  <c r="CG1092" i="19"/>
  <c r="CH1092" i="19"/>
  <c r="CI1092" i="19"/>
  <c r="CJ1092" i="19"/>
  <c r="CK1092" i="19"/>
  <c r="CL1092" i="19"/>
  <c r="CM1092" i="19"/>
  <c r="CN1092" i="19"/>
  <c r="CO1092" i="19"/>
  <c r="CP1092" i="19"/>
  <c r="CQ1092" i="19"/>
  <c r="G1093" i="19"/>
  <c r="H1093" i="19"/>
  <c r="J1093" i="19"/>
  <c r="K1093" i="19"/>
  <c r="L1093" i="19"/>
  <c r="M1093" i="19"/>
  <c r="N1093" i="19"/>
  <c r="O1093" i="19"/>
  <c r="P1093" i="19"/>
  <c r="Q1093" i="19"/>
  <c r="R1093" i="19"/>
  <c r="T1093" i="19"/>
  <c r="U1093" i="19"/>
  <c r="V1093" i="19"/>
  <c r="W1093" i="19"/>
  <c r="X1093" i="19"/>
  <c r="Y1093" i="19"/>
  <c r="Z1093" i="19"/>
  <c r="AA1093" i="19"/>
  <c r="AB1093" i="19"/>
  <c r="AC1093" i="19"/>
  <c r="AD1093" i="19"/>
  <c r="AE1093" i="19"/>
  <c r="AG1093" i="19"/>
  <c r="AH1093" i="19"/>
  <c r="AI1093" i="19"/>
  <c r="AJ1093" i="19"/>
  <c r="AK1093" i="19"/>
  <c r="AL1093" i="19"/>
  <c r="AM1093" i="19"/>
  <c r="AN1093" i="19"/>
  <c r="AO1093" i="19"/>
  <c r="AP1093" i="19"/>
  <c r="AQ1093" i="19"/>
  <c r="AR1093" i="19"/>
  <c r="AT1093" i="19"/>
  <c r="AU1093" i="19"/>
  <c r="AV1093" i="19"/>
  <c r="AW1093" i="19"/>
  <c r="AX1093" i="19"/>
  <c r="AY1093" i="19"/>
  <c r="AZ1093" i="19"/>
  <c r="BA1093" i="19"/>
  <c r="BB1093" i="19"/>
  <c r="BC1093" i="19"/>
  <c r="BD1093" i="19"/>
  <c r="BE1093" i="19"/>
  <c r="BG1093" i="19"/>
  <c r="BH1093" i="19"/>
  <c r="BI1093" i="19"/>
  <c r="BJ1093" i="19"/>
  <c r="BK1093" i="19"/>
  <c r="BL1093" i="19"/>
  <c r="BM1093" i="19"/>
  <c r="BN1093" i="19"/>
  <c r="BO1093" i="19"/>
  <c r="BP1093" i="19"/>
  <c r="BQ1093" i="19"/>
  <c r="BR1093" i="19"/>
  <c r="BT1093" i="19"/>
  <c r="BU1093" i="19"/>
  <c r="BV1093" i="19"/>
  <c r="BW1093" i="19"/>
  <c r="BX1093" i="19"/>
  <c r="BY1093" i="19"/>
  <c r="BZ1093" i="19"/>
  <c r="CA1093" i="19"/>
  <c r="CB1093" i="19"/>
  <c r="CC1093" i="19"/>
  <c r="CD1093" i="19"/>
  <c r="CE1093" i="19"/>
  <c r="CG1093" i="19"/>
  <c r="CH1093" i="19"/>
  <c r="CI1093" i="19"/>
  <c r="CJ1093" i="19"/>
  <c r="CK1093" i="19"/>
  <c r="CL1093" i="19"/>
  <c r="CM1093" i="19"/>
  <c r="CN1093" i="19"/>
  <c r="CO1093" i="19"/>
  <c r="CP1093" i="19"/>
  <c r="CQ1093" i="19"/>
  <c r="G1094" i="19"/>
  <c r="H1094" i="19"/>
  <c r="J1094" i="19"/>
  <c r="K1094" i="19"/>
  <c r="L1094" i="19"/>
  <c r="M1094" i="19"/>
  <c r="N1094" i="19"/>
  <c r="O1094" i="19"/>
  <c r="P1094" i="19"/>
  <c r="Q1094" i="19"/>
  <c r="R1094" i="19"/>
  <c r="T1094" i="19"/>
  <c r="U1094" i="19"/>
  <c r="V1094" i="19"/>
  <c r="W1094" i="19"/>
  <c r="X1094" i="19"/>
  <c r="Y1094" i="19"/>
  <c r="Z1094" i="19"/>
  <c r="AA1094" i="19"/>
  <c r="AB1094" i="19"/>
  <c r="AC1094" i="19"/>
  <c r="AD1094" i="19"/>
  <c r="AE1094" i="19"/>
  <c r="AG1094" i="19"/>
  <c r="AH1094" i="19"/>
  <c r="AI1094" i="19"/>
  <c r="AJ1094" i="19"/>
  <c r="AK1094" i="19"/>
  <c r="AL1094" i="19"/>
  <c r="AM1094" i="19"/>
  <c r="AN1094" i="19"/>
  <c r="AO1094" i="19"/>
  <c r="AP1094" i="19"/>
  <c r="AQ1094" i="19"/>
  <c r="AR1094" i="19"/>
  <c r="AT1094" i="19"/>
  <c r="AU1094" i="19"/>
  <c r="AV1094" i="19"/>
  <c r="AW1094" i="19"/>
  <c r="AX1094" i="19"/>
  <c r="AY1094" i="19"/>
  <c r="AZ1094" i="19"/>
  <c r="BA1094" i="19"/>
  <c r="BB1094" i="19"/>
  <c r="BC1094" i="19"/>
  <c r="BD1094" i="19"/>
  <c r="BE1094" i="19"/>
  <c r="BG1094" i="19"/>
  <c r="BH1094" i="19"/>
  <c r="BI1094" i="19"/>
  <c r="BJ1094" i="19"/>
  <c r="BK1094" i="19"/>
  <c r="BL1094" i="19"/>
  <c r="BM1094" i="19"/>
  <c r="BN1094" i="19"/>
  <c r="BO1094" i="19"/>
  <c r="BP1094" i="19"/>
  <c r="BQ1094" i="19"/>
  <c r="BR1094" i="19"/>
  <c r="BT1094" i="19"/>
  <c r="BU1094" i="19"/>
  <c r="BV1094" i="19"/>
  <c r="BW1094" i="19"/>
  <c r="BX1094" i="19"/>
  <c r="BY1094" i="19"/>
  <c r="BZ1094" i="19"/>
  <c r="CA1094" i="19"/>
  <c r="CB1094" i="19"/>
  <c r="CC1094" i="19"/>
  <c r="CD1094" i="19"/>
  <c r="CE1094" i="19"/>
  <c r="CG1094" i="19"/>
  <c r="CH1094" i="19"/>
  <c r="CI1094" i="19"/>
  <c r="CJ1094" i="19"/>
  <c r="CK1094" i="19"/>
  <c r="CL1094" i="19"/>
  <c r="CM1094" i="19"/>
  <c r="CN1094" i="19"/>
  <c r="CO1094" i="19"/>
  <c r="CP1094" i="19"/>
  <c r="CQ1094" i="19"/>
  <c r="G1095" i="19"/>
  <c r="H1095" i="19"/>
  <c r="J1095" i="19"/>
  <c r="K1095" i="19"/>
  <c r="L1095" i="19"/>
  <c r="M1095" i="19"/>
  <c r="N1095" i="19"/>
  <c r="O1095" i="19"/>
  <c r="P1095" i="19"/>
  <c r="Q1095" i="19"/>
  <c r="R1095" i="19"/>
  <c r="T1095" i="19"/>
  <c r="U1095" i="19"/>
  <c r="V1095" i="19"/>
  <c r="W1095" i="19"/>
  <c r="X1095" i="19"/>
  <c r="Y1095" i="19"/>
  <c r="Z1095" i="19"/>
  <c r="AA1095" i="19"/>
  <c r="AB1095" i="19"/>
  <c r="AC1095" i="19"/>
  <c r="AD1095" i="19"/>
  <c r="AE1095" i="19"/>
  <c r="AG1095" i="19"/>
  <c r="AH1095" i="19"/>
  <c r="AI1095" i="19"/>
  <c r="AJ1095" i="19"/>
  <c r="AK1095" i="19"/>
  <c r="AL1095" i="19"/>
  <c r="AM1095" i="19"/>
  <c r="AN1095" i="19"/>
  <c r="AO1095" i="19"/>
  <c r="AP1095" i="19"/>
  <c r="AQ1095" i="19"/>
  <c r="AR1095" i="19"/>
  <c r="AT1095" i="19"/>
  <c r="AU1095" i="19"/>
  <c r="AV1095" i="19"/>
  <c r="AW1095" i="19"/>
  <c r="AX1095" i="19"/>
  <c r="AY1095" i="19"/>
  <c r="AZ1095" i="19"/>
  <c r="BA1095" i="19"/>
  <c r="BB1095" i="19"/>
  <c r="BC1095" i="19"/>
  <c r="BD1095" i="19"/>
  <c r="BE1095" i="19"/>
  <c r="BG1095" i="19"/>
  <c r="BH1095" i="19"/>
  <c r="BI1095" i="19"/>
  <c r="BJ1095" i="19"/>
  <c r="BK1095" i="19"/>
  <c r="BL1095" i="19"/>
  <c r="BM1095" i="19"/>
  <c r="BN1095" i="19"/>
  <c r="BO1095" i="19"/>
  <c r="BP1095" i="19"/>
  <c r="BQ1095" i="19"/>
  <c r="BR1095" i="19"/>
  <c r="BT1095" i="19"/>
  <c r="BU1095" i="19"/>
  <c r="BV1095" i="19"/>
  <c r="BW1095" i="19"/>
  <c r="BX1095" i="19"/>
  <c r="BY1095" i="19"/>
  <c r="BZ1095" i="19"/>
  <c r="CA1095" i="19"/>
  <c r="CB1095" i="19"/>
  <c r="CC1095" i="19"/>
  <c r="CD1095" i="19"/>
  <c r="CE1095" i="19"/>
  <c r="CG1095" i="19"/>
  <c r="CH1095" i="19"/>
  <c r="CI1095" i="19"/>
  <c r="CJ1095" i="19"/>
  <c r="CK1095" i="19"/>
  <c r="CL1095" i="19"/>
  <c r="CM1095" i="19"/>
  <c r="CN1095" i="19"/>
  <c r="CO1095" i="19"/>
  <c r="CP1095" i="19"/>
  <c r="CQ1095" i="19"/>
  <c r="G1096" i="19"/>
  <c r="H1096" i="19"/>
  <c r="J1096" i="19"/>
  <c r="K1096" i="19"/>
  <c r="L1096" i="19"/>
  <c r="M1096" i="19"/>
  <c r="N1096" i="19"/>
  <c r="O1096" i="19"/>
  <c r="P1096" i="19"/>
  <c r="Q1096" i="19"/>
  <c r="R1096" i="19"/>
  <c r="T1096" i="19"/>
  <c r="U1096" i="19"/>
  <c r="V1096" i="19"/>
  <c r="W1096" i="19"/>
  <c r="X1096" i="19"/>
  <c r="Y1096" i="19"/>
  <c r="Z1096" i="19"/>
  <c r="AA1096" i="19"/>
  <c r="AB1096" i="19"/>
  <c r="AC1096" i="19"/>
  <c r="AD1096" i="19"/>
  <c r="AE1096" i="19"/>
  <c r="AG1096" i="19"/>
  <c r="AH1096" i="19"/>
  <c r="AI1096" i="19"/>
  <c r="AJ1096" i="19"/>
  <c r="AK1096" i="19"/>
  <c r="AL1096" i="19"/>
  <c r="AM1096" i="19"/>
  <c r="AN1096" i="19"/>
  <c r="AO1096" i="19"/>
  <c r="AP1096" i="19"/>
  <c r="AQ1096" i="19"/>
  <c r="AR1096" i="19"/>
  <c r="AT1096" i="19"/>
  <c r="AU1096" i="19"/>
  <c r="AV1096" i="19"/>
  <c r="AW1096" i="19"/>
  <c r="AX1096" i="19"/>
  <c r="AY1096" i="19"/>
  <c r="AZ1096" i="19"/>
  <c r="BA1096" i="19"/>
  <c r="BB1096" i="19"/>
  <c r="BC1096" i="19"/>
  <c r="BD1096" i="19"/>
  <c r="BE1096" i="19"/>
  <c r="BG1096" i="19"/>
  <c r="BH1096" i="19"/>
  <c r="BI1096" i="19"/>
  <c r="BJ1096" i="19"/>
  <c r="BK1096" i="19"/>
  <c r="BL1096" i="19"/>
  <c r="BM1096" i="19"/>
  <c r="BN1096" i="19"/>
  <c r="BO1096" i="19"/>
  <c r="BP1096" i="19"/>
  <c r="BQ1096" i="19"/>
  <c r="BR1096" i="19"/>
  <c r="BT1096" i="19"/>
  <c r="BU1096" i="19"/>
  <c r="BV1096" i="19"/>
  <c r="BW1096" i="19"/>
  <c r="BX1096" i="19"/>
  <c r="BY1096" i="19"/>
  <c r="BZ1096" i="19"/>
  <c r="CA1096" i="19"/>
  <c r="CB1096" i="19"/>
  <c r="CC1096" i="19"/>
  <c r="CD1096" i="19"/>
  <c r="CE1096" i="19"/>
  <c r="CG1096" i="19"/>
  <c r="CH1096" i="19"/>
  <c r="CI1096" i="19"/>
  <c r="CJ1096" i="19"/>
  <c r="CK1096" i="19"/>
  <c r="CL1096" i="19"/>
  <c r="CM1096" i="19"/>
  <c r="CN1096" i="19"/>
  <c r="CO1096" i="19"/>
  <c r="CP1096" i="19"/>
  <c r="CQ1096" i="19"/>
  <c r="G1097" i="19"/>
  <c r="H1097" i="19"/>
  <c r="J1097" i="19"/>
  <c r="K1097" i="19"/>
  <c r="L1097" i="19"/>
  <c r="M1097" i="19"/>
  <c r="N1097" i="19"/>
  <c r="O1097" i="19"/>
  <c r="P1097" i="19"/>
  <c r="Q1097" i="19"/>
  <c r="R1097" i="19"/>
  <c r="T1097" i="19"/>
  <c r="U1097" i="19"/>
  <c r="V1097" i="19"/>
  <c r="W1097" i="19"/>
  <c r="X1097" i="19"/>
  <c r="Y1097" i="19"/>
  <c r="Z1097" i="19"/>
  <c r="AA1097" i="19"/>
  <c r="AB1097" i="19"/>
  <c r="AC1097" i="19"/>
  <c r="AD1097" i="19"/>
  <c r="AE1097" i="19"/>
  <c r="AG1097" i="19"/>
  <c r="AH1097" i="19"/>
  <c r="AI1097" i="19"/>
  <c r="AJ1097" i="19"/>
  <c r="AK1097" i="19"/>
  <c r="AL1097" i="19"/>
  <c r="AM1097" i="19"/>
  <c r="AN1097" i="19"/>
  <c r="AO1097" i="19"/>
  <c r="AP1097" i="19"/>
  <c r="AQ1097" i="19"/>
  <c r="AR1097" i="19"/>
  <c r="AT1097" i="19"/>
  <c r="AU1097" i="19"/>
  <c r="AV1097" i="19"/>
  <c r="AW1097" i="19"/>
  <c r="AX1097" i="19"/>
  <c r="AY1097" i="19"/>
  <c r="AZ1097" i="19"/>
  <c r="BA1097" i="19"/>
  <c r="BB1097" i="19"/>
  <c r="BC1097" i="19"/>
  <c r="BD1097" i="19"/>
  <c r="BE1097" i="19"/>
  <c r="BG1097" i="19"/>
  <c r="BH1097" i="19"/>
  <c r="BI1097" i="19"/>
  <c r="BJ1097" i="19"/>
  <c r="BK1097" i="19"/>
  <c r="BL1097" i="19"/>
  <c r="BM1097" i="19"/>
  <c r="BN1097" i="19"/>
  <c r="BO1097" i="19"/>
  <c r="BP1097" i="19"/>
  <c r="BQ1097" i="19"/>
  <c r="BR1097" i="19"/>
  <c r="BT1097" i="19"/>
  <c r="BU1097" i="19"/>
  <c r="BV1097" i="19"/>
  <c r="BW1097" i="19"/>
  <c r="BX1097" i="19"/>
  <c r="BY1097" i="19"/>
  <c r="BZ1097" i="19"/>
  <c r="CA1097" i="19"/>
  <c r="CB1097" i="19"/>
  <c r="CC1097" i="19"/>
  <c r="CD1097" i="19"/>
  <c r="CE1097" i="19"/>
  <c r="CG1097" i="19"/>
  <c r="CH1097" i="19"/>
  <c r="CI1097" i="19"/>
  <c r="CJ1097" i="19"/>
  <c r="CK1097" i="19"/>
  <c r="CL1097" i="19"/>
  <c r="CM1097" i="19"/>
  <c r="CN1097" i="19"/>
  <c r="CO1097" i="19"/>
  <c r="CP1097" i="19"/>
  <c r="CQ1097" i="19"/>
  <c r="G1098" i="19"/>
  <c r="H1098" i="19"/>
  <c r="J1098" i="19"/>
  <c r="K1098" i="19"/>
  <c r="L1098" i="19"/>
  <c r="M1098" i="19"/>
  <c r="N1098" i="19"/>
  <c r="O1098" i="19"/>
  <c r="P1098" i="19"/>
  <c r="Q1098" i="19"/>
  <c r="R1098" i="19"/>
  <c r="T1098" i="19"/>
  <c r="U1098" i="19"/>
  <c r="V1098" i="19"/>
  <c r="W1098" i="19"/>
  <c r="X1098" i="19"/>
  <c r="Y1098" i="19"/>
  <c r="Z1098" i="19"/>
  <c r="AA1098" i="19"/>
  <c r="AB1098" i="19"/>
  <c r="AC1098" i="19"/>
  <c r="AD1098" i="19"/>
  <c r="AE1098" i="19"/>
  <c r="AG1098" i="19"/>
  <c r="AH1098" i="19"/>
  <c r="AI1098" i="19"/>
  <c r="AJ1098" i="19"/>
  <c r="AK1098" i="19"/>
  <c r="AL1098" i="19"/>
  <c r="AM1098" i="19"/>
  <c r="AN1098" i="19"/>
  <c r="AO1098" i="19"/>
  <c r="AP1098" i="19"/>
  <c r="AQ1098" i="19"/>
  <c r="AR1098" i="19"/>
  <c r="AT1098" i="19"/>
  <c r="AU1098" i="19"/>
  <c r="AV1098" i="19"/>
  <c r="AW1098" i="19"/>
  <c r="AX1098" i="19"/>
  <c r="AY1098" i="19"/>
  <c r="AZ1098" i="19"/>
  <c r="BA1098" i="19"/>
  <c r="BB1098" i="19"/>
  <c r="BC1098" i="19"/>
  <c r="BD1098" i="19"/>
  <c r="BE1098" i="19"/>
  <c r="BG1098" i="19"/>
  <c r="BH1098" i="19"/>
  <c r="BI1098" i="19"/>
  <c r="BJ1098" i="19"/>
  <c r="BK1098" i="19"/>
  <c r="BL1098" i="19"/>
  <c r="BM1098" i="19"/>
  <c r="BN1098" i="19"/>
  <c r="BO1098" i="19"/>
  <c r="BP1098" i="19"/>
  <c r="BQ1098" i="19"/>
  <c r="BR1098" i="19"/>
  <c r="BT1098" i="19"/>
  <c r="BU1098" i="19"/>
  <c r="BV1098" i="19"/>
  <c r="BW1098" i="19"/>
  <c r="BX1098" i="19"/>
  <c r="BY1098" i="19"/>
  <c r="BZ1098" i="19"/>
  <c r="CA1098" i="19"/>
  <c r="CB1098" i="19"/>
  <c r="CC1098" i="19"/>
  <c r="CD1098" i="19"/>
  <c r="CE1098" i="19"/>
  <c r="CG1098" i="19"/>
  <c r="CH1098" i="19"/>
  <c r="CI1098" i="19"/>
  <c r="CJ1098" i="19"/>
  <c r="CK1098" i="19"/>
  <c r="CL1098" i="19"/>
  <c r="CM1098" i="19"/>
  <c r="CN1098" i="19"/>
  <c r="CO1098" i="19"/>
  <c r="CP1098" i="19"/>
  <c r="CQ1098" i="19"/>
  <c r="G1099" i="19"/>
  <c r="H1099" i="19"/>
  <c r="J1099" i="19"/>
  <c r="K1099" i="19"/>
  <c r="L1099" i="19"/>
  <c r="M1099" i="19"/>
  <c r="N1099" i="19"/>
  <c r="O1099" i="19"/>
  <c r="P1099" i="19"/>
  <c r="Q1099" i="19"/>
  <c r="R1099" i="19"/>
  <c r="T1099" i="19"/>
  <c r="U1099" i="19"/>
  <c r="V1099" i="19"/>
  <c r="W1099" i="19"/>
  <c r="X1099" i="19"/>
  <c r="Y1099" i="19"/>
  <c r="Z1099" i="19"/>
  <c r="AA1099" i="19"/>
  <c r="AB1099" i="19"/>
  <c r="AC1099" i="19"/>
  <c r="AD1099" i="19"/>
  <c r="AE1099" i="19"/>
  <c r="AG1099" i="19"/>
  <c r="AH1099" i="19"/>
  <c r="AI1099" i="19"/>
  <c r="AJ1099" i="19"/>
  <c r="AK1099" i="19"/>
  <c r="AL1099" i="19"/>
  <c r="AM1099" i="19"/>
  <c r="AN1099" i="19"/>
  <c r="AO1099" i="19"/>
  <c r="AP1099" i="19"/>
  <c r="AQ1099" i="19"/>
  <c r="AR1099" i="19"/>
  <c r="AT1099" i="19"/>
  <c r="AU1099" i="19"/>
  <c r="AV1099" i="19"/>
  <c r="AW1099" i="19"/>
  <c r="AX1099" i="19"/>
  <c r="AY1099" i="19"/>
  <c r="AZ1099" i="19"/>
  <c r="BA1099" i="19"/>
  <c r="BB1099" i="19"/>
  <c r="BC1099" i="19"/>
  <c r="BD1099" i="19"/>
  <c r="BE1099" i="19"/>
  <c r="BG1099" i="19"/>
  <c r="BH1099" i="19"/>
  <c r="BI1099" i="19"/>
  <c r="BJ1099" i="19"/>
  <c r="BK1099" i="19"/>
  <c r="BL1099" i="19"/>
  <c r="BM1099" i="19"/>
  <c r="BN1099" i="19"/>
  <c r="BO1099" i="19"/>
  <c r="BP1099" i="19"/>
  <c r="BQ1099" i="19"/>
  <c r="BR1099" i="19"/>
  <c r="BT1099" i="19"/>
  <c r="BU1099" i="19"/>
  <c r="BV1099" i="19"/>
  <c r="BW1099" i="19"/>
  <c r="BX1099" i="19"/>
  <c r="BY1099" i="19"/>
  <c r="BZ1099" i="19"/>
  <c r="CA1099" i="19"/>
  <c r="CB1099" i="19"/>
  <c r="CC1099" i="19"/>
  <c r="CD1099" i="19"/>
  <c r="CE1099" i="19"/>
  <c r="CG1099" i="19"/>
  <c r="CH1099" i="19"/>
  <c r="CI1099" i="19"/>
  <c r="CJ1099" i="19"/>
  <c r="CK1099" i="19"/>
  <c r="CL1099" i="19"/>
  <c r="CM1099" i="19"/>
  <c r="CN1099" i="19"/>
  <c r="CO1099" i="19"/>
  <c r="CP1099" i="19"/>
  <c r="CQ1099" i="19"/>
  <c r="G1100" i="19"/>
  <c r="H1100" i="19"/>
  <c r="J1100" i="19"/>
  <c r="K1100" i="19"/>
  <c r="L1100" i="19"/>
  <c r="M1100" i="19"/>
  <c r="N1100" i="19"/>
  <c r="O1100" i="19"/>
  <c r="P1100" i="19"/>
  <c r="Q1100" i="19"/>
  <c r="R1100" i="19"/>
  <c r="T1100" i="19"/>
  <c r="U1100" i="19"/>
  <c r="V1100" i="19"/>
  <c r="W1100" i="19"/>
  <c r="X1100" i="19"/>
  <c r="Y1100" i="19"/>
  <c r="Z1100" i="19"/>
  <c r="AA1100" i="19"/>
  <c r="AB1100" i="19"/>
  <c r="AC1100" i="19"/>
  <c r="AD1100" i="19"/>
  <c r="AE1100" i="19"/>
  <c r="AG1100" i="19"/>
  <c r="AH1100" i="19"/>
  <c r="AI1100" i="19"/>
  <c r="AJ1100" i="19"/>
  <c r="AK1100" i="19"/>
  <c r="AL1100" i="19"/>
  <c r="AM1100" i="19"/>
  <c r="AN1100" i="19"/>
  <c r="AO1100" i="19"/>
  <c r="AP1100" i="19"/>
  <c r="AQ1100" i="19"/>
  <c r="AR1100" i="19"/>
  <c r="AT1100" i="19"/>
  <c r="AU1100" i="19"/>
  <c r="AV1100" i="19"/>
  <c r="AW1100" i="19"/>
  <c r="AX1100" i="19"/>
  <c r="AY1100" i="19"/>
  <c r="AZ1100" i="19"/>
  <c r="BA1100" i="19"/>
  <c r="BB1100" i="19"/>
  <c r="BC1100" i="19"/>
  <c r="BD1100" i="19"/>
  <c r="BE1100" i="19"/>
  <c r="BG1100" i="19"/>
  <c r="BH1100" i="19"/>
  <c r="BI1100" i="19"/>
  <c r="BJ1100" i="19"/>
  <c r="BK1100" i="19"/>
  <c r="BL1100" i="19"/>
  <c r="BM1100" i="19"/>
  <c r="BN1100" i="19"/>
  <c r="BO1100" i="19"/>
  <c r="BP1100" i="19"/>
  <c r="BQ1100" i="19"/>
  <c r="BR1100" i="19"/>
  <c r="BT1100" i="19"/>
  <c r="BU1100" i="19"/>
  <c r="BV1100" i="19"/>
  <c r="BW1100" i="19"/>
  <c r="BX1100" i="19"/>
  <c r="BY1100" i="19"/>
  <c r="BZ1100" i="19"/>
  <c r="CA1100" i="19"/>
  <c r="CB1100" i="19"/>
  <c r="CC1100" i="19"/>
  <c r="CD1100" i="19"/>
  <c r="CE1100" i="19"/>
  <c r="CG1100" i="19"/>
  <c r="CH1100" i="19"/>
  <c r="CI1100" i="19"/>
  <c r="CJ1100" i="19"/>
  <c r="CK1100" i="19"/>
  <c r="CL1100" i="19"/>
  <c r="CM1100" i="19"/>
  <c r="CN1100" i="19"/>
  <c r="CO1100" i="19"/>
  <c r="CP1100" i="19"/>
  <c r="CQ1100" i="19"/>
  <c r="G1101" i="19"/>
  <c r="H1101" i="19"/>
  <c r="J1101" i="19"/>
  <c r="K1101" i="19"/>
  <c r="L1101" i="19"/>
  <c r="M1101" i="19"/>
  <c r="N1101" i="19"/>
  <c r="O1101" i="19"/>
  <c r="P1101" i="19"/>
  <c r="Q1101" i="19"/>
  <c r="R1101" i="19"/>
  <c r="T1101" i="19"/>
  <c r="U1101" i="19"/>
  <c r="V1101" i="19"/>
  <c r="W1101" i="19"/>
  <c r="X1101" i="19"/>
  <c r="Y1101" i="19"/>
  <c r="Z1101" i="19"/>
  <c r="AA1101" i="19"/>
  <c r="AB1101" i="19"/>
  <c r="AC1101" i="19"/>
  <c r="AD1101" i="19"/>
  <c r="AE1101" i="19"/>
  <c r="AG1101" i="19"/>
  <c r="AH1101" i="19"/>
  <c r="AI1101" i="19"/>
  <c r="AJ1101" i="19"/>
  <c r="AK1101" i="19"/>
  <c r="AL1101" i="19"/>
  <c r="AM1101" i="19"/>
  <c r="AN1101" i="19"/>
  <c r="AO1101" i="19"/>
  <c r="AP1101" i="19"/>
  <c r="AQ1101" i="19"/>
  <c r="AR1101" i="19"/>
  <c r="AT1101" i="19"/>
  <c r="AU1101" i="19"/>
  <c r="AV1101" i="19"/>
  <c r="AW1101" i="19"/>
  <c r="AX1101" i="19"/>
  <c r="AY1101" i="19"/>
  <c r="AZ1101" i="19"/>
  <c r="BA1101" i="19"/>
  <c r="BB1101" i="19"/>
  <c r="BC1101" i="19"/>
  <c r="BD1101" i="19"/>
  <c r="BE1101" i="19"/>
  <c r="BG1101" i="19"/>
  <c r="BH1101" i="19"/>
  <c r="BI1101" i="19"/>
  <c r="BJ1101" i="19"/>
  <c r="BK1101" i="19"/>
  <c r="BL1101" i="19"/>
  <c r="BM1101" i="19"/>
  <c r="BN1101" i="19"/>
  <c r="BO1101" i="19"/>
  <c r="BP1101" i="19"/>
  <c r="BQ1101" i="19"/>
  <c r="BR1101" i="19"/>
  <c r="BT1101" i="19"/>
  <c r="BU1101" i="19"/>
  <c r="BV1101" i="19"/>
  <c r="BW1101" i="19"/>
  <c r="BX1101" i="19"/>
  <c r="BY1101" i="19"/>
  <c r="BZ1101" i="19"/>
  <c r="CA1101" i="19"/>
  <c r="CB1101" i="19"/>
  <c r="CC1101" i="19"/>
  <c r="CD1101" i="19"/>
  <c r="CE1101" i="19"/>
  <c r="CG1101" i="19"/>
  <c r="CH1101" i="19"/>
  <c r="CI1101" i="19"/>
  <c r="CJ1101" i="19"/>
  <c r="CK1101" i="19"/>
  <c r="CL1101" i="19"/>
  <c r="CM1101" i="19"/>
  <c r="CN1101" i="19"/>
  <c r="CO1101" i="19"/>
  <c r="CP1101" i="19"/>
  <c r="CQ1101" i="19"/>
  <c r="G1102" i="19"/>
  <c r="H1102" i="19"/>
  <c r="J1102" i="19"/>
  <c r="K1102" i="19"/>
  <c r="L1102" i="19"/>
  <c r="M1102" i="19"/>
  <c r="N1102" i="19"/>
  <c r="O1102" i="19"/>
  <c r="P1102" i="19"/>
  <c r="Q1102" i="19"/>
  <c r="R1102" i="19"/>
  <c r="T1102" i="19"/>
  <c r="U1102" i="19"/>
  <c r="V1102" i="19"/>
  <c r="W1102" i="19"/>
  <c r="X1102" i="19"/>
  <c r="Y1102" i="19"/>
  <c r="Z1102" i="19"/>
  <c r="AA1102" i="19"/>
  <c r="AB1102" i="19"/>
  <c r="AC1102" i="19"/>
  <c r="AD1102" i="19"/>
  <c r="AE1102" i="19"/>
  <c r="AG1102" i="19"/>
  <c r="AH1102" i="19"/>
  <c r="AI1102" i="19"/>
  <c r="AJ1102" i="19"/>
  <c r="AK1102" i="19"/>
  <c r="AL1102" i="19"/>
  <c r="AM1102" i="19"/>
  <c r="AN1102" i="19"/>
  <c r="AO1102" i="19"/>
  <c r="AP1102" i="19"/>
  <c r="AQ1102" i="19"/>
  <c r="AR1102" i="19"/>
  <c r="AT1102" i="19"/>
  <c r="AU1102" i="19"/>
  <c r="AV1102" i="19"/>
  <c r="AW1102" i="19"/>
  <c r="AX1102" i="19"/>
  <c r="AY1102" i="19"/>
  <c r="AZ1102" i="19"/>
  <c r="BA1102" i="19"/>
  <c r="BB1102" i="19"/>
  <c r="BC1102" i="19"/>
  <c r="BD1102" i="19"/>
  <c r="BE1102" i="19"/>
  <c r="BG1102" i="19"/>
  <c r="BH1102" i="19"/>
  <c r="BI1102" i="19"/>
  <c r="BJ1102" i="19"/>
  <c r="BK1102" i="19"/>
  <c r="BL1102" i="19"/>
  <c r="BM1102" i="19"/>
  <c r="BN1102" i="19"/>
  <c r="BO1102" i="19"/>
  <c r="BP1102" i="19"/>
  <c r="BQ1102" i="19"/>
  <c r="BR1102" i="19"/>
  <c r="BT1102" i="19"/>
  <c r="BU1102" i="19"/>
  <c r="BV1102" i="19"/>
  <c r="BW1102" i="19"/>
  <c r="BX1102" i="19"/>
  <c r="BY1102" i="19"/>
  <c r="BZ1102" i="19"/>
  <c r="CA1102" i="19"/>
  <c r="CB1102" i="19"/>
  <c r="CC1102" i="19"/>
  <c r="CD1102" i="19"/>
  <c r="CE1102" i="19"/>
  <c r="CG1102" i="19"/>
  <c r="CH1102" i="19"/>
  <c r="CI1102" i="19"/>
  <c r="CJ1102" i="19"/>
  <c r="CK1102" i="19"/>
  <c r="CL1102" i="19"/>
  <c r="CM1102" i="19"/>
  <c r="CN1102" i="19"/>
  <c r="CO1102" i="19"/>
  <c r="CP1102" i="19"/>
  <c r="CQ1102" i="19"/>
  <c r="G1103" i="19"/>
  <c r="H1103" i="19"/>
  <c r="J1103" i="19"/>
  <c r="K1103" i="19"/>
  <c r="L1103" i="19"/>
  <c r="M1103" i="19"/>
  <c r="N1103" i="19"/>
  <c r="O1103" i="19"/>
  <c r="P1103" i="19"/>
  <c r="Q1103" i="19"/>
  <c r="R1103" i="19"/>
  <c r="T1103" i="19"/>
  <c r="U1103" i="19"/>
  <c r="V1103" i="19"/>
  <c r="W1103" i="19"/>
  <c r="X1103" i="19"/>
  <c r="Y1103" i="19"/>
  <c r="Z1103" i="19"/>
  <c r="AA1103" i="19"/>
  <c r="AB1103" i="19"/>
  <c r="AC1103" i="19"/>
  <c r="AD1103" i="19"/>
  <c r="AE1103" i="19"/>
  <c r="AG1103" i="19"/>
  <c r="AH1103" i="19"/>
  <c r="AI1103" i="19"/>
  <c r="AJ1103" i="19"/>
  <c r="AK1103" i="19"/>
  <c r="AL1103" i="19"/>
  <c r="AM1103" i="19"/>
  <c r="AN1103" i="19"/>
  <c r="AO1103" i="19"/>
  <c r="AP1103" i="19"/>
  <c r="AQ1103" i="19"/>
  <c r="AR1103" i="19"/>
  <c r="AT1103" i="19"/>
  <c r="AU1103" i="19"/>
  <c r="AV1103" i="19"/>
  <c r="AW1103" i="19"/>
  <c r="AX1103" i="19"/>
  <c r="AY1103" i="19"/>
  <c r="AZ1103" i="19"/>
  <c r="BA1103" i="19"/>
  <c r="BB1103" i="19"/>
  <c r="BC1103" i="19"/>
  <c r="BD1103" i="19"/>
  <c r="BE1103" i="19"/>
  <c r="BG1103" i="19"/>
  <c r="BH1103" i="19"/>
  <c r="BI1103" i="19"/>
  <c r="BJ1103" i="19"/>
  <c r="BK1103" i="19"/>
  <c r="BL1103" i="19"/>
  <c r="BM1103" i="19"/>
  <c r="BN1103" i="19"/>
  <c r="BO1103" i="19"/>
  <c r="BP1103" i="19"/>
  <c r="BQ1103" i="19"/>
  <c r="BR1103" i="19"/>
  <c r="BT1103" i="19"/>
  <c r="BU1103" i="19"/>
  <c r="BV1103" i="19"/>
  <c r="BW1103" i="19"/>
  <c r="BX1103" i="19"/>
  <c r="BY1103" i="19"/>
  <c r="BZ1103" i="19"/>
  <c r="CA1103" i="19"/>
  <c r="CB1103" i="19"/>
  <c r="CC1103" i="19"/>
  <c r="CD1103" i="19"/>
  <c r="CE1103" i="19"/>
  <c r="CG1103" i="19"/>
  <c r="CH1103" i="19"/>
  <c r="CI1103" i="19"/>
  <c r="CJ1103" i="19"/>
  <c r="CK1103" i="19"/>
  <c r="CL1103" i="19"/>
  <c r="CM1103" i="19"/>
  <c r="CN1103" i="19"/>
  <c r="CO1103" i="19"/>
  <c r="CP1103" i="19"/>
  <c r="CQ1103" i="19"/>
  <c r="G1104" i="19"/>
  <c r="H1104" i="19"/>
  <c r="J1104" i="19"/>
  <c r="K1104" i="19"/>
  <c r="L1104" i="19"/>
  <c r="M1104" i="19"/>
  <c r="N1104" i="19"/>
  <c r="O1104" i="19"/>
  <c r="P1104" i="19"/>
  <c r="Q1104" i="19"/>
  <c r="R1104" i="19"/>
  <c r="T1104" i="19"/>
  <c r="U1104" i="19"/>
  <c r="V1104" i="19"/>
  <c r="W1104" i="19"/>
  <c r="X1104" i="19"/>
  <c r="Y1104" i="19"/>
  <c r="Z1104" i="19"/>
  <c r="AA1104" i="19"/>
  <c r="AB1104" i="19"/>
  <c r="AC1104" i="19"/>
  <c r="AD1104" i="19"/>
  <c r="AE1104" i="19"/>
  <c r="AG1104" i="19"/>
  <c r="AH1104" i="19"/>
  <c r="AI1104" i="19"/>
  <c r="AJ1104" i="19"/>
  <c r="AK1104" i="19"/>
  <c r="AL1104" i="19"/>
  <c r="AM1104" i="19"/>
  <c r="AN1104" i="19"/>
  <c r="AO1104" i="19"/>
  <c r="AP1104" i="19"/>
  <c r="AQ1104" i="19"/>
  <c r="AR1104" i="19"/>
  <c r="AT1104" i="19"/>
  <c r="AU1104" i="19"/>
  <c r="AV1104" i="19"/>
  <c r="AW1104" i="19"/>
  <c r="AX1104" i="19"/>
  <c r="AY1104" i="19"/>
  <c r="AZ1104" i="19"/>
  <c r="BA1104" i="19"/>
  <c r="BB1104" i="19"/>
  <c r="BC1104" i="19"/>
  <c r="BD1104" i="19"/>
  <c r="BE1104" i="19"/>
  <c r="BG1104" i="19"/>
  <c r="BH1104" i="19"/>
  <c r="BI1104" i="19"/>
  <c r="BJ1104" i="19"/>
  <c r="BK1104" i="19"/>
  <c r="BL1104" i="19"/>
  <c r="BM1104" i="19"/>
  <c r="BN1104" i="19"/>
  <c r="BO1104" i="19"/>
  <c r="BP1104" i="19"/>
  <c r="BQ1104" i="19"/>
  <c r="BR1104" i="19"/>
  <c r="BT1104" i="19"/>
  <c r="BU1104" i="19"/>
  <c r="BV1104" i="19"/>
  <c r="BW1104" i="19"/>
  <c r="BX1104" i="19"/>
  <c r="BY1104" i="19"/>
  <c r="BZ1104" i="19"/>
  <c r="CA1104" i="19"/>
  <c r="CB1104" i="19"/>
  <c r="CC1104" i="19"/>
  <c r="CD1104" i="19"/>
  <c r="CE1104" i="19"/>
  <c r="CG1104" i="19"/>
  <c r="CH1104" i="19"/>
  <c r="CI1104" i="19"/>
  <c r="CJ1104" i="19"/>
  <c r="CK1104" i="19"/>
  <c r="CL1104" i="19"/>
  <c r="CM1104" i="19"/>
  <c r="CN1104" i="19"/>
  <c r="CO1104" i="19"/>
  <c r="CP1104" i="19"/>
  <c r="CQ1104" i="19"/>
  <c r="G1105" i="19"/>
  <c r="H1105" i="19"/>
  <c r="J1105" i="19"/>
  <c r="K1105" i="19"/>
  <c r="L1105" i="19"/>
  <c r="M1105" i="19"/>
  <c r="N1105" i="19"/>
  <c r="O1105" i="19"/>
  <c r="P1105" i="19"/>
  <c r="Q1105" i="19"/>
  <c r="R1105" i="19"/>
  <c r="T1105" i="19"/>
  <c r="U1105" i="19"/>
  <c r="V1105" i="19"/>
  <c r="W1105" i="19"/>
  <c r="X1105" i="19"/>
  <c r="Y1105" i="19"/>
  <c r="Z1105" i="19"/>
  <c r="AA1105" i="19"/>
  <c r="AB1105" i="19"/>
  <c r="AC1105" i="19"/>
  <c r="AD1105" i="19"/>
  <c r="AE1105" i="19"/>
  <c r="AG1105" i="19"/>
  <c r="AH1105" i="19"/>
  <c r="AI1105" i="19"/>
  <c r="AJ1105" i="19"/>
  <c r="AK1105" i="19"/>
  <c r="AL1105" i="19"/>
  <c r="AM1105" i="19"/>
  <c r="AN1105" i="19"/>
  <c r="AO1105" i="19"/>
  <c r="AP1105" i="19"/>
  <c r="AQ1105" i="19"/>
  <c r="AR1105" i="19"/>
  <c r="AT1105" i="19"/>
  <c r="AU1105" i="19"/>
  <c r="AV1105" i="19"/>
  <c r="AW1105" i="19"/>
  <c r="AX1105" i="19"/>
  <c r="AY1105" i="19"/>
  <c r="AZ1105" i="19"/>
  <c r="BA1105" i="19"/>
  <c r="BB1105" i="19"/>
  <c r="BC1105" i="19"/>
  <c r="BD1105" i="19"/>
  <c r="BE1105" i="19"/>
  <c r="BG1105" i="19"/>
  <c r="BH1105" i="19"/>
  <c r="BI1105" i="19"/>
  <c r="BJ1105" i="19"/>
  <c r="BK1105" i="19"/>
  <c r="BL1105" i="19"/>
  <c r="BM1105" i="19"/>
  <c r="BN1105" i="19"/>
  <c r="BO1105" i="19"/>
  <c r="BP1105" i="19"/>
  <c r="BQ1105" i="19"/>
  <c r="BR1105" i="19"/>
  <c r="BT1105" i="19"/>
  <c r="BU1105" i="19"/>
  <c r="BV1105" i="19"/>
  <c r="BW1105" i="19"/>
  <c r="BX1105" i="19"/>
  <c r="BY1105" i="19"/>
  <c r="BZ1105" i="19"/>
  <c r="CA1105" i="19"/>
  <c r="CB1105" i="19"/>
  <c r="CC1105" i="19"/>
  <c r="CD1105" i="19"/>
  <c r="CE1105" i="19"/>
  <c r="CG1105" i="19"/>
  <c r="CH1105" i="19"/>
  <c r="CI1105" i="19"/>
  <c r="CJ1105" i="19"/>
  <c r="CK1105" i="19"/>
  <c r="CL1105" i="19"/>
  <c r="CM1105" i="19"/>
  <c r="CN1105" i="19"/>
  <c r="CO1105" i="19"/>
  <c r="CP1105" i="19"/>
  <c r="CQ1105" i="19"/>
  <c r="G1106" i="19"/>
  <c r="H1106" i="19"/>
  <c r="J1106" i="19"/>
  <c r="K1106" i="19"/>
  <c r="L1106" i="19"/>
  <c r="M1106" i="19"/>
  <c r="N1106" i="19"/>
  <c r="O1106" i="19"/>
  <c r="P1106" i="19"/>
  <c r="Q1106" i="19"/>
  <c r="R1106" i="19"/>
  <c r="T1106" i="19"/>
  <c r="U1106" i="19"/>
  <c r="V1106" i="19"/>
  <c r="W1106" i="19"/>
  <c r="X1106" i="19"/>
  <c r="Y1106" i="19"/>
  <c r="Z1106" i="19"/>
  <c r="AA1106" i="19"/>
  <c r="AB1106" i="19"/>
  <c r="AC1106" i="19"/>
  <c r="AD1106" i="19"/>
  <c r="AE1106" i="19"/>
  <c r="AG1106" i="19"/>
  <c r="AH1106" i="19"/>
  <c r="AI1106" i="19"/>
  <c r="AJ1106" i="19"/>
  <c r="AK1106" i="19"/>
  <c r="AL1106" i="19"/>
  <c r="AM1106" i="19"/>
  <c r="AN1106" i="19"/>
  <c r="AO1106" i="19"/>
  <c r="AP1106" i="19"/>
  <c r="AQ1106" i="19"/>
  <c r="AR1106" i="19"/>
  <c r="AT1106" i="19"/>
  <c r="AU1106" i="19"/>
  <c r="AV1106" i="19"/>
  <c r="AW1106" i="19"/>
  <c r="AX1106" i="19"/>
  <c r="AY1106" i="19"/>
  <c r="AZ1106" i="19"/>
  <c r="BA1106" i="19"/>
  <c r="BB1106" i="19"/>
  <c r="BC1106" i="19"/>
  <c r="BD1106" i="19"/>
  <c r="BE1106" i="19"/>
  <c r="BG1106" i="19"/>
  <c r="BH1106" i="19"/>
  <c r="BI1106" i="19"/>
  <c r="BJ1106" i="19"/>
  <c r="BK1106" i="19"/>
  <c r="BL1106" i="19"/>
  <c r="BM1106" i="19"/>
  <c r="BN1106" i="19"/>
  <c r="BO1106" i="19"/>
  <c r="BP1106" i="19"/>
  <c r="BQ1106" i="19"/>
  <c r="BR1106" i="19"/>
  <c r="BT1106" i="19"/>
  <c r="BU1106" i="19"/>
  <c r="BV1106" i="19"/>
  <c r="BW1106" i="19"/>
  <c r="BX1106" i="19"/>
  <c r="BY1106" i="19"/>
  <c r="BZ1106" i="19"/>
  <c r="CA1106" i="19"/>
  <c r="CB1106" i="19"/>
  <c r="CC1106" i="19"/>
  <c r="CD1106" i="19"/>
  <c r="CE1106" i="19"/>
  <c r="CG1106" i="19"/>
  <c r="CH1106" i="19"/>
  <c r="CI1106" i="19"/>
  <c r="CJ1106" i="19"/>
  <c r="CK1106" i="19"/>
  <c r="CL1106" i="19"/>
  <c r="CM1106" i="19"/>
  <c r="CN1106" i="19"/>
  <c r="CO1106" i="19"/>
  <c r="CP1106" i="19"/>
  <c r="CQ1106" i="19"/>
  <c r="G1107" i="19"/>
  <c r="H1107" i="19"/>
  <c r="J1107" i="19"/>
  <c r="K1107" i="19"/>
  <c r="L1107" i="19"/>
  <c r="M1107" i="19"/>
  <c r="N1107" i="19"/>
  <c r="O1107" i="19"/>
  <c r="P1107" i="19"/>
  <c r="Q1107" i="19"/>
  <c r="R1107" i="19"/>
  <c r="T1107" i="19"/>
  <c r="U1107" i="19"/>
  <c r="V1107" i="19"/>
  <c r="W1107" i="19"/>
  <c r="X1107" i="19"/>
  <c r="Y1107" i="19"/>
  <c r="Z1107" i="19"/>
  <c r="AA1107" i="19"/>
  <c r="AB1107" i="19"/>
  <c r="AC1107" i="19"/>
  <c r="AD1107" i="19"/>
  <c r="AE1107" i="19"/>
  <c r="AG1107" i="19"/>
  <c r="AH1107" i="19"/>
  <c r="AI1107" i="19"/>
  <c r="AJ1107" i="19"/>
  <c r="AK1107" i="19"/>
  <c r="AL1107" i="19"/>
  <c r="AM1107" i="19"/>
  <c r="AN1107" i="19"/>
  <c r="AO1107" i="19"/>
  <c r="AP1107" i="19"/>
  <c r="AQ1107" i="19"/>
  <c r="AR1107" i="19"/>
  <c r="AT1107" i="19"/>
  <c r="AU1107" i="19"/>
  <c r="AV1107" i="19"/>
  <c r="AW1107" i="19"/>
  <c r="AX1107" i="19"/>
  <c r="AY1107" i="19"/>
  <c r="AZ1107" i="19"/>
  <c r="BA1107" i="19"/>
  <c r="BB1107" i="19"/>
  <c r="BC1107" i="19"/>
  <c r="BD1107" i="19"/>
  <c r="BE1107" i="19"/>
  <c r="BG1107" i="19"/>
  <c r="BH1107" i="19"/>
  <c r="BI1107" i="19"/>
  <c r="BJ1107" i="19"/>
  <c r="BK1107" i="19"/>
  <c r="BL1107" i="19"/>
  <c r="BM1107" i="19"/>
  <c r="BN1107" i="19"/>
  <c r="BO1107" i="19"/>
  <c r="BP1107" i="19"/>
  <c r="BQ1107" i="19"/>
  <c r="BR1107" i="19"/>
  <c r="BT1107" i="19"/>
  <c r="BU1107" i="19"/>
  <c r="BV1107" i="19"/>
  <c r="BW1107" i="19"/>
  <c r="BX1107" i="19"/>
  <c r="BY1107" i="19"/>
  <c r="BZ1107" i="19"/>
  <c r="CA1107" i="19"/>
  <c r="CB1107" i="19"/>
  <c r="CC1107" i="19"/>
  <c r="CD1107" i="19"/>
  <c r="CE1107" i="19"/>
  <c r="CG1107" i="19"/>
  <c r="CH1107" i="19"/>
  <c r="CI1107" i="19"/>
  <c r="CJ1107" i="19"/>
  <c r="CK1107" i="19"/>
  <c r="CL1107" i="19"/>
  <c r="CM1107" i="19"/>
  <c r="CN1107" i="19"/>
  <c r="CO1107" i="19"/>
  <c r="CP1107" i="19"/>
  <c r="CQ1107" i="19"/>
  <c r="G1108" i="19"/>
  <c r="H1108" i="19"/>
  <c r="J1108" i="19"/>
  <c r="K1108" i="19"/>
  <c r="L1108" i="19"/>
  <c r="M1108" i="19"/>
  <c r="N1108" i="19"/>
  <c r="O1108" i="19"/>
  <c r="P1108" i="19"/>
  <c r="Q1108" i="19"/>
  <c r="R1108" i="19"/>
  <c r="T1108" i="19"/>
  <c r="U1108" i="19"/>
  <c r="V1108" i="19"/>
  <c r="W1108" i="19"/>
  <c r="X1108" i="19"/>
  <c r="Y1108" i="19"/>
  <c r="Z1108" i="19"/>
  <c r="AA1108" i="19"/>
  <c r="AB1108" i="19"/>
  <c r="AC1108" i="19"/>
  <c r="AD1108" i="19"/>
  <c r="AE1108" i="19"/>
  <c r="AG1108" i="19"/>
  <c r="AH1108" i="19"/>
  <c r="AI1108" i="19"/>
  <c r="AJ1108" i="19"/>
  <c r="AK1108" i="19"/>
  <c r="AL1108" i="19"/>
  <c r="AM1108" i="19"/>
  <c r="AN1108" i="19"/>
  <c r="AO1108" i="19"/>
  <c r="AP1108" i="19"/>
  <c r="AQ1108" i="19"/>
  <c r="AR1108" i="19"/>
  <c r="AT1108" i="19"/>
  <c r="AU1108" i="19"/>
  <c r="AV1108" i="19"/>
  <c r="AW1108" i="19"/>
  <c r="AX1108" i="19"/>
  <c r="AY1108" i="19"/>
  <c r="AZ1108" i="19"/>
  <c r="BA1108" i="19"/>
  <c r="BB1108" i="19"/>
  <c r="BC1108" i="19"/>
  <c r="BD1108" i="19"/>
  <c r="BE1108" i="19"/>
  <c r="BG1108" i="19"/>
  <c r="BH1108" i="19"/>
  <c r="BI1108" i="19"/>
  <c r="BJ1108" i="19"/>
  <c r="BK1108" i="19"/>
  <c r="BL1108" i="19"/>
  <c r="BM1108" i="19"/>
  <c r="BN1108" i="19"/>
  <c r="BO1108" i="19"/>
  <c r="BP1108" i="19"/>
  <c r="BQ1108" i="19"/>
  <c r="BR1108" i="19"/>
  <c r="BT1108" i="19"/>
  <c r="BU1108" i="19"/>
  <c r="BV1108" i="19"/>
  <c r="BW1108" i="19"/>
  <c r="BX1108" i="19"/>
  <c r="BY1108" i="19"/>
  <c r="BZ1108" i="19"/>
  <c r="CA1108" i="19"/>
  <c r="CB1108" i="19"/>
  <c r="CC1108" i="19"/>
  <c r="CD1108" i="19"/>
  <c r="CE1108" i="19"/>
  <c r="CG1108" i="19"/>
  <c r="CH1108" i="19"/>
  <c r="CI1108" i="19"/>
  <c r="CJ1108" i="19"/>
  <c r="CK1108" i="19"/>
  <c r="CL1108" i="19"/>
  <c r="CM1108" i="19"/>
  <c r="CN1108" i="19"/>
  <c r="CO1108" i="19"/>
  <c r="CP1108" i="19"/>
  <c r="CQ1108" i="19"/>
  <c r="G1109" i="19"/>
  <c r="H1109" i="19"/>
  <c r="J1109" i="19"/>
  <c r="K1109" i="19"/>
  <c r="L1109" i="19"/>
  <c r="M1109" i="19"/>
  <c r="N1109" i="19"/>
  <c r="O1109" i="19"/>
  <c r="P1109" i="19"/>
  <c r="Q1109" i="19"/>
  <c r="R1109" i="19"/>
  <c r="T1109" i="19"/>
  <c r="U1109" i="19"/>
  <c r="V1109" i="19"/>
  <c r="W1109" i="19"/>
  <c r="X1109" i="19"/>
  <c r="Y1109" i="19"/>
  <c r="Z1109" i="19"/>
  <c r="AA1109" i="19"/>
  <c r="AB1109" i="19"/>
  <c r="AC1109" i="19"/>
  <c r="AD1109" i="19"/>
  <c r="AE1109" i="19"/>
  <c r="AG1109" i="19"/>
  <c r="AH1109" i="19"/>
  <c r="AI1109" i="19"/>
  <c r="AJ1109" i="19"/>
  <c r="AK1109" i="19"/>
  <c r="AL1109" i="19"/>
  <c r="AM1109" i="19"/>
  <c r="AN1109" i="19"/>
  <c r="AO1109" i="19"/>
  <c r="AP1109" i="19"/>
  <c r="AQ1109" i="19"/>
  <c r="AR1109" i="19"/>
  <c r="AT1109" i="19"/>
  <c r="AU1109" i="19"/>
  <c r="AV1109" i="19"/>
  <c r="AW1109" i="19"/>
  <c r="AX1109" i="19"/>
  <c r="AY1109" i="19"/>
  <c r="AZ1109" i="19"/>
  <c r="BA1109" i="19"/>
  <c r="BB1109" i="19"/>
  <c r="BC1109" i="19"/>
  <c r="BD1109" i="19"/>
  <c r="BE1109" i="19"/>
  <c r="BG1109" i="19"/>
  <c r="BH1109" i="19"/>
  <c r="BI1109" i="19"/>
  <c r="BJ1109" i="19"/>
  <c r="BK1109" i="19"/>
  <c r="BL1109" i="19"/>
  <c r="BM1109" i="19"/>
  <c r="BN1109" i="19"/>
  <c r="BO1109" i="19"/>
  <c r="BP1109" i="19"/>
  <c r="BQ1109" i="19"/>
  <c r="BR1109" i="19"/>
  <c r="BT1109" i="19"/>
  <c r="BU1109" i="19"/>
  <c r="BV1109" i="19"/>
  <c r="BW1109" i="19"/>
  <c r="BX1109" i="19"/>
  <c r="BY1109" i="19"/>
  <c r="BZ1109" i="19"/>
  <c r="CA1109" i="19"/>
  <c r="CB1109" i="19"/>
  <c r="CC1109" i="19"/>
  <c r="CD1109" i="19"/>
  <c r="CE1109" i="19"/>
  <c r="CG1109" i="19"/>
  <c r="CH1109" i="19"/>
  <c r="CI1109" i="19"/>
  <c r="CJ1109" i="19"/>
  <c r="CK1109" i="19"/>
  <c r="CL1109" i="19"/>
  <c r="CM1109" i="19"/>
  <c r="CN1109" i="19"/>
  <c r="CO1109" i="19"/>
  <c r="CP1109" i="19"/>
  <c r="CQ1109" i="19"/>
  <c r="G1110" i="19"/>
  <c r="H1110" i="19"/>
  <c r="J1110" i="19"/>
  <c r="K1110" i="19"/>
  <c r="L1110" i="19"/>
  <c r="M1110" i="19"/>
  <c r="N1110" i="19"/>
  <c r="O1110" i="19"/>
  <c r="P1110" i="19"/>
  <c r="Q1110" i="19"/>
  <c r="R1110" i="19"/>
  <c r="T1110" i="19"/>
  <c r="U1110" i="19"/>
  <c r="V1110" i="19"/>
  <c r="W1110" i="19"/>
  <c r="X1110" i="19"/>
  <c r="Y1110" i="19"/>
  <c r="Z1110" i="19"/>
  <c r="AA1110" i="19"/>
  <c r="AB1110" i="19"/>
  <c r="AC1110" i="19"/>
  <c r="AD1110" i="19"/>
  <c r="AE1110" i="19"/>
  <c r="AG1110" i="19"/>
  <c r="AH1110" i="19"/>
  <c r="AI1110" i="19"/>
  <c r="AJ1110" i="19"/>
  <c r="AK1110" i="19"/>
  <c r="AL1110" i="19"/>
  <c r="AM1110" i="19"/>
  <c r="AN1110" i="19"/>
  <c r="AO1110" i="19"/>
  <c r="AP1110" i="19"/>
  <c r="AQ1110" i="19"/>
  <c r="AR1110" i="19"/>
  <c r="AT1110" i="19"/>
  <c r="AU1110" i="19"/>
  <c r="AV1110" i="19"/>
  <c r="AW1110" i="19"/>
  <c r="AX1110" i="19"/>
  <c r="AY1110" i="19"/>
  <c r="AZ1110" i="19"/>
  <c r="BA1110" i="19"/>
  <c r="BB1110" i="19"/>
  <c r="BC1110" i="19"/>
  <c r="BD1110" i="19"/>
  <c r="BE1110" i="19"/>
  <c r="BG1110" i="19"/>
  <c r="BH1110" i="19"/>
  <c r="BI1110" i="19"/>
  <c r="BJ1110" i="19"/>
  <c r="BK1110" i="19"/>
  <c r="BL1110" i="19"/>
  <c r="BM1110" i="19"/>
  <c r="BN1110" i="19"/>
  <c r="BO1110" i="19"/>
  <c r="BP1110" i="19"/>
  <c r="BQ1110" i="19"/>
  <c r="BR1110" i="19"/>
  <c r="BT1110" i="19"/>
  <c r="BU1110" i="19"/>
  <c r="BV1110" i="19"/>
  <c r="BW1110" i="19"/>
  <c r="BX1110" i="19"/>
  <c r="BY1110" i="19"/>
  <c r="BZ1110" i="19"/>
  <c r="CA1110" i="19"/>
  <c r="CB1110" i="19"/>
  <c r="CC1110" i="19"/>
  <c r="CD1110" i="19"/>
  <c r="CE1110" i="19"/>
  <c r="CG1110" i="19"/>
  <c r="CH1110" i="19"/>
  <c r="CI1110" i="19"/>
  <c r="CJ1110" i="19"/>
  <c r="CK1110" i="19"/>
  <c r="CL1110" i="19"/>
  <c r="CM1110" i="19"/>
  <c r="CN1110" i="19"/>
  <c r="CO1110" i="19"/>
  <c r="CP1110" i="19"/>
  <c r="CQ1110" i="19"/>
  <c r="G1111" i="19"/>
  <c r="H1111" i="19"/>
  <c r="J1111" i="19"/>
  <c r="K1111" i="19"/>
  <c r="L1111" i="19"/>
  <c r="M1111" i="19"/>
  <c r="N1111" i="19"/>
  <c r="O1111" i="19"/>
  <c r="P1111" i="19"/>
  <c r="Q1111" i="19"/>
  <c r="R1111" i="19"/>
  <c r="T1111" i="19"/>
  <c r="U1111" i="19"/>
  <c r="V1111" i="19"/>
  <c r="W1111" i="19"/>
  <c r="X1111" i="19"/>
  <c r="Y1111" i="19"/>
  <c r="Z1111" i="19"/>
  <c r="AA1111" i="19"/>
  <c r="AB1111" i="19"/>
  <c r="AC1111" i="19"/>
  <c r="AD1111" i="19"/>
  <c r="AE1111" i="19"/>
  <c r="AG1111" i="19"/>
  <c r="AH1111" i="19"/>
  <c r="AI1111" i="19"/>
  <c r="AJ1111" i="19"/>
  <c r="AK1111" i="19"/>
  <c r="AL1111" i="19"/>
  <c r="AM1111" i="19"/>
  <c r="AN1111" i="19"/>
  <c r="AO1111" i="19"/>
  <c r="AP1111" i="19"/>
  <c r="AQ1111" i="19"/>
  <c r="AR1111" i="19"/>
  <c r="AT1111" i="19"/>
  <c r="AU1111" i="19"/>
  <c r="AV1111" i="19"/>
  <c r="AW1111" i="19"/>
  <c r="AX1111" i="19"/>
  <c r="AY1111" i="19"/>
  <c r="AZ1111" i="19"/>
  <c r="BA1111" i="19"/>
  <c r="BB1111" i="19"/>
  <c r="BC1111" i="19"/>
  <c r="BD1111" i="19"/>
  <c r="BE1111" i="19"/>
  <c r="BG1111" i="19"/>
  <c r="BH1111" i="19"/>
  <c r="BI1111" i="19"/>
  <c r="BJ1111" i="19"/>
  <c r="BK1111" i="19"/>
  <c r="BL1111" i="19"/>
  <c r="BM1111" i="19"/>
  <c r="BN1111" i="19"/>
  <c r="BO1111" i="19"/>
  <c r="BP1111" i="19"/>
  <c r="BQ1111" i="19"/>
  <c r="BR1111" i="19"/>
  <c r="BT1111" i="19"/>
  <c r="BU1111" i="19"/>
  <c r="BV1111" i="19"/>
  <c r="BW1111" i="19"/>
  <c r="BX1111" i="19"/>
  <c r="BY1111" i="19"/>
  <c r="BZ1111" i="19"/>
  <c r="CA1111" i="19"/>
  <c r="CB1111" i="19"/>
  <c r="CC1111" i="19"/>
  <c r="CD1111" i="19"/>
  <c r="CE1111" i="19"/>
  <c r="CG1111" i="19"/>
  <c r="CH1111" i="19"/>
  <c r="CI1111" i="19"/>
  <c r="CJ1111" i="19"/>
  <c r="CK1111" i="19"/>
  <c r="CL1111" i="19"/>
  <c r="CM1111" i="19"/>
  <c r="CN1111" i="19"/>
  <c r="CO1111" i="19"/>
  <c r="CP1111" i="19"/>
  <c r="CQ1111" i="19"/>
  <c r="G1112" i="19"/>
  <c r="H1112" i="19"/>
  <c r="J1112" i="19"/>
  <c r="K1112" i="19"/>
  <c r="L1112" i="19"/>
  <c r="M1112" i="19"/>
  <c r="N1112" i="19"/>
  <c r="O1112" i="19"/>
  <c r="P1112" i="19"/>
  <c r="Q1112" i="19"/>
  <c r="R1112" i="19"/>
  <c r="T1112" i="19"/>
  <c r="U1112" i="19"/>
  <c r="V1112" i="19"/>
  <c r="W1112" i="19"/>
  <c r="X1112" i="19"/>
  <c r="Y1112" i="19"/>
  <c r="Z1112" i="19"/>
  <c r="AA1112" i="19"/>
  <c r="AB1112" i="19"/>
  <c r="AC1112" i="19"/>
  <c r="AD1112" i="19"/>
  <c r="AE1112" i="19"/>
  <c r="AG1112" i="19"/>
  <c r="AH1112" i="19"/>
  <c r="AI1112" i="19"/>
  <c r="AJ1112" i="19"/>
  <c r="AK1112" i="19"/>
  <c r="AL1112" i="19"/>
  <c r="AM1112" i="19"/>
  <c r="AN1112" i="19"/>
  <c r="AO1112" i="19"/>
  <c r="AP1112" i="19"/>
  <c r="AQ1112" i="19"/>
  <c r="AR1112" i="19"/>
  <c r="AT1112" i="19"/>
  <c r="AU1112" i="19"/>
  <c r="AV1112" i="19"/>
  <c r="AW1112" i="19"/>
  <c r="AX1112" i="19"/>
  <c r="AY1112" i="19"/>
  <c r="AZ1112" i="19"/>
  <c r="BA1112" i="19"/>
  <c r="BB1112" i="19"/>
  <c r="BC1112" i="19"/>
  <c r="BD1112" i="19"/>
  <c r="BE1112" i="19"/>
  <c r="BG1112" i="19"/>
  <c r="BH1112" i="19"/>
  <c r="BI1112" i="19"/>
  <c r="BJ1112" i="19"/>
  <c r="BK1112" i="19"/>
  <c r="BL1112" i="19"/>
  <c r="BM1112" i="19"/>
  <c r="BN1112" i="19"/>
  <c r="BO1112" i="19"/>
  <c r="BP1112" i="19"/>
  <c r="BQ1112" i="19"/>
  <c r="BR1112" i="19"/>
  <c r="BT1112" i="19"/>
  <c r="BU1112" i="19"/>
  <c r="BV1112" i="19"/>
  <c r="BW1112" i="19"/>
  <c r="BX1112" i="19"/>
  <c r="BY1112" i="19"/>
  <c r="BZ1112" i="19"/>
  <c r="CA1112" i="19"/>
  <c r="CB1112" i="19"/>
  <c r="CC1112" i="19"/>
  <c r="CD1112" i="19"/>
  <c r="CE1112" i="19"/>
  <c r="CG1112" i="19"/>
  <c r="CH1112" i="19"/>
  <c r="CI1112" i="19"/>
  <c r="CJ1112" i="19"/>
  <c r="CK1112" i="19"/>
  <c r="CL1112" i="19"/>
  <c r="CM1112" i="19"/>
  <c r="CN1112" i="19"/>
  <c r="CO1112" i="19"/>
  <c r="CP1112" i="19"/>
  <c r="CQ1112" i="19"/>
  <c r="G1113" i="19"/>
  <c r="H1113" i="19"/>
  <c r="J1113" i="19"/>
  <c r="K1113" i="19"/>
  <c r="L1113" i="19"/>
  <c r="M1113" i="19"/>
  <c r="N1113" i="19"/>
  <c r="O1113" i="19"/>
  <c r="P1113" i="19"/>
  <c r="Q1113" i="19"/>
  <c r="R1113" i="19"/>
  <c r="T1113" i="19"/>
  <c r="U1113" i="19"/>
  <c r="V1113" i="19"/>
  <c r="W1113" i="19"/>
  <c r="X1113" i="19"/>
  <c r="Y1113" i="19"/>
  <c r="Z1113" i="19"/>
  <c r="AA1113" i="19"/>
  <c r="AB1113" i="19"/>
  <c r="AC1113" i="19"/>
  <c r="AD1113" i="19"/>
  <c r="AE1113" i="19"/>
  <c r="AG1113" i="19"/>
  <c r="AH1113" i="19"/>
  <c r="AI1113" i="19"/>
  <c r="AJ1113" i="19"/>
  <c r="AK1113" i="19"/>
  <c r="AL1113" i="19"/>
  <c r="AM1113" i="19"/>
  <c r="AN1113" i="19"/>
  <c r="AO1113" i="19"/>
  <c r="AP1113" i="19"/>
  <c r="AQ1113" i="19"/>
  <c r="AR1113" i="19"/>
  <c r="AT1113" i="19"/>
  <c r="AU1113" i="19"/>
  <c r="AV1113" i="19"/>
  <c r="AW1113" i="19"/>
  <c r="AX1113" i="19"/>
  <c r="AY1113" i="19"/>
  <c r="AZ1113" i="19"/>
  <c r="BA1113" i="19"/>
  <c r="BB1113" i="19"/>
  <c r="BC1113" i="19"/>
  <c r="BD1113" i="19"/>
  <c r="BE1113" i="19"/>
  <c r="BG1113" i="19"/>
  <c r="BH1113" i="19"/>
  <c r="BI1113" i="19"/>
  <c r="BJ1113" i="19"/>
  <c r="BK1113" i="19"/>
  <c r="BL1113" i="19"/>
  <c r="BM1113" i="19"/>
  <c r="BN1113" i="19"/>
  <c r="BO1113" i="19"/>
  <c r="BP1113" i="19"/>
  <c r="BQ1113" i="19"/>
  <c r="BR1113" i="19"/>
  <c r="BT1113" i="19"/>
  <c r="BU1113" i="19"/>
  <c r="BV1113" i="19"/>
  <c r="BW1113" i="19"/>
  <c r="BX1113" i="19"/>
  <c r="BY1113" i="19"/>
  <c r="BZ1113" i="19"/>
  <c r="CA1113" i="19"/>
  <c r="CB1113" i="19"/>
  <c r="CC1113" i="19"/>
  <c r="CD1113" i="19"/>
  <c r="CE1113" i="19"/>
  <c r="CG1113" i="19"/>
  <c r="CH1113" i="19"/>
  <c r="CI1113" i="19"/>
  <c r="CJ1113" i="19"/>
  <c r="CK1113" i="19"/>
  <c r="CL1113" i="19"/>
  <c r="CM1113" i="19"/>
  <c r="CN1113" i="19"/>
  <c r="CO1113" i="19"/>
  <c r="CP1113" i="19"/>
  <c r="CQ1113" i="19"/>
  <c r="G1114" i="19"/>
  <c r="H1114" i="19"/>
  <c r="J1114" i="19"/>
  <c r="K1114" i="19"/>
  <c r="L1114" i="19"/>
  <c r="M1114" i="19"/>
  <c r="N1114" i="19"/>
  <c r="O1114" i="19"/>
  <c r="P1114" i="19"/>
  <c r="Q1114" i="19"/>
  <c r="R1114" i="19"/>
  <c r="T1114" i="19"/>
  <c r="U1114" i="19"/>
  <c r="V1114" i="19"/>
  <c r="W1114" i="19"/>
  <c r="X1114" i="19"/>
  <c r="Y1114" i="19"/>
  <c r="Z1114" i="19"/>
  <c r="AA1114" i="19"/>
  <c r="AB1114" i="19"/>
  <c r="AC1114" i="19"/>
  <c r="AD1114" i="19"/>
  <c r="AE1114" i="19"/>
  <c r="AG1114" i="19"/>
  <c r="AH1114" i="19"/>
  <c r="AI1114" i="19"/>
  <c r="AJ1114" i="19"/>
  <c r="AK1114" i="19"/>
  <c r="AL1114" i="19"/>
  <c r="AM1114" i="19"/>
  <c r="AN1114" i="19"/>
  <c r="AO1114" i="19"/>
  <c r="AP1114" i="19"/>
  <c r="AQ1114" i="19"/>
  <c r="AR1114" i="19"/>
  <c r="AT1114" i="19"/>
  <c r="AU1114" i="19"/>
  <c r="AV1114" i="19"/>
  <c r="AW1114" i="19"/>
  <c r="AX1114" i="19"/>
  <c r="AY1114" i="19"/>
  <c r="AZ1114" i="19"/>
  <c r="BA1114" i="19"/>
  <c r="BB1114" i="19"/>
  <c r="BC1114" i="19"/>
  <c r="BD1114" i="19"/>
  <c r="BE1114" i="19"/>
  <c r="BG1114" i="19"/>
  <c r="BH1114" i="19"/>
  <c r="BI1114" i="19"/>
  <c r="BJ1114" i="19"/>
  <c r="BK1114" i="19"/>
  <c r="BL1114" i="19"/>
  <c r="BM1114" i="19"/>
  <c r="BN1114" i="19"/>
  <c r="BO1114" i="19"/>
  <c r="BP1114" i="19"/>
  <c r="BQ1114" i="19"/>
  <c r="BR1114" i="19"/>
  <c r="BT1114" i="19"/>
  <c r="BU1114" i="19"/>
  <c r="BV1114" i="19"/>
  <c r="BW1114" i="19"/>
  <c r="BX1114" i="19"/>
  <c r="BY1114" i="19"/>
  <c r="BZ1114" i="19"/>
  <c r="CA1114" i="19"/>
  <c r="CB1114" i="19"/>
  <c r="CC1114" i="19"/>
  <c r="CD1114" i="19"/>
  <c r="CE1114" i="19"/>
  <c r="CG1114" i="19"/>
  <c r="CH1114" i="19"/>
  <c r="CI1114" i="19"/>
  <c r="CJ1114" i="19"/>
  <c r="CK1114" i="19"/>
  <c r="CL1114" i="19"/>
  <c r="CM1114" i="19"/>
  <c r="CN1114" i="19"/>
  <c r="CO1114" i="19"/>
  <c r="CP1114" i="19"/>
  <c r="CQ1114" i="19"/>
  <c r="G1115" i="19"/>
  <c r="H1115" i="19"/>
  <c r="J1115" i="19"/>
  <c r="K1115" i="19"/>
  <c r="L1115" i="19"/>
  <c r="M1115" i="19"/>
  <c r="N1115" i="19"/>
  <c r="O1115" i="19"/>
  <c r="P1115" i="19"/>
  <c r="Q1115" i="19"/>
  <c r="R1115" i="19"/>
  <c r="T1115" i="19"/>
  <c r="U1115" i="19"/>
  <c r="V1115" i="19"/>
  <c r="W1115" i="19"/>
  <c r="X1115" i="19"/>
  <c r="Y1115" i="19"/>
  <c r="Z1115" i="19"/>
  <c r="AA1115" i="19"/>
  <c r="AB1115" i="19"/>
  <c r="AC1115" i="19"/>
  <c r="AD1115" i="19"/>
  <c r="AE1115" i="19"/>
  <c r="AG1115" i="19"/>
  <c r="AH1115" i="19"/>
  <c r="AI1115" i="19"/>
  <c r="AJ1115" i="19"/>
  <c r="AK1115" i="19"/>
  <c r="AL1115" i="19"/>
  <c r="AM1115" i="19"/>
  <c r="AN1115" i="19"/>
  <c r="AO1115" i="19"/>
  <c r="AP1115" i="19"/>
  <c r="AQ1115" i="19"/>
  <c r="AR1115" i="19"/>
  <c r="AT1115" i="19"/>
  <c r="AU1115" i="19"/>
  <c r="AV1115" i="19"/>
  <c r="AW1115" i="19"/>
  <c r="AX1115" i="19"/>
  <c r="AY1115" i="19"/>
  <c r="AZ1115" i="19"/>
  <c r="BA1115" i="19"/>
  <c r="BB1115" i="19"/>
  <c r="BC1115" i="19"/>
  <c r="BD1115" i="19"/>
  <c r="BE1115" i="19"/>
  <c r="BG1115" i="19"/>
  <c r="BH1115" i="19"/>
  <c r="BI1115" i="19"/>
  <c r="BJ1115" i="19"/>
  <c r="BK1115" i="19"/>
  <c r="BL1115" i="19"/>
  <c r="BM1115" i="19"/>
  <c r="BN1115" i="19"/>
  <c r="BO1115" i="19"/>
  <c r="BP1115" i="19"/>
  <c r="BQ1115" i="19"/>
  <c r="BR1115" i="19"/>
  <c r="BT1115" i="19"/>
  <c r="BU1115" i="19"/>
  <c r="BV1115" i="19"/>
  <c r="BW1115" i="19"/>
  <c r="BX1115" i="19"/>
  <c r="BY1115" i="19"/>
  <c r="BZ1115" i="19"/>
  <c r="CA1115" i="19"/>
  <c r="CB1115" i="19"/>
  <c r="CC1115" i="19"/>
  <c r="CD1115" i="19"/>
  <c r="CE1115" i="19"/>
  <c r="CG1115" i="19"/>
  <c r="CH1115" i="19"/>
  <c r="CI1115" i="19"/>
  <c r="CJ1115" i="19"/>
  <c r="CK1115" i="19"/>
  <c r="CL1115" i="19"/>
  <c r="CM1115" i="19"/>
  <c r="CN1115" i="19"/>
  <c r="CO1115" i="19"/>
  <c r="CP1115" i="19"/>
  <c r="CQ1115" i="19"/>
  <c r="G1116" i="19"/>
  <c r="H1116" i="19"/>
  <c r="J1116" i="19"/>
  <c r="K1116" i="19"/>
  <c r="L1116" i="19"/>
  <c r="M1116" i="19"/>
  <c r="N1116" i="19"/>
  <c r="O1116" i="19"/>
  <c r="P1116" i="19"/>
  <c r="Q1116" i="19"/>
  <c r="R1116" i="19"/>
  <c r="T1116" i="19"/>
  <c r="U1116" i="19"/>
  <c r="V1116" i="19"/>
  <c r="W1116" i="19"/>
  <c r="X1116" i="19"/>
  <c r="Y1116" i="19"/>
  <c r="Z1116" i="19"/>
  <c r="AA1116" i="19"/>
  <c r="AB1116" i="19"/>
  <c r="AC1116" i="19"/>
  <c r="AD1116" i="19"/>
  <c r="AE1116" i="19"/>
  <c r="AG1116" i="19"/>
  <c r="AH1116" i="19"/>
  <c r="AI1116" i="19"/>
  <c r="AJ1116" i="19"/>
  <c r="AK1116" i="19"/>
  <c r="AL1116" i="19"/>
  <c r="AM1116" i="19"/>
  <c r="AN1116" i="19"/>
  <c r="AO1116" i="19"/>
  <c r="AP1116" i="19"/>
  <c r="AQ1116" i="19"/>
  <c r="AR1116" i="19"/>
  <c r="AT1116" i="19"/>
  <c r="AU1116" i="19"/>
  <c r="AV1116" i="19"/>
  <c r="AW1116" i="19"/>
  <c r="AX1116" i="19"/>
  <c r="AY1116" i="19"/>
  <c r="AZ1116" i="19"/>
  <c r="BA1116" i="19"/>
  <c r="BB1116" i="19"/>
  <c r="BC1116" i="19"/>
  <c r="BD1116" i="19"/>
  <c r="BE1116" i="19"/>
  <c r="BG1116" i="19"/>
  <c r="BH1116" i="19"/>
  <c r="BI1116" i="19"/>
  <c r="BJ1116" i="19"/>
  <c r="BK1116" i="19"/>
  <c r="BL1116" i="19"/>
  <c r="BM1116" i="19"/>
  <c r="BN1116" i="19"/>
  <c r="BO1116" i="19"/>
  <c r="BP1116" i="19"/>
  <c r="BQ1116" i="19"/>
  <c r="BR1116" i="19"/>
  <c r="BT1116" i="19"/>
  <c r="BU1116" i="19"/>
  <c r="BV1116" i="19"/>
  <c r="BW1116" i="19"/>
  <c r="BX1116" i="19"/>
  <c r="BY1116" i="19"/>
  <c r="BZ1116" i="19"/>
  <c r="CA1116" i="19"/>
  <c r="CB1116" i="19"/>
  <c r="CC1116" i="19"/>
  <c r="CD1116" i="19"/>
  <c r="CE1116" i="19"/>
  <c r="CG1116" i="19"/>
  <c r="CH1116" i="19"/>
  <c r="CI1116" i="19"/>
  <c r="CJ1116" i="19"/>
  <c r="CK1116" i="19"/>
  <c r="CL1116" i="19"/>
  <c r="CM1116" i="19"/>
  <c r="CN1116" i="19"/>
  <c r="CO1116" i="19"/>
  <c r="CP1116" i="19"/>
  <c r="CQ1116" i="19"/>
  <c r="G1117" i="19"/>
  <c r="H1117" i="19"/>
  <c r="J1117" i="19"/>
  <c r="K1117" i="19"/>
  <c r="L1117" i="19"/>
  <c r="M1117" i="19"/>
  <c r="N1117" i="19"/>
  <c r="O1117" i="19"/>
  <c r="P1117" i="19"/>
  <c r="Q1117" i="19"/>
  <c r="R1117" i="19"/>
  <c r="T1117" i="19"/>
  <c r="U1117" i="19"/>
  <c r="V1117" i="19"/>
  <c r="W1117" i="19"/>
  <c r="X1117" i="19"/>
  <c r="Y1117" i="19"/>
  <c r="Z1117" i="19"/>
  <c r="AA1117" i="19"/>
  <c r="AB1117" i="19"/>
  <c r="AC1117" i="19"/>
  <c r="AD1117" i="19"/>
  <c r="AE1117" i="19"/>
  <c r="AG1117" i="19"/>
  <c r="AH1117" i="19"/>
  <c r="AI1117" i="19"/>
  <c r="AJ1117" i="19"/>
  <c r="AK1117" i="19"/>
  <c r="AL1117" i="19"/>
  <c r="AM1117" i="19"/>
  <c r="AN1117" i="19"/>
  <c r="AO1117" i="19"/>
  <c r="AP1117" i="19"/>
  <c r="AQ1117" i="19"/>
  <c r="AR1117" i="19"/>
  <c r="AT1117" i="19"/>
  <c r="AU1117" i="19"/>
  <c r="AV1117" i="19"/>
  <c r="AW1117" i="19"/>
  <c r="AX1117" i="19"/>
  <c r="AY1117" i="19"/>
  <c r="AZ1117" i="19"/>
  <c r="BA1117" i="19"/>
  <c r="BB1117" i="19"/>
  <c r="BC1117" i="19"/>
  <c r="BD1117" i="19"/>
  <c r="BE1117" i="19"/>
  <c r="BG1117" i="19"/>
  <c r="BH1117" i="19"/>
  <c r="BI1117" i="19"/>
  <c r="BJ1117" i="19"/>
  <c r="BK1117" i="19"/>
  <c r="BL1117" i="19"/>
  <c r="BM1117" i="19"/>
  <c r="BN1117" i="19"/>
  <c r="BO1117" i="19"/>
  <c r="BP1117" i="19"/>
  <c r="BQ1117" i="19"/>
  <c r="BR1117" i="19"/>
  <c r="BT1117" i="19"/>
  <c r="BU1117" i="19"/>
  <c r="BV1117" i="19"/>
  <c r="BW1117" i="19"/>
  <c r="BX1117" i="19"/>
  <c r="BY1117" i="19"/>
  <c r="BZ1117" i="19"/>
  <c r="CA1117" i="19"/>
  <c r="CB1117" i="19"/>
  <c r="CC1117" i="19"/>
  <c r="CD1117" i="19"/>
  <c r="CE1117" i="19"/>
  <c r="CG1117" i="19"/>
  <c r="CH1117" i="19"/>
  <c r="CI1117" i="19"/>
  <c r="CJ1117" i="19"/>
  <c r="CK1117" i="19"/>
  <c r="CL1117" i="19"/>
  <c r="CM1117" i="19"/>
  <c r="CN1117" i="19"/>
  <c r="CO1117" i="19"/>
  <c r="CP1117" i="19"/>
  <c r="CQ1117" i="19"/>
  <c r="G1118" i="19"/>
  <c r="H1118" i="19"/>
  <c r="J1118" i="19"/>
  <c r="K1118" i="19"/>
  <c r="L1118" i="19"/>
  <c r="M1118" i="19"/>
  <c r="N1118" i="19"/>
  <c r="O1118" i="19"/>
  <c r="P1118" i="19"/>
  <c r="Q1118" i="19"/>
  <c r="R1118" i="19"/>
  <c r="T1118" i="19"/>
  <c r="U1118" i="19"/>
  <c r="V1118" i="19"/>
  <c r="W1118" i="19"/>
  <c r="X1118" i="19"/>
  <c r="Y1118" i="19"/>
  <c r="Z1118" i="19"/>
  <c r="AA1118" i="19"/>
  <c r="AB1118" i="19"/>
  <c r="AC1118" i="19"/>
  <c r="AD1118" i="19"/>
  <c r="AE1118" i="19"/>
  <c r="AG1118" i="19"/>
  <c r="AH1118" i="19"/>
  <c r="AI1118" i="19"/>
  <c r="AJ1118" i="19"/>
  <c r="AK1118" i="19"/>
  <c r="AL1118" i="19"/>
  <c r="AM1118" i="19"/>
  <c r="AN1118" i="19"/>
  <c r="AO1118" i="19"/>
  <c r="AP1118" i="19"/>
  <c r="AQ1118" i="19"/>
  <c r="AR1118" i="19"/>
  <c r="AT1118" i="19"/>
  <c r="AU1118" i="19"/>
  <c r="AV1118" i="19"/>
  <c r="AW1118" i="19"/>
  <c r="AX1118" i="19"/>
  <c r="AY1118" i="19"/>
  <c r="AZ1118" i="19"/>
  <c r="BA1118" i="19"/>
  <c r="BB1118" i="19"/>
  <c r="BC1118" i="19"/>
  <c r="BD1118" i="19"/>
  <c r="BE1118" i="19"/>
  <c r="BG1118" i="19"/>
  <c r="BH1118" i="19"/>
  <c r="BI1118" i="19"/>
  <c r="BJ1118" i="19"/>
  <c r="BK1118" i="19"/>
  <c r="BL1118" i="19"/>
  <c r="BM1118" i="19"/>
  <c r="BN1118" i="19"/>
  <c r="BO1118" i="19"/>
  <c r="BP1118" i="19"/>
  <c r="BQ1118" i="19"/>
  <c r="BR1118" i="19"/>
  <c r="BT1118" i="19"/>
  <c r="BU1118" i="19"/>
  <c r="BV1118" i="19"/>
  <c r="BW1118" i="19"/>
  <c r="BX1118" i="19"/>
  <c r="BY1118" i="19"/>
  <c r="BZ1118" i="19"/>
  <c r="CA1118" i="19"/>
  <c r="CB1118" i="19"/>
  <c r="CC1118" i="19"/>
  <c r="CD1118" i="19"/>
  <c r="CE1118" i="19"/>
  <c r="CG1118" i="19"/>
  <c r="CH1118" i="19"/>
  <c r="CI1118" i="19"/>
  <c r="CJ1118" i="19"/>
  <c r="CK1118" i="19"/>
  <c r="CL1118" i="19"/>
  <c r="CM1118" i="19"/>
  <c r="CN1118" i="19"/>
  <c r="CO1118" i="19"/>
  <c r="CP1118" i="19"/>
  <c r="CQ1118" i="19"/>
  <c r="G1119" i="19"/>
  <c r="H1119" i="19"/>
  <c r="J1119" i="19"/>
  <c r="K1119" i="19"/>
  <c r="L1119" i="19"/>
  <c r="M1119" i="19"/>
  <c r="N1119" i="19"/>
  <c r="O1119" i="19"/>
  <c r="P1119" i="19"/>
  <c r="Q1119" i="19"/>
  <c r="R1119" i="19"/>
  <c r="T1119" i="19"/>
  <c r="U1119" i="19"/>
  <c r="V1119" i="19"/>
  <c r="W1119" i="19"/>
  <c r="X1119" i="19"/>
  <c r="Y1119" i="19"/>
  <c r="Z1119" i="19"/>
  <c r="AA1119" i="19"/>
  <c r="AB1119" i="19"/>
  <c r="AC1119" i="19"/>
  <c r="AD1119" i="19"/>
  <c r="AE1119" i="19"/>
  <c r="AG1119" i="19"/>
  <c r="AH1119" i="19"/>
  <c r="AI1119" i="19"/>
  <c r="AJ1119" i="19"/>
  <c r="AK1119" i="19"/>
  <c r="AL1119" i="19"/>
  <c r="AM1119" i="19"/>
  <c r="AN1119" i="19"/>
  <c r="AO1119" i="19"/>
  <c r="AP1119" i="19"/>
  <c r="AQ1119" i="19"/>
  <c r="AR1119" i="19"/>
  <c r="AT1119" i="19"/>
  <c r="AU1119" i="19"/>
  <c r="AV1119" i="19"/>
  <c r="AW1119" i="19"/>
  <c r="AX1119" i="19"/>
  <c r="AY1119" i="19"/>
  <c r="AZ1119" i="19"/>
  <c r="BA1119" i="19"/>
  <c r="BB1119" i="19"/>
  <c r="BC1119" i="19"/>
  <c r="BD1119" i="19"/>
  <c r="BE1119" i="19"/>
  <c r="BG1119" i="19"/>
  <c r="BH1119" i="19"/>
  <c r="BI1119" i="19"/>
  <c r="BJ1119" i="19"/>
  <c r="BK1119" i="19"/>
  <c r="BL1119" i="19"/>
  <c r="BM1119" i="19"/>
  <c r="BN1119" i="19"/>
  <c r="BO1119" i="19"/>
  <c r="BP1119" i="19"/>
  <c r="BQ1119" i="19"/>
  <c r="BR1119" i="19"/>
  <c r="BT1119" i="19"/>
  <c r="BU1119" i="19"/>
  <c r="BV1119" i="19"/>
  <c r="BW1119" i="19"/>
  <c r="BX1119" i="19"/>
  <c r="BY1119" i="19"/>
  <c r="BZ1119" i="19"/>
  <c r="CA1119" i="19"/>
  <c r="CB1119" i="19"/>
  <c r="CC1119" i="19"/>
  <c r="CD1119" i="19"/>
  <c r="CE1119" i="19"/>
  <c r="CG1119" i="19"/>
  <c r="CH1119" i="19"/>
  <c r="CI1119" i="19"/>
  <c r="CJ1119" i="19"/>
  <c r="CK1119" i="19"/>
  <c r="CL1119" i="19"/>
  <c r="CM1119" i="19"/>
  <c r="CN1119" i="19"/>
  <c r="CO1119" i="19"/>
  <c r="CP1119" i="19"/>
  <c r="CQ1119" i="19"/>
  <c r="G1120" i="19"/>
  <c r="H1120" i="19"/>
  <c r="J1120" i="19"/>
  <c r="K1120" i="19"/>
  <c r="L1120" i="19"/>
  <c r="M1120" i="19"/>
  <c r="N1120" i="19"/>
  <c r="O1120" i="19"/>
  <c r="P1120" i="19"/>
  <c r="Q1120" i="19"/>
  <c r="R1120" i="19"/>
  <c r="T1120" i="19"/>
  <c r="U1120" i="19"/>
  <c r="V1120" i="19"/>
  <c r="W1120" i="19"/>
  <c r="X1120" i="19"/>
  <c r="Y1120" i="19"/>
  <c r="Z1120" i="19"/>
  <c r="AA1120" i="19"/>
  <c r="AB1120" i="19"/>
  <c r="AC1120" i="19"/>
  <c r="AD1120" i="19"/>
  <c r="AE1120" i="19"/>
  <c r="AG1120" i="19"/>
  <c r="AH1120" i="19"/>
  <c r="AI1120" i="19"/>
  <c r="AJ1120" i="19"/>
  <c r="AK1120" i="19"/>
  <c r="AL1120" i="19"/>
  <c r="AM1120" i="19"/>
  <c r="AN1120" i="19"/>
  <c r="AO1120" i="19"/>
  <c r="AP1120" i="19"/>
  <c r="AQ1120" i="19"/>
  <c r="AR1120" i="19"/>
  <c r="AT1120" i="19"/>
  <c r="AU1120" i="19"/>
  <c r="AV1120" i="19"/>
  <c r="AW1120" i="19"/>
  <c r="AX1120" i="19"/>
  <c r="AY1120" i="19"/>
  <c r="AZ1120" i="19"/>
  <c r="BA1120" i="19"/>
  <c r="BB1120" i="19"/>
  <c r="BC1120" i="19"/>
  <c r="BD1120" i="19"/>
  <c r="BE1120" i="19"/>
  <c r="BG1120" i="19"/>
  <c r="BH1120" i="19"/>
  <c r="BI1120" i="19"/>
  <c r="BJ1120" i="19"/>
  <c r="BK1120" i="19"/>
  <c r="BL1120" i="19"/>
  <c r="BM1120" i="19"/>
  <c r="BN1120" i="19"/>
  <c r="BO1120" i="19"/>
  <c r="BP1120" i="19"/>
  <c r="BQ1120" i="19"/>
  <c r="BR1120" i="19"/>
  <c r="BT1120" i="19"/>
  <c r="BU1120" i="19"/>
  <c r="BV1120" i="19"/>
  <c r="BW1120" i="19"/>
  <c r="BX1120" i="19"/>
  <c r="BY1120" i="19"/>
  <c r="BZ1120" i="19"/>
  <c r="CA1120" i="19"/>
  <c r="CB1120" i="19"/>
  <c r="CC1120" i="19"/>
  <c r="CD1120" i="19"/>
  <c r="CE1120" i="19"/>
  <c r="CG1120" i="19"/>
  <c r="CH1120" i="19"/>
  <c r="CI1120" i="19"/>
  <c r="CJ1120" i="19"/>
  <c r="CK1120" i="19"/>
  <c r="CL1120" i="19"/>
  <c r="CM1120" i="19"/>
  <c r="CN1120" i="19"/>
  <c r="CO1120" i="19"/>
  <c r="CP1120" i="19"/>
  <c r="CQ1120" i="19"/>
  <c r="G1121" i="19"/>
  <c r="H1121" i="19"/>
  <c r="J1121" i="19"/>
  <c r="K1121" i="19"/>
  <c r="L1121" i="19"/>
  <c r="M1121" i="19"/>
  <c r="N1121" i="19"/>
  <c r="O1121" i="19"/>
  <c r="P1121" i="19"/>
  <c r="Q1121" i="19"/>
  <c r="R1121" i="19"/>
  <c r="T1121" i="19"/>
  <c r="U1121" i="19"/>
  <c r="V1121" i="19"/>
  <c r="W1121" i="19"/>
  <c r="X1121" i="19"/>
  <c r="Y1121" i="19"/>
  <c r="Z1121" i="19"/>
  <c r="AA1121" i="19"/>
  <c r="AB1121" i="19"/>
  <c r="AC1121" i="19"/>
  <c r="AD1121" i="19"/>
  <c r="AE1121" i="19"/>
  <c r="AG1121" i="19"/>
  <c r="AH1121" i="19"/>
  <c r="AI1121" i="19"/>
  <c r="AJ1121" i="19"/>
  <c r="AK1121" i="19"/>
  <c r="AL1121" i="19"/>
  <c r="AM1121" i="19"/>
  <c r="AN1121" i="19"/>
  <c r="AO1121" i="19"/>
  <c r="AP1121" i="19"/>
  <c r="AQ1121" i="19"/>
  <c r="AR1121" i="19"/>
  <c r="AT1121" i="19"/>
  <c r="AU1121" i="19"/>
  <c r="AV1121" i="19"/>
  <c r="AW1121" i="19"/>
  <c r="AX1121" i="19"/>
  <c r="AY1121" i="19"/>
  <c r="AZ1121" i="19"/>
  <c r="BA1121" i="19"/>
  <c r="BB1121" i="19"/>
  <c r="BC1121" i="19"/>
  <c r="BD1121" i="19"/>
  <c r="BE1121" i="19"/>
  <c r="BG1121" i="19"/>
  <c r="BH1121" i="19"/>
  <c r="BI1121" i="19"/>
  <c r="BJ1121" i="19"/>
  <c r="BK1121" i="19"/>
  <c r="BL1121" i="19"/>
  <c r="BM1121" i="19"/>
  <c r="BN1121" i="19"/>
  <c r="BO1121" i="19"/>
  <c r="BP1121" i="19"/>
  <c r="BQ1121" i="19"/>
  <c r="BR1121" i="19"/>
  <c r="BT1121" i="19"/>
  <c r="BU1121" i="19"/>
  <c r="BV1121" i="19"/>
  <c r="BW1121" i="19"/>
  <c r="BX1121" i="19"/>
  <c r="BY1121" i="19"/>
  <c r="BZ1121" i="19"/>
  <c r="CA1121" i="19"/>
  <c r="CB1121" i="19"/>
  <c r="CC1121" i="19"/>
  <c r="CD1121" i="19"/>
  <c r="CE1121" i="19"/>
  <c r="CG1121" i="19"/>
  <c r="CH1121" i="19"/>
  <c r="CI1121" i="19"/>
  <c r="CJ1121" i="19"/>
  <c r="CK1121" i="19"/>
  <c r="CL1121" i="19"/>
  <c r="CM1121" i="19"/>
  <c r="CN1121" i="19"/>
  <c r="CO1121" i="19"/>
  <c r="CP1121" i="19"/>
  <c r="CQ1121" i="19"/>
  <c r="G1122" i="19"/>
  <c r="H1122" i="19"/>
  <c r="J1122" i="19"/>
  <c r="K1122" i="19"/>
  <c r="L1122" i="19"/>
  <c r="M1122" i="19"/>
  <c r="N1122" i="19"/>
  <c r="O1122" i="19"/>
  <c r="P1122" i="19"/>
  <c r="Q1122" i="19"/>
  <c r="R1122" i="19"/>
  <c r="T1122" i="19"/>
  <c r="U1122" i="19"/>
  <c r="V1122" i="19"/>
  <c r="W1122" i="19"/>
  <c r="X1122" i="19"/>
  <c r="Y1122" i="19"/>
  <c r="Z1122" i="19"/>
  <c r="AA1122" i="19"/>
  <c r="AB1122" i="19"/>
  <c r="AC1122" i="19"/>
  <c r="AD1122" i="19"/>
  <c r="AE1122" i="19"/>
  <c r="AG1122" i="19"/>
  <c r="AH1122" i="19"/>
  <c r="AI1122" i="19"/>
  <c r="AJ1122" i="19"/>
  <c r="AK1122" i="19"/>
  <c r="AL1122" i="19"/>
  <c r="AM1122" i="19"/>
  <c r="AN1122" i="19"/>
  <c r="AO1122" i="19"/>
  <c r="AP1122" i="19"/>
  <c r="AQ1122" i="19"/>
  <c r="AR1122" i="19"/>
  <c r="AT1122" i="19"/>
  <c r="AU1122" i="19"/>
  <c r="AV1122" i="19"/>
  <c r="AW1122" i="19"/>
  <c r="AX1122" i="19"/>
  <c r="AY1122" i="19"/>
  <c r="AZ1122" i="19"/>
  <c r="BA1122" i="19"/>
  <c r="BB1122" i="19"/>
  <c r="BC1122" i="19"/>
  <c r="BD1122" i="19"/>
  <c r="BE1122" i="19"/>
  <c r="BG1122" i="19"/>
  <c r="BH1122" i="19"/>
  <c r="BI1122" i="19"/>
  <c r="BJ1122" i="19"/>
  <c r="BK1122" i="19"/>
  <c r="BL1122" i="19"/>
  <c r="BM1122" i="19"/>
  <c r="BN1122" i="19"/>
  <c r="BO1122" i="19"/>
  <c r="BP1122" i="19"/>
  <c r="BQ1122" i="19"/>
  <c r="BR1122" i="19"/>
  <c r="BT1122" i="19"/>
  <c r="BU1122" i="19"/>
  <c r="BV1122" i="19"/>
  <c r="BW1122" i="19"/>
  <c r="BX1122" i="19"/>
  <c r="BY1122" i="19"/>
  <c r="BZ1122" i="19"/>
  <c r="CA1122" i="19"/>
  <c r="CB1122" i="19"/>
  <c r="CC1122" i="19"/>
  <c r="CD1122" i="19"/>
  <c r="CE1122" i="19"/>
  <c r="CG1122" i="19"/>
  <c r="CH1122" i="19"/>
  <c r="CI1122" i="19"/>
  <c r="CJ1122" i="19"/>
  <c r="CK1122" i="19"/>
  <c r="CL1122" i="19"/>
  <c r="CM1122" i="19"/>
  <c r="CN1122" i="19"/>
  <c r="CO1122" i="19"/>
  <c r="CP1122" i="19"/>
  <c r="CQ1122" i="19"/>
  <c r="G1123" i="19"/>
  <c r="H1123" i="19"/>
  <c r="J1123" i="19"/>
  <c r="K1123" i="19"/>
  <c r="L1123" i="19"/>
  <c r="M1123" i="19"/>
  <c r="N1123" i="19"/>
  <c r="O1123" i="19"/>
  <c r="P1123" i="19"/>
  <c r="Q1123" i="19"/>
  <c r="R1123" i="19"/>
  <c r="T1123" i="19"/>
  <c r="U1123" i="19"/>
  <c r="V1123" i="19"/>
  <c r="W1123" i="19"/>
  <c r="X1123" i="19"/>
  <c r="Y1123" i="19"/>
  <c r="Z1123" i="19"/>
  <c r="AA1123" i="19"/>
  <c r="AB1123" i="19"/>
  <c r="AC1123" i="19"/>
  <c r="AD1123" i="19"/>
  <c r="AE1123" i="19"/>
  <c r="AG1123" i="19"/>
  <c r="AH1123" i="19"/>
  <c r="AI1123" i="19"/>
  <c r="AJ1123" i="19"/>
  <c r="AK1123" i="19"/>
  <c r="AL1123" i="19"/>
  <c r="AM1123" i="19"/>
  <c r="AN1123" i="19"/>
  <c r="AO1123" i="19"/>
  <c r="AP1123" i="19"/>
  <c r="AQ1123" i="19"/>
  <c r="AR1123" i="19"/>
  <c r="AT1123" i="19"/>
  <c r="AU1123" i="19"/>
  <c r="AV1123" i="19"/>
  <c r="AW1123" i="19"/>
  <c r="AX1123" i="19"/>
  <c r="AY1123" i="19"/>
  <c r="AZ1123" i="19"/>
  <c r="BA1123" i="19"/>
  <c r="BB1123" i="19"/>
  <c r="BC1123" i="19"/>
  <c r="BD1123" i="19"/>
  <c r="BE1123" i="19"/>
  <c r="BG1123" i="19"/>
  <c r="BH1123" i="19"/>
  <c r="BI1123" i="19"/>
  <c r="BJ1123" i="19"/>
  <c r="BK1123" i="19"/>
  <c r="BL1123" i="19"/>
  <c r="BM1123" i="19"/>
  <c r="BN1123" i="19"/>
  <c r="BO1123" i="19"/>
  <c r="BP1123" i="19"/>
  <c r="BQ1123" i="19"/>
  <c r="BR1123" i="19"/>
  <c r="BT1123" i="19"/>
  <c r="BU1123" i="19"/>
  <c r="BV1123" i="19"/>
  <c r="BW1123" i="19"/>
  <c r="BX1123" i="19"/>
  <c r="BY1123" i="19"/>
  <c r="BZ1123" i="19"/>
  <c r="CA1123" i="19"/>
  <c r="CB1123" i="19"/>
  <c r="CC1123" i="19"/>
  <c r="CD1123" i="19"/>
  <c r="CE1123" i="19"/>
  <c r="CG1123" i="19"/>
  <c r="CH1123" i="19"/>
  <c r="CI1123" i="19"/>
  <c r="CJ1123" i="19"/>
  <c r="CK1123" i="19"/>
  <c r="CL1123" i="19"/>
  <c r="CM1123" i="19"/>
  <c r="CN1123" i="19"/>
  <c r="CO1123" i="19"/>
  <c r="CP1123" i="19"/>
  <c r="CQ1123" i="19"/>
  <c r="G1124" i="19"/>
  <c r="H1124" i="19"/>
  <c r="J1124" i="19"/>
  <c r="K1124" i="19"/>
  <c r="L1124" i="19"/>
  <c r="M1124" i="19"/>
  <c r="N1124" i="19"/>
  <c r="O1124" i="19"/>
  <c r="P1124" i="19"/>
  <c r="Q1124" i="19"/>
  <c r="R1124" i="19"/>
  <c r="T1124" i="19"/>
  <c r="U1124" i="19"/>
  <c r="V1124" i="19"/>
  <c r="W1124" i="19"/>
  <c r="X1124" i="19"/>
  <c r="Y1124" i="19"/>
  <c r="Z1124" i="19"/>
  <c r="AA1124" i="19"/>
  <c r="AB1124" i="19"/>
  <c r="AC1124" i="19"/>
  <c r="AD1124" i="19"/>
  <c r="AE1124" i="19"/>
  <c r="AG1124" i="19"/>
  <c r="AH1124" i="19"/>
  <c r="AI1124" i="19"/>
  <c r="AJ1124" i="19"/>
  <c r="AK1124" i="19"/>
  <c r="AL1124" i="19"/>
  <c r="AM1124" i="19"/>
  <c r="AN1124" i="19"/>
  <c r="AO1124" i="19"/>
  <c r="AP1124" i="19"/>
  <c r="AQ1124" i="19"/>
  <c r="AR1124" i="19"/>
  <c r="AT1124" i="19"/>
  <c r="AU1124" i="19"/>
  <c r="AV1124" i="19"/>
  <c r="AW1124" i="19"/>
  <c r="AX1124" i="19"/>
  <c r="AY1124" i="19"/>
  <c r="AZ1124" i="19"/>
  <c r="BA1124" i="19"/>
  <c r="BB1124" i="19"/>
  <c r="BC1124" i="19"/>
  <c r="BD1124" i="19"/>
  <c r="BE1124" i="19"/>
  <c r="BG1124" i="19"/>
  <c r="BH1124" i="19"/>
  <c r="BI1124" i="19"/>
  <c r="BJ1124" i="19"/>
  <c r="BK1124" i="19"/>
  <c r="BL1124" i="19"/>
  <c r="BM1124" i="19"/>
  <c r="BN1124" i="19"/>
  <c r="BO1124" i="19"/>
  <c r="BP1124" i="19"/>
  <c r="BQ1124" i="19"/>
  <c r="BR1124" i="19"/>
  <c r="BT1124" i="19"/>
  <c r="BU1124" i="19"/>
  <c r="BV1124" i="19"/>
  <c r="BW1124" i="19"/>
  <c r="BX1124" i="19"/>
  <c r="BY1124" i="19"/>
  <c r="BZ1124" i="19"/>
  <c r="CA1124" i="19"/>
  <c r="CB1124" i="19"/>
  <c r="CC1124" i="19"/>
  <c r="CD1124" i="19"/>
  <c r="CE1124" i="19"/>
  <c r="CG1124" i="19"/>
  <c r="CH1124" i="19"/>
  <c r="CI1124" i="19"/>
  <c r="CJ1124" i="19"/>
  <c r="CK1124" i="19"/>
  <c r="CL1124" i="19"/>
  <c r="CM1124" i="19"/>
  <c r="CN1124" i="19"/>
  <c r="CO1124" i="19"/>
  <c r="CP1124" i="19"/>
  <c r="CQ1124" i="19"/>
  <c r="G1125" i="19"/>
  <c r="H1125" i="19"/>
  <c r="J1125" i="19"/>
  <c r="K1125" i="19"/>
  <c r="L1125" i="19"/>
  <c r="M1125" i="19"/>
  <c r="N1125" i="19"/>
  <c r="O1125" i="19"/>
  <c r="P1125" i="19"/>
  <c r="Q1125" i="19"/>
  <c r="R1125" i="19"/>
  <c r="T1125" i="19"/>
  <c r="U1125" i="19"/>
  <c r="V1125" i="19"/>
  <c r="W1125" i="19"/>
  <c r="X1125" i="19"/>
  <c r="Y1125" i="19"/>
  <c r="Z1125" i="19"/>
  <c r="AA1125" i="19"/>
  <c r="AB1125" i="19"/>
  <c r="AC1125" i="19"/>
  <c r="AD1125" i="19"/>
  <c r="AE1125" i="19"/>
  <c r="AG1125" i="19"/>
  <c r="AH1125" i="19"/>
  <c r="AI1125" i="19"/>
  <c r="AJ1125" i="19"/>
  <c r="AK1125" i="19"/>
  <c r="AL1125" i="19"/>
  <c r="AM1125" i="19"/>
  <c r="AN1125" i="19"/>
  <c r="AO1125" i="19"/>
  <c r="AP1125" i="19"/>
  <c r="AQ1125" i="19"/>
  <c r="AR1125" i="19"/>
  <c r="AT1125" i="19"/>
  <c r="AU1125" i="19"/>
  <c r="AV1125" i="19"/>
  <c r="AW1125" i="19"/>
  <c r="AX1125" i="19"/>
  <c r="AY1125" i="19"/>
  <c r="AZ1125" i="19"/>
  <c r="BA1125" i="19"/>
  <c r="BB1125" i="19"/>
  <c r="BC1125" i="19"/>
  <c r="BD1125" i="19"/>
  <c r="BE1125" i="19"/>
  <c r="BG1125" i="19"/>
  <c r="BH1125" i="19"/>
  <c r="BI1125" i="19"/>
  <c r="BJ1125" i="19"/>
  <c r="BK1125" i="19"/>
  <c r="BL1125" i="19"/>
  <c r="BM1125" i="19"/>
  <c r="BN1125" i="19"/>
  <c r="BO1125" i="19"/>
  <c r="BP1125" i="19"/>
  <c r="BQ1125" i="19"/>
  <c r="BR1125" i="19"/>
  <c r="BT1125" i="19"/>
  <c r="BU1125" i="19"/>
  <c r="BV1125" i="19"/>
  <c r="BW1125" i="19"/>
  <c r="BX1125" i="19"/>
  <c r="BY1125" i="19"/>
  <c r="BZ1125" i="19"/>
  <c r="CA1125" i="19"/>
  <c r="CB1125" i="19"/>
  <c r="CC1125" i="19"/>
  <c r="CD1125" i="19"/>
  <c r="CE1125" i="19"/>
  <c r="CG1125" i="19"/>
  <c r="CH1125" i="19"/>
  <c r="CI1125" i="19"/>
  <c r="CJ1125" i="19"/>
  <c r="CK1125" i="19"/>
  <c r="CL1125" i="19"/>
  <c r="CM1125" i="19"/>
  <c r="CN1125" i="19"/>
  <c r="CO1125" i="19"/>
  <c r="CP1125" i="19"/>
  <c r="CQ1125" i="19"/>
  <c r="G1126" i="19"/>
  <c r="H1126" i="19"/>
  <c r="J1126" i="19"/>
  <c r="K1126" i="19"/>
  <c r="L1126" i="19"/>
  <c r="M1126" i="19"/>
  <c r="N1126" i="19"/>
  <c r="O1126" i="19"/>
  <c r="P1126" i="19"/>
  <c r="Q1126" i="19"/>
  <c r="R1126" i="19"/>
  <c r="T1126" i="19"/>
  <c r="U1126" i="19"/>
  <c r="V1126" i="19"/>
  <c r="W1126" i="19"/>
  <c r="X1126" i="19"/>
  <c r="Y1126" i="19"/>
  <c r="Z1126" i="19"/>
  <c r="AA1126" i="19"/>
  <c r="AB1126" i="19"/>
  <c r="AC1126" i="19"/>
  <c r="AD1126" i="19"/>
  <c r="AE1126" i="19"/>
  <c r="AG1126" i="19"/>
  <c r="AH1126" i="19"/>
  <c r="AI1126" i="19"/>
  <c r="AJ1126" i="19"/>
  <c r="AK1126" i="19"/>
  <c r="AL1126" i="19"/>
  <c r="AM1126" i="19"/>
  <c r="AN1126" i="19"/>
  <c r="AO1126" i="19"/>
  <c r="AP1126" i="19"/>
  <c r="AQ1126" i="19"/>
  <c r="AR1126" i="19"/>
  <c r="AT1126" i="19"/>
  <c r="AU1126" i="19"/>
  <c r="AV1126" i="19"/>
  <c r="AW1126" i="19"/>
  <c r="AX1126" i="19"/>
  <c r="AY1126" i="19"/>
  <c r="AZ1126" i="19"/>
  <c r="BA1126" i="19"/>
  <c r="BB1126" i="19"/>
  <c r="BC1126" i="19"/>
  <c r="BD1126" i="19"/>
  <c r="BE1126" i="19"/>
  <c r="BG1126" i="19"/>
  <c r="BH1126" i="19"/>
  <c r="BI1126" i="19"/>
  <c r="BJ1126" i="19"/>
  <c r="BK1126" i="19"/>
  <c r="BL1126" i="19"/>
  <c r="BM1126" i="19"/>
  <c r="BN1126" i="19"/>
  <c r="BO1126" i="19"/>
  <c r="BP1126" i="19"/>
  <c r="BQ1126" i="19"/>
  <c r="BR1126" i="19"/>
  <c r="BT1126" i="19"/>
  <c r="BU1126" i="19"/>
  <c r="BV1126" i="19"/>
  <c r="BW1126" i="19"/>
  <c r="BX1126" i="19"/>
  <c r="BY1126" i="19"/>
  <c r="BZ1126" i="19"/>
  <c r="CA1126" i="19"/>
  <c r="CB1126" i="19"/>
  <c r="CC1126" i="19"/>
  <c r="CD1126" i="19"/>
  <c r="CE1126" i="19"/>
  <c r="CG1126" i="19"/>
  <c r="CH1126" i="19"/>
  <c r="CI1126" i="19"/>
  <c r="CJ1126" i="19"/>
  <c r="CK1126" i="19"/>
  <c r="CL1126" i="19"/>
  <c r="CM1126" i="19"/>
  <c r="CN1126" i="19"/>
  <c r="CO1126" i="19"/>
  <c r="CP1126" i="19"/>
  <c r="CQ1126" i="19"/>
  <c r="G1127" i="19"/>
  <c r="H1127" i="19"/>
  <c r="J1127" i="19"/>
  <c r="K1127" i="19"/>
  <c r="L1127" i="19"/>
  <c r="M1127" i="19"/>
  <c r="N1127" i="19"/>
  <c r="O1127" i="19"/>
  <c r="P1127" i="19"/>
  <c r="Q1127" i="19"/>
  <c r="R1127" i="19"/>
  <c r="T1127" i="19"/>
  <c r="U1127" i="19"/>
  <c r="V1127" i="19"/>
  <c r="W1127" i="19"/>
  <c r="X1127" i="19"/>
  <c r="Y1127" i="19"/>
  <c r="Z1127" i="19"/>
  <c r="AA1127" i="19"/>
  <c r="AB1127" i="19"/>
  <c r="AC1127" i="19"/>
  <c r="AD1127" i="19"/>
  <c r="AE1127" i="19"/>
  <c r="AG1127" i="19"/>
  <c r="AH1127" i="19"/>
  <c r="AI1127" i="19"/>
  <c r="AJ1127" i="19"/>
  <c r="AK1127" i="19"/>
  <c r="AL1127" i="19"/>
  <c r="AM1127" i="19"/>
  <c r="AN1127" i="19"/>
  <c r="AO1127" i="19"/>
  <c r="AP1127" i="19"/>
  <c r="AQ1127" i="19"/>
  <c r="AR1127" i="19"/>
  <c r="AT1127" i="19"/>
  <c r="AU1127" i="19"/>
  <c r="AV1127" i="19"/>
  <c r="AW1127" i="19"/>
  <c r="AX1127" i="19"/>
  <c r="AY1127" i="19"/>
  <c r="AZ1127" i="19"/>
  <c r="BA1127" i="19"/>
  <c r="BB1127" i="19"/>
  <c r="BC1127" i="19"/>
  <c r="BD1127" i="19"/>
  <c r="BE1127" i="19"/>
  <c r="BG1127" i="19"/>
  <c r="BH1127" i="19"/>
  <c r="BI1127" i="19"/>
  <c r="BJ1127" i="19"/>
  <c r="BK1127" i="19"/>
  <c r="BL1127" i="19"/>
  <c r="BM1127" i="19"/>
  <c r="BN1127" i="19"/>
  <c r="BO1127" i="19"/>
  <c r="BP1127" i="19"/>
  <c r="BQ1127" i="19"/>
  <c r="BR1127" i="19"/>
  <c r="BT1127" i="19"/>
  <c r="BU1127" i="19"/>
  <c r="BV1127" i="19"/>
  <c r="BW1127" i="19"/>
  <c r="BX1127" i="19"/>
  <c r="BY1127" i="19"/>
  <c r="BZ1127" i="19"/>
  <c r="CA1127" i="19"/>
  <c r="CB1127" i="19"/>
  <c r="CC1127" i="19"/>
  <c r="CD1127" i="19"/>
  <c r="CE1127" i="19"/>
  <c r="CG1127" i="19"/>
  <c r="CH1127" i="19"/>
  <c r="CI1127" i="19"/>
  <c r="CJ1127" i="19"/>
  <c r="CK1127" i="19"/>
  <c r="CL1127" i="19"/>
  <c r="CM1127" i="19"/>
  <c r="CN1127" i="19"/>
  <c r="CO1127" i="19"/>
  <c r="CP1127" i="19"/>
  <c r="CQ1127" i="19"/>
  <c r="G1128" i="19"/>
  <c r="H1128" i="19"/>
  <c r="J1128" i="19"/>
  <c r="K1128" i="19"/>
  <c r="L1128" i="19"/>
  <c r="M1128" i="19"/>
  <c r="N1128" i="19"/>
  <c r="O1128" i="19"/>
  <c r="P1128" i="19"/>
  <c r="Q1128" i="19"/>
  <c r="R1128" i="19"/>
  <c r="T1128" i="19"/>
  <c r="U1128" i="19"/>
  <c r="V1128" i="19"/>
  <c r="W1128" i="19"/>
  <c r="X1128" i="19"/>
  <c r="Y1128" i="19"/>
  <c r="Z1128" i="19"/>
  <c r="AA1128" i="19"/>
  <c r="AB1128" i="19"/>
  <c r="AC1128" i="19"/>
  <c r="AD1128" i="19"/>
  <c r="AE1128" i="19"/>
  <c r="AG1128" i="19"/>
  <c r="AH1128" i="19"/>
  <c r="AI1128" i="19"/>
  <c r="AJ1128" i="19"/>
  <c r="AK1128" i="19"/>
  <c r="AL1128" i="19"/>
  <c r="AM1128" i="19"/>
  <c r="AN1128" i="19"/>
  <c r="AO1128" i="19"/>
  <c r="AP1128" i="19"/>
  <c r="AQ1128" i="19"/>
  <c r="AR1128" i="19"/>
  <c r="AT1128" i="19"/>
  <c r="AU1128" i="19"/>
  <c r="AV1128" i="19"/>
  <c r="AW1128" i="19"/>
  <c r="AX1128" i="19"/>
  <c r="AY1128" i="19"/>
  <c r="AZ1128" i="19"/>
  <c r="BA1128" i="19"/>
  <c r="BB1128" i="19"/>
  <c r="BC1128" i="19"/>
  <c r="BD1128" i="19"/>
  <c r="BE1128" i="19"/>
  <c r="BG1128" i="19"/>
  <c r="BH1128" i="19"/>
  <c r="BI1128" i="19"/>
  <c r="BJ1128" i="19"/>
  <c r="BK1128" i="19"/>
  <c r="BL1128" i="19"/>
  <c r="BM1128" i="19"/>
  <c r="BN1128" i="19"/>
  <c r="BO1128" i="19"/>
  <c r="BP1128" i="19"/>
  <c r="BQ1128" i="19"/>
  <c r="BR1128" i="19"/>
  <c r="BT1128" i="19"/>
  <c r="BU1128" i="19"/>
  <c r="BV1128" i="19"/>
  <c r="BW1128" i="19"/>
  <c r="BX1128" i="19"/>
  <c r="BY1128" i="19"/>
  <c r="BZ1128" i="19"/>
  <c r="CA1128" i="19"/>
  <c r="CB1128" i="19"/>
  <c r="CC1128" i="19"/>
  <c r="CD1128" i="19"/>
  <c r="CE1128" i="19"/>
  <c r="CG1128" i="19"/>
  <c r="CH1128" i="19"/>
  <c r="CI1128" i="19"/>
  <c r="CJ1128" i="19"/>
  <c r="CK1128" i="19"/>
  <c r="CL1128" i="19"/>
  <c r="CM1128" i="19"/>
  <c r="CN1128" i="19"/>
  <c r="CO1128" i="19"/>
  <c r="CP1128" i="19"/>
  <c r="CQ1128" i="19"/>
  <c r="G1129" i="19"/>
  <c r="H1129" i="19"/>
  <c r="J1129" i="19"/>
  <c r="K1129" i="19"/>
  <c r="L1129" i="19"/>
  <c r="M1129" i="19"/>
  <c r="N1129" i="19"/>
  <c r="O1129" i="19"/>
  <c r="P1129" i="19"/>
  <c r="Q1129" i="19"/>
  <c r="R1129" i="19"/>
  <c r="T1129" i="19"/>
  <c r="U1129" i="19"/>
  <c r="V1129" i="19"/>
  <c r="W1129" i="19"/>
  <c r="X1129" i="19"/>
  <c r="Y1129" i="19"/>
  <c r="Z1129" i="19"/>
  <c r="AA1129" i="19"/>
  <c r="AB1129" i="19"/>
  <c r="AC1129" i="19"/>
  <c r="AD1129" i="19"/>
  <c r="AE1129" i="19"/>
  <c r="AG1129" i="19"/>
  <c r="AH1129" i="19"/>
  <c r="AI1129" i="19"/>
  <c r="AJ1129" i="19"/>
  <c r="AK1129" i="19"/>
  <c r="AL1129" i="19"/>
  <c r="AM1129" i="19"/>
  <c r="AN1129" i="19"/>
  <c r="AO1129" i="19"/>
  <c r="AP1129" i="19"/>
  <c r="AQ1129" i="19"/>
  <c r="AR1129" i="19"/>
  <c r="AT1129" i="19"/>
  <c r="AU1129" i="19"/>
  <c r="AV1129" i="19"/>
  <c r="AW1129" i="19"/>
  <c r="AX1129" i="19"/>
  <c r="AY1129" i="19"/>
  <c r="AZ1129" i="19"/>
  <c r="BA1129" i="19"/>
  <c r="BB1129" i="19"/>
  <c r="BC1129" i="19"/>
  <c r="BD1129" i="19"/>
  <c r="BE1129" i="19"/>
  <c r="BG1129" i="19"/>
  <c r="BH1129" i="19"/>
  <c r="BI1129" i="19"/>
  <c r="BJ1129" i="19"/>
  <c r="BK1129" i="19"/>
  <c r="BL1129" i="19"/>
  <c r="BM1129" i="19"/>
  <c r="BN1129" i="19"/>
  <c r="BO1129" i="19"/>
  <c r="BP1129" i="19"/>
  <c r="BQ1129" i="19"/>
  <c r="BR1129" i="19"/>
  <c r="BT1129" i="19"/>
  <c r="BU1129" i="19"/>
  <c r="BV1129" i="19"/>
  <c r="BW1129" i="19"/>
  <c r="BX1129" i="19"/>
  <c r="BY1129" i="19"/>
  <c r="BZ1129" i="19"/>
  <c r="CA1129" i="19"/>
  <c r="CB1129" i="19"/>
  <c r="CC1129" i="19"/>
  <c r="CD1129" i="19"/>
  <c r="CE1129" i="19"/>
  <c r="CG1129" i="19"/>
  <c r="CH1129" i="19"/>
  <c r="CI1129" i="19"/>
  <c r="CJ1129" i="19"/>
  <c r="CK1129" i="19"/>
  <c r="CL1129" i="19"/>
  <c r="CM1129" i="19"/>
  <c r="CN1129" i="19"/>
  <c r="CO1129" i="19"/>
  <c r="CP1129" i="19"/>
  <c r="CQ1129" i="19"/>
  <c r="G1130" i="19"/>
  <c r="H1130" i="19"/>
  <c r="J1130" i="19"/>
  <c r="K1130" i="19"/>
  <c r="L1130" i="19"/>
  <c r="M1130" i="19"/>
  <c r="N1130" i="19"/>
  <c r="O1130" i="19"/>
  <c r="P1130" i="19"/>
  <c r="Q1130" i="19"/>
  <c r="R1130" i="19"/>
  <c r="T1130" i="19"/>
  <c r="U1130" i="19"/>
  <c r="V1130" i="19"/>
  <c r="W1130" i="19"/>
  <c r="X1130" i="19"/>
  <c r="Y1130" i="19"/>
  <c r="Z1130" i="19"/>
  <c r="AA1130" i="19"/>
  <c r="AB1130" i="19"/>
  <c r="AC1130" i="19"/>
  <c r="AD1130" i="19"/>
  <c r="AE1130" i="19"/>
  <c r="AG1130" i="19"/>
  <c r="AH1130" i="19"/>
  <c r="AI1130" i="19"/>
  <c r="AJ1130" i="19"/>
  <c r="AK1130" i="19"/>
  <c r="AL1130" i="19"/>
  <c r="AM1130" i="19"/>
  <c r="AN1130" i="19"/>
  <c r="AO1130" i="19"/>
  <c r="AP1130" i="19"/>
  <c r="AQ1130" i="19"/>
  <c r="AR1130" i="19"/>
  <c r="AT1130" i="19"/>
  <c r="AU1130" i="19"/>
  <c r="AV1130" i="19"/>
  <c r="AW1130" i="19"/>
  <c r="AX1130" i="19"/>
  <c r="AY1130" i="19"/>
  <c r="AZ1130" i="19"/>
  <c r="BA1130" i="19"/>
  <c r="BB1130" i="19"/>
  <c r="BC1130" i="19"/>
  <c r="BD1130" i="19"/>
  <c r="BE1130" i="19"/>
  <c r="BG1130" i="19"/>
  <c r="BH1130" i="19"/>
  <c r="BI1130" i="19"/>
  <c r="BJ1130" i="19"/>
  <c r="BK1130" i="19"/>
  <c r="BL1130" i="19"/>
  <c r="BM1130" i="19"/>
  <c r="BN1130" i="19"/>
  <c r="BO1130" i="19"/>
  <c r="BP1130" i="19"/>
  <c r="BQ1130" i="19"/>
  <c r="BR1130" i="19"/>
  <c r="BT1130" i="19"/>
  <c r="BU1130" i="19"/>
  <c r="BV1130" i="19"/>
  <c r="BW1130" i="19"/>
  <c r="BX1130" i="19"/>
  <c r="BY1130" i="19"/>
  <c r="BZ1130" i="19"/>
  <c r="CA1130" i="19"/>
  <c r="CB1130" i="19"/>
  <c r="CC1130" i="19"/>
  <c r="CD1130" i="19"/>
  <c r="CE1130" i="19"/>
  <c r="CG1130" i="19"/>
  <c r="CH1130" i="19"/>
  <c r="CI1130" i="19"/>
  <c r="CJ1130" i="19"/>
  <c r="CK1130" i="19"/>
  <c r="CL1130" i="19"/>
  <c r="CM1130" i="19"/>
  <c r="CN1130" i="19"/>
  <c r="CO1130" i="19"/>
  <c r="CP1130" i="19"/>
  <c r="CQ1130" i="19"/>
  <c r="G1131" i="19"/>
  <c r="H1131" i="19"/>
  <c r="J1131" i="19"/>
  <c r="K1131" i="19"/>
  <c r="L1131" i="19"/>
  <c r="M1131" i="19"/>
  <c r="N1131" i="19"/>
  <c r="O1131" i="19"/>
  <c r="P1131" i="19"/>
  <c r="Q1131" i="19"/>
  <c r="R1131" i="19"/>
  <c r="T1131" i="19"/>
  <c r="U1131" i="19"/>
  <c r="V1131" i="19"/>
  <c r="W1131" i="19"/>
  <c r="X1131" i="19"/>
  <c r="Y1131" i="19"/>
  <c r="Z1131" i="19"/>
  <c r="AA1131" i="19"/>
  <c r="AB1131" i="19"/>
  <c r="AC1131" i="19"/>
  <c r="AD1131" i="19"/>
  <c r="AE1131" i="19"/>
  <c r="AG1131" i="19"/>
  <c r="AH1131" i="19"/>
  <c r="AI1131" i="19"/>
  <c r="AJ1131" i="19"/>
  <c r="AK1131" i="19"/>
  <c r="AL1131" i="19"/>
  <c r="AM1131" i="19"/>
  <c r="AN1131" i="19"/>
  <c r="AO1131" i="19"/>
  <c r="AP1131" i="19"/>
  <c r="AQ1131" i="19"/>
  <c r="AR1131" i="19"/>
  <c r="AT1131" i="19"/>
  <c r="AU1131" i="19"/>
  <c r="AV1131" i="19"/>
  <c r="AW1131" i="19"/>
  <c r="AX1131" i="19"/>
  <c r="AY1131" i="19"/>
  <c r="AZ1131" i="19"/>
  <c r="BA1131" i="19"/>
  <c r="BB1131" i="19"/>
  <c r="BC1131" i="19"/>
  <c r="BD1131" i="19"/>
  <c r="BE1131" i="19"/>
  <c r="BG1131" i="19"/>
  <c r="BH1131" i="19"/>
  <c r="BI1131" i="19"/>
  <c r="BJ1131" i="19"/>
  <c r="BK1131" i="19"/>
  <c r="BL1131" i="19"/>
  <c r="BM1131" i="19"/>
  <c r="BN1131" i="19"/>
  <c r="BO1131" i="19"/>
  <c r="BP1131" i="19"/>
  <c r="BQ1131" i="19"/>
  <c r="BR1131" i="19"/>
  <c r="BT1131" i="19"/>
  <c r="BU1131" i="19"/>
  <c r="BV1131" i="19"/>
  <c r="BW1131" i="19"/>
  <c r="BX1131" i="19"/>
  <c r="BY1131" i="19"/>
  <c r="BZ1131" i="19"/>
  <c r="CA1131" i="19"/>
  <c r="CB1131" i="19"/>
  <c r="CC1131" i="19"/>
  <c r="CD1131" i="19"/>
  <c r="CE1131" i="19"/>
  <c r="CG1131" i="19"/>
  <c r="CH1131" i="19"/>
  <c r="CI1131" i="19"/>
  <c r="CJ1131" i="19"/>
  <c r="CK1131" i="19"/>
  <c r="CL1131" i="19"/>
  <c r="CM1131" i="19"/>
  <c r="CN1131" i="19"/>
  <c r="CO1131" i="19"/>
  <c r="CP1131" i="19"/>
  <c r="CQ1131" i="19"/>
  <c r="G1132" i="19"/>
  <c r="H1132" i="19"/>
  <c r="J1132" i="19"/>
  <c r="K1132" i="19"/>
  <c r="L1132" i="19"/>
  <c r="M1132" i="19"/>
  <c r="N1132" i="19"/>
  <c r="O1132" i="19"/>
  <c r="P1132" i="19"/>
  <c r="Q1132" i="19"/>
  <c r="R1132" i="19"/>
  <c r="T1132" i="19"/>
  <c r="U1132" i="19"/>
  <c r="V1132" i="19"/>
  <c r="W1132" i="19"/>
  <c r="X1132" i="19"/>
  <c r="Y1132" i="19"/>
  <c r="Z1132" i="19"/>
  <c r="AA1132" i="19"/>
  <c r="AB1132" i="19"/>
  <c r="AC1132" i="19"/>
  <c r="AD1132" i="19"/>
  <c r="AE1132" i="19"/>
  <c r="AG1132" i="19"/>
  <c r="AH1132" i="19"/>
  <c r="AI1132" i="19"/>
  <c r="AJ1132" i="19"/>
  <c r="AK1132" i="19"/>
  <c r="AL1132" i="19"/>
  <c r="AM1132" i="19"/>
  <c r="AN1132" i="19"/>
  <c r="AO1132" i="19"/>
  <c r="AP1132" i="19"/>
  <c r="AQ1132" i="19"/>
  <c r="AR1132" i="19"/>
  <c r="AT1132" i="19"/>
  <c r="AU1132" i="19"/>
  <c r="AV1132" i="19"/>
  <c r="AW1132" i="19"/>
  <c r="AX1132" i="19"/>
  <c r="AY1132" i="19"/>
  <c r="AZ1132" i="19"/>
  <c r="BA1132" i="19"/>
  <c r="BB1132" i="19"/>
  <c r="BC1132" i="19"/>
  <c r="BD1132" i="19"/>
  <c r="BE1132" i="19"/>
  <c r="BG1132" i="19"/>
  <c r="BH1132" i="19"/>
  <c r="BI1132" i="19"/>
  <c r="BJ1132" i="19"/>
  <c r="BK1132" i="19"/>
  <c r="BL1132" i="19"/>
  <c r="BM1132" i="19"/>
  <c r="BN1132" i="19"/>
  <c r="BO1132" i="19"/>
  <c r="BP1132" i="19"/>
  <c r="BQ1132" i="19"/>
  <c r="BR1132" i="19"/>
  <c r="BT1132" i="19"/>
  <c r="BU1132" i="19"/>
  <c r="BV1132" i="19"/>
  <c r="BW1132" i="19"/>
  <c r="BX1132" i="19"/>
  <c r="BY1132" i="19"/>
  <c r="BZ1132" i="19"/>
  <c r="CA1132" i="19"/>
  <c r="CB1132" i="19"/>
  <c r="CC1132" i="19"/>
  <c r="CD1132" i="19"/>
  <c r="CE1132" i="19"/>
  <c r="CG1132" i="19"/>
  <c r="CH1132" i="19"/>
  <c r="CI1132" i="19"/>
  <c r="CJ1132" i="19"/>
  <c r="CK1132" i="19"/>
  <c r="CL1132" i="19"/>
  <c r="CM1132" i="19"/>
  <c r="CN1132" i="19"/>
  <c r="CO1132" i="19"/>
  <c r="CP1132" i="19"/>
  <c r="CQ1132" i="19"/>
  <c r="G1133" i="19"/>
  <c r="H1133" i="19"/>
  <c r="J1133" i="19"/>
  <c r="K1133" i="19"/>
  <c r="L1133" i="19"/>
  <c r="M1133" i="19"/>
  <c r="N1133" i="19"/>
  <c r="O1133" i="19"/>
  <c r="P1133" i="19"/>
  <c r="Q1133" i="19"/>
  <c r="R1133" i="19"/>
  <c r="T1133" i="19"/>
  <c r="U1133" i="19"/>
  <c r="V1133" i="19"/>
  <c r="W1133" i="19"/>
  <c r="X1133" i="19"/>
  <c r="Y1133" i="19"/>
  <c r="Z1133" i="19"/>
  <c r="AA1133" i="19"/>
  <c r="AB1133" i="19"/>
  <c r="AC1133" i="19"/>
  <c r="AD1133" i="19"/>
  <c r="AE1133" i="19"/>
  <c r="AG1133" i="19"/>
  <c r="AH1133" i="19"/>
  <c r="AI1133" i="19"/>
  <c r="AJ1133" i="19"/>
  <c r="AK1133" i="19"/>
  <c r="AL1133" i="19"/>
  <c r="AM1133" i="19"/>
  <c r="AN1133" i="19"/>
  <c r="AO1133" i="19"/>
  <c r="AP1133" i="19"/>
  <c r="AQ1133" i="19"/>
  <c r="AR1133" i="19"/>
  <c r="AT1133" i="19"/>
  <c r="AU1133" i="19"/>
  <c r="AV1133" i="19"/>
  <c r="AW1133" i="19"/>
  <c r="AX1133" i="19"/>
  <c r="AY1133" i="19"/>
  <c r="AZ1133" i="19"/>
  <c r="BA1133" i="19"/>
  <c r="BB1133" i="19"/>
  <c r="BC1133" i="19"/>
  <c r="BD1133" i="19"/>
  <c r="BE1133" i="19"/>
  <c r="BG1133" i="19"/>
  <c r="BH1133" i="19"/>
  <c r="BI1133" i="19"/>
  <c r="BJ1133" i="19"/>
  <c r="BK1133" i="19"/>
  <c r="BL1133" i="19"/>
  <c r="BM1133" i="19"/>
  <c r="BN1133" i="19"/>
  <c r="BO1133" i="19"/>
  <c r="BP1133" i="19"/>
  <c r="BQ1133" i="19"/>
  <c r="BR1133" i="19"/>
  <c r="BT1133" i="19"/>
  <c r="BU1133" i="19"/>
  <c r="BV1133" i="19"/>
  <c r="BW1133" i="19"/>
  <c r="BX1133" i="19"/>
  <c r="BY1133" i="19"/>
  <c r="BZ1133" i="19"/>
  <c r="CA1133" i="19"/>
  <c r="CB1133" i="19"/>
  <c r="CC1133" i="19"/>
  <c r="CD1133" i="19"/>
  <c r="CE1133" i="19"/>
  <c r="CG1133" i="19"/>
  <c r="CH1133" i="19"/>
  <c r="CI1133" i="19"/>
  <c r="CJ1133" i="19"/>
  <c r="CK1133" i="19"/>
  <c r="CL1133" i="19"/>
  <c r="CM1133" i="19"/>
  <c r="CN1133" i="19"/>
  <c r="CO1133" i="19"/>
  <c r="CP1133" i="19"/>
  <c r="CQ1133" i="19"/>
  <c r="G1134" i="19"/>
  <c r="H1134" i="19"/>
  <c r="J1134" i="19"/>
  <c r="K1134" i="19"/>
  <c r="L1134" i="19"/>
  <c r="M1134" i="19"/>
  <c r="N1134" i="19"/>
  <c r="O1134" i="19"/>
  <c r="P1134" i="19"/>
  <c r="Q1134" i="19"/>
  <c r="R1134" i="19"/>
  <c r="T1134" i="19"/>
  <c r="U1134" i="19"/>
  <c r="V1134" i="19"/>
  <c r="W1134" i="19"/>
  <c r="X1134" i="19"/>
  <c r="Y1134" i="19"/>
  <c r="Z1134" i="19"/>
  <c r="AA1134" i="19"/>
  <c r="AB1134" i="19"/>
  <c r="AC1134" i="19"/>
  <c r="AD1134" i="19"/>
  <c r="AE1134" i="19"/>
  <c r="AG1134" i="19"/>
  <c r="AH1134" i="19"/>
  <c r="AI1134" i="19"/>
  <c r="AJ1134" i="19"/>
  <c r="AK1134" i="19"/>
  <c r="AL1134" i="19"/>
  <c r="AM1134" i="19"/>
  <c r="AN1134" i="19"/>
  <c r="AO1134" i="19"/>
  <c r="AP1134" i="19"/>
  <c r="AQ1134" i="19"/>
  <c r="AR1134" i="19"/>
  <c r="AT1134" i="19"/>
  <c r="AU1134" i="19"/>
  <c r="AV1134" i="19"/>
  <c r="AW1134" i="19"/>
  <c r="AX1134" i="19"/>
  <c r="AY1134" i="19"/>
  <c r="AZ1134" i="19"/>
  <c r="BA1134" i="19"/>
  <c r="BB1134" i="19"/>
  <c r="BC1134" i="19"/>
  <c r="BD1134" i="19"/>
  <c r="BE1134" i="19"/>
  <c r="BG1134" i="19"/>
  <c r="BH1134" i="19"/>
  <c r="BI1134" i="19"/>
  <c r="BJ1134" i="19"/>
  <c r="BK1134" i="19"/>
  <c r="BL1134" i="19"/>
  <c r="BM1134" i="19"/>
  <c r="BN1134" i="19"/>
  <c r="BO1134" i="19"/>
  <c r="BP1134" i="19"/>
  <c r="BQ1134" i="19"/>
  <c r="BR1134" i="19"/>
  <c r="BT1134" i="19"/>
  <c r="BU1134" i="19"/>
  <c r="BV1134" i="19"/>
  <c r="BW1134" i="19"/>
  <c r="BX1134" i="19"/>
  <c r="BY1134" i="19"/>
  <c r="BZ1134" i="19"/>
  <c r="CA1134" i="19"/>
  <c r="CB1134" i="19"/>
  <c r="CC1134" i="19"/>
  <c r="CD1134" i="19"/>
  <c r="CE1134" i="19"/>
  <c r="CG1134" i="19"/>
  <c r="CH1134" i="19"/>
  <c r="CI1134" i="19"/>
  <c r="CJ1134" i="19"/>
  <c r="CK1134" i="19"/>
  <c r="CL1134" i="19"/>
  <c r="CM1134" i="19"/>
  <c r="CN1134" i="19"/>
  <c r="CO1134" i="19"/>
  <c r="CP1134" i="19"/>
  <c r="CQ1134" i="19"/>
  <c r="G1135" i="19"/>
  <c r="H1135" i="19"/>
  <c r="J1135" i="19"/>
  <c r="K1135" i="19"/>
  <c r="L1135" i="19"/>
  <c r="M1135" i="19"/>
  <c r="N1135" i="19"/>
  <c r="O1135" i="19"/>
  <c r="P1135" i="19"/>
  <c r="Q1135" i="19"/>
  <c r="R1135" i="19"/>
  <c r="T1135" i="19"/>
  <c r="U1135" i="19"/>
  <c r="V1135" i="19"/>
  <c r="W1135" i="19"/>
  <c r="X1135" i="19"/>
  <c r="Y1135" i="19"/>
  <c r="Z1135" i="19"/>
  <c r="AA1135" i="19"/>
  <c r="AB1135" i="19"/>
  <c r="AC1135" i="19"/>
  <c r="AD1135" i="19"/>
  <c r="AE1135" i="19"/>
  <c r="AG1135" i="19"/>
  <c r="AH1135" i="19"/>
  <c r="AI1135" i="19"/>
  <c r="AJ1135" i="19"/>
  <c r="AK1135" i="19"/>
  <c r="AL1135" i="19"/>
  <c r="AM1135" i="19"/>
  <c r="AN1135" i="19"/>
  <c r="AO1135" i="19"/>
  <c r="AP1135" i="19"/>
  <c r="AQ1135" i="19"/>
  <c r="AR1135" i="19"/>
  <c r="AT1135" i="19"/>
  <c r="AU1135" i="19"/>
  <c r="AV1135" i="19"/>
  <c r="AW1135" i="19"/>
  <c r="AX1135" i="19"/>
  <c r="AY1135" i="19"/>
  <c r="AZ1135" i="19"/>
  <c r="BA1135" i="19"/>
  <c r="BB1135" i="19"/>
  <c r="BC1135" i="19"/>
  <c r="BD1135" i="19"/>
  <c r="BE1135" i="19"/>
  <c r="BG1135" i="19"/>
  <c r="BH1135" i="19"/>
  <c r="BI1135" i="19"/>
  <c r="BJ1135" i="19"/>
  <c r="BK1135" i="19"/>
  <c r="BL1135" i="19"/>
  <c r="BM1135" i="19"/>
  <c r="BN1135" i="19"/>
  <c r="BO1135" i="19"/>
  <c r="BP1135" i="19"/>
  <c r="BQ1135" i="19"/>
  <c r="BR1135" i="19"/>
  <c r="BT1135" i="19"/>
  <c r="BU1135" i="19"/>
  <c r="BV1135" i="19"/>
  <c r="BW1135" i="19"/>
  <c r="BX1135" i="19"/>
  <c r="BY1135" i="19"/>
  <c r="BZ1135" i="19"/>
  <c r="CA1135" i="19"/>
  <c r="CB1135" i="19"/>
  <c r="CC1135" i="19"/>
  <c r="CD1135" i="19"/>
  <c r="CE1135" i="19"/>
  <c r="CG1135" i="19"/>
  <c r="CH1135" i="19"/>
  <c r="CI1135" i="19"/>
  <c r="CJ1135" i="19"/>
  <c r="CK1135" i="19"/>
  <c r="CL1135" i="19"/>
  <c r="CM1135" i="19"/>
  <c r="CN1135" i="19"/>
  <c r="CO1135" i="19"/>
  <c r="CP1135" i="19"/>
  <c r="CQ1135" i="19"/>
  <c r="G1136" i="19"/>
  <c r="H1136" i="19"/>
  <c r="J1136" i="19"/>
  <c r="K1136" i="19"/>
  <c r="L1136" i="19"/>
  <c r="M1136" i="19"/>
  <c r="N1136" i="19"/>
  <c r="O1136" i="19"/>
  <c r="P1136" i="19"/>
  <c r="Q1136" i="19"/>
  <c r="R1136" i="19"/>
  <c r="T1136" i="19"/>
  <c r="U1136" i="19"/>
  <c r="V1136" i="19"/>
  <c r="W1136" i="19"/>
  <c r="X1136" i="19"/>
  <c r="Y1136" i="19"/>
  <c r="Z1136" i="19"/>
  <c r="AA1136" i="19"/>
  <c r="AB1136" i="19"/>
  <c r="AC1136" i="19"/>
  <c r="AD1136" i="19"/>
  <c r="AE1136" i="19"/>
  <c r="AG1136" i="19"/>
  <c r="AH1136" i="19"/>
  <c r="AI1136" i="19"/>
  <c r="AJ1136" i="19"/>
  <c r="AK1136" i="19"/>
  <c r="AL1136" i="19"/>
  <c r="AM1136" i="19"/>
  <c r="AN1136" i="19"/>
  <c r="AO1136" i="19"/>
  <c r="AP1136" i="19"/>
  <c r="AQ1136" i="19"/>
  <c r="AR1136" i="19"/>
  <c r="AT1136" i="19"/>
  <c r="AU1136" i="19"/>
  <c r="AV1136" i="19"/>
  <c r="AW1136" i="19"/>
  <c r="AX1136" i="19"/>
  <c r="AY1136" i="19"/>
  <c r="AZ1136" i="19"/>
  <c r="BA1136" i="19"/>
  <c r="BB1136" i="19"/>
  <c r="BC1136" i="19"/>
  <c r="BD1136" i="19"/>
  <c r="BE1136" i="19"/>
  <c r="BG1136" i="19"/>
  <c r="BH1136" i="19"/>
  <c r="BI1136" i="19"/>
  <c r="BJ1136" i="19"/>
  <c r="BK1136" i="19"/>
  <c r="BL1136" i="19"/>
  <c r="BM1136" i="19"/>
  <c r="BN1136" i="19"/>
  <c r="BO1136" i="19"/>
  <c r="BP1136" i="19"/>
  <c r="BQ1136" i="19"/>
  <c r="BR1136" i="19"/>
  <c r="BT1136" i="19"/>
  <c r="BU1136" i="19"/>
  <c r="BV1136" i="19"/>
  <c r="BW1136" i="19"/>
  <c r="BX1136" i="19"/>
  <c r="BY1136" i="19"/>
  <c r="BZ1136" i="19"/>
  <c r="CA1136" i="19"/>
  <c r="CB1136" i="19"/>
  <c r="CC1136" i="19"/>
  <c r="CD1136" i="19"/>
  <c r="CE1136" i="19"/>
  <c r="CG1136" i="19"/>
  <c r="CH1136" i="19"/>
  <c r="CI1136" i="19"/>
  <c r="CJ1136" i="19"/>
  <c r="CK1136" i="19"/>
  <c r="CL1136" i="19"/>
  <c r="CM1136" i="19"/>
  <c r="CN1136" i="19"/>
  <c r="CO1136" i="19"/>
  <c r="CP1136" i="19"/>
  <c r="CQ1136" i="19"/>
  <c r="G1137" i="19"/>
  <c r="H1137" i="19"/>
  <c r="J1137" i="19"/>
  <c r="K1137" i="19"/>
  <c r="L1137" i="19"/>
  <c r="M1137" i="19"/>
  <c r="N1137" i="19"/>
  <c r="O1137" i="19"/>
  <c r="P1137" i="19"/>
  <c r="Q1137" i="19"/>
  <c r="R1137" i="19"/>
  <c r="T1137" i="19"/>
  <c r="U1137" i="19"/>
  <c r="V1137" i="19"/>
  <c r="W1137" i="19"/>
  <c r="X1137" i="19"/>
  <c r="Y1137" i="19"/>
  <c r="Z1137" i="19"/>
  <c r="AA1137" i="19"/>
  <c r="AB1137" i="19"/>
  <c r="AC1137" i="19"/>
  <c r="AD1137" i="19"/>
  <c r="AE1137" i="19"/>
  <c r="AG1137" i="19"/>
  <c r="AH1137" i="19"/>
  <c r="AI1137" i="19"/>
  <c r="AJ1137" i="19"/>
  <c r="AK1137" i="19"/>
  <c r="AL1137" i="19"/>
  <c r="AM1137" i="19"/>
  <c r="AN1137" i="19"/>
  <c r="AO1137" i="19"/>
  <c r="AP1137" i="19"/>
  <c r="AQ1137" i="19"/>
  <c r="AR1137" i="19"/>
  <c r="AT1137" i="19"/>
  <c r="AU1137" i="19"/>
  <c r="AV1137" i="19"/>
  <c r="AW1137" i="19"/>
  <c r="AX1137" i="19"/>
  <c r="AY1137" i="19"/>
  <c r="AZ1137" i="19"/>
  <c r="BA1137" i="19"/>
  <c r="BB1137" i="19"/>
  <c r="BC1137" i="19"/>
  <c r="BD1137" i="19"/>
  <c r="BE1137" i="19"/>
  <c r="BG1137" i="19"/>
  <c r="BH1137" i="19"/>
  <c r="BI1137" i="19"/>
  <c r="BJ1137" i="19"/>
  <c r="BK1137" i="19"/>
  <c r="BL1137" i="19"/>
  <c r="BM1137" i="19"/>
  <c r="BN1137" i="19"/>
  <c r="BO1137" i="19"/>
  <c r="BP1137" i="19"/>
  <c r="BQ1137" i="19"/>
  <c r="BR1137" i="19"/>
  <c r="BT1137" i="19"/>
  <c r="BU1137" i="19"/>
  <c r="BV1137" i="19"/>
  <c r="BW1137" i="19"/>
  <c r="BX1137" i="19"/>
  <c r="BY1137" i="19"/>
  <c r="BZ1137" i="19"/>
  <c r="CA1137" i="19"/>
  <c r="CB1137" i="19"/>
  <c r="CC1137" i="19"/>
  <c r="CD1137" i="19"/>
  <c r="CE1137" i="19"/>
  <c r="CG1137" i="19"/>
  <c r="CH1137" i="19"/>
  <c r="CI1137" i="19"/>
  <c r="CJ1137" i="19"/>
  <c r="CK1137" i="19"/>
  <c r="CL1137" i="19"/>
  <c r="CM1137" i="19"/>
  <c r="CN1137" i="19"/>
  <c r="CO1137" i="19"/>
  <c r="CP1137" i="19"/>
  <c r="CQ1137" i="19"/>
  <c r="G1138" i="19"/>
  <c r="H1138" i="19"/>
  <c r="J1138" i="19"/>
  <c r="K1138" i="19"/>
  <c r="L1138" i="19"/>
  <c r="M1138" i="19"/>
  <c r="N1138" i="19"/>
  <c r="O1138" i="19"/>
  <c r="P1138" i="19"/>
  <c r="Q1138" i="19"/>
  <c r="R1138" i="19"/>
  <c r="T1138" i="19"/>
  <c r="U1138" i="19"/>
  <c r="V1138" i="19"/>
  <c r="W1138" i="19"/>
  <c r="X1138" i="19"/>
  <c r="Y1138" i="19"/>
  <c r="Z1138" i="19"/>
  <c r="AA1138" i="19"/>
  <c r="AB1138" i="19"/>
  <c r="AC1138" i="19"/>
  <c r="AD1138" i="19"/>
  <c r="AE1138" i="19"/>
  <c r="AG1138" i="19"/>
  <c r="AH1138" i="19"/>
  <c r="AI1138" i="19"/>
  <c r="AJ1138" i="19"/>
  <c r="AK1138" i="19"/>
  <c r="AL1138" i="19"/>
  <c r="AM1138" i="19"/>
  <c r="AN1138" i="19"/>
  <c r="AO1138" i="19"/>
  <c r="AP1138" i="19"/>
  <c r="AQ1138" i="19"/>
  <c r="AR1138" i="19"/>
  <c r="AT1138" i="19"/>
  <c r="AU1138" i="19"/>
  <c r="AV1138" i="19"/>
  <c r="AW1138" i="19"/>
  <c r="AX1138" i="19"/>
  <c r="AY1138" i="19"/>
  <c r="AZ1138" i="19"/>
  <c r="BA1138" i="19"/>
  <c r="BB1138" i="19"/>
  <c r="BC1138" i="19"/>
  <c r="BD1138" i="19"/>
  <c r="BE1138" i="19"/>
  <c r="BG1138" i="19"/>
  <c r="BH1138" i="19"/>
  <c r="BI1138" i="19"/>
  <c r="BJ1138" i="19"/>
  <c r="BK1138" i="19"/>
  <c r="BL1138" i="19"/>
  <c r="BM1138" i="19"/>
  <c r="BN1138" i="19"/>
  <c r="BO1138" i="19"/>
  <c r="BP1138" i="19"/>
  <c r="BQ1138" i="19"/>
  <c r="BR1138" i="19"/>
  <c r="BT1138" i="19"/>
  <c r="BU1138" i="19"/>
  <c r="BV1138" i="19"/>
  <c r="BW1138" i="19"/>
  <c r="BX1138" i="19"/>
  <c r="BY1138" i="19"/>
  <c r="BZ1138" i="19"/>
  <c r="CA1138" i="19"/>
  <c r="CB1138" i="19"/>
  <c r="CC1138" i="19"/>
  <c r="CD1138" i="19"/>
  <c r="CE1138" i="19"/>
  <c r="CG1138" i="19"/>
  <c r="CH1138" i="19"/>
  <c r="CI1138" i="19"/>
  <c r="CJ1138" i="19"/>
  <c r="CK1138" i="19"/>
  <c r="CL1138" i="19"/>
  <c r="CM1138" i="19"/>
  <c r="CN1138" i="19"/>
  <c r="CO1138" i="19"/>
  <c r="CP1138" i="19"/>
  <c r="CQ1138" i="19"/>
  <c r="G1139" i="19"/>
  <c r="H1139" i="19"/>
  <c r="J1139" i="19"/>
  <c r="K1139" i="19"/>
  <c r="L1139" i="19"/>
  <c r="M1139" i="19"/>
  <c r="N1139" i="19"/>
  <c r="O1139" i="19"/>
  <c r="P1139" i="19"/>
  <c r="Q1139" i="19"/>
  <c r="R1139" i="19"/>
  <c r="T1139" i="19"/>
  <c r="U1139" i="19"/>
  <c r="V1139" i="19"/>
  <c r="W1139" i="19"/>
  <c r="X1139" i="19"/>
  <c r="Y1139" i="19"/>
  <c r="Z1139" i="19"/>
  <c r="AA1139" i="19"/>
  <c r="AB1139" i="19"/>
  <c r="AC1139" i="19"/>
  <c r="AD1139" i="19"/>
  <c r="AE1139" i="19"/>
  <c r="AG1139" i="19"/>
  <c r="AH1139" i="19"/>
  <c r="AI1139" i="19"/>
  <c r="AJ1139" i="19"/>
  <c r="AK1139" i="19"/>
  <c r="AL1139" i="19"/>
  <c r="AM1139" i="19"/>
  <c r="AN1139" i="19"/>
  <c r="AO1139" i="19"/>
  <c r="AP1139" i="19"/>
  <c r="AQ1139" i="19"/>
  <c r="AR1139" i="19"/>
  <c r="AT1139" i="19"/>
  <c r="AU1139" i="19"/>
  <c r="AV1139" i="19"/>
  <c r="AW1139" i="19"/>
  <c r="AX1139" i="19"/>
  <c r="AY1139" i="19"/>
  <c r="AZ1139" i="19"/>
  <c r="BA1139" i="19"/>
  <c r="BB1139" i="19"/>
  <c r="BC1139" i="19"/>
  <c r="BD1139" i="19"/>
  <c r="BE1139" i="19"/>
  <c r="BG1139" i="19"/>
  <c r="BH1139" i="19"/>
  <c r="BI1139" i="19"/>
  <c r="BJ1139" i="19"/>
  <c r="BK1139" i="19"/>
  <c r="BL1139" i="19"/>
  <c r="BM1139" i="19"/>
  <c r="BN1139" i="19"/>
  <c r="BO1139" i="19"/>
  <c r="BP1139" i="19"/>
  <c r="BQ1139" i="19"/>
  <c r="BR1139" i="19"/>
  <c r="BT1139" i="19"/>
  <c r="BU1139" i="19"/>
  <c r="BV1139" i="19"/>
  <c r="BW1139" i="19"/>
  <c r="BX1139" i="19"/>
  <c r="BY1139" i="19"/>
  <c r="BZ1139" i="19"/>
  <c r="CA1139" i="19"/>
  <c r="CB1139" i="19"/>
  <c r="CC1139" i="19"/>
  <c r="CD1139" i="19"/>
  <c r="CE1139" i="19"/>
  <c r="CG1139" i="19"/>
  <c r="CH1139" i="19"/>
  <c r="CI1139" i="19"/>
  <c r="CJ1139" i="19"/>
  <c r="CK1139" i="19"/>
  <c r="CL1139" i="19"/>
  <c r="CM1139" i="19"/>
  <c r="CN1139" i="19"/>
  <c r="CO1139" i="19"/>
  <c r="CP1139" i="19"/>
  <c r="CQ1139" i="19"/>
  <c r="G1140" i="19"/>
  <c r="H1140" i="19"/>
  <c r="J1140" i="19"/>
  <c r="K1140" i="19"/>
  <c r="L1140" i="19"/>
  <c r="M1140" i="19"/>
  <c r="N1140" i="19"/>
  <c r="O1140" i="19"/>
  <c r="P1140" i="19"/>
  <c r="Q1140" i="19"/>
  <c r="R1140" i="19"/>
  <c r="T1140" i="19"/>
  <c r="U1140" i="19"/>
  <c r="V1140" i="19"/>
  <c r="W1140" i="19"/>
  <c r="X1140" i="19"/>
  <c r="Y1140" i="19"/>
  <c r="Z1140" i="19"/>
  <c r="AA1140" i="19"/>
  <c r="AB1140" i="19"/>
  <c r="AC1140" i="19"/>
  <c r="AD1140" i="19"/>
  <c r="AE1140" i="19"/>
  <c r="AG1140" i="19"/>
  <c r="AH1140" i="19"/>
  <c r="AI1140" i="19"/>
  <c r="AJ1140" i="19"/>
  <c r="AK1140" i="19"/>
  <c r="AL1140" i="19"/>
  <c r="AM1140" i="19"/>
  <c r="AN1140" i="19"/>
  <c r="AO1140" i="19"/>
  <c r="AP1140" i="19"/>
  <c r="AQ1140" i="19"/>
  <c r="AR1140" i="19"/>
  <c r="AT1140" i="19"/>
  <c r="AU1140" i="19"/>
  <c r="AV1140" i="19"/>
  <c r="AW1140" i="19"/>
  <c r="AX1140" i="19"/>
  <c r="AY1140" i="19"/>
  <c r="AZ1140" i="19"/>
  <c r="BA1140" i="19"/>
  <c r="BB1140" i="19"/>
  <c r="BC1140" i="19"/>
  <c r="BD1140" i="19"/>
  <c r="BE1140" i="19"/>
  <c r="BG1140" i="19"/>
  <c r="BH1140" i="19"/>
  <c r="BI1140" i="19"/>
  <c r="BJ1140" i="19"/>
  <c r="BK1140" i="19"/>
  <c r="BL1140" i="19"/>
  <c r="BM1140" i="19"/>
  <c r="BN1140" i="19"/>
  <c r="BO1140" i="19"/>
  <c r="BP1140" i="19"/>
  <c r="BQ1140" i="19"/>
  <c r="BR1140" i="19"/>
  <c r="BT1140" i="19"/>
  <c r="BU1140" i="19"/>
  <c r="BV1140" i="19"/>
  <c r="BW1140" i="19"/>
  <c r="BX1140" i="19"/>
  <c r="BY1140" i="19"/>
  <c r="BZ1140" i="19"/>
  <c r="CA1140" i="19"/>
  <c r="CB1140" i="19"/>
  <c r="CC1140" i="19"/>
  <c r="CD1140" i="19"/>
  <c r="CE1140" i="19"/>
  <c r="CG1140" i="19"/>
  <c r="CH1140" i="19"/>
  <c r="CI1140" i="19"/>
  <c r="CJ1140" i="19"/>
  <c r="CK1140" i="19"/>
  <c r="CL1140" i="19"/>
  <c r="CM1140" i="19"/>
  <c r="CN1140" i="19"/>
  <c r="CO1140" i="19"/>
  <c r="CP1140" i="19"/>
  <c r="CQ1140" i="19"/>
  <c r="G1141" i="19"/>
  <c r="H1141" i="19"/>
  <c r="J1141" i="19"/>
  <c r="K1141" i="19"/>
  <c r="L1141" i="19"/>
  <c r="M1141" i="19"/>
  <c r="N1141" i="19"/>
  <c r="O1141" i="19"/>
  <c r="P1141" i="19"/>
  <c r="Q1141" i="19"/>
  <c r="R1141" i="19"/>
  <c r="T1141" i="19"/>
  <c r="U1141" i="19"/>
  <c r="V1141" i="19"/>
  <c r="W1141" i="19"/>
  <c r="X1141" i="19"/>
  <c r="Y1141" i="19"/>
  <c r="Z1141" i="19"/>
  <c r="AA1141" i="19"/>
  <c r="AB1141" i="19"/>
  <c r="AC1141" i="19"/>
  <c r="AD1141" i="19"/>
  <c r="AE1141" i="19"/>
  <c r="AG1141" i="19"/>
  <c r="AH1141" i="19"/>
  <c r="AI1141" i="19"/>
  <c r="AJ1141" i="19"/>
  <c r="AK1141" i="19"/>
  <c r="AL1141" i="19"/>
  <c r="AM1141" i="19"/>
  <c r="AN1141" i="19"/>
  <c r="AO1141" i="19"/>
  <c r="AP1141" i="19"/>
  <c r="AQ1141" i="19"/>
  <c r="AR1141" i="19"/>
  <c r="AT1141" i="19"/>
  <c r="AU1141" i="19"/>
  <c r="AV1141" i="19"/>
  <c r="AW1141" i="19"/>
  <c r="AX1141" i="19"/>
  <c r="AY1141" i="19"/>
  <c r="AZ1141" i="19"/>
  <c r="BA1141" i="19"/>
  <c r="BB1141" i="19"/>
  <c r="BC1141" i="19"/>
  <c r="BD1141" i="19"/>
  <c r="BE1141" i="19"/>
  <c r="BG1141" i="19"/>
  <c r="BH1141" i="19"/>
  <c r="BI1141" i="19"/>
  <c r="BJ1141" i="19"/>
  <c r="BK1141" i="19"/>
  <c r="BL1141" i="19"/>
  <c r="BM1141" i="19"/>
  <c r="BN1141" i="19"/>
  <c r="BO1141" i="19"/>
  <c r="BP1141" i="19"/>
  <c r="BQ1141" i="19"/>
  <c r="BR1141" i="19"/>
  <c r="BT1141" i="19"/>
  <c r="BU1141" i="19"/>
  <c r="BV1141" i="19"/>
  <c r="BW1141" i="19"/>
  <c r="BX1141" i="19"/>
  <c r="BY1141" i="19"/>
  <c r="BZ1141" i="19"/>
  <c r="CA1141" i="19"/>
  <c r="CB1141" i="19"/>
  <c r="CC1141" i="19"/>
  <c r="CD1141" i="19"/>
  <c r="CE1141" i="19"/>
  <c r="CG1141" i="19"/>
  <c r="CH1141" i="19"/>
  <c r="CI1141" i="19"/>
  <c r="CJ1141" i="19"/>
  <c r="CK1141" i="19"/>
  <c r="CL1141" i="19"/>
  <c r="CM1141" i="19"/>
  <c r="CN1141" i="19"/>
  <c r="CO1141" i="19"/>
  <c r="CP1141" i="19"/>
  <c r="CQ1141" i="19"/>
  <c r="G1142" i="19"/>
  <c r="H1142" i="19"/>
  <c r="J1142" i="19"/>
  <c r="K1142" i="19"/>
  <c r="L1142" i="19"/>
  <c r="M1142" i="19"/>
  <c r="N1142" i="19"/>
  <c r="O1142" i="19"/>
  <c r="P1142" i="19"/>
  <c r="Q1142" i="19"/>
  <c r="R1142" i="19"/>
  <c r="T1142" i="19"/>
  <c r="U1142" i="19"/>
  <c r="V1142" i="19"/>
  <c r="W1142" i="19"/>
  <c r="X1142" i="19"/>
  <c r="Y1142" i="19"/>
  <c r="Z1142" i="19"/>
  <c r="AA1142" i="19"/>
  <c r="AB1142" i="19"/>
  <c r="AC1142" i="19"/>
  <c r="AD1142" i="19"/>
  <c r="AE1142" i="19"/>
  <c r="AG1142" i="19"/>
  <c r="AH1142" i="19"/>
  <c r="AI1142" i="19"/>
  <c r="AJ1142" i="19"/>
  <c r="AK1142" i="19"/>
  <c r="AL1142" i="19"/>
  <c r="AM1142" i="19"/>
  <c r="AN1142" i="19"/>
  <c r="AO1142" i="19"/>
  <c r="AP1142" i="19"/>
  <c r="AQ1142" i="19"/>
  <c r="AR1142" i="19"/>
  <c r="AT1142" i="19"/>
  <c r="AU1142" i="19"/>
  <c r="AV1142" i="19"/>
  <c r="AW1142" i="19"/>
  <c r="AX1142" i="19"/>
  <c r="AY1142" i="19"/>
  <c r="AZ1142" i="19"/>
  <c r="BA1142" i="19"/>
  <c r="BB1142" i="19"/>
  <c r="BC1142" i="19"/>
  <c r="BD1142" i="19"/>
  <c r="BE1142" i="19"/>
  <c r="BG1142" i="19"/>
  <c r="BH1142" i="19"/>
  <c r="BI1142" i="19"/>
  <c r="BJ1142" i="19"/>
  <c r="BK1142" i="19"/>
  <c r="BL1142" i="19"/>
  <c r="BM1142" i="19"/>
  <c r="BN1142" i="19"/>
  <c r="BO1142" i="19"/>
  <c r="BP1142" i="19"/>
  <c r="BQ1142" i="19"/>
  <c r="BR1142" i="19"/>
  <c r="BT1142" i="19"/>
  <c r="BU1142" i="19"/>
  <c r="BV1142" i="19"/>
  <c r="BW1142" i="19"/>
  <c r="BX1142" i="19"/>
  <c r="BY1142" i="19"/>
  <c r="BZ1142" i="19"/>
  <c r="CA1142" i="19"/>
  <c r="CB1142" i="19"/>
  <c r="CC1142" i="19"/>
  <c r="CD1142" i="19"/>
  <c r="CE1142" i="19"/>
  <c r="CG1142" i="19"/>
  <c r="CH1142" i="19"/>
  <c r="CI1142" i="19"/>
  <c r="CJ1142" i="19"/>
  <c r="CK1142" i="19"/>
  <c r="CL1142" i="19"/>
  <c r="CM1142" i="19"/>
  <c r="CN1142" i="19"/>
  <c r="CO1142" i="19"/>
  <c r="CP1142" i="19"/>
  <c r="CQ1142" i="19"/>
  <c r="G1143" i="19"/>
  <c r="H1143" i="19"/>
  <c r="J1143" i="19"/>
  <c r="K1143" i="19"/>
  <c r="L1143" i="19"/>
  <c r="M1143" i="19"/>
  <c r="N1143" i="19"/>
  <c r="O1143" i="19"/>
  <c r="P1143" i="19"/>
  <c r="Q1143" i="19"/>
  <c r="R1143" i="19"/>
  <c r="T1143" i="19"/>
  <c r="U1143" i="19"/>
  <c r="V1143" i="19"/>
  <c r="W1143" i="19"/>
  <c r="X1143" i="19"/>
  <c r="Y1143" i="19"/>
  <c r="Z1143" i="19"/>
  <c r="AA1143" i="19"/>
  <c r="AB1143" i="19"/>
  <c r="AC1143" i="19"/>
  <c r="AD1143" i="19"/>
  <c r="AE1143" i="19"/>
  <c r="AG1143" i="19"/>
  <c r="AH1143" i="19"/>
  <c r="AI1143" i="19"/>
  <c r="AJ1143" i="19"/>
  <c r="AK1143" i="19"/>
  <c r="AL1143" i="19"/>
  <c r="AM1143" i="19"/>
  <c r="AN1143" i="19"/>
  <c r="AO1143" i="19"/>
  <c r="AP1143" i="19"/>
  <c r="AQ1143" i="19"/>
  <c r="AR1143" i="19"/>
  <c r="AT1143" i="19"/>
  <c r="AU1143" i="19"/>
  <c r="AV1143" i="19"/>
  <c r="AW1143" i="19"/>
  <c r="AX1143" i="19"/>
  <c r="AY1143" i="19"/>
  <c r="AZ1143" i="19"/>
  <c r="BA1143" i="19"/>
  <c r="BB1143" i="19"/>
  <c r="BC1143" i="19"/>
  <c r="BD1143" i="19"/>
  <c r="BE1143" i="19"/>
  <c r="BG1143" i="19"/>
  <c r="BH1143" i="19"/>
  <c r="BI1143" i="19"/>
  <c r="BJ1143" i="19"/>
  <c r="BK1143" i="19"/>
  <c r="BL1143" i="19"/>
  <c r="BM1143" i="19"/>
  <c r="BN1143" i="19"/>
  <c r="BO1143" i="19"/>
  <c r="BP1143" i="19"/>
  <c r="BQ1143" i="19"/>
  <c r="BR1143" i="19"/>
  <c r="BT1143" i="19"/>
  <c r="BU1143" i="19"/>
  <c r="BV1143" i="19"/>
  <c r="BW1143" i="19"/>
  <c r="BX1143" i="19"/>
  <c r="BY1143" i="19"/>
  <c r="BZ1143" i="19"/>
  <c r="CA1143" i="19"/>
  <c r="CB1143" i="19"/>
  <c r="CC1143" i="19"/>
  <c r="CD1143" i="19"/>
  <c r="CE1143" i="19"/>
  <c r="CG1143" i="19"/>
  <c r="CH1143" i="19"/>
  <c r="CI1143" i="19"/>
  <c r="CJ1143" i="19"/>
  <c r="CK1143" i="19"/>
  <c r="CL1143" i="19"/>
  <c r="CM1143" i="19"/>
  <c r="CN1143" i="19"/>
  <c r="CO1143" i="19"/>
  <c r="CP1143" i="19"/>
  <c r="CQ1143" i="19"/>
  <c r="G1144" i="19"/>
  <c r="H1144" i="19"/>
  <c r="J1144" i="19"/>
  <c r="K1144" i="19"/>
  <c r="L1144" i="19"/>
  <c r="M1144" i="19"/>
  <c r="N1144" i="19"/>
  <c r="O1144" i="19"/>
  <c r="P1144" i="19"/>
  <c r="Q1144" i="19"/>
  <c r="R1144" i="19"/>
  <c r="T1144" i="19"/>
  <c r="U1144" i="19"/>
  <c r="V1144" i="19"/>
  <c r="W1144" i="19"/>
  <c r="X1144" i="19"/>
  <c r="Y1144" i="19"/>
  <c r="Z1144" i="19"/>
  <c r="AA1144" i="19"/>
  <c r="AB1144" i="19"/>
  <c r="AC1144" i="19"/>
  <c r="AD1144" i="19"/>
  <c r="AE1144" i="19"/>
  <c r="AG1144" i="19"/>
  <c r="AH1144" i="19"/>
  <c r="AI1144" i="19"/>
  <c r="AJ1144" i="19"/>
  <c r="AK1144" i="19"/>
  <c r="AL1144" i="19"/>
  <c r="AM1144" i="19"/>
  <c r="AN1144" i="19"/>
  <c r="AO1144" i="19"/>
  <c r="AP1144" i="19"/>
  <c r="AQ1144" i="19"/>
  <c r="AR1144" i="19"/>
  <c r="AT1144" i="19"/>
  <c r="AU1144" i="19"/>
  <c r="AV1144" i="19"/>
  <c r="AW1144" i="19"/>
  <c r="AX1144" i="19"/>
  <c r="AY1144" i="19"/>
  <c r="AZ1144" i="19"/>
  <c r="BA1144" i="19"/>
  <c r="BB1144" i="19"/>
  <c r="BC1144" i="19"/>
  <c r="BD1144" i="19"/>
  <c r="BE1144" i="19"/>
  <c r="BG1144" i="19"/>
  <c r="BH1144" i="19"/>
  <c r="BI1144" i="19"/>
  <c r="BJ1144" i="19"/>
  <c r="BK1144" i="19"/>
  <c r="BL1144" i="19"/>
  <c r="BM1144" i="19"/>
  <c r="BN1144" i="19"/>
  <c r="BO1144" i="19"/>
  <c r="BP1144" i="19"/>
  <c r="BQ1144" i="19"/>
  <c r="BR1144" i="19"/>
  <c r="BT1144" i="19"/>
  <c r="BU1144" i="19"/>
  <c r="BV1144" i="19"/>
  <c r="BW1144" i="19"/>
  <c r="BX1144" i="19"/>
  <c r="BY1144" i="19"/>
  <c r="BZ1144" i="19"/>
  <c r="CA1144" i="19"/>
  <c r="CB1144" i="19"/>
  <c r="CC1144" i="19"/>
  <c r="CD1144" i="19"/>
  <c r="CE1144" i="19"/>
  <c r="CG1144" i="19"/>
  <c r="CH1144" i="19"/>
  <c r="CI1144" i="19"/>
  <c r="CJ1144" i="19"/>
  <c r="CK1144" i="19"/>
  <c r="CL1144" i="19"/>
  <c r="CM1144" i="19"/>
  <c r="CN1144" i="19"/>
  <c r="CO1144" i="19"/>
  <c r="CP1144" i="19"/>
  <c r="CQ1144" i="19"/>
  <c r="G1145" i="19"/>
  <c r="H1145" i="19"/>
  <c r="J1145" i="19"/>
  <c r="K1145" i="19"/>
  <c r="L1145" i="19"/>
  <c r="M1145" i="19"/>
  <c r="N1145" i="19"/>
  <c r="O1145" i="19"/>
  <c r="P1145" i="19"/>
  <c r="Q1145" i="19"/>
  <c r="R1145" i="19"/>
  <c r="T1145" i="19"/>
  <c r="U1145" i="19"/>
  <c r="V1145" i="19"/>
  <c r="W1145" i="19"/>
  <c r="X1145" i="19"/>
  <c r="Y1145" i="19"/>
  <c r="Z1145" i="19"/>
  <c r="AA1145" i="19"/>
  <c r="AB1145" i="19"/>
  <c r="AC1145" i="19"/>
  <c r="AD1145" i="19"/>
  <c r="AE1145" i="19"/>
  <c r="AG1145" i="19"/>
  <c r="AH1145" i="19"/>
  <c r="AI1145" i="19"/>
  <c r="AJ1145" i="19"/>
  <c r="AK1145" i="19"/>
  <c r="AL1145" i="19"/>
  <c r="AM1145" i="19"/>
  <c r="AN1145" i="19"/>
  <c r="AO1145" i="19"/>
  <c r="AP1145" i="19"/>
  <c r="AQ1145" i="19"/>
  <c r="AR1145" i="19"/>
  <c r="AT1145" i="19"/>
  <c r="AU1145" i="19"/>
  <c r="AV1145" i="19"/>
  <c r="AW1145" i="19"/>
  <c r="AX1145" i="19"/>
  <c r="AY1145" i="19"/>
  <c r="AZ1145" i="19"/>
  <c r="BA1145" i="19"/>
  <c r="BB1145" i="19"/>
  <c r="BC1145" i="19"/>
  <c r="BD1145" i="19"/>
  <c r="BE1145" i="19"/>
  <c r="BG1145" i="19"/>
  <c r="BH1145" i="19"/>
  <c r="BI1145" i="19"/>
  <c r="BJ1145" i="19"/>
  <c r="BK1145" i="19"/>
  <c r="BL1145" i="19"/>
  <c r="BM1145" i="19"/>
  <c r="BN1145" i="19"/>
  <c r="BO1145" i="19"/>
  <c r="BP1145" i="19"/>
  <c r="BQ1145" i="19"/>
  <c r="BR1145" i="19"/>
  <c r="BT1145" i="19"/>
  <c r="BU1145" i="19"/>
  <c r="BV1145" i="19"/>
  <c r="BW1145" i="19"/>
  <c r="BX1145" i="19"/>
  <c r="BY1145" i="19"/>
  <c r="BZ1145" i="19"/>
  <c r="CA1145" i="19"/>
  <c r="CB1145" i="19"/>
  <c r="CC1145" i="19"/>
  <c r="CD1145" i="19"/>
  <c r="CE1145" i="19"/>
  <c r="CG1145" i="19"/>
  <c r="CH1145" i="19"/>
  <c r="CI1145" i="19"/>
  <c r="CJ1145" i="19"/>
  <c r="CK1145" i="19"/>
  <c r="CL1145" i="19"/>
  <c r="CM1145" i="19"/>
  <c r="CN1145" i="19"/>
  <c r="CO1145" i="19"/>
  <c r="CP1145" i="19"/>
  <c r="CQ1145" i="19"/>
  <c r="G1146" i="19"/>
  <c r="H1146" i="19"/>
  <c r="J1146" i="19"/>
  <c r="K1146" i="19"/>
  <c r="L1146" i="19"/>
  <c r="M1146" i="19"/>
  <c r="N1146" i="19"/>
  <c r="O1146" i="19"/>
  <c r="P1146" i="19"/>
  <c r="Q1146" i="19"/>
  <c r="R1146" i="19"/>
  <c r="T1146" i="19"/>
  <c r="U1146" i="19"/>
  <c r="V1146" i="19"/>
  <c r="W1146" i="19"/>
  <c r="X1146" i="19"/>
  <c r="Y1146" i="19"/>
  <c r="Z1146" i="19"/>
  <c r="AA1146" i="19"/>
  <c r="AB1146" i="19"/>
  <c r="AC1146" i="19"/>
  <c r="AD1146" i="19"/>
  <c r="AE1146" i="19"/>
  <c r="AG1146" i="19"/>
  <c r="AH1146" i="19"/>
  <c r="AI1146" i="19"/>
  <c r="AJ1146" i="19"/>
  <c r="AK1146" i="19"/>
  <c r="AL1146" i="19"/>
  <c r="AM1146" i="19"/>
  <c r="AN1146" i="19"/>
  <c r="AO1146" i="19"/>
  <c r="AP1146" i="19"/>
  <c r="AQ1146" i="19"/>
  <c r="AR1146" i="19"/>
  <c r="AT1146" i="19"/>
  <c r="AU1146" i="19"/>
  <c r="AV1146" i="19"/>
  <c r="AW1146" i="19"/>
  <c r="AX1146" i="19"/>
  <c r="AY1146" i="19"/>
  <c r="AZ1146" i="19"/>
  <c r="BA1146" i="19"/>
  <c r="BB1146" i="19"/>
  <c r="BC1146" i="19"/>
  <c r="BD1146" i="19"/>
  <c r="BE1146" i="19"/>
  <c r="BG1146" i="19"/>
  <c r="BH1146" i="19"/>
  <c r="BI1146" i="19"/>
  <c r="BJ1146" i="19"/>
  <c r="BK1146" i="19"/>
  <c r="BL1146" i="19"/>
  <c r="BM1146" i="19"/>
  <c r="BN1146" i="19"/>
  <c r="BO1146" i="19"/>
  <c r="BP1146" i="19"/>
  <c r="BQ1146" i="19"/>
  <c r="BR1146" i="19"/>
  <c r="BT1146" i="19"/>
  <c r="BU1146" i="19"/>
  <c r="BV1146" i="19"/>
  <c r="BW1146" i="19"/>
  <c r="BX1146" i="19"/>
  <c r="BY1146" i="19"/>
  <c r="BZ1146" i="19"/>
  <c r="CA1146" i="19"/>
  <c r="CB1146" i="19"/>
  <c r="CC1146" i="19"/>
  <c r="CD1146" i="19"/>
  <c r="CE1146" i="19"/>
  <c r="CG1146" i="19"/>
  <c r="CH1146" i="19"/>
  <c r="CI1146" i="19"/>
  <c r="CJ1146" i="19"/>
  <c r="CK1146" i="19"/>
  <c r="CL1146" i="19"/>
  <c r="CM1146" i="19"/>
  <c r="CN1146" i="19"/>
  <c r="CO1146" i="19"/>
  <c r="CP1146" i="19"/>
  <c r="CQ1146" i="19"/>
  <c r="G1147" i="19"/>
  <c r="H1147" i="19"/>
  <c r="J1147" i="19"/>
  <c r="K1147" i="19"/>
  <c r="L1147" i="19"/>
  <c r="M1147" i="19"/>
  <c r="N1147" i="19"/>
  <c r="O1147" i="19"/>
  <c r="P1147" i="19"/>
  <c r="Q1147" i="19"/>
  <c r="R1147" i="19"/>
  <c r="T1147" i="19"/>
  <c r="U1147" i="19"/>
  <c r="V1147" i="19"/>
  <c r="W1147" i="19"/>
  <c r="X1147" i="19"/>
  <c r="Y1147" i="19"/>
  <c r="Z1147" i="19"/>
  <c r="AA1147" i="19"/>
  <c r="AB1147" i="19"/>
  <c r="AC1147" i="19"/>
  <c r="AD1147" i="19"/>
  <c r="AE1147" i="19"/>
  <c r="AG1147" i="19"/>
  <c r="AH1147" i="19"/>
  <c r="AI1147" i="19"/>
  <c r="AJ1147" i="19"/>
  <c r="AK1147" i="19"/>
  <c r="AL1147" i="19"/>
  <c r="AM1147" i="19"/>
  <c r="AN1147" i="19"/>
  <c r="AO1147" i="19"/>
  <c r="AP1147" i="19"/>
  <c r="AQ1147" i="19"/>
  <c r="AR1147" i="19"/>
  <c r="AT1147" i="19"/>
  <c r="AU1147" i="19"/>
  <c r="AV1147" i="19"/>
  <c r="AW1147" i="19"/>
  <c r="AX1147" i="19"/>
  <c r="AY1147" i="19"/>
  <c r="AZ1147" i="19"/>
  <c r="BA1147" i="19"/>
  <c r="BB1147" i="19"/>
  <c r="BC1147" i="19"/>
  <c r="BD1147" i="19"/>
  <c r="BE1147" i="19"/>
  <c r="BG1147" i="19"/>
  <c r="BH1147" i="19"/>
  <c r="BI1147" i="19"/>
  <c r="BJ1147" i="19"/>
  <c r="BK1147" i="19"/>
  <c r="BL1147" i="19"/>
  <c r="BM1147" i="19"/>
  <c r="BN1147" i="19"/>
  <c r="BO1147" i="19"/>
  <c r="BP1147" i="19"/>
  <c r="BQ1147" i="19"/>
  <c r="BR1147" i="19"/>
  <c r="BT1147" i="19"/>
  <c r="BU1147" i="19"/>
  <c r="BV1147" i="19"/>
  <c r="BW1147" i="19"/>
  <c r="BX1147" i="19"/>
  <c r="BY1147" i="19"/>
  <c r="BZ1147" i="19"/>
  <c r="CA1147" i="19"/>
  <c r="CB1147" i="19"/>
  <c r="CC1147" i="19"/>
  <c r="CD1147" i="19"/>
  <c r="CE1147" i="19"/>
  <c r="CG1147" i="19"/>
  <c r="CH1147" i="19"/>
  <c r="CI1147" i="19"/>
  <c r="CJ1147" i="19"/>
  <c r="CK1147" i="19"/>
  <c r="CL1147" i="19"/>
  <c r="CM1147" i="19"/>
  <c r="CN1147" i="19"/>
  <c r="CO1147" i="19"/>
  <c r="CP1147" i="19"/>
  <c r="CQ1147" i="19"/>
  <c r="G1148" i="19"/>
  <c r="H1148" i="19"/>
  <c r="J1148" i="19"/>
  <c r="K1148" i="19"/>
  <c r="L1148" i="19"/>
  <c r="M1148" i="19"/>
  <c r="N1148" i="19"/>
  <c r="O1148" i="19"/>
  <c r="P1148" i="19"/>
  <c r="Q1148" i="19"/>
  <c r="R1148" i="19"/>
  <c r="T1148" i="19"/>
  <c r="U1148" i="19"/>
  <c r="V1148" i="19"/>
  <c r="W1148" i="19"/>
  <c r="X1148" i="19"/>
  <c r="Y1148" i="19"/>
  <c r="Z1148" i="19"/>
  <c r="AA1148" i="19"/>
  <c r="AB1148" i="19"/>
  <c r="AC1148" i="19"/>
  <c r="AD1148" i="19"/>
  <c r="AE1148" i="19"/>
  <c r="AG1148" i="19"/>
  <c r="AH1148" i="19"/>
  <c r="AI1148" i="19"/>
  <c r="AJ1148" i="19"/>
  <c r="AK1148" i="19"/>
  <c r="AL1148" i="19"/>
  <c r="AM1148" i="19"/>
  <c r="AN1148" i="19"/>
  <c r="AO1148" i="19"/>
  <c r="AP1148" i="19"/>
  <c r="AQ1148" i="19"/>
  <c r="AR1148" i="19"/>
  <c r="AT1148" i="19"/>
  <c r="AU1148" i="19"/>
  <c r="AV1148" i="19"/>
  <c r="AW1148" i="19"/>
  <c r="AX1148" i="19"/>
  <c r="AY1148" i="19"/>
  <c r="AZ1148" i="19"/>
  <c r="BA1148" i="19"/>
  <c r="BB1148" i="19"/>
  <c r="BC1148" i="19"/>
  <c r="BD1148" i="19"/>
  <c r="BE1148" i="19"/>
  <c r="BG1148" i="19"/>
  <c r="BH1148" i="19"/>
  <c r="BI1148" i="19"/>
  <c r="BJ1148" i="19"/>
  <c r="BK1148" i="19"/>
  <c r="BL1148" i="19"/>
  <c r="BM1148" i="19"/>
  <c r="BN1148" i="19"/>
  <c r="BO1148" i="19"/>
  <c r="BP1148" i="19"/>
  <c r="BQ1148" i="19"/>
  <c r="BR1148" i="19"/>
  <c r="BT1148" i="19"/>
  <c r="BU1148" i="19"/>
  <c r="BV1148" i="19"/>
  <c r="BW1148" i="19"/>
  <c r="BX1148" i="19"/>
  <c r="BY1148" i="19"/>
  <c r="BZ1148" i="19"/>
  <c r="CA1148" i="19"/>
  <c r="CB1148" i="19"/>
  <c r="CC1148" i="19"/>
  <c r="CD1148" i="19"/>
  <c r="CE1148" i="19"/>
  <c r="CG1148" i="19"/>
  <c r="CH1148" i="19"/>
  <c r="CI1148" i="19"/>
  <c r="CJ1148" i="19"/>
  <c r="CK1148" i="19"/>
  <c r="CL1148" i="19"/>
  <c r="CM1148" i="19"/>
  <c r="CN1148" i="19"/>
  <c r="CO1148" i="19"/>
  <c r="CP1148" i="19"/>
  <c r="CQ1148" i="19"/>
  <c r="G1149" i="19"/>
  <c r="H1149" i="19"/>
  <c r="J1149" i="19"/>
  <c r="K1149" i="19"/>
  <c r="L1149" i="19"/>
  <c r="M1149" i="19"/>
  <c r="N1149" i="19"/>
  <c r="O1149" i="19"/>
  <c r="P1149" i="19"/>
  <c r="Q1149" i="19"/>
  <c r="R1149" i="19"/>
  <c r="T1149" i="19"/>
  <c r="U1149" i="19"/>
  <c r="V1149" i="19"/>
  <c r="W1149" i="19"/>
  <c r="X1149" i="19"/>
  <c r="Y1149" i="19"/>
  <c r="Z1149" i="19"/>
  <c r="AA1149" i="19"/>
  <c r="AB1149" i="19"/>
  <c r="AC1149" i="19"/>
  <c r="AD1149" i="19"/>
  <c r="AE1149" i="19"/>
  <c r="AG1149" i="19"/>
  <c r="AH1149" i="19"/>
  <c r="AI1149" i="19"/>
  <c r="AJ1149" i="19"/>
  <c r="AK1149" i="19"/>
  <c r="AL1149" i="19"/>
  <c r="AM1149" i="19"/>
  <c r="AN1149" i="19"/>
  <c r="AO1149" i="19"/>
  <c r="AP1149" i="19"/>
  <c r="AQ1149" i="19"/>
  <c r="AR1149" i="19"/>
  <c r="AT1149" i="19"/>
  <c r="AU1149" i="19"/>
  <c r="AV1149" i="19"/>
  <c r="AW1149" i="19"/>
  <c r="AX1149" i="19"/>
  <c r="AY1149" i="19"/>
  <c r="AZ1149" i="19"/>
  <c r="BA1149" i="19"/>
  <c r="BB1149" i="19"/>
  <c r="BC1149" i="19"/>
  <c r="BD1149" i="19"/>
  <c r="BE1149" i="19"/>
  <c r="BG1149" i="19"/>
  <c r="BH1149" i="19"/>
  <c r="BI1149" i="19"/>
  <c r="BJ1149" i="19"/>
  <c r="BK1149" i="19"/>
  <c r="BL1149" i="19"/>
  <c r="BM1149" i="19"/>
  <c r="BN1149" i="19"/>
  <c r="BO1149" i="19"/>
  <c r="BP1149" i="19"/>
  <c r="BQ1149" i="19"/>
  <c r="BR1149" i="19"/>
  <c r="BT1149" i="19"/>
  <c r="BU1149" i="19"/>
  <c r="BV1149" i="19"/>
  <c r="BW1149" i="19"/>
  <c r="BX1149" i="19"/>
  <c r="BY1149" i="19"/>
  <c r="BZ1149" i="19"/>
  <c r="CA1149" i="19"/>
  <c r="CB1149" i="19"/>
  <c r="CC1149" i="19"/>
  <c r="CD1149" i="19"/>
  <c r="CE1149" i="19"/>
  <c r="CG1149" i="19"/>
  <c r="CH1149" i="19"/>
  <c r="CI1149" i="19"/>
  <c r="CJ1149" i="19"/>
  <c r="CK1149" i="19"/>
  <c r="CL1149" i="19"/>
  <c r="CM1149" i="19"/>
  <c r="CN1149" i="19"/>
  <c r="CO1149" i="19"/>
  <c r="CP1149" i="19"/>
  <c r="CQ1149" i="19"/>
  <c r="G1150" i="19"/>
  <c r="H1150" i="19"/>
  <c r="J1150" i="19"/>
  <c r="K1150" i="19"/>
  <c r="L1150" i="19"/>
  <c r="M1150" i="19"/>
  <c r="N1150" i="19"/>
  <c r="O1150" i="19"/>
  <c r="P1150" i="19"/>
  <c r="Q1150" i="19"/>
  <c r="R1150" i="19"/>
  <c r="T1150" i="19"/>
  <c r="U1150" i="19"/>
  <c r="V1150" i="19"/>
  <c r="W1150" i="19"/>
  <c r="X1150" i="19"/>
  <c r="Y1150" i="19"/>
  <c r="Z1150" i="19"/>
  <c r="AA1150" i="19"/>
  <c r="AB1150" i="19"/>
  <c r="AC1150" i="19"/>
  <c r="AD1150" i="19"/>
  <c r="AE1150" i="19"/>
  <c r="AG1150" i="19"/>
  <c r="AH1150" i="19"/>
  <c r="AI1150" i="19"/>
  <c r="AJ1150" i="19"/>
  <c r="AK1150" i="19"/>
  <c r="AL1150" i="19"/>
  <c r="AM1150" i="19"/>
  <c r="AN1150" i="19"/>
  <c r="AO1150" i="19"/>
  <c r="AP1150" i="19"/>
  <c r="AQ1150" i="19"/>
  <c r="AR1150" i="19"/>
  <c r="AT1150" i="19"/>
  <c r="AU1150" i="19"/>
  <c r="AV1150" i="19"/>
  <c r="AW1150" i="19"/>
  <c r="AX1150" i="19"/>
  <c r="AY1150" i="19"/>
  <c r="AZ1150" i="19"/>
  <c r="BA1150" i="19"/>
  <c r="BB1150" i="19"/>
  <c r="BC1150" i="19"/>
  <c r="BD1150" i="19"/>
  <c r="BE1150" i="19"/>
  <c r="BG1150" i="19"/>
  <c r="BH1150" i="19"/>
  <c r="BI1150" i="19"/>
  <c r="BJ1150" i="19"/>
  <c r="BK1150" i="19"/>
  <c r="BL1150" i="19"/>
  <c r="BM1150" i="19"/>
  <c r="BN1150" i="19"/>
  <c r="BO1150" i="19"/>
  <c r="BP1150" i="19"/>
  <c r="BQ1150" i="19"/>
  <c r="BR1150" i="19"/>
  <c r="BT1150" i="19"/>
  <c r="BU1150" i="19"/>
  <c r="BV1150" i="19"/>
  <c r="BW1150" i="19"/>
  <c r="BX1150" i="19"/>
  <c r="BY1150" i="19"/>
  <c r="BZ1150" i="19"/>
  <c r="CA1150" i="19"/>
  <c r="CB1150" i="19"/>
  <c r="CC1150" i="19"/>
  <c r="CD1150" i="19"/>
  <c r="CE1150" i="19"/>
  <c r="CG1150" i="19"/>
  <c r="CH1150" i="19"/>
  <c r="CI1150" i="19"/>
  <c r="CJ1150" i="19"/>
  <c r="CK1150" i="19"/>
  <c r="CL1150" i="19"/>
  <c r="CM1150" i="19"/>
  <c r="CN1150" i="19"/>
  <c r="CO1150" i="19"/>
  <c r="CP1150" i="19"/>
  <c r="CQ1150" i="19"/>
  <c r="G1151" i="19"/>
  <c r="H1151" i="19"/>
  <c r="J1151" i="19"/>
  <c r="K1151" i="19"/>
  <c r="L1151" i="19"/>
  <c r="M1151" i="19"/>
  <c r="N1151" i="19"/>
  <c r="O1151" i="19"/>
  <c r="P1151" i="19"/>
  <c r="Q1151" i="19"/>
  <c r="R1151" i="19"/>
  <c r="T1151" i="19"/>
  <c r="U1151" i="19"/>
  <c r="V1151" i="19"/>
  <c r="W1151" i="19"/>
  <c r="X1151" i="19"/>
  <c r="Y1151" i="19"/>
  <c r="Z1151" i="19"/>
  <c r="AA1151" i="19"/>
  <c r="AB1151" i="19"/>
  <c r="AC1151" i="19"/>
  <c r="AD1151" i="19"/>
  <c r="AE1151" i="19"/>
  <c r="AG1151" i="19"/>
  <c r="AH1151" i="19"/>
  <c r="AI1151" i="19"/>
  <c r="AJ1151" i="19"/>
  <c r="AK1151" i="19"/>
  <c r="AL1151" i="19"/>
  <c r="AM1151" i="19"/>
  <c r="AN1151" i="19"/>
  <c r="AO1151" i="19"/>
  <c r="AP1151" i="19"/>
  <c r="AQ1151" i="19"/>
  <c r="AR1151" i="19"/>
  <c r="AT1151" i="19"/>
  <c r="AU1151" i="19"/>
  <c r="AV1151" i="19"/>
  <c r="AW1151" i="19"/>
  <c r="AX1151" i="19"/>
  <c r="AY1151" i="19"/>
  <c r="AZ1151" i="19"/>
  <c r="BA1151" i="19"/>
  <c r="BB1151" i="19"/>
  <c r="BC1151" i="19"/>
  <c r="BD1151" i="19"/>
  <c r="BE1151" i="19"/>
  <c r="BG1151" i="19"/>
  <c r="BH1151" i="19"/>
  <c r="BI1151" i="19"/>
  <c r="BJ1151" i="19"/>
  <c r="BK1151" i="19"/>
  <c r="BL1151" i="19"/>
  <c r="BM1151" i="19"/>
  <c r="BN1151" i="19"/>
  <c r="BO1151" i="19"/>
  <c r="BP1151" i="19"/>
  <c r="BQ1151" i="19"/>
  <c r="BR1151" i="19"/>
  <c r="BT1151" i="19"/>
  <c r="BU1151" i="19"/>
  <c r="BV1151" i="19"/>
  <c r="BW1151" i="19"/>
  <c r="BX1151" i="19"/>
  <c r="BY1151" i="19"/>
  <c r="BZ1151" i="19"/>
  <c r="CA1151" i="19"/>
  <c r="CB1151" i="19"/>
  <c r="CC1151" i="19"/>
  <c r="CD1151" i="19"/>
  <c r="CE1151" i="19"/>
  <c r="CG1151" i="19"/>
  <c r="CH1151" i="19"/>
  <c r="CI1151" i="19"/>
  <c r="CJ1151" i="19"/>
  <c r="CK1151" i="19"/>
  <c r="CL1151" i="19"/>
  <c r="CM1151" i="19"/>
  <c r="CN1151" i="19"/>
  <c r="CO1151" i="19"/>
  <c r="CP1151" i="19"/>
  <c r="CQ1151" i="19"/>
  <c r="G1152" i="19"/>
  <c r="H1152" i="19"/>
  <c r="J1152" i="19"/>
  <c r="K1152" i="19"/>
  <c r="L1152" i="19"/>
  <c r="M1152" i="19"/>
  <c r="N1152" i="19"/>
  <c r="O1152" i="19"/>
  <c r="P1152" i="19"/>
  <c r="Q1152" i="19"/>
  <c r="R1152" i="19"/>
  <c r="T1152" i="19"/>
  <c r="U1152" i="19"/>
  <c r="V1152" i="19"/>
  <c r="W1152" i="19"/>
  <c r="X1152" i="19"/>
  <c r="Y1152" i="19"/>
  <c r="Z1152" i="19"/>
  <c r="AA1152" i="19"/>
  <c r="AB1152" i="19"/>
  <c r="AC1152" i="19"/>
  <c r="AD1152" i="19"/>
  <c r="AE1152" i="19"/>
  <c r="AG1152" i="19"/>
  <c r="AH1152" i="19"/>
  <c r="AI1152" i="19"/>
  <c r="AJ1152" i="19"/>
  <c r="AK1152" i="19"/>
  <c r="AL1152" i="19"/>
  <c r="AM1152" i="19"/>
  <c r="AN1152" i="19"/>
  <c r="AO1152" i="19"/>
  <c r="AP1152" i="19"/>
  <c r="AQ1152" i="19"/>
  <c r="AR1152" i="19"/>
  <c r="AT1152" i="19"/>
  <c r="AU1152" i="19"/>
  <c r="AV1152" i="19"/>
  <c r="AW1152" i="19"/>
  <c r="AX1152" i="19"/>
  <c r="AY1152" i="19"/>
  <c r="AZ1152" i="19"/>
  <c r="BA1152" i="19"/>
  <c r="BB1152" i="19"/>
  <c r="BC1152" i="19"/>
  <c r="BD1152" i="19"/>
  <c r="BE1152" i="19"/>
  <c r="BG1152" i="19"/>
  <c r="BH1152" i="19"/>
  <c r="BI1152" i="19"/>
  <c r="BJ1152" i="19"/>
  <c r="BK1152" i="19"/>
  <c r="BL1152" i="19"/>
  <c r="BM1152" i="19"/>
  <c r="BN1152" i="19"/>
  <c r="BO1152" i="19"/>
  <c r="BP1152" i="19"/>
  <c r="BQ1152" i="19"/>
  <c r="BR1152" i="19"/>
  <c r="BT1152" i="19"/>
  <c r="BU1152" i="19"/>
  <c r="BV1152" i="19"/>
  <c r="BW1152" i="19"/>
  <c r="BX1152" i="19"/>
  <c r="BY1152" i="19"/>
  <c r="BZ1152" i="19"/>
  <c r="CA1152" i="19"/>
  <c r="CB1152" i="19"/>
  <c r="CC1152" i="19"/>
  <c r="CD1152" i="19"/>
  <c r="CE1152" i="19"/>
  <c r="CG1152" i="19"/>
  <c r="CH1152" i="19"/>
  <c r="CI1152" i="19"/>
  <c r="CJ1152" i="19"/>
  <c r="CK1152" i="19"/>
  <c r="CL1152" i="19"/>
  <c r="CM1152" i="19"/>
  <c r="CN1152" i="19"/>
  <c r="CO1152" i="19"/>
  <c r="CP1152" i="19"/>
  <c r="CQ1152" i="19"/>
  <c r="G1153" i="19"/>
  <c r="H1153" i="19"/>
  <c r="J1153" i="19"/>
  <c r="K1153" i="19"/>
  <c r="L1153" i="19"/>
  <c r="M1153" i="19"/>
  <c r="N1153" i="19"/>
  <c r="O1153" i="19"/>
  <c r="P1153" i="19"/>
  <c r="Q1153" i="19"/>
  <c r="R1153" i="19"/>
  <c r="T1153" i="19"/>
  <c r="U1153" i="19"/>
  <c r="V1153" i="19"/>
  <c r="W1153" i="19"/>
  <c r="X1153" i="19"/>
  <c r="Y1153" i="19"/>
  <c r="Z1153" i="19"/>
  <c r="AA1153" i="19"/>
  <c r="AB1153" i="19"/>
  <c r="AC1153" i="19"/>
  <c r="AD1153" i="19"/>
  <c r="AE1153" i="19"/>
  <c r="AG1153" i="19"/>
  <c r="AH1153" i="19"/>
  <c r="AI1153" i="19"/>
  <c r="AJ1153" i="19"/>
  <c r="AK1153" i="19"/>
  <c r="AL1153" i="19"/>
  <c r="AM1153" i="19"/>
  <c r="AN1153" i="19"/>
  <c r="AO1153" i="19"/>
  <c r="AP1153" i="19"/>
  <c r="AQ1153" i="19"/>
  <c r="AR1153" i="19"/>
  <c r="AT1153" i="19"/>
  <c r="AU1153" i="19"/>
  <c r="AV1153" i="19"/>
  <c r="AW1153" i="19"/>
  <c r="AX1153" i="19"/>
  <c r="AY1153" i="19"/>
  <c r="AZ1153" i="19"/>
  <c r="BA1153" i="19"/>
  <c r="BB1153" i="19"/>
  <c r="BC1153" i="19"/>
  <c r="BD1153" i="19"/>
  <c r="BE1153" i="19"/>
  <c r="BG1153" i="19"/>
  <c r="BH1153" i="19"/>
  <c r="BI1153" i="19"/>
  <c r="BJ1153" i="19"/>
  <c r="BK1153" i="19"/>
  <c r="BL1153" i="19"/>
  <c r="BM1153" i="19"/>
  <c r="BN1153" i="19"/>
  <c r="BO1153" i="19"/>
  <c r="BP1153" i="19"/>
  <c r="BQ1153" i="19"/>
  <c r="BR1153" i="19"/>
  <c r="BT1153" i="19"/>
  <c r="BU1153" i="19"/>
  <c r="BV1153" i="19"/>
  <c r="BW1153" i="19"/>
  <c r="BX1153" i="19"/>
  <c r="BY1153" i="19"/>
  <c r="BZ1153" i="19"/>
  <c r="CA1153" i="19"/>
  <c r="CB1153" i="19"/>
  <c r="CC1153" i="19"/>
  <c r="CD1153" i="19"/>
  <c r="CE1153" i="19"/>
  <c r="CG1153" i="19"/>
  <c r="CH1153" i="19"/>
  <c r="CI1153" i="19"/>
  <c r="CJ1153" i="19"/>
  <c r="CK1153" i="19"/>
  <c r="CL1153" i="19"/>
  <c r="CM1153" i="19"/>
  <c r="CN1153" i="19"/>
  <c r="CO1153" i="19"/>
  <c r="CP1153" i="19"/>
  <c r="CQ1153" i="19"/>
  <c r="G1154" i="19"/>
  <c r="H1154" i="19"/>
  <c r="J1154" i="19"/>
  <c r="K1154" i="19"/>
  <c r="L1154" i="19"/>
  <c r="M1154" i="19"/>
  <c r="N1154" i="19"/>
  <c r="O1154" i="19"/>
  <c r="P1154" i="19"/>
  <c r="Q1154" i="19"/>
  <c r="R1154" i="19"/>
  <c r="T1154" i="19"/>
  <c r="U1154" i="19"/>
  <c r="V1154" i="19"/>
  <c r="W1154" i="19"/>
  <c r="X1154" i="19"/>
  <c r="Y1154" i="19"/>
  <c r="Z1154" i="19"/>
  <c r="AA1154" i="19"/>
  <c r="AB1154" i="19"/>
  <c r="AC1154" i="19"/>
  <c r="AD1154" i="19"/>
  <c r="AE1154" i="19"/>
  <c r="AG1154" i="19"/>
  <c r="AH1154" i="19"/>
  <c r="AI1154" i="19"/>
  <c r="AJ1154" i="19"/>
  <c r="AK1154" i="19"/>
  <c r="AL1154" i="19"/>
  <c r="AM1154" i="19"/>
  <c r="AN1154" i="19"/>
  <c r="AO1154" i="19"/>
  <c r="AP1154" i="19"/>
  <c r="AQ1154" i="19"/>
  <c r="AR1154" i="19"/>
  <c r="AT1154" i="19"/>
  <c r="AU1154" i="19"/>
  <c r="AV1154" i="19"/>
  <c r="AW1154" i="19"/>
  <c r="AX1154" i="19"/>
  <c r="AY1154" i="19"/>
  <c r="AZ1154" i="19"/>
  <c r="BA1154" i="19"/>
  <c r="BB1154" i="19"/>
  <c r="BC1154" i="19"/>
  <c r="BD1154" i="19"/>
  <c r="BE1154" i="19"/>
  <c r="BG1154" i="19"/>
  <c r="BH1154" i="19"/>
  <c r="BI1154" i="19"/>
  <c r="BJ1154" i="19"/>
  <c r="BK1154" i="19"/>
  <c r="BL1154" i="19"/>
  <c r="BM1154" i="19"/>
  <c r="BN1154" i="19"/>
  <c r="BO1154" i="19"/>
  <c r="BP1154" i="19"/>
  <c r="BQ1154" i="19"/>
  <c r="BR1154" i="19"/>
  <c r="BT1154" i="19"/>
  <c r="BU1154" i="19"/>
  <c r="BV1154" i="19"/>
  <c r="BW1154" i="19"/>
  <c r="BX1154" i="19"/>
  <c r="BY1154" i="19"/>
  <c r="BZ1154" i="19"/>
  <c r="CA1154" i="19"/>
  <c r="CB1154" i="19"/>
  <c r="CC1154" i="19"/>
  <c r="CD1154" i="19"/>
  <c r="CE1154" i="19"/>
  <c r="CG1154" i="19"/>
  <c r="CH1154" i="19"/>
  <c r="CI1154" i="19"/>
  <c r="CJ1154" i="19"/>
  <c r="CK1154" i="19"/>
  <c r="CL1154" i="19"/>
  <c r="CM1154" i="19"/>
  <c r="CN1154" i="19"/>
  <c r="CO1154" i="19"/>
  <c r="CP1154" i="19"/>
  <c r="CQ1154" i="19"/>
  <c r="G1155" i="19"/>
  <c r="H1155" i="19"/>
  <c r="J1155" i="19"/>
  <c r="K1155" i="19"/>
  <c r="L1155" i="19"/>
  <c r="M1155" i="19"/>
  <c r="N1155" i="19"/>
  <c r="O1155" i="19"/>
  <c r="P1155" i="19"/>
  <c r="Q1155" i="19"/>
  <c r="R1155" i="19"/>
  <c r="T1155" i="19"/>
  <c r="U1155" i="19"/>
  <c r="V1155" i="19"/>
  <c r="W1155" i="19"/>
  <c r="X1155" i="19"/>
  <c r="Y1155" i="19"/>
  <c r="Z1155" i="19"/>
  <c r="AA1155" i="19"/>
  <c r="AB1155" i="19"/>
  <c r="AC1155" i="19"/>
  <c r="AD1155" i="19"/>
  <c r="AE1155" i="19"/>
  <c r="AG1155" i="19"/>
  <c r="AH1155" i="19"/>
  <c r="AI1155" i="19"/>
  <c r="AJ1155" i="19"/>
  <c r="AK1155" i="19"/>
  <c r="AL1155" i="19"/>
  <c r="AM1155" i="19"/>
  <c r="AN1155" i="19"/>
  <c r="AO1155" i="19"/>
  <c r="AP1155" i="19"/>
  <c r="AQ1155" i="19"/>
  <c r="AR1155" i="19"/>
  <c r="AT1155" i="19"/>
  <c r="AU1155" i="19"/>
  <c r="AV1155" i="19"/>
  <c r="AW1155" i="19"/>
  <c r="AX1155" i="19"/>
  <c r="AY1155" i="19"/>
  <c r="AZ1155" i="19"/>
  <c r="BA1155" i="19"/>
  <c r="BB1155" i="19"/>
  <c r="BC1155" i="19"/>
  <c r="BD1155" i="19"/>
  <c r="BE1155" i="19"/>
  <c r="BG1155" i="19"/>
  <c r="BH1155" i="19"/>
  <c r="BI1155" i="19"/>
  <c r="BJ1155" i="19"/>
  <c r="BK1155" i="19"/>
  <c r="BL1155" i="19"/>
  <c r="BM1155" i="19"/>
  <c r="BN1155" i="19"/>
  <c r="BO1155" i="19"/>
  <c r="BP1155" i="19"/>
  <c r="BQ1155" i="19"/>
  <c r="BR1155" i="19"/>
  <c r="BT1155" i="19"/>
  <c r="BU1155" i="19"/>
  <c r="BV1155" i="19"/>
  <c r="BW1155" i="19"/>
  <c r="BX1155" i="19"/>
  <c r="BY1155" i="19"/>
  <c r="BZ1155" i="19"/>
  <c r="CA1155" i="19"/>
  <c r="CB1155" i="19"/>
  <c r="CC1155" i="19"/>
  <c r="CD1155" i="19"/>
  <c r="CE1155" i="19"/>
  <c r="CG1155" i="19"/>
  <c r="CH1155" i="19"/>
  <c r="CI1155" i="19"/>
  <c r="CJ1155" i="19"/>
  <c r="CK1155" i="19"/>
  <c r="CL1155" i="19"/>
  <c r="CM1155" i="19"/>
  <c r="CN1155" i="19"/>
  <c r="CO1155" i="19"/>
  <c r="CP1155" i="19"/>
  <c r="CQ1155" i="19"/>
  <c r="G1156" i="19"/>
  <c r="H1156" i="19"/>
  <c r="J1156" i="19"/>
  <c r="K1156" i="19"/>
  <c r="L1156" i="19"/>
  <c r="M1156" i="19"/>
  <c r="N1156" i="19"/>
  <c r="O1156" i="19"/>
  <c r="P1156" i="19"/>
  <c r="Q1156" i="19"/>
  <c r="R1156" i="19"/>
  <c r="T1156" i="19"/>
  <c r="U1156" i="19"/>
  <c r="V1156" i="19"/>
  <c r="W1156" i="19"/>
  <c r="X1156" i="19"/>
  <c r="Y1156" i="19"/>
  <c r="Z1156" i="19"/>
  <c r="AA1156" i="19"/>
  <c r="AB1156" i="19"/>
  <c r="AC1156" i="19"/>
  <c r="AD1156" i="19"/>
  <c r="AE1156" i="19"/>
  <c r="AG1156" i="19"/>
  <c r="AH1156" i="19"/>
  <c r="AI1156" i="19"/>
  <c r="AJ1156" i="19"/>
  <c r="AK1156" i="19"/>
  <c r="AL1156" i="19"/>
  <c r="AM1156" i="19"/>
  <c r="AN1156" i="19"/>
  <c r="AO1156" i="19"/>
  <c r="AP1156" i="19"/>
  <c r="AQ1156" i="19"/>
  <c r="AR1156" i="19"/>
  <c r="AT1156" i="19"/>
  <c r="AU1156" i="19"/>
  <c r="AV1156" i="19"/>
  <c r="AW1156" i="19"/>
  <c r="AX1156" i="19"/>
  <c r="AY1156" i="19"/>
  <c r="AZ1156" i="19"/>
  <c r="BA1156" i="19"/>
  <c r="BB1156" i="19"/>
  <c r="BC1156" i="19"/>
  <c r="BD1156" i="19"/>
  <c r="BE1156" i="19"/>
  <c r="BG1156" i="19"/>
  <c r="BH1156" i="19"/>
  <c r="BI1156" i="19"/>
  <c r="BJ1156" i="19"/>
  <c r="BK1156" i="19"/>
  <c r="BL1156" i="19"/>
  <c r="BM1156" i="19"/>
  <c r="BN1156" i="19"/>
  <c r="BO1156" i="19"/>
  <c r="BP1156" i="19"/>
  <c r="BQ1156" i="19"/>
  <c r="BR1156" i="19"/>
  <c r="BT1156" i="19"/>
  <c r="BU1156" i="19"/>
  <c r="BV1156" i="19"/>
  <c r="BW1156" i="19"/>
  <c r="BX1156" i="19"/>
  <c r="BY1156" i="19"/>
  <c r="BZ1156" i="19"/>
  <c r="CA1156" i="19"/>
  <c r="CB1156" i="19"/>
  <c r="CC1156" i="19"/>
  <c r="CD1156" i="19"/>
  <c r="CE1156" i="19"/>
  <c r="CG1156" i="19"/>
  <c r="CH1156" i="19"/>
  <c r="CI1156" i="19"/>
  <c r="CJ1156" i="19"/>
  <c r="CK1156" i="19"/>
  <c r="CL1156" i="19"/>
  <c r="CM1156" i="19"/>
  <c r="CN1156" i="19"/>
  <c r="CO1156" i="19"/>
  <c r="CP1156" i="19"/>
  <c r="CQ1156" i="19"/>
  <c r="G1157" i="19"/>
  <c r="H1157" i="19"/>
  <c r="J1157" i="19"/>
  <c r="K1157" i="19"/>
  <c r="L1157" i="19"/>
  <c r="M1157" i="19"/>
  <c r="N1157" i="19"/>
  <c r="O1157" i="19"/>
  <c r="P1157" i="19"/>
  <c r="Q1157" i="19"/>
  <c r="R1157" i="19"/>
  <c r="T1157" i="19"/>
  <c r="U1157" i="19"/>
  <c r="V1157" i="19"/>
  <c r="W1157" i="19"/>
  <c r="X1157" i="19"/>
  <c r="Y1157" i="19"/>
  <c r="Z1157" i="19"/>
  <c r="AA1157" i="19"/>
  <c r="AB1157" i="19"/>
  <c r="AC1157" i="19"/>
  <c r="AD1157" i="19"/>
  <c r="AE1157" i="19"/>
  <c r="AG1157" i="19"/>
  <c r="AH1157" i="19"/>
  <c r="AI1157" i="19"/>
  <c r="AJ1157" i="19"/>
  <c r="AK1157" i="19"/>
  <c r="AL1157" i="19"/>
  <c r="AM1157" i="19"/>
  <c r="AN1157" i="19"/>
  <c r="AO1157" i="19"/>
  <c r="AP1157" i="19"/>
  <c r="AQ1157" i="19"/>
  <c r="AR1157" i="19"/>
  <c r="AT1157" i="19"/>
  <c r="AU1157" i="19"/>
  <c r="AV1157" i="19"/>
  <c r="AW1157" i="19"/>
  <c r="AX1157" i="19"/>
  <c r="AY1157" i="19"/>
  <c r="AZ1157" i="19"/>
  <c r="BA1157" i="19"/>
  <c r="BB1157" i="19"/>
  <c r="BC1157" i="19"/>
  <c r="BD1157" i="19"/>
  <c r="BE1157" i="19"/>
  <c r="BG1157" i="19"/>
  <c r="BH1157" i="19"/>
  <c r="BI1157" i="19"/>
  <c r="BJ1157" i="19"/>
  <c r="BK1157" i="19"/>
  <c r="BL1157" i="19"/>
  <c r="BM1157" i="19"/>
  <c r="BN1157" i="19"/>
  <c r="BO1157" i="19"/>
  <c r="BP1157" i="19"/>
  <c r="BQ1157" i="19"/>
  <c r="BR1157" i="19"/>
  <c r="BT1157" i="19"/>
  <c r="BU1157" i="19"/>
  <c r="BV1157" i="19"/>
  <c r="BW1157" i="19"/>
  <c r="BX1157" i="19"/>
  <c r="BY1157" i="19"/>
  <c r="BZ1157" i="19"/>
  <c r="CA1157" i="19"/>
  <c r="CB1157" i="19"/>
  <c r="CC1157" i="19"/>
  <c r="CD1157" i="19"/>
  <c r="CE1157" i="19"/>
  <c r="CG1157" i="19"/>
  <c r="CH1157" i="19"/>
  <c r="CI1157" i="19"/>
  <c r="CJ1157" i="19"/>
  <c r="CK1157" i="19"/>
  <c r="CL1157" i="19"/>
  <c r="CM1157" i="19"/>
  <c r="CN1157" i="19"/>
  <c r="CO1157" i="19"/>
  <c r="CP1157" i="19"/>
  <c r="CQ1157" i="19"/>
  <c r="G1158" i="19"/>
  <c r="H1158" i="19"/>
  <c r="J1158" i="19"/>
  <c r="K1158" i="19"/>
  <c r="L1158" i="19"/>
  <c r="M1158" i="19"/>
  <c r="N1158" i="19"/>
  <c r="O1158" i="19"/>
  <c r="P1158" i="19"/>
  <c r="Q1158" i="19"/>
  <c r="R1158" i="19"/>
  <c r="T1158" i="19"/>
  <c r="U1158" i="19"/>
  <c r="V1158" i="19"/>
  <c r="W1158" i="19"/>
  <c r="X1158" i="19"/>
  <c r="Y1158" i="19"/>
  <c r="Z1158" i="19"/>
  <c r="AA1158" i="19"/>
  <c r="AB1158" i="19"/>
  <c r="AC1158" i="19"/>
  <c r="AD1158" i="19"/>
  <c r="AE1158" i="19"/>
  <c r="AG1158" i="19"/>
  <c r="AH1158" i="19"/>
  <c r="AI1158" i="19"/>
  <c r="AJ1158" i="19"/>
  <c r="AK1158" i="19"/>
  <c r="AL1158" i="19"/>
  <c r="AM1158" i="19"/>
  <c r="AN1158" i="19"/>
  <c r="AO1158" i="19"/>
  <c r="AP1158" i="19"/>
  <c r="AQ1158" i="19"/>
  <c r="AR1158" i="19"/>
  <c r="AT1158" i="19"/>
  <c r="AU1158" i="19"/>
  <c r="AV1158" i="19"/>
  <c r="AW1158" i="19"/>
  <c r="AX1158" i="19"/>
  <c r="AY1158" i="19"/>
  <c r="AZ1158" i="19"/>
  <c r="BA1158" i="19"/>
  <c r="BB1158" i="19"/>
  <c r="BC1158" i="19"/>
  <c r="BD1158" i="19"/>
  <c r="BE1158" i="19"/>
  <c r="BG1158" i="19"/>
  <c r="BH1158" i="19"/>
  <c r="BI1158" i="19"/>
  <c r="BJ1158" i="19"/>
  <c r="BK1158" i="19"/>
  <c r="BL1158" i="19"/>
  <c r="BM1158" i="19"/>
  <c r="BN1158" i="19"/>
  <c r="BO1158" i="19"/>
  <c r="BP1158" i="19"/>
  <c r="BQ1158" i="19"/>
  <c r="BR1158" i="19"/>
  <c r="BT1158" i="19"/>
  <c r="BU1158" i="19"/>
  <c r="BV1158" i="19"/>
  <c r="BW1158" i="19"/>
  <c r="BX1158" i="19"/>
  <c r="BY1158" i="19"/>
  <c r="BZ1158" i="19"/>
  <c r="CA1158" i="19"/>
  <c r="CB1158" i="19"/>
  <c r="CC1158" i="19"/>
  <c r="CD1158" i="19"/>
  <c r="CE1158" i="19"/>
  <c r="CG1158" i="19"/>
  <c r="CH1158" i="19"/>
  <c r="CI1158" i="19"/>
  <c r="CJ1158" i="19"/>
  <c r="CK1158" i="19"/>
  <c r="CL1158" i="19"/>
  <c r="CM1158" i="19"/>
  <c r="CN1158" i="19"/>
  <c r="CO1158" i="19"/>
  <c r="CP1158" i="19"/>
  <c r="CQ1158" i="19"/>
  <c r="G1159" i="19"/>
  <c r="H1159" i="19"/>
  <c r="J1159" i="19"/>
  <c r="K1159" i="19"/>
  <c r="L1159" i="19"/>
  <c r="M1159" i="19"/>
  <c r="N1159" i="19"/>
  <c r="O1159" i="19"/>
  <c r="P1159" i="19"/>
  <c r="Q1159" i="19"/>
  <c r="R1159" i="19"/>
  <c r="T1159" i="19"/>
  <c r="U1159" i="19"/>
  <c r="V1159" i="19"/>
  <c r="W1159" i="19"/>
  <c r="X1159" i="19"/>
  <c r="Y1159" i="19"/>
  <c r="Z1159" i="19"/>
  <c r="AA1159" i="19"/>
  <c r="AB1159" i="19"/>
  <c r="AC1159" i="19"/>
  <c r="AD1159" i="19"/>
  <c r="AE1159" i="19"/>
  <c r="AG1159" i="19"/>
  <c r="AH1159" i="19"/>
  <c r="AI1159" i="19"/>
  <c r="AJ1159" i="19"/>
  <c r="AK1159" i="19"/>
  <c r="AL1159" i="19"/>
  <c r="AM1159" i="19"/>
  <c r="AN1159" i="19"/>
  <c r="AO1159" i="19"/>
  <c r="AP1159" i="19"/>
  <c r="AQ1159" i="19"/>
  <c r="AR1159" i="19"/>
  <c r="AT1159" i="19"/>
  <c r="AU1159" i="19"/>
  <c r="AV1159" i="19"/>
  <c r="AW1159" i="19"/>
  <c r="AX1159" i="19"/>
  <c r="AY1159" i="19"/>
  <c r="AZ1159" i="19"/>
  <c r="BA1159" i="19"/>
  <c r="BB1159" i="19"/>
  <c r="BC1159" i="19"/>
  <c r="BD1159" i="19"/>
  <c r="BE1159" i="19"/>
  <c r="BG1159" i="19"/>
  <c r="BH1159" i="19"/>
  <c r="BI1159" i="19"/>
  <c r="BJ1159" i="19"/>
  <c r="BK1159" i="19"/>
  <c r="BL1159" i="19"/>
  <c r="BM1159" i="19"/>
  <c r="BN1159" i="19"/>
  <c r="BO1159" i="19"/>
  <c r="BP1159" i="19"/>
  <c r="BQ1159" i="19"/>
  <c r="BR1159" i="19"/>
  <c r="BT1159" i="19"/>
  <c r="BU1159" i="19"/>
  <c r="BV1159" i="19"/>
  <c r="BW1159" i="19"/>
  <c r="BX1159" i="19"/>
  <c r="BY1159" i="19"/>
  <c r="BZ1159" i="19"/>
  <c r="CA1159" i="19"/>
  <c r="CB1159" i="19"/>
  <c r="CC1159" i="19"/>
  <c r="CD1159" i="19"/>
  <c r="CE1159" i="19"/>
  <c r="CG1159" i="19"/>
  <c r="CH1159" i="19"/>
  <c r="CI1159" i="19"/>
  <c r="CJ1159" i="19"/>
  <c r="CK1159" i="19"/>
  <c r="CL1159" i="19"/>
  <c r="CM1159" i="19"/>
  <c r="CN1159" i="19"/>
  <c r="CO1159" i="19"/>
  <c r="CP1159" i="19"/>
  <c r="CQ1159" i="19"/>
  <c r="G1160" i="19"/>
  <c r="H1160" i="19"/>
  <c r="J1160" i="19"/>
  <c r="K1160" i="19"/>
  <c r="L1160" i="19"/>
  <c r="M1160" i="19"/>
  <c r="N1160" i="19"/>
  <c r="O1160" i="19"/>
  <c r="P1160" i="19"/>
  <c r="Q1160" i="19"/>
  <c r="R1160" i="19"/>
  <c r="T1160" i="19"/>
  <c r="U1160" i="19"/>
  <c r="V1160" i="19"/>
  <c r="W1160" i="19"/>
  <c r="X1160" i="19"/>
  <c r="Y1160" i="19"/>
  <c r="Z1160" i="19"/>
  <c r="AA1160" i="19"/>
  <c r="AB1160" i="19"/>
  <c r="AC1160" i="19"/>
  <c r="AD1160" i="19"/>
  <c r="AE1160" i="19"/>
  <c r="AG1160" i="19"/>
  <c r="AH1160" i="19"/>
  <c r="AI1160" i="19"/>
  <c r="AJ1160" i="19"/>
  <c r="AK1160" i="19"/>
  <c r="AL1160" i="19"/>
  <c r="AM1160" i="19"/>
  <c r="AN1160" i="19"/>
  <c r="AO1160" i="19"/>
  <c r="AP1160" i="19"/>
  <c r="AQ1160" i="19"/>
  <c r="AR1160" i="19"/>
  <c r="AT1160" i="19"/>
  <c r="AU1160" i="19"/>
  <c r="AV1160" i="19"/>
  <c r="AW1160" i="19"/>
  <c r="AX1160" i="19"/>
  <c r="AY1160" i="19"/>
  <c r="AZ1160" i="19"/>
  <c r="BA1160" i="19"/>
  <c r="BB1160" i="19"/>
  <c r="BC1160" i="19"/>
  <c r="BD1160" i="19"/>
  <c r="BE1160" i="19"/>
  <c r="BG1160" i="19"/>
  <c r="BH1160" i="19"/>
  <c r="BI1160" i="19"/>
  <c r="BJ1160" i="19"/>
  <c r="BK1160" i="19"/>
  <c r="BL1160" i="19"/>
  <c r="BM1160" i="19"/>
  <c r="BN1160" i="19"/>
  <c r="BO1160" i="19"/>
  <c r="BP1160" i="19"/>
  <c r="BQ1160" i="19"/>
  <c r="BR1160" i="19"/>
  <c r="BT1160" i="19"/>
  <c r="BU1160" i="19"/>
  <c r="BV1160" i="19"/>
  <c r="BW1160" i="19"/>
  <c r="BX1160" i="19"/>
  <c r="BY1160" i="19"/>
  <c r="BZ1160" i="19"/>
  <c r="CA1160" i="19"/>
  <c r="CB1160" i="19"/>
  <c r="CC1160" i="19"/>
  <c r="CD1160" i="19"/>
  <c r="CE1160" i="19"/>
  <c r="CG1160" i="19"/>
  <c r="CH1160" i="19"/>
  <c r="CI1160" i="19"/>
  <c r="CJ1160" i="19"/>
  <c r="CK1160" i="19"/>
  <c r="CL1160" i="19"/>
  <c r="CM1160" i="19"/>
  <c r="CN1160" i="19"/>
  <c r="CO1160" i="19"/>
  <c r="CP1160" i="19"/>
  <c r="CQ1160" i="19"/>
  <c r="G1161" i="19"/>
  <c r="H1161" i="19"/>
  <c r="J1161" i="19"/>
  <c r="K1161" i="19"/>
  <c r="L1161" i="19"/>
  <c r="M1161" i="19"/>
  <c r="N1161" i="19"/>
  <c r="O1161" i="19"/>
  <c r="P1161" i="19"/>
  <c r="Q1161" i="19"/>
  <c r="R1161" i="19"/>
  <c r="T1161" i="19"/>
  <c r="U1161" i="19"/>
  <c r="V1161" i="19"/>
  <c r="W1161" i="19"/>
  <c r="X1161" i="19"/>
  <c r="Y1161" i="19"/>
  <c r="Z1161" i="19"/>
  <c r="AA1161" i="19"/>
  <c r="AB1161" i="19"/>
  <c r="AC1161" i="19"/>
  <c r="AD1161" i="19"/>
  <c r="AE1161" i="19"/>
  <c r="AG1161" i="19"/>
  <c r="AH1161" i="19"/>
  <c r="AI1161" i="19"/>
  <c r="AJ1161" i="19"/>
  <c r="AK1161" i="19"/>
  <c r="AL1161" i="19"/>
  <c r="AM1161" i="19"/>
  <c r="AN1161" i="19"/>
  <c r="AO1161" i="19"/>
  <c r="AP1161" i="19"/>
  <c r="AQ1161" i="19"/>
  <c r="AR1161" i="19"/>
  <c r="AT1161" i="19"/>
  <c r="AU1161" i="19"/>
  <c r="AV1161" i="19"/>
  <c r="AW1161" i="19"/>
  <c r="AX1161" i="19"/>
  <c r="AY1161" i="19"/>
  <c r="AZ1161" i="19"/>
  <c r="BA1161" i="19"/>
  <c r="BB1161" i="19"/>
  <c r="BC1161" i="19"/>
  <c r="BD1161" i="19"/>
  <c r="BE1161" i="19"/>
  <c r="BG1161" i="19"/>
  <c r="BH1161" i="19"/>
  <c r="BI1161" i="19"/>
  <c r="BJ1161" i="19"/>
  <c r="BK1161" i="19"/>
  <c r="BL1161" i="19"/>
  <c r="BM1161" i="19"/>
  <c r="BN1161" i="19"/>
  <c r="BO1161" i="19"/>
  <c r="BP1161" i="19"/>
  <c r="BQ1161" i="19"/>
  <c r="BR1161" i="19"/>
  <c r="BT1161" i="19"/>
  <c r="BU1161" i="19"/>
  <c r="BV1161" i="19"/>
  <c r="BW1161" i="19"/>
  <c r="BX1161" i="19"/>
  <c r="BY1161" i="19"/>
  <c r="BZ1161" i="19"/>
  <c r="CA1161" i="19"/>
  <c r="CB1161" i="19"/>
  <c r="CC1161" i="19"/>
  <c r="CD1161" i="19"/>
  <c r="CE1161" i="19"/>
  <c r="CG1161" i="19"/>
  <c r="CH1161" i="19"/>
  <c r="CI1161" i="19"/>
  <c r="CJ1161" i="19"/>
  <c r="CK1161" i="19"/>
  <c r="CL1161" i="19"/>
  <c r="CM1161" i="19"/>
  <c r="CN1161" i="19"/>
  <c r="CO1161" i="19"/>
  <c r="CP1161" i="19"/>
  <c r="CQ1161" i="19"/>
  <c r="G1162" i="19"/>
  <c r="H1162" i="19"/>
  <c r="J1162" i="19"/>
  <c r="K1162" i="19"/>
  <c r="L1162" i="19"/>
  <c r="M1162" i="19"/>
  <c r="N1162" i="19"/>
  <c r="O1162" i="19"/>
  <c r="P1162" i="19"/>
  <c r="Q1162" i="19"/>
  <c r="R1162" i="19"/>
  <c r="T1162" i="19"/>
  <c r="U1162" i="19"/>
  <c r="V1162" i="19"/>
  <c r="W1162" i="19"/>
  <c r="X1162" i="19"/>
  <c r="Y1162" i="19"/>
  <c r="Z1162" i="19"/>
  <c r="AA1162" i="19"/>
  <c r="AB1162" i="19"/>
  <c r="AC1162" i="19"/>
  <c r="AD1162" i="19"/>
  <c r="AE1162" i="19"/>
  <c r="AG1162" i="19"/>
  <c r="AH1162" i="19"/>
  <c r="AI1162" i="19"/>
  <c r="AJ1162" i="19"/>
  <c r="AK1162" i="19"/>
  <c r="AL1162" i="19"/>
  <c r="AM1162" i="19"/>
  <c r="AN1162" i="19"/>
  <c r="AO1162" i="19"/>
  <c r="AP1162" i="19"/>
  <c r="AQ1162" i="19"/>
  <c r="AR1162" i="19"/>
  <c r="AT1162" i="19"/>
  <c r="AU1162" i="19"/>
  <c r="AV1162" i="19"/>
  <c r="AW1162" i="19"/>
  <c r="AX1162" i="19"/>
  <c r="AY1162" i="19"/>
  <c r="AZ1162" i="19"/>
  <c r="BA1162" i="19"/>
  <c r="BB1162" i="19"/>
  <c r="BC1162" i="19"/>
  <c r="BD1162" i="19"/>
  <c r="BE1162" i="19"/>
  <c r="BG1162" i="19"/>
  <c r="BH1162" i="19"/>
  <c r="BI1162" i="19"/>
  <c r="BJ1162" i="19"/>
  <c r="BK1162" i="19"/>
  <c r="BL1162" i="19"/>
  <c r="BM1162" i="19"/>
  <c r="BN1162" i="19"/>
  <c r="BO1162" i="19"/>
  <c r="BP1162" i="19"/>
  <c r="BQ1162" i="19"/>
  <c r="BR1162" i="19"/>
  <c r="BT1162" i="19"/>
  <c r="BU1162" i="19"/>
  <c r="BV1162" i="19"/>
  <c r="BW1162" i="19"/>
  <c r="BX1162" i="19"/>
  <c r="BY1162" i="19"/>
  <c r="BZ1162" i="19"/>
  <c r="CA1162" i="19"/>
  <c r="CB1162" i="19"/>
  <c r="CC1162" i="19"/>
  <c r="CD1162" i="19"/>
  <c r="CE1162" i="19"/>
  <c r="CG1162" i="19"/>
  <c r="CH1162" i="19"/>
  <c r="CI1162" i="19"/>
  <c r="CJ1162" i="19"/>
  <c r="CK1162" i="19"/>
  <c r="CL1162" i="19"/>
  <c r="CM1162" i="19"/>
  <c r="CN1162" i="19"/>
  <c r="CO1162" i="19"/>
  <c r="CP1162" i="19"/>
  <c r="CQ1162" i="19"/>
  <c r="G1163" i="19"/>
  <c r="H1163" i="19"/>
  <c r="J1163" i="19"/>
  <c r="K1163" i="19"/>
  <c r="L1163" i="19"/>
  <c r="M1163" i="19"/>
  <c r="N1163" i="19"/>
  <c r="O1163" i="19"/>
  <c r="P1163" i="19"/>
  <c r="Q1163" i="19"/>
  <c r="R1163" i="19"/>
  <c r="T1163" i="19"/>
  <c r="U1163" i="19"/>
  <c r="V1163" i="19"/>
  <c r="W1163" i="19"/>
  <c r="X1163" i="19"/>
  <c r="Y1163" i="19"/>
  <c r="Z1163" i="19"/>
  <c r="AA1163" i="19"/>
  <c r="AB1163" i="19"/>
  <c r="AC1163" i="19"/>
  <c r="AD1163" i="19"/>
  <c r="AE1163" i="19"/>
  <c r="AG1163" i="19"/>
  <c r="AH1163" i="19"/>
  <c r="AI1163" i="19"/>
  <c r="AJ1163" i="19"/>
  <c r="AK1163" i="19"/>
  <c r="AL1163" i="19"/>
  <c r="AM1163" i="19"/>
  <c r="AN1163" i="19"/>
  <c r="AO1163" i="19"/>
  <c r="AP1163" i="19"/>
  <c r="AQ1163" i="19"/>
  <c r="AR1163" i="19"/>
  <c r="AT1163" i="19"/>
  <c r="AU1163" i="19"/>
  <c r="AV1163" i="19"/>
  <c r="AW1163" i="19"/>
  <c r="AX1163" i="19"/>
  <c r="AY1163" i="19"/>
  <c r="AZ1163" i="19"/>
  <c r="BA1163" i="19"/>
  <c r="BB1163" i="19"/>
  <c r="BC1163" i="19"/>
  <c r="BD1163" i="19"/>
  <c r="BE1163" i="19"/>
  <c r="BG1163" i="19"/>
  <c r="BH1163" i="19"/>
  <c r="BI1163" i="19"/>
  <c r="BJ1163" i="19"/>
  <c r="BK1163" i="19"/>
  <c r="BL1163" i="19"/>
  <c r="BM1163" i="19"/>
  <c r="BN1163" i="19"/>
  <c r="BO1163" i="19"/>
  <c r="BP1163" i="19"/>
  <c r="BQ1163" i="19"/>
  <c r="BR1163" i="19"/>
  <c r="BT1163" i="19"/>
  <c r="BU1163" i="19"/>
  <c r="BV1163" i="19"/>
  <c r="BW1163" i="19"/>
  <c r="BX1163" i="19"/>
  <c r="BY1163" i="19"/>
  <c r="BZ1163" i="19"/>
  <c r="CA1163" i="19"/>
  <c r="CB1163" i="19"/>
  <c r="CC1163" i="19"/>
  <c r="CD1163" i="19"/>
  <c r="CE1163" i="19"/>
  <c r="CG1163" i="19"/>
  <c r="CH1163" i="19"/>
  <c r="CI1163" i="19"/>
  <c r="CJ1163" i="19"/>
  <c r="CK1163" i="19"/>
  <c r="CL1163" i="19"/>
  <c r="CM1163" i="19"/>
  <c r="CN1163" i="19"/>
  <c r="CO1163" i="19"/>
  <c r="CP1163" i="19"/>
  <c r="CQ1163" i="19"/>
  <c r="G1164" i="19"/>
  <c r="H1164" i="19"/>
  <c r="J1164" i="19"/>
  <c r="K1164" i="19"/>
  <c r="L1164" i="19"/>
  <c r="M1164" i="19"/>
  <c r="N1164" i="19"/>
  <c r="O1164" i="19"/>
  <c r="P1164" i="19"/>
  <c r="Q1164" i="19"/>
  <c r="R1164" i="19"/>
  <c r="T1164" i="19"/>
  <c r="U1164" i="19"/>
  <c r="V1164" i="19"/>
  <c r="W1164" i="19"/>
  <c r="X1164" i="19"/>
  <c r="Y1164" i="19"/>
  <c r="Z1164" i="19"/>
  <c r="AA1164" i="19"/>
  <c r="AB1164" i="19"/>
  <c r="AC1164" i="19"/>
  <c r="AD1164" i="19"/>
  <c r="AE1164" i="19"/>
  <c r="AG1164" i="19"/>
  <c r="AH1164" i="19"/>
  <c r="AI1164" i="19"/>
  <c r="AJ1164" i="19"/>
  <c r="AK1164" i="19"/>
  <c r="AL1164" i="19"/>
  <c r="AM1164" i="19"/>
  <c r="AN1164" i="19"/>
  <c r="AO1164" i="19"/>
  <c r="AP1164" i="19"/>
  <c r="AQ1164" i="19"/>
  <c r="AR1164" i="19"/>
  <c r="AT1164" i="19"/>
  <c r="AU1164" i="19"/>
  <c r="AV1164" i="19"/>
  <c r="AW1164" i="19"/>
  <c r="AX1164" i="19"/>
  <c r="AY1164" i="19"/>
  <c r="AZ1164" i="19"/>
  <c r="BA1164" i="19"/>
  <c r="BB1164" i="19"/>
  <c r="BC1164" i="19"/>
  <c r="BD1164" i="19"/>
  <c r="BE1164" i="19"/>
  <c r="BG1164" i="19"/>
  <c r="BH1164" i="19"/>
  <c r="BI1164" i="19"/>
  <c r="BJ1164" i="19"/>
  <c r="BK1164" i="19"/>
  <c r="BL1164" i="19"/>
  <c r="BM1164" i="19"/>
  <c r="BN1164" i="19"/>
  <c r="BO1164" i="19"/>
  <c r="BP1164" i="19"/>
  <c r="BQ1164" i="19"/>
  <c r="BR1164" i="19"/>
  <c r="BT1164" i="19"/>
  <c r="BU1164" i="19"/>
  <c r="BV1164" i="19"/>
  <c r="BW1164" i="19"/>
  <c r="BX1164" i="19"/>
  <c r="BY1164" i="19"/>
  <c r="BZ1164" i="19"/>
  <c r="CA1164" i="19"/>
  <c r="CB1164" i="19"/>
  <c r="CC1164" i="19"/>
  <c r="CD1164" i="19"/>
  <c r="CE1164" i="19"/>
  <c r="CG1164" i="19"/>
  <c r="CH1164" i="19"/>
  <c r="CI1164" i="19"/>
  <c r="CJ1164" i="19"/>
  <c r="CK1164" i="19"/>
  <c r="CL1164" i="19"/>
  <c r="CM1164" i="19"/>
  <c r="CN1164" i="19"/>
  <c r="CO1164" i="19"/>
  <c r="CP1164" i="19"/>
  <c r="CQ1164" i="19"/>
  <c r="G1165" i="19"/>
  <c r="H1165" i="19"/>
  <c r="J1165" i="19"/>
  <c r="K1165" i="19"/>
  <c r="L1165" i="19"/>
  <c r="M1165" i="19"/>
  <c r="N1165" i="19"/>
  <c r="O1165" i="19"/>
  <c r="P1165" i="19"/>
  <c r="Q1165" i="19"/>
  <c r="R1165" i="19"/>
  <c r="T1165" i="19"/>
  <c r="U1165" i="19"/>
  <c r="V1165" i="19"/>
  <c r="W1165" i="19"/>
  <c r="X1165" i="19"/>
  <c r="Y1165" i="19"/>
  <c r="Z1165" i="19"/>
  <c r="AA1165" i="19"/>
  <c r="AB1165" i="19"/>
  <c r="AC1165" i="19"/>
  <c r="AD1165" i="19"/>
  <c r="AE1165" i="19"/>
  <c r="AG1165" i="19"/>
  <c r="AH1165" i="19"/>
  <c r="AI1165" i="19"/>
  <c r="AJ1165" i="19"/>
  <c r="AK1165" i="19"/>
  <c r="AL1165" i="19"/>
  <c r="AM1165" i="19"/>
  <c r="AN1165" i="19"/>
  <c r="AO1165" i="19"/>
  <c r="AP1165" i="19"/>
  <c r="AQ1165" i="19"/>
  <c r="AR1165" i="19"/>
  <c r="AT1165" i="19"/>
  <c r="AU1165" i="19"/>
  <c r="AV1165" i="19"/>
  <c r="AW1165" i="19"/>
  <c r="AX1165" i="19"/>
  <c r="AY1165" i="19"/>
  <c r="AZ1165" i="19"/>
  <c r="BA1165" i="19"/>
  <c r="BB1165" i="19"/>
  <c r="BC1165" i="19"/>
  <c r="BD1165" i="19"/>
  <c r="BE1165" i="19"/>
  <c r="BG1165" i="19"/>
  <c r="BH1165" i="19"/>
  <c r="BI1165" i="19"/>
  <c r="BJ1165" i="19"/>
  <c r="BK1165" i="19"/>
  <c r="BL1165" i="19"/>
  <c r="BM1165" i="19"/>
  <c r="BN1165" i="19"/>
  <c r="BO1165" i="19"/>
  <c r="BP1165" i="19"/>
  <c r="BQ1165" i="19"/>
  <c r="BR1165" i="19"/>
  <c r="BT1165" i="19"/>
  <c r="BU1165" i="19"/>
  <c r="BV1165" i="19"/>
  <c r="BW1165" i="19"/>
  <c r="BX1165" i="19"/>
  <c r="BY1165" i="19"/>
  <c r="BZ1165" i="19"/>
  <c r="CA1165" i="19"/>
  <c r="CB1165" i="19"/>
  <c r="CC1165" i="19"/>
  <c r="CD1165" i="19"/>
  <c r="CE1165" i="19"/>
  <c r="CG1165" i="19"/>
  <c r="CH1165" i="19"/>
  <c r="CI1165" i="19"/>
  <c r="CJ1165" i="19"/>
  <c r="CK1165" i="19"/>
  <c r="CL1165" i="19"/>
  <c r="CM1165" i="19"/>
  <c r="CN1165" i="19"/>
  <c r="CO1165" i="19"/>
  <c r="CP1165" i="19"/>
  <c r="CQ1165" i="19"/>
  <c r="G1166" i="19"/>
  <c r="H1166" i="19"/>
  <c r="J1166" i="19"/>
  <c r="K1166" i="19"/>
  <c r="L1166" i="19"/>
  <c r="M1166" i="19"/>
  <c r="N1166" i="19"/>
  <c r="O1166" i="19"/>
  <c r="P1166" i="19"/>
  <c r="Q1166" i="19"/>
  <c r="R1166" i="19"/>
  <c r="T1166" i="19"/>
  <c r="U1166" i="19"/>
  <c r="V1166" i="19"/>
  <c r="W1166" i="19"/>
  <c r="X1166" i="19"/>
  <c r="Y1166" i="19"/>
  <c r="Z1166" i="19"/>
  <c r="AA1166" i="19"/>
  <c r="AB1166" i="19"/>
  <c r="AC1166" i="19"/>
  <c r="AD1166" i="19"/>
  <c r="AE1166" i="19"/>
  <c r="AG1166" i="19"/>
  <c r="AH1166" i="19"/>
  <c r="AI1166" i="19"/>
  <c r="AJ1166" i="19"/>
  <c r="AK1166" i="19"/>
  <c r="AL1166" i="19"/>
  <c r="AM1166" i="19"/>
  <c r="AN1166" i="19"/>
  <c r="AO1166" i="19"/>
  <c r="AP1166" i="19"/>
  <c r="AQ1166" i="19"/>
  <c r="AR1166" i="19"/>
  <c r="AT1166" i="19"/>
  <c r="AU1166" i="19"/>
  <c r="AV1166" i="19"/>
  <c r="AW1166" i="19"/>
  <c r="AX1166" i="19"/>
  <c r="AY1166" i="19"/>
  <c r="AZ1166" i="19"/>
  <c r="BA1166" i="19"/>
  <c r="BB1166" i="19"/>
  <c r="BC1166" i="19"/>
  <c r="BD1166" i="19"/>
  <c r="BE1166" i="19"/>
  <c r="BG1166" i="19"/>
  <c r="BH1166" i="19"/>
  <c r="BI1166" i="19"/>
  <c r="BJ1166" i="19"/>
  <c r="BK1166" i="19"/>
  <c r="BL1166" i="19"/>
  <c r="BM1166" i="19"/>
  <c r="BN1166" i="19"/>
  <c r="BO1166" i="19"/>
  <c r="BP1166" i="19"/>
  <c r="BQ1166" i="19"/>
  <c r="BR1166" i="19"/>
  <c r="BT1166" i="19"/>
  <c r="BU1166" i="19"/>
  <c r="BV1166" i="19"/>
  <c r="BW1166" i="19"/>
  <c r="BX1166" i="19"/>
  <c r="BY1166" i="19"/>
  <c r="BZ1166" i="19"/>
  <c r="CA1166" i="19"/>
  <c r="CB1166" i="19"/>
  <c r="CC1166" i="19"/>
  <c r="CD1166" i="19"/>
  <c r="CE1166" i="19"/>
  <c r="CG1166" i="19"/>
  <c r="CH1166" i="19"/>
  <c r="CI1166" i="19"/>
  <c r="CJ1166" i="19"/>
  <c r="CK1166" i="19"/>
  <c r="CL1166" i="19"/>
  <c r="CM1166" i="19"/>
  <c r="CN1166" i="19"/>
  <c r="CO1166" i="19"/>
  <c r="CP1166" i="19"/>
  <c r="CQ1166" i="19"/>
  <c r="G1167" i="19"/>
  <c r="H1167" i="19"/>
  <c r="J1167" i="19"/>
  <c r="K1167" i="19"/>
  <c r="L1167" i="19"/>
  <c r="M1167" i="19"/>
  <c r="N1167" i="19"/>
  <c r="O1167" i="19"/>
  <c r="P1167" i="19"/>
  <c r="Q1167" i="19"/>
  <c r="R1167" i="19"/>
  <c r="T1167" i="19"/>
  <c r="U1167" i="19"/>
  <c r="V1167" i="19"/>
  <c r="W1167" i="19"/>
  <c r="X1167" i="19"/>
  <c r="Y1167" i="19"/>
  <c r="Z1167" i="19"/>
  <c r="AA1167" i="19"/>
  <c r="AB1167" i="19"/>
  <c r="AC1167" i="19"/>
  <c r="AD1167" i="19"/>
  <c r="AE1167" i="19"/>
  <c r="AG1167" i="19"/>
  <c r="AH1167" i="19"/>
  <c r="AI1167" i="19"/>
  <c r="AJ1167" i="19"/>
  <c r="AK1167" i="19"/>
  <c r="AL1167" i="19"/>
  <c r="AM1167" i="19"/>
  <c r="AN1167" i="19"/>
  <c r="AO1167" i="19"/>
  <c r="AP1167" i="19"/>
  <c r="AQ1167" i="19"/>
  <c r="AR1167" i="19"/>
  <c r="AT1167" i="19"/>
  <c r="AU1167" i="19"/>
  <c r="AV1167" i="19"/>
  <c r="AW1167" i="19"/>
  <c r="AX1167" i="19"/>
  <c r="AY1167" i="19"/>
  <c r="AZ1167" i="19"/>
  <c r="BA1167" i="19"/>
  <c r="BB1167" i="19"/>
  <c r="BC1167" i="19"/>
  <c r="BD1167" i="19"/>
  <c r="BE1167" i="19"/>
  <c r="BG1167" i="19"/>
  <c r="BH1167" i="19"/>
  <c r="BI1167" i="19"/>
  <c r="BJ1167" i="19"/>
  <c r="BK1167" i="19"/>
  <c r="BL1167" i="19"/>
  <c r="BM1167" i="19"/>
  <c r="BN1167" i="19"/>
  <c r="BO1167" i="19"/>
  <c r="BP1167" i="19"/>
  <c r="BQ1167" i="19"/>
  <c r="BR1167" i="19"/>
  <c r="BT1167" i="19"/>
  <c r="BU1167" i="19"/>
  <c r="BV1167" i="19"/>
  <c r="BW1167" i="19"/>
  <c r="BX1167" i="19"/>
  <c r="BY1167" i="19"/>
  <c r="BZ1167" i="19"/>
  <c r="CA1167" i="19"/>
  <c r="CB1167" i="19"/>
  <c r="CC1167" i="19"/>
  <c r="CD1167" i="19"/>
  <c r="CE1167" i="19"/>
  <c r="CG1167" i="19"/>
  <c r="CH1167" i="19"/>
  <c r="CI1167" i="19"/>
  <c r="CJ1167" i="19"/>
  <c r="CK1167" i="19"/>
  <c r="CL1167" i="19"/>
  <c r="CM1167" i="19"/>
  <c r="CN1167" i="19"/>
  <c r="CO1167" i="19"/>
  <c r="CP1167" i="19"/>
  <c r="CQ1167" i="19"/>
  <c r="G1168" i="19"/>
  <c r="H1168" i="19"/>
  <c r="J1168" i="19"/>
  <c r="K1168" i="19"/>
  <c r="L1168" i="19"/>
  <c r="M1168" i="19"/>
  <c r="N1168" i="19"/>
  <c r="O1168" i="19"/>
  <c r="P1168" i="19"/>
  <c r="Q1168" i="19"/>
  <c r="R1168" i="19"/>
  <c r="T1168" i="19"/>
  <c r="U1168" i="19"/>
  <c r="V1168" i="19"/>
  <c r="W1168" i="19"/>
  <c r="X1168" i="19"/>
  <c r="Y1168" i="19"/>
  <c r="Z1168" i="19"/>
  <c r="AA1168" i="19"/>
  <c r="AB1168" i="19"/>
  <c r="AC1168" i="19"/>
  <c r="AD1168" i="19"/>
  <c r="AE1168" i="19"/>
  <c r="AG1168" i="19"/>
  <c r="AH1168" i="19"/>
  <c r="AI1168" i="19"/>
  <c r="AJ1168" i="19"/>
  <c r="AK1168" i="19"/>
  <c r="AL1168" i="19"/>
  <c r="AM1168" i="19"/>
  <c r="AN1168" i="19"/>
  <c r="AO1168" i="19"/>
  <c r="AP1168" i="19"/>
  <c r="AQ1168" i="19"/>
  <c r="AR1168" i="19"/>
  <c r="AT1168" i="19"/>
  <c r="AU1168" i="19"/>
  <c r="AV1168" i="19"/>
  <c r="AW1168" i="19"/>
  <c r="AX1168" i="19"/>
  <c r="AY1168" i="19"/>
  <c r="AZ1168" i="19"/>
  <c r="BA1168" i="19"/>
  <c r="BB1168" i="19"/>
  <c r="BC1168" i="19"/>
  <c r="BD1168" i="19"/>
  <c r="BE1168" i="19"/>
  <c r="BG1168" i="19"/>
  <c r="BH1168" i="19"/>
  <c r="BI1168" i="19"/>
  <c r="BJ1168" i="19"/>
  <c r="BK1168" i="19"/>
  <c r="BL1168" i="19"/>
  <c r="BM1168" i="19"/>
  <c r="BN1168" i="19"/>
  <c r="BO1168" i="19"/>
  <c r="BP1168" i="19"/>
  <c r="BQ1168" i="19"/>
  <c r="BR1168" i="19"/>
  <c r="BT1168" i="19"/>
  <c r="BU1168" i="19"/>
  <c r="BV1168" i="19"/>
  <c r="BW1168" i="19"/>
  <c r="BX1168" i="19"/>
  <c r="BY1168" i="19"/>
  <c r="BZ1168" i="19"/>
  <c r="CA1168" i="19"/>
  <c r="CB1168" i="19"/>
  <c r="CC1168" i="19"/>
  <c r="CD1168" i="19"/>
  <c r="CE1168" i="19"/>
  <c r="CG1168" i="19"/>
  <c r="CH1168" i="19"/>
  <c r="CI1168" i="19"/>
  <c r="CJ1168" i="19"/>
  <c r="CK1168" i="19"/>
  <c r="CL1168" i="19"/>
  <c r="CM1168" i="19"/>
  <c r="CN1168" i="19"/>
  <c r="CO1168" i="19"/>
  <c r="CP1168" i="19"/>
  <c r="CQ1168" i="19"/>
  <c r="G1169" i="19"/>
  <c r="H1169" i="19"/>
  <c r="J1169" i="19"/>
  <c r="K1169" i="19"/>
  <c r="L1169" i="19"/>
  <c r="M1169" i="19"/>
  <c r="N1169" i="19"/>
  <c r="O1169" i="19"/>
  <c r="P1169" i="19"/>
  <c r="Q1169" i="19"/>
  <c r="R1169" i="19"/>
  <c r="T1169" i="19"/>
  <c r="U1169" i="19"/>
  <c r="V1169" i="19"/>
  <c r="W1169" i="19"/>
  <c r="X1169" i="19"/>
  <c r="Y1169" i="19"/>
  <c r="Z1169" i="19"/>
  <c r="AA1169" i="19"/>
  <c r="AB1169" i="19"/>
  <c r="AC1169" i="19"/>
  <c r="AD1169" i="19"/>
  <c r="AE1169" i="19"/>
  <c r="AG1169" i="19"/>
  <c r="AH1169" i="19"/>
  <c r="AI1169" i="19"/>
  <c r="AJ1169" i="19"/>
  <c r="AK1169" i="19"/>
  <c r="AL1169" i="19"/>
  <c r="AM1169" i="19"/>
  <c r="AN1169" i="19"/>
  <c r="AO1169" i="19"/>
  <c r="AP1169" i="19"/>
  <c r="AQ1169" i="19"/>
  <c r="AR1169" i="19"/>
  <c r="AT1169" i="19"/>
  <c r="AU1169" i="19"/>
  <c r="AV1169" i="19"/>
  <c r="AW1169" i="19"/>
  <c r="AX1169" i="19"/>
  <c r="AY1169" i="19"/>
  <c r="AZ1169" i="19"/>
  <c r="BA1169" i="19"/>
  <c r="BB1169" i="19"/>
  <c r="BC1169" i="19"/>
  <c r="BD1169" i="19"/>
  <c r="BE1169" i="19"/>
  <c r="BG1169" i="19"/>
  <c r="BH1169" i="19"/>
  <c r="BI1169" i="19"/>
  <c r="BJ1169" i="19"/>
  <c r="BK1169" i="19"/>
  <c r="BL1169" i="19"/>
  <c r="BM1169" i="19"/>
  <c r="BN1169" i="19"/>
  <c r="BO1169" i="19"/>
  <c r="BP1169" i="19"/>
  <c r="BQ1169" i="19"/>
  <c r="BR1169" i="19"/>
  <c r="BT1169" i="19"/>
  <c r="BU1169" i="19"/>
  <c r="BV1169" i="19"/>
  <c r="BW1169" i="19"/>
  <c r="BX1169" i="19"/>
  <c r="BY1169" i="19"/>
  <c r="BZ1169" i="19"/>
  <c r="CA1169" i="19"/>
  <c r="CB1169" i="19"/>
  <c r="CC1169" i="19"/>
  <c r="CD1169" i="19"/>
  <c r="CE1169" i="19"/>
  <c r="CG1169" i="19"/>
  <c r="CH1169" i="19"/>
  <c r="CI1169" i="19"/>
  <c r="CJ1169" i="19"/>
  <c r="CK1169" i="19"/>
  <c r="CL1169" i="19"/>
  <c r="CM1169" i="19"/>
  <c r="CN1169" i="19"/>
  <c r="CO1169" i="19"/>
  <c r="CP1169" i="19"/>
  <c r="CQ1169" i="19"/>
  <c r="G1170" i="19"/>
  <c r="H1170" i="19"/>
  <c r="J1170" i="19"/>
  <c r="K1170" i="19"/>
  <c r="L1170" i="19"/>
  <c r="M1170" i="19"/>
  <c r="N1170" i="19"/>
  <c r="O1170" i="19"/>
  <c r="P1170" i="19"/>
  <c r="Q1170" i="19"/>
  <c r="R1170" i="19"/>
  <c r="T1170" i="19"/>
  <c r="U1170" i="19"/>
  <c r="V1170" i="19"/>
  <c r="W1170" i="19"/>
  <c r="X1170" i="19"/>
  <c r="Y1170" i="19"/>
  <c r="Z1170" i="19"/>
  <c r="AA1170" i="19"/>
  <c r="AB1170" i="19"/>
  <c r="AC1170" i="19"/>
  <c r="AD1170" i="19"/>
  <c r="AE1170" i="19"/>
  <c r="AG1170" i="19"/>
  <c r="AH1170" i="19"/>
  <c r="AI1170" i="19"/>
  <c r="AJ1170" i="19"/>
  <c r="AK1170" i="19"/>
  <c r="AL1170" i="19"/>
  <c r="AM1170" i="19"/>
  <c r="AN1170" i="19"/>
  <c r="AO1170" i="19"/>
  <c r="AP1170" i="19"/>
  <c r="AQ1170" i="19"/>
  <c r="AR1170" i="19"/>
  <c r="AT1170" i="19"/>
  <c r="AU1170" i="19"/>
  <c r="AV1170" i="19"/>
  <c r="AW1170" i="19"/>
  <c r="AX1170" i="19"/>
  <c r="AY1170" i="19"/>
  <c r="AZ1170" i="19"/>
  <c r="BA1170" i="19"/>
  <c r="BB1170" i="19"/>
  <c r="BC1170" i="19"/>
  <c r="BD1170" i="19"/>
  <c r="BE1170" i="19"/>
  <c r="BG1170" i="19"/>
  <c r="BH1170" i="19"/>
  <c r="BI1170" i="19"/>
  <c r="BJ1170" i="19"/>
  <c r="BK1170" i="19"/>
  <c r="BL1170" i="19"/>
  <c r="BM1170" i="19"/>
  <c r="BN1170" i="19"/>
  <c r="BO1170" i="19"/>
  <c r="BP1170" i="19"/>
  <c r="BQ1170" i="19"/>
  <c r="BR1170" i="19"/>
  <c r="BT1170" i="19"/>
  <c r="BU1170" i="19"/>
  <c r="BV1170" i="19"/>
  <c r="BW1170" i="19"/>
  <c r="BX1170" i="19"/>
  <c r="BY1170" i="19"/>
  <c r="BZ1170" i="19"/>
  <c r="CA1170" i="19"/>
  <c r="CB1170" i="19"/>
  <c r="CC1170" i="19"/>
  <c r="CD1170" i="19"/>
  <c r="CE1170" i="19"/>
  <c r="CG1170" i="19"/>
  <c r="CH1170" i="19"/>
  <c r="CI1170" i="19"/>
  <c r="CJ1170" i="19"/>
  <c r="CK1170" i="19"/>
  <c r="CL1170" i="19"/>
  <c r="CM1170" i="19"/>
  <c r="CN1170" i="19"/>
  <c r="CO1170" i="19"/>
  <c r="CP1170" i="19"/>
  <c r="CQ1170" i="19"/>
  <c r="G1171" i="19"/>
  <c r="H1171" i="19"/>
  <c r="J1171" i="19"/>
  <c r="K1171" i="19"/>
  <c r="L1171" i="19"/>
  <c r="M1171" i="19"/>
  <c r="N1171" i="19"/>
  <c r="O1171" i="19"/>
  <c r="P1171" i="19"/>
  <c r="Q1171" i="19"/>
  <c r="R1171" i="19"/>
  <c r="T1171" i="19"/>
  <c r="U1171" i="19"/>
  <c r="V1171" i="19"/>
  <c r="W1171" i="19"/>
  <c r="X1171" i="19"/>
  <c r="Y1171" i="19"/>
  <c r="Z1171" i="19"/>
  <c r="AA1171" i="19"/>
  <c r="AB1171" i="19"/>
  <c r="AC1171" i="19"/>
  <c r="AD1171" i="19"/>
  <c r="AE1171" i="19"/>
  <c r="AG1171" i="19"/>
  <c r="AH1171" i="19"/>
  <c r="AI1171" i="19"/>
  <c r="AJ1171" i="19"/>
  <c r="AK1171" i="19"/>
  <c r="AL1171" i="19"/>
  <c r="AM1171" i="19"/>
  <c r="AN1171" i="19"/>
  <c r="AO1171" i="19"/>
  <c r="AP1171" i="19"/>
  <c r="AQ1171" i="19"/>
  <c r="AR1171" i="19"/>
  <c r="AT1171" i="19"/>
  <c r="AU1171" i="19"/>
  <c r="AV1171" i="19"/>
  <c r="AW1171" i="19"/>
  <c r="AX1171" i="19"/>
  <c r="AY1171" i="19"/>
  <c r="AZ1171" i="19"/>
  <c r="BA1171" i="19"/>
  <c r="BB1171" i="19"/>
  <c r="BC1171" i="19"/>
  <c r="BD1171" i="19"/>
  <c r="BE1171" i="19"/>
  <c r="BG1171" i="19"/>
  <c r="BH1171" i="19"/>
  <c r="BI1171" i="19"/>
  <c r="BJ1171" i="19"/>
  <c r="BK1171" i="19"/>
  <c r="BL1171" i="19"/>
  <c r="BM1171" i="19"/>
  <c r="BN1171" i="19"/>
  <c r="BO1171" i="19"/>
  <c r="BP1171" i="19"/>
  <c r="BQ1171" i="19"/>
  <c r="BR1171" i="19"/>
  <c r="BT1171" i="19"/>
  <c r="BU1171" i="19"/>
  <c r="BV1171" i="19"/>
  <c r="BW1171" i="19"/>
  <c r="BX1171" i="19"/>
  <c r="BY1171" i="19"/>
  <c r="BZ1171" i="19"/>
  <c r="CA1171" i="19"/>
  <c r="CB1171" i="19"/>
  <c r="CC1171" i="19"/>
  <c r="CD1171" i="19"/>
  <c r="CE1171" i="19"/>
  <c r="CG1171" i="19"/>
  <c r="CH1171" i="19"/>
  <c r="CI1171" i="19"/>
  <c r="CJ1171" i="19"/>
  <c r="CK1171" i="19"/>
  <c r="CL1171" i="19"/>
  <c r="CM1171" i="19"/>
  <c r="CN1171" i="19"/>
  <c r="CO1171" i="19"/>
  <c r="CP1171" i="19"/>
  <c r="CQ1171" i="19"/>
  <c r="G1172" i="19"/>
  <c r="H1172" i="19"/>
  <c r="J1172" i="19"/>
  <c r="K1172" i="19"/>
  <c r="L1172" i="19"/>
  <c r="M1172" i="19"/>
  <c r="N1172" i="19"/>
  <c r="O1172" i="19"/>
  <c r="P1172" i="19"/>
  <c r="Q1172" i="19"/>
  <c r="R1172" i="19"/>
  <c r="T1172" i="19"/>
  <c r="U1172" i="19"/>
  <c r="V1172" i="19"/>
  <c r="W1172" i="19"/>
  <c r="X1172" i="19"/>
  <c r="Y1172" i="19"/>
  <c r="Z1172" i="19"/>
  <c r="AA1172" i="19"/>
  <c r="AB1172" i="19"/>
  <c r="AC1172" i="19"/>
  <c r="AD1172" i="19"/>
  <c r="AE1172" i="19"/>
  <c r="AG1172" i="19"/>
  <c r="AH1172" i="19"/>
  <c r="AI1172" i="19"/>
  <c r="AJ1172" i="19"/>
  <c r="AK1172" i="19"/>
  <c r="AL1172" i="19"/>
  <c r="AM1172" i="19"/>
  <c r="AN1172" i="19"/>
  <c r="AO1172" i="19"/>
  <c r="AP1172" i="19"/>
  <c r="AQ1172" i="19"/>
  <c r="AR1172" i="19"/>
  <c r="AT1172" i="19"/>
  <c r="AU1172" i="19"/>
  <c r="AV1172" i="19"/>
  <c r="AW1172" i="19"/>
  <c r="AX1172" i="19"/>
  <c r="AY1172" i="19"/>
  <c r="AZ1172" i="19"/>
  <c r="BA1172" i="19"/>
  <c r="BB1172" i="19"/>
  <c r="BC1172" i="19"/>
  <c r="BD1172" i="19"/>
  <c r="BE1172" i="19"/>
  <c r="BG1172" i="19"/>
  <c r="BH1172" i="19"/>
  <c r="BI1172" i="19"/>
  <c r="BJ1172" i="19"/>
  <c r="BK1172" i="19"/>
  <c r="BL1172" i="19"/>
  <c r="BM1172" i="19"/>
  <c r="BN1172" i="19"/>
  <c r="BO1172" i="19"/>
  <c r="BP1172" i="19"/>
  <c r="BQ1172" i="19"/>
  <c r="BR1172" i="19"/>
  <c r="BT1172" i="19"/>
  <c r="BU1172" i="19"/>
  <c r="BV1172" i="19"/>
  <c r="BW1172" i="19"/>
  <c r="BX1172" i="19"/>
  <c r="BY1172" i="19"/>
  <c r="BZ1172" i="19"/>
  <c r="CA1172" i="19"/>
  <c r="CB1172" i="19"/>
  <c r="CC1172" i="19"/>
  <c r="CD1172" i="19"/>
  <c r="CE1172" i="19"/>
  <c r="CG1172" i="19"/>
  <c r="CH1172" i="19"/>
  <c r="CI1172" i="19"/>
  <c r="CJ1172" i="19"/>
  <c r="CK1172" i="19"/>
  <c r="CL1172" i="19"/>
  <c r="CM1172" i="19"/>
  <c r="CN1172" i="19"/>
  <c r="CO1172" i="19"/>
  <c r="CP1172" i="19"/>
  <c r="CQ1172" i="19"/>
  <c r="G1173" i="19"/>
  <c r="H1173" i="19"/>
  <c r="J1173" i="19"/>
  <c r="K1173" i="19"/>
  <c r="L1173" i="19"/>
  <c r="M1173" i="19"/>
  <c r="N1173" i="19"/>
  <c r="O1173" i="19"/>
  <c r="P1173" i="19"/>
  <c r="Q1173" i="19"/>
  <c r="R1173" i="19"/>
  <c r="T1173" i="19"/>
  <c r="U1173" i="19"/>
  <c r="V1173" i="19"/>
  <c r="W1173" i="19"/>
  <c r="X1173" i="19"/>
  <c r="Y1173" i="19"/>
  <c r="Z1173" i="19"/>
  <c r="AA1173" i="19"/>
  <c r="AB1173" i="19"/>
  <c r="AC1173" i="19"/>
  <c r="AD1173" i="19"/>
  <c r="AE1173" i="19"/>
  <c r="AG1173" i="19"/>
  <c r="AH1173" i="19"/>
  <c r="AI1173" i="19"/>
  <c r="AJ1173" i="19"/>
  <c r="AK1173" i="19"/>
  <c r="AL1173" i="19"/>
  <c r="AM1173" i="19"/>
  <c r="AN1173" i="19"/>
  <c r="AO1173" i="19"/>
  <c r="AP1173" i="19"/>
  <c r="AQ1173" i="19"/>
  <c r="AR1173" i="19"/>
  <c r="AT1173" i="19"/>
  <c r="AU1173" i="19"/>
  <c r="AV1173" i="19"/>
  <c r="AW1173" i="19"/>
  <c r="AX1173" i="19"/>
  <c r="AY1173" i="19"/>
  <c r="AZ1173" i="19"/>
  <c r="BA1173" i="19"/>
  <c r="BB1173" i="19"/>
  <c r="BC1173" i="19"/>
  <c r="BD1173" i="19"/>
  <c r="BE1173" i="19"/>
  <c r="BG1173" i="19"/>
  <c r="BH1173" i="19"/>
  <c r="BI1173" i="19"/>
  <c r="BJ1173" i="19"/>
  <c r="BK1173" i="19"/>
  <c r="BL1173" i="19"/>
  <c r="BM1173" i="19"/>
  <c r="BN1173" i="19"/>
  <c r="BO1173" i="19"/>
  <c r="BP1173" i="19"/>
  <c r="BQ1173" i="19"/>
  <c r="BR1173" i="19"/>
  <c r="BT1173" i="19"/>
  <c r="BU1173" i="19"/>
  <c r="BV1173" i="19"/>
  <c r="BW1173" i="19"/>
  <c r="BX1173" i="19"/>
  <c r="BY1173" i="19"/>
  <c r="BZ1173" i="19"/>
  <c r="CA1173" i="19"/>
  <c r="CB1173" i="19"/>
  <c r="CC1173" i="19"/>
  <c r="CD1173" i="19"/>
  <c r="CE1173" i="19"/>
  <c r="CG1173" i="19"/>
  <c r="CH1173" i="19"/>
  <c r="CI1173" i="19"/>
  <c r="CJ1173" i="19"/>
  <c r="CK1173" i="19"/>
  <c r="CL1173" i="19"/>
  <c r="CM1173" i="19"/>
  <c r="CN1173" i="19"/>
  <c r="CO1173" i="19"/>
  <c r="CP1173" i="19"/>
  <c r="CQ1173" i="19"/>
  <c r="G1174" i="19"/>
  <c r="H1174" i="19"/>
  <c r="J1174" i="19"/>
  <c r="K1174" i="19"/>
  <c r="L1174" i="19"/>
  <c r="M1174" i="19"/>
  <c r="N1174" i="19"/>
  <c r="O1174" i="19"/>
  <c r="P1174" i="19"/>
  <c r="Q1174" i="19"/>
  <c r="R1174" i="19"/>
  <c r="T1174" i="19"/>
  <c r="U1174" i="19"/>
  <c r="V1174" i="19"/>
  <c r="W1174" i="19"/>
  <c r="X1174" i="19"/>
  <c r="Y1174" i="19"/>
  <c r="Z1174" i="19"/>
  <c r="AA1174" i="19"/>
  <c r="AB1174" i="19"/>
  <c r="AC1174" i="19"/>
  <c r="AD1174" i="19"/>
  <c r="AE1174" i="19"/>
  <c r="AG1174" i="19"/>
  <c r="AH1174" i="19"/>
  <c r="AI1174" i="19"/>
  <c r="AJ1174" i="19"/>
  <c r="AK1174" i="19"/>
  <c r="AL1174" i="19"/>
  <c r="AM1174" i="19"/>
  <c r="AN1174" i="19"/>
  <c r="AO1174" i="19"/>
  <c r="AP1174" i="19"/>
  <c r="AQ1174" i="19"/>
  <c r="AR1174" i="19"/>
  <c r="AT1174" i="19"/>
  <c r="AU1174" i="19"/>
  <c r="AV1174" i="19"/>
  <c r="AW1174" i="19"/>
  <c r="AX1174" i="19"/>
  <c r="AY1174" i="19"/>
  <c r="AZ1174" i="19"/>
  <c r="BA1174" i="19"/>
  <c r="BB1174" i="19"/>
  <c r="BC1174" i="19"/>
  <c r="BD1174" i="19"/>
  <c r="BE1174" i="19"/>
  <c r="BG1174" i="19"/>
  <c r="BH1174" i="19"/>
  <c r="BI1174" i="19"/>
  <c r="BJ1174" i="19"/>
  <c r="BK1174" i="19"/>
  <c r="BL1174" i="19"/>
  <c r="BM1174" i="19"/>
  <c r="BN1174" i="19"/>
  <c r="BO1174" i="19"/>
  <c r="BP1174" i="19"/>
  <c r="BQ1174" i="19"/>
  <c r="BR1174" i="19"/>
  <c r="BT1174" i="19"/>
  <c r="BU1174" i="19"/>
  <c r="BV1174" i="19"/>
  <c r="BW1174" i="19"/>
  <c r="BX1174" i="19"/>
  <c r="BY1174" i="19"/>
  <c r="BZ1174" i="19"/>
  <c r="CA1174" i="19"/>
  <c r="CB1174" i="19"/>
  <c r="CC1174" i="19"/>
  <c r="CD1174" i="19"/>
  <c r="CE1174" i="19"/>
  <c r="CG1174" i="19"/>
  <c r="CH1174" i="19"/>
  <c r="CI1174" i="19"/>
  <c r="CJ1174" i="19"/>
  <c r="CK1174" i="19"/>
  <c r="CL1174" i="19"/>
  <c r="CM1174" i="19"/>
  <c r="CN1174" i="19"/>
  <c r="CO1174" i="19"/>
  <c r="CP1174" i="19"/>
  <c r="CQ1174" i="19"/>
  <c r="G1175" i="19"/>
  <c r="H1175" i="19"/>
  <c r="J1175" i="19"/>
  <c r="K1175" i="19"/>
  <c r="L1175" i="19"/>
  <c r="M1175" i="19"/>
  <c r="N1175" i="19"/>
  <c r="O1175" i="19"/>
  <c r="P1175" i="19"/>
  <c r="Q1175" i="19"/>
  <c r="R1175" i="19"/>
  <c r="T1175" i="19"/>
  <c r="U1175" i="19"/>
  <c r="V1175" i="19"/>
  <c r="W1175" i="19"/>
  <c r="X1175" i="19"/>
  <c r="Y1175" i="19"/>
  <c r="Z1175" i="19"/>
  <c r="AA1175" i="19"/>
  <c r="AB1175" i="19"/>
  <c r="AC1175" i="19"/>
  <c r="AD1175" i="19"/>
  <c r="AE1175" i="19"/>
  <c r="AG1175" i="19"/>
  <c r="AH1175" i="19"/>
  <c r="AI1175" i="19"/>
  <c r="AJ1175" i="19"/>
  <c r="AK1175" i="19"/>
  <c r="AL1175" i="19"/>
  <c r="AM1175" i="19"/>
  <c r="AN1175" i="19"/>
  <c r="AO1175" i="19"/>
  <c r="AP1175" i="19"/>
  <c r="AQ1175" i="19"/>
  <c r="AR1175" i="19"/>
  <c r="AT1175" i="19"/>
  <c r="AU1175" i="19"/>
  <c r="AV1175" i="19"/>
  <c r="AW1175" i="19"/>
  <c r="AX1175" i="19"/>
  <c r="AY1175" i="19"/>
  <c r="AZ1175" i="19"/>
  <c r="BA1175" i="19"/>
  <c r="BB1175" i="19"/>
  <c r="BC1175" i="19"/>
  <c r="BD1175" i="19"/>
  <c r="BE1175" i="19"/>
  <c r="BG1175" i="19"/>
  <c r="BH1175" i="19"/>
  <c r="BI1175" i="19"/>
  <c r="BJ1175" i="19"/>
  <c r="BK1175" i="19"/>
  <c r="BL1175" i="19"/>
  <c r="BM1175" i="19"/>
  <c r="BN1175" i="19"/>
  <c r="BO1175" i="19"/>
  <c r="BP1175" i="19"/>
  <c r="BQ1175" i="19"/>
  <c r="BR1175" i="19"/>
  <c r="BT1175" i="19"/>
  <c r="BU1175" i="19"/>
  <c r="BV1175" i="19"/>
  <c r="BW1175" i="19"/>
  <c r="BX1175" i="19"/>
  <c r="BY1175" i="19"/>
  <c r="BZ1175" i="19"/>
  <c r="CA1175" i="19"/>
  <c r="CB1175" i="19"/>
  <c r="CC1175" i="19"/>
  <c r="CD1175" i="19"/>
  <c r="CE1175" i="19"/>
  <c r="CG1175" i="19"/>
  <c r="CH1175" i="19"/>
  <c r="CI1175" i="19"/>
  <c r="CJ1175" i="19"/>
  <c r="CK1175" i="19"/>
  <c r="CL1175" i="19"/>
  <c r="CM1175" i="19"/>
  <c r="CN1175" i="19"/>
  <c r="CO1175" i="19"/>
  <c r="CP1175" i="19"/>
  <c r="CQ1175" i="19"/>
  <c r="G1176" i="19"/>
  <c r="H1176" i="19"/>
  <c r="J1176" i="19"/>
  <c r="K1176" i="19"/>
  <c r="L1176" i="19"/>
  <c r="M1176" i="19"/>
  <c r="N1176" i="19"/>
  <c r="O1176" i="19"/>
  <c r="P1176" i="19"/>
  <c r="Q1176" i="19"/>
  <c r="R1176" i="19"/>
  <c r="T1176" i="19"/>
  <c r="U1176" i="19"/>
  <c r="V1176" i="19"/>
  <c r="W1176" i="19"/>
  <c r="X1176" i="19"/>
  <c r="Y1176" i="19"/>
  <c r="Z1176" i="19"/>
  <c r="AA1176" i="19"/>
  <c r="AB1176" i="19"/>
  <c r="AC1176" i="19"/>
  <c r="AD1176" i="19"/>
  <c r="AE1176" i="19"/>
  <c r="AG1176" i="19"/>
  <c r="AH1176" i="19"/>
  <c r="AI1176" i="19"/>
  <c r="AJ1176" i="19"/>
  <c r="AK1176" i="19"/>
  <c r="AL1176" i="19"/>
  <c r="AM1176" i="19"/>
  <c r="AN1176" i="19"/>
  <c r="AO1176" i="19"/>
  <c r="AP1176" i="19"/>
  <c r="AQ1176" i="19"/>
  <c r="AR1176" i="19"/>
  <c r="AT1176" i="19"/>
  <c r="AU1176" i="19"/>
  <c r="AV1176" i="19"/>
  <c r="AW1176" i="19"/>
  <c r="AX1176" i="19"/>
  <c r="AY1176" i="19"/>
  <c r="AZ1176" i="19"/>
  <c r="BA1176" i="19"/>
  <c r="BB1176" i="19"/>
  <c r="BC1176" i="19"/>
  <c r="BD1176" i="19"/>
  <c r="BE1176" i="19"/>
  <c r="BG1176" i="19"/>
  <c r="BH1176" i="19"/>
  <c r="BI1176" i="19"/>
  <c r="BJ1176" i="19"/>
  <c r="BK1176" i="19"/>
  <c r="BL1176" i="19"/>
  <c r="BM1176" i="19"/>
  <c r="BN1176" i="19"/>
  <c r="BO1176" i="19"/>
  <c r="BP1176" i="19"/>
  <c r="BQ1176" i="19"/>
  <c r="BR1176" i="19"/>
  <c r="BT1176" i="19"/>
  <c r="BU1176" i="19"/>
  <c r="BV1176" i="19"/>
  <c r="BW1176" i="19"/>
  <c r="BX1176" i="19"/>
  <c r="BY1176" i="19"/>
  <c r="BZ1176" i="19"/>
  <c r="CA1176" i="19"/>
  <c r="CB1176" i="19"/>
  <c r="CC1176" i="19"/>
  <c r="CD1176" i="19"/>
  <c r="CE1176" i="19"/>
  <c r="CG1176" i="19"/>
  <c r="CH1176" i="19"/>
  <c r="CI1176" i="19"/>
  <c r="CJ1176" i="19"/>
  <c r="CK1176" i="19"/>
  <c r="CL1176" i="19"/>
  <c r="CM1176" i="19"/>
  <c r="CN1176" i="19"/>
  <c r="CO1176" i="19"/>
  <c r="CP1176" i="19"/>
  <c r="CQ1176" i="19"/>
  <c r="G1177" i="19"/>
  <c r="H1177" i="19"/>
  <c r="J1177" i="19"/>
  <c r="K1177" i="19"/>
  <c r="L1177" i="19"/>
  <c r="M1177" i="19"/>
  <c r="N1177" i="19"/>
  <c r="O1177" i="19"/>
  <c r="P1177" i="19"/>
  <c r="Q1177" i="19"/>
  <c r="R1177" i="19"/>
  <c r="T1177" i="19"/>
  <c r="U1177" i="19"/>
  <c r="V1177" i="19"/>
  <c r="W1177" i="19"/>
  <c r="X1177" i="19"/>
  <c r="Y1177" i="19"/>
  <c r="Z1177" i="19"/>
  <c r="AA1177" i="19"/>
  <c r="AB1177" i="19"/>
  <c r="AC1177" i="19"/>
  <c r="AD1177" i="19"/>
  <c r="AE1177" i="19"/>
  <c r="AG1177" i="19"/>
  <c r="AH1177" i="19"/>
  <c r="AI1177" i="19"/>
  <c r="AJ1177" i="19"/>
  <c r="AK1177" i="19"/>
  <c r="AL1177" i="19"/>
  <c r="AM1177" i="19"/>
  <c r="AN1177" i="19"/>
  <c r="AO1177" i="19"/>
  <c r="AP1177" i="19"/>
  <c r="AQ1177" i="19"/>
  <c r="AR1177" i="19"/>
  <c r="AT1177" i="19"/>
  <c r="AU1177" i="19"/>
  <c r="AV1177" i="19"/>
  <c r="AW1177" i="19"/>
  <c r="AX1177" i="19"/>
  <c r="AY1177" i="19"/>
  <c r="AZ1177" i="19"/>
  <c r="BA1177" i="19"/>
  <c r="BB1177" i="19"/>
  <c r="BC1177" i="19"/>
  <c r="BD1177" i="19"/>
  <c r="BE1177" i="19"/>
  <c r="BG1177" i="19"/>
  <c r="BH1177" i="19"/>
  <c r="BI1177" i="19"/>
  <c r="BJ1177" i="19"/>
  <c r="BK1177" i="19"/>
  <c r="BL1177" i="19"/>
  <c r="BM1177" i="19"/>
  <c r="BN1177" i="19"/>
  <c r="BO1177" i="19"/>
  <c r="BP1177" i="19"/>
  <c r="BQ1177" i="19"/>
  <c r="BR1177" i="19"/>
  <c r="BT1177" i="19"/>
  <c r="BU1177" i="19"/>
  <c r="BV1177" i="19"/>
  <c r="BW1177" i="19"/>
  <c r="BX1177" i="19"/>
  <c r="BY1177" i="19"/>
  <c r="BZ1177" i="19"/>
  <c r="CA1177" i="19"/>
  <c r="CB1177" i="19"/>
  <c r="CC1177" i="19"/>
  <c r="CD1177" i="19"/>
  <c r="CE1177" i="19"/>
  <c r="CG1177" i="19"/>
  <c r="CH1177" i="19"/>
  <c r="CI1177" i="19"/>
  <c r="CJ1177" i="19"/>
  <c r="CK1177" i="19"/>
  <c r="CL1177" i="19"/>
  <c r="CM1177" i="19"/>
  <c r="CN1177" i="19"/>
  <c r="CO1177" i="19"/>
  <c r="CP1177" i="19"/>
  <c r="CQ1177" i="19"/>
  <c r="G1178" i="19"/>
  <c r="H1178" i="19"/>
  <c r="J1178" i="19"/>
  <c r="K1178" i="19"/>
  <c r="L1178" i="19"/>
  <c r="M1178" i="19"/>
  <c r="N1178" i="19"/>
  <c r="O1178" i="19"/>
  <c r="P1178" i="19"/>
  <c r="Q1178" i="19"/>
  <c r="R1178" i="19"/>
  <c r="T1178" i="19"/>
  <c r="U1178" i="19"/>
  <c r="V1178" i="19"/>
  <c r="W1178" i="19"/>
  <c r="X1178" i="19"/>
  <c r="Y1178" i="19"/>
  <c r="Z1178" i="19"/>
  <c r="AA1178" i="19"/>
  <c r="AB1178" i="19"/>
  <c r="AC1178" i="19"/>
  <c r="AD1178" i="19"/>
  <c r="AE1178" i="19"/>
  <c r="AG1178" i="19"/>
  <c r="AH1178" i="19"/>
  <c r="AI1178" i="19"/>
  <c r="AJ1178" i="19"/>
  <c r="AK1178" i="19"/>
  <c r="AL1178" i="19"/>
  <c r="AM1178" i="19"/>
  <c r="AN1178" i="19"/>
  <c r="AO1178" i="19"/>
  <c r="AP1178" i="19"/>
  <c r="AQ1178" i="19"/>
  <c r="AR1178" i="19"/>
  <c r="AT1178" i="19"/>
  <c r="AU1178" i="19"/>
  <c r="AV1178" i="19"/>
  <c r="AW1178" i="19"/>
  <c r="AX1178" i="19"/>
  <c r="AY1178" i="19"/>
  <c r="AZ1178" i="19"/>
  <c r="BA1178" i="19"/>
  <c r="BB1178" i="19"/>
  <c r="BC1178" i="19"/>
  <c r="BD1178" i="19"/>
  <c r="BE1178" i="19"/>
  <c r="BG1178" i="19"/>
  <c r="BH1178" i="19"/>
  <c r="BI1178" i="19"/>
  <c r="BJ1178" i="19"/>
  <c r="BK1178" i="19"/>
  <c r="BL1178" i="19"/>
  <c r="BM1178" i="19"/>
  <c r="BN1178" i="19"/>
  <c r="BO1178" i="19"/>
  <c r="BP1178" i="19"/>
  <c r="BQ1178" i="19"/>
  <c r="BR1178" i="19"/>
  <c r="BT1178" i="19"/>
  <c r="BU1178" i="19"/>
  <c r="BV1178" i="19"/>
  <c r="BW1178" i="19"/>
  <c r="BX1178" i="19"/>
  <c r="BY1178" i="19"/>
  <c r="BZ1178" i="19"/>
  <c r="CA1178" i="19"/>
  <c r="CB1178" i="19"/>
  <c r="CC1178" i="19"/>
  <c r="CD1178" i="19"/>
  <c r="CE1178" i="19"/>
  <c r="CG1178" i="19"/>
  <c r="CH1178" i="19"/>
  <c r="CI1178" i="19"/>
  <c r="CJ1178" i="19"/>
  <c r="CK1178" i="19"/>
  <c r="CL1178" i="19"/>
  <c r="CM1178" i="19"/>
  <c r="CN1178" i="19"/>
  <c r="CO1178" i="19"/>
  <c r="CP1178" i="19"/>
  <c r="CQ1178" i="19"/>
  <c r="G1179" i="19"/>
  <c r="H1179" i="19"/>
  <c r="J1179" i="19"/>
  <c r="K1179" i="19"/>
  <c r="L1179" i="19"/>
  <c r="M1179" i="19"/>
  <c r="N1179" i="19"/>
  <c r="O1179" i="19"/>
  <c r="P1179" i="19"/>
  <c r="Q1179" i="19"/>
  <c r="R1179" i="19"/>
  <c r="T1179" i="19"/>
  <c r="U1179" i="19"/>
  <c r="V1179" i="19"/>
  <c r="W1179" i="19"/>
  <c r="X1179" i="19"/>
  <c r="Y1179" i="19"/>
  <c r="Z1179" i="19"/>
  <c r="AA1179" i="19"/>
  <c r="AB1179" i="19"/>
  <c r="AC1179" i="19"/>
  <c r="AD1179" i="19"/>
  <c r="AE1179" i="19"/>
  <c r="AG1179" i="19"/>
  <c r="AH1179" i="19"/>
  <c r="AI1179" i="19"/>
  <c r="AJ1179" i="19"/>
  <c r="AK1179" i="19"/>
  <c r="AL1179" i="19"/>
  <c r="AM1179" i="19"/>
  <c r="AN1179" i="19"/>
  <c r="AO1179" i="19"/>
  <c r="AP1179" i="19"/>
  <c r="AQ1179" i="19"/>
  <c r="AR1179" i="19"/>
  <c r="AT1179" i="19"/>
  <c r="AU1179" i="19"/>
  <c r="AV1179" i="19"/>
  <c r="AW1179" i="19"/>
  <c r="AX1179" i="19"/>
  <c r="AY1179" i="19"/>
  <c r="AZ1179" i="19"/>
  <c r="BA1179" i="19"/>
  <c r="BB1179" i="19"/>
  <c r="BC1179" i="19"/>
  <c r="BD1179" i="19"/>
  <c r="BE1179" i="19"/>
  <c r="BG1179" i="19"/>
  <c r="BH1179" i="19"/>
  <c r="BI1179" i="19"/>
  <c r="BJ1179" i="19"/>
  <c r="BK1179" i="19"/>
  <c r="BL1179" i="19"/>
  <c r="BM1179" i="19"/>
  <c r="BN1179" i="19"/>
  <c r="BO1179" i="19"/>
  <c r="BP1179" i="19"/>
  <c r="BQ1179" i="19"/>
  <c r="BR1179" i="19"/>
  <c r="BT1179" i="19"/>
  <c r="BU1179" i="19"/>
  <c r="BV1179" i="19"/>
  <c r="BW1179" i="19"/>
  <c r="BX1179" i="19"/>
  <c r="BY1179" i="19"/>
  <c r="BZ1179" i="19"/>
  <c r="CA1179" i="19"/>
  <c r="CB1179" i="19"/>
  <c r="CC1179" i="19"/>
  <c r="CD1179" i="19"/>
  <c r="CE1179" i="19"/>
  <c r="CG1179" i="19"/>
  <c r="CH1179" i="19"/>
  <c r="CI1179" i="19"/>
  <c r="CJ1179" i="19"/>
  <c r="CK1179" i="19"/>
  <c r="CL1179" i="19"/>
  <c r="CM1179" i="19"/>
  <c r="CN1179" i="19"/>
  <c r="CO1179" i="19"/>
  <c r="CP1179" i="19"/>
  <c r="CQ1179" i="19"/>
  <c r="G1180" i="19"/>
  <c r="H1180" i="19"/>
  <c r="J1180" i="19"/>
  <c r="K1180" i="19"/>
  <c r="L1180" i="19"/>
  <c r="M1180" i="19"/>
  <c r="N1180" i="19"/>
  <c r="O1180" i="19"/>
  <c r="P1180" i="19"/>
  <c r="Q1180" i="19"/>
  <c r="R1180" i="19"/>
  <c r="T1180" i="19"/>
  <c r="U1180" i="19"/>
  <c r="V1180" i="19"/>
  <c r="W1180" i="19"/>
  <c r="X1180" i="19"/>
  <c r="Y1180" i="19"/>
  <c r="Z1180" i="19"/>
  <c r="AA1180" i="19"/>
  <c r="AB1180" i="19"/>
  <c r="AC1180" i="19"/>
  <c r="AD1180" i="19"/>
  <c r="AE1180" i="19"/>
  <c r="AG1180" i="19"/>
  <c r="AH1180" i="19"/>
  <c r="AI1180" i="19"/>
  <c r="AJ1180" i="19"/>
  <c r="AK1180" i="19"/>
  <c r="AL1180" i="19"/>
  <c r="AM1180" i="19"/>
  <c r="AN1180" i="19"/>
  <c r="AO1180" i="19"/>
  <c r="AP1180" i="19"/>
  <c r="AQ1180" i="19"/>
  <c r="AR1180" i="19"/>
  <c r="AT1180" i="19"/>
  <c r="AU1180" i="19"/>
  <c r="AV1180" i="19"/>
  <c r="AW1180" i="19"/>
  <c r="AX1180" i="19"/>
  <c r="AY1180" i="19"/>
  <c r="AZ1180" i="19"/>
  <c r="BA1180" i="19"/>
  <c r="BB1180" i="19"/>
  <c r="BC1180" i="19"/>
  <c r="BD1180" i="19"/>
  <c r="BE1180" i="19"/>
  <c r="BG1180" i="19"/>
  <c r="BH1180" i="19"/>
  <c r="BI1180" i="19"/>
  <c r="BJ1180" i="19"/>
  <c r="BK1180" i="19"/>
  <c r="BL1180" i="19"/>
  <c r="BM1180" i="19"/>
  <c r="BN1180" i="19"/>
  <c r="BO1180" i="19"/>
  <c r="BP1180" i="19"/>
  <c r="BQ1180" i="19"/>
  <c r="BR1180" i="19"/>
  <c r="BT1180" i="19"/>
  <c r="BU1180" i="19"/>
  <c r="BV1180" i="19"/>
  <c r="BW1180" i="19"/>
  <c r="BX1180" i="19"/>
  <c r="BY1180" i="19"/>
  <c r="BZ1180" i="19"/>
  <c r="CA1180" i="19"/>
  <c r="CB1180" i="19"/>
  <c r="CC1180" i="19"/>
  <c r="CD1180" i="19"/>
  <c r="CE1180" i="19"/>
  <c r="CG1180" i="19"/>
  <c r="CH1180" i="19"/>
  <c r="CI1180" i="19"/>
  <c r="CJ1180" i="19"/>
  <c r="CK1180" i="19"/>
  <c r="CL1180" i="19"/>
  <c r="CM1180" i="19"/>
  <c r="CN1180" i="19"/>
  <c r="CO1180" i="19"/>
  <c r="CP1180" i="19"/>
  <c r="CQ1180" i="19"/>
  <c r="G1181" i="19"/>
  <c r="H1181" i="19"/>
  <c r="J1181" i="19"/>
  <c r="K1181" i="19"/>
  <c r="L1181" i="19"/>
  <c r="M1181" i="19"/>
  <c r="N1181" i="19"/>
  <c r="O1181" i="19"/>
  <c r="P1181" i="19"/>
  <c r="Q1181" i="19"/>
  <c r="R1181" i="19"/>
  <c r="T1181" i="19"/>
  <c r="U1181" i="19"/>
  <c r="V1181" i="19"/>
  <c r="W1181" i="19"/>
  <c r="X1181" i="19"/>
  <c r="Y1181" i="19"/>
  <c r="Z1181" i="19"/>
  <c r="AA1181" i="19"/>
  <c r="AB1181" i="19"/>
  <c r="AC1181" i="19"/>
  <c r="AD1181" i="19"/>
  <c r="AE1181" i="19"/>
  <c r="AG1181" i="19"/>
  <c r="AH1181" i="19"/>
  <c r="AI1181" i="19"/>
  <c r="AJ1181" i="19"/>
  <c r="AK1181" i="19"/>
  <c r="AL1181" i="19"/>
  <c r="AM1181" i="19"/>
  <c r="AN1181" i="19"/>
  <c r="AO1181" i="19"/>
  <c r="AP1181" i="19"/>
  <c r="AQ1181" i="19"/>
  <c r="AR1181" i="19"/>
  <c r="AT1181" i="19"/>
  <c r="AU1181" i="19"/>
  <c r="AV1181" i="19"/>
  <c r="AW1181" i="19"/>
  <c r="AX1181" i="19"/>
  <c r="AY1181" i="19"/>
  <c r="AZ1181" i="19"/>
  <c r="BA1181" i="19"/>
  <c r="BB1181" i="19"/>
  <c r="BC1181" i="19"/>
  <c r="BD1181" i="19"/>
  <c r="BE1181" i="19"/>
  <c r="BG1181" i="19"/>
  <c r="BH1181" i="19"/>
  <c r="BI1181" i="19"/>
  <c r="BJ1181" i="19"/>
  <c r="BK1181" i="19"/>
  <c r="BL1181" i="19"/>
  <c r="BM1181" i="19"/>
  <c r="BN1181" i="19"/>
  <c r="BO1181" i="19"/>
  <c r="BP1181" i="19"/>
  <c r="BQ1181" i="19"/>
  <c r="BR1181" i="19"/>
  <c r="BT1181" i="19"/>
  <c r="BU1181" i="19"/>
  <c r="BV1181" i="19"/>
  <c r="BW1181" i="19"/>
  <c r="BX1181" i="19"/>
  <c r="BY1181" i="19"/>
  <c r="BZ1181" i="19"/>
  <c r="CA1181" i="19"/>
  <c r="CB1181" i="19"/>
  <c r="CC1181" i="19"/>
  <c r="CD1181" i="19"/>
  <c r="CE1181" i="19"/>
  <c r="CG1181" i="19"/>
  <c r="CH1181" i="19"/>
  <c r="CI1181" i="19"/>
  <c r="CJ1181" i="19"/>
  <c r="CK1181" i="19"/>
  <c r="CL1181" i="19"/>
  <c r="CM1181" i="19"/>
  <c r="CN1181" i="19"/>
  <c r="CO1181" i="19"/>
  <c r="CP1181" i="19"/>
  <c r="CQ1181" i="19"/>
  <c r="G1182" i="19"/>
  <c r="H1182" i="19"/>
  <c r="J1182" i="19"/>
  <c r="K1182" i="19"/>
  <c r="L1182" i="19"/>
  <c r="M1182" i="19"/>
  <c r="N1182" i="19"/>
  <c r="O1182" i="19"/>
  <c r="P1182" i="19"/>
  <c r="Q1182" i="19"/>
  <c r="R1182" i="19"/>
  <c r="T1182" i="19"/>
  <c r="U1182" i="19"/>
  <c r="V1182" i="19"/>
  <c r="W1182" i="19"/>
  <c r="X1182" i="19"/>
  <c r="Y1182" i="19"/>
  <c r="Z1182" i="19"/>
  <c r="AA1182" i="19"/>
  <c r="AB1182" i="19"/>
  <c r="AC1182" i="19"/>
  <c r="AD1182" i="19"/>
  <c r="AE1182" i="19"/>
  <c r="AG1182" i="19"/>
  <c r="AH1182" i="19"/>
  <c r="AI1182" i="19"/>
  <c r="AJ1182" i="19"/>
  <c r="AK1182" i="19"/>
  <c r="AL1182" i="19"/>
  <c r="AM1182" i="19"/>
  <c r="AN1182" i="19"/>
  <c r="AO1182" i="19"/>
  <c r="AP1182" i="19"/>
  <c r="AQ1182" i="19"/>
  <c r="AR1182" i="19"/>
  <c r="AT1182" i="19"/>
  <c r="AU1182" i="19"/>
  <c r="AV1182" i="19"/>
  <c r="AW1182" i="19"/>
  <c r="AX1182" i="19"/>
  <c r="AY1182" i="19"/>
  <c r="AZ1182" i="19"/>
  <c r="BA1182" i="19"/>
  <c r="BB1182" i="19"/>
  <c r="BC1182" i="19"/>
  <c r="BD1182" i="19"/>
  <c r="BE1182" i="19"/>
  <c r="BG1182" i="19"/>
  <c r="BH1182" i="19"/>
  <c r="BI1182" i="19"/>
  <c r="BJ1182" i="19"/>
  <c r="BK1182" i="19"/>
  <c r="BL1182" i="19"/>
  <c r="BM1182" i="19"/>
  <c r="BN1182" i="19"/>
  <c r="BO1182" i="19"/>
  <c r="BP1182" i="19"/>
  <c r="BQ1182" i="19"/>
  <c r="BR1182" i="19"/>
  <c r="BT1182" i="19"/>
  <c r="BU1182" i="19"/>
  <c r="BV1182" i="19"/>
  <c r="BW1182" i="19"/>
  <c r="BX1182" i="19"/>
  <c r="BY1182" i="19"/>
  <c r="BZ1182" i="19"/>
  <c r="CA1182" i="19"/>
  <c r="CB1182" i="19"/>
  <c r="CC1182" i="19"/>
  <c r="CD1182" i="19"/>
  <c r="CE1182" i="19"/>
  <c r="CG1182" i="19"/>
  <c r="CH1182" i="19"/>
  <c r="CI1182" i="19"/>
  <c r="CJ1182" i="19"/>
  <c r="CK1182" i="19"/>
  <c r="CL1182" i="19"/>
  <c r="CM1182" i="19"/>
  <c r="CN1182" i="19"/>
  <c r="CO1182" i="19"/>
  <c r="CP1182" i="19"/>
  <c r="CQ1182" i="19"/>
  <c r="G1183" i="19"/>
  <c r="H1183" i="19"/>
  <c r="J1183" i="19"/>
  <c r="K1183" i="19"/>
  <c r="L1183" i="19"/>
  <c r="M1183" i="19"/>
  <c r="N1183" i="19"/>
  <c r="O1183" i="19"/>
  <c r="P1183" i="19"/>
  <c r="Q1183" i="19"/>
  <c r="R1183" i="19"/>
  <c r="T1183" i="19"/>
  <c r="U1183" i="19"/>
  <c r="V1183" i="19"/>
  <c r="W1183" i="19"/>
  <c r="X1183" i="19"/>
  <c r="Y1183" i="19"/>
  <c r="Z1183" i="19"/>
  <c r="AA1183" i="19"/>
  <c r="AB1183" i="19"/>
  <c r="AC1183" i="19"/>
  <c r="AD1183" i="19"/>
  <c r="AE1183" i="19"/>
  <c r="AG1183" i="19"/>
  <c r="AH1183" i="19"/>
  <c r="AI1183" i="19"/>
  <c r="AJ1183" i="19"/>
  <c r="AK1183" i="19"/>
  <c r="AL1183" i="19"/>
  <c r="AM1183" i="19"/>
  <c r="AN1183" i="19"/>
  <c r="AO1183" i="19"/>
  <c r="AP1183" i="19"/>
  <c r="AQ1183" i="19"/>
  <c r="AR1183" i="19"/>
  <c r="AT1183" i="19"/>
  <c r="AU1183" i="19"/>
  <c r="AV1183" i="19"/>
  <c r="AW1183" i="19"/>
  <c r="AX1183" i="19"/>
  <c r="AY1183" i="19"/>
  <c r="AZ1183" i="19"/>
  <c r="BA1183" i="19"/>
  <c r="BB1183" i="19"/>
  <c r="BC1183" i="19"/>
  <c r="BD1183" i="19"/>
  <c r="BE1183" i="19"/>
  <c r="BG1183" i="19"/>
  <c r="BH1183" i="19"/>
  <c r="BI1183" i="19"/>
  <c r="BJ1183" i="19"/>
  <c r="BK1183" i="19"/>
  <c r="BL1183" i="19"/>
  <c r="BM1183" i="19"/>
  <c r="BN1183" i="19"/>
  <c r="BO1183" i="19"/>
  <c r="BP1183" i="19"/>
  <c r="BQ1183" i="19"/>
  <c r="BR1183" i="19"/>
  <c r="BT1183" i="19"/>
  <c r="BU1183" i="19"/>
  <c r="BV1183" i="19"/>
  <c r="BW1183" i="19"/>
  <c r="BX1183" i="19"/>
  <c r="BY1183" i="19"/>
  <c r="BZ1183" i="19"/>
  <c r="CA1183" i="19"/>
  <c r="CB1183" i="19"/>
  <c r="CC1183" i="19"/>
  <c r="CD1183" i="19"/>
  <c r="CE1183" i="19"/>
  <c r="CG1183" i="19"/>
  <c r="CH1183" i="19"/>
  <c r="CI1183" i="19"/>
  <c r="CJ1183" i="19"/>
  <c r="CK1183" i="19"/>
  <c r="CL1183" i="19"/>
  <c r="CM1183" i="19"/>
  <c r="CN1183" i="19"/>
  <c r="CO1183" i="19"/>
  <c r="CP1183" i="19"/>
  <c r="CQ1183" i="19"/>
  <c r="G1184" i="19"/>
  <c r="H1184" i="19"/>
  <c r="J1184" i="19"/>
  <c r="K1184" i="19"/>
  <c r="L1184" i="19"/>
  <c r="M1184" i="19"/>
  <c r="N1184" i="19"/>
  <c r="O1184" i="19"/>
  <c r="P1184" i="19"/>
  <c r="Q1184" i="19"/>
  <c r="R1184" i="19"/>
  <c r="T1184" i="19"/>
  <c r="U1184" i="19"/>
  <c r="V1184" i="19"/>
  <c r="W1184" i="19"/>
  <c r="X1184" i="19"/>
  <c r="Y1184" i="19"/>
  <c r="Z1184" i="19"/>
  <c r="AA1184" i="19"/>
  <c r="AB1184" i="19"/>
  <c r="AC1184" i="19"/>
  <c r="AD1184" i="19"/>
  <c r="AE1184" i="19"/>
  <c r="AG1184" i="19"/>
  <c r="AH1184" i="19"/>
  <c r="AI1184" i="19"/>
  <c r="AJ1184" i="19"/>
  <c r="AK1184" i="19"/>
  <c r="AL1184" i="19"/>
  <c r="AM1184" i="19"/>
  <c r="AN1184" i="19"/>
  <c r="AO1184" i="19"/>
  <c r="AP1184" i="19"/>
  <c r="AQ1184" i="19"/>
  <c r="AR1184" i="19"/>
  <c r="AT1184" i="19"/>
  <c r="AU1184" i="19"/>
  <c r="AV1184" i="19"/>
  <c r="AW1184" i="19"/>
  <c r="AX1184" i="19"/>
  <c r="AY1184" i="19"/>
  <c r="AZ1184" i="19"/>
  <c r="BA1184" i="19"/>
  <c r="BB1184" i="19"/>
  <c r="BC1184" i="19"/>
  <c r="BD1184" i="19"/>
  <c r="BE1184" i="19"/>
  <c r="BG1184" i="19"/>
  <c r="BH1184" i="19"/>
  <c r="BI1184" i="19"/>
  <c r="BJ1184" i="19"/>
  <c r="BK1184" i="19"/>
  <c r="BL1184" i="19"/>
  <c r="BM1184" i="19"/>
  <c r="BN1184" i="19"/>
  <c r="BO1184" i="19"/>
  <c r="BP1184" i="19"/>
  <c r="BQ1184" i="19"/>
  <c r="BR1184" i="19"/>
  <c r="BT1184" i="19"/>
  <c r="BU1184" i="19"/>
  <c r="BV1184" i="19"/>
  <c r="BW1184" i="19"/>
  <c r="BX1184" i="19"/>
  <c r="BY1184" i="19"/>
  <c r="BZ1184" i="19"/>
  <c r="CA1184" i="19"/>
  <c r="CB1184" i="19"/>
  <c r="CC1184" i="19"/>
  <c r="CD1184" i="19"/>
  <c r="CE1184" i="19"/>
  <c r="CG1184" i="19"/>
  <c r="CH1184" i="19"/>
  <c r="CI1184" i="19"/>
  <c r="CJ1184" i="19"/>
  <c r="CK1184" i="19"/>
  <c r="CL1184" i="19"/>
  <c r="CM1184" i="19"/>
  <c r="CN1184" i="19"/>
  <c r="CO1184" i="19"/>
  <c r="CP1184" i="19"/>
  <c r="CQ1184" i="19"/>
  <c r="G1185" i="19"/>
  <c r="H1185" i="19"/>
  <c r="J1185" i="19"/>
  <c r="K1185" i="19"/>
  <c r="L1185" i="19"/>
  <c r="M1185" i="19"/>
  <c r="N1185" i="19"/>
  <c r="O1185" i="19"/>
  <c r="P1185" i="19"/>
  <c r="Q1185" i="19"/>
  <c r="R1185" i="19"/>
  <c r="T1185" i="19"/>
  <c r="U1185" i="19"/>
  <c r="V1185" i="19"/>
  <c r="W1185" i="19"/>
  <c r="X1185" i="19"/>
  <c r="Y1185" i="19"/>
  <c r="Z1185" i="19"/>
  <c r="AA1185" i="19"/>
  <c r="AB1185" i="19"/>
  <c r="AC1185" i="19"/>
  <c r="AD1185" i="19"/>
  <c r="AE1185" i="19"/>
  <c r="AG1185" i="19"/>
  <c r="AH1185" i="19"/>
  <c r="AI1185" i="19"/>
  <c r="AJ1185" i="19"/>
  <c r="AK1185" i="19"/>
  <c r="AL1185" i="19"/>
  <c r="AM1185" i="19"/>
  <c r="AN1185" i="19"/>
  <c r="AO1185" i="19"/>
  <c r="AP1185" i="19"/>
  <c r="AQ1185" i="19"/>
  <c r="AR1185" i="19"/>
  <c r="AT1185" i="19"/>
  <c r="AU1185" i="19"/>
  <c r="AV1185" i="19"/>
  <c r="AW1185" i="19"/>
  <c r="AX1185" i="19"/>
  <c r="AY1185" i="19"/>
  <c r="AZ1185" i="19"/>
  <c r="BA1185" i="19"/>
  <c r="BB1185" i="19"/>
  <c r="BC1185" i="19"/>
  <c r="BD1185" i="19"/>
  <c r="BE1185" i="19"/>
  <c r="BG1185" i="19"/>
  <c r="BH1185" i="19"/>
  <c r="BI1185" i="19"/>
  <c r="BJ1185" i="19"/>
  <c r="BK1185" i="19"/>
  <c r="BL1185" i="19"/>
  <c r="BM1185" i="19"/>
  <c r="BN1185" i="19"/>
  <c r="BO1185" i="19"/>
  <c r="BP1185" i="19"/>
  <c r="BQ1185" i="19"/>
  <c r="BR1185" i="19"/>
  <c r="BT1185" i="19"/>
  <c r="BU1185" i="19"/>
  <c r="BV1185" i="19"/>
  <c r="BW1185" i="19"/>
  <c r="BX1185" i="19"/>
  <c r="BY1185" i="19"/>
  <c r="BZ1185" i="19"/>
  <c r="CA1185" i="19"/>
  <c r="CB1185" i="19"/>
  <c r="CC1185" i="19"/>
  <c r="CD1185" i="19"/>
  <c r="CE1185" i="19"/>
  <c r="CG1185" i="19"/>
  <c r="CH1185" i="19"/>
  <c r="CI1185" i="19"/>
  <c r="CJ1185" i="19"/>
  <c r="CK1185" i="19"/>
  <c r="CL1185" i="19"/>
  <c r="CM1185" i="19"/>
  <c r="CN1185" i="19"/>
  <c r="CO1185" i="19"/>
  <c r="CP1185" i="19"/>
  <c r="CQ1185" i="19"/>
  <c r="G1186" i="19"/>
  <c r="H1186" i="19"/>
  <c r="J1186" i="19"/>
  <c r="K1186" i="19"/>
  <c r="L1186" i="19"/>
  <c r="M1186" i="19"/>
  <c r="N1186" i="19"/>
  <c r="O1186" i="19"/>
  <c r="P1186" i="19"/>
  <c r="Q1186" i="19"/>
  <c r="R1186" i="19"/>
  <c r="T1186" i="19"/>
  <c r="U1186" i="19"/>
  <c r="V1186" i="19"/>
  <c r="W1186" i="19"/>
  <c r="X1186" i="19"/>
  <c r="Y1186" i="19"/>
  <c r="Z1186" i="19"/>
  <c r="AA1186" i="19"/>
  <c r="AB1186" i="19"/>
  <c r="AC1186" i="19"/>
  <c r="AD1186" i="19"/>
  <c r="AE1186" i="19"/>
  <c r="AG1186" i="19"/>
  <c r="AH1186" i="19"/>
  <c r="AI1186" i="19"/>
  <c r="AJ1186" i="19"/>
  <c r="AK1186" i="19"/>
  <c r="AL1186" i="19"/>
  <c r="AM1186" i="19"/>
  <c r="AN1186" i="19"/>
  <c r="AO1186" i="19"/>
  <c r="AP1186" i="19"/>
  <c r="AQ1186" i="19"/>
  <c r="AR1186" i="19"/>
  <c r="AT1186" i="19"/>
  <c r="AU1186" i="19"/>
  <c r="AV1186" i="19"/>
  <c r="AW1186" i="19"/>
  <c r="AX1186" i="19"/>
  <c r="AY1186" i="19"/>
  <c r="AZ1186" i="19"/>
  <c r="BA1186" i="19"/>
  <c r="BB1186" i="19"/>
  <c r="BC1186" i="19"/>
  <c r="BD1186" i="19"/>
  <c r="BE1186" i="19"/>
  <c r="BG1186" i="19"/>
  <c r="BH1186" i="19"/>
  <c r="BI1186" i="19"/>
  <c r="BJ1186" i="19"/>
  <c r="BK1186" i="19"/>
  <c r="BL1186" i="19"/>
  <c r="BM1186" i="19"/>
  <c r="BN1186" i="19"/>
  <c r="BO1186" i="19"/>
  <c r="BP1186" i="19"/>
  <c r="BQ1186" i="19"/>
  <c r="BR1186" i="19"/>
  <c r="BT1186" i="19"/>
  <c r="BU1186" i="19"/>
  <c r="BV1186" i="19"/>
  <c r="BW1186" i="19"/>
  <c r="BX1186" i="19"/>
  <c r="BY1186" i="19"/>
  <c r="BZ1186" i="19"/>
  <c r="CA1186" i="19"/>
  <c r="CB1186" i="19"/>
  <c r="CC1186" i="19"/>
  <c r="CD1186" i="19"/>
  <c r="CE1186" i="19"/>
  <c r="CG1186" i="19"/>
  <c r="CH1186" i="19"/>
  <c r="CI1186" i="19"/>
  <c r="CJ1186" i="19"/>
  <c r="CK1186" i="19"/>
  <c r="CL1186" i="19"/>
  <c r="CM1186" i="19"/>
  <c r="CN1186" i="19"/>
  <c r="CO1186" i="19"/>
  <c r="CP1186" i="19"/>
  <c r="CQ1186" i="19"/>
  <c r="G1187" i="19"/>
  <c r="H1187" i="19"/>
  <c r="J1187" i="19"/>
  <c r="K1187" i="19"/>
  <c r="L1187" i="19"/>
  <c r="M1187" i="19"/>
  <c r="N1187" i="19"/>
  <c r="O1187" i="19"/>
  <c r="P1187" i="19"/>
  <c r="Q1187" i="19"/>
  <c r="R1187" i="19"/>
  <c r="T1187" i="19"/>
  <c r="U1187" i="19"/>
  <c r="V1187" i="19"/>
  <c r="W1187" i="19"/>
  <c r="X1187" i="19"/>
  <c r="Y1187" i="19"/>
  <c r="Z1187" i="19"/>
  <c r="AA1187" i="19"/>
  <c r="AB1187" i="19"/>
  <c r="AC1187" i="19"/>
  <c r="AD1187" i="19"/>
  <c r="AE1187" i="19"/>
  <c r="AG1187" i="19"/>
  <c r="AH1187" i="19"/>
  <c r="AI1187" i="19"/>
  <c r="AJ1187" i="19"/>
  <c r="AK1187" i="19"/>
  <c r="AL1187" i="19"/>
  <c r="AM1187" i="19"/>
  <c r="AN1187" i="19"/>
  <c r="AO1187" i="19"/>
  <c r="AP1187" i="19"/>
  <c r="AQ1187" i="19"/>
  <c r="AR1187" i="19"/>
  <c r="AT1187" i="19"/>
  <c r="AU1187" i="19"/>
  <c r="AV1187" i="19"/>
  <c r="AW1187" i="19"/>
  <c r="AX1187" i="19"/>
  <c r="AY1187" i="19"/>
  <c r="AZ1187" i="19"/>
  <c r="BA1187" i="19"/>
  <c r="BB1187" i="19"/>
  <c r="BC1187" i="19"/>
  <c r="BD1187" i="19"/>
  <c r="BE1187" i="19"/>
  <c r="BG1187" i="19"/>
  <c r="BH1187" i="19"/>
  <c r="BI1187" i="19"/>
  <c r="BJ1187" i="19"/>
  <c r="BK1187" i="19"/>
  <c r="BL1187" i="19"/>
  <c r="BM1187" i="19"/>
  <c r="BN1187" i="19"/>
  <c r="BO1187" i="19"/>
  <c r="BP1187" i="19"/>
  <c r="BQ1187" i="19"/>
  <c r="BR1187" i="19"/>
  <c r="BT1187" i="19"/>
  <c r="BU1187" i="19"/>
  <c r="BV1187" i="19"/>
  <c r="BW1187" i="19"/>
  <c r="BX1187" i="19"/>
  <c r="BY1187" i="19"/>
  <c r="BZ1187" i="19"/>
  <c r="CA1187" i="19"/>
  <c r="CB1187" i="19"/>
  <c r="CC1187" i="19"/>
  <c r="CD1187" i="19"/>
  <c r="CE1187" i="19"/>
  <c r="CG1187" i="19"/>
  <c r="CH1187" i="19"/>
  <c r="CI1187" i="19"/>
  <c r="CJ1187" i="19"/>
  <c r="CK1187" i="19"/>
  <c r="CL1187" i="19"/>
  <c r="CM1187" i="19"/>
  <c r="CN1187" i="19"/>
  <c r="CO1187" i="19"/>
  <c r="CP1187" i="19"/>
  <c r="CQ1187" i="19"/>
  <c r="G1188" i="19"/>
  <c r="H1188" i="19"/>
  <c r="J1188" i="19"/>
  <c r="K1188" i="19"/>
  <c r="L1188" i="19"/>
  <c r="M1188" i="19"/>
  <c r="N1188" i="19"/>
  <c r="O1188" i="19"/>
  <c r="P1188" i="19"/>
  <c r="Q1188" i="19"/>
  <c r="R1188" i="19"/>
  <c r="T1188" i="19"/>
  <c r="U1188" i="19"/>
  <c r="V1188" i="19"/>
  <c r="W1188" i="19"/>
  <c r="X1188" i="19"/>
  <c r="Y1188" i="19"/>
  <c r="Z1188" i="19"/>
  <c r="AA1188" i="19"/>
  <c r="AB1188" i="19"/>
  <c r="AC1188" i="19"/>
  <c r="AD1188" i="19"/>
  <c r="AE1188" i="19"/>
  <c r="AG1188" i="19"/>
  <c r="AH1188" i="19"/>
  <c r="AI1188" i="19"/>
  <c r="AJ1188" i="19"/>
  <c r="AK1188" i="19"/>
  <c r="AL1188" i="19"/>
  <c r="AM1188" i="19"/>
  <c r="AN1188" i="19"/>
  <c r="AO1188" i="19"/>
  <c r="AP1188" i="19"/>
  <c r="AQ1188" i="19"/>
  <c r="AR1188" i="19"/>
  <c r="AT1188" i="19"/>
  <c r="AU1188" i="19"/>
  <c r="AV1188" i="19"/>
  <c r="AW1188" i="19"/>
  <c r="AX1188" i="19"/>
  <c r="AY1188" i="19"/>
  <c r="AZ1188" i="19"/>
  <c r="BA1188" i="19"/>
  <c r="BB1188" i="19"/>
  <c r="BC1188" i="19"/>
  <c r="BD1188" i="19"/>
  <c r="BE1188" i="19"/>
  <c r="BG1188" i="19"/>
  <c r="BH1188" i="19"/>
  <c r="BI1188" i="19"/>
  <c r="BJ1188" i="19"/>
  <c r="BK1188" i="19"/>
  <c r="BL1188" i="19"/>
  <c r="BM1188" i="19"/>
  <c r="BN1188" i="19"/>
  <c r="BO1188" i="19"/>
  <c r="BP1188" i="19"/>
  <c r="BQ1188" i="19"/>
  <c r="BR1188" i="19"/>
  <c r="BT1188" i="19"/>
  <c r="BU1188" i="19"/>
  <c r="BV1188" i="19"/>
  <c r="BW1188" i="19"/>
  <c r="BX1188" i="19"/>
  <c r="BY1188" i="19"/>
  <c r="BZ1188" i="19"/>
  <c r="CA1188" i="19"/>
  <c r="CB1188" i="19"/>
  <c r="CC1188" i="19"/>
  <c r="CD1188" i="19"/>
  <c r="CE1188" i="19"/>
  <c r="CG1188" i="19"/>
  <c r="CH1188" i="19"/>
  <c r="CI1188" i="19"/>
  <c r="CJ1188" i="19"/>
  <c r="CK1188" i="19"/>
  <c r="CL1188" i="19"/>
  <c r="CM1188" i="19"/>
  <c r="CN1188" i="19"/>
  <c r="CO1188" i="19"/>
  <c r="CP1188" i="19"/>
  <c r="CQ1188" i="19"/>
  <c r="G1189" i="19"/>
  <c r="H1189" i="19"/>
  <c r="J1189" i="19"/>
  <c r="K1189" i="19"/>
  <c r="L1189" i="19"/>
  <c r="M1189" i="19"/>
  <c r="N1189" i="19"/>
  <c r="O1189" i="19"/>
  <c r="P1189" i="19"/>
  <c r="Q1189" i="19"/>
  <c r="R1189" i="19"/>
  <c r="T1189" i="19"/>
  <c r="U1189" i="19"/>
  <c r="V1189" i="19"/>
  <c r="W1189" i="19"/>
  <c r="X1189" i="19"/>
  <c r="Y1189" i="19"/>
  <c r="Z1189" i="19"/>
  <c r="AA1189" i="19"/>
  <c r="AB1189" i="19"/>
  <c r="AC1189" i="19"/>
  <c r="AD1189" i="19"/>
  <c r="AE1189" i="19"/>
  <c r="AG1189" i="19"/>
  <c r="AH1189" i="19"/>
  <c r="AI1189" i="19"/>
  <c r="AJ1189" i="19"/>
  <c r="AK1189" i="19"/>
  <c r="AL1189" i="19"/>
  <c r="AM1189" i="19"/>
  <c r="AN1189" i="19"/>
  <c r="AO1189" i="19"/>
  <c r="AP1189" i="19"/>
  <c r="AQ1189" i="19"/>
  <c r="AR1189" i="19"/>
  <c r="AT1189" i="19"/>
  <c r="AU1189" i="19"/>
  <c r="AV1189" i="19"/>
  <c r="AW1189" i="19"/>
  <c r="AX1189" i="19"/>
  <c r="AY1189" i="19"/>
  <c r="AZ1189" i="19"/>
  <c r="BA1189" i="19"/>
  <c r="BB1189" i="19"/>
  <c r="BC1189" i="19"/>
  <c r="BD1189" i="19"/>
  <c r="BE1189" i="19"/>
  <c r="BG1189" i="19"/>
  <c r="BH1189" i="19"/>
  <c r="BI1189" i="19"/>
  <c r="BJ1189" i="19"/>
  <c r="BK1189" i="19"/>
  <c r="BL1189" i="19"/>
  <c r="BM1189" i="19"/>
  <c r="BN1189" i="19"/>
  <c r="BO1189" i="19"/>
  <c r="BP1189" i="19"/>
  <c r="BQ1189" i="19"/>
  <c r="BR1189" i="19"/>
  <c r="BT1189" i="19"/>
  <c r="BU1189" i="19"/>
  <c r="BV1189" i="19"/>
  <c r="BW1189" i="19"/>
  <c r="BX1189" i="19"/>
  <c r="BY1189" i="19"/>
  <c r="BZ1189" i="19"/>
  <c r="CA1189" i="19"/>
  <c r="CB1189" i="19"/>
  <c r="CC1189" i="19"/>
  <c r="CD1189" i="19"/>
  <c r="CE1189" i="19"/>
  <c r="CG1189" i="19"/>
  <c r="CH1189" i="19"/>
  <c r="CI1189" i="19"/>
  <c r="CJ1189" i="19"/>
  <c r="CK1189" i="19"/>
  <c r="CL1189" i="19"/>
  <c r="CM1189" i="19"/>
  <c r="CN1189" i="19"/>
  <c r="CO1189" i="19"/>
  <c r="CP1189" i="19"/>
  <c r="CQ1189" i="19"/>
  <c r="G1190" i="19"/>
  <c r="H1190" i="19"/>
  <c r="J1190" i="19"/>
  <c r="K1190" i="19"/>
  <c r="L1190" i="19"/>
  <c r="M1190" i="19"/>
  <c r="N1190" i="19"/>
  <c r="O1190" i="19"/>
  <c r="P1190" i="19"/>
  <c r="Q1190" i="19"/>
  <c r="R1190" i="19"/>
  <c r="T1190" i="19"/>
  <c r="U1190" i="19"/>
  <c r="V1190" i="19"/>
  <c r="W1190" i="19"/>
  <c r="X1190" i="19"/>
  <c r="Y1190" i="19"/>
  <c r="Z1190" i="19"/>
  <c r="AA1190" i="19"/>
  <c r="AB1190" i="19"/>
  <c r="AC1190" i="19"/>
  <c r="AD1190" i="19"/>
  <c r="AE1190" i="19"/>
  <c r="AG1190" i="19"/>
  <c r="AH1190" i="19"/>
  <c r="AI1190" i="19"/>
  <c r="AJ1190" i="19"/>
  <c r="AK1190" i="19"/>
  <c r="AL1190" i="19"/>
  <c r="AM1190" i="19"/>
  <c r="AN1190" i="19"/>
  <c r="AO1190" i="19"/>
  <c r="AP1190" i="19"/>
  <c r="AQ1190" i="19"/>
  <c r="AR1190" i="19"/>
  <c r="AT1190" i="19"/>
  <c r="AU1190" i="19"/>
  <c r="AV1190" i="19"/>
  <c r="AW1190" i="19"/>
  <c r="AX1190" i="19"/>
  <c r="AY1190" i="19"/>
  <c r="AZ1190" i="19"/>
  <c r="BA1190" i="19"/>
  <c r="BB1190" i="19"/>
  <c r="BC1190" i="19"/>
  <c r="BD1190" i="19"/>
  <c r="BE1190" i="19"/>
  <c r="BG1190" i="19"/>
  <c r="BH1190" i="19"/>
  <c r="BI1190" i="19"/>
  <c r="BJ1190" i="19"/>
  <c r="BK1190" i="19"/>
  <c r="BL1190" i="19"/>
  <c r="BM1190" i="19"/>
  <c r="BN1190" i="19"/>
  <c r="BO1190" i="19"/>
  <c r="BP1190" i="19"/>
  <c r="BQ1190" i="19"/>
  <c r="BR1190" i="19"/>
  <c r="BT1190" i="19"/>
  <c r="BU1190" i="19"/>
  <c r="BV1190" i="19"/>
  <c r="BW1190" i="19"/>
  <c r="BX1190" i="19"/>
  <c r="BY1190" i="19"/>
  <c r="BZ1190" i="19"/>
  <c r="CA1190" i="19"/>
  <c r="CB1190" i="19"/>
  <c r="CC1190" i="19"/>
  <c r="CD1190" i="19"/>
  <c r="CE1190" i="19"/>
  <c r="CG1190" i="19"/>
  <c r="CH1190" i="19"/>
  <c r="CI1190" i="19"/>
  <c r="CJ1190" i="19"/>
  <c r="CK1190" i="19"/>
  <c r="CL1190" i="19"/>
  <c r="CM1190" i="19"/>
  <c r="CN1190" i="19"/>
  <c r="CO1190" i="19"/>
  <c r="CP1190" i="19"/>
  <c r="CQ1190" i="19"/>
  <c r="G1191" i="19"/>
  <c r="H1191" i="19"/>
  <c r="J1191" i="19"/>
  <c r="K1191" i="19"/>
  <c r="L1191" i="19"/>
  <c r="M1191" i="19"/>
  <c r="N1191" i="19"/>
  <c r="O1191" i="19"/>
  <c r="P1191" i="19"/>
  <c r="Q1191" i="19"/>
  <c r="R1191" i="19"/>
  <c r="T1191" i="19"/>
  <c r="U1191" i="19"/>
  <c r="V1191" i="19"/>
  <c r="W1191" i="19"/>
  <c r="X1191" i="19"/>
  <c r="Y1191" i="19"/>
  <c r="Z1191" i="19"/>
  <c r="AA1191" i="19"/>
  <c r="AB1191" i="19"/>
  <c r="AC1191" i="19"/>
  <c r="AD1191" i="19"/>
  <c r="AE1191" i="19"/>
  <c r="AG1191" i="19"/>
  <c r="AH1191" i="19"/>
  <c r="AI1191" i="19"/>
  <c r="AJ1191" i="19"/>
  <c r="AK1191" i="19"/>
  <c r="AL1191" i="19"/>
  <c r="AM1191" i="19"/>
  <c r="AN1191" i="19"/>
  <c r="AO1191" i="19"/>
  <c r="AP1191" i="19"/>
  <c r="AQ1191" i="19"/>
  <c r="AR1191" i="19"/>
  <c r="AT1191" i="19"/>
  <c r="AU1191" i="19"/>
  <c r="AV1191" i="19"/>
  <c r="AW1191" i="19"/>
  <c r="AX1191" i="19"/>
  <c r="AY1191" i="19"/>
  <c r="AZ1191" i="19"/>
  <c r="BA1191" i="19"/>
  <c r="BB1191" i="19"/>
  <c r="BC1191" i="19"/>
  <c r="BD1191" i="19"/>
  <c r="BE1191" i="19"/>
  <c r="BG1191" i="19"/>
  <c r="BH1191" i="19"/>
  <c r="BI1191" i="19"/>
  <c r="BJ1191" i="19"/>
  <c r="BK1191" i="19"/>
  <c r="BL1191" i="19"/>
  <c r="BM1191" i="19"/>
  <c r="BN1191" i="19"/>
  <c r="BO1191" i="19"/>
  <c r="BP1191" i="19"/>
  <c r="BQ1191" i="19"/>
  <c r="BR1191" i="19"/>
  <c r="BT1191" i="19"/>
  <c r="BU1191" i="19"/>
  <c r="BV1191" i="19"/>
  <c r="BW1191" i="19"/>
  <c r="BX1191" i="19"/>
  <c r="BY1191" i="19"/>
  <c r="BZ1191" i="19"/>
  <c r="CA1191" i="19"/>
  <c r="CB1191" i="19"/>
  <c r="CC1191" i="19"/>
  <c r="CD1191" i="19"/>
  <c r="CE1191" i="19"/>
  <c r="CG1191" i="19"/>
  <c r="CH1191" i="19"/>
  <c r="CI1191" i="19"/>
  <c r="CJ1191" i="19"/>
  <c r="CK1191" i="19"/>
  <c r="CL1191" i="19"/>
  <c r="CM1191" i="19"/>
  <c r="CN1191" i="19"/>
  <c r="CO1191" i="19"/>
  <c r="CP1191" i="19"/>
  <c r="CQ1191" i="19"/>
  <c r="G1192" i="19"/>
  <c r="H1192" i="19"/>
  <c r="J1192" i="19"/>
  <c r="K1192" i="19"/>
  <c r="L1192" i="19"/>
  <c r="M1192" i="19"/>
  <c r="N1192" i="19"/>
  <c r="O1192" i="19"/>
  <c r="P1192" i="19"/>
  <c r="Q1192" i="19"/>
  <c r="R1192" i="19"/>
  <c r="T1192" i="19"/>
  <c r="U1192" i="19"/>
  <c r="V1192" i="19"/>
  <c r="W1192" i="19"/>
  <c r="X1192" i="19"/>
  <c r="Y1192" i="19"/>
  <c r="Z1192" i="19"/>
  <c r="AA1192" i="19"/>
  <c r="AB1192" i="19"/>
  <c r="AC1192" i="19"/>
  <c r="AD1192" i="19"/>
  <c r="AE1192" i="19"/>
  <c r="AG1192" i="19"/>
  <c r="AH1192" i="19"/>
  <c r="AI1192" i="19"/>
  <c r="AJ1192" i="19"/>
  <c r="AK1192" i="19"/>
  <c r="AL1192" i="19"/>
  <c r="AM1192" i="19"/>
  <c r="AN1192" i="19"/>
  <c r="AO1192" i="19"/>
  <c r="AP1192" i="19"/>
  <c r="AQ1192" i="19"/>
  <c r="AR1192" i="19"/>
  <c r="AT1192" i="19"/>
  <c r="AU1192" i="19"/>
  <c r="AV1192" i="19"/>
  <c r="AW1192" i="19"/>
  <c r="AX1192" i="19"/>
  <c r="AY1192" i="19"/>
  <c r="AZ1192" i="19"/>
  <c r="BA1192" i="19"/>
  <c r="BB1192" i="19"/>
  <c r="BC1192" i="19"/>
  <c r="BD1192" i="19"/>
  <c r="BE1192" i="19"/>
  <c r="BG1192" i="19"/>
  <c r="BH1192" i="19"/>
  <c r="BI1192" i="19"/>
  <c r="BJ1192" i="19"/>
  <c r="BK1192" i="19"/>
  <c r="BL1192" i="19"/>
  <c r="BM1192" i="19"/>
  <c r="BN1192" i="19"/>
  <c r="BO1192" i="19"/>
  <c r="BP1192" i="19"/>
  <c r="BQ1192" i="19"/>
  <c r="BR1192" i="19"/>
  <c r="BT1192" i="19"/>
  <c r="BU1192" i="19"/>
  <c r="BV1192" i="19"/>
  <c r="BW1192" i="19"/>
  <c r="BX1192" i="19"/>
  <c r="BY1192" i="19"/>
  <c r="BZ1192" i="19"/>
  <c r="CA1192" i="19"/>
  <c r="CB1192" i="19"/>
  <c r="CC1192" i="19"/>
  <c r="CD1192" i="19"/>
  <c r="CE1192" i="19"/>
  <c r="CG1192" i="19"/>
  <c r="CH1192" i="19"/>
  <c r="CI1192" i="19"/>
  <c r="CJ1192" i="19"/>
  <c r="CK1192" i="19"/>
  <c r="CL1192" i="19"/>
  <c r="CM1192" i="19"/>
  <c r="CN1192" i="19"/>
  <c r="CO1192" i="19"/>
  <c r="CP1192" i="19"/>
  <c r="CQ1192" i="19"/>
  <c r="G1193" i="19"/>
  <c r="H1193" i="19"/>
  <c r="J1193" i="19"/>
  <c r="K1193" i="19"/>
  <c r="L1193" i="19"/>
  <c r="M1193" i="19"/>
  <c r="N1193" i="19"/>
  <c r="O1193" i="19"/>
  <c r="P1193" i="19"/>
  <c r="Q1193" i="19"/>
  <c r="R1193" i="19"/>
  <c r="T1193" i="19"/>
  <c r="U1193" i="19"/>
  <c r="V1193" i="19"/>
  <c r="W1193" i="19"/>
  <c r="X1193" i="19"/>
  <c r="Y1193" i="19"/>
  <c r="Z1193" i="19"/>
  <c r="AA1193" i="19"/>
  <c r="AB1193" i="19"/>
  <c r="AC1193" i="19"/>
  <c r="AD1193" i="19"/>
  <c r="AE1193" i="19"/>
  <c r="AG1193" i="19"/>
  <c r="AH1193" i="19"/>
  <c r="AI1193" i="19"/>
  <c r="AJ1193" i="19"/>
  <c r="AK1193" i="19"/>
  <c r="AL1193" i="19"/>
  <c r="AM1193" i="19"/>
  <c r="AN1193" i="19"/>
  <c r="AO1193" i="19"/>
  <c r="AP1193" i="19"/>
  <c r="AQ1193" i="19"/>
  <c r="AR1193" i="19"/>
  <c r="AT1193" i="19"/>
  <c r="AU1193" i="19"/>
  <c r="AV1193" i="19"/>
  <c r="AW1193" i="19"/>
  <c r="AX1193" i="19"/>
  <c r="AY1193" i="19"/>
  <c r="AZ1193" i="19"/>
  <c r="BA1193" i="19"/>
  <c r="BB1193" i="19"/>
  <c r="BC1193" i="19"/>
  <c r="BD1193" i="19"/>
  <c r="BE1193" i="19"/>
  <c r="BG1193" i="19"/>
  <c r="BH1193" i="19"/>
  <c r="BI1193" i="19"/>
  <c r="BJ1193" i="19"/>
  <c r="BK1193" i="19"/>
  <c r="BL1193" i="19"/>
  <c r="BM1193" i="19"/>
  <c r="BN1193" i="19"/>
  <c r="BO1193" i="19"/>
  <c r="BP1193" i="19"/>
  <c r="BQ1193" i="19"/>
  <c r="BR1193" i="19"/>
  <c r="BT1193" i="19"/>
  <c r="BU1193" i="19"/>
  <c r="BV1193" i="19"/>
  <c r="BW1193" i="19"/>
  <c r="BX1193" i="19"/>
  <c r="BY1193" i="19"/>
  <c r="BZ1193" i="19"/>
  <c r="CA1193" i="19"/>
  <c r="CB1193" i="19"/>
  <c r="CC1193" i="19"/>
  <c r="CD1193" i="19"/>
  <c r="CE1193" i="19"/>
  <c r="CG1193" i="19"/>
  <c r="CH1193" i="19"/>
  <c r="CI1193" i="19"/>
  <c r="CJ1193" i="19"/>
  <c r="CK1193" i="19"/>
  <c r="CL1193" i="19"/>
  <c r="CM1193" i="19"/>
  <c r="CN1193" i="19"/>
  <c r="CO1193" i="19"/>
  <c r="CP1193" i="19"/>
  <c r="CQ1193" i="19"/>
  <c r="G1194" i="19"/>
  <c r="H1194" i="19"/>
  <c r="J1194" i="19"/>
  <c r="K1194" i="19"/>
  <c r="L1194" i="19"/>
  <c r="M1194" i="19"/>
  <c r="N1194" i="19"/>
  <c r="O1194" i="19"/>
  <c r="P1194" i="19"/>
  <c r="Q1194" i="19"/>
  <c r="R1194" i="19"/>
  <c r="T1194" i="19"/>
  <c r="U1194" i="19"/>
  <c r="V1194" i="19"/>
  <c r="W1194" i="19"/>
  <c r="X1194" i="19"/>
  <c r="Y1194" i="19"/>
  <c r="Z1194" i="19"/>
  <c r="AA1194" i="19"/>
  <c r="AB1194" i="19"/>
  <c r="AC1194" i="19"/>
  <c r="AD1194" i="19"/>
  <c r="AE1194" i="19"/>
  <c r="AG1194" i="19"/>
  <c r="AH1194" i="19"/>
  <c r="AI1194" i="19"/>
  <c r="AJ1194" i="19"/>
  <c r="AK1194" i="19"/>
  <c r="AL1194" i="19"/>
  <c r="AM1194" i="19"/>
  <c r="AN1194" i="19"/>
  <c r="AO1194" i="19"/>
  <c r="AP1194" i="19"/>
  <c r="AQ1194" i="19"/>
  <c r="AR1194" i="19"/>
  <c r="AT1194" i="19"/>
  <c r="AU1194" i="19"/>
  <c r="AV1194" i="19"/>
  <c r="AW1194" i="19"/>
  <c r="AX1194" i="19"/>
  <c r="AY1194" i="19"/>
  <c r="AZ1194" i="19"/>
  <c r="BA1194" i="19"/>
  <c r="BB1194" i="19"/>
  <c r="BC1194" i="19"/>
  <c r="BD1194" i="19"/>
  <c r="BE1194" i="19"/>
  <c r="BG1194" i="19"/>
  <c r="BH1194" i="19"/>
  <c r="BI1194" i="19"/>
  <c r="BJ1194" i="19"/>
  <c r="BK1194" i="19"/>
  <c r="BL1194" i="19"/>
  <c r="BM1194" i="19"/>
  <c r="BN1194" i="19"/>
  <c r="BO1194" i="19"/>
  <c r="BP1194" i="19"/>
  <c r="BQ1194" i="19"/>
  <c r="BR1194" i="19"/>
  <c r="BT1194" i="19"/>
  <c r="BU1194" i="19"/>
  <c r="BV1194" i="19"/>
  <c r="BW1194" i="19"/>
  <c r="BX1194" i="19"/>
  <c r="BY1194" i="19"/>
  <c r="BZ1194" i="19"/>
  <c r="CA1194" i="19"/>
  <c r="CB1194" i="19"/>
  <c r="CC1194" i="19"/>
  <c r="CD1194" i="19"/>
  <c r="CE1194" i="19"/>
  <c r="CG1194" i="19"/>
  <c r="CH1194" i="19"/>
  <c r="CI1194" i="19"/>
  <c r="CJ1194" i="19"/>
  <c r="CK1194" i="19"/>
  <c r="CL1194" i="19"/>
  <c r="CM1194" i="19"/>
  <c r="CN1194" i="19"/>
  <c r="CO1194" i="19"/>
  <c r="CP1194" i="19"/>
  <c r="CQ1194" i="19"/>
  <c r="G1195" i="19"/>
  <c r="H1195" i="19"/>
  <c r="J1195" i="19"/>
  <c r="K1195" i="19"/>
  <c r="L1195" i="19"/>
  <c r="M1195" i="19"/>
  <c r="N1195" i="19"/>
  <c r="O1195" i="19"/>
  <c r="P1195" i="19"/>
  <c r="Q1195" i="19"/>
  <c r="R1195" i="19"/>
  <c r="T1195" i="19"/>
  <c r="U1195" i="19"/>
  <c r="V1195" i="19"/>
  <c r="W1195" i="19"/>
  <c r="X1195" i="19"/>
  <c r="Y1195" i="19"/>
  <c r="Z1195" i="19"/>
  <c r="AA1195" i="19"/>
  <c r="AB1195" i="19"/>
  <c r="AC1195" i="19"/>
  <c r="AD1195" i="19"/>
  <c r="AE1195" i="19"/>
  <c r="AG1195" i="19"/>
  <c r="AH1195" i="19"/>
  <c r="AI1195" i="19"/>
  <c r="AJ1195" i="19"/>
  <c r="AK1195" i="19"/>
  <c r="AL1195" i="19"/>
  <c r="AM1195" i="19"/>
  <c r="AN1195" i="19"/>
  <c r="AO1195" i="19"/>
  <c r="AP1195" i="19"/>
  <c r="AQ1195" i="19"/>
  <c r="AR1195" i="19"/>
  <c r="AT1195" i="19"/>
  <c r="AU1195" i="19"/>
  <c r="AV1195" i="19"/>
  <c r="AW1195" i="19"/>
  <c r="AX1195" i="19"/>
  <c r="AY1195" i="19"/>
  <c r="AZ1195" i="19"/>
  <c r="BA1195" i="19"/>
  <c r="BB1195" i="19"/>
  <c r="BC1195" i="19"/>
  <c r="BD1195" i="19"/>
  <c r="BE1195" i="19"/>
  <c r="BG1195" i="19"/>
  <c r="BH1195" i="19"/>
  <c r="BI1195" i="19"/>
  <c r="BJ1195" i="19"/>
  <c r="BK1195" i="19"/>
  <c r="BL1195" i="19"/>
  <c r="BM1195" i="19"/>
  <c r="BN1195" i="19"/>
  <c r="BO1195" i="19"/>
  <c r="BP1195" i="19"/>
  <c r="BQ1195" i="19"/>
  <c r="BR1195" i="19"/>
  <c r="BT1195" i="19"/>
  <c r="BU1195" i="19"/>
  <c r="BV1195" i="19"/>
  <c r="BW1195" i="19"/>
  <c r="BX1195" i="19"/>
  <c r="BY1195" i="19"/>
  <c r="BZ1195" i="19"/>
  <c r="CA1195" i="19"/>
  <c r="CB1195" i="19"/>
  <c r="CC1195" i="19"/>
  <c r="CD1195" i="19"/>
  <c r="CE1195" i="19"/>
  <c r="CG1195" i="19"/>
  <c r="CH1195" i="19"/>
  <c r="CI1195" i="19"/>
  <c r="CJ1195" i="19"/>
  <c r="CK1195" i="19"/>
  <c r="CL1195" i="19"/>
  <c r="CM1195" i="19"/>
  <c r="CN1195" i="19"/>
  <c r="CO1195" i="19"/>
  <c r="CP1195" i="19"/>
  <c r="CQ1195" i="19"/>
  <c r="G1196" i="19"/>
  <c r="H1196" i="19"/>
  <c r="J1196" i="19"/>
  <c r="K1196" i="19"/>
  <c r="L1196" i="19"/>
  <c r="M1196" i="19"/>
  <c r="N1196" i="19"/>
  <c r="O1196" i="19"/>
  <c r="P1196" i="19"/>
  <c r="Q1196" i="19"/>
  <c r="R1196" i="19"/>
  <c r="T1196" i="19"/>
  <c r="U1196" i="19"/>
  <c r="V1196" i="19"/>
  <c r="W1196" i="19"/>
  <c r="X1196" i="19"/>
  <c r="Y1196" i="19"/>
  <c r="Z1196" i="19"/>
  <c r="AA1196" i="19"/>
  <c r="AB1196" i="19"/>
  <c r="AC1196" i="19"/>
  <c r="AD1196" i="19"/>
  <c r="AE1196" i="19"/>
  <c r="AG1196" i="19"/>
  <c r="AH1196" i="19"/>
  <c r="AI1196" i="19"/>
  <c r="AJ1196" i="19"/>
  <c r="AK1196" i="19"/>
  <c r="AL1196" i="19"/>
  <c r="AM1196" i="19"/>
  <c r="AN1196" i="19"/>
  <c r="AO1196" i="19"/>
  <c r="AP1196" i="19"/>
  <c r="AQ1196" i="19"/>
  <c r="AR1196" i="19"/>
  <c r="AT1196" i="19"/>
  <c r="AU1196" i="19"/>
  <c r="AV1196" i="19"/>
  <c r="AW1196" i="19"/>
  <c r="AX1196" i="19"/>
  <c r="AY1196" i="19"/>
  <c r="AZ1196" i="19"/>
  <c r="BA1196" i="19"/>
  <c r="BB1196" i="19"/>
  <c r="BC1196" i="19"/>
  <c r="BD1196" i="19"/>
  <c r="BE1196" i="19"/>
  <c r="BG1196" i="19"/>
  <c r="BH1196" i="19"/>
  <c r="BI1196" i="19"/>
  <c r="BJ1196" i="19"/>
  <c r="BK1196" i="19"/>
  <c r="BL1196" i="19"/>
  <c r="BM1196" i="19"/>
  <c r="BN1196" i="19"/>
  <c r="BO1196" i="19"/>
  <c r="BP1196" i="19"/>
  <c r="BQ1196" i="19"/>
  <c r="BR1196" i="19"/>
  <c r="BT1196" i="19"/>
  <c r="BU1196" i="19"/>
  <c r="BV1196" i="19"/>
  <c r="BW1196" i="19"/>
  <c r="BX1196" i="19"/>
  <c r="BY1196" i="19"/>
  <c r="BZ1196" i="19"/>
  <c r="CA1196" i="19"/>
  <c r="CB1196" i="19"/>
  <c r="CC1196" i="19"/>
  <c r="CD1196" i="19"/>
  <c r="CE1196" i="19"/>
  <c r="CG1196" i="19"/>
  <c r="CH1196" i="19"/>
  <c r="CI1196" i="19"/>
  <c r="CJ1196" i="19"/>
  <c r="CK1196" i="19"/>
  <c r="CL1196" i="19"/>
  <c r="CM1196" i="19"/>
  <c r="CN1196" i="19"/>
  <c r="CO1196" i="19"/>
  <c r="CP1196" i="19"/>
  <c r="CQ1196" i="19"/>
  <c r="G1197" i="19"/>
  <c r="H1197" i="19"/>
  <c r="J1197" i="19"/>
  <c r="K1197" i="19"/>
  <c r="L1197" i="19"/>
  <c r="M1197" i="19"/>
  <c r="N1197" i="19"/>
  <c r="O1197" i="19"/>
  <c r="P1197" i="19"/>
  <c r="Q1197" i="19"/>
  <c r="R1197" i="19"/>
  <c r="T1197" i="19"/>
  <c r="U1197" i="19"/>
  <c r="V1197" i="19"/>
  <c r="W1197" i="19"/>
  <c r="X1197" i="19"/>
  <c r="Y1197" i="19"/>
  <c r="Z1197" i="19"/>
  <c r="AA1197" i="19"/>
  <c r="AB1197" i="19"/>
  <c r="AC1197" i="19"/>
  <c r="AD1197" i="19"/>
  <c r="AE1197" i="19"/>
  <c r="AG1197" i="19"/>
  <c r="AH1197" i="19"/>
  <c r="AI1197" i="19"/>
  <c r="AJ1197" i="19"/>
  <c r="AK1197" i="19"/>
  <c r="AL1197" i="19"/>
  <c r="AM1197" i="19"/>
  <c r="AN1197" i="19"/>
  <c r="AO1197" i="19"/>
  <c r="AP1197" i="19"/>
  <c r="AQ1197" i="19"/>
  <c r="AR1197" i="19"/>
  <c r="AT1197" i="19"/>
  <c r="AU1197" i="19"/>
  <c r="AV1197" i="19"/>
  <c r="AW1197" i="19"/>
  <c r="AX1197" i="19"/>
  <c r="AY1197" i="19"/>
  <c r="AZ1197" i="19"/>
  <c r="BA1197" i="19"/>
  <c r="BB1197" i="19"/>
  <c r="BC1197" i="19"/>
  <c r="BD1197" i="19"/>
  <c r="BE1197" i="19"/>
  <c r="BG1197" i="19"/>
  <c r="BH1197" i="19"/>
  <c r="BI1197" i="19"/>
  <c r="BJ1197" i="19"/>
  <c r="BK1197" i="19"/>
  <c r="BL1197" i="19"/>
  <c r="BM1197" i="19"/>
  <c r="BN1197" i="19"/>
  <c r="BO1197" i="19"/>
  <c r="BP1197" i="19"/>
  <c r="BQ1197" i="19"/>
  <c r="BR1197" i="19"/>
  <c r="BT1197" i="19"/>
  <c r="BU1197" i="19"/>
  <c r="BV1197" i="19"/>
  <c r="BW1197" i="19"/>
  <c r="BX1197" i="19"/>
  <c r="BY1197" i="19"/>
  <c r="BZ1197" i="19"/>
  <c r="CA1197" i="19"/>
  <c r="CB1197" i="19"/>
  <c r="CC1197" i="19"/>
  <c r="CD1197" i="19"/>
  <c r="CE1197" i="19"/>
  <c r="CG1197" i="19"/>
  <c r="CH1197" i="19"/>
  <c r="CI1197" i="19"/>
  <c r="CJ1197" i="19"/>
  <c r="CK1197" i="19"/>
  <c r="CL1197" i="19"/>
  <c r="CM1197" i="19"/>
  <c r="CN1197" i="19"/>
  <c r="CO1197" i="19"/>
  <c r="CP1197" i="19"/>
  <c r="CQ1197" i="19"/>
  <c r="G1198" i="19"/>
  <c r="H1198" i="19"/>
  <c r="J1198" i="19"/>
  <c r="K1198" i="19"/>
  <c r="L1198" i="19"/>
  <c r="M1198" i="19"/>
  <c r="N1198" i="19"/>
  <c r="O1198" i="19"/>
  <c r="P1198" i="19"/>
  <c r="Q1198" i="19"/>
  <c r="R1198" i="19"/>
  <c r="T1198" i="19"/>
  <c r="U1198" i="19"/>
  <c r="V1198" i="19"/>
  <c r="W1198" i="19"/>
  <c r="X1198" i="19"/>
  <c r="Y1198" i="19"/>
  <c r="Z1198" i="19"/>
  <c r="AA1198" i="19"/>
  <c r="AB1198" i="19"/>
  <c r="AC1198" i="19"/>
  <c r="AD1198" i="19"/>
  <c r="AE1198" i="19"/>
  <c r="AG1198" i="19"/>
  <c r="AH1198" i="19"/>
  <c r="AI1198" i="19"/>
  <c r="AJ1198" i="19"/>
  <c r="AK1198" i="19"/>
  <c r="AL1198" i="19"/>
  <c r="AM1198" i="19"/>
  <c r="AN1198" i="19"/>
  <c r="AO1198" i="19"/>
  <c r="AP1198" i="19"/>
  <c r="AQ1198" i="19"/>
  <c r="AR1198" i="19"/>
  <c r="AT1198" i="19"/>
  <c r="AU1198" i="19"/>
  <c r="AV1198" i="19"/>
  <c r="AW1198" i="19"/>
  <c r="AX1198" i="19"/>
  <c r="AY1198" i="19"/>
  <c r="AZ1198" i="19"/>
  <c r="BA1198" i="19"/>
  <c r="BB1198" i="19"/>
  <c r="BC1198" i="19"/>
  <c r="BD1198" i="19"/>
  <c r="BE1198" i="19"/>
  <c r="BG1198" i="19"/>
  <c r="BH1198" i="19"/>
  <c r="BI1198" i="19"/>
  <c r="BJ1198" i="19"/>
  <c r="BK1198" i="19"/>
  <c r="BL1198" i="19"/>
  <c r="BM1198" i="19"/>
  <c r="BN1198" i="19"/>
  <c r="BO1198" i="19"/>
  <c r="BP1198" i="19"/>
  <c r="BQ1198" i="19"/>
  <c r="BR1198" i="19"/>
  <c r="BT1198" i="19"/>
  <c r="BU1198" i="19"/>
  <c r="BV1198" i="19"/>
  <c r="BW1198" i="19"/>
  <c r="BX1198" i="19"/>
  <c r="BY1198" i="19"/>
  <c r="BZ1198" i="19"/>
  <c r="CA1198" i="19"/>
  <c r="CB1198" i="19"/>
  <c r="CC1198" i="19"/>
  <c r="CD1198" i="19"/>
  <c r="CE1198" i="19"/>
  <c r="CG1198" i="19"/>
  <c r="CH1198" i="19"/>
  <c r="CI1198" i="19"/>
  <c r="CJ1198" i="19"/>
  <c r="CK1198" i="19"/>
  <c r="CL1198" i="19"/>
  <c r="CM1198" i="19"/>
  <c r="CN1198" i="19"/>
  <c r="CO1198" i="19"/>
  <c r="CP1198" i="19"/>
  <c r="CQ1198" i="19"/>
  <c r="G1199" i="19"/>
  <c r="H1199" i="19"/>
  <c r="J1199" i="19"/>
  <c r="K1199" i="19"/>
  <c r="L1199" i="19"/>
  <c r="M1199" i="19"/>
  <c r="N1199" i="19"/>
  <c r="O1199" i="19"/>
  <c r="P1199" i="19"/>
  <c r="Q1199" i="19"/>
  <c r="R1199" i="19"/>
  <c r="T1199" i="19"/>
  <c r="U1199" i="19"/>
  <c r="V1199" i="19"/>
  <c r="W1199" i="19"/>
  <c r="X1199" i="19"/>
  <c r="Y1199" i="19"/>
  <c r="Z1199" i="19"/>
  <c r="AA1199" i="19"/>
  <c r="AB1199" i="19"/>
  <c r="AC1199" i="19"/>
  <c r="AD1199" i="19"/>
  <c r="AE1199" i="19"/>
  <c r="AG1199" i="19"/>
  <c r="AH1199" i="19"/>
  <c r="AI1199" i="19"/>
  <c r="AJ1199" i="19"/>
  <c r="AK1199" i="19"/>
  <c r="AL1199" i="19"/>
  <c r="AM1199" i="19"/>
  <c r="AN1199" i="19"/>
  <c r="AO1199" i="19"/>
  <c r="AP1199" i="19"/>
  <c r="AQ1199" i="19"/>
  <c r="AR1199" i="19"/>
  <c r="AT1199" i="19"/>
  <c r="AU1199" i="19"/>
  <c r="AV1199" i="19"/>
  <c r="AW1199" i="19"/>
  <c r="AX1199" i="19"/>
  <c r="AY1199" i="19"/>
  <c r="AZ1199" i="19"/>
  <c r="BA1199" i="19"/>
  <c r="BB1199" i="19"/>
  <c r="BC1199" i="19"/>
  <c r="BD1199" i="19"/>
  <c r="BE1199" i="19"/>
  <c r="BG1199" i="19"/>
  <c r="BH1199" i="19"/>
  <c r="BI1199" i="19"/>
  <c r="BJ1199" i="19"/>
  <c r="BK1199" i="19"/>
  <c r="BL1199" i="19"/>
  <c r="BM1199" i="19"/>
  <c r="BN1199" i="19"/>
  <c r="BO1199" i="19"/>
  <c r="BP1199" i="19"/>
  <c r="BQ1199" i="19"/>
  <c r="BR1199" i="19"/>
  <c r="BT1199" i="19"/>
  <c r="BU1199" i="19"/>
  <c r="BV1199" i="19"/>
  <c r="BW1199" i="19"/>
  <c r="BX1199" i="19"/>
  <c r="BY1199" i="19"/>
  <c r="BZ1199" i="19"/>
  <c r="CA1199" i="19"/>
  <c r="CB1199" i="19"/>
  <c r="CC1199" i="19"/>
  <c r="CD1199" i="19"/>
  <c r="CE1199" i="19"/>
  <c r="CG1199" i="19"/>
  <c r="CH1199" i="19"/>
  <c r="CI1199" i="19"/>
  <c r="CJ1199" i="19"/>
  <c r="CK1199" i="19"/>
  <c r="CL1199" i="19"/>
  <c r="CM1199" i="19"/>
  <c r="CN1199" i="19"/>
  <c r="CO1199" i="19"/>
  <c r="CP1199" i="19"/>
  <c r="CQ1199" i="19"/>
  <c r="G1200" i="19"/>
  <c r="H1200" i="19"/>
  <c r="J1200" i="19"/>
  <c r="K1200" i="19"/>
  <c r="L1200" i="19"/>
  <c r="M1200" i="19"/>
  <c r="N1200" i="19"/>
  <c r="O1200" i="19"/>
  <c r="P1200" i="19"/>
  <c r="Q1200" i="19"/>
  <c r="R1200" i="19"/>
  <c r="T1200" i="19"/>
  <c r="U1200" i="19"/>
  <c r="V1200" i="19"/>
  <c r="W1200" i="19"/>
  <c r="X1200" i="19"/>
  <c r="Y1200" i="19"/>
  <c r="Z1200" i="19"/>
  <c r="AA1200" i="19"/>
  <c r="AB1200" i="19"/>
  <c r="AC1200" i="19"/>
  <c r="AD1200" i="19"/>
  <c r="AE1200" i="19"/>
  <c r="AG1200" i="19"/>
  <c r="AH1200" i="19"/>
  <c r="AI1200" i="19"/>
  <c r="AJ1200" i="19"/>
  <c r="AK1200" i="19"/>
  <c r="AL1200" i="19"/>
  <c r="AM1200" i="19"/>
  <c r="AN1200" i="19"/>
  <c r="AO1200" i="19"/>
  <c r="AP1200" i="19"/>
  <c r="AQ1200" i="19"/>
  <c r="AR1200" i="19"/>
  <c r="AT1200" i="19"/>
  <c r="AU1200" i="19"/>
  <c r="AV1200" i="19"/>
  <c r="AW1200" i="19"/>
  <c r="AX1200" i="19"/>
  <c r="AY1200" i="19"/>
  <c r="AZ1200" i="19"/>
  <c r="BA1200" i="19"/>
  <c r="BB1200" i="19"/>
  <c r="BC1200" i="19"/>
  <c r="BD1200" i="19"/>
  <c r="BE1200" i="19"/>
  <c r="BG1200" i="19"/>
  <c r="BH1200" i="19"/>
  <c r="BI1200" i="19"/>
  <c r="BJ1200" i="19"/>
  <c r="BK1200" i="19"/>
  <c r="BL1200" i="19"/>
  <c r="BM1200" i="19"/>
  <c r="BN1200" i="19"/>
  <c r="BO1200" i="19"/>
  <c r="BP1200" i="19"/>
  <c r="BQ1200" i="19"/>
  <c r="BR1200" i="19"/>
  <c r="BT1200" i="19"/>
  <c r="BU1200" i="19"/>
  <c r="BV1200" i="19"/>
  <c r="BW1200" i="19"/>
  <c r="BX1200" i="19"/>
  <c r="BY1200" i="19"/>
  <c r="BZ1200" i="19"/>
  <c r="CA1200" i="19"/>
  <c r="CB1200" i="19"/>
  <c r="CC1200" i="19"/>
  <c r="CD1200" i="19"/>
  <c r="CE1200" i="19"/>
  <c r="CG1200" i="19"/>
  <c r="CH1200" i="19"/>
  <c r="CI1200" i="19"/>
  <c r="CJ1200" i="19"/>
  <c r="CK1200" i="19"/>
  <c r="CL1200" i="19"/>
  <c r="CM1200" i="19"/>
  <c r="CN1200" i="19"/>
  <c r="CO1200" i="19"/>
  <c r="CP1200" i="19"/>
  <c r="CQ1200" i="19"/>
  <c r="G1201" i="19"/>
  <c r="H1201" i="19"/>
  <c r="J1201" i="19"/>
  <c r="K1201" i="19"/>
  <c r="L1201" i="19"/>
  <c r="M1201" i="19"/>
  <c r="N1201" i="19"/>
  <c r="O1201" i="19"/>
  <c r="P1201" i="19"/>
  <c r="Q1201" i="19"/>
  <c r="R1201" i="19"/>
  <c r="T1201" i="19"/>
  <c r="U1201" i="19"/>
  <c r="V1201" i="19"/>
  <c r="W1201" i="19"/>
  <c r="X1201" i="19"/>
  <c r="Y1201" i="19"/>
  <c r="Z1201" i="19"/>
  <c r="AA1201" i="19"/>
  <c r="AB1201" i="19"/>
  <c r="AC1201" i="19"/>
  <c r="AD1201" i="19"/>
  <c r="AE1201" i="19"/>
  <c r="AG1201" i="19"/>
  <c r="AH1201" i="19"/>
  <c r="AI1201" i="19"/>
  <c r="AJ1201" i="19"/>
  <c r="AK1201" i="19"/>
  <c r="AL1201" i="19"/>
  <c r="AM1201" i="19"/>
  <c r="AN1201" i="19"/>
  <c r="AO1201" i="19"/>
  <c r="AP1201" i="19"/>
  <c r="AQ1201" i="19"/>
  <c r="AR1201" i="19"/>
  <c r="AT1201" i="19"/>
  <c r="AU1201" i="19"/>
  <c r="AV1201" i="19"/>
  <c r="AW1201" i="19"/>
  <c r="AX1201" i="19"/>
  <c r="AY1201" i="19"/>
  <c r="AZ1201" i="19"/>
  <c r="BA1201" i="19"/>
  <c r="BB1201" i="19"/>
  <c r="BC1201" i="19"/>
  <c r="BD1201" i="19"/>
  <c r="BE1201" i="19"/>
  <c r="BG1201" i="19"/>
  <c r="BH1201" i="19"/>
  <c r="BI1201" i="19"/>
  <c r="BJ1201" i="19"/>
  <c r="BK1201" i="19"/>
  <c r="BL1201" i="19"/>
  <c r="BM1201" i="19"/>
  <c r="BN1201" i="19"/>
  <c r="BO1201" i="19"/>
  <c r="BP1201" i="19"/>
  <c r="BQ1201" i="19"/>
  <c r="BR1201" i="19"/>
  <c r="BT1201" i="19"/>
  <c r="BU1201" i="19"/>
  <c r="BV1201" i="19"/>
  <c r="BW1201" i="19"/>
  <c r="BX1201" i="19"/>
  <c r="BY1201" i="19"/>
  <c r="BZ1201" i="19"/>
  <c r="CA1201" i="19"/>
  <c r="CB1201" i="19"/>
  <c r="CC1201" i="19"/>
  <c r="CD1201" i="19"/>
  <c r="CE1201" i="19"/>
  <c r="CG1201" i="19"/>
  <c r="CH1201" i="19"/>
  <c r="CI1201" i="19"/>
  <c r="CJ1201" i="19"/>
  <c r="CK1201" i="19"/>
  <c r="CL1201" i="19"/>
  <c r="CM1201" i="19"/>
  <c r="CN1201" i="19"/>
  <c r="CO1201" i="19"/>
  <c r="CP1201" i="19"/>
  <c r="CQ1201" i="19"/>
  <c r="G1202" i="19"/>
  <c r="H1202" i="19"/>
  <c r="J1202" i="19"/>
  <c r="K1202" i="19"/>
  <c r="L1202" i="19"/>
  <c r="M1202" i="19"/>
  <c r="N1202" i="19"/>
  <c r="O1202" i="19"/>
  <c r="P1202" i="19"/>
  <c r="Q1202" i="19"/>
  <c r="R1202" i="19"/>
  <c r="T1202" i="19"/>
  <c r="U1202" i="19"/>
  <c r="V1202" i="19"/>
  <c r="W1202" i="19"/>
  <c r="X1202" i="19"/>
  <c r="Y1202" i="19"/>
  <c r="Z1202" i="19"/>
  <c r="AA1202" i="19"/>
  <c r="AB1202" i="19"/>
  <c r="AC1202" i="19"/>
  <c r="AD1202" i="19"/>
  <c r="AE1202" i="19"/>
  <c r="AG1202" i="19"/>
  <c r="AH1202" i="19"/>
  <c r="AI1202" i="19"/>
  <c r="AJ1202" i="19"/>
  <c r="AK1202" i="19"/>
  <c r="AL1202" i="19"/>
  <c r="AM1202" i="19"/>
  <c r="AN1202" i="19"/>
  <c r="AO1202" i="19"/>
  <c r="AP1202" i="19"/>
  <c r="AQ1202" i="19"/>
  <c r="AR1202" i="19"/>
  <c r="AT1202" i="19"/>
  <c r="AU1202" i="19"/>
  <c r="AV1202" i="19"/>
  <c r="AW1202" i="19"/>
  <c r="AX1202" i="19"/>
  <c r="AY1202" i="19"/>
  <c r="AZ1202" i="19"/>
  <c r="BA1202" i="19"/>
  <c r="BB1202" i="19"/>
  <c r="BC1202" i="19"/>
  <c r="BD1202" i="19"/>
  <c r="BE1202" i="19"/>
  <c r="BG1202" i="19"/>
  <c r="BH1202" i="19"/>
  <c r="BI1202" i="19"/>
  <c r="BJ1202" i="19"/>
  <c r="BK1202" i="19"/>
  <c r="BL1202" i="19"/>
  <c r="BM1202" i="19"/>
  <c r="BN1202" i="19"/>
  <c r="BO1202" i="19"/>
  <c r="BP1202" i="19"/>
  <c r="BQ1202" i="19"/>
  <c r="BR1202" i="19"/>
  <c r="BT1202" i="19"/>
  <c r="BU1202" i="19"/>
  <c r="BV1202" i="19"/>
  <c r="BW1202" i="19"/>
  <c r="BX1202" i="19"/>
  <c r="BY1202" i="19"/>
  <c r="BZ1202" i="19"/>
  <c r="CA1202" i="19"/>
  <c r="CB1202" i="19"/>
  <c r="CC1202" i="19"/>
  <c r="CD1202" i="19"/>
  <c r="CE1202" i="19"/>
  <c r="CG1202" i="19"/>
  <c r="CH1202" i="19"/>
  <c r="CI1202" i="19"/>
  <c r="CJ1202" i="19"/>
  <c r="CK1202" i="19"/>
  <c r="CL1202" i="19"/>
  <c r="CM1202" i="19"/>
  <c r="CN1202" i="19"/>
  <c r="CO1202" i="19"/>
  <c r="CP1202" i="19"/>
  <c r="CQ1202" i="19"/>
  <c r="G1203" i="19"/>
  <c r="H1203" i="19"/>
  <c r="J1203" i="19"/>
  <c r="K1203" i="19"/>
  <c r="L1203" i="19"/>
  <c r="M1203" i="19"/>
  <c r="N1203" i="19"/>
  <c r="O1203" i="19"/>
  <c r="P1203" i="19"/>
  <c r="Q1203" i="19"/>
  <c r="R1203" i="19"/>
  <c r="T1203" i="19"/>
  <c r="U1203" i="19"/>
  <c r="V1203" i="19"/>
  <c r="W1203" i="19"/>
  <c r="X1203" i="19"/>
  <c r="Y1203" i="19"/>
  <c r="Z1203" i="19"/>
  <c r="AA1203" i="19"/>
  <c r="AB1203" i="19"/>
  <c r="AC1203" i="19"/>
  <c r="AD1203" i="19"/>
  <c r="AE1203" i="19"/>
  <c r="AG1203" i="19"/>
  <c r="AH1203" i="19"/>
  <c r="AI1203" i="19"/>
  <c r="AJ1203" i="19"/>
  <c r="AK1203" i="19"/>
  <c r="AL1203" i="19"/>
  <c r="AM1203" i="19"/>
  <c r="AN1203" i="19"/>
  <c r="AO1203" i="19"/>
  <c r="AP1203" i="19"/>
  <c r="AQ1203" i="19"/>
  <c r="AR1203" i="19"/>
  <c r="AT1203" i="19"/>
  <c r="AU1203" i="19"/>
  <c r="AV1203" i="19"/>
  <c r="AW1203" i="19"/>
  <c r="AX1203" i="19"/>
  <c r="AY1203" i="19"/>
  <c r="AZ1203" i="19"/>
  <c r="BA1203" i="19"/>
  <c r="BB1203" i="19"/>
  <c r="BC1203" i="19"/>
  <c r="BD1203" i="19"/>
  <c r="BE1203" i="19"/>
  <c r="BG1203" i="19"/>
  <c r="BH1203" i="19"/>
  <c r="BI1203" i="19"/>
  <c r="BJ1203" i="19"/>
  <c r="BK1203" i="19"/>
  <c r="BL1203" i="19"/>
  <c r="BM1203" i="19"/>
  <c r="BN1203" i="19"/>
  <c r="BO1203" i="19"/>
  <c r="BP1203" i="19"/>
  <c r="BQ1203" i="19"/>
  <c r="BR1203" i="19"/>
  <c r="BT1203" i="19"/>
  <c r="BU1203" i="19"/>
  <c r="BV1203" i="19"/>
  <c r="BW1203" i="19"/>
  <c r="BX1203" i="19"/>
  <c r="BY1203" i="19"/>
  <c r="BZ1203" i="19"/>
  <c r="CA1203" i="19"/>
  <c r="CB1203" i="19"/>
  <c r="CC1203" i="19"/>
  <c r="CD1203" i="19"/>
  <c r="CE1203" i="19"/>
  <c r="CG1203" i="19"/>
  <c r="CH1203" i="19"/>
  <c r="CI1203" i="19"/>
  <c r="CJ1203" i="19"/>
  <c r="CK1203" i="19"/>
  <c r="CL1203" i="19"/>
  <c r="CM1203" i="19"/>
  <c r="CN1203" i="19"/>
  <c r="CO1203" i="19"/>
  <c r="CP1203" i="19"/>
  <c r="CQ1203" i="19"/>
  <c r="G1204" i="19"/>
  <c r="H1204" i="19"/>
  <c r="J1204" i="19"/>
  <c r="K1204" i="19"/>
  <c r="L1204" i="19"/>
  <c r="M1204" i="19"/>
  <c r="N1204" i="19"/>
  <c r="O1204" i="19"/>
  <c r="P1204" i="19"/>
  <c r="Q1204" i="19"/>
  <c r="R1204" i="19"/>
  <c r="T1204" i="19"/>
  <c r="U1204" i="19"/>
  <c r="V1204" i="19"/>
  <c r="W1204" i="19"/>
  <c r="X1204" i="19"/>
  <c r="Y1204" i="19"/>
  <c r="Z1204" i="19"/>
  <c r="AA1204" i="19"/>
  <c r="AB1204" i="19"/>
  <c r="AC1204" i="19"/>
  <c r="AD1204" i="19"/>
  <c r="AE1204" i="19"/>
  <c r="AG1204" i="19"/>
  <c r="AH1204" i="19"/>
  <c r="AI1204" i="19"/>
  <c r="AJ1204" i="19"/>
  <c r="AK1204" i="19"/>
  <c r="AL1204" i="19"/>
  <c r="AM1204" i="19"/>
  <c r="AN1204" i="19"/>
  <c r="AO1204" i="19"/>
  <c r="AP1204" i="19"/>
  <c r="AQ1204" i="19"/>
  <c r="AR1204" i="19"/>
  <c r="AT1204" i="19"/>
  <c r="AU1204" i="19"/>
  <c r="AV1204" i="19"/>
  <c r="AW1204" i="19"/>
  <c r="AX1204" i="19"/>
  <c r="AY1204" i="19"/>
  <c r="AZ1204" i="19"/>
  <c r="BA1204" i="19"/>
  <c r="BB1204" i="19"/>
  <c r="BC1204" i="19"/>
  <c r="BD1204" i="19"/>
  <c r="BE1204" i="19"/>
  <c r="BG1204" i="19"/>
  <c r="BH1204" i="19"/>
  <c r="BI1204" i="19"/>
  <c r="BJ1204" i="19"/>
  <c r="BK1204" i="19"/>
  <c r="BL1204" i="19"/>
  <c r="BM1204" i="19"/>
  <c r="BN1204" i="19"/>
  <c r="BO1204" i="19"/>
  <c r="BP1204" i="19"/>
  <c r="BQ1204" i="19"/>
  <c r="BR1204" i="19"/>
  <c r="BT1204" i="19"/>
  <c r="BU1204" i="19"/>
  <c r="BV1204" i="19"/>
  <c r="BW1204" i="19"/>
  <c r="BX1204" i="19"/>
  <c r="BY1204" i="19"/>
  <c r="BZ1204" i="19"/>
  <c r="CA1204" i="19"/>
  <c r="CB1204" i="19"/>
  <c r="CC1204" i="19"/>
  <c r="CD1204" i="19"/>
  <c r="CE1204" i="19"/>
  <c r="CG1204" i="19"/>
  <c r="CH1204" i="19"/>
  <c r="CI1204" i="19"/>
  <c r="CJ1204" i="19"/>
  <c r="CK1204" i="19"/>
  <c r="CL1204" i="19"/>
  <c r="CM1204" i="19"/>
  <c r="CN1204" i="19"/>
  <c r="CO1204" i="19"/>
  <c r="CP1204" i="19"/>
  <c r="CQ1204" i="19"/>
  <c r="G1205" i="19"/>
  <c r="H1205" i="19"/>
  <c r="J1205" i="19"/>
  <c r="K1205" i="19"/>
  <c r="L1205" i="19"/>
  <c r="M1205" i="19"/>
  <c r="N1205" i="19"/>
  <c r="O1205" i="19"/>
  <c r="P1205" i="19"/>
  <c r="Q1205" i="19"/>
  <c r="R1205" i="19"/>
  <c r="T1205" i="19"/>
  <c r="U1205" i="19"/>
  <c r="V1205" i="19"/>
  <c r="W1205" i="19"/>
  <c r="X1205" i="19"/>
  <c r="Y1205" i="19"/>
  <c r="Z1205" i="19"/>
  <c r="AA1205" i="19"/>
  <c r="AB1205" i="19"/>
  <c r="AC1205" i="19"/>
  <c r="AD1205" i="19"/>
  <c r="AE1205" i="19"/>
  <c r="AG1205" i="19"/>
  <c r="AH1205" i="19"/>
  <c r="AI1205" i="19"/>
  <c r="AJ1205" i="19"/>
  <c r="AK1205" i="19"/>
  <c r="AL1205" i="19"/>
  <c r="AM1205" i="19"/>
  <c r="AN1205" i="19"/>
  <c r="AO1205" i="19"/>
  <c r="AP1205" i="19"/>
  <c r="AQ1205" i="19"/>
  <c r="AR1205" i="19"/>
  <c r="AT1205" i="19"/>
  <c r="AU1205" i="19"/>
  <c r="AV1205" i="19"/>
  <c r="AW1205" i="19"/>
  <c r="AX1205" i="19"/>
  <c r="AY1205" i="19"/>
  <c r="AZ1205" i="19"/>
  <c r="BA1205" i="19"/>
  <c r="BB1205" i="19"/>
  <c r="BC1205" i="19"/>
  <c r="BD1205" i="19"/>
  <c r="BE1205" i="19"/>
  <c r="BG1205" i="19"/>
  <c r="BH1205" i="19"/>
  <c r="BI1205" i="19"/>
  <c r="BJ1205" i="19"/>
  <c r="BK1205" i="19"/>
  <c r="BL1205" i="19"/>
  <c r="BM1205" i="19"/>
  <c r="BN1205" i="19"/>
  <c r="BO1205" i="19"/>
  <c r="BP1205" i="19"/>
  <c r="BQ1205" i="19"/>
  <c r="BR1205" i="19"/>
  <c r="BT1205" i="19"/>
  <c r="BU1205" i="19"/>
  <c r="BV1205" i="19"/>
  <c r="BW1205" i="19"/>
  <c r="BX1205" i="19"/>
  <c r="BY1205" i="19"/>
  <c r="BZ1205" i="19"/>
  <c r="CA1205" i="19"/>
  <c r="CB1205" i="19"/>
  <c r="CC1205" i="19"/>
  <c r="CD1205" i="19"/>
  <c r="CE1205" i="19"/>
  <c r="CG1205" i="19"/>
  <c r="CH1205" i="19"/>
  <c r="CI1205" i="19"/>
  <c r="CJ1205" i="19"/>
  <c r="CK1205" i="19"/>
  <c r="CL1205" i="19"/>
  <c r="CM1205" i="19"/>
  <c r="CN1205" i="19"/>
  <c r="CO1205" i="19"/>
  <c r="CP1205" i="19"/>
  <c r="CQ1205" i="19"/>
  <c r="G1206" i="19"/>
  <c r="H1206" i="19"/>
  <c r="J1206" i="19"/>
  <c r="K1206" i="19"/>
  <c r="L1206" i="19"/>
  <c r="M1206" i="19"/>
  <c r="N1206" i="19"/>
  <c r="O1206" i="19"/>
  <c r="P1206" i="19"/>
  <c r="Q1206" i="19"/>
  <c r="R1206" i="19"/>
  <c r="T1206" i="19"/>
  <c r="U1206" i="19"/>
  <c r="V1206" i="19"/>
  <c r="W1206" i="19"/>
  <c r="X1206" i="19"/>
  <c r="Y1206" i="19"/>
  <c r="Z1206" i="19"/>
  <c r="AA1206" i="19"/>
  <c r="AB1206" i="19"/>
  <c r="AC1206" i="19"/>
  <c r="AD1206" i="19"/>
  <c r="AE1206" i="19"/>
  <c r="AG1206" i="19"/>
  <c r="AH1206" i="19"/>
  <c r="AI1206" i="19"/>
  <c r="AJ1206" i="19"/>
  <c r="AK1206" i="19"/>
  <c r="AL1206" i="19"/>
  <c r="AM1206" i="19"/>
  <c r="AN1206" i="19"/>
  <c r="AO1206" i="19"/>
  <c r="AP1206" i="19"/>
  <c r="AQ1206" i="19"/>
  <c r="AR1206" i="19"/>
  <c r="AT1206" i="19"/>
  <c r="AU1206" i="19"/>
  <c r="AV1206" i="19"/>
  <c r="AW1206" i="19"/>
  <c r="AX1206" i="19"/>
  <c r="AY1206" i="19"/>
  <c r="AZ1206" i="19"/>
  <c r="BA1206" i="19"/>
  <c r="BB1206" i="19"/>
  <c r="BC1206" i="19"/>
  <c r="BD1206" i="19"/>
  <c r="BE1206" i="19"/>
  <c r="BG1206" i="19"/>
  <c r="BH1206" i="19"/>
  <c r="BI1206" i="19"/>
  <c r="BJ1206" i="19"/>
  <c r="BK1206" i="19"/>
  <c r="BL1206" i="19"/>
  <c r="BM1206" i="19"/>
  <c r="BN1206" i="19"/>
  <c r="BO1206" i="19"/>
  <c r="BP1206" i="19"/>
  <c r="BQ1206" i="19"/>
  <c r="BR1206" i="19"/>
  <c r="BT1206" i="19"/>
  <c r="BU1206" i="19"/>
  <c r="BV1206" i="19"/>
  <c r="BW1206" i="19"/>
  <c r="BX1206" i="19"/>
  <c r="BY1206" i="19"/>
  <c r="BZ1206" i="19"/>
  <c r="CA1206" i="19"/>
  <c r="CB1206" i="19"/>
  <c r="CC1206" i="19"/>
  <c r="CD1206" i="19"/>
  <c r="CE1206" i="19"/>
  <c r="CG1206" i="19"/>
  <c r="CH1206" i="19"/>
  <c r="CI1206" i="19"/>
  <c r="CJ1206" i="19"/>
  <c r="CK1206" i="19"/>
  <c r="CL1206" i="19"/>
  <c r="CM1206" i="19"/>
  <c r="CN1206" i="19"/>
  <c r="CO1206" i="19"/>
  <c r="CP1206" i="19"/>
  <c r="CQ1206" i="19"/>
  <c r="G1207" i="19"/>
  <c r="H1207" i="19"/>
  <c r="J1207" i="19"/>
  <c r="K1207" i="19"/>
  <c r="L1207" i="19"/>
  <c r="M1207" i="19"/>
  <c r="N1207" i="19"/>
  <c r="O1207" i="19"/>
  <c r="P1207" i="19"/>
  <c r="Q1207" i="19"/>
  <c r="R1207" i="19"/>
  <c r="T1207" i="19"/>
  <c r="U1207" i="19"/>
  <c r="V1207" i="19"/>
  <c r="W1207" i="19"/>
  <c r="X1207" i="19"/>
  <c r="Y1207" i="19"/>
  <c r="Z1207" i="19"/>
  <c r="AA1207" i="19"/>
  <c r="AB1207" i="19"/>
  <c r="AC1207" i="19"/>
  <c r="AD1207" i="19"/>
  <c r="AE1207" i="19"/>
  <c r="AG1207" i="19"/>
  <c r="AH1207" i="19"/>
  <c r="AI1207" i="19"/>
  <c r="AJ1207" i="19"/>
  <c r="AK1207" i="19"/>
  <c r="AL1207" i="19"/>
  <c r="AM1207" i="19"/>
  <c r="AN1207" i="19"/>
  <c r="AO1207" i="19"/>
  <c r="AP1207" i="19"/>
  <c r="AQ1207" i="19"/>
  <c r="AR1207" i="19"/>
  <c r="AT1207" i="19"/>
  <c r="AU1207" i="19"/>
  <c r="AV1207" i="19"/>
  <c r="AW1207" i="19"/>
  <c r="AX1207" i="19"/>
  <c r="AY1207" i="19"/>
  <c r="AZ1207" i="19"/>
  <c r="BA1207" i="19"/>
  <c r="BB1207" i="19"/>
  <c r="BC1207" i="19"/>
  <c r="BD1207" i="19"/>
  <c r="BE1207" i="19"/>
  <c r="BG1207" i="19"/>
  <c r="BH1207" i="19"/>
  <c r="BI1207" i="19"/>
  <c r="BJ1207" i="19"/>
  <c r="BK1207" i="19"/>
  <c r="BL1207" i="19"/>
  <c r="BM1207" i="19"/>
  <c r="BN1207" i="19"/>
  <c r="BO1207" i="19"/>
  <c r="BP1207" i="19"/>
  <c r="BQ1207" i="19"/>
  <c r="BR1207" i="19"/>
  <c r="BT1207" i="19"/>
  <c r="BU1207" i="19"/>
  <c r="BV1207" i="19"/>
  <c r="BW1207" i="19"/>
  <c r="BX1207" i="19"/>
  <c r="BY1207" i="19"/>
  <c r="BZ1207" i="19"/>
  <c r="CA1207" i="19"/>
  <c r="CB1207" i="19"/>
  <c r="CC1207" i="19"/>
  <c r="CD1207" i="19"/>
  <c r="CE1207" i="19"/>
  <c r="CG1207" i="19"/>
  <c r="CH1207" i="19"/>
  <c r="CI1207" i="19"/>
  <c r="CJ1207" i="19"/>
  <c r="CK1207" i="19"/>
  <c r="CL1207" i="19"/>
  <c r="CM1207" i="19"/>
  <c r="CN1207" i="19"/>
  <c r="CO1207" i="19"/>
  <c r="CP1207" i="19"/>
  <c r="CQ1207" i="19"/>
  <c r="G1208" i="19"/>
  <c r="H1208" i="19"/>
  <c r="J1208" i="19"/>
  <c r="K1208" i="19"/>
  <c r="L1208" i="19"/>
  <c r="M1208" i="19"/>
  <c r="N1208" i="19"/>
  <c r="O1208" i="19"/>
  <c r="P1208" i="19"/>
  <c r="Q1208" i="19"/>
  <c r="R1208" i="19"/>
  <c r="T1208" i="19"/>
  <c r="U1208" i="19"/>
  <c r="V1208" i="19"/>
  <c r="W1208" i="19"/>
  <c r="X1208" i="19"/>
  <c r="Y1208" i="19"/>
  <c r="Z1208" i="19"/>
  <c r="AA1208" i="19"/>
  <c r="AB1208" i="19"/>
  <c r="AC1208" i="19"/>
  <c r="AD1208" i="19"/>
  <c r="AE1208" i="19"/>
  <c r="AG1208" i="19"/>
  <c r="AH1208" i="19"/>
  <c r="AI1208" i="19"/>
  <c r="AJ1208" i="19"/>
  <c r="AK1208" i="19"/>
  <c r="AL1208" i="19"/>
  <c r="AM1208" i="19"/>
  <c r="AN1208" i="19"/>
  <c r="AO1208" i="19"/>
  <c r="AP1208" i="19"/>
  <c r="AQ1208" i="19"/>
  <c r="AR1208" i="19"/>
  <c r="AT1208" i="19"/>
  <c r="AU1208" i="19"/>
  <c r="AV1208" i="19"/>
  <c r="AW1208" i="19"/>
  <c r="AX1208" i="19"/>
  <c r="AY1208" i="19"/>
  <c r="AZ1208" i="19"/>
  <c r="BA1208" i="19"/>
  <c r="BB1208" i="19"/>
  <c r="BC1208" i="19"/>
  <c r="BD1208" i="19"/>
  <c r="BE1208" i="19"/>
  <c r="BG1208" i="19"/>
  <c r="BH1208" i="19"/>
  <c r="BI1208" i="19"/>
  <c r="BJ1208" i="19"/>
  <c r="BK1208" i="19"/>
  <c r="BL1208" i="19"/>
  <c r="BM1208" i="19"/>
  <c r="BN1208" i="19"/>
  <c r="BO1208" i="19"/>
  <c r="BP1208" i="19"/>
  <c r="BQ1208" i="19"/>
  <c r="BR1208" i="19"/>
  <c r="BT1208" i="19"/>
  <c r="BU1208" i="19"/>
  <c r="BV1208" i="19"/>
  <c r="BW1208" i="19"/>
  <c r="BX1208" i="19"/>
  <c r="BY1208" i="19"/>
  <c r="BZ1208" i="19"/>
  <c r="CA1208" i="19"/>
  <c r="CB1208" i="19"/>
  <c r="CC1208" i="19"/>
  <c r="CD1208" i="19"/>
  <c r="CE1208" i="19"/>
  <c r="CG1208" i="19"/>
  <c r="CH1208" i="19"/>
  <c r="CI1208" i="19"/>
  <c r="CJ1208" i="19"/>
  <c r="CK1208" i="19"/>
  <c r="CL1208" i="19"/>
  <c r="CM1208" i="19"/>
  <c r="CN1208" i="19"/>
  <c r="CO1208" i="19"/>
  <c r="CP1208" i="19"/>
  <c r="CQ1208" i="19"/>
  <c r="G1209" i="19"/>
  <c r="H1209" i="19"/>
  <c r="J1209" i="19"/>
  <c r="K1209" i="19"/>
  <c r="L1209" i="19"/>
  <c r="M1209" i="19"/>
  <c r="N1209" i="19"/>
  <c r="O1209" i="19"/>
  <c r="P1209" i="19"/>
  <c r="Q1209" i="19"/>
  <c r="R1209" i="19"/>
  <c r="T1209" i="19"/>
  <c r="U1209" i="19"/>
  <c r="V1209" i="19"/>
  <c r="W1209" i="19"/>
  <c r="X1209" i="19"/>
  <c r="Y1209" i="19"/>
  <c r="Z1209" i="19"/>
  <c r="AA1209" i="19"/>
  <c r="AB1209" i="19"/>
  <c r="AC1209" i="19"/>
  <c r="AD1209" i="19"/>
  <c r="AE1209" i="19"/>
  <c r="AG1209" i="19"/>
  <c r="AH1209" i="19"/>
  <c r="AI1209" i="19"/>
  <c r="AJ1209" i="19"/>
  <c r="AK1209" i="19"/>
  <c r="AL1209" i="19"/>
  <c r="AM1209" i="19"/>
  <c r="AN1209" i="19"/>
  <c r="AO1209" i="19"/>
  <c r="AP1209" i="19"/>
  <c r="AQ1209" i="19"/>
  <c r="AR1209" i="19"/>
  <c r="AT1209" i="19"/>
  <c r="AU1209" i="19"/>
  <c r="AV1209" i="19"/>
  <c r="AW1209" i="19"/>
  <c r="AX1209" i="19"/>
  <c r="AY1209" i="19"/>
  <c r="AZ1209" i="19"/>
  <c r="BA1209" i="19"/>
  <c r="BB1209" i="19"/>
  <c r="BC1209" i="19"/>
  <c r="BD1209" i="19"/>
  <c r="BE1209" i="19"/>
  <c r="BG1209" i="19"/>
  <c r="BH1209" i="19"/>
  <c r="BI1209" i="19"/>
  <c r="BJ1209" i="19"/>
  <c r="BK1209" i="19"/>
  <c r="BL1209" i="19"/>
  <c r="BM1209" i="19"/>
  <c r="BN1209" i="19"/>
  <c r="BO1209" i="19"/>
  <c r="BP1209" i="19"/>
  <c r="BQ1209" i="19"/>
  <c r="BR1209" i="19"/>
  <c r="BT1209" i="19"/>
  <c r="BU1209" i="19"/>
  <c r="BV1209" i="19"/>
  <c r="BW1209" i="19"/>
  <c r="BX1209" i="19"/>
  <c r="BY1209" i="19"/>
  <c r="BZ1209" i="19"/>
  <c r="CA1209" i="19"/>
  <c r="CB1209" i="19"/>
  <c r="CC1209" i="19"/>
  <c r="CD1209" i="19"/>
  <c r="CE1209" i="19"/>
  <c r="CG1209" i="19"/>
  <c r="CH1209" i="19"/>
  <c r="CI1209" i="19"/>
  <c r="CJ1209" i="19"/>
  <c r="CK1209" i="19"/>
  <c r="CL1209" i="19"/>
  <c r="CM1209" i="19"/>
  <c r="CN1209" i="19"/>
  <c r="CO1209" i="19"/>
  <c r="CP1209" i="19"/>
  <c r="CQ1209" i="19"/>
  <c r="G1210" i="19"/>
  <c r="H1210" i="19"/>
  <c r="J1210" i="19"/>
  <c r="K1210" i="19"/>
  <c r="L1210" i="19"/>
  <c r="M1210" i="19"/>
  <c r="N1210" i="19"/>
  <c r="O1210" i="19"/>
  <c r="P1210" i="19"/>
  <c r="Q1210" i="19"/>
  <c r="R1210" i="19"/>
  <c r="T1210" i="19"/>
  <c r="U1210" i="19"/>
  <c r="V1210" i="19"/>
  <c r="W1210" i="19"/>
  <c r="X1210" i="19"/>
  <c r="Y1210" i="19"/>
  <c r="Z1210" i="19"/>
  <c r="AA1210" i="19"/>
  <c r="AB1210" i="19"/>
  <c r="AC1210" i="19"/>
  <c r="AD1210" i="19"/>
  <c r="AE1210" i="19"/>
  <c r="AG1210" i="19"/>
  <c r="AH1210" i="19"/>
  <c r="AI1210" i="19"/>
  <c r="AJ1210" i="19"/>
  <c r="AK1210" i="19"/>
  <c r="AL1210" i="19"/>
  <c r="AM1210" i="19"/>
  <c r="AN1210" i="19"/>
  <c r="AO1210" i="19"/>
  <c r="AP1210" i="19"/>
  <c r="AQ1210" i="19"/>
  <c r="AR1210" i="19"/>
  <c r="AT1210" i="19"/>
  <c r="AU1210" i="19"/>
  <c r="AV1210" i="19"/>
  <c r="AW1210" i="19"/>
  <c r="AX1210" i="19"/>
  <c r="AY1210" i="19"/>
  <c r="AZ1210" i="19"/>
  <c r="BA1210" i="19"/>
  <c r="BB1210" i="19"/>
  <c r="BC1210" i="19"/>
  <c r="BD1210" i="19"/>
  <c r="BE1210" i="19"/>
  <c r="BG1210" i="19"/>
  <c r="BH1210" i="19"/>
  <c r="BI1210" i="19"/>
  <c r="BJ1210" i="19"/>
  <c r="BK1210" i="19"/>
  <c r="BL1210" i="19"/>
  <c r="BM1210" i="19"/>
  <c r="BN1210" i="19"/>
  <c r="BO1210" i="19"/>
  <c r="BP1210" i="19"/>
  <c r="BQ1210" i="19"/>
  <c r="BR1210" i="19"/>
  <c r="BT1210" i="19"/>
  <c r="BU1210" i="19"/>
  <c r="BV1210" i="19"/>
  <c r="BW1210" i="19"/>
  <c r="BX1210" i="19"/>
  <c r="BY1210" i="19"/>
  <c r="BZ1210" i="19"/>
  <c r="CA1210" i="19"/>
  <c r="CB1210" i="19"/>
  <c r="CC1210" i="19"/>
  <c r="CD1210" i="19"/>
  <c r="CE1210" i="19"/>
  <c r="CG1210" i="19"/>
  <c r="CH1210" i="19"/>
  <c r="CI1210" i="19"/>
  <c r="CJ1210" i="19"/>
  <c r="CK1210" i="19"/>
  <c r="CL1210" i="19"/>
  <c r="CM1210" i="19"/>
  <c r="CN1210" i="19"/>
  <c r="CO1210" i="19"/>
  <c r="CP1210" i="19"/>
  <c r="CQ1210" i="19"/>
  <c r="G1211" i="19"/>
  <c r="H1211" i="19"/>
  <c r="J1211" i="19"/>
  <c r="K1211" i="19"/>
  <c r="L1211" i="19"/>
  <c r="M1211" i="19"/>
  <c r="N1211" i="19"/>
  <c r="O1211" i="19"/>
  <c r="P1211" i="19"/>
  <c r="Q1211" i="19"/>
  <c r="R1211" i="19"/>
  <c r="T1211" i="19"/>
  <c r="U1211" i="19"/>
  <c r="V1211" i="19"/>
  <c r="W1211" i="19"/>
  <c r="X1211" i="19"/>
  <c r="Y1211" i="19"/>
  <c r="Z1211" i="19"/>
  <c r="AA1211" i="19"/>
  <c r="AB1211" i="19"/>
  <c r="AC1211" i="19"/>
  <c r="AD1211" i="19"/>
  <c r="AE1211" i="19"/>
  <c r="AG1211" i="19"/>
  <c r="AH1211" i="19"/>
  <c r="AI1211" i="19"/>
  <c r="AJ1211" i="19"/>
  <c r="AK1211" i="19"/>
  <c r="AL1211" i="19"/>
  <c r="AM1211" i="19"/>
  <c r="AN1211" i="19"/>
  <c r="AO1211" i="19"/>
  <c r="AP1211" i="19"/>
  <c r="AQ1211" i="19"/>
  <c r="AR1211" i="19"/>
  <c r="AT1211" i="19"/>
  <c r="AU1211" i="19"/>
  <c r="AV1211" i="19"/>
  <c r="AW1211" i="19"/>
  <c r="AX1211" i="19"/>
  <c r="AY1211" i="19"/>
  <c r="AZ1211" i="19"/>
  <c r="BA1211" i="19"/>
  <c r="BB1211" i="19"/>
  <c r="BC1211" i="19"/>
  <c r="BD1211" i="19"/>
  <c r="BE1211" i="19"/>
  <c r="BG1211" i="19"/>
  <c r="BH1211" i="19"/>
  <c r="BI1211" i="19"/>
  <c r="BJ1211" i="19"/>
  <c r="BK1211" i="19"/>
  <c r="BL1211" i="19"/>
  <c r="BM1211" i="19"/>
  <c r="BN1211" i="19"/>
  <c r="BO1211" i="19"/>
  <c r="BP1211" i="19"/>
  <c r="BQ1211" i="19"/>
  <c r="BR1211" i="19"/>
  <c r="BT1211" i="19"/>
  <c r="BU1211" i="19"/>
  <c r="BV1211" i="19"/>
  <c r="BW1211" i="19"/>
  <c r="BX1211" i="19"/>
  <c r="BY1211" i="19"/>
  <c r="BZ1211" i="19"/>
  <c r="CA1211" i="19"/>
  <c r="CB1211" i="19"/>
  <c r="CC1211" i="19"/>
  <c r="CD1211" i="19"/>
  <c r="CE1211" i="19"/>
  <c r="CG1211" i="19"/>
  <c r="CH1211" i="19"/>
  <c r="CI1211" i="19"/>
  <c r="CJ1211" i="19"/>
  <c r="CK1211" i="19"/>
  <c r="CL1211" i="19"/>
  <c r="CM1211" i="19"/>
  <c r="CN1211" i="19"/>
  <c r="CO1211" i="19"/>
  <c r="CP1211" i="19"/>
  <c r="CQ1211" i="19"/>
  <c r="G1212" i="19"/>
  <c r="H1212" i="19"/>
  <c r="J1212" i="19"/>
  <c r="K1212" i="19"/>
  <c r="L1212" i="19"/>
  <c r="M1212" i="19"/>
  <c r="N1212" i="19"/>
  <c r="O1212" i="19"/>
  <c r="P1212" i="19"/>
  <c r="Q1212" i="19"/>
  <c r="R1212" i="19"/>
  <c r="T1212" i="19"/>
  <c r="U1212" i="19"/>
  <c r="V1212" i="19"/>
  <c r="W1212" i="19"/>
  <c r="X1212" i="19"/>
  <c r="Y1212" i="19"/>
  <c r="Z1212" i="19"/>
  <c r="AA1212" i="19"/>
  <c r="AB1212" i="19"/>
  <c r="AC1212" i="19"/>
  <c r="AD1212" i="19"/>
  <c r="AE1212" i="19"/>
  <c r="AG1212" i="19"/>
  <c r="AH1212" i="19"/>
  <c r="AI1212" i="19"/>
  <c r="AJ1212" i="19"/>
  <c r="AK1212" i="19"/>
  <c r="AL1212" i="19"/>
  <c r="AM1212" i="19"/>
  <c r="AN1212" i="19"/>
  <c r="AO1212" i="19"/>
  <c r="AP1212" i="19"/>
  <c r="AQ1212" i="19"/>
  <c r="AR1212" i="19"/>
  <c r="AT1212" i="19"/>
  <c r="AU1212" i="19"/>
  <c r="AV1212" i="19"/>
  <c r="AW1212" i="19"/>
  <c r="AX1212" i="19"/>
  <c r="AY1212" i="19"/>
  <c r="AZ1212" i="19"/>
  <c r="BA1212" i="19"/>
  <c r="BB1212" i="19"/>
  <c r="BC1212" i="19"/>
  <c r="BD1212" i="19"/>
  <c r="BE1212" i="19"/>
  <c r="BG1212" i="19"/>
  <c r="BH1212" i="19"/>
  <c r="BI1212" i="19"/>
  <c r="BJ1212" i="19"/>
  <c r="BK1212" i="19"/>
  <c r="BL1212" i="19"/>
  <c r="BM1212" i="19"/>
  <c r="BN1212" i="19"/>
  <c r="BO1212" i="19"/>
  <c r="BP1212" i="19"/>
  <c r="BQ1212" i="19"/>
  <c r="BR1212" i="19"/>
  <c r="BT1212" i="19"/>
  <c r="BU1212" i="19"/>
  <c r="BV1212" i="19"/>
  <c r="BW1212" i="19"/>
  <c r="BX1212" i="19"/>
  <c r="BY1212" i="19"/>
  <c r="BZ1212" i="19"/>
  <c r="CA1212" i="19"/>
  <c r="CB1212" i="19"/>
  <c r="CC1212" i="19"/>
  <c r="CD1212" i="19"/>
  <c r="CE1212" i="19"/>
  <c r="CG1212" i="19"/>
  <c r="CH1212" i="19"/>
  <c r="CI1212" i="19"/>
  <c r="CJ1212" i="19"/>
  <c r="CK1212" i="19"/>
  <c r="CL1212" i="19"/>
  <c r="CM1212" i="19"/>
  <c r="CN1212" i="19"/>
  <c r="CO1212" i="19"/>
  <c r="CP1212" i="19"/>
  <c r="CQ1212" i="19"/>
  <c r="G1213" i="19"/>
  <c r="H1213" i="19"/>
  <c r="J1213" i="19"/>
  <c r="K1213" i="19"/>
  <c r="L1213" i="19"/>
  <c r="M1213" i="19"/>
  <c r="N1213" i="19"/>
  <c r="O1213" i="19"/>
  <c r="P1213" i="19"/>
  <c r="Q1213" i="19"/>
  <c r="R1213" i="19"/>
  <c r="T1213" i="19"/>
  <c r="U1213" i="19"/>
  <c r="V1213" i="19"/>
  <c r="W1213" i="19"/>
  <c r="X1213" i="19"/>
  <c r="Y1213" i="19"/>
  <c r="Z1213" i="19"/>
  <c r="AA1213" i="19"/>
  <c r="AB1213" i="19"/>
  <c r="AC1213" i="19"/>
  <c r="AD1213" i="19"/>
  <c r="AE1213" i="19"/>
  <c r="AG1213" i="19"/>
  <c r="AH1213" i="19"/>
  <c r="AI1213" i="19"/>
  <c r="AJ1213" i="19"/>
  <c r="AK1213" i="19"/>
  <c r="AL1213" i="19"/>
  <c r="AM1213" i="19"/>
  <c r="AN1213" i="19"/>
  <c r="AO1213" i="19"/>
  <c r="AP1213" i="19"/>
  <c r="AQ1213" i="19"/>
  <c r="AR1213" i="19"/>
  <c r="AT1213" i="19"/>
  <c r="AU1213" i="19"/>
  <c r="AV1213" i="19"/>
  <c r="AW1213" i="19"/>
  <c r="AX1213" i="19"/>
  <c r="AY1213" i="19"/>
  <c r="AZ1213" i="19"/>
  <c r="BA1213" i="19"/>
  <c r="BB1213" i="19"/>
  <c r="BC1213" i="19"/>
  <c r="BD1213" i="19"/>
  <c r="BE1213" i="19"/>
  <c r="BG1213" i="19"/>
  <c r="BH1213" i="19"/>
  <c r="BI1213" i="19"/>
  <c r="BJ1213" i="19"/>
  <c r="BK1213" i="19"/>
  <c r="BL1213" i="19"/>
  <c r="BM1213" i="19"/>
  <c r="BN1213" i="19"/>
  <c r="BO1213" i="19"/>
  <c r="BP1213" i="19"/>
  <c r="BQ1213" i="19"/>
  <c r="BR1213" i="19"/>
  <c r="BT1213" i="19"/>
  <c r="BU1213" i="19"/>
  <c r="BV1213" i="19"/>
  <c r="BW1213" i="19"/>
  <c r="BX1213" i="19"/>
  <c r="BY1213" i="19"/>
  <c r="BZ1213" i="19"/>
  <c r="CA1213" i="19"/>
  <c r="CB1213" i="19"/>
  <c r="CC1213" i="19"/>
  <c r="CD1213" i="19"/>
  <c r="CE1213" i="19"/>
  <c r="CG1213" i="19"/>
  <c r="CH1213" i="19"/>
  <c r="CI1213" i="19"/>
  <c r="CJ1213" i="19"/>
  <c r="CK1213" i="19"/>
  <c r="CL1213" i="19"/>
  <c r="CM1213" i="19"/>
  <c r="CN1213" i="19"/>
  <c r="CO1213" i="19"/>
  <c r="CP1213" i="19"/>
  <c r="CQ1213" i="19"/>
  <c r="G1214" i="19"/>
  <c r="H1214" i="19"/>
  <c r="J1214" i="19"/>
  <c r="K1214" i="19"/>
  <c r="L1214" i="19"/>
  <c r="M1214" i="19"/>
  <c r="N1214" i="19"/>
  <c r="O1214" i="19"/>
  <c r="P1214" i="19"/>
  <c r="Q1214" i="19"/>
  <c r="R1214" i="19"/>
  <c r="T1214" i="19"/>
  <c r="U1214" i="19"/>
  <c r="V1214" i="19"/>
  <c r="W1214" i="19"/>
  <c r="X1214" i="19"/>
  <c r="Y1214" i="19"/>
  <c r="Z1214" i="19"/>
  <c r="AA1214" i="19"/>
  <c r="AB1214" i="19"/>
  <c r="AC1214" i="19"/>
  <c r="AD1214" i="19"/>
  <c r="AE1214" i="19"/>
  <c r="AG1214" i="19"/>
  <c r="AH1214" i="19"/>
  <c r="AI1214" i="19"/>
  <c r="AJ1214" i="19"/>
  <c r="AK1214" i="19"/>
  <c r="AL1214" i="19"/>
  <c r="AM1214" i="19"/>
  <c r="AN1214" i="19"/>
  <c r="AO1214" i="19"/>
  <c r="AP1214" i="19"/>
  <c r="AQ1214" i="19"/>
  <c r="AR1214" i="19"/>
  <c r="AT1214" i="19"/>
  <c r="AU1214" i="19"/>
  <c r="AV1214" i="19"/>
  <c r="AW1214" i="19"/>
  <c r="AX1214" i="19"/>
  <c r="AY1214" i="19"/>
  <c r="AZ1214" i="19"/>
  <c r="BA1214" i="19"/>
  <c r="BB1214" i="19"/>
  <c r="BC1214" i="19"/>
  <c r="BD1214" i="19"/>
  <c r="BE1214" i="19"/>
  <c r="BG1214" i="19"/>
  <c r="BH1214" i="19"/>
  <c r="BI1214" i="19"/>
  <c r="BJ1214" i="19"/>
  <c r="BK1214" i="19"/>
  <c r="BL1214" i="19"/>
  <c r="BM1214" i="19"/>
  <c r="BN1214" i="19"/>
  <c r="BO1214" i="19"/>
  <c r="BP1214" i="19"/>
  <c r="BQ1214" i="19"/>
  <c r="BR1214" i="19"/>
  <c r="BT1214" i="19"/>
  <c r="BU1214" i="19"/>
  <c r="BV1214" i="19"/>
  <c r="BW1214" i="19"/>
  <c r="BX1214" i="19"/>
  <c r="BY1214" i="19"/>
  <c r="BZ1214" i="19"/>
  <c r="CA1214" i="19"/>
  <c r="CB1214" i="19"/>
  <c r="CC1214" i="19"/>
  <c r="CD1214" i="19"/>
  <c r="CE1214" i="19"/>
  <c r="CG1214" i="19"/>
  <c r="CH1214" i="19"/>
  <c r="CI1214" i="19"/>
  <c r="CJ1214" i="19"/>
  <c r="CK1214" i="19"/>
  <c r="CL1214" i="19"/>
  <c r="CM1214" i="19"/>
  <c r="CN1214" i="19"/>
  <c r="CO1214" i="19"/>
  <c r="CP1214" i="19"/>
  <c r="CQ1214" i="19"/>
  <c r="G1215" i="19"/>
  <c r="H1215" i="19"/>
  <c r="J1215" i="19"/>
  <c r="K1215" i="19"/>
  <c r="L1215" i="19"/>
  <c r="M1215" i="19"/>
  <c r="N1215" i="19"/>
  <c r="O1215" i="19"/>
  <c r="P1215" i="19"/>
  <c r="Q1215" i="19"/>
  <c r="R1215" i="19"/>
  <c r="T1215" i="19"/>
  <c r="U1215" i="19"/>
  <c r="V1215" i="19"/>
  <c r="W1215" i="19"/>
  <c r="X1215" i="19"/>
  <c r="Y1215" i="19"/>
  <c r="Z1215" i="19"/>
  <c r="AA1215" i="19"/>
  <c r="AB1215" i="19"/>
  <c r="AC1215" i="19"/>
  <c r="AD1215" i="19"/>
  <c r="AE1215" i="19"/>
  <c r="AG1215" i="19"/>
  <c r="AH1215" i="19"/>
  <c r="AI1215" i="19"/>
  <c r="AJ1215" i="19"/>
  <c r="AK1215" i="19"/>
  <c r="AL1215" i="19"/>
  <c r="AM1215" i="19"/>
  <c r="AN1215" i="19"/>
  <c r="AO1215" i="19"/>
  <c r="AP1215" i="19"/>
  <c r="AQ1215" i="19"/>
  <c r="AR1215" i="19"/>
  <c r="AT1215" i="19"/>
  <c r="AU1215" i="19"/>
  <c r="AV1215" i="19"/>
  <c r="AW1215" i="19"/>
  <c r="AX1215" i="19"/>
  <c r="AY1215" i="19"/>
  <c r="AZ1215" i="19"/>
  <c r="BA1215" i="19"/>
  <c r="BB1215" i="19"/>
  <c r="BC1215" i="19"/>
  <c r="BD1215" i="19"/>
  <c r="BE1215" i="19"/>
  <c r="BG1215" i="19"/>
  <c r="BH1215" i="19"/>
  <c r="BI1215" i="19"/>
  <c r="BJ1215" i="19"/>
  <c r="BK1215" i="19"/>
  <c r="BL1215" i="19"/>
  <c r="BM1215" i="19"/>
  <c r="BN1215" i="19"/>
  <c r="BO1215" i="19"/>
  <c r="BP1215" i="19"/>
  <c r="BQ1215" i="19"/>
  <c r="BR1215" i="19"/>
  <c r="BT1215" i="19"/>
  <c r="BU1215" i="19"/>
  <c r="BV1215" i="19"/>
  <c r="BW1215" i="19"/>
  <c r="BX1215" i="19"/>
  <c r="BY1215" i="19"/>
  <c r="BZ1215" i="19"/>
  <c r="CA1215" i="19"/>
  <c r="CB1215" i="19"/>
  <c r="CC1215" i="19"/>
  <c r="CD1215" i="19"/>
  <c r="CE1215" i="19"/>
  <c r="CG1215" i="19"/>
  <c r="CH1215" i="19"/>
  <c r="CI1215" i="19"/>
  <c r="CJ1215" i="19"/>
  <c r="CK1215" i="19"/>
  <c r="CL1215" i="19"/>
  <c r="CM1215" i="19"/>
  <c r="CN1215" i="19"/>
  <c r="CO1215" i="19"/>
  <c r="CP1215" i="19"/>
  <c r="CQ1215" i="19"/>
  <c r="G1216" i="19"/>
  <c r="H1216" i="19"/>
  <c r="J1216" i="19"/>
  <c r="K1216" i="19"/>
  <c r="L1216" i="19"/>
  <c r="M1216" i="19"/>
  <c r="N1216" i="19"/>
  <c r="O1216" i="19"/>
  <c r="P1216" i="19"/>
  <c r="Q1216" i="19"/>
  <c r="R1216" i="19"/>
  <c r="T1216" i="19"/>
  <c r="U1216" i="19"/>
  <c r="V1216" i="19"/>
  <c r="W1216" i="19"/>
  <c r="X1216" i="19"/>
  <c r="Y1216" i="19"/>
  <c r="Z1216" i="19"/>
  <c r="AA1216" i="19"/>
  <c r="AB1216" i="19"/>
  <c r="AC1216" i="19"/>
  <c r="AD1216" i="19"/>
  <c r="AE1216" i="19"/>
  <c r="AG1216" i="19"/>
  <c r="AH1216" i="19"/>
  <c r="AI1216" i="19"/>
  <c r="AJ1216" i="19"/>
  <c r="AK1216" i="19"/>
  <c r="AL1216" i="19"/>
  <c r="AM1216" i="19"/>
  <c r="AN1216" i="19"/>
  <c r="AO1216" i="19"/>
  <c r="AP1216" i="19"/>
  <c r="AQ1216" i="19"/>
  <c r="AR1216" i="19"/>
  <c r="AT1216" i="19"/>
  <c r="AU1216" i="19"/>
  <c r="AV1216" i="19"/>
  <c r="AW1216" i="19"/>
  <c r="AX1216" i="19"/>
  <c r="AY1216" i="19"/>
  <c r="AZ1216" i="19"/>
  <c r="BA1216" i="19"/>
  <c r="BB1216" i="19"/>
  <c r="BC1216" i="19"/>
  <c r="BD1216" i="19"/>
  <c r="BE1216" i="19"/>
  <c r="BG1216" i="19"/>
  <c r="BH1216" i="19"/>
  <c r="BI1216" i="19"/>
  <c r="BJ1216" i="19"/>
  <c r="BK1216" i="19"/>
  <c r="BL1216" i="19"/>
  <c r="BM1216" i="19"/>
  <c r="BN1216" i="19"/>
  <c r="BO1216" i="19"/>
  <c r="BP1216" i="19"/>
  <c r="BQ1216" i="19"/>
  <c r="BR1216" i="19"/>
  <c r="BT1216" i="19"/>
  <c r="BU1216" i="19"/>
  <c r="BV1216" i="19"/>
  <c r="BW1216" i="19"/>
  <c r="BX1216" i="19"/>
  <c r="BY1216" i="19"/>
  <c r="BZ1216" i="19"/>
  <c r="CA1216" i="19"/>
  <c r="CB1216" i="19"/>
  <c r="CC1216" i="19"/>
  <c r="CD1216" i="19"/>
  <c r="CE1216" i="19"/>
  <c r="CG1216" i="19"/>
  <c r="CH1216" i="19"/>
  <c r="CI1216" i="19"/>
  <c r="CJ1216" i="19"/>
  <c r="CK1216" i="19"/>
  <c r="CL1216" i="19"/>
  <c r="CM1216" i="19"/>
  <c r="CN1216" i="19"/>
  <c r="CO1216" i="19"/>
  <c r="CP1216" i="19"/>
  <c r="CQ1216" i="19"/>
  <c r="G1217" i="19"/>
  <c r="H1217" i="19"/>
  <c r="J1217" i="19"/>
  <c r="K1217" i="19"/>
  <c r="L1217" i="19"/>
  <c r="M1217" i="19"/>
  <c r="N1217" i="19"/>
  <c r="O1217" i="19"/>
  <c r="P1217" i="19"/>
  <c r="Q1217" i="19"/>
  <c r="R1217" i="19"/>
  <c r="T1217" i="19"/>
  <c r="U1217" i="19"/>
  <c r="V1217" i="19"/>
  <c r="W1217" i="19"/>
  <c r="X1217" i="19"/>
  <c r="Y1217" i="19"/>
  <c r="Z1217" i="19"/>
  <c r="AA1217" i="19"/>
  <c r="AB1217" i="19"/>
  <c r="AC1217" i="19"/>
  <c r="AD1217" i="19"/>
  <c r="AE1217" i="19"/>
  <c r="AG1217" i="19"/>
  <c r="AH1217" i="19"/>
  <c r="AI1217" i="19"/>
  <c r="AJ1217" i="19"/>
  <c r="AK1217" i="19"/>
  <c r="AL1217" i="19"/>
  <c r="AM1217" i="19"/>
  <c r="AN1217" i="19"/>
  <c r="AO1217" i="19"/>
  <c r="AP1217" i="19"/>
  <c r="AQ1217" i="19"/>
  <c r="AR1217" i="19"/>
  <c r="AT1217" i="19"/>
  <c r="AU1217" i="19"/>
  <c r="AV1217" i="19"/>
  <c r="AW1217" i="19"/>
  <c r="AX1217" i="19"/>
  <c r="AY1217" i="19"/>
  <c r="AZ1217" i="19"/>
  <c r="BA1217" i="19"/>
  <c r="BB1217" i="19"/>
  <c r="BC1217" i="19"/>
  <c r="BD1217" i="19"/>
  <c r="BE1217" i="19"/>
  <c r="BG1217" i="19"/>
  <c r="BH1217" i="19"/>
  <c r="BI1217" i="19"/>
  <c r="BJ1217" i="19"/>
  <c r="BK1217" i="19"/>
  <c r="BL1217" i="19"/>
  <c r="BM1217" i="19"/>
  <c r="BN1217" i="19"/>
  <c r="BO1217" i="19"/>
  <c r="BP1217" i="19"/>
  <c r="BQ1217" i="19"/>
  <c r="BR1217" i="19"/>
  <c r="BT1217" i="19"/>
  <c r="BU1217" i="19"/>
  <c r="BV1217" i="19"/>
  <c r="BW1217" i="19"/>
  <c r="BX1217" i="19"/>
  <c r="BY1217" i="19"/>
  <c r="BZ1217" i="19"/>
  <c r="CA1217" i="19"/>
  <c r="CB1217" i="19"/>
  <c r="CC1217" i="19"/>
  <c r="CD1217" i="19"/>
  <c r="CE1217" i="19"/>
  <c r="CG1217" i="19"/>
  <c r="CH1217" i="19"/>
  <c r="CI1217" i="19"/>
  <c r="CJ1217" i="19"/>
  <c r="CK1217" i="19"/>
  <c r="CL1217" i="19"/>
  <c r="CM1217" i="19"/>
  <c r="CN1217" i="19"/>
  <c r="CO1217" i="19"/>
  <c r="CP1217" i="19"/>
  <c r="CQ1217" i="19"/>
  <c r="G1218" i="19"/>
  <c r="H1218" i="19"/>
  <c r="J1218" i="19"/>
  <c r="K1218" i="19"/>
  <c r="L1218" i="19"/>
  <c r="M1218" i="19"/>
  <c r="N1218" i="19"/>
  <c r="O1218" i="19"/>
  <c r="P1218" i="19"/>
  <c r="Q1218" i="19"/>
  <c r="R1218" i="19"/>
  <c r="T1218" i="19"/>
  <c r="U1218" i="19"/>
  <c r="V1218" i="19"/>
  <c r="W1218" i="19"/>
  <c r="X1218" i="19"/>
  <c r="Y1218" i="19"/>
  <c r="Z1218" i="19"/>
  <c r="AA1218" i="19"/>
  <c r="AB1218" i="19"/>
  <c r="AC1218" i="19"/>
  <c r="AD1218" i="19"/>
  <c r="AE1218" i="19"/>
  <c r="AG1218" i="19"/>
  <c r="AH1218" i="19"/>
  <c r="AI1218" i="19"/>
  <c r="AJ1218" i="19"/>
  <c r="AK1218" i="19"/>
  <c r="AL1218" i="19"/>
  <c r="AM1218" i="19"/>
  <c r="AN1218" i="19"/>
  <c r="AO1218" i="19"/>
  <c r="AP1218" i="19"/>
  <c r="AQ1218" i="19"/>
  <c r="AR1218" i="19"/>
  <c r="AT1218" i="19"/>
  <c r="AU1218" i="19"/>
  <c r="AV1218" i="19"/>
  <c r="AW1218" i="19"/>
  <c r="AX1218" i="19"/>
  <c r="AY1218" i="19"/>
  <c r="AZ1218" i="19"/>
  <c r="BA1218" i="19"/>
  <c r="BB1218" i="19"/>
  <c r="BC1218" i="19"/>
  <c r="BD1218" i="19"/>
  <c r="BE1218" i="19"/>
  <c r="BG1218" i="19"/>
  <c r="BH1218" i="19"/>
  <c r="BI1218" i="19"/>
  <c r="BJ1218" i="19"/>
  <c r="BK1218" i="19"/>
  <c r="BL1218" i="19"/>
  <c r="BM1218" i="19"/>
  <c r="BN1218" i="19"/>
  <c r="BO1218" i="19"/>
  <c r="BP1218" i="19"/>
  <c r="BQ1218" i="19"/>
  <c r="BR1218" i="19"/>
  <c r="BT1218" i="19"/>
  <c r="BU1218" i="19"/>
  <c r="BV1218" i="19"/>
  <c r="BW1218" i="19"/>
  <c r="BX1218" i="19"/>
  <c r="BY1218" i="19"/>
  <c r="BZ1218" i="19"/>
  <c r="CA1218" i="19"/>
  <c r="CB1218" i="19"/>
  <c r="CC1218" i="19"/>
  <c r="CD1218" i="19"/>
  <c r="CE1218" i="19"/>
  <c r="CG1218" i="19"/>
  <c r="CH1218" i="19"/>
  <c r="CI1218" i="19"/>
  <c r="CJ1218" i="19"/>
  <c r="CK1218" i="19"/>
  <c r="CL1218" i="19"/>
  <c r="CM1218" i="19"/>
  <c r="CN1218" i="19"/>
  <c r="CO1218" i="19"/>
  <c r="CP1218" i="19"/>
  <c r="CQ1218" i="19"/>
  <c r="G1219" i="19"/>
  <c r="H1219" i="19"/>
  <c r="J1219" i="19"/>
  <c r="K1219" i="19"/>
  <c r="L1219" i="19"/>
  <c r="M1219" i="19"/>
  <c r="N1219" i="19"/>
  <c r="O1219" i="19"/>
  <c r="P1219" i="19"/>
  <c r="Q1219" i="19"/>
  <c r="R1219" i="19"/>
  <c r="T1219" i="19"/>
  <c r="U1219" i="19"/>
  <c r="V1219" i="19"/>
  <c r="W1219" i="19"/>
  <c r="X1219" i="19"/>
  <c r="Y1219" i="19"/>
  <c r="Z1219" i="19"/>
  <c r="AA1219" i="19"/>
  <c r="AB1219" i="19"/>
  <c r="AC1219" i="19"/>
  <c r="AD1219" i="19"/>
  <c r="AE1219" i="19"/>
  <c r="AG1219" i="19"/>
  <c r="AH1219" i="19"/>
  <c r="AI1219" i="19"/>
  <c r="AJ1219" i="19"/>
  <c r="AK1219" i="19"/>
  <c r="AL1219" i="19"/>
  <c r="AM1219" i="19"/>
  <c r="AN1219" i="19"/>
  <c r="AO1219" i="19"/>
  <c r="AP1219" i="19"/>
  <c r="AQ1219" i="19"/>
  <c r="AR1219" i="19"/>
  <c r="AT1219" i="19"/>
  <c r="AU1219" i="19"/>
  <c r="AV1219" i="19"/>
  <c r="AW1219" i="19"/>
  <c r="AX1219" i="19"/>
  <c r="AY1219" i="19"/>
  <c r="AZ1219" i="19"/>
  <c r="BA1219" i="19"/>
  <c r="BB1219" i="19"/>
  <c r="BC1219" i="19"/>
  <c r="BD1219" i="19"/>
  <c r="BE1219" i="19"/>
  <c r="BG1219" i="19"/>
  <c r="BH1219" i="19"/>
  <c r="BI1219" i="19"/>
  <c r="BJ1219" i="19"/>
  <c r="BK1219" i="19"/>
  <c r="BL1219" i="19"/>
  <c r="BM1219" i="19"/>
  <c r="BN1219" i="19"/>
  <c r="BO1219" i="19"/>
  <c r="BP1219" i="19"/>
  <c r="BQ1219" i="19"/>
  <c r="BR1219" i="19"/>
  <c r="BT1219" i="19"/>
  <c r="BU1219" i="19"/>
  <c r="BV1219" i="19"/>
  <c r="BW1219" i="19"/>
  <c r="BX1219" i="19"/>
  <c r="BY1219" i="19"/>
  <c r="BZ1219" i="19"/>
  <c r="CA1219" i="19"/>
  <c r="CB1219" i="19"/>
  <c r="CC1219" i="19"/>
  <c r="CD1219" i="19"/>
  <c r="CE1219" i="19"/>
  <c r="CG1219" i="19"/>
  <c r="CH1219" i="19"/>
  <c r="CI1219" i="19"/>
  <c r="CJ1219" i="19"/>
  <c r="CK1219" i="19"/>
  <c r="CL1219" i="19"/>
  <c r="CM1219" i="19"/>
  <c r="CN1219" i="19"/>
  <c r="CO1219" i="19"/>
  <c r="CP1219" i="19"/>
  <c r="CQ1219" i="19"/>
  <c r="G1220" i="19"/>
  <c r="H1220" i="19"/>
  <c r="J1220" i="19"/>
  <c r="K1220" i="19"/>
  <c r="L1220" i="19"/>
  <c r="M1220" i="19"/>
  <c r="N1220" i="19"/>
  <c r="O1220" i="19"/>
  <c r="P1220" i="19"/>
  <c r="Q1220" i="19"/>
  <c r="R1220" i="19"/>
  <c r="T1220" i="19"/>
  <c r="U1220" i="19"/>
  <c r="V1220" i="19"/>
  <c r="W1220" i="19"/>
  <c r="X1220" i="19"/>
  <c r="Y1220" i="19"/>
  <c r="Z1220" i="19"/>
  <c r="AA1220" i="19"/>
  <c r="AB1220" i="19"/>
  <c r="AC1220" i="19"/>
  <c r="AD1220" i="19"/>
  <c r="AE1220" i="19"/>
  <c r="AG1220" i="19"/>
  <c r="AH1220" i="19"/>
  <c r="AI1220" i="19"/>
  <c r="AJ1220" i="19"/>
  <c r="AK1220" i="19"/>
  <c r="AL1220" i="19"/>
  <c r="AM1220" i="19"/>
  <c r="AN1220" i="19"/>
  <c r="AO1220" i="19"/>
  <c r="AP1220" i="19"/>
  <c r="AQ1220" i="19"/>
  <c r="AR1220" i="19"/>
  <c r="AT1220" i="19"/>
  <c r="AU1220" i="19"/>
  <c r="AV1220" i="19"/>
  <c r="AW1220" i="19"/>
  <c r="AX1220" i="19"/>
  <c r="AY1220" i="19"/>
  <c r="AZ1220" i="19"/>
  <c r="BA1220" i="19"/>
  <c r="BB1220" i="19"/>
  <c r="BC1220" i="19"/>
  <c r="BD1220" i="19"/>
  <c r="BE1220" i="19"/>
  <c r="BG1220" i="19"/>
  <c r="BH1220" i="19"/>
  <c r="BI1220" i="19"/>
  <c r="BJ1220" i="19"/>
  <c r="BK1220" i="19"/>
  <c r="BL1220" i="19"/>
  <c r="BM1220" i="19"/>
  <c r="BN1220" i="19"/>
  <c r="BO1220" i="19"/>
  <c r="BP1220" i="19"/>
  <c r="BQ1220" i="19"/>
  <c r="BR1220" i="19"/>
  <c r="BT1220" i="19"/>
  <c r="BU1220" i="19"/>
  <c r="BV1220" i="19"/>
  <c r="BW1220" i="19"/>
  <c r="BX1220" i="19"/>
  <c r="BY1220" i="19"/>
  <c r="BZ1220" i="19"/>
  <c r="CA1220" i="19"/>
  <c r="CB1220" i="19"/>
  <c r="CC1220" i="19"/>
  <c r="CD1220" i="19"/>
  <c r="CE1220" i="19"/>
  <c r="CG1220" i="19"/>
  <c r="CH1220" i="19"/>
  <c r="CI1220" i="19"/>
  <c r="CJ1220" i="19"/>
  <c r="CK1220" i="19"/>
  <c r="CL1220" i="19"/>
  <c r="CM1220" i="19"/>
  <c r="CN1220" i="19"/>
  <c r="CO1220" i="19"/>
  <c r="CP1220" i="19"/>
  <c r="CQ1220" i="19"/>
  <c r="G1221" i="19"/>
  <c r="H1221" i="19"/>
  <c r="J1221" i="19"/>
  <c r="K1221" i="19"/>
  <c r="L1221" i="19"/>
  <c r="M1221" i="19"/>
  <c r="N1221" i="19"/>
  <c r="O1221" i="19"/>
  <c r="P1221" i="19"/>
  <c r="Q1221" i="19"/>
  <c r="R1221" i="19"/>
  <c r="T1221" i="19"/>
  <c r="U1221" i="19"/>
  <c r="V1221" i="19"/>
  <c r="W1221" i="19"/>
  <c r="X1221" i="19"/>
  <c r="Y1221" i="19"/>
  <c r="Z1221" i="19"/>
  <c r="AA1221" i="19"/>
  <c r="AB1221" i="19"/>
  <c r="AC1221" i="19"/>
  <c r="AD1221" i="19"/>
  <c r="AE1221" i="19"/>
  <c r="AG1221" i="19"/>
  <c r="AH1221" i="19"/>
  <c r="AI1221" i="19"/>
  <c r="AJ1221" i="19"/>
  <c r="AK1221" i="19"/>
  <c r="AL1221" i="19"/>
  <c r="AM1221" i="19"/>
  <c r="AN1221" i="19"/>
  <c r="AO1221" i="19"/>
  <c r="AP1221" i="19"/>
  <c r="AQ1221" i="19"/>
  <c r="AR1221" i="19"/>
  <c r="AT1221" i="19"/>
  <c r="AU1221" i="19"/>
  <c r="AV1221" i="19"/>
  <c r="AW1221" i="19"/>
  <c r="AX1221" i="19"/>
  <c r="AY1221" i="19"/>
  <c r="AZ1221" i="19"/>
  <c r="BA1221" i="19"/>
  <c r="BB1221" i="19"/>
  <c r="BC1221" i="19"/>
  <c r="BD1221" i="19"/>
  <c r="BE1221" i="19"/>
  <c r="BG1221" i="19"/>
  <c r="BH1221" i="19"/>
  <c r="BI1221" i="19"/>
  <c r="BJ1221" i="19"/>
  <c r="BK1221" i="19"/>
  <c r="BL1221" i="19"/>
  <c r="BM1221" i="19"/>
  <c r="BN1221" i="19"/>
  <c r="BO1221" i="19"/>
  <c r="BP1221" i="19"/>
  <c r="BQ1221" i="19"/>
  <c r="BR1221" i="19"/>
  <c r="BT1221" i="19"/>
  <c r="BU1221" i="19"/>
  <c r="BV1221" i="19"/>
  <c r="BW1221" i="19"/>
  <c r="BX1221" i="19"/>
  <c r="BY1221" i="19"/>
  <c r="BZ1221" i="19"/>
  <c r="CA1221" i="19"/>
  <c r="CB1221" i="19"/>
  <c r="CC1221" i="19"/>
  <c r="CD1221" i="19"/>
  <c r="CE1221" i="19"/>
  <c r="CG1221" i="19"/>
  <c r="CH1221" i="19"/>
  <c r="CI1221" i="19"/>
  <c r="CJ1221" i="19"/>
  <c r="CK1221" i="19"/>
  <c r="CL1221" i="19"/>
  <c r="CM1221" i="19"/>
  <c r="CN1221" i="19"/>
  <c r="CO1221" i="19"/>
  <c r="CP1221" i="19"/>
  <c r="CQ1221" i="19"/>
  <c r="G1222" i="19"/>
  <c r="H1222" i="19"/>
  <c r="J1222" i="19"/>
  <c r="K1222" i="19"/>
  <c r="L1222" i="19"/>
  <c r="M1222" i="19"/>
  <c r="N1222" i="19"/>
  <c r="O1222" i="19"/>
  <c r="P1222" i="19"/>
  <c r="Q1222" i="19"/>
  <c r="R1222" i="19"/>
  <c r="T1222" i="19"/>
  <c r="U1222" i="19"/>
  <c r="V1222" i="19"/>
  <c r="W1222" i="19"/>
  <c r="X1222" i="19"/>
  <c r="Y1222" i="19"/>
  <c r="Z1222" i="19"/>
  <c r="AA1222" i="19"/>
  <c r="AB1222" i="19"/>
  <c r="AC1222" i="19"/>
  <c r="AD1222" i="19"/>
  <c r="AE1222" i="19"/>
  <c r="AG1222" i="19"/>
  <c r="AH1222" i="19"/>
  <c r="AI1222" i="19"/>
  <c r="AJ1222" i="19"/>
  <c r="AK1222" i="19"/>
  <c r="AL1222" i="19"/>
  <c r="AM1222" i="19"/>
  <c r="AN1222" i="19"/>
  <c r="AO1222" i="19"/>
  <c r="AP1222" i="19"/>
  <c r="AQ1222" i="19"/>
  <c r="AR1222" i="19"/>
  <c r="AT1222" i="19"/>
  <c r="AU1222" i="19"/>
  <c r="AV1222" i="19"/>
  <c r="AW1222" i="19"/>
  <c r="AX1222" i="19"/>
  <c r="AY1222" i="19"/>
  <c r="AZ1222" i="19"/>
  <c r="BA1222" i="19"/>
  <c r="BB1222" i="19"/>
  <c r="BC1222" i="19"/>
  <c r="BD1222" i="19"/>
  <c r="BE1222" i="19"/>
  <c r="BG1222" i="19"/>
  <c r="BH1222" i="19"/>
  <c r="BI1222" i="19"/>
  <c r="BJ1222" i="19"/>
  <c r="BK1222" i="19"/>
  <c r="BL1222" i="19"/>
  <c r="BM1222" i="19"/>
  <c r="BN1222" i="19"/>
  <c r="BO1222" i="19"/>
  <c r="BP1222" i="19"/>
  <c r="BQ1222" i="19"/>
  <c r="BR1222" i="19"/>
  <c r="BT1222" i="19"/>
  <c r="BU1222" i="19"/>
  <c r="BV1222" i="19"/>
  <c r="BW1222" i="19"/>
  <c r="BX1222" i="19"/>
  <c r="BY1222" i="19"/>
  <c r="BZ1222" i="19"/>
  <c r="CA1222" i="19"/>
  <c r="CB1222" i="19"/>
  <c r="CC1222" i="19"/>
  <c r="CD1222" i="19"/>
  <c r="CE1222" i="19"/>
  <c r="CG1222" i="19"/>
  <c r="CH1222" i="19"/>
  <c r="CI1222" i="19"/>
  <c r="CJ1222" i="19"/>
  <c r="CK1222" i="19"/>
  <c r="CL1222" i="19"/>
  <c r="CM1222" i="19"/>
  <c r="CN1222" i="19"/>
  <c r="CO1222" i="19"/>
  <c r="CP1222" i="19"/>
  <c r="CQ1222" i="19"/>
  <c r="G1223" i="19"/>
  <c r="H1223" i="19"/>
  <c r="J1223" i="19"/>
  <c r="K1223" i="19"/>
  <c r="L1223" i="19"/>
  <c r="M1223" i="19"/>
  <c r="N1223" i="19"/>
  <c r="O1223" i="19"/>
  <c r="P1223" i="19"/>
  <c r="Q1223" i="19"/>
  <c r="R1223" i="19"/>
  <c r="T1223" i="19"/>
  <c r="U1223" i="19"/>
  <c r="V1223" i="19"/>
  <c r="W1223" i="19"/>
  <c r="X1223" i="19"/>
  <c r="Y1223" i="19"/>
  <c r="Z1223" i="19"/>
  <c r="AA1223" i="19"/>
  <c r="AB1223" i="19"/>
  <c r="AC1223" i="19"/>
  <c r="AD1223" i="19"/>
  <c r="AE1223" i="19"/>
  <c r="AG1223" i="19"/>
  <c r="AH1223" i="19"/>
  <c r="AI1223" i="19"/>
  <c r="AJ1223" i="19"/>
  <c r="AK1223" i="19"/>
  <c r="AL1223" i="19"/>
  <c r="AM1223" i="19"/>
  <c r="AN1223" i="19"/>
  <c r="AO1223" i="19"/>
  <c r="AP1223" i="19"/>
  <c r="AQ1223" i="19"/>
  <c r="AR1223" i="19"/>
  <c r="AT1223" i="19"/>
  <c r="AU1223" i="19"/>
  <c r="AV1223" i="19"/>
  <c r="AW1223" i="19"/>
  <c r="AX1223" i="19"/>
  <c r="AY1223" i="19"/>
  <c r="AZ1223" i="19"/>
  <c r="BA1223" i="19"/>
  <c r="BB1223" i="19"/>
  <c r="BC1223" i="19"/>
  <c r="BD1223" i="19"/>
  <c r="BE1223" i="19"/>
  <c r="BG1223" i="19"/>
  <c r="BH1223" i="19"/>
  <c r="BI1223" i="19"/>
  <c r="BJ1223" i="19"/>
  <c r="BK1223" i="19"/>
  <c r="BL1223" i="19"/>
  <c r="BM1223" i="19"/>
  <c r="BN1223" i="19"/>
  <c r="BO1223" i="19"/>
  <c r="BP1223" i="19"/>
  <c r="BQ1223" i="19"/>
  <c r="BR1223" i="19"/>
  <c r="BT1223" i="19"/>
  <c r="BU1223" i="19"/>
  <c r="BV1223" i="19"/>
  <c r="BW1223" i="19"/>
  <c r="BX1223" i="19"/>
  <c r="BY1223" i="19"/>
  <c r="BZ1223" i="19"/>
  <c r="CA1223" i="19"/>
  <c r="CB1223" i="19"/>
  <c r="CC1223" i="19"/>
  <c r="CD1223" i="19"/>
  <c r="CE1223" i="19"/>
  <c r="CG1223" i="19"/>
  <c r="CH1223" i="19"/>
  <c r="CI1223" i="19"/>
  <c r="CJ1223" i="19"/>
  <c r="CK1223" i="19"/>
  <c r="CL1223" i="19"/>
  <c r="CM1223" i="19"/>
  <c r="CN1223" i="19"/>
  <c r="CO1223" i="19"/>
  <c r="CP1223" i="19"/>
  <c r="CQ1223" i="19"/>
  <c r="G1224" i="19"/>
  <c r="H1224" i="19"/>
  <c r="J1224" i="19"/>
  <c r="K1224" i="19"/>
  <c r="L1224" i="19"/>
  <c r="M1224" i="19"/>
  <c r="N1224" i="19"/>
  <c r="O1224" i="19"/>
  <c r="P1224" i="19"/>
  <c r="Q1224" i="19"/>
  <c r="R1224" i="19"/>
  <c r="T1224" i="19"/>
  <c r="U1224" i="19"/>
  <c r="V1224" i="19"/>
  <c r="W1224" i="19"/>
  <c r="X1224" i="19"/>
  <c r="Y1224" i="19"/>
  <c r="Z1224" i="19"/>
  <c r="AA1224" i="19"/>
  <c r="AB1224" i="19"/>
  <c r="AC1224" i="19"/>
  <c r="AD1224" i="19"/>
  <c r="AE1224" i="19"/>
  <c r="AG1224" i="19"/>
  <c r="AH1224" i="19"/>
  <c r="AI1224" i="19"/>
  <c r="AJ1224" i="19"/>
  <c r="AK1224" i="19"/>
  <c r="AL1224" i="19"/>
  <c r="AM1224" i="19"/>
  <c r="AN1224" i="19"/>
  <c r="AO1224" i="19"/>
  <c r="AP1224" i="19"/>
  <c r="AQ1224" i="19"/>
  <c r="AR1224" i="19"/>
  <c r="AT1224" i="19"/>
  <c r="AU1224" i="19"/>
  <c r="AV1224" i="19"/>
  <c r="AW1224" i="19"/>
  <c r="AX1224" i="19"/>
  <c r="AY1224" i="19"/>
  <c r="AZ1224" i="19"/>
  <c r="BA1224" i="19"/>
  <c r="BB1224" i="19"/>
  <c r="BC1224" i="19"/>
  <c r="BD1224" i="19"/>
  <c r="BE1224" i="19"/>
  <c r="BG1224" i="19"/>
  <c r="BH1224" i="19"/>
  <c r="BI1224" i="19"/>
  <c r="BJ1224" i="19"/>
  <c r="BK1224" i="19"/>
  <c r="BL1224" i="19"/>
  <c r="BM1224" i="19"/>
  <c r="BN1224" i="19"/>
  <c r="BO1224" i="19"/>
  <c r="BP1224" i="19"/>
  <c r="BQ1224" i="19"/>
  <c r="BR1224" i="19"/>
  <c r="BT1224" i="19"/>
  <c r="BU1224" i="19"/>
  <c r="BV1224" i="19"/>
  <c r="BW1224" i="19"/>
  <c r="BX1224" i="19"/>
  <c r="BY1224" i="19"/>
  <c r="BZ1224" i="19"/>
  <c r="CA1224" i="19"/>
  <c r="CB1224" i="19"/>
  <c r="CC1224" i="19"/>
  <c r="CD1224" i="19"/>
  <c r="CE1224" i="19"/>
  <c r="CG1224" i="19"/>
  <c r="CH1224" i="19"/>
  <c r="CI1224" i="19"/>
  <c r="CJ1224" i="19"/>
  <c r="CK1224" i="19"/>
  <c r="CL1224" i="19"/>
  <c r="CM1224" i="19"/>
  <c r="CN1224" i="19"/>
  <c r="CO1224" i="19"/>
  <c r="CP1224" i="19"/>
  <c r="CQ1224" i="19"/>
  <c r="G1225" i="19"/>
  <c r="H1225" i="19"/>
  <c r="J1225" i="19"/>
  <c r="K1225" i="19"/>
  <c r="L1225" i="19"/>
  <c r="M1225" i="19"/>
  <c r="N1225" i="19"/>
  <c r="O1225" i="19"/>
  <c r="P1225" i="19"/>
  <c r="Q1225" i="19"/>
  <c r="R1225" i="19"/>
  <c r="T1225" i="19"/>
  <c r="U1225" i="19"/>
  <c r="V1225" i="19"/>
  <c r="W1225" i="19"/>
  <c r="X1225" i="19"/>
  <c r="Y1225" i="19"/>
  <c r="Z1225" i="19"/>
  <c r="AA1225" i="19"/>
  <c r="AB1225" i="19"/>
  <c r="AC1225" i="19"/>
  <c r="AD1225" i="19"/>
  <c r="AE1225" i="19"/>
  <c r="AG1225" i="19"/>
  <c r="AH1225" i="19"/>
  <c r="AI1225" i="19"/>
  <c r="AJ1225" i="19"/>
  <c r="AK1225" i="19"/>
  <c r="AL1225" i="19"/>
  <c r="AM1225" i="19"/>
  <c r="AN1225" i="19"/>
  <c r="AO1225" i="19"/>
  <c r="AP1225" i="19"/>
  <c r="AQ1225" i="19"/>
  <c r="AR1225" i="19"/>
  <c r="AT1225" i="19"/>
  <c r="AU1225" i="19"/>
  <c r="AV1225" i="19"/>
  <c r="AW1225" i="19"/>
  <c r="AX1225" i="19"/>
  <c r="AY1225" i="19"/>
  <c r="AZ1225" i="19"/>
  <c r="BA1225" i="19"/>
  <c r="BB1225" i="19"/>
  <c r="BC1225" i="19"/>
  <c r="BD1225" i="19"/>
  <c r="BE1225" i="19"/>
  <c r="BG1225" i="19"/>
  <c r="BH1225" i="19"/>
  <c r="BI1225" i="19"/>
  <c r="BJ1225" i="19"/>
  <c r="BK1225" i="19"/>
  <c r="BL1225" i="19"/>
  <c r="BM1225" i="19"/>
  <c r="BN1225" i="19"/>
  <c r="BO1225" i="19"/>
  <c r="BP1225" i="19"/>
  <c r="BQ1225" i="19"/>
  <c r="BR1225" i="19"/>
  <c r="BT1225" i="19"/>
  <c r="BU1225" i="19"/>
  <c r="BV1225" i="19"/>
  <c r="BW1225" i="19"/>
  <c r="BX1225" i="19"/>
  <c r="BY1225" i="19"/>
  <c r="BZ1225" i="19"/>
  <c r="CA1225" i="19"/>
  <c r="CB1225" i="19"/>
  <c r="CC1225" i="19"/>
  <c r="CD1225" i="19"/>
  <c r="CE1225" i="19"/>
  <c r="CG1225" i="19"/>
  <c r="CH1225" i="19"/>
  <c r="CI1225" i="19"/>
  <c r="CJ1225" i="19"/>
  <c r="CK1225" i="19"/>
  <c r="CL1225" i="19"/>
  <c r="CM1225" i="19"/>
  <c r="CN1225" i="19"/>
  <c r="CO1225" i="19"/>
  <c r="CP1225" i="19"/>
  <c r="CQ1225" i="19"/>
  <c r="G1226" i="19"/>
  <c r="H1226" i="19"/>
  <c r="J1226" i="19"/>
  <c r="K1226" i="19"/>
  <c r="L1226" i="19"/>
  <c r="M1226" i="19"/>
  <c r="N1226" i="19"/>
  <c r="O1226" i="19"/>
  <c r="P1226" i="19"/>
  <c r="Q1226" i="19"/>
  <c r="R1226" i="19"/>
  <c r="T1226" i="19"/>
  <c r="U1226" i="19"/>
  <c r="V1226" i="19"/>
  <c r="W1226" i="19"/>
  <c r="X1226" i="19"/>
  <c r="Y1226" i="19"/>
  <c r="Z1226" i="19"/>
  <c r="AA1226" i="19"/>
  <c r="AB1226" i="19"/>
  <c r="AC1226" i="19"/>
  <c r="AD1226" i="19"/>
  <c r="AE1226" i="19"/>
  <c r="AG1226" i="19"/>
  <c r="AH1226" i="19"/>
  <c r="AI1226" i="19"/>
  <c r="AJ1226" i="19"/>
  <c r="AK1226" i="19"/>
  <c r="AL1226" i="19"/>
  <c r="AM1226" i="19"/>
  <c r="AN1226" i="19"/>
  <c r="AO1226" i="19"/>
  <c r="AP1226" i="19"/>
  <c r="AQ1226" i="19"/>
  <c r="AR1226" i="19"/>
  <c r="AT1226" i="19"/>
  <c r="AU1226" i="19"/>
  <c r="AV1226" i="19"/>
  <c r="AW1226" i="19"/>
  <c r="AX1226" i="19"/>
  <c r="AY1226" i="19"/>
  <c r="AZ1226" i="19"/>
  <c r="BA1226" i="19"/>
  <c r="BB1226" i="19"/>
  <c r="BC1226" i="19"/>
  <c r="BD1226" i="19"/>
  <c r="BE1226" i="19"/>
  <c r="BG1226" i="19"/>
  <c r="BH1226" i="19"/>
  <c r="BI1226" i="19"/>
  <c r="BJ1226" i="19"/>
  <c r="BK1226" i="19"/>
  <c r="BL1226" i="19"/>
  <c r="BM1226" i="19"/>
  <c r="BN1226" i="19"/>
  <c r="BO1226" i="19"/>
  <c r="BP1226" i="19"/>
  <c r="BQ1226" i="19"/>
  <c r="BR1226" i="19"/>
  <c r="BT1226" i="19"/>
  <c r="BU1226" i="19"/>
  <c r="BV1226" i="19"/>
  <c r="BW1226" i="19"/>
  <c r="BX1226" i="19"/>
  <c r="BY1226" i="19"/>
  <c r="BZ1226" i="19"/>
  <c r="CA1226" i="19"/>
  <c r="CB1226" i="19"/>
  <c r="CC1226" i="19"/>
  <c r="CD1226" i="19"/>
  <c r="CE1226" i="19"/>
  <c r="CG1226" i="19"/>
  <c r="CH1226" i="19"/>
  <c r="CI1226" i="19"/>
  <c r="CJ1226" i="19"/>
  <c r="CK1226" i="19"/>
  <c r="CL1226" i="19"/>
  <c r="CM1226" i="19"/>
  <c r="CN1226" i="19"/>
  <c r="CO1226" i="19"/>
  <c r="CP1226" i="19"/>
  <c r="CQ1226" i="19"/>
  <c r="G1227" i="19"/>
  <c r="H1227" i="19"/>
  <c r="J1227" i="19"/>
  <c r="K1227" i="19"/>
  <c r="L1227" i="19"/>
  <c r="M1227" i="19"/>
  <c r="N1227" i="19"/>
  <c r="O1227" i="19"/>
  <c r="P1227" i="19"/>
  <c r="Q1227" i="19"/>
  <c r="R1227" i="19"/>
  <c r="T1227" i="19"/>
  <c r="U1227" i="19"/>
  <c r="V1227" i="19"/>
  <c r="W1227" i="19"/>
  <c r="X1227" i="19"/>
  <c r="Y1227" i="19"/>
  <c r="Z1227" i="19"/>
  <c r="AA1227" i="19"/>
  <c r="AB1227" i="19"/>
  <c r="AC1227" i="19"/>
  <c r="AD1227" i="19"/>
  <c r="AE1227" i="19"/>
  <c r="AG1227" i="19"/>
  <c r="AH1227" i="19"/>
  <c r="AI1227" i="19"/>
  <c r="AJ1227" i="19"/>
  <c r="AK1227" i="19"/>
  <c r="AL1227" i="19"/>
  <c r="AM1227" i="19"/>
  <c r="AN1227" i="19"/>
  <c r="AO1227" i="19"/>
  <c r="AP1227" i="19"/>
  <c r="AQ1227" i="19"/>
  <c r="AR1227" i="19"/>
  <c r="AT1227" i="19"/>
  <c r="AU1227" i="19"/>
  <c r="AV1227" i="19"/>
  <c r="AW1227" i="19"/>
  <c r="AX1227" i="19"/>
  <c r="AY1227" i="19"/>
  <c r="AZ1227" i="19"/>
  <c r="BA1227" i="19"/>
  <c r="BB1227" i="19"/>
  <c r="BC1227" i="19"/>
  <c r="BD1227" i="19"/>
  <c r="BE1227" i="19"/>
  <c r="BG1227" i="19"/>
  <c r="BH1227" i="19"/>
  <c r="BI1227" i="19"/>
  <c r="BJ1227" i="19"/>
  <c r="BK1227" i="19"/>
  <c r="BL1227" i="19"/>
  <c r="BM1227" i="19"/>
  <c r="BN1227" i="19"/>
  <c r="BO1227" i="19"/>
  <c r="BP1227" i="19"/>
  <c r="BQ1227" i="19"/>
  <c r="BR1227" i="19"/>
  <c r="BT1227" i="19"/>
  <c r="BU1227" i="19"/>
  <c r="BV1227" i="19"/>
  <c r="BW1227" i="19"/>
  <c r="BX1227" i="19"/>
  <c r="BY1227" i="19"/>
  <c r="BZ1227" i="19"/>
  <c r="CA1227" i="19"/>
  <c r="CB1227" i="19"/>
  <c r="CC1227" i="19"/>
  <c r="CD1227" i="19"/>
  <c r="CE1227" i="19"/>
  <c r="CG1227" i="19"/>
  <c r="CH1227" i="19"/>
  <c r="CI1227" i="19"/>
  <c r="CJ1227" i="19"/>
  <c r="CK1227" i="19"/>
  <c r="CL1227" i="19"/>
  <c r="CM1227" i="19"/>
  <c r="CN1227" i="19"/>
  <c r="CO1227" i="19"/>
  <c r="CP1227" i="19"/>
  <c r="CQ1227" i="19"/>
  <c r="G1228" i="19"/>
  <c r="H1228" i="19"/>
  <c r="J1228" i="19"/>
  <c r="K1228" i="19"/>
  <c r="L1228" i="19"/>
  <c r="M1228" i="19"/>
  <c r="N1228" i="19"/>
  <c r="O1228" i="19"/>
  <c r="P1228" i="19"/>
  <c r="Q1228" i="19"/>
  <c r="R1228" i="19"/>
  <c r="T1228" i="19"/>
  <c r="U1228" i="19"/>
  <c r="V1228" i="19"/>
  <c r="W1228" i="19"/>
  <c r="X1228" i="19"/>
  <c r="Y1228" i="19"/>
  <c r="Z1228" i="19"/>
  <c r="AA1228" i="19"/>
  <c r="AB1228" i="19"/>
  <c r="AC1228" i="19"/>
  <c r="AD1228" i="19"/>
  <c r="AE1228" i="19"/>
  <c r="AG1228" i="19"/>
  <c r="AH1228" i="19"/>
  <c r="AI1228" i="19"/>
  <c r="AJ1228" i="19"/>
  <c r="AK1228" i="19"/>
  <c r="AL1228" i="19"/>
  <c r="AM1228" i="19"/>
  <c r="AN1228" i="19"/>
  <c r="AO1228" i="19"/>
  <c r="AP1228" i="19"/>
  <c r="AQ1228" i="19"/>
  <c r="AR1228" i="19"/>
  <c r="AT1228" i="19"/>
  <c r="AU1228" i="19"/>
  <c r="AV1228" i="19"/>
  <c r="AW1228" i="19"/>
  <c r="AX1228" i="19"/>
  <c r="AY1228" i="19"/>
  <c r="AZ1228" i="19"/>
  <c r="BA1228" i="19"/>
  <c r="BB1228" i="19"/>
  <c r="BC1228" i="19"/>
  <c r="BD1228" i="19"/>
  <c r="BE1228" i="19"/>
  <c r="BG1228" i="19"/>
  <c r="BH1228" i="19"/>
  <c r="BI1228" i="19"/>
  <c r="BJ1228" i="19"/>
  <c r="BK1228" i="19"/>
  <c r="BL1228" i="19"/>
  <c r="BM1228" i="19"/>
  <c r="BN1228" i="19"/>
  <c r="BO1228" i="19"/>
  <c r="BP1228" i="19"/>
  <c r="BQ1228" i="19"/>
  <c r="BR1228" i="19"/>
  <c r="BT1228" i="19"/>
  <c r="BU1228" i="19"/>
  <c r="BV1228" i="19"/>
  <c r="BW1228" i="19"/>
  <c r="BX1228" i="19"/>
  <c r="BY1228" i="19"/>
  <c r="BZ1228" i="19"/>
  <c r="CA1228" i="19"/>
  <c r="CB1228" i="19"/>
  <c r="CC1228" i="19"/>
  <c r="CD1228" i="19"/>
  <c r="CE1228" i="19"/>
  <c r="CG1228" i="19"/>
  <c r="CH1228" i="19"/>
  <c r="CI1228" i="19"/>
  <c r="CJ1228" i="19"/>
  <c r="CK1228" i="19"/>
  <c r="CL1228" i="19"/>
  <c r="CM1228" i="19"/>
  <c r="CN1228" i="19"/>
  <c r="CO1228" i="19"/>
  <c r="CP1228" i="19"/>
  <c r="CQ1228" i="19"/>
  <c r="G1229" i="19"/>
  <c r="H1229" i="19"/>
  <c r="J1229" i="19"/>
  <c r="K1229" i="19"/>
  <c r="L1229" i="19"/>
  <c r="M1229" i="19"/>
  <c r="N1229" i="19"/>
  <c r="O1229" i="19"/>
  <c r="P1229" i="19"/>
  <c r="Q1229" i="19"/>
  <c r="R1229" i="19"/>
  <c r="T1229" i="19"/>
  <c r="U1229" i="19"/>
  <c r="V1229" i="19"/>
  <c r="W1229" i="19"/>
  <c r="X1229" i="19"/>
  <c r="Y1229" i="19"/>
  <c r="Z1229" i="19"/>
  <c r="AA1229" i="19"/>
  <c r="AB1229" i="19"/>
  <c r="AC1229" i="19"/>
  <c r="AD1229" i="19"/>
  <c r="AE1229" i="19"/>
  <c r="AG1229" i="19"/>
  <c r="AH1229" i="19"/>
  <c r="AI1229" i="19"/>
  <c r="AJ1229" i="19"/>
  <c r="AK1229" i="19"/>
  <c r="AL1229" i="19"/>
  <c r="AM1229" i="19"/>
  <c r="AN1229" i="19"/>
  <c r="AO1229" i="19"/>
  <c r="AP1229" i="19"/>
  <c r="AQ1229" i="19"/>
  <c r="AR1229" i="19"/>
  <c r="AT1229" i="19"/>
  <c r="AU1229" i="19"/>
  <c r="AV1229" i="19"/>
  <c r="AW1229" i="19"/>
  <c r="AX1229" i="19"/>
  <c r="AY1229" i="19"/>
  <c r="AZ1229" i="19"/>
  <c r="BA1229" i="19"/>
  <c r="BB1229" i="19"/>
  <c r="BC1229" i="19"/>
  <c r="BD1229" i="19"/>
  <c r="BE1229" i="19"/>
  <c r="BG1229" i="19"/>
  <c r="BH1229" i="19"/>
  <c r="BI1229" i="19"/>
  <c r="BJ1229" i="19"/>
  <c r="BK1229" i="19"/>
  <c r="BL1229" i="19"/>
  <c r="BM1229" i="19"/>
  <c r="BN1229" i="19"/>
  <c r="BO1229" i="19"/>
  <c r="BP1229" i="19"/>
  <c r="BQ1229" i="19"/>
  <c r="BR1229" i="19"/>
  <c r="BT1229" i="19"/>
  <c r="BU1229" i="19"/>
  <c r="BV1229" i="19"/>
  <c r="BW1229" i="19"/>
  <c r="BX1229" i="19"/>
  <c r="BY1229" i="19"/>
  <c r="BZ1229" i="19"/>
  <c r="CA1229" i="19"/>
  <c r="CB1229" i="19"/>
  <c r="CC1229" i="19"/>
  <c r="CD1229" i="19"/>
  <c r="CE1229" i="19"/>
  <c r="CG1229" i="19"/>
  <c r="CH1229" i="19"/>
  <c r="CI1229" i="19"/>
  <c r="CJ1229" i="19"/>
  <c r="CK1229" i="19"/>
  <c r="CL1229" i="19"/>
  <c r="CM1229" i="19"/>
  <c r="CN1229" i="19"/>
  <c r="CO1229" i="19"/>
  <c r="CP1229" i="19"/>
  <c r="CQ1229" i="19"/>
  <c r="G1230" i="19"/>
  <c r="H1230" i="19"/>
  <c r="J1230" i="19"/>
  <c r="K1230" i="19"/>
  <c r="L1230" i="19"/>
  <c r="M1230" i="19"/>
  <c r="N1230" i="19"/>
  <c r="O1230" i="19"/>
  <c r="P1230" i="19"/>
  <c r="Q1230" i="19"/>
  <c r="R1230" i="19"/>
  <c r="T1230" i="19"/>
  <c r="U1230" i="19"/>
  <c r="V1230" i="19"/>
  <c r="W1230" i="19"/>
  <c r="X1230" i="19"/>
  <c r="Y1230" i="19"/>
  <c r="Z1230" i="19"/>
  <c r="AA1230" i="19"/>
  <c r="AB1230" i="19"/>
  <c r="AC1230" i="19"/>
  <c r="AD1230" i="19"/>
  <c r="AE1230" i="19"/>
  <c r="AG1230" i="19"/>
  <c r="AH1230" i="19"/>
  <c r="AI1230" i="19"/>
  <c r="AJ1230" i="19"/>
  <c r="AK1230" i="19"/>
  <c r="AL1230" i="19"/>
  <c r="AM1230" i="19"/>
  <c r="AN1230" i="19"/>
  <c r="AO1230" i="19"/>
  <c r="AP1230" i="19"/>
  <c r="AQ1230" i="19"/>
  <c r="AR1230" i="19"/>
  <c r="AT1230" i="19"/>
  <c r="AU1230" i="19"/>
  <c r="AV1230" i="19"/>
  <c r="AW1230" i="19"/>
  <c r="AX1230" i="19"/>
  <c r="AY1230" i="19"/>
  <c r="AZ1230" i="19"/>
  <c r="BA1230" i="19"/>
  <c r="BB1230" i="19"/>
  <c r="BC1230" i="19"/>
  <c r="BD1230" i="19"/>
  <c r="BE1230" i="19"/>
  <c r="BG1230" i="19"/>
  <c r="BH1230" i="19"/>
  <c r="BI1230" i="19"/>
  <c r="BJ1230" i="19"/>
  <c r="BK1230" i="19"/>
  <c r="BL1230" i="19"/>
  <c r="BM1230" i="19"/>
  <c r="BN1230" i="19"/>
  <c r="BO1230" i="19"/>
  <c r="BP1230" i="19"/>
  <c r="BQ1230" i="19"/>
  <c r="BR1230" i="19"/>
  <c r="BT1230" i="19"/>
  <c r="BU1230" i="19"/>
  <c r="BV1230" i="19"/>
  <c r="BW1230" i="19"/>
  <c r="BX1230" i="19"/>
  <c r="BY1230" i="19"/>
  <c r="BZ1230" i="19"/>
  <c r="CA1230" i="19"/>
  <c r="CB1230" i="19"/>
  <c r="CC1230" i="19"/>
  <c r="CD1230" i="19"/>
  <c r="CE1230" i="19"/>
  <c r="CG1230" i="19"/>
  <c r="CH1230" i="19"/>
  <c r="CI1230" i="19"/>
  <c r="CJ1230" i="19"/>
  <c r="CK1230" i="19"/>
  <c r="CL1230" i="19"/>
  <c r="CM1230" i="19"/>
  <c r="CN1230" i="19"/>
  <c r="CO1230" i="19"/>
  <c r="CP1230" i="19"/>
  <c r="CQ1230" i="19"/>
  <c r="G1231" i="19"/>
  <c r="H1231" i="19"/>
  <c r="J1231" i="19"/>
  <c r="K1231" i="19"/>
  <c r="L1231" i="19"/>
  <c r="M1231" i="19"/>
  <c r="N1231" i="19"/>
  <c r="O1231" i="19"/>
  <c r="P1231" i="19"/>
  <c r="Q1231" i="19"/>
  <c r="R1231" i="19"/>
  <c r="T1231" i="19"/>
  <c r="U1231" i="19"/>
  <c r="V1231" i="19"/>
  <c r="W1231" i="19"/>
  <c r="X1231" i="19"/>
  <c r="Y1231" i="19"/>
  <c r="Z1231" i="19"/>
  <c r="AA1231" i="19"/>
  <c r="AB1231" i="19"/>
  <c r="AC1231" i="19"/>
  <c r="AD1231" i="19"/>
  <c r="AE1231" i="19"/>
  <c r="AG1231" i="19"/>
  <c r="AH1231" i="19"/>
  <c r="AI1231" i="19"/>
  <c r="AJ1231" i="19"/>
  <c r="AK1231" i="19"/>
  <c r="AL1231" i="19"/>
  <c r="AM1231" i="19"/>
  <c r="AN1231" i="19"/>
  <c r="AO1231" i="19"/>
  <c r="AP1231" i="19"/>
  <c r="AQ1231" i="19"/>
  <c r="AR1231" i="19"/>
  <c r="AT1231" i="19"/>
  <c r="AU1231" i="19"/>
  <c r="AV1231" i="19"/>
  <c r="AW1231" i="19"/>
  <c r="AX1231" i="19"/>
  <c r="AY1231" i="19"/>
  <c r="AZ1231" i="19"/>
  <c r="BA1231" i="19"/>
  <c r="BB1231" i="19"/>
  <c r="BC1231" i="19"/>
  <c r="BD1231" i="19"/>
  <c r="BE1231" i="19"/>
  <c r="BG1231" i="19"/>
  <c r="BH1231" i="19"/>
  <c r="BI1231" i="19"/>
  <c r="BJ1231" i="19"/>
  <c r="BK1231" i="19"/>
  <c r="BL1231" i="19"/>
  <c r="BM1231" i="19"/>
  <c r="BN1231" i="19"/>
  <c r="BO1231" i="19"/>
  <c r="BP1231" i="19"/>
  <c r="BQ1231" i="19"/>
  <c r="BR1231" i="19"/>
  <c r="BT1231" i="19"/>
  <c r="BU1231" i="19"/>
  <c r="BV1231" i="19"/>
  <c r="BW1231" i="19"/>
  <c r="BX1231" i="19"/>
  <c r="BY1231" i="19"/>
  <c r="BZ1231" i="19"/>
  <c r="CA1231" i="19"/>
  <c r="CB1231" i="19"/>
  <c r="CC1231" i="19"/>
  <c r="CD1231" i="19"/>
  <c r="CE1231" i="19"/>
  <c r="CG1231" i="19"/>
  <c r="CH1231" i="19"/>
  <c r="CI1231" i="19"/>
  <c r="CJ1231" i="19"/>
  <c r="CK1231" i="19"/>
  <c r="CL1231" i="19"/>
  <c r="CM1231" i="19"/>
  <c r="CN1231" i="19"/>
  <c r="CO1231" i="19"/>
  <c r="CP1231" i="19"/>
  <c r="CQ1231" i="19"/>
  <c r="G1232" i="19"/>
  <c r="H1232" i="19"/>
  <c r="J1232" i="19"/>
  <c r="K1232" i="19"/>
  <c r="L1232" i="19"/>
  <c r="M1232" i="19"/>
  <c r="N1232" i="19"/>
  <c r="O1232" i="19"/>
  <c r="P1232" i="19"/>
  <c r="Q1232" i="19"/>
  <c r="R1232" i="19"/>
  <c r="T1232" i="19"/>
  <c r="U1232" i="19"/>
  <c r="V1232" i="19"/>
  <c r="W1232" i="19"/>
  <c r="X1232" i="19"/>
  <c r="Y1232" i="19"/>
  <c r="Z1232" i="19"/>
  <c r="AA1232" i="19"/>
  <c r="AB1232" i="19"/>
  <c r="AC1232" i="19"/>
  <c r="AD1232" i="19"/>
  <c r="AE1232" i="19"/>
  <c r="AG1232" i="19"/>
  <c r="AH1232" i="19"/>
  <c r="AI1232" i="19"/>
  <c r="AJ1232" i="19"/>
  <c r="AK1232" i="19"/>
  <c r="AL1232" i="19"/>
  <c r="AM1232" i="19"/>
  <c r="AN1232" i="19"/>
  <c r="AO1232" i="19"/>
  <c r="AP1232" i="19"/>
  <c r="AQ1232" i="19"/>
  <c r="AR1232" i="19"/>
  <c r="AT1232" i="19"/>
  <c r="AU1232" i="19"/>
  <c r="AV1232" i="19"/>
  <c r="AW1232" i="19"/>
  <c r="AX1232" i="19"/>
  <c r="AY1232" i="19"/>
  <c r="AZ1232" i="19"/>
  <c r="BA1232" i="19"/>
  <c r="BB1232" i="19"/>
  <c r="BC1232" i="19"/>
  <c r="BD1232" i="19"/>
  <c r="BE1232" i="19"/>
  <c r="BG1232" i="19"/>
  <c r="BH1232" i="19"/>
  <c r="BI1232" i="19"/>
  <c r="BJ1232" i="19"/>
  <c r="BK1232" i="19"/>
  <c r="BL1232" i="19"/>
  <c r="BM1232" i="19"/>
  <c r="BN1232" i="19"/>
  <c r="BO1232" i="19"/>
  <c r="BP1232" i="19"/>
  <c r="BQ1232" i="19"/>
  <c r="BR1232" i="19"/>
  <c r="BT1232" i="19"/>
  <c r="BU1232" i="19"/>
  <c r="BV1232" i="19"/>
  <c r="BW1232" i="19"/>
  <c r="BX1232" i="19"/>
  <c r="BY1232" i="19"/>
  <c r="BZ1232" i="19"/>
  <c r="CA1232" i="19"/>
  <c r="CB1232" i="19"/>
  <c r="CC1232" i="19"/>
  <c r="CD1232" i="19"/>
  <c r="CE1232" i="19"/>
  <c r="CG1232" i="19"/>
  <c r="CH1232" i="19"/>
  <c r="CI1232" i="19"/>
  <c r="CJ1232" i="19"/>
  <c r="CK1232" i="19"/>
  <c r="CL1232" i="19"/>
  <c r="CM1232" i="19"/>
  <c r="CN1232" i="19"/>
  <c r="CO1232" i="19"/>
  <c r="CP1232" i="19"/>
  <c r="CQ1232" i="19"/>
  <c r="G1233" i="19"/>
  <c r="H1233" i="19"/>
  <c r="J1233" i="19"/>
  <c r="K1233" i="19"/>
  <c r="L1233" i="19"/>
  <c r="M1233" i="19"/>
  <c r="N1233" i="19"/>
  <c r="O1233" i="19"/>
  <c r="P1233" i="19"/>
  <c r="Q1233" i="19"/>
  <c r="R1233" i="19"/>
  <c r="T1233" i="19"/>
  <c r="U1233" i="19"/>
  <c r="V1233" i="19"/>
  <c r="W1233" i="19"/>
  <c r="X1233" i="19"/>
  <c r="Y1233" i="19"/>
  <c r="Z1233" i="19"/>
  <c r="AA1233" i="19"/>
  <c r="AB1233" i="19"/>
  <c r="AC1233" i="19"/>
  <c r="AD1233" i="19"/>
  <c r="AE1233" i="19"/>
  <c r="AG1233" i="19"/>
  <c r="AH1233" i="19"/>
  <c r="AI1233" i="19"/>
  <c r="AJ1233" i="19"/>
  <c r="AK1233" i="19"/>
  <c r="AL1233" i="19"/>
  <c r="AM1233" i="19"/>
  <c r="AN1233" i="19"/>
  <c r="AO1233" i="19"/>
  <c r="AP1233" i="19"/>
  <c r="AQ1233" i="19"/>
  <c r="AR1233" i="19"/>
  <c r="AT1233" i="19"/>
  <c r="AU1233" i="19"/>
  <c r="AV1233" i="19"/>
  <c r="AW1233" i="19"/>
  <c r="AX1233" i="19"/>
  <c r="AY1233" i="19"/>
  <c r="AZ1233" i="19"/>
  <c r="BA1233" i="19"/>
  <c r="BB1233" i="19"/>
  <c r="BC1233" i="19"/>
  <c r="BD1233" i="19"/>
  <c r="BE1233" i="19"/>
  <c r="BG1233" i="19"/>
  <c r="BH1233" i="19"/>
  <c r="BI1233" i="19"/>
  <c r="BJ1233" i="19"/>
  <c r="BK1233" i="19"/>
  <c r="BL1233" i="19"/>
  <c r="BM1233" i="19"/>
  <c r="BN1233" i="19"/>
  <c r="BO1233" i="19"/>
  <c r="BP1233" i="19"/>
  <c r="BQ1233" i="19"/>
  <c r="BR1233" i="19"/>
  <c r="BT1233" i="19"/>
  <c r="BU1233" i="19"/>
  <c r="BV1233" i="19"/>
  <c r="BW1233" i="19"/>
  <c r="BX1233" i="19"/>
  <c r="BY1233" i="19"/>
  <c r="BZ1233" i="19"/>
  <c r="CA1233" i="19"/>
  <c r="CB1233" i="19"/>
  <c r="CC1233" i="19"/>
  <c r="CD1233" i="19"/>
  <c r="CE1233" i="19"/>
  <c r="CG1233" i="19"/>
  <c r="CH1233" i="19"/>
  <c r="CI1233" i="19"/>
  <c r="CJ1233" i="19"/>
  <c r="CK1233" i="19"/>
  <c r="CL1233" i="19"/>
  <c r="CM1233" i="19"/>
  <c r="CN1233" i="19"/>
  <c r="CO1233" i="19"/>
  <c r="CP1233" i="19"/>
  <c r="CQ1233" i="19"/>
  <c r="G1234" i="19"/>
  <c r="H1234" i="19"/>
  <c r="J1234" i="19"/>
  <c r="K1234" i="19"/>
  <c r="L1234" i="19"/>
  <c r="M1234" i="19"/>
  <c r="N1234" i="19"/>
  <c r="O1234" i="19"/>
  <c r="P1234" i="19"/>
  <c r="Q1234" i="19"/>
  <c r="R1234" i="19"/>
  <c r="T1234" i="19"/>
  <c r="U1234" i="19"/>
  <c r="V1234" i="19"/>
  <c r="W1234" i="19"/>
  <c r="X1234" i="19"/>
  <c r="Y1234" i="19"/>
  <c r="Z1234" i="19"/>
  <c r="AA1234" i="19"/>
  <c r="AB1234" i="19"/>
  <c r="AC1234" i="19"/>
  <c r="AD1234" i="19"/>
  <c r="AE1234" i="19"/>
  <c r="AG1234" i="19"/>
  <c r="AH1234" i="19"/>
  <c r="AI1234" i="19"/>
  <c r="AJ1234" i="19"/>
  <c r="AK1234" i="19"/>
  <c r="AL1234" i="19"/>
  <c r="AM1234" i="19"/>
  <c r="AN1234" i="19"/>
  <c r="AO1234" i="19"/>
  <c r="AP1234" i="19"/>
  <c r="AQ1234" i="19"/>
  <c r="AR1234" i="19"/>
  <c r="AT1234" i="19"/>
  <c r="AU1234" i="19"/>
  <c r="AV1234" i="19"/>
  <c r="AW1234" i="19"/>
  <c r="AX1234" i="19"/>
  <c r="AY1234" i="19"/>
  <c r="AZ1234" i="19"/>
  <c r="BA1234" i="19"/>
  <c r="BB1234" i="19"/>
  <c r="BC1234" i="19"/>
  <c r="BD1234" i="19"/>
  <c r="BE1234" i="19"/>
  <c r="BG1234" i="19"/>
  <c r="BH1234" i="19"/>
  <c r="BI1234" i="19"/>
  <c r="BJ1234" i="19"/>
  <c r="BK1234" i="19"/>
  <c r="BL1234" i="19"/>
  <c r="BM1234" i="19"/>
  <c r="BN1234" i="19"/>
  <c r="BO1234" i="19"/>
  <c r="BP1234" i="19"/>
  <c r="BQ1234" i="19"/>
  <c r="BR1234" i="19"/>
  <c r="BT1234" i="19"/>
  <c r="BU1234" i="19"/>
  <c r="BV1234" i="19"/>
  <c r="BW1234" i="19"/>
  <c r="BX1234" i="19"/>
  <c r="BY1234" i="19"/>
  <c r="BZ1234" i="19"/>
  <c r="CA1234" i="19"/>
  <c r="CB1234" i="19"/>
  <c r="CC1234" i="19"/>
  <c r="CD1234" i="19"/>
  <c r="CE1234" i="19"/>
  <c r="CG1234" i="19"/>
  <c r="CH1234" i="19"/>
  <c r="CI1234" i="19"/>
  <c r="CJ1234" i="19"/>
  <c r="CK1234" i="19"/>
  <c r="CL1234" i="19"/>
  <c r="CM1234" i="19"/>
  <c r="CN1234" i="19"/>
  <c r="CO1234" i="19"/>
  <c r="CP1234" i="19"/>
  <c r="CQ1234" i="19"/>
  <c r="G1235" i="19"/>
  <c r="H1235" i="19"/>
  <c r="J1235" i="19"/>
  <c r="K1235" i="19"/>
  <c r="L1235" i="19"/>
  <c r="M1235" i="19"/>
  <c r="N1235" i="19"/>
  <c r="O1235" i="19"/>
  <c r="P1235" i="19"/>
  <c r="Q1235" i="19"/>
  <c r="R1235" i="19"/>
  <c r="T1235" i="19"/>
  <c r="U1235" i="19"/>
  <c r="V1235" i="19"/>
  <c r="W1235" i="19"/>
  <c r="X1235" i="19"/>
  <c r="Y1235" i="19"/>
  <c r="Z1235" i="19"/>
  <c r="AA1235" i="19"/>
  <c r="AB1235" i="19"/>
  <c r="AC1235" i="19"/>
  <c r="AD1235" i="19"/>
  <c r="AE1235" i="19"/>
  <c r="AG1235" i="19"/>
  <c r="AH1235" i="19"/>
  <c r="AI1235" i="19"/>
  <c r="AJ1235" i="19"/>
  <c r="AK1235" i="19"/>
  <c r="AL1235" i="19"/>
  <c r="AM1235" i="19"/>
  <c r="AN1235" i="19"/>
  <c r="AO1235" i="19"/>
  <c r="AP1235" i="19"/>
  <c r="AQ1235" i="19"/>
  <c r="AR1235" i="19"/>
  <c r="AT1235" i="19"/>
  <c r="AU1235" i="19"/>
  <c r="AV1235" i="19"/>
  <c r="AW1235" i="19"/>
  <c r="AX1235" i="19"/>
  <c r="AY1235" i="19"/>
  <c r="AZ1235" i="19"/>
  <c r="BA1235" i="19"/>
  <c r="BB1235" i="19"/>
  <c r="BC1235" i="19"/>
  <c r="BD1235" i="19"/>
  <c r="BE1235" i="19"/>
  <c r="BG1235" i="19"/>
  <c r="BH1235" i="19"/>
  <c r="BI1235" i="19"/>
  <c r="BJ1235" i="19"/>
  <c r="BK1235" i="19"/>
  <c r="BL1235" i="19"/>
  <c r="BM1235" i="19"/>
  <c r="BN1235" i="19"/>
  <c r="BO1235" i="19"/>
  <c r="BP1235" i="19"/>
  <c r="BQ1235" i="19"/>
  <c r="BR1235" i="19"/>
  <c r="BT1235" i="19"/>
  <c r="BU1235" i="19"/>
  <c r="BV1235" i="19"/>
  <c r="BW1235" i="19"/>
  <c r="BX1235" i="19"/>
  <c r="BY1235" i="19"/>
  <c r="BZ1235" i="19"/>
  <c r="CA1235" i="19"/>
  <c r="CB1235" i="19"/>
  <c r="CC1235" i="19"/>
  <c r="CD1235" i="19"/>
  <c r="CE1235" i="19"/>
  <c r="CG1235" i="19"/>
  <c r="CH1235" i="19"/>
  <c r="CI1235" i="19"/>
  <c r="CJ1235" i="19"/>
  <c r="CK1235" i="19"/>
  <c r="CL1235" i="19"/>
  <c r="CM1235" i="19"/>
  <c r="CN1235" i="19"/>
  <c r="CO1235" i="19"/>
  <c r="CP1235" i="19"/>
  <c r="CQ1235" i="19"/>
  <c r="G1236" i="19"/>
  <c r="H1236" i="19"/>
  <c r="J1236" i="19"/>
  <c r="K1236" i="19"/>
  <c r="L1236" i="19"/>
  <c r="M1236" i="19"/>
  <c r="N1236" i="19"/>
  <c r="O1236" i="19"/>
  <c r="P1236" i="19"/>
  <c r="Q1236" i="19"/>
  <c r="R1236" i="19"/>
  <c r="T1236" i="19"/>
  <c r="U1236" i="19"/>
  <c r="V1236" i="19"/>
  <c r="W1236" i="19"/>
  <c r="X1236" i="19"/>
  <c r="Y1236" i="19"/>
  <c r="Z1236" i="19"/>
  <c r="AA1236" i="19"/>
  <c r="AB1236" i="19"/>
  <c r="AC1236" i="19"/>
  <c r="AD1236" i="19"/>
  <c r="AE1236" i="19"/>
  <c r="AG1236" i="19"/>
  <c r="AH1236" i="19"/>
  <c r="AI1236" i="19"/>
  <c r="AJ1236" i="19"/>
  <c r="AK1236" i="19"/>
  <c r="AL1236" i="19"/>
  <c r="AM1236" i="19"/>
  <c r="AN1236" i="19"/>
  <c r="AO1236" i="19"/>
  <c r="AP1236" i="19"/>
  <c r="AQ1236" i="19"/>
  <c r="AR1236" i="19"/>
  <c r="AT1236" i="19"/>
  <c r="AU1236" i="19"/>
  <c r="AV1236" i="19"/>
  <c r="AW1236" i="19"/>
  <c r="AX1236" i="19"/>
  <c r="AY1236" i="19"/>
  <c r="AZ1236" i="19"/>
  <c r="BA1236" i="19"/>
  <c r="BB1236" i="19"/>
  <c r="BC1236" i="19"/>
  <c r="BD1236" i="19"/>
  <c r="BE1236" i="19"/>
  <c r="BG1236" i="19"/>
  <c r="BH1236" i="19"/>
  <c r="BI1236" i="19"/>
  <c r="BJ1236" i="19"/>
  <c r="BK1236" i="19"/>
  <c r="BL1236" i="19"/>
  <c r="BM1236" i="19"/>
  <c r="BN1236" i="19"/>
  <c r="BO1236" i="19"/>
  <c r="BP1236" i="19"/>
  <c r="BQ1236" i="19"/>
  <c r="BR1236" i="19"/>
  <c r="BT1236" i="19"/>
  <c r="BU1236" i="19"/>
  <c r="BV1236" i="19"/>
  <c r="BW1236" i="19"/>
  <c r="BX1236" i="19"/>
  <c r="BY1236" i="19"/>
  <c r="BZ1236" i="19"/>
  <c r="CA1236" i="19"/>
  <c r="CB1236" i="19"/>
  <c r="CC1236" i="19"/>
  <c r="CD1236" i="19"/>
  <c r="CE1236" i="19"/>
  <c r="CG1236" i="19"/>
  <c r="CH1236" i="19"/>
  <c r="CI1236" i="19"/>
  <c r="CJ1236" i="19"/>
  <c r="CK1236" i="19"/>
  <c r="CL1236" i="19"/>
  <c r="CM1236" i="19"/>
  <c r="CN1236" i="19"/>
  <c r="CO1236" i="19"/>
  <c r="CP1236" i="19"/>
  <c r="CQ1236" i="19"/>
  <c r="G1237" i="19"/>
  <c r="H1237" i="19"/>
  <c r="J1237" i="19"/>
  <c r="K1237" i="19"/>
  <c r="L1237" i="19"/>
  <c r="M1237" i="19"/>
  <c r="N1237" i="19"/>
  <c r="O1237" i="19"/>
  <c r="P1237" i="19"/>
  <c r="Q1237" i="19"/>
  <c r="R1237" i="19"/>
  <c r="T1237" i="19"/>
  <c r="U1237" i="19"/>
  <c r="V1237" i="19"/>
  <c r="W1237" i="19"/>
  <c r="X1237" i="19"/>
  <c r="Y1237" i="19"/>
  <c r="Z1237" i="19"/>
  <c r="AA1237" i="19"/>
  <c r="AB1237" i="19"/>
  <c r="AC1237" i="19"/>
  <c r="AD1237" i="19"/>
  <c r="AE1237" i="19"/>
  <c r="AG1237" i="19"/>
  <c r="AH1237" i="19"/>
  <c r="AI1237" i="19"/>
  <c r="AJ1237" i="19"/>
  <c r="AK1237" i="19"/>
  <c r="AL1237" i="19"/>
  <c r="AM1237" i="19"/>
  <c r="AN1237" i="19"/>
  <c r="AO1237" i="19"/>
  <c r="AP1237" i="19"/>
  <c r="AQ1237" i="19"/>
  <c r="AR1237" i="19"/>
  <c r="AT1237" i="19"/>
  <c r="AU1237" i="19"/>
  <c r="AV1237" i="19"/>
  <c r="AW1237" i="19"/>
  <c r="AX1237" i="19"/>
  <c r="AY1237" i="19"/>
  <c r="AZ1237" i="19"/>
  <c r="BA1237" i="19"/>
  <c r="BB1237" i="19"/>
  <c r="BC1237" i="19"/>
  <c r="BD1237" i="19"/>
  <c r="BE1237" i="19"/>
  <c r="BG1237" i="19"/>
  <c r="BH1237" i="19"/>
  <c r="BI1237" i="19"/>
  <c r="BJ1237" i="19"/>
  <c r="BK1237" i="19"/>
  <c r="BL1237" i="19"/>
  <c r="BM1237" i="19"/>
  <c r="BN1237" i="19"/>
  <c r="BO1237" i="19"/>
  <c r="BP1237" i="19"/>
  <c r="BQ1237" i="19"/>
  <c r="BR1237" i="19"/>
  <c r="BT1237" i="19"/>
  <c r="BU1237" i="19"/>
  <c r="BV1237" i="19"/>
  <c r="BW1237" i="19"/>
  <c r="BX1237" i="19"/>
  <c r="BY1237" i="19"/>
  <c r="BZ1237" i="19"/>
  <c r="CA1237" i="19"/>
  <c r="CB1237" i="19"/>
  <c r="CC1237" i="19"/>
  <c r="CD1237" i="19"/>
  <c r="CE1237" i="19"/>
  <c r="CG1237" i="19"/>
  <c r="CH1237" i="19"/>
  <c r="CI1237" i="19"/>
  <c r="CJ1237" i="19"/>
  <c r="CK1237" i="19"/>
  <c r="CL1237" i="19"/>
  <c r="CM1237" i="19"/>
  <c r="CN1237" i="19"/>
  <c r="CO1237" i="19"/>
  <c r="CP1237" i="19"/>
  <c r="CQ1237" i="19"/>
  <c r="G1238" i="19"/>
  <c r="H1238" i="19"/>
  <c r="J1238" i="19"/>
  <c r="K1238" i="19"/>
  <c r="L1238" i="19"/>
  <c r="M1238" i="19"/>
  <c r="N1238" i="19"/>
  <c r="O1238" i="19"/>
  <c r="P1238" i="19"/>
  <c r="Q1238" i="19"/>
  <c r="R1238" i="19"/>
  <c r="T1238" i="19"/>
  <c r="U1238" i="19"/>
  <c r="V1238" i="19"/>
  <c r="W1238" i="19"/>
  <c r="X1238" i="19"/>
  <c r="Y1238" i="19"/>
  <c r="Z1238" i="19"/>
  <c r="AA1238" i="19"/>
  <c r="AB1238" i="19"/>
  <c r="AC1238" i="19"/>
  <c r="AD1238" i="19"/>
  <c r="AE1238" i="19"/>
  <c r="AG1238" i="19"/>
  <c r="AH1238" i="19"/>
  <c r="AI1238" i="19"/>
  <c r="AJ1238" i="19"/>
  <c r="AK1238" i="19"/>
  <c r="AL1238" i="19"/>
  <c r="AM1238" i="19"/>
  <c r="AN1238" i="19"/>
  <c r="AO1238" i="19"/>
  <c r="AP1238" i="19"/>
  <c r="AQ1238" i="19"/>
  <c r="AR1238" i="19"/>
  <c r="AT1238" i="19"/>
  <c r="AU1238" i="19"/>
  <c r="AV1238" i="19"/>
  <c r="AW1238" i="19"/>
  <c r="AX1238" i="19"/>
  <c r="AY1238" i="19"/>
  <c r="AZ1238" i="19"/>
  <c r="BA1238" i="19"/>
  <c r="BB1238" i="19"/>
  <c r="BC1238" i="19"/>
  <c r="BD1238" i="19"/>
  <c r="BE1238" i="19"/>
  <c r="BG1238" i="19"/>
  <c r="BH1238" i="19"/>
  <c r="BI1238" i="19"/>
  <c r="BJ1238" i="19"/>
  <c r="BK1238" i="19"/>
  <c r="BL1238" i="19"/>
  <c r="BM1238" i="19"/>
  <c r="BN1238" i="19"/>
  <c r="BO1238" i="19"/>
  <c r="BP1238" i="19"/>
  <c r="BQ1238" i="19"/>
  <c r="BR1238" i="19"/>
  <c r="BT1238" i="19"/>
  <c r="BU1238" i="19"/>
  <c r="BV1238" i="19"/>
  <c r="BW1238" i="19"/>
  <c r="BX1238" i="19"/>
  <c r="BY1238" i="19"/>
  <c r="BZ1238" i="19"/>
  <c r="CA1238" i="19"/>
  <c r="CB1238" i="19"/>
  <c r="CC1238" i="19"/>
  <c r="CD1238" i="19"/>
  <c r="CE1238" i="19"/>
  <c r="CG1238" i="19"/>
  <c r="CH1238" i="19"/>
  <c r="CI1238" i="19"/>
  <c r="CJ1238" i="19"/>
  <c r="CK1238" i="19"/>
  <c r="CL1238" i="19"/>
  <c r="CM1238" i="19"/>
  <c r="CN1238" i="19"/>
  <c r="CO1238" i="19"/>
  <c r="CP1238" i="19"/>
  <c r="CQ1238" i="19"/>
  <c r="G1239" i="19"/>
  <c r="H1239" i="19"/>
  <c r="J1239" i="19"/>
  <c r="K1239" i="19"/>
  <c r="L1239" i="19"/>
  <c r="M1239" i="19"/>
  <c r="N1239" i="19"/>
  <c r="O1239" i="19"/>
  <c r="P1239" i="19"/>
  <c r="Q1239" i="19"/>
  <c r="R1239" i="19"/>
  <c r="T1239" i="19"/>
  <c r="U1239" i="19"/>
  <c r="V1239" i="19"/>
  <c r="W1239" i="19"/>
  <c r="X1239" i="19"/>
  <c r="Y1239" i="19"/>
  <c r="Z1239" i="19"/>
  <c r="AA1239" i="19"/>
  <c r="AB1239" i="19"/>
  <c r="AC1239" i="19"/>
  <c r="AD1239" i="19"/>
  <c r="AE1239" i="19"/>
  <c r="AG1239" i="19"/>
  <c r="AH1239" i="19"/>
  <c r="AI1239" i="19"/>
  <c r="AJ1239" i="19"/>
  <c r="AK1239" i="19"/>
  <c r="AL1239" i="19"/>
  <c r="AM1239" i="19"/>
  <c r="AN1239" i="19"/>
  <c r="AO1239" i="19"/>
  <c r="AP1239" i="19"/>
  <c r="AQ1239" i="19"/>
  <c r="AR1239" i="19"/>
  <c r="AT1239" i="19"/>
  <c r="AU1239" i="19"/>
  <c r="AV1239" i="19"/>
  <c r="AW1239" i="19"/>
  <c r="AX1239" i="19"/>
  <c r="AY1239" i="19"/>
  <c r="AZ1239" i="19"/>
  <c r="BA1239" i="19"/>
  <c r="BB1239" i="19"/>
  <c r="BC1239" i="19"/>
  <c r="BD1239" i="19"/>
  <c r="BE1239" i="19"/>
  <c r="BG1239" i="19"/>
  <c r="BH1239" i="19"/>
  <c r="BI1239" i="19"/>
  <c r="BJ1239" i="19"/>
  <c r="BK1239" i="19"/>
  <c r="BL1239" i="19"/>
  <c r="BM1239" i="19"/>
  <c r="BN1239" i="19"/>
  <c r="BO1239" i="19"/>
  <c r="BP1239" i="19"/>
  <c r="BQ1239" i="19"/>
  <c r="BR1239" i="19"/>
  <c r="BT1239" i="19"/>
  <c r="BU1239" i="19"/>
  <c r="BV1239" i="19"/>
  <c r="BW1239" i="19"/>
  <c r="BX1239" i="19"/>
  <c r="BY1239" i="19"/>
  <c r="BZ1239" i="19"/>
  <c r="CA1239" i="19"/>
  <c r="CB1239" i="19"/>
  <c r="CC1239" i="19"/>
  <c r="CD1239" i="19"/>
  <c r="CE1239" i="19"/>
  <c r="CG1239" i="19"/>
  <c r="CH1239" i="19"/>
  <c r="CI1239" i="19"/>
  <c r="CJ1239" i="19"/>
  <c r="CK1239" i="19"/>
  <c r="CL1239" i="19"/>
  <c r="CM1239" i="19"/>
  <c r="CN1239" i="19"/>
  <c r="CO1239" i="19"/>
  <c r="CP1239" i="19"/>
  <c r="CQ1239" i="19"/>
  <c r="G1240" i="19"/>
  <c r="H1240" i="19"/>
  <c r="J1240" i="19"/>
  <c r="K1240" i="19"/>
  <c r="L1240" i="19"/>
  <c r="M1240" i="19"/>
  <c r="N1240" i="19"/>
  <c r="O1240" i="19"/>
  <c r="P1240" i="19"/>
  <c r="Q1240" i="19"/>
  <c r="R1240" i="19"/>
  <c r="T1240" i="19"/>
  <c r="U1240" i="19"/>
  <c r="V1240" i="19"/>
  <c r="W1240" i="19"/>
  <c r="X1240" i="19"/>
  <c r="Y1240" i="19"/>
  <c r="Z1240" i="19"/>
  <c r="AA1240" i="19"/>
  <c r="AB1240" i="19"/>
  <c r="AC1240" i="19"/>
  <c r="AD1240" i="19"/>
  <c r="AE1240" i="19"/>
  <c r="AG1240" i="19"/>
  <c r="AH1240" i="19"/>
  <c r="AI1240" i="19"/>
  <c r="AJ1240" i="19"/>
  <c r="AK1240" i="19"/>
  <c r="AL1240" i="19"/>
  <c r="AM1240" i="19"/>
  <c r="AN1240" i="19"/>
  <c r="AO1240" i="19"/>
  <c r="AP1240" i="19"/>
  <c r="AQ1240" i="19"/>
  <c r="AR1240" i="19"/>
  <c r="AT1240" i="19"/>
  <c r="AU1240" i="19"/>
  <c r="AV1240" i="19"/>
  <c r="AW1240" i="19"/>
  <c r="AX1240" i="19"/>
  <c r="AY1240" i="19"/>
  <c r="AZ1240" i="19"/>
  <c r="BA1240" i="19"/>
  <c r="BB1240" i="19"/>
  <c r="BC1240" i="19"/>
  <c r="BD1240" i="19"/>
  <c r="BE1240" i="19"/>
  <c r="BG1240" i="19"/>
  <c r="BH1240" i="19"/>
  <c r="BI1240" i="19"/>
  <c r="BJ1240" i="19"/>
  <c r="BK1240" i="19"/>
  <c r="BL1240" i="19"/>
  <c r="BM1240" i="19"/>
  <c r="BN1240" i="19"/>
  <c r="BO1240" i="19"/>
  <c r="BP1240" i="19"/>
  <c r="BQ1240" i="19"/>
  <c r="BR1240" i="19"/>
  <c r="BT1240" i="19"/>
  <c r="BU1240" i="19"/>
  <c r="BV1240" i="19"/>
  <c r="BW1240" i="19"/>
  <c r="BX1240" i="19"/>
  <c r="BY1240" i="19"/>
  <c r="BZ1240" i="19"/>
  <c r="CA1240" i="19"/>
  <c r="CB1240" i="19"/>
  <c r="CC1240" i="19"/>
  <c r="CD1240" i="19"/>
  <c r="CE1240" i="19"/>
  <c r="CG1240" i="19"/>
  <c r="CH1240" i="19"/>
  <c r="CI1240" i="19"/>
  <c r="CJ1240" i="19"/>
  <c r="CK1240" i="19"/>
  <c r="CL1240" i="19"/>
  <c r="CM1240" i="19"/>
  <c r="CN1240" i="19"/>
  <c r="CO1240" i="19"/>
  <c r="CP1240" i="19"/>
  <c r="CQ1240" i="19"/>
  <c r="G1241" i="19"/>
  <c r="H1241" i="19"/>
  <c r="J1241" i="19"/>
  <c r="K1241" i="19"/>
  <c r="L1241" i="19"/>
  <c r="M1241" i="19"/>
  <c r="N1241" i="19"/>
  <c r="O1241" i="19"/>
  <c r="P1241" i="19"/>
  <c r="Q1241" i="19"/>
  <c r="R1241" i="19"/>
  <c r="T1241" i="19"/>
  <c r="U1241" i="19"/>
  <c r="V1241" i="19"/>
  <c r="W1241" i="19"/>
  <c r="X1241" i="19"/>
  <c r="Y1241" i="19"/>
  <c r="Z1241" i="19"/>
  <c r="AA1241" i="19"/>
  <c r="AB1241" i="19"/>
  <c r="AC1241" i="19"/>
  <c r="AD1241" i="19"/>
  <c r="AE1241" i="19"/>
  <c r="AG1241" i="19"/>
  <c r="AH1241" i="19"/>
  <c r="AI1241" i="19"/>
  <c r="AJ1241" i="19"/>
  <c r="AK1241" i="19"/>
  <c r="AL1241" i="19"/>
  <c r="AM1241" i="19"/>
  <c r="AN1241" i="19"/>
  <c r="AO1241" i="19"/>
  <c r="AP1241" i="19"/>
  <c r="AQ1241" i="19"/>
  <c r="AR1241" i="19"/>
  <c r="AT1241" i="19"/>
  <c r="AU1241" i="19"/>
  <c r="AV1241" i="19"/>
  <c r="AW1241" i="19"/>
  <c r="AX1241" i="19"/>
  <c r="AY1241" i="19"/>
  <c r="AZ1241" i="19"/>
  <c r="BA1241" i="19"/>
  <c r="BB1241" i="19"/>
  <c r="BC1241" i="19"/>
  <c r="BD1241" i="19"/>
  <c r="BE1241" i="19"/>
  <c r="BG1241" i="19"/>
  <c r="BH1241" i="19"/>
  <c r="BI1241" i="19"/>
  <c r="BJ1241" i="19"/>
  <c r="BK1241" i="19"/>
  <c r="BL1241" i="19"/>
  <c r="BM1241" i="19"/>
  <c r="BN1241" i="19"/>
  <c r="BO1241" i="19"/>
  <c r="BP1241" i="19"/>
  <c r="BQ1241" i="19"/>
  <c r="BR1241" i="19"/>
  <c r="BT1241" i="19"/>
  <c r="BU1241" i="19"/>
  <c r="BV1241" i="19"/>
  <c r="BW1241" i="19"/>
  <c r="BX1241" i="19"/>
  <c r="BY1241" i="19"/>
  <c r="BZ1241" i="19"/>
  <c r="CA1241" i="19"/>
  <c r="CB1241" i="19"/>
  <c r="CC1241" i="19"/>
  <c r="CD1241" i="19"/>
  <c r="CE1241" i="19"/>
  <c r="CG1241" i="19"/>
  <c r="CH1241" i="19"/>
  <c r="CI1241" i="19"/>
  <c r="CJ1241" i="19"/>
  <c r="CK1241" i="19"/>
  <c r="CL1241" i="19"/>
  <c r="CM1241" i="19"/>
  <c r="CN1241" i="19"/>
  <c r="CO1241" i="19"/>
  <c r="CP1241" i="19"/>
  <c r="CQ1241" i="19"/>
  <c r="G1242" i="19"/>
  <c r="H1242" i="19"/>
  <c r="J1242" i="19"/>
  <c r="K1242" i="19"/>
  <c r="L1242" i="19"/>
  <c r="M1242" i="19"/>
  <c r="N1242" i="19"/>
  <c r="O1242" i="19"/>
  <c r="P1242" i="19"/>
  <c r="Q1242" i="19"/>
  <c r="R1242" i="19"/>
  <c r="T1242" i="19"/>
  <c r="U1242" i="19"/>
  <c r="V1242" i="19"/>
  <c r="W1242" i="19"/>
  <c r="X1242" i="19"/>
  <c r="Y1242" i="19"/>
  <c r="Z1242" i="19"/>
  <c r="AA1242" i="19"/>
  <c r="AB1242" i="19"/>
  <c r="AC1242" i="19"/>
  <c r="AD1242" i="19"/>
  <c r="AE1242" i="19"/>
  <c r="AG1242" i="19"/>
  <c r="AH1242" i="19"/>
  <c r="AI1242" i="19"/>
  <c r="AJ1242" i="19"/>
  <c r="AK1242" i="19"/>
  <c r="AL1242" i="19"/>
  <c r="AM1242" i="19"/>
  <c r="AN1242" i="19"/>
  <c r="AO1242" i="19"/>
  <c r="AP1242" i="19"/>
  <c r="AQ1242" i="19"/>
  <c r="AR1242" i="19"/>
  <c r="AT1242" i="19"/>
  <c r="AU1242" i="19"/>
  <c r="AV1242" i="19"/>
  <c r="AW1242" i="19"/>
  <c r="AX1242" i="19"/>
  <c r="AY1242" i="19"/>
  <c r="AZ1242" i="19"/>
  <c r="BA1242" i="19"/>
  <c r="BB1242" i="19"/>
  <c r="BC1242" i="19"/>
  <c r="BD1242" i="19"/>
  <c r="BE1242" i="19"/>
  <c r="BG1242" i="19"/>
  <c r="BH1242" i="19"/>
  <c r="BI1242" i="19"/>
  <c r="BJ1242" i="19"/>
  <c r="BK1242" i="19"/>
  <c r="BL1242" i="19"/>
  <c r="BM1242" i="19"/>
  <c r="BN1242" i="19"/>
  <c r="BO1242" i="19"/>
  <c r="BP1242" i="19"/>
  <c r="BQ1242" i="19"/>
  <c r="BR1242" i="19"/>
  <c r="BT1242" i="19"/>
  <c r="BU1242" i="19"/>
  <c r="BV1242" i="19"/>
  <c r="BW1242" i="19"/>
  <c r="BX1242" i="19"/>
  <c r="BY1242" i="19"/>
  <c r="BZ1242" i="19"/>
  <c r="CA1242" i="19"/>
  <c r="CB1242" i="19"/>
  <c r="CC1242" i="19"/>
  <c r="CD1242" i="19"/>
  <c r="CE1242" i="19"/>
  <c r="CG1242" i="19"/>
  <c r="CH1242" i="19"/>
  <c r="CI1242" i="19"/>
  <c r="CJ1242" i="19"/>
  <c r="CK1242" i="19"/>
  <c r="CL1242" i="19"/>
  <c r="CM1242" i="19"/>
  <c r="CN1242" i="19"/>
  <c r="CO1242" i="19"/>
  <c r="CP1242" i="19"/>
  <c r="CQ1242" i="19"/>
  <c r="G1243" i="19"/>
  <c r="H1243" i="19"/>
  <c r="J1243" i="19"/>
  <c r="K1243" i="19"/>
  <c r="L1243" i="19"/>
  <c r="M1243" i="19"/>
  <c r="N1243" i="19"/>
  <c r="O1243" i="19"/>
  <c r="P1243" i="19"/>
  <c r="Q1243" i="19"/>
  <c r="R1243" i="19"/>
  <c r="T1243" i="19"/>
  <c r="U1243" i="19"/>
  <c r="V1243" i="19"/>
  <c r="W1243" i="19"/>
  <c r="X1243" i="19"/>
  <c r="Y1243" i="19"/>
  <c r="Z1243" i="19"/>
  <c r="AA1243" i="19"/>
  <c r="AB1243" i="19"/>
  <c r="AC1243" i="19"/>
  <c r="AD1243" i="19"/>
  <c r="AE1243" i="19"/>
  <c r="AG1243" i="19"/>
  <c r="AH1243" i="19"/>
  <c r="AI1243" i="19"/>
  <c r="AJ1243" i="19"/>
  <c r="AK1243" i="19"/>
  <c r="AL1243" i="19"/>
  <c r="AM1243" i="19"/>
  <c r="AN1243" i="19"/>
  <c r="AO1243" i="19"/>
  <c r="AP1243" i="19"/>
  <c r="AQ1243" i="19"/>
  <c r="AR1243" i="19"/>
  <c r="AT1243" i="19"/>
  <c r="AU1243" i="19"/>
  <c r="AV1243" i="19"/>
  <c r="AW1243" i="19"/>
  <c r="AX1243" i="19"/>
  <c r="AY1243" i="19"/>
  <c r="AZ1243" i="19"/>
  <c r="BA1243" i="19"/>
  <c r="BB1243" i="19"/>
  <c r="BC1243" i="19"/>
  <c r="BD1243" i="19"/>
  <c r="BE1243" i="19"/>
  <c r="BG1243" i="19"/>
  <c r="BH1243" i="19"/>
  <c r="BI1243" i="19"/>
  <c r="BJ1243" i="19"/>
  <c r="BK1243" i="19"/>
  <c r="BL1243" i="19"/>
  <c r="BM1243" i="19"/>
  <c r="BN1243" i="19"/>
  <c r="BO1243" i="19"/>
  <c r="BP1243" i="19"/>
  <c r="BQ1243" i="19"/>
  <c r="BR1243" i="19"/>
  <c r="BT1243" i="19"/>
  <c r="BU1243" i="19"/>
  <c r="BV1243" i="19"/>
  <c r="BW1243" i="19"/>
  <c r="BX1243" i="19"/>
  <c r="BY1243" i="19"/>
  <c r="BZ1243" i="19"/>
  <c r="CA1243" i="19"/>
  <c r="CB1243" i="19"/>
  <c r="CC1243" i="19"/>
  <c r="CD1243" i="19"/>
  <c r="CE1243" i="19"/>
  <c r="CG1243" i="19"/>
  <c r="CH1243" i="19"/>
  <c r="CI1243" i="19"/>
  <c r="CJ1243" i="19"/>
  <c r="CK1243" i="19"/>
  <c r="CL1243" i="19"/>
  <c r="CM1243" i="19"/>
  <c r="CN1243" i="19"/>
  <c r="CO1243" i="19"/>
  <c r="CP1243" i="19"/>
  <c r="CQ1243" i="19"/>
  <c r="G1244" i="19"/>
  <c r="H1244" i="19"/>
  <c r="J1244" i="19"/>
  <c r="K1244" i="19"/>
  <c r="L1244" i="19"/>
  <c r="M1244" i="19"/>
  <c r="N1244" i="19"/>
  <c r="O1244" i="19"/>
  <c r="P1244" i="19"/>
  <c r="Q1244" i="19"/>
  <c r="R1244" i="19"/>
  <c r="T1244" i="19"/>
  <c r="U1244" i="19"/>
  <c r="V1244" i="19"/>
  <c r="W1244" i="19"/>
  <c r="X1244" i="19"/>
  <c r="Y1244" i="19"/>
  <c r="Z1244" i="19"/>
  <c r="AA1244" i="19"/>
  <c r="AB1244" i="19"/>
  <c r="AC1244" i="19"/>
  <c r="AD1244" i="19"/>
  <c r="AE1244" i="19"/>
  <c r="AG1244" i="19"/>
  <c r="AH1244" i="19"/>
  <c r="AI1244" i="19"/>
  <c r="AJ1244" i="19"/>
  <c r="AK1244" i="19"/>
  <c r="AL1244" i="19"/>
  <c r="AM1244" i="19"/>
  <c r="AN1244" i="19"/>
  <c r="AO1244" i="19"/>
  <c r="AP1244" i="19"/>
  <c r="AQ1244" i="19"/>
  <c r="AR1244" i="19"/>
  <c r="AT1244" i="19"/>
  <c r="AU1244" i="19"/>
  <c r="AV1244" i="19"/>
  <c r="AW1244" i="19"/>
  <c r="AX1244" i="19"/>
  <c r="AY1244" i="19"/>
  <c r="AZ1244" i="19"/>
  <c r="BA1244" i="19"/>
  <c r="BB1244" i="19"/>
  <c r="BC1244" i="19"/>
  <c r="BD1244" i="19"/>
  <c r="BE1244" i="19"/>
  <c r="BG1244" i="19"/>
  <c r="BH1244" i="19"/>
  <c r="BI1244" i="19"/>
  <c r="BJ1244" i="19"/>
  <c r="BK1244" i="19"/>
  <c r="BL1244" i="19"/>
  <c r="BM1244" i="19"/>
  <c r="BN1244" i="19"/>
  <c r="BO1244" i="19"/>
  <c r="BP1244" i="19"/>
  <c r="BQ1244" i="19"/>
  <c r="BR1244" i="19"/>
  <c r="BT1244" i="19"/>
  <c r="BU1244" i="19"/>
  <c r="BV1244" i="19"/>
  <c r="BW1244" i="19"/>
  <c r="BX1244" i="19"/>
  <c r="BY1244" i="19"/>
  <c r="BZ1244" i="19"/>
  <c r="CA1244" i="19"/>
  <c r="CB1244" i="19"/>
  <c r="CC1244" i="19"/>
  <c r="CD1244" i="19"/>
  <c r="CE1244" i="19"/>
  <c r="CG1244" i="19"/>
  <c r="CH1244" i="19"/>
  <c r="CI1244" i="19"/>
  <c r="CJ1244" i="19"/>
  <c r="CK1244" i="19"/>
  <c r="CL1244" i="19"/>
  <c r="CM1244" i="19"/>
  <c r="CN1244" i="19"/>
  <c r="CO1244" i="19"/>
  <c r="CP1244" i="19"/>
  <c r="CQ1244" i="19"/>
  <c r="G1245" i="19"/>
  <c r="H1245" i="19"/>
  <c r="J1245" i="19"/>
  <c r="K1245" i="19"/>
  <c r="L1245" i="19"/>
  <c r="M1245" i="19"/>
  <c r="N1245" i="19"/>
  <c r="O1245" i="19"/>
  <c r="P1245" i="19"/>
  <c r="Q1245" i="19"/>
  <c r="R1245" i="19"/>
  <c r="T1245" i="19"/>
  <c r="U1245" i="19"/>
  <c r="V1245" i="19"/>
  <c r="W1245" i="19"/>
  <c r="X1245" i="19"/>
  <c r="Y1245" i="19"/>
  <c r="Z1245" i="19"/>
  <c r="AA1245" i="19"/>
  <c r="AB1245" i="19"/>
  <c r="AC1245" i="19"/>
  <c r="AD1245" i="19"/>
  <c r="AE1245" i="19"/>
  <c r="AG1245" i="19"/>
  <c r="AH1245" i="19"/>
  <c r="AI1245" i="19"/>
  <c r="AJ1245" i="19"/>
  <c r="AK1245" i="19"/>
  <c r="AL1245" i="19"/>
  <c r="AM1245" i="19"/>
  <c r="AN1245" i="19"/>
  <c r="AO1245" i="19"/>
  <c r="AP1245" i="19"/>
  <c r="AQ1245" i="19"/>
  <c r="AR1245" i="19"/>
  <c r="AT1245" i="19"/>
  <c r="AU1245" i="19"/>
  <c r="AV1245" i="19"/>
  <c r="AW1245" i="19"/>
  <c r="AX1245" i="19"/>
  <c r="AY1245" i="19"/>
  <c r="AZ1245" i="19"/>
  <c r="BA1245" i="19"/>
  <c r="BB1245" i="19"/>
  <c r="BC1245" i="19"/>
  <c r="BD1245" i="19"/>
  <c r="BE1245" i="19"/>
  <c r="BG1245" i="19"/>
  <c r="BH1245" i="19"/>
  <c r="BI1245" i="19"/>
  <c r="BJ1245" i="19"/>
  <c r="BK1245" i="19"/>
  <c r="BL1245" i="19"/>
  <c r="BM1245" i="19"/>
  <c r="BN1245" i="19"/>
  <c r="BO1245" i="19"/>
  <c r="BP1245" i="19"/>
  <c r="BQ1245" i="19"/>
  <c r="BR1245" i="19"/>
  <c r="BT1245" i="19"/>
  <c r="BU1245" i="19"/>
  <c r="BV1245" i="19"/>
  <c r="BW1245" i="19"/>
  <c r="BX1245" i="19"/>
  <c r="BY1245" i="19"/>
  <c r="BZ1245" i="19"/>
  <c r="CA1245" i="19"/>
  <c r="CB1245" i="19"/>
  <c r="CC1245" i="19"/>
  <c r="CD1245" i="19"/>
  <c r="CE1245" i="19"/>
  <c r="CG1245" i="19"/>
  <c r="CH1245" i="19"/>
  <c r="CI1245" i="19"/>
  <c r="CJ1245" i="19"/>
  <c r="CK1245" i="19"/>
  <c r="CL1245" i="19"/>
  <c r="CM1245" i="19"/>
  <c r="CN1245" i="19"/>
  <c r="CO1245" i="19"/>
  <c r="CP1245" i="19"/>
  <c r="CQ1245" i="19"/>
  <c r="G1246" i="19"/>
  <c r="H1246" i="19"/>
  <c r="J1246" i="19"/>
  <c r="K1246" i="19"/>
  <c r="L1246" i="19"/>
  <c r="M1246" i="19"/>
  <c r="N1246" i="19"/>
  <c r="O1246" i="19"/>
  <c r="P1246" i="19"/>
  <c r="Q1246" i="19"/>
  <c r="R1246" i="19"/>
  <c r="T1246" i="19"/>
  <c r="U1246" i="19"/>
  <c r="V1246" i="19"/>
  <c r="W1246" i="19"/>
  <c r="X1246" i="19"/>
  <c r="Y1246" i="19"/>
  <c r="Z1246" i="19"/>
  <c r="AA1246" i="19"/>
  <c r="AB1246" i="19"/>
  <c r="AC1246" i="19"/>
  <c r="AD1246" i="19"/>
  <c r="AE1246" i="19"/>
  <c r="AG1246" i="19"/>
  <c r="AH1246" i="19"/>
  <c r="AI1246" i="19"/>
  <c r="AJ1246" i="19"/>
  <c r="AK1246" i="19"/>
  <c r="AL1246" i="19"/>
  <c r="AM1246" i="19"/>
  <c r="AN1246" i="19"/>
  <c r="AO1246" i="19"/>
  <c r="AP1246" i="19"/>
  <c r="AQ1246" i="19"/>
  <c r="AR1246" i="19"/>
  <c r="AT1246" i="19"/>
  <c r="AU1246" i="19"/>
  <c r="AV1246" i="19"/>
  <c r="AW1246" i="19"/>
  <c r="AX1246" i="19"/>
  <c r="AY1246" i="19"/>
  <c r="AZ1246" i="19"/>
  <c r="BA1246" i="19"/>
  <c r="BB1246" i="19"/>
  <c r="BC1246" i="19"/>
  <c r="BD1246" i="19"/>
  <c r="BE1246" i="19"/>
  <c r="BG1246" i="19"/>
  <c r="BH1246" i="19"/>
  <c r="BI1246" i="19"/>
  <c r="BJ1246" i="19"/>
  <c r="BK1246" i="19"/>
  <c r="BL1246" i="19"/>
  <c r="BM1246" i="19"/>
  <c r="BN1246" i="19"/>
  <c r="BO1246" i="19"/>
  <c r="BP1246" i="19"/>
  <c r="BQ1246" i="19"/>
  <c r="BR1246" i="19"/>
  <c r="BT1246" i="19"/>
  <c r="BU1246" i="19"/>
  <c r="BV1246" i="19"/>
  <c r="BW1246" i="19"/>
  <c r="BX1246" i="19"/>
  <c r="BY1246" i="19"/>
  <c r="BZ1246" i="19"/>
  <c r="CA1246" i="19"/>
  <c r="CB1246" i="19"/>
  <c r="CC1246" i="19"/>
  <c r="CD1246" i="19"/>
  <c r="CE1246" i="19"/>
  <c r="CG1246" i="19"/>
  <c r="CH1246" i="19"/>
  <c r="CI1246" i="19"/>
  <c r="CJ1246" i="19"/>
  <c r="CK1246" i="19"/>
  <c r="CL1246" i="19"/>
  <c r="CM1246" i="19"/>
  <c r="CN1246" i="19"/>
  <c r="CO1246" i="19"/>
  <c r="CP1246" i="19"/>
  <c r="CQ1246" i="19"/>
  <c r="G1247" i="19"/>
  <c r="H1247" i="19"/>
  <c r="J1247" i="19"/>
  <c r="K1247" i="19"/>
  <c r="L1247" i="19"/>
  <c r="M1247" i="19"/>
  <c r="N1247" i="19"/>
  <c r="O1247" i="19"/>
  <c r="P1247" i="19"/>
  <c r="Q1247" i="19"/>
  <c r="R1247" i="19"/>
  <c r="T1247" i="19"/>
  <c r="U1247" i="19"/>
  <c r="V1247" i="19"/>
  <c r="W1247" i="19"/>
  <c r="X1247" i="19"/>
  <c r="Y1247" i="19"/>
  <c r="Z1247" i="19"/>
  <c r="AA1247" i="19"/>
  <c r="AB1247" i="19"/>
  <c r="AC1247" i="19"/>
  <c r="AD1247" i="19"/>
  <c r="AE1247" i="19"/>
  <c r="AG1247" i="19"/>
  <c r="AH1247" i="19"/>
  <c r="AI1247" i="19"/>
  <c r="AJ1247" i="19"/>
  <c r="AK1247" i="19"/>
  <c r="AL1247" i="19"/>
  <c r="AM1247" i="19"/>
  <c r="AN1247" i="19"/>
  <c r="AO1247" i="19"/>
  <c r="AP1247" i="19"/>
  <c r="AQ1247" i="19"/>
  <c r="AR1247" i="19"/>
  <c r="AT1247" i="19"/>
  <c r="AU1247" i="19"/>
  <c r="AV1247" i="19"/>
  <c r="AW1247" i="19"/>
  <c r="AX1247" i="19"/>
  <c r="AY1247" i="19"/>
  <c r="AZ1247" i="19"/>
  <c r="BA1247" i="19"/>
  <c r="BB1247" i="19"/>
  <c r="BC1247" i="19"/>
  <c r="BD1247" i="19"/>
  <c r="BE1247" i="19"/>
  <c r="BG1247" i="19"/>
  <c r="BH1247" i="19"/>
  <c r="BI1247" i="19"/>
  <c r="BJ1247" i="19"/>
  <c r="BK1247" i="19"/>
  <c r="BL1247" i="19"/>
  <c r="BM1247" i="19"/>
  <c r="BN1247" i="19"/>
  <c r="BO1247" i="19"/>
  <c r="BP1247" i="19"/>
  <c r="BQ1247" i="19"/>
  <c r="BR1247" i="19"/>
  <c r="BT1247" i="19"/>
  <c r="BU1247" i="19"/>
  <c r="BV1247" i="19"/>
  <c r="BW1247" i="19"/>
  <c r="BX1247" i="19"/>
  <c r="BY1247" i="19"/>
  <c r="BZ1247" i="19"/>
  <c r="CA1247" i="19"/>
  <c r="CB1247" i="19"/>
  <c r="CC1247" i="19"/>
  <c r="CD1247" i="19"/>
  <c r="CE1247" i="19"/>
  <c r="CG1247" i="19"/>
  <c r="CH1247" i="19"/>
  <c r="CI1247" i="19"/>
  <c r="CJ1247" i="19"/>
  <c r="CK1247" i="19"/>
  <c r="CL1247" i="19"/>
  <c r="CM1247" i="19"/>
  <c r="CN1247" i="19"/>
  <c r="CO1247" i="19"/>
  <c r="CP1247" i="19"/>
  <c r="CQ1247" i="19"/>
  <c r="G1248" i="19"/>
  <c r="H1248" i="19"/>
  <c r="J1248" i="19"/>
  <c r="K1248" i="19"/>
  <c r="L1248" i="19"/>
  <c r="M1248" i="19"/>
  <c r="N1248" i="19"/>
  <c r="O1248" i="19"/>
  <c r="P1248" i="19"/>
  <c r="Q1248" i="19"/>
  <c r="R1248" i="19"/>
  <c r="T1248" i="19"/>
  <c r="U1248" i="19"/>
  <c r="V1248" i="19"/>
  <c r="W1248" i="19"/>
  <c r="X1248" i="19"/>
  <c r="Y1248" i="19"/>
  <c r="Z1248" i="19"/>
  <c r="AA1248" i="19"/>
  <c r="AB1248" i="19"/>
  <c r="AC1248" i="19"/>
  <c r="AD1248" i="19"/>
  <c r="AE1248" i="19"/>
  <c r="AG1248" i="19"/>
  <c r="AH1248" i="19"/>
  <c r="AI1248" i="19"/>
  <c r="AJ1248" i="19"/>
  <c r="AK1248" i="19"/>
  <c r="AL1248" i="19"/>
  <c r="AM1248" i="19"/>
  <c r="AN1248" i="19"/>
  <c r="AO1248" i="19"/>
  <c r="AP1248" i="19"/>
  <c r="AQ1248" i="19"/>
  <c r="AR1248" i="19"/>
  <c r="AT1248" i="19"/>
  <c r="AU1248" i="19"/>
  <c r="AV1248" i="19"/>
  <c r="AW1248" i="19"/>
  <c r="AX1248" i="19"/>
  <c r="AY1248" i="19"/>
  <c r="AZ1248" i="19"/>
  <c r="BA1248" i="19"/>
  <c r="BB1248" i="19"/>
  <c r="BC1248" i="19"/>
  <c r="BD1248" i="19"/>
  <c r="BE1248" i="19"/>
  <c r="BG1248" i="19"/>
  <c r="BH1248" i="19"/>
  <c r="BI1248" i="19"/>
  <c r="BJ1248" i="19"/>
  <c r="BK1248" i="19"/>
  <c r="BL1248" i="19"/>
  <c r="BM1248" i="19"/>
  <c r="BN1248" i="19"/>
  <c r="BO1248" i="19"/>
  <c r="BP1248" i="19"/>
  <c r="BQ1248" i="19"/>
  <c r="BR1248" i="19"/>
  <c r="BT1248" i="19"/>
  <c r="BU1248" i="19"/>
  <c r="BV1248" i="19"/>
  <c r="BW1248" i="19"/>
  <c r="BX1248" i="19"/>
  <c r="BY1248" i="19"/>
  <c r="BZ1248" i="19"/>
  <c r="CA1248" i="19"/>
  <c r="CB1248" i="19"/>
  <c r="CC1248" i="19"/>
  <c r="CD1248" i="19"/>
  <c r="CE1248" i="19"/>
  <c r="CG1248" i="19"/>
  <c r="CH1248" i="19"/>
  <c r="CI1248" i="19"/>
  <c r="CJ1248" i="19"/>
  <c r="CK1248" i="19"/>
  <c r="CL1248" i="19"/>
  <c r="CM1248" i="19"/>
  <c r="CN1248" i="19"/>
  <c r="CO1248" i="19"/>
  <c r="CP1248" i="19"/>
  <c r="CQ1248" i="19"/>
  <c r="G1249" i="19"/>
  <c r="H1249" i="19"/>
  <c r="J1249" i="19"/>
  <c r="K1249" i="19"/>
  <c r="L1249" i="19"/>
  <c r="M1249" i="19"/>
  <c r="N1249" i="19"/>
  <c r="O1249" i="19"/>
  <c r="P1249" i="19"/>
  <c r="Q1249" i="19"/>
  <c r="R1249" i="19"/>
  <c r="T1249" i="19"/>
  <c r="U1249" i="19"/>
  <c r="V1249" i="19"/>
  <c r="W1249" i="19"/>
  <c r="X1249" i="19"/>
  <c r="Y1249" i="19"/>
  <c r="Z1249" i="19"/>
  <c r="AA1249" i="19"/>
  <c r="AB1249" i="19"/>
  <c r="AC1249" i="19"/>
  <c r="AD1249" i="19"/>
  <c r="AE1249" i="19"/>
  <c r="AG1249" i="19"/>
  <c r="AH1249" i="19"/>
  <c r="AI1249" i="19"/>
  <c r="AJ1249" i="19"/>
  <c r="AK1249" i="19"/>
  <c r="AL1249" i="19"/>
  <c r="AM1249" i="19"/>
  <c r="AN1249" i="19"/>
  <c r="AO1249" i="19"/>
  <c r="AP1249" i="19"/>
  <c r="AQ1249" i="19"/>
  <c r="AR1249" i="19"/>
  <c r="AT1249" i="19"/>
  <c r="AU1249" i="19"/>
  <c r="AV1249" i="19"/>
  <c r="AW1249" i="19"/>
  <c r="AX1249" i="19"/>
  <c r="AY1249" i="19"/>
  <c r="AZ1249" i="19"/>
  <c r="BA1249" i="19"/>
  <c r="BB1249" i="19"/>
  <c r="BC1249" i="19"/>
  <c r="BD1249" i="19"/>
  <c r="BE1249" i="19"/>
  <c r="BG1249" i="19"/>
  <c r="BH1249" i="19"/>
  <c r="BI1249" i="19"/>
  <c r="BJ1249" i="19"/>
  <c r="BK1249" i="19"/>
  <c r="BL1249" i="19"/>
  <c r="BM1249" i="19"/>
  <c r="BN1249" i="19"/>
  <c r="BO1249" i="19"/>
  <c r="BP1249" i="19"/>
  <c r="BQ1249" i="19"/>
  <c r="BR1249" i="19"/>
  <c r="BT1249" i="19"/>
  <c r="BU1249" i="19"/>
  <c r="BV1249" i="19"/>
  <c r="BW1249" i="19"/>
  <c r="BX1249" i="19"/>
  <c r="BY1249" i="19"/>
  <c r="BZ1249" i="19"/>
  <c r="CA1249" i="19"/>
  <c r="CB1249" i="19"/>
  <c r="CC1249" i="19"/>
  <c r="CD1249" i="19"/>
  <c r="CE1249" i="19"/>
  <c r="CG1249" i="19"/>
  <c r="CH1249" i="19"/>
  <c r="CI1249" i="19"/>
  <c r="CJ1249" i="19"/>
  <c r="CK1249" i="19"/>
  <c r="CL1249" i="19"/>
  <c r="CM1249" i="19"/>
  <c r="CN1249" i="19"/>
  <c r="CO1249" i="19"/>
  <c r="CP1249" i="19"/>
  <c r="CQ1249" i="19"/>
  <c r="G1250" i="19"/>
  <c r="H1250" i="19"/>
  <c r="J1250" i="19"/>
  <c r="K1250" i="19"/>
  <c r="L1250" i="19"/>
  <c r="M1250" i="19"/>
  <c r="N1250" i="19"/>
  <c r="O1250" i="19"/>
  <c r="P1250" i="19"/>
  <c r="Q1250" i="19"/>
  <c r="R1250" i="19"/>
  <c r="T1250" i="19"/>
  <c r="U1250" i="19"/>
  <c r="V1250" i="19"/>
  <c r="W1250" i="19"/>
  <c r="X1250" i="19"/>
  <c r="Y1250" i="19"/>
  <c r="Z1250" i="19"/>
  <c r="AA1250" i="19"/>
  <c r="AB1250" i="19"/>
  <c r="AC1250" i="19"/>
  <c r="AD1250" i="19"/>
  <c r="AE1250" i="19"/>
  <c r="AG1250" i="19"/>
  <c r="AH1250" i="19"/>
  <c r="AI1250" i="19"/>
  <c r="AJ1250" i="19"/>
  <c r="AK1250" i="19"/>
  <c r="AL1250" i="19"/>
  <c r="AM1250" i="19"/>
  <c r="AN1250" i="19"/>
  <c r="AO1250" i="19"/>
  <c r="AP1250" i="19"/>
  <c r="AQ1250" i="19"/>
  <c r="AR1250" i="19"/>
  <c r="AT1250" i="19"/>
  <c r="AU1250" i="19"/>
  <c r="AV1250" i="19"/>
  <c r="AW1250" i="19"/>
  <c r="AX1250" i="19"/>
  <c r="AY1250" i="19"/>
  <c r="AZ1250" i="19"/>
  <c r="BA1250" i="19"/>
  <c r="BB1250" i="19"/>
  <c r="BC1250" i="19"/>
  <c r="BD1250" i="19"/>
  <c r="BE1250" i="19"/>
  <c r="BG1250" i="19"/>
  <c r="BH1250" i="19"/>
  <c r="BI1250" i="19"/>
  <c r="BJ1250" i="19"/>
  <c r="BK1250" i="19"/>
  <c r="BL1250" i="19"/>
  <c r="BM1250" i="19"/>
  <c r="BN1250" i="19"/>
  <c r="BO1250" i="19"/>
  <c r="BP1250" i="19"/>
  <c r="BQ1250" i="19"/>
  <c r="BR1250" i="19"/>
  <c r="BT1250" i="19"/>
  <c r="BU1250" i="19"/>
  <c r="BV1250" i="19"/>
  <c r="BW1250" i="19"/>
  <c r="BX1250" i="19"/>
  <c r="BY1250" i="19"/>
  <c r="BZ1250" i="19"/>
  <c r="CA1250" i="19"/>
  <c r="CB1250" i="19"/>
  <c r="CC1250" i="19"/>
  <c r="CD1250" i="19"/>
  <c r="CE1250" i="19"/>
  <c r="CG1250" i="19"/>
  <c r="CH1250" i="19"/>
  <c r="CI1250" i="19"/>
  <c r="CJ1250" i="19"/>
  <c r="CK1250" i="19"/>
  <c r="CL1250" i="19"/>
  <c r="CM1250" i="19"/>
  <c r="CN1250" i="19"/>
  <c r="CO1250" i="19"/>
  <c r="CP1250" i="19"/>
  <c r="CQ1250" i="19"/>
  <c r="G1251" i="19"/>
  <c r="H1251" i="19"/>
  <c r="J1251" i="19"/>
  <c r="K1251" i="19"/>
  <c r="L1251" i="19"/>
  <c r="M1251" i="19"/>
  <c r="N1251" i="19"/>
  <c r="O1251" i="19"/>
  <c r="P1251" i="19"/>
  <c r="Q1251" i="19"/>
  <c r="R1251" i="19"/>
  <c r="T1251" i="19"/>
  <c r="U1251" i="19"/>
  <c r="V1251" i="19"/>
  <c r="W1251" i="19"/>
  <c r="X1251" i="19"/>
  <c r="Y1251" i="19"/>
  <c r="Z1251" i="19"/>
  <c r="AA1251" i="19"/>
  <c r="AB1251" i="19"/>
  <c r="AC1251" i="19"/>
  <c r="AD1251" i="19"/>
  <c r="AE1251" i="19"/>
  <c r="AG1251" i="19"/>
  <c r="AH1251" i="19"/>
  <c r="AI1251" i="19"/>
  <c r="AJ1251" i="19"/>
  <c r="AK1251" i="19"/>
  <c r="AL1251" i="19"/>
  <c r="AM1251" i="19"/>
  <c r="AN1251" i="19"/>
  <c r="AO1251" i="19"/>
  <c r="AP1251" i="19"/>
  <c r="AQ1251" i="19"/>
  <c r="AR1251" i="19"/>
  <c r="AT1251" i="19"/>
  <c r="AU1251" i="19"/>
  <c r="AV1251" i="19"/>
  <c r="AW1251" i="19"/>
  <c r="AX1251" i="19"/>
  <c r="AY1251" i="19"/>
  <c r="AZ1251" i="19"/>
  <c r="BA1251" i="19"/>
  <c r="BB1251" i="19"/>
  <c r="BC1251" i="19"/>
  <c r="BD1251" i="19"/>
  <c r="BE1251" i="19"/>
  <c r="BG1251" i="19"/>
  <c r="BH1251" i="19"/>
  <c r="BI1251" i="19"/>
  <c r="BJ1251" i="19"/>
  <c r="BK1251" i="19"/>
  <c r="BL1251" i="19"/>
  <c r="BM1251" i="19"/>
  <c r="BN1251" i="19"/>
  <c r="BO1251" i="19"/>
  <c r="BP1251" i="19"/>
  <c r="BQ1251" i="19"/>
  <c r="BR1251" i="19"/>
  <c r="BT1251" i="19"/>
  <c r="BU1251" i="19"/>
  <c r="BV1251" i="19"/>
  <c r="BW1251" i="19"/>
  <c r="BX1251" i="19"/>
  <c r="BY1251" i="19"/>
  <c r="BZ1251" i="19"/>
  <c r="CA1251" i="19"/>
  <c r="CB1251" i="19"/>
  <c r="CC1251" i="19"/>
  <c r="CD1251" i="19"/>
  <c r="CE1251" i="19"/>
  <c r="CG1251" i="19"/>
  <c r="CH1251" i="19"/>
  <c r="CI1251" i="19"/>
  <c r="CJ1251" i="19"/>
  <c r="CK1251" i="19"/>
  <c r="CL1251" i="19"/>
  <c r="CM1251" i="19"/>
  <c r="CN1251" i="19"/>
  <c r="CO1251" i="19"/>
  <c r="CP1251" i="19"/>
  <c r="CQ1251" i="19"/>
  <c r="G1252" i="19"/>
  <c r="H1252" i="19"/>
  <c r="J1252" i="19"/>
  <c r="K1252" i="19"/>
  <c r="L1252" i="19"/>
  <c r="M1252" i="19"/>
  <c r="N1252" i="19"/>
  <c r="O1252" i="19"/>
  <c r="P1252" i="19"/>
  <c r="Q1252" i="19"/>
  <c r="R1252" i="19"/>
  <c r="T1252" i="19"/>
  <c r="U1252" i="19"/>
  <c r="V1252" i="19"/>
  <c r="W1252" i="19"/>
  <c r="X1252" i="19"/>
  <c r="Y1252" i="19"/>
  <c r="Z1252" i="19"/>
  <c r="AA1252" i="19"/>
  <c r="AB1252" i="19"/>
  <c r="AC1252" i="19"/>
  <c r="AD1252" i="19"/>
  <c r="AE1252" i="19"/>
  <c r="AG1252" i="19"/>
  <c r="AH1252" i="19"/>
  <c r="AI1252" i="19"/>
  <c r="AJ1252" i="19"/>
  <c r="AK1252" i="19"/>
  <c r="AL1252" i="19"/>
  <c r="AM1252" i="19"/>
  <c r="AN1252" i="19"/>
  <c r="AO1252" i="19"/>
  <c r="AP1252" i="19"/>
  <c r="AQ1252" i="19"/>
  <c r="AR1252" i="19"/>
  <c r="AT1252" i="19"/>
  <c r="AU1252" i="19"/>
  <c r="AV1252" i="19"/>
  <c r="AW1252" i="19"/>
  <c r="AX1252" i="19"/>
  <c r="AY1252" i="19"/>
  <c r="AZ1252" i="19"/>
  <c r="BA1252" i="19"/>
  <c r="BB1252" i="19"/>
  <c r="BC1252" i="19"/>
  <c r="BD1252" i="19"/>
  <c r="BE1252" i="19"/>
  <c r="BG1252" i="19"/>
  <c r="BH1252" i="19"/>
  <c r="BI1252" i="19"/>
  <c r="BJ1252" i="19"/>
  <c r="BK1252" i="19"/>
  <c r="BL1252" i="19"/>
  <c r="BM1252" i="19"/>
  <c r="BN1252" i="19"/>
  <c r="BO1252" i="19"/>
  <c r="BP1252" i="19"/>
  <c r="BQ1252" i="19"/>
  <c r="BR1252" i="19"/>
  <c r="BT1252" i="19"/>
  <c r="BU1252" i="19"/>
  <c r="BV1252" i="19"/>
  <c r="BW1252" i="19"/>
  <c r="BX1252" i="19"/>
  <c r="BY1252" i="19"/>
  <c r="BZ1252" i="19"/>
  <c r="CA1252" i="19"/>
  <c r="CB1252" i="19"/>
  <c r="CC1252" i="19"/>
  <c r="CD1252" i="19"/>
  <c r="CE1252" i="19"/>
  <c r="CG1252" i="19"/>
  <c r="CH1252" i="19"/>
  <c r="CI1252" i="19"/>
  <c r="CJ1252" i="19"/>
  <c r="CK1252" i="19"/>
  <c r="CL1252" i="19"/>
  <c r="CM1252" i="19"/>
  <c r="CN1252" i="19"/>
  <c r="CO1252" i="19"/>
  <c r="CP1252" i="19"/>
  <c r="CQ1252" i="19"/>
  <c r="G1253" i="19"/>
  <c r="H1253" i="19"/>
  <c r="J1253" i="19"/>
  <c r="K1253" i="19"/>
  <c r="L1253" i="19"/>
  <c r="M1253" i="19"/>
  <c r="N1253" i="19"/>
  <c r="O1253" i="19"/>
  <c r="P1253" i="19"/>
  <c r="Q1253" i="19"/>
  <c r="R1253" i="19"/>
  <c r="T1253" i="19"/>
  <c r="U1253" i="19"/>
  <c r="V1253" i="19"/>
  <c r="W1253" i="19"/>
  <c r="X1253" i="19"/>
  <c r="Y1253" i="19"/>
  <c r="Z1253" i="19"/>
  <c r="AA1253" i="19"/>
  <c r="AB1253" i="19"/>
  <c r="AC1253" i="19"/>
  <c r="AD1253" i="19"/>
  <c r="AE1253" i="19"/>
  <c r="AG1253" i="19"/>
  <c r="AH1253" i="19"/>
  <c r="AI1253" i="19"/>
  <c r="AJ1253" i="19"/>
  <c r="AK1253" i="19"/>
  <c r="AL1253" i="19"/>
  <c r="AM1253" i="19"/>
  <c r="AN1253" i="19"/>
  <c r="AO1253" i="19"/>
  <c r="AP1253" i="19"/>
  <c r="AQ1253" i="19"/>
  <c r="AR1253" i="19"/>
  <c r="AT1253" i="19"/>
  <c r="AU1253" i="19"/>
  <c r="AV1253" i="19"/>
  <c r="AW1253" i="19"/>
  <c r="AX1253" i="19"/>
  <c r="AY1253" i="19"/>
  <c r="AZ1253" i="19"/>
  <c r="BA1253" i="19"/>
  <c r="BB1253" i="19"/>
  <c r="BC1253" i="19"/>
  <c r="BD1253" i="19"/>
  <c r="BE1253" i="19"/>
  <c r="BG1253" i="19"/>
  <c r="BH1253" i="19"/>
  <c r="BI1253" i="19"/>
  <c r="BJ1253" i="19"/>
  <c r="BK1253" i="19"/>
  <c r="BL1253" i="19"/>
  <c r="BM1253" i="19"/>
  <c r="BN1253" i="19"/>
  <c r="BO1253" i="19"/>
  <c r="BP1253" i="19"/>
  <c r="BQ1253" i="19"/>
  <c r="BR1253" i="19"/>
  <c r="BT1253" i="19"/>
  <c r="BU1253" i="19"/>
  <c r="BV1253" i="19"/>
  <c r="BW1253" i="19"/>
  <c r="BX1253" i="19"/>
  <c r="BY1253" i="19"/>
  <c r="BZ1253" i="19"/>
  <c r="CA1253" i="19"/>
  <c r="CB1253" i="19"/>
  <c r="CC1253" i="19"/>
  <c r="CD1253" i="19"/>
  <c r="CE1253" i="19"/>
  <c r="CG1253" i="19"/>
  <c r="CH1253" i="19"/>
  <c r="CI1253" i="19"/>
  <c r="CJ1253" i="19"/>
  <c r="CK1253" i="19"/>
  <c r="CL1253" i="19"/>
  <c r="CM1253" i="19"/>
  <c r="CN1253" i="19"/>
  <c r="CO1253" i="19"/>
  <c r="CP1253" i="19"/>
  <c r="CQ1253" i="19"/>
  <c r="G1254" i="19"/>
  <c r="H1254" i="19"/>
  <c r="J1254" i="19"/>
  <c r="K1254" i="19"/>
  <c r="L1254" i="19"/>
  <c r="M1254" i="19"/>
  <c r="N1254" i="19"/>
  <c r="O1254" i="19"/>
  <c r="P1254" i="19"/>
  <c r="Q1254" i="19"/>
  <c r="R1254" i="19"/>
  <c r="T1254" i="19"/>
  <c r="U1254" i="19"/>
  <c r="V1254" i="19"/>
  <c r="W1254" i="19"/>
  <c r="X1254" i="19"/>
  <c r="Y1254" i="19"/>
  <c r="Z1254" i="19"/>
  <c r="AA1254" i="19"/>
  <c r="AB1254" i="19"/>
  <c r="AC1254" i="19"/>
  <c r="AD1254" i="19"/>
  <c r="AE1254" i="19"/>
  <c r="AG1254" i="19"/>
  <c r="AH1254" i="19"/>
  <c r="AI1254" i="19"/>
  <c r="AJ1254" i="19"/>
  <c r="AK1254" i="19"/>
  <c r="AL1254" i="19"/>
  <c r="AM1254" i="19"/>
  <c r="AN1254" i="19"/>
  <c r="AO1254" i="19"/>
  <c r="AP1254" i="19"/>
  <c r="AQ1254" i="19"/>
  <c r="AR1254" i="19"/>
  <c r="AT1254" i="19"/>
  <c r="AU1254" i="19"/>
  <c r="AV1254" i="19"/>
  <c r="AW1254" i="19"/>
  <c r="AX1254" i="19"/>
  <c r="AY1254" i="19"/>
  <c r="AZ1254" i="19"/>
  <c r="BA1254" i="19"/>
  <c r="BB1254" i="19"/>
  <c r="BC1254" i="19"/>
  <c r="BD1254" i="19"/>
  <c r="BE1254" i="19"/>
  <c r="BG1254" i="19"/>
  <c r="BH1254" i="19"/>
  <c r="BI1254" i="19"/>
  <c r="BJ1254" i="19"/>
  <c r="BK1254" i="19"/>
  <c r="BL1254" i="19"/>
  <c r="BM1254" i="19"/>
  <c r="BN1254" i="19"/>
  <c r="BO1254" i="19"/>
  <c r="BP1254" i="19"/>
  <c r="BQ1254" i="19"/>
  <c r="BR1254" i="19"/>
  <c r="BT1254" i="19"/>
  <c r="BU1254" i="19"/>
  <c r="BV1254" i="19"/>
  <c r="BW1254" i="19"/>
  <c r="BX1254" i="19"/>
  <c r="BY1254" i="19"/>
  <c r="BZ1254" i="19"/>
  <c r="CA1254" i="19"/>
  <c r="CB1254" i="19"/>
  <c r="CC1254" i="19"/>
  <c r="CD1254" i="19"/>
  <c r="CE1254" i="19"/>
  <c r="CG1254" i="19"/>
  <c r="CH1254" i="19"/>
  <c r="CI1254" i="19"/>
  <c r="CJ1254" i="19"/>
  <c r="CK1254" i="19"/>
  <c r="CL1254" i="19"/>
  <c r="CM1254" i="19"/>
  <c r="CN1254" i="19"/>
  <c r="CO1254" i="19"/>
  <c r="CP1254" i="19"/>
  <c r="CQ1254" i="19"/>
  <c r="G1255" i="19"/>
  <c r="H1255" i="19"/>
  <c r="J1255" i="19"/>
  <c r="K1255" i="19"/>
  <c r="L1255" i="19"/>
  <c r="M1255" i="19"/>
  <c r="N1255" i="19"/>
  <c r="O1255" i="19"/>
  <c r="P1255" i="19"/>
  <c r="Q1255" i="19"/>
  <c r="R1255" i="19"/>
  <c r="T1255" i="19"/>
  <c r="U1255" i="19"/>
  <c r="V1255" i="19"/>
  <c r="W1255" i="19"/>
  <c r="X1255" i="19"/>
  <c r="Y1255" i="19"/>
  <c r="Z1255" i="19"/>
  <c r="AA1255" i="19"/>
  <c r="AB1255" i="19"/>
  <c r="AC1255" i="19"/>
  <c r="AD1255" i="19"/>
  <c r="AE1255" i="19"/>
  <c r="AG1255" i="19"/>
  <c r="AH1255" i="19"/>
  <c r="AI1255" i="19"/>
  <c r="AJ1255" i="19"/>
  <c r="AK1255" i="19"/>
  <c r="AL1255" i="19"/>
  <c r="AM1255" i="19"/>
  <c r="AN1255" i="19"/>
  <c r="AO1255" i="19"/>
  <c r="AP1255" i="19"/>
  <c r="AQ1255" i="19"/>
  <c r="AR1255" i="19"/>
  <c r="AT1255" i="19"/>
  <c r="AU1255" i="19"/>
  <c r="AV1255" i="19"/>
  <c r="AW1255" i="19"/>
  <c r="AX1255" i="19"/>
  <c r="AY1255" i="19"/>
  <c r="AZ1255" i="19"/>
  <c r="BA1255" i="19"/>
  <c r="BB1255" i="19"/>
  <c r="BC1255" i="19"/>
  <c r="BD1255" i="19"/>
  <c r="BE1255" i="19"/>
  <c r="BG1255" i="19"/>
  <c r="BH1255" i="19"/>
  <c r="BI1255" i="19"/>
  <c r="BJ1255" i="19"/>
  <c r="BK1255" i="19"/>
  <c r="BL1255" i="19"/>
  <c r="BM1255" i="19"/>
  <c r="BN1255" i="19"/>
  <c r="BO1255" i="19"/>
  <c r="BP1255" i="19"/>
  <c r="BQ1255" i="19"/>
  <c r="BR1255" i="19"/>
  <c r="BT1255" i="19"/>
  <c r="BU1255" i="19"/>
  <c r="BV1255" i="19"/>
  <c r="BW1255" i="19"/>
  <c r="BX1255" i="19"/>
  <c r="BY1255" i="19"/>
  <c r="BZ1255" i="19"/>
  <c r="CA1255" i="19"/>
  <c r="CB1255" i="19"/>
  <c r="CC1255" i="19"/>
  <c r="CD1255" i="19"/>
  <c r="CE1255" i="19"/>
  <c r="CG1255" i="19"/>
  <c r="CH1255" i="19"/>
  <c r="CI1255" i="19"/>
  <c r="CJ1255" i="19"/>
  <c r="CK1255" i="19"/>
  <c r="CL1255" i="19"/>
  <c r="CM1255" i="19"/>
  <c r="CN1255" i="19"/>
  <c r="CO1255" i="19"/>
  <c r="CP1255" i="19"/>
  <c r="CQ1255" i="19"/>
  <c r="G1256" i="19"/>
  <c r="H1256" i="19"/>
  <c r="J1256" i="19"/>
  <c r="K1256" i="19"/>
  <c r="L1256" i="19"/>
  <c r="M1256" i="19"/>
  <c r="N1256" i="19"/>
  <c r="O1256" i="19"/>
  <c r="P1256" i="19"/>
  <c r="Q1256" i="19"/>
  <c r="R1256" i="19"/>
  <c r="T1256" i="19"/>
  <c r="U1256" i="19"/>
  <c r="V1256" i="19"/>
  <c r="W1256" i="19"/>
  <c r="X1256" i="19"/>
  <c r="Y1256" i="19"/>
  <c r="Z1256" i="19"/>
  <c r="AA1256" i="19"/>
  <c r="AB1256" i="19"/>
  <c r="AC1256" i="19"/>
  <c r="AD1256" i="19"/>
  <c r="AE1256" i="19"/>
  <c r="AG1256" i="19"/>
  <c r="AH1256" i="19"/>
  <c r="AI1256" i="19"/>
  <c r="AJ1256" i="19"/>
  <c r="AK1256" i="19"/>
  <c r="AL1256" i="19"/>
  <c r="AM1256" i="19"/>
  <c r="AN1256" i="19"/>
  <c r="AO1256" i="19"/>
  <c r="AP1256" i="19"/>
  <c r="AQ1256" i="19"/>
  <c r="AR1256" i="19"/>
  <c r="AT1256" i="19"/>
  <c r="AU1256" i="19"/>
  <c r="AV1256" i="19"/>
  <c r="AW1256" i="19"/>
  <c r="AX1256" i="19"/>
  <c r="AY1256" i="19"/>
  <c r="AZ1256" i="19"/>
  <c r="BA1256" i="19"/>
  <c r="BB1256" i="19"/>
  <c r="BC1256" i="19"/>
  <c r="BD1256" i="19"/>
  <c r="BE1256" i="19"/>
  <c r="BG1256" i="19"/>
  <c r="BH1256" i="19"/>
  <c r="BI1256" i="19"/>
  <c r="BJ1256" i="19"/>
  <c r="BK1256" i="19"/>
  <c r="BL1256" i="19"/>
  <c r="BM1256" i="19"/>
  <c r="BN1256" i="19"/>
  <c r="BO1256" i="19"/>
  <c r="BP1256" i="19"/>
  <c r="BQ1256" i="19"/>
  <c r="BR1256" i="19"/>
  <c r="BT1256" i="19"/>
  <c r="BU1256" i="19"/>
  <c r="BV1256" i="19"/>
  <c r="BW1256" i="19"/>
  <c r="BX1256" i="19"/>
  <c r="BY1256" i="19"/>
  <c r="BZ1256" i="19"/>
  <c r="CA1256" i="19"/>
  <c r="CB1256" i="19"/>
  <c r="CC1256" i="19"/>
  <c r="CD1256" i="19"/>
  <c r="CE1256" i="19"/>
  <c r="CG1256" i="19"/>
  <c r="CH1256" i="19"/>
  <c r="CI1256" i="19"/>
  <c r="CJ1256" i="19"/>
  <c r="CK1256" i="19"/>
  <c r="CL1256" i="19"/>
  <c r="CM1256" i="19"/>
  <c r="CN1256" i="19"/>
  <c r="CO1256" i="19"/>
  <c r="CP1256" i="19"/>
  <c r="CQ1256" i="19"/>
  <c r="G1257" i="19"/>
  <c r="H1257" i="19"/>
  <c r="J1257" i="19"/>
  <c r="K1257" i="19"/>
  <c r="L1257" i="19"/>
  <c r="M1257" i="19"/>
  <c r="N1257" i="19"/>
  <c r="O1257" i="19"/>
  <c r="P1257" i="19"/>
  <c r="Q1257" i="19"/>
  <c r="R1257" i="19"/>
  <c r="T1257" i="19"/>
  <c r="U1257" i="19"/>
  <c r="V1257" i="19"/>
  <c r="W1257" i="19"/>
  <c r="X1257" i="19"/>
  <c r="Y1257" i="19"/>
  <c r="Z1257" i="19"/>
  <c r="AA1257" i="19"/>
  <c r="AB1257" i="19"/>
  <c r="AC1257" i="19"/>
  <c r="AD1257" i="19"/>
  <c r="AE1257" i="19"/>
  <c r="AG1257" i="19"/>
  <c r="AH1257" i="19"/>
  <c r="AI1257" i="19"/>
  <c r="AJ1257" i="19"/>
  <c r="AK1257" i="19"/>
  <c r="AL1257" i="19"/>
  <c r="AM1257" i="19"/>
  <c r="AN1257" i="19"/>
  <c r="AO1257" i="19"/>
  <c r="AP1257" i="19"/>
  <c r="AQ1257" i="19"/>
  <c r="AR1257" i="19"/>
  <c r="AT1257" i="19"/>
  <c r="AU1257" i="19"/>
  <c r="AV1257" i="19"/>
  <c r="AW1257" i="19"/>
  <c r="AX1257" i="19"/>
  <c r="AY1257" i="19"/>
  <c r="AZ1257" i="19"/>
  <c r="BA1257" i="19"/>
  <c r="BB1257" i="19"/>
  <c r="BC1257" i="19"/>
  <c r="BD1257" i="19"/>
  <c r="BE1257" i="19"/>
  <c r="BG1257" i="19"/>
  <c r="BH1257" i="19"/>
  <c r="BI1257" i="19"/>
  <c r="BJ1257" i="19"/>
  <c r="BK1257" i="19"/>
  <c r="BL1257" i="19"/>
  <c r="BM1257" i="19"/>
  <c r="BN1257" i="19"/>
  <c r="BO1257" i="19"/>
  <c r="BP1257" i="19"/>
  <c r="BQ1257" i="19"/>
  <c r="BR1257" i="19"/>
  <c r="BT1257" i="19"/>
  <c r="BU1257" i="19"/>
  <c r="BV1257" i="19"/>
  <c r="BW1257" i="19"/>
  <c r="BX1257" i="19"/>
  <c r="BY1257" i="19"/>
  <c r="BZ1257" i="19"/>
  <c r="CA1257" i="19"/>
  <c r="CB1257" i="19"/>
  <c r="CC1257" i="19"/>
  <c r="CD1257" i="19"/>
  <c r="CE1257" i="19"/>
  <c r="CG1257" i="19"/>
  <c r="CH1257" i="19"/>
  <c r="CI1257" i="19"/>
  <c r="CJ1257" i="19"/>
  <c r="CK1257" i="19"/>
  <c r="CL1257" i="19"/>
  <c r="CM1257" i="19"/>
  <c r="CN1257" i="19"/>
  <c r="CO1257" i="19"/>
  <c r="CP1257" i="19"/>
  <c r="CQ1257" i="19"/>
  <c r="G1258" i="19"/>
  <c r="H1258" i="19"/>
  <c r="J1258" i="19"/>
  <c r="K1258" i="19"/>
  <c r="L1258" i="19"/>
  <c r="M1258" i="19"/>
  <c r="N1258" i="19"/>
  <c r="O1258" i="19"/>
  <c r="P1258" i="19"/>
  <c r="Q1258" i="19"/>
  <c r="R1258" i="19"/>
  <c r="T1258" i="19"/>
  <c r="U1258" i="19"/>
  <c r="V1258" i="19"/>
  <c r="W1258" i="19"/>
  <c r="X1258" i="19"/>
  <c r="Y1258" i="19"/>
  <c r="Z1258" i="19"/>
  <c r="AA1258" i="19"/>
  <c r="AB1258" i="19"/>
  <c r="AC1258" i="19"/>
  <c r="AD1258" i="19"/>
  <c r="AE1258" i="19"/>
  <c r="AG1258" i="19"/>
  <c r="AH1258" i="19"/>
  <c r="AI1258" i="19"/>
  <c r="AJ1258" i="19"/>
  <c r="AK1258" i="19"/>
  <c r="AL1258" i="19"/>
  <c r="AM1258" i="19"/>
  <c r="AN1258" i="19"/>
  <c r="AO1258" i="19"/>
  <c r="AP1258" i="19"/>
  <c r="AQ1258" i="19"/>
  <c r="AR1258" i="19"/>
  <c r="AT1258" i="19"/>
  <c r="AU1258" i="19"/>
  <c r="AV1258" i="19"/>
  <c r="AW1258" i="19"/>
  <c r="AX1258" i="19"/>
  <c r="AY1258" i="19"/>
  <c r="AZ1258" i="19"/>
  <c r="BA1258" i="19"/>
  <c r="BB1258" i="19"/>
  <c r="BC1258" i="19"/>
  <c r="BD1258" i="19"/>
  <c r="BE1258" i="19"/>
  <c r="BG1258" i="19"/>
  <c r="BH1258" i="19"/>
  <c r="BI1258" i="19"/>
  <c r="BJ1258" i="19"/>
  <c r="BK1258" i="19"/>
  <c r="BL1258" i="19"/>
  <c r="BM1258" i="19"/>
  <c r="BN1258" i="19"/>
  <c r="BO1258" i="19"/>
  <c r="BP1258" i="19"/>
  <c r="BQ1258" i="19"/>
  <c r="BR1258" i="19"/>
  <c r="BT1258" i="19"/>
  <c r="BU1258" i="19"/>
  <c r="BV1258" i="19"/>
  <c r="BW1258" i="19"/>
  <c r="BX1258" i="19"/>
  <c r="BY1258" i="19"/>
  <c r="BZ1258" i="19"/>
  <c r="CA1258" i="19"/>
  <c r="CB1258" i="19"/>
  <c r="CC1258" i="19"/>
  <c r="CD1258" i="19"/>
  <c r="CE1258" i="19"/>
  <c r="CG1258" i="19"/>
  <c r="CH1258" i="19"/>
  <c r="CI1258" i="19"/>
  <c r="CJ1258" i="19"/>
  <c r="CK1258" i="19"/>
  <c r="CL1258" i="19"/>
  <c r="CM1258" i="19"/>
  <c r="CN1258" i="19"/>
  <c r="CO1258" i="19"/>
  <c r="CP1258" i="19"/>
  <c r="CQ1258" i="19"/>
  <c r="G1259" i="19"/>
  <c r="H1259" i="19"/>
  <c r="J1259" i="19"/>
  <c r="K1259" i="19"/>
  <c r="L1259" i="19"/>
  <c r="M1259" i="19"/>
  <c r="N1259" i="19"/>
  <c r="O1259" i="19"/>
  <c r="P1259" i="19"/>
  <c r="Q1259" i="19"/>
  <c r="R1259" i="19"/>
  <c r="T1259" i="19"/>
  <c r="U1259" i="19"/>
  <c r="V1259" i="19"/>
  <c r="W1259" i="19"/>
  <c r="X1259" i="19"/>
  <c r="Y1259" i="19"/>
  <c r="Z1259" i="19"/>
  <c r="AA1259" i="19"/>
  <c r="AB1259" i="19"/>
  <c r="AC1259" i="19"/>
  <c r="AD1259" i="19"/>
  <c r="AE1259" i="19"/>
  <c r="AG1259" i="19"/>
  <c r="AH1259" i="19"/>
  <c r="AI1259" i="19"/>
  <c r="AJ1259" i="19"/>
  <c r="AK1259" i="19"/>
  <c r="AL1259" i="19"/>
  <c r="AM1259" i="19"/>
  <c r="AN1259" i="19"/>
  <c r="AO1259" i="19"/>
  <c r="AP1259" i="19"/>
  <c r="AQ1259" i="19"/>
  <c r="AR1259" i="19"/>
  <c r="AT1259" i="19"/>
  <c r="AU1259" i="19"/>
  <c r="AV1259" i="19"/>
  <c r="AW1259" i="19"/>
  <c r="AX1259" i="19"/>
  <c r="AY1259" i="19"/>
  <c r="AZ1259" i="19"/>
  <c r="BA1259" i="19"/>
  <c r="BB1259" i="19"/>
  <c r="BC1259" i="19"/>
  <c r="BD1259" i="19"/>
  <c r="BE1259" i="19"/>
  <c r="BG1259" i="19"/>
  <c r="BH1259" i="19"/>
  <c r="BI1259" i="19"/>
  <c r="BJ1259" i="19"/>
  <c r="BK1259" i="19"/>
  <c r="BL1259" i="19"/>
  <c r="BM1259" i="19"/>
  <c r="BN1259" i="19"/>
  <c r="BO1259" i="19"/>
  <c r="BP1259" i="19"/>
  <c r="BQ1259" i="19"/>
  <c r="BR1259" i="19"/>
  <c r="BT1259" i="19"/>
  <c r="BU1259" i="19"/>
  <c r="BV1259" i="19"/>
  <c r="BW1259" i="19"/>
  <c r="BX1259" i="19"/>
  <c r="BY1259" i="19"/>
  <c r="BZ1259" i="19"/>
  <c r="CA1259" i="19"/>
  <c r="CB1259" i="19"/>
  <c r="CC1259" i="19"/>
  <c r="CD1259" i="19"/>
  <c r="CE1259" i="19"/>
  <c r="CG1259" i="19"/>
  <c r="CH1259" i="19"/>
  <c r="CI1259" i="19"/>
  <c r="CJ1259" i="19"/>
  <c r="CK1259" i="19"/>
  <c r="CL1259" i="19"/>
  <c r="CM1259" i="19"/>
  <c r="CN1259" i="19"/>
  <c r="CO1259" i="19"/>
  <c r="CP1259" i="19"/>
  <c r="CQ1259" i="19"/>
  <c r="G1260" i="19"/>
  <c r="H1260" i="19"/>
  <c r="J1260" i="19"/>
  <c r="K1260" i="19"/>
  <c r="L1260" i="19"/>
  <c r="M1260" i="19"/>
  <c r="N1260" i="19"/>
  <c r="O1260" i="19"/>
  <c r="P1260" i="19"/>
  <c r="Q1260" i="19"/>
  <c r="R1260" i="19"/>
  <c r="T1260" i="19"/>
  <c r="U1260" i="19"/>
  <c r="V1260" i="19"/>
  <c r="W1260" i="19"/>
  <c r="X1260" i="19"/>
  <c r="Y1260" i="19"/>
  <c r="Z1260" i="19"/>
  <c r="AA1260" i="19"/>
  <c r="AB1260" i="19"/>
  <c r="AC1260" i="19"/>
  <c r="AD1260" i="19"/>
  <c r="AE1260" i="19"/>
  <c r="AG1260" i="19"/>
  <c r="AH1260" i="19"/>
  <c r="AI1260" i="19"/>
  <c r="AJ1260" i="19"/>
  <c r="AK1260" i="19"/>
  <c r="AL1260" i="19"/>
  <c r="AM1260" i="19"/>
  <c r="AN1260" i="19"/>
  <c r="AO1260" i="19"/>
  <c r="AP1260" i="19"/>
  <c r="AQ1260" i="19"/>
  <c r="AR1260" i="19"/>
  <c r="AT1260" i="19"/>
  <c r="AU1260" i="19"/>
  <c r="AV1260" i="19"/>
  <c r="AW1260" i="19"/>
  <c r="AX1260" i="19"/>
  <c r="AY1260" i="19"/>
  <c r="AZ1260" i="19"/>
  <c r="BA1260" i="19"/>
  <c r="BB1260" i="19"/>
  <c r="BC1260" i="19"/>
  <c r="BD1260" i="19"/>
  <c r="BE1260" i="19"/>
  <c r="BG1260" i="19"/>
  <c r="BH1260" i="19"/>
  <c r="BI1260" i="19"/>
  <c r="BJ1260" i="19"/>
  <c r="BK1260" i="19"/>
  <c r="BL1260" i="19"/>
  <c r="BM1260" i="19"/>
  <c r="BN1260" i="19"/>
  <c r="BO1260" i="19"/>
  <c r="BP1260" i="19"/>
  <c r="BQ1260" i="19"/>
  <c r="BR1260" i="19"/>
  <c r="BT1260" i="19"/>
  <c r="BU1260" i="19"/>
  <c r="BV1260" i="19"/>
  <c r="BW1260" i="19"/>
  <c r="BX1260" i="19"/>
  <c r="BY1260" i="19"/>
  <c r="BZ1260" i="19"/>
  <c r="CA1260" i="19"/>
  <c r="CB1260" i="19"/>
  <c r="CC1260" i="19"/>
  <c r="CD1260" i="19"/>
  <c r="CE1260" i="19"/>
  <c r="CG1260" i="19"/>
  <c r="CH1260" i="19"/>
  <c r="CI1260" i="19"/>
  <c r="CJ1260" i="19"/>
  <c r="CK1260" i="19"/>
  <c r="CL1260" i="19"/>
  <c r="CM1260" i="19"/>
  <c r="CN1260" i="19"/>
  <c r="CO1260" i="19"/>
  <c r="CP1260" i="19"/>
  <c r="CQ1260" i="19"/>
  <c r="G1261" i="19"/>
  <c r="H1261" i="19"/>
  <c r="J1261" i="19"/>
  <c r="K1261" i="19"/>
  <c r="L1261" i="19"/>
  <c r="M1261" i="19"/>
  <c r="N1261" i="19"/>
  <c r="O1261" i="19"/>
  <c r="P1261" i="19"/>
  <c r="Q1261" i="19"/>
  <c r="R1261" i="19"/>
  <c r="T1261" i="19"/>
  <c r="U1261" i="19"/>
  <c r="V1261" i="19"/>
  <c r="W1261" i="19"/>
  <c r="X1261" i="19"/>
  <c r="Y1261" i="19"/>
  <c r="Z1261" i="19"/>
  <c r="AA1261" i="19"/>
  <c r="AB1261" i="19"/>
  <c r="AC1261" i="19"/>
  <c r="AD1261" i="19"/>
  <c r="AE1261" i="19"/>
  <c r="AG1261" i="19"/>
  <c r="AH1261" i="19"/>
  <c r="AI1261" i="19"/>
  <c r="AJ1261" i="19"/>
  <c r="AK1261" i="19"/>
  <c r="AL1261" i="19"/>
  <c r="AM1261" i="19"/>
  <c r="AN1261" i="19"/>
  <c r="AO1261" i="19"/>
  <c r="AP1261" i="19"/>
  <c r="AQ1261" i="19"/>
  <c r="AR1261" i="19"/>
  <c r="AT1261" i="19"/>
  <c r="AU1261" i="19"/>
  <c r="AV1261" i="19"/>
  <c r="AW1261" i="19"/>
  <c r="AX1261" i="19"/>
  <c r="AY1261" i="19"/>
  <c r="AZ1261" i="19"/>
  <c r="BA1261" i="19"/>
  <c r="BB1261" i="19"/>
  <c r="BC1261" i="19"/>
  <c r="BD1261" i="19"/>
  <c r="BE1261" i="19"/>
  <c r="BG1261" i="19"/>
  <c r="BH1261" i="19"/>
  <c r="BI1261" i="19"/>
  <c r="BJ1261" i="19"/>
  <c r="BK1261" i="19"/>
  <c r="BL1261" i="19"/>
  <c r="BM1261" i="19"/>
  <c r="BN1261" i="19"/>
  <c r="BO1261" i="19"/>
  <c r="BP1261" i="19"/>
  <c r="BQ1261" i="19"/>
  <c r="BR1261" i="19"/>
  <c r="BT1261" i="19"/>
  <c r="BU1261" i="19"/>
  <c r="BV1261" i="19"/>
  <c r="BW1261" i="19"/>
  <c r="BX1261" i="19"/>
  <c r="BY1261" i="19"/>
  <c r="BZ1261" i="19"/>
  <c r="CA1261" i="19"/>
  <c r="CB1261" i="19"/>
  <c r="CC1261" i="19"/>
  <c r="CD1261" i="19"/>
  <c r="CE1261" i="19"/>
  <c r="CG1261" i="19"/>
  <c r="CH1261" i="19"/>
  <c r="CI1261" i="19"/>
  <c r="CJ1261" i="19"/>
  <c r="CK1261" i="19"/>
  <c r="CL1261" i="19"/>
  <c r="CM1261" i="19"/>
  <c r="CN1261" i="19"/>
  <c r="CO1261" i="19"/>
  <c r="CP1261" i="19"/>
  <c r="CQ1261" i="19"/>
  <c r="G1262" i="19"/>
  <c r="H1262" i="19"/>
  <c r="J1262" i="19"/>
  <c r="K1262" i="19"/>
  <c r="L1262" i="19"/>
  <c r="M1262" i="19"/>
  <c r="N1262" i="19"/>
  <c r="O1262" i="19"/>
  <c r="P1262" i="19"/>
  <c r="Q1262" i="19"/>
  <c r="R1262" i="19"/>
  <c r="T1262" i="19"/>
  <c r="U1262" i="19"/>
  <c r="V1262" i="19"/>
  <c r="W1262" i="19"/>
  <c r="X1262" i="19"/>
  <c r="Y1262" i="19"/>
  <c r="Z1262" i="19"/>
  <c r="AA1262" i="19"/>
  <c r="AB1262" i="19"/>
  <c r="AC1262" i="19"/>
  <c r="AD1262" i="19"/>
  <c r="AE1262" i="19"/>
  <c r="AG1262" i="19"/>
  <c r="AH1262" i="19"/>
  <c r="AI1262" i="19"/>
  <c r="AJ1262" i="19"/>
  <c r="AK1262" i="19"/>
  <c r="AL1262" i="19"/>
  <c r="AM1262" i="19"/>
  <c r="AN1262" i="19"/>
  <c r="AO1262" i="19"/>
  <c r="AP1262" i="19"/>
  <c r="AQ1262" i="19"/>
  <c r="AR1262" i="19"/>
  <c r="AT1262" i="19"/>
  <c r="AU1262" i="19"/>
  <c r="AV1262" i="19"/>
  <c r="AW1262" i="19"/>
  <c r="AX1262" i="19"/>
  <c r="AY1262" i="19"/>
  <c r="AZ1262" i="19"/>
  <c r="BA1262" i="19"/>
  <c r="BB1262" i="19"/>
  <c r="BC1262" i="19"/>
  <c r="BD1262" i="19"/>
  <c r="BE1262" i="19"/>
  <c r="BG1262" i="19"/>
  <c r="BH1262" i="19"/>
  <c r="BI1262" i="19"/>
  <c r="BJ1262" i="19"/>
  <c r="BK1262" i="19"/>
  <c r="BL1262" i="19"/>
  <c r="BM1262" i="19"/>
  <c r="BN1262" i="19"/>
  <c r="BO1262" i="19"/>
  <c r="BP1262" i="19"/>
  <c r="BQ1262" i="19"/>
  <c r="BR1262" i="19"/>
  <c r="BT1262" i="19"/>
  <c r="BU1262" i="19"/>
  <c r="BV1262" i="19"/>
  <c r="BW1262" i="19"/>
  <c r="BX1262" i="19"/>
  <c r="BY1262" i="19"/>
  <c r="BZ1262" i="19"/>
  <c r="CA1262" i="19"/>
  <c r="CB1262" i="19"/>
  <c r="CC1262" i="19"/>
  <c r="CD1262" i="19"/>
  <c r="CE1262" i="19"/>
  <c r="CG1262" i="19"/>
  <c r="CH1262" i="19"/>
  <c r="CI1262" i="19"/>
  <c r="CJ1262" i="19"/>
  <c r="CK1262" i="19"/>
  <c r="CL1262" i="19"/>
  <c r="CM1262" i="19"/>
  <c r="CN1262" i="19"/>
  <c r="CO1262" i="19"/>
  <c r="CP1262" i="19"/>
  <c r="CQ1262" i="19"/>
  <c r="G1263" i="19"/>
  <c r="H1263" i="19"/>
  <c r="J1263" i="19"/>
  <c r="K1263" i="19"/>
  <c r="L1263" i="19"/>
  <c r="M1263" i="19"/>
  <c r="N1263" i="19"/>
  <c r="O1263" i="19"/>
  <c r="P1263" i="19"/>
  <c r="Q1263" i="19"/>
  <c r="R1263" i="19"/>
  <c r="T1263" i="19"/>
  <c r="U1263" i="19"/>
  <c r="V1263" i="19"/>
  <c r="W1263" i="19"/>
  <c r="X1263" i="19"/>
  <c r="Y1263" i="19"/>
  <c r="Z1263" i="19"/>
  <c r="AA1263" i="19"/>
  <c r="AB1263" i="19"/>
  <c r="AC1263" i="19"/>
  <c r="AD1263" i="19"/>
  <c r="AE1263" i="19"/>
  <c r="AG1263" i="19"/>
  <c r="AH1263" i="19"/>
  <c r="AI1263" i="19"/>
  <c r="AJ1263" i="19"/>
  <c r="AK1263" i="19"/>
  <c r="AL1263" i="19"/>
  <c r="AM1263" i="19"/>
  <c r="AN1263" i="19"/>
  <c r="AO1263" i="19"/>
  <c r="AP1263" i="19"/>
  <c r="AQ1263" i="19"/>
  <c r="AR1263" i="19"/>
  <c r="AT1263" i="19"/>
  <c r="AU1263" i="19"/>
  <c r="AV1263" i="19"/>
  <c r="AW1263" i="19"/>
  <c r="AX1263" i="19"/>
  <c r="AY1263" i="19"/>
  <c r="AZ1263" i="19"/>
  <c r="BA1263" i="19"/>
  <c r="BB1263" i="19"/>
  <c r="BC1263" i="19"/>
  <c r="BD1263" i="19"/>
  <c r="BE1263" i="19"/>
  <c r="BG1263" i="19"/>
  <c r="BH1263" i="19"/>
  <c r="BI1263" i="19"/>
  <c r="BJ1263" i="19"/>
  <c r="BK1263" i="19"/>
  <c r="BL1263" i="19"/>
  <c r="BM1263" i="19"/>
  <c r="BN1263" i="19"/>
  <c r="BO1263" i="19"/>
  <c r="BP1263" i="19"/>
  <c r="BQ1263" i="19"/>
  <c r="BR1263" i="19"/>
  <c r="BT1263" i="19"/>
  <c r="BU1263" i="19"/>
  <c r="BV1263" i="19"/>
  <c r="BW1263" i="19"/>
  <c r="BX1263" i="19"/>
  <c r="BY1263" i="19"/>
  <c r="BZ1263" i="19"/>
  <c r="CA1263" i="19"/>
  <c r="CB1263" i="19"/>
  <c r="CC1263" i="19"/>
  <c r="CD1263" i="19"/>
  <c r="CE1263" i="19"/>
  <c r="CG1263" i="19"/>
  <c r="CH1263" i="19"/>
  <c r="CI1263" i="19"/>
  <c r="CJ1263" i="19"/>
  <c r="CK1263" i="19"/>
  <c r="CL1263" i="19"/>
  <c r="CM1263" i="19"/>
  <c r="CN1263" i="19"/>
  <c r="CO1263" i="19"/>
  <c r="CP1263" i="19"/>
  <c r="CQ1263" i="19"/>
  <c r="G1264" i="19"/>
  <c r="H1264" i="19"/>
  <c r="J1264" i="19"/>
  <c r="K1264" i="19"/>
  <c r="L1264" i="19"/>
  <c r="M1264" i="19"/>
  <c r="N1264" i="19"/>
  <c r="O1264" i="19"/>
  <c r="P1264" i="19"/>
  <c r="Q1264" i="19"/>
  <c r="R1264" i="19"/>
  <c r="T1264" i="19"/>
  <c r="U1264" i="19"/>
  <c r="V1264" i="19"/>
  <c r="W1264" i="19"/>
  <c r="X1264" i="19"/>
  <c r="Y1264" i="19"/>
  <c r="Z1264" i="19"/>
  <c r="AA1264" i="19"/>
  <c r="AB1264" i="19"/>
  <c r="AC1264" i="19"/>
  <c r="AD1264" i="19"/>
  <c r="AE1264" i="19"/>
  <c r="AG1264" i="19"/>
  <c r="AH1264" i="19"/>
  <c r="AI1264" i="19"/>
  <c r="AJ1264" i="19"/>
  <c r="AK1264" i="19"/>
  <c r="AL1264" i="19"/>
  <c r="AM1264" i="19"/>
  <c r="AN1264" i="19"/>
  <c r="AO1264" i="19"/>
  <c r="AP1264" i="19"/>
  <c r="AQ1264" i="19"/>
  <c r="AR1264" i="19"/>
  <c r="AT1264" i="19"/>
  <c r="AU1264" i="19"/>
  <c r="AV1264" i="19"/>
  <c r="AW1264" i="19"/>
  <c r="AX1264" i="19"/>
  <c r="AY1264" i="19"/>
  <c r="AZ1264" i="19"/>
  <c r="BA1264" i="19"/>
  <c r="BB1264" i="19"/>
  <c r="BC1264" i="19"/>
  <c r="BD1264" i="19"/>
  <c r="BE1264" i="19"/>
  <c r="BG1264" i="19"/>
  <c r="BH1264" i="19"/>
  <c r="BI1264" i="19"/>
  <c r="BJ1264" i="19"/>
  <c r="BK1264" i="19"/>
  <c r="BL1264" i="19"/>
  <c r="BM1264" i="19"/>
  <c r="BN1264" i="19"/>
  <c r="BO1264" i="19"/>
  <c r="BP1264" i="19"/>
  <c r="BQ1264" i="19"/>
  <c r="BR1264" i="19"/>
  <c r="BT1264" i="19"/>
  <c r="BU1264" i="19"/>
  <c r="BV1264" i="19"/>
  <c r="BW1264" i="19"/>
  <c r="BX1264" i="19"/>
  <c r="BY1264" i="19"/>
  <c r="BZ1264" i="19"/>
  <c r="CA1264" i="19"/>
  <c r="CB1264" i="19"/>
  <c r="CC1264" i="19"/>
  <c r="CD1264" i="19"/>
  <c r="CE1264" i="19"/>
  <c r="CG1264" i="19"/>
  <c r="CH1264" i="19"/>
  <c r="CI1264" i="19"/>
  <c r="CJ1264" i="19"/>
  <c r="CK1264" i="19"/>
  <c r="CL1264" i="19"/>
  <c r="CM1264" i="19"/>
  <c r="CN1264" i="19"/>
  <c r="CO1264" i="19"/>
  <c r="CP1264" i="19"/>
  <c r="CQ1264" i="19"/>
  <c r="G1265" i="19"/>
  <c r="H1265" i="19"/>
  <c r="J1265" i="19"/>
  <c r="K1265" i="19"/>
  <c r="L1265" i="19"/>
  <c r="M1265" i="19"/>
  <c r="N1265" i="19"/>
  <c r="O1265" i="19"/>
  <c r="P1265" i="19"/>
  <c r="Q1265" i="19"/>
  <c r="R1265" i="19"/>
  <c r="T1265" i="19"/>
  <c r="U1265" i="19"/>
  <c r="V1265" i="19"/>
  <c r="W1265" i="19"/>
  <c r="X1265" i="19"/>
  <c r="Y1265" i="19"/>
  <c r="Z1265" i="19"/>
  <c r="AA1265" i="19"/>
  <c r="AB1265" i="19"/>
  <c r="AC1265" i="19"/>
  <c r="AD1265" i="19"/>
  <c r="AE1265" i="19"/>
  <c r="AG1265" i="19"/>
  <c r="AH1265" i="19"/>
  <c r="AI1265" i="19"/>
  <c r="AJ1265" i="19"/>
  <c r="AK1265" i="19"/>
  <c r="AL1265" i="19"/>
  <c r="AM1265" i="19"/>
  <c r="AN1265" i="19"/>
  <c r="AO1265" i="19"/>
  <c r="AP1265" i="19"/>
  <c r="AQ1265" i="19"/>
  <c r="AR1265" i="19"/>
  <c r="AT1265" i="19"/>
  <c r="AU1265" i="19"/>
  <c r="AV1265" i="19"/>
  <c r="AW1265" i="19"/>
  <c r="AX1265" i="19"/>
  <c r="AY1265" i="19"/>
  <c r="AZ1265" i="19"/>
  <c r="BA1265" i="19"/>
  <c r="BB1265" i="19"/>
  <c r="BC1265" i="19"/>
  <c r="BD1265" i="19"/>
  <c r="BE1265" i="19"/>
  <c r="BG1265" i="19"/>
  <c r="BH1265" i="19"/>
  <c r="BI1265" i="19"/>
  <c r="BJ1265" i="19"/>
  <c r="BK1265" i="19"/>
  <c r="BL1265" i="19"/>
  <c r="BM1265" i="19"/>
  <c r="BN1265" i="19"/>
  <c r="BO1265" i="19"/>
  <c r="BP1265" i="19"/>
  <c r="BQ1265" i="19"/>
  <c r="BR1265" i="19"/>
  <c r="BT1265" i="19"/>
  <c r="BU1265" i="19"/>
  <c r="BV1265" i="19"/>
  <c r="BW1265" i="19"/>
  <c r="BX1265" i="19"/>
  <c r="BY1265" i="19"/>
  <c r="BZ1265" i="19"/>
  <c r="CA1265" i="19"/>
  <c r="CB1265" i="19"/>
  <c r="CC1265" i="19"/>
  <c r="CD1265" i="19"/>
  <c r="CE1265" i="19"/>
  <c r="CG1265" i="19"/>
  <c r="CH1265" i="19"/>
  <c r="CI1265" i="19"/>
  <c r="CJ1265" i="19"/>
  <c r="CK1265" i="19"/>
  <c r="CL1265" i="19"/>
  <c r="CM1265" i="19"/>
  <c r="CN1265" i="19"/>
  <c r="CO1265" i="19"/>
  <c r="CP1265" i="19"/>
  <c r="CQ1265" i="19"/>
  <c r="G1266" i="19"/>
  <c r="H1266" i="19"/>
  <c r="J1266" i="19"/>
  <c r="K1266" i="19"/>
  <c r="L1266" i="19"/>
  <c r="M1266" i="19"/>
  <c r="N1266" i="19"/>
  <c r="O1266" i="19"/>
  <c r="P1266" i="19"/>
  <c r="Q1266" i="19"/>
  <c r="R1266" i="19"/>
  <c r="T1266" i="19"/>
  <c r="U1266" i="19"/>
  <c r="V1266" i="19"/>
  <c r="W1266" i="19"/>
  <c r="X1266" i="19"/>
  <c r="Y1266" i="19"/>
  <c r="Z1266" i="19"/>
  <c r="AA1266" i="19"/>
  <c r="AB1266" i="19"/>
  <c r="AC1266" i="19"/>
  <c r="AD1266" i="19"/>
  <c r="AE1266" i="19"/>
  <c r="AG1266" i="19"/>
  <c r="AH1266" i="19"/>
  <c r="AI1266" i="19"/>
  <c r="AJ1266" i="19"/>
  <c r="AK1266" i="19"/>
  <c r="AL1266" i="19"/>
  <c r="AM1266" i="19"/>
  <c r="AN1266" i="19"/>
  <c r="AO1266" i="19"/>
  <c r="AP1266" i="19"/>
  <c r="AQ1266" i="19"/>
  <c r="AR1266" i="19"/>
  <c r="AT1266" i="19"/>
  <c r="AU1266" i="19"/>
  <c r="AV1266" i="19"/>
  <c r="AW1266" i="19"/>
  <c r="AX1266" i="19"/>
  <c r="AY1266" i="19"/>
  <c r="AZ1266" i="19"/>
  <c r="BA1266" i="19"/>
  <c r="BB1266" i="19"/>
  <c r="BC1266" i="19"/>
  <c r="BD1266" i="19"/>
  <c r="BE1266" i="19"/>
  <c r="BG1266" i="19"/>
  <c r="BH1266" i="19"/>
  <c r="BI1266" i="19"/>
  <c r="BJ1266" i="19"/>
  <c r="BK1266" i="19"/>
  <c r="BL1266" i="19"/>
  <c r="BM1266" i="19"/>
  <c r="BN1266" i="19"/>
  <c r="BO1266" i="19"/>
  <c r="BP1266" i="19"/>
  <c r="BQ1266" i="19"/>
  <c r="BR1266" i="19"/>
  <c r="BT1266" i="19"/>
  <c r="BU1266" i="19"/>
  <c r="BV1266" i="19"/>
  <c r="BW1266" i="19"/>
  <c r="BX1266" i="19"/>
  <c r="BY1266" i="19"/>
  <c r="BZ1266" i="19"/>
  <c r="CA1266" i="19"/>
  <c r="CB1266" i="19"/>
  <c r="CC1266" i="19"/>
  <c r="CD1266" i="19"/>
  <c r="CE1266" i="19"/>
  <c r="CG1266" i="19"/>
  <c r="CH1266" i="19"/>
  <c r="CI1266" i="19"/>
  <c r="CJ1266" i="19"/>
  <c r="CK1266" i="19"/>
  <c r="CL1266" i="19"/>
  <c r="CM1266" i="19"/>
  <c r="CN1266" i="19"/>
  <c r="CO1266" i="19"/>
  <c r="CP1266" i="19"/>
  <c r="CQ1266" i="19"/>
  <c r="CQ1017" i="19"/>
  <c r="CP1017" i="19"/>
  <c r="CO1017" i="19"/>
  <c r="CN1017" i="19"/>
  <c r="CM1017" i="19"/>
  <c r="CL1017" i="19"/>
  <c r="CK1017" i="19"/>
  <c r="CJ1017" i="19"/>
  <c r="CI1017" i="19"/>
  <c r="CH1017" i="19"/>
  <c r="CG1017" i="19"/>
  <c r="CE1017" i="19"/>
  <c r="CD1017" i="19"/>
  <c r="CC1017" i="19"/>
  <c r="CB1017" i="19"/>
  <c r="CA1017" i="19"/>
  <c r="BZ1017" i="19"/>
  <c r="BY1017" i="19"/>
  <c r="BX1017" i="19"/>
  <c r="BW1017" i="19"/>
  <c r="BV1017" i="19"/>
  <c r="BU1017" i="19"/>
  <c r="BT1017" i="19"/>
  <c r="BR1017" i="19"/>
  <c r="BQ1017" i="19"/>
  <c r="BP1017" i="19"/>
  <c r="BO1017" i="19"/>
  <c r="BN1017" i="19"/>
  <c r="BM1017" i="19"/>
  <c r="BL1017" i="19"/>
  <c r="BK1017" i="19"/>
  <c r="BJ1017" i="19"/>
  <c r="BI1017" i="19"/>
  <c r="BH1017" i="19"/>
  <c r="BG1017" i="19"/>
  <c r="BE1017" i="19"/>
  <c r="BD1017" i="19"/>
  <c r="BC1017" i="19"/>
  <c r="BB1017" i="19"/>
  <c r="BA1017" i="19"/>
  <c r="AZ1017" i="19"/>
  <c r="AY1017" i="19"/>
  <c r="AX1017" i="19"/>
  <c r="AW1017" i="19"/>
  <c r="AV1017" i="19"/>
  <c r="AU1017" i="19"/>
  <c r="AT1017" i="19"/>
  <c r="AR1017" i="19"/>
  <c r="AQ1017" i="19"/>
  <c r="AP1017" i="19"/>
  <c r="AO1017" i="19"/>
  <c r="AN1017" i="19"/>
  <c r="AM1017" i="19"/>
  <c r="AL1017" i="19"/>
  <c r="AK1017" i="19"/>
  <c r="AJ1017" i="19"/>
  <c r="AI1017" i="19"/>
  <c r="AH1017" i="19"/>
  <c r="AG1017" i="19"/>
  <c r="AE1017" i="19"/>
  <c r="AD1017" i="19"/>
  <c r="AC1017" i="19"/>
  <c r="AB1017" i="19"/>
  <c r="AA1017" i="19"/>
  <c r="Z1017" i="19"/>
  <c r="Y1017" i="19"/>
  <c r="X1017" i="19"/>
  <c r="W1017" i="19"/>
  <c r="V1017" i="19"/>
  <c r="U1017" i="19"/>
  <c r="T1017" i="19"/>
  <c r="R1017" i="19"/>
  <c r="Q1017" i="19"/>
  <c r="P1017" i="19"/>
  <c r="O1017" i="19"/>
  <c r="N1017" i="19"/>
  <c r="M1017" i="19"/>
  <c r="L1017" i="19"/>
  <c r="K1017" i="19"/>
  <c r="J1017" i="19"/>
  <c r="H1017" i="19"/>
  <c r="G1017" i="19"/>
  <c r="G766" i="19"/>
  <c r="H766" i="19"/>
  <c r="J766" i="19"/>
  <c r="K766" i="19"/>
  <c r="L766" i="19"/>
  <c r="M766" i="19"/>
  <c r="N766" i="19"/>
  <c r="O766" i="19"/>
  <c r="P766" i="19"/>
  <c r="Q766" i="19"/>
  <c r="R766" i="19"/>
  <c r="T766" i="19"/>
  <c r="U766" i="19"/>
  <c r="V766" i="19"/>
  <c r="W766" i="19"/>
  <c r="X766" i="19"/>
  <c r="Y766" i="19"/>
  <c r="Z766" i="19"/>
  <c r="AA766" i="19"/>
  <c r="AB766" i="19"/>
  <c r="AC766" i="19"/>
  <c r="AD766" i="19"/>
  <c r="AE766" i="19"/>
  <c r="AG766" i="19"/>
  <c r="AH766" i="19"/>
  <c r="AI766" i="19"/>
  <c r="AJ766" i="19"/>
  <c r="AK766" i="19"/>
  <c r="AL766" i="19"/>
  <c r="AM766" i="19"/>
  <c r="AN766" i="19"/>
  <c r="AO766" i="19"/>
  <c r="AP766" i="19"/>
  <c r="AQ766" i="19"/>
  <c r="AR766" i="19"/>
  <c r="AT766" i="19"/>
  <c r="AU766" i="19"/>
  <c r="AV766" i="19"/>
  <c r="AW766" i="19"/>
  <c r="AX766" i="19"/>
  <c r="AY766" i="19"/>
  <c r="AZ766" i="19"/>
  <c r="BA766" i="19"/>
  <c r="BB766" i="19"/>
  <c r="BC766" i="19"/>
  <c r="BD766" i="19"/>
  <c r="BE766" i="19"/>
  <c r="BG766" i="19"/>
  <c r="BH766" i="19"/>
  <c r="BI766" i="19"/>
  <c r="BJ766" i="19"/>
  <c r="BK766" i="19"/>
  <c r="BL766" i="19"/>
  <c r="BM766" i="19"/>
  <c r="BN766" i="19"/>
  <c r="BO766" i="19"/>
  <c r="BP766" i="19"/>
  <c r="BQ766" i="19"/>
  <c r="BR766" i="19"/>
  <c r="BT766" i="19"/>
  <c r="BU766" i="19"/>
  <c r="BV766" i="19"/>
  <c r="BW766" i="19"/>
  <c r="BX766" i="19"/>
  <c r="BY766" i="19"/>
  <c r="BZ766" i="19"/>
  <c r="CA766" i="19"/>
  <c r="CB766" i="19"/>
  <c r="CC766" i="19"/>
  <c r="CD766" i="19"/>
  <c r="CE766" i="19"/>
  <c r="CG766" i="19"/>
  <c r="CH766" i="19"/>
  <c r="CI766" i="19"/>
  <c r="CJ766" i="19"/>
  <c r="CK766" i="19"/>
  <c r="CL766" i="19"/>
  <c r="CM766" i="19"/>
  <c r="CN766" i="19"/>
  <c r="CO766" i="19"/>
  <c r="CP766" i="19"/>
  <c r="CQ766" i="19"/>
  <c r="G767" i="19"/>
  <c r="H767" i="19"/>
  <c r="J767" i="19"/>
  <c r="K767" i="19"/>
  <c r="L767" i="19"/>
  <c r="M767" i="19"/>
  <c r="N767" i="19"/>
  <c r="O767" i="19"/>
  <c r="P767" i="19"/>
  <c r="Q767" i="19"/>
  <c r="R767" i="19"/>
  <c r="T767" i="19"/>
  <c r="U767" i="19"/>
  <c r="V767" i="19"/>
  <c r="W767" i="19"/>
  <c r="X767" i="19"/>
  <c r="Y767" i="19"/>
  <c r="Z767" i="19"/>
  <c r="AA767" i="19"/>
  <c r="AB767" i="19"/>
  <c r="AC767" i="19"/>
  <c r="AD767" i="19"/>
  <c r="AE767" i="19"/>
  <c r="AG767" i="19"/>
  <c r="AH767" i="19"/>
  <c r="AI767" i="19"/>
  <c r="AJ767" i="19"/>
  <c r="AK767" i="19"/>
  <c r="AL767" i="19"/>
  <c r="AM767" i="19"/>
  <c r="AN767" i="19"/>
  <c r="AO767" i="19"/>
  <c r="AP767" i="19"/>
  <c r="AQ767" i="19"/>
  <c r="AR767" i="19"/>
  <c r="AT767" i="19"/>
  <c r="AU767" i="19"/>
  <c r="AV767" i="19"/>
  <c r="AW767" i="19"/>
  <c r="AX767" i="19"/>
  <c r="AY767" i="19"/>
  <c r="AZ767" i="19"/>
  <c r="BA767" i="19"/>
  <c r="BB767" i="19"/>
  <c r="BC767" i="19"/>
  <c r="BD767" i="19"/>
  <c r="BE767" i="19"/>
  <c r="BG767" i="19"/>
  <c r="BH767" i="19"/>
  <c r="BI767" i="19"/>
  <c r="BJ767" i="19"/>
  <c r="BK767" i="19"/>
  <c r="BL767" i="19"/>
  <c r="BM767" i="19"/>
  <c r="BN767" i="19"/>
  <c r="BO767" i="19"/>
  <c r="BP767" i="19"/>
  <c r="BQ767" i="19"/>
  <c r="BR767" i="19"/>
  <c r="BT767" i="19"/>
  <c r="BU767" i="19"/>
  <c r="BV767" i="19"/>
  <c r="BW767" i="19"/>
  <c r="BX767" i="19"/>
  <c r="BY767" i="19"/>
  <c r="BZ767" i="19"/>
  <c r="CA767" i="19"/>
  <c r="CB767" i="19"/>
  <c r="CC767" i="19"/>
  <c r="CD767" i="19"/>
  <c r="CE767" i="19"/>
  <c r="CG767" i="19"/>
  <c r="CH767" i="19"/>
  <c r="CI767" i="19"/>
  <c r="CJ767" i="19"/>
  <c r="CK767" i="19"/>
  <c r="CL767" i="19"/>
  <c r="CM767" i="19"/>
  <c r="CN767" i="19"/>
  <c r="CO767" i="19"/>
  <c r="CP767" i="19"/>
  <c r="CQ767" i="19"/>
  <c r="G768" i="19"/>
  <c r="H768" i="19"/>
  <c r="J768" i="19"/>
  <c r="K768" i="19"/>
  <c r="L768" i="19"/>
  <c r="M768" i="19"/>
  <c r="N768" i="19"/>
  <c r="O768" i="19"/>
  <c r="P768" i="19"/>
  <c r="Q768" i="19"/>
  <c r="R768" i="19"/>
  <c r="T768" i="19"/>
  <c r="U768" i="19"/>
  <c r="V768" i="19"/>
  <c r="W768" i="19"/>
  <c r="X768" i="19"/>
  <c r="Y768" i="19"/>
  <c r="Z768" i="19"/>
  <c r="AA768" i="19"/>
  <c r="AB768" i="19"/>
  <c r="AC768" i="19"/>
  <c r="AD768" i="19"/>
  <c r="AE768" i="19"/>
  <c r="AG768" i="19"/>
  <c r="AH768" i="19"/>
  <c r="AI768" i="19"/>
  <c r="AJ768" i="19"/>
  <c r="AK768" i="19"/>
  <c r="AL768" i="19"/>
  <c r="AM768" i="19"/>
  <c r="AN768" i="19"/>
  <c r="AO768" i="19"/>
  <c r="AP768" i="19"/>
  <c r="AQ768" i="19"/>
  <c r="AR768" i="19"/>
  <c r="AT768" i="19"/>
  <c r="AU768" i="19"/>
  <c r="AV768" i="19"/>
  <c r="AW768" i="19"/>
  <c r="AX768" i="19"/>
  <c r="AY768" i="19"/>
  <c r="AZ768" i="19"/>
  <c r="BA768" i="19"/>
  <c r="BB768" i="19"/>
  <c r="BC768" i="19"/>
  <c r="BD768" i="19"/>
  <c r="BE768" i="19"/>
  <c r="BG768" i="19"/>
  <c r="BH768" i="19"/>
  <c r="BI768" i="19"/>
  <c r="BJ768" i="19"/>
  <c r="BK768" i="19"/>
  <c r="BL768" i="19"/>
  <c r="BM768" i="19"/>
  <c r="BN768" i="19"/>
  <c r="BO768" i="19"/>
  <c r="BP768" i="19"/>
  <c r="BQ768" i="19"/>
  <c r="BR768" i="19"/>
  <c r="BT768" i="19"/>
  <c r="BU768" i="19"/>
  <c r="BV768" i="19"/>
  <c r="BW768" i="19"/>
  <c r="BX768" i="19"/>
  <c r="BY768" i="19"/>
  <c r="BZ768" i="19"/>
  <c r="CA768" i="19"/>
  <c r="CB768" i="19"/>
  <c r="CC768" i="19"/>
  <c r="CD768" i="19"/>
  <c r="CE768" i="19"/>
  <c r="CG768" i="19"/>
  <c r="CH768" i="19"/>
  <c r="CI768" i="19"/>
  <c r="CJ768" i="19"/>
  <c r="CK768" i="19"/>
  <c r="CL768" i="19"/>
  <c r="CM768" i="19"/>
  <c r="CN768" i="19"/>
  <c r="CO768" i="19"/>
  <c r="CP768" i="19"/>
  <c r="CQ768" i="19"/>
  <c r="G769" i="19"/>
  <c r="H769" i="19"/>
  <c r="J769" i="19"/>
  <c r="K769" i="19"/>
  <c r="L769" i="19"/>
  <c r="M769" i="19"/>
  <c r="N769" i="19"/>
  <c r="O769" i="19"/>
  <c r="P769" i="19"/>
  <c r="Q769" i="19"/>
  <c r="R769" i="19"/>
  <c r="T769" i="19"/>
  <c r="U769" i="19"/>
  <c r="V769" i="19"/>
  <c r="W769" i="19"/>
  <c r="X769" i="19"/>
  <c r="Y769" i="19"/>
  <c r="Z769" i="19"/>
  <c r="AA769" i="19"/>
  <c r="AB769" i="19"/>
  <c r="AC769" i="19"/>
  <c r="AD769" i="19"/>
  <c r="AE769" i="19"/>
  <c r="AG769" i="19"/>
  <c r="AH769" i="19"/>
  <c r="AI769" i="19"/>
  <c r="AJ769" i="19"/>
  <c r="AK769" i="19"/>
  <c r="AL769" i="19"/>
  <c r="AM769" i="19"/>
  <c r="AN769" i="19"/>
  <c r="AO769" i="19"/>
  <c r="AP769" i="19"/>
  <c r="AQ769" i="19"/>
  <c r="AR769" i="19"/>
  <c r="AT769" i="19"/>
  <c r="AU769" i="19"/>
  <c r="AV769" i="19"/>
  <c r="AW769" i="19"/>
  <c r="AX769" i="19"/>
  <c r="AY769" i="19"/>
  <c r="AZ769" i="19"/>
  <c r="BA769" i="19"/>
  <c r="BB769" i="19"/>
  <c r="BC769" i="19"/>
  <c r="BD769" i="19"/>
  <c r="BE769" i="19"/>
  <c r="BG769" i="19"/>
  <c r="BH769" i="19"/>
  <c r="BI769" i="19"/>
  <c r="BJ769" i="19"/>
  <c r="BK769" i="19"/>
  <c r="BL769" i="19"/>
  <c r="BM769" i="19"/>
  <c r="BN769" i="19"/>
  <c r="BO769" i="19"/>
  <c r="BP769" i="19"/>
  <c r="BQ769" i="19"/>
  <c r="BR769" i="19"/>
  <c r="BT769" i="19"/>
  <c r="BU769" i="19"/>
  <c r="BV769" i="19"/>
  <c r="BW769" i="19"/>
  <c r="BX769" i="19"/>
  <c r="BY769" i="19"/>
  <c r="BZ769" i="19"/>
  <c r="CA769" i="19"/>
  <c r="CB769" i="19"/>
  <c r="CC769" i="19"/>
  <c r="CD769" i="19"/>
  <c r="CE769" i="19"/>
  <c r="CG769" i="19"/>
  <c r="CH769" i="19"/>
  <c r="CI769" i="19"/>
  <c r="CJ769" i="19"/>
  <c r="CK769" i="19"/>
  <c r="CL769" i="19"/>
  <c r="CM769" i="19"/>
  <c r="CN769" i="19"/>
  <c r="CO769" i="19"/>
  <c r="CP769" i="19"/>
  <c r="CQ769" i="19"/>
  <c r="G770" i="19"/>
  <c r="H770" i="19"/>
  <c r="J770" i="19"/>
  <c r="K770" i="19"/>
  <c r="L770" i="19"/>
  <c r="M770" i="19"/>
  <c r="N770" i="19"/>
  <c r="O770" i="19"/>
  <c r="P770" i="19"/>
  <c r="Q770" i="19"/>
  <c r="R770" i="19"/>
  <c r="T770" i="19"/>
  <c r="U770" i="19"/>
  <c r="V770" i="19"/>
  <c r="W770" i="19"/>
  <c r="X770" i="19"/>
  <c r="Y770" i="19"/>
  <c r="Z770" i="19"/>
  <c r="AA770" i="19"/>
  <c r="AB770" i="19"/>
  <c r="AC770" i="19"/>
  <c r="AD770" i="19"/>
  <c r="AE770" i="19"/>
  <c r="AG770" i="19"/>
  <c r="AH770" i="19"/>
  <c r="AI770" i="19"/>
  <c r="AJ770" i="19"/>
  <c r="AK770" i="19"/>
  <c r="AL770" i="19"/>
  <c r="AM770" i="19"/>
  <c r="AN770" i="19"/>
  <c r="AO770" i="19"/>
  <c r="AP770" i="19"/>
  <c r="AQ770" i="19"/>
  <c r="AR770" i="19"/>
  <c r="AT770" i="19"/>
  <c r="AU770" i="19"/>
  <c r="AV770" i="19"/>
  <c r="AW770" i="19"/>
  <c r="AX770" i="19"/>
  <c r="AY770" i="19"/>
  <c r="AZ770" i="19"/>
  <c r="BA770" i="19"/>
  <c r="BB770" i="19"/>
  <c r="BC770" i="19"/>
  <c r="BD770" i="19"/>
  <c r="BE770" i="19"/>
  <c r="BG770" i="19"/>
  <c r="BH770" i="19"/>
  <c r="BI770" i="19"/>
  <c r="BJ770" i="19"/>
  <c r="BK770" i="19"/>
  <c r="BL770" i="19"/>
  <c r="BM770" i="19"/>
  <c r="BN770" i="19"/>
  <c r="BO770" i="19"/>
  <c r="BP770" i="19"/>
  <c r="BQ770" i="19"/>
  <c r="BR770" i="19"/>
  <c r="BT770" i="19"/>
  <c r="BU770" i="19"/>
  <c r="BV770" i="19"/>
  <c r="BW770" i="19"/>
  <c r="BX770" i="19"/>
  <c r="BY770" i="19"/>
  <c r="BZ770" i="19"/>
  <c r="CA770" i="19"/>
  <c r="CB770" i="19"/>
  <c r="CC770" i="19"/>
  <c r="CD770" i="19"/>
  <c r="CE770" i="19"/>
  <c r="CG770" i="19"/>
  <c r="CH770" i="19"/>
  <c r="CI770" i="19"/>
  <c r="CJ770" i="19"/>
  <c r="CK770" i="19"/>
  <c r="CL770" i="19"/>
  <c r="CM770" i="19"/>
  <c r="CN770" i="19"/>
  <c r="CO770" i="19"/>
  <c r="CP770" i="19"/>
  <c r="CQ770" i="19"/>
  <c r="G771" i="19"/>
  <c r="H771" i="19"/>
  <c r="J771" i="19"/>
  <c r="K771" i="19"/>
  <c r="L771" i="19"/>
  <c r="M771" i="19"/>
  <c r="N771" i="19"/>
  <c r="O771" i="19"/>
  <c r="P771" i="19"/>
  <c r="Q771" i="19"/>
  <c r="R771" i="19"/>
  <c r="T771" i="19"/>
  <c r="U771" i="19"/>
  <c r="V771" i="19"/>
  <c r="W771" i="19"/>
  <c r="X771" i="19"/>
  <c r="Y771" i="19"/>
  <c r="Z771" i="19"/>
  <c r="AA771" i="19"/>
  <c r="AB771" i="19"/>
  <c r="AC771" i="19"/>
  <c r="AD771" i="19"/>
  <c r="AE771" i="19"/>
  <c r="AG771" i="19"/>
  <c r="AH771" i="19"/>
  <c r="AI771" i="19"/>
  <c r="AJ771" i="19"/>
  <c r="AK771" i="19"/>
  <c r="AL771" i="19"/>
  <c r="AM771" i="19"/>
  <c r="AN771" i="19"/>
  <c r="AO771" i="19"/>
  <c r="AP771" i="19"/>
  <c r="AQ771" i="19"/>
  <c r="AR771" i="19"/>
  <c r="AT771" i="19"/>
  <c r="AU771" i="19"/>
  <c r="AV771" i="19"/>
  <c r="AW771" i="19"/>
  <c r="AX771" i="19"/>
  <c r="AY771" i="19"/>
  <c r="AZ771" i="19"/>
  <c r="BA771" i="19"/>
  <c r="BB771" i="19"/>
  <c r="BC771" i="19"/>
  <c r="BD771" i="19"/>
  <c r="BE771" i="19"/>
  <c r="BG771" i="19"/>
  <c r="BH771" i="19"/>
  <c r="BI771" i="19"/>
  <c r="BJ771" i="19"/>
  <c r="BK771" i="19"/>
  <c r="BL771" i="19"/>
  <c r="BM771" i="19"/>
  <c r="BN771" i="19"/>
  <c r="BO771" i="19"/>
  <c r="BP771" i="19"/>
  <c r="BQ771" i="19"/>
  <c r="BR771" i="19"/>
  <c r="BT771" i="19"/>
  <c r="BU771" i="19"/>
  <c r="BV771" i="19"/>
  <c r="BW771" i="19"/>
  <c r="BX771" i="19"/>
  <c r="BY771" i="19"/>
  <c r="BZ771" i="19"/>
  <c r="CA771" i="19"/>
  <c r="CB771" i="19"/>
  <c r="CC771" i="19"/>
  <c r="CD771" i="19"/>
  <c r="CE771" i="19"/>
  <c r="CG771" i="19"/>
  <c r="CH771" i="19"/>
  <c r="CI771" i="19"/>
  <c r="CJ771" i="19"/>
  <c r="CK771" i="19"/>
  <c r="CL771" i="19"/>
  <c r="CM771" i="19"/>
  <c r="CN771" i="19"/>
  <c r="CO771" i="19"/>
  <c r="CP771" i="19"/>
  <c r="CQ771" i="19"/>
  <c r="G772" i="19"/>
  <c r="H772" i="19"/>
  <c r="J772" i="19"/>
  <c r="K772" i="19"/>
  <c r="L772" i="19"/>
  <c r="M772" i="19"/>
  <c r="N772" i="19"/>
  <c r="O772" i="19"/>
  <c r="P772" i="19"/>
  <c r="Q772" i="19"/>
  <c r="R772" i="19"/>
  <c r="T772" i="19"/>
  <c r="U772" i="19"/>
  <c r="V772" i="19"/>
  <c r="W772" i="19"/>
  <c r="X772" i="19"/>
  <c r="Y772" i="19"/>
  <c r="Z772" i="19"/>
  <c r="AA772" i="19"/>
  <c r="AB772" i="19"/>
  <c r="AC772" i="19"/>
  <c r="AD772" i="19"/>
  <c r="AE772" i="19"/>
  <c r="AG772" i="19"/>
  <c r="AH772" i="19"/>
  <c r="AI772" i="19"/>
  <c r="AJ772" i="19"/>
  <c r="AK772" i="19"/>
  <c r="AL772" i="19"/>
  <c r="AM772" i="19"/>
  <c r="AN772" i="19"/>
  <c r="AO772" i="19"/>
  <c r="AP772" i="19"/>
  <c r="AQ772" i="19"/>
  <c r="AR772" i="19"/>
  <c r="AT772" i="19"/>
  <c r="AU772" i="19"/>
  <c r="AV772" i="19"/>
  <c r="AW772" i="19"/>
  <c r="AX772" i="19"/>
  <c r="AY772" i="19"/>
  <c r="AZ772" i="19"/>
  <c r="BA772" i="19"/>
  <c r="BB772" i="19"/>
  <c r="BC772" i="19"/>
  <c r="BD772" i="19"/>
  <c r="BE772" i="19"/>
  <c r="BG772" i="19"/>
  <c r="BH772" i="19"/>
  <c r="BI772" i="19"/>
  <c r="BJ772" i="19"/>
  <c r="BK772" i="19"/>
  <c r="BL772" i="19"/>
  <c r="BM772" i="19"/>
  <c r="BN772" i="19"/>
  <c r="BO772" i="19"/>
  <c r="BP772" i="19"/>
  <c r="BQ772" i="19"/>
  <c r="BR772" i="19"/>
  <c r="BT772" i="19"/>
  <c r="BU772" i="19"/>
  <c r="BV772" i="19"/>
  <c r="BW772" i="19"/>
  <c r="BX772" i="19"/>
  <c r="BY772" i="19"/>
  <c r="BZ772" i="19"/>
  <c r="CA772" i="19"/>
  <c r="CB772" i="19"/>
  <c r="CC772" i="19"/>
  <c r="CD772" i="19"/>
  <c r="CE772" i="19"/>
  <c r="CG772" i="19"/>
  <c r="CH772" i="19"/>
  <c r="CI772" i="19"/>
  <c r="CJ772" i="19"/>
  <c r="CK772" i="19"/>
  <c r="CL772" i="19"/>
  <c r="CM772" i="19"/>
  <c r="CN772" i="19"/>
  <c r="CO772" i="19"/>
  <c r="CP772" i="19"/>
  <c r="CQ772" i="19"/>
  <c r="G776" i="19"/>
  <c r="H776" i="19"/>
  <c r="J776" i="19"/>
  <c r="K776" i="19"/>
  <c r="L776" i="19"/>
  <c r="M776" i="19"/>
  <c r="N776" i="19"/>
  <c r="O776" i="19"/>
  <c r="P776" i="19"/>
  <c r="Q776" i="19"/>
  <c r="R776" i="19"/>
  <c r="T776" i="19"/>
  <c r="U776" i="19"/>
  <c r="V776" i="19"/>
  <c r="W776" i="19"/>
  <c r="X776" i="19"/>
  <c r="Y776" i="19"/>
  <c r="Z776" i="19"/>
  <c r="AA776" i="19"/>
  <c r="AB776" i="19"/>
  <c r="AC776" i="19"/>
  <c r="AD776" i="19"/>
  <c r="AE776" i="19"/>
  <c r="AG776" i="19"/>
  <c r="AH776" i="19"/>
  <c r="AI776" i="19"/>
  <c r="AJ776" i="19"/>
  <c r="AK776" i="19"/>
  <c r="AL776" i="19"/>
  <c r="AM776" i="19"/>
  <c r="AN776" i="19"/>
  <c r="AO776" i="19"/>
  <c r="AP776" i="19"/>
  <c r="AQ776" i="19"/>
  <c r="AR776" i="19"/>
  <c r="AT776" i="19"/>
  <c r="AU776" i="19"/>
  <c r="AV776" i="19"/>
  <c r="AW776" i="19"/>
  <c r="AX776" i="19"/>
  <c r="AY776" i="19"/>
  <c r="AZ776" i="19"/>
  <c r="BA776" i="19"/>
  <c r="BB776" i="19"/>
  <c r="BC776" i="19"/>
  <c r="BD776" i="19"/>
  <c r="BE776" i="19"/>
  <c r="BG776" i="19"/>
  <c r="BH776" i="19"/>
  <c r="BI776" i="19"/>
  <c r="BJ776" i="19"/>
  <c r="BK776" i="19"/>
  <c r="BL776" i="19"/>
  <c r="BM776" i="19"/>
  <c r="BN776" i="19"/>
  <c r="BO776" i="19"/>
  <c r="BP776" i="19"/>
  <c r="BQ776" i="19"/>
  <c r="BR776" i="19"/>
  <c r="BT776" i="19"/>
  <c r="BU776" i="19"/>
  <c r="BV776" i="19"/>
  <c r="BW776" i="19"/>
  <c r="BX776" i="19"/>
  <c r="BY776" i="19"/>
  <c r="BZ776" i="19"/>
  <c r="CA776" i="19"/>
  <c r="CB776" i="19"/>
  <c r="CC776" i="19"/>
  <c r="CD776" i="19"/>
  <c r="CE776" i="19"/>
  <c r="CG776" i="19"/>
  <c r="CH776" i="19"/>
  <c r="CI776" i="19"/>
  <c r="CJ776" i="19"/>
  <c r="CK776" i="19"/>
  <c r="CL776" i="19"/>
  <c r="CM776" i="19"/>
  <c r="CN776" i="19"/>
  <c r="CO776" i="19"/>
  <c r="CP776" i="19"/>
  <c r="CQ776" i="19"/>
  <c r="G777" i="19"/>
  <c r="H777" i="19"/>
  <c r="J777" i="19"/>
  <c r="K777" i="19"/>
  <c r="L777" i="19"/>
  <c r="M777" i="19"/>
  <c r="N777" i="19"/>
  <c r="O777" i="19"/>
  <c r="P777" i="19"/>
  <c r="Q777" i="19"/>
  <c r="R777" i="19"/>
  <c r="T777" i="19"/>
  <c r="U777" i="19"/>
  <c r="V777" i="19"/>
  <c r="W777" i="19"/>
  <c r="X777" i="19"/>
  <c r="Y777" i="19"/>
  <c r="Z777" i="19"/>
  <c r="AA777" i="19"/>
  <c r="AB777" i="19"/>
  <c r="AC777" i="19"/>
  <c r="AD777" i="19"/>
  <c r="AE777" i="19"/>
  <c r="AG777" i="19"/>
  <c r="AH777" i="19"/>
  <c r="AI777" i="19"/>
  <c r="AJ777" i="19"/>
  <c r="AK777" i="19"/>
  <c r="AL777" i="19"/>
  <c r="AM777" i="19"/>
  <c r="AN777" i="19"/>
  <c r="AO777" i="19"/>
  <c r="AP777" i="19"/>
  <c r="AQ777" i="19"/>
  <c r="AR777" i="19"/>
  <c r="AT777" i="19"/>
  <c r="AU777" i="19"/>
  <c r="AV777" i="19"/>
  <c r="AW777" i="19"/>
  <c r="AX777" i="19"/>
  <c r="AY777" i="19"/>
  <c r="AZ777" i="19"/>
  <c r="BA777" i="19"/>
  <c r="BB777" i="19"/>
  <c r="BC777" i="19"/>
  <c r="BD777" i="19"/>
  <c r="BE777" i="19"/>
  <c r="BG777" i="19"/>
  <c r="BH777" i="19"/>
  <c r="BI777" i="19"/>
  <c r="BJ777" i="19"/>
  <c r="BK777" i="19"/>
  <c r="BL777" i="19"/>
  <c r="BM777" i="19"/>
  <c r="BN777" i="19"/>
  <c r="BO777" i="19"/>
  <c r="BP777" i="19"/>
  <c r="BQ777" i="19"/>
  <c r="BR777" i="19"/>
  <c r="BT777" i="19"/>
  <c r="BU777" i="19"/>
  <c r="BV777" i="19"/>
  <c r="BW777" i="19"/>
  <c r="BX777" i="19"/>
  <c r="BY777" i="19"/>
  <c r="BZ777" i="19"/>
  <c r="CA777" i="19"/>
  <c r="CB777" i="19"/>
  <c r="CC777" i="19"/>
  <c r="CD777" i="19"/>
  <c r="CE777" i="19"/>
  <c r="CG777" i="19"/>
  <c r="CH777" i="19"/>
  <c r="CI777" i="19"/>
  <c r="CJ777" i="19"/>
  <c r="CK777" i="19"/>
  <c r="CL777" i="19"/>
  <c r="CM777" i="19"/>
  <c r="CN777" i="19"/>
  <c r="CO777" i="19"/>
  <c r="CP777" i="19"/>
  <c r="CQ777" i="19"/>
  <c r="G778" i="19"/>
  <c r="H778" i="19"/>
  <c r="J778" i="19"/>
  <c r="K778" i="19"/>
  <c r="L778" i="19"/>
  <c r="M778" i="19"/>
  <c r="N778" i="19"/>
  <c r="O778" i="19"/>
  <c r="P778" i="19"/>
  <c r="Q778" i="19"/>
  <c r="R778" i="19"/>
  <c r="T778" i="19"/>
  <c r="U778" i="19"/>
  <c r="V778" i="19"/>
  <c r="W778" i="19"/>
  <c r="X778" i="19"/>
  <c r="Y778" i="19"/>
  <c r="Z778" i="19"/>
  <c r="AA778" i="19"/>
  <c r="AB778" i="19"/>
  <c r="AC778" i="19"/>
  <c r="AD778" i="19"/>
  <c r="AE778" i="19"/>
  <c r="AG778" i="19"/>
  <c r="AH778" i="19"/>
  <c r="AI778" i="19"/>
  <c r="AJ778" i="19"/>
  <c r="AK778" i="19"/>
  <c r="AL778" i="19"/>
  <c r="AM778" i="19"/>
  <c r="AN778" i="19"/>
  <c r="AO778" i="19"/>
  <c r="AP778" i="19"/>
  <c r="AQ778" i="19"/>
  <c r="AR778" i="19"/>
  <c r="AT778" i="19"/>
  <c r="AU778" i="19"/>
  <c r="AV778" i="19"/>
  <c r="AW778" i="19"/>
  <c r="AX778" i="19"/>
  <c r="AY778" i="19"/>
  <c r="AZ778" i="19"/>
  <c r="BA778" i="19"/>
  <c r="BB778" i="19"/>
  <c r="BC778" i="19"/>
  <c r="BD778" i="19"/>
  <c r="BE778" i="19"/>
  <c r="BG778" i="19"/>
  <c r="BH778" i="19"/>
  <c r="BI778" i="19"/>
  <c r="BJ778" i="19"/>
  <c r="BK778" i="19"/>
  <c r="BL778" i="19"/>
  <c r="BM778" i="19"/>
  <c r="BN778" i="19"/>
  <c r="BO778" i="19"/>
  <c r="BP778" i="19"/>
  <c r="BQ778" i="19"/>
  <c r="BR778" i="19"/>
  <c r="BT778" i="19"/>
  <c r="BU778" i="19"/>
  <c r="BV778" i="19"/>
  <c r="BW778" i="19"/>
  <c r="BX778" i="19"/>
  <c r="BY778" i="19"/>
  <c r="BZ778" i="19"/>
  <c r="CA778" i="19"/>
  <c r="CB778" i="19"/>
  <c r="CC778" i="19"/>
  <c r="CD778" i="19"/>
  <c r="CE778" i="19"/>
  <c r="CG778" i="19"/>
  <c r="CH778" i="19"/>
  <c r="CI778" i="19"/>
  <c r="CJ778" i="19"/>
  <c r="CK778" i="19"/>
  <c r="CL778" i="19"/>
  <c r="CM778" i="19"/>
  <c r="CN778" i="19"/>
  <c r="CO778" i="19"/>
  <c r="CP778" i="19"/>
  <c r="CQ778" i="19"/>
  <c r="G779" i="19"/>
  <c r="H779" i="19"/>
  <c r="J779" i="19"/>
  <c r="K779" i="19"/>
  <c r="L779" i="19"/>
  <c r="M779" i="19"/>
  <c r="N779" i="19"/>
  <c r="O779" i="19"/>
  <c r="P779" i="19"/>
  <c r="Q779" i="19"/>
  <c r="R779" i="19"/>
  <c r="T779" i="19"/>
  <c r="U779" i="19"/>
  <c r="V779" i="19"/>
  <c r="W779" i="19"/>
  <c r="X779" i="19"/>
  <c r="Y779" i="19"/>
  <c r="Z779" i="19"/>
  <c r="AA779" i="19"/>
  <c r="AB779" i="19"/>
  <c r="AC779" i="19"/>
  <c r="AD779" i="19"/>
  <c r="AE779" i="19"/>
  <c r="AG779" i="19"/>
  <c r="AH779" i="19"/>
  <c r="AI779" i="19"/>
  <c r="AJ779" i="19"/>
  <c r="AK779" i="19"/>
  <c r="AL779" i="19"/>
  <c r="AM779" i="19"/>
  <c r="AN779" i="19"/>
  <c r="AO779" i="19"/>
  <c r="AP779" i="19"/>
  <c r="AQ779" i="19"/>
  <c r="AR779" i="19"/>
  <c r="AT779" i="19"/>
  <c r="AU779" i="19"/>
  <c r="AV779" i="19"/>
  <c r="AW779" i="19"/>
  <c r="AX779" i="19"/>
  <c r="AY779" i="19"/>
  <c r="AZ779" i="19"/>
  <c r="BA779" i="19"/>
  <c r="BB779" i="19"/>
  <c r="BC779" i="19"/>
  <c r="BD779" i="19"/>
  <c r="BE779" i="19"/>
  <c r="BG779" i="19"/>
  <c r="BH779" i="19"/>
  <c r="BI779" i="19"/>
  <c r="BJ779" i="19"/>
  <c r="BK779" i="19"/>
  <c r="BL779" i="19"/>
  <c r="BM779" i="19"/>
  <c r="BN779" i="19"/>
  <c r="BO779" i="19"/>
  <c r="BP779" i="19"/>
  <c r="BQ779" i="19"/>
  <c r="BR779" i="19"/>
  <c r="BT779" i="19"/>
  <c r="BU779" i="19"/>
  <c r="BV779" i="19"/>
  <c r="BW779" i="19"/>
  <c r="BX779" i="19"/>
  <c r="BY779" i="19"/>
  <c r="BZ779" i="19"/>
  <c r="CA779" i="19"/>
  <c r="CB779" i="19"/>
  <c r="CC779" i="19"/>
  <c r="CD779" i="19"/>
  <c r="CE779" i="19"/>
  <c r="CG779" i="19"/>
  <c r="CH779" i="19"/>
  <c r="CI779" i="19"/>
  <c r="CJ779" i="19"/>
  <c r="CK779" i="19"/>
  <c r="CL779" i="19"/>
  <c r="CM779" i="19"/>
  <c r="CN779" i="19"/>
  <c r="CO779" i="19"/>
  <c r="CP779" i="19"/>
  <c r="CQ779" i="19"/>
  <c r="G780" i="19"/>
  <c r="H780" i="19"/>
  <c r="J780" i="19"/>
  <c r="K780" i="19"/>
  <c r="L780" i="19"/>
  <c r="M780" i="19"/>
  <c r="N780" i="19"/>
  <c r="O780" i="19"/>
  <c r="P780" i="19"/>
  <c r="Q780" i="19"/>
  <c r="R780" i="19"/>
  <c r="T780" i="19"/>
  <c r="U780" i="19"/>
  <c r="V780" i="19"/>
  <c r="W780" i="19"/>
  <c r="X780" i="19"/>
  <c r="Y780" i="19"/>
  <c r="Z780" i="19"/>
  <c r="AA780" i="19"/>
  <c r="AB780" i="19"/>
  <c r="AC780" i="19"/>
  <c r="AD780" i="19"/>
  <c r="AE780" i="19"/>
  <c r="AG780" i="19"/>
  <c r="AH780" i="19"/>
  <c r="AI780" i="19"/>
  <c r="AJ780" i="19"/>
  <c r="AK780" i="19"/>
  <c r="AL780" i="19"/>
  <c r="AM780" i="19"/>
  <c r="AN780" i="19"/>
  <c r="AO780" i="19"/>
  <c r="AP780" i="19"/>
  <c r="AQ780" i="19"/>
  <c r="AR780" i="19"/>
  <c r="AT780" i="19"/>
  <c r="AU780" i="19"/>
  <c r="AV780" i="19"/>
  <c r="AW780" i="19"/>
  <c r="AX780" i="19"/>
  <c r="AY780" i="19"/>
  <c r="AZ780" i="19"/>
  <c r="BA780" i="19"/>
  <c r="BB780" i="19"/>
  <c r="BC780" i="19"/>
  <c r="BD780" i="19"/>
  <c r="BE780" i="19"/>
  <c r="BG780" i="19"/>
  <c r="BH780" i="19"/>
  <c r="BI780" i="19"/>
  <c r="BJ780" i="19"/>
  <c r="BK780" i="19"/>
  <c r="BL780" i="19"/>
  <c r="BM780" i="19"/>
  <c r="BN780" i="19"/>
  <c r="BO780" i="19"/>
  <c r="BP780" i="19"/>
  <c r="BQ780" i="19"/>
  <c r="BR780" i="19"/>
  <c r="BT780" i="19"/>
  <c r="BU780" i="19"/>
  <c r="BV780" i="19"/>
  <c r="BW780" i="19"/>
  <c r="BX780" i="19"/>
  <c r="BY780" i="19"/>
  <c r="BZ780" i="19"/>
  <c r="CA780" i="19"/>
  <c r="CB780" i="19"/>
  <c r="CC780" i="19"/>
  <c r="CD780" i="19"/>
  <c r="CE780" i="19"/>
  <c r="CG780" i="19"/>
  <c r="CH780" i="19"/>
  <c r="CI780" i="19"/>
  <c r="CJ780" i="19"/>
  <c r="CK780" i="19"/>
  <c r="CL780" i="19"/>
  <c r="CM780" i="19"/>
  <c r="CN780" i="19"/>
  <c r="CO780" i="19"/>
  <c r="CP780" i="19"/>
  <c r="CQ780" i="19"/>
  <c r="G781" i="19"/>
  <c r="H781" i="19"/>
  <c r="J781" i="19"/>
  <c r="K781" i="19"/>
  <c r="L781" i="19"/>
  <c r="M781" i="19"/>
  <c r="N781" i="19"/>
  <c r="O781" i="19"/>
  <c r="P781" i="19"/>
  <c r="Q781" i="19"/>
  <c r="R781" i="19"/>
  <c r="T781" i="19"/>
  <c r="U781" i="19"/>
  <c r="V781" i="19"/>
  <c r="W781" i="19"/>
  <c r="X781" i="19"/>
  <c r="Y781" i="19"/>
  <c r="Z781" i="19"/>
  <c r="AA781" i="19"/>
  <c r="AB781" i="19"/>
  <c r="AC781" i="19"/>
  <c r="AD781" i="19"/>
  <c r="AE781" i="19"/>
  <c r="AG781" i="19"/>
  <c r="AH781" i="19"/>
  <c r="AI781" i="19"/>
  <c r="AJ781" i="19"/>
  <c r="AK781" i="19"/>
  <c r="AL781" i="19"/>
  <c r="AM781" i="19"/>
  <c r="AN781" i="19"/>
  <c r="AO781" i="19"/>
  <c r="AP781" i="19"/>
  <c r="AQ781" i="19"/>
  <c r="AR781" i="19"/>
  <c r="AT781" i="19"/>
  <c r="AU781" i="19"/>
  <c r="AV781" i="19"/>
  <c r="AW781" i="19"/>
  <c r="AX781" i="19"/>
  <c r="AY781" i="19"/>
  <c r="AZ781" i="19"/>
  <c r="BA781" i="19"/>
  <c r="BB781" i="19"/>
  <c r="BC781" i="19"/>
  <c r="BD781" i="19"/>
  <c r="BE781" i="19"/>
  <c r="BG781" i="19"/>
  <c r="BH781" i="19"/>
  <c r="BI781" i="19"/>
  <c r="BJ781" i="19"/>
  <c r="BK781" i="19"/>
  <c r="BL781" i="19"/>
  <c r="BM781" i="19"/>
  <c r="BN781" i="19"/>
  <c r="BO781" i="19"/>
  <c r="BP781" i="19"/>
  <c r="BQ781" i="19"/>
  <c r="BR781" i="19"/>
  <c r="BT781" i="19"/>
  <c r="BU781" i="19"/>
  <c r="BV781" i="19"/>
  <c r="BW781" i="19"/>
  <c r="BX781" i="19"/>
  <c r="BY781" i="19"/>
  <c r="BZ781" i="19"/>
  <c r="CA781" i="19"/>
  <c r="CB781" i="19"/>
  <c r="CC781" i="19"/>
  <c r="CD781" i="19"/>
  <c r="CE781" i="19"/>
  <c r="CG781" i="19"/>
  <c r="CH781" i="19"/>
  <c r="CI781" i="19"/>
  <c r="CJ781" i="19"/>
  <c r="CK781" i="19"/>
  <c r="CL781" i="19"/>
  <c r="CM781" i="19"/>
  <c r="CN781" i="19"/>
  <c r="CO781" i="19"/>
  <c r="CP781" i="19"/>
  <c r="CQ781" i="19"/>
  <c r="G783" i="19"/>
  <c r="H783" i="19"/>
  <c r="J783" i="19"/>
  <c r="K783" i="19"/>
  <c r="L783" i="19"/>
  <c r="M783" i="19"/>
  <c r="N783" i="19"/>
  <c r="O783" i="19"/>
  <c r="P783" i="19"/>
  <c r="Q783" i="19"/>
  <c r="R783" i="19"/>
  <c r="T783" i="19"/>
  <c r="U783" i="19"/>
  <c r="V783" i="19"/>
  <c r="W783" i="19"/>
  <c r="X783" i="19"/>
  <c r="Y783" i="19"/>
  <c r="Z783" i="19"/>
  <c r="AA783" i="19"/>
  <c r="AB783" i="19"/>
  <c r="AC783" i="19"/>
  <c r="AD783" i="19"/>
  <c r="AE783" i="19"/>
  <c r="AG783" i="19"/>
  <c r="AH783" i="19"/>
  <c r="AI783" i="19"/>
  <c r="AJ783" i="19"/>
  <c r="AK783" i="19"/>
  <c r="AL783" i="19"/>
  <c r="AM783" i="19"/>
  <c r="AN783" i="19"/>
  <c r="AO783" i="19"/>
  <c r="AP783" i="19"/>
  <c r="AQ783" i="19"/>
  <c r="AR783" i="19"/>
  <c r="AT783" i="19"/>
  <c r="AU783" i="19"/>
  <c r="AV783" i="19"/>
  <c r="AW783" i="19"/>
  <c r="AX783" i="19"/>
  <c r="AY783" i="19"/>
  <c r="AZ783" i="19"/>
  <c r="BA783" i="19"/>
  <c r="BB783" i="19"/>
  <c r="BC783" i="19"/>
  <c r="BD783" i="19"/>
  <c r="BE783" i="19"/>
  <c r="BG783" i="19"/>
  <c r="BH783" i="19"/>
  <c r="BI783" i="19"/>
  <c r="BJ783" i="19"/>
  <c r="BK783" i="19"/>
  <c r="BL783" i="19"/>
  <c r="BM783" i="19"/>
  <c r="BN783" i="19"/>
  <c r="BO783" i="19"/>
  <c r="BP783" i="19"/>
  <c r="BQ783" i="19"/>
  <c r="BR783" i="19"/>
  <c r="BT783" i="19"/>
  <c r="BU783" i="19"/>
  <c r="BV783" i="19"/>
  <c r="BW783" i="19"/>
  <c r="BX783" i="19"/>
  <c r="BY783" i="19"/>
  <c r="BZ783" i="19"/>
  <c r="CA783" i="19"/>
  <c r="CB783" i="19"/>
  <c r="CC783" i="19"/>
  <c r="CD783" i="19"/>
  <c r="CE783" i="19"/>
  <c r="CG783" i="19"/>
  <c r="CH783" i="19"/>
  <c r="CI783" i="19"/>
  <c r="CJ783" i="19"/>
  <c r="CK783" i="19"/>
  <c r="CL783" i="19"/>
  <c r="CM783" i="19"/>
  <c r="CN783" i="19"/>
  <c r="CO783" i="19"/>
  <c r="CP783" i="19"/>
  <c r="CQ783" i="19"/>
  <c r="G784" i="19"/>
  <c r="H784" i="19"/>
  <c r="J784" i="19"/>
  <c r="K784" i="19"/>
  <c r="L784" i="19"/>
  <c r="M784" i="19"/>
  <c r="N784" i="19"/>
  <c r="O784" i="19"/>
  <c r="P784" i="19"/>
  <c r="Q784" i="19"/>
  <c r="R784" i="19"/>
  <c r="T784" i="19"/>
  <c r="U784" i="19"/>
  <c r="V784" i="19"/>
  <c r="W784" i="19"/>
  <c r="X784" i="19"/>
  <c r="Y784" i="19"/>
  <c r="Z784" i="19"/>
  <c r="AA784" i="19"/>
  <c r="AB784" i="19"/>
  <c r="AC784" i="19"/>
  <c r="AD784" i="19"/>
  <c r="AE784" i="19"/>
  <c r="AG784" i="19"/>
  <c r="AH784" i="19"/>
  <c r="AI784" i="19"/>
  <c r="AJ784" i="19"/>
  <c r="AK784" i="19"/>
  <c r="AL784" i="19"/>
  <c r="AM784" i="19"/>
  <c r="AN784" i="19"/>
  <c r="AO784" i="19"/>
  <c r="AP784" i="19"/>
  <c r="AQ784" i="19"/>
  <c r="AR784" i="19"/>
  <c r="AT784" i="19"/>
  <c r="AU784" i="19"/>
  <c r="AV784" i="19"/>
  <c r="AW784" i="19"/>
  <c r="AX784" i="19"/>
  <c r="AY784" i="19"/>
  <c r="AZ784" i="19"/>
  <c r="BA784" i="19"/>
  <c r="BB784" i="19"/>
  <c r="BC784" i="19"/>
  <c r="BD784" i="19"/>
  <c r="BE784" i="19"/>
  <c r="BG784" i="19"/>
  <c r="BH784" i="19"/>
  <c r="BI784" i="19"/>
  <c r="BJ784" i="19"/>
  <c r="BK784" i="19"/>
  <c r="BL784" i="19"/>
  <c r="BM784" i="19"/>
  <c r="BN784" i="19"/>
  <c r="BO784" i="19"/>
  <c r="BP784" i="19"/>
  <c r="BQ784" i="19"/>
  <c r="BR784" i="19"/>
  <c r="BT784" i="19"/>
  <c r="BU784" i="19"/>
  <c r="BV784" i="19"/>
  <c r="BW784" i="19"/>
  <c r="BX784" i="19"/>
  <c r="BY784" i="19"/>
  <c r="BZ784" i="19"/>
  <c r="CA784" i="19"/>
  <c r="CB784" i="19"/>
  <c r="CC784" i="19"/>
  <c r="CD784" i="19"/>
  <c r="CE784" i="19"/>
  <c r="CG784" i="19"/>
  <c r="CH784" i="19"/>
  <c r="CI784" i="19"/>
  <c r="CJ784" i="19"/>
  <c r="CK784" i="19"/>
  <c r="CL784" i="19"/>
  <c r="CM784" i="19"/>
  <c r="CN784" i="19"/>
  <c r="CO784" i="19"/>
  <c r="CP784" i="19"/>
  <c r="CQ784" i="19"/>
  <c r="G785" i="19"/>
  <c r="H785" i="19"/>
  <c r="J785" i="19"/>
  <c r="K785" i="19"/>
  <c r="L785" i="19"/>
  <c r="M785" i="19"/>
  <c r="N785" i="19"/>
  <c r="O785" i="19"/>
  <c r="P785" i="19"/>
  <c r="Q785" i="19"/>
  <c r="R785" i="19"/>
  <c r="T785" i="19"/>
  <c r="U785" i="19"/>
  <c r="V785" i="19"/>
  <c r="W785" i="19"/>
  <c r="X785" i="19"/>
  <c r="Y785" i="19"/>
  <c r="Z785" i="19"/>
  <c r="AA785" i="19"/>
  <c r="AB785" i="19"/>
  <c r="AC785" i="19"/>
  <c r="AD785" i="19"/>
  <c r="AE785" i="19"/>
  <c r="AG785" i="19"/>
  <c r="AH785" i="19"/>
  <c r="AI785" i="19"/>
  <c r="AJ785" i="19"/>
  <c r="AK785" i="19"/>
  <c r="AL785" i="19"/>
  <c r="AM785" i="19"/>
  <c r="AN785" i="19"/>
  <c r="AO785" i="19"/>
  <c r="AP785" i="19"/>
  <c r="AQ785" i="19"/>
  <c r="AR785" i="19"/>
  <c r="AT785" i="19"/>
  <c r="AU785" i="19"/>
  <c r="AV785" i="19"/>
  <c r="AW785" i="19"/>
  <c r="AX785" i="19"/>
  <c r="AY785" i="19"/>
  <c r="AZ785" i="19"/>
  <c r="BA785" i="19"/>
  <c r="BB785" i="19"/>
  <c r="BC785" i="19"/>
  <c r="BD785" i="19"/>
  <c r="BE785" i="19"/>
  <c r="BG785" i="19"/>
  <c r="BH785" i="19"/>
  <c r="BI785" i="19"/>
  <c r="BJ785" i="19"/>
  <c r="BK785" i="19"/>
  <c r="BL785" i="19"/>
  <c r="BM785" i="19"/>
  <c r="BN785" i="19"/>
  <c r="BO785" i="19"/>
  <c r="BP785" i="19"/>
  <c r="BQ785" i="19"/>
  <c r="BR785" i="19"/>
  <c r="BT785" i="19"/>
  <c r="BU785" i="19"/>
  <c r="BV785" i="19"/>
  <c r="BW785" i="19"/>
  <c r="BX785" i="19"/>
  <c r="BY785" i="19"/>
  <c r="BZ785" i="19"/>
  <c r="CA785" i="19"/>
  <c r="CB785" i="19"/>
  <c r="CC785" i="19"/>
  <c r="CD785" i="19"/>
  <c r="CE785" i="19"/>
  <c r="CG785" i="19"/>
  <c r="CH785" i="19"/>
  <c r="CI785" i="19"/>
  <c r="CJ785" i="19"/>
  <c r="CK785" i="19"/>
  <c r="CL785" i="19"/>
  <c r="CM785" i="19"/>
  <c r="CN785" i="19"/>
  <c r="CO785" i="19"/>
  <c r="CP785" i="19"/>
  <c r="CQ785" i="19"/>
  <c r="G786" i="19"/>
  <c r="H786" i="19"/>
  <c r="J786" i="19"/>
  <c r="K786" i="19"/>
  <c r="L786" i="19"/>
  <c r="M786" i="19"/>
  <c r="N786" i="19"/>
  <c r="O786" i="19"/>
  <c r="P786" i="19"/>
  <c r="Q786" i="19"/>
  <c r="R786" i="19"/>
  <c r="T786" i="19"/>
  <c r="U786" i="19"/>
  <c r="V786" i="19"/>
  <c r="W786" i="19"/>
  <c r="X786" i="19"/>
  <c r="Y786" i="19"/>
  <c r="Z786" i="19"/>
  <c r="AA786" i="19"/>
  <c r="AB786" i="19"/>
  <c r="AC786" i="19"/>
  <c r="AD786" i="19"/>
  <c r="AE786" i="19"/>
  <c r="AG786" i="19"/>
  <c r="AH786" i="19"/>
  <c r="AI786" i="19"/>
  <c r="AJ786" i="19"/>
  <c r="AK786" i="19"/>
  <c r="AL786" i="19"/>
  <c r="AM786" i="19"/>
  <c r="AN786" i="19"/>
  <c r="AO786" i="19"/>
  <c r="AP786" i="19"/>
  <c r="AQ786" i="19"/>
  <c r="AR786" i="19"/>
  <c r="AT786" i="19"/>
  <c r="AU786" i="19"/>
  <c r="AV786" i="19"/>
  <c r="AW786" i="19"/>
  <c r="AX786" i="19"/>
  <c r="AY786" i="19"/>
  <c r="AZ786" i="19"/>
  <c r="BA786" i="19"/>
  <c r="BB786" i="19"/>
  <c r="BC786" i="19"/>
  <c r="BD786" i="19"/>
  <c r="BE786" i="19"/>
  <c r="BG786" i="19"/>
  <c r="BH786" i="19"/>
  <c r="BI786" i="19"/>
  <c r="BJ786" i="19"/>
  <c r="BK786" i="19"/>
  <c r="BL786" i="19"/>
  <c r="BM786" i="19"/>
  <c r="BN786" i="19"/>
  <c r="BO786" i="19"/>
  <c r="BP786" i="19"/>
  <c r="BQ786" i="19"/>
  <c r="BR786" i="19"/>
  <c r="BT786" i="19"/>
  <c r="BU786" i="19"/>
  <c r="BV786" i="19"/>
  <c r="BW786" i="19"/>
  <c r="BX786" i="19"/>
  <c r="BY786" i="19"/>
  <c r="BZ786" i="19"/>
  <c r="CA786" i="19"/>
  <c r="CB786" i="19"/>
  <c r="CC786" i="19"/>
  <c r="CD786" i="19"/>
  <c r="CE786" i="19"/>
  <c r="CG786" i="19"/>
  <c r="CH786" i="19"/>
  <c r="CI786" i="19"/>
  <c r="CJ786" i="19"/>
  <c r="CK786" i="19"/>
  <c r="CL786" i="19"/>
  <c r="CM786" i="19"/>
  <c r="CN786" i="19"/>
  <c r="CO786" i="19"/>
  <c r="CP786" i="19"/>
  <c r="CQ786" i="19"/>
  <c r="G787" i="19"/>
  <c r="H787" i="19"/>
  <c r="J787" i="19"/>
  <c r="K787" i="19"/>
  <c r="L787" i="19"/>
  <c r="M787" i="19"/>
  <c r="N787" i="19"/>
  <c r="O787" i="19"/>
  <c r="P787" i="19"/>
  <c r="Q787" i="19"/>
  <c r="R787" i="19"/>
  <c r="T787" i="19"/>
  <c r="U787" i="19"/>
  <c r="V787" i="19"/>
  <c r="W787" i="19"/>
  <c r="X787" i="19"/>
  <c r="Y787" i="19"/>
  <c r="Z787" i="19"/>
  <c r="AA787" i="19"/>
  <c r="AB787" i="19"/>
  <c r="AC787" i="19"/>
  <c r="AD787" i="19"/>
  <c r="AE787" i="19"/>
  <c r="AG787" i="19"/>
  <c r="AH787" i="19"/>
  <c r="AI787" i="19"/>
  <c r="AJ787" i="19"/>
  <c r="AK787" i="19"/>
  <c r="AL787" i="19"/>
  <c r="AM787" i="19"/>
  <c r="AN787" i="19"/>
  <c r="AO787" i="19"/>
  <c r="AP787" i="19"/>
  <c r="AQ787" i="19"/>
  <c r="AR787" i="19"/>
  <c r="AT787" i="19"/>
  <c r="AU787" i="19"/>
  <c r="AV787" i="19"/>
  <c r="AW787" i="19"/>
  <c r="AX787" i="19"/>
  <c r="AY787" i="19"/>
  <c r="AZ787" i="19"/>
  <c r="BA787" i="19"/>
  <c r="BB787" i="19"/>
  <c r="BC787" i="19"/>
  <c r="BD787" i="19"/>
  <c r="BE787" i="19"/>
  <c r="BG787" i="19"/>
  <c r="BH787" i="19"/>
  <c r="BI787" i="19"/>
  <c r="BJ787" i="19"/>
  <c r="BK787" i="19"/>
  <c r="BL787" i="19"/>
  <c r="BM787" i="19"/>
  <c r="BN787" i="19"/>
  <c r="BO787" i="19"/>
  <c r="BP787" i="19"/>
  <c r="BQ787" i="19"/>
  <c r="BR787" i="19"/>
  <c r="BT787" i="19"/>
  <c r="BU787" i="19"/>
  <c r="BV787" i="19"/>
  <c r="BW787" i="19"/>
  <c r="BX787" i="19"/>
  <c r="BY787" i="19"/>
  <c r="BZ787" i="19"/>
  <c r="CA787" i="19"/>
  <c r="CB787" i="19"/>
  <c r="CC787" i="19"/>
  <c r="CD787" i="19"/>
  <c r="CE787" i="19"/>
  <c r="CG787" i="19"/>
  <c r="CH787" i="19"/>
  <c r="CI787" i="19"/>
  <c r="CJ787" i="19"/>
  <c r="CK787" i="19"/>
  <c r="CL787" i="19"/>
  <c r="CM787" i="19"/>
  <c r="CN787" i="19"/>
  <c r="CO787" i="19"/>
  <c r="CP787" i="19"/>
  <c r="CQ787" i="19"/>
  <c r="G788" i="19"/>
  <c r="H788" i="19"/>
  <c r="J788" i="19"/>
  <c r="K788" i="19"/>
  <c r="L788" i="19"/>
  <c r="M788" i="19"/>
  <c r="N788" i="19"/>
  <c r="O788" i="19"/>
  <c r="P788" i="19"/>
  <c r="Q788" i="19"/>
  <c r="R788" i="19"/>
  <c r="T788" i="19"/>
  <c r="U788" i="19"/>
  <c r="V788" i="19"/>
  <c r="W788" i="19"/>
  <c r="X788" i="19"/>
  <c r="Y788" i="19"/>
  <c r="Z788" i="19"/>
  <c r="AA788" i="19"/>
  <c r="AB788" i="19"/>
  <c r="AC788" i="19"/>
  <c r="AD788" i="19"/>
  <c r="AE788" i="19"/>
  <c r="AG788" i="19"/>
  <c r="AH788" i="19"/>
  <c r="AI788" i="19"/>
  <c r="AJ788" i="19"/>
  <c r="AK788" i="19"/>
  <c r="AL788" i="19"/>
  <c r="AM788" i="19"/>
  <c r="AN788" i="19"/>
  <c r="AO788" i="19"/>
  <c r="AP788" i="19"/>
  <c r="AQ788" i="19"/>
  <c r="AR788" i="19"/>
  <c r="AT788" i="19"/>
  <c r="AU788" i="19"/>
  <c r="AV788" i="19"/>
  <c r="AW788" i="19"/>
  <c r="AX788" i="19"/>
  <c r="AY788" i="19"/>
  <c r="AZ788" i="19"/>
  <c r="BA788" i="19"/>
  <c r="BB788" i="19"/>
  <c r="BC788" i="19"/>
  <c r="BD788" i="19"/>
  <c r="BE788" i="19"/>
  <c r="BG788" i="19"/>
  <c r="BH788" i="19"/>
  <c r="BI788" i="19"/>
  <c r="BJ788" i="19"/>
  <c r="BK788" i="19"/>
  <c r="BL788" i="19"/>
  <c r="BM788" i="19"/>
  <c r="BN788" i="19"/>
  <c r="BO788" i="19"/>
  <c r="BP788" i="19"/>
  <c r="BQ788" i="19"/>
  <c r="BR788" i="19"/>
  <c r="BT788" i="19"/>
  <c r="BU788" i="19"/>
  <c r="BV788" i="19"/>
  <c r="BW788" i="19"/>
  <c r="BX788" i="19"/>
  <c r="BY788" i="19"/>
  <c r="BZ788" i="19"/>
  <c r="CA788" i="19"/>
  <c r="CB788" i="19"/>
  <c r="CC788" i="19"/>
  <c r="CD788" i="19"/>
  <c r="CE788" i="19"/>
  <c r="CG788" i="19"/>
  <c r="CH788" i="19"/>
  <c r="CI788" i="19"/>
  <c r="CJ788" i="19"/>
  <c r="CK788" i="19"/>
  <c r="CL788" i="19"/>
  <c r="CM788" i="19"/>
  <c r="CN788" i="19"/>
  <c r="CO788" i="19"/>
  <c r="CP788" i="19"/>
  <c r="CQ788" i="19"/>
  <c r="G789" i="19"/>
  <c r="H789" i="19"/>
  <c r="J789" i="19"/>
  <c r="K789" i="19"/>
  <c r="L789" i="19"/>
  <c r="M789" i="19"/>
  <c r="N789" i="19"/>
  <c r="O789" i="19"/>
  <c r="P789" i="19"/>
  <c r="Q789" i="19"/>
  <c r="R789" i="19"/>
  <c r="T789" i="19"/>
  <c r="U789" i="19"/>
  <c r="V789" i="19"/>
  <c r="W789" i="19"/>
  <c r="X789" i="19"/>
  <c r="Y789" i="19"/>
  <c r="Z789" i="19"/>
  <c r="AA789" i="19"/>
  <c r="AB789" i="19"/>
  <c r="AC789" i="19"/>
  <c r="AD789" i="19"/>
  <c r="AE789" i="19"/>
  <c r="AG789" i="19"/>
  <c r="AH789" i="19"/>
  <c r="AI789" i="19"/>
  <c r="AJ789" i="19"/>
  <c r="AK789" i="19"/>
  <c r="AL789" i="19"/>
  <c r="AM789" i="19"/>
  <c r="AN789" i="19"/>
  <c r="AO789" i="19"/>
  <c r="AP789" i="19"/>
  <c r="AQ789" i="19"/>
  <c r="AR789" i="19"/>
  <c r="AT789" i="19"/>
  <c r="AU789" i="19"/>
  <c r="AV789" i="19"/>
  <c r="AW789" i="19"/>
  <c r="AX789" i="19"/>
  <c r="AY789" i="19"/>
  <c r="AZ789" i="19"/>
  <c r="BA789" i="19"/>
  <c r="BB789" i="19"/>
  <c r="BC789" i="19"/>
  <c r="BD789" i="19"/>
  <c r="BE789" i="19"/>
  <c r="BG789" i="19"/>
  <c r="BH789" i="19"/>
  <c r="BI789" i="19"/>
  <c r="BJ789" i="19"/>
  <c r="BK789" i="19"/>
  <c r="BL789" i="19"/>
  <c r="BM789" i="19"/>
  <c r="BN789" i="19"/>
  <c r="BO789" i="19"/>
  <c r="BP789" i="19"/>
  <c r="BQ789" i="19"/>
  <c r="BR789" i="19"/>
  <c r="BT789" i="19"/>
  <c r="BU789" i="19"/>
  <c r="BV789" i="19"/>
  <c r="BW789" i="19"/>
  <c r="BX789" i="19"/>
  <c r="BY789" i="19"/>
  <c r="BZ789" i="19"/>
  <c r="CA789" i="19"/>
  <c r="CB789" i="19"/>
  <c r="CC789" i="19"/>
  <c r="CD789" i="19"/>
  <c r="CE789" i="19"/>
  <c r="CG789" i="19"/>
  <c r="CH789" i="19"/>
  <c r="CI789" i="19"/>
  <c r="CJ789" i="19"/>
  <c r="CK789" i="19"/>
  <c r="CL789" i="19"/>
  <c r="CM789" i="19"/>
  <c r="CN789" i="19"/>
  <c r="CO789" i="19"/>
  <c r="CP789" i="19"/>
  <c r="CQ789" i="19"/>
  <c r="G791" i="19"/>
  <c r="H791" i="19"/>
  <c r="J791" i="19"/>
  <c r="K791" i="19"/>
  <c r="L791" i="19"/>
  <c r="M791" i="19"/>
  <c r="N791" i="19"/>
  <c r="O791" i="19"/>
  <c r="P791" i="19"/>
  <c r="Q791" i="19"/>
  <c r="R791" i="19"/>
  <c r="T791" i="19"/>
  <c r="U791" i="19"/>
  <c r="V791" i="19"/>
  <c r="W791" i="19"/>
  <c r="X791" i="19"/>
  <c r="Y791" i="19"/>
  <c r="Z791" i="19"/>
  <c r="AA791" i="19"/>
  <c r="AB791" i="19"/>
  <c r="AC791" i="19"/>
  <c r="AD791" i="19"/>
  <c r="AE791" i="19"/>
  <c r="AG791" i="19"/>
  <c r="AH791" i="19"/>
  <c r="AI791" i="19"/>
  <c r="AJ791" i="19"/>
  <c r="AK791" i="19"/>
  <c r="AL791" i="19"/>
  <c r="AM791" i="19"/>
  <c r="AN791" i="19"/>
  <c r="AO791" i="19"/>
  <c r="AP791" i="19"/>
  <c r="AQ791" i="19"/>
  <c r="AR791" i="19"/>
  <c r="AT791" i="19"/>
  <c r="AU791" i="19"/>
  <c r="AV791" i="19"/>
  <c r="AW791" i="19"/>
  <c r="AX791" i="19"/>
  <c r="AY791" i="19"/>
  <c r="AZ791" i="19"/>
  <c r="BA791" i="19"/>
  <c r="BB791" i="19"/>
  <c r="BC791" i="19"/>
  <c r="BD791" i="19"/>
  <c r="BE791" i="19"/>
  <c r="BG791" i="19"/>
  <c r="BH791" i="19"/>
  <c r="BI791" i="19"/>
  <c r="BJ791" i="19"/>
  <c r="BK791" i="19"/>
  <c r="BL791" i="19"/>
  <c r="BM791" i="19"/>
  <c r="BN791" i="19"/>
  <c r="BO791" i="19"/>
  <c r="BP791" i="19"/>
  <c r="BQ791" i="19"/>
  <c r="BR791" i="19"/>
  <c r="BT791" i="19"/>
  <c r="BU791" i="19"/>
  <c r="BV791" i="19"/>
  <c r="BW791" i="19"/>
  <c r="BX791" i="19"/>
  <c r="BY791" i="19"/>
  <c r="BZ791" i="19"/>
  <c r="CA791" i="19"/>
  <c r="CB791" i="19"/>
  <c r="CC791" i="19"/>
  <c r="CD791" i="19"/>
  <c r="CE791" i="19"/>
  <c r="CG791" i="19"/>
  <c r="CH791" i="19"/>
  <c r="CI791" i="19"/>
  <c r="CJ791" i="19"/>
  <c r="CK791" i="19"/>
  <c r="CL791" i="19"/>
  <c r="CM791" i="19"/>
  <c r="CN791" i="19"/>
  <c r="CO791" i="19"/>
  <c r="CP791" i="19"/>
  <c r="CQ791" i="19"/>
  <c r="G792" i="19"/>
  <c r="H792" i="19"/>
  <c r="J792" i="19"/>
  <c r="K792" i="19"/>
  <c r="L792" i="19"/>
  <c r="M792" i="19"/>
  <c r="N792" i="19"/>
  <c r="O792" i="19"/>
  <c r="P792" i="19"/>
  <c r="Q792" i="19"/>
  <c r="R792" i="19"/>
  <c r="T792" i="19"/>
  <c r="U792" i="19"/>
  <c r="V792" i="19"/>
  <c r="W792" i="19"/>
  <c r="X792" i="19"/>
  <c r="Y792" i="19"/>
  <c r="Z792" i="19"/>
  <c r="AA792" i="19"/>
  <c r="AB792" i="19"/>
  <c r="AC792" i="19"/>
  <c r="AD792" i="19"/>
  <c r="AE792" i="19"/>
  <c r="AG792" i="19"/>
  <c r="AH792" i="19"/>
  <c r="AI792" i="19"/>
  <c r="AJ792" i="19"/>
  <c r="AK792" i="19"/>
  <c r="AL792" i="19"/>
  <c r="AM792" i="19"/>
  <c r="AN792" i="19"/>
  <c r="AO792" i="19"/>
  <c r="AP792" i="19"/>
  <c r="AQ792" i="19"/>
  <c r="AR792" i="19"/>
  <c r="AT792" i="19"/>
  <c r="AU792" i="19"/>
  <c r="AV792" i="19"/>
  <c r="AW792" i="19"/>
  <c r="AX792" i="19"/>
  <c r="AY792" i="19"/>
  <c r="AZ792" i="19"/>
  <c r="BA792" i="19"/>
  <c r="BB792" i="19"/>
  <c r="BC792" i="19"/>
  <c r="BD792" i="19"/>
  <c r="BE792" i="19"/>
  <c r="BG792" i="19"/>
  <c r="BH792" i="19"/>
  <c r="BI792" i="19"/>
  <c r="BJ792" i="19"/>
  <c r="BK792" i="19"/>
  <c r="BL792" i="19"/>
  <c r="BM792" i="19"/>
  <c r="BN792" i="19"/>
  <c r="BO792" i="19"/>
  <c r="BP792" i="19"/>
  <c r="BQ792" i="19"/>
  <c r="BR792" i="19"/>
  <c r="BT792" i="19"/>
  <c r="BU792" i="19"/>
  <c r="BV792" i="19"/>
  <c r="BW792" i="19"/>
  <c r="BX792" i="19"/>
  <c r="BY792" i="19"/>
  <c r="BZ792" i="19"/>
  <c r="CA792" i="19"/>
  <c r="CB792" i="19"/>
  <c r="CC792" i="19"/>
  <c r="CD792" i="19"/>
  <c r="CE792" i="19"/>
  <c r="CG792" i="19"/>
  <c r="CH792" i="19"/>
  <c r="CI792" i="19"/>
  <c r="CJ792" i="19"/>
  <c r="CK792" i="19"/>
  <c r="CL792" i="19"/>
  <c r="CM792" i="19"/>
  <c r="CN792" i="19"/>
  <c r="CO792" i="19"/>
  <c r="CP792" i="19"/>
  <c r="CQ792" i="19"/>
  <c r="G793" i="19"/>
  <c r="H793" i="19"/>
  <c r="J793" i="19"/>
  <c r="K793" i="19"/>
  <c r="L793" i="19"/>
  <c r="M793" i="19"/>
  <c r="N793" i="19"/>
  <c r="O793" i="19"/>
  <c r="P793" i="19"/>
  <c r="Q793" i="19"/>
  <c r="R793" i="19"/>
  <c r="T793" i="19"/>
  <c r="U793" i="19"/>
  <c r="V793" i="19"/>
  <c r="W793" i="19"/>
  <c r="X793" i="19"/>
  <c r="Y793" i="19"/>
  <c r="Z793" i="19"/>
  <c r="AA793" i="19"/>
  <c r="AB793" i="19"/>
  <c r="AC793" i="19"/>
  <c r="AD793" i="19"/>
  <c r="AE793" i="19"/>
  <c r="AG793" i="19"/>
  <c r="AH793" i="19"/>
  <c r="AI793" i="19"/>
  <c r="AJ793" i="19"/>
  <c r="AK793" i="19"/>
  <c r="AL793" i="19"/>
  <c r="AM793" i="19"/>
  <c r="AN793" i="19"/>
  <c r="AO793" i="19"/>
  <c r="AP793" i="19"/>
  <c r="AQ793" i="19"/>
  <c r="AR793" i="19"/>
  <c r="AT793" i="19"/>
  <c r="AU793" i="19"/>
  <c r="AV793" i="19"/>
  <c r="AW793" i="19"/>
  <c r="AX793" i="19"/>
  <c r="AY793" i="19"/>
  <c r="AZ793" i="19"/>
  <c r="BA793" i="19"/>
  <c r="BB793" i="19"/>
  <c r="BC793" i="19"/>
  <c r="BD793" i="19"/>
  <c r="BE793" i="19"/>
  <c r="BG793" i="19"/>
  <c r="BH793" i="19"/>
  <c r="BI793" i="19"/>
  <c r="BJ793" i="19"/>
  <c r="BK793" i="19"/>
  <c r="BL793" i="19"/>
  <c r="BM793" i="19"/>
  <c r="BN793" i="19"/>
  <c r="BO793" i="19"/>
  <c r="BP793" i="19"/>
  <c r="BQ793" i="19"/>
  <c r="BR793" i="19"/>
  <c r="BT793" i="19"/>
  <c r="BU793" i="19"/>
  <c r="BV793" i="19"/>
  <c r="BW793" i="19"/>
  <c r="BX793" i="19"/>
  <c r="BY793" i="19"/>
  <c r="BZ793" i="19"/>
  <c r="CA793" i="19"/>
  <c r="CB793" i="19"/>
  <c r="CC793" i="19"/>
  <c r="CD793" i="19"/>
  <c r="CE793" i="19"/>
  <c r="CG793" i="19"/>
  <c r="CH793" i="19"/>
  <c r="CI793" i="19"/>
  <c r="CJ793" i="19"/>
  <c r="CK793" i="19"/>
  <c r="CL793" i="19"/>
  <c r="CM793" i="19"/>
  <c r="CN793" i="19"/>
  <c r="CO793" i="19"/>
  <c r="CP793" i="19"/>
  <c r="CQ793" i="19"/>
  <c r="G794" i="19"/>
  <c r="H794" i="19"/>
  <c r="J794" i="19"/>
  <c r="K794" i="19"/>
  <c r="L794" i="19"/>
  <c r="M794" i="19"/>
  <c r="N794" i="19"/>
  <c r="O794" i="19"/>
  <c r="P794" i="19"/>
  <c r="Q794" i="19"/>
  <c r="R794" i="19"/>
  <c r="T794" i="19"/>
  <c r="U794" i="19"/>
  <c r="V794" i="19"/>
  <c r="W794" i="19"/>
  <c r="X794" i="19"/>
  <c r="Y794" i="19"/>
  <c r="Z794" i="19"/>
  <c r="AA794" i="19"/>
  <c r="AB794" i="19"/>
  <c r="AC794" i="19"/>
  <c r="AD794" i="19"/>
  <c r="AE794" i="19"/>
  <c r="AG794" i="19"/>
  <c r="AH794" i="19"/>
  <c r="AI794" i="19"/>
  <c r="AJ794" i="19"/>
  <c r="AK794" i="19"/>
  <c r="AL794" i="19"/>
  <c r="AM794" i="19"/>
  <c r="AN794" i="19"/>
  <c r="AO794" i="19"/>
  <c r="AP794" i="19"/>
  <c r="AQ794" i="19"/>
  <c r="AR794" i="19"/>
  <c r="AT794" i="19"/>
  <c r="AU794" i="19"/>
  <c r="AV794" i="19"/>
  <c r="AW794" i="19"/>
  <c r="AX794" i="19"/>
  <c r="AY794" i="19"/>
  <c r="AZ794" i="19"/>
  <c r="BA794" i="19"/>
  <c r="BB794" i="19"/>
  <c r="BC794" i="19"/>
  <c r="BD794" i="19"/>
  <c r="BE794" i="19"/>
  <c r="BG794" i="19"/>
  <c r="BH794" i="19"/>
  <c r="BI794" i="19"/>
  <c r="BJ794" i="19"/>
  <c r="BK794" i="19"/>
  <c r="BL794" i="19"/>
  <c r="BM794" i="19"/>
  <c r="BN794" i="19"/>
  <c r="BO794" i="19"/>
  <c r="BP794" i="19"/>
  <c r="BQ794" i="19"/>
  <c r="BR794" i="19"/>
  <c r="BT794" i="19"/>
  <c r="BU794" i="19"/>
  <c r="BV794" i="19"/>
  <c r="BW794" i="19"/>
  <c r="BX794" i="19"/>
  <c r="BY794" i="19"/>
  <c r="BZ794" i="19"/>
  <c r="CA794" i="19"/>
  <c r="CB794" i="19"/>
  <c r="CC794" i="19"/>
  <c r="CD794" i="19"/>
  <c r="CE794" i="19"/>
  <c r="CG794" i="19"/>
  <c r="CH794" i="19"/>
  <c r="CI794" i="19"/>
  <c r="CJ794" i="19"/>
  <c r="CK794" i="19"/>
  <c r="CL794" i="19"/>
  <c r="CM794" i="19"/>
  <c r="CN794" i="19"/>
  <c r="CO794" i="19"/>
  <c r="CP794" i="19"/>
  <c r="CQ794" i="19"/>
  <c r="G795" i="19"/>
  <c r="H795" i="19"/>
  <c r="J795" i="19"/>
  <c r="K795" i="19"/>
  <c r="L795" i="19"/>
  <c r="M795" i="19"/>
  <c r="N795" i="19"/>
  <c r="O795" i="19"/>
  <c r="P795" i="19"/>
  <c r="Q795" i="19"/>
  <c r="R795" i="19"/>
  <c r="T795" i="19"/>
  <c r="U795" i="19"/>
  <c r="V795" i="19"/>
  <c r="W795" i="19"/>
  <c r="X795" i="19"/>
  <c r="Y795" i="19"/>
  <c r="Z795" i="19"/>
  <c r="AA795" i="19"/>
  <c r="AB795" i="19"/>
  <c r="AC795" i="19"/>
  <c r="AD795" i="19"/>
  <c r="AE795" i="19"/>
  <c r="AG795" i="19"/>
  <c r="AH795" i="19"/>
  <c r="AI795" i="19"/>
  <c r="AJ795" i="19"/>
  <c r="AK795" i="19"/>
  <c r="AL795" i="19"/>
  <c r="AM795" i="19"/>
  <c r="AN795" i="19"/>
  <c r="AO795" i="19"/>
  <c r="AP795" i="19"/>
  <c r="AQ795" i="19"/>
  <c r="AR795" i="19"/>
  <c r="AT795" i="19"/>
  <c r="AU795" i="19"/>
  <c r="AV795" i="19"/>
  <c r="AW795" i="19"/>
  <c r="AX795" i="19"/>
  <c r="AY795" i="19"/>
  <c r="AZ795" i="19"/>
  <c r="BA795" i="19"/>
  <c r="BB795" i="19"/>
  <c r="BC795" i="19"/>
  <c r="BD795" i="19"/>
  <c r="BE795" i="19"/>
  <c r="BG795" i="19"/>
  <c r="BH795" i="19"/>
  <c r="BI795" i="19"/>
  <c r="BJ795" i="19"/>
  <c r="BK795" i="19"/>
  <c r="BL795" i="19"/>
  <c r="BM795" i="19"/>
  <c r="BN795" i="19"/>
  <c r="BO795" i="19"/>
  <c r="BP795" i="19"/>
  <c r="BQ795" i="19"/>
  <c r="BR795" i="19"/>
  <c r="BT795" i="19"/>
  <c r="BU795" i="19"/>
  <c r="BV795" i="19"/>
  <c r="BW795" i="19"/>
  <c r="BX795" i="19"/>
  <c r="BY795" i="19"/>
  <c r="BZ795" i="19"/>
  <c r="CA795" i="19"/>
  <c r="CB795" i="19"/>
  <c r="CC795" i="19"/>
  <c r="CD795" i="19"/>
  <c r="CE795" i="19"/>
  <c r="CG795" i="19"/>
  <c r="CH795" i="19"/>
  <c r="CI795" i="19"/>
  <c r="CJ795" i="19"/>
  <c r="CK795" i="19"/>
  <c r="CL795" i="19"/>
  <c r="CM795" i="19"/>
  <c r="CN795" i="19"/>
  <c r="CO795" i="19"/>
  <c r="CP795" i="19"/>
  <c r="CQ795" i="19"/>
  <c r="G796" i="19"/>
  <c r="H796" i="19"/>
  <c r="J796" i="19"/>
  <c r="K796" i="19"/>
  <c r="L796" i="19"/>
  <c r="M796" i="19"/>
  <c r="N796" i="19"/>
  <c r="O796" i="19"/>
  <c r="P796" i="19"/>
  <c r="Q796" i="19"/>
  <c r="R796" i="19"/>
  <c r="T796" i="19"/>
  <c r="U796" i="19"/>
  <c r="V796" i="19"/>
  <c r="W796" i="19"/>
  <c r="X796" i="19"/>
  <c r="Y796" i="19"/>
  <c r="Z796" i="19"/>
  <c r="AA796" i="19"/>
  <c r="AB796" i="19"/>
  <c r="AC796" i="19"/>
  <c r="AD796" i="19"/>
  <c r="AE796" i="19"/>
  <c r="AG796" i="19"/>
  <c r="AH796" i="19"/>
  <c r="AI796" i="19"/>
  <c r="AJ796" i="19"/>
  <c r="AK796" i="19"/>
  <c r="AL796" i="19"/>
  <c r="AM796" i="19"/>
  <c r="AN796" i="19"/>
  <c r="AO796" i="19"/>
  <c r="AP796" i="19"/>
  <c r="AQ796" i="19"/>
  <c r="AR796" i="19"/>
  <c r="AT796" i="19"/>
  <c r="AU796" i="19"/>
  <c r="AV796" i="19"/>
  <c r="AW796" i="19"/>
  <c r="AX796" i="19"/>
  <c r="AY796" i="19"/>
  <c r="AZ796" i="19"/>
  <c r="BA796" i="19"/>
  <c r="BB796" i="19"/>
  <c r="BC796" i="19"/>
  <c r="BD796" i="19"/>
  <c r="BE796" i="19"/>
  <c r="BG796" i="19"/>
  <c r="BH796" i="19"/>
  <c r="BI796" i="19"/>
  <c r="BJ796" i="19"/>
  <c r="BK796" i="19"/>
  <c r="BL796" i="19"/>
  <c r="BM796" i="19"/>
  <c r="BN796" i="19"/>
  <c r="BO796" i="19"/>
  <c r="BP796" i="19"/>
  <c r="BQ796" i="19"/>
  <c r="BR796" i="19"/>
  <c r="BT796" i="19"/>
  <c r="BU796" i="19"/>
  <c r="BV796" i="19"/>
  <c r="BW796" i="19"/>
  <c r="BX796" i="19"/>
  <c r="BY796" i="19"/>
  <c r="BZ796" i="19"/>
  <c r="CA796" i="19"/>
  <c r="CB796" i="19"/>
  <c r="CC796" i="19"/>
  <c r="CD796" i="19"/>
  <c r="CE796" i="19"/>
  <c r="CG796" i="19"/>
  <c r="CH796" i="19"/>
  <c r="CI796" i="19"/>
  <c r="CJ796" i="19"/>
  <c r="CK796" i="19"/>
  <c r="CL796" i="19"/>
  <c r="CM796" i="19"/>
  <c r="CN796" i="19"/>
  <c r="CO796" i="19"/>
  <c r="CP796" i="19"/>
  <c r="CQ796" i="19"/>
  <c r="G797" i="19"/>
  <c r="H797" i="19"/>
  <c r="J797" i="19"/>
  <c r="K797" i="19"/>
  <c r="L797" i="19"/>
  <c r="M797" i="19"/>
  <c r="N797" i="19"/>
  <c r="O797" i="19"/>
  <c r="P797" i="19"/>
  <c r="Q797" i="19"/>
  <c r="R797" i="19"/>
  <c r="T797" i="19"/>
  <c r="U797" i="19"/>
  <c r="V797" i="19"/>
  <c r="W797" i="19"/>
  <c r="X797" i="19"/>
  <c r="Y797" i="19"/>
  <c r="Z797" i="19"/>
  <c r="AA797" i="19"/>
  <c r="AB797" i="19"/>
  <c r="AC797" i="19"/>
  <c r="AD797" i="19"/>
  <c r="AE797" i="19"/>
  <c r="AG797" i="19"/>
  <c r="AH797" i="19"/>
  <c r="AI797" i="19"/>
  <c r="AJ797" i="19"/>
  <c r="AK797" i="19"/>
  <c r="AL797" i="19"/>
  <c r="AM797" i="19"/>
  <c r="AN797" i="19"/>
  <c r="AO797" i="19"/>
  <c r="AP797" i="19"/>
  <c r="AQ797" i="19"/>
  <c r="AR797" i="19"/>
  <c r="AT797" i="19"/>
  <c r="AU797" i="19"/>
  <c r="AV797" i="19"/>
  <c r="AW797" i="19"/>
  <c r="AX797" i="19"/>
  <c r="AY797" i="19"/>
  <c r="AZ797" i="19"/>
  <c r="BA797" i="19"/>
  <c r="BB797" i="19"/>
  <c r="BC797" i="19"/>
  <c r="BD797" i="19"/>
  <c r="BE797" i="19"/>
  <c r="BG797" i="19"/>
  <c r="BH797" i="19"/>
  <c r="BI797" i="19"/>
  <c r="BJ797" i="19"/>
  <c r="BK797" i="19"/>
  <c r="BL797" i="19"/>
  <c r="BM797" i="19"/>
  <c r="BN797" i="19"/>
  <c r="BO797" i="19"/>
  <c r="BP797" i="19"/>
  <c r="BQ797" i="19"/>
  <c r="BR797" i="19"/>
  <c r="BT797" i="19"/>
  <c r="BU797" i="19"/>
  <c r="BV797" i="19"/>
  <c r="BW797" i="19"/>
  <c r="BX797" i="19"/>
  <c r="BY797" i="19"/>
  <c r="BZ797" i="19"/>
  <c r="CA797" i="19"/>
  <c r="CB797" i="19"/>
  <c r="CC797" i="19"/>
  <c r="CD797" i="19"/>
  <c r="CE797" i="19"/>
  <c r="CG797" i="19"/>
  <c r="CH797" i="19"/>
  <c r="CI797" i="19"/>
  <c r="CJ797" i="19"/>
  <c r="CK797" i="19"/>
  <c r="CL797" i="19"/>
  <c r="CM797" i="19"/>
  <c r="CN797" i="19"/>
  <c r="CO797" i="19"/>
  <c r="CP797" i="19"/>
  <c r="CQ797" i="19"/>
  <c r="G798" i="19"/>
  <c r="H798" i="19"/>
  <c r="J798" i="19"/>
  <c r="K798" i="19"/>
  <c r="L798" i="19"/>
  <c r="M798" i="19"/>
  <c r="N798" i="19"/>
  <c r="O798" i="19"/>
  <c r="P798" i="19"/>
  <c r="Q798" i="19"/>
  <c r="R798" i="19"/>
  <c r="T798" i="19"/>
  <c r="U798" i="19"/>
  <c r="V798" i="19"/>
  <c r="W798" i="19"/>
  <c r="X798" i="19"/>
  <c r="Y798" i="19"/>
  <c r="Z798" i="19"/>
  <c r="AA798" i="19"/>
  <c r="AB798" i="19"/>
  <c r="AC798" i="19"/>
  <c r="AD798" i="19"/>
  <c r="AE798" i="19"/>
  <c r="AG798" i="19"/>
  <c r="AH798" i="19"/>
  <c r="AI798" i="19"/>
  <c r="AJ798" i="19"/>
  <c r="AK798" i="19"/>
  <c r="AL798" i="19"/>
  <c r="AM798" i="19"/>
  <c r="AN798" i="19"/>
  <c r="AO798" i="19"/>
  <c r="AP798" i="19"/>
  <c r="AQ798" i="19"/>
  <c r="AR798" i="19"/>
  <c r="AT798" i="19"/>
  <c r="AU798" i="19"/>
  <c r="AV798" i="19"/>
  <c r="AW798" i="19"/>
  <c r="AX798" i="19"/>
  <c r="AY798" i="19"/>
  <c r="AZ798" i="19"/>
  <c r="BA798" i="19"/>
  <c r="BB798" i="19"/>
  <c r="BC798" i="19"/>
  <c r="BD798" i="19"/>
  <c r="BE798" i="19"/>
  <c r="BG798" i="19"/>
  <c r="BH798" i="19"/>
  <c r="BI798" i="19"/>
  <c r="BJ798" i="19"/>
  <c r="BK798" i="19"/>
  <c r="BL798" i="19"/>
  <c r="BM798" i="19"/>
  <c r="BN798" i="19"/>
  <c r="BO798" i="19"/>
  <c r="BP798" i="19"/>
  <c r="BQ798" i="19"/>
  <c r="BR798" i="19"/>
  <c r="BT798" i="19"/>
  <c r="BU798" i="19"/>
  <c r="BV798" i="19"/>
  <c r="BW798" i="19"/>
  <c r="BX798" i="19"/>
  <c r="BY798" i="19"/>
  <c r="BZ798" i="19"/>
  <c r="CA798" i="19"/>
  <c r="CB798" i="19"/>
  <c r="CC798" i="19"/>
  <c r="CD798" i="19"/>
  <c r="CE798" i="19"/>
  <c r="CG798" i="19"/>
  <c r="CH798" i="19"/>
  <c r="CI798" i="19"/>
  <c r="CJ798" i="19"/>
  <c r="CK798" i="19"/>
  <c r="CL798" i="19"/>
  <c r="CM798" i="19"/>
  <c r="CN798" i="19"/>
  <c r="CO798" i="19"/>
  <c r="CP798" i="19"/>
  <c r="CQ798" i="19"/>
  <c r="G799" i="19"/>
  <c r="H799" i="19"/>
  <c r="J799" i="19"/>
  <c r="K799" i="19"/>
  <c r="L799" i="19"/>
  <c r="M799" i="19"/>
  <c r="N799" i="19"/>
  <c r="O799" i="19"/>
  <c r="P799" i="19"/>
  <c r="Q799" i="19"/>
  <c r="R799" i="19"/>
  <c r="T799" i="19"/>
  <c r="U799" i="19"/>
  <c r="V799" i="19"/>
  <c r="W799" i="19"/>
  <c r="X799" i="19"/>
  <c r="Y799" i="19"/>
  <c r="Z799" i="19"/>
  <c r="AA799" i="19"/>
  <c r="AB799" i="19"/>
  <c r="AC799" i="19"/>
  <c r="AD799" i="19"/>
  <c r="AE799" i="19"/>
  <c r="AG799" i="19"/>
  <c r="AH799" i="19"/>
  <c r="AI799" i="19"/>
  <c r="AJ799" i="19"/>
  <c r="AK799" i="19"/>
  <c r="AL799" i="19"/>
  <c r="AM799" i="19"/>
  <c r="AN799" i="19"/>
  <c r="AO799" i="19"/>
  <c r="AP799" i="19"/>
  <c r="AQ799" i="19"/>
  <c r="AR799" i="19"/>
  <c r="AT799" i="19"/>
  <c r="AU799" i="19"/>
  <c r="AV799" i="19"/>
  <c r="AW799" i="19"/>
  <c r="AX799" i="19"/>
  <c r="AY799" i="19"/>
  <c r="AZ799" i="19"/>
  <c r="BA799" i="19"/>
  <c r="BB799" i="19"/>
  <c r="BC799" i="19"/>
  <c r="BD799" i="19"/>
  <c r="BE799" i="19"/>
  <c r="BG799" i="19"/>
  <c r="BH799" i="19"/>
  <c r="BI799" i="19"/>
  <c r="BJ799" i="19"/>
  <c r="BK799" i="19"/>
  <c r="BL799" i="19"/>
  <c r="BM799" i="19"/>
  <c r="BN799" i="19"/>
  <c r="BO799" i="19"/>
  <c r="BP799" i="19"/>
  <c r="BQ799" i="19"/>
  <c r="BR799" i="19"/>
  <c r="BT799" i="19"/>
  <c r="BU799" i="19"/>
  <c r="BV799" i="19"/>
  <c r="BW799" i="19"/>
  <c r="BX799" i="19"/>
  <c r="BY799" i="19"/>
  <c r="BZ799" i="19"/>
  <c r="CA799" i="19"/>
  <c r="CB799" i="19"/>
  <c r="CC799" i="19"/>
  <c r="CD799" i="19"/>
  <c r="CE799" i="19"/>
  <c r="CG799" i="19"/>
  <c r="CH799" i="19"/>
  <c r="CI799" i="19"/>
  <c r="CJ799" i="19"/>
  <c r="CK799" i="19"/>
  <c r="CL799" i="19"/>
  <c r="CM799" i="19"/>
  <c r="CN799" i="19"/>
  <c r="CO799" i="19"/>
  <c r="CP799" i="19"/>
  <c r="CQ799" i="19"/>
  <c r="G800" i="19"/>
  <c r="H800" i="19"/>
  <c r="J800" i="19"/>
  <c r="K800" i="19"/>
  <c r="L800" i="19"/>
  <c r="M800" i="19"/>
  <c r="N800" i="19"/>
  <c r="O800" i="19"/>
  <c r="P800" i="19"/>
  <c r="Q800" i="19"/>
  <c r="R800" i="19"/>
  <c r="T800" i="19"/>
  <c r="U800" i="19"/>
  <c r="V800" i="19"/>
  <c r="W800" i="19"/>
  <c r="X800" i="19"/>
  <c r="Y800" i="19"/>
  <c r="Z800" i="19"/>
  <c r="AA800" i="19"/>
  <c r="AB800" i="19"/>
  <c r="AC800" i="19"/>
  <c r="AD800" i="19"/>
  <c r="AE800" i="19"/>
  <c r="AG800" i="19"/>
  <c r="AH800" i="19"/>
  <c r="AI800" i="19"/>
  <c r="AJ800" i="19"/>
  <c r="AK800" i="19"/>
  <c r="AL800" i="19"/>
  <c r="AM800" i="19"/>
  <c r="AN800" i="19"/>
  <c r="AO800" i="19"/>
  <c r="AP800" i="19"/>
  <c r="AQ800" i="19"/>
  <c r="AR800" i="19"/>
  <c r="AT800" i="19"/>
  <c r="AU800" i="19"/>
  <c r="AV800" i="19"/>
  <c r="AW800" i="19"/>
  <c r="AX800" i="19"/>
  <c r="AY800" i="19"/>
  <c r="AZ800" i="19"/>
  <c r="BA800" i="19"/>
  <c r="BB800" i="19"/>
  <c r="BC800" i="19"/>
  <c r="BD800" i="19"/>
  <c r="BE800" i="19"/>
  <c r="BG800" i="19"/>
  <c r="BH800" i="19"/>
  <c r="BI800" i="19"/>
  <c r="BJ800" i="19"/>
  <c r="BK800" i="19"/>
  <c r="BL800" i="19"/>
  <c r="BM800" i="19"/>
  <c r="BN800" i="19"/>
  <c r="BO800" i="19"/>
  <c r="BP800" i="19"/>
  <c r="BQ800" i="19"/>
  <c r="BR800" i="19"/>
  <c r="BT800" i="19"/>
  <c r="BU800" i="19"/>
  <c r="BV800" i="19"/>
  <c r="BW800" i="19"/>
  <c r="BX800" i="19"/>
  <c r="BY800" i="19"/>
  <c r="BZ800" i="19"/>
  <c r="CA800" i="19"/>
  <c r="CB800" i="19"/>
  <c r="CC800" i="19"/>
  <c r="CD800" i="19"/>
  <c r="CE800" i="19"/>
  <c r="CG800" i="19"/>
  <c r="CH800" i="19"/>
  <c r="CI800" i="19"/>
  <c r="CJ800" i="19"/>
  <c r="CK800" i="19"/>
  <c r="CL800" i="19"/>
  <c r="CM800" i="19"/>
  <c r="CN800" i="19"/>
  <c r="CO800" i="19"/>
  <c r="CP800" i="19"/>
  <c r="CQ800" i="19"/>
  <c r="G801" i="19"/>
  <c r="H801" i="19"/>
  <c r="J801" i="19"/>
  <c r="K801" i="19"/>
  <c r="L801" i="19"/>
  <c r="M801" i="19"/>
  <c r="N801" i="19"/>
  <c r="O801" i="19"/>
  <c r="P801" i="19"/>
  <c r="Q801" i="19"/>
  <c r="R801" i="19"/>
  <c r="T801" i="19"/>
  <c r="U801" i="19"/>
  <c r="V801" i="19"/>
  <c r="W801" i="19"/>
  <c r="X801" i="19"/>
  <c r="Y801" i="19"/>
  <c r="Z801" i="19"/>
  <c r="AA801" i="19"/>
  <c r="AB801" i="19"/>
  <c r="AC801" i="19"/>
  <c r="AD801" i="19"/>
  <c r="AE801" i="19"/>
  <c r="AG801" i="19"/>
  <c r="AH801" i="19"/>
  <c r="AI801" i="19"/>
  <c r="AJ801" i="19"/>
  <c r="AK801" i="19"/>
  <c r="AL801" i="19"/>
  <c r="AM801" i="19"/>
  <c r="AN801" i="19"/>
  <c r="AO801" i="19"/>
  <c r="AP801" i="19"/>
  <c r="AQ801" i="19"/>
  <c r="AR801" i="19"/>
  <c r="AT801" i="19"/>
  <c r="AU801" i="19"/>
  <c r="AV801" i="19"/>
  <c r="AW801" i="19"/>
  <c r="AX801" i="19"/>
  <c r="AY801" i="19"/>
  <c r="AZ801" i="19"/>
  <c r="BA801" i="19"/>
  <c r="BB801" i="19"/>
  <c r="BC801" i="19"/>
  <c r="BD801" i="19"/>
  <c r="BE801" i="19"/>
  <c r="BG801" i="19"/>
  <c r="BH801" i="19"/>
  <c r="BI801" i="19"/>
  <c r="BJ801" i="19"/>
  <c r="BK801" i="19"/>
  <c r="BL801" i="19"/>
  <c r="BM801" i="19"/>
  <c r="BN801" i="19"/>
  <c r="BO801" i="19"/>
  <c r="BP801" i="19"/>
  <c r="BQ801" i="19"/>
  <c r="BR801" i="19"/>
  <c r="BT801" i="19"/>
  <c r="BU801" i="19"/>
  <c r="BV801" i="19"/>
  <c r="BW801" i="19"/>
  <c r="BX801" i="19"/>
  <c r="BY801" i="19"/>
  <c r="BZ801" i="19"/>
  <c r="CA801" i="19"/>
  <c r="CB801" i="19"/>
  <c r="CC801" i="19"/>
  <c r="CD801" i="19"/>
  <c r="CE801" i="19"/>
  <c r="CG801" i="19"/>
  <c r="CH801" i="19"/>
  <c r="CI801" i="19"/>
  <c r="CJ801" i="19"/>
  <c r="CK801" i="19"/>
  <c r="CL801" i="19"/>
  <c r="CM801" i="19"/>
  <c r="CN801" i="19"/>
  <c r="CO801" i="19"/>
  <c r="CP801" i="19"/>
  <c r="CQ801" i="19"/>
  <c r="G802" i="19"/>
  <c r="H802" i="19"/>
  <c r="J802" i="19"/>
  <c r="K802" i="19"/>
  <c r="L802" i="19"/>
  <c r="M802" i="19"/>
  <c r="N802" i="19"/>
  <c r="O802" i="19"/>
  <c r="P802" i="19"/>
  <c r="Q802" i="19"/>
  <c r="R802" i="19"/>
  <c r="T802" i="19"/>
  <c r="U802" i="19"/>
  <c r="V802" i="19"/>
  <c r="W802" i="19"/>
  <c r="X802" i="19"/>
  <c r="Y802" i="19"/>
  <c r="Z802" i="19"/>
  <c r="AA802" i="19"/>
  <c r="AB802" i="19"/>
  <c r="AC802" i="19"/>
  <c r="AD802" i="19"/>
  <c r="AE802" i="19"/>
  <c r="AG802" i="19"/>
  <c r="AH802" i="19"/>
  <c r="AI802" i="19"/>
  <c r="AJ802" i="19"/>
  <c r="AK802" i="19"/>
  <c r="AL802" i="19"/>
  <c r="AM802" i="19"/>
  <c r="AN802" i="19"/>
  <c r="AO802" i="19"/>
  <c r="AP802" i="19"/>
  <c r="AQ802" i="19"/>
  <c r="AR802" i="19"/>
  <c r="AT802" i="19"/>
  <c r="AU802" i="19"/>
  <c r="AV802" i="19"/>
  <c r="AW802" i="19"/>
  <c r="AX802" i="19"/>
  <c r="AY802" i="19"/>
  <c r="AZ802" i="19"/>
  <c r="BA802" i="19"/>
  <c r="BB802" i="19"/>
  <c r="BC802" i="19"/>
  <c r="BD802" i="19"/>
  <c r="BE802" i="19"/>
  <c r="BG802" i="19"/>
  <c r="BH802" i="19"/>
  <c r="BI802" i="19"/>
  <c r="BJ802" i="19"/>
  <c r="BK802" i="19"/>
  <c r="BL802" i="19"/>
  <c r="BM802" i="19"/>
  <c r="BN802" i="19"/>
  <c r="BO802" i="19"/>
  <c r="BP802" i="19"/>
  <c r="BQ802" i="19"/>
  <c r="BR802" i="19"/>
  <c r="BT802" i="19"/>
  <c r="BU802" i="19"/>
  <c r="BV802" i="19"/>
  <c r="BW802" i="19"/>
  <c r="BX802" i="19"/>
  <c r="BY802" i="19"/>
  <c r="BZ802" i="19"/>
  <c r="CA802" i="19"/>
  <c r="CB802" i="19"/>
  <c r="CC802" i="19"/>
  <c r="CD802" i="19"/>
  <c r="CE802" i="19"/>
  <c r="CG802" i="19"/>
  <c r="CH802" i="19"/>
  <c r="CI802" i="19"/>
  <c r="CJ802" i="19"/>
  <c r="CK802" i="19"/>
  <c r="CL802" i="19"/>
  <c r="CM802" i="19"/>
  <c r="CN802" i="19"/>
  <c r="CO802" i="19"/>
  <c r="CP802" i="19"/>
  <c r="CQ802" i="19"/>
  <c r="G803" i="19"/>
  <c r="H803" i="19"/>
  <c r="J803" i="19"/>
  <c r="K803" i="19"/>
  <c r="L803" i="19"/>
  <c r="M803" i="19"/>
  <c r="N803" i="19"/>
  <c r="O803" i="19"/>
  <c r="P803" i="19"/>
  <c r="Q803" i="19"/>
  <c r="R803" i="19"/>
  <c r="T803" i="19"/>
  <c r="U803" i="19"/>
  <c r="V803" i="19"/>
  <c r="W803" i="19"/>
  <c r="X803" i="19"/>
  <c r="Y803" i="19"/>
  <c r="Z803" i="19"/>
  <c r="AA803" i="19"/>
  <c r="AB803" i="19"/>
  <c r="AC803" i="19"/>
  <c r="AD803" i="19"/>
  <c r="AE803" i="19"/>
  <c r="AG803" i="19"/>
  <c r="AH803" i="19"/>
  <c r="AI803" i="19"/>
  <c r="AJ803" i="19"/>
  <c r="AK803" i="19"/>
  <c r="AL803" i="19"/>
  <c r="AM803" i="19"/>
  <c r="AN803" i="19"/>
  <c r="AO803" i="19"/>
  <c r="AP803" i="19"/>
  <c r="AQ803" i="19"/>
  <c r="AR803" i="19"/>
  <c r="AT803" i="19"/>
  <c r="AU803" i="19"/>
  <c r="AV803" i="19"/>
  <c r="AW803" i="19"/>
  <c r="AX803" i="19"/>
  <c r="AY803" i="19"/>
  <c r="AZ803" i="19"/>
  <c r="BA803" i="19"/>
  <c r="BB803" i="19"/>
  <c r="BC803" i="19"/>
  <c r="BD803" i="19"/>
  <c r="BE803" i="19"/>
  <c r="BG803" i="19"/>
  <c r="BH803" i="19"/>
  <c r="BI803" i="19"/>
  <c r="BJ803" i="19"/>
  <c r="BK803" i="19"/>
  <c r="BL803" i="19"/>
  <c r="BM803" i="19"/>
  <c r="BN803" i="19"/>
  <c r="BO803" i="19"/>
  <c r="BP803" i="19"/>
  <c r="BQ803" i="19"/>
  <c r="BR803" i="19"/>
  <c r="BT803" i="19"/>
  <c r="BU803" i="19"/>
  <c r="BV803" i="19"/>
  <c r="BW803" i="19"/>
  <c r="BX803" i="19"/>
  <c r="BY803" i="19"/>
  <c r="BZ803" i="19"/>
  <c r="CA803" i="19"/>
  <c r="CB803" i="19"/>
  <c r="CC803" i="19"/>
  <c r="CD803" i="19"/>
  <c r="CE803" i="19"/>
  <c r="CG803" i="19"/>
  <c r="CH803" i="19"/>
  <c r="CI803" i="19"/>
  <c r="CJ803" i="19"/>
  <c r="CK803" i="19"/>
  <c r="CL803" i="19"/>
  <c r="CM803" i="19"/>
  <c r="CN803" i="19"/>
  <c r="CO803" i="19"/>
  <c r="CP803" i="19"/>
  <c r="CQ803" i="19"/>
  <c r="G804" i="19"/>
  <c r="H804" i="19"/>
  <c r="J804" i="19"/>
  <c r="K804" i="19"/>
  <c r="L804" i="19"/>
  <c r="M804" i="19"/>
  <c r="N804" i="19"/>
  <c r="O804" i="19"/>
  <c r="P804" i="19"/>
  <c r="Q804" i="19"/>
  <c r="R804" i="19"/>
  <c r="T804" i="19"/>
  <c r="U804" i="19"/>
  <c r="V804" i="19"/>
  <c r="W804" i="19"/>
  <c r="X804" i="19"/>
  <c r="Y804" i="19"/>
  <c r="Z804" i="19"/>
  <c r="AA804" i="19"/>
  <c r="AB804" i="19"/>
  <c r="AC804" i="19"/>
  <c r="AD804" i="19"/>
  <c r="AE804" i="19"/>
  <c r="AG804" i="19"/>
  <c r="AH804" i="19"/>
  <c r="AI804" i="19"/>
  <c r="AJ804" i="19"/>
  <c r="AK804" i="19"/>
  <c r="AL804" i="19"/>
  <c r="AM804" i="19"/>
  <c r="AN804" i="19"/>
  <c r="AO804" i="19"/>
  <c r="AP804" i="19"/>
  <c r="AQ804" i="19"/>
  <c r="AR804" i="19"/>
  <c r="AT804" i="19"/>
  <c r="AU804" i="19"/>
  <c r="AV804" i="19"/>
  <c r="AW804" i="19"/>
  <c r="AX804" i="19"/>
  <c r="AY804" i="19"/>
  <c r="AZ804" i="19"/>
  <c r="BA804" i="19"/>
  <c r="BB804" i="19"/>
  <c r="BC804" i="19"/>
  <c r="BD804" i="19"/>
  <c r="BE804" i="19"/>
  <c r="BG804" i="19"/>
  <c r="BH804" i="19"/>
  <c r="BI804" i="19"/>
  <c r="BJ804" i="19"/>
  <c r="BK804" i="19"/>
  <c r="BL804" i="19"/>
  <c r="BM804" i="19"/>
  <c r="BN804" i="19"/>
  <c r="BO804" i="19"/>
  <c r="BP804" i="19"/>
  <c r="BQ804" i="19"/>
  <c r="BR804" i="19"/>
  <c r="BT804" i="19"/>
  <c r="BU804" i="19"/>
  <c r="BV804" i="19"/>
  <c r="BW804" i="19"/>
  <c r="BX804" i="19"/>
  <c r="BY804" i="19"/>
  <c r="BZ804" i="19"/>
  <c r="CA804" i="19"/>
  <c r="CB804" i="19"/>
  <c r="CC804" i="19"/>
  <c r="CD804" i="19"/>
  <c r="CE804" i="19"/>
  <c r="CG804" i="19"/>
  <c r="CH804" i="19"/>
  <c r="CI804" i="19"/>
  <c r="CJ804" i="19"/>
  <c r="CK804" i="19"/>
  <c r="CL804" i="19"/>
  <c r="CM804" i="19"/>
  <c r="CN804" i="19"/>
  <c r="CO804" i="19"/>
  <c r="CP804" i="19"/>
  <c r="CQ804" i="19"/>
  <c r="G806" i="19"/>
  <c r="H806" i="19"/>
  <c r="J806" i="19"/>
  <c r="K806" i="19"/>
  <c r="L806" i="19"/>
  <c r="M806" i="19"/>
  <c r="N806" i="19"/>
  <c r="O806" i="19"/>
  <c r="P806" i="19"/>
  <c r="Q806" i="19"/>
  <c r="R806" i="19"/>
  <c r="T806" i="19"/>
  <c r="U806" i="19"/>
  <c r="V806" i="19"/>
  <c r="W806" i="19"/>
  <c r="X806" i="19"/>
  <c r="Y806" i="19"/>
  <c r="Z806" i="19"/>
  <c r="AA806" i="19"/>
  <c r="AB806" i="19"/>
  <c r="AC806" i="19"/>
  <c r="AD806" i="19"/>
  <c r="AE806" i="19"/>
  <c r="AG806" i="19"/>
  <c r="AH806" i="19"/>
  <c r="AI806" i="19"/>
  <c r="AJ806" i="19"/>
  <c r="AK806" i="19"/>
  <c r="AL806" i="19"/>
  <c r="AM806" i="19"/>
  <c r="AN806" i="19"/>
  <c r="AO806" i="19"/>
  <c r="AP806" i="19"/>
  <c r="AQ806" i="19"/>
  <c r="AR806" i="19"/>
  <c r="AT806" i="19"/>
  <c r="AU806" i="19"/>
  <c r="AV806" i="19"/>
  <c r="AW806" i="19"/>
  <c r="AX806" i="19"/>
  <c r="AY806" i="19"/>
  <c r="AZ806" i="19"/>
  <c r="BA806" i="19"/>
  <c r="BB806" i="19"/>
  <c r="BC806" i="19"/>
  <c r="BD806" i="19"/>
  <c r="BE806" i="19"/>
  <c r="BG806" i="19"/>
  <c r="BH806" i="19"/>
  <c r="BI806" i="19"/>
  <c r="BJ806" i="19"/>
  <c r="BK806" i="19"/>
  <c r="BL806" i="19"/>
  <c r="BM806" i="19"/>
  <c r="BN806" i="19"/>
  <c r="BO806" i="19"/>
  <c r="BP806" i="19"/>
  <c r="BQ806" i="19"/>
  <c r="BR806" i="19"/>
  <c r="BT806" i="19"/>
  <c r="BU806" i="19"/>
  <c r="BV806" i="19"/>
  <c r="BW806" i="19"/>
  <c r="BX806" i="19"/>
  <c r="BY806" i="19"/>
  <c r="BZ806" i="19"/>
  <c r="CA806" i="19"/>
  <c r="CB806" i="19"/>
  <c r="CC806" i="19"/>
  <c r="CD806" i="19"/>
  <c r="CE806" i="19"/>
  <c r="CG806" i="19"/>
  <c r="CH806" i="19"/>
  <c r="CI806" i="19"/>
  <c r="CJ806" i="19"/>
  <c r="CK806" i="19"/>
  <c r="CL806" i="19"/>
  <c r="CM806" i="19"/>
  <c r="CN806" i="19"/>
  <c r="CO806" i="19"/>
  <c r="CP806" i="19"/>
  <c r="CQ806" i="19"/>
  <c r="G807" i="19"/>
  <c r="H807" i="19"/>
  <c r="J807" i="19"/>
  <c r="K807" i="19"/>
  <c r="L807" i="19"/>
  <c r="M807" i="19"/>
  <c r="N807" i="19"/>
  <c r="O807" i="19"/>
  <c r="P807" i="19"/>
  <c r="Q807" i="19"/>
  <c r="R807" i="19"/>
  <c r="T807" i="19"/>
  <c r="U807" i="19"/>
  <c r="V807" i="19"/>
  <c r="W807" i="19"/>
  <c r="X807" i="19"/>
  <c r="Y807" i="19"/>
  <c r="Z807" i="19"/>
  <c r="AA807" i="19"/>
  <c r="AB807" i="19"/>
  <c r="AC807" i="19"/>
  <c r="AD807" i="19"/>
  <c r="AE807" i="19"/>
  <c r="AG807" i="19"/>
  <c r="AH807" i="19"/>
  <c r="AI807" i="19"/>
  <c r="AJ807" i="19"/>
  <c r="AK807" i="19"/>
  <c r="AL807" i="19"/>
  <c r="AM807" i="19"/>
  <c r="AN807" i="19"/>
  <c r="AO807" i="19"/>
  <c r="AP807" i="19"/>
  <c r="AQ807" i="19"/>
  <c r="AR807" i="19"/>
  <c r="AT807" i="19"/>
  <c r="AU807" i="19"/>
  <c r="AV807" i="19"/>
  <c r="AW807" i="19"/>
  <c r="AX807" i="19"/>
  <c r="AY807" i="19"/>
  <c r="AZ807" i="19"/>
  <c r="BA807" i="19"/>
  <c r="BB807" i="19"/>
  <c r="BC807" i="19"/>
  <c r="BD807" i="19"/>
  <c r="BE807" i="19"/>
  <c r="BG807" i="19"/>
  <c r="BH807" i="19"/>
  <c r="BI807" i="19"/>
  <c r="BJ807" i="19"/>
  <c r="BK807" i="19"/>
  <c r="BL807" i="19"/>
  <c r="BM807" i="19"/>
  <c r="BN807" i="19"/>
  <c r="BO807" i="19"/>
  <c r="BP807" i="19"/>
  <c r="BQ807" i="19"/>
  <c r="BR807" i="19"/>
  <c r="BT807" i="19"/>
  <c r="BU807" i="19"/>
  <c r="BV807" i="19"/>
  <c r="BW807" i="19"/>
  <c r="BX807" i="19"/>
  <c r="BY807" i="19"/>
  <c r="BZ807" i="19"/>
  <c r="CA807" i="19"/>
  <c r="CB807" i="19"/>
  <c r="CC807" i="19"/>
  <c r="CD807" i="19"/>
  <c r="CE807" i="19"/>
  <c r="CG807" i="19"/>
  <c r="CH807" i="19"/>
  <c r="CI807" i="19"/>
  <c r="CJ807" i="19"/>
  <c r="CK807" i="19"/>
  <c r="CL807" i="19"/>
  <c r="CM807" i="19"/>
  <c r="CN807" i="19"/>
  <c r="CO807" i="19"/>
  <c r="CP807" i="19"/>
  <c r="CQ807" i="19"/>
  <c r="G808" i="19"/>
  <c r="H808" i="19"/>
  <c r="J808" i="19"/>
  <c r="K808" i="19"/>
  <c r="L808" i="19"/>
  <c r="M808" i="19"/>
  <c r="N808" i="19"/>
  <c r="O808" i="19"/>
  <c r="P808" i="19"/>
  <c r="Q808" i="19"/>
  <c r="R808" i="19"/>
  <c r="T808" i="19"/>
  <c r="U808" i="19"/>
  <c r="V808" i="19"/>
  <c r="W808" i="19"/>
  <c r="X808" i="19"/>
  <c r="Y808" i="19"/>
  <c r="Z808" i="19"/>
  <c r="AA808" i="19"/>
  <c r="AB808" i="19"/>
  <c r="AC808" i="19"/>
  <c r="AD808" i="19"/>
  <c r="AE808" i="19"/>
  <c r="AG808" i="19"/>
  <c r="AH808" i="19"/>
  <c r="AI808" i="19"/>
  <c r="AJ808" i="19"/>
  <c r="AK808" i="19"/>
  <c r="AL808" i="19"/>
  <c r="AM808" i="19"/>
  <c r="AN808" i="19"/>
  <c r="AO808" i="19"/>
  <c r="AP808" i="19"/>
  <c r="AQ808" i="19"/>
  <c r="AR808" i="19"/>
  <c r="AT808" i="19"/>
  <c r="AU808" i="19"/>
  <c r="AV808" i="19"/>
  <c r="AW808" i="19"/>
  <c r="AX808" i="19"/>
  <c r="AY808" i="19"/>
  <c r="AZ808" i="19"/>
  <c r="BA808" i="19"/>
  <c r="BB808" i="19"/>
  <c r="BC808" i="19"/>
  <c r="BD808" i="19"/>
  <c r="BE808" i="19"/>
  <c r="BG808" i="19"/>
  <c r="BH808" i="19"/>
  <c r="BI808" i="19"/>
  <c r="BJ808" i="19"/>
  <c r="BK808" i="19"/>
  <c r="BL808" i="19"/>
  <c r="BM808" i="19"/>
  <c r="BN808" i="19"/>
  <c r="BO808" i="19"/>
  <c r="BP808" i="19"/>
  <c r="BQ808" i="19"/>
  <c r="BR808" i="19"/>
  <c r="BT808" i="19"/>
  <c r="BU808" i="19"/>
  <c r="BV808" i="19"/>
  <c r="BW808" i="19"/>
  <c r="BX808" i="19"/>
  <c r="BY808" i="19"/>
  <c r="BZ808" i="19"/>
  <c r="CA808" i="19"/>
  <c r="CB808" i="19"/>
  <c r="CC808" i="19"/>
  <c r="CD808" i="19"/>
  <c r="CE808" i="19"/>
  <c r="CG808" i="19"/>
  <c r="CH808" i="19"/>
  <c r="CI808" i="19"/>
  <c r="CJ808" i="19"/>
  <c r="CK808" i="19"/>
  <c r="CL808" i="19"/>
  <c r="CM808" i="19"/>
  <c r="CN808" i="19"/>
  <c r="CO808" i="19"/>
  <c r="CP808" i="19"/>
  <c r="CQ808" i="19"/>
  <c r="G809" i="19"/>
  <c r="H809" i="19"/>
  <c r="J809" i="19"/>
  <c r="K809" i="19"/>
  <c r="L809" i="19"/>
  <c r="M809" i="19"/>
  <c r="N809" i="19"/>
  <c r="O809" i="19"/>
  <c r="P809" i="19"/>
  <c r="Q809" i="19"/>
  <c r="R809" i="19"/>
  <c r="T809" i="19"/>
  <c r="U809" i="19"/>
  <c r="V809" i="19"/>
  <c r="W809" i="19"/>
  <c r="X809" i="19"/>
  <c r="Y809" i="19"/>
  <c r="Z809" i="19"/>
  <c r="AA809" i="19"/>
  <c r="AB809" i="19"/>
  <c r="AC809" i="19"/>
  <c r="AD809" i="19"/>
  <c r="AE809" i="19"/>
  <c r="AG809" i="19"/>
  <c r="AH809" i="19"/>
  <c r="AI809" i="19"/>
  <c r="AJ809" i="19"/>
  <c r="AK809" i="19"/>
  <c r="AL809" i="19"/>
  <c r="AM809" i="19"/>
  <c r="AN809" i="19"/>
  <c r="AO809" i="19"/>
  <c r="AP809" i="19"/>
  <c r="AQ809" i="19"/>
  <c r="AR809" i="19"/>
  <c r="AT809" i="19"/>
  <c r="AU809" i="19"/>
  <c r="AV809" i="19"/>
  <c r="AW809" i="19"/>
  <c r="AX809" i="19"/>
  <c r="AY809" i="19"/>
  <c r="AZ809" i="19"/>
  <c r="BA809" i="19"/>
  <c r="BB809" i="19"/>
  <c r="BC809" i="19"/>
  <c r="BD809" i="19"/>
  <c r="BE809" i="19"/>
  <c r="BG809" i="19"/>
  <c r="BH809" i="19"/>
  <c r="BI809" i="19"/>
  <c r="BJ809" i="19"/>
  <c r="BK809" i="19"/>
  <c r="BL809" i="19"/>
  <c r="BM809" i="19"/>
  <c r="BN809" i="19"/>
  <c r="BO809" i="19"/>
  <c r="BP809" i="19"/>
  <c r="BQ809" i="19"/>
  <c r="BR809" i="19"/>
  <c r="BT809" i="19"/>
  <c r="BU809" i="19"/>
  <c r="BV809" i="19"/>
  <c r="BW809" i="19"/>
  <c r="BX809" i="19"/>
  <c r="BY809" i="19"/>
  <c r="BZ809" i="19"/>
  <c r="CA809" i="19"/>
  <c r="CB809" i="19"/>
  <c r="CC809" i="19"/>
  <c r="CD809" i="19"/>
  <c r="CE809" i="19"/>
  <c r="CG809" i="19"/>
  <c r="CH809" i="19"/>
  <c r="CI809" i="19"/>
  <c r="CJ809" i="19"/>
  <c r="CK809" i="19"/>
  <c r="CL809" i="19"/>
  <c r="CM809" i="19"/>
  <c r="CN809" i="19"/>
  <c r="CO809" i="19"/>
  <c r="CP809" i="19"/>
  <c r="CQ809" i="19"/>
  <c r="G810" i="19"/>
  <c r="H810" i="19"/>
  <c r="J810" i="19"/>
  <c r="K810" i="19"/>
  <c r="L810" i="19"/>
  <c r="M810" i="19"/>
  <c r="N810" i="19"/>
  <c r="O810" i="19"/>
  <c r="P810" i="19"/>
  <c r="Q810" i="19"/>
  <c r="R810" i="19"/>
  <c r="T810" i="19"/>
  <c r="U810" i="19"/>
  <c r="V810" i="19"/>
  <c r="W810" i="19"/>
  <c r="X810" i="19"/>
  <c r="Y810" i="19"/>
  <c r="Z810" i="19"/>
  <c r="AA810" i="19"/>
  <c r="AB810" i="19"/>
  <c r="AC810" i="19"/>
  <c r="AD810" i="19"/>
  <c r="AE810" i="19"/>
  <c r="AG810" i="19"/>
  <c r="AH810" i="19"/>
  <c r="AI810" i="19"/>
  <c r="AJ810" i="19"/>
  <c r="AK810" i="19"/>
  <c r="AL810" i="19"/>
  <c r="AM810" i="19"/>
  <c r="AN810" i="19"/>
  <c r="AO810" i="19"/>
  <c r="AP810" i="19"/>
  <c r="AQ810" i="19"/>
  <c r="AR810" i="19"/>
  <c r="AT810" i="19"/>
  <c r="AU810" i="19"/>
  <c r="AV810" i="19"/>
  <c r="AW810" i="19"/>
  <c r="AX810" i="19"/>
  <c r="AY810" i="19"/>
  <c r="AZ810" i="19"/>
  <c r="BA810" i="19"/>
  <c r="BB810" i="19"/>
  <c r="BC810" i="19"/>
  <c r="BD810" i="19"/>
  <c r="BE810" i="19"/>
  <c r="BG810" i="19"/>
  <c r="BH810" i="19"/>
  <c r="BI810" i="19"/>
  <c r="BJ810" i="19"/>
  <c r="BK810" i="19"/>
  <c r="BL810" i="19"/>
  <c r="BM810" i="19"/>
  <c r="BN810" i="19"/>
  <c r="BO810" i="19"/>
  <c r="BP810" i="19"/>
  <c r="BQ810" i="19"/>
  <c r="BR810" i="19"/>
  <c r="BT810" i="19"/>
  <c r="BU810" i="19"/>
  <c r="BV810" i="19"/>
  <c r="BW810" i="19"/>
  <c r="BX810" i="19"/>
  <c r="BY810" i="19"/>
  <c r="BZ810" i="19"/>
  <c r="CA810" i="19"/>
  <c r="CB810" i="19"/>
  <c r="CC810" i="19"/>
  <c r="CD810" i="19"/>
  <c r="CE810" i="19"/>
  <c r="CG810" i="19"/>
  <c r="CH810" i="19"/>
  <c r="CI810" i="19"/>
  <c r="CJ810" i="19"/>
  <c r="CK810" i="19"/>
  <c r="CL810" i="19"/>
  <c r="CM810" i="19"/>
  <c r="CN810" i="19"/>
  <c r="CO810" i="19"/>
  <c r="CP810" i="19"/>
  <c r="CQ810" i="19"/>
  <c r="G811" i="19"/>
  <c r="H811" i="19"/>
  <c r="J811" i="19"/>
  <c r="K811" i="19"/>
  <c r="L811" i="19"/>
  <c r="M811" i="19"/>
  <c r="N811" i="19"/>
  <c r="O811" i="19"/>
  <c r="P811" i="19"/>
  <c r="Q811" i="19"/>
  <c r="R811" i="19"/>
  <c r="T811" i="19"/>
  <c r="U811" i="19"/>
  <c r="V811" i="19"/>
  <c r="W811" i="19"/>
  <c r="X811" i="19"/>
  <c r="Y811" i="19"/>
  <c r="Z811" i="19"/>
  <c r="AA811" i="19"/>
  <c r="AB811" i="19"/>
  <c r="AC811" i="19"/>
  <c r="AD811" i="19"/>
  <c r="AE811" i="19"/>
  <c r="AG811" i="19"/>
  <c r="AH811" i="19"/>
  <c r="AI811" i="19"/>
  <c r="AJ811" i="19"/>
  <c r="AK811" i="19"/>
  <c r="AL811" i="19"/>
  <c r="AM811" i="19"/>
  <c r="AN811" i="19"/>
  <c r="AO811" i="19"/>
  <c r="AP811" i="19"/>
  <c r="AQ811" i="19"/>
  <c r="AR811" i="19"/>
  <c r="AT811" i="19"/>
  <c r="AU811" i="19"/>
  <c r="AV811" i="19"/>
  <c r="AW811" i="19"/>
  <c r="AX811" i="19"/>
  <c r="AY811" i="19"/>
  <c r="AZ811" i="19"/>
  <c r="BA811" i="19"/>
  <c r="BB811" i="19"/>
  <c r="BC811" i="19"/>
  <c r="BD811" i="19"/>
  <c r="BE811" i="19"/>
  <c r="BG811" i="19"/>
  <c r="BH811" i="19"/>
  <c r="BI811" i="19"/>
  <c r="BJ811" i="19"/>
  <c r="BK811" i="19"/>
  <c r="BL811" i="19"/>
  <c r="BM811" i="19"/>
  <c r="BN811" i="19"/>
  <c r="BO811" i="19"/>
  <c r="BP811" i="19"/>
  <c r="BQ811" i="19"/>
  <c r="BR811" i="19"/>
  <c r="BT811" i="19"/>
  <c r="BU811" i="19"/>
  <c r="BV811" i="19"/>
  <c r="BW811" i="19"/>
  <c r="BX811" i="19"/>
  <c r="BY811" i="19"/>
  <c r="BZ811" i="19"/>
  <c r="CA811" i="19"/>
  <c r="CB811" i="19"/>
  <c r="CC811" i="19"/>
  <c r="CD811" i="19"/>
  <c r="CE811" i="19"/>
  <c r="CG811" i="19"/>
  <c r="CH811" i="19"/>
  <c r="CI811" i="19"/>
  <c r="CJ811" i="19"/>
  <c r="CK811" i="19"/>
  <c r="CL811" i="19"/>
  <c r="CM811" i="19"/>
  <c r="CN811" i="19"/>
  <c r="CO811" i="19"/>
  <c r="CP811" i="19"/>
  <c r="CQ811" i="19"/>
  <c r="G812" i="19"/>
  <c r="H812" i="19"/>
  <c r="J812" i="19"/>
  <c r="K812" i="19"/>
  <c r="L812" i="19"/>
  <c r="M812" i="19"/>
  <c r="N812" i="19"/>
  <c r="O812" i="19"/>
  <c r="P812" i="19"/>
  <c r="Q812" i="19"/>
  <c r="R812" i="19"/>
  <c r="T812" i="19"/>
  <c r="U812" i="19"/>
  <c r="V812" i="19"/>
  <c r="W812" i="19"/>
  <c r="X812" i="19"/>
  <c r="Y812" i="19"/>
  <c r="Z812" i="19"/>
  <c r="AA812" i="19"/>
  <c r="AB812" i="19"/>
  <c r="AC812" i="19"/>
  <c r="AD812" i="19"/>
  <c r="AE812" i="19"/>
  <c r="AG812" i="19"/>
  <c r="AH812" i="19"/>
  <c r="AI812" i="19"/>
  <c r="AJ812" i="19"/>
  <c r="AK812" i="19"/>
  <c r="AL812" i="19"/>
  <c r="AM812" i="19"/>
  <c r="AN812" i="19"/>
  <c r="AO812" i="19"/>
  <c r="AP812" i="19"/>
  <c r="AQ812" i="19"/>
  <c r="AR812" i="19"/>
  <c r="AT812" i="19"/>
  <c r="AU812" i="19"/>
  <c r="AV812" i="19"/>
  <c r="AW812" i="19"/>
  <c r="AX812" i="19"/>
  <c r="AY812" i="19"/>
  <c r="AZ812" i="19"/>
  <c r="BA812" i="19"/>
  <c r="BB812" i="19"/>
  <c r="BC812" i="19"/>
  <c r="BD812" i="19"/>
  <c r="BE812" i="19"/>
  <c r="BG812" i="19"/>
  <c r="BH812" i="19"/>
  <c r="BI812" i="19"/>
  <c r="BJ812" i="19"/>
  <c r="BK812" i="19"/>
  <c r="BL812" i="19"/>
  <c r="BM812" i="19"/>
  <c r="BN812" i="19"/>
  <c r="BO812" i="19"/>
  <c r="BP812" i="19"/>
  <c r="BQ812" i="19"/>
  <c r="BR812" i="19"/>
  <c r="BT812" i="19"/>
  <c r="BU812" i="19"/>
  <c r="BV812" i="19"/>
  <c r="BW812" i="19"/>
  <c r="BX812" i="19"/>
  <c r="BY812" i="19"/>
  <c r="BZ812" i="19"/>
  <c r="CA812" i="19"/>
  <c r="CB812" i="19"/>
  <c r="CC812" i="19"/>
  <c r="CD812" i="19"/>
  <c r="CE812" i="19"/>
  <c r="CG812" i="19"/>
  <c r="CH812" i="19"/>
  <c r="CI812" i="19"/>
  <c r="CJ812" i="19"/>
  <c r="CK812" i="19"/>
  <c r="CL812" i="19"/>
  <c r="CM812" i="19"/>
  <c r="CN812" i="19"/>
  <c r="CO812" i="19"/>
  <c r="CP812" i="19"/>
  <c r="CQ812" i="19"/>
  <c r="G813" i="19"/>
  <c r="H813" i="19"/>
  <c r="J813" i="19"/>
  <c r="K813" i="19"/>
  <c r="L813" i="19"/>
  <c r="M813" i="19"/>
  <c r="N813" i="19"/>
  <c r="O813" i="19"/>
  <c r="P813" i="19"/>
  <c r="Q813" i="19"/>
  <c r="R813" i="19"/>
  <c r="T813" i="19"/>
  <c r="U813" i="19"/>
  <c r="V813" i="19"/>
  <c r="W813" i="19"/>
  <c r="X813" i="19"/>
  <c r="Y813" i="19"/>
  <c r="Z813" i="19"/>
  <c r="AA813" i="19"/>
  <c r="AB813" i="19"/>
  <c r="AC813" i="19"/>
  <c r="AD813" i="19"/>
  <c r="AE813" i="19"/>
  <c r="AG813" i="19"/>
  <c r="AH813" i="19"/>
  <c r="AI813" i="19"/>
  <c r="AJ813" i="19"/>
  <c r="AK813" i="19"/>
  <c r="AL813" i="19"/>
  <c r="AM813" i="19"/>
  <c r="AN813" i="19"/>
  <c r="AO813" i="19"/>
  <c r="AP813" i="19"/>
  <c r="AQ813" i="19"/>
  <c r="AR813" i="19"/>
  <c r="AT813" i="19"/>
  <c r="AU813" i="19"/>
  <c r="AV813" i="19"/>
  <c r="AW813" i="19"/>
  <c r="AX813" i="19"/>
  <c r="AY813" i="19"/>
  <c r="AZ813" i="19"/>
  <c r="BA813" i="19"/>
  <c r="BB813" i="19"/>
  <c r="BC813" i="19"/>
  <c r="BD813" i="19"/>
  <c r="BE813" i="19"/>
  <c r="BG813" i="19"/>
  <c r="BH813" i="19"/>
  <c r="BI813" i="19"/>
  <c r="BJ813" i="19"/>
  <c r="BK813" i="19"/>
  <c r="BL813" i="19"/>
  <c r="BM813" i="19"/>
  <c r="BN813" i="19"/>
  <c r="BO813" i="19"/>
  <c r="BP813" i="19"/>
  <c r="BQ813" i="19"/>
  <c r="BR813" i="19"/>
  <c r="BT813" i="19"/>
  <c r="BU813" i="19"/>
  <c r="BV813" i="19"/>
  <c r="BW813" i="19"/>
  <c r="BX813" i="19"/>
  <c r="BY813" i="19"/>
  <c r="BZ813" i="19"/>
  <c r="CA813" i="19"/>
  <c r="CB813" i="19"/>
  <c r="CC813" i="19"/>
  <c r="CD813" i="19"/>
  <c r="CE813" i="19"/>
  <c r="CG813" i="19"/>
  <c r="CH813" i="19"/>
  <c r="CI813" i="19"/>
  <c r="CJ813" i="19"/>
  <c r="CK813" i="19"/>
  <c r="CL813" i="19"/>
  <c r="CM813" i="19"/>
  <c r="CN813" i="19"/>
  <c r="CO813" i="19"/>
  <c r="CP813" i="19"/>
  <c r="CQ813" i="19"/>
  <c r="G814" i="19"/>
  <c r="H814" i="19"/>
  <c r="J814" i="19"/>
  <c r="K814" i="19"/>
  <c r="L814" i="19"/>
  <c r="M814" i="19"/>
  <c r="N814" i="19"/>
  <c r="O814" i="19"/>
  <c r="P814" i="19"/>
  <c r="Q814" i="19"/>
  <c r="R814" i="19"/>
  <c r="T814" i="19"/>
  <c r="U814" i="19"/>
  <c r="V814" i="19"/>
  <c r="W814" i="19"/>
  <c r="X814" i="19"/>
  <c r="Y814" i="19"/>
  <c r="Z814" i="19"/>
  <c r="AA814" i="19"/>
  <c r="AB814" i="19"/>
  <c r="AC814" i="19"/>
  <c r="AD814" i="19"/>
  <c r="AE814" i="19"/>
  <c r="AG814" i="19"/>
  <c r="AH814" i="19"/>
  <c r="AI814" i="19"/>
  <c r="AJ814" i="19"/>
  <c r="AK814" i="19"/>
  <c r="AL814" i="19"/>
  <c r="AM814" i="19"/>
  <c r="AN814" i="19"/>
  <c r="AO814" i="19"/>
  <c r="AP814" i="19"/>
  <c r="AQ814" i="19"/>
  <c r="AR814" i="19"/>
  <c r="AT814" i="19"/>
  <c r="AU814" i="19"/>
  <c r="AV814" i="19"/>
  <c r="AW814" i="19"/>
  <c r="AX814" i="19"/>
  <c r="AY814" i="19"/>
  <c r="AZ814" i="19"/>
  <c r="BA814" i="19"/>
  <c r="BB814" i="19"/>
  <c r="BC814" i="19"/>
  <c r="BD814" i="19"/>
  <c r="BE814" i="19"/>
  <c r="BG814" i="19"/>
  <c r="BH814" i="19"/>
  <c r="BI814" i="19"/>
  <c r="BJ814" i="19"/>
  <c r="BK814" i="19"/>
  <c r="BL814" i="19"/>
  <c r="BM814" i="19"/>
  <c r="BN814" i="19"/>
  <c r="BO814" i="19"/>
  <c r="BP814" i="19"/>
  <c r="BQ814" i="19"/>
  <c r="BR814" i="19"/>
  <c r="BT814" i="19"/>
  <c r="BU814" i="19"/>
  <c r="BV814" i="19"/>
  <c r="BW814" i="19"/>
  <c r="BX814" i="19"/>
  <c r="BY814" i="19"/>
  <c r="BZ814" i="19"/>
  <c r="CA814" i="19"/>
  <c r="CB814" i="19"/>
  <c r="CC814" i="19"/>
  <c r="CD814" i="19"/>
  <c r="CE814" i="19"/>
  <c r="CG814" i="19"/>
  <c r="CH814" i="19"/>
  <c r="CI814" i="19"/>
  <c r="CJ814" i="19"/>
  <c r="CK814" i="19"/>
  <c r="CL814" i="19"/>
  <c r="CM814" i="19"/>
  <c r="CN814" i="19"/>
  <c r="CO814" i="19"/>
  <c r="CP814" i="19"/>
  <c r="CQ814" i="19"/>
  <c r="G815" i="19"/>
  <c r="H815" i="19"/>
  <c r="J815" i="19"/>
  <c r="K815" i="19"/>
  <c r="L815" i="19"/>
  <c r="M815" i="19"/>
  <c r="N815" i="19"/>
  <c r="O815" i="19"/>
  <c r="P815" i="19"/>
  <c r="Q815" i="19"/>
  <c r="R815" i="19"/>
  <c r="T815" i="19"/>
  <c r="U815" i="19"/>
  <c r="V815" i="19"/>
  <c r="W815" i="19"/>
  <c r="X815" i="19"/>
  <c r="Y815" i="19"/>
  <c r="Z815" i="19"/>
  <c r="AA815" i="19"/>
  <c r="AB815" i="19"/>
  <c r="AC815" i="19"/>
  <c r="AD815" i="19"/>
  <c r="AE815" i="19"/>
  <c r="AG815" i="19"/>
  <c r="AH815" i="19"/>
  <c r="AI815" i="19"/>
  <c r="AJ815" i="19"/>
  <c r="AK815" i="19"/>
  <c r="AL815" i="19"/>
  <c r="AM815" i="19"/>
  <c r="AN815" i="19"/>
  <c r="AO815" i="19"/>
  <c r="AP815" i="19"/>
  <c r="AQ815" i="19"/>
  <c r="AR815" i="19"/>
  <c r="AT815" i="19"/>
  <c r="AU815" i="19"/>
  <c r="AV815" i="19"/>
  <c r="AW815" i="19"/>
  <c r="AX815" i="19"/>
  <c r="AY815" i="19"/>
  <c r="AZ815" i="19"/>
  <c r="BA815" i="19"/>
  <c r="BB815" i="19"/>
  <c r="BC815" i="19"/>
  <c r="BD815" i="19"/>
  <c r="BE815" i="19"/>
  <c r="BG815" i="19"/>
  <c r="BH815" i="19"/>
  <c r="BI815" i="19"/>
  <c r="BJ815" i="19"/>
  <c r="BK815" i="19"/>
  <c r="BL815" i="19"/>
  <c r="BM815" i="19"/>
  <c r="BN815" i="19"/>
  <c r="BO815" i="19"/>
  <c r="BP815" i="19"/>
  <c r="BQ815" i="19"/>
  <c r="BR815" i="19"/>
  <c r="BT815" i="19"/>
  <c r="BU815" i="19"/>
  <c r="BV815" i="19"/>
  <c r="BW815" i="19"/>
  <c r="BX815" i="19"/>
  <c r="BY815" i="19"/>
  <c r="BZ815" i="19"/>
  <c r="CA815" i="19"/>
  <c r="CB815" i="19"/>
  <c r="CC815" i="19"/>
  <c r="CD815" i="19"/>
  <c r="CE815" i="19"/>
  <c r="CG815" i="19"/>
  <c r="CH815" i="19"/>
  <c r="CI815" i="19"/>
  <c r="CJ815" i="19"/>
  <c r="CK815" i="19"/>
  <c r="CL815" i="19"/>
  <c r="CM815" i="19"/>
  <c r="CN815" i="19"/>
  <c r="CO815" i="19"/>
  <c r="CP815" i="19"/>
  <c r="CQ815" i="19"/>
  <c r="G816" i="19"/>
  <c r="H816" i="19"/>
  <c r="J816" i="19"/>
  <c r="K816" i="19"/>
  <c r="L816" i="19"/>
  <c r="M816" i="19"/>
  <c r="N816" i="19"/>
  <c r="O816" i="19"/>
  <c r="P816" i="19"/>
  <c r="Q816" i="19"/>
  <c r="R816" i="19"/>
  <c r="T816" i="19"/>
  <c r="U816" i="19"/>
  <c r="V816" i="19"/>
  <c r="W816" i="19"/>
  <c r="X816" i="19"/>
  <c r="Y816" i="19"/>
  <c r="Z816" i="19"/>
  <c r="AA816" i="19"/>
  <c r="AB816" i="19"/>
  <c r="AC816" i="19"/>
  <c r="AD816" i="19"/>
  <c r="AE816" i="19"/>
  <c r="AG816" i="19"/>
  <c r="AH816" i="19"/>
  <c r="AI816" i="19"/>
  <c r="AJ816" i="19"/>
  <c r="AK816" i="19"/>
  <c r="AL816" i="19"/>
  <c r="AM816" i="19"/>
  <c r="AN816" i="19"/>
  <c r="AO816" i="19"/>
  <c r="AP816" i="19"/>
  <c r="AQ816" i="19"/>
  <c r="AR816" i="19"/>
  <c r="AT816" i="19"/>
  <c r="AU816" i="19"/>
  <c r="AV816" i="19"/>
  <c r="AW816" i="19"/>
  <c r="AX816" i="19"/>
  <c r="AY816" i="19"/>
  <c r="AZ816" i="19"/>
  <c r="BA816" i="19"/>
  <c r="BB816" i="19"/>
  <c r="BC816" i="19"/>
  <c r="BD816" i="19"/>
  <c r="BE816" i="19"/>
  <c r="BG816" i="19"/>
  <c r="BH816" i="19"/>
  <c r="BI816" i="19"/>
  <c r="BJ816" i="19"/>
  <c r="BK816" i="19"/>
  <c r="BL816" i="19"/>
  <c r="BM816" i="19"/>
  <c r="BN816" i="19"/>
  <c r="BO816" i="19"/>
  <c r="BP816" i="19"/>
  <c r="BQ816" i="19"/>
  <c r="BR816" i="19"/>
  <c r="BT816" i="19"/>
  <c r="BU816" i="19"/>
  <c r="BV816" i="19"/>
  <c r="BW816" i="19"/>
  <c r="BX816" i="19"/>
  <c r="BY816" i="19"/>
  <c r="BZ816" i="19"/>
  <c r="CA816" i="19"/>
  <c r="CB816" i="19"/>
  <c r="CC816" i="19"/>
  <c r="CD816" i="19"/>
  <c r="CE816" i="19"/>
  <c r="CG816" i="19"/>
  <c r="CH816" i="19"/>
  <c r="CI816" i="19"/>
  <c r="CJ816" i="19"/>
  <c r="CK816" i="19"/>
  <c r="CL816" i="19"/>
  <c r="CM816" i="19"/>
  <c r="CN816" i="19"/>
  <c r="CO816" i="19"/>
  <c r="CP816" i="19"/>
  <c r="CQ816" i="19"/>
  <c r="G817" i="19"/>
  <c r="H817" i="19"/>
  <c r="J817" i="19"/>
  <c r="K817" i="19"/>
  <c r="L817" i="19"/>
  <c r="M817" i="19"/>
  <c r="N817" i="19"/>
  <c r="O817" i="19"/>
  <c r="P817" i="19"/>
  <c r="Q817" i="19"/>
  <c r="R817" i="19"/>
  <c r="T817" i="19"/>
  <c r="U817" i="19"/>
  <c r="V817" i="19"/>
  <c r="W817" i="19"/>
  <c r="X817" i="19"/>
  <c r="Y817" i="19"/>
  <c r="Z817" i="19"/>
  <c r="AA817" i="19"/>
  <c r="AB817" i="19"/>
  <c r="AC817" i="19"/>
  <c r="AD817" i="19"/>
  <c r="AE817" i="19"/>
  <c r="AG817" i="19"/>
  <c r="AH817" i="19"/>
  <c r="AI817" i="19"/>
  <c r="AJ817" i="19"/>
  <c r="AK817" i="19"/>
  <c r="AL817" i="19"/>
  <c r="AM817" i="19"/>
  <c r="AN817" i="19"/>
  <c r="AO817" i="19"/>
  <c r="AP817" i="19"/>
  <c r="AQ817" i="19"/>
  <c r="AR817" i="19"/>
  <c r="AT817" i="19"/>
  <c r="AU817" i="19"/>
  <c r="AV817" i="19"/>
  <c r="AW817" i="19"/>
  <c r="AX817" i="19"/>
  <c r="AY817" i="19"/>
  <c r="AZ817" i="19"/>
  <c r="BA817" i="19"/>
  <c r="BB817" i="19"/>
  <c r="BC817" i="19"/>
  <c r="BD817" i="19"/>
  <c r="BE817" i="19"/>
  <c r="BG817" i="19"/>
  <c r="BH817" i="19"/>
  <c r="BI817" i="19"/>
  <c r="BJ817" i="19"/>
  <c r="BK817" i="19"/>
  <c r="BL817" i="19"/>
  <c r="BM817" i="19"/>
  <c r="BN817" i="19"/>
  <c r="BO817" i="19"/>
  <c r="BP817" i="19"/>
  <c r="BQ817" i="19"/>
  <c r="BR817" i="19"/>
  <c r="BT817" i="19"/>
  <c r="BU817" i="19"/>
  <c r="BV817" i="19"/>
  <c r="BW817" i="19"/>
  <c r="BX817" i="19"/>
  <c r="BY817" i="19"/>
  <c r="BZ817" i="19"/>
  <c r="CA817" i="19"/>
  <c r="CB817" i="19"/>
  <c r="CC817" i="19"/>
  <c r="CD817" i="19"/>
  <c r="CE817" i="19"/>
  <c r="CG817" i="19"/>
  <c r="CH817" i="19"/>
  <c r="CI817" i="19"/>
  <c r="CJ817" i="19"/>
  <c r="CK817" i="19"/>
  <c r="CL817" i="19"/>
  <c r="CM817" i="19"/>
  <c r="CN817" i="19"/>
  <c r="CO817" i="19"/>
  <c r="CP817" i="19"/>
  <c r="CQ817" i="19"/>
  <c r="G819" i="19"/>
  <c r="H819" i="19"/>
  <c r="J819" i="19"/>
  <c r="K819" i="19"/>
  <c r="L819" i="19"/>
  <c r="M819" i="19"/>
  <c r="N819" i="19"/>
  <c r="O819" i="19"/>
  <c r="P819" i="19"/>
  <c r="Q819" i="19"/>
  <c r="R819" i="19"/>
  <c r="T819" i="19"/>
  <c r="U819" i="19"/>
  <c r="V819" i="19"/>
  <c r="W819" i="19"/>
  <c r="X819" i="19"/>
  <c r="Y819" i="19"/>
  <c r="Z819" i="19"/>
  <c r="AA819" i="19"/>
  <c r="AB819" i="19"/>
  <c r="AC819" i="19"/>
  <c r="AD819" i="19"/>
  <c r="AE819" i="19"/>
  <c r="AG819" i="19"/>
  <c r="AH819" i="19"/>
  <c r="AI819" i="19"/>
  <c r="AJ819" i="19"/>
  <c r="AK819" i="19"/>
  <c r="AL819" i="19"/>
  <c r="AM819" i="19"/>
  <c r="AN819" i="19"/>
  <c r="AO819" i="19"/>
  <c r="AP819" i="19"/>
  <c r="AQ819" i="19"/>
  <c r="AR819" i="19"/>
  <c r="AT819" i="19"/>
  <c r="AU819" i="19"/>
  <c r="AV819" i="19"/>
  <c r="AW819" i="19"/>
  <c r="AX819" i="19"/>
  <c r="AY819" i="19"/>
  <c r="AZ819" i="19"/>
  <c r="BA819" i="19"/>
  <c r="BB819" i="19"/>
  <c r="BC819" i="19"/>
  <c r="BD819" i="19"/>
  <c r="BE819" i="19"/>
  <c r="BG819" i="19"/>
  <c r="BH819" i="19"/>
  <c r="BI819" i="19"/>
  <c r="BJ819" i="19"/>
  <c r="BK819" i="19"/>
  <c r="BL819" i="19"/>
  <c r="BM819" i="19"/>
  <c r="BN819" i="19"/>
  <c r="BO819" i="19"/>
  <c r="BP819" i="19"/>
  <c r="BQ819" i="19"/>
  <c r="BR819" i="19"/>
  <c r="BT819" i="19"/>
  <c r="BU819" i="19"/>
  <c r="BV819" i="19"/>
  <c r="BW819" i="19"/>
  <c r="BX819" i="19"/>
  <c r="BY819" i="19"/>
  <c r="BZ819" i="19"/>
  <c r="CA819" i="19"/>
  <c r="CB819" i="19"/>
  <c r="CC819" i="19"/>
  <c r="CD819" i="19"/>
  <c r="CE819" i="19"/>
  <c r="CG819" i="19"/>
  <c r="CH819" i="19"/>
  <c r="CI819" i="19"/>
  <c r="CJ819" i="19"/>
  <c r="CK819" i="19"/>
  <c r="CL819" i="19"/>
  <c r="CM819" i="19"/>
  <c r="CN819" i="19"/>
  <c r="CO819" i="19"/>
  <c r="CP819" i="19"/>
  <c r="CQ819" i="19"/>
  <c r="G820" i="19"/>
  <c r="H820" i="19"/>
  <c r="J820" i="19"/>
  <c r="K820" i="19"/>
  <c r="L820" i="19"/>
  <c r="M820" i="19"/>
  <c r="N820" i="19"/>
  <c r="O820" i="19"/>
  <c r="P820" i="19"/>
  <c r="Q820" i="19"/>
  <c r="R820" i="19"/>
  <c r="T820" i="19"/>
  <c r="U820" i="19"/>
  <c r="V820" i="19"/>
  <c r="W820" i="19"/>
  <c r="X820" i="19"/>
  <c r="Y820" i="19"/>
  <c r="Z820" i="19"/>
  <c r="AA820" i="19"/>
  <c r="AB820" i="19"/>
  <c r="AC820" i="19"/>
  <c r="AD820" i="19"/>
  <c r="AE820" i="19"/>
  <c r="AG820" i="19"/>
  <c r="AH820" i="19"/>
  <c r="AI820" i="19"/>
  <c r="AJ820" i="19"/>
  <c r="AK820" i="19"/>
  <c r="AL820" i="19"/>
  <c r="AM820" i="19"/>
  <c r="AN820" i="19"/>
  <c r="AO820" i="19"/>
  <c r="AP820" i="19"/>
  <c r="AQ820" i="19"/>
  <c r="AR820" i="19"/>
  <c r="AT820" i="19"/>
  <c r="AU820" i="19"/>
  <c r="AV820" i="19"/>
  <c r="AW820" i="19"/>
  <c r="AX820" i="19"/>
  <c r="AY820" i="19"/>
  <c r="AZ820" i="19"/>
  <c r="BA820" i="19"/>
  <c r="BB820" i="19"/>
  <c r="BC820" i="19"/>
  <c r="BD820" i="19"/>
  <c r="BE820" i="19"/>
  <c r="BG820" i="19"/>
  <c r="BH820" i="19"/>
  <c r="BI820" i="19"/>
  <c r="BJ820" i="19"/>
  <c r="BK820" i="19"/>
  <c r="BL820" i="19"/>
  <c r="BM820" i="19"/>
  <c r="BN820" i="19"/>
  <c r="BO820" i="19"/>
  <c r="BP820" i="19"/>
  <c r="BQ820" i="19"/>
  <c r="BR820" i="19"/>
  <c r="BT820" i="19"/>
  <c r="BU820" i="19"/>
  <c r="BV820" i="19"/>
  <c r="BW820" i="19"/>
  <c r="BX820" i="19"/>
  <c r="BY820" i="19"/>
  <c r="BZ820" i="19"/>
  <c r="CA820" i="19"/>
  <c r="CB820" i="19"/>
  <c r="CC820" i="19"/>
  <c r="CD820" i="19"/>
  <c r="CE820" i="19"/>
  <c r="CG820" i="19"/>
  <c r="CH820" i="19"/>
  <c r="CI820" i="19"/>
  <c r="CJ820" i="19"/>
  <c r="CK820" i="19"/>
  <c r="CL820" i="19"/>
  <c r="CM820" i="19"/>
  <c r="CN820" i="19"/>
  <c r="CO820" i="19"/>
  <c r="CP820" i="19"/>
  <c r="CQ820" i="19"/>
  <c r="G821" i="19"/>
  <c r="H821" i="19"/>
  <c r="J821" i="19"/>
  <c r="K821" i="19"/>
  <c r="L821" i="19"/>
  <c r="M821" i="19"/>
  <c r="N821" i="19"/>
  <c r="O821" i="19"/>
  <c r="P821" i="19"/>
  <c r="Q821" i="19"/>
  <c r="R821" i="19"/>
  <c r="T821" i="19"/>
  <c r="U821" i="19"/>
  <c r="V821" i="19"/>
  <c r="W821" i="19"/>
  <c r="X821" i="19"/>
  <c r="Y821" i="19"/>
  <c r="Z821" i="19"/>
  <c r="AA821" i="19"/>
  <c r="AB821" i="19"/>
  <c r="AC821" i="19"/>
  <c r="AD821" i="19"/>
  <c r="AE821" i="19"/>
  <c r="AG821" i="19"/>
  <c r="AH821" i="19"/>
  <c r="AI821" i="19"/>
  <c r="AJ821" i="19"/>
  <c r="AK821" i="19"/>
  <c r="AL821" i="19"/>
  <c r="AM821" i="19"/>
  <c r="AN821" i="19"/>
  <c r="AO821" i="19"/>
  <c r="AP821" i="19"/>
  <c r="AQ821" i="19"/>
  <c r="AR821" i="19"/>
  <c r="AT821" i="19"/>
  <c r="AU821" i="19"/>
  <c r="AV821" i="19"/>
  <c r="AW821" i="19"/>
  <c r="AX821" i="19"/>
  <c r="AY821" i="19"/>
  <c r="AZ821" i="19"/>
  <c r="BA821" i="19"/>
  <c r="BB821" i="19"/>
  <c r="BC821" i="19"/>
  <c r="BD821" i="19"/>
  <c r="BE821" i="19"/>
  <c r="BG821" i="19"/>
  <c r="BH821" i="19"/>
  <c r="BI821" i="19"/>
  <c r="BJ821" i="19"/>
  <c r="BK821" i="19"/>
  <c r="BL821" i="19"/>
  <c r="BM821" i="19"/>
  <c r="BN821" i="19"/>
  <c r="BO821" i="19"/>
  <c r="BP821" i="19"/>
  <c r="BQ821" i="19"/>
  <c r="BR821" i="19"/>
  <c r="BT821" i="19"/>
  <c r="BU821" i="19"/>
  <c r="BV821" i="19"/>
  <c r="BW821" i="19"/>
  <c r="BX821" i="19"/>
  <c r="BY821" i="19"/>
  <c r="BZ821" i="19"/>
  <c r="CA821" i="19"/>
  <c r="CB821" i="19"/>
  <c r="CC821" i="19"/>
  <c r="CD821" i="19"/>
  <c r="CE821" i="19"/>
  <c r="CG821" i="19"/>
  <c r="CH821" i="19"/>
  <c r="CI821" i="19"/>
  <c r="CJ821" i="19"/>
  <c r="CK821" i="19"/>
  <c r="CL821" i="19"/>
  <c r="CM821" i="19"/>
  <c r="CN821" i="19"/>
  <c r="CO821" i="19"/>
  <c r="CP821" i="19"/>
  <c r="CQ821" i="19"/>
  <c r="G822" i="19"/>
  <c r="H822" i="19"/>
  <c r="J822" i="19"/>
  <c r="K822" i="19"/>
  <c r="L822" i="19"/>
  <c r="M822" i="19"/>
  <c r="N822" i="19"/>
  <c r="O822" i="19"/>
  <c r="P822" i="19"/>
  <c r="Q822" i="19"/>
  <c r="R822" i="19"/>
  <c r="T822" i="19"/>
  <c r="U822" i="19"/>
  <c r="V822" i="19"/>
  <c r="W822" i="19"/>
  <c r="X822" i="19"/>
  <c r="Y822" i="19"/>
  <c r="Z822" i="19"/>
  <c r="AA822" i="19"/>
  <c r="AB822" i="19"/>
  <c r="AC822" i="19"/>
  <c r="AD822" i="19"/>
  <c r="AE822" i="19"/>
  <c r="AG822" i="19"/>
  <c r="AH822" i="19"/>
  <c r="AI822" i="19"/>
  <c r="AJ822" i="19"/>
  <c r="AK822" i="19"/>
  <c r="AL822" i="19"/>
  <c r="AM822" i="19"/>
  <c r="AN822" i="19"/>
  <c r="AO822" i="19"/>
  <c r="AP822" i="19"/>
  <c r="AQ822" i="19"/>
  <c r="AR822" i="19"/>
  <c r="AT822" i="19"/>
  <c r="AU822" i="19"/>
  <c r="AV822" i="19"/>
  <c r="AW822" i="19"/>
  <c r="AX822" i="19"/>
  <c r="AY822" i="19"/>
  <c r="AZ822" i="19"/>
  <c r="BA822" i="19"/>
  <c r="BB822" i="19"/>
  <c r="BC822" i="19"/>
  <c r="BD822" i="19"/>
  <c r="BE822" i="19"/>
  <c r="BG822" i="19"/>
  <c r="BH822" i="19"/>
  <c r="BI822" i="19"/>
  <c r="BJ822" i="19"/>
  <c r="BK822" i="19"/>
  <c r="BL822" i="19"/>
  <c r="BM822" i="19"/>
  <c r="BN822" i="19"/>
  <c r="BO822" i="19"/>
  <c r="BP822" i="19"/>
  <c r="BQ822" i="19"/>
  <c r="BR822" i="19"/>
  <c r="BT822" i="19"/>
  <c r="BU822" i="19"/>
  <c r="BV822" i="19"/>
  <c r="BW822" i="19"/>
  <c r="BX822" i="19"/>
  <c r="BY822" i="19"/>
  <c r="BZ822" i="19"/>
  <c r="CA822" i="19"/>
  <c r="CB822" i="19"/>
  <c r="CC822" i="19"/>
  <c r="CD822" i="19"/>
  <c r="CE822" i="19"/>
  <c r="CG822" i="19"/>
  <c r="CH822" i="19"/>
  <c r="CI822" i="19"/>
  <c r="CJ822" i="19"/>
  <c r="CK822" i="19"/>
  <c r="CL822" i="19"/>
  <c r="CM822" i="19"/>
  <c r="CN822" i="19"/>
  <c r="CO822" i="19"/>
  <c r="CP822" i="19"/>
  <c r="CQ822" i="19"/>
  <c r="G823" i="19"/>
  <c r="H823" i="19"/>
  <c r="J823" i="19"/>
  <c r="K823" i="19"/>
  <c r="L823" i="19"/>
  <c r="M823" i="19"/>
  <c r="N823" i="19"/>
  <c r="O823" i="19"/>
  <c r="P823" i="19"/>
  <c r="Q823" i="19"/>
  <c r="R823" i="19"/>
  <c r="T823" i="19"/>
  <c r="U823" i="19"/>
  <c r="V823" i="19"/>
  <c r="W823" i="19"/>
  <c r="X823" i="19"/>
  <c r="Y823" i="19"/>
  <c r="Z823" i="19"/>
  <c r="AA823" i="19"/>
  <c r="AB823" i="19"/>
  <c r="AC823" i="19"/>
  <c r="AD823" i="19"/>
  <c r="AE823" i="19"/>
  <c r="AG823" i="19"/>
  <c r="AH823" i="19"/>
  <c r="AI823" i="19"/>
  <c r="AJ823" i="19"/>
  <c r="AK823" i="19"/>
  <c r="AL823" i="19"/>
  <c r="AM823" i="19"/>
  <c r="AN823" i="19"/>
  <c r="AO823" i="19"/>
  <c r="AP823" i="19"/>
  <c r="AQ823" i="19"/>
  <c r="AR823" i="19"/>
  <c r="AT823" i="19"/>
  <c r="AU823" i="19"/>
  <c r="AV823" i="19"/>
  <c r="AW823" i="19"/>
  <c r="AX823" i="19"/>
  <c r="AY823" i="19"/>
  <c r="AZ823" i="19"/>
  <c r="BA823" i="19"/>
  <c r="BB823" i="19"/>
  <c r="BC823" i="19"/>
  <c r="BD823" i="19"/>
  <c r="BE823" i="19"/>
  <c r="BG823" i="19"/>
  <c r="BH823" i="19"/>
  <c r="BI823" i="19"/>
  <c r="BJ823" i="19"/>
  <c r="BK823" i="19"/>
  <c r="BL823" i="19"/>
  <c r="BM823" i="19"/>
  <c r="BN823" i="19"/>
  <c r="BO823" i="19"/>
  <c r="BP823" i="19"/>
  <c r="BQ823" i="19"/>
  <c r="BR823" i="19"/>
  <c r="BT823" i="19"/>
  <c r="BU823" i="19"/>
  <c r="BV823" i="19"/>
  <c r="BW823" i="19"/>
  <c r="BX823" i="19"/>
  <c r="BY823" i="19"/>
  <c r="BZ823" i="19"/>
  <c r="CA823" i="19"/>
  <c r="CB823" i="19"/>
  <c r="CC823" i="19"/>
  <c r="CD823" i="19"/>
  <c r="CE823" i="19"/>
  <c r="CG823" i="19"/>
  <c r="CH823" i="19"/>
  <c r="CI823" i="19"/>
  <c r="CJ823" i="19"/>
  <c r="CK823" i="19"/>
  <c r="CL823" i="19"/>
  <c r="CM823" i="19"/>
  <c r="CN823" i="19"/>
  <c r="CO823" i="19"/>
  <c r="CP823" i="19"/>
  <c r="CQ823" i="19"/>
  <c r="G825" i="19"/>
  <c r="H825" i="19"/>
  <c r="J825" i="19"/>
  <c r="K825" i="19"/>
  <c r="L825" i="19"/>
  <c r="M825" i="19"/>
  <c r="N825" i="19"/>
  <c r="O825" i="19"/>
  <c r="P825" i="19"/>
  <c r="Q825" i="19"/>
  <c r="R825" i="19"/>
  <c r="T825" i="19"/>
  <c r="U825" i="19"/>
  <c r="V825" i="19"/>
  <c r="W825" i="19"/>
  <c r="X825" i="19"/>
  <c r="Y825" i="19"/>
  <c r="Z825" i="19"/>
  <c r="AA825" i="19"/>
  <c r="AB825" i="19"/>
  <c r="AC825" i="19"/>
  <c r="AD825" i="19"/>
  <c r="AE825" i="19"/>
  <c r="AG825" i="19"/>
  <c r="AH825" i="19"/>
  <c r="AI825" i="19"/>
  <c r="AJ825" i="19"/>
  <c r="AK825" i="19"/>
  <c r="AL825" i="19"/>
  <c r="AM825" i="19"/>
  <c r="AN825" i="19"/>
  <c r="AO825" i="19"/>
  <c r="AP825" i="19"/>
  <c r="AQ825" i="19"/>
  <c r="AR825" i="19"/>
  <c r="AT825" i="19"/>
  <c r="AU825" i="19"/>
  <c r="AV825" i="19"/>
  <c r="AW825" i="19"/>
  <c r="AX825" i="19"/>
  <c r="AY825" i="19"/>
  <c r="AZ825" i="19"/>
  <c r="BA825" i="19"/>
  <c r="BB825" i="19"/>
  <c r="BC825" i="19"/>
  <c r="BD825" i="19"/>
  <c r="BE825" i="19"/>
  <c r="BG825" i="19"/>
  <c r="BH825" i="19"/>
  <c r="BI825" i="19"/>
  <c r="BJ825" i="19"/>
  <c r="BK825" i="19"/>
  <c r="BL825" i="19"/>
  <c r="BM825" i="19"/>
  <c r="BN825" i="19"/>
  <c r="BO825" i="19"/>
  <c r="BP825" i="19"/>
  <c r="BQ825" i="19"/>
  <c r="BR825" i="19"/>
  <c r="BT825" i="19"/>
  <c r="BU825" i="19"/>
  <c r="BV825" i="19"/>
  <c r="BW825" i="19"/>
  <c r="BX825" i="19"/>
  <c r="BY825" i="19"/>
  <c r="BZ825" i="19"/>
  <c r="CA825" i="19"/>
  <c r="CB825" i="19"/>
  <c r="CC825" i="19"/>
  <c r="CD825" i="19"/>
  <c r="CE825" i="19"/>
  <c r="CG825" i="19"/>
  <c r="CH825" i="19"/>
  <c r="CI825" i="19"/>
  <c r="CJ825" i="19"/>
  <c r="CK825" i="19"/>
  <c r="CL825" i="19"/>
  <c r="CM825" i="19"/>
  <c r="CN825" i="19"/>
  <c r="CO825" i="19"/>
  <c r="CP825" i="19"/>
  <c r="CQ825" i="19"/>
  <c r="G827" i="19"/>
  <c r="H827" i="19"/>
  <c r="J827" i="19"/>
  <c r="K827" i="19"/>
  <c r="L827" i="19"/>
  <c r="M827" i="19"/>
  <c r="N827" i="19"/>
  <c r="O827" i="19"/>
  <c r="P827" i="19"/>
  <c r="Q827" i="19"/>
  <c r="R827" i="19"/>
  <c r="T827" i="19"/>
  <c r="U827" i="19"/>
  <c r="V827" i="19"/>
  <c r="W827" i="19"/>
  <c r="X827" i="19"/>
  <c r="Y827" i="19"/>
  <c r="Z827" i="19"/>
  <c r="AA827" i="19"/>
  <c r="AB827" i="19"/>
  <c r="AC827" i="19"/>
  <c r="AD827" i="19"/>
  <c r="AE827" i="19"/>
  <c r="AG827" i="19"/>
  <c r="AH827" i="19"/>
  <c r="AI827" i="19"/>
  <c r="AJ827" i="19"/>
  <c r="AK827" i="19"/>
  <c r="AL827" i="19"/>
  <c r="AM827" i="19"/>
  <c r="AN827" i="19"/>
  <c r="AO827" i="19"/>
  <c r="AP827" i="19"/>
  <c r="AQ827" i="19"/>
  <c r="AR827" i="19"/>
  <c r="AT827" i="19"/>
  <c r="AU827" i="19"/>
  <c r="AV827" i="19"/>
  <c r="AW827" i="19"/>
  <c r="AX827" i="19"/>
  <c r="AY827" i="19"/>
  <c r="AZ827" i="19"/>
  <c r="BA827" i="19"/>
  <c r="BB827" i="19"/>
  <c r="BC827" i="19"/>
  <c r="BD827" i="19"/>
  <c r="BE827" i="19"/>
  <c r="BG827" i="19"/>
  <c r="BH827" i="19"/>
  <c r="BI827" i="19"/>
  <c r="BJ827" i="19"/>
  <c r="BK827" i="19"/>
  <c r="BL827" i="19"/>
  <c r="BM827" i="19"/>
  <c r="BN827" i="19"/>
  <c r="BO827" i="19"/>
  <c r="BP827" i="19"/>
  <c r="BQ827" i="19"/>
  <c r="BR827" i="19"/>
  <c r="BT827" i="19"/>
  <c r="BU827" i="19"/>
  <c r="BV827" i="19"/>
  <c r="BW827" i="19"/>
  <c r="BX827" i="19"/>
  <c r="BY827" i="19"/>
  <c r="BZ827" i="19"/>
  <c r="CA827" i="19"/>
  <c r="CB827" i="19"/>
  <c r="CC827" i="19"/>
  <c r="CD827" i="19"/>
  <c r="CE827" i="19"/>
  <c r="CG827" i="19"/>
  <c r="CH827" i="19"/>
  <c r="CI827" i="19"/>
  <c r="CJ827" i="19"/>
  <c r="CK827" i="19"/>
  <c r="CL827" i="19"/>
  <c r="CM827" i="19"/>
  <c r="CN827" i="19"/>
  <c r="CO827" i="19"/>
  <c r="CP827" i="19"/>
  <c r="CQ827" i="19"/>
  <c r="G828" i="19"/>
  <c r="H828" i="19"/>
  <c r="J828" i="19"/>
  <c r="K828" i="19"/>
  <c r="L828" i="19"/>
  <c r="M828" i="19"/>
  <c r="N828" i="19"/>
  <c r="O828" i="19"/>
  <c r="P828" i="19"/>
  <c r="Q828" i="19"/>
  <c r="R828" i="19"/>
  <c r="T828" i="19"/>
  <c r="U828" i="19"/>
  <c r="V828" i="19"/>
  <c r="W828" i="19"/>
  <c r="X828" i="19"/>
  <c r="Y828" i="19"/>
  <c r="Z828" i="19"/>
  <c r="AA828" i="19"/>
  <c r="AB828" i="19"/>
  <c r="AC828" i="19"/>
  <c r="AD828" i="19"/>
  <c r="AE828" i="19"/>
  <c r="AG828" i="19"/>
  <c r="AH828" i="19"/>
  <c r="AI828" i="19"/>
  <c r="AJ828" i="19"/>
  <c r="AK828" i="19"/>
  <c r="AL828" i="19"/>
  <c r="AM828" i="19"/>
  <c r="AN828" i="19"/>
  <c r="AO828" i="19"/>
  <c r="AP828" i="19"/>
  <c r="AQ828" i="19"/>
  <c r="AR828" i="19"/>
  <c r="AT828" i="19"/>
  <c r="AU828" i="19"/>
  <c r="AV828" i="19"/>
  <c r="AW828" i="19"/>
  <c r="AX828" i="19"/>
  <c r="AY828" i="19"/>
  <c r="AZ828" i="19"/>
  <c r="BA828" i="19"/>
  <c r="BB828" i="19"/>
  <c r="BC828" i="19"/>
  <c r="BD828" i="19"/>
  <c r="BE828" i="19"/>
  <c r="BG828" i="19"/>
  <c r="BH828" i="19"/>
  <c r="BI828" i="19"/>
  <c r="BJ828" i="19"/>
  <c r="BK828" i="19"/>
  <c r="BL828" i="19"/>
  <c r="BM828" i="19"/>
  <c r="BN828" i="19"/>
  <c r="BO828" i="19"/>
  <c r="BP828" i="19"/>
  <c r="BQ828" i="19"/>
  <c r="BR828" i="19"/>
  <c r="BT828" i="19"/>
  <c r="BU828" i="19"/>
  <c r="BV828" i="19"/>
  <c r="BW828" i="19"/>
  <c r="BX828" i="19"/>
  <c r="BY828" i="19"/>
  <c r="BZ828" i="19"/>
  <c r="CA828" i="19"/>
  <c r="CB828" i="19"/>
  <c r="CC828" i="19"/>
  <c r="CD828" i="19"/>
  <c r="CE828" i="19"/>
  <c r="CG828" i="19"/>
  <c r="CH828" i="19"/>
  <c r="CI828" i="19"/>
  <c r="CJ828" i="19"/>
  <c r="CK828" i="19"/>
  <c r="CL828" i="19"/>
  <c r="CM828" i="19"/>
  <c r="CN828" i="19"/>
  <c r="CO828" i="19"/>
  <c r="CP828" i="19"/>
  <c r="CQ828" i="19"/>
  <c r="G829" i="19"/>
  <c r="H829" i="19"/>
  <c r="J829" i="19"/>
  <c r="K829" i="19"/>
  <c r="L829" i="19"/>
  <c r="M829" i="19"/>
  <c r="N829" i="19"/>
  <c r="O829" i="19"/>
  <c r="P829" i="19"/>
  <c r="Q829" i="19"/>
  <c r="R829" i="19"/>
  <c r="T829" i="19"/>
  <c r="U829" i="19"/>
  <c r="V829" i="19"/>
  <c r="W829" i="19"/>
  <c r="X829" i="19"/>
  <c r="Y829" i="19"/>
  <c r="Z829" i="19"/>
  <c r="AA829" i="19"/>
  <c r="AB829" i="19"/>
  <c r="AC829" i="19"/>
  <c r="AD829" i="19"/>
  <c r="AE829" i="19"/>
  <c r="AG829" i="19"/>
  <c r="AH829" i="19"/>
  <c r="AI829" i="19"/>
  <c r="AJ829" i="19"/>
  <c r="AK829" i="19"/>
  <c r="AL829" i="19"/>
  <c r="AM829" i="19"/>
  <c r="AN829" i="19"/>
  <c r="AO829" i="19"/>
  <c r="AP829" i="19"/>
  <c r="AQ829" i="19"/>
  <c r="AR829" i="19"/>
  <c r="AT829" i="19"/>
  <c r="AU829" i="19"/>
  <c r="AV829" i="19"/>
  <c r="AW829" i="19"/>
  <c r="AX829" i="19"/>
  <c r="AY829" i="19"/>
  <c r="AZ829" i="19"/>
  <c r="BA829" i="19"/>
  <c r="BB829" i="19"/>
  <c r="BC829" i="19"/>
  <c r="BD829" i="19"/>
  <c r="BE829" i="19"/>
  <c r="BG829" i="19"/>
  <c r="BH829" i="19"/>
  <c r="BI829" i="19"/>
  <c r="BJ829" i="19"/>
  <c r="BK829" i="19"/>
  <c r="BL829" i="19"/>
  <c r="BM829" i="19"/>
  <c r="BN829" i="19"/>
  <c r="BO829" i="19"/>
  <c r="BP829" i="19"/>
  <c r="BQ829" i="19"/>
  <c r="BR829" i="19"/>
  <c r="BT829" i="19"/>
  <c r="BU829" i="19"/>
  <c r="BV829" i="19"/>
  <c r="BW829" i="19"/>
  <c r="BX829" i="19"/>
  <c r="BY829" i="19"/>
  <c r="BZ829" i="19"/>
  <c r="CA829" i="19"/>
  <c r="CB829" i="19"/>
  <c r="CC829" i="19"/>
  <c r="CD829" i="19"/>
  <c r="CE829" i="19"/>
  <c r="CG829" i="19"/>
  <c r="CH829" i="19"/>
  <c r="CI829" i="19"/>
  <c r="CJ829" i="19"/>
  <c r="CK829" i="19"/>
  <c r="CL829" i="19"/>
  <c r="CM829" i="19"/>
  <c r="CN829" i="19"/>
  <c r="CO829" i="19"/>
  <c r="CP829" i="19"/>
  <c r="CQ829" i="19"/>
  <c r="G830" i="19"/>
  <c r="H830" i="19"/>
  <c r="J830" i="19"/>
  <c r="K830" i="19"/>
  <c r="L830" i="19"/>
  <c r="M830" i="19"/>
  <c r="N830" i="19"/>
  <c r="O830" i="19"/>
  <c r="P830" i="19"/>
  <c r="Q830" i="19"/>
  <c r="R830" i="19"/>
  <c r="T830" i="19"/>
  <c r="U830" i="19"/>
  <c r="V830" i="19"/>
  <c r="W830" i="19"/>
  <c r="X830" i="19"/>
  <c r="Y830" i="19"/>
  <c r="Z830" i="19"/>
  <c r="AA830" i="19"/>
  <c r="AB830" i="19"/>
  <c r="AC830" i="19"/>
  <c r="AD830" i="19"/>
  <c r="AE830" i="19"/>
  <c r="AG830" i="19"/>
  <c r="AH830" i="19"/>
  <c r="AI830" i="19"/>
  <c r="AJ830" i="19"/>
  <c r="AK830" i="19"/>
  <c r="AL830" i="19"/>
  <c r="AM830" i="19"/>
  <c r="AN830" i="19"/>
  <c r="AO830" i="19"/>
  <c r="AP830" i="19"/>
  <c r="AQ830" i="19"/>
  <c r="AR830" i="19"/>
  <c r="AT830" i="19"/>
  <c r="AU830" i="19"/>
  <c r="AV830" i="19"/>
  <c r="AW830" i="19"/>
  <c r="AX830" i="19"/>
  <c r="AY830" i="19"/>
  <c r="AZ830" i="19"/>
  <c r="BA830" i="19"/>
  <c r="BB830" i="19"/>
  <c r="BC830" i="19"/>
  <c r="BD830" i="19"/>
  <c r="BE830" i="19"/>
  <c r="BG830" i="19"/>
  <c r="BH830" i="19"/>
  <c r="BI830" i="19"/>
  <c r="BJ830" i="19"/>
  <c r="BK830" i="19"/>
  <c r="BL830" i="19"/>
  <c r="BM830" i="19"/>
  <c r="BN830" i="19"/>
  <c r="BO830" i="19"/>
  <c r="BP830" i="19"/>
  <c r="BQ830" i="19"/>
  <c r="BR830" i="19"/>
  <c r="BT830" i="19"/>
  <c r="BU830" i="19"/>
  <c r="BV830" i="19"/>
  <c r="BW830" i="19"/>
  <c r="BX830" i="19"/>
  <c r="BY830" i="19"/>
  <c r="BZ830" i="19"/>
  <c r="CA830" i="19"/>
  <c r="CB830" i="19"/>
  <c r="CC830" i="19"/>
  <c r="CD830" i="19"/>
  <c r="CE830" i="19"/>
  <c r="CG830" i="19"/>
  <c r="CH830" i="19"/>
  <c r="CI830" i="19"/>
  <c r="CJ830" i="19"/>
  <c r="CK830" i="19"/>
  <c r="CL830" i="19"/>
  <c r="CM830" i="19"/>
  <c r="CN830" i="19"/>
  <c r="CO830" i="19"/>
  <c r="CP830" i="19"/>
  <c r="CQ830" i="19"/>
  <c r="G831" i="19"/>
  <c r="H831" i="19"/>
  <c r="J831" i="19"/>
  <c r="K831" i="19"/>
  <c r="L831" i="19"/>
  <c r="M831" i="19"/>
  <c r="N831" i="19"/>
  <c r="O831" i="19"/>
  <c r="P831" i="19"/>
  <c r="Q831" i="19"/>
  <c r="R831" i="19"/>
  <c r="T831" i="19"/>
  <c r="U831" i="19"/>
  <c r="V831" i="19"/>
  <c r="W831" i="19"/>
  <c r="X831" i="19"/>
  <c r="Y831" i="19"/>
  <c r="Z831" i="19"/>
  <c r="AA831" i="19"/>
  <c r="AB831" i="19"/>
  <c r="AC831" i="19"/>
  <c r="AD831" i="19"/>
  <c r="AE831" i="19"/>
  <c r="AG831" i="19"/>
  <c r="AH831" i="19"/>
  <c r="AI831" i="19"/>
  <c r="AJ831" i="19"/>
  <c r="AK831" i="19"/>
  <c r="AL831" i="19"/>
  <c r="AM831" i="19"/>
  <c r="AN831" i="19"/>
  <c r="AO831" i="19"/>
  <c r="AP831" i="19"/>
  <c r="AQ831" i="19"/>
  <c r="AR831" i="19"/>
  <c r="AT831" i="19"/>
  <c r="AU831" i="19"/>
  <c r="AV831" i="19"/>
  <c r="AW831" i="19"/>
  <c r="AX831" i="19"/>
  <c r="AY831" i="19"/>
  <c r="AZ831" i="19"/>
  <c r="BA831" i="19"/>
  <c r="BB831" i="19"/>
  <c r="BC831" i="19"/>
  <c r="BD831" i="19"/>
  <c r="BE831" i="19"/>
  <c r="BG831" i="19"/>
  <c r="BH831" i="19"/>
  <c r="BI831" i="19"/>
  <c r="BJ831" i="19"/>
  <c r="BK831" i="19"/>
  <c r="BL831" i="19"/>
  <c r="BM831" i="19"/>
  <c r="BN831" i="19"/>
  <c r="BO831" i="19"/>
  <c r="BP831" i="19"/>
  <c r="BQ831" i="19"/>
  <c r="BR831" i="19"/>
  <c r="BT831" i="19"/>
  <c r="BU831" i="19"/>
  <c r="BV831" i="19"/>
  <c r="BW831" i="19"/>
  <c r="BX831" i="19"/>
  <c r="BY831" i="19"/>
  <c r="BZ831" i="19"/>
  <c r="CA831" i="19"/>
  <c r="CB831" i="19"/>
  <c r="CC831" i="19"/>
  <c r="CD831" i="19"/>
  <c r="CE831" i="19"/>
  <c r="CG831" i="19"/>
  <c r="CH831" i="19"/>
  <c r="CI831" i="19"/>
  <c r="CJ831" i="19"/>
  <c r="CK831" i="19"/>
  <c r="CL831" i="19"/>
  <c r="CM831" i="19"/>
  <c r="CN831" i="19"/>
  <c r="CO831" i="19"/>
  <c r="CP831" i="19"/>
  <c r="CQ831" i="19"/>
  <c r="G832" i="19"/>
  <c r="H832" i="19"/>
  <c r="J832" i="19"/>
  <c r="K832" i="19"/>
  <c r="L832" i="19"/>
  <c r="M832" i="19"/>
  <c r="N832" i="19"/>
  <c r="O832" i="19"/>
  <c r="P832" i="19"/>
  <c r="Q832" i="19"/>
  <c r="R832" i="19"/>
  <c r="T832" i="19"/>
  <c r="U832" i="19"/>
  <c r="V832" i="19"/>
  <c r="W832" i="19"/>
  <c r="X832" i="19"/>
  <c r="Y832" i="19"/>
  <c r="Z832" i="19"/>
  <c r="AA832" i="19"/>
  <c r="AB832" i="19"/>
  <c r="AC832" i="19"/>
  <c r="AD832" i="19"/>
  <c r="AE832" i="19"/>
  <c r="AG832" i="19"/>
  <c r="AH832" i="19"/>
  <c r="AI832" i="19"/>
  <c r="AJ832" i="19"/>
  <c r="AK832" i="19"/>
  <c r="AL832" i="19"/>
  <c r="AM832" i="19"/>
  <c r="AN832" i="19"/>
  <c r="AO832" i="19"/>
  <c r="AP832" i="19"/>
  <c r="AQ832" i="19"/>
  <c r="AR832" i="19"/>
  <c r="AT832" i="19"/>
  <c r="AU832" i="19"/>
  <c r="AV832" i="19"/>
  <c r="AW832" i="19"/>
  <c r="AX832" i="19"/>
  <c r="AY832" i="19"/>
  <c r="AZ832" i="19"/>
  <c r="BA832" i="19"/>
  <c r="BB832" i="19"/>
  <c r="BC832" i="19"/>
  <c r="BD832" i="19"/>
  <c r="BE832" i="19"/>
  <c r="BG832" i="19"/>
  <c r="BH832" i="19"/>
  <c r="BI832" i="19"/>
  <c r="BJ832" i="19"/>
  <c r="BK832" i="19"/>
  <c r="BL832" i="19"/>
  <c r="BM832" i="19"/>
  <c r="BN832" i="19"/>
  <c r="BO832" i="19"/>
  <c r="BP832" i="19"/>
  <c r="BQ832" i="19"/>
  <c r="BR832" i="19"/>
  <c r="BT832" i="19"/>
  <c r="BU832" i="19"/>
  <c r="BV832" i="19"/>
  <c r="BW832" i="19"/>
  <c r="BX832" i="19"/>
  <c r="BY832" i="19"/>
  <c r="BZ832" i="19"/>
  <c r="CA832" i="19"/>
  <c r="CB832" i="19"/>
  <c r="CC832" i="19"/>
  <c r="CD832" i="19"/>
  <c r="CE832" i="19"/>
  <c r="CG832" i="19"/>
  <c r="CH832" i="19"/>
  <c r="CI832" i="19"/>
  <c r="CJ832" i="19"/>
  <c r="CK832" i="19"/>
  <c r="CL832" i="19"/>
  <c r="CM832" i="19"/>
  <c r="CN832" i="19"/>
  <c r="CO832" i="19"/>
  <c r="CP832" i="19"/>
  <c r="CQ832" i="19"/>
  <c r="G833" i="19"/>
  <c r="H833" i="19"/>
  <c r="J833" i="19"/>
  <c r="K833" i="19"/>
  <c r="L833" i="19"/>
  <c r="M833" i="19"/>
  <c r="N833" i="19"/>
  <c r="O833" i="19"/>
  <c r="P833" i="19"/>
  <c r="Q833" i="19"/>
  <c r="R833" i="19"/>
  <c r="T833" i="19"/>
  <c r="U833" i="19"/>
  <c r="V833" i="19"/>
  <c r="W833" i="19"/>
  <c r="X833" i="19"/>
  <c r="Y833" i="19"/>
  <c r="Z833" i="19"/>
  <c r="AA833" i="19"/>
  <c r="AB833" i="19"/>
  <c r="AC833" i="19"/>
  <c r="AD833" i="19"/>
  <c r="AE833" i="19"/>
  <c r="AG833" i="19"/>
  <c r="AH833" i="19"/>
  <c r="AI833" i="19"/>
  <c r="AJ833" i="19"/>
  <c r="AK833" i="19"/>
  <c r="AL833" i="19"/>
  <c r="AM833" i="19"/>
  <c r="AN833" i="19"/>
  <c r="AO833" i="19"/>
  <c r="AP833" i="19"/>
  <c r="AQ833" i="19"/>
  <c r="AR833" i="19"/>
  <c r="AT833" i="19"/>
  <c r="AU833" i="19"/>
  <c r="AV833" i="19"/>
  <c r="AW833" i="19"/>
  <c r="AX833" i="19"/>
  <c r="AY833" i="19"/>
  <c r="AZ833" i="19"/>
  <c r="BA833" i="19"/>
  <c r="BB833" i="19"/>
  <c r="BC833" i="19"/>
  <c r="BD833" i="19"/>
  <c r="BE833" i="19"/>
  <c r="BG833" i="19"/>
  <c r="BH833" i="19"/>
  <c r="BI833" i="19"/>
  <c r="BJ833" i="19"/>
  <c r="BK833" i="19"/>
  <c r="BL833" i="19"/>
  <c r="BM833" i="19"/>
  <c r="BN833" i="19"/>
  <c r="BO833" i="19"/>
  <c r="BP833" i="19"/>
  <c r="BQ833" i="19"/>
  <c r="BR833" i="19"/>
  <c r="BT833" i="19"/>
  <c r="BU833" i="19"/>
  <c r="BV833" i="19"/>
  <c r="BW833" i="19"/>
  <c r="BX833" i="19"/>
  <c r="BY833" i="19"/>
  <c r="BZ833" i="19"/>
  <c r="CA833" i="19"/>
  <c r="CB833" i="19"/>
  <c r="CC833" i="19"/>
  <c r="CD833" i="19"/>
  <c r="CE833" i="19"/>
  <c r="CG833" i="19"/>
  <c r="CH833" i="19"/>
  <c r="CI833" i="19"/>
  <c r="CJ833" i="19"/>
  <c r="CK833" i="19"/>
  <c r="CL833" i="19"/>
  <c r="CM833" i="19"/>
  <c r="CN833" i="19"/>
  <c r="CO833" i="19"/>
  <c r="CP833" i="19"/>
  <c r="CQ833" i="19"/>
  <c r="G834" i="19"/>
  <c r="H834" i="19"/>
  <c r="J834" i="19"/>
  <c r="K834" i="19"/>
  <c r="L834" i="19"/>
  <c r="M834" i="19"/>
  <c r="N834" i="19"/>
  <c r="O834" i="19"/>
  <c r="P834" i="19"/>
  <c r="Q834" i="19"/>
  <c r="R834" i="19"/>
  <c r="T834" i="19"/>
  <c r="U834" i="19"/>
  <c r="V834" i="19"/>
  <c r="W834" i="19"/>
  <c r="X834" i="19"/>
  <c r="Y834" i="19"/>
  <c r="Z834" i="19"/>
  <c r="AA834" i="19"/>
  <c r="AB834" i="19"/>
  <c r="AC834" i="19"/>
  <c r="AD834" i="19"/>
  <c r="AE834" i="19"/>
  <c r="AG834" i="19"/>
  <c r="AH834" i="19"/>
  <c r="AI834" i="19"/>
  <c r="AJ834" i="19"/>
  <c r="AK834" i="19"/>
  <c r="AL834" i="19"/>
  <c r="AM834" i="19"/>
  <c r="AN834" i="19"/>
  <c r="AO834" i="19"/>
  <c r="AP834" i="19"/>
  <c r="AQ834" i="19"/>
  <c r="AR834" i="19"/>
  <c r="AT834" i="19"/>
  <c r="AU834" i="19"/>
  <c r="AV834" i="19"/>
  <c r="AW834" i="19"/>
  <c r="AX834" i="19"/>
  <c r="AY834" i="19"/>
  <c r="AZ834" i="19"/>
  <c r="BA834" i="19"/>
  <c r="BB834" i="19"/>
  <c r="BC834" i="19"/>
  <c r="BD834" i="19"/>
  <c r="BE834" i="19"/>
  <c r="BG834" i="19"/>
  <c r="BH834" i="19"/>
  <c r="BI834" i="19"/>
  <c r="BJ834" i="19"/>
  <c r="BK834" i="19"/>
  <c r="BL834" i="19"/>
  <c r="BM834" i="19"/>
  <c r="BN834" i="19"/>
  <c r="BO834" i="19"/>
  <c r="BP834" i="19"/>
  <c r="BQ834" i="19"/>
  <c r="BR834" i="19"/>
  <c r="BT834" i="19"/>
  <c r="BU834" i="19"/>
  <c r="BV834" i="19"/>
  <c r="BW834" i="19"/>
  <c r="BX834" i="19"/>
  <c r="BY834" i="19"/>
  <c r="BZ834" i="19"/>
  <c r="CA834" i="19"/>
  <c r="CB834" i="19"/>
  <c r="CC834" i="19"/>
  <c r="CD834" i="19"/>
  <c r="CE834" i="19"/>
  <c r="CG834" i="19"/>
  <c r="CH834" i="19"/>
  <c r="CI834" i="19"/>
  <c r="CJ834" i="19"/>
  <c r="CK834" i="19"/>
  <c r="CL834" i="19"/>
  <c r="CM834" i="19"/>
  <c r="CN834" i="19"/>
  <c r="CO834" i="19"/>
  <c r="CP834" i="19"/>
  <c r="CQ834" i="19"/>
  <c r="G835" i="19"/>
  <c r="H835" i="19"/>
  <c r="J835" i="19"/>
  <c r="K835" i="19"/>
  <c r="L835" i="19"/>
  <c r="M835" i="19"/>
  <c r="N835" i="19"/>
  <c r="O835" i="19"/>
  <c r="P835" i="19"/>
  <c r="Q835" i="19"/>
  <c r="R835" i="19"/>
  <c r="T835" i="19"/>
  <c r="U835" i="19"/>
  <c r="V835" i="19"/>
  <c r="W835" i="19"/>
  <c r="X835" i="19"/>
  <c r="Y835" i="19"/>
  <c r="Z835" i="19"/>
  <c r="AA835" i="19"/>
  <c r="AB835" i="19"/>
  <c r="AC835" i="19"/>
  <c r="AD835" i="19"/>
  <c r="AE835" i="19"/>
  <c r="AG835" i="19"/>
  <c r="AH835" i="19"/>
  <c r="AI835" i="19"/>
  <c r="AJ835" i="19"/>
  <c r="AK835" i="19"/>
  <c r="AL835" i="19"/>
  <c r="AM835" i="19"/>
  <c r="AN835" i="19"/>
  <c r="AO835" i="19"/>
  <c r="AP835" i="19"/>
  <c r="AQ835" i="19"/>
  <c r="AR835" i="19"/>
  <c r="AT835" i="19"/>
  <c r="AU835" i="19"/>
  <c r="AV835" i="19"/>
  <c r="AW835" i="19"/>
  <c r="AX835" i="19"/>
  <c r="AY835" i="19"/>
  <c r="AZ835" i="19"/>
  <c r="BA835" i="19"/>
  <c r="BB835" i="19"/>
  <c r="BC835" i="19"/>
  <c r="BD835" i="19"/>
  <c r="BE835" i="19"/>
  <c r="BG835" i="19"/>
  <c r="BH835" i="19"/>
  <c r="BI835" i="19"/>
  <c r="BJ835" i="19"/>
  <c r="BK835" i="19"/>
  <c r="BL835" i="19"/>
  <c r="BM835" i="19"/>
  <c r="BN835" i="19"/>
  <c r="BO835" i="19"/>
  <c r="BP835" i="19"/>
  <c r="BQ835" i="19"/>
  <c r="BR835" i="19"/>
  <c r="BT835" i="19"/>
  <c r="BU835" i="19"/>
  <c r="BV835" i="19"/>
  <c r="BW835" i="19"/>
  <c r="BX835" i="19"/>
  <c r="BY835" i="19"/>
  <c r="BZ835" i="19"/>
  <c r="CA835" i="19"/>
  <c r="CB835" i="19"/>
  <c r="CC835" i="19"/>
  <c r="CD835" i="19"/>
  <c r="CE835" i="19"/>
  <c r="CG835" i="19"/>
  <c r="CH835" i="19"/>
  <c r="CI835" i="19"/>
  <c r="CJ835" i="19"/>
  <c r="CK835" i="19"/>
  <c r="CL835" i="19"/>
  <c r="CM835" i="19"/>
  <c r="CN835" i="19"/>
  <c r="CO835" i="19"/>
  <c r="CP835" i="19"/>
  <c r="CQ835" i="19"/>
  <c r="G836" i="19"/>
  <c r="H836" i="19"/>
  <c r="J836" i="19"/>
  <c r="K836" i="19"/>
  <c r="L836" i="19"/>
  <c r="M836" i="19"/>
  <c r="N836" i="19"/>
  <c r="O836" i="19"/>
  <c r="P836" i="19"/>
  <c r="Q836" i="19"/>
  <c r="R836" i="19"/>
  <c r="T836" i="19"/>
  <c r="U836" i="19"/>
  <c r="V836" i="19"/>
  <c r="W836" i="19"/>
  <c r="X836" i="19"/>
  <c r="Y836" i="19"/>
  <c r="Z836" i="19"/>
  <c r="AA836" i="19"/>
  <c r="AB836" i="19"/>
  <c r="AC836" i="19"/>
  <c r="AD836" i="19"/>
  <c r="AE836" i="19"/>
  <c r="AG836" i="19"/>
  <c r="AH836" i="19"/>
  <c r="AI836" i="19"/>
  <c r="AJ836" i="19"/>
  <c r="AK836" i="19"/>
  <c r="AL836" i="19"/>
  <c r="AM836" i="19"/>
  <c r="AN836" i="19"/>
  <c r="AO836" i="19"/>
  <c r="AP836" i="19"/>
  <c r="AQ836" i="19"/>
  <c r="AR836" i="19"/>
  <c r="AT836" i="19"/>
  <c r="AU836" i="19"/>
  <c r="AV836" i="19"/>
  <c r="AW836" i="19"/>
  <c r="AX836" i="19"/>
  <c r="AY836" i="19"/>
  <c r="AZ836" i="19"/>
  <c r="BA836" i="19"/>
  <c r="BB836" i="19"/>
  <c r="BC836" i="19"/>
  <c r="BD836" i="19"/>
  <c r="BE836" i="19"/>
  <c r="BG836" i="19"/>
  <c r="BH836" i="19"/>
  <c r="BI836" i="19"/>
  <c r="BJ836" i="19"/>
  <c r="BK836" i="19"/>
  <c r="BL836" i="19"/>
  <c r="BM836" i="19"/>
  <c r="BN836" i="19"/>
  <c r="BO836" i="19"/>
  <c r="BP836" i="19"/>
  <c r="BQ836" i="19"/>
  <c r="BR836" i="19"/>
  <c r="BT836" i="19"/>
  <c r="BU836" i="19"/>
  <c r="BV836" i="19"/>
  <c r="BW836" i="19"/>
  <c r="BX836" i="19"/>
  <c r="BY836" i="19"/>
  <c r="BZ836" i="19"/>
  <c r="CA836" i="19"/>
  <c r="CB836" i="19"/>
  <c r="CC836" i="19"/>
  <c r="CD836" i="19"/>
  <c r="CE836" i="19"/>
  <c r="CG836" i="19"/>
  <c r="CH836" i="19"/>
  <c r="CI836" i="19"/>
  <c r="CJ836" i="19"/>
  <c r="CK836" i="19"/>
  <c r="CL836" i="19"/>
  <c r="CM836" i="19"/>
  <c r="CN836" i="19"/>
  <c r="CO836" i="19"/>
  <c r="CP836" i="19"/>
  <c r="CQ836" i="19"/>
  <c r="G837" i="19"/>
  <c r="H837" i="19"/>
  <c r="J837" i="19"/>
  <c r="K837" i="19"/>
  <c r="L837" i="19"/>
  <c r="M837" i="19"/>
  <c r="N837" i="19"/>
  <c r="O837" i="19"/>
  <c r="P837" i="19"/>
  <c r="Q837" i="19"/>
  <c r="R837" i="19"/>
  <c r="T837" i="19"/>
  <c r="U837" i="19"/>
  <c r="V837" i="19"/>
  <c r="W837" i="19"/>
  <c r="X837" i="19"/>
  <c r="Y837" i="19"/>
  <c r="Z837" i="19"/>
  <c r="AA837" i="19"/>
  <c r="AB837" i="19"/>
  <c r="AC837" i="19"/>
  <c r="AD837" i="19"/>
  <c r="AE837" i="19"/>
  <c r="AG837" i="19"/>
  <c r="AH837" i="19"/>
  <c r="AI837" i="19"/>
  <c r="AJ837" i="19"/>
  <c r="AK837" i="19"/>
  <c r="AL837" i="19"/>
  <c r="AM837" i="19"/>
  <c r="AN837" i="19"/>
  <c r="AO837" i="19"/>
  <c r="AP837" i="19"/>
  <c r="AQ837" i="19"/>
  <c r="AR837" i="19"/>
  <c r="AT837" i="19"/>
  <c r="AU837" i="19"/>
  <c r="AV837" i="19"/>
  <c r="AW837" i="19"/>
  <c r="AX837" i="19"/>
  <c r="AY837" i="19"/>
  <c r="AZ837" i="19"/>
  <c r="BA837" i="19"/>
  <c r="BB837" i="19"/>
  <c r="BC837" i="19"/>
  <c r="BD837" i="19"/>
  <c r="BE837" i="19"/>
  <c r="BG837" i="19"/>
  <c r="BH837" i="19"/>
  <c r="BI837" i="19"/>
  <c r="BJ837" i="19"/>
  <c r="BK837" i="19"/>
  <c r="BL837" i="19"/>
  <c r="BM837" i="19"/>
  <c r="BN837" i="19"/>
  <c r="BO837" i="19"/>
  <c r="BP837" i="19"/>
  <c r="BQ837" i="19"/>
  <c r="BR837" i="19"/>
  <c r="BT837" i="19"/>
  <c r="BU837" i="19"/>
  <c r="BV837" i="19"/>
  <c r="BW837" i="19"/>
  <c r="BX837" i="19"/>
  <c r="BY837" i="19"/>
  <c r="BZ837" i="19"/>
  <c r="CA837" i="19"/>
  <c r="CB837" i="19"/>
  <c r="CC837" i="19"/>
  <c r="CD837" i="19"/>
  <c r="CE837" i="19"/>
  <c r="CG837" i="19"/>
  <c r="CH837" i="19"/>
  <c r="CI837" i="19"/>
  <c r="CJ837" i="19"/>
  <c r="CK837" i="19"/>
  <c r="CL837" i="19"/>
  <c r="CM837" i="19"/>
  <c r="CN837" i="19"/>
  <c r="CO837" i="19"/>
  <c r="CP837" i="19"/>
  <c r="CQ837" i="19"/>
  <c r="G838" i="19"/>
  <c r="H838" i="19"/>
  <c r="J838" i="19"/>
  <c r="K838" i="19"/>
  <c r="L838" i="19"/>
  <c r="M838" i="19"/>
  <c r="N838" i="19"/>
  <c r="O838" i="19"/>
  <c r="P838" i="19"/>
  <c r="Q838" i="19"/>
  <c r="R838" i="19"/>
  <c r="T838" i="19"/>
  <c r="U838" i="19"/>
  <c r="V838" i="19"/>
  <c r="W838" i="19"/>
  <c r="X838" i="19"/>
  <c r="Y838" i="19"/>
  <c r="Z838" i="19"/>
  <c r="AA838" i="19"/>
  <c r="AB838" i="19"/>
  <c r="AC838" i="19"/>
  <c r="AD838" i="19"/>
  <c r="AE838" i="19"/>
  <c r="AG838" i="19"/>
  <c r="AH838" i="19"/>
  <c r="AI838" i="19"/>
  <c r="AJ838" i="19"/>
  <c r="AK838" i="19"/>
  <c r="AL838" i="19"/>
  <c r="AM838" i="19"/>
  <c r="AN838" i="19"/>
  <c r="AO838" i="19"/>
  <c r="AP838" i="19"/>
  <c r="AQ838" i="19"/>
  <c r="AR838" i="19"/>
  <c r="AT838" i="19"/>
  <c r="AU838" i="19"/>
  <c r="AV838" i="19"/>
  <c r="AW838" i="19"/>
  <c r="AX838" i="19"/>
  <c r="AY838" i="19"/>
  <c r="AZ838" i="19"/>
  <c r="BA838" i="19"/>
  <c r="BB838" i="19"/>
  <c r="BC838" i="19"/>
  <c r="BD838" i="19"/>
  <c r="BE838" i="19"/>
  <c r="BG838" i="19"/>
  <c r="BH838" i="19"/>
  <c r="BI838" i="19"/>
  <c r="BJ838" i="19"/>
  <c r="BK838" i="19"/>
  <c r="BL838" i="19"/>
  <c r="BM838" i="19"/>
  <c r="BN838" i="19"/>
  <c r="BO838" i="19"/>
  <c r="BP838" i="19"/>
  <c r="BQ838" i="19"/>
  <c r="BR838" i="19"/>
  <c r="BT838" i="19"/>
  <c r="BU838" i="19"/>
  <c r="BV838" i="19"/>
  <c r="BW838" i="19"/>
  <c r="BX838" i="19"/>
  <c r="BY838" i="19"/>
  <c r="BZ838" i="19"/>
  <c r="CA838" i="19"/>
  <c r="CB838" i="19"/>
  <c r="CC838" i="19"/>
  <c r="CD838" i="19"/>
  <c r="CE838" i="19"/>
  <c r="CG838" i="19"/>
  <c r="CH838" i="19"/>
  <c r="CI838" i="19"/>
  <c r="CJ838" i="19"/>
  <c r="CK838" i="19"/>
  <c r="CL838" i="19"/>
  <c r="CM838" i="19"/>
  <c r="CN838" i="19"/>
  <c r="CO838" i="19"/>
  <c r="CP838" i="19"/>
  <c r="CQ838" i="19"/>
  <c r="G839" i="19"/>
  <c r="H839" i="19"/>
  <c r="J839" i="19"/>
  <c r="K839" i="19"/>
  <c r="L839" i="19"/>
  <c r="M839" i="19"/>
  <c r="N839" i="19"/>
  <c r="O839" i="19"/>
  <c r="P839" i="19"/>
  <c r="Q839" i="19"/>
  <c r="R839" i="19"/>
  <c r="T839" i="19"/>
  <c r="U839" i="19"/>
  <c r="V839" i="19"/>
  <c r="W839" i="19"/>
  <c r="X839" i="19"/>
  <c r="Y839" i="19"/>
  <c r="Z839" i="19"/>
  <c r="AA839" i="19"/>
  <c r="AB839" i="19"/>
  <c r="AC839" i="19"/>
  <c r="AD839" i="19"/>
  <c r="AE839" i="19"/>
  <c r="AG839" i="19"/>
  <c r="AH839" i="19"/>
  <c r="AI839" i="19"/>
  <c r="AJ839" i="19"/>
  <c r="AK839" i="19"/>
  <c r="AL839" i="19"/>
  <c r="AM839" i="19"/>
  <c r="AN839" i="19"/>
  <c r="AO839" i="19"/>
  <c r="AP839" i="19"/>
  <c r="AQ839" i="19"/>
  <c r="AR839" i="19"/>
  <c r="AT839" i="19"/>
  <c r="AU839" i="19"/>
  <c r="AV839" i="19"/>
  <c r="AW839" i="19"/>
  <c r="AX839" i="19"/>
  <c r="AY839" i="19"/>
  <c r="AZ839" i="19"/>
  <c r="BA839" i="19"/>
  <c r="BB839" i="19"/>
  <c r="BC839" i="19"/>
  <c r="BD839" i="19"/>
  <c r="BE839" i="19"/>
  <c r="BG839" i="19"/>
  <c r="BH839" i="19"/>
  <c r="BI839" i="19"/>
  <c r="BJ839" i="19"/>
  <c r="BK839" i="19"/>
  <c r="BL839" i="19"/>
  <c r="BM839" i="19"/>
  <c r="BN839" i="19"/>
  <c r="BO839" i="19"/>
  <c r="BP839" i="19"/>
  <c r="BQ839" i="19"/>
  <c r="BR839" i="19"/>
  <c r="BT839" i="19"/>
  <c r="BU839" i="19"/>
  <c r="BV839" i="19"/>
  <c r="BW839" i="19"/>
  <c r="BX839" i="19"/>
  <c r="BY839" i="19"/>
  <c r="BZ839" i="19"/>
  <c r="CA839" i="19"/>
  <c r="CB839" i="19"/>
  <c r="CC839" i="19"/>
  <c r="CD839" i="19"/>
  <c r="CE839" i="19"/>
  <c r="CG839" i="19"/>
  <c r="CH839" i="19"/>
  <c r="CI839" i="19"/>
  <c r="CJ839" i="19"/>
  <c r="CK839" i="19"/>
  <c r="CL839" i="19"/>
  <c r="CM839" i="19"/>
  <c r="CN839" i="19"/>
  <c r="CO839" i="19"/>
  <c r="CP839" i="19"/>
  <c r="CQ839" i="19"/>
  <c r="G840" i="19"/>
  <c r="H840" i="19"/>
  <c r="J840" i="19"/>
  <c r="K840" i="19"/>
  <c r="L840" i="19"/>
  <c r="M840" i="19"/>
  <c r="N840" i="19"/>
  <c r="O840" i="19"/>
  <c r="P840" i="19"/>
  <c r="Q840" i="19"/>
  <c r="R840" i="19"/>
  <c r="T840" i="19"/>
  <c r="U840" i="19"/>
  <c r="V840" i="19"/>
  <c r="W840" i="19"/>
  <c r="X840" i="19"/>
  <c r="Y840" i="19"/>
  <c r="Z840" i="19"/>
  <c r="AA840" i="19"/>
  <c r="AB840" i="19"/>
  <c r="AC840" i="19"/>
  <c r="AD840" i="19"/>
  <c r="AE840" i="19"/>
  <c r="AG840" i="19"/>
  <c r="AH840" i="19"/>
  <c r="AI840" i="19"/>
  <c r="AJ840" i="19"/>
  <c r="AK840" i="19"/>
  <c r="AL840" i="19"/>
  <c r="AM840" i="19"/>
  <c r="AN840" i="19"/>
  <c r="AO840" i="19"/>
  <c r="AP840" i="19"/>
  <c r="AQ840" i="19"/>
  <c r="AR840" i="19"/>
  <c r="AT840" i="19"/>
  <c r="AU840" i="19"/>
  <c r="AV840" i="19"/>
  <c r="AW840" i="19"/>
  <c r="AX840" i="19"/>
  <c r="AY840" i="19"/>
  <c r="AZ840" i="19"/>
  <c r="BA840" i="19"/>
  <c r="BB840" i="19"/>
  <c r="BC840" i="19"/>
  <c r="BD840" i="19"/>
  <c r="BE840" i="19"/>
  <c r="BG840" i="19"/>
  <c r="BH840" i="19"/>
  <c r="BI840" i="19"/>
  <c r="BJ840" i="19"/>
  <c r="BK840" i="19"/>
  <c r="BL840" i="19"/>
  <c r="BM840" i="19"/>
  <c r="BN840" i="19"/>
  <c r="BO840" i="19"/>
  <c r="BP840" i="19"/>
  <c r="BQ840" i="19"/>
  <c r="BR840" i="19"/>
  <c r="BT840" i="19"/>
  <c r="BU840" i="19"/>
  <c r="BV840" i="19"/>
  <c r="BW840" i="19"/>
  <c r="BX840" i="19"/>
  <c r="BY840" i="19"/>
  <c r="BZ840" i="19"/>
  <c r="CA840" i="19"/>
  <c r="CB840" i="19"/>
  <c r="CC840" i="19"/>
  <c r="CD840" i="19"/>
  <c r="CE840" i="19"/>
  <c r="CG840" i="19"/>
  <c r="CH840" i="19"/>
  <c r="CI840" i="19"/>
  <c r="CJ840" i="19"/>
  <c r="CK840" i="19"/>
  <c r="CL840" i="19"/>
  <c r="CM840" i="19"/>
  <c r="CN840" i="19"/>
  <c r="CO840" i="19"/>
  <c r="CP840" i="19"/>
  <c r="CQ840" i="19"/>
  <c r="G841" i="19"/>
  <c r="H841" i="19"/>
  <c r="J841" i="19"/>
  <c r="K841" i="19"/>
  <c r="L841" i="19"/>
  <c r="M841" i="19"/>
  <c r="N841" i="19"/>
  <c r="O841" i="19"/>
  <c r="P841" i="19"/>
  <c r="Q841" i="19"/>
  <c r="R841" i="19"/>
  <c r="T841" i="19"/>
  <c r="U841" i="19"/>
  <c r="V841" i="19"/>
  <c r="W841" i="19"/>
  <c r="X841" i="19"/>
  <c r="Y841" i="19"/>
  <c r="Z841" i="19"/>
  <c r="AA841" i="19"/>
  <c r="AB841" i="19"/>
  <c r="AC841" i="19"/>
  <c r="AD841" i="19"/>
  <c r="AE841" i="19"/>
  <c r="AG841" i="19"/>
  <c r="AH841" i="19"/>
  <c r="AI841" i="19"/>
  <c r="AJ841" i="19"/>
  <c r="AK841" i="19"/>
  <c r="AL841" i="19"/>
  <c r="AM841" i="19"/>
  <c r="AN841" i="19"/>
  <c r="AO841" i="19"/>
  <c r="AP841" i="19"/>
  <c r="AQ841" i="19"/>
  <c r="AR841" i="19"/>
  <c r="AT841" i="19"/>
  <c r="AU841" i="19"/>
  <c r="AV841" i="19"/>
  <c r="AW841" i="19"/>
  <c r="AX841" i="19"/>
  <c r="AY841" i="19"/>
  <c r="AZ841" i="19"/>
  <c r="BA841" i="19"/>
  <c r="BB841" i="19"/>
  <c r="BC841" i="19"/>
  <c r="BD841" i="19"/>
  <c r="BE841" i="19"/>
  <c r="BG841" i="19"/>
  <c r="BH841" i="19"/>
  <c r="BI841" i="19"/>
  <c r="BJ841" i="19"/>
  <c r="BK841" i="19"/>
  <c r="BL841" i="19"/>
  <c r="BM841" i="19"/>
  <c r="BN841" i="19"/>
  <c r="BO841" i="19"/>
  <c r="BP841" i="19"/>
  <c r="BQ841" i="19"/>
  <c r="BR841" i="19"/>
  <c r="BT841" i="19"/>
  <c r="BU841" i="19"/>
  <c r="BV841" i="19"/>
  <c r="BW841" i="19"/>
  <c r="BX841" i="19"/>
  <c r="BY841" i="19"/>
  <c r="BZ841" i="19"/>
  <c r="CA841" i="19"/>
  <c r="CB841" i="19"/>
  <c r="CC841" i="19"/>
  <c r="CD841" i="19"/>
  <c r="CE841" i="19"/>
  <c r="CG841" i="19"/>
  <c r="CH841" i="19"/>
  <c r="CI841" i="19"/>
  <c r="CJ841" i="19"/>
  <c r="CK841" i="19"/>
  <c r="CL841" i="19"/>
  <c r="CM841" i="19"/>
  <c r="CN841" i="19"/>
  <c r="CO841" i="19"/>
  <c r="CP841" i="19"/>
  <c r="CQ841" i="19"/>
  <c r="G842" i="19"/>
  <c r="H842" i="19"/>
  <c r="J842" i="19"/>
  <c r="K842" i="19"/>
  <c r="L842" i="19"/>
  <c r="M842" i="19"/>
  <c r="N842" i="19"/>
  <c r="O842" i="19"/>
  <c r="P842" i="19"/>
  <c r="Q842" i="19"/>
  <c r="R842" i="19"/>
  <c r="T842" i="19"/>
  <c r="U842" i="19"/>
  <c r="V842" i="19"/>
  <c r="W842" i="19"/>
  <c r="X842" i="19"/>
  <c r="Y842" i="19"/>
  <c r="Z842" i="19"/>
  <c r="AA842" i="19"/>
  <c r="AB842" i="19"/>
  <c r="AC842" i="19"/>
  <c r="AD842" i="19"/>
  <c r="AE842" i="19"/>
  <c r="AG842" i="19"/>
  <c r="AH842" i="19"/>
  <c r="AI842" i="19"/>
  <c r="AJ842" i="19"/>
  <c r="AK842" i="19"/>
  <c r="AL842" i="19"/>
  <c r="AM842" i="19"/>
  <c r="AN842" i="19"/>
  <c r="AO842" i="19"/>
  <c r="AP842" i="19"/>
  <c r="AQ842" i="19"/>
  <c r="AR842" i="19"/>
  <c r="AT842" i="19"/>
  <c r="AU842" i="19"/>
  <c r="AV842" i="19"/>
  <c r="AW842" i="19"/>
  <c r="AX842" i="19"/>
  <c r="AY842" i="19"/>
  <c r="AZ842" i="19"/>
  <c r="BA842" i="19"/>
  <c r="BB842" i="19"/>
  <c r="BC842" i="19"/>
  <c r="BD842" i="19"/>
  <c r="BE842" i="19"/>
  <c r="BG842" i="19"/>
  <c r="BH842" i="19"/>
  <c r="BI842" i="19"/>
  <c r="BJ842" i="19"/>
  <c r="BK842" i="19"/>
  <c r="BL842" i="19"/>
  <c r="BM842" i="19"/>
  <c r="BN842" i="19"/>
  <c r="BO842" i="19"/>
  <c r="BP842" i="19"/>
  <c r="BQ842" i="19"/>
  <c r="BR842" i="19"/>
  <c r="BT842" i="19"/>
  <c r="BU842" i="19"/>
  <c r="BV842" i="19"/>
  <c r="BW842" i="19"/>
  <c r="BX842" i="19"/>
  <c r="BY842" i="19"/>
  <c r="BZ842" i="19"/>
  <c r="CA842" i="19"/>
  <c r="CB842" i="19"/>
  <c r="CC842" i="19"/>
  <c r="CD842" i="19"/>
  <c r="CE842" i="19"/>
  <c r="CG842" i="19"/>
  <c r="CH842" i="19"/>
  <c r="CI842" i="19"/>
  <c r="CJ842" i="19"/>
  <c r="CK842" i="19"/>
  <c r="CL842" i="19"/>
  <c r="CM842" i="19"/>
  <c r="CN842" i="19"/>
  <c r="CO842" i="19"/>
  <c r="CP842" i="19"/>
  <c r="CQ842" i="19"/>
  <c r="G843" i="19"/>
  <c r="H843" i="19"/>
  <c r="J843" i="19"/>
  <c r="K843" i="19"/>
  <c r="L843" i="19"/>
  <c r="M843" i="19"/>
  <c r="N843" i="19"/>
  <c r="O843" i="19"/>
  <c r="P843" i="19"/>
  <c r="Q843" i="19"/>
  <c r="R843" i="19"/>
  <c r="T843" i="19"/>
  <c r="U843" i="19"/>
  <c r="V843" i="19"/>
  <c r="W843" i="19"/>
  <c r="X843" i="19"/>
  <c r="Y843" i="19"/>
  <c r="Z843" i="19"/>
  <c r="AA843" i="19"/>
  <c r="AB843" i="19"/>
  <c r="AC843" i="19"/>
  <c r="AD843" i="19"/>
  <c r="AE843" i="19"/>
  <c r="AG843" i="19"/>
  <c r="AH843" i="19"/>
  <c r="AI843" i="19"/>
  <c r="AJ843" i="19"/>
  <c r="AK843" i="19"/>
  <c r="AL843" i="19"/>
  <c r="AM843" i="19"/>
  <c r="AN843" i="19"/>
  <c r="AO843" i="19"/>
  <c r="AP843" i="19"/>
  <c r="AQ843" i="19"/>
  <c r="AR843" i="19"/>
  <c r="AT843" i="19"/>
  <c r="AU843" i="19"/>
  <c r="AV843" i="19"/>
  <c r="AW843" i="19"/>
  <c r="AX843" i="19"/>
  <c r="AY843" i="19"/>
  <c r="AZ843" i="19"/>
  <c r="BA843" i="19"/>
  <c r="BB843" i="19"/>
  <c r="BC843" i="19"/>
  <c r="BD843" i="19"/>
  <c r="BE843" i="19"/>
  <c r="BG843" i="19"/>
  <c r="BH843" i="19"/>
  <c r="BI843" i="19"/>
  <c r="BJ843" i="19"/>
  <c r="BK843" i="19"/>
  <c r="BL843" i="19"/>
  <c r="BM843" i="19"/>
  <c r="BN843" i="19"/>
  <c r="BO843" i="19"/>
  <c r="BP843" i="19"/>
  <c r="BQ843" i="19"/>
  <c r="BR843" i="19"/>
  <c r="BT843" i="19"/>
  <c r="BU843" i="19"/>
  <c r="BV843" i="19"/>
  <c r="BW843" i="19"/>
  <c r="BX843" i="19"/>
  <c r="BY843" i="19"/>
  <c r="BZ843" i="19"/>
  <c r="CA843" i="19"/>
  <c r="CB843" i="19"/>
  <c r="CC843" i="19"/>
  <c r="CD843" i="19"/>
  <c r="CE843" i="19"/>
  <c r="CG843" i="19"/>
  <c r="CH843" i="19"/>
  <c r="CI843" i="19"/>
  <c r="CJ843" i="19"/>
  <c r="CK843" i="19"/>
  <c r="CL843" i="19"/>
  <c r="CM843" i="19"/>
  <c r="CN843" i="19"/>
  <c r="CO843" i="19"/>
  <c r="CP843" i="19"/>
  <c r="CQ843" i="19"/>
  <c r="G844" i="19"/>
  <c r="H844" i="19"/>
  <c r="J844" i="19"/>
  <c r="K844" i="19"/>
  <c r="L844" i="19"/>
  <c r="M844" i="19"/>
  <c r="N844" i="19"/>
  <c r="O844" i="19"/>
  <c r="P844" i="19"/>
  <c r="Q844" i="19"/>
  <c r="R844" i="19"/>
  <c r="T844" i="19"/>
  <c r="U844" i="19"/>
  <c r="V844" i="19"/>
  <c r="W844" i="19"/>
  <c r="X844" i="19"/>
  <c r="Y844" i="19"/>
  <c r="Z844" i="19"/>
  <c r="AA844" i="19"/>
  <c r="AB844" i="19"/>
  <c r="AC844" i="19"/>
  <c r="AD844" i="19"/>
  <c r="AE844" i="19"/>
  <c r="AG844" i="19"/>
  <c r="AH844" i="19"/>
  <c r="AI844" i="19"/>
  <c r="AJ844" i="19"/>
  <c r="AK844" i="19"/>
  <c r="AL844" i="19"/>
  <c r="AM844" i="19"/>
  <c r="AN844" i="19"/>
  <c r="AO844" i="19"/>
  <c r="AP844" i="19"/>
  <c r="AQ844" i="19"/>
  <c r="AR844" i="19"/>
  <c r="AT844" i="19"/>
  <c r="AU844" i="19"/>
  <c r="AV844" i="19"/>
  <c r="AW844" i="19"/>
  <c r="AX844" i="19"/>
  <c r="AY844" i="19"/>
  <c r="AZ844" i="19"/>
  <c r="BA844" i="19"/>
  <c r="BB844" i="19"/>
  <c r="BC844" i="19"/>
  <c r="BD844" i="19"/>
  <c r="BE844" i="19"/>
  <c r="BG844" i="19"/>
  <c r="BH844" i="19"/>
  <c r="BI844" i="19"/>
  <c r="BJ844" i="19"/>
  <c r="BK844" i="19"/>
  <c r="BL844" i="19"/>
  <c r="BM844" i="19"/>
  <c r="BN844" i="19"/>
  <c r="BO844" i="19"/>
  <c r="BP844" i="19"/>
  <c r="BQ844" i="19"/>
  <c r="BR844" i="19"/>
  <c r="BT844" i="19"/>
  <c r="BU844" i="19"/>
  <c r="BV844" i="19"/>
  <c r="BW844" i="19"/>
  <c r="BX844" i="19"/>
  <c r="BY844" i="19"/>
  <c r="BZ844" i="19"/>
  <c r="CA844" i="19"/>
  <c r="CB844" i="19"/>
  <c r="CC844" i="19"/>
  <c r="CD844" i="19"/>
  <c r="CE844" i="19"/>
  <c r="CG844" i="19"/>
  <c r="CH844" i="19"/>
  <c r="CI844" i="19"/>
  <c r="CJ844" i="19"/>
  <c r="CK844" i="19"/>
  <c r="CL844" i="19"/>
  <c r="CM844" i="19"/>
  <c r="CN844" i="19"/>
  <c r="CO844" i="19"/>
  <c r="CP844" i="19"/>
  <c r="CQ844" i="19"/>
  <c r="G845" i="19"/>
  <c r="H845" i="19"/>
  <c r="J845" i="19"/>
  <c r="K845" i="19"/>
  <c r="L845" i="19"/>
  <c r="M845" i="19"/>
  <c r="N845" i="19"/>
  <c r="O845" i="19"/>
  <c r="P845" i="19"/>
  <c r="Q845" i="19"/>
  <c r="R845" i="19"/>
  <c r="T845" i="19"/>
  <c r="U845" i="19"/>
  <c r="V845" i="19"/>
  <c r="W845" i="19"/>
  <c r="X845" i="19"/>
  <c r="Y845" i="19"/>
  <c r="Z845" i="19"/>
  <c r="AA845" i="19"/>
  <c r="AB845" i="19"/>
  <c r="AC845" i="19"/>
  <c r="AD845" i="19"/>
  <c r="AE845" i="19"/>
  <c r="AG845" i="19"/>
  <c r="AH845" i="19"/>
  <c r="AI845" i="19"/>
  <c r="AJ845" i="19"/>
  <c r="AK845" i="19"/>
  <c r="AL845" i="19"/>
  <c r="AM845" i="19"/>
  <c r="AN845" i="19"/>
  <c r="AO845" i="19"/>
  <c r="AP845" i="19"/>
  <c r="AQ845" i="19"/>
  <c r="AR845" i="19"/>
  <c r="AT845" i="19"/>
  <c r="AU845" i="19"/>
  <c r="AV845" i="19"/>
  <c r="AW845" i="19"/>
  <c r="AX845" i="19"/>
  <c r="AY845" i="19"/>
  <c r="AZ845" i="19"/>
  <c r="BA845" i="19"/>
  <c r="BB845" i="19"/>
  <c r="BC845" i="19"/>
  <c r="BD845" i="19"/>
  <c r="BE845" i="19"/>
  <c r="BG845" i="19"/>
  <c r="BH845" i="19"/>
  <c r="BI845" i="19"/>
  <c r="BJ845" i="19"/>
  <c r="BK845" i="19"/>
  <c r="BL845" i="19"/>
  <c r="BM845" i="19"/>
  <c r="BN845" i="19"/>
  <c r="BO845" i="19"/>
  <c r="BP845" i="19"/>
  <c r="BQ845" i="19"/>
  <c r="BR845" i="19"/>
  <c r="BT845" i="19"/>
  <c r="BU845" i="19"/>
  <c r="BV845" i="19"/>
  <c r="BW845" i="19"/>
  <c r="BX845" i="19"/>
  <c r="BY845" i="19"/>
  <c r="BZ845" i="19"/>
  <c r="CA845" i="19"/>
  <c r="CB845" i="19"/>
  <c r="CC845" i="19"/>
  <c r="CD845" i="19"/>
  <c r="CE845" i="19"/>
  <c r="CG845" i="19"/>
  <c r="CH845" i="19"/>
  <c r="CI845" i="19"/>
  <c r="CJ845" i="19"/>
  <c r="CK845" i="19"/>
  <c r="CL845" i="19"/>
  <c r="CM845" i="19"/>
  <c r="CN845" i="19"/>
  <c r="CO845" i="19"/>
  <c r="CP845" i="19"/>
  <c r="CQ845" i="19"/>
  <c r="G846" i="19"/>
  <c r="H846" i="19"/>
  <c r="J846" i="19"/>
  <c r="K846" i="19"/>
  <c r="L846" i="19"/>
  <c r="M846" i="19"/>
  <c r="N846" i="19"/>
  <c r="O846" i="19"/>
  <c r="P846" i="19"/>
  <c r="Q846" i="19"/>
  <c r="R846" i="19"/>
  <c r="T846" i="19"/>
  <c r="U846" i="19"/>
  <c r="V846" i="19"/>
  <c r="W846" i="19"/>
  <c r="X846" i="19"/>
  <c r="Y846" i="19"/>
  <c r="Z846" i="19"/>
  <c r="AA846" i="19"/>
  <c r="AB846" i="19"/>
  <c r="AC846" i="19"/>
  <c r="AD846" i="19"/>
  <c r="AE846" i="19"/>
  <c r="AG846" i="19"/>
  <c r="AH846" i="19"/>
  <c r="AI846" i="19"/>
  <c r="AJ846" i="19"/>
  <c r="AK846" i="19"/>
  <c r="AL846" i="19"/>
  <c r="AM846" i="19"/>
  <c r="AN846" i="19"/>
  <c r="AO846" i="19"/>
  <c r="AP846" i="19"/>
  <c r="AQ846" i="19"/>
  <c r="AR846" i="19"/>
  <c r="AT846" i="19"/>
  <c r="AU846" i="19"/>
  <c r="AV846" i="19"/>
  <c r="AW846" i="19"/>
  <c r="AX846" i="19"/>
  <c r="AY846" i="19"/>
  <c r="AZ846" i="19"/>
  <c r="BA846" i="19"/>
  <c r="BB846" i="19"/>
  <c r="BC846" i="19"/>
  <c r="BD846" i="19"/>
  <c r="BE846" i="19"/>
  <c r="BG846" i="19"/>
  <c r="BH846" i="19"/>
  <c r="BI846" i="19"/>
  <c r="BJ846" i="19"/>
  <c r="BK846" i="19"/>
  <c r="BL846" i="19"/>
  <c r="BM846" i="19"/>
  <c r="BN846" i="19"/>
  <c r="BO846" i="19"/>
  <c r="BP846" i="19"/>
  <c r="BQ846" i="19"/>
  <c r="BR846" i="19"/>
  <c r="BT846" i="19"/>
  <c r="BU846" i="19"/>
  <c r="BV846" i="19"/>
  <c r="BW846" i="19"/>
  <c r="BX846" i="19"/>
  <c r="BY846" i="19"/>
  <c r="BZ846" i="19"/>
  <c r="CA846" i="19"/>
  <c r="CB846" i="19"/>
  <c r="CC846" i="19"/>
  <c r="CD846" i="19"/>
  <c r="CE846" i="19"/>
  <c r="CG846" i="19"/>
  <c r="CH846" i="19"/>
  <c r="CI846" i="19"/>
  <c r="CJ846" i="19"/>
  <c r="CK846" i="19"/>
  <c r="CL846" i="19"/>
  <c r="CM846" i="19"/>
  <c r="CN846" i="19"/>
  <c r="CO846" i="19"/>
  <c r="CP846" i="19"/>
  <c r="CQ846" i="19"/>
  <c r="G847" i="19"/>
  <c r="H847" i="19"/>
  <c r="J847" i="19"/>
  <c r="K847" i="19"/>
  <c r="L847" i="19"/>
  <c r="M847" i="19"/>
  <c r="N847" i="19"/>
  <c r="O847" i="19"/>
  <c r="P847" i="19"/>
  <c r="Q847" i="19"/>
  <c r="R847" i="19"/>
  <c r="T847" i="19"/>
  <c r="U847" i="19"/>
  <c r="V847" i="19"/>
  <c r="W847" i="19"/>
  <c r="X847" i="19"/>
  <c r="Y847" i="19"/>
  <c r="Z847" i="19"/>
  <c r="AA847" i="19"/>
  <c r="AB847" i="19"/>
  <c r="AC847" i="19"/>
  <c r="AD847" i="19"/>
  <c r="AE847" i="19"/>
  <c r="AG847" i="19"/>
  <c r="AH847" i="19"/>
  <c r="AI847" i="19"/>
  <c r="AJ847" i="19"/>
  <c r="AK847" i="19"/>
  <c r="AL847" i="19"/>
  <c r="AM847" i="19"/>
  <c r="AN847" i="19"/>
  <c r="AO847" i="19"/>
  <c r="AP847" i="19"/>
  <c r="AQ847" i="19"/>
  <c r="AR847" i="19"/>
  <c r="AT847" i="19"/>
  <c r="AU847" i="19"/>
  <c r="AV847" i="19"/>
  <c r="AW847" i="19"/>
  <c r="AX847" i="19"/>
  <c r="AY847" i="19"/>
  <c r="AZ847" i="19"/>
  <c r="BA847" i="19"/>
  <c r="BB847" i="19"/>
  <c r="BC847" i="19"/>
  <c r="BD847" i="19"/>
  <c r="BE847" i="19"/>
  <c r="BG847" i="19"/>
  <c r="BH847" i="19"/>
  <c r="BI847" i="19"/>
  <c r="BJ847" i="19"/>
  <c r="BK847" i="19"/>
  <c r="BL847" i="19"/>
  <c r="BM847" i="19"/>
  <c r="BN847" i="19"/>
  <c r="BO847" i="19"/>
  <c r="BP847" i="19"/>
  <c r="BQ847" i="19"/>
  <c r="BR847" i="19"/>
  <c r="BT847" i="19"/>
  <c r="BU847" i="19"/>
  <c r="BV847" i="19"/>
  <c r="BW847" i="19"/>
  <c r="BX847" i="19"/>
  <c r="BY847" i="19"/>
  <c r="BZ847" i="19"/>
  <c r="CA847" i="19"/>
  <c r="CB847" i="19"/>
  <c r="CC847" i="19"/>
  <c r="CD847" i="19"/>
  <c r="CE847" i="19"/>
  <c r="CG847" i="19"/>
  <c r="CH847" i="19"/>
  <c r="CI847" i="19"/>
  <c r="CJ847" i="19"/>
  <c r="CK847" i="19"/>
  <c r="CL847" i="19"/>
  <c r="CM847" i="19"/>
  <c r="CN847" i="19"/>
  <c r="CO847" i="19"/>
  <c r="CP847" i="19"/>
  <c r="CQ847" i="19"/>
  <c r="G848" i="19"/>
  <c r="H848" i="19"/>
  <c r="J848" i="19"/>
  <c r="K848" i="19"/>
  <c r="L848" i="19"/>
  <c r="M848" i="19"/>
  <c r="N848" i="19"/>
  <c r="O848" i="19"/>
  <c r="P848" i="19"/>
  <c r="Q848" i="19"/>
  <c r="R848" i="19"/>
  <c r="T848" i="19"/>
  <c r="U848" i="19"/>
  <c r="V848" i="19"/>
  <c r="W848" i="19"/>
  <c r="X848" i="19"/>
  <c r="Y848" i="19"/>
  <c r="Z848" i="19"/>
  <c r="AA848" i="19"/>
  <c r="AB848" i="19"/>
  <c r="AC848" i="19"/>
  <c r="AD848" i="19"/>
  <c r="AE848" i="19"/>
  <c r="AG848" i="19"/>
  <c r="AH848" i="19"/>
  <c r="AI848" i="19"/>
  <c r="AJ848" i="19"/>
  <c r="AK848" i="19"/>
  <c r="AL848" i="19"/>
  <c r="AM848" i="19"/>
  <c r="AN848" i="19"/>
  <c r="AO848" i="19"/>
  <c r="AP848" i="19"/>
  <c r="AQ848" i="19"/>
  <c r="AR848" i="19"/>
  <c r="AT848" i="19"/>
  <c r="AU848" i="19"/>
  <c r="AV848" i="19"/>
  <c r="AW848" i="19"/>
  <c r="AX848" i="19"/>
  <c r="AY848" i="19"/>
  <c r="AZ848" i="19"/>
  <c r="BA848" i="19"/>
  <c r="BB848" i="19"/>
  <c r="BC848" i="19"/>
  <c r="BD848" i="19"/>
  <c r="BE848" i="19"/>
  <c r="BG848" i="19"/>
  <c r="BH848" i="19"/>
  <c r="BI848" i="19"/>
  <c r="BJ848" i="19"/>
  <c r="BK848" i="19"/>
  <c r="BL848" i="19"/>
  <c r="BM848" i="19"/>
  <c r="BN848" i="19"/>
  <c r="BO848" i="19"/>
  <c r="BP848" i="19"/>
  <c r="BQ848" i="19"/>
  <c r="BR848" i="19"/>
  <c r="BT848" i="19"/>
  <c r="BU848" i="19"/>
  <c r="BV848" i="19"/>
  <c r="BW848" i="19"/>
  <c r="BX848" i="19"/>
  <c r="BY848" i="19"/>
  <c r="BZ848" i="19"/>
  <c r="CA848" i="19"/>
  <c r="CB848" i="19"/>
  <c r="CC848" i="19"/>
  <c r="CD848" i="19"/>
  <c r="CE848" i="19"/>
  <c r="CG848" i="19"/>
  <c r="CH848" i="19"/>
  <c r="CI848" i="19"/>
  <c r="CJ848" i="19"/>
  <c r="CK848" i="19"/>
  <c r="CL848" i="19"/>
  <c r="CM848" i="19"/>
  <c r="CN848" i="19"/>
  <c r="CO848" i="19"/>
  <c r="CP848" i="19"/>
  <c r="CQ848" i="19"/>
  <c r="G849" i="19"/>
  <c r="H849" i="19"/>
  <c r="J849" i="19"/>
  <c r="K849" i="19"/>
  <c r="L849" i="19"/>
  <c r="M849" i="19"/>
  <c r="N849" i="19"/>
  <c r="O849" i="19"/>
  <c r="P849" i="19"/>
  <c r="Q849" i="19"/>
  <c r="R849" i="19"/>
  <c r="T849" i="19"/>
  <c r="U849" i="19"/>
  <c r="V849" i="19"/>
  <c r="W849" i="19"/>
  <c r="X849" i="19"/>
  <c r="Y849" i="19"/>
  <c r="Z849" i="19"/>
  <c r="AA849" i="19"/>
  <c r="AB849" i="19"/>
  <c r="AC849" i="19"/>
  <c r="AD849" i="19"/>
  <c r="AE849" i="19"/>
  <c r="AG849" i="19"/>
  <c r="AH849" i="19"/>
  <c r="AI849" i="19"/>
  <c r="AJ849" i="19"/>
  <c r="AK849" i="19"/>
  <c r="AL849" i="19"/>
  <c r="AM849" i="19"/>
  <c r="AN849" i="19"/>
  <c r="AO849" i="19"/>
  <c r="AP849" i="19"/>
  <c r="AQ849" i="19"/>
  <c r="AR849" i="19"/>
  <c r="AT849" i="19"/>
  <c r="AU849" i="19"/>
  <c r="AV849" i="19"/>
  <c r="AW849" i="19"/>
  <c r="AX849" i="19"/>
  <c r="AY849" i="19"/>
  <c r="AZ849" i="19"/>
  <c r="BA849" i="19"/>
  <c r="BB849" i="19"/>
  <c r="BC849" i="19"/>
  <c r="BD849" i="19"/>
  <c r="BE849" i="19"/>
  <c r="BG849" i="19"/>
  <c r="BH849" i="19"/>
  <c r="BI849" i="19"/>
  <c r="BJ849" i="19"/>
  <c r="BK849" i="19"/>
  <c r="BL849" i="19"/>
  <c r="BM849" i="19"/>
  <c r="BN849" i="19"/>
  <c r="BO849" i="19"/>
  <c r="BP849" i="19"/>
  <c r="BQ849" i="19"/>
  <c r="BR849" i="19"/>
  <c r="BT849" i="19"/>
  <c r="BU849" i="19"/>
  <c r="BV849" i="19"/>
  <c r="BW849" i="19"/>
  <c r="BX849" i="19"/>
  <c r="BY849" i="19"/>
  <c r="BZ849" i="19"/>
  <c r="CA849" i="19"/>
  <c r="CB849" i="19"/>
  <c r="CC849" i="19"/>
  <c r="CD849" i="19"/>
  <c r="CE849" i="19"/>
  <c r="CG849" i="19"/>
  <c r="CH849" i="19"/>
  <c r="CI849" i="19"/>
  <c r="CJ849" i="19"/>
  <c r="CK849" i="19"/>
  <c r="CL849" i="19"/>
  <c r="CM849" i="19"/>
  <c r="CN849" i="19"/>
  <c r="CO849" i="19"/>
  <c r="CP849" i="19"/>
  <c r="CQ849" i="19"/>
  <c r="G850" i="19"/>
  <c r="H850" i="19"/>
  <c r="J850" i="19"/>
  <c r="K850" i="19"/>
  <c r="L850" i="19"/>
  <c r="M850" i="19"/>
  <c r="N850" i="19"/>
  <c r="O850" i="19"/>
  <c r="P850" i="19"/>
  <c r="Q850" i="19"/>
  <c r="R850" i="19"/>
  <c r="T850" i="19"/>
  <c r="U850" i="19"/>
  <c r="V850" i="19"/>
  <c r="W850" i="19"/>
  <c r="X850" i="19"/>
  <c r="Y850" i="19"/>
  <c r="Z850" i="19"/>
  <c r="AA850" i="19"/>
  <c r="AB850" i="19"/>
  <c r="AC850" i="19"/>
  <c r="AD850" i="19"/>
  <c r="AE850" i="19"/>
  <c r="AG850" i="19"/>
  <c r="AH850" i="19"/>
  <c r="AI850" i="19"/>
  <c r="AJ850" i="19"/>
  <c r="AK850" i="19"/>
  <c r="AL850" i="19"/>
  <c r="AM850" i="19"/>
  <c r="AN850" i="19"/>
  <c r="AO850" i="19"/>
  <c r="AP850" i="19"/>
  <c r="AQ850" i="19"/>
  <c r="AR850" i="19"/>
  <c r="AT850" i="19"/>
  <c r="AU850" i="19"/>
  <c r="AV850" i="19"/>
  <c r="AW850" i="19"/>
  <c r="AX850" i="19"/>
  <c r="AY850" i="19"/>
  <c r="AZ850" i="19"/>
  <c r="BA850" i="19"/>
  <c r="BB850" i="19"/>
  <c r="BC850" i="19"/>
  <c r="BD850" i="19"/>
  <c r="BE850" i="19"/>
  <c r="BG850" i="19"/>
  <c r="BH850" i="19"/>
  <c r="BI850" i="19"/>
  <c r="BJ850" i="19"/>
  <c r="BK850" i="19"/>
  <c r="BL850" i="19"/>
  <c r="BM850" i="19"/>
  <c r="BN850" i="19"/>
  <c r="BO850" i="19"/>
  <c r="BP850" i="19"/>
  <c r="BQ850" i="19"/>
  <c r="BR850" i="19"/>
  <c r="BT850" i="19"/>
  <c r="BU850" i="19"/>
  <c r="BV850" i="19"/>
  <c r="BW850" i="19"/>
  <c r="BX850" i="19"/>
  <c r="BY850" i="19"/>
  <c r="BZ850" i="19"/>
  <c r="CA850" i="19"/>
  <c r="CB850" i="19"/>
  <c r="CC850" i="19"/>
  <c r="CD850" i="19"/>
  <c r="CE850" i="19"/>
  <c r="CG850" i="19"/>
  <c r="CH850" i="19"/>
  <c r="CI850" i="19"/>
  <c r="CJ850" i="19"/>
  <c r="CK850" i="19"/>
  <c r="CL850" i="19"/>
  <c r="CM850" i="19"/>
  <c r="CN850" i="19"/>
  <c r="CO850" i="19"/>
  <c r="CP850" i="19"/>
  <c r="CQ850" i="19"/>
  <c r="G851" i="19"/>
  <c r="H851" i="19"/>
  <c r="J851" i="19"/>
  <c r="K851" i="19"/>
  <c r="L851" i="19"/>
  <c r="M851" i="19"/>
  <c r="N851" i="19"/>
  <c r="O851" i="19"/>
  <c r="P851" i="19"/>
  <c r="Q851" i="19"/>
  <c r="R851" i="19"/>
  <c r="T851" i="19"/>
  <c r="U851" i="19"/>
  <c r="V851" i="19"/>
  <c r="W851" i="19"/>
  <c r="X851" i="19"/>
  <c r="Y851" i="19"/>
  <c r="Z851" i="19"/>
  <c r="AA851" i="19"/>
  <c r="AB851" i="19"/>
  <c r="AC851" i="19"/>
  <c r="AD851" i="19"/>
  <c r="AE851" i="19"/>
  <c r="AG851" i="19"/>
  <c r="AH851" i="19"/>
  <c r="AI851" i="19"/>
  <c r="AJ851" i="19"/>
  <c r="AK851" i="19"/>
  <c r="AL851" i="19"/>
  <c r="AM851" i="19"/>
  <c r="AN851" i="19"/>
  <c r="AO851" i="19"/>
  <c r="AP851" i="19"/>
  <c r="AQ851" i="19"/>
  <c r="AR851" i="19"/>
  <c r="AT851" i="19"/>
  <c r="AU851" i="19"/>
  <c r="AV851" i="19"/>
  <c r="AW851" i="19"/>
  <c r="AX851" i="19"/>
  <c r="AY851" i="19"/>
  <c r="AZ851" i="19"/>
  <c r="BA851" i="19"/>
  <c r="BB851" i="19"/>
  <c r="BC851" i="19"/>
  <c r="BD851" i="19"/>
  <c r="BE851" i="19"/>
  <c r="BG851" i="19"/>
  <c r="BH851" i="19"/>
  <c r="BI851" i="19"/>
  <c r="BJ851" i="19"/>
  <c r="BK851" i="19"/>
  <c r="BL851" i="19"/>
  <c r="BM851" i="19"/>
  <c r="BN851" i="19"/>
  <c r="BO851" i="19"/>
  <c r="BP851" i="19"/>
  <c r="BQ851" i="19"/>
  <c r="BR851" i="19"/>
  <c r="BT851" i="19"/>
  <c r="BU851" i="19"/>
  <c r="BV851" i="19"/>
  <c r="BW851" i="19"/>
  <c r="BX851" i="19"/>
  <c r="BY851" i="19"/>
  <c r="BZ851" i="19"/>
  <c r="CA851" i="19"/>
  <c r="CB851" i="19"/>
  <c r="CC851" i="19"/>
  <c r="CD851" i="19"/>
  <c r="CE851" i="19"/>
  <c r="CG851" i="19"/>
  <c r="CH851" i="19"/>
  <c r="CI851" i="19"/>
  <c r="CJ851" i="19"/>
  <c r="CK851" i="19"/>
  <c r="CL851" i="19"/>
  <c r="CM851" i="19"/>
  <c r="CN851" i="19"/>
  <c r="CO851" i="19"/>
  <c r="CP851" i="19"/>
  <c r="CQ851" i="19"/>
  <c r="G852" i="19"/>
  <c r="H852" i="19"/>
  <c r="J852" i="19"/>
  <c r="K852" i="19"/>
  <c r="L852" i="19"/>
  <c r="M852" i="19"/>
  <c r="N852" i="19"/>
  <c r="O852" i="19"/>
  <c r="P852" i="19"/>
  <c r="Q852" i="19"/>
  <c r="R852" i="19"/>
  <c r="T852" i="19"/>
  <c r="U852" i="19"/>
  <c r="V852" i="19"/>
  <c r="W852" i="19"/>
  <c r="X852" i="19"/>
  <c r="Y852" i="19"/>
  <c r="Z852" i="19"/>
  <c r="AA852" i="19"/>
  <c r="AB852" i="19"/>
  <c r="AC852" i="19"/>
  <c r="AD852" i="19"/>
  <c r="AE852" i="19"/>
  <c r="AG852" i="19"/>
  <c r="AH852" i="19"/>
  <c r="AI852" i="19"/>
  <c r="AJ852" i="19"/>
  <c r="AK852" i="19"/>
  <c r="AL852" i="19"/>
  <c r="AM852" i="19"/>
  <c r="AN852" i="19"/>
  <c r="AO852" i="19"/>
  <c r="AP852" i="19"/>
  <c r="AQ852" i="19"/>
  <c r="AR852" i="19"/>
  <c r="AT852" i="19"/>
  <c r="AU852" i="19"/>
  <c r="AV852" i="19"/>
  <c r="AW852" i="19"/>
  <c r="AX852" i="19"/>
  <c r="AY852" i="19"/>
  <c r="AZ852" i="19"/>
  <c r="BA852" i="19"/>
  <c r="BB852" i="19"/>
  <c r="BC852" i="19"/>
  <c r="BD852" i="19"/>
  <c r="BE852" i="19"/>
  <c r="BG852" i="19"/>
  <c r="BH852" i="19"/>
  <c r="BI852" i="19"/>
  <c r="BJ852" i="19"/>
  <c r="BK852" i="19"/>
  <c r="BL852" i="19"/>
  <c r="BM852" i="19"/>
  <c r="BN852" i="19"/>
  <c r="BO852" i="19"/>
  <c r="BP852" i="19"/>
  <c r="BQ852" i="19"/>
  <c r="BR852" i="19"/>
  <c r="BT852" i="19"/>
  <c r="BU852" i="19"/>
  <c r="BV852" i="19"/>
  <c r="BW852" i="19"/>
  <c r="BX852" i="19"/>
  <c r="BY852" i="19"/>
  <c r="BZ852" i="19"/>
  <c r="CA852" i="19"/>
  <c r="CB852" i="19"/>
  <c r="CC852" i="19"/>
  <c r="CD852" i="19"/>
  <c r="CE852" i="19"/>
  <c r="CG852" i="19"/>
  <c r="CH852" i="19"/>
  <c r="CI852" i="19"/>
  <c r="CJ852" i="19"/>
  <c r="CK852" i="19"/>
  <c r="CL852" i="19"/>
  <c r="CM852" i="19"/>
  <c r="CN852" i="19"/>
  <c r="CO852" i="19"/>
  <c r="CP852" i="19"/>
  <c r="CQ852" i="19"/>
  <c r="G853" i="19"/>
  <c r="H853" i="19"/>
  <c r="J853" i="19"/>
  <c r="K853" i="19"/>
  <c r="L853" i="19"/>
  <c r="M853" i="19"/>
  <c r="N853" i="19"/>
  <c r="O853" i="19"/>
  <c r="P853" i="19"/>
  <c r="Q853" i="19"/>
  <c r="R853" i="19"/>
  <c r="T853" i="19"/>
  <c r="U853" i="19"/>
  <c r="V853" i="19"/>
  <c r="W853" i="19"/>
  <c r="X853" i="19"/>
  <c r="Y853" i="19"/>
  <c r="Z853" i="19"/>
  <c r="AA853" i="19"/>
  <c r="AB853" i="19"/>
  <c r="AC853" i="19"/>
  <c r="AD853" i="19"/>
  <c r="AE853" i="19"/>
  <c r="AG853" i="19"/>
  <c r="AH853" i="19"/>
  <c r="AI853" i="19"/>
  <c r="AJ853" i="19"/>
  <c r="AK853" i="19"/>
  <c r="AL853" i="19"/>
  <c r="AM853" i="19"/>
  <c r="AN853" i="19"/>
  <c r="AO853" i="19"/>
  <c r="AP853" i="19"/>
  <c r="AQ853" i="19"/>
  <c r="AR853" i="19"/>
  <c r="AT853" i="19"/>
  <c r="AU853" i="19"/>
  <c r="AV853" i="19"/>
  <c r="AW853" i="19"/>
  <c r="AX853" i="19"/>
  <c r="AY853" i="19"/>
  <c r="AZ853" i="19"/>
  <c r="BA853" i="19"/>
  <c r="BB853" i="19"/>
  <c r="BC853" i="19"/>
  <c r="BD853" i="19"/>
  <c r="BE853" i="19"/>
  <c r="BG853" i="19"/>
  <c r="BH853" i="19"/>
  <c r="BI853" i="19"/>
  <c r="BJ853" i="19"/>
  <c r="BK853" i="19"/>
  <c r="BL853" i="19"/>
  <c r="BM853" i="19"/>
  <c r="BN853" i="19"/>
  <c r="BO853" i="19"/>
  <c r="BP853" i="19"/>
  <c r="BQ853" i="19"/>
  <c r="BR853" i="19"/>
  <c r="BT853" i="19"/>
  <c r="BU853" i="19"/>
  <c r="BV853" i="19"/>
  <c r="BW853" i="19"/>
  <c r="BX853" i="19"/>
  <c r="BY853" i="19"/>
  <c r="BZ853" i="19"/>
  <c r="CA853" i="19"/>
  <c r="CB853" i="19"/>
  <c r="CC853" i="19"/>
  <c r="CD853" i="19"/>
  <c r="CE853" i="19"/>
  <c r="CG853" i="19"/>
  <c r="CH853" i="19"/>
  <c r="CI853" i="19"/>
  <c r="CJ853" i="19"/>
  <c r="CK853" i="19"/>
  <c r="CL853" i="19"/>
  <c r="CM853" i="19"/>
  <c r="CN853" i="19"/>
  <c r="CO853" i="19"/>
  <c r="CP853" i="19"/>
  <c r="CQ853" i="19"/>
  <c r="G854" i="19"/>
  <c r="H854" i="19"/>
  <c r="J854" i="19"/>
  <c r="K854" i="19"/>
  <c r="L854" i="19"/>
  <c r="M854" i="19"/>
  <c r="N854" i="19"/>
  <c r="O854" i="19"/>
  <c r="P854" i="19"/>
  <c r="Q854" i="19"/>
  <c r="R854" i="19"/>
  <c r="T854" i="19"/>
  <c r="U854" i="19"/>
  <c r="V854" i="19"/>
  <c r="W854" i="19"/>
  <c r="X854" i="19"/>
  <c r="Y854" i="19"/>
  <c r="Z854" i="19"/>
  <c r="AA854" i="19"/>
  <c r="AB854" i="19"/>
  <c r="AC854" i="19"/>
  <c r="AD854" i="19"/>
  <c r="AE854" i="19"/>
  <c r="AG854" i="19"/>
  <c r="AH854" i="19"/>
  <c r="AI854" i="19"/>
  <c r="AJ854" i="19"/>
  <c r="AK854" i="19"/>
  <c r="AL854" i="19"/>
  <c r="AM854" i="19"/>
  <c r="AN854" i="19"/>
  <c r="AO854" i="19"/>
  <c r="AP854" i="19"/>
  <c r="AQ854" i="19"/>
  <c r="AR854" i="19"/>
  <c r="AT854" i="19"/>
  <c r="AU854" i="19"/>
  <c r="AV854" i="19"/>
  <c r="AW854" i="19"/>
  <c r="AX854" i="19"/>
  <c r="AY854" i="19"/>
  <c r="AZ854" i="19"/>
  <c r="BA854" i="19"/>
  <c r="BB854" i="19"/>
  <c r="BC854" i="19"/>
  <c r="BD854" i="19"/>
  <c r="BE854" i="19"/>
  <c r="BG854" i="19"/>
  <c r="BH854" i="19"/>
  <c r="BI854" i="19"/>
  <c r="BJ854" i="19"/>
  <c r="BK854" i="19"/>
  <c r="BL854" i="19"/>
  <c r="BM854" i="19"/>
  <c r="BN854" i="19"/>
  <c r="BO854" i="19"/>
  <c r="BP854" i="19"/>
  <c r="BQ854" i="19"/>
  <c r="BR854" i="19"/>
  <c r="BT854" i="19"/>
  <c r="BU854" i="19"/>
  <c r="BV854" i="19"/>
  <c r="BW854" i="19"/>
  <c r="BX854" i="19"/>
  <c r="BY854" i="19"/>
  <c r="BZ854" i="19"/>
  <c r="CA854" i="19"/>
  <c r="CB854" i="19"/>
  <c r="CC854" i="19"/>
  <c r="CD854" i="19"/>
  <c r="CE854" i="19"/>
  <c r="CG854" i="19"/>
  <c r="CH854" i="19"/>
  <c r="CI854" i="19"/>
  <c r="CJ854" i="19"/>
  <c r="CK854" i="19"/>
  <c r="CL854" i="19"/>
  <c r="CM854" i="19"/>
  <c r="CN854" i="19"/>
  <c r="CO854" i="19"/>
  <c r="CP854" i="19"/>
  <c r="CQ854" i="19"/>
  <c r="G855" i="19"/>
  <c r="H855" i="19"/>
  <c r="J855" i="19"/>
  <c r="K855" i="19"/>
  <c r="L855" i="19"/>
  <c r="M855" i="19"/>
  <c r="N855" i="19"/>
  <c r="O855" i="19"/>
  <c r="P855" i="19"/>
  <c r="Q855" i="19"/>
  <c r="R855" i="19"/>
  <c r="T855" i="19"/>
  <c r="U855" i="19"/>
  <c r="V855" i="19"/>
  <c r="W855" i="19"/>
  <c r="X855" i="19"/>
  <c r="Y855" i="19"/>
  <c r="Z855" i="19"/>
  <c r="AA855" i="19"/>
  <c r="AB855" i="19"/>
  <c r="AC855" i="19"/>
  <c r="AD855" i="19"/>
  <c r="AE855" i="19"/>
  <c r="AG855" i="19"/>
  <c r="AH855" i="19"/>
  <c r="AI855" i="19"/>
  <c r="AJ855" i="19"/>
  <c r="AK855" i="19"/>
  <c r="AL855" i="19"/>
  <c r="AM855" i="19"/>
  <c r="AN855" i="19"/>
  <c r="AO855" i="19"/>
  <c r="AP855" i="19"/>
  <c r="AQ855" i="19"/>
  <c r="AR855" i="19"/>
  <c r="AT855" i="19"/>
  <c r="AU855" i="19"/>
  <c r="AV855" i="19"/>
  <c r="AW855" i="19"/>
  <c r="AX855" i="19"/>
  <c r="AY855" i="19"/>
  <c r="AZ855" i="19"/>
  <c r="BA855" i="19"/>
  <c r="BB855" i="19"/>
  <c r="BC855" i="19"/>
  <c r="BD855" i="19"/>
  <c r="BE855" i="19"/>
  <c r="BG855" i="19"/>
  <c r="BH855" i="19"/>
  <c r="BI855" i="19"/>
  <c r="BJ855" i="19"/>
  <c r="BK855" i="19"/>
  <c r="BL855" i="19"/>
  <c r="BM855" i="19"/>
  <c r="BN855" i="19"/>
  <c r="BO855" i="19"/>
  <c r="BP855" i="19"/>
  <c r="BQ855" i="19"/>
  <c r="BR855" i="19"/>
  <c r="BT855" i="19"/>
  <c r="BU855" i="19"/>
  <c r="BV855" i="19"/>
  <c r="BW855" i="19"/>
  <c r="BX855" i="19"/>
  <c r="BY855" i="19"/>
  <c r="BZ855" i="19"/>
  <c r="CA855" i="19"/>
  <c r="CB855" i="19"/>
  <c r="CC855" i="19"/>
  <c r="CD855" i="19"/>
  <c r="CE855" i="19"/>
  <c r="CG855" i="19"/>
  <c r="CH855" i="19"/>
  <c r="CI855" i="19"/>
  <c r="CJ855" i="19"/>
  <c r="CK855" i="19"/>
  <c r="CL855" i="19"/>
  <c r="CM855" i="19"/>
  <c r="CN855" i="19"/>
  <c r="CO855" i="19"/>
  <c r="CP855" i="19"/>
  <c r="CQ855" i="19"/>
  <c r="G856" i="19"/>
  <c r="H856" i="19"/>
  <c r="J856" i="19"/>
  <c r="K856" i="19"/>
  <c r="L856" i="19"/>
  <c r="M856" i="19"/>
  <c r="N856" i="19"/>
  <c r="O856" i="19"/>
  <c r="P856" i="19"/>
  <c r="Q856" i="19"/>
  <c r="R856" i="19"/>
  <c r="T856" i="19"/>
  <c r="U856" i="19"/>
  <c r="V856" i="19"/>
  <c r="W856" i="19"/>
  <c r="X856" i="19"/>
  <c r="Y856" i="19"/>
  <c r="Z856" i="19"/>
  <c r="AA856" i="19"/>
  <c r="AB856" i="19"/>
  <c r="AC856" i="19"/>
  <c r="AD856" i="19"/>
  <c r="AE856" i="19"/>
  <c r="AG856" i="19"/>
  <c r="AH856" i="19"/>
  <c r="AI856" i="19"/>
  <c r="AJ856" i="19"/>
  <c r="AK856" i="19"/>
  <c r="AL856" i="19"/>
  <c r="AM856" i="19"/>
  <c r="AN856" i="19"/>
  <c r="AO856" i="19"/>
  <c r="AP856" i="19"/>
  <c r="AQ856" i="19"/>
  <c r="AR856" i="19"/>
  <c r="AT856" i="19"/>
  <c r="AU856" i="19"/>
  <c r="AV856" i="19"/>
  <c r="AW856" i="19"/>
  <c r="AX856" i="19"/>
  <c r="AY856" i="19"/>
  <c r="AZ856" i="19"/>
  <c r="BA856" i="19"/>
  <c r="BB856" i="19"/>
  <c r="BC856" i="19"/>
  <c r="BD856" i="19"/>
  <c r="BE856" i="19"/>
  <c r="BG856" i="19"/>
  <c r="BH856" i="19"/>
  <c r="BI856" i="19"/>
  <c r="BJ856" i="19"/>
  <c r="BK856" i="19"/>
  <c r="BL856" i="19"/>
  <c r="BM856" i="19"/>
  <c r="BN856" i="19"/>
  <c r="BO856" i="19"/>
  <c r="BP856" i="19"/>
  <c r="BQ856" i="19"/>
  <c r="BR856" i="19"/>
  <c r="BT856" i="19"/>
  <c r="BU856" i="19"/>
  <c r="BV856" i="19"/>
  <c r="BW856" i="19"/>
  <c r="BX856" i="19"/>
  <c r="BY856" i="19"/>
  <c r="BZ856" i="19"/>
  <c r="CA856" i="19"/>
  <c r="CB856" i="19"/>
  <c r="CC856" i="19"/>
  <c r="CD856" i="19"/>
  <c r="CE856" i="19"/>
  <c r="CG856" i="19"/>
  <c r="CH856" i="19"/>
  <c r="CI856" i="19"/>
  <c r="CJ856" i="19"/>
  <c r="CK856" i="19"/>
  <c r="CL856" i="19"/>
  <c r="CM856" i="19"/>
  <c r="CN856" i="19"/>
  <c r="CO856" i="19"/>
  <c r="CP856" i="19"/>
  <c r="CQ856" i="19"/>
  <c r="G857" i="19"/>
  <c r="H857" i="19"/>
  <c r="J857" i="19"/>
  <c r="K857" i="19"/>
  <c r="L857" i="19"/>
  <c r="M857" i="19"/>
  <c r="N857" i="19"/>
  <c r="O857" i="19"/>
  <c r="P857" i="19"/>
  <c r="Q857" i="19"/>
  <c r="R857" i="19"/>
  <c r="T857" i="19"/>
  <c r="U857" i="19"/>
  <c r="V857" i="19"/>
  <c r="W857" i="19"/>
  <c r="X857" i="19"/>
  <c r="Y857" i="19"/>
  <c r="Z857" i="19"/>
  <c r="AA857" i="19"/>
  <c r="AB857" i="19"/>
  <c r="AC857" i="19"/>
  <c r="AD857" i="19"/>
  <c r="AE857" i="19"/>
  <c r="AG857" i="19"/>
  <c r="AH857" i="19"/>
  <c r="AI857" i="19"/>
  <c r="AJ857" i="19"/>
  <c r="AK857" i="19"/>
  <c r="AL857" i="19"/>
  <c r="AM857" i="19"/>
  <c r="AN857" i="19"/>
  <c r="AO857" i="19"/>
  <c r="AP857" i="19"/>
  <c r="AQ857" i="19"/>
  <c r="AR857" i="19"/>
  <c r="AT857" i="19"/>
  <c r="AU857" i="19"/>
  <c r="AV857" i="19"/>
  <c r="AW857" i="19"/>
  <c r="AX857" i="19"/>
  <c r="AY857" i="19"/>
  <c r="AZ857" i="19"/>
  <c r="BA857" i="19"/>
  <c r="BB857" i="19"/>
  <c r="BC857" i="19"/>
  <c r="BD857" i="19"/>
  <c r="BE857" i="19"/>
  <c r="BG857" i="19"/>
  <c r="BH857" i="19"/>
  <c r="BI857" i="19"/>
  <c r="BJ857" i="19"/>
  <c r="BK857" i="19"/>
  <c r="BL857" i="19"/>
  <c r="BM857" i="19"/>
  <c r="BN857" i="19"/>
  <c r="BO857" i="19"/>
  <c r="BP857" i="19"/>
  <c r="BQ857" i="19"/>
  <c r="BR857" i="19"/>
  <c r="BT857" i="19"/>
  <c r="BU857" i="19"/>
  <c r="BV857" i="19"/>
  <c r="BW857" i="19"/>
  <c r="BX857" i="19"/>
  <c r="BY857" i="19"/>
  <c r="BZ857" i="19"/>
  <c r="CA857" i="19"/>
  <c r="CB857" i="19"/>
  <c r="CC857" i="19"/>
  <c r="CD857" i="19"/>
  <c r="CE857" i="19"/>
  <c r="CG857" i="19"/>
  <c r="CH857" i="19"/>
  <c r="CI857" i="19"/>
  <c r="CJ857" i="19"/>
  <c r="CK857" i="19"/>
  <c r="CL857" i="19"/>
  <c r="CM857" i="19"/>
  <c r="CN857" i="19"/>
  <c r="CO857" i="19"/>
  <c r="CP857" i="19"/>
  <c r="CQ857" i="19"/>
  <c r="G858" i="19"/>
  <c r="H858" i="19"/>
  <c r="J858" i="19"/>
  <c r="K858" i="19"/>
  <c r="L858" i="19"/>
  <c r="M858" i="19"/>
  <c r="N858" i="19"/>
  <c r="O858" i="19"/>
  <c r="P858" i="19"/>
  <c r="Q858" i="19"/>
  <c r="R858" i="19"/>
  <c r="T858" i="19"/>
  <c r="U858" i="19"/>
  <c r="V858" i="19"/>
  <c r="W858" i="19"/>
  <c r="X858" i="19"/>
  <c r="Y858" i="19"/>
  <c r="Z858" i="19"/>
  <c r="AA858" i="19"/>
  <c r="AB858" i="19"/>
  <c r="AC858" i="19"/>
  <c r="AD858" i="19"/>
  <c r="AE858" i="19"/>
  <c r="AG858" i="19"/>
  <c r="AH858" i="19"/>
  <c r="AI858" i="19"/>
  <c r="AJ858" i="19"/>
  <c r="AK858" i="19"/>
  <c r="AL858" i="19"/>
  <c r="AM858" i="19"/>
  <c r="AN858" i="19"/>
  <c r="AO858" i="19"/>
  <c r="AP858" i="19"/>
  <c r="AQ858" i="19"/>
  <c r="AR858" i="19"/>
  <c r="AT858" i="19"/>
  <c r="AU858" i="19"/>
  <c r="AV858" i="19"/>
  <c r="AW858" i="19"/>
  <c r="AX858" i="19"/>
  <c r="AY858" i="19"/>
  <c r="AZ858" i="19"/>
  <c r="BA858" i="19"/>
  <c r="BB858" i="19"/>
  <c r="BC858" i="19"/>
  <c r="BD858" i="19"/>
  <c r="BE858" i="19"/>
  <c r="BG858" i="19"/>
  <c r="BH858" i="19"/>
  <c r="BI858" i="19"/>
  <c r="BJ858" i="19"/>
  <c r="BK858" i="19"/>
  <c r="BL858" i="19"/>
  <c r="BM858" i="19"/>
  <c r="BN858" i="19"/>
  <c r="BO858" i="19"/>
  <c r="BP858" i="19"/>
  <c r="BQ858" i="19"/>
  <c r="BR858" i="19"/>
  <c r="BT858" i="19"/>
  <c r="BU858" i="19"/>
  <c r="BV858" i="19"/>
  <c r="BW858" i="19"/>
  <c r="BX858" i="19"/>
  <c r="BY858" i="19"/>
  <c r="BZ858" i="19"/>
  <c r="CA858" i="19"/>
  <c r="CB858" i="19"/>
  <c r="CC858" i="19"/>
  <c r="CD858" i="19"/>
  <c r="CE858" i="19"/>
  <c r="CG858" i="19"/>
  <c r="CH858" i="19"/>
  <c r="CI858" i="19"/>
  <c r="CJ858" i="19"/>
  <c r="CK858" i="19"/>
  <c r="CL858" i="19"/>
  <c r="CM858" i="19"/>
  <c r="CN858" i="19"/>
  <c r="CO858" i="19"/>
  <c r="CP858" i="19"/>
  <c r="CQ858" i="19"/>
  <c r="G859" i="19"/>
  <c r="H859" i="19"/>
  <c r="J859" i="19"/>
  <c r="K859" i="19"/>
  <c r="L859" i="19"/>
  <c r="M859" i="19"/>
  <c r="N859" i="19"/>
  <c r="O859" i="19"/>
  <c r="P859" i="19"/>
  <c r="Q859" i="19"/>
  <c r="R859" i="19"/>
  <c r="T859" i="19"/>
  <c r="U859" i="19"/>
  <c r="V859" i="19"/>
  <c r="W859" i="19"/>
  <c r="X859" i="19"/>
  <c r="Y859" i="19"/>
  <c r="Z859" i="19"/>
  <c r="AA859" i="19"/>
  <c r="AB859" i="19"/>
  <c r="AC859" i="19"/>
  <c r="AD859" i="19"/>
  <c r="AE859" i="19"/>
  <c r="AG859" i="19"/>
  <c r="AH859" i="19"/>
  <c r="AI859" i="19"/>
  <c r="AJ859" i="19"/>
  <c r="AK859" i="19"/>
  <c r="AL859" i="19"/>
  <c r="AM859" i="19"/>
  <c r="AN859" i="19"/>
  <c r="AO859" i="19"/>
  <c r="AP859" i="19"/>
  <c r="AQ859" i="19"/>
  <c r="AR859" i="19"/>
  <c r="AT859" i="19"/>
  <c r="AU859" i="19"/>
  <c r="AV859" i="19"/>
  <c r="AW859" i="19"/>
  <c r="AX859" i="19"/>
  <c r="AY859" i="19"/>
  <c r="AZ859" i="19"/>
  <c r="BA859" i="19"/>
  <c r="BB859" i="19"/>
  <c r="BC859" i="19"/>
  <c r="BD859" i="19"/>
  <c r="BE859" i="19"/>
  <c r="BG859" i="19"/>
  <c r="BH859" i="19"/>
  <c r="BI859" i="19"/>
  <c r="BJ859" i="19"/>
  <c r="BK859" i="19"/>
  <c r="BL859" i="19"/>
  <c r="BM859" i="19"/>
  <c r="BN859" i="19"/>
  <c r="BO859" i="19"/>
  <c r="BP859" i="19"/>
  <c r="BQ859" i="19"/>
  <c r="BR859" i="19"/>
  <c r="BT859" i="19"/>
  <c r="BU859" i="19"/>
  <c r="BV859" i="19"/>
  <c r="BW859" i="19"/>
  <c r="BX859" i="19"/>
  <c r="BY859" i="19"/>
  <c r="BZ859" i="19"/>
  <c r="CA859" i="19"/>
  <c r="CB859" i="19"/>
  <c r="CC859" i="19"/>
  <c r="CD859" i="19"/>
  <c r="CE859" i="19"/>
  <c r="CG859" i="19"/>
  <c r="CH859" i="19"/>
  <c r="CI859" i="19"/>
  <c r="CJ859" i="19"/>
  <c r="CK859" i="19"/>
  <c r="CL859" i="19"/>
  <c r="CM859" i="19"/>
  <c r="CN859" i="19"/>
  <c r="CO859" i="19"/>
  <c r="CP859" i="19"/>
  <c r="CQ859" i="19"/>
  <c r="G860" i="19"/>
  <c r="H860" i="19"/>
  <c r="J860" i="19"/>
  <c r="K860" i="19"/>
  <c r="L860" i="19"/>
  <c r="M860" i="19"/>
  <c r="N860" i="19"/>
  <c r="O860" i="19"/>
  <c r="P860" i="19"/>
  <c r="Q860" i="19"/>
  <c r="R860" i="19"/>
  <c r="T860" i="19"/>
  <c r="U860" i="19"/>
  <c r="V860" i="19"/>
  <c r="W860" i="19"/>
  <c r="X860" i="19"/>
  <c r="Y860" i="19"/>
  <c r="Z860" i="19"/>
  <c r="AA860" i="19"/>
  <c r="AB860" i="19"/>
  <c r="AC860" i="19"/>
  <c r="AD860" i="19"/>
  <c r="AE860" i="19"/>
  <c r="AG860" i="19"/>
  <c r="AH860" i="19"/>
  <c r="AI860" i="19"/>
  <c r="AJ860" i="19"/>
  <c r="AK860" i="19"/>
  <c r="AL860" i="19"/>
  <c r="AM860" i="19"/>
  <c r="AN860" i="19"/>
  <c r="AO860" i="19"/>
  <c r="AP860" i="19"/>
  <c r="AQ860" i="19"/>
  <c r="AR860" i="19"/>
  <c r="AT860" i="19"/>
  <c r="AU860" i="19"/>
  <c r="AV860" i="19"/>
  <c r="AW860" i="19"/>
  <c r="AX860" i="19"/>
  <c r="AY860" i="19"/>
  <c r="AZ860" i="19"/>
  <c r="BA860" i="19"/>
  <c r="BB860" i="19"/>
  <c r="BC860" i="19"/>
  <c r="BD860" i="19"/>
  <c r="BE860" i="19"/>
  <c r="BG860" i="19"/>
  <c r="BH860" i="19"/>
  <c r="BI860" i="19"/>
  <c r="BJ860" i="19"/>
  <c r="BK860" i="19"/>
  <c r="BL860" i="19"/>
  <c r="BM860" i="19"/>
  <c r="BN860" i="19"/>
  <c r="BO860" i="19"/>
  <c r="BP860" i="19"/>
  <c r="BQ860" i="19"/>
  <c r="BR860" i="19"/>
  <c r="BT860" i="19"/>
  <c r="BU860" i="19"/>
  <c r="BV860" i="19"/>
  <c r="BW860" i="19"/>
  <c r="BX860" i="19"/>
  <c r="BY860" i="19"/>
  <c r="BZ860" i="19"/>
  <c r="CA860" i="19"/>
  <c r="CB860" i="19"/>
  <c r="CC860" i="19"/>
  <c r="CD860" i="19"/>
  <c r="CE860" i="19"/>
  <c r="CG860" i="19"/>
  <c r="CH860" i="19"/>
  <c r="CI860" i="19"/>
  <c r="CJ860" i="19"/>
  <c r="CK860" i="19"/>
  <c r="CL860" i="19"/>
  <c r="CM860" i="19"/>
  <c r="CN860" i="19"/>
  <c r="CO860" i="19"/>
  <c r="CP860" i="19"/>
  <c r="CQ860" i="19"/>
  <c r="G861" i="19"/>
  <c r="H861" i="19"/>
  <c r="J861" i="19"/>
  <c r="K861" i="19"/>
  <c r="L861" i="19"/>
  <c r="M861" i="19"/>
  <c r="N861" i="19"/>
  <c r="O861" i="19"/>
  <c r="P861" i="19"/>
  <c r="Q861" i="19"/>
  <c r="R861" i="19"/>
  <c r="T861" i="19"/>
  <c r="U861" i="19"/>
  <c r="V861" i="19"/>
  <c r="W861" i="19"/>
  <c r="X861" i="19"/>
  <c r="Y861" i="19"/>
  <c r="Z861" i="19"/>
  <c r="AA861" i="19"/>
  <c r="AB861" i="19"/>
  <c r="AC861" i="19"/>
  <c r="AD861" i="19"/>
  <c r="AE861" i="19"/>
  <c r="AG861" i="19"/>
  <c r="AH861" i="19"/>
  <c r="AI861" i="19"/>
  <c r="AJ861" i="19"/>
  <c r="AK861" i="19"/>
  <c r="AL861" i="19"/>
  <c r="AM861" i="19"/>
  <c r="AN861" i="19"/>
  <c r="AO861" i="19"/>
  <c r="AP861" i="19"/>
  <c r="AQ861" i="19"/>
  <c r="AR861" i="19"/>
  <c r="AT861" i="19"/>
  <c r="AU861" i="19"/>
  <c r="AV861" i="19"/>
  <c r="AW861" i="19"/>
  <c r="AX861" i="19"/>
  <c r="AY861" i="19"/>
  <c r="AZ861" i="19"/>
  <c r="BA861" i="19"/>
  <c r="BB861" i="19"/>
  <c r="BC861" i="19"/>
  <c r="BD861" i="19"/>
  <c r="BE861" i="19"/>
  <c r="BG861" i="19"/>
  <c r="BH861" i="19"/>
  <c r="BI861" i="19"/>
  <c r="BJ861" i="19"/>
  <c r="BK861" i="19"/>
  <c r="BL861" i="19"/>
  <c r="BM861" i="19"/>
  <c r="BN861" i="19"/>
  <c r="BO861" i="19"/>
  <c r="BP861" i="19"/>
  <c r="BQ861" i="19"/>
  <c r="BR861" i="19"/>
  <c r="BT861" i="19"/>
  <c r="BU861" i="19"/>
  <c r="BV861" i="19"/>
  <c r="BW861" i="19"/>
  <c r="BX861" i="19"/>
  <c r="BY861" i="19"/>
  <c r="BZ861" i="19"/>
  <c r="CA861" i="19"/>
  <c r="CB861" i="19"/>
  <c r="CC861" i="19"/>
  <c r="CD861" i="19"/>
  <c r="CE861" i="19"/>
  <c r="CG861" i="19"/>
  <c r="CH861" i="19"/>
  <c r="CI861" i="19"/>
  <c r="CJ861" i="19"/>
  <c r="CK861" i="19"/>
  <c r="CL861" i="19"/>
  <c r="CM861" i="19"/>
  <c r="CN861" i="19"/>
  <c r="CO861" i="19"/>
  <c r="CP861" i="19"/>
  <c r="CQ861" i="19"/>
  <c r="G862" i="19"/>
  <c r="H862" i="19"/>
  <c r="J862" i="19"/>
  <c r="K862" i="19"/>
  <c r="L862" i="19"/>
  <c r="M862" i="19"/>
  <c r="N862" i="19"/>
  <c r="O862" i="19"/>
  <c r="P862" i="19"/>
  <c r="Q862" i="19"/>
  <c r="R862" i="19"/>
  <c r="T862" i="19"/>
  <c r="U862" i="19"/>
  <c r="V862" i="19"/>
  <c r="W862" i="19"/>
  <c r="X862" i="19"/>
  <c r="Y862" i="19"/>
  <c r="Z862" i="19"/>
  <c r="AA862" i="19"/>
  <c r="AB862" i="19"/>
  <c r="AC862" i="19"/>
  <c r="AD862" i="19"/>
  <c r="AE862" i="19"/>
  <c r="AG862" i="19"/>
  <c r="AH862" i="19"/>
  <c r="AI862" i="19"/>
  <c r="AJ862" i="19"/>
  <c r="AK862" i="19"/>
  <c r="AL862" i="19"/>
  <c r="AM862" i="19"/>
  <c r="AN862" i="19"/>
  <c r="AO862" i="19"/>
  <c r="AP862" i="19"/>
  <c r="AQ862" i="19"/>
  <c r="AR862" i="19"/>
  <c r="AT862" i="19"/>
  <c r="AU862" i="19"/>
  <c r="AV862" i="19"/>
  <c r="AW862" i="19"/>
  <c r="AX862" i="19"/>
  <c r="AY862" i="19"/>
  <c r="AZ862" i="19"/>
  <c r="BA862" i="19"/>
  <c r="BB862" i="19"/>
  <c r="BC862" i="19"/>
  <c r="BD862" i="19"/>
  <c r="BE862" i="19"/>
  <c r="BG862" i="19"/>
  <c r="BH862" i="19"/>
  <c r="BI862" i="19"/>
  <c r="BJ862" i="19"/>
  <c r="BK862" i="19"/>
  <c r="BL862" i="19"/>
  <c r="BM862" i="19"/>
  <c r="BN862" i="19"/>
  <c r="BO862" i="19"/>
  <c r="BP862" i="19"/>
  <c r="BQ862" i="19"/>
  <c r="BR862" i="19"/>
  <c r="BT862" i="19"/>
  <c r="BU862" i="19"/>
  <c r="BV862" i="19"/>
  <c r="BW862" i="19"/>
  <c r="BX862" i="19"/>
  <c r="BY862" i="19"/>
  <c r="BZ862" i="19"/>
  <c r="CA862" i="19"/>
  <c r="CB862" i="19"/>
  <c r="CC862" i="19"/>
  <c r="CD862" i="19"/>
  <c r="CE862" i="19"/>
  <c r="CG862" i="19"/>
  <c r="CH862" i="19"/>
  <c r="CI862" i="19"/>
  <c r="CJ862" i="19"/>
  <c r="CK862" i="19"/>
  <c r="CL862" i="19"/>
  <c r="CM862" i="19"/>
  <c r="CN862" i="19"/>
  <c r="CO862" i="19"/>
  <c r="CP862" i="19"/>
  <c r="CQ862" i="19"/>
  <c r="G863" i="19"/>
  <c r="H863" i="19"/>
  <c r="J863" i="19"/>
  <c r="K863" i="19"/>
  <c r="L863" i="19"/>
  <c r="M863" i="19"/>
  <c r="N863" i="19"/>
  <c r="O863" i="19"/>
  <c r="P863" i="19"/>
  <c r="Q863" i="19"/>
  <c r="R863" i="19"/>
  <c r="T863" i="19"/>
  <c r="U863" i="19"/>
  <c r="V863" i="19"/>
  <c r="W863" i="19"/>
  <c r="X863" i="19"/>
  <c r="Y863" i="19"/>
  <c r="Z863" i="19"/>
  <c r="AA863" i="19"/>
  <c r="AB863" i="19"/>
  <c r="AC863" i="19"/>
  <c r="AD863" i="19"/>
  <c r="AE863" i="19"/>
  <c r="AG863" i="19"/>
  <c r="AH863" i="19"/>
  <c r="AI863" i="19"/>
  <c r="AJ863" i="19"/>
  <c r="AK863" i="19"/>
  <c r="AL863" i="19"/>
  <c r="AM863" i="19"/>
  <c r="AN863" i="19"/>
  <c r="AO863" i="19"/>
  <c r="AP863" i="19"/>
  <c r="AQ863" i="19"/>
  <c r="AR863" i="19"/>
  <c r="AT863" i="19"/>
  <c r="AU863" i="19"/>
  <c r="AV863" i="19"/>
  <c r="AW863" i="19"/>
  <c r="AX863" i="19"/>
  <c r="AY863" i="19"/>
  <c r="AZ863" i="19"/>
  <c r="BA863" i="19"/>
  <c r="BB863" i="19"/>
  <c r="BC863" i="19"/>
  <c r="BD863" i="19"/>
  <c r="BE863" i="19"/>
  <c r="BG863" i="19"/>
  <c r="BH863" i="19"/>
  <c r="BI863" i="19"/>
  <c r="BJ863" i="19"/>
  <c r="BK863" i="19"/>
  <c r="BL863" i="19"/>
  <c r="BM863" i="19"/>
  <c r="BN863" i="19"/>
  <c r="BO863" i="19"/>
  <c r="BP863" i="19"/>
  <c r="BQ863" i="19"/>
  <c r="BR863" i="19"/>
  <c r="BT863" i="19"/>
  <c r="BU863" i="19"/>
  <c r="BV863" i="19"/>
  <c r="BW863" i="19"/>
  <c r="BX863" i="19"/>
  <c r="BY863" i="19"/>
  <c r="BZ863" i="19"/>
  <c r="CA863" i="19"/>
  <c r="CB863" i="19"/>
  <c r="CC863" i="19"/>
  <c r="CD863" i="19"/>
  <c r="CE863" i="19"/>
  <c r="CG863" i="19"/>
  <c r="CH863" i="19"/>
  <c r="CI863" i="19"/>
  <c r="CJ863" i="19"/>
  <c r="CK863" i="19"/>
  <c r="CL863" i="19"/>
  <c r="CM863" i="19"/>
  <c r="CN863" i="19"/>
  <c r="CO863" i="19"/>
  <c r="CP863" i="19"/>
  <c r="CQ863" i="19"/>
  <c r="G864" i="19"/>
  <c r="H864" i="19"/>
  <c r="J864" i="19"/>
  <c r="K864" i="19"/>
  <c r="L864" i="19"/>
  <c r="M864" i="19"/>
  <c r="N864" i="19"/>
  <c r="O864" i="19"/>
  <c r="P864" i="19"/>
  <c r="Q864" i="19"/>
  <c r="R864" i="19"/>
  <c r="T864" i="19"/>
  <c r="U864" i="19"/>
  <c r="V864" i="19"/>
  <c r="W864" i="19"/>
  <c r="X864" i="19"/>
  <c r="Y864" i="19"/>
  <c r="Z864" i="19"/>
  <c r="AA864" i="19"/>
  <c r="AB864" i="19"/>
  <c r="AC864" i="19"/>
  <c r="AD864" i="19"/>
  <c r="AE864" i="19"/>
  <c r="AG864" i="19"/>
  <c r="AH864" i="19"/>
  <c r="AI864" i="19"/>
  <c r="AJ864" i="19"/>
  <c r="AK864" i="19"/>
  <c r="AL864" i="19"/>
  <c r="AM864" i="19"/>
  <c r="AN864" i="19"/>
  <c r="AO864" i="19"/>
  <c r="AP864" i="19"/>
  <c r="AQ864" i="19"/>
  <c r="AR864" i="19"/>
  <c r="AT864" i="19"/>
  <c r="AU864" i="19"/>
  <c r="AV864" i="19"/>
  <c r="AW864" i="19"/>
  <c r="AX864" i="19"/>
  <c r="AY864" i="19"/>
  <c r="AZ864" i="19"/>
  <c r="BA864" i="19"/>
  <c r="BB864" i="19"/>
  <c r="BC864" i="19"/>
  <c r="BD864" i="19"/>
  <c r="BE864" i="19"/>
  <c r="BG864" i="19"/>
  <c r="BH864" i="19"/>
  <c r="BI864" i="19"/>
  <c r="BJ864" i="19"/>
  <c r="BK864" i="19"/>
  <c r="BL864" i="19"/>
  <c r="BM864" i="19"/>
  <c r="BN864" i="19"/>
  <c r="BO864" i="19"/>
  <c r="BP864" i="19"/>
  <c r="BQ864" i="19"/>
  <c r="BR864" i="19"/>
  <c r="BT864" i="19"/>
  <c r="BU864" i="19"/>
  <c r="BV864" i="19"/>
  <c r="BW864" i="19"/>
  <c r="BX864" i="19"/>
  <c r="BY864" i="19"/>
  <c r="BZ864" i="19"/>
  <c r="CA864" i="19"/>
  <c r="CB864" i="19"/>
  <c r="CC864" i="19"/>
  <c r="CD864" i="19"/>
  <c r="CE864" i="19"/>
  <c r="CG864" i="19"/>
  <c r="CH864" i="19"/>
  <c r="CI864" i="19"/>
  <c r="CJ864" i="19"/>
  <c r="CK864" i="19"/>
  <c r="CL864" i="19"/>
  <c r="CM864" i="19"/>
  <c r="CN864" i="19"/>
  <c r="CO864" i="19"/>
  <c r="CP864" i="19"/>
  <c r="CQ864" i="19"/>
  <c r="G865" i="19"/>
  <c r="H865" i="19"/>
  <c r="J865" i="19"/>
  <c r="K865" i="19"/>
  <c r="L865" i="19"/>
  <c r="M865" i="19"/>
  <c r="N865" i="19"/>
  <c r="O865" i="19"/>
  <c r="P865" i="19"/>
  <c r="Q865" i="19"/>
  <c r="R865" i="19"/>
  <c r="T865" i="19"/>
  <c r="U865" i="19"/>
  <c r="V865" i="19"/>
  <c r="W865" i="19"/>
  <c r="X865" i="19"/>
  <c r="Y865" i="19"/>
  <c r="Z865" i="19"/>
  <c r="AA865" i="19"/>
  <c r="AB865" i="19"/>
  <c r="AC865" i="19"/>
  <c r="AD865" i="19"/>
  <c r="AE865" i="19"/>
  <c r="AG865" i="19"/>
  <c r="AH865" i="19"/>
  <c r="AI865" i="19"/>
  <c r="AJ865" i="19"/>
  <c r="AK865" i="19"/>
  <c r="AL865" i="19"/>
  <c r="AM865" i="19"/>
  <c r="AN865" i="19"/>
  <c r="AO865" i="19"/>
  <c r="AP865" i="19"/>
  <c r="AQ865" i="19"/>
  <c r="AR865" i="19"/>
  <c r="AT865" i="19"/>
  <c r="AU865" i="19"/>
  <c r="AV865" i="19"/>
  <c r="AW865" i="19"/>
  <c r="AX865" i="19"/>
  <c r="AY865" i="19"/>
  <c r="AZ865" i="19"/>
  <c r="BA865" i="19"/>
  <c r="BB865" i="19"/>
  <c r="BC865" i="19"/>
  <c r="BD865" i="19"/>
  <c r="BE865" i="19"/>
  <c r="BG865" i="19"/>
  <c r="BH865" i="19"/>
  <c r="BI865" i="19"/>
  <c r="BJ865" i="19"/>
  <c r="BK865" i="19"/>
  <c r="BL865" i="19"/>
  <c r="BM865" i="19"/>
  <c r="BN865" i="19"/>
  <c r="BO865" i="19"/>
  <c r="BP865" i="19"/>
  <c r="BQ865" i="19"/>
  <c r="BR865" i="19"/>
  <c r="BT865" i="19"/>
  <c r="BU865" i="19"/>
  <c r="BV865" i="19"/>
  <c r="BW865" i="19"/>
  <c r="BX865" i="19"/>
  <c r="BY865" i="19"/>
  <c r="BZ865" i="19"/>
  <c r="CA865" i="19"/>
  <c r="CB865" i="19"/>
  <c r="CC865" i="19"/>
  <c r="CD865" i="19"/>
  <c r="CE865" i="19"/>
  <c r="CG865" i="19"/>
  <c r="CH865" i="19"/>
  <c r="CI865" i="19"/>
  <c r="CJ865" i="19"/>
  <c r="CK865" i="19"/>
  <c r="CL865" i="19"/>
  <c r="CM865" i="19"/>
  <c r="CN865" i="19"/>
  <c r="CO865" i="19"/>
  <c r="CP865" i="19"/>
  <c r="CQ865" i="19"/>
  <c r="G866" i="19"/>
  <c r="H866" i="19"/>
  <c r="J866" i="19"/>
  <c r="K866" i="19"/>
  <c r="L866" i="19"/>
  <c r="M866" i="19"/>
  <c r="N866" i="19"/>
  <c r="O866" i="19"/>
  <c r="P866" i="19"/>
  <c r="Q866" i="19"/>
  <c r="R866" i="19"/>
  <c r="T866" i="19"/>
  <c r="U866" i="19"/>
  <c r="V866" i="19"/>
  <c r="W866" i="19"/>
  <c r="X866" i="19"/>
  <c r="Y866" i="19"/>
  <c r="Z866" i="19"/>
  <c r="AA866" i="19"/>
  <c r="AB866" i="19"/>
  <c r="AC866" i="19"/>
  <c r="AD866" i="19"/>
  <c r="AE866" i="19"/>
  <c r="AG866" i="19"/>
  <c r="AH866" i="19"/>
  <c r="AI866" i="19"/>
  <c r="AJ866" i="19"/>
  <c r="AK866" i="19"/>
  <c r="AL866" i="19"/>
  <c r="AM866" i="19"/>
  <c r="AN866" i="19"/>
  <c r="AO866" i="19"/>
  <c r="AP866" i="19"/>
  <c r="AQ866" i="19"/>
  <c r="AR866" i="19"/>
  <c r="AT866" i="19"/>
  <c r="AU866" i="19"/>
  <c r="AV866" i="19"/>
  <c r="AW866" i="19"/>
  <c r="AX866" i="19"/>
  <c r="AY866" i="19"/>
  <c r="AZ866" i="19"/>
  <c r="BA866" i="19"/>
  <c r="BB866" i="19"/>
  <c r="BC866" i="19"/>
  <c r="BD866" i="19"/>
  <c r="BE866" i="19"/>
  <c r="BG866" i="19"/>
  <c r="BH866" i="19"/>
  <c r="BI866" i="19"/>
  <c r="BJ866" i="19"/>
  <c r="BK866" i="19"/>
  <c r="BL866" i="19"/>
  <c r="BM866" i="19"/>
  <c r="BN866" i="19"/>
  <c r="BO866" i="19"/>
  <c r="BP866" i="19"/>
  <c r="BQ866" i="19"/>
  <c r="BR866" i="19"/>
  <c r="BT866" i="19"/>
  <c r="BU866" i="19"/>
  <c r="BV866" i="19"/>
  <c r="BW866" i="19"/>
  <c r="BX866" i="19"/>
  <c r="BY866" i="19"/>
  <c r="BZ866" i="19"/>
  <c r="CA866" i="19"/>
  <c r="CB866" i="19"/>
  <c r="CC866" i="19"/>
  <c r="CD866" i="19"/>
  <c r="CE866" i="19"/>
  <c r="CG866" i="19"/>
  <c r="CH866" i="19"/>
  <c r="CI866" i="19"/>
  <c r="CJ866" i="19"/>
  <c r="CK866" i="19"/>
  <c r="CL866" i="19"/>
  <c r="CM866" i="19"/>
  <c r="CN866" i="19"/>
  <c r="CO866" i="19"/>
  <c r="CP866" i="19"/>
  <c r="CQ866" i="19"/>
  <c r="G867" i="19"/>
  <c r="H867" i="19"/>
  <c r="J867" i="19"/>
  <c r="K867" i="19"/>
  <c r="L867" i="19"/>
  <c r="M867" i="19"/>
  <c r="N867" i="19"/>
  <c r="O867" i="19"/>
  <c r="P867" i="19"/>
  <c r="Q867" i="19"/>
  <c r="R867" i="19"/>
  <c r="T867" i="19"/>
  <c r="U867" i="19"/>
  <c r="V867" i="19"/>
  <c r="W867" i="19"/>
  <c r="X867" i="19"/>
  <c r="Y867" i="19"/>
  <c r="Z867" i="19"/>
  <c r="AA867" i="19"/>
  <c r="AB867" i="19"/>
  <c r="AC867" i="19"/>
  <c r="AD867" i="19"/>
  <c r="AE867" i="19"/>
  <c r="AG867" i="19"/>
  <c r="AH867" i="19"/>
  <c r="AI867" i="19"/>
  <c r="AJ867" i="19"/>
  <c r="AK867" i="19"/>
  <c r="AL867" i="19"/>
  <c r="AM867" i="19"/>
  <c r="AN867" i="19"/>
  <c r="AO867" i="19"/>
  <c r="AP867" i="19"/>
  <c r="AQ867" i="19"/>
  <c r="AR867" i="19"/>
  <c r="AT867" i="19"/>
  <c r="AU867" i="19"/>
  <c r="AV867" i="19"/>
  <c r="AW867" i="19"/>
  <c r="AX867" i="19"/>
  <c r="AY867" i="19"/>
  <c r="AZ867" i="19"/>
  <c r="BA867" i="19"/>
  <c r="BB867" i="19"/>
  <c r="BC867" i="19"/>
  <c r="BD867" i="19"/>
  <c r="BE867" i="19"/>
  <c r="BG867" i="19"/>
  <c r="BH867" i="19"/>
  <c r="BI867" i="19"/>
  <c r="BJ867" i="19"/>
  <c r="BK867" i="19"/>
  <c r="BL867" i="19"/>
  <c r="BM867" i="19"/>
  <c r="BN867" i="19"/>
  <c r="BO867" i="19"/>
  <c r="BP867" i="19"/>
  <c r="BQ867" i="19"/>
  <c r="BR867" i="19"/>
  <c r="BT867" i="19"/>
  <c r="BU867" i="19"/>
  <c r="BV867" i="19"/>
  <c r="BW867" i="19"/>
  <c r="BX867" i="19"/>
  <c r="BY867" i="19"/>
  <c r="BZ867" i="19"/>
  <c r="CA867" i="19"/>
  <c r="CB867" i="19"/>
  <c r="CC867" i="19"/>
  <c r="CD867" i="19"/>
  <c r="CE867" i="19"/>
  <c r="CG867" i="19"/>
  <c r="CH867" i="19"/>
  <c r="CI867" i="19"/>
  <c r="CJ867" i="19"/>
  <c r="CK867" i="19"/>
  <c r="CL867" i="19"/>
  <c r="CM867" i="19"/>
  <c r="CN867" i="19"/>
  <c r="CO867" i="19"/>
  <c r="CP867" i="19"/>
  <c r="CQ867" i="19"/>
  <c r="G868" i="19"/>
  <c r="H868" i="19"/>
  <c r="J868" i="19"/>
  <c r="K868" i="19"/>
  <c r="L868" i="19"/>
  <c r="M868" i="19"/>
  <c r="N868" i="19"/>
  <c r="O868" i="19"/>
  <c r="P868" i="19"/>
  <c r="Q868" i="19"/>
  <c r="R868" i="19"/>
  <c r="T868" i="19"/>
  <c r="U868" i="19"/>
  <c r="V868" i="19"/>
  <c r="W868" i="19"/>
  <c r="X868" i="19"/>
  <c r="Y868" i="19"/>
  <c r="Z868" i="19"/>
  <c r="AA868" i="19"/>
  <c r="AB868" i="19"/>
  <c r="AC868" i="19"/>
  <c r="AD868" i="19"/>
  <c r="AE868" i="19"/>
  <c r="AG868" i="19"/>
  <c r="AH868" i="19"/>
  <c r="AI868" i="19"/>
  <c r="AJ868" i="19"/>
  <c r="AK868" i="19"/>
  <c r="AL868" i="19"/>
  <c r="AM868" i="19"/>
  <c r="AN868" i="19"/>
  <c r="AO868" i="19"/>
  <c r="AP868" i="19"/>
  <c r="AQ868" i="19"/>
  <c r="AR868" i="19"/>
  <c r="AT868" i="19"/>
  <c r="AU868" i="19"/>
  <c r="AV868" i="19"/>
  <c r="AW868" i="19"/>
  <c r="AX868" i="19"/>
  <c r="AY868" i="19"/>
  <c r="AZ868" i="19"/>
  <c r="BA868" i="19"/>
  <c r="BB868" i="19"/>
  <c r="BC868" i="19"/>
  <c r="BD868" i="19"/>
  <c r="BE868" i="19"/>
  <c r="BG868" i="19"/>
  <c r="BH868" i="19"/>
  <c r="BI868" i="19"/>
  <c r="BJ868" i="19"/>
  <c r="BK868" i="19"/>
  <c r="BL868" i="19"/>
  <c r="BM868" i="19"/>
  <c r="BN868" i="19"/>
  <c r="BO868" i="19"/>
  <c r="BP868" i="19"/>
  <c r="BQ868" i="19"/>
  <c r="BR868" i="19"/>
  <c r="BT868" i="19"/>
  <c r="BU868" i="19"/>
  <c r="BV868" i="19"/>
  <c r="BW868" i="19"/>
  <c r="BX868" i="19"/>
  <c r="BY868" i="19"/>
  <c r="BZ868" i="19"/>
  <c r="CA868" i="19"/>
  <c r="CB868" i="19"/>
  <c r="CC868" i="19"/>
  <c r="CD868" i="19"/>
  <c r="CE868" i="19"/>
  <c r="CG868" i="19"/>
  <c r="CH868" i="19"/>
  <c r="CI868" i="19"/>
  <c r="CJ868" i="19"/>
  <c r="CK868" i="19"/>
  <c r="CL868" i="19"/>
  <c r="CM868" i="19"/>
  <c r="CN868" i="19"/>
  <c r="CO868" i="19"/>
  <c r="CP868" i="19"/>
  <c r="CQ868" i="19"/>
  <c r="G869" i="19"/>
  <c r="H869" i="19"/>
  <c r="J869" i="19"/>
  <c r="K869" i="19"/>
  <c r="L869" i="19"/>
  <c r="M869" i="19"/>
  <c r="N869" i="19"/>
  <c r="O869" i="19"/>
  <c r="P869" i="19"/>
  <c r="Q869" i="19"/>
  <c r="R869" i="19"/>
  <c r="T869" i="19"/>
  <c r="U869" i="19"/>
  <c r="V869" i="19"/>
  <c r="W869" i="19"/>
  <c r="X869" i="19"/>
  <c r="Y869" i="19"/>
  <c r="Z869" i="19"/>
  <c r="AA869" i="19"/>
  <c r="AB869" i="19"/>
  <c r="AC869" i="19"/>
  <c r="AD869" i="19"/>
  <c r="AE869" i="19"/>
  <c r="AG869" i="19"/>
  <c r="AH869" i="19"/>
  <c r="AI869" i="19"/>
  <c r="AJ869" i="19"/>
  <c r="AK869" i="19"/>
  <c r="AL869" i="19"/>
  <c r="AM869" i="19"/>
  <c r="AN869" i="19"/>
  <c r="AO869" i="19"/>
  <c r="AP869" i="19"/>
  <c r="AQ869" i="19"/>
  <c r="AR869" i="19"/>
  <c r="AT869" i="19"/>
  <c r="AU869" i="19"/>
  <c r="AV869" i="19"/>
  <c r="AW869" i="19"/>
  <c r="AX869" i="19"/>
  <c r="AY869" i="19"/>
  <c r="AZ869" i="19"/>
  <c r="BA869" i="19"/>
  <c r="BB869" i="19"/>
  <c r="BC869" i="19"/>
  <c r="BD869" i="19"/>
  <c r="BE869" i="19"/>
  <c r="BG869" i="19"/>
  <c r="BH869" i="19"/>
  <c r="BI869" i="19"/>
  <c r="BJ869" i="19"/>
  <c r="BK869" i="19"/>
  <c r="BL869" i="19"/>
  <c r="BM869" i="19"/>
  <c r="BN869" i="19"/>
  <c r="BO869" i="19"/>
  <c r="BP869" i="19"/>
  <c r="BQ869" i="19"/>
  <c r="BR869" i="19"/>
  <c r="BT869" i="19"/>
  <c r="BU869" i="19"/>
  <c r="BV869" i="19"/>
  <c r="BW869" i="19"/>
  <c r="BX869" i="19"/>
  <c r="BY869" i="19"/>
  <c r="BZ869" i="19"/>
  <c r="CA869" i="19"/>
  <c r="CB869" i="19"/>
  <c r="CC869" i="19"/>
  <c r="CD869" i="19"/>
  <c r="CE869" i="19"/>
  <c r="CG869" i="19"/>
  <c r="CH869" i="19"/>
  <c r="CI869" i="19"/>
  <c r="CJ869" i="19"/>
  <c r="CK869" i="19"/>
  <c r="CL869" i="19"/>
  <c r="CM869" i="19"/>
  <c r="CN869" i="19"/>
  <c r="CO869" i="19"/>
  <c r="CP869" i="19"/>
  <c r="CQ869" i="19"/>
  <c r="G870" i="19"/>
  <c r="H870" i="19"/>
  <c r="J870" i="19"/>
  <c r="K870" i="19"/>
  <c r="L870" i="19"/>
  <c r="M870" i="19"/>
  <c r="N870" i="19"/>
  <c r="O870" i="19"/>
  <c r="P870" i="19"/>
  <c r="Q870" i="19"/>
  <c r="R870" i="19"/>
  <c r="T870" i="19"/>
  <c r="U870" i="19"/>
  <c r="V870" i="19"/>
  <c r="W870" i="19"/>
  <c r="X870" i="19"/>
  <c r="Y870" i="19"/>
  <c r="Z870" i="19"/>
  <c r="AA870" i="19"/>
  <c r="AB870" i="19"/>
  <c r="AC870" i="19"/>
  <c r="AD870" i="19"/>
  <c r="AE870" i="19"/>
  <c r="AG870" i="19"/>
  <c r="AH870" i="19"/>
  <c r="AI870" i="19"/>
  <c r="AJ870" i="19"/>
  <c r="AK870" i="19"/>
  <c r="AL870" i="19"/>
  <c r="AM870" i="19"/>
  <c r="AN870" i="19"/>
  <c r="AO870" i="19"/>
  <c r="AP870" i="19"/>
  <c r="AQ870" i="19"/>
  <c r="AR870" i="19"/>
  <c r="AT870" i="19"/>
  <c r="AU870" i="19"/>
  <c r="AV870" i="19"/>
  <c r="AW870" i="19"/>
  <c r="AX870" i="19"/>
  <c r="AY870" i="19"/>
  <c r="AZ870" i="19"/>
  <c r="BA870" i="19"/>
  <c r="BB870" i="19"/>
  <c r="BC870" i="19"/>
  <c r="BD870" i="19"/>
  <c r="BE870" i="19"/>
  <c r="BG870" i="19"/>
  <c r="BH870" i="19"/>
  <c r="BI870" i="19"/>
  <c r="BJ870" i="19"/>
  <c r="BK870" i="19"/>
  <c r="BL870" i="19"/>
  <c r="BM870" i="19"/>
  <c r="BN870" i="19"/>
  <c r="BO870" i="19"/>
  <c r="BP870" i="19"/>
  <c r="BQ870" i="19"/>
  <c r="BR870" i="19"/>
  <c r="BT870" i="19"/>
  <c r="BU870" i="19"/>
  <c r="BV870" i="19"/>
  <c r="BW870" i="19"/>
  <c r="BX870" i="19"/>
  <c r="BY870" i="19"/>
  <c r="BZ870" i="19"/>
  <c r="CA870" i="19"/>
  <c r="CB870" i="19"/>
  <c r="CC870" i="19"/>
  <c r="CD870" i="19"/>
  <c r="CE870" i="19"/>
  <c r="CG870" i="19"/>
  <c r="CH870" i="19"/>
  <c r="CI870" i="19"/>
  <c r="CJ870" i="19"/>
  <c r="CK870" i="19"/>
  <c r="CL870" i="19"/>
  <c r="CM870" i="19"/>
  <c r="CN870" i="19"/>
  <c r="CO870" i="19"/>
  <c r="CP870" i="19"/>
  <c r="CQ870" i="19"/>
  <c r="G871" i="19"/>
  <c r="H871" i="19"/>
  <c r="J871" i="19"/>
  <c r="K871" i="19"/>
  <c r="L871" i="19"/>
  <c r="M871" i="19"/>
  <c r="N871" i="19"/>
  <c r="O871" i="19"/>
  <c r="P871" i="19"/>
  <c r="Q871" i="19"/>
  <c r="R871" i="19"/>
  <c r="T871" i="19"/>
  <c r="U871" i="19"/>
  <c r="V871" i="19"/>
  <c r="W871" i="19"/>
  <c r="X871" i="19"/>
  <c r="Y871" i="19"/>
  <c r="Z871" i="19"/>
  <c r="AA871" i="19"/>
  <c r="AB871" i="19"/>
  <c r="AC871" i="19"/>
  <c r="AD871" i="19"/>
  <c r="AE871" i="19"/>
  <c r="AG871" i="19"/>
  <c r="AH871" i="19"/>
  <c r="AI871" i="19"/>
  <c r="AJ871" i="19"/>
  <c r="AK871" i="19"/>
  <c r="AL871" i="19"/>
  <c r="AM871" i="19"/>
  <c r="AN871" i="19"/>
  <c r="AO871" i="19"/>
  <c r="AP871" i="19"/>
  <c r="AQ871" i="19"/>
  <c r="AR871" i="19"/>
  <c r="AT871" i="19"/>
  <c r="AU871" i="19"/>
  <c r="AV871" i="19"/>
  <c r="AW871" i="19"/>
  <c r="AX871" i="19"/>
  <c r="AY871" i="19"/>
  <c r="AZ871" i="19"/>
  <c r="BA871" i="19"/>
  <c r="BB871" i="19"/>
  <c r="BC871" i="19"/>
  <c r="BD871" i="19"/>
  <c r="BE871" i="19"/>
  <c r="BG871" i="19"/>
  <c r="BH871" i="19"/>
  <c r="BI871" i="19"/>
  <c r="BJ871" i="19"/>
  <c r="BK871" i="19"/>
  <c r="BL871" i="19"/>
  <c r="BM871" i="19"/>
  <c r="BN871" i="19"/>
  <c r="BO871" i="19"/>
  <c r="BP871" i="19"/>
  <c r="BQ871" i="19"/>
  <c r="BR871" i="19"/>
  <c r="BT871" i="19"/>
  <c r="BU871" i="19"/>
  <c r="BV871" i="19"/>
  <c r="BW871" i="19"/>
  <c r="BX871" i="19"/>
  <c r="BY871" i="19"/>
  <c r="BZ871" i="19"/>
  <c r="CA871" i="19"/>
  <c r="CB871" i="19"/>
  <c r="CC871" i="19"/>
  <c r="CD871" i="19"/>
  <c r="CE871" i="19"/>
  <c r="CG871" i="19"/>
  <c r="CH871" i="19"/>
  <c r="CI871" i="19"/>
  <c r="CJ871" i="19"/>
  <c r="CK871" i="19"/>
  <c r="CL871" i="19"/>
  <c r="CM871" i="19"/>
  <c r="CN871" i="19"/>
  <c r="CO871" i="19"/>
  <c r="CP871" i="19"/>
  <c r="CQ871" i="19"/>
  <c r="G872" i="19"/>
  <c r="H872" i="19"/>
  <c r="J872" i="19"/>
  <c r="K872" i="19"/>
  <c r="L872" i="19"/>
  <c r="M872" i="19"/>
  <c r="N872" i="19"/>
  <c r="O872" i="19"/>
  <c r="P872" i="19"/>
  <c r="Q872" i="19"/>
  <c r="R872" i="19"/>
  <c r="T872" i="19"/>
  <c r="U872" i="19"/>
  <c r="V872" i="19"/>
  <c r="W872" i="19"/>
  <c r="X872" i="19"/>
  <c r="Y872" i="19"/>
  <c r="Z872" i="19"/>
  <c r="AA872" i="19"/>
  <c r="AB872" i="19"/>
  <c r="AC872" i="19"/>
  <c r="AD872" i="19"/>
  <c r="AE872" i="19"/>
  <c r="AG872" i="19"/>
  <c r="AH872" i="19"/>
  <c r="AI872" i="19"/>
  <c r="AJ872" i="19"/>
  <c r="AK872" i="19"/>
  <c r="AL872" i="19"/>
  <c r="AM872" i="19"/>
  <c r="AN872" i="19"/>
  <c r="AO872" i="19"/>
  <c r="AP872" i="19"/>
  <c r="AQ872" i="19"/>
  <c r="AR872" i="19"/>
  <c r="AT872" i="19"/>
  <c r="AU872" i="19"/>
  <c r="AV872" i="19"/>
  <c r="AW872" i="19"/>
  <c r="AX872" i="19"/>
  <c r="AY872" i="19"/>
  <c r="AZ872" i="19"/>
  <c r="BA872" i="19"/>
  <c r="BB872" i="19"/>
  <c r="BC872" i="19"/>
  <c r="BD872" i="19"/>
  <c r="BE872" i="19"/>
  <c r="BG872" i="19"/>
  <c r="BH872" i="19"/>
  <c r="BI872" i="19"/>
  <c r="BJ872" i="19"/>
  <c r="BK872" i="19"/>
  <c r="BL872" i="19"/>
  <c r="BM872" i="19"/>
  <c r="BN872" i="19"/>
  <c r="BO872" i="19"/>
  <c r="BP872" i="19"/>
  <c r="BQ872" i="19"/>
  <c r="BR872" i="19"/>
  <c r="BT872" i="19"/>
  <c r="BU872" i="19"/>
  <c r="BV872" i="19"/>
  <c r="BW872" i="19"/>
  <c r="BX872" i="19"/>
  <c r="BY872" i="19"/>
  <c r="BZ872" i="19"/>
  <c r="CA872" i="19"/>
  <c r="CB872" i="19"/>
  <c r="CC872" i="19"/>
  <c r="CD872" i="19"/>
  <c r="CE872" i="19"/>
  <c r="CG872" i="19"/>
  <c r="CH872" i="19"/>
  <c r="CI872" i="19"/>
  <c r="CJ872" i="19"/>
  <c r="CK872" i="19"/>
  <c r="CL872" i="19"/>
  <c r="CM872" i="19"/>
  <c r="CN872" i="19"/>
  <c r="CO872" i="19"/>
  <c r="CP872" i="19"/>
  <c r="CQ872" i="19"/>
  <c r="G873" i="19"/>
  <c r="H873" i="19"/>
  <c r="J873" i="19"/>
  <c r="K873" i="19"/>
  <c r="L873" i="19"/>
  <c r="M873" i="19"/>
  <c r="N873" i="19"/>
  <c r="O873" i="19"/>
  <c r="P873" i="19"/>
  <c r="Q873" i="19"/>
  <c r="R873" i="19"/>
  <c r="T873" i="19"/>
  <c r="U873" i="19"/>
  <c r="V873" i="19"/>
  <c r="W873" i="19"/>
  <c r="X873" i="19"/>
  <c r="Y873" i="19"/>
  <c r="Z873" i="19"/>
  <c r="AA873" i="19"/>
  <c r="AB873" i="19"/>
  <c r="AC873" i="19"/>
  <c r="AD873" i="19"/>
  <c r="AE873" i="19"/>
  <c r="AG873" i="19"/>
  <c r="AH873" i="19"/>
  <c r="AI873" i="19"/>
  <c r="AJ873" i="19"/>
  <c r="AK873" i="19"/>
  <c r="AL873" i="19"/>
  <c r="AM873" i="19"/>
  <c r="AN873" i="19"/>
  <c r="AO873" i="19"/>
  <c r="AP873" i="19"/>
  <c r="AQ873" i="19"/>
  <c r="AR873" i="19"/>
  <c r="AT873" i="19"/>
  <c r="AU873" i="19"/>
  <c r="AV873" i="19"/>
  <c r="AW873" i="19"/>
  <c r="AX873" i="19"/>
  <c r="AY873" i="19"/>
  <c r="AZ873" i="19"/>
  <c r="BA873" i="19"/>
  <c r="BB873" i="19"/>
  <c r="BC873" i="19"/>
  <c r="BD873" i="19"/>
  <c r="BE873" i="19"/>
  <c r="BG873" i="19"/>
  <c r="BH873" i="19"/>
  <c r="BI873" i="19"/>
  <c r="BJ873" i="19"/>
  <c r="BK873" i="19"/>
  <c r="BL873" i="19"/>
  <c r="BM873" i="19"/>
  <c r="BN873" i="19"/>
  <c r="BO873" i="19"/>
  <c r="BP873" i="19"/>
  <c r="BQ873" i="19"/>
  <c r="BR873" i="19"/>
  <c r="BT873" i="19"/>
  <c r="BU873" i="19"/>
  <c r="BV873" i="19"/>
  <c r="BW873" i="19"/>
  <c r="BX873" i="19"/>
  <c r="BY873" i="19"/>
  <c r="BZ873" i="19"/>
  <c r="CA873" i="19"/>
  <c r="CB873" i="19"/>
  <c r="CC873" i="19"/>
  <c r="CD873" i="19"/>
  <c r="CE873" i="19"/>
  <c r="CG873" i="19"/>
  <c r="CH873" i="19"/>
  <c r="CI873" i="19"/>
  <c r="CJ873" i="19"/>
  <c r="CK873" i="19"/>
  <c r="CL873" i="19"/>
  <c r="CM873" i="19"/>
  <c r="CN873" i="19"/>
  <c r="CO873" i="19"/>
  <c r="CP873" i="19"/>
  <c r="CQ873" i="19"/>
  <c r="G874" i="19"/>
  <c r="H874" i="19"/>
  <c r="J874" i="19"/>
  <c r="K874" i="19"/>
  <c r="L874" i="19"/>
  <c r="M874" i="19"/>
  <c r="N874" i="19"/>
  <c r="O874" i="19"/>
  <c r="P874" i="19"/>
  <c r="Q874" i="19"/>
  <c r="R874" i="19"/>
  <c r="T874" i="19"/>
  <c r="U874" i="19"/>
  <c r="V874" i="19"/>
  <c r="W874" i="19"/>
  <c r="X874" i="19"/>
  <c r="Y874" i="19"/>
  <c r="Z874" i="19"/>
  <c r="AA874" i="19"/>
  <c r="AB874" i="19"/>
  <c r="AC874" i="19"/>
  <c r="AD874" i="19"/>
  <c r="AE874" i="19"/>
  <c r="AG874" i="19"/>
  <c r="AH874" i="19"/>
  <c r="AI874" i="19"/>
  <c r="AJ874" i="19"/>
  <c r="AK874" i="19"/>
  <c r="AL874" i="19"/>
  <c r="AM874" i="19"/>
  <c r="AN874" i="19"/>
  <c r="AO874" i="19"/>
  <c r="AP874" i="19"/>
  <c r="AQ874" i="19"/>
  <c r="AR874" i="19"/>
  <c r="AT874" i="19"/>
  <c r="AU874" i="19"/>
  <c r="AV874" i="19"/>
  <c r="AW874" i="19"/>
  <c r="AX874" i="19"/>
  <c r="AY874" i="19"/>
  <c r="AZ874" i="19"/>
  <c r="BA874" i="19"/>
  <c r="BB874" i="19"/>
  <c r="BC874" i="19"/>
  <c r="BD874" i="19"/>
  <c r="BE874" i="19"/>
  <c r="BG874" i="19"/>
  <c r="BH874" i="19"/>
  <c r="BI874" i="19"/>
  <c r="BJ874" i="19"/>
  <c r="BK874" i="19"/>
  <c r="BL874" i="19"/>
  <c r="BM874" i="19"/>
  <c r="BN874" i="19"/>
  <c r="BO874" i="19"/>
  <c r="BP874" i="19"/>
  <c r="BQ874" i="19"/>
  <c r="BR874" i="19"/>
  <c r="BT874" i="19"/>
  <c r="BU874" i="19"/>
  <c r="BV874" i="19"/>
  <c r="BW874" i="19"/>
  <c r="BX874" i="19"/>
  <c r="BY874" i="19"/>
  <c r="BZ874" i="19"/>
  <c r="CA874" i="19"/>
  <c r="CB874" i="19"/>
  <c r="CC874" i="19"/>
  <c r="CD874" i="19"/>
  <c r="CE874" i="19"/>
  <c r="CG874" i="19"/>
  <c r="CH874" i="19"/>
  <c r="CI874" i="19"/>
  <c r="CJ874" i="19"/>
  <c r="CK874" i="19"/>
  <c r="CL874" i="19"/>
  <c r="CM874" i="19"/>
  <c r="CN874" i="19"/>
  <c r="CO874" i="19"/>
  <c r="CP874" i="19"/>
  <c r="CQ874" i="19"/>
  <c r="G875" i="19"/>
  <c r="H875" i="19"/>
  <c r="J875" i="19"/>
  <c r="K875" i="19"/>
  <c r="L875" i="19"/>
  <c r="M875" i="19"/>
  <c r="N875" i="19"/>
  <c r="O875" i="19"/>
  <c r="P875" i="19"/>
  <c r="Q875" i="19"/>
  <c r="R875" i="19"/>
  <c r="T875" i="19"/>
  <c r="U875" i="19"/>
  <c r="V875" i="19"/>
  <c r="W875" i="19"/>
  <c r="X875" i="19"/>
  <c r="Y875" i="19"/>
  <c r="Z875" i="19"/>
  <c r="AA875" i="19"/>
  <c r="AB875" i="19"/>
  <c r="AC875" i="19"/>
  <c r="AD875" i="19"/>
  <c r="AE875" i="19"/>
  <c r="AG875" i="19"/>
  <c r="AH875" i="19"/>
  <c r="AI875" i="19"/>
  <c r="AJ875" i="19"/>
  <c r="AK875" i="19"/>
  <c r="AL875" i="19"/>
  <c r="AM875" i="19"/>
  <c r="AN875" i="19"/>
  <c r="AO875" i="19"/>
  <c r="AP875" i="19"/>
  <c r="AQ875" i="19"/>
  <c r="AR875" i="19"/>
  <c r="AT875" i="19"/>
  <c r="AU875" i="19"/>
  <c r="AV875" i="19"/>
  <c r="AW875" i="19"/>
  <c r="AX875" i="19"/>
  <c r="AY875" i="19"/>
  <c r="AZ875" i="19"/>
  <c r="BA875" i="19"/>
  <c r="BB875" i="19"/>
  <c r="BC875" i="19"/>
  <c r="BD875" i="19"/>
  <c r="BE875" i="19"/>
  <c r="BG875" i="19"/>
  <c r="BH875" i="19"/>
  <c r="BI875" i="19"/>
  <c r="BJ875" i="19"/>
  <c r="BK875" i="19"/>
  <c r="BL875" i="19"/>
  <c r="BM875" i="19"/>
  <c r="BN875" i="19"/>
  <c r="BO875" i="19"/>
  <c r="BP875" i="19"/>
  <c r="BQ875" i="19"/>
  <c r="BR875" i="19"/>
  <c r="BT875" i="19"/>
  <c r="BU875" i="19"/>
  <c r="BV875" i="19"/>
  <c r="BW875" i="19"/>
  <c r="BX875" i="19"/>
  <c r="BY875" i="19"/>
  <c r="BZ875" i="19"/>
  <c r="CA875" i="19"/>
  <c r="CB875" i="19"/>
  <c r="CC875" i="19"/>
  <c r="CD875" i="19"/>
  <c r="CE875" i="19"/>
  <c r="CG875" i="19"/>
  <c r="CH875" i="19"/>
  <c r="CI875" i="19"/>
  <c r="CJ875" i="19"/>
  <c r="CK875" i="19"/>
  <c r="CL875" i="19"/>
  <c r="CM875" i="19"/>
  <c r="CN875" i="19"/>
  <c r="CO875" i="19"/>
  <c r="CP875" i="19"/>
  <c r="CQ875" i="19"/>
  <c r="G876" i="19"/>
  <c r="H876" i="19"/>
  <c r="J876" i="19"/>
  <c r="K876" i="19"/>
  <c r="L876" i="19"/>
  <c r="M876" i="19"/>
  <c r="N876" i="19"/>
  <c r="O876" i="19"/>
  <c r="P876" i="19"/>
  <c r="Q876" i="19"/>
  <c r="R876" i="19"/>
  <c r="T876" i="19"/>
  <c r="U876" i="19"/>
  <c r="V876" i="19"/>
  <c r="W876" i="19"/>
  <c r="X876" i="19"/>
  <c r="Y876" i="19"/>
  <c r="Z876" i="19"/>
  <c r="AA876" i="19"/>
  <c r="AB876" i="19"/>
  <c r="AC876" i="19"/>
  <c r="AD876" i="19"/>
  <c r="AE876" i="19"/>
  <c r="AG876" i="19"/>
  <c r="AH876" i="19"/>
  <c r="AI876" i="19"/>
  <c r="AJ876" i="19"/>
  <c r="AK876" i="19"/>
  <c r="AL876" i="19"/>
  <c r="AM876" i="19"/>
  <c r="AN876" i="19"/>
  <c r="AO876" i="19"/>
  <c r="AP876" i="19"/>
  <c r="AQ876" i="19"/>
  <c r="AR876" i="19"/>
  <c r="AT876" i="19"/>
  <c r="AU876" i="19"/>
  <c r="AV876" i="19"/>
  <c r="AW876" i="19"/>
  <c r="AX876" i="19"/>
  <c r="AY876" i="19"/>
  <c r="AZ876" i="19"/>
  <c r="BA876" i="19"/>
  <c r="BB876" i="19"/>
  <c r="BC876" i="19"/>
  <c r="BD876" i="19"/>
  <c r="BE876" i="19"/>
  <c r="BG876" i="19"/>
  <c r="BH876" i="19"/>
  <c r="BI876" i="19"/>
  <c r="BJ876" i="19"/>
  <c r="BK876" i="19"/>
  <c r="BL876" i="19"/>
  <c r="BM876" i="19"/>
  <c r="BN876" i="19"/>
  <c r="BO876" i="19"/>
  <c r="BP876" i="19"/>
  <c r="BQ876" i="19"/>
  <c r="BR876" i="19"/>
  <c r="BT876" i="19"/>
  <c r="BU876" i="19"/>
  <c r="BV876" i="19"/>
  <c r="BW876" i="19"/>
  <c r="BX876" i="19"/>
  <c r="BY876" i="19"/>
  <c r="BZ876" i="19"/>
  <c r="CA876" i="19"/>
  <c r="CB876" i="19"/>
  <c r="CC876" i="19"/>
  <c r="CD876" i="19"/>
  <c r="CE876" i="19"/>
  <c r="CG876" i="19"/>
  <c r="CH876" i="19"/>
  <c r="CI876" i="19"/>
  <c r="CJ876" i="19"/>
  <c r="CK876" i="19"/>
  <c r="CL876" i="19"/>
  <c r="CM876" i="19"/>
  <c r="CN876" i="19"/>
  <c r="CO876" i="19"/>
  <c r="CP876" i="19"/>
  <c r="CQ876" i="19"/>
  <c r="G877" i="19"/>
  <c r="H877" i="19"/>
  <c r="J877" i="19"/>
  <c r="K877" i="19"/>
  <c r="L877" i="19"/>
  <c r="M877" i="19"/>
  <c r="N877" i="19"/>
  <c r="O877" i="19"/>
  <c r="P877" i="19"/>
  <c r="Q877" i="19"/>
  <c r="R877" i="19"/>
  <c r="T877" i="19"/>
  <c r="U877" i="19"/>
  <c r="V877" i="19"/>
  <c r="W877" i="19"/>
  <c r="X877" i="19"/>
  <c r="Y877" i="19"/>
  <c r="Z877" i="19"/>
  <c r="AA877" i="19"/>
  <c r="AB877" i="19"/>
  <c r="AC877" i="19"/>
  <c r="AD877" i="19"/>
  <c r="AE877" i="19"/>
  <c r="AG877" i="19"/>
  <c r="AH877" i="19"/>
  <c r="AI877" i="19"/>
  <c r="AJ877" i="19"/>
  <c r="AK877" i="19"/>
  <c r="AL877" i="19"/>
  <c r="AM877" i="19"/>
  <c r="AN877" i="19"/>
  <c r="AO877" i="19"/>
  <c r="AP877" i="19"/>
  <c r="AQ877" i="19"/>
  <c r="AR877" i="19"/>
  <c r="AT877" i="19"/>
  <c r="AU877" i="19"/>
  <c r="AV877" i="19"/>
  <c r="AW877" i="19"/>
  <c r="AX877" i="19"/>
  <c r="AY877" i="19"/>
  <c r="AZ877" i="19"/>
  <c r="BA877" i="19"/>
  <c r="BB877" i="19"/>
  <c r="BC877" i="19"/>
  <c r="BD877" i="19"/>
  <c r="BE877" i="19"/>
  <c r="BG877" i="19"/>
  <c r="BH877" i="19"/>
  <c r="BI877" i="19"/>
  <c r="BJ877" i="19"/>
  <c r="BK877" i="19"/>
  <c r="BL877" i="19"/>
  <c r="BM877" i="19"/>
  <c r="BN877" i="19"/>
  <c r="BO877" i="19"/>
  <c r="BP877" i="19"/>
  <c r="BQ877" i="19"/>
  <c r="BR877" i="19"/>
  <c r="BT877" i="19"/>
  <c r="BU877" i="19"/>
  <c r="BV877" i="19"/>
  <c r="BW877" i="19"/>
  <c r="BX877" i="19"/>
  <c r="BY877" i="19"/>
  <c r="BZ877" i="19"/>
  <c r="CA877" i="19"/>
  <c r="CB877" i="19"/>
  <c r="CC877" i="19"/>
  <c r="CD877" i="19"/>
  <c r="CE877" i="19"/>
  <c r="CG877" i="19"/>
  <c r="CH877" i="19"/>
  <c r="CI877" i="19"/>
  <c r="CJ877" i="19"/>
  <c r="CK877" i="19"/>
  <c r="CL877" i="19"/>
  <c r="CM877" i="19"/>
  <c r="CN877" i="19"/>
  <c r="CO877" i="19"/>
  <c r="CP877" i="19"/>
  <c r="CQ877" i="19"/>
  <c r="G878" i="19"/>
  <c r="H878" i="19"/>
  <c r="J878" i="19"/>
  <c r="K878" i="19"/>
  <c r="L878" i="19"/>
  <c r="M878" i="19"/>
  <c r="N878" i="19"/>
  <c r="O878" i="19"/>
  <c r="P878" i="19"/>
  <c r="Q878" i="19"/>
  <c r="R878" i="19"/>
  <c r="T878" i="19"/>
  <c r="U878" i="19"/>
  <c r="V878" i="19"/>
  <c r="W878" i="19"/>
  <c r="X878" i="19"/>
  <c r="Y878" i="19"/>
  <c r="Z878" i="19"/>
  <c r="AA878" i="19"/>
  <c r="AB878" i="19"/>
  <c r="AC878" i="19"/>
  <c r="AD878" i="19"/>
  <c r="AE878" i="19"/>
  <c r="AG878" i="19"/>
  <c r="AH878" i="19"/>
  <c r="AI878" i="19"/>
  <c r="AJ878" i="19"/>
  <c r="AK878" i="19"/>
  <c r="AL878" i="19"/>
  <c r="AM878" i="19"/>
  <c r="AN878" i="19"/>
  <c r="AO878" i="19"/>
  <c r="AP878" i="19"/>
  <c r="AQ878" i="19"/>
  <c r="AR878" i="19"/>
  <c r="AT878" i="19"/>
  <c r="AU878" i="19"/>
  <c r="AV878" i="19"/>
  <c r="AW878" i="19"/>
  <c r="AX878" i="19"/>
  <c r="AY878" i="19"/>
  <c r="AZ878" i="19"/>
  <c r="BA878" i="19"/>
  <c r="BB878" i="19"/>
  <c r="BC878" i="19"/>
  <c r="BD878" i="19"/>
  <c r="BE878" i="19"/>
  <c r="BG878" i="19"/>
  <c r="BH878" i="19"/>
  <c r="BI878" i="19"/>
  <c r="BJ878" i="19"/>
  <c r="BK878" i="19"/>
  <c r="BL878" i="19"/>
  <c r="BM878" i="19"/>
  <c r="BN878" i="19"/>
  <c r="BO878" i="19"/>
  <c r="BP878" i="19"/>
  <c r="BQ878" i="19"/>
  <c r="BR878" i="19"/>
  <c r="BT878" i="19"/>
  <c r="BU878" i="19"/>
  <c r="BV878" i="19"/>
  <c r="BW878" i="19"/>
  <c r="BX878" i="19"/>
  <c r="BY878" i="19"/>
  <c r="BZ878" i="19"/>
  <c r="CA878" i="19"/>
  <c r="CB878" i="19"/>
  <c r="CC878" i="19"/>
  <c r="CD878" i="19"/>
  <c r="CE878" i="19"/>
  <c r="CG878" i="19"/>
  <c r="CH878" i="19"/>
  <c r="CI878" i="19"/>
  <c r="CJ878" i="19"/>
  <c r="CK878" i="19"/>
  <c r="CL878" i="19"/>
  <c r="CM878" i="19"/>
  <c r="CN878" i="19"/>
  <c r="CO878" i="19"/>
  <c r="CP878" i="19"/>
  <c r="CQ878" i="19"/>
  <c r="G879" i="19"/>
  <c r="H879" i="19"/>
  <c r="J879" i="19"/>
  <c r="K879" i="19"/>
  <c r="L879" i="19"/>
  <c r="M879" i="19"/>
  <c r="N879" i="19"/>
  <c r="O879" i="19"/>
  <c r="P879" i="19"/>
  <c r="Q879" i="19"/>
  <c r="R879" i="19"/>
  <c r="T879" i="19"/>
  <c r="U879" i="19"/>
  <c r="V879" i="19"/>
  <c r="W879" i="19"/>
  <c r="X879" i="19"/>
  <c r="Y879" i="19"/>
  <c r="Z879" i="19"/>
  <c r="AA879" i="19"/>
  <c r="AB879" i="19"/>
  <c r="AC879" i="19"/>
  <c r="AD879" i="19"/>
  <c r="AE879" i="19"/>
  <c r="AG879" i="19"/>
  <c r="AH879" i="19"/>
  <c r="AI879" i="19"/>
  <c r="AJ879" i="19"/>
  <c r="AK879" i="19"/>
  <c r="AL879" i="19"/>
  <c r="AM879" i="19"/>
  <c r="AN879" i="19"/>
  <c r="AO879" i="19"/>
  <c r="AP879" i="19"/>
  <c r="AQ879" i="19"/>
  <c r="AR879" i="19"/>
  <c r="AT879" i="19"/>
  <c r="AU879" i="19"/>
  <c r="AV879" i="19"/>
  <c r="AW879" i="19"/>
  <c r="AX879" i="19"/>
  <c r="AY879" i="19"/>
  <c r="AZ879" i="19"/>
  <c r="BA879" i="19"/>
  <c r="BB879" i="19"/>
  <c r="BC879" i="19"/>
  <c r="BD879" i="19"/>
  <c r="BE879" i="19"/>
  <c r="BG879" i="19"/>
  <c r="BH879" i="19"/>
  <c r="BI879" i="19"/>
  <c r="BJ879" i="19"/>
  <c r="BK879" i="19"/>
  <c r="BL879" i="19"/>
  <c r="BM879" i="19"/>
  <c r="BN879" i="19"/>
  <c r="BO879" i="19"/>
  <c r="BP879" i="19"/>
  <c r="BQ879" i="19"/>
  <c r="BR879" i="19"/>
  <c r="BT879" i="19"/>
  <c r="BU879" i="19"/>
  <c r="BV879" i="19"/>
  <c r="BW879" i="19"/>
  <c r="BX879" i="19"/>
  <c r="BY879" i="19"/>
  <c r="BZ879" i="19"/>
  <c r="CA879" i="19"/>
  <c r="CB879" i="19"/>
  <c r="CC879" i="19"/>
  <c r="CD879" i="19"/>
  <c r="CE879" i="19"/>
  <c r="CG879" i="19"/>
  <c r="CH879" i="19"/>
  <c r="CI879" i="19"/>
  <c r="CJ879" i="19"/>
  <c r="CK879" i="19"/>
  <c r="CL879" i="19"/>
  <c r="CM879" i="19"/>
  <c r="CN879" i="19"/>
  <c r="CO879" i="19"/>
  <c r="CP879" i="19"/>
  <c r="CQ879" i="19"/>
  <c r="G880" i="19"/>
  <c r="H880" i="19"/>
  <c r="J880" i="19"/>
  <c r="K880" i="19"/>
  <c r="L880" i="19"/>
  <c r="M880" i="19"/>
  <c r="N880" i="19"/>
  <c r="O880" i="19"/>
  <c r="P880" i="19"/>
  <c r="Q880" i="19"/>
  <c r="R880" i="19"/>
  <c r="T880" i="19"/>
  <c r="U880" i="19"/>
  <c r="V880" i="19"/>
  <c r="W880" i="19"/>
  <c r="X880" i="19"/>
  <c r="Y880" i="19"/>
  <c r="Z880" i="19"/>
  <c r="AA880" i="19"/>
  <c r="AB880" i="19"/>
  <c r="AC880" i="19"/>
  <c r="AD880" i="19"/>
  <c r="AE880" i="19"/>
  <c r="AG880" i="19"/>
  <c r="AH880" i="19"/>
  <c r="AI880" i="19"/>
  <c r="AJ880" i="19"/>
  <c r="AK880" i="19"/>
  <c r="AL880" i="19"/>
  <c r="AM880" i="19"/>
  <c r="AN880" i="19"/>
  <c r="AO880" i="19"/>
  <c r="AP880" i="19"/>
  <c r="AQ880" i="19"/>
  <c r="AR880" i="19"/>
  <c r="AT880" i="19"/>
  <c r="AU880" i="19"/>
  <c r="AV880" i="19"/>
  <c r="AW880" i="19"/>
  <c r="AX880" i="19"/>
  <c r="AY880" i="19"/>
  <c r="AZ880" i="19"/>
  <c r="BA880" i="19"/>
  <c r="BB880" i="19"/>
  <c r="BC880" i="19"/>
  <c r="BD880" i="19"/>
  <c r="BE880" i="19"/>
  <c r="BG880" i="19"/>
  <c r="BH880" i="19"/>
  <c r="BI880" i="19"/>
  <c r="BJ880" i="19"/>
  <c r="BK880" i="19"/>
  <c r="BL880" i="19"/>
  <c r="BM880" i="19"/>
  <c r="BN880" i="19"/>
  <c r="BO880" i="19"/>
  <c r="BP880" i="19"/>
  <c r="BQ880" i="19"/>
  <c r="BR880" i="19"/>
  <c r="BT880" i="19"/>
  <c r="BU880" i="19"/>
  <c r="BV880" i="19"/>
  <c r="BW880" i="19"/>
  <c r="BX880" i="19"/>
  <c r="BY880" i="19"/>
  <c r="BZ880" i="19"/>
  <c r="CA880" i="19"/>
  <c r="CB880" i="19"/>
  <c r="CC880" i="19"/>
  <c r="CD880" i="19"/>
  <c r="CE880" i="19"/>
  <c r="CG880" i="19"/>
  <c r="CH880" i="19"/>
  <c r="CI880" i="19"/>
  <c r="CJ880" i="19"/>
  <c r="CK880" i="19"/>
  <c r="CL880" i="19"/>
  <c r="CM880" i="19"/>
  <c r="CN880" i="19"/>
  <c r="CO880" i="19"/>
  <c r="CP880" i="19"/>
  <c r="CQ880" i="19"/>
  <c r="G881" i="19"/>
  <c r="H881" i="19"/>
  <c r="J881" i="19"/>
  <c r="K881" i="19"/>
  <c r="L881" i="19"/>
  <c r="M881" i="19"/>
  <c r="N881" i="19"/>
  <c r="O881" i="19"/>
  <c r="P881" i="19"/>
  <c r="Q881" i="19"/>
  <c r="R881" i="19"/>
  <c r="T881" i="19"/>
  <c r="U881" i="19"/>
  <c r="V881" i="19"/>
  <c r="W881" i="19"/>
  <c r="X881" i="19"/>
  <c r="Y881" i="19"/>
  <c r="Z881" i="19"/>
  <c r="AA881" i="19"/>
  <c r="AB881" i="19"/>
  <c r="AC881" i="19"/>
  <c r="AD881" i="19"/>
  <c r="AE881" i="19"/>
  <c r="AG881" i="19"/>
  <c r="AH881" i="19"/>
  <c r="AI881" i="19"/>
  <c r="AJ881" i="19"/>
  <c r="AK881" i="19"/>
  <c r="AL881" i="19"/>
  <c r="AM881" i="19"/>
  <c r="AN881" i="19"/>
  <c r="AO881" i="19"/>
  <c r="AP881" i="19"/>
  <c r="AQ881" i="19"/>
  <c r="AR881" i="19"/>
  <c r="AT881" i="19"/>
  <c r="AU881" i="19"/>
  <c r="AV881" i="19"/>
  <c r="AW881" i="19"/>
  <c r="AX881" i="19"/>
  <c r="AY881" i="19"/>
  <c r="AZ881" i="19"/>
  <c r="BA881" i="19"/>
  <c r="BB881" i="19"/>
  <c r="BC881" i="19"/>
  <c r="BD881" i="19"/>
  <c r="BE881" i="19"/>
  <c r="BG881" i="19"/>
  <c r="BH881" i="19"/>
  <c r="BI881" i="19"/>
  <c r="BJ881" i="19"/>
  <c r="BK881" i="19"/>
  <c r="BL881" i="19"/>
  <c r="BM881" i="19"/>
  <c r="BN881" i="19"/>
  <c r="BO881" i="19"/>
  <c r="BP881" i="19"/>
  <c r="BQ881" i="19"/>
  <c r="BR881" i="19"/>
  <c r="BT881" i="19"/>
  <c r="BU881" i="19"/>
  <c r="BV881" i="19"/>
  <c r="BW881" i="19"/>
  <c r="BX881" i="19"/>
  <c r="BY881" i="19"/>
  <c r="BZ881" i="19"/>
  <c r="CA881" i="19"/>
  <c r="CB881" i="19"/>
  <c r="CC881" i="19"/>
  <c r="CD881" i="19"/>
  <c r="CE881" i="19"/>
  <c r="CG881" i="19"/>
  <c r="CH881" i="19"/>
  <c r="CI881" i="19"/>
  <c r="CJ881" i="19"/>
  <c r="CK881" i="19"/>
  <c r="CL881" i="19"/>
  <c r="CM881" i="19"/>
  <c r="CN881" i="19"/>
  <c r="CO881" i="19"/>
  <c r="CP881" i="19"/>
  <c r="CQ881" i="19"/>
  <c r="G882" i="19"/>
  <c r="H882" i="19"/>
  <c r="J882" i="19"/>
  <c r="K882" i="19"/>
  <c r="L882" i="19"/>
  <c r="M882" i="19"/>
  <c r="N882" i="19"/>
  <c r="O882" i="19"/>
  <c r="P882" i="19"/>
  <c r="Q882" i="19"/>
  <c r="R882" i="19"/>
  <c r="T882" i="19"/>
  <c r="U882" i="19"/>
  <c r="V882" i="19"/>
  <c r="W882" i="19"/>
  <c r="X882" i="19"/>
  <c r="Y882" i="19"/>
  <c r="Z882" i="19"/>
  <c r="AA882" i="19"/>
  <c r="AB882" i="19"/>
  <c r="AC882" i="19"/>
  <c r="AD882" i="19"/>
  <c r="AE882" i="19"/>
  <c r="AG882" i="19"/>
  <c r="AH882" i="19"/>
  <c r="AI882" i="19"/>
  <c r="AJ882" i="19"/>
  <c r="AK882" i="19"/>
  <c r="AL882" i="19"/>
  <c r="AM882" i="19"/>
  <c r="AN882" i="19"/>
  <c r="AO882" i="19"/>
  <c r="AP882" i="19"/>
  <c r="AQ882" i="19"/>
  <c r="AR882" i="19"/>
  <c r="AT882" i="19"/>
  <c r="AU882" i="19"/>
  <c r="AV882" i="19"/>
  <c r="AW882" i="19"/>
  <c r="AX882" i="19"/>
  <c r="AY882" i="19"/>
  <c r="AZ882" i="19"/>
  <c r="BA882" i="19"/>
  <c r="BB882" i="19"/>
  <c r="BC882" i="19"/>
  <c r="BD882" i="19"/>
  <c r="BE882" i="19"/>
  <c r="BG882" i="19"/>
  <c r="BH882" i="19"/>
  <c r="BI882" i="19"/>
  <c r="BJ882" i="19"/>
  <c r="BK882" i="19"/>
  <c r="BL882" i="19"/>
  <c r="BM882" i="19"/>
  <c r="BN882" i="19"/>
  <c r="BO882" i="19"/>
  <c r="BP882" i="19"/>
  <c r="BQ882" i="19"/>
  <c r="BR882" i="19"/>
  <c r="BT882" i="19"/>
  <c r="BU882" i="19"/>
  <c r="BV882" i="19"/>
  <c r="BW882" i="19"/>
  <c r="BX882" i="19"/>
  <c r="BY882" i="19"/>
  <c r="BZ882" i="19"/>
  <c r="CA882" i="19"/>
  <c r="CB882" i="19"/>
  <c r="CC882" i="19"/>
  <c r="CD882" i="19"/>
  <c r="CE882" i="19"/>
  <c r="CG882" i="19"/>
  <c r="CH882" i="19"/>
  <c r="CI882" i="19"/>
  <c r="CJ882" i="19"/>
  <c r="CK882" i="19"/>
  <c r="CL882" i="19"/>
  <c r="CM882" i="19"/>
  <c r="CN882" i="19"/>
  <c r="CO882" i="19"/>
  <c r="CP882" i="19"/>
  <c r="CQ882" i="19"/>
  <c r="G883" i="19"/>
  <c r="H883" i="19"/>
  <c r="J883" i="19"/>
  <c r="K883" i="19"/>
  <c r="L883" i="19"/>
  <c r="M883" i="19"/>
  <c r="N883" i="19"/>
  <c r="O883" i="19"/>
  <c r="P883" i="19"/>
  <c r="Q883" i="19"/>
  <c r="R883" i="19"/>
  <c r="T883" i="19"/>
  <c r="U883" i="19"/>
  <c r="V883" i="19"/>
  <c r="W883" i="19"/>
  <c r="X883" i="19"/>
  <c r="Y883" i="19"/>
  <c r="Z883" i="19"/>
  <c r="AA883" i="19"/>
  <c r="AB883" i="19"/>
  <c r="AC883" i="19"/>
  <c r="AD883" i="19"/>
  <c r="AE883" i="19"/>
  <c r="AG883" i="19"/>
  <c r="AH883" i="19"/>
  <c r="AI883" i="19"/>
  <c r="AJ883" i="19"/>
  <c r="AK883" i="19"/>
  <c r="AL883" i="19"/>
  <c r="AM883" i="19"/>
  <c r="AN883" i="19"/>
  <c r="AO883" i="19"/>
  <c r="AP883" i="19"/>
  <c r="AQ883" i="19"/>
  <c r="AR883" i="19"/>
  <c r="AT883" i="19"/>
  <c r="AU883" i="19"/>
  <c r="AV883" i="19"/>
  <c r="AW883" i="19"/>
  <c r="AX883" i="19"/>
  <c r="AY883" i="19"/>
  <c r="AZ883" i="19"/>
  <c r="BA883" i="19"/>
  <c r="BB883" i="19"/>
  <c r="BC883" i="19"/>
  <c r="BD883" i="19"/>
  <c r="BE883" i="19"/>
  <c r="BG883" i="19"/>
  <c r="BH883" i="19"/>
  <c r="BI883" i="19"/>
  <c r="BJ883" i="19"/>
  <c r="BK883" i="19"/>
  <c r="BL883" i="19"/>
  <c r="BM883" i="19"/>
  <c r="BN883" i="19"/>
  <c r="BO883" i="19"/>
  <c r="BP883" i="19"/>
  <c r="BQ883" i="19"/>
  <c r="BR883" i="19"/>
  <c r="BT883" i="19"/>
  <c r="BU883" i="19"/>
  <c r="BV883" i="19"/>
  <c r="BW883" i="19"/>
  <c r="BX883" i="19"/>
  <c r="BY883" i="19"/>
  <c r="BZ883" i="19"/>
  <c r="CA883" i="19"/>
  <c r="CB883" i="19"/>
  <c r="CC883" i="19"/>
  <c r="CD883" i="19"/>
  <c r="CE883" i="19"/>
  <c r="CG883" i="19"/>
  <c r="CH883" i="19"/>
  <c r="CI883" i="19"/>
  <c r="CJ883" i="19"/>
  <c r="CK883" i="19"/>
  <c r="CL883" i="19"/>
  <c r="CM883" i="19"/>
  <c r="CN883" i="19"/>
  <c r="CO883" i="19"/>
  <c r="CP883" i="19"/>
  <c r="CQ883" i="19"/>
  <c r="G884" i="19"/>
  <c r="H884" i="19"/>
  <c r="J884" i="19"/>
  <c r="K884" i="19"/>
  <c r="L884" i="19"/>
  <c r="M884" i="19"/>
  <c r="N884" i="19"/>
  <c r="O884" i="19"/>
  <c r="P884" i="19"/>
  <c r="Q884" i="19"/>
  <c r="R884" i="19"/>
  <c r="T884" i="19"/>
  <c r="U884" i="19"/>
  <c r="V884" i="19"/>
  <c r="W884" i="19"/>
  <c r="X884" i="19"/>
  <c r="Y884" i="19"/>
  <c r="Z884" i="19"/>
  <c r="AA884" i="19"/>
  <c r="AB884" i="19"/>
  <c r="AC884" i="19"/>
  <c r="AD884" i="19"/>
  <c r="AE884" i="19"/>
  <c r="AG884" i="19"/>
  <c r="AH884" i="19"/>
  <c r="AI884" i="19"/>
  <c r="AJ884" i="19"/>
  <c r="AK884" i="19"/>
  <c r="AL884" i="19"/>
  <c r="AM884" i="19"/>
  <c r="AN884" i="19"/>
  <c r="AO884" i="19"/>
  <c r="AP884" i="19"/>
  <c r="AQ884" i="19"/>
  <c r="AR884" i="19"/>
  <c r="AT884" i="19"/>
  <c r="AU884" i="19"/>
  <c r="AV884" i="19"/>
  <c r="AW884" i="19"/>
  <c r="AX884" i="19"/>
  <c r="AY884" i="19"/>
  <c r="AZ884" i="19"/>
  <c r="BA884" i="19"/>
  <c r="BB884" i="19"/>
  <c r="BC884" i="19"/>
  <c r="BD884" i="19"/>
  <c r="BE884" i="19"/>
  <c r="BG884" i="19"/>
  <c r="BH884" i="19"/>
  <c r="BI884" i="19"/>
  <c r="BJ884" i="19"/>
  <c r="BK884" i="19"/>
  <c r="BL884" i="19"/>
  <c r="BM884" i="19"/>
  <c r="BN884" i="19"/>
  <c r="BO884" i="19"/>
  <c r="BP884" i="19"/>
  <c r="BQ884" i="19"/>
  <c r="BR884" i="19"/>
  <c r="BT884" i="19"/>
  <c r="BU884" i="19"/>
  <c r="BV884" i="19"/>
  <c r="BW884" i="19"/>
  <c r="BX884" i="19"/>
  <c r="BY884" i="19"/>
  <c r="BZ884" i="19"/>
  <c r="CA884" i="19"/>
  <c r="CB884" i="19"/>
  <c r="CC884" i="19"/>
  <c r="CD884" i="19"/>
  <c r="CE884" i="19"/>
  <c r="CG884" i="19"/>
  <c r="CH884" i="19"/>
  <c r="CI884" i="19"/>
  <c r="CJ884" i="19"/>
  <c r="CK884" i="19"/>
  <c r="CL884" i="19"/>
  <c r="CM884" i="19"/>
  <c r="CN884" i="19"/>
  <c r="CO884" i="19"/>
  <c r="CP884" i="19"/>
  <c r="CQ884" i="19"/>
  <c r="G885" i="19"/>
  <c r="H885" i="19"/>
  <c r="J885" i="19"/>
  <c r="K885" i="19"/>
  <c r="L885" i="19"/>
  <c r="M885" i="19"/>
  <c r="N885" i="19"/>
  <c r="O885" i="19"/>
  <c r="P885" i="19"/>
  <c r="Q885" i="19"/>
  <c r="R885" i="19"/>
  <c r="T885" i="19"/>
  <c r="U885" i="19"/>
  <c r="V885" i="19"/>
  <c r="W885" i="19"/>
  <c r="X885" i="19"/>
  <c r="Y885" i="19"/>
  <c r="Z885" i="19"/>
  <c r="AA885" i="19"/>
  <c r="AB885" i="19"/>
  <c r="AC885" i="19"/>
  <c r="AD885" i="19"/>
  <c r="AE885" i="19"/>
  <c r="AG885" i="19"/>
  <c r="AH885" i="19"/>
  <c r="AI885" i="19"/>
  <c r="AJ885" i="19"/>
  <c r="AK885" i="19"/>
  <c r="AL885" i="19"/>
  <c r="AM885" i="19"/>
  <c r="AN885" i="19"/>
  <c r="AO885" i="19"/>
  <c r="AP885" i="19"/>
  <c r="AQ885" i="19"/>
  <c r="AR885" i="19"/>
  <c r="AT885" i="19"/>
  <c r="AU885" i="19"/>
  <c r="AV885" i="19"/>
  <c r="AW885" i="19"/>
  <c r="AX885" i="19"/>
  <c r="AY885" i="19"/>
  <c r="AZ885" i="19"/>
  <c r="BA885" i="19"/>
  <c r="BB885" i="19"/>
  <c r="BC885" i="19"/>
  <c r="BD885" i="19"/>
  <c r="BE885" i="19"/>
  <c r="BG885" i="19"/>
  <c r="BH885" i="19"/>
  <c r="BI885" i="19"/>
  <c r="BJ885" i="19"/>
  <c r="BK885" i="19"/>
  <c r="BL885" i="19"/>
  <c r="BM885" i="19"/>
  <c r="BN885" i="19"/>
  <c r="BO885" i="19"/>
  <c r="BP885" i="19"/>
  <c r="BQ885" i="19"/>
  <c r="BR885" i="19"/>
  <c r="BT885" i="19"/>
  <c r="BU885" i="19"/>
  <c r="BV885" i="19"/>
  <c r="BW885" i="19"/>
  <c r="BX885" i="19"/>
  <c r="BY885" i="19"/>
  <c r="BZ885" i="19"/>
  <c r="CA885" i="19"/>
  <c r="CB885" i="19"/>
  <c r="CC885" i="19"/>
  <c r="CD885" i="19"/>
  <c r="CE885" i="19"/>
  <c r="CG885" i="19"/>
  <c r="CH885" i="19"/>
  <c r="CI885" i="19"/>
  <c r="CJ885" i="19"/>
  <c r="CK885" i="19"/>
  <c r="CL885" i="19"/>
  <c r="CM885" i="19"/>
  <c r="CN885" i="19"/>
  <c r="CO885" i="19"/>
  <c r="CP885" i="19"/>
  <c r="CQ885" i="19"/>
  <c r="G886" i="19"/>
  <c r="H886" i="19"/>
  <c r="J886" i="19"/>
  <c r="K886" i="19"/>
  <c r="L886" i="19"/>
  <c r="M886" i="19"/>
  <c r="N886" i="19"/>
  <c r="O886" i="19"/>
  <c r="P886" i="19"/>
  <c r="Q886" i="19"/>
  <c r="R886" i="19"/>
  <c r="T886" i="19"/>
  <c r="U886" i="19"/>
  <c r="V886" i="19"/>
  <c r="W886" i="19"/>
  <c r="X886" i="19"/>
  <c r="Y886" i="19"/>
  <c r="Z886" i="19"/>
  <c r="AA886" i="19"/>
  <c r="AB886" i="19"/>
  <c r="AC886" i="19"/>
  <c r="AD886" i="19"/>
  <c r="AE886" i="19"/>
  <c r="AG886" i="19"/>
  <c r="AH886" i="19"/>
  <c r="AI886" i="19"/>
  <c r="AJ886" i="19"/>
  <c r="AK886" i="19"/>
  <c r="AL886" i="19"/>
  <c r="AM886" i="19"/>
  <c r="AN886" i="19"/>
  <c r="AO886" i="19"/>
  <c r="AP886" i="19"/>
  <c r="AQ886" i="19"/>
  <c r="AR886" i="19"/>
  <c r="AT886" i="19"/>
  <c r="AU886" i="19"/>
  <c r="AV886" i="19"/>
  <c r="AW886" i="19"/>
  <c r="AX886" i="19"/>
  <c r="AY886" i="19"/>
  <c r="AZ886" i="19"/>
  <c r="BA886" i="19"/>
  <c r="BB886" i="19"/>
  <c r="BC886" i="19"/>
  <c r="BD886" i="19"/>
  <c r="BE886" i="19"/>
  <c r="BG886" i="19"/>
  <c r="BH886" i="19"/>
  <c r="BI886" i="19"/>
  <c r="BJ886" i="19"/>
  <c r="BK886" i="19"/>
  <c r="BL886" i="19"/>
  <c r="BM886" i="19"/>
  <c r="BN886" i="19"/>
  <c r="BO886" i="19"/>
  <c r="BP886" i="19"/>
  <c r="BQ886" i="19"/>
  <c r="BR886" i="19"/>
  <c r="BT886" i="19"/>
  <c r="BU886" i="19"/>
  <c r="BV886" i="19"/>
  <c r="BW886" i="19"/>
  <c r="BX886" i="19"/>
  <c r="BY886" i="19"/>
  <c r="BZ886" i="19"/>
  <c r="CA886" i="19"/>
  <c r="CB886" i="19"/>
  <c r="CC886" i="19"/>
  <c r="CD886" i="19"/>
  <c r="CE886" i="19"/>
  <c r="CG886" i="19"/>
  <c r="CH886" i="19"/>
  <c r="CI886" i="19"/>
  <c r="CJ886" i="19"/>
  <c r="CK886" i="19"/>
  <c r="CL886" i="19"/>
  <c r="CM886" i="19"/>
  <c r="CN886" i="19"/>
  <c r="CO886" i="19"/>
  <c r="CP886" i="19"/>
  <c r="CQ886" i="19"/>
  <c r="G887" i="19"/>
  <c r="H887" i="19"/>
  <c r="J887" i="19"/>
  <c r="K887" i="19"/>
  <c r="L887" i="19"/>
  <c r="M887" i="19"/>
  <c r="N887" i="19"/>
  <c r="O887" i="19"/>
  <c r="P887" i="19"/>
  <c r="Q887" i="19"/>
  <c r="R887" i="19"/>
  <c r="T887" i="19"/>
  <c r="U887" i="19"/>
  <c r="V887" i="19"/>
  <c r="W887" i="19"/>
  <c r="X887" i="19"/>
  <c r="Y887" i="19"/>
  <c r="Z887" i="19"/>
  <c r="AA887" i="19"/>
  <c r="AB887" i="19"/>
  <c r="AC887" i="19"/>
  <c r="AD887" i="19"/>
  <c r="AE887" i="19"/>
  <c r="AG887" i="19"/>
  <c r="AH887" i="19"/>
  <c r="AI887" i="19"/>
  <c r="AJ887" i="19"/>
  <c r="AK887" i="19"/>
  <c r="AL887" i="19"/>
  <c r="AM887" i="19"/>
  <c r="AN887" i="19"/>
  <c r="AO887" i="19"/>
  <c r="AP887" i="19"/>
  <c r="AQ887" i="19"/>
  <c r="AR887" i="19"/>
  <c r="AT887" i="19"/>
  <c r="AU887" i="19"/>
  <c r="AV887" i="19"/>
  <c r="AW887" i="19"/>
  <c r="AX887" i="19"/>
  <c r="AY887" i="19"/>
  <c r="AZ887" i="19"/>
  <c r="BA887" i="19"/>
  <c r="BB887" i="19"/>
  <c r="BC887" i="19"/>
  <c r="BD887" i="19"/>
  <c r="BE887" i="19"/>
  <c r="BG887" i="19"/>
  <c r="BH887" i="19"/>
  <c r="BI887" i="19"/>
  <c r="BJ887" i="19"/>
  <c r="BK887" i="19"/>
  <c r="BL887" i="19"/>
  <c r="BM887" i="19"/>
  <c r="BN887" i="19"/>
  <c r="BO887" i="19"/>
  <c r="BP887" i="19"/>
  <c r="BQ887" i="19"/>
  <c r="BR887" i="19"/>
  <c r="BT887" i="19"/>
  <c r="BU887" i="19"/>
  <c r="BV887" i="19"/>
  <c r="BW887" i="19"/>
  <c r="BX887" i="19"/>
  <c r="BY887" i="19"/>
  <c r="BZ887" i="19"/>
  <c r="CA887" i="19"/>
  <c r="CB887" i="19"/>
  <c r="CC887" i="19"/>
  <c r="CD887" i="19"/>
  <c r="CE887" i="19"/>
  <c r="CG887" i="19"/>
  <c r="CH887" i="19"/>
  <c r="CI887" i="19"/>
  <c r="CJ887" i="19"/>
  <c r="CK887" i="19"/>
  <c r="CL887" i="19"/>
  <c r="CM887" i="19"/>
  <c r="CN887" i="19"/>
  <c r="CO887" i="19"/>
  <c r="CP887" i="19"/>
  <c r="CQ887" i="19"/>
  <c r="G888" i="19"/>
  <c r="H888" i="19"/>
  <c r="J888" i="19"/>
  <c r="K888" i="19"/>
  <c r="L888" i="19"/>
  <c r="M888" i="19"/>
  <c r="N888" i="19"/>
  <c r="O888" i="19"/>
  <c r="P888" i="19"/>
  <c r="Q888" i="19"/>
  <c r="R888" i="19"/>
  <c r="T888" i="19"/>
  <c r="U888" i="19"/>
  <c r="V888" i="19"/>
  <c r="W888" i="19"/>
  <c r="X888" i="19"/>
  <c r="Y888" i="19"/>
  <c r="Z888" i="19"/>
  <c r="AA888" i="19"/>
  <c r="AB888" i="19"/>
  <c r="AC888" i="19"/>
  <c r="AD888" i="19"/>
  <c r="AE888" i="19"/>
  <c r="AG888" i="19"/>
  <c r="AH888" i="19"/>
  <c r="AI888" i="19"/>
  <c r="AJ888" i="19"/>
  <c r="AK888" i="19"/>
  <c r="AL888" i="19"/>
  <c r="AM888" i="19"/>
  <c r="AN888" i="19"/>
  <c r="AO888" i="19"/>
  <c r="AP888" i="19"/>
  <c r="AQ888" i="19"/>
  <c r="AR888" i="19"/>
  <c r="AT888" i="19"/>
  <c r="AU888" i="19"/>
  <c r="AV888" i="19"/>
  <c r="AW888" i="19"/>
  <c r="AX888" i="19"/>
  <c r="AY888" i="19"/>
  <c r="AZ888" i="19"/>
  <c r="BA888" i="19"/>
  <c r="BB888" i="19"/>
  <c r="BC888" i="19"/>
  <c r="BD888" i="19"/>
  <c r="BE888" i="19"/>
  <c r="BG888" i="19"/>
  <c r="BH888" i="19"/>
  <c r="BI888" i="19"/>
  <c r="BJ888" i="19"/>
  <c r="BK888" i="19"/>
  <c r="BL888" i="19"/>
  <c r="BM888" i="19"/>
  <c r="BN888" i="19"/>
  <c r="BO888" i="19"/>
  <c r="BP888" i="19"/>
  <c r="BQ888" i="19"/>
  <c r="BR888" i="19"/>
  <c r="BT888" i="19"/>
  <c r="BU888" i="19"/>
  <c r="BV888" i="19"/>
  <c r="BW888" i="19"/>
  <c r="BX888" i="19"/>
  <c r="BY888" i="19"/>
  <c r="BZ888" i="19"/>
  <c r="CA888" i="19"/>
  <c r="CB888" i="19"/>
  <c r="CC888" i="19"/>
  <c r="CD888" i="19"/>
  <c r="CE888" i="19"/>
  <c r="CG888" i="19"/>
  <c r="CH888" i="19"/>
  <c r="CI888" i="19"/>
  <c r="CJ888" i="19"/>
  <c r="CK888" i="19"/>
  <c r="CL888" i="19"/>
  <c r="CM888" i="19"/>
  <c r="CN888" i="19"/>
  <c r="CO888" i="19"/>
  <c r="CP888" i="19"/>
  <c r="CQ888" i="19"/>
  <c r="G889" i="19"/>
  <c r="H889" i="19"/>
  <c r="J889" i="19"/>
  <c r="K889" i="19"/>
  <c r="L889" i="19"/>
  <c r="M889" i="19"/>
  <c r="N889" i="19"/>
  <c r="O889" i="19"/>
  <c r="P889" i="19"/>
  <c r="Q889" i="19"/>
  <c r="R889" i="19"/>
  <c r="T889" i="19"/>
  <c r="U889" i="19"/>
  <c r="V889" i="19"/>
  <c r="W889" i="19"/>
  <c r="X889" i="19"/>
  <c r="Y889" i="19"/>
  <c r="Z889" i="19"/>
  <c r="AA889" i="19"/>
  <c r="AB889" i="19"/>
  <c r="AC889" i="19"/>
  <c r="AD889" i="19"/>
  <c r="AE889" i="19"/>
  <c r="AG889" i="19"/>
  <c r="AH889" i="19"/>
  <c r="AI889" i="19"/>
  <c r="AJ889" i="19"/>
  <c r="AK889" i="19"/>
  <c r="AL889" i="19"/>
  <c r="AM889" i="19"/>
  <c r="AN889" i="19"/>
  <c r="AO889" i="19"/>
  <c r="AP889" i="19"/>
  <c r="AQ889" i="19"/>
  <c r="AR889" i="19"/>
  <c r="AT889" i="19"/>
  <c r="AU889" i="19"/>
  <c r="AV889" i="19"/>
  <c r="AW889" i="19"/>
  <c r="AX889" i="19"/>
  <c r="AY889" i="19"/>
  <c r="AZ889" i="19"/>
  <c r="BA889" i="19"/>
  <c r="BB889" i="19"/>
  <c r="BC889" i="19"/>
  <c r="BD889" i="19"/>
  <c r="BE889" i="19"/>
  <c r="BG889" i="19"/>
  <c r="BH889" i="19"/>
  <c r="BI889" i="19"/>
  <c r="BJ889" i="19"/>
  <c r="BK889" i="19"/>
  <c r="BL889" i="19"/>
  <c r="BM889" i="19"/>
  <c r="BN889" i="19"/>
  <c r="BO889" i="19"/>
  <c r="BP889" i="19"/>
  <c r="BQ889" i="19"/>
  <c r="BR889" i="19"/>
  <c r="BT889" i="19"/>
  <c r="BU889" i="19"/>
  <c r="BV889" i="19"/>
  <c r="BW889" i="19"/>
  <c r="BX889" i="19"/>
  <c r="BY889" i="19"/>
  <c r="BZ889" i="19"/>
  <c r="CA889" i="19"/>
  <c r="CB889" i="19"/>
  <c r="CC889" i="19"/>
  <c r="CD889" i="19"/>
  <c r="CE889" i="19"/>
  <c r="CG889" i="19"/>
  <c r="CH889" i="19"/>
  <c r="CI889" i="19"/>
  <c r="CJ889" i="19"/>
  <c r="CK889" i="19"/>
  <c r="CL889" i="19"/>
  <c r="CM889" i="19"/>
  <c r="CN889" i="19"/>
  <c r="CO889" i="19"/>
  <c r="CP889" i="19"/>
  <c r="CQ889" i="19"/>
  <c r="G890" i="19"/>
  <c r="H890" i="19"/>
  <c r="J890" i="19"/>
  <c r="K890" i="19"/>
  <c r="L890" i="19"/>
  <c r="M890" i="19"/>
  <c r="N890" i="19"/>
  <c r="O890" i="19"/>
  <c r="P890" i="19"/>
  <c r="Q890" i="19"/>
  <c r="R890" i="19"/>
  <c r="T890" i="19"/>
  <c r="U890" i="19"/>
  <c r="V890" i="19"/>
  <c r="W890" i="19"/>
  <c r="X890" i="19"/>
  <c r="Y890" i="19"/>
  <c r="Z890" i="19"/>
  <c r="AA890" i="19"/>
  <c r="AB890" i="19"/>
  <c r="AC890" i="19"/>
  <c r="AD890" i="19"/>
  <c r="AE890" i="19"/>
  <c r="AG890" i="19"/>
  <c r="AH890" i="19"/>
  <c r="AI890" i="19"/>
  <c r="AJ890" i="19"/>
  <c r="AK890" i="19"/>
  <c r="AL890" i="19"/>
  <c r="AM890" i="19"/>
  <c r="AN890" i="19"/>
  <c r="AO890" i="19"/>
  <c r="AP890" i="19"/>
  <c r="AQ890" i="19"/>
  <c r="AR890" i="19"/>
  <c r="AT890" i="19"/>
  <c r="AU890" i="19"/>
  <c r="AV890" i="19"/>
  <c r="AW890" i="19"/>
  <c r="AX890" i="19"/>
  <c r="AY890" i="19"/>
  <c r="AZ890" i="19"/>
  <c r="BA890" i="19"/>
  <c r="BB890" i="19"/>
  <c r="BC890" i="19"/>
  <c r="BD890" i="19"/>
  <c r="BE890" i="19"/>
  <c r="BG890" i="19"/>
  <c r="BH890" i="19"/>
  <c r="BI890" i="19"/>
  <c r="BJ890" i="19"/>
  <c r="BK890" i="19"/>
  <c r="BL890" i="19"/>
  <c r="BM890" i="19"/>
  <c r="BN890" i="19"/>
  <c r="BO890" i="19"/>
  <c r="BP890" i="19"/>
  <c r="BQ890" i="19"/>
  <c r="BR890" i="19"/>
  <c r="BT890" i="19"/>
  <c r="BU890" i="19"/>
  <c r="BV890" i="19"/>
  <c r="BW890" i="19"/>
  <c r="BX890" i="19"/>
  <c r="BY890" i="19"/>
  <c r="BZ890" i="19"/>
  <c r="CA890" i="19"/>
  <c r="CB890" i="19"/>
  <c r="CC890" i="19"/>
  <c r="CD890" i="19"/>
  <c r="CE890" i="19"/>
  <c r="CG890" i="19"/>
  <c r="CH890" i="19"/>
  <c r="CI890" i="19"/>
  <c r="CJ890" i="19"/>
  <c r="CK890" i="19"/>
  <c r="CL890" i="19"/>
  <c r="CM890" i="19"/>
  <c r="CN890" i="19"/>
  <c r="CO890" i="19"/>
  <c r="CP890" i="19"/>
  <c r="CQ890" i="19"/>
  <c r="G891" i="19"/>
  <c r="H891" i="19"/>
  <c r="J891" i="19"/>
  <c r="K891" i="19"/>
  <c r="L891" i="19"/>
  <c r="M891" i="19"/>
  <c r="N891" i="19"/>
  <c r="O891" i="19"/>
  <c r="P891" i="19"/>
  <c r="Q891" i="19"/>
  <c r="R891" i="19"/>
  <c r="T891" i="19"/>
  <c r="U891" i="19"/>
  <c r="V891" i="19"/>
  <c r="W891" i="19"/>
  <c r="X891" i="19"/>
  <c r="Y891" i="19"/>
  <c r="Z891" i="19"/>
  <c r="AA891" i="19"/>
  <c r="AB891" i="19"/>
  <c r="AC891" i="19"/>
  <c r="AD891" i="19"/>
  <c r="AE891" i="19"/>
  <c r="AG891" i="19"/>
  <c r="AH891" i="19"/>
  <c r="AI891" i="19"/>
  <c r="AJ891" i="19"/>
  <c r="AK891" i="19"/>
  <c r="AL891" i="19"/>
  <c r="AM891" i="19"/>
  <c r="AN891" i="19"/>
  <c r="AO891" i="19"/>
  <c r="AP891" i="19"/>
  <c r="AQ891" i="19"/>
  <c r="AR891" i="19"/>
  <c r="AT891" i="19"/>
  <c r="AU891" i="19"/>
  <c r="AV891" i="19"/>
  <c r="AW891" i="19"/>
  <c r="AX891" i="19"/>
  <c r="AY891" i="19"/>
  <c r="AZ891" i="19"/>
  <c r="BA891" i="19"/>
  <c r="BB891" i="19"/>
  <c r="BC891" i="19"/>
  <c r="BD891" i="19"/>
  <c r="BE891" i="19"/>
  <c r="BG891" i="19"/>
  <c r="BH891" i="19"/>
  <c r="BI891" i="19"/>
  <c r="BJ891" i="19"/>
  <c r="BK891" i="19"/>
  <c r="BL891" i="19"/>
  <c r="BM891" i="19"/>
  <c r="BN891" i="19"/>
  <c r="BO891" i="19"/>
  <c r="BP891" i="19"/>
  <c r="BQ891" i="19"/>
  <c r="BR891" i="19"/>
  <c r="BT891" i="19"/>
  <c r="BU891" i="19"/>
  <c r="BV891" i="19"/>
  <c r="BW891" i="19"/>
  <c r="BX891" i="19"/>
  <c r="BY891" i="19"/>
  <c r="BZ891" i="19"/>
  <c r="CA891" i="19"/>
  <c r="CB891" i="19"/>
  <c r="CC891" i="19"/>
  <c r="CD891" i="19"/>
  <c r="CE891" i="19"/>
  <c r="CG891" i="19"/>
  <c r="CH891" i="19"/>
  <c r="CI891" i="19"/>
  <c r="CJ891" i="19"/>
  <c r="CK891" i="19"/>
  <c r="CL891" i="19"/>
  <c r="CM891" i="19"/>
  <c r="CN891" i="19"/>
  <c r="CO891" i="19"/>
  <c r="CP891" i="19"/>
  <c r="CQ891" i="19"/>
  <c r="G892" i="19"/>
  <c r="H892" i="19"/>
  <c r="J892" i="19"/>
  <c r="K892" i="19"/>
  <c r="L892" i="19"/>
  <c r="M892" i="19"/>
  <c r="N892" i="19"/>
  <c r="O892" i="19"/>
  <c r="P892" i="19"/>
  <c r="Q892" i="19"/>
  <c r="R892" i="19"/>
  <c r="T892" i="19"/>
  <c r="U892" i="19"/>
  <c r="V892" i="19"/>
  <c r="W892" i="19"/>
  <c r="X892" i="19"/>
  <c r="Y892" i="19"/>
  <c r="Z892" i="19"/>
  <c r="AA892" i="19"/>
  <c r="AB892" i="19"/>
  <c r="AC892" i="19"/>
  <c r="AD892" i="19"/>
  <c r="AE892" i="19"/>
  <c r="AG892" i="19"/>
  <c r="AH892" i="19"/>
  <c r="AI892" i="19"/>
  <c r="AJ892" i="19"/>
  <c r="AK892" i="19"/>
  <c r="AL892" i="19"/>
  <c r="AM892" i="19"/>
  <c r="AN892" i="19"/>
  <c r="AO892" i="19"/>
  <c r="AP892" i="19"/>
  <c r="AQ892" i="19"/>
  <c r="AR892" i="19"/>
  <c r="AT892" i="19"/>
  <c r="AU892" i="19"/>
  <c r="AV892" i="19"/>
  <c r="AW892" i="19"/>
  <c r="AX892" i="19"/>
  <c r="AY892" i="19"/>
  <c r="AZ892" i="19"/>
  <c r="BA892" i="19"/>
  <c r="BB892" i="19"/>
  <c r="BC892" i="19"/>
  <c r="BD892" i="19"/>
  <c r="BE892" i="19"/>
  <c r="BG892" i="19"/>
  <c r="BH892" i="19"/>
  <c r="BI892" i="19"/>
  <c r="BJ892" i="19"/>
  <c r="BK892" i="19"/>
  <c r="BL892" i="19"/>
  <c r="BM892" i="19"/>
  <c r="BN892" i="19"/>
  <c r="BO892" i="19"/>
  <c r="BP892" i="19"/>
  <c r="BQ892" i="19"/>
  <c r="BR892" i="19"/>
  <c r="BT892" i="19"/>
  <c r="BU892" i="19"/>
  <c r="BV892" i="19"/>
  <c r="BW892" i="19"/>
  <c r="BX892" i="19"/>
  <c r="BY892" i="19"/>
  <c r="BZ892" i="19"/>
  <c r="CA892" i="19"/>
  <c r="CB892" i="19"/>
  <c r="CC892" i="19"/>
  <c r="CD892" i="19"/>
  <c r="CE892" i="19"/>
  <c r="CG892" i="19"/>
  <c r="CH892" i="19"/>
  <c r="CI892" i="19"/>
  <c r="CJ892" i="19"/>
  <c r="CK892" i="19"/>
  <c r="CL892" i="19"/>
  <c r="CM892" i="19"/>
  <c r="CN892" i="19"/>
  <c r="CO892" i="19"/>
  <c r="CP892" i="19"/>
  <c r="CQ892" i="19"/>
  <c r="G893" i="19"/>
  <c r="H893" i="19"/>
  <c r="J893" i="19"/>
  <c r="K893" i="19"/>
  <c r="L893" i="19"/>
  <c r="M893" i="19"/>
  <c r="N893" i="19"/>
  <c r="O893" i="19"/>
  <c r="P893" i="19"/>
  <c r="Q893" i="19"/>
  <c r="R893" i="19"/>
  <c r="T893" i="19"/>
  <c r="U893" i="19"/>
  <c r="V893" i="19"/>
  <c r="W893" i="19"/>
  <c r="X893" i="19"/>
  <c r="Y893" i="19"/>
  <c r="Z893" i="19"/>
  <c r="AA893" i="19"/>
  <c r="AB893" i="19"/>
  <c r="AC893" i="19"/>
  <c r="AD893" i="19"/>
  <c r="AE893" i="19"/>
  <c r="AG893" i="19"/>
  <c r="AH893" i="19"/>
  <c r="AI893" i="19"/>
  <c r="AJ893" i="19"/>
  <c r="AK893" i="19"/>
  <c r="AL893" i="19"/>
  <c r="AM893" i="19"/>
  <c r="AN893" i="19"/>
  <c r="AO893" i="19"/>
  <c r="AP893" i="19"/>
  <c r="AQ893" i="19"/>
  <c r="AR893" i="19"/>
  <c r="AT893" i="19"/>
  <c r="AU893" i="19"/>
  <c r="AV893" i="19"/>
  <c r="AW893" i="19"/>
  <c r="AX893" i="19"/>
  <c r="AY893" i="19"/>
  <c r="AZ893" i="19"/>
  <c r="BA893" i="19"/>
  <c r="BB893" i="19"/>
  <c r="BC893" i="19"/>
  <c r="BD893" i="19"/>
  <c r="BE893" i="19"/>
  <c r="BG893" i="19"/>
  <c r="BH893" i="19"/>
  <c r="BI893" i="19"/>
  <c r="BJ893" i="19"/>
  <c r="BK893" i="19"/>
  <c r="BL893" i="19"/>
  <c r="BM893" i="19"/>
  <c r="BN893" i="19"/>
  <c r="BO893" i="19"/>
  <c r="BP893" i="19"/>
  <c r="BQ893" i="19"/>
  <c r="BR893" i="19"/>
  <c r="BT893" i="19"/>
  <c r="BU893" i="19"/>
  <c r="BV893" i="19"/>
  <c r="BW893" i="19"/>
  <c r="BX893" i="19"/>
  <c r="BY893" i="19"/>
  <c r="BZ893" i="19"/>
  <c r="CA893" i="19"/>
  <c r="CB893" i="19"/>
  <c r="CC893" i="19"/>
  <c r="CD893" i="19"/>
  <c r="CE893" i="19"/>
  <c r="CG893" i="19"/>
  <c r="CH893" i="19"/>
  <c r="CI893" i="19"/>
  <c r="CJ893" i="19"/>
  <c r="CK893" i="19"/>
  <c r="CL893" i="19"/>
  <c r="CM893" i="19"/>
  <c r="CN893" i="19"/>
  <c r="CO893" i="19"/>
  <c r="CP893" i="19"/>
  <c r="CQ893" i="19"/>
  <c r="G894" i="19"/>
  <c r="H894" i="19"/>
  <c r="J894" i="19"/>
  <c r="K894" i="19"/>
  <c r="L894" i="19"/>
  <c r="M894" i="19"/>
  <c r="N894" i="19"/>
  <c r="O894" i="19"/>
  <c r="P894" i="19"/>
  <c r="Q894" i="19"/>
  <c r="R894" i="19"/>
  <c r="T894" i="19"/>
  <c r="U894" i="19"/>
  <c r="V894" i="19"/>
  <c r="W894" i="19"/>
  <c r="X894" i="19"/>
  <c r="Y894" i="19"/>
  <c r="Z894" i="19"/>
  <c r="AA894" i="19"/>
  <c r="AB894" i="19"/>
  <c r="AC894" i="19"/>
  <c r="AD894" i="19"/>
  <c r="AE894" i="19"/>
  <c r="AG894" i="19"/>
  <c r="AH894" i="19"/>
  <c r="AI894" i="19"/>
  <c r="AJ894" i="19"/>
  <c r="AK894" i="19"/>
  <c r="AL894" i="19"/>
  <c r="AM894" i="19"/>
  <c r="AN894" i="19"/>
  <c r="AO894" i="19"/>
  <c r="AP894" i="19"/>
  <c r="AQ894" i="19"/>
  <c r="AR894" i="19"/>
  <c r="AT894" i="19"/>
  <c r="AU894" i="19"/>
  <c r="AV894" i="19"/>
  <c r="AW894" i="19"/>
  <c r="AX894" i="19"/>
  <c r="AY894" i="19"/>
  <c r="AZ894" i="19"/>
  <c r="BA894" i="19"/>
  <c r="BB894" i="19"/>
  <c r="BC894" i="19"/>
  <c r="BD894" i="19"/>
  <c r="BE894" i="19"/>
  <c r="BG894" i="19"/>
  <c r="BH894" i="19"/>
  <c r="BI894" i="19"/>
  <c r="BJ894" i="19"/>
  <c r="BK894" i="19"/>
  <c r="BL894" i="19"/>
  <c r="BM894" i="19"/>
  <c r="BN894" i="19"/>
  <c r="BO894" i="19"/>
  <c r="BP894" i="19"/>
  <c r="BQ894" i="19"/>
  <c r="BR894" i="19"/>
  <c r="BT894" i="19"/>
  <c r="BU894" i="19"/>
  <c r="BV894" i="19"/>
  <c r="BW894" i="19"/>
  <c r="BX894" i="19"/>
  <c r="BY894" i="19"/>
  <c r="BZ894" i="19"/>
  <c r="CA894" i="19"/>
  <c r="CB894" i="19"/>
  <c r="CC894" i="19"/>
  <c r="CD894" i="19"/>
  <c r="CE894" i="19"/>
  <c r="CG894" i="19"/>
  <c r="CH894" i="19"/>
  <c r="CI894" i="19"/>
  <c r="CJ894" i="19"/>
  <c r="CK894" i="19"/>
  <c r="CL894" i="19"/>
  <c r="CM894" i="19"/>
  <c r="CN894" i="19"/>
  <c r="CO894" i="19"/>
  <c r="CP894" i="19"/>
  <c r="CQ894" i="19"/>
  <c r="G895" i="19"/>
  <c r="H895" i="19"/>
  <c r="J895" i="19"/>
  <c r="K895" i="19"/>
  <c r="L895" i="19"/>
  <c r="M895" i="19"/>
  <c r="N895" i="19"/>
  <c r="O895" i="19"/>
  <c r="P895" i="19"/>
  <c r="Q895" i="19"/>
  <c r="R895" i="19"/>
  <c r="T895" i="19"/>
  <c r="U895" i="19"/>
  <c r="V895" i="19"/>
  <c r="W895" i="19"/>
  <c r="X895" i="19"/>
  <c r="Y895" i="19"/>
  <c r="Z895" i="19"/>
  <c r="AA895" i="19"/>
  <c r="AB895" i="19"/>
  <c r="AC895" i="19"/>
  <c r="AD895" i="19"/>
  <c r="AE895" i="19"/>
  <c r="AG895" i="19"/>
  <c r="AH895" i="19"/>
  <c r="AI895" i="19"/>
  <c r="AJ895" i="19"/>
  <c r="AK895" i="19"/>
  <c r="AL895" i="19"/>
  <c r="AM895" i="19"/>
  <c r="AN895" i="19"/>
  <c r="AO895" i="19"/>
  <c r="AP895" i="19"/>
  <c r="AQ895" i="19"/>
  <c r="AR895" i="19"/>
  <c r="AT895" i="19"/>
  <c r="AU895" i="19"/>
  <c r="AV895" i="19"/>
  <c r="AW895" i="19"/>
  <c r="AX895" i="19"/>
  <c r="AY895" i="19"/>
  <c r="AZ895" i="19"/>
  <c r="BA895" i="19"/>
  <c r="BB895" i="19"/>
  <c r="BC895" i="19"/>
  <c r="BD895" i="19"/>
  <c r="BE895" i="19"/>
  <c r="BG895" i="19"/>
  <c r="BH895" i="19"/>
  <c r="BI895" i="19"/>
  <c r="BJ895" i="19"/>
  <c r="BK895" i="19"/>
  <c r="BL895" i="19"/>
  <c r="BM895" i="19"/>
  <c r="BN895" i="19"/>
  <c r="BO895" i="19"/>
  <c r="BP895" i="19"/>
  <c r="BQ895" i="19"/>
  <c r="BR895" i="19"/>
  <c r="BT895" i="19"/>
  <c r="BU895" i="19"/>
  <c r="BV895" i="19"/>
  <c r="BW895" i="19"/>
  <c r="BX895" i="19"/>
  <c r="BY895" i="19"/>
  <c r="BZ895" i="19"/>
  <c r="CA895" i="19"/>
  <c r="CB895" i="19"/>
  <c r="CC895" i="19"/>
  <c r="CD895" i="19"/>
  <c r="CE895" i="19"/>
  <c r="CG895" i="19"/>
  <c r="CH895" i="19"/>
  <c r="CI895" i="19"/>
  <c r="CJ895" i="19"/>
  <c r="CK895" i="19"/>
  <c r="CL895" i="19"/>
  <c r="CM895" i="19"/>
  <c r="CN895" i="19"/>
  <c r="CO895" i="19"/>
  <c r="CP895" i="19"/>
  <c r="CQ895" i="19"/>
  <c r="G896" i="19"/>
  <c r="H896" i="19"/>
  <c r="J896" i="19"/>
  <c r="K896" i="19"/>
  <c r="L896" i="19"/>
  <c r="M896" i="19"/>
  <c r="N896" i="19"/>
  <c r="O896" i="19"/>
  <c r="P896" i="19"/>
  <c r="Q896" i="19"/>
  <c r="R896" i="19"/>
  <c r="T896" i="19"/>
  <c r="U896" i="19"/>
  <c r="V896" i="19"/>
  <c r="W896" i="19"/>
  <c r="X896" i="19"/>
  <c r="Y896" i="19"/>
  <c r="Z896" i="19"/>
  <c r="AA896" i="19"/>
  <c r="AB896" i="19"/>
  <c r="AC896" i="19"/>
  <c r="AD896" i="19"/>
  <c r="AE896" i="19"/>
  <c r="AG896" i="19"/>
  <c r="AH896" i="19"/>
  <c r="AI896" i="19"/>
  <c r="AJ896" i="19"/>
  <c r="AK896" i="19"/>
  <c r="AL896" i="19"/>
  <c r="AM896" i="19"/>
  <c r="AN896" i="19"/>
  <c r="AO896" i="19"/>
  <c r="AP896" i="19"/>
  <c r="AQ896" i="19"/>
  <c r="AR896" i="19"/>
  <c r="AT896" i="19"/>
  <c r="AU896" i="19"/>
  <c r="AV896" i="19"/>
  <c r="AW896" i="19"/>
  <c r="AX896" i="19"/>
  <c r="AY896" i="19"/>
  <c r="AZ896" i="19"/>
  <c r="BA896" i="19"/>
  <c r="BB896" i="19"/>
  <c r="BC896" i="19"/>
  <c r="BD896" i="19"/>
  <c r="BE896" i="19"/>
  <c r="BG896" i="19"/>
  <c r="BH896" i="19"/>
  <c r="BI896" i="19"/>
  <c r="BJ896" i="19"/>
  <c r="BK896" i="19"/>
  <c r="BL896" i="19"/>
  <c r="BM896" i="19"/>
  <c r="BN896" i="19"/>
  <c r="BO896" i="19"/>
  <c r="BP896" i="19"/>
  <c r="BQ896" i="19"/>
  <c r="BR896" i="19"/>
  <c r="BT896" i="19"/>
  <c r="BU896" i="19"/>
  <c r="BV896" i="19"/>
  <c r="BW896" i="19"/>
  <c r="BX896" i="19"/>
  <c r="BY896" i="19"/>
  <c r="BZ896" i="19"/>
  <c r="CA896" i="19"/>
  <c r="CB896" i="19"/>
  <c r="CC896" i="19"/>
  <c r="CD896" i="19"/>
  <c r="CE896" i="19"/>
  <c r="CG896" i="19"/>
  <c r="CH896" i="19"/>
  <c r="CI896" i="19"/>
  <c r="CJ896" i="19"/>
  <c r="CK896" i="19"/>
  <c r="CL896" i="19"/>
  <c r="CM896" i="19"/>
  <c r="CN896" i="19"/>
  <c r="CO896" i="19"/>
  <c r="CP896" i="19"/>
  <c r="CQ896" i="19"/>
  <c r="G897" i="19"/>
  <c r="H897" i="19"/>
  <c r="J897" i="19"/>
  <c r="K897" i="19"/>
  <c r="L897" i="19"/>
  <c r="M897" i="19"/>
  <c r="N897" i="19"/>
  <c r="O897" i="19"/>
  <c r="P897" i="19"/>
  <c r="Q897" i="19"/>
  <c r="R897" i="19"/>
  <c r="T897" i="19"/>
  <c r="U897" i="19"/>
  <c r="V897" i="19"/>
  <c r="W897" i="19"/>
  <c r="X897" i="19"/>
  <c r="Y897" i="19"/>
  <c r="Z897" i="19"/>
  <c r="AA897" i="19"/>
  <c r="AB897" i="19"/>
  <c r="AC897" i="19"/>
  <c r="AD897" i="19"/>
  <c r="AE897" i="19"/>
  <c r="AG897" i="19"/>
  <c r="AH897" i="19"/>
  <c r="AI897" i="19"/>
  <c r="AJ897" i="19"/>
  <c r="AK897" i="19"/>
  <c r="AL897" i="19"/>
  <c r="AM897" i="19"/>
  <c r="AN897" i="19"/>
  <c r="AO897" i="19"/>
  <c r="AP897" i="19"/>
  <c r="AQ897" i="19"/>
  <c r="AR897" i="19"/>
  <c r="AT897" i="19"/>
  <c r="AU897" i="19"/>
  <c r="AV897" i="19"/>
  <c r="AW897" i="19"/>
  <c r="AX897" i="19"/>
  <c r="AY897" i="19"/>
  <c r="AZ897" i="19"/>
  <c r="BA897" i="19"/>
  <c r="BB897" i="19"/>
  <c r="BC897" i="19"/>
  <c r="BD897" i="19"/>
  <c r="BE897" i="19"/>
  <c r="BG897" i="19"/>
  <c r="BH897" i="19"/>
  <c r="BI897" i="19"/>
  <c r="BJ897" i="19"/>
  <c r="BK897" i="19"/>
  <c r="BL897" i="19"/>
  <c r="BM897" i="19"/>
  <c r="BN897" i="19"/>
  <c r="BO897" i="19"/>
  <c r="BP897" i="19"/>
  <c r="BQ897" i="19"/>
  <c r="BR897" i="19"/>
  <c r="BT897" i="19"/>
  <c r="BU897" i="19"/>
  <c r="BV897" i="19"/>
  <c r="BW897" i="19"/>
  <c r="BX897" i="19"/>
  <c r="BY897" i="19"/>
  <c r="BZ897" i="19"/>
  <c r="CA897" i="19"/>
  <c r="CB897" i="19"/>
  <c r="CC897" i="19"/>
  <c r="CD897" i="19"/>
  <c r="CE897" i="19"/>
  <c r="CG897" i="19"/>
  <c r="CH897" i="19"/>
  <c r="CI897" i="19"/>
  <c r="CJ897" i="19"/>
  <c r="CK897" i="19"/>
  <c r="CL897" i="19"/>
  <c r="CM897" i="19"/>
  <c r="CN897" i="19"/>
  <c r="CO897" i="19"/>
  <c r="CP897" i="19"/>
  <c r="CQ897" i="19"/>
  <c r="G898" i="19"/>
  <c r="H898" i="19"/>
  <c r="J898" i="19"/>
  <c r="K898" i="19"/>
  <c r="L898" i="19"/>
  <c r="M898" i="19"/>
  <c r="N898" i="19"/>
  <c r="O898" i="19"/>
  <c r="P898" i="19"/>
  <c r="Q898" i="19"/>
  <c r="R898" i="19"/>
  <c r="T898" i="19"/>
  <c r="U898" i="19"/>
  <c r="V898" i="19"/>
  <c r="W898" i="19"/>
  <c r="X898" i="19"/>
  <c r="Y898" i="19"/>
  <c r="Z898" i="19"/>
  <c r="AA898" i="19"/>
  <c r="AB898" i="19"/>
  <c r="AC898" i="19"/>
  <c r="AD898" i="19"/>
  <c r="AE898" i="19"/>
  <c r="AG898" i="19"/>
  <c r="AH898" i="19"/>
  <c r="AI898" i="19"/>
  <c r="AJ898" i="19"/>
  <c r="AK898" i="19"/>
  <c r="AL898" i="19"/>
  <c r="AM898" i="19"/>
  <c r="AN898" i="19"/>
  <c r="AO898" i="19"/>
  <c r="AP898" i="19"/>
  <c r="AQ898" i="19"/>
  <c r="AR898" i="19"/>
  <c r="AT898" i="19"/>
  <c r="AU898" i="19"/>
  <c r="AV898" i="19"/>
  <c r="AW898" i="19"/>
  <c r="AX898" i="19"/>
  <c r="AY898" i="19"/>
  <c r="AZ898" i="19"/>
  <c r="BA898" i="19"/>
  <c r="BB898" i="19"/>
  <c r="BC898" i="19"/>
  <c r="BD898" i="19"/>
  <c r="BE898" i="19"/>
  <c r="BG898" i="19"/>
  <c r="BH898" i="19"/>
  <c r="BI898" i="19"/>
  <c r="BJ898" i="19"/>
  <c r="BK898" i="19"/>
  <c r="BL898" i="19"/>
  <c r="BM898" i="19"/>
  <c r="BN898" i="19"/>
  <c r="BO898" i="19"/>
  <c r="BP898" i="19"/>
  <c r="BQ898" i="19"/>
  <c r="BR898" i="19"/>
  <c r="BT898" i="19"/>
  <c r="BU898" i="19"/>
  <c r="BV898" i="19"/>
  <c r="BW898" i="19"/>
  <c r="BX898" i="19"/>
  <c r="BY898" i="19"/>
  <c r="BZ898" i="19"/>
  <c r="CA898" i="19"/>
  <c r="CB898" i="19"/>
  <c r="CC898" i="19"/>
  <c r="CD898" i="19"/>
  <c r="CE898" i="19"/>
  <c r="CG898" i="19"/>
  <c r="CH898" i="19"/>
  <c r="CI898" i="19"/>
  <c r="CJ898" i="19"/>
  <c r="CK898" i="19"/>
  <c r="CL898" i="19"/>
  <c r="CM898" i="19"/>
  <c r="CN898" i="19"/>
  <c r="CO898" i="19"/>
  <c r="CP898" i="19"/>
  <c r="CQ898" i="19"/>
  <c r="G899" i="19"/>
  <c r="H899" i="19"/>
  <c r="J899" i="19"/>
  <c r="K899" i="19"/>
  <c r="L899" i="19"/>
  <c r="M899" i="19"/>
  <c r="N899" i="19"/>
  <c r="O899" i="19"/>
  <c r="P899" i="19"/>
  <c r="Q899" i="19"/>
  <c r="R899" i="19"/>
  <c r="T899" i="19"/>
  <c r="U899" i="19"/>
  <c r="V899" i="19"/>
  <c r="W899" i="19"/>
  <c r="X899" i="19"/>
  <c r="Y899" i="19"/>
  <c r="Z899" i="19"/>
  <c r="AA899" i="19"/>
  <c r="AB899" i="19"/>
  <c r="AC899" i="19"/>
  <c r="AD899" i="19"/>
  <c r="AE899" i="19"/>
  <c r="AG899" i="19"/>
  <c r="AH899" i="19"/>
  <c r="AI899" i="19"/>
  <c r="AJ899" i="19"/>
  <c r="AK899" i="19"/>
  <c r="AL899" i="19"/>
  <c r="AM899" i="19"/>
  <c r="AN899" i="19"/>
  <c r="AO899" i="19"/>
  <c r="AP899" i="19"/>
  <c r="AQ899" i="19"/>
  <c r="AR899" i="19"/>
  <c r="AT899" i="19"/>
  <c r="AU899" i="19"/>
  <c r="AV899" i="19"/>
  <c r="AW899" i="19"/>
  <c r="AX899" i="19"/>
  <c r="AY899" i="19"/>
  <c r="AZ899" i="19"/>
  <c r="BA899" i="19"/>
  <c r="BB899" i="19"/>
  <c r="BC899" i="19"/>
  <c r="BD899" i="19"/>
  <c r="BE899" i="19"/>
  <c r="BG899" i="19"/>
  <c r="BH899" i="19"/>
  <c r="BI899" i="19"/>
  <c r="BJ899" i="19"/>
  <c r="BK899" i="19"/>
  <c r="BL899" i="19"/>
  <c r="BM899" i="19"/>
  <c r="BN899" i="19"/>
  <c r="BO899" i="19"/>
  <c r="BP899" i="19"/>
  <c r="BQ899" i="19"/>
  <c r="BR899" i="19"/>
  <c r="BT899" i="19"/>
  <c r="BU899" i="19"/>
  <c r="BV899" i="19"/>
  <c r="BW899" i="19"/>
  <c r="BX899" i="19"/>
  <c r="BY899" i="19"/>
  <c r="BZ899" i="19"/>
  <c r="CA899" i="19"/>
  <c r="CB899" i="19"/>
  <c r="CC899" i="19"/>
  <c r="CD899" i="19"/>
  <c r="CE899" i="19"/>
  <c r="CG899" i="19"/>
  <c r="CH899" i="19"/>
  <c r="CI899" i="19"/>
  <c r="CJ899" i="19"/>
  <c r="CK899" i="19"/>
  <c r="CL899" i="19"/>
  <c r="CM899" i="19"/>
  <c r="CN899" i="19"/>
  <c r="CO899" i="19"/>
  <c r="CP899" i="19"/>
  <c r="CQ899" i="19"/>
  <c r="G900" i="19"/>
  <c r="H900" i="19"/>
  <c r="J900" i="19"/>
  <c r="K900" i="19"/>
  <c r="L900" i="19"/>
  <c r="M900" i="19"/>
  <c r="N900" i="19"/>
  <c r="O900" i="19"/>
  <c r="P900" i="19"/>
  <c r="Q900" i="19"/>
  <c r="R900" i="19"/>
  <c r="T900" i="19"/>
  <c r="U900" i="19"/>
  <c r="V900" i="19"/>
  <c r="W900" i="19"/>
  <c r="X900" i="19"/>
  <c r="Y900" i="19"/>
  <c r="Z900" i="19"/>
  <c r="AA900" i="19"/>
  <c r="AB900" i="19"/>
  <c r="AC900" i="19"/>
  <c r="AD900" i="19"/>
  <c r="AE900" i="19"/>
  <c r="AG900" i="19"/>
  <c r="AH900" i="19"/>
  <c r="AI900" i="19"/>
  <c r="AJ900" i="19"/>
  <c r="AK900" i="19"/>
  <c r="AL900" i="19"/>
  <c r="AM900" i="19"/>
  <c r="AN900" i="19"/>
  <c r="AO900" i="19"/>
  <c r="AP900" i="19"/>
  <c r="AQ900" i="19"/>
  <c r="AR900" i="19"/>
  <c r="AT900" i="19"/>
  <c r="AU900" i="19"/>
  <c r="AV900" i="19"/>
  <c r="AW900" i="19"/>
  <c r="AX900" i="19"/>
  <c r="AY900" i="19"/>
  <c r="AZ900" i="19"/>
  <c r="BA900" i="19"/>
  <c r="BB900" i="19"/>
  <c r="BC900" i="19"/>
  <c r="BD900" i="19"/>
  <c r="BE900" i="19"/>
  <c r="BG900" i="19"/>
  <c r="BH900" i="19"/>
  <c r="BI900" i="19"/>
  <c r="BJ900" i="19"/>
  <c r="BK900" i="19"/>
  <c r="BL900" i="19"/>
  <c r="BM900" i="19"/>
  <c r="BN900" i="19"/>
  <c r="BO900" i="19"/>
  <c r="BP900" i="19"/>
  <c r="BQ900" i="19"/>
  <c r="BR900" i="19"/>
  <c r="BT900" i="19"/>
  <c r="BU900" i="19"/>
  <c r="BV900" i="19"/>
  <c r="BW900" i="19"/>
  <c r="BX900" i="19"/>
  <c r="BY900" i="19"/>
  <c r="BZ900" i="19"/>
  <c r="CA900" i="19"/>
  <c r="CB900" i="19"/>
  <c r="CC900" i="19"/>
  <c r="CD900" i="19"/>
  <c r="CE900" i="19"/>
  <c r="CG900" i="19"/>
  <c r="CH900" i="19"/>
  <c r="CI900" i="19"/>
  <c r="CJ900" i="19"/>
  <c r="CK900" i="19"/>
  <c r="CL900" i="19"/>
  <c r="CM900" i="19"/>
  <c r="CN900" i="19"/>
  <c r="CO900" i="19"/>
  <c r="CP900" i="19"/>
  <c r="CQ900" i="19"/>
  <c r="G901" i="19"/>
  <c r="H901" i="19"/>
  <c r="J901" i="19"/>
  <c r="K901" i="19"/>
  <c r="L901" i="19"/>
  <c r="M901" i="19"/>
  <c r="N901" i="19"/>
  <c r="O901" i="19"/>
  <c r="P901" i="19"/>
  <c r="Q901" i="19"/>
  <c r="R901" i="19"/>
  <c r="T901" i="19"/>
  <c r="U901" i="19"/>
  <c r="V901" i="19"/>
  <c r="W901" i="19"/>
  <c r="X901" i="19"/>
  <c r="Y901" i="19"/>
  <c r="Z901" i="19"/>
  <c r="AA901" i="19"/>
  <c r="AB901" i="19"/>
  <c r="AC901" i="19"/>
  <c r="AD901" i="19"/>
  <c r="AE901" i="19"/>
  <c r="AG901" i="19"/>
  <c r="AH901" i="19"/>
  <c r="AI901" i="19"/>
  <c r="AJ901" i="19"/>
  <c r="AK901" i="19"/>
  <c r="AL901" i="19"/>
  <c r="AM901" i="19"/>
  <c r="AN901" i="19"/>
  <c r="AO901" i="19"/>
  <c r="AP901" i="19"/>
  <c r="AQ901" i="19"/>
  <c r="AR901" i="19"/>
  <c r="AT901" i="19"/>
  <c r="AU901" i="19"/>
  <c r="AV901" i="19"/>
  <c r="AW901" i="19"/>
  <c r="AX901" i="19"/>
  <c r="AY901" i="19"/>
  <c r="AZ901" i="19"/>
  <c r="BA901" i="19"/>
  <c r="BB901" i="19"/>
  <c r="BC901" i="19"/>
  <c r="BD901" i="19"/>
  <c r="BE901" i="19"/>
  <c r="BG901" i="19"/>
  <c r="BH901" i="19"/>
  <c r="BI901" i="19"/>
  <c r="BJ901" i="19"/>
  <c r="BK901" i="19"/>
  <c r="BL901" i="19"/>
  <c r="BM901" i="19"/>
  <c r="BN901" i="19"/>
  <c r="BO901" i="19"/>
  <c r="BP901" i="19"/>
  <c r="BQ901" i="19"/>
  <c r="BR901" i="19"/>
  <c r="BT901" i="19"/>
  <c r="BU901" i="19"/>
  <c r="BV901" i="19"/>
  <c r="BW901" i="19"/>
  <c r="BX901" i="19"/>
  <c r="BY901" i="19"/>
  <c r="BZ901" i="19"/>
  <c r="CA901" i="19"/>
  <c r="CB901" i="19"/>
  <c r="CC901" i="19"/>
  <c r="CD901" i="19"/>
  <c r="CE901" i="19"/>
  <c r="CG901" i="19"/>
  <c r="CH901" i="19"/>
  <c r="CI901" i="19"/>
  <c r="CJ901" i="19"/>
  <c r="CK901" i="19"/>
  <c r="CL901" i="19"/>
  <c r="CM901" i="19"/>
  <c r="CN901" i="19"/>
  <c r="CO901" i="19"/>
  <c r="CP901" i="19"/>
  <c r="CQ901" i="19"/>
  <c r="G902" i="19"/>
  <c r="H902" i="19"/>
  <c r="J902" i="19"/>
  <c r="K902" i="19"/>
  <c r="L902" i="19"/>
  <c r="M902" i="19"/>
  <c r="N902" i="19"/>
  <c r="O902" i="19"/>
  <c r="P902" i="19"/>
  <c r="Q902" i="19"/>
  <c r="R902" i="19"/>
  <c r="T902" i="19"/>
  <c r="U902" i="19"/>
  <c r="V902" i="19"/>
  <c r="W902" i="19"/>
  <c r="X902" i="19"/>
  <c r="Y902" i="19"/>
  <c r="Z902" i="19"/>
  <c r="AA902" i="19"/>
  <c r="AB902" i="19"/>
  <c r="AC902" i="19"/>
  <c r="AD902" i="19"/>
  <c r="AE902" i="19"/>
  <c r="AG902" i="19"/>
  <c r="AH902" i="19"/>
  <c r="AI902" i="19"/>
  <c r="AJ902" i="19"/>
  <c r="AK902" i="19"/>
  <c r="AL902" i="19"/>
  <c r="AM902" i="19"/>
  <c r="AN902" i="19"/>
  <c r="AO902" i="19"/>
  <c r="AP902" i="19"/>
  <c r="AQ902" i="19"/>
  <c r="AR902" i="19"/>
  <c r="AT902" i="19"/>
  <c r="AU902" i="19"/>
  <c r="AV902" i="19"/>
  <c r="AW902" i="19"/>
  <c r="AX902" i="19"/>
  <c r="AY902" i="19"/>
  <c r="AZ902" i="19"/>
  <c r="BA902" i="19"/>
  <c r="BB902" i="19"/>
  <c r="BC902" i="19"/>
  <c r="BD902" i="19"/>
  <c r="BE902" i="19"/>
  <c r="BG902" i="19"/>
  <c r="BH902" i="19"/>
  <c r="BI902" i="19"/>
  <c r="BJ902" i="19"/>
  <c r="BK902" i="19"/>
  <c r="BL902" i="19"/>
  <c r="BM902" i="19"/>
  <c r="BN902" i="19"/>
  <c r="BO902" i="19"/>
  <c r="BP902" i="19"/>
  <c r="BQ902" i="19"/>
  <c r="BR902" i="19"/>
  <c r="BT902" i="19"/>
  <c r="BU902" i="19"/>
  <c r="BV902" i="19"/>
  <c r="BW902" i="19"/>
  <c r="BX902" i="19"/>
  <c r="BY902" i="19"/>
  <c r="BZ902" i="19"/>
  <c r="CA902" i="19"/>
  <c r="CB902" i="19"/>
  <c r="CC902" i="19"/>
  <c r="CD902" i="19"/>
  <c r="CE902" i="19"/>
  <c r="CG902" i="19"/>
  <c r="CH902" i="19"/>
  <c r="CI902" i="19"/>
  <c r="CJ902" i="19"/>
  <c r="CK902" i="19"/>
  <c r="CL902" i="19"/>
  <c r="CM902" i="19"/>
  <c r="CN902" i="19"/>
  <c r="CO902" i="19"/>
  <c r="CP902" i="19"/>
  <c r="CQ902" i="19"/>
  <c r="G903" i="19"/>
  <c r="H903" i="19"/>
  <c r="J903" i="19"/>
  <c r="K903" i="19"/>
  <c r="L903" i="19"/>
  <c r="M903" i="19"/>
  <c r="N903" i="19"/>
  <c r="O903" i="19"/>
  <c r="P903" i="19"/>
  <c r="Q903" i="19"/>
  <c r="R903" i="19"/>
  <c r="T903" i="19"/>
  <c r="U903" i="19"/>
  <c r="V903" i="19"/>
  <c r="W903" i="19"/>
  <c r="X903" i="19"/>
  <c r="Y903" i="19"/>
  <c r="Z903" i="19"/>
  <c r="AA903" i="19"/>
  <c r="AB903" i="19"/>
  <c r="AC903" i="19"/>
  <c r="AD903" i="19"/>
  <c r="AE903" i="19"/>
  <c r="AG903" i="19"/>
  <c r="AH903" i="19"/>
  <c r="AI903" i="19"/>
  <c r="AJ903" i="19"/>
  <c r="AK903" i="19"/>
  <c r="AL903" i="19"/>
  <c r="AM903" i="19"/>
  <c r="AN903" i="19"/>
  <c r="AO903" i="19"/>
  <c r="AP903" i="19"/>
  <c r="AQ903" i="19"/>
  <c r="AR903" i="19"/>
  <c r="AT903" i="19"/>
  <c r="AU903" i="19"/>
  <c r="AV903" i="19"/>
  <c r="AW903" i="19"/>
  <c r="AX903" i="19"/>
  <c r="AY903" i="19"/>
  <c r="AZ903" i="19"/>
  <c r="BA903" i="19"/>
  <c r="BB903" i="19"/>
  <c r="BC903" i="19"/>
  <c r="BD903" i="19"/>
  <c r="BE903" i="19"/>
  <c r="BG903" i="19"/>
  <c r="BH903" i="19"/>
  <c r="BI903" i="19"/>
  <c r="BJ903" i="19"/>
  <c r="BK903" i="19"/>
  <c r="BL903" i="19"/>
  <c r="BM903" i="19"/>
  <c r="BN903" i="19"/>
  <c r="BO903" i="19"/>
  <c r="BP903" i="19"/>
  <c r="BQ903" i="19"/>
  <c r="BR903" i="19"/>
  <c r="BT903" i="19"/>
  <c r="BU903" i="19"/>
  <c r="BV903" i="19"/>
  <c r="BW903" i="19"/>
  <c r="BX903" i="19"/>
  <c r="BY903" i="19"/>
  <c r="BZ903" i="19"/>
  <c r="CA903" i="19"/>
  <c r="CB903" i="19"/>
  <c r="CC903" i="19"/>
  <c r="CD903" i="19"/>
  <c r="CE903" i="19"/>
  <c r="CG903" i="19"/>
  <c r="CH903" i="19"/>
  <c r="CI903" i="19"/>
  <c r="CJ903" i="19"/>
  <c r="CK903" i="19"/>
  <c r="CL903" i="19"/>
  <c r="CM903" i="19"/>
  <c r="CN903" i="19"/>
  <c r="CO903" i="19"/>
  <c r="CP903" i="19"/>
  <c r="CQ903" i="19"/>
  <c r="G904" i="19"/>
  <c r="H904" i="19"/>
  <c r="J904" i="19"/>
  <c r="K904" i="19"/>
  <c r="L904" i="19"/>
  <c r="M904" i="19"/>
  <c r="N904" i="19"/>
  <c r="O904" i="19"/>
  <c r="P904" i="19"/>
  <c r="Q904" i="19"/>
  <c r="R904" i="19"/>
  <c r="T904" i="19"/>
  <c r="U904" i="19"/>
  <c r="V904" i="19"/>
  <c r="W904" i="19"/>
  <c r="X904" i="19"/>
  <c r="Y904" i="19"/>
  <c r="Z904" i="19"/>
  <c r="AA904" i="19"/>
  <c r="AB904" i="19"/>
  <c r="AC904" i="19"/>
  <c r="AD904" i="19"/>
  <c r="AE904" i="19"/>
  <c r="AG904" i="19"/>
  <c r="AH904" i="19"/>
  <c r="AI904" i="19"/>
  <c r="AJ904" i="19"/>
  <c r="AK904" i="19"/>
  <c r="AL904" i="19"/>
  <c r="AM904" i="19"/>
  <c r="AN904" i="19"/>
  <c r="AO904" i="19"/>
  <c r="AP904" i="19"/>
  <c r="AQ904" i="19"/>
  <c r="AR904" i="19"/>
  <c r="AT904" i="19"/>
  <c r="AU904" i="19"/>
  <c r="AV904" i="19"/>
  <c r="AW904" i="19"/>
  <c r="AX904" i="19"/>
  <c r="AY904" i="19"/>
  <c r="AZ904" i="19"/>
  <c r="BA904" i="19"/>
  <c r="BB904" i="19"/>
  <c r="BC904" i="19"/>
  <c r="BD904" i="19"/>
  <c r="BE904" i="19"/>
  <c r="BG904" i="19"/>
  <c r="BH904" i="19"/>
  <c r="BI904" i="19"/>
  <c r="BJ904" i="19"/>
  <c r="BK904" i="19"/>
  <c r="BL904" i="19"/>
  <c r="BM904" i="19"/>
  <c r="BN904" i="19"/>
  <c r="BO904" i="19"/>
  <c r="BP904" i="19"/>
  <c r="BQ904" i="19"/>
  <c r="BR904" i="19"/>
  <c r="BT904" i="19"/>
  <c r="BU904" i="19"/>
  <c r="BV904" i="19"/>
  <c r="BW904" i="19"/>
  <c r="BX904" i="19"/>
  <c r="BY904" i="19"/>
  <c r="BZ904" i="19"/>
  <c r="CA904" i="19"/>
  <c r="CB904" i="19"/>
  <c r="CC904" i="19"/>
  <c r="CD904" i="19"/>
  <c r="CE904" i="19"/>
  <c r="CG904" i="19"/>
  <c r="CH904" i="19"/>
  <c r="CI904" i="19"/>
  <c r="CJ904" i="19"/>
  <c r="CK904" i="19"/>
  <c r="CL904" i="19"/>
  <c r="CM904" i="19"/>
  <c r="CN904" i="19"/>
  <c r="CO904" i="19"/>
  <c r="CP904" i="19"/>
  <c r="CQ904" i="19"/>
  <c r="G905" i="19"/>
  <c r="H905" i="19"/>
  <c r="J905" i="19"/>
  <c r="K905" i="19"/>
  <c r="L905" i="19"/>
  <c r="M905" i="19"/>
  <c r="N905" i="19"/>
  <c r="O905" i="19"/>
  <c r="P905" i="19"/>
  <c r="Q905" i="19"/>
  <c r="R905" i="19"/>
  <c r="T905" i="19"/>
  <c r="U905" i="19"/>
  <c r="V905" i="19"/>
  <c r="W905" i="19"/>
  <c r="X905" i="19"/>
  <c r="Y905" i="19"/>
  <c r="Z905" i="19"/>
  <c r="AA905" i="19"/>
  <c r="AB905" i="19"/>
  <c r="AC905" i="19"/>
  <c r="AD905" i="19"/>
  <c r="AE905" i="19"/>
  <c r="AG905" i="19"/>
  <c r="AH905" i="19"/>
  <c r="AI905" i="19"/>
  <c r="AJ905" i="19"/>
  <c r="AK905" i="19"/>
  <c r="AL905" i="19"/>
  <c r="AM905" i="19"/>
  <c r="AN905" i="19"/>
  <c r="AO905" i="19"/>
  <c r="AP905" i="19"/>
  <c r="AQ905" i="19"/>
  <c r="AR905" i="19"/>
  <c r="AT905" i="19"/>
  <c r="AU905" i="19"/>
  <c r="AV905" i="19"/>
  <c r="AW905" i="19"/>
  <c r="AX905" i="19"/>
  <c r="AY905" i="19"/>
  <c r="AZ905" i="19"/>
  <c r="BA905" i="19"/>
  <c r="BB905" i="19"/>
  <c r="BC905" i="19"/>
  <c r="BD905" i="19"/>
  <c r="BE905" i="19"/>
  <c r="BG905" i="19"/>
  <c r="BH905" i="19"/>
  <c r="BI905" i="19"/>
  <c r="BJ905" i="19"/>
  <c r="BK905" i="19"/>
  <c r="BL905" i="19"/>
  <c r="BM905" i="19"/>
  <c r="BN905" i="19"/>
  <c r="BO905" i="19"/>
  <c r="BP905" i="19"/>
  <c r="BQ905" i="19"/>
  <c r="BR905" i="19"/>
  <c r="BT905" i="19"/>
  <c r="BU905" i="19"/>
  <c r="BV905" i="19"/>
  <c r="BW905" i="19"/>
  <c r="BX905" i="19"/>
  <c r="BY905" i="19"/>
  <c r="BZ905" i="19"/>
  <c r="CA905" i="19"/>
  <c r="CB905" i="19"/>
  <c r="CC905" i="19"/>
  <c r="CD905" i="19"/>
  <c r="CE905" i="19"/>
  <c r="CG905" i="19"/>
  <c r="CH905" i="19"/>
  <c r="CI905" i="19"/>
  <c r="CJ905" i="19"/>
  <c r="CK905" i="19"/>
  <c r="CL905" i="19"/>
  <c r="CM905" i="19"/>
  <c r="CN905" i="19"/>
  <c r="CO905" i="19"/>
  <c r="CP905" i="19"/>
  <c r="CQ905" i="19"/>
  <c r="G906" i="19"/>
  <c r="H906" i="19"/>
  <c r="J906" i="19"/>
  <c r="K906" i="19"/>
  <c r="L906" i="19"/>
  <c r="M906" i="19"/>
  <c r="N906" i="19"/>
  <c r="O906" i="19"/>
  <c r="P906" i="19"/>
  <c r="Q906" i="19"/>
  <c r="R906" i="19"/>
  <c r="T906" i="19"/>
  <c r="U906" i="19"/>
  <c r="V906" i="19"/>
  <c r="W906" i="19"/>
  <c r="X906" i="19"/>
  <c r="Y906" i="19"/>
  <c r="Z906" i="19"/>
  <c r="AA906" i="19"/>
  <c r="AB906" i="19"/>
  <c r="AC906" i="19"/>
  <c r="AD906" i="19"/>
  <c r="AE906" i="19"/>
  <c r="AG906" i="19"/>
  <c r="AH906" i="19"/>
  <c r="AI906" i="19"/>
  <c r="AJ906" i="19"/>
  <c r="AK906" i="19"/>
  <c r="AL906" i="19"/>
  <c r="AM906" i="19"/>
  <c r="AN906" i="19"/>
  <c r="AO906" i="19"/>
  <c r="AP906" i="19"/>
  <c r="AQ906" i="19"/>
  <c r="AR906" i="19"/>
  <c r="AT906" i="19"/>
  <c r="AU906" i="19"/>
  <c r="AV906" i="19"/>
  <c r="AW906" i="19"/>
  <c r="AX906" i="19"/>
  <c r="AY906" i="19"/>
  <c r="AZ906" i="19"/>
  <c r="BA906" i="19"/>
  <c r="BB906" i="19"/>
  <c r="BC906" i="19"/>
  <c r="BD906" i="19"/>
  <c r="BE906" i="19"/>
  <c r="BG906" i="19"/>
  <c r="BH906" i="19"/>
  <c r="BI906" i="19"/>
  <c r="BJ906" i="19"/>
  <c r="BK906" i="19"/>
  <c r="BL906" i="19"/>
  <c r="BM906" i="19"/>
  <c r="BN906" i="19"/>
  <c r="BO906" i="19"/>
  <c r="BP906" i="19"/>
  <c r="BQ906" i="19"/>
  <c r="BR906" i="19"/>
  <c r="BT906" i="19"/>
  <c r="BU906" i="19"/>
  <c r="BV906" i="19"/>
  <c r="BW906" i="19"/>
  <c r="BX906" i="19"/>
  <c r="BY906" i="19"/>
  <c r="BZ906" i="19"/>
  <c r="CA906" i="19"/>
  <c r="CB906" i="19"/>
  <c r="CC906" i="19"/>
  <c r="CD906" i="19"/>
  <c r="CE906" i="19"/>
  <c r="CG906" i="19"/>
  <c r="CH906" i="19"/>
  <c r="CI906" i="19"/>
  <c r="CJ906" i="19"/>
  <c r="CK906" i="19"/>
  <c r="CL906" i="19"/>
  <c r="CM906" i="19"/>
  <c r="CN906" i="19"/>
  <c r="CO906" i="19"/>
  <c r="CP906" i="19"/>
  <c r="CQ906" i="19"/>
  <c r="G907" i="19"/>
  <c r="H907" i="19"/>
  <c r="J907" i="19"/>
  <c r="K907" i="19"/>
  <c r="L907" i="19"/>
  <c r="M907" i="19"/>
  <c r="N907" i="19"/>
  <c r="O907" i="19"/>
  <c r="P907" i="19"/>
  <c r="Q907" i="19"/>
  <c r="R907" i="19"/>
  <c r="T907" i="19"/>
  <c r="U907" i="19"/>
  <c r="V907" i="19"/>
  <c r="W907" i="19"/>
  <c r="X907" i="19"/>
  <c r="Y907" i="19"/>
  <c r="Z907" i="19"/>
  <c r="AA907" i="19"/>
  <c r="AB907" i="19"/>
  <c r="AC907" i="19"/>
  <c r="AD907" i="19"/>
  <c r="AE907" i="19"/>
  <c r="AG907" i="19"/>
  <c r="AH907" i="19"/>
  <c r="AI907" i="19"/>
  <c r="AJ907" i="19"/>
  <c r="AK907" i="19"/>
  <c r="AL907" i="19"/>
  <c r="AM907" i="19"/>
  <c r="AN907" i="19"/>
  <c r="AO907" i="19"/>
  <c r="AP907" i="19"/>
  <c r="AQ907" i="19"/>
  <c r="AR907" i="19"/>
  <c r="AT907" i="19"/>
  <c r="AU907" i="19"/>
  <c r="AV907" i="19"/>
  <c r="AW907" i="19"/>
  <c r="AX907" i="19"/>
  <c r="AY907" i="19"/>
  <c r="AZ907" i="19"/>
  <c r="BA907" i="19"/>
  <c r="BB907" i="19"/>
  <c r="BC907" i="19"/>
  <c r="BD907" i="19"/>
  <c r="BE907" i="19"/>
  <c r="BG907" i="19"/>
  <c r="BH907" i="19"/>
  <c r="BI907" i="19"/>
  <c r="BJ907" i="19"/>
  <c r="BK907" i="19"/>
  <c r="BL907" i="19"/>
  <c r="BM907" i="19"/>
  <c r="BN907" i="19"/>
  <c r="BO907" i="19"/>
  <c r="BP907" i="19"/>
  <c r="BQ907" i="19"/>
  <c r="BR907" i="19"/>
  <c r="BT907" i="19"/>
  <c r="BU907" i="19"/>
  <c r="BV907" i="19"/>
  <c r="BW907" i="19"/>
  <c r="BX907" i="19"/>
  <c r="BY907" i="19"/>
  <c r="BZ907" i="19"/>
  <c r="CA907" i="19"/>
  <c r="CB907" i="19"/>
  <c r="CC907" i="19"/>
  <c r="CD907" i="19"/>
  <c r="CE907" i="19"/>
  <c r="CG907" i="19"/>
  <c r="CH907" i="19"/>
  <c r="CI907" i="19"/>
  <c r="CJ907" i="19"/>
  <c r="CK907" i="19"/>
  <c r="CL907" i="19"/>
  <c r="CM907" i="19"/>
  <c r="CN907" i="19"/>
  <c r="CO907" i="19"/>
  <c r="CP907" i="19"/>
  <c r="CQ907" i="19"/>
  <c r="G908" i="19"/>
  <c r="H908" i="19"/>
  <c r="J908" i="19"/>
  <c r="K908" i="19"/>
  <c r="L908" i="19"/>
  <c r="M908" i="19"/>
  <c r="N908" i="19"/>
  <c r="O908" i="19"/>
  <c r="P908" i="19"/>
  <c r="Q908" i="19"/>
  <c r="R908" i="19"/>
  <c r="T908" i="19"/>
  <c r="U908" i="19"/>
  <c r="V908" i="19"/>
  <c r="W908" i="19"/>
  <c r="X908" i="19"/>
  <c r="Y908" i="19"/>
  <c r="Z908" i="19"/>
  <c r="AA908" i="19"/>
  <c r="AB908" i="19"/>
  <c r="AC908" i="19"/>
  <c r="AD908" i="19"/>
  <c r="AE908" i="19"/>
  <c r="AG908" i="19"/>
  <c r="AH908" i="19"/>
  <c r="AI908" i="19"/>
  <c r="AJ908" i="19"/>
  <c r="AK908" i="19"/>
  <c r="AL908" i="19"/>
  <c r="AM908" i="19"/>
  <c r="AN908" i="19"/>
  <c r="AO908" i="19"/>
  <c r="AP908" i="19"/>
  <c r="AQ908" i="19"/>
  <c r="AR908" i="19"/>
  <c r="AT908" i="19"/>
  <c r="AU908" i="19"/>
  <c r="AV908" i="19"/>
  <c r="AW908" i="19"/>
  <c r="AX908" i="19"/>
  <c r="AY908" i="19"/>
  <c r="AZ908" i="19"/>
  <c r="BA908" i="19"/>
  <c r="BB908" i="19"/>
  <c r="BC908" i="19"/>
  <c r="BD908" i="19"/>
  <c r="BE908" i="19"/>
  <c r="BG908" i="19"/>
  <c r="BH908" i="19"/>
  <c r="BI908" i="19"/>
  <c r="BJ908" i="19"/>
  <c r="BK908" i="19"/>
  <c r="BL908" i="19"/>
  <c r="BM908" i="19"/>
  <c r="BN908" i="19"/>
  <c r="BO908" i="19"/>
  <c r="BP908" i="19"/>
  <c r="BQ908" i="19"/>
  <c r="BR908" i="19"/>
  <c r="BT908" i="19"/>
  <c r="BU908" i="19"/>
  <c r="BV908" i="19"/>
  <c r="BW908" i="19"/>
  <c r="BX908" i="19"/>
  <c r="BY908" i="19"/>
  <c r="BZ908" i="19"/>
  <c r="CA908" i="19"/>
  <c r="CB908" i="19"/>
  <c r="CC908" i="19"/>
  <c r="CD908" i="19"/>
  <c r="CE908" i="19"/>
  <c r="CG908" i="19"/>
  <c r="CH908" i="19"/>
  <c r="CI908" i="19"/>
  <c r="CJ908" i="19"/>
  <c r="CK908" i="19"/>
  <c r="CL908" i="19"/>
  <c r="CM908" i="19"/>
  <c r="CN908" i="19"/>
  <c r="CO908" i="19"/>
  <c r="CP908" i="19"/>
  <c r="CQ908" i="19"/>
  <c r="G909" i="19"/>
  <c r="H909" i="19"/>
  <c r="J909" i="19"/>
  <c r="K909" i="19"/>
  <c r="L909" i="19"/>
  <c r="M909" i="19"/>
  <c r="N909" i="19"/>
  <c r="O909" i="19"/>
  <c r="P909" i="19"/>
  <c r="Q909" i="19"/>
  <c r="R909" i="19"/>
  <c r="T909" i="19"/>
  <c r="U909" i="19"/>
  <c r="V909" i="19"/>
  <c r="W909" i="19"/>
  <c r="X909" i="19"/>
  <c r="Y909" i="19"/>
  <c r="Z909" i="19"/>
  <c r="AA909" i="19"/>
  <c r="AB909" i="19"/>
  <c r="AC909" i="19"/>
  <c r="AD909" i="19"/>
  <c r="AE909" i="19"/>
  <c r="AG909" i="19"/>
  <c r="AH909" i="19"/>
  <c r="AI909" i="19"/>
  <c r="AJ909" i="19"/>
  <c r="AK909" i="19"/>
  <c r="AL909" i="19"/>
  <c r="AM909" i="19"/>
  <c r="AN909" i="19"/>
  <c r="AO909" i="19"/>
  <c r="AP909" i="19"/>
  <c r="AQ909" i="19"/>
  <c r="AR909" i="19"/>
  <c r="AT909" i="19"/>
  <c r="AU909" i="19"/>
  <c r="AV909" i="19"/>
  <c r="AW909" i="19"/>
  <c r="AX909" i="19"/>
  <c r="AY909" i="19"/>
  <c r="AZ909" i="19"/>
  <c r="BA909" i="19"/>
  <c r="BB909" i="19"/>
  <c r="BC909" i="19"/>
  <c r="BD909" i="19"/>
  <c r="BE909" i="19"/>
  <c r="BG909" i="19"/>
  <c r="BH909" i="19"/>
  <c r="BI909" i="19"/>
  <c r="BJ909" i="19"/>
  <c r="BK909" i="19"/>
  <c r="BL909" i="19"/>
  <c r="BM909" i="19"/>
  <c r="BN909" i="19"/>
  <c r="BO909" i="19"/>
  <c r="BP909" i="19"/>
  <c r="BQ909" i="19"/>
  <c r="BR909" i="19"/>
  <c r="BT909" i="19"/>
  <c r="BU909" i="19"/>
  <c r="BV909" i="19"/>
  <c r="BW909" i="19"/>
  <c r="BX909" i="19"/>
  <c r="BY909" i="19"/>
  <c r="BZ909" i="19"/>
  <c r="CA909" i="19"/>
  <c r="CB909" i="19"/>
  <c r="CC909" i="19"/>
  <c r="CD909" i="19"/>
  <c r="CE909" i="19"/>
  <c r="CG909" i="19"/>
  <c r="CH909" i="19"/>
  <c r="CI909" i="19"/>
  <c r="CJ909" i="19"/>
  <c r="CK909" i="19"/>
  <c r="CL909" i="19"/>
  <c r="CM909" i="19"/>
  <c r="CN909" i="19"/>
  <c r="CO909" i="19"/>
  <c r="CP909" i="19"/>
  <c r="CQ909" i="19"/>
  <c r="G910" i="19"/>
  <c r="H910" i="19"/>
  <c r="J910" i="19"/>
  <c r="K910" i="19"/>
  <c r="L910" i="19"/>
  <c r="M910" i="19"/>
  <c r="N910" i="19"/>
  <c r="O910" i="19"/>
  <c r="P910" i="19"/>
  <c r="Q910" i="19"/>
  <c r="R910" i="19"/>
  <c r="T910" i="19"/>
  <c r="U910" i="19"/>
  <c r="V910" i="19"/>
  <c r="W910" i="19"/>
  <c r="X910" i="19"/>
  <c r="Y910" i="19"/>
  <c r="Z910" i="19"/>
  <c r="AA910" i="19"/>
  <c r="AB910" i="19"/>
  <c r="AC910" i="19"/>
  <c r="AD910" i="19"/>
  <c r="AE910" i="19"/>
  <c r="AG910" i="19"/>
  <c r="AH910" i="19"/>
  <c r="AI910" i="19"/>
  <c r="AJ910" i="19"/>
  <c r="AK910" i="19"/>
  <c r="AL910" i="19"/>
  <c r="AM910" i="19"/>
  <c r="AN910" i="19"/>
  <c r="AO910" i="19"/>
  <c r="AP910" i="19"/>
  <c r="AQ910" i="19"/>
  <c r="AR910" i="19"/>
  <c r="AT910" i="19"/>
  <c r="AU910" i="19"/>
  <c r="AV910" i="19"/>
  <c r="AW910" i="19"/>
  <c r="AX910" i="19"/>
  <c r="AY910" i="19"/>
  <c r="AZ910" i="19"/>
  <c r="BA910" i="19"/>
  <c r="BB910" i="19"/>
  <c r="BC910" i="19"/>
  <c r="BD910" i="19"/>
  <c r="BE910" i="19"/>
  <c r="BG910" i="19"/>
  <c r="BH910" i="19"/>
  <c r="BI910" i="19"/>
  <c r="BJ910" i="19"/>
  <c r="BK910" i="19"/>
  <c r="BL910" i="19"/>
  <c r="BM910" i="19"/>
  <c r="BN910" i="19"/>
  <c r="BO910" i="19"/>
  <c r="BP910" i="19"/>
  <c r="BQ910" i="19"/>
  <c r="BR910" i="19"/>
  <c r="BT910" i="19"/>
  <c r="BU910" i="19"/>
  <c r="BV910" i="19"/>
  <c r="BW910" i="19"/>
  <c r="BX910" i="19"/>
  <c r="BY910" i="19"/>
  <c r="BZ910" i="19"/>
  <c r="CA910" i="19"/>
  <c r="CB910" i="19"/>
  <c r="CC910" i="19"/>
  <c r="CD910" i="19"/>
  <c r="CE910" i="19"/>
  <c r="CG910" i="19"/>
  <c r="CH910" i="19"/>
  <c r="CI910" i="19"/>
  <c r="CJ910" i="19"/>
  <c r="CK910" i="19"/>
  <c r="CL910" i="19"/>
  <c r="CM910" i="19"/>
  <c r="CN910" i="19"/>
  <c r="CO910" i="19"/>
  <c r="CP910" i="19"/>
  <c r="CQ910" i="19"/>
  <c r="G911" i="19"/>
  <c r="H911" i="19"/>
  <c r="J911" i="19"/>
  <c r="K911" i="19"/>
  <c r="L911" i="19"/>
  <c r="M911" i="19"/>
  <c r="N911" i="19"/>
  <c r="O911" i="19"/>
  <c r="P911" i="19"/>
  <c r="Q911" i="19"/>
  <c r="R911" i="19"/>
  <c r="T911" i="19"/>
  <c r="U911" i="19"/>
  <c r="V911" i="19"/>
  <c r="W911" i="19"/>
  <c r="X911" i="19"/>
  <c r="Y911" i="19"/>
  <c r="Z911" i="19"/>
  <c r="AA911" i="19"/>
  <c r="AB911" i="19"/>
  <c r="AC911" i="19"/>
  <c r="AD911" i="19"/>
  <c r="AE911" i="19"/>
  <c r="AG911" i="19"/>
  <c r="AH911" i="19"/>
  <c r="AI911" i="19"/>
  <c r="AJ911" i="19"/>
  <c r="AK911" i="19"/>
  <c r="AL911" i="19"/>
  <c r="AM911" i="19"/>
  <c r="AN911" i="19"/>
  <c r="AO911" i="19"/>
  <c r="AP911" i="19"/>
  <c r="AQ911" i="19"/>
  <c r="AR911" i="19"/>
  <c r="AT911" i="19"/>
  <c r="AU911" i="19"/>
  <c r="AV911" i="19"/>
  <c r="AW911" i="19"/>
  <c r="AX911" i="19"/>
  <c r="AY911" i="19"/>
  <c r="AZ911" i="19"/>
  <c r="BA911" i="19"/>
  <c r="BB911" i="19"/>
  <c r="BC911" i="19"/>
  <c r="BD911" i="19"/>
  <c r="BE911" i="19"/>
  <c r="BG911" i="19"/>
  <c r="BH911" i="19"/>
  <c r="BI911" i="19"/>
  <c r="BJ911" i="19"/>
  <c r="BK911" i="19"/>
  <c r="BL911" i="19"/>
  <c r="BM911" i="19"/>
  <c r="BN911" i="19"/>
  <c r="BO911" i="19"/>
  <c r="BP911" i="19"/>
  <c r="BQ911" i="19"/>
  <c r="BR911" i="19"/>
  <c r="BT911" i="19"/>
  <c r="BU911" i="19"/>
  <c r="BV911" i="19"/>
  <c r="BW911" i="19"/>
  <c r="BX911" i="19"/>
  <c r="BY911" i="19"/>
  <c r="BZ911" i="19"/>
  <c r="CA911" i="19"/>
  <c r="CB911" i="19"/>
  <c r="CC911" i="19"/>
  <c r="CD911" i="19"/>
  <c r="CE911" i="19"/>
  <c r="CG911" i="19"/>
  <c r="CH911" i="19"/>
  <c r="CI911" i="19"/>
  <c r="CJ911" i="19"/>
  <c r="CK911" i="19"/>
  <c r="CL911" i="19"/>
  <c r="CM911" i="19"/>
  <c r="CN911" i="19"/>
  <c r="CO911" i="19"/>
  <c r="CP911" i="19"/>
  <c r="CQ911" i="19"/>
  <c r="G912" i="19"/>
  <c r="H912" i="19"/>
  <c r="J912" i="19"/>
  <c r="K912" i="19"/>
  <c r="L912" i="19"/>
  <c r="M912" i="19"/>
  <c r="N912" i="19"/>
  <c r="O912" i="19"/>
  <c r="P912" i="19"/>
  <c r="Q912" i="19"/>
  <c r="R912" i="19"/>
  <c r="T912" i="19"/>
  <c r="U912" i="19"/>
  <c r="V912" i="19"/>
  <c r="W912" i="19"/>
  <c r="X912" i="19"/>
  <c r="Y912" i="19"/>
  <c r="Z912" i="19"/>
  <c r="AA912" i="19"/>
  <c r="AB912" i="19"/>
  <c r="AC912" i="19"/>
  <c r="AD912" i="19"/>
  <c r="AE912" i="19"/>
  <c r="AG912" i="19"/>
  <c r="AH912" i="19"/>
  <c r="AI912" i="19"/>
  <c r="AJ912" i="19"/>
  <c r="AK912" i="19"/>
  <c r="AL912" i="19"/>
  <c r="AM912" i="19"/>
  <c r="AN912" i="19"/>
  <c r="AO912" i="19"/>
  <c r="AP912" i="19"/>
  <c r="AQ912" i="19"/>
  <c r="AR912" i="19"/>
  <c r="AT912" i="19"/>
  <c r="AU912" i="19"/>
  <c r="AV912" i="19"/>
  <c r="AW912" i="19"/>
  <c r="AX912" i="19"/>
  <c r="AY912" i="19"/>
  <c r="AZ912" i="19"/>
  <c r="BA912" i="19"/>
  <c r="BB912" i="19"/>
  <c r="BC912" i="19"/>
  <c r="BD912" i="19"/>
  <c r="BE912" i="19"/>
  <c r="BG912" i="19"/>
  <c r="BH912" i="19"/>
  <c r="BI912" i="19"/>
  <c r="BJ912" i="19"/>
  <c r="BK912" i="19"/>
  <c r="BL912" i="19"/>
  <c r="BM912" i="19"/>
  <c r="BN912" i="19"/>
  <c r="BO912" i="19"/>
  <c r="BP912" i="19"/>
  <c r="BQ912" i="19"/>
  <c r="BR912" i="19"/>
  <c r="BT912" i="19"/>
  <c r="BU912" i="19"/>
  <c r="BV912" i="19"/>
  <c r="BW912" i="19"/>
  <c r="BX912" i="19"/>
  <c r="BY912" i="19"/>
  <c r="BZ912" i="19"/>
  <c r="CA912" i="19"/>
  <c r="CB912" i="19"/>
  <c r="CC912" i="19"/>
  <c r="CD912" i="19"/>
  <c r="CE912" i="19"/>
  <c r="CG912" i="19"/>
  <c r="CH912" i="19"/>
  <c r="CI912" i="19"/>
  <c r="CJ912" i="19"/>
  <c r="CK912" i="19"/>
  <c r="CL912" i="19"/>
  <c r="CM912" i="19"/>
  <c r="CN912" i="19"/>
  <c r="CO912" i="19"/>
  <c r="CP912" i="19"/>
  <c r="CQ912" i="19"/>
  <c r="G913" i="19"/>
  <c r="H913" i="19"/>
  <c r="J913" i="19"/>
  <c r="K913" i="19"/>
  <c r="L913" i="19"/>
  <c r="M913" i="19"/>
  <c r="N913" i="19"/>
  <c r="O913" i="19"/>
  <c r="P913" i="19"/>
  <c r="Q913" i="19"/>
  <c r="R913" i="19"/>
  <c r="T913" i="19"/>
  <c r="U913" i="19"/>
  <c r="V913" i="19"/>
  <c r="W913" i="19"/>
  <c r="X913" i="19"/>
  <c r="Y913" i="19"/>
  <c r="Z913" i="19"/>
  <c r="AA913" i="19"/>
  <c r="AB913" i="19"/>
  <c r="AC913" i="19"/>
  <c r="AD913" i="19"/>
  <c r="AE913" i="19"/>
  <c r="AG913" i="19"/>
  <c r="AH913" i="19"/>
  <c r="AI913" i="19"/>
  <c r="AJ913" i="19"/>
  <c r="AK913" i="19"/>
  <c r="AL913" i="19"/>
  <c r="AM913" i="19"/>
  <c r="AN913" i="19"/>
  <c r="AO913" i="19"/>
  <c r="AP913" i="19"/>
  <c r="AQ913" i="19"/>
  <c r="AR913" i="19"/>
  <c r="AT913" i="19"/>
  <c r="AU913" i="19"/>
  <c r="AV913" i="19"/>
  <c r="AW913" i="19"/>
  <c r="AX913" i="19"/>
  <c r="AY913" i="19"/>
  <c r="AZ913" i="19"/>
  <c r="BA913" i="19"/>
  <c r="BB913" i="19"/>
  <c r="BC913" i="19"/>
  <c r="BD913" i="19"/>
  <c r="BE913" i="19"/>
  <c r="BG913" i="19"/>
  <c r="BH913" i="19"/>
  <c r="BI913" i="19"/>
  <c r="BJ913" i="19"/>
  <c r="BK913" i="19"/>
  <c r="BL913" i="19"/>
  <c r="BM913" i="19"/>
  <c r="BN913" i="19"/>
  <c r="BO913" i="19"/>
  <c r="BP913" i="19"/>
  <c r="BQ913" i="19"/>
  <c r="BR913" i="19"/>
  <c r="BT913" i="19"/>
  <c r="BU913" i="19"/>
  <c r="BV913" i="19"/>
  <c r="BW913" i="19"/>
  <c r="BX913" i="19"/>
  <c r="BY913" i="19"/>
  <c r="BZ913" i="19"/>
  <c r="CA913" i="19"/>
  <c r="CB913" i="19"/>
  <c r="CC913" i="19"/>
  <c r="CD913" i="19"/>
  <c r="CE913" i="19"/>
  <c r="CG913" i="19"/>
  <c r="CH913" i="19"/>
  <c r="CI913" i="19"/>
  <c r="CJ913" i="19"/>
  <c r="CK913" i="19"/>
  <c r="CL913" i="19"/>
  <c r="CM913" i="19"/>
  <c r="CN913" i="19"/>
  <c r="CO913" i="19"/>
  <c r="CP913" i="19"/>
  <c r="CQ913" i="19"/>
  <c r="G914" i="19"/>
  <c r="H914" i="19"/>
  <c r="J914" i="19"/>
  <c r="K914" i="19"/>
  <c r="L914" i="19"/>
  <c r="M914" i="19"/>
  <c r="N914" i="19"/>
  <c r="O914" i="19"/>
  <c r="P914" i="19"/>
  <c r="Q914" i="19"/>
  <c r="R914" i="19"/>
  <c r="T914" i="19"/>
  <c r="U914" i="19"/>
  <c r="V914" i="19"/>
  <c r="W914" i="19"/>
  <c r="X914" i="19"/>
  <c r="Y914" i="19"/>
  <c r="Z914" i="19"/>
  <c r="AA914" i="19"/>
  <c r="AB914" i="19"/>
  <c r="AC914" i="19"/>
  <c r="AD914" i="19"/>
  <c r="AE914" i="19"/>
  <c r="AG914" i="19"/>
  <c r="AH914" i="19"/>
  <c r="AI914" i="19"/>
  <c r="AJ914" i="19"/>
  <c r="AK914" i="19"/>
  <c r="AL914" i="19"/>
  <c r="AM914" i="19"/>
  <c r="AN914" i="19"/>
  <c r="AO914" i="19"/>
  <c r="AP914" i="19"/>
  <c r="AQ914" i="19"/>
  <c r="AR914" i="19"/>
  <c r="AT914" i="19"/>
  <c r="AU914" i="19"/>
  <c r="AV914" i="19"/>
  <c r="AW914" i="19"/>
  <c r="AX914" i="19"/>
  <c r="AY914" i="19"/>
  <c r="AZ914" i="19"/>
  <c r="BA914" i="19"/>
  <c r="BB914" i="19"/>
  <c r="BC914" i="19"/>
  <c r="BD914" i="19"/>
  <c r="BE914" i="19"/>
  <c r="BG914" i="19"/>
  <c r="BH914" i="19"/>
  <c r="BI914" i="19"/>
  <c r="BJ914" i="19"/>
  <c r="BK914" i="19"/>
  <c r="BL914" i="19"/>
  <c r="BM914" i="19"/>
  <c r="BN914" i="19"/>
  <c r="BO914" i="19"/>
  <c r="BP914" i="19"/>
  <c r="BQ914" i="19"/>
  <c r="BR914" i="19"/>
  <c r="BT914" i="19"/>
  <c r="BU914" i="19"/>
  <c r="BV914" i="19"/>
  <c r="BW914" i="19"/>
  <c r="BX914" i="19"/>
  <c r="BY914" i="19"/>
  <c r="BZ914" i="19"/>
  <c r="CA914" i="19"/>
  <c r="CB914" i="19"/>
  <c r="CC914" i="19"/>
  <c r="CD914" i="19"/>
  <c r="CE914" i="19"/>
  <c r="CG914" i="19"/>
  <c r="CH914" i="19"/>
  <c r="CI914" i="19"/>
  <c r="CJ914" i="19"/>
  <c r="CK914" i="19"/>
  <c r="CL914" i="19"/>
  <c r="CM914" i="19"/>
  <c r="CN914" i="19"/>
  <c r="CO914" i="19"/>
  <c r="CP914" i="19"/>
  <c r="CQ914" i="19"/>
  <c r="G915" i="19"/>
  <c r="H915" i="19"/>
  <c r="J915" i="19"/>
  <c r="K915" i="19"/>
  <c r="L915" i="19"/>
  <c r="M915" i="19"/>
  <c r="N915" i="19"/>
  <c r="O915" i="19"/>
  <c r="P915" i="19"/>
  <c r="Q915" i="19"/>
  <c r="R915" i="19"/>
  <c r="T915" i="19"/>
  <c r="U915" i="19"/>
  <c r="V915" i="19"/>
  <c r="W915" i="19"/>
  <c r="X915" i="19"/>
  <c r="Y915" i="19"/>
  <c r="Z915" i="19"/>
  <c r="AA915" i="19"/>
  <c r="AB915" i="19"/>
  <c r="AC915" i="19"/>
  <c r="AD915" i="19"/>
  <c r="AE915" i="19"/>
  <c r="AG915" i="19"/>
  <c r="AH915" i="19"/>
  <c r="AI915" i="19"/>
  <c r="AJ915" i="19"/>
  <c r="AK915" i="19"/>
  <c r="AL915" i="19"/>
  <c r="AM915" i="19"/>
  <c r="AN915" i="19"/>
  <c r="AO915" i="19"/>
  <c r="AP915" i="19"/>
  <c r="AQ915" i="19"/>
  <c r="AR915" i="19"/>
  <c r="AT915" i="19"/>
  <c r="AU915" i="19"/>
  <c r="AV915" i="19"/>
  <c r="AW915" i="19"/>
  <c r="AX915" i="19"/>
  <c r="AY915" i="19"/>
  <c r="AZ915" i="19"/>
  <c r="BA915" i="19"/>
  <c r="BB915" i="19"/>
  <c r="BC915" i="19"/>
  <c r="BD915" i="19"/>
  <c r="BE915" i="19"/>
  <c r="BG915" i="19"/>
  <c r="BH915" i="19"/>
  <c r="BI915" i="19"/>
  <c r="BJ915" i="19"/>
  <c r="BK915" i="19"/>
  <c r="BL915" i="19"/>
  <c r="BM915" i="19"/>
  <c r="BN915" i="19"/>
  <c r="BO915" i="19"/>
  <c r="BP915" i="19"/>
  <c r="BQ915" i="19"/>
  <c r="BR915" i="19"/>
  <c r="BT915" i="19"/>
  <c r="BU915" i="19"/>
  <c r="BV915" i="19"/>
  <c r="BW915" i="19"/>
  <c r="BX915" i="19"/>
  <c r="BY915" i="19"/>
  <c r="BZ915" i="19"/>
  <c r="CA915" i="19"/>
  <c r="CB915" i="19"/>
  <c r="CC915" i="19"/>
  <c r="CD915" i="19"/>
  <c r="CE915" i="19"/>
  <c r="CG915" i="19"/>
  <c r="CH915" i="19"/>
  <c r="CI915" i="19"/>
  <c r="CJ915" i="19"/>
  <c r="CK915" i="19"/>
  <c r="CL915" i="19"/>
  <c r="CM915" i="19"/>
  <c r="CN915" i="19"/>
  <c r="CO915" i="19"/>
  <c r="CP915" i="19"/>
  <c r="CQ915" i="19"/>
  <c r="G916" i="19"/>
  <c r="H916" i="19"/>
  <c r="J916" i="19"/>
  <c r="K916" i="19"/>
  <c r="L916" i="19"/>
  <c r="M916" i="19"/>
  <c r="N916" i="19"/>
  <c r="O916" i="19"/>
  <c r="P916" i="19"/>
  <c r="Q916" i="19"/>
  <c r="R916" i="19"/>
  <c r="T916" i="19"/>
  <c r="U916" i="19"/>
  <c r="V916" i="19"/>
  <c r="W916" i="19"/>
  <c r="X916" i="19"/>
  <c r="Y916" i="19"/>
  <c r="Z916" i="19"/>
  <c r="AA916" i="19"/>
  <c r="AB916" i="19"/>
  <c r="AC916" i="19"/>
  <c r="AD916" i="19"/>
  <c r="AE916" i="19"/>
  <c r="AG916" i="19"/>
  <c r="AH916" i="19"/>
  <c r="AI916" i="19"/>
  <c r="AJ916" i="19"/>
  <c r="AK916" i="19"/>
  <c r="AL916" i="19"/>
  <c r="AM916" i="19"/>
  <c r="AN916" i="19"/>
  <c r="AO916" i="19"/>
  <c r="AP916" i="19"/>
  <c r="AQ916" i="19"/>
  <c r="AR916" i="19"/>
  <c r="AT916" i="19"/>
  <c r="AU916" i="19"/>
  <c r="AV916" i="19"/>
  <c r="AW916" i="19"/>
  <c r="AX916" i="19"/>
  <c r="AY916" i="19"/>
  <c r="AZ916" i="19"/>
  <c r="BA916" i="19"/>
  <c r="BB916" i="19"/>
  <c r="BC916" i="19"/>
  <c r="BD916" i="19"/>
  <c r="BE916" i="19"/>
  <c r="BG916" i="19"/>
  <c r="BH916" i="19"/>
  <c r="BI916" i="19"/>
  <c r="BJ916" i="19"/>
  <c r="BK916" i="19"/>
  <c r="BL916" i="19"/>
  <c r="BM916" i="19"/>
  <c r="BN916" i="19"/>
  <c r="BO916" i="19"/>
  <c r="BP916" i="19"/>
  <c r="BQ916" i="19"/>
  <c r="BR916" i="19"/>
  <c r="BT916" i="19"/>
  <c r="BU916" i="19"/>
  <c r="BV916" i="19"/>
  <c r="BW916" i="19"/>
  <c r="BX916" i="19"/>
  <c r="BY916" i="19"/>
  <c r="BZ916" i="19"/>
  <c r="CA916" i="19"/>
  <c r="CB916" i="19"/>
  <c r="CC916" i="19"/>
  <c r="CD916" i="19"/>
  <c r="CE916" i="19"/>
  <c r="CG916" i="19"/>
  <c r="CH916" i="19"/>
  <c r="CI916" i="19"/>
  <c r="CJ916" i="19"/>
  <c r="CK916" i="19"/>
  <c r="CL916" i="19"/>
  <c r="CM916" i="19"/>
  <c r="CN916" i="19"/>
  <c r="CO916" i="19"/>
  <c r="CP916" i="19"/>
  <c r="CQ916" i="19"/>
  <c r="G917" i="19"/>
  <c r="H917" i="19"/>
  <c r="J917" i="19"/>
  <c r="K917" i="19"/>
  <c r="L917" i="19"/>
  <c r="M917" i="19"/>
  <c r="N917" i="19"/>
  <c r="O917" i="19"/>
  <c r="P917" i="19"/>
  <c r="Q917" i="19"/>
  <c r="R917" i="19"/>
  <c r="T917" i="19"/>
  <c r="U917" i="19"/>
  <c r="V917" i="19"/>
  <c r="W917" i="19"/>
  <c r="X917" i="19"/>
  <c r="Y917" i="19"/>
  <c r="Z917" i="19"/>
  <c r="AA917" i="19"/>
  <c r="AB917" i="19"/>
  <c r="AC917" i="19"/>
  <c r="AD917" i="19"/>
  <c r="AE917" i="19"/>
  <c r="AG917" i="19"/>
  <c r="AH917" i="19"/>
  <c r="AI917" i="19"/>
  <c r="AJ917" i="19"/>
  <c r="AK917" i="19"/>
  <c r="AL917" i="19"/>
  <c r="AM917" i="19"/>
  <c r="AN917" i="19"/>
  <c r="AO917" i="19"/>
  <c r="AP917" i="19"/>
  <c r="AQ917" i="19"/>
  <c r="AR917" i="19"/>
  <c r="AT917" i="19"/>
  <c r="AU917" i="19"/>
  <c r="AV917" i="19"/>
  <c r="AW917" i="19"/>
  <c r="AX917" i="19"/>
  <c r="AY917" i="19"/>
  <c r="AZ917" i="19"/>
  <c r="BA917" i="19"/>
  <c r="BB917" i="19"/>
  <c r="BC917" i="19"/>
  <c r="BD917" i="19"/>
  <c r="BE917" i="19"/>
  <c r="BG917" i="19"/>
  <c r="BH917" i="19"/>
  <c r="BI917" i="19"/>
  <c r="BJ917" i="19"/>
  <c r="BK917" i="19"/>
  <c r="BL917" i="19"/>
  <c r="BM917" i="19"/>
  <c r="BN917" i="19"/>
  <c r="BO917" i="19"/>
  <c r="BP917" i="19"/>
  <c r="BQ917" i="19"/>
  <c r="BR917" i="19"/>
  <c r="BT917" i="19"/>
  <c r="BU917" i="19"/>
  <c r="BV917" i="19"/>
  <c r="BW917" i="19"/>
  <c r="BX917" i="19"/>
  <c r="BY917" i="19"/>
  <c r="BZ917" i="19"/>
  <c r="CA917" i="19"/>
  <c r="CB917" i="19"/>
  <c r="CC917" i="19"/>
  <c r="CD917" i="19"/>
  <c r="CE917" i="19"/>
  <c r="CG917" i="19"/>
  <c r="CH917" i="19"/>
  <c r="CI917" i="19"/>
  <c r="CJ917" i="19"/>
  <c r="CK917" i="19"/>
  <c r="CL917" i="19"/>
  <c r="CM917" i="19"/>
  <c r="CN917" i="19"/>
  <c r="CO917" i="19"/>
  <c r="CP917" i="19"/>
  <c r="CQ917" i="19"/>
  <c r="G918" i="19"/>
  <c r="H918" i="19"/>
  <c r="J918" i="19"/>
  <c r="K918" i="19"/>
  <c r="L918" i="19"/>
  <c r="M918" i="19"/>
  <c r="N918" i="19"/>
  <c r="O918" i="19"/>
  <c r="P918" i="19"/>
  <c r="Q918" i="19"/>
  <c r="R918" i="19"/>
  <c r="T918" i="19"/>
  <c r="U918" i="19"/>
  <c r="V918" i="19"/>
  <c r="W918" i="19"/>
  <c r="X918" i="19"/>
  <c r="Y918" i="19"/>
  <c r="Z918" i="19"/>
  <c r="AA918" i="19"/>
  <c r="AB918" i="19"/>
  <c r="AC918" i="19"/>
  <c r="AD918" i="19"/>
  <c r="AE918" i="19"/>
  <c r="AG918" i="19"/>
  <c r="AH918" i="19"/>
  <c r="AI918" i="19"/>
  <c r="AJ918" i="19"/>
  <c r="AK918" i="19"/>
  <c r="AL918" i="19"/>
  <c r="AM918" i="19"/>
  <c r="AN918" i="19"/>
  <c r="AO918" i="19"/>
  <c r="AP918" i="19"/>
  <c r="AQ918" i="19"/>
  <c r="AR918" i="19"/>
  <c r="AT918" i="19"/>
  <c r="AU918" i="19"/>
  <c r="AV918" i="19"/>
  <c r="AW918" i="19"/>
  <c r="AX918" i="19"/>
  <c r="AY918" i="19"/>
  <c r="AZ918" i="19"/>
  <c r="BA918" i="19"/>
  <c r="BB918" i="19"/>
  <c r="BC918" i="19"/>
  <c r="BD918" i="19"/>
  <c r="BE918" i="19"/>
  <c r="BG918" i="19"/>
  <c r="BH918" i="19"/>
  <c r="BI918" i="19"/>
  <c r="BJ918" i="19"/>
  <c r="BK918" i="19"/>
  <c r="BL918" i="19"/>
  <c r="BM918" i="19"/>
  <c r="BN918" i="19"/>
  <c r="BO918" i="19"/>
  <c r="BP918" i="19"/>
  <c r="BQ918" i="19"/>
  <c r="BR918" i="19"/>
  <c r="BT918" i="19"/>
  <c r="BU918" i="19"/>
  <c r="BV918" i="19"/>
  <c r="BW918" i="19"/>
  <c r="BX918" i="19"/>
  <c r="BY918" i="19"/>
  <c r="BZ918" i="19"/>
  <c r="CA918" i="19"/>
  <c r="CB918" i="19"/>
  <c r="CC918" i="19"/>
  <c r="CD918" i="19"/>
  <c r="CE918" i="19"/>
  <c r="CG918" i="19"/>
  <c r="CH918" i="19"/>
  <c r="CI918" i="19"/>
  <c r="CJ918" i="19"/>
  <c r="CK918" i="19"/>
  <c r="CL918" i="19"/>
  <c r="CM918" i="19"/>
  <c r="CN918" i="19"/>
  <c r="CO918" i="19"/>
  <c r="CP918" i="19"/>
  <c r="CQ918" i="19"/>
  <c r="G919" i="19"/>
  <c r="H919" i="19"/>
  <c r="J919" i="19"/>
  <c r="K919" i="19"/>
  <c r="L919" i="19"/>
  <c r="M919" i="19"/>
  <c r="N919" i="19"/>
  <c r="O919" i="19"/>
  <c r="P919" i="19"/>
  <c r="Q919" i="19"/>
  <c r="R919" i="19"/>
  <c r="T919" i="19"/>
  <c r="U919" i="19"/>
  <c r="V919" i="19"/>
  <c r="W919" i="19"/>
  <c r="X919" i="19"/>
  <c r="Y919" i="19"/>
  <c r="Z919" i="19"/>
  <c r="AA919" i="19"/>
  <c r="AB919" i="19"/>
  <c r="AC919" i="19"/>
  <c r="AD919" i="19"/>
  <c r="AE919" i="19"/>
  <c r="AG919" i="19"/>
  <c r="AH919" i="19"/>
  <c r="AI919" i="19"/>
  <c r="AJ919" i="19"/>
  <c r="AK919" i="19"/>
  <c r="AL919" i="19"/>
  <c r="AM919" i="19"/>
  <c r="AN919" i="19"/>
  <c r="AO919" i="19"/>
  <c r="AP919" i="19"/>
  <c r="AQ919" i="19"/>
  <c r="AR919" i="19"/>
  <c r="AT919" i="19"/>
  <c r="AU919" i="19"/>
  <c r="AV919" i="19"/>
  <c r="AW919" i="19"/>
  <c r="AX919" i="19"/>
  <c r="AY919" i="19"/>
  <c r="AZ919" i="19"/>
  <c r="BA919" i="19"/>
  <c r="BB919" i="19"/>
  <c r="BC919" i="19"/>
  <c r="BD919" i="19"/>
  <c r="BE919" i="19"/>
  <c r="BG919" i="19"/>
  <c r="BH919" i="19"/>
  <c r="BI919" i="19"/>
  <c r="BJ919" i="19"/>
  <c r="BK919" i="19"/>
  <c r="BL919" i="19"/>
  <c r="BM919" i="19"/>
  <c r="BN919" i="19"/>
  <c r="BO919" i="19"/>
  <c r="BP919" i="19"/>
  <c r="BQ919" i="19"/>
  <c r="BR919" i="19"/>
  <c r="BT919" i="19"/>
  <c r="BU919" i="19"/>
  <c r="BV919" i="19"/>
  <c r="BW919" i="19"/>
  <c r="BX919" i="19"/>
  <c r="BY919" i="19"/>
  <c r="BZ919" i="19"/>
  <c r="CA919" i="19"/>
  <c r="CB919" i="19"/>
  <c r="CC919" i="19"/>
  <c r="CD919" i="19"/>
  <c r="CE919" i="19"/>
  <c r="CG919" i="19"/>
  <c r="CH919" i="19"/>
  <c r="CI919" i="19"/>
  <c r="CJ919" i="19"/>
  <c r="CK919" i="19"/>
  <c r="CL919" i="19"/>
  <c r="CM919" i="19"/>
  <c r="CN919" i="19"/>
  <c r="CO919" i="19"/>
  <c r="CP919" i="19"/>
  <c r="CQ919" i="19"/>
  <c r="G920" i="19"/>
  <c r="H920" i="19"/>
  <c r="J920" i="19"/>
  <c r="K920" i="19"/>
  <c r="L920" i="19"/>
  <c r="M920" i="19"/>
  <c r="N920" i="19"/>
  <c r="O920" i="19"/>
  <c r="P920" i="19"/>
  <c r="Q920" i="19"/>
  <c r="R920" i="19"/>
  <c r="T920" i="19"/>
  <c r="U920" i="19"/>
  <c r="V920" i="19"/>
  <c r="W920" i="19"/>
  <c r="X920" i="19"/>
  <c r="Y920" i="19"/>
  <c r="Z920" i="19"/>
  <c r="AA920" i="19"/>
  <c r="AB920" i="19"/>
  <c r="AC920" i="19"/>
  <c r="AD920" i="19"/>
  <c r="AE920" i="19"/>
  <c r="AG920" i="19"/>
  <c r="AH920" i="19"/>
  <c r="AI920" i="19"/>
  <c r="AJ920" i="19"/>
  <c r="AK920" i="19"/>
  <c r="AL920" i="19"/>
  <c r="AM920" i="19"/>
  <c r="AN920" i="19"/>
  <c r="AO920" i="19"/>
  <c r="AP920" i="19"/>
  <c r="AQ920" i="19"/>
  <c r="AR920" i="19"/>
  <c r="AT920" i="19"/>
  <c r="AU920" i="19"/>
  <c r="AV920" i="19"/>
  <c r="AW920" i="19"/>
  <c r="AX920" i="19"/>
  <c r="AY920" i="19"/>
  <c r="AZ920" i="19"/>
  <c r="BA920" i="19"/>
  <c r="BB920" i="19"/>
  <c r="BC920" i="19"/>
  <c r="BD920" i="19"/>
  <c r="BE920" i="19"/>
  <c r="BG920" i="19"/>
  <c r="BH920" i="19"/>
  <c r="BI920" i="19"/>
  <c r="BJ920" i="19"/>
  <c r="BK920" i="19"/>
  <c r="BL920" i="19"/>
  <c r="BM920" i="19"/>
  <c r="BN920" i="19"/>
  <c r="BO920" i="19"/>
  <c r="BP920" i="19"/>
  <c r="BQ920" i="19"/>
  <c r="BR920" i="19"/>
  <c r="BT920" i="19"/>
  <c r="BU920" i="19"/>
  <c r="BV920" i="19"/>
  <c r="BW920" i="19"/>
  <c r="BX920" i="19"/>
  <c r="BY920" i="19"/>
  <c r="BZ920" i="19"/>
  <c r="CA920" i="19"/>
  <c r="CB920" i="19"/>
  <c r="CC920" i="19"/>
  <c r="CD920" i="19"/>
  <c r="CE920" i="19"/>
  <c r="CG920" i="19"/>
  <c r="CH920" i="19"/>
  <c r="CI920" i="19"/>
  <c r="CJ920" i="19"/>
  <c r="CK920" i="19"/>
  <c r="CL920" i="19"/>
  <c r="CM920" i="19"/>
  <c r="CN920" i="19"/>
  <c r="CO920" i="19"/>
  <c r="CP920" i="19"/>
  <c r="CQ920" i="19"/>
  <c r="G921" i="19"/>
  <c r="H921" i="19"/>
  <c r="J921" i="19"/>
  <c r="K921" i="19"/>
  <c r="L921" i="19"/>
  <c r="M921" i="19"/>
  <c r="N921" i="19"/>
  <c r="O921" i="19"/>
  <c r="P921" i="19"/>
  <c r="Q921" i="19"/>
  <c r="R921" i="19"/>
  <c r="T921" i="19"/>
  <c r="U921" i="19"/>
  <c r="V921" i="19"/>
  <c r="W921" i="19"/>
  <c r="X921" i="19"/>
  <c r="Y921" i="19"/>
  <c r="Z921" i="19"/>
  <c r="AA921" i="19"/>
  <c r="AB921" i="19"/>
  <c r="AC921" i="19"/>
  <c r="AD921" i="19"/>
  <c r="AE921" i="19"/>
  <c r="AG921" i="19"/>
  <c r="AH921" i="19"/>
  <c r="AI921" i="19"/>
  <c r="AJ921" i="19"/>
  <c r="AK921" i="19"/>
  <c r="AL921" i="19"/>
  <c r="AM921" i="19"/>
  <c r="AN921" i="19"/>
  <c r="AO921" i="19"/>
  <c r="AP921" i="19"/>
  <c r="AQ921" i="19"/>
  <c r="AR921" i="19"/>
  <c r="AT921" i="19"/>
  <c r="AU921" i="19"/>
  <c r="AV921" i="19"/>
  <c r="AW921" i="19"/>
  <c r="AX921" i="19"/>
  <c r="AY921" i="19"/>
  <c r="AZ921" i="19"/>
  <c r="BA921" i="19"/>
  <c r="BB921" i="19"/>
  <c r="BC921" i="19"/>
  <c r="BD921" i="19"/>
  <c r="BE921" i="19"/>
  <c r="BG921" i="19"/>
  <c r="BH921" i="19"/>
  <c r="BI921" i="19"/>
  <c r="BJ921" i="19"/>
  <c r="BK921" i="19"/>
  <c r="BL921" i="19"/>
  <c r="BM921" i="19"/>
  <c r="BN921" i="19"/>
  <c r="BO921" i="19"/>
  <c r="BP921" i="19"/>
  <c r="BQ921" i="19"/>
  <c r="BR921" i="19"/>
  <c r="BT921" i="19"/>
  <c r="BU921" i="19"/>
  <c r="BV921" i="19"/>
  <c r="BW921" i="19"/>
  <c r="BX921" i="19"/>
  <c r="BY921" i="19"/>
  <c r="BZ921" i="19"/>
  <c r="CA921" i="19"/>
  <c r="CB921" i="19"/>
  <c r="CC921" i="19"/>
  <c r="CD921" i="19"/>
  <c r="CE921" i="19"/>
  <c r="CG921" i="19"/>
  <c r="CH921" i="19"/>
  <c r="CI921" i="19"/>
  <c r="CJ921" i="19"/>
  <c r="CK921" i="19"/>
  <c r="CL921" i="19"/>
  <c r="CM921" i="19"/>
  <c r="CN921" i="19"/>
  <c r="CO921" i="19"/>
  <c r="CP921" i="19"/>
  <c r="CQ921" i="19"/>
  <c r="G922" i="19"/>
  <c r="H922" i="19"/>
  <c r="J922" i="19"/>
  <c r="K922" i="19"/>
  <c r="L922" i="19"/>
  <c r="M922" i="19"/>
  <c r="N922" i="19"/>
  <c r="O922" i="19"/>
  <c r="P922" i="19"/>
  <c r="Q922" i="19"/>
  <c r="R922" i="19"/>
  <c r="T922" i="19"/>
  <c r="U922" i="19"/>
  <c r="V922" i="19"/>
  <c r="W922" i="19"/>
  <c r="X922" i="19"/>
  <c r="Y922" i="19"/>
  <c r="Z922" i="19"/>
  <c r="AA922" i="19"/>
  <c r="AB922" i="19"/>
  <c r="AC922" i="19"/>
  <c r="AD922" i="19"/>
  <c r="AE922" i="19"/>
  <c r="AG922" i="19"/>
  <c r="AH922" i="19"/>
  <c r="AI922" i="19"/>
  <c r="AJ922" i="19"/>
  <c r="AK922" i="19"/>
  <c r="AL922" i="19"/>
  <c r="AM922" i="19"/>
  <c r="AN922" i="19"/>
  <c r="AO922" i="19"/>
  <c r="AP922" i="19"/>
  <c r="AQ922" i="19"/>
  <c r="AR922" i="19"/>
  <c r="AT922" i="19"/>
  <c r="AU922" i="19"/>
  <c r="AV922" i="19"/>
  <c r="AW922" i="19"/>
  <c r="AX922" i="19"/>
  <c r="AY922" i="19"/>
  <c r="AZ922" i="19"/>
  <c r="BA922" i="19"/>
  <c r="BB922" i="19"/>
  <c r="BC922" i="19"/>
  <c r="BD922" i="19"/>
  <c r="BE922" i="19"/>
  <c r="BG922" i="19"/>
  <c r="BH922" i="19"/>
  <c r="BI922" i="19"/>
  <c r="BJ922" i="19"/>
  <c r="BK922" i="19"/>
  <c r="BL922" i="19"/>
  <c r="BM922" i="19"/>
  <c r="BN922" i="19"/>
  <c r="BO922" i="19"/>
  <c r="BP922" i="19"/>
  <c r="BQ922" i="19"/>
  <c r="BR922" i="19"/>
  <c r="BT922" i="19"/>
  <c r="BU922" i="19"/>
  <c r="BV922" i="19"/>
  <c r="BW922" i="19"/>
  <c r="BX922" i="19"/>
  <c r="BY922" i="19"/>
  <c r="BZ922" i="19"/>
  <c r="CA922" i="19"/>
  <c r="CB922" i="19"/>
  <c r="CC922" i="19"/>
  <c r="CD922" i="19"/>
  <c r="CE922" i="19"/>
  <c r="CG922" i="19"/>
  <c r="CH922" i="19"/>
  <c r="CI922" i="19"/>
  <c r="CJ922" i="19"/>
  <c r="CK922" i="19"/>
  <c r="CL922" i="19"/>
  <c r="CM922" i="19"/>
  <c r="CN922" i="19"/>
  <c r="CO922" i="19"/>
  <c r="CP922" i="19"/>
  <c r="CQ922" i="19"/>
  <c r="G923" i="19"/>
  <c r="H923" i="19"/>
  <c r="J923" i="19"/>
  <c r="K923" i="19"/>
  <c r="L923" i="19"/>
  <c r="M923" i="19"/>
  <c r="N923" i="19"/>
  <c r="O923" i="19"/>
  <c r="P923" i="19"/>
  <c r="Q923" i="19"/>
  <c r="R923" i="19"/>
  <c r="T923" i="19"/>
  <c r="U923" i="19"/>
  <c r="V923" i="19"/>
  <c r="W923" i="19"/>
  <c r="X923" i="19"/>
  <c r="Y923" i="19"/>
  <c r="Z923" i="19"/>
  <c r="AA923" i="19"/>
  <c r="AB923" i="19"/>
  <c r="AC923" i="19"/>
  <c r="AD923" i="19"/>
  <c r="AE923" i="19"/>
  <c r="AG923" i="19"/>
  <c r="AH923" i="19"/>
  <c r="AI923" i="19"/>
  <c r="AJ923" i="19"/>
  <c r="AK923" i="19"/>
  <c r="AL923" i="19"/>
  <c r="AM923" i="19"/>
  <c r="AN923" i="19"/>
  <c r="AO923" i="19"/>
  <c r="AP923" i="19"/>
  <c r="AQ923" i="19"/>
  <c r="AR923" i="19"/>
  <c r="AT923" i="19"/>
  <c r="AU923" i="19"/>
  <c r="AV923" i="19"/>
  <c r="AW923" i="19"/>
  <c r="AX923" i="19"/>
  <c r="AY923" i="19"/>
  <c r="AZ923" i="19"/>
  <c r="BA923" i="19"/>
  <c r="BB923" i="19"/>
  <c r="BC923" i="19"/>
  <c r="BD923" i="19"/>
  <c r="BE923" i="19"/>
  <c r="BG923" i="19"/>
  <c r="BH923" i="19"/>
  <c r="BI923" i="19"/>
  <c r="BJ923" i="19"/>
  <c r="BK923" i="19"/>
  <c r="BL923" i="19"/>
  <c r="BM923" i="19"/>
  <c r="BN923" i="19"/>
  <c r="BO923" i="19"/>
  <c r="BP923" i="19"/>
  <c r="BQ923" i="19"/>
  <c r="BR923" i="19"/>
  <c r="BT923" i="19"/>
  <c r="BU923" i="19"/>
  <c r="BV923" i="19"/>
  <c r="BW923" i="19"/>
  <c r="BX923" i="19"/>
  <c r="BY923" i="19"/>
  <c r="BZ923" i="19"/>
  <c r="CA923" i="19"/>
  <c r="CB923" i="19"/>
  <c r="CC923" i="19"/>
  <c r="CD923" i="19"/>
  <c r="CE923" i="19"/>
  <c r="CG923" i="19"/>
  <c r="CH923" i="19"/>
  <c r="CI923" i="19"/>
  <c r="CJ923" i="19"/>
  <c r="CK923" i="19"/>
  <c r="CL923" i="19"/>
  <c r="CM923" i="19"/>
  <c r="CN923" i="19"/>
  <c r="CO923" i="19"/>
  <c r="CP923" i="19"/>
  <c r="CQ923" i="19"/>
  <c r="G924" i="19"/>
  <c r="H924" i="19"/>
  <c r="J924" i="19"/>
  <c r="K924" i="19"/>
  <c r="L924" i="19"/>
  <c r="M924" i="19"/>
  <c r="N924" i="19"/>
  <c r="O924" i="19"/>
  <c r="P924" i="19"/>
  <c r="Q924" i="19"/>
  <c r="R924" i="19"/>
  <c r="T924" i="19"/>
  <c r="U924" i="19"/>
  <c r="V924" i="19"/>
  <c r="W924" i="19"/>
  <c r="X924" i="19"/>
  <c r="Y924" i="19"/>
  <c r="Z924" i="19"/>
  <c r="AA924" i="19"/>
  <c r="AB924" i="19"/>
  <c r="AC924" i="19"/>
  <c r="AD924" i="19"/>
  <c r="AE924" i="19"/>
  <c r="AG924" i="19"/>
  <c r="AH924" i="19"/>
  <c r="AI924" i="19"/>
  <c r="AJ924" i="19"/>
  <c r="AK924" i="19"/>
  <c r="AL924" i="19"/>
  <c r="AM924" i="19"/>
  <c r="AN924" i="19"/>
  <c r="AO924" i="19"/>
  <c r="AP924" i="19"/>
  <c r="AQ924" i="19"/>
  <c r="AR924" i="19"/>
  <c r="AT924" i="19"/>
  <c r="AU924" i="19"/>
  <c r="AV924" i="19"/>
  <c r="AW924" i="19"/>
  <c r="AX924" i="19"/>
  <c r="AY924" i="19"/>
  <c r="AZ924" i="19"/>
  <c r="BA924" i="19"/>
  <c r="BB924" i="19"/>
  <c r="BC924" i="19"/>
  <c r="BD924" i="19"/>
  <c r="BE924" i="19"/>
  <c r="BG924" i="19"/>
  <c r="BH924" i="19"/>
  <c r="BI924" i="19"/>
  <c r="BJ924" i="19"/>
  <c r="BK924" i="19"/>
  <c r="BL924" i="19"/>
  <c r="BM924" i="19"/>
  <c r="BN924" i="19"/>
  <c r="BO924" i="19"/>
  <c r="BP924" i="19"/>
  <c r="BQ924" i="19"/>
  <c r="BR924" i="19"/>
  <c r="BT924" i="19"/>
  <c r="BU924" i="19"/>
  <c r="BV924" i="19"/>
  <c r="BW924" i="19"/>
  <c r="BX924" i="19"/>
  <c r="BY924" i="19"/>
  <c r="BZ924" i="19"/>
  <c r="CA924" i="19"/>
  <c r="CB924" i="19"/>
  <c r="CC924" i="19"/>
  <c r="CD924" i="19"/>
  <c r="CE924" i="19"/>
  <c r="CG924" i="19"/>
  <c r="CH924" i="19"/>
  <c r="CI924" i="19"/>
  <c r="CJ924" i="19"/>
  <c r="CK924" i="19"/>
  <c r="CL924" i="19"/>
  <c r="CM924" i="19"/>
  <c r="CN924" i="19"/>
  <c r="CO924" i="19"/>
  <c r="CP924" i="19"/>
  <c r="CQ924" i="19"/>
  <c r="G925" i="19"/>
  <c r="H925" i="19"/>
  <c r="J925" i="19"/>
  <c r="K925" i="19"/>
  <c r="L925" i="19"/>
  <c r="M925" i="19"/>
  <c r="N925" i="19"/>
  <c r="O925" i="19"/>
  <c r="P925" i="19"/>
  <c r="Q925" i="19"/>
  <c r="R925" i="19"/>
  <c r="T925" i="19"/>
  <c r="U925" i="19"/>
  <c r="V925" i="19"/>
  <c r="W925" i="19"/>
  <c r="X925" i="19"/>
  <c r="Y925" i="19"/>
  <c r="Z925" i="19"/>
  <c r="AA925" i="19"/>
  <c r="AB925" i="19"/>
  <c r="AC925" i="19"/>
  <c r="AD925" i="19"/>
  <c r="AE925" i="19"/>
  <c r="AG925" i="19"/>
  <c r="AH925" i="19"/>
  <c r="AI925" i="19"/>
  <c r="AJ925" i="19"/>
  <c r="AK925" i="19"/>
  <c r="AL925" i="19"/>
  <c r="AM925" i="19"/>
  <c r="AN925" i="19"/>
  <c r="AO925" i="19"/>
  <c r="AP925" i="19"/>
  <c r="AQ925" i="19"/>
  <c r="AR925" i="19"/>
  <c r="AT925" i="19"/>
  <c r="AU925" i="19"/>
  <c r="AV925" i="19"/>
  <c r="AW925" i="19"/>
  <c r="AX925" i="19"/>
  <c r="AY925" i="19"/>
  <c r="AZ925" i="19"/>
  <c r="BA925" i="19"/>
  <c r="BB925" i="19"/>
  <c r="BC925" i="19"/>
  <c r="BD925" i="19"/>
  <c r="BE925" i="19"/>
  <c r="BG925" i="19"/>
  <c r="BH925" i="19"/>
  <c r="BI925" i="19"/>
  <c r="BJ925" i="19"/>
  <c r="BK925" i="19"/>
  <c r="BL925" i="19"/>
  <c r="BM925" i="19"/>
  <c r="BN925" i="19"/>
  <c r="BO925" i="19"/>
  <c r="BP925" i="19"/>
  <c r="BQ925" i="19"/>
  <c r="BR925" i="19"/>
  <c r="BT925" i="19"/>
  <c r="BU925" i="19"/>
  <c r="BV925" i="19"/>
  <c r="BW925" i="19"/>
  <c r="BX925" i="19"/>
  <c r="BY925" i="19"/>
  <c r="BZ925" i="19"/>
  <c r="CA925" i="19"/>
  <c r="CB925" i="19"/>
  <c r="CC925" i="19"/>
  <c r="CD925" i="19"/>
  <c r="CE925" i="19"/>
  <c r="CG925" i="19"/>
  <c r="CH925" i="19"/>
  <c r="CI925" i="19"/>
  <c r="CJ925" i="19"/>
  <c r="CK925" i="19"/>
  <c r="CL925" i="19"/>
  <c r="CM925" i="19"/>
  <c r="CN925" i="19"/>
  <c r="CO925" i="19"/>
  <c r="CP925" i="19"/>
  <c r="CQ925" i="19"/>
  <c r="G926" i="19"/>
  <c r="H926" i="19"/>
  <c r="J926" i="19"/>
  <c r="K926" i="19"/>
  <c r="L926" i="19"/>
  <c r="M926" i="19"/>
  <c r="N926" i="19"/>
  <c r="O926" i="19"/>
  <c r="P926" i="19"/>
  <c r="Q926" i="19"/>
  <c r="R926" i="19"/>
  <c r="T926" i="19"/>
  <c r="U926" i="19"/>
  <c r="V926" i="19"/>
  <c r="W926" i="19"/>
  <c r="X926" i="19"/>
  <c r="Y926" i="19"/>
  <c r="Z926" i="19"/>
  <c r="AA926" i="19"/>
  <c r="AB926" i="19"/>
  <c r="AC926" i="19"/>
  <c r="AD926" i="19"/>
  <c r="AE926" i="19"/>
  <c r="AG926" i="19"/>
  <c r="AH926" i="19"/>
  <c r="AI926" i="19"/>
  <c r="AJ926" i="19"/>
  <c r="AK926" i="19"/>
  <c r="AL926" i="19"/>
  <c r="AM926" i="19"/>
  <c r="AN926" i="19"/>
  <c r="AO926" i="19"/>
  <c r="AP926" i="19"/>
  <c r="AQ926" i="19"/>
  <c r="AR926" i="19"/>
  <c r="AT926" i="19"/>
  <c r="AU926" i="19"/>
  <c r="AV926" i="19"/>
  <c r="AW926" i="19"/>
  <c r="AX926" i="19"/>
  <c r="AY926" i="19"/>
  <c r="AZ926" i="19"/>
  <c r="BA926" i="19"/>
  <c r="BB926" i="19"/>
  <c r="BC926" i="19"/>
  <c r="BD926" i="19"/>
  <c r="BE926" i="19"/>
  <c r="BG926" i="19"/>
  <c r="BH926" i="19"/>
  <c r="BI926" i="19"/>
  <c r="BJ926" i="19"/>
  <c r="BK926" i="19"/>
  <c r="BL926" i="19"/>
  <c r="BM926" i="19"/>
  <c r="BN926" i="19"/>
  <c r="BO926" i="19"/>
  <c r="BP926" i="19"/>
  <c r="BQ926" i="19"/>
  <c r="BR926" i="19"/>
  <c r="BT926" i="19"/>
  <c r="BU926" i="19"/>
  <c r="BV926" i="19"/>
  <c r="BW926" i="19"/>
  <c r="BX926" i="19"/>
  <c r="BY926" i="19"/>
  <c r="BZ926" i="19"/>
  <c r="CA926" i="19"/>
  <c r="CB926" i="19"/>
  <c r="CC926" i="19"/>
  <c r="CD926" i="19"/>
  <c r="CE926" i="19"/>
  <c r="CG926" i="19"/>
  <c r="CH926" i="19"/>
  <c r="CI926" i="19"/>
  <c r="CJ926" i="19"/>
  <c r="CK926" i="19"/>
  <c r="CL926" i="19"/>
  <c r="CM926" i="19"/>
  <c r="CN926" i="19"/>
  <c r="CO926" i="19"/>
  <c r="CP926" i="19"/>
  <c r="CQ926" i="19"/>
  <c r="G927" i="19"/>
  <c r="H927" i="19"/>
  <c r="J927" i="19"/>
  <c r="K927" i="19"/>
  <c r="L927" i="19"/>
  <c r="M927" i="19"/>
  <c r="N927" i="19"/>
  <c r="O927" i="19"/>
  <c r="P927" i="19"/>
  <c r="Q927" i="19"/>
  <c r="R927" i="19"/>
  <c r="T927" i="19"/>
  <c r="U927" i="19"/>
  <c r="V927" i="19"/>
  <c r="W927" i="19"/>
  <c r="X927" i="19"/>
  <c r="Y927" i="19"/>
  <c r="Z927" i="19"/>
  <c r="AA927" i="19"/>
  <c r="AB927" i="19"/>
  <c r="AC927" i="19"/>
  <c r="AD927" i="19"/>
  <c r="AE927" i="19"/>
  <c r="AG927" i="19"/>
  <c r="AH927" i="19"/>
  <c r="AI927" i="19"/>
  <c r="AJ927" i="19"/>
  <c r="AK927" i="19"/>
  <c r="AL927" i="19"/>
  <c r="AM927" i="19"/>
  <c r="AN927" i="19"/>
  <c r="AO927" i="19"/>
  <c r="AP927" i="19"/>
  <c r="AQ927" i="19"/>
  <c r="AR927" i="19"/>
  <c r="AT927" i="19"/>
  <c r="AU927" i="19"/>
  <c r="AV927" i="19"/>
  <c r="AW927" i="19"/>
  <c r="AX927" i="19"/>
  <c r="AY927" i="19"/>
  <c r="AZ927" i="19"/>
  <c r="BA927" i="19"/>
  <c r="BB927" i="19"/>
  <c r="BC927" i="19"/>
  <c r="BD927" i="19"/>
  <c r="BE927" i="19"/>
  <c r="BG927" i="19"/>
  <c r="BH927" i="19"/>
  <c r="BI927" i="19"/>
  <c r="BJ927" i="19"/>
  <c r="BK927" i="19"/>
  <c r="BL927" i="19"/>
  <c r="BM927" i="19"/>
  <c r="BN927" i="19"/>
  <c r="BO927" i="19"/>
  <c r="BP927" i="19"/>
  <c r="BQ927" i="19"/>
  <c r="BR927" i="19"/>
  <c r="BT927" i="19"/>
  <c r="BU927" i="19"/>
  <c r="BV927" i="19"/>
  <c r="BW927" i="19"/>
  <c r="BX927" i="19"/>
  <c r="BY927" i="19"/>
  <c r="BZ927" i="19"/>
  <c r="CA927" i="19"/>
  <c r="CB927" i="19"/>
  <c r="CC927" i="19"/>
  <c r="CD927" i="19"/>
  <c r="CE927" i="19"/>
  <c r="CG927" i="19"/>
  <c r="CH927" i="19"/>
  <c r="CI927" i="19"/>
  <c r="CJ927" i="19"/>
  <c r="CK927" i="19"/>
  <c r="CL927" i="19"/>
  <c r="CM927" i="19"/>
  <c r="CN927" i="19"/>
  <c r="CO927" i="19"/>
  <c r="CP927" i="19"/>
  <c r="CQ927" i="19"/>
  <c r="G928" i="19"/>
  <c r="H928" i="19"/>
  <c r="J928" i="19"/>
  <c r="K928" i="19"/>
  <c r="L928" i="19"/>
  <c r="M928" i="19"/>
  <c r="N928" i="19"/>
  <c r="O928" i="19"/>
  <c r="P928" i="19"/>
  <c r="Q928" i="19"/>
  <c r="R928" i="19"/>
  <c r="T928" i="19"/>
  <c r="U928" i="19"/>
  <c r="V928" i="19"/>
  <c r="W928" i="19"/>
  <c r="X928" i="19"/>
  <c r="Y928" i="19"/>
  <c r="Z928" i="19"/>
  <c r="AA928" i="19"/>
  <c r="AB928" i="19"/>
  <c r="AC928" i="19"/>
  <c r="AD928" i="19"/>
  <c r="AE928" i="19"/>
  <c r="AG928" i="19"/>
  <c r="AH928" i="19"/>
  <c r="AI928" i="19"/>
  <c r="AJ928" i="19"/>
  <c r="AK928" i="19"/>
  <c r="AL928" i="19"/>
  <c r="AM928" i="19"/>
  <c r="AN928" i="19"/>
  <c r="AO928" i="19"/>
  <c r="AP928" i="19"/>
  <c r="AQ928" i="19"/>
  <c r="AR928" i="19"/>
  <c r="AT928" i="19"/>
  <c r="AU928" i="19"/>
  <c r="AV928" i="19"/>
  <c r="AW928" i="19"/>
  <c r="AX928" i="19"/>
  <c r="AY928" i="19"/>
  <c r="AZ928" i="19"/>
  <c r="BA928" i="19"/>
  <c r="BB928" i="19"/>
  <c r="BC928" i="19"/>
  <c r="BD928" i="19"/>
  <c r="BE928" i="19"/>
  <c r="BG928" i="19"/>
  <c r="BH928" i="19"/>
  <c r="BI928" i="19"/>
  <c r="BJ928" i="19"/>
  <c r="BK928" i="19"/>
  <c r="BL928" i="19"/>
  <c r="BM928" i="19"/>
  <c r="BN928" i="19"/>
  <c r="BO928" i="19"/>
  <c r="BP928" i="19"/>
  <c r="BQ928" i="19"/>
  <c r="BR928" i="19"/>
  <c r="BT928" i="19"/>
  <c r="BU928" i="19"/>
  <c r="BV928" i="19"/>
  <c r="BW928" i="19"/>
  <c r="BX928" i="19"/>
  <c r="BY928" i="19"/>
  <c r="BZ928" i="19"/>
  <c r="CA928" i="19"/>
  <c r="CB928" i="19"/>
  <c r="CC928" i="19"/>
  <c r="CD928" i="19"/>
  <c r="CE928" i="19"/>
  <c r="CG928" i="19"/>
  <c r="CH928" i="19"/>
  <c r="CI928" i="19"/>
  <c r="CJ928" i="19"/>
  <c r="CK928" i="19"/>
  <c r="CL928" i="19"/>
  <c r="CM928" i="19"/>
  <c r="CN928" i="19"/>
  <c r="CO928" i="19"/>
  <c r="CP928" i="19"/>
  <c r="CQ928" i="19"/>
  <c r="G929" i="19"/>
  <c r="H929" i="19"/>
  <c r="J929" i="19"/>
  <c r="K929" i="19"/>
  <c r="L929" i="19"/>
  <c r="M929" i="19"/>
  <c r="N929" i="19"/>
  <c r="O929" i="19"/>
  <c r="P929" i="19"/>
  <c r="Q929" i="19"/>
  <c r="R929" i="19"/>
  <c r="T929" i="19"/>
  <c r="U929" i="19"/>
  <c r="V929" i="19"/>
  <c r="W929" i="19"/>
  <c r="X929" i="19"/>
  <c r="Y929" i="19"/>
  <c r="Z929" i="19"/>
  <c r="AA929" i="19"/>
  <c r="AB929" i="19"/>
  <c r="AC929" i="19"/>
  <c r="AD929" i="19"/>
  <c r="AE929" i="19"/>
  <c r="AG929" i="19"/>
  <c r="AH929" i="19"/>
  <c r="AI929" i="19"/>
  <c r="AJ929" i="19"/>
  <c r="AK929" i="19"/>
  <c r="AL929" i="19"/>
  <c r="AM929" i="19"/>
  <c r="AN929" i="19"/>
  <c r="AO929" i="19"/>
  <c r="AP929" i="19"/>
  <c r="AQ929" i="19"/>
  <c r="AR929" i="19"/>
  <c r="AT929" i="19"/>
  <c r="AU929" i="19"/>
  <c r="AV929" i="19"/>
  <c r="AW929" i="19"/>
  <c r="AX929" i="19"/>
  <c r="AY929" i="19"/>
  <c r="AZ929" i="19"/>
  <c r="BA929" i="19"/>
  <c r="BB929" i="19"/>
  <c r="BC929" i="19"/>
  <c r="BD929" i="19"/>
  <c r="BE929" i="19"/>
  <c r="BG929" i="19"/>
  <c r="BH929" i="19"/>
  <c r="BI929" i="19"/>
  <c r="BJ929" i="19"/>
  <c r="BK929" i="19"/>
  <c r="BL929" i="19"/>
  <c r="BM929" i="19"/>
  <c r="BN929" i="19"/>
  <c r="BO929" i="19"/>
  <c r="BP929" i="19"/>
  <c r="BQ929" i="19"/>
  <c r="BR929" i="19"/>
  <c r="BT929" i="19"/>
  <c r="BU929" i="19"/>
  <c r="BV929" i="19"/>
  <c r="BW929" i="19"/>
  <c r="BX929" i="19"/>
  <c r="BY929" i="19"/>
  <c r="BZ929" i="19"/>
  <c r="CA929" i="19"/>
  <c r="CB929" i="19"/>
  <c r="CC929" i="19"/>
  <c r="CD929" i="19"/>
  <c r="CE929" i="19"/>
  <c r="CG929" i="19"/>
  <c r="CH929" i="19"/>
  <c r="CI929" i="19"/>
  <c r="CJ929" i="19"/>
  <c r="CK929" i="19"/>
  <c r="CL929" i="19"/>
  <c r="CM929" i="19"/>
  <c r="CN929" i="19"/>
  <c r="CO929" i="19"/>
  <c r="CP929" i="19"/>
  <c r="CQ929" i="19"/>
  <c r="G930" i="19"/>
  <c r="H930" i="19"/>
  <c r="J930" i="19"/>
  <c r="K930" i="19"/>
  <c r="L930" i="19"/>
  <c r="M930" i="19"/>
  <c r="N930" i="19"/>
  <c r="O930" i="19"/>
  <c r="P930" i="19"/>
  <c r="Q930" i="19"/>
  <c r="R930" i="19"/>
  <c r="T930" i="19"/>
  <c r="U930" i="19"/>
  <c r="V930" i="19"/>
  <c r="W930" i="19"/>
  <c r="X930" i="19"/>
  <c r="Y930" i="19"/>
  <c r="Z930" i="19"/>
  <c r="AA930" i="19"/>
  <c r="AB930" i="19"/>
  <c r="AC930" i="19"/>
  <c r="AD930" i="19"/>
  <c r="AE930" i="19"/>
  <c r="AG930" i="19"/>
  <c r="AH930" i="19"/>
  <c r="AI930" i="19"/>
  <c r="AJ930" i="19"/>
  <c r="AK930" i="19"/>
  <c r="AL930" i="19"/>
  <c r="AM930" i="19"/>
  <c r="AN930" i="19"/>
  <c r="AO930" i="19"/>
  <c r="AP930" i="19"/>
  <c r="AQ930" i="19"/>
  <c r="AR930" i="19"/>
  <c r="AT930" i="19"/>
  <c r="AU930" i="19"/>
  <c r="AV930" i="19"/>
  <c r="AW930" i="19"/>
  <c r="AX930" i="19"/>
  <c r="AY930" i="19"/>
  <c r="AZ930" i="19"/>
  <c r="BA930" i="19"/>
  <c r="BB930" i="19"/>
  <c r="BC930" i="19"/>
  <c r="BD930" i="19"/>
  <c r="BE930" i="19"/>
  <c r="BG930" i="19"/>
  <c r="BH930" i="19"/>
  <c r="BI930" i="19"/>
  <c r="BJ930" i="19"/>
  <c r="BK930" i="19"/>
  <c r="BL930" i="19"/>
  <c r="BM930" i="19"/>
  <c r="BN930" i="19"/>
  <c r="BO930" i="19"/>
  <c r="BP930" i="19"/>
  <c r="BQ930" i="19"/>
  <c r="BR930" i="19"/>
  <c r="BT930" i="19"/>
  <c r="BU930" i="19"/>
  <c r="BV930" i="19"/>
  <c r="BW930" i="19"/>
  <c r="BX930" i="19"/>
  <c r="BY930" i="19"/>
  <c r="BZ930" i="19"/>
  <c r="CA930" i="19"/>
  <c r="CB930" i="19"/>
  <c r="CC930" i="19"/>
  <c r="CD930" i="19"/>
  <c r="CE930" i="19"/>
  <c r="CG930" i="19"/>
  <c r="CH930" i="19"/>
  <c r="CI930" i="19"/>
  <c r="CJ930" i="19"/>
  <c r="CK930" i="19"/>
  <c r="CL930" i="19"/>
  <c r="CM930" i="19"/>
  <c r="CN930" i="19"/>
  <c r="CO930" i="19"/>
  <c r="CP930" i="19"/>
  <c r="CQ930" i="19"/>
  <c r="G931" i="19"/>
  <c r="H931" i="19"/>
  <c r="J931" i="19"/>
  <c r="K931" i="19"/>
  <c r="L931" i="19"/>
  <c r="M931" i="19"/>
  <c r="N931" i="19"/>
  <c r="O931" i="19"/>
  <c r="P931" i="19"/>
  <c r="Q931" i="19"/>
  <c r="R931" i="19"/>
  <c r="T931" i="19"/>
  <c r="U931" i="19"/>
  <c r="V931" i="19"/>
  <c r="W931" i="19"/>
  <c r="X931" i="19"/>
  <c r="Y931" i="19"/>
  <c r="Z931" i="19"/>
  <c r="AA931" i="19"/>
  <c r="AB931" i="19"/>
  <c r="AC931" i="19"/>
  <c r="AD931" i="19"/>
  <c r="AE931" i="19"/>
  <c r="AG931" i="19"/>
  <c r="AH931" i="19"/>
  <c r="AI931" i="19"/>
  <c r="AJ931" i="19"/>
  <c r="AK931" i="19"/>
  <c r="AL931" i="19"/>
  <c r="AM931" i="19"/>
  <c r="AN931" i="19"/>
  <c r="AO931" i="19"/>
  <c r="AP931" i="19"/>
  <c r="AQ931" i="19"/>
  <c r="AR931" i="19"/>
  <c r="AT931" i="19"/>
  <c r="AU931" i="19"/>
  <c r="AV931" i="19"/>
  <c r="AW931" i="19"/>
  <c r="AX931" i="19"/>
  <c r="AY931" i="19"/>
  <c r="AZ931" i="19"/>
  <c r="BA931" i="19"/>
  <c r="BB931" i="19"/>
  <c r="BC931" i="19"/>
  <c r="BD931" i="19"/>
  <c r="BE931" i="19"/>
  <c r="BG931" i="19"/>
  <c r="BH931" i="19"/>
  <c r="BI931" i="19"/>
  <c r="BJ931" i="19"/>
  <c r="BK931" i="19"/>
  <c r="BL931" i="19"/>
  <c r="BM931" i="19"/>
  <c r="BN931" i="19"/>
  <c r="BO931" i="19"/>
  <c r="BP931" i="19"/>
  <c r="BQ931" i="19"/>
  <c r="BR931" i="19"/>
  <c r="BT931" i="19"/>
  <c r="BU931" i="19"/>
  <c r="BV931" i="19"/>
  <c r="BW931" i="19"/>
  <c r="BX931" i="19"/>
  <c r="BY931" i="19"/>
  <c r="BZ931" i="19"/>
  <c r="CA931" i="19"/>
  <c r="CB931" i="19"/>
  <c r="CC931" i="19"/>
  <c r="CD931" i="19"/>
  <c r="CE931" i="19"/>
  <c r="CG931" i="19"/>
  <c r="CH931" i="19"/>
  <c r="CI931" i="19"/>
  <c r="CJ931" i="19"/>
  <c r="CK931" i="19"/>
  <c r="CL931" i="19"/>
  <c r="CM931" i="19"/>
  <c r="CN931" i="19"/>
  <c r="CO931" i="19"/>
  <c r="CP931" i="19"/>
  <c r="CQ931" i="19"/>
  <c r="G932" i="19"/>
  <c r="H932" i="19"/>
  <c r="J932" i="19"/>
  <c r="K932" i="19"/>
  <c r="L932" i="19"/>
  <c r="M932" i="19"/>
  <c r="N932" i="19"/>
  <c r="O932" i="19"/>
  <c r="P932" i="19"/>
  <c r="Q932" i="19"/>
  <c r="R932" i="19"/>
  <c r="T932" i="19"/>
  <c r="U932" i="19"/>
  <c r="V932" i="19"/>
  <c r="W932" i="19"/>
  <c r="X932" i="19"/>
  <c r="Y932" i="19"/>
  <c r="Z932" i="19"/>
  <c r="AA932" i="19"/>
  <c r="AB932" i="19"/>
  <c r="AC932" i="19"/>
  <c r="AD932" i="19"/>
  <c r="AE932" i="19"/>
  <c r="AG932" i="19"/>
  <c r="AH932" i="19"/>
  <c r="AI932" i="19"/>
  <c r="AJ932" i="19"/>
  <c r="AK932" i="19"/>
  <c r="AL932" i="19"/>
  <c r="AM932" i="19"/>
  <c r="AN932" i="19"/>
  <c r="AO932" i="19"/>
  <c r="AP932" i="19"/>
  <c r="AQ932" i="19"/>
  <c r="AR932" i="19"/>
  <c r="AT932" i="19"/>
  <c r="AU932" i="19"/>
  <c r="AV932" i="19"/>
  <c r="AW932" i="19"/>
  <c r="AX932" i="19"/>
  <c r="AY932" i="19"/>
  <c r="AZ932" i="19"/>
  <c r="BA932" i="19"/>
  <c r="BB932" i="19"/>
  <c r="BC932" i="19"/>
  <c r="BD932" i="19"/>
  <c r="BE932" i="19"/>
  <c r="BG932" i="19"/>
  <c r="BH932" i="19"/>
  <c r="BI932" i="19"/>
  <c r="BJ932" i="19"/>
  <c r="BK932" i="19"/>
  <c r="BL932" i="19"/>
  <c r="BM932" i="19"/>
  <c r="BN932" i="19"/>
  <c r="BO932" i="19"/>
  <c r="BP932" i="19"/>
  <c r="BQ932" i="19"/>
  <c r="BR932" i="19"/>
  <c r="BT932" i="19"/>
  <c r="BU932" i="19"/>
  <c r="BV932" i="19"/>
  <c r="BW932" i="19"/>
  <c r="BX932" i="19"/>
  <c r="BY932" i="19"/>
  <c r="BZ932" i="19"/>
  <c r="CA932" i="19"/>
  <c r="CB932" i="19"/>
  <c r="CC932" i="19"/>
  <c r="CD932" i="19"/>
  <c r="CE932" i="19"/>
  <c r="CG932" i="19"/>
  <c r="CH932" i="19"/>
  <c r="CI932" i="19"/>
  <c r="CJ932" i="19"/>
  <c r="CK932" i="19"/>
  <c r="CL932" i="19"/>
  <c r="CM932" i="19"/>
  <c r="CN932" i="19"/>
  <c r="CO932" i="19"/>
  <c r="CP932" i="19"/>
  <c r="CQ932" i="19"/>
  <c r="G933" i="19"/>
  <c r="H933" i="19"/>
  <c r="J933" i="19"/>
  <c r="K933" i="19"/>
  <c r="L933" i="19"/>
  <c r="M933" i="19"/>
  <c r="N933" i="19"/>
  <c r="O933" i="19"/>
  <c r="P933" i="19"/>
  <c r="Q933" i="19"/>
  <c r="R933" i="19"/>
  <c r="T933" i="19"/>
  <c r="U933" i="19"/>
  <c r="V933" i="19"/>
  <c r="W933" i="19"/>
  <c r="X933" i="19"/>
  <c r="Y933" i="19"/>
  <c r="Z933" i="19"/>
  <c r="AA933" i="19"/>
  <c r="AB933" i="19"/>
  <c r="AC933" i="19"/>
  <c r="AD933" i="19"/>
  <c r="AE933" i="19"/>
  <c r="AG933" i="19"/>
  <c r="AH933" i="19"/>
  <c r="AI933" i="19"/>
  <c r="AJ933" i="19"/>
  <c r="AK933" i="19"/>
  <c r="AL933" i="19"/>
  <c r="AM933" i="19"/>
  <c r="AN933" i="19"/>
  <c r="AO933" i="19"/>
  <c r="AP933" i="19"/>
  <c r="AQ933" i="19"/>
  <c r="AR933" i="19"/>
  <c r="AT933" i="19"/>
  <c r="AU933" i="19"/>
  <c r="AV933" i="19"/>
  <c r="AW933" i="19"/>
  <c r="AX933" i="19"/>
  <c r="AY933" i="19"/>
  <c r="AZ933" i="19"/>
  <c r="BA933" i="19"/>
  <c r="BB933" i="19"/>
  <c r="BC933" i="19"/>
  <c r="BD933" i="19"/>
  <c r="BE933" i="19"/>
  <c r="BG933" i="19"/>
  <c r="BH933" i="19"/>
  <c r="BI933" i="19"/>
  <c r="BJ933" i="19"/>
  <c r="BK933" i="19"/>
  <c r="BL933" i="19"/>
  <c r="BM933" i="19"/>
  <c r="BN933" i="19"/>
  <c r="BO933" i="19"/>
  <c r="BP933" i="19"/>
  <c r="BQ933" i="19"/>
  <c r="BR933" i="19"/>
  <c r="BT933" i="19"/>
  <c r="BU933" i="19"/>
  <c r="BV933" i="19"/>
  <c r="BW933" i="19"/>
  <c r="BX933" i="19"/>
  <c r="BY933" i="19"/>
  <c r="BZ933" i="19"/>
  <c r="CA933" i="19"/>
  <c r="CB933" i="19"/>
  <c r="CC933" i="19"/>
  <c r="CD933" i="19"/>
  <c r="CE933" i="19"/>
  <c r="CG933" i="19"/>
  <c r="CH933" i="19"/>
  <c r="CI933" i="19"/>
  <c r="CJ933" i="19"/>
  <c r="CK933" i="19"/>
  <c r="CL933" i="19"/>
  <c r="CM933" i="19"/>
  <c r="CN933" i="19"/>
  <c r="CO933" i="19"/>
  <c r="CP933" i="19"/>
  <c r="CQ933" i="19"/>
  <c r="G934" i="19"/>
  <c r="H934" i="19"/>
  <c r="J934" i="19"/>
  <c r="K934" i="19"/>
  <c r="L934" i="19"/>
  <c r="M934" i="19"/>
  <c r="N934" i="19"/>
  <c r="O934" i="19"/>
  <c r="P934" i="19"/>
  <c r="Q934" i="19"/>
  <c r="R934" i="19"/>
  <c r="T934" i="19"/>
  <c r="U934" i="19"/>
  <c r="V934" i="19"/>
  <c r="W934" i="19"/>
  <c r="X934" i="19"/>
  <c r="Y934" i="19"/>
  <c r="Z934" i="19"/>
  <c r="AA934" i="19"/>
  <c r="AB934" i="19"/>
  <c r="AC934" i="19"/>
  <c r="AD934" i="19"/>
  <c r="AE934" i="19"/>
  <c r="AG934" i="19"/>
  <c r="AH934" i="19"/>
  <c r="AI934" i="19"/>
  <c r="AJ934" i="19"/>
  <c r="AK934" i="19"/>
  <c r="AL934" i="19"/>
  <c r="AM934" i="19"/>
  <c r="AN934" i="19"/>
  <c r="AO934" i="19"/>
  <c r="AP934" i="19"/>
  <c r="AQ934" i="19"/>
  <c r="AR934" i="19"/>
  <c r="AT934" i="19"/>
  <c r="AU934" i="19"/>
  <c r="AV934" i="19"/>
  <c r="AW934" i="19"/>
  <c r="AX934" i="19"/>
  <c r="AY934" i="19"/>
  <c r="AZ934" i="19"/>
  <c r="BA934" i="19"/>
  <c r="BB934" i="19"/>
  <c r="BC934" i="19"/>
  <c r="BD934" i="19"/>
  <c r="BE934" i="19"/>
  <c r="BG934" i="19"/>
  <c r="BH934" i="19"/>
  <c r="BI934" i="19"/>
  <c r="BJ934" i="19"/>
  <c r="BK934" i="19"/>
  <c r="BL934" i="19"/>
  <c r="BM934" i="19"/>
  <c r="BN934" i="19"/>
  <c r="BO934" i="19"/>
  <c r="BP934" i="19"/>
  <c r="BQ934" i="19"/>
  <c r="BR934" i="19"/>
  <c r="BT934" i="19"/>
  <c r="BU934" i="19"/>
  <c r="BV934" i="19"/>
  <c r="BW934" i="19"/>
  <c r="BX934" i="19"/>
  <c r="BY934" i="19"/>
  <c r="BZ934" i="19"/>
  <c r="CA934" i="19"/>
  <c r="CB934" i="19"/>
  <c r="CC934" i="19"/>
  <c r="CD934" i="19"/>
  <c r="CE934" i="19"/>
  <c r="CG934" i="19"/>
  <c r="CH934" i="19"/>
  <c r="CI934" i="19"/>
  <c r="CJ934" i="19"/>
  <c r="CK934" i="19"/>
  <c r="CL934" i="19"/>
  <c r="CM934" i="19"/>
  <c r="CN934" i="19"/>
  <c r="CO934" i="19"/>
  <c r="CP934" i="19"/>
  <c r="CQ934" i="19"/>
  <c r="G935" i="19"/>
  <c r="H935" i="19"/>
  <c r="J935" i="19"/>
  <c r="K935" i="19"/>
  <c r="L935" i="19"/>
  <c r="M935" i="19"/>
  <c r="N935" i="19"/>
  <c r="O935" i="19"/>
  <c r="P935" i="19"/>
  <c r="Q935" i="19"/>
  <c r="R935" i="19"/>
  <c r="T935" i="19"/>
  <c r="U935" i="19"/>
  <c r="V935" i="19"/>
  <c r="W935" i="19"/>
  <c r="X935" i="19"/>
  <c r="Y935" i="19"/>
  <c r="Z935" i="19"/>
  <c r="AA935" i="19"/>
  <c r="AB935" i="19"/>
  <c r="AC935" i="19"/>
  <c r="AD935" i="19"/>
  <c r="AE935" i="19"/>
  <c r="AG935" i="19"/>
  <c r="AH935" i="19"/>
  <c r="AI935" i="19"/>
  <c r="AJ935" i="19"/>
  <c r="AK935" i="19"/>
  <c r="AL935" i="19"/>
  <c r="AM935" i="19"/>
  <c r="AN935" i="19"/>
  <c r="AO935" i="19"/>
  <c r="AP935" i="19"/>
  <c r="AQ935" i="19"/>
  <c r="AR935" i="19"/>
  <c r="AT935" i="19"/>
  <c r="AU935" i="19"/>
  <c r="AV935" i="19"/>
  <c r="AW935" i="19"/>
  <c r="AX935" i="19"/>
  <c r="AY935" i="19"/>
  <c r="AZ935" i="19"/>
  <c r="BA935" i="19"/>
  <c r="BB935" i="19"/>
  <c r="BC935" i="19"/>
  <c r="BD935" i="19"/>
  <c r="BE935" i="19"/>
  <c r="BG935" i="19"/>
  <c r="BH935" i="19"/>
  <c r="BI935" i="19"/>
  <c r="BJ935" i="19"/>
  <c r="BK935" i="19"/>
  <c r="BL935" i="19"/>
  <c r="BM935" i="19"/>
  <c r="BN935" i="19"/>
  <c r="BO935" i="19"/>
  <c r="BP935" i="19"/>
  <c r="BQ935" i="19"/>
  <c r="BR935" i="19"/>
  <c r="BT935" i="19"/>
  <c r="BU935" i="19"/>
  <c r="BV935" i="19"/>
  <c r="BW935" i="19"/>
  <c r="BX935" i="19"/>
  <c r="BY935" i="19"/>
  <c r="BZ935" i="19"/>
  <c r="CA935" i="19"/>
  <c r="CB935" i="19"/>
  <c r="CC935" i="19"/>
  <c r="CD935" i="19"/>
  <c r="CE935" i="19"/>
  <c r="CG935" i="19"/>
  <c r="CH935" i="19"/>
  <c r="CI935" i="19"/>
  <c r="CJ935" i="19"/>
  <c r="CK935" i="19"/>
  <c r="CL935" i="19"/>
  <c r="CM935" i="19"/>
  <c r="CN935" i="19"/>
  <c r="CO935" i="19"/>
  <c r="CP935" i="19"/>
  <c r="CQ935" i="19"/>
  <c r="G936" i="19"/>
  <c r="H936" i="19"/>
  <c r="J936" i="19"/>
  <c r="K936" i="19"/>
  <c r="L936" i="19"/>
  <c r="M936" i="19"/>
  <c r="N936" i="19"/>
  <c r="O936" i="19"/>
  <c r="P936" i="19"/>
  <c r="Q936" i="19"/>
  <c r="R936" i="19"/>
  <c r="T936" i="19"/>
  <c r="U936" i="19"/>
  <c r="V936" i="19"/>
  <c r="W936" i="19"/>
  <c r="X936" i="19"/>
  <c r="Y936" i="19"/>
  <c r="Z936" i="19"/>
  <c r="AA936" i="19"/>
  <c r="AB936" i="19"/>
  <c r="AC936" i="19"/>
  <c r="AD936" i="19"/>
  <c r="AE936" i="19"/>
  <c r="AG936" i="19"/>
  <c r="AH936" i="19"/>
  <c r="AI936" i="19"/>
  <c r="AJ936" i="19"/>
  <c r="AK936" i="19"/>
  <c r="AL936" i="19"/>
  <c r="AM936" i="19"/>
  <c r="AN936" i="19"/>
  <c r="AO936" i="19"/>
  <c r="AP936" i="19"/>
  <c r="AQ936" i="19"/>
  <c r="AR936" i="19"/>
  <c r="AT936" i="19"/>
  <c r="AU936" i="19"/>
  <c r="AV936" i="19"/>
  <c r="AW936" i="19"/>
  <c r="AX936" i="19"/>
  <c r="AY936" i="19"/>
  <c r="AZ936" i="19"/>
  <c r="BA936" i="19"/>
  <c r="BB936" i="19"/>
  <c r="BC936" i="19"/>
  <c r="BD936" i="19"/>
  <c r="BE936" i="19"/>
  <c r="BG936" i="19"/>
  <c r="BH936" i="19"/>
  <c r="BI936" i="19"/>
  <c r="BJ936" i="19"/>
  <c r="BK936" i="19"/>
  <c r="BL936" i="19"/>
  <c r="BM936" i="19"/>
  <c r="BN936" i="19"/>
  <c r="BO936" i="19"/>
  <c r="BP936" i="19"/>
  <c r="BQ936" i="19"/>
  <c r="BR936" i="19"/>
  <c r="BT936" i="19"/>
  <c r="BU936" i="19"/>
  <c r="BV936" i="19"/>
  <c r="BW936" i="19"/>
  <c r="BX936" i="19"/>
  <c r="BY936" i="19"/>
  <c r="BZ936" i="19"/>
  <c r="CA936" i="19"/>
  <c r="CB936" i="19"/>
  <c r="CC936" i="19"/>
  <c r="CD936" i="19"/>
  <c r="CE936" i="19"/>
  <c r="CG936" i="19"/>
  <c r="CH936" i="19"/>
  <c r="CI936" i="19"/>
  <c r="CJ936" i="19"/>
  <c r="CK936" i="19"/>
  <c r="CL936" i="19"/>
  <c r="CM936" i="19"/>
  <c r="CN936" i="19"/>
  <c r="CO936" i="19"/>
  <c r="CP936" i="19"/>
  <c r="CQ936" i="19"/>
  <c r="G937" i="19"/>
  <c r="H937" i="19"/>
  <c r="J937" i="19"/>
  <c r="K937" i="19"/>
  <c r="L937" i="19"/>
  <c r="M937" i="19"/>
  <c r="N937" i="19"/>
  <c r="O937" i="19"/>
  <c r="P937" i="19"/>
  <c r="Q937" i="19"/>
  <c r="R937" i="19"/>
  <c r="T937" i="19"/>
  <c r="U937" i="19"/>
  <c r="V937" i="19"/>
  <c r="W937" i="19"/>
  <c r="X937" i="19"/>
  <c r="Y937" i="19"/>
  <c r="Z937" i="19"/>
  <c r="AA937" i="19"/>
  <c r="AB937" i="19"/>
  <c r="AC937" i="19"/>
  <c r="AD937" i="19"/>
  <c r="AE937" i="19"/>
  <c r="AG937" i="19"/>
  <c r="AH937" i="19"/>
  <c r="AI937" i="19"/>
  <c r="AJ937" i="19"/>
  <c r="AK937" i="19"/>
  <c r="AL937" i="19"/>
  <c r="AM937" i="19"/>
  <c r="AN937" i="19"/>
  <c r="AO937" i="19"/>
  <c r="AP937" i="19"/>
  <c r="AQ937" i="19"/>
  <c r="AR937" i="19"/>
  <c r="AT937" i="19"/>
  <c r="AU937" i="19"/>
  <c r="AV937" i="19"/>
  <c r="AW937" i="19"/>
  <c r="AX937" i="19"/>
  <c r="AY937" i="19"/>
  <c r="AZ937" i="19"/>
  <c r="BA937" i="19"/>
  <c r="BB937" i="19"/>
  <c r="BC937" i="19"/>
  <c r="BD937" i="19"/>
  <c r="BE937" i="19"/>
  <c r="BG937" i="19"/>
  <c r="BH937" i="19"/>
  <c r="BI937" i="19"/>
  <c r="BJ937" i="19"/>
  <c r="BK937" i="19"/>
  <c r="BL937" i="19"/>
  <c r="BM937" i="19"/>
  <c r="BN937" i="19"/>
  <c r="BO937" i="19"/>
  <c r="BP937" i="19"/>
  <c r="BQ937" i="19"/>
  <c r="BR937" i="19"/>
  <c r="BT937" i="19"/>
  <c r="BU937" i="19"/>
  <c r="BV937" i="19"/>
  <c r="BW937" i="19"/>
  <c r="BX937" i="19"/>
  <c r="BY937" i="19"/>
  <c r="BZ937" i="19"/>
  <c r="CA937" i="19"/>
  <c r="CB937" i="19"/>
  <c r="CC937" i="19"/>
  <c r="CD937" i="19"/>
  <c r="CE937" i="19"/>
  <c r="CG937" i="19"/>
  <c r="CH937" i="19"/>
  <c r="CI937" i="19"/>
  <c r="CJ937" i="19"/>
  <c r="CK937" i="19"/>
  <c r="CL937" i="19"/>
  <c r="CM937" i="19"/>
  <c r="CN937" i="19"/>
  <c r="CO937" i="19"/>
  <c r="CP937" i="19"/>
  <c r="CQ937" i="19"/>
  <c r="G938" i="19"/>
  <c r="H938" i="19"/>
  <c r="J938" i="19"/>
  <c r="K938" i="19"/>
  <c r="L938" i="19"/>
  <c r="M938" i="19"/>
  <c r="N938" i="19"/>
  <c r="O938" i="19"/>
  <c r="P938" i="19"/>
  <c r="Q938" i="19"/>
  <c r="R938" i="19"/>
  <c r="T938" i="19"/>
  <c r="U938" i="19"/>
  <c r="V938" i="19"/>
  <c r="W938" i="19"/>
  <c r="X938" i="19"/>
  <c r="Y938" i="19"/>
  <c r="Z938" i="19"/>
  <c r="AA938" i="19"/>
  <c r="AB938" i="19"/>
  <c r="AC938" i="19"/>
  <c r="AD938" i="19"/>
  <c r="AE938" i="19"/>
  <c r="AG938" i="19"/>
  <c r="AH938" i="19"/>
  <c r="AI938" i="19"/>
  <c r="AJ938" i="19"/>
  <c r="AK938" i="19"/>
  <c r="AL938" i="19"/>
  <c r="AM938" i="19"/>
  <c r="AN938" i="19"/>
  <c r="AO938" i="19"/>
  <c r="AP938" i="19"/>
  <c r="AQ938" i="19"/>
  <c r="AR938" i="19"/>
  <c r="AT938" i="19"/>
  <c r="AU938" i="19"/>
  <c r="AV938" i="19"/>
  <c r="AW938" i="19"/>
  <c r="AX938" i="19"/>
  <c r="AY938" i="19"/>
  <c r="AZ938" i="19"/>
  <c r="BA938" i="19"/>
  <c r="BB938" i="19"/>
  <c r="BC938" i="19"/>
  <c r="BD938" i="19"/>
  <c r="BE938" i="19"/>
  <c r="BG938" i="19"/>
  <c r="BH938" i="19"/>
  <c r="BI938" i="19"/>
  <c r="BJ938" i="19"/>
  <c r="BK938" i="19"/>
  <c r="BL938" i="19"/>
  <c r="BM938" i="19"/>
  <c r="BN938" i="19"/>
  <c r="BO938" i="19"/>
  <c r="BP938" i="19"/>
  <c r="BQ938" i="19"/>
  <c r="BR938" i="19"/>
  <c r="BT938" i="19"/>
  <c r="BU938" i="19"/>
  <c r="BV938" i="19"/>
  <c r="BW938" i="19"/>
  <c r="BX938" i="19"/>
  <c r="BY938" i="19"/>
  <c r="BZ938" i="19"/>
  <c r="CA938" i="19"/>
  <c r="CB938" i="19"/>
  <c r="CC938" i="19"/>
  <c r="CD938" i="19"/>
  <c r="CE938" i="19"/>
  <c r="CG938" i="19"/>
  <c r="CH938" i="19"/>
  <c r="CI938" i="19"/>
  <c r="CJ938" i="19"/>
  <c r="CK938" i="19"/>
  <c r="CL938" i="19"/>
  <c r="CM938" i="19"/>
  <c r="CN938" i="19"/>
  <c r="CO938" i="19"/>
  <c r="CP938" i="19"/>
  <c r="CQ938" i="19"/>
  <c r="G939" i="19"/>
  <c r="H939" i="19"/>
  <c r="J939" i="19"/>
  <c r="K939" i="19"/>
  <c r="L939" i="19"/>
  <c r="M939" i="19"/>
  <c r="N939" i="19"/>
  <c r="O939" i="19"/>
  <c r="P939" i="19"/>
  <c r="Q939" i="19"/>
  <c r="R939" i="19"/>
  <c r="T939" i="19"/>
  <c r="U939" i="19"/>
  <c r="V939" i="19"/>
  <c r="W939" i="19"/>
  <c r="X939" i="19"/>
  <c r="Y939" i="19"/>
  <c r="Z939" i="19"/>
  <c r="AA939" i="19"/>
  <c r="AB939" i="19"/>
  <c r="AC939" i="19"/>
  <c r="AD939" i="19"/>
  <c r="AE939" i="19"/>
  <c r="AG939" i="19"/>
  <c r="AH939" i="19"/>
  <c r="AI939" i="19"/>
  <c r="AJ939" i="19"/>
  <c r="AK939" i="19"/>
  <c r="AL939" i="19"/>
  <c r="AM939" i="19"/>
  <c r="AN939" i="19"/>
  <c r="AO939" i="19"/>
  <c r="AP939" i="19"/>
  <c r="AQ939" i="19"/>
  <c r="AR939" i="19"/>
  <c r="AT939" i="19"/>
  <c r="AU939" i="19"/>
  <c r="AV939" i="19"/>
  <c r="AW939" i="19"/>
  <c r="AX939" i="19"/>
  <c r="AY939" i="19"/>
  <c r="AZ939" i="19"/>
  <c r="BA939" i="19"/>
  <c r="BB939" i="19"/>
  <c r="BC939" i="19"/>
  <c r="BD939" i="19"/>
  <c r="BE939" i="19"/>
  <c r="BG939" i="19"/>
  <c r="BH939" i="19"/>
  <c r="BI939" i="19"/>
  <c r="BJ939" i="19"/>
  <c r="BK939" i="19"/>
  <c r="BL939" i="19"/>
  <c r="BM939" i="19"/>
  <c r="BN939" i="19"/>
  <c r="BO939" i="19"/>
  <c r="BP939" i="19"/>
  <c r="BQ939" i="19"/>
  <c r="BR939" i="19"/>
  <c r="BT939" i="19"/>
  <c r="BU939" i="19"/>
  <c r="BV939" i="19"/>
  <c r="BW939" i="19"/>
  <c r="BX939" i="19"/>
  <c r="BY939" i="19"/>
  <c r="BZ939" i="19"/>
  <c r="CA939" i="19"/>
  <c r="CB939" i="19"/>
  <c r="CC939" i="19"/>
  <c r="CD939" i="19"/>
  <c r="CE939" i="19"/>
  <c r="CG939" i="19"/>
  <c r="CH939" i="19"/>
  <c r="CI939" i="19"/>
  <c r="CJ939" i="19"/>
  <c r="CK939" i="19"/>
  <c r="CL939" i="19"/>
  <c r="CM939" i="19"/>
  <c r="CN939" i="19"/>
  <c r="CO939" i="19"/>
  <c r="CP939" i="19"/>
  <c r="CQ939" i="19"/>
  <c r="G940" i="19"/>
  <c r="H940" i="19"/>
  <c r="J940" i="19"/>
  <c r="K940" i="19"/>
  <c r="L940" i="19"/>
  <c r="M940" i="19"/>
  <c r="N940" i="19"/>
  <c r="O940" i="19"/>
  <c r="P940" i="19"/>
  <c r="Q940" i="19"/>
  <c r="R940" i="19"/>
  <c r="T940" i="19"/>
  <c r="U940" i="19"/>
  <c r="V940" i="19"/>
  <c r="W940" i="19"/>
  <c r="X940" i="19"/>
  <c r="Y940" i="19"/>
  <c r="Z940" i="19"/>
  <c r="AA940" i="19"/>
  <c r="AB940" i="19"/>
  <c r="AC940" i="19"/>
  <c r="AD940" i="19"/>
  <c r="AE940" i="19"/>
  <c r="AG940" i="19"/>
  <c r="AH940" i="19"/>
  <c r="AI940" i="19"/>
  <c r="AJ940" i="19"/>
  <c r="AK940" i="19"/>
  <c r="AL940" i="19"/>
  <c r="AM940" i="19"/>
  <c r="AN940" i="19"/>
  <c r="AO940" i="19"/>
  <c r="AP940" i="19"/>
  <c r="AQ940" i="19"/>
  <c r="AR940" i="19"/>
  <c r="AT940" i="19"/>
  <c r="AU940" i="19"/>
  <c r="AV940" i="19"/>
  <c r="AW940" i="19"/>
  <c r="AX940" i="19"/>
  <c r="AY940" i="19"/>
  <c r="AZ940" i="19"/>
  <c r="BA940" i="19"/>
  <c r="BB940" i="19"/>
  <c r="BC940" i="19"/>
  <c r="BD940" i="19"/>
  <c r="BE940" i="19"/>
  <c r="BG940" i="19"/>
  <c r="BH940" i="19"/>
  <c r="BI940" i="19"/>
  <c r="BJ940" i="19"/>
  <c r="BK940" i="19"/>
  <c r="BL940" i="19"/>
  <c r="BM940" i="19"/>
  <c r="BN940" i="19"/>
  <c r="BO940" i="19"/>
  <c r="BP940" i="19"/>
  <c r="BQ940" i="19"/>
  <c r="BR940" i="19"/>
  <c r="BT940" i="19"/>
  <c r="BU940" i="19"/>
  <c r="BV940" i="19"/>
  <c r="BW940" i="19"/>
  <c r="BX940" i="19"/>
  <c r="BY940" i="19"/>
  <c r="BZ940" i="19"/>
  <c r="CA940" i="19"/>
  <c r="CB940" i="19"/>
  <c r="CC940" i="19"/>
  <c r="CD940" i="19"/>
  <c r="CE940" i="19"/>
  <c r="CG940" i="19"/>
  <c r="CH940" i="19"/>
  <c r="CI940" i="19"/>
  <c r="CJ940" i="19"/>
  <c r="CK940" i="19"/>
  <c r="CL940" i="19"/>
  <c r="CM940" i="19"/>
  <c r="CN940" i="19"/>
  <c r="CO940" i="19"/>
  <c r="CP940" i="19"/>
  <c r="CQ940" i="19"/>
  <c r="G941" i="19"/>
  <c r="H941" i="19"/>
  <c r="J941" i="19"/>
  <c r="K941" i="19"/>
  <c r="L941" i="19"/>
  <c r="M941" i="19"/>
  <c r="N941" i="19"/>
  <c r="O941" i="19"/>
  <c r="P941" i="19"/>
  <c r="Q941" i="19"/>
  <c r="R941" i="19"/>
  <c r="T941" i="19"/>
  <c r="U941" i="19"/>
  <c r="V941" i="19"/>
  <c r="W941" i="19"/>
  <c r="X941" i="19"/>
  <c r="Y941" i="19"/>
  <c r="Z941" i="19"/>
  <c r="AA941" i="19"/>
  <c r="AB941" i="19"/>
  <c r="AC941" i="19"/>
  <c r="AD941" i="19"/>
  <c r="AE941" i="19"/>
  <c r="AG941" i="19"/>
  <c r="AH941" i="19"/>
  <c r="AI941" i="19"/>
  <c r="AJ941" i="19"/>
  <c r="AK941" i="19"/>
  <c r="AL941" i="19"/>
  <c r="AM941" i="19"/>
  <c r="AN941" i="19"/>
  <c r="AO941" i="19"/>
  <c r="AP941" i="19"/>
  <c r="AQ941" i="19"/>
  <c r="AR941" i="19"/>
  <c r="AT941" i="19"/>
  <c r="AU941" i="19"/>
  <c r="AV941" i="19"/>
  <c r="AW941" i="19"/>
  <c r="AX941" i="19"/>
  <c r="AY941" i="19"/>
  <c r="AZ941" i="19"/>
  <c r="BA941" i="19"/>
  <c r="BB941" i="19"/>
  <c r="BC941" i="19"/>
  <c r="BD941" i="19"/>
  <c r="BE941" i="19"/>
  <c r="BG941" i="19"/>
  <c r="BH941" i="19"/>
  <c r="BI941" i="19"/>
  <c r="BJ941" i="19"/>
  <c r="BK941" i="19"/>
  <c r="BL941" i="19"/>
  <c r="BM941" i="19"/>
  <c r="BN941" i="19"/>
  <c r="BO941" i="19"/>
  <c r="BP941" i="19"/>
  <c r="BQ941" i="19"/>
  <c r="BR941" i="19"/>
  <c r="BT941" i="19"/>
  <c r="BU941" i="19"/>
  <c r="BV941" i="19"/>
  <c r="BW941" i="19"/>
  <c r="BX941" i="19"/>
  <c r="BY941" i="19"/>
  <c r="BZ941" i="19"/>
  <c r="CA941" i="19"/>
  <c r="CB941" i="19"/>
  <c r="CC941" i="19"/>
  <c r="CD941" i="19"/>
  <c r="CE941" i="19"/>
  <c r="CG941" i="19"/>
  <c r="CH941" i="19"/>
  <c r="CI941" i="19"/>
  <c r="CJ941" i="19"/>
  <c r="CK941" i="19"/>
  <c r="CL941" i="19"/>
  <c r="CM941" i="19"/>
  <c r="CN941" i="19"/>
  <c r="CO941" i="19"/>
  <c r="CP941" i="19"/>
  <c r="CQ941" i="19"/>
  <c r="G942" i="19"/>
  <c r="H942" i="19"/>
  <c r="J942" i="19"/>
  <c r="K942" i="19"/>
  <c r="L942" i="19"/>
  <c r="M942" i="19"/>
  <c r="N942" i="19"/>
  <c r="O942" i="19"/>
  <c r="P942" i="19"/>
  <c r="Q942" i="19"/>
  <c r="R942" i="19"/>
  <c r="T942" i="19"/>
  <c r="U942" i="19"/>
  <c r="V942" i="19"/>
  <c r="W942" i="19"/>
  <c r="X942" i="19"/>
  <c r="Y942" i="19"/>
  <c r="Z942" i="19"/>
  <c r="AA942" i="19"/>
  <c r="AB942" i="19"/>
  <c r="AC942" i="19"/>
  <c r="AD942" i="19"/>
  <c r="AE942" i="19"/>
  <c r="AG942" i="19"/>
  <c r="AH942" i="19"/>
  <c r="AI942" i="19"/>
  <c r="AJ942" i="19"/>
  <c r="AK942" i="19"/>
  <c r="AL942" i="19"/>
  <c r="AM942" i="19"/>
  <c r="AN942" i="19"/>
  <c r="AO942" i="19"/>
  <c r="AP942" i="19"/>
  <c r="AQ942" i="19"/>
  <c r="AR942" i="19"/>
  <c r="AT942" i="19"/>
  <c r="AU942" i="19"/>
  <c r="AV942" i="19"/>
  <c r="AW942" i="19"/>
  <c r="AX942" i="19"/>
  <c r="AY942" i="19"/>
  <c r="AZ942" i="19"/>
  <c r="BA942" i="19"/>
  <c r="BB942" i="19"/>
  <c r="BC942" i="19"/>
  <c r="BD942" i="19"/>
  <c r="BE942" i="19"/>
  <c r="BG942" i="19"/>
  <c r="BH942" i="19"/>
  <c r="BI942" i="19"/>
  <c r="BJ942" i="19"/>
  <c r="BK942" i="19"/>
  <c r="BL942" i="19"/>
  <c r="BM942" i="19"/>
  <c r="BN942" i="19"/>
  <c r="BO942" i="19"/>
  <c r="BP942" i="19"/>
  <c r="BQ942" i="19"/>
  <c r="BR942" i="19"/>
  <c r="BT942" i="19"/>
  <c r="BU942" i="19"/>
  <c r="BV942" i="19"/>
  <c r="BW942" i="19"/>
  <c r="BX942" i="19"/>
  <c r="BY942" i="19"/>
  <c r="BZ942" i="19"/>
  <c r="CA942" i="19"/>
  <c r="CB942" i="19"/>
  <c r="CC942" i="19"/>
  <c r="CD942" i="19"/>
  <c r="CE942" i="19"/>
  <c r="CG942" i="19"/>
  <c r="CH942" i="19"/>
  <c r="CI942" i="19"/>
  <c r="CJ942" i="19"/>
  <c r="CK942" i="19"/>
  <c r="CL942" i="19"/>
  <c r="CM942" i="19"/>
  <c r="CN942" i="19"/>
  <c r="CO942" i="19"/>
  <c r="CP942" i="19"/>
  <c r="CQ942" i="19"/>
  <c r="G943" i="19"/>
  <c r="H943" i="19"/>
  <c r="J943" i="19"/>
  <c r="K943" i="19"/>
  <c r="L943" i="19"/>
  <c r="M943" i="19"/>
  <c r="N943" i="19"/>
  <c r="O943" i="19"/>
  <c r="P943" i="19"/>
  <c r="Q943" i="19"/>
  <c r="R943" i="19"/>
  <c r="T943" i="19"/>
  <c r="U943" i="19"/>
  <c r="V943" i="19"/>
  <c r="W943" i="19"/>
  <c r="X943" i="19"/>
  <c r="Y943" i="19"/>
  <c r="Z943" i="19"/>
  <c r="AA943" i="19"/>
  <c r="AB943" i="19"/>
  <c r="AC943" i="19"/>
  <c r="AD943" i="19"/>
  <c r="AE943" i="19"/>
  <c r="AG943" i="19"/>
  <c r="AH943" i="19"/>
  <c r="AI943" i="19"/>
  <c r="AJ943" i="19"/>
  <c r="AK943" i="19"/>
  <c r="AL943" i="19"/>
  <c r="AM943" i="19"/>
  <c r="AN943" i="19"/>
  <c r="AO943" i="19"/>
  <c r="AP943" i="19"/>
  <c r="AQ943" i="19"/>
  <c r="AR943" i="19"/>
  <c r="AT943" i="19"/>
  <c r="AU943" i="19"/>
  <c r="AV943" i="19"/>
  <c r="AW943" i="19"/>
  <c r="AX943" i="19"/>
  <c r="AY943" i="19"/>
  <c r="AZ943" i="19"/>
  <c r="BA943" i="19"/>
  <c r="BB943" i="19"/>
  <c r="BC943" i="19"/>
  <c r="BD943" i="19"/>
  <c r="BE943" i="19"/>
  <c r="BG943" i="19"/>
  <c r="BH943" i="19"/>
  <c r="BI943" i="19"/>
  <c r="BJ943" i="19"/>
  <c r="BK943" i="19"/>
  <c r="BL943" i="19"/>
  <c r="BM943" i="19"/>
  <c r="BN943" i="19"/>
  <c r="BO943" i="19"/>
  <c r="BP943" i="19"/>
  <c r="BQ943" i="19"/>
  <c r="BR943" i="19"/>
  <c r="BT943" i="19"/>
  <c r="BU943" i="19"/>
  <c r="BV943" i="19"/>
  <c r="BW943" i="19"/>
  <c r="BX943" i="19"/>
  <c r="BY943" i="19"/>
  <c r="BZ943" i="19"/>
  <c r="CA943" i="19"/>
  <c r="CB943" i="19"/>
  <c r="CC943" i="19"/>
  <c r="CD943" i="19"/>
  <c r="CE943" i="19"/>
  <c r="CG943" i="19"/>
  <c r="CH943" i="19"/>
  <c r="CI943" i="19"/>
  <c r="CJ943" i="19"/>
  <c r="CK943" i="19"/>
  <c r="CL943" i="19"/>
  <c r="CM943" i="19"/>
  <c r="CN943" i="19"/>
  <c r="CO943" i="19"/>
  <c r="CP943" i="19"/>
  <c r="CQ943" i="19"/>
  <c r="G944" i="19"/>
  <c r="H944" i="19"/>
  <c r="J944" i="19"/>
  <c r="K944" i="19"/>
  <c r="L944" i="19"/>
  <c r="M944" i="19"/>
  <c r="N944" i="19"/>
  <c r="O944" i="19"/>
  <c r="P944" i="19"/>
  <c r="Q944" i="19"/>
  <c r="R944" i="19"/>
  <c r="T944" i="19"/>
  <c r="U944" i="19"/>
  <c r="V944" i="19"/>
  <c r="W944" i="19"/>
  <c r="X944" i="19"/>
  <c r="Y944" i="19"/>
  <c r="Z944" i="19"/>
  <c r="AA944" i="19"/>
  <c r="AB944" i="19"/>
  <c r="AC944" i="19"/>
  <c r="AD944" i="19"/>
  <c r="AE944" i="19"/>
  <c r="AG944" i="19"/>
  <c r="AH944" i="19"/>
  <c r="AI944" i="19"/>
  <c r="AJ944" i="19"/>
  <c r="AK944" i="19"/>
  <c r="AL944" i="19"/>
  <c r="AM944" i="19"/>
  <c r="AN944" i="19"/>
  <c r="AO944" i="19"/>
  <c r="AP944" i="19"/>
  <c r="AQ944" i="19"/>
  <c r="AR944" i="19"/>
  <c r="AT944" i="19"/>
  <c r="AU944" i="19"/>
  <c r="AV944" i="19"/>
  <c r="AW944" i="19"/>
  <c r="AX944" i="19"/>
  <c r="AY944" i="19"/>
  <c r="AZ944" i="19"/>
  <c r="BA944" i="19"/>
  <c r="BB944" i="19"/>
  <c r="BC944" i="19"/>
  <c r="BD944" i="19"/>
  <c r="BE944" i="19"/>
  <c r="BG944" i="19"/>
  <c r="BH944" i="19"/>
  <c r="BI944" i="19"/>
  <c r="BJ944" i="19"/>
  <c r="BK944" i="19"/>
  <c r="BL944" i="19"/>
  <c r="BM944" i="19"/>
  <c r="BN944" i="19"/>
  <c r="BO944" i="19"/>
  <c r="BP944" i="19"/>
  <c r="BQ944" i="19"/>
  <c r="BR944" i="19"/>
  <c r="BT944" i="19"/>
  <c r="BU944" i="19"/>
  <c r="BV944" i="19"/>
  <c r="BW944" i="19"/>
  <c r="BX944" i="19"/>
  <c r="BY944" i="19"/>
  <c r="BZ944" i="19"/>
  <c r="CA944" i="19"/>
  <c r="CB944" i="19"/>
  <c r="CC944" i="19"/>
  <c r="CD944" i="19"/>
  <c r="CE944" i="19"/>
  <c r="CG944" i="19"/>
  <c r="CH944" i="19"/>
  <c r="CI944" i="19"/>
  <c r="CJ944" i="19"/>
  <c r="CK944" i="19"/>
  <c r="CL944" i="19"/>
  <c r="CM944" i="19"/>
  <c r="CN944" i="19"/>
  <c r="CO944" i="19"/>
  <c r="CP944" i="19"/>
  <c r="CQ944" i="19"/>
  <c r="G945" i="19"/>
  <c r="H945" i="19"/>
  <c r="J945" i="19"/>
  <c r="K945" i="19"/>
  <c r="L945" i="19"/>
  <c r="M945" i="19"/>
  <c r="N945" i="19"/>
  <c r="O945" i="19"/>
  <c r="P945" i="19"/>
  <c r="Q945" i="19"/>
  <c r="R945" i="19"/>
  <c r="T945" i="19"/>
  <c r="U945" i="19"/>
  <c r="V945" i="19"/>
  <c r="W945" i="19"/>
  <c r="X945" i="19"/>
  <c r="Y945" i="19"/>
  <c r="Z945" i="19"/>
  <c r="AA945" i="19"/>
  <c r="AB945" i="19"/>
  <c r="AC945" i="19"/>
  <c r="AD945" i="19"/>
  <c r="AE945" i="19"/>
  <c r="AG945" i="19"/>
  <c r="AH945" i="19"/>
  <c r="AI945" i="19"/>
  <c r="AJ945" i="19"/>
  <c r="AK945" i="19"/>
  <c r="AL945" i="19"/>
  <c r="AM945" i="19"/>
  <c r="AN945" i="19"/>
  <c r="AO945" i="19"/>
  <c r="AP945" i="19"/>
  <c r="AQ945" i="19"/>
  <c r="AR945" i="19"/>
  <c r="AT945" i="19"/>
  <c r="AU945" i="19"/>
  <c r="AV945" i="19"/>
  <c r="AW945" i="19"/>
  <c r="AX945" i="19"/>
  <c r="AY945" i="19"/>
  <c r="AZ945" i="19"/>
  <c r="BA945" i="19"/>
  <c r="BB945" i="19"/>
  <c r="BC945" i="19"/>
  <c r="BD945" i="19"/>
  <c r="BE945" i="19"/>
  <c r="BG945" i="19"/>
  <c r="BH945" i="19"/>
  <c r="BI945" i="19"/>
  <c r="BJ945" i="19"/>
  <c r="BK945" i="19"/>
  <c r="BL945" i="19"/>
  <c r="BM945" i="19"/>
  <c r="BN945" i="19"/>
  <c r="BO945" i="19"/>
  <c r="BP945" i="19"/>
  <c r="BQ945" i="19"/>
  <c r="BR945" i="19"/>
  <c r="BT945" i="19"/>
  <c r="BU945" i="19"/>
  <c r="BV945" i="19"/>
  <c r="BW945" i="19"/>
  <c r="BX945" i="19"/>
  <c r="BY945" i="19"/>
  <c r="BZ945" i="19"/>
  <c r="CA945" i="19"/>
  <c r="CB945" i="19"/>
  <c r="CC945" i="19"/>
  <c r="CD945" i="19"/>
  <c r="CE945" i="19"/>
  <c r="CG945" i="19"/>
  <c r="CH945" i="19"/>
  <c r="CI945" i="19"/>
  <c r="CJ945" i="19"/>
  <c r="CK945" i="19"/>
  <c r="CL945" i="19"/>
  <c r="CM945" i="19"/>
  <c r="CN945" i="19"/>
  <c r="CO945" i="19"/>
  <c r="CP945" i="19"/>
  <c r="CQ945" i="19"/>
  <c r="G946" i="19"/>
  <c r="H946" i="19"/>
  <c r="J946" i="19"/>
  <c r="K946" i="19"/>
  <c r="L946" i="19"/>
  <c r="M946" i="19"/>
  <c r="N946" i="19"/>
  <c r="O946" i="19"/>
  <c r="P946" i="19"/>
  <c r="Q946" i="19"/>
  <c r="R946" i="19"/>
  <c r="T946" i="19"/>
  <c r="U946" i="19"/>
  <c r="V946" i="19"/>
  <c r="W946" i="19"/>
  <c r="X946" i="19"/>
  <c r="Y946" i="19"/>
  <c r="Z946" i="19"/>
  <c r="AA946" i="19"/>
  <c r="AB946" i="19"/>
  <c r="AC946" i="19"/>
  <c r="AD946" i="19"/>
  <c r="AE946" i="19"/>
  <c r="AG946" i="19"/>
  <c r="AH946" i="19"/>
  <c r="AI946" i="19"/>
  <c r="AJ946" i="19"/>
  <c r="AK946" i="19"/>
  <c r="AL946" i="19"/>
  <c r="AM946" i="19"/>
  <c r="AN946" i="19"/>
  <c r="AO946" i="19"/>
  <c r="AP946" i="19"/>
  <c r="AQ946" i="19"/>
  <c r="AR946" i="19"/>
  <c r="AT946" i="19"/>
  <c r="AU946" i="19"/>
  <c r="AV946" i="19"/>
  <c r="AW946" i="19"/>
  <c r="AX946" i="19"/>
  <c r="AY946" i="19"/>
  <c r="AZ946" i="19"/>
  <c r="BA946" i="19"/>
  <c r="BB946" i="19"/>
  <c r="BC946" i="19"/>
  <c r="BD946" i="19"/>
  <c r="BE946" i="19"/>
  <c r="BG946" i="19"/>
  <c r="BH946" i="19"/>
  <c r="BI946" i="19"/>
  <c r="BJ946" i="19"/>
  <c r="BK946" i="19"/>
  <c r="BL946" i="19"/>
  <c r="BM946" i="19"/>
  <c r="BN946" i="19"/>
  <c r="BO946" i="19"/>
  <c r="BP946" i="19"/>
  <c r="BQ946" i="19"/>
  <c r="BR946" i="19"/>
  <c r="BT946" i="19"/>
  <c r="BU946" i="19"/>
  <c r="BV946" i="19"/>
  <c r="BW946" i="19"/>
  <c r="BX946" i="19"/>
  <c r="BY946" i="19"/>
  <c r="BZ946" i="19"/>
  <c r="CA946" i="19"/>
  <c r="CB946" i="19"/>
  <c r="CC946" i="19"/>
  <c r="CD946" i="19"/>
  <c r="CE946" i="19"/>
  <c r="CG946" i="19"/>
  <c r="CH946" i="19"/>
  <c r="CI946" i="19"/>
  <c r="CJ946" i="19"/>
  <c r="CK946" i="19"/>
  <c r="CL946" i="19"/>
  <c r="CM946" i="19"/>
  <c r="CN946" i="19"/>
  <c r="CO946" i="19"/>
  <c r="CP946" i="19"/>
  <c r="CQ946" i="19"/>
  <c r="G947" i="19"/>
  <c r="H947" i="19"/>
  <c r="J947" i="19"/>
  <c r="K947" i="19"/>
  <c r="L947" i="19"/>
  <c r="M947" i="19"/>
  <c r="N947" i="19"/>
  <c r="O947" i="19"/>
  <c r="P947" i="19"/>
  <c r="Q947" i="19"/>
  <c r="R947" i="19"/>
  <c r="T947" i="19"/>
  <c r="U947" i="19"/>
  <c r="V947" i="19"/>
  <c r="W947" i="19"/>
  <c r="X947" i="19"/>
  <c r="Y947" i="19"/>
  <c r="Z947" i="19"/>
  <c r="AA947" i="19"/>
  <c r="AB947" i="19"/>
  <c r="AC947" i="19"/>
  <c r="AD947" i="19"/>
  <c r="AE947" i="19"/>
  <c r="AG947" i="19"/>
  <c r="AH947" i="19"/>
  <c r="AI947" i="19"/>
  <c r="AJ947" i="19"/>
  <c r="AK947" i="19"/>
  <c r="AL947" i="19"/>
  <c r="AM947" i="19"/>
  <c r="AN947" i="19"/>
  <c r="AO947" i="19"/>
  <c r="AP947" i="19"/>
  <c r="AQ947" i="19"/>
  <c r="AR947" i="19"/>
  <c r="AT947" i="19"/>
  <c r="AU947" i="19"/>
  <c r="AV947" i="19"/>
  <c r="AW947" i="19"/>
  <c r="AX947" i="19"/>
  <c r="AY947" i="19"/>
  <c r="AZ947" i="19"/>
  <c r="BA947" i="19"/>
  <c r="BB947" i="19"/>
  <c r="BC947" i="19"/>
  <c r="BD947" i="19"/>
  <c r="BE947" i="19"/>
  <c r="BG947" i="19"/>
  <c r="BH947" i="19"/>
  <c r="BI947" i="19"/>
  <c r="BJ947" i="19"/>
  <c r="BK947" i="19"/>
  <c r="BL947" i="19"/>
  <c r="BM947" i="19"/>
  <c r="BN947" i="19"/>
  <c r="BO947" i="19"/>
  <c r="BP947" i="19"/>
  <c r="BQ947" i="19"/>
  <c r="BR947" i="19"/>
  <c r="BT947" i="19"/>
  <c r="BU947" i="19"/>
  <c r="BV947" i="19"/>
  <c r="BW947" i="19"/>
  <c r="BX947" i="19"/>
  <c r="BY947" i="19"/>
  <c r="BZ947" i="19"/>
  <c r="CA947" i="19"/>
  <c r="CB947" i="19"/>
  <c r="CC947" i="19"/>
  <c r="CD947" i="19"/>
  <c r="CE947" i="19"/>
  <c r="CG947" i="19"/>
  <c r="CH947" i="19"/>
  <c r="CI947" i="19"/>
  <c r="CJ947" i="19"/>
  <c r="CK947" i="19"/>
  <c r="CL947" i="19"/>
  <c r="CM947" i="19"/>
  <c r="CN947" i="19"/>
  <c r="CO947" i="19"/>
  <c r="CP947" i="19"/>
  <c r="CQ947" i="19"/>
  <c r="G948" i="19"/>
  <c r="H948" i="19"/>
  <c r="J948" i="19"/>
  <c r="K948" i="19"/>
  <c r="L948" i="19"/>
  <c r="M948" i="19"/>
  <c r="N948" i="19"/>
  <c r="O948" i="19"/>
  <c r="P948" i="19"/>
  <c r="Q948" i="19"/>
  <c r="R948" i="19"/>
  <c r="T948" i="19"/>
  <c r="U948" i="19"/>
  <c r="V948" i="19"/>
  <c r="W948" i="19"/>
  <c r="X948" i="19"/>
  <c r="Y948" i="19"/>
  <c r="Z948" i="19"/>
  <c r="AA948" i="19"/>
  <c r="AB948" i="19"/>
  <c r="AC948" i="19"/>
  <c r="AD948" i="19"/>
  <c r="AE948" i="19"/>
  <c r="AG948" i="19"/>
  <c r="AH948" i="19"/>
  <c r="AI948" i="19"/>
  <c r="AJ948" i="19"/>
  <c r="AK948" i="19"/>
  <c r="AL948" i="19"/>
  <c r="AM948" i="19"/>
  <c r="AN948" i="19"/>
  <c r="AO948" i="19"/>
  <c r="AP948" i="19"/>
  <c r="AQ948" i="19"/>
  <c r="AR948" i="19"/>
  <c r="AT948" i="19"/>
  <c r="AU948" i="19"/>
  <c r="AV948" i="19"/>
  <c r="AW948" i="19"/>
  <c r="AX948" i="19"/>
  <c r="AY948" i="19"/>
  <c r="AZ948" i="19"/>
  <c r="BA948" i="19"/>
  <c r="BB948" i="19"/>
  <c r="BC948" i="19"/>
  <c r="BD948" i="19"/>
  <c r="BE948" i="19"/>
  <c r="BG948" i="19"/>
  <c r="BH948" i="19"/>
  <c r="BI948" i="19"/>
  <c r="BJ948" i="19"/>
  <c r="BK948" i="19"/>
  <c r="BL948" i="19"/>
  <c r="BM948" i="19"/>
  <c r="BN948" i="19"/>
  <c r="BO948" i="19"/>
  <c r="BP948" i="19"/>
  <c r="BQ948" i="19"/>
  <c r="BR948" i="19"/>
  <c r="BT948" i="19"/>
  <c r="BU948" i="19"/>
  <c r="BV948" i="19"/>
  <c r="BW948" i="19"/>
  <c r="BX948" i="19"/>
  <c r="BY948" i="19"/>
  <c r="BZ948" i="19"/>
  <c r="CA948" i="19"/>
  <c r="CB948" i="19"/>
  <c r="CC948" i="19"/>
  <c r="CD948" i="19"/>
  <c r="CE948" i="19"/>
  <c r="CG948" i="19"/>
  <c r="CH948" i="19"/>
  <c r="CI948" i="19"/>
  <c r="CJ948" i="19"/>
  <c r="CK948" i="19"/>
  <c r="CL948" i="19"/>
  <c r="CM948" i="19"/>
  <c r="CN948" i="19"/>
  <c r="CO948" i="19"/>
  <c r="CP948" i="19"/>
  <c r="CQ948" i="19"/>
  <c r="G949" i="19"/>
  <c r="H949" i="19"/>
  <c r="J949" i="19"/>
  <c r="K949" i="19"/>
  <c r="L949" i="19"/>
  <c r="M949" i="19"/>
  <c r="N949" i="19"/>
  <c r="O949" i="19"/>
  <c r="P949" i="19"/>
  <c r="Q949" i="19"/>
  <c r="R949" i="19"/>
  <c r="T949" i="19"/>
  <c r="U949" i="19"/>
  <c r="V949" i="19"/>
  <c r="W949" i="19"/>
  <c r="X949" i="19"/>
  <c r="Y949" i="19"/>
  <c r="Z949" i="19"/>
  <c r="AA949" i="19"/>
  <c r="AB949" i="19"/>
  <c r="AC949" i="19"/>
  <c r="AD949" i="19"/>
  <c r="AE949" i="19"/>
  <c r="AG949" i="19"/>
  <c r="AH949" i="19"/>
  <c r="AI949" i="19"/>
  <c r="AJ949" i="19"/>
  <c r="AK949" i="19"/>
  <c r="AL949" i="19"/>
  <c r="AM949" i="19"/>
  <c r="AN949" i="19"/>
  <c r="AO949" i="19"/>
  <c r="AP949" i="19"/>
  <c r="AQ949" i="19"/>
  <c r="AR949" i="19"/>
  <c r="AT949" i="19"/>
  <c r="AU949" i="19"/>
  <c r="AV949" i="19"/>
  <c r="AW949" i="19"/>
  <c r="AX949" i="19"/>
  <c r="AY949" i="19"/>
  <c r="AZ949" i="19"/>
  <c r="BA949" i="19"/>
  <c r="BB949" i="19"/>
  <c r="BC949" i="19"/>
  <c r="BD949" i="19"/>
  <c r="BE949" i="19"/>
  <c r="BG949" i="19"/>
  <c r="BH949" i="19"/>
  <c r="BI949" i="19"/>
  <c r="BJ949" i="19"/>
  <c r="BK949" i="19"/>
  <c r="BL949" i="19"/>
  <c r="BM949" i="19"/>
  <c r="BN949" i="19"/>
  <c r="BO949" i="19"/>
  <c r="BP949" i="19"/>
  <c r="BQ949" i="19"/>
  <c r="BR949" i="19"/>
  <c r="BT949" i="19"/>
  <c r="BU949" i="19"/>
  <c r="BV949" i="19"/>
  <c r="BW949" i="19"/>
  <c r="BX949" i="19"/>
  <c r="BY949" i="19"/>
  <c r="BZ949" i="19"/>
  <c r="CA949" i="19"/>
  <c r="CB949" i="19"/>
  <c r="CC949" i="19"/>
  <c r="CD949" i="19"/>
  <c r="CE949" i="19"/>
  <c r="CG949" i="19"/>
  <c r="CH949" i="19"/>
  <c r="CI949" i="19"/>
  <c r="CJ949" i="19"/>
  <c r="CK949" i="19"/>
  <c r="CL949" i="19"/>
  <c r="CM949" i="19"/>
  <c r="CN949" i="19"/>
  <c r="CO949" i="19"/>
  <c r="CP949" i="19"/>
  <c r="CQ949" i="19"/>
  <c r="G950" i="19"/>
  <c r="H950" i="19"/>
  <c r="J950" i="19"/>
  <c r="K950" i="19"/>
  <c r="L950" i="19"/>
  <c r="M950" i="19"/>
  <c r="N950" i="19"/>
  <c r="O950" i="19"/>
  <c r="P950" i="19"/>
  <c r="Q950" i="19"/>
  <c r="R950" i="19"/>
  <c r="T950" i="19"/>
  <c r="U950" i="19"/>
  <c r="V950" i="19"/>
  <c r="W950" i="19"/>
  <c r="X950" i="19"/>
  <c r="Y950" i="19"/>
  <c r="Z950" i="19"/>
  <c r="AA950" i="19"/>
  <c r="AB950" i="19"/>
  <c r="AC950" i="19"/>
  <c r="AD950" i="19"/>
  <c r="AE950" i="19"/>
  <c r="AG950" i="19"/>
  <c r="AH950" i="19"/>
  <c r="AI950" i="19"/>
  <c r="AJ950" i="19"/>
  <c r="AK950" i="19"/>
  <c r="AL950" i="19"/>
  <c r="AM950" i="19"/>
  <c r="AN950" i="19"/>
  <c r="AO950" i="19"/>
  <c r="AP950" i="19"/>
  <c r="AQ950" i="19"/>
  <c r="AR950" i="19"/>
  <c r="AT950" i="19"/>
  <c r="AU950" i="19"/>
  <c r="AV950" i="19"/>
  <c r="AW950" i="19"/>
  <c r="AX950" i="19"/>
  <c r="AY950" i="19"/>
  <c r="AZ950" i="19"/>
  <c r="BA950" i="19"/>
  <c r="BB950" i="19"/>
  <c r="BC950" i="19"/>
  <c r="BD950" i="19"/>
  <c r="BE950" i="19"/>
  <c r="BG950" i="19"/>
  <c r="BH950" i="19"/>
  <c r="BI950" i="19"/>
  <c r="BJ950" i="19"/>
  <c r="BK950" i="19"/>
  <c r="BL950" i="19"/>
  <c r="BM950" i="19"/>
  <c r="BN950" i="19"/>
  <c r="BO950" i="19"/>
  <c r="BP950" i="19"/>
  <c r="BQ950" i="19"/>
  <c r="BR950" i="19"/>
  <c r="BT950" i="19"/>
  <c r="BU950" i="19"/>
  <c r="BV950" i="19"/>
  <c r="BW950" i="19"/>
  <c r="BX950" i="19"/>
  <c r="BY950" i="19"/>
  <c r="BZ950" i="19"/>
  <c r="CA950" i="19"/>
  <c r="CB950" i="19"/>
  <c r="CC950" i="19"/>
  <c r="CD950" i="19"/>
  <c r="CE950" i="19"/>
  <c r="CG950" i="19"/>
  <c r="CH950" i="19"/>
  <c r="CI950" i="19"/>
  <c r="CJ950" i="19"/>
  <c r="CK950" i="19"/>
  <c r="CL950" i="19"/>
  <c r="CM950" i="19"/>
  <c r="CN950" i="19"/>
  <c r="CO950" i="19"/>
  <c r="CP950" i="19"/>
  <c r="CQ950" i="19"/>
  <c r="G951" i="19"/>
  <c r="H951" i="19"/>
  <c r="J951" i="19"/>
  <c r="K951" i="19"/>
  <c r="L951" i="19"/>
  <c r="M951" i="19"/>
  <c r="N951" i="19"/>
  <c r="O951" i="19"/>
  <c r="P951" i="19"/>
  <c r="Q951" i="19"/>
  <c r="R951" i="19"/>
  <c r="T951" i="19"/>
  <c r="U951" i="19"/>
  <c r="V951" i="19"/>
  <c r="W951" i="19"/>
  <c r="X951" i="19"/>
  <c r="Y951" i="19"/>
  <c r="Z951" i="19"/>
  <c r="AA951" i="19"/>
  <c r="AB951" i="19"/>
  <c r="AC951" i="19"/>
  <c r="AD951" i="19"/>
  <c r="AE951" i="19"/>
  <c r="AG951" i="19"/>
  <c r="AH951" i="19"/>
  <c r="AI951" i="19"/>
  <c r="AJ951" i="19"/>
  <c r="AK951" i="19"/>
  <c r="AL951" i="19"/>
  <c r="AM951" i="19"/>
  <c r="AN951" i="19"/>
  <c r="AO951" i="19"/>
  <c r="AP951" i="19"/>
  <c r="AQ951" i="19"/>
  <c r="AR951" i="19"/>
  <c r="AT951" i="19"/>
  <c r="AU951" i="19"/>
  <c r="AV951" i="19"/>
  <c r="AW951" i="19"/>
  <c r="AX951" i="19"/>
  <c r="AY951" i="19"/>
  <c r="AZ951" i="19"/>
  <c r="BA951" i="19"/>
  <c r="BB951" i="19"/>
  <c r="BC951" i="19"/>
  <c r="BD951" i="19"/>
  <c r="BE951" i="19"/>
  <c r="BG951" i="19"/>
  <c r="BH951" i="19"/>
  <c r="BI951" i="19"/>
  <c r="BJ951" i="19"/>
  <c r="BK951" i="19"/>
  <c r="BL951" i="19"/>
  <c r="BM951" i="19"/>
  <c r="BN951" i="19"/>
  <c r="BO951" i="19"/>
  <c r="BP951" i="19"/>
  <c r="BQ951" i="19"/>
  <c r="BR951" i="19"/>
  <c r="BT951" i="19"/>
  <c r="BU951" i="19"/>
  <c r="BV951" i="19"/>
  <c r="BW951" i="19"/>
  <c r="BX951" i="19"/>
  <c r="BY951" i="19"/>
  <c r="BZ951" i="19"/>
  <c r="CA951" i="19"/>
  <c r="CB951" i="19"/>
  <c r="CC951" i="19"/>
  <c r="CD951" i="19"/>
  <c r="CE951" i="19"/>
  <c r="CG951" i="19"/>
  <c r="CH951" i="19"/>
  <c r="CI951" i="19"/>
  <c r="CJ951" i="19"/>
  <c r="CK951" i="19"/>
  <c r="CL951" i="19"/>
  <c r="CM951" i="19"/>
  <c r="CN951" i="19"/>
  <c r="CO951" i="19"/>
  <c r="CP951" i="19"/>
  <c r="CQ951" i="19"/>
  <c r="G952" i="19"/>
  <c r="H952" i="19"/>
  <c r="J952" i="19"/>
  <c r="K952" i="19"/>
  <c r="L952" i="19"/>
  <c r="M952" i="19"/>
  <c r="N952" i="19"/>
  <c r="O952" i="19"/>
  <c r="P952" i="19"/>
  <c r="Q952" i="19"/>
  <c r="R952" i="19"/>
  <c r="T952" i="19"/>
  <c r="U952" i="19"/>
  <c r="V952" i="19"/>
  <c r="W952" i="19"/>
  <c r="X952" i="19"/>
  <c r="Y952" i="19"/>
  <c r="Z952" i="19"/>
  <c r="AA952" i="19"/>
  <c r="AB952" i="19"/>
  <c r="AC952" i="19"/>
  <c r="AD952" i="19"/>
  <c r="AE952" i="19"/>
  <c r="AG952" i="19"/>
  <c r="AH952" i="19"/>
  <c r="AI952" i="19"/>
  <c r="AJ952" i="19"/>
  <c r="AK952" i="19"/>
  <c r="AL952" i="19"/>
  <c r="AM952" i="19"/>
  <c r="AN952" i="19"/>
  <c r="AO952" i="19"/>
  <c r="AP952" i="19"/>
  <c r="AQ952" i="19"/>
  <c r="AR952" i="19"/>
  <c r="AT952" i="19"/>
  <c r="AU952" i="19"/>
  <c r="AV952" i="19"/>
  <c r="AW952" i="19"/>
  <c r="AX952" i="19"/>
  <c r="AY952" i="19"/>
  <c r="AZ952" i="19"/>
  <c r="BA952" i="19"/>
  <c r="BB952" i="19"/>
  <c r="BC952" i="19"/>
  <c r="BD952" i="19"/>
  <c r="BE952" i="19"/>
  <c r="BG952" i="19"/>
  <c r="BH952" i="19"/>
  <c r="BI952" i="19"/>
  <c r="BJ952" i="19"/>
  <c r="BK952" i="19"/>
  <c r="BL952" i="19"/>
  <c r="BM952" i="19"/>
  <c r="BN952" i="19"/>
  <c r="BO952" i="19"/>
  <c r="BP952" i="19"/>
  <c r="BQ952" i="19"/>
  <c r="BR952" i="19"/>
  <c r="BT952" i="19"/>
  <c r="BU952" i="19"/>
  <c r="BV952" i="19"/>
  <c r="BW952" i="19"/>
  <c r="BX952" i="19"/>
  <c r="BY952" i="19"/>
  <c r="BZ952" i="19"/>
  <c r="CA952" i="19"/>
  <c r="CB952" i="19"/>
  <c r="CC952" i="19"/>
  <c r="CD952" i="19"/>
  <c r="CE952" i="19"/>
  <c r="CG952" i="19"/>
  <c r="CH952" i="19"/>
  <c r="CI952" i="19"/>
  <c r="CJ952" i="19"/>
  <c r="CK952" i="19"/>
  <c r="CL952" i="19"/>
  <c r="CM952" i="19"/>
  <c r="CN952" i="19"/>
  <c r="CO952" i="19"/>
  <c r="CP952" i="19"/>
  <c r="CQ952" i="19"/>
  <c r="G953" i="19"/>
  <c r="H953" i="19"/>
  <c r="J953" i="19"/>
  <c r="K953" i="19"/>
  <c r="L953" i="19"/>
  <c r="M953" i="19"/>
  <c r="N953" i="19"/>
  <c r="O953" i="19"/>
  <c r="P953" i="19"/>
  <c r="Q953" i="19"/>
  <c r="R953" i="19"/>
  <c r="T953" i="19"/>
  <c r="U953" i="19"/>
  <c r="V953" i="19"/>
  <c r="W953" i="19"/>
  <c r="X953" i="19"/>
  <c r="Y953" i="19"/>
  <c r="Z953" i="19"/>
  <c r="AA953" i="19"/>
  <c r="AB953" i="19"/>
  <c r="AC953" i="19"/>
  <c r="AD953" i="19"/>
  <c r="AE953" i="19"/>
  <c r="AG953" i="19"/>
  <c r="AH953" i="19"/>
  <c r="AI953" i="19"/>
  <c r="AJ953" i="19"/>
  <c r="AK953" i="19"/>
  <c r="AL953" i="19"/>
  <c r="AM953" i="19"/>
  <c r="AN953" i="19"/>
  <c r="AO953" i="19"/>
  <c r="AP953" i="19"/>
  <c r="AQ953" i="19"/>
  <c r="AR953" i="19"/>
  <c r="AT953" i="19"/>
  <c r="AU953" i="19"/>
  <c r="AV953" i="19"/>
  <c r="AW953" i="19"/>
  <c r="AX953" i="19"/>
  <c r="AY953" i="19"/>
  <c r="AZ953" i="19"/>
  <c r="BA953" i="19"/>
  <c r="BB953" i="19"/>
  <c r="BC953" i="19"/>
  <c r="BD953" i="19"/>
  <c r="BE953" i="19"/>
  <c r="BG953" i="19"/>
  <c r="BH953" i="19"/>
  <c r="BI953" i="19"/>
  <c r="BJ953" i="19"/>
  <c r="BK953" i="19"/>
  <c r="BL953" i="19"/>
  <c r="BM953" i="19"/>
  <c r="BN953" i="19"/>
  <c r="BO953" i="19"/>
  <c r="BP953" i="19"/>
  <c r="BQ953" i="19"/>
  <c r="BR953" i="19"/>
  <c r="BT953" i="19"/>
  <c r="BU953" i="19"/>
  <c r="BV953" i="19"/>
  <c r="BW953" i="19"/>
  <c r="BX953" i="19"/>
  <c r="BY953" i="19"/>
  <c r="BZ953" i="19"/>
  <c r="CA953" i="19"/>
  <c r="CB953" i="19"/>
  <c r="CC953" i="19"/>
  <c r="CD953" i="19"/>
  <c r="CE953" i="19"/>
  <c r="CG953" i="19"/>
  <c r="CH953" i="19"/>
  <c r="CI953" i="19"/>
  <c r="CJ953" i="19"/>
  <c r="CK953" i="19"/>
  <c r="CL953" i="19"/>
  <c r="CM953" i="19"/>
  <c r="CN953" i="19"/>
  <c r="CO953" i="19"/>
  <c r="CP953" i="19"/>
  <c r="CQ953" i="19"/>
  <c r="G954" i="19"/>
  <c r="H954" i="19"/>
  <c r="J954" i="19"/>
  <c r="K954" i="19"/>
  <c r="L954" i="19"/>
  <c r="M954" i="19"/>
  <c r="N954" i="19"/>
  <c r="O954" i="19"/>
  <c r="P954" i="19"/>
  <c r="Q954" i="19"/>
  <c r="R954" i="19"/>
  <c r="T954" i="19"/>
  <c r="U954" i="19"/>
  <c r="V954" i="19"/>
  <c r="W954" i="19"/>
  <c r="X954" i="19"/>
  <c r="Y954" i="19"/>
  <c r="Z954" i="19"/>
  <c r="AA954" i="19"/>
  <c r="AB954" i="19"/>
  <c r="AC954" i="19"/>
  <c r="AD954" i="19"/>
  <c r="AE954" i="19"/>
  <c r="AG954" i="19"/>
  <c r="AH954" i="19"/>
  <c r="AI954" i="19"/>
  <c r="AJ954" i="19"/>
  <c r="AK954" i="19"/>
  <c r="AL954" i="19"/>
  <c r="AM954" i="19"/>
  <c r="AN954" i="19"/>
  <c r="AO954" i="19"/>
  <c r="AP954" i="19"/>
  <c r="AQ954" i="19"/>
  <c r="AR954" i="19"/>
  <c r="AT954" i="19"/>
  <c r="AU954" i="19"/>
  <c r="AV954" i="19"/>
  <c r="AW954" i="19"/>
  <c r="AX954" i="19"/>
  <c r="AY954" i="19"/>
  <c r="AZ954" i="19"/>
  <c r="BA954" i="19"/>
  <c r="BB954" i="19"/>
  <c r="BC954" i="19"/>
  <c r="BD954" i="19"/>
  <c r="BE954" i="19"/>
  <c r="BG954" i="19"/>
  <c r="BH954" i="19"/>
  <c r="BI954" i="19"/>
  <c r="BJ954" i="19"/>
  <c r="BK954" i="19"/>
  <c r="BL954" i="19"/>
  <c r="BM954" i="19"/>
  <c r="BN954" i="19"/>
  <c r="BO954" i="19"/>
  <c r="BP954" i="19"/>
  <c r="BQ954" i="19"/>
  <c r="BR954" i="19"/>
  <c r="BT954" i="19"/>
  <c r="BU954" i="19"/>
  <c r="BV954" i="19"/>
  <c r="BW954" i="19"/>
  <c r="BX954" i="19"/>
  <c r="BY954" i="19"/>
  <c r="BZ954" i="19"/>
  <c r="CA954" i="19"/>
  <c r="CB954" i="19"/>
  <c r="CC954" i="19"/>
  <c r="CD954" i="19"/>
  <c r="CE954" i="19"/>
  <c r="CG954" i="19"/>
  <c r="CH954" i="19"/>
  <c r="CI954" i="19"/>
  <c r="CJ954" i="19"/>
  <c r="CK954" i="19"/>
  <c r="CL954" i="19"/>
  <c r="CM954" i="19"/>
  <c r="CN954" i="19"/>
  <c r="CO954" i="19"/>
  <c r="CP954" i="19"/>
  <c r="CQ954" i="19"/>
  <c r="G955" i="19"/>
  <c r="H955" i="19"/>
  <c r="J955" i="19"/>
  <c r="K955" i="19"/>
  <c r="L955" i="19"/>
  <c r="M955" i="19"/>
  <c r="N955" i="19"/>
  <c r="O955" i="19"/>
  <c r="P955" i="19"/>
  <c r="Q955" i="19"/>
  <c r="R955" i="19"/>
  <c r="T955" i="19"/>
  <c r="U955" i="19"/>
  <c r="V955" i="19"/>
  <c r="W955" i="19"/>
  <c r="X955" i="19"/>
  <c r="Y955" i="19"/>
  <c r="Z955" i="19"/>
  <c r="AA955" i="19"/>
  <c r="AB955" i="19"/>
  <c r="AC955" i="19"/>
  <c r="AD955" i="19"/>
  <c r="AE955" i="19"/>
  <c r="AG955" i="19"/>
  <c r="AH955" i="19"/>
  <c r="AI955" i="19"/>
  <c r="AJ955" i="19"/>
  <c r="AK955" i="19"/>
  <c r="AL955" i="19"/>
  <c r="AM955" i="19"/>
  <c r="AN955" i="19"/>
  <c r="AO955" i="19"/>
  <c r="AP955" i="19"/>
  <c r="AQ955" i="19"/>
  <c r="AR955" i="19"/>
  <c r="AT955" i="19"/>
  <c r="AU955" i="19"/>
  <c r="AV955" i="19"/>
  <c r="AW955" i="19"/>
  <c r="AX955" i="19"/>
  <c r="AY955" i="19"/>
  <c r="AZ955" i="19"/>
  <c r="BA955" i="19"/>
  <c r="BB955" i="19"/>
  <c r="BC955" i="19"/>
  <c r="BD955" i="19"/>
  <c r="BE955" i="19"/>
  <c r="BG955" i="19"/>
  <c r="BH955" i="19"/>
  <c r="BI955" i="19"/>
  <c r="BJ955" i="19"/>
  <c r="BK955" i="19"/>
  <c r="BL955" i="19"/>
  <c r="BM955" i="19"/>
  <c r="BN955" i="19"/>
  <c r="BO955" i="19"/>
  <c r="BP955" i="19"/>
  <c r="BQ955" i="19"/>
  <c r="BR955" i="19"/>
  <c r="BT955" i="19"/>
  <c r="BU955" i="19"/>
  <c r="BV955" i="19"/>
  <c r="BW955" i="19"/>
  <c r="BX955" i="19"/>
  <c r="BY955" i="19"/>
  <c r="BZ955" i="19"/>
  <c r="CA955" i="19"/>
  <c r="CB955" i="19"/>
  <c r="CC955" i="19"/>
  <c r="CD955" i="19"/>
  <c r="CE955" i="19"/>
  <c r="CG955" i="19"/>
  <c r="CH955" i="19"/>
  <c r="CI955" i="19"/>
  <c r="CJ955" i="19"/>
  <c r="CK955" i="19"/>
  <c r="CL955" i="19"/>
  <c r="CM955" i="19"/>
  <c r="CN955" i="19"/>
  <c r="CO955" i="19"/>
  <c r="CP955" i="19"/>
  <c r="CQ955" i="19"/>
  <c r="G956" i="19"/>
  <c r="H956" i="19"/>
  <c r="J956" i="19"/>
  <c r="K956" i="19"/>
  <c r="L956" i="19"/>
  <c r="M956" i="19"/>
  <c r="N956" i="19"/>
  <c r="O956" i="19"/>
  <c r="P956" i="19"/>
  <c r="Q956" i="19"/>
  <c r="R956" i="19"/>
  <c r="T956" i="19"/>
  <c r="U956" i="19"/>
  <c r="V956" i="19"/>
  <c r="W956" i="19"/>
  <c r="X956" i="19"/>
  <c r="Y956" i="19"/>
  <c r="Z956" i="19"/>
  <c r="AA956" i="19"/>
  <c r="AB956" i="19"/>
  <c r="AC956" i="19"/>
  <c r="AD956" i="19"/>
  <c r="AE956" i="19"/>
  <c r="AG956" i="19"/>
  <c r="AH956" i="19"/>
  <c r="AI956" i="19"/>
  <c r="AJ956" i="19"/>
  <c r="AK956" i="19"/>
  <c r="AL956" i="19"/>
  <c r="AM956" i="19"/>
  <c r="AN956" i="19"/>
  <c r="AO956" i="19"/>
  <c r="AP956" i="19"/>
  <c r="AQ956" i="19"/>
  <c r="AR956" i="19"/>
  <c r="AT956" i="19"/>
  <c r="AU956" i="19"/>
  <c r="AV956" i="19"/>
  <c r="AW956" i="19"/>
  <c r="AX956" i="19"/>
  <c r="AY956" i="19"/>
  <c r="AZ956" i="19"/>
  <c r="BA956" i="19"/>
  <c r="BB956" i="19"/>
  <c r="BC956" i="19"/>
  <c r="BD956" i="19"/>
  <c r="BE956" i="19"/>
  <c r="BG956" i="19"/>
  <c r="BH956" i="19"/>
  <c r="BI956" i="19"/>
  <c r="BJ956" i="19"/>
  <c r="BK956" i="19"/>
  <c r="BL956" i="19"/>
  <c r="BM956" i="19"/>
  <c r="BN956" i="19"/>
  <c r="BO956" i="19"/>
  <c r="BP956" i="19"/>
  <c r="BQ956" i="19"/>
  <c r="BR956" i="19"/>
  <c r="BT956" i="19"/>
  <c r="BU956" i="19"/>
  <c r="BV956" i="19"/>
  <c r="BW956" i="19"/>
  <c r="BX956" i="19"/>
  <c r="BY956" i="19"/>
  <c r="BZ956" i="19"/>
  <c r="CA956" i="19"/>
  <c r="CB956" i="19"/>
  <c r="CC956" i="19"/>
  <c r="CD956" i="19"/>
  <c r="CE956" i="19"/>
  <c r="CG956" i="19"/>
  <c r="CH956" i="19"/>
  <c r="CI956" i="19"/>
  <c r="CJ956" i="19"/>
  <c r="CK956" i="19"/>
  <c r="CL956" i="19"/>
  <c r="CM956" i="19"/>
  <c r="CN956" i="19"/>
  <c r="CO956" i="19"/>
  <c r="CP956" i="19"/>
  <c r="CQ956" i="19"/>
  <c r="G957" i="19"/>
  <c r="H957" i="19"/>
  <c r="J957" i="19"/>
  <c r="K957" i="19"/>
  <c r="L957" i="19"/>
  <c r="M957" i="19"/>
  <c r="N957" i="19"/>
  <c r="O957" i="19"/>
  <c r="P957" i="19"/>
  <c r="Q957" i="19"/>
  <c r="R957" i="19"/>
  <c r="T957" i="19"/>
  <c r="U957" i="19"/>
  <c r="V957" i="19"/>
  <c r="W957" i="19"/>
  <c r="X957" i="19"/>
  <c r="Y957" i="19"/>
  <c r="Z957" i="19"/>
  <c r="AA957" i="19"/>
  <c r="AB957" i="19"/>
  <c r="AC957" i="19"/>
  <c r="AD957" i="19"/>
  <c r="AE957" i="19"/>
  <c r="AG957" i="19"/>
  <c r="AH957" i="19"/>
  <c r="AI957" i="19"/>
  <c r="AJ957" i="19"/>
  <c r="AK957" i="19"/>
  <c r="AL957" i="19"/>
  <c r="AM957" i="19"/>
  <c r="AN957" i="19"/>
  <c r="AO957" i="19"/>
  <c r="AP957" i="19"/>
  <c r="AQ957" i="19"/>
  <c r="AR957" i="19"/>
  <c r="AT957" i="19"/>
  <c r="AU957" i="19"/>
  <c r="AV957" i="19"/>
  <c r="AW957" i="19"/>
  <c r="AX957" i="19"/>
  <c r="AY957" i="19"/>
  <c r="AZ957" i="19"/>
  <c r="BA957" i="19"/>
  <c r="BB957" i="19"/>
  <c r="BC957" i="19"/>
  <c r="BD957" i="19"/>
  <c r="BE957" i="19"/>
  <c r="BG957" i="19"/>
  <c r="BH957" i="19"/>
  <c r="BI957" i="19"/>
  <c r="BJ957" i="19"/>
  <c r="BK957" i="19"/>
  <c r="BL957" i="19"/>
  <c r="BM957" i="19"/>
  <c r="BN957" i="19"/>
  <c r="BO957" i="19"/>
  <c r="BP957" i="19"/>
  <c r="BQ957" i="19"/>
  <c r="BR957" i="19"/>
  <c r="BT957" i="19"/>
  <c r="BU957" i="19"/>
  <c r="BV957" i="19"/>
  <c r="BW957" i="19"/>
  <c r="BX957" i="19"/>
  <c r="BY957" i="19"/>
  <c r="BZ957" i="19"/>
  <c r="CA957" i="19"/>
  <c r="CB957" i="19"/>
  <c r="CC957" i="19"/>
  <c r="CD957" i="19"/>
  <c r="CE957" i="19"/>
  <c r="CG957" i="19"/>
  <c r="CH957" i="19"/>
  <c r="CI957" i="19"/>
  <c r="CJ957" i="19"/>
  <c r="CK957" i="19"/>
  <c r="CL957" i="19"/>
  <c r="CM957" i="19"/>
  <c r="CN957" i="19"/>
  <c r="CO957" i="19"/>
  <c r="CP957" i="19"/>
  <c r="CQ957" i="19"/>
  <c r="G958" i="19"/>
  <c r="H958" i="19"/>
  <c r="J958" i="19"/>
  <c r="K958" i="19"/>
  <c r="L958" i="19"/>
  <c r="M958" i="19"/>
  <c r="N958" i="19"/>
  <c r="O958" i="19"/>
  <c r="P958" i="19"/>
  <c r="Q958" i="19"/>
  <c r="R958" i="19"/>
  <c r="T958" i="19"/>
  <c r="U958" i="19"/>
  <c r="V958" i="19"/>
  <c r="W958" i="19"/>
  <c r="X958" i="19"/>
  <c r="Y958" i="19"/>
  <c r="Z958" i="19"/>
  <c r="AA958" i="19"/>
  <c r="AB958" i="19"/>
  <c r="AC958" i="19"/>
  <c r="AD958" i="19"/>
  <c r="AE958" i="19"/>
  <c r="AG958" i="19"/>
  <c r="AH958" i="19"/>
  <c r="AI958" i="19"/>
  <c r="AJ958" i="19"/>
  <c r="AK958" i="19"/>
  <c r="AL958" i="19"/>
  <c r="AM958" i="19"/>
  <c r="AN958" i="19"/>
  <c r="AO958" i="19"/>
  <c r="AP958" i="19"/>
  <c r="AQ958" i="19"/>
  <c r="AR958" i="19"/>
  <c r="AT958" i="19"/>
  <c r="AU958" i="19"/>
  <c r="AV958" i="19"/>
  <c r="AW958" i="19"/>
  <c r="AX958" i="19"/>
  <c r="AY958" i="19"/>
  <c r="AZ958" i="19"/>
  <c r="BA958" i="19"/>
  <c r="BB958" i="19"/>
  <c r="BC958" i="19"/>
  <c r="BD958" i="19"/>
  <c r="BE958" i="19"/>
  <c r="BG958" i="19"/>
  <c r="BH958" i="19"/>
  <c r="BI958" i="19"/>
  <c r="BJ958" i="19"/>
  <c r="BK958" i="19"/>
  <c r="BL958" i="19"/>
  <c r="BM958" i="19"/>
  <c r="BN958" i="19"/>
  <c r="BO958" i="19"/>
  <c r="BP958" i="19"/>
  <c r="BQ958" i="19"/>
  <c r="BR958" i="19"/>
  <c r="BT958" i="19"/>
  <c r="BU958" i="19"/>
  <c r="BV958" i="19"/>
  <c r="BW958" i="19"/>
  <c r="BX958" i="19"/>
  <c r="BY958" i="19"/>
  <c r="BZ958" i="19"/>
  <c r="CA958" i="19"/>
  <c r="CB958" i="19"/>
  <c r="CC958" i="19"/>
  <c r="CD958" i="19"/>
  <c r="CE958" i="19"/>
  <c r="CG958" i="19"/>
  <c r="CH958" i="19"/>
  <c r="CI958" i="19"/>
  <c r="CJ958" i="19"/>
  <c r="CK958" i="19"/>
  <c r="CL958" i="19"/>
  <c r="CM958" i="19"/>
  <c r="CN958" i="19"/>
  <c r="CO958" i="19"/>
  <c r="CP958" i="19"/>
  <c r="CQ958" i="19"/>
  <c r="G959" i="19"/>
  <c r="H959" i="19"/>
  <c r="J959" i="19"/>
  <c r="K959" i="19"/>
  <c r="L959" i="19"/>
  <c r="M959" i="19"/>
  <c r="N959" i="19"/>
  <c r="O959" i="19"/>
  <c r="P959" i="19"/>
  <c r="Q959" i="19"/>
  <c r="R959" i="19"/>
  <c r="T959" i="19"/>
  <c r="U959" i="19"/>
  <c r="V959" i="19"/>
  <c r="W959" i="19"/>
  <c r="X959" i="19"/>
  <c r="Y959" i="19"/>
  <c r="Z959" i="19"/>
  <c r="AA959" i="19"/>
  <c r="AB959" i="19"/>
  <c r="AC959" i="19"/>
  <c r="AD959" i="19"/>
  <c r="AE959" i="19"/>
  <c r="AG959" i="19"/>
  <c r="AH959" i="19"/>
  <c r="AI959" i="19"/>
  <c r="AJ959" i="19"/>
  <c r="AK959" i="19"/>
  <c r="AL959" i="19"/>
  <c r="AM959" i="19"/>
  <c r="AN959" i="19"/>
  <c r="AO959" i="19"/>
  <c r="AP959" i="19"/>
  <c r="AQ959" i="19"/>
  <c r="AR959" i="19"/>
  <c r="AT959" i="19"/>
  <c r="AU959" i="19"/>
  <c r="AV959" i="19"/>
  <c r="AW959" i="19"/>
  <c r="AX959" i="19"/>
  <c r="AY959" i="19"/>
  <c r="AZ959" i="19"/>
  <c r="BA959" i="19"/>
  <c r="BB959" i="19"/>
  <c r="BC959" i="19"/>
  <c r="BD959" i="19"/>
  <c r="BE959" i="19"/>
  <c r="BG959" i="19"/>
  <c r="BH959" i="19"/>
  <c r="BI959" i="19"/>
  <c r="BJ959" i="19"/>
  <c r="BK959" i="19"/>
  <c r="BL959" i="19"/>
  <c r="BM959" i="19"/>
  <c r="BN959" i="19"/>
  <c r="BO959" i="19"/>
  <c r="BP959" i="19"/>
  <c r="BQ959" i="19"/>
  <c r="BR959" i="19"/>
  <c r="BT959" i="19"/>
  <c r="BU959" i="19"/>
  <c r="BV959" i="19"/>
  <c r="BW959" i="19"/>
  <c r="BX959" i="19"/>
  <c r="BY959" i="19"/>
  <c r="BZ959" i="19"/>
  <c r="CA959" i="19"/>
  <c r="CB959" i="19"/>
  <c r="CC959" i="19"/>
  <c r="CD959" i="19"/>
  <c r="CE959" i="19"/>
  <c r="CG959" i="19"/>
  <c r="CH959" i="19"/>
  <c r="CI959" i="19"/>
  <c r="CJ959" i="19"/>
  <c r="CK959" i="19"/>
  <c r="CL959" i="19"/>
  <c r="CM959" i="19"/>
  <c r="CN959" i="19"/>
  <c r="CO959" i="19"/>
  <c r="CP959" i="19"/>
  <c r="CQ959" i="19"/>
  <c r="G960" i="19"/>
  <c r="H960" i="19"/>
  <c r="J960" i="19"/>
  <c r="K960" i="19"/>
  <c r="L960" i="19"/>
  <c r="M960" i="19"/>
  <c r="N960" i="19"/>
  <c r="O960" i="19"/>
  <c r="P960" i="19"/>
  <c r="Q960" i="19"/>
  <c r="R960" i="19"/>
  <c r="T960" i="19"/>
  <c r="U960" i="19"/>
  <c r="V960" i="19"/>
  <c r="W960" i="19"/>
  <c r="X960" i="19"/>
  <c r="Y960" i="19"/>
  <c r="Z960" i="19"/>
  <c r="AA960" i="19"/>
  <c r="AB960" i="19"/>
  <c r="AC960" i="19"/>
  <c r="AD960" i="19"/>
  <c r="AE960" i="19"/>
  <c r="AG960" i="19"/>
  <c r="AH960" i="19"/>
  <c r="AI960" i="19"/>
  <c r="AJ960" i="19"/>
  <c r="AK960" i="19"/>
  <c r="AL960" i="19"/>
  <c r="AM960" i="19"/>
  <c r="AN960" i="19"/>
  <c r="AO960" i="19"/>
  <c r="AP960" i="19"/>
  <c r="AQ960" i="19"/>
  <c r="AR960" i="19"/>
  <c r="AT960" i="19"/>
  <c r="AU960" i="19"/>
  <c r="AV960" i="19"/>
  <c r="AW960" i="19"/>
  <c r="AX960" i="19"/>
  <c r="AY960" i="19"/>
  <c r="AZ960" i="19"/>
  <c r="BA960" i="19"/>
  <c r="BB960" i="19"/>
  <c r="BC960" i="19"/>
  <c r="BD960" i="19"/>
  <c r="BE960" i="19"/>
  <c r="BG960" i="19"/>
  <c r="BH960" i="19"/>
  <c r="BI960" i="19"/>
  <c r="BJ960" i="19"/>
  <c r="BK960" i="19"/>
  <c r="BL960" i="19"/>
  <c r="BM960" i="19"/>
  <c r="BN960" i="19"/>
  <c r="BO960" i="19"/>
  <c r="BP960" i="19"/>
  <c r="BQ960" i="19"/>
  <c r="BR960" i="19"/>
  <c r="BT960" i="19"/>
  <c r="BU960" i="19"/>
  <c r="BV960" i="19"/>
  <c r="BW960" i="19"/>
  <c r="BX960" i="19"/>
  <c r="BY960" i="19"/>
  <c r="BZ960" i="19"/>
  <c r="CA960" i="19"/>
  <c r="CB960" i="19"/>
  <c r="CC960" i="19"/>
  <c r="CD960" i="19"/>
  <c r="CE960" i="19"/>
  <c r="CG960" i="19"/>
  <c r="CH960" i="19"/>
  <c r="CI960" i="19"/>
  <c r="CJ960" i="19"/>
  <c r="CK960" i="19"/>
  <c r="CL960" i="19"/>
  <c r="CM960" i="19"/>
  <c r="CN960" i="19"/>
  <c r="CO960" i="19"/>
  <c r="CP960" i="19"/>
  <c r="CQ960" i="19"/>
  <c r="G961" i="19"/>
  <c r="H961" i="19"/>
  <c r="J961" i="19"/>
  <c r="K961" i="19"/>
  <c r="L961" i="19"/>
  <c r="M961" i="19"/>
  <c r="N961" i="19"/>
  <c r="O961" i="19"/>
  <c r="P961" i="19"/>
  <c r="Q961" i="19"/>
  <c r="R961" i="19"/>
  <c r="T961" i="19"/>
  <c r="U961" i="19"/>
  <c r="V961" i="19"/>
  <c r="W961" i="19"/>
  <c r="X961" i="19"/>
  <c r="Y961" i="19"/>
  <c r="Z961" i="19"/>
  <c r="AA961" i="19"/>
  <c r="AB961" i="19"/>
  <c r="AC961" i="19"/>
  <c r="AD961" i="19"/>
  <c r="AE961" i="19"/>
  <c r="AG961" i="19"/>
  <c r="AH961" i="19"/>
  <c r="AI961" i="19"/>
  <c r="AJ961" i="19"/>
  <c r="AK961" i="19"/>
  <c r="AL961" i="19"/>
  <c r="AM961" i="19"/>
  <c r="AN961" i="19"/>
  <c r="AO961" i="19"/>
  <c r="AP961" i="19"/>
  <c r="AQ961" i="19"/>
  <c r="AR961" i="19"/>
  <c r="AT961" i="19"/>
  <c r="AU961" i="19"/>
  <c r="AV961" i="19"/>
  <c r="AW961" i="19"/>
  <c r="AX961" i="19"/>
  <c r="AY961" i="19"/>
  <c r="AZ961" i="19"/>
  <c r="BA961" i="19"/>
  <c r="BB961" i="19"/>
  <c r="BC961" i="19"/>
  <c r="BD961" i="19"/>
  <c r="BE961" i="19"/>
  <c r="BG961" i="19"/>
  <c r="BH961" i="19"/>
  <c r="BI961" i="19"/>
  <c r="BJ961" i="19"/>
  <c r="BK961" i="19"/>
  <c r="BL961" i="19"/>
  <c r="BM961" i="19"/>
  <c r="BN961" i="19"/>
  <c r="BO961" i="19"/>
  <c r="BP961" i="19"/>
  <c r="BQ961" i="19"/>
  <c r="BR961" i="19"/>
  <c r="BT961" i="19"/>
  <c r="BU961" i="19"/>
  <c r="BV961" i="19"/>
  <c r="BW961" i="19"/>
  <c r="BX961" i="19"/>
  <c r="BY961" i="19"/>
  <c r="BZ961" i="19"/>
  <c r="CA961" i="19"/>
  <c r="CB961" i="19"/>
  <c r="CC961" i="19"/>
  <c r="CD961" i="19"/>
  <c r="CE961" i="19"/>
  <c r="CG961" i="19"/>
  <c r="CH961" i="19"/>
  <c r="CI961" i="19"/>
  <c r="CJ961" i="19"/>
  <c r="CK961" i="19"/>
  <c r="CL961" i="19"/>
  <c r="CM961" i="19"/>
  <c r="CN961" i="19"/>
  <c r="CO961" i="19"/>
  <c r="CP961" i="19"/>
  <c r="CQ961" i="19"/>
  <c r="G962" i="19"/>
  <c r="H962" i="19"/>
  <c r="J962" i="19"/>
  <c r="K962" i="19"/>
  <c r="L962" i="19"/>
  <c r="M962" i="19"/>
  <c r="N962" i="19"/>
  <c r="O962" i="19"/>
  <c r="P962" i="19"/>
  <c r="Q962" i="19"/>
  <c r="R962" i="19"/>
  <c r="T962" i="19"/>
  <c r="U962" i="19"/>
  <c r="V962" i="19"/>
  <c r="W962" i="19"/>
  <c r="X962" i="19"/>
  <c r="Y962" i="19"/>
  <c r="Z962" i="19"/>
  <c r="AA962" i="19"/>
  <c r="AB962" i="19"/>
  <c r="AC962" i="19"/>
  <c r="AD962" i="19"/>
  <c r="AE962" i="19"/>
  <c r="AG962" i="19"/>
  <c r="AH962" i="19"/>
  <c r="AI962" i="19"/>
  <c r="AJ962" i="19"/>
  <c r="AK962" i="19"/>
  <c r="AL962" i="19"/>
  <c r="AM962" i="19"/>
  <c r="AN962" i="19"/>
  <c r="AO962" i="19"/>
  <c r="AP962" i="19"/>
  <c r="AQ962" i="19"/>
  <c r="AR962" i="19"/>
  <c r="AT962" i="19"/>
  <c r="AU962" i="19"/>
  <c r="AV962" i="19"/>
  <c r="AW962" i="19"/>
  <c r="AX962" i="19"/>
  <c r="AY962" i="19"/>
  <c r="AZ962" i="19"/>
  <c r="BA962" i="19"/>
  <c r="BB962" i="19"/>
  <c r="BC962" i="19"/>
  <c r="BD962" i="19"/>
  <c r="BE962" i="19"/>
  <c r="BG962" i="19"/>
  <c r="BH962" i="19"/>
  <c r="BI962" i="19"/>
  <c r="BJ962" i="19"/>
  <c r="BK962" i="19"/>
  <c r="BL962" i="19"/>
  <c r="BM962" i="19"/>
  <c r="BN962" i="19"/>
  <c r="BO962" i="19"/>
  <c r="BP962" i="19"/>
  <c r="BQ962" i="19"/>
  <c r="BR962" i="19"/>
  <c r="BT962" i="19"/>
  <c r="BU962" i="19"/>
  <c r="BV962" i="19"/>
  <c r="BW962" i="19"/>
  <c r="BX962" i="19"/>
  <c r="BY962" i="19"/>
  <c r="BZ962" i="19"/>
  <c r="CA962" i="19"/>
  <c r="CB962" i="19"/>
  <c r="CC962" i="19"/>
  <c r="CD962" i="19"/>
  <c r="CE962" i="19"/>
  <c r="CG962" i="19"/>
  <c r="CH962" i="19"/>
  <c r="CI962" i="19"/>
  <c r="CJ962" i="19"/>
  <c r="CK962" i="19"/>
  <c r="CL962" i="19"/>
  <c r="CM962" i="19"/>
  <c r="CN962" i="19"/>
  <c r="CO962" i="19"/>
  <c r="CP962" i="19"/>
  <c r="CQ962" i="19"/>
  <c r="G963" i="19"/>
  <c r="H963" i="19"/>
  <c r="J963" i="19"/>
  <c r="K963" i="19"/>
  <c r="L963" i="19"/>
  <c r="M963" i="19"/>
  <c r="N963" i="19"/>
  <c r="O963" i="19"/>
  <c r="P963" i="19"/>
  <c r="Q963" i="19"/>
  <c r="R963" i="19"/>
  <c r="T963" i="19"/>
  <c r="U963" i="19"/>
  <c r="V963" i="19"/>
  <c r="W963" i="19"/>
  <c r="X963" i="19"/>
  <c r="Y963" i="19"/>
  <c r="Z963" i="19"/>
  <c r="AA963" i="19"/>
  <c r="AB963" i="19"/>
  <c r="AC963" i="19"/>
  <c r="AD963" i="19"/>
  <c r="AE963" i="19"/>
  <c r="AG963" i="19"/>
  <c r="AH963" i="19"/>
  <c r="AI963" i="19"/>
  <c r="AJ963" i="19"/>
  <c r="AK963" i="19"/>
  <c r="AL963" i="19"/>
  <c r="AM963" i="19"/>
  <c r="AN963" i="19"/>
  <c r="AO963" i="19"/>
  <c r="AP963" i="19"/>
  <c r="AQ963" i="19"/>
  <c r="AR963" i="19"/>
  <c r="AT963" i="19"/>
  <c r="AU963" i="19"/>
  <c r="AV963" i="19"/>
  <c r="AW963" i="19"/>
  <c r="AX963" i="19"/>
  <c r="AY963" i="19"/>
  <c r="AZ963" i="19"/>
  <c r="BA963" i="19"/>
  <c r="BB963" i="19"/>
  <c r="BC963" i="19"/>
  <c r="BD963" i="19"/>
  <c r="BE963" i="19"/>
  <c r="BG963" i="19"/>
  <c r="BH963" i="19"/>
  <c r="BI963" i="19"/>
  <c r="BJ963" i="19"/>
  <c r="BK963" i="19"/>
  <c r="BL963" i="19"/>
  <c r="BM963" i="19"/>
  <c r="BN963" i="19"/>
  <c r="BO963" i="19"/>
  <c r="BP963" i="19"/>
  <c r="BQ963" i="19"/>
  <c r="BR963" i="19"/>
  <c r="BT963" i="19"/>
  <c r="BU963" i="19"/>
  <c r="BV963" i="19"/>
  <c r="BW963" i="19"/>
  <c r="BX963" i="19"/>
  <c r="BY963" i="19"/>
  <c r="BZ963" i="19"/>
  <c r="CA963" i="19"/>
  <c r="CB963" i="19"/>
  <c r="CC963" i="19"/>
  <c r="CD963" i="19"/>
  <c r="CE963" i="19"/>
  <c r="CG963" i="19"/>
  <c r="CH963" i="19"/>
  <c r="CI963" i="19"/>
  <c r="CJ963" i="19"/>
  <c r="CK963" i="19"/>
  <c r="CL963" i="19"/>
  <c r="CM963" i="19"/>
  <c r="CN963" i="19"/>
  <c r="CO963" i="19"/>
  <c r="CP963" i="19"/>
  <c r="CQ963" i="19"/>
  <c r="G964" i="19"/>
  <c r="H964" i="19"/>
  <c r="J964" i="19"/>
  <c r="K964" i="19"/>
  <c r="L964" i="19"/>
  <c r="M964" i="19"/>
  <c r="N964" i="19"/>
  <c r="O964" i="19"/>
  <c r="P964" i="19"/>
  <c r="Q964" i="19"/>
  <c r="R964" i="19"/>
  <c r="T964" i="19"/>
  <c r="U964" i="19"/>
  <c r="V964" i="19"/>
  <c r="W964" i="19"/>
  <c r="X964" i="19"/>
  <c r="Y964" i="19"/>
  <c r="Z964" i="19"/>
  <c r="AA964" i="19"/>
  <c r="AB964" i="19"/>
  <c r="AC964" i="19"/>
  <c r="AD964" i="19"/>
  <c r="AE964" i="19"/>
  <c r="AG964" i="19"/>
  <c r="AH964" i="19"/>
  <c r="AI964" i="19"/>
  <c r="AJ964" i="19"/>
  <c r="AK964" i="19"/>
  <c r="AL964" i="19"/>
  <c r="AM964" i="19"/>
  <c r="AN964" i="19"/>
  <c r="AO964" i="19"/>
  <c r="AP964" i="19"/>
  <c r="AQ964" i="19"/>
  <c r="AR964" i="19"/>
  <c r="AT964" i="19"/>
  <c r="AU964" i="19"/>
  <c r="AV964" i="19"/>
  <c r="AW964" i="19"/>
  <c r="AX964" i="19"/>
  <c r="AY964" i="19"/>
  <c r="AZ964" i="19"/>
  <c r="BA964" i="19"/>
  <c r="BB964" i="19"/>
  <c r="BC964" i="19"/>
  <c r="BD964" i="19"/>
  <c r="BE964" i="19"/>
  <c r="BG964" i="19"/>
  <c r="BH964" i="19"/>
  <c r="BI964" i="19"/>
  <c r="BJ964" i="19"/>
  <c r="BK964" i="19"/>
  <c r="BL964" i="19"/>
  <c r="BM964" i="19"/>
  <c r="BN964" i="19"/>
  <c r="BO964" i="19"/>
  <c r="BP964" i="19"/>
  <c r="BQ964" i="19"/>
  <c r="BR964" i="19"/>
  <c r="BT964" i="19"/>
  <c r="BU964" i="19"/>
  <c r="BV964" i="19"/>
  <c r="BW964" i="19"/>
  <c r="BX964" i="19"/>
  <c r="BY964" i="19"/>
  <c r="BZ964" i="19"/>
  <c r="CA964" i="19"/>
  <c r="CB964" i="19"/>
  <c r="CC964" i="19"/>
  <c r="CD964" i="19"/>
  <c r="CE964" i="19"/>
  <c r="CG964" i="19"/>
  <c r="CH964" i="19"/>
  <c r="CI964" i="19"/>
  <c r="CJ964" i="19"/>
  <c r="CK964" i="19"/>
  <c r="CL964" i="19"/>
  <c r="CM964" i="19"/>
  <c r="CN964" i="19"/>
  <c r="CO964" i="19"/>
  <c r="CP964" i="19"/>
  <c r="CQ964" i="19"/>
  <c r="G965" i="19"/>
  <c r="H965" i="19"/>
  <c r="J965" i="19"/>
  <c r="K965" i="19"/>
  <c r="L965" i="19"/>
  <c r="M965" i="19"/>
  <c r="N965" i="19"/>
  <c r="O965" i="19"/>
  <c r="P965" i="19"/>
  <c r="Q965" i="19"/>
  <c r="R965" i="19"/>
  <c r="T965" i="19"/>
  <c r="U965" i="19"/>
  <c r="V965" i="19"/>
  <c r="W965" i="19"/>
  <c r="X965" i="19"/>
  <c r="Y965" i="19"/>
  <c r="Z965" i="19"/>
  <c r="AA965" i="19"/>
  <c r="AB965" i="19"/>
  <c r="AC965" i="19"/>
  <c r="AD965" i="19"/>
  <c r="AE965" i="19"/>
  <c r="AG965" i="19"/>
  <c r="AH965" i="19"/>
  <c r="AI965" i="19"/>
  <c r="AJ965" i="19"/>
  <c r="AK965" i="19"/>
  <c r="AL965" i="19"/>
  <c r="AM965" i="19"/>
  <c r="AN965" i="19"/>
  <c r="AO965" i="19"/>
  <c r="AP965" i="19"/>
  <c r="AQ965" i="19"/>
  <c r="AR965" i="19"/>
  <c r="AT965" i="19"/>
  <c r="AU965" i="19"/>
  <c r="AV965" i="19"/>
  <c r="AW965" i="19"/>
  <c r="AX965" i="19"/>
  <c r="AY965" i="19"/>
  <c r="AZ965" i="19"/>
  <c r="BA965" i="19"/>
  <c r="BB965" i="19"/>
  <c r="BC965" i="19"/>
  <c r="BD965" i="19"/>
  <c r="BE965" i="19"/>
  <c r="BG965" i="19"/>
  <c r="BH965" i="19"/>
  <c r="BI965" i="19"/>
  <c r="BJ965" i="19"/>
  <c r="BK965" i="19"/>
  <c r="BL965" i="19"/>
  <c r="BM965" i="19"/>
  <c r="BN965" i="19"/>
  <c r="BO965" i="19"/>
  <c r="BP965" i="19"/>
  <c r="BQ965" i="19"/>
  <c r="BR965" i="19"/>
  <c r="BT965" i="19"/>
  <c r="BU965" i="19"/>
  <c r="BV965" i="19"/>
  <c r="BW965" i="19"/>
  <c r="BX965" i="19"/>
  <c r="BY965" i="19"/>
  <c r="BZ965" i="19"/>
  <c r="CA965" i="19"/>
  <c r="CB965" i="19"/>
  <c r="CC965" i="19"/>
  <c r="CD965" i="19"/>
  <c r="CE965" i="19"/>
  <c r="CG965" i="19"/>
  <c r="CH965" i="19"/>
  <c r="CI965" i="19"/>
  <c r="CJ965" i="19"/>
  <c r="CK965" i="19"/>
  <c r="CL965" i="19"/>
  <c r="CM965" i="19"/>
  <c r="CN965" i="19"/>
  <c r="CO965" i="19"/>
  <c r="CP965" i="19"/>
  <c r="CQ965" i="19"/>
  <c r="G966" i="19"/>
  <c r="H966" i="19"/>
  <c r="J966" i="19"/>
  <c r="K966" i="19"/>
  <c r="L966" i="19"/>
  <c r="M966" i="19"/>
  <c r="N966" i="19"/>
  <c r="O966" i="19"/>
  <c r="P966" i="19"/>
  <c r="Q966" i="19"/>
  <c r="R966" i="19"/>
  <c r="T966" i="19"/>
  <c r="U966" i="19"/>
  <c r="V966" i="19"/>
  <c r="W966" i="19"/>
  <c r="X966" i="19"/>
  <c r="Y966" i="19"/>
  <c r="Z966" i="19"/>
  <c r="AA966" i="19"/>
  <c r="AB966" i="19"/>
  <c r="AC966" i="19"/>
  <c r="AD966" i="19"/>
  <c r="AE966" i="19"/>
  <c r="AG966" i="19"/>
  <c r="AH966" i="19"/>
  <c r="AI966" i="19"/>
  <c r="AJ966" i="19"/>
  <c r="AK966" i="19"/>
  <c r="AL966" i="19"/>
  <c r="AM966" i="19"/>
  <c r="AN966" i="19"/>
  <c r="AO966" i="19"/>
  <c r="AP966" i="19"/>
  <c r="AQ966" i="19"/>
  <c r="AR966" i="19"/>
  <c r="AT966" i="19"/>
  <c r="AU966" i="19"/>
  <c r="AV966" i="19"/>
  <c r="AW966" i="19"/>
  <c r="AX966" i="19"/>
  <c r="AY966" i="19"/>
  <c r="AZ966" i="19"/>
  <c r="BA966" i="19"/>
  <c r="BB966" i="19"/>
  <c r="BC966" i="19"/>
  <c r="BD966" i="19"/>
  <c r="BE966" i="19"/>
  <c r="BG966" i="19"/>
  <c r="BH966" i="19"/>
  <c r="BI966" i="19"/>
  <c r="BJ966" i="19"/>
  <c r="BK966" i="19"/>
  <c r="BL966" i="19"/>
  <c r="BM966" i="19"/>
  <c r="BN966" i="19"/>
  <c r="BO966" i="19"/>
  <c r="BP966" i="19"/>
  <c r="BQ966" i="19"/>
  <c r="BR966" i="19"/>
  <c r="BT966" i="19"/>
  <c r="BU966" i="19"/>
  <c r="BV966" i="19"/>
  <c r="BW966" i="19"/>
  <c r="BX966" i="19"/>
  <c r="BY966" i="19"/>
  <c r="BZ966" i="19"/>
  <c r="CA966" i="19"/>
  <c r="CB966" i="19"/>
  <c r="CC966" i="19"/>
  <c r="CD966" i="19"/>
  <c r="CE966" i="19"/>
  <c r="CG966" i="19"/>
  <c r="CH966" i="19"/>
  <c r="CI966" i="19"/>
  <c r="CJ966" i="19"/>
  <c r="CK966" i="19"/>
  <c r="CL966" i="19"/>
  <c r="CM966" i="19"/>
  <c r="CN966" i="19"/>
  <c r="CO966" i="19"/>
  <c r="CP966" i="19"/>
  <c r="CQ966" i="19"/>
  <c r="G967" i="19"/>
  <c r="H967" i="19"/>
  <c r="J967" i="19"/>
  <c r="K967" i="19"/>
  <c r="L967" i="19"/>
  <c r="M967" i="19"/>
  <c r="N967" i="19"/>
  <c r="O967" i="19"/>
  <c r="P967" i="19"/>
  <c r="Q967" i="19"/>
  <c r="R967" i="19"/>
  <c r="T967" i="19"/>
  <c r="U967" i="19"/>
  <c r="V967" i="19"/>
  <c r="W967" i="19"/>
  <c r="X967" i="19"/>
  <c r="Y967" i="19"/>
  <c r="Z967" i="19"/>
  <c r="AA967" i="19"/>
  <c r="AB967" i="19"/>
  <c r="AC967" i="19"/>
  <c r="AD967" i="19"/>
  <c r="AE967" i="19"/>
  <c r="AG967" i="19"/>
  <c r="AH967" i="19"/>
  <c r="AI967" i="19"/>
  <c r="AJ967" i="19"/>
  <c r="AK967" i="19"/>
  <c r="AL967" i="19"/>
  <c r="AM967" i="19"/>
  <c r="AN967" i="19"/>
  <c r="AO967" i="19"/>
  <c r="AP967" i="19"/>
  <c r="AQ967" i="19"/>
  <c r="AR967" i="19"/>
  <c r="AT967" i="19"/>
  <c r="AU967" i="19"/>
  <c r="AV967" i="19"/>
  <c r="AW967" i="19"/>
  <c r="AX967" i="19"/>
  <c r="AY967" i="19"/>
  <c r="AZ967" i="19"/>
  <c r="BA967" i="19"/>
  <c r="BB967" i="19"/>
  <c r="BC967" i="19"/>
  <c r="BD967" i="19"/>
  <c r="BE967" i="19"/>
  <c r="BG967" i="19"/>
  <c r="BH967" i="19"/>
  <c r="BI967" i="19"/>
  <c r="BJ967" i="19"/>
  <c r="BK967" i="19"/>
  <c r="BL967" i="19"/>
  <c r="BM967" i="19"/>
  <c r="BN967" i="19"/>
  <c r="BO967" i="19"/>
  <c r="BP967" i="19"/>
  <c r="BQ967" i="19"/>
  <c r="BR967" i="19"/>
  <c r="BT967" i="19"/>
  <c r="BU967" i="19"/>
  <c r="BV967" i="19"/>
  <c r="BW967" i="19"/>
  <c r="BX967" i="19"/>
  <c r="BY967" i="19"/>
  <c r="BZ967" i="19"/>
  <c r="CA967" i="19"/>
  <c r="CB967" i="19"/>
  <c r="CC967" i="19"/>
  <c r="CD967" i="19"/>
  <c r="CE967" i="19"/>
  <c r="CG967" i="19"/>
  <c r="CH967" i="19"/>
  <c r="CI967" i="19"/>
  <c r="CJ967" i="19"/>
  <c r="CK967" i="19"/>
  <c r="CL967" i="19"/>
  <c r="CM967" i="19"/>
  <c r="CN967" i="19"/>
  <c r="CO967" i="19"/>
  <c r="CP967" i="19"/>
  <c r="CQ967" i="19"/>
  <c r="G968" i="19"/>
  <c r="H968" i="19"/>
  <c r="J968" i="19"/>
  <c r="K968" i="19"/>
  <c r="L968" i="19"/>
  <c r="M968" i="19"/>
  <c r="N968" i="19"/>
  <c r="O968" i="19"/>
  <c r="P968" i="19"/>
  <c r="Q968" i="19"/>
  <c r="R968" i="19"/>
  <c r="T968" i="19"/>
  <c r="U968" i="19"/>
  <c r="V968" i="19"/>
  <c r="W968" i="19"/>
  <c r="X968" i="19"/>
  <c r="Y968" i="19"/>
  <c r="Z968" i="19"/>
  <c r="AA968" i="19"/>
  <c r="AB968" i="19"/>
  <c r="AC968" i="19"/>
  <c r="AD968" i="19"/>
  <c r="AE968" i="19"/>
  <c r="AG968" i="19"/>
  <c r="AH968" i="19"/>
  <c r="AI968" i="19"/>
  <c r="AJ968" i="19"/>
  <c r="AK968" i="19"/>
  <c r="AL968" i="19"/>
  <c r="AM968" i="19"/>
  <c r="AN968" i="19"/>
  <c r="AO968" i="19"/>
  <c r="AP968" i="19"/>
  <c r="AQ968" i="19"/>
  <c r="AR968" i="19"/>
  <c r="AT968" i="19"/>
  <c r="AU968" i="19"/>
  <c r="AV968" i="19"/>
  <c r="AW968" i="19"/>
  <c r="AX968" i="19"/>
  <c r="AY968" i="19"/>
  <c r="AZ968" i="19"/>
  <c r="BA968" i="19"/>
  <c r="BB968" i="19"/>
  <c r="BC968" i="19"/>
  <c r="BD968" i="19"/>
  <c r="BE968" i="19"/>
  <c r="BG968" i="19"/>
  <c r="BH968" i="19"/>
  <c r="BI968" i="19"/>
  <c r="BJ968" i="19"/>
  <c r="BK968" i="19"/>
  <c r="BL968" i="19"/>
  <c r="BM968" i="19"/>
  <c r="BN968" i="19"/>
  <c r="BO968" i="19"/>
  <c r="BP968" i="19"/>
  <c r="BQ968" i="19"/>
  <c r="BR968" i="19"/>
  <c r="BT968" i="19"/>
  <c r="BU968" i="19"/>
  <c r="BV968" i="19"/>
  <c r="BW968" i="19"/>
  <c r="BX968" i="19"/>
  <c r="BY968" i="19"/>
  <c r="BZ968" i="19"/>
  <c r="CA968" i="19"/>
  <c r="CB968" i="19"/>
  <c r="CC968" i="19"/>
  <c r="CD968" i="19"/>
  <c r="CE968" i="19"/>
  <c r="CG968" i="19"/>
  <c r="CH968" i="19"/>
  <c r="CI968" i="19"/>
  <c r="CJ968" i="19"/>
  <c r="CK968" i="19"/>
  <c r="CL968" i="19"/>
  <c r="CM968" i="19"/>
  <c r="CN968" i="19"/>
  <c r="CO968" i="19"/>
  <c r="CP968" i="19"/>
  <c r="CQ968" i="19"/>
  <c r="G969" i="19"/>
  <c r="H969" i="19"/>
  <c r="J969" i="19"/>
  <c r="K969" i="19"/>
  <c r="L969" i="19"/>
  <c r="M969" i="19"/>
  <c r="N969" i="19"/>
  <c r="O969" i="19"/>
  <c r="P969" i="19"/>
  <c r="Q969" i="19"/>
  <c r="R969" i="19"/>
  <c r="T969" i="19"/>
  <c r="U969" i="19"/>
  <c r="V969" i="19"/>
  <c r="W969" i="19"/>
  <c r="X969" i="19"/>
  <c r="Y969" i="19"/>
  <c r="Z969" i="19"/>
  <c r="AA969" i="19"/>
  <c r="AB969" i="19"/>
  <c r="AC969" i="19"/>
  <c r="AD969" i="19"/>
  <c r="AE969" i="19"/>
  <c r="AG969" i="19"/>
  <c r="AH969" i="19"/>
  <c r="AI969" i="19"/>
  <c r="AJ969" i="19"/>
  <c r="AK969" i="19"/>
  <c r="AL969" i="19"/>
  <c r="AM969" i="19"/>
  <c r="AN969" i="19"/>
  <c r="AO969" i="19"/>
  <c r="AP969" i="19"/>
  <c r="AQ969" i="19"/>
  <c r="AR969" i="19"/>
  <c r="AT969" i="19"/>
  <c r="AU969" i="19"/>
  <c r="AV969" i="19"/>
  <c r="AW969" i="19"/>
  <c r="AX969" i="19"/>
  <c r="AY969" i="19"/>
  <c r="AZ969" i="19"/>
  <c r="BA969" i="19"/>
  <c r="BB969" i="19"/>
  <c r="BC969" i="19"/>
  <c r="BD969" i="19"/>
  <c r="BE969" i="19"/>
  <c r="BG969" i="19"/>
  <c r="BH969" i="19"/>
  <c r="BI969" i="19"/>
  <c r="BJ969" i="19"/>
  <c r="BK969" i="19"/>
  <c r="BL969" i="19"/>
  <c r="BM969" i="19"/>
  <c r="BN969" i="19"/>
  <c r="BO969" i="19"/>
  <c r="BP969" i="19"/>
  <c r="BQ969" i="19"/>
  <c r="BR969" i="19"/>
  <c r="BT969" i="19"/>
  <c r="BU969" i="19"/>
  <c r="BV969" i="19"/>
  <c r="BW969" i="19"/>
  <c r="BX969" i="19"/>
  <c r="BY969" i="19"/>
  <c r="BZ969" i="19"/>
  <c r="CA969" i="19"/>
  <c r="CB969" i="19"/>
  <c r="CC969" i="19"/>
  <c r="CD969" i="19"/>
  <c r="CE969" i="19"/>
  <c r="CG969" i="19"/>
  <c r="CH969" i="19"/>
  <c r="CI969" i="19"/>
  <c r="CJ969" i="19"/>
  <c r="CK969" i="19"/>
  <c r="CL969" i="19"/>
  <c r="CM969" i="19"/>
  <c r="CN969" i="19"/>
  <c r="CO969" i="19"/>
  <c r="CP969" i="19"/>
  <c r="CQ969" i="19"/>
  <c r="G970" i="19"/>
  <c r="H970" i="19"/>
  <c r="J970" i="19"/>
  <c r="K970" i="19"/>
  <c r="L970" i="19"/>
  <c r="M970" i="19"/>
  <c r="N970" i="19"/>
  <c r="O970" i="19"/>
  <c r="P970" i="19"/>
  <c r="Q970" i="19"/>
  <c r="R970" i="19"/>
  <c r="T970" i="19"/>
  <c r="U970" i="19"/>
  <c r="V970" i="19"/>
  <c r="W970" i="19"/>
  <c r="X970" i="19"/>
  <c r="Y970" i="19"/>
  <c r="Z970" i="19"/>
  <c r="AA970" i="19"/>
  <c r="AB970" i="19"/>
  <c r="AC970" i="19"/>
  <c r="AD970" i="19"/>
  <c r="AE970" i="19"/>
  <c r="AG970" i="19"/>
  <c r="AH970" i="19"/>
  <c r="AI970" i="19"/>
  <c r="AJ970" i="19"/>
  <c r="AK970" i="19"/>
  <c r="AL970" i="19"/>
  <c r="AM970" i="19"/>
  <c r="AN970" i="19"/>
  <c r="AO970" i="19"/>
  <c r="AP970" i="19"/>
  <c r="AQ970" i="19"/>
  <c r="AR970" i="19"/>
  <c r="AT970" i="19"/>
  <c r="AU970" i="19"/>
  <c r="AV970" i="19"/>
  <c r="AW970" i="19"/>
  <c r="AX970" i="19"/>
  <c r="AY970" i="19"/>
  <c r="AZ970" i="19"/>
  <c r="BA970" i="19"/>
  <c r="BB970" i="19"/>
  <c r="BC970" i="19"/>
  <c r="BD970" i="19"/>
  <c r="BE970" i="19"/>
  <c r="BG970" i="19"/>
  <c r="BH970" i="19"/>
  <c r="BI970" i="19"/>
  <c r="BJ970" i="19"/>
  <c r="BK970" i="19"/>
  <c r="BL970" i="19"/>
  <c r="BM970" i="19"/>
  <c r="BN970" i="19"/>
  <c r="BO970" i="19"/>
  <c r="BP970" i="19"/>
  <c r="BQ970" i="19"/>
  <c r="BR970" i="19"/>
  <c r="BT970" i="19"/>
  <c r="BU970" i="19"/>
  <c r="BV970" i="19"/>
  <c r="BW970" i="19"/>
  <c r="BX970" i="19"/>
  <c r="BY970" i="19"/>
  <c r="BZ970" i="19"/>
  <c r="CA970" i="19"/>
  <c r="CB970" i="19"/>
  <c r="CC970" i="19"/>
  <c r="CD970" i="19"/>
  <c r="CE970" i="19"/>
  <c r="CG970" i="19"/>
  <c r="CH970" i="19"/>
  <c r="CI970" i="19"/>
  <c r="CJ970" i="19"/>
  <c r="CK970" i="19"/>
  <c r="CL970" i="19"/>
  <c r="CM970" i="19"/>
  <c r="CN970" i="19"/>
  <c r="CO970" i="19"/>
  <c r="CP970" i="19"/>
  <c r="CQ970" i="19"/>
  <c r="G971" i="19"/>
  <c r="H971" i="19"/>
  <c r="J971" i="19"/>
  <c r="K971" i="19"/>
  <c r="L971" i="19"/>
  <c r="M971" i="19"/>
  <c r="N971" i="19"/>
  <c r="O971" i="19"/>
  <c r="P971" i="19"/>
  <c r="Q971" i="19"/>
  <c r="R971" i="19"/>
  <c r="T971" i="19"/>
  <c r="U971" i="19"/>
  <c r="V971" i="19"/>
  <c r="W971" i="19"/>
  <c r="X971" i="19"/>
  <c r="Y971" i="19"/>
  <c r="Z971" i="19"/>
  <c r="AA971" i="19"/>
  <c r="AB971" i="19"/>
  <c r="AC971" i="19"/>
  <c r="AD971" i="19"/>
  <c r="AE971" i="19"/>
  <c r="AG971" i="19"/>
  <c r="AH971" i="19"/>
  <c r="AI971" i="19"/>
  <c r="AJ971" i="19"/>
  <c r="AK971" i="19"/>
  <c r="AL971" i="19"/>
  <c r="AM971" i="19"/>
  <c r="AN971" i="19"/>
  <c r="AO971" i="19"/>
  <c r="AP971" i="19"/>
  <c r="AQ971" i="19"/>
  <c r="AR971" i="19"/>
  <c r="AT971" i="19"/>
  <c r="AU971" i="19"/>
  <c r="AV971" i="19"/>
  <c r="AW971" i="19"/>
  <c r="AX971" i="19"/>
  <c r="AY971" i="19"/>
  <c r="AZ971" i="19"/>
  <c r="BA971" i="19"/>
  <c r="BB971" i="19"/>
  <c r="BC971" i="19"/>
  <c r="BD971" i="19"/>
  <c r="BE971" i="19"/>
  <c r="BG971" i="19"/>
  <c r="BH971" i="19"/>
  <c r="BI971" i="19"/>
  <c r="BJ971" i="19"/>
  <c r="BK971" i="19"/>
  <c r="BL971" i="19"/>
  <c r="BM971" i="19"/>
  <c r="BN971" i="19"/>
  <c r="BO971" i="19"/>
  <c r="BP971" i="19"/>
  <c r="BQ971" i="19"/>
  <c r="BR971" i="19"/>
  <c r="BT971" i="19"/>
  <c r="BU971" i="19"/>
  <c r="BV971" i="19"/>
  <c r="BW971" i="19"/>
  <c r="BX971" i="19"/>
  <c r="BY971" i="19"/>
  <c r="BZ971" i="19"/>
  <c r="CA971" i="19"/>
  <c r="CB971" i="19"/>
  <c r="CC971" i="19"/>
  <c r="CD971" i="19"/>
  <c r="CE971" i="19"/>
  <c r="CG971" i="19"/>
  <c r="CH971" i="19"/>
  <c r="CI971" i="19"/>
  <c r="CJ971" i="19"/>
  <c r="CK971" i="19"/>
  <c r="CL971" i="19"/>
  <c r="CM971" i="19"/>
  <c r="CN971" i="19"/>
  <c r="CO971" i="19"/>
  <c r="CP971" i="19"/>
  <c r="CQ971" i="19"/>
  <c r="G972" i="19"/>
  <c r="H972" i="19"/>
  <c r="J972" i="19"/>
  <c r="K972" i="19"/>
  <c r="L972" i="19"/>
  <c r="M972" i="19"/>
  <c r="N972" i="19"/>
  <c r="O972" i="19"/>
  <c r="P972" i="19"/>
  <c r="Q972" i="19"/>
  <c r="R972" i="19"/>
  <c r="T972" i="19"/>
  <c r="U972" i="19"/>
  <c r="V972" i="19"/>
  <c r="W972" i="19"/>
  <c r="X972" i="19"/>
  <c r="Y972" i="19"/>
  <c r="Z972" i="19"/>
  <c r="AA972" i="19"/>
  <c r="AB972" i="19"/>
  <c r="AC972" i="19"/>
  <c r="AD972" i="19"/>
  <c r="AE972" i="19"/>
  <c r="AG972" i="19"/>
  <c r="AH972" i="19"/>
  <c r="AI972" i="19"/>
  <c r="AJ972" i="19"/>
  <c r="AK972" i="19"/>
  <c r="AL972" i="19"/>
  <c r="AM972" i="19"/>
  <c r="AN972" i="19"/>
  <c r="AO972" i="19"/>
  <c r="AP972" i="19"/>
  <c r="AQ972" i="19"/>
  <c r="AR972" i="19"/>
  <c r="AT972" i="19"/>
  <c r="AU972" i="19"/>
  <c r="AV972" i="19"/>
  <c r="AW972" i="19"/>
  <c r="AX972" i="19"/>
  <c r="AY972" i="19"/>
  <c r="AZ972" i="19"/>
  <c r="BA972" i="19"/>
  <c r="BB972" i="19"/>
  <c r="BC972" i="19"/>
  <c r="BD972" i="19"/>
  <c r="BE972" i="19"/>
  <c r="BG972" i="19"/>
  <c r="BH972" i="19"/>
  <c r="BI972" i="19"/>
  <c r="BJ972" i="19"/>
  <c r="BK972" i="19"/>
  <c r="BL972" i="19"/>
  <c r="BM972" i="19"/>
  <c r="BN972" i="19"/>
  <c r="BO972" i="19"/>
  <c r="BP972" i="19"/>
  <c r="BQ972" i="19"/>
  <c r="BR972" i="19"/>
  <c r="BT972" i="19"/>
  <c r="BU972" i="19"/>
  <c r="BV972" i="19"/>
  <c r="BW972" i="19"/>
  <c r="BX972" i="19"/>
  <c r="BY972" i="19"/>
  <c r="BZ972" i="19"/>
  <c r="CA972" i="19"/>
  <c r="CB972" i="19"/>
  <c r="CC972" i="19"/>
  <c r="CD972" i="19"/>
  <c r="CE972" i="19"/>
  <c r="CG972" i="19"/>
  <c r="CH972" i="19"/>
  <c r="CI972" i="19"/>
  <c r="CJ972" i="19"/>
  <c r="CK972" i="19"/>
  <c r="CL972" i="19"/>
  <c r="CM972" i="19"/>
  <c r="CN972" i="19"/>
  <c r="CO972" i="19"/>
  <c r="CP972" i="19"/>
  <c r="CQ972" i="19"/>
  <c r="G973" i="19"/>
  <c r="H973" i="19"/>
  <c r="J973" i="19"/>
  <c r="K973" i="19"/>
  <c r="L973" i="19"/>
  <c r="M973" i="19"/>
  <c r="N973" i="19"/>
  <c r="O973" i="19"/>
  <c r="P973" i="19"/>
  <c r="Q973" i="19"/>
  <c r="R973" i="19"/>
  <c r="T973" i="19"/>
  <c r="U973" i="19"/>
  <c r="V973" i="19"/>
  <c r="W973" i="19"/>
  <c r="X973" i="19"/>
  <c r="Y973" i="19"/>
  <c r="Z973" i="19"/>
  <c r="AA973" i="19"/>
  <c r="AB973" i="19"/>
  <c r="AC973" i="19"/>
  <c r="AD973" i="19"/>
  <c r="AE973" i="19"/>
  <c r="AG973" i="19"/>
  <c r="AH973" i="19"/>
  <c r="AI973" i="19"/>
  <c r="AJ973" i="19"/>
  <c r="AK973" i="19"/>
  <c r="AL973" i="19"/>
  <c r="AM973" i="19"/>
  <c r="AN973" i="19"/>
  <c r="AO973" i="19"/>
  <c r="AP973" i="19"/>
  <c r="AQ973" i="19"/>
  <c r="AR973" i="19"/>
  <c r="AT973" i="19"/>
  <c r="AU973" i="19"/>
  <c r="AV973" i="19"/>
  <c r="AW973" i="19"/>
  <c r="AX973" i="19"/>
  <c r="AY973" i="19"/>
  <c r="AZ973" i="19"/>
  <c r="BA973" i="19"/>
  <c r="BB973" i="19"/>
  <c r="BC973" i="19"/>
  <c r="BD973" i="19"/>
  <c r="BE973" i="19"/>
  <c r="BG973" i="19"/>
  <c r="BH973" i="19"/>
  <c r="BI973" i="19"/>
  <c r="BJ973" i="19"/>
  <c r="BK973" i="19"/>
  <c r="BL973" i="19"/>
  <c r="BM973" i="19"/>
  <c r="BN973" i="19"/>
  <c r="BO973" i="19"/>
  <c r="BP973" i="19"/>
  <c r="BQ973" i="19"/>
  <c r="BR973" i="19"/>
  <c r="BT973" i="19"/>
  <c r="BU973" i="19"/>
  <c r="BV973" i="19"/>
  <c r="BW973" i="19"/>
  <c r="BX973" i="19"/>
  <c r="BY973" i="19"/>
  <c r="BZ973" i="19"/>
  <c r="CA973" i="19"/>
  <c r="CB973" i="19"/>
  <c r="CC973" i="19"/>
  <c r="CD973" i="19"/>
  <c r="CE973" i="19"/>
  <c r="CG973" i="19"/>
  <c r="CH973" i="19"/>
  <c r="CI973" i="19"/>
  <c r="CJ973" i="19"/>
  <c r="CK973" i="19"/>
  <c r="CL973" i="19"/>
  <c r="CM973" i="19"/>
  <c r="CN973" i="19"/>
  <c r="CO973" i="19"/>
  <c r="CP973" i="19"/>
  <c r="CQ973" i="19"/>
  <c r="G974" i="19"/>
  <c r="H974" i="19"/>
  <c r="J974" i="19"/>
  <c r="K974" i="19"/>
  <c r="L974" i="19"/>
  <c r="M974" i="19"/>
  <c r="N974" i="19"/>
  <c r="O974" i="19"/>
  <c r="P974" i="19"/>
  <c r="Q974" i="19"/>
  <c r="R974" i="19"/>
  <c r="T974" i="19"/>
  <c r="U974" i="19"/>
  <c r="V974" i="19"/>
  <c r="W974" i="19"/>
  <c r="X974" i="19"/>
  <c r="Y974" i="19"/>
  <c r="Z974" i="19"/>
  <c r="AA974" i="19"/>
  <c r="AB974" i="19"/>
  <c r="AC974" i="19"/>
  <c r="AD974" i="19"/>
  <c r="AE974" i="19"/>
  <c r="AG974" i="19"/>
  <c r="AH974" i="19"/>
  <c r="AI974" i="19"/>
  <c r="AJ974" i="19"/>
  <c r="AK974" i="19"/>
  <c r="AL974" i="19"/>
  <c r="AM974" i="19"/>
  <c r="AN974" i="19"/>
  <c r="AO974" i="19"/>
  <c r="AP974" i="19"/>
  <c r="AQ974" i="19"/>
  <c r="AR974" i="19"/>
  <c r="AT974" i="19"/>
  <c r="AU974" i="19"/>
  <c r="AV974" i="19"/>
  <c r="AW974" i="19"/>
  <c r="AX974" i="19"/>
  <c r="AY974" i="19"/>
  <c r="AZ974" i="19"/>
  <c r="BA974" i="19"/>
  <c r="BB974" i="19"/>
  <c r="BC974" i="19"/>
  <c r="BD974" i="19"/>
  <c r="BE974" i="19"/>
  <c r="BG974" i="19"/>
  <c r="BH974" i="19"/>
  <c r="BI974" i="19"/>
  <c r="BJ974" i="19"/>
  <c r="BK974" i="19"/>
  <c r="BL974" i="19"/>
  <c r="BM974" i="19"/>
  <c r="BN974" i="19"/>
  <c r="BO974" i="19"/>
  <c r="BP974" i="19"/>
  <c r="BQ974" i="19"/>
  <c r="BR974" i="19"/>
  <c r="BT974" i="19"/>
  <c r="BU974" i="19"/>
  <c r="BV974" i="19"/>
  <c r="BW974" i="19"/>
  <c r="BX974" i="19"/>
  <c r="BY974" i="19"/>
  <c r="BZ974" i="19"/>
  <c r="CA974" i="19"/>
  <c r="CB974" i="19"/>
  <c r="CC974" i="19"/>
  <c r="CD974" i="19"/>
  <c r="CE974" i="19"/>
  <c r="CG974" i="19"/>
  <c r="CH974" i="19"/>
  <c r="CI974" i="19"/>
  <c r="CJ974" i="19"/>
  <c r="CK974" i="19"/>
  <c r="CL974" i="19"/>
  <c r="CM974" i="19"/>
  <c r="CN974" i="19"/>
  <c r="CO974" i="19"/>
  <c r="CP974" i="19"/>
  <c r="CQ974" i="19"/>
  <c r="G975" i="19"/>
  <c r="H975" i="19"/>
  <c r="J975" i="19"/>
  <c r="K975" i="19"/>
  <c r="L975" i="19"/>
  <c r="M975" i="19"/>
  <c r="N975" i="19"/>
  <c r="O975" i="19"/>
  <c r="P975" i="19"/>
  <c r="Q975" i="19"/>
  <c r="R975" i="19"/>
  <c r="T975" i="19"/>
  <c r="U975" i="19"/>
  <c r="V975" i="19"/>
  <c r="W975" i="19"/>
  <c r="X975" i="19"/>
  <c r="Y975" i="19"/>
  <c r="Z975" i="19"/>
  <c r="AA975" i="19"/>
  <c r="AB975" i="19"/>
  <c r="AC975" i="19"/>
  <c r="AD975" i="19"/>
  <c r="AE975" i="19"/>
  <c r="AG975" i="19"/>
  <c r="AH975" i="19"/>
  <c r="AI975" i="19"/>
  <c r="AJ975" i="19"/>
  <c r="AK975" i="19"/>
  <c r="AL975" i="19"/>
  <c r="AM975" i="19"/>
  <c r="AN975" i="19"/>
  <c r="AO975" i="19"/>
  <c r="AP975" i="19"/>
  <c r="AQ975" i="19"/>
  <c r="AR975" i="19"/>
  <c r="AT975" i="19"/>
  <c r="AU975" i="19"/>
  <c r="AV975" i="19"/>
  <c r="AW975" i="19"/>
  <c r="AX975" i="19"/>
  <c r="AY975" i="19"/>
  <c r="AZ975" i="19"/>
  <c r="BA975" i="19"/>
  <c r="BB975" i="19"/>
  <c r="BC975" i="19"/>
  <c r="BD975" i="19"/>
  <c r="BE975" i="19"/>
  <c r="BG975" i="19"/>
  <c r="BH975" i="19"/>
  <c r="BI975" i="19"/>
  <c r="BJ975" i="19"/>
  <c r="BK975" i="19"/>
  <c r="BL975" i="19"/>
  <c r="BM975" i="19"/>
  <c r="BN975" i="19"/>
  <c r="BO975" i="19"/>
  <c r="BP975" i="19"/>
  <c r="BQ975" i="19"/>
  <c r="BR975" i="19"/>
  <c r="BT975" i="19"/>
  <c r="BU975" i="19"/>
  <c r="BV975" i="19"/>
  <c r="BW975" i="19"/>
  <c r="BX975" i="19"/>
  <c r="BY975" i="19"/>
  <c r="BZ975" i="19"/>
  <c r="CA975" i="19"/>
  <c r="CB975" i="19"/>
  <c r="CC975" i="19"/>
  <c r="CD975" i="19"/>
  <c r="CE975" i="19"/>
  <c r="CG975" i="19"/>
  <c r="CH975" i="19"/>
  <c r="CI975" i="19"/>
  <c r="CJ975" i="19"/>
  <c r="CK975" i="19"/>
  <c r="CL975" i="19"/>
  <c r="CM975" i="19"/>
  <c r="CN975" i="19"/>
  <c r="CO975" i="19"/>
  <c r="CP975" i="19"/>
  <c r="CQ975" i="19"/>
  <c r="G976" i="19"/>
  <c r="H976" i="19"/>
  <c r="J976" i="19"/>
  <c r="K976" i="19"/>
  <c r="L976" i="19"/>
  <c r="M976" i="19"/>
  <c r="N976" i="19"/>
  <c r="O976" i="19"/>
  <c r="P976" i="19"/>
  <c r="Q976" i="19"/>
  <c r="R976" i="19"/>
  <c r="T976" i="19"/>
  <c r="U976" i="19"/>
  <c r="V976" i="19"/>
  <c r="W976" i="19"/>
  <c r="X976" i="19"/>
  <c r="Y976" i="19"/>
  <c r="Z976" i="19"/>
  <c r="AA976" i="19"/>
  <c r="AB976" i="19"/>
  <c r="AC976" i="19"/>
  <c r="AD976" i="19"/>
  <c r="AE976" i="19"/>
  <c r="AG976" i="19"/>
  <c r="AH976" i="19"/>
  <c r="AI976" i="19"/>
  <c r="AJ976" i="19"/>
  <c r="AK976" i="19"/>
  <c r="AL976" i="19"/>
  <c r="AM976" i="19"/>
  <c r="AN976" i="19"/>
  <c r="AO976" i="19"/>
  <c r="AP976" i="19"/>
  <c r="AQ976" i="19"/>
  <c r="AR976" i="19"/>
  <c r="AT976" i="19"/>
  <c r="AU976" i="19"/>
  <c r="AV976" i="19"/>
  <c r="AW976" i="19"/>
  <c r="AX976" i="19"/>
  <c r="AY976" i="19"/>
  <c r="AZ976" i="19"/>
  <c r="BA976" i="19"/>
  <c r="BB976" i="19"/>
  <c r="BC976" i="19"/>
  <c r="BD976" i="19"/>
  <c r="BE976" i="19"/>
  <c r="BG976" i="19"/>
  <c r="BH976" i="19"/>
  <c r="BI976" i="19"/>
  <c r="BJ976" i="19"/>
  <c r="BK976" i="19"/>
  <c r="BL976" i="19"/>
  <c r="BM976" i="19"/>
  <c r="BN976" i="19"/>
  <c r="BO976" i="19"/>
  <c r="BP976" i="19"/>
  <c r="BQ976" i="19"/>
  <c r="BR976" i="19"/>
  <c r="BT976" i="19"/>
  <c r="BU976" i="19"/>
  <c r="BV976" i="19"/>
  <c r="BW976" i="19"/>
  <c r="BX976" i="19"/>
  <c r="BY976" i="19"/>
  <c r="BZ976" i="19"/>
  <c r="CA976" i="19"/>
  <c r="CB976" i="19"/>
  <c r="CC976" i="19"/>
  <c r="CD976" i="19"/>
  <c r="CE976" i="19"/>
  <c r="CG976" i="19"/>
  <c r="CH976" i="19"/>
  <c r="CI976" i="19"/>
  <c r="CJ976" i="19"/>
  <c r="CK976" i="19"/>
  <c r="CL976" i="19"/>
  <c r="CM976" i="19"/>
  <c r="CN976" i="19"/>
  <c r="CO976" i="19"/>
  <c r="CP976" i="19"/>
  <c r="CQ976" i="19"/>
  <c r="G977" i="19"/>
  <c r="H977" i="19"/>
  <c r="J977" i="19"/>
  <c r="K977" i="19"/>
  <c r="L977" i="19"/>
  <c r="M977" i="19"/>
  <c r="N977" i="19"/>
  <c r="O977" i="19"/>
  <c r="P977" i="19"/>
  <c r="Q977" i="19"/>
  <c r="R977" i="19"/>
  <c r="T977" i="19"/>
  <c r="U977" i="19"/>
  <c r="V977" i="19"/>
  <c r="W977" i="19"/>
  <c r="X977" i="19"/>
  <c r="Y977" i="19"/>
  <c r="Z977" i="19"/>
  <c r="AA977" i="19"/>
  <c r="AB977" i="19"/>
  <c r="AC977" i="19"/>
  <c r="AD977" i="19"/>
  <c r="AE977" i="19"/>
  <c r="AG977" i="19"/>
  <c r="AH977" i="19"/>
  <c r="AI977" i="19"/>
  <c r="AJ977" i="19"/>
  <c r="AK977" i="19"/>
  <c r="AL977" i="19"/>
  <c r="AM977" i="19"/>
  <c r="AN977" i="19"/>
  <c r="AO977" i="19"/>
  <c r="AP977" i="19"/>
  <c r="AQ977" i="19"/>
  <c r="AR977" i="19"/>
  <c r="AT977" i="19"/>
  <c r="AU977" i="19"/>
  <c r="AV977" i="19"/>
  <c r="AW977" i="19"/>
  <c r="AX977" i="19"/>
  <c r="AY977" i="19"/>
  <c r="AZ977" i="19"/>
  <c r="BA977" i="19"/>
  <c r="BB977" i="19"/>
  <c r="BC977" i="19"/>
  <c r="BD977" i="19"/>
  <c r="BE977" i="19"/>
  <c r="BG977" i="19"/>
  <c r="BH977" i="19"/>
  <c r="BI977" i="19"/>
  <c r="BJ977" i="19"/>
  <c r="BK977" i="19"/>
  <c r="BL977" i="19"/>
  <c r="BM977" i="19"/>
  <c r="BN977" i="19"/>
  <c r="BO977" i="19"/>
  <c r="BP977" i="19"/>
  <c r="BQ977" i="19"/>
  <c r="BR977" i="19"/>
  <c r="BT977" i="19"/>
  <c r="BU977" i="19"/>
  <c r="BV977" i="19"/>
  <c r="BW977" i="19"/>
  <c r="BX977" i="19"/>
  <c r="BY977" i="19"/>
  <c r="BZ977" i="19"/>
  <c r="CA977" i="19"/>
  <c r="CB977" i="19"/>
  <c r="CC977" i="19"/>
  <c r="CD977" i="19"/>
  <c r="CE977" i="19"/>
  <c r="CG977" i="19"/>
  <c r="CH977" i="19"/>
  <c r="CI977" i="19"/>
  <c r="CJ977" i="19"/>
  <c r="CK977" i="19"/>
  <c r="CL977" i="19"/>
  <c r="CM977" i="19"/>
  <c r="CN977" i="19"/>
  <c r="CO977" i="19"/>
  <c r="CP977" i="19"/>
  <c r="CQ977" i="19"/>
  <c r="G978" i="19"/>
  <c r="H978" i="19"/>
  <c r="J978" i="19"/>
  <c r="K978" i="19"/>
  <c r="L978" i="19"/>
  <c r="M978" i="19"/>
  <c r="N978" i="19"/>
  <c r="O978" i="19"/>
  <c r="P978" i="19"/>
  <c r="Q978" i="19"/>
  <c r="R978" i="19"/>
  <c r="T978" i="19"/>
  <c r="U978" i="19"/>
  <c r="V978" i="19"/>
  <c r="W978" i="19"/>
  <c r="X978" i="19"/>
  <c r="Y978" i="19"/>
  <c r="Z978" i="19"/>
  <c r="AA978" i="19"/>
  <c r="AB978" i="19"/>
  <c r="AC978" i="19"/>
  <c r="AD978" i="19"/>
  <c r="AE978" i="19"/>
  <c r="AG978" i="19"/>
  <c r="AH978" i="19"/>
  <c r="AI978" i="19"/>
  <c r="AJ978" i="19"/>
  <c r="AK978" i="19"/>
  <c r="AL978" i="19"/>
  <c r="AM978" i="19"/>
  <c r="AN978" i="19"/>
  <c r="AO978" i="19"/>
  <c r="AP978" i="19"/>
  <c r="AQ978" i="19"/>
  <c r="AR978" i="19"/>
  <c r="AT978" i="19"/>
  <c r="AU978" i="19"/>
  <c r="AV978" i="19"/>
  <c r="AW978" i="19"/>
  <c r="AX978" i="19"/>
  <c r="AY978" i="19"/>
  <c r="AZ978" i="19"/>
  <c r="BA978" i="19"/>
  <c r="BB978" i="19"/>
  <c r="BC978" i="19"/>
  <c r="BD978" i="19"/>
  <c r="BE978" i="19"/>
  <c r="BG978" i="19"/>
  <c r="BH978" i="19"/>
  <c r="BI978" i="19"/>
  <c r="BJ978" i="19"/>
  <c r="BK978" i="19"/>
  <c r="BL978" i="19"/>
  <c r="BM978" i="19"/>
  <c r="BN978" i="19"/>
  <c r="BO978" i="19"/>
  <c r="BP978" i="19"/>
  <c r="BQ978" i="19"/>
  <c r="BR978" i="19"/>
  <c r="BT978" i="19"/>
  <c r="BU978" i="19"/>
  <c r="BV978" i="19"/>
  <c r="BW978" i="19"/>
  <c r="BX978" i="19"/>
  <c r="BY978" i="19"/>
  <c r="BZ978" i="19"/>
  <c r="CA978" i="19"/>
  <c r="CB978" i="19"/>
  <c r="CC978" i="19"/>
  <c r="CD978" i="19"/>
  <c r="CE978" i="19"/>
  <c r="CG978" i="19"/>
  <c r="CH978" i="19"/>
  <c r="CI978" i="19"/>
  <c r="CJ978" i="19"/>
  <c r="CK978" i="19"/>
  <c r="CL978" i="19"/>
  <c r="CM978" i="19"/>
  <c r="CN978" i="19"/>
  <c r="CO978" i="19"/>
  <c r="CP978" i="19"/>
  <c r="CQ978" i="19"/>
  <c r="G979" i="19"/>
  <c r="H979" i="19"/>
  <c r="J979" i="19"/>
  <c r="K979" i="19"/>
  <c r="L979" i="19"/>
  <c r="M979" i="19"/>
  <c r="N979" i="19"/>
  <c r="O979" i="19"/>
  <c r="P979" i="19"/>
  <c r="Q979" i="19"/>
  <c r="R979" i="19"/>
  <c r="T979" i="19"/>
  <c r="U979" i="19"/>
  <c r="V979" i="19"/>
  <c r="W979" i="19"/>
  <c r="X979" i="19"/>
  <c r="Y979" i="19"/>
  <c r="Z979" i="19"/>
  <c r="AA979" i="19"/>
  <c r="AB979" i="19"/>
  <c r="AC979" i="19"/>
  <c r="AD979" i="19"/>
  <c r="AE979" i="19"/>
  <c r="AG979" i="19"/>
  <c r="AH979" i="19"/>
  <c r="AI979" i="19"/>
  <c r="AJ979" i="19"/>
  <c r="AK979" i="19"/>
  <c r="AL979" i="19"/>
  <c r="AM979" i="19"/>
  <c r="AN979" i="19"/>
  <c r="AO979" i="19"/>
  <c r="AP979" i="19"/>
  <c r="AQ979" i="19"/>
  <c r="AR979" i="19"/>
  <c r="AT979" i="19"/>
  <c r="AU979" i="19"/>
  <c r="AV979" i="19"/>
  <c r="AW979" i="19"/>
  <c r="AX979" i="19"/>
  <c r="AY979" i="19"/>
  <c r="AZ979" i="19"/>
  <c r="BA979" i="19"/>
  <c r="BB979" i="19"/>
  <c r="BC979" i="19"/>
  <c r="BD979" i="19"/>
  <c r="BE979" i="19"/>
  <c r="BG979" i="19"/>
  <c r="BH979" i="19"/>
  <c r="BI979" i="19"/>
  <c r="BJ979" i="19"/>
  <c r="BK979" i="19"/>
  <c r="BL979" i="19"/>
  <c r="BM979" i="19"/>
  <c r="BN979" i="19"/>
  <c r="BO979" i="19"/>
  <c r="BP979" i="19"/>
  <c r="BQ979" i="19"/>
  <c r="BR979" i="19"/>
  <c r="BT979" i="19"/>
  <c r="BU979" i="19"/>
  <c r="BV979" i="19"/>
  <c r="BW979" i="19"/>
  <c r="BX979" i="19"/>
  <c r="BY979" i="19"/>
  <c r="BZ979" i="19"/>
  <c r="CA979" i="19"/>
  <c r="CB979" i="19"/>
  <c r="CC979" i="19"/>
  <c r="CD979" i="19"/>
  <c r="CE979" i="19"/>
  <c r="CG979" i="19"/>
  <c r="CH979" i="19"/>
  <c r="CI979" i="19"/>
  <c r="CJ979" i="19"/>
  <c r="CK979" i="19"/>
  <c r="CL979" i="19"/>
  <c r="CM979" i="19"/>
  <c r="CN979" i="19"/>
  <c r="CO979" i="19"/>
  <c r="CP979" i="19"/>
  <c r="CQ979" i="19"/>
  <c r="G980" i="19"/>
  <c r="H980" i="19"/>
  <c r="J980" i="19"/>
  <c r="K980" i="19"/>
  <c r="L980" i="19"/>
  <c r="M980" i="19"/>
  <c r="N980" i="19"/>
  <c r="O980" i="19"/>
  <c r="P980" i="19"/>
  <c r="Q980" i="19"/>
  <c r="R980" i="19"/>
  <c r="T980" i="19"/>
  <c r="U980" i="19"/>
  <c r="V980" i="19"/>
  <c r="W980" i="19"/>
  <c r="X980" i="19"/>
  <c r="Y980" i="19"/>
  <c r="Z980" i="19"/>
  <c r="AA980" i="19"/>
  <c r="AB980" i="19"/>
  <c r="AC980" i="19"/>
  <c r="AD980" i="19"/>
  <c r="AE980" i="19"/>
  <c r="AG980" i="19"/>
  <c r="AH980" i="19"/>
  <c r="AI980" i="19"/>
  <c r="AJ980" i="19"/>
  <c r="AK980" i="19"/>
  <c r="AL980" i="19"/>
  <c r="AM980" i="19"/>
  <c r="AN980" i="19"/>
  <c r="AO980" i="19"/>
  <c r="AP980" i="19"/>
  <c r="AQ980" i="19"/>
  <c r="AR980" i="19"/>
  <c r="AT980" i="19"/>
  <c r="AU980" i="19"/>
  <c r="AV980" i="19"/>
  <c r="AW980" i="19"/>
  <c r="AX980" i="19"/>
  <c r="AY980" i="19"/>
  <c r="AZ980" i="19"/>
  <c r="BA980" i="19"/>
  <c r="BB980" i="19"/>
  <c r="BC980" i="19"/>
  <c r="BD980" i="19"/>
  <c r="BE980" i="19"/>
  <c r="BG980" i="19"/>
  <c r="BH980" i="19"/>
  <c r="BI980" i="19"/>
  <c r="BJ980" i="19"/>
  <c r="BK980" i="19"/>
  <c r="BL980" i="19"/>
  <c r="BM980" i="19"/>
  <c r="BN980" i="19"/>
  <c r="BO980" i="19"/>
  <c r="BP980" i="19"/>
  <c r="BQ980" i="19"/>
  <c r="BR980" i="19"/>
  <c r="BT980" i="19"/>
  <c r="BU980" i="19"/>
  <c r="BV980" i="19"/>
  <c r="BW980" i="19"/>
  <c r="BX980" i="19"/>
  <c r="BY980" i="19"/>
  <c r="BZ980" i="19"/>
  <c r="CA980" i="19"/>
  <c r="CB980" i="19"/>
  <c r="CC980" i="19"/>
  <c r="CD980" i="19"/>
  <c r="CE980" i="19"/>
  <c r="CG980" i="19"/>
  <c r="CH980" i="19"/>
  <c r="CI980" i="19"/>
  <c r="CJ980" i="19"/>
  <c r="CK980" i="19"/>
  <c r="CL980" i="19"/>
  <c r="CM980" i="19"/>
  <c r="CN980" i="19"/>
  <c r="CO980" i="19"/>
  <c r="CP980" i="19"/>
  <c r="CQ980" i="19"/>
  <c r="G981" i="19"/>
  <c r="H981" i="19"/>
  <c r="J981" i="19"/>
  <c r="K981" i="19"/>
  <c r="L981" i="19"/>
  <c r="M981" i="19"/>
  <c r="N981" i="19"/>
  <c r="O981" i="19"/>
  <c r="P981" i="19"/>
  <c r="Q981" i="19"/>
  <c r="R981" i="19"/>
  <c r="T981" i="19"/>
  <c r="U981" i="19"/>
  <c r="V981" i="19"/>
  <c r="W981" i="19"/>
  <c r="X981" i="19"/>
  <c r="Y981" i="19"/>
  <c r="Z981" i="19"/>
  <c r="AA981" i="19"/>
  <c r="AB981" i="19"/>
  <c r="AC981" i="19"/>
  <c r="AD981" i="19"/>
  <c r="AE981" i="19"/>
  <c r="AG981" i="19"/>
  <c r="AH981" i="19"/>
  <c r="AI981" i="19"/>
  <c r="AJ981" i="19"/>
  <c r="AK981" i="19"/>
  <c r="AL981" i="19"/>
  <c r="AM981" i="19"/>
  <c r="AN981" i="19"/>
  <c r="AO981" i="19"/>
  <c r="AP981" i="19"/>
  <c r="AQ981" i="19"/>
  <c r="AR981" i="19"/>
  <c r="AT981" i="19"/>
  <c r="AU981" i="19"/>
  <c r="AV981" i="19"/>
  <c r="AW981" i="19"/>
  <c r="AX981" i="19"/>
  <c r="AY981" i="19"/>
  <c r="AZ981" i="19"/>
  <c r="BA981" i="19"/>
  <c r="BB981" i="19"/>
  <c r="BC981" i="19"/>
  <c r="BD981" i="19"/>
  <c r="BE981" i="19"/>
  <c r="BG981" i="19"/>
  <c r="BH981" i="19"/>
  <c r="BI981" i="19"/>
  <c r="BJ981" i="19"/>
  <c r="BK981" i="19"/>
  <c r="BL981" i="19"/>
  <c r="BM981" i="19"/>
  <c r="BN981" i="19"/>
  <c r="BO981" i="19"/>
  <c r="BP981" i="19"/>
  <c r="BQ981" i="19"/>
  <c r="BR981" i="19"/>
  <c r="BT981" i="19"/>
  <c r="BU981" i="19"/>
  <c r="BV981" i="19"/>
  <c r="BW981" i="19"/>
  <c r="BX981" i="19"/>
  <c r="BY981" i="19"/>
  <c r="BZ981" i="19"/>
  <c r="CA981" i="19"/>
  <c r="CB981" i="19"/>
  <c r="CC981" i="19"/>
  <c r="CD981" i="19"/>
  <c r="CE981" i="19"/>
  <c r="CG981" i="19"/>
  <c r="CH981" i="19"/>
  <c r="CI981" i="19"/>
  <c r="CJ981" i="19"/>
  <c r="CK981" i="19"/>
  <c r="CL981" i="19"/>
  <c r="CM981" i="19"/>
  <c r="CN981" i="19"/>
  <c r="CO981" i="19"/>
  <c r="CP981" i="19"/>
  <c r="CQ981" i="19"/>
  <c r="G982" i="19"/>
  <c r="H982" i="19"/>
  <c r="J982" i="19"/>
  <c r="K982" i="19"/>
  <c r="L982" i="19"/>
  <c r="M982" i="19"/>
  <c r="N982" i="19"/>
  <c r="O982" i="19"/>
  <c r="P982" i="19"/>
  <c r="Q982" i="19"/>
  <c r="R982" i="19"/>
  <c r="T982" i="19"/>
  <c r="U982" i="19"/>
  <c r="V982" i="19"/>
  <c r="W982" i="19"/>
  <c r="X982" i="19"/>
  <c r="Y982" i="19"/>
  <c r="Z982" i="19"/>
  <c r="AA982" i="19"/>
  <c r="AB982" i="19"/>
  <c r="AC982" i="19"/>
  <c r="AD982" i="19"/>
  <c r="AE982" i="19"/>
  <c r="AG982" i="19"/>
  <c r="AH982" i="19"/>
  <c r="AI982" i="19"/>
  <c r="AJ982" i="19"/>
  <c r="AK982" i="19"/>
  <c r="AL982" i="19"/>
  <c r="AM982" i="19"/>
  <c r="AN982" i="19"/>
  <c r="AO982" i="19"/>
  <c r="AP982" i="19"/>
  <c r="AQ982" i="19"/>
  <c r="AR982" i="19"/>
  <c r="AT982" i="19"/>
  <c r="AU982" i="19"/>
  <c r="AV982" i="19"/>
  <c r="AW982" i="19"/>
  <c r="AX982" i="19"/>
  <c r="AY982" i="19"/>
  <c r="AZ982" i="19"/>
  <c r="BA982" i="19"/>
  <c r="BB982" i="19"/>
  <c r="BC982" i="19"/>
  <c r="BD982" i="19"/>
  <c r="BE982" i="19"/>
  <c r="BG982" i="19"/>
  <c r="BH982" i="19"/>
  <c r="BI982" i="19"/>
  <c r="BJ982" i="19"/>
  <c r="BK982" i="19"/>
  <c r="BL982" i="19"/>
  <c r="BM982" i="19"/>
  <c r="BN982" i="19"/>
  <c r="BO982" i="19"/>
  <c r="BP982" i="19"/>
  <c r="BQ982" i="19"/>
  <c r="BR982" i="19"/>
  <c r="BT982" i="19"/>
  <c r="BU982" i="19"/>
  <c r="BV982" i="19"/>
  <c r="BW982" i="19"/>
  <c r="BX982" i="19"/>
  <c r="BY982" i="19"/>
  <c r="BZ982" i="19"/>
  <c r="CA982" i="19"/>
  <c r="CB982" i="19"/>
  <c r="CC982" i="19"/>
  <c r="CD982" i="19"/>
  <c r="CE982" i="19"/>
  <c r="CG982" i="19"/>
  <c r="CH982" i="19"/>
  <c r="CI982" i="19"/>
  <c r="CJ982" i="19"/>
  <c r="CK982" i="19"/>
  <c r="CL982" i="19"/>
  <c r="CM982" i="19"/>
  <c r="CN982" i="19"/>
  <c r="CO982" i="19"/>
  <c r="CP982" i="19"/>
  <c r="CQ982" i="19"/>
  <c r="G983" i="19"/>
  <c r="H983" i="19"/>
  <c r="J983" i="19"/>
  <c r="K983" i="19"/>
  <c r="L983" i="19"/>
  <c r="M983" i="19"/>
  <c r="N983" i="19"/>
  <c r="O983" i="19"/>
  <c r="P983" i="19"/>
  <c r="Q983" i="19"/>
  <c r="R983" i="19"/>
  <c r="T983" i="19"/>
  <c r="U983" i="19"/>
  <c r="V983" i="19"/>
  <c r="W983" i="19"/>
  <c r="X983" i="19"/>
  <c r="Y983" i="19"/>
  <c r="Z983" i="19"/>
  <c r="AA983" i="19"/>
  <c r="AB983" i="19"/>
  <c r="AC983" i="19"/>
  <c r="AD983" i="19"/>
  <c r="AE983" i="19"/>
  <c r="AG983" i="19"/>
  <c r="AH983" i="19"/>
  <c r="AI983" i="19"/>
  <c r="AJ983" i="19"/>
  <c r="AK983" i="19"/>
  <c r="AL983" i="19"/>
  <c r="AM983" i="19"/>
  <c r="AN983" i="19"/>
  <c r="AO983" i="19"/>
  <c r="AP983" i="19"/>
  <c r="AQ983" i="19"/>
  <c r="AR983" i="19"/>
  <c r="AT983" i="19"/>
  <c r="AU983" i="19"/>
  <c r="AV983" i="19"/>
  <c r="AW983" i="19"/>
  <c r="AX983" i="19"/>
  <c r="AY983" i="19"/>
  <c r="AZ983" i="19"/>
  <c r="BA983" i="19"/>
  <c r="BB983" i="19"/>
  <c r="BC983" i="19"/>
  <c r="BD983" i="19"/>
  <c r="BE983" i="19"/>
  <c r="BG983" i="19"/>
  <c r="BH983" i="19"/>
  <c r="BI983" i="19"/>
  <c r="BJ983" i="19"/>
  <c r="BK983" i="19"/>
  <c r="BL983" i="19"/>
  <c r="BM983" i="19"/>
  <c r="BN983" i="19"/>
  <c r="BO983" i="19"/>
  <c r="BP983" i="19"/>
  <c r="BQ983" i="19"/>
  <c r="BR983" i="19"/>
  <c r="BT983" i="19"/>
  <c r="BU983" i="19"/>
  <c r="BV983" i="19"/>
  <c r="BW983" i="19"/>
  <c r="BX983" i="19"/>
  <c r="BY983" i="19"/>
  <c r="BZ983" i="19"/>
  <c r="CA983" i="19"/>
  <c r="CB983" i="19"/>
  <c r="CC983" i="19"/>
  <c r="CD983" i="19"/>
  <c r="CE983" i="19"/>
  <c r="CG983" i="19"/>
  <c r="CH983" i="19"/>
  <c r="CI983" i="19"/>
  <c r="CJ983" i="19"/>
  <c r="CK983" i="19"/>
  <c r="CL983" i="19"/>
  <c r="CM983" i="19"/>
  <c r="CN983" i="19"/>
  <c r="CO983" i="19"/>
  <c r="CP983" i="19"/>
  <c r="CQ983" i="19"/>
  <c r="G984" i="19"/>
  <c r="H984" i="19"/>
  <c r="J984" i="19"/>
  <c r="K984" i="19"/>
  <c r="L984" i="19"/>
  <c r="M984" i="19"/>
  <c r="N984" i="19"/>
  <c r="O984" i="19"/>
  <c r="P984" i="19"/>
  <c r="Q984" i="19"/>
  <c r="R984" i="19"/>
  <c r="T984" i="19"/>
  <c r="U984" i="19"/>
  <c r="V984" i="19"/>
  <c r="W984" i="19"/>
  <c r="X984" i="19"/>
  <c r="Y984" i="19"/>
  <c r="Z984" i="19"/>
  <c r="AA984" i="19"/>
  <c r="AB984" i="19"/>
  <c r="AC984" i="19"/>
  <c r="AD984" i="19"/>
  <c r="AE984" i="19"/>
  <c r="AG984" i="19"/>
  <c r="AH984" i="19"/>
  <c r="AI984" i="19"/>
  <c r="AJ984" i="19"/>
  <c r="AK984" i="19"/>
  <c r="AL984" i="19"/>
  <c r="AM984" i="19"/>
  <c r="AN984" i="19"/>
  <c r="AO984" i="19"/>
  <c r="AP984" i="19"/>
  <c r="AQ984" i="19"/>
  <c r="AR984" i="19"/>
  <c r="AT984" i="19"/>
  <c r="AU984" i="19"/>
  <c r="AV984" i="19"/>
  <c r="AW984" i="19"/>
  <c r="AX984" i="19"/>
  <c r="AY984" i="19"/>
  <c r="AZ984" i="19"/>
  <c r="BA984" i="19"/>
  <c r="BB984" i="19"/>
  <c r="BC984" i="19"/>
  <c r="BD984" i="19"/>
  <c r="BE984" i="19"/>
  <c r="BG984" i="19"/>
  <c r="BH984" i="19"/>
  <c r="BI984" i="19"/>
  <c r="BJ984" i="19"/>
  <c r="BK984" i="19"/>
  <c r="BL984" i="19"/>
  <c r="BM984" i="19"/>
  <c r="BN984" i="19"/>
  <c r="BO984" i="19"/>
  <c r="BP984" i="19"/>
  <c r="BQ984" i="19"/>
  <c r="BR984" i="19"/>
  <c r="BT984" i="19"/>
  <c r="BU984" i="19"/>
  <c r="BV984" i="19"/>
  <c r="BW984" i="19"/>
  <c r="BX984" i="19"/>
  <c r="BY984" i="19"/>
  <c r="BZ984" i="19"/>
  <c r="CA984" i="19"/>
  <c r="CB984" i="19"/>
  <c r="CC984" i="19"/>
  <c r="CD984" i="19"/>
  <c r="CE984" i="19"/>
  <c r="CG984" i="19"/>
  <c r="CH984" i="19"/>
  <c r="CI984" i="19"/>
  <c r="CJ984" i="19"/>
  <c r="CK984" i="19"/>
  <c r="CL984" i="19"/>
  <c r="CM984" i="19"/>
  <c r="CN984" i="19"/>
  <c r="CO984" i="19"/>
  <c r="CP984" i="19"/>
  <c r="CQ984" i="19"/>
  <c r="G985" i="19"/>
  <c r="H985" i="19"/>
  <c r="J985" i="19"/>
  <c r="K985" i="19"/>
  <c r="L985" i="19"/>
  <c r="M985" i="19"/>
  <c r="N985" i="19"/>
  <c r="O985" i="19"/>
  <c r="P985" i="19"/>
  <c r="Q985" i="19"/>
  <c r="R985" i="19"/>
  <c r="T985" i="19"/>
  <c r="U985" i="19"/>
  <c r="V985" i="19"/>
  <c r="W985" i="19"/>
  <c r="X985" i="19"/>
  <c r="Y985" i="19"/>
  <c r="Z985" i="19"/>
  <c r="AA985" i="19"/>
  <c r="AB985" i="19"/>
  <c r="AC985" i="19"/>
  <c r="AD985" i="19"/>
  <c r="AE985" i="19"/>
  <c r="AG985" i="19"/>
  <c r="AH985" i="19"/>
  <c r="AI985" i="19"/>
  <c r="AJ985" i="19"/>
  <c r="AK985" i="19"/>
  <c r="AL985" i="19"/>
  <c r="AM985" i="19"/>
  <c r="AN985" i="19"/>
  <c r="AO985" i="19"/>
  <c r="AP985" i="19"/>
  <c r="AQ985" i="19"/>
  <c r="AR985" i="19"/>
  <c r="AT985" i="19"/>
  <c r="AU985" i="19"/>
  <c r="AV985" i="19"/>
  <c r="AW985" i="19"/>
  <c r="AX985" i="19"/>
  <c r="AY985" i="19"/>
  <c r="AZ985" i="19"/>
  <c r="BA985" i="19"/>
  <c r="BB985" i="19"/>
  <c r="BC985" i="19"/>
  <c r="BD985" i="19"/>
  <c r="BE985" i="19"/>
  <c r="BG985" i="19"/>
  <c r="BH985" i="19"/>
  <c r="BI985" i="19"/>
  <c r="BJ985" i="19"/>
  <c r="BK985" i="19"/>
  <c r="BL985" i="19"/>
  <c r="BM985" i="19"/>
  <c r="BN985" i="19"/>
  <c r="BO985" i="19"/>
  <c r="BP985" i="19"/>
  <c r="BQ985" i="19"/>
  <c r="BR985" i="19"/>
  <c r="BT985" i="19"/>
  <c r="BU985" i="19"/>
  <c r="BV985" i="19"/>
  <c r="BW985" i="19"/>
  <c r="BX985" i="19"/>
  <c r="BY985" i="19"/>
  <c r="BZ985" i="19"/>
  <c r="CA985" i="19"/>
  <c r="CB985" i="19"/>
  <c r="CC985" i="19"/>
  <c r="CD985" i="19"/>
  <c r="CE985" i="19"/>
  <c r="CG985" i="19"/>
  <c r="CH985" i="19"/>
  <c r="CI985" i="19"/>
  <c r="CJ985" i="19"/>
  <c r="CK985" i="19"/>
  <c r="CL985" i="19"/>
  <c r="CM985" i="19"/>
  <c r="CN985" i="19"/>
  <c r="CO985" i="19"/>
  <c r="CP985" i="19"/>
  <c r="CQ985" i="19"/>
  <c r="G986" i="19"/>
  <c r="H986" i="19"/>
  <c r="J986" i="19"/>
  <c r="K986" i="19"/>
  <c r="L986" i="19"/>
  <c r="M986" i="19"/>
  <c r="N986" i="19"/>
  <c r="O986" i="19"/>
  <c r="P986" i="19"/>
  <c r="Q986" i="19"/>
  <c r="R986" i="19"/>
  <c r="T986" i="19"/>
  <c r="U986" i="19"/>
  <c r="V986" i="19"/>
  <c r="W986" i="19"/>
  <c r="X986" i="19"/>
  <c r="Y986" i="19"/>
  <c r="Z986" i="19"/>
  <c r="AA986" i="19"/>
  <c r="AB986" i="19"/>
  <c r="AC986" i="19"/>
  <c r="AD986" i="19"/>
  <c r="AE986" i="19"/>
  <c r="AG986" i="19"/>
  <c r="AH986" i="19"/>
  <c r="AI986" i="19"/>
  <c r="AJ986" i="19"/>
  <c r="AK986" i="19"/>
  <c r="AL986" i="19"/>
  <c r="AM986" i="19"/>
  <c r="AN986" i="19"/>
  <c r="AO986" i="19"/>
  <c r="AP986" i="19"/>
  <c r="AQ986" i="19"/>
  <c r="AR986" i="19"/>
  <c r="AT986" i="19"/>
  <c r="AU986" i="19"/>
  <c r="AV986" i="19"/>
  <c r="AW986" i="19"/>
  <c r="AX986" i="19"/>
  <c r="AY986" i="19"/>
  <c r="AZ986" i="19"/>
  <c r="BA986" i="19"/>
  <c r="BB986" i="19"/>
  <c r="BC986" i="19"/>
  <c r="BD986" i="19"/>
  <c r="BE986" i="19"/>
  <c r="BG986" i="19"/>
  <c r="BH986" i="19"/>
  <c r="BI986" i="19"/>
  <c r="BJ986" i="19"/>
  <c r="BK986" i="19"/>
  <c r="BL986" i="19"/>
  <c r="BM986" i="19"/>
  <c r="BN986" i="19"/>
  <c r="BO986" i="19"/>
  <c r="BP986" i="19"/>
  <c r="BQ986" i="19"/>
  <c r="BR986" i="19"/>
  <c r="BT986" i="19"/>
  <c r="BU986" i="19"/>
  <c r="BV986" i="19"/>
  <c r="BW986" i="19"/>
  <c r="BX986" i="19"/>
  <c r="BY986" i="19"/>
  <c r="BZ986" i="19"/>
  <c r="CA986" i="19"/>
  <c r="CB986" i="19"/>
  <c r="CC986" i="19"/>
  <c r="CD986" i="19"/>
  <c r="CE986" i="19"/>
  <c r="CG986" i="19"/>
  <c r="CH986" i="19"/>
  <c r="CI986" i="19"/>
  <c r="CJ986" i="19"/>
  <c r="CK986" i="19"/>
  <c r="CL986" i="19"/>
  <c r="CM986" i="19"/>
  <c r="CN986" i="19"/>
  <c r="CO986" i="19"/>
  <c r="CP986" i="19"/>
  <c r="CQ986" i="19"/>
  <c r="G987" i="19"/>
  <c r="H987" i="19"/>
  <c r="J987" i="19"/>
  <c r="K987" i="19"/>
  <c r="L987" i="19"/>
  <c r="M987" i="19"/>
  <c r="N987" i="19"/>
  <c r="O987" i="19"/>
  <c r="P987" i="19"/>
  <c r="Q987" i="19"/>
  <c r="R987" i="19"/>
  <c r="T987" i="19"/>
  <c r="U987" i="19"/>
  <c r="V987" i="19"/>
  <c r="W987" i="19"/>
  <c r="X987" i="19"/>
  <c r="Y987" i="19"/>
  <c r="Z987" i="19"/>
  <c r="AA987" i="19"/>
  <c r="AB987" i="19"/>
  <c r="AC987" i="19"/>
  <c r="AD987" i="19"/>
  <c r="AE987" i="19"/>
  <c r="AG987" i="19"/>
  <c r="AH987" i="19"/>
  <c r="AI987" i="19"/>
  <c r="AJ987" i="19"/>
  <c r="AK987" i="19"/>
  <c r="AL987" i="19"/>
  <c r="AM987" i="19"/>
  <c r="AN987" i="19"/>
  <c r="AO987" i="19"/>
  <c r="AP987" i="19"/>
  <c r="AQ987" i="19"/>
  <c r="AR987" i="19"/>
  <c r="AT987" i="19"/>
  <c r="AU987" i="19"/>
  <c r="AV987" i="19"/>
  <c r="AW987" i="19"/>
  <c r="AX987" i="19"/>
  <c r="AY987" i="19"/>
  <c r="AZ987" i="19"/>
  <c r="BA987" i="19"/>
  <c r="BB987" i="19"/>
  <c r="BC987" i="19"/>
  <c r="BD987" i="19"/>
  <c r="BE987" i="19"/>
  <c r="BG987" i="19"/>
  <c r="BH987" i="19"/>
  <c r="BI987" i="19"/>
  <c r="BJ987" i="19"/>
  <c r="BK987" i="19"/>
  <c r="BL987" i="19"/>
  <c r="BM987" i="19"/>
  <c r="BN987" i="19"/>
  <c r="BO987" i="19"/>
  <c r="BP987" i="19"/>
  <c r="BQ987" i="19"/>
  <c r="BR987" i="19"/>
  <c r="BT987" i="19"/>
  <c r="BU987" i="19"/>
  <c r="BV987" i="19"/>
  <c r="BW987" i="19"/>
  <c r="BX987" i="19"/>
  <c r="BY987" i="19"/>
  <c r="BZ987" i="19"/>
  <c r="CA987" i="19"/>
  <c r="CB987" i="19"/>
  <c r="CC987" i="19"/>
  <c r="CD987" i="19"/>
  <c r="CE987" i="19"/>
  <c r="CG987" i="19"/>
  <c r="CH987" i="19"/>
  <c r="CI987" i="19"/>
  <c r="CJ987" i="19"/>
  <c r="CK987" i="19"/>
  <c r="CL987" i="19"/>
  <c r="CM987" i="19"/>
  <c r="CN987" i="19"/>
  <c r="CO987" i="19"/>
  <c r="CP987" i="19"/>
  <c r="CQ987" i="19"/>
  <c r="G988" i="19"/>
  <c r="H988" i="19"/>
  <c r="J988" i="19"/>
  <c r="K988" i="19"/>
  <c r="L988" i="19"/>
  <c r="M988" i="19"/>
  <c r="N988" i="19"/>
  <c r="O988" i="19"/>
  <c r="P988" i="19"/>
  <c r="Q988" i="19"/>
  <c r="R988" i="19"/>
  <c r="T988" i="19"/>
  <c r="U988" i="19"/>
  <c r="V988" i="19"/>
  <c r="W988" i="19"/>
  <c r="X988" i="19"/>
  <c r="Y988" i="19"/>
  <c r="Z988" i="19"/>
  <c r="AA988" i="19"/>
  <c r="AB988" i="19"/>
  <c r="AC988" i="19"/>
  <c r="AD988" i="19"/>
  <c r="AE988" i="19"/>
  <c r="AG988" i="19"/>
  <c r="AH988" i="19"/>
  <c r="AI988" i="19"/>
  <c r="AJ988" i="19"/>
  <c r="AK988" i="19"/>
  <c r="AL988" i="19"/>
  <c r="AM988" i="19"/>
  <c r="AN988" i="19"/>
  <c r="AO988" i="19"/>
  <c r="AP988" i="19"/>
  <c r="AQ988" i="19"/>
  <c r="AR988" i="19"/>
  <c r="AT988" i="19"/>
  <c r="AU988" i="19"/>
  <c r="AV988" i="19"/>
  <c r="AW988" i="19"/>
  <c r="AX988" i="19"/>
  <c r="AY988" i="19"/>
  <c r="AZ988" i="19"/>
  <c r="BA988" i="19"/>
  <c r="BB988" i="19"/>
  <c r="BC988" i="19"/>
  <c r="BD988" i="19"/>
  <c r="BE988" i="19"/>
  <c r="BG988" i="19"/>
  <c r="BH988" i="19"/>
  <c r="BI988" i="19"/>
  <c r="BJ988" i="19"/>
  <c r="BK988" i="19"/>
  <c r="BL988" i="19"/>
  <c r="BM988" i="19"/>
  <c r="BN988" i="19"/>
  <c r="BO988" i="19"/>
  <c r="BP988" i="19"/>
  <c r="BQ988" i="19"/>
  <c r="BR988" i="19"/>
  <c r="BT988" i="19"/>
  <c r="BU988" i="19"/>
  <c r="BV988" i="19"/>
  <c r="BW988" i="19"/>
  <c r="BX988" i="19"/>
  <c r="BY988" i="19"/>
  <c r="BZ988" i="19"/>
  <c r="CA988" i="19"/>
  <c r="CB988" i="19"/>
  <c r="CC988" i="19"/>
  <c r="CD988" i="19"/>
  <c r="CE988" i="19"/>
  <c r="CG988" i="19"/>
  <c r="CH988" i="19"/>
  <c r="CI988" i="19"/>
  <c r="CJ988" i="19"/>
  <c r="CK988" i="19"/>
  <c r="CL988" i="19"/>
  <c r="CM988" i="19"/>
  <c r="CN988" i="19"/>
  <c r="CO988" i="19"/>
  <c r="CP988" i="19"/>
  <c r="CQ988" i="19"/>
  <c r="G989" i="19"/>
  <c r="H989" i="19"/>
  <c r="J989" i="19"/>
  <c r="K989" i="19"/>
  <c r="L989" i="19"/>
  <c r="M989" i="19"/>
  <c r="N989" i="19"/>
  <c r="O989" i="19"/>
  <c r="P989" i="19"/>
  <c r="Q989" i="19"/>
  <c r="R989" i="19"/>
  <c r="T989" i="19"/>
  <c r="U989" i="19"/>
  <c r="V989" i="19"/>
  <c r="W989" i="19"/>
  <c r="X989" i="19"/>
  <c r="Y989" i="19"/>
  <c r="Z989" i="19"/>
  <c r="AA989" i="19"/>
  <c r="AB989" i="19"/>
  <c r="AC989" i="19"/>
  <c r="AD989" i="19"/>
  <c r="AE989" i="19"/>
  <c r="AG989" i="19"/>
  <c r="AH989" i="19"/>
  <c r="AI989" i="19"/>
  <c r="AJ989" i="19"/>
  <c r="AK989" i="19"/>
  <c r="AL989" i="19"/>
  <c r="AM989" i="19"/>
  <c r="AN989" i="19"/>
  <c r="AO989" i="19"/>
  <c r="AP989" i="19"/>
  <c r="AQ989" i="19"/>
  <c r="AR989" i="19"/>
  <c r="AT989" i="19"/>
  <c r="AU989" i="19"/>
  <c r="AV989" i="19"/>
  <c r="AW989" i="19"/>
  <c r="AX989" i="19"/>
  <c r="AY989" i="19"/>
  <c r="AZ989" i="19"/>
  <c r="BA989" i="19"/>
  <c r="BB989" i="19"/>
  <c r="BC989" i="19"/>
  <c r="BD989" i="19"/>
  <c r="BE989" i="19"/>
  <c r="BG989" i="19"/>
  <c r="BH989" i="19"/>
  <c r="BI989" i="19"/>
  <c r="BJ989" i="19"/>
  <c r="BK989" i="19"/>
  <c r="BL989" i="19"/>
  <c r="BM989" i="19"/>
  <c r="BN989" i="19"/>
  <c r="BO989" i="19"/>
  <c r="BP989" i="19"/>
  <c r="BQ989" i="19"/>
  <c r="BR989" i="19"/>
  <c r="BT989" i="19"/>
  <c r="BU989" i="19"/>
  <c r="BV989" i="19"/>
  <c r="BW989" i="19"/>
  <c r="BX989" i="19"/>
  <c r="BY989" i="19"/>
  <c r="BZ989" i="19"/>
  <c r="CA989" i="19"/>
  <c r="CB989" i="19"/>
  <c r="CC989" i="19"/>
  <c r="CD989" i="19"/>
  <c r="CE989" i="19"/>
  <c r="CG989" i="19"/>
  <c r="CH989" i="19"/>
  <c r="CI989" i="19"/>
  <c r="CJ989" i="19"/>
  <c r="CK989" i="19"/>
  <c r="CL989" i="19"/>
  <c r="CM989" i="19"/>
  <c r="CN989" i="19"/>
  <c r="CO989" i="19"/>
  <c r="CP989" i="19"/>
  <c r="CQ989" i="19"/>
  <c r="G990" i="19"/>
  <c r="H990" i="19"/>
  <c r="J990" i="19"/>
  <c r="K990" i="19"/>
  <c r="L990" i="19"/>
  <c r="M990" i="19"/>
  <c r="N990" i="19"/>
  <c r="O990" i="19"/>
  <c r="P990" i="19"/>
  <c r="Q990" i="19"/>
  <c r="R990" i="19"/>
  <c r="T990" i="19"/>
  <c r="U990" i="19"/>
  <c r="V990" i="19"/>
  <c r="W990" i="19"/>
  <c r="X990" i="19"/>
  <c r="Y990" i="19"/>
  <c r="Z990" i="19"/>
  <c r="AA990" i="19"/>
  <c r="AB990" i="19"/>
  <c r="AC990" i="19"/>
  <c r="AD990" i="19"/>
  <c r="AE990" i="19"/>
  <c r="AG990" i="19"/>
  <c r="AH990" i="19"/>
  <c r="AI990" i="19"/>
  <c r="AJ990" i="19"/>
  <c r="AK990" i="19"/>
  <c r="AL990" i="19"/>
  <c r="AM990" i="19"/>
  <c r="AN990" i="19"/>
  <c r="AO990" i="19"/>
  <c r="AP990" i="19"/>
  <c r="AQ990" i="19"/>
  <c r="AR990" i="19"/>
  <c r="AT990" i="19"/>
  <c r="AU990" i="19"/>
  <c r="AV990" i="19"/>
  <c r="AW990" i="19"/>
  <c r="AX990" i="19"/>
  <c r="AY990" i="19"/>
  <c r="AZ990" i="19"/>
  <c r="BA990" i="19"/>
  <c r="BB990" i="19"/>
  <c r="BC990" i="19"/>
  <c r="BD990" i="19"/>
  <c r="BE990" i="19"/>
  <c r="BG990" i="19"/>
  <c r="BH990" i="19"/>
  <c r="BI990" i="19"/>
  <c r="BJ990" i="19"/>
  <c r="BK990" i="19"/>
  <c r="BL990" i="19"/>
  <c r="BM990" i="19"/>
  <c r="BN990" i="19"/>
  <c r="BO990" i="19"/>
  <c r="BP990" i="19"/>
  <c r="BQ990" i="19"/>
  <c r="BR990" i="19"/>
  <c r="BT990" i="19"/>
  <c r="BU990" i="19"/>
  <c r="BV990" i="19"/>
  <c r="BW990" i="19"/>
  <c r="BX990" i="19"/>
  <c r="BY990" i="19"/>
  <c r="BZ990" i="19"/>
  <c r="CA990" i="19"/>
  <c r="CB990" i="19"/>
  <c r="CC990" i="19"/>
  <c r="CD990" i="19"/>
  <c r="CE990" i="19"/>
  <c r="CG990" i="19"/>
  <c r="CH990" i="19"/>
  <c r="CI990" i="19"/>
  <c r="CJ990" i="19"/>
  <c r="CK990" i="19"/>
  <c r="CL990" i="19"/>
  <c r="CM990" i="19"/>
  <c r="CN990" i="19"/>
  <c r="CO990" i="19"/>
  <c r="CP990" i="19"/>
  <c r="CQ990" i="19"/>
  <c r="G991" i="19"/>
  <c r="H991" i="19"/>
  <c r="J991" i="19"/>
  <c r="K991" i="19"/>
  <c r="L991" i="19"/>
  <c r="M991" i="19"/>
  <c r="N991" i="19"/>
  <c r="O991" i="19"/>
  <c r="P991" i="19"/>
  <c r="Q991" i="19"/>
  <c r="R991" i="19"/>
  <c r="T991" i="19"/>
  <c r="U991" i="19"/>
  <c r="V991" i="19"/>
  <c r="W991" i="19"/>
  <c r="X991" i="19"/>
  <c r="Y991" i="19"/>
  <c r="Z991" i="19"/>
  <c r="AA991" i="19"/>
  <c r="AB991" i="19"/>
  <c r="AC991" i="19"/>
  <c r="AD991" i="19"/>
  <c r="AE991" i="19"/>
  <c r="AG991" i="19"/>
  <c r="AH991" i="19"/>
  <c r="AI991" i="19"/>
  <c r="AJ991" i="19"/>
  <c r="AK991" i="19"/>
  <c r="AL991" i="19"/>
  <c r="AM991" i="19"/>
  <c r="AN991" i="19"/>
  <c r="AO991" i="19"/>
  <c r="AP991" i="19"/>
  <c r="AQ991" i="19"/>
  <c r="AR991" i="19"/>
  <c r="AT991" i="19"/>
  <c r="AU991" i="19"/>
  <c r="AV991" i="19"/>
  <c r="AW991" i="19"/>
  <c r="AX991" i="19"/>
  <c r="AY991" i="19"/>
  <c r="AZ991" i="19"/>
  <c r="BA991" i="19"/>
  <c r="BB991" i="19"/>
  <c r="BC991" i="19"/>
  <c r="BD991" i="19"/>
  <c r="BE991" i="19"/>
  <c r="BG991" i="19"/>
  <c r="BH991" i="19"/>
  <c r="BI991" i="19"/>
  <c r="BJ991" i="19"/>
  <c r="BK991" i="19"/>
  <c r="BL991" i="19"/>
  <c r="BM991" i="19"/>
  <c r="BN991" i="19"/>
  <c r="BO991" i="19"/>
  <c r="BP991" i="19"/>
  <c r="BQ991" i="19"/>
  <c r="BR991" i="19"/>
  <c r="BT991" i="19"/>
  <c r="BU991" i="19"/>
  <c r="BV991" i="19"/>
  <c r="BW991" i="19"/>
  <c r="BX991" i="19"/>
  <c r="BY991" i="19"/>
  <c r="BZ991" i="19"/>
  <c r="CA991" i="19"/>
  <c r="CB991" i="19"/>
  <c r="CC991" i="19"/>
  <c r="CD991" i="19"/>
  <c r="CE991" i="19"/>
  <c r="CG991" i="19"/>
  <c r="CH991" i="19"/>
  <c r="CI991" i="19"/>
  <c r="CJ991" i="19"/>
  <c r="CK991" i="19"/>
  <c r="CL991" i="19"/>
  <c r="CM991" i="19"/>
  <c r="CN991" i="19"/>
  <c r="CO991" i="19"/>
  <c r="CP991" i="19"/>
  <c r="CQ991" i="19"/>
  <c r="G992" i="19"/>
  <c r="H992" i="19"/>
  <c r="J992" i="19"/>
  <c r="K992" i="19"/>
  <c r="L992" i="19"/>
  <c r="M992" i="19"/>
  <c r="N992" i="19"/>
  <c r="O992" i="19"/>
  <c r="P992" i="19"/>
  <c r="Q992" i="19"/>
  <c r="R992" i="19"/>
  <c r="T992" i="19"/>
  <c r="U992" i="19"/>
  <c r="V992" i="19"/>
  <c r="W992" i="19"/>
  <c r="X992" i="19"/>
  <c r="Y992" i="19"/>
  <c r="Z992" i="19"/>
  <c r="AA992" i="19"/>
  <c r="AB992" i="19"/>
  <c r="AC992" i="19"/>
  <c r="AD992" i="19"/>
  <c r="AE992" i="19"/>
  <c r="AG992" i="19"/>
  <c r="AH992" i="19"/>
  <c r="AI992" i="19"/>
  <c r="AJ992" i="19"/>
  <c r="AK992" i="19"/>
  <c r="AL992" i="19"/>
  <c r="AM992" i="19"/>
  <c r="AN992" i="19"/>
  <c r="AO992" i="19"/>
  <c r="AP992" i="19"/>
  <c r="AQ992" i="19"/>
  <c r="AR992" i="19"/>
  <c r="AT992" i="19"/>
  <c r="AU992" i="19"/>
  <c r="AV992" i="19"/>
  <c r="AW992" i="19"/>
  <c r="AX992" i="19"/>
  <c r="AY992" i="19"/>
  <c r="AZ992" i="19"/>
  <c r="BA992" i="19"/>
  <c r="BB992" i="19"/>
  <c r="BC992" i="19"/>
  <c r="BD992" i="19"/>
  <c r="BE992" i="19"/>
  <c r="BG992" i="19"/>
  <c r="BH992" i="19"/>
  <c r="BI992" i="19"/>
  <c r="BJ992" i="19"/>
  <c r="BK992" i="19"/>
  <c r="BL992" i="19"/>
  <c r="BM992" i="19"/>
  <c r="BN992" i="19"/>
  <c r="BO992" i="19"/>
  <c r="BP992" i="19"/>
  <c r="BQ992" i="19"/>
  <c r="BR992" i="19"/>
  <c r="BT992" i="19"/>
  <c r="BU992" i="19"/>
  <c r="BV992" i="19"/>
  <c r="BW992" i="19"/>
  <c r="BX992" i="19"/>
  <c r="BY992" i="19"/>
  <c r="BZ992" i="19"/>
  <c r="CA992" i="19"/>
  <c r="CB992" i="19"/>
  <c r="CC992" i="19"/>
  <c r="CD992" i="19"/>
  <c r="CE992" i="19"/>
  <c r="CG992" i="19"/>
  <c r="CH992" i="19"/>
  <c r="CI992" i="19"/>
  <c r="CJ992" i="19"/>
  <c r="CK992" i="19"/>
  <c r="CL992" i="19"/>
  <c r="CM992" i="19"/>
  <c r="CN992" i="19"/>
  <c r="CO992" i="19"/>
  <c r="CP992" i="19"/>
  <c r="CQ992" i="19"/>
  <c r="G993" i="19"/>
  <c r="H993" i="19"/>
  <c r="J993" i="19"/>
  <c r="K993" i="19"/>
  <c r="L993" i="19"/>
  <c r="M993" i="19"/>
  <c r="N993" i="19"/>
  <c r="O993" i="19"/>
  <c r="P993" i="19"/>
  <c r="Q993" i="19"/>
  <c r="R993" i="19"/>
  <c r="T993" i="19"/>
  <c r="U993" i="19"/>
  <c r="V993" i="19"/>
  <c r="W993" i="19"/>
  <c r="X993" i="19"/>
  <c r="Y993" i="19"/>
  <c r="Z993" i="19"/>
  <c r="AA993" i="19"/>
  <c r="AB993" i="19"/>
  <c r="AC993" i="19"/>
  <c r="AD993" i="19"/>
  <c r="AE993" i="19"/>
  <c r="AG993" i="19"/>
  <c r="AH993" i="19"/>
  <c r="AI993" i="19"/>
  <c r="AJ993" i="19"/>
  <c r="AK993" i="19"/>
  <c r="AL993" i="19"/>
  <c r="AM993" i="19"/>
  <c r="AN993" i="19"/>
  <c r="AO993" i="19"/>
  <c r="AP993" i="19"/>
  <c r="AQ993" i="19"/>
  <c r="AR993" i="19"/>
  <c r="AT993" i="19"/>
  <c r="AU993" i="19"/>
  <c r="AV993" i="19"/>
  <c r="AW993" i="19"/>
  <c r="AX993" i="19"/>
  <c r="AY993" i="19"/>
  <c r="AZ993" i="19"/>
  <c r="BA993" i="19"/>
  <c r="BB993" i="19"/>
  <c r="BC993" i="19"/>
  <c r="BD993" i="19"/>
  <c r="BE993" i="19"/>
  <c r="BG993" i="19"/>
  <c r="BH993" i="19"/>
  <c r="BI993" i="19"/>
  <c r="BJ993" i="19"/>
  <c r="BK993" i="19"/>
  <c r="BL993" i="19"/>
  <c r="BM993" i="19"/>
  <c r="BN993" i="19"/>
  <c r="BO993" i="19"/>
  <c r="BP993" i="19"/>
  <c r="BQ993" i="19"/>
  <c r="BR993" i="19"/>
  <c r="BT993" i="19"/>
  <c r="BU993" i="19"/>
  <c r="BV993" i="19"/>
  <c r="BW993" i="19"/>
  <c r="BX993" i="19"/>
  <c r="BY993" i="19"/>
  <c r="BZ993" i="19"/>
  <c r="CA993" i="19"/>
  <c r="CB993" i="19"/>
  <c r="CC993" i="19"/>
  <c r="CD993" i="19"/>
  <c r="CE993" i="19"/>
  <c r="CG993" i="19"/>
  <c r="CH993" i="19"/>
  <c r="CI993" i="19"/>
  <c r="CJ993" i="19"/>
  <c r="CK993" i="19"/>
  <c r="CL993" i="19"/>
  <c r="CM993" i="19"/>
  <c r="CN993" i="19"/>
  <c r="CO993" i="19"/>
  <c r="CP993" i="19"/>
  <c r="CQ993" i="19"/>
  <c r="G994" i="19"/>
  <c r="H994" i="19"/>
  <c r="J994" i="19"/>
  <c r="K994" i="19"/>
  <c r="L994" i="19"/>
  <c r="M994" i="19"/>
  <c r="N994" i="19"/>
  <c r="O994" i="19"/>
  <c r="P994" i="19"/>
  <c r="Q994" i="19"/>
  <c r="R994" i="19"/>
  <c r="T994" i="19"/>
  <c r="U994" i="19"/>
  <c r="V994" i="19"/>
  <c r="W994" i="19"/>
  <c r="X994" i="19"/>
  <c r="Y994" i="19"/>
  <c r="Z994" i="19"/>
  <c r="AA994" i="19"/>
  <c r="AB994" i="19"/>
  <c r="AC994" i="19"/>
  <c r="AD994" i="19"/>
  <c r="AE994" i="19"/>
  <c r="AG994" i="19"/>
  <c r="AH994" i="19"/>
  <c r="AI994" i="19"/>
  <c r="AJ994" i="19"/>
  <c r="AK994" i="19"/>
  <c r="AL994" i="19"/>
  <c r="AM994" i="19"/>
  <c r="AN994" i="19"/>
  <c r="AO994" i="19"/>
  <c r="AP994" i="19"/>
  <c r="AQ994" i="19"/>
  <c r="AR994" i="19"/>
  <c r="AT994" i="19"/>
  <c r="AU994" i="19"/>
  <c r="AV994" i="19"/>
  <c r="AW994" i="19"/>
  <c r="AX994" i="19"/>
  <c r="AY994" i="19"/>
  <c r="AZ994" i="19"/>
  <c r="BA994" i="19"/>
  <c r="BB994" i="19"/>
  <c r="BC994" i="19"/>
  <c r="BD994" i="19"/>
  <c r="BE994" i="19"/>
  <c r="BG994" i="19"/>
  <c r="BH994" i="19"/>
  <c r="BI994" i="19"/>
  <c r="BJ994" i="19"/>
  <c r="BK994" i="19"/>
  <c r="BL994" i="19"/>
  <c r="BM994" i="19"/>
  <c r="BN994" i="19"/>
  <c r="BO994" i="19"/>
  <c r="BP994" i="19"/>
  <c r="BQ994" i="19"/>
  <c r="BR994" i="19"/>
  <c r="BT994" i="19"/>
  <c r="BU994" i="19"/>
  <c r="BV994" i="19"/>
  <c r="BW994" i="19"/>
  <c r="BX994" i="19"/>
  <c r="BY994" i="19"/>
  <c r="BZ994" i="19"/>
  <c r="CA994" i="19"/>
  <c r="CB994" i="19"/>
  <c r="CC994" i="19"/>
  <c r="CD994" i="19"/>
  <c r="CE994" i="19"/>
  <c r="CG994" i="19"/>
  <c r="CH994" i="19"/>
  <c r="CI994" i="19"/>
  <c r="CJ994" i="19"/>
  <c r="CK994" i="19"/>
  <c r="CL994" i="19"/>
  <c r="CM994" i="19"/>
  <c r="CN994" i="19"/>
  <c r="CO994" i="19"/>
  <c r="CP994" i="19"/>
  <c r="CQ994" i="19"/>
  <c r="G995" i="19"/>
  <c r="H995" i="19"/>
  <c r="J995" i="19"/>
  <c r="K995" i="19"/>
  <c r="L995" i="19"/>
  <c r="M995" i="19"/>
  <c r="N995" i="19"/>
  <c r="O995" i="19"/>
  <c r="P995" i="19"/>
  <c r="Q995" i="19"/>
  <c r="R995" i="19"/>
  <c r="T995" i="19"/>
  <c r="U995" i="19"/>
  <c r="V995" i="19"/>
  <c r="W995" i="19"/>
  <c r="X995" i="19"/>
  <c r="Y995" i="19"/>
  <c r="Z995" i="19"/>
  <c r="AA995" i="19"/>
  <c r="AB995" i="19"/>
  <c r="AC995" i="19"/>
  <c r="AD995" i="19"/>
  <c r="AE995" i="19"/>
  <c r="AG995" i="19"/>
  <c r="AH995" i="19"/>
  <c r="AI995" i="19"/>
  <c r="AJ995" i="19"/>
  <c r="AK995" i="19"/>
  <c r="AL995" i="19"/>
  <c r="AM995" i="19"/>
  <c r="AN995" i="19"/>
  <c r="AO995" i="19"/>
  <c r="AP995" i="19"/>
  <c r="AQ995" i="19"/>
  <c r="AR995" i="19"/>
  <c r="AT995" i="19"/>
  <c r="AU995" i="19"/>
  <c r="AV995" i="19"/>
  <c r="AW995" i="19"/>
  <c r="AX995" i="19"/>
  <c r="AY995" i="19"/>
  <c r="AZ995" i="19"/>
  <c r="BA995" i="19"/>
  <c r="BB995" i="19"/>
  <c r="BC995" i="19"/>
  <c r="BD995" i="19"/>
  <c r="BE995" i="19"/>
  <c r="BG995" i="19"/>
  <c r="BH995" i="19"/>
  <c r="BI995" i="19"/>
  <c r="BJ995" i="19"/>
  <c r="BK995" i="19"/>
  <c r="BL995" i="19"/>
  <c r="BM995" i="19"/>
  <c r="BN995" i="19"/>
  <c r="BO995" i="19"/>
  <c r="BP995" i="19"/>
  <c r="BQ995" i="19"/>
  <c r="BR995" i="19"/>
  <c r="BT995" i="19"/>
  <c r="BU995" i="19"/>
  <c r="BV995" i="19"/>
  <c r="BW995" i="19"/>
  <c r="BX995" i="19"/>
  <c r="BY995" i="19"/>
  <c r="BZ995" i="19"/>
  <c r="CA995" i="19"/>
  <c r="CB995" i="19"/>
  <c r="CC995" i="19"/>
  <c r="CD995" i="19"/>
  <c r="CE995" i="19"/>
  <c r="CG995" i="19"/>
  <c r="CH995" i="19"/>
  <c r="CI995" i="19"/>
  <c r="CJ995" i="19"/>
  <c r="CK995" i="19"/>
  <c r="CL995" i="19"/>
  <c r="CM995" i="19"/>
  <c r="CN995" i="19"/>
  <c r="CO995" i="19"/>
  <c r="CP995" i="19"/>
  <c r="CQ995" i="19"/>
  <c r="G996" i="19"/>
  <c r="H996" i="19"/>
  <c r="J996" i="19"/>
  <c r="K996" i="19"/>
  <c r="L996" i="19"/>
  <c r="M996" i="19"/>
  <c r="N996" i="19"/>
  <c r="O996" i="19"/>
  <c r="P996" i="19"/>
  <c r="Q996" i="19"/>
  <c r="R996" i="19"/>
  <c r="T996" i="19"/>
  <c r="U996" i="19"/>
  <c r="V996" i="19"/>
  <c r="W996" i="19"/>
  <c r="X996" i="19"/>
  <c r="Y996" i="19"/>
  <c r="Z996" i="19"/>
  <c r="AA996" i="19"/>
  <c r="AB996" i="19"/>
  <c r="AC996" i="19"/>
  <c r="AD996" i="19"/>
  <c r="AE996" i="19"/>
  <c r="AG996" i="19"/>
  <c r="AH996" i="19"/>
  <c r="AI996" i="19"/>
  <c r="AJ996" i="19"/>
  <c r="AK996" i="19"/>
  <c r="AL996" i="19"/>
  <c r="AM996" i="19"/>
  <c r="AN996" i="19"/>
  <c r="AO996" i="19"/>
  <c r="AP996" i="19"/>
  <c r="AQ996" i="19"/>
  <c r="AR996" i="19"/>
  <c r="AT996" i="19"/>
  <c r="AU996" i="19"/>
  <c r="AV996" i="19"/>
  <c r="AW996" i="19"/>
  <c r="AX996" i="19"/>
  <c r="AY996" i="19"/>
  <c r="AZ996" i="19"/>
  <c r="BA996" i="19"/>
  <c r="BB996" i="19"/>
  <c r="BC996" i="19"/>
  <c r="BD996" i="19"/>
  <c r="BE996" i="19"/>
  <c r="BG996" i="19"/>
  <c r="BH996" i="19"/>
  <c r="BI996" i="19"/>
  <c r="BJ996" i="19"/>
  <c r="BK996" i="19"/>
  <c r="BL996" i="19"/>
  <c r="BM996" i="19"/>
  <c r="BN996" i="19"/>
  <c r="BO996" i="19"/>
  <c r="BP996" i="19"/>
  <c r="BQ996" i="19"/>
  <c r="BR996" i="19"/>
  <c r="BT996" i="19"/>
  <c r="BU996" i="19"/>
  <c r="BV996" i="19"/>
  <c r="BW996" i="19"/>
  <c r="BX996" i="19"/>
  <c r="BY996" i="19"/>
  <c r="BZ996" i="19"/>
  <c r="CA996" i="19"/>
  <c r="CB996" i="19"/>
  <c r="CC996" i="19"/>
  <c r="CD996" i="19"/>
  <c r="CE996" i="19"/>
  <c r="CG996" i="19"/>
  <c r="CH996" i="19"/>
  <c r="CI996" i="19"/>
  <c r="CJ996" i="19"/>
  <c r="CK996" i="19"/>
  <c r="CL996" i="19"/>
  <c r="CM996" i="19"/>
  <c r="CN996" i="19"/>
  <c r="CO996" i="19"/>
  <c r="CP996" i="19"/>
  <c r="CQ996" i="19"/>
  <c r="G997" i="19"/>
  <c r="H997" i="19"/>
  <c r="J997" i="19"/>
  <c r="K997" i="19"/>
  <c r="L997" i="19"/>
  <c r="M997" i="19"/>
  <c r="N997" i="19"/>
  <c r="O997" i="19"/>
  <c r="P997" i="19"/>
  <c r="Q997" i="19"/>
  <c r="R997" i="19"/>
  <c r="T997" i="19"/>
  <c r="U997" i="19"/>
  <c r="V997" i="19"/>
  <c r="W997" i="19"/>
  <c r="X997" i="19"/>
  <c r="Y997" i="19"/>
  <c r="Z997" i="19"/>
  <c r="AA997" i="19"/>
  <c r="AB997" i="19"/>
  <c r="AC997" i="19"/>
  <c r="AD997" i="19"/>
  <c r="AE997" i="19"/>
  <c r="AG997" i="19"/>
  <c r="AH997" i="19"/>
  <c r="AI997" i="19"/>
  <c r="AJ997" i="19"/>
  <c r="AK997" i="19"/>
  <c r="AL997" i="19"/>
  <c r="AM997" i="19"/>
  <c r="AN997" i="19"/>
  <c r="AO997" i="19"/>
  <c r="AP997" i="19"/>
  <c r="AQ997" i="19"/>
  <c r="AR997" i="19"/>
  <c r="AT997" i="19"/>
  <c r="AU997" i="19"/>
  <c r="AV997" i="19"/>
  <c r="AW997" i="19"/>
  <c r="AX997" i="19"/>
  <c r="AY997" i="19"/>
  <c r="AZ997" i="19"/>
  <c r="BA997" i="19"/>
  <c r="BB997" i="19"/>
  <c r="BC997" i="19"/>
  <c r="BD997" i="19"/>
  <c r="BE997" i="19"/>
  <c r="BG997" i="19"/>
  <c r="BH997" i="19"/>
  <c r="BI997" i="19"/>
  <c r="BJ997" i="19"/>
  <c r="BK997" i="19"/>
  <c r="BL997" i="19"/>
  <c r="BM997" i="19"/>
  <c r="BN997" i="19"/>
  <c r="BO997" i="19"/>
  <c r="BP997" i="19"/>
  <c r="BQ997" i="19"/>
  <c r="BR997" i="19"/>
  <c r="BT997" i="19"/>
  <c r="BU997" i="19"/>
  <c r="BV997" i="19"/>
  <c r="BW997" i="19"/>
  <c r="BX997" i="19"/>
  <c r="BY997" i="19"/>
  <c r="BZ997" i="19"/>
  <c r="CA997" i="19"/>
  <c r="CB997" i="19"/>
  <c r="CC997" i="19"/>
  <c r="CD997" i="19"/>
  <c r="CE997" i="19"/>
  <c r="CG997" i="19"/>
  <c r="CH997" i="19"/>
  <c r="CI997" i="19"/>
  <c r="CJ997" i="19"/>
  <c r="CK997" i="19"/>
  <c r="CL997" i="19"/>
  <c r="CM997" i="19"/>
  <c r="CN997" i="19"/>
  <c r="CO997" i="19"/>
  <c r="CP997" i="19"/>
  <c r="CQ997" i="19"/>
  <c r="G998" i="19"/>
  <c r="H998" i="19"/>
  <c r="J998" i="19"/>
  <c r="K998" i="19"/>
  <c r="L998" i="19"/>
  <c r="M998" i="19"/>
  <c r="N998" i="19"/>
  <c r="O998" i="19"/>
  <c r="P998" i="19"/>
  <c r="Q998" i="19"/>
  <c r="R998" i="19"/>
  <c r="T998" i="19"/>
  <c r="U998" i="19"/>
  <c r="V998" i="19"/>
  <c r="W998" i="19"/>
  <c r="X998" i="19"/>
  <c r="Y998" i="19"/>
  <c r="Z998" i="19"/>
  <c r="AA998" i="19"/>
  <c r="AB998" i="19"/>
  <c r="AC998" i="19"/>
  <c r="AD998" i="19"/>
  <c r="AE998" i="19"/>
  <c r="AG998" i="19"/>
  <c r="AH998" i="19"/>
  <c r="AI998" i="19"/>
  <c r="AJ998" i="19"/>
  <c r="AK998" i="19"/>
  <c r="AL998" i="19"/>
  <c r="AM998" i="19"/>
  <c r="AN998" i="19"/>
  <c r="AO998" i="19"/>
  <c r="AP998" i="19"/>
  <c r="AQ998" i="19"/>
  <c r="AR998" i="19"/>
  <c r="AT998" i="19"/>
  <c r="AU998" i="19"/>
  <c r="AV998" i="19"/>
  <c r="AW998" i="19"/>
  <c r="AX998" i="19"/>
  <c r="AY998" i="19"/>
  <c r="AZ998" i="19"/>
  <c r="BA998" i="19"/>
  <c r="BB998" i="19"/>
  <c r="BC998" i="19"/>
  <c r="BD998" i="19"/>
  <c r="BE998" i="19"/>
  <c r="BG998" i="19"/>
  <c r="BH998" i="19"/>
  <c r="BI998" i="19"/>
  <c r="BJ998" i="19"/>
  <c r="BK998" i="19"/>
  <c r="BL998" i="19"/>
  <c r="BM998" i="19"/>
  <c r="BN998" i="19"/>
  <c r="BO998" i="19"/>
  <c r="BP998" i="19"/>
  <c r="BQ998" i="19"/>
  <c r="BR998" i="19"/>
  <c r="BT998" i="19"/>
  <c r="BU998" i="19"/>
  <c r="BV998" i="19"/>
  <c r="BW998" i="19"/>
  <c r="BX998" i="19"/>
  <c r="BY998" i="19"/>
  <c r="BZ998" i="19"/>
  <c r="CA998" i="19"/>
  <c r="CB998" i="19"/>
  <c r="CC998" i="19"/>
  <c r="CD998" i="19"/>
  <c r="CE998" i="19"/>
  <c r="CG998" i="19"/>
  <c r="CH998" i="19"/>
  <c r="CI998" i="19"/>
  <c r="CJ998" i="19"/>
  <c r="CK998" i="19"/>
  <c r="CL998" i="19"/>
  <c r="CM998" i="19"/>
  <c r="CN998" i="19"/>
  <c r="CO998" i="19"/>
  <c r="CP998" i="19"/>
  <c r="CQ998" i="19"/>
  <c r="G999" i="19"/>
  <c r="H999" i="19"/>
  <c r="J999" i="19"/>
  <c r="K999" i="19"/>
  <c r="L999" i="19"/>
  <c r="M999" i="19"/>
  <c r="N999" i="19"/>
  <c r="O999" i="19"/>
  <c r="P999" i="19"/>
  <c r="Q999" i="19"/>
  <c r="R999" i="19"/>
  <c r="T999" i="19"/>
  <c r="U999" i="19"/>
  <c r="V999" i="19"/>
  <c r="W999" i="19"/>
  <c r="X999" i="19"/>
  <c r="Y999" i="19"/>
  <c r="Z999" i="19"/>
  <c r="AA999" i="19"/>
  <c r="AB999" i="19"/>
  <c r="AC999" i="19"/>
  <c r="AD999" i="19"/>
  <c r="AE999" i="19"/>
  <c r="AG999" i="19"/>
  <c r="AH999" i="19"/>
  <c r="AI999" i="19"/>
  <c r="AJ999" i="19"/>
  <c r="AK999" i="19"/>
  <c r="AL999" i="19"/>
  <c r="AM999" i="19"/>
  <c r="AN999" i="19"/>
  <c r="AO999" i="19"/>
  <c r="AP999" i="19"/>
  <c r="AQ999" i="19"/>
  <c r="AR999" i="19"/>
  <c r="AT999" i="19"/>
  <c r="AU999" i="19"/>
  <c r="AV999" i="19"/>
  <c r="AW999" i="19"/>
  <c r="AX999" i="19"/>
  <c r="AY999" i="19"/>
  <c r="AZ999" i="19"/>
  <c r="BA999" i="19"/>
  <c r="BB999" i="19"/>
  <c r="BC999" i="19"/>
  <c r="BD999" i="19"/>
  <c r="BE999" i="19"/>
  <c r="BG999" i="19"/>
  <c r="BH999" i="19"/>
  <c r="BI999" i="19"/>
  <c r="BJ999" i="19"/>
  <c r="BK999" i="19"/>
  <c r="BL999" i="19"/>
  <c r="BM999" i="19"/>
  <c r="BN999" i="19"/>
  <c r="BO999" i="19"/>
  <c r="BP999" i="19"/>
  <c r="BQ999" i="19"/>
  <c r="BR999" i="19"/>
  <c r="BT999" i="19"/>
  <c r="BU999" i="19"/>
  <c r="BV999" i="19"/>
  <c r="BW999" i="19"/>
  <c r="BX999" i="19"/>
  <c r="BY999" i="19"/>
  <c r="BZ999" i="19"/>
  <c r="CA999" i="19"/>
  <c r="CB999" i="19"/>
  <c r="CC999" i="19"/>
  <c r="CD999" i="19"/>
  <c r="CE999" i="19"/>
  <c r="CG999" i="19"/>
  <c r="CH999" i="19"/>
  <c r="CI999" i="19"/>
  <c r="CJ999" i="19"/>
  <c r="CK999" i="19"/>
  <c r="CL999" i="19"/>
  <c r="CM999" i="19"/>
  <c r="CN999" i="19"/>
  <c r="CO999" i="19"/>
  <c r="CP999" i="19"/>
  <c r="CQ999" i="19"/>
  <c r="G1000" i="19"/>
  <c r="H1000" i="19"/>
  <c r="J1000" i="19"/>
  <c r="K1000" i="19"/>
  <c r="L1000" i="19"/>
  <c r="M1000" i="19"/>
  <c r="N1000" i="19"/>
  <c r="O1000" i="19"/>
  <c r="P1000" i="19"/>
  <c r="Q1000" i="19"/>
  <c r="R1000" i="19"/>
  <c r="T1000" i="19"/>
  <c r="U1000" i="19"/>
  <c r="V1000" i="19"/>
  <c r="W1000" i="19"/>
  <c r="X1000" i="19"/>
  <c r="Y1000" i="19"/>
  <c r="Z1000" i="19"/>
  <c r="AA1000" i="19"/>
  <c r="AB1000" i="19"/>
  <c r="AC1000" i="19"/>
  <c r="AD1000" i="19"/>
  <c r="AE1000" i="19"/>
  <c r="AG1000" i="19"/>
  <c r="AH1000" i="19"/>
  <c r="AI1000" i="19"/>
  <c r="AJ1000" i="19"/>
  <c r="AK1000" i="19"/>
  <c r="AL1000" i="19"/>
  <c r="AM1000" i="19"/>
  <c r="AN1000" i="19"/>
  <c r="AO1000" i="19"/>
  <c r="AP1000" i="19"/>
  <c r="AQ1000" i="19"/>
  <c r="AR1000" i="19"/>
  <c r="AT1000" i="19"/>
  <c r="AU1000" i="19"/>
  <c r="AV1000" i="19"/>
  <c r="AW1000" i="19"/>
  <c r="AX1000" i="19"/>
  <c r="AY1000" i="19"/>
  <c r="AZ1000" i="19"/>
  <c r="BA1000" i="19"/>
  <c r="BB1000" i="19"/>
  <c r="BC1000" i="19"/>
  <c r="BD1000" i="19"/>
  <c r="BE1000" i="19"/>
  <c r="BG1000" i="19"/>
  <c r="BH1000" i="19"/>
  <c r="BI1000" i="19"/>
  <c r="BJ1000" i="19"/>
  <c r="BK1000" i="19"/>
  <c r="BL1000" i="19"/>
  <c r="BM1000" i="19"/>
  <c r="BN1000" i="19"/>
  <c r="BO1000" i="19"/>
  <c r="BP1000" i="19"/>
  <c r="BQ1000" i="19"/>
  <c r="BR1000" i="19"/>
  <c r="BT1000" i="19"/>
  <c r="BU1000" i="19"/>
  <c r="BV1000" i="19"/>
  <c r="BW1000" i="19"/>
  <c r="BX1000" i="19"/>
  <c r="BY1000" i="19"/>
  <c r="BZ1000" i="19"/>
  <c r="CA1000" i="19"/>
  <c r="CB1000" i="19"/>
  <c r="CC1000" i="19"/>
  <c r="CD1000" i="19"/>
  <c r="CE1000" i="19"/>
  <c r="CG1000" i="19"/>
  <c r="CH1000" i="19"/>
  <c r="CI1000" i="19"/>
  <c r="CJ1000" i="19"/>
  <c r="CK1000" i="19"/>
  <c r="CL1000" i="19"/>
  <c r="CM1000" i="19"/>
  <c r="CN1000" i="19"/>
  <c r="CO1000" i="19"/>
  <c r="CP1000" i="19"/>
  <c r="CQ1000" i="19"/>
  <c r="G1001" i="19"/>
  <c r="H1001" i="19"/>
  <c r="J1001" i="19"/>
  <c r="K1001" i="19"/>
  <c r="L1001" i="19"/>
  <c r="M1001" i="19"/>
  <c r="N1001" i="19"/>
  <c r="O1001" i="19"/>
  <c r="P1001" i="19"/>
  <c r="Q1001" i="19"/>
  <c r="R1001" i="19"/>
  <c r="T1001" i="19"/>
  <c r="U1001" i="19"/>
  <c r="V1001" i="19"/>
  <c r="W1001" i="19"/>
  <c r="X1001" i="19"/>
  <c r="Y1001" i="19"/>
  <c r="Z1001" i="19"/>
  <c r="AA1001" i="19"/>
  <c r="AB1001" i="19"/>
  <c r="AC1001" i="19"/>
  <c r="AD1001" i="19"/>
  <c r="AE1001" i="19"/>
  <c r="AG1001" i="19"/>
  <c r="AH1001" i="19"/>
  <c r="AI1001" i="19"/>
  <c r="AJ1001" i="19"/>
  <c r="AK1001" i="19"/>
  <c r="AL1001" i="19"/>
  <c r="AM1001" i="19"/>
  <c r="AN1001" i="19"/>
  <c r="AO1001" i="19"/>
  <c r="AP1001" i="19"/>
  <c r="AQ1001" i="19"/>
  <c r="AR1001" i="19"/>
  <c r="AT1001" i="19"/>
  <c r="AU1001" i="19"/>
  <c r="AV1001" i="19"/>
  <c r="AW1001" i="19"/>
  <c r="AX1001" i="19"/>
  <c r="AY1001" i="19"/>
  <c r="AZ1001" i="19"/>
  <c r="BA1001" i="19"/>
  <c r="BB1001" i="19"/>
  <c r="BC1001" i="19"/>
  <c r="BD1001" i="19"/>
  <c r="BE1001" i="19"/>
  <c r="BG1001" i="19"/>
  <c r="BH1001" i="19"/>
  <c r="BI1001" i="19"/>
  <c r="BJ1001" i="19"/>
  <c r="BK1001" i="19"/>
  <c r="BL1001" i="19"/>
  <c r="BM1001" i="19"/>
  <c r="BN1001" i="19"/>
  <c r="BO1001" i="19"/>
  <c r="BP1001" i="19"/>
  <c r="BQ1001" i="19"/>
  <c r="BR1001" i="19"/>
  <c r="BT1001" i="19"/>
  <c r="BU1001" i="19"/>
  <c r="BV1001" i="19"/>
  <c r="BW1001" i="19"/>
  <c r="BX1001" i="19"/>
  <c r="BY1001" i="19"/>
  <c r="BZ1001" i="19"/>
  <c r="CA1001" i="19"/>
  <c r="CB1001" i="19"/>
  <c r="CC1001" i="19"/>
  <c r="CD1001" i="19"/>
  <c r="CE1001" i="19"/>
  <c r="CG1001" i="19"/>
  <c r="CH1001" i="19"/>
  <c r="CI1001" i="19"/>
  <c r="CJ1001" i="19"/>
  <c r="CK1001" i="19"/>
  <c r="CL1001" i="19"/>
  <c r="CM1001" i="19"/>
  <c r="CN1001" i="19"/>
  <c r="CO1001" i="19"/>
  <c r="CP1001" i="19"/>
  <c r="CQ1001" i="19"/>
  <c r="G1002" i="19"/>
  <c r="H1002" i="19"/>
  <c r="J1002" i="19"/>
  <c r="K1002" i="19"/>
  <c r="L1002" i="19"/>
  <c r="M1002" i="19"/>
  <c r="N1002" i="19"/>
  <c r="O1002" i="19"/>
  <c r="P1002" i="19"/>
  <c r="Q1002" i="19"/>
  <c r="R1002" i="19"/>
  <c r="T1002" i="19"/>
  <c r="U1002" i="19"/>
  <c r="V1002" i="19"/>
  <c r="W1002" i="19"/>
  <c r="X1002" i="19"/>
  <c r="Y1002" i="19"/>
  <c r="Z1002" i="19"/>
  <c r="AA1002" i="19"/>
  <c r="AB1002" i="19"/>
  <c r="AC1002" i="19"/>
  <c r="AD1002" i="19"/>
  <c r="AE1002" i="19"/>
  <c r="AG1002" i="19"/>
  <c r="AH1002" i="19"/>
  <c r="AI1002" i="19"/>
  <c r="AJ1002" i="19"/>
  <c r="AK1002" i="19"/>
  <c r="AL1002" i="19"/>
  <c r="AM1002" i="19"/>
  <c r="AN1002" i="19"/>
  <c r="AO1002" i="19"/>
  <c r="AP1002" i="19"/>
  <c r="AQ1002" i="19"/>
  <c r="AR1002" i="19"/>
  <c r="AT1002" i="19"/>
  <c r="AU1002" i="19"/>
  <c r="AV1002" i="19"/>
  <c r="AW1002" i="19"/>
  <c r="AX1002" i="19"/>
  <c r="AY1002" i="19"/>
  <c r="AZ1002" i="19"/>
  <c r="BA1002" i="19"/>
  <c r="BB1002" i="19"/>
  <c r="BC1002" i="19"/>
  <c r="BD1002" i="19"/>
  <c r="BE1002" i="19"/>
  <c r="BG1002" i="19"/>
  <c r="BH1002" i="19"/>
  <c r="BI1002" i="19"/>
  <c r="BJ1002" i="19"/>
  <c r="BK1002" i="19"/>
  <c r="BL1002" i="19"/>
  <c r="BM1002" i="19"/>
  <c r="BN1002" i="19"/>
  <c r="BO1002" i="19"/>
  <c r="BP1002" i="19"/>
  <c r="BQ1002" i="19"/>
  <c r="BR1002" i="19"/>
  <c r="BT1002" i="19"/>
  <c r="BU1002" i="19"/>
  <c r="BV1002" i="19"/>
  <c r="BW1002" i="19"/>
  <c r="BX1002" i="19"/>
  <c r="BY1002" i="19"/>
  <c r="BZ1002" i="19"/>
  <c r="CA1002" i="19"/>
  <c r="CB1002" i="19"/>
  <c r="CC1002" i="19"/>
  <c r="CD1002" i="19"/>
  <c r="CE1002" i="19"/>
  <c r="CG1002" i="19"/>
  <c r="CH1002" i="19"/>
  <c r="CI1002" i="19"/>
  <c r="CJ1002" i="19"/>
  <c r="CK1002" i="19"/>
  <c r="CL1002" i="19"/>
  <c r="CM1002" i="19"/>
  <c r="CN1002" i="19"/>
  <c r="CO1002" i="19"/>
  <c r="CP1002" i="19"/>
  <c r="CQ1002" i="19"/>
  <c r="G1003" i="19"/>
  <c r="H1003" i="19"/>
  <c r="J1003" i="19"/>
  <c r="K1003" i="19"/>
  <c r="L1003" i="19"/>
  <c r="M1003" i="19"/>
  <c r="N1003" i="19"/>
  <c r="O1003" i="19"/>
  <c r="P1003" i="19"/>
  <c r="Q1003" i="19"/>
  <c r="R1003" i="19"/>
  <c r="T1003" i="19"/>
  <c r="U1003" i="19"/>
  <c r="V1003" i="19"/>
  <c r="W1003" i="19"/>
  <c r="X1003" i="19"/>
  <c r="Y1003" i="19"/>
  <c r="Z1003" i="19"/>
  <c r="AA1003" i="19"/>
  <c r="AB1003" i="19"/>
  <c r="AC1003" i="19"/>
  <c r="AD1003" i="19"/>
  <c r="AE1003" i="19"/>
  <c r="AG1003" i="19"/>
  <c r="AH1003" i="19"/>
  <c r="AI1003" i="19"/>
  <c r="AJ1003" i="19"/>
  <c r="AK1003" i="19"/>
  <c r="AL1003" i="19"/>
  <c r="AM1003" i="19"/>
  <c r="AN1003" i="19"/>
  <c r="AO1003" i="19"/>
  <c r="AP1003" i="19"/>
  <c r="AQ1003" i="19"/>
  <c r="AR1003" i="19"/>
  <c r="AT1003" i="19"/>
  <c r="AU1003" i="19"/>
  <c r="AV1003" i="19"/>
  <c r="AW1003" i="19"/>
  <c r="AX1003" i="19"/>
  <c r="AY1003" i="19"/>
  <c r="AZ1003" i="19"/>
  <c r="BA1003" i="19"/>
  <c r="BB1003" i="19"/>
  <c r="BC1003" i="19"/>
  <c r="BD1003" i="19"/>
  <c r="BE1003" i="19"/>
  <c r="BG1003" i="19"/>
  <c r="BH1003" i="19"/>
  <c r="BI1003" i="19"/>
  <c r="BJ1003" i="19"/>
  <c r="BK1003" i="19"/>
  <c r="BL1003" i="19"/>
  <c r="BM1003" i="19"/>
  <c r="BN1003" i="19"/>
  <c r="BO1003" i="19"/>
  <c r="BP1003" i="19"/>
  <c r="BQ1003" i="19"/>
  <c r="BR1003" i="19"/>
  <c r="BT1003" i="19"/>
  <c r="BU1003" i="19"/>
  <c r="BV1003" i="19"/>
  <c r="BW1003" i="19"/>
  <c r="BX1003" i="19"/>
  <c r="BY1003" i="19"/>
  <c r="BZ1003" i="19"/>
  <c r="CA1003" i="19"/>
  <c r="CB1003" i="19"/>
  <c r="CC1003" i="19"/>
  <c r="CD1003" i="19"/>
  <c r="CE1003" i="19"/>
  <c r="CG1003" i="19"/>
  <c r="CH1003" i="19"/>
  <c r="CI1003" i="19"/>
  <c r="CJ1003" i="19"/>
  <c r="CK1003" i="19"/>
  <c r="CL1003" i="19"/>
  <c r="CM1003" i="19"/>
  <c r="CN1003" i="19"/>
  <c r="CO1003" i="19"/>
  <c r="CP1003" i="19"/>
  <c r="CQ1003" i="19"/>
  <c r="G1004" i="19"/>
  <c r="H1004" i="19"/>
  <c r="J1004" i="19"/>
  <c r="K1004" i="19"/>
  <c r="L1004" i="19"/>
  <c r="M1004" i="19"/>
  <c r="N1004" i="19"/>
  <c r="O1004" i="19"/>
  <c r="P1004" i="19"/>
  <c r="Q1004" i="19"/>
  <c r="R1004" i="19"/>
  <c r="T1004" i="19"/>
  <c r="U1004" i="19"/>
  <c r="V1004" i="19"/>
  <c r="W1004" i="19"/>
  <c r="X1004" i="19"/>
  <c r="Y1004" i="19"/>
  <c r="Z1004" i="19"/>
  <c r="AA1004" i="19"/>
  <c r="AB1004" i="19"/>
  <c r="AC1004" i="19"/>
  <c r="AD1004" i="19"/>
  <c r="AE1004" i="19"/>
  <c r="AG1004" i="19"/>
  <c r="AH1004" i="19"/>
  <c r="AI1004" i="19"/>
  <c r="AJ1004" i="19"/>
  <c r="AK1004" i="19"/>
  <c r="AL1004" i="19"/>
  <c r="AM1004" i="19"/>
  <c r="AN1004" i="19"/>
  <c r="AO1004" i="19"/>
  <c r="AP1004" i="19"/>
  <c r="AQ1004" i="19"/>
  <c r="AR1004" i="19"/>
  <c r="AT1004" i="19"/>
  <c r="AU1004" i="19"/>
  <c r="AV1004" i="19"/>
  <c r="AW1004" i="19"/>
  <c r="AX1004" i="19"/>
  <c r="AY1004" i="19"/>
  <c r="AZ1004" i="19"/>
  <c r="BA1004" i="19"/>
  <c r="BB1004" i="19"/>
  <c r="BC1004" i="19"/>
  <c r="BD1004" i="19"/>
  <c r="BE1004" i="19"/>
  <c r="BG1004" i="19"/>
  <c r="BH1004" i="19"/>
  <c r="BI1004" i="19"/>
  <c r="BJ1004" i="19"/>
  <c r="BK1004" i="19"/>
  <c r="BL1004" i="19"/>
  <c r="BM1004" i="19"/>
  <c r="BN1004" i="19"/>
  <c r="BO1004" i="19"/>
  <c r="BP1004" i="19"/>
  <c r="BQ1004" i="19"/>
  <c r="BR1004" i="19"/>
  <c r="BT1004" i="19"/>
  <c r="BU1004" i="19"/>
  <c r="BV1004" i="19"/>
  <c r="BW1004" i="19"/>
  <c r="BX1004" i="19"/>
  <c r="BY1004" i="19"/>
  <c r="BZ1004" i="19"/>
  <c r="CA1004" i="19"/>
  <c r="CB1004" i="19"/>
  <c r="CC1004" i="19"/>
  <c r="CD1004" i="19"/>
  <c r="CE1004" i="19"/>
  <c r="CG1004" i="19"/>
  <c r="CH1004" i="19"/>
  <c r="CI1004" i="19"/>
  <c r="CJ1004" i="19"/>
  <c r="CK1004" i="19"/>
  <c r="CL1004" i="19"/>
  <c r="CM1004" i="19"/>
  <c r="CN1004" i="19"/>
  <c r="CO1004" i="19"/>
  <c r="CP1004" i="19"/>
  <c r="CQ1004" i="19"/>
  <c r="G1005" i="19"/>
  <c r="H1005" i="19"/>
  <c r="J1005" i="19"/>
  <c r="K1005" i="19"/>
  <c r="L1005" i="19"/>
  <c r="M1005" i="19"/>
  <c r="N1005" i="19"/>
  <c r="O1005" i="19"/>
  <c r="P1005" i="19"/>
  <c r="Q1005" i="19"/>
  <c r="R1005" i="19"/>
  <c r="T1005" i="19"/>
  <c r="U1005" i="19"/>
  <c r="V1005" i="19"/>
  <c r="W1005" i="19"/>
  <c r="X1005" i="19"/>
  <c r="Y1005" i="19"/>
  <c r="Z1005" i="19"/>
  <c r="AA1005" i="19"/>
  <c r="AB1005" i="19"/>
  <c r="AC1005" i="19"/>
  <c r="AD1005" i="19"/>
  <c r="AE1005" i="19"/>
  <c r="AG1005" i="19"/>
  <c r="AH1005" i="19"/>
  <c r="AI1005" i="19"/>
  <c r="AJ1005" i="19"/>
  <c r="AK1005" i="19"/>
  <c r="AL1005" i="19"/>
  <c r="AM1005" i="19"/>
  <c r="AN1005" i="19"/>
  <c r="AO1005" i="19"/>
  <c r="AP1005" i="19"/>
  <c r="AQ1005" i="19"/>
  <c r="AR1005" i="19"/>
  <c r="AT1005" i="19"/>
  <c r="AU1005" i="19"/>
  <c r="AV1005" i="19"/>
  <c r="AW1005" i="19"/>
  <c r="AX1005" i="19"/>
  <c r="AY1005" i="19"/>
  <c r="AZ1005" i="19"/>
  <c r="BA1005" i="19"/>
  <c r="BB1005" i="19"/>
  <c r="BC1005" i="19"/>
  <c r="BD1005" i="19"/>
  <c r="BE1005" i="19"/>
  <c r="BG1005" i="19"/>
  <c r="BH1005" i="19"/>
  <c r="BI1005" i="19"/>
  <c r="BJ1005" i="19"/>
  <c r="BK1005" i="19"/>
  <c r="BL1005" i="19"/>
  <c r="BM1005" i="19"/>
  <c r="BN1005" i="19"/>
  <c r="BO1005" i="19"/>
  <c r="BP1005" i="19"/>
  <c r="BQ1005" i="19"/>
  <c r="BR1005" i="19"/>
  <c r="BT1005" i="19"/>
  <c r="BU1005" i="19"/>
  <c r="BV1005" i="19"/>
  <c r="BW1005" i="19"/>
  <c r="BX1005" i="19"/>
  <c r="BY1005" i="19"/>
  <c r="BZ1005" i="19"/>
  <c r="CA1005" i="19"/>
  <c r="CB1005" i="19"/>
  <c r="CC1005" i="19"/>
  <c r="CD1005" i="19"/>
  <c r="CE1005" i="19"/>
  <c r="CG1005" i="19"/>
  <c r="CH1005" i="19"/>
  <c r="CI1005" i="19"/>
  <c r="CJ1005" i="19"/>
  <c r="CK1005" i="19"/>
  <c r="CL1005" i="19"/>
  <c r="CM1005" i="19"/>
  <c r="CN1005" i="19"/>
  <c r="CO1005" i="19"/>
  <c r="CP1005" i="19"/>
  <c r="CQ1005" i="19"/>
  <c r="G1006" i="19"/>
  <c r="H1006" i="19"/>
  <c r="J1006" i="19"/>
  <c r="K1006" i="19"/>
  <c r="L1006" i="19"/>
  <c r="M1006" i="19"/>
  <c r="N1006" i="19"/>
  <c r="O1006" i="19"/>
  <c r="P1006" i="19"/>
  <c r="Q1006" i="19"/>
  <c r="R1006" i="19"/>
  <c r="T1006" i="19"/>
  <c r="U1006" i="19"/>
  <c r="V1006" i="19"/>
  <c r="W1006" i="19"/>
  <c r="X1006" i="19"/>
  <c r="Y1006" i="19"/>
  <c r="Z1006" i="19"/>
  <c r="AA1006" i="19"/>
  <c r="AB1006" i="19"/>
  <c r="AC1006" i="19"/>
  <c r="AD1006" i="19"/>
  <c r="AE1006" i="19"/>
  <c r="AG1006" i="19"/>
  <c r="AH1006" i="19"/>
  <c r="AI1006" i="19"/>
  <c r="AJ1006" i="19"/>
  <c r="AK1006" i="19"/>
  <c r="AL1006" i="19"/>
  <c r="AM1006" i="19"/>
  <c r="AN1006" i="19"/>
  <c r="AO1006" i="19"/>
  <c r="AP1006" i="19"/>
  <c r="AQ1006" i="19"/>
  <c r="AR1006" i="19"/>
  <c r="AT1006" i="19"/>
  <c r="AU1006" i="19"/>
  <c r="AV1006" i="19"/>
  <c r="AW1006" i="19"/>
  <c r="AX1006" i="19"/>
  <c r="AY1006" i="19"/>
  <c r="AZ1006" i="19"/>
  <c r="BA1006" i="19"/>
  <c r="BB1006" i="19"/>
  <c r="BC1006" i="19"/>
  <c r="BD1006" i="19"/>
  <c r="BE1006" i="19"/>
  <c r="BG1006" i="19"/>
  <c r="BH1006" i="19"/>
  <c r="BI1006" i="19"/>
  <c r="BJ1006" i="19"/>
  <c r="BK1006" i="19"/>
  <c r="BL1006" i="19"/>
  <c r="BM1006" i="19"/>
  <c r="BN1006" i="19"/>
  <c r="BO1006" i="19"/>
  <c r="BP1006" i="19"/>
  <c r="BQ1006" i="19"/>
  <c r="BR1006" i="19"/>
  <c r="BT1006" i="19"/>
  <c r="BU1006" i="19"/>
  <c r="BV1006" i="19"/>
  <c r="BW1006" i="19"/>
  <c r="BX1006" i="19"/>
  <c r="BY1006" i="19"/>
  <c r="BZ1006" i="19"/>
  <c r="CA1006" i="19"/>
  <c r="CB1006" i="19"/>
  <c r="CC1006" i="19"/>
  <c r="CD1006" i="19"/>
  <c r="CE1006" i="19"/>
  <c r="CG1006" i="19"/>
  <c r="CH1006" i="19"/>
  <c r="CI1006" i="19"/>
  <c r="CJ1006" i="19"/>
  <c r="CK1006" i="19"/>
  <c r="CL1006" i="19"/>
  <c r="CM1006" i="19"/>
  <c r="CN1006" i="19"/>
  <c r="CO1006" i="19"/>
  <c r="CP1006" i="19"/>
  <c r="CQ1006" i="19"/>
  <c r="G1007" i="19"/>
  <c r="H1007" i="19"/>
  <c r="J1007" i="19"/>
  <c r="K1007" i="19"/>
  <c r="L1007" i="19"/>
  <c r="M1007" i="19"/>
  <c r="N1007" i="19"/>
  <c r="O1007" i="19"/>
  <c r="P1007" i="19"/>
  <c r="Q1007" i="19"/>
  <c r="R1007" i="19"/>
  <c r="T1007" i="19"/>
  <c r="U1007" i="19"/>
  <c r="V1007" i="19"/>
  <c r="W1007" i="19"/>
  <c r="X1007" i="19"/>
  <c r="Y1007" i="19"/>
  <c r="Z1007" i="19"/>
  <c r="AA1007" i="19"/>
  <c r="AB1007" i="19"/>
  <c r="AC1007" i="19"/>
  <c r="AD1007" i="19"/>
  <c r="AE1007" i="19"/>
  <c r="AG1007" i="19"/>
  <c r="AH1007" i="19"/>
  <c r="AI1007" i="19"/>
  <c r="AJ1007" i="19"/>
  <c r="AK1007" i="19"/>
  <c r="AL1007" i="19"/>
  <c r="AM1007" i="19"/>
  <c r="AN1007" i="19"/>
  <c r="AO1007" i="19"/>
  <c r="AP1007" i="19"/>
  <c r="AQ1007" i="19"/>
  <c r="AR1007" i="19"/>
  <c r="AT1007" i="19"/>
  <c r="AU1007" i="19"/>
  <c r="AV1007" i="19"/>
  <c r="AW1007" i="19"/>
  <c r="AX1007" i="19"/>
  <c r="AY1007" i="19"/>
  <c r="AZ1007" i="19"/>
  <c r="BA1007" i="19"/>
  <c r="BB1007" i="19"/>
  <c r="BC1007" i="19"/>
  <c r="BD1007" i="19"/>
  <c r="BE1007" i="19"/>
  <c r="BG1007" i="19"/>
  <c r="BH1007" i="19"/>
  <c r="BI1007" i="19"/>
  <c r="BJ1007" i="19"/>
  <c r="BK1007" i="19"/>
  <c r="BL1007" i="19"/>
  <c r="BM1007" i="19"/>
  <c r="BN1007" i="19"/>
  <c r="BO1007" i="19"/>
  <c r="BP1007" i="19"/>
  <c r="BQ1007" i="19"/>
  <c r="BR1007" i="19"/>
  <c r="BT1007" i="19"/>
  <c r="BU1007" i="19"/>
  <c r="BV1007" i="19"/>
  <c r="BW1007" i="19"/>
  <c r="BX1007" i="19"/>
  <c r="BY1007" i="19"/>
  <c r="BZ1007" i="19"/>
  <c r="CA1007" i="19"/>
  <c r="CB1007" i="19"/>
  <c r="CC1007" i="19"/>
  <c r="CD1007" i="19"/>
  <c r="CE1007" i="19"/>
  <c r="CG1007" i="19"/>
  <c r="CH1007" i="19"/>
  <c r="CI1007" i="19"/>
  <c r="CJ1007" i="19"/>
  <c r="CK1007" i="19"/>
  <c r="CL1007" i="19"/>
  <c r="CM1007" i="19"/>
  <c r="CN1007" i="19"/>
  <c r="CO1007" i="19"/>
  <c r="CP1007" i="19"/>
  <c r="CQ1007" i="19"/>
  <c r="G1008" i="19"/>
  <c r="H1008" i="19"/>
  <c r="J1008" i="19"/>
  <c r="K1008" i="19"/>
  <c r="L1008" i="19"/>
  <c r="M1008" i="19"/>
  <c r="N1008" i="19"/>
  <c r="O1008" i="19"/>
  <c r="P1008" i="19"/>
  <c r="Q1008" i="19"/>
  <c r="R1008" i="19"/>
  <c r="T1008" i="19"/>
  <c r="U1008" i="19"/>
  <c r="V1008" i="19"/>
  <c r="W1008" i="19"/>
  <c r="X1008" i="19"/>
  <c r="Y1008" i="19"/>
  <c r="Z1008" i="19"/>
  <c r="AA1008" i="19"/>
  <c r="AB1008" i="19"/>
  <c r="AC1008" i="19"/>
  <c r="AD1008" i="19"/>
  <c r="AE1008" i="19"/>
  <c r="AG1008" i="19"/>
  <c r="AH1008" i="19"/>
  <c r="AI1008" i="19"/>
  <c r="AJ1008" i="19"/>
  <c r="AK1008" i="19"/>
  <c r="AL1008" i="19"/>
  <c r="AM1008" i="19"/>
  <c r="AN1008" i="19"/>
  <c r="AO1008" i="19"/>
  <c r="AP1008" i="19"/>
  <c r="AQ1008" i="19"/>
  <c r="AR1008" i="19"/>
  <c r="AT1008" i="19"/>
  <c r="AU1008" i="19"/>
  <c r="AV1008" i="19"/>
  <c r="AW1008" i="19"/>
  <c r="AX1008" i="19"/>
  <c r="AY1008" i="19"/>
  <c r="AZ1008" i="19"/>
  <c r="BA1008" i="19"/>
  <c r="BB1008" i="19"/>
  <c r="BC1008" i="19"/>
  <c r="BD1008" i="19"/>
  <c r="BE1008" i="19"/>
  <c r="BG1008" i="19"/>
  <c r="BH1008" i="19"/>
  <c r="BI1008" i="19"/>
  <c r="BJ1008" i="19"/>
  <c r="BK1008" i="19"/>
  <c r="BL1008" i="19"/>
  <c r="BM1008" i="19"/>
  <c r="BN1008" i="19"/>
  <c r="BO1008" i="19"/>
  <c r="BP1008" i="19"/>
  <c r="BQ1008" i="19"/>
  <c r="BR1008" i="19"/>
  <c r="BT1008" i="19"/>
  <c r="BU1008" i="19"/>
  <c r="BV1008" i="19"/>
  <c r="BW1008" i="19"/>
  <c r="BX1008" i="19"/>
  <c r="BY1008" i="19"/>
  <c r="BZ1008" i="19"/>
  <c r="CA1008" i="19"/>
  <c r="CB1008" i="19"/>
  <c r="CC1008" i="19"/>
  <c r="CD1008" i="19"/>
  <c r="CE1008" i="19"/>
  <c r="CG1008" i="19"/>
  <c r="CH1008" i="19"/>
  <c r="CI1008" i="19"/>
  <c r="CJ1008" i="19"/>
  <c r="CK1008" i="19"/>
  <c r="CL1008" i="19"/>
  <c r="CM1008" i="19"/>
  <c r="CN1008" i="19"/>
  <c r="CO1008" i="19"/>
  <c r="CP1008" i="19"/>
  <c r="CQ1008" i="19"/>
  <c r="G1009" i="19"/>
  <c r="H1009" i="19"/>
  <c r="J1009" i="19"/>
  <c r="K1009" i="19"/>
  <c r="L1009" i="19"/>
  <c r="M1009" i="19"/>
  <c r="N1009" i="19"/>
  <c r="O1009" i="19"/>
  <c r="P1009" i="19"/>
  <c r="Q1009" i="19"/>
  <c r="R1009" i="19"/>
  <c r="T1009" i="19"/>
  <c r="U1009" i="19"/>
  <c r="V1009" i="19"/>
  <c r="W1009" i="19"/>
  <c r="X1009" i="19"/>
  <c r="Y1009" i="19"/>
  <c r="Z1009" i="19"/>
  <c r="AA1009" i="19"/>
  <c r="AB1009" i="19"/>
  <c r="AC1009" i="19"/>
  <c r="AD1009" i="19"/>
  <c r="AE1009" i="19"/>
  <c r="AG1009" i="19"/>
  <c r="AH1009" i="19"/>
  <c r="AI1009" i="19"/>
  <c r="AJ1009" i="19"/>
  <c r="AK1009" i="19"/>
  <c r="AL1009" i="19"/>
  <c r="AM1009" i="19"/>
  <c r="AN1009" i="19"/>
  <c r="AO1009" i="19"/>
  <c r="AP1009" i="19"/>
  <c r="AQ1009" i="19"/>
  <c r="AR1009" i="19"/>
  <c r="AT1009" i="19"/>
  <c r="AU1009" i="19"/>
  <c r="AV1009" i="19"/>
  <c r="AW1009" i="19"/>
  <c r="AX1009" i="19"/>
  <c r="AY1009" i="19"/>
  <c r="AZ1009" i="19"/>
  <c r="BA1009" i="19"/>
  <c r="BB1009" i="19"/>
  <c r="BC1009" i="19"/>
  <c r="BD1009" i="19"/>
  <c r="BE1009" i="19"/>
  <c r="BG1009" i="19"/>
  <c r="BH1009" i="19"/>
  <c r="BI1009" i="19"/>
  <c r="BJ1009" i="19"/>
  <c r="BK1009" i="19"/>
  <c r="BL1009" i="19"/>
  <c r="BM1009" i="19"/>
  <c r="BN1009" i="19"/>
  <c r="BO1009" i="19"/>
  <c r="BP1009" i="19"/>
  <c r="BQ1009" i="19"/>
  <c r="BR1009" i="19"/>
  <c r="BT1009" i="19"/>
  <c r="BU1009" i="19"/>
  <c r="BV1009" i="19"/>
  <c r="BW1009" i="19"/>
  <c r="BX1009" i="19"/>
  <c r="BY1009" i="19"/>
  <c r="BZ1009" i="19"/>
  <c r="CA1009" i="19"/>
  <c r="CB1009" i="19"/>
  <c r="CC1009" i="19"/>
  <c r="CD1009" i="19"/>
  <c r="CE1009" i="19"/>
  <c r="CG1009" i="19"/>
  <c r="CH1009" i="19"/>
  <c r="CI1009" i="19"/>
  <c r="CJ1009" i="19"/>
  <c r="CK1009" i="19"/>
  <c r="CL1009" i="19"/>
  <c r="CM1009" i="19"/>
  <c r="CN1009" i="19"/>
  <c r="CO1009" i="19"/>
  <c r="CP1009" i="19"/>
  <c r="CQ1009" i="19"/>
  <c r="G1010" i="19"/>
  <c r="H1010" i="19"/>
  <c r="J1010" i="19"/>
  <c r="K1010" i="19"/>
  <c r="L1010" i="19"/>
  <c r="M1010" i="19"/>
  <c r="N1010" i="19"/>
  <c r="O1010" i="19"/>
  <c r="P1010" i="19"/>
  <c r="Q1010" i="19"/>
  <c r="R1010" i="19"/>
  <c r="T1010" i="19"/>
  <c r="U1010" i="19"/>
  <c r="V1010" i="19"/>
  <c r="W1010" i="19"/>
  <c r="X1010" i="19"/>
  <c r="Y1010" i="19"/>
  <c r="Z1010" i="19"/>
  <c r="AA1010" i="19"/>
  <c r="AB1010" i="19"/>
  <c r="AC1010" i="19"/>
  <c r="AD1010" i="19"/>
  <c r="AE1010" i="19"/>
  <c r="AG1010" i="19"/>
  <c r="AH1010" i="19"/>
  <c r="AI1010" i="19"/>
  <c r="AJ1010" i="19"/>
  <c r="AK1010" i="19"/>
  <c r="AL1010" i="19"/>
  <c r="AM1010" i="19"/>
  <c r="AN1010" i="19"/>
  <c r="AO1010" i="19"/>
  <c r="AP1010" i="19"/>
  <c r="AQ1010" i="19"/>
  <c r="AR1010" i="19"/>
  <c r="AT1010" i="19"/>
  <c r="AU1010" i="19"/>
  <c r="AV1010" i="19"/>
  <c r="AW1010" i="19"/>
  <c r="AX1010" i="19"/>
  <c r="AY1010" i="19"/>
  <c r="AZ1010" i="19"/>
  <c r="BA1010" i="19"/>
  <c r="BB1010" i="19"/>
  <c r="BC1010" i="19"/>
  <c r="BD1010" i="19"/>
  <c r="BE1010" i="19"/>
  <c r="BG1010" i="19"/>
  <c r="BH1010" i="19"/>
  <c r="BI1010" i="19"/>
  <c r="BJ1010" i="19"/>
  <c r="BK1010" i="19"/>
  <c r="BL1010" i="19"/>
  <c r="BM1010" i="19"/>
  <c r="BN1010" i="19"/>
  <c r="BO1010" i="19"/>
  <c r="BP1010" i="19"/>
  <c r="BQ1010" i="19"/>
  <c r="BR1010" i="19"/>
  <c r="BT1010" i="19"/>
  <c r="BU1010" i="19"/>
  <c r="BV1010" i="19"/>
  <c r="BW1010" i="19"/>
  <c r="BX1010" i="19"/>
  <c r="BY1010" i="19"/>
  <c r="BZ1010" i="19"/>
  <c r="CA1010" i="19"/>
  <c r="CB1010" i="19"/>
  <c r="CC1010" i="19"/>
  <c r="CD1010" i="19"/>
  <c r="CE1010" i="19"/>
  <c r="CG1010" i="19"/>
  <c r="CH1010" i="19"/>
  <c r="CI1010" i="19"/>
  <c r="CJ1010" i="19"/>
  <c r="CK1010" i="19"/>
  <c r="CL1010" i="19"/>
  <c r="CM1010" i="19"/>
  <c r="CN1010" i="19"/>
  <c r="CO1010" i="19"/>
  <c r="CP1010" i="19"/>
  <c r="CQ1010" i="19"/>
  <c r="G1011" i="19"/>
  <c r="H1011" i="19"/>
  <c r="J1011" i="19"/>
  <c r="K1011" i="19"/>
  <c r="L1011" i="19"/>
  <c r="M1011" i="19"/>
  <c r="N1011" i="19"/>
  <c r="O1011" i="19"/>
  <c r="P1011" i="19"/>
  <c r="Q1011" i="19"/>
  <c r="R1011" i="19"/>
  <c r="T1011" i="19"/>
  <c r="U1011" i="19"/>
  <c r="V1011" i="19"/>
  <c r="W1011" i="19"/>
  <c r="X1011" i="19"/>
  <c r="Y1011" i="19"/>
  <c r="Z1011" i="19"/>
  <c r="AA1011" i="19"/>
  <c r="AB1011" i="19"/>
  <c r="AC1011" i="19"/>
  <c r="AD1011" i="19"/>
  <c r="AE1011" i="19"/>
  <c r="AG1011" i="19"/>
  <c r="AH1011" i="19"/>
  <c r="AI1011" i="19"/>
  <c r="AJ1011" i="19"/>
  <c r="AK1011" i="19"/>
  <c r="AL1011" i="19"/>
  <c r="AM1011" i="19"/>
  <c r="AN1011" i="19"/>
  <c r="AO1011" i="19"/>
  <c r="AP1011" i="19"/>
  <c r="AQ1011" i="19"/>
  <c r="AR1011" i="19"/>
  <c r="AT1011" i="19"/>
  <c r="AU1011" i="19"/>
  <c r="AV1011" i="19"/>
  <c r="AW1011" i="19"/>
  <c r="AX1011" i="19"/>
  <c r="AY1011" i="19"/>
  <c r="AZ1011" i="19"/>
  <c r="BA1011" i="19"/>
  <c r="BB1011" i="19"/>
  <c r="BC1011" i="19"/>
  <c r="BD1011" i="19"/>
  <c r="BE1011" i="19"/>
  <c r="BG1011" i="19"/>
  <c r="BH1011" i="19"/>
  <c r="BI1011" i="19"/>
  <c r="BJ1011" i="19"/>
  <c r="BK1011" i="19"/>
  <c r="BL1011" i="19"/>
  <c r="BM1011" i="19"/>
  <c r="BN1011" i="19"/>
  <c r="BO1011" i="19"/>
  <c r="BP1011" i="19"/>
  <c r="BQ1011" i="19"/>
  <c r="BR1011" i="19"/>
  <c r="BT1011" i="19"/>
  <c r="BU1011" i="19"/>
  <c r="BV1011" i="19"/>
  <c r="BW1011" i="19"/>
  <c r="BX1011" i="19"/>
  <c r="BY1011" i="19"/>
  <c r="BZ1011" i="19"/>
  <c r="CA1011" i="19"/>
  <c r="CB1011" i="19"/>
  <c r="CC1011" i="19"/>
  <c r="CD1011" i="19"/>
  <c r="CE1011" i="19"/>
  <c r="CG1011" i="19"/>
  <c r="CH1011" i="19"/>
  <c r="CI1011" i="19"/>
  <c r="CJ1011" i="19"/>
  <c r="CK1011" i="19"/>
  <c r="CL1011" i="19"/>
  <c r="CM1011" i="19"/>
  <c r="CN1011" i="19"/>
  <c r="CO1011" i="19"/>
  <c r="CP1011" i="19"/>
  <c r="CQ1011" i="19"/>
  <c r="G1012" i="19"/>
  <c r="H1012" i="19"/>
  <c r="J1012" i="19"/>
  <c r="K1012" i="19"/>
  <c r="L1012" i="19"/>
  <c r="M1012" i="19"/>
  <c r="N1012" i="19"/>
  <c r="O1012" i="19"/>
  <c r="P1012" i="19"/>
  <c r="Q1012" i="19"/>
  <c r="R1012" i="19"/>
  <c r="T1012" i="19"/>
  <c r="U1012" i="19"/>
  <c r="V1012" i="19"/>
  <c r="W1012" i="19"/>
  <c r="X1012" i="19"/>
  <c r="Y1012" i="19"/>
  <c r="Z1012" i="19"/>
  <c r="AA1012" i="19"/>
  <c r="AB1012" i="19"/>
  <c r="AC1012" i="19"/>
  <c r="AD1012" i="19"/>
  <c r="AE1012" i="19"/>
  <c r="AG1012" i="19"/>
  <c r="AH1012" i="19"/>
  <c r="AI1012" i="19"/>
  <c r="AJ1012" i="19"/>
  <c r="AK1012" i="19"/>
  <c r="AL1012" i="19"/>
  <c r="AM1012" i="19"/>
  <c r="AN1012" i="19"/>
  <c r="AO1012" i="19"/>
  <c r="AP1012" i="19"/>
  <c r="AQ1012" i="19"/>
  <c r="AR1012" i="19"/>
  <c r="AT1012" i="19"/>
  <c r="AU1012" i="19"/>
  <c r="AV1012" i="19"/>
  <c r="AW1012" i="19"/>
  <c r="AX1012" i="19"/>
  <c r="AY1012" i="19"/>
  <c r="AZ1012" i="19"/>
  <c r="BA1012" i="19"/>
  <c r="BB1012" i="19"/>
  <c r="BC1012" i="19"/>
  <c r="BD1012" i="19"/>
  <c r="BE1012" i="19"/>
  <c r="BG1012" i="19"/>
  <c r="BH1012" i="19"/>
  <c r="BI1012" i="19"/>
  <c r="BJ1012" i="19"/>
  <c r="BK1012" i="19"/>
  <c r="BL1012" i="19"/>
  <c r="BM1012" i="19"/>
  <c r="BN1012" i="19"/>
  <c r="BO1012" i="19"/>
  <c r="BP1012" i="19"/>
  <c r="BQ1012" i="19"/>
  <c r="BR1012" i="19"/>
  <c r="BT1012" i="19"/>
  <c r="BU1012" i="19"/>
  <c r="BV1012" i="19"/>
  <c r="BW1012" i="19"/>
  <c r="BX1012" i="19"/>
  <c r="BY1012" i="19"/>
  <c r="BZ1012" i="19"/>
  <c r="CA1012" i="19"/>
  <c r="CB1012" i="19"/>
  <c r="CC1012" i="19"/>
  <c r="CD1012" i="19"/>
  <c r="CE1012" i="19"/>
  <c r="CG1012" i="19"/>
  <c r="CH1012" i="19"/>
  <c r="CI1012" i="19"/>
  <c r="CJ1012" i="19"/>
  <c r="CK1012" i="19"/>
  <c r="CL1012" i="19"/>
  <c r="CM1012" i="19"/>
  <c r="CN1012" i="19"/>
  <c r="CO1012" i="19"/>
  <c r="CP1012" i="19"/>
  <c r="CQ1012" i="19"/>
  <c r="G1013" i="19"/>
  <c r="H1013" i="19"/>
  <c r="J1013" i="19"/>
  <c r="K1013" i="19"/>
  <c r="L1013" i="19"/>
  <c r="M1013" i="19"/>
  <c r="N1013" i="19"/>
  <c r="O1013" i="19"/>
  <c r="P1013" i="19"/>
  <c r="Q1013" i="19"/>
  <c r="R1013" i="19"/>
  <c r="T1013" i="19"/>
  <c r="U1013" i="19"/>
  <c r="V1013" i="19"/>
  <c r="W1013" i="19"/>
  <c r="X1013" i="19"/>
  <c r="Y1013" i="19"/>
  <c r="Z1013" i="19"/>
  <c r="AA1013" i="19"/>
  <c r="AB1013" i="19"/>
  <c r="AC1013" i="19"/>
  <c r="AD1013" i="19"/>
  <c r="AE1013" i="19"/>
  <c r="AG1013" i="19"/>
  <c r="AH1013" i="19"/>
  <c r="AI1013" i="19"/>
  <c r="AJ1013" i="19"/>
  <c r="AK1013" i="19"/>
  <c r="AL1013" i="19"/>
  <c r="AM1013" i="19"/>
  <c r="AN1013" i="19"/>
  <c r="AO1013" i="19"/>
  <c r="AP1013" i="19"/>
  <c r="AQ1013" i="19"/>
  <c r="AR1013" i="19"/>
  <c r="AT1013" i="19"/>
  <c r="AU1013" i="19"/>
  <c r="AV1013" i="19"/>
  <c r="AW1013" i="19"/>
  <c r="AX1013" i="19"/>
  <c r="AY1013" i="19"/>
  <c r="AZ1013" i="19"/>
  <c r="BA1013" i="19"/>
  <c r="BB1013" i="19"/>
  <c r="BC1013" i="19"/>
  <c r="BD1013" i="19"/>
  <c r="BE1013" i="19"/>
  <c r="BG1013" i="19"/>
  <c r="BH1013" i="19"/>
  <c r="BI1013" i="19"/>
  <c r="BJ1013" i="19"/>
  <c r="BK1013" i="19"/>
  <c r="BL1013" i="19"/>
  <c r="BM1013" i="19"/>
  <c r="BN1013" i="19"/>
  <c r="BO1013" i="19"/>
  <c r="BP1013" i="19"/>
  <c r="BQ1013" i="19"/>
  <c r="BR1013" i="19"/>
  <c r="BT1013" i="19"/>
  <c r="BU1013" i="19"/>
  <c r="BV1013" i="19"/>
  <c r="BW1013" i="19"/>
  <c r="BX1013" i="19"/>
  <c r="BY1013" i="19"/>
  <c r="BZ1013" i="19"/>
  <c r="CA1013" i="19"/>
  <c r="CB1013" i="19"/>
  <c r="CC1013" i="19"/>
  <c r="CD1013" i="19"/>
  <c r="CE1013" i="19"/>
  <c r="CG1013" i="19"/>
  <c r="CH1013" i="19"/>
  <c r="CI1013" i="19"/>
  <c r="CJ1013" i="19"/>
  <c r="CK1013" i="19"/>
  <c r="CL1013" i="19"/>
  <c r="CM1013" i="19"/>
  <c r="CN1013" i="19"/>
  <c r="CO1013" i="19"/>
  <c r="CP1013" i="19"/>
  <c r="CQ1013" i="19"/>
  <c r="CQ764" i="19"/>
  <c r="CP764" i="19"/>
  <c r="CO764" i="19"/>
  <c r="CN764" i="19"/>
  <c r="CM764" i="19"/>
  <c r="CL764" i="19"/>
  <c r="CK764" i="19"/>
  <c r="CJ764" i="19"/>
  <c r="CI764" i="19"/>
  <c r="CH764" i="19"/>
  <c r="CG764" i="19"/>
  <c r="CE764" i="19"/>
  <c r="CD764" i="19"/>
  <c r="CC764" i="19"/>
  <c r="CB764" i="19"/>
  <c r="CA764" i="19"/>
  <c r="BZ764" i="19"/>
  <c r="BY764" i="19"/>
  <c r="BX764" i="19"/>
  <c r="BW764" i="19"/>
  <c r="BV764" i="19"/>
  <c r="BU764" i="19"/>
  <c r="BT764" i="19"/>
  <c r="BR764" i="19"/>
  <c r="BQ764" i="19"/>
  <c r="BP764" i="19"/>
  <c r="BO764" i="19"/>
  <c r="BN764" i="19"/>
  <c r="BM764" i="19"/>
  <c r="BL764" i="19"/>
  <c r="BK764" i="19"/>
  <c r="BJ764" i="19"/>
  <c r="BI764" i="19"/>
  <c r="BH764" i="19"/>
  <c r="BG764" i="19"/>
  <c r="BE764" i="19"/>
  <c r="BD764" i="19"/>
  <c r="BC764" i="19"/>
  <c r="BB764" i="19"/>
  <c r="BA764" i="19"/>
  <c r="AZ764" i="19"/>
  <c r="AY764" i="19"/>
  <c r="AX764" i="19"/>
  <c r="AW764" i="19"/>
  <c r="AV764" i="19"/>
  <c r="AU764" i="19"/>
  <c r="AT764" i="19"/>
  <c r="AR764" i="19"/>
  <c r="AQ764" i="19"/>
  <c r="AP764" i="19"/>
  <c r="AO764" i="19"/>
  <c r="AN764" i="19"/>
  <c r="AM764" i="19"/>
  <c r="AL764" i="19"/>
  <c r="AK764" i="19"/>
  <c r="AJ764" i="19"/>
  <c r="AI764" i="19"/>
  <c r="AH764" i="19"/>
  <c r="AG764" i="19"/>
  <c r="AE764" i="19"/>
  <c r="AD764" i="19"/>
  <c r="AC764" i="19"/>
  <c r="AB764" i="19"/>
  <c r="AA764" i="19"/>
  <c r="Z764" i="19"/>
  <c r="Y764" i="19"/>
  <c r="X764" i="19"/>
  <c r="W764" i="19"/>
  <c r="V764" i="19"/>
  <c r="U764" i="19"/>
  <c r="T764" i="19"/>
  <c r="R764" i="19"/>
  <c r="Q764" i="19"/>
  <c r="P764" i="19"/>
  <c r="O764" i="19"/>
  <c r="N764" i="19"/>
  <c r="M764" i="19"/>
  <c r="L764" i="19"/>
  <c r="K764" i="19"/>
  <c r="J764" i="19"/>
  <c r="H764" i="19"/>
  <c r="G764" i="19"/>
  <c r="G513" i="19"/>
  <c r="H513" i="19"/>
  <c r="J513" i="19"/>
  <c r="K513" i="19"/>
  <c r="L513" i="19"/>
  <c r="M513" i="19"/>
  <c r="N513" i="19"/>
  <c r="O513" i="19"/>
  <c r="P513" i="19"/>
  <c r="Q513" i="19"/>
  <c r="R513" i="19"/>
  <c r="T513" i="19"/>
  <c r="U513" i="19"/>
  <c r="V513" i="19"/>
  <c r="W513" i="19"/>
  <c r="X513" i="19"/>
  <c r="Y513" i="19"/>
  <c r="Z513" i="19"/>
  <c r="AA513" i="19"/>
  <c r="AB513" i="19"/>
  <c r="AC513" i="19"/>
  <c r="AD513" i="19"/>
  <c r="AE513" i="19"/>
  <c r="AG513" i="19"/>
  <c r="AH513" i="19"/>
  <c r="AI513" i="19"/>
  <c r="AJ513" i="19"/>
  <c r="AK513" i="19"/>
  <c r="AL513" i="19"/>
  <c r="AM513" i="19"/>
  <c r="AN513" i="19"/>
  <c r="AO513" i="19"/>
  <c r="AP513" i="19"/>
  <c r="AQ513" i="19"/>
  <c r="AR513" i="19"/>
  <c r="AT513" i="19"/>
  <c r="AU513" i="19"/>
  <c r="AV513" i="19"/>
  <c r="AW513" i="19"/>
  <c r="AX513" i="19"/>
  <c r="AY513" i="19"/>
  <c r="AZ513" i="19"/>
  <c r="BA513" i="19"/>
  <c r="BB513" i="19"/>
  <c r="BC513" i="19"/>
  <c r="BD513" i="19"/>
  <c r="BE513" i="19"/>
  <c r="BG513" i="19"/>
  <c r="BH513" i="19"/>
  <c r="BI513" i="19"/>
  <c r="BJ513" i="19"/>
  <c r="BK513" i="19"/>
  <c r="BL513" i="19"/>
  <c r="BM513" i="19"/>
  <c r="BN513" i="19"/>
  <c r="BO513" i="19"/>
  <c r="BP513" i="19"/>
  <c r="BQ513" i="19"/>
  <c r="BR513" i="19"/>
  <c r="BT513" i="19"/>
  <c r="BU513" i="19"/>
  <c r="BV513" i="19"/>
  <c r="BW513" i="19"/>
  <c r="BX513" i="19"/>
  <c r="BY513" i="19"/>
  <c r="BZ513" i="19"/>
  <c r="CA513" i="19"/>
  <c r="CB513" i="19"/>
  <c r="CC513" i="19"/>
  <c r="CD513" i="19"/>
  <c r="CE513" i="19"/>
  <c r="CG513" i="19"/>
  <c r="CH513" i="19"/>
  <c r="CI513" i="19"/>
  <c r="CJ513" i="19"/>
  <c r="CK513" i="19"/>
  <c r="CL513" i="19"/>
  <c r="CM513" i="19"/>
  <c r="CN513" i="19"/>
  <c r="CO513" i="19"/>
  <c r="CP513" i="19"/>
  <c r="CQ513" i="19"/>
  <c r="G514" i="19"/>
  <c r="H514" i="19"/>
  <c r="J514" i="19"/>
  <c r="K514" i="19"/>
  <c r="L514" i="19"/>
  <c r="M514" i="19"/>
  <c r="N514" i="19"/>
  <c r="O514" i="19"/>
  <c r="P514" i="19"/>
  <c r="Q514" i="19"/>
  <c r="R514" i="19"/>
  <c r="T514" i="19"/>
  <c r="U514" i="19"/>
  <c r="V514" i="19"/>
  <c r="W514" i="19"/>
  <c r="X514" i="19"/>
  <c r="Y514" i="19"/>
  <c r="Z514" i="19"/>
  <c r="AA514" i="19"/>
  <c r="AB514" i="19"/>
  <c r="AC514" i="19"/>
  <c r="AD514" i="19"/>
  <c r="AE514" i="19"/>
  <c r="AG514" i="19"/>
  <c r="AH514" i="19"/>
  <c r="AI514" i="19"/>
  <c r="AJ514" i="19"/>
  <c r="AK514" i="19"/>
  <c r="AL514" i="19"/>
  <c r="AM514" i="19"/>
  <c r="AN514" i="19"/>
  <c r="AO514" i="19"/>
  <c r="AP514" i="19"/>
  <c r="AQ514" i="19"/>
  <c r="AR514" i="19"/>
  <c r="AT514" i="19"/>
  <c r="AU514" i="19"/>
  <c r="AV514" i="19"/>
  <c r="AW514" i="19"/>
  <c r="AX514" i="19"/>
  <c r="AY514" i="19"/>
  <c r="AZ514" i="19"/>
  <c r="BA514" i="19"/>
  <c r="BB514" i="19"/>
  <c r="BC514" i="19"/>
  <c r="BD514" i="19"/>
  <c r="BE514" i="19"/>
  <c r="BG514" i="19"/>
  <c r="BH514" i="19"/>
  <c r="BI514" i="19"/>
  <c r="BJ514" i="19"/>
  <c r="BK514" i="19"/>
  <c r="BL514" i="19"/>
  <c r="BM514" i="19"/>
  <c r="BN514" i="19"/>
  <c r="BO514" i="19"/>
  <c r="BP514" i="19"/>
  <c r="BQ514" i="19"/>
  <c r="BR514" i="19"/>
  <c r="BT514" i="19"/>
  <c r="BU514" i="19"/>
  <c r="BV514" i="19"/>
  <c r="BW514" i="19"/>
  <c r="BX514" i="19"/>
  <c r="BY514" i="19"/>
  <c r="BZ514" i="19"/>
  <c r="CA514" i="19"/>
  <c r="CB514" i="19"/>
  <c r="CC514" i="19"/>
  <c r="CD514" i="19"/>
  <c r="CE514" i="19"/>
  <c r="CG514" i="19"/>
  <c r="CH514" i="19"/>
  <c r="CI514" i="19"/>
  <c r="CJ514" i="19"/>
  <c r="CK514" i="19"/>
  <c r="CL514" i="19"/>
  <c r="CM514" i="19"/>
  <c r="CN514" i="19"/>
  <c r="CO514" i="19"/>
  <c r="CP514" i="19"/>
  <c r="CQ514" i="19"/>
  <c r="G515" i="19"/>
  <c r="H515" i="19"/>
  <c r="J515" i="19"/>
  <c r="K515" i="19"/>
  <c r="L515" i="19"/>
  <c r="M515" i="19"/>
  <c r="N515" i="19"/>
  <c r="O515" i="19"/>
  <c r="P515" i="19"/>
  <c r="Q515" i="19"/>
  <c r="R515" i="19"/>
  <c r="T515" i="19"/>
  <c r="U515" i="19"/>
  <c r="V515" i="19"/>
  <c r="W515" i="19"/>
  <c r="X515" i="19"/>
  <c r="Y515" i="19"/>
  <c r="Z515" i="19"/>
  <c r="AA515" i="19"/>
  <c r="AB515" i="19"/>
  <c r="AC515" i="19"/>
  <c r="AD515" i="19"/>
  <c r="AE515" i="19"/>
  <c r="AG515" i="19"/>
  <c r="AH515" i="19"/>
  <c r="AI515" i="19"/>
  <c r="AJ515" i="19"/>
  <c r="AK515" i="19"/>
  <c r="AL515" i="19"/>
  <c r="AM515" i="19"/>
  <c r="AN515" i="19"/>
  <c r="AO515" i="19"/>
  <c r="AP515" i="19"/>
  <c r="AQ515" i="19"/>
  <c r="AR515" i="19"/>
  <c r="AT515" i="19"/>
  <c r="AU515" i="19"/>
  <c r="AV515" i="19"/>
  <c r="AW515" i="19"/>
  <c r="AX515" i="19"/>
  <c r="AY515" i="19"/>
  <c r="AZ515" i="19"/>
  <c r="BA515" i="19"/>
  <c r="BB515" i="19"/>
  <c r="BC515" i="19"/>
  <c r="BD515" i="19"/>
  <c r="BE515" i="19"/>
  <c r="BG515" i="19"/>
  <c r="BH515" i="19"/>
  <c r="BI515" i="19"/>
  <c r="BJ515" i="19"/>
  <c r="BK515" i="19"/>
  <c r="BL515" i="19"/>
  <c r="BM515" i="19"/>
  <c r="BN515" i="19"/>
  <c r="BO515" i="19"/>
  <c r="BP515" i="19"/>
  <c r="BQ515" i="19"/>
  <c r="BR515" i="19"/>
  <c r="BT515" i="19"/>
  <c r="BU515" i="19"/>
  <c r="BV515" i="19"/>
  <c r="BW515" i="19"/>
  <c r="BX515" i="19"/>
  <c r="BY515" i="19"/>
  <c r="BZ515" i="19"/>
  <c r="CA515" i="19"/>
  <c r="CB515" i="19"/>
  <c r="CC515" i="19"/>
  <c r="CD515" i="19"/>
  <c r="CE515" i="19"/>
  <c r="CG515" i="19"/>
  <c r="CH515" i="19"/>
  <c r="CI515" i="19"/>
  <c r="CJ515" i="19"/>
  <c r="CK515" i="19"/>
  <c r="CL515" i="19"/>
  <c r="CM515" i="19"/>
  <c r="CN515" i="19"/>
  <c r="CO515" i="19"/>
  <c r="CP515" i="19"/>
  <c r="CQ515" i="19"/>
  <c r="G516" i="19"/>
  <c r="H516" i="19"/>
  <c r="J516" i="19"/>
  <c r="K516" i="19"/>
  <c r="L516" i="19"/>
  <c r="M516" i="19"/>
  <c r="N516" i="19"/>
  <c r="O516" i="19"/>
  <c r="P516" i="19"/>
  <c r="Q516" i="19"/>
  <c r="R516" i="19"/>
  <c r="T516" i="19"/>
  <c r="U516" i="19"/>
  <c r="V516" i="19"/>
  <c r="W516" i="19"/>
  <c r="X516" i="19"/>
  <c r="Y516" i="19"/>
  <c r="Z516" i="19"/>
  <c r="AA516" i="19"/>
  <c r="AB516" i="19"/>
  <c r="AC516" i="19"/>
  <c r="AD516" i="19"/>
  <c r="AE516" i="19"/>
  <c r="AG516" i="19"/>
  <c r="AH516" i="19"/>
  <c r="AI516" i="19"/>
  <c r="AJ516" i="19"/>
  <c r="AK516" i="19"/>
  <c r="AL516" i="19"/>
  <c r="AM516" i="19"/>
  <c r="AN516" i="19"/>
  <c r="AO516" i="19"/>
  <c r="AP516" i="19"/>
  <c r="AQ516" i="19"/>
  <c r="AR516" i="19"/>
  <c r="AT516" i="19"/>
  <c r="AU516" i="19"/>
  <c r="AV516" i="19"/>
  <c r="AW516" i="19"/>
  <c r="AX516" i="19"/>
  <c r="AY516" i="19"/>
  <c r="AZ516" i="19"/>
  <c r="BA516" i="19"/>
  <c r="BB516" i="19"/>
  <c r="BC516" i="19"/>
  <c r="BD516" i="19"/>
  <c r="BE516" i="19"/>
  <c r="BG516" i="19"/>
  <c r="BH516" i="19"/>
  <c r="BI516" i="19"/>
  <c r="BJ516" i="19"/>
  <c r="BK516" i="19"/>
  <c r="BL516" i="19"/>
  <c r="BM516" i="19"/>
  <c r="BN516" i="19"/>
  <c r="BO516" i="19"/>
  <c r="BP516" i="19"/>
  <c r="BQ516" i="19"/>
  <c r="BR516" i="19"/>
  <c r="BT516" i="19"/>
  <c r="BU516" i="19"/>
  <c r="BV516" i="19"/>
  <c r="BW516" i="19"/>
  <c r="BX516" i="19"/>
  <c r="BY516" i="19"/>
  <c r="BZ516" i="19"/>
  <c r="CA516" i="19"/>
  <c r="CB516" i="19"/>
  <c r="CC516" i="19"/>
  <c r="CD516" i="19"/>
  <c r="CE516" i="19"/>
  <c r="CG516" i="19"/>
  <c r="CH516" i="19"/>
  <c r="CI516" i="19"/>
  <c r="CJ516" i="19"/>
  <c r="CK516" i="19"/>
  <c r="CL516" i="19"/>
  <c r="CM516" i="19"/>
  <c r="CN516" i="19"/>
  <c r="CO516" i="19"/>
  <c r="CP516" i="19"/>
  <c r="CQ516" i="19"/>
  <c r="G517" i="19"/>
  <c r="H517" i="19"/>
  <c r="J517" i="19"/>
  <c r="K517" i="19"/>
  <c r="L517" i="19"/>
  <c r="M517" i="19"/>
  <c r="N517" i="19"/>
  <c r="O517" i="19"/>
  <c r="P517" i="19"/>
  <c r="Q517" i="19"/>
  <c r="R517" i="19"/>
  <c r="T517" i="19"/>
  <c r="U517" i="19"/>
  <c r="V517" i="19"/>
  <c r="W517" i="19"/>
  <c r="X517" i="19"/>
  <c r="Y517" i="19"/>
  <c r="Z517" i="19"/>
  <c r="AA517" i="19"/>
  <c r="AB517" i="19"/>
  <c r="AC517" i="19"/>
  <c r="AD517" i="19"/>
  <c r="AE517" i="19"/>
  <c r="AG517" i="19"/>
  <c r="AH517" i="19"/>
  <c r="AI517" i="19"/>
  <c r="AJ517" i="19"/>
  <c r="AK517" i="19"/>
  <c r="AL517" i="19"/>
  <c r="AM517" i="19"/>
  <c r="AN517" i="19"/>
  <c r="AO517" i="19"/>
  <c r="AP517" i="19"/>
  <c r="AQ517" i="19"/>
  <c r="AR517" i="19"/>
  <c r="AT517" i="19"/>
  <c r="AU517" i="19"/>
  <c r="AV517" i="19"/>
  <c r="AW517" i="19"/>
  <c r="AX517" i="19"/>
  <c r="AY517" i="19"/>
  <c r="AZ517" i="19"/>
  <c r="BA517" i="19"/>
  <c r="BB517" i="19"/>
  <c r="BC517" i="19"/>
  <c r="BD517" i="19"/>
  <c r="BE517" i="19"/>
  <c r="BG517" i="19"/>
  <c r="BH517" i="19"/>
  <c r="BI517" i="19"/>
  <c r="BJ517" i="19"/>
  <c r="BK517" i="19"/>
  <c r="BL517" i="19"/>
  <c r="BM517" i="19"/>
  <c r="BN517" i="19"/>
  <c r="BO517" i="19"/>
  <c r="BP517" i="19"/>
  <c r="BQ517" i="19"/>
  <c r="BR517" i="19"/>
  <c r="BT517" i="19"/>
  <c r="BU517" i="19"/>
  <c r="BV517" i="19"/>
  <c r="BW517" i="19"/>
  <c r="BX517" i="19"/>
  <c r="BY517" i="19"/>
  <c r="BZ517" i="19"/>
  <c r="CA517" i="19"/>
  <c r="CB517" i="19"/>
  <c r="CC517" i="19"/>
  <c r="CD517" i="19"/>
  <c r="CE517" i="19"/>
  <c r="CG517" i="19"/>
  <c r="CH517" i="19"/>
  <c r="CI517" i="19"/>
  <c r="CJ517" i="19"/>
  <c r="CK517" i="19"/>
  <c r="CL517" i="19"/>
  <c r="CM517" i="19"/>
  <c r="CN517" i="19"/>
  <c r="CO517" i="19"/>
  <c r="CP517" i="19"/>
  <c r="CQ517" i="19"/>
  <c r="G518" i="19"/>
  <c r="H518" i="19"/>
  <c r="J518" i="19"/>
  <c r="K518" i="19"/>
  <c r="L518" i="19"/>
  <c r="M518" i="19"/>
  <c r="N518" i="19"/>
  <c r="O518" i="19"/>
  <c r="P518" i="19"/>
  <c r="Q518" i="19"/>
  <c r="R518" i="19"/>
  <c r="T518" i="19"/>
  <c r="U518" i="19"/>
  <c r="V518" i="19"/>
  <c r="W518" i="19"/>
  <c r="X518" i="19"/>
  <c r="Y518" i="19"/>
  <c r="Z518" i="19"/>
  <c r="AA518" i="19"/>
  <c r="AB518" i="19"/>
  <c r="AC518" i="19"/>
  <c r="AD518" i="19"/>
  <c r="AE518" i="19"/>
  <c r="AG518" i="19"/>
  <c r="AH518" i="19"/>
  <c r="AI518" i="19"/>
  <c r="AJ518" i="19"/>
  <c r="AK518" i="19"/>
  <c r="AL518" i="19"/>
  <c r="AM518" i="19"/>
  <c r="AN518" i="19"/>
  <c r="AO518" i="19"/>
  <c r="AP518" i="19"/>
  <c r="AQ518" i="19"/>
  <c r="AR518" i="19"/>
  <c r="AT518" i="19"/>
  <c r="AU518" i="19"/>
  <c r="AV518" i="19"/>
  <c r="AW518" i="19"/>
  <c r="AX518" i="19"/>
  <c r="AY518" i="19"/>
  <c r="AZ518" i="19"/>
  <c r="BA518" i="19"/>
  <c r="BB518" i="19"/>
  <c r="BC518" i="19"/>
  <c r="BD518" i="19"/>
  <c r="BE518" i="19"/>
  <c r="BG518" i="19"/>
  <c r="BH518" i="19"/>
  <c r="BI518" i="19"/>
  <c r="BJ518" i="19"/>
  <c r="BK518" i="19"/>
  <c r="BL518" i="19"/>
  <c r="BM518" i="19"/>
  <c r="BN518" i="19"/>
  <c r="BO518" i="19"/>
  <c r="BP518" i="19"/>
  <c r="BQ518" i="19"/>
  <c r="BR518" i="19"/>
  <c r="BT518" i="19"/>
  <c r="BU518" i="19"/>
  <c r="BV518" i="19"/>
  <c r="BW518" i="19"/>
  <c r="BX518" i="19"/>
  <c r="BY518" i="19"/>
  <c r="BZ518" i="19"/>
  <c r="CA518" i="19"/>
  <c r="CB518" i="19"/>
  <c r="CC518" i="19"/>
  <c r="CD518" i="19"/>
  <c r="CE518" i="19"/>
  <c r="CG518" i="19"/>
  <c r="CH518" i="19"/>
  <c r="CI518" i="19"/>
  <c r="CJ518" i="19"/>
  <c r="CK518" i="19"/>
  <c r="CL518" i="19"/>
  <c r="CM518" i="19"/>
  <c r="CN518" i="19"/>
  <c r="CO518" i="19"/>
  <c r="CP518" i="19"/>
  <c r="CQ518" i="19"/>
  <c r="G519" i="19"/>
  <c r="H519" i="19"/>
  <c r="J519" i="19"/>
  <c r="K519" i="19"/>
  <c r="L519" i="19"/>
  <c r="M519" i="19"/>
  <c r="N519" i="19"/>
  <c r="O519" i="19"/>
  <c r="P519" i="19"/>
  <c r="Q519" i="19"/>
  <c r="R519" i="19"/>
  <c r="T519" i="19"/>
  <c r="U519" i="19"/>
  <c r="V519" i="19"/>
  <c r="W519" i="19"/>
  <c r="X519" i="19"/>
  <c r="Y519" i="19"/>
  <c r="Z519" i="19"/>
  <c r="AA519" i="19"/>
  <c r="AB519" i="19"/>
  <c r="AC519" i="19"/>
  <c r="AD519" i="19"/>
  <c r="AE519" i="19"/>
  <c r="AG519" i="19"/>
  <c r="AH519" i="19"/>
  <c r="AI519" i="19"/>
  <c r="AJ519" i="19"/>
  <c r="AK519" i="19"/>
  <c r="AL519" i="19"/>
  <c r="AM519" i="19"/>
  <c r="AN519" i="19"/>
  <c r="AO519" i="19"/>
  <c r="AP519" i="19"/>
  <c r="AQ519" i="19"/>
  <c r="AR519" i="19"/>
  <c r="AT519" i="19"/>
  <c r="AU519" i="19"/>
  <c r="AV519" i="19"/>
  <c r="AW519" i="19"/>
  <c r="AX519" i="19"/>
  <c r="AY519" i="19"/>
  <c r="AZ519" i="19"/>
  <c r="BA519" i="19"/>
  <c r="BB519" i="19"/>
  <c r="BC519" i="19"/>
  <c r="BD519" i="19"/>
  <c r="BE519" i="19"/>
  <c r="BG519" i="19"/>
  <c r="BH519" i="19"/>
  <c r="BI519" i="19"/>
  <c r="BJ519" i="19"/>
  <c r="BK519" i="19"/>
  <c r="BL519" i="19"/>
  <c r="BM519" i="19"/>
  <c r="BN519" i="19"/>
  <c r="BO519" i="19"/>
  <c r="BP519" i="19"/>
  <c r="BQ519" i="19"/>
  <c r="BR519" i="19"/>
  <c r="BT519" i="19"/>
  <c r="BU519" i="19"/>
  <c r="BV519" i="19"/>
  <c r="BW519" i="19"/>
  <c r="BX519" i="19"/>
  <c r="BY519" i="19"/>
  <c r="BZ519" i="19"/>
  <c r="CA519" i="19"/>
  <c r="CB519" i="19"/>
  <c r="CC519" i="19"/>
  <c r="CD519" i="19"/>
  <c r="CE519" i="19"/>
  <c r="CG519" i="19"/>
  <c r="CH519" i="19"/>
  <c r="CI519" i="19"/>
  <c r="CJ519" i="19"/>
  <c r="CK519" i="19"/>
  <c r="CL519" i="19"/>
  <c r="CM519" i="19"/>
  <c r="CN519" i="19"/>
  <c r="CO519" i="19"/>
  <c r="CP519" i="19"/>
  <c r="CQ519" i="19"/>
  <c r="G520" i="19"/>
  <c r="H520" i="19"/>
  <c r="J520" i="19"/>
  <c r="K520" i="19"/>
  <c r="L520" i="19"/>
  <c r="M520" i="19"/>
  <c r="N520" i="19"/>
  <c r="O520" i="19"/>
  <c r="P520" i="19"/>
  <c r="Q520" i="19"/>
  <c r="R520" i="19"/>
  <c r="T520" i="19"/>
  <c r="U520" i="19"/>
  <c r="V520" i="19"/>
  <c r="W520" i="19"/>
  <c r="X520" i="19"/>
  <c r="Y520" i="19"/>
  <c r="Z520" i="19"/>
  <c r="AA520" i="19"/>
  <c r="AB520" i="19"/>
  <c r="AC520" i="19"/>
  <c r="AD520" i="19"/>
  <c r="AE520" i="19"/>
  <c r="AG520" i="19"/>
  <c r="AH520" i="19"/>
  <c r="AI520" i="19"/>
  <c r="AJ520" i="19"/>
  <c r="AK520" i="19"/>
  <c r="AL520" i="19"/>
  <c r="AM520" i="19"/>
  <c r="AN520" i="19"/>
  <c r="AO520" i="19"/>
  <c r="AP520" i="19"/>
  <c r="AQ520" i="19"/>
  <c r="AR520" i="19"/>
  <c r="AT520" i="19"/>
  <c r="AU520" i="19"/>
  <c r="AV520" i="19"/>
  <c r="AW520" i="19"/>
  <c r="AX520" i="19"/>
  <c r="AY520" i="19"/>
  <c r="AZ520" i="19"/>
  <c r="BA520" i="19"/>
  <c r="BB520" i="19"/>
  <c r="BC520" i="19"/>
  <c r="BD520" i="19"/>
  <c r="BE520" i="19"/>
  <c r="BG520" i="19"/>
  <c r="BH520" i="19"/>
  <c r="BI520" i="19"/>
  <c r="BJ520" i="19"/>
  <c r="BK520" i="19"/>
  <c r="BL520" i="19"/>
  <c r="BM520" i="19"/>
  <c r="BN520" i="19"/>
  <c r="BO520" i="19"/>
  <c r="BP520" i="19"/>
  <c r="BQ520" i="19"/>
  <c r="BR520" i="19"/>
  <c r="BT520" i="19"/>
  <c r="BU520" i="19"/>
  <c r="BV520" i="19"/>
  <c r="BW520" i="19"/>
  <c r="BX520" i="19"/>
  <c r="BY520" i="19"/>
  <c r="BZ520" i="19"/>
  <c r="CA520" i="19"/>
  <c r="CB520" i="19"/>
  <c r="CC520" i="19"/>
  <c r="CD520" i="19"/>
  <c r="CE520" i="19"/>
  <c r="CG520" i="19"/>
  <c r="CH520" i="19"/>
  <c r="CI520" i="19"/>
  <c r="CJ520" i="19"/>
  <c r="CK520" i="19"/>
  <c r="CL520" i="19"/>
  <c r="CM520" i="19"/>
  <c r="CN520" i="19"/>
  <c r="CO520" i="19"/>
  <c r="CP520" i="19"/>
  <c r="CQ520" i="19"/>
  <c r="G524" i="19"/>
  <c r="H524" i="19"/>
  <c r="J524" i="19"/>
  <c r="K524" i="19"/>
  <c r="L524" i="19"/>
  <c r="M524" i="19"/>
  <c r="N524" i="19"/>
  <c r="O524" i="19"/>
  <c r="P524" i="19"/>
  <c r="Q524" i="19"/>
  <c r="R524" i="19"/>
  <c r="T524" i="19"/>
  <c r="U524" i="19"/>
  <c r="V524" i="19"/>
  <c r="W524" i="19"/>
  <c r="X524" i="19"/>
  <c r="Y524" i="19"/>
  <c r="Z524" i="19"/>
  <c r="AA524" i="19"/>
  <c r="AB524" i="19"/>
  <c r="AC524" i="19"/>
  <c r="AD524" i="19"/>
  <c r="AE524" i="19"/>
  <c r="AG524" i="19"/>
  <c r="AH524" i="19"/>
  <c r="AI524" i="19"/>
  <c r="AJ524" i="19"/>
  <c r="AK524" i="19"/>
  <c r="AL524" i="19"/>
  <c r="AM524" i="19"/>
  <c r="AN524" i="19"/>
  <c r="AO524" i="19"/>
  <c r="AP524" i="19"/>
  <c r="AQ524" i="19"/>
  <c r="AR524" i="19"/>
  <c r="AT524" i="19"/>
  <c r="AU524" i="19"/>
  <c r="AV524" i="19"/>
  <c r="AW524" i="19"/>
  <c r="AX524" i="19"/>
  <c r="AY524" i="19"/>
  <c r="AZ524" i="19"/>
  <c r="BA524" i="19"/>
  <c r="BB524" i="19"/>
  <c r="BC524" i="19"/>
  <c r="BD524" i="19"/>
  <c r="BE524" i="19"/>
  <c r="BG524" i="19"/>
  <c r="BH524" i="19"/>
  <c r="BI524" i="19"/>
  <c r="BJ524" i="19"/>
  <c r="BK524" i="19"/>
  <c r="BL524" i="19"/>
  <c r="BM524" i="19"/>
  <c r="BN524" i="19"/>
  <c r="BO524" i="19"/>
  <c r="BP524" i="19"/>
  <c r="BQ524" i="19"/>
  <c r="BR524" i="19"/>
  <c r="BT524" i="19"/>
  <c r="BU524" i="19"/>
  <c r="BV524" i="19"/>
  <c r="BW524" i="19"/>
  <c r="BX524" i="19"/>
  <c r="BY524" i="19"/>
  <c r="BZ524" i="19"/>
  <c r="CA524" i="19"/>
  <c r="CB524" i="19"/>
  <c r="CC524" i="19"/>
  <c r="CD524" i="19"/>
  <c r="CE524" i="19"/>
  <c r="CG524" i="19"/>
  <c r="CH524" i="19"/>
  <c r="CI524" i="19"/>
  <c r="CJ524" i="19"/>
  <c r="CK524" i="19"/>
  <c r="CL524" i="19"/>
  <c r="CM524" i="19"/>
  <c r="CN524" i="19"/>
  <c r="CO524" i="19"/>
  <c r="CP524" i="19"/>
  <c r="CQ524" i="19"/>
  <c r="G525" i="19"/>
  <c r="H525" i="19"/>
  <c r="J525" i="19"/>
  <c r="K525" i="19"/>
  <c r="L525" i="19"/>
  <c r="M525" i="19"/>
  <c r="N525" i="19"/>
  <c r="O525" i="19"/>
  <c r="P525" i="19"/>
  <c r="Q525" i="19"/>
  <c r="R525" i="19"/>
  <c r="T525" i="19"/>
  <c r="U525" i="19"/>
  <c r="V525" i="19"/>
  <c r="W525" i="19"/>
  <c r="X525" i="19"/>
  <c r="Y525" i="19"/>
  <c r="Z525" i="19"/>
  <c r="AA525" i="19"/>
  <c r="AB525" i="19"/>
  <c r="AC525" i="19"/>
  <c r="AD525" i="19"/>
  <c r="AE525" i="19"/>
  <c r="AG525" i="19"/>
  <c r="AH525" i="19"/>
  <c r="AI525" i="19"/>
  <c r="AJ525" i="19"/>
  <c r="AK525" i="19"/>
  <c r="AL525" i="19"/>
  <c r="AM525" i="19"/>
  <c r="AN525" i="19"/>
  <c r="AO525" i="19"/>
  <c r="AP525" i="19"/>
  <c r="AQ525" i="19"/>
  <c r="AR525" i="19"/>
  <c r="AT525" i="19"/>
  <c r="AU525" i="19"/>
  <c r="AV525" i="19"/>
  <c r="AW525" i="19"/>
  <c r="AX525" i="19"/>
  <c r="AY525" i="19"/>
  <c r="AZ525" i="19"/>
  <c r="BA525" i="19"/>
  <c r="BB525" i="19"/>
  <c r="BC525" i="19"/>
  <c r="BD525" i="19"/>
  <c r="BE525" i="19"/>
  <c r="BG525" i="19"/>
  <c r="BH525" i="19"/>
  <c r="BI525" i="19"/>
  <c r="BJ525" i="19"/>
  <c r="BK525" i="19"/>
  <c r="BL525" i="19"/>
  <c r="BM525" i="19"/>
  <c r="BN525" i="19"/>
  <c r="BO525" i="19"/>
  <c r="BP525" i="19"/>
  <c r="BQ525" i="19"/>
  <c r="BR525" i="19"/>
  <c r="BT525" i="19"/>
  <c r="BU525" i="19"/>
  <c r="BV525" i="19"/>
  <c r="BW525" i="19"/>
  <c r="BX525" i="19"/>
  <c r="BY525" i="19"/>
  <c r="BZ525" i="19"/>
  <c r="CA525" i="19"/>
  <c r="CB525" i="19"/>
  <c r="CC525" i="19"/>
  <c r="CD525" i="19"/>
  <c r="CE525" i="19"/>
  <c r="CG525" i="19"/>
  <c r="CH525" i="19"/>
  <c r="CI525" i="19"/>
  <c r="CJ525" i="19"/>
  <c r="CK525" i="19"/>
  <c r="CL525" i="19"/>
  <c r="CM525" i="19"/>
  <c r="CN525" i="19"/>
  <c r="CO525" i="19"/>
  <c r="CP525" i="19"/>
  <c r="CQ525" i="19"/>
  <c r="G526" i="19"/>
  <c r="H526" i="19"/>
  <c r="J526" i="19"/>
  <c r="K526" i="19"/>
  <c r="L526" i="19"/>
  <c r="M526" i="19"/>
  <c r="N526" i="19"/>
  <c r="O526" i="19"/>
  <c r="P526" i="19"/>
  <c r="Q526" i="19"/>
  <c r="R526" i="19"/>
  <c r="T526" i="19"/>
  <c r="U526" i="19"/>
  <c r="V526" i="19"/>
  <c r="W526" i="19"/>
  <c r="X526" i="19"/>
  <c r="Y526" i="19"/>
  <c r="Z526" i="19"/>
  <c r="AA526" i="19"/>
  <c r="AB526" i="19"/>
  <c r="AC526" i="19"/>
  <c r="AD526" i="19"/>
  <c r="AE526" i="19"/>
  <c r="AG526" i="19"/>
  <c r="AH526" i="19"/>
  <c r="AI526" i="19"/>
  <c r="AJ526" i="19"/>
  <c r="AK526" i="19"/>
  <c r="AL526" i="19"/>
  <c r="AM526" i="19"/>
  <c r="AN526" i="19"/>
  <c r="AO526" i="19"/>
  <c r="AP526" i="19"/>
  <c r="AQ526" i="19"/>
  <c r="AR526" i="19"/>
  <c r="AT526" i="19"/>
  <c r="AU526" i="19"/>
  <c r="AV526" i="19"/>
  <c r="AW526" i="19"/>
  <c r="AX526" i="19"/>
  <c r="AY526" i="19"/>
  <c r="AZ526" i="19"/>
  <c r="BA526" i="19"/>
  <c r="BB526" i="19"/>
  <c r="BC526" i="19"/>
  <c r="BD526" i="19"/>
  <c r="BE526" i="19"/>
  <c r="BG526" i="19"/>
  <c r="BH526" i="19"/>
  <c r="BI526" i="19"/>
  <c r="BJ526" i="19"/>
  <c r="BK526" i="19"/>
  <c r="BL526" i="19"/>
  <c r="BM526" i="19"/>
  <c r="BN526" i="19"/>
  <c r="BO526" i="19"/>
  <c r="BP526" i="19"/>
  <c r="BQ526" i="19"/>
  <c r="BR526" i="19"/>
  <c r="BT526" i="19"/>
  <c r="BU526" i="19"/>
  <c r="BV526" i="19"/>
  <c r="BW526" i="19"/>
  <c r="BX526" i="19"/>
  <c r="BY526" i="19"/>
  <c r="BZ526" i="19"/>
  <c r="CA526" i="19"/>
  <c r="CB526" i="19"/>
  <c r="CC526" i="19"/>
  <c r="CD526" i="19"/>
  <c r="CE526" i="19"/>
  <c r="CG526" i="19"/>
  <c r="CH526" i="19"/>
  <c r="CI526" i="19"/>
  <c r="CJ526" i="19"/>
  <c r="CK526" i="19"/>
  <c r="CL526" i="19"/>
  <c r="CM526" i="19"/>
  <c r="CN526" i="19"/>
  <c r="CO526" i="19"/>
  <c r="CP526" i="19"/>
  <c r="CQ526" i="19"/>
  <c r="G527" i="19"/>
  <c r="H527" i="19"/>
  <c r="J527" i="19"/>
  <c r="K527" i="19"/>
  <c r="L527" i="19"/>
  <c r="M527" i="19"/>
  <c r="N527" i="19"/>
  <c r="O527" i="19"/>
  <c r="P527" i="19"/>
  <c r="Q527" i="19"/>
  <c r="R527" i="19"/>
  <c r="T527" i="19"/>
  <c r="U527" i="19"/>
  <c r="V527" i="19"/>
  <c r="W527" i="19"/>
  <c r="X527" i="19"/>
  <c r="Y527" i="19"/>
  <c r="Z527" i="19"/>
  <c r="AA527" i="19"/>
  <c r="AB527" i="19"/>
  <c r="AC527" i="19"/>
  <c r="AD527" i="19"/>
  <c r="AE527" i="19"/>
  <c r="AG527" i="19"/>
  <c r="AH527" i="19"/>
  <c r="AI527" i="19"/>
  <c r="AJ527" i="19"/>
  <c r="AK527" i="19"/>
  <c r="AL527" i="19"/>
  <c r="AM527" i="19"/>
  <c r="AN527" i="19"/>
  <c r="AO527" i="19"/>
  <c r="AP527" i="19"/>
  <c r="AQ527" i="19"/>
  <c r="AR527" i="19"/>
  <c r="AT527" i="19"/>
  <c r="AU527" i="19"/>
  <c r="AV527" i="19"/>
  <c r="AW527" i="19"/>
  <c r="AX527" i="19"/>
  <c r="AY527" i="19"/>
  <c r="AZ527" i="19"/>
  <c r="BA527" i="19"/>
  <c r="BB527" i="19"/>
  <c r="BC527" i="19"/>
  <c r="BD527" i="19"/>
  <c r="BE527" i="19"/>
  <c r="BG527" i="19"/>
  <c r="BH527" i="19"/>
  <c r="BI527" i="19"/>
  <c r="BJ527" i="19"/>
  <c r="BK527" i="19"/>
  <c r="BL527" i="19"/>
  <c r="BM527" i="19"/>
  <c r="BN527" i="19"/>
  <c r="BO527" i="19"/>
  <c r="BP527" i="19"/>
  <c r="BQ527" i="19"/>
  <c r="BR527" i="19"/>
  <c r="BT527" i="19"/>
  <c r="BU527" i="19"/>
  <c r="BV527" i="19"/>
  <c r="BW527" i="19"/>
  <c r="BX527" i="19"/>
  <c r="BY527" i="19"/>
  <c r="BZ527" i="19"/>
  <c r="CA527" i="19"/>
  <c r="CB527" i="19"/>
  <c r="CC527" i="19"/>
  <c r="CD527" i="19"/>
  <c r="CE527" i="19"/>
  <c r="CG527" i="19"/>
  <c r="CH527" i="19"/>
  <c r="CI527" i="19"/>
  <c r="CJ527" i="19"/>
  <c r="CK527" i="19"/>
  <c r="CL527" i="19"/>
  <c r="CM527" i="19"/>
  <c r="CN527" i="19"/>
  <c r="CO527" i="19"/>
  <c r="CP527" i="19"/>
  <c r="CQ527" i="19"/>
  <c r="G528" i="19"/>
  <c r="H528" i="19"/>
  <c r="J528" i="19"/>
  <c r="K528" i="19"/>
  <c r="L528" i="19"/>
  <c r="M528" i="19"/>
  <c r="N528" i="19"/>
  <c r="O528" i="19"/>
  <c r="P528" i="19"/>
  <c r="Q528" i="19"/>
  <c r="R528" i="19"/>
  <c r="T528" i="19"/>
  <c r="U528" i="19"/>
  <c r="V528" i="19"/>
  <c r="W528" i="19"/>
  <c r="X528" i="19"/>
  <c r="Y528" i="19"/>
  <c r="Z528" i="19"/>
  <c r="AA528" i="19"/>
  <c r="AB528" i="19"/>
  <c r="AC528" i="19"/>
  <c r="AD528" i="19"/>
  <c r="AE528" i="19"/>
  <c r="AG528" i="19"/>
  <c r="AH528" i="19"/>
  <c r="AI528" i="19"/>
  <c r="AJ528" i="19"/>
  <c r="AK528" i="19"/>
  <c r="AL528" i="19"/>
  <c r="AM528" i="19"/>
  <c r="AN528" i="19"/>
  <c r="AO528" i="19"/>
  <c r="AP528" i="19"/>
  <c r="AQ528" i="19"/>
  <c r="AR528" i="19"/>
  <c r="AT528" i="19"/>
  <c r="AU528" i="19"/>
  <c r="AV528" i="19"/>
  <c r="AW528" i="19"/>
  <c r="AX528" i="19"/>
  <c r="AY528" i="19"/>
  <c r="AZ528" i="19"/>
  <c r="BA528" i="19"/>
  <c r="BB528" i="19"/>
  <c r="BC528" i="19"/>
  <c r="BD528" i="19"/>
  <c r="BE528" i="19"/>
  <c r="BG528" i="19"/>
  <c r="BH528" i="19"/>
  <c r="BI528" i="19"/>
  <c r="BJ528" i="19"/>
  <c r="BK528" i="19"/>
  <c r="BL528" i="19"/>
  <c r="BM528" i="19"/>
  <c r="BN528" i="19"/>
  <c r="BO528" i="19"/>
  <c r="BP528" i="19"/>
  <c r="BQ528" i="19"/>
  <c r="BR528" i="19"/>
  <c r="BT528" i="19"/>
  <c r="BU528" i="19"/>
  <c r="BV528" i="19"/>
  <c r="BW528" i="19"/>
  <c r="BX528" i="19"/>
  <c r="BY528" i="19"/>
  <c r="BZ528" i="19"/>
  <c r="CA528" i="19"/>
  <c r="CB528" i="19"/>
  <c r="CC528" i="19"/>
  <c r="CD528" i="19"/>
  <c r="CE528" i="19"/>
  <c r="CG528" i="19"/>
  <c r="CH528" i="19"/>
  <c r="CI528" i="19"/>
  <c r="CJ528" i="19"/>
  <c r="CK528" i="19"/>
  <c r="CL528" i="19"/>
  <c r="CM528" i="19"/>
  <c r="CN528" i="19"/>
  <c r="CO528" i="19"/>
  <c r="CP528" i="19"/>
  <c r="CQ528" i="19"/>
  <c r="G529" i="19"/>
  <c r="H529" i="19"/>
  <c r="J529" i="19"/>
  <c r="K529" i="19"/>
  <c r="L529" i="19"/>
  <c r="M529" i="19"/>
  <c r="N529" i="19"/>
  <c r="O529" i="19"/>
  <c r="P529" i="19"/>
  <c r="Q529" i="19"/>
  <c r="R529" i="19"/>
  <c r="T529" i="19"/>
  <c r="U529" i="19"/>
  <c r="V529" i="19"/>
  <c r="W529" i="19"/>
  <c r="X529" i="19"/>
  <c r="Y529" i="19"/>
  <c r="Z529" i="19"/>
  <c r="AA529" i="19"/>
  <c r="AB529" i="19"/>
  <c r="AC529" i="19"/>
  <c r="AD529" i="19"/>
  <c r="AE529" i="19"/>
  <c r="AG529" i="19"/>
  <c r="AH529" i="19"/>
  <c r="AI529" i="19"/>
  <c r="AJ529" i="19"/>
  <c r="AK529" i="19"/>
  <c r="AL529" i="19"/>
  <c r="AM529" i="19"/>
  <c r="AN529" i="19"/>
  <c r="AO529" i="19"/>
  <c r="AP529" i="19"/>
  <c r="AQ529" i="19"/>
  <c r="AR529" i="19"/>
  <c r="AT529" i="19"/>
  <c r="AU529" i="19"/>
  <c r="AV529" i="19"/>
  <c r="AW529" i="19"/>
  <c r="AX529" i="19"/>
  <c r="AY529" i="19"/>
  <c r="AZ529" i="19"/>
  <c r="BA529" i="19"/>
  <c r="BB529" i="19"/>
  <c r="BC529" i="19"/>
  <c r="BD529" i="19"/>
  <c r="BE529" i="19"/>
  <c r="BG529" i="19"/>
  <c r="BH529" i="19"/>
  <c r="BI529" i="19"/>
  <c r="BJ529" i="19"/>
  <c r="BK529" i="19"/>
  <c r="BL529" i="19"/>
  <c r="BM529" i="19"/>
  <c r="BN529" i="19"/>
  <c r="BO529" i="19"/>
  <c r="BP529" i="19"/>
  <c r="BQ529" i="19"/>
  <c r="BR529" i="19"/>
  <c r="BT529" i="19"/>
  <c r="BU529" i="19"/>
  <c r="BV529" i="19"/>
  <c r="BW529" i="19"/>
  <c r="BX529" i="19"/>
  <c r="BY529" i="19"/>
  <c r="BZ529" i="19"/>
  <c r="CA529" i="19"/>
  <c r="CB529" i="19"/>
  <c r="CC529" i="19"/>
  <c r="CD529" i="19"/>
  <c r="CE529" i="19"/>
  <c r="CG529" i="19"/>
  <c r="CH529" i="19"/>
  <c r="CI529" i="19"/>
  <c r="CJ529" i="19"/>
  <c r="CK529" i="19"/>
  <c r="CL529" i="19"/>
  <c r="CM529" i="19"/>
  <c r="CN529" i="19"/>
  <c r="CO529" i="19"/>
  <c r="CP529" i="19"/>
  <c r="CQ529" i="19"/>
  <c r="G530" i="19"/>
  <c r="H530" i="19"/>
  <c r="J530" i="19"/>
  <c r="K530" i="19"/>
  <c r="L530" i="19"/>
  <c r="M530" i="19"/>
  <c r="N530" i="19"/>
  <c r="O530" i="19"/>
  <c r="P530" i="19"/>
  <c r="Q530" i="19"/>
  <c r="R530" i="19"/>
  <c r="T530" i="19"/>
  <c r="U530" i="19"/>
  <c r="V530" i="19"/>
  <c r="W530" i="19"/>
  <c r="X530" i="19"/>
  <c r="Y530" i="19"/>
  <c r="Z530" i="19"/>
  <c r="AA530" i="19"/>
  <c r="AB530" i="19"/>
  <c r="AC530" i="19"/>
  <c r="AD530" i="19"/>
  <c r="AE530" i="19"/>
  <c r="AG530" i="19"/>
  <c r="AH530" i="19"/>
  <c r="AI530" i="19"/>
  <c r="AJ530" i="19"/>
  <c r="AK530" i="19"/>
  <c r="AL530" i="19"/>
  <c r="AM530" i="19"/>
  <c r="AN530" i="19"/>
  <c r="AO530" i="19"/>
  <c r="AP530" i="19"/>
  <c r="AQ530" i="19"/>
  <c r="AR530" i="19"/>
  <c r="AT530" i="19"/>
  <c r="AU530" i="19"/>
  <c r="AV530" i="19"/>
  <c r="AW530" i="19"/>
  <c r="AX530" i="19"/>
  <c r="AY530" i="19"/>
  <c r="AZ530" i="19"/>
  <c r="BA530" i="19"/>
  <c r="BB530" i="19"/>
  <c r="BC530" i="19"/>
  <c r="BD530" i="19"/>
  <c r="BE530" i="19"/>
  <c r="BG530" i="19"/>
  <c r="BH530" i="19"/>
  <c r="BI530" i="19"/>
  <c r="BJ530" i="19"/>
  <c r="BK530" i="19"/>
  <c r="BL530" i="19"/>
  <c r="BM530" i="19"/>
  <c r="BN530" i="19"/>
  <c r="BO530" i="19"/>
  <c r="BP530" i="19"/>
  <c r="BQ530" i="19"/>
  <c r="BR530" i="19"/>
  <c r="BT530" i="19"/>
  <c r="BU530" i="19"/>
  <c r="BV530" i="19"/>
  <c r="BW530" i="19"/>
  <c r="BX530" i="19"/>
  <c r="BY530" i="19"/>
  <c r="BZ530" i="19"/>
  <c r="CA530" i="19"/>
  <c r="CB530" i="19"/>
  <c r="CC530" i="19"/>
  <c r="CD530" i="19"/>
  <c r="CE530" i="19"/>
  <c r="CG530" i="19"/>
  <c r="CH530" i="19"/>
  <c r="CI530" i="19"/>
  <c r="CJ530" i="19"/>
  <c r="CK530" i="19"/>
  <c r="CL530" i="19"/>
  <c r="CM530" i="19"/>
  <c r="CN530" i="19"/>
  <c r="CO530" i="19"/>
  <c r="CP530" i="19"/>
  <c r="CQ530" i="19"/>
  <c r="G532" i="19"/>
  <c r="H532" i="19"/>
  <c r="J532" i="19"/>
  <c r="K532" i="19"/>
  <c r="L532" i="19"/>
  <c r="M532" i="19"/>
  <c r="N532" i="19"/>
  <c r="O532" i="19"/>
  <c r="P532" i="19"/>
  <c r="Q532" i="19"/>
  <c r="R532" i="19"/>
  <c r="T532" i="19"/>
  <c r="U532" i="19"/>
  <c r="V532" i="19"/>
  <c r="W532" i="19"/>
  <c r="X532" i="19"/>
  <c r="Y532" i="19"/>
  <c r="Z532" i="19"/>
  <c r="AA532" i="19"/>
  <c r="AB532" i="19"/>
  <c r="AC532" i="19"/>
  <c r="AD532" i="19"/>
  <c r="AE532" i="19"/>
  <c r="AG532" i="19"/>
  <c r="AH532" i="19"/>
  <c r="AI532" i="19"/>
  <c r="AJ532" i="19"/>
  <c r="AK532" i="19"/>
  <c r="AL532" i="19"/>
  <c r="AM532" i="19"/>
  <c r="AN532" i="19"/>
  <c r="AO532" i="19"/>
  <c r="AP532" i="19"/>
  <c r="AQ532" i="19"/>
  <c r="AR532" i="19"/>
  <c r="AT532" i="19"/>
  <c r="AU532" i="19"/>
  <c r="AV532" i="19"/>
  <c r="AW532" i="19"/>
  <c r="AX532" i="19"/>
  <c r="AY532" i="19"/>
  <c r="AZ532" i="19"/>
  <c r="BA532" i="19"/>
  <c r="BB532" i="19"/>
  <c r="BC532" i="19"/>
  <c r="BD532" i="19"/>
  <c r="BE532" i="19"/>
  <c r="BG532" i="19"/>
  <c r="BH532" i="19"/>
  <c r="BI532" i="19"/>
  <c r="BJ532" i="19"/>
  <c r="BK532" i="19"/>
  <c r="BL532" i="19"/>
  <c r="BM532" i="19"/>
  <c r="BN532" i="19"/>
  <c r="BO532" i="19"/>
  <c r="BP532" i="19"/>
  <c r="BQ532" i="19"/>
  <c r="BR532" i="19"/>
  <c r="BT532" i="19"/>
  <c r="BU532" i="19"/>
  <c r="BV532" i="19"/>
  <c r="BW532" i="19"/>
  <c r="BX532" i="19"/>
  <c r="BY532" i="19"/>
  <c r="BZ532" i="19"/>
  <c r="CA532" i="19"/>
  <c r="CB532" i="19"/>
  <c r="CC532" i="19"/>
  <c r="CD532" i="19"/>
  <c r="CE532" i="19"/>
  <c r="CG532" i="19"/>
  <c r="CH532" i="19"/>
  <c r="CI532" i="19"/>
  <c r="CJ532" i="19"/>
  <c r="CK532" i="19"/>
  <c r="CL532" i="19"/>
  <c r="CM532" i="19"/>
  <c r="CN532" i="19"/>
  <c r="CO532" i="19"/>
  <c r="CP532" i="19"/>
  <c r="CQ532" i="19"/>
  <c r="G533" i="19"/>
  <c r="H533" i="19"/>
  <c r="J533" i="19"/>
  <c r="K533" i="19"/>
  <c r="L533" i="19"/>
  <c r="M533" i="19"/>
  <c r="N533" i="19"/>
  <c r="O533" i="19"/>
  <c r="P533" i="19"/>
  <c r="Q533" i="19"/>
  <c r="R533" i="19"/>
  <c r="T533" i="19"/>
  <c r="U533" i="19"/>
  <c r="V533" i="19"/>
  <c r="W533" i="19"/>
  <c r="X533" i="19"/>
  <c r="Y533" i="19"/>
  <c r="Z533" i="19"/>
  <c r="AA533" i="19"/>
  <c r="AB533" i="19"/>
  <c r="AC533" i="19"/>
  <c r="AD533" i="19"/>
  <c r="AE533" i="19"/>
  <c r="AG533" i="19"/>
  <c r="AH533" i="19"/>
  <c r="AI533" i="19"/>
  <c r="AJ533" i="19"/>
  <c r="AK533" i="19"/>
  <c r="AL533" i="19"/>
  <c r="AM533" i="19"/>
  <c r="AN533" i="19"/>
  <c r="AO533" i="19"/>
  <c r="AP533" i="19"/>
  <c r="AQ533" i="19"/>
  <c r="AR533" i="19"/>
  <c r="AT533" i="19"/>
  <c r="AU533" i="19"/>
  <c r="AV533" i="19"/>
  <c r="AW533" i="19"/>
  <c r="AX533" i="19"/>
  <c r="AY533" i="19"/>
  <c r="AZ533" i="19"/>
  <c r="BA533" i="19"/>
  <c r="BB533" i="19"/>
  <c r="BC533" i="19"/>
  <c r="BD533" i="19"/>
  <c r="BE533" i="19"/>
  <c r="BG533" i="19"/>
  <c r="BH533" i="19"/>
  <c r="BI533" i="19"/>
  <c r="BJ533" i="19"/>
  <c r="BK533" i="19"/>
  <c r="BL533" i="19"/>
  <c r="BM533" i="19"/>
  <c r="BN533" i="19"/>
  <c r="BO533" i="19"/>
  <c r="BP533" i="19"/>
  <c r="BQ533" i="19"/>
  <c r="BR533" i="19"/>
  <c r="BT533" i="19"/>
  <c r="BU533" i="19"/>
  <c r="BV533" i="19"/>
  <c r="BW533" i="19"/>
  <c r="BX533" i="19"/>
  <c r="BY533" i="19"/>
  <c r="BZ533" i="19"/>
  <c r="CA533" i="19"/>
  <c r="CB533" i="19"/>
  <c r="CC533" i="19"/>
  <c r="CD533" i="19"/>
  <c r="CE533" i="19"/>
  <c r="CG533" i="19"/>
  <c r="CH533" i="19"/>
  <c r="CI533" i="19"/>
  <c r="CJ533" i="19"/>
  <c r="CK533" i="19"/>
  <c r="CL533" i="19"/>
  <c r="CM533" i="19"/>
  <c r="CN533" i="19"/>
  <c r="CO533" i="19"/>
  <c r="CP533" i="19"/>
  <c r="CQ533" i="19"/>
  <c r="G534" i="19"/>
  <c r="H534" i="19"/>
  <c r="J534" i="19"/>
  <c r="K534" i="19"/>
  <c r="L534" i="19"/>
  <c r="M534" i="19"/>
  <c r="N534" i="19"/>
  <c r="O534" i="19"/>
  <c r="P534" i="19"/>
  <c r="Q534" i="19"/>
  <c r="R534" i="19"/>
  <c r="T534" i="19"/>
  <c r="U534" i="19"/>
  <c r="V534" i="19"/>
  <c r="W534" i="19"/>
  <c r="X534" i="19"/>
  <c r="Y534" i="19"/>
  <c r="Z534" i="19"/>
  <c r="AA534" i="19"/>
  <c r="AB534" i="19"/>
  <c r="AC534" i="19"/>
  <c r="AD534" i="19"/>
  <c r="AE534" i="19"/>
  <c r="AG534" i="19"/>
  <c r="AH534" i="19"/>
  <c r="AI534" i="19"/>
  <c r="AJ534" i="19"/>
  <c r="AK534" i="19"/>
  <c r="AL534" i="19"/>
  <c r="AM534" i="19"/>
  <c r="AN534" i="19"/>
  <c r="AO534" i="19"/>
  <c r="AP534" i="19"/>
  <c r="AQ534" i="19"/>
  <c r="AR534" i="19"/>
  <c r="AT534" i="19"/>
  <c r="AU534" i="19"/>
  <c r="AV534" i="19"/>
  <c r="AW534" i="19"/>
  <c r="AX534" i="19"/>
  <c r="AY534" i="19"/>
  <c r="AZ534" i="19"/>
  <c r="BA534" i="19"/>
  <c r="BB534" i="19"/>
  <c r="BC534" i="19"/>
  <c r="BD534" i="19"/>
  <c r="BE534" i="19"/>
  <c r="BG534" i="19"/>
  <c r="BH534" i="19"/>
  <c r="BI534" i="19"/>
  <c r="BJ534" i="19"/>
  <c r="BK534" i="19"/>
  <c r="BL534" i="19"/>
  <c r="BM534" i="19"/>
  <c r="BN534" i="19"/>
  <c r="BO534" i="19"/>
  <c r="BP534" i="19"/>
  <c r="BQ534" i="19"/>
  <c r="BR534" i="19"/>
  <c r="BT534" i="19"/>
  <c r="BU534" i="19"/>
  <c r="BV534" i="19"/>
  <c r="BW534" i="19"/>
  <c r="BX534" i="19"/>
  <c r="BY534" i="19"/>
  <c r="BZ534" i="19"/>
  <c r="CA534" i="19"/>
  <c r="CB534" i="19"/>
  <c r="CC534" i="19"/>
  <c r="CD534" i="19"/>
  <c r="CE534" i="19"/>
  <c r="CG534" i="19"/>
  <c r="CH534" i="19"/>
  <c r="CI534" i="19"/>
  <c r="CJ534" i="19"/>
  <c r="CK534" i="19"/>
  <c r="CL534" i="19"/>
  <c r="CM534" i="19"/>
  <c r="CN534" i="19"/>
  <c r="CO534" i="19"/>
  <c r="CP534" i="19"/>
  <c r="CQ534" i="19"/>
  <c r="G535" i="19"/>
  <c r="H535" i="19"/>
  <c r="J535" i="19"/>
  <c r="K535" i="19"/>
  <c r="L535" i="19"/>
  <c r="M535" i="19"/>
  <c r="N535" i="19"/>
  <c r="O535" i="19"/>
  <c r="P535" i="19"/>
  <c r="Q535" i="19"/>
  <c r="R535" i="19"/>
  <c r="T535" i="19"/>
  <c r="U535" i="19"/>
  <c r="V535" i="19"/>
  <c r="W535" i="19"/>
  <c r="X535" i="19"/>
  <c r="Y535" i="19"/>
  <c r="Z535" i="19"/>
  <c r="AA535" i="19"/>
  <c r="AB535" i="19"/>
  <c r="AC535" i="19"/>
  <c r="AD535" i="19"/>
  <c r="AE535" i="19"/>
  <c r="AG535" i="19"/>
  <c r="AH535" i="19"/>
  <c r="AI535" i="19"/>
  <c r="AJ535" i="19"/>
  <c r="AK535" i="19"/>
  <c r="AL535" i="19"/>
  <c r="AM535" i="19"/>
  <c r="AN535" i="19"/>
  <c r="AO535" i="19"/>
  <c r="AP535" i="19"/>
  <c r="AQ535" i="19"/>
  <c r="AR535" i="19"/>
  <c r="AT535" i="19"/>
  <c r="AU535" i="19"/>
  <c r="AV535" i="19"/>
  <c r="AW535" i="19"/>
  <c r="AX535" i="19"/>
  <c r="AY535" i="19"/>
  <c r="AZ535" i="19"/>
  <c r="BA535" i="19"/>
  <c r="BB535" i="19"/>
  <c r="BC535" i="19"/>
  <c r="BD535" i="19"/>
  <c r="BE535" i="19"/>
  <c r="BG535" i="19"/>
  <c r="BH535" i="19"/>
  <c r="BI535" i="19"/>
  <c r="BJ535" i="19"/>
  <c r="BK535" i="19"/>
  <c r="BL535" i="19"/>
  <c r="BM535" i="19"/>
  <c r="BN535" i="19"/>
  <c r="BO535" i="19"/>
  <c r="BP535" i="19"/>
  <c r="BQ535" i="19"/>
  <c r="BR535" i="19"/>
  <c r="BT535" i="19"/>
  <c r="BU535" i="19"/>
  <c r="BV535" i="19"/>
  <c r="BW535" i="19"/>
  <c r="BX535" i="19"/>
  <c r="BY535" i="19"/>
  <c r="BZ535" i="19"/>
  <c r="CA535" i="19"/>
  <c r="CB535" i="19"/>
  <c r="CC535" i="19"/>
  <c r="CD535" i="19"/>
  <c r="CE535" i="19"/>
  <c r="CG535" i="19"/>
  <c r="CH535" i="19"/>
  <c r="CI535" i="19"/>
  <c r="CJ535" i="19"/>
  <c r="CK535" i="19"/>
  <c r="CL535" i="19"/>
  <c r="CM535" i="19"/>
  <c r="CN535" i="19"/>
  <c r="CO535" i="19"/>
  <c r="CP535" i="19"/>
  <c r="CQ535" i="19"/>
  <c r="G536" i="19"/>
  <c r="H536" i="19"/>
  <c r="J536" i="19"/>
  <c r="K536" i="19"/>
  <c r="L536" i="19"/>
  <c r="M536" i="19"/>
  <c r="N536" i="19"/>
  <c r="O536" i="19"/>
  <c r="P536" i="19"/>
  <c r="Q536" i="19"/>
  <c r="R536" i="19"/>
  <c r="T536" i="19"/>
  <c r="U536" i="19"/>
  <c r="V536" i="19"/>
  <c r="W536" i="19"/>
  <c r="X536" i="19"/>
  <c r="Y536" i="19"/>
  <c r="Z536" i="19"/>
  <c r="AA536" i="19"/>
  <c r="AB536" i="19"/>
  <c r="AC536" i="19"/>
  <c r="AD536" i="19"/>
  <c r="AE536" i="19"/>
  <c r="AG536" i="19"/>
  <c r="AH536" i="19"/>
  <c r="AI536" i="19"/>
  <c r="AJ536" i="19"/>
  <c r="AK536" i="19"/>
  <c r="AL536" i="19"/>
  <c r="AM536" i="19"/>
  <c r="AN536" i="19"/>
  <c r="AO536" i="19"/>
  <c r="AP536" i="19"/>
  <c r="AQ536" i="19"/>
  <c r="AR536" i="19"/>
  <c r="AT536" i="19"/>
  <c r="AU536" i="19"/>
  <c r="AV536" i="19"/>
  <c r="AW536" i="19"/>
  <c r="AX536" i="19"/>
  <c r="AY536" i="19"/>
  <c r="AZ536" i="19"/>
  <c r="BA536" i="19"/>
  <c r="BB536" i="19"/>
  <c r="BC536" i="19"/>
  <c r="BD536" i="19"/>
  <c r="BE536" i="19"/>
  <c r="BG536" i="19"/>
  <c r="BH536" i="19"/>
  <c r="BI536" i="19"/>
  <c r="BJ536" i="19"/>
  <c r="BK536" i="19"/>
  <c r="BL536" i="19"/>
  <c r="BM536" i="19"/>
  <c r="BN536" i="19"/>
  <c r="BO536" i="19"/>
  <c r="BP536" i="19"/>
  <c r="BQ536" i="19"/>
  <c r="BR536" i="19"/>
  <c r="BT536" i="19"/>
  <c r="BU536" i="19"/>
  <c r="BV536" i="19"/>
  <c r="BW536" i="19"/>
  <c r="BX536" i="19"/>
  <c r="BY536" i="19"/>
  <c r="BZ536" i="19"/>
  <c r="CA536" i="19"/>
  <c r="CB536" i="19"/>
  <c r="CC536" i="19"/>
  <c r="CD536" i="19"/>
  <c r="CE536" i="19"/>
  <c r="CG536" i="19"/>
  <c r="CH536" i="19"/>
  <c r="CI536" i="19"/>
  <c r="CJ536" i="19"/>
  <c r="CK536" i="19"/>
  <c r="CL536" i="19"/>
  <c r="CM536" i="19"/>
  <c r="CN536" i="19"/>
  <c r="CO536" i="19"/>
  <c r="CP536" i="19"/>
  <c r="CQ536" i="19"/>
  <c r="G537" i="19"/>
  <c r="H537" i="19"/>
  <c r="J537" i="19"/>
  <c r="K537" i="19"/>
  <c r="L537" i="19"/>
  <c r="M537" i="19"/>
  <c r="N537" i="19"/>
  <c r="O537" i="19"/>
  <c r="P537" i="19"/>
  <c r="Q537" i="19"/>
  <c r="R537" i="19"/>
  <c r="T537" i="19"/>
  <c r="U537" i="19"/>
  <c r="V537" i="19"/>
  <c r="W537" i="19"/>
  <c r="X537" i="19"/>
  <c r="Y537" i="19"/>
  <c r="Z537" i="19"/>
  <c r="AA537" i="19"/>
  <c r="AB537" i="19"/>
  <c r="AC537" i="19"/>
  <c r="AD537" i="19"/>
  <c r="AE537" i="19"/>
  <c r="AG537" i="19"/>
  <c r="AH537" i="19"/>
  <c r="AI537" i="19"/>
  <c r="AJ537" i="19"/>
  <c r="AK537" i="19"/>
  <c r="AL537" i="19"/>
  <c r="AM537" i="19"/>
  <c r="AN537" i="19"/>
  <c r="AO537" i="19"/>
  <c r="AP537" i="19"/>
  <c r="AQ537" i="19"/>
  <c r="AR537" i="19"/>
  <c r="AT537" i="19"/>
  <c r="AU537" i="19"/>
  <c r="AV537" i="19"/>
  <c r="AW537" i="19"/>
  <c r="AX537" i="19"/>
  <c r="AY537" i="19"/>
  <c r="AZ537" i="19"/>
  <c r="BA537" i="19"/>
  <c r="BB537" i="19"/>
  <c r="BC537" i="19"/>
  <c r="BD537" i="19"/>
  <c r="BE537" i="19"/>
  <c r="BG537" i="19"/>
  <c r="BH537" i="19"/>
  <c r="BI537" i="19"/>
  <c r="BJ537" i="19"/>
  <c r="BK537" i="19"/>
  <c r="BL537" i="19"/>
  <c r="BM537" i="19"/>
  <c r="BN537" i="19"/>
  <c r="BO537" i="19"/>
  <c r="BP537" i="19"/>
  <c r="BQ537" i="19"/>
  <c r="BR537" i="19"/>
  <c r="BT537" i="19"/>
  <c r="BU537" i="19"/>
  <c r="BV537" i="19"/>
  <c r="BW537" i="19"/>
  <c r="BX537" i="19"/>
  <c r="BY537" i="19"/>
  <c r="BZ537" i="19"/>
  <c r="CA537" i="19"/>
  <c r="CB537" i="19"/>
  <c r="CC537" i="19"/>
  <c r="CD537" i="19"/>
  <c r="CE537" i="19"/>
  <c r="CG537" i="19"/>
  <c r="CH537" i="19"/>
  <c r="CI537" i="19"/>
  <c r="CJ537" i="19"/>
  <c r="CK537" i="19"/>
  <c r="CL537" i="19"/>
  <c r="CM537" i="19"/>
  <c r="CN537" i="19"/>
  <c r="CO537" i="19"/>
  <c r="CP537" i="19"/>
  <c r="CQ537" i="19"/>
  <c r="G538" i="19"/>
  <c r="H538" i="19"/>
  <c r="J538" i="19"/>
  <c r="K538" i="19"/>
  <c r="L538" i="19"/>
  <c r="M538" i="19"/>
  <c r="N538" i="19"/>
  <c r="O538" i="19"/>
  <c r="P538" i="19"/>
  <c r="Q538" i="19"/>
  <c r="R538" i="19"/>
  <c r="T538" i="19"/>
  <c r="U538" i="19"/>
  <c r="V538" i="19"/>
  <c r="W538" i="19"/>
  <c r="X538" i="19"/>
  <c r="Y538" i="19"/>
  <c r="Z538" i="19"/>
  <c r="AA538" i="19"/>
  <c r="AB538" i="19"/>
  <c r="AC538" i="19"/>
  <c r="AD538" i="19"/>
  <c r="AE538" i="19"/>
  <c r="AG538" i="19"/>
  <c r="AH538" i="19"/>
  <c r="AI538" i="19"/>
  <c r="AJ538" i="19"/>
  <c r="AK538" i="19"/>
  <c r="AL538" i="19"/>
  <c r="AM538" i="19"/>
  <c r="AN538" i="19"/>
  <c r="AO538" i="19"/>
  <c r="AP538" i="19"/>
  <c r="AQ538" i="19"/>
  <c r="AR538" i="19"/>
  <c r="AT538" i="19"/>
  <c r="AU538" i="19"/>
  <c r="AV538" i="19"/>
  <c r="AW538" i="19"/>
  <c r="AX538" i="19"/>
  <c r="AY538" i="19"/>
  <c r="AZ538" i="19"/>
  <c r="BA538" i="19"/>
  <c r="BB538" i="19"/>
  <c r="BC538" i="19"/>
  <c r="BD538" i="19"/>
  <c r="BE538" i="19"/>
  <c r="BG538" i="19"/>
  <c r="BH538" i="19"/>
  <c r="BI538" i="19"/>
  <c r="BJ538" i="19"/>
  <c r="BK538" i="19"/>
  <c r="BL538" i="19"/>
  <c r="BM538" i="19"/>
  <c r="BN538" i="19"/>
  <c r="BO538" i="19"/>
  <c r="BP538" i="19"/>
  <c r="BQ538" i="19"/>
  <c r="BR538" i="19"/>
  <c r="BT538" i="19"/>
  <c r="BU538" i="19"/>
  <c r="BV538" i="19"/>
  <c r="BW538" i="19"/>
  <c r="BX538" i="19"/>
  <c r="BY538" i="19"/>
  <c r="BZ538" i="19"/>
  <c r="CA538" i="19"/>
  <c r="CB538" i="19"/>
  <c r="CC538" i="19"/>
  <c r="CD538" i="19"/>
  <c r="CE538" i="19"/>
  <c r="CG538" i="19"/>
  <c r="CH538" i="19"/>
  <c r="CI538" i="19"/>
  <c r="CJ538" i="19"/>
  <c r="CK538" i="19"/>
  <c r="CL538" i="19"/>
  <c r="CM538" i="19"/>
  <c r="CN538" i="19"/>
  <c r="CO538" i="19"/>
  <c r="CP538" i="19"/>
  <c r="CQ538" i="19"/>
  <c r="G540" i="19"/>
  <c r="H540" i="19"/>
  <c r="J540" i="19"/>
  <c r="K540" i="19"/>
  <c r="L540" i="19"/>
  <c r="M540" i="19"/>
  <c r="N540" i="19"/>
  <c r="O540" i="19"/>
  <c r="P540" i="19"/>
  <c r="Q540" i="19"/>
  <c r="R540" i="19"/>
  <c r="T540" i="19"/>
  <c r="U540" i="19"/>
  <c r="V540" i="19"/>
  <c r="W540" i="19"/>
  <c r="X540" i="19"/>
  <c r="Y540" i="19"/>
  <c r="Z540" i="19"/>
  <c r="AA540" i="19"/>
  <c r="AB540" i="19"/>
  <c r="AC540" i="19"/>
  <c r="AD540" i="19"/>
  <c r="AE540" i="19"/>
  <c r="AG540" i="19"/>
  <c r="AH540" i="19"/>
  <c r="AI540" i="19"/>
  <c r="AJ540" i="19"/>
  <c r="AK540" i="19"/>
  <c r="AL540" i="19"/>
  <c r="AM540" i="19"/>
  <c r="AN540" i="19"/>
  <c r="AO540" i="19"/>
  <c r="AP540" i="19"/>
  <c r="AQ540" i="19"/>
  <c r="AR540" i="19"/>
  <c r="AT540" i="19"/>
  <c r="AU540" i="19"/>
  <c r="AV540" i="19"/>
  <c r="AW540" i="19"/>
  <c r="AX540" i="19"/>
  <c r="AY540" i="19"/>
  <c r="AZ540" i="19"/>
  <c r="BA540" i="19"/>
  <c r="BB540" i="19"/>
  <c r="BC540" i="19"/>
  <c r="BD540" i="19"/>
  <c r="BE540" i="19"/>
  <c r="BG540" i="19"/>
  <c r="BH540" i="19"/>
  <c r="BI540" i="19"/>
  <c r="BJ540" i="19"/>
  <c r="BK540" i="19"/>
  <c r="BL540" i="19"/>
  <c r="BM540" i="19"/>
  <c r="BN540" i="19"/>
  <c r="BO540" i="19"/>
  <c r="BP540" i="19"/>
  <c r="BQ540" i="19"/>
  <c r="BR540" i="19"/>
  <c r="BT540" i="19"/>
  <c r="BU540" i="19"/>
  <c r="BV540" i="19"/>
  <c r="BW540" i="19"/>
  <c r="BX540" i="19"/>
  <c r="BY540" i="19"/>
  <c r="BZ540" i="19"/>
  <c r="CA540" i="19"/>
  <c r="CB540" i="19"/>
  <c r="CC540" i="19"/>
  <c r="CD540" i="19"/>
  <c r="CE540" i="19"/>
  <c r="CG540" i="19"/>
  <c r="CH540" i="19"/>
  <c r="CI540" i="19"/>
  <c r="CJ540" i="19"/>
  <c r="CK540" i="19"/>
  <c r="CL540" i="19"/>
  <c r="CM540" i="19"/>
  <c r="CN540" i="19"/>
  <c r="CO540" i="19"/>
  <c r="CP540" i="19"/>
  <c r="CQ540" i="19"/>
  <c r="G541" i="19"/>
  <c r="H541" i="19"/>
  <c r="J541" i="19"/>
  <c r="K541" i="19"/>
  <c r="L541" i="19"/>
  <c r="M541" i="19"/>
  <c r="N541" i="19"/>
  <c r="O541" i="19"/>
  <c r="P541" i="19"/>
  <c r="Q541" i="19"/>
  <c r="R541" i="19"/>
  <c r="T541" i="19"/>
  <c r="U541" i="19"/>
  <c r="V541" i="19"/>
  <c r="W541" i="19"/>
  <c r="X541" i="19"/>
  <c r="Y541" i="19"/>
  <c r="Z541" i="19"/>
  <c r="AA541" i="19"/>
  <c r="AB541" i="19"/>
  <c r="AC541" i="19"/>
  <c r="AD541" i="19"/>
  <c r="AE541" i="19"/>
  <c r="AG541" i="19"/>
  <c r="AH541" i="19"/>
  <c r="AI541" i="19"/>
  <c r="AJ541" i="19"/>
  <c r="AK541" i="19"/>
  <c r="AL541" i="19"/>
  <c r="AM541" i="19"/>
  <c r="AN541" i="19"/>
  <c r="AO541" i="19"/>
  <c r="AP541" i="19"/>
  <c r="AQ541" i="19"/>
  <c r="AR541" i="19"/>
  <c r="AT541" i="19"/>
  <c r="AU541" i="19"/>
  <c r="AV541" i="19"/>
  <c r="AW541" i="19"/>
  <c r="AX541" i="19"/>
  <c r="AY541" i="19"/>
  <c r="AZ541" i="19"/>
  <c r="BA541" i="19"/>
  <c r="BB541" i="19"/>
  <c r="BC541" i="19"/>
  <c r="BD541" i="19"/>
  <c r="BE541" i="19"/>
  <c r="BG541" i="19"/>
  <c r="BH541" i="19"/>
  <c r="BI541" i="19"/>
  <c r="BJ541" i="19"/>
  <c r="BK541" i="19"/>
  <c r="BL541" i="19"/>
  <c r="BM541" i="19"/>
  <c r="BN541" i="19"/>
  <c r="BO541" i="19"/>
  <c r="BP541" i="19"/>
  <c r="BQ541" i="19"/>
  <c r="BR541" i="19"/>
  <c r="BT541" i="19"/>
  <c r="BU541" i="19"/>
  <c r="BV541" i="19"/>
  <c r="BW541" i="19"/>
  <c r="BX541" i="19"/>
  <c r="BY541" i="19"/>
  <c r="BZ541" i="19"/>
  <c r="CA541" i="19"/>
  <c r="CB541" i="19"/>
  <c r="CC541" i="19"/>
  <c r="CD541" i="19"/>
  <c r="CE541" i="19"/>
  <c r="CG541" i="19"/>
  <c r="CH541" i="19"/>
  <c r="CI541" i="19"/>
  <c r="CJ541" i="19"/>
  <c r="CK541" i="19"/>
  <c r="CL541" i="19"/>
  <c r="CM541" i="19"/>
  <c r="CN541" i="19"/>
  <c r="CO541" i="19"/>
  <c r="CP541" i="19"/>
  <c r="CQ541" i="19"/>
  <c r="G542" i="19"/>
  <c r="H542" i="19"/>
  <c r="J542" i="19"/>
  <c r="K542" i="19"/>
  <c r="L542" i="19"/>
  <c r="M542" i="19"/>
  <c r="N542" i="19"/>
  <c r="O542" i="19"/>
  <c r="P542" i="19"/>
  <c r="Q542" i="19"/>
  <c r="R542" i="19"/>
  <c r="T542" i="19"/>
  <c r="U542" i="19"/>
  <c r="V542" i="19"/>
  <c r="W542" i="19"/>
  <c r="X542" i="19"/>
  <c r="Y542" i="19"/>
  <c r="Z542" i="19"/>
  <c r="AA542" i="19"/>
  <c r="AB542" i="19"/>
  <c r="AC542" i="19"/>
  <c r="AD542" i="19"/>
  <c r="AE542" i="19"/>
  <c r="AG542" i="19"/>
  <c r="AH542" i="19"/>
  <c r="AI542" i="19"/>
  <c r="AJ542" i="19"/>
  <c r="AK542" i="19"/>
  <c r="AL542" i="19"/>
  <c r="AM542" i="19"/>
  <c r="AN542" i="19"/>
  <c r="AO542" i="19"/>
  <c r="AP542" i="19"/>
  <c r="AQ542" i="19"/>
  <c r="AR542" i="19"/>
  <c r="AT542" i="19"/>
  <c r="AU542" i="19"/>
  <c r="AV542" i="19"/>
  <c r="AW542" i="19"/>
  <c r="AX542" i="19"/>
  <c r="AY542" i="19"/>
  <c r="AZ542" i="19"/>
  <c r="BA542" i="19"/>
  <c r="BB542" i="19"/>
  <c r="BC542" i="19"/>
  <c r="BD542" i="19"/>
  <c r="BE542" i="19"/>
  <c r="BG542" i="19"/>
  <c r="BH542" i="19"/>
  <c r="BI542" i="19"/>
  <c r="BJ542" i="19"/>
  <c r="BK542" i="19"/>
  <c r="BL542" i="19"/>
  <c r="BM542" i="19"/>
  <c r="BN542" i="19"/>
  <c r="BO542" i="19"/>
  <c r="BP542" i="19"/>
  <c r="BQ542" i="19"/>
  <c r="BR542" i="19"/>
  <c r="BT542" i="19"/>
  <c r="BU542" i="19"/>
  <c r="BV542" i="19"/>
  <c r="BW542" i="19"/>
  <c r="BX542" i="19"/>
  <c r="BY542" i="19"/>
  <c r="BZ542" i="19"/>
  <c r="CA542" i="19"/>
  <c r="CB542" i="19"/>
  <c r="CC542" i="19"/>
  <c r="CD542" i="19"/>
  <c r="CE542" i="19"/>
  <c r="CG542" i="19"/>
  <c r="CH542" i="19"/>
  <c r="CI542" i="19"/>
  <c r="CJ542" i="19"/>
  <c r="CK542" i="19"/>
  <c r="CL542" i="19"/>
  <c r="CM542" i="19"/>
  <c r="CN542" i="19"/>
  <c r="CO542" i="19"/>
  <c r="CP542" i="19"/>
  <c r="CQ542" i="19"/>
  <c r="G543" i="19"/>
  <c r="H543" i="19"/>
  <c r="J543" i="19"/>
  <c r="K543" i="19"/>
  <c r="L543" i="19"/>
  <c r="M543" i="19"/>
  <c r="N543" i="19"/>
  <c r="O543" i="19"/>
  <c r="P543" i="19"/>
  <c r="Q543" i="19"/>
  <c r="R543" i="19"/>
  <c r="T543" i="19"/>
  <c r="U543" i="19"/>
  <c r="V543" i="19"/>
  <c r="W543" i="19"/>
  <c r="X543" i="19"/>
  <c r="Y543" i="19"/>
  <c r="Z543" i="19"/>
  <c r="AA543" i="19"/>
  <c r="AB543" i="19"/>
  <c r="AC543" i="19"/>
  <c r="AD543" i="19"/>
  <c r="AE543" i="19"/>
  <c r="AG543" i="19"/>
  <c r="AH543" i="19"/>
  <c r="AI543" i="19"/>
  <c r="AJ543" i="19"/>
  <c r="AK543" i="19"/>
  <c r="AL543" i="19"/>
  <c r="AM543" i="19"/>
  <c r="AN543" i="19"/>
  <c r="AO543" i="19"/>
  <c r="AP543" i="19"/>
  <c r="AQ543" i="19"/>
  <c r="AR543" i="19"/>
  <c r="AT543" i="19"/>
  <c r="AU543" i="19"/>
  <c r="AV543" i="19"/>
  <c r="AW543" i="19"/>
  <c r="AX543" i="19"/>
  <c r="AY543" i="19"/>
  <c r="AZ543" i="19"/>
  <c r="BA543" i="19"/>
  <c r="BB543" i="19"/>
  <c r="BC543" i="19"/>
  <c r="BD543" i="19"/>
  <c r="BE543" i="19"/>
  <c r="BG543" i="19"/>
  <c r="BH543" i="19"/>
  <c r="BI543" i="19"/>
  <c r="BJ543" i="19"/>
  <c r="BK543" i="19"/>
  <c r="BL543" i="19"/>
  <c r="BM543" i="19"/>
  <c r="BN543" i="19"/>
  <c r="BO543" i="19"/>
  <c r="BP543" i="19"/>
  <c r="BQ543" i="19"/>
  <c r="BR543" i="19"/>
  <c r="BT543" i="19"/>
  <c r="BU543" i="19"/>
  <c r="BV543" i="19"/>
  <c r="BW543" i="19"/>
  <c r="BX543" i="19"/>
  <c r="BY543" i="19"/>
  <c r="BZ543" i="19"/>
  <c r="CA543" i="19"/>
  <c r="CB543" i="19"/>
  <c r="CC543" i="19"/>
  <c r="CD543" i="19"/>
  <c r="CE543" i="19"/>
  <c r="CG543" i="19"/>
  <c r="CH543" i="19"/>
  <c r="CI543" i="19"/>
  <c r="CJ543" i="19"/>
  <c r="CK543" i="19"/>
  <c r="CL543" i="19"/>
  <c r="CM543" i="19"/>
  <c r="CN543" i="19"/>
  <c r="CO543" i="19"/>
  <c r="CP543" i="19"/>
  <c r="CQ543" i="19"/>
  <c r="G544" i="19"/>
  <c r="H544" i="19"/>
  <c r="J544" i="19"/>
  <c r="K544" i="19"/>
  <c r="L544" i="19"/>
  <c r="M544" i="19"/>
  <c r="N544" i="19"/>
  <c r="O544" i="19"/>
  <c r="P544" i="19"/>
  <c r="Q544" i="19"/>
  <c r="R544" i="19"/>
  <c r="T544" i="19"/>
  <c r="U544" i="19"/>
  <c r="V544" i="19"/>
  <c r="W544" i="19"/>
  <c r="X544" i="19"/>
  <c r="Y544" i="19"/>
  <c r="Z544" i="19"/>
  <c r="AA544" i="19"/>
  <c r="AB544" i="19"/>
  <c r="AC544" i="19"/>
  <c r="AD544" i="19"/>
  <c r="AE544" i="19"/>
  <c r="AG544" i="19"/>
  <c r="AH544" i="19"/>
  <c r="AI544" i="19"/>
  <c r="AJ544" i="19"/>
  <c r="AK544" i="19"/>
  <c r="AL544" i="19"/>
  <c r="AM544" i="19"/>
  <c r="AN544" i="19"/>
  <c r="AO544" i="19"/>
  <c r="AP544" i="19"/>
  <c r="AQ544" i="19"/>
  <c r="AR544" i="19"/>
  <c r="AT544" i="19"/>
  <c r="AU544" i="19"/>
  <c r="AV544" i="19"/>
  <c r="AW544" i="19"/>
  <c r="AX544" i="19"/>
  <c r="AY544" i="19"/>
  <c r="AZ544" i="19"/>
  <c r="BA544" i="19"/>
  <c r="BB544" i="19"/>
  <c r="BC544" i="19"/>
  <c r="BD544" i="19"/>
  <c r="BE544" i="19"/>
  <c r="BG544" i="19"/>
  <c r="BH544" i="19"/>
  <c r="BI544" i="19"/>
  <c r="BJ544" i="19"/>
  <c r="BK544" i="19"/>
  <c r="BL544" i="19"/>
  <c r="BM544" i="19"/>
  <c r="BN544" i="19"/>
  <c r="BO544" i="19"/>
  <c r="BP544" i="19"/>
  <c r="BQ544" i="19"/>
  <c r="BR544" i="19"/>
  <c r="BT544" i="19"/>
  <c r="BU544" i="19"/>
  <c r="BV544" i="19"/>
  <c r="BW544" i="19"/>
  <c r="BX544" i="19"/>
  <c r="BY544" i="19"/>
  <c r="BZ544" i="19"/>
  <c r="CA544" i="19"/>
  <c r="CB544" i="19"/>
  <c r="CC544" i="19"/>
  <c r="CD544" i="19"/>
  <c r="CE544" i="19"/>
  <c r="CG544" i="19"/>
  <c r="CH544" i="19"/>
  <c r="CI544" i="19"/>
  <c r="CJ544" i="19"/>
  <c r="CK544" i="19"/>
  <c r="CL544" i="19"/>
  <c r="CM544" i="19"/>
  <c r="CN544" i="19"/>
  <c r="CO544" i="19"/>
  <c r="CP544" i="19"/>
  <c r="CQ544" i="19"/>
  <c r="G545" i="19"/>
  <c r="H545" i="19"/>
  <c r="J545" i="19"/>
  <c r="K545" i="19"/>
  <c r="L545" i="19"/>
  <c r="M545" i="19"/>
  <c r="N545" i="19"/>
  <c r="O545" i="19"/>
  <c r="P545" i="19"/>
  <c r="Q545" i="19"/>
  <c r="R545" i="19"/>
  <c r="T545" i="19"/>
  <c r="U545" i="19"/>
  <c r="V545" i="19"/>
  <c r="W545" i="19"/>
  <c r="X545" i="19"/>
  <c r="Y545" i="19"/>
  <c r="Z545" i="19"/>
  <c r="AA545" i="19"/>
  <c r="AB545" i="19"/>
  <c r="AC545" i="19"/>
  <c r="AD545" i="19"/>
  <c r="AE545" i="19"/>
  <c r="AG545" i="19"/>
  <c r="AH545" i="19"/>
  <c r="AI545" i="19"/>
  <c r="AJ545" i="19"/>
  <c r="AK545" i="19"/>
  <c r="AL545" i="19"/>
  <c r="AM545" i="19"/>
  <c r="AN545" i="19"/>
  <c r="AO545" i="19"/>
  <c r="AP545" i="19"/>
  <c r="AQ545" i="19"/>
  <c r="AR545" i="19"/>
  <c r="AT545" i="19"/>
  <c r="AU545" i="19"/>
  <c r="AV545" i="19"/>
  <c r="AW545" i="19"/>
  <c r="AX545" i="19"/>
  <c r="AY545" i="19"/>
  <c r="AZ545" i="19"/>
  <c r="BA545" i="19"/>
  <c r="BB545" i="19"/>
  <c r="BC545" i="19"/>
  <c r="BD545" i="19"/>
  <c r="BE545" i="19"/>
  <c r="BG545" i="19"/>
  <c r="BH545" i="19"/>
  <c r="BI545" i="19"/>
  <c r="BJ545" i="19"/>
  <c r="BK545" i="19"/>
  <c r="BL545" i="19"/>
  <c r="BM545" i="19"/>
  <c r="BN545" i="19"/>
  <c r="BO545" i="19"/>
  <c r="BP545" i="19"/>
  <c r="BQ545" i="19"/>
  <c r="BR545" i="19"/>
  <c r="BT545" i="19"/>
  <c r="BU545" i="19"/>
  <c r="BV545" i="19"/>
  <c r="BW545" i="19"/>
  <c r="BX545" i="19"/>
  <c r="BY545" i="19"/>
  <c r="BZ545" i="19"/>
  <c r="CA545" i="19"/>
  <c r="CB545" i="19"/>
  <c r="CC545" i="19"/>
  <c r="CD545" i="19"/>
  <c r="CE545" i="19"/>
  <c r="CG545" i="19"/>
  <c r="CH545" i="19"/>
  <c r="CI545" i="19"/>
  <c r="CJ545" i="19"/>
  <c r="CK545" i="19"/>
  <c r="CL545" i="19"/>
  <c r="CM545" i="19"/>
  <c r="CN545" i="19"/>
  <c r="CO545" i="19"/>
  <c r="CP545" i="19"/>
  <c r="CQ545" i="19"/>
  <c r="G546" i="19"/>
  <c r="H546" i="19"/>
  <c r="J546" i="19"/>
  <c r="K546" i="19"/>
  <c r="L546" i="19"/>
  <c r="M546" i="19"/>
  <c r="N546" i="19"/>
  <c r="O546" i="19"/>
  <c r="P546" i="19"/>
  <c r="Q546" i="19"/>
  <c r="R546" i="19"/>
  <c r="T546" i="19"/>
  <c r="U546" i="19"/>
  <c r="V546" i="19"/>
  <c r="W546" i="19"/>
  <c r="X546" i="19"/>
  <c r="Y546" i="19"/>
  <c r="Z546" i="19"/>
  <c r="AA546" i="19"/>
  <c r="AB546" i="19"/>
  <c r="AC546" i="19"/>
  <c r="AD546" i="19"/>
  <c r="AE546" i="19"/>
  <c r="AG546" i="19"/>
  <c r="AH546" i="19"/>
  <c r="AI546" i="19"/>
  <c r="AJ546" i="19"/>
  <c r="AK546" i="19"/>
  <c r="AL546" i="19"/>
  <c r="AM546" i="19"/>
  <c r="AN546" i="19"/>
  <c r="AO546" i="19"/>
  <c r="AP546" i="19"/>
  <c r="AQ546" i="19"/>
  <c r="AR546" i="19"/>
  <c r="AT546" i="19"/>
  <c r="AU546" i="19"/>
  <c r="AV546" i="19"/>
  <c r="AW546" i="19"/>
  <c r="AX546" i="19"/>
  <c r="AY546" i="19"/>
  <c r="AZ546" i="19"/>
  <c r="BA546" i="19"/>
  <c r="BB546" i="19"/>
  <c r="BC546" i="19"/>
  <c r="BD546" i="19"/>
  <c r="BE546" i="19"/>
  <c r="BG546" i="19"/>
  <c r="BH546" i="19"/>
  <c r="BI546" i="19"/>
  <c r="BJ546" i="19"/>
  <c r="BK546" i="19"/>
  <c r="BL546" i="19"/>
  <c r="BM546" i="19"/>
  <c r="BN546" i="19"/>
  <c r="BO546" i="19"/>
  <c r="BP546" i="19"/>
  <c r="BQ546" i="19"/>
  <c r="BR546" i="19"/>
  <c r="BT546" i="19"/>
  <c r="BU546" i="19"/>
  <c r="BV546" i="19"/>
  <c r="BW546" i="19"/>
  <c r="BX546" i="19"/>
  <c r="BY546" i="19"/>
  <c r="BZ546" i="19"/>
  <c r="CA546" i="19"/>
  <c r="CB546" i="19"/>
  <c r="CC546" i="19"/>
  <c r="CD546" i="19"/>
  <c r="CE546" i="19"/>
  <c r="CG546" i="19"/>
  <c r="CH546" i="19"/>
  <c r="CI546" i="19"/>
  <c r="CJ546" i="19"/>
  <c r="CK546" i="19"/>
  <c r="CL546" i="19"/>
  <c r="CM546" i="19"/>
  <c r="CN546" i="19"/>
  <c r="CO546" i="19"/>
  <c r="CP546" i="19"/>
  <c r="CQ546" i="19"/>
  <c r="G547" i="19"/>
  <c r="H547" i="19"/>
  <c r="J547" i="19"/>
  <c r="K547" i="19"/>
  <c r="L547" i="19"/>
  <c r="M547" i="19"/>
  <c r="N547" i="19"/>
  <c r="O547" i="19"/>
  <c r="P547" i="19"/>
  <c r="Q547" i="19"/>
  <c r="R547" i="19"/>
  <c r="T547" i="19"/>
  <c r="U547" i="19"/>
  <c r="V547" i="19"/>
  <c r="W547" i="19"/>
  <c r="X547" i="19"/>
  <c r="Y547" i="19"/>
  <c r="Z547" i="19"/>
  <c r="AA547" i="19"/>
  <c r="AB547" i="19"/>
  <c r="AC547" i="19"/>
  <c r="AD547" i="19"/>
  <c r="AE547" i="19"/>
  <c r="AG547" i="19"/>
  <c r="AH547" i="19"/>
  <c r="AI547" i="19"/>
  <c r="AJ547" i="19"/>
  <c r="AK547" i="19"/>
  <c r="AL547" i="19"/>
  <c r="AM547" i="19"/>
  <c r="AN547" i="19"/>
  <c r="AO547" i="19"/>
  <c r="AP547" i="19"/>
  <c r="AQ547" i="19"/>
  <c r="AR547" i="19"/>
  <c r="AT547" i="19"/>
  <c r="AU547" i="19"/>
  <c r="AV547" i="19"/>
  <c r="AW547" i="19"/>
  <c r="AX547" i="19"/>
  <c r="AY547" i="19"/>
  <c r="AZ547" i="19"/>
  <c r="BA547" i="19"/>
  <c r="BB547" i="19"/>
  <c r="BC547" i="19"/>
  <c r="BD547" i="19"/>
  <c r="BE547" i="19"/>
  <c r="BG547" i="19"/>
  <c r="BH547" i="19"/>
  <c r="BI547" i="19"/>
  <c r="BJ547" i="19"/>
  <c r="BK547" i="19"/>
  <c r="BL547" i="19"/>
  <c r="BM547" i="19"/>
  <c r="BN547" i="19"/>
  <c r="BO547" i="19"/>
  <c r="BP547" i="19"/>
  <c r="BQ547" i="19"/>
  <c r="BR547" i="19"/>
  <c r="BT547" i="19"/>
  <c r="BU547" i="19"/>
  <c r="BV547" i="19"/>
  <c r="BW547" i="19"/>
  <c r="BX547" i="19"/>
  <c r="BY547" i="19"/>
  <c r="BZ547" i="19"/>
  <c r="CA547" i="19"/>
  <c r="CB547" i="19"/>
  <c r="CC547" i="19"/>
  <c r="CD547" i="19"/>
  <c r="CE547" i="19"/>
  <c r="CG547" i="19"/>
  <c r="CH547" i="19"/>
  <c r="CI547" i="19"/>
  <c r="CJ547" i="19"/>
  <c r="CK547" i="19"/>
  <c r="CL547" i="19"/>
  <c r="CM547" i="19"/>
  <c r="CN547" i="19"/>
  <c r="CO547" i="19"/>
  <c r="CP547" i="19"/>
  <c r="CQ547" i="19"/>
  <c r="G548" i="19"/>
  <c r="H548" i="19"/>
  <c r="J548" i="19"/>
  <c r="K548" i="19"/>
  <c r="L548" i="19"/>
  <c r="M548" i="19"/>
  <c r="N548" i="19"/>
  <c r="O548" i="19"/>
  <c r="P548" i="19"/>
  <c r="Q548" i="19"/>
  <c r="R548" i="19"/>
  <c r="T548" i="19"/>
  <c r="U548" i="19"/>
  <c r="V548" i="19"/>
  <c r="W548" i="19"/>
  <c r="X548" i="19"/>
  <c r="Y548" i="19"/>
  <c r="Z548" i="19"/>
  <c r="AA548" i="19"/>
  <c r="AB548" i="19"/>
  <c r="AC548" i="19"/>
  <c r="AD548" i="19"/>
  <c r="AE548" i="19"/>
  <c r="AG548" i="19"/>
  <c r="AH548" i="19"/>
  <c r="AI548" i="19"/>
  <c r="AJ548" i="19"/>
  <c r="AK548" i="19"/>
  <c r="AL548" i="19"/>
  <c r="AM548" i="19"/>
  <c r="AN548" i="19"/>
  <c r="AO548" i="19"/>
  <c r="AP548" i="19"/>
  <c r="AQ548" i="19"/>
  <c r="AR548" i="19"/>
  <c r="AT548" i="19"/>
  <c r="AU548" i="19"/>
  <c r="AV548" i="19"/>
  <c r="AW548" i="19"/>
  <c r="AX548" i="19"/>
  <c r="AY548" i="19"/>
  <c r="AZ548" i="19"/>
  <c r="BA548" i="19"/>
  <c r="BB548" i="19"/>
  <c r="BC548" i="19"/>
  <c r="BD548" i="19"/>
  <c r="BE548" i="19"/>
  <c r="BG548" i="19"/>
  <c r="BH548" i="19"/>
  <c r="BI548" i="19"/>
  <c r="BJ548" i="19"/>
  <c r="BK548" i="19"/>
  <c r="BL548" i="19"/>
  <c r="BM548" i="19"/>
  <c r="BN548" i="19"/>
  <c r="BO548" i="19"/>
  <c r="BP548" i="19"/>
  <c r="BQ548" i="19"/>
  <c r="BR548" i="19"/>
  <c r="BT548" i="19"/>
  <c r="BU548" i="19"/>
  <c r="BV548" i="19"/>
  <c r="BW548" i="19"/>
  <c r="BX548" i="19"/>
  <c r="BY548" i="19"/>
  <c r="BZ548" i="19"/>
  <c r="CA548" i="19"/>
  <c r="CB548" i="19"/>
  <c r="CC548" i="19"/>
  <c r="CD548" i="19"/>
  <c r="CE548" i="19"/>
  <c r="CG548" i="19"/>
  <c r="CH548" i="19"/>
  <c r="CI548" i="19"/>
  <c r="CJ548" i="19"/>
  <c r="CK548" i="19"/>
  <c r="CL548" i="19"/>
  <c r="CM548" i="19"/>
  <c r="CN548" i="19"/>
  <c r="CO548" i="19"/>
  <c r="CP548" i="19"/>
  <c r="CQ548" i="19"/>
  <c r="G549" i="19"/>
  <c r="H549" i="19"/>
  <c r="J549" i="19"/>
  <c r="K549" i="19"/>
  <c r="L549" i="19"/>
  <c r="M549" i="19"/>
  <c r="N549" i="19"/>
  <c r="O549" i="19"/>
  <c r="P549" i="19"/>
  <c r="Q549" i="19"/>
  <c r="R549" i="19"/>
  <c r="T549" i="19"/>
  <c r="U549" i="19"/>
  <c r="V549" i="19"/>
  <c r="W549" i="19"/>
  <c r="X549" i="19"/>
  <c r="Y549" i="19"/>
  <c r="Z549" i="19"/>
  <c r="AA549" i="19"/>
  <c r="AB549" i="19"/>
  <c r="AC549" i="19"/>
  <c r="AD549" i="19"/>
  <c r="AE549" i="19"/>
  <c r="AG549" i="19"/>
  <c r="AH549" i="19"/>
  <c r="AI549" i="19"/>
  <c r="AJ549" i="19"/>
  <c r="AK549" i="19"/>
  <c r="AL549" i="19"/>
  <c r="AM549" i="19"/>
  <c r="AN549" i="19"/>
  <c r="AO549" i="19"/>
  <c r="AP549" i="19"/>
  <c r="AQ549" i="19"/>
  <c r="AR549" i="19"/>
  <c r="AT549" i="19"/>
  <c r="AU549" i="19"/>
  <c r="AV549" i="19"/>
  <c r="AW549" i="19"/>
  <c r="AX549" i="19"/>
  <c r="AY549" i="19"/>
  <c r="AZ549" i="19"/>
  <c r="BA549" i="19"/>
  <c r="BB549" i="19"/>
  <c r="BC549" i="19"/>
  <c r="BD549" i="19"/>
  <c r="BE549" i="19"/>
  <c r="BG549" i="19"/>
  <c r="BH549" i="19"/>
  <c r="BI549" i="19"/>
  <c r="BJ549" i="19"/>
  <c r="BK549" i="19"/>
  <c r="BL549" i="19"/>
  <c r="BM549" i="19"/>
  <c r="BN549" i="19"/>
  <c r="BO549" i="19"/>
  <c r="BP549" i="19"/>
  <c r="BQ549" i="19"/>
  <c r="BR549" i="19"/>
  <c r="BT549" i="19"/>
  <c r="BU549" i="19"/>
  <c r="BV549" i="19"/>
  <c r="BW549" i="19"/>
  <c r="BX549" i="19"/>
  <c r="BY549" i="19"/>
  <c r="BZ549" i="19"/>
  <c r="CA549" i="19"/>
  <c r="CB549" i="19"/>
  <c r="CC549" i="19"/>
  <c r="CD549" i="19"/>
  <c r="CE549" i="19"/>
  <c r="CG549" i="19"/>
  <c r="CH549" i="19"/>
  <c r="CI549" i="19"/>
  <c r="CJ549" i="19"/>
  <c r="CK549" i="19"/>
  <c r="CL549" i="19"/>
  <c r="CM549" i="19"/>
  <c r="CN549" i="19"/>
  <c r="CO549" i="19"/>
  <c r="CP549" i="19"/>
  <c r="CQ549" i="19"/>
  <c r="G550" i="19"/>
  <c r="H550" i="19"/>
  <c r="J550" i="19"/>
  <c r="K550" i="19"/>
  <c r="L550" i="19"/>
  <c r="M550" i="19"/>
  <c r="N550" i="19"/>
  <c r="O550" i="19"/>
  <c r="P550" i="19"/>
  <c r="Q550" i="19"/>
  <c r="R550" i="19"/>
  <c r="T550" i="19"/>
  <c r="U550" i="19"/>
  <c r="V550" i="19"/>
  <c r="W550" i="19"/>
  <c r="X550" i="19"/>
  <c r="Y550" i="19"/>
  <c r="Z550" i="19"/>
  <c r="AA550" i="19"/>
  <c r="AB550" i="19"/>
  <c r="AC550" i="19"/>
  <c r="AD550" i="19"/>
  <c r="AE550" i="19"/>
  <c r="AG550" i="19"/>
  <c r="AH550" i="19"/>
  <c r="AI550" i="19"/>
  <c r="AJ550" i="19"/>
  <c r="AK550" i="19"/>
  <c r="AL550" i="19"/>
  <c r="AM550" i="19"/>
  <c r="AN550" i="19"/>
  <c r="AO550" i="19"/>
  <c r="AP550" i="19"/>
  <c r="AQ550" i="19"/>
  <c r="AR550" i="19"/>
  <c r="AT550" i="19"/>
  <c r="AU550" i="19"/>
  <c r="AV550" i="19"/>
  <c r="AW550" i="19"/>
  <c r="AX550" i="19"/>
  <c r="AY550" i="19"/>
  <c r="AZ550" i="19"/>
  <c r="BA550" i="19"/>
  <c r="BB550" i="19"/>
  <c r="BC550" i="19"/>
  <c r="BD550" i="19"/>
  <c r="BE550" i="19"/>
  <c r="BG550" i="19"/>
  <c r="BH550" i="19"/>
  <c r="BI550" i="19"/>
  <c r="BJ550" i="19"/>
  <c r="BK550" i="19"/>
  <c r="BL550" i="19"/>
  <c r="BM550" i="19"/>
  <c r="BN550" i="19"/>
  <c r="BO550" i="19"/>
  <c r="BP550" i="19"/>
  <c r="BQ550" i="19"/>
  <c r="BR550" i="19"/>
  <c r="BT550" i="19"/>
  <c r="BU550" i="19"/>
  <c r="BV550" i="19"/>
  <c r="BW550" i="19"/>
  <c r="BX550" i="19"/>
  <c r="BY550" i="19"/>
  <c r="BZ550" i="19"/>
  <c r="CA550" i="19"/>
  <c r="CB550" i="19"/>
  <c r="CC550" i="19"/>
  <c r="CD550" i="19"/>
  <c r="CE550" i="19"/>
  <c r="CG550" i="19"/>
  <c r="CH550" i="19"/>
  <c r="CI550" i="19"/>
  <c r="CJ550" i="19"/>
  <c r="CK550" i="19"/>
  <c r="CL550" i="19"/>
  <c r="CM550" i="19"/>
  <c r="CN550" i="19"/>
  <c r="CO550" i="19"/>
  <c r="CP550" i="19"/>
  <c r="CQ550" i="19"/>
  <c r="G551" i="19"/>
  <c r="H551" i="19"/>
  <c r="J551" i="19"/>
  <c r="K551" i="19"/>
  <c r="L551" i="19"/>
  <c r="M551" i="19"/>
  <c r="N551" i="19"/>
  <c r="O551" i="19"/>
  <c r="P551" i="19"/>
  <c r="Q551" i="19"/>
  <c r="R551" i="19"/>
  <c r="T551" i="19"/>
  <c r="U551" i="19"/>
  <c r="V551" i="19"/>
  <c r="W551" i="19"/>
  <c r="X551" i="19"/>
  <c r="Y551" i="19"/>
  <c r="Z551" i="19"/>
  <c r="AA551" i="19"/>
  <c r="AB551" i="19"/>
  <c r="AC551" i="19"/>
  <c r="AD551" i="19"/>
  <c r="AE551" i="19"/>
  <c r="AG551" i="19"/>
  <c r="AH551" i="19"/>
  <c r="AI551" i="19"/>
  <c r="AJ551" i="19"/>
  <c r="AK551" i="19"/>
  <c r="AL551" i="19"/>
  <c r="AM551" i="19"/>
  <c r="AN551" i="19"/>
  <c r="AO551" i="19"/>
  <c r="AP551" i="19"/>
  <c r="AQ551" i="19"/>
  <c r="AR551" i="19"/>
  <c r="AT551" i="19"/>
  <c r="AU551" i="19"/>
  <c r="AV551" i="19"/>
  <c r="AW551" i="19"/>
  <c r="AX551" i="19"/>
  <c r="AY551" i="19"/>
  <c r="AZ551" i="19"/>
  <c r="BA551" i="19"/>
  <c r="BB551" i="19"/>
  <c r="BC551" i="19"/>
  <c r="BD551" i="19"/>
  <c r="BE551" i="19"/>
  <c r="BG551" i="19"/>
  <c r="BH551" i="19"/>
  <c r="BI551" i="19"/>
  <c r="BJ551" i="19"/>
  <c r="BK551" i="19"/>
  <c r="BL551" i="19"/>
  <c r="BM551" i="19"/>
  <c r="BN551" i="19"/>
  <c r="BO551" i="19"/>
  <c r="BP551" i="19"/>
  <c r="BQ551" i="19"/>
  <c r="BR551" i="19"/>
  <c r="BT551" i="19"/>
  <c r="BU551" i="19"/>
  <c r="BV551" i="19"/>
  <c r="BW551" i="19"/>
  <c r="BX551" i="19"/>
  <c r="BY551" i="19"/>
  <c r="BZ551" i="19"/>
  <c r="CA551" i="19"/>
  <c r="CB551" i="19"/>
  <c r="CC551" i="19"/>
  <c r="CD551" i="19"/>
  <c r="CE551" i="19"/>
  <c r="CG551" i="19"/>
  <c r="CH551" i="19"/>
  <c r="CI551" i="19"/>
  <c r="CJ551" i="19"/>
  <c r="CK551" i="19"/>
  <c r="CL551" i="19"/>
  <c r="CM551" i="19"/>
  <c r="CN551" i="19"/>
  <c r="CO551" i="19"/>
  <c r="CP551" i="19"/>
  <c r="CQ551" i="19"/>
  <c r="G552" i="19"/>
  <c r="H552" i="19"/>
  <c r="J552" i="19"/>
  <c r="K552" i="19"/>
  <c r="L552" i="19"/>
  <c r="M552" i="19"/>
  <c r="N552" i="19"/>
  <c r="O552" i="19"/>
  <c r="P552" i="19"/>
  <c r="Q552" i="19"/>
  <c r="R552" i="19"/>
  <c r="T552" i="19"/>
  <c r="U552" i="19"/>
  <c r="V552" i="19"/>
  <c r="W552" i="19"/>
  <c r="X552" i="19"/>
  <c r="Y552" i="19"/>
  <c r="Z552" i="19"/>
  <c r="AA552" i="19"/>
  <c r="AB552" i="19"/>
  <c r="AC552" i="19"/>
  <c r="AD552" i="19"/>
  <c r="AE552" i="19"/>
  <c r="AG552" i="19"/>
  <c r="AH552" i="19"/>
  <c r="AI552" i="19"/>
  <c r="AJ552" i="19"/>
  <c r="AK552" i="19"/>
  <c r="AL552" i="19"/>
  <c r="AM552" i="19"/>
  <c r="AN552" i="19"/>
  <c r="AO552" i="19"/>
  <c r="AP552" i="19"/>
  <c r="AQ552" i="19"/>
  <c r="AR552" i="19"/>
  <c r="AT552" i="19"/>
  <c r="AU552" i="19"/>
  <c r="AV552" i="19"/>
  <c r="AW552" i="19"/>
  <c r="AX552" i="19"/>
  <c r="AY552" i="19"/>
  <c r="AZ552" i="19"/>
  <c r="BA552" i="19"/>
  <c r="BB552" i="19"/>
  <c r="BC552" i="19"/>
  <c r="BD552" i="19"/>
  <c r="BE552" i="19"/>
  <c r="BG552" i="19"/>
  <c r="BH552" i="19"/>
  <c r="BI552" i="19"/>
  <c r="BJ552" i="19"/>
  <c r="BK552" i="19"/>
  <c r="BL552" i="19"/>
  <c r="BM552" i="19"/>
  <c r="BN552" i="19"/>
  <c r="BO552" i="19"/>
  <c r="BP552" i="19"/>
  <c r="BQ552" i="19"/>
  <c r="BR552" i="19"/>
  <c r="BT552" i="19"/>
  <c r="BU552" i="19"/>
  <c r="BV552" i="19"/>
  <c r="BW552" i="19"/>
  <c r="BX552" i="19"/>
  <c r="BY552" i="19"/>
  <c r="BZ552" i="19"/>
  <c r="CA552" i="19"/>
  <c r="CB552" i="19"/>
  <c r="CC552" i="19"/>
  <c r="CD552" i="19"/>
  <c r="CE552" i="19"/>
  <c r="CG552" i="19"/>
  <c r="CH552" i="19"/>
  <c r="CI552" i="19"/>
  <c r="CJ552" i="19"/>
  <c r="CK552" i="19"/>
  <c r="CL552" i="19"/>
  <c r="CM552" i="19"/>
  <c r="CN552" i="19"/>
  <c r="CO552" i="19"/>
  <c r="CP552" i="19"/>
  <c r="CQ552" i="19"/>
  <c r="G553" i="19"/>
  <c r="H553" i="19"/>
  <c r="J553" i="19"/>
  <c r="K553" i="19"/>
  <c r="L553" i="19"/>
  <c r="M553" i="19"/>
  <c r="N553" i="19"/>
  <c r="O553" i="19"/>
  <c r="P553" i="19"/>
  <c r="Q553" i="19"/>
  <c r="R553" i="19"/>
  <c r="T553" i="19"/>
  <c r="U553" i="19"/>
  <c r="V553" i="19"/>
  <c r="W553" i="19"/>
  <c r="X553" i="19"/>
  <c r="Y553" i="19"/>
  <c r="Z553" i="19"/>
  <c r="AA553" i="19"/>
  <c r="AB553" i="19"/>
  <c r="AC553" i="19"/>
  <c r="AD553" i="19"/>
  <c r="AE553" i="19"/>
  <c r="AG553" i="19"/>
  <c r="AH553" i="19"/>
  <c r="AI553" i="19"/>
  <c r="AJ553" i="19"/>
  <c r="AK553" i="19"/>
  <c r="AL553" i="19"/>
  <c r="AM553" i="19"/>
  <c r="AN553" i="19"/>
  <c r="AO553" i="19"/>
  <c r="AP553" i="19"/>
  <c r="AQ553" i="19"/>
  <c r="AR553" i="19"/>
  <c r="AT553" i="19"/>
  <c r="AU553" i="19"/>
  <c r="AV553" i="19"/>
  <c r="AW553" i="19"/>
  <c r="AX553" i="19"/>
  <c r="AY553" i="19"/>
  <c r="AZ553" i="19"/>
  <c r="BA553" i="19"/>
  <c r="BB553" i="19"/>
  <c r="BC553" i="19"/>
  <c r="BD553" i="19"/>
  <c r="BE553" i="19"/>
  <c r="BG553" i="19"/>
  <c r="BH553" i="19"/>
  <c r="BI553" i="19"/>
  <c r="BJ553" i="19"/>
  <c r="BK553" i="19"/>
  <c r="BL553" i="19"/>
  <c r="BM553" i="19"/>
  <c r="BN553" i="19"/>
  <c r="BO553" i="19"/>
  <c r="BP553" i="19"/>
  <c r="BQ553" i="19"/>
  <c r="BR553" i="19"/>
  <c r="BT553" i="19"/>
  <c r="BU553" i="19"/>
  <c r="BV553" i="19"/>
  <c r="BW553" i="19"/>
  <c r="BX553" i="19"/>
  <c r="BY553" i="19"/>
  <c r="BZ553" i="19"/>
  <c r="CA553" i="19"/>
  <c r="CB553" i="19"/>
  <c r="CC553" i="19"/>
  <c r="CD553" i="19"/>
  <c r="CE553" i="19"/>
  <c r="CG553" i="19"/>
  <c r="CH553" i="19"/>
  <c r="CI553" i="19"/>
  <c r="CJ553" i="19"/>
  <c r="CK553" i="19"/>
  <c r="CL553" i="19"/>
  <c r="CM553" i="19"/>
  <c r="CN553" i="19"/>
  <c r="CO553" i="19"/>
  <c r="CP553" i="19"/>
  <c r="CQ553" i="19"/>
  <c r="G555" i="19"/>
  <c r="H555" i="19"/>
  <c r="J555" i="19"/>
  <c r="K555" i="19"/>
  <c r="L555" i="19"/>
  <c r="M555" i="19"/>
  <c r="N555" i="19"/>
  <c r="O555" i="19"/>
  <c r="P555" i="19"/>
  <c r="Q555" i="19"/>
  <c r="R555" i="19"/>
  <c r="T555" i="19"/>
  <c r="U555" i="19"/>
  <c r="V555" i="19"/>
  <c r="W555" i="19"/>
  <c r="X555" i="19"/>
  <c r="Y555" i="19"/>
  <c r="Z555" i="19"/>
  <c r="AA555" i="19"/>
  <c r="AB555" i="19"/>
  <c r="AC555" i="19"/>
  <c r="AD555" i="19"/>
  <c r="AE555" i="19"/>
  <c r="AG555" i="19"/>
  <c r="AH555" i="19"/>
  <c r="AI555" i="19"/>
  <c r="AJ555" i="19"/>
  <c r="AK555" i="19"/>
  <c r="AL555" i="19"/>
  <c r="AM555" i="19"/>
  <c r="AN555" i="19"/>
  <c r="AO555" i="19"/>
  <c r="AP555" i="19"/>
  <c r="AQ555" i="19"/>
  <c r="AR555" i="19"/>
  <c r="AT555" i="19"/>
  <c r="AU555" i="19"/>
  <c r="AV555" i="19"/>
  <c r="AW555" i="19"/>
  <c r="AX555" i="19"/>
  <c r="AY555" i="19"/>
  <c r="AZ555" i="19"/>
  <c r="BA555" i="19"/>
  <c r="BB555" i="19"/>
  <c r="BC555" i="19"/>
  <c r="BD555" i="19"/>
  <c r="BE555" i="19"/>
  <c r="BG555" i="19"/>
  <c r="BH555" i="19"/>
  <c r="BI555" i="19"/>
  <c r="BJ555" i="19"/>
  <c r="BK555" i="19"/>
  <c r="BL555" i="19"/>
  <c r="BM555" i="19"/>
  <c r="BN555" i="19"/>
  <c r="BO555" i="19"/>
  <c r="BP555" i="19"/>
  <c r="BQ555" i="19"/>
  <c r="BR555" i="19"/>
  <c r="BT555" i="19"/>
  <c r="BU555" i="19"/>
  <c r="BV555" i="19"/>
  <c r="BW555" i="19"/>
  <c r="BX555" i="19"/>
  <c r="BY555" i="19"/>
  <c r="BZ555" i="19"/>
  <c r="CA555" i="19"/>
  <c r="CB555" i="19"/>
  <c r="CC555" i="19"/>
  <c r="CD555" i="19"/>
  <c r="CE555" i="19"/>
  <c r="CG555" i="19"/>
  <c r="CH555" i="19"/>
  <c r="CI555" i="19"/>
  <c r="CJ555" i="19"/>
  <c r="CK555" i="19"/>
  <c r="CL555" i="19"/>
  <c r="CM555" i="19"/>
  <c r="CN555" i="19"/>
  <c r="CO555" i="19"/>
  <c r="CP555" i="19"/>
  <c r="CQ555" i="19"/>
  <c r="G556" i="19"/>
  <c r="H556" i="19"/>
  <c r="J556" i="19"/>
  <c r="K556" i="19"/>
  <c r="L556" i="19"/>
  <c r="M556" i="19"/>
  <c r="N556" i="19"/>
  <c r="O556" i="19"/>
  <c r="P556" i="19"/>
  <c r="Q556" i="19"/>
  <c r="R556" i="19"/>
  <c r="T556" i="19"/>
  <c r="U556" i="19"/>
  <c r="V556" i="19"/>
  <c r="W556" i="19"/>
  <c r="X556" i="19"/>
  <c r="Y556" i="19"/>
  <c r="Z556" i="19"/>
  <c r="AA556" i="19"/>
  <c r="AB556" i="19"/>
  <c r="AC556" i="19"/>
  <c r="AD556" i="19"/>
  <c r="AE556" i="19"/>
  <c r="AG556" i="19"/>
  <c r="AH556" i="19"/>
  <c r="AI556" i="19"/>
  <c r="AJ556" i="19"/>
  <c r="AK556" i="19"/>
  <c r="AL556" i="19"/>
  <c r="AM556" i="19"/>
  <c r="AN556" i="19"/>
  <c r="AO556" i="19"/>
  <c r="AP556" i="19"/>
  <c r="AQ556" i="19"/>
  <c r="AR556" i="19"/>
  <c r="AT556" i="19"/>
  <c r="AU556" i="19"/>
  <c r="AV556" i="19"/>
  <c r="AW556" i="19"/>
  <c r="AX556" i="19"/>
  <c r="AY556" i="19"/>
  <c r="AZ556" i="19"/>
  <c r="BA556" i="19"/>
  <c r="BB556" i="19"/>
  <c r="BC556" i="19"/>
  <c r="BD556" i="19"/>
  <c r="BE556" i="19"/>
  <c r="BG556" i="19"/>
  <c r="BH556" i="19"/>
  <c r="BI556" i="19"/>
  <c r="BJ556" i="19"/>
  <c r="BK556" i="19"/>
  <c r="BL556" i="19"/>
  <c r="BM556" i="19"/>
  <c r="BN556" i="19"/>
  <c r="BO556" i="19"/>
  <c r="BP556" i="19"/>
  <c r="BQ556" i="19"/>
  <c r="BR556" i="19"/>
  <c r="BT556" i="19"/>
  <c r="BU556" i="19"/>
  <c r="BV556" i="19"/>
  <c r="BW556" i="19"/>
  <c r="BX556" i="19"/>
  <c r="BY556" i="19"/>
  <c r="BZ556" i="19"/>
  <c r="CA556" i="19"/>
  <c r="CB556" i="19"/>
  <c r="CC556" i="19"/>
  <c r="CD556" i="19"/>
  <c r="CE556" i="19"/>
  <c r="CG556" i="19"/>
  <c r="CH556" i="19"/>
  <c r="CI556" i="19"/>
  <c r="CJ556" i="19"/>
  <c r="CK556" i="19"/>
  <c r="CL556" i="19"/>
  <c r="CM556" i="19"/>
  <c r="CN556" i="19"/>
  <c r="CO556" i="19"/>
  <c r="CP556" i="19"/>
  <c r="CQ556" i="19"/>
  <c r="G557" i="19"/>
  <c r="H557" i="19"/>
  <c r="J557" i="19"/>
  <c r="K557" i="19"/>
  <c r="L557" i="19"/>
  <c r="M557" i="19"/>
  <c r="N557" i="19"/>
  <c r="O557" i="19"/>
  <c r="P557" i="19"/>
  <c r="Q557" i="19"/>
  <c r="R557" i="19"/>
  <c r="T557" i="19"/>
  <c r="U557" i="19"/>
  <c r="V557" i="19"/>
  <c r="W557" i="19"/>
  <c r="X557" i="19"/>
  <c r="Y557" i="19"/>
  <c r="Z557" i="19"/>
  <c r="AA557" i="19"/>
  <c r="AB557" i="19"/>
  <c r="AC557" i="19"/>
  <c r="AD557" i="19"/>
  <c r="AE557" i="19"/>
  <c r="AG557" i="19"/>
  <c r="AH557" i="19"/>
  <c r="AI557" i="19"/>
  <c r="AJ557" i="19"/>
  <c r="AK557" i="19"/>
  <c r="AL557" i="19"/>
  <c r="AM557" i="19"/>
  <c r="AN557" i="19"/>
  <c r="AO557" i="19"/>
  <c r="AP557" i="19"/>
  <c r="AQ557" i="19"/>
  <c r="AR557" i="19"/>
  <c r="AT557" i="19"/>
  <c r="AU557" i="19"/>
  <c r="AV557" i="19"/>
  <c r="AW557" i="19"/>
  <c r="AX557" i="19"/>
  <c r="AY557" i="19"/>
  <c r="AZ557" i="19"/>
  <c r="BA557" i="19"/>
  <c r="BB557" i="19"/>
  <c r="BC557" i="19"/>
  <c r="BD557" i="19"/>
  <c r="BE557" i="19"/>
  <c r="BG557" i="19"/>
  <c r="BH557" i="19"/>
  <c r="BI557" i="19"/>
  <c r="BJ557" i="19"/>
  <c r="BK557" i="19"/>
  <c r="BL557" i="19"/>
  <c r="BM557" i="19"/>
  <c r="BN557" i="19"/>
  <c r="BO557" i="19"/>
  <c r="BP557" i="19"/>
  <c r="BQ557" i="19"/>
  <c r="BR557" i="19"/>
  <c r="BT557" i="19"/>
  <c r="BU557" i="19"/>
  <c r="BV557" i="19"/>
  <c r="BW557" i="19"/>
  <c r="BX557" i="19"/>
  <c r="BY557" i="19"/>
  <c r="BZ557" i="19"/>
  <c r="CA557" i="19"/>
  <c r="CB557" i="19"/>
  <c r="CC557" i="19"/>
  <c r="CD557" i="19"/>
  <c r="CE557" i="19"/>
  <c r="CG557" i="19"/>
  <c r="CH557" i="19"/>
  <c r="CI557" i="19"/>
  <c r="CJ557" i="19"/>
  <c r="CK557" i="19"/>
  <c r="CL557" i="19"/>
  <c r="CM557" i="19"/>
  <c r="CN557" i="19"/>
  <c r="CO557" i="19"/>
  <c r="CP557" i="19"/>
  <c r="CQ557" i="19"/>
  <c r="G558" i="19"/>
  <c r="H558" i="19"/>
  <c r="J558" i="19"/>
  <c r="K558" i="19"/>
  <c r="L558" i="19"/>
  <c r="M558" i="19"/>
  <c r="N558" i="19"/>
  <c r="O558" i="19"/>
  <c r="P558" i="19"/>
  <c r="Q558" i="19"/>
  <c r="R558" i="19"/>
  <c r="T558" i="19"/>
  <c r="U558" i="19"/>
  <c r="V558" i="19"/>
  <c r="W558" i="19"/>
  <c r="X558" i="19"/>
  <c r="Y558" i="19"/>
  <c r="Z558" i="19"/>
  <c r="AA558" i="19"/>
  <c r="AB558" i="19"/>
  <c r="AC558" i="19"/>
  <c r="AD558" i="19"/>
  <c r="AE558" i="19"/>
  <c r="AG558" i="19"/>
  <c r="AH558" i="19"/>
  <c r="AI558" i="19"/>
  <c r="AJ558" i="19"/>
  <c r="AK558" i="19"/>
  <c r="AL558" i="19"/>
  <c r="AM558" i="19"/>
  <c r="AN558" i="19"/>
  <c r="AO558" i="19"/>
  <c r="AP558" i="19"/>
  <c r="AQ558" i="19"/>
  <c r="AR558" i="19"/>
  <c r="AT558" i="19"/>
  <c r="AU558" i="19"/>
  <c r="AV558" i="19"/>
  <c r="AW558" i="19"/>
  <c r="AX558" i="19"/>
  <c r="AY558" i="19"/>
  <c r="AZ558" i="19"/>
  <c r="BA558" i="19"/>
  <c r="BB558" i="19"/>
  <c r="BC558" i="19"/>
  <c r="BD558" i="19"/>
  <c r="BE558" i="19"/>
  <c r="BG558" i="19"/>
  <c r="BH558" i="19"/>
  <c r="BI558" i="19"/>
  <c r="BJ558" i="19"/>
  <c r="BK558" i="19"/>
  <c r="BL558" i="19"/>
  <c r="BM558" i="19"/>
  <c r="BN558" i="19"/>
  <c r="BO558" i="19"/>
  <c r="BP558" i="19"/>
  <c r="BQ558" i="19"/>
  <c r="BR558" i="19"/>
  <c r="BT558" i="19"/>
  <c r="BU558" i="19"/>
  <c r="BV558" i="19"/>
  <c r="BW558" i="19"/>
  <c r="BX558" i="19"/>
  <c r="BY558" i="19"/>
  <c r="BZ558" i="19"/>
  <c r="CA558" i="19"/>
  <c r="CB558" i="19"/>
  <c r="CC558" i="19"/>
  <c r="CD558" i="19"/>
  <c r="CE558" i="19"/>
  <c r="CG558" i="19"/>
  <c r="CH558" i="19"/>
  <c r="CI558" i="19"/>
  <c r="CJ558" i="19"/>
  <c r="CK558" i="19"/>
  <c r="CL558" i="19"/>
  <c r="CM558" i="19"/>
  <c r="CN558" i="19"/>
  <c r="CO558" i="19"/>
  <c r="CP558" i="19"/>
  <c r="CQ558" i="19"/>
  <c r="G559" i="19"/>
  <c r="H559" i="19"/>
  <c r="J559" i="19"/>
  <c r="K559" i="19"/>
  <c r="L559" i="19"/>
  <c r="M559" i="19"/>
  <c r="N559" i="19"/>
  <c r="O559" i="19"/>
  <c r="P559" i="19"/>
  <c r="Q559" i="19"/>
  <c r="R559" i="19"/>
  <c r="T559" i="19"/>
  <c r="U559" i="19"/>
  <c r="V559" i="19"/>
  <c r="W559" i="19"/>
  <c r="X559" i="19"/>
  <c r="Y559" i="19"/>
  <c r="Z559" i="19"/>
  <c r="AA559" i="19"/>
  <c r="AB559" i="19"/>
  <c r="AC559" i="19"/>
  <c r="AD559" i="19"/>
  <c r="AE559" i="19"/>
  <c r="AG559" i="19"/>
  <c r="AH559" i="19"/>
  <c r="AI559" i="19"/>
  <c r="AJ559" i="19"/>
  <c r="AK559" i="19"/>
  <c r="AL559" i="19"/>
  <c r="AM559" i="19"/>
  <c r="AN559" i="19"/>
  <c r="AO559" i="19"/>
  <c r="AP559" i="19"/>
  <c r="AQ559" i="19"/>
  <c r="AR559" i="19"/>
  <c r="AT559" i="19"/>
  <c r="AU559" i="19"/>
  <c r="AV559" i="19"/>
  <c r="AW559" i="19"/>
  <c r="AX559" i="19"/>
  <c r="AY559" i="19"/>
  <c r="AZ559" i="19"/>
  <c r="BA559" i="19"/>
  <c r="BB559" i="19"/>
  <c r="BC559" i="19"/>
  <c r="BD559" i="19"/>
  <c r="BE559" i="19"/>
  <c r="BG559" i="19"/>
  <c r="BH559" i="19"/>
  <c r="BI559" i="19"/>
  <c r="BJ559" i="19"/>
  <c r="BK559" i="19"/>
  <c r="BL559" i="19"/>
  <c r="BM559" i="19"/>
  <c r="BN559" i="19"/>
  <c r="BO559" i="19"/>
  <c r="BP559" i="19"/>
  <c r="BQ559" i="19"/>
  <c r="BR559" i="19"/>
  <c r="BT559" i="19"/>
  <c r="BU559" i="19"/>
  <c r="BV559" i="19"/>
  <c r="BW559" i="19"/>
  <c r="BX559" i="19"/>
  <c r="BY559" i="19"/>
  <c r="BZ559" i="19"/>
  <c r="CA559" i="19"/>
  <c r="CB559" i="19"/>
  <c r="CC559" i="19"/>
  <c r="CD559" i="19"/>
  <c r="CE559" i="19"/>
  <c r="CG559" i="19"/>
  <c r="CH559" i="19"/>
  <c r="CI559" i="19"/>
  <c r="CJ559" i="19"/>
  <c r="CK559" i="19"/>
  <c r="CL559" i="19"/>
  <c r="CM559" i="19"/>
  <c r="CN559" i="19"/>
  <c r="CO559" i="19"/>
  <c r="CP559" i="19"/>
  <c r="CQ559" i="19"/>
  <c r="G560" i="19"/>
  <c r="H560" i="19"/>
  <c r="J560" i="19"/>
  <c r="K560" i="19"/>
  <c r="L560" i="19"/>
  <c r="M560" i="19"/>
  <c r="N560" i="19"/>
  <c r="O560" i="19"/>
  <c r="P560" i="19"/>
  <c r="Q560" i="19"/>
  <c r="R560" i="19"/>
  <c r="T560" i="19"/>
  <c r="U560" i="19"/>
  <c r="V560" i="19"/>
  <c r="W560" i="19"/>
  <c r="X560" i="19"/>
  <c r="Y560" i="19"/>
  <c r="Z560" i="19"/>
  <c r="AA560" i="19"/>
  <c r="AB560" i="19"/>
  <c r="AC560" i="19"/>
  <c r="AD560" i="19"/>
  <c r="AE560" i="19"/>
  <c r="AG560" i="19"/>
  <c r="AH560" i="19"/>
  <c r="AI560" i="19"/>
  <c r="AJ560" i="19"/>
  <c r="AK560" i="19"/>
  <c r="AL560" i="19"/>
  <c r="AM560" i="19"/>
  <c r="AN560" i="19"/>
  <c r="AO560" i="19"/>
  <c r="AP560" i="19"/>
  <c r="AQ560" i="19"/>
  <c r="AR560" i="19"/>
  <c r="AT560" i="19"/>
  <c r="AU560" i="19"/>
  <c r="AV560" i="19"/>
  <c r="AW560" i="19"/>
  <c r="AX560" i="19"/>
  <c r="AY560" i="19"/>
  <c r="AZ560" i="19"/>
  <c r="BA560" i="19"/>
  <c r="BB560" i="19"/>
  <c r="BC560" i="19"/>
  <c r="BD560" i="19"/>
  <c r="BE560" i="19"/>
  <c r="BG560" i="19"/>
  <c r="BH560" i="19"/>
  <c r="BI560" i="19"/>
  <c r="BJ560" i="19"/>
  <c r="BK560" i="19"/>
  <c r="BL560" i="19"/>
  <c r="BM560" i="19"/>
  <c r="BN560" i="19"/>
  <c r="BO560" i="19"/>
  <c r="BP560" i="19"/>
  <c r="BQ560" i="19"/>
  <c r="BR560" i="19"/>
  <c r="BT560" i="19"/>
  <c r="BU560" i="19"/>
  <c r="BV560" i="19"/>
  <c r="BW560" i="19"/>
  <c r="BX560" i="19"/>
  <c r="BY560" i="19"/>
  <c r="BZ560" i="19"/>
  <c r="CA560" i="19"/>
  <c r="CB560" i="19"/>
  <c r="CC560" i="19"/>
  <c r="CD560" i="19"/>
  <c r="CE560" i="19"/>
  <c r="CG560" i="19"/>
  <c r="CH560" i="19"/>
  <c r="CI560" i="19"/>
  <c r="CJ560" i="19"/>
  <c r="CK560" i="19"/>
  <c r="CL560" i="19"/>
  <c r="CM560" i="19"/>
  <c r="CN560" i="19"/>
  <c r="CO560" i="19"/>
  <c r="CP560" i="19"/>
  <c r="CQ560" i="19"/>
  <c r="G561" i="19"/>
  <c r="H561" i="19"/>
  <c r="J561" i="19"/>
  <c r="K561" i="19"/>
  <c r="L561" i="19"/>
  <c r="M561" i="19"/>
  <c r="N561" i="19"/>
  <c r="O561" i="19"/>
  <c r="P561" i="19"/>
  <c r="Q561" i="19"/>
  <c r="R561" i="19"/>
  <c r="T561" i="19"/>
  <c r="U561" i="19"/>
  <c r="V561" i="19"/>
  <c r="W561" i="19"/>
  <c r="X561" i="19"/>
  <c r="Y561" i="19"/>
  <c r="Z561" i="19"/>
  <c r="AA561" i="19"/>
  <c r="AB561" i="19"/>
  <c r="AC561" i="19"/>
  <c r="AD561" i="19"/>
  <c r="AE561" i="19"/>
  <c r="AG561" i="19"/>
  <c r="AH561" i="19"/>
  <c r="AI561" i="19"/>
  <c r="AJ561" i="19"/>
  <c r="AK561" i="19"/>
  <c r="AL561" i="19"/>
  <c r="AM561" i="19"/>
  <c r="AN561" i="19"/>
  <c r="AO561" i="19"/>
  <c r="AP561" i="19"/>
  <c r="AQ561" i="19"/>
  <c r="AR561" i="19"/>
  <c r="AT561" i="19"/>
  <c r="AU561" i="19"/>
  <c r="AV561" i="19"/>
  <c r="AW561" i="19"/>
  <c r="AX561" i="19"/>
  <c r="AY561" i="19"/>
  <c r="AZ561" i="19"/>
  <c r="BA561" i="19"/>
  <c r="BB561" i="19"/>
  <c r="BC561" i="19"/>
  <c r="BD561" i="19"/>
  <c r="BE561" i="19"/>
  <c r="BG561" i="19"/>
  <c r="BH561" i="19"/>
  <c r="BI561" i="19"/>
  <c r="BJ561" i="19"/>
  <c r="BK561" i="19"/>
  <c r="BL561" i="19"/>
  <c r="BM561" i="19"/>
  <c r="BN561" i="19"/>
  <c r="BO561" i="19"/>
  <c r="BP561" i="19"/>
  <c r="BQ561" i="19"/>
  <c r="BR561" i="19"/>
  <c r="BT561" i="19"/>
  <c r="BU561" i="19"/>
  <c r="BV561" i="19"/>
  <c r="BW561" i="19"/>
  <c r="BX561" i="19"/>
  <c r="BY561" i="19"/>
  <c r="BZ561" i="19"/>
  <c r="CA561" i="19"/>
  <c r="CB561" i="19"/>
  <c r="CC561" i="19"/>
  <c r="CD561" i="19"/>
  <c r="CE561" i="19"/>
  <c r="CG561" i="19"/>
  <c r="CH561" i="19"/>
  <c r="CI561" i="19"/>
  <c r="CJ561" i="19"/>
  <c r="CK561" i="19"/>
  <c r="CL561" i="19"/>
  <c r="CM561" i="19"/>
  <c r="CN561" i="19"/>
  <c r="CO561" i="19"/>
  <c r="CP561" i="19"/>
  <c r="CQ561" i="19"/>
  <c r="G562" i="19"/>
  <c r="H562" i="19"/>
  <c r="J562" i="19"/>
  <c r="K562" i="19"/>
  <c r="L562" i="19"/>
  <c r="M562" i="19"/>
  <c r="N562" i="19"/>
  <c r="O562" i="19"/>
  <c r="P562" i="19"/>
  <c r="Q562" i="19"/>
  <c r="R562" i="19"/>
  <c r="T562" i="19"/>
  <c r="U562" i="19"/>
  <c r="V562" i="19"/>
  <c r="W562" i="19"/>
  <c r="X562" i="19"/>
  <c r="Y562" i="19"/>
  <c r="Z562" i="19"/>
  <c r="AA562" i="19"/>
  <c r="AB562" i="19"/>
  <c r="AC562" i="19"/>
  <c r="AD562" i="19"/>
  <c r="AE562" i="19"/>
  <c r="AG562" i="19"/>
  <c r="AH562" i="19"/>
  <c r="AI562" i="19"/>
  <c r="AJ562" i="19"/>
  <c r="AK562" i="19"/>
  <c r="AL562" i="19"/>
  <c r="AM562" i="19"/>
  <c r="AN562" i="19"/>
  <c r="AO562" i="19"/>
  <c r="AP562" i="19"/>
  <c r="AQ562" i="19"/>
  <c r="AR562" i="19"/>
  <c r="AT562" i="19"/>
  <c r="AU562" i="19"/>
  <c r="AV562" i="19"/>
  <c r="AW562" i="19"/>
  <c r="AX562" i="19"/>
  <c r="AY562" i="19"/>
  <c r="AZ562" i="19"/>
  <c r="BA562" i="19"/>
  <c r="BB562" i="19"/>
  <c r="BC562" i="19"/>
  <c r="BD562" i="19"/>
  <c r="BE562" i="19"/>
  <c r="BG562" i="19"/>
  <c r="BH562" i="19"/>
  <c r="BI562" i="19"/>
  <c r="BJ562" i="19"/>
  <c r="BK562" i="19"/>
  <c r="BL562" i="19"/>
  <c r="BM562" i="19"/>
  <c r="BN562" i="19"/>
  <c r="BO562" i="19"/>
  <c r="BP562" i="19"/>
  <c r="BQ562" i="19"/>
  <c r="BR562" i="19"/>
  <c r="BT562" i="19"/>
  <c r="BU562" i="19"/>
  <c r="BV562" i="19"/>
  <c r="BW562" i="19"/>
  <c r="BX562" i="19"/>
  <c r="BY562" i="19"/>
  <c r="BZ562" i="19"/>
  <c r="CA562" i="19"/>
  <c r="CB562" i="19"/>
  <c r="CC562" i="19"/>
  <c r="CD562" i="19"/>
  <c r="CE562" i="19"/>
  <c r="CG562" i="19"/>
  <c r="CH562" i="19"/>
  <c r="CI562" i="19"/>
  <c r="CJ562" i="19"/>
  <c r="CK562" i="19"/>
  <c r="CL562" i="19"/>
  <c r="CM562" i="19"/>
  <c r="CN562" i="19"/>
  <c r="CO562" i="19"/>
  <c r="CP562" i="19"/>
  <c r="CQ562" i="19"/>
  <c r="G563" i="19"/>
  <c r="H563" i="19"/>
  <c r="J563" i="19"/>
  <c r="K563" i="19"/>
  <c r="L563" i="19"/>
  <c r="M563" i="19"/>
  <c r="N563" i="19"/>
  <c r="O563" i="19"/>
  <c r="P563" i="19"/>
  <c r="Q563" i="19"/>
  <c r="R563" i="19"/>
  <c r="T563" i="19"/>
  <c r="U563" i="19"/>
  <c r="V563" i="19"/>
  <c r="W563" i="19"/>
  <c r="X563" i="19"/>
  <c r="Y563" i="19"/>
  <c r="Z563" i="19"/>
  <c r="AA563" i="19"/>
  <c r="AB563" i="19"/>
  <c r="AC563" i="19"/>
  <c r="AD563" i="19"/>
  <c r="AE563" i="19"/>
  <c r="AG563" i="19"/>
  <c r="AH563" i="19"/>
  <c r="AI563" i="19"/>
  <c r="AJ563" i="19"/>
  <c r="AK563" i="19"/>
  <c r="AL563" i="19"/>
  <c r="AM563" i="19"/>
  <c r="AN563" i="19"/>
  <c r="AO563" i="19"/>
  <c r="AP563" i="19"/>
  <c r="AQ563" i="19"/>
  <c r="AR563" i="19"/>
  <c r="AT563" i="19"/>
  <c r="AU563" i="19"/>
  <c r="AV563" i="19"/>
  <c r="AW563" i="19"/>
  <c r="AX563" i="19"/>
  <c r="AY563" i="19"/>
  <c r="AZ563" i="19"/>
  <c r="BA563" i="19"/>
  <c r="BB563" i="19"/>
  <c r="BC563" i="19"/>
  <c r="BD563" i="19"/>
  <c r="BE563" i="19"/>
  <c r="BG563" i="19"/>
  <c r="BH563" i="19"/>
  <c r="BI563" i="19"/>
  <c r="BJ563" i="19"/>
  <c r="BK563" i="19"/>
  <c r="BL563" i="19"/>
  <c r="BM563" i="19"/>
  <c r="BN563" i="19"/>
  <c r="BO563" i="19"/>
  <c r="BP563" i="19"/>
  <c r="BQ563" i="19"/>
  <c r="BR563" i="19"/>
  <c r="BT563" i="19"/>
  <c r="BU563" i="19"/>
  <c r="BV563" i="19"/>
  <c r="BW563" i="19"/>
  <c r="BX563" i="19"/>
  <c r="BY563" i="19"/>
  <c r="BZ563" i="19"/>
  <c r="CA563" i="19"/>
  <c r="CB563" i="19"/>
  <c r="CC563" i="19"/>
  <c r="CD563" i="19"/>
  <c r="CE563" i="19"/>
  <c r="CG563" i="19"/>
  <c r="CH563" i="19"/>
  <c r="CI563" i="19"/>
  <c r="CJ563" i="19"/>
  <c r="CK563" i="19"/>
  <c r="CL563" i="19"/>
  <c r="CM563" i="19"/>
  <c r="CN563" i="19"/>
  <c r="CO563" i="19"/>
  <c r="CP563" i="19"/>
  <c r="CQ563" i="19"/>
  <c r="G564" i="19"/>
  <c r="H564" i="19"/>
  <c r="J564" i="19"/>
  <c r="K564" i="19"/>
  <c r="L564" i="19"/>
  <c r="M564" i="19"/>
  <c r="N564" i="19"/>
  <c r="O564" i="19"/>
  <c r="P564" i="19"/>
  <c r="Q564" i="19"/>
  <c r="R564" i="19"/>
  <c r="T564" i="19"/>
  <c r="U564" i="19"/>
  <c r="V564" i="19"/>
  <c r="W564" i="19"/>
  <c r="X564" i="19"/>
  <c r="Y564" i="19"/>
  <c r="Z564" i="19"/>
  <c r="AA564" i="19"/>
  <c r="AB564" i="19"/>
  <c r="AC564" i="19"/>
  <c r="AD564" i="19"/>
  <c r="AE564" i="19"/>
  <c r="AG564" i="19"/>
  <c r="AH564" i="19"/>
  <c r="AI564" i="19"/>
  <c r="AJ564" i="19"/>
  <c r="AK564" i="19"/>
  <c r="AL564" i="19"/>
  <c r="AM564" i="19"/>
  <c r="AN564" i="19"/>
  <c r="AO564" i="19"/>
  <c r="AP564" i="19"/>
  <c r="AQ564" i="19"/>
  <c r="AR564" i="19"/>
  <c r="AT564" i="19"/>
  <c r="AU564" i="19"/>
  <c r="AV564" i="19"/>
  <c r="AW564" i="19"/>
  <c r="AX564" i="19"/>
  <c r="AY564" i="19"/>
  <c r="AZ564" i="19"/>
  <c r="BA564" i="19"/>
  <c r="BB564" i="19"/>
  <c r="BC564" i="19"/>
  <c r="BD564" i="19"/>
  <c r="BE564" i="19"/>
  <c r="BG564" i="19"/>
  <c r="BH564" i="19"/>
  <c r="BI564" i="19"/>
  <c r="BJ564" i="19"/>
  <c r="BK564" i="19"/>
  <c r="BL564" i="19"/>
  <c r="BM564" i="19"/>
  <c r="BN564" i="19"/>
  <c r="BO564" i="19"/>
  <c r="BP564" i="19"/>
  <c r="BQ564" i="19"/>
  <c r="BR564" i="19"/>
  <c r="BT564" i="19"/>
  <c r="BU564" i="19"/>
  <c r="BV564" i="19"/>
  <c r="BW564" i="19"/>
  <c r="BX564" i="19"/>
  <c r="BY564" i="19"/>
  <c r="BZ564" i="19"/>
  <c r="CA564" i="19"/>
  <c r="CB564" i="19"/>
  <c r="CC564" i="19"/>
  <c r="CD564" i="19"/>
  <c r="CE564" i="19"/>
  <c r="CG564" i="19"/>
  <c r="CH564" i="19"/>
  <c r="CI564" i="19"/>
  <c r="CJ564" i="19"/>
  <c r="CK564" i="19"/>
  <c r="CL564" i="19"/>
  <c r="CM564" i="19"/>
  <c r="CN564" i="19"/>
  <c r="CO564" i="19"/>
  <c r="CP564" i="19"/>
  <c r="CQ564" i="19"/>
  <c r="G565" i="19"/>
  <c r="H565" i="19"/>
  <c r="J565" i="19"/>
  <c r="K565" i="19"/>
  <c r="L565" i="19"/>
  <c r="M565" i="19"/>
  <c r="N565" i="19"/>
  <c r="O565" i="19"/>
  <c r="P565" i="19"/>
  <c r="Q565" i="19"/>
  <c r="R565" i="19"/>
  <c r="T565" i="19"/>
  <c r="U565" i="19"/>
  <c r="V565" i="19"/>
  <c r="W565" i="19"/>
  <c r="X565" i="19"/>
  <c r="Y565" i="19"/>
  <c r="Z565" i="19"/>
  <c r="AA565" i="19"/>
  <c r="AB565" i="19"/>
  <c r="AC565" i="19"/>
  <c r="AD565" i="19"/>
  <c r="AE565" i="19"/>
  <c r="AG565" i="19"/>
  <c r="AH565" i="19"/>
  <c r="AI565" i="19"/>
  <c r="AJ565" i="19"/>
  <c r="AK565" i="19"/>
  <c r="AL565" i="19"/>
  <c r="AM565" i="19"/>
  <c r="AN565" i="19"/>
  <c r="AO565" i="19"/>
  <c r="AP565" i="19"/>
  <c r="AQ565" i="19"/>
  <c r="AR565" i="19"/>
  <c r="AT565" i="19"/>
  <c r="AU565" i="19"/>
  <c r="AV565" i="19"/>
  <c r="AW565" i="19"/>
  <c r="AX565" i="19"/>
  <c r="AY565" i="19"/>
  <c r="AZ565" i="19"/>
  <c r="BA565" i="19"/>
  <c r="BB565" i="19"/>
  <c r="BC565" i="19"/>
  <c r="BD565" i="19"/>
  <c r="BE565" i="19"/>
  <c r="BG565" i="19"/>
  <c r="BH565" i="19"/>
  <c r="BI565" i="19"/>
  <c r="BJ565" i="19"/>
  <c r="BK565" i="19"/>
  <c r="BL565" i="19"/>
  <c r="BM565" i="19"/>
  <c r="BN565" i="19"/>
  <c r="BO565" i="19"/>
  <c r="BP565" i="19"/>
  <c r="BQ565" i="19"/>
  <c r="BR565" i="19"/>
  <c r="BT565" i="19"/>
  <c r="BU565" i="19"/>
  <c r="BV565" i="19"/>
  <c r="BW565" i="19"/>
  <c r="BX565" i="19"/>
  <c r="BY565" i="19"/>
  <c r="BZ565" i="19"/>
  <c r="CA565" i="19"/>
  <c r="CB565" i="19"/>
  <c r="CC565" i="19"/>
  <c r="CD565" i="19"/>
  <c r="CE565" i="19"/>
  <c r="CG565" i="19"/>
  <c r="CH565" i="19"/>
  <c r="CI565" i="19"/>
  <c r="CJ565" i="19"/>
  <c r="CK565" i="19"/>
  <c r="CL565" i="19"/>
  <c r="CM565" i="19"/>
  <c r="CN565" i="19"/>
  <c r="CO565" i="19"/>
  <c r="CP565" i="19"/>
  <c r="CQ565" i="19"/>
  <c r="G566" i="19"/>
  <c r="H566" i="19"/>
  <c r="J566" i="19"/>
  <c r="K566" i="19"/>
  <c r="L566" i="19"/>
  <c r="M566" i="19"/>
  <c r="N566" i="19"/>
  <c r="O566" i="19"/>
  <c r="P566" i="19"/>
  <c r="Q566" i="19"/>
  <c r="R566" i="19"/>
  <c r="T566" i="19"/>
  <c r="U566" i="19"/>
  <c r="V566" i="19"/>
  <c r="W566" i="19"/>
  <c r="X566" i="19"/>
  <c r="Y566" i="19"/>
  <c r="Z566" i="19"/>
  <c r="AA566" i="19"/>
  <c r="AB566" i="19"/>
  <c r="AC566" i="19"/>
  <c r="AD566" i="19"/>
  <c r="AE566" i="19"/>
  <c r="AG566" i="19"/>
  <c r="AH566" i="19"/>
  <c r="AI566" i="19"/>
  <c r="AJ566" i="19"/>
  <c r="AK566" i="19"/>
  <c r="AL566" i="19"/>
  <c r="AM566" i="19"/>
  <c r="AN566" i="19"/>
  <c r="AO566" i="19"/>
  <c r="AP566" i="19"/>
  <c r="AQ566" i="19"/>
  <c r="AR566" i="19"/>
  <c r="AT566" i="19"/>
  <c r="AU566" i="19"/>
  <c r="AV566" i="19"/>
  <c r="AW566" i="19"/>
  <c r="AX566" i="19"/>
  <c r="AY566" i="19"/>
  <c r="AZ566" i="19"/>
  <c r="BA566" i="19"/>
  <c r="BB566" i="19"/>
  <c r="BC566" i="19"/>
  <c r="BD566" i="19"/>
  <c r="BE566" i="19"/>
  <c r="BG566" i="19"/>
  <c r="BH566" i="19"/>
  <c r="BI566" i="19"/>
  <c r="BJ566" i="19"/>
  <c r="BK566" i="19"/>
  <c r="BL566" i="19"/>
  <c r="BM566" i="19"/>
  <c r="BN566" i="19"/>
  <c r="BO566" i="19"/>
  <c r="BP566" i="19"/>
  <c r="BQ566" i="19"/>
  <c r="BR566" i="19"/>
  <c r="BT566" i="19"/>
  <c r="BU566" i="19"/>
  <c r="BV566" i="19"/>
  <c r="BW566" i="19"/>
  <c r="BX566" i="19"/>
  <c r="BY566" i="19"/>
  <c r="BZ566" i="19"/>
  <c r="CA566" i="19"/>
  <c r="CB566" i="19"/>
  <c r="CC566" i="19"/>
  <c r="CD566" i="19"/>
  <c r="CE566" i="19"/>
  <c r="CG566" i="19"/>
  <c r="CH566" i="19"/>
  <c r="CI566" i="19"/>
  <c r="CJ566" i="19"/>
  <c r="CK566" i="19"/>
  <c r="CL566" i="19"/>
  <c r="CM566" i="19"/>
  <c r="CN566" i="19"/>
  <c r="CO566" i="19"/>
  <c r="CP566" i="19"/>
  <c r="CQ566" i="19"/>
  <c r="G567" i="19"/>
  <c r="H567" i="19"/>
  <c r="J567" i="19"/>
  <c r="K567" i="19"/>
  <c r="L567" i="19"/>
  <c r="M567" i="19"/>
  <c r="N567" i="19"/>
  <c r="O567" i="19"/>
  <c r="P567" i="19"/>
  <c r="Q567" i="19"/>
  <c r="R567" i="19"/>
  <c r="T567" i="19"/>
  <c r="U567" i="19"/>
  <c r="V567" i="19"/>
  <c r="W567" i="19"/>
  <c r="X567" i="19"/>
  <c r="Y567" i="19"/>
  <c r="Z567" i="19"/>
  <c r="AA567" i="19"/>
  <c r="AB567" i="19"/>
  <c r="AC567" i="19"/>
  <c r="AD567" i="19"/>
  <c r="AE567" i="19"/>
  <c r="AG567" i="19"/>
  <c r="AH567" i="19"/>
  <c r="AI567" i="19"/>
  <c r="AJ567" i="19"/>
  <c r="AK567" i="19"/>
  <c r="AL567" i="19"/>
  <c r="AM567" i="19"/>
  <c r="AN567" i="19"/>
  <c r="AO567" i="19"/>
  <c r="AP567" i="19"/>
  <c r="AQ567" i="19"/>
  <c r="AR567" i="19"/>
  <c r="AT567" i="19"/>
  <c r="AU567" i="19"/>
  <c r="AV567" i="19"/>
  <c r="AW567" i="19"/>
  <c r="AX567" i="19"/>
  <c r="AY567" i="19"/>
  <c r="AZ567" i="19"/>
  <c r="BA567" i="19"/>
  <c r="BB567" i="19"/>
  <c r="BC567" i="19"/>
  <c r="BD567" i="19"/>
  <c r="BE567" i="19"/>
  <c r="BG567" i="19"/>
  <c r="BH567" i="19"/>
  <c r="BI567" i="19"/>
  <c r="BJ567" i="19"/>
  <c r="BK567" i="19"/>
  <c r="BL567" i="19"/>
  <c r="BM567" i="19"/>
  <c r="BN567" i="19"/>
  <c r="BO567" i="19"/>
  <c r="BP567" i="19"/>
  <c r="BQ567" i="19"/>
  <c r="BR567" i="19"/>
  <c r="BT567" i="19"/>
  <c r="BU567" i="19"/>
  <c r="BV567" i="19"/>
  <c r="BW567" i="19"/>
  <c r="BX567" i="19"/>
  <c r="BY567" i="19"/>
  <c r="BZ567" i="19"/>
  <c r="CA567" i="19"/>
  <c r="CB567" i="19"/>
  <c r="CC567" i="19"/>
  <c r="CD567" i="19"/>
  <c r="CE567" i="19"/>
  <c r="CG567" i="19"/>
  <c r="CH567" i="19"/>
  <c r="CI567" i="19"/>
  <c r="CJ567" i="19"/>
  <c r="CK567" i="19"/>
  <c r="CL567" i="19"/>
  <c r="CM567" i="19"/>
  <c r="CN567" i="19"/>
  <c r="CO567" i="19"/>
  <c r="CP567" i="19"/>
  <c r="CQ567" i="19"/>
  <c r="G569" i="19"/>
  <c r="H569" i="19"/>
  <c r="J569" i="19"/>
  <c r="K569" i="19"/>
  <c r="L569" i="19"/>
  <c r="M569" i="19"/>
  <c r="N569" i="19"/>
  <c r="O569" i="19"/>
  <c r="P569" i="19"/>
  <c r="Q569" i="19"/>
  <c r="R569" i="19"/>
  <c r="T569" i="19"/>
  <c r="U569" i="19"/>
  <c r="V569" i="19"/>
  <c r="W569" i="19"/>
  <c r="X569" i="19"/>
  <c r="Y569" i="19"/>
  <c r="Z569" i="19"/>
  <c r="AA569" i="19"/>
  <c r="AB569" i="19"/>
  <c r="AC569" i="19"/>
  <c r="AD569" i="19"/>
  <c r="AE569" i="19"/>
  <c r="AG569" i="19"/>
  <c r="AH569" i="19"/>
  <c r="AI569" i="19"/>
  <c r="AJ569" i="19"/>
  <c r="AK569" i="19"/>
  <c r="AL569" i="19"/>
  <c r="AM569" i="19"/>
  <c r="AN569" i="19"/>
  <c r="AO569" i="19"/>
  <c r="AP569" i="19"/>
  <c r="AQ569" i="19"/>
  <c r="AR569" i="19"/>
  <c r="AT569" i="19"/>
  <c r="AU569" i="19"/>
  <c r="AV569" i="19"/>
  <c r="AW569" i="19"/>
  <c r="AX569" i="19"/>
  <c r="AY569" i="19"/>
  <c r="AZ569" i="19"/>
  <c r="BA569" i="19"/>
  <c r="BB569" i="19"/>
  <c r="BC569" i="19"/>
  <c r="BD569" i="19"/>
  <c r="BE569" i="19"/>
  <c r="BG569" i="19"/>
  <c r="BH569" i="19"/>
  <c r="BI569" i="19"/>
  <c r="BJ569" i="19"/>
  <c r="BK569" i="19"/>
  <c r="BL569" i="19"/>
  <c r="BM569" i="19"/>
  <c r="BN569" i="19"/>
  <c r="BO569" i="19"/>
  <c r="BP569" i="19"/>
  <c r="BQ569" i="19"/>
  <c r="BR569" i="19"/>
  <c r="BT569" i="19"/>
  <c r="BU569" i="19"/>
  <c r="BV569" i="19"/>
  <c r="BW569" i="19"/>
  <c r="BX569" i="19"/>
  <c r="BY569" i="19"/>
  <c r="BZ569" i="19"/>
  <c r="CA569" i="19"/>
  <c r="CB569" i="19"/>
  <c r="CC569" i="19"/>
  <c r="CD569" i="19"/>
  <c r="CE569" i="19"/>
  <c r="CG569" i="19"/>
  <c r="CH569" i="19"/>
  <c r="CI569" i="19"/>
  <c r="CJ569" i="19"/>
  <c r="CK569" i="19"/>
  <c r="CL569" i="19"/>
  <c r="CM569" i="19"/>
  <c r="CN569" i="19"/>
  <c r="CO569" i="19"/>
  <c r="CP569" i="19"/>
  <c r="CQ569" i="19"/>
  <c r="G570" i="19"/>
  <c r="H570" i="19"/>
  <c r="J570" i="19"/>
  <c r="K570" i="19"/>
  <c r="L570" i="19"/>
  <c r="M570" i="19"/>
  <c r="N570" i="19"/>
  <c r="O570" i="19"/>
  <c r="P570" i="19"/>
  <c r="Q570" i="19"/>
  <c r="R570" i="19"/>
  <c r="T570" i="19"/>
  <c r="U570" i="19"/>
  <c r="V570" i="19"/>
  <c r="W570" i="19"/>
  <c r="X570" i="19"/>
  <c r="Y570" i="19"/>
  <c r="Z570" i="19"/>
  <c r="AA570" i="19"/>
  <c r="AB570" i="19"/>
  <c r="AC570" i="19"/>
  <c r="AD570" i="19"/>
  <c r="AE570" i="19"/>
  <c r="AG570" i="19"/>
  <c r="AH570" i="19"/>
  <c r="AI570" i="19"/>
  <c r="AJ570" i="19"/>
  <c r="AK570" i="19"/>
  <c r="AL570" i="19"/>
  <c r="AM570" i="19"/>
  <c r="AN570" i="19"/>
  <c r="AO570" i="19"/>
  <c r="AP570" i="19"/>
  <c r="AQ570" i="19"/>
  <c r="AR570" i="19"/>
  <c r="AT570" i="19"/>
  <c r="AU570" i="19"/>
  <c r="AV570" i="19"/>
  <c r="AW570" i="19"/>
  <c r="AX570" i="19"/>
  <c r="AY570" i="19"/>
  <c r="AZ570" i="19"/>
  <c r="BA570" i="19"/>
  <c r="BB570" i="19"/>
  <c r="BC570" i="19"/>
  <c r="BD570" i="19"/>
  <c r="BE570" i="19"/>
  <c r="BG570" i="19"/>
  <c r="BH570" i="19"/>
  <c r="BI570" i="19"/>
  <c r="BJ570" i="19"/>
  <c r="BK570" i="19"/>
  <c r="BL570" i="19"/>
  <c r="BM570" i="19"/>
  <c r="BN570" i="19"/>
  <c r="BO570" i="19"/>
  <c r="BP570" i="19"/>
  <c r="BQ570" i="19"/>
  <c r="BR570" i="19"/>
  <c r="BT570" i="19"/>
  <c r="BU570" i="19"/>
  <c r="BV570" i="19"/>
  <c r="BW570" i="19"/>
  <c r="BX570" i="19"/>
  <c r="BY570" i="19"/>
  <c r="BZ570" i="19"/>
  <c r="CA570" i="19"/>
  <c r="CB570" i="19"/>
  <c r="CC570" i="19"/>
  <c r="CD570" i="19"/>
  <c r="CE570" i="19"/>
  <c r="CG570" i="19"/>
  <c r="CH570" i="19"/>
  <c r="CI570" i="19"/>
  <c r="CJ570" i="19"/>
  <c r="CK570" i="19"/>
  <c r="CL570" i="19"/>
  <c r="CM570" i="19"/>
  <c r="CN570" i="19"/>
  <c r="CO570" i="19"/>
  <c r="CP570" i="19"/>
  <c r="CQ570" i="19"/>
  <c r="G571" i="19"/>
  <c r="H571" i="19"/>
  <c r="J571" i="19"/>
  <c r="K571" i="19"/>
  <c r="L571" i="19"/>
  <c r="M571" i="19"/>
  <c r="N571" i="19"/>
  <c r="O571" i="19"/>
  <c r="P571" i="19"/>
  <c r="Q571" i="19"/>
  <c r="R571" i="19"/>
  <c r="T571" i="19"/>
  <c r="U571" i="19"/>
  <c r="V571" i="19"/>
  <c r="W571" i="19"/>
  <c r="X571" i="19"/>
  <c r="Y571" i="19"/>
  <c r="Z571" i="19"/>
  <c r="AA571" i="19"/>
  <c r="AB571" i="19"/>
  <c r="AC571" i="19"/>
  <c r="AD571" i="19"/>
  <c r="AE571" i="19"/>
  <c r="AG571" i="19"/>
  <c r="AH571" i="19"/>
  <c r="AI571" i="19"/>
  <c r="AJ571" i="19"/>
  <c r="AK571" i="19"/>
  <c r="AL571" i="19"/>
  <c r="AM571" i="19"/>
  <c r="AN571" i="19"/>
  <c r="AO571" i="19"/>
  <c r="AP571" i="19"/>
  <c r="AQ571" i="19"/>
  <c r="AR571" i="19"/>
  <c r="AT571" i="19"/>
  <c r="AU571" i="19"/>
  <c r="AV571" i="19"/>
  <c r="AW571" i="19"/>
  <c r="AX571" i="19"/>
  <c r="AY571" i="19"/>
  <c r="AZ571" i="19"/>
  <c r="BA571" i="19"/>
  <c r="BB571" i="19"/>
  <c r="BC571" i="19"/>
  <c r="BD571" i="19"/>
  <c r="BE571" i="19"/>
  <c r="BG571" i="19"/>
  <c r="BH571" i="19"/>
  <c r="BI571" i="19"/>
  <c r="BJ571" i="19"/>
  <c r="BK571" i="19"/>
  <c r="BL571" i="19"/>
  <c r="BM571" i="19"/>
  <c r="BN571" i="19"/>
  <c r="BO571" i="19"/>
  <c r="BP571" i="19"/>
  <c r="BQ571" i="19"/>
  <c r="BR571" i="19"/>
  <c r="BT571" i="19"/>
  <c r="BU571" i="19"/>
  <c r="BV571" i="19"/>
  <c r="BW571" i="19"/>
  <c r="BX571" i="19"/>
  <c r="BY571" i="19"/>
  <c r="BZ571" i="19"/>
  <c r="CA571" i="19"/>
  <c r="CB571" i="19"/>
  <c r="CC571" i="19"/>
  <c r="CD571" i="19"/>
  <c r="CE571" i="19"/>
  <c r="CG571" i="19"/>
  <c r="CH571" i="19"/>
  <c r="CI571" i="19"/>
  <c r="CJ571" i="19"/>
  <c r="CK571" i="19"/>
  <c r="CL571" i="19"/>
  <c r="CM571" i="19"/>
  <c r="CN571" i="19"/>
  <c r="CO571" i="19"/>
  <c r="CP571" i="19"/>
  <c r="CQ571" i="19"/>
  <c r="G572" i="19"/>
  <c r="H572" i="19"/>
  <c r="J572" i="19"/>
  <c r="K572" i="19"/>
  <c r="L572" i="19"/>
  <c r="M572" i="19"/>
  <c r="N572" i="19"/>
  <c r="O572" i="19"/>
  <c r="P572" i="19"/>
  <c r="Q572" i="19"/>
  <c r="R572" i="19"/>
  <c r="T572" i="19"/>
  <c r="U572" i="19"/>
  <c r="V572" i="19"/>
  <c r="W572" i="19"/>
  <c r="X572" i="19"/>
  <c r="Y572" i="19"/>
  <c r="Z572" i="19"/>
  <c r="AA572" i="19"/>
  <c r="AB572" i="19"/>
  <c r="AC572" i="19"/>
  <c r="AD572" i="19"/>
  <c r="AE572" i="19"/>
  <c r="AG572" i="19"/>
  <c r="AH572" i="19"/>
  <c r="AI572" i="19"/>
  <c r="AJ572" i="19"/>
  <c r="AK572" i="19"/>
  <c r="AL572" i="19"/>
  <c r="AM572" i="19"/>
  <c r="AN572" i="19"/>
  <c r="AO572" i="19"/>
  <c r="AP572" i="19"/>
  <c r="AQ572" i="19"/>
  <c r="AR572" i="19"/>
  <c r="AT572" i="19"/>
  <c r="AU572" i="19"/>
  <c r="AV572" i="19"/>
  <c r="AW572" i="19"/>
  <c r="AX572" i="19"/>
  <c r="AY572" i="19"/>
  <c r="AZ572" i="19"/>
  <c r="BA572" i="19"/>
  <c r="BB572" i="19"/>
  <c r="BC572" i="19"/>
  <c r="BD572" i="19"/>
  <c r="BE572" i="19"/>
  <c r="BG572" i="19"/>
  <c r="BH572" i="19"/>
  <c r="BI572" i="19"/>
  <c r="BJ572" i="19"/>
  <c r="BK572" i="19"/>
  <c r="BL572" i="19"/>
  <c r="BM572" i="19"/>
  <c r="BN572" i="19"/>
  <c r="BO572" i="19"/>
  <c r="BP572" i="19"/>
  <c r="BQ572" i="19"/>
  <c r="BR572" i="19"/>
  <c r="BT572" i="19"/>
  <c r="BU572" i="19"/>
  <c r="BV572" i="19"/>
  <c r="BW572" i="19"/>
  <c r="BX572" i="19"/>
  <c r="BY572" i="19"/>
  <c r="BZ572" i="19"/>
  <c r="CA572" i="19"/>
  <c r="CB572" i="19"/>
  <c r="CC572" i="19"/>
  <c r="CD572" i="19"/>
  <c r="CE572" i="19"/>
  <c r="CG572" i="19"/>
  <c r="CH572" i="19"/>
  <c r="CI572" i="19"/>
  <c r="CJ572" i="19"/>
  <c r="CK572" i="19"/>
  <c r="CL572" i="19"/>
  <c r="CM572" i="19"/>
  <c r="CN572" i="19"/>
  <c r="CO572" i="19"/>
  <c r="CP572" i="19"/>
  <c r="CQ572" i="19"/>
  <c r="G574" i="19"/>
  <c r="H574" i="19"/>
  <c r="J574" i="19"/>
  <c r="K574" i="19"/>
  <c r="L574" i="19"/>
  <c r="M574" i="19"/>
  <c r="N574" i="19"/>
  <c r="O574" i="19"/>
  <c r="P574" i="19"/>
  <c r="Q574" i="19"/>
  <c r="R574" i="19"/>
  <c r="T574" i="19"/>
  <c r="U574" i="19"/>
  <c r="V574" i="19"/>
  <c r="W574" i="19"/>
  <c r="X574" i="19"/>
  <c r="Y574" i="19"/>
  <c r="Z574" i="19"/>
  <c r="AA574" i="19"/>
  <c r="AB574" i="19"/>
  <c r="AC574" i="19"/>
  <c r="AD574" i="19"/>
  <c r="AE574" i="19"/>
  <c r="AG574" i="19"/>
  <c r="AH574" i="19"/>
  <c r="AI574" i="19"/>
  <c r="AJ574" i="19"/>
  <c r="AK574" i="19"/>
  <c r="AL574" i="19"/>
  <c r="AM574" i="19"/>
  <c r="AN574" i="19"/>
  <c r="AO574" i="19"/>
  <c r="AP574" i="19"/>
  <c r="AQ574" i="19"/>
  <c r="AR574" i="19"/>
  <c r="AT574" i="19"/>
  <c r="AU574" i="19"/>
  <c r="AV574" i="19"/>
  <c r="AW574" i="19"/>
  <c r="AX574" i="19"/>
  <c r="AY574" i="19"/>
  <c r="AZ574" i="19"/>
  <c r="BA574" i="19"/>
  <c r="BB574" i="19"/>
  <c r="BC574" i="19"/>
  <c r="BD574" i="19"/>
  <c r="BE574" i="19"/>
  <c r="BG574" i="19"/>
  <c r="BH574" i="19"/>
  <c r="BI574" i="19"/>
  <c r="BJ574" i="19"/>
  <c r="BK574" i="19"/>
  <c r="BL574" i="19"/>
  <c r="BM574" i="19"/>
  <c r="BN574" i="19"/>
  <c r="BO574" i="19"/>
  <c r="BP574" i="19"/>
  <c r="BQ574" i="19"/>
  <c r="BR574" i="19"/>
  <c r="BT574" i="19"/>
  <c r="BU574" i="19"/>
  <c r="BV574" i="19"/>
  <c r="BW574" i="19"/>
  <c r="BX574" i="19"/>
  <c r="BY574" i="19"/>
  <c r="BZ574" i="19"/>
  <c r="CA574" i="19"/>
  <c r="CB574" i="19"/>
  <c r="CC574" i="19"/>
  <c r="CD574" i="19"/>
  <c r="CE574" i="19"/>
  <c r="CG574" i="19"/>
  <c r="CH574" i="19"/>
  <c r="CI574" i="19"/>
  <c r="CJ574" i="19"/>
  <c r="CK574" i="19"/>
  <c r="CL574" i="19"/>
  <c r="CM574" i="19"/>
  <c r="CN574" i="19"/>
  <c r="CO574" i="19"/>
  <c r="CP574" i="19"/>
  <c r="CQ574" i="19"/>
  <c r="G576" i="19"/>
  <c r="H576" i="19"/>
  <c r="J576" i="19"/>
  <c r="K576" i="19"/>
  <c r="L576" i="19"/>
  <c r="M576" i="19"/>
  <c r="N576" i="19"/>
  <c r="O576" i="19"/>
  <c r="P576" i="19"/>
  <c r="Q576" i="19"/>
  <c r="R576" i="19"/>
  <c r="T576" i="19"/>
  <c r="U576" i="19"/>
  <c r="V576" i="19"/>
  <c r="W576" i="19"/>
  <c r="X576" i="19"/>
  <c r="Y576" i="19"/>
  <c r="Z576" i="19"/>
  <c r="AA576" i="19"/>
  <c r="AB576" i="19"/>
  <c r="AC576" i="19"/>
  <c r="AD576" i="19"/>
  <c r="AE576" i="19"/>
  <c r="AG576" i="19"/>
  <c r="AH576" i="19"/>
  <c r="AI576" i="19"/>
  <c r="AJ576" i="19"/>
  <c r="AK576" i="19"/>
  <c r="AL576" i="19"/>
  <c r="AM576" i="19"/>
  <c r="AN576" i="19"/>
  <c r="AO576" i="19"/>
  <c r="AP576" i="19"/>
  <c r="AQ576" i="19"/>
  <c r="AR576" i="19"/>
  <c r="AT576" i="19"/>
  <c r="AU576" i="19"/>
  <c r="AV576" i="19"/>
  <c r="AW576" i="19"/>
  <c r="AX576" i="19"/>
  <c r="AY576" i="19"/>
  <c r="AZ576" i="19"/>
  <c r="BA576" i="19"/>
  <c r="BB576" i="19"/>
  <c r="BC576" i="19"/>
  <c r="BD576" i="19"/>
  <c r="BE576" i="19"/>
  <c r="BG576" i="19"/>
  <c r="BH576" i="19"/>
  <c r="BI576" i="19"/>
  <c r="BJ576" i="19"/>
  <c r="BK576" i="19"/>
  <c r="BL576" i="19"/>
  <c r="BM576" i="19"/>
  <c r="BN576" i="19"/>
  <c r="BO576" i="19"/>
  <c r="BP576" i="19"/>
  <c r="BQ576" i="19"/>
  <c r="BR576" i="19"/>
  <c r="BT576" i="19"/>
  <c r="BU576" i="19"/>
  <c r="BV576" i="19"/>
  <c r="BW576" i="19"/>
  <c r="BX576" i="19"/>
  <c r="BY576" i="19"/>
  <c r="BZ576" i="19"/>
  <c r="CA576" i="19"/>
  <c r="CB576" i="19"/>
  <c r="CC576" i="19"/>
  <c r="CD576" i="19"/>
  <c r="CE576" i="19"/>
  <c r="CG576" i="19"/>
  <c r="CH576" i="19"/>
  <c r="CI576" i="19"/>
  <c r="CJ576" i="19"/>
  <c r="CK576" i="19"/>
  <c r="CL576" i="19"/>
  <c r="CM576" i="19"/>
  <c r="CN576" i="19"/>
  <c r="CO576" i="19"/>
  <c r="CP576" i="19"/>
  <c r="CQ576" i="19"/>
  <c r="BB577" i="19"/>
  <c r="BC577" i="19"/>
  <c r="BD577" i="19"/>
  <c r="BE577" i="19"/>
  <c r="BG577" i="19"/>
  <c r="BH577" i="19"/>
  <c r="BI577" i="19"/>
  <c r="BJ577" i="19"/>
  <c r="BK577" i="19"/>
  <c r="BL577" i="19"/>
  <c r="BM577" i="19"/>
  <c r="BN577" i="19"/>
  <c r="BO577" i="19"/>
  <c r="BP577" i="19"/>
  <c r="BQ577" i="19"/>
  <c r="BR577" i="19"/>
  <c r="BT577" i="19"/>
  <c r="BU577" i="19"/>
  <c r="BV577" i="19"/>
  <c r="BW577" i="19"/>
  <c r="BX577" i="19"/>
  <c r="BY577" i="19"/>
  <c r="BZ577" i="19"/>
  <c r="CA577" i="19"/>
  <c r="CB577" i="19"/>
  <c r="CC577" i="19"/>
  <c r="CD577" i="19"/>
  <c r="CE577" i="19"/>
  <c r="CG577" i="19"/>
  <c r="CH577" i="19"/>
  <c r="CI577" i="19"/>
  <c r="CJ577" i="19"/>
  <c r="CK577" i="19"/>
  <c r="CL577" i="19"/>
  <c r="CM577" i="19"/>
  <c r="CN577" i="19"/>
  <c r="CO577" i="19"/>
  <c r="CP577" i="19"/>
  <c r="CQ577" i="19"/>
  <c r="G578" i="19"/>
  <c r="H578" i="19"/>
  <c r="J578" i="19"/>
  <c r="K578" i="19"/>
  <c r="L578" i="19"/>
  <c r="M578" i="19"/>
  <c r="N578" i="19"/>
  <c r="O578" i="19"/>
  <c r="P578" i="19"/>
  <c r="Q578" i="19"/>
  <c r="R578" i="19"/>
  <c r="T578" i="19"/>
  <c r="U578" i="19"/>
  <c r="V578" i="19"/>
  <c r="W578" i="19"/>
  <c r="X578" i="19"/>
  <c r="Y578" i="19"/>
  <c r="Z578" i="19"/>
  <c r="AA578" i="19"/>
  <c r="AB578" i="19"/>
  <c r="AC578" i="19"/>
  <c r="AD578" i="19"/>
  <c r="AE578" i="19"/>
  <c r="AG578" i="19"/>
  <c r="AH578" i="19"/>
  <c r="AI578" i="19"/>
  <c r="AJ578" i="19"/>
  <c r="AK578" i="19"/>
  <c r="AL578" i="19"/>
  <c r="AM578" i="19"/>
  <c r="AN578" i="19"/>
  <c r="AO578" i="19"/>
  <c r="AP578" i="19"/>
  <c r="AQ578" i="19"/>
  <c r="AR578" i="19"/>
  <c r="AT578" i="19"/>
  <c r="AU578" i="19"/>
  <c r="AV578" i="19"/>
  <c r="AW578" i="19"/>
  <c r="AX578" i="19"/>
  <c r="AY578" i="19"/>
  <c r="AZ578" i="19"/>
  <c r="BA578" i="19"/>
  <c r="BB578" i="19"/>
  <c r="BC578" i="19"/>
  <c r="BD578" i="19"/>
  <c r="BE578" i="19"/>
  <c r="BG578" i="19"/>
  <c r="BH578" i="19"/>
  <c r="BI578" i="19"/>
  <c r="BJ578" i="19"/>
  <c r="BK578" i="19"/>
  <c r="BL578" i="19"/>
  <c r="BM578" i="19"/>
  <c r="BN578" i="19"/>
  <c r="BO578" i="19"/>
  <c r="BP578" i="19"/>
  <c r="BQ578" i="19"/>
  <c r="BR578" i="19"/>
  <c r="BT578" i="19"/>
  <c r="BU578" i="19"/>
  <c r="BV578" i="19"/>
  <c r="BW578" i="19"/>
  <c r="BX578" i="19"/>
  <c r="BY578" i="19"/>
  <c r="BZ578" i="19"/>
  <c r="CA578" i="19"/>
  <c r="CB578" i="19"/>
  <c r="CC578" i="19"/>
  <c r="CD578" i="19"/>
  <c r="CE578" i="19"/>
  <c r="CG578" i="19"/>
  <c r="CH578" i="19"/>
  <c r="CI578" i="19"/>
  <c r="CJ578" i="19"/>
  <c r="CK578" i="19"/>
  <c r="CL578" i="19"/>
  <c r="CM578" i="19"/>
  <c r="CN578" i="19"/>
  <c r="CO578" i="19"/>
  <c r="CP578" i="19"/>
  <c r="CQ578" i="19"/>
  <c r="G579" i="19"/>
  <c r="H579" i="19"/>
  <c r="J579" i="19"/>
  <c r="K579" i="19"/>
  <c r="L579" i="19"/>
  <c r="M579" i="19"/>
  <c r="N579" i="19"/>
  <c r="O579" i="19"/>
  <c r="P579" i="19"/>
  <c r="Q579" i="19"/>
  <c r="R579" i="19"/>
  <c r="T579" i="19"/>
  <c r="U579" i="19"/>
  <c r="V579" i="19"/>
  <c r="W579" i="19"/>
  <c r="X579" i="19"/>
  <c r="Y579" i="19"/>
  <c r="Z579" i="19"/>
  <c r="AA579" i="19"/>
  <c r="AB579" i="19"/>
  <c r="AC579" i="19"/>
  <c r="AD579" i="19"/>
  <c r="AE579" i="19"/>
  <c r="AG579" i="19"/>
  <c r="AH579" i="19"/>
  <c r="AI579" i="19"/>
  <c r="AJ579" i="19"/>
  <c r="AK579" i="19"/>
  <c r="AL579" i="19"/>
  <c r="AM579" i="19"/>
  <c r="AN579" i="19"/>
  <c r="AO579" i="19"/>
  <c r="AP579" i="19"/>
  <c r="AQ579" i="19"/>
  <c r="AR579" i="19"/>
  <c r="AT579" i="19"/>
  <c r="AU579" i="19"/>
  <c r="AV579" i="19"/>
  <c r="AW579" i="19"/>
  <c r="AX579" i="19"/>
  <c r="AY579" i="19"/>
  <c r="AZ579" i="19"/>
  <c r="BA579" i="19"/>
  <c r="BB579" i="19"/>
  <c r="BC579" i="19"/>
  <c r="BD579" i="19"/>
  <c r="BE579" i="19"/>
  <c r="BG579" i="19"/>
  <c r="BH579" i="19"/>
  <c r="BI579" i="19"/>
  <c r="BJ579" i="19"/>
  <c r="BK579" i="19"/>
  <c r="BL579" i="19"/>
  <c r="BM579" i="19"/>
  <c r="BN579" i="19"/>
  <c r="BO579" i="19"/>
  <c r="BP579" i="19"/>
  <c r="BQ579" i="19"/>
  <c r="BR579" i="19"/>
  <c r="BT579" i="19"/>
  <c r="BU579" i="19"/>
  <c r="BV579" i="19"/>
  <c r="BW579" i="19"/>
  <c r="BX579" i="19"/>
  <c r="BY579" i="19"/>
  <c r="BZ579" i="19"/>
  <c r="CA579" i="19"/>
  <c r="CB579" i="19"/>
  <c r="CC579" i="19"/>
  <c r="CD579" i="19"/>
  <c r="CE579" i="19"/>
  <c r="CG579" i="19"/>
  <c r="CH579" i="19"/>
  <c r="CI579" i="19"/>
  <c r="CJ579" i="19"/>
  <c r="CK579" i="19"/>
  <c r="CL579" i="19"/>
  <c r="CM579" i="19"/>
  <c r="CN579" i="19"/>
  <c r="CO579" i="19"/>
  <c r="CP579" i="19"/>
  <c r="CQ579" i="19"/>
  <c r="G580" i="19"/>
  <c r="H580" i="19"/>
  <c r="J580" i="19"/>
  <c r="K580" i="19"/>
  <c r="L580" i="19"/>
  <c r="M580" i="19"/>
  <c r="N580" i="19"/>
  <c r="O580" i="19"/>
  <c r="P580" i="19"/>
  <c r="Q580" i="19"/>
  <c r="R580" i="19"/>
  <c r="T580" i="19"/>
  <c r="U580" i="19"/>
  <c r="V580" i="19"/>
  <c r="W580" i="19"/>
  <c r="X580" i="19"/>
  <c r="Y580" i="19"/>
  <c r="Z580" i="19"/>
  <c r="AA580" i="19"/>
  <c r="AB580" i="19"/>
  <c r="AC580" i="19"/>
  <c r="AD580" i="19"/>
  <c r="AE580" i="19"/>
  <c r="AG580" i="19"/>
  <c r="AH580" i="19"/>
  <c r="AI580" i="19"/>
  <c r="AJ580" i="19"/>
  <c r="AK580" i="19"/>
  <c r="AL580" i="19"/>
  <c r="AM580" i="19"/>
  <c r="AN580" i="19"/>
  <c r="AO580" i="19"/>
  <c r="AP580" i="19"/>
  <c r="AQ580" i="19"/>
  <c r="AR580" i="19"/>
  <c r="AT580" i="19"/>
  <c r="AU580" i="19"/>
  <c r="AV580" i="19"/>
  <c r="AW580" i="19"/>
  <c r="AX580" i="19"/>
  <c r="AY580" i="19"/>
  <c r="AZ580" i="19"/>
  <c r="BA580" i="19"/>
  <c r="BB580" i="19"/>
  <c r="BC580" i="19"/>
  <c r="BD580" i="19"/>
  <c r="BE580" i="19"/>
  <c r="BG580" i="19"/>
  <c r="BH580" i="19"/>
  <c r="BI580" i="19"/>
  <c r="BJ580" i="19"/>
  <c r="BK580" i="19"/>
  <c r="BL580" i="19"/>
  <c r="BM580" i="19"/>
  <c r="BN580" i="19"/>
  <c r="BO580" i="19"/>
  <c r="BP580" i="19"/>
  <c r="BQ580" i="19"/>
  <c r="BR580" i="19"/>
  <c r="BT580" i="19"/>
  <c r="BU580" i="19"/>
  <c r="BV580" i="19"/>
  <c r="BW580" i="19"/>
  <c r="BX580" i="19"/>
  <c r="BY580" i="19"/>
  <c r="BZ580" i="19"/>
  <c r="CA580" i="19"/>
  <c r="CB580" i="19"/>
  <c r="CC580" i="19"/>
  <c r="CD580" i="19"/>
  <c r="CE580" i="19"/>
  <c r="CG580" i="19"/>
  <c r="CH580" i="19"/>
  <c r="CI580" i="19"/>
  <c r="CJ580" i="19"/>
  <c r="CK580" i="19"/>
  <c r="CL580" i="19"/>
  <c r="CM580" i="19"/>
  <c r="CN580" i="19"/>
  <c r="CO580" i="19"/>
  <c r="CP580" i="19"/>
  <c r="CQ580" i="19"/>
  <c r="G581" i="19"/>
  <c r="H581" i="19"/>
  <c r="J581" i="19"/>
  <c r="K581" i="19"/>
  <c r="L581" i="19"/>
  <c r="M581" i="19"/>
  <c r="N581" i="19"/>
  <c r="O581" i="19"/>
  <c r="P581" i="19"/>
  <c r="Q581" i="19"/>
  <c r="R581" i="19"/>
  <c r="T581" i="19"/>
  <c r="U581" i="19"/>
  <c r="V581" i="19"/>
  <c r="W581" i="19"/>
  <c r="X581" i="19"/>
  <c r="Y581" i="19"/>
  <c r="Z581" i="19"/>
  <c r="AA581" i="19"/>
  <c r="AB581" i="19"/>
  <c r="AC581" i="19"/>
  <c r="AD581" i="19"/>
  <c r="AE581" i="19"/>
  <c r="AG581" i="19"/>
  <c r="AH581" i="19"/>
  <c r="AI581" i="19"/>
  <c r="AJ581" i="19"/>
  <c r="AK581" i="19"/>
  <c r="AL581" i="19"/>
  <c r="AM581" i="19"/>
  <c r="AN581" i="19"/>
  <c r="AO581" i="19"/>
  <c r="AP581" i="19"/>
  <c r="AQ581" i="19"/>
  <c r="AR581" i="19"/>
  <c r="AT581" i="19"/>
  <c r="AU581" i="19"/>
  <c r="AV581" i="19"/>
  <c r="AW581" i="19"/>
  <c r="AX581" i="19"/>
  <c r="AY581" i="19"/>
  <c r="AZ581" i="19"/>
  <c r="BA581" i="19"/>
  <c r="BB581" i="19"/>
  <c r="BC581" i="19"/>
  <c r="BD581" i="19"/>
  <c r="BE581" i="19"/>
  <c r="BG581" i="19"/>
  <c r="BH581" i="19"/>
  <c r="BI581" i="19"/>
  <c r="BJ581" i="19"/>
  <c r="BK581" i="19"/>
  <c r="BL581" i="19"/>
  <c r="BM581" i="19"/>
  <c r="BN581" i="19"/>
  <c r="BO581" i="19"/>
  <c r="BP581" i="19"/>
  <c r="BQ581" i="19"/>
  <c r="BR581" i="19"/>
  <c r="BT581" i="19"/>
  <c r="BU581" i="19"/>
  <c r="BV581" i="19"/>
  <c r="BW581" i="19"/>
  <c r="BX581" i="19"/>
  <c r="BY581" i="19"/>
  <c r="BZ581" i="19"/>
  <c r="CA581" i="19"/>
  <c r="CB581" i="19"/>
  <c r="CC581" i="19"/>
  <c r="CD581" i="19"/>
  <c r="CE581" i="19"/>
  <c r="CG581" i="19"/>
  <c r="CH581" i="19"/>
  <c r="CI581" i="19"/>
  <c r="CJ581" i="19"/>
  <c r="CK581" i="19"/>
  <c r="CL581" i="19"/>
  <c r="CM581" i="19"/>
  <c r="CN581" i="19"/>
  <c r="CO581" i="19"/>
  <c r="CP581" i="19"/>
  <c r="CQ581" i="19"/>
  <c r="G582" i="19"/>
  <c r="H582" i="19"/>
  <c r="J582" i="19"/>
  <c r="K582" i="19"/>
  <c r="L582" i="19"/>
  <c r="M582" i="19"/>
  <c r="N582" i="19"/>
  <c r="O582" i="19"/>
  <c r="P582" i="19"/>
  <c r="Q582" i="19"/>
  <c r="R582" i="19"/>
  <c r="T582" i="19"/>
  <c r="U582" i="19"/>
  <c r="V582" i="19"/>
  <c r="W582" i="19"/>
  <c r="X582" i="19"/>
  <c r="Y582" i="19"/>
  <c r="Z582" i="19"/>
  <c r="AA582" i="19"/>
  <c r="AB582" i="19"/>
  <c r="AC582" i="19"/>
  <c r="AD582" i="19"/>
  <c r="AE582" i="19"/>
  <c r="AG582" i="19"/>
  <c r="AH582" i="19"/>
  <c r="AI582" i="19"/>
  <c r="AJ582" i="19"/>
  <c r="AK582" i="19"/>
  <c r="AL582" i="19"/>
  <c r="AM582" i="19"/>
  <c r="AN582" i="19"/>
  <c r="AO582" i="19"/>
  <c r="AP582" i="19"/>
  <c r="AQ582" i="19"/>
  <c r="AR582" i="19"/>
  <c r="AT582" i="19"/>
  <c r="AU582" i="19"/>
  <c r="AV582" i="19"/>
  <c r="AW582" i="19"/>
  <c r="AX582" i="19"/>
  <c r="AY582" i="19"/>
  <c r="AZ582" i="19"/>
  <c r="BA582" i="19"/>
  <c r="BB582" i="19"/>
  <c r="BC582" i="19"/>
  <c r="BD582" i="19"/>
  <c r="BE582" i="19"/>
  <c r="BG582" i="19"/>
  <c r="BH582" i="19"/>
  <c r="BI582" i="19"/>
  <c r="BJ582" i="19"/>
  <c r="BK582" i="19"/>
  <c r="BL582" i="19"/>
  <c r="BM582" i="19"/>
  <c r="BN582" i="19"/>
  <c r="BO582" i="19"/>
  <c r="BP582" i="19"/>
  <c r="BQ582" i="19"/>
  <c r="BR582" i="19"/>
  <c r="BT582" i="19"/>
  <c r="BU582" i="19"/>
  <c r="BV582" i="19"/>
  <c r="BW582" i="19"/>
  <c r="BX582" i="19"/>
  <c r="BY582" i="19"/>
  <c r="BZ582" i="19"/>
  <c r="CA582" i="19"/>
  <c r="CB582" i="19"/>
  <c r="CC582" i="19"/>
  <c r="CD582" i="19"/>
  <c r="CE582" i="19"/>
  <c r="CG582" i="19"/>
  <c r="CH582" i="19"/>
  <c r="CI582" i="19"/>
  <c r="CJ582" i="19"/>
  <c r="CK582" i="19"/>
  <c r="CL582" i="19"/>
  <c r="CM582" i="19"/>
  <c r="CN582" i="19"/>
  <c r="CO582" i="19"/>
  <c r="CP582" i="19"/>
  <c r="CQ582" i="19"/>
  <c r="G583" i="19"/>
  <c r="H583" i="19"/>
  <c r="J583" i="19"/>
  <c r="K583" i="19"/>
  <c r="L583" i="19"/>
  <c r="M583" i="19"/>
  <c r="N583" i="19"/>
  <c r="O583" i="19"/>
  <c r="P583" i="19"/>
  <c r="Q583" i="19"/>
  <c r="R583" i="19"/>
  <c r="T583" i="19"/>
  <c r="U583" i="19"/>
  <c r="V583" i="19"/>
  <c r="W583" i="19"/>
  <c r="X583" i="19"/>
  <c r="Y583" i="19"/>
  <c r="Z583" i="19"/>
  <c r="AA583" i="19"/>
  <c r="AB583" i="19"/>
  <c r="AC583" i="19"/>
  <c r="AD583" i="19"/>
  <c r="AE583" i="19"/>
  <c r="AG583" i="19"/>
  <c r="AH583" i="19"/>
  <c r="AI583" i="19"/>
  <c r="AJ583" i="19"/>
  <c r="AK583" i="19"/>
  <c r="AL583" i="19"/>
  <c r="AM583" i="19"/>
  <c r="AN583" i="19"/>
  <c r="AO583" i="19"/>
  <c r="AP583" i="19"/>
  <c r="AQ583" i="19"/>
  <c r="AR583" i="19"/>
  <c r="AT583" i="19"/>
  <c r="AU583" i="19"/>
  <c r="AV583" i="19"/>
  <c r="AW583" i="19"/>
  <c r="AX583" i="19"/>
  <c r="AY583" i="19"/>
  <c r="AZ583" i="19"/>
  <c r="BA583" i="19"/>
  <c r="BB583" i="19"/>
  <c r="BC583" i="19"/>
  <c r="BD583" i="19"/>
  <c r="BE583" i="19"/>
  <c r="BG583" i="19"/>
  <c r="BH583" i="19"/>
  <c r="BI583" i="19"/>
  <c r="BJ583" i="19"/>
  <c r="BK583" i="19"/>
  <c r="BL583" i="19"/>
  <c r="BM583" i="19"/>
  <c r="BN583" i="19"/>
  <c r="BO583" i="19"/>
  <c r="BP583" i="19"/>
  <c r="BQ583" i="19"/>
  <c r="BR583" i="19"/>
  <c r="BT583" i="19"/>
  <c r="BU583" i="19"/>
  <c r="BV583" i="19"/>
  <c r="BW583" i="19"/>
  <c r="BX583" i="19"/>
  <c r="BY583" i="19"/>
  <c r="BZ583" i="19"/>
  <c r="CA583" i="19"/>
  <c r="CB583" i="19"/>
  <c r="CC583" i="19"/>
  <c r="CD583" i="19"/>
  <c r="CE583" i="19"/>
  <c r="CG583" i="19"/>
  <c r="CH583" i="19"/>
  <c r="CI583" i="19"/>
  <c r="CJ583" i="19"/>
  <c r="CK583" i="19"/>
  <c r="CL583" i="19"/>
  <c r="CM583" i="19"/>
  <c r="CN583" i="19"/>
  <c r="CO583" i="19"/>
  <c r="CP583" i="19"/>
  <c r="CQ583" i="19"/>
  <c r="G584" i="19"/>
  <c r="H584" i="19"/>
  <c r="J584" i="19"/>
  <c r="K584" i="19"/>
  <c r="L584" i="19"/>
  <c r="M584" i="19"/>
  <c r="N584" i="19"/>
  <c r="O584" i="19"/>
  <c r="P584" i="19"/>
  <c r="Q584" i="19"/>
  <c r="R584" i="19"/>
  <c r="T584" i="19"/>
  <c r="U584" i="19"/>
  <c r="V584" i="19"/>
  <c r="W584" i="19"/>
  <c r="X584" i="19"/>
  <c r="Y584" i="19"/>
  <c r="Z584" i="19"/>
  <c r="AA584" i="19"/>
  <c r="AB584" i="19"/>
  <c r="AC584" i="19"/>
  <c r="AD584" i="19"/>
  <c r="AE584" i="19"/>
  <c r="AG584" i="19"/>
  <c r="AH584" i="19"/>
  <c r="AI584" i="19"/>
  <c r="AJ584" i="19"/>
  <c r="AK584" i="19"/>
  <c r="AL584" i="19"/>
  <c r="AM584" i="19"/>
  <c r="AN584" i="19"/>
  <c r="AO584" i="19"/>
  <c r="AP584" i="19"/>
  <c r="AQ584" i="19"/>
  <c r="AR584" i="19"/>
  <c r="AT584" i="19"/>
  <c r="AU584" i="19"/>
  <c r="AV584" i="19"/>
  <c r="AW584" i="19"/>
  <c r="AX584" i="19"/>
  <c r="AY584" i="19"/>
  <c r="AZ584" i="19"/>
  <c r="BA584" i="19"/>
  <c r="BB584" i="19"/>
  <c r="BC584" i="19"/>
  <c r="BD584" i="19"/>
  <c r="BE584" i="19"/>
  <c r="BG584" i="19"/>
  <c r="BH584" i="19"/>
  <c r="BI584" i="19"/>
  <c r="BJ584" i="19"/>
  <c r="BK584" i="19"/>
  <c r="BL584" i="19"/>
  <c r="BM584" i="19"/>
  <c r="BN584" i="19"/>
  <c r="BO584" i="19"/>
  <c r="BP584" i="19"/>
  <c r="BQ584" i="19"/>
  <c r="BR584" i="19"/>
  <c r="BT584" i="19"/>
  <c r="BU584" i="19"/>
  <c r="BV584" i="19"/>
  <c r="BW584" i="19"/>
  <c r="BX584" i="19"/>
  <c r="BY584" i="19"/>
  <c r="BZ584" i="19"/>
  <c r="CA584" i="19"/>
  <c r="CB584" i="19"/>
  <c r="CC584" i="19"/>
  <c r="CD584" i="19"/>
  <c r="CE584" i="19"/>
  <c r="CG584" i="19"/>
  <c r="CH584" i="19"/>
  <c r="CI584" i="19"/>
  <c r="CJ584" i="19"/>
  <c r="CK584" i="19"/>
  <c r="CL584" i="19"/>
  <c r="CM584" i="19"/>
  <c r="CN584" i="19"/>
  <c r="CO584" i="19"/>
  <c r="CP584" i="19"/>
  <c r="CQ584" i="19"/>
  <c r="G585" i="19"/>
  <c r="H585" i="19"/>
  <c r="J585" i="19"/>
  <c r="K585" i="19"/>
  <c r="L585" i="19"/>
  <c r="M585" i="19"/>
  <c r="N585" i="19"/>
  <c r="O585" i="19"/>
  <c r="P585" i="19"/>
  <c r="Q585" i="19"/>
  <c r="R585" i="19"/>
  <c r="T585" i="19"/>
  <c r="U585" i="19"/>
  <c r="V585" i="19"/>
  <c r="W585" i="19"/>
  <c r="X585" i="19"/>
  <c r="Y585" i="19"/>
  <c r="Z585" i="19"/>
  <c r="AA585" i="19"/>
  <c r="AB585" i="19"/>
  <c r="AC585" i="19"/>
  <c r="AD585" i="19"/>
  <c r="AE585" i="19"/>
  <c r="AG585" i="19"/>
  <c r="AH585" i="19"/>
  <c r="AI585" i="19"/>
  <c r="AJ585" i="19"/>
  <c r="AK585" i="19"/>
  <c r="AL585" i="19"/>
  <c r="AM585" i="19"/>
  <c r="AN585" i="19"/>
  <c r="AO585" i="19"/>
  <c r="AP585" i="19"/>
  <c r="AQ585" i="19"/>
  <c r="AR585" i="19"/>
  <c r="AT585" i="19"/>
  <c r="AU585" i="19"/>
  <c r="AV585" i="19"/>
  <c r="AW585" i="19"/>
  <c r="AX585" i="19"/>
  <c r="AY585" i="19"/>
  <c r="AZ585" i="19"/>
  <c r="BA585" i="19"/>
  <c r="BB585" i="19"/>
  <c r="BC585" i="19"/>
  <c r="BD585" i="19"/>
  <c r="BE585" i="19"/>
  <c r="BG585" i="19"/>
  <c r="BH585" i="19"/>
  <c r="BI585" i="19"/>
  <c r="BJ585" i="19"/>
  <c r="BK585" i="19"/>
  <c r="BL585" i="19"/>
  <c r="BM585" i="19"/>
  <c r="BN585" i="19"/>
  <c r="BO585" i="19"/>
  <c r="BP585" i="19"/>
  <c r="BQ585" i="19"/>
  <c r="BR585" i="19"/>
  <c r="BT585" i="19"/>
  <c r="BU585" i="19"/>
  <c r="BV585" i="19"/>
  <c r="BW585" i="19"/>
  <c r="BX585" i="19"/>
  <c r="BY585" i="19"/>
  <c r="BZ585" i="19"/>
  <c r="CA585" i="19"/>
  <c r="CB585" i="19"/>
  <c r="CC585" i="19"/>
  <c r="CD585" i="19"/>
  <c r="CE585" i="19"/>
  <c r="CG585" i="19"/>
  <c r="CH585" i="19"/>
  <c r="CI585" i="19"/>
  <c r="CJ585" i="19"/>
  <c r="CK585" i="19"/>
  <c r="CL585" i="19"/>
  <c r="CM585" i="19"/>
  <c r="CN585" i="19"/>
  <c r="CO585" i="19"/>
  <c r="CP585" i="19"/>
  <c r="CQ585" i="19"/>
  <c r="G586" i="19"/>
  <c r="H586" i="19"/>
  <c r="J586" i="19"/>
  <c r="K586" i="19"/>
  <c r="L586" i="19"/>
  <c r="M586" i="19"/>
  <c r="N586" i="19"/>
  <c r="O586" i="19"/>
  <c r="P586" i="19"/>
  <c r="Q586" i="19"/>
  <c r="R586" i="19"/>
  <c r="T586" i="19"/>
  <c r="U586" i="19"/>
  <c r="V586" i="19"/>
  <c r="W586" i="19"/>
  <c r="X586" i="19"/>
  <c r="Y586" i="19"/>
  <c r="Z586" i="19"/>
  <c r="AA586" i="19"/>
  <c r="AB586" i="19"/>
  <c r="AC586" i="19"/>
  <c r="AD586" i="19"/>
  <c r="AE586" i="19"/>
  <c r="AG586" i="19"/>
  <c r="AH586" i="19"/>
  <c r="AI586" i="19"/>
  <c r="AJ586" i="19"/>
  <c r="AK586" i="19"/>
  <c r="AL586" i="19"/>
  <c r="AM586" i="19"/>
  <c r="AN586" i="19"/>
  <c r="AO586" i="19"/>
  <c r="AP586" i="19"/>
  <c r="AQ586" i="19"/>
  <c r="AR586" i="19"/>
  <c r="AT586" i="19"/>
  <c r="AU586" i="19"/>
  <c r="AV586" i="19"/>
  <c r="AW586" i="19"/>
  <c r="AX586" i="19"/>
  <c r="AY586" i="19"/>
  <c r="AZ586" i="19"/>
  <c r="BA586" i="19"/>
  <c r="BB586" i="19"/>
  <c r="BC586" i="19"/>
  <c r="BD586" i="19"/>
  <c r="BE586" i="19"/>
  <c r="BG586" i="19"/>
  <c r="BH586" i="19"/>
  <c r="BI586" i="19"/>
  <c r="BJ586" i="19"/>
  <c r="BK586" i="19"/>
  <c r="BL586" i="19"/>
  <c r="BM586" i="19"/>
  <c r="BN586" i="19"/>
  <c r="BO586" i="19"/>
  <c r="BP586" i="19"/>
  <c r="BQ586" i="19"/>
  <c r="BR586" i="19"/>
  <c r="BT586" i="19"/>
  <c r="BU586" i="19"/>
  <c r="BV586" i="19"/>
  <c r="BW586" i="19"/>
  <c r="BX586" i="19"/>
  <c r="BY586" i="19"/>
  <c r="BZ586" i="19"/>
  <c r="CA586" i="19"/>
  <c r="CB586" i="19"/>
  <c r="CC586" i="19"/>
  <c r="CD586" i="19"/>
  <c r="CE586" i="19"/>
  <c r="CG586" i="19"/>
  <c r="CH586" i="19"/>
  <c r="CI586" i="19"/>
  <c r="CJ586" i="19"/>
  <c r="CK586" i="19"/>
  <c r="CL586" i="19"/>
  <c r="CM586" i="19"/>
  <c r="CN586" i="19"/>
  <c r="CO586" i="19"/>
  <c r="CP586" i="19"/>
  <c r="CQ586" i="19"/>
  <c r="G587" i="19"/>
  <c r="H587" i="19"/>
  <c r="J587" i="19"/>
  <c r="K587" i="19"/>
  <c r="L587" i="19"/>
  <c r="M587" i="19"/>
  <c r="N587" i="19"/>
  <c r="O587" i="19"/>
  <c r="P587" i="19"/>
  <c r="Q587" i="19"/>
  <c r="R587" i="19"/>
  <c r="T587" i="19"/>
  <c r="U587" i="19"/>
  <c r="V587" i="19"/>
  <c r="W587" i="19"/>
  <c r="X587" i="19"/>
  <c r="Y587" i="19"/>
  <c r="Z587" i="19"/>
  <c r="AA587" i="19"/>
  <c r="AB587" i="19"/>
  <c r="AC587" i="19"/>
  <c r="AD587" i="19"/>
  <c r="AE587" i="19"/>
  <c r="AG587" i="19"/>
  <c r="AH587" i="19"/>
  <c r="AI587" i="19"/>
  <c r="AJ587" i="19"/>
  <c r="AK587" i="19"/>
  <c r="AL587" i="19"/>
  <c r="AM587" i="19"/>
  <c r="AN587" i="19"/>
  <c r="AO587" i="19"/>
  <c r="AP587" i="19"/>
  <c r="AQ587" i="19"/>
  <c r="AR587" i="19"/>
  <c r="AT587" i="19"/>
  <c r="AU587" i="19"/>
  <c r="AV587" i="19"/>
  <c r="AW587" i="19"/>
  <c r="AX587" i="19"/>
  <c r="AY587" i="19"/>
  <c r="AZ587" i="19"/>
  <c r="BA587" i="19"/>
  <c r="BB587" i="19"/>
  <c r="BC587" i="19"/>
  <c r="BD587" i="19"/>
  <c r="BE587" i="19"/>
  <c r="BG587" i="19"/>
  <c r="BH587" i="19"/>
  <c r="BI587" i="19"/>
  <c r="BJ587" i="19"/>
  <c r="BK587" i="19"/>
  <c r="BL587" i="19"/>
  <c r="BM587" i="19"/>
  <c r="BN587" i="19"/>
  <c r="BO587" i="19"/>
  <c r="BP587" i="19"/>
  <c r="BQ587" i="19"/>
  <c r="BR587" i="19"/>
  <c r="BT587" i="19"/>
  <c r="BU587" i="19"/>
  <c r="BV587" i="19"/>
  <c r="BW587" i="19"/>
  <c r="BX587" i="19"/>
  <c r="BY587" i="19"/>
  <c r="BZ587" i="19"/>
  <c r="CA587" i="19"/>
  <c r="CB587" i="19"/>
  <c r="CC587" i="19"/>
  <c r="CD587" i="19"/>
  <c r="CE587" i="19"/>
  <c r="CG587" i="19"/>
  <c r="CH587" i="19"/>
  <c r="CI587" i="19"/>
  <c r="CJ587" i="19"/>
  <c r="CK587" i="19"/>
  <c r="CL587" i="19"/>
  <c r="CM587" i="19"/>
  <c r="CN587" i="19"/>
  <c r="CO587" i="19"/>
  <c r="CP587" i="19"/>
  <c r="CQ587" i="19"/>
  <c r="G588" i="19"/>
  <c r="H588" i="19"/>
  <c r="J588" i="19"/>
  <c r="K588" i="19"/>
  <c r="L588" i="19"/>
  <c r="M588" i="19"/>
  <c r="N588" i="19"/>
  <c r="O588" i="19"/>
  <c r="P588" i="19"/>
  <c r="Q588" i="19"/>
  <c r="R588" i="19"/>
  <c r="T588" i="19"/>
  <c r="U588" i="19"/>
  <c r="V588" i="19"/>
  <c r="W588" i="19"/>
  <c r="X588" i="19"/>
  <c r="Y588" i="19"/>
  <c r="Z588" i="19"/>
  <c r="AA588" i="19"/>
  <c r="AB588" i="19"/>
  <c r="AC588" i="19"/>
  <c r="AD588" i="19"/>
  <c r="AE588" i="19"/>
  <c r="AG588" i="19"/>
  <c r="AH588" i="19"/>
  <c r="AI588" i="19"/>
  <c r="AJ588" i="19"/>
  <c r="AK588" i="19"/>
  <c r="AL588" i="19"/>
  <c r="AM588" i="19"/>
  <c r="AN588" i="19"/>
  <c r="AO588" i="19"/>
  <c r="AP588" i="19"/>
  <c r="AQ588" i="19"/>
  <c r="AR588" i="19"/>
  <c r="AT588" i="19"/>
  <c r="AU588" i="19"/>
  <c r="AV588" i="19"/>
  <c r="AW588" i="19"/>
  <c r="AX588" i="19"/>
  <c r="AY588" i="19"/>
  <c r="AZ588" i="19"/>
  <c r="BA588" i="19"/>
  <c r="BB588" i="19"/>
  <c r="BC588" i="19"/>
  <c r="BD588" i="19"/>
  <c r="BE588" i="19"/>
  <c r="BG588" i="19"/>
  <c r="BH588" i="19"/>
  <c r="BI588" i="19"/>
  <c r="BJ588" i="19"/>
  <c r="BK588" i="19"/>
  <c r="BL588" i="19"/>
  <c r="BM588" i="19"/>
  <c r="BN588" i="19"/>
  <c r="BO588" i="19"/>
  <c r="BP588" i="19"/>
  <c r="BQ588" i="19"/>
  <c r="BR588" i="19"/>
  <c r="BT588" i="19"/>
  <c r="BU588" i="19"/>
  <c r="BV588" i="19"/>
  <c r="BW588" i="19"/>
  <c r="BX588" i="19"/>
  <c r="BY588" i="19"/>
  <c r="BZ588" i="19"/>
  <c r="CA588" i="19"/>
  <c r="CB588" i="19"/>
  <c r="CC588" i="19"/>
  <c r="CD588" i="19"/>
  <c r="CE588" i="19"/>
  <c r="CG588" i="19"/>
  <c r="CH588" i="19"/>
  <c r="CI588" i="19"/>
  <c r="CJ588" i="19"/>
  <c r="CK588" i="19"/>
  <c r="CL588" i="19"/>
  <c r="CM588" i="19"/>
  <c r="CN588" i="19"/>
  <c r="CO588" i="19"/>
  <c r="CP588" i="19"/>
  <c r="CQ588" i="19"/>
  <c r="G589" i="19"/>
  <c r="H589" i="19"/>
  <c r="J589" i="19"/>
  <c r="K589" i="19"/>
  <c r="L589" i="19"/>
  <c r="M589" i="19"/>
  <c r="N589" i="19"/>
  <c r="O589" i="19"/>
  <c r="P589" i="19"/>
  <c r="Q589" i="19"/>
  <c r="R589" i="19"/>
  <c r="T589" i="19"/>
  <c r="U589" i="19"/>
  <c r="V589" i="19"/>
  <c r="W589" i="19"/>
  <c r="X589" i="19"/>
  <c r="Y589" i="19"/>
  <c r="Z589" i="19"/>
  <c r="AA589" i="19"/>
  <c r="AB589" i="19"/>
  <c r="AC589" i="19"/>
  <c r="AD589" i="19"/>
  <c r="AE589" i="19"/>
  <c r="AG589" i="19"/>
  <c r="AH589" i="19"/>
  <c r="AI589" i="19"/>
  <c r="AJ589" i="19"/>
  <c r="AK589" i="19"/>
  <c r="AL589" i="19"/>
  <c r="AM589" i="19"/>
  <c r="AN589" i="19"/>
  <c r="AO589" i="19"/>
  <c r="AP589" i="19"/>
  <c r="AQ589" i="19"/>
  <c r="AR589" i="19"/>
  <c r="AT589" i="19"/>
  <c r="AU589" i="19"/>
  <c r="AV589" i="19"/>
  <c r="AW589" i="19"/>
  <c r="AX589" i="19"/>
  <c r="AY589" i="19"/>
  <c r="AZ589" i="19"/>
  <c r="BA589" i="19"/>
  <c r="BB589" i="19"/>
  <c r="BC589" i="19"/>
  <c r="BD589" i="19"/>
  <c r="BE589" i="19"/>
  <c r="BG589" i="19"/>
  <c r="BH589" i="19"/>
  <c r="BI589" i="19"/>
  <c r="BJ589" i="19"/>
  <c r="BK589" i="19"/>
  <c r="BL589" i="19"/>
  <c r="BM589" i="19"/>
  <c r="BN589" i="19"/>
  <c r="BO589" i="19"/>
  <c r="BP589" i="19"/>
  <c r="BQ589" i="19"/>
  <c r="BR589" i="19"/>
  <c r="BT589" i="19"/>
  <c r="BU589" i="19"/>
  <c r="BV589" i="19"/>
  <c r="BW589" i="19"/>
  <c r="BX589" i="19"/>
  <c r="BY589" i="19"/>
  <c r="BZ589" i="19"/>
  <c r="CA589" i="19"/>
  <c r="CB589" i="19"/>
  <c r="CC589" i="19"/>
  <c r="CD589" i="19"/>
  <c r="CE589" i="19"/>
  <c r="CG589" i="19"/>
  <c r="CH589" i="19"/>
  <c r="CI589" i="19"/>
  <c r="CJ589" i="19"/>
  <c r="CK589" i="19"/>
  <c r="CL589" i="19"/>
  <c r="CM589" i="19"/>
  <c r="CN589" i="19"/>
  <c r="CO589" i="19"/>
  <c r="CP589" i="19"/>
  <c r="CQ589" i="19"/>
  <c r="G590" i="19"/>
  <c r="H590" i="19"/>
  <c r="J590" i="19"/>
  <c r="K590" i="19"/>
  <c r="L590" i="19"/>
  <c r="M590" i="19"/>
  <c r="N590" i="19"/>
  <c r="O590" i="19"/>
  <c r="P590" i="19"/>
  <c r="Q590" i="19"/>
  <c r="R590" i="19"/>
  <c r="T590" i="19"/>
  <c r="U590" i="19"/>
  <c r="V590" i="19"/>
  <c r="W590" i="19"/>
  <c r="X590" i="19"/>
  <c r="Y590" i="19"/>
  <c r="Z590" i="19"/>
  <c r="AA590" i="19"/>
  <c r="AB590" i="19"/>
  <c r="AC590" i="19"/>
  <c r="AD590" i="19"/>
  <c r="AE590" i="19"/>
  <c r="AG590" i="19"/>
  <c r="AH590" i="19"/>
  <c r="AI590" i="19"/>
  <c r="AJ590" i="19"/>
  <c r="AK590" i="19"/>
  <c r="AL590" i="19"/>
  <c r="AM590" i="19"/>
  <c r="AN590" i="19"/>
  <c r="AO590" i="19"/>
  <c r="AP590" i="19"/>
  <c r="AQ590" i="19"/>
  <c r="AR590" i="19"/>
  <c r="AT590" i="19"/>
  <c r="AU590" i="19"/>
  <c r="AV590" i="19"/>
  <c r="AW590" i="19"/>
  <c r="AX590" i="19"/>
  <c r="AY590" i="19"/>
  <c r="AZ590" i="19"/>
  <c r="BA590" i="19"/>
  <c r="BB590" i="19"/>
  <c r="BC590" i="19"/>
  <c r="BD590" i="19"/>
  <c r="BE590" i="19"/>
  <c r="BG590" i="19"/>
  <c r="BH590" i="19"/>
  <c r="BI590" i="19"/>
  <c r="BJ590" i="19"/>
  <c r="BK590" i="19"/>
  <c r="BL590" i="19"/>
  <c r="BM590" i="19"/>
  <c r="BN590" i="19"/>
  <c r="BO590" i="19"/>
  <c r="BP590" i="19"/>
  <c r="BQ590" i="19"/>
  <c r="BR590" i="19"/>
  <c r="BT590" i="19"/>
  <c r="BU590" i="19"/>
  <c r="BV590" i="19"/>
  <c r="BW590" i="19"/>
  <c r="BX590" i="19"/>
  <c r="BY590" i="19"/>
  <c r="BZ590" i="19"/>
  <c r="CA590" i="19"/>
  <c r="CB590" i="19"/>
  <c r="CC590" i="19"/>
  <c r="CD590" i="19"/>
  <c r="CE590" i="19"/>
  <c r="CG590" i="19"/>
  <c r="CH590" i="19"/>
  <c r="CI590" i="19"/>
  <c r="CJ590" i="19"/>
  <c r="CK590" i="19"/>
  <c r="CL590" i="19"/>
  <c r="CM590" i="19"/>
  <c r="CN590" i="19"/>
  <c r="CO590" i="19"/>
  <c r="CP590" i="19"/>
  <c r="CQ590" i="19"/>
  <c r="G591" i="19"/>
  <c r="H591" i="19"/>
  <c r="J591" i="19"/>
  <c r="K591" i="19"/>
  <c r="L591" i="19"/>
  <c r="M591" i="19"/>
  <c r="N591" i="19"/>
  <c r="O591" i="19"/>
  <c r="P591" i="19"/>
  <c r="Q591" i="19"/>
  <c r="R591" i="19"/>
  <c r="T591" i="19"/>
  <c r="U591" i="19"/>
  <c r="V591" i="19"/>
  <c r="W591" i="19"/>
  <c r="X591" i="19"/>
  <c r="Y591" i="19"/>
  <c r="Z591" i="19"/>
  <c r="AA591" i="19"/>
  <c r="AB591" i="19"/>
  <c r="AC591" i="19"/>
  <c r="AD591" i="19"/>
  <c r="AE591" i="19"/>
  <c r="AG591" i="19"/>
  <c r="AH591" i="19"/>
  <c r="AI591" i="19"/>
  <c r="AJ591" i="19"/>
  <c r="AK591" i="19"/>
  <c r="AL591" i="19"/>
  <c r="AM591" i="19"/>
  <c r="AN591" i="19"/>
  <c r="AO591" i="19"/>
  <c r="AP591" i="19"/>
  <c r="AQ591" i="19"/>
  <c r="AR591" i="19"/>
  <c r="AT591" i="19"/>
  <c r="AU591" i="19"/>
  <c r="AV591" i="19"/>
  <c r="AW591" i="19"/>
  <c r="AX591" i="19"/>
  <c r="AY591" i="19"/>
  <c r="AZ591" i="19"/>
  <c r="BA591" i="19"/>
  <c r="BB591" i="19"/>
  <c r="BC591" i="19"/>
  <c r="BD591" i="19"/>
  <c r="BE591" i="19"/>
  <c r="BG591" i="19"/>
  <c r="BH591" i="19"/>
  <c r="BI591" i="19"/>
  <c r="BJ591" i="19"/>
  <c r="BK591" i="19"/>
  <c r="BL591" i="19"/>
  <c r="BM591" i="19"/>
  <c r="BN591" i="19"/>
  <c r="BO591" i="19"/>
  <c r="BP591" i="19"/>
  <c r="BQ591" i="19"/>
  <c r="BR591" i="19"/>
  <c r="BT591" i="19"/>
  <c r="BU591" i="19"/>
  <c r="BV591" i="19"/>
  <c r="BW591" i="19"/>
  <c r="BX591" i="19"/>
  <c r="BY591" i="19"/>
  <c r="BZ591" i="19"/>
  <c r="CA591" i="19"/>
  <c r="CB591" i="19"/>
  <c r="CC591" i="19"/>
  <c r="CD591" i="19"/>
  <c r="CE591" i="19"/>
  <c r="CG591" i="19"/>
  <c r="CH591" i="19"/>
  <c r="CI591" i="19"/>
  <c r="CJ591" i="19"/>
  <c r="CK591" i="19"/>
  <c r="CL591" i="19"/>
  <c r="CM591" i="19"/>
  <c r="CN591" i="19"/>
  <c r="CO591" i="19"/>
  <c r="CP591" i="19"/>
  <c r="CQ591" i="19"/>
  <c r="G592" i="19"/>
  <c r="H592" i="19"/>
  <c r="J592" i="19"/>
  <c r="K592" i="19"/>
  <c r="L592" i="19"/>
  <c r="M592" i="19"/>
  <c r="N592" i="19"/>
  <c r="O592" i="19"/>
  <c r="P592" i="19"/>
  <c r="Q592" i="19"/>
  <c r="R592" i="19"/>
  <c r="T592" i="19"/>
  <c r="U592" i="19"/>
  <c r="V592" i="19"/>
  <c r="W592" i="19"/>
  <c r="X592" i="19"/>
  <c r="Y592" i="19"/>
  <c r="Z592" i="19"/>
  <c r="AA592" i="19"/>
  <c r="AB592" i="19"/>
  <c r="AC592" i="19"/>
  <c r="AD592" i="19"/>
  <c r="AE592" i="19"/>
  <c r="AG592" i="19"/>
  <c r="AH592" i="19"/>
  <c r="AI592" i="19"/>
  <c r="AJ592" i="19"/>
  <c r="AK592" i="19"/>
  <c r="AL592" i="19"/>
  <c r="AM592" i="19"/>
  <c r="AN592" i="19"/>
  <c r="AO592" i="19"/>
  <c r="AP592" i="19"/>
  <c r="AQ592" i="19"/>
  <c r="AR592" i="19"/>
  <c r="AT592" i="19"/>
  <c r="AU592" i="19"/>
  <c r="AV592" i="19"/>
  <c r="AW592" i="19"/>
  <c r="AX592" i="19"/>
  <c r="AY592" i="19"/>
  <c r="AZ592" i="19"/>
  <c r="BA592" i="19"/>
  <c r="BB592" i="19"/>
  <c r="BC592" i="19"/>
  <c r="BD592" i="19"/>
  <c r="BE592" i="19"/>
  <c r="BG592" i="19"/>
  <c r="BH592" i="19"/>
  <c r="BI592" i="19"/>
  <c r="BJ592" i="19"/>
  <c r="BK592" i="19"/>
  <c r="BL592" i="19"/>
  <c r="BM592" i="19"/>
  <c r="BN592" i="19"/>
  <c r="BO592" i="19"/>
  <c r="BP592" i="19"/>
  <c r="BQ592" i="19"/>
  <c r="BR592" i="19"/>
  <c r="BT592" i="19"/>
  <c r="BU592" i="19"/>
  <c r="BV592" i="19"/>
  <c r="BW592" i="19"/>
  <c r="BX592" i="19"/>
  <c r="BY592" i="19"/>
  <c r="BZ592" i="19"/>
  <c r="CA592" i="19"/>
  <c r="CB592" i="19"/>
  <c r="CC592" i="19"/>
  <c r="CD592" i="19"/>
  <c r="CE592" i="19"/>
  <c r="CG592" i="19"/>
  <c r="CH592" i="19"/>
  <c r="CI592" i="19"/>
  <c r="CJ592" i="19"/>
  <c r="CK592" i="19"/>
  <c r="CL592" i="19"/>
  <c r="CM592" i="19"/>
  <c r="CN592" i="19"/>
  <c r="CO592" i="19"/>
  <c r="CP592" i="19"/>
  <c r="CQ592" i="19"/>
  <c r="G593" i="19"/>
  <c r="H593" i="19"/>
  <c r="J593" i="19"/>
  <c r="K593" i="19"/>
  <c r="L593" i="19"/>
  <c r="M593" i="19"/>
  <c r="N593" i="19"/>
  <c r="O593" i="19"/>
  <c r="P593" i="19"/>
  <c r="Q593" i="19"/>
  <c r="R593" i="19"/>
  <c r="T593" i="19"/>
  <c r="U593" i="19"/>
  <c r="V593" i="19"/>
  <c r="W593" i="19"/>
  <c r="X593" i="19"/>
  <c r="Y593" i="19"/>
  <c r="Z593" i="19"/>
  <c r="AA593" i="19"/>
  <c r="AB593" i="19"/>
  <c r="AC593" i="19"/>
  <c r="AD593" i="19"/>
  <c r="AE593" i="19"/>
  <c r="AG593" i="19"/>
  <c r="AH593" i="19"/>
  <c r="AI593" i="19"/>
  <c r="AJ593" i="19"/>
  <c r="AK593" i="19"/>
  <c r="AL593" i="19"/>
  <c r="AM593" i="19"/>
  <c r="AN593" i="19"/>
  <c r="AO593" i="19"/>
  <c r="AP593" i="19"/>
  <c r="AQ593" i="19"/>
  <c r="AR593" i="19"/>
  <c r="AT593" i="19"/>
  <c r="AU593" i="19"/>
  <c r="AV593" i="19"/>
  <c r="AW593" i="19"/>
  <c r="AX593" i="19"/>
  <c r="AY593" i="19"/>
  <c r="AZ593" i="19"/>
  <c r="BA593" i="19"/>
  <c r="BB593" i="19"/>
  <c r="BC593" i="19"/>
  <c r="BD593" i="19"/>
  <c r="BE593" i="19"/>
  <c r="BG593" i="19"/>
  <c r="BH593" i="19"/>
  <c r="BI593" i="19"/>
  <c r="BJ593" i="19"/>
  <c r="BK593" i="19"/>
  <c r="BL593" i="19"/>
  <c r="BM593" i="19"/>
  <c r="BN593" i="19"/>
  <c r="BO593" i="19"/>
  <c r="BP593" i="19"/>
  <c r="BQ593" i="19"/>
  <c r="BR593" i="19"/>
  <c r="BT593" i="19"/>
  <c r="BU593" i="19"/>
  <c r="BV593" i="19"/>
  <c r="BW593" i="19"/>
  <c r="BX593" i="19"/>
  <c r="BY593" i="19"/>
  <c r="BZ593" i="19"/>
  <c r="CA593" i="19"/>
  <c r="CB593" i="19"/>
  <c r="CC593" i="19"/>
  <c r="CD593" i="19"/>
  <c r="CE593" i="19"/>
  <c r="CG593" i="19"/>
  <c r="CH593" i="19"/>
  <c r="CI593" i="19"/>
  <c r="CJ593" i="19"/>
  <c r="CK593" i="19"/>
  <c r="CL593" i="19"/>
  <c r="CM593" i="19"/>
  <c r="CN593" i="19"/>
  <c r="CO593" i="19"/>
  <c r="CP593" i="19"/>
  <c r="CQ593" i="19"/>
  <c r="G594" i="19"/>
  <c r="H594" i="19"/>
  <c r="J594" i="19"/>
  <c r="K594" i="19"/>
  <c r="L594" i="19"/>
  <c r="M594" i="19"/>
  <c r="N594" i="19"/>
  <c r="O594" i="19"/>
  <c r="P594" i="19"/>
  <c r="Q594" i="19"/>
  <c r="R594" i="19"/>
  <c r="T594" i="19"/>
  <c r="U594" i="19"/>
  <c r="V594" i="19"/>
  <c r="W594" i="19"/>
  <c r="X594" i="19"/>
  <c r="Y594" i="19"/>
  <c r="Z594" i="19"/>
  <c r="AA594" i="19"/>
  <c r="AB594" i="19"/>
  <c r="AC594" i="19"/>
  <c r="AD594" i="19"/>
  <c r="AE594" i="19"/>
  <c r="AG594" i="19"/>
  <c r="AH594" i="19"/>
  <c r="AI594" i="19"/>
  <c r="AJ594" i="19"/>
  <c r="AK594" i="19"/>
  <c r="AL594" i="19"/>
  <c r="AM594" i="19"/>
  <c r="AN594" i="19"/>
  <c r="AO594" i="19"/>
  <c r="AP594" i="19"/>
  <c r="AQ594" i="19"/>
  <c r="AR594" i="19"/>
  <c r="AT594" i="19"/>
  <c r="AU594" i="19"/>
  <c r="AV594" i="19"/>
  <c r="AW594" i="19"/>
  <c r="AX594" i="19"/>
  <c r="AY594" i="19"/>
  <c r="AZ594" i="19"/>
  <c r="BA594" i="19"/>
  <c r="BB594" i="19"/>
  <c r="BC594" i="19"/>
  <c r="BD594" i="19"/>
  <c r="BE594" i="19"/>
  <c r="BG594" i="19"/>
  <c r="BH594" i="19"/>
  <c r="BI594" i="19"/>
  <c r="BJ594" i="19"/>
  <c r="BK594" i="19"/>
  <c r="BL594" i="19"/>
  <c r="BM594" i="19"/>
  <c r="BN594" i="19"/>
  <c r="BO594" i="19"/>
  <c r="BP594" i="19"/>
  <c r="BQ594" i="19"/>
  <c r="BR594" i="19"/>
  <c r="BT594" i="19"/>
  <c r="BU594" i="19"/>
  <c r="BV594" i="19"/>
  <c r="BW594" i="19"/>
  <c r="BX594" i="19"/>
  <c r="BY594" i="19"/>
  <c r="BZ594" i="19"/>
  <c r="CA594" i="19"/>
  <c r="CB594" i="19"/>
  <c r="CC594" i="19"/>
  <c r="CD594" i="19"/>
  <c r="CE594" i="19"/>
  <c r="CG594" i="19"/>
  <c r="CH594" i="19"/>
  <c r="CI594" i="19"/>
  <c r="CJ594" i="19"/>
  <c r="CK594" i="19"/>
  <c r="CL594" i="19"/>
  <c r="CM594" i="19"/>
  <c r="CN594" i="19"/>
  <c r="CO594" i="19"/>
  <c r="CP594" i="19"/>
  <c r="CQ594" i="19"/>
  <c r="G595" i="19"/>
  <c r="H595" i="19"/>
  <c r="J595" i="19"/>
  <c r="K595" i="19"/>
  <c r="L595" i="19"/>
  <c r="M595" i="19"/>
  <c r="N595" i="19"/>
  <c r="O595" i="19"/>
  <c r="P595" i="19"/>
  <c r="Q595" i="19"/>
  <c r="R595" i="19"/>
  <c r="T595" i="19"/>
  <c r="U595" i="19"/>
  <c r="V595" i="19"/>
  <c r="W595" i="19"/>
  <c r="X595" i="19"/>
  <c r="Y595" i="19"/>
  <c r="Z595" i="19"/>
  <c r="AA595" i="19"/>
  <c r="AB595" i="19"/>
  <c r="AC595" i="19"/>
  <c r="AD595" i="19"/>
  <c r="AE595" i="19"/>
  <c r="AG595" i="19"/>
  <c r="AH595" i="19"/>
  <c r="AI595" i="19"/>
  <c r="AJ595" i="19"/>
  <c r="AK595" i="19"/>
  <c r="AL595" i="19"/>
  <c r="AM595" i="19"/>
  <c r="AN595" i="19"/>
  <c r="AO595" i="19"/>
  <c r="AP595" i="19"/>
  <c r="AQ595" i="19"/>
  <c r="AR595" i="19"/>
  <c r="AT595" i="19"/>
  <c r="AU595" i="19"/>
  <c r="AV595" i="19"/>
  <c r="AW595" i="19"/>
  <c r="AX595" i="19"/>
  <c r="AY595" i="19"/>
  <c r="AZ595" i="19"/>
  <c r="BA595" i="19"/>
  <c r="BB595" i="19"/>
  <c r="BC595" i="19"/>
  <c r="BD595" i="19"/>
  <c r="BE595" i="19"/>
  <c r="BG595" i="19"/>
  <c r="BH595" i="19"/>
  <c r="BI595" i="19"/>
  <c r="BJ595" i="19"/>
  <c r="BK595" i="19"/>
  <c r="BL595" i="19"/>
  <c r="BM595" i="19"/>
  <c r="BN595" i="19"/>
  <c r="BO595" i="19"/>
  <c r="BP595" i="19"/>
  <c r="BQ595" i="19"/>
  <c r="BR595" i="19"/>
  <c r="BT595" i="19"/>
  <c r="BU595" i="19"/>
  <c r="BV595" i="19"/>
  <c r="BW595" i="19"/>
  <c r="BX595" i="19"/>
  <c r="BY595" i="19"/>
  <c r="BZ595" i="19"/>
  <c r="CA595" i="19"/>
  <c r="CB595" i="19"/>
  <c r="CC595" i="19"/>
  <c r="CD595" i="19"/>
  <c r="CE595" i="19"/>
  <c r="CG595" i="19"/>
  <c r="CH595" i="19"/>
  <c r="CI595" i="19"/>
  <c r="CJ595" i="19"/>
  <c r="CK595" i="19"/>
  <c r="CL595" i="19"/>
  <c r="CM595" i="19"/>
  <c r="CN595" i="19"/>
  <c r="CO595" i="19"/>
  <c r="CP595" i="19"/>
  <c r="CQ595" i="19"/>
  <c r="G596" i="19"/>
  <c r="H596" i="19"/>
  <c r="J596" i="19"/>
  <c r="K596" i="19"/>
  <c r="L596" i="19"/>
  <c r="M596" i="19"/>
  <c r="N596" i="19"/>
  <c r="O596" i="19"/>
  <c r="P596" i="19"/>
  <c r="Q596" i="19"/>
  <c r="R596" i="19"/>
  <c r="T596" i="19"/>
  <c r="U596" i="19"/>
  <c r="V596" i="19"/>
  <c r="W596" i="19"/>
  <c r="X596" i="19"/>
  <c r="Y596" i="19"/>
  <c r="Z596" i="19"/>
  <c r="AA596" i="19"/>
  <c r="AB596" i="19"/>
  <c r="AC596" i="19"/>
  <c r="AD596" i="19"/>
  <c r="AE596" i="19"/>
  <c r="AG596" i="19"/>
  <c r="AH596" i="19"/>
  <c r="AI596" i="19"/>
  <c r="AJ596" i="19"/>
  <c r="AK596" i="19"/>
  <c r="AL596" i="19"/>
  <c r="AM596" i="19"/>
  <c r="AN596" i="19"/>
  <c r="AO596" i="19"/>
  <c r="AP596" i="19"/>
  <c r="AQ596" i="19"/>
  <c r="AR596" i="19"/>
  <c r="AT596" i="19"/>
  <c r="AU596" i="19"/>
  <c r="AV596" i="19"/>
  <c r="AW596" i="19"/>
  <c r="AX596" i="19"/>
  <c r="AY596" i="19"/>
  <c r="AZ596" i="19"/>
  <c r="BA596" i="19"/>
  <c r="BB596" i="19"/>
  <c r="BC596" i="19"/>
  <c r="BD596" i="19"/>
  <c r="BE596" i="19"/>
  <c r="BG596" i="19"/>
  <c r="BH596" i="19"/>
  <c r="BI596" i="19"/>
  <c r="BJ596" i="19"/>
  <c r="BK596" i="19"/>
  <c r="BL596" i="19"/>
  <c r="BM596" i="19"/>
  <c r="BN596" i="19"/>
  <c r="BO596" i="19"/>
  <c r="BP596" i="19"/>
  <c r="BQ596" i="19"/>
  <c r="BR596" i="19"/>
  <c r="BT596" i="19"/>
  <c r="BU596" i="19"/>
  <c r="BV596" i="19"/>
  <c r="BW596" i="19"/>
  <c r="BX596" i="19"/>
  <c r="BY596" i="19"/>
  <c r="BZ596" i="19"/>
  <c r="CA596" i="19"/>
  <c r="CB596" i="19"/>
  <c r="CC596" i="19"/>
  <c r="CD596" i="19"/>
  <c r="CE596" i="19"/>
  <c r="CG596" i="19"/>
  <c r="CH596" i="19"/>
  <c r="CI596" i="19"/>
  <c r="CJ596" i="19"/>
  <c r="CK596" i="19"/>
  <c r="CL596" i="19"/>
  <c r="CM596" i="19"/>
  <c r="CN596" i="19"/>
  <c r="CO596" i="19"/>
  <c r="CP596" i="19"/>
  <c r="CQ596" i="19"/>
  <c r="G597" i="19"/>
  <c r="H597" i="19"/>
  <c r="J597" i="19"/>
  <c r="K597" i="19"/>
  <c r="L597" i="19"/>
  <c r="M597" i="19"/>
  <c r="N597" i="19"/>
  <c r="O597" i="19"/>
  <c r="P597" i="19"/>
  <c r="Q597" i="19"/>
  <c r="R597" i="19"/>
  <c r="T597" i="19"/>
  <c r="U597" i="19"/>
  <c r="V597" i="19"/>
  <c r="W597" i="19"/>
  <c r="X597" i="19"/>
  <c r="Y597" i="19"/>
  <c r="Z597" i="19"/>
  <c r="AA597" i="19"/>
  <c r="AB597" i="19"/>
  <c r="AC597" i="19"/>
  <c r="AD597" i="19"/>
  <c r="AE597" i="19"/>
  <c r="AG597" i="19"/>
  <c r="AH597" i="19"/>
  <c r="AI597" i="19"/>
  <c r="AJ597" i="19"/>
  <c r="AK597" i="19"/>
  <c r="AL597" i="19"/>
  <c r="AM597" i="19"/>
  <c r="AN597" i="19"/>
  <c r="AO597" i="19"/>
  <c r="AP597" i="19"/>
  <c r="AQ597" i="19"/>
  <c r="AR597" i="19"/>
  <c r="AT597" i="19"/>
  <c r="AU597" i="19"/>
  <c r="AV597" i="19"/>
  <c r="AW597" i="19"/>
  <c r="AX597" i="19"/>
  <c r="AY597" i="19"/>
  <c r="AZ597" i="19"/>
  <c r="BA597" i="19"/>
  <c r="BB597" i="19"/>
  <c r="BC597" i="19"/>
  <c r="BD597" i="19"/>
  <c r="BE597" i="19"/>
  <c r="BG597" i="19"/>
  <c r="BH597" i="19"/>
  <c r="BI597" i="19"/>
  <c r="BJ597" i="19"/>
  <c r="BK597" i="19"/>
  <c r="BL597" i="19"/>
  <c r="BM597" i="19"/>
  <c r="BN597" i="19"/>
  <c r="BO597" i="19"/>
  <c r="BP597" i="19"/>
  <c r="BQ597" i="19"/>
  <c r="BR597" i="19"/>
  <c r="BT597" i="19"/>
  <c r="BU597" i="19"/>
  <c r="BV597" i="19"/>
  <c r="BW597" i="19"/>
  <c r="BX597" i="19"/>
  <c r="BY597" i="19"/>
  <c r="BZ597" i="19"/>
  <c r="CA597" i="19"/>
  <c r="CB597" i="19"/>
  <c r="CC597" i="19"/>
  <c r="CD597" i="19"/>
  <c r="CE597" i="19"/>
  <c r="CG597" i="19"/>
  <c r="CH597" i="19"/>
  <c r="CI597" i="19"/>
  <c r="CJ597" i="19"/>
  <c r="CK597" i="19"/>
  <c r="CL597" i="19"/>
  <c r="CM597" i="19"/>
  <c r="CN597" i="19"/>
  <c r="CO597" i="19"/>
  <c r="CP597" i="19"/>
  <c r="CQ597" i="19"/>
  <c r="G598" i="19"/>
  <c r="H598" i="19"/>
  <c r="J598" i="19"/>
  <c r="K598" i="19"/>
  <c r="L598" i="19"/>
  <c r="M598" i="19"/>
  <c r="N598" i="19"/>
  <c r="O598" i="19"/>
  <c r="P598" i="19"/>
  <c r="Q598" i="19"/>
  <c r="R598" i="19"/>
  <c r="T598" i="19"/>
  <c r="U598" i="19"/>
  <c r="V598" i="19"/>
  <c r="W598" i="19"/>
  <c r="X598" i="19"/>
  <c r="Y598" i="19"/>
  <c r="Z598" i="19"/>
  <c r="AA598" i="19"/>
  <c r="AB598" i="19"/>
  <c r="AC598" i="19"/>
  <c r="AD598" i="19"/>
  <c r="AE598" i="19"/>
  <c r="AG598" i="19"/>
  <c r="AH598" i="19"/>
  <c r="AI598" i="19"/>
  <c r="AJ598" i="19"/>
  <c r="AK598" i="19"/>
  <c r="AL598" i="19"/>
  <c r="AM598" i="19"/>
  <c r="AN598" i="19"/>
  <c r="AO598" i="19"/>
  <c r="AP598" i="19"/>
  <c r="AQ598" i="19"/>
  <c r="AR598" i="19"/>
  <c r="AT598" i="19"/>
  <c r="AU598" i="19"/>
  <c r="AV598" i="19"/>
  <c r="AW598" i="19"/>
  <c r="AX598" i="19"/>
  <c r="AY598" i="19"/>
  <c r="AZ598" i="19"/>
  <c r="BA598" i="19"/>
  <c r="BB598" i="19"/>
  <c r="BC598" i="19"/>
  <c r="BD598" i="19"/>
  <c r="BE598" i="19"/>
  <c r="BG598" i="19"/>
  <c r="BH598" i="19"/>
  <c r="BI598" i="19"/>
  <c r="BJ598" i="19"/>
  <c r="BK598" i="19"/>
  <c r="BL598" i="19"/>
  <c r="BM598" i="19"/>
  <c r="BN598" i="19"/>
  <c r="BO598" i="19"/>
  <c r="BP598" i="19"/>
  <c r="BQ598" i="19"/>
  <c r="BR598" i="19"/>
  <c r="BT598" i="19"/>
  <c r="BU598" i="19"/>
  <c r="BV598" i="19"/>
  <c r="BW598" i="19"/>
  <c r="BX598" i="19"/>
  <c r="BY598" i="19"/>
  <c r="BZ598" i="19"/>
  <c r="CA598" i="19"/>
  <c r="CB598" i="19"/>
  <c r="CC598" i="19"/>
  <c r="CD598" i="19"/>
  <c r="CE598" i="19"/>
  <c r="CG598" i="19"/>
  <c r="CH598" i="19"/>
  <c r="CI598" i="19"/>
  <c r="CJ598" i="19"/>
  <c r="CK598" i="19"/>
  <c r="CL598" i="19"/>
  <c r="CM598" i="19"/>
  <c r="CN598" i="19"/>
  <c r="CO598" i="19"/>
  <c r="CP598" i="19"/>
  <c r="CQ598" i="19"/>
  <c r="G599" i="19"/>
  <c r="H599" i="19"/>
  <c r="J599" i="19"/>
  <c r="K599" i="19"/>
  <c r="L599" i="19"/>
  <c r="M599" i="19"/>
  <c r="N599" i="19"/>
  <c r="O599" i="19"/>
  <c r="P599" i="19"/>
  <c r="Q599" i="19"/>
  <c r="R599" i="19"/>
  <c r="T599" i="19"/>
  <c r="U599" i="19"/>
  <c r="V599" i="19"/>
  <c r="W599" i="19"/>
  <c r="X599" i="19"/>
  <c r="Y599" i="19"/>
  <c r="Z599" i="19"/>
  <c r="AA599" i="19"/>
  <c r="AB599" i="19"/>
  <c r="AC599" i="19"/>
  <c r="AD599" i="19"/>
  <c r="AE599" i="19"/>
  <c r="AG599" i="19"/>
  <c r="AH599" i="19"/>
  <c r="AI599" i="19"/>
  <c r="AJ599" i="19"/>
  <c r="AK599" i="19"/>
  <c r="AL599" i="19"/>
  <c r="AM599" i="19"/>
  <c r="AN599" i="19"/>
  <c r="AO599" i="19"/>
  <c r="AP599" i="19"/>
  <c r="AQ599" i="19"/>
  <c r="AR599" i="19"/>
  <c r="AT599" i="19"/>
  <c r="AU599" i="19"/>
  <c r="AV599" i="19"/>
  <c r="AW599" i="19"/>
  <c r="AX599" i="19"/>
  <c r="AY599" i="19"/>
  <c r="AZ599" i="19"/>
  <c r="BA599" i="19"/>
  <c r="BB599" i="19"/>
  <c r="BC599" i="19"/>
  <c r="BD599" i="19"/>
  <c r="BE599" i="19"/>
  <c r="BG599" i="19"/>
  <c r="BH599" i="19"/>
  <c r="BI599" i="19"/>
  <c r="BJ599" i="19"/>
  <c r="BK599" i="19"/>
  <c r="BL599" i="19"/>
  <c r="BM599" i="19"/>
  <c r="BN599" i="19"/>
  <c r="BO599" i="19"/>
  <c r="BP599" i="19"/>
  <c r="BQ599" i="19"/>
  <c r="BR599" i="19"/>
  <c r="BT599" i="19"/>
  <c r="BU599" i="19"/>
  <c r="BV599" i="19"/>
  <c r="BW599" i="19"/>
  <c r="BX599" i="19"/>
  <c r="BY599" i="19"/>
  <c r="BZ599" i="19"/>
  <c r="CA599" i="19"/>
  <c r="CB599" i="19"/>
  <c r="CC599" i="19"/>
  <c r="CD599" i="19"/>
  <c r="CE599" i="19"/>
  <c r="CG599" i="19"/>
  <c r="CH599" i="19"/>
  <c r="CI599" i="19"/>
  <c r="CJ599" i="19"/>
  <c r="CK599" i="19"/>
  <c r="CL599" i="19"/>
  <c r="CM599" i="19"/>
  <c r="CN599" i="19"/>
  <c r="CO599" i="19"/>
  <c r="CP599" i="19"/>
  <c r="CQ599" i="19"/>
  <c r="G600" i="19"/>
  <c r="H600" i="19"/>
  <c r="J600" i="19"/>
  <c r="K600" i="19"/>
  <c r="L600" i="19"/>
  <c r="M600" i="19"/>
  <c r="N600" i="19"/>
  <c r="O600" i="19"/>
  <c r="P600" i="19"/>
  <c r="Q600" i="19"/>
  <c r="R600" i="19"/>
  <c r="T600" i="19"/>
  <c r="U600" i="19"/>
  <c r="V600" i="19"/>
  <c r="W600" i="19"/>
  <c r="X600" i="19"/>
  <c r="Y600" i="19"/>
  <c r="Z600" i="19"/>
  <c r="AA600" i="19"/>
  <c r="AB600" i="19"/>
  <c r="AC600" i="19"/>
  <c r="AD600" i="19"/>
  <c r="AE600" i="19"/>
  <c r="AG600" i="19"/>
  <c r="AH600" i="19"/>
  <c r="AI600" i="19"/>
  <c r="AJ600" i="19"/>
  <c r="AK600" i="19"/>
  <c r="AL600" i="19"/>
  <c r="AM600" i="19"/>
  <c r="AN600" i="19"/>
  <c r="AO600" i="19"/>
  <c r="AP600" i="19"/>
  <c r="AQ600" i="19"/>
  <c r="AR600" i="19"/>
  <c r="AT600" i="19"/>
  <c r="AU600" i="19"/>
  <c r="AV600" i="19"/>
  <c r="AW600" i="19"/>
  <c r="AX600" i="19"/>
  <c r="AY600" i="19"/>
  <c r="AZ600" i="19"/>
  <c r="BA600" i="19"/>
  <c r="BB600" i="19"/>
  <c r="BC600" i="19"/>
  <c r="BD600" i="19"/>
  <c r="BE600" i="19"/>
  <c r="BG600" i="19"/>
  <c r="BH600" i="19"/>
  <c r="BI600" i="19"/>
  <c r="BJ600" i="19"/>
  <c r="BK600" i="19"/>
  <c r="BL600" i="19"/>
  <c r="BM600" i="19"/>
  <c r="BN600" i="19"/>
  <c r="BO600" i="19"/>
  <c r="BP600" i="19"/>
  <c r="BQ600" i="19"/>
  <c r="BR600" i="19"/>
  <c r="BT600" i="19"/>
  <c r="BU600" i="19"/>
  <c r="BV600" i="19"/>
  <c r="BW600" i="19"/>
  <c r="BX600" i="19"/>
  <c r="BY600" i="19"/>
  <c r="BZ600" i="19"/>
  <c r="CA600" i="19"/>
  <c r="CB600" i="19"/>
  <c r="CC600" i="19"/>
  <c r="CD600" i="19"/>
  <c r="CE600" i="19"/>
  <c r="CG600" i="19"/>
  <c r="CH600" i="19"/>
  <c r="CI600" i="19"/>
  <c r="CJ600" i="19"/>
  <c r="CK600" i="19"/>
  <c r="CL600" i="19"/>
  <c r="CM600" i="19"/>
  <c r="CN600" i="19"/>
  <c r="CO600" i="19"/>
  <c r="CP600" i="19"/>
  <c r="CQ600" i="19"/>
  <c r="G601" i="19"/>
  <c r="H601" i="19"/>
  <c r="J601" i="19"/>
  <c r="K601" i="19"/>
  <c r="L601" i="19"/>
  <c r="M601" i="19"/>
  <c r="N601" i="19"/>
  <c r="O601" i="19"/>
  <c r="P601" i="19"/>
  <c r="Q601" i="19"/>
  <c r="R601" i="19"/>
  <c r="T601" i="19"/>
  <c r="U601" i="19"/>
  <c r="V601" i="19"/>
  <c r="W601" i="19"/>
  <c r="X601" i="19"/>
  <c r="Y601" i="19"/>
  <c r="Z601" i="19"/>
  <c r="AA601" i="19"/>
  <c r="AB601" i="19"/>
  <c r="AC601" i="19"/>
  <c r="AD601" i="19"/>
  <c r="AE601" i="19"/>
  <c r="AG601" i="19"/>
  <c r="AH601" i="19"/>
  <c r="AI601" i="19"/>
  <c r="AJ601" i="19"/>
  <c r="AK601" i="19"/>
  <c r="AL601" i="19"/>
  <c r="AM601" i="19"/>
  <c r="AN601" i="19"/>
  <c r="AO601" i="19"/>
  <c r="AP601" i="19"/>
  <c r="AQ601" i="19"/>
  <c r="AR601" i="19"/>
  <c r="AT601" i="19"/>
  <c r="AU601" i="19"/>
  <c r="AV601" i="19"/>
  <c r="AW601" i="19"/>
  <c r="AX601" i="19"/>
  <c r="AY601" i="19"/>
  <c r="AZ601" i="19"/>
  <c r="BA601" i="19"/>
  <c r="BB601" i="19"/>
  <c r="BC601" i="19"/>
  <c r="BD601" i="19"/>
  <c r="BE601" i="19"/>
  <c r="BG601" i="19"/>
  <c r="BH601" i="19"/>
  <c r="BI601" i="19"/>
  <c r="BJ601" i="19"/>
  <c r="BK601" i="19"/>
  <c r="BL601" i="19"/>
  <c r="BM601" i="19"/>
  <c r="BN601" i="19"/>
  <c r="BO601" i="19"/>
  <c r="BP601" i="19"/>
  <c r="BQ601" i="19"/>
  <c r="BR601" i="19"/>
  <c r="BT601" i="19"/>
  <c r="BU601" i="19"/>
  <c r="BV601" i="19"/>
  <c r="BW601" i="19"/>
  <c r="BX601" i="19"/>
  <c r="BY601" i="19"/>
  <c r="BZ601" i="19"/>
  <c r="CA601" i="19"/>
  <c r="CB601" i="19"/>
  <c r="CC601" i="19"/>
  <c r="CD601" i="19"/>
  <c r="CE601" i="19"/>
  <c r="CG601" i="19"/>
  <c r="CH601" i="19"/>
  <c r="CI601" i="19"/>
  <c r="CJ601" i="19"/>
  <c r="CK601" i="19"/>
  <c r="CL601" i="19"/>
  <c r="CM601" i="19"/>
  <c r="CN601" i="19"/>
  <c r="CO601" i="19"/>
  <c r="CP601" i="19"/>
  <c r="CQ601" i="19"/>
  <c r="G602" i="19"/>
  <c r="H602" i="19"/>
  <c r="J602" i="19"/>
  <c r="K602" i="19"/>
  <c r="L602" i="19"/>
  <c r="M602" i="19"/>
  <c r="N602" i="19"/>
  <c r="O602" i="19"/>
  <c r="P602" i="19"/>
  <c r="Q602" i="19"/>
  <c r="R602" i="19"/>
  <c r="T602" i="19"/>
  <c r="U602" i="19"/>
  <c r="V602" i="19"/>
  <c r="W602" i="19"/>
  <c r="X602" i="19"/>
  <c r="Y602" i="19"/>
  <c r="Z602" i="19"/>
  <c r="AA602" i="19"/>
  <c r="AB602" i="19"/>
  <c r="AC602" i="19"/>
  <c r="AD602" i="19"/>
  <c r="AE602" i="19"/>
  <c r="AG602" i="19"/>
  <c r="AH602" i="19"/>
  <c r="AI602" i="19"/>
  <c r="AJ602" i="19"/>
  <c r="AK602" i="19"/>
  <c r="AL602" i="19"/>
  <c r="AM602" i="19"/>
  <c r="AN602" i="19"/>
  <c r="AO602" i="19"/>
  <c r="AP602" i="19"/>
  <c r="AQ602" i="19"/>
  <c r="AR602" i="19"/>
  <c r="AT602" i="19"/>
  <c r="AU602" i="19"/>
  <c r="AV602" i="19"/>
  <c r="AW602" i="19"/>
  <c r="AX602" i="19"/>
  <c r="AY602" i="19"/>
  <c r="AZ602" i="19"/>
  <c r="BA602" i="19"/>
  <c r="BB602" i="19"/>
  <c r="BC602" i="19"/>
  <c r="BD602" i="19"/>
  <c r="BE602" i="19"/>
  <c r="BG602" i="19"/>
  <c r="BH602" i="19"/>
  <c r="BI602" i="19"/>
  <c r="BJ602" i="19"/>
  <c r="BK602" i="19"/>
  <c r="BL602" i="19"/>
  <c r="BM602" i="19"/>
  <c r="BN602" i="19"/>
  <c r="BO602" i="19"/>
  <c r="BP602" i="19"/>
  <c r="BQ602" i="19"/>
  <c r="BR602" i="19"/>
  <c r="BT602" i="19"/>
  <c r="BU602" i="19"/>
  <c r="BV602" i="19"/>
  <c r="BW602" i="19"/>
  <c r="BX602" i="19"/>
  <c r="BY602" i="19"/>
  <c r="BZ602" i="19"/>
  <c r="CA602" i="19"/>
  <c r="CB602" i="19"/>
  <c r="CC602" i="19"/>
  <c r="CD602" i="19"/>
  <c r="CE602" i="19"/>
  <c r="CG602" i="19"/>
  <c r="CH602" i="19"/>
  <c r="CI602" i="19"/>
  <c r="CJ602" i="19"/>
  <c r="CK602" i="19"/>
  <c r="CL602" i="19"/>
  <c r="CM602" i="19"/>
  <c r="CN602" i="19"/>
  <c r="CO602" i="19"/>
  <c r="CP602" i="19"/>
  <c r="CQ602" i="19"/>
  <c r="G603" i="19"/>
  <c r="H603" i="19"/>
  <c r="J603" i="19"/>
  <c r="K603" i="19"/>
  <c r="L603" i="19"/>
  <c r="M603" i="19"/>
  <c r="N603" i="19"/>
  <c r="O603" i="19"/>
  <c r="P603" i="19"/>
  <c r="Q603" i="19"/>
  <c r="R603" i="19"/>
  <c r="T603" i="19"/>
  <c r="U603" i="19"/>
  <c r="V603" i="19"/>
  <c r="W603" i="19"/>
  <c r="X603" i="19"/>
  <c r="Y603" i="19"/>
  <c r="Z603" i="19"/>
  <c r="AA603" i="19"/>
  <c r="AB603" i="19"/>
  <c r="AC603" i="19"/>
  <c r="AD603" i="19"/>
  <c r="AE603" i="19"/>
  <c r="AG603" i="19"/>
  <c r="AH603" i="19"/>
  <c r="AI603" i="19"/>
  <c r="AJ603" i="19"/>
  <c r="AK603" i="19"/>
  <c r="AL603" i="19"/>
  <c r="AM603" i="19"/>
  <c r="AN603" i="19"/>
  <c r="AO603" i="19"/>
  <c r="AP603" i="19"/>
  <c r="AQ603" i="19"/>
  <c r="AR603" i="19"/>
  <c r="AT603" i="19"/>
  <c r="AU603" i="19"/>
  <c r="AV603" i="19"/>
  <c r="AW603" i="19"/>
  <c r="AX603" i="19"/>
  <c r="AY603" i="19"/>
  <c r="AZ603" i="19"/>
  <c r="BA603" i="19"/>
  <c r="BB603" i="19"/>
  <c r="BC603" i="19"/>
  <c r="BD603" i="19"/>
  <c r="BE603" i="19"/>
  <c r="BG603" i="19"/>
  <c r="BH603" i="19"/>
  <c r="BI603" i="19"/>
  <c r="BJ603" i="19"/>
  <c r="BK603" i="19"/>
  <c r="BL603" i="19"/>
  <c r="BM603" i="19"/>
  <c r="BN603" i="19"/>
  <c r="BO603" i="19"/>
  <c r="BP603" i="19"/>
  <c r="BQ603" i="19"/>
  <c r="BR603" i="19"/>
  <c r="BT603" i="19"/>
  <c r="BU603" i="19"/>
  <c r="BV603" i="19"/>
  <c r="BW603" i="19"/>
  <c r="BX603" i="19"/>
  <c r="BY603" i="19"/>
  <c r="BZ603" i="19"/>
  <c r="CA603" i="19"/>
  <c r="CB603" i="19"/>
  <c r="CC603" i="19"/>
  <c r="CD603" i="19"/>
  <c r="CE603" i="19"/>
  <c r="CG603" i="19"/>
  <c r="CH603" i="19"/>
  <c r="CI603" i="19"/>
  <c r="CJ603" i="19"/>
  <c r="CK603" i="19"/>
  <c r="CL603" i="19"/>
  <c r="CM603" i="19"/>
  <c r="CN603" i="19"/>
  <c r="CO603" i="19"/>
  <c r="CP603" i="19"/>
  <c r="CQ603" i="19"/>
  <c r="G604" i="19"/>
  <c r="H604" i="19"/>
  <c r="J604" i="19"/>
  <c r="K604" i="19"/>
  <c r="L604" i="19"/>
  <c r="M604" i="19"/>
  <c r="N604" i="19"/>
  <c r="O604" i="19"/>
  <c r="P604" i="19"/>
  <c r="Q604" i="19"/>
  <c r="R604" i="19"/>
  <c r="T604" i="19"/>
  <c r="U604" i="19"/>
  <c r="V604" i="19"/>
  <c r="W604" i="19"/>
  <c r="X604" i="19"/>
  <c r="Y604" i="19"/>
  <c r="Z604" i="19"/>
  <c r="AA604" i="19"/>
  <c r="AB604" i="19"/>
  <c r="AC604" i="19"/>
  <c r="AD604" i="19"/>
  <c r="AE604" i="19"/>
  <c r="AG604" i="19"/>
  <c r="AH604" i="19"/>
  <c r="AI604" i="19"/>
  <c r="AJ604" i="19"/>
  <c r="AK604" i="19"/>
  <c r="AL604" i="19"/>
  <c r="AM604" i="19"/>
  <c r="AN604" i="19"/>
  <c r="AO604" i="19"/>
  <c r="AP604" i="19"/>
  <c r="AQ604" i="19"/>
  <c r="AR604" i="19"/>
  <c r="AT604" i="19"/>
  <c r="AU604" i="19"/>
  <c r="AV604" i="19"/>
  <c r="AW604" i="19"/>
  <c r="AX604" i="19"/>
  <c r="AY604" i="19"/>
  <c r="AZ604" i="19"/>
  <c r="BA604" i="19"/>
  <c r="BB604" i="19"/>
  <c r="BC604" i="19"/>
  <c r="BD604" i="19"/>
  <c r="BE604" i="19"/>
  <c r="BG604" i="19"/>
  <c r="BH604" i="19"/>
  <c r="BI604" i="19"/>
  <c r="BJ604" i="19"/>
  <c r="BK604" i="19"/>
  <c r="BL604" i="19"/>
  <c r="BM604" i="19"/>
  <c r="BN604" i="19"/>
  <c r="BO604" i="19"/>
  <c r="BP604" i="19"/>
  <c r="BQ604" i="19"/>
  <c r="BR604" i="19"/>
  <c r="BT604" i="19"/>
  <c r="BU604" i="19"/>
  <c r="BV604" i="19"/>
  <c r="BW604" i="19"/>
  <c r="BX604" i="19"/>
  <c r="BY604" i="19"/>
  <c r="BZ604" i="19"/>
  <c r="CA604" i="19"/>
  <c r="CB604" i="19"/>
  <c r="CC604" i="19"/>
  <c r="CD604" i="19"/>
  <c r="CE604" i="19"/>
  <c r="CG604" i="19"/>
  <c r="CH604" i="19"/>
  <c r="CI604" i="19"/>
  <c r="CJ604" i="19"/>
  <c r="CK604" i="19"/>
  <c r="CL604" i="19"/>
  <c r="CM604" i="19"/>
  <c r="CN604" i="19"/>
  <c r="CO604" i="19"/>
  <c r="CP604" i="19"/>
  <c r="CQ604" i="19"/>
  <c r="G605" i="19"/>
  <c r="H605" i="19"/>
  <c r="J605" i="19"/>
  <c r="K605" i="19"/>
  <c r="L605" i="19"/>
  <c r="M605" i="19"/>
  <c r="N605" i="19"/>
  <c r="O605" i="19"/>
  <c r="P605" i="19"/>
  <c r="Q605" i="19"/>
  <c r="R605" i="19"/>
  <c r="T605" i="19"/>
  <c r="U605" i="19"/>
  <c r="V605" i="19"/>
  <c r="W605" i="19"/>
  <c r="X605" i="19"/>
  <c r="Y605" i="19"/>
  <c r="Z605" i="19"/>
  <c r="AA605" i="19"/>
  <c r="AB605" i="19"/>
  <c r="AC605" i="19"/>
  <c r="AD605" i="19"/>
  <c r="AE605" i="19"/>
  <c r="AG605" i="19"/>
  <c r="AH605" i="19"/>
  <c r="AI605" i="19"/>
  <c r="AJ605" i="19"/>
  <c r="AK605" i="19"/>
  <c r="AL605" i="19"/>
  <c r="AM605" i="19"/>
  <c r="AN605" i="19"/>
  <c r="AO605" i="19"/>
  <c r="AP605" i="19"/>
  <c r="AQ605" i="19"/>
  <c r="AR605" i="19"/>
  <c r="AT605" i="19"/>
  <c r="AU605" i="19"/>
  <c r="AV605" i="19"/>
  <c r="AW605" i="19"/>
  <c r="AX605" i="19"/>
  <c r="AY605" i="19"/>
  <c r="AZ605" i="19"/>
  <c r="BA605" i="19"/>
  <c r="BB605" i="19"/>
  <c r="BC605" i="19"/>
  <c r="BD605" i="19"/>
  <c r="BE605" i="19"/>
  <c r="BG605" i="19"/>
  <c r="BH605" i="19"/>
  <c r="BI605" i="19"/>
  <c r="BJ605" i="19"/>
  <c r="BK605" i="19"/>
  <c r="BL605" i="19"/>
  <c r="BM605" i="19"/>
  <c r="BN605" i="19"/>
  <c r="BO605" i="19"/>
  <c r="BP605" i="19"/>
  <c r="BQ605" i="19"/>
  <c r="BR605" i="19"/>
  <c r="BT605" i="19"/>
  <c r="BU605" i="19"/>
  <c r="BV605" i="19"/>
  <c r="BW605" i="19"/>
  <c r="BX605" i="19"/>
  <c r="BY605" i="19"/>
  <c r="BZ605" i="19"/>
  <c r="CA605" i="19"/>
  <c r="CB605" i="19"/>
  <c r="CC605" i="19"/>
  <c r="CD605" i="19"/>
  <c r="CE605" i="19"/>
  <c r="CG605" i="19"/>
  <c r="CH605" i="19"/>
  <c r="CI605" i="19"/>
  <c r="CJ605" i="19"/>
  <c r="CK605" i="19"/>
  <c r="CL605" i="19"/>
  <c r="CM605" i="19"/>
  <c r="CN605" i="19"/>
  <c r="CO605" i="19"/>
  <c r="CP605" i="19"/>
  <c r="CQ605" i="19"/>
  <c r="G606" i="19"/>
  <c r="H606" i="19"/>
  <c r="J606" i="19"/>
  <c r="K606" i="19"/>
  <c r="L606" i="19"/>
  <c r="M606" i="19"/>
  <c r="N606" i="19"/>
  <c r="O606" i="19"/>
  <c r="P606" i="19"/>
  <c r="Q606" i="19"/>
  <c r="R606" i="19"/>
  <c r="T606" i="19"/>
  <c r="U606" i="19"/>
  <c r="V606" i="19"/>
  <c r="W606" i="19"/>
  <c r="X606" i="19"/>
  <c r="Y606" i="19"/>
  <c r="Z606" i="19"/>
  <c r="AA606" i="19"/>
  <c r="AB606" i="19"/>
  <c r="AC606" i="19"/>
  <c r="AD606" i="19"/>
  <c r="AE606" i="19"/>
  <c r="AG606" i="19"/>
  <c r="AH606" i="19"/>
  <c r="AI606" i="19"/>
  <c r="AJ606" i="19"/>
  <c r="AK606" i="19"/>
  <c r="AL606" i="19"/>
  <c r="AM606" i="19"/>
  <c r="AN606" i="19"/>
  <c r="AO606" i="19"/>
  <c r="AP606" i="19"/>
  <c r="AQ606" i="19"/>
  <c r="AR606" i="19"/>
  <c r="AT606" i="19"/>
  <c r="AU606" i="19"/>
  <c r="AV606" i="19"/>
  <c r="AW606" i="19"/>
  <c r="AX606" i="19"/>
  <c r="AY606" i="19"/>
  <c r="AZ606" i="19"/>
  <c r="BA606" i="19"/>
  <c r="BB606" i="19"/>
  <c r="BC606" i="19"/>
  <c r="BD606" i="19"/>
  <c r="BE606" i="19"/>
  <c r="BG606" i="19"/>
  <c r="BH606" i="19"/>
  <c r="BI606" i="19"/>
  <c r="BJ606" i="19"/>
  <c r="BK606" i="19"/>
  <c r="BL606" i="19"/>
  <c r="BM606" i="19"/>
  <c r="BN606" i="19"/>
  <c r="BO606" i="19"/>
  <c r="BP606" i="19"/>
  <c r="BQ606" i="19"/>
  <c r="BR606" i="19"/>
  <c r="BT606" i="19"/>
  <c r="BU606" i="19"/>
  <c r="BV606" i="19"/>
  <c r="BW606" i="19"/>
  <c r="BX606" i="19"/>
  <c r="BY606" i="19"/>
  <c r="BZ606" i="19"/>
  <c r="CA606" i="19"/>
  <c r="CB606" i="19"/>
  <c r="CC606" i="19"/>
  <c r="CD606" i="19"/>
  <c r="CE606" i="19"/>
  <c r="CG606" i="19"/>
  <c r="CH606" i="19"/>
  <c r="CI606" i="19"/>
  <c r="CJ606" i="19"/>
  <c r="CK606" i="19"/>
  <c r="CL606" i="19"/>
  <c r="CM606" i="19"/>
  <c r="CN606" i="19"/>
  <c r="CO606" i="19"/>
  <c r="CP606" i="19"/>
  <c r="CQ606" i="19"/>
  <c r="G607" i="19"/>
  <c r="H607" i="19"/>
  <c r="J607" i="19"/>
  <c r="K607" i="19"/>
  <c r="L607" i="19"/>
  <c r="M607" i="19"/>
  <c r="N607" i="19"/>
  <c r="O607" i="19"/>
  <c r="P607" i="19"/>
  <c r="Q607" i="19"/>
  <c r="R607" i="19"/>
  <c r="T607" i="19"/>
  <c r="U607" i="19"/>
  <c r="V607" i="19"/>
  <c r="W607" i="19"/>
  <c r="X607" i="19"/>
  <c r="Y607" i="19"/>
  <c r="Z607" i="19"/>
  <c r="AA607" i="19"/>
  <c r="AB607" i="19"/>
  <c r="AC607" i="19"/>
  <c r="AD607" i="19"/>
  <c r="AE607" i="19"/>
  <c r="AG607" i="19"/>
  <c r="AH607" i="19"/>
  <c r="AI607" i="19"/>
  <c r="AJ607" i="19"/>
  <c r="AK607" i="19"/>
  <c r="AL607" i="19"/>
  <c r="AM607" i="19"/>
  <c r="AN607" i="19"/>
  <c r="AO607" i="19"/>
  <c r="AP607" i="19"/>
  <c r="AQ607" i="19"/>
  <c r="AR607" i="19"/>
  <c r="AT607" i="19"/>
  <c r="AU607" i="19"/>
  <c r="AV607" i="19"/>
  <c r="AW607" i="19"/>
  <c r="AX607" i="19"/>
  <c r="AY607" i="19"/>
  <c r="AZ607" i="19"/>
  <c r="BA607" i="19"/>
  <c r="BB607" i="19"/>
  <c r="BC607" i="19"/>
  <c r="BD607" i="19"/>
  <c r="BE607" i="19"/>
  <c r="BG607" i="19"/>
  <c r="BH607" i="19"/>
  <c r="BI607" i="19"/>
  <c r="BJ607" i="19"/>
  <c r="BK607" i="19"/>
  <c r="BL607" i="19"/>
  <c r="BM607" i="19"/>
  <c r="BN607" i="19"/>
  <c r="BO607" i="19"/>
  <c r="BP607" i="19"/>
  <c r="BQ607" i="19"/>
  <c r="BR607" i="19"/>
  <c r="BT607" i="19"/>
  <c r="BU607" i="19"/>
  <c r="BV607" i="19"/>
  <c r="BW607" i="19"/>
  <c r="BX607" i="19"/>
  <c r="BY607" i="19"/>
  <c r="BZ607" i="19"/>
  <c r="CA607" i="19"/>
  <c r="CB607" i="19"/>
  <c r="CC607" i="19"/>
  <c r="CD607" i="19"/>
  <c r="CE607" i="19"/>
  <c r="CG607" i="19"/>
  <c r="CH607" i="19"/>
  <c r="CI607" i="19"/>
  <c r="CJ607" i="19"/>
  <c r="CK607" i="19"/>
  <c r="CL607" i="19"/>
  <c r="CM607" i="19"/>
  <c r="CN607" i="19"/>
  <c r="CO607" i="19"/>
  <c r="CP607" i="19"/>
  <c r="CQ607" i="19"/>
  <c r="G608" i="19"/>
  <c r="H608" i="19"/>
  <c r="J608" i="19"/>
  <c r="K608" i="19"/>
  <c r="L608" i="19"/>
  <c r="M608" i="19"/>
  <c r="N608" i="19"/>
  <c r="O608" i="19"/>
  <c r="P608" i="19"/>
  <c r="Q608" i="19"/>
  <c r="R608" i="19"/>
  <c r="T608" i="19"/>
  <c r="U608" i="19"/>
  <c r="V608" i="19"/>
  <c r="W608" i="19"/>
  <c r="X608" i="19"/>
  <c r="Y608" i="19"/>
  <c r="Z608" i="19"/>
  <c r="AA608" i="19"/>
  <c r="AB608" i="19"/>
  <c r="AC608" i="19"/>
  <c r="AD608" i="19"/>
  <c r="AE608" i="19"/>
  <c r="AG608" i="19"/>
  <c r="AH608" i="19"/>
  <c r="AI608" i="19"/>
  <c r="AJ608" i="19"/>
  <c r="AK608" i="19"/>
  <c r="AL608" i="19"/>
  <c r="AM608" i="19"/>
  <c r="AN608" i="19"/>
  <c r="AO608" i="19"/>
  <c r="AP608" i="19"/>
  <c r="AQ608" i="19"/>
  <c r="AR608" i="19"/>
  <c r="AT608" i="19"/>
  <c r="AU608" i="19"/>
  <c r="AV608" i="19"/>
  <c r="AW608" i="19"/>
  <c r="AX608" i="19"/>
  <c r="AY608" i="19"/>
  <c r="AZ608" i="19"/>
  <c r="BA608" i="19"/>
  <c r="BB608" i="19"/>
  <c r="BC608" i="19"/>
  <c r="BD608" i="19"/>
  <c r="BE608" i="19"/>
  <c r="BG608" i="19"/>
  <c r="BH608" i="19"/>
  <c r="BI608" i="19"/>
  <c r="BJ608" i="19"/>
  <c r="BK608" i="19"/>
  <c r="BL608" i="19"/>
  <c r="BM608" i="19"/>
  <c r="BN608" i="19"/>
  <c r="BO608" i="19"/>
  <c r="BP608" i="19"/>
  <c r="BQ608" i="19"/>
  <c r="BR608" i="19"/>
  <c r="BT608" i="19"/>
  <c r="BU608" i="19"/>
  <c r="BV608" i="19"/>
  <c r="BW608" i="19"/>
  <c r="BX608" i="19"/>
  <c r="BY608" i="19"/>
  <c r="BZ608" i="19"/>
  <c r="CA608" i="19"/>
  <c r="CB608" i="19"/>
  <c r="CC608" i="19"/>
  <c r="CD608" i="19"/>
  <c r="CE608" i="19"/>
  <c r="CG608" i="19"/>
  <c r="CH608" i="19"/>
  <c r="CI608" i="19"/>
  <c r="CJ608" i="19"/>
  <c r="CK608" i="19"/>
  <c r="CL608" i="19"/>
  <c r="CM608" i="19"/>
  <c r="CN608" i="19"/>
  <c r="CO608" i="19"/>
  <c r="CP608" i="19"/>
  <c r="CQ608" i="19"/>
  <c r="G609" i="19"/>
  <c r="H609" i="19"/>
  <c r="J609" i="19"/>
  <c r="K609" i="19"/>
  <c r="L609" i="19"/>
  <c r="M609" i="19"/>
  <c r="N609" i="19"/>
  <c r="O609" i="19"/>
  <c r="P609" i="19"/>
  <c r="Q609" i="19"/>
  <c r="R609" i="19"/>
  <c r="T609" i="19"/>
  <c r="U609" i="19"/>
  <c r="V609" i="19"/>
  <c r="W609" i="19"/>
  <c r="X609" i="19"/>
  <c r="Y609" i="19"/>
  <c r="Z609" i="19"/>
  <c r="AA609" i="19"/>
  <c r="AB609" i="19"/>
  <c r="AC609" i="19"/>
  <c r="AD609" i="19"/>
  <c r="AE609" i="19"/>
  <c r="AG609" i="19"/>
  <c r="AH609" i="19"/>
  <c r="AI609" i="19"/>
  <c r="AJ609" i="19"/>
  <c r="AK609" i="19"/>
  <c r="AL609" i="19"/>
  <c r="AM609" i="19"/>
  <c r="AN609" i="19"/>
  <c r="AO609" i="19"/>
  <c r="AP609" i="19"/>
  <c r="AQ609" i="19"/>
  <c r="AR609" i="19"/>
  <c r="AT609" i="19"/>
  <c r="AU609" i="19"/>
  <c r="AV609" i="19"/>
  <c r="AW609" i="19"/>
  <c r="AX609" i="19"/>
  <c r="AY609" i="19"/>
  <c r="AZ609" i="19"/>
  <c r="BA609" i="19"/>
  <c r="BB609" i="19"/>
  <c r="BC609" i="19"/>
  <c r="BD609" i="19"/>
  <c r="BE609" i="19"/>
  <c r="BG609" i="19"/>
  <c r="BH609" i="19"/>
  <c r="BI609" i="19"/>
  <c r="BJ609" i="19"/>
  <c r="BK609" i="19"/>
  <c r="BL609" i="19"/>
  <c r="BM609" i="19"/>
  <c r="BN609" i="19"/>
  <c r="BO609" i="19"/>
  <c r="BP609" i="19"/>
  <c r="BQ609" i="19"/>
  <c r="BR609" i="19"/>
  <c r="BT609" i="19"/>
  <c r="BU609" i="19"/>
  <c r="BV609" i="19"/>
  <c r="BW609" i="19"/>
  <c r="BX609" i="19"/>
  <c r="BY609" i="19"/>
  <c r="BZ609" i="19"/>
  <c r="CA609" i="19"/>
  <c r="CB609" i="19"/>
  <c r="CC609" i="19"/>
  <c r="CD609" i="19"/>
  <c r="CE609" i="19"/>
  <c r="CG609" i="19"/>
  <c r="CH609" i="19"/>
  <c r="CI609" i="19"/>
  <c r="CJ609" i="19"/>
  <c r="CK609" i="19"/>
  <c r="CL609" i="19"/>
  <c r="CM609" i="19"/>
  <c r="CN609" i="19"/>
  <c r="CO609" i="19"/>
  <c r="CP609" i="19"/>
  <c r="CQ609" i="19"/>
  <c r="G610" i="19"/>
  <c r="H610" i="19"/>
  <c r="J610" i="19"/>
  <c r="K610" i="19"/>
  <c r="L610" i="19"/>
  <c r="M610" i="19"/>
  <c r="N610" i="19"/>
  <c r="O610" i="19"/>
  <c r="P610" i="19"/>
  <c r="Q610" i="19"/>
  <c r="R610" i="19"/>
  <c r="T610" i="19"/>
  <c r="U610" i="19"/>
  <c r="V610" i="19"/>
  <c r="W610" i="19"/>
  <c r="X610" i="19"/>
  <c r="Y610" i="19"/>
  <c r="Z610" i="19"/>
  <c r="AA610" i="19"/>
  <c r="AB610" i="19"/>
  <c r="AC610" i="19"/>
  <c r="AD610" i="19"/>
  <c r="AE610" i="19"/>
  <c r="AG610" i="19"/>
  <c r="AH610" i="19"/>
  <c r="AI610" i="19"/>
  <c r="AJ610" i="19"/>
  <c r="AK610" i="19"/>
  <c r="AL610" i="19"/>
  <c r="AM610" i="19"/>
  <c r="AN610" i="19"/>
  <c r="AO610" i="19"/>
  <c r="AP610" i="19"/>
  <c r="AQ610" i="19"/>
  <c r="AR610" i="19"/>
  <c r="AT610" i="19"/>
  <c r="AU610" i="19"/>
  <c r="AV610" i="19"/>
  <c r="AW610" i="19"/>
  <c r="AX610" i="19"/>
  <c r="AY610" i="19"/>
  <c r="AZ610" i="19"/>
  <c r="BA610" i="19"/>
  <c r="BB610" i="19"/>
  <c r="BC610" i="19"/>
  <c r="BD610" i="19"/>
  <c r="BE610" i="19"/>
  <c r="BG610" i="19"/>
  <c r="BH610" i="19"/>
  <c r="BI610" i="19"/>
  <c r="BJ610" i="19"/>
  <c r="BK610" i="19"/>
  <c r="BL610" i="19"/>
  <c r="BM610" i="19"/>
  <c r="BN610" i="19"/>
  <c r="BO610" i="19"/>
  <c r="BP610" i="19"/>
  <c r="BQ610" i="19"/>
  <c r="BR610" i="19"/>
  <c r="BT610" i="19"/>
  <c r="BU610" i="19"/>
  <c r="BV610" i="19"/>
  <c r="BW610" i="19"/>
  <c r="BX610" i="19"/>
  <c r="BY610" i="19"/>
  <c r="BZ610" i="19"/>
  <c r="CA610" i="19"/>
  <c r="CB610" i="19"/>
  <c r="CC610" i="19"/>
  <c r="CD610" i="19"/>
  <c r="CE610" i="19"/>
  <c r="CG610" i="19"/>
  <c r="CH610" i="19"/>
  <c r="CI610" i="19"/>
  <c r="CJ610" i="19"/>
  <c r="CK610" i="19"/>
  <c r="CL610" i="19"/>
  <c r="CM610" i="19"/>
  <c r="CN610" i="19"/>
  <c r="CO610" i="19"/>
  <c r="CP610" i="19"/>
  <c r="CQ610" i="19"/>
  <c r="G611" i="19"/>
  <c r="H611" i="19"/>
  <c r="J611" i="19"/>
  <c r="K611" i="19"/>
  <c r="L611" i="19"/>
  <c r="M611" i="19"/>
  <c r="N611" i="19"/>
  <c r="O611" i="19"/>
  <c r="P611" i="19"/>
  <c r="Q611" i="19"/>
  <c r="R611" i="19"/>
  <c r="T611" i="19"/>
  <c r="U611" i="19"/>
  <c r="V611" i="19"/>
  <c r="W611" i="19"/>
  <c r="X611" i="19"/>
  <c r="Y611" i="19"/>
  <c r="Z611" i="19"/>
  <c r="AA611" i="19"/>
  <c r="AB611" i="19"/>
  <c r="AC611" i="19"/>
  <c r="AD611" i="19"/>
  <c r="AE611" i="19"/>
  <c r="AG611" i="19"/>
  <c r="AH611" i="19"/>
  <c r="AI611" i="19"/>
  <c r="AJ611" i="19"/>
  <c r="AK611" i="19"/>
  <c r="AL611" i="19"/>
  <c r="AM611" i="19"/>
  <c r="AN611" i="19"/>
  <c r="AO611" i="19"/>
  <c r="AP611" i="19"/>
  <c r="AQ611" i="19"/>
  <c r="AR611" i="19"/>
  <c r="AT611" i="19"/>
  <c r="AU611" i="19"/>
  <c r="AV611" i="19"/>
  <c r="AW611" i="19"/>
  <c r="AX611" i="19"/>
  <c r="AY611" i="19"/>
  <c r="AZ611" i="19"/>
  <c r="BA611" i="19"/>
  <c r="BB611" i="19"/>
  <c r="BC611" i="19"/>
  <c r="BD611" i="19"/>
  <c r="BE611" i="19"/>
  <c r="BG611" i="19"/>
  <c r="BH611" i="19"/>
  <c r="BI611" i="19"/>
  <c r="BJ611" i="19"/>
  <c r="BK611" i="19"/>
  <c r="BL611" i="19"/>
  <c r="BM611" i="19"/>
  <c r="BN611" i="19"/>
  <c r="BO611" i="19"/>
  <c r="BP611" i="19"/>
  <c r="BQ611" i="19"/>
  <c r="BR611" i="19"/>
  <c r="BT611" i="19"/>
  <c r="BU611" i="19"/>
  <c r="BV611" i="19"/>
  <c r="BW611" i="19"/>
  <c r="BX611" i="19"/>
  <c r="BY611" i="19"/>
  <c r="BZ611" i="19"/>
  <c r="CA611" i="19"/>
  <c r="CB611" i="19"/>
  <c r="CC611" i="19"/>
  <c r="CD611" i="19"/>
  <c r="CE611" i="19"/>
  <c r="CG611" i="19"/>
  <c r="CH611" i="19"/>
  <c r="CI611" i="19"/>
  <c r="CJ611" i="19"/>
  <c r="CK611" i="19"/>
  <c r="CL611" i="19"/>
  <c r="CM611" i="19"/>
  <c r="CN611" i="19"/>
  <c r="CO611" i="19"/>
  <c r="CP611" i="19"/>
  <c r="CQ611" i="19"/>
  <c r="G612" i="19"/>
  <c r="H612" i="19"/>
  <c r="J612" i="19"/>
  <c r="K612" i="19"/>
  <c r="L612" i="19"/>
  <c r="M612" i="19"/>
  <c r="N612" i="19"/>
  <c r="O612" i="19"/>
  <c r="P612" i="19"/>
  <c r="Q612" i="19"/>
  <c r="R612" i="19"/>
  <c r="T612" i="19"/>
  <c r="U612" i="19"/>
  <c r="V612" i="19"/>
  <c r="W612" i="19"/>
  <c r="X612" i="19"/>
  <c r="Y612" i="19"/>
  <c r="Z612" i="19"/>
  <c r="AA612" i="19"/>
  <c r="AB612" i="19"/>
  <c r="AC612" i="19"/>
  <c r="AD612" i="19"/>
  <c r="AE612" i="19"/>
  <c r="AG612" i="19"/>
  <c r="AH612" i="19"/>
  <c r="AI612" i="19"/>
  <c r="AJ612" i="19"/>
  <c r="AK612" i="19"/>
  <c r="AL612" i="19"/>
  <c r="AM612" i="19"/>
  <c r="AN612" i="19"/>
  <c r="AO612" i="19"/>
  <c r="AP612" i="19"/>
  <c r="AQ612" i="19"/>
  <c r="AR612" i="19"/>
  <c r="AT612" i="19"/>
  <c r="AU612" i="19"/>
  <c r="AV612" i="19"/>
  <c r="AW612" i="19"/>
  <c r="AX612" i="19"/>
  <c r="AY612" i="19"/>
  <c r="AZ612" i="19"/>
  <c r="BA612" i="19"/>
  <c r="BB612" i="19"/>
  <c r="BC612" i="19"/>
  <c r="BD612" i="19"/>
  <c r="BE612" i="19"/>
  <c r="BG612" i="19"/>
  <c r="BH612" i="19"/>
  <c r="BI612" i="19"/>
  <c r="BJ612" i="19"/>
  <c r="BK612" i="19"/>
  <c r="BL612" i="19"/>
  <c r="BM612" i="19"/>
  <c r="BN612" i="19"/>
  <c r="BO612" i="19"/>
  <c r="BP612" i="19"/>
  <c r="BQ612" i="19"/>
  <c r="BR612" i="19"/>
  <c r="BT612" i="19"/>
  <c r="BU612" i="19"/>
  <c r="BV612" i="19"/>
  <c r="BW612" i="19"/>
  <c r="BX612" i="19"/>
  <c r="BY612" i="19"/>
  <c r="BZ612" i="19"/>
  <c r="CA612" i="19"/>
  <c r="CB612" i="19"/>
  <c r="CC612" i="19"/>
  <c r="CD612" i="19"/>
  <c r="CE612" i="19"/>
  <c r="CG612" i="19"/>
  <c r="CH612" i="19"/>
  <c r="CI612" i="19"/>
  <c r="CJ612" i="19"/>
  <c r="CK612" i="19"/>
  <c r="CL612" i="19"/>
  <c r="CM612" i="19"/>
  <c r="CN612" i="19"/>
  <c r="CO612" i="19"/>
  <c r="CP612" i="19"/>
  <c r="CQ612" i="19"/>
  <c r="G613" i="19"/>
  <c r="H613" i="19"/>
  <c r="J613" i="19"/>
  <c r="K613" i="19"/>
  <c r="L613" i="19"/>
  <c r="M613" i="19"/>
  <c r="N613" i="19"/>
  <c r="O613" i="19"/>
  <c r="P613" i="19"/>
  <c r="Q613" i="19"/>
  <c r="R613" i="19"/>
  <c r="T613" i="19"/>
  <c r="U613" i="19"/>
  <c r="V613" i="19"/>
  <c r="W613" i="19"/>
  <c r="X613" i="19"/>
  <c r="Y613" i="19"/>
  <c r="Z613" i="19"/>
  <c r="AA613" i="19"/>
  <c r="AB613" i="19"/>
  <c r="AC613" i="19"/>
  <c r="AD613" i="19"/>
  <c r="AE613" i="19"/>
  <c r="AG613" i="19"/>
  <c r="AH613" i="19"/>
  <c r="AI613" i="19"/>
  <c r="AJ613" i="19"/>
  <c r="AK613" i="19"/>
  <c r="AL613" i="19"/>
  <c r="AM613" i="19"/>
  <c r="AN613" i="19"/>
  <c r="AO613" i="19"/>
  <c r="AP613" i="19"/>
  <c r="AQ613" i="19"/>
  <c r="AR613" i="19"/>
  <c r="AT613" i="19"/>
  <c r="AU613" i="19"/>
  <c r="AV613" i="19"/>
  <c r="AW613" i="19"/>
  <c r="AX613" i="19"/>
  <c r="AY613" i="19"/>
  <c r="AZ613" i="19"/>
  <c r="BA613" i="19"/>
  <c r="BB613" i="19"/>
  <c r="BC613" i="19"/>
  <c r="BD613" i="19"/>
  <c r="BE613" i="19"/>
  <c r="BG613" i="19"/>
  <c r="BH613" i="19"/>
  <c r="BI613" i="19"/>
  <c r="BJ613" i="19"/>
  <c r="BK613" i="19"/>
  <c r="BL613" i="19"/>
  <c r="BM613" i="19"/>
  <c r="BN613" i="19"/>
  <c r="BO613" i="19"/>
  <c r="BP613" i="19"/>
  <c r="BQ613" i="19"/>
  <c r="BR613" i="19"/>
  <c r="BT613" i="19"/>
  <c r="BU613" i="19"/>
  <c r="BV613" i="19"/>
  <c r="BW613" i="19"/>
  <c r="BX613" i="19"/>
  <c r="BY613" i="19"/>
  <c r="BZ613" i="19"/>
  <c r="CA613" i="19"/>
  <c r="CB613" i="19"/>
  <c r="CC613" i="19"/>
  <c r="CD613" i="19"/>
  <c r="CE613" i="19"/>
  <c r="CG613" i="19"/>
  <c r="CH613" i="19"/>
  <c r="CI613" i="19"/>
  <c r="CJ613" i="19"/>
  <c r="CK613" i="19"/>
  <c r="CL613" i="19"/>
  <c r="CM613" i="19"/>
  <c r="CN613" i="19"/>
  <c r="CO613" i="19"/>
  <c r="CP613" i="19"/>
  <c r="CQ613" i="19"/>
  <c r="G614" i="19"/>
  <c r="H614" i="19"/>
  <c r="J614" i="19"/>
  <c r="K614" i="19"/>
  <c r="L614" i="19"/>
  <c r="M614" i="19"/>
  <c r="N614" i="19"/>
  <c r="O614" i="19"/>
  <c r="P614" i="19"/>
  <c r="Q614" i="19"/>
  <c r="R614" i="19"/>
  <c r="T614" i="19"/>
  <c r="U614" i="19"/>
  <c r="V614" i="19"/>
  <c r="W614" i="19"/>
  <c r="X614" i="19"/>
  <c r="Y614" i="19"/>
  <c r="Z614" i="19"/>
  <c r="AA614" i="19"/>
  <c r="AB614" i="19"/>
  <c r="AC614" i="19"/>
  <c r="AD614" i="19"/>
  <c r="AE614" i="19"/>
  <c r="AG614" i="19"/>
  <c r="AH614" i="19"/>
  <c r="AI614" i="19"/>
  <c r="AJ614" i="19"/>
  <c r="AK614" i="19"/>
  <c r="AL614" i="19"/>
  <c r="AM614" i="19"/>
  <c r="AN614" i="19"/>
  <c r="AO614" i="19"/>
  <c r="AP614" i="19"/>
  <c r="AQ614" i="19"/>
  <c r="AR614" i="19"/>
  <c r="AT614" i="19"/>
  <c r="AU614" i="19"/>
  <c r="AV614" i="19"/>
  <c r="AW614" i="19"/>
  <c r="AX614" i="19"/>
  <c r="AY614" i="19"/>
  <c r="AZ614" i="19"/>
  <c r="BA614" i="19"/>
  <c r="BB614" i="19"/>
  <c r="BC614" i="19"/>
  <c r="BD614" i="19"/>
  <c r="BE614" i="19"/>
  <c r="BG614" i="19"/>
  <c r="BH614" i="19"/>
  <c r="BI614" i="19"/>
  <c r="BJ614" i="19"/>
  <c r="BK614" i="19"/>
  <c r="BL614" i="19"/>
  <c r="BM614" i="19"/>
  <c r="BN614" i="19"/>
  <c r="BO614" i="19"/>
  <c r="BP614" i="19"/>
  <c r="BQ614" i="19"/>
  <c r="BR614" i="19"/>
  <c r="BT614" i="19"/>
  <c r="BU614" i="19"/>
  <c r="BV614" i="19"/>
  <c r="BW614" i="19"/>
  <c r="BX614" i="19"/>
  <c r="BY614" i="19"/>
  <c r="BZ614" i="19"/>
  <c r="CA614" i="19"/>
  <c r="CB614" i="19"/>
  <c r="CC614" i="19"/>
  <c r="CD614" i="19"/>
  <c r="CE614" i="19"/>
  <c r="CG614" i="19"/>
  <c r="CH614" i="19"/>
  <c r="CI614" i="19"/>
  <c r="CJ614" i="19"/>
  <c r="CK614" i="19"/>
  <c r="CL614" i="19"/>
  <c r="CM614" i="19"/>
  <c r="CN614" i="19"/>
  <c r="CO614" i="19"/>
  <c r="CP614" i="19"/>
  <c r="CQ614" i="19"/>
  <c r="G615" i="19"/>
  <c r="H615" i="19"/>
  <c r="J615" i="19"/>
  <c r="K615" i="19"/>
  <c r="L615" i="19"/>
  <c r="M615" i="19"/>
  <c r="N615" i="19"/>
  <c r="O615" i="19"/>
  <c r="P615" i="19"/>
  <c r="Q615" i="19"/>
  <c r="R615" i="19"/>
  <c r="T615" i="19"/>
  <c r="U615" i="19"/>
  <c r="V615" i="19"/>
  <c r="W615" i="19"/>
  <c r="X615" i="19"/>
  <c r="Y615" i="19"/>
  <c r="Z615" i="19"/>
  <c r="AA615" i="19"/>
  <c r="AB615" i="19"/>
  <c r="AC615" i="19"/>
  <c r="AD615" i="19"/>
  <c r="AE615" i="19"/>
  <c r="AG615" i="19"/>
  <c r="AH615" i="19"/>
  <c r="AI615" i="19"/>
  <c r="AJ615" i="19"/>
  <c r="AK615" i="19"/>
  <c r="AL615" i="19"/>
  <c r="AM615" i="19"/>
  <c r="AN615" i="19"/>
  <c r="AO615" i="19"/>
  <c r="AP615" i="19"/>
  <c r="AQ615" i="19"/>
  <c r="AR615" i="19"/>
  <c r="AT615" i="19"/>
  <c r="AU615" i="19"/>
  <c r="AV615" i="19"/>
  <c r="AW615" i="19"/>
  <c r="AX615" i="19"/>
  <c r="AY615" i="19"/>
  <c r="AZ615" i="19"/>
  <c r="BA615" i="19"/>
  <c r="BB615" i="19"/>
  <c r="BC615" i="19"/>
  <c r="BD615" i="19"/>
  <c r="BE615" i="19"/>
  <c r="BG615" i="19"/>
  <c r="BH615" i="19"/>
  <c r="BI615" i="19"/>
  <c r="BJ615" i="19"/>
  <c r="BK615" i="19"/>
  <c r="BL615" i="19"/>
  <c r="BM615" i="19"/>
  <c r="BN615" i="19"/>
  <c r="BO615" i="19"/>
  <c r="BP615" i="19"/>
  <c r="BQ615" i="19"/>
  <c r="BR615" i="19"/>
  <c r="BT615" i="19"/>
  <c r="BU615" i="19"/>
  <c r="BV615" i="19"/>
  <c r="BW615" i="19"/>
  <c r="BX615" i="19"/>
  <c r="BY615" i="19"/>
  <c r="BZ615" i="19"/>
  <c r="CA615" i="19"/>
  <c r="CB615" i="19"/>
  <c r="CC615" i="19"/>
  <c r="CD615" i="19"/>
  <c r="CE615" i="19"/>
  <c r="CG615" i="19"/>
  <c r="CH615" i="19"/>
  <c r="CI615" i="19"/>
  <c r="CJ615" i="19"/>
  <c r="CK615" i="19"/>
  <c r="CL615" i="19"/>
  <c r="CM615" i="19"/>
  <c r="CN615" i="19"/>
  <c r="CO615" i="19"/>
  <c r="CP615" i="19"/>
  <c r="CQ615" i="19"/>
  <c r="G616" i="19"/>
  <c r="H616" i="19"/>
  <c r="J616" i="19"/>
  <c r="K616" i="19"/>
  <c r="L616" i="19"/>
  <c r="M616" i="19"/>
  <c r="N616" i="19"/>
  <c r="O616" i="19"/>
  <c r="P616" i="19"/>
  <c r="Q616" i="19"/>
  <c r="R616" i="19"/>
  <c r="T616" i="19"/>
  <c r="U616" i="19"/>
  <c r="V616" i="19"/>
  <c r="W616" i="19"/>
  <c r="X616" i="19"/>
  <c r="Y616" i="19"/>
  <c r="Z616" i="19"/>
  <c r="AA616" i="19"/>
  <c r="AB616" i="19"/>
  <c r="AC616" i="19"/>
  <c r="AD616" i="19"/>
  <c r="AE616" i="19"/>
  <c r="AG616" i="19"/>
  <c r="AH616" i="19"/>
  <c r="AI616" i="19"/>
  <c r="AJ616" i="19"/>
  <c r="AK616" i="19"/>
  <c r="AL616" i="19"/>
  <c r="AM616" i="19"/>
  <c r="AN616" i="19"/>
  <c r="AO616" i="19"/>
  <c r="AP616" i="19"/>
  <c r="AQ616" i="19"/>
  <c r="AR616" i="19"/>
  <c r="AT616" i="19"/>
  <c r="AU616" i="19"/>
  <c r="AV616" i="19"/>
  <c r="AW616" i="19"/>
  <c r="AX616" i="19"/>
  <c r="AY616" i="19"/>
  <c r="AZ616" i="19"/>
  <c r="BA616" i="19"/>
  <c r="BB616" i="19"/>
  <c r="BC616" i="19"/>
  <c r="BD616" i="19"/>
  <c r="BE616" i="19"/>
  <c r="BG616" i="19"/>
  <c r="BH616" i="19"/>
  <c r="BI616" i="19"/>
  <c r="BJ616" i="19"/>
  <c r="BK616" i="19"/>
  <c r="BL616" i="19"/>
  <c r="BM616" i="19"/>
  <c r="BN616" i="19"/>
  <c r="BO616" i="19"/>
  <c r="BP616" i="19"/>
  <c r="BQ616" i="19"/>
  <c r="BR616" i="19"/>
  <c r="BT616" i="19"/>
  <c r="BU616" i="19"/>
  <c r="BV616" i="19"/>
  <c r="BW616" i="19"/>
  <c r="BX616" i="19"/>
  <c r="BY616" i="19"/>
  <c r="BZ616" i="19"/>
  <c r="CA616" i="19"/>
  <c r="CB616" i="19"/>
  <c r="CC616" i="19"/>
  <c r="CD616" i="19"/>
  <c r="CE616" i="19"/>
  <c r="CG616" i="19"/>
  <c r="CH616" i="19"/>
  <c r="CI616" i="19"/>
  <c r="CJ616" i="19"/>
  <c r="CK616" i="19"/>
  <c r="CL616" i="19"/>
  <c r="CM616" i="19"/>
  <c r="CN616" i="19"/>
  <c r="CO616" i="19"/>
  <c r="CP616" i="19"/>
  <c r="CQ616" i="19"/>
  <c r="G617" i="19"/>
  <c r="H617" i="19"/>
  <c r="J617" i="19"/>
  <c r="K617" i="19"/>
  <c r="L617" i="19"/>
  <c r="M617" i="19"/>
  <c r="N617" i="19"/>
  <c r="O617" i="19"/>
  <c r="P617" i="19"/>
  <c r="Q617" i="19"/>
  <c r="R617" i="19"/>
  <c r="T617" i="19"/>
  <c r="U617" i="19"/>
  <c r="V617" i="19"/>
  <c r="W617" i="19"/>
  <c r="X617" i="19"/>
  <c r="Y617" i="19"/>
  <c r="Z617" i="19"/>
  <c r="AA617" i="19"/>
  <c r="AB617" i="19"/>
  <c r="AC617" i="19"/>
  <c r="AD617" i="19"/>
  <c r="AE617" i="19"/>
  <c r="AG617" i="19"/>
  <c r="AH617" i="19"/>
  <c r="AI617" i="19"/>
  <c r="AJ617" i="19"/>
  <c r="AK617" i="19"/>
  <c r="AL617" i="19"/>
  <c r="AM617" i="19"/>
  <c r="AN617" i="19"/>
  <c r="AO617" i="19"/>
  <c r="AP617" i="19"/>
  <c r="AQ617" i="19"/>
  <c r="AR617" i="19"/>
  <c r="AT617" i="19"/>
  <c r="AU617" i="19"/>
  <c r="AV617" i="19"/>
  <c r="AW617" i="19"/>
  <c r="AX617" i="19"/>
  <c r="AY617" i="19"/>
  <c r="AZ617" i="19"/>
  <c r="BA617" i="19"/>
  <c r="BB617" i="19"/>
  <c r="BC617" i="19"/>
  <c r="BD617" i="19"/>
  <c r="BE617" i="19"/>
  <c r="BG617" i="19"/>
  <c r="BH617" i="19"/>
  <c r="BI617" i="19"/>
  <c r="BJ617" i="19"/>
  <c r="BK617" i="19"/>
  <c r="BL617" i="19"/>
  <c r="BM617" i="19"/>
  <c r="BN617" i="19"/>
  <c r="BO617" i="19"/>
  <c r="BP617" i="19"/>
  <c r="BQ617" i="19"/>
  <c r="BR617" i="19"/>
  <c r="BT617" i="19"/>
  <c r="BU617" i="19"/>
  <c r="BV617" i="19"/>
  <c r="BW617" i="19"/>
  <c r="BX617" i="19"/>
  <c r="BY617" i="19"/>
  <c r="BZ617" i="19"/>
  <c r="CA617" i="19"/>
  <c r="CB617" i="19"/>
  <c r="CC617" i="19"/>
  <c r="CD617" i="19"/>
  <c r="CE617" i="19"/>
  <c r="CG617" i="19"/>
  <c r="CH617" i="19"/>
  <c r="CI617" i="19"/>
  <c r="CJ617" i="19"/>
  <c r="CK617" i="19"/>
  <c r="CL617" i="19"/>
  <c r="CM617" i="19"/>
  <c r="CN617" i="19"/>
  <c r="CO617" i="19"/>
  <c r="CP617" i="19"/>
  <c r="CQ617" i="19"/>
  <c r="G618" i="19"/>
  <c r="H618" i="19"/>
  <c r="J618" i="19"/>
  <c r="K618" i="19"/>
  <c r="L618" i="19"/>
  <c r="M618" i="19"/>
  <c r="N618" i="19"/>
  <c r="O618" i="19"/>
  <c r="P618" i="19"/>
  <c r="Q618" i="19"/>
  <c r="R618" i="19"/>
  <c r="T618" i="19"/>
  <c r="U618" i="19"/>
  <c r="V618" i="19"/>
  <c r="W618" i="19"/>
  <c r="X618" i="19"/>
  <c r="Y618" i="19"/>
  <c r="Z618" i="19"/>
  <c r="AA618" i="19"/>
  <c r="AB618" i="19"/>
  <c r="AC618" i="19"/>
  <c r="AD618" i="19"/>
  <c r="AE618" i="19"/>
  <c r="AG618" i="19"/>
  <c r="AH618" i="19"/>
  <c r="AI618" i="19"/>
  <c r="AJ618" i="19"/>
  <c r="AK618" i="19"/>
  <c r="AL618" i="19"/>
  <c r="AM618" i="19"/>
  <c r="AN618" i="19"/>
  <c r="AO618" i="19"/>
  <c r="AP618" i="19"/>
  <c r="AQ618" i="19"/>
  <c r="AR618" i="19"/>
  <c r="AT618" i="19"/>
  <c r="AU618" i="19"/>
  <c r="AV618" i="19"/>
  <c r="AW618" i="19"/>
  <c r="AX618" i="19"/>
  <c r="AY618" i="19"/>
  <c r="AZ618" i="19"/>
  <c r="BA618" i="19"/>
  <c r="BB618" i="19"/>
  <c r="BC618" i="19"/>
  <c r="BD618" i="19"/>
  <c r="BE618" i="19"/>
  <c r="BG618" i="19"/>
  <c r="BH618" i="19"/>
  <c r="BI618" i="19"/>
  <c r="BJ618" i="19"/>
  <c r="BK618" i="19"/>
  <c r="BL618" i="19"/>
  <c r="BM618" i="19"/>
  <c r="BN618" i="19"/>
  <c r="BO618" i="19"/>
  <c r="BP618" i="19"/>
  <c r="BQ618" i="19"/>
  <c r="BR618" i="19"/>
  <c r="BT618" i="19"/>
  <c r="BU618" i="19"/>
  <c r="BV618" i="19"/>
  <c r="BW618" i="19"/>
  <c r="BX618" i="19"/>
  <c r="BY618" i="19"/>
  <c r="BZ618" i="19"/>
  <c r="CA618" i="19"/>
  <c r="CB618" i="19"/>
  <c r="CC618" i="19"/>
  <c r="CD618" i="19"/>
  <c r="CE618" i="19"/>
  <c r="CG618" i="19"/>
  <c r="CH618" i="19"/>
  <c r="CI618" i="19"/>
  <c r="CJ618" i="19"/>
  <c r="CK618" i="19"/>
  <c r="CL618" i="19"/>
  <c r="CM618" i="19"/>
  <c r="CN618" i="19"/>
  <c r="CO618" i="19"/>
  <c r="CP618" i="19"/>
  <c r="CQ618" i="19"/>
  <c r="G619" i="19"/>
  <c r="H619" i="19"/>
  <c r="J619" i="19"/>
  <c r="K619" i="19"/>
  <c r="L619" i="19"/>
  <c r="M619" i="19"/>
  <c r="N619" i="19"/>
  <c r="O619" i="19"/>
  <c r="P619" i="19"/>
  <c r="Q619" i="19"/>
  <c r="R619" i="19"/>
  <c r="T619" i="19"/>
  <c r="U619" i="19"/>
  <c r="V619" i="19"/>
  <c r="W619" i="19"/>
  <c r="X619" i="19"/>
  <c r="Y619" i="19"/>
  <c r="Z619" i="19"/>
  <c r="AA619" i="19"/>
  <c r="AB619" i="19"/>
  <c r="AC619" i="19"/>
  <c r="AD619" i="19"/>
  <c r="AE619" i="19"/>
  <c r="AG619" i="19"/>
  <c r="AH619" i="19"/>
  <c r="AI619" i="19"/>
  <c r="AJ619" i="19"/>
  <c r="AK619" i="19"/>
  <c r="AL619" i="19"/>
  <c r="AM619" i="19"/>
  <c r="AN619" i="19"/>
  <c r="AO619" i="19"/>
  <c r="AP619" i="19"/>
  <c r="AQ619" i="19"/>
  <c r="AR619" i="19"/>
  <c r="AT619" i="19"/>
  <c r="AU619" i="19"/>
  <c r="AV619" i="19"/>
  <c r="AW619" i="19"/>
  <c r="AX619" i="19"/>
  <c r="AY619" i="19"/>
  <c r="AZ619" i="19"/>
  <c r="BA619" i="19"/>
  <c r="BB619" i="19"/>
  <c r="BC619" i="19"/>
  <c r="BD619" i="19"/>
  <c r="BE619" i="19"/>
  <c r="BG619" i="19"/>
  <c r="BH619" i="19"/>
  <c r="BI619" i="19"/>
  <c r="BJ619" i="19"/>
  <c r="BK619" i="19"/>
  <c r="BL619" i="19"/>
  <c r="BM619" i="19"/>
  <c r="BN619" i="19"/>
  <c r="BO619" i="19"/>
  <c r="BP619" i="19"/>
  <c r="BQ619" i="19"/>
  <c r="BR619" i="19"/>
  <c r="BT619" i="19"/>
  <c r="BU619" i="19"/>
  <c r="BV619" i="19"/>
  <c r="BW619" i="19"/>
  <c r="BX619" i="19"/>
  <c r="BY619" i="19"/>
  <c r="BZ619" i="19"/>
  <c r="CA619" i="19"/>
  <c r="CB619" i="19"/>
  <c r="CC619" i="19"/>
  <c r="CD619" i="19"/>
  <c r="CE619" i="19"/>
  <c r="CG619" i="19"/>
  <c r="CH619" i="19"/>
  <c r="CI619" i="19"/>
  <c r="CJ619" i="19"/>
  <c r="CK619" i="19"/>
  <c r="CL619" i="19"/>
  <c r="CM619" i="19"/>
  <c r="CN619" i="19"/>
  <c r="CO619" i="19"/>
  <c r="CP619" i="19"/>
  <c r="CQ619" i="19"/>
  <c r="G620" i="19"/>
  <c r="H620" i="19"/>
  <c r="J620" i="19"/>
  <c r="K620" i="19"/>
  <c r="L620" i="19"/>
  <c r="M620" i="19"/>
  <c r="N620" i="19"/>
  <c r="O620" i="19"/>
  <c r="P620" i="19"/>
  <c r="Q620" i="19"/>
  <c r="R620" i="19"/>
  <c r="T620" i="19"/>
  <c r="U620" i="19"/>
  <c r="V620" i="19"/>
  <c r="W620" i="19"/>
  <c r="X620" i="19"/>
  <c r="Y620" i="19"/>
  <c r="Z620" i="19"/>
  <c r="AA620" i="19"/>
  <c r="AB620" i="19"/>
  <c r="AC620" i="19"/>
  <c r="AD620" i="19"/>
  <c r="AE620" i="19"/>
  <c r="AG620" i="19"/>
  <c r="AH620" i="19"/>
  <c r="AI620" i="19"/>
  <c r="AJ620" i="19"/>
  <c r="AK620" i="19"/>
  <c r="AL620" i="19"/>
  <c r="AM620" i="19"/>
  <c r="AN620" i="19"/>
  <c r="AO620" i="19"/>
  <c r="AP620" i="19"/>
  <c r="AQ620" i="19"/>
  <c r="AR620" i="19"/>
  <c r="AT620" i="19"/>
  <c r="AU620" i="19"/>
  <c r="AV620" i="19"/>
  <c r="AW620" i="19"/>
  <c r="AX620" i="19"/>
  <c r="AY620" i="19"/>
  <c r="AZ620" i="19"/>
  <c r="BA620" i="19"/>
  <c r="BB620" i="19"/>
  <c r="BC620" i="19"/>
  <c r="BD620" i="19"/>
  <c r="BE620" i="19"/>
  <c r="BG620" i="19"/>
  <c r="BH620" i="19"/>
  <c r="BI620" i="19"/>
  <c r="BJ620" i="19"/>
  <c r="BK620" i="19"/>
  <c r="BL620" i="19"/>
  <c r="BM620" i="19"/>
  <c r="BN620" i="19"/>
  <c r="BO620" i="19"/>
  <c r="BP620" i="19"/>
  <c r="BQ620" i="19"/>
  <c r="BR620" i="19"/>
  <c r="BT620" i="19"/>
  <c r="BU620" i="19"/>
  <c r="BV620" i="19"/>
  <c r="BW620" i="19"/>
  <c r="BX620" i="19"/>
  <c r="BY620" i="19"/>
  <c r="BZ620" i="19"/>
  <c r="CA620" i="19"/>
  <c r="CB620" i="19"/>
  <c r="CC620" i="19"/>
  <c r="CD620" i="19"/>
  <c r="CE620" i="19"/>
  <c r="CG620" i="19"/>
  <c r="CH620" i="19"/>
  <c r="CI620" i="19"/>
  <c r="CJ620" i="19"/>
  <c r="CK620" i="19"/>
  <c r="CL620" i="19"/>
  <c r="CM620" i="19"/>
  <c r="CN620" i="19"/>
  <c r="CO620" i="19"/>
  <c r="CP620" i="19"/>
  <c r="CQ620" i="19"/>
  <c r="G621" i="19"/>
  <c r="H621" i="19"/>
  <c r="J621" i="19"/>
  <c r="K621" i="19"/>
  <c r="L621" i="19"/>
  <c r="M621" i="19"/>
  <c r="N621" i="19"/>
  <c r="O621" i="19"/>
  <c r="P621" i="19"/>
  <c r="Q621" i="19"/>
  <c r="R621" i="19"/>
  <c r="T621" i="19"/>
  <c r="U621" i="19"/>
  <c r="V621" i="19"/>
  <c r="W621" i="19"/>
  <c r="X621" i="19"/>
  <c r="Y621" i="19"/>
  <c r="Z621" i="19"/>
  <c r="AA621" i="19"/>
  <c r="AB621" i="19"/>
  <c r="AC621" i="19"/>
  <c r="AD621" i="19"/>
  <c r="AE621" i="19"/>
  <c r="AG621" i="19"/>
  <c r="AH621" i="19"/>
  <c r="AI621" i="19"/>
  <c r="AJ621" i="19"/>
  <c r="AK621" i="19"/>
  <c r="AL621" i="19"/>
  <c r="AM621" i="19"/>
  <c r="AN621" i="19"/>
  <c r="AO621" i="19"/>
  <c r="AP621" i="19"/>
  <c r="AQ621" i="19"/>
  <c r="AR621" i="19"/>
  <c r="AT621" i="19"/>
  <c r="AU621" i="19"/>
  <c r="AV621" i="19"/>
  <c r="AW621" i="19"/>
  <c r="AX621" i="19"/>
  <c r="AY621" i="19"/>
  <c r="AZ621" i="19"/>
  <c r="BA621" i="19"/>
  <c r="BB621" i="19"/>
  <c r="BC621" i="19"/>
  <c r="BD621" i="19"/>
  <c r="BE621" i="19"/>
  <c r="BG621" i="19"/>
  <c r="BH621" i="19"/>
  <c r="BI621" i="19"/>
  <c r="BJ621" i="19"/>
  <c r="BK621" i="19"/>
  <c r="BL621" i="19"/>
  <c r="BM621" i="19"/>
  <c r="BN621" i="19"/>
  <c r="BO621" i="19"/>
  <c r="BP621" i="19"/>
  <c r="BQ621" i="19"/>
  <c r="BR621" i="19"/>
  <c r="BT621" i="19"/>
  <c r="BU621" i="19"/>
  <c r="BV621" i="19"/>
  <c r="BW621" i="19"/>
  <c r="BX621" i="19"/>
  <c r="BY621" i="19"/>
  <c r="BZ621" i="19"/>
  <c r="CA621" i="19"/>
  <c r="CB621" i="19"/>
  <c r="CC621" i="19"/>
  <c r="CD621" i="19"/>
  <c r="CE621" i="19"/>
  <c r="CG621" i="19"/>
  <c r="CH621" i="19"/>
  <c r="CI621" i="19"/>
  <c r="CJ621" i="19"/>
  <c r="CK621" i="19"/>
  <c r="CL621" i="19"/>
  <c r="CM621" i="19"/>
  <c r="CN621" i="19"/>
  <c r="CO621" i="19"/>
  <c r="CP621" i="19"/>
  <c r="CQ621" i="19"/>
  <c r="G622" i="19"/>
  <c r="H622" i="19"/>
  <c r="J622" i="19"/>
  <c r="K622" i="19"/>
  <c r="L622" i="19"/>
  <c r="M622" i="19"/>
  <c r="N622" i="19"/>
  <c r="O622" i="19"/>
  <c r="P622" i="19"/>
  <c r="Q622" i="19"/>
  <c r="R622" i="19"/>
  <c r="T622" i="19"/>
  <c r="U622" i="19"/>
  <c r="V622" i="19"/>
  <c r="W622" i="19"/>
  <c r="X622" i="19"/>
  <c r="Y622" i="19"/>
  <c r="Z622" i="19"/>
  <c r="AA622" i="19"/>
  <c r="AB622" i="19"/>
  <c r="AC622" i="19"/>
  <c r="AD622" i="19"/>
  <c r="AE622" i="19"/>
  <c r="AG622" i="19"/>
  <c r="AH622" i="19"/>
  <c r="AI622" i="19"/>
  <c r="AJ622" i="19"/>
  <c r="AK622" i="19"/>
  <c r="AL622" i="19"/>
  <c r="AM622" i="19"/>
  <c r="AN622" i="19"/>
  <c r="AO622" i="19"/>
  <c r="AP622" i="19"/>
  <c r="AQ622" i="19"/>
  <c r="AR622" i="19"/>
  <c r="AT622" i="19"/>
  <c r="AU622" i="19"/>
  <c r="AV622" i="19"/>
  <c r="AW622" i="19"/>
  <c r="AX622" i="19"/>
  <c r="AY622" i="19"/>
  <c r="AZ622" i="19"/>
  <c r="BA622" i="19"/>
  <c r="BB622" i="19"/>
  <c r="BC622" i="19"/>
  <c r="BD622" i="19"/>
  <c r="BE622" i="19"/>
  <c r="BG622" i="19"/>
  <c r="BH622" i="19"/>
  <c r="BI622" i="19"/>
  <c r="BJ622" i="19"/>
  <c r="BK622" i="19"/>
  <c r="BL622" i="19"/>
  <c r="BM622" i="19"/>
  <c r="BN622" i="19"/>
  <c r="BO622" i="19"/>
  <c r="BP622" i="19"/>
  <c r="BQ622" i="19"/>
  <c r="BR622" i="19"/>
  <c r="BT622" i="19"/>
  <c r="BU622" i="19"/>
  <c r="BV622" i="19"/>
  <c r="BW622" i="19"/>
  <c r="BX622" i="19"/>
  <c r="BY622" i="19"/>
  <c r="BZ622" i="19"/>
  <c r="CA622" i="19"/>
  <c r="CB622" i="19"/>
  <c r="CC622" i="19"/>
  <c r="CD622" i="19"/>
  <c r="CE622" i="19"/>
  <c r="CG622" i="19"/>
  <c r="CH622" i="19"/>
  <c r="CI622" i="19"/>
  <c r="CJ622" i="19"/>
  <c r="CK622" i="19"/>
  <c r="CL622" i="19"/>
  <c r="CM622" i="19"/>
  <c r="CN622" i="19"/>
  <c r="CO622" i="19"/>
  <c r="CP622" i="19"/>
  <c r="CQ622" i="19"/>
  <c r="G623" i="19"/>
  <c r="H623" i="19"/>
  <c r="J623" i="19"/>
  <c r="K623" i="19"/>
  <c r="L623" i="19"/>
  <c r="M623" i="19"/>
  <c r="N623" i="19"/>
  <c r="O623" i="19"/>
  <c r="P623" i="19"/>
  <c r="Q623" i="19"/>
  <c r="R623" i="19"/>
  <c r="T623" i="19"/>
  <c r="U623" i="19"/>
  <c r="V623" i="19"/>
  <c r="W623" i="19"/>
  <c r="X623" i="19"/>
  <c r="Y623" i="19"/>
  <c r="Z623" i="19"/>
  <c r="AA623" i="19"/>
  <c r="AB623" i="19"/>
  <c r="AC623" i="19"/>
  <c r="AD623" i="19"/>
  <c r="AE623" i="19"/>
  <c r="AG623" i="19"/>
  <c r="AH623" i="19"/>
  <c r="AI623" i="19"/>
  <c r="AJ623" i="19"/>
  <c r="AK623" i="19"/>
  <c r="AL623" i="19"/>
  <c r="AM623" i="19"/>
  <c r="AN623" i="19"/>
  <c r="AO623" i="19"/>
  <c r="AP623" i="19"/>
  <c r="AQ623" i="19"/>
  <c r="AR623" i="19"/>
  <c r="AT623" i="19"/>
  <c r="AU623" i="19"/>
  <c r="AV623" i="19"/>
  <c r="AW623" i="19"/>
  <c r="AX623" i="19"/>
  <c r="AY623" i="19"/>
  <c r="AZ623" i="19"/>
  <c r="BA623" i="19"/>
  <c r="BB623" i="19"/>
  <c r="BC623" i="19"/>
  <c r="BD623" i="19"/>
  <c r="BE623" i="19"/>
  <c r="BG623" i="19"/>
  <c r="BH623" i="19"/>
  <c r="BI623" i="19"/>
  <c r="BJ623" i="19"/>
  <c r="BK623" i="19"/>
  <c r="BL623" i="19"/>
  <c r="BM623" i="19"/>
  <c r="BN623" i="19"/>
  <c r="BO623" i="19"/>
  <c r="BP623" i="19"/>
  <c r="BQ623" i="19"/>
  <c r="BR623" i="19"/>
  <c r="BT623" i="19"/>
  <c r="BU623" i="19"/>
  <c r="BV623" i="19"/>
  <c r="BW623" i="19"/>
  <c r="BX623" i="19"/>
  <c r="BY623" i="19"/>
  <c r="BZ623" i="19"/>
  <c r="CA623" i="19"/>
  <c r="CB623" i="19"/>
  <c r="CC623" i="19"/>
  <c r="CD623" i="19"/>
  <c r="CE623" i="19"/>
  <c r="CG623" i="19"/>
  <c r="CH623" i="19"/>
  <c r="CI623" i="19"/>
  <c r="CJ623" i="19"/>
  <c r="CK623" i="19"/>
  <c r="CL623" i="19"/>
  <c r="CM623" i="19"/>
  <c r="CN623" i="19"/>
  <c r="CO623" i="19"/>
  <c r="CP623" i="19"/>
  <c r="CQ623" i="19"/>
  <c r="G624" i="19"/>
  <c r="H624" i="19"/>
  <c r="J624" i="19"/>
  <c r="K624" i="19"/>
  <c r="L624" i="19"/>
  <c r="M624" i="19"/>
  <c r="N624" i="19"/>
  <c r="O624" i="19"/>
  <c r="P624" i="19"/>
  <c r="Q624" i="19"/>
  <c r="R624" i="19"/>
  <c r="T624" i="19"/>
  <c r="U624" i="19"/>
  <c r="V624" i="19"/>
  <c r="W624" i="19"/>
  <c r="X624" i="19"/>
  <c r="Y624" i="19"/>
  <c r="Z624" i="19"/>
  <c r="AA624" i="19"/>
  <c r="AB624" i="19"/>
  <c r="AC624" i="19"/>
  <c r="AD624" i="19"/>
  <c r="AE624" i="19"/>
  <c r="AG624" i="19"/>
  <c r="AH624" i="19"/>
  <c r="AI624" i="19"/>
  <c r="AJ624" i="19"/>
  <c r="AK624" i="19"/>
  <c r="AL624" i="19"/>
  <c r="AM624" i="19"/>
  <c r="AN624" i="19"/>
  <c r="AO624" i="19"/>
  <c r="AP624" i="19"/>
  <c r="AQ624" i="19"/>
  <c r="AR624" i="19"/>
  <c r="AT624" i="19"/>
  <c r="AU624" i="19"/>
  <c r="AV624" i="19"/>
  <c r="AW624" i="19"/>
  <c r="AX624" i="19"/>
  <c r="AY624" i="19"/>
  <c r="AZ624" i="19"/>
  <c r="BA624" i="19"/>
  <c r="BB624" i="19"/>
  <c r="BC624" i="19"/>
  <c r="BD624" i="19"/>
  <c r="BE624" i="19"/>
  <c r="BG624" i="19"/>
  <c r="BH624" i="19"/>
  <c r="BI624" i="19"/>
  <c r="BJ624" i="19"/>
  <c r="BK624" i="19"/>
  <c r="BL624" i="19"/>
  <c r="BM624" i="19"/>
  <c r="BN624" i="19"/>
  <c r="BO624" i="19"/>
  <c r="BP624" i="19"/>
  <c r="BQ624" i="19"/>
  <c r="BR624" i="19"/>
  <c r="BT624" i="19"/>
  <c r="BU624" i="19"/>
  <c r="BV624" i="19"/>
  <c r="BW624" i="19"/>
  <c r="BX624" i="19"/>
  <c r="BY624" i="19"/>
  <c r="BZ624" i="19"/>
  <c r="CA624" i="19"/>
  <c r="CB624" i="19"/>
  <c r="CC624" i="19"/>
  <c r="CD624" i="19"/>
  <c r="CE624" i="19"/>
  <c r="CG624" i="19"/>
  <c r="CH624" i="19"/>
  <c r="CI624" i="19"/>
  <c r="CJ624" i="19"/>
  <c r="CK624" i="19"/>
  <c r="CL624" i="19"/>
  <c r="CM624" i="19"/>
  <c r="CN624" i="19"/>
  <c r="CO624" i="19"/>
  <c r="CP624" i="19"/>
  <c r="CQ624" i="19"/>
  <c r="G625" i="19"/>
  <c r="H625" i="19"/>
  <c r="J625" i="19"/>
  <c r="K625" i="19"/>
  <c r="L625" i="19"/>
  <c r="M625" i="19"/>
  <c r="N625" i="19"/>
  <c r="O625" i="19"/>
  <c r="P625" i="19"/>
  <c r="Q625" i="19"/>
  <c r="R625" i="19"/>
  <c r="T625" i="19"/>
  <c r="U625" i="19"/>
  <c r="V625" i="19"/>
  <c r="W625" i="19"/>
  <c r="X625" i="19"/>
  <c r="Y625" i="19"/>
  <c r="Z625" i="19"/>
  <c r="AA625" i="19"/>
  <c r="AB625" i="19"/>
  <c r="AC625" i="19"/>
  <c r="AD625" i="19"/>
  <c r="AE625" i="19"/>
  <c r="AG625" i="19"/>
  <c r="AH625" i="19"/>
  <c r="AI625" i="19"/>
  <c r="AJ625" i="19"/>
  <c r="AK625" i="19"/>
  <c r="AL625" i="19"/>
  <c r="AM625" i="19"/>
  <c r="AN625" i="19"/>
  <c r="AO625" i="19"/>
  <c r="AP625" i="19"/>
  <c r="AQ625" i="19"/>
  <c r="AR625" i="19"/>
  <c r="AT625" i="19"/>
  <c r="AU625" i="19"/>
  <c r="AV625" i="19"/>
  <c r="AW625" i="19"/>
  <c r="AX625" i="19"/>
  <c r="AY625" i="19"/>
  <c r="AZ625" i="19"/>
  <c r="BA625" i="19"/>
  <c r="BB625" i="19"/>
  <c r="BC625" i="19"/>
  <c r="BD625" i="19"/>
  <c r="BE625" i="19"/>
  <c r="BG625" i="19"/>
  <c r="BH625" i="19"/>
  <c r="BI625" i="19"/>
  <c r="BJ625" i="19"/>
  <c r="BK625" i="19"/>
  <c r="BL625" i="19"/>
  <c r="BM625" i="19"/>
  <c r="BN625" i="19"/>
  <c r="BO625" i="19"/>
  <c r="BP625" i="19"/>
  <c r="BQ625" i="19"/>
  <c r="BR625" i="19"/>
  <c r="BT625" i="19"/>
  <c r="BU625" i="19"/>
  <c r="BV625" i="19"/>
  <c r="BW625" i="19"/>
  <c r="BX625" i="19"/>
  <c r="BY625" i="19"/>
  <c r="BZ625" i="19"/>
  <c r="CA625" i="19"/>
  <c r="CB625" i="19"/>
  <c r="CC625" i="19"/>
  <c r="CD625" i="19"/>
  <c r="CE625" i="19"/>
  <c r="CG625" i="19"/>
  <c r="CH625" i="19"/>
  <c r="CI625" i="19"/>
  <c r="CJ625" i="19"/>
  <c r="CK625" i="19"/>
  <c r="CL625" i="19"/>
  <c r="CM625" i="19"/>
  <c r="CN625" i="19"/>
  <c r="CO625" i="19"/>
  <c r="CP625" i="19"/>
  <c r="CQ625" i="19"/>
  <c r="G626" i="19"/>
  <c r="H626" i="19"/>
  <c r="J626" i="19"/>
  <c r="K626" i="19"/>
  <c r="L626" i="19"/>
  <c r="M626" i="19"/>
  <c r="N626" i="19"/>
  <c r="O626" i="19"/>
  <c r="P626" i="19"/>
  <c r="Q626" i="19"/>
  <c r="R626" i="19"/>
  <c r="T626" i="19"/>
  <c r="U626" i="19"/>
  <c r="V626" i="19"/>
  <c r="W626" i="19"/>
  <c r="X626" i="19"/>
  <c r="Y626" i="19"/>
  <c r="Z626" i="19"/>
  <c r="AA626" i="19"/>
  <c r="AB626" i="19"/>
  <c r="AC626" i="19"/>
  <c r="AD626" i="19"/>
  <c r="AE626" i="19"/>
  <c r="AG626" i="19"/>
  <c r="AH626" i="19"/>
  <c r="AI626" i="19"/>
  <c r="AJ626" i="19"/>
  <c r="AK626" i="19"/>
  <c r="AL626" i="19"/>
  <c r="AM626" i="19"/>
  <c r="AN626" i="19"/>
  <c r="AO626" i="19"/>
  <c r="AP626" i="19"/>
  <c r="AQ626" i="19"/>
  <c r="AR626" i="19"/>
  <c r="AT626" i="19"/>
  <c r="AU626" i="19"/>
  <c r="AV626" i="19"/>
  <c r="AW626" i="19"/>
  <c r="AX626" i="19"/>
  <c r="AY626" i="19"/>
  <c r="AZ626" i="19"/>
  <c r="BA626" i="19"/>
  <c r="BB626" i="19"/>
  <c r="BC626" i="19"/>
  <c r="BD626" i="19"/>
  <c r="BE626" i="19"/>
  <c r="BG626" i="19"/>
  <c r="BH626" i="19"/>
  <c r="BI626" i="19"/>
  <c r="BJ626" i="19"/>
  <c r="BK626" i="19"/>
  <c r="BL626" i="19"/>
  <c r="BM626" i="19"/>
  <c r="BN626" i="19"/>
  <c r="BO626" i="19"/>
  <c r="BP626" i="19"/>
  <c r="BQ626" i="19"/>
  <c r="BR626" i="19"/>
  <c r="BT626" i="19"/>
  <c r="BU626" i="19"/>
  <c r="BV626" i="19"/>
  <c r="BW626" i="19"/>
  <c r="BX626" i="19"/>
  <c r="BY626" i="19"/>
  <c r="BZ626" i="19"/>
  <c r="CA626" i="19"/>
  <c r="CB626" i="19"/>
  <c r="CC626" i="19"/>
  <c r="CD626" i="19"/>
  <c r="CE626" i="19"/>
  <c r="CG626" i="19"/>
  <c r="CH626" i="19"/>
  <c r="CI626" i="19"/>
  <c r="CJ626" i="19"/>
  <c r="CK626" i="19"/>
  <c r="CL626" i="19"/>
  <c r="CM626" i="19"/>
  <c r="CN626" i="19"/>
  <c r="CO626" i="19"/>
  <c r="CP626" i="19"/>
  <c r="CQ626" i="19"/>
  <c r="G627" i="19"/>
  <c r="H627" i="19"/>
  <c r="J627" i="19"/>
  <c r="K627" i="19"/>
  <c r="L627" i="19"/>
  <c r="M627" i="19"/>
  <c r="N627" i="19"/>
  <c r="O627" i="19"/>
  <c r="P627" i="19"/>
  <c r="Q627" i="19"/>
  <c r="R627" i="19"/>
  <c r="T627" i="19"/>
  <c r="U627" i="19"/>
  <c r="V627" i="19"/>
  <c r="W627" i="19"/>
  <c r="X627" i="19"/>
  <c r="Y627" i="19"/>
  <c r="Z627" i="19"/>
  <c r="AA627" i="19"/>
  <c r="AB627" i="19"/>
  <c r="AC627" i="19"/>
  <c r="AD627" i="19"/>
  <c r="AE627" i="19"/>
  <c r="AG627" i="19"/>
  <c r="AH627" i="19"/>
  <c r="AI627" i="19"/>
  <c r="AJ627" i="19"/>
  <c r="AK627" i="19"/>
  <c r="AL627" i="19"/>
  <c r="AM627" i="19"/>
  <c r="AN627" i="19"/>
  <c r="AO627" i="19"/>
  <c r="AP627" i="19"/>
  <c r="AQ627" i="19"/>
  <c r="AR627" i="19"/>
  <c r="AT627" i="19"/>
  <c r="AU627" i="19"/>
  <c r="AV627" i="19"/>
  <c r="AW627" i="19"/>
  <c r="AX627" i="19"/>
  <c r="AY627" i="19"/>
  <c r="AZ627" i="19"/>
  <c r="BA627" i="19"/>
  <c r="BB627" i="19"/>
  <c r="BC627" i="19"/>
  <c r="BD627" i="19"/>
  <c r="BE627" i="19"/>
  <c r="BG627" i="19"/>
  <c r="BH627" i="19"/>
  <c r="BI627" i="19"/>
  <c r="BJ627" i="19"/>
  <c r="BK627" i="19"/>
  <c r="BL627" i="19"/>
  <c r="BM627" i="19"/>
  <c r="BN627" i="19"/>
  <c r="BO627" i="19"/>
  <c r="BP627" i="19"/>
  <c r="BQ627" i="19"/>
  <c r="BR627" i="19"/>
  <c r="BT627" i="19"/>
  <c r="BU627" i="19"/>
  <c r="BV627" i="19"/>
  <c r="BW627" i="19"/>
  <c r="BX627" i="19"/>
  <c r="BY627" i="19"/>
  <c r="BZ627" i="19"/>
  <c r="CA627" i="19"/>
  <c r="CB627" i="19"/>
  <c r="CC627" i="19"/>
  <c r="CD627" i="19"/>
  <c r="CE627" i="19"/>
  <c r="CG627" i="19"/>
  <c r="CH627" i="19"/>
  <c r="CI627" i="19"/>
  <c r="CJ627" i="19"/>
  <c r="CK627" i="19"/>
  <c r="CL627" i="19"/>
  <c r="CM627" i="19"/>
  <c r="CN627" i="19"/>
  <c r="CO627" i="19"/>
  <c r="CP627" i="19"/>
  <c r="CQ627" i="19"/>
  <c r="G628" i="19"/>
  <c r="H628" i="19"/>
  <c r="J628" i="19"/>
  <c r="K628" i="19"/>
  <c r="L628" i="19"/>
  <c r="M628" i="19"/>
  <c r="N628" i="19"/>
  <c r="O628" i="19"/>
  <c r="P628" i="19"/>
  <c r="Q628" i="19"/>
  <c r="R628" i="19"/>
  <c r="T628" i="19"/>
  <c r="U628" i="19"/>
  <c r="V628" i="19"/>
  <c r="W628" i="19"/>
  <c r="X628" i="19"/>
  <c r="Y628" i="19"/>
  <c r="Z628" i="19"/>
  <c r="AA628" i="19"/>
  <c r="AB628" i="19"/>
  <c r="AC628" i="19"/>
  <c r="AD628" i="19"/>
  <c r="AE628" i="19"/>
  <c r="AG628" i="19"/>
  <c r="AH628" i="19"/>
  <c r="AI628" i="19"/>
  <c r="AJ628" i="19"/>
  <c r="AK628" i="19"/>
  <c r="AL628" i="19"/>
  <c r="AM628" i="19"/>
  <c r="AN628" i="19"/>
  <c r="AO628" i="19"/>
  <c r="AP628" i="19"/>
  <c r="AQ628" i="19"/>
  <c r="AR628" i="19"/>
  <c r="AT628" i="19"/>
  <c r="AU628" i="19"/>
  <c r="AV628" i="19"/>
  <c r="AW628" i="19"/>
  <c r="AX628" i="19"/>
  <c r="AY628" i="19"/>
  <c r="AZ628" i="19"/>
  <c r="BA628" i="19"/>
  <c r="BB628" i="19"/>
  <c r="BC628" i="19"/>
  <c r="BD628" i="19"/>
  <c r="BE628" i="19"/>
  <c r="BG628" i="19"/>
  <c r="BH628" i="19"/>
  <c r="BI628" i="19"/>
  <c r="BJ628" i="19"/>
  <c r="BK628" i="19"/>
  <c r="BL628" i="19"/>
  <c r="BM628" i="19"/>
  <c r="BN628" i="19"/>
  <c r="BO628" i="19"/>
  <c r="BP628" i="19"/>
  <c r="BQ628" i="19"/>
  <c r="BR628" i="19"/>
  <c r="BT628" i="19"/>
  <c r="BU628" i="19"/>
  <c r="BV628" i="19"/>
  <c r="BW628" i="19"/>
  <c r="BX628" i="19"/>
  <c r="BY628" i="19"/>
  <c r="BZ628" i="19"/>
  <c r="CA628" i="19"/>
  <c r="CB628" i="19"/>
  <c r="CC628" i="19"/>
  <c r="CD628" i="19"/>
  <c r="CE628" i="19"/>
  <c r="CG628" i="19"/>
  <c r="CH628" i="19"/>
  <c r="CI628" i="19"/>
  <c r="CJ628" i="19"/>
  <c r="CK628" i="19"/>
  <c r="CL628" i="19"/>
  <c r="CM628" i="19"/>
  <c r="CN628" i="19"/>
  <c r="CO628" i="19"/>
  <c r="CP628" i="19"/>
  <c r="CQ628" i="19"/>
  <c r="G629" i="19"/>
  <c r="H629" i="19"/>
  <c r="J629" i="19"/>
  <c r="K629" i="19"/>
  <c r="L629" i="19"/>
  <c r="M629" i="19"/>
  <c r="N629" i="19"/>
  <c r="O629" i="19"/>
  <c r="P629" i="19"/>
  <c r="Q629" i="19"/>
  <c r="R629" i="19"/>
  <c r="T629" i="19"/>
  <c r="U629" i="19"/>
  <c r="V629" i="19"/>
  <c r="W629" i="19"/>
  <c r="X629" i="19"/>
  <c r="Y629" i="19"/>
  <c r="Z629" i="19"/>
  <c r="AA629" i="19"/>
  <c r="AB629" i="19"/>
  <c r="AC629" i="19"/>
  <c r="AD629" i="19"/>
  <c r="AE629" i="19"/>
  <c r="AG629" i="19"/>
  <c r="AH629" i="19"/>
  <c r="AI629" i="19"/>
  <c r="AJ629" i="19"/>
  <c r="AK629" i="19"/>
  <c r="AL629" i="19"/>
  <c r="AM629" i="19"/>
  <c r="AN629" i="19"/>
  <c r="AO629" i="19"/>
  <c r="AP629" i="19"/>
  <c r="AQ629" i="19"/>
  <c r="AR629" i="19"/>
  <c r="AT629" i="19"/>
  <c r="AU629" i="19"/>
  <c r="AV629" i="19"/>
  <c r="AW629" i="19"/>
  <c r="AX629" i="19"/>
  <c r="AY629" i="19"/>
  <c r="AZ629" i="19"/>
  <c r="BA629" i="19"/>
  <c r="BB629" i="19"/>
  <c r="BC629" i="19"/>
  <c r="BD629" i="19"/>
  <c r="BE629" i="19"/>
  <c r="BG629" i="19"/>
  <c r="BH629" i="19"/>
  <c r="BI629" i="19"/>
  <c r="BJ629" i="19"/>
  <c r="BK629" i="19"/>
  <c r="BL629" i="19"/>
  <c r="BM629" i="19"/>
  <c r="BN629" i="19"/>
  <c r="BO629" i="19"/>
  <c r="BP629" i="19"/>
  <c r="BQ629" i="19"/>
  <c r="BR629" i="19"/>
  <c r="BT629" i="19"/>
  <c r="BU629" i="19"/>
  <c r="BV629" i="19"/>
  <c r="BW629" i="19"/>
  <c r="BX629" i="19"/>
  <c r="BY629" i="19"/>
  <c r="BZ629" i="19"/>
  <c r="CA629" i="19"/>
  <c r="CB629" i="19"/>
  <c r="CC629" i="19"/>
  <c r="CD629" i="19"/>
  <c r="CE629" i="19"/>
  <c r="CG629" i="19"/>
  <c r="CH629" i="19"/>
  <c r="CI629" i="19"/>
  <c r="CJ629" i="19"/>
  <c r="CK629" i="19"/>
  <c r="CL629" i="19"/>
  <c r="CM629" i="19"/>
  <c r="CN629" i="19"/>
  <c r="CO629" i="19"/>
  <c r="CP629" i="19"/>
  <c r="CQ629" i="19"/>
  <c r="G630" i="19"/>
  <c r="H630" i="19"/>
  <c r="J630" i="19"/>
  <c r="K630" i="19"/>
  <c r="L630" i="19"/>
  <c r="M630" i="19"/>
  <c r="N630" i="19"/>
  <c r="O630" i="19"/>
  <c r="P630" i="19"/>
  <c r="Q630" i="19"/>
  <c r="R630" i="19"/>
  <c r="T630" i="19"/>
  <c r="U630" i="19"/>
  <c r="V630" i="19"/>
  <c r="W630" i="19"/>
  <c r="X630" i="19"/>
  <c r="Y630" i="19"/>
  <c r="Z630" i="19"/>
  <c r="AA630" i="19"/>
  <c r="AB630" i="19"/>
  <c r="AC630" i="19"/>
  <c r="AD630" i="19"/>
  <c r="AE630" i="19"/>
  <c r="AG630" i="19"/>
  <c r="AH630" i="19"/>
  <c r="AI630" i="19"/>
  <c r="AJ630" i="19"/>
  <c r="AK630" i="19"/>
  <c r="AL630" i="19"/>
  <c r="AM630" i="19"/>
  <c r="AN630" i="19"/>
  <c r="AO630" i="19"/>
  <c r="AP630" i="19"/>
  <c r="AQ630" i="19"/>
  <c r="AR630" i="19"/>
  <c r="AT630" i="19"/>
  <c r="AU630" i="19"/>
  <c r="AV630" i="19"/>
  <c r="AW630" i="19"/>
  <c r="AX630" i="19"/>
  <c r="AY630" i="19"/>
  <c r="AZ630" i="19"/>
  <c r="BA630" i="19"/>
  <c r="BB630" i="19"/>
  <c r="BC630" i="19"/>
  <c r="BD630" i="19"/>
  <c r="BE630" i="19"/>
  <c r="BG630" i="19"/>
  <c r="BH630" i="19"/>
  <c r="BI630" i="19"/>
  <c r="BJ630" i="19"/>
  <c r="BK630" i="19"/>
  <c r="BL630" i="19"/>
  <c r="BM630" i="19"/>
  <c r="BN630" i="19"/>
  <c r="BO630" i="19"/>
  <c r="BP630" i="19"/>
  <c r="BQ630" i="19"/>
  <c r="BR630" i="19"/>
  <c r="BT630" i="19"/>
  <c r="BU630" i="19"/>
  <c r="BV630" i="19"/>
  <c r="BW630" i="19"/>
  <c r="BX630" i="19"/>
  <c r="BY630" i="19"/>
  <c r="BZ630" i="19"/>
  <c r="CA630" i="19"/>
  <c r="CB630" i="19"/>
  <c r="CC630" i="19"/>
  <c r="CD630" i="19"/>
  <c r="CE630" i="19"/>
  <c r="CG630" i="19"/>
  <c r="CH630" i="19"/>
  <c r="CI630" i="19"/>
  <c r="CJ630" i="19"/>
  <c r="CK630" i="19"/>
  <c r="CL630" i="19"/>
  <c r="CM630" i="19"/>
  <c r="CN630" i="19"/>
  <c r="CO630" i="19"/>
  <c r="CP630" i="19"/>
  <c r="CQ630" i="19"/>
  <c r="G631" i="19"/>
  <c r="H631" i="19"/>
  <c r="J631" i="19"/>
  <c r="K631" i="19"/>
  <c r="L631" i="19"/>
  <c r="M631" i="19"/>
  <c r="N631" i="19"/>
  <c r="O631" i="19"/>
  <c r="P631" i="19"/>
  <c r="Q631" i="19"/>
  <c r="R631" i="19"/>
  <c r="T631" i="19"/>
  <c r="U631" i="19"/>
  <c r="V631" i="19"/>
  <c r="W631" i="19"/>
  <c r="X631" i="19"/>
  <c r="Y631" i="19"/>
  <c r="Z631" i="19"/>
  <c r="AA631" i="19"/>
  <c r="AB631" i="19"/>
  <c r="AC631" i="19"/>
  <c r="AD631" i="19"/>
  <c r="AE631" i="19"/>
  <c r="AG631" i="19"/>
  <c r="AH631" i="19"/>
  <c r="AI631" i="19"/>
  <c r="AJ631" i="19"/>
  <c r="AK631" i="19"/>
  <c r="AL631" i="19"/>
  <c r="AM631" i="19"/>
  <c r="AN631" i="19"/>
  <c r="AO631" i="19"/>
  <c r="AP631" i="19"/>
  <c r="AQ631" i="19"/>
  <c r="AR631" i="19"/>
  <c r="AT631" i="19"/>
  <c r="AU631" i="19"/>
  <c r="AV631" i="19"/>
  <c r="AW631" i="19"/>
  <c r="AX631" i="19"/>
  <c r="AY631" i="19"/>
  <c r="AZ631" i="19"/>
  <c r="BA631" i="19"/>
  <c r="BB631" i="19"/>
  <c r="BC631" i="19"/>
  <c r="BD631" i="19"/>
  <c r="BE631" i="19"/>
  <c r="BG631" i="19"/>
  <c r="BH631" i="19"/>
  <c r="BI631" i="19"/>
  <c r="BJ631" i="19"/>
  <c r="BK631" i="19"/>
  <c r="BL631" i="19"/>
  <c r="BM631" i="19"/>
  <c r="BN631" i="19"/>
  <c r="BO631" i="19"/>
  <c r="BP631" i="19"/>
  <c r="BQ631" i="19"/>
  <c r="BR631" i="19"/>
  <c r="BT631" i="19"/>
  <c r="BU631" i="19"/>
  <c r="BV631" i="19"/>
  <c r="BW631" i="19"/>
  <c r="BX631" i="19"/>
  <c r="BY631" i="19"/>
  <c r="BZ631" i="19"/>
  <c r="CA631" i="19"/>
  <c r="CB631" i="19"/>
  <c r="CC631" i="19"/>
  <c r="CD631" i="19"/>
  <c r="CE631" i="19"/>
  <c r="CG631" i="19"/>
  <c r="CH631" i="19"/>
  <c r="CI631" i="19"/>
  <c r="CJ631" i="19"/>
  <c r="CK631" i="19"/>
  <c r="CL631" i="19"/>
  <c r="CM631" i="19"/>
  <c r="CN631" i="19"/>
  <c r="CO631" i="19"/>
  <c r="CP631" i="19"/>
  <c r="CQ631" i="19"/>
  <c r="G632" i="19"/>
  <c r="H632" i="19"/>
  <c r="J632" i="19"/>
  <c r="K632" i="19"/>
  <c r="L632" i="19"/>
  <c r="M632" i="19"/>
  <c r="N632" i="19"/>
  <c r="O632" i="19"/>
  <c r="P632" i="19"/>
  <c r="Q632" i="19"/>
  <c r="R632" i="19"/>
  <c r="T632" i="19"/>
  <c r="U632" i="19"/>
  <c r="V632" i="19"/>
  <c r="W632" i="19"/>
  <c r="X632" i="19"/>
  <c r="Y632" i="19"/>
  <c r="Z632" i="19"/>
  <c r="AA632" i="19"/>
  <c r="AB632" i="19"/>
  <c r="AC632" i="19"/>
  <c r="AD632" i="19"/>
  <c r="AE632" i="19"/>
  <c r="AG632" i="19"/>
  <c r="AH632" i="19"/>
  <c r="AI632" i="19"/>
  <c r="AJ632" i="19"/>
  <c r="AK632" i="19"/>
  <c r="AL632" i="19"/>
  <c r="AM632" i="19"/>
  <c r="AN632" i="19"/>
  <c r="AO632" i="19"/>
  <c r="AP632" i="19"/>
  <c r="AQ632" i="19"/>
  <c r="AR632" i="19"/>
  <c r="AT632" i="19"/>
  <c r="AU632" i="19"/>
  <c r="AV632" i="19"/>
  <c r="AW632" i="19"/>
  <c r="AX632" i="19"/>
  <c r="AY632" i="19"/>
  <c r="AZ632" i="19"/>
  <c r="BA632" i="19"/>
  <c r="BB632" i="19"/>
  <c r="BC632" i="19"/>
  <c r="BD632" i="19"/>
  <c r="BE632" i="19"/>
  <c r="BG632" i="19"/>
  <c r="BH632" i="19"/>
  <c r="BI632" i="19"/>
  <c r="BJ632" i="19"/>
  <c r="BK632" i="19"/>
  <c r="BL632" i="19"/>
  <c r="BM632" i="19"/>
  <c r="BN632" i="19"/>
  <c r="BO632" i="19"/>
  <c r="BP632" i="19"/>
  <c r="BQ632" i="19"/>
  <c r="BR632" i="19"/>
  <c r="BT632" i="19"/>
  <c r="BU632" i="19"/>
  <c r="BV632" i="19"/>
  <c r="BW632" i="19"/>
  <c r="BX632" i="19"/>
  <c r="BY632" i="19"/>
  <c r="BZ632" i="19"/>
  <c r="CA632" i="19"/>
  <c r="CB632" i="19"/>
  <c r="CC632" i="19"/>
  <c r="CD632" i="19"/>
  <c r="CE632" i="19"/>
  <c r="CG632" i="19"/>
  <c r="CH632" i="19"/>
  <c r="CI632" i="19"/>
  <c r="CJ632" i="19"/>
  <c r="CK632" i="19"/>
  <c r="CL632" i="19"/>
  <c r="CM632" i="19"/>
  <c r="CN632" i="19"/>
  <c r="CO632" i="19"/>
  <c r="CP632" i="19"/>
  <c r="CQ632" i="19"/>
  <c r="G633" i="19"/>
  <c r="H633" i="19"/>
  <c r="J633" i="19"/>
  <c r="K633" i="19"/>
  <c r="L633" i="19"/>
  <c r="M633" i="19"/>
  <c r="N633" i="19"/>
  <c r="O633" i="19"/>
  <c r="P633" i="19"/>
  <c r="Q633" i="19"/>
  <c r="R633" i="19"/>
  <c r="T633" i="19"/>
  <c r="U633" i="19"/>
  <c r="V633" i="19"/>
  <c r="W633" i="19"/>
  <c r="X633" i="19"/>
  <c r="Y633" i="19"/>
  <c r="Z633" i="19"/>
  <c r="AA633" i="19"/>
  <c r="AB633" i="19"/>
  <c r="AC633" i="19"/>
  <c r="AD633" i="19"/>
  <c r="AE633" i="19"/>
  <c r="AG633" i="19"/>
  <c r="AH633" i="19"/>
  <c r="AI633" i="19"/>
  <c r="AJ633" i="19"/>
  <c r="AK633" i="19"/>
  <c r="AL633" i="19"/>
  <c r="AM633" i="19"/>
  <c r="AN633" i="19"/>
  <c r="AO633" i="19"/>
  <c r="AP633" i="19"/>
  <c r="AQ633" i="19"/>
  <c r="AR633" i="19"/>
  <c r="AT633" i="19"/>
  <c r="AU633" i="19"/>
  <c r="AV633" i="19"/>
  <c r="AW633" i="19"/>
  <c r="AX633" i="19"/>
  <c r="AY633" i="19"/>
  <c r="AZ633" i="19"/>
  <c r="BA633" i="19"/>
  <c r="BB633" i="19"/>
  <c r="BC633" i="19"/>
  <c r="BD633" i="19"/>
  <c r="BE633" i="19"/>
  <c r="BG633" i="19"/>
  <c r="BH633" i="19"/>
  <c r="BI633" i="19"/>
  <c r="BJ633" i="19"/>
  <c r="BK633" i="19"/>
  <c r="BL633" i="19"/>
  <c r="BM633" i="19"/>
  <c r="BN633" i="19"/>
  <c r="BO633" i="19"/>
  <c r="BP633" i="19"/>
  <c r="BQ633" i="19"/>
  <c r="BR633" i="19"/>
  <c r="BT633" i="19"/>
  <c r="BU633" i="19"/>
  <c r="BV633" i="19"/>
  <c r="BW633" i="19"/>
  <c r="BX633" i="19"/>
  <c r="BY633" i="19"/>
  <c r="BZ633" i="19"/>
  <c r="CA633" i="19"/>
  <c r="CB633" i="19"/>
  <c r="CC633" i="19"/>
  <c r="CD633" i="19"/>
  <c r="CE633" i="19"/>
  <c r="CG633" i="19"/>
  <c r="CH633" i="19"/>
  <c r="CI633" i="19"/>
  <c r="CJ633" i="19"/>
  <c r="CK633" i="19"/>
  <c r="CL633" i="19"/>
  <c r="CM633" i="19"/>
  <c r="CN633" i="19"/>
  <c r="CO633" i="19"/>
  <c r="CP633" i="19"/>
  <c r="CQ633" i="19"/>
  <c r="G634" i="19"/>
  <c r="H634" i="19"/>
  <c r="J634" i="19"/>
  <c r="K634" i="19"/>
  <c r="L634" i="19"/>
  <c r="M634" i="19"/>
  <c r="N634" i="19"/>
  <c r="O634" i="19"/>
  <c r="P634" i="19"/>
  <c r="Q634" i="19"/>
  <c r="R634" i="19"/>
  <c r="T634" i="19"/>
  <c r="U634" i="19"/>
  <c r="V634" i="19"/>
  <c r="W634" i="19"/>
  <c r="X634" i="19"/>
  <c r="Y634" i="19"/>
  <c r="Z634" i="19"/>
  <c r="AA634" i="19"/>
  <c r="AB634" i="19"/>
  <c r="AC634" i="19"/>
  <c r="AD634" i="19"/>
  <c r="AE634" i="19"/>
  <c r="AG634" i="19"/>
  <c r="AH634" i="19"/>
  <c r="AI634" i="19"/>
  <c r="AJ634" i="19"/>
  <c r="AK634" i="19"/>
  <c r="AL634" i="19"/>
  <c r="AM634" i="19"/>
  <c r="AN634" i="19"/>
  <c r="AO634" i="19"/>
  <c r="AP634" i="19"/>
  <c r="AQ634" i="19"/>
  <c r="AR634" i="19"/>
  <c r="AT634" i="19"/>
  <c r="AU634" i="19"/>
  <c r="AV634" i="19"/>
  <c r="AW634" i="19"/>
  <c r="AX634" i="19"/>
  <c r="AY634" i="19"/>
  <c r="AZ634" i="19"/>
  <c r="BA634" i="19"/>
  <c r="BB634" i="19"/>
  <c r="BC634" i="19"/>
  <c r="BD634" i="19"/>
  <c r="BE634" i="19"/>
  <c r="BG634" i="19"/>
  <c r="BH634" i="19"/>
  <c r="BI634" i="19"/>
  <c r="BJ634" i="19"/>
  <c r="BK634" i="19"/>
  <c r="BL634" i="19"/>
  <c r="BM634" i="19"/>
  <c r="BN634" i="19"/>
  <c r="BO634" i="19"/>
  <c r="BP634" i="19"/>
  <c r="BQ634" i="19"/>
  <c r="BR634" i="19"/>
  <c r="BT634" i="19"/>
  <c r="BU634" i="19"/>
  <c r="BV634" i="19"/>
  <c r="BW634" i="19"/>
  <c r="BX634" i="19"/>
  <c r="BY634" i="19"/>
  <c r="BZ634" i="19"/>
  <c r="CA634" i="19"/>
  <c r="CB634" i="19"/>
  <c r="CC634" i="19"/>
  <c r="CD634" i="19"/>
  <c r="CE634" i="19"/>
  <c r="CG634" i="19"/>
  <c r="CH634" i="19"/>
  <c r="CI634" i="19"/>
  <c r="CJ634" i="19"/>
  <c r="CK634" i="19"/>
  <c r="CL634" i="19"/>
  <c r="CM634" i="19"/>
  <c r="CN634" i="19"/>
  <c r="CO634" i="19"/>
  <c r="CP634" i="19"/>
  <c r="CQ634" i="19"/>
  <c r="G635" i="19"/>
  <c r="H635" i="19"/>
  <c r="J635" i="19"/>
  <c r="K635" i="19"/>
  <c r="L635" i="19"/>
  <c r="M635" i="19"/>
  <c r="N635" i="19"/>
  <c r="O635" i="19"/>
  <c r="P635" i="19"/>
  <c r="Q635" i="19"/>
  <c r="R635" i="19"/>
  <c r="T635" i="19"/>
  <c r="U635" i="19"/>
  <c r="V635" i="19"/>
  <c r="W635" i="19"/>
  <c r="X635" i="19"/>
  <c r="Y635" i="19"/>
  <c r="Z635" i="19"/>
  <c r="AA635" i="19"/>
  <c r="AB635" i="19"/>
  <c r="AC635" i="19"/>
  <c r="AD635" i="19"/>
  <c r="AE635" i="19"/>
  <c r="AG635" i="19"/>
  <c r="AH635" i="19"/>
  <c r="AI635" i="19"/>
  <c r="AJ635" i="19"/>
  <c r="AK635" i="19"/>
  <c r="AL635" i="19"/>
  <c r="AM635" i="19"/>
  <c r="AN635" i="19"/>
  <c r="AO635" i="19"/>
  <c r="AP635" i="19"/>
  <c r="AQ635" i="19"/>
  <c r="AR635" i="19"/>
  <c r="AT635" i="19"/>
  <c r="AU635" i="19"/>
  <c r="AV635" i="19"/>
  <c r="AW635" i="19"/>
  <c r="AX635" i="19"/>
  <c r="AY635" i="19"/>
  <c r="AZ635" i="19"/>
  <c r="BA635" i="19"/>
  <c r="BB635" i="19"/>
  <c r="BC635" i="19"/>
  <c r="BD635" i="19"/>
  <c r="BE635" i="19"/>
  <c r="BG635" i="19"/>
  <c r="BH635" i="19"/>
  <c r="BI635" i="19"/>
  <c r="BJ635" i="19"/>
  <c r="BK635" i="19"/>
  <c r="BL635" i="19"/>
  <c r="BM635" i="19"/>
  <c r="BN635" i="19"/>
  <c r="BO635" i="19"/>
  <c r="BP635" i="19"/>
  <c r="BQ635" i="19"/>
  <c r="BR635" i="19"/>
  <c r="BT635" i="19"/>
  <c r="BU635" i="19"/>
  <c r="BV635" i="19"/>
  <c r="BW635" i="19"/>
  <c r="BX635" i="19"/>
  <c r="BY635" i="19"/>
  <c r="BZ635" i="19"/>
  <c r="CA635" i="19"/>
  <c r="CB635" i="19"/>
  <c r="CC635" i="19"/>
  <c r="CD635" i="19"/>
  <c r="CE635" i="19"/>
  <c r="CG635" i="19"/>
  <c r="CH635" i="19"/>
  <c r="CI635" i="19"/>
  <c r="CJ635" i="19"/>
  <c r="CK635" i="19"/>
  <c r="CL635" i="19"/>
  <c r="CM635" i="19"/>
  <c r="CN635" i="19"/>
  <c r="CO635" i="19"/>
  <c r="CP635" i="19"/>
  <c r="CQ635" i="19"/>
  <c r="G636" i="19"/>
  <c r="H636" i="19"/>
  <c r="J636" i="19"/>
  <c r="K636" i="19"/>
  <c r="L636" i="19"/>
  <c r="M636" i="19"/>
  <c r="N636" i="19"/>
  <c r="O636" i="19"/>
  <c r="P636" i="19"/>
  <c r="Q636" i="19"/>
  <c r="R636" i="19"/>
  <c r="T636" i="19"/>
  <c r="U636" i="19"/>
  <c r="V636" i="19"/>
  <c r="W636" i="19"/>
  <c r="X636" i="19"/>
  <c r="Y636" i="19"/>
  <c r="Z636" i="19"/>
  <c r="AA636" i="19"/>
  <c r="AB636" i="19"/>
  <c r="AC636" i="19"/>
  <c r="AD636" i="19"/>
  <c r="AE636" i="19"/>
  <c r="AG636" i="19"/>
  <c r="AH636" i="19"/>
  <c r="AI636" i="19"/>
  <c r="AJ636" i="19"/>
  <c r="AK636" i="19"/>
  <c r="AL636" i="19"/>
  <c r="AM636" i="19"/>
  <c r="AN636" i="19"/>
  <c r="AO636" i="19"/>
  <c r="AP636" i="19"/>
  <c r="AQ636" i="19"/>
  <c r="AR636" i="19"/>
  <c r="AT636" i="19"/>
  <c r="AU636" i="19"/>
  <c r="AV636" i="19"/>
  <c r="AW636" i="19"/>
  <c r="AX636" i="19"/>
  <c r="AY636" i="19"/>
  <c r="AZ636" i="19"/>
  <c r="BA636" i="19"/>
  <c r="BB636" i="19"/>
  <c r="BC636" i="19"/>
  <c r="BD636" i="19"/>
  <c r="BE636" i="19"/>
  <c r="BG636" i="19"/>
  <c r="BH636" i="19"/>
  <c r="BI636" i="19"/>
  <c r="BJ636" i="19"/>
  <c r="BK636" i="19"/>
  <c r="BL636" i="19"/>
  <c r="BM636" i="19"/>
  <c r="BN636" i="19"/>
  <c r="BO636" i="19"/>
  <c r="BP636" i="19"/>
  <c r="BQ636" i="19"/>
  <c r="BR636" i="19"/>
  <c r="BT636" i="19"/>
  <c r="BU636" i="19"/>
  <c r="BV636" i="19"/>
  <c r="BW636" i="19"/>
  <c r="BX636" i="19"/>
  <c r="BY636" i="19"/>
  <c r="BZ636" i="19"/>
  <c r="CA636" i="19"/>
  <c r="CB636" i="19"/>
  <c r="CC636" i="19"/>
  <c r="CD636" i="19"/>
  <c r="CE636" i="19"/>
  <c r="CG636" i="19"/>
  <c r="CH636" i="19"/>
  <c r="CI636" i="19"/>
  <c r="CJ636" i="19"/>
  <c r="CK636" i="19"/>
  <c r="CL636" i="19"/>
  <c r="CM636" i="19"/>
  <c r="CN636" i="19"/>
  <c r="CO636" i="19"/>
  <c r="CP636" i="19"/>
  <c r="CQ636" i="19"/>
  <c r="G637" i="19"/>
  <c r="H637" i="19"/>
  <c r="J637" i="19"/>
  <c r="K637" i="19"/>
  <c r="L637" i="19"/>
  <c r="M637" i="19"/>
  <c r="N637" i="19"/>
  <c r="O637" i="19"/>
  <c r="P637" i="19"/>
  <c r="Q637" i="19"/>
  <c r="R637" i="19"/>
  <c r="T637" i="19"/>
  <c r="U637" i="19"/>
  <c r="V637" i="19"/>
  <c r="W637" i="19"/>
  <c r="X637" i="19"/>
  <c r="Y637" i="19"/>
  <c r="Z637" i="19"/>
  <c r="AA637" i="19"/>
  <c r="AB637" i="19"/>
  <c r="AC637" i="19"/>
  <c r="AD637" i="19"/>
  <c r="AE637" i="19"/>
  <c r="AG637" i="19"/>
  <c r="AH637" i="19"/>
  <c r="AI637" i="19"/>
  <c r="AJ637" i="19"/>
  <c r="AK637" i="19"/>
  <c r="AL637" i="19"/>
  <c r="AM637" i="19"/>
  <c r="AN637" i="19"/>
  <c r="AO637" i="19"/>
  <c r="AP637" i="19"/>
  <c r="AQ637" i="19"/>
  <c r="AR637" i="19"/>
  <c r="AT637" i="19"/>
  <c r="AU637" i="19"/>
  <c r="AV637" i="19"/>
  <c r="AW637" i="19"/>
  <c r="AX637" i="19"/>
  <c r="AY637" i="19"/>
  <c r="AZ637" i="19"/>
  <c r="BA637" i="19"/>
  <c r="BB637" i="19"/>
  <c r="BC637" i="19"/>
  <c r="BD637" i="19"/>
  <c r="BE637" i="19"/>
  <c r="BG637" i="19"/>
  <c r="BH637" i="19"/>
  <c r="BI637" i="19"/>
  <c r="BJ637" i="19"/>
  <c r="BK637" i="19"/>
  <c r="BL637" i="19"/>
  <c r="BM637" i="19"/>
  <c r="BN637" i="19"/>
  <c r="BO637" i="19"/>
  <c r="BP637" i="19"/>
  <c r="BQ637" i="19"/>
  <c r="BR637" i="19"/>
  <c r="BT637" i="19"/>
  <c r="BU637" i="19"/>
  <c r="BV637" i="19"/>
  <c r="BW637" i="19"/>
  <c r="BX637" i="19"/>
  <c r="BY637" i="19"/>
  <c r="BZ637" i="19"/>
  <c r="CA637" i="19"/>
  <c r="CB637" i="19"/>
  <c r="CC637" i="19"/>
  <c r="CD637" i="19"/>
  <c r="CE637" i="19"/>
  <c r="CG637" i="19"/>
  <c r="CH637" i="19"/>
  <c r="CI637" i="19"/>
  <c r="CJ637" i="19"/>
  <c r="CK637" i="19"/>
  <c r="CL637" i="19"/>
  <c r="CM637" i="19"/>
  <c r="CN637" i="19"/>
  <c r="CO637" i="19"/>
  <c r="CP637" i="19"/>
  <c r="CQ637" i="19"/>
  <c r="G638" i="19"/>
  <c r="H638" i="19"/>
  <c r="J638" i="19"/>
  <c r="K638" i="19"/>
  <c r="L638" i="19"/>
  <c r="M638" i="19"/>
  <c r="N638" i="19"/>
  <c r="O638" i="19"/>
  <c r="P638" i="19"/>
  <c r="Q638" i="19"/>
  <c r="R638" i="19"/>
  <c r="T638" i="19"/>
  <c r="U638" i="19"/>
  <c r="V638" i="19"/>
  <c r="W638" i="19"/>
  <c r="X638" i="19"/>
  <c r="Y638" i="19"/>
  <c r="Z638" i="19"/>
  <c r="AA638" i="19"/>
  <c r="AB638" i="19"/>
  <c r="AC638" i="19"/>
  <c r="AD638" i="19"/>
  <c r="AE638" i="19"/>
  <c r="AG638" i="19"/>
  <c r="AH638" i="19"/>
  <c r="AI638" i="19"/>
  <c r="AJ638" i="19"/>
  <c r="AK638" i="19"/>
  <c r="AL638" i="19"/>
  <c r="AM638" i="19"/>
  <c r="AN638" i="19"/>
  <c r="AO638" i="19"/>
  <c r="AP638" i="19"/>
  <c r="AQ638" i="19"/>
  <c r="AR638" i="19"/>
  <c r="AT638" i="19"/>
  <c r="AU638" i="19"/>
  <c r="AV638" i="19"/>
  <c r="AW638" i="19"/>
  <c r="AX638" i="19"/>
  <c r="AY638" i="19"/>
  <c r="AZ638" i="19"/>
  <c r="BA638" i="19"/>
  <c r="BB638" i="19"/>
  <c r="BC638" i="19"/>
  <c r="BD638" i="19"/>
  <c r="BE638" i="19"/>
  <c r="BG638" i="19"/>
  <c r="BH638" i="19"/>
  <c r="BI638" i="19"/>
  <c r="BJ638" i="19"/>
  <c r="BK638" i="19"/>
  <c r="BL638" i="19"/>
  <c r="BM638" i="19"/>
  <c r="BN638" i="19"/>
  <c r="BO638" i="19"/>
  <c r="BP638" i="19"/>
  <c r="BQ638" i="19"/>
  <c r="BR638" i="19"/>
  <c r="BT638" i="19"/>
  <c r="BU638" i="19"/>
  <c r="BV638" i="19"/>
  <c r="BW638" i="19"/>
  <c r="BX638" i="19"/>
  <c r="BY638" i="19"/>
  <c r="BZ638" i="19"/>
  <c r="CA638" i="19"/>
  <c r="CB638" i="19"/>
  <c r="CC638" i="19"/>
  <c r="CD638" i="19"/>
  <c r="CE638" i="19"/>
  <c r="CG638" i="19"/>
  <c r="CH638" i="19"/>
  <c r="CI638" i="19"/>
  <c r="CJ638" i="19"/>
  <c r="CK638" i="19"/>
  <c r="CL638" i="19"/>
  <c r="CM638" i="19"/>
  <c r="CN638" i="19"/>
  <c r="CO638" i="19"/>
  <c r="CP638" i="19"/>
  <c r="CQ638" i="19"/>
  <c r="G639" i="19"/>
  <c r="H639" i="19"/>
  <c r="J639" i="19"/>
  <c r="K639" i="19"/>
  <c r="L639" i="19"/>
  <c r="M639" i="19"/>
  <c r="N639" i="19"/>
  <c r="O639" i="19"/>
  <c r="P639" i="19"/>
  <c r="Q639" i="19"/>
  <c r="R639" i="19"/>
  <c r="T639" i="19"/>
  <c r="U639" i="19"/>
  <c r="V639" i="19"/>
  <c r="W639" i="19"/>
  <c r="X639" i="19"/>
  <c r="Y639" i="19"/>
  <c r="Z639" i="19"/>
  <c r="AA639" i="19"/>
  <c r="AB639" i="19"/>
  <c r="AC639" i="19"/>
  <c r="AD639" i="19"/>
  <c r="AE639" i="19"/>
  <c r="AG639" i="19"/>
  <c r="AH639" i="19"/>
  <c r="AI639" i="19"/>
  <c r="AJ639" i="19"/>
  <c r="AK639" i="19"/>
  <c r="AL639" i="19"/>
  <c r="AM639" i="19"/>
  <c r="AN639" i="19"/>
  <c r="AO639" i="19"/>
  <c r="AP639" i="19"/>
  <c r="AQ639" i="19"/>
  <c r="AR639" i="19"/>
  <c r="AT639" i="19"/>
  <c r="AU639" i="19"/>
  <c r="AV639" i="19"/>
  <c r="AW639" i="19"/>
  <c r="AX639" i="19"/>
  <c r="AY639" i="19"/>
  <c r="AZ639" i="19"/>
  <c r="BA639" i="19"/>
  <c r="BB639" i="19"/>
  <c r="BC639" i="19"/>
  <c r="BD639" i="19"/>
  <c r="BE639" i="19"/>
  <c r="BG639" i="19"/>
  <c r="BH639" i="19"/>
  <c r="BI639" i="19"/>
  <c r="BJ639" i="19"/>
  <c r="BK639" i="19"/>
  <c r="BL639" i="19"/>
  <c r="BM639" i="19"/>
  <c r="BN639" i="19"/>
  <c r="BO639" i="19"/>
  <c r="BP639" i="19"/>
  <c r="BQ639" i="19"/>
  <c r="BR639" i="19"/>
  <c r="BT639" i="19"/>
  <c r="BU639" i="19"/>
  <c r="BV639" i="19"/>
  <c r="BW639" i="19"/>
  <c r="BX639" i="19"/>
  <c r="BY639" i="19"/>
  <c r="BZ639" i="19"/>
  <c r="CA639" i="19"/>
  <c r="CB639" i="19"/>
  <c r="CC639" i="19"/>
  <c r="CD639" i="19"/>
  <c r="CE639" i="19"/>
  <c r="CG639" i="19"/>
  <c r="CH639" i="19"/>
  <c r="CI639" i="19"/>
  <c r="CJ639" i="19"/>
  <c r="CK639" i="19"/>
  <c r="CL639" i="19"/>
  <c r="CM639" i="19"/>
  <c r="CN639" i="19"/>
  <c r="CO639" i="19"/>
  <c r="CP639" i="19"/>
  <c r="CQ639" i="19"/>
  <c r="G640" i="19"/>
  <c r="H640" i="19"/>
  <c r="J640" i="19"/>
  <c r="K640" i="19"/>
  <c r="L640" i="19"/>
  <c r="M640" i="19"/>
  <c r="N640" i="19"/>
  <c r="O640" i="19"/>
  <c r="P640" i="19"/>
  <c r="Q640" i="19"/>
  <c r="R640" i="19"/>
  <c r="T640" i="19"/>
  <c r="U640" i="19"/>
  <c r="V640" i="19"/>
  <c r="W640" i="19"/>
  <c r="X640" i="19"/>
  <c r="Y640" i="19"/>
  <c r="Z640" i="19"/>
  <c r="AA640" i="19"/>
  <c r="AB640" i="19"/>
  <c r="AC640" i="19"/>
  <c r="AD640" i="19"/>
  <c r="AE640" i="19"/>
  <c r="AG640" i="19"/>
  <c r="AH640" i="19"/>
  <c r="AI640" i="19"/>
  <c r="AJ640" i="19"/>
  <c r="AK640" i="19"/>
  <c r="AL640" i="19"/>
  <c r="AM640" i="19"/>
  <c r="AN640" i="19"/>
  <c r="AO640" i="19"/>
  <c r="AP640" i="19"/>
  <c r="AQ640" i="19"/>
  <c r="AR640" i="19"/>
  <c r="AT640" i="19"/>
  <c r="AU640" i="19"/>
  <c r="AV640" i="19"/>
  <c r="AW640" i="19"/>
  <c r="AX640" i="19"/>
  <c r="AY640" i="19"/>
  <c r="AZ640" i="19"/>
  <c r="BA640" i="19"/>
  <c r="BB640" i="19"/>
  <c r="BC640" i="19"/>
  <c r="BD640" i="19"/>
  <c r="BE640" i="19"/>
  <c r="BG640" i="19"/>
  <c r="BH640" i="19"/>
  <c r="BI640" i="19"/>
  <c r="BJ640" i="19"/>
  <c r="BK640" i="19"/>
  <c r="BL640" i="19"/>
  <c r="BM640" i="19"/>
  <c r="BN640" i="19"/>
  <c r="BO640" i="19"/>
  <c r="BP640" i="19"/>
  <c r="BQ640" i="19"/>
  <c r="BR640" i="19"/>
  <c r="BT640" i="19"/>
  <c r="BU640" i="19"/>
  <c r="BV640" i="19"/>
  <c r="BW640" i="19"/>
  <c r="BX640" i="19"/>
  <c r="BY640" i="19"/>
  <c r="BZ640" i="19"/>
  <c r="CA640" i="19"/>
  <c r="CB640" i="19"/>
  <c r="CC640" i="19"/>
  <c r="CD640" i="19"/>
  <c r="CE640" i="19"/>
  <c r="CG640" i="19"/>
  <c r="CH640" i="19"/>
  <c r="CI640" i="19"/>
  <c r="CJ640" i="19"/>
  <c r="CK640" i="19"/>
  <c r="CL640" i="19"/>
  <c r="CM640" i="19"/>
  <c r="CN640" i="19"/>
  <c r="CO640" i="19"/>
  <c r="CP640" i="19"/>
  <c r="CQ640" i="19"/>
  <c r="G641" i="19"/>
  <c r="H641" i="19"/>
  <c r="J641" i="19"/>
  <c r="K641" i="19"/>
  <c r="L641" i="19"/>
  <c r="M641" i="19"/>
  <c r="N641" i="19"/>
  <c r="O641" i="19"/>
  <c r="P641" i="19"/>
  <c r="Q641" i="19"/>
  <c r="R641" i="19"/>
  <c r="T641" i="19"/>
  <c r="U641" i="19"/>
  <c r="V641" i="19"/>
  <c r="W641" i="19"/>
  <c r="X641" i="19"/>
  <c r="Y641" i="19"/>
  <c r="Z641" i="19"/>
  <c r="AA641" i="19"/>
  <c r="AB641" i="19"/>
  <c r="AC641" i="19"/>
  <c r="AD641" i="19"/>
  <c r="AE641" i="19"/>
  <c r="AG641" i="19"/>
  <c r="AH641" i="19"/>
  <c r="AI641" i="19"/>
  <c r="AJ641" i="19"/>
  <c r="AK641" i="19"/>
  <c r="AL641" i="19"/>
  <c r="AM641" i="19"/>
  <c r="AN641" i="19"/>
  <c r="AO641" i="19"/>
  <c r="AP641" i="19"/>
  <c r="AQ641" i="19"/>
  <c r="AR641" i="19"/>
  <c r="AT641" i="19"/>
  <c r="AU641" i="19"/>
  <c r="AV641" i="19"/>
  <c r="AW641" i="19"/>
  <c r="AX641" i="19"/>
  <c r="AY641" i="19"/>
  <c r="AZ641" i="19"/>
  <c r="BA641" i="19"/>
  <c r="BB641" i="19"/>
  <c r="BC641" i="19"/>
  <c r="BD641" i="19"/>
  <c r="BE641" i="19"/>
  <c r="BG641" i="19"/>
  <c r="BH641" i="19"/>
  <c r="BI641" i="19"/>
  <c r="BJ641" i="19"/>
  <c r="BK641" i="19"/>
  <c r="BL641" i="19"/>
  <c r="BM641" i="19"/>
  <c r="BN641" i="19"/>
  <c r="BO641" i="19"/>
  <c r="BP641" i="19"/>
  <c r="BQ641" i="19"/>
  <c r="BR641" i="19"/>
  <c r="BT641" i="19"/>
  <c r="BU641" i="19"/>
  <c r="BV641" i="19"/>
  <c r="BW641" i="19"/>
  <c r="BX641" i="19"/>
  <c r="BY641" i="19"/>
  <c r="BZ641" i="19"/>
  <c r="CA641" i="19"/>
  <c r="CB641" i="19"/>
  <c r="CC641" i="19"/>
  <c r="CD641" i="19"/>
  <c r="CE641" i="19"/>
  <c r="CG641" i="19"/>
  <c r="CH641" i="19"/>
  <c r="CI641" i="19"/>
  <c r="CJ641" i="19"/>
  <c r="CK641" i="19"/>
  <c r="CL641" i="19"/>
  <c r="CM641" i="19"/>
  <c r="CN641" i="19"/>
  <c r="CO641" i="19"/>
  <c r="CP641" i="19"/>
  <c r="CQ641" i="19"/>
  <c r="G642" i="19"/>
  <c r="H642" i="19"/>
  <c r="J642" i="19"/>
  <c r="K642" i="19"/>
  <c r="L642" i="19"/>
  <c r="M642" i="19"/>
  <c r="N642" i="19"/>
  <c r="O642" i="19"/>
  <c r="P642" i="19"/>
  <c r="Q642" i="19"/>
  <c r="R642" i="19"/>
  <c r="T642" i="19"/>
  <c r="U642" i="19"/>
  <c r="V642" i="19"/>
  <c r="W642" i="19"/>
  <c r="X642" i="19"/>
  <c r="Y642" i="19"/>
  <c r="Z642" i="19"/>
  <c r="AA642" i="19"/>
  <c r="AB642" i="19"/>
  <c r="AC642" i="19"/>
  <c r="AD642" i="19"/>
  <c r="AE642" i="19"/>
  <c r="AG642" i="19"/>
  <c r="AH642" i="19"/>
  <c r="AI642" i="19"/>
  <c r="AJ642" i="19"/>
  <c r="AK642" i="19"/>
  <c r="AL642" i="19"/>
  <c r="AM642" i="19"/>
  <c r="AN642" i="19"/>
  <c r="AO642" i="19"/>
  <c r="AP642" i="19"/>
  <c r="AQ642" i="19"/>
  <c r="AR642" i="19"/>
  <c r="AT642" i="19"/>
  <c r="AU642" i="19"/>
  <c r="AV642" i="19"/>
  <c r="AW642" i="19"/>
  <c r="AX642" i="19"/>
  <c r="AY642" i="19"/>
  <c r="AZ642" i="19"/>
  <c r="BA642" i="19"/>
  <c r="BB642" i="19"/>
  <c r="BC642" i="19"/>
  <c r="BD642" i="19"/>
  <c r="BE642" i="19"/>
  <c r="BG642" i="19"/>
  <c r="BH642" i="19"/>
  <c r="BI642" i="19"/>
  <c r="BJ642" i="19"/>
  <c r="BK642" i="19"/>
  <c r="BL642" i="19"/>
  <c r="BM642" i="19"/>
  <c r="BN642" i="19"/>
  <c r="BO642" i="19"/>
  <c r="BP642" i="19"/>
  <c r="BQ642" i="19"/>
  <c r="BR642" i="19"/>
  <c r="BT642" i="19"/>
  <c r="BU642" i="19"/>
  <c r="BV642" i="19"/>
  <c r="BW642" i="19"/>
  <c r="BX642" i="19"/>
  <c r="BY642" i="19"/>
  <c r="BZ642" i="19"/>
  <c r="CA642" i="19"/>
  <c r="CB642" i="19"/>
  <c r="CC642" i="19"/>
  <c r="CD642" i="19"/>
  <c r="CE642" i="19"/>
  <c r="CG642" i="19"/>
  <c r="CH642" i="19"/>
  <c r="CI642" i="19"/>
  <c r="CJ642" i="19"/>
  <c r="CK642" i="19"/>
  <c r="CL642" i="19"/>
  <c r="CM642" i="19"/>
  <c r="CN642" i="19"/>
  <c r="CO642" i="19"/>
  <c r="CP642" i="19"/>
  <c r="CQ642" i="19"/>
  <c r="G643" i="19"/>
  <c r="H643" i="19"/>
  <c r="J643" i="19"/>
  <c r="K643" i="19"/>
  <c r="L643" i="19"/>
  <c r="M643" i="19"/>
  <c r="N643" i="19"/>
  <c r="O643" i="19"/>
  <c r="P643" i="19"/>
  <c r="Q643" i="19"/>
  <c r="R643" i="19"/>
  <c r="T643" i="19"/>
  <c r="U643" i="19"/>
  <c r="V643" i="19"/>
  <c r="W643" i="19"/>
  <c r="X643" i="19"/>
  <c r="Y643" i="19"/>
  <c r="Z643" i="19"/>
  <c r="AA643" i="19"/>
  <c r="AB643" i="19"/>
  <c r="AC643" i="19"/>
  <c r="AD643" i="19"/>
  <c r="AE643" i="19"/>
  <c r="AG643" i="19"/>
  <c r="AH643" i="19"/>
  <c r="AI643" i="19"/>
  <c r="AJ643" i="19"/>
  <c r="AK643" i="19"/>
  <c r="AL643" i="19"/>
  <c r="AM643" i="19"/>
  <c r="AN643" i="19"/>
  <c r="AO643" i="19"/>
  <c r="AP643" i="19"/>
  <c r="AQ643" i="19"/>
  <c r="AR643" i="19"/>
  <c r="AT643" i="19"/>
  <c r="AU643" i="19"/>
  <c r="AV643" i="19"/>
  <c r="AW643" i="19"/>
  <c r="AX643" i="19"/>
  <c r="AY643" i="19"/>
  <c r="AZ643" i="19"/>
  <c r="BA643" i="19"/>
  <c r="BB643" i="19"/>
  <c r="BC643" i="19"/>
  <c r="BD643" i="19"/>
  <c r="BE643" i="19"/>
  <c r="BG643" i="19"/>
  <c r="BH643" i="19"/>
  <c r="BI643" i="19"/>
  <c r="BJ643" i="19"/>
  <c r="BK643" i="19"/>
  <c r="BL643" i="19"/>
  <c r="BM643" i="19"/>
  <c r="BN643" i="19"/>
  <c r="BO643" i="19"/>
  <c r="BP643" i="19"/>
  <c r="BQ643" i="19"/>
  <c r="BR643" i="19"/>
  <c r="BT643" i="19"/>
  <c r="BU643" i="19"/>
  <c r="BV643" i="19"/>
  <c r="BW643" i="19"/>
  <c r="BX643" i="19"/>
  <c r="BY643" i="19"/>
  <c r="BZ643" i="19"/>
  <c r="CA643" i="19"/>
  <c r="CB643" i="19"/>
  <c r="CC643" i="19"/>
  <c r="CD643" i="19"/>
  <c r="CE643" i="19"/>
  <c r="CG643" i="19"/>
  <c r="CH643" i="19"/>
  <c r="CI643" i="19"/>
  <c r="CJ643" i="19"/>
  <c r="CK643" i="19"/>
  <c r="CL643" i="19"/>
  <c r="CM643" i="19"/>
  <c r="CN643" i="19"/>
  <c r="CO643" i="19"/>
  <c r="CP643" i="19"/>
  <c r="CQ643" i="19"/>
  <c r="G644" i="19"/>
  <c r="H644" i="19"/>
  <c r="J644" i="19"/>
  <c r="K644" i="19"/>
  <c r="L644" i="19"/>
  <c r="M644" i="19"/>
  <c r="N644" i="19"/>
  <c r="O644" i="19"/>
  <c r="P644" i="19"/>
  <c r="Q644" i="19"/>
  <c r="R644" i="19"/>
  <c r="T644" i="19"/>
  <c r="U644" i="19"/>
  <c r="V644" i="19"/>
  <c r="W644" i="19"/>
  <c r="X644" i="19"/>
  <c r="Y644" i="19"/>
  <c r="Z644" i="19"/>
  <c r="AA644" i="19"/>
  <c r="AB644" i="19"/>
  <c r="AC644" i="19"/>
  <c r="AD644" i="19"/>
  <c r="AE644" i="19"/>
  <c r="AG644" i="19"/>
  <c r="AH644" i="19"/>
  <c r="AI644" i="19"/>
  <c r="AJ644" i="19"/>
  <c r="AK644" i="19"/>
  <c r="AL644" i="19"/>
  <c r="AM644" i="19"/>
  <c r="AN644" i="19"/>
  <c r="AO644" i="19"/>
  <c r="AP644" i="19"/>
  <c r="AQ644" i="19"/>
  <c r="AR644" i="19"/>
  <c r="AT644" i="19"/>
  <c r="AU644" i="19"/>
  <c r="AV644" i="19"/>
  <c r="AW644" i="19"/>
  <c r="AX644" i="19"/>
  <c r="AY644" i="19"/>
  <c r="AZ644" i="19"/>
  <c r="BA644" i="19"/>
  <c r="BB644" i="19"/>
  <c r="BC644" i="19"/>
  <c r="BD644" i="19"/>
  <c r="BE644" i="19"/>
  <c r="BG644" i="19"/>
  <c r="BH644" i="19"/>
  <c r="BI644" i="19"/>
  <c r="BJ644" i="19"/>
  <c r="BK644" i="19"/>
  <c r="BL644" i="19"/>
  <c r="BM644" i="19"/>
  <c r="BN644" i="19"/>
  <c r="BO644" i="19"/>
  <c r="BP644" i="19"/>
  <c r="BQ644" i="19"/>
  <c r="BR644" i="19"/>
  <c r="BT644" i="19"/>
  <c r="BU644" i="19"/>
  <c r="BV644" i="19"/>
  <c r="BW644" i="19"/>
  <c r="BX644" i="19"/>
  <c r="BY644" i="19"/>
  <c r="BZ644" i="19"/>
  <c r="CA644" i="19"/>
  <c r="CB644" i="19"/>
  <c r="CC644" i="19"/>
  <c r="CD644" i="19"/>
  <c r="CE644" i="19"/>
  <c r="CG644" i="19"/>
  <c r="CH644" i="19"/>
  <c r="CI644" i="19"/>
  <c r="CJ644" i="19"/>
  <c r="CK644" i="19"/>
  <c r="CL644" i="19"/>
  <c r="CM644" i="19"/>
  <c r="CN644" i="19"/>
  <c r="CO644" i="19"/>
  <c r="CP644" i="19"/>
  <c r="CQ644" i="19"/>
  <c r="G645" i="19"/>
  <c r="H645" i="19"/>
  <c r="J645" i="19"/>
  <c r="K645" i="19"/>
  <c r="L645" i="19"/>
  <c r="M645" i="19"/>
  <c r="N645" i="19"/>
  <c r="O645" i="19"/>
  <c r="P645" i="19"/>
  <c r="Q645" i="19"/>
  <c r="R645" i="19"/>
  <c r="T645" i="19"/>
  <c r="U645" i="19"/>
  <c r="V645" i="19"/>
  <c r="W645" i="19"/>
  <c r="X645" i="19"/>
  <c r="Y645" i="19"/>
  <c r="Z645" i="19"/>
  <c r="AA645" i="19"/>
  <c r="AB645" i="19"/>
  <c r="AC645" i="19"/>
  <c r="AD645" i="19"/>
  <c r="AE645" i="19"/>
  <c r="AG645" i="19"/>
  <c r="AH645" i="19"/>
  <c r="AI645" i="19"/>
  <c r="AJ645" i="19"/>
  <c r="AK645" i="19"/>
  <c r="AL645" i="19"/>
  <c r="AM645" i="19"/>
  <c r="AN645" i="19"/>
  <c r="AO645" i="19"/>
  <c r="AP645" i="19"/>
  <c r="AQ645" i="19"/>
  <c r="AR645" i="19"/>
  <c r="AT645" i="19"/>
  <c r="AU645" i="19"/>
  <c r="AV645" i="19"/>
  <c r="AW645" i="19"/>
  <c r="AX645" i="19"/>
  <c r="AY645" i="19"/>
  <c r="AZ645" i="19"/>
  <c r="BA645" i="19"/>
  <c r="BB645" i="19"/>
  <c r="BC645" i="19"/>
  <c r="BD645" i="19"/>
  <c r="BE645" i="19"/>
  <c r="BG645" i="19"/>
  <c r="BH645" i="19"/>
  <c r="BI645" i="19"/>
  <c r="BJ645" i="19"/>
  <c r="BK645" i="19"/>
  <c r="BL645" i="19"/>
  <c r="BM645" i="19"/>
  <c r="BN645" i="19"/>
  <c r="BO645" i="19"/>
  <c r="BP645" i="19"/>
  <c r="BQ645" i="19"/>
  <c r="BR645" i="19"/>
  <c r="BT645" i="19"/>
  <c r="BU645" i="19"/>
  <c r="BV645" i="19"/>
  <c r="BW645" i="19"/>
  <c r="BX645" i="19"/>
  <c r="BY645" i="19"/>
  <c r="BZ645" i="19"/>
  <c r="CA645" i="19"/>
  <c r="CB645" i="19"/>
  <c r="CC645" i="19"/>
  <c r="CD645" i="19"/>
  <c r="CE645" i="19"/>
  <c r="CG645" i="19"/>
  <c r="CH645" i="19"/>
  <c r="CI645" i="19"/>
  <c r="CJ645" i="19"/>
  <c r="CK645" i="19"/>
  <c r="CL645" i="19"/>
  <c r="CM645" i="19"/>
  <c r="CN645" i="19"/>
  <c r="CO645" i="19"/>
  <c r="CP645" i="19"/>
  <c r="CQ645" i="19"/>
  <c r="G646" i="19"/>
  <c r="H646" i="19"/>
  <c r="J646" i="19"/>
  <c r="K646" i="19"/>
  <c r="L646" i="19"/>
  <c r="M646" i="19"/>
  <c r="N646" i="19"/>
  <c r="O646" i="19"/>
  <c r="P646" i="19"/>
  <c r="Q646" i="19"/>
  <c r="R646" i="19"/>
  <c r="T646" i="19"/>
  <c r="U646" i="19"/>
  <c r="V646" i="19"/>
  <c r="W646" i="19"/>
  <c r="X646" i="19"/>
  <c r="Y646" i="19"/>
  <c r="Z646" i="19"/>
  <c r="AA646" i="19"/>
  <c r="AB646" i="19"/>
  <c r="AC646" i="19"/>
  <c r="AD646" i="19"/>
  <c r="AE646" i="19"/>
  <c r="AG646" i="19"/>
  <c r="AH646" i="19"/>
  <c r="AI646" i="19"/>
  <c r="AJ646" i="19"/>
  <c r="AK646" i="19"/>
  <c r="AL646" i="19"/>
  <c r="AM646" i="19"/>
  <c r="AN646" i="19"/>
  <c r="AO646" i="19"/>
  <c r="AP646" i="19"/>
  <c r="AQ646" i="19"/>
  <c r="AR646" i="19"/>
  <c r="AT646" i="19"/>
  <c r="AU646" i="19"/>
  <c r="AV646" i="19"/>
  <c r="AW646" i="19"/>
  <c r="AX646" i="19"/>
  <c r="AY646" i="19"/>
  <c r="AZ646" i="19"/>
  <c r="BA646" i="19"/>
  <c r="BB646" i="19"/>
  <c r="BC646" i="19"/>
  <c r="BD646" i="19"/>
  <c r="BE646" i="19"/>
  <c r="BG646" i="19"/>
  <c r="BH646" i="19"/>
  <c r="BI646" i="19"/>
  <c r="BJ646" i="19"/>
  <c r="BK646" i="19"/>
  <c r="BL646" i="19"/>
  <c r="BM646" i="19"/>
  <c r="BN646" i="19"/>
  <c r="BO646" i="19"/>
  <c r="BP646" i="19"/>
  <c r="BQ646" i="19"/>
  <c r="BR646" i="19"/>
  <c r="BT646" i="19"/>
  <c r="BU646" i="19"/>
  <c r="BV646" i="19"/>
  <c r="BW646" i="19"/>
  <c r="BX646" i="19"/>
  <c r="BY646" i="19"/>
  <c r="BZ646" i="19"/>
  <c r="CA646" i="19"/>
  <c r="CB646" i="19"/>
  <c r="CC646" i="19"/>
  <c r="CD646" i="19"/>
  <c r="CE646" i="19"/>
  <c r="CG646" i="19"/>
  <c r="CH646" i="19"/>
  <c r="CI646" i="19"/>
  <c r="CJ646" i="19"/>
  <c r="CK646" i="19"/>
  <c r="CL646" i="19"/>
  <c r="CM646" i="19"/>
  <c r="CN646" i="19"/>
  <c r="CO646" i="19"/>
  <c r="CP646" i="19"/>
  <c r="CQ646" i="19"/>
  <c r="G647" i="19"/>
  <c r="H647" i="19"/>
  <c r="J647" i="19"/>
  <c r="K647" i="19"/>
  <c r="L647" i="19"/>
  <c r="M647" i="19"/>
  <c r="N647" i="19"/>
  <c r="O647" i="19"/>
  <c r="P647" i="19"/>
  <c r="Q647" i="19"/>
  <c r="R647" i="19"/>
  <c r="T647" i="19"/>
  <c r="U647" i="19"/>
  <c r="V647" i="19"/>
  <c r="W647" i="19"/>
  <c r="X647" i="19"/>
  <c r="Y647" i="19"/>
  <c r="Z647" i="19"/>
  <c r="AA647" i="19"/>
  <c r="AB647" i="19"/>
  <c r="AC647" i="19"/>
  <c r="AD647" i="19"/>
  <c r="AE647" i="19"/>
  <c r="AG647" i="19"/>
  <c r="AH647" i="19"/>
  <c r="AI647" i="19"/>
  <c r="AJ647" i="19"/>
  <c r="AK647" i="19"/>
  <c r="AL647" i="19"/>
  <c r="AM647" i="19"/>
  <c r="AN647" i="19"/>
  <c r="AO647" i="19"/>
  <c r="AP647" i="19"/>
  <c r="AQ647" i="19"/>
  <c r="AR647" i="19"/>
  <c r="AT647" i="19"/>
  <c r="AU647" i="19"/>
  <c r="AV647" i="19"/>
  <c r="AW647" i="19"/>
  <c r="AX647" i="19"/>
  <c r="AY647" i="19"/>
  <c r="AZ647" i="19"/>
  <c r="BA647" i="19"/>
  <c r="BB647" i="19"/>
  <c r="BC647" i="19"/>
  <c r="BD647" i="19"/>
  <c r="BE647" i="19"/>
  <c r="BG647" i="19"/>
  <c r="BH647" i="19"/>
  <c r="BI647" i="19"/>
  <c r="BJ647" i="19"/>
  <c r="BK647" i="19"/>
  <c r="BL647" i="19"/>
  <c r="BM647" i="19"/>
  <c r="BN647" i="19"/>
  <c r="BO647" i="19"/>
  <c r="BP647" i="19"/>
  <c r="BQ647" i="19"/>
  <c r="BR647" i="19"/>
  <c r="BT647" i="19"/>
  <c r="BU647" i="19"/>
  <c r="BV647" i="19"/>
  <c r="BW647" i="19"/>
  <c r="BX647" i="19"/>
  <c r="BY647" i="19"/>
  <c r="BZ647" i="19"/>
  <c r="CA647" i="19"/>
  <c r="CB647" i="19"/>
  <c r="CC647" i="19"/>
  <c r="CD647" i="19"/>
  <c r="CE647" i="19"/>
  <c r="CG647" i="19"/>
  <c r="CH647" i="19"/>
  <c r="CI647" i="19"/>
  <c r="CJ647" i="19"/>
  <c r="CK647" i="19"/>
  <c r="CL647" i="19"/>
  <c r="CM647" i="19"/>
  <c r="CN647" i="19"/>
  <c r="CO647" i="19"/>
  <c r="CP647" i="19"/>
  <c r="CQ647" i="19"/>
  <c r="G648" i="19"/>
  <c r="H648" i="19"/>
  <c r="J648" i="19"/>
  <c r="K648" i="19"/>
  <c r="L648" i="19"/>
  <c r="M648" i="19"/>
  <c r="N648" i="19"/>
  <c r="O648" i="19"/>
  <c r="P648" i="19"/>
  <c r="Q648" i="19"/>
  <c r="R648" i="19"/>
  <c r="T648" i="19"/>
  <c r="U648" i="19"/>
  <c r="V648" i="19"/>
  <c r="W648" i="19"/>
  <c r="X648" i="19"/>
  <c r="Y648" i="19"/>
  <c r="Z648" i="19"/>
  <c r="AA648" i="19"/>
  <c r="AB648" i="19"/>
  <c r="AC648" i="19"/>
  <c r="AD648" i="19"/>
  <c r="AE648" i="19"/>
  <c r="AG648" i="19"/>
  <c r="AH648" i="19"/>
  <c r="AI648" i="19"/>
  <c r="AJ648" i="19"/>
  <c r="AK648" i="19"/>
  <c r="AL648" i="19"/>
  <c r="AM648" i="19"/>
  <c r="AN648" i="19"/>
  <c r="AO648" i="19"/>
  <c r="AP648" i="19"/>
  <c r="AQ648" i="19"/>
  <c r="AR648" i="19"/>
  <c r="AT648" i="19"/>
  <c r="AU648" i="19"/>
  <c r="AV648" i="19"/>
  <c r="AW648" i="19"/>
  <c r="AX648" i="19"/>
  <c r="AY648" i="19"/>
  <c r="AZ648" i="19"/>
  <c r="BA648" i="19"/>
  <c r="BB648" i="19"/>
  <c r="BC648" i="19"/>
  <c r="BD648" i="19"/>
  <c r="BE648" i="19"/>
  <c r="BG648" i="19"/>
  <c r="BH648" i="19"/>
  <c r="BI648" i="19"/>
  <c r="BJ648" i="19"/>
  <c r="BK648" i="19"/>
  <c r="BL648" i="19"/>
  <c r="BM648" i="19"/>
  <c r="BN648" i="19"/>
  <c r="BO648" i="19"/>
  <c r="BP648" i="19"/>
  <c r="BQ648" i="19"/>
  <c r="BR648" i="19"/>
  <c r="BT648" i="19"/>
  <c r="BU648" i="19"/>
  <c r="BV648" i="19"/>
  <c r="BW648" i="19"/>
  <c r="BX648" i="19"/>
  <c r="BY648" i="19"/>
  <c r="BZ648" i="19"/>
  <c r="CA648" i="19"/>
  <c r="CB648" i="19"/>
  <c r="CC648" i="19"/>
  <c r="CD648" i="19"/>
  <c r="CE648" i="19"/>
  <c r="CG648" i="19"/>
  <c r="CH648" i="19"/>
  <c r="CI648" i="19"/>
  <c r="CJ648" i="19"/>
  <c r="CK648" i="19"/>
  <c r="CL648" i="19"/>
  <c r="CM648" i="19"/>
  <c r="CN648" i="19"/>
  <c r="CO648" i="19"/>
  <c r="CP648" i="19"/>
  <c r="CQ648" i="19"/>
  <c r="G649" i="19"/>
  <c r="H649" i="19"/>
  <c r="J649" i="19"/>
  <c r="K649" i="19"/>
  <c r="L649" i="19"/>
  <c r="M649" i="19"/>
  <c r="N649" i="19"/>
  <c r="O649" i="19"/>
  <c r="P649" i="19"/>
  <c r="Q649" i="19"/>
  <c r="R649" i="19"/>
  <c r="T649" i="19"/>
  <c r="U649" i="19"/>
  <c r="V649" i="19"/>
  <c r="W649" i="19"/>
  <c r="X649" i="19"/>
  <c r="Y649" i="19"/>
  <c r="Z649" i="19"/>
  <c r="AA649" i="19"/>
  <c r="AB649" i="19"/>
  <c r="AC649" i="19"/>
  <c r="AD649" i="19"/>
  <c r="AE649" i="19"/>
  <c r="AG649" i="19"/>
  <c r="AH649" i="19"/>
  <c r="AI649" i="19"/>
  <c r="AJ649" i="19"/>
  <c r="AK649" i="19"/>
  <c r="AL649" i="19"/>
  <c r="AM649" i="19"/>
  <c r="AN649" i="19"/>
  <c r="AO649" i="19"/>
  <c r="AP649" i="19"/>
  <c r="AQ649" i="19"/>
  <c r="AR649" i="19"/>
  <c r="AT649" i="19"/>
  <c r="AU649" i="19"/>
  <c r="AV649" i="19"/>
  <c r="AW649" i="19"/>
  <c r="AX649" i="19"/>
  <c r="AY649" i="19"/>
  <c r="AZ649" i="19"/>
  <c r="BA649" i="19"/>
  <c r="BB649" i="19"/>
  <c r="BC649" i="19"/>
  <c r="BD649" i="19"/>
  <c r="BE649" i="19"/>
  <c r="BG649" i="19"/>
  <c r="BH649" i="19"/>
  <c r="BI649" i="19"/>
  <c r="BJ649" i="19"/>
  <c r="BK649" i="19"/>
  <c r="BL649" i="19"/>
  <c r="BM649" i="19"/>
  <c r="BN649" i="19"/>
  <c r="BO649" i="19"/>
  <c r="BP649" i="19"/>
  <c r="BQ649" i="19"/>
  <c r="BR649" i="19"/>
  <c r="BT649" i="19"/>
  <c r="BU649" i="19"/>
  <c r="BV649" i="19"/>
  <c r="BW649" i="19"/>
  <c r="BX649" i="19"/>
  <c r="BY649" i="19"/>
  <c r="BZ649" i="19"/>
  <c r="CA649" i="19"/>
  <c r="CB649" i="19"/>
  <c r="CC649" i="19"/>
  <c r="CD649" i="19"/>
  <c r="CE649" i="19"/>
  <c r="CG649" i="19"/>
  <c r="CH649" i="19"/>
  <c r="CI649" i="19"/>
  <c r="CJ649" i="19"/>
  <c r="CK649" i="19"/>
  <c r="CL649" i="19"/>
  <c r="CM649" i="19"/>
  <c r="CN649" i="19"/>
  <c r="CO649" i="19"/>
  <c r="CP649" i="19"/>
  <c r="CQ649" i="19"/>
  <c r="G650" i="19"/>
  <c r="H650" i="19"/>
  <c r="J650" i="19"/>
  <c r="K650" i="19"/>
  <c r="L650" i="19"/>
  <c r="M650" i="19"/>
  <c r="N650" i="19"/>
  <c r="O650" i="19"/>
  <c r="P650" i="19"/>
  <c r="Q650" i="19"/>
  <c r="R650" i="19"/>
  <c r="T650" i="19"/>
  <c r="U650" i="19"/>
  <c r="V650" i="19"/>
  <c r="W650" i="19"/>
  <c r="X650" i="19"/>
  <c r="Y650" i="19"/>
  <c r="Z650" i="19"/>
  <c r="AA650" i="19"/>
  <c r="AB650" i="19"/>
  <c r="AC650" i="19"/>
  <c r="AD650" i="19"/>
  <c r="AE650" i="19"/>
  <c r="AG650" i="19"/>
  <c r="AH650" i="19"/>
  <c r="AI650" i="19"/>
  <c r="AJ650" i="19"/>
  <c r="AK650" i="19"/>
  <c r="AL650" i="19"/>
  <c r="AM650" i="19"/>
  <c r="AN650" i="19"/>
  <c r="AO650" i="19"/>
  <c r="AP650" i="19"/>
  <c r="AQ650" i="19"/>
  <c r="AR650" i="19"/>
  <c r="AT650" i="19"/>
  <c r="AU650" i="19"/>
  <c r="AV650" i="19"/>
  <c r="AW650" i="19"/>
  <c r="AX650" i="19"/>
  <c r="AY650" i="19"/>
  <c r="AZ650" i="19"/>
  <c r="BA650" i="19"/>
  <c r="BB650" i="19"/>
  <c r="BC650" i="19"/>
  <c r="BD650" i="19"/>
  <c r="BE650" i="19"/>
  <c r="BG650" i="19"/>
  <c r="BH650" i="19"/>
  <c r="BI650" i="19"/>
  <c r="BJ650" i="19"/>
  <c r="BK650" i="19"/>
  <c r="BL650" i="19"/>
  <c r="BM650" i="19"/>
  <c r="BN650" i="19"/>
  <c r="BO650" i="19"/>
  <c r="BP650" i="19"/>
  <c r="BQ650" i="19"/>
  <c r="BR650" i="19"/>
  <c r="BT650" i="19"/>
  <c r="BU650" i="19"/>
  <c r="BV650" i="19"/>
  <c r="BW650" i="19"/>
  <c r="BX650" i="19"/>
  <c r="BY650" i="19"/>
  <c r="BZ650" i="19"/>
  <c r="CA650" i="19"/>
  <c r="CB650" i="19"/>
  <c r="CC650" i="19"/>
  <c r="CD650" i="19"/>
  <c r="CE650" i="19"/>
  <c r="CG650" i="19"/>
  <c r="CH650" i="19"/>
  <c r="CI650" i="19"/>
  <c r="CJ650" i="19"/>
  <c r="CK650" i="19"/>
  <c r="CL650" i="19"/>
  <c r="CM650" i="19"/>
  <c r="CN650" i="19"/>
  <c r="CO650" i="19"/>
  <c r="CP650" i="19"/>
  <c r="CQ650" i="19"/>
  <c r="G651" i="19"/>
  <c r="H651" i="19"/>
  <c r="J651" i="19"/>
  <c r="K651" i="19"/>
  <c r="L651" i="19"/>
  <c r="M651" i="19"/>
  <c r="N651" i="19"/>
  <c r="O651" i="19"/>
  <c r="P651" i="19"/>
  <c r="Q651" i="19"/>
  <c r="R651" i="19"/>
  <c r="T651" i="19"/>
  <c r="U651" i="19"/>
  <c r="V651" i="19"/>
  <c r="W651" i="19"/>
  <c r="X651" i="19"/>
  <c r="Y651" i="19"/>
  <c r="Z651" i="19"/>
  <c r="AA651" i="19"/>
  <c r="AB651" i="19"/>
  <c r="AC651" i="19"/>
  <c r="AD651" i="19"/>
  <c r="AE651" i="19"/>
  <c r="AG651" i="19"/>
  <c r="AH651" i="19"/>
  <c r="AI651" i="19"/>
  <c r="AJ651" i="19"/>
  <c r="AK651" i="19"/>
  <c r="AL651" i="19"/>
  <c r="AM651" i="19"/>
  <c r="AN651" i="19"/>
  <c r="AO651" i="19"/>
  <c r="AP651" i="19"/>
  <c r="AQ651" i="19"/>
  <c r="AR651" i="19"/>
  <c r="AT651" i="19"/>
  <c r="AU651" i="19"/>
  <c r="AV651" i="19"/>
  <c r="AW651" i="19"/>
  <c r="AX651" i="19"/>
  <c r="AY651" i="19"/>
  <c r="AZ651" i="19"/>
  <c r="BA651" i="19"/>
  <c r="BB651" i="19"/>
  <c r="BC651" i="19"/>
  <c r="BD651" i="19"/>
  <c r="BE651" i="19"/>
  <c r="BG651" i="19"/>
  <c r="BH651" i="19"/>
  <c r="BI651" i="19"/>
  <c r="BJ651" i="19"/>
  <c r="BK651" i="19"/>
  <c r="BL651" i="19"/>
  <c r="BM651" i="19"/>
  <c r="BN651" i="19"/>
  <c r="BO651" i="19"/>
  <c r="BP651" i="19"/>
  <c r="BQ651" i="19"/>
  <c r="BR651" i="19"/>
  <c r="BT651" i="19"/>
  <c r="BU651" i="19"/>
  <c r="BV651" i="19"/>
  <c r="BW651" i="19"/>
  <c r="BX651" i="19"/>
  <c r="BY651" i="19"/>
  <c r="BZ651" i="19"/>
  <c r="CA651" i="19"/>
  <c r="CB651" i="19"/>
  <c r="CC651" i="19"/>
  <c r="CD651" i="19"/>
  <c r="CE651" i="19"/>
  <c r="CG651" i="19"/>
  <c r="CH651" i="19"/>
  <c r="CI651" i="19"/>
  <c r="CJ651" i="19"/>
  <c r="CK651" i="19"/>
  <c r="CL651" i="19"/>
  <c r="CM651" i="19"/>
  <c r="CN651" i="19"/>
  <c r="CO651" i="19"/>
  <c r="CP651" i="19"/>
  <c r="CQ651" i="19"/>
  <c r="G652" i="19"/>
  <c r="H652" i="19"/>
  <c r="J652" i="19"/>
  <c r="K652" i="19"/>
  <c r="L652" i="19"/>
  <c r="M652" i="19"/>
  <c r="N652" i="19"/>
  <c r="O652" i="19"/>
  <c r="P652" i="19"/>
  <c r="Q652" i="19"/>
  <c r="R652" i="19"/>
  <c r="T652" i="19"/>
  <c r="U652" i="19"/>
  <c r="V652" i="19"/>
  <c r="W652" i="19"/>
  <c r="X652" i="19"/>
  <c r="Y652" i="19"/>
  <c r="Z652" i="19"/>
  <c r="AA652" i="19"/>
  <c r="AB652" i="19"/>
  <c r="AC652" i="19"/>
  <c r="AD652" i="19"/>
  <c r="AE652" i="19"/>
  <c r="AG652" i="19"/>
  <c r="AH652" i="19"/>
  <c r="AI652" i="19"/>
  <c r="AJ652" i="19"/>
  <c r="AK652" i="19"/>
  <c r="AL652" i="19"/>
  <c r="AM652" i="19"/>
  <c r="AN652" i="19"/>
  <c r="AO652" i="19"/>
  <c r="AP652" i="19"/>
  <c r="AQ652" i="19"/>
  <c r="AR652" i="19"/>
  <c r="AT652" i="19"/>
  <c r="AU652" i="19"/>
  <c r="AV652" i="19"/>
  <c r="AW652" i="19"/>
  <c r="AX652" i="19"/>
  <c r="AY652" i="19"/>
  <c r="AZ652" i="19"/>
  <c r="BA652" i="19"/>
  <c r="BB652" i="19"/>
  <c r="BC652" i="19"/>
  <c r="BD652" i="19"/>
  <c r="BE652" i="19"/>
  <c r="BG652" i="19"/>
  <c r="BH652" i="19"/>
  <c r="BI652" i="19"/>
  <c r="BJ652" i="19"/>
  <c r="BK652" i="19"/>
  <c r="BL652" i="19"/>
  <c r="BM652" i="19"/>
  <c r="BN652" i="19"/>
  <c r="BO652" i="19"/>
  <c r="BP652" i="19"/>
  <c r="BQ652" i="19"/>
  <c r="BR652" i="19"/>
  <c r="BT652" i="19"/>
  <c r="BU652" i="19"/>
  <c r="BV652" i="19"/>
  <c r="BW652" i="19"/>
  <c r="BX652" i="19"/>
  <c r="BY652" i="19"/>
  <c r="BZ652" i="19"/>
  <c r="CA652" i="19"/>
  <c r="CB652" i="19"/>
  <c r="CC652" i="19"/>
  <c r="CD652" i="19"/>
  <c r="CE652" i="19"/>
  <c r="CG652" i="19"/>
  <c r="CH652" i="19"/>
  <c r="CI652" i="19"/>
  <c r="CJ652" i="19"/>
  <c r="CK652" i="19"/>
  <c r="CL652" i="19"/>
  <c r="CM652" i="19"/>
  <c r="CN652" i="19"/>
  <c r="CO652" i="19"/>
  <c r="CP652" i="19"/>
  <c r="CQ652" i="19"/>
  <c r="G653" i="19"/>
  <c r="H653" i="19"/>
  <c r="J653" i="19"/>
  <c r="K653" i="19"/>
  <c r="L653" i="19"/>
  <c r="M653" i="19"/>
  <c r="N653" i="19"/>
  <c r="O653" i="19"/>
  <c r="P653" i="19"/>
  <c r="Q653" i="19"/>
  <c r="R653" i="19"/>
  <c r="T653" i="19"/>
  <c r="U653" i="19"/>
  <c r="V653" i="19"/>
  <c r="W653" i="19"/>
  <c r="X653" i="19"/>
  <c r="Y653" i="19"/>
  <c r="Z653" i="19"/>
  <c r="AA653" i="19"/>
  <c r="AB653" i="19"/>
  <c r="AC653" i="19"/>
  <c r="AD653" i="19"/>
  <c r="AE653" i="19"/>
  <c r="AG653" i="19"/>
  <c r="AH653" i="19"/>
  <c r="AI653" i="19"/>
  <c r="AJ653" i="19"/>
  <c r="AK653" i="19"/>
  <c r="AL653" i="19"/>
  <c r="AM653" i="19"/>
  <c r="AN653" i="19"/>
  <c r="AO653" i="19"/>
  <c r="AP653" i="19"/>
  <c r="AQ653" i="19"/>
  <c r="AR653" i="19"/>
  <c r="AT653" i="19"/>
  <c r="AU653" i="19"/>
  <c r="AV653" i="19"/>
  <c r="AW653" i="19"/>
  <c r="AX653" i="19"/>
  <c r="AY653" i="19"/>
  <c r="AZ653" i="19"/>
  <c r="BA653" i="19"/>
  <c r="BB653" i="19"/>
  <c r="BC653" i="19"/>
  <c r="BD653" i="19"/>
  <c r="BE653" i="19"/>
  <c r="BG653" i="19"/>
  <c r="BH653" i="19"/>
  <c r="BI653" i="19"/>
  <c r="BJ653" i="19"/>
  <c r="BK653" i="19"/>
  <c r="BL653" i="19"/>
  <c r="BM653" i="19"/>
  <c r="BN653" i="19"/>
  <c r="BO653" i="19"/>
  <c r="BP653" i="19"/>
  <c r="BQ653" i="19"/>
  <c r="BR653" i="19"/>
  <c r="BT653" i="19"/>
  <c r="BU653" i="19"/>
  <c r="BV653" i="19"/>
  <c r="BW653" i="19"/>
  <c r="BX653" i="19"/>
  <c r="BY653" i="19"/>
  <c r="BZ653" i="19"/>
  <c r="CA653" i="19"/>
  <c r="CB653" i="19"/>
  <c r="CC653" i="19"/>
  <c r="CD653" i="19"/>
  <c r="CE653" i="19"/>
  <c r="CG653" i="19"/>
  <c r="CH653" i="19"/>
  <c r="CI653" i="19"/>
  <c r="CJ653" i="19"/>
  <c r="CK653" i="19"/>
  <c r="CL653" i="19"/>
  <c r="CM653" i="19"/>
  <c r="CN653" i="19"/>
  <c r="CO653" i="19"/>
  <c r="CP653" i="19"/>
  <c r="CQ653" i="19"/>
  <c r="G654" i="19"/>
  <c r="H654" i="19"/>
  <c r="J654" i="19"/>
  <c r="K654" i="19"/>
  <c r="L654" i="19"/>
  <c r="M654" i="19"/>
  <c r="N654" i="19"/>
  <c r="O654" i="19"/>
  <c r="P654" i="19"/>
  <c r="Q654" i="19"/>
  <c r="R654" i="19"/>
  <c r="T654" i="19"/>
  <c r="U654" i="19"/>
  <c r="V654" i="19"/>
  <c r="W654" i="19"/>
  <c r="X654" i="19"/>
  <c r="Y654" i="19"/>
  <c r="Z654" i="19"/>
  <c r="AA654" i="19"/>
  <c r="AB654" i="19"/>
  <c r="AC654" i="19"/>
  <c r="AD654" i="19"/>
  <c r="AE654" i="19"/>
  <c r="AG654" i="19"/>
  <c r="AH654" i="19"/>
  <c r="AI654" i="19"/>
  <c r="AJ654" i="19"/>
  <c r="AK654" i="19"/>
  <c r="AL654" i="19"/>
  <c r="AM654" i="19"/>
  <c r="AN654" i="19"/>
  <c r="AO654" i="19"/>
  <c r="AP654" i="19"/>
  <c r="AQ654" i="19"/>
  <c r="AR654" i="19"/>
  <c r="AT654" i="19"/>
  <c r="AU654" i="19"/>
  <c r="AV654" i="19"/>
  <c r="AW654" i="19"/>
  <c r="AX654" i="19"/>
  <c r="AY654" i="19"/>
  <c r="AZ654" i="19"/>
  <c r="BA654" i="19"/>
  <c r="BB654" i="19"/>
  <c r="BC654" i="19"/>
  <c r="BD654" i="19"/>
  <c r="BE654" i="19"/>
  <c r="BG654" i="19"/>
  <c r="BH654" i="19"/>
  <c r="BI654" i="19"/>
  <c r="BJ654" i="19"/>
  <c r="BK654" i="19"/>
  <c r="BL654" i="19"/>
  <c r="BM654" i="19"/>
  <c r="BN654" i="19"/>
  <c r="BO654" i="19"/>
  <c r="BP654" i="19"/>
  <c r="BQ654" i="19"/>
  <c r="BR654" i="19"/>
  <c r="BT654" i="19"/>
  <c r="BU654" i="19"/>
  <c r="BV654" i="19"/>
  <c r="BW654" i="19"/>
  <c r="BX654" i="19"/>
  <c r="BY654" i="19"/>
  <c r="BZ654" i="19"/>
  <c r="CA654" i="19"/>
  <c r="CB654" i="19"/>
  <c r="CC654" i="19"/>
  <c r="CD654" i="19"/>
  <c r="CE654" i="19"/>
  <c r="CG654" i="19"/>
  <c r="CH654" i="19"/>
  <c r="CI654" i="19"/>
  <c r="CJ654" i="19"/>
  <c r="CK654" i="19"/>
  <c r="CL654" i="19"/>
  <c r="CM654" i="19"/>
  <c r="CN654" i="19"/>
  <c r="CO654" i="19"/>
  <c r="CP654" i="19"/>
  <c r="CQ654" i="19"/>
  <c r="G655" i="19"/>
  <c r="H655" i="19"/>
  <c r="J655" i="19"/>
  <c r="K655" i="19"/>
  <c r="L655" i="19"/>
  <c r="M655" i="19"/>
  <c r="N655" i="19"/>
  <c r="O655" i="19"/>
  <c r="P655" i="19"/>
  <c r="Q655" i="19"/>
  <c r="R655" i="19"/>
  <c r="T655" i="19"/>
  <c r="U655" i="19"/>
  <c r="V655" i="19"/>
  <c r="W655" i="19"/>
  <c r="X655" i="19"/>
  <c r="Y655" i="19"/>
  <c r="Z655" i="19"/>
  <c r="AA655" i="19"/>
  <c r="AB655" i="19"/>
  <c r="AC655" i="19"/>
  <c r="AD655" i="19"/>
  <c r="AE655" i="19"/>
  <c r="AG655" i="19"/>
  <c r="AH655" i="19"/>
  <c r="AI655" i="19"/>
  <c r="AJ655" i="19"/>
  <c r="AK655" i="19"/>
  <c r="AL655" i="19"/>
  <c r="AM655" i="19"/>
  <c r="AN655" i="19"/>
  <c r="AO655" i="19"/>
  <c r="AP655" i="19"/>
  <c r="AQ655" i="19"/>
  <c r="AR655" i="19"/>
  <c r="AT655" i="19"/>
  <c r="AU655" i="19"/>
  <c r="AV655" i="19"/>
  <c r="AW655" i="19"/>
  <c r="AX655" i="19"/>
  <c r="AY655" i="19"/>
  <c r="AZ655" i="19"/>
  <c r="BA655" i="19"/>
  <c r="BB655" i="19"/>
  <c r="BC655" i="19"/>
  <c r="BD655" i="19"/>
  <c r="BE655" i="19"/>
  <c r="BG655" i="19"/>
  <c r="BH655" i="19"/>
  <c r="BI655" i="19"/>
  <c r="BJ655" i="19"/>
  <c r="BK655" i="19"/>
  <c r="BL655" i="19"/>
  <c r="BM655" i="19"/>
  <c r="BN655" i="19"/>
  <c r="BO655" i="19"/>
  <c r="BP655" i="19"/>
  <c r="BQ655" i="19"/>
  <c r="BR655" i="19"/>
  <c r="BT655" i="19"/>
  <c r="BU655" i="19"/>
  <c r="BV655" i="19"/>
  <c r="BW655" i="19"/>
  <c r="BX655" i="19"/>
  <c r="BY655" i="19"/>
  <c r="BZ655" i="19"/>
  <c r="CA655" i="19"/>
  <c r="CB655" i="19"/>
  <c r="CC655" i="19"/>
  <c r="CD655" i="19"/>
  <c r="CE655" i="19"/>
  <c r="CG655" i="19"/>
  <c r="CH655" i="19"/>
  <c r="CI655" i="19"/>
  <c r="CJ655" i="19"/>
  <c r="CK655" i="19"/>
  <c r="CL655" i="19"/>
  <c r="CM655" i="19"/>
  <c r="CN655" i="19"/>
  <c r="CO655" i="19"/>
  <c r="CP655" i="19"/>
  <c r="CQ655" i="19"/>
  <c r="G656" i="19"/>
  <c r="H656" i="19"/>
  <c r="J656" i="19"/>
  <c r="K656" i="19"/>
  <c r="L656" i="19"/>
  <c r="M656" i="19"/>
  <c r="N656" i="19"/>
  <c r="O656" i="19"/>
  <c r="P656" i="19"/>
  <c r="Q656" i="19"/>
  <c r="R656" i="19"/>
  <c r="T656" i="19"/>
  <c r="U656" i="19"/>
  <c r="V656" i="19"/>
  <c r="W656" i="19"/>
  <c r="X656" i="19"/>
  <c r="Y656" i="19"/>
  <c r="Z656" i="19"/>
  <c r="AA656" i="19"/>
  <c r="AB656" i="19"/>
  <c r="AC656" i="19"/>
  <c r="AD656" i="19"/>
  <c r="AE656" i="19"/>
  <c r="AG656" i="19"/>
  <c r="AH656" i="19"/>
  <c r="AI656" i="19"/>
  <c r="AJ656" i="19"/>
  <c r="AK656" i="19"/>
  <c r="AL656" i="19"/>
  <c r="AM656" i="19"/>
  <c r="AN656" i="19"/>
  <c r="AO656" i="19"/>
  <c r="AP656" i="19"/>
  <c r="AQ656" i="19"/>
  <c r="AR656" i="19"/>
  <c r="AT656" i="19"/>
  <c r="AU656" i="19"/>
  <c r="AV656" i="19"/>
  <c r="AW656" i="19"/>
  <c r="AX656" i="19"/>
  <c r="AY656" i="19"/>
  <c r="AZ656" i="19"/>
  <c r="BA656" i="19"/>
  <c r="BB656" i="19"/>
  <c r="BC656" i="19"/>
  <c r="BD656" i="19"/>
  <c r="BE656" i="19"/>
  <c r="BG656" i="19"/>
  <c r="BH656" i="19"/>
  <c r="BI656" i="19"/>
  <c r="BJ656" i="19"/>
  <c r="BK656" i="19"/>
  <c r="BL656" i="19"/>
  <c r="BM656" i="19"/>
  <c r="BN656" i="19"/>
  <c r="BO656" i="19"/>
  <c r="BP656" i="19"/>
  <c r="BQ656" i="19"/>
  <c r="BR656" i="19"/>
  <c r="BT656" i="19"/>
  <c r="BU656" i="19"/>
  <c r="BV656" i="19"/>
  <c r="BW656" i="19"/>
  <c r="BX656" i="19"/>
  <c r="BY656" i="19"/>
  <c r="BZ656" i="19"/>
  <c r="CA656" i="19"/>
  <c r="CB656" i="19"/>
  <c r="CC656" i="19"/>
  <c r="CD656" i="19"/>
  <c r="CE656" i="19"/>
  <c r="CG656" i="19"/>
  <c r="CH656" i="19"/>
  <c r="CI656" i="19"/>
  <c r="CJ656" i="19"/>
  <c r="CK656" i="19"/>
  <c r="CL656" i="19"/>
  <c r="CM656" i="19"/>
  <c r="CN656" i="19"/>
  <c r="CO656" i="19"/>
  <c r="CP656" i="19"/>
  <c r="CQ656" i="19"/>
  <c r="G657" i="19"/>
  <c r="H657" i="19"/>
  <c r="J657" i="19"/>
  <c r="K657" i="19"/>
  <c r="L657" i="19"/>
  <c r="M657" i="19"/>
  <c r="N657" i="19"/>
  <c r="O657" i="19"/>
  <c r="P657" i="19"/>
  <c r="Q657" i="19"/>
  <c r="R657" i="19"/>
  <c r="T657" i="19"/>
  <c r="U657" i="19"/>
  <c r="V657" i="19"/>
  <c r="W657" i="19"/>
  <c r="X657" i="19"/>
  <c r="Y657" i="19"/>
  <c r="Z657" i="19"/>
  <c r="AA657" i="19"/>
  <c r="AB657" i="19"/>
  <c r="AC657" i="19"/>
  <c r="AD657" i="19"/>
  <c r="AE657" i="19"/>
  <c r="AG657" i="19"/>
  <c r="AH657" i="19"/>
  <c r="AI657" i="19"/>
  <c r="AJ657" i="19"/>
  <c r="AK657" i="19"/>
  <c r="AL657" i="19"/>
  <c r="AM657" i="19"/>
  <c r="AN657" i="19"/>
  <c r="AO657" i="19"/>
  <c r="AP657" i="19"/>
  <c r="AQ657" i="19"/>
  <c r="AR657" i="19"/>
  <c r="AT657" i="19"/>
  <c r="AU657" i="19"/>
  <c r="AV657" i="19"/>
  <c r="AW657" i="19"/>
  <c r="AX657" i="19"/>
  <c r="AY657" i="19"/>
  <c r="AZ657" i="19"/>
  <c r="BA657" i="19"/>
  <c r="BB657" i="19"/>
  <c r="BC657" i="19"/>
  <c r="BD657" i="19"/>
  <c r="BE657" i="19"/>
  <c r="BG657" i="19"/>
  <c r="BH657" i="19"/>
  <c r="BI657" i="19"/>
  <c r="BJ657" i="19"/>
  <c r="BK657" i="19"/>
  <c r="BL657" i="19"/>
  <c r="BM657" i="19"/>
  <c r="BN657" i="19"/>
  <c r="BO657" i="19"/>
  <c r="BP657" i="19"/>
  <c r="BQ657" i="19"/>
  <c r="BR657" i="19"/>
  <c r="BT657" i="19"/>
  <c r="BU657" i="19"/>
  <c r="BV657" i="19"/>
  <c r="BW657" i="19"/>
  <c r="BX657" i="19"/>
  <c r="BY657" i="19"/>
  <c r="BZ657" i="19"/>
  <c r="CA657" i="19"/>
  <c r="CB657" i="19"/>
  <c r="CC657" i="19"/>
  <c r="CD657" i="19"/>
  <c r="CE657" i="19"/>
  <c r="CG657" i="19"/>
  <c r="CH657" i="19"/>
  <c r="CI657" i="19"/>
  <c r="CJ657" i="19"/>
  <c r="CK657" i="19"/>
  <c r="CL657" i="19"/>
  <c r="CM657" i="19"/>
  <c r="CN657" i="19"/>
  <c r="CO657" i="19"/>
  <c r="CP657" i="19"/>
  <c r="CQ657" i="19"/>
  <c r="G658" i="19"/>
  <c r="H658" i="19"/>
  <c r="J658" i="19"/>
  <c r="K658" i="19"/>
  <c r="L658" i="19"/>
  <c r="M658" i="19"/>
  <c r="N658" i="19"/>
  <c r="O658" i="19"/>
  <c r="P658" i="19"/>
  <c r="Q658" i="19"/>
  <c r="R658" i="19"/>
  <c r="T658" i="19"/>
  <c r="U658" i="19"/>
  <c r="V658" i="19"/>
  <c r="W658" i="19"/>
  <c r="X658" i="19"/>
  <c r="Y658" i="19"/>
  <c r="Z658" i="19"/>
  <c r="AA658" i="19"/>
  <c r="AB658" i="19"/>
  <c r="AC658" i="19"/>
  <c r="AD658" i="19"/>
  <c r="AE658" i="19"/>
  <c r="AG658" i="19"/>
  <c r="AH658" i="19"/>
  <c r="AI658" i="19"/>
  <c r="AJ658" i="19"/>
  <c r="AK658" i="19"/>
  <c r="AL658" i="19"/>
  <c r="AM658" i="19"/>
  <c r="AN658" i="19"/>
  <c r="AO658" i="19"/>
  <c r="AP658" i="19"/>
  <c r="AQ658" i="19"/>
  <c r="AR658" i="19"/>
  <c r="AT658" i="19"/>
  <c r="AU658" i="19"/>
  <c r="AV658" i="19"/>
  <c r="AW658" i="19"/>
  <c r="AX658" i="19"/>
  <c r="AY658" i="19"/>
  <c r="AZ658" i="19"/>
  <c r="BA658" i="19"/>
  <c r="BB658" i="19"/>
  <c r="BC658" i="19"/>
  <c r="BD658" i="19"/>
  <c r="BE658" i="19"/>
  <c r="BG658" i="19"/>
  <c r="BH658" i="19"/>
  <c r="BI658" i="19"/>
  <c r="BJ658" i="19"/>
  <c r="BK658" i="19"/>
  <c r="BL658" i="19"/>
  <c r="BM658" i="19"/>
  <c r="BN658" i="19"/>
  <c r="BO658" i="19"/>
  <c r="BP658" i="19"/>
  <c r="BQ658" i="19"/>
  <c r="BR658" i="19"/>
  <c r="BT658" i="19"/>
  <c r="BU658" i="19"/>
  <c r="BV658" i="19"/>
  <c r="BW658" i="19"/>
  <c r="BX658" i="19"/>
  <c r="BY658" i="19"/>
  <c r="BZ658" i="19"/>
  <c r="CA658" i="19"/>
  <c r="CB658" i="19"/>
  <c r="CC658" i="19"/>
  <c r="CD658" i="19"/>
  <c r="CE658" i="19"/>
  <c r="CG658" i="19"/>
  <c r="CH658" i="19"/>
  <c r="CI658" i="19"/>
  <c r="CJ658" i="19"/>
  <c r="CK658" i="19"/>
  <c r="CL658" i="19"/>
  <c r="CM658" i="19"/>
  <c r="CN658" i="19"/>
  <c r="CO658" i="19"/>
  <c r="CP658" i="19"/>
  <c r="CQ658" i="19"/>
  <c r="G659" i="19"/>
  <c r="H659" i="19"/>
  <c r="J659" i="19"/>
  <c r="K659" i="19"/>
  <c r="L659" i="19"/>
  <c r="M659" i="19"/>
  <c r="N659" i="19"/>
  <c r="O659" i="19"/>
  <c r="P659" i="19"/>
  <c r="Q659" i="19"/>
  <c r="R659" i="19"/>
  <c r="T659" i="19"/>
  <c r="U659" i="19"/>
  <c r="V659" i="19"/>
  <c r="W659" i="19"/>
  <c r="X659" i="19"/>
  <c r="Y659" i="19"/>
  <c r="Z659" i="19"/>
  <c r="AA659" i="19"/>
  <c r="AB659" i="19"/>
  <c r="AC659" i="19"/>
  <c r="AD659" i="19"/>
  <c r="AE659" i="19"/>
  <c r="AG659" i="19"/>
  <c r="AH659" i="19"/>
  <c r="AI659" i="19"/>
  <c r="AJ659" i="19"/>
  <c r="AK659" i="19"/>
  <c r="AL659" i="19"/>
  <c r="AM659" i="19"/>
  <c r="AN659" i="19"/>
  <c r="AO659" i="19"/>
  <c r="AP659" i="19"/>
  <c r="AQ659" i="19"/>
  <c r="AR659" i="19"/>
  <c r="AT659" i="19"/>
  <c r="AU659" i="19"/>
  <c r="AV659" i="19"/>
  <c r="AW659" i="19"/>
  <c r="AX659" i="19"/>
  <c r="AY659" i="19"/>
  <c r="AZ659" i="19"/>
  <c r="BA659" i="19"/>
  <c r="BB659" i="19"/>
  <c r="BC659" i="19"/>
  <c r="BD659" i="19"/>
  <c r="BE659" i="19"/>
  <c r="BG659" i="19"/>
  <c r="BH659" i="19"/>
  <c r="BI659" i="19"/>
  <c r="BJ659" i="19"/>
  <c r="BK659" i="19"/>
  <c r="BL659" i="19"/>
  <c r="BM659" i="19"/>
  <c r="BN659" i="19"/>
  <c r="BO659" i="19"/>
  <c r="BP659" i="19"/>
  <c r="BQ659" i="19"/>
  <c r="BR659" i="19"/>
  <c r="BT659" i="19"/>
  <c r="BU659" i="19"/>
  <c r="BV659" i="19"/>
  <c r="BW659" i="19"/>
  <c r="BX659" i="19"/>
  <c r="BY659" i="19"/>
  <c r="BZ659" i="19"/>
  <c r="CA659" i="19"/>
  <c r="CB659" i="19"/>
  <c r="CC659" i="19"/>
  <c r="CD659" i="19"/>
  <c r="CE659" i="19"/>
  <c r="CG659" i="19"/>
  <c r="CH659" i="19"/>
  <c r="CI659" i="19"/>
  <c r="CJ659" i="19"/>
  <c r="CK659" i="19"/>
  <c r="CL659" i="19"/>
  <c r="CM659" i="19"/>
  <c r="CN659" i="19"/>
  <c r="CO659" i="19"/>
  <c r="CP659" i="19"/>
  <c r="CQ659" i="19"/>
  <c r="G660" i="19"/>
  <c r="H660" i="19"/>
  <c r="J660" i="19"/>
  <c r="K660" i="19"/>
  <c r="L660" i="19"/>
  <c r="M660" i="19"/>
  <c r="N660" i="19"/>
  <c r="O660" i="19"/>
  <c r="P660" i="19"/>
  <c r="Q660" i="19"/>
  <c r="R660" i="19"/>
  <c r="T660" i="19"/>
  <c r="U660" i="19"/>
  <c r="V660" i="19"/>
  <c r="W660" i="19"/>
  <c r="X660" i="19"/>
  <c r="Y660" i="19"/>
  <c r="Z660" i="19"/>
  <c r="AA660" i="19"/>
  <c r="AB660" i="19"/>
  <c r="AC660" i="19"/>
  <c r="AD660" i="19"/>
  <c r="AE660" i="19"/>
  <c r="AG660" i="19"/>
  <c r="AH660" i="19"/>
  <c r="AI660" i="19"/>
  <c r="AJ660" i="19"/>
  <c r="AK660" i="19"/>
  <c r="AL660" i="19"/>
  <c r="AM660" i="19"/>
  <c r="AN660" i="19"/>
  <c r="AO660" i="19"/>
  <c r="AP660" i="19"/>
  <c r="AQ660" i="19"/>
  <c r="AR660" i="19"/>
  <c r="AT660" i="19"/>
  <c r="AU660" i="19"/>
  <c r="AV660" i="19"/>
  <c r="AW660" i="19"/>
  <c r="AX660" i="19"/>
  <c r="AY660" i="19"/>
  <c r="AZ660" i="19"/>
  <c r="BA660" i="19"/>
  <c r="BB660" i="19"/>
  <c r="BC660" i="19"/>
  <c r="BD660" i="19"/>
  <c r="BE660" i="19"/>
  <c r="BG660" i="19"/>
  <c r="BH660" i="19"/>
  <c r="BI660" i="19"/>
  <c r="BJ660" i="19"/>
  <c r="BK660" i="19"/>
  <c r="BL660" i="19"/>
  <c r="BM660" i="19"/>
  <c r="BN660" i="19"/>
  <c r="BO660" i="19"/>
  <c r="BP660" i="19"/>
  <c r="BQ660" i="19"/>
  <c r="BR660" i="19"/>
  <c r="BT660" i="19"/>
  <c r="BU660" i="19"/>
  <c r="BV660" i="19"/>
  <c r="BW660" i="19"/>
  <c r="BX660" i="19"/>
  <c r="BY660" i="19"/>
  <c r="BZ660" i="19"/>
  <c r="CA660" i="19"/>
  <c r="CB660" i="19"/>
  <c r="CC660" i="19"/>
  <c r="CD660" i="19"/>
  <c r="CE660" i="19"/>
  <c r="CG660" i="19"/>
  <c r="CH660" i="19"/>
  <c r="CI660" i="19"/>
  <c r="CJ660" i="19"/>
  <c r="CK660" i="19"/>
  <c r="CL660" i="19"/>
  <c r="CM660" i="19"/>
  <c r="CN660" i="19"/>
  <c r="CO660" i="19"/>
  <c r="CP660" i="19"/>
  <c r="CQ660" i="19"/>
  <c r="G661" i="19"/>
  <c r="H661" i="19"/>
  <c r="J661" i="19"/>
  <c r="K661" i="19"/>
  <c r="L661" i="19"/>
  <c r="M661" i="19"/>
  <c r="N661" i="19"/>
  <c r="O661" i="19"/>
  <c r="P661" i="19"/>
  <c r="Q661" i="19"/>
  <c r="R661" i="19"/>
  <c r="T661" i="19"/>
  <c r="U661" i="19"/>
  <c r="V661" i="19"/>
  <c r="W661" i="19"/>
  <c r="X661" i="19"/>
  <c r="Y661" i="19"/>
  <c r="Z661" i="19"/>
  <c r="AA661" i="19"/>
  <c r="AB661" i="19"/>
  <c r="AC661" i="19"/>
  <c r="AD661" i="19"/>
  <c r="AE661" i="19"/>
  <c r="AG661" i="19"/>
  <c r="AH661" i="19"/>
  <c r="AI661" i="19"/>
  <c r="AJ661" i="19"/>
  <c r="AK661" i="19"/>
  <c r="AL661" i="19"/>
  <c r="AM661" i="19"/>
  <c r="AN661" i="19"/>
  <c r="AO661" i="19"/>
  <c r="AP661" i="19"/>
  <c r="AQ661" i="19"/>
  <c r="AR661" i="19"/>
  <c r="AT661" i="19"/>
  <c r="AU661" i="19"/>
  <c r="AV661" i="19"/>
  <c r="AW661" i="19"/>
  <c r="AX661" i="19"/>
  <c r="AY661" i="19"/>
  <c r="AZ661" i="19"/>
  <c r="BA661" i="19"/>
  <c r="BB661" i="19"/>
  <c r="BC661" i="19"/>
  <c r="BD661" i="19"/>
  <c r="BE661" i="19"/>
  <c r="BG661" i="19"/>
  <c r="BH661" i="19"/>
  <c r="BI661" i="19"/>
  <c r="BJ661" i="19"/>
  <c r="BK661" i="19"/>
  <c r="BL661" i="19"/>
  <c r="BM661" i="19"/>
  <c r="BN661" i="19"/>
  <c r="BO661" i="19"/>
  <c r="BP661" i="19"/>
  <c r="BQ661" i="19"/>
  <c r="BR661" i="19"/>
  <c r="BT661" i="19"/>
  <c r="BU661" i="19"/>
  <c r="BV661" i="19"/>
  <c r="BW661" i="19"/>
  <c r="BX661" i="19"/>
  <c r="BY661" i="19"/>
  <c r="BZ661" i="19"/>
  <c r="CA661" i="19"/>
  <c r="CB661" i="19"/>
  <c r="CC661" i="19"/>
  <c r="CD661" i="19"/>
  <c r="CE661" i="19"/>
  <c r="CG661" i="19"/>
  <c r="CH661" i="19"/>
  <c r="CI661" i="19"/>
  <c r="CJ661" i="19"/>
  <c r="CK661" i="19"/>
  <c r="CL661" i="19"/>
  <c r="CM661" i="19"/>
  <c r="CN661" i="19"/>
  <c r="CO661" i="19"/>
  <c r="CP661" i="19"/>
  <c r="CQ661" i="19"/>
  <c r="G662" i="19"/>
  <c r="H662" i="19"/>
  <c r="J662" i="19"/>
  <c r="K662" i="19"/>
  <c r="L662" i="19"/>
  <c r="M662" i="19"/>
  <c r="N662" i="19"/>
  <c r="O662" i="19"/>
  <c r="P662" i="19"/>
  <c r="Q662" i="19"/>
  <c r="R662" i="19"/>
  <c r="T662" i="19"/>
  <c r="U662" i="19"/>
  <c r="V662" i="19"/>
  <c r="W662" i="19"/>
  <c r="X662" i="19"/>
  <c r="Y662" i="19"/>
  <c r="Z662" i="19"/>
  <c r="AA662" i="19"/>
  <c r="AB662" i="19"/>
  <c r="AC662" i="19"/>
  <c r="AD662" i="19"/>
  <c r="AE662" i="19"/>
  <c r="AG662" i="19"/>
  <c r="AH662" i="19"/>
  <c r="AI662" i="19"/>
  <c r="AJ662" i="19"/>
  <c r="AK662" i="19"/>
  <c r="AL662" i="19"/>
  <c r="AM662" i="19"/>
  <c r="AN662" i="19"/>
  <c r="AO662" i="19"/>
  <c r="AP662" i="19"/>
  <c r="AQ662" i="19"/>
  <c r="AR662" i="19"/>
  <c r="AT662" i="19"/>
  <c r="AU662" i="19"/>
  <c r="AV662" i="19"/>
  <c r="AW662" i="19"/>
  <c r="AX662" i="19"/>
  <c r="AY662" i="19"/>
  <c r="AZ662" i="19"/>
  <c r="BA662" i="19"/>
  <c r="BB662" i="19"/>
  <c r="BC662" i="19"/>
  <c r="BD662" i="19"/>
  <c r="BE662" i="19"/>
  <c r="BG662" i="19"/>
  <c r="BH662" i="19"/>
  <c r="BI662" i="19"/>
  <c r="BJ662" i="19"/>
  <c r="BK662" i="19"/>
  <c r="BL662" i="19"/>
  <c r="BM662" i="19"/>
  <c r="BN662" i="19"/>
  <c r="BO662" i="19"/>
  <c r="BP662" i="19"/>
  <c r="BQ662" i="19"/>
  <c r="BR662" i="19"/>
  <c r="BT662" i="19"/>
  <c r="BU662" i="19"/>
  <c r="BV662" i="19"/>
  <c r="BW662" i="19"/>
  <c r="BX662" i="19"/>
  <c r="BY662" i="19"/>
  <c r="BZ662" i="19"/>
  <c r="CA662" i="19"/>
  <c r="CB662" i="19"/>
  <c r="CC662" i="19"/>
  <c r="CD662" i="19"/>
  <c r="CE662" i="19"/>
  <c r="CG662" i="19"/>
  <c r="CH662" i="19"/>
  <c r="CI662" i="19"/>
  <c r="CJ662" i="19"/>
  <c r="CK662" i="19"/>
  <c r="CL662" i="19"/>
  <c r="CM662" i="19"/>
  <c r="CN662" i="19"/>
  <c r="CO662" i="19"/>
  <c r="CP662" i="19"/>
  <c r="CQ662" i="19"/>
  <c r="G663" i="19"/>
  <c r="H663" i="19"/>
  <c r="J663" i="19"/>
  <c r="K663" i="19"/>
  <c r="L663" i="19"/>
  <c r="M663" i="19"/>
  <c r="N663" i="19"/>
  <c r="O663" i="19"/>
  <c r="P663" i="19"/>
  <c r="Q663" i="19"/>
  <c r="R663" i="19"/>
  <c r="T663" i="19"/>
  <c r="U663" i="19"/>
  <c r="V663" i="19"/>
  <c r="W663" i="19"/>
  <c r="X663" i="19"/>
  <c r="Y663" i="19"/>
  <c r="Z663" i="19"/>
  <c r="AA663" i="19"/>
  <c r="AB663" i="19"/>
  <c r="AC663" i="19"/>
  <c r="AD663" i="19"/>
  <c r="AE663" i="19"/>
  <c r="AG663" i="19"/>
  <c r="AH663" i="19"/>
  <c r="AI663" i="19"/>
  <c r="AJ663" i="19"/>
  <c r="AK663" i="19"/>
  <c r="AL663" i="19"/>
  <c r="AM663" i="19"/>
  <c r="AN663" i="19"/>
  <c r="AO663" i="19"/>
  <c r="AP663" i="19"/>
  <c r="AQ663" i="19"/>
  <c r="AR663" i="19"/>
  <c r="AT663" i="19"/>
  <c r="AU663" i="19"/>
  <c r="AV663" i="19"/>
  <c r="AW663" i="19"/>
  <c r="AX663" i="19"/>
  <c r="AY663" i="19"/>
  <c r="AZ663" i="19"/>
  <c r="BA663" i="19"/>
  <c r="BB663" i="19"/>
  <c r="BC663" i="19"/>
  <c r="BD663" i="19"/>
  <c r="BE663" i="19"/>
  <c r="BG663" i="19"/>
  <c r="BH663" i="19"/>
  <c r="BI663" i="19"/>
  <c r="BJ663" i="19"/>
  <c r="BK663" i="19"/>
  <c r="BL663" i="19"/>
  <c r="BM663" i="19"/>
  <c r="BN663" i="19"/>
  <c r="BO663" i="19"/>
  <c r="BP663" i="19"/>
  <c r="BQ663" i="19"/>
  <c r="BR663" i="19"/>
  <c r="BT663" i="19"/>
  <c r="BU663" i="19"/>
  <c r="BV663" i="19"/>
  <c r="BW663" i="19"/>
  <c r="BX663" i="19"/>
  <c r="BY663" i="19"/>
  <c r="BZ663" i="19"/>
  <c r="CA663" i="19"/>
  <c r="CB663" i="19"/>
  <c r="CC663" i="19"/>
  <c r="CD663" i="19"/>
  <c r="CE663" i="19"/>
  <c r="CG663" i="19"/>
  <c r="CH663" i="19"/>
  <c r="CI663" i="19"/>
  <c r="CJ663" i="19"/>
  <c r="CK663" i="19"/>
  <c r="CL663" i="19"/>
  <c r="CM663" i="19"/>
  <c r="CN663" i="19"/>
  <c r="CO663" i="19"/>
  <c r="CP663" i="19"/>
  <c r="CQ663" i="19"/>
  <c r="G664" i="19"/>
  <c r="H664" i="19"/>
  <c r="J664" i="19"/>
  <c r="K664" i="19"/>
  <c r="L664" i="19"/>
  <c r="M664" i="19"/>
  <c r="N664" i="19"/>
  <c r="O664" i="19"/>
  <c r="P664" i="19"/>
  <c r="Q664" i="19"/>
  <c r="R664" i="19"/>
  <c r="T664" i="19"/>
  <c r="U664" i="19"/>
  <c r="V664" i="19"/>
  <c r="W664" i="19"/>
  <c r="X664" i="19"/>
  <c r="Y664" i="19"/>
  <c r="Z664" i="19"/>
  <c r="AA664" i="19"/>
  <c r="AB664" i="19"/>
  <c r="AC664" i="19"/>
  <c r="AD664" i="19"/>
  <c r="AE664" i="19"/>
  <c r="AG664" i="19"/>
  <c r="AH664" i="19"/>
  <c r="AI664" i="19"/>
  <c r="AJ664" i="19"/>
  <c r="AK664" i="19"/>
  <c r="AL664" i="19"/>
  <c r="AM664" i="19"/>
  <c r="AN664" i="19"/>
  <c r="AO664" i="19"/>
  <c r="AP664" i="19"/>
  <c r="AQ664" i="19"/>
  <c r="AR664" i="19"/>
  <c r="AT664" i="19"/>
  <c r="AU664" i="19"/>
  <c r="AV664" i="19"/>
  <c r="AW664" i="19"/>
  <c r="AX664" i="19"/>
  <c r="AY664" i="19"/>
  <c r="AZ664" i="19"/>
  <c r="BA664" i="19"/>
  <c r="BB664" i="19"/>
  <c r="BC664" i="19"/>
  <c r="BD664" i="19"/>
  <c r="BE664" i="19"/>
  <c r="BG664" i="19"/>
  <c r="BH664" i="19"/>
  <c r="BI664" i="19"/>
  <c r="BJ664" i="19"/>
  <c r="BK664" i="19"/>
  <c r="BL664" i="19"/>
  <c r="BM664" i="19"/>
  <c r="BN664" i="19"/>
  <c r="BO664" i="19"/>
  <c r="BP664" i="19"/>
  <c r="BQ664" i="19"/>
  <c r="BR664" i="19"/>
  <c r="BT664" i="19"/>
  <c r="BU664" i="19"/>
  <c r="BV664" i="19"/>
  <c r="BW664" i="19"/>
  <c r="BX664" i="19"/>
  <c r="BY664" i="19"/>
  <c r="BZ664" i="19"/>
  <c r="CA664" i="19"/>
  <c r="CB664" i="19"/>
  <c r="CC664" i="19"/>
  <c r="CD664" i="19"/>
  <c r="CE664" i="19"/>
  <c r="CG664" i="19"/>
  <c r="CH664" i="19"/>
  <c r="CI664" i="19"/>
  <c r="CJ664" i="19"/>
  <c r="CK664" i="19"/>
  <c r="CL664" i="19"/>
  <c r="CM664" i="19"/>
  <c r="CN664" i="19"/>
  <c r="CO664" i="19"/>
  <c r="CP664" i="19"/>
  <c r="CQ664" i="19"/>
  <c r="G665" i="19"/>
  <c r="H665" i="19"/>
  <c r="J665" i="19"/>
  <c r="K665" i="19"/>
  <c r="L665" i="19"/>
  <c r="M665" i="19"/>
  <c r="N665" i="19"/>
  <c r="O665" i="19"/>
  <c r="P665" i="19"/>
  <c r="Q665" i="19"/>
  <c r="R665" i="19"/>
  <c r="T665" i="19"/>
  <c r="U665" i="19"/>
  <c r="V665" i="19"/>
  <c r="W665" i="19"/>
  <c r="X665" i="19"/>
  <c r="Y665" i="19"/>
  <c r="Z665" i="19"/>
  <c r="AA665" i="19"/>
  <c r="AB665" i="19"/>
  <c r="AC665" i="19"/>
  <c r="AD665" i="19"/>
  <c r="AE665" i="19"/>
  <c r="AG665" i="19"/>
  <c r="AH665" i="19"/>
  <c r="AI665" i="19"/>
  <c r="AJ665" i="19"/>
  <c r="AK665" i="19"/>
  <c r="AL665" i="19"/>
  <c r="AM665" i="19"/>
  <c r="AN665" i="19"/>
  <c r="AO665" i="19"/>
  <c r="AP665" i="19"/>
  <c r="AQ665" i="19"/>
  <c r="AR665" i="19"/>
  <c r="AT665" i="19"/>
  <c r="AU665" i="19"/>
  <c r="AV665" i="19"/>
  <c r="AW665" i="19"/>
  <c r="AX665" i="19"/>
  <c r="AY665" i="19"/>
  <c r="AZ665" i="19"/>
  <c r="BA665" i="19"/>
  <c r="BB665" i="19"/>
  <c r="BC665" i="19"/>
  <c r="BD665" i="19"/>
  <c r="BE665" i="19"/>
  <c r="BG665" i="19"/>
  <c r="BH665" i="19"/>
  <c r="BI665" i="19"/>
  <c r="BJ665" i="19"/>
  <c r="BK665" i="19"/>
  <c r="BL665" i="19"/>
  <c r="BM665" i="19"/>
  <c r="BN665" i="19"/>
  <c r="BO665" i="19"/>
  <c r="BP665" i="19"/>
  <c r="BQ665" i="19"/>
  <c r="BR665" i="19"/>
  <c r="BT665" i="19"/>
  <c r="BU665" i="19"/>
  <c r="BV665" i="19"/>
  <c r="BW665" i="19"/>
  <c r="BX665" i="19"/>
  <c r="BY665" i="19"/>
  <c r="BZ665" i="19"/>
  <c r="CA665" i="19"/>
  <c r="CB665" i="19"/>
  <c r="CC665" i="19"/>
  <c r="CD665" i="19"/>
  <c r="CE665" i="19"/>
  <c r="CG665" i="19"/>
  <c r="CH665" i="19"/>
  <c r="CI665" i="19"/>
  <c r="CJ665" i="19"/>
  <c r="CK665" i="19"/>
  <c r="CL665" i="19"/>
  <c r="CM665" i="19"/>
  <c r="CN665" i="19"/>
  <c r="CO665" i="19"/>
  <c r="CP665" i="19"/>
  <c r="CQ665" i="19"/>
  <c r="G666" i="19"/>
  <c r="H666" i="19"/>
  <c r="J666" i="19"/>
  <c r="K666" i="19"/>
  <c r="L666" i="19"/>
  <c r="M666" i="19"/>
  <c r="N666" i="19"/>
  <c r="O666" i="19"/>
  <c r="P666" i="19"/>
  <c r="Q666" i="19"/>
  <c r="R666" i="19"/>
  <c r="T666" i="19"/>
  <c r="U666" i="19"/>
  <c r="V666" i="19"/>
  <c r="W666" i="19"/>
  <c r="X666" i="19"/>
  <c r="Y666" i="19"/>
  <c r="Z666" i="19"/>
  <c r="AA666" i="19"/>
  <c r="AB666" i="19"/>
  <c r="AC666" i="19"/>
  <c r="AD666" i="19"/>
  <c r="AE666" i="19"/>
  <c r="AG666" i="19"/>
  <c r="AH666" i="19"/>
  <c r="AI666" i="19"/>
  <c r="AJ666" i="19"/>
  <c r="AK666" i="19"/>
  <c r="AL666" i="19"/>
  <c r="AM666" i="19"/>
  <c r="AN666" i="19"/>
  <c r="AO666" i="19"/>
  <c r="AP666" i="19"/>
  <c r="AQ666" i="19"/>
  <c r="AR666" i="19"/>
  <c r="AT666" i="19"/>
  <c r="AU666" i="19"/>
  <c r="AV666" i="19"/>
  <c r="AW666" i="19"/>
  <c r="AX666" i="19"/>
  <c r="AY666" i="19"/>
  <c r="AZ666" i="19"/>
  <c r="BA666" i="19"/>
  <c r="BB666" i="19"/>
  <c r="BC666" i="19"/>
  <c r="BD666" i="19"/>
  <c r="BE666" i="19"/>
  <c r="BG666" i="19"/>
  <c r="BH666" i="19"/>
  <c r="BI666" i="19"/>
  <c r="BJ666" i="19"/>
  <c r="BK666" i="19"/>
  <c r="BL666" i="19"/>
  <c r="BM666" i="19"/>
  <c r="BN666" i="19"/>
  <c r="BO666" i="19"/>
  <c r="BP666" i="19"/>
  <c r="BQ666" i="19"/>
  <c r="BR666" i="19"/>
  <c r="BT666" i="19"/>
  <c r="BU666" i="19"/>
  <c r="BV666" i="19"/>
  <c r="BW666" i="19"/>
  <c r="BX666" i="19"/>
  <c r="BY666" i="19"/>
  <c r="BZ666" i="19"/>
  <c r="CA666" i="19"/>
  <c r="CB666" i="19"/>
  <c r="CC666" i="19"/>
  <c r="CD666" i="19"/>
  <c r="CE666" i="19"/>
  <c r="CG666" i="19"/>
  <c r="CH666" i="19"/>
  <c r="CI666" i="19"/>
  <c r="CJ666" i="19"/>
  <c r="CK666" i="19"/>
  <c r="CL666" i="19"/>
  <c r="CM666" i="19"/>
  <c r="CN666" i="19"/>
  <c r="CO666" i="19"/>
  <c r="CP666" i="19"/>
  <c r="CQ666" i="19"/>
  <c r="G667" i="19"/>
  <c r="H667" i="19"/>
  <c r="J667" i="19"/>
  <c r="K667" i="19"/>
  <c r="L667" i="19"/>
  <c r="M667" i="19"/>
  <c r="N667" i="19"/>
  <c r="O667" i="19"/>
  <c r="P667" i="19"/>
  <c r="Q667" i="19"/>
  <c r="R667" i="19"/>
  <c r="T667" i="19"/>
  <c r="U667" i="19"/>
  <c r="V667" i="19"/>
  <c r="W667" i="19"/>
  <c r="X667" i="19"/>
  <c r="Y667" i="19"/>
  <c r="Z667" i="19"/>
  <c r="AA667" i="19"/>
  <c r="AB667" i="19"/>
  <c r="AC667" i="19"/>
  <c r="AD667" i="19"/>
  <c r="AE667" i="19"/>
  <c r="AG667" i="19"/>
  <c r="AH667" i="19"/>
  <c r="AI667" i="19"/>
  <c r="AJ667" i="19"/>
  <c r="AK667" i="19"/>
  <c r="AL667" i="19"/>
  <c r="AM667" i="19"/>
  <c r="AN667" i="19"/>
  <c r="AO667" i="19"/>
  <c r="AP667" i="19"/>
  <c r="AQ667" i="19"/>
  <c r="AR667" i="19"/>
  <c r="AT667" i="19"/>
  <c r="AU667" i="19"/>
  <c r="AV667" i="19"/>
  <c r="AW667" i="19"/>
  <c r="AX667" i="19"/>
  <c r="AY667" i="19"/>
  <c r="AZ667" i="19"/>
  <c r="BA667" i="19"/>
  <c r="BB667" i="19"/>
  <c r="BC667" i="19"/>
  <c r="BD667" i="19"/>
  <c r="BE667" i="19"/>
  <c r="BG667" i="19"/>
  <c r="BH667" i="19"/>
  <c r="BI667" i="19"/>
  <c r="BJ667" i="19"/>
  <c r="BK667" i="19"/>
  <c r="BL667" i="19"/>
  <c r="BM667" i="19"/>
  <c r="BN667" i="19"/>
  <c r="BO667" i="19"/>
  <c r="BP667" i="19"/>
  <c r="BQ667" i="19"/>
  <c r="BR667" i="19"/>
  <c r="BT667" i="19"/>
  <c r="BU667" i="19"/>
  <c r="BV667" i="19"/>
  <c r="BW667" i="19"/>
  <c r="BX667" i="19"/>
  <c r="BY667" i="19"/>
  <c r="BZ667" i="19"/>
  <c r="CA667" i="19"/>
  <c r="CB667" i="19"/>
  <c r="CC667" i="19"/>
  <c r="CD667" i="19"/>
  <c r="CE667" i="19"/>
  <c r="CG667" i="19"/>
  <c r="CH667" i="19"/>
  <c r="CI667" i="19"/>
  <c r="CJ667" i="19"/>
  <c r="CK667" i="19"/>
  <c r="CL667" i="19"/>
  <c r="CM667" i="19"/>
  <c r="CN667" i="19"/>
  <c r="CO667" i="19"/>
  <c r="CP667" i="19"/>
  <c r="CQ667" i="19"/>
  <c r="G668" i="19"/>
  <c r="H668" i="19"/>
  <c r="J668" i="19"/>
  <c r="K668" i="19"/>
  <c r="L668" i="19"/>
  <c r="M668" i="19"/>
  <c r="N668" i="19"/>
  <c r="O668" i="19"/>
  <c r="P668" i="19"/>
  <c r="Q668" i="19"/>
  <c r="R668" i="19"/>
  <c r="T668" i="19"/>
  <c r="U668" i="19"/>
  <c r="V668" i="19"/>
  <c r="W668" i="19"/>
  <c r="X668" i="19"/>
  <c r="Y668" i="19"/>
  <c r="Z668" i="19"/>
  <c r="AA668" i="19"/>
  <c r="AB668" i="19"/>
  <c r="AC668" i="19"/>
  <c r="AD668" i="19"/>
  <c r="AE668" i="19"/>
  <c r="AG668" i="19"/>
  <c r="AH668" i="19"/>
  <c r="AI668" i="19"/>
  <c r="AJ668" i="19"/>
  <c r="AK668" i="19"/>
  <c r="AL668" i="19"/>
  <c r="AM668" i="19"/>
  <c r="AN668" i="19"/>
  <c r="AO668" i="19"/>
  <c r="AP668" i="19"/>
  <c r="AQ668" i="19"/>
  <c r="AR668" i="19"/>
  <c r="AT668" i="19"/>
  <c r="AU668" i="19"/>
  <c r="AV668" i="19"/>
  <c r="AW668" i="19"/>
  <c r="AX668" i="19"/>
  <c r="AY668" i="19"/>
  <c r="AZ668" i="19"/>
  <c r="BA668" i="19"/>
  <c r="BB668" i="19"/>
  <c r="BC668" i="19"/>
  <c r="BD668" i="19"/>
  <c r="BE668" i="19"/>
  <c r="BG668" i="19"/>
  <c r="BH668" i="19"/>
  <c r="BI668" i="19"/>
  <c r="BJ668" i="19"/>
  <c r="BK668" i="19"/>
  <c r="BL668" i="19"/>
  <c r="BM668" i="19"/>
  <c r="BN668" i="19"/>
  <c r="BO668" i="19"/>
  <c r="BP668" i="19"/>
  <c r="BQ668" i="19"/>
  <c r="BR668" i="19"/>
  <c r="BT668" i="19"/>
  <c r="BU668" i="19"/>
  <c r="BV668" i="19"/>
  <c r="BW668" i="19"/>
  <c r="BX668" i="19"/>
  <c r="BY668" i="19"/>
  <c r="BZ668" i="19"/>
  <c r="CA668" i="19"/>
  <c r="CB668" i="19"/>
  <c r="CC668" i="19"/>
  <c r="CD668" i="19"/>
  <c r="CE668" i="19"/>
  <c r="CG668" i="19"/>
  <c r="CH668" i="19"/>
  <c r="CI668" i="19"/>
  <c r="CJ668" i="19"/>
  <c r="CK668" i="19"/>
  <c r="CL668" i="19"/>
  <c r="CM668" i="19"/>
  <c r="CN668" i="19"/>
  <c r="CO668" i="19"/>
  <c r="CP668" i="19"/>
  <c r="CQ668" i="19"/>
  <c r="G669" i="19"/>
  <c r="H669" i="19"/>
  <c r="J669" i="19"/>
  <c r="K669" i="19"/>
  <c r="L669" i="19"/>
  <c r="M669" i="19"/>
  <c r="N669" i="19"/>
  <c r="O669" i="19"/>
  <c r="P669" i="19"/>
  <c r="Q669" i="19"/>
  <c r="R669" i="19"/>
  <c r="T669" i="19"/>
  <c r="U669" i="19"/>
  <c r="V669" i="19"/>
  <c r="W669" i="19"/>
  <c r="X669" i="19"/>
  <c r="Y669" i="19"/>
  <c r="Z669" i="19"/>
  <c r="AA669" i="19"/>
  <c r="AB669" i="19"/>
  <c r="AC669" i="19"/>
  <c r="AD669" i="19"/>
  <c r="AE669" i="19"/>
  <c r="AG669" i="19"/>
  <c r="AH669" i="19"/>
  <c r="AI669" i="19"/>
  <c r="AJ669" i="19"/>
  <c r="AK669" i="19"/>
  <c r="AL669" i="19"/>
  <c r="AM669" i="19"/>
  <c r="AN669" i="19"/>
  <c r="AO669" i="19"/>
  <c r="AP669" i="19"/>
  <c r="AQ669" i="19"/>
  <c r="AR669" i="19"/>
  <c r="AT669" i="19"/>
  <c r="AU669" i="19"/>
  <c r="AV669" i="19"/>
  <c r="AW669" i="19"/>
  <c r="AX669" i="19"/>
  <c r="AY669" i="19"/>
  <c r="AZ669" i="19"/>
  <c r="BA669" i="19"/>
  <c r="BB669" i="19"/>
  <c r="BC669" i="19"/>
  <c r="BD669" i="19"/>
  <c r="BE669" i="19"/>
  <c r="BG669" i="19"/>
  <c r="BH669" i="19"/>
  <c r="BI669" i="19"/>
  <c r="BJ669" i="19"/>
  <c r="BK669" i="19"/>
  <c r="BL669" i="19"/>
  <c r="BM669" i="19"/>
  <c r="BN669" i="19"/>
  <c r="BO669" i="19"/>
  <c r="BP669" i="19"/>
  <c r="BQ669" i="19"/>
  <c r="BR669" i="19"/>
  <c r="BT669" i="19"/>
  <c r="BU669" i="19"/>
  <c r="BV669" i="19"/>
  <c r="BW669" i="19"/>
  <c r="BX669" i="19"/>
  <c r="BY669" i="19"/>
  <c r="BZ669" i="19"/>
  <c r="CA669" i="19"/>
  <c r="CB669" i="19"/>
  <c r="CC669" i="19"/>
  <c r="CD669" i="19"/>
  <c r="CE669" i="19"/>
  <c r="CG669" i="19"/>
  <c r="CH669" i="19"/>
  <c r="CI669" i="19"/>
  <c r="CJ669" i="19"/>
  <c r="CK669" i="19"/>
  <c r="CL669" i="19"/>
  <c r="CM669" i="19"/>
  <c r="CN669" i="19"/>
  <c r="CO669" i="19"/>
  <c r="CP669" i="19"/>
  <c r="CQ669" i="19"/>
  <c r="G670" i="19"/>
  <c r="H670" i="19"/>
  <c r="J670" i="19"/>
  <c r="K670" i="19"/>
  <c r="L670" i="19"/>
  <c r="M670" i="19"/>
  <c r="N670" i="19"/>
  <c r="O670" i="19"/>
  <c r="P670" i="19"/>
  <c r="Q670" i="19"/>
  <c r="R670" i="19"/>
  <c r="T670" i="19"/>
  <c r="U670" i="19"/>
  <c r="V670" i="19"/>
  <c r="W670" i="19"/>
  <c r="X670" i="19"/>
  <c r="Y670" i="19"/>
  <c r="Z670" i="19"/>
  <c r="AA670" i="19"/>
  <c r="AB670" i="19"/>
  <c r="AC670" i="19"/>
  <c r="AD670" i="19"/>
  <c r="AE670" i="19"/>
  <c r="AG670" i="19"/>
  <c r="AH670" i="19"/>
  <c r="AI670" i="19"/>
  <c r="AJ670" i="19"/>
  <c r="AK670" i="19"/>
  <c r="AL670" i="19"/>
  <c r="AM670" i="19"/>
  <c r="AN670" i="19"/>
  <c r="AO670" i="19"/>
  <c r="AP670" i="19"/>
  <c r="AQ670" i="19"/>
  <c r="AR670" i="19"/>
  <c r="AT670" i="19"/>
  <c r="AU670" i="19"/>
  <c r="AV670" i="19"/>
  <c r="AW670" i="19"/>
  <c r="AX670" i="19"/>
  <c r="AY670" i="19"/>
  <c r="AZ670" i="19"/>
  <c r="BA670" i="19"/>
  <c r="BB670" i="19"/>
  <c r="BC670" i="19"/>
  <c r="BD670" i="19"/>
  <c r="BE670" i="19"/>
  <c r="BG670" i="19"/>
  <c r="BH670" i="19"/>
  <c r="BI670" i="19"/>
  <c r="BJ670" i="19"/>
  <c r="BK670" i="19"/>
  <c r="BL670" i="19"/>
  <c r="BM670" i="19"/>
  <c r="BN670" i="19"/>
  <c r="BO670" i="19"/>
  <c r="BP670" i="19"/>
  <c r="BQ670" i="19"/>
  <c r="BR670" i="19"/>
  <c r="BT670" i="19"/>
  <c r="BU670" i="19"/>
  <c r="BV670" i="19"/>
  <c r="BW670" i="19"/>
  <c r="BX670" i="19"/>
  <c r="BY670" i="19"/>
  <c r="BZ670" i="19"/>
  <c r="CA670" i="19"/>
  <c r="CB670" i="19"/>
  <c r="CC670" i="19"/>
  <c r="CD670" i="19"/>
  <c r="CE670" i="19"/>
  <c r="CG670" i="19"/>
  <c r="CH670" i="19"/>
  <c r="CI670" i="19"/>
  <c r="CJ670" i="19"/>
  <c r="CK670" i="19"/>
  <c r="CL670" i="19"/>
  <c r="CM670" i="19"/>
  <c r="CN670" i="19"/>
  <c r="CO670" i="19"/>
  <c r="CP670" i="19"/>
  <c r="CQ670" i="19"/>
  <c r="G671" i="19"/>
  <c r="H671" i="19"/>
  <c r="J671" i="19"/>
  <c r="K671" i="19"/>
  <c r="L671" i="19"/>
  <c r="M671" i="19"/>
  <c r="N671" i="19"/>
  <c r="O671" i="19"/>
  <c r="P671" i="19"/>
  <c r="Q671" i="19"/>
  <c r="R671" i="19"/>
  <c r="T671" i="19"/>
  <c r="U671" i="19"/>
  <c r="V671" i="19"/>
  <c r="W671" i="19"/>
  <c r="X671" i="19"/>
  <c r="Y671" i="19"/>
  <c r="Z671" i="19"/>
  <c r="AA671" i="19"/>
  <c r="AB671" i="19"/>
  <c r="AC671" i="19"/>
  <c r="AD671" i="19"/>
  <c r="AE671" i="19"/>
  <c r="AG671" i="19"/>
  <c r="AH671" i="19"/>
  <c r="AI671" i="19"/>
  <c r="AJ671" i="19"/>
  <c r="AK671" i="19"/>
  <c r="AL671" i="19"/>
  <c r="AM671" i="19"/>
  <c r="AN671" i="19"/>
  <c r="AO671" i="19"/>
  <c r="AP671" i="19"/>
  <c r="AQ671" i="19"/>
  <c r="AR671" i="19"/>
  <c r="AT671" i="19"/>
  <c r="AU671" i="19"/>
  <c r="AV671" i="19"/>
  <c r="AW671" i="19"/>
  <c r="AX671" i="19"/>
  <c r="AY671" i="19"/>
  <c r="AZ671" i="19"/>
  <c r="BA671" i="19"/>
  <c r="BB671" i="19"/>
  <c r="BC671" i="19"/>
  <c r="BD671" i="19"/>
  <c r="BE671" i="19"/>
  <c r="BG671" i="19"/>
  <c r="BH671" i="19"/>
  <c r="BI671" i="19"/>
  <c r="BJ671" i="19"/>
  <c r="BK671" i="19"/>
  <c r="BL671" i="19"/>
  <c r="BM671" i="19"/>
  <c r="BN671" i="19"/>
  <c r="BO671" i="19"/>
  <c r="BP671" i="19"/>
  <c r="BQ671" i="19"/>
  <c r="BR671" i="19"/>
  <c r="BT671" i="19"/>
  <c r="BU671" i="19"/>
  <c r="BV671" i="19"/>
  <c r="BW671" i="19"/>
  <c r="BX671" i="19"/>
  <c r="BY671" i="19"/>
  <c r="BZ671" i="19"/>
  <c r="CA671" i="19"/>
  <c r="CB671" i="19"/>
  <c r="CC671" i="19"/>
  <c r="CD671" i="19"/>
  <c r="CE671" i="19"/>
  <c r="CG671" i="19"/>
  <c r="CH671" i="19"/>
  <c r="CI671" i="19"/>
  <c r="CJ671" i="19"/>
  <c r="CK671" i="19"/>
  <c r="CL671" i="19"/>
  <c r="CM671" i="19"/>
  <c r="CN671" i="19"/>
  <c r="CO671" i="19"/>
  <c r="CP671" i="19"/>
  <c r="CQ671" i="19"/>
  <c r="G672" i="19"/>
  <c r="H672" i="19"/>
  <c r="J672" i="19"/>
  <c r="K672" i="19"/>
  <c r="L672" i="19"/>
  <c r="M672" i="19"/>
  <c r="N672" i="19"/>
  <c r="O672" i="19"/>
  <c r="P672" i="19"/>
  <c r="Q672" i="19"/>
  <c r="R672" i="19"/>
  <c r="T672" i="19"/>
  <c r="U672" i="19"/>
  <c r="V672" i="19"/>
  <c r="W672" i="19"/>
  <c r="X672" i="19"/>
  <c r="Y672" i="19"/>
  <c r="Z672" i="19"/>
  <c r="AA672" i="19"/>
  <c r="AB672" i="19"/>
  <c r="AC672" i="19"/>
  <c r="AD672" i="19"/>
  <c r="AE672" i="19"/>
  <c r="AG672" i="19"/>
  <c r="AH672" i="19"/>
  <c r="AI672" i="19"/>
  <c r="AJ672" i="19"/>
  <c r="AK672" i="19"/>
  <c r="AL672" i="19"/>
  <c r="AM672" i="19"/>
  <c r="AN672" i="19"/>
  <c r="AO672" i="19"/>
  <c r="AP672" i="19"/>
  <c r="AQ672" i="19"/>
  <c r="AR672" i="19"/>
  <c r="AT672" i="19"/>
  <c r="AU672" i="19"/>
  <c r="AV672" i="19"/>
  <c r="AW672" i="19"/>
  <c r="AX672" i="19"/>
  <c r="AY672" i="19"/>
  <c r="AZ672" i="19"/>
  <c r="BA672" i="19"/>
  <c r="BB672" i="19"/>
  <c r="BC672" i="19"/>
  <c r="BD672" i="19"/>
  <c r="BE672" i="19"/>
  <c r="BG672" i="19"/>
  <c r="BH672" i="19"/>
  <c r="BI672" i="19"/>
  <c r="BJ672" i="19"/>
  <c r="BK672" i="19"/>
  <c r="BL672" i="19"/>
  <c r="BM672" i="19"/>
  <c r="BN672" i="19"/>
  <c r="BO672" i="19"/>
  <c r="BP672" i="19"/>
  <c r="BQ672" i="19"/>
  <c r="BR672" i="19"/>
  <c r="BT672" i="19"/>
  <c r="BU672" i="19"/>
  <c r="BV672" i="19"/>
  <c r="BW672" i="19"/>
  <c r="BX672" i="19"/>
  <c r="BY672" i="19"/>
  <c r="BZ672" i="19"/>
  <c r="CA672" i="19"/>
  <c r="CB672" i="19"/>
  <c r="CC672" i="19"/>
  <c r="CD672" i="19"/>
  <c r="CE672" i="19"/>
  <c r="CG672" i="19"/>
  <c r="CH672" i="19"/>
  <c r="CI672" i="19"/>
  <c r="CJ672" i="19"/>
  <c r="CK672" i="19"/>
  <c r="CL672" i="19"/>
  <c r="CM672" i="19"/>
  <c r="CN672" i="19"/>
  <c r="CO672" i="19"/>
  <c r="CP672" i="19"/>
  <c r="CQ672" i="19"/>
  <c r="G673" i="19"/>
  <c r="H673" i="19"/>
  <c r="J673" i="19"/>
  <c r="K673" i="19"/>
  <c r="L673" i="19"/>
  <c r="M673" i="19"/>
  <c r="N673" i="19"/>
  <c r="O673" i="19"/>
  <c r="P673" i="19"/>
  <c r="Q673" i="19"/>
  <c r="R673" i="19"/>
  <c r="T673" i="19"/>
  <c r="U673" i="19"/>
  <c r="V673" i="19"/>
  <c r="W673" i="19"/>
  <c r="X673" i="19"/>
  <c r="Y673" i="19"/>
  <c r="Z673" i="19"/>
  <c r="AA673" i="19"/>
  <c r="AB673" i="19"/>
  <c r="AC673" i="19"/>
  <c r="AD673" i="19"/>
  <c r="AE673" i="19"/>
  <c r="AG673" i="19"/>
  <c r="AH673" i="19"/>
  <c r="AI673" i="19"/>
  <c r="AJ673" i="19"/>
  <c r="AK673" i="19"/>
  <c r="AL673" i="19"/>
  <c r="AM673" i="19"/>
  <c r="AN673" i="19"/>
  <c r="AO673" i="19"/>
  <c r="AP673" i="19"/>
  <c r="AQ673" i="19"/>
  <c r="AR673" i="19"/>
  <c r="AT673" i="19"/>
  <c r="AU673" i="19"/>
  <c r="AV673" i="19"/>
  <c r="AW673" i="19"/>
  <c r="AX673" i="19"/>
  <c r="AY673" i="19"/>
  <c r="AZ673" i="19"/>
  <c r="BA673" i="19"/>
  <c r="BB673" i="19"/>
  <c r="BC673" i="19"/>
  <c r="BD673" i="19"/>
  <c r="BE673" i="19"/>
  <c r="BG673" i="19"/>
  <c r="BH673" i="19"/>
  <c r="BI673" i="19"/>
  <c r="BJ673" i="19"/>
  <c r="BK673" i="19"/>
  <c r="BL673" i="19"/>
  <c r="BM673" i="19"/>
  <c r="BN673" i="19"/>
  <c r="BO673" i="19"/>
  <c r="BP673" i="19"/>
  <c r="BQ673" i="19"/>
  <c r="BR673" i="19"/>
  <c r="BT673" i="19"/>
  <c r="BU673" i="19"/>
  <c r="BV673" i="19"/>
  <c r="BW673" i="19"/>
  <c r="BX673" i="19"/>
  <c r="BY673" i="19"/>
  <c r="BZ673" i="19"/>
  <c r="CA673" i="19"/>
  <c r="CB673" i="19"/>
  <c r="CC673" i="19"/>
  <c r="CD673" i="19"/>
  <c r="CE673" i="19"/>
  <c r="CG673" i="19"/>
  <c r="CH673" i="19"/>
  <c r="CI673" i="19"/>
  <c r="CJ673" i="19"/>
  <c r="CK673" i="19"/>
  <c r="CL673" i="19"/>
  <c r="CM673" i="19"/>
  <c r="CN673" i="19"/>
  <c r="CO673" i="19"/>
  <c r="CP673" i="19"/>
  <c r="CQ673" i="19"/>
  <c r="G674" i="19"/>
  <c r="H674" i="19"/>
  <c r="J674" i="19"/>
  <c r="K674" i="19"/>
  <c r="L674" i="19"/>
  <c r="M674" i="19"/>
  <c r="N674" i="19"/>
  <c r="O674" i="19"/>
  <c r="P674" i="19"/>
  <c r="Q674" i="19"/>
  <c r="R674" i="19"/>
  <c r="T674" i="19"/>
  <c r="U674" i="19"/>
  <c r="V674" i="19"/>
  <c r="W674" i="19"/>
  <c r="X674" i="19"/>
  <c r="Y674" i="19"/>
  <c r="Z674" i="19"/>
  <c r="AA674" i="19"/>
  <c r="AB674" i="19"/>
  <c r="AC674" i="19"/>
  <c r="AD674" i="19"/>
  <c r="AE674" i="19"/>
  <c r="AG674" i="19"/>
  <c r="AH674" i="19"/>
  <c r="AI674" i="19"/>
  <c r="AJ674" i="19"/>
  <c r="AK674" i="19"/>
  <c r="AL674" i="19"/>
  <c r="AM674" i="19"/>
  <c r="AN674" i="19"/>
  <c r="AO674" i="19"/>
  <c r="AP674" i="19"/>
  <c r="AQ674" i="19"/>
  <c r="AR674" i="19"/>
  <c r="AT674" i="19"/>
  <c r="AU674" i="19"/>
  <c r="AV674" i="19"/>
  <c r="AW674" i="19"/>
  <c r="AX674" i="19"/>
  <c r="AY674" i="19"/>
  <c r="AZ674" i="19"/>
  <c r="BA674" i="19"/>
  <c r="BB674" i="19"/>
  <c r="BC674" i="19"/>
  <c r="BD674" i="19"/>
  <c r="BE674" i="19"/>
  <c r="BG674" i="19"/>
  <c r="BH674" i="19"/>
  <c r="BI674" i="19"/>
  <c r="BJ674" i="19"/>
  <c r="BK674" i="19"/>
  <c r="BL674" i="19"/>
  <c r="BM674" i="19"/>
  <c r="BN674" i="19"/>
  <c r="BO674" i="19"/>
  <c r="BP674" i="19"/>
  <c r="BQ674" i="19"/>
  <c r="BR674" i="19"/>
  <c r="BT674" i="19"/>
  <c r="BU674" i="19"/>
  <c r="BV674" i="19"/>
  <c r="BW674" i="19"/>
  <c r="BX674" i="19"/>
  <c r="BY674" i="19"/>
  <c r="BZ674" i="19"/>
  <c r="CA674" i="19"/>
  <c r="CB674" i="19"/>
  <c r="CC674" i="19"/>
  <c r="CD674" i="19"/>
  <c r="CE674" i="19"/>
  <c r="CG674" i="19"/>
  <c r="CH674" i="19"/>
  <c r="CI674" i="19"/>
  <c r="CJ674" i="19"/>
  <c r="CK674" i="19"/>
  <c r="CL674" i="19"/>
  <c r="CM674" i="19"/>
  <c r="CN674" i="19"/>
  <c r="CO674" i="19"/>
  <c r="CP674" i="19"/>
  <c r="CQ674" i="19"/>
  <c r="G675" i="19"/>
  <c r="H675" i="19"/>
  <c r="J675" i="19"/>
  <c r="K675" i="19"/>
  <c r="L675" i="19"/>
  <c r="M675" i="19"/>
  <c r="N675" i="19"/>
  <c r="O675" i="19"/>
  <c r="P675" i="19"/>
  <c r="Q675" i="19"/>
  <c r="R675" i="19"/>
  <c r="T675" i="19"/>
  <c r="U675" i="19"/>
  <c r="V675" i="19"/>
  <c r="W675" i="19"/>
  <c r="X675" i="19"/>
  <c r="Y675" i="19"/>
  <c r="Z675" i="19"/>
  <c r="AA675" i="19"/>
  <c r="AB675" i="19"/>
  <c r="AC675" i="19"/>
  <c r="AD675" i="19"/>
  <c r="AE675" i="19"/>
  <c r="AG675" i="19"/>
  <c r="AH675" i="19"/>
  <c r="AI675" i="19"/>
  <c r="AJ675" i="19"/>
  <c r="AK675" i="19"/>
  <c r="AL675" i="19"/>
  <c r="AM675" i="19"/>
  <c r="AN675" i="19"/>
  <c r="AO675" i="19"/>
  <c r="AP675" i="19"/>
  <c r="AQ675" i="19"/>
  <c r="AR675" i="19"/>
  <c r="AT675" i="19"/>
  <c r="AU675" i="19"/>
  <c r="AV675" i="19"/>
  <c r="AW675" i="19"/>
  <c r="AX675" i="19"/>
  <c r="AY675" i="19"/>
  <c r="AZ675" i="19"/>
  <c r="BA675" i="19"/>
  <c r="BB675" i="19"/>
  <c r="BC675" i="19"/>
  <c r="BD675" i="19"/>
  <c r="BE675" i="19"/>
  <c r="BG675" i="19"/>
  <c r="BH675" i="19"/>
  <c r="BI675" i="19"/>
  <c r="BJ675" i="19"/>
  <c r="BK675" i="19"/>
  <c r="BL675" i="19"/>
  <c r="BM675" i="19"/>
  <c r="BN675" i="19"/>
  <c r="BO675" i="19"/>
  <c r="BP675" i="19"/>
  <c r="BQ675" i="19"/>
  <c r="BR675" i="19"/>
  <c r="BT675" i="19"/>
  <c r="BU675" i="19"/>
  <c r="BV675" i="19"/>
  <c r="BW675" i="19"/>
  <c r="BX675" i="19"/>
  <c r="BY675" i="19"/>
  <c r="BZ675" i="19"/>
  <c r="CA675" i="19"/>
  <c r="CB675" i="19"/>
  <c r="CC675" i="19"/>
  <c r="CD675" i="19"/>
  <c r="CE675" i="19"/>
  <c r="CG675" i="19"/>
  <c r="CH675" i="19"/>
  <c r="CI675" i="19"/>
  <c r="CJ675" i="19"/>
  <c r="CK675" i="19"/>
  <c r="CL675" i="19"/>
  <c r="CM675" i="19"/>
  <c r="CN675" i="19"/>
  <c r="CO675" i="19"/>
  <c r="CP675" i="19"/>
  <c r="CQ675" i="19"/>
  <c r="G676" i="19"/>
  <c r="H676" i="19"/>
  <c r="J676" i="19"/>
  <c r="K676" i="19"/>
  <c r="L676" i="19"/>
  <c r="M676" i="19"/>
  <c r="N676" i="19"/>
  <c r="O676" i="19"/>
  <c r="P676" i="19"/>
  <c r="Q676" i="19"/>
  <c r="R676" i="19"/>
  <c r="T676" i="19"/>
  <c r="U676" i="19"/>
  <c r="V676" i="19"/>
  <c r="W676" i="19"/>
  <c r="X676" i="19"/>
  <c r="Y676" i="19"/>
  <c r="Z676" i="19"/>
  <c r="AA676" i="19"/>
  <c r="AB676" i="19"/>
  <c r="AC676" i="19"/>
  <c r="AD676" i="19"/>
  <c r="AE676" i="19"/>
  <c r="AG676" i="19"/>
  <c r="AH676" i="19"/>
  <c r="AI676" i="19"/>
  <c r="AJ676" i="19"/>
  <c r="AK676" i="19"/>
  <c r="AL676" i="19"/>
  <c r="AM676" i="19"/>
  <c r="AN676" i="19"/>
  <c r="AO676" i="19"/>
  <c r="AP676" i="19"/>
  <c r="AQ676" i="19"/>
  <c r="AR676" i="19"/>
  <c r="AT676" i="19"/>
  <c r="AU676" i="19"/>
  <c r="AV676" i="19"/>
  <c r="AW676" i="19"/>
  <c r="AX676" i="19"/>
  <c r="AY676" i="19"/>
  <c r="AZ676" i="19"/>
  <c r="BA676" i="19"/>
  <c r="BB676" i="19"/>
  <c r="BC676" i="19"/>
  <c r="BD676" i="19"/>
  <c r="BE676" i="19"/>
  <c r="BG676" i="19"/>
  <c r="BH676" i="19"/>
  <c r="BI676" i="19"/>
  <c r="BJ676" i="19"/>
  <c r="BK676" i="19"/>
  <c r="BL676" i="19"/>
  <c r="BM676" i="19"/>
  <c r="BN676" i="19"/>
  <c r="BO676" i="19"/>
  <c r="BP676" i="19"/>
  <c r="BQ676" i="19"/>
  <c r="BR676" i="19"/>
  <c r="BT676" i="19"/>
  <c r="BU676" i="19"/>
  <c r="BV676" i="19"/>
  <c r="BW676" i="19"/>
  <c r="BX676" i="19"/>
  <c r="BY676" i="19"/>
  <c r="BZ676" i="19"/>
  <c r="CA676" i="19"/>
  <c r="CB676" i="19"/>
  <c r="CC676" i="19"/>
  <c r="CD676" i="19"/>
  <c r="CE676" i="19"/>
  <c r="CG676" i="19"/>
  <c r="CH676" i="19"/>
  <c r="CI676" i="19"/>
  <c r="CJ676" i="19"/>
  <c r="CK676" i="19"/>
  <c r="CL676" i="19"/>
  <c r="CM676" i="19"/>
  <c r="CN676" i="19"/>
  <c r="CO676" i="19"/>
  <c r="CP676" i="19"/>
  <c r="CQ676" i="19"/>
  <c r="G677" i="19"/>
  <c r="H677" i="19"/>
  <c r="J677" i="19"/>
  <c r="K677" i="19"/>
  <c r="L677" i="19"/>
  <c r="M677" i="19"/>
  <c r="N677" i="19"/>
  <c r="O677" i="19"/>
  <c r="P677" i="19"/>
  <c r="Q677" i="19"/>
  <c r="R677" i="19"/>
  <c r="T677" i="19"/>
  <c r="U677" i="19"/>
  <c r="V677" i="19"/>
  <c r="W677" i="19"/>
  <c r="X677" i="19"/>
  <c r="Y677" i="19"/>
  <c r="Z677" i="19"/>
  <c r="AA677" i="19"/>
  <c r="AB677" i="19"/>
  <c r="AC677" i="19"/>
  <c r="AD677" i="19"/>
  <c r="AE677" i="19"/>
  <c r="AG677" i="19"/>
  <c r="AH677" i="19"/>
  <c r="AI677" i="19"/>
  <c r="AJ677" i="19"/>
  <c r="AK677" i="19"/>
  <c r="AL677" i="19"/>
  <c r="AM677" i="19"/>
  <c r="AN677" i="19"/>
  <c r="AO677" i="19"/>
  <c r="AP677" i="19"/>
  <c r="AQ677" i="19"/>
  <c r="AR677" i="19"/>
  <c r="AT677" i="19"/>
  <c r="AU677" i="19"/>
  <c r="AV677" i="19"/>
  <c r="AW677" i="19"/>
  <c r="AX677" i="19"/>
  <c r="AY677" i="19"/>
  <c r="AZ677" i="19"/>
  <c r="BA677" i="19"/>
  <c r="BB677" i="19"/>
  <c r="BC677" i="19"/>
  <c r="BD677" i="19"/>
  <c r="BE677" i="19"/>
  <c r="BG677" i="19"/>
  <c r="BH677" i="19"/>
  <c r="BI677" i="19"/>
  <c r="BJ677" i="19"/>
  <c r="BK677" i="19"/>
  <c r="BL677" i="19"/>
  <c r="BM677" i="19"/>
  <c r="BN677" i="19"/>
  <c r="BO677" i="19"/>
  <c r="BP677" i="19"/>
  <c r="BQ677" i="19"/>
  <c r="BR677" i="19"/>
  <c r="BT677" i="19"/>
  <c r="BU677" i="19"/>
  <c r="BV677" i="19"/>
  <c r="BW677" i="19"/>
  <c r="BX677" i="19"/>
  <c r="BY677" i="19"/>
  <c r="BZ677" i="19"/>
  <c r="CA677" i="19"/>
  <c r="CB677" i="19"/>
  <c r="CC677" i="19"/>
  <c r="CD677" i="19"/>
  <c r="CE677" i="19"/>
  <c r="CG677" i="19"/>
  <c r="CH677" i="19"/>
  <c r="CI677" i="19"/>
  <c r="CJ677" i="19"/>
  <c r="CK677" i="19"/>
  <c r="CL677" i="19"/>
  <c r="CM677" i="19"/>
  <c r="CN677" i="19"/>
  <c r="CO677" i="19"/>
  <c r="CP677" i="19"/>
  <c r="CQ677" i="19"/>
  <c r="G678" i="19"/>
  <c r="H678" i="19"/>
  <c r="J678" i="19"/>
  <c r="K678" i="19"/>
  <c r="L678" i="19"/>
  <c r="M678" i="19"/>
  <c r="N678" i="19"/>
  <c r="O678" i="19"/>
  <c r="P678" i="19"/>
  <c r="Q678" i="19"/>
  <c r="R678" i="19"/>
  <c r="T678" i="19"/>
  <c r="U678" i="19"/>
  <c r="V678" i="19"/>
  <c r="W678" i="19"/>
  <c r="X678" i="19"/>
  <c r="Y678" i="19"/>
  <c r="Z678" i="19"/>
  <c r="AA678" i="19"/>
  <c r="AB678" i="19"/>
  <c r="AC678" i="19"/>
  <c r="AD678" i="19"/>
  <c r="AE678" i="19"/>
  <c r="AG678" i="19"/>
  <c r="AH678" i="19"/>
  <c r="AI678" i="19"/>
  <c r="AJ678" i="19"/>
  <c r="AK678" i="19"/>
  <c r="AL678" i="19"/>
  <c r="AM678" i="19"/>
  <c r="AN678" i="19"/>
  <c r="AO678" i="19"/>
  <c r="AP678" i="19"/>
  <c r="AQ678" i="19"/>
  <c r="AR678" i="19"/>
  <c r="AT678" i="19"/>
  <c r="AU678" i="19"/>
  <c r="AV678" i="19"/>
  <c r="AW678" i="19"/>
  <c r="AX678" i="19"/>
  <c r="AY678" i="19"/>
  <c r="AZ678" i="19"/>
  <c r="BA678" i="19"/>
  <c r="BB678" i="19"/>
  <c r="BC678" i="19"/>
  <c r="BD678" i="19"/>
  <c r="BE678" i="19"/>
  <c r="BG678" i="19"/>
  <c r="BH678" i="19"/>
  <c r="BI678" i="19"/>
  <c r="BJ678" i="19"/>
  <c r="BK678" i="19"/>
  <c r="BL678" i="19"/>
  <c r="BM678" i="19"/>
  <c r="BN678" i="19"/>
  <c r="BO678" i="19"/>
  <c r="BP678" i="19"/>
  <c r="BQ678" i="19"/>
  <c r="BR678" i="19"/>
  <c r="BT678" i="19"/>
  <c r="BU678" i="19"/>
  <c r="BV678" i="19"/>
  <c r="BW678" i="19"/>
  <c r="BX678" i="19"/>
  <c r="BY678" i="19"/>
  <c r="BZ678" i="19"/>
  <c r="CA678" i="19"/>
  <c r="CB678" i="19"/>
  <c r="CC678" i="19"/>
  <c r="CD678" i="19"/>
  <c r="CE678" i="19"/>
  <c r="CG678" i="19"/>
  <c r="CH678" i="19"/>
  <c r="CI678" i="19"/>
  <c r="CJ678" i="19"/>
  <c r="CK678" i="19"/>
  <c r="CL678" i="19"/>
  <c r="CM678" i="19"/>
  <c r="CN678" i="19"/>
  <c r="CO678" i="19"/>
  <c r="CP678" i="19"/>
  <c r="CQ678" i="19"/>
  <c r="G679" i="19"/>
  <c r="H679" i="19"/>
  <c r="J679" i="19"/>
  <c r="K679" i="19"/>
  <c r="L679" i="19"/>
  <c r="M679" i="19"/>
  <c r="N679" i="19"/>
  <c r="O679" i="19"/>
  <c r="P679" i="19"/>
  <c r="Q679" i="19"/>
  <c r="R679" i="19"/>
  <c r="T679" i="19"/>
  <c r="U679" i="19"/>
  <c r="V679" i="19"/>
  <c r="W679" i="19"/>
  <c r="X679" i="19"/>
  <c r="Y679" i="19"/>
  <c r="Z679" i="19"/>
  <c r="AA679" i="19"/>
  <c r="AB679" i="19"/>
  <c r="AC679" i="19"/>
  <c r="AD679" i="19"/>
  <c r="AE679" i="19"/>
  <c r="AG679" i="19"/>
  <c r="AH679" i="19"/>
  <c r="AI679" i="19"/>
  <c r="AJ679" i="19"/>
  <c r="AK679" i="19"/>
  <c r="AL679" i="19"/>
  <c r="AM679" i="19"/>
  <c r="AN679" i="19"/>
  <c r="AO679" i="19"/>
  <c r="AP679" i="19"/>
  <c r="AQ679" i="19"/>
  <c r="AR679" i="19"/>
  <c r="AT679" i="19"/>
  <c r="AU679" i="19"/>
  <c r="AV679" i="19"/>
  <c r="AW679" i="19"/>
  <c r="AX679" i="19"/>
  <c r="AY679" i="19"/>
  <c r="AZ679" i="19"/>
  <c r="BA679" i="19"/>
  <c r="BB679" i="19"/>
  <c r="BC679" i="19"/>
  <c r="BD679" i="19"/>
  <c r="BE679" i="19"/>
  <c r="BG679" i="19"/>
  <c r="BH679" i="19"/>
  <c r="BI679" i="19"/>
  <c r="BJ679" i="19"/>
  <c r="BK679" i="19"/>
  <c r="BL679" i="19"/>
  <c r="BM679" i="19"/>
  <c r="BN679" i="19"/>
  <c r="BO679" i="19"/>
  <c r="BP679" i="19"/>
  <c r="BQ679" i="19"/>
  <c r="BR679" i="19"/>
  <c r="BT679" i="19"/>
  <c r="BU679" i="19"/>
  <c r="BV679" i="19"/>
  <c r="BW679" i="19"/>
  <c r="BX679" i="19"/>
  <c r="BY679" i="19"/>
  <c r="BZ679" i="19"/>
  <c r="CA679" i="19"/>
  <c r="CB679" i="19"/>
  <c r="CC679" i="19"/>
  <c r="CD679" i="19"/>
  <c r="CE679" i="19"/>
  <c r="CG679" i="19"/>
  <c r="CH679" i="19"/>
  <c r="CI679" i="19"/>
  <c r="CJ679" i="19"/>
  <c r="CK679" i="19"/>
  <c r="CL679" i="19"/>
  <c r="CM679" i="19"/>
  <c r="CN679" i="19"/>
  <c r="CO679" i="19"/>
  <c r="CP679" i="19"/>
  <c r="CQ679" i="19"/>
  <c r="G680" i="19"/>
  <c r="H680" i="19"/>
  <c r="J680" i="19"/>
  <c r="K680" i="19"/>
  <c r="L680" i="19"/>
  <c r="M680" i="19"/>
  <c r="N680" i="19"/>
  <c r="O680" i="19"/>
  <c r="P680" i="19"/>
  <c r="Q680" i="19"/>
  <c r="R680" i="19"/>
  <c r="T680" i="19"/>
  <c r="U680" i="19"/>
  <c r="V680" i="19"/>
  <c r="W680" i="19"/>
  <c r="X680" i="19"/>
  <c r="Y680" i="19"/>
  <c r="Z680" i="19"/>
  <c r="AA680" i="19"/>
  <c r="AB680" i="19"/>
  <c r="AC680" i="19"/>
  <c r="AD680" i="19"/>
  <c r="AE680" i="19"/>
  <c r="AG680" i="19"/>
  <c r="AH680" i="19"/>
  <c r="AI680" i="19"/>
  <c r="AJ680" i="19"/>
  <c r="AK680" i="19"/>
  <c r="AL680" i="19"/>
  <c r="AM680" i="19"/>
  <c r="AN680" i="19"/>
  <c r="AO680" i="19"/>
  <c r="AP680" i="19"/>
  <c r="AQ680" i="19"/>
  <c r="AR680" i="19"/>
  <c r="AT680" i="19"/>
  <c r="AU680" i="19"/>
  <c r="AV680" i="19"/>
  <c r="AW680" i="19"/>
  <c r="AX680" i="19"/>
  <c r="AY680" i="19"/>
  <c r="AZ680" i="19"/>
  <c r="BA680" i="19"/>
  <c r="BB680" i="19"/>
  <c r="BC680" i="19"/>
  <c r="BD680" i="19"/>
  <c r="BE680" i="19"/>
  <c r="BG680" i="19"/>
  <c r="BH680" i="19"/>
  <c r="BI680" i="19"/>
  <c r="BJ680" i="19"/>
  <c r="BK680" i="19"/>
  <c r="BL680" i="19"/>
  <c r="BM680" i="19"/>
  <c r="BN680" i="19"/>
  <c r="BO680" i="19"/>
  <c r="BP680" i="19"/>
  <c r="BQ680" i="19"/>
  <c r="BR680" i="19"/>
  <c r="BT680" i="19"/>
  <c r="BU680" i="19"/>
  <c r="BV680" i="19"/>
  <c r="BW680" i="19"/>
  <c r="BX680" i="19"/>
  <c r="BY680" i="19"/>
  <c r="BZ680" i="19"/>
  <c r="CA680" i="19"/>
  <c r="CB680" i="19"/>
  <c r="CC680" i="19"/>
  <c r="CD680" i="19"/>
  <c r="CE680" i="19"/>
  <c r="CG680" i="19"/>
  <c r="CH680" i="19"/>
  <c r="CI680" i="19"/>
  <c r="CJ680" i="19"/>
  <c r="CK680" i="19"/>
  <c r="CL680" i="19"/>
  <c r="CM680" i="19"/>
  <c r="CN680" i="19"/>
  <c r="CO680" i="19"/>
  <c r="CP680" i="19"/>
  <c r="CQ680" i="19"/>
  <c r="G681" i="19"/>
  <c r="H681" i="19"/>
  <c r="J681" i="19"/>
  <c r="K681" i="19"/>
  <c r="L681" i="19"/>
  <c r="M681" i="19"/>
  <c r="N681" i="19"/>
  <c r="O681" i="19"/>
  <c r="P681" i="19"/>
  <c r="Q681" i="19"/>
  <c r="R681" i="19"/>
  <c r="T681" i="19"/>
  <c r="U681" i="19"/>
  <c r="V681" i="19"/>
  <c r="W681" i="19"/>
  <c r="X681" i="19"/>
  <c r="Y681" i="19"/>
  <c r="Z681" i="19"/>
  <c r="AA681" i="19"/>
  <c r="AB681" i="19"/>
  <c r="AC681" i="19"/>
  <c r="AD681" i="19"/>
  <c r="AE681" i="19"/>
  <c r="AG681" i="19"/>
  <c r="AH681" i="19"/>
  <c r="AI681" i="19"/>
  <c r="AJ681" i="19"/>
  <c r="AK681" i="19"/>
  <c r="AL681" i="19"/>
  <c r="AM681" i="19"/>
  <c r="AN681" i="19"/>
  <c r="AO681" i="19"/>
  <c r="AP681" i="19"/>
  <c r="AQ681" i="19"/>
  <c r="AR681" i="19"/>
  <c r="AT681" i="19"/>
  <c r="AU681" i="19"/>
  <c r="AV681" i="19"/>
  <c r="AW681" i="19"/>
  <c r="AX681" i="19"/>
  <c r="AY681" i="19"/>
  <c r="AZ681" i="19"/>
  <c r="BA681" i="19"/>
  <c r="BB681" i="19"/>
  <c r="BC681" i="19"/>
  <c r="BD681" i="19"/>
  <c r="BE681" i="19"/>
  <c r="BG681" i="19"/>
  <c r="BH681" i="19"/>
  <c r="BI681" i="19"/>
  <c r="BJ681" i="19"/>
  <c r="BK681" i="19"/>
  <c r="BL681" i="19"/>
  <c r="BM681" i="19"/>
  <c r="BN681" i="19"/>
  <c r="BO681" i="19"/>
  <c r="BP681" i="19"/>
  <c r="BQ681" i="19"/>
  <c r="BR681" i="19"/>
  <c r="BT681" i="19"/>
  <c r="BU681" i="19"/>
  <c r="BV681" i="19"/>
  <c r="BW681" i="19"/>
  <c r="BX681" i="19"/>
  <c r="BY681" i="19"/>
  <c r="BZ681" i="19"/>
  <c r="CA681" i="19"/>
  <c r="CB681" i="19"/>
  <c r="CC681" i="19"/>
  <c r="CD681" i="19"/>
  <c r="CE681" i="19"/>
  <c r="CG681" i="19"/>
  <c r="CH681" i="19"/>
  <c r="CI681" i="19"/>
  <c r="CJ681" i="19"/>
  <c r="CK681" i="19"/>
  <c r="CL681" i="19"/>
  <c r="CM681" i="19"/>
  <c r="CN681" i="19"/>
  <c r="CO681" i="19"/>
  <c r="CP681" i="19"/>
  <c r="CQ681" i="19"/>
  <c r="G682" i="19"/>
  <c r="H682" i="19"/>
  <c r="J682" i="19"/>
  <c r="K682" i="19"/>
  <c r="L682" i="19"/>
  <c r="M682" i="19"/>
  <c r="N682" i="19"/>
  <c r="O682" i="19"/>
  <c r="P682" i="19"/>
  <c r="Q682" i="19"/>
  <c r="R682" i="19"/>
  <c r="T682" i="19"/>
  <c r="U682" i="19"/>
  <c r="V682" i="19"/>
  <c r="W682" i="19"/>
  <c r="X682" i="19"/>
  <c r="Y682" i="19"/>
  <c r="Z682" i="19"/>
  <c r="AA682" i="19"/>
  <c r="AB682" i="19"/>
  <c r="AC682" i="19"/>
  <c r="AD682" i="19"/>
  <c r="AE682" i="19"/>
  <c r="AG682" i="19"/>
  <c r="AH682" i="19"/>
  <c r="AI682" i="19"/>
  <c r="AJ682" i="19"/>
  <c r="AK682" i="19"/>
  <c r="AL682" i="19"/>
  <c r="AM682" i="19"/>
  <c r="AN682" i="19"/>
  <c r="AO682" i="19"/>
  <c r="AP682" i="19"/>
  <c r="AQ682" i="19"/>
  <c r="AR682" i="19"/>
  <c r="AT682" i="19"/>
  <c r="AU682" i="19"/>
  <c r="AV682" i="19"/>
  <c r="AW682" i="19"/>
  <c r="AX682" i="19"/>
  <c r="AY682" i="19"/>
  <c r="AZ682" i="19"/>
  <c r="BA682" i="19"/>
  <c r="BB682" i="19"/>
  <c r="BC682" i="19"/>
  <c r="BD682" i="19"/>
  <c r="BE682" i="19"/>
  <c r="BG682" i="19"/>
  <c r="BH682" i="19"/>
  <c r="BI682" i="19"/>
  <c r="BJ682" i="19"/>
  <c r="BK682" i="19"/>
  <c r="BL682" i="19"/>
  <c r="BM682" i="19"/>
  <c r="BN682" i="19"/>
  <c r="BO682" i="19"/>
  <c r="BP682" i="19"/>
  <c r="BQ682" i="19"/>
  <c r="BR682" i="19"/>
  <c r="BT682" i="19"/>
  <c r="BU682" i="19"/>
  <c r="BV682" i="19"/>
  <c r="BW682" i="19"/>
  <c r="BX682" i="19"/>
  <c r="BY682" i="19"/>
  <c r="BZ682" i="19"/>
  <c r="CA682" i="19"/>
  <c r="CB682" i="19"/>
  <c r="CC682" i="19"/>
  <c r="CD682" i="19"/>
  <c r="CE682" i="19"/>
  <c r="CG682" i="19"/>
  <c r="CH682" i="19"/>
  <c r="CI682" i="19"/>
  <c r="CJ682" i="19"/>
  <c r="CK682" i="19"/>
  <c r="CL682" i="19"/>
  <c r="CM682" i="19"/>
  <c r="CN682" i="19"/>
  <c r="CO682" i="19"/>
  <c r="CP682" i="19"/>
  <c r="CQ682" i="19"/>
  <c r="G683" i="19"/>
  <c r="H683" i="19"/>
  <c r="J683" i="19"/>
  <c r="K683" i="19"/>
  <c r="L683" i="19"/>
  <c r="M683" i="19"/>
  <c r="N683" i="19"/>
  <c r="O683" i="19"/>
  <c r="P683" i="19"/>
  <c r="Q683" i="19"/>
  <c r="R683" i="19"/>
  <c r="T683" i="19"/>
  <c r="U683" i="19"/>
  <c r="V683" i="19"/>
  <c r="W683" i="19"/>
  <c r="X683" i="19"/>
  <c r="Y683" i="19"/>
  <c r="Z683" i="19"/>
  <c r="AA683" i="19"/>
  <c r="AB683" i="19"/>
  <c r="AC683" i="19"/>
  <c r="AD683" i="19"/>
  <c r="AE683" i="19"/>
  <c r="AG683" i="19"/>
  <c r="AH683" i="19"/>
  <c r="AI683" i="19"/>
  <c r="AJ683" i="19"/>
  <c r="AK683" i="19"/>
  <c r="AL683" i="19"/>
  <c r="AM683" i="19"/>
  <c r="AN683" i="19"/>
  <c r="AO683" i="19"/>
  <c r="AP683" i="19"/>
  <c r="AQ683" i="19"/>
  <c r="AR683" i="19"/>
  <c r="AT683" i="19"/>
  <c r="AU683" i="19"/>
  <c r="AV683" i="19"/>
  <c r="AW683" i="19"/>
  <c r="AX683" i="19"/>
  <c r="AY683" i="19"/>
  <c r="AZ683" i="19"/>
  <c r="BA683" i="19"/>
  <c r="BB683" i="19"/>
  <c r="BC683" i="19"/>
  <c r="BD683" i="19"/>
  <c r="BE683" i="19"/>
  <c r="BG683" i="19"/>
  <c r="BH683" i="19"/>
  <c r="BI683" i="19"/>
  <c r="BJ683" i="19"/>
  <c r="BK683" i="19"/>
  <c r="BL683" i="19"/>
  <c r="BM683" i="19"/>
  <c r="BN683" i="19"/>
  <c r="BO683" i="19"/>
  <c r="BP683" i="19"/>
  <c r="BQ683" i="19"/>
  <c r="BR683" i="19"/>
  <c r="BT683" i="19"/>
  <c r="BU683" i="19"/>
  <c r="BV683" i="19"/>
  <c r="BW683" i="19"/>
  <c r="BX683" i="19"/>
  <c r="BY683" i="19"/>
  <c r="BZ683" i="19"/>
  <c r="CA683" i="19"/>
  <c r="CB683" i="19"/>
  <c r="CC683" i="19"/>
  <c r="CD683" i="19"/>
  <c r="CE683" i="19"/>
  <c r="CG683" i="19"/>
  <c r="CH683" i="19"/>
  <c r="CI683" i="19"/>
  <c r="CJ683" i="19"/>
  <c r="CK683" i="19"/>
  <c r="CL683" i="19"/>
  <c r="CM683" i="19"/>
  <c r="CN683" i="19"/>
  <c r="CO683" i="19"/>
  <c r="CP683" i="19"/>
  <c r="CQ683" i="19"/>
  <c r="G684" i="19"/>
  <c r="H684" i="19"/>
  <c r="J684" i="19"/>
  <c r="K684" i="19"/>
  <c r="L684" i="19"/>
  <c r="M684" i="19"/>
  <c r="N684" i="19"/>
  <c r="O684" i="19"/>
  <c r="P684" i="19"/>
  <c r="Q684" i="19"/>
  <c r="R684" i="19"/>
  <c r="T684" i="19"/>
  <c r="U684" i="19"/>
  <c r="V684" i="19"/>
  <c r="W684" i="19"/>
  <c r="X684" i="19"/>
  <c r="Y684" i="19"/>
  <c r="Z684" i="19"/>
  <c r="AA684" i="19"/>
  <c r="AB684" i="19"/>
  <c r="AC684" i="19"/>
  <c r="AD684" i="19"/>
  <c r="AE684" i="19"/>
  <c r="AG684" i="19"/>
  <c r="AH684" i="19"/>
  <c r="AI684" i="19"/>
  <c r="AJ684" i="19"/>
  <c r="AK684" i="19"/>
  <c r="AL684" i="19"/>
  <c r="AM684" i="19"/>
  <c r="AN684" i="19"/>
  <c r="AO684" i="19"/>
  <c r="AP684" i="19"/>
  <c r="AQ684" i="19"/>
  <c r="AR684" i="19"/>
  <c r="AT684" i="19"/>
  <c r="AU684" i="19"/>
  <c r="AV684" i="19"/>
  <c r="AW684" i="19"/>
  <c r="AX684" i="19"/>
  <c r="AY684" i="19"/>
  <c r="AZ684" i="19"/>
  <c r="BA684" i="19"/>
  <c r="BB684" i="19"/>
  <c r="BC684" i="19"/>
  <c r="BD684" i="19"/>
  <c r="BE684" i="19"/>
  <c r="BG684" i="19"/>
  <c r="BH684" i="19"/>
  <c r="BI684" i="19"/>
  <c r="BJ684" i="19"/>
  <c r="BK684" i="19"/>
  <c r="BL684" i="19"/>
  <c r="BM684" i="19"/>
  <c r="BN684" i="19"/>
  <c r="BO684" i="19"/>
  <c r="BP684" i="19"/>
  <c r="BQ684" i="19"/>
  <c r="BR684" i="19"/>
  <c r="BT684" i="19"/>
  <c r="BU684" i="19"/>
  <c r="BV684" i="19"/>
  <c r="BW684" i="19"/>
  <c r="BX684" i="19"/>
  <c r="BY684" i="19"/>
  <c r="BZ684" i="19"/>
  <c r="CA684" i="19"/>
  <c r="CB684" i="19"/>
  <c r="CC684" i="19"/>
  <c r="CD684" i="19"/>
  <c r="CE684" i="19"/>
  <c r="CG684" i="19"/>
  <c r="CH684" i="19"/>
  <c r="CI684" i="19"/>
  <c r="CJ684" i="19"/>
  <c r="CK684" i="19"/>
  <c r="CL684" i="19"/>
  <c r="CM684" i="19"/>
  <c r="CN684" i="19"/>
  <c r="CO684" i="19"/>
  <c r="CP684" i="19"/>
  <c r="CQ684" i="19"/>
  <c r="G685" i="19"/>
  <c r="H685" i="19"/>
  <c r="J685" i="19"/>
  <c r="K685" i="19"/>
  <c r="L685" i="19"/>
  <c r="M685" i="19"/>
  <c r="N685" i="19"/>
  <c r="O685" i="19"/>
  <c r="P685" i="19"/>
  <c r="Q685" i="19"/>
  <c r="R685" i="19"/>
  <c r="T685" i="19"/>
  <c r="U685" i="19"/>
  <c r="V685" i="19"/>
  <c r="W685" i="19"/>
  <c r="X685" i="19"/>
  <c r="Y685" i="19"/>
  <c r="Z685" i="19"/>
  <c r="AA685" i="19"/>
  <c r="AB685" i="19"/>
  <c r="AC685" i="19"/>
  <c r="AD685" i="19"/>
  <c r="AE685" i="19"/>
  <c r="AG685" i="19"/>
  <c r="AH685" i="19"/>
  <c r="AI685" i="19"/>
  <c r="AJ685" i="19"/>
  <c r="AK685" i="19"/>
  <c r="AL685" i="19"/>
  <c r="AM685" i="19"/>
  <c r="AN685" i="19"/>
  <c r="AO685" i="19"/>
  <c r="AP685" i="19"/>
  <c r="AQ685" i="19"/>
  <c r="AR685" i="19"/>
  <c r="AT685" i="19"/>
  <c r="AU685" i="19"/>
  <c r="AV685" i="19"/>
  <c r="AW685" i="19"/>
  <c r="AX685" i="19"/>
  <c r="AY685" i="19"/>
  <c r="AZ685" i="19"/>
  <c r="BA685" i="19"/>
  <c r="BB685" i="19"/>
  <c r="BC685" i="19"/>
  <c r="BD685" i="19"/>
  <c r="BE685" i="19"/>
  <c r="BG685" i="19"/>
  <c r="BH685" i="19"/>
  <c r="BI685" i="19"/>
  <c r="BJ685" i="19"/>
  <c r="BK685" i="19"/>
  <c r="BL685" i="19"/>
  <c r="BM685" i="19"/>
  <c r="BN685" i="19"/>
  <c r="BO685" i="19"/>
  <c r="BP685" i="19"/>
  <c r="BQ685" i="19"/>
  <c r="BR685" i="19"/>
  <c r="BT685" i="19"/>
  <c r="BU685" i="19"/>
  <c r="BV685" i="19"/>
  <c r="BW685" i="19"/>
  <c r="BX685" i="19"/>
  <c r="BY685" i="19"/>
  <c r="BZ685" i="19"/>
  <c r="CA685" i="19"/>
  <c r="CB685" i="19"/>
  <c r="CC685" i="19"/>
  <c r="CD685" i="19"/>
  <c r="CE685" i="19"/>
  <c r="CG685" i="19"/>
  <c r="CH685" i="19"/>
  <c r="CI685" i="19"/>
  <c r="CJ685" i="19"/>
  <c r="CK685" i="19"/>
  <c r="CL685" i="19"/>
  <c r="CM685" i="19"/>
  <c r="CN685" i="19"/>
  <c r="CO685" i="19"/>
  <c r="CP685" i="19"/>
  <c r="CQ685" i="19"/>
  <c r="G686" i="19"/>
  <c r="H686" i="19"/>
  <c r="J686" i="19"/>
  <c r="K686" i="19"/>
  <c r="L686" i="19"/>
  <c r="M686" i="19"/>
  <c r="N686" i="19"/>
  <c r="O686" i="19"/>
  <c r="P686" i="19"/>
  <c r="Q686" i="19"/>
  <c r="R686" i="19"/>
  <c r="T686" i="19"/>
  <c r="U686" i="19"/>
  <c r="V686" i="19"/>
  <c r="W686" i="19"/>
  <c r="X686" i="19"/>
  <c r="Y686" i="19"/>
  <c r="Z686" i="19"/>
  <c r="AA686" i="19"/>
  <c r="AB686" i="19"/>
  <c r="AC686" i="19"/>
  <c r="AD686" i="19"/>
  <c r="AE686" i="19"/>
  <c r="AG686" i="19"/>
  <c r="AH686" i="19"/>
  <c r="AI686" i="19"/>
  <c r="AJ686" i="19"/>
  <c r="AK686" i="19"/>
  <c r="AL686" i="19"/>
  <c r="AM686" i="19"/>
  <c r="AN686" i="19"/>
  <c r="AO686" i="19"/>
  <c r="AP686" i="19"/>
  <c r="AQ686" i="19"/>
  <c r="AR686" i="19"/>
  <c r="AT686" i="19"/>
  <c r="AU686" i="19"/>
  <c r="AV686" i="19"/>
  <c r="AW686" i="19"/>
  <c r="AX686" i="19"/>
  <c r="AY686" i="19"/>
  <c r="AZ686" i="19"/>
  <c r="BA686" i="19"/>
  <c r="BB686" i="19"/>
  <c r="BC686" i="19"/>
  <c r="BD686" i="19"/>
  <c r="BE686" i="19"/>
  <c r="BG686" i="19"/>
  <c r="BH686" i="19"/>
  <c r="BI686" i="19"/>
  <c r="BJ686" i="19"/>
  <c r="BK686" i="19"/>
  <c r="BL686" i="19"/>
  <c r="BM686" i="19"/>
  <c r="BN686" i="19"/>
  <c r="BO686" i="19"/>
  <c r="BP686" i="19"/>
  <c r="BQ686" i="19"/>
  <c r="BR686" i="19"/>
  <c r="BT686" i="19"/>
  <c r="BU686" i="19"/>
  <c r="BV686" i="19"/>
  <c r="BW686" i="19"/>
  <c r="BX686" i="19"/>
  <c r="BY686" i="19"/>
  <c r="BZ686" i="19"/>
  <c r="CA686" i="19"/>
  <c r="CB686" i="19"/>
  <c r="CC686" i="19"/>
  <c r="CD686" i="19"/>
  <c r="CE686" i="19"/>
  <c r="CG686" i="19"/>
  <c r="CH686" i="19"/>
  <c r="CI686" i="19"/>
  <c r="CJ686" i="19"/>
  <c r="CK686" i="19"/>
  <c r="CL686" i="19"/>
  <c r="CM686" i="19"/>
  <c r="CN686" i="19"/>
  <c r="CO686" i="19"/>
  <c r="CP686" i="19"/>
  <c r="CQ686" i="19"/>
  <c r="G687" i="19"/>
  <c r="H687" i="19"/>
  <c r="J687" i="19"/>
  <c r="K687" i="19"/>
  <c r="L687" i="19"/>
  <c r="M687" i="19"/>
  <c r="N687" i="19"/>
  <c r="O687" i="19"/>
  <c r="P687" i="19"/>
  <c r="Q687" i="19"/>
  <c r="R687" i="19"/>
  <c r="T687" i="19"/>
  <c r="U687" i="19"/>
  <c r="V687" i="19"/>
  <c r="W687" i="19"/>
  <c r="X687" i="19"/>
  <c r="Y687" i="19"/>
  <c r="Z687" i="19"/>
  <c r="AA687" i="19"/>
  <c r="AB687" i="19"/>
  <c r="AC687" i="19"/>
  <c r="AD687" i="19"/>
  <c r="AE687" i="19"/>
  <c r="AG687" i="19"/>
  <c r="AH687" i="19"/>
  <c r="AI687" i="19"/>
  <c r="AJ687" i="19"/>
  <c r="AK687" i="19"/>
  <c r="AL687" i="19"/>
  <c r="AM687" i="19"/>
  <c r="AN687" i="19"/>
  <c r="AO687" i="19"/>
  <c r="AP687" i="19"/>
  <c r="AQ687" i="19"/>
  <c r="AR687" i="19"/>
  <c r="AT687" i="19"/>
  <c r="AU687" i="19"/>
  <c r="AV687" i="19"/>
  <c r="AW687" i="19"/>
  <c r="AX687" i="19"/>
  <c r="AY687" i="19"/>
  <c r="AZ687" i="19"/>
  <c r="BA687" i="19"/>
  <c r="BB687" i="19"/>
  <c r="BC687" i="19"/>
  <c r="BD687" i="19"/>
  <c r="BE687" i="19"/>
  <c r="BG687" i="19"/>
  <c r="BH687" i="19"/>
  <c r="BI687" i="19"/>
  <c r="BJ687" i="19"/>
  <c r="BK687" i="19"/>
  <c r="BL687" i="19"/>
  <c r="BM687" i="19"/>
  <c r="BN687" i="19"/>
  <c r="BO687" i="19"/>
  <c r="BP687" i="19"/>
  <c r="BQ687" i="19"/>
  <c r="BR687" i="19"/>
  <c r="BT687" i="19"/>
  <c r="BU687" i="19"/>
  <c r="BV687" i="19"/>
  <c r="BW687" i="19"/>
  <c r="BX687" i="19"/>
  <c r="BY687" i="19"/>
  <c r="BZ687" i="19"/>
  <c r="CA687" i="19"/>
  <c r="CB687" i="19"/>
  <c r="CC687" i="19"/>
  <c r="CD687" i="19"/>
  <c r="CE687" i="19"/>
  <c r="CG687" i="19"/>
  <c r="CH687" i="19"/>
  <c r="CI687" i="19"/>
  <c r="CJ687" i="19"/>
  <c r="CK687" i="19"/>
  <c r="CL687" i="19"/>
  <c r="CM687" i="19"/>
  <c r="CN687" i="19"/>
  <c r="CO687" i="19"/>
  <c r="CP687" i="19"/>
  <c r="CQ687" i="19"/>
  <c r="G688" i="19"/>
  <c r="H688" i="19"/>
  <c r="J688" i="19"/>
  <c r="K688" i="19"/>
  <c r="L688" i="19"/>
  <c r="M688" i="19"/>
  <c r="N688" i="19"/>
  <c r="O688" i="19"/>
  <c r="P688" i="19"/>
  <c r="Q688" i="19"/>
  <c r="R688" i="19"/>
  <c r="T688" i="19"/>
  <c r="U688" i="19"/>
  <c r="V688" i="19"/>
  <c r="W688" i="19"/>
  <c r="X688" i="19"/>
  <c r="Y688" i="19"/>
  <c r="Z688" i="19"/>
  <c r="AA688" i="19"/>
  <c r="AB688" i="19"/>
  <c r="AC688" i="19"/>
  <c r="AD688" i="19"/>
  <c r="AE688" i="19"/>
  <c r="AG688" i="19"/>
  <c r="AH688" i="19"/>
  <c r="AI688" i="19"/>
  <c r="AJ688" i="19"/>
  <c r="AK688" i="19"/>
  <c r="AL688" i="19"/>
  <c r="AM688" i="19"/>
  <c r="AN688" i="19"/>
  <c r="AO688" i="19"/>
  <c r="AP688" i="19"/>
  <c r="AQ688" i="19"/>
  <c r="AR688" i="19"/>
  <c r="AT688" i="19"/>
  <c r="AU688" i="19"/>
  <c r="AV688" i="19"/>
  <c r="AW688" i="19"/>
  <c r="AX688" i="19"/>
  <c r="AY688" i="19"/>
  <c r="AZ688" i="19"/>
  <c r="BA688" i="19"/>
  <c r="BB688" i="19"/>
  <c r="BC688" i="19"/>
  <c r="BD688" i="19"/>
  <c r="BE688" i="19"/>
  <c r="BG688" i="19"/>
  <c r="BH688" i="19"/>
  <c r="BI688" i="19"/>
  <c r="BJ688" i="19"/>
  <c r="BK688" i="19"/>
  <c r="BL688" i="19"/>
  <c r="BM688" i="19"/>
  <c r="BN688" i="19"/>
  <c r="BO688" i="19"/>
  <c r="BP688" i="19"/>
  <c r="BQ688" i="19"/>
  <c r="BR688" i="19"/>
  <c r="BT688" i="19"/>
  <c r="BU688" i="19"/>
  <c r="BV688" i="19"/>
  <c r="BW688" i="19"/>
  <c r="BX688" i="19"/>
  <c r="BY688" i="19"/>
  <c r="BZ688" i="19"/>
  <c r="CA688" i="19"/>
  <c r="CB688" i="19"/>
  <c r="CC688" i="19"/>
  <c r="CD688" i="19"/>
  <c r="CE688" i="19"/>
  <c r="CG688" i="19"/>
  <c r="CH688" i="19"/>
  <c r="CI688" i="19"/>
  <c r="CJ688" i="19"/>
  <c r="CK688" i="19"/>
  <c r="CL688" i="19"/>
  <c r="CM688" i="19"/>
  <c r="CN688" i="19"/>
  <c r="CO688" i="19"/>
  <c r="CP688" i="19"/>
  <c r="CQ688" i="19"/>
  <c r="G689" i="19"/>
  <c r="H689" i="19"/>
  <c r="J689" i="19"/>
  <c r="K689" i="19"/>
  <c r="L689" i="19"/>
  <c r="M689" i="19"/>
  <c r="N689" i="19"/>
  <c r="O689" i="19"/>
  <c r="P689" i="19"/>
  <c r="Q689" i="19"/>
  <c r="R689" i="19"/>
  <c r="T689" i="19"/>
  <c r="U689" i="19"/>
  <c r="V689" i="19"/>
  <c r="W689" i="19"/>
  <c r="X689" i="19"/>
  <c r="Y689" i="19"/>
  <c r="Z689" i="19"/>
  <c r="AA689" i="19"/>
  <c r="AB689" i="19"/>
  <c r="AC689" i="19"/>
  <c r="AD689" i="19"/>
  <c r="AE689" i="19"/>
  <c r="AG689" i="19"/>
  <c r="AH689" i="19"/>
  <c r="AI689" i="19"/>
  <c r="AJ689" i="19"/>
  <c r="AK689" i="19"/>
  <c r="AL689" i="19"/>
  <c r="AM689" i="19"/>
  <c r="AN689" i="19"/>
  <c r="AO689" i="19"/>
  <c r="AP689" i="19"/>
  <c r="AQ689" i="19"/>
  <c r="AR689" i="19"/>
  <c r="AT689" i="19"/>
  <c r="AU689" i="19"/>
  <c r="AV689" i="19"/>
  <c r="AW689" i="19"/>
  <c r="AX689" i="19"/>
  <c r="AY689" i="19"/>
  <c r="AZ689" i="19"/>
  <c r="BA689" i="19"/>
  <c r="BB689" i="19"/>
  <c r="BC689" i="19"/>
  <c r="BD689" i="19"/>
  <c r="BE689" i="19"/>
  <c r="BG689" i="19"/>
  <c r="BH689" i="19"/>
  <c r="BI689" i="19"/>
  <c r="BJ689" i="19"/>
  <c r="BK689" i="19"/>
  <c r="BL689" i="19"/>
  <c r="BM689" i="19"/>
  <c r="BN689" i="19"/>
  <c r="BO689" i="19"/>
  <c r="BP689" i="19"/>
  <c r="BQ689" i="19"/>
  <c r="BR689" i="19"/>
  <c r="BT689" i="19"/>
  <c r="BU689" i="19"/>
  <c r="BV689" i="19"/>
  <c r="BW689" i="19"/>
  <c r="BX689" i="19"/>
  <c r="BY689" i="19"/>
  <c r="BZ689" i="19"/>
  <c r="CA689" i="19"/>
  <c r="CB689" i="19"/>
  <c r="CC689" i="19"/>
  <c r="CD689" i="19"/>
  <c r="CE689" i="19"/>
  <c r="CG689" i="19"/>
  <c r="CH689" i="19"/>
  <c r="CI689" i="19"/>
  <c r="CJ689" i="19"/>
  <c r="CK689" i="19"/>
  <c r="CL689" i="19"/>
  <c r="CM689" i="19"/>
  <c r="CN689" i="19"/>
  <c r="CO689" i="19"/>
  <c r="CP689" i="19"/>
  <c r="CQ689" i="19"/>
  <c r="G690" i="19"/>
  <c r="H690" i="19"/>
  <c r="J690" i="19"/>
  <c r="K690" i="19"/>
  <c r="L690" i="19"/>
  <c r="M690" i="19"/>
  <c r="N690" i="19"/>
  <c r="O690" i="19"/>
  <c r="P690" i="19"/>
  <c r="Q690" i="19"/>
  <c r="R690" i="19"/>
  <c r="T690" i="19"/>
  <c r="U690" i="19"/>
  <c r="V690" i="19"/>
  <c r="W690" i="19"/>
  <c r="X690" i="19"/>
  <c r="Y690" i="19"/>
  <c r="Z690" i="19"/>
  <c r="AA690" i="19"/>
  <c r="AB690" i="19"/>
  <c r="AC690" i="19"/>
  <c r="AD690" i="19"/>
  <c r="AE690" i="19"/>
  <c r="AG690" i="19"/>
  <c r="AH690" i="19"/>
  <c r="AI690" i="19"/>
  <c r="AJ690" i="19"/>
  <c r="AK690" i="19"/>
  <c r="AL690" i="19"/>
  <c r="AM690" i="19"/>
  <c r="AN690" i="19"/>
  <c r="AO690" i="19"/>
  <c r="AP690" i="19"/>
  <c r="AQ690" i="19"/>
  <c r="AR690" i="19"/>
  <c r="AT690" i="19"/>
  <c r="AU690" i="19"/>
  <c r="AV690" i="19"/>
  <c r="AW690" i="19"/>
  <c r="AX690" i="19"/>
  <c r="AY690" i="19"/>
  <c r="AZ690" i="19"/>
  <c r="BA690" i="19"/>
  <c r="BB690" i="19"/>
  <c r="BC690" i="19"/>
  <c r="BD690" i="19"/>
  <c r="BE690" i="19"/>
  <c r="BG690" i="19"/>
  <c r="BH690" i="19"/>
  <c r="BI690" i="19"/>
  <c r="BJ690" i="19"/>
  <c r="BK690" i="19"/>
  <c r="BL690" i="19"/>
  <c r="BM690" i="19"/>
  <c r="BN690" i="19"/>
  <c r="BO690" i="19"/>
  <c r="BP690" i="19"/>
  <c r="BQ690" i="19"/>
  <c r="BR690" i="19"/>
  <c r="BT690" i="19"/>
  <c r="BU690" i="19"/>
  <c r="BV690" i="19"/>
  <c r="BW690" i="19"/>
  <c r="BX690" i="19"/>
  <c r="BY690" i="19"/>
  <c r="BZ690" i="19"/>
  <c r="CA690" i="19"/>
  <c r="CB690" i="19"/>
  <c r="CC690" i="19"/>
  <c r="CD690" i="19"/>
  <c r="CE690" i="19"/>
  <c r="CG690" i="19"/>
  <c r="CH690" i="19"/>
  <c r="CI690" i="19"/>
  <c r="CJ690" i="19"/>
  <c r="CK690" i="19"/>
  <c r="CL690" i="19"/>
  <c r="CM690" i="19"/>
  <c r="CN690" i="19"/>
  <c r="CO690" i="19"/>
  <c r="CP690" i="19"/>
  <c r="CQ690" i="19"/>
  <c r="G691" i="19"/>
  <c r="H691" i="19"/>
  <c r="J691" i="19"/>
  <c r="K691" i="19"/>
  <c r="L691" i="19"/>
  <c r="M691" i="19"/>
  <c r="N691" i="19"/>
  <c r="O691" i="19"/>
  <c r="P691" i="19"/>
  <c r="Q691" i="19"/>
  <c r="R691" i="19"/>
  <c r="T691" i="19"/>
  <c r="U691" i="19"/>
  <c r="V691" i="19"/>
  <c r="W691" i="19"/>
  <c r="X691" i="19"/>
  <c r="Y691" i="19"/>
  <c r="Z691" i="19"/>
  <c r="AA691" i="19"/>
  <c r="AB691" i="19"/>
  <c r="AC691" i="19"/>
  <c r="AD691" i="19"/>
  <c r="AE691" i="19"/>
  <c r="AG691" i="19"/>
  <c r="AH691" i="19"/>
  <c r="AI691" i="19"/>
  <c r="AJ691" i="19"/>
  <c r="AK691" i="19"/>
  <c r="AL691" i="19"/>
  <c r="AM691" i="19"/>
  <c r="AN691" i="19"/>
  <c r="AO691" i="19"/>
  <c r="AP691" i="19"/>
  <c r="AQ691" i="19"/>
  <c r="AR691" i="19"/>
  <c r="AT691" i="19"/>
  <c r="AU691" i="19"/>
  <c r="AV691" i="19"/>
  <c r="AW691" i="19"/>
  <c r="AX691" i="19"/>
  <c r="AY691" i="19"/>
  <c r="AZ691" i="19"/>
  <c r="BA691" i="19"/>
  <c r="BB691" i="19"/>
  <c r="BC691" i="19"/>
  <c r="BD691" i="19"/>
  <c r="BE691" i="19"/>
  <c r="BG691" i="19"/>
  <c r="BH691" i="19"/>
  <c r="BI691" i="19"/>
  <c r="BJ691" i="19"/>
  <c r="BK691" i="19"/>
  <c r="BL691" i="19"/>
  <c r="BM691" i="19"/>
  <c r="BN691" i="19"/>
  <c r="BO691" i="19"/>
  <c r="BP691" i="19"/>
  <c r="BQ691" i="19"/>
  <c r="BR691" i="19"/>
  <c r="BT691" i="19"/>
  <c r="BU691" i="19"/>
  <c r="BV691" i="19"/>
  <c r="BW691" i="19"/>
  <c r="BX691" i="19"/>
  <c r="BY691" i="19"/>
  <c r="BZ691" i="19"/>
  <c r="CA691" i="19"/>
  <c r="CB691" i="19"/>
  <c r="CC691" i="19"/>
  <c r="CD691" i="19"/>
  <c r="CE691" i="19"/>
  <c r="CG691" i="19"/>
  <c r="CH691" i="19"/>
  <c r="CI691" i="19"/>
  <c r="CJ691" i="19"/>
  <c r="CK691" i="19"/>
  <c r="CL691" i="19"/>
  <c r="CM691" i="19"/>
  <c r="CN691" i="19"/>
  <c r="CO691" i="19"/>
  <c r="CP691" i="19"/>
  <c r="CQ691" i="19"/>
  <c r="G692" i="19"/>
  <c r="H692" i="19"/>
  <c r="J692" i="19"/>
  <c r="K692" i="19"/>
  <c r="L692" i="19"/>
  <c r="M692" i="19"/>
  <c r="N692" i="19"/>
  <c r="O692" i="19"/>
  <c r="P692" i="19"/>
  <c r="Q692" i="19"/>
  <c r="R692" i="19"/>
  <c r="T692" i="19"/>
  <c r="U692" i="19"/>
  <c r="V692" i="19"/>
  <c r="W692" i="19"/>
  <c r="X692" i="19"/>
  <c r="Y692" i="19"/>
  <c r="Z692" i="19"/>
  <c r="AA692" i="19"/>
  <c r="AB692" i="19"/>
  <c r="AC692" i="19"/>
  <c r="AD692" i="19"/>
  <c r="AE692" i="19"/>
  <c r="AG692" i="19"/>
  <c r="AH692" i="19"/>
  <c r="AI692" i="19"/>
  <c r="AJ692" i="19"/>
  <c r="AK692" i="19"/>
  <c r="AL692" i="19"/>
  <c r="AM692" i="19"/>
  <c r="AN692" i="19"/>
  <c r="AO692" i="19"/>
  <c r="AP692" i="19"/>
  <c r="AQ692" i="19"/>
  <c r="AR692" i="19"/>
  <c r="AT692" i="19"/>
  <c r="AU692" i="19"/>
  <c r="AV692" i="19"/>
  <c r="AW692" i="19"/>
  <c r="AX692" i="19"/>
  <c r="AY692" i="19"/>
  <c r="AZ692" i="19"/>
  <c r="BA692" i="19"/>
  <c r="BB692" i="19"/>
  <c r="BC692" i="19"/>
  <c r="BD692" i="19"/>
  <c r="BE692" i="19"/>
  <c r="BG692" i="19"/>
  <c r="BH692" i="19"/>
  <c r="BI692" i="19"/>
  <c r="BJ692" i="19"/>
  <c r="BK692" i="19"/>
  <c r="BL692" i="19"/>
  <c r="BM692" i="19"/>
  <c r="BN692" i="19"/>
  <c r="BO692" i="19"/>
  <c r="BP692" i="19"/>
  <c r="BQ692" i="19"/>
  <c r="BR692" i="19"/>
  <c r="BT692" i="19"/>
  <c r="BU692" i="19"/>
  <c r="BV692" i="19"/>
  <c r="BW692" i="19"/>
  <c r="BX692" i="19"/>
  <c r="BY692" i="19"/>
  <c r="BZ692" i="19"/>
  <c r="CA692" i="19"/>
  <c r="CB692" i="19"/>
  <c r="CC692" i="19"/>
  <c r="CD692" i="19"/>
  <c r="CE692" i="19"/>
  <c r="CG692" i="19"/>
  <c r="CH692" i="19"/>
  <c r="CI692" i="19"/>
  <c r="CJ692" i="19"/>
  <c r="CK692" i="19"/>
  <c r="CL692" i="19"/>
  <c r="CM692" i="19"/>
  <c r="CN692" i="19"/>
  <c r="CO692" i="19"/>
  <c r="CP692" i="19"/>
  <c r="CQ692" i="19"/>
  <c r="G693" i="19"/>
  <c r="H693" i="19"/>
  <c r="J693" i="19"/>
  <c r="K693" i="19"/>
  <c r="L693" i="19"/>
  <c r="M693" i="19"/>
  <c r="N693" i="19"/>
  <c r="O693" i="19"/>
  <c r="P693" i="19"/>
  <c r="Q693" i="19"/>
  <c r="R693" i="19"/>
  <c r="T693" i="19"/>
  <c r="U693" i="19"/>
  <c r="V693" i="19"/>
  <c r="W693" i="19"/>
  <c r="X693" i="19"/>
  <c r="Y693" i="19"/>
  <c r="Z693" i="19"/>
  <c r="AA693" i="19"/>
  <c r="AB693" i="19"/>
  <c r="AC693" i="19"/>
  <c r="AD693" i="19"/>
  <c r="AE693" i="19"/>
  <c r="AG693" i="19"/>
  <c r="AH693" i="19"/>
  <c r="AI693" i="19"/>
  <c r="AJ693" i="19"/>
  <c r="AK693" i="19"/>
  <c r="AL693" i="19"/>
  <c r="AM693" i="19"/>
  <c r="AN693" i="19"/>
  <c r="AO693" i="19"/>
  <c r="AP693" i="19"/>
  <c r="AQ693" i="19"/>
  <c r="AR693" i="19"/>
  <c r="AT693" i="19"/>
  <c r="AU693" i="19"/>
  <c r="AV693" i="19"/>
  <c r="AW693" i="19"/>
  <c r="AX693" i="19"/>
  <c r="AY693" i="19"/>
  <c r="AZ693" i="19"/>
  <c r="BA693" i="19"/>
  <c r="BB693" i="19"/>
  <c r="BC693" i="19"/>
  <c r="BD693" i="19"/>
  <c r="BE693" i="19"/>
  <c r="BG693" i="19"/>
  <c r="BH693" i="19"/>
  <c r="BI693" i="19"/>
  <c r="BJ693" i="19"/>
  <c r="BK693" i="19"/>
  <c r="BL693" i="19"/>
  <c r="BM693" i="19"/>
  <c r="BN693" i="19"/>
  <c r="BO693" i="19"/>
  <c r="BP693" i="19"/>
  <c r="BQ693" i="19"/>
  <c r="BR693" i="19"/>
  <c r="BT693" i="19"/>
  <c r="BU693" i="19"/>
  <c r="BV693" i="19"/>
  <c r="BW693" i="19"/>
  <c r="BX693" i="19"/>
  <c r="BY693" i="19"/>
  <c r="BZ693" i="19"/>
  <c r="CA693" i="19"/>
  <c r="CB693" i="19"/>
  <c r="CC693" i="19"/>
  <c r="CD693" i="19"/>
  <c r="CE693" i="19"/>
  <c r="CG693" i="19"/>
  <c r="CH693" i="19"/>
  <c r="CI693" i="19"/>
  <c r="CJ693" i="19"/>
  <c r="CK693" i="19"/>
  <c r="CL693" i="19"/>
  <c r="CM693" i="19"/>
  <c r="CN693" i="19"/>
  <c r="CO693" i="19"/>
  <c r="CP693" i="19"/>
  <c r="CQ693" i="19"/>
  <c r="G694" i="19"/>
  <c r="H694" i="19"/>
  <c r="J694" i="19"/>
  <c r="K694" i="19"/>
  <c r="L694" i="19"/>
  <c r="M694" i="19"/>
  <c r="N694" i="19"/>
  <c r="O694" i="19"/>
  <c r="P694" i="19"/>
  <c r="Q694" i="19"/>
  <c r="R694" i="19"/>
  <c r="T694" i="19"/>
  <c r="U694" i="19"/>
  <c r="V694" i="19"/>
  <c r="W694" i="19"/>
  <c r="X694" i="19"/>
  <c r="Y694" i="19"/>
  <c r="Z694" i="19"/>
  <c r="AA694" i="19"/>
  <c r="AB694" i="19"/>
  <c r="AC694" i="19"/>
  <c r="AD694" i="19"/>
  <c r="AE694" i="19"/>
  <c r="AG694" i="19"/>
  <c r="AH694" i="19"/>
  <c r="AI694" i="19"/>
  <c r="AJ694" i="19"/>
  <c r="AK694" i="19"/>
  <c r="AL694" i="19"/>
  <c r="AM694" i="19"/>
  <c r="AN694" i="19"/>
  <c r="AO694" i="19"/>
  <c r="AP694" i="19"/>
  <c r="AQ694" i="19"/>
  <c r="AR694" i="19"/>
  <c r="AT694" i="19"/>
  <c r="AU694" i="19"/>
  <c r="AV694" i="19"/>
  <c r="AW694" i="19"/>
  <c r="AX694" i="19"/>
  <c r="AY694" i="19"/>
  <c r="AZ694" i="19"/>
  <c r="BA694" i="19"/>
  <c r="BB694" i="19"/>
  <c r="BC694" i="19"/>
  <c r="BD694" i="19"/>
  <c r="BE694" i="19"/>
  <c r="BG694" i="19"/>
  <c r="BH694" i="19"/>
  <c r="BI694" i="19"/>
  <c r="BJ694" i="19"/>
  <c r="BK694" i="19"/>
  <c r="BL694" i="19"/>
  <c r="BM694" i="19"/>
  <c r="BN694" i="19"/>
  <c r="BO694" i="19"/>
  <c r="BP694" i="19"/>
  <c r="BQ694" i="19"/>
  <c r="BR694" i="19"/>
  <c r="BT694" i="19"/>
  <c r="BU694" i="19"/>
  <c r="BV694" i="19"/>
  <c r="BW694" i="19"/>
  <c r="BX694" i="19"/>
  <c r="BY694" i="19"/>
  <c r="BZ694" i="19"/>
  <c r="CA694" i="19"/>
  <c r="CB694" i="19"/>
  <c r="CC694" i="19"/>
  <c r="CD694" i="19"/>
  <c r="CE694" i="19"/>
  <c r="CG694" i="19"/>
  <c r="CH694" i="19"/>
  <c r="CI694" i="19"/>
  <c r="CJ694" i="19"/>
  <c r="CK694" i="19"/>
  <c r="CL694" i="19"/>
  <c r="CM694" i="19"/>
  <c r="CN694" i="19"/>
  <c r="CO694" i="19"/>
  <c r="CP694" i="19"/>
  <c r="CQ694" i="19"/>
  <c r="G695" i="19"/>
  <c r="H695" i="19"/>
  <c r="J695" i="19"/>
  <c r="K695" i="19"/>
  <c r="L695" i="19"/>
  <c r="M695" i="19"/>
  <c r="N695" i="19"/>
  <c r="O695" i="19"/>
  <c r="P695" i="19"/>
  <c r="Q695" i="19"/>
  <c r="R695" i="19"/>
  <c r="T695" i="19"/>
  <c r="U695" i="19"/>
  <c r="V695" i="19"/>
  <c r="W695" i="19"/>
  <c r="X695" i="19"/>
  <c r="Y695" i="19"/>
  <c r="Z695" i="19"/>
  <c r="AA695" i="19"/>
  <c r="AB695" i="19"/>
  <c r="AC695" i="19"/>
  <c r="AD695" i="19"/>
  <c r="AE695" i="19"/>
  <c r="AG695" i="19"/>
  <c r="AH695" i="19"/>
  <c r="AI695" i="19"/>
  <c r="AJ695" i="19"/>
  <c r="AK695" i="19"/>
  <c r="AL695" i="19"/>
  <c r="AM695" i="19"/>
  <c r="AN695" i="19"/>
  <c r="AO695" i="19"/>
  <c r="AP695" i="19"/>
  <c r="AQ695" i="19"/>
  <c r="AR695" i="19"/>
  <c r="AT695" i="19"/>
  <c r="AU695" i="19"/>
  <c r="AV695" i="19"/>
  <c r="AW695" i="19"/>
  <c r="AX695" i="19"/>
  <c r="AY695" i="19"/>
  <c r="AZ695" i="19"/>
  <c r="BA695" i="19"/>
  <c r="BB695" i="19"/>
  <c r="BC695" i="19"/>
  <c r="BD695" i="19"/>
  <c r="BE695" i="19"/>
  <c r="BG695" i="19"/>
  <c r="BH695" i="19"/>
  <c r="BI695" i="19"/>
  <c r="BJ695" i="19"/>
  <c r="BK695" i="19"/>
  <c r="BL695" i="19"/>
  <c r="BM695" i="19"/>
  <c r="BN695" i="19"/>
  <c r="BO695" i="19"/>
  <c r="BP695" i="19"/>
  <c r="BQ695" i="19"/>
  <c r="BR695" i="19"/>
  <c r="BT695" i="19"/>
  <c r="BU695" i="19"/>
  <c r="BV695" i="19"/>
  <c r="BW695" i="19"/>
  <c r="BX695" i="19"/>
  <c r="BY695" i="19"/>
  <c r="BZ695" i="19"/>
  <c r="CA695" i="19"/>
  <c r="CB695" i="19"/>
  <c r="CC695" i="19"/>
  <c r="CD695" i="19"/>
  <c r="CE695" i="19"/>
  <c r="CG695" i="19"/>
  <c r="CH695" i="19"/>
  <c r="CI695" i="19"/>
  <c r="CJ695" i="19"/>
  <c r="CK695" i="19"/>
  <c r="CL695" i="19"/>
  <c r="CM695" i="19"/>
  <c r="CN695" i="19"/>
  <c r="CO695" i="19"/>
  <c r="CP695" i="19"/>
  <c r="CQ695" i="19"/>
  <c r="G696" i="19"/>
  <c r="H696" i="19"/>
  <c r="J696" i="19"/>
  <c r="K696" i="19"/>
  <c r="L696" i="19"/>
  <c r="M696" i="19"/>
  <c r="N696" i="19"/>
  <c r="O696" i="19"/>
  <c r="P696" i="19"/>
  <c r="Q696" i="19"/>
  <c r="R696" i="19"/>
  <c r="T696" i="19"/>
  <c r="U696" i="19"/>
  <c r="V696" i="19"/>
  <c r="W696" i="19"/>
  <c r="X696" i="19"/>
  <c r="Y696" i="19"/>
  <c r="Z696" i="19"/>
  <c r="AA696" i="19"/>
  <c r="AB696" i="19"/>
  <c r="AC696" i="19"/>
  <c r="AD696" i="19"/>
  <c r="AE696" i="19"/>
  <c r="AG696" i="19"/>
  <c r="AH696" i="19"/>
  <c r="AI696" i="19"/>
  <c r="AJ696" i="19"/>
  <c r="AK696" i="19"/>
  <c r="AL696" i="19"/>
  <c r="AM696" i="19"/>
  <c r="AN696" i="19"/>
  <c r="AO696" i="19"/>
  <c r="AP696" i="19"/>
  <c r="AQ696" i="19"/>
  <c r="AR696" i="19"/>
  <c r="AT696" i="19"/>
  <c r="AU696" i="19"/>
  <c r="AV696" i="19"/>
  <c r="AW696" i="19"/>
  <c r="AX696" i="19"/>
  <c r="AY696" i="19"/>
  <c r="AZ696" i="19"/>
  <c r="BA696" i="19"/>
  <c r="BB696" i="19"/>
  <c r="BC696" i="19"/>
  <c r="BD696" i="19"/>
  <c r="BE696" i="19"/>
  <c r="BG696" i="19"/>
  <c r="BH696" i="19"/>
  <c r="BI696" i="19"/>
  <c r="BJ696" i="19"/>
  <c r="BK696" i="19"/>
  <c r="BL696" i="19"/>
  <c r="BM696" i="19"/>
  <c r="BN696" i="19"/>
  <c r="BO696" i="19"/>
  <c r="BP696" i="19"/>
  <c r="BQ696" i="19"/>
  <c r="BR696" i="19"/>
  <c r="BT696" i="19"/>
  <c r="BU696" i="19"/>
  <c r="BV696" i="19"/>
  <c r="BW696" i="19"/>
  <c r="BX696" i="19"/>
  <c r="BY696" i="19"/>
  <c r="BZ696" i="19"/>
  <c r="CA696" i="19"/>
  <c r="CB696" i="19"/>
  <c r="CC696" i="19"/>
  <c r="CD696" i="19"/>
  <c r="CE696" i="19"/>
  <c r="CG696" i="19"/>
  <c r="CH696" i="19"/>
  <c r="CI696" i="19"/>
  <c r="CJ696" i="19"/>
  <c r="CK696" i="19"/>
  <c r="CL696" i="19"/>
  <c r="CM696" i="19"/>
  <c r="CN696" i="19"/>
  <c r="CO696" i="19"/>
  <c r="CP696" i="19"/>
  <c r="CQ696" i="19"/>
  <c r="G697" i="19"/>
  <c r="H697" i="19"/>
  <c r="J697" i="19"/>
  <c r="K697" i="19"/>
  <c r="L697" i="19"/>
  <c r="M697" i="19"/>
  <c r="N697" i="19"/>
  <c r="O697" i="19"/>
  <c r="P697" i="19"/>
  <c r="Q697" i="19"/>
  <c r="R697" i="19"/>
  <c r="T697" i="19"/>
  <c r="U697" i="19"/>
  <c r="V697" i="19"/>
  <c r="W697" i="19"/>
  <c r="X697" i="19"/>
  <c r="Y697" i="19"/>
  <c r="Z697" i="19"/>
  <c r="AA697" i="19"/>
  <c r="AB697" i="19"/>
  <c r="AC697" i="19"/>
  <c r="AD697" i="19"/>
  <c r="AE697" i="19"/>
  <c r="AG697" i="19"/>
  <c r="AH697" i="19"/>
  <c r="AI697" i="19"/>
  <c r="AJ697" i="19"/>
  <c r="AK697" i="19"/>
  <c r="AL697" i="19"/>
  <c r="AM697" i="19"/>
  <c r="AN697" i="19"/>
  <c r="AO697" i="19"/>
  <c r="AP697" i="19"/>
  <c r="AQ697" i="19"/>
  <c r="AR697" i="19"/>
  <c r="AT697" i="19"/>
  <c r="AU697" i="19"/>
  <c r="AV697" i="19"/>
  <c r="AW697" i="19"/>
  <c r="AX697" i="19"/>
  <c r="AY697" i="19"/>
  <c r="AZ697" i="19"/>
  <c r="BA697" i="19"/>
  <c r="BB697" i="19"/>
  <c r="BC697" i="19"/>
  <c r="BD697" i="19"/>
  <c r="BE697" i="19"/>
  <c r="BG697" i="19"/>
  <c r="BH697" i="19"/>
  <c r="BI697" i="19"/>
  <c r="BJ697" i="19"/>
  <c r="BK697" i="19"/>
  <c r="BL697" i="19"/>
  <c r="BM697" i="19"/>
  <c r="BN697" i="19"/>
  <c r="BO697" i="19"/>
  <c r="BP697" i="19"/>
  <c r="BQ697" i="19"/>
  <c r="BR697" i="19"/>
  <c r="BT697" i="19"/>
  <c r="BU697" i="19"/>
  <c r="BV697" i="19"/>
  <c r="BW697" i="19"/>
  <c r="BX697" i="19"/>
  <c r="BY697" i="19"/>
  <c r="BZ697" i="19"/>
  <c r="CA697" i="19"/>
  <c r="CB697" i="19"/>
  <c r="CC697" i="19"/>
  <c r="CD697" i="19"/>
  <c r="CE697" i="19"/>
  <c r="CG697" i="19"/>
  <c r="CH697" i="19"/>
  <c r="CI697" i="19"/>
  <c r="CJ697" i="19"/>
  <c r="CK697" i="19"/>
  <c r="CL697" i="19"/>
  <c r="CM697" i="19"/>
  <c r="CN697" i="19"/>
  <c r="CO697" i="19"/>
  <c r="CP697" i="19"/>
  <c r="CQ697" i="19"/>
  <c r="G698" i="19"/>
  <c r="H698" i="19"/>
  <c r="J698" i="19"/>
  <c r="K698" i="19"/>
  <c r="L698" i="19"/>
  <c r="M698" i="19"/>
  <c r="N698" i="19"/>
  <c r="O698" i="19"/>
  <c r="P698" i="19"/>
  <c r="Q698" i="19"/>
  <c r="R698" i="19"/>
  <c r="T698" i="19"/>
  <c r="U698" i="19"/>
  <c r="V698" i="19"/>
  <c r="W698" i="19"/>
  <c r="X698" i="19"/>
  <c r="Y698" i="19"/>
  <c r="Z698" i="19"/>
  <c r="AA698" i="19"/>
  <c r="AB698" i="19"/>
  <c r="AC698" i="19"/>
  <c r="AD698" i="19"/>
  <c r="AE698" i="19"/>
  <c r="AG698" i="19"/>
  <c r="AH698" i="19"/>
  <c r="AI698" i="19"/>
  <c r="AJ698" i="19"/>
  <c r="AK698" i="19"/>
  <c r="AL698" i="19"/>
  <c r="AM698" i="19"/>
  <c r="AN698" i="19"/>
  <c r="AO698" i="19"/>
  <c r="AP698" i="19"/>
  <c r="AQ698" i="19"/>
  <c r="AR698" i="19"/>
  <c r="AT698" i="19"/>
  <c r="AU698" i="19"/>
  <c r="AV698" i="19"/>
  <c r="AW698" i="19"/>
  <c r="AX698" i="19"/>
  <c r="AY698" i="19"/>
  <c r="AZ698" i="19"/>
  <c r="BA698" i="19"/>
  <c r="BB698" i="19"/>
  <c r="BC698" i="19"/>
  <c r="BD698" i="19"/>
  <c r="BE698" i="19"/>
  <c r="BG698" i="19"/>
  <c r="BH698" i="19"/>
  <c r="BI698" i="19"/>
  <c r="BJ698" i="19"/>
  <c r="BK698" i="19"/>
  <c r="BL698" i="19"/>
  <c r="BM698" i="19"/>
  <c r="BN698" i="19"/>
  <c r="BO698" i="19"/>
  <c r="BP698" i="19"/>
  <c r="BQ698" i="19"/>
  <c r="BR698" i="19"/>
  <c r="BT698" i="19"/>
  <c r="BU698" i="19"/>
  <c r="BV698" i="19"/>
  <c r="BW698" i="19"/>
  <c r="BX698" i="19"/>
  <c r="BY698" i="19"/>
  <c r="BZ698" i="19"/>
  <c r="CA698" i="19"/>
  <c r="CB698" i="19"/>
  <c r="CC698" i="19"/>
  <c r="CD698" i="19"/>
  <c r="CE698" i="19"/>
  <c r="CG698" i="19"/>
  <c r="CH698" i="19"/>
  <c r="CI698" i="19"/>
  <c r="CJ698" i="19"/>
  <c r="CK698" i="19"/>
  <c r="CL698" i="19"/>
  <c r="CM698" i="19"/>
  <c r="CN698" i="19"/>
  <c r="CO698" i="19"/>
  <c r="CP698" i="19"/>
  <c r="CQ698" i="19"/>
  <c r="G699" i="19"/>
  <c r="H699" i="19"/>
  <c r="J699" i="19"/>
  <c r="K699" i="19"/>
  <c r="L699" i="19"/>
  <c r="M699" i="19"/>
  <c r="N699" i="19"/>
  <c r="O699" i="19"/>
  <c r="P699" i="19"/>
  <c r="Q699" i="19"/>
  <c r="R699" i="19"/>
  <c r="T699" i="19"/>
  <c r="U699" i="19"/>
  <c r="V699" i="19"/>
  <c r="W699" i="19"/>
  <c r="X699" i="19"/>
  <c r="Y699" i="19"/>
  <c r="Z699" i="19"/>
  <c r="AA699" i="19"/>
  <c r="AB699" i="19"/>
  <c r="AC699" i="19"/>
  <c r="AD699" i="19"/>
  <c r="AE699" i="19"/>
  <c r="AG699" i="19"/>
  <c r="AH699" i="19"/>
  <c r="AI699" i="19"/>
  <c r="AJ699" i="19"/>
  <c r="AK699" i="19"/>
  <c r="AL699" i="19"/>
  <c r="AM699" i="19"/>
  <c r="AN699" i="19"/>
  <c r="AO699" i="19"/>
  <c r="AP699" i="19"/>
  <c r="AQ699" i="19"/>
  <c r="AR699" i="19"/>
  <c r="AT699" i="19"/>
  <c r="AU699" i="19"/>
  <c r="AV699" i="19"/>
  <c r="AW699" i="19"/>
  <c r="AX699" i="19"/>
  <c r="AY699" i="19"/>
  <c r="AZ699" i="19"/>
  <c r="BA699" i="19"/>
  <c r="BB699" i="19"/>
  <c r="BC699" i="19"/>
  <c r="BD699" i="19"/>
  <c r="BE699" i="19"/>
  <c r="BG699" i="19"/>
  <c r="BH699" i="19"/>
  <c r="BI699" i="19"/>
  <c r="BJ699" i="19"/>
  <c r="BK699" i="19"/>
  <c r="BL699" i="19"/>
  <c r="BM699" i="19"/>
  <c r="BN699" i="19"/>
  <c r="BO699" i="19"/>
  <c r="BP699" i="19"/>
  <c r="BQ699" i="19"/>
  <c r="BR699" i="19"/>
  <c r="BT699" i="19"/>
  <c r="BU699" i="19"/>
  <c r="BV699" i="19"/>
  <c r="BW699" i="19"/>
  <c r="BX699" i="19"/>
  <c r="BY699" i="19"/>
  <c r="BZ699" i="19"/>
  <c r="CA699" i="19"/>
  <c r="CB699" i="19"/>
  <c r="CC699" i="19"/>
  <c r="CD699" i="19"/>
  <c r="CE699" i="19"/>
  <c r="CG699" i="19"/>
  <c r="CH699" i="19"/>
  <c r="CI699" i="19"/>
  <c r="CJ699" i="19"/>
  <c r="CK699" i="19"/>
  <c r="CL699" i="19"/>
  <c r="CM699" i="19"/>
  <c r="CN699" i="19"/>
  <c r="CO699" i="19"/>
  <c r="CP699" i="19"/>
  <c r="CQ699" i="19"/>
  <c r="G700" i="19"/>
  <c r="H700" i="19"/>
  <c r="J700" i="19"/>
  <c r="K700" i="19"/>
  <c r="L700" i="19"/>
  <c r="M700" i="19"/>
  <c r="N700" i="19"/>
  <c r="O700" i="19"/>
  <c r="P700" i="19"/>
  <c r="Q700" i="19"/>
  <c r="R700" i="19"/>
  <c r="T700" i="19"/>
  <c r="U700" i="19"/>
  <c r="V700" i="19"/>
  <c r="W700" i="19"/>
  <c r="X700" i="19"/>
  <c r="Y700" i="19"/>
  <c r="Z700" i="19"/>
  <c r="AA700" i="19"/>
  <c r="AB700" i="19"/>
  <c r="AC700" i="19"/>
  <c r="AD700" i="19"/>
  <c r="AE700" i="19"/>
  <c r="AG700" i="19"/>
  <c r="AH700" i="19"/>
  <c r="AI700" i="19"/>
  <c r="AJ700" i="19"/>
  <c r="AK700" i="19"/>
  <c r="AL700" i="19"/>
  <c r="AM700" i="19"/>
  <c r="AN700" i="19"/>
  <c r="AO700" i="19"/>
  <c r="AP700" i="19"/>
  <c r="AQ700" i="19"/>
  <c r="AR700" i="19"/>
  <c r="AT700" i="19"/>
  <c r="AU700" i="19"/>
  <c r="AV700" i="19"/>
  <c r="AW700" i="19"/>
  <c r="AX700" i="19"/>
  <c r="AY700" i="19"/>
  <c r="AZ700" i="19"/>
  <c r="BA700" i="19"/>
  <c r="BB700" i="19"/>
  <c r="BC700" i="19"/>
  <c r="BD700" i="19"/>
  <c r="BE700" i="19"/>
  <c r="BG700" i="19"/>
  <c r="BH700" i="19"/>
  <c r="BI700" i="19"/>
  <c r="BJ700" i="19"/>
  <c r="BK700" i="19"/>
  <c r="BL700" i="19"/>
  <c r="BM700" i="19"/>
  <c r="BN700" i="19"/>
  <c r="BO700" i="19"/>
  <c r="BP700" i="19"/>
  <c r="BQ700" i="19"/>
  <c r="BR700" i="19"/>
  <c r="BT700" i="19"/>
  <c r="BU700" i="19"/>
  <c r="BV700" i="19"/>
  <c r="BW700" i="19"/>
  <c r="BX700" i="19"/>
  <c r="BY700" i="19"/>
  <c r="BZ700" i="19"/>
  <c r="CA700" i="19"/>
  <c r="CB700" i="19"/>
  <c r="CC700" i="19"/>
  <c r="CD700" i="19"/>
  <c r="CE700" i="19"/>
  <c r="CG700" i="19"/>
  <c r="CH700" i="19"/>
  <c r="CI700" i="19"/>
  <c r="CJ700" i="19"/>
  <c r="CK700" i="19"/>
  <c r="CL700" i="19"/>
  <c r="CM700" i="19"/>
  <c r="CN700" i="19"/>
  <c r="CO700" i="19"/>
  <c r="CP700" i="19"/>
  <c r="CQ700" i="19"/>
  <c r="G701" i="19"/>
  <c r="H701" i="19"/>
  <c r="J701" i="19"/>
  <c r="K701" i="19"/>
  <c r="L701" i="19"/>
  <c r="M701" i="19"/>
  <c r="N701" i="19"/>
  <c r="O701" i="19"/>
  <c r="P701" i="19"/>
  <c r="Q701" i="19"/>
  <c r="R701" i="19"/>
  <c r="T701" i="19"/>
  <c r="U701" i="19"/>
  <c r="V701" i="19"/>
  <c r="W701" i="19"/>
  <c r="X701" i="19"/>
  <c r="Y701" i="19"/>
  <c r="Z701" i="19"/>
  <c r="AA701" i="19"/>
  <c r="AB701" i="19"/>
  <c r="AC701" i="19"/>
  <c r="AD701" i="19"/>
  <c r="AE701" i="19"/>
  <c r="AG701" i="19"/>
  <c r="AH701" i="19"/>
  <c r="AI701" i="19"/>
  <c r="AJ701" i="19"/>
  <c r="AK701" i="19"/>
  <c r="AL701" i="19"/>
  <c r="AM701" i="19"/>
  <c r="AN701" i="19"/>
  <c r="AO701" i="19"/>
  <c r="AP701" i="19"/>
  <c r="AQ701" i="19"/>
  <c r="AR701" i="19"/>
  <c r="AT701" i="19"/>
  <c r="AU701" i="19"/>
  <c r="AV701" i="19"/>
  <c r="AW701" i="19"/>
  <c r="AX701" i="19"/>
  <c r="AY701" i="19"/>
  <c r="AZ701" i="19"/>
  <c r="BA701" i="19"/>
  <c r="BB701" i="19"/>
  <c r="BC701" i="19"/>
  <c r="BD701" i="19"/>
  <c r="BE701" i="19"/>
  <c r="BG701" i="19"/>
  <c r="BH701" i="19"/>
  <c r="BI701" i="19"/>
  <c r="BJ701" i="19"/>
  <c r="BK701" i="19"/>
  <c r="BL701" i="19"/>
  <c r="BM701" i="19"/>
  <c r="BN701" i="19"/>
  <c r="BO701" i="19"/>
  <c r="BP701" i="19"/>
  <c r="BQ701" i="19"/>
  <c r="BR701" i="19"/>
  <c r="BT701" i="19"/>
  <c r="BU701" i="19"/>
  <c r="BV701" i="19"/>
  <c r="BW701" i="19"/>
  <c r="BX701" i="19"/>
  <c r="BY701" i="19"/>
  <c r="BZ701" i="19"/>
  <c r="CA701" i="19"/>
  <c r="CB701" i="19"/>
  <c r="CC701" i="19"/>
  <c r="CD701" i="19"/>
  <c r="CE701" i="19"/>
  <c r="CG701" i="19"/>
  <c r="CH701" i="19"/>
  <c r="CI701" i="19"/>
  <c r="CJ701" i="19"/>
  <c r="CK701" i="19"/>
  <c r="CL701" i="19"/>
  <c r="CM701" i="19"/>
  <c r="CN701" i="19"/>
  <c r="CO701" i="19"/>
  <c r="CP701" i="19"/>
  <c r="CQ701" i="19"/>
  <c r="G702" i="19"/>
  <c r="H702" i="19"/>
  <c r="J702" i="19"/>
  <c r="K702" i="19"/>
  <c r="L702" i="19"/>
  <c r="M702" i="19"/>
  <c r="N702" i="19"/>
  <c r="O702" i="19"/>
  <c r="P702" i="19"/>
  <c r="Q702" i="19"/>
  <c r="R702" i="19"/>
  <c r="T702" i="19"/>
  <c r="U702" i="19"/>
  <c r="V702" i="19"/>
  <c r="W702" i="19"/>
  <c r="X702" i="19"/>
  <c r="Y702" i="19"/>
  <c r="Z702" i="19"/>
  <c r="AA702" i="19"/>
  <c r="AB702" i="19"/>
  <c r="AC702" i="19"/>
  <c r="AD702" i="19"/>
  <c r="AE702" i="19"/>
  <c r="AG702" i="19"/>
  <c r="AH702" i="19"/>
  <c r="AI702" i="19"/>
  <c r="AJ702" i="19"/>
  <c r="AK702" i="19"/>
  <c r="AL702" i="19"/>
  <c r="AM702" i="19"/>
  <c r="AN702" i="19"/>
  <c r="AO702" i="19"/>
  <c r="AP702" i="19"/>
  <c r="AQ702" i="19"/>
  <c r="AR702" i="19"/>
  <c r="AT702" i="19"/>
  <c r="AU702" i="19"/>
  <c r="AV702" i="19"/>
  <c r="AW702" i="19"/>
  <c r="AX702" i="19"/>
  <c r="AY702" i="19"/>
  <c r="AZ702" i="19"/>
  <c r="BA702" i="19"/>
  <c r="BB702" i="19"/>
  <c r="BC702" i="19"/>
  <c r="BD702" i="19"/>
  <c r="BE702" i="19"/>
  <c r="BG702" i="19"/>
  <c r="BH702" i="19"/>
  <c r="BI702" i="19"/>
  <c r="BJ702" i="19"/>
  <c r="BK702" i="19"/>
  <c r="BL702" i="19"/>
  <c r="BM702" i="19"/>
  <c r="BN702" i="19"/>
  <c r="BO702" i="19"/>
  <c r="BP702" i="19"/>
  <c r="BQ702" i="19"/>
  <c r="BR702" i="19"/>
  <c r="BT702" i="19"/>
  <c r="BU702" i="19"/>
  <c r="BV702" i="19"/>
  <c r="BW702" i="19"/>
  <c r="BX702" i="19"/>
  <c r="BY702" i="19"/>
  <c r="BZ702" i="19"/>
  <c r="CA702" i="19"/>
  <c r="CB702" i="19"/>
  <c r="CC702" i="19"/>
  <c r="CD702" i="19"/>
  <c r="CE702" i="19"/>
  <c r="CG702" i="19"/>
  <c r="CH702" i="19"/>
  <c r="CI702" i="19"/>
  <c r="CJ702" i="19"/>
  <c r="CK702" i="19"/>
  <c r="CL702" i="19"/>
  <c r="CM702" i="19"/>
  <c r="CN702" i="19"/>
  <c r="CO702" i="19"/>
  <c r="CP702" i="19"/>
  <c r="CQ702" i="19"/>
  <c r="G703" i="19"/>
  <c r="H703" i="19"/>
  <c r="J703" i="19"/>
  <c r="K703" i="19"/>
  <c r="L703" i="19"/>
  <c r="M703" i="19"/>
  <c r="N703" i="19"/>
  <c r="O703" i="19"/>
  <c r="P703" i="19"/>
  <c r="Q703" i="19"/>
  <c r="R703" i="19"/>
  <c r="T703" i="19"/>
  <c r="U703" i="19"/>
  <c r="V703" i="19"/>
  <c r="W703" i="19"/>
  <c r="X703" i="19"/>
  <c r="Y703" i="19"/>
  <c r="Z703" i="19"/>
  <c r="AA703" i="19"/>
  <c r="AB703" i="19"/>
  <c r="AC703" i="19"/>
  <c r="AD703" i="19"/>
  <c r="AE703" i="19"/>
  <c r="AG703" i="19"/>
  <c r="AH703" i="19"/>
  <c r="AI703" i="19"/>
  <c r="AJ703" i="19"/>
  <c r="AK703" i="19"/>
  <c r="AL703" i="19"/>
  <c r="AM703" i="19"/>
  <c r="AN703" i="19"/>
  <c r="AO703" i="19"/>
  <c r="AP703" i="19"/>
  <c r="AQ703" i="19"/>
  <c r="AR703" i="19"/>
  <c r="AT703" i="19"/>
  <c r="AU703" i="19"/>
  <c r="AV703" i="19"/>
  <c r="AW703" i="19"/>
  <c r="AX703" i="19"/>
  <c r="AY703" i="19"/>
  <c r="AZ703" i="19"/>
  <c r="BA703" i="19"/>
  <c r="BB703" i="19"/>
  <c r="BC703" i="19"/>
  <c r="BD703" i="19"/>
  <c r="BE703" i="19"/>
  <c r="BG703" i="19"/>
  <c r="BH703" i="19"/>
  <c r="BI703" i="19"/>
  <c r="BJ703" i="19"/>
  <c r="BK703" i="19"/>
  <c r="BL703" i="19"/>
  <c r="BM703" i="19"/>
  <c r="BN703" i="19"/>
  <c r="BO703" i="19"/>
  <c r="BP703" i="19"/>
  <c r="BQ703" i="19"/>
  <c r="BR703" i="19"/>
  <c r="BT703" i="19"/>
  <c r="BU703" i="19"/>
  <c r="BV703" i="19"/>
  <c r="BW703" i="19"/>
  <c r="BX703" i="19"/>
  <c r="BY703" i="19"/>
  <c r="BZ703" i="19"/>
  <c r="CA703" i="19"/>
  <c r="CB703" i="19"/>
  <c r="CC703" i="19"/>
  <c r="CD703" i="19"/>
  <c r="CE703" i="19"/>
  <c r="CG703" i="19"/>
  <c r="CH703" i="19"/>
  <c r="CI703" i="19"/>
  <c r="CJ703" i="19"/>
  <c r="CK703" i="19"/>
  <c r="CL703" i="19"/>
  <c r="CM703" i="19"/>
  <c r="CN703" i="19"/>
  <c r="CO703" i="19"/>
  <c r="CP703" i="19"/>
  <c r="CQ703" i="19"/>
  <c r="G704" i="19"/>
  <c r="H704" i="19"/>
  <c r="J704" i="19"/>
  <c r="K704" i="19"/>
  <c r="L704" i="19"/>
  <c r="M704" i="19"/>
  <c r="N704" i="19"/>
  <c r="O704" i="19"/>
  <c r="P704" i="19"/>
  <c r="Q704" i="19"/>
  <c r="R704" i="19"/>
  <c r="T704" i="19"/>
  <c r="U704" i="19"/>
  <c r="V704" i="19"/>
  <c r="W704" i="19"/>
  <c r="X704" i="19"/>
  <c r="Y704" i="19"/>
  <c r="Z704" i="19"/>
  <c r="AA704" i="19"/>
  <c r="AB704" i="19"/>
  <c r="AC704" i="19"/>
  <c r="AD704" i="19"/>
  <c r="AE704" i="19"/>
  <c r="AG704" i="19"/>
  <c r="AH704" i="19"/>
  <c r="AI704" i="19"/>
  <c r="AJ704" i="19"/>
  <c r="AK704" i="19"/>
  <c r="AL704" i="19"/>
  <c r="AM704" i="19"/>
  <c r="AN704" i="19"/>
  <c r="AO704" i="19"/>
  <c r="AP704" i="19"/>
  <c r="AQ704" i="19"/>
  <c r="AR704" i="19"/>
  <c r="AT704" i="19"/>
  <c r="AU704" i="19"/>
  <c r="AV704" i="19"/>
  <c r="AW704" i="19"/>
  <c r="AX704" i="19"/>
  <c r="AY704" i="19"/>
  <c r="AZ704" i="19"/>
  <c r="BA704" i="19"/>
  <c r="BB704" i="19"/>
  <c r="BC704" i="19"/>
  <c r="BD704" i="19"/>
  <c r="BE704" i="19"/>
  <c r="BG704" i="19"/>
  <c r="BH704" i="19"/>
  <c r="BI704" i="19"/>
  <c r="BJ704" i="19"/>
  <c r="BK704" i="19"/>
  <c r="BL704" i="19"/>
  <c r="BM704" i="19"/>
  <c r="BN704" i="19"/>
  <c r="BO704" i="19"/>
  <c r="BP704" i="19"/>
  <c r="BQ704" i="19"/>
  <c r="BR704" i="19"/>
  <c r="BT704" i="19"/>
  <c r="BU704" i="19"/>
  <c r="BV704" i="19"/>
  <c r="BW704" i="19"/>
  <c r="BX704" i="19"/>
  <c r="BY704" i="19"/>
  <c r="BZ704" i="19"/>
  <c r="CA704" i="19"/>
  <c r="CB704" i="19"/>
  <c r="CC704" i="19"/>
  <c r="CD704" i="19"/>
  <c r="CE704" i="19"/>
  <c r="CG704" i="19"/>
  <c r="CH704" i="19"/>
  <c r="CI704" i="19"/>
  <c r="CJ704" i="19"/>
  <c r="CK704" i="19"/>
  <c r="CL704" i="19"/>
  <c r="CM704" i="19"/>
  <c r="CN704" i="19"/>
  <c r="CO704" i="19"/>
  <c r="CP704" i="19"/>
  <c r="CQ704" i="19"/>
  <c r="G705" i="19"/>
  <c r="H705" i="19"/>
  <c r="J705" i="19"/>
  <c r="K705" i="19"/>
  <c r="L705" i="19"/>
  <c r="M705" i="19"/>
  <c r="N705" i="19"/>
  <c r="O705" i="19"/>
  <c r="P705" i="19"/>
  <c r="Q705" i="19"/>
  <c r="R705" i="19"/>
  <c r="T705" i="19"/>
  <c r="U705" i="19"/>
  <c r="V705" i="19"/>
  <c r="W705" i="19"/>
  <c r="X705" i="19"/>
  <c r="Y705" i="19"/>
  <c r="Z705" i="19"/>
  <c r="AA705" i="19"/>
  <c r="AB705" i="19"/>
  <c r="AC705" i="19"/>
  <c r="AD705" i="19"/>
  <c r="AE705" i="19"/>
  <c r="AG705" i="19"/>
  <c r="AH705" i="19"/>
  <c r="AI705" i="19"/>
  <c r="AJ705" i="19"/>
  <c r="AK705" i="19"/>
  <c r="AL705" i="19"/>
  <c r="AM705" i="19"/>
  <c r="AN705" i="19"/>
  <c r="AO705" i="19"/>
  <c r="AP705" i="19"/>
  <c r="AQ705" i="19"/>
  <c r="AR705" i="19"/>
  <c r="AT705" i="19"/>
  <c r="AU705" i="19"/>
  <c r="AV705" i="19"/>
  <c r="AW705" i="19"/>
  <c r="AX705" i="19"/>
  <c r="AY705" i="19"/>
  <c r="AZ705" i="19"/>
  <c r="BA705" i="19"/>
  <c r="BB705" i="19"/>
  <c r="BC705" i="19"/>
  <c r="BD705" i="19"/>
  <c r="BE705" i="19"/>
  <c r="BG705" i="19"/>
  <c r="BH705" i="19"/>
  <c r="BI705" i="19"/>
  <c r="BJ705" i="19"/>
  <c r="BK705" i="19"/>
  <c r="BL705" i="19"/>
  <c r="BM705" i="19"/>
  <c r="BN705" i="19"/>
  <c r="BO705" i="19"/>
  <c r="BP705" i="19"/>
  <c r="BQ705" i="19"/>
  <c r="BR705" i="19"/>
  <c r="BT705" i="19"/>
  <c r="BU705" i="19"/>
  <c r="BV705" i="19"/>
  <c r="BW705" i="19"/>
  <c r="BX705" i="19"/>
  <c r="BY705" i="19"/>
  <c r="BZ705" i="19"/>
  <c r="CA705" i="19"/>
  <c r="CB705" i="19"/>
  <c r="CC705" i="19"/>
  <c r="CD705" i="19"/>
  <c r="CE705" i="19"/>
  <c r="CG705" i="19"/>
  <c r="CH705" i="19"/>
  <c r="CI705" i="19"/>
  <c r="CJ705" i="19"/>
  <c r="CK705" i="19"/>
  <c r="CL705" i="19"/>
  <c r="CM705" i="19"/>
  <c r="CN705" i="19"/>
  <c r="CO705" i="19"/>
  <c r="CP705" i="19"/>
  <c r="CQ705" i="19"/>
  <c r="G706" i="19"/>
  <c r="H706" i="19"/>
  <c r="J706" i="19"/>
  <c r="K706" i="19"/>
  <c r="L706" i="19"/>
  <c r="M706" i="19"/>
  <c r="N706" i="19"/>
  <c r="O706" i="19"/>
  <c r="P706" i="19"/>
  <c r="Q706" i="19"/>
  <c r="R706" i="19"/>
  <c r="T706" i="19"/>
  <c r="U706" i="19"/>
  <c r="V706" i="19"/>
  <c r="W706" i="19"/>
  <c r="X706" i="19"/>
  <c r="Y706" i="19"/>
  <c r="Z706" i="19"/>
  <c r="AA706" i="19"/>
  <c r="AB706" i="19"/>
  <c r="AC706" i="19"/>
  <c r="AD706" i="19"/>
  <c r="AE706" i="19"/>
  <c r="AG706" i="19"/>
  <c r="AH706" i="19"/>
  <c r="AI706" i="19"/>
  <c r="AJ706" i="19"/>
  <c r="AK706" i="19"/>
  <c r="AL706" i="19"/>
  <c r="AM706" i="19"/>
  <c r="AN706" i="19"/>
  <c r="AO706" i="19"/>
  <c r="AP706" i="19"/>
  <c r="AQ706" i="19"/>
  <c r="AR706" i="19"/>
  <c r="AT706" i="19"/>
  <c r="AU706" i="19"/>
  <c r="AV706" i="19"/>
  <c r="AW706" i="19"/>
  <c r="AX706" i="19"/>
  <c r="AY706" i="19"/>
  <c r="AZ706" i="19"/>
  <c r="BA706" i="19"/>
  <c r="BB706" i="19"/>
  <c r="BC706" i="19"/>
  <c r="BD706" i="19"/>
  <c r="BE706" i="19"/>
  <c r="BG706" i="19"/>
  <c r="BH706" i="19"/>
  <c r="BI706" i="19"/>
  <c r="BJ706" i="19"/>
  <c r="BK706" i="19"/>
  <c r="BL706" i="19"/>
  <c r="BM706" i="19"/>
  <c r="BN706" i="19"/>
  <c r="BO706" i="19"/>
  <c r="BP706" i="19"/>
  <c r="BQ706" i="19"/>
  <c r="BR706" i="19"/>
  <c r="BT706" i="19"/>
  <c r="BU706" i="19"/>
  <c r="BV706" i="19"/>
  <c r="BW706" i="19"/>
  <c r="BX706" i="19"/>
  <c r="BY706" i="19"/>
  <c r="BZ706" i="19"/>
  <c r="CA706" i="19"/>
  <c r="CB706" i="19"/>
  <c r="CC706" i="19"/>
  <c r="CD706" i="19"/>
  <c r="CE706" i="19"/>
  <c r="CG706" i="19"/>
  <c r="CH706" i="19"/>
  <c r="CI706" i="19"/>
  <c r="CJ706" i="19"/>
  <c r="CK706" i="19"/>
  <c r="CL706" i="19"/>
  <c r="CM706" i="19"/>
  <c r="CN706" i="19"/>
  <c r="CO706" i="19"/>
  <c r="CP706" i="19"/>
  <c r="CQ706" i="19"/>
  <c r="G707" i="19"/>
  <c r="H707" i="19"/>
  <c r="J707" i="19"/>
  <c r="K707" i="19"/>
  <c r="L707" i="19"/>
  <c r="M707" i="19"/>
  <c r="N707" i="19"/>
  <c r="O707" i="19"/>
  <c r="P707" i="19"/>
  <c r="Q707" i="19"/>
  <c r="R707" i="19"/>
  <c r="T707" i="19"/>
  <c r="U707" i="19"/>
  <c r="V707" i="19"/>
  <c r="W707" i="19"/>
  <c r="X707" i="19"/>
  <c r="Y707" i="19"/>
  <c r="Z707" i="19"/>
  <c r="AA707" i="19"/>
  <c r="AB707" i="19"/>
  <c r="AC707" i="19"/>
  <c r="AD707" i="19"/>
  <c r="AE707" i="19"/>
  <c r="AG707" i="19"/>
  <c r="AH707" i="19"/>
  <c r="AI707" i="19"/>
  <c r="AJ707" i="19"/>
  <c r="AK707" i="19"/>
  <c r="AL707" i="19"/>
  <c r="AM707" i="19"/>
  <c r="AN707" i="19"/>
  <c r="AO707" i="19"/>
  <c r="AP707" i="19"/>
  <c r="AQ707" i="19"/>
  <c r="AR707" i="19"/>
  <c r="AT707" i="19"/>
  <c r="AU707" i="19"/>
  <c r="AV707" i="19"/>
  <c r="AW707" i="19"/>
  <c r="AX707" i="19"/>
  <c r="AY707" i="19"/>
  <c r="AZ707" i="19"/>
  <c r="BA707" i="19"/>
  <c r="BB707" i="19"/>
  <c r="BC707" i="19"/>
  <c r="BD707" i="19"/>
  <c r="BE707" i="19"/>
  <c r="BG707" i="19"/>
  <c r="BH707" i="19"/>
  <c r="BI707" i="19"/>
  <c r="BJ707" i="19"/>
  <c r="BK707" i="19"/>
  <c r="BL707" i="19"/>
  <c r="BM707" i="19"/>
  <c r="BN707" i="19"/>
  <c r="BO707" i="19"/>
  <c r="BP707" i="19"/>
  <c r="BQ707" i="19"/>
  <c r="BR707" i="19"/>
  <c r="BT707" i="19"/>
  <c r="BU707" i="19"/>
  <c r="BV707" i="19"/>
  <c r="BW707" i="19"/>
  <c r="BX707" i="19"/>
  <c r="BY707" i="19"/>
  <c r="BZ707" i="19"/>
  <c r="CA707" i="19"/>
  <c r="CB707" i="19"/>
  <c r="CC707" i="19"/>
  <c r="CD707" i="19"/>
  <c r="CE707" i="19"/>
  <c r="CG707" i="19"/>
  <c r="CH707" i="19"/>
  <c r="CI707" i="19"/>
  <c r="CJ707" i="19"/>
  <c r="CK707" i="19"/>
  <c r="CL707" i="19"/>
  <c r="CM707" i="19"/>
  <c r="CN707" i="19"/>
  <c r="CO707" i="19"/>
  <c r="CP707" i="19"/>
  <c r="CQ707" i="19"/>
  <c r="G708" i="19"/>
  <c r="H708" i="19"/>
  <c r="J708" i="19"/>
  <c r="K708" i="19"/>
  <c r="L708" i="19"/>
  <c r="M708" i="19"/>
  <c r="N708" i="19"/>
  <c r="O708" i="19"/>
  <c r="P708" i="19"/>
  <c r="Q708" i="19"/>
  <c r="R708" i="19"/>
  <c r="T708" i="19"/>
  <c r="U708" i="19"/>
  <c r="V708" i="19"/>
  <c r="W708" i="19"/>
  <c r="X708" i="19"/>
  <c r="Y708" i="19"/>
  <c r="Z708" i="19"/>
  <c r="AA708" i="19"/>
  <c r="AB708" i="19"/>
  <c r="AC708" i="19"/>
  <c r="AD708" i="19"/>
  <c r="AE708" i="19"/>
  <c r="AG708" i="19"/>
  <c r="AH708" i="19"/>
  <c r="AI708" i="19"/>
  <c r="AJ708" i="19"/>
  <c r="AK708" i="19"/>
  <c r="AL708" i="19"/>
  <c r="AM708" i="19"/>
  <c r="AN708" i="19"/>
  <c r="AO708" i="19"/>
  <c r="AP708" i="19"/>
  <c r="AQ708" i="19"/>
  <c r="AR708" i="19"/>
  <c r="AT708" i="19"/>
  <c r="AU708" i="19"/>
  <c r="AV708" i="19"/>
  <c r="AW708" i="19"/>
  <c r="AX708" i="19"/>
  <c r="AY708" i="19"/>
  <c r="AZ708" i="19"/>
  <c r="BA708" i="19"/>
  <c r="BB708" i="19"/>
  <c r="BC708" i="19"/>
  <c r="BD708" i="19"/>
  <c r="BE708" i="19"/>
  <c r="BG708" i="19"/>
  <c r="BH708" i="19"/>
  <c r="BI708" i="19"/>
  <c r="BJ708" i="19"/>
  <c r="BK708" i="19"/>
  <c r="BL708" i="19"/>
  <c r="BM708" i="19"/>
  <c r="BN708" i="19"/>
  <c r="BO708" i="19"/>
  <c r="BP708" i="19"/>
  <c r="BQ708" i="19"/>
  <c r="BR708" i="19"/>
  <c r="BT708" i="19"/>
  <c r="BU708" i="19"/>
  <c r="BV708" i="19"/>
  <c r="BW708" i="19"/>
  <c r="BX708" i="19"/>
  <c r="BY708" i="19"/>
  <c r="BZ708" i="19"/>
  <c r="CA708" i="19"/>
  <c r="CB708" i="19"/>
  <c r="CC708" i="19"/>
  <c r="CD708" i="19"/>
  <c r="CE708" i="19"/>
  <c r="CG708" i="19"/>
  <c r="CH708" i="19"/>
  <c r="CI708" i="19"/>
  <c r="CJ708" i="19"/>
  <c r="CK708" i="19"/>
  <c r="CL708" i="19"/>
  <c r="CM708" i="19"/>
  <c r="CN708" i="19"/>
  <c r="CO708" i="19"/>
  <c r="CP708" i="19"/>
  <c r="CQ708" i="19"/>
  <c r="G709" i="19"/>
  <c r="H709" i="19"/>
  <c r="J709" i="19"/>
  <c r="K709" i="19"/>
  <c r="L709" i="19"/>
  <c r="M709" i="19"/>
  <c r="N709" i="19"/>
  <c r="O709" i="19"/>
  <c r="P709" i="19"/>
  <c r="Q709" i="19"/>
  <c r="R709" i="19"/>
  <c r="T709" i="19"/>
  <c r="U709" i="19"/>
  <c r="V709" i="19"/>
  <c r="W709" i="19"/>
  <c r="X709" i="19"/>
  <c r="Y709" i="19"/>
  <c r="Z709" i="19"/>
  <c r="AA709" i="19"/>
  <c r="AB709" i="19"/>
  <c r="AC709" i="19"/>
  <c r="AD709" i="19"/>
  <c r="AE709" i="19"/>
  <c r="AG709" i="19"/>
  <c r="AH709" i="19"/>
  <c r="AI709" i="19"/>
  <c r="AJ709" i="19"/>
  <c r="AK709" i="19"/>
  <c r="AL709" i="19"/>
  <c r="AM709" i="19"/>
  <c r="AN709" i="19"/>
  <c r="AO709" i="19"/>
  <c r="AP709" i="19"/>
  <c r="AQ709" i="19"/>
  <c r="AR709" i="19"/>
  <c r="AT709" i="19"/>
  <c r="AU709" i="19"/>
  <c r="AV709" i="19"/>
  <c r="AW709" i="19"/>
  <c r="AX709" i="19"/>
  <c r="AY709" i="19"/>
  <c r="AZ709" i="19"/>
  <c r="BA709" i="19"/>
  <c r="BB709" i="19"/>
  <c r="BC709" i="19"/>
  <c r="BD709" i="19"/>
  <c r="BE709" i="19"/>
  <c r="BG709" i="19"/>
  <c r="BH709" i="19"/>
  <c r="BI709" i="19"/>
  <c r="BJ709" i="19"/>
  <c r="BK709" i="19"/>
  <c r="BL709" i="19"/>
  <c r="BM709" i="19"/>
  <c r="BN709" i="19"/>
  <c r="BO709" i="19"/>
  <c r="BP709" i="19"/>
  <c r="BQ709" i="19"/>
  <c r="BR709" i="19"/>
  <c r="BT709" i="19"/>
  <c r="BU709" i="19"/>
  <c r="BV709" i="19"/>
  <c r="BW709" i="19"/>
  <c r="BX709" i="19"/>
  <c r="BY709" i="19"/>
  <c r="BZ709" i="19"/>
  <c r="CA709" i="19"/>
  <c r="CB709" i="19"/>
  <c r="CC709" i="19"/>
  <c r="CD709" i="19"/>
  <c r="CE709" i="19"/>
  <c r="CG709" i="19"/>
  <c r="CH709" i="19"/>
  <c r="CI709" i="19"/>
  <c r="CJ709" i="19"/>
  <c r="CK709" i="19"/>
  <c r="CL709" i="19"/>
  <c r="CM709" i="19"/>
  <c r="CN709" i="19"/>
  <c r="CO709" i="19"/>
  <c r="CP709" i="19"/>
  <c r="CQ709" i="19"/>
  <c r="G710" i="19"/>
  <c r="H710" i="19"/>
  <c r="J710" i="19"/>
  <c r="K710" i="19"/>
  <c r="L710" i="19"/>
  <c r="M710" i="19"/>
  <c r="N710" i="19"/>
  <c r="O710" i="19"/>
  <c r="P710" i="19"/>
  <c r="Q710" i="19"/>
  <c r="R710" i="19"/>
  <c r="T710" i="19"/>
  <c r="U710" i="19"/>
  <c r="V710" i="19"/>
  <c r="W710" i="19"/>
  <c r="X710" i="19"/>
  <c r="Y710" i="19"/>
  <c r="Z710" i="19"/>
  <c r="AA710" i="19"/>
  <c r="AB710" i="19"/>
  <c r="AC710" i="19"/>
  <c r="AD710" i="19"/>
  <c r="AE710" i="19"/>
  <c r="AG710" i="19"/>
  <c r="AH710" i="19"/>
  <c r="AI710" i="19"/>
  <c r="AJ710" i="19"/>
  <c r="AK710" i="19"/>
  <c r="AL710" i="19"/>
  <c r="AM710" i="19"/>
  <c r="AN710" i="19"/>
  <c r="AO710" i="19"/>
  <c r="AP710" i="19"/>
  <c r="AQ710" i="19"/>
  <c r="AR710" i="19"/>
  <c r="AT710" i="19"/>
  <c r="AU710" i="19"/>
  <c r="AV710" i="19"/>
  <c r="AW710" i="19"/>
  <c r="AX710" i="19"/>
  <c r="AY710" i="19"/>
  <c r="AZ710" i="19"/>
  <c r="BA710" i="19"/>
  <c r="BB710" i="19"/>
  <c r="BC710" i="19"/>
  <c r="BD710" i="19"/>
  <c r="BE710" i="19"/>
  <c r="BG710" i="19"/>
  <c r="BH710" i="19"/>
  <c r="BI710" i="19"/>
  <c r="BJ710" i="19"/>
  <c r="BK710" i="19"/>
  <c r="BL710" i="19"/>
  <c r="BM710" i="19"/>
  <c r="BN710" i="19"/>
  <c r="BO710" i="19"/>
  <c r="BP710" i="19"/>
  <c r="BQ710" i="19"/>
  <c r="BR710" i="19"/>
  <c r="BT710" i="19"/>
  <c r="BU710" i="19"/>
  <c r="BV710" i="19"/>
  <c r="BW710" i="19"/>
  <c r="BX710" i="19"/>
  <c r="BY710" i="19"/>
  <c r="BZ710" i="19"/>
  <c r="CA710" i="19"/>
  <c r="CB710" i="19"/>
  <c r="CC710" i="19"/>
  <c r="CD710" i="19"/>
  <c r="CE710" i="19"/>
  <c r="CG710" i="19"/>
  <c r="CH710" i="19"/>
  <c r="CI710" i="19"/>
  <c r="CJ710" i="19"/>
  <c r="CK710" i="19"/>
  <c r="CL710" i="19"/>
  <c r="CM710" i="19"/>
  <c r="CN710" i="19"/>
  <c r="CO710" i="19"/>
  <c r="CP710" i="19"/>
  <c r="CQ710" i="19"/>
  <c r="G711" i="19"/>
  <c r="H711" i="19"/>
  <c r="J711" i="19"/>
  <c r="K711" i="19"/>
  <c r="L711" i="19"/>
  <c r="M711" i="19"/>
  <c r="N711" i="19"/>
  <c r="O711" i="19"/>
  <c r="P711" i="19"/>
  <c r="Q711" i="19"/>
  <c r="R711" i="19"/>
  <c r="T711" i="19"/>
  <c r="U711" i="19"/>
  <c r="V711" i="19"/>
  <c r="W711" i="19"/>
  <c r="X711" i="19"/>
  <c r="Y711" i="19"/>
  <c r="Z711" i="19"/>
  <c r="AA711" i="19"/>
  <c r="AB711" i="19"/>
  <c r="AC711" i="19"/>
  <c r="AD711" i="19"/>
  <c r="AE711" i="19"/>
  <c r="AG711" i="19"/>
  <c r="AH711" i="19"/>
  <c r="AI711" i="19"/>
  <c r="AJ711" i="19"/>
  <c r="AK711" i="19"/>
  <c r="AL711" i="19"/>
  <c r="AM711" i="19"/>
  <c r="AN711" i="19"/>
  <c r="AO711" i="19"/>
  <c r="AP711" i="19"/>
  <c r="AQ711" i="19"/>
  <c r="AR711" i="19"/>
  <c r="AT711" i="19"/>
  <c r="AU711" i="19"/>
  <c r="AV711" i="19"/>
  <c r="AW711" i="19"/>
  <c r="AX711" i="19"/>
  <c r="AY711" i="19"/>
  <c r="AZ711" i="19"/>
  <c r="BA711" i="19"/>
  <c r="BB711" i="19"/>
  <c r="BC711" i="19"/>
  <c r="BD711" i="19"/>
  <c r="BE711" i="19"/>
  <c r="BG711" i="19"/>
  <c r="BH711" i="19"/>
  <c r="BI711" i="19"/>
  <c r="BJ711" i="19"/>
  <c r="BK711" i="19"/>
  <c r="BL711" i="19"/>
  <c r="BM711" i="19"/>
  <c r="BN711" i="19"/>
  <c r="BO711" i="19"/>
  <c r="BP711" i="19"/>
  <c r="BQ711" i="19"/>
  <c r="BR711" i="19"/>
  <c r="BT711" i="19"/>
  <c r="BU711" i="19"/>
  <c r="BV711" i="19"/>
  <c r="BW711" i="19"/>
  <c r="BX711" i="19"/>
  <c r="BY711" i="19"/>
  <c r="BZ711" i="19"/>
  <c r="CA711" i="19"/>
  <c r="CB711" i="19"/>
  <c r="CC711" i="19"/>
  <c r="CD711" i="19"/>
  <c r="CE711" i="19"/>
  <c r="CG711" i="19"/>
  <c r="CH711" i="19"/>
  <c r="CI711" i="19"/>
  <c r="CJ711" i="19"/>
  <c r="CK711" i="19"/>
  <c r="CL711" i="19"/>
  <c r="CM711" i="19"/>
  <c r="CN711" i="19"/>
  <c r="CO711" i="19"/>
  <c r="CP711" i="19"/>
  <c r="CQ711" i="19"/>
  <c r="G712" i="19"/>
  <c r="H712" i="19"/>
  <c r="J712" i="19"/>
  <c r="K712" i="19"/>
  <c r="L712" i="19"/>
  <c r="M712" i="19"/>
  <c r="N712" i="19"/>
  <c r="O712" i="19"/>
  <c r="P712" i="19"/>
  <c r="Q712" i="19"/>
  <c r="R712" i="19"/>
  <c r="T712" i="19"/>
  <c r="U712" i="19"/>
  <c r="V712" i="19"/>
  <c r="W712" i="19"/>
  <c r="X712" i="19"/>
  <c r="Y712" i="19"/>
  <c r="Z712" i="19"/>
  <c r="AA712" i="19"/>
  <c r="AB712" i="19"/>
  <c r="AC712" i="19"/>
  <c r="AD712" i="19"/>
  <c r="AE712" i="19"/>
  <c r="AG712" i="19"/>
  <c r="AH712" i="19"/>
  <c r="AI712" i="19"/>
  <c r="AJ712" i="19"/>
  <c r="AK712" i="19"/>
  <c r="AL712" i="19"/>
  <c r="AM712" i="19"/>
  <c r="AN712" i="19"/>
  <c r="AO712" i="19"/>
  <c r="AP712" i="19"/>
  <c r="AQ712" i="19"/>
  <c r="AR712" i="19"/>
  <c r="AT712" i="19"/>
  <c r="AU712" i="19"/>
  <c r="AV712" i="19"/>
  <c r="AW712" i="19"/>
  <c r="AX712" i="19"/>
  <c r="AY712" i="19"/>
  <c r="AZ712" i="19"/>
  <c r="BA712" i="19"/>
  <c r="BB712" i="19"/>
  <c r="BC712" i="19"/>
  <c r="BD712" i="19"/>
  <c r="BE712" i="19"/>
  <c r="BG712" i="19"/>
  <c r="BH712" i="19"/>
  <c r="BI712" i="19"/>
  <c r="BJ712" i="19"/>
  <c r="BK712" i="19"/>
  <c r="BL712" i="19"/>
  <c r="BM712" i="19"/>
  <c r="BN712" i="19"/>
  <c r="BO712" i="19"/>
  <c r="BP712" i="19"/>
  <c r="BQ712" i="19"/>
  <c r="BR712" i="19"/>
  <c r="BT712" i="19"/>
  <c r="BU712" i="19"/>
  <c r="BV712" i="19"/>
  <c r="BW712" i="19"/>
  <c r="BX712" i="19"/>
  <c r="BY712" i="19"/>
  <c r="BZ712" i="19"/>
  <c r="CA712" i="19"/>
  <c r="CB712" i="19"/>
  <c r="CC712" i="19"/>
  <c r="CD712" i="19"/>
  <c r="CE712" i="19"/>
  <c r="CG712" i="19"/>
  <c r="CH712" i="19"/>
  <c r="CI712" i="19"/>
  <c r="CJ712" i="19"/>
  <c r="CK712" i="19"/>
  <c r="CL712" i="19"/>
  <c r="CM712" i="19"/>
  <c r="CN712" i="19"/>
  <c r="CO712" i="19"/>
  <c r="CP712" i="19"/>
  <c r="CQ712" i="19"/>
  <c r="G713" i="19"/>
  <c r="H713" i="19"/>
  <c r="J713" i="19"/>
  <c r="K713" i="19"/>
  <c r="L713" i="19"/>
  <c r="M713" i="19"/>
  <c r="N713" i="19"/>
  <c r="O713" i="19"/>
  <c r="P713" i="19"/>
  <c r="Q713" i="19"/>
  <c r="R713" i="19"/>
  <c r="T713" i="19"/>
  <c r="U713" i="19"/>
  <c r="V713" i="19"/>
  <c r="W713" i="19"/>
  <c r="X713" i="19"/>
  <c r="Y713" i="19"/>
  <c r="Z713" i="19"/>
  <c r="AA713" i="19"/>
  <c r="AB713" i="19"/>
  <c r="AC713" i="19"/>
  <c r="AD713" i="19"/>
  <c r="AE713" i="19"/>
  <c r="AG713" i="19"/>
  <c r="AH713" i="19"/>
  <c r="AI713" i="19"/>
  <c r="AJ713" i="19"/>
  <c r="AK713" i="19"/>
  <c r="AL713" i="19"/>
  <c r="AM713" i="19"/>
  <c r="AN713" i="19"/>
  <c r="AO713" i="19"/>
  <c r="AP713" i="19"/>
  <c r="AQ713" i="19"/>
  <c r="AR713" i="19"/>
  <c r="AT713" i="19"/>
  <c r="AU713" i="19"/>
  <c r="AV713" i="19"/>
  <c r="AW713" i="19"/>
  <c r="AX713" i="19"/>
  <c r="AY713" i="19"/>
  <c r="AZ713" i="19"/>
  <c r="BA713" i="19"/>
  <c r="BB713" i="19"/>
  <c r="BC713" i="19"/>
  <c r="BD713" i="19"/>
  <c r="BE713" i="19"/>
  <c r="BG713" i="19"/>
  <c r="BH713" i="19"/>
  <c r="BI713" i="19"/>
  <c r="BJ713" i="19"/>
  <c r="BK713" i="19"/>
  <c r="BL713" i="19"/>
  <c r="BM713" i="19"/>
  <c r="BN713" i="19"/>
  <c r="BO713" i="19"/>
  <c r="BP713" i="19"/>
  <c r="BQ713" i="19"/>
  <c r="BR713" i="19"/>
  <c r="BT713" i="19"/>
  <c r="BU713" i="19"/>
  <c r="BV713" i="19"/>
  <c r="BW713" i="19"/>
  <c r="BX713" i="19"/>
  <c r="BY713" i="19"/>
  <c r="BZ713" i="19"/>
  <c r="CA713" i="19"/>
  <c r="CB713" i="19"/>
  <c r="CC713" i="19"/>
  <c r="CD713" i="19"/>
  <c r="CE713" i="19"/>
  <c r="CG713" i="19"/>
  <c r="CH713" i="19"/>
  <c r="CI713" i="19"/>
  <c r="CJ713" i="19"/>
  <c r="CK713" i="19"/>
  <c r="CL713" i="19"/>
  <c r="CM713" i="19"/>
  <c r="CN713" i="19"/>
  <c r="CO713" i="19"/>
  <c r="CP713" i="19"/>
  <c r="CQ713" i="19"/>
  <c r="G714" i="19"/>
  <c r="H714" i="19"/>
  <c r="J714" i="19"/>
  <c r="K714" i="19"/>
  <c r="L714" i="19"/>
  <c r="M714" i="19"/>
  <c r="N714" i="19"/>
  <c r="O714" i="19"/>
  <c r="P714" i="19"/>
  <c r="Q714" i="19"/>
  <c r="R714" i="19"/>
  <c r="T714" i="19"/>
  <c r="U714" i="19"/>
  <c r="V714" i="19"/>
  <c r="W714" i="19"/>
  <c r="X714" i="19"/>
  <c r="Y714" i="19"/>
  <c r="Z714" i="19"/>
  <c r="AA714" i="19"/>
  <c r="AB714" i="19"/>
  <c r="AC714" i="19"/>
  <c r="AD714" i="19"/>
  <c r="AE714" i="19"/>
  <c r="AG714" i="19"/>
  <c r="AH714" i="19"/>
  <c r="AI714" i="19"/>
  <c r="AJ714" i="19"/>
  <c r="AK714" i="19"/>
  <c r="AL714" i="19"/>
  <c r="AM714" i="19"/>
  <c r="AN714" i="19"/>
  <c r="AO714" i="19"/>
  <c r="AP714" i="19"/>
  <c r="AQ714" i="19"/>
  <c r="AR714" i="19"/>
  <c r="AT714" i="19"/>
  <c r="AU714" i="19"/>
  <c r="AV714" i="19"/>
  <c r="AW714" i="19"/>
  <c r="AX714" i="19"/>
  <c r="AY714" i="19"/>
  <c r="AZ714" i="19"/>
  <c r="BA714" i="19"/>
  <c r="BB714" i="19"/>
  <c r="BC714" i="19"/>
  <c r="BD714" i="19"/>
  <c r="BE714" i="19"/>
  <c r="BG714" i="19"/>
  <c r="BH714" i="19"/>
  <c r="BI714" i="19"/>
  <c r="BJ714" i="19"/>
  <c r="BK714" i="19"/>
  <c r="BL714" i="19"/>
  <c r="BM714" i="19"/>
  <c r="BN714" i="19"/>
  <c r="BO714" i="19"/>
  <c r="BP714" i="19"/>
  <c r="BQ714" i="19"/>
  <c r="BR714" i="19"/>
  <c r="BT714" i="19"/>
  <c r="BU714" i="19"/>
  <c r="BV714" i="19"/>
  <c r="BW714" i="19"/>
  <c r="BX714" i="19"/>
  <c r="BY714" i="19"/>
  <c r="BZ714" i="19"/>
  <c r="CA714" i="19"/>
  <c r="CB714" i="19"/>
  <c r="CC714" i="19"/>
  <c r="CD714" i="19"/>
  <c r="CE714" i="19"/>
  <c r="CG714" i="19"/>
  <c r="CH714" i="19"/>
  <c r="CI714" i="19"/>
  <c r="CJ714" i="19"/>
  <c r="CK714" i="19"/>
  <c r="CL714" i="19"/>
  <c r="CM714" i="19"/>
  <c r="CN714" i="19"/>
  <c r="CO714" i="19"/>
  <c r="CP714" i="19"/>
  <c r="CQ714" i="19"/>
  <c r="G715" i="19"/>
  <c r="H715" i="19"/>
  <c r="J715" i="19"/>
  <c r="K715" i="19"/>
  <c r="L715" i="19"/>
  <c r="M715" i="19"/>
  <c r="N715" i="19"/>
  <c r="O715" i="19"/>
  <c r="P715" i="19"/>
  <c r="Q715" i="19"/>
  <c r="R715" i="19"/>
  <c r="T715" i="19"/>
  <c r="U715" i="19"/>
  <c r="V715" i="19"/>
  <c r="W715" i="19"/>
  <c r="X715" i="19"/>
  <c r="Y715" i="19"/>
  <c r="Z715" i="19"/>
  <c r="AA715" i="19"/>
  <c r="AB715" i="19"/>
  <c r="AC715" i="19"/>
  <c r="AD715" i="19"/>
  <c r="AE715" i="19"/>
  <c r="AG715" i="19"/>
  <c r="AH715" i="19"/>
  <c r="AI715" i="19"/>
  <c r="AJ715" i="19"/>
  <c r="AK715" i="19"/>
  <c r="AL715" i="19"/>
  <c r="AM715" i="19"/>
  <c r="AN715" i="19"/>
  <c r="AO715" i="19"/>
  <c r="AP715" i="19"/>
  <c r="AQ715" i="19"/>
  <c r="AR715" i="19"/>
  <c r="AT715" i="19"/>
  <c r="AU715" i="19"/>
  <c r="AV715" i="19"/>
  <c r="AW715" i="19"/>
  <c r="AX715" i="19"/>
  <c r="AY715" i="19"/>
  <c r="AZ715" i="19"/>
  <c r="BA715" i="19"/>
  <c r="BB715" i="19"/>
  <c r="BC715" i="19"/>
  <c r="BD715" i="19"/>
  <c r="BE715" i="19"/>
  <c r="BG715" i="19"/>
  <c r="BH715" i="19"/>
  <c r="BI715" i="19"/>
  <c r="BJ715" i="19"/>
  <c r="BK715" i="19"/>
  <c r="BL715" i="19"/>
  <c r="BM715" i="19"/>
  <c r="BN715" i="19"/>
  <c r="BO715" i="19"/>
  <c r="BP715" i="19"/>
  <c r="BQ715" i="19"/>
  <c r="BR715" i="19"/>
  <c r="BT715" i="19"/>
  <c r="BU715" i="19"/>
  <c r="BV715" i="19"/>
  <c r="BW715" i="19"/>
  <c r="BX715" i="19"/>
  <c r="BY715" i="19"/>
  <c r="BZ715" i="19"/>
  <c r="CA715" i="19"/>
  <c r="CB715" i="19"/>
  <c r="CC715" i="19"/>
  <c r="CD715" i="19"/>
  <c r="CE715" i="19"/>
  <c r="CG715" i="19"/>
  <c r="CH715" i="19"/>
  <c r="CI715" i="19"/>
  <c r="CJ715" i="19"/>
  <c r="CK715" i="19"/>
  <c r="CL715" i="19"/>
  <c r="CM715" i="19"/>
  <c r="CN715" i="19"/>
  <c r="CO715" i="19"/>
  <c r="CP715" i="19"/>
  <c r="CQ715" i="19"/>
  <c r="G716" i="19"/>
  <c r="H716" i="19"/>
  <c r="J716" i="19"/>
  <c r="K716" i="19"/>
  <c r="L716" i="19"/>
  <c r="M716" i="19"/>
  <c r="N716" i="19"/>
  <c r="O716" i="19"/>
  <c r="P716" i="19"/>
  <c r="Q716" i="19"/>
  <c r="R716" i="19"/>
  <c r="T716" i="19"/>
  <c r="U716" i="19"/>
  <c r="V716" i="19"/>
  <c r="W716" i="19"/>
  <c r="X716" i="19"/>
  <c r="Y716" i="19"/>
  <c r="Z716" i="19"/>
  <c r="AA716" i="19"/>
  <c r="AB716" i="19"/>
  <c r="AC716" i="19"/>
  <c r="AD716" i="19"/>
  <c r="AE716" i="19"/>
  <c r="AG716" i="19"/>
  <c r="AH716" i="19"/>
  <c r="AI716" i="19"/>
  <c r="AJ716" i="19"/>
  <c r="AK716" i="19"/>
  <c r="AL716" i="19"/>
  <c r="AM716" i="19"/>
  <c r="AN716" i="19"/>
  <c r="AO716" i="19"/>
  <c r="AP716" i="19"/>
  <c r="AQ716" i="19"/>
  <c r="AR716" i="19"/>
  <c r="AT716" i="19"/>
  <c r="AU716" i="19"/>
  <c r="AV716" i="19"/>
  <c r="AW716" i="19"/>
  <c r="AX716" i="19"/>
  <c r="AY716" i="19"/>
  <c r="AZ716" i="19"/>
  <c r="BA716" i="19"/>
  <c r="BB716" i="19"/>
  <c r="BC716" i="19"/>
  <c r="BD716" i="19"/>
  <c r="BE716" i="19"/>
  <c r="BG716" i="19"/>
  <c r="BH716" i="19"/>
  <c r="BI716" i="19"/>
  <c r="BJ716" i="19"/>
  <c r="BK716" i="19"/>
  <c r="BL716" i="19"/>
  <c r="BM716" i="19"/>
  <c r="BN716" i="19"/>
  <c r="BO716" i="19"/>
  <c r="BP716" i="19"/>
  <c r="BQ716" i="19"/>
  <c r="BR716" i="19"/>
  <c r="BT716" i="19"/>
  <c r="BU716" i="19"/>
  <c r="BV716" i="19"/>
  <c r="BW716" i="19"/>
  <c r="BX716" i="19"/>
  <c r="BY716" i="19"/>
  <c r="BZ716" i="19"/>
  <c r="CA716" i="19"/>
  <c r="CB716" i="19"/>
  <c r="CC716" i="19"/>
  <c r="CD716" i="19"/>
  <c r="CE716" i="19"/>
  <c r="CG716" i="19"/>
  <c r="CH716" i="19"/>
  <c r="CI716" i="19"/>
  <c r="CJ716" i="19"/>
  <c r="CK716" i="19"/>
  <c r="CL716" i="19"/>
  <c r="CM716" i="19"/>
  <c r="CN716" i="19"/>
  <c r="CO716" i="19"/>
  <c r="CP716" i="19"/>
  <c r="CQ716" i="19"/>
  <c r="G717" i="19"/>
  <c r="H717" i="19"/>
  <c r="J717" i="19"/>
  <c r="K717" i="19"/>
  <c r="L717" i="19"/>
  <c r="M717" i="19"/>
  <c r="N717" i="19"/>
  <c r="O717" i="19"/>
  <c r="P717" i="19"/>
  <c r="Q717" i="19"/>
  <c r="R717" i="19"/>
  <c r="T717" i="19"/>
  <c r="U717" i="19"/>
  <c r="V717" i="19"/>
  <c r="W717" i="19"/>
  <c r="X717" i="19"/>
  <c r="Y717" i="19"/>
  <c r="Z717" i="19"/>
  <c r="AA717" i="19"/>
  <c r="AB717" i="19"/>
  <c r="AC717" i="19"/>
  <c r="AD717" i="19"/>
  <c r="AE717" i="19"/>
  <c r="AG717" i="19"/>
  <c r="AH717" i="19"/>
  <c r="AI717" i="19"/>
  <c r="AJ717" i="19"/>
  <c r="AK717" i="19"/>
  <c r="AL717" i="19"/>
  <c r="AM717" i="19"/>
  <c r="AN717" i="19"/>
  <c r="AO717" i="19"/>
  <c r="AP717" i="19"/>
  <c r="AQ717" i="19"/>
  <c r="AR717" i="19"/>
  <c r="AT717" i="19"/>
  <c r="AU717" i="19"/>
  <c r="AV717" i="19"/>
  <c r="AW717" i="19"/>
  <c r="AX717" i="19"/>
  <c r="AY717" i="19"/>
  <c r="AZ717" i="19"/>
  <c r="BA717" i="19"/>
  <c r="BB717" i="19"/>
  <c r="BC717" i="19"/>
  <c r="BD717" i="19"/>
  <c r="BE717" i="19"/>
  <c r="BG717" i="19"/>
  <c r="BH717" i="19"/>
  <c r="BI717" i="19"/>
  <c r="BJ717" i="19"/>
  <c r="BK717" i="19"/>
  <c r="BL717" i="19"/>
  <c r="BM717" i="19"/>
  <c r="BN717" i="19"/>
  <c r="BO717" i="19"/>
  <c r="BP717" i="19"/>
  <c r="BQ717" i="19"/>
  <c r="BR717" i="19"/>
  <c r="BT717" i="19"/>
  <c r="BU717" i="19"/>
  <c r="BV717" i="19"/>
  <c r="BW717" i="19"/>
  <c r="BX717" i="19"/>
  <c r="BY717" i="19"/>
  <c r="BZ717" i="19"/>
  <c r="CA717" i="19"/>
  <c r="CB717" i="19"/>
  <c r="CC717" i="19"/>
  <c r="CD717" i="19"/>
  <c r="CE717" i="19"/>
  <c r="CG717" i="19"/>
  <c r="CH717" i="19"/>
  <c r="CI717" i="19"/>
  <c r="CJ717" i="19"/>
  <c r="CK717" i="19"/>
  <c r="CL717" i="19"/>
  <c r="CM717" i="19"/>
  <c r="CN717" i="19"/>
  <c r="CO717" i="19"/>
  <c r="CP717" i="19"/>
  <c r="CQ717" i="19"/>
  <c r="G718" i="19"/>
  <c r="H718" i="19"/>
  <c r="J718" i="19"/>
  <c r="K718" i="19"/>
  <c r="L718" i="19"/>
  <c r="M718" i="19"/>
  <c r="N718" i="19"/>
  <c r="O718" i="19"/>
  <c r="P718" i="19"/>
  <c r="Q718" i="19"/>
  <c r="R718" i="19"/>
  <c r="T718" i="19"/>
  <c r="U718" i="19"/>
  <c r="V718" i="19"/>
  <c r="W718" i="19"/>
  <c r="X718" i="19"/>
  <c r="Y718" i="19"/>
  <c r="Z718" i="19"/>
  <c r="AA718" i="19"/>
  <c r="AB718" i="19"/>
  <c r="AC718" i="19"/>
  <c r="AD718" i="19"/>
  <c r="AE718" i="19"/>
  <c r="AG718" i="19"/>
  <c r="AH718" i="19"/>
  <c r="AI718" i="19"/>
  <c r="AJ718" i="19"/>
  <c r="AK718" i="19"/>
  <c r="AL718" i="19"/>
  <c r="AM718" i="19"/>
  <c r="AN718" i="19"/>
  <c r="AO718" i="19"/>
  <c r="AP718" i="19"/>
  <c r="AQ718" i="19"/>
  <c r="AR718" i="19"/>
  <c r="AT718" i="19"/>
  <c r="AU718" i="19"/>
  <c r="AV718" i="19"/>
  <c r="AW718" i="19"/>
  <c r="AX718" i="19"/>
  <c r="AY718" i="19"/>
  <c r="AZ718" i="19"/>
  <c r="BA718" i="19"/>
  <c r="BB718" i="19"/>
  <c r="BC718" i="19"/>
  <c r="BD718" i="19"/>
  <c r="BE718" i="19"/>
  <c r="BG718" i="19"/>
  <c r="BH718" i="19"/>
  <c r="BI718" i="19"/>
  <c r="BJ718" i="19"/>
  <c r="BK718" i="19"/>
  <c r="BL718" i="19"/>
  <c r="BM718" i="19"/>
  <c r="BN718" i="19"/>
  <c r="BO718" i="19"/>
  <c r="BP718" i="19"/>
  <c r="BQ718" i="19"/>
  <c r="BR718" i="19"/>
  <c r="BT718" i="19"/>
  <c r="BU718" i="19"/>
  <c r="BV718" i="19"/>
  <c r="BW718" i="19"/>
  <c r="BX718" i="19"/>
  <c r="BY718" i="19"/>
  <c r="BZ718" i="19"/>
  <c r="CA718" i="19"/>
  <c r="CB718" i="19"/>
  <c r="CC718" i="19"/>
  <c r="CD718" i="19"/>
  <c r="CE718" i="19"/>
  <c r="CG718" i="19"/>
  <c r="CH718" i="19"/>
  <c r="CI718" i="19"/>
  <c r="CJ718" i="19"/>
  <c r="CK718" i="19"/>
  <c r="CL718" i="19"/>
  <c r="CM718" i="19"/>
  <c r="CN718" i="19"/>
  <c r="CO718" i="19"/>
  <c r="CP718" i="19"/>
  <c r="CQ718" i="19"/>
  <c r="G719" i="19"/>
  <c r="H719" i="19"/>
  <c r="J719" i="19"/>
  <c r="K719" i="19"/>
  <c r="L719" i="19"/>
  <c r="M719" i="19"/>
  <c r="N719" i="19"/>
  <c r="O719" i="19"/>
  <c r="P719" i="19"/>
  <c r="Q719" i="19"/>
  <c r="R719" i="19"/>
  <c r="T719" i="19"/>
  <c r="U719" i="19"/>
  <c r="V719" i="19"/>
  <c r="W719" i="19"/>
  <c r="X719" i="19"/>
  <c r="Y719" i="19"/>
  <c r="Z719" i="19"/>
  <c r="AA719" i="19"/>
  <c r="AB719" i="19"/>
  <c r="AC719" i="19"/>
  <c r="AD719" i="19"/>
  <c r="AE719" i="19"/>
  <c r="AG719" i="19"/>
  <c r="AH719" i="19"/>
  <c r="AI719" i="19"/>
  <c r="AJ719" i="19"/>
  <c r="AK719" i="19"/>
  <c r="AL719" i="19"/>
  <c r="AM719" i="19"/>
  <c r="AN719" i="19"/>
  <c r="AO719" i="19"/>
  <c r="AP719" i="19"/>
  <c r="AQ719" i="19"/>
  <c r="AR719" i="19"/>
  <c r="AT719" i="19"/>
  <c r="AU719" i="19"/>
  <c r="AV719" i="19"/>
  <c r="AW719" i="19"/>
  <c r="AX719" i="19"/>
  <c r="AY719" i="19"/>
  <c r="AZ719" i="19"/>
  <c r="BA719" i="19"/>
  <c r="BB719" i="19"/>
  <c r="BC719" i="19"/>
  <c r="BD719" i="19"/>
  <c r="BE719" i="19"/>
  <c r="BG719" i="19"/>
  <c r="BH719" i="19"/>
  <c r="BI719" i="19"/>
  <c r="BJ719" i="19"/>
  <c r="BK719" i="19"/>
  <c r="BL719" i="19"/>
  <c r="BM719" i="19"/>
  <c r="BN719" i="19"/>
  <c r="BO719" i="19"/>
  <c r="BP719" i="19"/>
  <c r="BQ719" i="19"/>
  <c r="BR719" i="19"/>
  <c r="BT719" i="19"/>
  <c r="BU719" i="19"/>
  <c r="BV719" i="19"/>
  <c r="BW719" i="19"/>
  <c r="BX719" i="19"/>
  <c r="BY719" i="19"/>
  <c r="BZ719" i="19"/>
  <c r="CA719" i="19"/>
  <c r="CB719" i="19"/>
  <c r="CC719" i="19"/>
  <c r="CD719" i="19"/>
  <c r="CE719" i="19"/>
  <c r="CG719" i="19"/>
  <c r="CH719" i="19"/>
  <c r="CI719" i="19"/>
  <c r="CJ719" i="19"/>
  <c r="CK719" i="19"/>
  <c r="CL719" i="19"/>
  <c r="CM719" i="19"/>
  <c r="CN719" i="19"/>
  <c r="CO719" i="19"/>
  <c r="CP719" i="19"/>
  <c r="CQ719" i="19"/>
  <c r="G720" i="19"/>
  <c r="H720" i="19"/>
  <c r="J720" i="19"/>
  <c r="K720" i="19"/>
  <c r="L720" i="19"/>
  <c r="M720" i="19"/>
  <c r="N720" i="19"/>
  <c r="O720" i="19"/>
  <c r="P720" i="19"/>
  <c r="Q720" i="19"/>
  <c r="R720" i="19"/>
  <c r="T720" i="19"/>
  <c r="U720" i="19"/>
  <c r="V720" i="19"/>
  <c r="W720" i="19"/>
  <c r="X720" i="19"/>
  <c r="Y720" i="19"/>
  <c r="Z720" i="19"/>
  <c r="AA720" i="19"/>
  <c r="AB720" i="19"/>
  <c r="AC720" i="19"/>
  <c r="AD720" i="19"/>
  <c r="AE720" i="19"/>
  <c r="AG720" i="19"/>
  <c r="AH720" i="19"/>
  <c r="AI720" i="19"/>
  <c r="AJ720" i="19"/>
  <c r="AK720" i="19"/>
  <c r="AL720" i="19"/>
  <c r="AM720" i="19"/>
  <c r="AN720" i="19"/>
  <c r="AO720" i="19"/>
  <c r="AP720" i="19"/>
  <c r="AQ720" i="19"/>
  <c r="AR720" i="19"/>
  <c r="AT720" i="19"/>
  <c r="AU720" i="19"/>
  <c r="AV720" i="19"/>
  <c r="AW720" i="19"/>
  <c r="AX720" i="19"/>
  <c r="AY720" i="19"/>
  <c r="AZ720" i="19"/>
  <c r="BA720" i="19"/>
  <c r="BB720" i="19"/>
  <c r="BC720" i="19"/>
  <c r="BD720" i="19"/>
  <c r="BE720" i="19"/>
  <c r="BG720" i="19"/>
  <c r="BH720" i="19"/>
  <c r="BI720" i="19"/>
  <c r="BJ720" i="19"/>
  <c r="BK720" i="19"/>
  <c r="BL720" i="19"/>
  <c r="BM720" i="19"/>
  <c r="BN720" i="19"/>
  <c r="BO720" i="19"/>
  <c r="BP720" i="19"/>
  <c r="BQ720" i="19"/>
  <c r="BR720" i="19"/>
  <c r="BT720" i="19"/>
  <c r="BU720" i="19"/>
  <c r="BV720" i="19"/>
  <c r="BW720" i="19"/>
  <c r="BX720" i="19"/>
  <c r="BY720" i="19"/>
  <c r="BZ720" i="19"/>
  <c r="CA720" i="19"/>
  <c r="CB720" i="19"/>
  <c r="CC720" i="19"/>
  <c r="CD720" i="19"/>
  <c r="CE720" i="19"/>
  <c r="CG720" i="19"/>
  <c r="CH720" i="19"/>
  <c r="CI720" i="19"/>
  <c r="CJ720" i="19"/>
  <c r="CK720" i="19"/>
  <c r="CL720" i="19"/>
  <c r="CM720" i="19"/>
  <c r="CN720" i="19"/>
  <c r="CO720" i="19"/>
  <c r="CP720" i="19"/>
  <c r="CQ720" i="19"/>
  <c r="G721" i="19"/>
  <c r="H721" i="19"/>
  <c r="J721" i="19"/>
  <c r="K721" i="19"/>
  <c r="L721" i="19"/>
  <c r="M721" i="19"/>
  <c r="N721" i="19"/>
  <c r="O721" i="19"/>
  <c r="P721" i="19"/>
  <c r="Q721" i="19"/>
  <c r="R721" i="19"/>
  <c r="T721" i="19"/>
  <c r="U721" i="19"/>
  <c r="V721" i="19"/>
  <c r="W721" i="19"/>
  <c r="X721" i="19"/>
  <c r="Y721" i="19"/>
  <c r="Z721" i="19"/>
  <c r="AA721" i="19"/>
  <c r="AB721" i="19"/>
  <c r="AC721" i="19"/>
  <c r="AD721" i="19"/>
  <c r="AE721" i="19"/>
  <c r="AG721" i="19"/>
  <c r="AH721" i="19"/>
  <c r="AI721" i="19"/>
  <c r="AJ721" i="19"/>
  <c r="AK721" i="19"/>
  <c r="AL721" i="19"/>
  <c r="AM721" i="19"/>
  <c r="AN721" i="19"/>
  <c r="AO721" i="19"/>
  <c r="AP721" i="19"/>
  <c r="AQ721" i="19"/>
  <c r="AR721" i="19"/>
  <c r="AT721" i="19"/>
  <c r="AU721" i="19"/>
  <c r="AV721" i="19"/>
  <c r="AW721" i="19"/>
  <c r="AX721" i="19"/>
  <c r="AY721" i="19"/>
  <c r="AZ721" i="19"/>
  <c r="BA721" i="19"/>
  <c r="BB721" i="19"/>
  <c r="BC721" i="19"/>
  <c r="BD721" i="19"/>
  <c r="BE721" i="19"/>
  <c r="BG721" i="19"/>
  <c r="BH721" i="19"/>
  <c r="BI721" i="19"/>
  <c r="BJ721" i="19"/>
  <c r="BK721" i="19"/>
  <c r="BL721" i="19"/>
  <c r="BM721" i="19"/>
  <c r="BN721" i="19"/>
  <c r="BO721" i="19"/>
  <c r="BP721" i="19"/>
  <c r="BQ721" i="19"/>
  <c r="BR721" i="19"/>
  <c r="BT721" i="19"/>
  <c r="BU721" i="19"/>
  <c r="BV721" i="19"/>
  <c r="BW721" i="19"/>
  <c r="BX721" i="19"/>
  <c r="BY721" i="19"/>
  <c r="BZ721" i="19"/>
  <c r="CA721" i="19"/>
  <c r="CB721" i="19"/>
  <c r="CC721" i="19"/>
  <c r="CD721" i="19"/>
  <c r="CE721" i="19"/>
  <c r="CG721" i="19"/>
  <c r="CH721" i="19"/>
  <c r="CI721" i="19"/>
  <c r="CJ721" i="19"/>
  <c r="CK721" i="19"/>
  <c r="CL721" i="19"/>
  <c r="CM721" i="19"/>
  <c r="CN721" i="19"/>
  <c r="CO721" i="19"/>
  <c r="CP721" i="19"/>
  <c r="CQ721" i="19"/>
  <c r="G722" i="19"/>
  <c r="H722" i="19"/>
  <c r="J722" i="19"/>
  <c r="K722" i="19"/>
  <c r="L722" i="19"/>
  <c r="M722" i="19"/>
  <c r="N722" i="19"/>
  <c r="O722" i="19"/>
  <c r="P722" i="19"/>
  <c r="Q722" i="19"/>
  <c r="R722" i="19"/>
  <c r="T722" i="19"/>
  <c r="U722" i="19"/>
  <c r="V722" i="19"/>
  <c r="W722" i="19"/>
  <c r="X722" i="19"/>
  <c r="Y722" i="19"/>
  <c r="Z722" i="19"/>
  <c r="AA722" i="19"/>
  <c r="AB722" i="19"/>
  <c r="AC722" i="19"/>
  <c r="AD722" i="19"/>
  <c r="AE722" i="19"/>
  <c r="AG722" i="19"/>
  <c r="AH722" i="19"/>
  <c r="AI722" i="19"/>
  <c r="AJ722" i="19"/>
  <c r="AK722" i="19"/>
  <c r="AL722" i="19"/>
  <c r="AM722" i="19"/>
  <c r="AN722" i="19"/>
  <c r="AO722" i="19"/>
  <c r="AP722" i="19"/>
  <c r="AQ722" i="19"/>
  <c r="AR722" i="19"/>
  <c r="AT722" i="19"/>
  <c r="AU722" i="19"/>
  <c r="AV722" i="19"/>
  <c r="AW722" i="19"/>
  <c r="AX722" i="19"/>
  <c r="AY722" i="19"/>
  <c r="AZ722" i="19"/>
  <c r="BA722" i="19"/>
  <c r="BB722" i="19"/>
  <c r="BC722" i="19"/>
  <c r="BD722" i="19"/>
  <c r="BE722" i="19"/>
  <c r="BG722" i="19"/>
  <c r="BH722" i="19"/>
  <c r="BI722" i="19"/>
  <c r="BJ722" i="19"/>
  <c r="BK722" i="19"/>
  <c r="BL722" i="19"/>
  <c r="BM722" i="19"/>
  <c r="BN722" i="19"/>
  <c r="BO722" i="19"/>
  <c r="BP722" i="19"/>
  <c r="BQ722" i="19"/>
  <c r="BR722" i="19"/>
  <c r="BT722" i="19"/>
  <c r="BU722" i="19"/>
  <c r="BV722" i="19"/>
  <c r="BW722" i="19"/>
  <c r="BX722" i="19"/>
  <c r="BY722" i="19"/>
  <c r="BZ722" i="19"/>
  <c r="CA722" i="19"/>
  <c r="CB722" i="19"/>
  <c r="CC722" i="19"/>
  <c r="CD722" i="19"/>
  <c r="CE722" i="19"/>
  <c r="CG722" i="19"/>
  <c r="CH722" i="19"/>
  <c r="CI722" i="19"/>
  <c r="CJ722" i="19"/>
  <c r="CK722" i="19"/>
  <c r="CL722" i="19"/>
  <c r="CM722" i="19"/>
  <c r="CN722" i="19"/>
  <c r="CO722" i="19"/>
  <c r="CP722" i="19"/>
  <c r="CQ722" i="19"/>
  <c r="G723" i="19"/>
  <c r="H723" i="19"/>
  <c r="J723" i="19"/>
  <c r="K723" i="19"/>
  <c r="L723" i="19"/>
  <c r="M723" i="19"/>
  <c r="N723" i="19"/>
  <c r="O723" i="19"/>
  <c r="P723" i="19"/>
  <c r="Q723" i="19"/>
  <c r="R723" i="19"/>
  <c r="T723" i="19"/>
  <c r="U723" i="19"/>
  <c r="V723" i="19"/>
  <c r="W723" i="19"/>
  <c r="X723" i="19"/>
  <c r="Y723" i="19"/>
  <c r="Z723" i="19"/>
  <c r="AA723" i="19"/>
  <c r="AB723" i="19"/>
  <c r="AC723" i="19"/>
  <c r="AD723" i="19"/>
  <c r="AE723" i="19"/>
  <c r="AG723" i="19"/>
  <c r="AH723" i="19"/>
  <c r="AI723" i="19"/>
  <c r="AJ723" i="19"/>
  <c r="AK723" i="19"/>
  <c r="AL723" i="19"/>
  <c r="AM723" i="19"/>
  <c r="AN723" i="19"/>
  <c r="AO723" i="19"/>
  <c r="AP723" i="19"/>
  <c r="AQ723" i="19"/>
  <c r="AR723" i="19"/>
  <c r="AT723" i="19"/>
  <c r="AU723" i="19"/>
  <c r="AV723" i="19"/>
  <c r="AW723" i="19"/>
  <c r="AX723" i="19"/>
  <c r="AY723" i="19"/>
  <c r="AZ723" i="19"/>
  <c r="BA723" i="19"/>
  <c r="BB723" i="19"/>
  <c r="BC723" i="19"/>
  <c r="BD723" i="19"/>
  <c r="BE723" i="19"/>
  <c r="BG723" i="19"/>
  <c r="BH723" i="19"/>
  <c r="BI723" i="19"/>
  <c r="BJ723" i="19"/>
  <c r="BK723" i="19"/>
  <c r="BL723" i="19"/>
  <c r="BM723" i="19"/>
  <c r="BN723" i="19"/>
  <c r="BO723" i="19"/>
  <c r="BP723" i="19"/>
  <c r="BQ723" i="19"/>
  <c r="BR723" i="19"/>
  <c r="BT723" i="19"/>
  <c r="BU723" i="19"/>
  <c r="BV723" i="19"/>
  <c r="BW723" i="19"/>
  <c r="BX723" i="19"/>
  <c r="BY723" i="19"/>
  <c r="BZ723" i="19"/>
  <c r="CA723" i="19"/>
  <c r="CB723" i="19"/>
  <c r="CC723" i="19"/>
  <c r="CD723" i="19"/>
  <c r="CE723" i="19"/>
  <c r="CG723" i="19"/>
  <c r="CH723" i="19"/>
  <c r="CI723" i="19"/>
  <c r="CJ723" i="19"/>
  <c r="CK723" i="19"/>
  <c r="CL723" i="19"/>
  <c r="CM723" i="19"/>
  <c r="CN723" i="19"/>
  <c r="CO723" i="19"/>
  <c r="CP723" i="19"/>
  <c r="CQ723" i="19"/>
  <c r="G724" i="19"/>
  <c r="H724" i="19"/>
  <c r="J724" i="19"/>
  <c r="K724" i="19"/>
  <c r="L724" i="19"/>
  <c r="M724" i="19"/>
  <c r="N724" i="19"/>
  <c r="O724" i="19"/>
  <c r="P724" i="19"/>
  <c r="Q724" i="19"/>
  <c r="R724" i="19"/>
  <c r="T724" i="19"/>
  <c r="U724" i="19"/>
  <c r="V724" i="19"/>
  <c r="W724" i="19"/>
  <c r="X724" i="19"/>
  <c r="Y724" i="19"/>
  <c r="Z724" i="19"/>
  <c r="AA724" i="19"/>
  <c r="AB724" i="19"/>
  <c r="AC724" i="19"/>
  <c r="AD724" i="19"/>
  <c r="AE724" i="19"/>
  <c r="AG724" i="19"/>
  <c r="AH724" i="19"/>
  <c r="AI724" i="19"/>
  <c r="AJ724" i="19"/>
  <c r="AK724" i="19"/>
  <c r="AL724" i="19"/>
  <c r="AM724" i="19"/>
  <c r="AN724" i="19"/>
  <c r="AO724" i="19"/>
  <c r="AP724" i="19"/>
  <c r="AQ724" i="19"/>
  <c r="AR724" i="19"/>
  <c r="AT724" i="19"/>
  <c r="AU724" i="19"/>
  <c r="AV724" i="19"/>
  <c r="AW724" i="19"/>
  <c r="AX724" i="19"/>
  <c r="AY724" i="19"/>
  <c r="AZ724" i="19"/>
  <c r="BA724" i="19"/>
  <c r="BB724" i="19"/>
  <c r="BC724" i="19"/>
  <c r="BD724" i="19"/>
  <c r="BE724" i="19"/>
  <c r="BG724" i="19"/>
  <c r="BH724" i="19"/>
  <c r="BI724" i="19"/>
  <c r="BJ724" i="19"/>
  <c r="BK724" i="19"/>
  <c r="BL724" i="19"/>
  <c r="BM724" i="19"/>
  <c r="BN724" i="19"/>
  <c r="BO724" i="19"/>
  <c r="BP724" i="19"/>
  <c r="BQ724" i="19"/>
  <c r="BR724" i="19"/>
  <c r="BT724" i="19"/>
  <c r="BU724" i="19"/>
  <c r="BV724" i="19"/>
  <c r="BW724" i="19"/>
  <c r="BX724" i="19"/>
  <c r="BY724" i="19"/>
  <c r="BZ724" i="19"/>
  <c r="CA724" i="19"/>
  <c r="CB724" i="19"/>
  <c r="CC724" i="19"/>
  <c r="CD724" i="19"/>
  <c r="CE724" i="19"/>
  <c r="CG724" i="19"/>
  <c r="CH724" i="19"/>
  <c r="CI724" i="19"/>
  <c r="CJ724" i="19"/>
  <c r="CK724" i="19"/>
  <c r="CL724" i="19"/>
  <c r="CM724" i="19"/>
  <c r="CN724" i="19"/>
  <c r="CO724" i="19"/>
  <c r="CP724" i="19"/>
  <c r="CQ724" i="19"/>
  <c r="G725" i="19"/>
  <c r="H725" i="19"/>
  <c r="J725" i="19"/>
  <c r="K725" i="19"/>
  <c r="L725" i="19"/>
  <c r="M725" i="19"/>
  <c r="N725" i="19"/>
  <c r="O725" i="19"/>
  <c r="P725" i="19"/>
  <c r="Q725" i="19"/>
  <c r="R725" i="19"/>
  <c r="T725" i="19"/>
  <c r="U725" i="19"/>
  <c r="V725" i="19"/>
  <c r="W725" i="19"/>
  <c r="X725" i="19"/>
  <c r="Y725" i="19"/>
  <c r="Z725" i="19"/>
  <c r="AA725" i="19"/>
  <c r="AB725" i="19"/>
  <c r="AC725" i="19"/>
  <c r="AD725" i="19"/>
  <c r="AE725" i="19"/>
  <c r="AG725" i="19"/>
  <c r="AH725" i="19"/>
  <c r="AI725" i="19"/>
  <c r="AJ725" i="19"/>
  <c r="AK725" i="19"/>
  <c r="AL725" i="19"/>
  <c r="AM725" i="19"/>
  <c r="AN725" i="19"/>
  <c r="AO725" i="19"/>
  <c r="AP725" i="19"/>
  <c r="AQ725" i="19"/>
  <c r="AR725" i="19"/>
  <c r="AT725" i="19"/>
  <c r="AU725" i="19"/>
  <c r="AV725" i="19"/>
  <c r="AW725" i="19"/>
  <c r="AX725" i="19"/>
  <c r="AY725" i="19"/>
  <c r="AZ725" i="19"/>
  <c r="BA725" i="19"/>
  <c r="BB725" i="19"/>
  <c r="BC725" i="19"/>
  <c r="BD725" i="19"/>
  <c r="BE725" i="19"/>
  <c r="BG725" i="19"/>
  <c r="BH725" i="19"/>
  <c r="BI725" i="19"/>
  <c r="BJ725" i="19"/>
  <c r="BK725" i="19"/>
  <c r="BL725" i="19"/>
  <c r="BM725" i="19"/>
  <c r="BN725" i="19"/>
  <c r="BO725" i="19"/>
  <c r="BP725" i="19"/>
  <c r="BQ725" i="19"/>
  <c r="BR725" i="19"/>
  <c r="BT725" i="19"/>
  <c r="BU725" i="19"/>
  <c r="BV725" i="19"/>
  <c r="BW725" i="19"/>
  <c r="BX725" i="19"/>
  <c r="BY725" i="19"/>
  <c r="BZ725" i="19"/>
  <c r="CA725" i="19"/>
  <c r="CB725" i="19"/>
  <c r="CC725" i="19"/>
  <c r="CD725" i="19"/>
  <c r="CE725" i="19"/>
  <c r="CG725" i="19"/>
  <c r="CH725" i="19"/>
  <c r="CI725" i="19"/>
  <c r="CJ725" i="19"/>
  <c r="CK725" i="19"/>
  <c r="CL725" i="19"/>
  <c r="CM725" i="19"/>
  <c r="CN725" i="19"/>
  <c r="CO725" i="19"/>
  <c r="CP725" i="19"/>
  <c r="CQ725" i="19"/>
  <c r="G726" i="19"/>
  <c r="H726" i="19"/>
  <c r="J726" i="19"/>
  <c r="K726" i="19"/>
  <c r="L726" i="19"/>
  <c r="M726" i="19"/>
  <c r="N726" i="19"/>
  <c r="O726" i="19"/>
  <c r="P726" i="19"/>
  <c r="Q726" i="19"/>
  <c r="R726" i="19"/>
  <c r="T726" i="19"/>
  <c r="U726" i="19"/>
  <c r="V726" i="19"/>
  <c r="W726" i="19"/>
  <c r="X726" i="19"/>
  <c r="Y726" i="19"/>
  <c r="Z726" i="19"/>
  <c r="AA726" i="19"/>
  <c r="AB726" i="19"/>
  <c r="AC726" i="19"/>
  <c r="AD726" i="19"/>
  <c r="AE726" i="19"/>
  <c r="AG726" i="19"/>
  <c r="AH726" i="19"/>
  <c r="AI726" i="19"/>
  <c r="AJ726" i="19"/>
  <c r="AK726" i="19"/>
  <c r="AL726" i="19"/>
  <c r="AM726" i="19"/>
  <c r="AN726" i="19"/>
  <c r="AO726" i="19"/>
  <c r="AP726" i="19"/>
  <c r="AQ726" i="19"/>
  <c r="AR726" i="19"/>
  <c r="AT726" i="19"/>
  <c r="AU726" i="19"/>
  <c r="AV726" i="19"/>
  <c r="AW726" i="19"/>
  <c r="AX726" i="19"/>
  <c r="AY726" i="19"/>
  <c r="AZ726" i="19"/>
  <c r="BA726" i="19"/>
  <c r="BB726" i="19"/>
  <c r="BC726" i="19"/>
  <c r="BD726" i="19"/>
  <c r="BE726" i="19"/>
  <c r="BG726" i="19"/>
  <c r="BH726" i="19"/>
  <c r="BI726" i="19"/>
  <c r="BJ726" i="19"/>
  <c r="BK726" i="19"/>
  <c r="BL726" i="19"/>
  <c r="BM726" i="19"/>
  <c r="BN726" i="19"/>
  <c r="BO726" i="19"/>
  <c r="BP726" i="19"/>
  <c r="BQ726" i="19"/>
  <c r="BR726" i="19"/>
  <c r="BT726" i="19"/>
  <c r="BU726" i="19"/>
  <c r="BV726" i="19"/>
  <c r="BW726" i="19"/>
  <c r="BX726" i="19"/>
  <c r="BY726" i="19"/>
  <c r="BZ726" i="19"/>
  <c r="CA726" i="19"/>
  <c r="CB726" i="19"/>
  <c r="CC726" i="19"/>
  <c r="CD726" i="19"/>
  <c r="CE726" i="19"/>
  <c r="CG726" i="19"/>
  <c r="CH726" i="19"/>
  <c r="CI726" i="19"/>
  <c r="CJ726" i="19"/>
  <c r="CK726" i="19"/>
  <c r="CL726" i="19"/>
  <c r="CM726" i="19"/>
  <c r="CN726" i="19"/>
  <c r="CO726" i="19"/>
  <c r="CP726" i="19"/>
  <c r="CQ726" i="19"/>
  <c r="G727" i="19"/>
  <c r="H727" i="19"/>
  <c r="J727" i="19"/>
  <c r="K727" i="19"/>
  <c r="L727" i="19"/>
  <c r="M727" i="19"/>
  <c r="N727" i="19"/>
  <c r="O727" i="19"/>
  <c r="P727" i="19"/>
  <c r="Q727" i="19"/>
  <c r="R727" i="19"/>
  <c r="T727" i="19"/>
  <c r="U727" i="19"/>
  <c r="V727" i="19"/>
  <c r="W727" i="19"/>
  <c r="X727" i="19"/>
  <c r="Y727" i="19"/>
  <c r="Z727" i="19"/>
  <c r="AA727" i="19"/>
  <c r="AB727" i="19"/>
  <c r="AC727" i="19"/>
  <c r="AD727" i="19"/>
  <c r="AE727" i="19"/>
  <c r="AG727" i="19"/>
  <c r="AH727" i="19"/>
  <c r="AI727" i="19"/>
  <c r="AJ727" i="19"/>
  <c r="AK727" i="19"/>
  <c r="AL727" i="19"/>
  <c r="AM727" i="19"/>
  <c r="AN727" i="19"/>
  <c r="AO727" i="19"/>
  <c r="AP727" i="19"/>
  <c r="AQ727" i="19"/>
  <c r="AR727" i="19"/>
  <c r="AT727" i="19"/>
  <c r="AU727" i="19"/>
  <c r="AV727" i="19"/>
  <c r="AW727" i="19"/>
  <c r="AX727" i="19"/>
  <c r="AY727" i="19"/>
  <c r="AZ727" i="19"/>
  <c r="BA727" i="19"/>
  <c r="BB727" i="19"/>
  <c r="BC727" i="19"/>
  <c r="BD727" i="19"/>
  <c r="BE727" i="19"/>
  <c r="BG727" i="19"/>
  <c r="BH727" i="19"/>
  <c r="BI727" i="19"/>
  <c r="BJ727" i="19"/>
  <c r="BK727" i="19"/>
  <c r="BL727" i="19"/>
  <c r="BM727" i="19"/>
  <c r="BN727" i="19"/>
  <c r="BO727" i="19"/>
  <c r="BP727" i="19"/>
  <c r="BQ727" i="19"/>
  <c r="BR727" i="19"/>
  <c r="BT727" i="19"/>
  <c r="BU727" i="19"/>
  <c r="BV727" i="19"/>
  <c r="BW727" i="19"/>
  <c r="BX727" i="19"/>
  <c r="BY727" i="19"/>
  <c r="BZ727" i="19"/>
  <c r="CA727" i="19"/>
  <c r="CB727" i="19"/>
  <c r="CC727" i="19"/>
  <c r="CD727" i="19"/>
  <c r="CE727" i="19"/>
  <c r="CG727" i="19"/>
  <c r="CH727" i="19"/>
  <c r="CI727" i="19"/>
  <c r="CJ727" i="19"/>
  <c r="CK727" i="19"/>
  <c r="CL727" i="19"/>
  <c r="CM727" i="19"/>
  <c r="CN727" i="19"/>
  <c r="CO727" i="19"/>
  <c r="CP727" i="19"/>
  <c r="CQ727" i="19"/>
  <c r="G728" i="19"/>
  <c r="H728" i="19"/>
  <c r="J728" i="19"/>
  <c r="K728" i="19"/>
  <c r="L728" i="19"/>
  <c r="M728" i="19"/>
  <c r="N728" i="19"/>
  <c r="O728" i="19"/>
  <c r="P728" i="19"/>
  <c r="Q728" i="19"/>
  <c r="R728" i="19"/>
  <c r="T728" i="19"/>
  <c r="U728" i="19"/>
  <c r="V728" i="19"/>
  <c r="W728" i="19"/>
  <c r="X728" i="19"/>
  <c r="Y728" i="19"/>
  <c r="Z728" i="19"/>
  <c r="AA728" i="19"/>
  <c r="AB728" i="19"/>
  <c r="AC728" i="19"/>
  <c r="AD728" i="19"/>
  <c r="AE728" i="19"/>
  <c r="AG728" i="19"/>
  <c r="AH728" i="19"/>
  <c r="AI728" i="19"/>
  <c r="AJ728" i="19"/>
  <c r="AK728" i="19"/>
  <c r="AL728" i="19"/>
  <c r="AM728" i="19"/>
  <c r="AN728" i="19"/>
  <c r="AO728" i="19"/>
  <c r="AP728" i="19"/>
  <c r="AQ728" i="19"/>
  <c r="AR728" i="19"/>
  <c r="AT728" i="19"/>
  <c r="AU728" i="19"/>
  <c r="AV728" i="19"/>
  <c r="AW728" i="19"/>
  <c r="AX728" i="19"/>
  <c r="AY728" i="19"/>
  <c r="AZ728" i="19"/>
  <c r="BA728" i="19"/>
  <c r="BB728" i="19"/>
  <c r="BC728" i="19"/>
  <c r="BD728" i="19"/>
  <c r="BE728" i="19"/>
  <c r="BG728" i="19"/>
  <c r="BH728" i="19"/>
  <c r="BI728" i="19"/>
  <c r="BJ728" i="19"/>
  <c r="BK728" i="19"/>
  <c r="BL728" i="19"/>
  <c r="BM728" i="19"/>
  <c r="BN728" i="19"/>
  <c r="BO728" i="19"/>
  <c r="BP728" i="19"/>
  <c r="BQ728" i="19"/>
  <c r="BR728" i="19"/>
  <c r="BT728" i="19"/>
  <c r="BU728" i="19"/>
  <c r="BV728" i="19"/>
  <c r="BW728" i="19"/>
  <c r="BX728" i="19"/>
  <c r="BY728" i="19"/>
  <c r="BZ728" i="19"/>
  <c r="CA728" i="19"/>
  <c r="CB728" i="19"/>
  <c r="CC728" i="19"/>
  <c r="CD728" i="19"/>
  <c r="CE728" i="19"/>
  <c r="CG728" i="19"/>
  <c r="CH728" i="19"/>
  <c r="CI728" i="19"/>
  <c r="CJ728" i="19"/>
  <c r="CK728" i="19"/>
  <c r="CL728" i="19"/>
  <c r="CM728" i="19"/>
  <c r="CN728" i="19"/>
  <c r="CO728" i="19"/>
  <c r="CP728" i="19"/>
  <c r="CQ728" i="19"/>
  <c r="G729" i="19"/>
  <c r="H729" i="19"/>
  <c r="J729" i="19"/>
  <c r="K729" i="19"/>
  <c r="L729" i="19"/>
  <c r="M729" i="19"/>
  <c r="N729" i="19"/>
  <c r="O729" i="19"/>
  <c r="P729" i="19"/>
  <c r="Q729" i="19"/>
  <c r="R729" i="19"/>
  <c r="T729" i="19"/>
  <c r="U729" i="19"/>
  <c r="V729" i="19"/>
  <c r="W729" i="19"/>
  <c r="X729" i="19"/>
  <c r="Y729" i="19"/>
  <c r="Z729" i="19"/>
  <c r="AA729" i="19"/>
  <c r="AB729" i="19"/>
  <c r="AC729" i="19"/>
  <c r="AD729" i="19"/>
  <c r="AE729" i="19"/>
  <c r="AG729" i="19"/>
  <c r="AH729" i="19"/>
  <c r="AI729" i="19"/>
  <c r="AJ729" i="19"/>
  <c r="AK729" i="19"/>
  <c r="AL729" i="19"/>
  <c r="AM729" i="19"/>
  <c r="AN729" i="19"/>
  <c r="AO729" i="19"/>
  <c r="AP729" i="19"/>
  <c r="AQ729" i="19"/>
  <c r="AR729" i="19"/>
  <c r="AT729" i="19"/>
  <c r="AU729" i="19"/>
  <c r="AV729" i="19"/>
  <c r="AW729" i="19"/>
  <c r="AX729" i="19"/>
  <c r="AY729" i="19"/>
  <c r="AZ729" i="19"/>
  <c r="BA729" i="19"/>
  <c r="BB729" i="19"/>
  <c r="BC729" i="19"/>
  <c r="BD729" i="19"/>
  <c r="BE729" i="19"/>
  <c r="BG729" i="19"/>
  <c r="BH729" i="19"/>
  <c r="BI729" i="19"/>
  <c r="BJ729" i="19"/>
  <c r="BK729" i="19"/>
  <c r="BL729" i="19"/>
  <c r="BM729" i="19"/>
  <c r="BN729" i="19"/>
  <c r="BO729" i="19"/>
  <c r="BP729" i="19"/>
  <c r="BQ729" i="19"/>
  <c r="BR729" i="19"/>
  <c r="BT729" i="19"/>
  <c r="BU729" i="19"/>
  <c r="BV729" i="19"/>
  <c r="BW729" i="19"/>
  <c r="BX729" i="19"/>
  <c r="BY729" i="19"/>
  <c r="BZ729" i="19"/>
  <c r="CA729" i="19"/>
  <c r="CB729" i="19"/>
  <c r="CC729" i="19"/>
  <c r="CD729" i="19"/>
  <c r="CE729" i="19"/>
  <c r="CG729" i="19"/>
  <c r="CH729" i="19"/>
  <c r="CI729" i="19"/>
  <c r="CJ729" i="19"/>
  <c r="CK729" i="19"/>
  <c r="CL729" i="19"/>
  <c r="CM729" i="19"/>
  <c r="CN729" i="19"/>
  <c r="CO729" i="19"/>
  <c r="CP729" i="19"/>
  <c r="CQ729" i="19"/>
  <c r="G730" i="19"/>
  <c r="H730" i="19"/>
  <c r="J730" i="19"/>
  <c r="K730" i="19"/>
  <c r="L730" i="19"/>
  <c r="M730" i="19"/>
  <c r="N730" i="19"/>
  <c r="O730" i="19"/>
  <c r="P730" i="19"/>
  <c r="Q730" i="19"/>
  <c r="R730" i="19"/>
  <c r="T730" i="19"/>
  <c r="U730" i="19"/>
  <c r="V730" i="19"/>
  <c r="W730" i="19"/>
  <c r="X730" i="19"/>
  <c r="Y730" i="19"/>
  <c r="Z730" i="19"/>
  <c r="AA730" i="19"/>
  <c r="AB730" i="19"/>
  <c r="AC730" i="19"/>
  <c r="AD730" i="19"/>
  <c r="AE730" i="19"/>
  <c r="AG730" i="19"/>
  <c r="AH730" i="19"/>
  <c r="AI730" i="19"/>
  <c r="AJ730" i="19"/>
  <c r="AK730" i="19"/>
  <c r="AL730" i="19"/>
  <c r="AM730" i="19"/>
  <c r="AN730" i="19"/>
  <c r="AO730" i="19"/>
  <c r="AP730" i="19"/>
  <c r="AQ730" i="19"/>
  <c r="AR730" i="19"/>
  <c r="AT730" i="19"/>
  <c r="AU730" i="19"/>
  <c r="AV730" i="19"/>
  <c r="AW730" i="19"/>
  <c r="AX730" i="19"/>
  <c r="AY730" i="19"/>
  <c r="AZ730" i="19"/>
  <c r="BA730" i="19"/>
  <c r="BB730" i="19"/>
  <c r="BC730" i="19"/>
  <c r="BD730" i="19"/>
  <c r="BE730" i="19"/>
  <c r="BG730" i="19"/>
  <c r="BH730" i="19"/>
  <c r="BI730" i="19"/>
  <c r="BJ730" i="19"/>
  <c r="BK730" i="19"/>
  <c r="BL730" i="19"/>
  <c r="BM730" i="19"/>
  <c r="BN730" i="19"/>
  <c r="BO730" i="19"/>
  <c r="BP730" i="19"/>
  <c r="BQ730" i="19"/>
  <c r="BR730" i="19"/>
  <c r="BT730" i="19"/>
  <c r="BU730" i="19"/>
  <c r="BV730" i="19"/>
  <c r="BW730" i="19"/>
  <c r="BX730" i="19"/>
  <c r="BY730" i="19"/>
  <c r="BZ730" i="19"/>
  <c r="CA730" i="19"/>
  <c r="CB730" i="19"/>
  <c r="CC730" i="19"/>
  <c r="CD730" i="19"/>
  <c r="CE730" i="19"/>
  <c r="CG730" i="19"/>
  <c r="CH730" i="19"/>
  <c r="CI730" i="19"/>
  <c r="CJ730" i="19"/>
  <c r="CK730" i="19"/>
  <c r="CL730" i="19"/>
  <c r="CM730" i="19"/>
  <c r="CN730" i="19"/>
  <c r="CO730" i="19"/>
  <c r="CP730" i="19"/>
  <c r="CQ730" i="19"/>
  <c r="G731" i="19"/>
  <c r="H731" i="19"/>
  <c r="J731" i="19"/>
  <c r="K731" i="19"/>
  <c r="L731" i="19"/>
  <c r="M731" i="19"/>
  <c r="N731" i="19"/>
  <c r="O731" i="19"/>
  <c r="P731" i="19"/>
  <c r="Q731" i="19"/>
  <c r="R731" i="19"/>
  <c r="T731" i="19"/>
  <c r="U731" i="19"/>
  <c r="V731" i="19"/>
  <c r="W731" i="19"/>
  <c r="X731" i="19"/>
  <c r="Y731" i="19"/>
  <c r="Z731" i="19"/>
  <c r="AA731" i="19"/>
  <c r="AB731" i="19"/>
  <c r="AC731" i="19"/>
  <c r="AD731" i="19"/>
  <c r="AE731" i="19"/>
  <c r="AG731" i="19"/>
  <c r="AH731" i="19"/>
  <c r="AI731" i="19"/>
  <c r="AJ731" i="19"/>
  <c r="AK731" i="19"/>
  <c r="AL731" i="19"/>
  <c r="AM731" i="19"/>
  <c r="AN731" i="19"/>
  <c r="AO731" i="19"/>
  <c r="AP731" i="19"/>
  <c r="AQ731" i="19"/>
  <c r="AR731" i="19"/>
  <c r="AT731" i="19"/>
  <c r="AU731" i="19"/>
  <c r="AV731" i="19"/>
  <c r="AW731" i="19"/>
  <c r="AX731" i="19"/>
  <c r="AY731" i="19"/>
  <c r="AZ731" i="19"/>
  <c r="BA731" i="19"/>
  <c r="BB731" i="19"/>
  <c r="BC731" i="19"/>
  <c r="BD731" i="19"/>
  <c r="BE731" i="19"/>
  <c r="BG731" i="19"/>
  <c r="BH731" i="19"/>
  <c r="BI731" i="19"/>
  <c r="BJ731" i="19"/>
  <c r="BK731" i="19"/>
  <c r="BL731" i="19"/>
  <c r="BM731" i="19"/>
  <c r="BN731" i="19"/>
  <c r="BO731" i="19"/>
  <c r="BP731" i="19"/>
  <c r="BQ731" i="19"/>
  <c r="BR731" i="19"/>
  <c r="BT731" i="19"/>
  <c r="BU731" i="19"/>
  <c r="BV731" i="19"/>
  <c r="BW731" i="19"/>
  <c r="BX731" i="19"/>
  <c r="BY731" i="19"/>
  <c r="BZ731" i="19"/>
  <c r="CA731" i="19"/>
  <c r="CB731" i="19"/>
  <c r="CC731" i="19"/>
  <c r="CD731" i="19"/>
  <c r="CE731" i="19"/>
  <c r="CG731" i="19"/>
  <c r="CH731" i="19"/>
  <c r="CI731" i="19"/>
  <c r="CJ731" i="19"/>
  <c r="CK731" i="19"/>
  <c r="CL731" i="19"/>
  <c r="CM731" i="19"/>
  <c r="CN731" i="19"/>
  <c r="CO731" i="19"/>
  <c r="CP731" i="19"/>
  <c r="CQ731" i="19"/>
  <c r="G732" i="19"/>
  <c r="H732" i="19"/>
  <c r="J732" i="19"/>
  <c r="K732" i="19"/>
  <c r="L732" i="19"/>
  <c r="M732" i="19"/>
  <c r="N732" i="19"/>
  <c r="O732" i="19"/>
  <c r="P732" i="19"/>
  <c r="Q732" i="19"/>
  <c r="R732" i="19"/>
  <c r="T732" i="19"/>
  <c r="U732" i="19"/>
  <c r="V732" i="19"/>
  <c r="W732" i="19"/>
  <c r="X732" i="19"/>
  <c r="Y732" i="19"/>
  <c r="Z732" i="19"/>
  <c r="AA732" i="19"/>
  <c r="AB732" i="19"/>
  <c r="AC732" i="19"/>
  <c r="AD732" i="19"/>
  <c r="AE732" i="19"/>
  <c r="AG732" i="19"/>
  <c r="AH732" i="19"/>
  <c r="AI732" i="19"/>
  <c r="AJ732" i="19"/>
  <c r="AK732" i="19"/>
  <c r="AL732" i="19"/>
  <c r="AM732" i="19"/>
  <c r="AN732" i="19"/>
  <c r="AO732" i="19"/>
  <c r="AP732" i="19"/>
  <c r="AQ732" i="19"/>
  <c r="AR732" i="19"/>
  <c r="AT732" i="19"/>
  <c r="AU732" i="19"/>
  <c r="AV732" i="19"/>
  <c r="AW732" i="19"/>
  <c r="AX732" i="19"/>
  <c r="AY732" i="19"/>
  <c r="AZ732" i="19"/>
  <c r="BA732" i="19"/>
  <c r="BB732" i="19"/>
  <c r="BC732" i="19"/>
  <c r="BD732" i="19"/>
  <c r="BE732" i="19"/>
  <c r="BG732" i="19"/>
  <c r="BH732" i="19"/>
  <c r="BI732" i="19"/>
  <c r="BJ732" i="19"/>
  <c r="BK732" i="19"/>
  <c r="BL732" i="19"/>
  <c r="BM732" i="19"/>
  <c r="BN732" i="19"/>
  <c r="BO732" i="19"/>
  <c r="BP732" i="19"/>
  <c r="BQ732" i="19"/>
  <c r="BR732" i="19"/>
  <c r="BT732" i="19"/>
  <c r="BU732" i="19"/>
  <c r="BV732" i="19"/>
  <c r="BW732" i="19"/>
  <c r="BX732" i="19"/>
  <c r="BY732" i="19"/>
  <c r="BZ732" i="19"/>
  <c r="CA732" i="19"/>
  <c r="CB732" i="19"/>
  <c r="CC732" i="19"/>
  <c r="CD732" i="19"/>
  <c r="CE732" i="19"/>
  <c r="CG732" i="19"/>
  <c r="CH732" i="19"/>
  <c r="CI732" i="19"/>
  <c r="CJ732" i="19"/>
  <c r="CK732" i="19"/>
  <c r="CL732" i="19"/>
  <c r="CM732" i="19"/>
  <c r="CN732" i="19"/>
  <c r="CO732" i="19"/>
  <c r="CP732" i="19"/>
  <c r="CQ732" i="19"/>
  <c r="G733" i="19"/>
  <c r="H733" i="19"/>
  <c r="J733" i="19"/>
  <c r="K733" i="19"/>
  <c r="L733" i="19"/>
  <c r="M733" i="19"/>
  <c r="N733" i="19"/>
  <c r="O733" i="19"/>
  <c r="P733" i="19"/>
  <c r="Q733" i="19"/>
  <c r="R733" i="19"/>
  <c r="T733" i="19"/>
  <c r="U733" i="19"/>
  <c r="V733" i="19"/>
  <c r="W733" i="19"/>
  <c r="X733" i="19"/>
  <c r="Y733" i="19"/>
  <c r="Z733" i="19"/>
  <c r="AA733" i="19"/>
  <c r="AB733" i="19"/>
  <c r="AC733" i="19"/>
  <c r="AD733" i="19"/>
  <c r="AE733" i="19"/>
  <c r="AG733" i="19"/>
  <c r="AH733" i="19"/>
  <c r="AI733" i="19"/>
  <c r="AJ733" i="19"/>
  <c r="AK733" i="19"/>
  <c r="AL733" i="19"/>
  <c r="AM733" i="19"/>
  <c r="AN733" i="19"/>
  <c r="AO733" i="19"/>
  <c r="AP733" i="19"/>
  <c r="AQ733" i="19"/>
  <c r="AR733" i="19"/>
  <c r="AT733" i="19"/>
  <c r="AU733" i="19"/>
  <c r="AV733" i="19"/>
  <c r="AW733" i="19"/>
  <c r="AX733" i="19"/>
  <c r="AY733" i="19"/>
  <c r="AZ733" i="19"/>
  <c r="BA733" i="19"/>
  <c r="BB733" i="19"/>
  <c r="BC733" i="19"/>
  <c r="BD733" i="19"/>
  <c r="BE733" i="19"/>
  <c r="BG733" i="19"/>
  <c r="BH733" i="19"/>
  <c r="BI733" i="19"/>
  <c r="BJ733" i="19"/>
  <c r="BK733" i="19"/>
  <c r="BL733" i="19"/>
  <c r="BM733" i="19"/>
  <c r="BN733" i="19"/>
  <c r="BO733" i="19"/>
  <c r="BP733" i="19"/>
  <c r="BQ733" i="19"/>
  <c r="BR733" i="19"/>
  <c r="BT733" i="19"/>
  <c r="BU733" i="19"/>
  <c r="BV733" i="19"/>
  <c r="BW733" i="19"/>
  <c r="BX733" i="19"/>
  <c r="BY733" i="19"/>
  <c r="BZ733" i="19"/>
  <c r="CA733" i="19"/>
  <c r="CB733" i="19"/>
  <c r="CC733" i="19"/>
  <c r="CD733" i="19"/>
  <c r="CE733" i="19"/>
  <c r="CG733" i="19"/>
  <c r="CH733" i="19"/>
  <c r="CI733" i="19"/>
  <c r="CJ733" i="19"/>
  <c r="CK733" i="19"/>
  <c r="CL733" i="19"/>
  <c r="CM733" i="19"/>
  <c r="CN733" i="19"/>
  <c r="CO733" i="19"/>
  <c r="CP733" i="19"/>
  <c r="CQ733" i="19"/>
  <c r="G734" i="19"/>
  <c r="H734" i="19"/>
  <c r="J734" i="19"/>
  <c r="K734" i="19"/>
  <c r="L734" i="19"/>
  <c r="M734" i="19"/>
  <c r="N734" i="19"/>
  <c r="O734" i="19"/>
  <c r="P734" i="19"/>
  <c r="Q734" i="19"/>
  <c r="R734" i="19"/>
  <c r="T734" i="19"/>
  <c r="U734" i="19"/>
  <c r="V734" i="19"/>
  <c r="W734" i="19"/>
  <c r="X734" i="19"/>
  <c r="Y734" i="19"/>
  <c r="Z734" i="19"/>
  <c r="AA734" i="19"/>
  <c r="AB734" i="19"/>
  <c r="AC734" i="19"/>
  <c r="AD734" i="19"/>
  <c r="AE734" i="19"/>
  <c r="AG734" i="19"/>
  <c r="AH734" i="19"/>
  <c r="AI734" i="19"/>
  <c r="AJ734" i="19"/>
  <c r="AK734" i="19"/>
  <c r="AL734" i="19"/>
  <c r="AM734" i="19"/>
  <c r="AN734" i="19"/>
  <c r="AO734" i="19"/>
  <c r="AP734" i="19"/>
  <c r="AQ734" i="19"/>
  <c r="AR734" i="19"/>
  <c r="AT734" i="19"/>
  <c r="AU734" i="19"/>
  <c r="AV734" i="19"/>
  <c r="AW734" i="19"/>
  <c r="AX734" i="19"/>
  <c r="AY734" i="19"/>
  <c r="AZ734" i="19"/>
  <c r="BA734" i="19"/>
  <c r="BB734" i="19"/>
  <c r="BC734" i="19"/>
  <c r="BD734" i="19"/>
  <c r="BE734" i="19"/>
  <c r="BG734" i="19"/>
  <c r="BH734" i="19"/>
  <c r="BI734" i="19"/>
  <c r="BJ734" i="19"/>
  <c r="BK734" i="19"/>
  <c r="BL734" i="19"/>
  <c r="BM734" i="19"/>
  <c r="BN734" i="19"/>
  <c r="BO734" i="19"/>
  <c r="BP734" i="19"/>
  <c r="BQ734" i="19"/>
  <c r="BR734" i="19"/>
  <c r="BT734" i="19"/>
  <c r="BU734" i="19"/>
  <c r="BV734" i="19"/>
  <c r="BW734" i="19"/>
  <c r="BX734" i="19"/>
  <c r="BY734" i="19"/>
  <c r="BZ734" i="19"/>
  <c r="CA734" i="19"/>
  <c r="CB734" i="19"/>
  <c r="CC734" i="19"/>
  <c r="CD734" i="19"/>
  <c r="CE734" i="19"/>
  <c r="CG734" i="19"/>
  <c r="CH734" i="19"/>
  <c r="CI734" i="19"/>
  <c r="CJ734" i="19"/>
  <c r="CK734" i="19"/>
  <c r="CL734" i="19"/>
  <c r="CM734" i="19"/>
  <c r="CN734" i="19"/>
  <c r="CO734" i="19"/>
  <c r="CP734" i="19"/>
  <c r="CQ734" i="19"/>
  <c r="G735" i="19"/>
  <c r="H735" i="19"/>
  <c r="J735" i="19"/>
  <c r="K735" i="19"/>
  <c r="L735" i="19"/>
  <c r="M735" i="19"/>
  <c r="N735" i="19"/>
  <c r="O735" i="19"/>
  <c r="P735" i="19"/>
  <c r="Q735" i="19"/>
  <c r="R735" i="19"/>
  <c r="T735" i="19"/>
  <c r="U735" i="19"/>
  <c r="V735" i="19"/>
  <c r="W735" i="19"/>
  <c r="X735" i="19"/>
  <c r="Y735" i="19"/>
  <c r="Z735" i="19"/>
  <c r="AA735" i="19"/>
  <c r="AB735" i="19"/>
  <c r="AC735" i="19"/>
  <c r="AD735" i="19"/>
  <c r="AE735" i="19"/>
  <c r="AG735" i="19"/>
  <c r="AH735" i="19"/>
  <c r="AI735" i="19"/>
  <c r="AJ735" i="19"/>
  <c r="AK735" i="19"/>
  <c r="AL735" i="19"/>
  <c r="AM735" i="19"/>
  <c r="AN735" i="19"/>
  <c r="AO735" i="19"/>
  <c r="AP735" i="19"/>
  <c r="AQ735" i="19"/>
  <c r="AR735" i="19"/>
  <c r="AT735" i="19"/>
  <c r="AU735" i="19"/>
  <c r="AV735" i="19"/>
  <c r="AW735" i="19"/>
  <c r="AX735" i="19"/>
  <c r="AY735" i="19"/>
  <c r="AZ735" i="19"/>
  <c r="BA735" i="19"/>
  <c r="BB735" i="19"/>
  <c r="BC735" i="19"/>
  <c r="BD735" i="19"/>
  <c r="BE735" i="19"/>
  <c r="BG735" i="19"/>
  <c r="BH735" i="19"/>
  <c r="BI735" i="19"/>
  <c r="BJ735" i="19"/>
  <c r="BK735" i="19"/>
  <c r="BL735" i="19"/>
  <c r="BM735" i="19"/>
  <c r="BN735" i="19"/>
  <c r="BO735" i="19"/>
  <c r="BP735" i="19"/>
  <c r="BQ735" i="19"/>
  <c r="BR735" i="19"/>
  <c r="BT735" i="19"/>
  <c r="BU735" i="19"/>
  <c r="BV735" i="19"/>
  <c r="BW735" i="19"/>
  <c r="BX735" i="19"/>
  <c r="BY735" i="19"/>
  <c r="BZ735" i="19"/>
  <c r="CA735" i="19"/>
  <c r="CB735" i="19"/>
  <c r="CC735" i="19"/>
  <c r="CD735" i="19"/>
  <c r="CE735" i="19"/>
  <c r="CG735" i="19"/>
  <c r="CH735" i="19"/>
  <c r="CI735" i="19"/>
  <c r="CJ735" i="19"/>
  <c r="CK735" i="19"/>
  <c r="CL735" i="19"/>
  <c r="CM735" i="19"/>
  <c r="CN735" i="19"/>
  <c r="CO735" i="19"/>
  <c r="CP735" i="19"/>
  <c r="CQ735" i="19"/>
  <c r="G736" i="19"/>
  <c r="H736" i="19"/>
  <c r="J736" i="19"/>
  <c r="K736" i="19"/>
  <c r="L736" i="19"/>
  <c r="M736" i="19"/>
  <c r="N736" i="19"/>
  <c r="O736" i="19"/>
  <c r="P736" i="19"/>
  <c r="Q736" i="19"/>
  <c r="R736" i="19"/>
  <c r="T736" i="19"/>
  <c r="U736" i="19"/>
  <c r="V736" i="19"/>
  <c r="W736" i="19"/>
  <c r="X736" i="19"/>
  <c r="Y736" i="19"/>
  <c r="Z736" i="19"/>
  <c r="AA736" i="19"/>
  <c r="AB736" i="19"/>
  <c r="AC736" i="19"/>
  <c r="AD736" i="19"/>
  <c r="AE736" i="19"/>
  <c r="AG736" i="19"/>
  <c r="AH736" i="19"/>
  <c r="AI736" i="19"/>
  <c r="AJ736" i="19"/>
  <c r="AK736" i="19"/>
  <c r="AL736" i="19"/>
  <c r="AM736" i="19"/>
  <c r="AN736" i="19"/>
  <c r="AO736" i="19"/>
  <c r="AP736" i="19"/>
  <c r="AQ736" i="19"/>
  <c r="AR736" i="19"/>
  <c r="AT736" i="19"/>
  <c r="AU736" i="19"/>
  <c r="AV736" i="19"/>
  <c r="AW736" i="19"/>
  <c r="AX736" i="19"/>
  <c r="AY736" i="19"/>
  <c r="AZ736" i="19"/>
  <c r="BA736" i="19"/>
  <c r="BB736" i="19"/>
  <c r="BC736" i="19"/>
  <c r="BD736" i="19"/>
  <c r="BE736" i="19"/>
  <c r="BG736" i="19"/>
  <c r="BH736" i="19"/>
  <c r="BI736" i="19"/>
  <c r="BJ736" i="19"/>
  <c r="BK736" i="19"/>
  <c r="BL736" i="19"/>
  <c r="BM736" i="19"/>
  <c r="BN736" i="19"/>
  <c r="BO736" i="19"/>
  <c r="BP736" i="19"/>
  <c r="BQ736" i="19"/>
  <c r="BR736" i="19"/>
  <c r="BT736" i="19"/>
  <c r="BU736" i="19"/>
  <c r="BV736" i="19"/>
  <c r="BW736" i="19"/>
  <c r="BX736" i="19"/>
  <c r="BY736" i="19"/>
  <c r="BZ736" i="19"/>
  <c r="CA736" i="19"/>
  <c r="CB736" i="19"/>
  <c r="CC736" i="19"/>
  <c r="CD736" i="19"/>
  <c r="CE736" i="19"/>
  <c r="CG736" i="19"/>
  <c r="CH736" i="19"/>
  <c r="CI736" i="19"/>
  <c r="CJ736" i="19"/>
  <c r="CK736" i="19"/>
  <c r="CL736" i="19"/>
  <c r="CM736" i="19"/>
  <c r="CN736" i="19"/>
  <c r="CO736" i="19"/>
  <c r="CP736" i="19"/>
  <c r="CQ736" i="19"/>
  <c r="G737" i="19"/>
  <c r="H737" i="19"/>
  <c r="J737" i="19"/>
  <c r="K737" i="19"/>
  <c r="L737" i="19"/>
  <c r="M737" i="19"/>
  <c r="N737" i="19"/>
  <c r="O737" i="19"/>
  <c r="P737" i="19"/>
  <c r="Q737" i="19"/>
  <c r="R737" i="19"/>
  <c r="T737" i="19"/>
  <c r="U737" i="19"/>
  <c r="V737" i="19"/>
  <c r="W737" i="19"/>
  <c r="X737" i="19"/>
  <c r="Y737" i="19"/>
  <c r="Z737" i="19"/>
  <c r="AA737" i="19"/>
  <c r="AB737" i="19"/>
  <c r="AC737" i="19"/>
  <c r="AD737" i="19"/>
  <c r="AE737" i="19"/>
  <c r="AG737" i="19"/>
  <c r="AH737" i="19"/>
  <c r="AI737" i="19"/>
  <c r="AJ737" i="19"/>
  <c r="AK737" i="19"/>
  <c r="AL737" i="19"/>
  <c r="AM737" i="19"/>
  <c r="AN737" i="19"/>
  <c r="AO737" i="19"/>
  <c r="AP737" i="19"/>
  <c r="AQ737" i="19"/>
  <c r="AR737" i="19"/>
  <c r="AT737" i="19"/>
  <c r="AU737" i="19"/>
  <c r="AV737" i="19"/>
  <c r="AW737" i="19"/>
  <c r="AX737" i="19"/>
  <c r="AY737" i="19"/>
  <c r="AZ737" i="19"/>
  <c r="BA737" i="19"/>
  <c r="BB737" i="19"/>
  <c r="BC737" i="19"/>
  <c r="BD737" i="19"/>
  <c r="BE737" i="19"/>
  <c r="BG737" i="19"/>
  <c r="BH737" i="19"/>
  <c r="BI737" i="19"/>
  <c r="BJ737" i="19"/>
  <c r="BK737" i="19"/>
  <c r="BL737" i="19"/>
  <c r="BM737" i="19"/>
  <c r="BN737" i="19"/>
  <c r="BO737" i="19"/>
  <c r="BP737" i="19"/>
  <c r="BQ737" i="19"/>
  <c r="BR737" i="19"/>
  <c r="BT737" i="19"/>
  <c r="BU737" i="19"/>
  <c r="BV737" i="19"/>
  <c r="BW737" i="19"/>
  <c r="BX737" i="19"/>
  <c r="BY737" i="19"/>
  <c r="BZ737" i="19"/>
  <c r="CA737" i="19"/>
  <c r="CB737" i="19"/>
  <c r="CC737" i="19"/>
  <c r="CD737" i="19"/>
  <c r="CE737" i="19"/>
  <c r="CG737" i="19"/>
  <c r="CH737" i="19"/>
  <c r="CI737" i="19"/>
  <c r="CJ737" i="19"/>
  <c r="CK737" i="19"/>
  <c r="CL737" i="19"/>
  <c r="CM737" i="19"/>
  <c r="CN737" i="19"/>
  <c r="CO737" i="19"/>
  <c r="CP737" i="19"/>
  <c r="CQ737" i="19"/>
  <c r="G738" i="19"/>
  <c r="H738" i="19"/>
  <c r="J738" i="19"/>
  <c r="K738" i="19"/>
  <c r="L738" i="19"/>
  <c r="M738" i="19"/>
  <c r="N738" i="19"/>
  <c r="O738" i="19"/>
  <c r="P738" i="19"/>
  <c r="Q738" i="19"/>
  <c r="R738" i="19"/>
  <c r="T738" i="19"/>
  <c r="U738" i="19"/>
  <c r="V738" i="19"/>
  <c r="W738" i="19"/>
  <c r="X738" i="19"/>
  <c r="Y738" i="19"/>
  <c r="Z738" i="19"/>
  <c r="AA738" i="19"/>
  <c r="AB738" i="19"/>
  <c r="AC738" i="19"/>
  <c r="AD738" i="19"/>
  <c r="AE738" i="19"/>
  <c r="AG738" i="19"/>
  <c r="AH738" i="19"/>
  <c r="AI738" i="19"/>
  <c r="AJ738" i="19"/>
  <c r="AK738" i="19"/>
  <c r="AL738" i="19"/>
  <c r="AM738" i="19"/>
  <c r="AN738" i="19"/>
  <c r="AO738" i="19"/>
  <c r="AP738" i="19"/>
  <c r="AQ738" i="19"/>
  <c r="AR738" i="19"/>
  <c r="AT738" i="19"/>
  <c r="AU738" i="19"/>
  <c r="AV738" i="19"/>
  <c r="AW738" i="19"/>
  <c r="AX738" i="19"/>
  <c r="AY738" i="19"/>
  <c r="AZ738" i="19"/>
  <c r="BA738" i="19"/>
  <c r="BB738" i="19"/>
  <c r="BC738" i="19"/>
  <c r="BD738" i="19"/>
  <c r="BE738" i="19"/>
  <c r="BG738" i="19"/>
  <c r="BH738" i="19"/>
  <c r="BI738" i="19"/>
  <c r="BJ738" i="19"/>
  <c r="BK738" i="19"/>
  <c r="BL738" i="19"/>
  <c r="BM738" i="19"/>
  <c r="BN738" i="19"/>
  <c r="BO738" i="19"/>
  <c r="BP738" i="19"/>
  <c r="BQ738" i="19"/>
  <c r="BR738" i="19"/>
  <c r="BT738" i="19"/>
  <c r="BU738" i="19"/>
  <c r="BV738" i="19"/>
  <c r="BW738" i="19"/>
  <c r="BX738" i="19"/>
  <c r="BY738" i="19"/>
  <c r="BZ738" i="19"/>
  <c r="CA738" i="19"/>
  <c r="CB738" i="19"/>
  <c r="CC738" i="19"/>
  <c r="CD738" i="19"/>
  <c r="CE738" i="19"/>
  <c r="CG738" i="19"/>
  <c r="CH738" i="19"/>
  <c r="CI738" i="19"/>
  <c r="CJ738" i="19"/>
  <c r="CK738" i="19"/>
  <c r="CL738" i="19"/>
  <c r="CM738" i="19"/>
  <c r="CN738" i="19"/>
  <c r="CO738" i="19"/>
  <c r="CP738" i="19"/>
  <c r="CQ738" i="19"/>
  <c r="G739" i="19"/>
  <c r="H739" i="19"/>
  <c r="J739" i="19"/>
  <c r="K739" i="19"/>
  <c r="L739" i="19"/>
  <c r="M739" i="19"/>
  <c r="N739" i="19"/>
  <c r="O739" i="19"/>
  <c r="P739" i="19"/>
  <c r="Q739" i="19"/>
  <c r="R739" i="19"/>
  <c r="T739" i="19"/>
  <c r="U739" i="19"/>
  <c r="V739" i="19"/>
  <c r="W739" i="19"/>
  <c r="X739" i="19"/>
  <c r="Y739" i="19"/>
  <c r="Z739" i="19"/>
  <c r="AA739" i="19"/>
  <c r="AB739" i="19"/>
  <c r="AC739" i="19"/>
  <c r="AD739" i="19"/>
  <c r="AE739" i="19"/>
  <c r="AG739" i="19"/>
  <c r="AH739" i="19"/>
  <c r="AI739" i="19"/>
  <c r="AJ739" i="19"/>
  <c r="AK739" i="19"/>
  <c r="AL739" i="19"/>
  <c r="AM739" i="19"/>
  <c r="AN739" i="19"/>
  <c r="AO739" i="19"/>
  <c r="AP739" i="19"/>
  <c r="AQ739" i="19"/>
  <c r="AR739" i="19"/>
  <c r="AT739" i="19"/>
  <c r="AU739" i="19"/>
  <c r="AV739" i="19"/>
  <c r="AW739" i="19"/>
  <c r="AX739" i="19"/>
  <c r="AY739" i="19"/>
  <c r="AZ739" i="19"/>
  <c r="BA739" i="19"/>
  <c r="BB739" i="19"/>
  <c r="BC739" i="19"/>
  <c r="BD739" i="19"/>
  <c r="BE739" i="19"/>
  <c r="BG739" i="19"/>
  <c r="BH739" i="19"/>
  <c r="BI739" i="19"/>
  <c r="BJ739" i="19"/>
  <c r="BK739" i="19"/>
  <c r="BL739" i="19"/>
  <c r="BM739" i="19"/>
  <c r="BN739" i="19"/>
  <c r="BO739" i="19"/>
  <c r="BP739" i="19"/>
  <c r="BQ739" i="19"/>
  <c r="BR739" i="19"/>
  <c r="BT739" i="19"/>
  <c r="BU739" i="19"/>
  <c r="BV739" i="19"/>
  <c r="BW739" i="19"/>
  <c r="BX739" i="19"/>
  <c r="BY739" i="19"/>
  <c r="BZ739" i="19"/>
  <c r="CA739" i="19"/>
  <c r="CB739" i="19"/>
  <c r="CC739" i="19"/>
  <c r="CD739" i="19"/>
  <c r="CE739" i="19"/>
  <c r="CG739" i="19"/>
  <c r="CH739" i="19"/>
  <c r="CI739" i="19"/>
  <c r="CJ739" i="19"/>
  <c r="CK739" i="19"/>
  <c r="CL739" i="19"/>
  <c r="CM739" i="19"/>
  <c r="CN739" i="19"/>
  <c r="CO739" i="19"/>
  <c r="CP739" i="19"/>
  <c r="CQ739" i="19"/>
  <c r="G740" i="19"/>
  <c r="H740" i="19"/>
  <c r="J740" i="19"/>
  <c r="K740" i="19"/>
  <c r="L740" i="19"/>
  <c r="M740" i="19"/>
  <c r="N740" i="19"/>
  <c r="O740" i="19"/>
  <c r="P740" i="19"/>
  <c r="Q740" i="19"/>
  <c r="R740" i="19"/>
  <c r="T740" i="19"/>
  <c r="U740" i="19"/>
  <c r="V740" i="19"/>
  <c r="W740" i="19"/>
  <c r="X740" i="19"/>
  <c r="Y740" i="19"/>
  <c r="Z740" i="19"/>
  <c r="AA740" i="19"/>
  <c r="AB740" i="19"/>
  <c r="AC740" i="19"/>
  <c r="AD740" i="19"/>
  <c r="AE740" i="19"/>
  <c r="AG740" i="19"/>
  <c r="AH740" i="19"/>
  <c r="AI740" i="19"/>
  <c r="AJ740" i="19"/>
  <c r="AK740" i="19"/>
  <c r="AL740" i="19"/>
  <c r="AM740" i="19"/>
  <c r="AN740" i="19"/>
  <c r="AO740" i="19"/>
  <c r="AP740" i="19"/>
  <c r="AQ740" i="19"/>
  <c r="AR740" i="19"/>
  <c r="AT740" i="19"/>
  <c r="AU740" i="19"/>
  <c r="AV740" i="19"/>
  <c r="AW740" i="19"/>
  <c r="AX740" i="19"/>
  <c r="AY740" i="19"/>
  <c r="AZ740" i="19"/>
  <c r="BA740" i="19"/>
  <c r="BB740" i="19"/>
  <c r="BC740" i="19"/>
  <c r="BD740" i="19"/>
  <c r="BE740" i="19"/>
  <c r="BG740" i="19"/>
  <c r="BH740" i="19"/>
  <c r="BI740" i="19"/>
  <c r="BJ740" i="19"/>
  <c r="BK740" i="19"/>
  <c r="BL740" i="19"/>
  <c r="BM740" i="19"/>
  <c r="BN740" i="19"/>
  <c r="BO740" i="19"/>
  <c r="BP740" i="19"/>
  <c r="BQ740" i="19"/>
  <c r="BR740" i="19"/>
  <c r="BT740" i="19"/>
  <c r="BU740" i="19"/>
  <c r="BV740" i="19"/>
  <c r="BW740" i="19"/>
  <c r="BX740" i="19"/>
  <c r="BY740" i="19"/>
  <c r="BZ740" i="19"/>
  <c r="CA740" i="19"/>
  <c r="CB740" i="19"/>
  <c r="CC740" i="19"/>
  <c r="CD740" i="19"/>
  <c r="CE740" i="19"/>
  <c r="CG740" i="19"/>
  <c r="CH740" i="19"/>
  <c r="CI740" i="19"/>
  <c r="CJ740" i="19"/>
  <c r="CK740" i="19"/>
  <c r="CL740" i="19"/>
  <c r="CM740" i="19"/>
  <c r="CN740" i="19"/>
  <c r="CO740" i="19"/>
  <c r="CP740" i="19"/>
  <c r="CQ740" i="19"/>
  <c r="G741" i="19"/>
  <c r="H741" i="19"/>
  <c r="J741" i="19"/>
  <c r="K741" i="19"/>
  <c r="L741" i="19"/>
  <c r="M741" i="19"/>
  <c r="N741" i="19"/>
  <c r="O741" i="19"/>
  <c r="P741" i="19"/>
  <c r="Q741" i="19"/>
  <c r="R741" i="19"/>
  <c r="T741" i="19"/>
  <c r="U741" i="19"/>
  <c r="V741" i="19"/>
  <c r="W741" i="19"/>
  <c r="X741" i="19"/>
  <c r="Y741" i="19"/>
  <c r="Z741" i="19"/>
  <c r="AA741" i="19"/>
  <c r="AB741" i="19"/>
  <c r="AC741" i="19"/>
  <c r="AD741" i="19"/>
  <c r="AE741" i="19"/>
  <c r="AG741" i="19"/>
  <c r="AH741" i="19"/>
  <c r="AI741" i="19"/>
  <c r="AJ741" i="19"/>
  <c r="AK741" i="19"/>
  <c r="AL741" i="19"/>
  <c r="AM741" i="19"/>
  <c r="AN741" i="19"/>
  <c r="AO741" i="19"/>
  <c r="AP741" i="19"/>
  <c r="AQ741" i="19"/>
  <c r="AR741" i="19"/>
  <c r="AT741" i="19"/>
  <c r="AU741" i="19"/>
  <c r="AV741" i="19"/>
  <c r="AW741" i="19"/>
  <c r="AX741" i="19"/>
  <c r="AY741" i="19"/>
  <c r="AZ741" i="19"/>
  <c r="BA741" i="19"/>
  <c r="BB741" i="19"/>
  <c r="BC741" i="19"/>
  <c r="BD741" i="19"/>
  <c r="BE741" i="19"/>
  <c r="BG741" i="19"/>
  <c r="BH741" i="19"/>
  <c r="BI741" i="19"/>
  <c r="BJ741" i="19"/>
  <c r="BK741" i="19"/>
  <c r="BL741" i="19"/>
  <c r="BM741" i="19"/>
  <c r="BN741" i="19"/>
  <c r="BO741" i="19"/>
  <c r="BP741" i="19"/>
  <c r="BQ741" i="19"/>
  <c r="BR741" i="19"/>
  <c r="BT741" i="19"/>
  <c r="BU741" i="19"/>
  <c r="BV741" i="19"/>
  <c r="BW741" i="19"/>
  <c r="BX741" i="19"/>
  <c r="BY741" i="19"/>
  <c r="BZ741" i="19"/>
  <c r="CA741" i="19"/>
  <c r="CB741" i="19"/>
  <c r="CC741" i="19"/>
  <c r="CD741" i="19"/>
  <c r="CE741" i="19"/>
  <c r="CG741" i="19"/>
  <c r="CH741" i="19"/>
  <c r="CI741" i="19"/>
  <c r="CJ741" i="19"/>
  <c r="CK741" i="19"/>
  <c r="CL741" i="19"/>
  <c r="CM741" i="19"/>
  <c r="CN741" i="19"/>
  <c r="CO741" i="19"/>
  <c r="CP741" i="19"/>
  <c r="CQ741" i="19"/>
  <c r="G742" i="19"/>
  <c r="H742" i="19"/>
  <c r="J742" i="19"/>
  <c r="K742" i="19"/>
  <c r="L742" i="19"/>
  <c r="M742" i="19"/>
  <c r="N742" i="19"/>
  <c r="O742" i="19"/>
  <c r="P742" i="19"/>
  <c r="Q742" i="19"/>
  <c r="R742" i="19"/>
  <c r="T742" i="19"/>
  <c r="U742" i="19"/>
  <c r="V742" i="19"/>
  <c r="W742" i="19"/>
  <c r="X742" i="19"/>
  <c r="Y742" i="19"/>
  <c r="Z742" i="19"/>
  <c r="AA742" i="19"/>
  <c r="AB742" i="19"/>
  <c r="AC742" i="19"/>
  <c r="AD742" i="19"/>
  <c r="AE742" i="19"/>
  <c r="AG742" i="19"/>
  <c r="AH742" i="19"/>
  <c r="AI742" i="19"/>
  <c r="AJ742" i="19"/>
  <c r="AK742" i="19"/>
  <c r="AL742" i="19"/>
  <c r="AM742" i="19"/>
  <c r="AN742" i="19"/>
  <c r="AO742" i="19"/>
  <c r="AP742" i="19"/>
  <c r="AQ742" i="19"/>
  <c r="AR742" i="19"/>
  <c r="AT742" i="19"/>
  <c r="AU742" i="19"/>
  <c r="AV742" i="19"/>
  <c r="AW742" i="19"/>
  <c r="AX742" i="19"/>
  <c r="AY742" i="19"/>
  <c r="AZ742" i="19"/>
  <c r="BA742" i="19"/>
  <c r="BB742" i="19"/>
  <c r="BC742" i="19"/>
  <c r="BD742" i="19"/>
  <c r="BE742" i="19"/>
  <c r="BG742" i="19"/>
  <c r="BH742" i="19"/>
  <c r="BI742" i="19"/>
  <c r="BJ742" i="19"/>
  <c r="BK742" i="19"/>
  <c r="BL742" i="19"/>
  <c r="BM742" i="19"/>
  <c r="BN742" i="19"/>
  <c r="BO742" i="19"/>
  <c r="BP742" i="19"/>
  <c r="BQ742" i="19"/>
  <c r="BR742" i="19"/>
  <c r="BT742" i="19"/>
  <c r="BU742" i="19"/>
  <c r="BV742" i="19"/>
  <c r="BW742" i="19"/>
  <c r="BX742" i="19"/>
  <c r="BY742" i="19"/>
  <c r="BZ742" i="19"/>
  <c r="CA742" i="19"/>
  <c r="CB742" i="19"/>
  <c r="CC742" i="19"/>
  <c r="CD742" i="19"/>
  <c r="CE742" i="19"/>
  <c r="CG742" i="19"/>
  <c r="CH742" i="19"/>
  <c r="CI742" i="19"/>
  <c r="CJ742" i="19"/>
  <c r="CK742" i="19"/>
  <c r="CL742" i="19"/>
  <c r="CM742" i="19"/>
  <c r="CN742" i="19"/>
  <c r="CO742" i="19"/>
  <c r="CP742" i="19"/>
  <c r="CQ742" i="19"/>
  <c r="G743" i="19"/>
  <c r="H743" i="19"/>
  <c r="J743" i="19"/>
  <c r="K743" i="19"/>
  <c r="L743" i="19"/>
  <c r="M743" i="19"/>
  <c r="N743" i="19"/>
  <c r="O743" i="19"/>
  <c r="P743" i="19"/>
  <c r="Q743" i="19"/>
  <c r="R743" i="19"/>
  <c r="T743" i="19"/>
  <c r="U743" i="19"/>
  <c r="V743" i="19"/>
  <c r="W743" i="19"/>
  <c r="X743" i="19"/>
  <c r="Y743" i="19"/>
  <c r="Z743" i="19"/>
  <c r="AA743" i="19"/>
  <c r="AB743" i="19"/>
  <c r="AC743" i="19"/>
  <c r="AD743" i="19"/>
  <c r="AE743" i="19"/>
  <c r="AG743" i="19"/>
  <c r="AH743" i="19"/>
  <c r="AI743" i="19"/>
  <c r="AJ743" i="19"/>
  <c r="AK743" i="19"/>
  <c r="AL743" i="19"/>
  <c r="AM743" i="19"/>
  <c r="AN743" i="19"/>
  <c r="AO743" i="19"/>
  <c r="AP743" i="19"/>
  <c r="AQ743" i="19"/>
  <c r="AR743" i="19"/>
  <c r="AT743" i="19"/>
  <c r="AU743" i="19"/>
  <c r="AV743" i="19"/>
  <c r="AW743" i="19"/>
  <c r="AX743" i="19"/>
  <c r="AY743" i="19"/>
  <c r="AZ743" i="19"/>
  <c r="BA743" i="19"/>
  <c r="BB743" i="19"/>
  <c r="BC743" i="19"/>
  <c r="BD743" i="19"/>
  <c r="BE743" i="19"/>
  <c r="BG743" i="19"/>
  <c r="BH743" i="19"/>
  <c r="BI743" i="19"/>
  <c r="BJ743" i="19"/>
  <c r="BK743" i="19"/>
  <c r="BL743" i="19"/>
  <c r="BM743" i="19"/>
  <c r="BN743" i="19"/>
  <c r="BO743" i="19"/>
  <c r="BP743" i="19"/>
  <c r="BQ743" i="19"/>
  <c r="BR743" i="19"/>
  <c r="BT743" i="19"/>
  <c r="BU743" i="19"/>
  <c r="BV743" i="19"/>
  <c r="BW743" i="19"/>
  <c r="BX743" i="19"/>
  <c r="BY743" i="19"/>
  <c r="BZ743" i="19"/>
  <c r="CA743" i="19"/>
  <c r="CB743" i="19"/>
  <c r="CC743" i="19"/>
  <c r="CD743" i="19"/>
  <c r="CE743" i="19"/>
  <c r="CG743" i="19"/>
  <c r="CH743" i="19"/>
  <c r="CI743" i="19"/>
  <c r="CJ743" i="19"/>
  <c r="CK743" i="19"/>
  <c r="CL743" i="19"/>
  <c r="CM743" i="19"/>
  <c r="CN743" i="19"/>
  <c r="CO743" i="19"/>
  <c r="CP743" i="19"/>
  <c r="CQ743" i="19"/>
  <c r="G744" i="19"/>
  <c r="H744" i="19"/>
  <c r="J744" i="19"/>
  <c r="K744" i="19"/>
  <c r="L744" i="19"/>
  <c r="M744" i="19"/>
  <c r="N744" i="19"/>
  <c r="O744" i="19"/>
  <c r="P744" i="19"/>
  <c r="Q744" i="19"/>
  <c r="R744" i="19"/>
  <c r="T744" i="19"/>
  <c r="U744" i="19"/>
  <c r="V744" i="19"/>
  <c r="W744" i="19"/>
  <c r="X744" i="19"/>
  <c r="Y744" i="19"/>
  <c r="Z744" i="19"/>
  <c r="AA744" i="19"/>
  <c r="AB744" i="19"/>
  <c r="AC744" i="19"/>
  <c r="AD744" i="19"/>
  <c r="AE744" i="19"/>
  <c r="AG744" i="19"/>
  <c r="AH744" i="19"/>
  <c r="AI744" i="19"/>
  <c r="AJ744" i="19"/>
  <c r="AK744" i="19"/>
  <c r="AL744" i="19"/>
  <c r="AM744" i="19"/>
  <c r="AN744" i="19"/>
  <c r="AO744" i="19"/>
  <c r="AP744" i="19"/>
  <c r="AQ744" i="19"/>
  <c r="AR744" i="19"/>
  <c r="AT744" i="19"/>
  <c r="AU744" i="19"/>
  <c r="AV744" i="19"/>
  <c r="AW744" i="19"/>
  <c r="AX744" i="19"/>
  <c r="AY744" i="19"/>
  <c r="AZ744" i="19"/>
  <c r="BA744" i="19"/>
  <c r="BB744" i="19"/>
  <c r="BC744" i="19"/>
  <c r="BD744" i="19"/>
  <c r="BE744" i="19"/>
  <c r="BG744" i="19"/>
  <c r="BH744" i="19"/>
  <c r="BI744" i="19"/>
  <c r="BJ744" i="19"/>
  <c r="BK744" i="19"/>
  <c r="BL744" i="19"/>
  <c r="BM744" i="19"/>
  <c r="BN744" i="19"/>
  <c r="BO744" i="19"/>
  <c r="BP744" i="19"/>
  <c r="BQ744" i="19"/>
  <c r="BR744" i="19"/>
  <c r="BT744" i="19"/>
  <c r="BU744" i="19"/>
  <c r="BV744" i="19"/>
  <c r="BW744" i="19"/>
  <c r="BX744" i="19"/>
  <c r="BY744" i="19"/>
  <c r="BZ744" i="19"/>
  <c r="CA744" i="19"/>
  <c r="CB744" i="19"/>
  <c r="CC744" i="19"/>
  <c r="CD744" i="19"/>
  <c r="CE744" i="19"/>
  <c r="CG744" i="19"/>
  <c r="CH744" i="19"/>
  <c r="CI744" i="19"/>
  <c r="CJ744" i="19"/>
  <c r="CK744" i="19"/>
  <c r="CL744" i="19"/>
  <c r="CM744" i="19"/>
  <c r="CN744" i="19"/>
  <c r="CO744" i="19"/>
  <c r="CP744" i="19"/>
  <c r="CQ744" i="19"/>
  <c r="G745" i="19"/>
  <c r="H745" i="19"/>
  <c r="J745" i="19"/>
  <c r="K745" i="19"/>
  <c r="L745" i="19"/>
  <c r="M745" i="19"/>
  <c r="N745" i="19"/>
  <c r="O745" i="19"/>
  <c r="P745" i="19"/>
  <c r="Q745" i="19"/>
  <c r="R745" i="19"/>
  <c r="T745" i="19"/>
  <c r="U745" i="19"/>
  <c r="V745" i="19"/>
  <c r="W745" i="19"/>
  <c r="X745" i="19"/>
  <c r="Y745" i="19"/>
  <c r="Z745" i="19"/>
  <c r="AA745" i="19"/>
  <c r="AB745" i="19"/>
  <c r="AC745" i="19"/>
  <c r="AD745" i="19"/>
  <c r="AE745" i="19"/>
  <c r="AG745" i="19"/>
  <c r="AH745" i="19"/>
  <c r="AI745" i="19"/>
  <c r="AJ745" i="19"/>
  <c r="AK745" i="19"/>
  <c r="AL745" i="19"/>
  <c r="AM745" i="19"/>
  <c r="AN745" i="19"/>
  <c r="AO745" i="19"/>
  <c r="AP745" i="19"/>
  <c r="AQ745" i="19"/>
  <c r="AR745" i="19"/>
  <c r="AT745" i="19"/>
  <c r="AU745" i="19"/>
  <c r="AV745" i="19"/>
  <c r="AW745" i="19"/>
  <c r="AX745" i="19"/>
  <c r="AY745" i="19"/>
  <c r="AZ745" i="19"/>
  <c r="BA745" i="19"/>
  <c r="BB745" i="19"/>
  <c r="BC745" i="19"/>
  <c r="BD745" i="19"/>
  <c r="BE745" i="19"/>
  <c r="BG745" i="19"/>
  <c r="BH745" i="19"/>
  <c r="BI745" i="19"/>
  <c r="BJ745" i="19"/>
  <c r="BK745" i="19"/>
  <c r="BL745" i="19"/>
  <c r="BM745" i="19"/>
  <c r="BN745" i="19"/>
  <c r="BO745" i="19"/>
  <c r="BP745" i="19"/>
  <c r="BQ745" i="19"/>
  <c r="BR745" i="19"/>
  <c r="BT745" i="19"/>
  <c r="BU745" i="19"/>
  <c r="BV745" i="19"/>
  <c r="BW745" i="19"/>
  <c r="BX745" i="19"/>
  <c r="BY745" i="19"/>
  <c r="BZ745" i="19"/>
  <c r="CA745" i="19"/>
  <c r="CB745" i="19"/>
  <c r="CC745" i="19"/>
  <c r="CD745" i="19"/>
  <c r="CE745" i="19"/>
  <c r="CG745" i="19"/>
  <c r="CH745" i="19"/>
  <c r="CI745" i="19"/>
  <c r="CJ745" i="19"/>
  <c r="CK745" i="19"/>
  <c r="CL745" i="19"/>
  <c r="CM745" i="19"/>
  <c r="CN745" i="19"/>
  <c r="CO745" i="19"/>
  <c r="CP745" i="19"/>
  <c r="CQ745" i="19"/>
  <c r="G746" i="19"/>
  <c r="H746" i="19"/>
  <c r="J746" i="19"/>
  <c r="K746" i="19"/>
  <c r="L746" i="19"/>
  <c r="M746" i="19"/>
  <c r="N746" i="19"/>
  <c r="O746" i="19"/>
  <c r="P746" i="19"/>
  <c r="Q746" i="19"/>
  <c r="R746" i="19"/>
  <c r="T746" i="19"/>
  <c r="U746" i="19"/>
  <c r="V746" i="19"/>
  <c r="W746" i="19"/>
  <c r="X746" i="19"/>
  <c r="Y746" i="19"/>
  <c r="Z746" i="19"/>
  <c r="AA746" i="19"/>
  <c r="AB746" i="19"/>
  <c r="AC746" i="19"/>
  <c r="AD746" i="19"/>
  <c r="AE746" i="19"/>
  <c r="AG746" i="19"/>
  <c r="AH746" i="19"/>
  <c r="AI746" i="19"/>
  <c r="AJ746" i="19"/>
  <c r="AK746" i="19"/>
  <c r="AL746" i="19"/>
  <c r="AM746" i="19"/>
  <c r="AN746" i="19"/>
  <c r="AO746" i="19"/>
  <c r="AP746" i="19"/>
  <c r="AQ746" i="19"/>
  <c r="AR746" i="19"/>
  <c r="AT746" i="19"/>
  <c r="AU746" i="19"/>
  <c r="AV746" i="19"/>
  <c r="AW746" i="19"/>
  <c r="AX746" i="19"/>
  <c r="AY746" i="19"/>
  <c r="AZ746" i="19"/>
  <c r="BA746" i="19"/>
  <c r="BB746" i="19"/>
  <c r="BC746" i="19"/>
  <c r="BD746" i="19"/>
  <c r="BE746" i="19"/>
  <c r="BG746" i="19"/>
  <c r="BH746" i="19"/>
  <c r="BI746" i="19"/>
  <c r="BJ746" i="19"/>
  <c r="BK746" i="19"/>
  <c r="BL746" i="19"/>
  <c r="BM746" i="19"/>
  <c r="BN746" i="19"/>
  <c r="BO746" i="19"/>
  <c r="BP746" i="19"/>
  <c r="BQ746" i="19"/>
  <c r="BR746" i="19"/>
  <c r="BT746" i="19"/>
  <c r="BU746" i="19"/>
  <c r="BV746" i="19"/>
  <c r="BW746" i="19"/>
  <c r="BX746" i="19"/>
  <c r="BY746" i="19"/>
  <c r="BZ746" i="19"/>
  <c r="CA746" i="19"/>
  <c r="CB746" i="19"/>
  <c r="CC746" i="19"/>
  <c r="CD746" i="19"/>
  <c r="CE746" i="19"/>
  <c r="CG746" i="19"/>
  <c r="CH746" i="19"/>
  <c r="CI746" i="19"/>
  <c r="CJ746" i="19"/>
  <c r="CK746" i="19"/>
  <c r="CL746" i="19"/>
  <c r="CM746" i="19"/>
  <c r="CN746" i="19"/>
  <c r="CO746" i="19"/>
  <c r="CP746" i="19"/>
  <c r="CQ746" i="19"/>
  <c r="G747" i="19"/>
  <c r="H747" i="19"/>
  <c r="J747" i="19"/>
  <c r="K747" i="19"/>
  <c r="L747" i="19"/>
  <c r="M747" i="19"/>
  <c r="N747" i="19"/>
  <c r="O747" i="19"/>
  <c r="P747" i="19"/>
  <c r="Q747" i="19"/>
  <c r="R747" i="19"/>
  <c r="T747" i="19"/>
  <c r="U747" i="19"/>
  <c r="V747" i="19"/>
  <c r="W747" i="19"/>
  <c r="X747" i="19"/>
  <c r="Y747" i="19"/>
  <c r="Z747" i="19"/>
  <c r="AA747" i="19"/>
  <c r="AB747" i="19"/>
  <c r="AC747" i="19"/>
  <c r="AD747" i="19"/>
  <c r="AE747" i="19"/>
  <c r="AG747" i="19"/>
  <c r="AH747" i="19"/>
  <c r="AI747" i="19"/>
  <c r="AJ747" i="19"/>
  <c r="AK747" i="19"/>
  <c r="AL747" i="19"/>
  <c r="AM747" i="19"/>
  <c r="AN747" i="19"/>
  <c r="AO747" i="19"/>
  <c r="AP747" i="19"/>
  <c r="AQ747" i="19"/>
  <c r="AR747" i="19"/>
  <c r="AT747" i="19"/>
  <c r="AU747" i="19"/>
  <c r="AV747" i="19"/>
  <c r="AW747" i="19"/>
  <c r="AX747" i="19"/>
  <c r="AY747" i="19"/>
  <c r="AZ747" i="19"/>
  <c r="BA747" i="19"/>
  <c r="BB747" i="19"/>
  <c r="BC747" i="19"/>
  <c r="BD747" i="19"/>
  <c r="BE747" i="19"/>
  <c r="BG747" i="19"/>
  <c r="BH747" i="19"/>
  <c r="BI747" i="19"/>
  <c r="BJ747" i="19"/>
  <c r="BK747" i="19"/>
  <c r="BL747" i="19"/>
  <c r="BM747" i="19"/>
  <c r="BN747" i="19"/>
  <c r="BO747" i="19"/>
  <c r="BP747" i="19"/>
  <c r="BQ747" i="19"/>
  <c r="BR747" i="19"/>
  <c r="BT747" i="19"/>
  <c r="BU747" i="19"/>
  <c r="BV747" i="19"/>
  <c r="BW747" i="19"/>
  <c r="BX747" i="19"/>
  <c r="BY747" i="19"/>
  <c r="BZ747" i="19"/>
  <c r="CA747" i="19"/>
  <c r="CB747" i="19"/>
  <c r="CC747" i="19"/>
  <c r="CD747" i="19"/>
  <c r="CE747" i="19"/>
  <c r="CG747" i="19"/>
  <c r="CH747" i="19"/>
  <c r="CI747" i="19"/>
  <c r="CJ747" i="19"/>
  <c r="CK747" i="19"/>
  <c r="CL747" i="19"/>
  <c r="CM747" i="19"/>
  <c r="CN747" i="19"/>
  <c r="CO747" i="19"/>
  <c r="CP747" i="19"/>
  <c r="CQ747" i="19"/>
  <c r="G748" i="19"/>
  <c r="H748" i="19"/>
  <c r="J748" i="19"/>
  <c r="K748" i="19"/>
  <c r="L748" i="19"/>
  <c r="M748" i="19"/>
  <c r="N748" i="19"/>
  <c r="O748" i="19"/>
  <c r="P748" i="19"/>
  <c r="Q748" i="19"/>
  <c r="R748" i="19"/>
  <c r="T748" i="19"/>
  <c r="U748" i="19"/>
  <c r="V748" i="19"/>
  <c r="W748" i="19"/>
  <c r="X748" i="19"/>
  <c r="Y748" i="19"/>
  <c r="Z748" i="19"/>
  <c r="AA748" i="19"/>
  <c r="AB748" i="19"/>
  <c r="AC748" i="19"/>
  <c r="AD748" i="19"/>
  <c r="AE748" i="19"/>
  <c r="AG748" i="19"/>
  <c r="AH748" i="19"/>
  <c r="AI748" i="19"/>
  <c r="AJ748" i="19"/>
  <c r="AK748" i="19"/>
  <c r="AL748" i="19"/>
  <c r="AM748" i="19"/>
  <c r="AN748" i="19"/>
  <c r="AO748" i="19"/>
  <c r="AP748" i="19"/>
  <c r="AQ748" i="19"/>
  <c r="AR748" i="19"/>
  <c r="AT748" i="19"/>
  <c r="AU748" i="19"/>
  <c r="AV748" i="19"/>
  <c r="AW748" i="19"/>
  <c r="AX748" i="19"/>
  <c r="AY748" i="19"/>
  <c r="AZ748" i="19"/>
  <c r="BA748" i="19"/>
  <c r="BB748" i="19"/>
  <c r="BC748" i="19"/>
  <c r="BD748" i="19"/>
  <c r="BE748" i="19"/>
  <c r="BG748" i="19"/>
  <c r="BH748" i="19"/>
  <c r="BI748" i="19"/>
  <c r="BJ748" i="19"/>
  <c r="BK748" i="19"/>
  <c r="BL748" i="19"/>
  <c r="BM748" i="19"/>
  <c r="BN748" i="19"/>
  <c r="BO748" i="19"/>
  <c r="BP748" i="19"/>
  <c r="BQ748" i="19"/>
  <c r="BR748" i="19"/>
  <c r="BT748" i="19"/>
  <c r="BU748" i="19"/>
  <c r="BV748" i="19"/>
  <c r="BW748" i="19"/>
  <c r="BX748" i="19"/>
  <c r="BY748" i="19"/>
  <c r="BZ748" i="19"/>
  <c r="CA748" i="19"/>
  <c r="CB748" i="19"/>
  <c r="CC748" i="19"/>
  <c r="CD748" i="19"/>
  <c r="CE748" i="19"/>
  <c r="CG748" i="19"/>
  <c r="CH748" i="19"/>
  <c r="CI748" i="19"/>
  <c r="CJ748" i="19"/>
  <c r="CK748" i="19"/>
  <c r="CL748" i="19"/>
  <c r="CM748" i="19"/>
  <c r="CN748" i="19"/>
  <c r="CO748" i="19"/>
  <c r="CP748" i="19"/>
  <c r="CQ748" i="19"/>
  <c r="G749" i="19"/>
  <c r="H749" i="19"/>
  <c r="J749" i="19"/>
  <c r="K749" i="19"/>
  <c r="L749" i="19"/>
  <c r="M749" i="19"/>
  <c r="N749" i="19"/>
  <c r="O749" i="19"/>
  <c r="P749" i="19"/>
  <c r="Q749" i="19"/>
  <c r="R749" i="19"/>
  <c r="T749" i="19"/>
  <c r="U749" i="19"/>
  <c r="V749" i="19"/>
  <c r="W749" i="19"/>
  <c r="X749" i="19"/>
  <c r="Y749" i="19"/>
  <c r="Z749" i="19"/>
  <c r="AA749" i="19"/>
  <c r="AB749" i="19"/>
  <c r="AC749" i="19"/>
  <c r="AD749" i="19"/>
  <c r="AE749" i="19"/>
  <c r="AG749" i="19"/>
  <c r="AH749" i="19"/>
  <c r="AI749" i="19"/>
  <c r="AJ749" i="19"/>
  <c r="AK749" i="19"/>
  <c r="AL749" i="19"/>
  <c r="AM749" i="19"/>
  <c r="AN749" i="19"/>
  <c r="AO749" i="19"/>
  <c r="AP749" i="19"/>
  <c r="AQ749" i="19"/>
  <c r="AR749" i="19"/>
  <c r="AT749" i="19"/>
  <c r="AU749" i="19"/>
  <c r="AV749" i="19"/>
  <c r="AW749" i="19"/>
  <c r="AX749" i="19"/>
  <c r="AY749" i="19"/>
  <c r="AZ749" i="19"/>
  <c r="BA749" i="19"/>
  <c r="BB749" i="19"/>
  <c r="BC749" i="19"/>
  <c r="BD749" i="19"/>
  <c r="BE749" i="19"/>
  <c r="BG749" i="19"/>
  <c r="BH749" i="19"/>
  <c r="BI749" i="19"/>
  <c r="BJ749" i="19"/>
  <c r="BK749" i="19"/>
  <c r="BL749" i="19"/>
  <c r="BM749" i="19"/>
  <c r="BN749" i="19"/>
  <c r="BO749" i="19"/>
  <c r="BP749" i="19"/>
  <c r="BQ749" i="19"/>
  <c r="BR749" i="19"/>
  <c r="BT749" i="19"/>
  <c r="BU749" i="19"/>
  <c r="BV749" i="19"/>
  <c r="BW749" i="19"/>
  <c r="BX749" i="19"/>
  <c r="BY749" i="19"/>
  <c r="BZ749" i="19"/>
  <c r="CA749" i="19"/>
  <c r="CB749" i="19"/>
  <c r="CC749" i="19"/>
  <c r="CD749" i="19"/>
  <c r="CE749" i="19"/>
  <c r="CG749" i="19"/>
  <c r="CH749" i="19"/>
  <c r="CI749" i="19"/>
  <c r="CJ749" i="19"/>
  <c r="CK749" i="19"/>
  <c r="CL749" i="19"/>
  <c r="CM749" i="19"/>
  <c r="CN749" i="19"/>
  <c r="CO749" i="19"/>
  <c r="CP749" i="19"/>
  <c r="CQ749" i="19"/>
  <c r="G750" i="19"/>
  <c r="H750" i="19"/>
  <c r="J750" i="19"/>
  <c r="K750" i="19"/>
  <c r="L750" i="19"/>
  <c r="M750" i="19"/>
  <c r="N750" i="19"/>
  <c r="O750" i="19"/>
  <c r="P750" i="19"/>
  <c r="Q750" i="19"/>
  <c r="R750" i="19"/>
  <c r="T750" i="19"/>
  <c r="U750" i="19"/>
  <c r="V750" i="19"/>
  <c r="W750" i="19"/>
  <c r="X750" i="19"/>
  <c r="Y750" i="19"/>
  <c r="Z750" i="19"/>
  <c r="AA750" i="19"/>
  <c r="AB750" i="19"/>
  <c r="AC750" i="19"/>
  <c r="AD750" i="19"/>
  <c r="AE750" i="19"/>
  <c r="AG750" i="19"/>
  <c r="AH750" i="19"/>
  <c r="AI750" i="19"/>
  <c r="AJ750" i="19"/>
  <c r="AK750" i="19"/>
  <c r="AL750" i="19"/>
  <c r="AM750" i="19"/>
  <c r="AN750" i="19"/>
  <c r="AO750" i="19"/>
  <c r="AP750" i="19"/>
  <c r="AQ750" i="19"/>
  <c r="AR750" i="19"/>
  <c r="AT750" i="19"/>
  <c r="AU750" i="19"/>
  <c r="AV750" i="19"/>
  <c r="AW750" i="19"/>
  <c r="AX750" i="19"/>
  <c r="AY750" i="19"/>
  <c r="AZ750" i="19"/>
  <c r="BA750" i="19"/>
  <c r="BB750" i="19"/>
  <c r="BC750" i="19"/>
  <c r="BD750" i="19"/>
  <c r="BE750" i="19"/>
  <c r="BG750" i="19"/>
  <c r="BH750" i="19"/>
  <c r="BI750" i="19"/>
  <c r="BJ750" i="19"/>
  <c r="BK750" i="19"/>
  <c r="BL750" i="19"/>
  <c r="BM750" i="19"/>
  <c r="BN750" i="19"/>
  <c r="BO750" i="19"/>
  <c r="BP750" i="19"/>
  <c r="BQ750" i="19"/>
  <c r="BR750" i="19"/>
  <c r="BT750" i="19"/>
  <c r="BU750" i="19"/>
  <c r="BV750" i="19"/>
  <c r="BW750" i="19"/>
  <c r="BX750" i="19"/>
  <c r="BY750" i="19"/>
  <c r="BZ750" i="19"/>
  <c r="CA750" i="19"/>
  <c r="CB750" i="19"/>
  <c r="CC750" i="19"/>
  <c r="CD750" i="19"/>
  <c r="CE750" i="19"/>
  <c r="CG750" i="19"/>
  <c r="CH750" i="19"/>
  <c r="CI750" i="19"/>
  <c r="CJ750" i="19"/>
  <c r="CK750" i="19"/>
  <c r="CL750" i="19"/>
  <c r="CM750" i="19"/>
  <c r="CN750" i="19"/>
  <c r="CO750" i="19"/>
  <c r="CP750" i="19"/>
  <c r="CQ750" i="19"/>
  <c r="G751" i="19"/>
  <c r="H751" i="19"/>
  <c r="J751" i="19"/>
  <c r="K751" i="19"/>
  <c r="L751" i="19"/>
  <c r="M751" i="19"/>
  <c r="N751" i="19"/>
  <c r="O751" i="19"/>
  <c r="P751" i="19"/>
  <c r="Q751" i="19"/>
  <c r="R751" i="19"/>
  <c r="T751" i="19"/>
  <c r="U751" i="19"/>
  <c r="V751" i="19"/>
  <c r="W751" i="19"/>
  <c r="X751" i="19"/>
  <c r="Y751" i="19"/>
  <c r="Z751" i="19"/>
  <c r="AA751" i="19"/>
  <c r="AB751" i="19"/>
  <c r="AC751" i="19"/>
  <c r="AD751" i="19"/>
  <c r="AE751" i="19"/>
  <c r="AG751" i="19"/>
  <c r="AH751" i="19"/>
  <c r="AI751" i="19"/>
  <c r="AJ751" i="19"/>
  <c r="AK751" i="19"/>
  <c r="AL751" i="19"/>
  <c r="AM751" i="19"/>
  <c r="AN751" i="19"/>
  <c r="AO751" i="19"/>
  <c r="AP751" i="19"/>
  <c r="AQ751" i="19"/>
  <c r="AR751" i="19"/>
  <c r="AT751" i="19"/>
  <c r="AU751" i="19"/>
  <c r="AV751" i="19"/>
  <c r="AW751" i="19"/>
  <c r="AX751" i="19"/>
  <c r="AY751" i="19"/>
  <c r="AZ751" i="19"/>
  <c r="BA751" i="19"/>
  <c r="BB751" i="19"/>
  <c r="BC751" i="19"/>
  <c r="BD751" i="19"/>
  <c r="BE751" i="19"/>
  <c r="BG751" i="19"/>
  <c r="BH751" i="19"/>
  <c r="BI751" i="19"/>
  <c r="BJ751" i="19"/>
  <c r="BK751" i="19"/>
  <c r="BL751" i="19"/>
  <c r="BM751" i="19"/>
  <c r="BN751" i="19"/>
  <c r="BO751" i="19"/>
  <c r="BP751" i="19"/>
  <c r="BQ751" i="19"/>
  <c r="BR751" i="19"/>
  <c r="BT751" i="19"/>
  <c r="BU751" i="19"/>
  <c r="BV751" i="19"/>
  <c r="BW751" i="19"/>
  <c r="BX751" i="19"/>
  <c r="BY751" i="19"/>
  <c r="BZ751" i="19"/>
  <c r="CA751" i="19"/>
  <c r="CB751" i="19"/>
  <c r="CC751" i="19"/>
  <c r="CD751" i="19"/>
  <c r="CE751" i="19"/>
  <c r="CG751" i="19"/>
  <c r="CH751" i="19"/>
  <c r="CI751" i="19"/>
  <c r="CJ751" i="19"/>
  <c r="CK751" i="19"/>
  <c r="CL751" i="19"/>
  <c r="CM751" i="19"/>
  <c r="CN751" i="19"/>
  <c r="CO751" i="19"/>
  <c r="CP751" i="19"/>
  <c r="CQ751" i="19"/>
  <c r="G752" i="19"/>
  <c r="H752" i="19"/>
  <c r="J752" i="19"/>
  <c r="K752" i="19"/>
  <c r="L752" i="19"/>
  <c r="M752" i="19"/>
  <c r="N752" i="19"/>
  <c r="O752" i="19"/>
  <c r="P752" i="19"/>
  <c r="Q752" i="19"/>
  <c r="R752" i="19"/>
  <c r="T752" i="19"/>
  <c r="U752" i="19"/>
  <c r="V752" i="19"/>
  <c r="W752" i="19"/>
  <c r="X752" i="19"/>
  <c r="Y752" i="19"/>
  <c r="Z752" i="19"/>
  <c r="AA752" i="19"/>
  <c r="AB752" i="19"/>
  <c r="AC752" i="19"/>
  <c r="AD752" i="19"/>
  <c r="AE752" i="19"/>
  <c r="AG752" i="19"/>
  <c r="AH752" i="19"/>
  <c r="AI752" i="19"/>
  <c r="AJ752" i="19"/>
  <c r="AK752" i="19"/>
  <c r="AL752" i="19"/>
  <c r="AM752" i="19"/>
  <c r="AN752" i="19"/>
  <c r="AO752" i="19"/>
  <c r="AP752" i="19"/>
  <c r="AQ752" i="19"/>
  <c r="AR752" i="19"/>
  <c r="AT752" i="19"/>
  <c r="AU752" i="19"/>
  <c r="AV752" i="19"/>
  <c r="AW752" i="19"/>
  <c r="AX752" i="19"/>
  <c r="AY752" i="19"/>
  <c r="AZ752" i="19"/>
  <c r="BA752" i="19"/>
  <c r="BB752" i="19"/>
  <c r="BC752" i="19"/>
  <c r="BD752" i="19"/>
  <c r="BE752" i="19"/>
  <c r="BG752" i="19"/>
  <c r="BH752" i="19"/>
  <c r="BI752" i="19"/>
  <c r="BJ752" i="19"/>
  <c r="BK752" i="19"/>
  <c r="BL752" i="19"/>
  <c r="BM752" i="19"/>
  <c r="BN752" i="19"/>
  <c r="BO752" i="19"/>
  <c r="BP752" i="19"/>
  <c r="BQ752" i="19"/>
  <c r="BR752" i="19"/>
  <c r="BT752" i="19"/>
  <c r="BU752" i="19"/>
  <c r="BV752" i="19"/>
  <c r="BW752" i="19"/>
  <c r="BX752" i="19"/>
  <c r="BY752" i="19"/>
  <c r="BZ752" i="19"/>
  <c r="CA752" i="19"/>
  <c r="CB752" i="19"/>
  <c r="CC752" i="19"/>
  <c r="CD752" i="19"/>
  <c r="CE752" i="19"/>
  <c r="CG752" i="19"/>
  <c r="CH752" i="19"/>
  <c r="CI752" i="19"/>
  <c r="CJ752" i="19"/>
  <c r="CK752" i="19"/>
  <c r="CL752" i="19"/>
  <c r="CM752" i="19"/>
  <c r="CN752" i="19"/>
  <c r="CO752" i="19"/>
  <c r="CP752" i="19"/>
  <c r="CQ752" i="19"/>
  <c r="G753" i="19"/>
  <c r="H753" i="19"/>
  <c r="J753" i="19"/>
  <c r="K753" i="19"/>
  <c r="L753" i="19"/>
  <c r="M753" i="19"/>
  <c r="N753" i="19"/>
  <c r="O753" i="19"/>
  <c r="P753" i="19"/>
  <c r="Q753" i="19"/>
  <c r="R753" i="19"/>
  <c r="T753" i="19"/>
  <c r="U753" i="19"/>
  <c r="V753" i="19"/>
  <c r="W753" i="19"/>
  <c r="X753" i="19"/>
  <c r="Y753" i="19"/>
  <c r="Z753" i="19"/>
  <c r="AA753" i="19"/>
  <c r="AB753" i="19"/>
  <c r="AC753" i="19"/>
  <c r="AD753" i="19"/>
  <c r="AE753" i="19"/>
  <c r="AG753" i="19"/>
  <c r="AH753" i="19"/>
  <c r="AI753" i="19"/>
  <c r="AJ753" i="19"/>
  <c r="AK753" i="19"/>
  <c r="AL753" i="19"/>
  <c r="AM753" i="19"/>
  <c r="AN753" i="19"/>
  <c r="AO753" i="19"/>
  <c r="AP753" i="19"/>
  <c r="AQ753" i="19"/>
  <c r="AR753" i="19"/>
  <c r="AT753" i="19"/>
  <c r="AU753" i="19"/>
  <c r="AV753" i="19"/>
  <c r="AW753" i="19"/>
  <c r="AX753" i="19"/>
  <c r="AY753" i="19"/>
  <c r="AZ753" i="19"/>
  <c r="BA753" i="19"/>
  <c r="BB753" i="19"/>
  <c r="BC753" i="19"/>
  <c r="BD753" i="19"/>
  <c r="BE753" i="19"/>
  <c r="BG753" i="19"/>
  <c r="BH753" i="19"/>
  <c r="BI753" i="19"/>
  <c r="BJ753" i="19"/>
  <c r="BK753" i="19"/>
  <c r="BL753" i="19"/>
  <c r="BM753" i="19"/>
  <c r="BN753" i="19"/>
  <c r="BO753" i="19"/>
  <c r="BP753" i="19"/>
  <c r="BQ753" i="19"/>
  <c r="BR753" i="19"/>
  <c r="BT753" i="19"/>
  <c r="BU753" i="19"/>
  <c r="BV753" i="19"/>
  <c r="BW753" i="19"/>
  <c r="BX753" i="19"/>
  <c r="BY753" i="19"/>
  <c r="BZ753" i="19"/>
  <c r="CA753" i="19"/>
  <c r="CB753" i="19"/>
  <c r="CC753" i="19"/>
  <c r="CD753" i="19"/>
  <c r="CE753" i="19"/>
  <c r="CG753" i="19"/>
  <c r="CH753" i="19"/>
  <c r="CI753" i="19"/>
  <c r="CJ753" i="19"/>
  <c r="CK753" i="19"/>
  <c r="CL753" i="19"/>
  <c r="CM753" i="19"/>
  <c r="CN753" i="19"/>
  <c r="CO753" i="19"/>
  <c r="CP753" i="19"/>
  <c r="CQ753" i="19"/>
  <c r="G754" i="19"/>
  <c r="H754" i="19"/>
  <c r="J754" i="19"/>
  <c r="K754" i="19"/>
  <c r="L754" i="19"/>
  <c r="M754" i="19"/>
  <c r="N754" i="19"/>
  <c r="O754" i="19"/>
  <c r="P754" i="19"/>
  <c r="Q754" i="19"/>
  <c r="R754" i="19"/>
  <c r="T754" i="19"/>
  <c r="U754" i="19"/>
  <c r="V754" i="19"/>
  <c r="W754" i="19"/>
  <c r="X754" i="19"/>
  <c r="Y754" i="19"/>
  <c r="Z754" i="19"/>
  <c r="AA754" i="19"/>
  <c r="AB754" i="19"/>
  <c r="AC754" i="19"/>
  <c r="AD754" i="19"/>
  <c r="AE754" i="19"/>
  <c r="AG754" i="19"/>
  <c r="AH754" i="19"/>
  <c r="AI754" i="19"/>
  <c r="AJ754" i="19"/>
  <c r="AK754" i="19"/>
  <c r="AL754" i="19"/>
  <c r="AM754" i="19"/>
  <c r="AN754" i="19"/>
  <c r="AO754" i="19"/>
  <c r="AP754" i="19"/>
  <c r="AQ754" i="19"/>
  <c r="AR754" i="19"/>
  <c r="AT754" i="19"/>
  <c r="AU754" i="19"/>
  <c r="AV754" i="19"/>
  <c r="AW754" i="19"/>
  <c r="AX754" i="19"/>
  <c r="AY754" i="19"/>
  <c r="AZ754" i="19"/>
  <c r="BA754" i="19"/>
  <c r="BB754" i="19"/>
  <c r="BC754" i="19"/>
  <c r="BD754" i="19"/>
  <c r="BE754" i="19"/>
  <c r="BG754" i="19"/>
  <c r="BH754" i="19"/>
  <c r="BI754" i="19"/>
  <c r="BJ754" i="19"/>
  <c r="BK754" i="19"/>
  <c r="BL754" i="19"/>
  <c r="BM754" i="19"/>
  <c r="BN754" i="19"/>
  <c r="BO754" i="19"/>
  <c r="BP754" i="19"/>
  <c r="BQ754" i="19"/>
  <c r="BR754" i="19"/>
  <c r="BT754" i="19"/>
  <c r="BU754" i="19"/>
  <c r="BV754" i="19"/>
  <c r="BW754" i="19"/>
  <c r="BX754" i="19"/>
  <c r="BY754" i="19"/>
  <c r="BZ754" i="19"/>
  <c r="CA754" i="19"/>
  <c r="CB754" i="19"/>
  <c r="CC754" i="19"/>
  <c r="CD754" i="19"/>
  <c r="CE754" i="19"/>
  <c r="CG754" i="19"/>
  <c r="CH754" i="19"/>
  <c r="CI754" i="19"/>
  <c r="CJ754" i="19"/>
  <c r="CK754" i="19"/>
  <c r="CL754" i="19"/>
  <c r="CM754" i="19"/>
  <c r="CN754" i="19"/>
  <c r="CO754" i="19"/>
  <c r="CP754" i="19"/>
  <c r="CQ754" i="19"/>
  <c r="G755" i="19"/>
  <c r="H755" i="19"/>
  <c r="J755" i="19"/>
  <c r="K755" i="19"/>
  <c r="L755" i="19"/>
  <c r="M755" i="19"/>
  <c r="N755" i="19"/>
  <c r="O755" i="19"/>
  <c r="P755" i="19"/>
  <c r="Q755" i="19"/>
  <c r="R755" i="19"/>
  <c r="T755" i="19"/>
  <c r="U755" i="19"/>
  <c r="V755" i="19"/>
  <c r="W755" i="19"/>
  <c r="X755" i="19"/>
  <c r="Y755" i="19"/>
  <c r="Z755" i="19"/>
  <c r="AA755" i="19"/>
  <c r="AB755" i="19"/>
  <c r="AC755" i="19"/>
  <c r="AD755" i="19"/>
  <c r="AE755" i="19"/>
  <c r="AG755" i="19"/>
  <c r="AH755" i="19"/>
  <c r="AI755" i="19"/>
  <c r="AJ755" i="19"/>
  <c r="AK755" i="19"/>
  <c r="AL755" i="19"/>
  <c r="AM755" i="19"/>
  <c r="AN755" i="19"/>
  <c r="AO755" i="19"/>
  <c r="AP755" i="19"/>
  <c r="AQ755" i="19"/>
  <c r="AR755" i="19"/>
  <c r="AT755" i="19"/>
  <c r="AU755" i="19"/>
  <c r="AV755" i="19"/>
  <c r="AW755" i="19"/>
  <c r="AX755" i="19"/>
  <c r="AY755" i="19"/>
  <c r="AZ755" i="19"/>
  <c r="BA755" i="19"/>
  <c r="BB755" i="19"/>
  <c r="BC755" i="19"/>
  <c r="BD755" i="19"/>
  <c r="BE755" i="19"/>
  <c r="BG755" i="19"/>
  <c r="BH755" i="19"/>
  <c r="BI755" i="19"/>
  <c r="BJ755" i="19"/>
  <c r="BK755" i="19"/>
  <c r="BL755" i="19"/>
  <c r="BM755" i="19"/>
  <c r="BN755" i="19"/>
  <c r="BO755" i="19"/>
  <c r="BP755" i="19"/>
  <c r="BQ755" i="19"/>
  <c r="BR755" i="19"/>
  <c r="BT755" i="19"/>
  <c r="BU755" i="19"/>
  <c r="BV755" i="19"/>
  <c r="BW755" i="19"/>
  <c r="BX755" i="19"/>
  <c r="BY755" i="19"/>
  <c r="BZ755" i="19"/>
  <c r="CA755" i="19"/>
  <c r="CB755" i="19"/>
  <c r="CC755" i="19"/>
  <c r="CD755" i="19"/>
  <c r="CE755" i="19"/>
  <c r="CG755" i="19"/>
  <c r="CH755" i="19"/>
  <c r="CI755" i="19"/>
  <c r="CJ755" i="19"/>
  <c r="CK755" i="19"/>
  <c r="CL755" i="19"/>
  <c r="CM755" i="19"/>
  <c r="CN755" i="19"/>
  <c r="CO755" i="19"/>
  <c r="CP755" i="19"/>
  <c r="CQ755" i="19"/>
  <c r="G756" i="19"/>
  <c r="H756" i="19"/>
  <c r="J756" i="19"/>
  <c r="K756" i="19"/>
  <c r="L756" i="19"/>
  <c r="M756" i="19"/>
  <c r="N756" i="19"/>
  <c r="O756" i="19"/>
  <c r="P756" i="19"/>
  <c r="Q756" i="19"/>
  <c r="R756" i="19"/>
  <c r="T756" i="19"/>
  <c r="U756" i="19"/>
  <c r="V756" i="19"/>
  <c r="W756" i="19"/>
  <c r="X756" i="19"/>
  <c r="Y756" i="19"/>
  <c r="Z756" i="19"/>
  <c r="AA756" i="19"/>
  <c r="AB756" i="19"/>
  <c r="AC756" i="19"/>
  <c r="AD756" i="19"/>
  <c r="AE756" i="19"/>
  <c r="AG756" i="19"/>
  <c r="AH756" i="19"/>
  <c r="AI756" i="19"/>
  <c r="AJ756" i="19"/>
  <c r="AK756" i="19"/>
  <c r="AL756" i="19"/>
  <c r="AM756" i="19"/>
  <c r="AN756" i="19"/>
  <c r="AO756" i="19"/>
  <c r="AP756" i="19"/>
  <c r="AQ756" i="19"/>
  <c r="AR756" i="19"/>
  <c r="AT756" i="19"/>
  <c r="AU756" i="19"/>
  <c r="AV756" i="19"/>
  <c r="AW756" i="19"/>
  <c r="AX756" i="19"/>
  <c r="AY756" i="19"/>
  <c r="AZ756" i="19"/>
  <c r="BA756" i="19"/>
  <c r="BB756" i="19"/>
  <c r="BC756" i="19"/>
  <c r="BD756" i="19"/>
  <c r="BE756" i="19"/>
  <c r="BG756" i="19"/>
  <c r="BH756" i="19"/>
  <c r="BI756" i="19"/>
  <c r="BJ756" i="19"/>
  <c r="BK756" i="19"/>
  <c r="BL756" i="19"/>
  <c r="BM756" i="19"/>
  <c r="BN756" i="19"/>
  <c r="BO756" i="19"/>
  <c r="BP756" i="19"/>
  <c r="BQ756" i="19"/>
  <c r="BR756" i="19"/>
  <c r="BT756" i="19"/>
  <c r="BU756" i="19"/>
  <c r="BV756" i="19"/>
  <c r="BW756" i="19"/>
  <c r="BX756" i="19"/>
  <c r="BY756" i="19"/>
  <c r="BZ756" i="19"/>
  <c r="CA756" i="19"/>
  <c r="CB756" i="19"/>
  <c r="CC756" i="19"/>
  <c r="CD756" i="19"/>
  <c r="CE756" i="19"/>
  <c r="CG756" i="19"/>
  <c r="CH756" i="19"/>
  <c r="CI756" i="19"/>
  <c r="CJ756" i="19"/>
  <c r="CK756" i="19"/>
  <c r="CL756" i="19"/>
  <c r="CM756" i="19"/>
  <c r="CN756" i="19"/>
  <c r="CO756" i="19"/>
  <c r="CP756" i="19"/>
  <c r="CQ756" i="19"/>
  <c r="G757" i="19"/>
  <c r="H757" i="19"/>
  <c r="J757" i="19"/>
  <c r="K757" i="19"/>
  <c r="L757" i="19"/>
  <c r="M757" i="19"/>
  <c r="N757" i="19"/>
  <c r="O757" i="19"/>
  <c r="P757" i="19"/>
  <c r="Q757" i="19"/>
  <c r="R757" i="19"/>
  <c r="T757" i="19"/>
  <c r="U757" i="19"/>
  <c r="V757" i="19"/>
  <c r="W757" i="19"/>
  <c r="X757" i="19"/>
  <c r="Y757" i="19"/>
  <c r="Z757" i="19"/>
  <c r="AA757" i="19"/>
  <c r="AB757" i="19"/>
  <c r="AC757" i="19"/>
  <c r="AD757" i="19"/>
  <c r="AE757" i="19"/>
  <c r="AG757" i="19"/>
  <c r="AH757" i="19"/>
  <c r="AI757" i="19"/>
  <c r="AJ757" i="19"/>
  <c r="AK757" i="19"/>
  <c r="AL757" i="19"/>
  <c r="AM757" i="19"/>
  <c r="AN757" i="19"/>
  <c r="AO757" i="19"/>
  <c r="AP757" i="19"/>
  <c r="AQ757" i="19"/>
  <c r="AR757" i="19"/>
  <c r="AT757" i="19"/>
  <c r="AU757" i="19"/>
  <c r="AV757" i="19"/>
  <c r="AW757" i="19"/>
  <c r="AX757" i="19"/>
  <c r="AY757" i="19"/>
  <c r="AZ757" i="19"/>
  <c r="BA757" i="19"/>
  <c r="BB757" i="19"/>
  <c r="BC757" i="19"/>
  <c r="BD757" i="19"/>
  <c r="BE757" i="19"/>
  <c r="BG757" i="19"/>
  <c r="BH757" i="19"/>
  <c r="BI757" i="19"/>
  <c r="BJ757" i="19"/>
  <c r="BK757" i="19"/>
  <c r="BL757" i="19"/>
  <c r="BM757" i="19"/>
  <c r="BN757" i="19"/>
  <c r="BO757" i="19"/>
  <c r="BP757" i="19"/>
  <c r="BQ757" i="19"/>
  <c r="BR757" i="19"/>
  <c r="BT757" i="19"/>
  <c r="BU757" i="19"/>
  <c r="BV757" i="19"/>
  <c r="BW757" i="19"/>
  <c r="BX757" i="19"/>
  <c r="BY757" i="19"/>
  <c r="BZ757" i="19"/>
  <c r="CA757" i="19"/>
  <c r="CB757" i="19"/>
  <c r="CC757" i="19"/>
  <c r="CD757" i="19"/>
  <c r="CE757" i="19"/>
  <c r="CG757" i="19"/>
  <c r="CH757" i="19"/>
  <c r="CI757" i="19"/>
  <c r="CJ757" i="19"/>
  <c r="CK757" i="19"/>
  <c r="CL757" i="19"/>
  <c r="CM757" i="19"/>
  <c r="CN757" i="19"/>
  <c r="CO757" i="19"/>
  <c r="CP757" i="19"/>
  <c r="CQ757" i="19"/>
  <c r="G758" i="19"/>
  <c r="H758" i="19"/>
  <c r="J758" i="19"/>
  <c r="K758" i="19"/>
  <c r="L758" i="19"/>
  <c r="M758" i="19"/>
  <c r="N758" i="19"/>
  <c r="O758" i="19"/>
  <c r="P758" i="19"/>
  <c r="Q758" i="19"/>
  <c r="R758" i="19"/>
  <c r="T758" i="19"/>
  <c r="U758" i="19"/>
  <c r="V758" i="19"/>
  <c r="W758" i="19"/>
  <c r="X758" i="19"/>
  <c r="Y758" i="19"/>
  <c r="Z758" i="19"/>
  <c r="AA758" i="19"/>
  <c r="AB758" i="19"/>
  <c r="AC758" i="19"/>
  <c r="AD758" i="19"/>
  <c r="AE758" i="19"/>
  <c r="AG758" i="19"/>
  <c r="AH758" i="19"/>
  <c r="AI758" i="19"/>
  <c r="AJ758" i="19"/>
  <c r="AK758" i="19"/>
  <c r="AL758" i="19"/>
  <c r="AM758" i="19"/>
  <c r="AN758" i="19"/>
  <c r="AO758" i="19"/>
  <c r="AP758" i="19"/>
  <c r="AQ758" i="19"/>
  <c r="AR758" i="19"/>
  <c r="AT758" i="19"/>
  <c r="AU758" i="19"/>
  <c r="AV758" i="19"/>
  <c r="AW758" i="19"/>
  <c r="AX758" i="19"/>
  <c r="AY758" i="19"/>
  <c r="AZ758" i="19"/>
  <c r="BA758" i="19"/>
  <c r="BB758" i="19"/>
  <c r="BC758" i="19"/>
  <c r="BD758" i="19"/>
  <c r="BE758" i="19"/>
  <c r="BG758" i="19"/>
  <c r="BH758" i="19"/>
  <c r="BI758" i="19"/>
  <c r="BJ758" i="19"/>
  <c r="BK758" i="19"/>
  <c r="BL758" i="19"/>
  <c r="BM758" i="19"/>
  <c r="BN758" i="19"/>
  <c r="BO758" i="19"/>
  <c r="BP758" i="19"/>
  <c r="BQ758" i="19"/>
  <c r="BR758" i="19"/>
  <c r="BT758" i="19"/>
  <c r="BU758" i="19"/>
  <c r="BV758" i="19"/>
  <c r="BW758" i="19"/>
  <c r="BX758" i="19"/>
  <c r="BY758" i="19"/>
  <c r="BZ758" i="19"/>
  <c r="CA758" i="19"/>
  <c r="CB758" i="19"/>
  <c r="CC758" i="19"/>
  <c r="CD758" i="19"/>
  <c r="CE758" i="19"/>
  <c r="CG758" i="19"/>
  <c r="CH758" i="19"/>
  <c r="CI758" i="19"/>
  <c r="CJ758" i="19"/>
  <c r="CK758" i="19"/>
  <c r="CL758" i="19"/>
  <c r="CM758" i="19"/>
  <c r="CN758" i="19"/>
  <c r="CO758" i="19"/>
  <c r="CP758" i="19"/>
  <c r="CQ758" i="19"/>
  <c r="G759" i="19"/>
  <c r="H759" i="19"/>
  <c r="J759" i="19"/>
  <c r="K759" i="19"/>
  <c r="L759" i="19"/>
  <c r="M759" i="19"/>
  <c r="N759" i="19"/>
  <c r="O759" i="19"/>
  <c r="P759" i="19"/>
  <c r="Q759" i="19"/>
  <c r="R759" i="19"/>
  <c r="T759" i="19"/>
  <c r="U759" i="19"/>
  <c r="V759" i="19"/>
  <c r="W759" i="19"/>
  <c r="X759" i="19"/>
  <c r="Y759" i="19"/>
  <c r="Z759" i="19"/>
  <c r="AA759" i="19"/>
  <c r="AB759" i="19"/>
  <c r="AC759" i="19"/>
  <c r="AD759" i="19"/>
  <c r="AE759" i="19"/>
  <c r="AG759" i="19"/>
  <c r="AH759" i="19"/>
  <c r="AI759" i="19"/>
  <c r="AJ759" i="19"/>
  <c r="AK759" i="19"/>
  <c r="AL759" i="19"/>
  <c r="AM759" i="19"/>
  <c r="AN759" i="19"/>
  <c r="AO759" i="19"/>
  <c r="AP759" i="19"/>
  <c r="AQ759" i="19"/>
  <c r="AR759" i="19"/>
  <c r="AT759" i="19"/>
  <c r="AU759" i="19"/>
  <c r="AV759" i="19"/>
  <c r="AW759" i="19"/>
  <c r="AX759" i="19"/>
  <c r="AY759" i="19"/>
  <c r="AZ759" i="19"/>
  <c r="BA759" i="19"/>
  <c r="BB759" i="19"/>
  <c r="BC759" i="19"/>
  <c r="BD759" i="19"/>
  <c r="BE759" i="19"/>
  <c r="BG759" i="19"/>
  <c r="BH759" i="19"/>
  <c r="BI759" i="19"/>
  <c r="BJ759" i="19"/>
  <c r="BK759" i="19"/>
  <c r="BL759" i="19"/>
  <c r="BM759" i="19"/>
  <c r="BN759" i="19"/>
  <c r="BO759" i="19"/>
  <c r="BP759" i="19"/>
  <c r="BQ759" i="19"/>
  <c r="BR759" i="19"/>
  <c r="BT759" i="19"/>
  <c r="BU759" i="19"/>
  <c r="BV759" i="19"/>
  <c r="BW759" i="19"/>
  <c r="BX759" i="19"/>
  <c r="BY759" i="19"/>
  <c r="BZ759" i="19"/>
  <c r="CA759" i="19"/>
  <c r="CB759" i="19"/>
  <c r="CC759" i="19"/>
  <c r="CD759" i="19"/>
  <c r="CE759" i="19"/>
  <c r="CG759" i="19"/>
  <c r="CH759" i="19"/>
  <c r="CI759" i="19"/>
  <c r="CJ759" i="19"/>
  <c r="CK759" i="19"/>
  <c r="CL759" i="19"/>
  <c r="CM759" i="19"/>
  <c r="CN759" i="19"/>
  <c r="CO759" i="19"/>
  <c r="CP759" i="19"/>
  <c r="CQ759" i="19"/>
  <c r="G760" i="19"/>
  <c r="H760" i="19"/>
  <c r="J760" i="19"/>
  <c r="K760" i="19"/>
  <c r="L760" i="19"/>
  <c r="M760" i="19"/>
  <c r="N760" i="19"/>
  <c r="O760" i="19"/>
  <c r="P760" i="19"/>
  <c r="Q760" i="19"/>
  <c r="R760" i="19"/>
  <c r="T760" i="19"/>
  <c r="U760" i="19"/>
  <c r="V760" i="19"/>
  <c r="W760" i="19"/>
  <c r="X760" i="19"/>
  <c r="Y760" i="19"/>
  <c r="Z760" i="19"/>
  <c r="AA760" i="19"/>
  <c r="AB760" i="19"/>
  <c r="AC760" i="19"/>
  <c r="AD760" i="19"/>
  <c r="AE760" i="19"/>
  <c r="AG760" i="19"/>
  <c r="AH760" i="19"/>
  <c r="AI760" i="19"/>
  <c r="AJ760" i="19"/>
  <c r="AK760" i="19"/>
  <c r="AL760" i="19"/>
  <c r="AM760" i="19"/>
  <c r="AN760" i="19"/>
  <c r="AO760" i="19"/>
  <c r="AP760" i="19"/>
  <c r="AQ760" i="19"/>
  <c r="AR760" i="19"/>
  <c r="AT760" i="19"/>
  <c r="AU760" i="19"/>
  <c r="AV760" i="19"/>
  <c r="AW760" i="19"/>
  <c r="AX760" i="19"/>
  <c r="AY760" i="19"/>
  <c r="AZ760" i="19"/>
  <c r="BA760" i="19"/>
  <c r="BB760" i="19"/>
  <c r="BC760" i="19"/>
  <c r="BD760" i="19"/>
  <c r="BE760" i="19"/>
  <c r="BG760" i="19"/>
  <c r="BH760" i="19"/>
  <c r="BI760" i="19"/>
  <c r="BJ760" i="19"/>
  <c r="BK760" i="19"/>
  <c r="BL760" i="19"/>
  <c r="BM760" i="19"/>
  <c r="BN760" i="19"/>
  <c r="BO760" i="19"/>
  <c r="BP760" i="19"/>
  <c r="BQ760" i="19"/>
  <c r="BR760" i="19"/>
  <c r="BT760" i="19"/>
  <c r="BU760" i="19"/>
  <c r="BV760" i="19"/>
  <c r="BW760" i="19"/>
  <c r="BX760" i="19"/>
  <c r="BY760" i="19"/>
  <c r="BZ760" i="19"/>
  <c r="CA760" i="19"/>
  <c r="CB760" i="19"/>
  <c r="CC760" i="19"/>
  <c r="CD760" i="19"/>
  <c r="CE760" i="19"/>
  <c r="CG760" i="19"/>
  <c r="CH760" i="19"/>
  <c r="CI760" i="19"/>
  <c r="CJ760" i="19"/>
  <c r="CK760" i="19"/>
  <c r="CL760" i="19"/>
  <c r="CM760" i="19"/>
  <c r="CN760" i="19"/>
  <c r="CO760" i="19"/>
  <c r="CP760" i="19"/>
  <c r="CQ760" i="19"/>
  <c r="CQ511" i="19"/>
  <c r="CP511" i="19"/>
  <c r="CO511" i="19"/>
  <c r="CN511" i="19"/>
  <c r="CM511" i="19"/>
  <c r="CL511" i="19"/>
  <c r="CK511" i="19"/>
  <c r="CJ511" i="19"/>
  <c r="CI511" i="19"/>
  <c r="CH511" i="19"/>
  <c r="CG511" i="19"/>
  <c r="CE511" i="19"/>
  <c r="CD511" i="19"/>
  <c r="CC511" i="19"/>
  <c r="CB511" i="19"/>
  <c r="CA511" i="19"/>
  <c r="BZ511" i="19"/>
  <c r="BY511" i="19"/>
  <c r="BX511" i="19"/>
  <c r="BW511" i="19"/>
  <c r="BV511" i="19"/>
  <c r="BU511" i="19"/>
  <c r="BT511" i="19"/>
  <c r="BR511" i="19"/>
  <c r="BQ511" i="19"/>
  <c r="BP511" i="19"/>
  <c r="BO511" i="19"/>
  <c r="BN511" i="19"/>
  <c r="BM511" i="19"/>
  <c r="BL511" i="19"/>
  <c r="BK511" i="19"/>
  <c r="BJ511" i="19"/>
  <c r="BI511" i="19"/>
  <c r="BH511" i="19"/>
  <c r="BG511" i="19"/>
  <c r="BE511" i="19"/>
  <c r="BD511" i="19"/>
  <c r="BC511" i="19"/>
  <c r="BB511" i="19"/>
  <c r="BA511" i="19"/>
  <c r="AZ511" i="19"/>
  <c r="AY511" i="19"/>
  <c r="AX511" i="19"/>
  <c r="AW511" i="19"/>
  <c r="AV511" i="19"/>
  <c r="AU511" i="19"/>
  <c r="AT511" i="19"/>
  <c r="AR511" i="19"/>
  <c r="AQ511" i="19"/>
  <c r="AP511" i="19"/>
  <c r="AO511" i="19"/>
  <c r="AN511" i="19"/>
  <c r="AM511" i="19"/>
  <c r="AL511" i="19"/>
  <c r="AK511" i="19"/>
  <c r="AJ511" i="19"/>
  <c r="AI511" i="19"/>
  <c r="AH511" i="19"/>
  <c r="AG511" i="19"/>
  <c r="AE511" i="19"/>
  <c r="AD511" i="19"/>
  <c r="AC511" i="19"/>
  <c r="AB511" i="19"/>
  <c r="AA511" i="19"/>
  <c r="Z511" i="19"/>
  <c r="Y511" i="19"/>
  <c r="X511" i="19"/>
  <c r="W511" i="19"/>
  <c r="V511" i="19"/>
  <c r="U511" i="19"/>
  <c r="T511" i="19"/>
  <c r="R511" i="19"/>
  <c r="Q511" i="19"/>
  <c r="P511" i="19"/>
  <c r="O511" i="19"/>
  <c r="N511" i="19"/>
  <c r="M511" i="19"/>
  <c r="L511" i="19"/>
  <c r="K511" i="19"/>
  <c r="J511" i="19"/>
  <c r="H511" i="19"/>
  <c r="G511" i="19"/>
  <c r="G260" i="19"/>
  <c r="H260" i="19"/>
  <c r="J260" i="19"/>
  <c r="K260" i="19"/>
  <c r="L260" i="19"/>
  <c r="M260" i="19"/>
  <c r="N260" i="19"/>
  <c r="O260" i="19"/>
  <c r="P260" i="19"/>
  <c r="Q260" i="19"/>
  <c r="R260" i="19"/>
  <c r="T260" i="19"/>
  <c r="U260" i="19"/>
  <c r="V260" i="19"/>
  <c r="W260" i="19"/>
  <c r="X260" i="19"/>
  <c r="Y260" i="19"/>
  <c r="Z260" i="19"/>
  <c r="AA260" i="19"/>
  <c r="AB260" i="19"/>
  <c r="AC260" i="19"/>
  <c r="AD260" i="19"/>
  <c r="AE260" i="19"/>
  <c r="AG260" i="19"/>
  <c r="AH260" i="19"/>
  <c r="AI260" i="19"/>
  <c r="AJ260" i="19"/>
  <c r="AK260" i="19"/>
  <c r="AL260" i="19"/>
  <c r="AM260" i="19"/>
  <c r="AN260" i="19"/>
  <c r="AO260" i="19"/>
  <c r="AP260" i="19"/>
  <c r="AQ260" i="19"/>
  <c r="AR260" i="19"/>
  <c r="AT260" i="19"/>
  <c r="AU260" i="19"/>
  <c r="AV260" i="19"/>
  <c r="AW260" i="19"/>
  <c r="AX260" i="19"/>
  <c r="AY260" i="19"/>
  <c r="AZ260" i="19"/>
  <c r="BA260" i="19"/>
  <c r="BB260" i="19"/>
  <c r="BC260" i="19"/>
  <c r="BD260" i="19"/>
  <c r="BE260" i="19"/>
  <c r="BG260" i="19"/>
  <c r="BH260" i="19"/>
  <c r="BI260" i="19"/>
  <c r="BJ260" i="19"/>
  <c r="BK260" i="19"/>
  <c r="BL260" i="19"/>
  <c r="BM260" i="19"/>
  <c r="BN260" i="19"/>
  <c r="BO260" i="19"/>
  <c r="BP260" i="19"/>
  <c r="BQ260" i="19"/>
  <c r="BR260" i="19"/>
  <c r="BT260" i="19"/>
  <c r="BU260" i="19"/>
  <c r="BV260" i="19"/>
  <c r="BW260" i="19"/>
  <c r="BX260" i="19"/>
  <c r="BY260" i="19"/>
  <c r="BZ260" i="19"/>
  <c r="CA260" i="19"/>
  <c r="CB260" i="19"/>
  <c r="CC260" i="19"/>
  <c r="CD260" i="19"/>
  <c r="CE260" i="19"/>
  <c r="CG260" i="19"/>
  <c r="CH260" i="19"/>
  <c r="CI260" i="19"/>
  <c r="CJ260" i="19"/>
  <c r="CK260" i="19"/>
  <c r="CL260" i="19"/>
  <c r="CM260" i="19"/>
  <c r="CN260" i="19"/>
  <c r="CO260" i="19"/>
  <c r="CP260" i="19"/>
  <c r="CQ260" i="19"/>
  <c r="G261" i="19"/>
  <c r="H261" i="19"/>
  <c r="J261" i="19"/>
  <c r="K261" i="19"/>
  <c r="L261" i="19"/>
  <c r="M261" i="19"/>
  <c r="N261" i="19"/>
  <c r="O261" i="19"/>
  <c r="P261" i="19"/>
  <c r="Q261" i="19"/>
  <c r="R261" i="19"/>
  <c r="T261" i="19"/>
  <c r="U261" i="19"/>
  <c r="V261" i="19"/>
  <c r="W261" i="19"/>
  <c r="X261" i="19"/>
  <c r="Y261" i="19"/>
  <c r="Z261" i="19"/>
  <c r="AA261" i="19"/>
  <c r="AB261" i="19"/>
  <c r="AC261" i="19"/>
  <c r="AD261" i="19"/>
  <c r="AE261" i="19"/>
  <c r="AG261" i="19"/>
  <c r="AH261" i="19"/>
  <c r="AI261" i="19"/>
  <c r="AJ261" i="19"/>
  <c r="AK261" i="19"/>
  <c r="AL261" i="19"/>
  <c r="AM261" i="19"/>
  <c r="AN261" i="19"/>
  <c r="AO261" i="19"/>
  <c r="AP261" i="19"/>
  <c r="AQ261" i="19"/>
  <c r="AR261" i="19"/>
  <c r="AT261" i="19"/>
  <c r="AU261" i="19"/>
  <c r="AV261" i="19"/>
  <c r="AW261" i="19"/>
  <c r="AX261" i="19"/>
  <c r="AY261" i="19"/>
  <c r="AZ261" i="19"/>
  <c r="BA261" i="19"/>
  <c r="BB261" i="19"/>
  <c r="BC261" i="19"/>
  <c r="BD261" i="19"/>
  <c r="BE261" i="19"/>
  <c r="BG261" i="19"/>
  <c r="BH261" i="19"/>
  <c r="BI261" i="19"/>
  <c r="BJ261" i="19"/>
  <c r="BK261" i="19"/>
  <c r="BL261" i="19"/>
  <c r="BM261" i="19"/>
  <c r="BN261" i="19"/>
  <c r="BO261" i="19"/>
  <c r="BP261" i="19"/>
  <c r="BQ261" i="19"/>
  <c r="BR261" i="19"/>
  <c r="BT261" i="19"/>
  <c r="BU261" i="19"/>
  <c r="BV261" i="19"/>
  <c r="BW261" i="19"/>
  <c r="BX261" i="19"/>
  <c r="BY261" i="19"/>
  <c r="BZ261" i="19"/>
  <c r="CA261" i="19"/>
  <c r="CB261" i="19"/>
  <c r="CC261" i="19"/>
  <c r="CD261" i="19"/>
  <c r="CE261" i="19"/>
  <c r="CG261" i="19"/>
  <c r="CH261" i="19"/>
  <c r="CI261" i="19"/>
  <c r="CJ261" i="19"/>
  <c r="CK261" i="19"/>
  <c r="CL261" i="19"/>
  <c r="CM261" i="19"/>
  <c r="CN261" i="19"/>
  <c r="CO261" i="19"/>
  <c r="CP261" i="19"/>
  <c r="CQ261" i="19"/>
  <c r="G262" i="19"/>
  <c r="H262" i="19"/>
  <c r="J262" i="19"/>
  <c r="K262" i="19"/>
  <c r="L262" i="19"/>
  <c r="M262" i="19"/>
  <c r="N262" i="19"/>
  <c r="O262" i="19"/>
  <c r="P262" i="19"/>
  <c r="Q262" i="19"/>
  <c r="R262" i="19"/>
  <c r="T262" i="19"/>
  <c r="U262" i="19"/>
  <c r="V262" i="19"/>
  <c r="W262" i="19"/>
  <c r="X262" i="19"/>
  <c r="Y262" i="19"/>
  <c r="Z262" i="19"/>
  <c r="AA262" i="19"/>
  <c r="AB262" i="19"/>
  <c r="AC262" i="19"/>
  <c r="AD262" i="19"/>
  <c r="AE262" i="19"/>
  <c r="AG262" i="19"/>
  <c r="AH262" i="19"/>
  <c r="AI262" i="19"/>
  <c r="AJ262" i="19"/>
  <c r="AK262" i="19"/>
  <c r="AL262" i="19"/>
  <c r="AM262" i="19"/>
  <c r="AN262" i="19"/>
  <c r="AO262" i="19"/>
  <c r="AP262" i="19"/>
  <c r="AQ262" i="19"/>
  <c r="AR262" i="19"/>
  <c r="AT262" i="19"/>
  <c r="AU262" i="19"/>
  <c r="AV262" i="19"/>
  <c r="AW262" i="19"/>
  <c r="AX262" i="19"/>
  <c r="AY262" i="19"/>
  <c r="AZ262" i="19"/>
  <c r="BA262" i="19"/>
  <c r="BB262" i="19"/>
  <c r="BC262" i="19"/>
  <c r="BD262" i="19"/>
  <c r="BE262" i="19"/>
  <c r="BG262" i="19"/>
  <c r="BH262" i="19"/>
  <c r="BI262" i="19"/>
  <c r="BJ262" i="19"/>
  <c r="BK262" i="19"/>
  <c r="BL262" i="19"/>
  <c r="BM262" i="19"/>
  <c r="BN262" i="19"/>
  <c r="BO262" i="19"/>
  <c r="BP262" i="19"/>
  <c r="BQ262" i="19"/>
  <c r="BR262" i="19"/>
  <c r="BT262" i="19"/>
  <c r="BU262" i="19"/>
  <c r="BV262" i="19"/>
  <c r="BW262" i="19"/>
  <c r="BX262" i="19"/>
  <c r="BY262" i="19"/>
  <c r="BZ262" i="19"/>
  <c r="CA262" i="19"/>
  <c r="CB262" i="19"/>
  <c r="CC262" i="19"/>
  <c r="CD262" i="19"/>
  <c r="CE262" i="19"/>
  <c r="CG262" i="19"/>
  <c r="CH262" i="19"/>
  <c r="CI262" i="19"/>
  <c r="CJ262" i="19"/>
  <c r="CK262" i="19"/>
  <c r="CL262" i="19"/>
  <c r="CM262" i="19"/>
  <c r="CN262" i="19"/>
  <c r="CO262" i="19"/>
  <c r="CP262" i="19"/>
  <c r="CQ262" i="19"/>
  <c r="G263" i="19"/>
  <c r="H263" i="19"/>
  <c r="J263" i="19"/>
  <c r="K263" i="19"/>
  <c r="L263" i="19"/>
  <c r="M263" i="19"/>
  <c r="N263" i="19"/>
  <c r="O263" i="19"/>
  <c r="P263" i="19"/>
  <c r="Q263" i="19"/>
  <c r="R263" i="19"/>
  <c r="T263" i="19"/>
  <c r="U263" i="19"/>
  <c r="V263" i="19"/>
  <c r="W263" i="19"/>
  <c r="X263" i="19"/>
  <c r="Y263" i="19"/>
  <c r="Z263" i="19"/>
  <c r="AA263" i="19"/>
  <c r="AB263" i="19"/>
  <c r="AC263" i="19"/>
  <c r="AD263" i="19"/>
  <c r="AE263" i="19"/>
  <c r="AG263" i="19"/>
  <c r="AH263" i="19"/>
  <c r="AI263" i="19"/>
  <c r="AJ263" i="19"/>
  <c r="AK263" i="19"/>
  <c r="AL263" i="19"/>
  <c r="AM263" i="19"/>
  <c r="AN263" i="19"/>
  <c r="AO263" i="19"/>
  <c r="AP263" i="19"/>
  <c r="AQ263" i="19"/>
  <c r="AR263" i="19"/>
  <c r="AT263" i="19"/>
  <c r="AU263" i="19"/>
  <c r="AV263" i="19"/>
  <c r="AW263" i="19"/>
  <c r="AX263" i="19"/>
  <c r="AY263" i="19"/>
  <c r="AZ263" i="19"/>
  <c r="BA263" i="19"/>
  <c r="BB263" i="19"/>
  <c r="BC263" i="19"/>
  <c r="BD263" i="19"/>
  <c r="BE263" i="19"/>
  <c r="BG263" i="19"/>
  <c r="BH263" i="19"/>
  <c r="BI263" i="19"/>
  <c r="BJ263" i="19"/>
  <c r="BK263" i="19"/>
  <c r="BL263" i="19"/>
  <c r="BM263" i="19"/>
  <c r="BN263" i="19"/>
  <c r="BO263" i="19"/>
  <c r="BP263" i="19"/>
  <c r="BQ263" i="19"/>
  <c r="BR263" i="19"/>
  <c r="BT263" i="19"/>
  <c r="BU263" i="19"/>
  <c r="BV263" i="19"/>
  <c r="BW263" i="19"/>
  <c r="BX263" i="19"/>
  <c r="BY263" i="19"/>
  <c r="BZ263" i="19"/>
  <c r="CA263" i="19"/>
  <c r="CB263" i="19"/>
  <c r="CC263" i="19"/>
  <c r="CD263" i="19"/>
  <c r="CE263" i="19"/>
  <c r="CG263" i="19"/>
  <c r="CH263" i="19"/>
  <c r="CI263" i="19"/>
  <c r="CJ263" i="19"/>
  <c r="CK263" i="19"/>
  <c r="CL263" i="19"/>
  <c r="CM263" i="19"/>
  <c r="CN263" i="19"/>
  <c r="CO263" i="19"/>
  <c r="CP263" i="19"/>
  <c r="CQ263" i="19"/>
  <c r="G264" i="19"/>
  <c r="H264" i="19"/>
  <c r="J264" i="19"/>
  <c r="K264" i="19"/>
  <c r="L264" i="19"/>
  <c r="M264" i="19"/>
  <c r="N264" i="19"/>
  <c r="O264" i="19"/>
  <c r="P264" i="19"/>
  <c r="Q264" i="19"/>
  <c r="R264" i="19"/>
  <c r="T264" i="19"/>
  <c r="U264" i="19"/>
  <c r="V264" i="19"/>
  <c r="W264" i="19"/>
  <c r="X264" i="19"/>
  <c r="Y264" i="19"/>
  <c r="Z264" i="19"/>
  <c r="AA264" i="19"/>
  <c r="AB264" i="19"/>
  <c r="AC264" i="19"/>
  <c r="AD264" i="19"/>
  <c r="AE264" i="19"/>
  <c r="AG264" i="19"/>
  <c r="AH264" i="19"/>
  <c r="AI264" i="19"/>
  <c r="AJ264" i="19"/>
  <c r="AK264" i="19"/>
  <c r="AL264" i="19"/>
  <c r="AM264" i="19"/>
  <c r="AN264" i="19"/>
  <c r="AO264" i="19"/>
  <c r="AP264" i="19"/>
  <c r="AQ264" i="19"/>
  <c r="AR264" i="19"/>
  <c r="AT264" i="19"/>
  <c r="AU264" i="19"/>
  <c r="AV264" i="19"/>
  <c r="AW264" i="19"/>
  <c r="AX264" i="19"/>
  <c r="AY264" i="19"/>
  <c r="AZ264" i="19"/>
  <c r="BA264" i="19"/>
  <c r="BB264" i="19"/>
  <c r="BC264" i="19"/>
  <c r="BD264" i="19"/>
  <c r="BE264" i="19"/>
  <c r="BG264" i="19"/>
  <c r="BH264" i="19"/>
  <c r="BI264" i="19"/>
  <c r="BJ264" i="19"/>
  <c r="BK264" i="19"/>
  <c r="BL264" i="19"/>
  <c r="BM264" i="19"/>
  <c r="BN264" i="19"/>
  <c r="BO264" i="19"/>
  <c r="BP264" i="19"/>
  <c r="BQ264" i="19"/>
  <c r="BR264" i="19"/>
  <c r="BT264" i="19"/>
  <c r="BU264" i="19"/>
  <c r="BV264" i="19"/>
  <c r="BW264" i="19"/>
  <c r="BX264" i="19"/>
  <c r="BY264" i="19"/>
  <c r="BZ264" i="19"/>
  <c r="CA264" i="19"/>
  <c r="CB264" i="19"/>
  <c r="CC264" i="19"/>
  <c r="CD264" i="19"/>
  <c r="CE264" i="19"/>
  <c r="CG264" i="19"/>
  <c r="CH264" i="19"/>
  <c r="CI264" i="19"/>
  <c r="CJ264" i="19"/>
  <c r="CK264" i="19"/>
  <c r="CL264" i="19"/>
  <c r="CM264" i="19"/>
  <c r="CN264" i="19"/>
  <c r="CO264" i="19"/>
  <c r="CP264" i="19"/>
  <c r="CQ264" i="19"/>
  <c r="G265" i="19"/>
  <c r="H265" i="19"/>
  <c r="J265" i="19"/>
  <c r="K265" i="19"/>
  <c r="L265" i="19"/>
  <c r="M265" i="19"/>
  <c r="N265" i="19"/>
  <c r="O265" i="19"/>
  <c r="P265" i="19"/>
  <c r="Q265" i="19"/>
  <c r="R265" i="19"/>
  <c r="T265" i="19"/>
  <c r="U265" i="19"/>
  <c r="V265" i="19"/>
  <c r="W265" i="19"/>
  <c r="X265" i="19"/>
  <c r="Y265" i="19"/>
  <c r="Z265" i="19"/>
  <c r="AA265" i="19"/>
  <c r="AB265" i="19"/>
  <c r="AC265" i="19"/>
  <c r="AD265" i="19"/>
  <c r="AE265" i="19"/>
  <c r="AG265" i="19"/>
  <c r="AH265" i="19"/>
  <c r="AI265" i="19"/>
  <c r="AJ265" i="19"/>
  <c r="AK265" i="19"/>
  <c r="AL265" i="19"/>
  <c r="AM265" i="19"/>
  <c r="AN265" i="19"/>
  <c r="AO265" i="19"/>
  <c r="AP265" i="19"/>
  <c r="AQ265" i="19"/>
  <c r="AR265" i="19"/>
  <c r="AT265" i="19"/>
  <c r="AU265" i="19"/>
  <c r="AV265" i="19"/>
  <c r="AW265" i="19"/>
  <c r="AX265" i="19"/>
  <c r="AY265" i="19"/>
  <c r="AZ265" i="19"/>
  <c r="BA265" i="19"/>
  <c r="BB265" i="19"/>
  <c r="BC265" i="19"/>
  <c r="BD265" i="19"/>
  <c r="BE265" i="19"/>
  <c r="BG265" i="19"/>
  <c r="BH265" i="19"/>
  <c r="BI265" i="19"/>
  <c r="BJ265" i="19"/>
  <c r="BK265" i="19"/>
  <c r="BL265" i="19"/>
  <c r="BM265" i="19"/>
  <c r="BN265" i="19"/>
  <c r="BO265" i="19"/>
  <c r="BP265" i="19"/>
  <c r="BQ265" i="19"/>
  <c r="BR265" i="19"/>
  <c r="BT265" i="19"/>
  <c r="BU265" i="19"/>
  <c r="BV265" i="19"/>
  <c r="BW265" i="19"/>
  <c r="BX265" i="19"/>
  <c r="BY265" i="19"/>
  <c r="BZ265" i="19"/>
  <c r="CA265" i="19"/>
  <c r="CB265" i="19"/>
  <c r="CC265" i="19"/>
  <c r="CD265" i="19"/>
  <c r="CE265" i="19"/>
  <c r="CG265" i="19"/>
  <c r="CH265" i="19"/>
  <c r="CI265" i="19"/>
  <c r="CJ265" i="19"/>
  <c r="CK265" i="19"/>
  <c r="CL265" i="19"/>
  <c r="CM265" i="19"/>
  <c r="CN265" i="19"/>
  <c r="CO265" i="19"/>
  <c r="CP265" i="19"/>
  <c r="CQ265" i="19"/>
  <c r="G266" i="19"/>
  <c r="H266" i="19"/>
  <c r="J266" i="19"/>
  <c r="K266" i="19"/>
  <c r="L266" i="19"/>
  <c r="M266" i="19"/>
  <c r="N266" i="19"/>
  <c r="O266" i="19"/>
  <c r="P266" i="19"/>
  <c r="Q266" i="19"/>
  <c r="R266" i="19"/>
  <c r="T266" i="19"/>
  <c r="U266" i="19"/>
  <c r="V266" i="19"/>
  <c r="W266" i="19"/>
  <c r="X266" i="19"/>
  <c r="Y266" i="19"/>
  <c r="Z266" i="19"/>
  <c r="AA266" i="19"/>
  <c r="AB266" i="19"/>
  <c r="AC266" i="19"/>
  <c r="AD266" i="19"/>
  <c r="AE266" i="19"/>
  <c r="AG266" i="19"/>
  <c r="AH266" i="19"/>
  <c r="AI266" i="19"/>
  <c r="AJ266" i="19"/>
  <c r="AK266" i="19"/>
  <c r="AL266" i="19"/>
  <c r="AM266" i="19"/>
  <c r="AN266" i="19"/>
  <c r="AO266" i="19"/>
  <c r="AP266" i="19"/>
  <c r="AQ266" i="19"/>
  <c r="AR266" i="19"/>
  <c r="AT266" i="19"/>
  <c r="AU266" i="19"/>
  <c r="AV266" i="19"/>
  <c r="AW266" i="19"/>
  <c r="AX266" i="19"/>
  <c r="AY266" i="19"/>
  <c r="AZ266" i="19"/>
  <c r="BA266" i="19"/>
  <c r="BB266" i="19"/>
  <c r="BC266" i="19"/>
  <c r="BD266" i="19"/>
  <c r="BE266" i="19"/>
  <c r="BG266" i="19"/>
  <c r="BH266" i="19"/>
  <c r="BI266" i="19"/>
  <c r="BJ266" i="19"/>
  <c r="BK266" i="19"/>
  <c r="BL266" i="19"/>
  <c r="BM266" i="19"/>
  <c r="BN266" i="19"/>
  <c r="BO266" i="19"/>
  <c r="BP266" i="19"/>
  <c r="BQ266" i="19"/>
  <c r="BR266" i="19"/>
  <c r="BT266" i="19"/>
  <c r="BU266" i="19"/>
  <c r="BV266" i="19"/>
  <c r="BW266" i="19"/>
  <c r="BX266" i="19"/>
  <c r="BY266" i="19"/>
  <c r="BZ266" i="19"/>
  <c r="CA266" i="19"/>
  <c r="CB266" i="19"/>
  <c r="CC266" i="19"/>
  <c r="CD266" i="19"/>
  <c r="CE266" i="19"/>
  <c r="CG266" i="19"/>
  <c r="CH266" i="19"/>
  <c r="CI266" i="19"/>
  <c r="CJ266" i="19"/>
  <c r="CK266" i="19"/>
  <c r="CL266" i="19"/>
  <c r="CM266" i="19"/>
  <c r="CN266" i="19"/>
  <c r="CO266" i="19"/>
  <c r="CP266" i="19"/>
  <c r="CQ266" i="19"/>
  <c r="G267" i="19"/>
  <c r="H267" i="19"/>
  <c r="J267" i="19"/>
  <c r="K267" i="19"/>
  <c r="L267" i="19"/>
  <c r="M267" i="19"/>
  <c r="N267" i="19"/>
  <c r="O267" i="19"/>
  <c r="P267" i="19"/>
  <c r="Q267" i="19"/>
  <c r="R267" i="19"/>
  <c r="T267" i="19"/>
  <c r="U267" i="19"/>
  <c r="V267" i="19"/>
  <c r="W267" i="19"/>
  <c r="X267" i="19"/>
  <c r="Y267" i="19"/>
  <c r="Z267" i="19"/>
  <c r="AA267" i="19"/>
  <c r="AB267" i="19"/>
  <c r="AC267" i="19"/>
  <c r="AD267" i="19"/>
  <c r="AE267" i="19"/>
  <c r="AG267" i="19"/>
  <c r="AH267" i="19"/>
  <c r="AI267" i="19"/>
  <c r="AJ267" i="19"/>
  <c r="AK267" i="19"/>
  <c r="AL267" i="19"/>
  <c r="AM267" i="19"/>
  <c r="AN267" i="19"/>
  <c r="AO267" i="19"/>
  <c r="AP267" i="19"/>
  <c r="AQ267" i="19"/>
  <c r="AR267" i="19"/>
  <c r="AT267" i="19"/>
  <c r="AU267" i="19"/>
  <c r="AV267" i="19"/>
  <c r="AW267" i="19"/>
  <c r="AX267" i="19"/>
  <c r="AY267" i="19"/>
  <c r="AZ267" i="19"/>
  <c r="BA267" i="19"/>
  <c r="BB267" i="19"/>
  <c r="BC267" i="19"/>
  <c r="BD267" i="19"/>
  <c r="BE267" i="19"/>
  <c r="BG267" i="19"/>
  <c r="BH267" i="19"/>
  <c r="BI267" i="19"/>
  <c r="BJ267" i="19"/>
  <c r="BK267" i="19"/>
  <c r="BL267" i="19"/>
  <c r="BM267" i="19"/>
  <c r="BN267" i="19"/>
  <c r="BO267" i="19"/>
  <c r="BP267" i="19"/>
  <c r="BQ267" i="19"/>
  <c r="BR267" i="19"/>
  <c r="BT267" i="19"/>
  <c r="BU267" i="19"/>
  <c r="BV267" i="19"/>
  <c r="BW267" i="19"/>
  <c r="BX267" i="19"/>
  <c r="BY267" i="19"/>
  <c r="BZ267" i="19"/>
  <c r="CA267" i="19"/>
  <c r="CB267" i="19"/>
  <c r="CC267" i="19"/>
  <c r="CD267" i="19"/>
  <c r="CE267" i="19"/>
  <c r="CG267" i="19"/>
  <c r="CH267" i="19"/>
  <c r="CI267" i="19"/>
  <c r="CJ267" i="19"/>
  <c r="CK267" i="19"/>
  <c r="CL267" i="19"/>
  <c r="CM267" i="19"/>
  <c r="CN267" i="19"/>
  <c r="CO267" i="19"/>
  <c r="CP267" i="19"/>
  <c r="CQ267" i="19"/>
  <c r="G271" i="19"/>
  <c r="H271" i="19"/>
  <c r="J271" i="19"/>
  <c r="K271" i="19"/>
  <c r="L271" i="19"/>
  <c r="M271" i="19"/>
  <c r="N271" i="19"/>
  <c r="O271" i="19"/>
  <c r="P271" i="19"/>
  <c r="Q271" i="19"/>
  <c r="R271" i="19"/>
  <c r="T271" i="19"/>
  <c r="U271" i="19"/>
  <c r="V271" i="19"/>
  <c r="W271" i="19"/>
  <c r="X271" i="19"/>
  <c r="Y271" i="19"/>
  <c r="Z271" i="19"/>
  <c r="AA271" i="19"/>
  <c r="AB271" i="19"/>
  <c r="AC271" i="19"/>
  <c r="AD271" i="19"/>
  <c r="AE271" i="19"/>
  <c r="AG271" i="19"/>
  <c r="AH271" i="19"/>
  <c r="AI271" i="19"/>
  <c r="AJ271" i="19"/>
  <c r="AK271" i="19"/>
  <c r="AL271" i="19"/>
  <c r="AM271" i="19"/>
  <c r="AN271" i="19"/>
  <c r="AO271" i="19"/>
  <c r="AP271" i="19"/>
  <c r="AQ271" i="19"/>
  <c r="AR271" i="19"/>
  <c r="AT271" i="19"/>
  <c r="AU271" i="19"/>
  <c r="AV271" i="19"/>
  <c r="AW271" i="19"/>
  <c r="AX271" i="19"/>
  <c r="AY271" i="19"/>
  <c r="AZ271" i="19"/>
  <c r="BA271" i="19"/>
  <c r="BB271" i="19"/>
  <c r="BC271" i="19"/>
  <c r="BD271" i="19"/>
  <c r="BE271" i="19"/>
  <c r="BG271" i="19"/>
  <c r="BH271" i="19"/>
  <c r="BI271" i="19"/>
  <c r="BJ271" i="19"/>
  <c r="BK271" i="19"/>
  <c r="BL271" i="19"/>
  <c r="BM271" i="19"/>
  <c r="BN271" i="19"/>
  <c r="BO271" i="19"/>
  <c r="BP271" i="19"/>
  <c r="BQ271" i="19"/>
  <c r="BR271" i="19"/>
  <c r="BT271" i="19"/>
  <c r="BU271" i="19"/>
  <c r="BV271" i="19"/>
  <c r="BW271" i="19"/>
  <c r="BX271" i="19"/>
  <c r="BY271" i="19"/>
  <c r="BZ271" i="19"/>
  <c r="CA271" i="19"/>
  <c r="CB271" i="19"/>
  <c r="CC271" i="19"/>
  <c r="CD271" i="19"/>
  <c r="CE271" i="19"/>
  <c r="CG271" i="19"/>
  <c r="CH271" i="19"/>
  <c r="CI271" i="19"/>
  <c r="CJ271" i="19"/>
  <c r="CK271" i="19"/>
  <c r="CL271" i="19"/>
  <c r="CM271" i="19"/>
  <c r="CN271" i="19"/>
  <c r="CO271" i="19"/>
  <c r="CP271" i="19"/>
  <c r="CQ271" i="19"/>
  <c r="G272" i="19"/>
  <c r="H272" i="19"/>
  <c r="J272" i="19"/>
  <c r="K272" i="19"/>
  <c r="L272" i="19"/>
  <c r="M272" i="19"/>
  <c r="N272" i="19"/>
  <c r="O272" i="19"/>
  <c r="P272" i="19"/>
  <c r="Q272" i="19"/>
  <c r="R272" i="19"/>
  <c r="T272" i="19"/>
  <c r="U272" i="19"/>
  <c r="V272" i="19"/>
  <c r="W272" i="19"/>
  <c r="X272" i="19"/>
  <c r="Y272" i="19"/>
  <c r="Z272" i="19"/>
  <c r="AA272" i="19"/>
  <c r="AB272" i="19"/>
  <c r="AC272" i="19"/>
  <c r="AD272" i="19"/>
  <c r="AE272" i="19"/>
  <c r="AG272" i="19"/>
  <c r="AH272" i="19"/>
  <c r="AI272" i="19"/>
  <c r="AJ272" i="19"/>
  <c r="AK272" i="19"/>
  <c r="AL272" i="19"/>
  <c r="AM272" i="19"/>
  <c r="AN272" i="19"/>
  <c r="AO272" i="19"/>
  <c r="AP272" i="19"/>
  <c r="AQ272" i="19"/>
  <c r="AR272" i="19"/>
  <c r="AT272" i="19"/>
  <c r="AU272" i="19"/>
  <c r="AV272" i="19"/>
  <c r="AW272" i="19"/>
  <c r="AX272" i="19"/>
  <c r="AY272" i="19"/>
  <c r="AZ272" i="19"/>
  <c r="BA272" i="19"/>
  <c r="BB272" i="19"/>
  <c r="BC272" i="19"/>
  <c r="BD272" i="19"/>
  <c r="BE272" i="19"/>
  <c r="BG272" i="19"/>
  <c r="BH272" i="19"/>
  <c r="BI272" i="19"/>
  <c r="BJ272" i="19"/>
  <c r="BK272" i="19"/>
  <c r="BL272" i="19"/>
  <c r="BM272" i="19"/>
  <c r="BN272" i="19"/>
  <c r="BO272" i="19"/>
  <c r="BP272" i="19"/>
  <c r="BQ272" i="19"/>
  <c r="BR272" i="19"/>
  <c r="BT272" i="19"/>
  <c r="BU272" i="19"/>
  <c r="BV272" i="19"/>
  <c r="BW272" i="19"/>
  <c r="BX272" i="19"/>
  <c r="BY272" i="19"/>
  <c r="BZ272" i="19"/>
  <c r="CA272" i="19"/>
  <c r="CB272" i="19"/>
  <c r="CC272" i="19"/>
  <c r="CD272" i="19"/>
  <c r="CE272" i="19"/>
  <c r="CG272" i="19"/>
  <c r="CH272" i="19"/>
  <c r="CI272" i="19"/>
  <c r="CJ272" i="19"/>
  <c r="CK272" i="19"/>
  <c r="CL272" i="19"/>
  <c r="CM272" i="19"/>
  <c r="CN272" i="19"/>
  <c r="CO272" i="19"/>
  <c r="CP272" i="19"/>
  <c r="CQ272" i="19"/>
  <c r="G273" i="19"/>
  <c r="H273" i="19"/>
  <c r="J273" i="19"/>
  <c r="K273" i="19"/>
  <c r="L273" i="19"/>
  <c r="M273" i="19"/>
  <c r="N273" i="19"/>
  <c r="O273" i="19"/>
  <c r="P273" i="19"/>
  <c r="Q273" i="19"/>
  <c r="R273" i="19"/>
  <c r="T273" i="19"/>
  <c r="U273" i="19"/>
  <c r="V273" i="19"/>
  <c r="W273" i="19"/>
  <c r="X273" i="19"/>
  <c r="Y273" i="19"/>
  <c r="Z273" i="19"/>
  <c r="AA273" i="19"/>
  <c r="AB273" i="19"/>
  <c r="AC273" i="19"/>
  <c r="AD273" i="19"/>
  <c r="AE273" i="19"/>
  <c r="AG273" i="19"/>
  <c r="AH273" i="19"/>
  <c r="AI273" i="19"/>
  <c r="AJ273" i="19"/>
  <c r="AK273" i="19"/>
  <c r="AL273" i="19"/>
  <c r="AM273" i="19"/>
  <c r="AN273" i="19"/>
  <c r="AO273" i="19"/>
  <c r="AP273" i="19"/>
  <c r="AQ273" i="19"/>
  <c r="AR273" i="19"/>
  <c r="AT273" i="19"/>
  <c r="AU273" i="19"/>
  <c r="AV273" i="19"/>
  <c r="AW273" i="19"/>
  <c r="AX273" i="19"/>
  <c r="AY273" i="19"/>
  <c r="AZ273" i="19"/>
  <c r="BA273" i="19"/>
  <c r="BB273" i="19"/>
  <c r="BC273" i="19"/>
  <c r="BD273" i="19"/>
  <c r="BE273" i="19"/>
  <c r="BG273" i="19"/>
  <c r="BH273" i="19"/>
  <c r="BI273" i="19"/>
  <c r="BJ273" i="19"/>
  <c r="BK273" i="19"/>
  <c r="BL273" i="19"/>
  <c r="BM273" i="19"/>
  <c r="BN273" i="19"/>
  <c r="BO273" i="19"/>
  <c r="BP273" i="19"/>
  <c r="BQ273" i="19"/>
  <c r="BR273" i="19"/>
  <c r="BT273" i="19"/>
  <c r="BU273" i="19"/>
  <c r="BV273" i="19"/>
  <c r="BW273" i="19"/>
  <c r="BX273" i="19"/>
  <c r="BY273" i="19"/>
  <c r="BZ273" i="19"/>
  <c r="CA273" i="19"/>
  <c r="CB273" i="19"/>
  <c r="CC273" i="19"/>
  <c r="CD273" i="19"/>
  <c r="CE273" i="19"/>
  <c r="CG273" i="19"/>
  <c r="CH273" i="19"/>
  <c r="CI273" i="19"/>
  <c r="CJ273" i="19"/>
  <c r="CK273" i="19"/>
  <c r="CL273" i="19"/>
  <c r="CM273" i="19"/>
  <c r="CN273" i="19"/>
  <c r="CO273" i="19"/>
  <c r="CP273" i="19"/>
  <c r="CQ273" i="19"/>
  <c r="G274" i="19"/>
  <c r="H274" i="19"/>
  <c r="J274" i="19"/>
  <c r="K274" i="19"/>
  <c r="L274" i="19"/>
  <c r="M274" i="19"/>
  <c r="N274" i="19"/>
  <c r="O274" i="19"/>
  <c r="P274" i="19"/>
  <c r="Q274" i="19"/>
  <c r="R274" i="19"/>
  <c r="T274" i="19"/>
  <c r="U274" i="19"/>
  <c r="V274" i="19"/>
  <c r="W274" i="19"/>
  <c r="X274" i="19"/>
  <c r="Y274" i="19"/>
  <c r="Z274" i="19"/>
  <c r="AA274" i="19"/>
  <c r="AB274" i="19"/>
  <c r="AC274" i="19"/>
  <c r="AD274" i="19"/>
  <c r="AE274" i="19"/>
  <c r="AG274" i="19"/>
  <c r="AH274" i="19"/>
  <c r="AI274" i="19"/>
  <c r="AJ274" i="19"/>
  <c r="AK274" i="19"/>
  <c r="AL274" i="19"/>
  <c r="AM274" i="19"/>
  <c r="AN274" i="19"/>
  <c r="AO274" i="19"/>
  <c r="AP274" i="19"/>
  <c r="AQ274" i="19"/>
  <c r="AR274" i="19"/>
  <c r="AT274" i="19"/>
  <c r="AU274" i="19"/>
  <c r="AV274" i="19"/>
  <c r="AW274" i="19"/>
  <c r="AX274" i="19"/>
  <c r="AY274" i="19"/>
  <c r="AZ274" i="19"/>
  <c r="BA274" i="19"/>
  <c r="BB274" i="19"/>
  <c r="BC274" i="19"/>
  <c r="BD274" i="19"/>
  <c r="BE274" i="19"/>
  <c r="BG274" i="19"/>
  <c r="BH274" i="19"/>
  <c r="BI274" i="19"/>
  <c r="BJ274" i="19"/>
  <c r="BK274" i="19"/>
  <c r="BL274" i="19"/>
  <c r="BM274" i="19"/>
  <c r="BN274" i="19"/>
  <c r="BO274" i="19"/>
  <c r="BP274" i="19"/>
  <c r="BQ274" i="19"/>
  <c r="BR274" i="19"/>
  <c r="BT274" i="19"/>
  <c r="BU274" i="19"/>
  <c r="BV274" i="19"/>
  <c r="BW274" i="19"/>
  <c r="BX274" i="19"/>
  <c r="BY274" i="19"/>
  <c r="BZ274" i="19"/>
  <c r="CA274" i="19"/>
  <c r="CB274" i="19"/>
  <c r="CC274" i="19"/>
  <c r="CD274" i="19"/>
  <c r="CE274" i="19"/>
  <c r="CG274" i="19"/>
  <c r="CH274" i="19"/>
  <c r="CI274" i="19"/>
  <c r="CJ274" i="19"/>
  <c r="CK274" i="19"/>
  <c r="CL274" i="19"/>
  <c r="CM274" i="19"/>
  <c r="CN274" i="19"/>
  <c r="CO274" i="19"/>
  <c r="CP274" i="19"/>
  <c r="CQ274" i="19"/>
  <c r="G275" i="19"/>
  <c r="H275" i="19"/>
  <c r="J275" i="19"/>
  <c r="K275" i="19"/>
  <c r="L275" i="19"/>
  <c r="M275" i="19"/>
  <c r="N275" i="19"/>
  <c r="O275" i="19"/>
  <c r="P275" i="19"/>
  <c r="Q275" i="19"/>
  <c r="R275" i="19"/>
  <c r="T275" i="19"/>
  <c r="U275" i="19"/>
  <c r="V275" i="19"/>
  <c r="W275" i="19"/>
  <c r="X275" i="19"/>
  <c r="Y275" i="19"/>
  <c r="Z275" i="19"/>
  <c r="AA275" i="19"/>
  <c r="AB275" i="19"/>
  <c r="AC275" i="19"/>
  <c r="AD275" i="19"/>
  <c r="AE275" i="19"/>
  <c r="AG275" i="19"/>
  <c r="AH275" i="19"/>
  <c r="AI275" i="19"/>
  <c r="AJ275" i="19"/>
  <c r="AK275" i="19"/>
  <c r="AL275" i="19"/>
  <c r="AM275" i="19"/>
  <c r="AN275" i="19"/>
  <c r="AO275" i="19"/>
  <c r="AP275" i="19"/>
  <c r="AQ275" i="19"/>
  <c r="AR275" i="19"/>
  <c r="AT275" i="19"/>
  <c r="AU275" i="19"/>
  <c r="AV275" i="19"/>
  <c r="AW275" i="19"/>
  <c r="AX275" i="19"/>
  <c r="AY275" i="19"/>
  <c r="AZ275" i="19"/>
  <c r="BA275" i="19"/>
  <c r="BB275" i="19"/>
  <c r="BC275" i="19"/>
  <c r="BD275" i="19"/>
  <c r="BE275" i="19"/>
  <c r="BG275" i="19"/>
  <c r="BH275" i="19"/>
  <c r="BI275" i="19"/>
  <c r="BJ275" i="19"/>
  <c r="BK275" i="19"/>
  <c r="BL275" i="19"/>
  <c r="BM275" i="19"/>
  <c r="BN275" i="19"/>
  <c r="BO275" i="19"/>
  <c r="BP275" i="19"/>
  <c r="BQ275" i="19"/>
  <c r="BR275" i="19"/>
  <c r="BT275" i="19"/>
  <c r="BU275" i="19"/>
  <c r="BV275" i="19"/>
  <c r="BW275" i="19"/>
  <c r="BX275" i="19"/>
  <c r="BY275" i="19"/>
  <c r="BZ275" i="19"/>
  <c r="CA275" i="19"/>
  <c r="CB275" i="19"/>
  <c r="CC275" i="19"/>
  <c r="CD275" i="19"/>
  <c r="CE275" i="19"/>
  <c r="CG275" i="19"/>
  <c r="CH275" i="19"/>
  <c r="CI275" i="19"/>
  <c r="CJ275" i="19"/>
  <c r="CK275" i="19"/>
  <c r="CL275" i="19"/>
  <c r="CM275" i="19"/>
  <c r="CN275" i="19"/>
  <c r="CO275" i="19"/>
  <c r="CP275" i="19"/>
  <c r="CQ275" i="19"/>
  <c r="G276" i="19"/>
  <c r="H276" i="19"/>
  <c r="J276" i="19"/>
  <c r="K276" i="19"/>
  <c r="L276" i="19"/>
  <c r="M276" i="19"/>
  <c r="N276" i="19"/>
  <c r="O276" i="19"/>
  <c r="P276" i="19"/>
  <c r="Q276" i="19"/>
  <c r="R276" i="19"/>
  <c r="T276" i="19"/>
  <c r="U276" i="19"/>
  <c r="V276" i="19"/>
  <c r="W276" i="19"/>
  <c r="X276" i="19"/>
  <c r="Y276" i="19"/>
  <c r="Z276" i="19"/>
  <c r="AA276" i="19"/>
  <c r="AB276" i="19"/>
  <c r="AC276" i="19"/>
  <c r="AD276" i="19"/>
  <c r="AE276" i="19"/>
  <c r="AG276" i="19"/>
  <c r="AH276" i="19"/>
  <c r="AI276" i="19"/>
  <c r="AJ276" i="19"/>
  <c r="AK276" i="19"/>
  <c r="AL276" i="19"/>
  <c r="AM276" i="19"/>
  <c r="AN276" i="19"/>
  <c r="AO276" i="19"/>
  <c r="AP276" i="19"/>
  <c r="AQ276" i="19"/>
  <c r="AR276" i="19"/>
  <c r="AT276" i="19"/>
  <c r="AU276" i="19"/>
  <c r="AV276" i="19"/>
  <c r="AW276" i="19"/>
  <c r="AX276" i="19"/>
  <c r="AY276" i="19"/>
  <c r="AZ276" i="19"/>
  <c r="BA276" i="19"/>
  <c r="BB276" i="19"/>
  <c r="BC276" i="19"/>
  <c r="BD276" i="19"/>
  <c r="BE276" i="19"/>
  <c r="BG276" i="19"/>
  <c r="BH276" i="19"/>
  <c r="BI276" i="19"/>
  <c r="BJ276" i="19"/>
  <c r="BK276" i="19"/>
  <c r="BL276" i="19"/>
  <c r="BM276" i="19"/>
  <c r="BN276" i="19"/>
  <c r="BO276" i="19"/>
  <c r="BP276" i="19"/>
  <c r="BQ276" i="19"/>
  <c r="BR276" i="19"/>
  <c r="BT276" i="19"/>
  <c r="BU276" i="19"/>
  <c r="BV276" i="19"/>
  <c r="BW276" i="19"/>
  <c r="BX276" i="19"/>
  <c r="BY276" i="19"/>
  <c r="BZ276" i="19"/>
  <c r="CA276" i="19"/>
  <c r="CB276" i="19"/>
  <c r="CC276" i="19"/>
  <c r="CD276" i="19"/>
  <c r="CE276" i="19"/>
  <c r="CG276" i="19"/>
  <c r="CH276" i="19"/>
  <c r="CI276" i="19"/>
  <c r="CJ276" i="19"/>
  <c r="CK276" i="19"/>
  <c r="CL276" i="19"/>
  <c r="CM276" i="19"/>
  <c r="CN276" i="19"/>
  <c r="CO276" i="19"/>
  <c r="CP276" i="19"/>
  <c r="CQ276" i="19"/>
  <c r="G277" i="19"/>
  <c r="H277" i="19"/>
  <c r="J277" i="19"/>
  <c r="K277" i="19"/>
  <c r="L277" i="19"/>
  <c r="M277" i="19"/>
  <c r="N277" i="19"/>
  <c r="O277" i="19"/>
  <c r="P277" i="19"/>
  <c r="Q277" i="19"/>
  <c r="R277" i="19"/>
  <c r="T277" i="19"/>
  <c r="U277" i="19"/>
  <c r="V277" i="19"/>
  <c r="W277" i="19"/>
  <c r="X277" i="19"/>
  <c r="Y277" i="19"/>
  <c r="Z277" i="19"/>
  <c r="AA277" i="19"/>
  <c r="AB277" i="19"/>
  <c r="AC277" i="19"/>
  <c r="AD277" i="19"/>
  <c r="AE277" i="19"/>
  <c r="AG277" i="19"/>
  <c r="AH277" i="19"/>
  <c r="AI277" i="19"/>
  <c r="AJ277" i="19"/>
  <c r="AK277" i="19"/>
  <c r="AL277" i="19"/>
  <c r="AM277" i="19"/>
  <c r="AN277" i="19"/>
  <c r="AO277" i="19"/>
  <c r="AP277" i="19"/>
  <c r="AQ277" i="19"/>
  <c r="AR277" i="19"/>
  <c r="AT277" i="19"/>
  <c r="AU277" i="19"/>
  <c r="AV277" i="19"/>
  <c r="AW277" i="19"/>
  <c r="AX277" i="19"/>
  <c r="AY277" i="19"/>
  <c r="AZ277" i="19"/>
  <c r="BA277" i="19"/>
  <c r="BB277" i="19"/>
  <c r="BC277" i="19"/>
  <c r="BD277" i="19"/>
  <c r="BE277" i="19"/>
  <c r="BG277" i="19"/>
  <c r="BH277" i="19"/>
  <c r="BI277" i="19"/>
  <c r="BJ277" i="19"/>
  <c r="BK277" i="19"/>
  <c r="BL277" i="19"/>
  <c r="BM277" i="19"/>
  <c r="BN277" i="19"/>
  <c r="BO277" i="19"/>
  <c r="BP277" i="19"/>
  <c r="BQ277" i="19"/>
  <c r="BR277" i="19"/>
  <c r="BT277" i="19"/>
  <c r="BU277" i="19"/>
  <c r="BV277" i="19"/>
  <c r="BW277" i="19"/>
  <c r="BX277" i="19"/>
  <c r="BY277" i="19"/>
  <c r="BZ277" i="19"/>
  <c r="CA277" i="19"/>
  <c r="CB277" i="19"/>
  <c r="CC277" i="19"/>
  <c r="CD277" i="19"/>
  <c r="CE277" i="19"/>
  <c r="CG277" i="19"/>
  <c r="CH277" i="19"/>
  <c r="CI277" i="19"/>
  <c r="CJ277" i="19"/>
  <c r="CK277" i="19"/>
  <c r="CL277" i="19"/>
  <c r="CM277" i="19"/>
  <c r="CN277" i="19"/>
  <c r="CO277" i="19"/>
  <c r="CP277" i="19"/>
  <c r="CQ277" i="19"/>
  <c r="G279" i="19"/>
  <c r="H279" i="19"/>
  <c r="J279" i="19"/>
  <c r="K279" i="19"/>
  <c r="L279" i="19"/>
  <c r="M279" i="19"/>
  <c r="N279" i="19"/>
  <c r="O279" i="19"/>
  <c r="P279" i="19"/>
  <c r="Q279" i="19"/>
  <c r="R279" i="19"/>
  <c r="T279" i="19"/>
  <c r="U279" i="19"/>
  <c r="V279" i="19"/>
  <c r="W279" i="19"/>
  <c r="X279" i="19"/>
  <c r="Y279" i="19"/>
  <c r="Z279" i="19"/>
  <c r="AA279" i="19"/>
  <c r="AB279" i="19"/>
  <c r="AC279" i="19"/>
  <c r="AD279" i="19"/>
  <c r="AE279" i="19"/>
  <c r="AG279" i="19"/>
  <c r="AH279" i="19"/>
  <c r="AI279" i="19"/>
  <c r="AJ279" i="19"/>
  <c r="AK279" i="19"/>
  <c r="AL279" i="19"/>
  <c r="AM279" i="19"/>
  <c r="AN279" i="19"/>
  <c r="AO279" i="19"/>
  <c r="AP279" i="19"/>
  <c r="AQ279" i="19"/>
  <c r="AR279" i="19"/>
  <c r="AT279" i="19"/>
  <c r="AU279" i="19"/>
  <c r="AV279" i="19"/>
  <c r="AW279" i="19"/>
  <c r="AX279" i="19"/>
  <c r="AY279" i="19"/>
  <c r="AZ279" i="19"/>
  <c r="BA279" i="19"/>
  <c r="BB279" i="19"/>
  <c r="BC279" i="19"/>
  <c r="BD279" i="19"/>
  <c r="BE279" i="19"/>
  <c r="BG279" i="19"/>
  <c r="BH279" i="19"/>
  <c r="BI279" i="19"/>
  <c r="BJ279" i="19"/>
  <c r="BK279" i="19"/>
  <c r="BL279" i="19"/>
  <c r="BM279" i="19"/>
  <c r="BN279" i="19"/>
  <c r="BO279" i="19"/>
  <c r="BP279" i="19"/>
  <c r="BQ279" i="19"/>
  <c r="BR279" i="19"/>
  <c r="BT279" i="19"/>
  <c r="BU279" i="19"/>
  <c r="BV279" i="19"/>
  <c r="BW279" i="19"/>
  <c r="BX279" i="19"/>
  <c r="BY279" i="19"/>
  <c r="BZ279" i="19"/>
  <c r="CA279" i="19"/>
  <c r="CB279" i="19"/>
  <c r="CC279" i="19"/>
  <c r="CD279" i="19"/>
  <c r="CE279" i="19"/>
  <c r="CG279" i="19"/>
  <c r="CH279" i="19"/>
  <c r="CI279" i="19"/>
  <c r="CJ279" i="19"/>
  <c r="CK279" i="19"/>
  <c r="CL279" i="19"/>
  <c r="CM279" i="19"/>
  <c r="CN279" i="19"/>
  <c r="CO279" i="19"/>
  <c r="CP279" i="19"/>
  <c r="CQ279" i="19"/>
  <c r="G280" i="19"/>
  <c r="H280" i="19"/>
  <c r="J280" i="19"/>
  <c r="K280" i="19"/>
  <c r="L280" i="19"/>
  <c r="M280" i="19"/>
  <c r="N280" i="19"/>
  <c r="O280" i="19"/>
  <c r="P280" i="19"/>
  <c r="Q280" i="19"/>
  <c r="R280" i="19"/>
  <c r="T280" i="19"/>
  <c r="U280" i="19"/>
  <c r="V280" i="19"/>
  <c r="W280" i="19"/>
  <c r="X280" i="19"/>
  <c r="Y280" i="19"/>
  <c r="Z280" i="19"/>
  <c r="AA280" i="19"/>
  <c r="AB280" i="19"/>
  <c r="AC280" i="19"/>
  <c r="AD280" i="19"/>
  <c r="AE280" i="19"/>
  <c r="AG280" i="19"/>
  <c r="AH280" i="19"/>
  <c r="AI280" i="19"/>
  <c r="AJ280" i="19"/>
  <c r="AK280" i="19"/>
  <c r="AL280" i="19"/>
  <c r="AM280" i="19"/>
  <c r="AN280" i="19"/>
  <c r="AO280" i="19"/>
  <c r="AP280" i="19"/>
  <c r="AQ280" i="19"/>
  <c r="AR280" i="19"/>
  <c r="AT280" i="19"/>
  <c r="AU280" i="19"/>
  <c r="AV280" i="19"/>
  <c r="AW280" i="19"/>
  <c r="AX280" i="19"/>
  <c r="AY280" i="19"/>
  <c r="AZ280" i="19"/>
  <c r="BA280" i="19"/>
  <c r="BB280" i="19"/>
  <c r="BC280" i="19"/>
  <c r="BD280" i="19"/>
  <c r="BE280" i="19"/>
  <c r="BG280" i="19"/>
  <c r="BH280" i="19"/>
  <c r="BI280" i="19"/>
  <c r="BJ280" i="19"/>
  <c r="BK280" i="19"/>
  <c r="BL280" i="19"/>
  <c r="BM280" i="19"/>
  <c r="BN280" i="19"/>
  <c r="BO280" i="19"/>
  <c r="BP280" i="19"/>
  <c r="BQ280" i="19"/>
  <c r="BR280" i="19"/>
  <c r="BT280" i="19"/>
  <c r="BU280" i="19"/>
  <c r="BV280" i="19"/>
  <c r="BW280" i="19"/>
  <c r="BX280" i="19"/>
  <c r="BY280" i="19"/>
  <c r="BZ280" i="19"/>
  <c r="CA280" i="19"/>
  <c r="CB280" i="19"/>
  <c r="CC280" i="19"/>
  <c r="CD280" i="19"/>
  <c r="CE280" i="19"/>
  <c r="CG280" i="19"/>
  <c r="CH280" i="19"/>
  <c r="CI280" i="19"/>
  <c r="CJ280" i="19"/>
  <c r="CK280" i="19"/>
  <c r="CL280" i="19"/>
  <c r="CM280" i="19"/>
  <c r="CN280" i="19"/>
  <c r="CO280" i="19"/>
  <c r="CP280" i="19"/>
  <c r="CQ280" i="19"/>
  <c r="G281" i="19"/>
  <c r="H281" i="19"/>
  <c r="J281" i="19"/>
  <c r="K281" i="19"/>
  <c r="L281" i="19"/>
  <c r="M281" i="19"/>
  <c r="N281" i="19"/>
  <c r="O281" i="19"/>
  <c r="P281" i="19"/>
  <c r="Q281" i="19"/>
  <c r="R281" i="19"/>
  <c r="T281" i="19"/>
  <c r="U281" i="19"/>
  <c r="V281" i="19"/>
  <c r="W281" i="19"/>
  <c r="X281" i="19"/>
  <c r="Y281" i="19"/>
  <c r="Z281" i="19"/>
  <c r="AA281" i="19"/>
  <c r="AB281" i="19"/>
  <c r="AC281" i="19"/>
  <c r="AD281" i="19"/>
  <c r="AE281" i="19"/>
  <c r="AG281" i="19"/>
  <c r="AH281" i="19"/>
  <c r="AI281" i="19"/>
  <c r="AJ281" i="19"/>
  <c r="AK281" i="19"/>
  <c r="AL281" i="19"/>
  <c r="AM281" i="19"/>
  <c r="AN281" i="19"/>
  <c r="AO281" i="19"/>
  <c r="AP281" i="19"/>
  <c r="AQ281" i="19"/>
  <c r="AR281" i="19"/>
  <c r="AT281" i="19"/>
  <c r="AU281" i="19"/>
  <c r="AV281" i="19"/>
  <c r="AW281" i="19"/>
  <c r="AX281" i="19"/>
  <c r="AY281" i="19"/>
  <c r="AZ281" i="19"/>
  <c r="BA281" i="19"/>
  <c r="BB281" i="19"/>
  <c r="BC281" i="19"/>
  <c r="BD281" i="19"/>
  <c r="BE281" i="19"/>
  <c r="BG281" i="19"/>
  <c r="BH281" i="19"/>
  <c r="BI281" i="19"/>
  <c r="BJ281" i="19"/>
  <c r="BK281" i="19"/>
  <c r="BL281" i="19"/>
  <c r="BM281" i="19"/>
  <c r="BN281" i="19"/>
  <c r="BO281" i="19"/>
  <c r="BP281" i="19"/>
  <c r="BQ281" i="19"/>
  <c r="BR281" i="19"/>
  <c r="BT281" i="19"/>
  <c r="BU281" i="19"/>
  <c r="BV281" i="19"/>
  <c r="BW281" i="19"/>
  <c r="BX281" i="19"/>
  <c r="BY281" i="19"/>
  <c r="BZ281" i="19"/>
  <c r="CA281" i="19"/>
  <c r="CB281" i="19"/>
  <c r="CC281" i="19"/>
  <c r="CD281" i="19"/>
  <c r="CE281" i="19"/>
  <c r="CG281" i="19"/>
  <c r="CH281" i="19"/>
  <c r="CI281" i="19"/>
  <c r="CJ281" i="19"/>
  <c r="CK281" i="19"/>
  <c r="CL281" i="19"/>
  <c r="CM281" i="19"/>
  <c r="CN281" i="19"/>
  <c r="CO281" i="19"/>
  <c r="CP281" i="19"/>
  <c r="CQ281" i="19"/>
  <c r="G282" i="19"/>
  <c r="H282" i="19"/>
  <c r="J282" i="19"/>
  <c r="K282" i="19"/>
  <c r="L282" i="19"/>
  <c r="M282" i="19"/>
  <c r="N282" i="19"/>
  <c r="O282" i="19"/>
  <c r="P282" i="19"/>
  <c r="Q282" i="19"/>
  <c r="R282" i="19"/>
  <c r="T282" i="19"/>
  <c r="U282" i="19"/>
  <c r="V282" i="19"/>
  <c r="W282" i="19"/>
  <c r="X282" i="19"/>
  <c r="Y282" i="19"/>
  <c r="Z282" i="19"/>
  <c r="AA282" i="19"/>
  <c r="AB282" i="19"/>
  <c r="AC282" i="19"/>
  <c r="AD282" i="19"/>
  <c r="AE282" i="19"/>
  <c r="AG282" i="19"/>
  <c r="AH282" i="19"/>
  <c r="AI282" i="19"/>
  <c r="AJ282" i="19"/>
  <c r="AK282" i="19"/>
  <c r="AL282" i="19"/>
  <c r="AM282" i="19"/>
  <c r="AN282" i="19"/>
  <c r="AO282" i="19"/>
  <c r="AP282" i="19"/>
  <c r="AQ282" i="19"/>
  <c r="AR282" i="19"/>
  <c r="AT282" i="19"/>
  <c r="AU282" i="19"/>
  <c r="AV282" i="19"/>
  <c r="AW282" i="19"/>
  <c r="AX282" i="19"/>
  <c r="AY282" i="19"/>
  <c r="AZ282" i="19"/>
  <c r="BA282" i="19"/>
  <c r="BB282" i="19"/>
  <c r="BC282" i="19"/>
  <c r="BD282" i="19"/>
  <c r="BE282" i="19"/>
  <c r="BG282" i="19"/>
  <c r="BH282" i="19"/>
  <c r="BI282" i="19"/>
  <c r="BJ282" i="19"/>
  <c r="BK282" i="19"/>
  <c r="BL282" i="19"/>
  <c r="BM282" i="19"/>
  <c r="BN282" i="19"/>
  <c r="BO282" i="19"/>
  <c r="BP282" i="19"/>
  <c r="BQ282" i="19"/>
  <c r="BR282" i="19"/>
  <c r="BT282" i="19"/>
  <c r="BU282" i="19"/>
  <c r="BV282" i="19"/>
  <c r="BW282" i="19"/>
  <c r="BX282" i="19"/>
  <c r="BY282" i="19"/>
  <c r="BZ282" i="19"/>
  <c r="CA282" i="19"/>
  <c r="CB282" i="19"/>
  <c r="CC282" i="19"/>
  <c r="CD282" i="19"/>
  <c r="CE282" i="19"/>
  <c r="CG282" i="19"/>
  <c r="CH282" i="19"/>
  <c r="CI282" i="19"/>
  <c r="CJ282" i="19"/>
  <c r="CK282" i="19"/>
  <c r="CL282" i="19"/>
  <c r="CM282" i="19"/>
  <c r="CN282" i="19"/>
  <c r="CO282" i="19"/>
  <c r="CP282" i="19"/>
  <c r="CQ282" i="19"/>
  <c r="G283" i="19"/>
  <c r="H283" i="19"/>
  <c r="J283" i="19"/>
  <c r="K283" i="19"/>
  <c r="L283" i="19"/>
  <c r="M283" i="19"/>
  <c r="N283" i="19"/>
  <c r="O283" i="19"/>
  <c r="P283" i="19"/>
  <c r="Q283" i="19"/>
  <c r="R283" i="19"/>
  <c r="T283" i="19"/>
  <c r="U283" i="19"/>
  <c r="V283" i="19"/>
  <c r="W283" i="19"/>
  <c r="X283" i="19"/>
  <c r="Y283" i="19"/>
  <c r="Z283" i="19"/>
  <c r="AA283" i="19"/>
  <c r="AB283" i="19"/>
  <c r="AC283" i="19"/>
  <c r="AD283" i="19"/>
  <c r="AE283" i="19"/>
  <c r="AG283" i="19"/>
  <c r="AH283" i="19"/>
  <c r="AI283" i="19"/>
  <c r="AJ283" i="19"/>
  <c r="AK283" i="19"/>
  <c r="AL283" i="19"/>
  <c r="AM283" i="19"/>
  <c r="AN283" i="19"/>
  <c r="AO283" i="19"/>
  <c r="AP283" i="19"/>
  <c r="AQ283" i="19"/>
  <c r="AR283" i="19"/>
  <c r="AT283" i="19"/>
  <c r="AU283" i="19"/>
  <c r="AV283" i="19"/>
  <c r="AW283" i="19"/>
  <c r="AX283" i="19"/>
  <c r="AY283" i="19"/>
  <c r="AZ283" i="19"/>
  <c r="BA283" i="19"/>
  <c r="BB283" i="19"/>
  <c r="BC283" i="19"/>
  <c r="BD283" i="19"/>
  <c r="BE283" i="19"/>
  <c r="BG283" i="19"/>
  <c r="BH283" i="19"/>
  <c r="BI283" i="19"/>
  <c r="BJ283" i="19"/>
  <c r="BK283" i="19"/>
  <c r="BL283" i="19"/>
  <c r="BM283" i="19"/>
  <c r="BN283" i="19"/>
  <c r="BO283" i="19"/>
  <c r="BP283" i="19"/>
  <c r="BQ283" i="19"/>
  <c r="BR283" i="19"/>
  <c r="BT283" i="19"/>
  <c r="BU283" i="19"/>
  <c r="BV283" i="19"/>
  <c r="BW283" i="19"/>
  <c r="BX283" i="19"/>
  <c r="BY283" i="19"/>
  <c r="BZ283" i="19"/>
  <c r="CA283" i="19"/>
  <c r="CB283" i="19"/>
  <c r="CC283" i="19"/>
  <c r="CD283" i="19"/>
  <c r="CE283" i="19"/>
  <c r="CG283" i="19"/>
  <c r="CH283" i="19"/>
  <c r="CI283" i="19"/>
  <c r="CJ283" i="19"/>
  <c r="CK283" i="19"/>
  <c r="CL283" i="19"/>
  <c r="CM283" i="19"/>
  <c r="CN283" i="19"/>
  <c r="CO283" i="19"/>
  <c r="CP283" i="19"/>
  <c r="CQ283" i="19"/>
  <c r="G284" i="19"/>
  <c r="H284" i="19"/>
  <c r="J284" i="19"/>
  <c r="K284" i="19"/>
  <c r="L284" i="19"/>
  <c r="M284" i="19"/>
  <c r="N284" i="19"/>
  <c r="O284" i="19"/>
  <c r="P284" i="19"/>
  <c r="Q284" i="19"/>
  <c r="R284" i="19"/>
  <c r="T284" i="19"/>
  <c r="U284" i="19"/>
  <c r="V284" i="19"/>
  <c r="W284" i="19"/>
  <c r="X284" i="19"/>
  <c r="Y284" i="19"/>
  <c r="Z284" i="19"/>
  <c r="AA284" i="19"/>
  <c r="AB284" i="19"/>
  <c r="AC284" i="19"/>
  <c r="AD284" i="19"/>
  <c r="AE284" i="19"/>
  <c r="AG284" i="19"/>
  <c r="AH284" i="19"/>
  <c r="AI284" i="19"/>
  <c r="AJ284" i="19"/>
  <c r="AK284" i="19"/>
  <c r="AL284" i="19"/>
  <c r="AM284" i="19"/>
  <c r="AN284" i="19"/>
  <c r="AO284" i="19"/>
  <c r="AP284" i="19"/>
  <c r="AQ284" i="19"/>
  <c r="AR284" i="19"/>
  <c r="AT284" i="19"/>
  <c r="AU284" i="19"/>
  <c r="AV284" i="19"/>
  <c r="AW284" i="19"/>
  <c r="AX284" i="19"/>
  <c r="AY284" i="19"/>
  <c r="AZ284" i="19"/>
  <c r="BA284" i="19"/>
  <c r="BB284" i="19"/>
  <c r="BC284" i="19"/>
  <c r="BD284" i="19"/>
  <c r="BE284" i="19"/>
  <c r="BG284" i="19"/>
  <c r="BH284" i="19"/>
  <c r="BI284" i="19"/>
  <c r="BJ284" i="19"/>
  <c r="BK284" i="19"/>
  <c r="BL284" i="19"/>
  <c r="BM284" i="19"/>
  <c r="BN284" i="19"/>
  <c r="BO284" i="19"/>
  <c r="BP284" i="19"/>
  <c r="BQ284" i="19"/>
  <c r="BR284" i="19"/>
  <c r="BT284" i="19"/>
  <c r="BU284" i="19"/>
  <c r="BV284" i="19"/>
  <c r="BW284" i="19"/>
  <c r="BX284" i="19"/>
  <c r="BY284" i="19"/>
  <c r="BZ284" i="19"/>
  <c r="CA284" i="19"/>
  <c r="CB284" i="19"/>
  <c r="CC284" i="19"/>
  <c r="CD284" i="19"/>
  <c r="CE284" i="19"/>
  <c r="CG284" i="19"/>
  <c r="CH284" i="19"/>
  <c r="CI284" i="19"/>
  <c r="CJ284" i="19"/>
  <c r="CK284" i="19"/>
  <c r="CL284" i="19"/>
  <c r="CM284" i="19"/>
  <c r="CN284" i="19"/>
  <c r="CO284" i="19"/>
  <c r="CP284" i="19"/>
  <c r="CQ284" i="19"/>
  <c r="G285" i="19"/>
  <c r="H285" i="19"/>
  <c r="J285" i="19"/>
  <c r="K285" i="19"/>
  <c r="L285" i="19"/>
  <c r="M285" i="19"/>
  <c r="N285" i="19"/>
  <c r="O285" i="19"/>
  <c r="P285" i="19"/>
  <c r="Q285" i="19"/>
  <c r="R285" i="19"/>
  <c r="T285" i="19"/>
  <c r="U285" i="19"/>
  <c r="V285" i="19"/>
  <c r="W285" i="19"/>
  <c r="X285" i="19"/>
  <c r="Y285" i="19"/>
  <c r="Z285" i="19"/>
  <c r="AA285" i="19"/>
  <c r="AB285" i="19"/>
  <c r="AC285" i="19"/>
  <c r="AD285" i="19"/>
  <c r="AE285" i="19"/>
  <c r="AG285" i="19"/>
  <c r="AH285" i="19"/>
  <c r="AI285" i="19"/>
  <c r="AJ285" i="19"/>
  <c r="AK285" i="19"/>
  <c r="AL285" i="19"/>
  <c r="AM285" i="19"/>
  <c r="AN285" i="19"/>
  <c r="AO285" i="19"/>
  <c r="AP285" i="19"/>
  <c r="AQ285" i="19"/>
  <c r="AR285" i="19"/>
  <c r="AT285" i="19"/>
  <c r="AU285" i="19"/>
  <c r="AV285" i="19"/>
  <c r="AW285" i="19"/>
  <c r="AX285" i="19"/>
  <c r="AY285" i="19"/>
  <c r="AZ285" i="19"/>
  <c r="BA285" i="19"/>
  <c r="BB285" i="19"/>
  <c r="BC285" i="19"/>
  <c r="BD285" i="19"/>
  <c r="BE285" i="19"/>
  <c r="BG285" i="19"/>
  <c r="BH285" i="19"/>
  <c r="BI285" i="19"/>
  <c r="BJ285" i="19"/>
  <c r="BK285" i="19"/>
  <c r="BL285" i="19"/>
  <c r="BM285" i="19"/>
  <c r="BN285" i="19"/>
  <c r="BO285" i="19"/>
  <c r="BP285" i="19"/>
  <c r="BQ285" i="19"/>
  <c r="BR285" i="19"/>
  <c r="BT285" i="19"/>
  <c r="BU285" i="19"/>
  <c r="BV285" i="19"/>
  <c r="BW285" i="19"/>
  <c r="BX285" i="19"/>
  <c r="BY285" i="19"/>
  <c r="BZ285" i="19"/>
  <c r="CA285" i="19"/>
  <c r="CB285" i="19"/>
  <c r="CC285" i="19"/>
  <c r="CD285" i="19"/>
  <c r="CE285" i="19"/>
  <c r="CG285" i="19"/>
  <c r="CH285" i="19"/>
  <c r="CI285" i="19"/>
  <c r="CJ285" i="19"/>
  <c r="CK285" i="19"/>
  <c r="CL285" i="19"/>
  <c r="CM285" i="19"/>
  <c r="CN285" i="19"/>
  <c r="CO285" i="19"/>
  <c r="CP285" i="19"/>
  <c r="CQ285" i="19"/>
  <c r="G287" i="19"/>
  <c r="H287" i="19"/>
  <c r="J287" i="19"/>
  <c r="K287" i="19"/>
  <c r="L287" i="19"/>
  <c r="M287" i="19"/>
  <c r="N287" i="19"/>
  <c r="O287" i="19"/>
  <c r="P287" i="19"/>
  <c r="Q287" i="19"/>
  <c r="R287" i="19"/>
  <c r="T287" i="19"/>
  <c r="U287" i="19"/>
  <c r="V287" i="19"/>
  <c r="W287" i="19"/>
  <c r="X287" i="19"/>
  <c r="Y287" i="19"/>
  <c r="Z287" i="19"/>
  <c r="AA287" i="19"/>
  <c r="AB287" i="19"/>
  <c r="AC287" i="19"/>
  <c r="AD287" i="19"/>
  <c r="AE287" i="19"/>
  <c r="AG287" i="19"/>
  <c r="AH287" i="19"/>
  <c r="AI287" i="19"/>
  <c r="AJ287" i="19"/>
  <c r="AK287" i="19"/>
  <c r="AL287" i="19"/>
  <c r="AM287" i="19"/>
  <c r="AN287" i="19"/>
  <c r="AO287" i="19"/>
  <c r="AP287" i="19"/>
  <c r="AQ287" i="19"/>
  <c r="AR287" i="19"/>
  <c r="AT287" i="19"/>
  <c r="AU287" i="19"/>
  <c r="AV287" i="19"/>
  <c r="AW287" i="19"/>
  <c r="AX287" i="19"/>
  <c r="AY287" i="19"/>
  <c r="AZ287" i="19"/>
  <c r="BA287" i="19"/>
  <c r="BB287" i="19"/>
  <c r="BC287" i="19"/>
  <c r="BD287" i="19"/>
  <c r="BE287" i="19"/>
  <c r="BG287" i="19"/>
  <c r="BH287" i="19"/>
  <c r="BI287" i="19"/>
  <c r="BJ287" i="19"/>
  <c r="BK287" i="19"/>
  <c r="BL287" i="19"/>
  <c r="BM287" i="19"/>
  <c r="BN287" i="19"/>
  <c r="BO287" i="19"/>
  <c r="BP287" i="19"/>
  <c r="BQ287" i="19"/>
  <c r="BR287" i="19"/>
  <c r="BT287" i="19"/>
  <c r="BU287" i="19"/>
  <c r="BV287" i="19"/>
  <c r="BW287" i="19"/>
  <c r="BX287" i="19"/>
  <c r="BY287" i="19"/>
  <c r="BZ287" i="19"/>
  <c r="CA287" i="19"/>
  <c r="CB287" i="19"/>
  <c r="CC287" i="19"/>
  <c r="CD287" i="19"/>
  <c r="CE287" i="19"/>
  <c r="CG287" i="19"/>
  <c r="CH287" i="19"/>
  <c r="CI287" i="19"/>
  <c r="CJ287" i="19"/>
  <c r="CK287" i="19"/>
  <c r="CL287" i="19"/>
  <c r="CM287" i="19"/>
  <c r="CN287" i="19"/>
  <c r="CO287" i="19"/>
  <c r="CP287" i="19"/>
  <c r="CQ287" i="19"/>
  <c r="G288" i="19"/>
  <c r="H288" i="19"/>
  <c r="J288" i="19"/>
  <c r="K288" i="19"/>
  <c r="L288" i="19"/>
  <c r="M288" i="19"/>
  <c r="N288" i="19"/>
  <c r="O288" i="19"/>
  <c r="P288" i="19"/>
  <c r="Q288" i="19"/>
  <c r="R288" i="19"/>
  <c r="T288" i="19"/>
  <c r="U288" i="19"/>
  <c r="V288" i="19"/>
  <c r="W288" i="19"/>
  <c r="X288" i="19"/>
  <c r="Y288" i="19"/>
  <c r="Z288" i="19"/>
  <c r="AA288" i="19"/>
  <c r="AB288" i="19"/>
  <c r="AC288" i="19"/>
  <c r="AD288" i="19"/>
  <c r="AE288" i="19"/>
  <c r="AG288" i="19"/>
  <c r="AH288" i="19"/>
  <c r="AI288" i="19"/>
  <c r="AJ288" i="19"/>
  <c r="AK288" i="19"/>
  <c r="AL288" i="19"/>
  <c r="AM288" i="19"/>
  <c r="AN288" i="19"/>
  <c r="AO288" i="19"/>
  <c r="AP288" i="19"/>
  <c r="AQ288" i="19"/>
  <c r="AR288" i="19"/>
  <c r="AT288" i="19"/>
  <c r="AU288" i="19"/>
  <c r="AV288" i="19"/>
  <c r="AW288" i="19"/>
  <c r="AX288" i="19"/>
  <c r="AY288" i="19"/>
  <c r="AZ288" i="19"/>
  <c r="BA288" i="19"/>
  <c r="BB288" i="19"/>
  <c r="BC288" i="19"/>
  <c r="BD288" i="19"/>
  <c r="BE288" i="19"/>
  <c r="BG288" i="19"/>
  <c r="BH288" i="19"/>
  <c r="BI288" i="19"/>
  <c r="BJ288" i="19"/>
  <c r="BK288" i="19"/>
  <c r="BL288" i="19"/>
  <c r="BM288" i="19"/>
  <c r="BN288" i="19"/>
  <c r="BO288" i="19"/>
  <c r="BP288" i="19"/>
  <c r="BQ288" i="19"/>
  <c r="BR288" i="19"/>
  <c r="BT288" i="19"/>
  <c r="BU288" i="19"/>
  <c r="BV288" i="19"/>
  <c r="BW288" i="19"/>
  <c r="BX288" i="19"/>
  <c r="BY288" i="19"/>
  <c r="BZ288" i="19"/>
  <c r="CA288" i="19"/>
  <c r="CB288" i="19"/>
  <c r="CC288" i="19"/>
  <c r="CD288" i="19"/>
  <c r="CE288" i="19"/>
  <c r="CG288" i="19"/>
  <c r="CH288" i="19"/>
  <c r="CI288" i="19"/>
  <c r="CJ288" i="19"/>
  <c r="CK288" i="19"/>
  <c r="CL288" i="19"/>
  <c r="CM288" i="19"/>
  <c r="CN288" i="19"/>
  <c r="CO288" i="19"/>
  <c r="CP288" i="19"/>
  <c r="CQ288" i="19"/>
  <c r="G289" i="19"/>
  <c r="H289" i="19"/>
  <c r="J289" i="19"/>
  <c r="K289" i="19"/>
  <c r="L289" i="19"/>
  <c r="M289" i="19"/>
  <c r="N289" i="19"/>
  <c r="O289" i="19"/>
  <c r="P289" i="19"/>
  <c r="Q289" i="19"/>
  <c r="R289" i="19"/>
  <c r="T289" i="19"/>
  <c r="U289" i="19"/>
  <c r="V289" i="19"/>
  <c r="W289" i="19"/>
  <c r="X289" i="19"/>
  <c r="Y289" i="19"/>
  <c r="Z289" i="19"/>
  <c r="AA289" i="19"/>
  <c r="AB289" i="19"/>
  <c r="AC289" i="19"/>
  <c r="AD289" i="19"/>
  <c r="AE289" i="19"/>
  <c r="AG289" i="19"/>
  <c r="AH289" i="19"/>
  <c r="AI289" i="19"/>
  <c r="AJ289" i="19"/>
  <c r="AK289" i="19"/>
  <c r="AL289" i="19"/>
  <c r="AM289" i="19"/>
  <c r="AN289" i="19"/>
  <c r="AO289" i="19"/>
  <c r="AP289" i="19"/>
  <c r="AQ289" i="19"/>
  <c r="AR289" i="19"/>
  <c r="AT289" i="19"/>
  <c r="AU289" i="19"/>
  <c r="AV289" i="19"/>
  <c r="AW289" i="19"/>
  <c r="AX289" i="19"/>
  <c r="AY289" i="19"/>
  <c r="AZ289" i="19"/>
  <c r="BA289" i="19"/>
  <c r="BB289" i="19"/>
  <c r="BC289" i="19"/>
  <c r="BD289" i="19"/>
  <c r="BE289" i="19"/>
  <c r="BG289" i="19"/>
  <c r="BH289" i="19"/>
  <c r="BI289" i="19"/>
  <c r="BJ289" i="19"/>
  <c r="BK289" i="19"/>
  <c r="BL289" i="19"/>
  <c r="BM289" i="19"/>
  <c r="BN289" i="19"/>
  <c r="BO289" i="19"/>
  <c r="BP289" i="19"/>
  <c r="BQ289" i="19"/>
  <c r="BR289" i="19"/>
  <c r="BT289" i="19"/>
  <c r="BU289" i="19"/>
  <c r="BV289" i="19"/>
  <c r="BW289" i="19"/>
  <c r="BX289" i="19"/>
  <c r="BY289" i="19"/>
  <c r="BZ289" i="19"/>
  <c r="CA289" i="19"/>
  <c r="CB289" i="19"/>
  <c r="CC289" i="19"/>
  <c r="CD289" i="19"/>
  <c r="CE289" i="19"/>
  <c r="CG289" i="19"/>
  <c r="CH289" i="19"/>
  <c r="CI289" i="19"/>
  <c r="CJ289" i="19"/>
  <c r="CK289" i="19"/>
  <c r="CL289" i="19"/>
  <c r="CM289" i="19"/>
  <c r="CN289" i="19"/>
  <c r="CO289" i="19"/>
  <c r="CP289" i="19"/>
  <c r="CQ289" i="19"/>
  <c r="G290" i="19"/>
  <c r="H290" i="19"/>
  <c r="J290" i="19"/>
  <c r="K290" i="19"/>
  <c r="L290" i="19"/>
  <c r="M290" i="19"/>
  <c r="N290" i="19"/>
  <c r="O290" i="19"/>
  <c r="P290" i="19"/>
  <c r="Q290" i="19"/>
  <c r="R290" i="19"/>
  <c r="T290" i="19"/>
  <c r="U290" i="19"/>
  <c r="V290" i="19"/>
  <c r="W290" i="19"/>
  <c r="X290" i="19"/>
  <c r="Y290" i="19"/>
  <c r="Z290" i="19"/>
  <c r="AA290" i="19"/>
  <c r="AB290" i="19"/>
  <c r="AC290" i="19"/>
  <c r="AD290" i="19"/>
  <c r="AE290" i="19"/>
  <c r="AG290" i="19"/>
  <c r="AH290" i="19"/>
  <c r="AI290" i="19"/>
  <c r="AJ290" i="19"/>
  <c r="AK290" i="19"/>
  <c r="AL290" i="19"/>
  <c r="AM290" i="19"/>
  <c r="AN290" i="19"/>
  <c r="AO290" i="19"/>
  <c r="AP290" i="19"/>
  <c r="AQ290" i="19"/>
  <c r="AR290" i="19"/>
  <c r="AT290" i="19"/>
  <c r="AU290" i="19"/>
  <c r="AV290" i="19"/>
  <c r="AW290" i="19"/>
  <c r="AX290" i="19"/>
  <c r="AY290" i="19"/>
  <c r="AZ290" i="19"/>
  <c r="BA290" i="19"/>
  <c r="BB290" i="19"/>
  <c r="BC290" i="19"/>
  <c r="BD290" i="19"/>
  <c r="BE290" i="19"/>
  <c r="BG290" i="19"/>
  <c r="BH290" i="19"/>
  <c r="BI290" i="19"/>
  <c r="BJ290" i="19"/>
  <c r="BK290" i="19"/>
  <c r="BL290" i="19"/>
  <c r="BM290" i="19"/>
  <c r="BN290" i="19"/>
  <c r="BO290" i="19"/>
  <c r="BP290" i="19"/>
  <c r="BQ290" i="19"/>
  <c r="BR290" i="19"/>
  <c r="BT290" i="19"/>
  <c r="BU290" i="19"/>
  <c r="BV290" i="19"/>
  <c r="BW290" i="19"/>
  <c r="BX290" i="19"/>
  <c r="BY290" i="19"/>
  <c r="BZ290" i="19"/>
  <c r="CA290" i="19"/>
  <c r="CB290" i="19"/>
  <c r="CC290" i="19"/>
  <c r="CD290" i="19"/>
  <c r="CE290" i="19"/>
  <c r="CG290" i="19"/>
  <c r="CH290" i="19"/>
  <c r="CI290" i="19"/>
  <c r="CJ290" i="19"/>
  <c r="CK290" i="19"/>
  <c r="CL290" i="19"/>
  <c r="CM290" i="19"/>
  <c r="CN290" i="19"/>
  <c r="CO290" i="19"/>
  <c r="CP290" i="19"/>
  <c r="CQ290" i="19"/>
  <c r="G291" i="19"/>
  <c r="H291" i="19"/>
  <c r="J291" i="19"/>
  <c r="K291" i="19"/>
  <c r="L291" i="19"/>
  <c r="M291" i="19"/>
  <c r="N291" i="19"/>
  <c r="O291" i="19"/>
  <c r="P291" i="19"/>
  <c r="Q291" i="19"/>
  <c r="R291" i="19"/>
  <c r="T291" i="19"/>
  <c r="U291" i="19"/>
  <c r="V291" i="19"/>
  <c r="W291" i="19"/>
  <c r="X291" i="19"/>
  <c r="Y291" i="19"/>
  <c r="Z291" i="19"/>
  <c r="AA291" i="19"/>
  <c r="AB291" i="19"/>
  <c r="AC291" i="19"/>
  <c r="AD291" i="19"/>
  <c r="AE291" i="19"/>
  <c r="AG291" i="19"/>
  <c r="AH291" i="19"/>
  <c r="AI291" i="19"/>
  <c r="AJ291" i="19"/>
  <c r="AK291" i="19"/>
  <c r="AL291" i="19"/>
  <c r="AM291" i="19"/>
  <c r="AN291" i="19"/>
  <c r="AO291" i="19"/>
  <c r="AP291" i="19"/>
  <c r="AQ291" i="19"/>
  <c r="AR291" i="19"/>
  <c r="AT291" i="19"/>
  <c r="AU291" i="19"/>
  <c r="AV291" i="19"/>
  <c r="AW291" i="19"/>
  <c r="AX291" i="19"/>
  <c r="AY291" i="19"/>
  <c r="AZ291" i="19"/>
  <c r="BA291" i="19"/>
  <c r="BB291" i="19"/>
  <c r="BC291" i="19"/>
  <c r="BD291" i="19"/>
  <c r="BE291" i="19"/>
  <c r="BG291" i="19"/>
  <c r="BH291" i="19"/>
  <c r="BI291" i="19"/>
  <c r="BJ291" i="19"/>
  <c r="BK291" i="19"/>
  <c r="BL291" i="19"/>
  <c r="BM291" i="19"/>
  <c r="BN291" i="19"/>
  <c r="BO291" i="19"/>
  <c r="BP291" i="19"/>
  <c r="BQ291" i="19"/>
  <c r="BR291" i="19"/>
  <c r="BT291" i="19"/>
  <c r="BU291" i="19"/>
  <c r="BV291" i="19"/>
  <c r="BW291" i="19"/>
  <c r="BX291" i="19"/>
  <c r="BY291" i="19"/>
  <c r="BZ291" i="19"/>
  <c r="CA291" i="19"/>
  <c r="CB291" i="19"/>
  <c r="CC291" i="19"/>
  <c r="CD291" i="19"/>
  <c r="CE291" i="19"/>
  <c r="CG291" i="19"/>
  <c r="CH291" i="19"/>
  <c r="CI291" i="19"/>
  <c r="CJ291" i="19"/>
  <c r="CK291" i="19"/>
  <c r="CL291" i="19"/>
  <c r="CM291" i="19"/>
  <c r="CN291" i="19"/>
  <c r="CO291" i="19"/>
  <c r="CP291" i="19"/>
  <c r="CQ291" i="19"/>
  <c r="G292" i="19"/>
  <c r="H292" i="19"/>
  <c r="J292" i="19"/>
  <c r="K292" i="19"/>
  <c r="L292" i="19"/>
  <c r="M292" i="19"/>
  <c r="N292" i="19"/>
  <c r="O292" i="19"/>
  <c r="P292" i="19"/>
  <c r="Q292" i="19"/>
  <c r="R292" i="19"/>
  <c r="T292" i="19"/>
  <c r="U292" i="19"/>
  <c r="V292" i="19"/>
  <c r="W292" i="19"/>
  <c r="X292" i="19"/>
  <c r="Y292" i="19"/>
  <c r="Z292" i="19"/>
  <c r="AA292" i="19"/>
  <c r="AB292" i="19"/>
  <c r="AC292" i="19"/>
  <c r="AD292" i="19"/>
  <c r="AE292" i="19"/>
  <c r="AG292" i="19"/>
  <c r="AH292" i="19"/>
  <c r="AI292" i="19"/>
  <c r="AJ292" i="19"/>
  <c r="AK292" i="19"/>
  <c r="AL292" i="19"/>
  <c r="AM292" i="19"/>
  <c r="AN292" i="19"/>
  <c r="AO292" i="19"/>
  <c r="AP292" i="19"/>
  <c r="AQ292" i="19"/>
  <c r="AR292" i="19"/>
  <c r="AT292" i="19"/>
  <c r="AU292" i="19"/>
  <c r="AV292" i="19"/>
  <c r="AW292" i="19"/>
  <c r="AX292" i="19"/>
  <c r="AY292" i="19"/>
  <c r="AZ292" i="19"/>
  <c r="BA292" i="19"/>
  <c r="BB292" i="19"/>
  <c r="BC292" i="19"/>
  <c r="BD292" i="19"/>
  <c r="BE292" i="19"/>
  <c r="BG292" i="19"/>
  <c r="BH292" i="19"/>
  <c r="BI292" i="19"/>
  <c r="BJ292" i="19"/>
  <c r="BK292" i="19"/>
  <c r="BL292" i="19"/>
  <c r="BM292" i="19"/>
  <c r="BN292" i="19"/>
  <c r="BO292" i="19"/>
  <c r="BP292" i="19"/>
  <c r="BQ292" i="19"/>
  <c r="BR292" i="19"/>
  <c r="BT292" i="19"/>
  <c r="BU292" i="19"/>
  <c r="BV292" i="19"/>
  <c r="BW292" i="19"/>
  <c r="BX292" i="19"/>
  <c r="BY292" i="19"/>
  <c r="BZ292" i="19"/>
  <c r="CA292" i="19"/>
  <c r="CB292" i="19"/>
  <c r="CC292" i="19"/>
  <c r="CD292" i="19"/>
  <c r="CE292" i="19"/>
  <c r="CG292" i="19"/>
  <c r="CH292" i="19"/>
  <c r="CI292" i="19"/>
  <c r="CJ292" i="19"/>
  <c r="CK292" i="19"/>
  <c r="CL292" i="19"/>
  <c r="CM292" i="19"/>
  <c r="CN292" i="19"/>
  <c r="CO292" i="19"/>
  <c r="CP292" i="19"/>
  <c r="CQ292" i="19"/>
  <c r="G293" i="19"/>
  <c r="H293" i="19"/>
  <c r="J293" i="19"/>
  <c r="K293" i="19"/>
  <c r="L293" i="19"/>
  <c r="M293" i="19"/>
  <c r="N293" i="19"/>
  <c r="O293" i="19"/>
  <c r="P293" i="19"/>
  <c r="Q293" i="19"/>
  <c r="R293" i="19"/>
  <c r="T293" i="19"/>
  <c r="U293" i="19"/>
  <c r="V293" i="19"/>
  <c r="W293" i="19"/>
  <c r="X293" i="19"/>
  <c r="Y293" i="19"/>
  <c r="Z293" i="19"/>
  <c r="AA293" i="19"/>
  <c r="AB293" i="19"/>
  <c r="AC293" i="19"/>
  <c r="AD293" i="19"/>
  <c r="AE293" i="19"/>
  <c r="AG293" i="19"/>
  <c r="AH293" i="19"/>
  <c r="AI293" i="19"/>
  <c r="AJ293" i="19"/>
  <c r="AK293" i="19"/>
  <c r="AL293" i="19"/>
  <c r="AM293" i="19"/>
  <c r="AN293" i="19"/>
  <c r="AO293" i="19"/>
  <c r="AP293" i="19"/>
  <c r="AQ293" i="19"/>
  <c r="AR293" i="19"/>
  <c r="AT293" i="19"/>
  <c r="AU293" i="19"/>
  <c r="AV293" i="19"/>
  <c r="AW293" i="19"/>
  <c r="AX293" i="19"/>
  <c r="AY293" i="19"/>
  <c r="AZ293" i="19"/>
  <c r="BA293" i="19"/>
  <c r="BB293" i="19"/>
  <c r="BC293" i="19"/>
  <c r="BD293" i="19"/>
  <c r="BE293" i="19"/>
  <c r="BG293" i="19"/>
  <c r="BH293" i="19"/>
  <c r="BI293" i="19"/>
  <c r="BJ293" i="19"/>
  <c r="BK293" i="19"/>
  <c r="BL293" i="19"/>
  <c r="BM293" i="19"/>
  <c r="BN293" i="19"/>
  <c r="BO293" i="19"/>
  <c r="BP293" i="19"/>
  <c r="BQ293" i="19"/>
  <c r="BR293" i="19"/>
  <c r="BT293" i="19"/>
  <c r="BU293" i="19"/>
  <c r="BV293" i="19"/>
  <c r="BW293" i="19"/>
  <c r="BX293" i="19"/>
  <c r="BY293" i="19"/>
  <c r="BZ293" i="19"/>
  <c r="CA293" i="19"/>
  <c r="CB293" i="19"/>
  <c r="CC293" i="19"/>
  <c r="CD293" i="19"/>
  <c r="CE293" i="19"/>
  <c r="CG293" i="19"/>
  <c r="CH293" i="19"/>
  <c r="CI293" i="19"/>
  <c r="CJ293" i="19"/>
  <c r="CK293" i="19"/>
  <c r="CL293" i="19"/>
  <c r="CM293" i="19"/>
  <c r="CN293" i="19"/>
  <c r="CO293" i="19"/>
  <c r="CP293" i="19"/>
  <c r="CQ293" i="19"/>
  <c r="G294" i="19"/>
  <c r="H294" i="19"/>
  <c r="J294" i="19"/>
  <c r="K294" i="19"/>
  <c r="L294" i="19"/>
  <c r="M294" i="19"/>
  <c r="N294" i="19"/>
  <c r="O294" i="19"/>
  <c r="P294" i="19"/>
  <c r="Q294" i="19"/>
  <c r="R294" i="19"/>
  <c r="T294" i="19"/>
  <c r="U294" i="19"/>
  <c r="V294" i="19"/>
  <c r="W294" i="19"/>
  <c r="X294" i="19"/>
  <c r="Y294" i="19"/>
  <c r="Z294" i="19"/>
  <c r="AA294" i="19"/>
  <c r="AB294" i="19"/>
  <c r="AC294" i="19"/>
  <c r="AD294" i="19"/>
  <c r="AE294" i="19"/>
  <c r="AG294" i="19"/>
  <c r="AH294" i="19"/>
  <c r="AI294" i="19"/>
  <c r="AJ294" i="19"/>
  <c r="AK294" i="19"/>
  <c r="AL294" i="19"/>
  <c r="AM294" i="19"/>
  <c r="AN294" i="19"/>
  <c r="AO294" i="19"/>
  <c r="AP294" i="19"/>
  <c r="AQ294" i="19"/>
  <c r="AR294" i="19"/>
  <c r="AT294" i="19"/>
  <c r="AU294" i="19"/>
  <c r="AV294" i="19"/>
  <c r="AW294" i="19"/>
  <c r="AX294" i="19"/>
  <c r="AY294" i="19"/>
  <c r="AZ294" i="19"/>
  <c r="BA294" i="19"/>
  <c r="BB294" i="19"/>
  <c r="BC294" i="19"/>
  <c r="BD294" i="19"/>
  <c r="BE294" i="19"/>
  <c r="BG294" i="19"/>
  <c r="BH294" i="19"/>
  <c r="BI294" i="19"/>
  <c r="BJ294" i="19"/>
  <c r="BK294" i="19"/>
  <c r="BL294" i="19"/>
  <c r="BM294" i="19"/>
  <c r="BN294" i="19"/>
  <c r="BO294" i="19"/>
  <c r="BP294" i="19"/>
  <c r="BQ294" i="19"/>
  <c r="BR294" i="19"/>
  <c r="BT294" i="19"/>
  <c r="BU294" i="19"/>
  <c r="BV294" i="19"/>
  <c r="BW294" i="19"/>
  <c r="BX294" i="19"/>
  <c r="BY294" i="19"/>
  <c r="BZ294" i="19"/>
  <c r="CA294" i="19"/>
  <c r="CB294" i="19"/>
  <c r="CC294" i="19"/>
  <c r="CD294" i="19"/>
  <c r="CE294" i="19"/>
  <c r="CG294" i="19"/>
  <c r="CH294" i="19"/>
  <c r="CI294" i="19"/>
  <c r="CJ294" i="19"/>
  <c r="CK294" i="19"/>
  <c r="CL294" i="19"/>
  <c r="CM294" i="19"/>
  <c r="CN294" i="19"/>
  <c r="CO294" i="19"/>
  <c r="CP294" i="19"/>
  <c r="CQ294" i="19"/>
  <c r="G295" i="19"/>
  <c r="H295" i="19"/>
  <c r="J295" i="19"/>
  <c r="K295" i="19"/>
  <c r="L295" i="19"/>
  <c r="M295" i="19"/>
  <c r="N295" i="19"/>
  <c r="O295" i="19"/>
  <c r="P295" i="19"/>
  <c r="Q295" i="19"/>
  <c r="R295" i="19"/>
  <c r="T295" i="19"/>
  <c r="U295" i="19"/>
  <c r="V295" i="19"/>
  <c r="W295" i="19"/>
  <c r="X295" i="19"/>
  <c r="Y295" i="19"/>
  <c r="Z295" i="19"/>
  <c r="AA295" i="19"/>
  <c r="AB295" i="19"/>
  <c r="AC295" i="19"/>
  <c r="AD295" i="19"/>
  <c r="AE295" i="19"/>
  <c r="AG295" i="19"/>
  <c r="AH295" i="19"/>
  <c r="AI295" i="19"/>
  <c r="AJ295" i="19"/>
  <c r="AK295" i="19"/>
  <c r="AL295" i="19"/>
  <c r="AM295" i="19"/>
  <c r="AN295" i="19"/>
  <c r="AO295" i="19"/>
  <c r="AP295" i="19"/>
  <c r="AQ295" i="19"/>
  <c r="AR295" i="19"/>
  <c r="AT295" i="19"/>
  <c r="AU295" i="19"/>
  <c r="AV295" i="19"/>
  <c r="AW295" i="19"/>
  <c r="AX295" i="19"/>
  <c r="AY295" i="19"/>
  <c r="AZ295" i="19"/>
  <c r="BA295" i="19"/>
  <c r="BB295" i="19"/>
  <c r="BC295" i="19"/>
  <c r="BD295" i="19"/>
  <c r="BE295" i="19"/>
  <c r="BG295" i="19"/>
  <c r="BH295" i="19"/>
  <c r="BI295" i="19"/>
  <c r="BJ295" i="19"/>
  <c r="BK295" i="19"/>
  <c r="BL295" i="19"/>
  <c r="BM295" i="19"/>
  <c r="BN295" i="19"/>
  <c r="BO295" i="19"/>
  <c r="BP295" i="19"/>
  <c r="BQ295" i="19"/>
  <c r="BR295" i="19"/>
  <c r="BT295" i="19"/>
  <c r="BU295" i="19"/>
  <c r="BV295" i="19"/>
  <c r="BW295" i="19"/>
  <c r="BX295" i="19"/>
  <c r="BY295" i="19"/>
  <c r="BZ295" i="19"/>
  <c r="CA295" i="19"/>
  <c r="CB295" i="19"/>
  <c r="CC295" i="19"/>
  <c r="CD295" i="19"/>
  <c r="CE295" i="19"/>
  <c r="CG295" i="19"/>
  <c r="CH295" i="19"/>
  <c r="CI295" i="19"/>
  <c r="CJ295" i="19"/>
  <c r="CK295" i="19"/>
  <c r="CL295" i="19"/>
  <c r="CM295" i="19"/>
  <c r="CN295" i="19"/>
  <c r="CO295" i="19"/>
  <c r="CP295" i="19"/>
  <c r="CQ295" i="19"/>
  <c r="G296" i="19"/>
  <c r="H296" i="19"/>
  <c r="J296" i="19"/>
  <c r="K296" i="19"/>
  <c r="L296" i="19"/>
  <c r="M296" i="19"/>
  <c r="N296" i="19"/>
  <c r="O296" i="19"/>
  <c r="P296" i="19"/>
  <c r="Q296" i="19"/>
  <c r="R296" i="19"/>
  <c r="T296" i="19"/>
  <c r="U296" i="19"/>
  <c r="V296" i="19"/>
  <c r="W296" i="19"/>
  <c r="X296" i="19"/>
  <c r="Y296" i="19"/>
  <c r="Z296" i="19"/>
  <c r="AA296" i="19"/>
  <c r="AB296" i="19"/>
  <c r="AC296" i="19"/>
  <c r="AD296" i="19"/>
  <c r="AE296" i="19"/>
  <c r="AG296" i="19"/>
  <c r="AH296" i="19"/>
  <c r="AI296" i="19"/>
  <c r="AJ296" i="19"/>
  <c r="AK296" i="19"/>
  <c r="AL296" i="19"/>
  <c r="AM296" i="19"/>
  <c r="AN296" i="19"/>
  <c r="AO296" i="19"/>
  <c r="AP296" i="19"/>
  <c r="AQ296" i="19"/>
  <c r="AR296" i="19"/>
  <c r="AT296" i="19"/>
  <c r="AU296" i="19"/>
  <c r="AV296" i="19"/>
  <c r="AW296" i="19"/>
  <c r="AX296" i="19"/>
  <c r="AY296" i="19"/>
  <c r="AZ296" i="19"/>
  <c r="BA296" i="19"/>
  <c r="BB296" i="19"/>
  <c r="BC296" i="19"/>
  <c r="BD296" i="19"/>
  <c r="BE296" i="19"/>
  <c r="BG296" i="19"/>
  <c r="BH296" i="19"/>
  <c r="BI296" i="19"/>
  <c r="BJ296" i="19"/>
  <c r="BK296" i="19"/>
  <c r="BL296" i="19"/>
  <c r="BM296" i="19"/>
  <c r="BN296" i="19"/>
  <c r="BO296" i="19"/>
  <c r="BP296" i="19"/>
  <c r="BQ296" i="19"/>
  <c r="BR296" i="19"/>
  <c r="BT296" i="19"/>
  <c r="BU296" i="19"/>
  <c r="BV296" i="19"/>
  <c r="BW296" i="19"/>
  <c r="BX296" i="19"/>
  <c r="BY296" i="19"/>
  <c r="BZ296" i="19"/>
  <c r="CA296" i="19"/>
  <c r="CB296" i="19"/>
  <c r="CC296" i="19"/>
  <c r="CD296" i="19"/>
  <c r="CE296" i="19"/>
  <c r="CG296" i="19"/>
  <c r="CH296" i="19"/>
  <c r="CI296" i="19"/>
  <c r="CJ296" i="19"/>
  <c r="CK296" i="19"/>
  <c r="CL296" i="19"/>
  <c r="CM296" i="19"/>
  <c r="CN296" i="19"/>
  <c r="CO296" i="19"/>
  <c r="CP296" i="19"/>
  <c r="CQ296" i="19"/>
  <c r="G297" i="19"/>
  <c r="H297" i="19"/>
  <c r="J297" i="19"/>
  <c r="K297" i="19"/>
  <c r="L297" i="19"/>
  <c r="M297" i="19"/>
  <c r="N297" i="19"/>
  <c r="O297" i="19"/>
  <c r="P297" i="19"/>
  <c r="Q297" i="19"/>
  <c r="R297" i="19"/>
  <c r="T297" i="19"/>
  <c r="U297" i="19"/>
  <c r="V297" i="19"/>
  <c r="W297" i="19"/>
  <c r="X297" i="19"/>
  <c r="Y297" i="19"/>
  <c r="Z297" i="19"/>
  <c r="AA297" i="19"/>
  <c r="AB297" i="19"/>
  <c r="AC297" i="19"/>
  <c r="AD297" i="19"/>
  <c r="AE297" i="19"/>
  <c r="AG297" i="19"/>
  <c r="AH297" i="19"/>
  <c r="AI297" i="19"/>
  <c r="AJ297" i="19"/>
  <c r="AK297" i="19"/>
  <c r="AL297" i="19"/>
  <c r="AM297" i="19"/>
  <c r="AN297" i="19"/>
  <c r="AO297" i="19"/>
  <c r="AP297" i="19"/>
  <c r="AQ297" i="19"/>
  <c r="AR297" i="19"/>
  <c r="AT297" i="19"/>
  <c r="AU297" i="19"/>
  <c r="AV297" i="19"/>
  <c r="AW297" i="19"/>
  <c r="AX297" i="19"/>
  <c r="AY297" i="19"/>
  <c r="AZ297" i="19"/>
  <c r="BA297" i="19"/>
  <c r="BB297" i="19"/>
  <c r="BC297" i="19"/>
  <c r="BD297" i="19"/>
  <c r="BE297" i="19"/>
  <c r="BG297" i="19"/>
  <c r="BH297" i="19"/>
  <c r="BI297" i="19"/>
  <c r="BJ297" i="19"/>
  <c r="BK297" i="19"/>
  <c r="BL297" i="19"/>
  <c r="BM297" i="19"/>
  <c r="BN297" i="19"/>
  <c r="BO297" i="19"/>
  <c r="BP297" i="19"/>
  <c r="BQ297" i="19"/>
  <c r="BR297" i="19"/>
  <c r="BT297" i="19"/>
  <c r="BU297" i="19"/>
  <c r="BV297" i="19"/>
  <c r="BW297" i="19"/>
  <c r="BX297" i="19"/>
  <c r="BY297" i="19"/>
  <c r="BZ297" i="19"/>
  <c r="CA297" i="19"/>
  <c r="CB297" i="19"/>
  <c r="CC297" i="19"/>
  <c r="CD297" i="19"/>
  <c r="CE297" i="19"/>
  <c r="CG297" i="19"/>
  <c r="CH297" i="19"/>
  <c r="CI297" i="19"/>
  <c r="CJ297" i="19"/>
  <c r="CK297" i="19"/>
  <c r="CL297" i="19"/>
  <c r="CM297" i="19"/>
  <c r="CN297" i="19"/>
  <c r="CO297" i="19"/>
  <c r="CP297" i="19"/>
  <c r="CQ297" i="19"/>
  <c r="G298" i="19"/>
  <c r="H298" i="19"/>
  <c r="J298" i="19"/>
  <c r="K298" i="19"/>
  <c r="L298" i="19"/>
  <c r="M298" i="19"/>
  <c r="N298" i="19"/>
  <c r="O298" i="19"/>
  <c r="P298" i="19"/>
  <c r="Q298" i="19"/>
  <c r="R298" i="19"/>
  <c r="T298" i="19"/>
  <c r="U298" i="19"/>
  <c r="V298" i="19"/>
  <c r="W298" i="19"/>
  <c r="X298" i="19"/>
  <c r="Y298" i="19"/>
  <c r="Z298" i="19"/>
  <c r="AA298" i="19"/>
  <c r="AB298" i="19"/>
  <c r="AC298" i="19"/>
  <c r="AD298" i="19"/>
  <c r="AE298" i="19"/>
  <c r="AG298" i="19"/>
  <c r="AH298" i="19"/>
  <c r="AI298" i="19"/>
  <c r="AJ298" i="19"/>
  <c r="AK298" i="19"/>
  <c r="AL298" i="19"/>
  <c r="AM298" i="19"/>
  <c r="AN298" i="19"/>
  <c r="AO298" i="19"/>
  <c r="AP298" i="19"/>
  <c r="AQ298" i="19"/>
  <c r="AR298" i="19"/>
  <c r="AT298" i="19"/>
  <c r="AU298" i="19"/>
  <c r="AV298" i="19"/>
  <c r="AW298" i="19"/>
  <c r="AX298" i="19"/>
  <c r="AY298" i="19"/>
  <c r="AZ298" i="19"/>
  <c r="BA298" i="19"/>
  <c r="BB298" i="19"/>
  <c r="BC298" i="19"/>
  <c r="BD298" i="19"/>
  <c r="BE298" i="19"/>
  <c r="BG298" i="19"/>
  <c r="BH298" i="19"/>
  <c r="BI298" i="19"/>
  <c r="BJ298" i="19"/>
  <c r="BK298" i="19"/>
  <c r="BL298" i="19"/>
  <c r="BM298" i="19"/>
  <c r="BN298" i="19"/>
  <c r="BO298" i="19"/>
  <c r="BP298" i="19"/>
  <c r="BQ298" i="19"/>
  <c r="BR298" i="19"/>
  <c r="BT298" i="19"/>
  <c r="BU298" i="19"/>
  <c r="BV298" i="19"/>
  <c r="BW298" i="19"/>
  <c r="BX298" i="19"/>
  <c r="BY298" i="19"/>
  <c r="BZ298" i="19"/>
  <c r="CA298" i="19"/>
  <c r="CB298" i="19"/>
  <c r="CC298" i="19"/>
  <c r="CD298" i="19"/>
  <c r="CE298" i="19"/>
  <c r="CG298" i="19"/>
  <c r="CH298" i="19"/>
  <c r="CI298" i="19"/>
  <c r="CJ298" i="19"/>
  <c r="CK298" i="19"/>
  <c r="CL298" i="19"/>
  <c r="CM298" i="19"/>
  <c r="CN298" i="19"/>
  <c r="CO298" i="19"/>
  <c r="CP298" i="19"/>
  <c r="CQ298" i="19"/>
  <c r="G299" i="19"/>
  <c r="H299" i="19"/>
  <c r="J299" i="19"/>
  <c r="K299" i="19"/>
  <c r="L299" i="19"/>
  <c r="M299" i="19"/>
  <c r="N299" i="19"/>
  <c r="O299" i="19"/>
  <c r="P299" i="19"/>
  <c r="Q299" i="19"/>
  <c r="R299" i="19"/>
  <c r="T299" i="19"/>
  <c r="U299" i="19"/>
  <c r="V299" i="19"/>
  <c r="W299" i="19"/>
  <c r="X299" i="19"/>
  <c r="Y299" i="19"/>
  <c r="Z299" i="19"/>
  <c r="AA299" i="19"/>
  <c r="AB299" i="19"/>
  <c r="AC299" i="19"/>
  <c r="AD299" i="19"/>
  <c r="AE299" i="19"/>
  <c r="AG299" i="19"/>
  <c r="AH299" i="19"/>
  <c r="AI299" i="19"/>
  <c r="AJ299" i="19"/>
  <c r="AK299" i="19"/>
  <c r="AL299" i="19"/>
  <c r="AM299" i="19"/>
  <c r="AN299" i="19"/>
  <c r="AO299" i="19"/>
  <c r="AP299" i="19"/>
  <c r="AQ299" i="19"/>
  <c r="AR299" i="19"/>
  <c r="AT299" i="19"/>
  <c r="AU299" i="19"/>
  <c r="AV299" i="19"/>
  <c r="AW299" i="19"/>
  <c r="AX299" i="19"/>
  <c r="AY299" i="19"/>
  <c r="AZ299" i="19"/>
  <c r="BA299" i="19"/>
  <c r="BB299" i="19"/>
  <c r="BC299" i="19"/>
  <c r="BD299" i="19"/>
  <c r="BE299" i="19"/>
  <c r="BG299" i="19"/>
  <c r="BH299" i="19"/>
  <c r="BI299" i="19"/>
  <c r="BJ299" i="19"/>
  <c r="BK299" i="19"/>
  <c r="BL299" i="19"/>
  <c r="BM299" i="19"/>
  <c r="BN299" i="19"/>
  <c r="BO299" i="19"/>
  <c r="BP299" i="19"/>
  <c r="BQ299" i="19"/>
  <c r="BR299" i="19"/>
  <c r="BT299" i="19"/>
  <c r="BU299" i="19"/>
  <c r="BV299" i="19"/>
  <c r="BW299" i="19"/>
  <c r="BX299" i="19"/>
  <c r="BY299" i="19"/>
  <c r="BZ299" i="19"/>
  <c r="CA299" i="19"/>
  <c r="CB299" i="19"/>
  <c r="CC299" i="19"/>
  <c r="CD299" i="19"/>
  <c r="CE299" i="19"/>
  <c r="CG299" i="19"/>
  <c r="CH299" i="19"/>
  <c r="CI299" i="19"/>
  <c r="CJ299" i="19"/>
  <c r="CK299" i="19"/>
  <c r="CL299" i="19"/>
  <c r="CM299" i="19"/>
  <c r="CN299" i="19"/>
  <c r="CO299" i="19"/>
  <c r="CP299" i="19"/>
  <c r="CQ299" i="19"/>
  <c r="G300" i="19"/>
  <c r="H300" i="19"/>
  <c r="J300" i="19"/>
  <c r="K300" i="19"/>
  <c r="L300" i="19"/>
  <c r="M300" i="19"/>
  <c r="N300" i="19"/>
  <c r="O300" i="19"/>
  <c r="P300" i="19"/>
  <c r="Q300" i="19"/>
  <c r="R300" i="19"/>
  <c r="T300" i="19"/>
  <c r="U300" i="19"/>
  <c r="V300" i="19"/>
  <c r="W300" i="19"/>
  <c r="X300" i="19"/>
  <c r="Y300" i="19"/>
  <c r="Z300" i="19"/>
  <c r="AA300" i="19"/>
  <c r="AB300" i="19"/>
  <c r="AC300" i="19"/>
  <c r="AD300" i="19"/>
  <c r="AE300" i="19"/>
  <c r="AG300" i="19"/>
  <c r="AH300" i="19"/>
  <c r="AI300" i="19"/>
  <c r="AJ300" i="19"/>
  <c r="AK300" i="19"/>
  <c r="AL300" i="19"/>
  <c r="AM300" i="19"/>
  <c r="AN300" i="19"/>
  <c r="AO300" i="19"/>
  <c r="AP300" i="19"/>
  <c r="AQ300" i="19"/>
  <c r="AR300" i="19"/>
  <c r="AT300" i="19"/>
  <c r="AU300" i="19"/>
  <c r="AV300" i="19"/>
  <c r="AW300" i="19"/>
  <c r="AX300" i="19"/>
  <c r="AY300" i="19"/>
  <c r="AZ300" i="19"/>
  <c r="BA300" i="19"/>
  <c r="BB300" i="19"/>
  <c r="BC300" i="19"/>
  <c r="BD300" i="19"/>
  <c r="BE300" i="19"/>
  <c r="BG300" i="19"/>
  <c r="BH300" i="19"/>
  <c r="BI300" i="19"/>
  <c r="BJ300" i="19"/>
  <c r="BK300" i="19"/>
  <c r="BL300" i="19"/>
  <c r="BM300" i="19"/>
  <c r="BN300" i="19"/>
  <c r="BO300" i="19"/>
  <c r="BP300" i="19"/>
  <c r="BQ300" i="19"/>
  <c r="BR300" i="19"/>
  <c r="BT300" i="19"/>
  <c r="BU300" i="19"/>
  <c r="BV300" i="19"/>
  <c r="BW300" i="19"/>
  <c r="BX300" i="19"/>
  <c r="BY300" i="19"/>
  <c r="BZ300" i="19"/>
  <c r="CA300" i="19"/>
  <c r="CB300" i="19"/>
  <c r="CC300" i="19"/>
  <c r="CD300" i="19"/>
  <c r="CE300" i="19"/>
  <c r="CG300" i="19"/>
  <c r="CH300" i="19"/>
  <c r="CI300" i="19"/>
  <c r="CJ300" i="19"/>
  <c r="CK300" i="19"/>
  <c r="CL300" i="19"/>
  <c r="CM300" i="19"/>
  <c r="CN300" i="19"/>
  <c r="CO300" i="19"/>
  <c r="CP300" i="19"/>
  <c r="CQ300" i="19"/>
  <c r="G302" i="19"/>
  <c r="H302" i="19"/>
  <c r="J302" i="19"/>
  <c r="K302" i="19"/>
  <c r="L302" i="19"/>
  <c r="M302" i="19"/>
  <c r="N302" i="19"/>
  <c r="O302" i="19"/>
  <c r="P302" i="19"/>
  <c r="Q302" i="19"/>
  <c r="R302" i="19"/>
  <c r="AG302" i="19"/>
  <c r="AH302" i="19"/>
  <c r="AI302" i="19"/>
  <c r="AJ302" i="19"/>
  <c r="AK302" i="19"/>
  <c r="AL302" i="19"/>
  <c r="AR302" i="19"/>
  <c r="AU302" i="19"/>
  <c r="AV302" i="19"/>
  <c r="AW302" i="19"/>
  <c r="AX302" i="19"/>
  <c r="AY302" i="19"/>
  <c r="AZ302" i="19"/>
  <c r="BA302" i="19"/>
  <c r="BB302" i="19"/>
  <c r="BC302" i="19"/>
  <c r="BD302" i="19"/>
  <c r="BE302" i="19"/>
  <c r="BG302" i="19"/>
  <c r="BH302" i="19"/>
  <c r="BI302" i="19"/>
  <c r="BJ302" i="19"/>
  <c r="BK302" i="19"/>
  <c r="BL302" i="19"/>
  <c r="BN302" i="19"/>
  <c r="BO302" i="19"/>
  <c r="BP302" i="19"/>
  <c r="BQ302" i="19"/>
  <c r="BR302" i="19"/>
  <c r="BT302" i="19"/>
  <c r="BU302" i="19"/>
  <c r="BV302" i="19"/>
  <c r="BW302" i="19"/>
  <c r="BX302" i="19"/>
  <c r="BY302" i="19"/>
  <c r="BZ302" i="19"/>
  <c r="CA302" i="19"/>
  <c r="CB302" i="19"/>
  <c r="CC302" i="19"/>
  <c r="CD302" i="19"/>
  <c r="CE302" i="19"/>
  <c r="CG302" i="19"/>
  <c r="CH302" i="19"/>
  <c r="CI302" i="19"/>
  <c r="CJ302" i="19"/>
  <c r="CK302" i="19"/>
  <c r="CL302" i="19"/>
  <c r="CM302" i="19"/>
  <c r="CN302" i="19"/>
  <c r="CO302" i="19"/>
  <c r="CP302" i="19"/>
  <c r="CQ302" i="19"/>
  <c r="G303" i="19"/>
  <c r="H303" i="19"/>
  <c r="J303" i="19"/>
  <c r="K303" i="19"/>
  <c r="L303" i="19"/>
  <c r="M303" i="19"/>
  <c r="N303" i="19"/>
  <c r="O303" i="19"/>
  <c r="P303" i="19"/>
  <c r="Q303" i="19"/>
  <c r="R303" i="19"/>
  <c r="T303" i="19"/>
  <c r="U303" i="19"/>
  <c r="V303" i="19"/>
  <c r="W303" i="19"/>
  <c r="X303" i="19"/>
  <c r="Y303" i="19"/>
  <c r="Z303" i="19"/>
  <c r="AA303" i="19"/>
  <c r="AB303" i="19"/>
  <c r="AC303" i="19"/>
  <c r="AD303" i="19"/>
  <c r="AE303" i="19"/>
  <c r="AG303" i="19"/>
  <c r="AH303" i="19"/>
  <c r="AI303" i="19"/>
  <c r="AJ303" i="19"/>
  <c r="AK303" i="19"/>
  <c r="AL303" i="19"/>
  <c r="AM303" i="19"/>
  <c r="AN303" i="19"/>
  <c r="AO303" i="19"/>
  <c r="AU303" i="19"/>
  <c r="AV303" i="19"/>
  <c r="AW303" i="19"/>
  <c r="AX303" i="19"/>
  <c r="AY303" i="19"/>
  <c r="AZ303" i="19"/>
  <c r="BA303" i="19"/>
  <c r="BB303" i="19"/>
  <c r="BC303" i="19"/>
  <c r="BD303" i="19"/>
  <c r="BE303" i="19"/>
  <c r="BG303" i="19"/>
  <c r="BH303" i="19"/>
  <c r="BI303" i="19"/>
  <c r="BJ303" i="19"/>
  <c r="BK303" i="19"/>
  <c r="BL303" i="19"/>
  <c r="BN303" i="19"/>
  <c r="BO303" i="19"/>
  <c r="BP303" i="19"/>
  <c r="BQ303" i="19"/>
  <c r="BR303" i="19"/>
  <c r="BT303" i="19"/>
  <c r="BU303" i="19"/>
  <c r="BV303" i="19"/>
  <c r="BW303" i="19"/>
  <c r="BX303" i="19"/>
  <c r="BY303" i="19"/>
  <c r="BZ303" i="19"/>
  <c r="CA303" i="19"/>
  <c r="CB303" i="19"/>
  <c r="CC303" i="19"/>
  <c r="CD303" i="19"/>
  <c r="CE303" i="19"/>
  <c r="CG303" i="19"/>
  <c r="CH303" i="19"/>
  <c r="CI303" i="19"/>
  <c r="CJ303" i="19"/>
  <c r="CK303" i="19"/>
  <c r="CL303" i="19"/>
  <c r="CM303" i="19"/>
  <c r="CN303" i="19"/>
  <c r="CO303" i="19"/>
  <c r="CP303" i="19"/>
  <c r="CQ303" i="19"/>
  <c r="G304" i="19"/>
  <c r="H304" i="19"/>
  <c r="J304" i="19"/>
  <c r="K304" i="19"/>
  <c r="L304" i="19"/>
  <c r="M304" i="19"/>
  <c r="N304" i="19"/>
  <c r="O304" i="19"/>
  <c r="P304" i="19"/>
  <c r="Q304" i="19"/>
  <c r="R304" i="19"/>
  <c r="T304" i="19"/>
  <c r="U304" i="19"/>
  <c r="V304" i="19"/>
  <c r="W304" i="19"/>
  <c r="X304" i="19"/>
  <c r="Y304" i="19"/>
  <c r="Z304" i="19"/>
  <c r="AA304" i="19"/>
  <c r="AB304" i="19"/>
  <c r="AC304" i="19"/>
  <c r="AD304" i="19"/>
  <c r="AE304" i="19"/>
  <c r="BD304" i="19"/>
  <c r="BE304" i="19"/>
  <c r="BG304" i="19"/>
  <c r="BH304" i="19"/>
  <c r="BI304" i="19"/>
  <c r="BJ304" i="19"/>
  <c r="BK304" i="19"/>
  <c r="BL304" i="19"/>
  <c r="BN304" i="19"/>
  <c r="BO304" i="19"/>
  <c r="BP304" i="19"/>
  <c r="BQ304" i="19"/>
  <c r="BR304" i="19"/>
  <c r="BT304" i="19"/>
  <c r="BU304" i="19"/>
  <c r="BV304" i="19"/>
  <c r="BW304" i="19"/>
  <c r="BX304" i="19"/>
  <c r="BY304" i="19"/>
  <c r="BZ304" i="19"/>
  <c r="CA304" i="19"/>
  <c r="CB304" i="19"/>
  <c r="CC304" i="19"/>
  <c r="CD304" i="19"/>
  <c r="CE304" i="19"/>
  <c r="CG304" i="19"/>
  <c r="CH304" i="19"/>
  <c r="CI304" i="19"/>
  <c r="CJ304" i="19"/>
  <c r="CK304" i="19"/>
  <c r="CL304" i="19"/>
  <c r="CM304" i="19"/>
  <c r="CN304" i="19"/>
  <c r="CO304" i="19"/>
  <c r="CP304" i="19"/>
  <c r="CQ304" i="19"/>
  <c r="G305" i="19"/>
  <c r="H305" i="19"/>
  <c r="J305" i="19"/>
  <c r="K305" i="19"/>
  <c r="L305" i="19"/>
  <c r="M305" i="19"/>
  <c r="N305" i="19"/>
  <c r="O305" i="19"/>
  <c r="P305" i="19"/>
  <c r="Q305" i="19"/>
  <c r="R305" i="19"/>
  <c r="T305" i="19"/>
  <c r="U305" i="19"/>
  <c r="V305" i="19"/>
  <c r="W305" i="19"/>
  <c r="X305" i="19"/>
  <c r="Y305" i="19"/>
  <c r="Z305" i="19"/>
  <c r="AA305" i="19"/>
  <c r="AB305" i="19"/>
  <c r="AC305" i="19"/>
  <c r="AD305" i="19"/>
  <c r="AE305" i="19"/>
  <c r="AG305" i="19"/>
  <c r="AH305" i="19"/>
  <c r="AI305" i="19"/>
  <c r="AJ305" i="19"/>
  <c r="AK305" i="19"/>
  <c r="AL305" i="19"/>
  <c r="AM305" i="19"/>
  <c r="AN305" i="19"/>
  <c r="AO305" i="19"/>
  <c r="AP305" i="19"/>
  <c r="AQ305" i="19"/>
  <c r="AR305" i="19"/>
  <c r="AT305" i="19"/>
  <c r="AU305" i="19"/>
  <c r="AV305" i="19"/>
  <c r="AW305" i="19"/>
  <c r="AX305" i="19"/>
  <c r="AY305" i="19"/>
  <c r="AZ305" i="19"/>
  <c r="BA305" i="19"/>
  <c r="BB305" i="19"/>
  <c r="BC305" i="19"/>
  <c r="BD305" i="19"/>
  <c r="BE305" i="19"/>
  <c r="BG305" i="19"/>
  <c r="BH305" i="19"/>
  <c r="BI305" i="19"/>
  <c r="BJ305" i="19"/>
  <c r="BK305" i="19"/>
  <c r="BL305" i="19"/>
  <c r="BM305" i="19"/>
  <c r="BN305" i="19"/>
  <c r="BO305" i="19"/>
  <c r="BP305" i="19"/>
  <c r="BQ305" i="19"/>
  <c r="BR305" i="19"/>
  <c r="BT305" i="19"/>
  <c r="BU305" i="19"/>
  <c r="BV305" i="19"/>
  <c r="BW305" i="19"/>
  <c r="BX305" i="19"/>
  <c r="BY305" i="19"/>
  <c r="BZ305" i="19"/>
  <c r="CA305" i="19"/>
  <c r="CB305" i="19"/>
  <c r="CC305" i="19"/>
  <c r="CD305" i="19"/>
  <c r="CE305" i="19"/>
  <c r="CG305" i="19"/>
  <c r="CH305" i="19"/>
  <c r="CI305" i="19"/>
  <c r="CJ305" i="19"/>
  <c r="CK305" i="19"/>
  <c r="CL305" i="19"/>
  <c r="CM305" i="19"/>
  <c r="CN305" i="19"/>
  <c r="CO305" i="19"/>
  <c r="CP305" i="19"/>
  <c r="CQ305" i="19"/>
  <c r="G306" i="19"/>
  <c r="H306" i="19"/>
  <c r="J306" i="19"/>
  <c r="K306" i="19"/>
  <c r="L306" i="19"/>
  <c r="M306" i="19"/>
  <c r="N306" i="19"/>
  <c r="O306" i="19"/>
  <c r="P306" i="19"/>
  <c r="Q306" i="19"/>
  <c r="R306" i="19"/>
  <c r="T306" i="19"/>
  <c r="U306" i="19"/>
  <c r="V306" i="19"/>
  <c r="W306" i="19"/>
  <c r="X306" i="19"/>
  <c r="Y306" i="19"/>
  <c r="Z306" i="19"/>
  <c r="AA306" i="19"/>
  <c r="AB306" i="19"/>
  <c r="AC306" i="19"/>
  <c r="AD306" i="19"/>
  <c r="AE306" i="19"/>
  <c r="AG306" i="19"/>
  <c r="AH306" i="19"/>
  <c r="AI306" i="19"/>
  <c r="AJ306" i="19"/>
  <c r="AK306" i="19"/>
  <c r="AL306" i="19"/>
  <c r="AM306" i="19"/>
  <c r="AN306" i="19"/>
  <c r="AO306" i="19"/>
  <c r="AP306" i="19"/>
  <c r="AQ306" i="19"/>
  <c r="AR306" i="19"/>
  <c r="AT306" i="19"/>
  <c r="AU306" i="19"/>
  <c r="AV306" i="19"/>
  <c r="AW306" i="19"/>
  <c r="AX306" i="19"/>
  <c r="AY306" i="19"/>
  <c r="AZ306" i="19"/>
  <c r="BA306" i="19"/>
  <c r="BB306" i="19"/>
  <c r="BC306" i="19"/>
  <c r="BD306" i="19"/>
  <c r="BE306" i="19"/>
  <c r="BG306" i="19"/>
  <c r="BH306" i="19"/>
  <c r="BI306" i="19"/>
  <c r="BJ306" i="19"/>
  <c r="BK306" i="19"/>
  <c r="BL306" i="19"/>
  <c r="BM306" i="19"/>
  <c r="BN306" i="19"/>
  <c r="BO306" i="19"/>
  <c r="BP306" i="19"/>
  <c r="BQ306" i="19"/>
  <c r="BR306" i="19"/>
  <c r="BT306" i="19"/>
  <c r="BU306" i="19"/>
  <c r="BV306" i="19"/>
  <c r="BW306" i="19"/>
  <c r="BX306" i="19"/>
  <c r="BY306" i="19"/>
  <c r="BZ306" i="19"/>
  <c r="CA306" i="19"/>
  <c r="CB306" i="19"/>
  <c r="CC306" i="19"/>
  <c r="CD306" i="19"/>
  <c r="CE306" i="19"/>
  <c r="CG306" i="19"/>
  <c r="CH306" i="19"/>
  <c r="CI306" i="19"/>
  <c r="CJ306" i="19"/>
  <c r="CK306" i="19"/>
  <c r="CL306" i="19"/>
  <c r="CM306" i="19"/>
  <c r="CN306" i="19"/>
  <c r="CO306" i="19"/>
  <c r="CP306" i="19"/>
  <c r="CQ306" i="19"/>
  <c r="G307" i="19"/>
  <c r="H307" i="19"/>
  <c r="J307" i="19"/>
  <c r="K307" i="19"/>
  <c r="L307" i="19"/>
  <c r="M307" i="19"/>
  <c r="N307" i="19"/>
  <c r="O307" i="19"/>
  <c r="P307" i="19"/>
  <c r="Q307" i="19"/>
  <c r="R307" i="19"/>
  <c r="T307" i="19"/>
  <c r="U307" i="19"/>
  <c r="V307" i="19"/>
  <c r="W307" i="19"/>
  <c r="X307" i="19"/>
  <c r="Y307" i="19"/>
  <c r="Z307" i="19"/>
  <c r="AA307" i="19"/>
  <c r="AB307" i="19"/>
  <c r="AC307" i="19"/>
  <c r="AD307" i="19"/>
  <c r="AE307" i="19"/>
  <c r="AG307" i="19"/>
  <c r="AH307" i="19"/>
  <c r="AI307" i="19"/>
  <c r="AJ307" i="19"/>
  <c r="AK307" i="19"/>
  <c r="AL307" i="19"/>
  <c r="AM307" i="19"/>
  <c r="AN307" i="19"/>
  <c r="AO307" i="19"/>
  <c r="AP307" i="19"/>
  <c r="AQ307" i="19"/>
  <c r="AR307" i="19"/>
  <c r="AT307" i="19"/>
  <c r="AU307" i="19"/>
  <c r="AV307" i="19"/>
  <c r="AW307" i="19"/>
  <c r="AX307" i="19"/>
  <c r="AY307" i="19"/>
  <c r="AZ307" i="19"/>
  <c r="BA307" i="19"/>
  <c r="BB307" i="19"/>
  <c r="BC307" i="19"/>
  <c r="BD307" i="19"/>
  <c r="BE307" i="19"/>
  <c r="BG307" i="19"/>
  <c r="BH307" i="19"/>
  <c r="BI307" i="19"/>
  <c r="BJ307" i="19"/>
  <c r="BK307" i="19"/>
  <c r="BL307" i="19"/>
  <c r="BM307" i="19"/>
  <c r="BN307" i="19"/>
  <c r="BO307" i="19"/>
  <c r="BP307" i="19"/>
  <c r="BQ307" i="19"/>
  <c r="BR307" i="19"/>
  <c r="BT307" i="19"/>
  <c r="BU307" i="19"/>
  <c r="BV307" i="19"/>
  <c r="BW307" i="19"/>
  <c r="BX307" i="19"/>
  <c r="BY307" i="19"/>
  <c r="BZ307" i="19"/>
  <c r="CA307" i="19"/>
  <c r="CB307" i="19"/>
  <c r="CC307" i="19"/>
  <c r="CD307" i="19"/>
  <c r="CE307" i="19"/>
  <c r="CG307" i="19"/>
  <c r="CH307" i="19"/>
  <c r="CI307" i="19"/>
  <c r="CJ307" i="19"/>
  <c r="CK307" i="19"/>
  <c r="CL307" i="19"/>
  <c r="CM307" i="19"/>
  <c r="CN307" i="19"/>
  <c r="CO307" i="19"/>
  <c r="CP307" i="19"/>
  <c r="CQ307" i="19"/>
  <c r="G308" i="19"/>
  <c r="H308" i="19"/>
  <c r="J308" i="19"/>
  <c r="K308" i="19"/>
  <c r="L308" i="19"/>
  <c r="M308" i="19"/>
  <c r="N308" i="19"/>
  <c r="O308" i="19"/>
  <c r="P308" i="19"/>
  <c r="Q308" i="19"/>
  <c r="R308" i="19"/>
  <c r="T308" i="19"/>
  <c r="U308" i="19"/>
  <c r="V308" i="19"/>
  <c r="W308" i="19"/>
  <c r="X308" i="19"/>
  <c r="Y308" i="19"/>
  <c r="Z308" i="19"/>
  <c r="AA308" i="19"/>
  <c r="AB308" i="19"/>
  <c r="AC308" i="19"/>
  <c r="AD308" i="19"/>
  <c r="AE308" i="19"/>
  <c r="AG308" i="19"/>
  <c r="AH308" i="19"/>
  <c r="AI308" i="19"/>
  <c r="AJ308" i="19"/>
  <c r="AK308" i="19"/>
  <c r="AL308" i="19"/>
  <c r="AM308" i="19"/>
  <c r="AN308" i="19"/>
  <c r="AO308" i="19"/>
  <c r="AP308" i="19"/>
  <c r="AQ308" i="19"/>
  <c r="AR308" i="19"/>
  <c r="AT308" i="19"/>
  <c r="AU308" i="19"/>
  <c r="AV308" i="19"/>
  <c r="AW308" i="19"/>
  <c r="AX308" i="19"/>
  <c r="AY308" i="19"/>
  <c r="AZ308" i="19"/>
  <c r="BA308" i="19"/>
  <c r="BB308" i="19"/>
  <c r="BC308" i="19"/>
  <c r="BD308" i="19"/>
  <c r="BE308" i="19"/>
  <c r="BG308" i="19"/>
  <c r="BH308" i="19"/>
  <c r="BI308" i="19"/>
  <c r="BJ308" i="19"/>
  <c r="BK308" i="19"/>
  <c r="BL308" i="19"/>
  <c r="BM308" i="19"/>
  <c r="BN308" i="19"/>
  <c r="BO308" i="19"/>
  <c r="BP308" i="19"/>
  <c r="BQ308" i="19"/>
  <c r="BR308" i="19"/>
  <c r="BT308" i="19"/>
  <c r="BU308" i="19"/>
  <c r="BV308" i="19"/>
  <c r="BW308" i="19"/>
  <c r="BX308" i="19"/>
  <c r="BY308" i="19"/>
  <c r="BZ308" i="19"/>
  <c r="CA308" i="19"/>
  <c r="CB308" i="19"/>
  <c r="CC308" i="19"/>
  <c r="CD308" i="19"/>
  <c r="CE308" i="19"/>
  <c r="CG308" i="19"/>
  <c r="CH308" i="19"/>
  <c r="CI308" i="19"/>
  <c r="CJ308" i="19"/>
  <c r="CK308" i="19"/>
  <c r="CL308" i="19"/>
  <c r="CM308" i="19"/>
  <c r="CN308" i="19"/>
  <c r="CO308" i="19"/>
  <c r="CP308" i="19"/>
  <c r="CQ308" i="19"/>
  <c r="G309" i="19"/>
  <c r="H309" i="19"/>
  <c r="J309" i="19"/>
  <c r="K309" i="19"/>
  <c r="L309" i="19"/>
  <c r="M309" i="19"/>
  <c r="N309" i="19"/>
  <c r="O309" i="19"/>
  <c r="P309" i="19"/>
  <c r="Q309" i="19"/>
  <c r="R309" i="19"/>
  <c r="T309" i="19"/>
  <c r="U309" i="19"/>
  <c r="V309" i="19"/>
  <c r="W309" i="19"/>
  <c r="X309" i="19"/>
  <c r="Y309" i="19"/>
  <c r="Z309" i="19"/>
  <c r="AA309" i="19"/>
  <c r="AB309" i="19"/>
  <c r="AC309" i="19"/>
  <c r="AD309" i="19"/>
  <c r="AE309" i="19"/>
  <c r="AG309" i="19"/>
  <c r="AH309" i="19"/>
  <c r="AI309" i="19"/>
  <c r="AJ309" i="19"/>
  <c r="AK309" i="19"/>
  <c r="AL309" i="19"/>
  <c r="AM309" i="19"/>
  <c r="AN309" i="19"/>
  <c r="AO309" i="19"/>
  <c r="AP309" i="19"/>
  <c r="AQ309" i="19"/>
  <c r="AR309" i="19"/>
  <c r="AT309" i="19"/>
  <c r="AU309" i="19"/>
  <c r="AV309" i="19"/>
  <c r="AW309" i="19"/>
  <c r="AX309" i="19"/>
  <c r="AY309" i="19"/>
  <c r="AZ309" i="19"/>
  <c r="BA309" i="19"/>
  <c r="BB309" i="19"/>
  <c r="BC309" i="19"/>
  <c r="BD309" i="19"/>
  <c r="BE309" i="19"/>
  <c r="BG309" i="19"/>
  <c r="BH309" i="19"/>
  <c r="BI309" i="19"/>
  <c r="BJ309" i="19"/>
  <c r="BK309" i="19"/>
  <c r="BL309" i="19"/>
  <c r="BM309" i="19"/>
  <c r="BN309" i="19"/>
  <c r="BO309" i="19"/>
  <c r="BP309" i="19"/>
  <c r="BQ309" i="19"/>
  <c r="BR309" i="19"/>
  <c r="BT309" i="19"/>
  <c r="BU309" i="19"/>
  <c r="BV309" i="19"/>
  <c r="BW309" i="19"/>
  <c r="BX309" i="19"/>
  <c r="BY309" i="19"/>
  <c r="BZ309" i="19"/>
  <c r="CA309" i="19"/>
  <c r="CB309" i="19"/>
  <c r="CC309" i="19"/>
  <c r="CD309" i="19"/>
  <c r="CE309" i="19"/>
  <c r="CG309" i="19"/>
  <c r="CH309" i="19"/>
  <c r="CI309" i="19"/>
  <c r="CJ309" i="19"/>
  <c r="CK309" i="19"/>
  <c r="CL309" i="19"/>
  <c r="CM309" i="19"/>
  <c r="CN309" i="19"/>
  <c r="CO309" i="19"/>
  <c r="CP309" i="19"/>
  <c r="CQ309" i="19"/>
  <c r="G310" i="19"/>
  <c r="H310" i="19"/>
  <c r="J310" i="19"/>
  <c r="K310" i="19"/>
  <c r="L310" i="19"/>
  <c r="M310" i="19"/>
  <c r="N310" i="19"/>
  <c r="O310" i="19"/>
  <c r="P310" i="19"/>
  <c r="Q310" i="19"/>
  <c r="R310" i="19"/>
  <c r="T310" i="19"/>
  <c r="U310" i="19"/>
  <c r="V310" i="19"/>
  <c r="W310" i="19"/>
  <c r="X310" i="19"/>
  <c r="Y310" i="19"/>
  <c r="Z310" i="19"/>
  <c r="AA310" i="19"/>
  <c r="AB310" i="19"/>
  <c r="AC310" i="19"/>
  <c r="AD310" i="19"/>
  <c r="AE310" i="19"/>
  <c r="AG310" i="19"/>
  <c r="AH310" i="19"/>
  <c r="AI310" i="19"/>
  <c r="AJ310" i="19"/>
  <c r="AK310" i="19"/>
  <c r="AL310" i="19"/>
  <c r="AM310" i="19"/>
  <c r="AN310" i="19"/>
  <c r="AO310" i="19"/>
  <c r="AP310" i="19"/>
  <c r="AQ310" i="19"/>
  <c r="AR310" i="19"/>
  <c r="AT310" i="19"/>
  <c r="AU310" i="19"/>
  <c r="AV310" i="19"/>
  <c r="AW310" i="19"/>
  <c r="AX310" i="19"/>
  <c r="AY310" i="19"/>
  <c r="AZ310" i="19"/>
  <c r="BA310" i="19"/>
  <c r="BB310" i="19"/>
  <c r="BC310" i="19"/>
  <c r="BD310" i="19"/>
  <c r="BE310" i="19"/>
  <c r="BG310" i="19"/>
  <c r="BH310" i="19"/>
  <c r="BI310" i="19"/>
  <c r="BJ310" i="19"/>
  <c r="BK310" i="19"/>
  <c r="BL310" i="19"/>
  <c r="BM310" i="19"/>
  <c r="BN310" i="19"/>
  <c r="BO310" i="19"/>
  <c r="BP310" i="19"/>
  <c r="BQ310" i="19"/>
  <c r="BR310" i="19"/>
  <c r="BT310" i="19"/>
  <c r="BU310" i="19"/>
  <c r="BV310" i="19"/>
  <c r="BW310" i="19"/>
  <c r="BX310" i="19"/>
  <c r="BY310" i="19"/>
  <c r="BZ310" i="19"/>
  <c r="CA310" i="19"/>
  <c r="CB310" i="19"/>
  <c r="CC310" i="19"/>
  <c r="CD310" i="19"/>
  <c r="CE310" i="19"/>
  <c r="CG310" i="19"/>
  <c r="CH310" i="19"/>
  <c r="CI310" i="19"/>
  <c r="CJ310" i="19"/>
  <c r="CK310" i="19"/>
  <c r="CL310" i="19"/>
  <c r="CM310" i="19"/>
  <c r="CN310" i="19"/>
  <c r="CO310" i="19"/>
  <c r="CP310" i="19"/>
  <c r="CQ310" i="19"/>
  <c r="G311" i="19"/>
  <c r="H311" i="19"/>
  <c r="J311" i="19"/>
  <c r="K311" i="19"/>
  <c r="L311" i="19"/>
  <c r="M311" i="19"/>
  <c r="N311" i="19"/>
  <c r="O311" i="19"/>
  <c r="P311" i="19"/>
  <c r="Q311" i="19"/>
  <c r="R311" i="19"/>
  <c r="T311" i="19"/>
  <c r="U311" i="19"/>
  <c r="V311" i="19"/>
  <c r="W311" i="19"/>
  <c r="X311" i="19"/>
  <c r="Y311" i="19"/>
  <c r="Z311" i="19"/>
  <c r="AA311" i="19"/>
  <c r="AB311" i="19"/>
  <c r="AC311" i="19"/>
  <c r="AD311" i="19"/>
  <c r="AE311" i="19"/>
  <c r="AG311" i="19"/>
  <c r="AH311" i="19"/>
  <c r="AI311" i="19"/>
  <c r="AJ311" i="19"/>
  <c r="AK311" i="19"/>
  <c r="AL311" i="19"/>
  <c r="AM311" i="19"/>
  <c r="AN311" i="19"/>
  <c r="AO311" i="19"/>
  <c r="AP311" i="19"/>
  <c r="AQ311" i="19"/>
  <c r="AR311" i="19"/>
  <c r="AT311" i="19"/>
  <c r="AU311" i="19"/>
  <c r="AV311" i="19"/>
  <c r="AW311" i="19"/>
  <c r="AX311" i="19"/>
  <c r="AY311" i="19"/>
  <c r="AZ311" i="19"/>
  <c r="BA311" i="19"/>
  <c r="BB311" i="19"/>
  <c r="BC311" i="19"/>
  <c r="BD311" i="19"/>
  <c r="BE311" i="19"/>
  <c r="BG311" i="19"/>
  <c r="BH311" i="19"/>
  <c r="BI311" i="19"/>
  <c r="BJ311" i="19"/>
  <c r="BK311" i="19"/>
  <c r="BL311" i="19"/>
  <c r="BM311" i="19"/>
  <c r="BN311" i="19"/>
  <c r="BO311" i="19"/>
  <c r="BP311" i="19"/>
  <c r="BQ311" i="19"/>
  <c r="BR311" i="19"/>
  <c r="BT311" i="19"/>
  <c r="BU311" i="19"/>
  <c r="BV311" i="19"/>
  <c r="BW311" i="19"/>
  <c r="BX311" i="19"/>
  <c r="BY311" i="19"/>
  <c r="BZ311" i="19"/>
  <c r="CA311" i="19"/>
  <c r="CB311" i="19"/>
  <c r="CC311" i="19"/>
  <c r="CD311" i="19"/>
  <c r="CE311" i="19"/>
  <c r="CG311" i="19"/>
  <c r="CH311" i="19"/>
  <c r="CI311" i="19"/>
  <c r="CJ311" i="19"/>
  <c r="CK311" i="19"/>
  <c r="CL311" i="19"/>
  <c r="CM311" i="19"/>
  <c r="CN311" i="19"/>
  <c r="CO311" i="19"/>
  <c r="CP311" i="19"/>
  <c r="CQ311" i="19"/>
  <c r="G312" i="19"/>
  <c r="H312" i="19"/>
  <c r="J312" i="19"/>
  <c r="K312" i="19"/>
  <c r="L312" i="19"/>
  <c r="M312" i="19"/>
  <c r="N312" i="19"/>
  <c r="O312" i="19"/>
  <c r="P312" i="19"/>
  <c r="Q312" i="19"/>
  <c r="R312" i="19"/>
  <c r="T312" i="19"/>
  <c r="U312" i="19"/>
  <c r="V312" i="19"/>
  <c r="W312" i="19"/>
  <c r="X312" i="19"/>
  <c r="Y312" i="19"/>
  <c r="Z312" i="19"/>
  <c r="AA312" i="19"/>
  <c r="AB312" i="19"/>
  <c r="AC312" i="19"/>
  <c r="AD312" i="19"/>
  <c r="AE312" i="19"/>
  <c r="AG312" i="19"/>
  <c r="AH312" i="19"/>
  <c r="AI312" i="19"/>
  <c r="AJ312" i="19"/>
  <c r="AK312" i="19"/>
  <c r="AL312" i="19"/>
  <c r="AM312" i="19"/>
  <c r="AN312" i="19"/>
  <c r="AO312" i="19"/>
  <c r="AP312" i="19"/>
  <c r="AQ312" i="19"/>
  <c r="AR312" i="19"/>
  <c r="AT312" i="19"/>
  <c r="AU312" i="19"/>
  <c r="AV312" i="19"/>
  <c r="AW312" i="19"/>
  <c r="AX312" i="19"/>
  <c r="AY312" i="19"/>
  <c r="AZ312" i="19"/>
  <c r="BA312" i="19"/>
  <c r="BB312" i="19"/>
  <c r="BC312" i="19"/>
  <c r="BD312" i="19"/>
  <c r="BE312" i="19"/>
  <c r="BG312" i="19"/>
  <c r="BH312" i="19"/>
  <c r="BI312" i="19"/>
  <c r="BJ312" i="19"/>
  <c r="BK312" i="19"/>
  <c r="BL312" i="19"/>
  <c r="BM312" i="19"/>
  <c r="BN312" i="19"/>
  <c r="BO312" i="19"/>
  <c r="BP312" i="19"/>
  <c r="BQ312" i="19"/>
  <c r="BR312" i="19"/>
  <c r="BT312" i="19"/>
  <c r="BU312" i="19"/>
  <c r="BV312" i="19"/>
  <c r="BW312" i="19"/>
  <c r="BX312" i="19"/>
  <c r="BY312" i="19"/>
  <c r="BZ312" i="19"/>
  <c r="CA312" i="19"/>
  <c r="CB312" i="19"/>
  <c r="CC312" i="19"/>
  <c r="CD312" i="19"/>
  <c r="CE312" i="19"/>
  <c r="CG312" i="19"/>
  <c r="CH312" i="19"/>
  <c r="CI312" i="19"/>
  <c r="CJ312" i="19"/>
  <c r="CK312" i="19"/>
  <c r="CL312" i="19"/>
  <c r="CM312" i="19"/>
  <c r="CN312" i="19"/>
  <c r="CO312" i="19"/>
  <c r="CP312" i="19"/>
  <c r="CQ312" i="19"/>
  <c r="G313" i="19"/>
  <c r="H313" i="19"/>
  <c r="J313" i="19"/>
  <c r="K313" i="19"/>
  <c r="L313" i="19"/>
  <c r="M313" i="19"/>
  <c r="N313" i="19"/>
  <c r="O313" i="19"/>
  <c r="P313" i="19"/>
  <c r="Q313" i="19"/>
  <c r="R313" i="19"/>
  <c r="T313" i="19"/>
  <c r="U313" i="19"/>
  <c r="V313" i="19"/>
  <c r="W313" i="19"/>
  <c r="X313" i="19"/>
  <c r="Y313" i="19"/>
  <c r="Z313" i="19"/>
  <c r="AA313" i="19"/>
  <c r="AB313" i="19"/>
  <c r="AC313" i="19"/>
  <c r="AD313" i="19"/>
  <c r="AE313" i="19"/>
  <c r="AG313" i="19"/>
  <c r="AH313" i="19"/>
  <c r="AI313" i="19"/>
  <c r="AJ313" i="19"/>
  <c r="AK313" i="19"/>
  <c r="AL313" i="19"/>
  <c r="AM313" i="19"/>
  <c r="AN313" i="19"/>
  <c r="AO313" i="19"/>
  <c r="AP313" i="19"/>
  <c r="AQ313" i="19"/>
  <c r="AR313" i="19"/>
  <c r="AT313" i="19"/>
  <c r="AU313" i="19"/>
  <c r="AV313" i="19"/>
  <c r="AW313" i="19"/>
  <c r="AX313" i="19"/>
  <c r="AY313" i="19"/>
  <c r="AZ313" i="19"/>
  <c r="BA313" i="19"/>
  <c r="BB313" i="19"/>
  <c r="BC313" i="19"/>
  <c r="BD313" i="19"/>
  <c r="BE313" i="19"/>
  <c r="BG313" i="19"/>
  <c r="BH313" i="19"/>
  <c r="BI313" i="19"/>
  <c r="BJ313" i="19"/>
  <c r="BK313" i="19"/>
  <c r="BL313" i="19"/>
  <c r="BM313" i="19"/>
  <c r="BN313" i="19"/>
  <c r="BO313" i="19"/>
  <c r="BP313" i="19"/>
  <c r="BQ313" i="19"/>
  <c r="BR313" i="19"/>
  <c r="BT313" i="19"/>
  <c r="BU313" i="19"/>
  <c r="BV313" i="19"/>
  <c r="BW313" i="19"/>
  <c r="BX313" i="19"/>
  <c r="BY313" i="19"/>
  <c r="BZ313" i="19"/>
  <c r="CA313" i="19"/>
  <c r="CB313" i="19"/>
  <c r="CC313" i="19"/>
  <c r="CD313" i="19"/>
  <c r="CE313" i="19"/>
  <c r="CG313" i="19"/>
  <c r="CH313" i="19"/>
  <c r="CI313" i="19"/>
  <c r="CJ313" i="19"/>
  <c r="CK313" i="19"/>
  <c r="CL313" i="19"/>
  <c r="CM313" i="19"/>
  <c r="CN313" i="19"/>
  <c r="CO313" i="19"/>
  <c r="CP313" i="19"/>
  <c r="CQ313" i="19"/>
  <c r="G314" i="19"/>
  <c r="H314" i="19"/>
  <c r="J314" i="19"/>
  <c r="K314" i="19"/>
  <c r="L314" i="19"/>
  <c r="M314" i="19"/>
  <c r="N314" i="19"/>
  <c r="O314" i="19"/>
  <c r="P314" i="19"/>
  <c r="Q314" i="19"/>
  <c r="R314" i="19"/>
  <c r="T314" i="19"/>
  <c r="U314" i="19"/>
  <c r="V314" i="19"/>
  <c r="W314" i="19"/>
  <c r="X314" i="19"/>
  <c r="Y314" i="19"/>
  <c r="Z314" i="19"/>
  <c r="AA314" i="19"/>
  <c r="AB314" i="19"/>
  <c r="AC314" i="19"/>
  <c r="AD314" i="19"/>
  <c r="AE314" i="19"/>
  <c r="AG314" i="19"/>
  <c r="AH314" i="19"/>
  <c r="AI314" i="19"/>
  <c r="AJ314" i="19"/>
  <c r="AK314" i="19"/>
  <c r="AL314" i="19"/>
  <c r="AM314" i="19"/>
  <c r="AN314" i="19"/>
  <c r="AO314" i="19"/>
  <c r="AP314" i="19"/>
  <c r="AQ314" i="19"/>
  <c r="AR314" i="19"/>
  <c r="AT314" i="19"/>
  <c r="AU314" i="19"/>
  <c r="AV314" i="19"/>
  <c r="AW314" i="19"/>
  <c r="AX314" i="19"/>
  <c r="AY314" i="19"/>
  <c r="AZ314" i="19"/>
  <c r="BA314" i="19"/>
  <c r="BB314" i="19"/>
  <c r="BC314" i="19"/>
  <c r="BD314" i="19"/>
  <c r="BE314" i="19"/>
  <c r="BG314" i="19"/>
  <c r="BH314" i="19"/>
  <c r="BI314" i="19"/>
  <c r="BJ314" i="19"/>
  <c r="BK314" i="19"/>
  <c r="BL314" i="19"/>
  <c r="BM314" i="19"/>
  <c r="BN314" i="19"/>
  <c r="BO314" i="19"/>
  <c r="BP314" i="19"/>
  <c r="BQ314" i="19"/>
  <c r="BR314" i="19"/>
  <c r="BT314" i="19"/>
  <c r="BU314" i="19"/>
  <c r="BV314" i="19"/>
  <c r="BW314" i="19"/>
  <c r="BX314" i="19"/>
  <c r="BY314" i="19"/>
  <c r="BZ314" i="19"/>
  <c r="CA314" i="19"/>
  <c r="CB314" i="19"/>
  <c r="CC314" i="19"/>
  <c r="CD314" i="19"/>
  <c r="CE314" i="19"/>
  <c r="CG314" i="19"/>
  <c r="CH314" i="19"/>
  <c r="CI314" i="19"/>
  <c r="CJ314" i="19"/>
  <c r="CK314" i="19"/>
  <c r="CL314" i="19"/>
  <c r="CM314" i="19"/>
  <c r="CN314" i="19"/>
  <c r="CO314" i="19"/>
  <c r="CP314" i="19"/>
  <c r="CQ314" i="19"/>
  <c r="G316" i="19"/>
  <c r="H316" i="19"/>
  <c r="J316" i="19"/>
  <c r="K316" i="19"/>
  <c r="L316" i="19"/>
  <c r="M316" i="19"/>
  <c r="N316" i="19"/>
  <c r="O316" i="19"/>
  <c r="P316" i="19"/>
  <c r="Q316" i="19"/>
  <c r="R316" i="19"/>
  <c r="T316" i="19"/>
  <c r="U316" i="19"/>
  <c r="W316" i="19"/>
  <c r="Y316" i="19"/>
  <c r="AA316" i="19"/>
  <c r="AB316" i="19"/>
  <c r="AC316" i="19"/>
  <c r="AG316" i="19"/>
  <c r="AH316" i="19"/>
  <c r="AI316" i="19"/>
  <c r="AJ316" i="19"/>
  <c r="AK316" i="19"/>
  <c r="AL316" i="19"/>
  <c r="AO316" i="19"/>
  <c r="AP316" i="19"/>
  <c r="AQ316" i="19"/>
  <c r="AR316" i="19"/>
  <c r="AU316" i="19"/>
  <c r="AV316" i="19"/>
  <c r="AW316" i="19"/>
  <c r="AX316" i="19"/>
  <c r="AY316" i="19"/>
  <c r="AZ316" i="19"/>
  <c r="BA316" i="19"/>
  <c r="BB316" i="19"/>
  <c r="BC316" i="19"/>
  <c r="BD316" i="19"/>
  <c r="BE316" i="19"/>
  <c r="BG316" i="19"/>
  <c r="BH316" i="19"/>
  <c r="BI316" i="19"/>
  <c r="BJ316" i="19"/>
  <c r="BK316" i="19"/>
  <c r="BL316" i="19"/>
  <c r="BN316" i="19"/>
  <c r="BO316" i="19"/>
  <c r="BP316" i="19"/>
  <c r="BQ316" i="19"/>
  <c r="BR316" i="19"/>
  <c r="BT316" i="19"/>
  <c r="BU316" i="19"/>
  <c r="BV316" i="19"/>
  <c r="BW316" i="19"/>
  <c r="BX316" i="19"/>
  <c r="BY316" i="19"/>
  <c r="BZ316" i="19"/>
  <c r="CA316" i="19"/>
  <c r="CB316" i="19"/>
  <c r="CC316" i="19"/>
  <c r="CD316" i="19"/>
  <c r="CE316" i="19"/>
  <c r="CG316" i="19"/>
  <c r="CH316" i="19"/>
  <c r="CI316" i="19"/>
  <c r="CJ316" i="19"/>
  <c r="CK316" i="19"/>
  <c r="CL316" i="19"/>
  <c r="CM316" i="19"/>
  <c r="CN316" i="19"/>
  <c r="CO316" i="19"/>
  <c r="CP316" i="19"/>
  <c r="CQ316" i="19"/>
  <c r="G317" i="19"/>
  <c r="H317" i="19"/>
  <c r="J317" i="19"/>
  <c r="K317" i="19"/>
  <c r="L317" i="19"/>
  <c r="M317" i="19"/>
  <c r="N317" i="19"/>
  <c r="O317" i="19"/>
  <c r="P317" i="19"/>
  <c r="Q317" i="19"/>
  <c r="R317" i="19"/>
  <c r="T317" i="19"/>
  <c r="U317" i="19"/>
  <c r="V317" i="19"/>
  <c r="W317" i="19"/>
  <c r="X317" i="19"/>
  <c r="Y317" i="19"/>
  <c r="Z317" i="19"/>
  <c r="AA317" i="19"/>
  <c r="AB317" i="19"/>
  <c r="AC317" i="19"/>
  <c r="AD317" i="19"/>
  <c r="AE317" i="19"/>
  <c r="AG317" i="19"/>
  <c r="AH317" i="19"/>
  <c r="AI317" i="19"/>
  <c r="AJ317" i="19"/>
  <c r="AK317" i="19"/>
  <c r="AL317" i="19"/>
  <c r="AM317" i="19"/>
  <c r="AN317" i="19"/>
  <c r="AO317" i="19"/>
  <c r="AU317" i="19"/>
  <c r="AV317" i="19"/>
  <c r="AW317" i="19"/>
  <c r="AX317" i="19"/>
  <c r="AY317" i="19"/>
  <c r="AZ317" i="19"/>
  <c r="BA317" i="19"/>
  <c r="BB317" i="19"/>
  <c r="BC317" i="19"/>
  <c r="BD317" i="19"/>
  <c r="BE317" i="19"/>
  <c r="BG317" i="19"/>
  <c r="BH317" i="19"/>
  <c r="BI317" i="19"/>
  <c r="BJ317" i="19"/>
  <c r="BK317" i="19"/>
  <c r="BL317" i="19"/>
  <c r="BN317" i="19"/>
  <c r="BO317" i="19"/>
  <c r="BP317" i="19"/>
  <c r="BQ317" i="19"/>
  <c r="BR317" i="19"/>
  <c r="BT317" i="19"/>
  <c r="BU317" i="19"/>
  <c r="BV317" i="19"/>
  <c r="BW317" i="19"/>
  <c r="BX317" i="19"/>
  <c r="BY317" i="19"/>
  <c r="BZ317" i="19"/>
  <c r="CA317" i="19"/>
  <c r="CB317" i="19"/>
  <c r="CC317" i="19"/>
  <c r="CD317" i="19"/>
  <c r="CE317" i="19"/>
  <c r="CG317" i="19"/>
  <c r="CH317" i="19"/>
  <c r="CI317" i="19"/>
  <c r="CJ317" i="19"/>
  <c r="CK317" i="19"/>
  <c r="CL317" i="19"/>
  <c r="CM317" i="19"/>
  <c r="CN317" i="19"/>
  <c r="CO317" i="19"/>
  <c r="CP317" i="19"/>
  <c r="CQ317" i="19"/>
  <c r="G318" i="19"/>
  <c r="H318" i="19"/>
  <c r="J318" i="19"/>
  <c r="K318" i="19"/>
  <c r="L318" i="19"/>
  <c r="M318" i="19"/>
  <c r="N318" i="19"/>
  <c r="O318" i="19"/>
  <c r="P318" i="19"/>
  <c r="Q318" i="19"/>
  <c r="R318" i="19"/>
  <c r="T318" i="19"/>
  <c r="U318" i="19"/>
  <c r="V318" i="19"/>
  <c r="W318" i="19"/>
  <c r="X318" i="19"/>
  <c r="Y318" i="19"/>
  <c r="Z318" i="19"/>
  <c r="AA318" i="19"/>
  <c r="AB318" i="19"/>
  <c r="AC318" i="19"/>
  <c r="AD318" i="19"/>
  <c r="AE318" i="19"/>
  <c r="BC318" i="19"/>
  <c r="BD318" i="19"/>
  <c r="BE318" i="19"/>
  <c r="BG318" i="19"/>
  <c r="BH318" i="19"/>
  <c r="BI318" i="19"/>
  <c r="BJ318" i="19"/>
  <c r="BK318" i="19"/>
  <c r="BL318" i="19"/>
  <c r="BN318" i="19"/>
  <c r="BO318" i="19"/>
  <c r="BP318" i="19"/>
  <c r="BQ318" i="19"/>
  <c r="BR318" i="19"/>
  <c r="BT318" i="19"/>
  <c r="BU318" i="19"/>
  <c r="BV318" i="19"/>
  <c r="BW318" i="19"/>
  <c r="BX318" i="19"/>
  <c r="BY318" i="19"/>
  <c r="BZ318" i="19"/>
  <c r="CA318" i="19"/>
  <c r="CB318" i="19"/>
  <c r="CC318" i="19"/>
  <c r="CD318" i="19"/>
  <c r="CE318" i="19"/>
  <c r="CG318" i="19"/>
  <c r="CH318" i="19"/>
  <c r="CI318" i="19"/>
  <c r="CJ318" i="19"/>
  <c r="CK318" i="19"/>
  <c r="CL318" i="19"/>
  <c r="CM318" i="19"/>
  <c r="CN318" i="19"/>
  <c r="CO318" i="19"/>
  <c r="CP318" i="19"/>
  <c r="CQ318" i="19"/>
  <c r="G319" i="19"/>
  <c r="H319" i="19"/>
  <c r="J319" i="19"/>
  <c r="K319" i="19"/>
  <c r="L319" i="19"/>
  <c r="M319" i="19"/>
  <c r="N319" i="19"/>
  <c r="O319" i="19"/>
  <c r="P319" i="19"/>
  <c r="Q319" i="19"/>
  <c r="R319" i="19"/>
  <c r="T319" i="19"/>
  <c r="U319" i="19"/>
  <c r="V319" i="19"/>
  <c r="W319" i="19"/>
  <c r="X319" i="19"/>
  <c r="Y319" i="19"/>
  <c r="Z319" i="19"/>
  <c r="AA319" i="19"/>
  <c r="AB319" i="19"/>
  <c r="AC319" i="19"/>
  <c r="AD319" i="19"/>
  <c r="AE319" i="19"/>
  <c r="AG319" i="19"/>
  <c r="AH319" i="19"/>
  <c r="AI319" i="19"/>
  <c r="AJ319" i="19"/>
  <c r="AK319" i="19"/>
  <c r="AL319" i="19"/>
  <c r="AM319" i="19"/>
  <c r="AN319" i="19"/>
  <c r="AO319" i="19"/>
  <c r="AP319" i="19"/>
  <c r="AQ319" i="19"/>
  <c r="AR319" i="19"/>
  <c r="AT319" i="19"/>
  <c r="AU319" i="19"/>
  <c r="AV319" i="19"/>
  <c r="AW319" i="19"/>
  <c r="AX319" i="19"/>
  <c r="AY319" i="19"/>
  <c r="AZ319" i="19"/>
  <c r="BA319" i="19"/>
  <c r="BB319" i="19"/>
  <c r="BC319" i="19"/>
  <c r="BD319" i="19"/>
  <c r="BE319" i="19"/>
  <c r="BG319" i="19"/>
  <c r="BH319" i="19"/>
  <c r="BI319" i="19"/>
  <c r="BJ319" i="19"/>
  <c r="BK319" i="19"/>
  <c r="BL319" i="19"/>
  <c r="BM319" i="19"/>
  <c r="BN319" i="19"/>
  <c r="BO319" i="19"/>
  <c r="BP319" i="19"/>
  <c r="BQ319" i="19"/>
  <c r="BR319" i="19"/>
  <c r="BT319" i="19"/>
  <c r="BU319" i="19"/>
  <c r="BV319" i="19"/>
  <c r="BW319" i="19"/>
  <c r="BX319" i="19"/>
  <c r="BY319" i="19"/>
  <c r="BZ319" i="19"/>
  <c r="CA319" i="19"/>
  <c r="CB319" i="19"/>
  <c r="CC319" i="19"/>
  <c r="CD319" i="19"/>
  <c r="CE319" i="19"/>
  <c r="CG319" i="19"/>
  <c r="CH319" i="19"/>
  <c r="CI319" i="19"/>
  <c r="CJ319" i="19"/>
  <c r="CK319" i="19"/>
  <c r="CL319" i="19"/>
  <c r="CM319" i="19"/>
  <c r="CN319" i="19"/>
  <c r="CO319" i="19"/>
  <c r="CP319" i="19"/>
  <c r="CQ319" i="19"/>
  <c r="G321" i="19"/>
  <c r="H321" i="19"/>
  <c r="J321" i="19"/>
  <c r="K321" i="19"/>
  <c r="L321" i="19"/>
  <c r="M321" i="19"/>
  <c r="N321" i="19"/>
  <c r="O321" i="19"/>
  <c r="P321" i="19"/>
  <c r="Q321" i="19"/>
  <c r="R321" i="19"/>
  <c r="T321" i="19"/>
  <c r="U321" i="19"/>
  <c r="W321" i="19"/>
  <c r="Y321" i="19"/>
  <c r="Z321" i="19"/>
  <c r="AA321" i="19"/>
  <c r="AB321" i="19"/>
  <c r="AC321" i="19"/>
  <c r="AG321" i="19"/>
  <c r="AH321" i="19"/>
  <c r="AI321" i="19"/>
  <c r="AJ321" i="19"/>
  <c r="AK321" i="19"/>
  <c r="AL321" i="19"/>
  <c r="AO321" i="19"/>
  <c r="AP321" i="19"/>
  <c r="AQ321" i="19"/>
  <c r="AR321" i="19"/>
  <c r="AU321" i="19"/>
  <c r="AV321" i="19"/>
  <c r="AW321" i="19"/>
  <c r="AX321" i="19"/>
  <c r="AY321" i="19"/>
  <c r="AZ321" i="19"/>
  <c r="BA321" i="19"/>
  <c r="BB321" i="19"/>
  <c r="BC321" i="19"/>
  <c r="BD321" i="19"/>
  <c r="BE321" i="19"/>
  <c r="BG321" i="19"/>
  <c r="BH321" i="19"/>
  <c r="BI321" i="19"/>
  <c r="BJ321" i="19"/>
  <c r="BK321" i="19"/>
  <c r="BL321" i="19"/>
  <c r="BN321" i="19"/>
  <c r="BO321" i="19"/>
  <c r="BP321" i="19"/>
  <c r="BQ321" i="19"/>
  <c r="BR321" i="19"/>
  <c r="BT321" i="19"/>
  <c r="BU321" i="19"/>
  <c r="BV321" i="19"/>
  <c r="BW321" i="19"/>
  <c r="BX321" i="19"/>
  <c r="BY321" i="19"/>
  <c r="BZ321" i="19"/>
  <c r="CA321" i="19"/>
  <c r="CB321" i="19"/>
  <c r="CC321" i="19"/>
  <c r="CD321" i="19"/>
  <c r="CE321" i="19"/>
  <c r="CG321" i="19"/>
  <c r="CH321" i="19"/>
  <c r="CI321" i="19"/>
  <c r="CJ321" i="19"/>
  <c r="CK321" i="19"/>
  <c r="CL321" i="19"/>
  <c r="CM321" i="19"/>
  <c r="CN321" i="19"/>
  <c r="CO321" i="19"/>
  <c r="CP321" i="19"/>
  <c r="CQ321" i="19"/>
  <c r="G323" i="19"/>
  <c r="H323" i="19"/>
  <c r="J323" i="19"/>
  <c r="K323" i="19"/>
  <c r="L323" i="19"/>
  <c r="M323" i="19"/>
  <c r="N323" i="19"/>
  <c r="O323" i="19"/>
  <c r="P323" i="19"/>
  <c r="Q323" i="19"/>
  <c r="R323" i="19"/>
  <c r="T323" i="19"/>
  <c r="U323" i="19"/>
  <c r="W323" i="19"/>
  <c r="Y323" i="19"/>
  <c r="Z323" i="19"/>
  <c r="AA323" i="19"/>
  <c r="AB323" i="19"/>
  <c r="AC323" i="19"/>
  <c r="BC323" i="19"/>
  <c r="BD323" i="19"/>
  <c r="BE323" i="19"/>
  <c r="BG323" i="19"/>
  <c r="BH323" i="19"/>
  <c r="BI323" i="19"/>
  <c r="BJ323" i="19"/>
  <c r="BK323" i="19"/>
  <c r="BL323" i="19"/>
  <c r="BN323" i="19"/>
  <c r="BO323" i="19"/>
  <c r="BP323" i="19"/>
  <c r="BQ323" i="19"/>
  <c r="BR323" i="19"/>
  <c r="BT323" i="19"/>
  <c r="BU323" i="19"/>
  <c r="BV323" i="19"/>
  <c r="BW323" i="19"/>
  <c r="BX323" i="19"/>
  <c r="BY323" i="19"/>
  <c r="BZ323" i="19"/>
  <c r="CA323" i="19"/>
  <c r="CB323" i="19"/>
  <c r="CC323" i="19"/>
  <c r="CD323" i="19"/>
  <c r="CE323" i="19"/>
  <c r="CG323" i="19"/>
  <c r="CH323" i="19"/>
  <c r="CI323" i="19"/>
  <c r="CJ323" i="19"/>
  <c r="CK323" i="19"/>
  <c r="CL323" i="19"/>
  <c r="CM323" i="19"/>
  <c r="CN323" i="19"/>
  <c r="CO323" i="19"/>
  <c r="CP323" i="19"/>
  <c r="CQ323" i="19"/>
  <c r="G325" i="19"/>
  <c r="H325" i="19"/>
  <c r="J325" i="19"/>
  <c r="K325" i="19"/>
  <c r="L325" i="19"/>
  <c r="M325" i="19"/>
  <c r="N325" i="19"/>
  <c r="O325" i="19"/>
  <c r="P325" i="19"/>
  <c r="Q325" i="19"/>
  <c r="R325" i="19"/>
  <c r="T325" i="19"/>
  <c r="U325" i="19"/>
  <c r="W325" i="19"/>
  <c r="Y325" i="19"/>
  <c r="Z325" i="19"/>
  <c r="AA325" i="19"/>
  <c r="AB325" i="19"/>
  <c r="AC325" i="19"/>
  <c r="AG325" i="19"/>
  <c r="AH325" i="19"/>
  <c r="AI325" i="19"/>
  <c r="AJ325" i="19"/>
  <c r="AK325" i="19"/>
  <c r="AL325" i="19"/>
  <c r="AO325" i="19"/>
  <c r="AP325" i="19"/>
  <c r="AQ325" i="19"/>
  <c r="AU325" i="19"/>
  <c r="AV325" i="19"/>
  <c r="BC325" i="19"/>
  <c r="BD325" i="19"/>
  <c r="BE325" i="19"/>
  <c r="BG325" i="19"/>
  <c r="BH325" i="19"/>
  <c r="BI325" i="19"/>
  <c r="BJ325" i="19"/>
  <c r="BK325" i="19"/>
  <c r="BL325" i="19"/>
  <c r="BN325" i="19"/>
  <c r="BO325" i="19"/>
  <c r="BP325" i="19"/>
  <c r="BQ325" i="19"/>
  <c r="BR325" i="19"/>
  <c r="BT325" i="19"/>
  <c r="BU325" i="19"/>
  <c r="BV325" i="19"/>
  <c r="BW325" i="19"/>
  <c r="BX325" i="19"/>
  <c r="BY325" i="19"/>
  <c r="BZ325" i="19"/>
  <c r="CA325" i="19"/>
  <c r="CB325" i="19"/>
  <c r="CC325" i="19"/>
  <c r="CD325" i="19"/>
  <c r="CE325" i="19"/>
  <c r="CG325" i="19"/>
  <c r="CH325" i="19"/>
  <c r="CI325" i="19"/>
  <c r="CJ325" i="19"/>
  <c r="CK325" i="19"/>
  <c r="CL325" i="19"/>
  <c r="CM325" i="19"/>
  <c r="CN325" i="19"/>
  <c r="CO325" i="19"/>
  <c r="CP325" i="19"/>
  <c r="CQ325" i="19"/>
  <c r="G326" i="19"/>
  <c r="H326" i="19"/>
  <c r="J326" i="19"/>
  <c r="K326" i="19"/>
  <c r="L326" i="19"/>
  <c r="M326" i="19"/>
  <c r="N326" i="19"/>
  <c r="O326" i="19"/>
  <c r="P326" i="19"/>
  <c r="Q326" i="19"/>
  <c r="R326" i="19"/>
  <c r="T326" i="19"/>
  <c r="U326" i="19"/>
  <c r="V326" i="19"/>
  <c r="W326" i="19"/>
  <c r="X326" i="19"/>
  <c r="Y326" i="19"/>
  <c r="Z326" i="19"/>
  <c r="AA326" i="19"/>
  <c r="AB326" i="19"/>
  <c r="AC326" i="19"/>
  <c r="AD326" i="19"/>
  <c r="AE326" i="19"/>
  <c r="AG326" i="19"/>
  <c r="AH326" i="19"/>
  <c r="AI326" i="19"/>
  <c r="AJ326" i="19"/>
  <c r="AK326" i="19"/>
  <c r="AL326" i="19"/>
  <c r="AM326" i="19"/>
  <c r="AN326" i="19"/>
  <c r="AO326" i="19"/>
  <c r="AT326" i="19"/>
  <c r="AU326" i="19"/>
  <c r="AV326" i="19"/>
  <c r="AW326" i="19"/>
  <c r="AX326" i="19"/>
  <c r="AY326" i="19"/>
  <c r="AZ326" i="19"/>
  <c r="BA326" i="19"/>
  <c r="BB326" i="19"/>
  <c r="BC326" i="19"/>
  <c r="BD326" i="19"/>
  <c r="BE326" i="19"/>
  <c r="BG326" i="19"/>
  <c r="BH326" i="19"/>
  <c r="BI326" i="19"/>
  <c r="BJ326" i="19"/>
  <c r="BK326" i="19"/>
  <c r="BL326" i="19"/>
  <c r="BM326" i="19"/>
  <c r="BN326" i="19"/>
  <c r="BO326" i="19"/>
  <c r="BP326" i="19"/>
  <c r="BQ326" i="19"/>
  <c r="BR326" i="19"/>
  <c r="BT326" i="19"/>
  <c r="BU326" i="19"/>
  <c r="BV326" i="19"/>
  <c r="BW326" i="19"/>
  <c r="BX326" i="19"/>
  <c r="BY326" i="19"/>
  <c r="BZ326" i="19"/>
  <c r="CA326" i="19"/>
  <c r="CB326" i="19"/>
  <c r="CC326" i="19"/>
  <c r="CD326" i="19"/>
  <c r="CE326" i="19"/>
  <c r="CG326" i="19"/>
  <c r="CH326" i="19"/>
  <c r="CI326" i="19"/>
  <c r="CJ326" i="19"/>
  <c r="CK326" i="19"/>
  <c r="CL326" i="19"/>
  <c r="CM326" i="19"/>
  <c r="CN326" i="19"/>
  <c r="CO326" i="19"/>
  <c r="CP326" i="19"/>
  <c r="CQ326" i="19"/>
  <c r="G327" i="19"/>
  <c r="H327" i="19"/>
  <c r="J327" i="19"/>
  <c r="K327" i="19"/>
  <c r="L327" i="19"/>
  <c r="M327" i="19"/>
  <c r="N327" i="19"/>
  <c r="O327" i="19"/>
  <c r="P327" i="19"/>
  <c r="Q327" i="19"/>
  <c r="R327" i="19"/>
  <c r="T327" i="19"/>
  <c r="U327" i="19"/>
  <c r="V327" i="19"/>
  <c r="W327" i="19"/>
  <c r="X327" i="19"/>
  <c r="Y327" i="19"/>
  <c r="Z327" i="19"/>
  <c r="AA327" i="19"/>
  <c r="AB327" i="19"/>
  <c r="AC327" i="19"/>
  <c r="AD327" i="19"/>
  <c r="AE327" i="19"/>
  <c r="AG327" i="19"/>
  <c r="AH327" i="19"/>
  <c r="AI327" i="19"/>
  <c r="AJ327" i="19"/>
  <c r="AK327" i="19"/>
  <c r="AL327" i="19"/>
  <c r="AM327" i="19"/>
  <c r="AN327" i="19"/>
  <c r="AO327" i="19"/>
  <c r="AP327" i="19"/>
  <c r="AQ327" i="19"/>
  <c r="AU327" i="19"/>
  <c r="AV327" i="19"/>
  <c r="BC327" i="19"/>
  <c r="BD327" i="19"/>
  <c r="BE327" i="19"/>
  <c r="BG327" i="19"/>
  <c r="BH327" i="19"/>
  <c r="BI327" i="19"/>
  <c r="BJ327" i="19"/>
  <c r="BK327" i="19"/>
  <c r="BL327" i="19"/>
  <c r="BM327" i="19"/>
  <c r="BN327" i="19"/>
  <c r="BO327" i="19"/>
  <c r="BP327" i="19"/>
  <c r="BQ327" i="19"/>
  <c r="BR327" i="19"/>
  <c r="BT327" i="19"/>
  <c r="BU327" i="19"/>
  <c r="BV327" i="19"/>
  <c r="BW327" i="19"/>
  <c r="BX327" i="19"/>
  <c r="BY327" i="19"/>
  <c r="BZ327" i="19"/>
  <c r="CA327" i="19"/>
  <c r="CB327" i="19"/>
  <c r="CC327" i="19"/>
  <c r="CD327" i="19"/>
  <c r="CE327" i="19"/>
  <c r="CG327" i="19"/>
  <c r="CH327" i="19"/>
  <c r="CI327" i="19"/>
  <c r="CJ327" i="19"/>
  <c r="CK327" i="19"/>
  <c r="CL327" i="19"/>
  <c r="CM327" i="19"/>
  <c r="CN327" i="19"/>
  <c r="CO327" i="19"/>
  <c r="CP327" i="19"/>
  <c r="CQ327" i="19"/>
  <c r="G328" i="19"/>
  <c r="H328" i="19"/>
  <c r="J328" i="19"/>
  <c r="K328" i="19"/>
  <c r="L328" i="19"/>
  <c r="M328" i="19"/>
  <c r="N328" i="19"/>
  <c r="O328" i="19"/>
  <c r="P328" i="19"/>
  <c r="Q328" i="19"/>
  <c r="R328" i="19"/>
  <c r="T328" i="19"/>
  <c r="U328" i="19"/>
  <c r="V328" i="19"/>
  <c r="W328" i="19"/>
  <c r="X328" i="19"/>
  <c r="Y328" i="19"/>
  <c r="Z328" i="19"/>
  <c r="AA328" i="19"/>
  <c r="AB328" i="19"/>
  <c r="AC328" i="19"/>
  <c r="AD328" i="19"/>
  <c r="AE328" i="19"/>
  <c r="AG328" i="19"/>
  <c r="AH328" i="19"/>
  <c r="AI328" i="19"/>
  <c r="AJ328" i="19"/>
  <c r="AK328" i="19"/>
  <c r="AL328" i="19"/>
  <c r="AM328" i="19"/>
  <c r="AN328" i="19"/>
  <c r="AO328" i="19"/>
  <c r="AP328" i="19"/>
  <c r="AQ328" i="19"/>
  <c r="AR328" i="19"/>
  <c r="AT328" i="19"/>
  <c r="AU328" i="19"/>
  <c r="AV328" i="19"/>
  <c r="AW328" i="19"/>
  <c r="AX328" i="19"/>
  <c r="AY328" i="19"/>
  <c r="AZ328" i="19"/>
  <c r="BA328" i="19"/>
  <c r="BB328" i="19"/>
  <c r="BC328" i="19"/>
  <c r="BD328" i="19"/>
  <c r="BE328" i="19"/>
  <c r="BG328" i="19"/>
  <c r="BH328" i="19"/>
  <c r="BI328" i="19"/>
  <c r="BJ328" i="19"/>
  <c r="BK328" i="19"/>
  <c r="BL328" i="19"/>
  <c r="BM328" i="19"/>
  <c r="BN328" i="19"/>
  <c r="BO328" i="19"/>
  <c r="BP328" i="19"/>
  <c r="BQ328" i="19"/>
  <c r="BR328" i="19"/>
  <c r="BT328" i="19"/>
  <c r="BU328" i="19"/>
  <c r="BV328" i="19"/>
  <c r="BW328" i="19"/>
  <c r="BX328" i="19"/>
  <c r="BY328" i="19"/>
  <c r="BZ328" i="19"/>
  <c r="CA328" i="19"/>
  <c r="CB328" i="19"/>
  <c r="CC328" i="19"/>
  <c r="CD328" i="19"/>
  <c r="CE328" i="19"/>
  <c r="CG328" i="19"/>
  <c r="CH328" i="19"/>
  <c r="CI328" i="19"/>
  <c r="CJ328" i="19"/>
  <c r="CK328" i="19"/>
  <c r="CL328" i="19"/>
  <c r="CM328" i="19"/>
  <c r="CN328" i="19"/>
  <c r="CO328" i="19"/>
  <c r="CP328" i="19"/>
  <c r="CQ328" i="19"/>
  <c r="G329" i="19"/>
  <c r="H329" i="19"/>
  <c r="J329" i="19"/>
  <c r="K329" i="19"/>
  <c r="L329" i="19"/>
  <c r="M329" i="19"/>
  <c r="N329" i="19"/>
  <c r="O329" i="19"/>
  <c r="P329" i="19"/>
  <c r="Q329" i="19"/>
  <c r="R329" i="19"/>
  <c r="T329" i="19"/>
  <c r="U329" i="19"/>
  <c r="V329" i="19"/>
  <c r="W329" i="19"/>
  <c r="X329" i="19"/>
  <c r="Y329" i="19"/>
  <c r="Z329" i="19"/>
  <c r="AA329" i="19"/>
  <c r="AB329" i="19"/>
  <c r="AC329" i="19"/>
  <c r="AD329" i="19"/>
  <c r="AE329" i="19"/>
  <c r="AG329" i="19"/>
  <c r="AH329" i="19"/>
  <c r="AI329" i="19"/>
  <c r="AJ329" i="19"/>
  <c r="AK329" i="19"/>
  <c r="AL329" i="19"/>
  <c r="AM329" i="19"/>
  <c r="AN329" i="19"/>
  <c r="AO329" i="19"/>
  <c r="AP329" i="19"/>
  <c r="AQ329" i="19"/>
  <c r="AR329" i="19"/>
  <c r="AT329" i="19"/>
  <c r="AU329" i="19"/>
  <c r="AV329" i="19"/>
  <c r="AW329" i="19"/>
  <c r="AX329" i="19"/>
  <c r="AY329" i="19"/>
  <c r="AZ329" i="19"/>
  <c r="BA329" i="19"/>
  <c r="BB329" i="19"/>
  <c r="BC329" i="19"/>
  <c r="BD329" i="19"/>
  <c r="BE329" i="19"/>
  <c r="BG329" i="19"/>
  <c r="BH329" i="19"/>
  <c r="BI329" i="19"/>
  <c r="BJ329" i="19"/>
  <c r="BK329" i="19"/>
  <c r="BL329" i="19"/>
  <c r="BM329" i="19"/>
  <c r="BN329" i="19"/>
  <c r="BO329" i="19"/>
  <c r="BP329" i="19"/>
  <c r="BQ329" i="19"/>
  <c r="BR329" i="19"/>
  <c r="BT329" i="19"/>
  <c r="BU329" i="19"/>
  <c r="BV329" i="19"/>
  <c r="BW329" i="19"/>
  <c r="BX329" i="19"/>
  <c r="BY329" i="19"/>
  <c r="BZ329" i="19"/>
  <c r="CA329" i="19"/>
  <c r="CB329" i="19"/>
  <c r="CC329" i="19"/>
  <c r="CD329" i="19"/>
  <c r="CE329" i="19"/>
  <c r="CG329" i="19"/>
  <c r="CH329" i="19"/>
  <c r="CI329" i="19"/>
  <c r="CJ329" i="19"/>
  <c r="CK329" i="19"/>
  <c r="CL329" i="19"/>
  <c r="CM329" i="19"/>
  <c r="CN329" i="19"/>
  <c r="CO329" i="19"/>
  <c r="CP329" i="19"/>
  <c r="CQ329" i="19"/>
  <c r="G330" i="19"/>
  <c r="H330" i="19"/>
  <c r="J330" i="19"/>
  <c r="K330" i="19"/>
  <c r="L330" i="19"/>
  <c r="M330" i="19"/>
  <c r="N330" i="19"/>
  <c r="O330" i="19"/>
  <c r="P330" i="19"/>
  <c r="Q330" i="19"/>
  <c r="R330" i="19"/>
  <c r="T330" i="19"/>
  <c r="U330" i="19"/>
  <c r="V330" i="19"/>
  <c r="W330" i="19"/>
  <c r="X330" i="19"/>
  <c r="Y330" i="19"/>
  <c r="Z330" i="19"/>
  <c r="AA330" i="19"/>
  <c r="AB330" i="19"/>
  <c r="AC330" i="19"/>
  <c r="AD330" i="19"/>
  <c r="AE330" i="19"/>
  <c r="AG330" i="19"/>
  <c r="AH330" i="19"/>
  <c r="AI330" i="19"/>
  <c r="AJ330" i="19"/>
  <c r="AK330" i="19"/>
  <c r="AL330" i="19"/>
  <c r="AM330" i="19"/>
  <c r="AN330" i="19"/>
  <c r="AO330" i="19"/>
  <c r="AP330" i="19"/>
  <c r="AQ330" i="19"/>
  <c r="AR330" i="19"/>
  <c r="AT330" i="19"/>
  <c r="AU330" i="19"/>
  <c r="AV330" i="19"/>
  <c r="AW330" i="19"/>
  <c r="AX330" i="19"/>
  <c r="AY330" i="19"/>
  <c r="AZ330" i="19"/>
  <c r="BA330" i="19"/>
  <c r="BB330" i="19"/>
  <c r="BC330" i="19"/>
  <c r="BD330" i="19"/>
  <c r="BE330" i="19"/>
  <c r="BG330" i="19"/>
  <c r="BH330" i="19"/>
  <c r="BI330" i="19"/>
  <c r="BJ330" i="19"/>
  <c r="BK330" i="19"/>
  <c r="BL330" i="19"/>
  <c r="BM330" i="19"/>
  <c r="BN330" i="19"/>
  <c r="BO330" i="19"/>
  <c r="BP330" i="19"/>
  <c r="BQ330" i="19"/>
  <c r="BR330" i="19"/>
  <c r="BT330" i="19"/>
  <c r="BU330" i="19"/>
  <c r="BV330" i="19"/>
  <c r="BW330" i="19"/>
  <c r="BX330" i="19"/>
  <c r="BY330" i="19"/>
  <c r="BZ330" i="19"/>
  <c r="CA330" i="19"/>
  <c r="CB330" i="19"/>
  <c r="CC330" i="19"/>
  <c r="CD330" i="19"/>
  <c r="CE330" i="19"/>
  <c r="CG330" i="19"/>
  <c r="CH330" i="19"/>
  <c r="CI330" i="19"/>
  <c r="CJ330" i="19"/>
  <c r="CK330" i="19"/>
  <c r="CL330" i="19"/>
  <c r="CM330" i="19"/>
  <c r="CN330" i="19"/>
  <c r="CO330" i="19"/>
  <c r="CP330" i="19"/>
  <c r="CQ330" i="19"/>
  <c r="G331" i="19"/>
  <c r="H331" i="19"/>
  <c r="J331" i="19"/>
  <c r="K331" i="19"/>
  <c r="L331" i="19"/>
  <c r="M331" i="19"/>
  <c r="N331" i="19"/>
  <c r="O331" i="19"/>
  <c r="P331" i="19"/>
  <c r="Q331" i="19"/>
  <c r="R331" i="19"/>
  <c r="T331" i="19"/>
  <c r="U331" i="19"/>
  <c r="V331" i="19"/>
  <c r="W331" i="19"/>
  <c r="X331" i="19"/>
  <c r="Y331" i="19"/>
  <c r="Z331" i="19"/>
  <c r="AA331" i="19"/>
  <c r="AB331" i="19"/>
  <c r="AC331" i="19"/>
  <c r="AD331" i="19"/>
  <c r="AE331" i="19"/>
  <c r="AG331" i="19"/>
  <c r="AH331" i="19"/>
  <c r="AI331" i="19"/>
  <c r="AJ331" i="19"/>
  <c r="AK331" i="19"/>
  <c r="AL331" i="19"/>
  <c r="AM331" i="19"/>
  <c r="AN331" i="19"/>
  <c r="AO331" i="19"/>
  <c r="AP331" i="19"/>
  <c r="AQ331" i="19"/>
  <c r="AR331" i="19"/>
  <c r="AT331" i="19"/>
  <c r="AU331" i="19"/>
  <c r="AV331" i="19"/>
  <c r="AW331" i="19"/>
  <c r="AX331" i="19"/>
  <c r="AY331" i="19"/>
  <c r="AZ331" i="19"/>
  <c r="BA331" i="19"/>
  <c r="BB331" i="19"/>
  <c r="BC331" i="19"/>
  <c r="BD331" i="19"/>
  <c r="BE331" i="19"/>
  <c r="BG331" i="19"/>
  <c r="BH331" i="19"/>
  <c r="BI331" i="19"/>
  <c r="BJ331" i="19"/>
  <c r="BK331" i="19"/>
  <c r="BL331" i="19"/>
  <c r="BM331" i="19"/>
  <c r="BN331" i="19"/>
  <c r="BO331" i="19"/>
  <c r="BP331" i="19"/>
  <c r="BQ331" i="19"/>
  <c r="BR331" i="19"/>
  <c r="BT331" i="19"/>
  <c r="BU331" i="19"/>
  <c r="BV331" i="19"/>
  <c r="BW331" i="19"/>
  <c r="BX331" i="19"/>
  <c r="BY331" i="19"/>
  <c r="BZ331" i="19"/>
  <c r="CA331" i="19"/>
  <c r="CB331" i="19"/>
  <c r="CC331" i="19"/>
  <c r="CD331" i="19"/>
  <c r="CE331" i="19"/>
  <c r="CG331" i="19"/>
  <c r="CH331" i="19"/>
  <c r="CI331" i="19"/>
  <c r="CJ331" i="19"/>
  <c r="CK331" i="19"/>
  <c r="CL331" i="19"/>
  <c r="CM331" i="19"/>
  <c r="CN331" i="19"/>
  <c r="CO331" i="19"/>
  <c r="CP331" i="19"/>
  <c r="CQ331" i="19"/>
  <c r="G332" i="19"/>
  <c r="H332" i="19"/>
  <c r="J332" i="19"/>
  <c r="K332" i="19"/>
  <c r="L332" i="19"/>
  <c r="M332" i="19"/>
  <c r="N332" i="19"/>
  <c r="O332" i="19"/>
  <c r="P332" i="19"/>
  <c r="Q332" i="19"/>
  <c r="R332" i="19"/>
  <c r="T332" i="19"/>
  <c r="U332" i="19"/>
  <c r="V332" i="19"/>
  <c r="W332" i="19"/>
  <c r="X332" i="19"/>
  <c r="Y332" i="19"/>
  <c r="Z332" i="19"/>
  <c r="AA332" i="19"/>
  <c r="AB332" i="19"/>
  <c r="AC332" i="19"/>
  <c r="AD332" i="19"/>
  <c r="AE332" i="19"/>
  <c r="AG332" i="19"/>
  <c r="AH332" i="19"/>
  <c r="AI332" i="19"/>
  <c r="AJ332" i="19"/>
  <c r="AK332" i="19"/>
  <c r="AL332" i="19"/>
  <c r="AM332" i="19"/>
  <c r="AN332" i="19"/>
  <c r="AO332" i="19"/>
  <c r="AP332" i="19"/>
  <c r="AQ332" i="19"/>
  <c r="AR332" i="19"/>
  <c r="AT332" i="19"/>
  <c r="AU332" i="19"/>
  <c r="AV332" i="19"/>
  <c r="AW332" i="19"/>
  <c r="AX332" i="19"/>
  <c r="AY332" i="19"/>
  <c r="AZ332" i="19"/>
  <c r="BA332" i="19"/>
  <c r="BB332" i="19"/>
  <c r="BC332" i="19"/>
  <c r="BD332" i="19"/>
  <c r="BE332" i="19"/>
  <c r="BG332" i="19"/>
  <c r="BH332" i="19"/>
  <c r="BI332" i="19"/>
  <c r="BJ332" i="19"/>
  <c r="BK332" i="19"/>
  <c r="BL332" i="19"/>
  <c r="BM332" i="19"/>
  <c r="BN332" i="19"/>
  <c r="BO332" i="19"/>
  <c r="BP332" i="19"/>
  <c r="BQ332" i="19"/>
  <c r="BR332" i="19"/>
  <c r="BT332" i="19"/>
  <c r="BU332" i="19"/>
  <c r="BV332" i="19"/>
  <c r="BW332" i="19"/>
  <c r="BX332" i="19"/>
  <c r="BY332" i="19"/>
  <c r="BZ332" i="19"/>
  <c r="CA332" i="19"/>
  <c r="CB332" i="19"/>
  <c r="CC332" i="19"/>
  <c r="CD332" i="19"/>
  <c r="CE332" i="19"/>
  <c r="CG332" i="19"/>
  <c r="CH332" i="19"/>
  <c r="CI332" i="19"/>
  <c r="CJ332" i="19"/>
  <c r="CK332" i="19"/>
  <c r="CL332" i="19"/>
  <c r="CM332" i="19"/>
  <c r="CN332" i="19"/>
  <c r="CO332" i="19"/>
  <c r="CP332" i="19"/>
  <c r="CQ332" i="19"/>
  <c r="G333" i="19"/>
  <c r="H333" i="19"/>
  <c r="J333" i="19"/>
  <c r="K333" i="19"/>
  <c r="L333" i="19"/>
  <c r="M333" i="19"/>
  <c r="N333" i="19"/>
  <c r="O333" i="19"/>
  <c r="P333" i="19"/>
  <c r="Q333" i="19"/>
  <c r="R333" i="19"/>
  <c r="T333" i="19"/>
  <c r="U333" i="19"/>
  <c r="V333" i="19"/>
  <c r="W333" i="19"/>
  <c r="X333" i="19"/>
  <c r="Y333" i="19"/>
  <c r="Z333" i="19"/>
  <c r="AA333" i="19"/>
  <c r="AB333" i="19"/>
  <c r="AC333" i="19"/>
  <c r="AD333" i="19"/>
  <c r="AE333" i="19"/>
  <c r="AG333" i="19"/>
  <c r="AH333" i="19"/>
  <c r="AI333" i="19"/>
  <c r="AJ333" i="19"/>
  <c r="AK333" i="19"/>
  <c r="AL333" i="19"/>
  <c r="AM333" i="19"/>
  <c r="AN333" i="19"/>
  <c r="AO333" i="19"/>
  <c r="AP333" i="19"/>
  <c r="AQ333" i="19"/>
  <c r="AR333" i="19"/>
  <c r="AT333" i="19"/>
  <c r="AU333" i="19"/>
  <c r="AV333" i="19"/>
  <c r="AW333" i="19"/>
  <c r="AX333" i="19"/>
  <c r="AY333" i="19"/>
  <c r="AZ333" i="19"/>
  <c r="BA333" i="19"/>
  <c r="BB333" i="19"/>
  <c r="BC333" i="19"/>
  <c r="BD333" i="19"/>
  <c r="BE333" i="19"/>
  <c r="BG333" i="19"/>
  <c r="BH333" i="19"/>
  <c r="BI333" i="19"/>
  <c r="BJ333" i="19"/>
  <c r="BK333" i="19"/>
  <c r="BL333" i="19"/>
  <c r="BM333" i="19"/>
  <c r="BN333" i="19"/>
  <c r="BO333" i="19"/>
  <c r="BP333" i="19"/>
  <c r="BQ333" i="19"/>
  <c r="BR333" i="19"/>
  <c r="BT333" i="19"/>
  <c r="BU333" i="19"/>
  <c r="BV333" i="19"/>
  <c r="BW333" i="19"/>
  <c r="BX333" i="19"/>
  <c r="BY333" i="19"/>
  <c r="BZ333" i="19"/>
  <c r="CA333" i="19"/>
  <c r="CB333" i="19"/>
  <c r="CC333" i="19"/>
  <c r="CD333" i="19"/>
  <c r="CE333" i="19"/>
  <c r="CG333" i="19"/>
  <c r="CH333" i="19"/>
  <c r="CI333" i="19"/>
  <c r="CJ333" i="19"/>
  <c r="CK333" i="19"/>
  <c r="CL333" i="19"/>
  <c r="CM333" i="19"/>
  <c r="CN333" i="19"/>
  <c r="CO333" i="19"/>
  <c r="CP333" i="19"/>
  <c r="CQ333" i="19"/>
  <c r="G334" i="19"/>
  <c r="H334" i="19"/>
  <c r="J334" i="19"/>
  <c r="K334" i="19"/>
  <c r="L334" i="19"/>
  <c r="M334" i="19"/>
  <c r="N334" i="19"/>
  <c r="O334" i="19"/>
  <c r="P334" i="19"/>
  <c r="Q334" i="19"/>
  <c r="R334" i="19"/>
  <c r="T334" i="19"/>
  <c r="U334" i="19"/>
  <c r="V334" i="19"/>
  <c r="W334" i="19"/>
  <c r="X334" i="19"/>
  <c r="Y334" i="19"/>
  <c r="Z334" i="19"/>
  <c r="AA334" i="19"/>
  <c r="AB334" i="19"/>
  <c r="AC334" i="19"/>
  <c r="AD334" i="19"/>
  <c r="AE334" i="19"/>
  <c r="AG334" i="19"/>
  <c r="AH334" i="19"/>
  <c r="AI334" i="19"/>
  <c r="AJ334" i="19"/>
  <c r="AK334" i="19"/>
  <c r="AL334" i="19"/>
  <c r="AM334" i="19"/>
  <c r="AN334" i="19"/>
  <c r="AO334" i="19"/>
  <c r="AP334" i="19"/>
  <c r="AQ334" i="19"/>
  <c r="AR334" i="19"/>
  <c r="AT334" i="19"/>
  <c r="AU334" i="19"/>
  <c r="AV334" i="19"/>
  <c r="AW334" i="19"/>
  <c r="AX334" i="19"/>
  <c r="AY334" i="19"/>
  <c r="AZ334" i="19"/>
  <c r="BA334" i="19"/>
  <c r="BB334" i="19"/>
  <c r="BC334" i="19"/>
  <c r="BD334" i="19"/>
  <c r="BE334" i="19"/>
  <c r="BG334" i="19"/>
  <c r="BH334" i="19"/>
  <c r="BI334" i="19"/>
  <c r="BJ334" i="19"/>
  <c r="BK334" i="19"/>
  <c r="BL334" i="19"/>
  <c r="BM334" i="19"/>
  <c r="BN334" i="19"/>
  <c r="BO334" i="19"/>
  <c r="BP334" i="19"/>
  <c r="BQ334" i="19"/>
  <c r="BR334" i="19"/>
  <c r="BT334" i="19"/>
  <c r="BU334" i="19"/>
  <c r="BV334" i="19"/>
  <c r="BW334" i="19"/>
  <c r="BX334" i="19"/>
  <c r="BY334" i="19"/>
  <c r="BZ334" i="19"/>
  <c r="CA334" i="19"/>
  <c r="CB334" i="19"/>
  <c r="CC334" i="19"/>
  <c r="CD334" i="19"/>
  <c r="CE334" i="19"/>
  <c r="CG334" i="19"/>
  <c r="CH334" i="19"/>
  <c r="CI334" i="19"/>
  <c r="CJ334" i="19"/>
  <c r="CK334" i="19"/>
  <c r="CL334" i="19"/>
  <c r="CM334" i="19"/>
  <c r="CN334" i="19"/>
  <c r="CO334" i="19"/>
  <c r="CP334" i="19"/>
  <c r="CQ334" i="19"/>
  <c r="G335" i="19"/>
  <c r="H335" i="19"/>
  <c r="J335" i="19"/>
  <c r="K335" i="19"/>
  <c r="L335" i="19"/>
  <c r="M335" i="19"/>
  <c r="N335" i="19"/>
  <c r="O335" i="19"/>
  <c r="P335" i="19"/>
  <c r="Q335" i="19"/>
  <c r="R335" i="19"/>
  <c r="T335" i="19"/>
  <c r="U335" i="19"/>
  <c r="V335" i="19"/>
  <c r="W335" i="19"/>
  <c r="X335" i="19"/>
  <c r="Y335" i="19"/>
  <c r="Z335" i="19"/>
  <c r="AA335" i="19"/>
  <c r="AB335" i="19"/>
  <c r="AC335" i="19"/>
  <c r="AD335" i="19"/>
  <c r="AE335" i="19"/>
  <c r="AG335" i="19"/>
  <c r="AH335" i="19"/>
  <c r="AI335" i="19"/>
  <c r="AJ335" i="19"/>
  <c r="AK335" i="19"/>
  <c r="AL335" i="19"/>
  <c r="AM335" i="19"/>
  <c r="AN335" i="19"/>
  <c r="AO335" i="19"/>
  <c r="AP335" i="19"/>
  <c r="AQ335" i="19"/>
  <c r="AR335" i="19"/>
  <c r="AT335" i="19"/>
  <c r="AU335" i="19"/>
  <c r="AV335" i="19"/>
  <c r="AW335" i="19"/>
  <c r="AX335" i="19"/>
  <c r="AY335" i="19"/>
  <c r="AZ335" i="19"/>
  <c r="BA335" i="19"/>
  <c r="BB335" i="19"/>
  <c r="BC335" i="19"/>
  <c r="BD335" i="19"/>
  <c r="BE335" i="19"/>
  <c r="BG335" i="19"/>
  <c r="BH335" i="19"/>
  <c r="BI335" i="19"/>
  <c r="BJ335" i="19"/>
  <c r="BK335" i="19"/>
  <c r="BL335" i="19"/>
  <c r="BM335" i="19"/>
  <c r="BN335" i="19"/>
  <c r="BO335" i="19"/>
  <c r="BP335" i="19"/>
  <c r="BQ335" i="19"/>
  <c r="BR335" i="19"/>
  <c r="BT335" i="19"/>
  <c r="BU335" i="19"/>
  <c r="BV335" i="19"/>
  <c r="BW335" i="19"/>
  <c r="BX335" i="19"/>
  <c r="BY335" i="19"/>
  <c r="BZ335" i="19"/>
  <c r="CA335" i="19"/>
  <c r="CB335" i="19"/>
  <c r="CC335" i="19"/>
  <c r="CD335" i="19"/>
  <c r="CE335" i="19"/>
  <c r="CG335" i="19"/>
  <c r="CH335" i="19"/>
  <c r="CI335" i="19"/>
  <c r="CJ335" i="19"/>
  <c r="CK335" i="19"/>
  <c r="CL335" i="19"/>
  <c r="CM335" i="19"/>
  <c r="CN335" i="19"/>
  <c r="CO335" i="19"/>
  <c r="CP335" i="19"/>
  <c r="CQ335" i="19"/>
  <c r="G336" i="19"/>
  <c r="H336" i="19"/>
  <c r="J336" i="19"/>
  <c r="K336" i="19"/>
  <c r="L336" i="19"/>
  <c r="M336" i="19"/>
  <c r="N336" i="19"/>
  <c r="O336" i="19"/>
  <c r="P336" i="19"/>
  <c r="Q336" i="19"/>
  <c r="R336" i="19"/>
  <c r="T336" i="19"/>
  <c r="U336" i="19"/>
  <c r="V336" i="19"/>
  <c r="W336" i="19"/>
  <c r="X336" i="19"/>
  <c r="Y336" i="19"/>
  <c r="Z336" i="19"/>
  <c r="AA336" i="19"/>
  <c r="AB336" i="19"/>
  <c r="AC336" i="19"/>
  <c r="AD336" i="19"/>
  <c r="AE336" i="19"/>
  <c r="AG336" i="19"/>
  <c r="AH336" i="19"/>
  <c r="AI336" i="19"/>
  <c r="AJ336" i="19"/>
  <c r="AK336" i="19"/>
  <c r="AL336" i="19"/>
  <c r="AM336" i="19"/>
  <c r="AN336" i="19"/>
  <c r="AO336" i="19"/>
  <c r="AP336" i="19"/>
  <c r="AQ336" i="19"/>
  <c r="AR336" i="19"/>
  <c r="AT336" i="19"/>
  <c r="AU336" i="19"/>
  <c r="AV336" i="19"/>
  <c r="AW336" i="19"/>
  <c r="AX336" i="19"/>
  <c r="AY336" i="19"/>
  <c r="AZ336" i="19"/>
  <c r="BA336" i="19"/>
  <c r="BB336" i="19"/>
  <c r="BC336" i="19"/>
  <c r="BD336" i="19"/>
  <c r="BE336" i="19"/>
  <c r="BG336" i="19"/>
  <c r="BH336" i="19"/>
  <c r="BI336" i="19"/>
  <c r="BJ336" i="19"/>
  <c r="BK336" i="19"/>
  <c r="BL336" i="19"/>
  <c r="BM336" i="19"/>
  <c r="BN336" i="19"/>
  <c r="BO336" i="19"/>
  <c r="BP336" i="19"/>
  <c r="BQ336" i="19"/>
  <c r="BR336" i="19"/>
  <c r="BT336" i="19"/>
  <c r="BU336" i="19"/>
  <c r="BV336" i="19"/>
  <c r="BW336" i="19"/>
  <c r="BX336" i="19"/>
  <c r="BY336" i="19"/>
  <c r="BZ336" i="19"/>
  <c r="CA336" i="19"/>
  <c r="CB336" i="19"/>
  <c r="CC336" i="19"/>
  <c r="CD336" i="19"/>
  <c r="CE336" i="19"/>
  <c r="CG336" i="19"/>
  <c r="CH336" i="19"/>
  <c r="CI336" i="19"/>
  <c r="CJ336" i="19"/>
  <c r="CK336" i="19"/>
  <c r="CL336" i="19"/>
  <c r="CM336" i="19"/>
  <c r="CN336" i="19"/>
  <c r="CO336" i="19"/>
  <c r="CP336" i="19"/>
  <c r="CQ336" i="19"/>
  <c r="G337" i="19"/>
  <c r="H337" i="19"/>
  <c r="J337" i="19"/>
  <c r="K337" i="19"/>
  <c r="L337" i="19"/>
  <c r="M337" i="19"/>
  <c r="N337" i="19"/>
  <c r="O337" i="19"/>
  <c r="P337" i="19"/>
  <c r="Q337" i="19"/>
  <c r="R337" i="19"/>
  <c r="T337" i="19"/>
  <c r="U337" i="19"/>
  <c r="V337" i="19"/>
  <c r="W337" i="19"/>
  <c r="X337" i="19"/>
  <c r="Y337" i="19"/>
  <c r="Z337" i="19"/>
  <c r="AA337" i="19"/>
  <c r="AB337" i="19"/>
  <c r="AC337" i="19"/>
  <c r="AD337" i="19"/>
  <c r="AE337" i="19"/>
  <c r="AG337" i="19"/>
  <c r="AH337" i="19"/>
  <c r="AI337" i="19"/>
  <c r="AJ337" i="19"/>
  <c r="AK337" i="19"/>
  <c r="AL337" i="19"/>
  <c r="AM337" i="19"/>
  <c r="AN337" i="19"/>
  <c r="AO337" i="19"/>
  <c r="AP337" i="19"/>
  <c r="AQ337" i="19"/>
  <c r="AR337" i="19"/>
  <c r="AT337" i="19"/>
  <c r="AU337" i="19"/>
  <c r="AV337" i="19"/>
  <c r="AW337" i="19"/>
  <c r="AX337" i="19"/>
  <c r="AY337" i="19"/>
  <c r="AZ337" i="19"/>
  <c r="BA337" i="19"/>
  <c r="BB337" i="19"/>
  <c r="BC337" i="19"/>
  <c r="BD337" i="19"/>
  <c r="BE337" i="19"/>
  <c r="BG337" i="19"/>
  <c r="BH337" i="19"/>
  <c r="BI337" i="19"/>
  <c r="BJ337" i="19"/>
  <c r="BK337" i="19"/>
  <c r="BL337" i="19"/>
  <c r="BM337" i="19"/>
  <c r="BN337" i="19"/>
  <c r="BO337" i="19"/>
  <c r="BP337" i="19"/>
  <c r="BQ337" i="19"/>
  <c r="BR337" i="19"/>
  <c r="BT337" i="19"/>
  <c r="BU337" i="19"/>
  <c r="BV337" i="19"/>
  <c r="BW337" i="19"/>
  <c r="BX337" i="19"/>
  <c r="BY337" i="19"/>
  <c r="BZ337" i="19"/>
  <c r="CA337" i="19"/>
  <c r="CB337" i="19"/>
  <c r="CC337" i="19"/>
  <c r="CD337" i="19"/>
  <c r="CE337" i="19"/>
  <c r="CG337" i="19"/>
  <c r="CH337" i="19"/>
  <c r="CI337" i="19"/>
  <c r="CJ337" i="19"/>
  <c r="CK337" i="19"/>
  <c r="CL337" i="19"/>
  <c r="CM337" i="19"/>
  <c r="CN337" i="19"/>
  <c r="CO337" i="19"/>
  <c r="CP337" i="19"/>
  <c r="CQ337" i="19"/>
  <c r="G338" i="19"/>
  <c r="H338" i="19"/>
  <c r="J338" i="19"/>
  <c r="K338" i="19"/>
  <c r="L338" i="19"/>
  <c r="M338" i="19"/>
  <c r="N338" i="19"/>
  <c r="O338" i="19"/>
  <c r="P338" i="19"/>
  <c r="Q338" i="19"/>
  <c r="R338" i="19"/>
  <c r="T338" i="19"/>
  <c r="U338" i="19"/>
  <c r="V338" i="19"/>
  <c r="W338" i="19"/>
  <c r="X338" i="19"/>
  <c r="Y338" i="19"/>
  <c r="Z338" i="19"/>
  <c r="AA338" i="19"/>
  <c r="AB338" i="19"/>
  <c r="AC338" i="19"/>
  <c r="AD338" i="19"/>
  <c r="AE338" i="19"/>
  <c r="AG338" i="19"/>
  <c r="AH338" i="19"/>
  <c r="AI338" i="19"/>
  <c r="AJ338" i="19"/>
  <c r="AK338" i="19"/>
  <c r="AL338" i="19"/>
  <c r="AM338" i="19"/>
  <c r="AN338" i="19"/>
  <c r="AO338" i="19"/>
  <c r="AP338" i="19"/>
  <c r="AQ338" i="19"/>
  <c r="AR338" i="19"/>
  <c r="AT338" i="19"/>
  <c r="AU338" i="19"/>
  <c r="AV338" i="19"/>
  <c r="AW338" i="19"/>
  <c r="AX338" i="19"/>
  <c r="AY338" i="19"/>
  <c r="AZ338" i="19"/>
  <c r="BA338" i="19"/>
  <c r="BB338" i="19"/>
  <c r="BC338" i="19"/>
  <c r="BD338" i="19"/>
  <c r="BE338" i="19"/>
  <c r="BG338" i="19"/>
  <c r="BH338" i="19"/>
  <c r="BI338" i="19"/>
  <c r="BJ338" i="19"/>
  <c r="BK338" i="19"/>
  <c r="BL338" i="19"/>
  <c r="BM338" i="19"/>
  <c r="BN338" i="19"/>
  <c r="BO338" i="19"/>
  <c r="BP338" i="19"/>
  <c r="BQ338" i="19"/>
  <c r="BR338" i="19"/>
  <c r="BT338" i="19"/>
  <c r="BU338" i="19"/>
  <c r="BV338" i="19"/>
  <c r="BW338" i="19"/>
  <c r="BX338" i="19"/>
  <c r="BY338" i="19"/>
  <c r="BZ338" i="19"/>
  <c r="CA338" i="19"/>
  <c r="CB338" i="19"/>
  <c r="CC338" i="19"/>
  <c r="CD338" i="19"/>
  <c r="CE338" i="19"/>
  <c r="CG338" i="19"/>
  <c r="CH338" i="19"/>
  <c r="CI338" i="19"/>
  <c r="CJ338" i="19"/>
  <c r="CK338" i="19"/>
  <c r="CL338" i="19"/>
  <c r="CM338" i="19"/>
  <c r="CN338" i="19"/>
  <c r="CO338" i="19"/>
  <c r="CP338" i="19"/>
  <c r="CQ338" i="19"/>
  <c r="G339" i="19"/>
  <c r="H339" i="19"/>
  <c r="J339" i="19"/>
  <c r="K339" i="19"/>
  <c r="L339" i="19"/>
  <c r="M339" i="19"/>
  <c r="N339" i="19"/>
  <c r="O339" i="19"/>
  <c r="P339" i="19"/>
  <c r="Q339" i="19"/>
  <c r="R339" i="19"/>
  <c r="T339" i="19"/>
  <c r="U339" i="19"/>
  <c r="V339" i="19"/>
  <c r="W339" i="19"/>
  <c r="X339" i="19"/>
  <c r="Y339" i="19"/>
  <c r="Z339" i="19"/>
  <c r="AA339" i="19"/>
  <c r="AB339" i="19"/>
  <c r="AC339" i="19"/>
  <c r="AD339" i="19"/>
  <c r="AE339" i="19"/>
  <c r="AG339" i="19"/>
  <c r="AH339" i="19"/>
  <c r="AI339" i="19"/>
  <c r="AJ339" i="19"/>
  <c r="AK339" i="19"/>
  <c r="AL339" i="19"/>
  <c r="AM339" i="19"/>
  <c r="AN339" i="19"/>
  <c r="AO339" i="19"/>
  <c r="AP339" i="19"/>
  <c r="AQ339" i="19"/>
  <c r="AR339" i="19"/>
  <c r="AT339" i="19"/>
  <c r="AU339" i="19"/>
  <c r="AV339" i="19"/>
  <c r="AW339" i="19"/>
  <c r="AX339" i="19"/>
  <c r="AY339" i="19"/>
  <c r="AZ339" i="19"/>
  <c r="BA339" i="19"/>
  <c r="BB339" i="19"/>
  <c r="BC339" i="19"/>
  <c r="BD339" i="19"/>
  <c r="BE339" i="19"/>
  <c r="BG339" i="19"/>
  <c r="BH339" i="19"/>
  <c r="BI339" i="19"/>
  <c r="BJ339" i="19"/>
  <c r="BK339" i="19"/>
  <c r="BL339" i="19"/>
  <c r="BM339" i="19"/>
  <c r="BN339" i="19"/>
  <c r="BO339" i="19"/>
  <c r="BP339" i="19"/>
  <c r="BQ339" i="19"/>
  <c r="BR339" i="19"/>
  <c r="BT339" i="19"/>
  <c r="BU339" i="19"/>
  <c r="BV339" i="19"/>
  <c r="BW339" i="19"/>
  <c r="BX339" i="19"/>
  <c r="BY339" i="19"/>
  <c r="BZ339" i="19"/>
  <c r="CA339" i="19"/>
  <c r="CB339" i="19"/>
  <c r="CC339" i="19"/>
  <c r="CD339" i="19"/>
  <c r="CE339" i="19"/>
  <c r="CG339" i="19"/>
  <c r="CH339" i="19"/>
  <c r="CI339" i="19"/>
  <c r="CJ339" i="19"/>
  <c r="CK339" i="19"/>
  <c r="CL339" i="19"/>
  <c r="CM339" i="19"/>
  <c r="CN339" i="19"/>
  <c r="CO339" i="19"/>
  <c r="CP339" i="19"/>
  <c r="CQ339" i="19"/>
  <c r="G340" i="19"/>
  <c r="H340" i="19"/>
  <c r="J340" i="19"/>
  <c r="K340" i="19"/>
  <c r="L340" i="19"/>
  <c r="M340" i="19"/>
  <c r="N340" i="19"/>
  <c r="O340" i="19"/>
  <c r="P340" i="19"/>
  <c r="Q340" i="19"/>
  <c r="R340" i="19"/>
  <c r="T340" i="19"/>
  <c r="U340" i="19"/>
  <c r="V340" i="19"/>
  <c r="W340" i="19"/>
  <c r="X340" i="19"/>
  <c r="Y340" i="19"/>
  <c r="Z340" i="19"/>
  <c r="AA340" i="19"/>
  <c r="AB340" i="19"/>
  <c r="AC340" i="19"/>
  <c r="AD340" i="19"/>
  <c r="AE340" i="19"/>
  <c r="AG340" i="19"/>
  <c r="AH340" i="19"/>
  <c r="AI340" i="19"/>
  <c r="AJ340" i="19"/>
  <c r="AK340" i="19"/>
  <c r="AL340" i="19"/>
  <c r="AM340" i="19"/>
  <c r="AN340" i="19"/>
  <c r="AO340" i="19"/>
  <c r="AP340" i="19"/>
  <c r="AQ340" i="19"/>
  <c r="AR340" i="19"/>
  <c r="AT340" i="19"/>
  <c r="AU340" i="19"/>
  <c r="AV340" i="19"/>
  <c r="AW340" i="19"/>
  <c r="AX340" i="19"/>
  <c r="AY340" i="19"/>
  <c r="AZ340" i="19"/>
  <c r="BA340" i="19"/>
  <c r="BB340" i="19"/>
  <c r="BC340" i="19"/>
  <c r="BD340" i="19"/>
  <c r="BE340" i="19"/>
  <c r="BG340" i="19"/>
  <c r="BH340" i="19"/>
  <c r="BI340" i="19"/>
  <c r="BJ340" i="19"/>
  <c r="BK340" i="19"/>
  <c r="BL340" i="19"/>
  <c r="BM340" i="19"/>
  <c r="BN340" i="19"/>
  <c r="BO340" i="19"/>
  <c r="BP340" i="19"/>
  <c r="BQ340" i="19"/>
  <c r="BR340" i="19"/>
  <c r="BT340" i="19"/>
  <c r="BU340" i="19"/>
  <c r="BV340" i="19"/>
  <c r="BW340" i="19"/>
  <c r="BX340" i="19"/>
  <c r="BY340" i="19"/>
  <c r="BZ340" i="19"/>
  <c r="CA340" i="19"/>
  <c r="CB340" i="19"/>
  <c r="CC340" i="19"/>
  <c r="CD340" i="19"/>
  <c r="CE340" i="19"/>
  <c r="CG340" i="19"/>
  <c r="CH340" i="19"/>
  <c r="CI340" i="19"/>
  <c r="CJ340" i="19"/>
  <c r="CK340" i="19"/>
  <c r="CL340" i="19"/>
  <c r="CM340" i="19"/>
  <c r="CN340" i="19"/>
  <c r="CO340" i="19"/>
  <c r="CP340" i="19"/>
  <c r="CQ340" i="19"/>
  <c r="G341" i="19"/>
  <c r="H341" i="19"/>
  <c r="J341" i="19"/>
  <c r="K341" i="19"/>
  <c r="L341" i="19"/>
  <c r="M341" i="19"/>
  <c r="N341" i="19"/>
  <c r="O341" i="19"/>
  <c r="P341" i="19"/>
  <c r="Q341" i="19"/>
  <c r="R341" i="19"/>
  <c r="T341" i="19"/>
  <c r="U341" i="19"/>
  <c r="V341" i="19"/>
  <c r="W341" i="19"/>
  <c r="X341" i="19"/>
  <c r="Y341" i="19"/>
  <c r="Z341" i="19"/>
  <c r="AA341" i="19"/>
  <c r="AB341" i="19"/>
  <c r="AC341" i="19"/>
  <c r="AD341" i="19"/>
  <c r="AE341" i="19"/>
  <c r="AG341" i="19"/>
  <c r="AH341" i="19"/>
  <c r="AI341" i="19"/>
  <c r="AJ341" i="19"/>
  <c r="AK341" i="19"/>
  <c r="AL341" i="19"/>
  <c r="AM341" i="19"/>
  <c r="AN341" i="19"/>
  <c r="AO341" i="19"/>
  <c r="AP341" i="19"/>
  <c r="AQ341" i="19"/>
  <c r="AR341" i="19"/>
  <c r="AT341" i="19"/>
  <c r="AU341" i="19"/>
  <c r="AV341" i="19"/>
  <c r="AW341" i="19"/>
  <c r="AX341" i="19"/>
  <c r="AY341" i="19"/>
  <c r="AZ341" i="19"/>
  <c r="BA341" i="19"/>
  <c r="BB341" i="19"/>
  <c r="BC341" i="19"/>
  <c r="BD341" i="19"/>
  <c r="BE341" i="19"/>
  <c r="BG341" i="19"/>
  <c r="BH341" i="19"/>
  <c r="BI341" i="19"/>
  <c r="BJ341" i="19"/>
  <c r="BK341" i="19"/>
  <c r="BL341" i="19"/>
  <c r="BM341" i="19"/>
  <c r="BN341" i="19"/>
  <c r="BO341" i="19"/>
  <c r="BP341" i="19"/>
  <c r="BQ341" i="19"/>
  <c r="BR341" i="19"/>
  <c r="BT341" i="19"/>
  <c r="BU341" i="19"/>
  <c r="BV341" i="19"/>
  <c r="BW341" i="19"/>
  <c r="BX341" i="19"/>
  <c r="BY341" i="19"/>
  <c r="BZ341" i="19"/>
  <c r="CA341" i="19"/>
  <c r="CB341" i="19"/>
  <c r="CC341" i="19"/>
  <c r="CD341" i="19"/>
  <c r="CE341" i="19"/>
  <c r="CG341" i="19"/>
  <c r="CH341" i="19"/>
  <c r="CI341" i="19"/>
  <c r="CJ341" i="19"/>
  <c r="CK341" i="19"/>
  <c r="CL341" i="19"/>
  <c r="CM341" i="19"/>
  <c r="CN341" i="19"/>
  <c r="CO341" i="19"/>
  <c r="CP341" i="19"/>
  <c r="CQ341" i="19"/>
  <c r="G342" i="19"/>
  <c r="H342" i="19"/>
  <c r="J342" i="19"/>
  <c r="K342" i="19"/>
  <c r="L342" i="19"/>
  <c r="M342" i="19"/>
  <c r="N342" i="19"/>
  <c r="O342" i="19"/>
  <c r="P342" i="19"/>
  <c r="Q342" i="19"/>
  <c r="R342" i="19"/>
  <c r="T342" i="19"/>
  <c r="U342" i="19"/>
  <c r="V342" i="19"/>
  <c r="W342" i="19"/>
  <c r="X342" i="19"/>
  <c r="Y342" i="19"/>
  <c r="Z342" i="19"/>
  <c r="AA342" i="19"/>
  <c r="AB342" i="19"/>
  <c r="AC342" i="19"/>
  <c r="AD342" i="19"/>
  <c r="AE342" i="19"/>
  <c r="AG342" i="19"/>
  <c r="AH342" i="19"/>
  <c r="AI342" i="19"/>
  <c r="AJ342" i="19"/>
  <c r="AK342" i="19"/>
  <c r="AL342" i="19"/>
  <c r="AM342" i="19"/>
  <c r="AN342" i="19"/>
  <c r="AO342" i="19"/>
  <c r="AP342" i="19"/>
  <c r="AQ342" i="19"/>
  <c r="AR342" i="19"/>
  <c r="AT342" i="19"/>
  <c r="AU342" i="19"/>
  <c r="AV342" i="19"/>
  <c r="AW342" i="19"/>
  <c r="AX342" i="19"/>
  <c r="AY342" i="19"/>
  <c r="AZ342" i="19"/>
  <c r="BA342" i="19"/>
  <c r="BB342" i="19"/>
  <c r="BC342" i="19"/>
  <c r="BD342" i="19"/>
  <c r="BE342" i="19"/>
  <c r="BG342" i="19"/>
  <c r="BH342" i="19"/>
  <c r="BI342" i="19"/>
  <c r="BJ342" i="19"/>
  <c r="BK342" i="19"/>
  <c r="BL342" i="19"/>
  <c r="BM342" i="19"/>
  <c r="BN342" i="19"/>
  <c r="BO342" i="19"/>
  <c r="BP342" i="19"/>
  <c r="BQ342" i="19"/>
  <c r="BR342" i="19"/>
  <c r="BT342" i="19"/>
  <c r="BU342" i="19"/>
  <c r="BV342" i="19"/>
  <c r="BW342" i="19"/>
  <c r="BX342" i="19"/>
  <c r="BY342" i="19"/>
  <c r="BZ342" i="19"/>
  <c r="CA342" i="19"/>
  <c r="CB342" i="19"/>
  <c r="CC342" i="19"/>
  <c r="CD342" i="19"/>
  <c r="CE342" i="19"/>
  <c r="CG342" i="19"/>
  <c r="CH342" i="19"/>
  <c r="CI342" i="19"/>
  <c r="CJ342" i="19"/>
  <c r="CK342" i="19"/>
  <c r="CL342" i="19"/>
  <c r="CM342" i="19"/>
  <c r="CN342" i="19"/>
  <c r="CO342" i="19"/>
  <c r="CP342" i="19"/>
  <c r="CQ342" i="19"/>
  <c r="G343" i="19"/>
  <c r="H343" i="19"/>
  <c r="J343" i="19"/>
  <c r="K343" i="19"/>
  <c r="L343" i="19"/>
  <c r="M343" i="19"/>
  <c r="N343" i="19"/>
  <c r="O343" i="19"/>
  <c r="P343" i="19"/>
  <c r="Q343" i="19"/>
  <c r="R343" i="19"/>
  <c r="T343" i="19"/>
  <c r="U343" i="19"/>
  <c r="V343" i="19"/>
  <c r="W343" i="19"/>
  <c r="X343" i="19"/>
  <c r="Y343" i="19"/>
  <c r="Z343" i="19"/>
  <c r="AA343" i="19"/>
  <c r="AB343" i="19"/>
  <c r="AC343" i="19"/>
  <c r="AD343" i="19"/>
  <c r="AE343" i="19"/>
  <c r="AG343" i="19"/>
  <c r="AH343" i="19"/>
  <c r="AI343" i="19"/>
  <c r="AJ343" i="19"/>
  <c r="AK343" i="19"/>
  <c r="AL343" i="19"/>
  <c r="AM343" i="19"/>
  <c r="AN343" i="19"/>
  <c r="AO343" i="19"/>
  <c r="AP343" i="19"/>
  <c r="AQ343" i="19"/>
  <c r="AR343" i="19"/>
  <c r="AT343" i="19"/>
  <c r="AU343" i="19"/>
  <c r="AV343" i="19"/>
  <c r="AW343" i="19"/>
  <c r="AX343" i="19"/>
  <c r="AY343" i="19"/>
  <c r="AZ343" i="19"/>
  <c r="BA343" i="19"/>
  <c r="BB343" i="19"/>
  <c r="BC343" i="19"/>
  <c r="BD343" i="19"/>
  <c r="BE343" i="19"/>
  <c r="BG343" i="19"/>
  <c r="BH343" i="19"/>
  <c r="BI343" i="19"/>
  <c r="BJ343" i="19"/>
  <c r="BK343" i="19"/>
  <c r="BL343" i="19"/>
  <c r="BM343" i="19"/>
  <c r="BN343" i="19"/>
  <c r="BO343" i="19"/>
  <c r="BP343" i="19"/>
  <c r="BQ343" i="19"/>
  <c r="BR343" i="19"/>
  <c r="BT343" i="19"/>
  <c r="BU343" i="19"/>
  <c r="BV343" i="19"/>
  <c r="BW343" i="19"/>
  <c r="BX343" i="19"/>
  <c r="BY343" i="19"/>
  <c r="BZ343" i="19"/>
  <c r="CA343" i="19"/>
  <c r="CB343" i="19"/>
  <c r="CC343" i="19"/>
  <c r="CD343" i="19"/>
  <c r="CE343" i="19"/>
  <c r="CG343" i="19"/>
  <c r="CH343" i="19"/>
  <c r="CI343" i="19"/>
  <c r="CJ343" i="19"/>
  <c r="CK343" i="19"/>
  <c r="CL343" i="19"/>
  <c r="CM343" i="19"/>
  <c r="CN343" i="19"/>
  <c r="CO343" i="19"/>
  <c r="CP343" i="19"/>
  <c r="CQ343" i="19"/>
  <c r="G344" i="19"/>
  <c r="H344" i="19"/>
  <c r="J344" i="19"/>
  <c r="K344" i="19"/>
  <c r="L344" i="19"/>
  <c r="M344" i="19"/>
  <c r="N344" i="19"/>
  <c r="O344" i="19"/>
  <c r="P344" i="19"/>
  <c r="Q344" i="19"/>
  <c r="R344" i="19"/>
  <c r="T344" i="19"/>
  <c r="U344" i="19"/>
  <c r="V344" i="19"/>
  <c r="W344" i="19"/>
  <c r="X344" i="19"/>
  <c r="Y344" i="19"/>
  <c r="Z344" i="19"/>
  <c r="AA344" i="19"/>
  <c r="AB344" i="19"/>
  <c r="AC344" i="19"/>
  <c r="AD344" i="19"/>
  <c r="AE344" i="19"/>
  <c r="AG344" i="19"/>
  <c r="AH344" i="19"/>
  <c r="AI344" i="19"/>
  <c r="AJ344" i="19"/>
  <c r="AK344" i="19"/>
  <c r="AL344" i="19"/>
  <c r="AM344" i="19"/>
  <c r="AN344" i="19"/>
  <c r="AO344" i="19"/>
  <c r="AP344" i="19"/>
  <c r="AQ344" i="19"/>
  <c r="AR344" i="19"/>
  <c r="AT344" i="19"/>
  <c r="AU344" i="19"/>
  <c r="AV344" i="19"/>
  <c r="AW344" i="19"/>
  <c r="AX344" i="19"/>
  <c r="AY344" i="19"/>
  <c r="AZ344" i="19"/>
  <c r="BA344" i="19"/>
  <c r="BB344" i="19"/>
  <c r="BC344" i="19"/>
  <c r="BD344" i="19"/>
  <c r="BE344" i="19"/>
  <c r="BG344" i="19"/>
  <c r="BH344" i="19"/>
  <c r="BI344" i="19"/>
  <c r="BJ344" i="19"/>
  <c r="BK344" i="19"/>
  <c r="BL344" i="19"/>
  <c r="BM344" i="19"/>
  <c r="BN344" i="19"/>
  <c r="BO344" i="19"/>
  <c r="BP344" i="19"/>
  <c r="BQ344" i="19"/>
  <c r="BR344" i="19"/>
  <c r="BT344" i="19"/>
  <c r="BU344" i="19"/>
  <c r="BV344" i="19"/>
  <c r="BW344" i="19"/>
  <c r="BX344" i="19"/>
  <c r="BY344" i="19"/>
  <c r="BZ344" i="19"/>
  <c r="CA344" i="19"/>
  <c r="CB344" i="19"/>
  <c r="CC344" i="19"/>
  <c r="CD344" i="19"/>
  <c r="CE344" i="19"/>
  <c r="CG344" i="19"/>
  <c r="CH344" i="19"/>
  <c r="CI344" i="19"/>
  <c r="CJ344" i="19"/>
  <c r="CK344" i="19"/>
  <c r="CL344" i="19"/>
  <c r="CM344" i="19"/>
  <c r="CN344" i="19"/>
  <c r="CO344" i="19"/>
  <c r="CP344" i="19"/>
  <c r="CQ344" i="19"/>
  <c r="G345" i="19"/>
  <c r="H345" i="19"/>
  <c r="J345" i="19"/>
  <c r="K345" i="19"/>
  <c r="L345" i="19"/>
  <c r="M345" i="19"/>
  <c r="N345" i="19"/>
  <c r="O345" i="19"/>
  <c r="P345" i="19"/>
  <c r="Q345" i="19"/>
  <c r="R345" i="19"/>
  <c r="T345" i="19"/>
  <c r="U345" i="19"/>
  <c r="V345" i="19"/>
  <c r="W345" i="19"/>
  <c r="X345" i="19"/>
  <c r="Y345" i="19"/>
  <c r="Z345" i="19"/>
  <c r="AA345" i="19"/>
  <c r="AB345" i="19"/>
  <c r="AC345" i="19"/>
  <c r="AD345" i="19"/>
  <c r="AE345" i="19"/>
  <c r="AG345" i="19"/>
  <c r="AH345" i="19"/>
  <c r="AI345" i="19"/>
  <c r="AJ345" i="19"/>
  <c r="AK345" i="19"/>
  <c r="AL345" i="19"/>
  <c r="AM345" i="19"/>
  <c r="AN345" i="19"/>
  <c r="AO345" i="19"/>
  <c r="AP345" i="19"/>
  <c r="AQ345" i="19"/>
  <c r="AR345" i="19"/>
  <c r="AT345" i="19"/>
  <c r="AU345" i="19"/>
  <c r="AV345" i="19"/>
  <c r="AW345" i="19"/>
  <c r="AX345" i="19"/>
  <c r="AY345" i="19"/>
  <c r="AZ345" i="19"/>
  <c r="BA345" i="19"/>
  <c r="BB345" i="19"/>
  <c r="BC345" i="19"/>
  <c r="BD345" i="19"/>
  <c r="BE345" i="19"/>
  <c r="BG345" i="19"/>
  <c r="BH345" i="19"/>
  <c r="BI345" i="19"/>
  <c r="BJ345" i="19"/>
  <c r="BK345" i="19"/>
  <c r="BL345" i="19"/>
  <c r="BM345" i="19"/>
  <c r="BN345" i="19"/>
  <c r="BO345" i="19"/>
  <c r="BP345" i="19"/>
  <c r="BQ345" i="19"/>
  <c r="BR345" i="19"/>
  <c r="BT345" i="19"/>
  <c r="BU345" i="19"/>
  <c r="BV345" i="19"/>
  <c r="BW345" i="19"/>
  <c r="BX345" i="19"/>
  <c r="BY345" i="19"/>
  <c r="BZ345" i="19"/>
  <c r="CA345" i="19"/>
  <c r="CB345" i="19"/>
  <c r="CC345" i="19"/>
  <c r="CD345" i="19"/>
  <c r="CE345" i="19"/>
  <c r="CG345" i="19"/>
  <c r="CH345" i="19"/>
  <c r="CI345" i="19"/>
  <c r="CJ345" i="19"/>
  <c r="CK345" i="19"/>
  <c r="CL345" i="19"/>
  <c r="CM345" i="19"/>
  <c r="CN345" i="19"/>
  <c r="CO345" i="19"/>
  <c r="CP345" i="19"/>
  <c r="CQ345" i="19"/>
  <c r="G346" i="19"/>
  <c r="H346" i="19"/>
  <c r="J346" i="19"/>
  <c r="K346" i="19"/>
  <c r="L346" i="19"/>
  <c r="M346" i="19"/>
  <c r="N346" i="19"/>
  <c r="O346" i="19"/>
  <c r="P346" i="19"/>
  <c r="Q346" i="19"/>
  <c r="R346" i="19"/>
  <c r="T346" i="19"/>
  <c r="U346" i="19"/>
  <c r="V346" i="19"/>
  <c r="W346" i="19"/>
  <c r="X346" i="19"/>
  <c r="Y346" i="19"/>
  <c r="Z346" i="19"/>
  <c r="AA346" i="19"/>
  <c r="AB346" i="19"/>
  <c r="AC346" i="19"/>
  <c r="AD346" i="19"/>
  <c r="AE346" i="19"/>
  <c r="AG346" i="19"/>
  <c r="AH346" i="19"/>
  <c r="AI346" i="19"/>
  <c r="AJ346" i="19"/>
  <c r="AK346" i="19"/>
  <c r="AL346" i="19"/>
  <c r="AM346" i="19"/>
  <c r="AN346" i="19"/>
  <c r="AO346" i="19"/>
  <c r="AP346" i="19"/>
  <c r="AQ346" i="19"/>
  <c r="AR346" i="19"/>
  <c r="AT346" i="19"/>
  <c r="AU346" i="19"/>
  <c r="AV346" i="19"/>
  <c r="AW346" i="19"/>
  <c r="AX346" i="19"/>
  <c r="AY346" i="19"/>
  <c r="AZ346" i="19"/>
  <c r="BA346" i="19"/>
  <c r="BB346" i="19"/>
  <c r="BC346" i="19"/>
  <c r="BD346" i="19"/>
  <c r="BE346" i="19"/>
  <c r="BG346" i="19"/>
  <c r="BH346" i="19"/>
  <c r="BI346" i="19"/>
  <c r="BJ346" i="19"/>
  <c r="BK346" i="19"/>
  <c r="BL346" i="19"/>
  <c r="BM346" i="19"/>
  <c r="BN346" i="19"/>
  <c r="BO346" i="19"/>
  <c r="BP346" i="19"/>
  <c r="BQ346" i="19"/>
  <c r="BR346" i="19"/>
  <c r="BT346" i="19"/>
  <c r="BU346" i="19"/>
  <c r="BV346" i="19"/>
  <c r="BW346" i="19"/>
  <c r="BX346" i="19"/>
  <c r="BY346" i="19"/>
  <c r="BZ346" i="19"/>
  <c r="CA346" i="19"/>
  <c r="CB346" i="19"/>
  <c r="CC346" i="19"/>
  <c r="CD346" i="19"/>
  <c r="CE346" i="19"/>
  <c r="CG346" i="19"/>
  <c r="CH346" i="19"/>
  <c r="CI346" i="19"/>
  <c r="CJ346" i="19"/>
  <c r="CK346" i="19"/>
  <c r="CL346" i="19"/>
  <c r="CM346" i="19"/>
  <c r="CN346" i="19"/>
  <c r="CO346" i="19"/>
  <c r="CP346" i="19"/>
  <c r="CQ346" i="19"/>
  <c r="G347" i="19"/>
  <c r="H347" i="19"/>
  <c r="J347" i="19"/>
  <c r="K347" i="19"/>
  <c r="L347" i="19"/>
  <c r="M347" i="19"/>
  <c r="N347" i="19"/>
  <c r="O347" i="19"/>
  <c r="P347" i="19"/>
  <c r="Q347" i="19"/>
  <c r="R347" i="19"/>
  <c r="T347" i="19"/>
  <c r="U347" i="19"/>
  <c r="V347" i="19"/>
  <c r="W347" i="19"/>
  <c r="X347" i="19"/>
  <c r="Y347" i="19"/>
  <c r="Z347" i="19"/>
  <c r="AA347" i="19"/>
  <c r="AB347" i="19"/>
  <c r="AC347" i="19"/>
  <c r="AD347" i="19"/>
  <c r="AE347" i="19"/>
  <c r="AG347" i="19"/>
  <c r="AH347" i="19"/>
  <c r="AI347" i="19"/>
  <c r="AJ347" i="19"/>
  <c r="AK347" i="19"/>
  <c r="AL347" i="19"/>
  <c r="AM347" i="19"/>
  <c r="AN347" i="19"/>
  <c r="AO347" i="19"/>
  <c r="AP347" i="19"/>
  <c r="AQ347" i="19"/>
  <c r="AR347" i="19"/>
  <c r="AT347" i="19"/>
  <c r="AU347" i="19"/>
  <c r="AV347" i="19"/>
  <c r="AW347" i="19"/>
  <c r="AX347" i="19"/>
  <c r="AY347" i="19"/>
  <c r="AZ347" i="19"/>
  <c r="BA347" i="19"/>
  <c r="BB347" i="19"/>
  <c r="BC347" i="19"/>
  <c r="BD347" i="19"/>
  <c r="BE347" i="19"/>
  <c r="BG347" i="19"/>
  <c r="BH347" i="19"/>
  <c r="BI347" i="19"/>
  <c r="BJ347" i="19"/>
  <c r="BK347" i="19"/>
  <c r="BL347" i="19"/>
  <c r="BM347" i="19"/>
  <c r="BN347" i="19"/>
  <c r="BO347" i="19"/>
  <c r="BP347" i="19"/>
  <c r="BQ347" i="19"/>
  <c r="BR347" i="19"/>
  <c r="BT347" i="19"/>
  <c r="BU347" i="19"/>
  <c r="BV347" i="19"/>
  <c r="BW347" i="19"/>
  <c r="BX347" i="19"/>
  <c r="BY347" i="19"/>
  <c r="BZ347" i="19"/>
  <c r="CA347" i="19"/>
  <c r="CB347" i="19"/>
  <c r="CC347" i="19"/>
  <c r="CD347" i="19"/>
  <c r="CE347" i="19"/>
  <c r="CG347" i="19"/>
  <c r="CH347" i="19"/>
  <c r="CI347" i="19"/>
  <c r="CJ347" i="19"/>
  <c r="CK347" i="19"/>
  <c r="CL347" i="19"/>
  <c r="CM347" i="19"/>
  <c r="CN347" i="19"/>
  <c r="CO347" i="19"/>
  <c r="CP347" i="19"/>
  <c r="CQ347" i="19"/>
  <c r="G348" i="19"/>
  <c r="H348" i="19"/>
  <c r="J348" i="19"/>
  <c r="K348" i="19"/>
  <c r="L348" i="19"/>
  <c r="M348" i="19"/>
  <c r="N348" i="19"/>
  <c r="O348" i="19"/>
  <c r="P348" i="19"/>
  <c r="Q348" i="19"/>
  <c r="R348" i="19"/>
  <c r="T348" i="19"/>
  <c r="U348" i="19"/>
  <c r="V348" i="19"/>
  <c r="W348" i="19"/>
  <c r="X348" i="19"/>
  <c r="Y348" i="19"/>
  <c r="Z348" i="19"/>
  <c r="AA348" i="19"/>
  <c r="AB348" i="19"/>
  <c r="AC348" i="19"/>
  <c r="AD348" i="19"/>
  <c r="AE348" i="19"/>
  <c r="AG348" i="19"/>
  <c r="AH348" i="19"/>
  <c r="AI348" i="19"/>
  <c r="AJ348" i="19"/>
  <c r="AK348" i="19"/>
  <c r="AL348" i="19"/>
  <c r="AM348" i="19"/>
  <c r="AN348" i="19"/>
  <c r="AO348" i="19"/>
  <c r="AP348" i="19"/>
  <c r="AQ348" i="19"/>
  <c r="AR348" i="19"/>
  <c r="AT348" i="19"/>
  <c r="AU348" i="19"/>
  <c r="AV348" i="19"/>
  <c r="AW348" i="19"/>
  <c r="AX348" i="19"/>
  <c r="AY348" i="19"/>
  <c r="AZ348" i="19"/>
  <c r="BA348" i="19"/>
  <c r="BB348" i="19"/>
  <c r="BC348" i="19"/>
  <c r="BD348" i="19"/>
  <c r="BE348" i="19"/>
  <c r="BG348" i="19"/>
  <c r="BH348" i="19"/>
  <c r="BI348" i="19"/>
  <c r="BJ348" i="19"/>
  <c r="BK348" i="19"/>
  <c r="BL348" i="19"/>
  <c r="BM348" i="19"/>
  <c r="BN348" i="19"/>
  <c r="BO348" i="19"/>
  <c r="BP348" i="19"/>
  <c r="BQ348" i="19"/>
  <c r="BR348" i="19"/>
  <c r="BT348" i="19"/>
  <c r="BU348" i="19"/>
  <c r="BV348" i="19"/>
  <c r="BW348" i="19"/>
  <c r="BX348" i="19"/>
  <c r="BY348" i="19"/>
  <c r="BZ348" i="19"/>
  <c r="CA348" i="19"/>
  <c r="CB348" i="19"/>
  <c r="CC348" i="19"/>
  <c r="CD348" i="19"/>
  <c r="CE348" i="19"/>
  <c r="CG348" i="19"/>
  <c r="CH348" i="19"/>
  <c r="CI348" i="19"/>
  <c r="CJ348" i="19"/>
  <c r="CK348" i="19"/>
  <c r="CL348" i="19"/>
  <c r="CM348" i="19"/>
  <c r="CN348" i="19"/>
  <c r="CO348" i="19"/>
  <c r="CP348" i="19"/>
  <c r="CQ348" i="19"/>
  <c r="G349" i="19"/>
  <c r="H349" i="19"/>
  <c r="J349" i="19"/>
  <c r="K349" i="19"/>
  <c r="L349" i="19"/>
  <c r="M349" i="19"/>
  <c r="N349" i="19"/>
  <c r="O349" i="19"/>
  <c r="P349" i="19"/>
  <c r="Q349" i="19"/>
  <c r="R349" i="19"/>
  <c r="T349" i="19"/>
  <c r="U349" i="19"/>
  <c r="V349" i="19"/>
  <c r="W349" i="19"/>
  <c r="X349" i="19"/>
  <c r="Y349" i="19"/>
  <c r="Z349" i="19"/>
  <c r="AA349" i="19"/>
  <c r="AB349" i="19"/>
  <c r="AC349" i="19"/>
  <c r="AD349" i="19"/>
  <c r="AE349" i="19"/>
  <c r="AG349" i="19"/>
  <c r="AH349" i="19"/>
  <c r="AI349" i="19"/>
  <c r="AJ349" i="19"/>
  <c r="AK349" i="19"/>
  <c r="AL349" i="19"/>
  <c r="AM349" i="19"/>
  <c r="AN349" i="19"/>
  <c r="AO349" i="19"/>
  <c r="AP349" i="19"/>
  <c r="AQ349" i="19"/>
  <c r="AR349" i="19"/>
  <c r="AT349" i="19"/>
  <c r="AU349" i="19"/>
  <c r="AV349" i="19"/>
  <c r="AW349" i="19"/>
  <c r="AX349" i="19"/>
  <c r="AY349" i="19"/>
  <c r="AZ349" i="19"/>
  <c r="BA349" i="19"/>
  <c r="BB349" i="19"/>
  <c r="BC349" i="19"/>
  <c r="BD349" i="19"/>
  <c r="BE349" i="19"/>
  <c r="BG349" i="19"/>
  <c r="BH349" i="19"/>
  <c r="BI349" i="19"/>
  <c r="BJ349" i="19"/>
  <c r="BK349" i="19"/>
  <c r="BL349" i="19"/>
  <c r="BM349" i="19"/>
  <c r="BN349" i="19"/>
  <c r="BO349" i="19"/>
  <c r="BP349" i="19"/>
  <c r="BQ349" i="19"/>
  <c r="BR349" i="19"/>
  <c r="BT349" i="19"/>
  <c r="BU349" i="19"/>
  <c r="BV349" i="19"/>
  <c r="BW349" i="19"/>
  <c r="BX349" i="19"/>
  <c r="BY349" i="19"/>
  <c r="BZ349" i="19"/>
  <c r="CA349" i="19"/>
  <c r="CB349" i="19"/>
  <c r="CC349" i="19"/>
  <c r="CD349" i="19"/>
  <c r="CE349" i="19"/>
  <c r="CG349" i="19"/>
  <c r="CH349" i="19"/>
  <c r="CI349" i="19"/>
  <c r="CJ349" i="19"/>
  <c r="CK349" i="19"/>
  <c r="CL349" i="19"/>
  <c r="CM349" i="19"/>
  <c r="CN349" i="19"/>
  <c r="CO349" i="19"/>
  <c r="CP349" i="19"/>
  <c r="CQ349" i="19"/>
  <c r="G350" i="19"/>
  <c r="H350" i="19"/>
  <c r="J350" i="19"/>
  <c r="K350" i="19"/>
  <c r="L350" i="19"/>
  <c r="M350" i="19"/>
  <c r="N350" i="19"/>
  <c r="O350" i="19"/>
  <c r="P350" i="19"/>
  <c r="Q350" i="19"/>
  <c r="R350" i="19"/>
  <c r="T350" i="19"/>
  <c r="U350" i="19"/>
  <c r="V350" i="19"/>
  <c r="W350" i="19"/>
  <c r="X350" i="19"/>
  <c r="Y350" i="19"/>
  <c r="Z350" i="19"/>
  <c r="AA350" i="19"/>
  <c r="AB350" i="19"/>
  <c r="AC350" i="19"/>
  <c r="AD350" i="19"/>
  <c r="AE350" i="19"/>
  <c r="AG350" i="19"/>
  <c r="AH350" i="19"/>
  <c r="AI350" i="19"/>
  <c r="AJ350" i="19"/>
  <c r="AK350" i="19"/>
  <c r="AL350" i="19"/>
  <c r="AM350" i="19"/>
  <c r="AN350" i="19"/>
  <c r="AO350" i="19"/>
  <c r="AP350" i="19"/>
  <c r="AQ350" i="19"/>
  <c r="AR350" i="19"/>
  <c r="AT350" i="19"/>
  <c r="AU350" i="19"/>
  <c r="AV350" i="19"/>
  <c r="AW350" i="19"/>
  <c r="AX350" i="19"/>
  <c r="AY350" i="19"/>
  <c r="AZ350" i="19"/>
  <c r="BA350" i="19"/>
  <c r="BB350" i="19"/>
  <c r="BC350" i="19"/>
  <c r="BD350" i="19"/>
  <c r="BE350" i="19"/>
  <c r="BG350" i="19"/>
  <c r="BH350" i="19"/>
  <c r="BI350" i="19"/>
  <c r="BJ350" i="19"/>
  <c r="BK350" i="19"/>
  <c r="BL350" i="19"/>
  <c r="BM350" i="19"/>
  <c r="BN350" i="19"/>
  <c r="BO350" i="19"/>
  <c r="BP350" i="19"/>
  <c r="BQ350" i="19"/>
  <c r="BR350" i="19"/>
  <c r="BT350" i="19"/>
  <c r="BU350" i="19"/>
  <c r="BV350" i="19"/>
  <c r="BW350" i="19"/>
  <c r="BX350" i="19"/>
  <c r="BY350" i="19"/>
  <c r="BZ350" i="19"/>
  <c r="CA350" i="19"/>
  <c r="CB350" i="19"/>
  <c r="CC350" i="19"/>
  <c r="CD350" i="19"/>
  <c r="CE350" i="19"/>
  <c r="CG350" i="19"/>
  <c r="CH350" i="19"/>
  <c r="CI350" i="19"/>
  <c r="CJ350" i="19"/>
  <c r="CK350" i="19"/>
  <c r="CL350" i="19"/>
  <c r="CM350" i="19"/>
  <c r="CN350" i="19"/>
  <c r="CO350" i="19"/>
  <c r="CP350" i="19"/>
  <c r="CQ350" i="19"/>
  <c r="G351" i="19"/>
  <c r="H351" i="19"/>
  <c r="J351" i="19"/>
  <c r="K351" i="19"/>
  <c r="L351" i="19"/>
  <c r="M351" i="19"/>
  <c r="N351" i="19"/>
  <c r="O351" i="19"/>
  <c r="P351" i="19"/>
  <c r="Q351" i="19"/>
  <c r="R351" i="19"/>
  <c r="T351" i="19"/>
  <c r="U351" i="19"/>
  <c r="V351" i="19"/>
  <c r="W351" i="19"/>
  <c r="X351" i="19"/>
  <c r="Y351" i="19"/>
  <c r="Z351" i="19"/>
  <c r="AA351" i="19"/>
  <c r="AB351" i="19"/>
  <c r="AC351" i="19"/>
  <c r="AD351" i="19"/>
  <c r="AE351" i="19"/>
  <c r="AG351" i="19"/>
  <c r="AH351" i="19"/>
  <c r="AI351" i="19"/>
  <c r="AJ351" i="19"/>
  <c r="AK351" i="19"/>
  <c r="AL351" i="19"/>
  <c r="AM351" i="19"/>
  <c r="AN351" i="19"/>
  <c r="AO351" i="19"/>
  <c r="AP351" i="19"/>
  <c r="AQ351" i="19"/>
  <c r="AR351" i="19"/>
  <c r="AT351" i="19"/>
  <c r="AU351" i="19"/>
  <c r="AV351" i="19"/>
  <c r="AW351" i="19"/>
  <c r="AX351" i="19"/>
  <c r="AY351" i="19"/>
  <c r="AZ351" i="19"/>
  <c r="BA351" i="19"/>
  <c r="BB351" i="19"/>
  <c r="BC351" i="19"/>
  <c r="BD351" i="19"/>
  <c r="BE351" i="19"/>
  <c r="BG351" i="19"/>
  <c r="BH351" i="19"/>
  <c r="BI351" i="19"/>
  <c r="BJ351" i="19"/>
  <c r="BK351" i="19"/>
  <c r="BL351" i="19"/>
  <c r="BM351" i="19"/>
  <c r="BN351" i="19"/>
  <c r="BO351" i="19"/>
  <c r="BP351" i="19"/>
  <c r="BQ351" i="19"/>
  <c r="BR351" i="19"/>
  <c r="BT351" i="19"/>
  <c r="BU351" i="19"/>
  <c r="BV351" i="19"/>
  <c r="BW351" i="19"/>
  <c r="BX351" i="19"/>
  <c r="BY351" i="19"/>
  <c r="BZ351" i="19"/>
  <c r="CA351" i="19"/>
  <c r="CB351" i="19"/>
  <c r="CC351" i="19"/>
  <c r="CD351" i="19"/>
  <c r="CE351" i="19"/>
  <c r="CG351" i="19"/>
  <c r="CH351" i="19"/>
  <c r="CI351" i="19"/>
  <c r="CJ351" i="19"/>
  <c r="CK351" i="19"/>
  <c r="CL351" i="19"/>
  <c r="CM351" i="19"/>
  <c r="CN351" i="19"/>
  <c r="CO351" i="19"/>
  <c r="CP351" i="19"/>
  <c r="CQ351" i="19"/>
  <c r="G352" i="19"/>
  <c r="H352" i="19"/>
  <c r="J352" i="19"/>
  <c r="K352" i="19"/>
  <c r="L352" i="19"/>
  <c r="M352" i="19"/>
  <c r="N352" i="19"/>
  <c r="O352" i="19"/>
  <c r="P352" i="19"/>
  <c r="Q352" i="19"/>
  <c r="R352" i="19"/>
  <c r="T352" i="19"/>
  <c r="U352" i="19"/>
  <c r="V352" i="19"/>
  <c r="W352" i="19"/>
  <c r="X352" i="19"/>
  <c r="Y352" i="19"/>
  <c r="Z352" i="19"/>
  <c r="AA352" i="19"/>
  <c r="AB352" i="19"/>
  <c r="AC352" i="19"/>
  <c r="AD352" i="19"/>
  <c r="AE352" i="19"/>
  <c r="AG352" i="19"/>
  <c r="AH352" i="19"/>
  <c r="AI352" i="19"/>
  <c r="AJ352" i="19"/>
  <c r="AK352" i="19"/>
  <c r="AL352" i="19"/>
  <c r="AM352" i="19"/>
  <c r="AN352" i="19"/>
  <c r="AO352" i="19"/>
  <c r="AP352" i="19"/>
  <c r="AQ352" i="19"/>
  <c r="AR352" i="19"/>
  <c r="AT352" i="19"/>
  <c r="AU352" i="19"/>
  <c r="AV352" i="19"/>
  <c r="AW352" i="19"/>
  <c r="AX352" i="19"/>
  <c r="AY352" i="19"/>
  <c r="AZ352" i="19"/>
  <c r="BA352" i="19"/>
  <c r="BB352" i="19"/>
  <c r="BC352" i="19"/>
  <c r="BD352" i="19"/>
  <c r="BE352" i="19"/>
  <c r="BG352" i="19"/>
  <c r="BH352" i="19"/>
  <c r="BI352" i="19"/>
  <c r="BJ352" i="19"/>
  <c r="BK352" i="19"/>
  <c r="BL352" i="19"/>
  <c r="BM352" i="19"/>
  <c r="BN352" i="19"/>
  <c r="BO352" i="19"/>
  <c r="BP352" i="19"/>
  <c r="BQ352" i="19"/>
  <c r="BR352" i="19"/>
  <c r="BT352" i="19"/>
  <c r="BU352" i="19"/>
  <c r="BV352" i="19"/>
  <c r="BW352" i="19"/>
  <c r="BX352" i="19"/>
  <c r="BY352" i="19"/>
  <c r="BZ352" i="19"/>
  <c r="CA352" i="19"/>
  <c r="CB352" i="19"/>
  <c r="CC352" i="19"/>
  <c r="CD352" i="19"/>
  <c r="CE352" i="19"/>
  <c r="CG352" i="19"/>
  <c r="CH352" i="19"/>
  <c r="CI352" i="19"/>
  <c r="CJ352" i="19"/>
  <c r="CK352" i="19"/>
  <c r="CL352" i="19"/>
  <c r="CM352" i="19"/>
  <c r="CN352" i="19"/>
  <c r="CO352" i="19"/>
  <c r="CP352" i="19"/>
  <c r="CQ352" i="19"/>
  <c r="G353" i="19"/>
  <c r="H353" i="19"/>
  <c r="J353" i="19"/>
  <c r="K353" i="19"/>
  <c r="L353" i="19"/>
  <c r="M353" i="19"/>
  <c r="N353" i="19"/>
  <c r="O353" i="19"/>
  <c r="P353" i="19"/>
  <c r="Q353" i="19"/>
  <c r="R353" i="19"/>
  <c r="T353" i="19"/>
  <c r="U353" i="19"/>
  <c r="V353" i="19"/>
  <c r="W353" i="19"/>
  <c r="X353" i="19"/>
  <c r="Y353" i="19"/>
  <c r="Z353" i="19"/>
  <c r="AA353" i="19"/>
  <c r="AB353" i="19"/>
  <c r="AC353" i="19"/>
  <c r="AD353" i="19"/>
  <c r="AE353" i="19"/>
  <c r="AG353" i="19"/>
  <c r="AH353" i="19"/>
  <c r="AI353" i="19"/>
  <c r="AJ353" i="19"/>
  <c r="AK353" i="19"/>
  <c r="AL353" i="19"/>
  <c r="AM353" i="19"/>
  <c r="AN353" i="19"/>
  <c r="AO353" i="19"/>
  <c r="AP353" i="19"/>
  <c r="AQ353" i="19"/>
  <c r="AR353" i="19"/>
  <c r="AT353" i="19"/>
  <c r="AU353" i="19"/>
  <c r="AV353" i="19"/>
  <c r="AW353" i="19"/>
  <c r="AX353" i="19"/>
  <c r="AY353" i="19"/>
  <c r="AZ353" i="19"/>
  <c r="BA353" i="19"/>
  <c r="BB353" i="19"/>
  <c r="BC353" i="19"/>
  <c r="BD353" i="19"/>
  <c r="BE353" i="19"/>
  <c r="BG353" i="19"/>
  <c r="BH353" i="19"/>
  <c r="BI353" i="19"/>
  <c r="BJ353" i="19"/>
  <c r="BK353" i="19"/>
  <c r="BL353" i="19"/>
  <c r="BM353" i="19"/>
  <c r="BN353" i="19"/>
  <c r="BO353" i="19"/>
  <c r="BP353" i="19"/>
  <c r="BQ353" i="19"/>
  <c r="BR353" i="19"/>
  <c r="BT353" i="19"/>
  <c r="BU353" i="19"/>
  <c r="BV353" i="19"/>
  <c r="BW353" i="19"/>
  <c r="BX353" i="19"/>
  <c r="BY353" i="19"/>
  <c r="BZ353" i="19"/>
  <c r="CA353" i="19"/>
  <c r="CB353" i="19"/>
  <c r="CC353" i="19"/>
  <c r="CD353" i="19"/>
  <c r="CE353" i="19"/>
  <c r="CG353" i="19"/>
  <c r="CH353" i="19"/>
  <c r="CI353" i="19"/>
  <c r="CJ353" i="19"/>
  <c r="CK353" i="19"/>
  <c r="CL353" i="19"/>
  <c r="CM353" i="19"/>
  <c r="CN353" i="19"/>
  <c r="CO353" i="19"/>
  <c r="CP353" i="19"/>
  <c r="CQ353" i="19"/>
  <c r="G354" i="19"/>
  <c r="H354" i="19"/>
  <c r="J354" i="19"/>
  <c r="K354" i="19"/>
  <c r="L354" i="19"/>
  <c r="M354" i="19"/>
  <c r="N354" i="19"/>
  <c r="O354" i="19"/>
  <c r="P354" i="19"/>
  <c r="Q354" i="19"/>
  <c r="R354" i="19"/>
  <c r="T354" i="19"/>
  <c r="U354" i="19"/>
  <c r="V354" i="19"/>
  <c r="W354" i="19"/>
  <c r="X354" i="19"/>
  <c r="Y354" i="19"/>
  <c r="Z354" i="19"/>
  <c r="AA354" i="19"/>
  <c r="AB354" i="19"/>
  <c r="AC354" i="19"/>
  <c r="AD354" i="19"/>
  <c r="AE354" i="19"/>
  <c r="AG354" i="19"/>
  <c r="AH354" i="19"/>
  <c r="AI354" i="19"/>
  <c r="AJ354" i="19"/>
  <c r="AK354" i="19"/>
  <c r="AL354" i="19"/>
  <c r="AM354" i="19"/>
  <c r="AN354" i="19"/>
  <c r="AO354" i="19"/>
  <c r="AP354" i="19"/>
  <c r="AQ354" i="19"/>
  <c r="AR354" i="19"/>
  <c r="AT354" i="19"/>
  <c r="AU354" i="19"/>
  <c r="AV354" i="19"/>
  <c r="AW354" i="19"/>
  <c r="AX354" i="19"/>
  <c r="AY354" i="19"/>
  <c r="AZ354" i="19"/>
  <c r="BA354" i="19"/>
  <c r="BB354" i="19"/>
  <c r="BC354" i="19"/>
  <c r="BD354" i="19"/>
  <c r="BE354" i="19"/>
  <c r="BG354" i="19"/>
  <c r="BH354" i="19"/>
  <c r="BI354" i="19"/>
  <c r="BJ354" i="19"/>
  <c r="BK354" i="19"/>
  <c r="BL354" i="19"/>
  <c r="BM354" i="19"/>
  <c r="BN354" i="19"/>
  <c r="BO354" i="19"/>
  <c r="BP354" i="19"/>
  <c r="BQ354" i="19"/>
  <c r="BR354" i="19"/>
  <c r="BT354" i="19"/>
  <c r="BU354" i="19"/>
  <c r="BV354" i="19"/>
  <c r="BW354" i="19"/>
  <c r="BX354" i="19"/>
  <c r="BY354" i="19"/>
  <c r="BZ354" i="19"/>
  <c r="CA354" i="19"/>
  <c r="CB354" i="19"/>
  <c r="CC354" i="19"/>
  <c r="CD354" i="19"/>
  <c r="CE354" i="19"/>
  <c r="CG354" i="19"/>
  <c r="CH354" i="19"/>
  <c r="CI354" i="19"/>
  <c r="CJ354" i="19"/>
  <c r="CK354" i="19"/>
  <c r="CL354" i="19"/>
  <c r="CM354" i="19"/>
  <c r="CN354" i="19"/>
  <c r="CO354" i="19"/>
  <c r="CP354" i="19"/>
  <c r="CQ354" i="19"/>
  <c r="G355" i="19"/>
  <c r="H355" i="19"/>
  <c r="J355" i="19"/>
  <c r="K355" i="19"/>
  <c r="L355" i="19"/>
  <c r="M355" i="19"/>
  <c r="N355" i="19"/>
  <c r="O355" i="19"/>
  <c r="P355" i="19"/>
  <c r="Q355" i="19"/>
  <c r="R355" i="19"/>
  <c r="T355" i="19"/>
  <c r="U355" i="19"/>
  <c r="V355" i="19"/>
  <c r="W355" i="19"/>
  <c r="X355" i="19"/>
  <c r="Y355" i="19"/>
  <c r="Z355" i="19"/>
  <c r="AA355" i="19"/>
  <c r="AB355" i="19"/>
  <c r="AC355" i="19"/>
  <c r="AD355" i="19"/>
  <c r="AE355" i="19"/>
  <c r="AG355" i="19"/>
  <c r="AH355" i="19"/>
  <c r="AI355" i="19"/>
  <c r="AJ355" i="19"/>
  <c r="AK355" i="19"/>
  <c r="AL355" i="19"/>
  <c r="AM355" i="19"/>
  <c r="AN355" i="19"/>
  <c r="AO355" i="19"/>
  <c r="AP355" i="19"/>
  <c r="AQ355" i="19"/>
  <c r="AR355" i="19"/>
  <c r="AT355" i="19"/>
  <c r="AU355" i="19"/>
  <c r="AV355" i="19"/>
  <c r="AW355" i="19"/>
  <c r="AX355" i="19"/>
  <c r="AY355" i="19"/>
  <c r="AZ355" i="19"/>
  <c r="BA355" i="19"/>
  <c r="BB355" i="19"/>
  <c r="BC355" i="19"/>
  <c r="BD355" i="19"/>
  <c r="BE355" i="19"/>
  <c r="BG355" i="19"/>
  <c r="BH355" i="19"/>
  <c r="BI355" i="19"/>
  <c r="BJ355" i="19"/>
  <c r="BK355" i="19"/>
  <c r="BL355" i="19"/>
  <c r="BM355" i="19"/>
  <c r="BN355" i="19"/>
  <c r="BO355" i="19"/>
  <c r="BP355" i="19"/>
  <c r="BQ355" i="19"/>
  <c r="BR355" i="19"/>
  <c r="BT355" i="19"/>
  <c r="BU355" i="19"/>
  <c r="BV355" i="19"/>
  <c r="BW355" i="19"/>
  <c r="BX355" i="19"/>
  <c r="BY355" i="19"/>
  <c r="BZ355" i="19"/>
  <c r="CA355" i="19"/>
  <c r="CB355" i="19"/>
  <c r="CC355" i="19"/>
  <c r="CD355" i="19"/>
  <c r="CE355" i="19"/>
  <c r="CG355" i="19"/>
  <c r="CH355" i="19"/>
  <c r="CI355" i="19"/>
  <c r="CJ355" i="19"/>
  <c r="CK355" i="19"/>
  <c r="CL355" i="19"/>
  <c r="CM355" i="19"/>
  <c r="CN355" i="19"/>
  <c r="CO355" i="19"/>
  <c r="CP355" i="19"/>
  <c r="CQ355" i="19"/>
  <c r="G356" i="19"/>
  <c r="H356" i="19"/>
  <c r="J356" i="19"/>
  <c r="K356" i="19"/>
  <c r="L356" i="19"/>
  <c r="M356" i="19"/>
  <c r="N356" i="19"/>
  <c r="O356" i="19"/>
  <c r="P356" i="19"/>
  <c r="Q356" i="19"/>
  <c r="R356" i="19"/>
  <c r="T356" i="19"/>
  <c r="U356" i="19"/>
  <c r="V356" i="19"/>
  <c r="W356" i="19"/>
  <c r="X356" i="19"/>
  <c r="Y356" i="19"/>
  <c r="Z356" i="19"/>
  <c r="AA356" i="19"/>
  <c r="AB356" i="19"/>
  <c r="AC356" i="19"/>
  <c r="AD356" i="19"/>
  <c r="AE356" i="19"/>
  <c r="AG356" i="19"/>
  <c r="AH356" i="19"/>
  <c r="AI356" i="19"/>
  <c r="AJ356" i="19"/>
  <c r="AK356" i="19"/>
  <c r="AL356" i="19"/>
  <c r="AM356" i="19"/>
  <c r="AN356" i="19"/>
  <c r="AO356" i="19"/>
  <c r="AP356" i="19"/>
  <c r="AQ356" i="19"/>
  <c r="AR356" i="19"/>
  <c r="AT356" i="19"/>
  <c r="AU356" i="19"/>
  <c r="AV356" i="19"/>
  <c r="AW356" i="19"/>
  <c r="AX356" i="19"/>
  <c r="AY356" i="19"/>
  <c r="AZ356" i="19"/>
  <c r="BA356" i="19"/>
  <c r="BB356" i="19"/>
  <c r="BC356" i="19"/>
  <c r="BD356" i="19"/>
  <c r="BE356" i="19"/>
  <c r="BG356" i="19"/>
  <c r="BH356" i="19"/>
  <c r="BI356" i="19"/>
  <c r="BJ356" i="19"/>
  <c r="BK356" i="19"/>
  <c r="BL356" i="19"/>
  <c r="BM356" i="19"/>
  <c r="BN356" i="19"/>
  <c r="BO356" i="19"/>
  <c r="BP356" i="19"/>
  <c r="BQ356" i="19"/>
  <c r="BR356" i="19"/>
  <c r="BT356" i="19"/>
  <c r="BU356" i="19"/>
  <c r="BV356" i="19"/>
  <c r="BW356" i="19"/>
  <c r="BX356" i="19"/>
  <c r="BY356" i="19"/>
  <c r="BZ356" i="19"/>
  <c r="CA356" i="19"/>
  <c r="CB356" i="19"/>
  <c r="CC356" i="19"/>
  <c r="CD356" i="19"/>
  <c r="CE356" i="19"/>
  <c r="CG356" i="19"/>
  <c r="CH356" i="19"/>
  <c r="CI356" i="19"/>
  <c r="CJ356" i="19"/>
  <c r="CK356" i="19"/>
  <c r="CL356" i="19"/>
  <c r="CM356" i="19"/>
  <c r="CN356" i="19"/>
  <c r="CO356" i="19"/>
  <c r="CP356" i="19"/>
  <c r="CQ356" i="19"/>
  <c r="G357" i="19"/>
  <c r="H357" i="19"/>
  <c r="J357" i="19"/>
  <c r="K357" i="19"/>
  <c r="L357" i="19"/>
  <c r="M357" i="19"/>
  <c r="N357" i="19"/>
  <c r="O357" i="19"/>
  <c r="P357" i="19"/>
  <c r="Q357" i="19"/>
  <c r="R357" i="19"/>
  <c r="T357" i="19"/>
  <c r="U357" i="19"/>
  <c r="V357" i="19"/>
  <c r="W357" i="19"/>
  <c r="X357" i="19"/>
  <c r="Y357" i="19"/>
  <c r="Z357" i="19"/>
  <c r="AA357" i="19"/>
  <c r="AB357" i="19"/>
  <c r="AC357" i="19"/>
  <c r="AD357" i="19"/>
  <c r="AE357" i="19"/>
  <c r="AG357" i="19"/>
  <c r="AH357" i="19"/>
  <c r="AI357" i="19"/>
  <c r="AJ357" i="19"/>
  <c r="AK357" i="19"/>
  <c r="AL357" i="19"/>
  <c r="AM357" i="19"/>
  <c r="AN357" i="19"/>
  <c r="AO357" i="19"/>
  <c r="AP357" i="19"/>
  <c r="AQ357" i="19"/>
  <c r="AR357" i="19"/>
  <c r="AT357" i="19"/>
  <c r="AU357" i="19"/>
  <c r="AV357" i="19"/>
  <c r="AW357" i="19"/>
  <c r="AX357" i="19"/>
  <c r="AY357" i="19"/>
  <c r="AZ357" i="19"/>
  <c r="BA357" i="19"/>
  <c r="BB357" i="19"/>
  <c r="BC357" i="19"/>
  <c r="BD357" i="19"/>
  <c r="BE357" i="19"/>
  <c r="BG357" i="19"/>
  <c r="BH357" i="19"/>
  <c r="BI357" i="19"/>
  <c r="BJ357" i="19"/>
  <c r="BK357" i="19"/>
  <c r="BL357" i="19"/>
  <c r="BM357" i="19"/>
  <c r="BN357" i="19"/>
  <c r="BO357" i="19"/>
  <c r="BP357" i="19"/>
  <c r="BQ357" i="19"/>
  <c r="BR357" i="19"/>
  <c r="BT357" i="19"/>
  <c r="BU357" i="19"/>
  <c r="BV357" i="19"/>
  <c r="BW357" i="19"/>
  <c r="BX357" i="19"/>
  <c r="BY357" i="19"/>
  <c r="BZ357" i="19"/>
  <c r="CA357" i="19"/>
  <c r="CB357" i="19"/>
  <c r="CC357" i="19"/>
  <c r="CD357" i="19"/>
  <c r="CE357" i="19"/>
  <c r="CG357" i="19"/>
  <c r="CH357" i="19"/>
  <c r="CI357" i="19"/>
  <c r="CJ357" i="19"/>
  <c r="CK357" i="19"/>
  <c r="CL357" i="19"/>
  <c r="CM357" i="19"/>
  <c r="CN357" i="19"/>
  <c r="CO357" i="19"/>
  <c r="CP357" i="19"/>
  <c r="CQ357" i="19"/>
  <c r="G358" i="19"/>
  <c r="H358" i="19"/>
  <c r="J358" i="19"/>
  <c r="K358" i="19"/>
  <c r="L358" i="19"/>
  <c r="M358" i="19"/>
  <c r="N358" i="19"/>
  <c r="O358" i="19"/>
  <c r="P358" i="19"/>
  <c r="Q358" i="19"/>
  <c r="R358" i="19"/>
  <c r="T358" i="19"/>
  <c r="U358" i="19"/>
  <c r="V358" i="19"/>
  <c r="W358" i="19"/>
  <c r="X358" i="19"/>
  <c r="Y358" i="19"/>
  <c r="Z358" i="19"/>
  <c r="AA358" i="19"/>
  <c r="AB358" i="19"/>
  <c r="AC358" i="19"/>
  <c r="AD358" i="19"/>
  <c r="AE358" i="19"/>
  <c r="AG358" i="19"/>
  <c r="AH358" i="19"/>
  <c r="AI358" i="19"/>
  <c r="AJ358" i="19"/>
  <c r="AK358" i="19"/>
  <c r="AL358" i="19"/>
  <c r="AM358" i="19"/>
  <c r="AN358" i="19"/>
  <c r="AO358" i="19"/>
  <c r="AP358" i="19"/>
  <c r="AQ358" i="19"/>
  <c r="AR358" i="19"/>
  <c r="AT358" i="19"/>
  <c r="AU358" i="19"/>
  <c r="AV358" i="19"/>
  <c r="AW358" i="19"/>
  <c r="AX358" i="19"/>
  <c r="AY358" i="19"/>
  <c r="AZ358" i="19"/>
  <c r="BA358" i="19"/>
  <c r="BB358" i="19"/>
  <c r="BC358" i="19"/>
  <c r="BD358" i="19"/>
  <c r="BE358" i="19"/>
  <c r="BG358" i="19"/>
  <c r="BH358" i="19"/>
  <c r="BI358" i="19"/>
  <c r="BJ358" i="19"/>
  <c r="BK358" i="19"/>
  <c r="BL358" i="19"/>
  <c r="BM358" i="19"/>
  <c r="BN358" i="19"/>
  <c r="BO358" i="19"/>
  <c r="BP358" i="19"/>
  <c r="BQ358" i="19"/>
  <c r="BR358" i="19"/>
  <c r="BT358" i="19"/>
  <c r="BU358" i="19"/>
  <c r="BV358" i="19"/>
  <c r="BW358" i="19"/>
  <c r="BX358" i="19"/>
  <c r="BY358" i="19"/>
  <c r="BZ358" i="19"/>
  <c r="CA358" i="19"/>
  <c r="CB358" i="19"/>
  <c r="CC358" i="19"/>
  <c r="CD358" i="19"/>
  <c r="CE358" i="19"/>
  <c r="CG358" i="19"/>
  <c r="CH358" i="19"/>
  <c r="CI358" i="19"/>
  <c r="CJ358" i="19"/>
  <c r="CK358" i="19"/>
  <c r="CL358" i="19"/>
  <c r="CM358" i="19"/>
  <c r="CN358" i="19"/>
  <c r="CO358" i="19"/>
  <c r="CP358" i="19"/>
  <c r="CQ358" i="19"/>
  <c r="G359" i="19"/>
  <c r="H359" i="19"/>
  <c r="J359" i="19"/>
  <c r="K359" i="19"/>
  <c r="L359" i="19"/>
  <c r="M359" i="19"/>
  <c r="N359" i="19"/>
  <c r="O359" i="19"/>
  <c r="P359" i="19"/>
  <c r="Q359" i="19"/>
  <c r="R359" i="19"/>
  <c r="T359" i="19"/>
  <c r="U359" i="19"/>
  <c r="V359" i="19"/>
  <c r="W359" i="19"/>
  <c r="X359" i="19"/>
  <c r="Y359" i="19"/>
  <c r="Z359" i="19"/>
  <c r="AA359" i="19"/>
  <c r="AB359" i="19"/>
  <c r="AC359" i="19"/>
  <c r="AD359" i="19"/>
  <c r="AE359" i="19"/>
  <c r="AG359" i="19"/>
  <c r="AH359" i="19"/>
  <c r="AI359" i="19"/>
  <c r="AJ359" i="19"/>
  <c r="AK359" i="19"/>
  <c r="AL359" i="19"/>
  <c r="AM359" i="19"/>
  <c r="AN359" i="19"/>
  <c r="AO359" i="19"/>
  <c r="AP359" i="19"/>
  <c r="AQ359" i="19"/>
  <c r="AR359" i="19"/>
  <c r="AT359" i="19"/>
  <c r="AU359" i="19"/>
  <c r="AV359" i="19"/>
  <c r="AW359" i="19"/>
  <c r="AX359" i="19"/>
  <c r="AY359" i="19"/>
  <c r="AZ359" i="19"/>
  <c r="BA359" i="19"/>
  <c r="BB359" i="19"/>
  <c r="BC359" i="19"/>
  <c r="BD359" i="19"/>
  <c r="BE359" i="19"/>
  <c r="BG359" i="19"/>
  <c r="BH359" i="19"/>
  <c r="BI359" i="19"/>
  <c r="BJ359" i="19"/>
  <c r="BK359" i="19"/>
  <c r="BL359" i="19"/>
  <c r="BM359" i="19"/>
  <c r="BN359" i="19"/>
  <c r="BO359" i="19"/>
  <c r="BP359" i="19"/>
  <c r="BQ359" i="19"/>
  <c r="BR359" i="19"/>
  <c r="BT359" i="19"/>
  <c r="BU359" i="19"/>
  <c r="BV359" i="19"/>
  <c r="BW359" i="19"/>
  <c r="BX359" i="19"/>
  <c r="BY359" i="19"/>
  <c r="BZ359" i="19"/>
  <c r="CA359" i="19"/>
  <c r="CB359" i="19"/>
  <c r="CC359" i="19"/>
  <c r="CD359" i="19"/>
  <c r="CE359" i="19"/>
  <c r="CG359" i="19"/>
  <c r="CH359" i="19"/>
  <c r="CI359" i="19"/>
  <c r="CJ359" i="19"/>
  <c r="CK359" i="19"/>
  <c r="CL359" i="19"/>
  <c r="CM359" i="19"/>
  <c r="CN359" i="19"/>
  <c r="CO359" i="19"/>
  <c r="CP359" i="19"/>
  <c r="CQ359" i="19"/>
  <c r="G360" i="19"/>
  <c r="H360" i="19"/>
  <c r="J360" i="19"/>
  <c r="K360" i="19"/>
  <c r="L360" i="19"/>
  <c r="M360" i="19"/>
  <c r="N360" i="19"/>
  <c r="O360" i="19"/>
  <c r="P360" i="19"/>
  <c r="Q360" i="19"/>
  <c r="R360" i="19"/>
  <c r="T360" i="19"/>
  <c r="U360" i="19"/>
  <c r="V360" i="19"/>
  <c r="W360" i="19"/>
  <c r="X360" i="19"/>
  <c r="Y360" i="19"/>
  <c r="Z360" i="19"/>
  <c r="AA360" i="19"/>
  <c r="AB360" i="19"/>
  <c r="AC360" i="19"/>
  <c r="AD360" i="19"/>
  <c r="AE360" i="19"/>
  <c r="AG360" i="19"/>
  <c r="AH360" i="19"/>
  <c r="AI360" i="19"/>
  <c r="AJ360" i="19"/>
  <c r="AK360" i="19"/>
  <c r="AL360" i="19"/>
  <c r="AM360" i="19"/>
  <c r="AN360" i="19"/>
  <c r="AO360" i="19"/>
  <c r="AP360" i="19"/>
  <c r="AQ360" i="19"/>
  <c r="AR360" i="19"/>
  <c r="AT360" i="19"/>
  <c r="AU360" i="19"/>
  <c r="AV360" i="19"/>
  <c r="AW360" i="19"/>
  <c r="AX360" i="19"/>
  <c r="AY360" i="19"/>
  <c r="AZ360" i="19"/>
  <c r="BA360" i="19"/>
  <c r="BB360" i="19"/>
  <c r="BC360" i="19"/>
  <c r="BD360" i="19"/>
  <c r="BE360" i="19"/>
  <c r="BG360" i="19"/>
  <c r="BH360" i="19"/>
  <c r="BI360" i="19"/>
  <c r="BJ360" i="19"/>
  <c r="BK360" i="19"/>
  <c r="BL360" i="19"/>
  <c r="BM360" i="19"/>
  <c r="BN360" i="19"/>
  <c r="BO360" i="19"/>
  <c r="BP360" i="19"/>
  <c r="BQ360" i="19"/>
  <c r="BR360" i="19"/>
  <c r="BT360" i="19"/>
  <c r="BU360" i="19"/>
  <c r="BV360" i="19"/>
  <c r="BW360" i="19"/>
  <c r="BX360" i="19"/>
  <c r="BY360" i="19"/>
  <c r="BZ360" i="19"/>
  <c r="CA360" i="19"/>
  <c r="CB360" i="19"/>
  <c r="CC360" i="19"/>
  <c r="CD360" i="19"/>
  <c r="CE360" i="19"/>
  <c r="CG360" i="19"/>
  <c r="CH360" i="19"/>
  <c r="CI360" i="19"/>
  <c r="CJ360" i="19"/>
  <c r="CK360" i="19"/>
  <c r="CL360" i="19"/>
  <c r="CM360" i="19"/>
  <c r="CN360" i="19"/>
  <c r="CO360" i="19"/>
  <c r="CP360" i="19"/>
  <c r="CQ360" i="19"/>
  <c r="G361" i="19"/>
  <c r="H361" i="19"/>
  <c r="J361" i="19"/>
  <c r="K361" i="19"/>
  <c r="L361" i="19"/>
  <c r="M361" i="19"/>
  <c r="N361" i="19"/>
  <c r="O361" i="19"/>
  <c r="P361" i="19"/>
  <c r="Q361" i="19"/>
  <c r="R361" i="19"/>
  <c r="T361" i="19"/>
  <c r="U361" i="19"/>
  <c r="V361" i="19"/>
  <c r="W361" i="19"/>
  <c r="X361" i="19"/>
  <c r="Y361" i="19"/>
  <c r="Z361" i="19"/>
  <c r="AA361" i="19"/>
  <c r="AB361" i="19"/>
  <c r="AC361" i="19"/>
  <c r="AD361" i="19"/>
  <c r="AE361" i="19"/>
  <c r="AG361" i="19"/>
  <c r="AH361" i="19"/>
  <c r="AI361" i="19"/>
  <c r="AJ361" i="19"/>
  <c r="AK361" i="19"/>
  <c r="AL361" i="19"/>
  <c r="AM361" i="19"/>
  <c r="AN361" i="19"/>
  <c r="AO361" i="19"/>
  <c r="AP361" i="19"/>
  <c r="AQ361" i="19"/>
  <c r="AR361" i="19"/>
  <c r="AT361" i="19"/>
  <c r="AU361" i="19"/>
  <c r="AV361" i="19"/>
  <c r="AW361" i="19"/>
  <c r="AX361" i="19"/>
  <c r="AY361" i="19"/>
  <c r="AZ361" i="19"/>
  <c r="BA361" i="19"/>
  <c r="BB361" i="19"/>
  <c r="BC361" i="19"/>
  <c r="BD361" i="19"/>
  <c r="BE361" i="19"/>
  <c r="BG361" i="19"/>
  <c r="BH361" i="19"/>
  <c r="BI361" i="19"/>
  <c r="BJ361" i="19"/>
  <c r="BK361" i="19"/>
  <c r="BL361" i="19"/>
  <c r="BM361" i="19"/>
  <c r="BN361" i="19"/>
  <c r="BO361" i="19"/>
  <c r="BP361" i="19"/>
  <c r="BQ361" i="19"/>
  <c r="BR361" i="19"/>
  <c r="BT361" i="19"/>
  <c r="BU361" i="19"/>
  <c r="BV361" i="19"/>
  <c r="BW361" i="19"/>
  <c r="BX361" i="19"/>
  <c r="BY361" i="19"/>
  <c r="BZ361" i="19"/>
  <c r="CA361" i="19"/>
  <c r="CB361" i="19"/>
  <c r="CC361" i="19"/>
  <c r="CD361" i="19"/>
  <c r="CE361" i="19"/>
  <c r="CG361" i="19"/>
  <c r="CH361" i="19"/>
  <c r="CI361" i="19"/>
  <c r="CJ361" i="19"/>
  <c r="CK361" i="19"/>
  <c r="CL361" i="19"/>
  <c r="CM361" i="19"/>
  <c r="CN361" i="19"/>
  <c r="CO361" i="19"/>
  <c r="CP361" i="19"/>
  <c r="CQ361" i="19"/>
  <c r="G362" i="19"/>
  <c r="H362" i="19"/>
  <c r="J362" i="19"/>
  <c r="K362" i="19"/>
  <c r="L362" i="19"/>
  <c r="M362" i="19"/>
  <c r="N362" i="19"/>
  <c r="O362" i="19"/>
  <c r="P362" i="19"/>
  <c r="Q362" i="19"/>
  <c r="R362" i="19"/>
  <c r="T362" i="19"/>
  <c r="U362" i="19"/>
  <c r="V362" i="19"/>
  <c r="W362" i="19"/>
  <c r="X362" i="19"/>
  <c r="Y362" i="19"/>
  <c r="Z362" i="19"/>
  <c r="AA362" i="19"/>
  <c r="AB362" i="19"/>
  <c r="AC362" i="19"/>
  <c r="AD362" i="19"/>
  <c r="AE362" i="19"/>
  <c r="AG362" i="19"/>
  <c r="AH362" i="19"/>
  <c r="AI362" i="19"/>
  <c r="AJ362" i="19"/>
  <c r="AK362" i="19"/>
  <c r="AL362" i="19"/>
  <c r="AM362" i="19"/>
  <c r="AN362" i="19"/>
  <c r="AO362" i="19"/>
  <c r="AP362" i="19"/>
  <c r="AQ362" i="19"/>
  <c r="AR362" i="19"/>
  <c r="AT362" i="19"/>
  <c r="AU362" i="19"/>
  <c r="AV362" i="19"/>
  <c r="AW362" i="19"/>
  <c r="AX362" i="19"/>
  <c r="AY362" i="19"/>
  <c r="AZ362" i="19"/>
  <c r="BA362" i="19"/>
  <c r="BB362" i="19"/>
  <c r="BC362" i="19"/>
  <c r="BD362" i="19"/>
  <c r="BE362" i="19"/>
  <c r="BG362" i="19"/>
  <c r="BH362" i="19"/>
  <c r="BI362" i="19"/>
  <c r="BJ362" i="19"/>
  <c r="BK362" i="19"/>
  <c r="BL362" i="19"/>
  <c r="BM362" i="19"/>
  <c r="BN362" i="19"/>
  <c r="BO362" i="19"/>
  <c r="BP362" i="19"/>
  <c r="BQ362" i="19"/>
  <c r="BR362" i="19"/>
  <c r="BT362" i="19"/>
  <c r="BU362" i="19"/>
  <c r="BV362" i="19"/>
  <c r="BW362" i="19"/>
  <c r="BX362" i="19"/>
  <c r="BY362" i="19"/>
  <c r="BZ362" i="19"/>
  <c r="CA362" i="19"/>
  <c r="CB362" i="19"/>
  <c r="CC362" i="19"/>
  <c r="CD362" i="19"/>
  <c r="CE362" i="19"/>
  <c r="CG362" i="19"/>
  <c r="CH362" i="19"/>
  <c r="CI362" i="19"/>
  <c r="CJ362" i="19"/>
  <c r="CK362" i="19"/>
  <c r="CL362" i="19"/>
  <c r="CM362" i="19"/>
  <c r="CN362" i="19"/>
  <c r="CO362" i="19"/>
  <c r="CP362" i="19"/>
  <c r="CQ362" i="19"/>
  <c r="G363" i="19"/>
  <c r="H363" i="19"/>
  <c r="J363" i="19"/>
  <c r="K363" i="19"/>
  <c r="L363" i="19"/>
  <c r="M363" i="19"/>
  <c r="N363" i="19"/>
  <c r="O363" i="19"/>
  <c r="P363" i="19"/>
  <c r="Q363" i="19"/>
  <c r="R363" i="19"/>
  <c r="T363" i="19"/>
  <c r="U363" i="19"/>
  <c r="V363" i="19"/>
  <c r="W363" i="19"/>
  <c r="X363" i="19"/>
  <c r="Y363" i="19"/>
  <c r="Z363" i="19"/>
  <c r="AA363" i="19"/>
  <c r="AB363" i="19"/>
  <c r="AC363" i="19"/>
  <c r="AD363" i="19"/>
  <c r="AE363" i="19"/>
  <c r="AG363" i="19"/>
  <c r="AH363" i="19"/>
  <c r="AI363" i="19"/>
  <c r="AJ363" i="19"/>
  <c r="AK363" i="19"/>
  <c r="AL363" i="19"/>
  <c r="AM363" i="19"/>
  <c r="AN363" i="19"/>
  <c r="AO363" i="19"/>
  <c r="AP363" i="19"/>
  <c r="AQ363" i="19"/>
  <c r="AR363" i="19"/>
  <c r="AT363" i="19"/>
  <c r="AU363" i="19"/>
  <c r="AV363" i="19"/>
  <c r="AW363" i="19"/>
  <c r="AX363" i="19"/>
  <c r="AY363" i="19"/>
  <c r="AZ363" i="19"/>
  <c r="BA363" i="19"/>
  <c r="BB363" i="19"/>
  <c r="BC363" i="19"/>
  <c r="BD363" i="19"/>
  <c r="BE363" i="19"/>
  <c r="BG363" i="19"/>
  <c r="BH363" i="19"/>
  <c r="BI363" i="19"/>
  <c r="BJ363" i="19"/>
  <c r="BK363" i="19"/>
  <c r="BL363" i="19"/>
  <c r="BM363" i="19"/>
  <c r="BN363" i="19"/>
  <c r="BO363" i="19"/>
  <c r="BP363" i="19"/>
  <c r="BQ363" i="19"/>
  <c r="BR363" i="19"/>
  <c r="BT363" i="19"/>
  <c r="BU363" i="19"/>
  <c r="BV363" i="19"/>
  <c r="BW363" i="19"/>
  <c r="BX363" i="19"/>
  <c r="BY363" i="19"/>
  <c r="BZ363" i="19"/>
  <c r="CA363" i="19"/>
  <c r="CB363" i="19"/>
  <c r="CC363" i="19"/>
  <c r="CD363" i="19"/>
  <c r="CE363" i="19"/>
  <c r="CG363" i="19"/>
  <c r="CH363" i="19"/>
  <c r="CI363" i="19"/>
  <c r="CJ363" i="19"/>
  <c r="CK363" i="19"/>
  <c r="CL363" i="19"/>
  <c r="CM363" i="19"/>
  <c r="CN363" i="19"/>
  <c r="CO363" i="19"/>
  <c r="CP363" i="19"/>
  <c r="CQ363" i="19"/>
  <c r="G364" i="19"/>
  <c r="H364" i="19"/>
  <c r="J364" i="19"/>
  <c r="K364" i="19"/>
  <c r="L364" i="19"/>
  <c r="M364" i="19"/>
  <c r="N364" i="19"/>
  <c r="O364" i="19"/>
  <c r="P364" i="19"/>
  <c r="Q364" i="19"/>
  <c r="R364" i="19"/>
  <c r="T364" i="19"/>
  <c r="U364" i="19"/>
  <c r="V364" i="19"/>
  <c r="W364" i="19"/>
  <c r="X364" i="19"/>
  <c r="Y364" i="19"/>
  <c r="Z364" i="19"/>
  <c r="AA364" i="19"/>
  <c r="AB364" i="19"/>
  <c r="AC364" i="19"/>
  <c r="AD364" i="19"/>
  <c r="AE364" i="19"/>
  <c r="AG364" i="19"/>
  <c r="AH364" i="19"/>
  <c r="AI364" i="19"/>
  <c r="AJ364" i="19"/>
  <c r="AK364" i="19"/>
  <c r="AL364" i="19"/>
  <c r="AM364" i="19"/>
  <c r="AN364" i="19"/>
  <c r="AO364" i="19"/>
  <c r="AP364" i="19"/>
  <c r="AQ364" i="19"/>
  <c r="AR364" i="19"/>
  <c r="AT364" i="19"/>
  <c r="AU364" i="19"/>
  <c r="AV364" i="19"/>
  <c r="AW364" i="19"/>
  <c r="AX364" i="19"/>
  <c r="AY364" i="19"/>
  <c r="AZ364" i="19"/>
  <c r="BA364" i="19"/>
  <c r="BB364" i="19"/>
  <c r="BC364" i="19"/>
  <c r="BD364" i="19"/>
  <c r="BE364" i="19"/>
  <c r="BG364" i="19"/>
  <c r="BH364" i="19"/>
  <c r="BI364" i="19"/>
  <c r="BJ364" i="19"/>
  <c r="BK364" i="19"/>
  <c r="BL364" i="19"/>
  <c r="BM364" i="19"/>
  <c r="BN364" i="19"/>
  <c r="BO364" i="19"/>
  <c r="BP364" i="19"/>
  <c r="BQ364" i="19"/>
  <c r="BR364" i="19"/>
  <c r="BT364" i="19"/>
  <c r="BU364" i="19"/>
  <c r="BV364" i="19"/>
  <c r="BW364" i="19"/>
  <c r="BX364" i="19"/>
  <c r="BY364" i="19"/>
  <c r="BZ364" i="19"/>
  <c r="CA364" i="19"/>
  <c r="CB364" i="19"/>
  <c r="CC364" i="19"/>
  <c r="CD364" i="19"/>
  <c r="CE364" i="19"/>
  <c r="CG364" i="19"/>
  <c r="CH364" i="19"/>
  <c r="CI364" i="19"/>
  <c r="CJ364" i="19"/>
  <c r="CK364" i="19"/>
  <c r="CL364" i="19"/>
  <c r="CM364" i="19"/>
  <c r="CN364" i="19"/>
  <c r="CO364" i="19"/>
  <c r="CP364" i="19"/>
  <c r="CQ364" i="19"/>
  <c r="G365" i="19"/>
  <c r="H365" i="19"/>
  <c r="J365" i="19"/>
  <c r="K365" i="19"/>
  <c r="L365" i="19"/>
  <c r="M365" i="19"/>
  <c r="N365" i="19"/>
  <c r="O365" i="19"/>
  <c r="P365" i="19"/>
  <c r="Q365" i="19"/>
  <c r="R365" i="19"/>
  <c r="T365" i="19"/>
  <c r="U365" i="19"/>
  <c r="V365" i="19"/>
  <c r="W365" i="19"/>
  <c r="X365" i="19"/>
  <c r="Y365" i="19"/>
  <c r="Z365" i="19"/>
  <c r="AA365" i="19"/>
  <c r="AB365" i="19"/>
  <c r="AC365" i="19"/>
  <c r="AD365" i="19"/>
  <c r="AE365" i="19"/>
  <c r="AG365" i="19"/>
  <c r="AH365" i="19"/>
  <c r="AI365" i="19"/>
  <c r="AJ365" i="19"/>
  <c r="AK365" i="19"/>
  <c r="AL365" i="19"/>
  <c r="AM365" i="19"/>
  <c r="AN365" i="19"/>
  <c r="AO365" i="19"/>
  <c r="AP365" i="19"/>
  <c r="AQ365" i="19"/>
  <c r="AR365" i="19"/>
  <c r="AT365" i="19"/>
  <c r="AU365" i="19"/>
  <c r="AV365" i="19"/>
  <c r="AW365" i="19"/>
  <c r="AX365" i="19"/>
  <c r="AY365" i="19"/>
  <c r="AZ365" i="19"/>
  <c r="BA365" i="19"/>
  <c r="BB365" i="19"/>
  <c r="BC365" i="19"/>
  <c r="BD365" i="19"/>
  <c r="BE365" i="19"/>
  <c r="BG365" i="19"/>
  <c r="BH365" i="19"/>
  <c r="BI365" i="19"/>
  <c r="BJ365" i="19"/>
  <c r="BK365" i="19"/>
  <c r="BL365" i="19"/>
  <c r="BM365" i="19"/>
  <c r="BN365" i="19"/>
  <c r="BO365" i="19"/>
  <c r="BP365" i="19"/>
  <c r="BQ365" i="19"/>
  <c r="BR365" i="19"/>
  <c r="BT365" i="19"/>
  <c r="BU365" i="19"/>
  <c r="BV365" i="19"/>
  <c r="BW365" i="19"/>
  <c r="BX365" i="19"/>
  <c r="BY365" i="19"/>
  <c r="BZ365" i="19"/>
  <c r="CA365" i="19"/>
  <c r="CB365" i="19"/>
  <c r="CC365" i="19"/>
  <c r="CD365" i="19"/>
  <c r="CE365" i="19"/>
  <c r="CG365" i="19"/>
  <c r="CH365" i="19"/>
  <c r="CI365" i="19"/>
  <c r="CJ365" i="19"/>
  <c r="CK365" i="19"/>
  <c r="CL365" i="19"/>
  <c r="CM365" i="19"/>
  <c r="CN365" i="19"/>
  <c r="CO365" i="19"/>
  <c r="CP365" i="19"/>
  <c r="CQ365" i="19"/>
  <c r="G366" i="19"/>
  <c r="H366" i="19"/>
  <c r="J366" i="19"/>
  <c r="K366" i="19"/>
  <c r="L366" i="19"/>
  <c r="M366" i="19"/>
  <c r="N366" i="19"/>
  <c r="O366" i="19"/>
  <c r="P366" i="19"/>
  <c r="Q366" i="19"/>
  <c r="R366" i="19"/>
  <c r="T366" i="19"/>
  <c r="U366" i="19"/>
  <c r="V366" i="19"/>
  <c r="W366" i="19"/>
  <c r="X366" i="19"/>
  <c r="Y366" i="19"/>
  <c r="Z366" i="19"/>
  <c r="AA366" i="19"/>
  <c r="AB366" i="19"/>
  <c r="AC366" i="19"/>
  <c r="AD366" i="19"/>
  <c r="AE366" i="19"/>
  <c r="AG366" i="19"/>
  <c r="AH366" i="19"/>
  <c r="AI366" i="19"/>
  <c r="AJ366" i="19"/>
  <c r="AK366" i="19"/>
  <c r="AL366" i="19"/>
  <c r="AM366" i="19"/>
  <c r="AN366" i="19"/>
  <c r="AO366" i="19"/>
  <c r="AP366" i="19"/>
  <c r="AQ366" i="19"/>
  <c r="AR366" i="19"/>
  <c r="AT366" i="19"/>
  <c r="AU366" i="19"/>
  <c r="AV366" i="19"/>
  <c r="AW366" i="19"/>
  <c r="AX366" i="19"/>
  <c r="AY366" i="19"/>
  <c r="AZ366" i="19"/>
  <c r="BA366" i="19"/>
  <c r="BB366" i="19"/>
  <c r="BC366" i="19"/>
  <c r="BD366" i="19"/>
  <c r="BE366" i="19"/>
  <c r="BG366" i="19"/>
  <c r="BH366" i="19"/>
  <c r="BI366" i="19"/>
  <c r="BJ366" i="19"/>
  <c r="BK366" i="19"/>
  <c r="BL366" i="19"/>
  <c r="BM366" i="19"/>
  <c r="BN366" i="19"/>
  <c r="BO366" i="19"/>
  <c r="BP366" i="19"/>
  <c r="BQ366" i="19"/>
  <c r="BR366" i="19"/>
  <c r="BT366" i="19"/>
  <c r="BU366" i="19"/>
  <c r="BV366" i="19"/>
  <c r="BW366" i="19"/>
  <c r="BX366" i="19"/>
  <c r="BY366" i="19"/>
  <c r="BZ366" i="19"/>
  <c r="CA366" i="19"/>
  <c r="CB366" i="19"/>
  <c r="CC366" i="19"/>
  <c r="CD366" i="19"/>
  <c r="CE366" i="19"/>
  <c r="CG366" i="19"/>
  <c r="CH366" i="19"/>
  <c r="CI366" i="19"/>
  <c r="CJ366" i="19"/>
  <c r="CK366" i="19"/>
  <c r="CL366" i="19"/>
  <c r="CM366" i="19"/>
  <c r="CN366" i="19"/>
  <c r="CO366" i="19"/>
  <c r="CP366" i="19"/>
  <c r="CQ366" i="19"/>
  <c r="G367" i="19"/>
  <c r="H367" i="19"/>
  <c r="J367" i="19"/>
  <c r="K367" i="19"/>
  <c r="L367" i="19"/>
  <c r="M367" i="19"/>
  <c r="N367" i="19"/>
  <c r="O367" i="19"/>
  <c r="P367" i="19"/>
  <c r="Q367" i="19"/>
  <c r="R367" i="19"/>
  <c r="T367" i="19"/>
  <c r="U367" i="19"/>
  <c r="V367" i="19"/>
  <c r="W367" i="19"/>
  <c r="X367" i="19"/>
  <c r="Y367" i="19"/>
  <c r="Z367" i="19"/>
  <c r="AA367" i="19"/>
  <c r="AB367" i="19"/>
  <c r="AC367" i="19"/>
  <c r="AD367" i="19"/>
  <c r="AE367" i="19"/>
  <c r="AG367" i="19"/>
  <c r="AH367" i="19"/>
  <c r="AI367" i="19"/>
  <c r="AJ367" i="19"/>
  <c r="AK367" i="19"/>
  <c r="AL367" i="19"/>
  <c r="AM367" i="19"/>
  <c r="AN367" i="19"/>
  <c r="AO367" i="19"/>
  <c r="AP367" i="19"/>
  <c r="AQ367" i="19"/>
  <c r="AR367" i="19"/>
  <c r="AT367" i="19"/>
  <c r="AU367" i="19"/>
  <c r="AV367" i="19"/>
  <c r="AW367" i="19"/>
  <c r="AX367" i="19"/>
  <c r="AY367" i="19"/>
  <c r="AZ367" i="19"/>
  <c r="BA367" i="19"/>
  <c r="BB367" i="19"/>
  <c r="BC367" i="19"/>
  <c r="BD367" i="19"/>
  <c r="BE367" i="19"/>
  <c r="BG367" i="19"/>
  <c r="BH367" i="19"/>
  <c r="BI367" i="19"/>
  <c r="BJ367" i="19"/>
  <c r="BK367" i="19"/>
  <c r="BL367" i="19"/>
  <c r="BM367" i="19"/>
  <c r="BN367" i="19"/>
  <c r="BO367" i="19"/>
  <c r="BP367" i="19"/>
  <c r="BQ367" i="19"/>
  <c r="BR367" i="19"/>
  <c r="BT367" i="19"/>
  <c r="BU367" i="19"/>
  <c r="BV367" i="19"/>
  <c r="BW367" i="19"/>
  <c r="BX367" i="19"/>
  <c r="BY367" i="19"/>
  <c r="BZ367" i="19"/>
  <c r="CA367" i="19"/>
  <c r="CB367" i="19"/>
  <c r="CC367" i="19"/>
  <c r="CD367" i="19"/>
  <c r="CE367" i="19"/>
  <c r="CG367" i="19"/>
  <c r="CH367" i="19"/>
  <c r="CI367" i="19"/>
  <c r="CJ367" i="19"/>
  <c r="CK367" i="19"/>
  <c r="CL367" i="19"/>
  <c r="CM367" i="19"/>
  <c r="CN367" i="19"/>
  <c r="CO367" i="19"/>
  <c r="CP367" i="19"/>
  <c r="CQ367" i="19"/>
  <c r="G368" i="19"/>
  <c r="H368" i="19"/>
  <c r="J368" i="19"/>
  <c r="K368" i="19"/>
  <c r="L368" i="19"/>
  <c r="M368" i="19"/>
  <c r="N368" i="19"/>
  <c r="O368" i="19"/>
  <c r="P368" i="19"/>
  <c r="Q368" i="19"/>
  <c r="R368" i="19"/>
  <c r="T368" i="19"/>
  <c r="U368" i="19"/>
  <c r="V368" i="19"/>
  <c r="W368" i="19"/>
  <c r="X368" i="19"/>
  <c r="Y368" i="19"/>
  <c r="Z368" i="19"/>
  <c r="AA368" i="19"/>
  <c r="AB368" i="19"/>
  <c r="AC368" i="19"/>
  <c r="AD368" i="19"/>
  <c r="AE368" i="19"/>
  <c r="AG368" i="19"/>
  <c r="AH368" i="19"/>
  <c r="AI368" i="19"/>
  <c r="AJ368" i="19"/>
  <c r="AK368" i="19"/>
  <c r="AL368" i="19"/>
  <c r="AM368" i="19"/>
  <c r="AN368" i="19"/>
  <c r="AO368" i="19"/>
  <c r="AP368" i="19"/>
  <c r="AQ368" i="19"/>
  <c r="AR368" i="19"/>
  <c r="AT368" i="19"/>
  <c r="AU368" i="19"/>
  <c r="AV368" i="19"/>
  <c r="AW368" i="19"/>
  <c r="AX368" i="19"/>
  <c r="AY368" i="19"/>
  <c r="AZ368" i="19"/>
  <c r="BA368" i="19"/>
  <c r="BB368" i="19"/>
  <c r="BC368" i="19"/>
  <c r="BD368" i="19"/>
  <c r="BE368" i="19"/>
  <c r="BG368" i="19"/>
  <c r="BH368" i="19"/>
  <c r="BI368" i="19"/>
  <c r="BJ368" i="19"/>
  <c r="BK368" i="19"/>
  <c r="BL368" i="19"/>
  <c r="BM368" i="19"/>
  <c r="BN368" i="19"/>
  <c r="BO368" i="19"/>
  <c r="BP368" i="19"/>
  <c r="BQ368" i="19"/>
  <c r="BR368" i="19"/>
  <c r="BT368" i="19"/>
  <c r="BU368" i="19"/>
  <c r="BV368" i="19"/>
  <c r="BW368" i="19"/>
  <c r="BX368" i="19"/>
  <c r="BY368" i="19"/>
  <c r="BZ368" i="19"/>
  <c r="CA368" i="19"/>
  <c r="CB368" i="19"/>
  <c r="CC368" i="19"/>
  <c r="CD368" i="19"/>
  <c r="CE368" i="19"/>
  <c r="CG368" i="19"/>
  <c r="CH368" i="19"/>
  <c r="CI368" i="19"/>
  <c r="CJ368" i="19"/>
  <c r="CK368" i="19"/>
  <c r="CL368" i="19"/>
  <c r="CM368" i="19"/>
  <c r="CN368" i="19"/>
  <c r="CO368" i="19"/>
  <c r="CP368" i="19"/>
  <c r="CQ368" i="19"/>
  <c r="G369" i="19"/>
  <c r="H369" i="19"/>
  <c r="J369" i="19"/>
  <c r="K369" i="19"/>
  <c r="L369" i="19"/>
  <c r="M369" i="19"/>
  <c r="N369" i="19"/>
  <c r="O369" i="19"/>
  <c r="P369" i="19"/>
  <c r="Q369" i="19"/>
  <c r="R369" i="19"/>
  <c r="T369" i="19"/>
  <c r="U369" i="19"/>
  <c r="V369" i="19"/>
  <c r="W369" i="19"/>
  <c r="X369" i="19"/>
  <c r="Y369" i="19"/>
  <c r="Z369" i="19"/>
  <c r="AA369" i="19"/>
  <c r="AB369" i="19"/>
  <c r="AC369" i="19"/>
  <c r="AD369" i="19"/>
  <c r="AE369" i="19"/>
  <c r="AG369" i="19"/>
  <c r="AH369" i="19"/>
  <c r="AI369" i="19"/>
  <c r="AJ369" i="19"/>
  <c r="AK369" i="19"/>
  <c r="AL369" i="19"/>
  <c r="AM369" i="19"/>
  <c r="AN369" i="19"/>
  <c r="AO369" i="19"/>
  <c r="AP369" i="19"/>
  <c r="AQ369" i="19"/>
  <c r="AR369" i="19"/>
  <c r="AT369" i="19"/>
  <c r="AU369" i="19"/>
  <c r="AV369" i="19"/>
  <c r="AW369" i="19"/>
  <c r="AX369" i="19"/>
  <c r="AY369" i="19"/>
  <c r="AZ369" i="19"/>
  <c r="BA369" i="19"/>
  <c r="BB369" i="19"/>
  <c r="BC369" i="19"/>
  <c r="BD369" i="19"/>
  <c r="BE369" i="19"/>
  <c r="BG369" i="19"/>
  <c r="BH369" i="19"/>
  <c r="BI369" i="19"/>
  <c r="BJ369" i="19"/>
  <c r="BK369" i="19"/>
  <c r="BL369" i="19"/>
  <c r="BM369" i="19"/>
  <c r="BN369" i="19"/>
  <c r="BO369" i="19"/>
  <c r="BP369" i="19"/>
  <c r="BQ369" i="19"/>
  <c r="BR369" i="19"/>
  <c r="BT369" i="19"/>
  <c r="BU369" i="19"/>
  <c r="BV369" i="19"/>
  <c r="BW369" i="19"/>
  <c r="BX369" i="19"/>
  <c r="BY369" i="19"/>
  <c r="BZ369" i="19"/>
  <c r="CA369" i="19"/>
  <c r="CB369" i="19"/>
  <c r="CC369" i="19"/>
  <c r="CD369" i="19"/>
  <c r="CE369" i="19"/>
  <c r="CG369" i="19"/>
  <c r="CH369" i="19"/>
  <c r="CI369" i="19"/>
  <c r="CJ369" i="19"/>
  <c r="CK369" i="19"/>
  <c r="CL369" i="19"/>
  <c r="CM369" i="19"/>
  <c r="CN369" i="19"/>
  <c r="CO369" i="19"/>
  <c r="CP369" i="19"/>
  <c r="CQ369" i="19"/>
  <c r="G370" i="19"/>
  <c r="H370" i="19"/>
  <c r="J370" i="19"/>
  <c r="K370" i="19"/>
  <c r="L370" i="19"/>
  <c r="M370" i="19"/>
  <c r="N370" i="19"/>
  <c r="O370" i="19"/>
  <c r="P370" i="19"/>
  <c r="Q370" i="19"/>
  <c r="R370" i="19"/>
  <c r="T370" i="19"/>
  <c r="U370" i="19"/>
  <c r="V370" i="19"/>
  <c r="W370" i="19"/>
  <c r="X370" i="19"/>
  <c r="Y370" i="19"/>
  <c r="Z370" i="19"/>
  <c r="AA370" i="19"/>
  <c r="AB370" i="19"/>
  <c r="AC370" i="19"/>
  <c r="AD370" i="19"/>
  <c r="AE370" i="19"/>
  <c r="AG370" i="19"/>
  <c r="AH370" i="19"/>
  <c r="AI370" i="19"/>
  <c r="AJ370" i="19"/>
  <c r="AK370" i="19"/>
  <c r="AL370" i="19"/>
  <c r="AM370" i="19"/>
  <c r="AN370" i="19"/>
  <c r="AO370" i="19"/>
  <c r="AP370" i="19"/>
  <c r="AQ370" i="19"/>
  <c r="AR370" i="19"/>
  <c r="AT370" i="19"/>
  <c r="AU370" i="19"/>
  <c r="AV370" i="19"/>
  <c r="AW370" i="19"/>
  <c r="AX370" i="19"/>
  <c r="AY370" i="19"/>
  <c r="AZ370" i="19"/>
  <c r="BA370" i="19"/>
  <c r="BB370" i="19"/>
  <c r="BC370" i="19"/>
  <c r="BD370" i="19"/>
  <c r="BE370" i="19"/>
  <c r="BG370" i="19"/>
  <c r="BH370" i="19"/>
  <c r="BI370" i="19"/>
  <c r="BJ370" i="19"/>
  <c r="BK370" i="19"/>
  <c r="BL370" i="19"/>
  <c r="BM370" i="19"/>
  <c r="BN370" i="19"/>
  <c r="BO370" i="19"/>
  <c r="BP370" i="19"/>
  <c r="BQ370" i="19"/>
  <c r="BR370" i="19"/>
  <c r="BT370" i="19"/>
  <c r="BU370" i="19"/>
  <c r="BV370" i="19"/>
  <c r="BW370" i="19"/>
  <c r="BX370" i="19"/>
  <c r="BY370" i="19"/>
  <c r="BZ370" i="19"/>
  <c r="CA370" i="19"/>
  <c r="CB370" i="19"/>
  <c r="CC370" i="19"/>
  <c r="CD370" i="19"/>
  <c r="CE370" i="19"/>
  <c r="CG370" i="19"/>
  <c r="CH370" i="19"/>
  <c r="CI370" i="19"/>
  <c r="CJ370" i="19"/>
  <c r="CK370" i="19"/>
  <c r="CL370" i="19"/>
  <c r="CM370" i="19"/>
  <c r="CN370" i="19"/>
  <c r="CO370" i="19"/>
  <c r="CP370" i="19"/>
  <c r="CQ370" i="19"/>
  <c r="G371" i="19"/>
  <c r="H371" i="19"/>
  <c r="J371" i="19"/>
  <c r="K371" i="19"/>
  <c r="L371" i="19"/>
  <c r="M371" i="19"/>
  <c r="N371" i="19"/>
  <c r="O371" i="19"/>
  <c r="P371" i="19"/>
  <c r="Q371" i="19"/>
  <c r="R371" i="19"/>
  <c r="T371" i="19"/>
  <c r="U371" i="19"/>
  <c r="V371" i="19"/>
  <c r="W371" i="19"/>
  <c r="X371" i="19"/>
  <c r="Y371" i="19"/>
  <c r="Z371" i="19"/>
  <c r="AA371" i="19"/>
  <c r="AB371" i="19"/>
  <c r="AC371" i="19"/>
  <c r="AD371" i="19"/>
  <c r="AE371" i="19"/>
  <c r="AG371" i="19"/>
  <c r="AH371" i="19"/>
  <c r="AI371" i="19"/>
  <c r="AJ371" i="19"/>
  <c r="AK371" i="19"/>
  <c r="AL371" i="19"/>
  <c r="AM371" i="19"/>
  <c r="AN371" i="19"/>
  <c r="AO371" i="19"/>
  <c r="AP371" i="19"/>
  <c r="AQ371" i="19"/>
  <c r="AR371" i="19"/>
  <c r="AT371" i="19"/>
  <c r="AU371" i="19"/>
  <c r="AV371" i="19"/>
  <c r="AW371" i="19"/>
  <c r="AX371" i="19"/>
  <c r="AY371" i="19"/>
  <c r="AZ371" i="19"/>
  <c r="BA371" i="19"/>
  <c r="BB371" i="19"/>
  <c r="BC371" i="19"/>
  <c r="BD371" i="19"/>
  <c r="BE371" i="19"/>
  <c r="BG371" i="19"/>
  <c r="BH371" i="19"/>
  <c r="BI371" i="19"/>
  <c r="BJ371" i="19"/>
  <c r="BK371" i="19"/>
  <c r="BL371" i="19"/>
  <c r="BM371" i="19"/>
  <c r="BN371" i="19"/>
  <c r="BO371" i="19"/>
  <c r="BP371" i="19"/>
  <c r="BQ371" i="19"/>
  <c r="BR371" i="19"/>
  <c r="BT371" i="19"/>
  <c r="BU371" i="19"/>
  <c r="BV371" i="19"/>
  <c r="BW371" i="19"/>
  <c r="BX371" i="19"/>
  <c r="BY371" i="19"/>
  <c r="BZ371" i="19"/>
  <c r="CA371" i="19"/>
  <c r="CB371" i="19"/>
  <c r="CC371" i="19"/>
  <c r="CD371" i="19"/>
  <c r="CE371" i="19"/>
  <c r="CG371" i="19"/>
  <c r="CH371" i="19"/>
  <c r="CI371" i="19"/>
  <c r="CJ371" i="19"/>
  <c r="CK371" i="19"/>
  <c r="CL371" i="19"/>
  <c r="CM371" i="19"/>
  <c r="CN371" i="19"/>
  <c r="CO371" i="19"/>
  <c r="CP371" i="19"/>
  <c r="CQ371" i="19"/>
  <c r="G372" i="19"/>
  <c r="H372" i="19"/>
  <c r="J372" i="19"/>
  <c r="K372" i="19"/>
  <c r="L372" i="19"/>
  <c r="M372" i="19"/>
  <c r="N372" i="19"/>
  <c r="O372" i="19"/>
  <c r="P372" i="19"/>
  <c r="Q372" i="19"/>
  <c r="R372" i="19"/>
  <c r="T372" i="19"/>
  <c r="U372" i="19"/>
  <c r="V372" i="19"/>
  <c r="W372" i="19"/>
  <c r="X372" i="19"/>
  <c r="Y372" i="19"/>
  <c r="Z372" i="19"/>
  <c r="AA372" i="19"/>
  <c r="AB372" i="19"/>
  <c r="AC372" i="19"/>
  <c r="AD372" i="19"/>
  <c r="AE372" i="19"/>
  <c r="AG372" i="19"/>
  <c r="AH372" i="19"/>
  <c r="AI372" i="19"/>
  <c r="AJ372" i="19"/>
  <c r="AK372" i="19"/>
  <c r="AL372" i="19"/>
  <c r="AM372" i="19"/>
  <c r="AN372" i="19"/>
  <c r="AO372" i="19"/>
  <c r="AP372" i="19"/>
  <c r="AQ372" i="19"/>
  <c r="AR372" i="19"/>
  <c r="AT372" i="19"/>
  <c r="AU372" i="19"/>
  <c r="AV372" i="19"/>
  <c r="AW372" i="19"/>
  <c r="AX372" i="19"/>
  <c r="AY372" i="19"/>
  <c r="AZ372" i="19"/>
  <c r="BA372" i="19"/>
  <c r="BB372" i="19"/>
  <c r="BC372" i="19"/>
  <c r="BD372" i="19"/>
  <c r="BE372" i="19"/>
  <c r="BG372" i="19"/>
  <c r="BH372" i="19"/>
  <c r="BI372" i="19"/>
  <c r="BJ372" i="19"/>
  <c r="BK372" i="19"/>
  <c r="BL372" i="19"/>
  <c r="BM372" i="19"/>
  <c r="BN372" i="19"/>
  <c r="BO372" i="19"/>
  <c r="BP372" i="19"/>
  <c r="BQ372" i="19"/>
  <c r="BR372" i="19"/>
  <c r="BT372" i="19"/>
  <c r="BU372" i="19"/>
  <c r="BV372" i="19"/>
  <c r="BW372" i="19"/>
  <c r="BX372" i="19"/>
  <c r="BY372" i="19"/>
  <c r="BZ372" i="19"/>
  <c r="CA372" i="19"/>
  <c r="CB372" i="19"/>
  <c r="CC372" i="19"/>
  <c r="CD372" i="19"/>
  <c r="CE372" i="19"/>
  <c r="CG372" i="19"/>
  <c r="CH372" i="19"/>
  <c r="CI372" i="19"/>
  <c r="CJ372" i="19"/>
  <c r="CK372" i="19"/>
  <c r="CL372" i="19"/>
  <c r="CM372" i="19"/>
  <c r="CN372" i="19"/>
  <c r="CO372" i="19"/>
  <c r="CP372" i="19"/>
  <c r="CQ372" i="19"/>
  <c r="G373" i="19"/>
  <c r="H373" i="19"/>
  <c r="J373" i="19"/>
  <c r="K373" i="19"/>
  <c r="L373" i="19"/>
  <c r="M373" i="19"/>
  <c r="N373" i="19"/>
  <c r="O373" i="19"/>
  <c r="P373" i="19"/>
  <c r="Q373" i="19"/>
  <c r="R373" i="19"/>
  <c r="T373" i="19"/>
  <c r="U373" i="19"/>
  <c r="V373" i="19"/>
  <c r="W373" i="19"/>
  <c r="X373" i="19"/>
  <c r="Y373" i="19"/>
  <c r="Z373" i="19"/>
  <c r="AA373" i="19"/>
  <c r="AB373" i="19"/>
  <c r="AC373" i="19"/>
  <c r="AD373" i="19"/>
  <c r="AE373" i="19"/>
  <c r="AG373" i="19"/>
  <c r="AH373" i="19"/>
  <c r="AI373" i="19"/>
  <c r="AJ373" i="19"/>
  <c r="AK373" i="19"/>
  <c r="AL373" i="19"/>
  <c r="AM373" i="19"/>
  <c r="AN373" i="19"/>
  <c r="AO373" i="19"/>
  <c r="AP373" i="19"/>
  <c r="AQ373" i="19"/>
  <c r="AR373" i="19"/>
  <c r="AT373" i="19"/>
  <c r="AU373" i="19"/>
  <c r="AV373" i="19"/>
  <c r="AW373" i="19"/>
  <c r="AX373" i="19"/>
  <c r="AY373" i="19"/>
  <c r="AZ373" i="19"/>
  <c r="BA373" i="19"/>
  <c r="BB373" i="19"/>
  <c r="BC373" i="19"/>
  <c r="BD373" i="19"/>
  <c r="BE373" i="19"/>
  <c r="BG373" i="19"/>
  <c r="BH373" i="19"/>
  <c r="BI373" i="19"/>
  <c r="BJ373" i="19"/>
  <c r="BK373" i="19"/>
  <c r="BL373" i="19"/>
  <c r="BM373" i="19"/>
  <c r="BN373" i="19"/>
  <c r="BO373" i="19"/>
  <c r="BP373" i="19"/>
  <c r="BQ373" i="19"/>
  <c r="BR373" i="19"/>
  <c r="BT373" i="19"/>
  <c r="BU373" i="19"/>
  <c r="BV373" i="19"/>
  <c r="BW373" i="19"/>
  <c r="BX373" i="19"/>
  <c r="BY373" i="19"/>
  <c r="BZ373" i="19"/>
  <c r="CA373" i="19"/>
  <c r="CB373" i="19"/>
  <c r="CC373" i="19"/>
  <c r="CD373" i="19"/>
  <c r="CE373" i="19"/>
  <c r="CG373" i="19"/>
  <c r="CH373" i="19"/>
  <c r="CI373" i="19"/>
  <c r="CJ373" i="19"/>
  <c r="CK373" i="19"/>
  <c r="CL373" i="19"/>
  <c r="CM373" i="19"/>
  <c r="CN373" i="19"/>
  <c r="CO373" i="19"/>
  <c r="CP373" i="19"/>
  <c r="CQ373" i="19"/>
  <c r="G374" i="19"/>
  <c r="H374" i="19"/>
  <c r="J374" i="19"/>
  <c r="K374" i="19"/>
  <c r="L374" i="19"/>
  <c r="M374" i="19"/>
  <c r="N374" i="19"/>
  <c r="O374" i="19"/>
  <c r="P374" i="19"/>
  <c r="Q374" i="19"/>
  <c r="R374" i="19"/>
  <c r="T374" i="19"/>
  <c r="U374" i="19"/>
  <c r="V374" i="19"/>
  <c r="W374" i="19"/>
  <c r="X374" i="19"/>
  <c r="Y374" i="19"/>
  <c r="Z374" i="19"/>
  <c r="AA374" i="19"/>
  <c r="AB374" i="19"/>
  <c r="AC374" i="19"/>
  <c r="AD374" i="19"/>
  <c r="AE374" i="19"/>
  <c r="AG374" i="19"/>
  <c r="AH374" i="19"/>
  <c r="AI374" i="19"/>
  <c r="AJ374" i="19"/>
  <c r="AK374" i="19"/>
  <c r="AL374" i="19"/>
  <c r="AM374" i="19"/>
  <c r="AN374" i="19"/>
  <c r="AO374" i="19"/>
  <c r="AP374" i="19"/>
  <c r="AQ374" i="19"/>
  <c r="AR374" i="19"/>
  <c r="AT374" i="19"/>
  <c r="AU374" i="19"/>
  <c r="AV374" i="19"/>
  <c r="AW374" i="19"/>
  <c r="AX374" i="19"/>
  <c r="AY374" i="19"/>
  <c r="AZ374" i="19"/>
  <c r="BA374" i="19"/>
  <c r="BB374" i="19"/>
  <c r="BC374" i="19"/>
  <c r="BD374" i="19"/>
  <c r="BE374" i="19"/>
  <c r="BG374" i="19"/>
  <c r="BH374" i="19"/>
  <c r="BI374" i="19"/>
  <c r="BJ374" i="19"/>
  <c r="BK374" i="19"/>
  <c r="BL374" i="19"/>
  <c r="BM374" i="19"/>
  <c r="BN374" i="19"/>
  <c r="BO374" i="19"/>
  <c r="BP374" i="19"/>
  <c r="BQ374" i="19"/>
  <c r="BR374" i="19"/>
  <c r="BT374" i="19"/>
  <c r="BU374" i="19"/>
  <c r="BV374" i="19"/>
  <c r="BW374" i="19"/>
  <c r="BX374" i="19"/>
  <c r="BY374" i="19"/>
  <c r="BZ374" i="19"/>
  <c r="CA374" i="19"/>
  <c r="CB374" i="19"/>
  <c r="CC374" i="19"/>
  <c r="CD374" i="19"/>
  <c r="CE374" i="19"/>
  <c r="CG374" i="19"/>
  <c r="CH374" i="19"/>
  <c r="CI374" i="19"/>
  <c r="CJ374" i="19"/>
  <c r="CK374" i="19"/>
  <c r="CL374" i="19"/>
  <c r="CM374" i="19"/>
  <c r="CN374" i="19"/>
  <c r="CO374" i="19"/>
  <c r="CP374" i="19"/>
  <c r="CQ374" i="19"/>
  <c r="G375" i="19"/>
  <c r="H375" i="19"/>
  <c r="J375" i="19"/>
  <c r="K375" i="19"/>
  <c r="L375" i="19"/>
  <c r="M375" i="19"/>
  <c r="N375" i="19"/>
  <c r="O375" i="19"/>
  <c r="P375" i="19"/>
  <c r="Q375" i="19"/>
  <c r="R375" i="19"/>
  <c r="T375" i="19"/>
  <c r="U375" i="19"/>
  <c r="V375" i="19"/>
  <c r="W375" i="19"/>
  <c r="X375" i="19"/>
  <c r="Y375" i="19"/>
  <c r="Z375" i="19"/>
  <c r="AA375" i="19"/>
  <c r="AB375" i="19"/>
  <c r="AC375" i="19"/>
  <c r="AD375" i="19"/>
  <c r="AE375" i="19"/>
  <c r="AG375" i="19"/>
  <c r="AH375" i="19"/>
  <c r="AI375" i="19"/>
  <c r="AJ375" i="19"/>
  <c r="AK375" i="19"/>
  <c r="AL375" i="19"/>
  <c r="AM375" i="19"/>
  <c r="AN375" i="19"/>
  <c r="AO375" i="19"/>
  <c r="AP375" i="19"/>
  <c r="AQ375" i="19"/>
  <c r="AR375" i="19"/>
  <c r="AT375" i="19"/>
  <c r="AU375" i="19"/>
  <c r="AV375" i="19"/>
  <c r="AW375" i="19"/>
  <c r="AX375" i="19"/>
  <c r="AY375" i="19"/>
  <c r="AZ375" i="19"/>
  <c r="BA375" i="19"/>
  <c r="BB375" i="19"/>
  <c r="BC375" i="19"/>
  <c r="BD375" i="19"/>
  <c r="BE375" i="19"/>
  <c r="BG375" i="19"/>
  <c r="BH375" i="19"/>
  <c r="BI375" i="19"/>
  <c r="BJ375" i="19"/>
  <c r="BK375" i="19"/>
  <c r="BL375" i="19"/>
  <c r="BM375" i="19"/>
  <c r="BN375" i="19"/>
  <c r="BO375" i="19"/>
  <c r="BP375" i="19"/>
  <c r="BQ375" i="19"/>
  <c r="BR375" i="19"/>
  <c r="BT375" i="19"/>
  <c r="BU375" i="19"/>
  <c r="BV375" i="19"/>
  <c r="BW375" i="19"/>
  <c r="BX375" i="19"/>
  <c r="BY375" i="19"/>
  <c r="BZ375" i="19"/>
  <c r="CA375" i="19"/>
  <c r="CB375" i="19"/>
  <c r="CC375" i="19"/>
  <c r="CD375" i="19"/>
  <c r="CE375" i="19"/>
  <c r="CG375" i="19"/>
  <c r="CH375" i="19"/>
  <c r="CI375" i="19"/>
  <c r="CJ375" i="19"/>
  <c r="CK375" i="19"/>
  <c r="CL375" i="19"/>
  <c r="CM375" i="19"/>
  <c r="CN375" i="19"/>
  <c r="CO375" i="19"/>
  <c r="CP375" i="19"/>
  <c r="CQ375" i="19"/>
  <c r="G376" i="19"/>
  <c r="H376" i="19"/>
  <c r="J376" i="19"/>
  <c r="K376" i="19"/>
  <c r="L376" i="19"/>
  <c r="M376" i="19"/>
  <c r="N376" i="19"/>
  <c r="O376" i="19"/>
  <c r="P376" i="19"/>
  <c r="Q376" i="19"/>
  <c r="R376" i="19"/>
  <c r="T376" i="19"/>
  <c r="U376" i="19"/>
  <c r="V376" i="19"/>
  <c r="W376" i="19"/>
  <c r="X376" i="19"/>
  <c r="Y376" i="19"/>
  <c r="Z376" i="19"/>
  <c r="AA376" i="19"/>
  <c r="AB376" i="19"/>
  <c r="AC376" i="19"/>
  <c r="AD376" i="19"/>
  <c r="AE376" i="19"/>
  <c r="AG376" i="19"/>
  <c r="AH376" i="19"/>
  <c r="AI376" i="19"/>
  <c r="AJ376" i="19"/>
  <c r="AK376" i="19"/>
  <c r="AL376" i="19"/>
  <c r="AM376" i="19"/>
  <c r="AN376" i="19"/>
  <c r="AO376" i="19"/>
  <c r="AP376" i="19"/>
  <c r="AQ376" i="19"/>
  <c r="AR376" i="19"/>
  <c r="AT376" i="19"/>
  <c r="AU376" i="19"/>
  <c r="AV376" i="19"/>
  <c r="AW376" i="19"/>
  <c r="AX376" i="19"/>
  <c r="AY376" i="19"/>
  <c r="AZ376" i="19"/>
  <c r="BA376" i="19"/>
  <c r="BB376" i="19"/>
  <c r="BC376" i="19"/>
  <c r="BD376" i="19"/>
  <c r="BE376" i="19"/>
  <c r="BG376" i="19"/>
  <c r="BH376" i="19"/>
  <c r="BI376" i="19"/>
  <c r="BJ376" i="19"/>
  <c r="BK376" i="19"/>
  <c r="BL376" i="19"/>
  <c r="BM376" i="19"/>
  <c r="BN376" i="19"/>
  <c r="BO376" i="19"/>
  <c r="BP376" i="19"/>
  <c r="BQ376" i="19"/>
  <c r="BR376" i="19"/>
  <c r="BT376" i="19"/>
  <c r="BU376" i="19"/>
  <c r="BV376" i="19"/>
  <c r="BW376" i="19"/>
  <c r="BX376" i="19"/>
  <c r="BY376" i="19"/>
  <c r="BZ376" i="19"/>
  <c r="CA376" i="19"/>
  <c r="CB376" i="19"/>
  <c r="CC376" i="19"/>
  <c r="CD376" i="19"/>
  <c r="CE376" i="19"/>
  <c r="CG376" i="19"/>
  <c r="CH376" i="19"/>
  <c r="CI376" i="19"/>
  <c r="CJ376" i="19"/>
  <c r="CK376" i="19"/>
  <c r="CL376" i="19"/>
  <c r="CM376" i="19"/>
  <c r="CN376" i="19"/>
  <c r="CO376" i="19"/>
  <c r="CP376" i="19"/>
  <c r="CQ376" i="19"/>
  <c r="G377" i="19"/>
  <c r="H377" i="19"/>
  <c r="J377" i="19"/>
  <c r="K377" i="19"/>
  <c r="L377" i="19"/>
  <c r="M377" i="19"/>
  <c r="N377" i="19"/>
  <c r="O377" i="19"/>
  <c r="P377" i="19"/>
  <c r="Q377" i="19"/>
  <c r="R377" i="19"/>
  <c r="T377" i="19"/>
  <c r="U377" i="19"/>
  <c r="V377" i="19"/>
  <c r="W377" i="19"/>
  <c r="X377" i="19"/>
  <c r="Y377" i="19"/>
  <c r="Z377" i="19"/>
  <c r="AA377" i="19"/>
  <c r="AB377" i="19"/>
  <c r="AC377" i="19"/>
  <c r="AD377" i="19"/>
  <c r="AE377" i="19"/>
  <c r="AG377" i="19"/>
  <c r="AH377" i="19"/>
  <c r="AI377" i="19"/>
  <c r="AJ377" i="19"/>
  <c r="AK377" i="19"/>
  <c r="AL377" i="19"/>
  <c r="AM377" i="19"/>
  <c r="AN377" i="19"/>
  <c r="AO377" i="19"/>
  <c r="AP377" i="19"/>
  <c r="AQ377" i="19"/>
  <c r="AR377" i="19"/>
  <c r="AT377" i="19"/>
  <c r="AU377" i="19"/>
  <c r="AV377" i="19"/>
  <c r="AW377" i="19"/>
  <c r="AX377" i="19"/>
  <c r="AY377" i="19"/>
  <c r="AZ377" i="19"/>
  <c r="BA377" i="19"/>
  <c r="BB377" i="19"/>
  <c r="BC377" i="19"/>
  <c r="BD377" i="19"/>
  <c r="BE377" i="19"/>
  <c r="BG377" i="19"/>
  <c r="BH377" i="19"/>
  <c r="BI377" i="19"/>
  <c r="BJ377" i="19"/>
  <c r="BK377" i="19"/>
  <c r="BL377" i="19"/>
  <c r="BM377" i="19"/>
  <c r="BN377" i="19"/>
  <c r="BO377" i="19"/>
  <c r="BP377" i="19"/>
  <c r="BQ377" i="19"/>
  <c r="BR377" i="19"/>
  <c r="BT377" i="19"/>
  <c r="BU377" i="19"/>
  <c r="BV377" i="19"/>
  <c r="BW377" i="19"/>
  <c r="BX377" i="19"/>
  <c r="BY377" i="19"/>
  <c r="BZ377" i="19"/>
  <c r="CA377" i="19"/>
  <c r="CB377" i="19"/>
  <c r="CC377" i="19"/>
  <c r="CD377" i="19"/>
  <c r="CE377" i="19"/>
  <c r="CG377" i="19"/>
  <c r="CH377" i="19"/>
  <c r="CI377" i="19"/>
  <c r="CJ377" i="19"/>
  <c r="CK377" i="19"/>
  <c r="CL377" i="19"/>
  <c r="CM377" i="19"/>
  <c r="CN377" i="19"/>
  <c r="CO377" i="19"/>
  <c r="CP377" i="19"/>
  <c r="CQ377" i="19"/>
  <c r="G378" i="19"/>
  <c r="H378" i="19"/>
  <c r="J378" i="19"/>
  <c r="K378" i="19"/>
  <c r="L378" i="19"/>
  <c r="M378" i="19"/>
  <c r="N378" i="19"/>
  <c r="O378" i="19"/>
  <c r="P378" i="19"/>
  <c r="Q378" i="19"/>
  <c r="R378" i="19"/>
  <c r="T378" i="19"/>
  <c r="U378" i="19"/>
  <c r="V378" i="19"/>
  <c r="W378" i="19"/>
  <c r="X378" i="19"/>
  <c r="Y378" i="19"/>
  <c r="Z378" i="19"/>
  <c r="AA378" i="19"/>
  <c r="AB378" i="19"/>
  <c r="AC378" i="19"/>
  <c r="AD378" i="19"/>
  <c r="AE378" i="19"/>
  <c r="AG378" i="19"/>
  <c r="AH378" i="19"/>
  <c r="AI378" i="19"/>
  <c r="AJ378" i="19"/>
  <c r="AK378" i="19"/>
  <c r="AL378" i="19"/>
  <c r="AM378" i="19"/>
  <c r="AN378" i="19"/>
  <c r="AO378" i="19"/>
  <c r="AP378" i="19"/>
  <c r="AQ378" i="19"/>
  <c r="AR378" i="19"/>
  <c r="AT378" i="19"/>
  <c r="AU378" i="19"/>
  <c r="AV378" i="19"/>
  <c r="AW378" i="19"/>
  <c r="AX378" i="19"/>
  <c r="AY378" i="19"/>
  <c r="AZ378" i="19"/>
  <c r="BA378" i="19"/>
  <c r="BB378" i="19"/>
  <c r="BC378" i="19"/>
  <c r="BD378" i="19"/>
  <c r="BE378" i="19"/>
  <c r="BG378" i="19"/>
  <c r="BH378" i="19"/>
  <c r="BI378" i="19"/>
  <c r="BJ378" i="19"/>
  <c r="BK378" i="19"/>
  <c r="BL378" i="19"/>
  <c r="BM378" i="19"/>
  <c r="BN378" i="19"/>
  <c r="BO378" i="19"/>
  <c r="BP378" i="19"/>
  <c r="BQ378" i="19"/>
  <c r="BR378" i="19"/>
  <c r="BT378" i="19"/>
  <c r="BU378" i="19"/>
  <c r="BV378" i="19"/>
  <c r="BW378" i="19"/>
  <c r="BX378" i="19"/>
  <c r="BY378" i="19"/>
  <c r="BZ378" i="19"/>
  <c r="CA378" i="19"/>
  <c r="CB378" i="19"/>
  <c r="CC378" i="19"/>
  <c r="CD378" i="19"/>
  <c r="CE378" i="19"/>
  <c r="CG378" i="19"/>
  <c r="CH378" i="19"/>
  <c r="CI378" i="19"/>
  <c r="CJ378" i="19"/>
  <c r="CK378" i="19"/>
  <c r="CL378" i="19"/>
  <c r="CM378" i="19"/>
  <c r="CN378" i="19"/>
  <c r="CO378" i="19"/>
  <c r="CP378" i="19"/>
  <c r="CQ378" i="19"/>
  <c r="G379" i="19"/>
  <c r="H379" i="19"/>
  <c r="J379" i="19"/>
  <c r="K379" i="19"/>
  <c r="L379" i="19"/>
  <c r="M379" i="19"/>
  <c r="N379" i="19"/>
  <c r="O379" i="19"/>
  <c r="P379" i="19"/>
  <c r="Q379" i="19"/>
  <c r="R379" i="19"/>
  <c r="T379" i="19"/>
  <c r="U379" i="19"/>
  <c r="V379" i="19"/>
  <c r="W379" i="19"/>
  <c r="X379" i="19"/>
  <c r="Y379" i="19"/>
  <c r="Z379" i="19"/>
  <c r="AA379" i="19"/>
  <c r="AB379" i="19"/>
  <c r="AC379" i="19"/>
  <c r="AD379" i="19"/>
  <c r="AE379" i="19"/>
  <c r="AG379" i="19"/>
  <c r="AH379" i="19"/>
  <c r="AI379" i="19"/>
  <c r="AJ379" i="19"/>
  <c r="AK379" i="19"/>
  <c r="AL379" i="19"/>
  <c r="AM379" i="19"/>
  <c r="AN379" i="19"/>
  <c r="AO379" i="19"/>
  <c r="AP379" i="19"/>
  <c r="AQ379" i="19"/>
  <c r="AR379" i="19"/>
  <c r="AT379" i="19"/>
  <c r="AU379" i="19"/>
  <c r="AV379" i="19"/>
  <c r="AW379" i="19"/>
  <c r="AX379" i="19"/>
  <c r="AY379" i="19"/>
  <c r="AZ379" i="19"/>
  <c r="BA379" i="19"/>
  <c r="BB379" i="19"/>
  <c r="BC379" i="19"/>
  <c r="BD379" i="19"/>
  <c r="BE379" i="19"/>
  <c r="BG379" i="19"/>
  <c r="BH379" i="19"/>
  <c r="BI379" i="19"/>
  <c r="BJ379" i="19"/>
  <c r="BK379" i="19"/>
  <c r="BL379" i="19"/>
  <c r="BM379" i="19"/>
  <c r="BN379" i="19"/>
  <c r="BO379" i="19"/>
  <c r="BP379" i="19"/>
  <c r="BQ379" i="19"/>
  <c r="BR379" i="19"/>
  <c r="BT379" i="19"/>
  <c r="BU379" i="19"/>
  <c r="BV379" i="19"/>
  <c r="BW379" i="19"/>
  <c r="BX379" i="19"/>
  <c r="BY379" i="19"/>
  <c r="BZ379" i="19"/>
  <c r="CA379" i="19"/>
  <c r="CB379" i="19"/>
  <c r="CC379" i="19"/>
  <c r="CD379" i="19"/>
  <c r="CE379" i="19"/>
  <c r="CG379" i="19"/>
  <c r="CH379" i="19"/>
  <c r="CI379" i="19"/>
  <c r="CJ379" i="19"/>
  <c r="CK379" i="19"/>
  <c r="CL379" i="19"/>
  <c r="CM379" i="19"/>
  <c r="CN379" i="19"/>
  <c r="CO379" i="19"/>
  <c r="CP379" i="19"/>
  <c r="CQ379" i="19"/>
  <c r="G380" i="19"/>
  <c r="H380" i="19"/>
  <c r="J380" i="19"/>
  <c r="K380" i="19"/>
  <c r="L380" i="19"/>
  <c r="M380" i="19"/>
  <c r="N380" i="19"/>
  <c r="O380" i="19"/>
  <c r="P380" i="19"/>
  <c r="Q380" i="19"/>
  <c r="R380" i="19"/>
  <c r="T380" i="19"/>
  <c r="U380" i="19"/>
  <c r="V380" i="19"/>
  <c r="W380" i="19"/>
  <c r="X380" i="19"/>
  <c r="Y380" i="19"/>
  <c r="Z380" i="19"/>
  <c r="AA380" i="19"/>
  <c r="AB380" i="19"/>
  <c r="AC380" i="19"/>
  <c r="AD380" i="19"/>
  <c r="AE380" i="19"/>
  <c r="AG380" i="19"/>
  <c r="AH380" i="19"/>
  <c r="AI380" i="19"/>
  <c r="AJ380" i="19"/>
  <c r="AK380" i="19"/>
  <c r="AL380" i="19"/>
  <c r="AM380" i="19"/>
  <c r="AN380" i="19"/>
  <c r="AO380" i="19"/>
  <c r="AP380" i="19"/>
  <c r="AQ380" i="19"/>
  <c r="AR380" i="19"/>
  <c r="AT380" i="19"/>
  <c r="AU380" i="19"/>
  <c r="AV380" i="19"/>
  <c r="AW380" i="19"/>
  <c r="AX380" i="19"/>
  <c r="AY380" i="19"/>
  <c r="AZ380" i="19"/>
  <c r="BA380" i="19"/>
  <c r="BB380" i="19"/>
  <c r="BC380" i="19"/>
  <c r="BD380" i="19"/>
  <c r="BE380" i="19"/>
  <c r="BG380" i="19"/>
  <c r="BH380" i="19"/>
  <c r="BI380" i="19"/>
  <c r="BJ380" i="19"/>
  <c r="BK380" i="19"/>
  <c r="BL380" i="19"/>
  <c r="BM380" i="19"/>
  <c r="BN380" i="19"/>
  <c r="BO380" i="19"/>
  <c r="BP380" i="19"/>
  <c r="BQ380" i="19"/>
  <c r="BR380" i="19"/>
  <c r="BT380" i="19"/>
  <c r="BU380" i="19"/>
  <c r="BV380" i="19"/>
  <c r="BW380" i="19"/>
  <c r="BX380" i="19"/>
  <c r="BY380" i="19"/>
  <c r="BZ380" i="19"/>
  <c r="CA380" i="19"/>
  <c r="CB380" i="19"/>
  <c r="CC380" i="19"/>
  <c r="CD380" i="19"/>
  <c r="CE380" i="19"/>
  <c r="CG380" i="19"/>
  <c r="CH380" i="19"/>
  <c r="CI380" i="19"/>
  <c r="CJ380" i="19"/>
  <c r="CK380" i="19"/>
  <c r="CL380" i="19"/>
  <c r="CM380" i="19"/>
  <c r="CN380" i="19"/>
  <c r="CO380" i="19"/>
  <c r="CP380" i="19"/>
  <c r="CQ380" i="19"/>
  <c r="G381" i="19"/>
  <c r="H381" i="19"/>
  <c r="J381" i="19"/>
  <c r="K381" i="19"/>
  <c r="L381" i="19"/>
  <c r="M381" i="19"/>
  <c r="N381" i="19"/>
  <c r="O381" i="19"/>
  <c r="P381" i="19"/>
  <c r="Q381" i="19"/>
  <c r="R381" i="19"/>
  <c r="T381" i="19"/>
  <c r="U381" i="19"/>
  <c r="V381" i="19"/>
  <c r="W381" i="19"/>
  <c r="X381" i="19"/>
  <c r="Y381" i="19"/>
  <c r="Z381" i="19"/>
  <c r="AA381" i="19"/>
  <c r="AB381" i="19"/>
  <c r="AC381" i="19"/>
  <c r="AD381" i="19"/>
  <c r="AE381" i="19"/>
  <c r="AG381" i="19"/>
  <c r="AH381" i="19"/>
  <c r="AI381" i="19"/>
  <c r="AJ381" i="19"/>
  <c r="AK381" i="19"/>
  <c r="AL381" i="19"/>
  <c r="AM381" i="19"/>
  <c r="AN381" i="19"/>
  <c r="AO381" i="19"/>
  <c r="AP381" i="19"/>
  <c r="AQ381" i="19"/>
  <c r="AR381" i="19"/>
  <c r="AT381" i="19"/>
  <c r="AU381" i="19"/>
  <c r="AV381" i="19"/>
  <c r="AW381" i="19"/>
  <c r="AX381" i="19"/>
  <c r="AY381" i="19"/>
  <c r="AZ381" i="19"/>
  <c r="BA381" i="19"/>
  <c r="BB381" i="19"/>
  <c r="BC381" i="19"/>
  <c r="BD381" i="19"/>
  <c r="BE381" i="19"/>
  <c r="BG381" i="19"/>
  <c r="BH381" i="19"/>
  <c r="BI381" i="19"/>
  <c r="BJ381" i="19"/>
  <c r="BK381" i="19"/>
  <c r="BL381" i="19"/>
  <c r="BM381" i="19"/>
  <c r="BN381" i="19"/>
  <c r="BO381" i="19"/>
  <c r="BP381" i="19"/>
  <c r="BQ381" i="19"/>
  <c r="BR381" i="19"/>
  <c r="BT381" i="19"/>
  <c r="BU381" i="19"/>
  <c r="BV381" i="19"/>
  <c r="BW381" i="19"/>
  <c r="BX381" i="19"/>
  <c r="BY381" i="19"/>
  <c r="BZ381" i="19"/>
  <c r="CA381" i="19"/>
  <c r="CB381" i="19"/>
  <c r="CC381" i="19"/>
  <c r="CD381" i="19"/>
  <c r="CE381" i="19"/>
  <c r="CG381" i="19"/>
  <c r="CH381" i="19"/>
  <c r="CI381" i="19"/>
  <c r="CJ381" i="19"/>
  <c r="CK381" i="19"/>
  <c r="CL381" i="19"/>
  <c r="CM381" i="19"/>
  <c r="CN381" i="19"/>
  <c r="CO381" i="19"/>
  <c r="CP381" i="19"/>
  <c r="CQ381" i="19"/>
  <c r="G382" i="19"/>
  <c r="H382" i="19"/>
  <c r="J382" i="19"/>
  <c r="K382" i="19"/>
  <c r="L382" i="19"/>
  <c r="M382" i="19"/>
  <c r="N382" i="19"/>
  <c r="O382" i="19"/>
  <c r="P382" i="19"/>
  <c r="Q382" i="19"/>
  <c r="R382" i="19"/>
  <c r="T382" i="19"/>
  <c r="U382" i="19"/>
  <c r="V382" i="19"/>
  <c r="W382" i="19"/>
  <c r="X382" i="19"/>
  <c r="Y382" i="19"/>
  <c r="Z382" i="19"/>
  <c r="AA382" i="19"/>
  <c r="AB382" i="19"/>
  <c r="AC382" i="19"/>
  <c r="AD382" i="19"/>
  <c r="AE382" i="19"/>
  <c r="AG382" i="19"/>
  <c r="AH382" i="19"/>
  <c r="AI382" i="19"/>
  <c r="AJ382" i="19"/>
  <c r="AK382" i="19"/>
  <c r="AL382" i="19"/>
  <c r="AM382" i="19"/>
  <c r="AN382" i="19"/>
  <c r="AO382" i="19"/>
  <c r="AP382" i="19"/>
  <c r="AQ382" i="19"/>
  <c r="AR382" i="19"/>
  <c r="AT382" i="19"/>
  <c r="AU382" i="19"/>
  <c r="AV382" i="19"/>
  <c r="AW382" i="19"/>
  <c r="AX382" i="19"/>
  <c r="AY382" i="19"/>
  <c r="AZ382" i="19"/>
  <c r="BA382" i="19"/>
  <c r="BB382" i="19"/>
  <c r="BC382" i="19"/>
  <c r="BD382" i="19"/>
  <c r="BE382" i="19"/>
  <c r="BG382" i="19"/>
  <c r="BH382" i="19"/>
  <c r="BI382" i="19"/>
  <c r="BJ382" i="19"/>
  <c r="BK382" i="19"/>
  <c r="BL382" i="19"/>
  <c r="BM382" i="19"/>
  <c r="BN382" i="19"/>
  <c r="BO382" i="19"/>
  <c r="BP382" i="19"/>
  <c r="BQ382" i="19"/>
  <c r="BR382" i="19"/>
  <c r="BT382" i="19"/>
  <c r="BU382" i="19"/>
  <c r="BV382" i="19"/>
  <c r="BW382" i="19"/>
  <c r="BX382" i="19"/>
  <c r="BY382" i="19"/>
  <c r="BZ382" i="19"/>
  <c r="CA382" i="19"/>
  <c r="CB382" i="19"/>
  <c r="CC382" i="19"/>
  <c r="CD382" i="19"/>
  <c r="CE382" i="19"/>
  <c r="CG382" i="19"/>
  <c r="CH382" i="19"/>
  <c r="CI382" i="19"/>
  <c r="CJ382" i="19"/>
  <c r="CK382" i="19"/>
  <c r="CL382" i="19"/>
  <c r="CM382" i="19"/>
  <c r="CN382" i="19"/>
  <c r="CO382" i="19"/>
  <c r="CP382" i="19"/>
  <c r="CQ382" i="19"/>
  <c r="G383" i="19"/>
  <c r="H383" i="19"/>
  <c r="J383" i="19"/>
  <c r="K383" i="19"/>
  <c r="L383" i="19"/>
  <c r="M383" i="19"/>
  <c r="N383" i="19"/>
  <c r="O383" i="19"/>
  <c r="P383" i="19"/>
  <c r="Q383" i="19"/>
  <c r="R383" i="19"/>
  <c r="T383" i="19"/>
  <c r="U383" i="19"/>
  <c r="V383" i="19"/>
  <c r="W383" i="19"/>
  <c r="X383" i="19"/>
  <c r="Y383" i="19"/>
  <c r="Z383" i="19"/>
  <c r="AA383" i="19"/>
  <c r="AB383" i="19"/>
  <c r="AC383" i="19"/>
  <c r="AD383" i="19"/>
  <c r="AE383" i="19"/>
  <c r="AG383" i="19"/>
  <c r="AH383" i="19"/>
  <c r="AI383" i="19"/>
  <c r="AJ383" i="19"/>
  <c r="AK383" i="19"/>
  <c r="AL383" i="19"/>
  <c r="AM383" i="19"/>
  <c r="AN383" i="19"/>
  <c r="AO383" i="19"/>
  <c r="AP383" i="19"/>
  <c r="AQ383" i="19"/>
  <c r="AR383" i="19"/>
  <c r="AT383" i="19"/>
  <c r="AU383" i="19"/>
  <c r="AV383" i="19"/>
  <c r="AW383" i="19"/>
  <c r="AX383" i="19"/>
  <c r="AY383" i="19"/>
  <c r="AZ383" i="19"/>
  <c r="BA383" i="19"/>
  <c r="BB383" i="19"/>
  <c r="BC383" i="19"/>
  <c r="BD383" i="19"/>
  <c r="BE383" i="19"/>
  <c r="BG383" i="19"/>
  <c r="BH383" i="19"/>
  <c r="BI383" i="19"/>
  <c r="BJ383" i="19"/>
  <c r="BK383" i="19"/>
  <c r="BL383" i="19"/>
  <c r="BM383" i="19"/>
  <c r="BN383" i="19"/>
  <c r="BO383" i="19"/>
  <c r="BP383" i="19"/>
  <c r="BQ383" i="19"/>
  <c r="BR383" i="19"/>
  <c r="BT383" i="19"/>
  <c r="BU383" i="19"/>
  <c r="BV383" i="19"/>
  <c r="BW383" i="19"/>
  <c r="BX383" i="19"/>
  <c r="BY383" i="19"/>
  <c r="BZ383" i="19"/>
  <c r="CA383" i="19"/>
  <c r="CB383" i="19"/>
  <c r="CC383" i="19"/>
  <c r="CD383" i="19"/>
  <c r="CE383" i="19"/>
  <c r="CG383" i="19"/>
  <c r="CH383" i="19"/>
  <c r="CI383" i="19"/>
  <c r="CJ383" i="19"/>
  <c r="CK383" i="19"/>
  <c r="CL383" i="19"/>
  <c r="CM383" i="19"/>
  <c r="CN383" i="19"/>
  <c r="CO383" i="19"/>
  <c r="CP383" i="19"/>
  <c r="CQ383" i="19"/>
  <c r="G384" i="19"/>
  <c r="H384" i="19"/>
  <c r="J384" i="19"/>
  <c r="K384" i="19"/>
  <c r="L384" i="19"/>
  <c r="M384" i="19"/>
  <c r="N384" i="19"/>
  <c r="O384" i="19"/>
  <c r="P384" i="19"/>
  <c r="Q384" i="19"/>
  <c r="R384" i="19"/>
  <c r="T384" i="19"/>
  <c r="U384" i="19"/>
  <c r="V384" i="19"/>
  <c r="W384" i="19"/>
  <c r="X384" i="19"/>
  <c r="Y384" i="19"/>
  <c r="Z384" i="19"/>
  <c r="AA384" i="19"/>
  <c r="AB384" i="19"/>
  <c r="AC384" i="19"/>
  <c r="AD384" i="19"/>
  <c r="AE384" i="19"/>
  <c r="AG384" i="19"/>
  <c r="AH384" i="19"/>
  <c r="AI384" i="19"/>
  <c r="AJ384" i="19"/>
  <c r="AK384" i="19"/>
  <c r="AL384" i="19"/>
  <c r="AM384" i="19"/>
  <c r="AN384" i="19"/>
  <c r="AO384" i="19"/>
  <c r="AP384" i="19"/>
  <c r="AQ384" i="19"/>
  <c r="AR384" i="19"/>
  <c r="AT384" i="19"/>
  <c r="AU384" i="19"/>
  <c r="AV384" i="19"/>
  <c r="AW384" i="19"/>
  <c r="AX384" i="19"/>
  <c r="AY384" i="19"/>
  <c r="AZ384" i="19"/>
  <c r="BA384" i="19"/>
  <c r="BB384" i="19"/>
  <c r="BC384" i="19"/>
  <c r="BD384" i="19"/>
  <c r="BE384" i="19"/>
  <c r="BG384" i="19"/>
  <c r="BH384" i="19"/>
  <c r="BI384" i="19"/>
  <c r="BJ384" i="19"/>
  <c r="BK384" i="19"/>
  <c r="BL384" i="19"/>
  <c r="BM384" i="19"/>
  <c r="BN384" i="19"/>
  <c r="BO384" i="19"/>
  <c r="BP384" i="19"/>
  <c r="BQ384" i="19"/>
  <c r="BR384" i="19"/>
  <c r="BT384" i="19"/>
  <c r="BU384" i="19"/>
  <c r="BV384" i="19"/>
  <c r="BW384" i="19"/>
  <c r="BX384" i="19"/>
  <c r="BY384" i="19"/>
  <c r="BZ384" i="19"/>
  <c r="CA384" i="19"/>
  <c r="CB384" i="19"/>
  <c r="CC384" i="19"/>
  <c r="CD384" i="19"/>
  <c r="CE384" i="19"/>
  <c r="CG384" i="19"/>
  <c r="CH384" i="19"/>
  <c r="CI384" i="19"/>
  <c r="CJ384" i="19"/>
  <c r="CK384" i="19"/>
  <c r="CL384" i="19"/>
  <c r="CM384" i="19"/>
  <c r="CN384" i="19"/>
  <c r="CO384" i="19"/>
  <c r="CP384" i="19"/>
  <c r="CQ384" i="19"/>
  <c r="G385" i="19"/>
  <c r="H385" i="19"/>
  <c r="J385" i="19"/>
  <c r="K385" i="19"/>
  <c r="L385" i="19"/>
  <c r="M385" i="19"/>
  <c r="N385" i="19"/>
  <c r="O385" i="19"/>
  <c r="P385" i="19"/>
  <c r="Q385" i="19"/>
  <c r="R385" i="19"/>
  <c r="T385" i="19"/>
  <c r="U385" i="19"/>
  <c r="V385" i="19"/>
  <c r="W385" i="19"/>
  <c r="X385" i="19"/>
  <c r="Y385" i="19"/>
  <c r="Z385" i="19"/>
  <c r="AA385" i="19"/>
  <c r="AB385" i="19"/>
  <c r="AC385" i="19"/>
  <c r="AD385" i="19"/>
  <c r="AE385" i="19"/>
  <c r="AG385" i="19"/>
  <c r="AH385" i="19"/>
  <c r="AI385" i="19"/>
  <c r="AJ385" i="19"/>
  <c r="AK385" i="19"/>
  <c r="AL385" i="19"/>
  <c r="AM385" i="19"/>
  <c r="AN385" i="19"/>
  <c r="AO385" i="19"/>
  <c r="AP385" i="19"/>
  <c r="AQ385" i="19"/>
  <c r="AR385" i="19"/>
  <c r="AT385" i="19"/>
  <c r="AU385" i="19"/>
  <c r="AV385" i="19"/>
  <c r="AW385" i="19"/>
  <c r="AX385" i="19"/>
  <c r="AY385" i="19"/>
  <c r="AZ385" i="19"/>
  <c r="BA385" i="19"/>
  <c r="BB385" i="19"/>
  <c r="BC385" i="19"/>
  <c r="BD385" i="19"/>
  <c r="BE385" i="19"/>
  <c r="BG385" i="19"/>
  <c r="BH385" i="19"/>
  <c r="BI385" i="19"/>
  <c r="BJ385" i="19"/>
  <c r="BK385" i="19"/>
  <c r="BL385" i="19"/>
  <c r="BM385" i="19"/>
  <c r="BN385" i="19"/>
  <c r="BO385" i="19"/>
  <c r="BP385" i="19"/>
  <c r="BQ385" i="19"/>
  <c r="BR385" i="19"/>
  <c r="BT385" i="19"/>
  <c r="BU385" i="19"/>
  <c r="BV385" i="19"/>
  <c r="BW385" i="19"/>
  <c r="BX385" i="19"/>
  <c r="BY385" i="19"/>
  <c r="BZ385" i="19"/>
  <c r="CA385" i="19"/>
  <c r="CB385" i="19"/>
  <c r="CC385" i="19"/>
  <c r="CD385" i="19"/>
  <c r="CE385" i="19"/>
  <c r="CG385" i="19"/>
  <c r="CH385" i="19"/>
  <c r="CI385" i="19"/>
  <c r="CJ385" i="19"/>
  <c r="CK385" i="19"/>
  <c r="CL385" i="19"/>
  <c r="CM385" i="19"/>
  <c r="CN385" i="19"/>
  <c r="CO385" i="19"/>
  <c r="CP385" i="19"/>
  <c r="CQ385" i="19"/>
  <c r="G386" i="19"/>
  <c r="H386" i="19"/>
  <c r="J386" i="19"/>
  <c r="K386" i="19"/>
  <c r="L386" i="19"/>
  <c r="M386" i="19"/>
  <c r="N386" i="19"/>
  <c r="O386" i="19"/>
  <c r="P386" i="19"/>
  <c r="Q386" i="19"/>
  <c r="R386" i="19"/>
  <c r="T386" i="19"/>
  <c r="U386" i="19"/>
  <c r="V386" i="19"/>
  <c r="W386" i="19"/>
  <c r="X386" i="19"/>
  <c r="Y386" i="19"/>
  <c r="Z386" i="19"/>
  <c r="AA386" i="19"/>
  <c r="AB386" i="19"/>
  <c r="AC386" i="19"/>
  <c r="AD386" i="19"/>
  <c r="AE386" i="19"/>
  <c r="AG386" i="19"/>
  <c r="AH386" i="19"/>
  <c r="AI386" i="19"/>
  <c r="AJ386" i="19"/>
  <c r="AK386" i="19"/>
  <c r="AL386" i="19"/>
  <c r="AM386" i="19"/>
  <c r="AN386" i="19"/>
  <c r="AO386" i="19"/>
  <c r="AP386" i="19"/>
  <c r="AQ386" i="19"/>
  <c r="AR386" i="19"/>
  <c r="AT386" i="19"/>
  <c r="AU386" i="19"/>
  <c r="AV386" i="19"/>
  <c r="AW386" i="19"/>
  <c r="AX386" i="19"/>
  <c r="AY386" i="19"/>
  <c r="AZ386" i="19"/>
  <c r="BA386" i="19"/>
  <c r="BB386" i="19"/>
  <c r="BC386" i="19"/>
  <c r="BD386" i="19"/>
  <c r="BE386" i="19"/>
  <c r="BG386" i="19"/>
  <c r="BH386" i="19"/>
  <c r="BI386" i="19"/>
  <c r="BJ386" i="19"/>
  <c r="BK386" i="19"/>
  <c r="BL386" i="19"/>
  <c r="BM386" i="19"/>
  <c r="BN386" i="19"/>
  <c r="BO386" i="19"/>
  <c r="BP386" i="19"/>
  <c r="BQ386" i="19"/>
  <c r="BR386" i="19"/>
  <c r="BT386" i="19"/>
  <c r="BU386" i="19"/>
  <c r="BV386" i="19"/>
  <c r="BW386" i="19"/>
  <c r="BX386" i="19"/>
  <c r="BY386" i="19"/>
  <c r="BZ386" i="19"/>
  <c r="CA386" i="19"/>
  <c r="CB386" i="19"/>
  <c r="CC386" i="19"/>
  <c r="CD386" i="19"/>
  <c r="CE386" i="19"/>
  <c r="CG386" i="19"/>
  <c r="CH386" i="19"/>
  <c r="CI386" i="19"/>
  <c r="CJ386" i="19"/>
  <c r="CK386" i="19"/>
  <c r="CL386" i="19"/>
  <c r="CM386" i="19"/>
  <c r="CN386" i="19"/>
  <c r="CO386" i="19"/>
  <c r="CP386" i="19"/>
  <c r="CQ386" i="19"/>
  <c r="G387" i="19"/>
  <c r="H387" i="19"/>
  <c r="J387" i="19"/>
  <c r="K387" i="19"/>
  <c r="L387" i="19"/>
  <c r="M387" i="19"/>
  <c r="N387" i="19"/>
  <c r="O387" i="19"/>
  <c r="P387" i="19"/>
  <c r="Q387" i="19"/>
  <c r="R387" i="19"/>
  <c r="T387" i="19"/>
  <c r="U387" i="19"/>
  <c r="V387" i="19"/>
  <c r="W387" i="19"/>
  <c r="X387" i="19"/>
  <c r="Y387" i="19"/>
  <c r="Z387" i="19"/>
  <c r="AA387" i="19"/>
  <c r="AB387" i="19"/>
  <c r="AC387" i="19"/>
  <c r="AD387" i="19"/>
  <c r="AE387" i="19"/>
  <c r="AG387" i="19"/>
  <c r="AH387" i="19"/>
  <c r="AI387" i="19"/>
  <c r="AJ387" i="19"/>
  <c r="AK387" i="19"/>
  <c r="AL387" i="19"/>
  <c r="AM387" i="19"/>
  <c r="AN387" i="19"/>
  <c r="AO387" i="19"/>
  <c r="AP387" i="19"/>
  <c r="AQ387" i="19"/>
  <c r="AR387" i="19"/>
  <c r="AT387" i="19"/>
  <c r="AU387" i="19"/>
  <c r="AV387" i="19"/>
  <c r="AW387" i="19"/>
  <c r="AX387" i="19"/>
  <c r="AY387" i="19"/>
  <c r="AZ387" i="19"/>
  <c r="BA387" i="19"/>
  <c r="BB387" i="19"/>
  <c r="BC387" i="19"/>
  <c r="BD387" i="19"/>
  <c r="BE387" i="19"/>
  <c r="BG387" i="19"/>
  <c r="BH387" i="19"/>
  <c r="BI387" i="19"/>
  <c r="BJ387" i="19"/>
  <c r="BK387" i="19"/>
  <c r="BL387" i="19"/>
  <c r="BM387" i="19"/>
  <c r="BN387" i="19"/>
  <c r="BO387" i="19"/>
  <c r="BP387" i="19"/>
  <c r="BQ387" i="19"/>
  <c r="BR387" i="19"/>
  <c r="BT387" i="19"/>
  <c r="BU387" i="19"/>
  <c r="BV387" i="19"/>
  <c r="BW387" i="19"/>
  <c r="BX387" i="19"/>
  <c r="BY387" i="19"/>
  <c r="BZ387" i="19"/>
  <c r="CA387" i="19"/>
  <c r="CB387" i="19"/>
  <c r="CC387" i="19"/>
  <c r="CD387" i="19"/>
  <c r="CE387" i="19"/>
  <c r="CG387" i="19"/>
  <c r="CH387" i="19"/>
  <c r="CI387" i="19"/>
  <c r="CJ387" i="19"/>
  <c r="CK387" i="19"/>
  <c r="CL387" i="19"/>
  <c r="CM387" i="19"/>
  <c r="CN387" i="19"/>
  <c r="CO387" i="19"/>
  <c r="CP387" i="19"/>
  <c r="CQ387" i="19"/>
  <c r="G388" i="19"/>
  <c r="H388" i="19"/>
  <c r="J388" i="19"/>
  <c r="K388" i="19"/>
  <c r="L388" i="19"/>
  <c r="M388" i="19"/>
  <c r="N388" i="19"/>
  <c r="O388" i="19"/>
  <c r="P388" i="19"/>
  <c r="Q388" i="19"/>
  <c r="R388" i="19"/>
  <c r="T388" i="19"/>
  <c r="U388" i="19"/>
  <c r="V388" i="19"/>
  <c r="W388" i="19"/>
  <c r="X388" i="19"/>
  <c r="Y388" i="19"/>
  <c r="Z388" i="19"/>
  <c r="AA388" i="19"/>
  <c r="AB388" i="19"/>
  <c r="AC388" i="19"/>
  <c r="AD388" i="19"/>
  <c r="AE388" i="19"/>
  <c r="AG388" i="19"/>
  <c r="AH388" i="19"/>
  <c r="AI388" i="19"/>
  <c r="AJ388" i="19"/>
  <c r="AK388" i="19"/>
  <c r="AL388" i="19"/>
  <c r="AM388" i="19"/>
  <c r="AN388" i="19"/>
  <c r="AO388" i="19"/>
  <c r="AP388" i="19"/>
  <c r="AQ388" i="19"/>
  <c r="AR388" i="19"/>
  <c r="AT388" i="19"/>
  <c r="AU388" i="19"/>
  <c r="AV388" i="19"/>
  <c r="AW388" i="19"/>
  <c r="AX388" i="19"/>
  <c r="AY388" i="19"/>
  <c r="AZ388" i="19"/>
  <c r="BA388" i="19"/>
  <c r="BB388" i="19"/>
  <c r="BC388" i="19"/>
  <c r="BD388" i="19"/>
  <c r="BE388" i="19"/>
  <c r="BG388" i="19"/>
  <c r="BH388" i="19"/>
  <c r="BI388" i="19"/>
  <c r="BJ388" i="19"/>
  <c r="BK388" i="19"/>
  <c r="BL388" i="19"/>
  <c r="BM388" i="19"/>
  <c r="BN388" i="19"/>
  <c r="BO388" i="19"/>
  <c r="BP388" i="19"/>
  <c r="BQ388" i="19"/>
  <c r="BR388" i="19"/>
  <c r="BT388" i="19"/>
  <c r="BU388" i="19"/>
  <c r="BV388" i="19"/>
  <c r="BW388" i="19"/>
  <c r="BX388" i="19"/>
  <c r="BY388" i="19"/>
  <c r="BZ388" i="19"/>
  <c r="CA388" i="19"/>
  <c r="CB388" i="19"/>
  <c r="CC388" i="19"/>
  <c r="CD388" i="19"/>
  <c r="CE388" i="19"/>
  <c r="CG388" i="19"/>
  <c r="CH388" i="19"/>
  <c r="CI388" i="19"/>
  <c r="CJ388" i="19"/>
  <c r="CK388" i="19"/>
  <c r="CL388" i="19"/>
  <c r="CM388" i="19"/>
  <c r="CN388" i="19"/>
  <c r="CO388" i="19"/>
  <c r="CP388" i="19"/>
  <c r="CQ388" i="19"/>
  <c r="G389" i="19"/>
  <c r="H389" i="19"/>
  <c r="J389" i="19"/>
  <c r="K389" i="19"/>
  <c r="L389" i="19"/>
  <c r="M389" i="19"/>
  <c r="N389" i="19"/>
  <c r="O389" i="19"/>
  <c r="P389" i="19"/>
  <c r="Q389" i="19"/>
  <c r="R389" i="19"/>
  <c r="T389" i="19"/>
  <c r="U389" i="19"/>
  <c r="V389" i="19"/>
  <c r="W389" i="19"/>
  <c r="X389" i="19"/>
  <c r="Y389" i="19"/>
  <c r="Z389" i="19"/>
  <c r="AA389" i="19"/>
  <c r="AB389" i="19"/>
  <c r="AC389" i="19"/>
  <c r="AD389" i="19"/>
  <c r="AE389" i="19"/>
  <c r="AG389" i="19"/>
  <c r="AH389" i="19"/>
  <c r="AI389" i="19"/>
  <c r="AJ389" i="19"/>
  <c r="AK389" i="19"/>
  <c r="AL389" i="19"/>
  <c r="AM389" i="19"/>
  <c r="AN389" i="19"/>
  <c r="AO389" i="19"/>
  <c r="AP389" i="19"/>
  <c r="AQ389" i="19"/>
  <c r="AR389" i="19"/>
  <c r="AT389" i="19"/>
  <c r="AU389" i="19"/>
  <c r="AV389" i="19"/>
  <c r="AW389" i="19"/>
  <c r="AX389" i="19"/>
  <c r="AY389" i="19"/>
  <c r="AZ389" i="19"/>
  <c r="BA389" i="19"/>
  <c r="BB389" i="19"/>
  <c r="BC389" i="19"/>
  <c r="BD389" i="19"/>
  <c r="BE389" i="19"/>
  <c r="BG389" i="19"/>
  <c r="BH389" i="19"/>
  <c r="BI389" i="19"/>
  <c r="BJ389" i="19"/>
  <c r="BK389" i="19"/>
  <c r="BL389" i="19"/>
  <c r="BM389" i="19"/>
  <c r="BN389" i="19"/>
  <c r="BO389" i="19"/>
  <c r="BP389" i="19"/>
  <c r="BQ389" i="19"/>
  <c r="BR389" i="19"/>
  <c r="BT389" i="19"/>
  <c r="BU389" i="19"/>
  <c r="BV389" i="19"/>
  <c r="BW389" i="19"/>
  <c r="BX389" i="19"/>
  <c r="BY389" i="19"/>
  <c r="BZ389" i="19"/>
  <c r="CA389" i="19"/>
  <c r="CB389" i="19"/>
  <c r="CC389" i="19"/>
  <c r="CD389" i="19"/>
  <c r="CE389" i="19"/>
  <c r="CG389" i="19"/>
  <c r="CH389" i="19"/>
  <c r="CI389" i="19"/>
  <c r="CJ389" i="19"/>
  <c r="CK389" i="19"/>
  <c r="CL389" i="19"/>
  <c r="CM389" i="19"/>
  <c r="CN389" i="19"/>
  <c r="CO389" i="19"/>
  <c r="CP389" i="19"/>
  <c r="CQ389" i="19"/>
  <c r="G390" i="19"/>
  <c r="H390" i="19"/>
  <c r="J390" i="19"/>
  <c r="K390" i="19"/>
  <c r="L390" i="19"/>
  <c r="M390" i="19"/>
  <c r="N390" i="19"/>
  <c r="O390" i="19"/>
  <c r="P390" i="19"/>
  <c r="Q390" i="19"/>
  <c r="R390" i="19"/>
  <c r="T390" i="19"/>
  <c r="U390" i="19"/>
  <c r="V390" i="19"/>
  <c r="W390" i="19"/>
  <c r="X390" i="19"/>
  <c r="Y390" i="19"/>
  <c r="Z390" i="19"/>
  <c r="AA390" i="19"/>
  <c r="AB390" i="19"/>
  <c r="AC390" i="19"/>
  <c r="AD390" i="19"/>
  <c r="AE390" i="19"/>
  <c r="AG390" i="19"/>
  <c r="AH390" i="19"/>
  <c r="AI390" i="19"/>
  <c r="AJ390" i="19"/>
  <c r="AK390" i="19"/>
  <c r="AL390" i="19"/>
  <c r="AM390" i="19"/>
  <c r="AN390" i="19"/>
  <c r="AO390" i="19"/>
  <c r="AP390" i="19"/>
  <c r="AQ390" i="19"/>
  <c r="AR390" i="19"/>
  <c r="AT390" i="19"/>
  <c r="AU390" i="19"/>
  <c r="AV390" i="19"/>
  <c r="AW390" i="19"/>
  <c r="AX390" i="19"/>
  <c r="AY390" i="19"/>
  <c r="AZ390" i="19"/>
  <c r="BA390" i="19"/>
  <c r="BB390" i="19"/>
  <c r="BC390" i="19"/>
  <c r="BD390" i="19"/>
  <c r="BE390" i="19"/>
  <c r="BG390" i="19"/>
  <c r="BH390" i="19"/>
  <c r="BI390" i="19"/>
  <c r="BJ390" i="19"/>
  <c r="BK390" i="19"/>
  <c r="BL390" i="19"/>
  <c r="BM390" i="19"/>
  <c r="BN390" i="19"/>
  <c r="BO390" i="19"/>
  <c r="BP390" i="19"/>
  <c r="BQ390" i="19"/>
  <c r="BR390" i="19"/>
  <c r="BT390" i="19"/>
  <c r="BU390" i="19"/>
  <c r="BV390" i="19"/>
  <c r="BW390" i="19"/>
  <c r="BX390" i="19"/>
  <c r="BY390" i="19"/>
  <c r="BZ390" i="19"/>
  <c r="CA390" i="19"/>
  <c r="CB390" i="19"/>
  <c r="CC390" i="19"/>
  <c r="CD390" i="19"/>
  <c r="CE390" i="19"/>
  <c r="CG390" i="19"/>
  <c r="CH390" i="19"/>
  <c r="CI390" i="19"/>
  <c r="CJ390" i="19"/>
  <c r="CK390" i="19"/>
  <c r="CL390" i="19"/>
  <c r="CM390" i="19"/>
  <c r="CN390" i="19"/>
  <c r="CO390" i="19"/>
  <c r="CP390" i="19"/>
  <c r="CQ390" i="19"/>
  <c r="G391" i="19"/>
  <c r="H391" i="19"/>
  <c r="J391" i="19"/>
  <c r="K391" i="19"/>
  <c r="L391" i="19"/>
  <c r="M391" i="19"/>
  <c r="N391" i="19"/>
  <c r="O391" i="19"/>
  <c r="P391" i="19"/>
  <c r="Q391" i="19"/>
  <c r="R391" i="19"/>
  <c r="T391" i="19"/>
  <c r="U391" i="19"/>
  <c r="V391" i="19"/>
  <c r="W391" i="19"/>
  <c r="X391" i="19"/>
  <c r="Y391" i="19"/>
  <c r="Z391" i="19"/>
  <c r="AA391" i="19"/>
  <c r="AB391" i="19"/>
  <c r="AC391" i="19"/>
  <c r="AD391" i="19"/>
  <c r="AE391" i="19"/>
  <c r="AG391" i="19"/>
  <c r="AH391" i="19"/>
  <c r="AI391" i="19"/>
  <c r="AJ391" i="19"/>
  <c r="AK391" i="19"/>
  <c r="AL391" i="19"/>
  <c r="AM391" i="19"/>
  <c r="AN391" i="19"/>
  <c r="AO391" i="19"/>
  <c r="AP391" i="19"/>
  <c r="AQ391" i="19"/>
  <c r="AR391" i="19"/>
  <c r="AT391" i="19"/>
  <c r="AU391" i="19"/>
  <c r="AV391" i="19"/>
  <c r="AW391" i="19"/>
  <c r="AX391" i="19"/>
  <c r="AY391" i="19"/>
  <c r="AZ391" i="19"/>
  <c r="BA391" i="19"/>
  <c r="BB391" i="19"/>
  <c r="BC391" i="19"/>
  <c r="BD391" i="19"/>
  <c r="BE391" i="19"/>
  <c r="BG391" i="19"/>
  <c r="BH391" i="19"/>
  <c r="BI391" i="19"/>
  <c r="BJ391" i="19"/>
  <c r="BK391" i="19"/>
  <c r="BL391" i="19"/>
  <c r="BM391" i="19"/>
  <c r="BN391" i="19"/>
  <c r="BO391" i="19"/>
  <c r="BP391" i="19"/>
  <c r="BQ391" i="19"/>
  <c r="BR391" i="19"/>
  <c r="BT391" i="19"/>
  <c r="BU391" i="19"/>
  <c r="BV391" i="19"/>
  <c r="BW391" i="19"/>
  <c r="BX391" i="19"/>
  <c r="BY391" i="19"/>
  <c r="BZ391" i="19"/>
  <c r="CA391" i="19"/>
  <c r="CB391" i="19"/>
  <c r="CC391" i="19"/>
  <c r="CD391" i="19"/>
  <c r="CE391" i="19"/>
  <c r="CG391" i="19"/>
  <c r="CH391" i="19"/>
  <c r="CI391" i="19"/>
  <c r="CJ391" i="19"/>
  <c r="CK391" i="19"/>
  <c r="CL391" i="19"/>
  <c r="CM391" i="19"/>
  <c r="CN391" i="19"/>
  <c r="CO391" i="19"/>
  <c r="CP391" i="19"/>
  <c r="CQ391" i="19"/>
  <c r="G392" i="19"/>
  <c r="H392" i="19"/>
  <c r="J392" i="19"/>
  <c r="K392" i="19"/>
  <c r="L392" i="19"/>
  <c r="M392" i="19"/>
  <c r="N392" i="19"/>
  <c r="O392" i="19"/>
  <c r="P392" i="19"/>
  <c r="Q392" i="19"/>
  <c r="R392" i="19"/>
  <c r="T392" i="19"/>
  <c r="U392" i="19"/>
  <c r="V392" i="19"/>
  <c r="W392" i="19"/>
  <c r="X392" i="19"/>
  <c r="Y392" i="19"/>
  <c r="Z392" i="19"/>
  <c r="AA392" i="19"/>
  <c r="AB392" i="19"/>
  <c r="AC392" i="19"/>
  <c r="AD392" i="19"/>
  <c r="AE392" i="19"/>
  <c r="AG392" i="19"/>
  <c r="AH392" i="19"/>
  <c r="AI392" i="19"/>
  <c r="AJ392" i="19"/>
  <c r="AK392" i="19"/>
  <c r="AL392" i="19"/>
  <c r="AM392" i="19"/>
  <c r="AN392" i="19"/>
  <c r="AO392" i="19"/>
  <c r="AP392" i="19"/>
  <c r="AQ392" i="19"/>
  <c r="AR392" i="19"/>
  <c r="AT392" i="19"/>
  <c r="AU392" i="19"/>
  <c r="AV392" i="19"/>
  <c r="AW392" i="19"/>
  <c r="AX392" i="19"/>
  <c r="AY392" i="19"/>
  <c r="AZ392" i="19"/>
  <c r="BA392" i="19"/>
  <c r="BB392" i="19"/>
  <c r="BC392" i="19"/>
  <c r="BD392" i="19"/>
  <c r="BE392" i="19"/>
  <c r="BG392" i="19"/>
  <c r="BH392" i="19"/>
  <c r="BI392" i="19"/>
  <c r="BJ392" i="19"/>
  <c r="BK392" i="19"/>
  <c r="BL392" i="19"/>
  <c r="BM392" i="19"/>
  <c r="BN392" i="19"/>
  <c r="BO392" i="19"/>
  <c r="BP392" i="19"/>
  <c r="BQ392" i="19"/>
  <c r="BR392" i="19"/>
  <c r="BT392" i="19"/>
  <c r="BU392" i="19"/>
  <c r="BV392" i="19"/>
  <c r="BW392" i="19"/>
  <c r="BX392" i="19"/>
  <c r="BY392" i="19"/>
  <c r="BZ392" i="19"/>
  <c r="CA392" i="19"/>
  <c r="CB392" i="19"/>
  <c r="CC392" i="19"/>
  <c r="CD392" i="19"/>
  <c r="CE392" i="19"/>
  <c r="CG392" i="19"/>
  <c r="CH392" i="19"/>
  <c r="CI392" i="19"/>
  <c r="CJ392" i="19"/>
  <c r="CK392" i="19"/>
  <c r="CL392" i="19"/>
  <c r="CM392" i="19"/>
  <c r="CN392" i="19"/>
  <c r="CO392" i="19"/>
  <c r="CP392" i="19"/>
  <c r="CQ392" i="19"/>
  <c r="G393" i="19"/>
  <c r="H393" i="19"/>
  <c r="J393" i="19"/>
  <c r="K393" i="19"/>
  <c r="L393" i="19"/>
  <c r="M393" i="19"/>
  <c r="N393" i="19"/>
  <c r="O393" i="19"/>
  <c r="P393" i="19"/>
  <c r="Q393" i="19"/>
  <c r="R393" i="19"/>
  <c r="T393" i="19"/>
  <c r="U393" i="19"/>
  <c r="V393" i="19"/>
  <c r="W393" i="19"/>
  <c r="X393" i="19"/>
  <c r="Y393" i="19"/>
  <c r="Z393" i="19"/>
  <c r="AA393" i="19"/>
  <c r="AB393" i="19"/>
  <c r="AC393" i="19"/>
  <c r="AD393" i="19"/>
  <c r="AE393" i="19"/>
  <c r="AG393" i="19"/>
  <c r="AH393" i="19"/>
  <c r="AI393" i="19"/>
  <c r="AJ393" i="19"/>
  <c r="AK393" i="19"/>
  <c r="AL393" i="19"/>
  <c r="AM393" i="19"/>
  <c r="AN393" i="19"/>
  <c r="AO393" i="19"/>
  <c r="AP393" i="19"/>
  <c r="AQ393" i="19"/>
  <c r="AR393" i="19"/>
  <c r="AT393" i="19"/>
  <c r="AU393" i="19"/>
  <c r="AV393" i="19"/>
  <c r="AW393" i="19"/>
  <c r="AX393" i="19"/>
  <c r="AY393" i="19"/>
  <c r="AZ393" i="19"/>
  <c r="BA393" i="19"/>
  <c r="BB393" i="19"/>
  <c r="BC393" i="19"/>
  <c r="BD393" i="19"/>
  <c r="BE393" i="19"/>
  <c r="BG393" i="19"/>
  <c r="BH393" i="19"/>
  <c r="BI393" i="19"/>
  <c r="BJ393" i="19"/>
  <c r="BK393" i="19"/>
  <c r="BL393" i="19"/>
  <c r="BM393" i="19"/>
  <c r="BN393" i="19"/>
  <c r="BO393" i="19"/>
  <c r="BP393" i="19"/>
  <c r="BQ393" i="19"/>
  <c r="BR393" i="19"/>
  <c r="BT393" i="19"/>
  <c r="BU393" i="19"/>
  <c r="BV393" i="19"/>
  <c r="BW393" i="19"/>
  <c r="BX393" i="19"/>
  <c r="BY393" i="19"/>
  <c r="BZ393" i="19"/>
  <c r="CA393" i="19"/>
  <c r="CB393" i="19"/>
  <c r="CC393" i="19"/>
  <c r="CD393" i="19"/>
  <c r="CE393" i="19"/>
  <c r="CG393" i="19"/>
  <c r="CH393" i="19"/>
  <c r="CI393" i="19"/>
  <c r="CJ393" i="19"/>
  <c r="CK393" i="19"/>
  <c r="CL393" i="19"/>
  <c r="CM393" i="19"/>
  <c r="CN393" i="19"/>
  <c r="CO393" i="19"/>
  <c r="CP393" i="19"/>
  <c r="CQ393" i="19"/>
  <c r="G394" i="19"/>
  <c r="H394" i="19"/>
  <c r="J394" i="19"/>
  <c r="K394" i="19"/>
  <c r="L394" i="19"/>
  <c r="M394" i="19"/>
  <c r="N394" i="19"/>
  <c r="O394" i="19"/>
  <c r="P394" i="19"/>
  <c r="Q394" i="19"/>
  <c r="R394" i="19"/>
  <c r="T394" i="19"/>
  <c r="U394" i="19"/>
  <c r="V394" i="19"/>
  <c r="W394" i="19"/>
  <c r="X394" i="19"/>
  <c r="Y394" i="19"/>
  <c r="Z394" i="19"/>
  <c r="AA394" i="19"/>
  <c r="AB394" i="19"/>
  <c r="AC394" i="19"/>
  <c r="AD394" i="19"/>
  <c r="AE394" i="19"/>
  <c r="AG394" i="19"/>
  <c r="AH394" i="19"/>
  <c r="AI394" i="19"/>
  <c r="AJ394" i="19"/>
  <c r="AK394" i="19"/>
  <c r="AL394" i="19"/>
  <c r="AM394" i="19"/>
  <c r="AN394" i="19"/>
  <c r="AO394" i="19"/>
  <c r="AP394" i="19"/>
  <c r="AQ394" i="19"/>
  <c r="AR394" i="19"/>
  <c r="AT394" i="19"/>
  <c r="AU394" i="19"/>
  <c r="AV394" i="19"/>
  <c r="AW394" i="19"/>
  <c r="AX394" i="19"/>
  <c r="AY394" i="19"/>
  <c r="AZ394" i="19"/>
  <c r="BA394" i="19"/>
  <c r="BB394" i="19"/>
  <c r="BC394" i="19"/>
  <c r="BD394" i="19"/>
  <c r="BE394" i="19"/>
  <c r="BG394" i="19"/>
  <c r="BH394" i="19"/>
  <c r="BI394" i="19"/>
  <c r="BJ394" i="19"/>
  <c r="BK394" i="19"/>
  <c r="BL394" i="19"/>
  <c r="BM394" i="19"/>
  <c r="BN394" i="19"/>
  <c r="BO394" i="19"/>
  <c r="BP394" i="19"/>
  <c r="BQ394" i="19"/>
  <c r="BR394" i="19"/>
  <c r="BT394" i="19"/>
  <c r="BU394" i="19"/>
  <c r="BV394" i="19"/>
  <c r="BW394" i="19"/>
  <c r="BX394" i="19"/>
  <c r="BY394" i="19"/>
  <c r="BZ394" i="19"/>
  <c r="CA394" i="19"/>
  <c r="CB394" i="19"/>
  <c r="CC394" i="19"/>
  <c r="CD394" i="19"/>
  <c r="CE394" i="19"/>
  <c r="CG394" i="19"/>
  <c r="CH394" i="19"/>
  <c r="CI394" i="19"/>
  <c r="CJ394" i="19"/>
  <c r="CK394" i="19"/>
  <c r="CL394" i="19"/>
  <c r="CM394" i="19"/>
  <c r="CN394" i="19"/>
  <c r="CO394" i="19"/>
  <c r="CP394" i="19"/>
  <c r="CQ394" i="19"/>
  <c r="G395" i="19"/>
  <c r="H395" i="19"/>
  <c r="J395" i="19"/>
  <c r="K395" i="19"/>
  <c r="L395" i="19"/>
  <c r="M395" i="19"/>
  <c r="N395" i="19"/>
  <c r="O395" i="19"/>
  <c r="P395" i="19"/>
  <c r="Q395" i="19"/>
  <c r="R395" i="19"/>
  <c r="T395" i="19"/>
  <c r="U395" i="19"/>
  <c r="V395" i="19"/>
  <c r="W395" i="19"/>
  <c r="X395" i="19"/>
  <c r="Y395" i="19"/>
  <c r="Z395" i="19"/>
  <c r="AA395" i="19"/>
  <c r="AB395" i="19"/>
  <c r="AC395" i="19"/>
  <c r="AD395" i="19"/>
  <c r="AE395" i="19"/>
  <c r="AG395" i="19"/>
  <c r="AH395" i="19"/>
  <c r="AI395" i="19"/>
  <c r="AJ395" i="19"/>
  <c r="AK395" i="19"/>
  <c r="AL395" i="19"/>
  <c r="AM395" i="19"/>
  <c r="AN395" i="19"/>
  <c r="AO395" i="19"/>
  <c r="AP395" i="19"/>
  <c r="AQ395" i="19"/>
  <c r="AR395" i="19"/>
  <c r="AT395" i="19"/>
  <c r="AU395" i="19"/>
  <c r="AV395" i="19"/>
  <c r="AW395" i="19"/>
  <c r="AX395" i="19"/>
  <c r="AY395" i="19"/>
  <c r="AZ395" i="19"/>
  <c r="BA395" i="19"/>
  <c r="BB395" i="19"/>
  <c r="BC395" i="19"/>
  <c r="BD395" i="19"/>
  <c r="BE395" i="19"/>
  <c r="BG395" i="19"/>
  <c r="BH395" i="19"/>
  <c r="BI395" i="19"/>
  <c r="BJ395" i="19"/>
  <c r="BK395" i="19"/>
  <c r="BL395" i="19"/>
  <c r="BM395" i="19"/>
  <c r="BN395" i="19"/>
  <c r="BO395" i="19"/>
  <c r="BP395" i="19"/>
  <c r="BQ395" i="19"/>
  <c r="BR395" i="19"/>
  <c r="BT395" i="19"/>
  <c r="BU395" i="19"/>
  <c r="BV395" i="19"/>
  <c r="BW395" i="19"/>
  <c r="BX395" i="19"/>
  <c r="BY395" i="19"/>
  <c r="BZ395" i="19"/>
  <c r="CA395" i="19"/>
  <c r="CB395" i="19"/>
  <c r="CC395" i="19"/>
  <c r="CD395" i="19"/>
  <c r="CE395" i="19"/>
  <c r="CG395" i="19"/>
  <c r="CH395" i="19"/>
  <c r="CI395" i="19"/>
  <c r="CJ395" i="19"/>
  <c r="CK395" i="19"/>
  <c r="CL395" i="19"/>
  <c r="CM395" i="19"/>
  <c r="CN395" i="19"/>
  <c r="CO395" i="19"/>
  <c r="CP395" i="19"/>
  <c r="CQ395" i="19"/>
  <c r="G396" i="19"/>
  <c r="H396" i="19"/>
  <c r="J396" i="19"/>
  <c r="K396" i="19"/>
  <c r="L396" i="19"/>
  <c r="M396" i="19"/>
  <c r="N396" i="19"/>
  <c r="O396" i="19"/>
  <c r="P396" i="19"/>
  <c r="Q396" i="19"/>
  <c r="R396" i="19"/>
  <c r="T396" i="19"/>
  <c r="U396" i="19"/>
  <c r="V396" i="19"/>
  <c r="W396" i="19"/>
  <c r="X396" i="19"/>
  <c r="Y396" i="19"/>
  <c r="Z396" i="19"/>
  <c r="AA396" i="19"/>
  <c r="AB396" i="19"/>
  <c r="AC396" i="19"/>
  <c r="AD396" i="19"/>
  <c r="AE396" i="19"/>
  <c r="AG396" i="19"/>
  <c r="AH396" i="19"/>
  <c r="AI396" i="19"/>
  <c r="AJ396" i="19"/>
  <c r="AK396" i="19"/>
  <c r="AL396" i="19"/>
  <c r="AM396" i="19"/>
  <c r="AN396" i="19"/>
  <c r="AO396" i="19"/>
  <c r="AP396" i="19"/>
  <c r="AQ396" i="19"/>
  <c r="AR396" i="19"/>
  <c r="AT396" i="19"/>
  <c r="AU396" i="19"/>
  <c r="AV396" i="19"/>
  <c r="AW396" i="19"/>
  <c r="AX396" i="19"/>
  <c r="AY396" i="19"/>
  <c r="AZ396" i="19"/>
  <c r="BA396" i="19"/>
  <c r="BB396" i="19"/>
  <c r="BC396" i="19"/>
  <c r="BD396" i="19"/>
  <c r="BE396" i="19"/>
  <c r="BG396" i="19"/>
  <c r="BH396" i="19"/>
  <c r="BI396" i="19"/>
  <c r="BJ396" i="19"/>
  <c r="BK396" i="19"/>
  <c r="BL396" i="19"/>
  <c r="BM396" i="19"/>
  <c r="BN396" i="19"/>
  <c r="BO396" i="19"/>
  <c r="BP396" i="19"/>
  <c r="BQ396" i="19"/>
  <c r="BR396" i="19"/>
  <c r="BT396" i="19"/>
  <c r="BU396" i="19"/>
  <c r="BV396" i="19"/>
  <c r="BW396" i="19"/>
  <c r="BX396" i="19"/>
  <c r="BY396" i="19"/>
  <c r="BZ396" i="19"/>
  <c r="CA396" i="19"/>
  <c r="CB396" i="19"/>
  <c r="CC396" i="19"/>
  <c r="CD396" i="19"/>
  <c r="CE396" i="19"/>
  <c r="CG396" i="19"/>
  <c r="CH396" i="19"/>
  <c r="CI396" i="19"/>
  <c r="CJ396" i="19"/>
  <c r="CK396" i="19"/>
  <c r="CL396" i="19"/>
  <c r="CM396" i="19"/>
  <c r="CN396" i="19"/>
  <c r="CO396" i="19"/>
  <c r="CP396" i="19"/>
  <c r="CQ396" i="19"/>
  <c r="G397" i="19"/>
  <c r="H397" i="19"/>
  <c r="J397" i="19"/>
  <c r="K397" i="19"/>
  <c r="L397" i="19"/>
  <c r="M397" i="19"/>
  <c r="N397" i="19"/>
  <c r="O397" i="19"/>
  <c r="P397" i="19"/>
  <c r="Q397" i="19"/>
  <c r="R397" i="19"/>
  <c r="T397" i="19"/>
  <c r="U397" i="19"/>
  <c r="V397" i="19"/>
  <c r="W397" i="19"/>
  <c r="X397" i="19"/>
  <c r="Y397" i="19"/>
  <c r="Z397" i="19"/>
  <c r="AA397" i="19"/>
  <c r="AB397" i="19"/>
  <c r="AC397" i="19"/>
  <c r="AD397" i="19"/>
  <c r="AE397" i="19"/>
  <c r="AG397" i="19"/>
  <c r="AH397" i="19"/>
  <c r="AI397" i="19"/>
  <c r="AJ397" i="19"/>
  <c r="AK397" i="19"/>
  <c r="AL397" i="19"/>
  <c r="AM397" i="19"/>
  <c r="AN397" i="19"/>
  <c r="AO397" i="19"/>
  <c r="AP397" i="19"/>
  <c r="AQ397" i="19"/>
  <c r="AR397" i="19"/>
  <c r="AT397" i="19"/>
  <c r="AU397" i="19"/>
  <c r="AV397" i="19"/>
  <c r="AW397" i="19"/>
  <c r="AX397" i="19"/>
  <c r="AY397" i="19"/>
  <c r="AZ397" i="19"/>
  <c r="BA397" i="19"/>
  <c r="BB397" i="19"/>
  <c r="BC397" i="19"/>
  <c r="BD397" i="19"/>
  <c r="BE397" i="19"/>
  <c r="BG397" i="19"/>
  <c r="BH397" i="19"/>
  <c r="BI397" i="19"/>
  <c r="BJ397" i="19"/>
  <c r="BK397" i="19"/>
  <c r="BL397" i="19"/>
  <c r="BM397" i="19"/>
  <c r="BN397" i="19"/>
  <c r="BO397" i="19"/>
  <c r="BP397" i="19"/>
  <c r="BQ397" i="19"/>
  <c r="BR397" i="19"/>
  <c r="BT397" i="19"/>
  <c r="BU397" i="19"/>
  <c r="BV397" i="19"/>
  <c r="BW397" i="19"/>
  <c r="BX397" i="19"/>
  <c r="BY397" i="19"/>
  <c r="BZ397" i="19"/>
  <c r="CA397" i="19"/>
  <c r="CB397" i="19"/>
  <c r="CC397" i="19"/>
  <c r="CD397" i="19"/>
  <c r="CE397" i="19"/>
  <c r="CG397" i="19"/>
  <c r="CH397" i="19"/>
  <c r="CI397" i="19"/>
  <c r="CJ397" i="19"/>
  <c r="CK397" i="19"/>
  <c r="CL397" i="19"/>
  <c r="CM397" i="19"/>
  <c r="CN397" i="19"/>
  <c r="CO397" i="19"/>
  <c r="CP397" i="19"/>
  <c r="CQ397" i="19"/>
  <c r="G398" i="19"/>
  <c r="H398" i="19"/>
  <c r="J398" i="19"/>
  <c r="K398" i="19"/>
  <c r="L398" i="19"/>
  <c r="M398" i="19"/>
  <c r="N398" i="19"/>
  <c r="O398" i="19"/>
  <c r="P398" i="19"/>
  <c r="Q398" i="19"/>
  <c r="R398" i="19"/>
  <c r="T398" i="19"/>
  <c r="U398" i="19"/>
  <c r="V398" i="19"/>
  <c r="W398" i="19"/>
  <c r="X398" i="19"/>
  <c r="Y398" i="19"/>
  <c r="Z398" i="19"/>
  <c r="AA398" i="19"/>
  <c r="AB398" i="19"/>
  <c r="AC398" i="19"/>
  <c r="AD398" i="19"/>
  <c r="AE398" i="19"/>
  <c r="AG398" i="19"/>
  <c r="AH398" i="19"/>
  <c r="AI398" i="19"/>
  <c r="AJ398" i="19"/>
  <c r="AK398" i="19"/>
  <c r="AL398" i="19"/>
  <c r="AM398" i="19"/>
  <c r="AN398" i="19"/>
  <c r="AO398" i="19"/>
  <c r="AP398" i="19"/>
  <c r="AQ398" i="19"/>
  <c r="AR398" i="19"/>
  <c r="AT398" i="19"/>
  <c r="AU398" i="19"/>
  <c r="AV398" i="19"/>
  <c r="AW398" i="19"/>
  <c r="AX398" i="19"/>
  <c r="AY398" i="19"/>
  <c r="AZ398" i="19"/>
  <c r="BA398" i="19"/>
  <c r="BB398" i="19"/>
  <c r="BC398" i="19"/>
  <c r="BD398" i="19"/>
  <c r="BE398" i="19"/>
  <c r="BG398" i="19"/>
  <c r="BH398" i="19"/>
  <c r="BI398" i="19"/>
  <c r="BJ398" i="19"/>
  <c r="BK398" i="19"/>
  <c r="BL398" i="19"/>
  <c r="BM398" i="19"/>
  <c r="BN398" i="19"/>
  <c r="BO398" i="19"/>
  <c r="BP398" i="19"/>
  <c r="BQ398" i="19"/>
  <c r="BR398" i="19"/>
  <c r="BT398" i="19"/>
  <c r="BU398" i="19"/>
  <c r="BV398" i="19"/>
  <c r="BW398" i="19"/>
  <c r="BX398" i="19"/>
  <c r="BY398" i="19"/>
  <c r="BZ398" i="19"/>
  <c r="CA398" i="19"/>
  <c r="CB398" i="19"/>
  <c r="CC398" i="19"/>
  <c r="CD398" i="19"/>
  <c r="CE398" i="19"/>
  <c r="CG398" i="19"/>
  <c r="CH398" i="19"/>
  <c r="CI398" i="19"/>
  <c r="CJ398" i="19"/>
  <c r="CK398" i="19"/>
  <c r="CL398" i="19"/>
  <c r="CM398" i="19"/>
  <c r="CN398" i="19"/>
  <c r="CO398" i="19"/>
  <c r="CP398" i="19"/>
  <c r="CQ398" i="19"/>
  <c r="G399" i="19"/>
  <c r="H399" i="19"/>
  <c r="J399" i="19"/>
  <c r="K399" i="19"/>
  <c r="L399" i="19"/>
  <c r="M399" i="19"/>
  <c r="N399" i="19"/>
  <c r="O399" i="19"/>
  <c r="P399" i="19"/>
  <c r="Q399" i="19"/>
  <c r="R399" i="19"/>
  <c r="T399" i="19"/>
  <c r="U399" i="19"/>
  <c r="V399" i="19"/>
  <c r="W399" i="19"/>
  <c r="X399" i="19"/>
  <c r="Y399" i="19"/>
  <c r="Z399" i="19"/>
  <c r="AA399" i="19"/>
  <c r="AB399" i="19"/>
  <c r="AC399" i="19"/>
  <c r="AD399" i="19"/>
  <c r="AE399" i="19"/>
  <c r="AG399" i="19"/>
  <c r="AH399" i="19"/>
  <c r="AI399" i="19"/>
  <c r="AJ399" i="19"/>
  <c r="AK399" i="19"/>
  <c r="AL399" i="19"/>
  <c r="AM399" i="19"/>
  <c r="AN399" i="19"/>
  <c r="AO399" i="19"/>
  <c r="AP399" i="19"/>
  <c r="AQ399" i="19"/>
  <c r="AR399" i="19"/>
  <c r="AT399" i="19"/>
  <c r="AU399" i="19"/>
  <c r="AV399" i="19"/>
  <c r="AW399" i="19"/>
  <c r="AX399" i="19"/>
  <c r="AY399" i="19"/>
  <c r="AZ399" i="19"/>
  <c r="BA399" i="19"/>
  <c r="BB399" i="19"/>
  <c r="BC399" i="19"/>
  <c r="BD399" i="19"/>
  <c r="BE399" i="19"/>
  <c r="BG399" i="19"/>
  <c r="BH399" i="19"/>
  <c r="BI399" i="19"/>
  <c r="BJ399" i="19"/>
  <c r="BK399" i="19"/>
  <c r="BL399" i="19"/>
  <c r="BM399" i="19"/>
  <c r="BN399" i="19"/>
  <c r="BO399" i="19"/>
  <c r="BP399" i="19"/>
  <c r="BQ399" i="19"/>
  <c r="BR399" i="19"/>
  <c r="BT399" i="19"/>
  <c r="BU399" i="19"/>
  <c r="BV399" i="19"/>
  <c r="BW399" i="19"/>
  <c r="BX399" i="19"/>
  <c r="BY399" i="19"/>
  <c r="BZ399" i="19"/>
  <c r="CA399" i="19"/>
  <c r="CB399" i="19"/>
  <c r="CC399" i="19"/>
  <c r="CD399" i="19"/>
  <c r="CE399" i="19"/>
  <c r="CG399" i="19"/>
  <c r="CH399" i="19"/>
  <c r="CI399" i="19"/>
  <c r="CJ399" i="19"/>
  <c r="CK399" i="19"/>
  <c r="CL399" i="19"/>
  <c r="CM399" i="19"/>
  <c r="CN399" i="19"/>
  <c r="CO399" i="19"/>
  <c r="CP399" i="19"/>
  <c r="CQ399" i="19"/>
  <c r="G400" i="19"/>
  <c r="H400" i="19"/>
  <c r="J400" i="19"/>
  <c r="K400" i="19"/>
  <c r="L400" i="19"/>
  <c r="M400" i="19"/>
  <c r="N400" i="19"/>
  <c r="O400" i="19"/>
  <c r="P400" i="19"/>
  <c r="Q400" i="19"/>
  <c r="R400" i="19"/>
  <c r="T400" i="19"/>
  <c r="U400" i="19"/>
  <c r="V400" i="19"/>
  <c r="W400" i="19"/>
  <c r="X400" i="19"/>
  <c r="Y400" i="19"/>
  <c r="Z400" i="19"/>
  <c r="AA400" i="19"/>
  <c r="AB400" i="19"/>
  <c r="AC400" i="19"/>
  <c r="AD400" i="19"/>
  <c r="AE400" i="19"/>
  <c r="AG400" i="19"/>
  <c r="AH400" i="19"/>
  <c r="AI400" i="19"/>
  <c r="AJ400" i="19"/>
  <c r="AK400" i="19"/>
  <c r="AL400" i="19"/>
  <c r="AM400" i="19"/>
  <c r="AN400" i="19"/>
  <c r="AO400" i="19"/>
  <c r="AP400" i="19"/>
  <c r="AQ400" i="19"/>
  <c r="AR400" i="19"/>
  <c r="AT400" i="19"/>
  <c r="AU400" i="19"/>
  <c r="AV400" i="19"/>
  <c r="AW400" i="19"/>
  <c r="AX400" i="19"/>
  <c r="AY400" i="19"/>
  <c r="AZ400" i="19"/>
  <c r="BA400" i="19"/>
  <c r="BB400" i="19"/>
  <c r="BC400" i="19"/>
  <c r="BD400" i="19"/>
  <c r="BE400" i="19"/>
  <c r="BG400" i="19"/>
  <c r="BH400" i="19"/>
  <c r="BI400" i="19"/>
  <c r="BJ400" i="19"/>
  <c r="BK400" i="19"/>
  <c r="BL400" i="19"/>
  <c r="BM400" i="19"/>
  <c r="BN400" i="19"/>
  <c r="BO400" i="19"/>
  <c r="BP400" i="19"/>
  <c r="BQ400" i="19"/>
  <c r="BR400" i="19"/>
  <c r="BT400" i="19"/>
  <c r="BU400" i="19"/>
  <c r="BV400" i="19"/>
  <c r="BW400" i="19"/>
  <c r="BX400" i="19"/>
  <c r="BY400" i="19"/>
  <c r="BZ400" i="19"/>
  <c r="CA400" i="19"/>
  <c r="CB400" i="19"/>
  <c r="CC400" i="19"/>
  <c r="CD400" i="19"/>
  <c r="CE400" i="19"/>
  <c r="CG400" i="19"/>
  <c r="CH400" i="19"/>
  <c r="CI400" i="19"/>
  <c r="CJ400" i="19"/>
  <c r="CK400" i="19"/>
  <c r="CL400" i="19"/>
  <c r="CM400" i="19"/>
  <c r="CN400" i="19"/>
  <c r="CO400" i="19"/>
  <c r="CP400" i="19"/>
  <c r="CQ400" i="19"/>
  <c r="G401" i="19"/>
  <c r="H401" i="19"/>
  <c r="J401" i="19"/>
  <c r="K401" i="19"/>
  <c r="L401" i="19"/>
  <c r="M401" i="19"/>
  <c r="N401" i="19"/>
  <c r="O401" i="19"/>
  <c r="P401" i="19"/>
  <c r="Q401" i="19"/>
  <c r="R401" i="19"/>
  <c r="T401" i="19"/>
  <c r="U401" i="19"/>
  <c r="V401" i="19"/>
  <c r="W401" i="19"/>
  <c r="X401" i="19"/>
  <c r="Y401" i="19"/>
  <c r="Z401" i="19"/>
  <c r="AA401" i="19"/>
  <c r="AB401" i="19"/>
  <c r="AC401" i="19"/>
  <c r="AD401" i="19"/>
  <c r="AE401" i="19"/>
  <c r="AG401" i="19"/>
  <c r="AH401" i="19"/>
  <c r="AI401" i="19"/>
  <c r="AJ401" i="19"/>
  <c r="AK401" i="19"/>
  <c r="AL401" i="19"/>
  <c r="AM401" i="19"/>
  <c r="AN401" i="19"/>
  <c r="AO401" i="19"/>
  <c r="AP401" i="19"/>
  <c r="AQ401" i="19"/>
  <c r="AR401" i="19"/>
  <c r="AT401" i="19"/>
  <c r="AU401" i="19"/>
  <c r="AV401" i="19"/>
  <c r="AW401" i="19"/>
  <c r="AX401" i="19"/>
  <c r="AY401" i="19"/>
  <c r="AZ401" i="19"/>
  <c r="BA401" i="19"/>
  <c r="BB401" i="19"/>
  <c r="BC401" i="19"/>
  <c r="BD401" i="19"/>
  <c r="BE401" i="19"/>
  <c r="BG401" i="19"/>
  <c r="BH401" i="19"/>
  <c r="BI401" i="19"/>
  <c r="BJ401" i="19"/>
  <c r="BK401" i="19"/>
  <c r="BL401" i="19"/>
  <c r="BM401" i="19"/>
  <c r="BN401" i="19"/>
  <c r="BO401" i="19"/>
  <c r="BP401" i="19"/>
  <c r="BQ401" i="19"/>
  <c r="BR401" i="19"/>
  <c r="BT401" i="19"/>
  <c r="BU401" i="19"/>
  <c r="BV401" i="19"/>
  <c r="BW401" i="19"/>
  <c r="BX401" i="19"/>
  <c r="BY401" i="19"/>
  <c r="BZ401" i="19"/>
  <c r="CA401" i="19"/>
  <c r="CB401" i="19"/>
  <c r="CC401" i="19"/>
  <c r="CD401" i="19"/>
  <c r="CE401" i="19"/>
  <c r="CG401" i="19"/>
  <c r="CH401" i="19"/>
  <c r="CI401" i="19"/>
  <c r="CJ401" i="19"/>
  <c r="CK401" i="19"/>
  <c r="CL401" i="19"/>
  <c r="CM401" i="19"/>
  <c r="CN401" i="19"/>
  <c r="CO401" i="19"/>
  <c r="CP401" i="19"/>
  <c r="CQ401" i="19"/>
  <c r="G402" i="19"/>
  <c r="H402" i="19"/>
  <c r="J402" i="19"/>
  <c r="K402" i="19"/>
  <c r="L402" i="19"/>
  <c r="M402" i="19"/>
  <c r="N402" i="19"/>
  <c r="O402" i="19"/>
  <c r="P402" i="19"/>
  <c r="Q402" i="19"/>
  <c r="R402" i="19"/>
  <c r="T402" i="19"/>
  <c r="U402" i="19"/>
  <c r="V402" i="19"/>
  <c r="W402" i="19"/>
  <c r="X402" i="19"/>
  <c r="Y402" i="19"/>
  <c r="Z402" i="19"/>
  <c r="AA402" i="19"/>
  <c r="AB402" i="19"/>
  <c r="AC402" i="19"/>
  <c r="AD402" i="19"/>
  <c r="AE402" i="19"/>
  <c r="AG402" i="19"/>
  <c r="AH402" i="19"/>
  <c r="AI402" i="19"/>
  <c r="AJ402" i="19"/>
  <c r="AK402" i="19"/>
  <c r="AL402" i="19"/>
  <c r="AM402" i="19"/>
  <c r="AN402" i="19"/>
  <c r="AO402" i="19"/>
  <c r="AP402" i="19"/>
  <c r="AQ402" i="19"/>
  <c r="AR402" i="19"/>
  <c r="AT402" i="19"/>
  <c r="AU402" i="19"/>
  <c r="AV402" i="19"/>
  <c r="AW402" i="19"/>
  <c r="AX402" i="19"/>
  <c r="AY402" i="19"/>
  <c r="AZ402" i="19"/>
  <c r="BA402" i="19"/>
  <c r="BB402" i="19"/>
  <c r="BC402" i="19"/>
  <c r="BD402" i="19"/>
  <c r="BE402" i="19"/>
  <c r="BG402" i="19"/>
  <c r="BH402" i="19"/>
  <c r="BI402" i="19"/>
  <c r="BJ402" i="19"/>
  <c r="BK402" i="19"/>
  <c r="BL402" i="19"/>
  <c r="BM402" i="19"/>
  <c r="BN402" i="19"/>
  <c r="BO402" i="19"/>
  <c r="BP402" i="19"/>
  <c r="BQ402" i="19"/>
  <c r="BR402" i="19"/>
  <c r="BT402" i="19"/>
  <c r="BU402" i="19"/>
  <c r="BV402" i="19"/>
  <c r="BW402" i="19"/>
  <c r="BX402" i="19"/>
  <c r="BY402" i="19"/>
  <c r="BZ402" i="19"/>
  <c r="CA402" i="19"/>
  <c r="CB402" i="19"/>
  <c r="CC402" i="19"/>
  <c r="CD402" i="19"/>
  <c r="CE402" i="19"/>
  <c r="CG402" i="19"/>
  <c r="CH402" i="19"/>
  <c r="CI402" i="19"/>
  <c r="CJ402" i="19"/>
  <c r="CK402" i="19"/>
  <c r="CL402" i="19"/>
  <c r="CM402" i="19"/>
  <c r="CN402" i="19"/>
  <c r="CO402" i="19"/>
  <c r="CP402" i="19"/>
  <c r="CQ402" i="19"/>
  <c r="G403" i="19"/>
  <c r="H403" i="19"/>
  <c r="J403" i="19"/>
  <c r="K403" i="19"/>
  <c r="L403" i="19"/>
  <c r="M403" i="19"/>
  <c r="N403" i="19"/>
  <c r="O403" i="19"/>
  <c r="P403" i="19"/>
  <c r="Q403" i="19"/>
  <c r="R403" i="19"/>
  <c r="T403" i="19"/>
  <c r="U403" i="19"/>
  <c r="V403" i="19"/>
  <c r="W403" i="19"/>
  <c r="X403" i="19"/>
  <c r="Y403" i="19"/>
  <c r="Z403" i="19"/>
  <c r="AA403" i="19"/>
  <c r="AB403" i="19"/>
  <c r="AC403" i="19"/>
  <c r="AD403" i="19"/>
  <c r="AE403" i="19"/>
  <c r="AG403" i="19"/>
  <c r="AH403" i="19"/>
  <c r="AI403" i="19"/>
  <c r="AJ403" i="19"/>
  <c r="AK403" i="19"/>
  <c r="AL403" i="19"/>
  <c r="AM403" i="19"/>
  <c r="AN403" i="19"/>
  <c r="AO403" i="19"/>
  <c r="AP403" i="19"/>
  <c r="AQ403" i="19"/>
  <c r="AR403" i="19"/>
  <c r="AT403" i="19"/>
  <c r="AU403" i="19"/>
  <c r="AV403" i="19"/>
  <c r="AW403" i="19"/>
  <c r="AX403" i="19"/>
  <c r="AY403" i="19"/>
  <c r="AZ403" i="19"/>
  <c r="BA403" i="19"/>
  <c r="BB403" i="19"/>
  <c r="BC403" i="19"/>
  <c r="BD403" i="19"/>
  <c r="BE403" i="19"/>
  <c r="BG403" i="19"/>
  <c r="BH403" i="19"/>
  <c r="BI403" i="19"/>
  <c r="BJ403" i="19"/>
  <c r="BK403" i="19"/>
  <c r="BL403" i="19"/>
  <c r="BM403" i="19"/>
  <c r="BN403" i="19"/>
  <c r="BO403" i="19"/>
  <c r="BP403" i="19"/>
  <c r="BQ403" i="19"/>
  <c r="BR403" i="19"/>
  <c r="BT403" i="19"/>
  <c r="BU403" i="19"/>
  <c r="BV403" i="19"/>
  <c r="BW403" i="19"/>
  <c r="BX403" i="19"/>
  <c r="BY403" i="19"/>
  <c r="BZ403" i="19"/>
  <c r="CA403" i="19"/>
  <c r="CB403" i="19"/>
  <c r="CC403" i="19"/>
  <c r="CD403" i="19"/>
  <c r="CE403" i="19"/>
  <c r="CG403" i="19"/>
  <c r="CH403" i="19"/>
  <c r="CI403" i="19"/>
  <c r="CJ403" i="19"/>
  <c r="CK403" i="19"/>
  <c r="CL403" i="19"/>
  <c r="CM403" i="19"/>
  <c r="CN403" i="19"/>
  <c r="CO403" i="19"/>
  <c r="CP403" i="19"/>
  <c r="CQ403" i="19"/>
  <c r="G404" i="19"/>
  <c r="H404" i="19"/>
  <c r="J404" i="19"/>
  <c r="K404" i="19"/>
  <c r="L404" i="19"/>
  <c r="M404" i="19"/>
  <c r="N404" i="19"/>
  <c r="O404" i="19"/>
  <c r="P404" i="19"/>
  <c r="Q404" i="19"/>
  <c r="R404" i="19"/>
  <c r="T404" i="19"/>
  <c r="U404" i="19"/>
  <c r="V404" i="19"/>
  <c r="W404" i="19"/>
  <c r="X404" i="19"/>
  <c r="Y404" i="19"/>
  <c r="Z404" i="19"/>
  <c r="AA404" i="19"/>
  <c r="AB404" i="19"/>
  <c r="AC404" i="19"/>
  <c r="AD404" i="19"/>
  <c r="AE404" i="19"/>
  <c r="AG404" i="19"/>
  <c r="AH404" i="19"/>
  <c r="AI404" i="19"/>
  <c r="AJ404" i="19"/>
  <c r="AK404" i="19"/>
  <c r="AL404" i="19"/>
  <c r="AM404" i="19"/>
  <c r="AN404" i="19"/>
  <c r="AO404" i="19"/>
  <c r="AP404" i="19"/>
  <c r="AQ404" i="19"/>
  <c r="AR404" i="19"/>
  <c r="AT404" i="19"/>
  <c r="AU404" i="19"/>
  <c r="AV404" i="19"/>
  <c r="AW404" i="19"/>
  <c r="AX404" i="19"/>
  <c r="AY404" i="19"/>
  <c r="AZ404" i="19"/>
  <c r="BA404" i="19"/>
  <c r="BB404" i="19"/>
  <c r="BC404" i="19"/>
  <c r="BD404" i="19"/>
  <c r="BE404" i="19"/>
  <c r="BG404" i="19"/>
  <c r="BH404" i="19"/>
  <c r="BI404" i="19"/>
  <c r="BJ404" i="19"/>
  <c r="BK404" i="19"/>
  <c r="BL404" i="19"/>
  <c r="BM404" i="19"/>
  <c r="BN404" i="19"/>
  <c r="BO404" i="19"/>
  <c r="BP404" i="19"/>
  <c r="BQ404" i="19"/>
  <c r="BR404" i="19"/>
  <c r="BT404" i="19"/>
  <c r="BU404" i="19"/>
  <c r="BV404" i="19"/>
  <c r="BW404" i="19"/>
  <c r="BX404" i="19"/>
  <c r="BY404" i="19"/>
  <c r="BZ404" i="19"/>
  <c r="CA404" i="19"/>
  <c r="CB404" i="19"/>
  <c r="CC404" i="19"/>
  <c r="CD404" i="19"/>
  <c r="CE404" i="19"/>
  <c r="CG404" i="19"/>
  <c r="CH404" i="19"/>
  <c r="CI404" i="19"/>
  <c r="CJ404" i="19"/>
  <c r="CK404" i="19"/>
  <c r="CL404" i="19"/>
  <c r="CM404" i="19"/>
  <c r="CN404" i="19"/>
  <c r="CO404" i="19"/>
  <c r="CP404" i="19"/>
  <c r="CQ404" i="19"/>
  <c r="G405" i="19"/>
  <c r="H405" i="19"/>
  <c r="J405" i="19"/>
  <c r="K405" i="19"/>
  <c r="L405" i="19"/>
  <c r="M405" i="19"/>
  <c r="N405" i="19"/>
  <c r="O405" i="19"/>
  <c r="P405" i="19"/>
  <c r="Q405" i="19"/>
  <c r="R405" i="19"/>
  <c r="T405" i="19"/>
  <c r="U405" i="19"/>
  <c r="V405" i="19"/>
  <c r="W405" i="19"/>
  <c r="X405" i="19"/>
  <c r="Y405" i="19"/>
  <c r="Z405" i="19"/>
  <c r="AA405" i="19"/>
  <c r="AB405" i="19"/>
  <c r="AC405" i="19"/>
  <c r="AD405" i="19"/>
  <c r="AE405" i="19"/>
  <c r="AG405" i="19"/>
  <c r="AH405" i="19"/>
  <c r="AI405" i="19"/>
  <c r="AJ405" i="19"/>
  <c r="AK405" i="19"/>
  <c r="AL405" i="19"/>
  <c r="AM405" i="19"/>
  <c r="AN405" i="19"/>
  <c r="AO405" i="19"/>
  <c r="AP405" i="19"/>
  <c r="AQ405" i="19"/>
  <c r="AR405" i="19"/>
  <c r="AT405" i="19"/>
  <c r="AU405" i="19"/>
  <c r="AV405" i="19"/>
  <c r="AW405" i="19"/>
  <c r="AX405" i="19"/>
  <c r="AY405" i="19"/>
  <c r="AZ405" i="19"/>
  <c r="BA405" i="19"/>
  <c r="BB405" i="19"/>
  <c r="BC405" i="19"/>
  <c r="BD405" i="19"/>
  <c r="BE405" i="19"/>
  <c r="BG405" i="19"/>
  <c r="BH405" i="19"/>
  <c r="BI405" i="19"/>
  <c r="BJ405" i="19"/>
  <c r="BK405" i="19"/>
  <c r="BL405" i="19"/>
  <c r="BM405" i="19"/>
  <c r="BN405" i="19"/>
  <c r="BO405" i="19"/>
  <c r="BP405" i="19"/>
  <c r="BQ405" i="19"/>
  <c r="BR405" i="19"/>
  <c r="BT405" i="19"/>
  <c r="BU405" i="19"/>
  <c r="BV405" i="19"/>
  <c r="BW405" i="19"/>
  <c r="BX405" i="19"/>
  <c r="BY405" i="19"/>
  <c r="BZ405" i="19"/>
  <c r="CA405" i="19"/>
  <c r="CB405" i="19"/>
  <c r="CC405" i="19"/>
  <c r="CD405" i="19"/>
  <c r="CE405" i="19"/>
  <c r="CG405" i="19"/>
  <c r="CH405" i="19"/>
  <c r="CI405" i="19"/>
  <c r="CJ405" i="19"/>
  <c r="CK405" i="19"/>
  <c r="CL405" i="19"/>
  <c r="CM405" i="19"/>
  <c r="CN405" i="19"/>
  <c r="CO405" i="19"/>
  <c r="CP405" i="19"/>
  <c r="CQ405" i="19"/>
  <c r="G406" i="19"/>
  <c r="H406" i="19"/>
  <c r="J406" i="19"/>
  <c r="K406" i="19"/>
  <c r="L406" i="19"/>
  <c r="M406" i="19"/>
  <c r="N406" i="19"/>
  <c r="O406" i="19"/>
  <c r="P406" i="19"/>
  <c r="Q406" i="19"/>
  <c r="R406" i="19"/>
  <c r="T406" i="19"/>
  <c r="U406" i="19"/>
  <c r="V406" i="19"/>
  <c r="W406" i="19"/>
  <c r="X406" i="19"/>
  <c r="Y406" i="19"/>
  <c r="Z406" i="19"/>
  <c r="AA406" i="19"/>
  <c r="AB406" i="19"/>
  <c r="AC406" i="19"/>
  <c r="AD406" i="19"/>
  <c r="AE406" i="19"/>
  <c r="AG406" i="19"/>
  <c r="AH406" i="19"/>
  <c r="AI406" i="19"/>
  <c r="AJ406" i="19"/>
  <c r="AK406" i="19"/>
  <c r="AL406" i="19"/>
  <c r="AM406" i="19"/>
  <c r="AN406" i="19"/>
  <c r="AO406" i="19"/>
  <c r="AP406" i="19"/>
  <c r="AQ406" i="19"/>
  <c r="AR406" i="19"/>
  <c r="AT406" i="19"/>
  <c r="AU406" i="19"/>
  <c r="AV406" i="19"/>
  <c r="AW406" i="19"/>
  <c r="AX406" i="19"/>
  <c r="AY406" i="19"/>
  <c r="AZ406" i="19"/>
  <c r="BA406" i="19"/>
  <c r="BB406" i="19"/>
  <c r="BC406" i="19"/>
  <c r="BD406" i="19"/>
  <c r="BE406" i="19"/>
  <c r="BG406" i="19"/>
  <c r="BH406" i="19"/>
  <c r="BI406" i="19"/>
  <c r="BJ406" i="19"/>
  <c r="BK406" i="19"/>
  <c r="BL406" i="19"/>
  <c r="BM406" i="19"/>
  <c r="BN406" i="19"/>
  <c r="BO406" i="19"/>
  <c r="BP406" i="19"/>
  <c r="BQ406" i="19"/>
  <c r="BR406" i="19"/>
  <c r="BT406" i="19"/>
  <c r="BU406" i="19"/>
  <c r="BV406" i="19"/>
  <c r="BW406" i="19"/>
  <c r="BX406" i="19"/>
  <c r="BY406" i="19"/>
  <c r="BZ406" i="19"/>
  <c r="CA406" i="19"/>
  <c r="CB406" i="19"/>
  <c r="CC406" i="19"/>
  <c r="CD406" i="19"/>
  <c r="CE406" i="19"/>
  <c r="CG406" i="19"/>
  <c r="CH406" i="19"/>
  <c r="CI406" i="19"/>
  <c r="CJ406" i="19"/>
  <c r="CK406" i="19"/>
  <c r="CL406" i="19"/>
  <c r="CM406" i="19"/>
  <c r="CN406" i="19"/>
  <c r="CO406" i="19"/>
  <c r="CP406" i="19"/>
  <c r="CQ406" i="19"/>
  <c r="G407" i="19"/>
  <c r="H407" i="19"/>
  <c r="J407" i="19"/>
  <c r="K407" i="19"/>
  <c r="L407" i="19"/>
  <c r="M407" i="19"/>
  <c r="N407" i="19"/>
  <c r="O407" i="19"/>
  <c r="P407" i="19"/>
  <c r="Q407" i="19"/>
  <c r="R407" i="19"/>
  <c r="T407" i="19"/>
  <c r="U407" i="19"/>
  <c r="V407" i="19"/>
  <c r="W407" i="19"/>
  <c r="X407" i="19"/>
  <c r="Y407" i="19"/>
  <c r="Z407" i="19"/>
  <c r="AA407" i="19"/>
  <c r="AB407" i="19"/>
  <c r="AC407" i="19"/>
  <c r="AD407" i="19"/>
  <c r="AE407" i="19"/>
  <c r="AG407" i="19"/>
  <c r="AH407" i="19"/>
  <c r="AI407" i="19"/>
  <c r="AJ407" i="19"/>
  <c r="AK407" i="19"/>
  <c r="AL407" i="19"/>
  <c r="AM407" i="19"/>
  <c r="AN407" i="19"/>
  <c r="AO407" i="19"/>
  <c r="AP407" i="19"/>
  <c r="AQ407" i="19"/>
  <c r="AR407" i="19"/>
  <c r="AT407" i="19"/>
  <c r="AU407" i="19"/>
  <c r="AV407" i="19"/>
  <c r="AW407" i="19"/>
  <c r="AX407" i="19"/>
  <c r="AY407" i="19"/>
  <c r="AZ407" i="19"/>
  <c r="BA407" i="19"/>
  <c r="BB407" i="19"/>
  <c r="BC407" i="19"/>
  <c r="BD407" i="19"/>
  <c r="BE407" i="19"/>
  <c r="BG407" i="19"/>
  <c r="BH407" i="19"/>
  <c r="BI407" i="19"/>
  <c r="BJ407" i="19"/>
  <c r="BK407" i="19"/>
  <c r="BL407" i="19"/>
  <c r="BM407" i="19"/>
  <c r="BN407" i="19"/>
  <c r="BO407" i="19"/>
  <c r="BP407" i="19"/>
  <c r="BQ407" i="19"/>
  <c r="BR407" i="19"/>
  <c r="BT407" i="19"/>
  <c r="BU407" i="19"/>
  <c r="BV407" i="19"/>
  <c r="BW407" i="19"/>
  <c r="BX407" i="19"/>
  <c r="BY407" i="19"/>
  <c r="BZ407" i="19"/>
  <c r="CA407" i="19"/>
  <c r="CB407" i="19"/>
  <c r="CC407" i="19"/>
  <c r="CD407" i="19"/>
  <c r="CE407" i="19"/>
  <c r="CG407" i="19"/>
  <c r="CH407" i="19"/>
  <c r="CI407" i="19"/>
  <c r="CJ407" i="19"/>
  <c r="CK407" i="19"/>
  <c r="CL407" i="19"/>
  <c r="CM407" i="19"/>
  <c r="CN407" i="19"/>
  <c r="CO407" i="19"/>
  <c r="CP407" i="19"/>
  <c r="CQ407" i="19"/>
  <c r="G408" i="19"/>
  <c r="H408" i="19"/>
  <c r="J408" i="19"/>
  <c r="K408" i="19"/>
  <c r="L408" i="19"/>
  <c r="M408" i="19"/>
  <c r="N408" i="19"/>
  <c r="O408" i="19"/>
  <c r="P408" i="19"/>
  <c r="Q408" i="19"/>
  <c r="R408" i="19"/>
  <c r="T408" i="19"/>
  <c r="U408" i="19"/>
  <c r="V408" i="19"/>
  <c r="W408" i="19"/>
  <c r="X408" i="19"/>
  <c r="Y408" i="19"/>
  <c r="Z408" i="19"/>
  <c r="AA408" i="19"/>
  <c r="AB408" i="19"/>
  <c r="AC408" i="19"/>
  <c r="AD408" i="19"/>
  <c r="AE408" i="19"/>
  <c r="AG408" i="19"/>
  <c r="AH408" i="19"/>
  <c r="AI408" i="19"/>
  <c r="AJ408" i="19"/>
  <c r="AK408" i="19"/>
  <c r="AL408" i="19"/>
  <c r="AM408" i="19"/>
  <c r="AN408" i="19"/>
  <c r="AO408" i="19"/>
  <c r="AP408" i="19"/>
  <c r="AQ408" i="19"/>
  <c r="AR408" i="19"/>
  <c r="AT408" i="19"/>
  <c r="AU408" i="19"/>
  <c r="AV408" i="19"/>
  <c r="AW408" i="19"/>
  <c r="AX408" i="19"/>
  <c r="AY408" i="19"/>
  <c r="AZ408" i="19"/>
  <c r="BA408" i="19"/>
  <c r="BB408" i="19"/>
  <c r="BC408" i="19"/>
  <c r="BD408" i="19"/>
  <c r="BE408" i="19"/>
  <c r="BG408" i="19"/>
  <c r="BH408" i="19"/>
  <c r="BI408" i="19"/>
  <c r="BJ408" i="19"/>
  <c r="BK408" i="19"/>
  <c r="BL408" i="19"/>
  <c r="BM408" i="19"/>
  <c r="BN408" i="19"/>
  <c r="BO408" i="19"/>
  <c r="BP408" i="19"/>
  <c r="BQ408" i="19"/>
  <c r="BR408" i="19"/>
  <c r="BT408" i="19"/>
  <c r="BU408" i="19"/>
  <c r="BV408" i="19"/>
  <c r="BW408" i="19"/>
  <c r="BX408" i="19"/>
  <c r="BY408" i="19"/>
  <c r="BZ408" i="19"/>
  <c r="CA408" i="19"/>
  <c r="CB408" i="19"/>
  <c r="CC408" i="19"/>
  <c r="CD408" i="19"/>
  <c r="CE408" i="19"/>
  <c r="CG408" i="19"/>
  <c r="CH408" i="19"/>
  <c r="CI408" i="19"/>
  <c r="CJ408" i="19"/>
  <c r="CK408" i="19"/>
  <c r="CL408" i="19"/>
  <c r="CM408" i="19"/>
  <c r="CN408" i="19"/>
  <c r="CO408" i="19"/>
  <c r="CP408" i="19"/>
  <c r="CQ408" i="19"/>
  <c r="G409" i="19"/>
  <c r="H409" i="19"/>
  <c r="J409" i="19"/>
  <c r="K409" i="19"/>
  <c r="L409" i="19"/>
  <c r="M409" i="19"/>
  <c r="N409" i="19"/>
  <c r="O409" i="19"/>
  <c r="P409" i="19"/>
  <c r="Q409" i="19"/>
  <c r="R409" i="19"/>
  <c r="T409" i="19"/>
  <c r="U409" i="19"/>
  <c r="V409" i="19"/>
  <c r="W409" i="19"/>
  <c r="X409" i="19"/>
  <c r="Y409" i="19"/>
  <c r="Z409" i="19"/>
  <c r="AA409" i="19"/>
  <c r="AB409" i="19"/>
  <c r="AC409" i="19"/>
  <c r="AD409" i="19"/>
  <c r="AE409" i="19"/>
  <c r="AG409" i="19"/>
  <c r="AH409" i="19"/>
  <c r="AI409" i="19"/>
  <c r="AJ409" i="19"/>
  <c r="AK409" i="19"/>
  <c r="AL409" i="19"/>
  <c r="AM409" i="19"/>
  <c r="AN409" i="19"/>
  <c r="AO409" i="19"/>
  <c r="AP409" i="19"/>
  <c r="AQ409" i="19"/>
  <c r="AR409" i="19"/>
  <c r="AT409" i="19"/>
  <c r="AU409" i="19"/>
  <c r="AV409" i="19"/>
  <c r="AW409" i="19"/>
  <c r="AX409" i="19"/>
  <c r="AY409" i="19"/>
  <c r="AZ409" i="19"/>
  <c r="BA409" i="19"/>
  <c r="BB409" i="19"/>
  <c r="BC409" i="19"/>
  <c r="BD409" i="19"/>
  <c r="BE409" i="19"/>
  <c r="BG409" i="19"/>
  <c r="BH409" i="19"/>
  <c r="BI409" i="19"/>
  <c r="BJ409" i="19"/>
  <c r="BK409" i="19"/>
  <c r="BL409" i="19"/>
  <c r="BM409" i="19"/>
  <c r="BN409" i="19"/>
  <c r="BO409" i="19"/>
  <c r="BP409" i="19"/>
  <c r="BQ409" i="19"/>
  <c r="BR409" i="19"/>
  <c r="BT409" i="19"/>
  <c r="BU409" i="19"/>
  <c r="BV409" i="19"/>
  <c r="BW409" i="19"/>
  <c r="BX409" i="19"/>
  <c r="BY409" i="19"/>
  <c r="BZ409" i="19"/>
  <c r="CA409" i="19"/>
  <c r="CB409" i="19"/>
  <c r="CC409" i="19"/>
  <c r="CD409" i="19"/>
  <c r="CE409" i="19"/>
  <c r="CG409" i="19"/>
  <c r="CH409" i="19"/>
  <c r="CI409" i="19"/>
  <c r="CJ409" i="19"/>
  <c r="CK409" i="19"/>
  <c r="CL409" i="19"/>
  <c r="CM409" i="19"/>
  <c r="CN409" i="19"/>
  <c r="CO409" i="19"/>
  <c r="CP409" i="19"/>
  <c r="CQ409" i="19"/>
  <c r="G410" i="19"/>
  <c r="H410" i="19"/>
  <c r="J410" i="19"/>
  <c r="K410" i="19"/>
  <c r="L410" i="19"/>
  <c r="M410" i="19"/>
  <c r="N410" i="19"/>
  <c r="O410" i="19"/>
  <c r="P410" i="19"/>
  <c r="Q410" i="19"/>
  <c r="R410" i="19"/>
  <c r="T410" i="19"/>
  <c r="U410" i="19"/>
  <c r="V410" i="19"/>
  <c r="W410" i="19"/>
  <c r="X410" i="19"/>
  <c r="Y410" i="19"/>
  <c r="Z410" i="19"/>
  <c r="AA410" i="19"/>
  <c r="AB410" i="19"/>
  <c r="AC410" i="19"/>
  <c r="AD410" i="19"/>
  <c r="AE410" i="19"/>
  <c r="AG410" i="19"/>
  <c r="AH410" i="19"/>
  <c r="AI410" i="19"/>
  <c r="AJ410" i="19"/>
  <c r="AK410" i="19"/>
  <c r="AL410" i="19"/>
  <c r="AM410" i="19"/>
  <c r="AN410" i="19"/>
  <c r="AO410" i="19"/>
  <c r="AP410" i="19"/>
  <c r="AQ410" i="19"/>
  <c r="AR410" i="19"/>
  <c r="AT410" i="19"/>
  <c r="AU410" i="19"/>
  <c r="AV410" i="19"/>
  <c r="AW410" i="19"/>
  <c r="AX410" i="19"/>
  <c r="AY410" i="19"/>
  <c r="AZ410" i="19"/>
  <c r="BA410" i="19"/>
  <c r="BB410" i="19"/>
  <c r="BC410" i="19"/>
  <c r="BD410" i="19"/>
  <c r="BE410" i="19"/>
  <c r="BG410" i="19"/>
  <c r="BH410" i="19"/>
  <c r="BI410" i="19"/>
  <c r="BJ410" i="19"/>
  <c r="BK410" i="19"/>
  <c r="BL410" i="19"/>
  <c r="BM410" i="19"/>
  <c r="BN410" i="19"/>
  <c r="BO410" i="19"/>
  <c r="BP410" i="19"/>
  <c r="BQ410" i="19"/>
  <c r="BR410" i="19"/>
  <c r="BT410" i="19"/>
  <c r="BU410" i="19"/>
  <c r="BV410" i="19"/>
  <c r="BW410" i="19"/>
  <c r="BX410" i="19"/>
  <c r="BY410" i="19"/>
  <c r="BZ410" i="19"/>
  <c r="CA410" i="19"/>
  <c r="CB410" i="19"/>
  <c r="CC410" i="19"/>
  <c r="CD410" i="19"/>
  <c r="CE410" i="19"/>
  <c r="CG410" i="19"/>
  <c r="CH410" i="19"/>
  <c r="CI410" i="19"/>
  <c r="CJ410" i="19"/>
  <c r="CK410" i="19"/>
  <c r="CL410" i="19"/>
  <c r="CM410" i="19"/>
  <c r="CN410" i="19"/>
  <c r="CO410" i="19"/>
  <c r="CP410" i="19"/>
  <c r="CQ410" i="19"/>
  <c r="G411" i="19"/>
  <c r="H411" i="19"/>
  <c r="J411" i="19"/>
  <c r="K411" i="19"/>
  <c r="L411" i="19"/>
  <c r="M411" i="19"/>
  <c r="N411" i="19"/>
  <c r="O411" i="19"/>
  <c r="P411" i="19"/>
  <c r="Q411" i="19"/>
  <c r="R411" i="19"/>
  <c r="T411" i="19"/>
  <c r="U411" i="19"/>
  <c r="V411" i="19"/>
  <c r="W411" i="19"/>
  <c r="X411" i="19"/>
  <c r="Y411" i="19"/>
  <c r="Z411" i="19"/>
  <c r="AA411" i="19"/>
  <c r="AB411" i="19"/>
  <c r="AC411" i="19"/>
  <c r="AD411" i="19"/>
  <c r="AE411" i="19"/>
  <c r="AG411" i="19"/>
  <c r="AH411" i="19"/>
  <c r="AI411" i="19"/>
  <c r="AJ411" i="19"/>
  <c r="AK411" i="19"/>
  <c r="AL411" i="19"/>
  <c r="AM411" i="19"/>
  <c r="AN411" i="19"/>
  <c r="AO411" i="19"/>
  <c r="AP411" i="19"/>
  <c r="AQ411" i="19"/>
  <c r="AR411" i="19"/>
  <c r="AT411" i="19"/>
  <c r="AU411" i="19"/>
  <c r="AV411" i="19"/>
  <c r="AW411" i="19"/>
  <c r="AX411" i="19"/>
  <c r="AY411" i="19"/>
  <c r="AZ411" i="19"/>
  <c r="BA411" i="19"/>
  <c r="BB411" i="19"/>
  <c r="BC411" i="19"/>
  <c r="BD411" i="19"/>
  <c r="BE411" i="19"/>
  <c r="BG411" i="19"/>
  <c r="BH411" i="19"/>
  <c r="BI411" i="19"/>
  <c r="BJ411" i="19"/>
  <c r="BK411" i="19"/>
  <c r="BL411" i="19"/>
  <c r="BM411" i="19"/>
  <c r="BN411" i="19"/>
  <c r="BO411" i="19"/>
  <c r="BP411" i="19"/>
  <c r="BQ411" i="19"/>
  <c r="BR411" i="19"/>
  <c r="BT411" i="19"/>
  <c r="BU411" i="19"/>
  <c r="BV411" i="19"/>
  <c r="BW411" i="19"/>
  <c r="BX411" i="19"/>
  <c r="BY411" i="19"/>
  <c r="BZ411" i="19"/>
  <c r="CA411" i="19"/>
  <c r="CB411" i="19"/>
  <c r="CC411" i="19"/>
  <c r="CD411" i="19"/>
  <c r="CE411" i="19"/>
  <c r="CG411" i="19"/>
  <c r="CH411" i="19"/>
  <c r="CI411" i="19"/>
  <c r="CJ411" i="19"/>
  <c r="CK411" i="19"/>
  <c r="CL411" i="19"/>
  <c r="CM411" i="19"/>
  <c r="CN411" i="19"/>
  <c r="CO411" i="19"/>
  <c r="CP411" i="19"/>
  <c r="CQ411" i="19"/>
  <c r="G412" i="19"/>
  <c r="H412" i="19"/>
  <c r="J412" i="19"/>
  <c r="K412" i="19"/>
  <c r="L412" i="19"/>
  <c r="M412" i="19"/>
  <c r="N412" i="19"/>
  <c r="O412" i="19"/>
  <c r="P412" i="19"/>
  <c r="Q412" i="19"/>
  <c r="R412" i="19"/>
  <c r="T412" i="19"/>
  <c r="U412" i="19"/>
  <c r="V412" i="19"/>
  <c r="W412" i="19"/>
  <c r="X412" i="19"/>
  <c r="Y412" i="19"/>
  <c r="Z412" i="19"/>
  <c r="AA412" i="19"/>
  <c r="AB412" i="19"/>
  <c r="AC412" i="19"/>
  <c r="AD412" i="19"/>
  <c r="AE412" i="19"/>
  <c r="AG412" i="19"/>
  <c r="AH412" i="19"/>
  <c r="AI412" i="19"/>
  <c r="AJ412" i="19"/>
  <c r="AK412" i="19"/>
  <c r="AL412" i="19"/>
  <c r="AM412" i="19"/>
  <c r="AN412" i="19"/>
  <c r="AO412" i="19"/>
  <c r="AP412" i="19"/>
  <c r="AQ412" i="19"/>
  <c r="AR412" i="19"/>
  <c r="AT412" i="19"/>
  <c r="AU412" i="19"/>
  <c r="AV412" i="19"/>
  <c r="AW412" i="19"/>
  <c r="AX412" i="19"/>
  <c r="AY412" i="19"/>
  <c r="AZ412" i="19"/>
  <c r="BA412" i="19"/>
  <c r="BB412" i="19"/>
  <c r="BC412" i="19"/>
  <c r="BD412" i="19"/>
  <c r="BE412" i="19"/>
  <c r="BG412" i="19"/>
  <c r="BH412" i="19"/>
  <c r="BI412" i="19"/>
  <c r="BJ412" i="19"/>
  <c r="BK412" i="19"/>
  <c r="BL412" i="19"/>
  <c r="BM412" i="19"/>
  <c r="BN412" i="19"/>
  <c r="BO412" i="19"/>
  <c r="BP412" i="19"/>
  <c r="BQ412" i="19"/>
  <c r="BR412" i="19"/>
  <c r="BT412" i="19"/>
  <c r="BU412" i="19"/>
  <c r="BV412" i="19"/>
  <c r="BW412" i="19"/>
  <c r="BX412" i="19"/>
  <c r="BY412" i="19"/>
  <c r="BZ412" i="19"/>
  <c r="CA412" i="19"/>
  <c r="CB412" i="19"/>
  <c r="CC412" i="19"/>
  <c r="CD412" i="19"/>
  <c r="CE412" i="19"/>
  <c r="CG412" i="19"/>
  <c r="CH412" i="19"/>
  <c r="CI412" i="19"/>
  <c r="CJ412" i="19"/>
  <c r="CK412" i="19"/>
  <c r="CL412" i="19"/>
  <c r="CM412" i="19"/>
  <c r="CN412" i="19"/>
  <c r="CO412" i="19"/>
  <c r="CP412" i="19"/>
  <c r="CQ412" i="19"/>
  <c r="G413" i="19"/>
  <c r="H413" i="19"/>
  <c r="J413" i="19"/>
  <c r="K413" i="19"/>
  <c r="L413" i="19"/>
  <c r="M413" i="19"/>
  <c r="N413" i="19"/>
  <c r="O413" i="19"/>
  <c r="P413" i="19"/>
  <c r="Q413" i="19"/>
  <c r="R413" i="19"/>
  <c r="T413" i="19"/>
  <c r="U413" i="19"/>
  <c r="V413" i="19"/>
  <c r="W413" i="19"/>
  <c r="X413" i="19"/>
  <c r="Y413" i="19"/>
  <c r="Z413" i="19"/>
  <c r="AA413" i="19"/>
  <c r="AB413" i="19"/>
  <c r="AC413" i="19"/>
  <c r="AD413" i="19"/>
  <c r="AE413" i="19"/>
  <c r="AG413" i="19"/>
  <c r="AH413" i="19"/>
  <c r="AI413" i="19"/>
  <c r="AJ413" i="19"/>
  <c r="AK413" i="19"/>
  <c r="AL413" i="19"/>
  <c r="AM413" i="19"/>
  <c r="AN413" i="19"/>
  <c r="AO413" i="19"/>
  <c r="AP413" i="19"/>
  <c r="AQ413" i="19"/>
  <c r="AR413" i="19"/>
  <c r="AT413" i="19"/>
  <c r="AU413" i="19"/>
  <c r="AV413" i="19"/>
  <c r="AW413" i="19"/>
  <c r="AX413" i="19"/>
  <c r="AY413" i="19"/>
  <c r="AZ413" i="19"/>
  <c r="BA413" i="19"/>
  <c r="BB413" i="19"/>
  <c r="BC413" i="19"/>
  <c r="BD413" i="19"/>
  <c r="BE413" i="19"/>
  <c r="BG413" i="19"/>
  <c r="BH413" i="19"/>
  <c r="BI413" i="19"/>
  <c r="BJ413" i="19"/>
  <c r="BK413" i="19"/>
  <c r="BL413" i="19"/>
  <c r="BM413" i="19"/>
  <c r="BN413" i="19"/>
  <c r="BO413" i="19"/>
  <c r="BP413" i="19"/>
  <c r="BQ413" i="19"/>
  <c r="BR413" i="19"/>
  <c r="BT413" i="19"/>
  <c r="BU413" i="19"/>
  <c r="BV413" i="19"/>
  <c r="BW413" i="19"/>
  <c r="BX413" i="19"/>
  <c r="BY413" i="19"/>
  <c r="BZ413" i="19"/>
  <c r="CA413" i="19"/>
  <c r="CB413" i="19"/>
  <c r="CC413" i="19"/>
  <c r="CD413" i="19"/>
  <c r="CE413" i="19"/>
  <c r="CG413" i="19"/>
  <c r="CH413" i="19"/>
  <c r="CI413" i="19"/>
  <c r="CJ413" i="19"/>
  <c r="CK413" i="19"/>
  <c r="CL413" i="19"/>
  <c r="CM413" i="19"/>
  <c r="CN413" i="19"/>
  <c r="CO413" i="19"/>
  <c r="CP413" i="19"/>
  <c r="CQ413" i="19"/>
  <c r="G414" i="19"/>
  <c r="H414" i="19"/>
  <c r="J414" i="19"/>
  <c r="K414" i="19"/>
  <c r="L414" i="19"/>
  <c r="M414" i="19"/>
  <c r="N414" i="19"/>
  <c r="O414" i="19"/>
  <c r="P414" i="19"/>
  <c r="Q414" i="19"/>
  <c r="R414" i="19"/>
  <c r="T414" i="19"/>
  <c r="U414" i="19"/>
  <c r="V414" i="19"/>
  <c r="W414" i="19"/>
  <c r="X414" i="19"/>
  <c r="Y414" i="19"/>
  <c r="Z414" i="19"/>
  <c r="AA414" i="19"/>
  <c r="AB414" i="19"/>
  <c r="AC414" i="19"/>
  <c r="AD414" i="19"/>
  <c r="AE414" i="19"/>
  <c r="AG414" i="19"/>
  <c r="AH414" i="19"/>
  <c r="AI414" i="19"/>
  <c r="AJ414" i="19"/>
  <c r="AK414" i="19"/>
  <c r="AL414" i="19"/>
  <c r="AM414" i="19"/>
  <c r="AN414" i="19"/>
  <c r="AO414" i="19"/>
  <c r="AP414" i="19"/>
  <c r="AQ414" i="19"/>
  <c r="AR414" i="19"/>
  <c r="AT414" i="19"/>
  <c r="AU414" i="19"/>
  <c r="AV414" i="19"/>
  <c r="AW414" i="19"/>
  <c r="AX414" i="19"/>
  <c r="AY414" i="19"/>
  <c r="AZ414" i="19"/>
  <c r="BA414" i="19"/>
  <c r="BB414" i="19"/>
  <c r="BC414" i="19"/>
  <c r="BD414" i="19"/>
  <c r="BE414" i="19"/>
  <c r="BG414" i="19"/>
  <c r="BH414" i="19"/>
  <c r="BI414" i="19"/>
  <c r="BJ414" i="19"/>
  <c r="BK414" i="19"/>
  <c r="BL414" i="19"/>
  <c r="BM414" i="19"/>
  <c r="BN414" i="19"/>
  <c r="BO414" i="19"/>
  <c r="BP414" i="19"/>
  <c r="BQ414" i="19"/>
  <c r="BR414" i="19"/>
  <c r="BT414" i="19"/>
  <c r="BU414" i="19"/>
  <c r="BV414" i="19"/>
  <c r="BW414" i="19"/>
  <c r="BX414" i="19"/>
  <c r="BY414" i="19"/>
  <c r="BZ414" i="19"/>
  <c r="CA414" i="19"/>
  <c r="CB414" i="19"/>
  <c r="CC414" i="19"/>
  <c r="CD414" i="19"/>
  <c r="CE414" i="19"/>
  <c r="CG414" i="19"/>
  <c r="CH414" i="19"/>
  <c r="CI414" i="19"/>
  <c r="CJ414" i="19"/>
  <c r="CK414" i="19"/>
  <c r="CL414" i="19"/>
  <c r="CM414" i="19"/>
  <c r="CN414" i="19"/>
  <c r="CO414" i="19"/>
  <c r="CP414" i="19"/>
  <c r="CQ414" i="19"/>
  <c r="G415" i="19"/>
  <c r="H415" i="19"/>
  <c r="J415" i="19"/>
  <c r="K415" i="19"/>
  <c r="L415" i="19"/>
  <c r="M415" i="19"/>
  <c r="N415" i="19"/>
  <c r="O415" i="19"/>
  <c r="P415" i="19"/>
  <c r="Q415" i="19"/>
  <c r="R415" i="19"/>
  <c r="T415" i="19"/>
  <c r="U415" i="19"/>
  <c r="V415" i="19"/>
  <c r="W415" i="19"/>
  <c r="X415" i="19"/>
  <c r="Y415" i="19"/>
  <c r="Z415" i="19"/>
  <c r="AA415" i="19"/>
  <c r="AB415" i="19"/>
  <c r="AC415" i="19"/>
  <c r="AD415" i="19"/>
  <c r="AE415" i="19"/>
  <c r="AG415" i="19"/>
  <c r="AH415" i="19"/>
  <c r="AI415" i="19"/>
  <c r="AJ415" i="19"/>
  <c r="AK415" i="19"/>
  <c r="AL415" i="19"/>
  <c r="AM415" i="19"/>
  <c r="AN415" i="19"/>
  <c r="AO415" i="19"/>
  <c r="AP415" i="19"/>
  <c r="AQ415" i="19"/>
  <c r="AR415" i="19"/>
  <c r="AT415" i="19"/>
  <c r="AU415" i="19"/>
  <c r="AV415" i="19"/>
  <c r="AW415" i="19"/>
  <c r="AX415" i="19"/>
  <c r="AY415" i="19"/>
  <c r="AZ415" i="19"/>
  <c r="BA415" i="19"/>
  <c r="BB415" i="19"/>
  <c r="BC415" i="19"/>
  <c r="BD415" i="19"/>
  <c r="BE415" i="19"/>
  <c r="BG415" i="19"/>
  <c r="BH415" i="19"/>
  <c r="BI415" i="19"/>
  <c r="BJ415" i="19"/>
  <c r="BK415" i="19"/>
  <c r="BL415" i="19"/>
  <c r="BM415" i="19"/>
  <c r="BN415" i="19"/>
  <c r="BO415" i="19"/>
  <c r="BP415" i="19"/>
  <c r="BQ415" i="19"/>
  <c r="BR415" i="19"/>
  <c r="BT415" i="19"/>
  <c r="BU415" i="19"/>
  <c r="BV415" i="19"/>
  <c r="BW415" i="19"/>
  <c r="BX415" i="19"/>
  <c r="BY415" i="19"/>
  <c r="BZ415" i="19"/>
  <c r="CA415" i="19"/>
  <c r="CB415" i="19"/>
  <c r="CC415" i="19"/>
  <c r="CD415" i="19"/>
  <c r="CE415" i="19"/>
  <c r="CG415" i="19"/>
  <c r="CH415" i="19"/>
  <c r="CI415" i="19"/>
  <c r="CJ415" i="19"/>
  <c r="CK415" i="19"/>
  <c r="CL415" i="19"/>
  <c r="CM415" i="19"/>
  <c r="CN415" i="19"/>
  <c r="CO415" i="19"/>
  <c r="CP415" i="19"/>
  <c r="CQ415" i="19"/>
  <c r="G416" i="19"/>
  <c r="H416" i="19"/>
  <c r="J416" i="19"/>
  <c r="K416" i="19"/>
  <c r="L416" i="19"/>
  <c r="M416" i="19"/>
  <c r="N416" i="19"/>
  <c r="O416" i="19"/>
  <c r="P416" i="19"/>
  <c r="Q416" i="19"/>
  <c r="R416" i="19"/>
  <c r="T416" i="19"/>
  <c r="U416" i="19"/>
  <c r="V416" i="19"/>
  <c r="W416" i="19"/>
  <c r="X416" i="19"/>
  <c r="Y416" i="19"/>
  <c r="Z416" i="19"/>
  <c r="AA416" i="19"/>
  <c r="AB416" i="19"/>
  <c r="AC416" i="19"/>
  <c r="AD416" i="19"/>
  <c r="AE416" i="19"/>
  <c r="AG416" i="19"/>
  <c r="AH416" i="19"/>
  <c r="AI416" i="19"/>
  <c r="AJ416" i="19"/>
  <c r="AK416" i="19"/>
  <c r="AL416" i="19"/>
  <c r="AM416" i="19"/>
  <c r="AN416" i="19"/>
  <c r="AO416" i="19"/>
  <c r="AP416" i="19"/>
  <c r="AQ416" i="19"/>
  <c r="AR416" i="19"/>
  <c r="AT416" i="19"/>
  <c r="AU416" i="19"/>
  <c r="AV416" i="19"/>
  <c r="AW416" i="19"/>
  <c r="AX416" i="19"/>
  <c r="AY416" i="19"/>
  <c r="AZ416" i="19"/>
  <c r="BA416" i="19"/>
  <c r="BB416" i="19"/>
  <c r="BC416" i="19"/>
  <c r="BD416" i="19"/>
  <c r="BE416" i="19"/>
  <c r="BG416" i="19"/>
  <c r="BH416" i="19"/>
  <c r="BI416" i="19"/>
  <c r="BJ416" i="19"/>
  <c r="BK416" i="19"/>
  <c r="BL416" i="19"/>
  <c r="BM416" i="19"/>
  <c r="BN416" i="19"/>
  <c r="BO416" i="19"/>
  <c r="BP416" i="19"/>
  <c r="BQ416" i="19"/>
  <c r="BR416" i="19"/>
  <c r="BT416" i="19"/>
  <c r="BU416" i="19"/>
  <c r="BV416" i="19"/>
  <c r="BW416" i="19"/>
  <c r="BX416" i="19"/>
  <c r="BY416" i="19"/>
  <c r="BZ416" i="19"/>
  <c r="CA416" i="19"/>
  <c r="CB416" i="19"/>
  <c r="CC416" i="19"/>
  <c r="CD416" i="19"/>
  <c r="CE416" i="19"/>
  <c r="CG416" i="19"/>
  <c r="CH416" i="19"/>
  <c r="CI416" i="19"/>
  <c r="CJ416" i="19"/>
  <c r="CK416" i="19"/>
  <c r="CL416" i="19"/>
  <c r="CM416" i="19"/>
  <c r="CN416" i="19"/>
  <c r="CO416" i="19"/>
  <c r="CP416" i="19"/>
  <c r="CQ416" i="19"/>
  <c r="G417" i="19"/>
  <c r="H417" i="19"/>
  <c r="J417" i="19"/>
  <c r="K417" i="19"/>
  <c r="L417" i="19"/>
  <c r="M417" i="19"/>
  <c r="N417" i="19"/>
  <c r="O417" i="19"/>
  <c r="P417" i="19"/>
  <c r="Q417" i="19"/>
  <c r="R417" i="19"/>
  <c r="T417" i="19"/>
  <c r="U417" i="19"/>
  <c r="V417" i="19"/>
  <c r="W417" i="19"/>
  <c r="X417" i="19"/>
  <c r="Y417" i="19"/>
  <c r="Z417" i="19"/>
  <c r="AA417" i="19"/>
  <c r="AB417" i="19"/>
  <c r="AC417" i="19"/>
  <c r="AD417" i="19"/>
  <c r="AE417" i="19"/>
  <c r="AG417" i="19"/>
  <c r="AH417" i="19"/>
  <c r="AI417" i="19"/>
  <c r="AJ417" i="19"/>
  <c r="AK417" i="19"/>
  <c r="AL417" i="19"/>
  <c r="AM417" i="19"/>
  <c r="AN417" i="19"/>
  <c r="AO417" i="19"/>
  <c r="AP417" i="19"/>
  <c r="AQ417" i="19"/>
  <c r="AR417" i="19"/>
  <c r="AT417" i="19"/>
  <c r="AU417" i="19"/>
  <c r="AV417" i="19"/>
  <c r="AW417" i="19"/>
  <c r="AX417" i="19"/>
  <c r="AY417" i="19"/>
  <c r="AZ417" i="19"/>
  <c r="BA417" i="19"/>
  <c r="BB417" i="19"/>
  <c r="BC417" i="19"/>
  <c r="BD417" i="19"/>
  <c r="BE417" i="19"/>
  <c r="BG417" i="19"/>
  <c r="BH417" i="19"/>
  <c r="BI417" i="19"/>
  <c r="BJ417" i="19"/>
  <c r="BK417" i="19"/>
  <c r="BL417" i="19"/>
  <c r="BM417" i="19"/>
  <c r="BN417" i="19"/>
  <c r="BO417" i="19"/>
  <c r="BP417" i="19"/>
  <c r="BQ417" i="19"/>
  <c r="BR417" i="19"/>
  <c r="BT417" i="19"/>
  <c r="BU417" i="19"/>
  <c r="BV417" i="19"/>
  <c r="BW417" i="19"/>
  <c r="BX417" i="19"/>
  <c r="BY417" i="19"/>
  <c r="BZ417" i="19"/>
  <c r="CA417" i="19"/>
  <c r="CB417" i="19"/>
  <c r="CC417" i="19"/>
  <c r="CD417" i="19"/>
  <c r="CE417" i="19"/>
  <c r="CG417" i="19"/>
  <c r="CH417" i="19"/>
  <c r="CI417" i="19"/>
  <c r="CJ417" i="19"/>
  <c r="CK417" i="19"/>
  <c r="CL417" i="19"/>
  <c r="CM417" i="19"/>
  <c r="CN417" i="19"/>
  <c r="CO417" i="19"/>
  <c r="CP417" i="19"/>
  <c r="CQ417" i="19"/>
  <c r="G418" i="19"/>
  <c r="H418" i="19"/>
  <c r="J418" i="19"/>
  <c r="K418" i="19"/>
  <c r="L418" i="19"/>
  <c r="M418" i="19"/>
  <c r="N418" i="19"/>
  <c r="O418" i="19"/>
  <c r="P418" i="19"/>
  <c r="Q418" i="19"/>
  <c r="R418" i="19"/>
  <c r="T418" i="19"/>
  <c r="U418" i="19"/>
  <c r="V418" i="19"/>
  <c r="W418" i="19"/>
  <c r="X418" i="19"/>
  <c r="Y418" i="19"/>
  <c r="Z418" i="19"/>
  <c r="AA418" i="19"/>
  <c r="AB418" i="19"/>
  <c r="AC418" i="19"/>
  <c r="AD418" i="19"/>
  <c r="AE418" i="19"/>
  <c r="AG418" i="19"/>
  <c r="AH418" i="19"/>
  <c r="AI418" i="19"/>
  <c r="AJ418" i="19"/>
  <c r="AK418" i="19"/>
  <c r="AL418" i="19"/>
  <c r="AM418" i="19"/>
  <c r="AN418" i="19"/>
  <c r="AO418" i="19"/>
  <c r="AP418" i="19"/>
  <c r="AQ418" i="19"/>
  <c r="AR418" i="19"/>
  <c r="AT418" i="19"/>
  <c r="AU418" i="19"/>
  <c r="AV418" i="19"/>
  <c r="AW418" i="19"/>
  <c r="AX418" i="19"/>
  <c r="AY418" i="19"/>
  <c r="AZ418" i="19"/>
  <c r="BA418" i="19"/>
  <c r="BB418" i="19"/>
  <c r="BC418" i="19"/>
  <c r="BD418" i="19"/>
  <c r="BE418" i="19"/>
  <c r="BG418" i="19"/>
  <c r="BH418" i="19"/>
  <c r="BI418" i="19"/>
  <c r="BJ418" i="19"/>
  <c r="BK418" i="19"/>
  <c r="BL418" i="19"/>
  <c r="BM418" i="19"/>
  <c r="BN418" i="19"/>
  <c r="BO418" i="19"/>
  <c r="BP418" i="19"/>
  <c r="BQ418" i="19"/>
  <c r="BR418" i="19"/>
  <c r="BT418" i="19"/>
  <c r="BU418" i="19"/>
  <c r="BV418" i="19"/>
  <c r="BW418" i="19"/>
  <c r="BX418" i="19"/>
  <c r="BY418" i="19"/>
  <c r="BZ418" i="19"/>
  <c r="CA418" i="19"/>
  <c r="CB418" i="19"/>
  <c r="CC418" i="19"/>
  <c r="CD418" i="19"/>
  <c r="CE418" i="19"/>
  <c r="CG418" i="19"/>
  <c r="CH418" i="19"/>
  <c r="CI418" i="19"/>
  <c r="CJ418" i="19"/>
  <c r="CK418" i="19"/>
  <c r="CL418" i="19"/>
  <c r="CM418" i="19"/>
  <c r="CN418" i="19"/>
  <c r="CO418" i="19"/>
  <c r="CP418" i="19"/>
  <c r="CQ418" i="19"/>
  <c r="G419" i="19"/>
  <c r="H419" i="19"/>
  <c r="J419" i="19"/>
  <c r="K419" i="19"/>
  <c r="L419" i="19"/>
  <c r="M419" i="19"/>
  <c r="N419" i="19"/>
  <c r="O419" i="19"/>
  <c r="P419" i="19"/>
  <c r="Q419" i="19"/>
  <c r="R419" i="19"/>
  <c r="T419" i="19"/>
  <c r="U419" i="19"/>
  <c r="V419" i="19"/>
  <c r="W419" i="19"/>
  <c r="X419" i="19"/>
  <c r="Y419" i="19"/>
  <c r="Z419" i="19"/>
  <c r="AA419" i="19"/>
  <c r="AB419" i="19"/>
  <c r="AC419" i="19"/>
  <c r="AD419" i="19"/>
  <c r="AE419" i="19"/>
  <c r="AG419" i="19"/>
  <c r="AH419" i="19"/>
  <c r="AI419" i="19"/>
  <c r="AJ419" i="19"/>
  <c r="AK419" i="19"/>
  <c r="AL419" i="19"/>
  <c r="AM419" i="19"/>
  <c r="AN419" i="19"/>
  <c r="AO419" i="19"/>
  <c r="AP419" i="19"/>
  <c r="AQ419" i="19"/>
  <c r="AR419" i="19"/>
  <c r="AT419" i="19"/>
  <c r="AU419" i="19"/>
  <c r="AV419" i="19"/>
  <c r="AW419" i="19"/>
  <c r="AX419" i="19"/>
  <c r="AY419" i="19"/>
  <c r="AZ419" i="19"/>
  <c r="BA419" i="19"/>
  <c r="BB419" i="19"/>
  <c r="BC419" i="19"/>
  <c r="BD419" i="19"/>
  <c r="BE419" i="19"/>
  <c r="BG419" i="19"/>
  <c r="BH419" i="19"/>
  <c r="BI419" i="19"/>
  <c r="BJ419" i="19"/>
  <c r="BK419" i="19"/>
  <c r="BL419" i="19"/>
  <c r="BM419" i="19"/>
  <c r="BN419" i="19"/>
  <c r="BO419" i="19"/>
  <c r="BP419" i="19"/>
  <c r="BQ419" i="19"/>
  <c r="BR419" i="19"/>
  <c r="BT419" i="19"/>
  <c r="BU419" i="19"/>
  <c r="BV419" i="19"/>
  <c r="BW419" i="19"/>
  <c r="BX419" i="19"/>
  <c r="BY419" i="19"/>
  <c r="BZ419" i="19"/>
  <c r="CA419" i="19"/>
  <c r="CB419" i="19"/>
  <c r="CC419" i="19"/>
  <c r="CD419" i="19"/>
  <c r="CE419" i="19"/>
  <c r="CG419" i="19"/>
  <c r="CH419" i="19"/>
  <c r="CI419" i="19"/>
  <c r="CJ419" i="19"/>
  <c r="CK419" i="19"/>
  <c r="CL419" i="19"/>
  <c r="CM419" i="19"/>
  <c r="CN419" i="19"/>
  <c r="CO419" i="19"/>
  <c r="CP419" i="19"/>
  <c r="CQ419" i="19"/>
  <c r="G420" i="19"/>
  <c r="H420" i="19"/>
  <c r="J420" i="19"/>
  <c r="K420" i="19"/>
  <c r="L420" i="19"/>
  <c r="M420" i="19"/>
  <c r="N420" i="19"/>
  <c r="O420" i="19"/>
  <c r="P420" i="19"/>
  <c r="Q420" i="19"/>
  <c r="R420" i="19"/>
  <c r="T420" i="19"/>
  <c r="U420" i="19"/>
  <c r="V420" i="19"/>
  <c r="W420" i="19"/>
  <c r="X420" i="19"/>
  <c r="Y420" i="19"/>
  <c r="Z420" i="19"/>
  <c r="AA420" i="19"/>
  <c r="AB420" i="19"/>
  <c r="AC420" i="19"/>
  <c r="AD420" i="19"/>
  <c r="AE420" i="19"/>
  <c r="AG420" i="19"/>
  <c r="AH420" i="19"/>
  <c r="AI420" i="19"/>
  <c r="AJ420" i="19"/>
  <c r="AK420" i="19"/>
  <c r="AL420" i="19"/>
  <c r="AM420" i="19"/>
  <c r="AN420" i="19"/>
  <c r="AO420" i="19"/>
  <c r="AP420" i="19"/>
  <c r="AQ420" i="19"/>
  <c r="AR420" i="19"/>
  <c r="AT420" i="19"/>
  <c r="AU420" i="19"/>
  <c r="AV420" i="19"/>
  <c r="AW420" i="19"/>
  <c r="AX420" i="19"/>
  <c r="AY420" i="19"/>
  <c r="AZ420" i="19"/>
  <c r="BA420" i="19"/>
  <c r="BB420" i="19"/>
  <c r="BC420" i="19"/>
  <c r="BD420" i="19"/>
  <c r="BE420" i="19"/>
  <c r="BG420" i="19"/>
  <c r="BH420" i="19"/>
  <c r="BI420" i="19"/>
  <c r="BJ420" i="19"/>
  <c r="BK420" i="19"/>
  <c r="BL420" i="19"/>
  <c r="BM420" i="19"/>
  <c r="BN420" i="19"/>
  <c r="BO420" i="19"/>
  <c r="BP420" i="19"/>
  <c r="BQ420" i="19"/>
  <c r="BR420" i="19"/>
  <c r="BT420" i="19"/>
  <c r="BU420" i="19"/>
  <c r="BV420" i="19"/>
  <c r="BW420" i="19"/>
  <c r="BX420" i="19"/>
  <c r="BY420" i="19"/>
  <c r="BZ420" i="19"/>
  <c r="CA420" i="19"/>
  <c r="CB420" i="19"/>
  <c r="CC420" i="19"/>
  <c r="CD420" i="19"/>
  <c r="CE420" i="19"/>
  <c r="CG420" i="19"/>
  <c r="CH420" i="19"/>
  <c r="CI420" i="19"/>
  <c r="CJ420" i="19"/>
  <c r="CK420" i="19"/>
  <c r="CL420" i="19"/>
  <c r="CM420" i="19"/>
  <c r="CN420" i="19"/>
  <c r="CO420" i="19"/>
  <c r="CP420" i="19"/>
  <c r="CQ420" i="19"/>
  <c r="G421" i="19"/>
  <c r="H421" i="19"/>
  <c r="J421" i="19"/>
  <c r="K421" i="19"/>
  <c r="L421" i="19"/>
  <c r="M421" i="19"/>
  <c r="N421" i="19"/>
  <c r="O421" i="19"/>
  <c r="P421" i="19"/>
  <c r="Q421" i="19"/>
  <c r="R421" i="19"/>
  <c r="T421" i="19"/>
  <c r="U421" i="19"/>
  <c r="V421" i="19"/>
  <c r="W421" i="19"/>
  <c r="X421" i="19"/>
  <c r="Y421" i="19"/>
  <c r="Z421" i="19"/>
  <c r="AA421" i="19"/>
  <c r="AB421" i="19"/>
  <c r="AC421" i="19"/>
  <c r="AD421" i="19"/>
  <c r="AE421" i="19"/>
  <c r="AG421" i="19"/>
  <c r="AH421" i="19"/>
  <c r="AI421" i="19"/>
  <c r="AJ421" i="19"/>
  <c r="AK421" i="19"/>
  <c r="AL421" i="19"/>
  <c r="AM421" i="19"/>
  <c r="AN421" i="19"/>
  <c r="AO421" i="19"/>
  <c r="AP421" i="19"/>
  <c r="AQ421" i="19"/>
  <c r="AR421" i="19"/>
  <c r="AT421" i="19"/>
  <c r="AU421" i="19"/>
  <c r="AV421" i="19"/>
  <c r="AW421" i="19"/>
  <c r="AX421" i="19"/>
  <c r="AY421" i="19"/>
  <c r="AZ421" i="19"/>
  <c r="BA421" i="19"/>
  <c r="BB421" i="19"/>
  <c r="BC421" i="19"/>
  <c r="BD421" i="19"/>
  <c r="BE421" i="19"/>
  <c r="BG421" i="19"/>
  <c r="BH421" i="19"/>
  <c r="BI421" i="19"/>
  <c r="BJ421" i="19"/>
  <c r="BK421" i="19"/>
  <c r="BL421" i="19"/>
  <c r="BM421" i="19"/>
  <c r="BN421" i="19"/>
  <c r="BO421" i="19"/>
  <c r="BP421" i="19"/>
  <c r="BQ421" i="19"/>
  <c r="BR421" i="19"/>
  <c r="BT421" i="19"/>
  <c r="BU421" i="19"/>
  <c r="BV421" i="19"/>
  <c r="BW421" i="19"/>
  <c r="BX421" i="19"/>
  <c r="BY421" i="19"/>
  <c r="BZ421" i="19"/>
  <c r="CA421" i="19"/>
  <c r="CB421" i="19"/>
  <c r="CC421" i="19"/>
  <c r="CD421" i="19"/>
  <c r="CE421" i="19"/>
  <c r="CG421" i="19"/>
  <c r="CH421" i="19"/>
  <c r="CI421" i="19"/>
  <c r="CJ421" i="19"/>
  <c r="CK421" i="19"/>
  <c r="CL421" i="19"/>
  <c r="CM421" i="19"/>
  <c r="CN421" i="19"/>
  <c r="CO421" i="19"/>
  <c r="CP421" i="19"/>
  <c r="CQ421" i="19"/>
  <c r="G422" i="19"/>
  <c r="H422" i="19"/>
  <c r="J422" i="19"/>
  <c r="K422" i="19"/>
  <c r="L422" i="19"/>
  <c r="M422" i="19"/>
  <c r="N422" i="19"/>
  <c r="O422" i="19"/>
  <c r="P422" i="19"/>
  <c r="Q422" i="19"/>
  <c r="R422" i="19"/>
  <c r="T422" i="19"/>
  <c r="U422" i="19"/>
  <c r="V422" i="19"/>
  <c r="W422" i="19"/>
  <c r="X422" i="19"/>
  <c r="Y422" i="19"/>
  <c r="Z422" i="19"/>
  <c r="AA422" i="19"/>
  <c r="AB422" i="19"/>
  <c r="AC422" i="19"/>
  <c r="AD422" i="19"/>
  <c r="AE422" i="19"/>
  <c r="AG422" i="19"/>
  <c r="AH422" i="19"/>
  <c r="AI422" i="19"/>
  <c r="AJ422" i="19"/>
  <c r="AK422" i="19"/>
  <c r="AL422" i="19"/>
  <c r="AM422" i="19"/>
  <c r="AN422" i="19"/>
  <c r="AO422" i="19"/>
  <c r="AP422" i="19"/>
  <c r="AQ422" i="19"/>
  <c r="AR422" i="19"/>
  <c r="AT422" i="19"/>
  <c r="AU422" i="19"/>
  <c r="AV422" i="19"/>
  <c r="AW422" i="19"/>
  <c r="AX422" i="19"/>
  <c r="AY422" i="19"/>
  <c r="AZ422" i="19"/>
  <c r="BA422" i="19"/>
  <c r="BB422" i="19"/>
  <c r="BC422" i="19"/>
  <c r="BD422" i="19"/>
  <c r="BE422" i="19"/>
  <c r="BG422" i="19"/>
  <c r="BH422" i="19"/>
  <c r="BI422" i="19"/>
  <c r="BJ422" i="19"/>
  <c r="BK422" i="19"/>
  <c r="BL422" i="19"/>
  <c r="BM422" i="19"/>
  <c r="BN422" i="19"/>
  <c r="BO422" i="19"/>
  <c r="BP422" i="19"/>
  <c r="BQ422" i="19"/>
  <c r="BR422" i="19"/>
  <c r="BT422" i="19"/>
  <c r="BU422" i="19"/>
  <c r="BV422" i="19"/>
  <c r="BW422" i="19"/>
  <c r="BX422" i="19"/>
  <c r="BY422" i="19"/>
  <c r="BZ422" i="19"/>
  <c r="CA422" i="19"/>
  <c r="CB422" i="19"/>
  <c r="CC422" i="19"/>
  <c r="CD422" i="19"/>
  <c r="CE422" i="19"/>
  <c r="CG422" i="19"/>
  <c r="CH422" i="19"/>
  <c r="CI422" i="19"/>
  <c r="CJ422" i="19"/>
  <c r="CK422" i="19"/>
  <c r="CL422" i="19"/>
  <c r="CM422" i="19"/>
  <c r="CN422" i="19"/>
  <c r="CO422" i="19"/>
  <c r="CP422" i="19"/>
  <c r="CQ422" i="19"/>
  <c r="G423" i="19"/>
  <c r="H423" i="19"/>
  <c r="J423" i="19"/>
  <c r="K423" i="19"/>
  <c r="L423" i="19"/>
  <c r="M423" i="19"/>
  <c r="N423" i="19"/>
  <c r="O423" i="19"/>
  <c r="P423" i="19"/>
  <c r="Q423" i="19"/>
  <c r="R423" i="19"/>
  <c r="T423" i="19"/>
  <c r="U423" i="19"/>
  <c r="V423" i="19"/>
  <c r="W423" i="19"/>
  <c r="X423" i="19"/>
  <c r="Y423" i="19"/>
  <c r="Z423" i="19"/>
  <c r="AA423" i="19"/>
  <c r="AB423" i="19"/>
  <c r="AC423" i="19"/>
  <c r="AD423" i="19"/>
  <c r="AE423" i="19"/>
  <c r="AG423" i="19"/>
  <c r="AH423" i="19"/>
  <c r="AI423" i="19"/>
  <c r="AJ423" i="19"/>
  <c r="AK423" i="19"/>
  <c r="AL423" i="19"/>
  <c r="AM423" i="19"/>
  <c r="AN423" i="19"/>
  <c r="AO423" i="19"/>
  <c r="AP423" i="19"/>
  <c r="AQ423" i="19"/>
  <c r="AR423" i="19"/>
  <c r="AT423" i="19"/>
  <c r="AU423" i="19"/>
  <c r="AV423" i="19"/>
  <c r="AW423" i="19"/>
  <c r="AX423" i="19"/>
  <c r="AY423" i="19"/>
  <c r="AZ423" i="19"/>
  <c r="BA423" i="19"/>
  <c r="BB423" i="19"/>
  <c r="BC423" i="19"/>
  <c r="BD423" i="19"/>
  <c r="BE423" i="19"/>
  <c r="BG423" i="19"/>
  <c r="BH423" i="19"/>
  <c r="BI423" i="19"/>
  <c r="BJ423" i="19"/>
  <c r="BK423" i="19"/>
  <c r="BL423" i="19"/>
  <c r="BM423" i="19"/>
  <c r="BN423" i="19"/>
  <c r="BO423" i="19"/>
  <c r="BP423" i="19"/>
  <c r="BQ423" i="19"/>
  <c r="BR423" i="19"/>
  <c r="BT423" i="19"/>
  <c r="BU423" i="19"/>
  <c r="BV423" i="19"/>
  <c r="BW423" i="19"/>
  <c r="BX423" i="19"/>
  <c r="BY423" i="19"/>
  <c r="BZ423" i="19"/>
  <c r="CA423" i="19"/>
  <c r="CB423" i="19"/>
  <c r="CC423" i="19"/>
  <c r="CD423" i="19"/>
  <c r="CE423" i="19"/>
  <c r="CG423" i="19"/>
  <c r="CH423" i="19"/>
  <c r="CI423" i="19"/>
  <c r="CJ423" i="19"/>
  <c r="CK423" i="19"/>
  <c r="CL423" i="19"/>
  <c r="CM423" i="19"/>
  <c r="CN423" i="19"/>
  <c r="CO423" i="19"/>
  <c r="CP423" i="19"/>
  <c r="CQ423" i="19"/>
  <c r="G424" i="19"/>
  <c r="H424" i="19"/>
  <c r="J424" i="19"/>
  <c r="K424" i="19"/>
  <c r="L424" i="19"/>
  <c r="M424" i="19"/>
  <c r="N424" i="19"/>
  <c r="O424" i="19"/>
  <c r="P424" i="19"/>
  <c r="Q424" i="19"/>
  <c r="R424" i="19"/>
  <c r="T424" i="19"/>
  <c r="U424" i="19"/>
  <c r="V424" i="19"/>
  <c r="W424" i="19"/>
  <c r="X424" i="19"/>
  <c r="Y424" i="19"/>
  <c r="Z424" i="19"/>
  <c r="AA424" i="19"/>
  <c r="AB424" i="19"/>
  <c r="AC424" i="19"/>
  <c r="AD424" i="19"/>
  <c r="AE424" i="19"/>
  <c r="AG424" i="19"/>
  <c r="AH424" i="19"/>
  <c r="AI424" i="19"/>
  <c r="AJ424" i="19"/>
  <c r="AK424" i="19"/>
  <c r="AL424" i="19"/>
  <c r="AM424" i="19"/>
  <c r="AN424" i="19"/>
  <c r="AO424" i="19"/>
  <c r="AP424" i="19"/>
  <c r="AQ424" i="19"/>
  <c r="AR424" i="19"/>
  <c r="AT424" i="19"/>
  <c r="AU424" i="19"/>
  <c r="AV424" i="19"/>
  <c r="AW424" i="19"/>
  <c r="AX424" i="19"/>
  <c r="AY424" i="19"/>
  <c r="AZ424" i="19"/>
  <c r="BA424" i="19"/>
  <c r="BB424" i="19"/>
  <c r="BC424" i="19"/>
  <c r="BD424" i="19"/>
  <c r="BE424" i="19"/>
  <c r="BG424" i="19"/>
  <c r="BH424" i="19"/>
  <c r="BI424" i="19"/>
  <c r="BJ424" i="19"/>
  <c r="BK424" i="19"/>
  <c r="BL424" i="19"/>
  <c r="BM424" i="19"/>
  <c r="BN424" i="19"/>
  <c r="BO424" i="19"/>
  <c r="BP424" i="19"/>
  <c r="BQ424" i="19"/>
  <c r="BR424" i="19"/>
  <c r="BT424" i="19"/>
  <c r="BU424" i="19"/>
  <c r="BV424" i="19"/>
  <c r="BW424" i="19"/>
  <c r="BX424" i="19"/>
  <c r="BY424" i="19"/>
  <c r="BZ424" i="19"/>
  <c r="CA424" i="19"/>
  <c r="CB424" i="19"/>
  <c r="CC424" i="19"/>
  <c r="CD424" i="19"/>
  <c r="CE424" i="19"/>
  <c r="CG424" i="19"/>
  <c r="CH424" i="19"/>
  <c r="CI424" i="19"/>
  <c r="CJ424" i="19"/>
  <c r="CK424" i="19"/>
  <c r="CL424" i="19"/>
  <c r="CM424" i="19"/>
  <c r="CN424" i="19"/>
  <c r="CO424" i="19"/>
  <c r="CP424" i="19"/>
  <c r="CQ424" i="19"/>
  <c r="G425" i="19"/>
  <c r="H425" i="19"/>
  <c r="J425" i="19"/>
  <c r="K425" i="19"/>
  <c r="L425" i="19"/>
  <c r="M425" i="19"/>
  <c r="N425" i="19"/>
  <c r="O425" i="19"/>
  <c r="P425" i="19"/>
  <c r="Q425" i="19"/>
  <c r="R425" i="19"/>
  <c r="T425" i="19"/>
  <c r="U425" i="19"/>
  <c r="V425" i="19"/>
  <c r="W425" i="19"/>
  <c r="X425" i="19"/>
  <c r="Y425" i="19"/>
  <c r="Z425" i="19"/>
  <c r="AA425" i="19"/>
  <c r="AB425" i="19"/>
  <c r="AC425" i="19"/>
  <c r="AD425" i="19"/>
  <c r="AE425" i="19"/>
  <c r="AG425" i="19"/>
  <c r="AH425" i="19"/>
  <c r="AI425" i="19"/>
  <c r="AJ425" i="19"/>
  <c r="AK425" i="19"/>
  <c r="AL425" i="19"/>
  <c r="AM425" i="19"/>
  <c r="AN425" i="19"/>
  <c r="AO425" i="19"/>
  <c r="AP425" i="19"/>
  <c r="AQ425" i="19"/>
  <c r="AR425" i="19"/>
  <c r="AT425" i="19"/>
  <c r="AU425" i="19"/>
  <c r="AV425" i="19"/>
  <c r="AW425" i="19"/>
  <c r="AX425" i="19"/>
  <c r="AY425" i="19"/>
  <c r="AZ425" i="19"/>
  <c r="BA425" i="19"/>
  <c r="BB425" i="19"/>
  <c r="BC425" i="19"/>
  <c r="BD425" i="19"/>
  <c r="BE425" i="19"/>
  <c r="BG425" i="19"/>
  <c r="BH425" i="19"/>
  <c r="BI425" i="19"/>
  <c r="BJ425" i="19"/>
  <c r="BK425" i="19"/>
  <c r="BL425" i="19"/>
  <c r="BM425" i="19"/>
  <c r="BN425" i="19"/>
  <c r="BO425" i="19"/>
  <c r="BP425" i="19"/>
  <c r="BQ425" i="19"/>
  <c r="BR425" i="19"/>
  <c r="BT425" i="19"/>
  <c r="BU425" i="19"/>
  <c r="BV425" i="19"/>
  <c r="BW425" i="19"/>
  <c r="BX425" i="19"/>
  <c r="BY425" i="19"/>
  <c r="BZ425" i="19"/>
  <c r="CA425" i="19"/>
  <c r="CB425" i="19"/>
  <c r="CC425" i="19"/>
  <c r="CD425" i="19"/>
  <c r="CE425" i="19"/>
  <c r="CG425" i="19"/>
  <c r="CH425" i="19"/>
  <c r="CI425" i="19"/>
  <c r="CJ425" i="19"/>
  <c r="CK425" i="19"/>
  <c r="CL425" i="19"/>
  <c r="CM425" i="19"/>
  <c r="CN425" i="19"/>
  <c r="CO425" i="19"/>
  <c r="CP425" i="19"/>
  <c r="CQ425" i="19"/>
  <c r="G426" i="19"/>
  <c r="H426" i="19"/>
  <c r="J426" i="19"/>
  <c r="K426" i="19"/>
  <c r="L426" i="19"/>
  <c r="M426" i="19"/>
  <c r="N426" i="19"/>
  <c r="O426" i="19"/>
  <c r="P426" i="19"/>
  <c r="Q426" i="19"/>
  <c r="R426" i="19"/>
  <c r="T426" i="19"/>
  <c r="U426" i="19"/>
  <c r="V426" i="19"/>
  <c r="W426" i="19"/>
  <c r="X426" i="19"/>
  <c r="Y426" i="19"/>
  <c r="Z426" i="19"/>
  <c r="AA426" i="19"/>
  <c r="AB426" i="19"/>
  <c r="AC426" i="19"/>
  <c r="AD426" i="19"/>
  <c r="AE426" i="19"/>
  <c r="AG426" i="19"/>
  <c r="AH426" i="19"/>
  <c r="AI426" i="19"/>
  <c r="AJ426" i="19"/>
  <c r="AK426" i="19"/>
  <c r="AL426" i="19"/>
  <c r="AM426" i="19"/>
  <c r="AN426" i="19"/>
  <c r="AO426" i="19"/>
  <c r="AP426" i="19"/>
  <c r="AQ426" i="19"/>
  <c r="AR426" i="19"/>
  <c r="AT426" i="19"/>
  <c r="AU426" i="19"/>
  <c r="AV426" i="19"/>
  <c r="AW426" i="19"/>
  <c r="AX426" i="19"/>
  <c r="AY426" i="19"/>
  <c r="AZ426" i="19"/>
  <c r="BA426" i="19"/>
  <c r="BB426" i="19"/>
  <c r="BC426" i="19"/>
  <c r="BD426" i="19"/>
  <c r="BE426" i="19"/>
  <c r="BG426" i="19"/>
  <c r="BH426" i="19"/>
  <c r="BI426" i="19"/>
  <c r="BJ426" i="19"/>
  <c r="BK426" i="19"/>
  <c r="BL426" i="19"/>
  <c r="BM426" i="19"/>
  <c r="BN426" i="19"/>
  <c r="BO426" i="19"/>
  <c r="BP426" i="19"/>
  <c r="BQ426" i="19"/>
  <c r="BR426" i="19"/>
  <c r="BT426" i="19"/>
  <c r="BU426" i="19"/>
  <c r="BV426" i="19"/>
  <c r="BW426" i="19"/>
  <c r="BX426" i="19"/>
  <c r="BY426" i="19"/>
  <c r="BZ426" i="19"/>
  <c r="CA426" i="19"/>
  <c r="CB426" i="19"/>
  <c r="CC426" i="19"/>
  <c r="CD426" i="19"/>
  <c r="CE426" i="19"/>
  <c r="CG426" i="19"/>
  <c r="CH426" i="19"/>
  <c r="CI426" i="19"/>
  <c r="CJ426" i="19"/>
  <c r="CK426" i="19"/>
  <c r="CL426" i="19"/>
  <c r="CM426" i="19"/>
  <c r="CN426" i="19"/>
  <c r="CO426" i="19"/>
  <c r="CP426" i="19"/>
  <c r="CQ426" i="19"/>
  <c r="G427" i="19"/>
  <c r="H427" i="19"/>
  <c r="J427" i="19"/>
  <c r="K427" i="19"/>
  <c r="L427" i="19"/>
  <c r="M427" i="19"/>
  <c r="N427" i="19"/>
  <c r="O427" i="19"/>
  <c r="P427" i="19"/>
  <c r="Q427" i="19"/>
  <c r="R427" i="19"/>
  <c r="T427" i="19"/>
  <c r="U427" i="19"/>
  <c r="V427" i="19"/>
  <c r="W427" i="19"/>
  <c r="X427" i="19"/>
  <c r="Y427" i="19"/>
  <c r="Z427" i="19"/>
  <c r="AA427" i="19"/>
  <c r="AB427" i="19"/>
  <c r="AC427" i="19"/>
  <c r="AD427" i="19"/>
  <c r="AE427" i="19"/>
  <c r="AG427" i="19"/>
  <c r="AH427" i="19"/>
  <c r="AI427" i="19"/>
  <c r="AJ427" i="19"/>
  <c r="AK427" i="19"/>
  <c r="AL427" i="19"/>
  <c r="AM427" i="19"/>
  <c r="AN427" i="19"/>
  <c r="AO427" i="19"/>
  <c r="AP427" i="19"/>
  <c r="AQ427" i="19"/>
  <c r="AR427" i="19"/>
  <c r="AT427" i="19"/>
  <c r="AU427" i="19"/>
  <c r="AV427" i="19"/>
  <c r="AW427" i="19"/>
  <c r="AX427" i="19"/>
  <c r="AY427" i="19"/>
  <c r="AZ427" i="19"/>
  <c r="BA427" i="19"/>
  <c r="BB427" i="19"/>
  <c r="BC427" i="19"/>
  <c r="BD427" i="19"/>
  <c r="BE427" i="19"/>
  <c r="BG427" i="19"/>
  <c r="BH427" i="19"/>
  <c r="BI427" i="19"/>
  <c r="BJ427" i="19"/>
  <c r="BK427" i="19"/>
  <c r="BL427" i="19"/>
  <c r="BM427" i="19"/>
  <c r="BN427" i="19"/>
  <c r="BO427" i="19"/>
  <c r="BP427" i="19"/>
  <c r="BQ427" i="19"/>
  <c r="BR427" i="19"/>
  <c r="BT427" i="19"/>
  <c r="BU427" i="19"/>
  <c r="BV427" i="19"/>
  <c r="BW427" i="19"/>
  <c r="BX427" i="19"/>
  <c r="BY427" i="19"/>
  <c r="BZ427" i="19"/>
  <c r="CA427" i="19"/>
  <c r="CB427" i="19"/>
  <c r="CC427" i="19"/>
  <c r="CD427" i="19"/>
  <c r="CE427" i="19"/>
  <c r="CG427" i="19"/>
  <c r="CH427" i="19"/>
  <c r="CI427" i="19"/>
  <c r="CJ427" i="19"/>
  <c r="CK427" i="19"/>
  <c r="CL427" i="19"/>
  <c r="CM427" i="19"/>
  <c r="CN427" i="19"/>
  <c r="CO427" i="19"/>
  <c r="CP427" i="19"/>
  <c r="CQ427" i="19"/>
  <c r="G428" i="19"/>
  <c r="H428" i="19"/>
  <c r="J428" i="19"/>
  <c r="K428" i="19"/>
  <c r="L428" i="19"/>
  <c r="M428" i="19"/>
  <c r="N428" i="19"/>
  <c r="O428" i="19"/>
  <c r="P428" i="19"/>
  <c r="Q428" i="19"/>
  <c r="R428" i="19"/>
  <c r="T428" i="19"/>
  <c r="U428" i="19"/>
  <c r="V428" i="19"/>
  <c r="W428" i="19"/>
  <c r="X428" i="19"/>
  <c r="Y428" i="19"/>
  <c r="Z428" i="19"/>
  <c r="AA428" i="19"/>
  <c r="AB428" i="19"/>
  <c r="AC428" i="19"/>
  <c r="AD428" i="19"/>
  <c r="AE428" i="19"/>
  <c r="AG428" i="19"/>
  <c r="AH428" i="19"/>
  <c r="AI428" i="19"/>
  <c r="AJ428" i="19"/>
  <c r="AK428" i="19"/>
  <c r="AL428" i="19"/>
  <c r="AM428" i="19"/>
  <c r="AN428" i="19"/>
  <c r="AO428" i="19"/>
  <c r="AP428" i="19"/>
  <c r="AQ428" i="19"/>
  <c r="AR428" i="19"/>
  <c r="AT428" i="19"/>
  <c r="AU428" i="19"/>
  <c r="AV428" i="19"/>
  <c r="AW428" i="19"/>
  <c r="AX428" i="19"/>
  <c r="AY428" i="19"/>
  <c r="AZ428" i="19"/>
  <c r="BA428" i="19"/>
  <c r="BB428" i="19"/>
  <c r="BC428" i="19"/>
  <c r="BD428" i="19"/>
  <c r="BE428" i="19"/>
  <c r="BG428" i="19"/>
  <c r="BH428" i="19"/>
  <c r="BI428" i="19"/>
  <c r="BJ428" i="19"/>
  <c r="BK428" i="19"/>
  <c r="BL428" i="19"/>
  <c r="BM428" i="19"/>
  <c r="BN428" i="19"/>
  <c r="BO428" i="19"/>
  <c r="BP428" i="19"/>
  <c r="BQ428" i="19"/>
  <c r="BR428" i="19"/>
  <c r="BT428" i="19"/>
  <c r="BU428" i="19"/>
  <c r="BV428" i="19"/>
  <c r="BW428" i="19"/>
  <c r="BX428" i="19"/>
  <c r="BY428" i="19"/>
  <c r="BZ428" i="19"/>
  <c r="CA428" i="19"/>
  <c r="CB428" i="19"/>
  <c r="CC428" i="19"/>
  <c r="CD428" i="19"/>
  <c r="CE428" i="19"/>
  <c r="CG428" i="19"/>
  <c r="CH428" i="19"/>
  <c r="CI428" i="19"/>
  <c r="CJ428" i="19"/>
  <c r="CK428" i="19"/>
  <c r="CL428" i="19"/>
  <c r="CM428" i="19"/>
  <c r="CN428" i="19"/>
  <c r="CO428" i="19"/>
  <c r="CP428" i="19"/>
  <c r="CQ428" i="19"/>
  <c r="G429" i="19"/>
  <c r="H429" i="19"/>
  <c r="J429" i="19"/>
  <c r="K429" i="19"/>
  <c r="L429" i="19"/>
  <c r="M429" i="19"/>
  <c r="N429" i="19"/>
  <c r="O429" i="19"/>
  <c r="P429" i="19"/>
  <c r="Q429" i="19"/>
  <c r="R429" i="19"/>
  <c r="T429" i="19"/>
  <c r="U429" i="19"/>
  <c r="V429" i="19"/>
  <c r="W429" i="19"/>
  <c r="X429" i="19"/>
  <c r="Y429" i="19"/>
  <c r="Z429" i="19"/>
  <c r="AA429" i="19"/>
  <c r="AB429" i="19"/>
  <c r="AC429" i="19"/>
  <c r="AD429" i="19"/>
  <c r="AE429" i="19"/>
  <c r="AG429" i="19"/>
  <c r="AH429" i="19"/>
  <c r="AI429" i="19"/>
  <c r="AJ429" i="19"/>
  <c r="AK429" i="19"/>
  <c r="AL429" i="19"/>
  <c r="AM429" i="19"/>
  <c r="AN429" i="19"/>
  <c r="AO429" i="19"/>
  <c r="AP429" i="19"/>
  <c r="AQ429" i="19"/>
  <c r="AR429" i="19"/>
  <c r="AT429" i="19"/>
  <c r="AU429" i="19"/>
  <c r="AV429" i="19"/>
  <c r="AW429" i="19"/>
  <c r="AX429" i="19"/>
  <c r="AY429" i="19"/>
  <c r="AZ429" i="19"/>
  <c r="BA429" i="19"/>
  <c r="BB429" i="19"/>
  <c r="BC429" i="19"/>
  <c r="BD429" i="19"/>
  <c r="BE429" i="19"/>
  <c r="BG429" i="19"/>
  <c r="BH429" i="19"/>
  <c r="BI429" i="19"/>
  <c r="BJ429" i="19"/>
  <c r="BK429" i="19"/>
  <c r="BL429" i="19"/>
  <c r="BM429" i="19"/>
  <c r="BN429" i="19"/>
  <c r="BO429" i="19"/>
  <c r="BP429" i="19"/>
  <c r="BQ429" i="19"/>
  <c r="BR429" i="19"/>
  <c r="BT429" i="19"/>
  <c r="BU429" i="19"/>
  <c r="BV429" i="19"/>
  <c r="BW429" i="19"/>
  <c r="BX429" i="19"/>
  <c r="BY429" i="19"/>
  <c r="BZ429" i="19"/>
  <c r="CA429" i="19"/>
  <c r="CB429" i="19"/>
  <c r="CC429" i="19"/>
  <c r="CD429" i="19"/>
  <c r="CE429" i="19"/>
  <c r="CG429" i="19"/>
  <c r="CH429" i="19"/>
  <c r="CI429" i="19"/>
  <c r="CJ429" i="19"/>
  <c r="CK429" i="19"/>
  <c r="CL429" i="19"/>
  <c r="CM429" i="19"/>
  <c r="CN429" i="19"/>
  <c r="CO429" i="19"/>
  <c r="CP429" i="19"/>
  <c r="CQ429" i="19"/>
  <c r="G430" i="19"/>
  <c r="H430" i="19"/>
  <c r="J430" i="19"/>
  <c r="K430" i="19"/>
  <c r="L430" i="19"/>
  <c r="M430" i="19"/>
  <c r="N430" i="19"/>
  <c r="O430" i="19"/>
  <c r="P430" i="19"/>
  <c r="Q430" i="19"/>
  <c r="R430" i="19"/>
  <c r="T430" i="19"/>
  <c r="U430" i="19"/>
  <c r="V430" i="19"/>
  <c r="W430" i="19"/>
  <c r="X430" i="19"/>
  <c r="Y430" i="19"/>
  <c r="Z430" i="19"/>
  <c r="AA430" i="19"/>
  <c r="AB430" i="19"/>
  <c r="AC430" i="19"/>
  <c r="AD430" i="19"/>
  <c r="AE430" i="19"/>
  <c r="AG430" i="19"/>
  <c r="AH430" i="19"/>
  <c r="AI430" i="19"/>
  <c r="AJ430" i="19"/>
  <c r="AK430" i="19"/>
  <c r="AL430" i="19"/>
  <c r="AM430" i="19"/>
  <c r="AN430" i="19"/>
  <c r="AO430" i="19"/>
  <c r="AP430" i="19"/>
  <c r="AQ430" i="19"/>
  <c r="AR430" i="19"/>
  <c r="AT430" i="19"/>
  <c r="AU430" i="19"/>
  <c r="AV430" i="19"/>
  <c r="AW430" i="19"/>
  <c r="AX430" i="19"/>
  <c r="AY430" i="19"/>
  <c r="AZ430" i="19"/>
  <c r="BA430" i="19"/>
  <c r="BB430" i="19"/>
  <c r="BC430" i="19"/>
  <c r="BD430" i="19"/>
  <c r="BE430" i="19"/>
  <c r="BG430" i="19"/>
  <c r="BH430" i="19"/>
  <c r="BI430" i="19"/>
  <c r="BJ430" i="19"/>
  <c r="BK430" i="19"/>
  <c r="BL430" i="19"/>
  <c r="BM430" i="19"/>
  <c r="BN430" i="19"/>
  <c r="BO430" i="19"/>
  <c r="BP430" i="19"/>
  <c r="BQ430" i="19"/>
  <c r="BR430" i="19"/>
  <c r="BT430" i="19"/>
  <c r="BU430" i="19"/>
  <c r="BV430" i="19"/>
  <c r="BW430" i="19"/>
  <c r="BX430" i="19"/>
  <c r="BY430" i="19"/>
  <c r="BZ430" i="19"/>
  <c r="CA430" i="19"/>
  <c r="CB430" i="19"/>
  <c r="CC430" i="19"/>
  <c r="CD430" i="19"/>
  <c r="CE430" i="19"/>
  <c r="CG430" i="19"/>
  <c r="CH430" i="19"/>
  <c r="CI430" i="19"/>
  <c r="CJ430" i="19"/>
  <c r="CK430" i="19"/>
  <c r="CL430" i="19"/>
  <c r="CM430" i="19"/>
  <c r="CN430" i="19"/>
  <c r="CO430" i="19"/>
  <c r="CP430" i="19"/>
  <c r="CQ430" i="19"/>
  <c r="G431" i="19"/>
  <c r="H431" i="19"/>
  <c r="J431" i="19"/>
  <c r="K431" i="19"/>
  <c r="L431" i="19"/>
  <c r="M431" i="19"/>
  <c r="N431" i="19"/>
  <c r="O431" i="19"/>
  <c r="P431" i="19"/>
  <c r="Q431" i="19"/>
  <c r="R431" i="19"/>
  <c r="T431" i="19"/>
  <c r="U431" i="19"/>
  <c r="V431" i="19"/>
  <c r="W431" i="19"/>
  <c r="X431" i="19"/>
  <c r="Y431" i="19"/>
  <c r="Z431" i="19"/>
  <c r="AA431" i="19"/>
  <c r="AB431" i="19"/>
  <c r="AC431" i="19"/>
  <c r="AD431" i="19"/>
  <c r="AE431" i="19"/>
  <c r="AG431" i="19"/>
  <c r="AH431" i="19"/>
  <c r="AI431" i="19"/>
  <c r="AJ431" i="19"/>
  <c r="AK431" i="19"/>
  <c r="AL431" i="19"/>
  <c r="AM431" i="19"/>
  <c r="AN431" i="19"/>
  <c r="AO431" i="19"/>
  <c r="AP431" i="19"/>
  <c r="AQ431" i="19"/>
  <c r="AR431" i="19"/>
  <c r="AT431" i="19"/>
  <c r="AU431" i="19"/>
  <c r="AV431" i="19"/>
  <c r="AW431" i="19"/>
  <c r="AX431" i="19"/>
  <c r="AY431" i="19"/>
  <c r="AZ431" i="19"/>
  <c r="BA431" i="19"/>
  <c r="BB431" i="19"/>
  <c r="BC431" i="19"/>
  <c r="BD431" i="19"/>
  <c r="BE431" i="19"/>
  <c r="BG431" i="19"/>
  <c r="BH431" i="19"/>
  <c r="BI431" i="19"/>
  <c r="BJ431" i="19"/>
  <c r="BK431" i="19"/>
  <c r="BL431" i="19"/>
  <c r="BM431" i="19"/>
  <c r="BN431" i="19"/>
  <c r="BO431" i="19"/>
  <c r="BP431" i="19"/>
  <c r="BQ431" i="19"/>
  <c r="BR431" i="19"/>
  <c r="BT431" i="19"/>
  <c r="BU431" i="19"/>
  <c r="BV431" i="19"/>
  <c r="BW431" i="19"/>
  <c r="BX431" i="19"/>
  <c r="BY431" i="19"/>
  <c r="BZ431" i="19"/>
  <c r="CA431" i="19"/>
  <c r="CB431" i="19"/>
  <c r="CC431" i="19"/>
  <c r="CD431" i="19"/>
  <c r="CE431" i="19"/>
  <c r="CG431" i="19"/>
  <c r="CH431" i="19"/>
  <c r="CI431" i="19"/>
  <c r="CJ431" i="19"/>
  <c r="CK431" i="19"/>
  <c r="CL431" i="19"/>
  <c r="CM431" i="19"/>
  <c r="CN431" i="19"/>
  <c r="CO431" i="19"/>
  <c r="CP431" i="19"/>
  <c r="CQ431" i="19"/>
  <c r="G432" i="19"/>
  <c r="H432" i="19"/>
  <c r="J432" i="19"/>
  <c r="K432" i="19"/>
  <c r="L432" i="19"/>
  <c r="M432" i="19"/>
  <c r="N432" i="19"/>
  <c r="O432" i="19"/>
  <c r="P432" i="19"/>
  <c r="Q432" i="19"/>
  <c r="R432" i="19"/>
  <c r="T432" i="19"/>
  <c r="U432" i="19"/>
  <c r="V432" i="19"/>
  <c r="W432" i="19"/>
  <c r="X432" i="19"/>
  <c r="Y432" i="19"/>
  <c r="Z432" i="19"/>
  <c r="AA432" i="19"/>
  <c r="AB432" i="19"/>
  <c r="AC432" i="19"/>
  <c r="AD432" i="19"/>
  <c r="AE432" i="19"/>
  <c r="AG432" i="19"/>
  <c r="AH432" i="19"/>
  <c r="AI432" i="19"/>
  <c r="AJ432" i="19"/>
  <c r="AK432" i="19"/>
  <c r="AL432" i="19"/>
  <c r="AM432" i="19"/>
  <c r="AN432" i="19"/>
  <c r="AO432" i="19"/>
  <c r="AP432" i="19"/>
  <c r="AQ432" i="19"/>
  <c r="AR432" i="19"/>
  <c r="AT432" i="19"/>
  <c r="AU432" i="19"/>
  <c r="AV432" i="19"/>
  <c r="AW432" i="19"/>
  <c r="AX432" i="19"/>
  <c r="AY432" i="19"/>
  <c r="AZ432" i="19"/>
  <c r="BA432" i="19"/>
  <c r="BB432" i="19"/>
  <c r="BC432" i="19"/>
  <c r="BD432" i="19"/>
  <c r="BE432" i="19"/>
  <c r="BG432" i="19"/>
  <c r="BH432" i="19"/>
  <c r="BI432" i="19"/>
  <c r="BJ432" i="19"/>
  <c r="BK432" i="19"/>
  <c r="BL432" i="19"/>
  <c r="BM432" i="19"/>
  <c r="BN432" i="19"/>
  <c r="BO432" i="19"/>
  <c r="BP432" i="19"/>
  <c r="BQ432" i="19"/>
  <c r="BR432" i="19"/>
  <c r="BT432" i="19"/>
  <c r="BU432" i="19"/>
  <c r="BV432" i="19"/>
  <c r="BW432" i="19"/>
  <c r="BX432" i="19"/>
  <c r="BY432" i="19"/>
  <c r="BZ432" i="19"/>
  <c r="CA432" i="19"/>
  <c r="CB432" i="19"/>
  <c r="CC432" i="19"/>
  <c r="CD432" i="19"/>
  <c r="CE432" i="19"/>
  <c r="CG432" i="19"/>
  <c r="CH432" i="19"/>
  <c r="CI432" i="19"/>
  <c r="CJ432" i="19"/>
  <c r="CK432" i="19"/>
  <c r="CL432" i="19"/>
  <c r="CM432" i="19"/>
  <c r="CN432" i="19"/>
  <c r="CO432" i="19"/>
  <c r="CP432" i="19"/>
  <c r="CQ432" i="19"/>
  <c r="G433" i="19"/>
  <c r="H433" i="19"/>
  <c r="J433" i="19"/>
  <c r="K433" i="19"/>
  <c r="L433" i="19"/>
  <c r="M433" i="19"/>
  <c r="N433" i="19"/>
  <c r="O433" i="19"/>
  <c r="P433" i="19"/>
  <c r="Q433" i="19"/>
  <c r="R433" i="19"/>
  <c r="T433" i="19"/>
  <c r="U433" i="19"/>
  <c r="V433" i="19"/>
  <c r="W433" i="19"/>
  <c r="X433" i="19"/>
  <c r="Y433" i="19"/>
  <c r="Z433" i="19"/>
  <c r="AA433" i="19"/>
  <c r="AB433" i="19"/>
  <c r="AC433" i="19"/>
  <c r="AD433" i="19"/>
  <c r="AE433" i="19"/>
  <c r="AG433" i="19"/>
  <c r="AH433" i="19"/>
  <c r="AI433" i="19"/>
  <c r="AJ433" i="19"/>
  <c r="AK433" i="19"/>
  <c r="AL433" i="19"/>
  <c r="AM433" i="19"/>
  <c r="AN433" i="19"/>
  <c r="AO433" i="19"/>
  <c r="AP433" i="19"/>
  <c r="AQ433" i="19"/>
  <c r="AR433" i="19"/>
  <c r="AT433" i="19"/>
  <c r="AU433" i="19"/>
  <c r="AV433" i="19"/>
  <c r="AW433" i="19"/>
  <c r="AX433" i="19"/>
  <c r="AY433" i="19"/>
  <c r="AZ433" i="19"/>
  <c r="BA433" i="19"/>
  <c r="BB433" i="19"/>
  <c r="BC433" i="19"/>
  <c r="BD433" i="19"/>
  <c r="BE433" i="19"/>
  <c r="BG433" i="19"/>
  <c r="BH433" i="19"/>
  <c r="BI433" i="19"/>
  <c r="BJ433" i="19"/>
  <c r="BK433" i="19"/>
  <c r="BL433" i="19"/>
  <c r="BM433" i="19"/>
  <c r="BN433" i="19"/>
  <c r="BO433" i="19"/>
  <c r="BP433" i="19"/>
  <c r="BQ433" i="19"/>
  <c r="BR433" i="19"/>
  <c r="BT433" i="19"/>
  <c r="BU433" i="19"/>
  <c r="BV433" i="19"/>
  <c r="BW433" i="19"/>
  <c r="BX433" i="19"/>
  <c r="BY433" i="19"/>
  <c r="BZ433" i="19"/>
  <c r="CA433" i="19"/>
  <c r="CB433" i="19"/>
  <c r="CC433" i="19"/>
  <c r="CD433" i="19"/>
  <c r="CE433" i="19"/>
  <c r="CG433" i="19"/>
  <c r="CH433" i="19"/>
  <c r="CI433" i="19"/>
  <c r="CJ433" i="19"/>
  <c r="CK433" i="19"/>
  <c r="CL433" i="19"/>
  <c r="CM433" i="19"/>
  <c r="CN433" i="19"/>
  <c r="CO433" i="19"/>
  <c r="CP433" i="19"/>
  <c r="CQ433" i="19"/>
  <c r="G434" i="19"/>
  <c r="H434" i="19"/>
  <c r="J434" i="19"/>
  <c r="K434" i="19"/>
  <c r="L434" i="19"/>
  <c r="M434" i="19"/>
  <c r="N434" i="19"/>
  <c r="O434" i="19"/>
  <c r="P434" i="19"/>
  <c r="Q434" i="19"/>
  <c r="R434" i="19"/>
  <c r="T434" i="19"/>
  <c r="U434" i="19"/>
  <c r="V434" i="19"/>
  <c r="W434" i="19"/>
  <c r="X434" i="19"/>
  <c r="Y434" i="19"/>
  <c r="Z434" i="19"/>
  <c r="AA434" i="19"/>
  <c r="AB434" i="19"/>
  <c r="AC434" i="19"/>
  <c r="AD434" i="19"/>
  <c r="AE434" i="19"/>
  <c r="AG434" i="19"/>
  <c r="AH434" i="19"/>
  <c r="AI434" i="19"/>
  <c r="AJ434" i="19"/>
  <c r="AK434" i="19"/>
  <c r="AL434" i="19"/>
  <c r="AM434" i="19"/>
  <c r="AN434" i="19"/>
  <c r="AO434" i="19"/>
  <c r="AP434" i="19"/>
  <c r="AQ434" i="19"/>
  <c r="AR434" i="19"/>
  <c r="AT434" i="19"/>
  <c r="AU434" i="19"/>
  <c r="AV434" i="19"/>
  <c r="AW434" i="19"/>
  <c r="AX434" i="19"/>
  <c r="AY434" i="19"/>
  <c r="AZ434" i="19"/>
  <c r="BA434" i="19"/>
  <c r="BB434" i="19"/>
  <c r="BC434" i="19"/>
  <c r="BD434" i="19"/>
  <c r="BE434" i="19"/>
  <c r="BG434" i="19"/>
  <c r="BH434" i="19"/>
  <c r="BI434" i="19"/>
  <c r="BJ434" i="19"/>
  <c r="BK434" i="19"/>
  <c r="BL434" i="19"/>
  <c r="BM434" i="19"/>
  <c r="BN434" i="19"/>
  <c r="BO434" i="19"/>
  <c r="BP434" i="19"/>
  <c r="BQ434" i="19"/>
  <c r="BR434" i="19"/>
  <c r="BT434" i="19"/>
  <c r="BU434" i="19"/>
  <c r="BV434" i="19"/>
  <c r="BW434" i="19"/>
  <c r="BX434" i="19"/>
  <c r="BY434" i="19"/>
  <c r="BZ434" i="19"/>
  <c r="CA434" i="19"/>
  <c r="CB434" i="19"/>
  <c r="CC434" i="19"/>
  <c r="CD434" i="19"/>
  <c r="CE434" i="19"/>
  <c r="CG434" i="19"/>
  <c r="CH434" i="19"/>
  <c r="CI434" i="19"/>
  <c r="CJ434" i="19"/>
  <c r="CK434" i="19"/>
  <c r="CL434" i="19"/>
  <c r="CM434" i="19"/>
  <c r="CN434" i="19"/>
  <c r="CO434" i="19"/>
  <c r="CP434" i="19"/>
  <c r="CQ434" i="19"/>
  <c r="G435" i="19"/>
  <c r="H435" i="19"/>
  <c r="J435" i="19"/>
  <c r="K435" i="19"/>
  <c r="L435" i="19"/>
  <c r="M435" i="19"/>
  <c r="N435" i="19"/>
  <c r="O435" i="19"/>
  <c r="P435" i="19"/>
  <c r="Q435" i="19"/>
  <c r="R435" i="19"/>
  <c r="T435" i="19"/>
  <c r="U435" i="19"/>
  <c r="V435" i="19"/>
  <c r="W435" i="19"/>
  <c r="X435" i="19"/>
  <c r="Y435" i="19"/>
  <c r="Z435" i="19"/>
  <c r="AA435" i="19"/>
  <c r="AB435" i="19"/>
  <c r="AC435" i="19"/>
  <c r="AD435" i="19"/>
  <c r="AE435" i="19"/>
  <c r="AG435" i="19"/>
  <c r="AH435" i="19"/>
  <c r="AI435" i="19"/>
  <c r="AJ435" i="19"/>
  <c r="AK435" i="19"/>
  <c r="AL435" i="19"/>
  <c r="AM435" i="19"/>
  <c r="AN435" i="19"/>
  <c r="AO435" i="19"/>
  <c r="AP435" i="19"/>
  <c r="AQ435" i="19"/>
  <c r="AR435" i="19"/>
  <c r="AT435" i="19"/>
  <c r="AU435" i="19"/>
  <c r="AV435" i="19"/>
  <c r="AW435" i="19"/>
  <c r="AX435" i="19"/>
  <c r="AY435" i="19"/>
  <c r="AZ435" i="19"/>
  <c r="BA435" i="19"/>
  <c r="BB435" i="19"/>
  <c r="BC435" i="19"/>
  <c r="BD435" i="19"/>
  <c r="BE435" i="19"/>
  <c r="BG435" i="19"/>
  <c r="BH435" i="19"/>
  <c r="BI435" i="19"/>
  <c r="BJ435" i="19"/>
  <c r="BK435" i="19"/>
  <c r="BL435" i="19"/>
  <c r="BM435" i="19"/>
  <c r="BN435" i="19"/>
  <c r="BO435" i="19"/>
  <c r="BP435" i="19"/>
  <c r="BQ435" i="19"/>
  <c r="BR435" i="19"/>
  <c r="BT435" i="19"/>
  <c r="BU435" i="19"/>
  <c r="BV435" i="19"/>
  <c r="BW435" i="19"/>
  <c r="BX435" i="19"/>
  <c r="BY435" i="19"/>
  <c r="BZ435" i="19"/>
  <c r="CA435" i="19"/>
  <c r="CB435" i="19"/>
  <c r="CC435" i="19"/>
  <c r="CD435" i="19"/>
  <c r="CE435" i="19"/>
  <c r="CG435" i="19"/>
  <c r="CH435" i="19"/>
  <c r="CI435" i="19"/>
  <c r="CJ435" i="19"/>
  <c r="CK435" i="19"/>
  <c r="CL435" i="19"/>
  <c r="CM435" i="19"/>
  <c r="CN435" i="19"/>
  <c r="CO435" i="19"/>
  <c r="CP435" i="19"/>
  <c r="CQ435" i="19"/>
  <c r="G436" i="19"/>
  <c r="H436" i="19"/>
  <c r="J436" i="19"/>
  <c r="K436" i="19"/>
  <c r="L436" i="19"/>
  <c r="M436" i="19"/>
  <c r="N436" i="19"/>
  <c r="O436" i="19"/>
  <c r="P436" i="19"/>
  <c r="Q436" i="19"/>
  <c r="R436" i="19"/>
  <c r="T436" i="19"/>
  <c r="U436" i="19"/>
  <c r="V436" i="19"/>
  <c r="W436" i="19"/>
  <c r="X436" i="19"/>
  <c r="Y436" i="19"/>
  <c r="Z436" i="19"/>
  <c r="AA436" i="19"/>
  <c r="AB436" i="19"/>
  <c r="AC436" i="19"/>
  <c r="AD436" i="19"/>
  <c r="AE436" i="19"/>
  <c r="AG436" i="19"/>
  <c r="AH436" i="19"/>
  <c r="AI436" i="19"/>
  <c r="AJ436" i="19"/>
  <c r="AK436" i="19"/>
  <c r="AL436" i="19"/>
  <c r="AM436" i="19"/>
  <c r="AN436" i="19"/>
  <c r="AO436" i="19"/>
  <c r="AP436" i="19"/>
  <c r="AQ436" i="19"/>
  <c r="AR436" i="19"/>
  <c r="AT436" i="19"/>
  <c r="AU436" i="19"/>
  <c r="AV436" i="19"/>
  <c r="AW436" i="19"/>
  <c r="AX436" i="19"/>
  <c r="AY436" i="19"/>
  <c r="AZ436" i="19"/>
  <c r="BA436" i="19"/>
  <c r="BB436" i="19"/>
  <c r="BC436" i="19"/>
  <c r="BD436" i="19"/>
  <c r="BE436" i="19"/>
  <c r="BG436" i="19"/>
  <c r="BH436" i="19"/>
  <c r="BI436" i="19"/>
  <c r="BJ436" i="19"/>
  <c r="BK436" i="19"/>
  <c r="BL436" i="19"/>
  <c r="BM436" i="19"/>
  <c r="BN436" i="19"/>
  <c r="BO436" i="19"/>
  <c r="BP436" i="19"/>
  <c r="BQ436" i="19"/>
  <c r="BR436" i="19"/>
  <c r="BT436" i="19"/>
  <c r="BU436" i="19"/>
  <c r="BV436" i="19"/>
  <c r="BW436" i="19"/>
  <c r="BX436" i="19"/>
  <c r="BY436" i="19"/>
  <c r="BZ436" i="19"/>
  <c r="CA436" i="19"/>
  <c r="CB436" i="19"/>
  <c r="CC436" i="19"/>
  <c r="CD436" i="19"/>
  <c r="CE436" i="19"/>
  <c r="CG436" i="19"/>
  <c r="CH436" i="19"/>
  <c r="CI436" i="19"/>
  <c r="CJ436" i="19"/>
  <c r="CK436" i="19"/>
  <c r="CL436" i="19"/>
  <c r="CM436" i="19"/>
  <c r="CN436" i="19"/>
  <c r="CO436" i="19"/>
  <c r="CP436" i="19"/>
  <c r="CQ436" i="19"/>
  <c r="G437" i="19"/>
  <c r="H437" i="19"/>
  <c r="J437" i="19"/>
  <c r="K437" i="19"/>
  <c r="L437" i="19"/>
  <c r="M437" i="19"/>
  <c r="N437" i="19"/>
  <c r="O437" i="19"/>
  <c r="P437" i="19"/>
  <c r="Q437" i="19"/>
  <c r="R437" i="19"/>
  <c r="T437" i="19"/>
  <c r="U437" i="19"/>
  <c r="V437" i="19"/>
  <c r="W437" i="19"/>
  <c r="X437" i="19"/>
  <c r="Y437" i="19"/>
  <c r="Z437" i="19"/>
  <c r="AA437" i="19"/>
  <c r="AB437" i="19"/>
  <c r="AC437" i="19"/>
  <c r="AD437" i="19"/>
  <c r="AE437" i="19"/>
  <c r="AG437" i="19"/>
  <c r="AH437" i="19"/>
  <c r="AI437" i="19"/>
  <c r="AJ437" i="19"/>
  <c r="AK437" i="19"/>
  <c r="AL437" i="19"/>
  <c r="AM437" i="19"/>
  <c r="AN437" i="19"/>
  <c r="AO437" i="19"/>
  <c r="AP437" i="19"/>
  <c r="AQ437" i="19"/>
  <c r="AR437" i="19"/>
  <c r="AT437" i="19"/>
  <c r="AU437" i="19"/>
  <c r="AV437" i="19"/>
  <c r="AW437" i="19"/>
  <c r="AX437" i="19"/>
  <c r="AY437" i="19"/>
  <c r="AZ437" i="19"/>
  <c r="BA437" i="19"/>
  <c r="BB437" i="19"/>
  <c r="BC437" i="19"/>
  <c r="BD437" i="19"/>
  <c r="BE437" i="19"/>
  <c r="BG437" i="19"/>
  <c r="BH437" i="19"/>
  <c r="BI437" i="19"/>
  <c r="BJ437" i="19"/>
  <c r="BK437" i="19"/>
  <c r="BL437" i="19"/>
  <c r="BM437" i="19"/>
  <c r="BN437" i="19"/>
  <c r="BO437" i="19"/>
  <c r="BP437" i="19"/>
  <c r="BQ437" i="19"/>
  <c r="BR437" i="19"/>
  <c r="BT437" i="19"/>
  <c r="BU437" i="19"/>
  <c r="BV437" i="19"/>
  <c r="BW437" i="19"/>
  <c r="BX437" i="19"/>
  <c r="BY437" i="19"/>
  <c r="BZ437" i="19"/>
  <c r="CA437" i="19"/>
  <c r="CB437" i="19"/>
  <c r="CC437" i="19"/>
  <c r="CD437" i="19"/>
  <c r="CE437" i="19"/>
  <c r="CG437" i="19"/>
  <c r="CH437" i="19"/>
  <c r="CI437" i="19"/>
  <c r="CJ437" i="19"/>
  <c r="CK437" i="19"/>
  <c r="CL437" i="19"/>
  <c r="CM437" i="19"/>
  <c r="CN437" i="19"/>
  <c r="CO437" i="19"/>
  <c r="CP437" i="19"/>
  <c r="CQ437" i="19"/>
  <c r="G438" i="19"/>
  <c r="H438" i="19"/>
  <c r="J438" i="19"/>
  <c r="K438" i="19"/>
  <c r="L438" i="19"/>
  <c r="M438" i="19"/>
  <c r="N438" i="19"/>
  <c r="O438" i="19"/>
  <c r="P438" i="19"/>
  <c r="Q438" i="19"/>
  <c r="R438" i="19"/>
  <c r="T438" i="19"/>
  <c r="U438" i="19"/>
  <c r="V438" i="19"/>
  <c r="W438" i="19"/>
  <c r="X438" i="19"/>
  <c r="Y438" i="19"/>
  <c r="Z438" i="19"/>
  <c r="AA438" i="19"/>
  <c r="AB438" i="19"/>
  <c r="AC438" i="19"/>
  <c r="AD438" i="19"/>
  <c r="AE438" i="19"/>
  <c r="AG438" i="19"/>
  <c r="AH438" i="19"/>
  <c r="AI438" i="19"/>
  <c r="AJ438" i="19"/>
  <c r="AK438" i="19"/>
  <c r="AL438" i="19"/>
  <c r="AM438" i="19"/>
  <c r="AN438" i="19"/>
  <c r="AO438" i="19"/>
  <c r="AP438" i="19"/>
  <c r="AQ438" i="19"/>
  <c r="AR438" i="19"/>
  <c r="AT438" i="19"/>
  <c r="AU438" i="19"/>
  <c r="AV438" i="19"/>
  <c r="AW438" i="19"/>
  <c r="AX438" i="19"/>
  <c r="AY438" i="19"/>
  <c r="AZ438" i="19"/>
  <c r="BA438" i="19"/>
  <c r="BB438" i="19"/>
  <c r="BC438" i="19"/>
  <c r="BD438" i="19"/>
  <c r="BE438" i="19"/>
  <c r="BG438" i="19"/>
  <c r="BH438" i="19"/>
  <c r="BI438" i="19"/>
  <c r="BJ438" i="19"/>
  <c r="BK438" i="19"/>
  <c r="BL438" i="19"/>
  <c r="BM438" i="19"/>
  <c r="BN438" i="19"/>
  <c r="BO438" i="19"/>
  <c r="BP438" i="19"/>
  <c r="BQ438" i="19"/>
  <c r="BR438" i="19"/>
  <c r="BT438" i="19"/>
  <c r="BU438" i="19"/>
  <c r="BV438" i="19"/>
  <c r="BW438" i="19"/>
  <c r="BX438" i="19"/>
  <c r="BY438" i="19"/>
  <c r="BZ438" i="19"/>
  <c r="CA438" i="19"/>
  <c r="CB438" i="19"/>
  <c r="CC438" i="19"/>
  <c r="CD438" i="19"/>
  <c r="CE438" i="19"/>
  <c r="CG438" i="19"/>
  <c r="CH438" i="19"/>
  <c r="CI438" i="19"/>
  <c r="CJ438" i="19"/>
  <c r="CK438" i="19"/>
  <c r="CL438" i="19"/>
  <c r="CM438" i="19"/>
  <c r="CN438" i="19"/>
  <c r="CO438" i="19"/>
  <c r="CP438" i="19"/>
  <c r="CQ438" i="19"/>
  <c r="G439" i="19"/>
  <c r="H439" i="19"/>
  <c r="J439" i="19"/>
  <c r="K439" i="19"/>
  <c r="L439" i="19"/>
  <c r="M439" i="19"/>
  <c r="N439" i="19"/>
  <c r="O439" i="19"/>
  <c r="P439" i="19"/>
  <c r="Q439" i="19"/>
  <c r="R439" i="19"/>
  <c r="T439" i="19"/>
  <c r="U439" i="19"/>
  <c r="V439" i="19"/>
  <c r="W439" i="19"/>
  <c r="X439" i="19"/>
  <c r="Y439" i="19"/>
  <c r="Z439" i="19"/>
  <c r="AA439" i="19"/>
  <c r="AB439" i="19"/>
  <c r="AC439" i="19"/>
  <c r="AD439" i="19"/>
  <c r="AE439" i="19"/>
  <c r="AG439" i="19"/>
  <c r="AH439" i="19"/>
  <c r="AI439" i="19"/>
  <c r="AJ439" i="19"/>
  <c r="AK439" i="19"/>
  <c r="AL439" i="19"/>
  <c r="AM439" i="19"/>
  <c r="AN439" i="19"/>
  <c r="AO439" i="19"/>
  <c r="AP439" i="19"/>
  <c r="AQ439" i="19"/>
  <c r="AR439" i="19"/>
  <c r="AT439" i="19"/>
  <c r="AU439" i="19"/>
  <c r="AV439" i="19"/>
  <c r="AW439" i="19"/>
  <c r="AX439" i="19"/>
  <c r="AY439" i="19"/>
  <c r="AZ439" i="19"/>
  <c r="BA439" i="19"/>
  <c r="BB439" i="19"/>
  <c r="BC439" i="19"/>
  <c r="BD439" i="19"/>
  <c r="BE439" i="19"/>
  <c r="BG439" i="19"/>
  <c r="BH439" i="19"/>
  <c r="BI439" i="19"/>
  <c r="BJ439" i="19"/>
  <c r="BK439" i="19"/>
  <c r="BL439" i="19"/>
  <c r="BM439" i="19"/>
  <c r="BN439" i="19"/>
  <c r="BO439" i="19"/>
  <c r="BP439" i="19"/>
  <c r="BQ439" i="19"/>
  <c r="BR439" i="19"/>
  <c r="BT439" i="19"/>
  <c r="BU439" i="19"/>
  <c r="BV439" i="19"/>
  <c r="BW439" i="19"/>
  <c r="BX439" i="19"/>
  <c r="BY439" i="19"/>
  <c r="BZ439" i="19"/>
  <c r="CA439" i="19"/>
  <c r="CB439" i="19"/>
  <c r="CC439" i="19"/>
  <c r="CD439" i="19"/>
  <c r="CE439" i="19"/>
  <c r="CG439" i="19"/>
  <c r="CH439" i="19"/>
  <c r="CI439" i="19"/>
  <c r="CJ439" i="19"/>
  <c r="CK439" i="19"/>
  <c r="CL439" i="19"/>
  <c r="CM439" i="19"/>
  <c r="CN439" i="19"/>
  <c r="CO439" i="19"/>
  <c r="CP439" i="19"/>
  <c r="CQ439" i="19"/>
  <c r="G440" i="19"/>
  <c r="H440" i="19"/>
  <c r="J440" i="19"/>
  <c r="K440" i="19"/>
  <c r="L440" i="19"/>
  <c r="M440" i="19"/>
  <c r="N440" i="19"/>
  <c r="O440" i="19"/>
  <c r="P440" i="19"/>
  <c r="Q440" i="19"/>
  <c r="R440" i="19"/>
  <c r="T440" i="19"/>
  <c r="U440" i="19"/>
  <c r="V440" i="19"/>
  <c r="W440" i="19"/>
  <c r="X440" i="19"/>
  <c r="Y440" i="19"/>
  <c r="Z440" i="19"/>
  <c r="AA440" i="19"/>
  <c r="AB440" i="19"/>
  <c r="AC440" i="19"/>
  <c r="AD440" i="19"/>
  <c r="AE440" i="19"/>
  <c r="AG440" i="19"/>
  <c r="AH440" i="19"/>
  <c r="AI440" i="19"/>
  <c r="AJ440" i="19"/>
  <c r="AK440" i="19"/>
  <c r="AL440" i="19"/>
  <c r="AM440" i="19"/>
  <c r="AN440" i="19"/>
  <c r="AO440" i="19"/>
  <c r="AP440" i="19"/>
  <c r="AQ440" i="19"/>
  <c r="AR440" i="19"/>
  <c r="AT440" i="19"/>
  <c r="AU440" i="19"/>
  <c r="AV440" i="19"/>
  <c r="AW440" i="19"/>
  <c r="AX440" i="19"/>
  <c r="AY440" i="19"/>
  <c r="AZ440" i="19"/>
  <c r="BA440" i="19"/>
  <c r="BB440" i="19"/>
  <c r="BC440" i="19"/>
  <c r="BD440" i="19"/>
  <c r="BE440" i="19"/>
  <c r="BG440" i="19"/>
  <c r="BH440" i="19"/>
  <c r="BI440" i="19"/>
  <c r="BJ440" i="19"/>
  <c r="BK440" i="19"/>
  <c r="BL440" i="19"/>
  <c r="BM440" i="19"/>
  <c r="BN440" i="19"/>
  <c r="BO440" i="19"/>
  <c r="BP440" i="19"/>
  <c r="BQ440" i="19"/>
  <c r="BR440" i="19"/>
  <c r="BT440" i="19"/>
  <c r="BU440" i="19"/>
  <c r="BV440" i="19"/>
  <c r="BW440" i="19"/>
  <c r="BX440" i="19"/>
  <c r="BY440" i="19"/>
  <c r="BZ440" i="19"/>
  <c r="CA440" i="19"/>
  <c r="CB440" i="19"/>
  <c r="CC440" i="19"/>
  <c r="CD440" i="19"/>
  <c r="CE440" i="19"/>
  <c r="CG440" i="19"/>
  <c r="CH440" i="19"/>
  <c r="CI440" i="19"/>
  <c r="CJ440" i="19"/>
  <c r="CK440" i="19"/>
  <c r="CL440" i="19"/>
  <c r="CM440" i="19"/>
  <c r="CN440" i="19"/>
  <c r="CO440" i="19"/>
  <c r="CP440" i="19"/>
  <c r="CQ440" i="19"/>
  <c r="G441" i="19"/>
  <c r="H441" i="19"/>
  <c r="J441" i="19"/>
  <c r="K441" i="19"/>
  <c r="L441" i="19"/>
  <c r="M441" i="19"/>
  <c r="N441" i="19"/>
  <c r="O441" i="19"/>
  <c r="P441" i="19"/>
  <c r="Q441" i="19"/>
  <c r="R441" i="19"/>
  <c r="T441" i="19"/>
  <c r="U441" i="19"/>
  <c r="V441" i="19"/>
  <c r="W441" i="19"/>
  <c r="X441" i="19"/>
  <c r="Y441" i="19"/>
  <c r="Z441" i="19"/>
  <c r="AA441" i="19"/>
  <c r="AB441" i="19"/>
  <c r="AC441" i="19"/>
  <c r="AD441" i="19"/>
  <c r="AE441" i="19"/>
  <c r="AG441" i="19"/>
  <c r="AH441" i="19"/>
  <c r="AI441" i="19"/>
  <c r="AJ441" i="19"/>
  <c r="AK441" i="19"/>
  <c r="AL441" i="19"/>
  <c r="AM441" i="19"/>
  <c r="AN441" i="19"/>
  <c r="AO441" i="19"/>
  <c r="AP441" i="19"/>
  <c r="AQ441" i="19"/>
  <c r="AR441" i="19"/>
  <c r="AT441" i="19"/>
  <c r="AU441" i="19"/>
  <c r="AV441" i="19"/>
  <c r="AW441" i="19"/>
  <c r="AX441" i="19"/>
  <c r="AY441" i="19"/>
  <c r="AZ441" i="19"/>
  <c r="BA441" i="19"/>
  <c r="BB441" i="19"/>
  <c r="BC441" i="19"/>
  <c r="BD441" i="19"/>
  <c r="BE441" i="19"/>
  <c r="BG441" i="19"/>
  <c r="BH441" i="19"/>
  <c r="BI441" i="19"/>
  <c r="BJ441" i="19"/>
  <c r="BK441" i="19"/>
  <c r="BL441" i="19"/>
  <c r="BM441" i="19"/>
  <c r="BN441" i="19"/>
  <c r="BO441" i="19"/>
  <c r="BP441" i="19"/>
  <c r="BQ441" i="19"/>
  <c r="BR441" i="19"/>
  <c r="BT441" i="19"/>
  <c r="BU441" i="19"/>
  <c r="BV441" i="19"/>
  <c r="BW441" i="19"/>
  <c r="BX441" i="19"/>
  <c r="BY441" i="19"/>
  <c r="BZ441" i="19"/>
  <c r="CA441" i="19"/>
  <c r="CB441" i="19"/>
  <c r="CC441" i="19"/>
  <c r="CD441" i="19"/>
  <c r="CE441" i="19"/>
  <c r="CG441" i="19"/>
  <c r="CH441" i="19"/>
  <c r="CI441" i="19"/>
  <c r="CJ441" i="19"/>
  <c r="CK441" i="19"/>
  <c r="CL441" i="19"/>
  <c r="CM441" i="19"/>
  <c r="CN441" i="19"/>
  <c r="CO441" i="19"/>
  <c r="CP441" i="19"/>
  <c r="CQ441" i="19"/>
  <c r="G442" i="19"/>
  <c r="H442" i="19"/>
  <c r="J442" i="19"/>
  <c r="K442" i="19"/>
  <c r="L442" i="19"/>
  <c r="M442" i="19"/>
  <c r="N442" i="19"/>
  <c r="O442" i="19"/>
  <c r="P442" i="19"/>
  <c r="Q442" i="19"/>
  <c r="R442" i="19"/>
  <c r="T442" i="19"/>
  <c r="U442" i="19"/>
  <c r="V442" i="19"/>
  <c r="W442" i="19"/>
  <c r="X442" i="19"/>
  <c r="Y442" i="19"/>
  <c r="Z442" i="19"/>
  <c r="AA442" i="19"/>
  <c r="AB442" i="19"/>
  <c r="AC442" i="19"/>
  <c r="AD442" i="19"/>
  <c r="AE442" i="19"/>
  <c r="AG442" i="19"/>
  <c r="AH442" i="19"/>
  <c r="AI442" i="19"/>
  <c r="AJ442" i="19"/>
  <c r="AK442" i="19"/>
  <c r="AL442" i="19"/>
  <c r="AM442" i="19"/>
  <c r="AN442" i="19"/>
  <c r="AO442" i="19"/>
  <c r="AP442" i="19"/>
  <c r="AQ442" i="19"/>
  <c r="AR442" i="19"/>
  <c r="AT442" i="19"/>
  <c r="AU442" i="19"/>
  <c r="AV442" i="19"/>
  <c r="AW442" i="19"/>
  <c r="AX442" i="19"/>
  <c r="AY442" i="19"/>
  <c r="AZ442" i="19"/>
  <c r="BA442" i="19"/>
  <c r="BB442" i="19"/>
  <c r="BC442" i="19"/>
  <c r="BD442" i="19"/>
  <c r="BE442" i="19"/>
  <c r="BG442" i="19"/>
  <c r="BH442" i="19"/>
  <c r="BI442" i="19"/>
  <c r="BJ442" i="19"/>
  <c r="BK442" i="19"/>
  <c r="BL442" i="19"/>
  <c r="BM442" i="19"/>
  <c r="BN442" i="19"/>
  <c r="BO442" i="19"/>
  <c r="BP442" i="19"/>
  <c r="BQ442" i="19"/>
  <c r="BR442" i="19"/>
  <c r="BT442" i="19"/>
  <c r="BU442" i="19"/>
  <c r="BV442" i="19"/>
  <c r="BW442" i="19"/>
  <c r="BX442" i="19"/>
  <c r="BY442" i="19"/>
  <c r="BZ442" i="19"/>
  <c r="CA442" i="19"/>
  <c r="CB442" i="19"/>
  <c r="CC442" i="19"/>
  <c r="CD442" i="19"/>
  <c r="CE442" i="19"/>
  <c r="CG442" i="19"/>
  <c r="CH442" i="19"/>
  <c r="CI442" i="19"/>
  <c r="CJ442" i="19"/>
  <c r="CK442" i="19"/>
  <c r="CL442" i="19"/>
  <c r="CM442" i="19"/>
  <c r="CN442" i="19"/>
  <c r="CO442" i="19"/>
  <c r="CP442" i="19"/>
  <c r="CQ442" i="19"/>
  <c r="G443" i="19"/>
  <c r="H443" i="19"/>
  <c r="J443" i="19"/>
  <c r="K443" i="19"/>
  <c r="L443" i="19"/>
  <c r="M443" i="19"/>
  <c r="N443" i="19"/>
  <c r="O443" i="19"/>
  <c r="P443" i="19"/>
  <c r="Q443" i="19"/>
  <c r="R443" i="19"/>
  <c r="T443" i="19"/>
  <c r="U443" i="19"/>
  <c r="V443" i="19"/>
  <c r="W443" i="19"/>
  <c r="X443" i="19"/>
  <c r="Y443" i="19"/>
  <c r="Z443" i="19"/>
  <c r="AA443" i="19"/>
  <c r="AB443" i="19"/>
  <c r="AC443" i="19"/>
  <c r="AD443" i="19"/>
  <c r="AE443" i="19"/>
  <c r="AG443" i="19"/>
  <c r="AH443" i="19"/>
  <c r="AI443" i="19"/>
  <c r="AJ443" i="19"/>
  <c r="AK443" i="19"/>
  <c r="AL443" i="19"/>
  <c r="AM443" i="19"/>
  <c r="AN443" i="19"/>
  <c r="AO443" i="19"/>
  <c r="AP443" i="19"/>
  <c r="AQ443" i="19"/>
  <c r="AR443" i="19"/>
  <c r="AT443" i="19"/>
  <c r="AU443" i="19"/>
  <c r="AV443" i="19"/>
  <c r="AW443" i="19"/>
  <c r="AX443" i="19"/>
  <c r="AY443" i="19"/>
  <c r="AZ443" i="19"/>
  <c r="BA443" i="19"/>
  <c r="BB443" i="19"/>
  <c r="BC443" i="19"/>
  <c r="BD443" i="19"/>
  <c r="BE443" i="19"/>
  <c r="BG443" i="19"/>
  <c r="BH443" i="19"/>
  <c r="BI443" i="19"/>
  <c r="BJ443" i="19"/>
  <c r="BK443" i="19"/>
  <c r="BL443" i="19"/>
  <c r="BM443" i="19"/>
  <c r="BN443" i="19"/>
  <c r="BO443" i="19"/>
  <c r="BP443" i="19"/>
  <c r="BQ443" i="19"/>
  <c r="BR443" i="19"/>
  <c r="BT443" i="19"/>
  <c r="BU443" i="19"/>
  <c r="BV443" i="19"/>
  <c r="BW443" i="19"/>
  <c r="BX443" i="19"/>
  <c r="BY443" i="19"/>
  <c r="BZ443" i="19"/>
  <c r="CA443" i="19"/>
  <c r="CB443" i="19"/>
  <c r="CC443" i="19"/>
  <c r="CD443" i="19"/>
  <c r="CE443" i="19"/>
  <c r="CG443" i="19"/>
  <c r="CH443" i="19"/>
  <c r="CI443" i="19"/>
  <c r="CJ443" i="19"/>
  <c r="CK443" i="19"/>
  <c r="CL443" i="19"/>
  <c r="CM443" i="19"/>
  <c r="CN443" i="19"/>
  <c r="CO443" i="19"/>
  <c r="CP443" i="19"/>
  <c r="CQ443" i="19"/>
  <c r="G444" i="19"/>
  <c r="H444" i="19"/>
  <c r="J444" i="19"/>
  <c r="K444" i="19"/>
  <c r="L444" i="19"/>
  <c r="M444" i="19"/>
  <c r="N444" i="19"/>
  <c r="O444" i="19"/>
  <c r="P444" i="19"/>
  <c r="Q444" i="19"/>
  <c r="R444" i="19"/>
  <c r="T444" i="19"/>
  <c r="U444" i="19"/>
  <c r="V444" i="19"/>
  <c r="W444" i="19"/>
  <c r="X444" i="19"/>
  <c r="Y444" i="19"/>
  <c r="Z444" i="19"/>
  <c r="AA444" i="19"/>
  <c r="AB444" i="19"/>
  <c r="AC444" i="19"/>
  <c r="AD444" i="19"/>
  <c r="AE444" i="19"/>
  <c r="AG444" i="19"/>
  <c r="AH444" i="19"/>
  <c r="AI444" i="19"/>
  <c r="AJ444" i="19"/>
  <c r="AK444" i="19"/>
  <c r="AL444" i="19"/>
  <c r="AM444" i="19"/>
  <c r="AN444" i="19"/>
  <c r="AO444" i="19"/>
  <c r="AP444" i="19"/>
  <c r="AQ444" i="19"/>
  <c r="AR444" i="19"/>
  <c r="AT444" i="19"/>
  <c r="AU444" i="19"/>
  <c r="AV444" i="19"/>
  <c r="AW444" i="19"/>
  <c r="AX444" i="19"/>
  <c r="AY444" i="19"/>
  <c r="AZ444" i="19"/>
  <c r="BA444" i="19"/>
  <c r="BB444" i="19"/>
  <c r="BC444" i="19"/>
  <c r="BD444" i="19"/>
  <c r="BE444" i="19"/>
  <c r="BG444" i="19"/>
  <c r="BH444" i="19"/>
  <c r="BI444" i="19"/>
  <c r="BJ444" i="19"/>
  <c r="BK444" i="19"/>
  <c r="BL444" i="19"/>
  <c r="BM444" i="19"/>
  <c r="BN444" i="19"/>
  <c r="BO444" i="19"/>
  <c r="BP444" i="19"/>
  <c r="BQ444" i="19"/>
  <c r="BR444" i="19"/>
  <c r="BT444" i="19"/>
  <c r="BU444" i="19"/>
  <c r="BV444" i="19"/>
  <c r="BW444" i="19"/>
  <c r="BX444" i="19"/>
  <c r="BY444" i="19"/>
  <c r="BZ444" i="19"/>
  <c r="CA444" i="19"/>
  <c r="CB444" i="19"/>
  <c r="CC444" i="19"/>
  <c r="CD444" i="19"/>
  <c r="CE444" i="19"/>
  <c r="CG444" i="19"/>
  <c r="CH444" i="19"/>
  <c r="CI444" i="19"/>
  <c r="CJ444" i="19"/>
  <c r="CK444" i="19"/>
  <c r="CL444" i="19"/>
  <c r="CM444" i="19"/>
  <c r="CN444" i="19"/>
  <c r="CO444" i="19"/>
  <c r="CP444" i="19"/>
  <c r="CQ444" i="19"/>
  <c r="G445" i="19"/>
  <c r="H445" i="19"/>
  <c r="J445" i="19"/>
  <c r="K445" i="19"/>
  <c r="L445" i="19"/>
  <c r="M445" i="19"/>
  <c r="N445" i="19"/>
  <c r="O445" i="19"/>
  <c r="P445" i="19"/>
  <c r="Q445" i="19"/>
  <c r="R445" i="19"/>
  <c r="T445" i="19"/>
  <c r="U445" i="19"/>
  <c r="V445" i="19"/>
  <c r="W445" i="19"/>
  <c r="X445" i="19"/>
  <c r="Y445" i="19"/>
  <c r="Z445" i="19"/>
  <c r="AA445" i="19"/>
  <c r="AB445" i="19"/>
  <c r="AC445" i="19"/>
  <c r="AD445" i="19"/>
  <c r="AE445" i="19"/>
  <c r="AG445" i="19"/>
  <c r="AH445" i="19"/>
  <c r="AI445" i="19"/>
  <c r="AJ445" i="19"/>
  <c r="AK445" i="19"/>
  <c r="AL445" i="19"/>
  <c r="AM445" i="19"/>
  <c r="AN445" i="19"/>
  <c r="AO445" i="19"/>
  <c r="AP445" i="19"/>
  <c r="AQ445" i="19"/>
  <c r="AR445" i="19"/>
  <c r="AT445" i="19"/>
  <c r="AU445" i="19"/>
  <c r="AV445" i="19"/>
  <c r="AW445" i="19"/>
  <c r="AX445" i="19"/>
  <c r="AY445" i="19"/>
  <c r="AZ445" i="19"/>
  <c r="BA445" i="19"/>
  <c r="BB445" i="19"/>
  <c r="BC445" i="19"/>
  <c r="BD445" i="19"/>
  <c r="BE445" i="19"/>
  <c r="BG445" i="19"/>
  <c r="BH445" i="19"/>
  <c r="BI445" i="19"/>
  <c r="BJ445" i="19"/>
  <c r="BK445" i="19"/>
  <c r="BL445" i="19"/>
  <c r="BM445" i="19"/>
  <c r="BN445" i="19"/>
  <c r="BO445" i="19"/>
  <c r="BP445" i="19"/>
  <c r="BQ445" i="19"/>
  <c r="BR445" i="19"/>
  <c r="BT445" i="19"/>
  <c r="BU445" i="19"/>
  <c r="BV445" i="19"/>
  <c r="BW445" i="19"/>
  <c r="BX445" i="19"/>
  <c r="BY445" i="19"/>
  <c r="BZ445" i="19"/>
  <c r="CA445" i="19"/>
  <c r="CB445" i="19"/>
  <c r="CC445" i="19"/>
  <c r="CD445" i="19"/>
  <c r="CE445" i="19"/>
  <c r="CG445" i="19"/>
  <c r="CH445" i="19"/>
  <c r="CI445" i="19"/>
  <c r="CJ445" i="19"/>
  <c r="CK445" i="19"/>
  <c r="CL445" i="19"/>
  <c r="CM445" i="19"/>
  <c r="CN445" i="19"/>
  <c r="CO445" i="19"/>
  <c r="CP445" i="19"/>
  <c r="CQ445" i="19"/>
  <c r="G446" i="19"/>
  <c r="H446" i="19"/>
  <c r="J446" i="19"/>
  <c r="K446" i="19"/>
  <c r="L446" i="19"/>
  <c r="M446" i="19"/>
  <c r="N446" i="19"/>
  <c r="O446" i="19"/>
  <c r="P446" i="19"/>
  <c r="Q446" i="19"/>
  <c r="R446" i="19"/>
  <c r="T446" i="19"/>
  <c r="U446" i="19"/>
  <c r="V446" i="19"/>
  <c r="W446" i="19"/>
  <c r="X446" i="19"/>
  <c r="Y446" i="19"/>
  <c r="Z446" i="19"/>
  <c r="AA446" i="19"/>
  <c r="AB446" i="19"/>
  <c r="AC446" i="19"/>
  <c r="AD446" i="19"/>
  <c r="AE446" i="19"/>
  <c r="AG446" i="19"/>
  <c r="AH446" i="19"/>
  <c r="AI446" i="19"/>
  <c r="AJ446" i="19"/>
  <c r="AK446" i="19"/>
  <c r="AL446" i="19"/>
  <c r="AM446" i="19"/>
  <c r="AN446" i="19"/>
  <c r="AO446" i="19"/>
  <c r="AP446" i="19"/>
  <c r="AQ446" i="19"/>
  <c r="AR446" i="19"/>
  <c r="AT446" i="19"/>
  <c r="AU446" i="19"/>
  <c r="AV446" i="19"/>
  <c r="AW446" i="19"/>
  <c r="AX446" i="19"/>
  <c r="AY446" i="19"/>
  <c r="AZ446" i="19"/>
  <c r="BA446" i="19"/>
  <c r="BB446" i="19"/>
  <c r="BC446" i="19"/>
  <c r="BD446" i="19"/>
  <c r="BE446" i="19"/>
  <c r="BG446" i="19"/>
  <c r="BH446" i="19"/>
  <c r="BI446" i="19"/>
  <c r="BJ446" i="19"/>
  <c r="BK446" i="19"/>
  <c r="BL446" i="19"/>
  <c r="BM446" i="19"/>
  <c r="BN446" i="19"/>
  <c r="BO446" i="19"/>
  <c r="BP446" i="19"/>
  <c r="BQ446" i="19"/>
  <c r="BR446" i="19"/>
  <c r="BT446" i="19"/>
  <c r="BU446" i="19"/>
  <c r="BV446" i="19"/>
  <c r="BW446" i="19"/>
  <c r="BX446" i="19"/>
  <c r="BY446" i="19"/>
  <c r="BZ446" i="19"/>
  <c r="CA446" i="19"/>
  <c r="CB446" i="19"/>
  <c r="CC446" i="19"/>
  <c r="CD446" i="19"/>
  <c r="CE446" i="19"/>
  <c r="CG446" i="19"/>
  <c r="CH446" i="19"/>
  <c r="CI446" i="19"/>
  <c r="CJ446" i="19"/>
  <c r="CK446" i="19"/>
  <c r="CL446" i="19"/>
  <c r="CM446" i="19"/>
  <c r="CN446" i="19"/>
  <c r="CO446" i="19"/>
  <c r="CP446" i="19"/>
  <c r="CQ446" i="19"/>
  <c r="G447" i="19"/>
  <c r="H447" i="19"/>
  <c r="J447" i="19"/>
  <c r="K447" i="19"/>
  <c r="L447" i="19"/>
  <c r="M447" i="19"/>
  <c r="N447" i="19"/>
  <c r="O447" i="19"/>
  <c r="P447" i="19"/>
  <c r="Q447" i="19"/>
  <c r="R447" i="19"/>
  <c r="T447" i="19"/>
  <c r="U447" i="19"/>
  <c r="V447" i="19"/>
  <c r="W447" i="19"/>
  <c r="X447" i="19"/>
  <c r="Y447" i="19"/>
  <c r="Z447" i="19"/>
  <c r="AA447" i="19"/>
  <c r="AB447" i="19"/>
  <c r="AC447" i="19"/>
  <c r="AD447" i="19"/>
  <c r="AE447" i="19"/>
  <c r="AG447" i="19"/>
  <c r="AH447" i="19"/>
  <c r="AI447" i="19"/>
  <c r="AJ447" i="19"/>
  <c r="AK447" i="19"/>
  <c r="AL447" i="19"/>
  <c r="AM447" i="19"/>
  <c r="AN447" i="19"/>
  <c r="AO447" i="19"/>
  <c r="AP447" i="19"/>
  <c r="AQ447" i="19"/>
  <c r="AR447" i="19"/>
  <c r="AT447" i="19"/>
  <c r="AU447" i="19"/>
  <c r="AV447" i="19"/>
  <c r="AW447" i="19"/>
  <c r="AX447" i="19"/>
  <c r="AY447" i="19"/>
  <c r="AZ447" i="19"/>
  <c r="BA447" i="19"/>
  <c r="BB447" i="19"/>
  <c r="BC447" i="19"/>
  <c r="BD447" i="19"/>
  <c r="BE447" i="19"/>
  <c r="BG447" i="19"/>
  <c r="BH447" i="19"/>
  <c r="BI447" i="19"/>
  <c r="BJ447" i="19"/>
  <c r="BK447" i="19"/>
  <c r="BL447" i="19"/>
  <c r="BM447" i="19"/>
  <c r="BN447" i="19"/>
  <c r="BO447" i="19"/>
  <c r="BP447" i="19"/>
  <c r="BQ447" i="19"/>
  <c r="BR447" i="19"/>
  <c r="BT447" i="19"/>
  <c r="BU447" i="19"/>
  <c r="BV447" i="19"/>
  <c r="BW447" i="19"/>
  <c r="BX447" i="19"/>
  <c r="BY447" i="19"/>
  <c r="BZ447" i="19"/>
  <c r="CA447" i="19"/>
  <c r="CB447" i="19"/>
  <c r="CC447" i="19"/>
  <c r="CD447" i="19"/>
  <c r="CE447" i="19"/>
  <c r="CG447" i="19"/>
  <c r="CH447" i="19"/>
  <c r="CI447" i="19"/>
  <c r="CJ447" i="19"/>
  <c r="CK447" i="19"/>
  <c r="CL447" i="19"/>
  <c r="CM447" i="19"/>
  <c r="CN447" i="19"/>
  <c r="CO447" i="19"/>
  <c r="CP447" i="19"/>
  <c r="CQ447" i="19"/>
  <c r="G448" i="19"/>
  <c r="H448" i="19"/>
  <c r="J448" i="19"/>
  <c r="K448" i="19"/>
  <c r="L448" i="19"/>
  <c r="M448" i="19"/>
  <c r="N448" i="19"/>
  <c r="O448" i="19"/>
  <c r="P448" i="19"/>
  <c r="Q448" i="19"/>
  <c r="R448" i="19"/>
  <c r="T448" i="19"/>
  <c r="U448" i="19"/>
  <c r="V448" i="19"/>
  <c r="W448" i="19"/>
  <c r="X448" i="19"/>
  <c r="Y448" i="19"/>
  <c r="Z448" i="19"/>
  <c r="AA448" i="19"/>
  <c r="AB448" i="19"/>
  <c r="AC448" i="19"/>
  <c r="AD448" i="19"/>
  <c r="AE448" i="19"/>
  <c r="AG448" i="19"/>
  <c r="AH448" i="19"/>
  <c r="AI448" i="19"/>
  <c r="AJ448" i="19"/>
  <c r="AK448" i="19"/>
  <c r="AL448" i="19"/>
  <c r="AM448" i="19"/>
  <c r="AN448" i="19"/>
  <c r="AO448" i="19"/>
  <c r="AP448" i="19"/>
  <c r="AQ448" i="19"/>
  <c r="AR448" i="19"/>
  <c r="AT448" i="19"/>
  <c r="AU448" i="19"/>
  <c r="AV448" i="19"/>
  <c r="AW448" i="19"/>
  <c r="AX448" i="19"/>
  <c r="AY448" i="19"/>
  <c r="AZ448" i="19"/>
  <c r="BA448" i="19"/>
  <c r="BB448" i="19"/>
  <c r="BC448" i="19"/>
  <c r="BD448" i="19"/>
  <c r="BE448" i="19"/>
  <c r="BG448" i="19"/>
  <c r="BH448" i="19"/>
  <c r="BI448" i="19"/>
  <c r="BJ448" i="19"/>
  <c r="BK448" i="19"/>
  <c r="BL448" i="19"/>
  <c r="BM448" i="19"/>
  <c r="BN448" i="19"/>
  <c r="BO448" i="19"/>
  <c r="BP448" i="19"/>
  <c r="BQ448" i="19"/>
  <c r="BR448" i="19"/>
  <c r="BT448" i="19"/>
  <c r="BU448" i="19"/>
  <c r="BV448" i="19"/>
  <c r="BW448" i="19"/>
  <c r="BX448" i="19"/>
  <c r="BY448" i="19"/>
  <c r="BZ448" i="19"/>
  <c r="CA448" i="19"/>
  <c r="CB448" i="19"/>
  <c r="CC448" i="19"/>
  <c r="CD448" i="19"/>
  <c r="CE448" i="19"/>
  <c r="CG448" i="19"/>
  <c r="CH448" i="19"/>
  <c r="CI448" i="19"/>
  <c r="CJ448" i="19"/>
  <c r="CK448" i="19"/>
  <c r="CL448" i="19"/>
  <c r="CM448" i="19"/>
  <c r="CN448" i="19"/>
  <c r="CO448" i="19"/>
  <c r="CP448" i="19"/>
  <c r="CQ448" i="19"/>
  <c r="G449" i="19"/>
  <c r="H449" i="19"/>
  <c r="J449" i="19"/>
  <c r="K449" i="19"/>
  <c r="L449" i="19"/>
  <c r="M449" i="19"/>
  <c r="N449" i="19"/>
  <c r="O449" i="19"/>
  <c r="P449" i="19"/>
  <c r="Q449" i="19"/>
  <c r="R449" i="19"/>
  <c r="T449" i="19"/>
  <c r="U449" i="19"/>
  <c r="V449" i="19"/>
  <c r="W449" i="19"/>
  <c r="X449" i="19"/>
  <c r="Y449" i="19"/>
  <c r="Z449" i="19"/>
  <c r="AA449" i="19"/>
  <c r="AB449" i="19"/>
  <c r="AC449" i="19"/>
  <c r="AD449" i="19"/>
  <c r="AE449" i="19"/>
  <c r="AG449" i="19"/>
  <c r="AH449" i="19"/>
  <c r="AI449" i="19"/>
  <c r="AJ449" i="19"/>
  <c r="AK449" i="19"/>
  <c r="AL449" i="19"/>
  <c r="AM449" i="19"/>
  <c r="AN449" i="19"/>
  <c r="AO449" i="19"/>
  <c r="AP449" i="19"/>
  <c r="AQ449" i="19"/>
  <c r="AR449" i="19"/>
  <c r="AT449" i="19"/>
  <c r="AU449" i="19"/>
  <c r="AV449" i="19"/>
  <c r="AW449" i="19"/>
  <c r="AX449" i="19"/>
  <c r="AY449" i="19"/>
  <c r="AZ449" i="19"/>
  <c r="BA449" i="19"/>
  <c r="BB449" i="19"/>
  <c r="BC449" i="19"/>
  <c r="BD449" i="19"/>
  <c r="BE449" i="19"/>
  <c r="BG449" i="19"/>
  <c r="BH449" i="19"/>
  <c r="BI449" i="19"/>
  <c r="BJ449" i="19"/>
  <c r="BK449" i="19"/>
  <c r="BL449" i="19"/>
  <c r="BM449" i="19"/>
  <c r="BN449" i="19"/>
  <c r="BO449" i="19"/>
  <c r="BP449" i="19"/>
  <c r="BQ449" i="19"/>
  <c r="BR449" i="19"/>
  <c r="BT449" i="19"/>
  <c r="BU449" i="19"/>
  <c r="BV449" i="19"/>
  <c r="BW449" i="19"/>
  <c r="BX449" i="19"/>
  <c r="BY449" i="19"/>
  <c r="BZ449" i="19"/>
  <c r="CA449" i="19"/>
  <c r="CB449" i="19"/>
  <c r="CC449" i="19"/>
  <c r="CD449" i="19"/>
  <c r="CE449" i="19"/>
  <c r="CG449" i="19"/>
  <c r="CH449" i="19"/>
  <c r="CI449" i="19"/>
  <c r="CJ449" i="19"/>
  <c r="CK449" i="19"/>
  <c r="CL449" i="19"/>
  <c r="CM449" i="19"/>
  <c r="CN449" i="19"/>
  <c r="CO449" i="19"/>
  <c r="CP449" i="19"/>
  <c r="CQ449" i="19"/>
  <c r="G450" i="19"/>
  <c r="H450" i="19"/>
  <c r="J450" i="19"/>
  <c r="K450" i="19"/>
  <c r="L450" i="19"/>
  <c r="M450" i="19"/>
  <c r="N450" i="19"/>
  <c r="O450" i="19"/>
  <c r="P450" i="19"/>
  <c r="Q450" i="19"/>
  <c r="R450" i="19"/>
  <c r="T450" i="19"/>
  <c r="U450" i="19"/>
  <c r="V450" i="19"/>
  <c r="W450" i="19"/>
  <c r="X450" i="19"/>
  <c r="Y450" i="19"/>
  <c r="Z450" i="19"/>
  <c r="AA450" i="19"/>
  <c r="AB450" i="19"/>
  <c r="AC450" i="19"/>
  <c r="AD450" i="19"/>
  <c r="AE450" i="19"/>
  <c r="AG450" i="19"/>
  <c r="AH450" i="19"/>
  <c r="AI450" i="19"/>
  <c r="AJ450" i="19"/>
  <c r="AK450" i="19"/>
  <c r="AL450" i="19"/>
  <c r="AM450" i="19"/>
  <c r="AN450" i="19"/>
  <c r="AO450" i="19"/>
  <c r="AP450" i="19"/>
  <c r="AQ450" i="19"/>
  <c r="AR450" i="19"/>
  <c r="AT450" i="19"/>
  <c r="AU450" i="19"/>
  <c r="AV450" i="19"/>
  <c r="AW450" i="19"/>
  <c r="AX450" i="19"/>
  <c r="AY450" i="19"/>
  <c r="AZ450" i="19"/>
  <c r="BA450" i="19"/>
  <c r="BB450" i="19"/>
  <c r="BC450" i="19"/>
  <c r="BD450" i="19"/>
  <c r="BE450" i="19"/>
  <c r="BG450" i="19"/>
  <c r="BH450" i="19"/>
  <c r="BI450" i="19"/>
  <c r="BJ450" i="19"/>
  <c r="BK450" i="19"/>
  <c r="BL450" i="19"/>
  <c r="BM450" i="19"/>
  <c r="BN450" i="19"/>
  <c r="BO450" i="19"/>
  <c r="BP450" i="19"/>
  <c r="BQ450" i="19"/>
  <c r="BR450" i="19"/>
  <c r="BT450" i="19"/>
  <c r="BU450" i="19"/>
  <c r="BV450" i="19"/>
  <c r="BW450" i="19"/>
  <c r="BX450" i="19"/>
  <c r="BY450" i="19"/>
  <c r="BZ450" i="19"/>
  <c r="CA450" i="19"/>
  <c r="CB450" i="19"/>
  <c r="CC450" i="19"/>
  <c r="CD450" i="19"/>
  <c r="CE450" i="19"/>
  <c r="CG450" i="19"/>
  <c r="CH450" i="19"/>
  <c r="CI450" i="19"/>
  <c r="CJ450" i="19"/>
  <c r="CK450" i="19"/>
  <c r="CL450" i="19"/>
  <c r="CM450" i="19"/>
  <c r="CN450" i="19"/>
  <c r="CO450" i="19"/>
  <c r="CP450" i="19"/>
  <c r="CQ450" i="19"/>
  <c r="G451" i="19"/>
  <c r="H451" i="19"/>
  <c r="J451" i="19"/>
  <c r="K451" i="19"/>
  <c r="L451" i="19"/>
  <c r="M451" i="19"/>
  <c r="N451" i="19"/>
  <c r="O451" i="19"/>
  <c r="P451" i="19"/>
  <c r="Q451" i="19"/>
  <c r="R451" i="19"/>
  <c r="T451" i="19"/>
  <c r="U451" i="19"/>
  <c r="V451" i="19"/>
  <c r="W451" i="19"/>
  <c r="X451" i="19"/>
  <c r="Y451" i="19"/>
  <c r="Z451" i="19"/>
  <c r="AA451" i="19"/>
  <c r="AB451" i="19"/>
  <c r="AC451" i="19"/>
  <c r="AD451" i="19"/>
  <c r="AE451" i="19"/>
  <c r="AG451" i="19"/>
  <c r="AH451" i="19"/>
  <c r="AI451" i="19"/>
  <c r="AJ451" i="19"/>
  <c r="AK451" i="19"/>
  <c r="AL451" i="19"/>
  <c r="AM451" i="19"/>
  <c r="AN451" i="19"/>
  <c r="AO451" i="19"/>
  <c r="AP451" i="19"/>
  <c r="AQ451" i="19"/>
  <c r="AR451" i="19"/>
  <c r="AT451" i="19"/>
  <c r="AU451" i="19"/>
  <c r="AV451" i="19"/>
  <c r="AW451" i="19"/>
  <c r="AX451" i="19"/>
  <c r="AY451" i="19"/>
  <c r="AZ451" i="19"/>
  <c r="BA451" i="19"/>
  <c r="BB451" i="19"/>
  <c r="BC451" i="19"/>
  <c r="BD451" i="19"/>
  <c r="BE451" i="19"/>
  <c r="BG451" i="19"/>
  <c r="BH451" i="19"/>
  <c r="BI451" i="19"/>
  <c r="BJ451" i="19"/>
  <c r="BK451" i="19"/>
  <c r="BL451" i="19"/>
  <c r="BM451" i="19"/>
  <c r="BN451" i="19"/>
  <c r="BO451" i="19"/>
  <c r="BP451" i="19"/>
  <c r="BQ451" i="19"/>
  <c r="BR451" i="19"/>
  <c r="BT451" i="19"/>
  <c r="BU451" i="19"/>
  <c r="BV451" i="19"/>
  <c r="BW451" i="19"/>
  <c r="BX451" i="19"/>
  <c r="BY451" i="19"/>
  <c r="BZ451" i="19"/>
  <c r="CA451" i="19"/>
  <c r="CB451" i="19"/>
  <c r="CC451" i="19"/>
  <c r="CD451" i="19"/>
  <c r="CE451" i="19"/>
  <c r="CG451" i="19"/>
  <c r="CH451" i="19"/>
  <c r="CI451" i="19"/>
  <c r="CJ451" i="19"/>
  <c r="CK451" i="19"/>
  <c r="CL451" i="19"/>
  <c r="CM451" i="19"/>
  <c r="CN451" i="19"/>
  <c r="CO451" i="19"/>
  <c r="CP451" i="19"/>
  <c r="CQ451" i="19"/>
  <c r="G452" i="19"/>
  <c r="H452" i="19"/>
  <c r="J452" i="19"/>
  <c r="K452" i="19"/>
  <c r="L452" i="19"/>
  <c r="M452" i="19"/>
  <c r="N452" i="19"/>
  <c r="O452" i="19"/>
  <c r="P452" i="19"/>
  <c r="Q452" i="19"/>
  <c r="R452" i="19"/>
  <c r="T452" i="19"/>
  <c r="U452" i="19"/>
  <c r="V452" i="19"/>
  <c r="W452" i="19"/>
  <c r="X452" i="19"/>
  <c r="Y452" i="19"/>
  <c r="Z452" i="19"/>
  <c r="AA452" i="19"/>
  <c r="AB452" i="19"/>
  <c r="AC452" i="19"/>
  <c r="AD452" i="19"/>
  <c r="AE452" i="19"/>
  <c r="AG452" i="19"/>
  <c r="AH452" i="19"/>
  <c r="AI452" i="19"/>
  <c r="AJ452" i="19"/>
  <c r="AK452" i="19"/>
  <c r="AL452" i="19"/>
  <c r="AM452" i="19"/>
  <c r="AN452" i="19"/>
  <c r="AO452" i="19"/>
  <c r="AP452" i="19"/>
  <c r="AQ452" i="19"/>
  <c r="AR452" i="19"/>
  <c r="AT452" i="19"/>
  <c r="AU452" i="19"/>
  <c r="AV452" i="19"/>
  <c r="AW452" i="19"/>
  <c r="AX452" i="19"/>
  <c r="AY452" i="19"/>
  <c r="AZ452" i="19"/>
  <c r="BA452" i="19"/>
  <c r="BB452" i="19"/>
  <c r="BC452" i="19"/>
  <c r="BD452" i="19"/>
  <c r="BE452" i="19"/>
  <c r="BG452" i="19"/>
  <c r="BH452" i="19"/>
  <c r="BI452" i="19"/>
  <c r="BJ452" i="19"/>
  <c r="BK452" i="19"/>
  <c r="BL452" i="19"/>
  <c r="BM452" i="19"/>
  <c r="BN452" i="19"/>
  <c r="BO452" i="19"/>
  <c r="BP452" i="19"/>
  <c r="BQ452" i="19"/>
  <c r="BR452" i="19"/>
  <c r="BT452" i="19"/>
  <c r="BU452" i="19"/>
  <c r="BV452" i="19"/>
  <c r="BW452" i="19"/>
  <c r="BX452" i="19"/>
  <c r="BY452" i="19"/>
  <c r="BZ452" i="19"/>
  <c r="CA452" i="19"/>
  <c r="CB452" i="19"/>
  <c r="CC452" i="19"/>
  <c r="CD452" i="19"/>
  <c r="CE452" i="19"/>
  <c r="CG452" i="19"/>
  <c r="CH452" i="19"/>
  <c r="CI452" i="19"/>
  <c r="CJ452" i="19"/>
  <c r="CK452" i="19"/>
  <c r="CL452" i="19"/>
  <c r="CM452" i="19"/>
  <c r="CN452" i="19"/>
  <c r="CO452" i="19"/>
  <c r="CP452" i="19"/>
  <c r="CQ452" i="19"/>
  <c r="G453" i="19"/>
  <c r="H453" i="19"/>
  <c r="J453" i="19"/>
  <c r="K453" i="19"/>
  <c r="L453" i="19"/>
  <c r="M453" i="19"/>
  <c r="N453" i="19"/>
  <c r="O453" i="19"/>
  <c r="P453" i="19"/>
  <c r="Q453" i="19"/>
  <c r="R453" i="19"/>
  <c r="T453" i="19"/>
  <c r="U453" i="19"/>
  <c r="V453" i="19"/>
  <c r="W453" i="19"/>
  <c r="X453" i="19"/>
  <c r="Y453" i="19"/>
  <c r="Z453" i="19"/>
  <c r="AA453" i="19"/>
  <c r="AB453" i="19"/>
  <c r="AC453" i="19"/>
  <c r="AD453" i="19"/>
  <c r="AE453" i="19"/>
  <c r="AG453" i="19"/>
  <c r="AH453" i="19"/>
  <c r="AI453" i="19"/>
  <c r="AJ453" i="19"/>
  <c r="AK453" i="19"/>
  <c r="AL453" i="19"/>
  <c r="AM453" i="19"/>
  <c r="AN453" i="19"/>
  <c r="AO453" i="19"/>
  <c r="AP453" i="19"/>
  <c r="AQ453" i="19"/>
  <c r="AR453" i="19"/>
  <c r="AT453" i="19"/>
  <c r="AU453" i="19"/>
  <c r="AV453" i="19"/>
  <c r="AW453" i="19"/>
  <c r="AX453" i="19"/>
  <c r="AY453" i="19"/>
  <c r="AZ453" i="19"/>
  <c r="BA453" i="19"/>
  <c r="BB453" i="19"/>
  <c r="BC453" i="19"/>
  <c r="BD453" i="19"/>
  <c r="BE453" i="19"/>
  <c r="BG453" i="19"/>
  <c r="BH453" i="19"/>
  <c r="BI453" i="19"/>
  <c r="BJ453" i="19"/>
  <c r="BK453" i="19"/>
  <c r="BL453" i="19"/>
  <c r="BM453" i="19"/>
  <c r="BN453" i="19"/>
  <c r="BO453" i="19"/>
  <c r="BP453" i="19"/>
  <c r="BQ453" i="19"/>
  <c r="BR453" i="19"/>
  <c r="BT453" i="19"/>
  <c r="BU453" i="19"/>
  <c r="BV453" i="19"/>
  <c r="BW453" i="19"/>
  <c r="BX453" i="19"/>
  <c r="BY453" i="19"/>
  <c r="BZ453" i="19"/>
  <c r="CA453" i="19"/>
  <c r="CB453" i="19"/>
  <c r="CC453" i="19"/>
  <c r="CD453" i="19"/>
  <c r="CE453" i="19"/>
  <c r="CG453" i="19"/>
  <c r="CH453" i="19"/>
  <c r="CI453" i="19"/>
  <c r="CJ453" i="19"/>
  <c r="CK453" i="19"/>
  <c r="CL453" i="19"/>
  <c r="CM453" i="19"/>
  <c r="CN453" i="19"/>
  <c r="CO453" i="19"/>
  <c r="CP453" i="19"/>
  <c r="CQ453" i="19"/>
  <c r="G454" i="19"/>
  <c r="H454" i="19"/>
  <c r="J454" i="19"/>
  <c r="K454" i="19"/>
  <c r="L454" i="19"/>
  <c r="M454" i="19"/>
  <c r="N454" i="19"/>
  <c r="O454" i="19"/>
  <c r="P454" i="19"/>
  <c r="Q454" i="19"/>
  <c r="R454" i="19"/>
  <c r="T454" i="19"/>
  <c r="U454" i="19"/>
  <c r="V454" i="19"/>
  <c r="W454" i="19"/>
  <c r="X454" i="19"/>
  <c r="Y454" i="19"/>
  <c r="Z454" i="19"/>
  <c r="AA454" i="19"/>
  <c r="AB454" i="19"/>
  <c r="AC454" i="19"/>
  <c r="AD454" i="19"/>
  <c r="AE454" i="19"/>
  <c r="AG454" i="19"/>
  <c r="AH454" i="19"/>
  <c r="AI454" i="19"/>
  <c r="AJ454" i="19"/>
  <c r="AK454" i="19"/>
  <c r="AL454" i="19"/>
  <c r="AM454" i="19"/>
  <c r="AN454" i="19"/>
  <c r="AO454" i="19"/>
  <c r="AP454" i="19"/>
  <c r="AQ454" i="19"/>
  <c r="AR454" i="19"/>
  <c r="AT454" i="19"/>
  <c r="AU454" i="19"/>
  <c r="AV454" i="19"/>
  <c r="AW454" i="19"/>
  <c r="AX454" i="19"/>
  <c r="AY454" i="19"/>
  <c r="AZ454" i="19"/>
  <c r="BA454" i="19"/>
  <c r="BB454" i="19"/>
  <c r="BC454" i="19"/>
  <c r="BD454" i="19"/>
  <c r="BE454" i="19"/>
  <c r="BG454" i="19"/>
  <c r="BH454" i="19"/>
  <c r="BI454" i="19"/>
  <c r="BJ454" i="19"/>
  <c r="BK454" i="19"/>
  <c r="BL454" i="19"/>
  <c r="BM454" i="19"/>
  <c r="BN454" i="19"/>
  <c r="BO454" i="19"/>
  <c r="BP454" i="19"/>
  <c r="BQ454" i="19"/>
  <c r="BR454" i="19"/>
  <c r="BT454" i="19"/>
  <c r="BU454" i="19"/>
  <c r="BV454" i="19"/>
  <c r="BW454" i="19"/>
  <c r="BX454" i="19"/>
  <c r="BY454" i="19"/>
  <c r="BZ454" i="19"/>
  <c r="CA454" i="19"/>
  <c r="CB454" i="19"/>
  <c r="CC454" i="19"/>
  <c r="CD454" i="19"/>
  <c r="CE454" i="19"/>
  <c r="CG454" i="19"/>
  <c r="CH454" i="19"/>
  <c r="CI454" i="19"/>
  <c r="CJ454" i="19"/>
  <c r="CK454" i="19"/>
  <c r="CL454" i="19"/>
  <c r="CM454" i="19"/>
  <c r="CN454" i="19"/>
  <c r="CO454" i="19"/>
  <c r="CP454" i="19"/>
  <c r="CQ454" i="19"/>
  <c r="G455" i="19"/>
  <c r="H455" i="19"/>
  <c r="J455" i="19"/>
  <c r="K455" i="19"/>
  <c r="L455" i="19"/>
  <c r="M455" i="19"/>
  <c r="N455" i="19"/>
  <c r="O455" i="19"/>
  <c r="P455" i="19"/>
  <c r="Q455" i="19"/>
  <c r="R455" i="19"/>
  <c r="T455" i="19"/>
  <c r="U455" i="19"/>
  <c r="V455" i="19"/>
  <c r="W455" i="19"/>
  <c r="X455" i="19"/>
  <c r="Y455" i="19"/>
  <c r="Z455" i="19"/>
  <c r="AA455" i="19"/>
  <c r="AB455" i="19"/>
  <c r="AC455" i="19"/>
  <c r="AD455" i="19"/>
  <c r="AE455" i="19"/>
  <c r="AG455" i="19"/>
  <c r="AH455" i="19"/>
  <c r="AI455" i="19"/>
  <c r="AJ455" i="19"/>
  <c r="AK455" i="19"/>
  <c r="AL455" i="19"/>
  <c r="AM455" i="19"/>
  <c r="AN455" i="19"/>
  <c r="AO455" i="19"/>
  <c r="AP455" i="19"/>
  <c r="AQ455" i="19"/>
  <c r="AR455" i="19"/>
  <c r="AT455" i="19"/>
  <c r="AU455" i="19"/>
  <c r="AV455" i="19"/>
  <c r="AW455" i="19"/>
  <c r="AX455" i="19"/>
  <c r="AY455" i="19"/>
  <c r="AZ455" i="19"/>
  <c r="BA455" i="19"/>
  <c r="BB455" i="19"/>
  <c r="BC455" i="19"/>
  <c r="BD455" i="19"/>
  <c r="BE455" i="19"/>
  <c r="BG455" i="19"/>
  <c r="BH455" i="19"/>
  <c r="BI455" i="19"/>
  <c r="BJ455" i="19"/>
  <c r="BK455" i="19"/>
  <c r="BL455" i="19"/>
  <c r="BM455" i="19"/>
  <c r="BN455" i="19"/>
  <c r="BO455" i="19"/>
  <c r="BP455" i="19"/>
  <c r="BQ455" i="19"/>
  <c r="BR455" i="19"/>
  <c r="BT455" i="19"/>
  <c r="BU455" i="19"/>
  <c r="BV455" i="19"/>
  <c r="BW455" i="19"/>
  <c r="BX455" i="19"/>
  <c r="BY455" i="19"/>
  <c r="BZ455" i="19"/>
  <c r="CA455" i="19"/>
  <c r="CB455" i="19"/>
  <c r="CC455" i="19"/>
  <c r="CD455" i="19"/>
  <c r="CE455" i="19"/>
  <c r="CG455" i="19"/>
  <c r="CH455" i="19"/>
  <c r="CI455" i="19"/>
  <c r="CJ455" i="19"/>
  <c r="CK455" i="19"/>
  <c r="CL455" i="19"/>
  <c r="CM455" i="19"/>
  <c r="CN455" i="19"/>
  <c r="CO455" i="19"/>
  <c r="CP455" i="19"/>
  <c r="CQ455" i="19"/>
  <c r="G456" i="19"/>
  <c r="H456" i="19"/>
  <c r="J456" i="19"/>
  <c r="K456" i="19"/>
  <c r="L456" i="19"/>
  <c r="M456" i="19"/>
  <c r="N456" i="19"/>
  <c r="O456" i="19"/>
  <c r="P456" i="19"/>
  <c r="Q456" i="19"/>
  <c r="R456" i="19"/>
  <c r="T456" i="19"/>
  <c r="U456" i="19"/>
  <c r="V456" i="19"/>
  <c r="W456" i="19"/>
  <c r="X456" i="19"/>
  <c r="Y456" i="19"/>
  <c r="Z456" i="19"/>
  <c r="AA456" i="19"/>
  <c r="AB456" i="19"/>
  <c r="AC456" i="19"/>
  <c r="AD456" i="19"/>
  <c r="AE456" i="19"/>
  <c r="AG456" i="19"/>
  <c r="AH456" i="19"/>
  <c r="AI456" i="19"/>
  <c r="AJ456" i="19"/>
  <c r="AK456" i="19"/>
  <c r="AL456" i="19"/>
  <c r="AM456" i="19"/>
  <c r="AN456" i="19"/>
  <c r="AO456" i="19"/>
  <c r="AP456" i="19"/>
  <c r="AQ456" i="19"/>
  <c r="AR456" i="19"/>
  <c r="AT456" i="19"/>
  <c r="AU456" i="19"/>
  <c r="AV456" i="19"/>
  <c r="AW456" i="19"/>
  <c r="AX456" i="19"/>
  <c r="AY456" i="19"/>
  <c r="AZ456" i="19"/>
  <c r="BA456" i="19"/>
  <c r="BB456" i="19"/>
  <c r="BC456" i="19"/>
  <c r="BD456" i="19"/>
  <c r="BE456" i="19"/>
  <c r="BG456" i="19"/>
  <c r="BH456" i="19"/>
  <c r="BI456" i="19"/>
  <c r="BJ456" i="19"/>
  <c r="BK456" i="19"/>
  <c r="BL456" i="19"/>
  <c r="BM456" i="19"/>
  <c r="BN456" i="19"/>
  <c r="BO456" i="19"/>
  <c r="BP456" i="19"/>
  <c r="BQ456" i="19"/>
  <c r="BR456" i="19"/>
  <c r="BT456" i="19"/>
  <c r="BU456" i="19"/>
  <c r="BV456" i="19"/>
  <c r="BW456" i="19"/>
  <c r="BX456" i="19"/>
  <c r="BY456" i="19"/>
  <c r="BZ456" i="19"/>
  <c r="CA456" i="19"/>
  <c r="CB456" i="19"/>
  <c r="CC456" i="19"/>
  <c r="CD456" i="19"/>
  <c r="CE456" i="19"/>
  <c r="CG456" i="19"/>
  <c r="CH456" i="19"/>
  <c r="CI456" i="19"/>
  <c r="CJ456" i="19"/>
  <c r="CK456" i="19"/>
  <c r="CL456" i="19"/>
  <c r="CM456" i="19"/>
  <c r="CN456" i="19"/>
  <c r="CO456" i="19"/>
  <c r="CP456" i="19"/>
  <c r="CQ456" i="19"/>
  <c r="G457" i="19"/>
  <c r="H457" i="19"/>
  <c r="J457" i="19"/>
  <c r="K457" i="19"/>
  <c r="L457" i="19"/>
  <c r="M457" i="19"/>
  <c r="N457" i="19"/>
  <c r="O457" i="19"/>
  <c r="P457" i="19"/>
  <c r="Q457" i="19"/>
  <c r="R457" i="19"/>
  <c r="T457" i="19"/>
  <c r="U457" i="19"/>
  <c r="V457" i="19"/>
  <c r="W457" i="19"/>
  <c r="X457" i="19"/>
  <c r="Y457" i="19"/>
  <c r="Z457" i="19"/>
  <c r="AA457" i="19"/>
  <c r="AB457" i="19"/>
  <c r="AC457" i="19"/>
  <c r="AD457" i="19"/>
  <c r="AE457" i="19"/>
  <c r="AG457" i="19"/>
  <c r="AH457" i="19"/>
  <c r="AI457" i="19"/>
  <c r="AJ457" i="19"/>
  <c r="AK457" i="19"/>
  <c r="AL457" i="19"/>
  <c r="AM457" i="19"/>
  <c r="AN457" i="19"/>
  <c r="AO457" i="19"/>
  <c r="AP457" i="19"/>
  <c r="AQ457" i="19"/>
  <c r="AR457" i="19"/>
  <c r="AT457" i="19"/>
  <c r="AU457" i="19"/>
  <c r="AV457" i="19"/>
  <c r="AW457" i="19"/>
  <c r="AX457" i="19"/>
  <c r="AY457" i="19"/>
  <c r="AZ457" i="19"/>
  <c r="BA457" i="19"/>
  <c r="BB457" i="19"/>
  <c r="BC457" i="19"/>
  <c r="BD457" i="19"/>
  <c r="BE457" i="19"/>
  <c r="BG457" i="19"/>
  <c r="BH457" i="19"/>
  <c r="BI457" i="19"/>
  <c r="BJ457" i="19"/>
  <c r="BK457" i="19"/>
  <c r="BL457" i="19"/>
  <c r="BM457" i="19"/>
  <c r="BN457" i="19"/>
  <c r="BO457" i="19"/>
  <c r="BP457" i="19"/>
  <c r="BQ457" i="19"/>
  <c r="BR457" i="19"/>
  <c r="BT457" i="19"/>
  <c r="BU457" i="19"/>
  <c r="BV457" i="19"/>
  <c r="BW457" i="19"/>
  <c r="BX457" i="19"/>
  <c r="BY457" i="19"/>
  <c r="BZ457" i="19"/>
  <c r="CA457" i="19"/>
  <c r="CB457" i="19"/>
  <c r="CC457" i="19"/>
  <c r="CD457" i="19"/>
  <c r="CE457" i="19"/>
  <c r="CG457" i="19"/>
  <c r="CH457" i="19"/>
  <c r="CI457" i="19"/>
  <c r="CJ457" i="19"/>
  <c r="CK457" i="19"/>
  <c r="CL457" i="19"/>
  <c r="CM457" i="19"/>
  <c r="CN457" i="19"/>
  <c r="CO457" i="19"/>
  <c r="CP457" i="19"/>
  <c r="CQ457" i="19"/>
  <c r="G458" i="19"/>
  <c r="H458" i="19"/>
  <c r="J458" i="19"/>
  <c r="K458" i="19"/>
  <c r="L458" i="19"/>
  <c r="M458" i="19"/>
  <c r="N458" i="19"/>
  <c r="O458" i="19"/>
  <c r="P458" i="19"/>
  <c r="Q458" i="19"/>
  <c r="R458" i="19"/>
  <c r="T458" i="19"/>
  <c r="U458" i="19"/>
  <c r="V458" i="19"/>
  <c r="W458" i="19"/>
  <c r="X458" i="19"/>
  <c r="Y458" i="19"/>
  <c r="Z458" i="19"/>
  <c r="AA458" i="19"/>
  <c r="AB458" i="19"/>
  <c r="AC458" i="19"/>
  <c r="AD458" i="19"/>
  <c r="AE458" i="19"/>
  <c r="AG458" i="19"/>
  <c r="AH458" i="19"/>
  <c r="AI458" i="19"/>
  <c r="AJ458" i="19"/>
  <c r="AK458" i="19"/>
  <c r="AL458" i="19"/>
  <c r="AM458" i="19"/>
  <c r="AN458" i="19"/>
  <c r="AO458" i="19"/>
  <c r="AP458" i="19"/>
  <c r="AQ458" i="19"/>
  <c r="AR458" i="19"/>
  <c r="AT458" i="19"/>
  <c r="AU458" i="19"/>
  <c r="AV458" i="19"/>
  <c r="AW458" i="19"/>
  <c r="AX458" i="19"/>
  <c r="AY458" i="19"/>
  <c r="AZ458" i="19"/>
  <c r="BA458" i="19"/>
  <c r="BB458" i="19"/>
  <c r="BC458" i="19"/>
  <c r="BD458" i="19"/>
  <c r="BE458" i="19"/>
  <c r="BG458" i="19"/>
  <c r="BH458" i="19"/>
  <c r="BI458" i="19"/>
  <c r="BJ458" i="19"/>
  <c r="BK458" i="19"/>
  <c r="BL458" i="19"/>
  <c r="BM458" i="19"/>
  <c r="BN458" i="19"/>
  <c r="BO458" i="19"/>
  <c r="BP458" i="19"/>
  <c r="BQ458" i="19"/>
  <c r="BR458" i="19"/>
  <c r="BT458" i="19"/>
  <c r="BU458" i="19"/>
  <c r="BV458" i="19"/>
  <c r="BW458" i="19"/>
  <c r="BX458" i="19"/>
  <c r="BY458" i="19"/>
  <c r="BZ458" i="19"/>
  <c r="CA458" i="19"/>
  <c r="CB458" i="19"/>
  <c r="CC458" i="19"/>
  <c r="CD458" i="19"/>
  <c r="CE458" i="19"/>
  <c r="CG458" i="19"/>
  <c r="CH458" i="19"/>
  <c r="CI458" i="19"/>
  <c r="CJ458" i="19"/>
  <c r="CK458" i="19"/>
  <c r="CL458" i="19"/>
  <c r="CM458" i="19"/>
  <c r="CN458" i="19"/>
  <c r="CO458" i="19"/>
  <c r="CP458" i="19"/>
  <c r="CQ458" i="19"/>
  <c r="G459" i="19"/>
  <c r="H459" i="19"/>
  <c r="J459" i="19"/>
  <c r="K459" i="19"/>
  <c r="L459" i="19"/>
  <c r="M459" i="19"/>
  <c r="N459" i="19"/>
  <c r="O459" i="19"/>
  <c r="P459" i="19"/>
  <c r="Q459" i="19"/>
  <c r="R459" i="19"/>
  <c r="T459" i="19"/>
  <c r="U459" i="19"/>
  <c r="V459" i="19"/>
  <c r="W459" i="19"/>
  <c r="X459" i="19"/>
  <c r="Y459" i="19"/>
  <c r="Z459" i="19"/>
  <c r="AA459" i="19"/>
  <c r="AB459" i="19"/>
  <c r="AC459" i="19"/>
  <c r="AD459" i="19"/>
  <c r="AE459" i="19"/>
  <c r="AG459" i="19"/>
  <c r="AH459" i="19"/>
  <c r="AI459" i="19"/>
  <c r="AJ459" i="19"/>
  <c r="AK459" i="19"/>
  <c r="AL459" i="19"/>
  <c r="AM459" i="19"/>
  <c r="AN459" i="19"/>
  <c r="AO459" i="19"/>
  <c r="AP459" i="19"/>
  <c r="AQ459" i="19"/>
  <c r="AR459" i="19"/>
  <c r="AT459" i="19"/>
  <c r="AU459" i="19"/>
  <c r="AV459" i="19"/>
  <c r="AW459" i="19"/>
  <c r="AX459" i="19"/>
  <c r="AY459" i="19"/>
  <c r="AZ459" i="19"/>
  <c r="BA459" i="19"/>
  <c r="BB459" i="19"/>
  <c r="BC459" i="19"/>
  <c r="BD459" i="19"/>
  <c r="BE459" i="19"/>
  <c r="BG459" i="19"/>
  <c r="BH459" i="19"/>
  <c r="BI459" i="19"/>
  <c r="BJ459" i="19"/>
  <c r="BK459" i="19"/>
  <c r="BL459" i="19"/>
  <c r="BM459" i="19"/>
  <c r="BN459" i="19"/>
  <c r="BO459" i="19"/>
  <c r="BP459" i="19"/>
  <c r="BQ459" i="19"/>
  <c r="BR459" i="19"/>
  <c r="BT459" i="19"/>
  <c r="BU459" i="19"/>
  <c r="BV459" i="19"/>
  <c r="BW459" i="19"/>
  <c r="BX459" i="19"/>
  <c r="BY459" i="19"/>
  <c r="BZ459" i="19"/>
  <c r="CA459" i="19"/>
  <c r="CB459" i="19"/>
  <c r="CC459" i="19"/>
  <c r="CD459" i="19"/>
  <c r="CE459" i="19"/>
  <c r="CG459" i="19"/>
  <c r="CH459" i="19"/>
  <c r="CI459" i="19"/>
  <c r="CJ459" i="19"/>
  <c r="CK459" i="19"/>
  <c r="CL459" i="19"/>
  <c r="CM459" i="19"/>
  <c r="CN459" i="19"/>
  <c r="CO459" i="19"/>
  <c r="CP459" i="19"/>
  <c r="CQ459" i="19"/>
  <c r="G460" i="19"/>
  <c r="H460" i="19"/>
  <c r="J460" i="19"/>
  <c r="K460" i="19"/>
  <c r="L460" i="19"/>
  <c r="M460" i="19"/>
  <c r="N460" i="19"/>
  <c r="O460" i="19"/>
  <c r="P460" i="19"/>
  <c r="Q460" i="19"/>
  <c r="R460" i="19"/>
  <c r="T460" i="19"/>
  <c r="U460" i="19"/>
  <c r="V460" i="19"/>
  <c r="W460" i="19"/>
  <c r="X460" i="19"/>
  <c r="Y460" i="19"/>
  <c r="Z460" i="19"/>
  <c r="AA460" i="19"/>
  <c r="AB460" i="19"/>
  <c r="AC460" i="19"/>
  <c r="AD460" i="19"/>
  <c r="AE460" i="19"/>
  <c r="AG460" i="19"/>
  <c r="AH460" i="19"/>
  <c r="AI460" i="19"/>
  <c r="AJ460" i="19"/>
  <c r="AK460" i="19"/>
  <c r="AL460" i="19"/>
  <c r="AM460" i="19"/>
  <c r="AN460" i="19"/>
  <c r="AO460" i="19"/>
  <c r="AP460" i="19"/>
  <c r="AQ460" i="19"/>
  <c r="AR460" i="19"/>
  <c r="AT460" i="19"/>
  <c r="AU460" i="19"/>
  <c r="AV460" i="19"/>
  <c r="AW460" i="19"/>
  <c r="AX460" i="19"/>
  <c r="AY460" i="19"/>
  <c r="AZ460" i="19"/>
  <c r="BA460" i="19"/>
  <c r="BB460" i="19"/>
  <c r="BC460" i="19"/>
  <c r="BD460" i="19"/>
  <c r="BE460" i="19"/>
  <c r="BG460" i="19"/>
  <c r="BH460" i="19"/>
  <c r="BI460" i="19"/>
  <c r="BJ460" i="19"/>
  <c r="BK460" i="19"/>
  <c r="BL460" i="19"/>
  <c r="BM460" i="19"/>
  <c r="BN460" i="19"/>
  <c r="BO460" i="19"/>
  <c r="BP460" i="19"/>
  <c r="BQ460" i="19"/>
  <c r="BR460" i="19"/>
  <c r="BT460" i="19"/>
  <c r="BU460" i="19"/>
  <c r="BV460" i="19"/>
  <c r="BW460" i="19"/>
  <c r="BX460" i="19"/>
  <c r="BY460" i="19"/>
  <c r="BZ460" i="19"/>
  <c r="CA460" i="19"/>
  <c r="CB460" i="19"/>
  <c r="CC460" i="19"/>
  <c r="CD460" i="19"/>
  <c r="CE460" i="19"/>
  <c r="CG460" i="19"/>
  <c r="CH460" i="19"/>
  <c r="CI460" i="19"/>
  <c r="CJ460" i="19"/>
  <c r="CK460" i="19"/>
  <c r="CL460" i="19"/>
  <c r="CM460" i="19"/>
  <c r="CN460" i="19"/>
  <c r="CO460" i="19"/>
  <c r="CP460" i="19"/>
  <c r="CQ460" i="19"/>
  <c r="G461" i="19"/>
  <c r="H461" i="19"/>
  <c r="J461" i="19"/>
  <c r="K461" i="19"/>
  <c r="L461" i="19"/>
  <c r="M461" i="19"/>
  <c r="N461" i="19"/>
  <c r="O461" i="19"/>
  <c r="P461" i="19"/>
  <c r="Q461" i="19"/>
  <c r="R461" i="19"/>
  <c r="T461" i="19"/>
  <c r="U461" i="19"/>
  <c r="V461" i="19"/>
  <c r="W461" i="19"/>
  <c r="X461" i="19"/>
  <c r="Y461" i="19"/>
  <c r="Z461" i="19"/>
  <c r="AA461" i="19"/>
  <c r="AB461" i="19"/>
  <c r="AC461" i="19"/>
  <c r="AD461" i="19"/>
  <c r="AE461" i="19"/>
  <c r="AG461" i="19"/>
  <c r="AH461" i="19"/>
  <c r="AI461" i="19"/>
  <c r="AJ461" i="19"/>
  <c r="AK461" i="19"/>
  <c r="AL461" i="19"/>
  <c r="AM461" i="19"/>
  <c r="AN461" i="19"/>
  <c r="AO461" i="19"/>
  <c r="AP461" i="19"/>
  <c r="AQ461" i="19"/>
  <c r="AR461" i="19"/>
  <c r="AT461" i="19"/>
  <c r="AU461" i="19"/>
  <c r="AV461" i="19"/>
  <c r="AW461" i="19"/>
  <c r="AX461" i="19"/>
  <c r="AY461" i="19"/>
  <c r="AZ461" i="19"/>
  <c r="BA461" i="19"/>
  <c r="BB461" i="19"/>
  <c r="BC461" i="19"/>
  <c r="BD461" i="19"/>
  <c r="BE461" i="19"/>
  <c r="BG461" i="19"/>
  <c r="BH461" i="19"/>
  <c r="BI461" i="19"/>
  <c r="BJ461" i="19"/>
  <c r="BK461" i="19"/>
  <c r="BL461" i="19"/>
  <c r="BM461" i="19"/>
  <c r="BN461" i="19"/>
  <c r="BO461" i="19"/>
  <c r="BP461" i="19"/>
  <c r="BQ461" i="19"/>
  <c r="BR461" i="19"/>
  <c r="BT461" i="19"/>
  <c r="BU461" i="19"/>
  <c r="BV461" i="19"/>
  <c r="BW461" i="19"/>
  <c r="BX461" i="19"/>
  <c r="BY461" i="19"/>
  <c r="BZ461" i="19"/>
  <c r="CA461" i="19"/>
  <c r="CB461" i="19"/>
  <c r="CC461" i="19"/>
  <c r="CD461" i="19"/>
  <c r="CE461" i="19"/>
  <c r="CG461" i="19"/>
  <c r="CH461" i="19"/>
  <c r="CI461" i="19"/>
  <c r="CJ461" i="19"/>
  <c r="CK461" i="19"/>
  <c r="CL461" i="19"/>
  <c r="CM461" i="19"/>
  <c r="CN461" i="19"/>
  <c r="CO461" i="19"/>
  <c r="CP461" i="19"/>
  <c r="CQ461" i="19"/>
  <c r="G462" i="19"/>
  <c r="H462" i="19"/>
  <c r="J462" i="19"/>
  <c r="K462" i="19"/>
  <c r="L462" i="19"/>
  <c r="M462" i="19"/>
  <c r="N462" i="19"/>
  <c r="O462" i="19"/>
  <c r="P462" i="19"/>
  <c r="Q462" i="19"/>
  <c r="R462" i="19"/>
  <c r="T462" i="19"/>
  <c r="U462" i="19"/>
  <c r="V462" i="19"/>
  <c r="W462" i="19"/>
  <c r="X462" i="19"/>
  <c r="Y462" i="19"/>
  <c r="Z462" i="19"/>
  <c r="AA462" i="19"/>
  <c r="AB462" i="19"/>
  <c r="AC462" i="19"/>
  <c r="AD462" i="19"/>
  <c r="AE462" i="19"/>
  <c r="AG462" i="19"/>
  <c r="AH462" i="19"/>
  <c r="AI462" i="19"/>
  <c r="AJ462" i="19"/>
  <c r="AK462" i="19"/>
  <c r="AL462" i="19"/>
  <c r="AM462" i="19"/>
  <c r="AN462" i="19"/>
  <c r="AO462" i="19"/>
  <c r="AP462" i="19"/>
  <c r="AQ462" i="19"/>
  <c r="AR462" i="19"/>
  <c r="AT462" i="19"/>
  <c r="AU462" i="19"/>
  <c r="AV462" i="19"/>
  <c r="AW462" i="19"/>
  <c r="AX462" i="19"/>
  <c r="AY462" i="19"/>
  <c r="AZ462" i="19"/>
  <c r="BA462" i="19"/>
  <c r="BB462" i="19"/>
  <c r="BC462" i="19"/>
  <c r="BD462" i="19"/>
  <c r="BE462" i="19"/>
  <c r="BG462" i="19"/>
  <c r="BH462" i="19"/>
  <c r="BI462" i="19"/>
  <c r="BJ462" i="19"/>
  <c r="BK462" i="19"/>
  <c r="BL462" i="19"/>
  <c r="BM462" i="19"/>
  <c r="BN462" i="19"/>
  <c r="BO462" i="19"/>
  <c r="BP462" i="19"/>
  <c r="BQ462" i="19"/>
  <c r="BR462" i="19"/>
  <c r="BT462" i="19"/>
  <c r="BU462" i="19"/>
  <c r="BV462" i="19"/>
  <c r="BW462" i="19"/>
  <c r="BX462" i="19"/>
  <c r="BY462" i="19"/>
  <c r="BZ462" i="19"/>
  <c r="CA462" i="19"/>
  <c r="CB462" i="19"/>
  <c r="CC462" i="19"/>
  <c r="CD462" i="19"/>
  <c r="CE462" i="19"/>
  <c r="CG462" i="19"/>
  <c r="CH462" i="19"/>
  <c r="CI462" i="19"/>
  <c r="CJ462" i="19"/>
  <c r="CK462" i="19"/>
  <c r="CL462" i="19"/>
  <c r="CM462" i="19"/>
  <c r="CN462" i="19"/>
  <c r="CO462" i="19"/>
  <c r="CP462" i="19"/>
  <c r="CQ462" i="19"/>
  <c r="G463" i="19"/>
  <c r="H463" i="19"/>
  <c r="J463" i="19"/>
  <c r="K463" i="19"/>
  <c r="L463" i="19"/>
  <c r="M463" i="19"/>
  <c r="N463" i="19"/>
  <c r="O463" i="19"/>
  <c r="P463" i="19"/>
  <c r="Q463" i="19"/>
  <c r="R463" i="19"/>
  <c r="T463" i="19"/>
  <c r="U463" i="19"/>
  <c r="V463" i="19"/>
  <c r="W463" i="19"/>
  <c r="X463" i="19"/>
  <c r="Y463" i="19"/>
  <c r="Z463" i="19"/>
  <c r="AA463" i="19"/>
  <c r="AB463" i="19"/>
  <c r="AC463" i="19"/>
  <c r="AD463" i="19"/>
  <c r="AE463" i="19"/>
  <c r="AG463" i="19"/>
  <c r="AH463" i="19"/>
  <c r="AI463" i="19"/>
  <c r="AJ463" i="19"/>
  <c r="AK463" i="19"/>
  <c r="AL463" i="19"/>
  <c r="AM463" i="19"/>
  <c r="AN463" i="19"/>
  <c r="AO463" i="19"/>
  <c r="AP463" i="19"/>
  <c r="AQ463" i="19"/>
  <c r="AR463" i="19"/>
  <c r="AT463" i="19"/>
  <c r="AU463" i="19"/>
  <c r="AV463" i="19"/>
  <c r="AW463" i="19"/>
  <c r="AX463" i="19"/>
  <c r="AY463" i="19"/>
  <c r="AZ463" i="19"/>
  <c r="BA463" i="19"/>
  <c r="BB463" i="19"/>
  <c r="BC463" i="19"/>
  <c r="BD463" i="19"/>
  <c r="BE463" i="19"/>
  <c r="BG463" i="19"/>
  <c r="BH463" i="19"/>
  <c r="BI463" i="19"/>
  <c r="BJ463" i="19"/>
  <c r="BK463" i="19"/>
  <c r="BL463" i="19"/>
  <c r="BM463" i="19"/>
  <c r="BN463" i="19"/>
  <c r="BO463" i="19"/>
  <c r="BP463" i="19"/>
  <c r="BQ463" i="19"/>
  <c r="BR463" i="19"/>
  <c r="BT463" i="19"/>
  <c r="BU463" i="19"/>
  <c r="BV463" i="19"/>
  <c r="BW463" i="19"/>
  <c r="BX463" i="19"/>
  <c r="BY463" i="19"/>
  <c r="BZ463" i="19"/>
  <c r="CA463" i="19"/>
  <c r="CB463" i="19"/>
  <c r="CC463" i="19"/>
  <c r="CD463" i="19"/>
  <c r="CE463" i="19"/>
  <c r="CG463" i="19"/>
  <c r="CH463" i="19"/>
  <c r="CI463" i="19"/>
  <c r="CJ463" i="19"/>
  <c r="CK463" i="19"/>
  <c r="CL463" i="19"/>
  <c r="CM463" i="19"/>
  <c r="CN463" i="19"/>
  <c r="CO463" i="19"/>
  <c r="CP463" i="19"/>
  <c r="CQ463" i="19"/>
  <c r="G464" i="19"/>
  <c r="H464" i="19"/>
  <c r="J464" i="19"/>
  <c r="K464" i="19"/>
  <c r="L464" i="19"/>
  <c r="M464" i="19"/>
  <c r="N464" i="19"/>
  <c r="O464" i="19"/>
  <c r="P464" i="19"/>
  <c r="Q464" i="19"/>
  <c r="R464" i="19"/>
  <c r="T464" i="19"/>
  <c r="U464" i="19"/>
  <c r="V464" i="19"/>
  <c r="W464" i="19"/>
  <c r="X464" i="19"/>
  <c r="Y464" i="19"/>
  <c r="Z464" i="19"/>
  <c r="AA464" i="19"/>
  <c r="AB464" i="19"/>
  <c r="AC464" i="19"/>
  <c r="AD464" i="19"/>
  <c r="AE464" i="19"/>
  <c r="AG464" i="19"/>
  <c r="AH464" i="19"/>
  <c r="AI464" i="19"/>
  <c r="AJ464" i="19"/>
  <c r="AK464" i="19"/>
  <c r="AL464" i="19"/>
  <c r="AM464" i="19"/>
  <c r="AN464" i="19"/>
  <c r="AO464" i="19"/>
  <c r="AP464" i="19"/>
  <c r="AQ464" i="19"/>
  <c r="AR464" i="19"/>
  <c r="AT464" i="19"/>
  <c r="AU464" i="19"/>
  <c r="AV464" i="19"/>
  <c r="AW464" i="19"/>
  <c r="AX464" i="19"/>
  <c r="AY464" i="19"/>
  <c r="AZ464" i="19"/>
  <c r="BA464" i="19"/>
  <c r="BB464" i="19"/>
  <c r="BC464" i="19"/>
  <c r="BD464" i="19"/>
  <c r="BE464" i="19"/>
  <c r="BG464" i="19"/>
  <c r="BH464" i="19"/>
  <c r="BI464" i="19"/>
  <c r="BJ464" i="19"/>
  <c r="BK464" i="19"/>
  <c r="BL464" i="19"/>
  <c r="BM464" i="19"/>
  <c r="BN464" i="19"/>
  <c r="BO464" i="19"/>
  <c r="BP464" i="19"/>
  <c r="BQ464" i="19"/>
  <c r="BR464" i="19"/>
  <c r="BT464" i="19"/>
  <c r="BU464" i="19"/>
  <c r="BV464" i="19"/>
  <c r="BW464" i="19"/>
  <c r="BX464" i="19"/>
  <c r="BY464" i="19"/>
  <c r="BZ464" i="19"/>
  <c r="CA464" i="19"/>
  <c r="CB464" i="19"/>
  <c r="CC464" i="19"/>
  <c r="CD464" i="19"/>
  <c r="CE464" i="19"/>
  <c r="CG464" i="19"/>
  <c r="CH464" i="19"/>
  <c r="CI464" i="19"/>
  <c r="CJ464" i="19"/>
  <c r="CK464" i="19"/>
  <c r="CL464" i="19"/>
  <c r="CM464" i="19"/>
  <c r="CN464" i="19"/>
  <c r="CO464" i="19"/>
  <c r="CP464" i="19"/>
  <c r="CQ464" i="19"/>
  <c r="G465" i="19"/>
  <c r="H465" i="19"/>
  <c r="J465" i="19"/>
  <c r="K465" i="19"/>
  <c r="L465" i="19"/>
  <c r="M465" i="19"/>
  <c r="N465" i="19"/>
  <c r="O465" i="19"/>
  <c r="P465" i="19"/>
  <c r="Q465" i="19"/>
  <c r="R465" i="19"/>
  <c r="T465" i="19"/>
  <c r="U465" i="19"/>
  <c r="V465" i="19"/>
  <c r="W465" i="19"/>
  <c r="X465" i="19"/>
  <c r="Y465" i="19"/>
  <c r="Z465" i="19"/>
  <c r="AA465" i="19"/>
  <c r="AB465" i="19"/>
  <c r="AC465" i="19"/>
  <c r="AD465" i="19"/>
  <c r="AE465" i="19"/>
  <c r="AG465" i="19"/>
  <c r="AH465" i="19"/>
  <c r="AI465" i="19"/>
  <c r="AJ465" i="19"/>
  <c r="AK465" i="19"/>
  <c r="AL465" i="19"/>
  <c r="AM465" i="19"/>
  <c r="AN465" i="19"/>
  <c r="AO465" i="19"/>
  <c r="AP465" i="19"/>
  <c r="AQ465" i="19"/>
  <c r="AR465" i="19"/>
  <c r="AT465" i="19"/>
  <c r="AU465" i="19"/>
  <c r="AV465" i="19"/>
  <c r="AW465" i="19"/>
  <c r="AX465" i="19"/>
  <c r="AY465" i="19"/>
  <c r="AZ465" i="19"/>
  <c r="BA465" i="19"/>
  <c r="BB465" i="19"/>
  <c r="BC465" i="19"/>
  <c r="BD465" i="19"/>
  <c r="BE465" i="19"/>
  <c r="BG465" i="19"/>
  <c r="BH465" i="19"/>
  <c r="BI465" i="19"/>
  <c r="BJ465" i="19"/>
  <c r="BK465" i="19"/>
  <c r="BL465" i="19"/>
  <c r="BM465" i="19"/>
  <c r="BN465" i="19"/>
  <c r="BO465" i="19"/>
  <c r="BP465" i="19"/>
  <c r="BQ465" i="19"/>
  <c r="BR465" i="19"/>
  <c r="BT465" i="19"/>
  <c r="BU465" i="19"/>
  <c r="BV465" i="19"/>
  <c r="BW465" i="19"/>
  <c r="BX465" i="19"/>
  <c r="BY465" i="19"/>
  <c r="BZ465" i="19"/>
  <c r="CA465" i="19"/>
  <c r="CB465" i="19"/>
  <c r="CC465" i="19"/>
  <c r="CD465" i="19"/>
  <c r="CE465" i="19"/>
  <c r="CG465" i="19"/>
  <c r="CH465" i="19"/>
  <c r="CI465" i="19"/>
  <c r="CJ465" i="19"/>
  <c r="CK465" i="19"/>
  <c r="CL465" i="19"/>
  <c r="CM465" i="19"/>
  <c r="CN465" i="19"/>
  <c r="CO465" i="19"/>
  <c r="CP465" i="19"/>
  <c r="CQ465" i="19"/>
  <c r="G466" i="19"/>
  <c r="H466" i="19"/>
  <c r="J466" i="19"/>
  <c r="K466" i="19"/>
  <c r="L466" i="19"/>
  <c r="M466" i="19"/>
  <c r="N466" i="19"/>
  <c r="O466" i="19"/>
  <c r="P466" i="19"/>
  <c r="Q466" i="19"/>
  <c r="R466" i="19"/>
  <c r="T466" i="19"/>
  <c r="U466" i="19"/>
  <c r="V466" i="19"/>
  <c r="W466" i="19"/>
  <c r="X466" i="19"/>
  <c r="Y466" i="19"/>
  <c r="Z466" i="19"/>
  <c r="AA466" i="19"/>
  <c r="AB466" i="19"/>
  <c r="AC466" i="19"/>
  <c r="AD466" i="19"/>
  <c r="AE466" i="19"/>
  <c r="AG466" i="19"/>
  <c r="AH466" i="19"/>
  <c r="AI466" i="19"/>
  <c r="AJ466" i="19"/>
  <c r="AK466" i="19"/>
  <c r="AL466" i="19"/>
  <c r="AM466" i="19"/>
  <c r="AN466" i="19"/>
  <c r="AO466" i="19"/>
  <c r="AP466" i="19"/>
  <c r="AQ466" i="19"/>
  <c r="AR466" i="19"/>
  <c r="AT466" i="19"/>
  <c r="AU466" i="19"/>
  <c r="AV466" i="19"/>
  <c r="AW466" i="19"/>
  <c r="AX466" i="19"/>
  <c r="AY466" i="19"/>
  <c r="AZ466" i="19"/>
  <c r="BA466" i="19"/>
  <c r="BB466" i="19"/>
  <c r="BC466" i="19"/>
  <c r="BD466" i="19"/>
  <c r="BE466" i="19"/>
  <c r="BG466" i="19"/>
  <c r="BH466" i="19"/>
  <c r="BI466" i="19"/>
  <c r="BJ466" i="19"/>
  <c r="BK466" i="19"/>
  <c r="BL466" i="19"/>
  <c r="BM466" i="19"/>
  <c r="BN466" i="19"/>
  <c r="BO466" i="19"/>
  <c r="BP466" i="19"/>
  <c r="BQ466" i="19"/>
  <c r="BR466" i="19"/>
  <c r="BT466" i="19"/>
  <c r="BU466" i="19"/>
  <c r="BV466" i="19"/>
  <c r="BW466" i="19"/>
  <c r="BX466" i="19"/>
  <c r="BY466" i="19"/>
  <c r="BZ466" i="19"/>
  <c r="CA466" i="19"/>
  <c r="CB466" i="19"/>
  <c r="CC466" i="19"/>
  <c r="CD466" i="19"/>
  <c r="CE466" i="19"/>
  <c r="CG466" i="19"/>
  <c r="CH466" i="19"/>
  <c r="CI466" i="19"/>
  <c r="CJ466" i="19"/>
  <c r="CK466" i="19"/>
  <c r="CL466" i="19"/>
  <c r="CM466" i="19"/>
  <c r="CN466" i="19"/>
  <c r="CO466" i="19"/>
  <c r="CP466" i="19"/>
  <c r="CQ466" i="19"/>
  <c r="G467" i="19"/>
  <c r="H467" i="19"/>
  <c r="J467" i="19"/>
  <c r="K467" i="19"/>
  <c r="L467" i="19"/>
  <c r="M467" i="19"/>
  <c r="N467" i="19"/>
  <c r="O467" i="19"/>
  <c r="P467" i="19"/>
  <c r="Q467" i="19"/>
  <c r="R467" i="19"/>
  <c r="T467" i="19"/>
  <c r="U467" i="19"/>
  <c r="V467" i="19"/>
  <c r="W467" i="19"/>
  <c r="X467" i="19"/>
  <c r="Y467" i="19"/>
  <c r="Z467" i="19"/>
  <c r="AA467" i="19"/>
  <c r="AB467" i="19"/>
  <c r="AC467" i="19"/>
  <c r="AD467" i="19"/>
  <c r="AE467" i="19"/>
  <c r="AG467" i="19"/>
  <c r="AH467" i="19"/>
  <c r="AI467" i="19"/>
  <c r="AJ467" i="19"/>
  <c r="AK467" i="19"/>
  <c r="AL467" i="19"/>
  <c r="AM467" i="19"/>
  <c r="AN467" i="19"/>
  <c r="AO467" i="19"/>
  <c r="AP467" i="19"/>
  <c r="AQ467" i="19"/>
  <c r="AR467" i="19"/>
  <c r="AT467" i="19"/>
  <c r="AU467" i="19"/>
  <c r="AV467" i="19"/>
  <c r="AW467" i="19"/>
  <c r="AX467" i="19"/>
  <c r="AY467" i="19"/>
  <c r="AZ467" i="19"/>
  <c r="BA467" i="19"/>
  <c r="BB467" i="19"/>
  <c r="BC467" i="19"/>
  <c r="BD467" i="19"/>
  <c r="BE467" i="19"/>
  <c r="BG467" i="19"/>
  <c r="BH467" i="19"/>
  <c r="BI467" i="19"/>
  <c r="BJ467" i="19"/>
  <c r="BK467" i="19"/>
  <c r="BL467" i="19"/>
  <c r="BM467" i="19"/>
  <c r="BN467" i="19"/>
  <c r="BO467" i="19"/>
  <c r="BP467" i="19"/>
  <c r="BQ467" i="19"/>
  <c r="BR467" i="19"/>
  <c r="BT467" i="19"/>
  <c r="BU467" i="19"/>
  <c r="BV467" i="19"/>
  <c r="BW467" i="19"/>
  <c r="BX467" i="19"/>
  <c r="BY467" i="19"/>
  <c r="BZ467" i="19"/>
  <c r="CA467" i="19"/>
  <c r="CB467" i="19"/>
  <c r="CC467" i="19"/>
  <c r="CD467" i="19"/>
  <c r="CE467" i="19"/>
  <c r="CG467" i="19"/>
  <c r="CH467" i="19"/>
  <c r="CI467" i="19"/>
  <c r="CJ467" i="19"/>
  <c r="CK467" i="19"/>
  <c r="CL467" i="19"/>
  <c r="CM467" i="19"/>
  <c r="CN467" i="19"/>
  <c r="CO467" i="19"/>
  <c r="CP467" i="19"/>
  <c r="CQ467" i="19"/>
  <c r="G468" i="19"/>
  <c r="H468" i="19"/>
  <c r="J468" i="19"/>
  <c r="K468" i="19"/>
  <c r="L468" i="19"/>
  <c r="M468" i="19"/>
  <c r="N468" i="19"/>
  <c r="O468" i="19"/>
  <c r="P468" i="19"/>
  <c r="Q468" i="19"/>
  <c r="R468" i="19"/>
  <c r="T468" i="19"/>
  <c r="U468" i="19"/>
  <c r="V468" i="19"/>
  <c r="W468" i="19"/>
  <c r="X468" i="19"/>
  <c r="Y468" i="19"/>
  <c r="Z468" i="19"/>
  <c r="AA468" i="19"/>
  <c r="AB468" i="19"/>
  <c r="AC468" i="19"/>
  <c r="AD468" i="19"/>
  <c r="AE468" i="19"/>
  <c r="AG468" i="19"/>
  <c r="AH468" i="19"/>
  <c r="AI468" i="19"/>
  <c r="AJ468" i="19"/>
  <c r="AK468" i="19"/>
  <c r="AL468" i="19"/>
  <c r="AM468" i="19"/>
  <c r="AN468" i="19"/>
  <c r="AO468" i="19"/>
  <c r="AP468" i="19"/>
  <c r="AQ468" i="19"/>
  <c r="AR468" i="19"/>
  <c r="AT468" i="19"/>
  <c r="AU468" i="19"/>
  <c r="AV468" i="19"/>
  <c r="AW468" i="19"/>
  <c r="AX468" i="19"/>
  <c r="AY468" i="19"/>
  <c r="AZ468" i="19"/>
  <c r="BA468" i="19"/>
  <c r="BB468" i="19"/>
  <c r="BC468" i="19"/>
  <c r="BD468" i="19"/>
  <c r="BE468" i="19"/>
  <c r="BG468" i="19"/>
  <c r="BH468" i="19"/>
  <c r="BI468" i="19"/>
  <c r="BJ468" i="19"/>
  <c r="BK468" i="19"/>
  <c r="BL468" i="19"/>
  <c r="BM468" i="19"/>
  <c r="BN468" i="19"/>
  <c r="BO468" i="19"/>
  <c r="BP468" i="19"/>
  <c r="BQ468" i="19"/>
  <c r="BR468" i="19"/>
  <c r="BT468" i="19"/>
  <c r="BU468" i="19"/>
  <c r="BV468" i="19"/>
  <c r="BW468" i="19"/>
  <c r="BX468" i="19"/>
  <c r="BY468" i="19"/>
  <c r="BZ468" i="19"/>
  <c r="CA468" i="19"/>
  <c r="CB468" i="19"/>
  <c r="CC468" i="19"/>
  <c r="CD468" i="19"/>
  <c r="CE468" i="19"/>
  <c r="CG468" i="19"/>
  <c r="CH468" i="19"/>
  <c r="CI468" i="19"/>
  <c r="CJ468" i="19"/>
  <c r="CK468" i="19"/>
  <c r="CL468" i="19"/>
  <c r="CM468" i="19"/>
  <c r="CN468" i="19"/>
  <c r="CO468" i="19"/>
  <c r="CP468" i="19"/>
  <c r="CQ468" i="19"/>
  <c r="G469" i="19"/>
  <c r="H469" i="19"/>
  <c r="J469" i="19"/>
  <c r="K469" i="19"/>
  <c r="L469" i="19"/>
  <c r="M469" i="19"/>
  <c r="N469" i="19"/>
  <c r="O469" i="19"/>
  <c r="P469" i="19"/>
  <c r="Q469" i="19"/>
  <c r="R469" i="19"/>
  <c r="T469" i="19"/>
  <c r="U469" i="19"/>
  <c r="V469" i="19"/>
  <c r="W469" i="19"/>
  <c r="X469" i="19"/>
  <c r="Y469" i="19"/>
  <c r="Z469" i="19"/>
  <c r="AA469" i="19"/>
  <c r="AB469" i="19"/>
  <c r="AC469" i="19"/>
  <c r="AD469" i="19"/>
  <c r="AE469" i="19"/>
  <c r="AG469" i="19"/>
  <c r="AH469" i="19"/>
  <c r="AI469" i="19"/>
  <c r="AJ469" i="19"/>
  <c r="AK469" i="19"/>
  <c r="AL469" i="19"/>
  <c r="AM469" i="19"/>
  <c r="AN469" i="19"/>
  <c r="AO469" i="19"/>
  <c r="AP469" i="19"/>
  <c r="AQ469" i="19"/>
  <c r="AR469" i="19"/>
  <c r="AT469" i="19"/>
  <c r="AU469" i="19"/>
  <c r="AV469" i="19"/>
  <c r="AW469" i="19"/>
  <c r="AX469" i="19"/>
  <c r="AY469" i="19"/>
  <c r="AZ469" i="19"/>
  <c r="BA469" i="19"/>
  <c r="BB469" i="19"/>
  <c r="BC469" i="19"/>
  <c r="BD469" i="19"/>
  <c r="BE469" i="19"/>
  <c r="BG469" i="19"/>
  <c r="BH469" i="19"/>
  <c r="BI469" i="19"/>
  <c r="BJ469" i="19"/>
  <c r="BK469" i="19"/>
  <c r="BL469" i="19"/>
  <c r="BM469" i="19"/>
  <c r="BN469" i="19"/>
  <c r="BO469" i="19"/>
  <c r="BP469" i="19"/>
  <c r="BQ469" i="19"/>
  <c r="BR469" i="19"/>
  <c r="BT469" i="19"/>
  <c r="BU469" i="19"/>
  <c r="BV469" i="19"/>
  <c r="BW469" i="19"/>
  <c r="BX469" i="19"/>
  <c r="BY469" i="19"/>
  <c r="BZ469" i="19"/>
  <c r="CA469" i="19"/>
  <c r="CB469" i="19"/>
  <c r="CC469" i="19"/>
  <c r="CD469" i="19"/>
  <c r="CE469" i="19"/>
  <c r="CG469" i="19"/>
  <c r="CH469" i="19"/>
  <c r="CI469" i="19"/>
  <c r="CJ469" i="19"/>
  <c r="CK469" i="19"/>
  <c r="CL469" i="19"/>
  <c r="CM469" i="19"/>
  <c r="CN469" i="19"/>
  <c r="CO469" i="19"/>
  <c r="CP469" i="19"/>
  <c r="CQ469" i="19"/>
  <c r="G470" i="19"/>
  <c r="H470" i="19"/>
  <c r="J470" i="19"/>
  <c r="K470" i="19"/>
  <c r="L470" i="19"/>
  <c r="M470" i="19"/>
  <c r="N470" i="19"/>
  <c r="O470" i="19"/>
  <c r="P470" i="19"/>
  <c r="Q470" i="19"/>
  <c r="R470" i="19"/>
  <c r="T470" i="19"/>
  <c r="U470" i="19"/>
  <c r="V470" i="19"/>
  <c r="W470" i="19"/>
  <c r="X470" i="19"/>
  <c r="Y470" i="19"/>
  <c r="Z470" i="19"/>
  <c r="AA470" i="19"/>
  <c r="AB470" i="19"/>
  <c r="AC470" i="19"/>
  <c r="AD470" i="19"/>
  <c r="AE470" i="19"/>
  <c r="AG470" i="19"/>
  <c r="AH470" i="19"/>
  <c r="AI470" i="19"/>
  <c r="AJ470" i="19"/>
  <c r="AK470" i="19"/>
  <c r="AL470" i="19"/>
  <c r="AM470" i="19"/>
  <c r="AN470" i="19"/>
  <c r="AO470" i="19"/>
  <c r="AP470" i="19"/>
  <c r="AQ470" i="19"/>
  <c r="AR470" i="19"/>
  <c r="AT470" i="19"/>
  <c r="AU470" i="19"/>
  <c r="AV470" i="19"/>
  <c r="AW470" i="19"/>
  <c r="AX470" i="19"/>
  <c r="AY470" i="19"/>
  <c r="AZ470" i="19"/>
  <c r="BA470" i="19"/>
  <c r="BB470" i="19"/>
  <c r="BC470" i="19"/>
  <c r="BD470" i="19"/>
  <c r="BE470" i="19"/>
  <c r="BG470" i="19"/>
  <c r="BH470" i="19"/>
  <c r="BI470" i="19"/>
  <c r="BJ470" i="19"/>
  <c r="BK470" i="19"/>
  <c r="BL470" i="19"/>
  <c r="BM470" i="19"/>
  <c r="BN470" i="19"/>
  <c r="BO470" i="19"/>
  <c r="BP470" i="19"/>
  <c r="BQ470" i="19"/>
  <c r="BR470" i="19"/>
  <c r="BT470" i="19"/>
  <c r="BU470" i="19"/>
  <c r="BV470" i="19"/>
  <c r="BW470" i="19"/>
  <c r="BX470" i="19"/>
  <c r="BY470" i="19"/>
  <c r="BZ470" i="19"/>
  <c r="CA470" i="19"/>
  <c r="CB470" i="19"/>
  <c r="CC470" i="19"/>
  <c r="CD470" i="19"/>
  <c r="CE470" i="19"/>
  <c r="CG470" i="19"/>
  <c r="CH470" i="19"/>
  <c r="CI470" i="19"/>
  <c r="CJ470" i="19"/>
  <c r="CK470" i="19"/>
  <c r="CL470" i="19"/>
  <c r="CM470" i="19"/>
  <c r="CN470" i="19"/>
  <c r="CO470" i="19"/>
  <c r="CP470" i="19"/>
  <c r="CQ470" i="19"/>
  <c r="G471" i="19"/>
  <c r="H471" i="19"/>
  <c r="J471" i="19"/>
  <c r="K471" i="19"/>
  <c r="L471" i="19"/>
  <c r="M471" i="19"/>
  <c r="N471" i="19"/>
  <c r="O471" i="19"/>
  <c r="P471" i="19"/>
  <c r="Q471" i="19"/>
  <c r="R471" i="19"/>
  <c r="T471" i="19"/>
  <c r="U471" i="19"/>
  <c r="V471" i="19"/>
  <c r="W471" i="19"/>
  <c r="X471" i="19"/>
  <c r="Y471" i="19"/>
  <c r="Z471" i="19"/>
  <c r="AA471" i="19"/>
  <c r="AB471" i="19"/>
  <c r="AC471" i="19"/>
  <c r="AD471" i="19"/>
  <c r="AE471" i="19"/>
  <c r="AG471" i="19"/>
  <c r="AH471" i="19"/>
  <c r="AI471" i="19"/>
  <c r="AJ471" i="19"/>
  <c r="AK471" i="19"/>
  <c r="AL471" i="19"/>
  <c r="AM471" i="19"/>
  <c r="AN471" i="19"/>
  <c r="AO471" i="19"/>
  <c r="AP471" i="19"/>
  <c r="AQ471" i="19"/>
  <c r="AR471" i="19"/>
  <c r="AT471" i="19"/>
  <c r="AU471" i="19"/>
  <c r="AV471" i="19"/>
  <c r="AW471" i="19"/>
  <c r="AX471" i="19"/>
  <c r="AY471" i="19"/>
  <c r="AZ471" i="19"/>
  <c r="BA471" i="19"/>
  <c r="BB471" i="19"/>
  <c r="BC471" i="19"/>
  <c r="BD471" i="19"/>
  <c r="BE471" i="19"/>
  <c r="BG471" i="19"/>
  <c r="BH471" i="19"/>
  <c r="BI471" i="19"/>
  <c r="BJ471" i="19"/>
  <c r="BK471" i="19"/>
  <c r="BL471" i="19"/>
  <c r="BM471" i="19"/>
  <c r="BN471" i="19"/>
  <c r="BO471" i="19"/>
  <c r="BP471" i="19"/>
  <c r="BQ471" i="19"/>
  <c r="BR471" i="19"/>
  <c r="BT471" i="19"/>
  <c r="BU471" i="19"/>
  <c r="BV471" i="19"/>
  <c r="BW471" i="19"/>
  <c r="BX471" i="19"/>
  <c r="BY471" i="19"/>
  <c r="BZ471" i="19"/>
  <c r="CA471" i="19"/>
  <c r="CB471" i="19"/>
  <c r="CC471" i="19"/>
  <c r="CD471" i="19"/>
  <c r="CE471" i="19"/>
  <c r="CG471" i="19"/>
  <c r="CH471" i="19"/>
  <c r="CI471" i="19"/>
  <c r="CJ471" i="19"/>
  <c r="CK471" i="19"/>
  <c r="CL471" i="19"/>
  <c r="CM471" i="19"/>
  <c r="CN471" i="19"/>
  <c r="CO471" i="19"/>
  <c r="CP471" i="19"/>
  <c r="CQ471" i="19"/>
  <c r="G472" i="19"/>
  <c r="H472" i="19"/>
  <c r="J472" i="19"/>
  <c r="K472" i="19"/>
  <c r="L472" i="19"/>
  <c r="M472" i="19"/>
  <c r="N472" i="19"/>
  <c r="O472" i="19"/>
  <c r="P472" i="19"/>
  <c r="Q472" i="19"/>
  <c r="R472" i="19"/>
  <c r="T472" i="19"/>
  <c r="U472" i="19"/>
  <c r="V472" i="19"/>
  <c r="W472" i="19"/>
  <c r="X472" i="19"/>
  <c r="Y472" i="19"/>
  <c r="Z472" i="19"/>
  <c r="AA472" i="19"/>
  <c r="AB472" i="19"/>
  <c r="AC472" i="19"/>
  <c r="AD472" i="19"/>
  <c r="AE472" i="19"/>
  <c r="AG472" i="19"/>
  <c r="AH472" i="19"/>
  <c r="AI472" i="19"/>
  <c r="AJ472" i="19"/>
  <c r="AK472" i="19"/>
  <c r="AL472" i="19"/>
  <c r="AM472" i="19"/>
  <c r="AN472" i="19"/>
  <c r="AO472" i="19"/>
  <c r="AP472" i="19"/>
  <c r="AQ472" i="19"/>
  <c r="AR472" i="19"/>
  <c r="AT472" i="19"/>
  <c r="AU472" i="19"/>
  <c r="AV472" i="19"/>
  <c r="AW472" i="19"/>
  <c r="AX472" i="19"/>
  <c r="AY472" i="19"/>
  <c r="AZ472" i="19"/>
  <c r="BA472" i="19"/>
  <c r="BB472" i="19"/>
  <c r="BC472" i="19"/>
  <c r="BD472" i="19"/>
  <c r="BE472" i="19"/>
  <c r="BG472" i="19"/>
  <c r="BH472" i="19"/>
  <c r="BI472" i="19"/>
  <c r="BJ472" i="19"/>
  <c r="BK472" i="19"/>
  <c r="BL472" i="19"/>
  <c r="BM472" i="19"/>
  <c r="BN472" i="19"/>
  <c r="BO472" i="19"/>
  <c r="BP472" i="19"/>
  <c r="BQ472" i="19"/>
  <c r="BR472" i="19"/>
  <c r="BT472" i="19"/>
  <c r="BU472" i="19"/>
  <c r="BV472" i="19"/>
  <c r="BW472" i="19"/>
  <c r="BX472" i="19"/>
  <c r="BY472" i="19"/>
  <c r="BZ472" i="19"/>
  <c r="CA472" i="19"/>
  <c r="CB472" i="19"/>
  <c r="CC472" i="19"/>
  <c r="CD472" i="19"/>
  <c r="CE472" i="19"/>
  <c r="CG472" i="19"/>
  <c r="CH472" i="19"/>
  <c r="CI472" i="19"/>
  <c r="CJ472" i="19"/>
  <c r="CK472" i="19"/>
  <c r="CL472" i="19"/>
  <c r="CM472" i="19"/>
  <c r="CN472" i="19"/>
  <c r="CO472" i="19"/>
  <c r="CP472" i="19"/>
  <c r="CQ472" i="19"/>
  <c r="G473" i="19"/>
  <c r="H473" i="19"/>
  <c r="J473" i="19"/>
  <c r="K473" i="19"/>
  <c r="L473" i="19"/>
  <c r="M473" i="19"/>
  <c r="N473" i="19"/>
  <c r="O473" i="19"/>
  <c r="P473" i="19"/>
  <c r="Q473" i="19"/>
  <c r="R473" i="19"/>
  <c r="T473" i="19"/>
  <c r="U473" i="19"/>
  <c r="V473" i="19"/>
  <c r="W473" i="19"/>
  <c r="X473" i="19"/>
  <c r="Y473" i="19"/>
  <c r="Z473" i="19"/>
  <c r="AA473" i="19"/>
  <c r="AB473" i="19"/>
  <c r="AC473" i="19"/>
  <c r="AD473" i="19"/>
  <c r="AE473" i="19"/>
  <c r="AG473" i="19"/>
  <c r="AH473" i="19"/>
  <c r="AI473" i="19"/>
  <c r="AJ473" i="19"/>
  <c r="AK473" i="19"/>
  <c r="AL473" i="19"/>
  <c r="AM473" i="19"/>
  <c r="AN473" i="19"/>
  <c r="AO473" i="19"/>
  <c r="AP473" i="19"/>
  <c r="AQ473" i="19"/>
  <c r="AR473" i="19"/>
  <c r="AT473" i="19"/>
  <c r="AU473" i="19"/>
  <c r="AV473" i="19"/>
  <c r="AW473" i="19"/>
  <c r="AX473" i="19"/>
  <c r="AY473" i="19"/>
  <c r="AZ473" i="19"/>
  <c r="BA473" i="19"/>
  <c r="BB473" i="19"/>
  <c r="BC473" i="19"/>
  <c r="BD473" i="19"/>
  <c r="BE473" i="19"/>
  <c r="BG473" i="19"/>
  <c r="BH473" i="19"/>
  <c r="BI473" i="19"/>
  <c r="BJ473" i="19"/>
  <c r="BK473" i="19"/>
  <c r="BL473" i="19"/>
  <c r="BM473" i="19"/>
  <c r="BN473" i="19"/>
  <c r="BO473" i="19"/>
  <c r="BP473" i="19"/>
  <c r="BQ473" i="19"/>
  <c r="BR473" i="19"/>
  <c r="BT473" i="19"/>
  <c r="BU473" i="19"/>
  <c r="BV473" i="19"/>
  <c r="BW473" i="19"/>
  <c r="BX473" i="19"/>
  <c r="BY473" i="19"/>
  <c r="BZ473" i="19"/>
  <c r="CA473" i="19"/>
  <c r="CB473" i="19"/>
  <c r="CC473" i="19"/>
  <c r="CD473" i="19"/>
  <c r="CE473" i="19"/>
  <c r="CG473" i="19"/>
  <c r="CH473" i="19"/>
  <c r="CI473" i="19"/>
  <c r="CJ473" i="19"/>
  <c r="CK473" i="19"/>
  <c r="CL473" i="19"/>
  <c r="CM473" i="19"/>
  <c r="CN473" i="19"/>
  <c r="CO473" i="19"/>
  <c r="CP473" i="19"/>
  <c r="CQ473" i="19"/>
  <c r="G474" i="19"/>
  <c r="H474" i="19"/>
  <c r="J474" i="19"/>
  <c r="K474" i="19"/>
  <c r="L474" i="19"/>
  <c r="M474" i="19"/>
  <c r="N474" i="19"/>
  <c r="O474" i="19"/>
  <c r="P474" i="19"/>
  <c r="Q474" i="19"/>
  <c r="R474" i="19"/>
  <c r="T474" i="19"/>
  <c r="U474" i="19"/>
  <c r="V474" i="19"/>
  <c r="W474" i="19"/>
  <c r="X474" i="19"/>
  <c r="Y474" i="19"/>
  <c r="Z474" i="19"/>
  <c r="AA474" i="19"/>
  <c r="AB474" i="19"/>
  <c r="AC474" i="19"/>
  <c r="AD474" i="19"/>
  <c r="AE474" i="19"/>
  <c r="AG474" i="19"/>
  <c r="AH474" i="19"/>
  <c r="AI474" i="19"/>
  <c r="AJ474" i="19"/>
  <c r="AK474" i="19"/>
  <c r="AL474" i="19"/>
  <c r="AM474" i="19"/>
  <c r="AN474" i="19"/>
  <c r="AO474" i="19"/>
  <c r="AP474" i="19"/>
  <c r="AQ474" i="19"/>
  <c r="AR474" i="19"/>
  <c r="AT474" i="19"/>
  <c r="AU474" i="19"/>
  <c r="AV474" i="19"/>
  <c r="AW474" i="19"/>
  <c r="AX474" i="19"/>
  <c r="AY474" i="19"/>
  <c r="AZ474" i="19"/>
  <c r="BA474" i="19"/>
  <c r="BB474" i="19"/>
  <c r="BC474" i="19"/>
  <c r="BD474" i="19"/>
  <c r="BE474" i="19"/>
  <c r="BG474" i="19"/>
  <c r="BH474" i="19"/>
  <c r="BI474" i="19"/>
  <c r="BJ474" i="19"/>
  <c r="BK474" i="19"/>
  <c r="BL474" i="19"/>
  <c r="BM474" i="19"/>
  <c r="BN474" i="19"/>
  <c r="BO474" i="19"/>
  <c r="BP474" i="19"/>
  <c r="BQ474" i="19"/>
  <c r="BR474" i="19"/>
  <c r="BT474" i="19"/>
  <c r="BU474" i="19"/>
  <c r="BV474" i="19"/>
  <c r="BW474" i="19"/>
  <c r="BX474" i="19"/>
  <c r="BY474" i="19"/>
  <c r="BZ474" i="19"/>
  <c r="CA474" i="19"/>
  <c r="CB474" i="19"/>
  <c r="CC474" i="19"/>
  <c r="CD474" i="19"/>
  <c r="CE474" i="19"/>
  <c r="CG474" i="19"/>
  <c r="CH474" i="19"/>
  <c r="CI474" i="19"/>
  <c r="CJ474" i="19"/>
  <c r="CK474" i="19"/>
  <c r="CL474" i="19"/>
  <c r="CM474" i="19"/>
  <c r="CN474" i="19"/>
  <c r="CO474" i="19"/>
  <c r="CP474" i="19"/>
  <c r="CQ474" i="19"/>
  <c r="G475" i="19"/>
  <c r="H475" i="19"/>
  <c r="J475" i="19"/>
  <c r="K475" i="19"/>
  <c r="L475" i="19"/>
  <c r="M475" i="19"/>
  <c r="N475" i="19"/>
  <c r="O475" i="19"/>
  <c r="P475" i="19"/>
  <c r="Q475" i="19"/>
  <c r="R475" i="19"/>
  <c r="T475" i="19"/>
  <c r="U475" i="19"/>
  <c r="V475" i="19"/>
  <c r="W475" i="19"/>
  <c r="X475" i="19"/>
  <c r="Y475" i="19"/>
  <c r="Z475" i="19"/>
  <c r="AA475" i="19"/>
  <c r="AB475" i="19"/>
  <c r="AC475" i="19"/>
  <c r="AD475" i="19"/>
  <c r="AE475" i="19"/>
  <c r="AG475" i="19"/>
  <c r="AH475" i="19"/>
  <c r="AI475" i="19"/>
  <c r="AJ475" i="19"/>
  <c r="AK475" i="19"/>
  <c r="AL475" i="19"/>
  <c r="AM475" i="19"/>
  <c r="AN475" i="19"/>
  <c r="AO475" i="19"/>
  <c r="AP475" i="19"/>
  <c r="AQ475" i="19"/>
  <c r="AR475" i="19"/>
  <c r="AT475" i="19"/>
  <c r="AU475" i="19"/>
  <c r="AV475" i="19"/>
  <c r="AW475" i="19"/>
  <c r="AX475" i="19"/>
  <c r="AY475" i="19"/>
  <c r="AZ475" i="19"/>
  <c r="BA475" i="19"/>
  <c r="BB475" i="19"/>
  <c r="BC475" i="19"/>
  <c r="BD475" i="19"/>
  <c r="BE475" i="19"/>
  <c r="BG475" i="19"/>
  <c r="BH475" i="19"/>
  <c r="BI475" i="19"/>
  <c r="BJ475" i="19"/>
  <c r="BK475" i="19"/>
  <c r="BL475" i="19"/>
  <c r="BM475" i="19"/>
  <c r="BN475" i="19"/>
  <c r="BO475" i="19"/>
  <c r="BP475" i="19"/>
  <c r="BQ475" i="19"/>
  <c r="BR475" i="19"/>
  <c r="BT475" i="19"/>
  <c r="BU475" i="19"/>
  <c r="BV475" i="19"/>
  <c r="BW475" i="19"/>
  <c r="BX475" i="19"/>
  <c r="BY475" i="19"/>
  <c r="BZ475" i="19"/>
  <c r="CA475" i="19"/>
  <c r="CB475" i="19"/>
  <c r="CC475" i="19"/>
  <c r="CD475" i="19"/>
  <c r="CE475" i="19"/>
  <c r="CG475" i="19"/>
  <c r="CH475" i="19"/>
  <c r="CI475" i="19"/>
  <c r="CJ475" i="19"/>
  <c r="CK475" i="19"/>
  <c r="CL475" i="19"/>
  <c r="CM475" i="19"/>
  <c r="CN475" i="19"/>
  <c r="CO475" i="19"/>
  <c r="CP475" i="19"/>
  <c r="CQ475" i="19"/>
  <c r="G476" i="19"/>
  <c r="H476" i="19"/>
  <c r="J476" i="19"/>
  <c r="K476" i="19"/>
  <c r="L476" i="19"/>
  <c r="M476" i="19"/>
  <c r="N476" i="19"/>
  <c r="O476" i="19"/>
  <c r="P476" i="19"/>
  <c r="Q476" i="19"/>
  <c r="R476" i="19"/>
  <c r="T476" i="19"/>
  <c r="U476" i="19"/>
  <c r="V476" i="19"/>
  <c r="W476" i="19"/>
  <c r="X476" i="19"/>
  <c r="Y476" i="19"/>
  <c r="Z476" i="19"/>
  <c r="AA476" i="19"/>
  <c r="AB476" i="19"/>
  <c r="AC476" i="19"/>
  <c r="AD476" i="19"/>
  <c r="AE476" i="19"/>
  <c r="AG476" i="19"/>
  <c r="AH476" i="19"/>
  <c r="AI476" i="19"/>
  <c r="AJ476" i="19"/>
  <c r="AK476" i="19"/>
  <c r="AL476" i="19"/>
  <c r="AM476" i="19"/>
  <c r="AN476" i="19"/>
  <c r="AO476" i="19"/>
  <c r="AP476" i="19"/>
  <c r="AQ476" i="19"/>
  <c r="AR476" i="19"/>
  <c r="AT476" i="19"/>
  <c r="AU476" i="19"/>
  <c r="AV476" i="19"/>
  <c r="AW476" i="19"/>
  <c r="AX476" i="19"/>
  <c r="AY476" i="19"/>
  <c r="AZ476" i="19"/>
  <c r="BA476" i="19"/>
  <c r="BB476" i="19"/>
  <c r="BC476" i="19"/>
  <c r="BD476" i="19"/>
  <c r="BE476" i="19"/>
  <c r="BG476" i="19"/>
  <c r="BH476" i="19"/>
  <c r="BI476" i="19"/>
  <c r="BJ476" i="19"/>
  <c r="BK476" i="19"/>
  <c r="BL476" i="19"/>
  <c r="BM476" i="19"/>
  <c r="BN476" i="19"/>
  <c r="BO476" i="19"/>
  <c r="BP476" i="19"/>
  <c r="BQ476" i="19"/>
  <c r="BR476" i="19"/>
  <c r="BT476" i="19"/>
  <c r="BU476" i="19"/>
  <c r="BV476" i="19"/>
  <c r="BW476" i="19"/>
  <c r="BX476" i="19"/>
  <c r="BY476" i="19"/>
  <c r="BZ476" i="19"/>
  <c r="CA476" i="19"/>
  <c r="CB476" i="19"/>
  <c r="CC476" i="19"/>
  <c r="CD476" i="19"/>
  <c r="CE476" i="19"/>
  <c r="CG476" i="19"/>
  <c r="CH476" i="19"/>
  <c r="CI476" i="19"/>
  <c r="CJ476" i="19"/>
  <c r="CK476" i="19"/>
  <c r="CL476" i="19"/>
  <c r="CM476" i="19"/>
  <c r="CN476" i="19"/>
  <c r="CO476" i="19"/>
  <c r="CP476" i="19"/>
  <c r="CQ476" i="19"/>
  <c r="G477" i="19"/>
  <c r="H477" i="19"/>
  <c r="J477" i="19"/>
  <c r="K477" i="19"/>
  <c r="L477" i="19"/>
  <c r="M477" i="19"/>
  <c r="N477" i="19"/>
  <c r="O477" i="19"/>
  <c r="P477" i="19"/>
  <c r="Q477" i="19"/>
  <c r="R477" i="19"/>
  <c r="T477" i="19"/>
  <c r="U477" i="19"/>
  <c r="V477" i="19"/>
  <c r="W477" i="19"/>
  <c r="X477" i="19"/>
  <c r="Y477" i="19"/>
  <c r="Z477" i="19"/>
  <c r="AA477" i="19"/>
  <c r="AB477" i="19"/>
  <c r="AC477" i="19"/>
  <c r="AD477" i="19"/>
  <c r="AE477" i="19"/>
  <c r="AG477" i="19"/>
  <c r="AH477" i="19"/>
  <c r="AI477" i="19"/>
  <c r="AJ477" i="19"/>
  <c r="AK477" i="19"/>
  <c r="AL477" i="19"/>
  <c r="AM477" i="19"/>
  <c r="AN477" i="19"/>
  <c r="AO477" i="19"/>
  <c r="AP477" i="19"/>
  <c r="AQ477" i="19"/>
  <c r="AR477" i="19"/>
  <c r="AT477" i="19"/>
  <c r="AU477" i="19"/>
  <c r="AV477" i="19"/>
  <c r="AW477" i="19"/>
  <c r="AX477" i="19"/>
  <c r="AY477" i="19"/>
  <c r="AZ477" i="19"/>
  <c r="BA477" i="19"/>
  <c r="BB477" i="19"/>
  <c r="BC477" i="19"/>
  <c r="BD477" i="19"/>
  <c r="BE477" i="19"/>
  <c r="BG477" i="19"/>
  <c r="BH477" i="19"/>
  <c r="BI477" i="19"/>
  <c r="BJ477" i="19"/>
  <c r="BK477" i="19"/>
  <c r="BL477" i="19"/>
  <c r="BM477" i="19"/>
  <c r="BN477" i="19"/>
  <c r="BO477" i="19"/>
  <c r="BP477" i="19"/>
  <c r="BQ477" i="19"/>
  <c r="BR477" i="19"/>
  <c r="BT477" i="19"/>
  <c r="BU477" i="19"/>
  <c r="BV477" i="19"/>
  <c r="BW477" i="19"/>
  <c r="BX477" i="19"/>
  <c r="BY477" i="19"/>
  <c r="BZ477" i="19"/>
  <c r="CA477" i="19"/>
  <c r="CB477" i="19"/>
  <c r="CC477" i="19"/>
  <c r="CD477" i="19"/>
  <c r="CE477" i="19"/>
  <c r="CG477" i="19"/>
  <c r="CH477" i="19"/>
  <c r="CI477" i="19"/>
  <c r="CJ477" i="19"/>
  <c r="CK477" i="19"/>
  <c r="CL477" i="19"/>
  <c r="CM477" i="19"/>
  <c r="CN477" i="19"/>
  <c r="CO477" i="19"/>
  <c r="CP477" i="19"/>
  <c r="CQ477" i="19"/>
  <c r="G478" i="19"/>
  <c r="H478" i="19"/>
  <c r="J478" i="19"/>
  <c r="K478" i="19"/>
  <c r="L478" i="19"/>
  <c r="M478" i="19"/>
  <c r="N478" i="19"/>
  <c r="O478" i="19"/>
  <c r="P478" i="19"/>
  <c r="Q478" i="19"/>
  <c r="R478" i="19"/>
  <c r="T478" i="19"/>
  <c r="U478" i="19"/>
  <c r="V478" i="19"/>
  <c r="W478" i="19"/>
  <c r="X478" i="19"/>
  <c r="Y478" i="19"/>
  <c r="Z478" i="19"/>
  <c r="AA478" i="19"/>
  <c r="AB478" i="19"/>
  <c r="AC478" i="19"/>
  <c r="AD478" i="19"/>
  <c r="AE478" i="19"/>
  <c r="AG478" i="19"/>
  <c r="AH478" i="19"/>
  <c r="AI478" i="19"/>
  <c r="AJ478" i="19"/>
  <c r="AK478" i="19"/>
  <c r="AL478" i="19"/>
  <c r="AM478" i="19"/>
  <c r="AN478" i="19"/>
  <c r="AO478" i="19"/>
  <c r="AP478" i="19"/>
  <c r="AQ478" i="19"/>
  <c r="AR478" i="19"/>
  <c r="AT478" i="19"/>
  <c r="AU478" i="19"/>
  <c r="AV478" i="19"/>
  <c r="AW478" i="19"/>
  <c r="AX478" i="19"/>
  <c r="AY478" i="19"/>
  <c r="AZ478" i="19"/>
  <c r="BA478" i="19"/>
  <c r="BB478" i="19"/>
  <c r="BC478" i="19"/>
  <c r="BD478" i="19"/>
  <c r="BE478" i="19"/>
  <c r="BG478" i="19"/>
  <c r="BH478" i="19"/>
  <c r="BI478" i="19"/>
  <c r="BJ478" i="19"/>
  <c r="BK478" i="19"/>
  <c r="BL478" i="19"/>
  <c r="BM478" i="19"/>
  <c r="BN478" i="19"/>
  <c r="BO478" i="19"/>
  <c r="BP478" i="19"/>
  <c r="BQ478" i="19"/>
  <c r="BR478" i="19"/>
  <c r="BT478" i="19"/>
  <c r="BU478" i="19"/>
  <c r="BV478" i="19"/>
  <c r="BW478" i="19"/>
  <c r="BX478" i="19"/>
  <c r="BY478" i="19"/>
  <c r="BZ478" i="19"/>
  <c r="CA478" i="19"/>
  <c r="CB478" i="19"/>
  <c r="CC478" i="19"/>
  <c r="CD478" i="19"/>
  <c r="CE478" i="19"/>
  <c r="CG478" i="19"/>
  <c r="CH478" i="19"/>
  <c r="CI478" i="19"/>
  <c r="CJ478" i="19"/>
  <c r="CK478" i="19"/>
  <c r="CL478" i="19"/>
  <c r="CM478" i="19"/>
  <c r="CN478" i="19"/>
  <c r="CO478" i="19"/>
  <c r="CP478" i="19"/>
  <c r="CQ478" i="19"/>
  <c r="G479" i="19"/>
  <c r="H479" i="19"/>
  <c r="J479" i="19"/>
  <c r="K479" i="19"/>
  <c r="L479" i="19"/>
  <c r="M479" i="19"/>
  <c r="N479" i="19"/>
  <c r="O479" i="19"/>
  <c r="P479" i="19"/>
  <c r="Q479" i="19"/>
  <c r="R479" i="19"/>
  <c r="T479" i="19"/>
  <c r="U479" i="19"/>
  <c r="V479" i="19"/>
  <c r="W479" i="19"/>
  <c r="X479" i="19"/>
  <c r="Y479" i="19"/>
  <c r="Z479" i="19"/>
  <c r="AA479" i="19"/>
  <c r="AB479" i="19"/>
  <c r="AC479" i="19"/>
  <c r="AD479" i="19"/>
  <c r="AE479" i="19"/>
  <c r="AG479" i="19"/>
  <c r="AH479" i="19"/>
  <c r="AI479" i="19"/>
  <c r="AJ479" i="19"/>
  <c r="AK479" i="19"/>
  <c r="AL479" i="19"/>
  <c r="AM479" i="19"/>
  <c r="AN479" i="19"/>
  <c r="AO479" i="19"/>
  <c r="AP479" i="19"/>
  <c r="AQ479" i="19"/>
  <c r="AR479" i="19"/>
  <c r="AT479" i="19"/>
  <c r="AU479" i="19"/>
  <c r="AV479" i="19"/>
  <c r="AW479" i="19"/>
  <c r="AX479" i="19"/>
  <c r="AY479" i="19"/>
  <c r="AZ479" i="19"/>
  <c r="BA479" i="19"/>
  <c r="BB479" i="19"/>
  <c r="BC479" i="19"/>
  <c r="BD479" i="19"/>
  <c r="BE479" i="19"/>
  <c r="BG479" i="19"/>
  <c r="BH479" i="19"/>
  <c r="BI479" i="19"/>
  <c r="BJ479" i="19"/>
  <c r="BK479" i="19"/>
  <c r="BL479" i="19"/>
  <c r="BM479" i="19"/>
  <c r="BN479" i="19"/>
  <c r="BO479" i="19"/>
  <c r="BP479" i="19"/>
  <c r="BQ479" i="19"/>
  <c r="BR479" i="19"/>
  <c r="BT479" i="19"/>
  <c r="BU479" i="19"/>
  <c r="BV479" i="19"/>
  <c r="BW479" i="19"/>
  <c r="BX479" i="19"/>
  <c r="BY479" i="19"/>
  <c r="BZ479" i="19"/>
  <c r="CA479" i="19"/>
  <c r="CB479" i="19"/>
  <c r="CC479" i="19"/>
  <c r="CD479" i="19"/>
  <c r="CE479" i="19"/>
  <c r="CG479" i="19"/>
  <c r="CH479" i="19"/>
  <c r="CI479" i="19"/>
  <c r="CJ479" i="19"/>
  <c r="CK479" i="19"/>
  <c r="CL479" i="19"/>
  <c r="CM479" i="19"/>
  <c r="CN479" i="19"/>
  <c r="CO479" i="19"/>
  <c r="CP479" i="19"/>
  <c r="CQ479" i="19"/>
  <c r="G480" i="19"/>
  <c r="H480" i="19"/>
  <c r="J480" i="19"/>
  <c r="K480" i="19"/>
  <c r="L480" i="19"/>
  <c r="M480" i="19"/>
  <c r="N480" i="19"/>
  <c r="O480" i="19"/>
  <c r="P480" i="19"/>
  <c r="Q480" i="19"/>
  <c r="R480" i="19"/>
  <c r="T480" i="19"/>
  <c r="U480" i="19"/>
  <c r="V480" i="19"/>
  <c r="W480" i="19"/>
  <c r="X480" i="19"/>
  <c r="Y480" i="19"/>
  <c r="Z480" i="19"/>
  <c r="AA480" i="19"/>
  <c r="AB480" i="19"/>
  <c r="AC480" i="19"/>
  <c r="AD480" i="19"/>
  <c r="AE480" i="19"/>
  <c r="AG480" i="19"/>
  <c r="AH480" i="19"/>
  <c r="AI480" i="19"/>
  <c r="AJ480" i="19"/>
  <c r="AK480" i="19"/>
  <c r="AL480" i="19"/>
  <c r="AM480" i="19"/>
  <c r="AN480" i="19"/>
  <c r="AO480" i="19"/>
  <c r="AP480" i="19"/>
  <c r="AQ480" i="19"/>
  <c r="AR480" i="19"/>
  <c r="AT480" i="19"/>
  <c r="AU480" i="19"/>
  <c r="AV480" i="19"/>
  <c r="AW480" i="19"/>
  <c r="AX480" i="19"/>
  <c r="AY480" i="19"/>
  <c r="AZ480" i="19"/>
  <c r="BA480" i="19"/>
  <c r="BB480" i="19"/>
  <c r="BC480" i="19"/>
  <c r="BD480" i="19"/>
  <c r="BE480" i="19"/>
  <c r="BG480" i="19"/>
  <c r="BH480" i="19"/>
  <c r="BI480" i="19"/>
  <c r="BJ480" i="19"/>
  <c r="BK480" i="19"/>
  <c r="BL480" i="19"/>
  <c r="BM480" i="19"/>
  <c r="BN480" i="19"/>
  <c r="BO480" i="19"/>
  <c r="BP480" i="19"/>
  <c r="BQ480" i="19"/>
  <c r="BR480" i="19"/>
  <c r="BT480" i="19"/>
  <c r="BU480" i="19"/>
  <c r="BV480" i="19"/>
  <c r="BW480" i="19"/>
  <c r="BX480" i="19"/>
  <c r="BY480" i="19"/>
  <c r="BZ480" i="19"/>
  <c r="CA480" i="19"/>
  <c r="CB480" i="19"/>
  <c r="CC480" i="19"/>
  <c r="CD480" i="19"/>
  <c r="CE480" i="19"/>
  <c r="CG480" i="19"/>
  <c r="CH480" i="19"/>
  <c r="CI480" i="19"/>
  <c r="CJ480" i="19"/>
  <c r="CK480" i="19"/>
  <c r="CL480" i="19"/>
  <c r="CM480" i="19"/>
  <c r="CN480" i="19"/>
  <c r="CO480" i="19"/>
  <c r="CP480" i="19"/>
  <c r="CQ480" i="19"/>
  <c r="G481" i="19"/>
  <c r="H481" i="19"/>
  <c r="J481" i="19"/>
  <c r="K481" i="19"/>
  <c r="L481" i="19"/>
  <c r="M481" i="19"/>
  <c r="N481" i="19"/>
  <c r="O481" i="19"/>
  <c r="P481" i="19"/>
  <c r="Q481" i="19"/>
  <c r="R481" i="19"/>
  <c r="T481" i="19"/>
  <c r="U481" i="19"/>
  <c r="V481" i="19"/>
  <c r="W481" i="19"/>
  <c r="X481" i="19"/>
  <c r="Y481" i="19"/>
  <c r="Z481" i="19"/>
  <c r="AA481" i="19"/>
  <c r="AB481" i="19"/>
  <c r="AC481" i="19"/>
  <c r="AD481" i="19"/>
  <c r="AE481" i="19"/>
  <c r="AG481" i="19"/>
  <c r="AH481" i="19"/>
  <c r="AI481" i="19"/>
  <c r="AJ481" i="19"/>
  <c r="AK481" i="19"/>
  <c r="AL481" i="19"/>
  <c r="AM481" i="19"/>
  <c r="AN481" i="19"/>
  <c r="AO481" i="19"/>
  <c r="AP481" i="19"/>
  <c r="AQ481" i="19"/>
  <c r="AR481" i="19"/>
  <c r="AT481" i="19"/>
  <c r="AU481" i="19"/>
  <c r="AV481" i="19"/>
  <c r="AW481" i="19"/>
  <c r="AX481" i="19"/>
  <c r="AY481" i="19"/>
  <c r="AZ481" i="19"/>
  <c r="BA481" i="19"/>
  <c r="BB481" i="19"/>
  <c r="BC481" i="19"/>
  <c r="BD481" i="19"/>
  <c r="BE481" i="19"/>
  <c r="BG481" i="19"/>
  <c r="BH481" i="19"/>
  <c r="BI481" i="19"/>
  <c r="BJ481" i="19"/>
  <c r="BK481" i="19"/>
  <c r="BL481" i="19"/>
  <c r="BM481" i="19"/>
  <c r="BN481" i="19"/>
  <c r="BO481" i="19"/>
  <c r="BP481" i="19"/>
  <c r="BQ481" i="19"/>
  <c r="BR481" i="19"/>
  <c r="BT481" i="19"/>
  <c r="BU481" i="19"/>
  <c r="BV481" i="19"/>
  <c r="BW481" i="19"/>
  <c r="BX481" i="19"/>
  <c r="BY481" i="19"/>
  <c r="BZ481" i="19"/>
  <c r="CA481" i="19"/>
  <c r="CB481" i="19"/>
  <c r="CC481" i="19"/>
  <c r="CD481" i="19"/>
  <c r="CE481" i="19"/>
  <c r="CG481" i="19"/>
  <c r="CH481" i="19"/>
  <c r="CI481" i="19"/>
  <c r="CJ481" i="19"/>
  <c r="CK481" i="19"/>
  <c r="CL481" i="19"/>
  <c r="CM481" i="19"/>
  <c r="CN481" i="19"/>
  <c r="CO481" i="19"/>
  <c r="CP481" i="19"/>
  <c r="CQ481" i="19"/>
  <c r="G482" i="19"/>
  <c r="H482" i="19"/>
  <c r="J482" i="19"/>
  <c r="K482" i="19"/>
  <c r="L482" i="19"/>
  <c r="M482" i="19"/>
  <c r="N482" i="19"/>
  <c r="O482" i="19"/>
  <c r="P482" i="19"/>
  <c r="Q482" i="19"/>
  <c r="R482" i="19"/>
  <c r="T482" i="19"/>
  <c r="U482" i="19"/>
  <c r="V482" i="19"/>
  <c r="W482" i="19"/>
  <c r="X482" i="19"/>
  <c r="Y482" i="19"/>
  <c r="Z482" i="19"/>
  <c r="AA482" i="19"/>
  <c r="AB482" i="19"/>
  <c r="AC482" i="19"/>
  <c r="AD482" i="19"/>
  <c r="AE482" i="19"/>
  <c r="AG482" i="19"/>
  <c r="AH482" i="19"/>
  <c r="AI482" i="19"/>
  <c r="AJ482" i="19"/>
  <c r="AK482" i="19"/>
  <c r="AL482" i="19"/>
  <c r="AM482" i="19"/>
  <c r="AN482" i="19"/>
  <c r="AO482" i="19"/>
  <c r="AP482" i="19"/>
  <c r="AQ482" i="19"/>
  <c r="AR482" i="19"/>
  <c r="AT482" i="19"/>
  <c r="AU482" i="19"/>
  <c r="AV482" i="19"/>
  <c r="AW482" i="19"/>
  <c r="AX482" i="19"/>
  <c r="AY482" i="19"/>
  <c r="AZ482" i="19"/>
  <c r="BA482" i="19"/>
  <c r="BB482" i="19"/>
  <c r="BC482" i="19"/>
  <c r="BD482" i="19"/>
  <c r="BE482" i="19"/>
  <c r="BG482" i="19"/>
  <c r="BH482" i="19"/>
  <c r="BI482" i="19"/>
  <c r="BJ482" i="19"/>
  <c r="BK482" i="19"/>
  <c r="BL482" i="19"/>
  <c r="BM482" i="19"/>
  <c r="BN482" i="19"/>
  <c r="BO482" i="19"/>
  <c r="BP482" i="19"/>
  <c r="BQ482" i="19"/>
  <c r="BR482" i="19"/>
  <c r="BT482" i="19"/>
  <c r="BU482" i="19"/>
  <c r="BV482" i="19"/>
  <c r="BW482" i="19"/>
  <c r="BX482" i="19"/>
  <c r="BY482" i="19"/>
  <c r="BZ482" i="19"/>
  <c r="CA482" i="19"/>
  <c r="CB482" i="19"/>
  <c r="CC482" i="19"/>
  <c r="CD482" i="19"/>
  <c r="CE482" i="19"/>
  <c r="CG482" i="19"/>
  <c r="CH482" i="19"/>
  <c r="CI482" i="19"/>
  <c r="CJ482" i="19"/>
  <c r="CK482" i="19"/>
  <c r="CL482" i="19"/>
  <c r="CM482" i="19"/>
  <c r="CN482" i="19"/>
  <c r="CO482" i="19"/>
  <c r="CP482" i="19"/>
  <c r="CQ482" i="19"/>
  <c r="G483" i="19"/>
  <c r="H483" i="19"/>
  <c r="J483" i="19"/>
  <c r="K483" i="19"/>
  <c r="L483" i="19"/>
  <c r="M483" i="19"/>
  <c r="N483" i="19"/>
  <c r="O483" i="19"/>
  <c r="P483" i="19"/>
  <c r="Q483" i="19"/>
  <c r="R483" i="19"/>
  <c r="T483" i="19"/>
  <c r="U483" i="19"/>
  <c r="V483" i="19"/>
  <c r="W483" i="19"/>
  <c r="X483" i="19"/>
  <c r="Y483" i="19"/>
  <c r="Z483" i="19"/>
  <c r="AA483" i="19"/>
  <c r="AB483" i="19"/>
  <c r="AC483" i="19"/>
  <c r="AD483" i="19"/>
  <c r="AE483" i="19"/>
  <c r="AG483" i="19"/>
  <c r="AH483" i="19"/>
  <c r="AI483" i="19"/>
  <c r="AJ483" i="19"/>
  <c r="AK483" i="19"/>
  <c r="AL483" i="19"/>
  <c r="AM483" i="19"/>
  <c r="AN483" i="19"/>
  <c r="AO483" i="19"/>
  <c r="AP483" i="19"/>
  <c r="AQ483" i="19"/>
  <c r="AR483" i="19"/>
  <c r="AT483" i="19"/>
  <c r="AU483" i="19"/>
  <c r="AV483" i="19"/>
  <c r="AW483" i="19"/>
  <c r="AX483" i="19"/>
  <c r="AY483" i="19"/>
  <c r="AZ483" i="19"/>
  <c r="BA483" i="19"/>
  <c r="BB483" i="19"/>
  <c r="BC483" i="19"/>
  <c r="BD483" i="19"/>
  <c r="BE483" i="19"/>
  <c r="BG483" i="19"/>
  <c r="BH483" i="19"/>
  <c r="BI483" i="19"/>
  <c r="BJ483" i="19"/>
  <c r="BK483" i="19"/>
  <c r="BL483" i="19"/>
  <c r="BM483" i="19"/>
  <c r="BN483" i="19"/>
  <c r="BO483" i="19"/>
  <c r="BP483" i="19"/>
  <c r="BQ483" i="19"/>
  <c r="BR483" i="19"/>
  <c r="BT483" i="19"/>
  <c r="BU483" i="19"/>
  <c r="BV483" i="19"/>
  <c r="BW483" i="19"/>
  <c r="BX483" i="19"/>
  <c r="BY483" i="19"/>
  <c r="BZ483" i="19"/>
  <c r="CA483" i="19"/>
  <c r="CB483" i="19"/>
  <c r="CC483" i="19"/>
  <c r="CD483" i="19"/>
  <c r="CE483" i="19"/>
  <c r="CG483" i="19"/>
  <c r="CH483" i="19"/>
  <c r="CI483" i="19"/>
  <c r="CJ483" i="19"/>
  <c r="CK483" i="19"/>
  <c r="CL483" i="19"/>
  <c r="CM483" i="19"/>
  <c r="CN483" i="19"/>
  <c r="CO483" i="19"/>
  <c r="CP483" i="19"/>
  <c r="CQ483" i="19"/>
  <c r="G484" i="19"/>
  <c r="H484" i="19"/>
  <c r="J484" i="19"/>
  <c r="K484" i="19"/>
  <c r="L484" i="19"/>
  <c r="M484" i="19"/>
  <c r="N484" i="19"/>
  <c r="O484" i="19"/>
  <c r="P484" i="19"/>
  <c r="Q484" i="19"/>
  <c r="R484" i="19"/>
  <c r="T484" i="19"/>
  <c r="U484" i="19"/>
  <c r="V484" i="19"/>
  <c r="W484" i="19"/>
  <c r="X484" i="19"/>
  <c r="Y484" i="19"/>
  <c r="Z484" i="19"/>
  <c r="AA484" i="19"/>
  <c r="AB484" i="19"/>
  <c r="AC484" i="19"/>
  <c r="AD484" i="19"/>
  <c r="AE484" i="19"/>
  <c r="AG484" i="19"/>
  <c r="AH484" i="19"/>
  <c r="AI484" i="19"/>
  <c r="AJ484" i="19"/>
  <c r="AK484" i="19"/>
  <c r="AL484" i="19"/>
  <c r="AM484" i="19"/>
  <c r="AN484" i="19"/>
  <c r="AO484" i="19"/>
  <c r="AP484" i="19"/>
  <c r="AQ484" i="19"/>
  <c r="AR484" i="19"/>
  <c r="AT484" i="19"/>
  <c r="AU484" i="19"/>
  <c r="AV484" i="19"/>
  <c r="AW484" i="19"/>
  <c r="AX484" i="19"/>
  <c r="AY484" i="19"/>
  <c r="AZ484" i="19"/>
  <c r="BA484" i="19"/>
  <c r="BB484" i="19"/>
  <c r="BC484" i="19"/>
  <c r="BD484" i="19"/>
  <c r="BE484" i="19"/>
  <c r="BG484" i="19"/>
  <c r="BH484" i="19"/>
  <c r="BI484" i="19"/>
  <c r="BJ484" i="19"/>
  <c r="BK484" i="19"/>
  <c r="BL484" i="19"/>
  <c r="BM484" i="19"/>
  <c r="BN484" i="19"/>
  <c r="BO484" i="19"/>
  <c r="BP484" i="19"/>
  <c r="BQ484" i="19"/>
  <c r="BR484" i="19"/>
  <c r="BT484" i="19"/>
  <c r="BU484" i="19"/>
  <c r="BV484" i="19"/>
  <c r="BW484" i="19"/>
  <c r="BX484" i="19"/>
  <c r="BY484" i="19"/>
  <c r="BZ484" i="19"/>
  <c r="CA484" i="19"/>
  <c r="CB484" i="19"/>
  <c r="CC484" i="19"/>
  <c r="CD484" i="19"/>
  <c r="CE484" i="19"/>
  <c r="CG484" i="19"/>
  <c r="CH484" i="19"/>
  <c r="CI484" i="19"/>
  <c r="CJ484" i="19"/>
  <c r="CK484" i="19"/>
  <c r="CL484" i="19"/>
  <c r="CM484" i="19"/>
  <c r="CN484" i="19"/>
  <c r="CO484" i="19"/>
  <c r="CP484" i="19"/>
  <c r="CQ484" i="19"/>
  <c r="G485" i="19"/>
  <c r="H485" i="19"/>
  <c r="J485" i="19"/>
  <c r="K485" i="19"/>
  <c r="L485" i="19"/>
  <c r="M485" i="19"/>
  <c r="N485" i="19"/>
  <c r="O485" i="19"/>
  <c r="P485" i="19"/>
  <c r="Q485" i="19"/>
  <c r="R485" i="19"/>
  <c r="T485" i="19"/>
  <c r="U485" i="19"/>
  <c r="V485" i="19"/>
  <c r="W485" i="19"/>
  <c r="X485" i="19"/>
  <c r="Y485" i="19"/>
  <c r="Z485" i="19"/>
  <c r="AA485" i="19"/>
  <c r="AB485" i="19"/>
  <c r="AC485" i="19"/>
  <c r="AD485" i="19"/>
  <c r="AE485" i="19"/>
  <c r="AG485" i="19"/>
  <c r="AH485" i="19"/>
  <c r="AI485" i="19"/>
  <c r="AJ485" i="19"/>
  <c r="AK485" i="19"/>
  <c r="AL485" i="19"/>
  <c r="AM485" i="19"/>
  <c r="AN485" i="19"/>
  <c r="AO485" i="19"/>
  <c r="AP485" i="19"/>
  <c r="AQ485" i="19"/>
  <c r="AR485" i="19"/>
  <c r="AT485" i="19"/>
  <c r="AU485" i="19"/>
  <c r="AV485" i="19"/>
  <c r="AW485" i="19"/>
  <c r="AX485" i="19"/>
  <c r="AY485" i="19"/>
  <c r="AZ485" i="19"/>
  <c r="BA485" i="19"/>
  <c r="BB485" i="19"/>
  <c r="BC485" i="19"/>
  <c r="BD485" i="19"/>
  <c r="BE485" i="19"/>
  <c r="BG485" i="19"/>
  <c r="BH485" i="19"/>
  <c r="BI485" i="19"/>
  <c r="BJ485" i="19"/>
  <c r="BK485" i="19"/>
  <c r="BL485" i="19"/>
  <c r="BM485" i="19"/>
  <c r="BN485" i="19"/>
  <c r="BO485" i="19"/>
  <c r="BP485" i="19"/>
  <c r="BQ485" i="19"/>
  <c r="BR485" i="19"/>
  <c r="BT485" i="19"/>
  <c r="BU485" i="19"/>
  <c r="BV485" i="19"/>
  <c r="BW485" i="19"/>
  <c r="BX485" i="19"/>
  <c r="BY485" i="19"/>
  <c r="BZ485" i="19"/>
  <c r="CA485" i="19"/>
  <c r="CB485" i="19"/>
  <c r="CC485" i="19"/>
  <c r="CD485" i="19"/>
  <c r="CE485" i="19"/>
  <c r="CG485" i="19"/>
  <c r="CH485" i="19"/>
  <c r="CI485" i="19"/>
  <c r="CJ485" i="19"/>
  <c r="CK485" i="19"/>
  <c r="CL485" i="19"/>
  <c r="CM485" i="19"/>
  <c r="CN485" i="19"/>
  <c r="CO485" i="19"/>
  <c r="CP485" i="19"/>
  <c r="CQ485" i="19"/>
  <c r="G486" i="19"/>
  <c r="H486" i="19"/>
  <c r="J486" i="19"/>
  <c r="K486" i="19"/>
  <c r="L486" i="19"/>
  <c r="M486" i="19"/>
  <c r="N486" i="19"/>
  <c r="O486" i="19"/>
  <c r="P486" i="19"/>
  <c r="Q486" i="19"/>
  <c r="R486" i="19"/>
  <c r="T486" i="19"/>
  <c r="U486" i="19"/>
  <c r="V486" i="19"/>
  <c r="W486" i="19"/>
  <c r="X486" i="19"/>
  <c r="Y486" i="19"/>
  <c r="Z486" i="19"/>
  <c r="AA486" i="19"/>
  <c r="AB486" i="19"/>
  <c r="AC486" i="19"/>
  <c r="AD486" i="19"/>
  <c r="AE486" i="19"/>
  <c r="AG486" i="19"/>
  <c r="AH486" i="19"/>
  <c r="AI486" i="19"/>
  <c r="AJ486" i="19"/>
  <c r="AK486" i="19"/>
  <c r="AL486" i="19"/>
  <c r="AM486" i="19"/>
  <c r="AN486" i="19"/>
  <c r="AO486" i="19"/>
  <c r="AP486" i="19"/>
  <c r="AQ486" i="19"/>
  <c r="AR486" i="19"/>
  <c r="AT486" i="19"/>
  <c r="AU486" i="19"/>
  <c r="AV486" i="19"/>
  <c r="AW486" i="19"/>
  <c r="AX486" i="19"/>
  <c r="AY486" i="19"/>
  <c r="AZ486" i="19"/>
  <c r="BA486" i="19"/>
  <c r="BB486" i="19"/>
  <c r="BC486" i="19"/>
  <c r="BD486" i="19"/>
  <c r="BE486" i="19"/>
  <c r="BG486" i="19"/>
  <c r="BH486" i="19"/>
  <c r="BI486" i="19"/>
  <c r="BJ486" i="19"/>
  <c r="BK486" i="19"/>
  <c r="BL486" i="19"/>
  <c r="BM486" i="19"/>
  <c r="BN486" i="19"/>
  <c r="BO486" i="19"/>
  <c r="BP486" i="19"/>
  <c r="BQ486" i="19"/>
  <c r="BR486" i="19"/>
  <c r="BT486" i="19"/>
  <c r="BU486" i="19"/>
  <c r="BV486" i="19"/>
  <c r="BW486" i="19"/>
  <c r="BX486" i="19"/>
  <c r="BY486" i="19"/>
  <c r="BZ486" i="19"/>
  <c r="CA486" i="19"/>
  <c r="CB486" i="19"/>
  <c r="CC486" i="19"/>
  <c r="CD486" i="19"/>
  <c r="CE486" i="19"/>
  <c r="CG486" i="19"/>
  <c r="CH486" i="19"/>
  <c r="CI486" i="19"/>
  <c r="CJ486" i="19"/>
  <c r="CK486" i="19"/>
  <c r="CL486" i="19"/>
  <c r="CM486" i="19"/>
  <c r="CN486" i="19"/>
  <c r="CO486" i="19"/>
  <c r="CP486" i="19"/>
  <c r="CQ486" i="19"/>
  <c r="G487" i="19"/>
  <c r="H487" i="19"/>
  <c r="J487" i="19"/>
  <c r="K487" i="19"/>
  <c r="L487" i="19"/>
  <c r="M487" i="19"/>
  <c r="N487" i="19"/>
  <c r="O487" i="19"/>
  <c r="P487" i="19"/>
  <c r="Q487" i="19"/>
  <c r="R487" i="19"/>
  <c r="T487" i="19"/>
  <c r="U487" i="19"/>
  <c r="V487" i="19"/>
  <c r="W487" i="19"/>
  <c r="X487" i="19"/>
  <c r="Y487" i="19"/>
  <c r="Z487" i="19"/>
  <c r="AA487" i="19"/>
  <c r="AB487" i="19"/>
  <c r="AC487" i="19"/>
  <c r="AD487" i="19"/>
  <c r="AE487" i="19"/>
  <c r="AG487" i="19"/>
  <c r="AH487" i="19"/>
  <c r="AI487" i="19"/>
  <c r="AJ487" i="19"/>
  <c r="AK487" i="19"/>
  <c r="AL487" i="19"/>
  <c r="AM487" i="19"/>
  <c r="AN487" i="19"/>
  <c r="AO487" i="19"/>
  <c r="AP487" i="19"/>
  <c r="AQ487" i="19"/>
  <c r="AR487" i="19"/>
  <c r="AT487" i="19"/>
  <c r="AU487" i="19"/>
  <c r="AV487" i="19"/>
  <c r="AW487" i="19"/>
  <c r="AX487" i="19"/>
  <c r="AY487" i="19"/>
  <c r="AZ487" i="19"/>
  <c r="BA487" i="19"/>
  <c r="BB487" i="19"/>
  <c r="BC487" i="19"/>
  <c r="BD487" i="19"/>
  <c r="BE487" i="19"/>
  <c r="BG487" i="19"/>
  <c r="BH487" i="19"/>
  <c r="BI487" i="19"/>
  <c r="BJ487" i="19"/>
  <c r="BK487" i="19"/>
  <c r="BL487" i="19"/>
  <c r="BM487" i="19"/>
  <c r="BN487" i="19"/>
  <c r="BO487" i="19"/>
  <c r="BP487" i="19"/>
  <c r="BQ487" i="19"/>
  <c r="BR487" i="19"/>
  <c r="BT487" i="19"/>
  <c r="BU487" i="19"/>
  <c r="BV487" i="19"/>
  <c r="BW487" i="19"/>
  <c r="BX487" i="19"/>
  <c r="BY487" i="19"/>
  <c r="BZ487" i="19"/>
  <c r="CA487" i="19"/>
  <c r="CB487" i="19"/>
  <c r="CC487" i="19"/>
  <c r="CD487" i="19"/>
  <c r="CE487" i="19"/>
  <c r="CG487" i="19"/>
  <c r="CH487" i="19"/>
  <c r="CI487" i="19"/>
  <c r="CJ487" i="19"/>
  <c r="CK487" i="19"/>
  <c r="CL487" i="19"/>
  <c r="CM487" i="19"/>
  <c r="CN487" i="19"/>
  <c r="CO487" i="19"/>
  <c r="CP487" i="19"/>
  <c r="CQ487" i="19"/>
  <c r="G488" i="19"/>
  <c r="H488" i="19"/>
  <c r="J488" i="19"/>
  <c r="K488" i="19"/>
  <c r="L488" i="19"/>
  <c r="M488" i="19"/>
  <c r="N488" i="19"/>
  <c r="O488" i="19"/>
  <c r="P488" i="19"/>
  <c r="Q488" i="19"/>
  <c r="R488" i="19"/>
  <c r="T488" i="19"/>
  <c r="U488" i="19"/>
  <c r="V488" i="19"/>
  <c r="W488" i="19"/>
  <c r="X488" i="19"/>
  <c r="Y488" i="19"/>
  <c r="Z488" i="19"/>
  <c r="AA488" i="19"/>
  <c r="AB488" i="19"/>
  <c r="AC488" i="19"/>
  <c r="AD488" i="19"/>
  <c r="AE488" i="19"/>
  <c r="AG488" i="19"/>
  <c r="AH488" i="19"/>
  <c r="AI488" i="19"/>
  <c r="AJ488" i="19"/>
  <c r="AK488" i="19"/>
  <c r="AL488" i="19"/>
  <c r="AM488" i="19"/>
  <c r="AN488" i="19"/>
  <c r="AO488" i="19"/>
  <c r="AP488" i="19"/>
  <c r="AQ488" i="19"/>
  <c r="AR488" i="19"/>
  <c r="AT488" i="19"/>
  <c r="AU488" i="19"/>
  <c r="AV488" i="19"/>
  <c r="AW488" i="19"/>
  <c r="AX488" i="19"/>
  <c r="AY488" i="19"/>
  <c r="AZ488" i="19"/>
  <c r="BA488" i="19"/>
  <c r="BB488" i="19"/>
  <c r="BC488" i="19"/>
  <c r="BD488" i="19"/>
  <c r="BE488" i="19"/>
  <c r="BG488" i="19"/>
  <c r="BH488" i="19"/>
  <c r="BI488" i="19"/>
  <c r="BJ488" i="19"/>
  <c r="BK488" i="19"/>
  <c r="BL488" i="19"/>
  <c r="BM488" i="19"/>
  <c r="BN488" i="19"/>
  <c r="BO488" i="19"/>
  <c r="BP488" i="19"/>
  <c r="BQ488" i="19"/>
  <c r="BR488" i="19"/>
  <c r="BT488" i="19"/>
  <c r="BU488" i="19"/>
  <c r="BV488" i="19"/>
  <c r="BW488" i="19"/>
  <c r="BX488" i="19"/>
  <c r="BY488" i="19"/>
  <c r="BZ488" i="19"/>
  <c r="CA488" i="19"/>
  <c r="CB488" i="19"/>
  <c r="CC488" i="19"/>
  <c r="CD488" i="19"/>
  <c r="CE488" i="19"/>
  <c r="CG488" i="19"/>
  <c r="CH488" i="19"/>
  <c r="CI488" i="19"/>
  <c r="CJ488" i="19"/>
  <c r="CK488" i="19"/>
  <c r="CL488" i="19"/>
  <c r="CM488" i="19"/>
  <c r="CN488" i="19"/>
  <c r="CO488" i="19"/>
  <c r="CP488" i="19"/>
  <c r="CQ488" i="19"/>
  <c r="G489" i="19"/>
  <c r="H489" i="19"/>
  <c r="J489" i="19"/>
  <c r="K489" i="19"/>
  <c r="L489" i="19"/>
  <c r="M489" i="19"/>
  <c r="N489" i="19"/>
  <c r="O489" i="19"/>
  <c r="P489" i="19"/>
  <c r="Q489" i="19"/>
  <c r="R489" i="19"/>
  <c r="T489" i="19"/>
  <c r="U489" i="19"/>
  <c r="V489" i="19"/>
  <c r="W489" i="19"/>
  <c r="X489" i="19"/>
  <c r="Y489" i="19"/>
  <c r="Z489" i="19"/>
  <c r="AA489" i="19"/>
  <c r="AB489" i="19"/>
  <c r="AC489" i="19"/>
  <c r="AD489" i="19"/>
  <c r="AE489" i="19"/>
  <c r="AG489" i="19"/>
  <c r="AH489" i="19"/>
  <c r="AI489" i="19"/>
  <c r="AJ489" i="19"/>
  <c r="AK489" i="19"/>
  <c r="AL489" i="19"/>
  <c r="AM489" i="19"/>
  <c r="AN489" i="19"/>
  <c r="AO489" i="19"/>
  <c r="AP489" i="19"/>
  <c r="AQ489" i="19"/>
  <c r="AR489" i="19"/>
  <c r="AT489" i="19"/>
  <c r="AU489" i="19"/>
  <c r="AV489" i="19"/>
  <c r="AW489" i="19"/>
  <c r="AX489" i="19"/>
  <c r="AY489" i="19"/>
  <c r="AZ489" i="19"/>
  <c r="BA489" i="19"/>
  <c r="BB489" i="19"/>
  <c r="BC489" i="19"/>
  <c r="BD489" i="19"/>
  <c r="BE489" i="19"/>
  <c r="BG489" i="19"/>
  <c r="BH489" i="19"/>
  <c r="BI489" i="19"/>
  <c r="BJ489" i="19"/>
  <c r="BK489" i="19"/>
  <c r="BL489" i="19"/>
  <c r="BM489" i="19"/>
  <c r="BN489" i="19"/>
  <c r="BO489" i="19"/>
  <c r="BP489" i="19"/>
  <c r="BQ489" i="19"/>
  <c r="BR489" i="19"/>
  <c r="BT489" i="19"/>
  <c r="BU489" i="19"/>
  <c r="BV489" i="19"/>
  <c r="BW489" i="19"/>
  <c r="BX489" i="19"/>
  <c r="BY489" i="19"/>
  <c r="BZ489" i="19"/>
  <c r="CA489" i="19"/>
  <c r="CB489" i="19"/>
  <c r="CC489" i="19"/>
  <c r="CD489" i="19"/>
  <c r="CE489" i="19"/>
  <c r="CG489" i="19"/>
  <c r="CH489" i="19"/>
  <c r="CI489" i="19"/>
  <c r="CJ489" i="19"/>
  <c r="CK489" i="19"/>
  <c r="CL489" i="19"/>
  <c r="CM489" i="19"/>
  <c r="CN489" i="19"/>
  <c r="CO489" i="19"/>
  <c r="CP489" i="19"/>
  <c r="CQ489" i="19"/>
  <c r="G490" i="19"/>
  <c r="H490" i="19"/>
  <c r="J490" i="19"/>
  <c r="K490" i="19"/>
  <c r="L490" i="19"/>
  <c r="M490" i="19"/>
  <c r="N490" i="19"/>
  <c r="O490" i="19"/>
  <c r="P490" i="19"/>
  <c r="Q490" i="19"/>
  <c r="R490" i="19"/>
  <c r="T490" i="19"/>
  <c r="U490" i="19"/>
  <c r="V490" i="19"/>
  <c r="W490" i="19"/>
  <c r="X490" i="19"/>
  <c r="Y490" i="19"/>
  <c r="Z490" i="19"/>
  <c r="AA490" i="19"/>
  <c r="AB490" i="19"/>
  <c r="AC490" i="19"/>
  <c r="AD490" i="19"/>
  <c r="AE490" i="19"/>
  <c r="AG490" i="19"/>
  <c r="AH490" i="19"/>
  <c r="AI490" i="19"/>
  <c r="AJ490" i="19"/>
  <c r="AK490" i="19"/>
  <c r="AL490" i="19"/>
  <c r="AM490" i="19"/>
  <c r="AN490" i="19"/>
  <c r="AO490" i="19"/>
  <c r="AP490" i="19"/>
  <c r="AQ490" i="19"/>
  <c r="AR490" i="19"/>
  <c r="AT490" i="19"/>
  <c r="AU490" i="19"/>
  <c r="AV490" i="19"/>
  <c r="AW490" i="19"/>
  <c r="AX490" i="19"/>
  <c r="AY490" i="19"/>
  <c r="AZ490" i="19"/>
  <c r="BA490" i="19"/>
  <c r="BB490" i="19"/>
  <c r="BC490" i="19"/>
  <c r="BD490" i="19"/>
  <c r="BE490" i="19"/>
  <c r="BG490" i="19"/>
  <c r="BH490" i="19"/>
  <c r="BI490" i="19"/>
  <c r="BJ490" i="19"/>
  <c r="BK490" i="19"/>
  <c r="BL490" i="19"/>
  <c r="BM490" i="19"/>
  <c r="BN490" i="19"/>
  <c r="BO490" i="19"/>
  <c r="BP490" i="19"/>
  <c r="BQ490" i="19"/>
  <c r="BR490" i="19"/>
  <c r="BT490" i="19"/>
  <c r="BU490" i="19"/>
  <c r="BV490" i="19"/>
  <c r="BW490" i="19"/>
  <c r="BX490" i="19"/>
  <c r="BY490" i="19"/>
  <c r="BZ490" i="19"/>
  <c r="CA490" i="19"/>
  <c r="CB490" i="19"/>
  <c r="CC490" i="19"/>
  <c r="CD490" i="19"/>
  <c r="CE490" i="19"/>
  <c r="CG490" i="19"/>
  <c r="CH490" i="19"/>
  <c r="CI490" i="19"/>
  <c r="CJ490" i="19"/>
  <c r="CK490" i="19"/>
  <c r="CL490" i="19"/>
  <c r="CM490" i="19"/>
  <c r="CN490" i="19"/>
  <c r="CO490" i="19"/>
  <c r="CP490" i="19"/>
  <c r="CQ490" i="19"/>
  <c r="G491" i="19"/>
  <c r="H491" i="19"/>
  <c r="J491" i="19"/>
  <c r="K491" i="19"/>
  <c r="L491" i="19"/>
  <c r="M491" i="19"/>
  <c r="N491" i="19"/>
  <c r="O491" i="19"/>
  <c r="P491" i="19"/>
  <c r="Q491" i="19"/>
  <c r="R491" i="19"/>
  <c r="T491" i="19"/>
  <c r="U491" i="19"/>
  <c r="V491" i="19"/>
  <c r="W491" i="19"/>
  <c r="X491" i="19"/>
  <c r="Y491" i="19"/>
  <c r="Z491" i="19"/>
  <c r="AA491" i="19"/>
  <c r="AB491" i="19"/>
  <c r="AC491" i="19"/>
  <c r="AD491" i="19"/>
  <c r="AE491" i="19"/>
  <c r="AG491" i="19"/>
  <c r="AH491" i="19"/>
  <c r="AI491" i="19"/>
  <c r="AJ491" i="19"/>
  <c r="AK491" i="19"/>
  <c r="AL491" i="19"/>
  <c r="AM491" i="19"/>
  <c r="AN491" i="19"/>
  <c r="AO491" i="19"/>
  <c r="AP491" i="19"/>
  <c r="AQ491" i="19"/>
  <c r="AR491" i="19"/>
  <c r="AT491" i="19"/>
  <c r="AU491" i="19"/>
  <c r="AV491" i="19"/>
  <c r="AW491" i="19"/>
  <c r="AX491" i="19"/>
  <c r="AY491" i="19"/>
  <c r="AZ491" i="19"/>
  <c r="BA491" i="19"/>
  <c r="BB491" i="19"/>
  <c r="BC491" i="19"/>
  <c r="BD491" i="19"/>
  <c r="BE491" i="19"/>
  <c r="BG491" i="19"/>
  <c r="BH491" i="19"/>
  <c r="BI491" i="19"/>
  <c r="BJ491" i="19"/>
  <c r="BK491" i="19"/>
  <c r="BL491" i="19"/>
  <c r="BM491" i="19"/>
  <c r="BN491" i="19"/>
  <c r="BO491" i="19"/>
  <c r="BP491" i="19"/>
  <c r="BQ491" i="19"/>
  <c r="BR491" i="19"/>
  <c r="BT491" i="19"/>
  <c r="BU491" i="19"/>
  <c r="BV491" i="19"/>
  <c r="BW491" i="19"/>
  <c r="BX491" i="19"/>
  <c r="BY491" i="19"/>
  <c r="BZ491" i="19"/>
  <c r="CA491" i="19"/>
  <c r="CB491" i="19"/>
  <c r="CC491" i="19"/>
  <c r="CD491" i="19"/>
  <c r="CE491" i="19"/>
  <c r="CG491" i="19"/>
  <c r="CH491" i="19"/>
  <c r="CI491" i="19"/>
  <c r="CJ491" i="19"/>
  <c r="CK491" i="19"/>
  <c r="CL491" i="19"/>
  <c r="CM491" i="19"/>
  <c r="CN491" i="19"/>
  <c r="CO491" i="19"/>
  <c r="CP491" i="19"/>
  <c r="CQ491" i="19"/>
  <c r="G492" i="19"/>
  <c r="H492" i="19"/>
  <c r="J492" i="19"/>
  <c r="K492" i="19"/>
  <c r="L492" i="19"/>
  <c r="M492" i="19"/>
  <c r="N492" i="19"/>
  <c r="O492" i="19"/>
  <c r="P492" i="19"/>
  <c r="Q492" i="19"/>
  <c r="R492" i="19"/>
  <c r="T492" i="19"/>
  <c r="U492" i="19"/>
  <c r="V492" i="19"/>
  <c r="W492" i="19"/>
  <c r="X492" i="19"/>
  <c r="Y492" i="19"/>
  <c r="Z492" i="19"/>
  <c r="AA492" i="19"/>
  <c r="AB492" i="19"/>
  <c r="AC492" i="19"/>
  <c r="AD492" i="19"/>
  <c r="AE492" i="19"/>
  <c r="AG492" i="19"/>
  <c r="AH492" i="19"/>
  <c r="AI492" i="19"/>
  <c r="AJ492" i="19"/>
  <c r="AK492" i="19"/>
  <c r="AL492" i="19"/>
  <c r="AM492" i="19"/>
  <c r="AN492" i="19"/>
  <c r="AO492" i="19"/>
  <c r="AP492" i="19"/>
  <c r="AQ492" i="19"/>
  <c r="AR492" i="19"/>
  <c r="AT492" i="19"/>
  <c r="AU492" i="19"/>
  <c r="AV492" i="19"/>
  <c r="AW492" i="19"/>
  <c r="AX492" i="19"/>
  <c r="AY492" i="19"/>
  <c r="AZ492" i="19"/>
  <c r="BA492" i="19"/>
  <c r="BB492" i="19"/>
  <c r="BC492" i="19"/>
  <c r="BD492" i="19"/>
  <c r="BE492" i="19"/>
  <c r="BG492" i="19"/>
  <c r="BH492" i="19"/>
  <c r="BI492" i="19"/>
  <c r="BJ492" i="19"/>
  <c r="BK492" i="19"/>
  <c r="BL492" i="19"/>
  <c r="BM492" i="19"/>
  <c r="BN492" i="19"/>
  <c r="BO492" i="19"/>
  <c r="BP492" i="19"/>
  <c r="BQ492" i="19"/>
  <c r="BR492" i="19"/>
  <c r="BT492" i="19"/>
  <c r="BU492" i="19"/>
  <c r="BV492" i="19"/>
  <c r="BW492" i="19"/>
  <c r="BX492" i="19"/>
  <c r="BY492" i="19"/>
  <c r="BZ492" i="19"/>
  <c r="CA492" i="19"/>
  <c r="CB492" i="19"/>
  <c r="CC492" i="19"/>
  <c r="CD492" i="19"/>
  <c r="CE492" i="19"/>
  <c r="CG492" i="19"/>
  <c r="CH492" i="19"/>
  <c r="CI492" i="19"/>
  <c r="CJ492" i="19"/>
  <c r="CK492" i="19"/>
  <c r="CL492" i="19"/>
  <c r="CM492" i="19"/>
  <c r="CN492" i="19"/>
  <c r="CO492" i="19"/>
  <c r="CP492" i="19"/>
  <c r="CQ492" i="19"/>
  <c r="G493" i="19"/>
  <c r="H493" i="19"/>
  <c r="J493" i="19"/>
  <c r="K493" i="19"/>
  <c r="L493" i="19"/>
  <c r="M493" i="19"/>
  <c r="N493" i="19"/>
  <c r="O493" i="19"/>
  <c r="P493" i="19"/>
  <c r="Q493" i="19"/>
  <c r="R493" i="19"/>
  <c r="T493" i="19"/>
  <c r="U493" i="19"/>
  <c r="V493" i="19"/>
  <c r="W493" i="19"/>
  <c r="X493" i="19"/>
  <c r="Y493" i="19"/>
  <c r="Z493" i="19"/>
  <c r="AA493" i="19"/>
  <c r="AB493" i="19"/>
  <c r="AC493" i="19"/>
  <c r="AD493" i="19"/>
  <c r="AE493" i="19"/>
  <c r="AG493" i="19"/>
  <c r="AH493" i="19"/>
  <c r="AI493" i="19"/>
  <c r="AJ493" i="19"/>
  <c r="AK493" i="19"/>
  <c r="AL493" i="19"/>
  <c r="AM493" i="19"/>
  <c r="AN493" i="19"/>
  <c r="AO493" i="19"/>
  <c r="AP493" i="19"/>
  <c r="AQ493" i="19"/>
  <c r="AR493" i="19"/>
  <c r="AT493" i="19"/>
  <c r="AU493" i="19"/>
  <c r="AV493" i="19"/>
  <c r="AW493" i="19"/>
  <c r="AX493" i="19"/>
  <c r="AY493" i="19"/>
  <c r="AZ493" i="19"/>
  <c r="BA493" i="19"/>
  <c r="BB493" i="19"/>
  <c r="BC493" i="19"/>
  <c r="BD493" i="19"/>
  <c r="BE493" i="19"/>
  <c r="BG493" i="19"/>
  <c r="BH493" i="19"/>
  <c r="BI493" i="19"/>
  <c r="BJ493" i="19"/>
  <c r="BK493" i="19"/>
  <c r="BL493" i="19"/>
  <c r="BM493" i="19"/>
  <c r="BN493" i="19"/>
  <c r="BO493" i="19"/>
  <c r="BP493" i="19"/>
  <c r="BQ493" i="19"/>
  <c r="BR493" i="19"/>
  <c r="BT493" i="19"/>
  <c r="BU493" i="19"/>
  <c r="BV493" i="19"/>
  <c r="BW493" i="19"/>
  <c r="BX493" i="19"/>
  <c r="BY493" i="19"/>
  <c r="BZ493" i="19"/>
  <c r="CA493" i="19"/>
  <c r="CB493" i="19"/>
  <c r="CC493" i="19"/>
  <c r="CD493" i="19"/>
  <c r="CE493" i="19"/>
  <c r="CG493" i="19"/>
  <c r="CH493" i="19"/>
  <c r="CI493" i="19"/>
  <c r="CJ493" i="19"/>
  <c r="CK493" i="19"/>
  <c r="CL493" i="19"/>
  <c r="CM493" i="19"/>
  <c r="CN493" i="19"/>
  <c r="CO493" i="19"/>
  <c r="CP493" i="19"/>
  <c r="CQ493" i="19"/>
  <c r="G494" i="19"/>
  <c r="H494" i="19"/>
  <c r="J494" i="19"/>
  <c r="K494" i="19"/>
  <c r="L494" i="19"/>
  <c r="M494" i="19"/>
  <c r="N494" i="19"/>
  <c r="O494" i="19"/>
  <c r="P494" i="19"/>
  <c r="Q494" i="19"/>
  <c r="R494" i="19"/>
  <c r="T494" i="19"/>
  <c r="U494" i="19"/>
  <c r="V494" i="19"/>
  <c r="W494" i="19"/>
  <c r="X494" i="19"/>
  <c r="Y494" i="19"/>
  <c r="Z494" i="19"/>
  <c r="AA494" i="19"/>
  <c r="AB494" i="19"/>
  <c r="AC494" i="19"/>
  <c r="AD494" i="19"/>
  <c r="AE494" i="19"/>
  <c r="AG494" i="19"/>
  <c r="AH494" i="19"/>
  <c r="AI494" i="19"/>
  <c r="AJ494" i="19"/>
  <c r="AK494" i="19"/>
  <c r="AL494" i="19"/>
  <c r="AM494" i="19"/>
  <c r="AN494" i="19"/>
  <c r="AO494" i="19"/>
  <c r="AP494" i="19"/>
  <c r="AQ494" i="19"/>
  <c r="AR494" i="19"/>
  <c r="AT494" i="19"/>
  <c r="AU494" i="19"/>
  <c r="AV494" i="19"/>
  <c r="AW494" i="19"/>
  <c r="AX494" i="19"/>
  <c r="AY494" i="19"/>
  <c r="AZ494" i="19"/>
  <c r="BA494" i="19"/>
  <c r="BB494" i="19"/>
  <c r="BC494" i="19"/>
  <c r="BD494" i="19"/>
  <c r="BE494" i="19"/>
  <c r="BG494" i="19"/>
  <c r="BH494" i="19"/>
  <c r="BI494" i="19"/>
  <c r="BJ494" i="19"/>
  <c r="BK494" i="19"/>
  <c r="BL494" i="19"/>
  <c r="BM494" i="19"/>
  <c r="BN494" i="19"/>
  <c r="BO494" i="19"/>
  <c r="BP494" i="19"/>
  <c r="BQ494" i="19"/>
  <c r="BR494" i="19"/>
  <c r="BT494" i="19"/>
  <c r="BU494" i="19"/>
  <c r="BV494" i="19"/>
  <c r="BW494" i="19"/>
  <c r="BX494" i="19"/>
  <c r="BY494" i="19"/>
  <c r="BZ494" i="19"/>
  <c r="CA494" i="19"/>
  <c r="CB494" i="19"/>
  <c r="CC494" i="19"/>
  <c r="CD494" i="19"/>
  <c r="CE494" i="19"/>
  <c r="CG494" i="19"/>
  <c r="CH494" i="19"/>
  <c r="CI494" i="19"/>
  <c r="CJ494" i="19"/>
  <c r="CK494" i="19"/>
  <c r="CL494" i="19"/>
  <c r="CM494" i="19"/>
  <c r="CN494" i="19"/>
  <c r="CO494" i="19"/>
  <c r="CP494" i="19"/>
  <c r="CQ494" i="19"/>
  <c r="G495" i="19"/>
  <c r="H495" i="19"/>
  <c r="J495" i="19"/>
  <c r="K495" i="19"/>
  <c r="L495" i="19"/>
  <c r="M495" i="19"/>
  <c r="N495" i="19"/>
  <c r="O495" i="19"/>
  <c r="P495" i="19"/>
  <c r="Q495" i="19"/>
  <c r="R495" i="19"/>
  <c r="T495" i="19"/>
  <c r="U495" i="19"/>
  <c r="V495" i="19"/>
  <c r="W495" i="19"/>
  <c r="X495" i="19"/>
  <c r="Y495" i="19"/>
  <c r="Z495" i="19"/>
  <c r="AA495" i="19"/>
  <c r="AB495" i="19"/>
  <c r="AC495" i="19"/>
  <c r="AD495" i="19"/>
  <c r="AE495" i="19"/>
  <c r="AG495" i="19"/>
  <c r="AH495" i="19"/>
  <c r="AI495" i="19"/>
  <c r="AJ495" i="19"/>
  <c r="AK495" i="19"/>
  <c r="AL495" i="19"/>
  <c r="AM495" i="19"/>
  <c r="AN495" i="19"/>
  <c r="AO495" i="19"/>
  <c r="AP495" i="19"/>
  <c r="AQ495" i="19"/>
  <c r="AR495" i="19"/>
  <c r="AT495" i="19"/>
  <c r="AU495" i="19"/>
  <c r="AV495" i="19"/>
  <c r="AW495" i="19"/>
  <c r="AX495" i="19"/>
  <c r="AY495" i="19"/>
  <c r="AZ495" i="19"/>
  <c r="BA495" i="19"/>
  <c r="BB495" i="19"/>
  <c r="BC495" i="19"/>
  <c r="BD495" i="19"/>
  <c r="BE495" i="19"/>
  <c r="BG495" i="19"/>
  <c r="BH495" i="19"/>
  <c r="BI495" i="19"/>
  <c r="BJ495" i="19"/>
  <c r="BK495" i="19"/>
  <c r="BL495" i="19"/>
  <c r="BM495" i="19"/>
  <c r="BN495" i="19"/>
  <c r="BO495" i="19"/>
  <c r="BP495" i="19"/>
  <c r="BQ495" i="19"/>
  <c r="BR495" i="19"/>
  <c r="BT495" i="19"/>
  <c r="BU495" i="19"/>
  <c r="BV495" i="19"/>
  <c r="BW495" i="19"/>
  <c r="BX495" i="19"/>
  <c r="BY495" i="19"/>
  <c r="BZ495" i="19"/>
  <c r="CA495" i="19"/>
  <c r="CB495" i="19"/>
  <c r="CC495" i="19"/>
  <c r="CD495" i="19"/>
  <c r="CE495" i="19"/>
  <c r="CG495" i="19"/>
  <c r="CH495" i="19"/>
  <c r="CI495" i="19"/>
  <c r="CJ495" i="19"/>
  <c r="CK495" i="19"/>
  <c r="CL495" i="19"/>
  <c r="CM495" i="19"/>
  <c r="CN495" i="19"/>
  <c r="CO495" i="19"/>
  <c r="CP495" i="19"/>
  <c r="CQ495" i="19"/>
  <c r="G496" i="19"/>
  <c r="H496" i="19"/>
  <c r="J496" i="19"/>
  <c r="K496" i="19"/>
  <c r="L496" i="19"/>
  <c r="M496" i="19"/>
  <c r="N496" i="19"/>
  <c r="O496" i="19"/>
  <c r="P496" i="19"/>
  <c r="Q496" i="19"/>
  <c r="R496" i="19"/>
  <c r="T496" i="19"/>
  <c r="U496" i="19"/>
  <c r="V496" i="19"/>
  <c r="W496" i="19"/>
  <c r="X496" i="19"/>
  <c r="Y496" i="19"/>
  <c r="Z496" i="19"/>
  <c r="AA496" i="19"/>
  <c r="AB496" i="19"/>
  <c r="AC496" i="19"/>
  <c r="AD496" i="19"/>
  <c r="AE496" i="19"/>
  <c r="AG496" i="19"/>
  <c r="AH496" i="19"/>
  <c r="AI496" i="19"/>
  <c r="AJ496" i="19"/>
  <c r="AK496" i="19"/>
  <c r="AL496" i="19"/>
  <c r="AM496" i="19"/>
  <c r="AN496" i="19"/>
  <c r="AO496" i="19"/>
  <c r="AP496" i="19"/>
  <c r="AQ496" i="19"/>
  <c r="AR496" i="19"/>
  <c r="AT496" i="19"/>
  <c r="AU496" i="19"/>
  <c r="AV496" i="19"/>
  <c r="AW496" i="19"/>
  <c r="AX496" i="19"/>
  <c r="AY496" i="19"/>
  <c r="AZ496" i="19"/>
  <c r="BA496" i="19"/>
  <c r="BB496" i="19"/>
  <c r="BC496" i="19"/>
  <c r="BD496" i="19"/>
  <c r="BE496" i="19"/>
  <c r="BG496" i="19"/>
  <c r="BH496" i="19"/>
  <c r="BI496" i="19"/>
  <c r="BJ496" i="19"/>
  <c r="BK496" i="19"/>
  <c r="BL496" i="19"/>
  <c r="BM496" i="19"/>
  <c r="BN496" i="19"/>
  <c r="BO496" i="19"/>
  <c r="BP496" i="19"/>
  <c r="BQ496" i="19"/>
  <c r="BR496" i="19"/>
  <c r="BT496" i="19"/>
  <c r="BU496" i="19"/>
  <c r="BV496" i="19"/>
  <c r="BW496" i="19"/>
  <c r="BX496" i="19"/>
  <c r="BY496" i="19"/>
  <c r="BZ496" i="19"/>
  <c r="CA496" i="19"/>
  <c r="CB496" i="19"/>
  <c r="CC496" i="19"/>
  <c r="CD496" i="19"/>
  <c r="CE496" i="19"/>
  <c r="CG496" i="19"/>
  <c r="CH496" i="19"/>
  <c r="CI496" i="19"/>
  <c r="CJ496" i="19"/>
  <c r="CK496" i="19"/>
  <c r="CL496" i="19"/>
  <c r="CM496" i="19"/>
  <c r="CN496" i="19"/>
  <c r="CO496" i="19"/>
  <c r="CP496" i="19"/>
  <c r="CQ496" i="19"/>
  <c r="G497" i="19"/>
  <c r="H497" i="19"/>
  <c r="J497" i="19"/>
  <c r="K497" i="19"/>
  <c r="L497" i="19"/>
  <c r="M497" i="19"/>
  <c r="N497" i="19"/>
  <c r="O497" i="19"/>
  <c r="P497" i="19"/>
  <c r="Q497" i="19"/>
  <c r="R497" i="19"/>
  <c r="T497" i="19"/>
  <c r="U497" i="19"/>
  <c r="V497" i="19"/>
  <c r="W497" i="19"/>
  <c r="X497" i="19"/>
  <c r="Y497" i="19"/>
  <c r="Z497" i="19"/>
  <c r="AA497" i="19"/>
  <c r="AB497" i="19"/>
  <c r="AC497" i="19"/>
  <c r="AD497" i="19"/>
  <c r="AE497" i="19"/>
  <c r="AG497" i="19"/>
  <c r="AH497" i="19"/>
  <c r="AI497" i="19"/>
  <c r="AJ497" i="19"/>
  <c r="AK497" i="19"/>
  <c r="AL497" i="19"/>
  <c r="AM497" i="19"/>
  <c r="AN497" i="19"/>
  <c r="AO497" i="19"/>
  <c r="AP497" i="19"/>
  <c r="AQ497" i="19"/>
  <c r="AR497" i="19"/>
  <c r="AT497" i="19"/>
  <c r="AU497" i="19"/>
  <c r="AV497" i="19"/>
  <c r="AW497" i="19"/>
  <c r="AX497" i="19"/>
  <c r="AY497" i="19"/>
  <c r="AZ497" i="19"/>
  <c r="BA497" i="19"/>
  <c r="BB497" i="19"/>
  <c r="BC497" i="19"/>
  <c r="BD497" i="19"/>
  <c r="BE497" i="19"/>
  <c r="BG497" i="19"/>
  <c r="BH497" i="19"/>
  <c r="BI497" i="19"/>
  <c r="BJ497" i="19"/>
  <c r="BK497" i="19"/>
  <c r="BL497" i="19"/>
  <c r="BM497" i="19"/>
  <c r="BN497" i="19"/>
  <c r="BO497" i="19"/>
  <c r="BP497" i="19"/>
  <c r="BQ497" i="19"/>
  <c r="BR497" i="19"/>
  <c r="BT497" i="19"/>
  <c r="BU497" i="19"/>
  <c r="BV497" i="19"/>
  <c r="BW497" i="19"/>
  <c r="BX497" i="19"/>
  <c r="BY497" i="19"/>
  <c r="BZ497" i="19"/>
  <c r="CA497" i="19"/>
  <c r="CB497" i="19"/>
  <c r="CC497" i="19"/>
  <c r="CD497" i="19"/>
  <c r="CE497" i="19"/>
  <c r="CG497" i="19"/>
  <c r="CH497" i="19"/>
  <c r="CI497" i="19"/>
  <c r="CJ497" i="19"/>
  <c r="CK497" i="19"/>
  <c r="CL497" i="19"/>
  <c r="CM497" i="19"/>
  <c r="CN497" i="19"/>
  <c r="CO497" i="19"/>
  <c r="CP497" i="19"/>
  <c r="CQ497" i="19"/>
  <c r="G498" i="19"/>
  <c r="H498" i="19"/>
  <c r="J498" i="19"/>
  <c r="K498" i="19"/>
  <c r="L498" i="19"/>
  <c r="M498" i="19"/>
  <c r="N498" i="19"/>
  <c r="O498" i="19"/>
  <c r="P498" i="19"/>
  <c r="Q498" i="19"/>
  <c r="R498" i="19"/>
  <c r="T498" i="19"/>
  <c r="U498" i="19"/>
  <c r="V498" i="19"/>
  <c r="W498" i="19"/>
  <c r="X498" i="19"/>
  <c r="Y498" i="19"/>
  <c r="Z498" i="19"/>
  <c r="AA498" i="19"/>
  <c r="AB498" i="19"/>
  <c r="AC498" i="19"/>
  <c r="AD498" i="19"/>
  <c r="AE498" i="19"/>
  <c r="AG498" i="19"/>
  <c r="AH498" i="19"/>
  <c r="AI498" i="19"/>
  <c r="AJ498" i="19"/>
  <c r="AK498" i="19"/>
  <c r="AL498" i="19"/>
  <c r="AM498" i="19"/>
  <c r="AN498" i="19"/>
  <c r="AO498" i="19"/>
  <c r="AP498" i="19"/>
  <c r="AQ498" i="19"/>
  <c r="AR498" i="19"/>
  <c r="AT498" i="19"/>
  <c r="AU498" i="19"/>
  <c r="AV498" i="19"/>
  <c r="AW498" i="19"/>
  <c r="AX498" i="19"/>
  <c r="AY498" i="19"/>
  <c r="AZ498" i="19"/>
  <c r="BA498" i="19"/>
  <c r="BB498" i="19"/>
  <c r="BC498" i="19"/>
  <c r="BD498" i="19"/>
  <c r="BE498" i="19"/>
  <c r="BG498" i="19"/>
  <c r="BH498" i="19"/>
  <c r="BI498" i="19"/>
  <c r="BJ498" i="19"/>
  <c r="BK498" i="19"/>
  <c r="BL498" i="19"/>
  <c r="BM498" i="19"/>
  <c r="BN498" i="19"/>
  <c r="BO498" i="19"/>
  <c r="BP498" i="19"/>
  <c r="BQ498" i="19"/>
  <c r="BR498" i="19"/>
  <c r="BT498" i="19"/>
  <c r="BU498" i="19"/>
  <c r="BV498" i="19"/>
  <c r="BW498" i="19"/>
  <c r="BX498" i="19"/>
  <c r="BY498" i="19"/>
  <c r="BZ498" i="19"/>
  <c r="CA498" i="19"/>
  <c r="CB498" i="19"/>
  <c r="CC498" i="19"/>
  <c r="CD498" i="19"/>
  <c r="CE498" i="19"/>
  <c r="CG498" i="19"/>
  <c r="CH498" i="19"/>
  <c r="CI498" i="19"/>
  <c r="CJ498" i="19"/>
  <c r="CK498" i="19"/>
  <c r="CL498" i="19"/>
  <c r="CM498" i="19"/>
  <c r="CN498" i="19"/>
  <c r="CO498" i="19"/>
  <c r="CP498" i="19"/>
  <c r="CQ498" i="19"/>
  <c r="G499" i="19"/>
  <c r="H499" i="19"/>
  <c r="J499" i="19"/>
  <c r="K499" i="19"/>
  <c r="L499" i="19"/>
  <c r="M499" i="19"/>
  <c r="N499" i="19"/>
  <c r="O499" i="19"/>
  <c r="P499" i="19"/>
  <c r="Q499" i="19"/>
  <c r="R499" i="19"/>
  <c r="T499" i="19"/>
  <c r="U499" i="19"/>
  <c r="V499" i="19"/>
  <c r="W499" i="19"/>
  <c r="X499" i="19"/>
  <c r="Y499" i="19"/>
  <c r="Z499" i="19"/>
  <c r="AA499" i="19"/>
  <c r="AB499" i="19"/>
  <c r="AC499" i="19"/>
  <c r="AD499" i="19"/>
  <c r="AE499" i="19"/>
  <c r="AG499" i="19"/>
  <c r="AH499" i="19"/>
  <c r="AI499" i="19"/>
  <c r="AJ499" i="19"/>
  <c r="AK499" i="19"/>
  <c r="AL499" i="19"/>
  <c r="AM499" i="19"/>
  <c r="AN499" i="19"/>
  <c r="AO499" i="19"/>
  <c r="AP499" i="19"/>
  <c r="AQ499" i="19"/>
  <c r="AR499" i="19"/>
  <c r="AT499" i="19"/>
  <c r="AU499" i="19"/>
  <c r="AV499" i="19"/>
  <c r="AW499" i="19"/>
  <c r="AX499" i="19"/>
  <c r="AY499" i="19"/>
  <c r="AZ499" i="19"/>
  <c r="BA499" i="19"/>
  <c r="BB499" i="19"/>
  <c r="BC499" i="19"/>
  <c r="BD499" i="19"/>
  <c r="BE499" i="19"/>
  <c r="BG499" i="19"/>
  <c r="BH499" i="19"/>
  <c r="BI499" i="19"/>
  <c r="BJ499" i="19"/>
  <c r="BK499" i="19"/>
  <c r="BL499" i="19"/>
  <c r="BM499" i="19"/>
  <c r="BN499" i="19"/>
  <c r="BO499" i="19"/>
  <c r="BP499" i="19"/>
  <c r="BQ499" i="19"/>
  <c r="BR499" i="19"/>
  <c r="BT499" i="19"/>
  <c r="BU499" i="19"/>
  <c r="BV499" i="19"/>
  <c r="BW499" i="19"/>
  <c r="BX499" i="19"/>
  <c r="BY499" i="19"/>
  <c r="BZ499" i="19"/>
  <c r="CA499" i="19"/>
  <c r="CB499" i="19"/>
  <c r="CC499" i="19"/>
  <c r="CD499" i="19"/>
  <c r="CE499" i="19"/>
  <c r="CG499" i="19"/>
  <c r="CH499" i="19"/>
  <c r="CI499" i="19"/>
  <c r="CJ499" i="19"/>
  <c r="CK499" i="19"/>
  <c r="CL499" i="19"/>
  <c r="CM499" i="19"/>
  <c r="CN499" i="19"/>
  <c r="CO499" i="19"/>
  <c r="CP499" i="19"/>
  <c r="CQ499" i="19"/>
  <c r="G500" i="19"/>
  <c r="H500" i="19"/>
  <c r="J500" i="19"/>
  <c r="K500" i="19"/>
  <c r="L500" i="19"/>
  <c r="M500" i="19"/>
  <c r="N500" i="19"/>
  <c r="O500" i="19"/>
  <c r="P500" i="19"/>
  <c r="Q500" i="19"/>
  <c r="R500" i="19"/>
  <c r="T500" i="19"/>
  <c r="U500" i="19"/>
  <c r="V500" i="19"/>
  <c r="W500" i="19"/>
  <c r="X500" i="19"/>
  <c r="Y500" i="19"/>
  <c r="Z500" i="19"/>
  <c r="AA500" i="19"/>
  <c r="AB500" i="19"/>
  <c r="AC500" i="19"/>
  <c r="AD500" i="19"/>
  <c r="AE500" i="19"/>
  <c r="AG500" i="19"/>
  <c r="AH500" i="19"/>
  <c r="AI500" i="19"/>
  <c r="AJ500" i="19"/>
  <c r="AK500" i="19"/>
  <c r="AL500" i="19"/>
  <c r="AM500" i="19"/>
  <c r="AN500" i="19"/>
  <c r="AO500" i="19"/>
  <c r="AP500" i="19"/>
  <c r="AQ500" i="19"/>
  <c r="AR500" i="19"/>
  <c r="AT500" i="19"/>
  <c r="AU500" i="19"/>
  <c r="AV500" i="19"/>
  <c r="AW500" i="19"/>
  <c r="AX500" i="19"/>
  <c r="AY500" i="19"/>
  <c r="AZ500" i="19"/>
  <c r="BA500" i="19"/>
  <c r="BB500" i="19"/>
  <c r="BC500" i="19"/>
  <c r="BD500" i="19"/>
  <c r="BE500" i="19"/>
  <c r="BG500" i="19"/>
  <c r="BH500" i="19"/>
  <c r="BI500" i="19"/>
  <c r="BJ500" i="19"/>
  <c r="BK500" i="19"/>
  <c r="BL500" i="19"/>
  <c r="BM500" i="19"/>
  <c r="BN500" i="19"/>
  <c r="BO500" i="19"/>
  <c r="BP500" i="19"/>
  <c r="BQ500" i="19"/>
  <c r="BR500" i="19"/>
  <c r="BT500" i="19"/>
  <c r="BU500" i="19"/>
  <c r="BV500" i="19"/>
  <c r="BW500" i="19"/>
  <c r="BX500" i="19"/>
  <c r="BY500" i="19"/>
  <c r="BZ500" i="19"/>
  <c r="CA500" i="19"/>
  <c r="CB500" i="19"/>
  <c r="CC500" i="19"/>
  <c r="CD500" i="19"/>
  <c r="CE500" i="19"/>
  <c r="CG500" i="19"/>
  <c r="CH500" i="19"/>
  <c r="CI500" i="19"/>
  <c r="CJ500" i="19"/>
  <c r="CK500" i="19"/>
  <c r="CL500" i="19"/>
  <c r="CM500" i="19"/>
  <c r="CN500" i="19"/>
  <c r="CO500" i="19"/>
  <c r="CP500" i="19"/>
  <c r="CQ500" i="19"/>
  <c r="G501" i="19"/>
  <c r="H501" i="19"/>
  <c r="J501" i="19"/>
  <c r="K501" i="19"/>
  <c r="L501" i="19"/>
  <c r="M501" i="19"/>
  <c r="N501" i="19"/>
  <c r="O501" i="19"/>
  <c r="P501" i="19"/>
  <c r="Q501" i="19"/>
  <c r="R501" i="19"/>
  <c r="T501" i="19"/>
  <c r="U501" i="19"/>
  <c r="V501" i="19"/>
  <c r="W501" i="19"/>
  <c r="X501" i="19"/>
  <c r="Y501" i="19"/>
  <c r="Z501" i="19"/>
  <c r="AA501" i="19"/>
  <c r="AB501" i="19"/>
  <c r="AC501" i="19"/>
  <c r="AD501" i="19"/>
  <c r="AE501" i="19"/>
  <c r="AG501" i="19"/>
  <c r="AH501" i="19"/>
  <c r="AI501" i="19"/>
  <c r="AJ501" i="19"/>
  <c r="AK501" i="19"/>
  <c r="AL501" i="19"/>
  <c r="AM501" i="19"/>
  <c r="AN501" i="19"/>
  <c r="AO501" i="19"/>
  <c r="AP501" i="19"/>
  <c r="AQ501" i="19"/>
  <c r="AR501" i="19"/>
  <c r="AT501" i="19"/>
  <c r="AU501" i="19"/>
  <c r="AV501" i="19"/>
  <c r="AW501" i="19"/>
  <c r="AX501" i="19"/>
  <c r="AY501" i="19"/>
  <c r="AZ501" i="19"/>
  <c r="BA501" i="19"/>
  <c r="BB501" i="19"/>
  <c r="BC501" i="19"/>
  <c r="BD501" i="19"/>
  <c r="BE501" i="19"/>
  <c r="BG501" i="19"/>
  <c r="BH501" i="19"/>
  <c r="BI501" i="19"/>
  <c r="BJ501" i="19"/>
  <c r="BK501" i="19"/>
  <c r="BL501" i="19"/>
  <c r="BM501" i="19"/>
  <c r="BN501" i="19"/>
  <c r="BO501" i="19"/>
  <c r="BP501" i="19"/>
  <c r="BQ501" i="19"/>
  <c r="BR501" i="19"/>
  <c r="BT501" i="19"/>
  <c r="BU501" i="19"/>
  <c r="BV501" i="19"/>
  <c r="BW501" i="19"/>
  <c r="BX501" i="19"/>
  <c r="BY501" i="19"/>
  <c r="BZ501" i="19"/>
  <c r="CA501" i="19"/>
  <c r="CB501" i="19"/>
  <c r="CC501" i="19"/>
  <c r="CD501" i="19"/>
  <c r="CE501" i="19"/>
  <c r="CG501" i="19"/>
  <c r="CH501" i="19"/>
  <c r="CI501" i="19"/>
  <c r="CJ501" i="19"/>
  <c r="CK501" i="19"/>
  <c r="CL501" i="19"/>
  <c r="CM501" i="19"/>
  <c r="CN501" i="19"/>
  <c r="CO501" i="19"/>
  <c r="CP501" i="19"/>
  <c r="CQ501" i="19"/>
  <c r="G502" i="19"/>
  <c r="H502" i="19"/>
  <c r="J502" i="19"/>
  <c r="K502" i="19"/>
  <c r="L502" i="19"/>
  <c r="M502" i="19"/>
  <c r="N502" i="19"/>
  <c r="O502" i="19"/>
  <c r="P502" i="19"/>
  <c r="Q502" i="19"/>
  <c r="R502" i="19"/>
  <c r="T502" i="19"/>
  <c r="U502" i="19"/>
  <c r="V502" i="19"/>
  <c r="W502" i="19"/>
  <c r="X502" i="19"/>
  <c r="Y502" i="19"/>
  <c r="Z502" i="19"/>
  <c r="AA502" i="19"/>
  <c r="AB502" i="19"/>
  <c r="AC502" i="19"/>
  <c r="AD502" i="19"/>
  <c r="AE502" i="19"/>
  <c r="AG502" i="19"/>
  <c r="AH502" i="19"/>
  <c r="AI502" i="19"/>
  <c r="AJ502" i="19"/>
  <c r="AK502" i="19"/>
  <c r="AL502" i="19"/>
  <c r="AM502" i="19"/>
  <c r="AN502" i="19"/>
  <c r="AO502" i="19"/>
  <c r="AP502" i="19"/>
  <c r="AQ502" i="19"/>
  <c r="AR502" i="19"/>
  <c r="AT502" i="19"/>
  <c r="AU502" i="19"/>
  <c r="AV502" i="19"/>
  <c r="AW502" i="19"/>
  <c r="AX502" i="19"/>
  <c r="AY502" i="19"/>
  <c r="AZ502" i="19"/>
  <c r="BA502" i="19"/>
  <c r="BB502" i="19"/>
  <c r="BC502" i="19"/>
  <c r="BD502" i="19"/>
  <c r="BE502" i="19"/>
  <c r="BG502" i="19"/>
  <c r="BH502" i="19"/>
  <c r="BI502" i="19"/>
  <c r="BJ502" i="19"/>
  <c r="BK502" i="19"/>
  <c r="BL502" i="19"/>
  <c r="BM502" i="19"/>
  <c r="BN502" i="19"/>
  <c r="BO502" i="19"/>
  <c r="BP502" i="19"/>
  <c r="BQ502" i="19"/>
  <c r="BR502" i="19"/>
  <c r="BT502" i="19"/>
  <c r="BU502" i="19"/>
  <c r="BV502" i="19"/>
  <c r="BW502" i="19"/>
  <c r="BX502" i="19"/>
  <c r="BY502" i="19"/>
  <c r="BZ502" i="19"/>
  <c r="CA502" i="19"/>
  <c r="CB502" i="19"/>
  <c r="CC502" i="19"/>
  <c r="CD502" i="19"/>
  <c r="CE502" i="19"/>
  <c r="CG502" i="19"/>
  <c r="CH502" i="19"/>
  <c r="CI502" i="19"/>
  <c r="CJ502" i="19"/>
  <c r="CK502" i="19"/>
  <c r="CL502" i="19"/>
  <c r="CM502" i="19"/>
  <c r="CN502" i="19"/>
  <c r="CO502" i="19"/>
  <c r="CP502" i="19"/>
  <c r="CQ502" i="19"/>
  <c r="G503" i="19"/>
  <c r="H503" i="19"/>
  <c r="J503" i="19"/>
  <c r="K503" i="19"/>
  <c r="L503" i="19"/>
  <c r="M503" i="19"/>
  <c r="N503" i="19"/>
  <c r="O503" i="19"/>
  <c r="P503" i="19"/>
  <c r="Q503" i="19"/>
  <c r="R503" i="19"/>
  <c r="T503" i="19"/>
  <c r="U503" i="19"/>
  <c r="V503" i="19"/>
  <c r="W503" i="19"/>
  <c r="X503" i="19"/>
  <c r="Y503" i="19"/>
  <c r="Z503" i="19"/>
  <c r="AA503" i="19"/>
  <c r="AB503" i="19"/>
  <c r="AC503" i="19"/>
  <c r="AD503" i="19"/>
  <c r="AE503" i="19"/>
  <c r="AG503" i="19"/>
  <c r="AH503" i="19"/>
  <c r="AI503" i="19"/>
  <c r="AJ503" i="19"/>
  <c r="AK503" i="19"/>
  <c r="AL503" i="19"/>
  <c r="AM503" i="19"/>
  <c r="AN503" i="19"/>
  <c r="AO503" i="19"/>
  <c r="AP503" i="19"/>
  <c r="AQ503" i="19"/>
  <c r="AR503" i="19"/>
  <c r="AT503" i="19"/>
  <c r="AU503" i="19"/>
  <c r="AV503" i="19"/>
  <c r="AW503" i="19"/>
  <c r="AX503" i="19"/>
  <c r="AY503" i="19"/>
  <c r="AZ503" i="19"/>
  <c r="BA503" i="19"/>
  <c r="BB503" i="19"/>
  <c r="BC503" i="19"/>
  <c r="BD503" i="19"/>
  <c r="BE503" i="19"/>
  <c r="BG503" i="19"/>
  <c r="BH503" i="19"/>
  <c r="BI503" i="19"/>
  <c r="BJ503" i="19"/>
  <c r="BK503" i="19"/>
  <c r="BL503" i="19"/>
  <c r="BM503" i="19"/>
  <c r="BN503" i="19"/>
  <c r="BO503" i="19"/>
  <c r="BP503" i="19"/>
  <c r="BQ503" i="19"/>
  <c r="BR503" i="19"/>
  <c r="BT503" i="19"/>
  <c r="BU503" i="19"/>
  <c r="BV503" i="19"/>
  <c r="BW503" i="19"/>
  <c r="BX503" i="19"/>
  <c r="BY503" i="19"/>
  <c r="BZ503" i="19"/>
  <c r="CA503" i="19"/>
  <c r="CB503" i="19"/>
  <c r="CC503" i="19"/>
  <c r="CD503" i="19"/>
  <c r="CE503" i="19"/>
  <c r="CG503" i="19"/>
  <c r="CH503" i="19"/>
  <c r="CI503" i="19"/>
  <c r="CJ503" i="19"/>
  <c r="CK503" i="19"/>
  <c r="CL503" i="19"/>
  <c r="CM503" i="19"/>
  <c r="CN503" i="19"/>
  <c r="CO503" i="19"/>
  <c r="CP503" i="19"/>
  <c r="CQ503" i="19"/>
  <c r="G504" i="19"/>
  <c r="H504" i="19"/>
  <c r="J504" i="19"/>
  <c r="K504" i="19"/>
  <c r="L504" i="19"/>
  <c r="M504" i="19"/>
  <c r="N504" i="19"/>
  <c r="O504" i="19"/>
  <c r="P504" i="19"/>
  <c r="Q504" i="19"/>
  <c r="R504" i="19"/>
  <c r="T504" i="19"/>
  <c r="U504" i="19"/>
  <c r="V504" i="19"/>
  <c r="W504" i="19"/>
  <c r="X504" i="19"/>
  <c r="Y504" i="19"/>
  <c r="Z504" i="19"/>
  <c r="AA504" i="19"/>
  <c r="AB504" i="19"/>
  <c r="AC504" i="19"/>
  <c r="AD504" i="19"/>
  <c r="AE504" i="19"/>
  <c r="AG504" i="19"/>
  <c r="AH504" i="19"/>
  <c r="AI504" i="19"/>
  <c r="AJ504" i="19"/>
  <c r="AK504" i="19"/>
  <c r="AL504" i="19"/>
  <c r="AM504" i="19"/>
  <c r="AN504" i="19"/>
  <c r="AO504" i="19"/>
  <c r="AP504" i="19"/>
  <c r="AQ504" i="19"/>
  <c r="AR504" i="19"/>
  <c r="AT504" i="19"/>
  <c r="AU504" i="19"/>
  <c r="AV504" i="19"/>
  <c r="AW504" i="19"/>
  <c r="AX504" i="19"/>
  <c r="AY504" i="19"/>
  <c r="AZ504" i="19"/>
  <c r="BA504" i="19"/>
  <c r="BB504" i="19"/>
  <c r="BC504" i="19"/>
  <c r="BD504" i="19"/>
  <c r="BE504" i="19"/>
  <c r="BG504" i="19"/>
  <c r="BH504" i="19"/>
  <c r="BI504" i="19"/>
  <c r="BJ504" i="19"/>
  <c r="BK504" i="19"/>
  <c r="BL504" i="19"/>
  <c r="BM504" i="19"/>
  <c r="BN504" i="19"/>
  <c r="BO504" i="19"/>
  <c r="BP504" i="19"/>
  <c r="BQ504" i="19"/>
  <c r="BR504" i="19"/>
  <c r="BT504" i="19"/>
  <c r="BU504" i="19"/>
  <c r="BV504" i="19"/>
  <c r="BW504" i="19"/>
  <c r="BX504" i="19"/>
  <c r="BY504" i="19"/>
  <c r="BZ504" i="19"/>
  <c r="CA504" i="19"/>
  <c r="CB504" i="19"/>
  <c r="CC504" i="19"/>
  <c r="CD504" i="19"/>
  <c r="CE504" i="19"/>
  <c r="CG504" i="19"/>
  <c r="CH504" i="19"/>
  <c r="CI504" i="19"/>
  <c r="CJ504" i="19"/>
  <c r="CK504" i="19"/>
  <c r="CL504" i="19"/>
  <c r="CM504" i="19"/>
  <c r="CN504" i="19"/>
  <c r="CO504" i="19"/>
  <c r="CP504" i="19"/>
  <c r="CQ504" i="19"/>
  <c r="G505" i="19"/>
  <c r="H505" i="19"/>
  <c r="J505" i="19"/>
  <c r="K505" i="19"/>
  <c r="L505" i="19"/>
  <c r="M505" i="19"/>
  <c r="N505" i="19"/>
  <c r="O505" i="19"/>
  <c r="P505" i="19"/>
  <c r="Q505" i="19"/>
  <c r="R505" i="19"/>
  <c r="T505" i="19"/>
  <c r="U505" i="19"/>
  <c r="V505" i="19"/>
  <c r="W505" i="19"/>
  <c r="X505" i="19"/>
  <c r="Y505" i="19"/>
  <c r="Z505" i="19"/>
  <c r="AA505" i="19"/>
  <c r="AB505" i="19"/>
  <c r="AC505" i="19"/>
  <c r="AD505" i="19"/>
  <c r="AE505" i="19"/>
  <c r="AG505" i="19"/>
  <c r="AH505" i="19"/>
  <c r="AI505" i="19"/>
  <c r="AJ505" i="19"/>
  <c r="AK505" i="19"/>
  <c r="AL505" i="19"/>
  <c r="AM505" i="19"/>
  <c r="AN505" i="19"/>
  <c r="AO505" i="19"/>
  <c r="AP505" i="19"/>
  <c r="AQ505" i="19"/>
  <c r="AR505" i="19"/>
  <c r="AT505" i="19"/>
  <c r="AU505" i="19"/>
  <c r="AV505" i="19"/>
  <c r="AW505" i="19"/>
  <c r="AX505" i="19"/>
  <c r="AY505" i="19"/>
  <c r="AZ505" i="19"/>
  <c r="BA505" i="19"/>
  <c r="BB505" i="19"/>
  <c r="BC505" i="19"/>
  <c r="BD505" i="19"/>
  <c r="BE505" i="19"/>
  <c r="BG505" i="19"/>
  <c r="BH505" i="19"/>
  <c r="BI505" i="19"/>
  <c r="BJ505" i="19"/>
  <c r="BK505" i="19"/>
  <c r="BL505" i="19"/>
  <c r="BM505" i="19"/>
  <c r="BN505" i="19"/>
  <c r="BO505" i="19"/>
  <c r="BP505" i="19"/>
  <c r="BQ505" i="19"/>
  <c r="BR505" i="19"/>
  <c r="BT505" i="19"/>
  <c r="BU505" i="19"/>
  <c r="BV505" i="19"/>
  <c r="BW505" i="19"/>
  <c r="BX505" i="19"/>
  <c r="BY505" i="19"/>
  <c r="BZ505" i="19"/>
  <c r="CA505" i="19"/>
  <c r="CB505" i="19"/>
  <c r="CC505" i="19"/>
  <c r="CD505" i="19"/>
  <c r="CE505" i="19"/>
  <c r="CG505" i="19"/>
  <c r="CH505" i="19"/>
  <c r="CI505" i="19"/>
  <c r="CJ505" i="19"/>
  <c r="CK505" i="19"/>
  <c r="CL505" i="19"/>
  <c r="CM505" i="19"/>
  <c r="CN505" i="19"/>
  <c r="CO505" i="19"/>
  <c r="CP505" i="19"/>
  <c r="CQ505" i="19"/>
  <c r="G506" i="19"/>
  <c r="H506" i="19"/>
  <c r="J506" i="19"/>
  <c r="K506" i="19"/>
  <c r="L506" i="19"/>
  <c r="M506" i="19"/>
  <c r="N506" i="19"/>
  <c r="O506" i="19"/>
  <c r="P506" i="19"/>
  <c r="Q506" i="19"/>
  <c r="R506" i="19"/>
  <c r="T506" i="19"/>
  <c r="U506" i="19"/>
  <c r="V506" i="19"/>
  <c r="W506" i="19"/>
  <c r="X506" i="19"/>
  <c r="Y506" i="19"/>
  <c r="Z506" i="19"/>
  <c r="AA506" i="19"/>
  <c r="AB506" i="19"/>
  <c r="AC506" i="19"/>
  <c r="AD506" i="19"/>
  <c r="AE506" i="19"/>
  <c r="AG506" i="19"/>
  <c r="AH506" i="19"/>
  <c r="AI506" i="19"/>
  <c r="AJ506" i="19"/>
  <c r="AK506" i="19"/>
  <c r="AL506" i="19"/>
  <c r="AM506" i="19"/>
  <c r="AN506" i="19"/>
  <c r="AO506" i="19"/>
  <c r="AP506" i="19"/>
  <c r="AQ506" i="19"/>
  <c r="AR506" i="19"/>
  <c r="AT506" i="19"/>
  <c r="AU506" i="19"/>
  <c r="AV506" i="19"/>
  <c r="AW506" i="19"/>
  <c r="AX506" i="19"/>
  <c r="AY506" i="19"/>
  <c r="AZ506" i="19"/>
  <c r="BA506" i="19"/>
  <c r="BB506" i="19"/>
  <c r="BC506" i="19"/>
  <c r="BD506" i="19"/>
  <c r="BE506" i="19"/>
  <c r="BG506" i="19"/>
  <c r="BH506" i="19"/>
  <c r="BI506" i="19"/>
  <c r="BJ506" i="19"/>
  <c r="BK506" i="19"/>
  <c r="BL506" i="19"/>
  <c r="BM506" i="19"/>
  <c r="BN506" i="19"/>
  <c r="BO506" i="19"/>
  <c r="BP506" i="19"/>
  <c r="BQ506" i="19"/>
  <c r="BR506" i="19"/>
  <c r="BT506" i="19"/>
  <c r="BU506" i="19"/>
  <c r="BV506" i="19"/>
  <c r="BW506" i="19"/>
  <c r="BX506" i="19"/>
  <c r="BY506" i="19"/>
  <c r="BZ506" i="19"/>
  <c r="CA506" i="19"/>
  <c r="CB506" i="19"/>
  <c r="CC506" i="19"/>
  <c r="CD506" i="19"/>
  <c r="CE506" i="19"/>
  <c r="CG506" i="19"/>
  <c r="CH506" i="19"/>
  <c r="CI506" i="19"/>
  <c r="CJ506" i="19"/>
  <c r="CK506" i="19"/>
  <c r="CL506" i="19"/>
  <c r="CM506" i="19"/>
  <c r="CN506" i="19"/>
  <c r="CO506" i="19"/>
  <c r="CP506" i="19"/>
  <c r="CQ506" i="19"/>
  <c r="G507" i="19"/>
  <c r="H507" i="19"/>
  <c r="J507" i="19"/>
  <c r="K507" i="19"/>
  <c r="L507" i="19"/>
  <c r="M507" i="19"/>
  <c r="N507" i="19"/>
  <c r="O507" i="19"/>
  <c r="P507" i="19"/>
  <c r="Q507" i="19"/>
  <c r="R507" i="19"/>
  <c r="T507" i="19"/>
  <c r="U507" i="19"/>
  <c r="V507" i="19"/>
  <c r="W507" i="19"/>
  <c r="X507" i="19"/>
  <c r="Y507" i="19"/>
  <c r="Z507" i="19"/>
  <c r="AA507" i="19"/>
  <c r="AB507" i="19"/>
  <c r="AC507" i="19"/>
  <c r="AD507" i="19"/>
  <c r="AE507" i="19"/>
  <c r="AG507" i="19"/>
  <c r="AH507" i="19"/>
  <c r="AI507" i="19"/>
  <c r="AJ507" i="19"/>
  <c r="AK507" i="19"/>
  <c r="AL507" i="19"/>
  <c r="AM507" i="19"/>
  <c r="AN507" i="19"/>
  <c r="AO507" i="19"/>
  <c r="AP507" i="19"/>
  <c r="AQ507" i="19"/>
  <c r="AR507" i="19"/>
  <c r="AT507" i="19"/>
  <c r="AU507" i="19"/>
  <c r="AV507" i="19"/>
  <c r="AW507" i="19"/>
  <c r="AX507" i="19"/>
  <c r="AY507" i="19"/>
  <c r="AZ507" i="19"/>
  <c r="BA507" i="19"/>
  <c r="BB507" i="19"/>
  <c r="BC507" i="19"/>
  <c r="BD507" i="19"/>
  <c r="BE507" i="19"/>
  <c r="BG507" i="19"/>
  <c r="BH507" i="19"/>
  <c r="BI507" i="19"/>
  <c r="BJ507" i="19"/>
  <c r="BK507" i="19"/>
  <c r="BL507" i="19"/>
  <c r="BM507" i="19"/>
  <c r="BN507" i="19"/>
  <c r="BO507" i="19"/>
  <c r="BP507" i="19"/>
  <c r="BQ507" i="19"/>
  <c r="BR507" i="19"/>
  <c r="BT507" i="19"/>
  <c r="BU507" i="19"/>
  <c r="BV507" i="19"/>
  <c r="BW507" i="19"/>
  <c r="BX507" i="19"/>
  <c r="BY507" i="19"/>
  <c r="BZ507" i="19"/>
  <c r="CA507" i="19"/>
  <c r="CB507" i="19"/>
  <c r="CC507" i="19"/>
  <c r="CD507" i="19"/>
  <c r="CE507" i="19"/>
  <c r="CG507" i="19"/>
  <c r="CH507" i="19"/>
  <c r="CI507" i="19"/>
  <c r="CJ507" i="19"/>
  <c r="CK507" i="19"/>
  <c r="CL507" i="19"/>
  <c r="CM507" i="19"/>
  <c r="CN507" i="19"/>
  <c r="CO507" i="19"/>
  <c r="CP507" i="19"/>
  <c r="CQ507" i="19"/>
  <c r="CQ258" i="19"/>
  <c r="CP258" i="19"/>
  <c r="CO258" i="19"/>
  <c r="CN258" i="19"/>
  <c r="CM258" i="19"/>
  <c r="CL258" i="19"/>
  <c r="CK258" i="19"/>
  <c r="CJ258" i="19"/>
  <c r="CI258" i="19"/>
  <c r="CH258" i="19"/>
  <c r="CG258" i="19"/>
  <c r="CE258" i="19"/>
  <c r="CD258" i="19"/>
  <c r="CC258" i="19"/>
  <c r="CB258" i="19"/>
  <c r="CA258" i="19"/>
  <c r="BZ258" i="19"/>
  <c r="BY258" i="19"/>
  <c r="BX258" i="19"/>
  <c r="BW258" i="19"/>
  <c r="BV258" i="19"/>
  <c r="BU258" i="19"/>
  <c r="BT258" i="19"/>
  <c r="BR258" i="19"/>
  <c r="BQ258" i="19"/>
  <c r="BP258" i="19"/>
  <c r="BO258" i="19"/>
  <c r="BN258" i="19"/>
  <c r="BM258" i="19"/>
  <c r="BL258" i="19"/>
  <c r="BK258" i="19"/>
  <c r="BJ258" i="19"/>
  <c r="BI258" i="19"/>
  <c r="BH258" i="19"/>
  <c r="BG258" i="19"/>
  <c r="BE258" i="19"/>
  <c r="BD258" i="19"/>
  <c r="BC258" i="19"/>
  <c r="BB258" i="19"/>
  <c r="BA258" i="19"/>
  <c r="AZ258" i="19"/>
  <c r="AY258" i="19"/>
  <c r="AX258" i="19"/>
  <c r="AW258" i="19"/>
  <c r="AV258" i="19"/>
  <c r="AU258" i="19"/>
  <c r="AT258" i="19"/>
  <c r="AR258" i="19"/>
  <c r="AQ258" i="19"/>
  <c r="AP258" i="19"/>
  <c r="AO258" i="19"/>
  <c r="AN258" i="19"/>
  <c r="AM258" i="19"/>
  <c r="AL258" i="19"/>
  <c r="AK258" i="19"/>
  <c r="AJ258" i="19"/>
  <c r="AI258" i="19"/>
  <c r="AH258" i="19"/>
  <c r="AG258" i="19"/>
  <c r="AE258" i="19"/>
  <c r="AD258" i="19"/>
  <c r="AC258" i="19"/>
  <c r="AB258" i="19"/>
  <c r="AA258" i="19"/>
  <c r="Z258" i="19"/>
  <c r="Y258" i="19"/>
  <c r="X258" i="19"/>
  <c r="W258" i="19"/>
  <c r="V258" i="19"/>
  <c r="U258" i="19"/>
  <c r="T258" i="19"/>
  <c r="R258" i="19"/>
  <c r="Q258" i="19"/>
  <c r="P258" i="19"/>
  <c r="O258" i="19"/>
  <c r="N258" i="19"/>
  <c r="M258" i="19"/>
  <c r="L258" i="19"/>
  <c r="K258" i="19"/>
  <c r="J258" i="19"/>
  <c r="H258" i="19"/>
  <c r="G258" i="19"/>
  <c r="CQ253" i="19"/>
  <c r="CP253" i="19"/>
  <c r="CO253" i="19"/>
  <c r="CN253" i="19"/>
  <c r="CM253" i="19"/>
  <c r="CL253" i="19"/>
  <c r="CK253" i="19"/>
  <c r="CJ253" i="19"/>
  <c r="CI253" i="19"/>
  <c r="CH253" i="19"/>
  <c r="CG253" i="19"/>
  <c r="CE253" i="19"/>
  <c r="CD253" i="19"/>
  <c r="CC253" i="19"/>
  <c r="CB253" i="19"/>
  <c r="CA253" i="19"/>
  <c r="BZ253" i="19"/>
  <c r="BY253" i="19"/>
  <c r="BX253" i="19"/>
  <c r="BW253" i="19"/>
  <c r="BV253" i="19"/>
  <c r="BU253" i="19"/>
  <c r="BT253" i="19"/>
  <c r="BR253" i="19"/>
  <c r="BQ253" i="19"/>
  <c r="BP253" i="19"/>
  <c r="BO253" i="19"/>
  <c r="BN253" i="19"/>
  <c r="BM253" i="19"/>
  <c r="BL253" i="19"/>
  <c r="BK253" i="19"/>
  <c r="BJ253" i="19"/>
  <c r="BI253" i="19"/>
  <c r="BH253" i="19"/>
  <c r="BG253" i="19"/>
  <c r="BE253" i="19"/>
  <c r="BD253" i="19"/>
  <c r="BC253" i="19"/>
  <c r="BB253" i="19"/>
  <c r="BA253" i="19"/>
  <c r="AZ253" i="19"/>
  <c r="AY253" i="19"/>
  <c r="AX253" i="19"/>
  <c r="AW253" i="19"/>
  <c r="AV253" i="19"/>
  <c r="AU253" i="19"/>
  <c r="AT253" i="19"/>
  <c r="AR253" i="19"/>
  <c r="AQ253" i="19"/>
  <c r="AP253" i="19"/>
  <c r="AO253" i="19"/>
  <c r="AN253" i="19"/>
  <c r="AM253" i="19"/>
  <c r="AL253" i="19"/>
  <c r="AK253" i="19"/>
  <c r="AJ253" i="19"/>
  <c r="AI253" i="19"/>
  <c r="AH253" i="19"/>
  <c r="AG253" i="19"/>
  <c r="AE253" i="19"/>
  <c r="AD253" i="19"/>
  <c r="AC253" i="19"/>
  <c r="AB253" i="19"/>
  <c r="AA253" i="19"/>
  <c r="Z253" i="19"/>
  <c r="Y253" i="19"/>
  <c r="X253" i="19"/>
  <c r="W253" i="19"/>
  <c r="V253" i="19"/>
  <c r="U253" i="19"/>
  <c r="T253" i="19"/>
  <c r="R253" i="19"/>
  <c r="Q253" i="19"/>
  <c r="P253" i="19"/>
  <c r="O253" i="19"/>
  <c r="N253" i="19"/>
  <c r="M253" i="19"/>
  <c r="L253" i="19"/>
  <c r="K253" i="19"/>
  <c r="J253" i="19"/>
  <c r="H253" i="19"/>
  <c r="G253" i="19"/>
  <c r="CQ252" i="19"/>
  <c r="CP252" i="19"/>
  <c r="CO252" i="19"/>
  <c r="CN252" i="19"/>
  <c r="CM252" i="19"/>
  <c r="CL252" i="19"/>
  <c r="CK252" i="19"/>
  <c r="CJ252" i="19"/>
  <c r="CI252" i="19"/>
  <c r="CH252" i="19"/>
  <c r="CG252" i="19"/>
  <c r="CE252" i="19"/>
  <c r="CD252" i="19"/>
  <c r="CC252" i="19"/>
  <c r="CB252" i="19"/>
  <c r="CA252" i="19"/>
  <c r="BZ252" i="19"/>
  <c r="BY252" i="19"/>
  <c r="BX252" i="19"/>
  <c r="BW252" i="19"/>
  <c r="BV252" i="19"/>
  <c r="BU252" i="19"/>
  <c r="BT252" i="19"/>
  <c r="BR252" i="19"/>
  <c r="BQ252" i="19"/>
  <c r="BP252" i="19"/>
  <c r="BO252" i="19"/>
  <c r="BN252" i="19"/>
  <c r="BM252" i="19"/>
  <c r="BL252" i="19"/>
  <c r="BK252" i="19"/>
  <c r="BJ252" i="19"/>
  <c r="BI252" i="19"/>
  <c r="BH252" i="19"/>
  <c r="BG252" i="19"/>
  <c r="BE252" i="19"/>
  <c r="BD252" i="19"/>
  <c r="BC252" i="19"/>
  <c r="BB252" i="19"/>
  <c r="BA252" i="19"/>
  <c r="AZ252" i="19"/>
  <c r="AY252" i="19"/>
  <c r="AX252" i="19"/>
  <c r="AW252" i="19"/>
  <c r="AV252" i="19"/>
  <c r="AU252" i="19"/>
  <c r="AT252" i="19"/>
  <c r="AR252" i="19"/>
  <c r="AQ252" i="19"/>
  <c r="AP252" i="19"/>
  <c r="AO252" i="19"/>
  <c r="AN252" i="19"/>
  <c r="AM252" i="19"/>
  <c r="AL252" i="19"/>
  <c r="AK252" i="19"/>
  <c r="AJ252" i="19"/>
  <c r="AI252" i="19"/>
  <c r="AH252" i="19"/>
  <c r="AG252" i="19"/>
  <c r="AE252" i="19"/>
  <c r="AD252" i="19"/>
  <c r="AC252" i="19"/>
  <c r="AB252" i="19"/>
  <c r="AA252" i="19"/>
  <c r="Z252" i="19"/>
  <c r="Y252" i="19"/>
  <c r="X252" i="19"/>
  <c r="W252" i="19"/>
  <c r="V252" i="19"/>
  <c r="U252" i="19"/>
  <c r="T252" i="19"/>
  <c r="R252" i="19"/>
  <c r="Q252" i="19"/>
  <c r="P252" i="19"/>
  <c r="O252" i="19"/>
  <c r="N252" i="19"/>
  <c r="M252" i="19"/>
  <c r="L252" i="19"/>
  <c r="K252" i="19"/>
  <c r="J252" i="19"/>
  <c r="H252" i="19"/>
  <c r="G252" i="19"/>
  <c r="CQ251" i="19"/>
  <c r="CP251" i="19"/>
  <c r="CO251" i="19"/>
  <c r="CN251" i="19"/>
  <c r="CM251" i="19"/>
  <c r="CL251" i="19"/>
  <c r="CK251" i="19"/>
  <c r="CJ251" i="19"/>
  <c r="CI251" i="19"/>
  <c r="CH251" i="19"/>
  <c r="CG251" i="19"/>
  <c r="CE251" i="19"/>
  <c r="CD251" i="19"/>
  <c r="CC251" i="19"/>
  <c r="CB251" i="19"/>
  <c r="CA251" i="19"/>
  <c r="BZ251" i="19"/>
  <c r="BY251" i="19"/>
  <c r="BX251" i="19"/>
  <c r="BW251" i="19"/>
  <c r="BV251" i="19"/>
  <c r="BU251" i="19"/>
  <c r="BT251" i="19"/>
  <c r="BR251" i="19"/>
  <c r="BQ251" i="19"/>
  <c r="BP251" i="19"/>
  <c r="BO251" i="19"/>
  <c r="BN251" i="19"/>
  <c r="BM251" i="19"/>
  <c r="BL251" i="19"/>
  <c r="BK251" i="19"/>
  <c r="BJ251" i="19"/>
  <c r="BI251" i="19"/>
  <c r="BH251" i="19"/>
  <c r="BG251" i="19"/>
  <c r="BE251" i="19"/>
  <c r="BD251" i="19"/>
  <c r="BC251" i="19"/>
  <c r="BB251" i="19"/>
  <c r="BA251" i="19"/>
  <c r="AZ251" i="19"/>
  <c r="AY251" i="19"/>
  <c r="AX251" i="19"/>
  <c r="AW251" i="19"/>
  <c r="AV251" i="19"/>
  <c r="AU251" i="19"/>
  <c r="AT251" i="19"/>
  <c r="AR251" i="19"/>
  <c r="AQ251" i="19"/>
  <c r="AP251" i="19"/>
  <c r="AO251" i="19"/>
  <c r="AN251" i="19"/>
  <c r="AM251" i="19"/>
  <c r="AL251" i="19"/>
  <c r="AK251" i="19"/>
  <c r="AJ251" i="19"/>
  <c r="AI251" i="19"/>
  <c r="AH251" i="19"/>
  <c r="AG251" i="19"/>
  <c r="AE251" i="19"/>
  <c r="AD251" i="19"/>
  <c r="AC251" i="19"/>
  <c r="AB251" i="19"/>
  <c r="AA251" i="19"/>
  <c r="Z251" i="19"/>
  <c r="Y251" i="19"/>
  <c r="X251" i="19"/>
  <c r="W251" i="19"/>
  <c r="V251" i="19"/>
  <c r="U251" i="19"/>
  <c r="T251" i="19"/>
  <c r="R251" i="19"/>
  <c r="Q251" i="19"/>
  <c r="P251" i="19"/>
  <c r="O251" i="19"/>
  <c r="N251" i="19"/>
  <c r="M251" i="19"/>
  <c r="L251" i="19"/>
  <c r="K251" i="19"/>
  <c r="J251" i="19"/>
  <c r="H251" i="19"/>
  <c r="G251" i="19"/>
  <c r="CQ250" i="19"/>
  <c r="CP250" i="19"/>
  <c r="CO250" i="19"/>
  <c r="CN250" i="19"/>
  <c r="CM250" i="19"/>
  <c r="CL250" i="19"/>
  <c r="CK250" i="19"/>
  <c r="CJ250" i="19"/>
  <c r="CI250" i="19"/>
  <c r="CH250" i="19"/>
  <c r="CG250" i="19"/>
  <c r="CE250" i="19"/>
  <c r="CD250" i="19"/>
  <c r="CC250" i="19"/>
  <c r="CB250" i="19"/>
  <c r="CA250" i="19"/>
  <c r="BZ250" i="19"/>
  <c r="BY250" i="19"/>
  <c r="BX250" i="19"/>
  <c r="BW250" i="19"/>
  <c r="BV250" i="19"/>
  <c r="BU250" i="19"/>
  <c r="BT250" i="19"/>
  <c r="BR250" i="19"/>
  <c r="BQ250" i="19"/>
  <c r="BP250" i="19"/>
  <c r="BO250" i="19"/>
  <c r="BN250" i="19"/>
  <c r="BM250" i="19"/>
  <c r="BL250" i="19"/>
  <c r="BK250" i="19"/>
  <c r="BJ250" i="19"/>
  <c r="BI250" i="19"/>
  <c r="BH250" i="19"/>
  <c r="BG250" i="19"/>
  <c r="BE250" i="19"/>
  <c r="BD250" i="19"/>
  <c r="BC250" i="19"/>
  <c r="BB250" i="19"/>
  <c r="BA250" i="19"/>
  <c r="AZ250" i="19"/>
  <c r="AY250" i="19"/>
  <c r="AX250" i="19"/>
  <c r="AW250" i="19"/>
  <c r="AV250" i="19"/>
  <c r="AU250" i="19"/>
  <c r="AT250" i="19"/>
  <c r="AR250" i="19"/>
  <c r="AQ250" i="19"/>
  <c r="AP250" i="19"/>
  <c r="AO250" i="19"/>
  <c r="AN250" i="19"/>
  <c r="AM250" i="19"/>
  <c r="AL250" i="19"/>
  <c r="AK250" i="19"/>
  <c r="AJ250" i="19"/>
  <c r="AI250" i="19"/>
  <c r="AH250" i="19"/>
  <c r="AG250" i="19"/>
  <c r="AE250" i="19"/>
  <c r="AD250" i="19"/>
  <c r="AC250" i="19"/>
  <c r="AB250" i="19"/>
  <c r="AA250" i="19"/>
  <c r="Z250" i="19"/>
  <c r="Y250" i="19"/>
  <c r="X250" i="19"/>
  <c r="W250" i="19"/>
  <c r="V250" i="19"/>
  <c r="U250" i="19"/>
  <c r="T250" i="19"/>
  <c r="R250" i="19"/>
  <c r="Q250" i="19"/>
  <c r="P250" i="19"/>
  <c r="O250" i="19"/>
  <c r="N250" i="19"/>
  <c r="M250" i="19"/>
  <c r="L250" i="19"/>
  <c r="K250" i="19"/>
  <c r="J250" i="19"/>
  <c r="H250" i="19"/>
  <c r="G250" i="19"/>
  <c r="CQ249" i="19"/>
  <c r="CP249" i="19"/>
  <c r="CO249" i="19"/>
  <c r="CN249" i="19"/>
  <c r="CM249" i="19"/>
  <c r="CL249" i="19"/>
  <c r="CK249" i="19"/>
  <c r="CJ249" i="19"/>
  <c r="CI249" i="19"/>
  <c r="CH249" i="19"/>
  <c r="CG249" i="19"/>
  <c r="CE249" i="19"/>
  <c r="CD249" i="19"/>
  <c r="CC249" i="19"/>
  <c r="CB249" i="19"/>
  <c r="CA249" i="19"/>
  <c r="BZ249" i="19"/>
  <c r="BY249" i="19"/>
  <c r="BX249" i="19"/>
  <c r="BW249" i="19"/>
  <c r="BV249" i="19"/>
  <c r="BU249" i="19"/>
  <c r="BT249" i="19"/>
  <c r="BR249" i="19"/>
  <c r="BQ249" i="19"/>
  <c r="BP249" i="19"/>
  <c r="BO249" i="19"/>
  <c r="BN249" i="19"/>
  <c r="BM249" i="19"/>
  <c r="BL249" i="19"/>
  <c r="BK249" i="19"/>
  <c r="BJ249" i="19"/>
  <c r="BI249" i="19"/>
  <c r="BH249" i="19"/>
  <c r="BG249" i="19"/>
  <c r="BE249" i="19"/>
  <c r="BD249" i="19"/>
  <c r="BC249" i="19"/>
  <c r="BB249" i="19"/>
  <c r="BA249" i="19"/>
  <c r="AZ249" i="19"/>
  <c r="AY249" i="19"/>
  <c r="AX249" i="19"/>
  <c r="AW249" i="19"/>
  <c r="AV249" i="19"/>
  <c r="AU249" i="19"/>
  <c r="AT249" i="19"/>
  <c r="AR249" i="19"/>
  <c r="AQ249" i="19"/>
  <c r="AP249" i="19"/>
  <c r="AO249" i="19"/>
  <c r="AN249" i="19"/>
  <c r="AM249" i="19"/>
  <c r="AL249" i="19"/>
  <c r="AK249" i="19"/>
  <c r="AJ249" i="19"/>
  <c r="AI249" i="19"/>
  <c r="AH249" i="19"/>
  <c r="AG249" i="19"/>
  <c r="AE249" i="19"/>
  <c r="AD249" i="19"/>
  <c r="AC249" i="19"/>
  <c r="AB249" i="19"/>
  <c r="AA249" i="19"/>
  <c r="Z249" i="19"/>
  <c r="Y249" i="19"/>
  <c r="X249" i="19"/>
  <c r="W249" i="19"/>
  <c r="V249" i="19"/>
  <c r="U249" i="19"/>
  <c r="T249" i="19"/>
  <c r="R249" i="19"/>
  <c r="Q249" i="19"/>
  <c r="P249" i="19"/>
  <c r="O249" i="19"/>
  <c r="N249" i="19"/>
  <c r="M249" i="19"/>
  <c r="L249" i="19"/>
  <c r="K249" i="19"/>
  <c r="J249" i="19"/>
  <c r="H249" i="19"/>
  <c r="G249" i="19"/>
  <c r="CQ248" i="19"/>
  <c r="CP248" i="19"/>
  <c r="CO248" i="19"/>
  <c r="CN248" i="19"/>
  <c r="CM248" i="19"/>
  <c r="CL248" i="19"/>
  <c r="CK248" i="19"/>
  <c r="CJ248" i="19"/>
  <c r="CI248" i="19"/>
  <c r="CH248" i="19"/>
  <c r="CG248" i="19"/>
  <c r="CE248" i="19"/>
  <c r="CD248" i="19"/>
  <c r="CC248" i="19"/>
  <c r="CB248" i="19"/>
  <c r="CA248" i="19"/>
  <c r="BZ248" i="19"/>
  <c r="BY248" i="19"/>
  <c r="BX248" i="19"/>
  <c r="BW248" i="19"/>
  <c r="BV248" i="19"/>
  <c r="BU248" i="19"/>
  <c r="BT248" i="19"/>
  <c r="BR248" i="19"/>
  <c r="BQ248" i="19"/>
  <c r="BP248" i="19"/>
  <c r="BO248" i="19"/>
  <c r="BN248" i="19"/>
  <c r="BM248" i="19"/>
  <c r="BL248" i="19"/>
  <c r="BK248" i="19"/>
  <c r="BJ248" i="19"/>
  <c r="BI248" i="19"/>
  <c r="BH248" i="19"/>
  <c r="BG248" i="19"/>
  <c r="BE248" i="19"/>
  <c r="BD248" i="19"/>
  <c r="BC248" i="19"/>
  <c r="BB248" i="19"/>
  <c r="BA248" i="19"/>
  <c r="AZ248" i="19"/>
  <c r="AY248" i="19"/>
  <c r="AX248" i="19"/>
  <c r="AW248" i="19"/>
  <c r="AV248" i="19"/>
  <c r="AU248" i="19"/>
  <c r="AT248" i="19"/>
  <c r="AR248" i="19"/>
  <c r="AQ248" i="19"/>
  <c r="AP248" i="19"/>
  <c r="AO248" i="19"/>
  <c r="AN248" i="19"/>
  <c r="AM248" i="19"/>
  <c r="AL248" i="19"/>
  <c r="AK248" i="19"/>
  <c r="AJ248" i="19"/>
  <c r="AI248" i="19"/>
  <c r="AH248" i="19"/>
  <c r="AG248" i="19"/>
  <c r="AE248" i="19"/>
  <c r="AD248" i="19"/>
  <c r="AC248" i="19"/>
  <c r="AB248" i="19"/>
  <c r="AA248" i="19"/>
  <c r="Z248" i="19"/>
  <c r="Y248" i="19"/>
  <c r="X248" i="19"/>
  <c r="W248" i="19"/>
  <c r="V248" i="19"/>
  <c r="U248" i="19"/>
  <c r="T248" i="19"/>
  <c r="R248" i="19"/>
  <c r="Q248" i="19"/>
  <c r="P248" i="19"/>
  <c r="O248" i="19"/>
  <c r="N248" i="19"/>
  <c r="M248" i="19"/>
  <c r="L248" i="19"/>
  <c r="K248" i="19"/>
  <c r="J248" i="19"/>
  <c r="H248" i="19"/>
  <c r="G248" i="19"/>
  <c r="CQ247" i="19"/>
  <c r="CP247" i="19"/>
  <c r="CO247" i="19"/>
  <c r="CN247" i="19"/>
  <c r="CM247" i="19"/>
  <c r="CL247" i="19"/>
  <c r="CK247" i="19"/>
  <c r="CJ247" i="19"/>
  <c r="CI247" i="19"/>
  <c r="CH247" i="19"/>
  <c r="CG247" i="19"/>
  <c r="CE247" i="19"/>
  <c r="CD247" i="19"/>
  <c r="CC247" i="19"/>
  <c r="CB247" i="19"/>
  <c r="CA247" i="19"/>
  <c r="BZ247" i="19"/>
  <c r="BY247" i="19"/>
  <c r="BX247" i="19"/>
  <c r="BW247" i="19"/>
  <c r="BV247" i="19"/>
  <c r="BU247" i="19"/>
  <c r="BT247" i="19"/>
  <c r="BR247" i="19"/>
  <c r="BQ247" i="19"/>
  <c r="BP247" i="19"/>
  <c r="BO247" i="19"/>
  <c r="BN247" i="19"/>
  <c r="BM247" i="19"/>
  <c r="BL247" i="19"/>
  <c r="BK247" i="19"/>
  <c r="BJ247" i="19"/>
  <c r="BI247" i="19"/>
  <c r="BH247" i="19"/>
  <c r="BG247" i="19"/>
  <c r="BE247" i="19"/>
  <c r="BD247" i="19"/>
  <c r="BC247" i="19"/>
  <c r="BB247" i="19"/>
  <c r="BA247" i="19"/>
  <c r="AZ247" i="19"/>
  <c r="AY247" i="19"/>
  <c r="AX247" i="19"/>
  <c r="AW247" i="19"/>
  <c r="AV247" i="19"/>
  <c r="AU247" i="19"/>
  <c r="AT247" i="19"/>
  <c r="AR247" i="19"/>
  <c r="AQ247" i="19"/>
  <c r="AP247" i="19"/>
  <c r="AO247" i="19"/>
  <c r="AN247" i="19"/>
  <c r="AM247" i="19"/>
  <c r="AL247" i="19"/>
  <c r="AK247" i="19"/>
  <c r="AJ247" i="19"/>
  <c r="AI247" i="19"/>
  <c r="AH247" i="19"/>
  <c r="AG247" i="19"/>
  <c r="AE247" i="19"/>
  <c r="AD247" i="19"/>
  <c r="AC247" i="19"/>
  <c r="AB247" i="19"/>
  <c r="AA247" i="19"/>
  <c r="Z247" i="19"/>
  <c r="Y247" i="19"/>
  <c r="X247" i="19"/>
  <c r="W247" i="19"/>
  <c r="V247" i="19"/>
  <c r="U247" i="19"/>
  <c r="T247" i="19"/>
  <c r="R247" i="19"/>
  <c r="Q247" i="19"/>
  <c r="P247" i="19"/>
  <c r="O247" i="19"/>
  <c r="N247" i="19"/>
  <c r="M247" i="19"/>
  <c r="L247" i="19"/>
  <c r="K247" i="19"/>
  <c r="J247" i="19"/>
  <c r="H247" i="19"/>
  <c r="G247" i="19"/>
  <c r="CQ246" i="19"/>
  <c r="CP246" i="19"/>
  <c r="CO246" i="19"/>
  <c r="CN246" i="19"/>
  <c r="CM246" i="19"/>
  <c r="CL246" i="19"/>
  <c r="CK246" i="19"/>
  <c r="CJ246" i="19"/>
  <c r="CI246" i="19"/>
  <c r="CH246" i="19"/>
  <c r="CG246" i="19"/>
  <c r="CE246" i="19"/>
  <c r="CD246" i="19"/>
  <c r="CC246" i="19"/>
  <c r="CB246" i="19"/>
  <c r="CA246" i="19"/>
  <c r="BZ246" i="19"/>
  <c r="BY246" i="19"/>
  <c r="BX246" i="19"/>
  <c r="BW246" i="19"/>
  <c r="BV246" i="19"/>
  <c r="BU246" i="19"/>
  <c r="BT246" i="19"/>
  <c r="BR246" i="19"/>
  <c r="BQ246" i="19"/>
  <c r="BP246" i="19"/>
  <c r="BO246" i="19"/>
  <c r="BN246" i="19"/>
  <c r="BM246" i="19"/>
  <c r="BL246" i="19"/>
  <c r="BK246" i="19"/>
  <c r="BJ246" i="19"/>
  <c r="BI246" i="19"/>
  <c r="BH246" i="19"/>
  <c r="BG246" i="19"/>
  <c r="BE246" i="19"/>
  <c r="BD246" i="19"/>
  <c r="BC246" i="19"/>
  <c r="BB246" i="19"/>
  <c r="BA246" i="19"/>
  <c r="AZ246" i="19"/>
  <c r="AY246" i="19"/>
  <c r="AX246" i="19"/>
  <c r="AW246" i="19"/>
  <c r="AV246" i="19"/>
  <c r="AU246" i="19"/>
  <c r="AT246" i="19"/>
  <c r="AR246" i="19"/>
  <c r="AQ246" i="19"/>
  <c r="AP246" i="19"/>
  <c r="AO246" i="19"/>
  <c r="AN246" i="19"/>
  <c r="AM246" i="19"/>
  <c r="AL246" i="19"/>
  <c r="AK246" i="19"/>
  <c r="AJ246" i="19"/>
  <c r="AI246" i="19"/>
  <c r="AH246" i="19"/>
  <c r="AG246" i="19"/>
  <c r="AE246" i="19"/>
  <c r="AD246" i="19"/>
  <c r="AC246" i="19"/>
  <c r="AB246" i="19"/>
  <c r="AA246" i="19"/>
  <c r="Z246" i="19"/>
  <c r="Y246" i="19"/>
  <c r="X246" i="19"/>
  <c r="W246" i="19"/>
  <c r="V246" i="19"/>
  <c r="U246" i="19"/>
  <c r="T246" i="19"/>
  <c r="R246" i="19"/>
  <c r="Q246" i="19"/>
  <c r="P246" i="19"/>
  <c r="O246" i="19"/>
  <c r="N246" i="19"/>
  <c r="M246" i="19"/>
  <c r="L246" i="19"/>
  <c r="K246" i="19"/>
  <c r="J246" i="19"/>
  <c r="H246" i="19"/>
  <c r="G246" i="19"/>
  <c r="CQ245" i="19"/>
  <c r="CP245" i="19"/>
  <c r="CO245" i="19"/>
  <c r="CN245" i="19"/>
  <c r="CM245" i="19"/>
  <c r="CL245" i="19"/>
  <c r="CK245" i="19"/>
  <c r="CJ245" i="19"/>
  <c r="CI245" i="19"/>
  <c r="CH245" i="19"/>
  <c r="CG245" i="19"/>
  <c r="CE245" i="19"/>
  <c r="CD245" i="19"/>
  <c r="CC245" i="19"/>
  <c r="CB245" i="19"/>
  <c r="CA245" i="19"/>
  <c r="BZ245" i="19"/>
  <c r="BY245" i="19"/>
  <c r="BX245" i="19"/>
  <c r="BW245" i="19"/>
  <c r="BV245" i="19"/>
  <c r="BU245" i="19"/>
  <c r="BT245" i="19"/>
  <c r="BR245" i="19"/>
  <c r="BQ245" i="19"/>
  <c r="BP245" i="19"/>
  <c r="BO245" i="19"/>
  <c r="BN245" i="19"/>
  <c r="BM245" i="19"/>
  <c r="BL245" i="19"/>
  <c r="BK245" i="19"/>
  <c r="BJ245" i="19"/>
  <c r="BI245" i="19"/>
  <c r="BH245" i="19"/>
  <c r="BG245" i="19"/>
  <c r="BE245" i="19"/>
  <c r="BD245" i="19"/>
  <c r="BC245" i="19"/>
  <c r="BB245" i="19"/>
  <c r="BA245" i="19"/>
  <c r="AZ245" i="19"/>
  <c r="AY245" i="19"/>
  <c r="AX245" i="19"/>
  <c r="AW245" i="19"/>
  <c r="AV245" i="19"/>
  <c r="AU245" i="19"/>
  <c r="AT245" i="19"/>
  <c r="AR245" i="19"/>
  <c r="AQ245" i="19"/>
  <c r="AP245" i="19"/>
  <c r="AO245" i="19"/>
  <c r="AN245" i="19"/>
  <c r="AM245" i="19"/>
  <c r="AL245" i="19"/>
  <c r="AK245" i="19"/>
  <c r="AJ245" i="19"/>
  <c r="AI245" i="19"/>
  <c r="AH245" i="19"/>
  <c r="AG245" i="19"/>
  <c r="AE245" i="19"/>
  <c r="AD245" i="19"/>
  <c r="AC245" i="19"/>
  <c r="AB245" i="19"/>
  <c r="AA245" i="19"/>
  <c r="Z245" i="19"/>
  <c r="Y245" i="19"/>
  <c r="X245" i="19"/>
  <c r="W245" i="19"/>
  <c r="V245" i="19"/>
  <c r="U245" i="19"/>
  <c r="T245" i="19"/>
  <c r="R245" i="19"/>
  <c r="Q245" i="19"/>
  <c r="P245" i="19"/>
  <c r="O245" i="19"/>
  <c r="N245" i="19"/>
  <c r="M245" i="19"/>
  <c r="L245" i="19"/>
  <c r="K245" i="19"/>
  <c r="J245" i="19"/>
  <c r="H245" i="19"/>
  <c r="G245" i="19"/>
  <c r="CQ244" i="19"/>
  <c r="CP244" i="19"/>
  <c r="CO244" i="19"/>
  <c r="CN244" i="19"/>
  <c r="CM244" i="19"/>
  <c r="CL244" i="19"/>
  <c r="CK244" i="19"/>
  <c r="CJ244" i="19"/>
  <c r="CI244" i="19"/>
  <c r="CH244" i="19"/>
  <c r="CG244" i="19"/>
  <c r="CE244" i="19"/>
  <c r="CD244" i="19"/>
  <c r="CC244" i="19"/>
  <c r="CB244" i="19"/>
  <c r="CA244" i="19"/>
  <c r="BZ244" i="19"/>
  <c r="BY244" i="19"/>
  <c r="BX244" i="19"/>
  <c r="BW244" i="19"/>
  <c r="BV244" i="19"/>
  <c r="BU244" i="19"/>
  <c r="BT244" i="19"/>
  <c r="BR244" i="19"/>
  <c r="BQ244" i="19"/>
  <c r="BP244" i="19"/>
  <c r="BO244" i="19"/>
  <c r="BN244" i="19"/>
  <c r="BM244" i="19"/>
  <c r="BL244" i="19"/>
  <c r="BK244" i="19"/>
  <c r="BJ244" i="19"/>
  <c r="BI244" i="19"/>
  <c r="BH244" i="19"/>
  <c r="BG244" i="19"/>
  <c r="BE244" i="19"/>
  <c r="BD244" i="19"/>
  <c r="BC244" i="19"/>
  <c r="BB244" i="19"/>
  <c r="BA244" i="19"/>
  <c r="AZ244" i="19"/>
  <c r="AY244" i="19"/>
  <c r="AX244" i="19"/>
  <c r="AW244" i="19"/>
  <c r="AV244" i="19"/>
  <c r="AU244" i="19"/>
  <c r="AT244" i="19"/>
  <c r="AR244" i="19"/>
  <c r="AQ244" i="19"/>
  <c r="AP244" i="19"/>
  <c r="AO244" i="19"/>
  <c r="AN244" i="19"/>
  <c r="AM244" i="19"/>
  <c r="AL244" i="19"/>
  <c r="AK244" i="19"/>
  <c r="AJ244" i="19"/>
  <c r="AI244" i="19"/>
  <c r="AH244" i="19"/>
  <c r="AG244" i="19"/>
  <c r="AE244" i="19"/>
  <c r="AD244" i="19"/>
  <c r="AC244" i="19"/>
  <c r="AB244" i="19"/>
  <c r="AA244" i="19"/>
  <c r="Z244" i="19"/>
  <c r="Y244" i="19"/>
  <c r="X244" i="19"/>
  <c r="W244" i="19"/>
  <c r="V244" i="19"/>
  <c r="U244" i="19"/>
  <c r="T244" i="19"/>
  <c r="R244" i="19"/>
  <c r="Q244" i="19"/>
  <c r="P244" i="19"/>
  <c r="O244" i="19"/>
  <c r="N244" i="19"/>
  <c r="M244" i="19"/>
  <c r="L244" i="19"/>
  <c r="K244" i="19"/>
  <c r="J244" i="19"/>
  <c r="H244" i="19"/>
  <c r="G244" i="19"/>
  <c r="CQ243" i="19"/>
  <c r="CP243" i="19"/>
  <c r="CO243" i="19"/>
  <c r="CN243" i="19"/>
  <c r="CM243" i="19"/>
  <c r="CL243" i="19"/>
  <c r="CK243" i="19"/>
  <c r="CJ243" i="19"/>
  <c r="CI243" i="19"/>
  <c r="CH243" i="19"/>
  <c r="CG243" i="19"/>
  <c r="CE243" i="19"/>
  <c r="CD243" i="19"/>
  <c r="CC243" i="19"/>
  <c r="CB243" i="19"/>
  <c r="CA243" i="19"/>
  <c r="BZ243" i="19"/>
  <c r="BY243" i="19"/>
  <c r="BX243" i="19"/>
  <c r="BW243" i="19"/>
  <c r="BV243" i="19"/>
  <c r="BU243" i="19"/>
  <c r="BT243" i="19"/>
  <c r="BR243" i="19"/>
  <c r="BQ243" i="19"/>
  <c r="BP243" i="19"/>
  <c r="BO243" i="19"/>
  <c r="BN243" i="19"/>
  <c r="BM243" i="19"/>
  <c r="BL243" i="19"/>
  <c r="BK243" i="19"/>
  <c r="BJ243" i="19"/>
  <c r="BI243" i="19"/>
  <c r="BH243" i="19"/>
  <c r="BG243" i="19"/>
  <c r="BE243" i="19"/>
  <c r="BD243" i="19"/>
  <c r="BC243" i="19"/>
  <c r="BB243" i="19"/>
  <c r="BA243" i="19"/>
  <c r="AZ243" i="19"/>
  <c r="AY243" i="19"/>
  <c r="AX243" i="19"/>
  <c r="AW243" i="19"/>
  <c r="AV243" i="19"/>
  <c r="AU243" i="19"/>
  <c r="AT243" i="19"/>
  <c r="AR243" i="19"/>
  <c r="AQ243" i="19"/>
  <c r="AP243" i="19"/>
  <c r="AO243" i="19"/>
  <c r="AN243" i="19"/>
  <c r="AM243" i="19"/>
  <c r="AL243" i="19"/>
  <c r="AK243" i="19"/>
  <c r="AJ243" i="19"/>
  <c r="AI243" i="19"/>
  <c r="AH243" i="19"/>
  <c r="AG243" i="19"/>
  <c r="AE243" i="19"/>
  <c r="AD243" i="19"/>
  <c r="AC243" i="19"/>
  <c r="AB243" i="19"/>
  <c r="AA243" i="19"/>
  <c r="Z243" i="19"/>
  <c r="Y243" i="19"/>
  <c r="X243" i="19"/>
  <c r="W243" i="19"/>
  <c r="V243" i="19"/>
  <c r="U243" i="19"/>
  <c r="T243" i="19"/>
  <c r="R243" i="19"/>
  <c r="Q243" i="19"/>
  <c r="P243" i="19"/>
  <c r="O243" i="19"/>
  <c r="N243" i="19"/>
  <c r="M243" i="19"/>
  <c r="L243" i="19"/>
  <c r="K243" i="19"/>
  <c r="J243" i="19"/>
  <c r="H243" i="19"/>
  <c r="G243" i="19"/>
  <c r="CQ242" i="19"/>
  <c r="CP242" i="19"/>
  <c r="CO242" i="19"/>
  <c r="CN242" i="19"/>
  <c r="CM242" i="19"/>
  <c r="CL242" i="19"/>
  <c r="CK242" i="19"/>
  <c r="CJ242" i="19"/>
  <c r="CI242" i="19"/>
  <c r="CH242" i="19"/>
  <c r="CG242" i="19"/>
  <c r="CE242" i="19"/>
  <c r="CD242" i="19"/>
  <c r="CC242" i="19"/>
  <c r="CB242" i="19"/>
  <c r="CA242" i="19"/>
  <c r="BZ242" i="19"/>
  <c r="BY242" i="19"/>
  <c r="BX242" i="19"/>
  <c r="BW242" i="19"/>
  <c r="BV242" i="19"/>
  <c r="BU242" i="19"/>
  <c r="BT242" i="19"/>
  <c r="BR242" i="19"/>
  <c r="BQ242" i="19"/>
  <c r="BP242" i="19"/>
  <c r="BO242" i="19"/>
  <c r="BN242" i="19"/>
  <c r="BM242" i="19"/>
  <c r="BL242" i="19"/>
  <c r="BK242" i="19"/>
  <c r="BJ242" i="19"/>
  <c r="BI242" i="19"/>
  <c r="BH242" i="19"/>
  <c r="BG242" i="19"/>
  <c r="BE242" i="19"/>
  <c r="BD242" i="19"/>
  <c r="BC242" i="19"/>
  <c r="BB242" i="19"/>
  <c r="BA242" i="19"/>
  <c r="AZ242" i="19"/>
  <c r="AY242" i="19"/>
  <c r="AX242" i="19"/>
  <c r="AW242" i="19"/>
  <c r="AV242" i="19"/>
  <c r="AU242" i="19"/>
  <c r="AT242" i="19"/>
  <c r="AR242" i="19"/>
  <c r="AQ242" i="19"/>
  <c r="AP242" i="19"/>
  <c r="AO242" i="19"/>
  <c r="AN242" i="19"/>
  <c r="AM242" i="19"/>
  <c r="AL242" i="19"/>
  <c r="AK242" i="19"/>
  <c r="AJ242" i="19"/>
  <c r="AI242" i="19"/>
  <c r="AH242" i="19"/>
  <c r="AG242" i="19"/>
  <c r="AE242" i="19"/>
  <c r="AD242" i="19"/>
  <c r="AC242" i="19"/>
  <c r="AB242" i="19"/>
  <c r="AA242" i="19"/>
  <c r="Z242" i="19"/>
  <c r="Y242" i="19"/>
  <c r="X242" i="19"/>
  <c r="W242" i="19"/>
  <c r="V242" i="19"/>
  <c r="U242" i="19"/>
  <c r="T242" i="19"/>
  <c r="R242" i="19"/>
  <c r="Q242" i="19"/>
  <c r="P242" i="19"/>
  <c r="O242" i="19"/>
  <c r="N242" i="19"/>
  <c r="M242" i="19"/>
  <c r="L242" i="19"/>
  <c r="K242" i="19"/>
  <c r="J242" i="19"/>
  <c r="H242" i="19"/>
  <c r="G242" i="19"/>
  <c r="CQ241" i="19"/>
  <c r="CP241" i="19"/>
  <c r="CO241" i="19"/>
  <c r="CN241" i="19"/>
  <c r="CM241" i="19"/>
  <c r="CL241" i="19"/>
  <c r="CK241" i="19"/>
  <c r="CJ241" i="19"/>
  <c r="CI241" i="19"/>
  <c r="CH241" i="19"/>
  <c r="CG241" i="19"/>
  <c r="CE241" i="19"/>
  <c r="CD241" i="19"/>
  <c r="CC241" i="19"/>
  <c r="CB241" i="19"/>
  <c r="CA241" i="19"/>
  <c r="BZ241" i="19"/>
  <c r="BY241" i="19"/>
  <c r="BX241" i="19"/>
  <c r="BW241" i="19"/>
  <c r="BV241" i="19"/>
  <c r="BU241" i="19"/>
  <c r="BT241" i="19"/>
  <c r="BR241" i="19"/>
  <c r="BQ241" i="19"/>
  <c r="BP241" i="19"/>
  <c r="BO241" i="19"/>
  <c r="BN241" i="19"/>
  <c r="BM241" i="19"/>
  <c r="BL241" i="19"/>
  <c r="BK241" i="19"/>
  <c r="BJ241" i="19"/>
  <c r="BI241" i="19"/>
  <c r="BH241" i="19"/>
  <c r="BG241" i="19"/>
  <c r="BE241" i="19"/>
  <c r="BD241" i="19"/>
  <c r="BC241" i="19"/>
  <c r="BB241" i="19"/>
  <c r="BA241" i="19"/>
  <c r="AZ241" i="19"/>
  <c r="AY241" i="19"/>
  <c r="AX241" i="19"/>
  <c r="AW241" i="19"/>
  <c r="AV241" i="19"/>
  <c r="AU241" i="19"/>
  <c r="AT241" i="19"/>
  <c r="AR241" i="19"/>
  <c r="AQ241" i="19"/>
  <c r="AP241" i="19"/>
  <c r="AO241" i="19"/>
  <c r="AN241" i="19"/>
  <c r="AM241" i="19"/>
  <c r="AL241" i="19"/>
  <c r="AK241" i="19"/>
  <c r="AJ241" i="19"/>
  <c r="AI241" i="19"/>
  <c r="AH241" i="19"/>
  <c r="AG241" i="19"/>
  <c r="AE241" i="19"/>
  <c r="AD241" i="19"/>
  <c r="AC241" i="19"/>
  <c r="AB241" i="19"/>
  <c r="AA241" i="19"/>
  <c r="Z241" i="19"/>
  <c r="Y241" i="19"/>
  <c r="X241" i="19"/>
  <c r="W241" i="19"/>
  <c r="V241" i="19"/>
  <c r="U241" i="19"/>
  <c r="T241" i="19"/>
  <c r="R241" i="19"/>
  <c r="Q241" i="19"/>
  <c r="P241" i="19"/>
  <c r="O241" i="19"/>
  <c r="N241" i="19"/>
  <c r="M241" i="19"/>
  <c r="L241" i="19"/>
  <c r="K241" i="19"/>
  <c r="J241" i="19"/>
  <c r="H241" i="19"/>
  <c r="G241" i="19"/>
  <c r="CQ240" i="19"/>
  <c r="CP240" i="19"/>
  <c r="CO240" i="19"/>
  <c r="CN240" i="19"/>
  <c r="CM240" i="19"/>
  <c r="CL240" i="19"/>
  <c r="CK240" i="19"/>
  <c r="CJ240" i="19"/>
  <c r="CI240" i="19"/>
  <c r="CH240" i="19"/>
  <c r="CG240" i="19"/>
  <c r="CE240" i="19"/>
  <c r="CD240" i="19"/>
  <c r="CC240" i="19"/>
  <c r="CB240" i="19"/>
  <c r="CA240" i="19"/>
  <c r="BZ240" i="19"/>
  <c r="BY240" i="19"/>
  <c r="BX240" i="19"/>
  <c r="BW240" i="19"/>
  <c r="BV240" i="19"/>
  <c r="BU240" i="19"/>
  <c r="BT240" i="19"/>
  <c r="BR240" i="19"/>
  <c r="BQ240" i="19"/>
  <c r="BP240" i="19"/>
  <c r="BO240" i="19"/>
  <c r="BN240" i="19"/>
  <c r="BM240" i="19"/>
  <c r="BL240" i="19"/>
  <c r="BK240" i="19"/>
  <c r="BJ240" i="19"/>
  <c r="BI240" i="19"/>
  <c r="BH240" i="19"/>
  <c r="BG240" i="19"/>
  <c r="BE240" i="19"/>
  <c r="BD240" i="19"/>
  <c r="BC240" i="19"/>
  <c r="BB240" i="19"/>
  <c r="BA240" i="19"/>
  <c r="AZ240" i="19"/>
  <c r="AY240" i="19"/>
  <c r="AX240" i="19"/>
  <c r="AW240" i="19"/>
  <c r="AV240" i="19"/>
  <c r="AU240" i="19"/>
  <c r="AT240" i="19"/>
  <c r="AR240" i="19"/>
  <c r="AQ240" i="19"/>
  <c r="AP240" i="19"/>
  <c r="AO240" i="19"/>
  <c r="AN240" i="19"/>
  <c r="AM240" i="19"/>
  <c r="AL240" i="19"/>
  <c r="AK240" i="19"/>
  <c r="AJ240" i="19"/>
  <c r="AI240" i="19"/>
  <c r="AH240" i="19"/>
  <c r="AG240" i="19"/>
  <c r="AE240" i="19"/>
  <c r="AD240" i="19"/>
  <c r="AC240" i="19"/>
  <c r="AB240" i="19"/>
  <c r="AA240" i="19"/>
  <c r="Z240" i="19"/>
  <c r="Y240" i="19"/>
  <c r="X240" i="19"/>
  <c r="W240" i="19"/>
  <c r="V240" i="19"/>
  <c r="U240" i="19"/>
  <c r="T240" i="19"/>
  <c r="R240" i="19"/>
  <c r="Q240" i="19"/>
  <c r="P240" i="19"/>
  <c r="O240" i="19"/>
  <c r="N240" i="19"/>
  <c r="M240" i="19"/>
  <c r="L240" i="19"/>
  <c r="K240" i="19"/>
  <c r="J240" i="19"/>
  <c r="H240" i="19"/>
  <c r="G240" i="19"/>
  <c r="CQ239" i="19"/>
  <c r="CP239" i="19"/>
  <c r="CO239" i="19"/>
  <c r="CN239" i="19"/>
  <c r="CM239" i="19"/>
  <c r="CL239" i="19"/>
  <c r="CK239" i="19"/>
  <c r="CJ239" i="19"/>
  <c r="CI239" i="19"/>
  <c r="CH239" i="19"/>
  <c r="CG239" i="19"/>
  <c r="CE239" i="19"/>
  <c r="CD239" i="19"/>
  <c r="CC239" i="19"/>
  <c r="CB239" i="19"/>
  <c r="CA239" i="19"/>
  <c r="BZ239" i="19"/>
  <c r="BY239" i="19"/>
  <c r="BX239" i="19"/>
  <c r="BW239" i="19"/>
  <c r="BV239" i="19"/>
  <c r="BU239" i="19"/>
  <c r="BT239" i="19"/>
  <c r="BR239" i="19"/>
  <c r="BQ239" i="19"/>
  <c r="BP239" i="19"/>
  <c r="BO239" i="19"/>
  <c r="BN239" i="19"/>
  <c r="BM239" i="19"/>
  <c r="BL239" i="19"/>
  <c r="BK239" i="19"/>
  <c r="BJ239" i="19"/>
  <c r="BI239" i="19"/>
  <c r="BH239" i="19"/>
  <c r="BG239" i="19"/>
  <c r="BE239" i="19"/>
  <c r="BD239" i="19"/>
  <c r="BC239" i="19"/>
  <c r="BB239" i="19"/>
  <c r="BA239" i="19"/>
  <c r="AZ239" i="19"/>
  <c r="AY239" i="19"/>
  <c r="AX239" i="19"/>
  <c r="AW239" i="19"/>
  <c r="AV239" i="19"/>
  <c r="AU239" i="19"/>
  <c r="AT239" i="19"/>
  <c r="AR239" i="19"/>
  <c r="AQ239" i="19"/>
  <c r="AP239" i="19"/>
  <c r="AO239" i="19"/>
  <c r="AN239" i="19"/>
  <c r="AM239" i="19"/>
  <c r="AL239" i="19"/>
  <c r="AK239" i="19"/>
  <c r="AJ239" i="19"/>
  <c r="AI239" i="19"/>
  <c r="AH239" i="19"/>
  <c r="AG239" i="19"/>
  <c r="AE239" i="19"/>
  <c r="AD239" i="19"/>
  <c r="AC239" i="19"/>
  <c r="AB239" i="19"/>
  <c r="AA239" i="19"/>
  <c r="Z239" i="19"/>
  <c r="Y239" i="19"/>
  <c r="X239" i="19"/>
  <c r="W239" i="19"/>
  <c r="V239" i="19"/>
  <c r="U239" i="19"/>
  <c r="T239" i="19"/>
  <c r="R239" i="19"/>
  <c r="Q239" i="19"/>
  <c r="P239" i="19"/>
  <c r="O239" i="19"/>
  <c r="N239" i="19"/>
  <c r="M239" i="19"/>
  <c r="L239" i="19"/>
  <c r="K239" i="19"/>
  <c r="J239" i="19"/>
  <c r="H239" i="19"/>
  <c r="G239" i="19"/>
  <c r="CQ238" i="19"/>
  <c r="CP238" i="19"/>
  <c r="CO238" i="19"/>
  <c r="CN238" i="19"/>
  <c r="CM238" i="19"/>
  <c r="CL238" i="19"/>
  <c r="CK238" i="19"/>
  <c r="CJ238" i="19"/>
  <c r="CI238" i="19"/>
  <c r="CH238" i="19"/>
  <c r="CG238" i="19"/>
  <c r="CE238" i="19"/>
  <c r="CD238" i="19"/>
  <c r="CC238" i="19"/>
  <c r="CB238" i="19"/>
  <c r="CA238" i="19"/>
  <c r="BZ238" i="19"/>
  <c r="BY238" i="19"/>
  <c r="BX238" i="19"/>
  <c r="BW238" i="19"/>
  <c r="BV238" i="19"/>
  <c r="BU238" i="19"/>
  <c r="BT238" i="19"/>
  <c r="BR238" i="19"/>
  <c r="BQ238" i="19"/>
  <c r="BP238" i="19"/>
  <c r="BO238" i="19"/>
  <c r="BN238" i="19"/>
  <c r="BM238" i="19"/>
  <c r="BL238" i="19"/>
  <c r="BK238" i="19"/>
  <c r="BJ238" i="19"/>
  <c r="BI238" i="19"/>
  <c r="BH238" i="19"/>
  <c r="BG238" i="19"/>
  <c r="BE238" i="19"/>
  <c r="BD238" i="19"/>
  <c r="BC238" i="19"/>
  <c r="BB238" i="19"/>
  <c r="BA238" i="19"/>
  <c r="AZ238" i="19"/>
  <c r="AY238" i="19"/>
  <c r="AX238" i="19"/>
  <c r="AW238" i="19"/>
  <c r="AV238" i="19"/>
  <c r="AU238" i="19"/>
  <c r="AT238" i="19"/>
  <c r="AR238" i="19"/>
  <c r="AQ238" i="19"/>
  <c r="AP238" i="19"/>
  <c r="AO238" i="19"/>
  <c r="AN238" i="19"/>
  <c r="AM238" i="19"/>
  <c r="AL238" i="19"/>
  <c r="AK238" i="19"/>
  <c r="AJ238" i="19"/>
  <c r="AI238" i="19"/>
  <c r="AH238" i="19"/>
  <c r="AG238" i="19"/>
  <c r="AE238" i="19"/>
  <c r="AD238" i="19"/>
  <c r="AC238" i="19"/>
  <c r="AB238" i="19"/>
  <c r="AA238" i="19"/>
  <c r="Z238" i="19"/>
  <c r="Y238" i="19"/>
  <c r="X238" i="19"/>
  <c r="W238" i="19"/>
  <c r="V238" i="19"/>
  <c r="U238" i="19"/>
  <c r="T238" i="19"/>
  <c r="R238" i="19"/>
  <c r="Q238" i="19"/>
  <c r="P238" i="19"/>
  <c r="O238" i="19"/>
  <c r="N238" i="19"/>
  <c r="M238" i="19"/>
  <c r="L238" i="19"/>
  <c r="K238" i="19"/>
  <c r="J238" i="19"/>
  <c r="H238" i="19"/>
  <c r="G238" i="19"/>
  <c r="CQ237" i="19"/>
  <c r="CP237" i="19"/>
  <c r="CO237" i="19"/>
  <c r="CN237" i="19"/>
  <c r="CM237" i="19"/>
  <c r="CL237" i="19"/>
  <c r="CK237" i="19"/>
  <c r="CJ237" i="19"/>
  <c r="CI237" i="19"/>
  <c r="CH237" i="19"/>
  <c r="CG237" i="19"/>
  <c r="CE237" i="19"/>
  <c r="CD237" i="19"/>
  <c r="CC237" i="19"/>
  <c r="CB237" i="19"/>
  <c r="CA237" i="19"/>
  <c r="BZ237" i="19"/>
  <c r="BY237" i="19"/>
  <c r="BX237" i="19"/>
  <c r="BW237" i="19"/>
  <c r="BV237" i="19"/>
  <c r="BU237" i="19"/>
  <c r="BT237" i="19"/>
  <c r="BR237" i="19"/>
  <c r="BQ237" i="19"/>
  <c r="BP237" i="19"/>
  <c r="BO237" i="19"/>
  <c r="BN237" i="19"/>
  <c r="BM237" i="19"/>
  <c r="BL237" i="19"/>
  <c r="BK237" i="19"/>
  <c r="BJ237" i="19"/>
  <c r="BI237" i="19"/>
  <c r="BH237" i="19"/>
  <c r="BG237" i="19"/>
  <c r="BE237" i="19"/>
  <c r="BD237" i="19"/>
  <c r="BC237" i="19"/>
  <c r="BB237" i="19"/>
  <c r="BA237" i="19"/>
  <c r="AZ237" i="19"/>
  <c r="AY237" i="19"/>
  <c r="AX237" i="19"/>
  <c r="AW237" i="19"/>
  <c r="AV237" i="19"/>
  <c r="AU237" i="19"/>
  <c r="AT237" i="19"/>
  <c r="AR237" i="19"/>
  <c r="AQ237" i="19"/>
  <c r="AP237" i="19"/>
  <c r="AO237" i="19"/>
  <c r="AN237" i="19"/>
  <c r="AM237" i="19"/>
  <c r="AL237" i="19"/>
  <c r="AK237" i="19"/>
  <c r="AJ237" i="19"/>
  <c r="AI237" i="19"/>
  <c r="AH237" i="19"/>
  <c r="AG237" i="19"/>
  <c r="AE237" i="19"/>
  <c r="AD237" i="19"/>
  <c r="AC237" i="19"/>
  <c r="AB237" i="19"/>
  <c r="AA237" i="19"/>
  <c r="Z237" i="19"/>
  <c r="Y237" i="19"/>
  <c r="X237" i="19"/>
  <c r="W237" i="19"/>
  <c r="V237" i="19"/>
  <c r="U237" i="19"/>
  <c r="T237" i="19"/>
  <c r="R237" i="19"/>
  <c r="Q237" i="19"/>
  <c r="P237" i="19"/>
  <c r="O237" i="19"/>
  <c r="N237" i="19"/>
  <c r="M237" i="19"/>
  <c r="L237" i="19"/>
  <c r="K237" i="19"/>
  <c r="J237" i="19"/>
  <c r="H237" i="19"/>
  <c r="G237" i="19"/>
  <c r="CQ236" i="19"/>
  <c r="CP236" i="19"/>
  <c r="CO236" i="19"/>
  <c r="CN236" i="19"/>
  <c r="CM236" i="19"/>
  <c r="CL236" i="19"/>
  <c r="CK236" i="19"/>
  <c r="CJ236" i="19"/>
  <c r="CI236" i="19"/>
  <c r="CH236" i="19"/>
  <c r="CG236" i="19"/>
  <c r="CE236" i="19"/>
  <c r="CD236" i="19"/>
  <c r="CC236" i="19"/>
  <c r="CB236" i="19"/>
  <c r="CA236" i="19"/>
  <c r="BZ236" i="19"/>
  <c r="BY236" i="19"/>
  <c r="BX236" i="19"/>
  <c r="BW236" i="19"/>
  <c r="BV236" i="19"/>
  <c r="BU236" i="19"/>
  <c r="BT236" i="19"/>
  <c r="BR236" i="19"/>
  <c r="BQ236" i="19"/>
  <c r="BP236" i="19"/>
  <c r="BO236" i="19"/>
  <c r="BN236" i="19"/>
  <c r="BM236" i="19"/>
  <c r="BL236" i="19"/>
  <c r="BK236" i="19"/>
  <c r="BJ236" i="19"/>
  <c r="BI236" i="19"/>
  <c r="BH236" i="19"/>
  <c r="BG236" i="19"/>
  <c r="BE236" i="19"/>
  <c r="BD236" i="19"/>
  <c r="BC236" i="19"/>
  <c r="BB236" i="19"/>
  <c r="BA236" i="19"/>
  <c r="AZ236" i="19"/>
  <c r="AY236" i="19"/>
  <c r="AX236" i="19"/>
  <c r="AW236" i="19"/>
  <c r="AV236" i="19"/>
  <c r="AU236" i="19"/>
  <c r="AT236" i="19"/>
  <c r="AR236" i="19"/>
  <c r="AQ236" i="19"/>
  <c r="AP236" i="19"/>
  <c r="AO236" i="19"/>
  <c r="AN236" i="19"/>
  <c r="AM236" i="19"/>
  <c r="AL236" i="19"/>
  <c r="AK236" i="19"/>
  <c r="AJ236" i="19"/>
  <c r="AI236" i="19"/>
  <c r="AH236" i="19"/>
  <c r="AG236" i="19"/>
  <c r="AE236" i="19"/>
  <c r="AD236" i="19"/>
  <c r="AC236" i="19"/>
  <c r="AB236" i="19"/>
  <c r="AA236" i="19"/>
  <c r="Z236" i="19"/>
  <c r="Y236" i="19"/>
  <c r="X236" i="19"/>
  <c r="W236" i="19"/>
  <c r="V236" i="19"/>
  <c r="U236" i="19"/>
  <c r="T236" i="19"/>
  <c r="R236" i="19"/>
  <c r="Q236" i="19"/>
  <c r="P236" i="19"/>
  <c r="O236" i="19"/>
  <c r="N236" i="19"/>
  <c r="M236" i="19"/>
  <c r="L236" i="19"/>
  <c r="K236" i="19"/>
  <c r="J236" i="19"/>
  <c r="H236" i="19"/>
  <c r="G236" i="19"/>
  <c r="CQ235" i="19"/>
  <c r="CP235" i="19"/>
  <c r="CO235" i="19"/>
  <c r="CN235" i="19"/>
  <c r="CM235" i="19"/>
  <c r="CL235" i="19"/>
  <c r="CK235" i="19"/>
  <c r="CJ235" i="19"/>
  <c r="CI235" i="19"/>
  <c r="CH235" i="19"/>
  <c r="CG235" i="19"/>
  <c r="CE235" i="19"/>
  <c r="CD235" i="19"/>
  <c r="CC235" i="19"/>
  <c r="CB235" i="19"/>
  <c r="CA235" i="19"/>
  <c r="BZ235" i="19"/>
  <c r="BY235" i="19"/>
  <c r="BX235" i="19"/>
  <c r="BW235" i="19"/>
  <c r="BV235" i="19"/>
  <c r="BU235" i="19"/>
  <c r="BT235" i="19"/>
  <c r="BR235" i="19"/>
  <c r="BQ235" i="19"/>
  <c r="BP235" i="19"/>
  <c r="BO235" i="19"/>
  <c r="BN235" i="19"/>
  <c r="BM235" i="19"/>
  <c r="BL235" i="19"/>
  <c r="BK235" i="19"/>
  <c r="BJ235" i="19"/>
  <c r="BI235" i="19"/>
  <c r="BH235" i="19"/>
  <c r="BG235" i="19"/>
  <c r="BE235" i="19"/>
  <c r="BD235" i="19"/>
  <c r="BC235" i="19"/>
  <c r="BB235" i="19"/>
  <c r="BA235" i="19"/>
  <c r="AZ235" i="19"/>
  <c r="AY235" i="19"/>
  <c r="AX235" i="19"/>
  <c r="AW235" i="19"/>
  <c r="AV235" i="19"/>
  <c r="AU235" i="19"/>
  <c r="AT235" i="19"/>
  <c r="AR235" i="19"/>
  <c r="AQ235" i="19"/>
  <c r="AP235" i="19"/>
  <c r="AO235" i="19"/>
  <c r="AN235" i="19"/>
  <c r="AM235" i="19"/>
  <c r="AL235" i="19"/>
  <c r="AK235" i="19"/>
  <c r="AJ235" i="19"/>
  <c r="AI235" i="19"/>
  <c r="AH235" i="19"/>
  <c r="AG235" i="19"/>
  <c r="AE235" i="19"/>
  <c r="AD235" i="19"/>
  <c r="AC235" i="19"/>
  <c r="AB235" i="19"/>
  <c r="AA235" i="19"/>
  <c r="Z235" i="19"/>
  <c r="Y235" i="19"/>
  <c r="X235" i="19"/>
  <c r="W235" i="19"/>
  <c r="V235" i="19"/>
  <c r="U235" i="19"/>
  <c r="T235" i="19"/>
  <c r="R235" i="19"/>
  <c r="Q235" i="19"/>
  <c r="P235" i="19"/>
  <c r="O235" i="19"/>
  <c r="N235" i="19"/>
  <c r="M235" i="19"/>
  <c r="L235" i="19"/>
  <c r="K235" i="19"/>
  <c r="J235" i="19"/>
  <c r="H235" i="19"/>
  <c r="G235" i="19"/>
  <c r="CQ234" i="19"/>
  <c r="CP234" i="19"/>
  <c r="CO234" i="19"/>
  <c r="CN234" i="19"/>
  <c r="CM234" i="19"/>
  <c r="CL234" i="19"/>
  <c r="CK234" i="19"/>
  <c r="CJ234" i="19"/>
  <c r="CI234" i="19"/>
  <c r="CH234" i="19"/>
  <c r="CG234" i="19"/>
  <c r="CE234" i="19"/>
  <c r="CD234" i="19"/>
  <c r="CC234" i="19"/>
  <c r="CB234" i="19"/>
  <c r="CA234" i="19"/>
  <c r="BZ234" i="19"/>
  <c r="BY234" i="19"/>
  <c r="BX234" i="19"/>
  <c r="BW234" i="19"/>
  <c r="BV234" i="19"/>
  <c r="BU234" i="19"/>
  <c r="BT234" i="19"/>
  <c r="BR234" i="19"/>
  <c r="BQ234" i="19"/>
  <c r="BP234" i="19"/>
  <c r="BO234" i="19"/>
  <c r="BN234" i="19"/>
  <c r="BM234" i="19"/>
  <c r="BL234" i="19"/>
  <c r="BK234" i="19"/>
  <c r="BJ234" i="19"/>
  <c r="BI234" i="19"/>
  <c r="BH234" i="19"/>
  <c r="BG234" i="19"/>
  <c r="BE234" i="19"/>
  <c r="BD234" i="19"/>
  <c r="BC234" i="19"/>
  <c r="BB234" i="19"/>
  <c r="BA234" i="19"/>
  <c r="AZ234" i="19"/>
  <c r="AY234" i="19"/>
  <c r="AX234" i="19"/>
  <c r="AW234" i="19"/>
  <c r="AV234" i="19"/>
  <c r="AU234" i="19"/>
  <c r="AT234" i="19"/>
  <c r="AR234" i="19"/>
  <c r="AQ234" i="19"/>
  <c r="AP234" i="19"/>
  <c r="AO234" i="19"/>
  <c r="AN234" i="19"/>
  <c r="AM234" i="19"/>
  <c r="AL234" i="19"/>
  <c r="AK234" i="19"/>
  <c r="AJ234" i="19"/>
  <c r="AI234" i="19"/>
  <c r="AH234" i="19"/>
  <c r="AG234" i="19"/>
  <c r="AE234" i="19"/>
  <c r="AD234" i="19"/>
  <c r="AC234" i="19"/>
  <c r="AB234" i="19"/>
  <c r="AA234" i="19"/>
  <c r="Z234" i="19"/>
  <c r="Y234" i="19"/>
  <c r="X234" i="19"/>
  <c r="W234" i="19"/>
  <c r="V234" i="19"/>
  <c r="U234" i="19"/>
  <c r="T234" i="19"/>
  <c r="R234" i="19"/>
  <c r="Q234" i="19"/>
  <c r="P234" i="19"/>
  <c r="O234" i="19"/>
  <c r="N234" i="19"/>
  <c r="M234" i="19"/>
  <c r="L234" i="19"/>
  <c r="K234" i="19"/>
  <c r="J234" i="19"/>
  <c r="H234" i="19"/>
  <c r="G234" i="19"/>
  <c r="CQ233" i="19"/>
  <c r="CP233" i="19"/>
  <c r="CO233" i="19"/>
  <c r="CN233" i="19"/>
  <c r="CM233" i="19"/>
  <c r="CL233" i="19"/>
  <c r="CK233" i="19"/>
  <c r="CJ233" i="19"/>
  <c r="CI233" i="19"/>
  <c r="CH233" i="19"/>
  <c r="CG233" i="19"/>
  <c r="CE233" i="19"/>
  <c r="CD233" i="19"/>
  <c r="CC233" i="19"/>
  <c r="CB233" i="19"/>
  <c r="CA233" i="19"/>
  <c r="BZ233" i="19"/>
  <c r="BY233" i="19"/>
  <c r="BX233" i="19"/>
  <c r="BW233" i="19"/>
  <c r="BV233" i="19"/>
  <c r="BU233" i="19"/>
  <c r="BT233" i="19"/>
  <c r="BR233" i="19"/>
  <c r="BQ233" i="19"/>
  <c r="BP233" i="19"/>
  <c r="BO233" i="19"/>
  <c r="BN233" i="19"/>
  <c r="BM233" i="19"/>
  <c r="BL233" i="19"/>
  <c r="BK233" i="19"/>
  <c r="BJ233" i="19"/>
  <c r="BI233" i="19"/>
  <c r="BH233" i="19"/>
  <c r="BG233" i="19"/>
  <c r="BE233" i="19"/>
  <c r="BD233" i="19"/>
  <c r="BC233" i="19"/>
  <c r="BB233" i="19"/>
  <c r="BA233" i="19"/>
  <c r="AZ233" i="19"/>
  <c r="AY233" i="19"/>
  <c r="AX233" i="19"/>
  <c r="AW233" i="19"/>
  <c r="AV233" i="19"/>
  <c r="AU233" i="19"/>
  <c r="AT233" i="19"/>
  <c r="AR233" i="19"/>
  <c r="AQ233" i="19"/>
  <c r="AP233" i="19"/>
  <c r="AO233" i="19"/>
  <c r="AN233" i="19"/>
  <c r="AM233" i="19"/>
  <c r="AL233" i="19"/>
  <c r="AK233" i="19"/>
  <c r="AJ233" i="19"/>
  <c r="AI233" i="19"/>
  <c r="AH233" i="19"/>
  <c r="AG233" i="19"/>
  <c r="AE233" i="19"/>
  <c r="AD233" i="19"/>
  <c r="AC233" i="19"/>
  <c r="AB233" i="19"/>
  <c r="AA233" i="19"/>
  <c r="Z233" i="19"/>
  <c r="Y233" i="19"/>
  <c r="X233" i="19"/>
  <c r="W233" i="19"/>
  <c r="V233" i="19"/>
  <c r="U233" i="19"/>
  <c r="T233" i="19"/>
  <c r="R233" i="19"/>
  <c r="Q233" i="19"/>
  <c r="P233" i="19"/>
  <c r="O233" i="19"/>
  <c r="N233" i="19"/>
  <c r="M233" i="19"/>
  <c r="L233" i="19"/>
  <c r="K233" i="19"/>
  <c r="J233" i="19"/>
  <c r="H233" i="19"/>
  <c r="G233" i="19"/>
  <c r="CQ232" i="19"/>
  <c r="CP232" i="19"/>
  <c r="CO232" i="19"/>
  <c r="CN232" i="19"/>
  <c r="CM232" i="19"/>
  <c r="CL232" i="19"/>
  <c r="CK232" i="19"/>
  <c r="CJ232" i="19"/>
  <c r="CI232" i="19"/>
  <c r="CH232" i="19"/>
  <c r="CG232" i="19"/>
  <c r="CE232" i="19"/>
  <c r="CD232" i="19"/>
  <c r="CC232" i="19"/>
  <c r="CB232" i="19"/>
  <c r="CA232" i="19"/>
  <c r="BZ232" i="19"/>
  <c r="BY232" i="19"/>
  <c r="BX232" i="19"/>
  <c r="BW232" i="19"/>
  <c r="BV232" i="19"/>
  <c r="BU232" i="19"/>
  <c r="BT232" i="19"/>
  <c r="BR232" i="19"/>
  <c r="BQ232" i="19"/>
  <c r="BP232" i="19"/>
  <c r="BO232" i="19"/>
  <c r="BN232" i="19"/>
  <c r="BM232" i="19"/>
  <c r="BL232" i="19"/>
  <c r="BK232" i="19"/>
  <c r="BJ232" i="19"/>
  <c r="BI232" i="19"/>
  <c r="BH232" i="19"/>
  <c r="BG232" i="19"/>
  <c r="BE232" i="19"/>
  <c r="BD232" i="19"/>
  <c r="BC232" i="19"/>
  <c r="BB232" i="19"/>
  <c r="BA232" i="19"/>
  <c r="AZ232" i="19"/>
  <c r="AY232" i="19"/>
  <c r="AX232" i="19"/>
  <c r="AW232" i="19"/>
  <c r="AV232" i="19"/>
  <c r="AU232" i="19"/>
  <c r="AT232" i="19"/>
  <c r="AR232" i="19"/>
  <c r="AQ232" i="19"/>
  <c r="AP232" i="19"/>
  <c r="AO232" i="19"/>
  <c r="AN232" i="19"/>
  <c r="AM232" i="19"/>
  <c r="AL232" i="19"/>
  <c r="AK232" i="19"/>
  <c r="AJ232" i="19"/>
  <c r="AI232" i="19"/>
  <c r="AH232" i="19"/>
  <c r="AG232" i="19"/>
  <c r="AE232" i="19"/>
  <c r="AD232" i="19"/>
  <c r="AC232" i="19"/>
  <c r="AB232" i="19"/>
  <c r="AA232" i="19"/>
  <c r="Z232" i="19"/>
  <c r="Y232" i="19"/>
  <c r="X232" i="19"/>
  <c r="W232" i="19"/>
  <c r="V232" i="19"/>
  <c r="U232" i="19"/>
  <c r="T232" i="19"/>
  <c r="R232" i="19"/>
  <c r="Q232" i="19"/>
  <c r="P232" i="19"/>
  <c r="O232" i="19"/>
  <c r="N232" i="19"/>
  <c r="M232" i="19"/>
  <c r="L232" i="19"/>
  <c r="K232" i="19"/>
  <c r="J232" i="19"/>
  <c r="H232" i="19"/>
  <c r="G232" i="19"/>
  <c r="CQ231" i="19"/>
  <c r="CP231" i="19"/>
  <c r="CO231" i="19"/>
  <c r="CN231" i="19"/>
  <c r="CM231" i="19"/>
  <c r="CL231" i="19"/>
  <c r="CK231" i="19"/>
  <c r="CJ231" i="19"/>
  <c r="CI231" i="19"/>
  <c r="CH231" i="19"/>
  <c r="CG231" i="19"/>
  <c r="CE231" i="19"/>
  <c r="CD231" i="19"/>
  <c r="CC231" i="19"/>
  <c r="CB231" i="19"/>
  <c r="CA231" i="19"/>
  <c r="BZ231" i="19"/>
  <c r="BY231" i="19"/>
  <c r="BX231" i="19"/>
  <c r="BW231" i="19"/>
  <c r="BV231" i="19"/>
  <c r="BU231" i="19"/>
  <c r="BT231" i="19"/>
  <c r="BR231" i="19"/>
  <c r="BQ231" i="19"/>
  <c r="BP231" i="19"/>
  <c r="BO231" i="19"/>
  <c r="BN231" i="19"/>
  <c r="BM231" i="19"/>
  <c r="BL231" i="19"/>
  <c r="BK231" i="19"/>
  <c r="BJ231" i="19"/>
  <c r="BI231" i="19"/>
  <c r="BH231" i="19"/>
  <c r="BG231" i="19"/>
  <c r="BE231" i="19"/>
  <c r="BD231" i="19"/>
  <c r="BC231" i="19"/>
  <c r="BB231" i="19"/>
  <c r="BA231" i="19"/>
  <c r="AZ231" i="19"/>
  <c r="AY231" i="19"/>
  <c r="AX231" i="19"/>
  <c r="AW231" i="19"/>
  <c r="AV231" i="19"/>
  <c r="AU231" i="19"/>
  <c r="AT231" i="19"/>
  <c r="AR231" i="19"/>
  <c r="AQ231" i="19"/>
  <c r="AP231" i="19"/>
  <c r="AO231" i="19"/>
  <c r="AN231" i="19"/>
  <c r="AM231" i="19"/>
  <c r="AL231" i="19"/>
  <c r="AK231" i="19"/>
  <c r="AJ231" i="19"/>
  <c r="AI231" i="19"/>
  <c r="AH231" i="19"/>
  <c r="AG231" i="19"/>
  <c r="AE231" i="19"/>
  <c r="AD231" i="19"/>
  <c r="AC231" i="19"/>
  <c r="AB231" i="19"/>
  <c r="AA231" i="19"/>
  <c r="Z231" i="19"/>
  <c r="Y231" i="19"/>
  <c r="X231" i="19"/>
  <c r="W231" i="19"/>
  <c r="V231" i="19"/>
  <c r="U231" i="19"/>
  <c r="T231" i="19"/>
  <c r="R231" i="19"/>
  <c r="Q231" i="19"/>
  <c r="P231" i="19"/>
  <c r="O231" i="19"/>
  <c r="N231" i="19"/>
  <c r="M231" i="19"/>
  <c r="L231" i="19"/>
  <c r="K231" i="19"/>
  <c r="J231" i="19"/>
  <c r="H231" i="19"/>
  <c r="G231" i="19"/>
  <c r="CQ230" i="19"/>
  <c r="CP230" i="19"/>
  <c r="CO230" i="19"/>
  <c r="CN230" i="19"/>
  <c r="CM230" i="19"/>
  <c r="CL230" i="19"/>
  <c r="CK230" i="19"/>
  <c r="CJ230" i="19"/>
  <c r="CI230" i="19"/>
  <c r="CH230" i="19"/>
  <c r="CG230" i="19"/>
  <c r="CE230" i="19"/>
  <c r="CD230" i="19"/>
  <c r="CC230" i="19"/>
  <c r="CB230" i="19"/>
  <c r="CA230" i="19"/>
  <c r="BZ230" i="19"/>
  <c r="BY230" i="19"/>
  <c r="BX230" i="19"/>
  <c r="BW230" i="19"/>
  <c r="BV230" i="19"/>
  <c r="BU230" i="19"/>
  <c r="BT230" i="19"/>
  <c r="BR230" i="19"/>
  <c r="BQ230" i="19"/>
  <c r="BP230" i="19"/>
  <c r="BO230" i="19"/>
  <c r="BN230" i="19"/>
  <c r="BM230" i="19"/>
  <c r="BL230" i="19"/>
  <c r="BK230" i="19"/>
  <c r="BJ230" i="19"/>
  <c r="BI230" i="19"/>
  <c r="BH230" i="19"/>
  <c r="BG230" i="19"/>
  <c r="BE230" i="19"/>
  <c r="BD230" i="19"/>
  <c r="BC230" i="19"/>
  <c r="BB230" i="19"/>
  <c r="BA230" i="19"/>
  <c r="AZ230" i="19"/>
  <c r="AY230" i="19"/>
  <c r="AX230" i="19"/>
  <c r="AW230" i="19"/>
  <c r="AV230" i="19"/>
  <c r="AU230" i="19"/>
  <c r="AT230" i="19"/>
  <c r="AR230" i="19"/>
  <c r="AQ230" i="19"/>
  <c r="AP230" i="19"/>
  <c r="AO230" i="19"/>
  <c r="AN230" i="19"/>
  <c r="AM230" i="19"/>
  <c r="AL230" i="19"/>
  <c r="AK230" i="19"/>
  <c r="AJ230" i="19"/>
  <c r="AI230" i="19"/>
  <c r="AH230" i="19"/>
  <c r="AG230" i="19"/>
  <c r="AE230" i="19"/>
  <c r="AD230" i="19"/>
  <c r="AC230" i="19"/>
  <c r="AB230" i="19"/>
  <c r="AA230" i="19"/>
  <c r="Z230" i="19"/>
  <c r="Y230" i="19"/>
  <c r="X230" i="19"/>
  <c r="W230" i="19"/>
  <c r="V230" i="19"/>
  <c r="U230" i="19"/>
  <c r="T230" i="19"/>
  <c r="R230" i="19"/>
  <c r="Q230" i="19"/>
  <c r="P230" i="19"/>
  <c r="O230" i="19"/>
  <c r="N230" i="19"/>
  <c r="M230" i="19"/>
  <c r="L230" i="19"/>
  <c r="K230" i="19"/>
  <c r="J230" i="19"/>
  <c r="H230" i="19"/>
  <c r="G230" i="19"/>
  <c r="CQ229" i="19"/>
  <c r="CP229" i="19"/>
  <c r="CO229" i="19"/>
  <c r="CN229" i="19"/>
  <c r="CM229" i="19"/>
  <c r="CL229" i="19"/>
  <c r="CK229" i="19"/>
  <c r="CJ229" i="19"/>
  <c r="CI229" i="19"/>
  <c r="CH229" i="19"/>
  <c r="CG229" i="19"/>
  <c r="CE229" i="19"/>
  <c r="CD229" i="19"/>
  <c r="CC229" i="19"/>
  <c r="CB229" i="19"/>
  <c r="CA229" i="19"/>
  <c r="BZ229" i="19"/>
  <c r="BY229" i="19"/>
  <c r="BX229" i="19"/>
  <c r="BW229" i="19"/>
  <c r="BV229" i="19"/>
  <c r="BU229" i="19"/>
  <c r="BT229" i="19"/>
  <c r="BR229" i="19"/>
  <c r="BQ229" i="19"/>
  <c r="BP229" i="19"/>
  <c r="BO229" i="19"/>
  <c r="BN229" i="19"/>
  <c r="BM229" i="19"/>
  <c r="BL229" i="19"/>
  <c r="BK229" i="19"/>
  <c r="BJ229" i="19"/>
  <c r="BI229" i="19"/>
  <c r="BH229" i="19"/>
  <c r="BG229" i="19"/>
  <c r="BE229" i="19"/>
  <c r="BD229" i="19"/>
  <c r="BC229" i="19"/>
  <c r="BB229" i="19"/>
  <c r="BA229" i="19"/>
  <c r="AZ229" i="19"/>
  <c r="AY229" i="19"/>
  <c r="AX229" i="19"/>
  <c r="AW229" i="19"/>
  <c r="AV229" i="19"/>
  <c r="AU229" i="19"/>
  <c r="AT229" i="19"/>
  <c r="AR229" i="19"/>
  <c r="AQ229" i="19"/>
  <c r="AP229" i="19"/>
  <c r="AO229" i="19"/>
  <c r="AN229" i="19"/>
  <c r="AM229" i="19"/>
  <c r="AL229" i="19"/>
  <c r="AK229" i="19"/>
  <c r="AJ229" i="19"/>
  <c r="AI229" i="19"/>
  <c r="AH229" i="19"/>
  <c r="AG229" i="19"/>
  <c r="AE229" i="19"/>
  <c r="AD229" i="19"/>
  <c r="AC229" i="19"/>
  <c r="AB229" i="19"/>
  <c r="AA229" i="19"/>
  <c r="Z229" i="19"/>
  <c r="Y229" i="19"/>
  <c r="X229" i="19"/>
  <c r="W229" i="19"/>
  <c r="V229" i="19"/>
  <c r="U229" i="19"/>
  <c r="T229" i="19"/>
  <c r="R229" i="19"/>
  <c r="Q229" i="19"/>
  <c r="P229" i="19"/>
  <c r="O229" i="19"/>
  <c r="N229" i="19"/>
  <c r="M229" i="19"/>
  <c r="L229" i="19"/>
  <c r="K229" i="19"/>
  <c r="J229" i="19"/>
  <c r="H229" i="19"/>
  <c r="G229" i="19"/>
  <c r="CQ228" i="19"/>
  <c r="CP228" i="19"/>
  <c r="CO228" i="19"/>
  <c r="CN228" i="19"/>
  <c r="CM228" i="19"/>
  <c r="CL228" i="19"/>
  <c r="CK228" i="19"/>
  <c r="CJ228" i="19"/>
  <c r="CI228" i="19"/>
  <c r="CH228" i="19"/>
  <c r="CG228" i="19"/>
  <c r="CE228" i="19"/>
  <c r="CD228" i="19"/>
  <c r="CC228" i="19"/>
  <c r="CB228" i="19"/>
  <c r="CA228" i="19"/>
  <c r="BZ228" i="19"/>
  <c r="BY228" i="19"/>
  <c r="BX228" i="19"/>
  <c r="BW228" i="19"/>
  <c r="BV228" i="19"/>
  <c r="BU228" i="19"/>
  <c r="BT228" i="19"/>
  <c r="BR228" i="19"/>
  <c r="BQ228" i="19"/>
  <c r="BP228" i="19"/>
  <c r="BO228" i="19"/>
  <c r="BN228" i="19"/>
  <c r="BM228" i="19"/>
  <c r="BL228" i="19"/>
  <c r="BK228" i="19"/>
  <c r="BJ228" i="19"/>
  <c r="BI228" i="19"/>
  <c r="BH228" i="19"/>
  <c r="BG228" i="19"/>
  <c r="BE228" i="19"/>
  <c r="BD228" i="19"/>
  <c r="BC228" i="19"/>
  <c r="BB228" i="19"/>
  <c r="BA228" i="19"/>
  <c r="AZ228" i="19"/>
  <c r="AY228" i="19"/>
  <c r="AX228" i="19"/>
  <c r="AW228" i="19"/>
  <c r="AV228" i="19"/>
  <c r="AU228" i="19"/>
  <c r="AT228" i="19"/>
  <c r="AR228" i="19"/>
  <c r="AQ228" i="19"/>
  <c r="AP228" i="19"/>
  <c r="AO228" i="19"/>
  <c r="AN228" i="19"/>
  <c r="AM228" i="19"/>
  <c r="AL228" i="19"/>
  <c r="AK228" i="19"/>
  <c r="AJ228" i="19"/>
  <c r="AI228" i="19"/>
  <c r="AH228" i="19"/>
  <c r="AG228" i="19"/>
  <c r="AE228" i="19"/>
  <c r="AD228" i="19"/>
  <c r="AC228" i="19"/>
  <c r="AB228" i="19"/>
  <c r="AA228" i="19"/>
  <c r="Z228" i="19"/>
  <c r="Y228" i="19"/>
  <c r="X228" i="19"/>
  <c r="W228" i="19"/>
  <c r="V228" i="19"/>
  <c r="U228" i="19"/>
  <c r="T228" i="19"/>
  <c r="R228" i="19"/>
  <c r="Q228" i="19"/>
  <c r="P228" i="19"/>
  <c r="O228" i="19"/>
  <c r="N228" i="19"/>
  <c r="M228" i="19"/>
  <c r="L228" i="19"/>
  <c r="K228" i="19"/>
  <c r="J228" i="19"/>
  <c r="H228" i="19"/>
  <c r="G228" i="19"/>
  <c r="CQ227" i="19"/>
  <c r="CP227" i="19"/>
  <c r="CO227" i="19"/>
  <c r="CN227" i="19"/>
  <c r="CM227" i="19"/>
  <c r="CL227" i="19"/>
  <c r="CK227" i="19"/>
  <c r="CJ227" i="19"/>
  <c r="CI227" i="19"/>
  <c r="CH227" i="19"/>
  <c r="CG227" i="19"/>
  <c r="CE227" i="19"/>
  <c r="CD227" i="19"/>
  <c r="CC227" i="19"/>
  <c r="CB227" i="19"/>
  <c r="CA227" i="19"/>
  <c r="BZ227" i="19"/>
  <c r="BY227" i="19"/>
  <c r="BX227" i="19"/>
  <c r="BW227" i="19"/>
  <c r="BV227" i="19"/>
  <c r="BU227" i="19"/>
  <c r="BT227" i="19"/>
  <c r="BR227" i="19"/>
  <c r="BQ227" i="19"/>
  <c r="BP227" i="19"/>
  <c r="BO227" i="19"/>
  <c r="BN227" i="19"/>
  <c r="BM227" i="19"/>
  <c r="BL227" i="19"/>
  <c r="BK227" i="19"/>
  <c r="BJ227" i="19"/>
  <c r="BI227" i="19"/>
  <c r="BH227" i="19"/>
  <c r="BG227" i="19"/>
  <c r="BE227" i="19"/>
  <c r="BD227" i="19"/>
  <c r="BC227" i="19"/>
  <c r="BB227" i="19"/>
  <c r="BA227" i="19"/>
  <c r="AZ227" i="19"/>
  <c r="AY227" i="19"/>
  <c r="AX227" i="19"/>
  <c r="AW227" i="19"/>
  <c r="AV227" i="19"/>
  <c r="AU227" i="19"/>
  <c r="AT227" i="19"/>
  <c r="AR227" i="19"/>
  <c r="AQ227" i="19"/>
  <c r="AP227" i="19"/>
  <c r="AO227" i="19"/>
  <c r="AN227" i="19"/>
  <c r="AM227" i="19"/>
  <c r="AL227" i="19"/>
  <c r="AK227" i="19"/>
  <c r="AJ227" i="19"/>
  <c r="AI227" i="19"/>
  <c r="AH227" i="19"/>
  <c r="AG227" i="19"/>
  <c r="AE227" i="19"/>
  <c r="AD227" i="19"/>
  <c r="AC227" i="19"/>
  <c r="AB227" i="19"/>
  <c r="AA227" i="19"/>
  <c r="Z227" i="19"/>
  <c r="Y227" i="19"/>
  <c r="X227" i="19"/>
  <c r="W227" i="19"/>
  <c r="V227" i="19"/>
  <c r="U227" i="19"/>
  <c r="T227" i="19"/>
  <c r="R227" i="19"/>
  <c r="Q227" i="19"/>
  <c r="P227" i="19"/>
  <c r="O227" i="19"/>
  <c r="N227" i="19"/>
  <c r="M227" i="19"/>
  <c r="L227" i="19"/>
  <c r="K227" i="19"/>
  <c r="J227" i="19"/>
  <c r="H227" i="19"/>
  <c r="G227" i="19"/>
  <c r="CQ226" i="19"/>
  <c r="CP226" i="19"/>
  <c r="CO226" i="19"/>
  <c r="CN226" i="19"/>
  <c r="CM226" i="19"/>
  <c r="CL226" i="19"/>
  <c r="CK226" i="19"/>
  <c r="CJ226" i="19"/>
  <c r="CI226" i="19"/>
  <c r="CH226" i="19"/>
  <c r="CG226" i="19"/>
  <c r="CE226" i="19"/>
  <c r="CD226" i="19"/>
  <c r="CC226" i="19"/>
  <c r="CB226" i="19"/>
  <c r="CA226" i="19"/>
  <c r="BZ226" i="19"/>
  <c r="BY226" i="19"/>
  <c r="BX226" i="19"/>
  <c r="BW226" i="19"/>
  <c r="BV226" i="19"/>
  <c r="BU226" i="19"/>
  <c r="BT226" i="19"/>
  <c r="BR226" i="19"/>
  <c r="BQ226" i="19"/>
  <c r="BP226" i="19"/>
  <c r="BO226" i="19"/>
  <c r="BN226" i="19"/>
  <c r="BM226" i="19"/>
  <c r="BL226" i="19"/>
  <c r="BK226" i="19"/>
  <c r="BJ226" i="19"/>
  <c r="BI226" i="19"/>
  <c r="BH226" i="19"/>
  <c r="BG226" i="19"/>
  <c r="BE226" i="19"/>
  <c r="BD226" i="19"/>
  <c r="BC226" i="19"/>
  <c r="BB226" i="19"/>
  <c r="BA226" i="19"/>
  <c r="AZ226" i="19"/>
  <c r="AY226" i="19"/>
  <c r="AX226" i="19"/>
  <c r="AW226" i="19"/>
  <c r="AV226" i="19"/>
  <c r="AU226" i="19"/>
  <c r="AT226" i="19"/>
  <c r="AR226" i="19"/>
  <c r="AQ226" i="19"/>
  <c r="AP226" i="19"/>
  <c r="AO226" i="19"/>
  <c r="AN226" i="19"/>
  <c r="AM226" i="19"/>
  <c r="AL226" i="19"/>
  <c r="AK226" i="19"/>
  <c r="AJ226" i="19"/>
  <c r="AI226" i="19"/>
  <c r="AH226" i="19"/>
  <c r="AG226" i="19"/>
  <c r="AE226" i="19"/>
  <c r="AD226" i="19"/>
  <c r="AC226" i="19"/>
  <c r="AB226" i="19"/>
  <c r="AA226" i="19"/>
  <c r="Z226" i="19"/>
  <c r="Y226" i="19"/>
  <c r="X226" i="19"/>
  <c r="W226" i="19"/>
  <c r="V226" i="19"/>
  <c r="U226" i="19"/>
  <c r="T226" i="19"/>
  <c r="R226" i="19"/>
  <c r="Q226" i="19"/>
  <c r="P226" i="19"/>
  <c r="O226" i="19"/>
  <c r="N226" i="19"/>
  <c r="M226" i="19"/>
  <c r="L226" i="19"/>
  <c r="K226" i="19"/>
  <c r="J226" i="19"/>
  <c r="H226" i="19"/>
  <c r="G226" i="19"/>
  <c r="CQ225" i="19"/>
  <c r="CP225" i="19"/>
  <c r="CO225" i="19"/>
  <c r="CN225" i="19"/>
  <c r="CM225" i="19"/>
  <c r="CL225" i="19"/>
  <c r="CK225" i="19"/>
  <c r="CJ225" i="19"/>
  <c r="CI225" i="19"/>
  <c r="CH225" i="19"/>
  <c r="CG225" i="19"/>
  <c r="CE225" i="19"/>
  <c r="CD225" i="19"/>
  <c r="CC225" i="19"/>
  <c r="CB225" i="19"/>
  <c r="CA225" i="19"/>
  <c r="BZ225" i="19"/>
  <c r="BY225" i="19"/>
  <c r="BX225" i="19"/>
  <c r="BW225" i="19"/>
  <c r="BV225" i="19"/>
  <c r="BU225" i="19"/>
  <c r="BT225" i="19"/>
  <c r="BR225" i="19"/>
  <c r="BQ225" i="19"/>
  <c r="BP225" i="19"/>
  <c r="BO225" i="19"/>
  <c r="BN225" i="19"/>
  <c r="BM225" i="19"/>
  <c r="BL225" i="19"/>
  <c r="BK225" i="19"/>
  <c r="BJ225" i="19"/>
  <c r="BI225" i="19"/>
  <c r="BH225" i="19"/>
  <c r="BG225" i="19"/>
  <c r="BE225" i="19"/>
  <c r="BD225" i="19"/>
  <c r="BC225" i="19"/>
  <c r="BB225" i="19"/>
  <c r="BA225" i="19"/>
  <c r="AZ225" i="19"/>
  <c r="AY225" i="19"/>
  <c r="AX225" i="19"/>
  <c r="AW225" i="19"/>
  <c r="AV225" i="19"/>
  <c r="AU225" i="19"/>
  <c r="AT225" i="19"/>
  <c r="AR225" i="19"/>
  <c r="AQ225" i="19"/>
  <c r="AP225" i="19"/>
  <c r="AO225" i="19"/>
  <c r="AN225" i="19"/>
  <c r="AM225" i="19"/>
  <c r="AL225" i="19"/>
  <c r="AK225" i="19"/>
  <c r="AJ225" i="19"/>
  <c r="AI225" i="19"/>
  <c r="AH225" i="19"/>
  <c r="AG225" i="19"/>
  <c r="AE225" i="19"/>
  <c r="AD225" i="19"/>
  <c r="AC225" i="19"/>
  <c r="AB225" i="19"/>
  <c r="AA225" i="19"/>
  <c r="Z225" i="19"/>
  <c r="Y225" i="19"/>
  <c r="X225" i="19"/>
  <c r="W225" i="19"/>
  <c r="V225" i="19"/>
  <c r="U225" i="19"/>
  <c r="T225" i="19"/>
  <c r="R225" i="19"/>
  <c r="Q225" i="19"/>
  <c r="P225" i="19"/>
  <c r="O225" i="19"/>
  <c r="N225" i="19"/>
  <c r="M225" i="19"/>
  <c r="L225" i="19"/>
  <c r="K225" i="19"/>
  <c r="J225" i="19"/>
  <c r="H225" i="19"/>
  <c r="G225" i="19"/>
  <c r="CQ224" i="19"/>
  <c r="CP224" i="19"/>
  <c r="CO224" i="19"/>
  <c r="CN224" i="19"/>
  <c r="CM224" i="19"/>
  <c r="CL224" i="19"/>
  <c r="CK224" i="19"/>
  <c r="CJ224" i="19"/>
  <c r="CI224" i="19"/>
  <c r="CH224" i="19"/>
  <c r="CG224" i="19"/>
  <c r="CE224" i="19"/>
  <c r="CD224" i="19"/>
  <c r="CC224" i="19"/>
  <c r="CB224" i="19"/>
  <c r="CA224" i="19"/>
  <c r="BZ224" i="19"/>
  <c r="BY224" i="19"/>
  <c r="BX224" i="19"/>
  <c r="BW224" i="19"/>
  <c r="BV224" i="19"/>
  <c r="BU224" i="19"/>
  <c r="BT224" i="19"/>
  <c r="BR224" i="19"/>
  <c r="BQ224" i="19"/>
  <c r="BP224" i="19"/>
  <c r="BO224" i="19"/>
  <c r="BN224" i="19"/>
  <c r="BM224" i="19"/>
  <c r="BL224" i="19"/>
  <c r="BK224" i="19"/>
  <c r="BJ224" i="19"/>
  <c r="BI224" i="19"/>
  <c r="BH224" i="19"/>
  <c r="BG224" i="19"/>
  <c r="BE224" i="19"/>
  <c r="BD224" i="19"/>
  <c r="BC224" i="19"/>
  <c r="BB224" i="19"/>
  <c r="BA224" i="19"/>
  <c r="AZ224" i="19"/>
  <c r="AY224" i="19"/>
  <c r="AX224" i="19"/>
  <c r="AW224" i="19"/>
  <c r="AV224" i="19"/>
  <c r="AU224" i="19"/>
  <c r="AT224" i="19"/>
  <c r="AR224" i="19"/>
  <c r="AQ224" i="19"/>
  <c r="AP224" i="19"/>
  <c r="AO224" i="19"/>
  <c r="AN224" i="19"/>
  <c r="AM224" i="19"/>
  <c r="AL224" i="19"/>
  <c r="AK224" i="19"/>
  <c r="AJ224" i="19"/>
  <c r="AI224" i="19"/>
  <c r="AH224" i="19"/>
  <c r="AG224" i="19"/>
  <c r="AE224" i="19"/>
  <c r="AD224" i="19"/>
  <c r="AC224" i="19"/>
  <c r="AB224" i="19"/>
  <c r="AA224" i="19"/>
  <c r="Z224" i="19"/>
  <c r="Y224" i="19"/>
  <c r="X224" i="19"/>
  <c r="W224" i="19"/>
  <c r="V224" i="19"/>
  <c r="U224" i="19"/>
  <c r="T224" i="19"/>
  <c r="R224" i="19"/>
  <c r="Q224" i="19"/>
  <c r="P224" i="19"/>
  <c r="O224" i="19"/>
  <c r="N224" i="19"/>
  <c r="M224" i="19"/>
  <c r="L224" i="19"/>
  <c r="K224" i="19"/>
  <c r="J224" i="19"/>
  <c r="H224" i="19"/>
  <c r="G224" i="19"/>
  <c r="CQ223" i="19"/>
  <c r="CP223" i="19"/>
  <c r="CO223" i="19"/>
  <c r="CN223" i="19"/>
  <c r="CM223" i="19"/>
  <c r="CL223" i="19"/>
  <c r="CK223" i="19"/>
  <c r="CJ223" i="19"/>
  <c r="CI223" i="19"/>
  <c r="CH223" i="19"/>
  <c r="CG223" i="19"/>
  <c r="CE223" i="19"/>
  <c r="CD223" i="19"/>
  <c r="CC223" i="19"/>
  <c r="CB223" i="19"/>
  <c r="CA223" i="19"/>
  <c r="BZ223" i="19"/>
  <c r="BY223" i="19"/>
  <c r="BX223" i="19"/>
  <c r="BW223" i="19"/>
  <c r="BV223" i="19"/>
  <c r="BU223" i="19"/>
  <c r="BT223" i="19"/>
  <c r="BR223" i="19"/>
  <c r="BQ223" i="19"/>
  <c r="BP223" i="19"/>
  <c r="BO223" i="19"/>
  <c r="BN223" i="19"/>
  <c r="BM223" i="19"/>
  <c r="BL223" i="19"/>
  <c r="BK223" i="19"/>
  <c r="BJ223" i="19"/>
  <c r="BI223" i="19"/>
  <c r="BH223" i="19"/>
  <c r="BG223" i="19"/>
  <c r="BE223" i="19"/>
  <c r="BD223" i="19"/>
  <c r="BC223" i="19"/>
  <c r="BB223" i="19"/>
  <c r="BA223" i="19"/>
  <c r="AZ223" i="19"/>
  <c r="AY223" i="19"/>
  <c r="AX223" i="19"/>
  <c r="AW223" i="19"/>
  <c r="AV223" i="19"/>
  <c r="AU223" i="19"/>
  <c r="AT223" i="19"/>
  <c r="AR223" i="19"/>
  <c r="AQ223" i="19"/>
  <c r="AP223" i="19"/>
  <c r="AO223" i="19"/>
  <c r="AN223" i="19"/>
  <c r="AM223" i="19"/>
  <c r="AL223" i="19"/>
  <c r="AK223" i="19"/>
  <c r="AJ223" i="19"/>
  <c r="AI223" i="19"/>
  <c r="AH223" i="19"/>
  <c r="AG223" i="19"/>
  <c r="AE223" i="19"/>
  <c r="AD223" i="19"/>
  <c r="AC223" i="19"/>
  <c r="AB223" i="19"/>
  <c r="AA223" i="19"/>
  <c r="Z223" i="19"/>
  <c r="Y223" i="19"/>
  <c r="X223" i="19"/>
  <c r="W223" i="19"/>
  <c r="V223" i="19"/>
  <c r="U223" i="19"/>
  <c r="T223" i="19"/>
  <c r="R223" i="19"/>
  <c r="Q223" i="19"/>
  <c r="P223" i="19"/>
  <c r="O223" i="19"/>
  <c r="N223" i="19"/>
  <c r="M223" i="19"/>
  <c r="L223" i="19"/>
  <c r="K223" i="19"/>
  <c r="J223" i="19"/>
  <c r="H223" i="19"/>
  <c r="G223" i="19"/>
  <c r="CQ222" i="19"/>
  <c r="CP222" i="19"/>
  <c r="CO222" i="19"/>
  <c r="CN222" i="19"/>
  <c r="CM222" i="19"/>
  <c r="CL222" i="19"/>
  <c r="CK222" i="19"/>
  <c r="CJ222" i="19"/>
  <c r="CI222" i="19"/>
  <c r="CH222" i="19"/>
  <c r="CG222" i="19"/>
  <c r="CE222" i="19"/>
  <c r="CD222" i="19"/>
  <c r="CC222" i="19"/>
  <c r="CB222" i="19"/>
  <c r="CA222" i="19"/>
  <c r="BZ222" i="19"/>
  <c r="BY222" i="19"/>
  <c r="BX222" i="19"/>
  <c r="BW222" i="19"/>
  <c r="BV222" i="19"/>
  <c r="BU222" i="19"/>
  <c r="BT222" i="19"/>
  <c r="BR222" i="19"/>
  <c r="BQ222" i="19"/>
  <c r="BP222" i="19"/>
  <c r="BO222" i="19"/>
  <c r="BN222" i="19"/>
  <c r="BM222" i="19"/>
  <c r="BL222" i="19"/>
  <c r="BK222" i="19"/>
  <c r="BJ222" i="19"/>
  <c r="BI222" i="19"/>
  <c r="BH222" i="19"/>
  <c r="BG222" i="19"/>
  <c r="BE222" i="19"/>
  <c r="BD222" i="19"/>
  <c r="BC222" i="19"/>
  <c r="BB222" i="19"/>
  <c r="BA222" i="19"/>
  <c r="AZ222" i="19"/>
  <c r="AY222" i="19"/>
  <c r="AX222" i="19"/>
  <c r="AW222" i="19"/>
  <c r="AV222" i="19"/>
  <c r="AU222" i="19"/>
  <c r="AT222" i="19"/>
  <c r="AR222" i="19"/>
  <c r="AQ222" i="19"/>
  <c r="AP222" i="19"/>
  <c r="AO222" i="19"/>
  <c r="AN222" i="19"/>
  <c r="AM222" i="19"/>
  <c r="AL222" i="19"/>
  <c r="AK222" i="19"/>
  <c r="AJ222" i="19"/>
  <c r="AI222" i="19"/>
  <c r="AH222" i="19"/>
  <c r="AG222" i="19"/>
  <c r="AE222" i="19"/>
  <c r="AD222" i="19"/>
  <c r="AC222" i="19"/>
  <c r="AB222" i="19"/>
  <c r="AA222" i="19"/>
  <c r="Z222" i="19"/>
  <c r="Y222" i="19"/>
  <c r="X222" i="19"/>
  <c r="W222" i="19"/>
  <c r="V222" i="19"/>
  <c r="U222" i="19"/>
  <c r="T222" i="19"/>
  <c r="R222" i="19"/>
  <c r="Q222" i="19"/>
  <c r="P222" i="19"/>
  <c r="O222" i="19"/>
  <c r="N222" i="19"/>
  <c r="M222" i="19"/>
  <c r="L222" i="19"/>
  <c r="K222" i="19"/>
  <c r="J222" i="19"/>
  <c r="H222" i="19"/>
  <c r="G222" i="19"/>
  <c r="CQ221" i="19"/>
  <c r="CP221" i="19"/>
  <c r="CO221" i="19"/>
  <c r="CN221" i="19"/>
  <c r="CM221" i="19"/>
  <c r="CL221" i="19"/>
  <c r="CK221" i="19"/>
  <c r="CJ221" i="19"/>
  <c r="CI221" i="19"/>
  <c r="CH221" i="19"/>
  <c r="CG221" i="19"/>
  <c r="CE221" i="19"/>
  <c r="CD221" i="19"/>
  <c r="CC221" i="19"/>
  <c r="CB221" i="19"/>
  <c r="CA221" i="19"/>
  <c r="BZ221" i="19"/>
  <c r="BY221" i="19"/>
  <c r="BX221" i="19"/>
  <c r="BW221" i="19"/>
  <c r="BV221" i="19"/>
  <c r="BU221" i="19"/>
  <c r="BT221" i="19"/>
  <c r="BR221" i="19"/>
  <c r="BQ221" i="19"/>
  <c r="BP221" i="19"/>
  <c r="BO221" i="19"/>
  <c r="BN221" i="19"/>
  <c r="BM221" i="19"/>
  <c r="BL221" i="19"/>
  <c r="BK221" i="19"/>
  <c r="BJ221" i="19"/>
  <c r="BI221" i="19"/>
  <c r="BH221" i="19"/>
  <c r="BG221" i="19"/>
  <c r="BE221" i="19"/>
  <c r="BD221" i="19"/>
  <c r="BC221" i="19"/>
  <c r="BB221" i="19"/>
  <c r="BA221" i="19"/>
  <c r="AZ221" i="19"/>
  <c r="AY221" i="19"/>
  <c r="AX221" i="19"/>
  <c r="AW221" i="19"/>
  <c r="AV221" i="19"/>
  <c r="AU221" i="19"/>
  <c r="AT221" i="19"/>
  <c r="AR221" i="19"/>
  <c r="AQ221" i="19"/>
  <c r="AP221" i="19"/>
  <c r="AO221" i="19"/>
  <c r="AN221" i="19"/>
  <c r="AM221" i="19"/>
  <c r="AL221" i="19"/>
  <c r="AK221" i="19"/>
  <c r="AJ221" i="19"/>
  <c r="AI221" i="19"/>
  <c r="AH221" i="19"/>
  <c r="AG221" i="19"/>
  <c r="AE221" i="19"/>
  <c r="AD221" i="19"/>
  <c r="AC221" i="19"/>
  <c r="AB221" i="19"/>
  <c r="AA221" i="19"/>
  <c r="Z221" i="19"/>
  <c r="Y221" i="19"/>
  <c r="X221" i="19"/>
  <c r="W221" i="19"/>
  <c r="V221" i="19"/>
  <c r="U221" i="19"/>
  <c r="T221" i="19"/>
  <c r="R221" i="19"/>
  <c r="Q221" i="19"/>
  <c r="P221" i="19"/>
  <c r="O221" i="19"/>
  <c r="N221" i="19"/>
  <c r="M221" i="19"/>
  <c r="L221" i="19"/>
  <c r="K221" i="19"/>
  <c r="J221" i="19"/>
  <c r="H221" i="19"/>
  <c r="G221" i="19"/>
  <c r="CQ220" i="19"/>
  <c r="CP220" i="19"/>
  <c r="CO220" i="19"/>
  <c r="CN220" i="19"/>
  <c r="CM220" i="19"/>
  <c r="CL220" i="19"/>
  <c r="CK220" i="19"/>
  <c r="CJ220" i="19"/>
  <c r="CI220" i="19"/>
  <c r="CH220" i="19"/>
  <c r="CG220" i="19"/>
  <c r="CE220" i="19"/>
  <c r="CD220" i="19"/>
  <c r="CC220" i="19"/>
  <c r="CB220" i="19"/>
  <c r="CA220" i="19"/>
  <c r="BZ220" i="19"/>
  <c r="BY220" i="19"/>
  <c r="BX220" i="19"/>
  <c r="BW220" i="19"/>
  <c r="BV220" i="19"/>
  <c r="BU220" i="19"/>
  <c r="BT220" i="19"/>
  <c r="BR220" i="19"/>
  <c r="BQ220" i="19"/>
  <c r="BP220" i="19"/>
  <c r="BO220" i="19"/>
  <c r="BN220" i="19"/>
  <c r="BM220" i="19"/>
  <c r="BL220" i="19"/>
  <c r="BK220" i="19"/>
  <c r="BJ220" i="19"/>
  <c r="BI220" i="19"/>
  <c r="BH220" i="19"/>
  <c r="BG220" i="19"/>
  <c r="BE220" i="19"/>
  <c r="BD220" i="19"/>
  <c r="BC220" i="19"/>
  <c r="BB220" i="19"/>
  <c r="BA220" i="19"/>
  <c r="AZ220" i="19"/>
  <c r="AY220" i="19"/>
  <c r="AX220" i="19"/>
  <c r="AW220" i="19"/>
  <c r="AV220" i="19"/>
  <c r="AU220" i="19"/>
  <c r="AT220" i="19"/>
  <c r="AR220" i="19"/>
  <c r="AQ220" i="19"/>
  <c r="AP220" i="19"/>
  <c r="AO220" i="19"/>
  <c r="AN220" i="19"/>
  <c r="AM220" i="19"/>
  <c r="AL220" i="19"/>
  <c r="AK220" i="19"/>
  <c r="AJ220" i="19"/>
  <c r="AI220" i="19"/>
  <c r="AH220" i="19"/>
  <c r="AG220" i="19"/>
  <c r="AE220" i="19"/>
  <c r="AD220" i="19"/>
  <c r="AC220" i="19"/>
  <c r="AB220" i="19"/>
  <c r="AA220" i="19"/>
  <c r="Z220" i="19"/>
  <c r="Y220" i="19"/>
  <c r="X220" i="19"/>
  <c r="W220" i="19"/>
  <c r="V220" i="19"/>
  <c r="U220" i="19"/>
  <c r="T220" i="19"/>
  <c r="R220" i="19"/>
  <c r="Q220" i="19"/>
  <c r="P220" i="19"/>
  <c r="O220" i="19"/>
  <c r="N220" i="19"/>
  <c r="M220" i="19"/>
  <c r="L220" i="19"/>
  <c r="K220" i="19"/>
  <c r="J220" i="19"/>
  <c r="H220" i="19"/>
  <c r="G220" i="19"/>
  <c r="CQ219" i="19"/>
  <c r="CP219" i="19"/>
  <c r="CO219" i="19"/>
  <c r="CN219" i="19"/>
  <c r="CM219" i="19"/>
  <c r="CL219" i="19"/>
  <c r="CK219" i="19"/>
  <c r="CJ219" i="19"/>
  <c r="CI219" i="19"/>
  <c r="CH219" i="19"/>
  <c r="CG219" i="19"/>
  <c r="CE219" i="19"/>
  <c r="CD219" i="19"/>
  <c r="CC219" i="19"/>
  <c r="CB219" i="19"/>
  <c r="CA219" i="19"/>
  <c r="BZ219" i="19"/>
  <c r="BY219" i="19"/>
  <c r="BX219" i="19"/>
  <c r="BW219" i="19"/>
  <c r="BV219" i="19"/>
  <c r="BU219" i="19"/>
  <c r="BT219" i="19"/>
  <c r="BR219" i="19"/>
  <c r="BQ219" i="19"/>
  <c r="BP219" i="19"/>
  <c r="BO219" i="19"/>
  <c r="BN219" i="19"/>
  <c r="BM219" i="19"/>
  <c r="BL219" i="19"/>
  <c r="BK219" i="19"/>
  <c r="BJ219" i="19"/>
  <c r="BI219" i="19"/>
  <c r="BH219" i="19"/>
  <c r="BG219" i="19"/>
  <c r="BE219" i="19"/>
  <c r="BD219" i="19"/>
  <c r="BC219" i="19"/>
  <c r="BB219" i="19"/>
  <c r="BA219" i="19"/>
  <c r="AZ219" i="19"/>
  <c r="AY219" i="19"/>
  <c r="AX219" i="19"/>
  <c r="AW219" i="19"/>
  <c r="AV219" i="19"/>
  <c r="AU219" i="19"/>
  <c r="AT219" i="19"/>
  <c r="AR219" i="19"/>
  <c r="AQ219" i="19"/>
  <c r="AP219" i="19"/>
  <c r="AO219" i="19"/>
  <c r="AN219" i="19"/>
  <c r="AM219" i="19"/>
  <c r="AL219" i="19"/>
  <c r="AK219" i="19"/>
  <c r="AJ219" i="19"/>
  <c r="AI219" i="19"/>
  <c r="AH219" i="19"/>
  <c r="AG219" i="19"/>
  <c r="AE219" i="19"/>
  <c r="AD219" i="19"/>
  <c r="AC219" i="19"/>
  <c r="AB219" i="19"/>
  <c r="AA219" i="19"/>
  <c r="Z219" i="19"/>
  <c r="Y219" i="19"/>
  <c r="X219" i="19"/>
  <c r="W219" i="19"/>
  <c r="V219" i="19"/>
  <c r="U219" i="19"/>
  <c r="T219" i="19"/>
  <c r="R219" i="19"/>
  <c r="Q219" i="19"/>
  <c r="P219" i="19"/>
  <c r="O219" i="19"/>
  <c r="N219" i="19"/>
  <c r="M219" i="19"/>
  <c r="L219" i="19"/>
  <c r="K219" i="19"/>
  <c r="J219" i="19"/>
  <c r="H219" i="19"/>
  <c r="G219" i="19"/>
  <c r="CQ218" i="19"/>
  <c r="CP218" i="19"/>
  <c r="CO218" i="19"/>
  <c r="CN218" i="19"/>
  <c r="CM218" i="19"/>
  <c r="CL218" i="19"/>
  <c r="CK218" i="19"/>
  <c r="CJ218" i="19"/>
  <c r="CI218" i="19"/>
  <c r="CH218" i="19"/>
  <c r="CG218" i="19"/>
  <c r="CE218" i="19"/>
  <c r="CD218" i="19"/>
  <c r="CC218" i="19"/>
  <c r="CB218" i="19"/>
  <c r="CA218" i="19"/>
  <c r="BZ218" i="19"/>
  <c r="BY218" i="19"/>
  <c r="BX218" i="19"/>
  <c r="BW218" i="19"/>
  <c r="BV218" i="19"/>
  <c r="BU218" i="19"/>
  <c r="BT218" i="19"/>
  <c r="BR218" i="19"/>
  <c r="BQ218" i="19"/>
  <c r="BP218" i="19"/>
  <c r="BO218" i="19"/>
  <c r="BN218" i="19"/>
  <c r="BM218" i="19"/>
  <c r="BL218" i="19"/>
  <c r="BK218" i="19"/>
  <c r="BJ218" i="19"/>
  <c r="BI218" i="19"/>
  <c r="BH218" i="19"/>
  <c r="BG218" i="19"/>
  <c r="BE218" i="19"/>
  <c r="BD218" i="19"/>
  <c r="BC218" i="19"/>
  <c r="BB218" i="19"/>
  <c r="BA218" i="19"/>
  <c r="AZ218" i="19"/>
  <c r="AY218" i="19"/>
  <c r="AX218" i="19"/>
  <c r="AW218" i="19"/>
  <c r="AV218" i="19"/>
  <c r="AU218" i="19"/>
  <c r="AT218" i="19"/>
  <c r="AR218" i="19"/>
  <c r="AQ218" i="19"/>
  <c r="AP218" i="19"/>
  <c r="AO218" i="19"/>
  <c r="AN218" i="19"/>
  <c r="AM218" i="19"/>
  <c r="AL218" i="19"/>
  <c r="AK218" i="19"/>
  <c r="AJ218" i="19"/>
  <c r="AI218" i="19"/>
  <c r="AH218" i="19"/>
  <c r="AG218" i="19"/>
  <c r="AE218" i="19"/>
  <c r="AD218" i="19"/>
  <c r="AC218" i="19"/>
  <c r="AB218" i="19"/>
  <c r="AA218" i="19"/>
  <c r="Z218" i="19"/>
  <c r="Y218" i="19"/>
  <c r="X218" i="19"/>
  <c r="W218" i="19"/>
  <c r="V218" i="19"/>
  <c r="U218" i="19"/>
  <c r="T218" i="19"/>
  <c r="R218" i="19"/>
  <c r="Q218" i="19"/>
  <c r="P218" i="19"/>
  <c r="O218" i="19"/>
  <c r="N218" i="19"/>
  <c r="M218" i="19"/>
  <c r="L218" i="19"/>
  <c r="K218" i="19"/>
  <c r="J218" i="19"/>
  <c r="H218" i="19"/>
  <c r="G218" i="19"/>
  <c r="CQ217" i="19"/>
  <c r="CP217" i="19"/>
  <c r="CO217" i="19"/>
  <c r="CN217" i="19"/>
  <c r="CM217" i="19"/>
  <c r="CL217" i="19"/>
  <c r="CK217" i="19"/>
  <c r="CJ217" i="19"/>
  <c r="CI217" i="19"/>
  <c r="CH217" i="19"/>
  <c r="CG217" i="19"/>
  <c r="CE217" i="19"/>
  <c r="CD217" i="19"/>
  <c r="CC217" i="19"/>
  <c r="CB217" i="19"/>
  <c r="CA217" i="19"/>
  <c r="BZ217" i="19"/>
  <c r="BY217" i="19"/>
  <c r="BX217" i="19"/>
  <c r="BW217" i="19"/>
  <c r="BV217" i="19"/>
  <c r="BU217" i="19"/>
  <c r="BT217" i="19"/>
  <c r="BR217" i="19"/>
  <c r="BQ217" i="19"/>
  <c r="BP217" i="19"/>
  <c r="BO217" i="19"/>
  <c r="BN217" i="19"/>
  <c r="BM217" i="19"/>
  <c r="BL217" i="19"/>
  <c r="BK217" i="19"/>
  <c r="BJ217" i="19"/>
  <c r="BI217" i="19"/>
  <c r="BH217" i="19"/>
  <c r="BG217" i="19"/>
  <c r="BE217" i="19"/>
  <c r="BD217" i="19"/>
  <c r="BC217" i="19"/>
  <c r="BB217" i="19"/>
  <c r="BA217" i="19"/>
  <c r="AZ217" i="19"/>
  <c r="AY217" i="19"/>
  <c r="AX217" i="19"/>
  <c r="AW217" i="19"/>
  <c r="AV217" i="19"/>
  <c r="AU217" i="19"/>
  <c r="AT217" i="19"/>
  <c r="AR217" i="19"/>
  <c r="AQ217" i="19"/>
  <c r="AP217" i="19"/>
  <c r="AO217" i="19"/>
  <c r="AN217" i="19"/>
  <c r="AM217" i="19"/>
  <c r="AL217" i="19"/>
  <c r="AK217" i="19"/>
  <c r="AJ217" i="19"/>
  <c r="AI217" i="19"/>
  <c r="AH217" i="19"/>
  <c r="AG217" i="19"/>
  <c r="AE217" i="19"/>
  <c r="AD217" i="19"/>
  <c r="AC217" i="19"/>
  <c r="AB217" i="19"/>
  <c r="AA217" i="19"/>
  <c r="Z217" i="19"/>
  <c r="Y217" i="19"/>
  <c r="X217" i="19"/>
  <c r="W217" i="19"/>
  <c r="V217" i="19"/>
  <c r="U217" i="19"/>
  <c r="T217" i="19"/>
  <c r="R217" i="19"/>
  <c r="Q217" i="19"/>
  <c r="P217" i="19"/>
  <c r="O217" i="19"/>
  <c r="N217" i="19"/>
  <c r="M217" i="19"/>
  <c r="L217" i="19"/>
  <c r="K217" i="19"/>
  <c r="J217" i="19"/>
  <c r="H217" i="19"/>
  <c r="G217" i="19"/>
  <c r="CQ216" i="19"/>
  <c r="CP216" i="19"/>
  <c r="CO216" i="19"/>
  <c r="CN216" i="19"/>
  <c r="CM216" i="19"/>
  <c r="CL216" i="19"/>
  <c r="CK216" i="19"/>
  <c r="CJ216" i="19"/>
  <c r="CI216" i="19"/>
  <c r="CH216" i="19"/>
  <c r="CG216" i="19"/>
  <c r="CE216" i="19"/>
  <c r="CD216" i="19"/>
  <c r="CC216" i="19"/>
  <c r="CB216" i="19"/>
  <c r="CA216" i="19"/>
  <c r="BZ216" i="19"/>
  <c r="BY216" i="19"/>
  <c r="BX216" i="19"/>
  <c r="BW216" i="19"/>
  <c r="BV216" i="19"/>
  <c r="BU216" i="19"/>
  <c r="BT216" i="19"/>
  <c r="BR216" i="19"/>
  <c r="BQ216" i="19"/>
  <c r="BP216" i="19"/>
  <c r="BO216" i="19"/>
  <c r="BN216" i="19"/>
  <c r="BM216" i="19"/>
  <c r="BL216" i="19"/>
  <c r="BK216" i="19"/>
  <c r="BJ216" i="19"/>
  <c r="BI216" i="19"/>
  <c r="BH216" i="19"/>
  <c r="BG216" i="19"/>
  <c r="BE216" i="19"/>
  <c r="BD216" i="19"/>
  <c r="BC216" i="19"/>
  <c r="BB216" i="19"/>
  <c r="BA216" i="19"/>
  <c r="AZ216" i="19"/>
  <c r="AY216" i="19"/>
  <c r="AX216" i="19"/>
  <c r="AW216" i="19"/>
  <c r="AV216" i="19"/>
  <c r="AU216" i="19"/>
  <c r="AT216" i="19"/>
  <c r="AR216" i="19"/>
  <c r="AQ216" i="19"/>
  <c r="AP216" i="19"/>
  <c r="AO216" i="19"/>
  <c r="AN216" i="19"/>
  <c r="AM216" i="19"/>
  <c r="AL216" i="19"/>
  <c r="AK216" i="19"/>
  <c r="AJ216" i="19"/>
  <c r="AI216" i="19"/>
  <c r="AH216" i="19"/>
  <c r="AG216" i="19"/>
  <c r="AE216" i="19"/>
  <c r="AD216" i="19"/>
  <c r="AC216" i="19"/>
  <c r="AB216" i="19"/>
  <c r="AA216" i="19"/>
  <c r="Z216" i="19"/>
  <c r="Y216" i="19"/>
  <c r="X216" i="19"/>
  <c r="W216" i="19"/>
  <c r="V216" i="19"/>
  <c r="U216" i="19"/>
  <c r="T216" i="19"/>
  <c r="R216" i="19"/>
  <c r="Q216" i="19"/>
  <c r="P216" i="19"/>
  <c r="O216" i="19"/>
  <c r="N216" i="19"/>
  <c r="M216" i="19"/>
  <c r="L216" i="19"/>
  <c r="K216" i="19"/>
  <c r="J216" i="19"/>
  <c r="H216" i="19"/>
  <c r="G216" i="19"/>
  <c r="CQ215" i="19"/>
  <c r="CP215" i="19"/>
  <c r="CO215" i="19"/>
  <c r="CN215" i="19"/>
  <c r="CM215" i="19"/>
  <c r="CL215" i="19"/>
  <c r="CK215" i="19"/>
  <c r="CJ215" i="19"/>
  <c r="CI215" i="19"/>
  <c r="CH215" i="19"/>
  <c r="CG215" i="19"/>
  <c r="CE215" i="19"/>
  <c r="CD215" i="19"/>
  <c r="CC215" i="19"/>
  <c r="CB215" i="19"/>
  <c r="CA215" i="19"/>
  <c r="BZ215" i="19"/>
  <c r="BY215" i="19"/>
  <c r="BX215" i="19"/>
  <c r="BW215" i="19"/>
  <c r="BV215" i="19"/>
  <c r="BU215" i="19"/>
  <c r="BT215" i="19"/>
  <c r="BR215" i="19"/>
  <c r="BQ215" i="19"/>
  <c r="BP215" i="19"/>
  <c r="BO215" i="19"/>
  <c r="BN215" i="19"/>
  <c r="BM215" i="19"/>
  <c r="BL215" i="19"/>
  <c r="BK215" i="19"/>
  <c r="BJ215" i="19"/>
  <c r="BI215" i="19"/>
  <c r="BH215" i="19"/>
  <c r="BG215" i="19"/>
  <c r="BE215" i="19"/>
  <c r="BD215" i="19"/>
  <c r="BC215" i="19"/>
  <c r="BB215" i="19"/>
  <c r="BA215" i="19"/>
  <c r="AZ215" i="19"/>
  <c r="AY215" i="19"/>
  <c r="AX215" i="19"/>
  <c r="AW215" i="19"/>
  <c r="AV215" i="19"/>
  <c r="AU215" i="19"/>
  <c r="AT215" i="19"/>
  <c r="AR215" i="19"/>
  <c r="AQ215" i="19"/>
  <c r="AP215" i="19"/>
  <c r="AO215" i="19"/>
  <c r="AN215" i="19"/>
  <c r="AM215" i="19"/>
  <c r="AL215" i="19"/>
  <c r="AK215" i="19"/>
  <c r="AJ215" i="19"/>
  <c r="AI215" i="19"/>
  <c r="AH215" i="19"/>
  <c r="AG215" i="19"/>
  <c r="AE215" i="19"/>
  <c r="AD215" i="19"/>
  <c r="AC215" i="19"/>
  <c r="AB215" i="19"/>
  <c r="AA215" i="19"/>
  <c r="Z215" i="19"/>
  <c r="Y215" i="19"/>
  <c r="X215" i="19"/>
  <c r="W215" i="19"/>
  <c r="V215" i="19"/>
  <c r="U215" i="19"/>
  <c r="T215" i="19"/>
  <c r="R215" i="19"/>
  <c r="Q215" i="19"/>
  <c r="P215" i="19"/>
  <c r="O215" i="19"/>
  <c r="N215" i="19"/>
  <c r="M215" i="19"/>
  <c r="L215" i="19"/>
  <c r="K215" i="19"/>
  <c r="J215" i="19"/>
  <c r="H215" i="19"/>
  <c r="G215" i="19"/>
  <c r="CQ214" i="19"/>
  <c r="CP214" i="19"/>
  <c r="CO214" i="19"/>
  <c r="CN214" i="19"/>
  <c r="CM214" i="19"/>
  <c r="CL214" i="19"/>
  <c r="CK214" i="19"/>
  <c r="CJ214" i="19"/>
  <c r="CI214" i="19"/>
  <c r="CH214" i="19"/>
  <c r="CG214" i="19"/>
  <c r="CE214" i="19"/>
  <c r="CD214" i="19"/>
  <c r="CC214" i="19"/>
  <c r="CB214" i="19"/>
  <c r="CA214" i="19"/>
  <c r="BZ214" i="19"/>
  <c r="BY214" i="19"/>
  <c r="BX214" i="19"/>
  <c r="BW214" i="19"/>
  <c r="BV214" i="19"/>
  <c r="BU214" i="19"/>
  <c r="BT214" i="19"/>
  <c r="BR214" i="19"/>
  <c r="BQ214" i="19"/>
  <c r="BP214" i="19"/>
  <c r="BO214" i="19"/>
  <c r="BN214" i="19"/>
  <c r="BM214" i="19"/>
  <c r="BL214" i="19"/>
  <c r="BK214" i="19"/>
  <c r="BJ214" i="19"/>
  <c r="BI214" i="19"/>
  <c r="BH214" i="19"/>
  <c r="BG214" i="19"/>
  <c r="BE214" i="19"/>
  <c r="BD214" i="19"/>
  <c r="BC214" i="19"/>
  <c r="BB214" i="19"/>
  <c r="BA214" i="19"/>
  <c r="AZ214" i="19"/>
  <c r="AY214" i="19"/>
  <c r="AX214" i="19"/>
  <c r="AW214" i="19"/>
  <c r="AV214" i="19"/>
  <c r="AU214" i="19"/>
  <c r="AT214" i="19"/>
  <c r="AR214" i="19"/>
  <c r="AQ214" i="19"/>
  <c r="AP214" i="19"/>
  <c r="AO214" i="19"/>
  <c r="AN214" i="19"/>
  <c r="AM214" i="19"/>
  <c r="AL214" i="19"/>
  <c r="AK214" i="19"/>
  <c r="AJ214" i="19"/>
  <c r="AI214" i="19"/>
  <c r="AH214" i="19"/>
  <c r="AG214" i="19"/>
  <c r="AE214" i="19"/>
  <c r="AD214" i="19"/>
  <c r="AC214" i="19"/>
  <c r="AB214" i="19"/>
  <c r="AA214" i="19"/>
  <c r="Z214" i="19"/>
  <c r="Y214" i="19"/>
  <c r="X214" i="19"/>
  <c r="W214" i="19"/>
  <c r="V214" i="19"/>
  <c r="U214" i="19"/>
  <c r="T214" i="19"/>
  <c r="R214" i="19"/>
  <c r="Q214" i="19"/>
  <c r="P214" i="19"/>
  <c r="O214" i="19"/>
  <c r="N214" i="19"/>
  <c r="M214" i="19"/>
  <c r="L214" i="19"/>
  <c r="K214" i="19"/>
  <c r="J214" i="19"/>
  <c r="H214" i="19"/>
  <c r="G214" i="19"/>
  <c r="CQ213" i="19"/>
  <c r="CP213" i="19"/>
  <c r="CO213" i="19"/>
  <c r="CN213" i="19"/>
  <c r="CM213" i="19"/>
  <c r="CL213" i="19"/>
  <c r="CK213" i="19"/>
  <c r="CJ213" i="19"/>
  <c r="CI213" i="19"/>
  <c r="CH213" i="19"/>
  <c r="CG213" i="19"/>
  <c r="CE213" i="19"/>
  <c r="CD213" i="19"/>
  <c r="CC213" i="19"/>
  <c r="CB213" i="19"/>
  <c r="CA213" i="19"/>
  <c r="BZ213" i="19"/>
  <c r="BY213" i="19"/>
  <c r="BX213" i="19"/>
  <c r="BW213" i="19"/>
  <c r="BV213" i="19"/>
  <c r="BU213" i="19"/>
  <c r="BT213" i="19"/>
  <c r="BR213" i="19"/>
  <c r="BQ213" i="19"/>
  <c r="BP213" i="19"/>
  <c r="BO213" i="19"/>
  <c r="BN213" i="19"/>
  <c r="BM213" i="19"/>
  <c r="BL213" i="19"/>
  <c r="BK213" i="19"/>
  <c r="BJ213" i="19"/>
  <c r="BI213" i="19"/>
  <c r="BH213" i="19"/>
  <c r="BG213" i="19"/>
  <c r="BE213" i="19"/>
  <c r="BD213" i="19"/>
  <c r="BC213" i="19"/>
  <c r="BB213" i="19"/>
  <c r="BA213" i="19"/>
  <c r="AZ213" i="19"/>
  <c r="AY213" i="19"/>
  <c r="AX213" i="19"/>
  <c r="AW213" i="19"/>
  <c r="AV213" i="19"/>
  <c r="AU213" i="19"/>
  <c r="AT213" i="19"/>
  <c r="AR213" i="19"/>
  <c r="AQ213" i="19"/>
  <c r="AP213" i="19"/>
  <c r="AO213" i="19"/>
  <c r="AN213" i="19"/>
  <c r="AM213" i="19"/>
  <c r="AL213" i="19"/>
  <c r="AK213" i="19"/>
  <c r="AJ213" i="19"/>
  <c r="AI213" i="19"/>
  <c r="AH213" i="19"/>
  <c r="AG213" i="19"/>
  <c r="AE213" i="19"/>
  <c r="AD213" i="19"/>
  <c r="AC213" i="19"/>
  <c r="AB213" i="19"/>
  <c r="AA213" i="19"/>
  <c r="Z213" i="19"/>
  <c r="Y213" i="19"/>
  <c r="X213" i="19"/>
  <c r="W213" i="19"/>
  <c r="V213" i="19"/>
  <c r="U213" i="19"/>
  <c r="T213" i="19"/>
  <c r="R213" i="19"/>
  <c r="Q213" i="19"/>
  <c r="P213" i="19"/>
  <c r="O213" i="19"/>
  <c r="N213" i="19"/>
  <c r="M213" i="19"/>
  <c r="L213" i="19"/>
  <c r="K213" i="19"/>
  <c r="J213" i="19"/>
  <c r="H213" i="19"/>
  <c r="G213" i="19"/>
  <c r="CQ212" i="19"/>
  <c r="CP212" i="19"/>
  <c r="CO212" i="19"/>
  <c r="CN212" i="19"/>
  <c r="CM212" i="19"/>
  <c r="CL212" i="19"/>
  <c r="CK212" i="19"/>
  <c r="CJ212" i="19"/>
  <c r="CI212" i="19"/>
  <c r="CH212" i="19"/>
  <c r="CG212" i="19"/>
  <c r="CE212" i="19"/>
  <c r="CD212" i="19"/>
  <c r="CC212" i="19"/>
  <c r="CB212" i="19"/>
  <c r="CA212" i="19"/>
  <c r="BZ212" i="19"/>
  <c r="BY212" i="19"/>
  <c r="BX212" i="19"/>
  <c r="BW212" i="19"/>
  <c r="BV212" i="19"/>
  <c r="BU212" i="19"/>
  <c r="BT212" i="19"/>
  <c r="BR212" i="19"/>
  <c r="BQ212" i="19"/>
  <c r="BP212" i="19"/>
  <c r="BO212" i="19"/>
  <c r="BN212" i="19"/>
  <c r="BM212" i="19"/>
  <c r="BL212" i="19"/>
  <c r="BK212" i="19"/>
  <c r="BJ212" i="19"/>
  <c r="BI212" i="19"/>
  <c r="BH212" i="19"/>
  <c r="BG212" i="19"/>
  <c r="BE212" i="19"/>
  <c r="BD212" i="19"/>
  <c r="BC212" i="19"/>
  <c r="BB212" i="19"/>
  <c r="BA212" i="19"/>
  <c r="AZ212" i="19"/>
  <c r="AY212" i="19"/>
  <c r="AX212" i="19"/>
  <c r="AW212" i="19"/>
  <c r="AV212" i="19"/>
  <c r="AU212" i="19"/>
  <c r="AT212" i="19"/>
  <c r="AR212" i="19"/>
  <c r="AQ212" i="19"/>
  <c r="AP212" i="19"/>
  <c r="AO212" i="19"/>
  <c r="AN212" i="19"/>
  <c r="AM212" i="19"/>
  <c r="AL212" i="19"/>
  <c r="AK212" i="19"/>
  <c r="AJ212" i="19"/>
  <c r="AI212" i="19"/>
  <c r="AH212" i="19"/>
  <c r="AG212" i="19"/>
  <c r="AE212" i="19"/>
  <c r="AD212" i="19"/>
  <c r="AC212" i="19"/>
  <c r="AB212" i="19"/>
  <c r="AA212" i="19"/>
  <c r="Z212" i="19"/>
  <c r="Y212" i="19"/>
  <c r="X212" i="19"/>
  <c r="W212" i="19"/>
  <c r="V212" i="19"/>
  <c r="U212" i="19"/>
  <c r="T212" i="19"/>
  <c r="R212" i="19"/>
  <c r="Q212" i="19"/>
  <c r="P212" i="19"/>
  <c r="O212" i="19"/>
  <c r="N212" i="19"/>
  <c r="M212" i="19"/>
  <c r="L212" i="19"/>
  <c r="K212" i="19"/>
  <c r="J212" i="19"/>
  <c r="H212" i="19"/>
  <c r="G212" i="19"/>
  <c r="CQ211" i="19"/>
  <c r="CP211" i="19"/>
  <c r="CO211" i="19"/>
  <c r="CN211" i="19"/>
  <c r="CM211" i="19"/>
  <c r="CL211" i="19"/>
  <c r="CK211" i="19"/>
  <c r="CJ211" i="19"/>
  <c r="CI211" i="19"/>
  <c r="CH211" i="19"/>
  <c r="CG211" i="19"/>
  <c r="CE211" i="19"/>
  <c r="CD211" i="19"/>
  <c r="CC211" i="19"/>
  <c r="CB211" i="19"/>
  <c r="CA211" i="19"/>
  <c r="BZ211" i="19"/>
  <c r="BY211" i="19"/>
  <c r="BX211" i="19"/>
  <c r="BW211" i="19"/>
  <c r="BV211" i="19"/>
  <c r="BU211" i="19"/>
  <c r="BT211" i="19"/>
  <c r="BR211" i="19"/>
  <c r="BQ211" i="19"/>
  <c r="BP211" i="19"/>
  <c r="BO211" i="19"/>
  <c r="BN211" i="19"/>
  <c r="BM211" i="19"/>
  <c r="BL211" i="19"/>
  <c r="BK211" i="19"/>
  <c r="BJ211" i="19"/>
  <c r="BI211" i="19"/>
  <c r="BH211" i="19"/>
  <c r="BG211" i="19"/>
  <c r="BE211" i="19"/>
  <c r="BD211" i="19"/>
  <c r="BC211" i="19"/>
  <c r="BB211" i="19"/>
  <c r="BA211" i="19"/>
  <c r="AZ211" i="19"/>
  <c r="AY211" i="19"/>
  <c r="AX211" i="19"/>
  <c r="AW211" i="19"/>
  <c r="AV211" i="19"/>
  <c r="AU211" i="19"/>
  <c r="AT211" i="19"/>
  <c r="AR211" i="19"/>
  <c r="AQ211" i="19"/>
  <c r="AP211" i="19"/>
  <c r="AO211" i="19"/>
  <c r="AN211" i="19"/>
  <c r="AM211" i="19"/>
  <c r="AL211" i="19"/>
  <c r="AK211" i="19"/>
  <c r="AJ211" i="19"/>
  <c r="AI211" i="19"/>
  <c r="AH211" i="19"/>
  <c r="AG211" i="19"/>
  <c r="AE211" i="19"/>
  <c r="AD211" i="19"/>
  <c r="AC211" i="19"/>
  <c r="AB211" i="19"/>
  <c r="AA211" i="19"/>
  <c r="Z211" i="19"/>
  <c r="Y211" i="19"/>
  <c r="X211" i="19"/>
  <c r="W211" i="19"/>
  <c r="V211" i="19"/>
  <c r="U211" i="19"/>
  <c r="T211" i="19"/>
  <c r="R211" i="19"/>
  <c r="Q211" i="19"/>
  <c r="P211" i="19"/>
  <c r="O211" i="19"/>
  <c r="N211" i="19"/>
  <c r="M211" i="19"/>
  <c r="L211" i="19"/>
  <c r="K211" i="19"/>
  <c r="J211" i="19"/>
  <c r="H211" i="19"/>
  <c r="G211" i="19"/>
  <c r="CQ210" i="19"/>
  <c r="CP210" i="19"/>
  <c r="CO210" i="19"/>
  <c r="CN210" i="19"/>
  <c r="CM210" i="19"/>
  <c r="CL210" i="19"/>
  <c r="CK210" i="19"/>
  <c r="CJ210" i="19"/>
  <c r="CI210" i="19"/>
  <c r="CH210" i="19"/>
  <c r="CG210" i="19"/>
  <c r="CE210" i="19"/>
  <c r="CD210" i="19"/>
  <c r="CC210" i="19"/>
  <c r="CB210" i="19"/>
  <c r="CA210" i="19"/>
  <c r="BZ210" i="19"/>
  <c r="BY210" i="19"/>
  <c r="BX210" i="19"/>
  <c r="BW210" i="19"/>
  <c r="BV210" i="19"/>
  <c r="BU210" i="19"/>
  <c r="BT210" i="19"/>
  <c r="BR210" i="19"/>
  <c r="BQ210" i="19"/>
  <c r="BP210" i="19"/>
  <c r="BO210" i="19"/>
  <c r="BN210" i="19"/>
  <c r="BM210" i="19"/>
  <c r="BL210" i="19"/>
  <c r="BK210" i="19"/>
  <c r="BJ210" i="19"/>
  <c r="BI210" i="19"/>
  <c r="BH210" i="19"/>
  <c r="BG210" i="19"/>
  <c r="BE210" i="19"/>
  <c r="BD210" i="19"/>
  <c r="BC210" i="19"/>
  <c r="BB210" i="19"/>
  <c r="BA210" i="19"/>
  <c r="AZ210" i="19"/>
  <c r="AY210" i="19"/>
  <c r="AX210" i="19"/>
  <c r="AW210" i="19"/>
  <c r="AV210" i="19"/>
  <c r="AU210" i="19"/>
  <c r="AT210" i="19"/>
  <c r="AR210" i="19"/>
  <c r="AQ210" i="19"/>
  <c r="AP210" i="19"/>
  <c r="AO210" i="19"/>
  <c r="AN210" i="19"/>
  <c r="AM210" i="19"/>
  <c r="AL210" i="19"/>
  <c r="AK210" i="19"/>
  <c r="AJ210" i="19"/>
  <c r="AI210" i="19"/>
  <c r="AH210" i="19"/>
  <c r="AG210" i="19"/>
  <c r="AE210" i="19"/>
  <c r="AD210" i="19"/>
  <c r="AC210" i="19"/>
  <c r="AB210" i="19"/>
  <c r="AA210" i="19"/>
  <c r="Z210" i="19"/>
  <c r="Y210" i="19"/>
  <c r="X210" i="19"/>
  <c r="W210" i="19"/>
  <c r="V210" i="19"/>
  <c r="U210" i="19"/>
  <c r="T210" i="19"/>
  <c r="R210" i="19"/>
  <c r="Q210" i="19"/>
  <c r="P210" i="19"/>
  <c r="O210" i="19"/>
  <c r="N210" i="19"/>
  <c r="M210" i="19"/>
  <c r="L210" i="19"/>
  <c r="K210" i="19"/>
  <c r="J210" i="19"/>
  <c r="H210" i="19"/>
  <c r="G210" i="19"/>
  <c r="CQ209" i="19"/>
  <c r="CP209" i="19"/>
  <c r="CO209" i="19"/>
  <c r="CN209" i="19"/>
  <c r="CM209" i="19"/>
  <c r="CL209" i="19"/>
  <c r="CK209" i="19"/>
  <c r="CJ209" i="19"/>
  <c r="CI209" i="19"/>
  <c r="CH209" i="19"/>
  <c r="CG209" i="19"/>
  <c r="CE209" i="19"/>
  <c r="CD209" i="19"/>
  <c r="CC209" i="19"/>
  <c r="CB209" i="19"/>
  <c r="CA209" i="19"/>
  <c r="BZ209" i="19"/>
  <c r="BY209" i="19"/>
  <c r="BX209" i="19"/>
  <c r="BW209" i="19"/>
  <c r="BV209" i="19"/>
  <c r="BU209" i="19"/>
  <c r="BT209" i="19"/>
  <c r="BR209" i="19"/>
  <c r="BQ209" i="19"/>
  <c r="BP209" i="19"/>
  <c r="BO209" i="19"/>
  <c r="BN209" i="19"/>
  <c r="BM209" i="19"/>
  <c r="BL209" i="19"/>
  <c r="BK209" i="19"/>
  <c r="BJ209" i="19"/>
  <c r="BI209" i="19"/>
  <c r="BH209" i="19"/>
  <c r="BG209" i="19"/>
  <c r="BE209" i="19"/>
  <c r="BD209" i="19"/>
  <c r="BC209" i="19"/>
  <c r="BB209" i="19"/>
  <c r="BA209" i="19"/>
  <c r="AZ209" i="19"/>
  <c r="AY209" i="19"/>
  <c r="AX209" i="19"/>
  <c r="AW209" i="19"/>
  <c r="AV209" i="19"/>
  <c r="AU209" i="19"/>
  <c r="AT209" i="19"/>
  <c r="AR209" i="19"/>
  <c r="AQ209" i="19"/>
  <c r="AP209" i="19"/>
  <c r="AO209" i="19"/>
  <c r="AN209" i="19"/>
  <c r="AM209" i="19"/>
  <c r="AL209" i="19"/>
  <c r="AK209" i="19"/>
  <c r="AJ209" i="19"/>
  <c r="AI209" i="19"/>
  <c r="AH209" i="19"/>
  <c r="AG209" i="19"/>
  <c r="AE209" i="19"/>
  <c r="AD209" i="19"/>
  <c r="AC209" i="19"/>
  <c r="AB209" i="19"/>
  <c r="AA209" i="19"/>
  <c r="Z209" i="19"/>
  <c r="Y209" i="19"/>
  <c r="X209" i="19"/>
  <c r="W209" i="19"/>
  <c r="V209" i="19"/>
  <c r="U209" i="19"/>
  <c r="T209" i="19"/>
  <c r="R209" i="19"/>
  <c r="Q209" i="19"/>
  <c r="P209" i="19"/>
  <c r="O209" i="19"/>
  <c r="N209" i="19"/>
  <c r="M209" i="19"/>
  <c r="L209" i="19"/>
  <c r="K209" i="19"/>
  <c r="J209" i="19"/>
  <c r="H209" i="19"/>
  <c r="G209" i="19"/>
  <c r="CQ208" i="19"/>
  <c r="CP208" i="19"/>
  <c r="CO208" i="19"/>
  <c r="CN208" i="19"/>
  <c r="CM208" i="19"/>
  <c r="CL208" i="19"/>
  <c r="CK208" i="19"/>
  <c r="CJ208" i="19"/>
  <c r="CI208" i="19"/>
  <c r="CH208" i="19"/>
  <c r="CG208" i="19"/>
  <c r="CE208" i="19"/>
  <c r="CD208" i="19"/>
  <c r="CC208" i="19"/>
  <c r="CB208" i="19"/>
  <c r="CA208" i="19"/>
  <c r="BZ208" i="19"/>
  <c r="BY208" i="19"/>
  <c r="BX208" i="19"/>
  <c r="BW208" i="19"/>
  <c r="BV208" i="19"/>
  <c r="BU208" i="19"/>
  <c r="BT208" i="19"/>
  <c r="BR208" i="19"/>
  <c r="BQ208" i="19"/>
  <c r="BP208" i="19"/>
  <c r="BO208" i="19"/>
  <c r="BN208" i="19"/>
  <c r="BM208" i="19"/>
  <c r="BL208" i="19"/>
  <c r="BK208" i="19"/>
  <c r="BJ208" i="19"/>
  <c r="BI208" i="19"/>
  <c r="BH208" i="19"/>
  <c r="BG208" i="19"/>
  <c r="BE208" i="19"/>
  <c r="BD208" i="19"/>
  <c r="BC208" i="19"/>
  <c r="BB208" i="19"/>
  <c r="BA208" i="19"/>
  <c r="AZ208" i="19"/>
  <c r="AY208" i="19"/>
  <c r="AX208" i="19"/>
  <c r="AW208" i="19"/>
  <c r="AV208" i="19"/>
  <c r="AU208" i="19"/>
  <c r="AT208" i="19"/>
  <c r="AR208" i="19"/>
  <c r="AQ208" i="19"/>
  <c r="AP208" i="19"/>
  <c r="AO208" i="19"/>
  <c r="AN208" i="19"/>
  <c r="AM208" i="19"/>
  <c r="AL208" i="19"/>
  <c r="AK208" i="19"/>
  <c r="AJ208" i="19"/>
  <c r="AI208" i="19"/>
  <c r="AH208" i="19"/>
  <c r="AG208" i="19"/>
  <c r="AE208" i="19"/>
  <c r="AD208" i="19"/>
  <c r="AC208" i="19"/>
  <c r="AB208" i="19"/>
  <c r="AA208" i="19"/>
  <c r="Z208" i="19"/>
  <c r="Y208" i="19"/>
  <c r="X208" i="19"/>
  <c r="W208" i="19"/>
  <c r="V208" i="19"/>
  <c r="U208" i="19"/>
  <c r="T208" i="19"/>
  <c r="R208" i="19"/>
  <c r="Q208" i="19"/>
  <c r="P208" i="19"/>
  <c r="O208" i="19"/>
  <c r="N208" i="19"/>
  <c r="M208" i="19"/>
  <c r="L208" i="19"/>
  <c r="K208" i="19"/>
  <c r="J208" i="19"/>
  <c r="H208" i="19"/>
  <c r="G208" i="19"/>
  <c r="CQ207" i="19"/>
  <c r="CP207" i="19"/>
  <c r="CO207" i="19"/>
  <c r="CN207" i="19"/>
  <c r="CM207" i="19"/>
  <c r="CL207" i="19"/>
  <c r="CK207" i="19"/>
  <c r="CJ207" i="19"/>
  <c r="CI207" i="19"/>
  <c r="CH207" i="19"/>
  <c r="CG207" i="19"/>
  <c r="CE207" i="19"/>
  <c r="CD207" i="19"/>
  <c r="CC207" i="19"/>
  <c r="CB207" i="19"/>
  <c r="CA207" i="19"/>
  <c r="BZ207" i="19"/>
  <c r="BY207" i="19"/>
  <c r="BX207" i="19"/>
  <c r="BW207" i="19"/>
  <c r="BV207" i="19"/>
  <c r="BU207" i="19"/>
  <c r="BT207" i="19"/>
  <c r="BR207" i="19"/>
  <c r="BQ207" i="19"/>
  <c r="BP207" i="19"/>
  <c r="BO207" i="19"/>
  <c r="BN207" i="19"/>
  <c r="BM207" i="19"/>
  <c r="BL207" i="19"/>
  <c r="BK207" i="19"/>
  <c r="BJ207" i="19"/>
  <c r="BI207" i="19"/>
  <c r="BH207" i="19"/>
  <c r="BG207" i="19"/>
  <c r="BE207" i="19"/>
  <c r="BD207" i="19"/>
  <c r="BC207" i="19"/>
  <c r="BB207" i="19"/>
  <c r="BA207" i="19"/>
  <c r="AZ207" i="19"/>
  <c r="AY207" i="19"/>
  <c r="AX207" i="19"/>
  <c r="AW207" i="19"/>
  <c r="AV207" i="19"/>
  <c r="AU207" i="19"/>
  <c r="AT207" i="19"/>
  <c r="AR207" i="19"/>
  <c r="AQ207" i="19"/>
  <c r="AP207" i="19"/>
  <c r="AO207" i="19"/>
  <c r="AN207" i="19"/>
  <c r="AM207" i="19"/>
  <c r="AL207" i="19"/>
  <c r="AK207" i="19"/>
  <c r="AJ207" i="19"/>
  <c r="AI207" i="19"/>
  <c r="AH207" i="19"/>
  <c r="AG207" i="19"/>
  <c r="AE207" i="19"/>
  <c r="AD207" i="19"/>
  <c r="AC207" i="19"/>
  <c r="AB207" i="19"/>
  <c r="AA207" i="19"/>
  <c r="Z207" i="19"/>
  <c r="Y207" i="19"/>
  <c r="X207" i="19"/>
  <c r="W207" i="19"/>
  <c r="V207" i="19"/>
  <c r="U207" i="19"/>
  <c r="T207" i="19"/>
  <c r="R207" i="19"/>
  <c r="Q207" i="19"/>
  <c r="P207" i="19"/>
  <c r="O207" i="19"/>
  <c r="N207" i="19"/>
  <c r="M207" i="19"/>
  <c r="L207" i="19"/>
  <c r="K207" i="19"/>
  <c r="J207" i="19"/>
  <c r="H207" i="19"/>
  <c r="G207" i="19"/>
  <c r="CQ206" i="19"/>
  <c r="CP206" i="19"/>
  <c r="CO206" i="19"/>
  <c r="CN206" i="19"/>
  <c r="CM206" i="19"/>
  <c r="CL206" i="19"/>
  <c r="CK206" i="19"/>
  <c r="CJ206" i="19"/>
  <c r="CI206" i="19"/>
  <c r="CH206" i="19"/>
  <c r="CG206" i="19"/>
  <c r="CE206" i="19"/>
  <c r="CD206" i="19"/>
  <c r="CC206" i="19"/>
  <c r="CB206" i="19"/>
  <c r="CA206" i="19"/>
  <c r="BZ206" i="19"/>
  <c r="BY206" i="19"/>
  <c r="BX206" i="19"/>
  <c r="BW206" i="19"/>
  <c r="BV206" i="19"/>
  <c r="BU206" i="19"/>
  <c r="BT206" i="19"/>
  <c r="BR206" i="19"/>
  <c r="BQ206" i="19"/>
  <c r="BP206" i="19"/>
  <c r="BO206" i="19"/>
  <c r="BN206" i="19"/>
  <c r="BM206" i="19"/>
  <c r="BL206" i="19"/>
  <c r="BK206" i="19"/>
  <c r="BJ206" i="19"/>
  <c r="BI206" i="19"/>
  <c r="BH206" i="19"/>
  <c r="BG206" i="19"/>
  <c r="BE206" i="19"/>
  <c r="BD206" i="19"/>
  <c r="BC206" i="19"/>
  <c r="BB206" i="19"/>
  <c r="BA206" i="19"/>
  <c r="AZ206" i="19"/>
  <c r="AY206" i="19"/>
  <c r="AX206" i="19"/>
  <c r="AW206" i="19"/>
  <c r="AV206" i="19"/>
  <c r="AU206" i="19"/>
  <c r="AT206" i="19"/>
  <c r="AR206" i="19"/>
  <c r="AQ206" i="19"/>
  <c r="AP206" i="19"/>
  <c r="AO206" i="19"/>
  <c r="AN206" i="19"/>
  <c r="AM206" i="19"/>
  <c r="AL206" i="19"/>
  <c r="AK206" i="19"/>
  <c r="AJ206" i="19"/>
  <c r="AI206" i="19"/>
  <c r="AH206" i="19"/>
  <c r="AG206" i="19"/>
  <c r="AE206" i="19"/>
  <c r="AD206" i="19"/>
  <c r="AC206" i="19"/>
  <c r="AB206" i="19"/>
  <c r="AA206" i="19"/>
  <c r="Z206" i="19"/>
  <c r="Y206" i="19"/>
  <c r="X206" i="19"/>
  <c r="W206" i="19"/>
  <c r="V206" i="19"/>
  <c r="U206" i="19"/>
  <c r="T206" i="19"/>
  <c r="R206" i="19"/>
  <c r="Q206" i="19"/>
  <c r="P206" i="19"/>
  <c r="O206" i="19"/>
  <c r="N206" i="19"/>
  <c r="M206" i="19"/>
  <c r="L206" i="19"/>
  <c r="K206" i="19"/>
  <c r="J206" i="19"/>
  <c r="H206" i="19"/>
  <c r="G206" i="19"/>
  <c r="CQ205" i="19"/>
  <c r="CP205" i="19"/>
  <c r="CO205" i="19"/>
  <c r="CN205" i="19"/>
  <c r="CM205" i="19"/>
  <c r="CL205" i="19"/>
  <c r="CK205" i="19"/>
  <c r="CJ205" i="19"/>
  <c r="CI205" i="19"/>
  <c r="CH205" i="19"/>
  <c r="CG205" i="19"/>
  <c r="CE205" i="19"/>
  <c r="CD205" i="19"/>
  <c r="CC205" i="19"/>
  <c r="CB205" i="19"/>
  <c r="CA205" i="19"/>
  <c r="BZ205" i="19"/>
  <c r="BY205" i="19"/>
  <c r="BX205" i="19"/>
  <c r="BW205" i="19"/>
  <c r="BV205" i="19"/>
  <c r="BU205" i="19"/>
  <c r="BT205" i="19"/>
  <c r="BR205" i="19"/>
  <c r="BQ205" i="19"/>
  <c r="BP205" i="19"/>
  <c r="BO205" i="19"/>
  <c r="BN205" i="19"/>
  <c r="BM205" i="19"/>
  <c r="BL205" i="19"/>
  <c r="BK205" i="19"/>
  <c r="BJ205" i="19"/>
  <c r="BI205" i="19"/>
  <c r="BH205" i="19"/>
  <c r="BG205" i="19"/>
  <c r="BE205" i="19"/>
  <c r="BD205" i="19"/>
  <c r="BC205" i="19"/>
  <c r="BB205" i="19"/>
  <c r="BA205" i="19"/>
  <c r="AZ205" i="19"/>
  <c r="AY205" i="19"/>
  <c r="AX205" i="19"/>
  <c r="AW205" i="19"/>
  <c r="AV205" i="19"/>
  <c r="AU205" i="19"/>
  <c r="AT205" i="19"/>
  <c r="AR205" i="19"/>
  <c r="AQ205" i="19"/>
  <c r="AP205" i="19"/>
  <c r="AO205" i="19"/>
  <c r="AN205" i="19"/>
  <c r="AM205" i="19"/>
  <c r="AL205" i="19"/>
  <c r="AK205" i="19"/>
  <c r="AJ205" i="19"/>
  <c r="AI205" i="19"/>
  <c r="AH205" i="19"/>
  <c r="AG205" i="19"/>
  <c r="AE205" i="19"/>
  <c r="AD205" i="19"/>
  <c r="AC205" i="19"/>
  <c r="AB205" i="19"/>
  <c r="AA205" i="19"/>
  <c r="Z205" i="19"/>
  <c r="Y205" i="19"/>
  <c r="X205" i="19"/>
  <c r="W205" i="19"/>
  <c r="V205" i="19"/>
  <c r="U205" i="19"/>
  <c r="T205" i="19"/>
  <c r="R205" i="19"/>
  <c r="Q205" i="19"/>
  <c r="P205" i="19"/>
  <c r="O205" i="19"/>
  <c r="N205" i="19"/>
  <c r="M205" i="19"/>
  <c r="L205" i="19"/>
  <c r="K205" i="19"/>
  <c r="J205" i="19"/>
  <c r="H205" i="19"/>
  <c r="G205" i="19"/>
  <c r="CQ204" i="19"/>
  <c r="CP204" i="19"/>
  <c r="CO204" i="19"/>
  <c r="CN204" i="19"/>
  <c r="CM204" i="19"/>
  <c r="CL204" i="19"/>
  <c r="CK204" i="19"/>
  <c r="CJ204" i="19"/>
  <c r="CI204" i="19"/>
  <c r="CH204" i="19"/>
  <c r="CG204" i="19"/>
  <c r="CE204" i="19"/>
  <c r="CD204" i="19"/>
  <c r="CC204" i="19"/>
  <c r="CB204" i="19"/>
  <c r="CA204" i="19"/>
  <c r="BZ204" i="19"/>
  <c r="BY204" i="19"/>
  <c r="BX204" i="19"/>
  <c r="BW204" i="19"/>
  <c r="BV204" i="19"/>
  <c r="BU204" i="19"/>
  <c r="BT204" i="19"/>
  <c r="BR204" i="19"/>
  <c r="BQ204" i="19"/>
  <c r="BP204" i="19"/>
  <c r="BO204" i="19"/>
  <c r="BN204" i="19"/>
  <c r="BM204" i="19"/>
  <c r="BL204" i="19"/>
  <c r="BK204" i="19"/>
  <c r="BJ204" i="19"/>
  <c r="BI204" i="19"/>
  <c r="BH204" i="19"/>
  <c r="BG204" i="19"/>
  <c r="BE204" i="19"/>
  <c r="BD204" i="19"/>
  <c r="BC204" i="19"/>
  <c r="BB204" i="19"/>
  <c r="BA204" i="19"/>
  <c r="AZ204" i="19"/>
  <c r="AY204" i="19"/>
  <c r="AX204" i="19"/>
  <c r="AW204" i="19"/>
  <c r="AV204" i="19"/>
  <c r="AU204" i="19"/>
  <c r="AT204" i="19"/>
  <c r="AR204" i="19"/>
  <c r="AQ204" i="19"/>
  <c r="AP204" i="19"/>
  <c r="AO204" i="19"/>
  <c r="AN204" i="19"/>
  <c r="AM204" i="19"/>
  <c r="AL204" i="19"/>
  <c r="AK204" i="19"/>
  <c r="AJ204" i="19"/>
  <c r="AI204" i="19"/>
  <c r="AH204" i="19"/>
  <c r="AG204" i="19"/>
  <c r="AE204" i="19"/>
  <c r="AD204" i="19"/>
  <c r="AC204" i="19"/>
  <c r="AB204" i="19"/>
  <c r="AA204" i="19"/>
  <c r="Z204" i="19"/>
  <c r="Y204" i="19"/>
  <c r="X204" i="19"/>
  <c r="W204" i="19"/>
  <c r="V204" i="19"/>
  <c r="U204" i="19"/>
  <c r="T204" i="19"/>
  <c r="R204" i="19"/>
  <c r="Q204" i="19"/>
  <c r="P204" i="19"/>
  <c r="O204" i="19"/>
  <c r="N204" i="19"/>
  <c r="M204" i="19"/>
  <c r="L204" i="19"/>
  <c r="K204" i="19"/>
  <c r="J204" i="19"/>
  <c r="H204" i="19"/>
  <c r="G204" i="19"/>
  <c r="CQ203" i="19"/>
  <c r="CP203" i="19"/>
  <c r="CO203" i="19"/>
  <c r="CN203" i="19"/>
  <c r="CM203" i="19"/>
  <c r="CL203" i="19"/>
  <c r="CK203" i="19"/>
  <c r="CJ203" i="19"/>
  <c r="CI203" i="19"/>
  <c r="CH203" i="19"/>
  <c r="CG203" i="19"/>
  <c r="CE203" i="19"/>
  <c r="CD203" i="19"/>
  <c r="CC203" i="19"/>
  <c r="CB203" i="19"/>
  <c r="CA203" i="19"/>
  <c r="BZ203" i="19"/>
  <c r="BY203" i="19"/>
  <c r="BX203" i="19"/>
  <c r="BW203" i="19"/>
  <c r="BV203" i="19"/>
  <c r="BU203" i="19"/>
  <c r="BT203" i="19"/>
  <c r="BR203" i="19"/>
  <c r="BQ203" i="19"/>
  <c r="BP203" i="19"/>
  <c r="BO203" i="19"/>
  <c r="BN203" i="19"/>
  <c r="BM203" i="19"/>
  <c r="BL203" i="19"/>
  <c r="BK203" i="19"/>
  <c r="BJ203" i="19"/>
  <c r="BI203" i="19"/>
  <c r="BH203" i="19"/>
  <c r="BG203" i="19"/>
  <c r="BE203" i="19"/>
  <c r="BD203" i="19"/>
  <c r="BC203" i="19"/>
  <c r="BB203" i="19"/>
  <c r="BA203" i="19"/>
  <c r="AZ203" i="19"/>
  <c r="AY203" i="19"/>
  <c r="AX203" i="19"/>
  <c r="AW203" i="19"/>
  <c r="AV203" i="19"/>
  <c r="AU203" i="19"/>
  <c r="AT203" i="19"/>
  <c r="AR203" i="19"/>
  <c r="AQ203" i="19"/>
  <c r="AP203" i="19"/>
  <c r="AO203" i="19"/>
  <c r="AN203" i="19"/>
  <c r="AM203" i="19"/>
  <c r="AL203" i="19"/>
  <c r="AK203" i="19"/>
  <c r="AJ203" i="19"/>
  <c r="AI203" i="19"/>
  <c r="AH203" i="19"/>
  <c r="AG203" i="19"/>
  <c r="AE203" i="19"/>
  <c r="AD203" i="19"/>
  <c r="AC203" i="19"/>
  <c r="AB203" i="19"/>
  <c r="AA203" i="19"/>
  <c r="Z203" i="19"/>
  <c r="Y203" i="19"/>
  <c r="X203" i="19"/>
  <c r="W203" i="19"/>
  <c r="V203" i="19"/>
  <c r="U203" i="19"/>
  <c r="T203" i="19"/>
  <c r="R203" i="19"/>
  <c r="Q203" i="19"/>
  <c r="P203" i="19"/>
  <c r="O203" i="19"/>
  <c r="N203" i="19"/>
  <c r="M203" i="19"/>
  <c r="L203" i="19"/>
  <c r="K203" i="19"/>
  <c r="J203" i="19"/>
  <c r="H203" i="19"/>
  <c r="G203" i="19"/>
  <c r="CQ202" i="19"/>
  <c r="CP202" i="19"/>
  <c r="CO202" i="19"/>
  <c r="CN202" i="19"/>
  <c r="CM202" i="19"/>
  <c r="CL202" i="19"/>
  <c r="CK202" i="19"/>
  <c r="CJ202" i="19"/>
  <c r="CI202" i="19"/>
  <c r="CH202" i="19"/>
  <c r="CG202" i="19"/>
  <c r="CE202" i="19"/>
  <c r="CD202" i="19"/>
  <c r="CC202" i="19"/>
  <c r="CB202" i="19"/>
  <c r="CA202" i="19"/>
  <c r="BZ202" i="19"/>
  <c r="BY202" i="19"/>
  <c r="BX202" i="19"/>
  <c r="BW202" i="19"/>
  <c r="BV202" i="19"/>
  <c r="BU202" i="19"/>
  <c r="BT202" i="19"/>
  <c r="BR202" i="19"/>
  <c r="BQ202" i="19"/>
  <c r="BP202" i="19"/>
  <c r="BO202" i="19"/>
  <c r="BN202" i="19"/>
  <c r="BM202" i="19"/>
  <c r="BL202" i="19"/>
  <c r="BK202" i="19"/>
  <c r="BJ202" i="19"/>
  <c r="BI202" i="19"/>
  <c r="BH202" i="19"/>
  <c r="BG202" i="19"/>
  <c r="BE202" i="19"/>
  <c r="BD202" i="19"/>
  <c r="BC202" i="19"/>
  <c r="BB202" i="19"/>
  <c r="BA202" i="19"/>
  <c r="AZ202" i="19"/>
  <c r="AY202" i="19"/>
  <c r="AX202" i="19"/>
  <c r="AW202" i="19"/>
  <c r="AV202" i="19"/>
  <c r="AU202" i="19"/>
  <c r="AT202" i="19"/>
  <c r="AR202" i="19"/>
  <c r="AQ202" i="19"/>
  <c r="AP202" i="19"/>
  <c r="AO202" i="19"/>
  <c r="AN202" i="19"/>
  <c r="AM202" i="19"/>
  <c r="AL202" i="19"/>
  <c r="AK202" i="19"/>
  <c r="AJ202" i="19"/>
  <c r="AI202" i="19"/>
  <c r="AH202" i="19"/>
  <c r="AG202" i="19"/>
  <c r="AE202" i="19"/>
  <c r="AD202" i="19"/>
  <c r="AC202" i="19"/>
  <c r="AB202" i="19"/>
  <c r="AA202" i="19"/>
  <c r="Z202" i="19"/>
  <c r="Y202" i="19"/>
  <c r="X202" i="19"/>
  <c r="W202" i="19"/>
  <c r="V202" i="19"/>
  <c r="U202" i="19"/>
  <c r="T202" i="19"/>
  <c r="R202" i="19"/>
  <c r="Q202" i="19"/>
  <c r="P202" i="19"/>
  <c r="O202" i="19"/>
  <c r="N202" i="19"/>
  <c r="M202" i="19"/>
  <c r="L202" i="19"/>
  <c r="K202" i="19"/>
  <c r="J202" i="19"/>
  <c r="H202" i="19"/>
  <c r="G202" i="19"/>
  <c r="CQ201" i="19"/>
  <c r="CP201" i="19"/>
  <c r="CO201" i="19"/>
  <c r="CN201" i="19"/>
  <c r="CM201" i="19"/>
  <c r="CL201" i="19"/>
  <c r="CK201" i="19"/>
  <c r="CJ201" i="19"/>
  <c r="CI201" i="19"/>
  <c r="CH201" i="19"/>
  <c r="CG201" i="19"/>
  <c r="CE201" i="19"/>
  <c r="CD201" i="19"/>
  <c r="CC201" i="19"/>
  <c r="CB201" i="19"/>
  <c r="CA201" i="19"/>
  <c r="BZ201" i="19"/>
  <c r="BY201" i="19"/>
  <c r="BX201" i="19"/>
  <c r="BW201" i="19"/>
  <c r="BV201" i="19"/>
  <c r="BU201" i="19"/>
  <c r="BT201" i="19"/>
  <c r="BR201" i="19"/>
  <c r="BQ201" i="19"/>
  <c r="BP201" i="19"/>
  <c r="BO201" i="19"/>
  <c r="BN201" i="19"/>
  <c r="BM201" i="19"/>
  <c r="BL201" i="19"/>
  <c r="BK201" i="19"/>
  <c r="BJ201" i="19"/>
  <c r="BI201" i="19"/>
  <c r="BH201" i="19"/>
  <c r="BG201" i="19"/>
  <c r="BE201" i="19"/>
  <c r="BD201" i="19"/>
  <c r="BC201" i="19"/>
  <c r="BB201" i="19"/>
  <c r="BA201" i="19"/>
  <c r="AZ201" i="19"/>
  <c r="AY201" i="19"/>
  <c r="AX201" i="19"/>
  <c r="AW201" i="19"/>
  <c r="AV201" i="19"/>
  <c r="AU201" i="19"/>
  <c r="AT201" i="19"/>
  <c r="AR201" i="19"/>
  <c r="AQ201" i="19"/>
  <c r="AP201" i="19"/>
  <c r="AO201" i="19"/>
  <c r="AN201" i="19"/>
  <c r="AM201" i="19"/>
  <c r="AL201" i="19"/>
  <c r="AK201" i="19"/>
  <c r="AJ201" i="19"/>
  <c r="AI201" i="19"/>
  <c r="AH201" i="19"/>
  <c r="AG201" i="19"/>
  <c r="AE201" i="19"/>
  <c r="AD201" i="19"/>
  <c r="AC201" i="19"/>
  <c r="AB201" i="19"/>
  <c r="AA201" i="19"/>
  <c r="Z201" i="19"/>
  <c r="Y201" i="19"/>
  <c r="X201" i="19"/>
  <c r="W201" i="19"/>
  <c r="V201" i="19"/>
  <c r="U201" i="19"/>
  <c r="T201" i="19"/>
  <c r="R201" i="19"/>
  <c r="Q201" i="19"/>
  <c r="P201" i="19"/>
  <c r="O201" i="19"/>
  <c r="N201" i="19"/>
  <c r="M201" i="19"/>
  <c r="L201" i="19"/>
  <c r="K201" i="19"/>
  <c r="J201" i="19"/>
  <c r="H201" i="19"/>
  <c r="G201" i="19"/>
  <c r="CQ200" i="19"/>
  <c r="CP200" i="19"/>
  <c r="CO200" i="19"/>
  <c r="CN200" i="19"/>
  <c r="CM200" i="19"/>
  <c r="CL200" i="19"/>
  <c r="CK200" i="19"/>
  <c r="CJ200" i="19"/>
  <c r="CI200" i="19"/>
  <c r="CH200" i="19"/>
  <c r="CG200" i="19"/>
  <c r="CE200" i="19"/>
  <c r="CD200" i="19"/>
  <c r="CC200" i="19"/>
  <c r="CB200" i="19"/>
  <c r="CA200" i="19"/>
  <c r="BZ200" i="19"/>
  <c r="BY200" i="19"/>
  <c r="BX200" i="19"/>
  <c r="BW200" i="19"/>
  <c r="BV200" i="19"/>
  <c r="BU200" i="19"/>
  <c r="BT200" i="19"/>
  <c r="BR200" i="19"/>
  <c r="BQ200" i="19"/>
  <c r="BP200" i="19"/>
  <c r="BO200" i="19"/>
  <c r="BN200" i="19"/>
  <c r="BM200" i="19"/>
  <c r="BL200" i="19"/>
  <c r="BK200" i="19"/>
  <c r="BJ200" i="19"/>
  <c r="BI200" i="19"/>
  <c r="BH200" i="19"/>
  <c r="BG200" i="19"/>
  <c r="BE200" i="19"/>
  <c r="BD200" i="19"/>
  <c r="BC200" i="19"/>
  <c r="BB200" i="19"/>
  <c r="BA200" i="19"/>
  <c r="AZ200" i="19"/>
  <c r="AY200" i="19"/>
  <c r="AX200" i="19"/>
  <c r="AW200" i="19"/>
  <c r="AV200" i="19"/>
  <c r="AU200" i="19"/>
  <c r="AT200" i="19"/>
  <c r="AR200" i="19"/>
  <c r="AQ200" i="19"/>
  <c r="AP200" i="19"/>
  <c r="AO200" i="19"/>
  <c r="AN200" i="19"/>
  <c r="AM200" i="19"/>
  <c r="AL200" i="19"/>
  <c r="AK200" i="19"/>
  <c r="AJ200" i="19"/>
  <c r="AI200" i="19"/>
  <c r="AH200" i="19"/>
  <c r="AG200" i="19"/>
  <c r="AE200" i="19"/>
  <c r="AD200" i="19"/>
  <c r="AC200" i="19"/>
  <c r="AB200" i="19"/>
  <c r="AA200" i="19"/>
  <c r="Z200" i="19"/>
  <c r="Y200" i="19"/>
  <c r="X200" i="19"/>
  <c r="W200" i="19"/>
  <c r="V200" i="19"/>
  <c r="U200" i="19"/>
  <c r="T200" i="19"/>
  <c r="R200" i="19"/>
  <c r="Q200" i="19"/>
  <c r="P200" i="19"/>
  <c r="O200" i="19"/>
  <c r="N200" i="19"/>
  <c r="M200" i="19"/>
  <c r="L200" i="19"/>
  <c r="K200" i="19"/>
  <c r="J200" i="19"/>
  <c r="H200" i="19"/>
  <c r="G200" i="19"/>
  <c r="CQ199" i="19"/>
  <c r="CP199" i="19"/>
  <c r="CO199" i="19"/>
  <c r="CN199" i="19"/>
  <c r="CM199" i="19"/>
  <c r="CL199" i="19"/>
  <c r="CK199" i="19"/>
  <c r="CJ199" i="19"/>
  <c r="CI199" i="19"/>
  <c r="CH199" i="19"/>
  <c r="CG199" i="19"/>
  <c r="CE199" i="19"/>
  <c r="CD199" i="19"/>
  <c r="CC199" i="19"/>
  <c r="CB199" i="19"/>
  <c r="CA199" i="19"/>
  <c r="BZ199" i="19"/>
  <c r="BY199" i="19"/>
  <c r="BX199" i="19"/>
  <c r="BW199" i="19"/>
  <c r="BV199" i="19"/>
  <c r="BU199" i="19"/>
  <c r="BT199" i="19"/>
  <c r="BR199" i="19"/>
  <c r="BQ199" i="19"/>
  <c r="BP199" i="19"/>
  <c r="BO199" i="19"/>
  <c r="BN199" i="19"/>
  <c r="BM199" i="19"/>
  <c r="BL199" i="19"/>
  <c r="BK199" i="19"/>
  <c r="BJ199" i="19"/>
  <c r="BI199" i="19"/>
  <c r="BH199" i="19"/>
  <c r="BG199" i="19"/>
  <c r="BE199" i="19"/>
  <c r="BD199" i="19"/>
  <c r="BC199" i="19"/>
  <c r="BB199" i="19"/>
  <c r="BA199" i="19"/>
  <c r="AZ199" i="19"/>
  <c r="AY199" i="19"/>
  <c r="AX199" i="19"/>
  <c r="AW199" i="19"/>
  <c r="AV199" i="19"/>
  <c r="AU199" i="19"/>
  <c r="AT199" i="19"/>
  <c r="AR199" i="19"/>
  <c r="AQ199" i="19"/>
  <c r="AP199" i="19"/>
  <c r="AO199" i="19"/>
  <c r="AN199" i="19"/>
  <c r="AM199" i="19"/>
  <c r="AL199" i="19"/>
  <c r="AK199" i="19"/>
  <c r="AJ199" i="19"/>
  <c r="AI199" i="19"/>
  <c r="AH199" i="19"/>
  <c r="AG199" i="19"/>
  <c r="AE199" i="19"/>
  <c r="AD199" i="19"/>
  <c r="AC199" i="19"/>
  <c r="AB199" i="19"/>
  <c r="AA199" i="19"/>
  <c r="Z199" i="19"/>
  <c r="Y199" i="19"/>
  <c r="X199" i="19"/>
  <c r="W199" i="19"/>
  <c r="V199" i="19"/>
  <c r="U199" i="19"/>
  <c r="T199" i="19"/>
  <c r="R199" i="19"/>
  <c r="Q199" i="19"/>
  <c r="P199" i="19"/>
  <c r="O199" i="19"/>
  <c r="N199" i="19"/>
  <c r="M199" i="19"/>
  <c r="L199" i="19"/>
  <c r="K199" i="19"/>
  <c r="J199" i="19"/>
  <c r="H199" i="19"/>
  <c r="G199" i="19"/>
  <c r="CQ198" i="19"/>
  <c r="CP198" i="19"/>
  <c r="CO198" i="19"/>
  <c r="CN198" i="19"/>
  <c r="CM198" i="19"/>
  <c r="CL198" i="19"/>
  <c r="CK198" i="19"/>
  <c r="CJ198" i="19"/>
  <c r="CI198" i="19"/>
  <c r="CH198" i="19"/>
  <c r="CG198" i="19"/>
  <c r="CE198" i="19"/>
  <c r="CD198" i="19"/>
  <c r="CC198" i="19"/>
  <c r="CB198" i="19"/>
  <c r="CA198" i="19"/>
  <c r="BZ198" i="19"/>
  <c r="BY198" i="19"/>
  <c r="BX198" i="19"/>
  <c r="BW198" i="19"/>
  <c r="BV198" i="19"/>
  <c r="BU198" i="19"/>
  <c r="BT198" i="19"/>
  <c r="BR198" i="19"/>
  <c r="BQ198" i="19"/>
  <c r="BP198" i="19"/>
  <c r="BO198" i="19"/>
  <c r="BN198" i="19"/>
  <c r="BM198" i="19"/>
  <c r="BL198" i="19"/>
  <c r="BK198" i="19"/>
  <c r="BJ198" i="19"/>
  <c r="BI198" i="19"/>
  <c r="BH198" i="19"/>
  <c r="BG198" i="19"/>
  <c r="BE198" i="19"/>
  <c r="BD198" i="19"/>
  <c r="BC198" i="19"/>
  <c r="BB198" i="19"/>
  <c r="BA198" i="19"/>
  <c r="AZ198" i="19"/>
  <c r="AY198" i="19"/>
  <c r="AX198" i="19"/>
  <c r="AW198" i="19"/>
  <c r="AV198" i="19"/>
  <c r="AU198" i="19"/>
  <c r="AT198" i="19"/>
  <c r="AR198" i="19"/>
  <c r="AQ198" i="19"/>
  <c r="AP198" i="19"/>
  <c r="AO198" i="19"/>
  <c r="AN198" i="19"/>
  <c r="AM198" i="19"/>
  <c r="AL198" i="19"/>
  <c r="AK198" i="19"/>
  <c r="AJ198" i="19"/>
  <c r="AI198" i="19"/>
  <c r="AH198" i="19"/>
  <c r="AG198" i="19"/>
  <c r="AE198" i="19"/>
  <c r="AD198" i="19"/>
  <c r="AC198" i="19"/>
  <c r="AB198" i="19"/>
  <c r="AA198" i="19"/>
  <c r="Z198" i="19"/>
  <c r="Y198" i="19"/>
  <c r="X198" i="19"/>
  <c r="W198" i="19"/>
  <c r="V198" i="19"/>
  <c r="U198" i="19"/>
  <c r="T198" i="19"/>
  <c r="R198" i="19"/>
  <c r="Q198" i="19"/>
  <c r="P198" i="19"/>
  <c r="O198" i="19"/>
  <c r="N198" i="19"/>
  <c r="M198" i="19"/>
  <c r="L198" i="19"/>
  <c r="K198" i="19"/>
  <c r="J198" i="19"/>
  <c r="H198" i="19"/>
  <c r="G198" i="19"/>
  <c r="CQ197" i="19"/>
  <c r="CP197" i="19"/>
  <c r="CO197" i="19"/>
  <c r="CN197" i="19"/>
  <c r="CM197" i="19"/>
  <c r="CL197" i="19"/>
  <c r="CK197" i="19"/>
  <c r="CJ197" i="19"/>
  <c r="CI197" i="19"/>
  <c r="CH197" i="19"/>
  <c r="CG197" i="19"/>
  <c r="CE197" i="19"/>
  <c r="CD197" i="19"/>
  <c r="CC197" i="19"/>
  <c r="CB197" i="19"/>
  <c r="CA197" i="19"/>
  <c r="BZ197" i="19"/>
  <c r="BY197" i="19"/>
  <c r="BX197" i="19"/>
  <c r="BW197" i="19"/>
  <c r="BV197" i="19"/>
  <c r="BU197" i="19"/>
  <c r="BT197" i="19"/>
  <c r="BR197" i="19"/>
  <c r="BQ197" i="19"/>
  <c r="BP197" i="19"/>
  <c r="BO197" i="19"/>
  <c r="BN197" i="19"/>
  <c r="BM197" i="19"/>
  <c r="BL197" i="19"/>
  <c r="BK197" i="19"/>
  <c r="BJ197" i="19"/>
  <c r="BI197" i="19"/>
  <c r="BH197" i="19"/>
  <c r="BG197" i="19"/>
  <c r="BE197" i="19"/>
  <c r="BD197" i="19"/>
  <c r="BC197" i="19"/>
  <c r="BB197" i="19"/>
  <c r="BA197" i="19"/>
  <c r="AZ197" i="19"/>
  <c r="AY197" i="19"/>
  <c r="AX197" i="19"/>
  <c r="AW197" i="19"/>
  <c r="AV197" i="19"/>
  <c r="AU197" i="19"/>
  <c r="AT197" i="19"/>
  <c r="AR197" i="19"/>
  <c r="AQ197" i="19"/>
  <c r="AP197" i="19"/>
  <c r="AO197" i="19"/>
  <c r="AN197" i="19"/>
  <c r="AM197" i="19"/>
  <c r="AL197" i="19"/>
  <c r="AK197" i="19"/>
  <c r="AJ197" i="19"/>
  <c r="AI197" i="19"/>
  <c r="AH197" i="19"/>
  <c r="AG197" i="19"/>
  <c r="AE197" i="19"/>
  <c r="AD197" i="19"/>
  <c r="AC197" i="19"/>
  <c r="AB197" i="19"/>
  <c r="AA197" i="19"/>
  <c r="Z197" i="19"/>
  <c r="Y197" i="19"/>
  <c r="X197" i="19"/>
  <c r="W197" i="19"/>
  <c r="V197" i="19"/>
  <c r="U197" i="19"/>
  <c r="T197" i="19"/>
  <c r="R197" i="19"/>
  <c r="Q197" i="19"/>
  <c r="P197" i="19"/>
  <c r="O197" i="19"/>
  <c r="N197" i="19"/>
  <c r="M197" i="19"/>
  <c r="L197" i="19"/>
  <c r="K197" i="19"/>
  <c r="J197" i="19"/>
  <c r="H197" i="19"/>
  <c r="G197" i="19"/>
  <c r="CQ196" i="19"/>
  <c r="CP196" i="19"/>
  <c r="CO196" i="19"/>
  <c r="CN196" i="19"/>
  <c r="CM196" i="19"/>
  <c r="CL196" i="19"/>
  <c r="CK196" i="19"/>
  <c r="CJ196" i="19"/>
  <c r="CI196" i="19"/>
  <c r="CH196" i="19"/>
  <c r="CG196" i="19"/>
  <c r="CE196" i="19"/>
  <c r="CD196" i="19"/>
  <c r="CC196" i="19"/>
  <c r="CB196" i="19"/>
  <c r="CA196" i="19"/>
  <c r="BZ196" i="19"/>
  <c r="BY196" i="19"/>
  <c r="BX196" i="19"/>
  <c r="BW196" i="19"/>
  <c r="BV196" i="19"/>
  <c r="BU196" i="19"/>
  <c r="BT196" i="19"/>
  <c r="BR196" i="19"/>
  <c r="BQ196" i="19"/>
  <c r="BP196" i="19"/>
  <c r="BO196" i="19"/>
  <c r="BN196" i="19"/>
  <c r="BM196" i="19"/>
  <c r="BL196" i="19"/>
  <c r="BK196" i="19"/>
  <c r="BJ196" i="19"/>
  <c r="BI196" i="19"/>
  <c r="BH196" i="19"/>
  <c r="BG196" i="19"/>
  <c r="BE196" i="19"/>
  <c r="BD196" i="19"/>
  <c r="BC196" i="19"/>
  <c r="BB196" i="19"/>
  <c r="BA196" i="19"/>
  <c r="AZ196" i="19"/>
  <c r="AY196" i="19"/>
  <c r="AX196" i="19"/>
  <c r="AW196" i="19"/>
  <c r="AV196" i="19"/>
  <c r="AU196" i="19"/>
  <c r="AT196" i="19"/>
  <c r="AR196" i="19"/>
  <c r="AQ196" i="19"/>
  <c r="AP196" i="19"/>
  <c r="AO196" i="19"/>
  <c r="AN196" i="19"/>
  <c r="AM196" i="19"/>
  <c r="AL196" i="19"/>
  <c r="AK196" i="19"/>
  <c r="AJ196" i="19"/>
  <c r="AI196" i="19"/>
  <c r="AH196" i="19"/>
  <c r="AG196" i="19"/>
  <c r="AE196" i="19"/>
  <c r="AD196" i="19"/>
  <c r="AC196" i="19"/>
  <c r="AB196" i="19"/>
  <c r="AA196" i="19"/>
  <c r="Z196" i="19"/>
  <c r="Y196" i="19"/>
  <c r="X196" i="19"/>
  <c r="W196" i="19"/>
  <c r="V196" i="19"/>
  <c r="U196" i="19"/>
  <c r="T196" i="19"/>
  <c r="R196" i="19"/>
  <c r="Q196" i="19"/>
  <c r="P196" i="19"/>
  <c r="O196" i="19"/>
  <c r="N196" i="19"/>
  <c r="M196" i="19"/>
  <c r="L196" i="19"/>
  <c r="K196" i="19"/>
  <c r="J196" i="19"/>
  <c r="H196" i="19"/>
  <c r="G196" i="19"/>
  <c r="CQ195" i="19"/>
  <c r="CP195" i="19"/>
  <c r="CO195" i="19"/>
  <c r="CN195" i="19"/>
  <c r="CM195" i="19"/>
  <c r="CL195" i="19"/>
  <c r="CK195" i="19"/>
  <c r="CJ195" i="19"/>
  <c r="CI195" i="19"/>
  <c r="CH195" i="19"/>
  <c r="CG195" i="19"/>
  <c r="CE195" i="19"/>
  <c r="CD195" i="19"/>
  <c r="CC195" i="19"/>
  <c r="CB195" i="19"/>
  <c r="CA195" i="19"/>
  <c r="BZ195" i="19"/>
  <c r="BY195" i="19"/>
  <c r="BX195" i="19"/>
  <c r="BW195" i="19"/>
  <c r="BV195" i="19"/>
  <c r="BU195" i="19"/>
  <c r="BT195" i="19"/>
  <c r="BR195" i="19"/>
  <c r="BQ195" i="19"/>
  <c r="BP195" i="19"/>
  <c r="BO195" i="19"/>
  <c r="BN195" i="19"/>
  <c r="BM195" i="19"/>
  <c r="BL195" i="19"/>
  <c r="BK195" i="19"/>
  <c r="BJ195" i="19"/>
  <c r="BI195" i="19"/>
  <c r="BH195" i="19"/>
  <c r="BG195" i="19"/>
  <c r="BE195" i="19"/>
  <c r="BD195" i="19"/>
  <c r="BC195" i="19"/>
  <c r="BB195" i="19"/>
  <c r="BA195" i="19"/>
  <c r="AZ195" i="19"/>
  <c r="AY195" i="19"/>
  <c r="AX195" i="19"/>
  <c r="AW195" i="19"/>
  <c r="AV195" i="19"/>
  <c r="AU195" i="19"/>
  <c r="AT195" i="19"/>
  <c r="AR195" i="19"/>
  <c r="AQ195" i="19"/>
  <c r="AP195" i="19"/>
  <c r="AO195" i="19"/>
  <c r="AN195" i="19"/>
  <c r="AM195" i="19"/>
  <c r="AL195" i="19"/>
  <c r="AK195" i="19"/>
  <c r="AJ195" i="19"/>
  <c r="AI195" i="19"/>
  <c r="AH195" i="19"/>
  <c r="AG195" i="19"/>
  <c r="AE195" i="19"/>
  <c r="AD195" i="19"/>
  <c r="AC195" i="19"/>
  <c r="AB195" i="19"/>
  <c r="AA195" i="19"/>
  <c r="Z195" i="19"/>
  <c r="Y195" i="19"/>
  <c r="X195" i="19"/>
  <c r="W195" i="19"/>
  <c r="V195" i="19"/>
  <c r="U195" i="19"/>
  <c r="T195" i="19"/>
  <c r="R195" i="19"/>
  <c r="Q195" i="19"/>
  <c r="P195" i="19"/>
  <c r="O195" i="19"/>
  <c r="N195" i="19"/>
  <c r="M195" i="19"/>
  <c r="L195" i="19"/>
  <c r="K195" i="19"/>
  <c r="J195" i="19"/>
  <c r="H195" i="19"/>
  <c r="G195" i="19"/>
  <c r="CQ194" i="19"/>
  <c r="CP194" i="19"/>
  <c r="CO194" i="19"/>
  <c r="CN194" i="19"/>
  <c r="CM194" i="19"/>
  <c r="CL194" i="19"/>
  <c r="CK194" i="19"/>
  <c r="CJ194" i="19"/>
  <c r="CI194" i="19"/>
  <c r="CH194" i="19"/>
  <c r="CG194" i="19"/>
  <c r="CE194" i="19"/>
  <c r="CD194" i="19"/>
  <c r="CC194" i="19"/>
  <c r="CB194" i="19"/>
  <c r="CA194" i="19"/>
  <c r="BZ194" i="19"/>
  <c r="BY194" i="19"/>
  <c r="BX194" i="19"/>
  <c r="BW194" i="19"/>
  <c r="BV194" i="19"/>
  <c r="BU194" i="19"/>
  <c r="BT194" i="19"/>
  <c r="BR194" i="19"/>
  <c r="BQ194" i="19"/>
  <c r="BP194" i="19"/>
  <c r="BO194" i="19"/>
  <c r="BN194" i="19"/>
  <c r="BM194" i="19"/>
  <c r="BL194" i="19"/>
  <c r="BK194" i="19"/>
  <c r="BJ194" i="19"/>
  <c r="BI194" i="19"/>
  <c r="BH194" i="19"/>
  <c r="BG194" i="19"/>
  <c r="BE194" i="19"/>
  <c r="BD194" i="19"/>
  <c r="BC194" i="19"/>
  <c r="BB194" i="19"/>
  <c r="BA194" i="19"/>
  <c r="AZ194" i="19"/>
  <c r="AY194" i="19"/>
  <c r="AX194" i="19"/>
  <c r="AW194" i="19"/>
  <c r="AV194" i="19"/>
  <c r="AU194" i="19"/>
  <c r="AT194" i="19"/>
  <c r="AR194" i="19"/>
  <c r="AQ194" i="19"/>
  <c r="AP194" i="19"/>
  <c r="AO194" i="19"/>
  <c r="AN194" i="19"/>
  <c r="AM194" i="19"/>
  <c r="AL194" i="19"/>
  <c r="AK194" i="19"/>
  <c r="AJ194" i="19"/>
  <c r="AI194" i="19"/>
  <c r="AH194" i="19"/>
  <c r="AG194" i="19"/>
  <c r="AE194" i="19"/>
  <c r="AD194" i="19"/>
  <c r="AC194" i="19"/>
  <c r="AB194" i="19"/>
  <c r="AA194" i="19"/>
  <c r="Z194" i="19"/>
  <c r="Y194" i="19"/>
  <c r="X194" i="19"/>
  <c r="W194" i="19"/>
  <c r="V194" i="19"/>
  <c r="U194" i="19"/>
  <c r="T194" i="19"/>
  <c r="R194" i="19"/>
  <c r="Q194" i="19"/>
  <c r="P194" i="19"/>
  <c r="O194" i="19"/>
  <c r="N194" i="19"/>
  <c r="M194" i="19"/>
  <c r="L194" i="19"/>
  <c r="K194" i="19"/>
  <c r="J194" i="19"/>
  <c r="H194" i="19"/>
  <c r="G194" i="19"/>
  <c r="CQ193" i="19"/>
  <c r="CP193" i="19"/>
  <c r="CO193" i="19"/>
  <c r="CN193" i="19"/>
  <c r="CM193" i="19"/>
  <c r="CL193" i="19"/>
  <c r="CK193" i="19"/>
  <c r="CJ193" i="19"/>
  <c r="CI193" i="19"/>
  <c r="CH193" i="19"/>
  <c r="CG193" i="19"/>
  <c r="CE193" i="19"/>
  <c r="CD193" i="19"/>
  <c r="CC193" i="19"/>
  <c r="CB193" i="19"/>
  <c r="CA193" i="19"/>
  <c r="BZ193" i="19"/>
  <c r="BY193" i="19"/>
  <c r="BX193" i="19"/>
  <c r="BW193" i="19"/>
  <c r="BV193" i="19"/>
  <c r="BU193" i="19"/>
  <c r="BT193" i="19"/>
  <c r="BR193" i="19"/>
  <c r="BQ193" i="19"/>
  <c r="BP193" i="19"/>
  <c r="BO193" i="19"/>
  <c r="BN193" i="19"/>
  <c r="BM193" i="19"/>
  <c r="BL193" i="19"/>
  <c r="BK193" i="19"/>
  <c r="BJ193" i="19"/>
  <c r="BI193" i="19"/>
  <c r="BH193" i="19"/>
  <c r="BG193" i="19"/>
  <c r="BE193" i="19"/>
  <c r="BD193" i="19"/>
  <c r="BC193" i="19"/>
  <c r="BB193" i="19"/>
  <c r="BA193" i="19"/>
  <c r="AZ193" i="19"/>
  <c r="AY193" i="19"/>
  <c r="AX193" i="19"/>
  <c r="AW193" i="19"/>
  <c r="AV193" i="19"/>
  <c r="AU193" i="19"/>
  <c r="AT193" i="19"/>
  <c r="AR193" i="19"/>
  <c r="AQ193" i="19"/>
  <c r="AP193" i="19"/>
  <c r="AO193" i="19"/>
  <c r="AN193" i="19"/>
  <c r="AM193" i="19"/>
  <c r="AL193" i="19"/>
  <c r="AK193" i="19"/>
  <c r="AJ193" i="19"/>
  <c r="AI193" i="19"/>
  <c r="AH193" i="19"/>
  <c r="AG193" i="19"/>
  <c r="AE193" i="19"/>
  <c r="AD193" i="19"/>
  <c r="AC193" i="19"/>
  <c r="AB193" i="19"/>
  <c r="AA193" i="19"/>
  <c r="Z193" i="19"/>
  <c r="Y193" i="19"/>
  <c r="X193" i="19"/>
  <c r="W193" i="19"/>
  <c r="V193" i="19"/>
  <c r="U193" i="19"/>
  <c r="T193" i="19"/>
  <c r="R193" i="19"/>
  <c r="Q193" i="19"/>
  <c r="P193" i="19"/>
  <c r="O193" i="19"/>
  <c r="N193" i="19"/>
  <c r="M193" i="19"/>
  <c r="L193" i="19"/>
  <c r="K193" i="19"/>
  <c r="J193" i="19"/>
  <c r="H193" i="19"/>
  <c r="G193" i="19"/>
  <c r="CQ192" i="19"/>
  <c r="CP192" i="19"/>
  <c r="CO192" i="19"/>
  <c r="CN192" i="19"/>
  <c r="CM192" i="19"/>
  <c r="CL192" i="19"/>
  <c r="CK192" i="19"/>
  <c r="CJ192" i="19"/>
  <c r="CI192" i="19"/>
  <c r="CH192" i="19"/>
  <c r="CG192" i="19"/>
  <c r="CE192" i="19"/>
  <c r="CD192" i="19"/>
  <c r="CC192" i="19"/>
  <c r="CB192" i="19"/>
  <c r="CA192" i="19"/>
  <c r="BZ192" i="19"/>
  <c r="BY192" i="19"/>
  <c r="BX192" i="19"/>
  <c r="BW192" i="19"/>
  <c r="BV192" i="19"/>
  <c r="BU192" i="19"/>
  <c r="BT192" i="19"/>
  <c r="BR192" i="19"/>
  <c r="BQ192" i="19"/>
  <c r="BP192" i="19"/>
  <c r="BO192" i="19"/>
  <c r="BN192" i="19"/>
  <c r="BM192" i="19"/>
  <c r="BL192" i="19"/>
  <c r="BK192" i="19"/>
  <c r="BJ192" i="19"/>
  <c r="BI192" i="19"/>
  <c r="BH192" i="19"/>
  <c r="BG192" i="19"/>
  <c r="BE192" i="19"/>
  <c r="BD192" i="19"/>
  <c r="BC192" i="19"/>
  <c r="BB192" i="19"/>
  <c r="BA192" i="19"/>
  <c r="AZ192" i="19"/>
  <c r="AY192" i="19"/>
  <c r="AX192" i="19"/>
  <c r="AW192" i="19"/>
  <c r="AV192" i="19"/>
  <c r="AU192" i="19"/>
  <c r="AT192" i="19"/>
  <c r="AR192" i="19"/>
  <c r="AQ192" i="19"/>
  <c r="AP192" i="19"/>
  <c r="AO192" i="19"/>
  <c r="AN192" i="19"/>
  <c r="AM192" i="19"/>
  <c r="AL192" i="19"/>
  <c r="AK192" i="19"/>
  <c r="AJ192" i="19"/>
  <c r="AI192" i="19"/>
  <c r="AH192" i="19"/>
  <c r="AG192" i="19"/>
  <c r="AE192" i="19"/>
  <c r="AD192" i="19"/>
  <c r="AC192" i="19"/>
  <c r="AB192" i="19"/>
  <c r="AA192" i="19"/>
  <c r="Z192" i="19"/>
  <c r="Y192" i="19"/>
  <c r="X192" i="19"/>
  <c r="W192" i="19"/>
  <c r="V192" i="19"/>
  <c r="U192" i="19"/>
  <c r="T192" i="19"/>
  <c r="R192" i="19"/>
  <c r="Q192" i="19"/>
  <c r="P192" i="19"/>
  <c r="O192" i="19"/>
  <c r="N192" i="19"/>
  <c r="M192" i="19"/>
  <c r="L192" i="19"/>
  <c r="K192" i="19"/>
  <c r="J192" i="19"/>
  <c r="H192" i="19"/>
  <c r="G192" i="19"/>
  <c r="CQ191" i="19"/>
  <c r="CP191" i="19"/>
  <c r="CO191" i="19"/>
  <c r="CN191" i="19"/>
  <c r="CM191" i="19"/>
  <c r="CL191" i="19"/>
  <c r="CK191" i="19"/>
  <c r="CJ191" i="19"/>
  <c r="CI191" i="19"/>
  <c r="CH191" i="19"/>
  <c r="CG191" i="19"/>
  <c r="CE191" i="19"/>
  <c r="CD191" i="19"/>
  <c r="CC191" i="19"/>
  <c r="CB191" i="19"/>
  <c r="CA191" i="19"/>
  <c r="BZ191" i="19"/>
  <c r="BY191" i="19"/>
  <c r="BX191" i="19"/>
  <c r="BW191" i="19"/>
  <c r="BV191" i="19"/>
  <c r="BU191" i="19"/>
  <c r="BT191" i="19"/>
  <c r="BR191" i="19"/>
  <c r="BQ191" i="19"/>
  <c r="BP191" i="19"/>
  <c r="BO191" i="19"/>
  <c r="BN191" i="19"/>
  <c r="BM191" i="19"/>
  <c r="BL191" i="19"/>
  <c r="BK191" i="19"/>
  <c r="BJ191" i="19"/>
  <c r="BI191" i="19"/>
  <c r="BH191" i="19"/>
  <c r="BG191" i="19"/>
  <c r="BE191" i="19"/>
  <c r="BD191" i="19"/>
  <c r="BC191" i="19"/>
  <c r="BB191" i="19"/>
  <c r="BA191" i="19"/>
  <c r="AZ191" i="19"/>
  <c r="AY191" i="19"/>
  <c r="AX191" i="19"/>
  <c r="AW191" i="19"/>
  <c r="AV191" i="19"/>
  <c r="AU191" i="19"/>
  <c r="AT191" i="19"/>
  <c r="AR191" i="19"/>
  <c r="AQ191" i="19"/>
  <c r="AP191" i="19"/>
  <c r="AO191" i="19"/>
  <c r="AN191" i="19"/>
  <c r="AM191" i="19"/>
  <c r="AL191" i="19"/>
  <c r="AK191" i="19"/>
  <c r="AJ191" i="19"/>
  <c r="AI191" i="19"/>
  <c r="AH191" i="19"/>
  <c r="AG191" i="19"/>
  <c r="AE191" i="19"/>
  <c r="AD191" i="19"/>
  <c r="AC191" i="19"/>
  <c r="AB191" i="19"/>
  <c r="AA191" i="19"/>
  <c r="Z191" i="19"/>
  <c r="Y191" i="19"/>
  <c r="X191" i="19"/>
  <c r="W191" i="19"/>
  <c r="V191" i="19"/>
  <c r="U191" i="19"/>
  <c r="T191" i="19"/>
  <c r="R191" i="19"/>
  <c r="Q191" i="19"/>
  <c r="P191" i="19"/>
  <c r="O191" i="19"/>
  <c r="N191" i="19"/>
  <c r="M191" i="19"/>
  <c r="L191" i="19"/>
  <c r="K191" i="19"/>
  <c r="J191" i="19"/>
  <c r="H191" i="19"/>
  <c r="G191" i="19"/>
  <c r="CQ190" i="19"/>
  <c r="CP190" i="19"/>
  <c r="CO190" i="19"/>
  <c r="CN190" i="19"/>
  <c r="CM190" i="19"/>
  <c r="CL190" i="19"/>
  <c r="CK190" i="19"/>
  <c r="CJ190" i="19"/>
  <c r="CI190" i="19"/>
  <c r="CH190" i="19"/>
  <c r="CG190" i="19"/>
  <c r="CE190" i="19"/>
  <c r="CD190" i="19"/>
  <c r="CC190" i="19"/>
  <c r="CB190" i="19"/>
  <c r="CA190" i="19"/>
  <c r="BZ190" i="19"/>
  <c r="BY190" i="19"/>
  <c r="BX190" i="19"/>
  <c r="BW190" i="19"/>
  <c r="BV190" i="19"/>
  <c r="BU190" i="19"/>
  <c r="BT190" i="19"/>
  <c r="BR190" i="19"/>
  <c r="BQ190" i="19"/>
  <c r="BP190" i="19"/>
  <c r="BO190" i="19"/>
  <c r="BN190" i="19"/>
  <c r="BM190" i="19"/>
  <c r="BL190" i="19"/>
  <c r="BK190" i="19"/>
  <c r="BJ190" i="19"/>
  <c r="BI190" i="19"/>
  <c r="BH190" i="19"/>
  <c r="BG190" i="19"/>
  <c r="BE190" i="19"/>
  <c r="BD190" i="19"/>
  <c r="BC190" i="19"/>
  <c r="BB190" i="19"/>
  <c r="BA190" i="19"/>
  <c r="AZ190" i="19"/>
  <c r="AY190" i="19"/>
  <c r="AX190" i="19"/>
  <c r="AW190" i="19"/>
  <c r="AV190" i="19"/>
  <c r="AU190" i="19"/>
  <c r="AT190" i="19"/>
  <c r="AR190" i="19"/>
  <c r="AQ190" i="19"/>
  <c r="AP190" i="19"/>
  <c r="AO190" i="19"/>
  <c r="AN190" i="19"/>
  <c r="AM190" i="19"/>
  <c r="AL190" i="19"/>
  <c r="AK190" i="19"/>
  <c r="AJ190" i="19"/>
  <c r="AI190" i="19"/>
  <c r="AH190" i="19"/>
  <c r="AG190" i="19"/>
  <c r="AE190" i="19"/>
  <c r="AD190" i="19"/>
  <c r="AC190" i="19"/>
  <c r="AB190" i="19"/>
  <c r="AA190" i="19"/>
  <c r="Z190" i="19"/>
  <c r="Y190" i="19"/>
  <c r="X190" i="19"/>
  <c r="W190" i="19"/>
  <c r="V190" i="19"/>
  <c r="U190" i="19"/>
  <c r="T190" i="19"/>
  <c r="R190" i="19"/>
  <c r="Q190" i="19"/>
  <c r="P190" i="19"/>
  <c r="O190" i="19"/>
  <c r="N190" i="19"/>
  <c r="M190" i="19"/>
  <c r="L190" i="19"/>
  <c r="K190" i="19"/>
  <c r="J190" i="19"/>
  <c r="H190" i="19"/>
  <c r="G190" i="19"/>
  <c r="CQ189" i="19"/>
  <c r="CP189" i="19"/>
  <c r="CO189" i="19"/>
  <c r="CN189" i="19"/>
  <c r="CM189" i="19"/>
  <c r="CL189" i="19"/>
  <c r="CK189" i="19"/>
  <c r="CJ189" i="19"/>
  <c r="CI189" i="19"/>
  <c r="CH189" i="19"/>
  <c r="CG189" i="19"/>
  <c r="CE189" i="19"/>
  <c r="CD189" i="19"/>
  <c r="CC189" i="19"/>
  <c r="CB189" i="19"/>
  <c r="CA189" i="19"/>
  <c r="BZ189" i="19"/>
  <c r="BY189" i="19"/>
  <c r="BX189" i="19"/>
  <c r="BW189" i="19"/>
  <c r="BV189" i="19"/>
  <c r="BU189" i="19"/>
  <c r="BT189" i="19"/>
  <c r="BR189" i="19"/>
  <c r="BQ189" i="19"/>
  <c r="BP189" i="19"/>
  <c r="BO189" i="19"/>
  <c r="BN189" i="19"/>
  <c r="BM189" i="19"/>
  <c r="BL189" i="19"/>
  <c r="BK189" i="19"/>
  <c r="BJ189" i="19"/>
  <c r="BI189" i="19"/>
  <c r="BH189" i="19"/>
  <c r="BG189" i="19"/>
  <c r="BE189" i="19"/>
  <c r="BD189" i="19"/>
  <c r="BC189" i="19"/>
  <c r="BB189" i="19"/>
  <c r="BA189" i="19"/>
  <c r="AZ189" i="19"/>
  <c r="AY189" i="19"/>
  <c r="AX189" i="19"/>
  <c r="AW189" i="19"/>
  <c r="AV189" i="19"/>
  <c r="AU189" i="19"/>
  <c r="AT189" i="19"/>
  <c r="AR189" i="19"/>
  <c r="AQ189" i="19"/>
  <c r="AP189" i="19"/>
  <c r="AO189" i="19"/>
  <c r="AN189" i="19"/>
  <c r="AM189" i="19"/>
  <c r="AL189" i="19"/>
  <c r="AK189" i="19"/>
  <c r="AJ189" i="19"/>
  <c r="AI189" i="19"/>
  <c r="AH189" i="19"/>
  <c r="AG189" i="19"/>
  <c r="AE189" i="19"/>
  <c r="AD189" i="19"/>
  <c r="AC189" i="19"/>
  <c r="AB189" i="19"/>
  <c r="AA189" i="19"/>
  <c r="Z189" i="19"/>
  <c r="Y189" i="19"/>
  <c r="X189" i="19"/>
  <c r="W189" i="19"/>
  <c r="V189" i="19"/>
  <c r="U189" i="19"/>
  <c r="T189" i="19"/>
  <c r="R189" i="19"/>
  <c r="Q189" i="19"/>
  <c r="P189" i="19"/>
  <c r="O189" i="19"/>
  <c r="N189" i="19"/>
  <c r="M189" i="19"/>
  <c r="L189" i="19"/>
  <c r="K189" i="19"/>
  <c r="J189" i="19"/>
  <c r="H189" i="19"/>
  <c r="G189" i="19"/>
  <c r="CQ188" i="19"/>
  <c r="CP188" i="19"/>
  <c r="CO188" i="19"/>
  <c r="CN188" i="19"/>
  <c r="CM188" i="19"/>
  <c r="CL188" i="19"/>
  <c r="CK188" i="19"/>
  <c r="CJ188" i="19"/>
  <c r="CI188" i="19"/>
  <c r="CH188" i="19"/>
  <c r="CG188" i="19"/>
  <c r="CE188" i="19"/>
  <c r="CD188" i="19"/>
  <c r="CC188" i="19"/>
  <c r="CB188" i="19"/>
  <c r="CA188" i="19"/>
  <c r="BZ188" i="19"/>
  <c r="BY188" i="19"/>
  <c r="BX188" i="19"/>
  <c r="BW188" i="19"/>
  <c r="BV188" i="19"/>
  <c r="BU188" i="19"/>
  <c r="BT188" i="19"/>
  <c r="BR188" i="19"/>
  <c r="BQ188" i="19"/>
  <c r="BP188" i="19"/>
  <c r="BO188" i="19"/>
  <c r="BN188" i="19"/>
  <c r="BM188" i="19"/>
  <c r="BL188" i="19"/>
  <c r="BK188" i="19"/>
  <c r="BJ188" i="19"/>
  <c r="BI188" i="19"/>
  <c r="BH188" i="19"/>
  <c r="BG188" i="19"/>
  <c r="BE188" i="19"/>
  <c r="BD188" i="19"/>
  <c r="BC188" i="19"/>
  <c r="BB188" i="19"/>
  <c r="BA188" i="19"/>
  <c r="AZ188" i="19"/>
  <c r="AY188" i="19"/>
  <c r="AX188" i="19"/>
  <c r="AW188" i="19"/>
  <c r="AV188" i="19"/>
  <c r="AU188" i="19"/>
  <c r="AT188" i="19"/>
  <c r="AR188" i="19"/>
  <c r="AQ188" i="19"/>
  <c r="AP188" i="19"/>
  <c r="AO188" i="19"/>
  <c r="AN188" i="19"/>
  <c r="AM188" i="19"/>
  <c r="AL188" i="19"/>
  <c r="AK188" i="19"/>
  <c r="AJ188" i="19"/>
  <c r="AI188" i="19"/>
  <c r="AH188" i="19"/>
  <c r="AG188" i="19"/>
  <c r="AE188" i="19"/>
  <c r="AD188" i="19"/>
  <c r="AC188" i="19"/>
  <c r="AB188" i="19"/>
  <c r="AA188" i="19"/>
  <c r="Z188" i="19"/>
  <c r="Y188" i="19"/>
  <c r="X188" i="19"/>
  <c r="W188" i="19"/>
  <c r="V188" i="19"/>
  <c r="U188" i="19"/>
  <c r="T188" i="19"/>
  <c r="R188" i="19"/>
  <c r="Q188" i="19"/>
  <c r="P188" i="19"/>
  <c r="O188" i="19"/>
  <c r="N188" i="19"/>
  <c r="M188" i="19"/>
  <c r="L188" i="19"/>
  <c r="K188" i="19"/>
  <c r="J188" i="19"/>
  <c r="H188" i="19"/>
  <c r="G188" i="19"/>
  <c r="CQ187" i="19"/>
  <c r="CP187" i="19"/>
  <c r="CO187" i="19"/>
  <c r="CN187" i="19"/>
  <c r="CM187" i="19"/>
  <c r="CL187" i="19"/>
  <c r="CK187" i="19"/>
  <c r="CJ187" i="19"/>
  <c r="CI187" i="19"/>
  <c r="CH187" i="19"/>
  <c r="CG187" i="19"/>
  <c r="CE187" i="19"/>
  <c r="CD187" i="19"/>
  <c r="CC187" i="19"/>
  <c r="CB187" i="19"/>
  <c r="CA187" i="19"/>
  <c r="BZ187" i="19"/>
  <c r="BY187" i="19"/>
  <c r="BX187" i="19"/>
  <c r="BW187" i="19"/>
  <c r="BV187" i="19"/>
  <c r="BU187" i="19"/>
  <c r="BT187" i="19"/>
  <c r="BR187" i="19"/>
  <c r="BQ187" i="19"/>
  <c r="BP187" i="19"/>
  <c r="BO187" i="19"/>
  <c r="BN187" i="19"/>
  <c r="BM187" i="19"/>
  <c r="BL187" i="19"/>
  <c r="BK187" i="19"/>
  <c r="BJ187" i="19"/>
  <c r="BI187" i="19"/>
  <c r="BH187" i="19"/>
  <c r="BG187" i="19"/>
  <c r="BE187" i="19"/>
  <c r="BD187" i="19"/>
  <c r="BC187" i="19"/>
  <c r="BB187" i="19"/>
  <c r="BA187" i="19"/>
  <c r="AZ187" i="19"/>
  <c r="AY187" i="19"/>
  <c r="AX187" i="19"/>
  <c r="AW187" i="19"/>
  <c r="AV187" i="19"/>
  <c r="AU187" i="19"/>
  <c r="AT187" i="19"/>
  <c r="AR187" i="19"/>
  <c r="AQ187" i="19"/>
  <c r="AP187" i="19"/>
  <c r="AO187" i="19"/>
  <c r="AN187" i="19"/>
  <c r="AM187" i="19"/>
  <c r="AL187" i="19"/>
  <c r="AK187" i="19"/>
  <c r="AJ187" i="19"/>
  <c r="AI187" i="19"/>
  <c r="AH187" i="19"/>
  <c r="AG187" i="19"/>
  <c r="AE187" i="19"/>
  <c r="AD187" i="19"/>
  <c r="AC187" i="19"/>
  <c r="AB187" i="19"/>
  <c r="AA187" i="19"/>
  <c r="Z187" i="19"/>
  <c r="Y187" i="19"/>
  <c r="X187" i="19"/>
  <c r="W187" i="19"/>
  <c r="V187" i="19"/>
  <c r="U187" i="19"/>
  <c r="T187" i="19"/>
  <c r="R187" i="19"/>
  <c r="Q187" i="19"/>
  <c r="P187" i="19"/>
  <c r="O187" i="19"/>
  <c r="N187" i="19"/>
  <c r="M187" i="19"/>
  <c r="L187" i="19"/>
  <c r="K187" i="19"/>
  <c r="J187" i="19"/>
  <c r="H187" i="19"/>
  <c r="G187" i="19"/>
  <c r="CQ186" i="19"/>
  <c r="CP186" i="19"/>
  <c r="CO186" i="19"/>
  <c r="CN186" i="19"/>
  <c r="CM186" i="19"/>
  <c r="CL186" i="19"/>
  <c r="CK186" i="19"/>
  <c r="CJ186" i="19"/>
  <c r="CI186" i="19"/>
  <c r="CH186" i="19"/>
  <c r="CG186" i="19"/>
  <c r="CE186" i="19"/>
  <c r="CD186" i="19"/>
  <c r="CC186" i="19"/>
  <c r="CB186" i="19"/>
  <c r="CA186" i="19"/>
  <c r="BZ186" i="19"/>
  <c r="BY186" i="19"/>
  <c r="BX186" i="19"/>
  <c r="BW186" i="19"/>
  <c r="BV186" i="19"/>
  <c r="BU186" i="19"/>
  <c r="BT186" i="19"/>
  <c r="BR186" i="19"/>
  <c r="BQ186" i="19"/>
  <c r="BP186" i="19"/>
  <c r="BO186" i="19"/>
  <c r="BN186" i="19"/>
  <c r="BM186" i="19"/>
  <c r="BL186" i="19"/>
  <c r="BK186" i="19"/>
  <c r="BJ186" i="19"/>
  <c r="BI186" i="19"/>
  <c r="BH186" i="19"/>
  <c r="BG186" i="19"/>
  <c r="BE186" i="19"/>
  <c r="BD186" i="19"/>
  <c r="BC186" i="19"/>
  <c r="BB186" i="19"/>
  <c r="BA186" i="19"/>
  <c r="AZ186" i="19"/>
  <c r="AY186" i="19"/>
  <c r="AX186" i="19"/>
  <c r="AW186" i="19"/>
  <c r="AV186" i="19"/>
  <c r="AU186" i="19"/>
  <c r="AT186" i="19"/>
  <c r="AR186" i="19"/>
  <c r="AQ186" i="19"/>
  <c r="AP186" i="19"/>
  <c r="AO186" i="19"/>
  <c r="AN186" i="19"/>
  <c r="AM186" i="19"/>
  <c r="AL186" i="19"/>
  <c r="AK186" i="19"/>
  <c r="AJ186" i="19"/>
  <c r="AI186" i="19"/>
  <c r="AH186" i="19"/>
  <c r="AG186" i="19"/>
  <c r="AE186" i="19"/>
  <c r="AD186" i="19"/>
  <c r="AC186" i="19"/>
  <c r="AB186" i="19"/>
  <c r="AA186" i="19"/>
  <c r="Z186" i="19"/>
  <c r="Y186" i="19"/>
  <c r="X186" i="19"/>
  <c r="W186" i="19"/>
  <c r="V186" i="19"/>
  <c r="U186" i="19"/>
  <c r="T186" i="19"/>
  <c r="R186" i="19"/>
  <c r="Q186" i="19"/>
  <c r="P186" i="19"/>
  <c r="O186" i="19"/>
  <c r="N186" i="19"/>
  <c r="M186" i="19"/>
  <c r="L186" i="19"/>
  <c r="K186" i="19"/>
  <c r="J186" i="19"/>
  <c r="H186" i="19"/>
  <c r="G186" i="19"/>
  <c r="CQ185" i="19"/>
  <c r="CP185" i="19"/>
  <c r="CO185" i="19"/>
  <c r="CN185" i="19"/>
  <c r="CM185" i="19"/>
  <c r="CL185" i="19"/>
  <c r="CK185" i="19"/>
  <c r="CJ185" i="19"/>
  <c r="CI185" i="19"/>
  <c r="CH185" i="19"/>
  <c r="CG185" i="19"/>
  <c r="CE185" i="19"/>
  <c r="CD185" i="19"/>
  <c r="CC185" i="19"/>
  <c r="CB185" i="19"/>
  <c r="CA185" i="19"/>
  <c r="BZ185" i="19"/>
  <c r="BY185" i="19"/>
  <c r="BX185" i="19"/>
  <c r="BW185" i="19"/>
  <c r="BV185" i="19"/>
  <c r="BU185" i="19"/>
  <c r="BT185" i="19"/>
  <c r="BR185" i="19"/>
  <c r="BQ185" i="19"/>
  <c r="BP185" i="19"/>
  <c r="BO185" i="19"/>
  <c r="BN185" i="19"/>
  <c r="BM185" i="19"/>
  <c r="BL185" i="19"/>
  <c r="BK185" i="19"/>
  <c r="BJ185" i="19"/>
  <c r="BI185" i="19"/>
  <c r="BH185" i="19"/>
  <c r="BG185" i="19"/>
  <c r="BE185" i="19"/>
  <c r="BD185" i="19"/>
  <c r="BC185" i="19"/>
  <c r="BB185" i="19"/>
  <c r="BA185" i="19"/>
  <c r="AZ185" i="19"/>
  <c r="AY185" i="19"/>
  <c r="AX185" i="19"/>
  <c r="AW185" i="19"/>
  <c r="AV185" i="19"/>
  <c r="AU185" i="19"/>
  <c r="AT185" i="19"/>
  <c r="AR185" i="19"/>
  <c r="AQ185" i="19"/>
  <c r="AP185" i="19"/>
  <c r="AO185" i="19"/>
  <c r="AN185" i="19"/>
  <c r="AM185" i="19"/>
  <c r="AL185" i="19"/>
  <c r="AK185" i="19"/>
  <c r="AJ185" i="19"/>
  <c r="AI185" i="19"/>
  <c r="AH185" i="19"/>
  <c r="AG185" i="19"/>
  <c r="AE185" i="19"/>
  <c r="AD185" i="19"/>
  <c r="AC185" i="19"/>
  <c r="AB185" i="19"/>
  <c r="AA185" i="19"/>
  <c r="Z185" i="19"/>
  <c r="Y185" i="19"/>
  <c r="X185" i="19"/>
  <c r="W185" i="19"/>
  <c r="V185" i="19"/>
  <c r="U185" i="19"/>
  <c r="T185" i="19"/>
  <c r="R185" i="19"/>
  <c r="Q185" i="19"/>
  <c r="P185" i="19"/>
  <c r="O185" i="19"/>
  <c r="N185" i="19"/>
  <c r="M185" i="19"/>
  <c r="L185" i="19"/>
  <c r="K185" i="19"/>
  <c r="J185" i="19"/>
  <c r="H185" i="19"/>
  <c r="G185" i="19"/>
  <c r="CQ184" i="19"/>
  <c r="CP184" i="19"/>
  <c r="CO184" i="19"/>
  <c r="CN184" i="19"/>
  <c r="CM184" i="19"/>
  <c r="CL184" i="19"/>
  <c r="CK184" i="19"/>
  <c r="CJ184" i="19"/>
  <c r="CI184" i="19"/>
  <c r="CH184" i="19"/>
  <c r="CG184" i="19"/>
  <c r="CE184" i="19"/>
  <c r="CD184" i="19"/>
  <c r="CC184" i="19"/>
  <c r="CB184" i="19"/>
  <c r="CA184" i="19"/>
  <c r="BZ184" i="19"/>
  <c r="BY184" i="19"/>
  <c r="BX184" i="19"/>
  <c r="BW184" i="19"/>
  <c r="BV184" i="19"/>
  <c r="BU184" i="19"/>
  <c r="BT184" i="19"/>
  <c r="BR184" i="19"/>
  <c r="BQ184" i="19"/>
  <c r="BP184" i="19"/>
  <c r="BO184" i="19"/>
  <c r="BN184" i="19"/>
  <c r="BM184" i="19"/>
  <c r="BL184" i="19"/>
  <c r="BK184" i="19"/>
  <c r="BJ184" i="19"/>
  <c r="BI184" i="19"/>
  <c r="BH184" i="19"/>
  <c r="BG184" i="19"/>
  <c r="BE184" i="19"/>
  <c r="BD184" i="19"/>
  <c r="BC184" i="19"/>
  <c r="BB184" i="19"/>
  <c r="BA184" i="19"/>
  <c r="AZ184" i="19"/>
  <c r="AY184" i="19"/>
  <c r="AX184" i="19"/>
  <c r="AW184" i="19"/>
  <c r="AV184" i="19"/>
  <c r="AU184" i="19"/>
  <c r="AT184" i="19"/>
  <c r="AR184" i="19"/>
  <c r="AQ184" i="19"/>
  <c r="AP184" i="19"/>
  <c r="AO184" i="19"/>
  <c r="AN184" i="19"/>
  <c r="AM184" i="19"/>
  <c r="AL184" i="19"/>
  <c r="AK184" i="19"/>
  <c r="AJ184" i="19"/>
  <c r="AI184" i="19"/>
  <c r="AH184" i="19"/>
  <c r="AG184" i="19"/>
  <c r="AE184" i="19"/>
  <c r="AD184" i="19"/>
  <c r="AC184" i="19"/>
  <c r="AB184" i="19"/>
  <c r="AA184" i="19"/>
  <c r="Z184" i="19"/>
  <c r="Y184" i="19"/>
  <c r="X184" i="19"/>
  <c r="W184" i="19"/>
  <c r="V184" i="19"/>
  <c r="U184" i="19"/>
  <c r="T184" i="19"/>
  <c r="R184" i="19"/>
  <c r="Q184" i="19"/>
  <c r="P184" i="19"/>
  <c r="O184" i="19"/>
  <c r="N184" i="19"/>
  <c r="M184" i="19"/>
  <c r="L184" i="19"/>
  <c r="K184" i="19"/>
  <c r="J184" i="19"/>
  <c r="H184" i="19"/>
  <c r="G184" i="19"/>
  <c r="CQ183" i="19"/>
  <c r="CP183" i="19"/>
  <c r="CO183" i="19"/>
  <c r="CN183" i="19"/>
  <c r="CM183" i="19"/>
  <c r="CL183" i="19"/>
  <c r="CK183" i="19"/>
  <c r="CJ183" i="19"/>
  <c r="CI183" i="19"/>
  <c r="CH183" i="19"/>
  <c r="CG183" i="19"/>
  <c r="CE183" i="19"/>
  <c r="CD183" i="19"/>
  <c r="CC183" i="19"/>
  <c r="CB183" i="19"/>
  <c r="CA183" i="19"/>
  <c r="BZ183" i="19"/>
  <c r="BY183" i="19"/>
  <c r="BX183" i="19"/>
  <c r="BW183" i="19"/>
  <c r="BV183" i="19"/>
  <c r="BU183" i="19"/>
  <c r="BT183" i="19"/>
  <c r="BR183" i="19"/>
  <c r="BQ183" i="19"/>
  <c r="BP183" i="19"/>
  <c r="BO183" i="19"/>
  <c r="BN183" i="19"/>
  <c r="BM183" i="19"/>
  <c r="BL183" i="19"/>
  <c r="BK183" i="19"/>
  <c r="BJ183" i="19"/>
  <c r="BI183" i="19"/>
  <c r="BH183" i="19"/>
  <c r="BG183" i="19"/>
  <c r="BE183" i="19"/>
  <c r="BD183" i="19"/>
  <c r="BC183" i="19"/>
  <c r="BB183" i="19"/>
  <c r="BA183" i="19"/>
  <c r="AZ183" i="19"/>
  <c r="AY183" i="19"/>
  <c r="AX183" i="19"/>
  <c r="AW183" i="19"/>
  <c r="AV183" i="19"/>
  <c r="AU183" i="19"/>
  <c r="AT183" i="19"/>
  <c r="AR183" i="19"/>
  <c r="AQ183" i="19"/>
  <c r="AP183" i="19"/>
  <c r="AO183" i="19"/>
  <c r="AN183" i="19"/>
  <c r="AM183" i="19"/>
  <c r="AL183" i="19"/>
  <c r="AK183" i="19"/>
  <c r="AJ183" i="19"/>
  <c r="AI183" i="19"/>
  <c r="AH183" i="19"/>
  <c r="AG183" i="19"/>
  <c r="AE183" i="19"/>
  <c r="AD183" i="19"/>
  <c r="AC183" i="19"/>
  <c r="AB183" i="19"/>
  <c r="AA183" i="19"/>
  <c r="Z183" i="19"/>
  <c r="Y183" i="19"/>
  <c r="X183" i="19"/>
  <c r="W183" i="19"/>
  <c r="V183" i="19"/>
  <c r="U183" i="19"/>
  <c r="T183" i="19"/>
  <c r="R183" i="19"/>
  <c r="Q183" i="19"/>
  <c r="P183" i="19"/>
  <c r="O183" i="19"/>
  <c r="N183" i="19"/>
  <c r="M183" i="19"/>
  <c r="L183" i="19"/>
  <c r="K183" i="19"/>
  <c r="J183" i="19"/>
  <c r="H183" i="19"/>
  <c r="G183" i="19"/>
  <c r="CQ182" i="19"/>
  <c r="CP182" i="19"/>
  <c r="CO182" i="19"/>
  <c r="CN182" i="19"/>
  <c r="CM182" i="19"/>
  <c r="CL182" i="19"/>
  <c r="CK182" i="19"/>
  <c r="CJ182" i="19"/>
  <c r="CI182" i="19"/>
  <c r="CH182" i="19"/>
  <c r="CG182" i="19"/>
  <c r="CE182" i="19"/>
  <c r="CD182" i="19"/>
  <c r="CC182" i="19"/>
  <c r="CB182" i="19"/>
  <c r="CA182" i="19"/>
  <c r="BZ182" i="19"/>
  <c r="BY182" i="19"/>
  <c r="BX182" i="19"/>
  <c r="BW182" i="19"/>
  <c r="BV182" i="19"/>
  <c r="BU182" i="19"/>
  <c r="BT182" i="19"/>
  <c r="BR182" i="19"/>
  <c r="BQ182" i="19"/>
  <c r="BP182" i="19"/>
  <c r="BO182" i="19"/>
  <c r="BN182" i="19"/>
  <c r="BM182" i="19"/>
  <c r="BL182" i="19"/>
  <c r="BK182" i="19"/>
  <c r="BJ182" i="19"/>
  <c r="BI182" i="19"/>
  <c r="BH182" i="19"/>
  <c r="BG182" i="19"/>
  <c r="BE182" i="19"/>
  <c r="BD182" i="19"/>
  <c r="BC182" i="19"/>
  <c r="BB182" i="19"/>
  <c r="BA182" i="19"/>
  <c r="AZ182" i="19"/>
  <c r="AY182" i="19"/>
  <c r="AX182" i="19"/>
  <c r="AW182" i="19"/>
  <c r="AV182" i="19"/>
  <c r="AU182" i="19"/>
  <c r="AT182" i="19"/>
  <c r="AR182" i="19"/>
  <c r="AQ182" i="19"/>
  <c r="AP182" i="19"/>
  <c r="AO182" i="19"/>
  <c r="AN182" i="19"/>
  <c r="AM182" i="19"/>
  <c r="AL182" i="19"/>
  <c r="AK182" i="19"/>
  <c r="AJ182" i="19"/>
  <c r="AI182" i="19"/>
  <c r="AH182" i="19"/>
  <c r="AG182" i="19"/>
  <c r="AE182" i="19"/>
  <c r="AD182" i="19"/>
  <c r="AC182" i="19"/>
  <c r="AB182" i="19"/>
  <c r="AA182" i="19"/>
  <c r="Z182" i="19"/>
  <c r="Y182" i="19"/>
  <c r="X182" i="19"/>
  <c r="W182" i="19"/>
  <c r="V182" i="19"/>
  <c r="U182" i="19"/>
  <c r="T182" i="19"/>
  <c r="R182" i="19"/>
  <c r="Q182" i="19"/>
  <c r="P182" i="19"/>
  <c r="O182" i="19"/>
  <c r="N182" i="19"/>
  <c r="M182" i="19"/>
  <c r="L182" i="19"/>
  <c r="K182" i="19"/>
  <c r="J182" i="19"/>
  <c r="H182" i="19"/>
  <c r="G182" i="19"/>
  <c r="CQ181" i="19"/>
  <c r="CP181" i="19"/>
  <c r="CO181" i="19"/>
  <c r="CN181" i="19"/>
  <c r="CM181" i="19"/>
  <c r="CL181" i="19"/>
  <c r="CK181" i="19"/>
  <c r="CJ181" i="19"/>
  <c r="CI181" i="19"/>
  <c r="CH181" i="19"/>
  <c r="CG181" i="19"/>
  <c r="CE181" i="19"/>
  <c r="CD181" i="19"/>
  <c r="CC181" i="19"/>
  <c r="CB181" i="19"/>
  <c r="CA181" i="19"/>
  <c r="BZ181" i="19"/>
  <c r="BY181" i="19"/>
  <c r="BX181" i="19"/>
  <c r="BW181" i="19"/>
  <c r="BV181" i="19"/>
  <c r="BU181" i="19"/>
  <c r="BT181" i="19"/>
  <c r="BR181" i="19"/>
  <c r="BQ181" i="19"/>
  <c r="BP181" i="19"/>
  <c r="BO181" i="19"/>
  <c r="BN181" i="19"/>
  <c r="BM181" i="19"/>
  <c r="BL181" i="19"/>
  <c r="BK181" i="19"/>
  <c r="BJ181" i="19"/>
  <c r="BI181" i="19"/>
  <c r="BH181" i="19"/>
  <c r="BG181" i="19"/>
  <c r="BE181" i="19"/>
  <c r="BD181" i="19"/>
  <c r="BC181" i="19"/>
  <c r="BB181" i="19"/>
  <c r="BA181" i="19"/>
  <c r="AZ181" i="19"/>
  <c r="AY181" i="19"/>
  <c r="AX181" i="19"/>
  <c r="AW181" i="19"/>
  <c r="AV181" i="19"/>
  <c r="AU181" i="19"/>
  <c r="AT181" i="19"/>
  <c r="AR181" i="19"/>
  <c r="AQ181" i="19"/>
  <c r="AP181" i="19"/>
  <c r="AO181" i="19"/>
  <c r="AN181" i="19"/>
  <c r="AM181" i="19"/>
  <c r="AL181" i="19"/>
  <c r="AK181" i="19"/>
  <c r="AJ181" i="19"/>
  <c r="AI181" i="19"/>
  <c r="AH181" i="19"/>
  <c r="AG181" i="19"/>
  <c r="AE181" i="19"/>
  <c r="AD181" i="19"/>
  <c r="AC181" i="19"/>
  <c r="AB181" i="19"/>
  <c r="AA181" i="19"/>
  <c r="Z181" i="19"/>
  <c r="Y181" i="19"/>
  <c r="X181" i="19"/>
  <c r="W181" i="19"/>
  <c r="V181" i="19"/>
  <c r="U181" i="19"/>
  <c r="T181" i="19"/>
  <c r="R181" i="19"/>
  <c r="Q181" i="19"/>
  <c r="P181" i="19"/>
  <c r="O181" i="19"/>
  <c r="N181" i="19"/>
  <c r="M181" i="19"/>
  <c r="L181" i="19"/>
  <c r="K181" i="19"/>
  <c r="J181" i="19"/>
  <c r="H181" i="19"/>
  <c r="G181" i="19"/>
  <c r="CQ180" i="19"/>
  <c r="CP180" i="19"/>
  <c r="CO180" i="19"/>
  <c r="CN180" i="19"/>
  <c r="CM180" i="19"/>
  <c r="CL180" i="19"/>
  <c r="CK180" i="19"/>
  <c r="CJ180" i="19"/>
  <c r="CI180" i="19"/>
  <c r="CH180" i="19"/>
  <c r="CG180" i="19"/>
  <c r="CE180" i="19"/>
  <c r="CD180" i="19"/>
  <c r="CC180" i="19"/>
  <c r="CB180" i="19"/>
  <c r="CA180" i="19"/>
  <c r="BZ180" i="19"/>
  <c r="BY180" i="19"/>
  <c r="BX180" i="19"/>
  <c r="BW180" i="19"/>
  <c r="BV180" i="19"/>
  <c r="BU180" i="19"/>
  <c r="BT180" i="19"/>
  <c r="BR180" i="19"/>
  <c r="BQ180" i="19"/>
  <c r="BP180" i="19"/>
  <c r="BO180" i="19"/>
  <c r="BN180" i="19"/>
  <c r="BM180" i="19"/>
  <c r="BL180" i="19"/>
  <c r="BK180" i="19"/>
  <c r="BJ180" i="19"/>
  <c r="BI180" i="19"/>
  <c r="BH180" i="19"/>
  <c r="BG180" i="19"/>
  <c r="BE180" i="19"/>
  <c r="BD180" i="19"/>
  <c r="BC180" i="19"/>
  <c r="BB180" i="19"/>
  <c r="BA180" i="19"/>
  <c r="AZ180" i="19"/>
  <c r="AY180" i="19"/>
  <c r="AX180" i="19"/>
  <c r="AW180" i="19"/>
  <c r="AV180" i="19"/>
  <c r="AU180" i="19"/>
  <c r="AT180" i="19"/>
  <c r="AR180" i="19"/>
  <c r="AQ180" i="19"/>
  <c r="AP180" i="19"/>
  <c r="AO180" i="19"/>
  <c r="AN180" i="19"/>
  <c r="AM180" i="19"/>
  <c r="AL180" i="19"/>
  <c r="AK180" i="19"/>
  <c r="AJ180" i="19"/>
  <c r="AI180" i="19"/>
  <c r="AH180" i="19"/>
  <c r="AG180" i="19"/>
  <c r="AE180" i="19"/>
  <c r="AD180" i="19"/>
  <c r="AC180" i="19"/>
  <c r="AB180" i="19"/>
  <c r="AA180" i="19"/>
  <c r="Z180" i="19"/>
  <c r="Y180" i="19"/>
  <c r="X180" i="19"/>
  <c r="W180" i="19"/>
  <c r="V180" i="19"/>
  <c r="U180" i="19"/>
  <c r="T180" i="19"/>
  <c r="R180" i="19"/>
  <c r="Q180" i="19"/>
  <c r="P180" i="19"/>
  <c r="O180" i="19"/>
  <c r="N180" i="19"/>
  <c r="M180" i="19"/>
  <c r="L180" i="19"/>
  <c r="K180" i="19"/>
  <c r="J180" i="19"/>
  <c r="H180" i="19"/>
  <c r="G180" i="19"/>
  <c r="CQ179" i="19"/>
  <c r="CP179" i="19"/>
  <c r="CO179" i="19"/>
  <c r="CN179" i="19"/>
  <c r="CM179" i="19"/>
  <c r="CL179" i="19"/>
  <c r="CK179" i="19"/>
  <c r="CJ179" i="19"/>
  <c r="CI179" i="19"/>
  <c r="CH179" i="19"/>
  <c r="CG179" i="19"/>
  <c r="CE179" i="19"/>
  <c r="CD179" i="19"/>
  <c r="CC179" i="19"/>
  <c r="CB179" i="19"/>
  <c r="CA179" i="19"/>
  <c r="BZ179" i="19"/>
  <c r="BY179" i="19"/>
  <c r="BX179" i="19"/>
  <c r="BW179" i="19"/>
  <c r="BV179" i="19"/>
  <c r="BU179" i="19"/>
  <c r="BT179" i="19"/>
  <c r="BR179" i="19"/>
  <c r="BQ179" i="19"/>
  <c r="BP179" i="19"/>
  <c r="BO179" i="19"/>
  <c r="BN179" i="19"/>
  <c r="BM179" i="19"/>
  <c r="BL179" i="19"/>
  <c r="BK179" i="19"/>
  <c r="BJ179" i="19"/>
  <c r="BI179" i="19"/>
  <c r="BH179" i="19"/>
  <c r="BG179" i="19"/>
  <c r="BE179" i="19"/>
  <c r="BD179" i="19"/>
  <c r="BC179" i="19"/>
  <c r="BB179" i="19"/>
  <c r="BA179" i="19"/>
  <c r="AZ179" i="19"/>
  <c r="AY179" i="19"/>
  <c r="AX179" i="19"/>
  <c r="AW179" i="19"/>
  <c r="AV179" i="19"/>
  <c r="AU179" i="19"/>
  <c r="AT179" i="19"/>
  <c r="AR179" i="19"/>
  <c r="AQ179" i="19"/>
  <c r="AP179" i="19"/>
  <c r="AO179" i="19"/>
  <c r="AN179" i="19"/>
  <c r="AM179" i="19"/>
  <c r="AL179" i="19"/>
  <c r="AK179" i="19"/>
  <c r="AJ179" i="19"/>
  <c r="AI179" i="19"/>
  <c r="AH179" i="19"/>
  <c r="AG179" i="19"/>
  <c r="AE179" i="19"/>
  <c r="AD179" i="19"/>
  <c r="AC179" i="19"/>
  <c r="AB179" i="19"/>
  <c r="AA179" i="19"/>
  <c r="Z179" i="19"/>
  <c r="Y179" i="19"/>
  <c r="X179" i="19"/>
  <c r="W179" i="19"/>
  <c r="V179" i="19"/>
  <c r="U179" i="19"/>
  <c r="T179" i="19"/>
  <c r="R179" i="19"/>
  <c r="Q179" i="19"/>
  <c r="P179" i="19"/>
  <c r="O179" i="19"/>
  <c r="N179" i="19"/>
  <c r="M179" i="19"/>
  <c r="L179" i="19"/>
  <c r="K179" i="19"/>
  <c r="J179" i="19"/>
  <c r="H179" i="19"/>
  <c r="G179" i="19"/>
  <c r="CQ178" i="19"/>
  <c r="CP178" i="19"/>
  <c r="CO178" i="19"/>
  <c r="CN178" i="19"/>
  <c r="CM178" i="19"/>
  <c r="CL178" i="19"/>
  <c r="CK178" i="19"/>
  <c r="CJ178" i="19"/>
  <c r="CI178" i="19"/>
  <c r="CH178" i="19"/>
  <c r="CG178" i="19"/>
  <c r="CE178" i="19"/>
  <c r="CD178" i="19"/>
  <c r="CC178" i="19"/>
  <c r="CB178" i="19"/>
  <c r="CA178" i="19"/>
  <c r="BZ178" i="19"/>
  <c r="BY178" i="19"/>
  <c r="BX178" i="19"/>
  <c r="BW178" i="19"/>
  <c r="BV178" i="19"/>
  <c r="BU178" i="19"/>
  <c r="BT178" i="19"/>
  <c r="BR178" i="19"/>
  <c r="BQ178" i="19"/>
  <c r="BP178" i="19"/>
  <c r="BO178" i="19"/>
  <c r="BN178" i="19"/>
  <c r="BM178" i="19"/>
  <c r="BL178" i="19"/>
  <c r="BK178" i="19"/>
  <c r="BJ178" i="19"/>
  <c r="BI178" i="19"/>
  <c r="BH178" i="19"/>
  <c r="BG178" i="19"/>
  <c r="BE178" i="19"/>
  <c r="BD178" i="19"/>
  <c r="BC178" i="19"/>
  <c r="BB178" i="19"/>
  <c r="BA178" i="19"/>
  <c r="AZ178" i="19"/>
  <c r="AY178" i="19"/>
  <c r="AX178" i="19"/>
  <c r="AW178" i="19"/>
  <c r="AV178" i="19"/>
  <c r="AU178" i="19"/>
  <c r="AT178" i="19"/>
  <c r="AR178" i="19"/>
  <c r="AQ178" i="19"/>
  <c r="AP178" i="19"/>
  <c r="AO178" i="19"/>
  <c r="AN178" i="19"/>
  <c r="AM178" i="19"/>
  <c r="AL178" i="19"/>
  <c r="AK178" i="19"/>
  <c r="AJ178" i="19"/>
  <c r="AI178" i="19"/>
  <c r="AH178" i="19"/>
  <c r="AG178" i="19"/>
  <c r="AE178" i="19"/>
  <c r="AD178" i="19"/>
  <c r="AC178" i="19"/>
  <c r="AB178" i="19"/>
  <c r="AA178" i="19"/>
  <c r="Z178" i="19"/>
  <c r="Y178" i="19"/>
  <c r="X178" i="19"/>
  <c r="W178" i="19"/>
  <c r="V178" i="19"/>
  <c r="U178" i="19"/>
  <c r="T178" i="19"/>
  <c r="R178" i="19"/>
  <c r="Q178" i="19"/>
  <c r="P178" i="19"/>
  <c r="O178" i="19"/>
  <c r="N178" i="19"/>
  <c r="M178" i="19"/>
  <c r="L178" i="19"/>
  <c r="K178" i="19"/>
  <c r="J178" i="19"/>
  <c r="H178" i="19"/>
  <c r="G178" i="19"/>
  <c r="CQ177" i="19"/>
  <c r="CP177" i="19"/>
  <c r="CO177" i="19"/>
  <c r="CN177" i="19"/>
  <c r="CM177" i="19"/>
  <c r="CL177" i="19"/>
  <c r="CK177" i="19"/>
  <c r="CJ177" i="19"/>
  <c r="CI177" i="19"/>
  <c r="CH177" i="19"/>
  <c r="CG177" i="19"/>
  <c r="CE177" i="19"/>
  <c r="CD177" i="19"/>
  <c r="CC177" i="19"/>
  <c r="CB177" i="19"/>
  <c r="CA177" i="19"/>
  <c r="BZ177" i="19"/>
  <c r="BY177" i="19"/>
  <c r="BX177" i="19"/>
  <c r="BW177" i="19"/>
  <c r="BV177" i="19"/>
  <c r="BU177" i="19"/>
  <c r="BT177" i="19"/>
  <c r="BR177" i="19"/>
  <c r="BQ177" i="19"/>
  <c r="BP177" i="19"/>
  <c r="BO177" i="19"/>
  <c r="BN177" i="19"/>
  <c r="BM177" i="19"/>
  <c r="BL177" i="19"/>
  <c r="BK177" i="19"/>
  <c r="BJ177" i="19"/>
  <c r="BI177" i="19"/>
  <c r="BH177" i="19"/>
  <c r="BG177" i="19"/>
  <c r="BE177" i="19"/>
  <c r="BD177" i="19"/>
  <c r="BC177" i="19"/>
  <c r="BB177" i="19"/>
  <c r="BA177" i="19"/>
  <c r="AZ177" i="19"/>
  <c r="AY177" i="19"/>
  <c r="AX177" i="19"/>
  <c r="AW177" i="19"/>
  <c r="AV177" i="19"/>
  <c r="AU177" i="19"/>
  <c r="AT177" i="19"/>
  <c r="AR177" i="19"/>
  <c r="AQ177" i="19"/>
  <c r="AP177" i="19"/>
  <c r="AO177" i="19"/>
  <c r="AN177" i="19"/>
  <c r="AM177" i="19"/>
  <c r="AL177" i="19"/>
  <c r="AK177" i="19"/>
  <c r="AJ177" i="19"/>
  <c r="AI177" i="19"/>
  <c r="AH177" i="19"/>
  <c r="AG177" i="19"/>
  <c r="AE177" i="19"/>
  <c r="AD177" i="19"/>
  <c r="AC177" i="19"/>
  <c r="AB177" i="19"/>
  <c r="AA177" i="19"/>
  <c r="Z177" i="19"/>
  <c r="Y177" i="19"/>
  <c r="X177" i="19"/>
  <c r="W177" i="19"/>
  <c r="V177" i="19"/>
  <c r="U177" i="19"/>
  <c r="T177" i="19"/>
  <c r="R177" i="19"/>
  <c r="Q177" i="19"/>
  <c r="P177" i="19"/>
  <c r="O177" i="19"/>
  <c r="N177" i="19"/>
  <c r="M177" i="19"/>
  <c r="L177" i="19"/>
  <c r="K177" i="19"/>
  <c r="J177" i="19"/>
  <c r="H177" i="19"/>
  <c r="G177" i="19"/>
  <c r="CQ176" i="19"/>
  <c r="CP176" i="19"/>
  <c r="CO176" i="19"/>
  <c r="CN176" i="19"/>
  <c r="CM176" i="19"/>
  <c r="CL176" i="19"/>
  <c r="CK176" i="19"/>
  <c r="CJ176" i="19"/>
  <c r="CI176" i="19"/>
  <c r="CH176" i="19"/>
  <c r="CG176" i="19"/>
  <c r="CE176" i="19"/>
  <c r="CD176" i="19"/>
  <c r="CC176" i="19"/>
  <c r="CB176" i="19"/>
  <c r="CA176" i="19"/>
  <c r="BZ176" i="19"/>
  <c r="BY176" i="19"/>
  <c r="BX176" i="19"/>
  <c r="BW176" i="19"/>
  <c r="BV176" i="19"/>
  <c r="BU176" i="19"/>
  <c r="BT176" i="19"/>
  <c r="BR176" i="19"/>
  <c r="BQ176" i="19"/>
  <c r="BP176" i="19"/>
  <c r="BO176" i="19"/>
  <c r="BN176" i="19"/>
  <c r="BM176" i="19"/>
  <c r="BL176" i="19"/>
  <c r="BK176" i="19"/>
  <c r="BJ176" i="19"/>
  <c r="BI176" i="19"/>
  <c r="BH176" i="19"/>
  <c r="BG176" i="19"/>
  <c r="BE176" i="19"/>
  <c r="BD176" i="19"/>
  <c r="BC176" i="19"/>
  <c r="BB176" i="19"/>
  <c r="BA176" i="19"/>
  <c r="AZ176" i="19"/>
  <c r="AY176" i="19"/>
  <c r="AX176" i="19"/>
  <c r="AW176" i="19"/>
  <c r="AV176" i="19"/>
  <c r="AU176" i="19"/>
  <c r="AT176" i="19"/>
  <c r="AR176" i="19"/>
  <c r="AQ176" i="19"/>
  <c r="AP176" i="19"/>
  <c r="AO176" i="19"/>
  <c r="AN176" i="19"/>
  <c r="AM176" i="19"/>
  <c r="AL176" i="19"/>
  <c r="AK176" i="19"/>
  <c r="AJ176" i="19"/>
  <c r="AI176" i="19"/>
  <c r="AH176" i="19"/>
  <c r="AG176" i="19"/>
  <c r="AE176" i="19"/>
  <c r="AD176" i="19"/>
  <c r="AC176" i="19"/>
  <c r="AB176" i="19"/>
  <c r="AA176" i="19"/>
  <c r="Z176" i="19"/>
  <c r="Y176" i="19"/>
  <c r="X176" i="19"/>
  <c r="W176" i="19"/>
  <c r="V176" i="19"/>
  <c r="U176" i="19"/>
  <c r="T176" i="19"/>
  <c r="R176" i="19"/>
  <c r="Q176" i="19"/>
  <c r="P176" i="19"/>
  <c r="O176" i="19"/>
  <c r="N176" i="19"/>
  <c r="M176" i="19"/>
  <c r="L176" i="19"/>
  <c r="K176" i="19"/>
  <c r="J176" i="19"/>
  <c r="H176" i="19"/>
  <c r="G176" i="19"/>
  <c r="CQ175" i="19"/>
  <c r="CP175" i="19"/>
  <c r="CO175" i="19"/>
  <c r="CN175" i="19"/>
  <c r="CM175" i="19"/>
  <c r="CL175" i="19"/>
  <c r="CK175" i="19"/>
  <c r="CJ175" i="19"/>
  <c r="CI175" i="19"/>
  <c r="CH175" i="19"/>
  <c r="CG175" i="19"/>
  <c r="CE175" i="19"/>
  <c r="CD175" i="19"/>
  <c r="CC175" i="19"/>
  <c r="CB175" i="19"/>
  <c r="CA175" i="19"/>
  <c r="BZ175" i="19"/>
  <c r="BY175" i="19"/>
  <c r="BX175" i="19"/>
  <c r="BW175" i="19"/>
  <c r="BV175" i="19"/>
  <c r="BU175" i="19"/>
  <c r="BT175" i="19"/>
  <c r="BR175" i="19"/>
  <c r="BQ175" i="19"/>
  <c r="BP175" i="19"/>
  <c r="BO175" i="19"/>
  <c r="BN175" i="19"/>
  <c r="BM175" i="19"/>
  <c r="BL175" i="19"/>
  <c r="BK175" i="19"/>
  <c r="BJ175" i="19"/>
  <c r="BI175" i="19"/>
  <c r="BH175" i="19"/>
  <c r="BG175" i="19"/>
  <c r="BE175" i="19"/>
  <c r="BD175" i="19"/>
  <c r="BC175" i="19"/>
  <c r="BB175" i="19"/>
  <c r="BA175" i="19"/>
  <c r="AZ175" i="19"/>
  <c r="AY175" i="19"/>
  <c r="AX175" i="19"/>
  <c r="AW175" i="19"/>
  <c r="AV175" i="19"/>
  <c r="AU175" i="19"/>
  <c r="AT175" i="19"/>
  <c r="AR175" i="19"/>
  <c r="AQ175" i="19"/>
  <c r="AP175" i="19"/>
  <c r="AO175" i="19"/>
  <c r="AN175" i="19"/>
  <c r="AM175" i="19"/>
  <c r="AL175" i="19"/>
  <c r="AK175" i="19"/>
  <c r="AJ175" i="19"/>
  <c r="AI175" i="19"/>
  <c r="AH175" i="19"/>
  <c r="AG175" i="19"/>
  <c r="AE175" i="19"/>
  <c r="AD175" i="19"/>
  <c r="AC175" i="19"/>
  <c r="AB175" i="19"/>
  <c r="AA175" i="19"/>
  <c r="Z175" i="19"/>
  <c r="Y175" i="19"/>
  <c r="X175" i="19"/>
  <c r="W175" i="19"/>
  <c r="V175" i="19"/>
  <c r="U175" i="19"/>
  <c r="T175" i="19"/>
  <c r="R175" i="19"/>
  <c r="Q175" i="19"/>
  <c r="P175" i="19"/>
  <c r="O175" i="19"/>
  <c r="N175" i="19"/>
  <c r="M175" i="19"/>
  <c r="L175" i="19"/>
  <c r="K175" i="19"/>
  <c r="J175" i="19"/>
  <c r="H175" i="19"/>
  <c r="G175" i="19"/>
  <c r="CQ174" i="19"/>
  <c r="CP174" i="19"/>
  <c r="CO174" i="19"/>
  <c r="CN174" i="19"/>
  <c r="CM174" i="19"/>
  <c r="CL174" i="19"/>
  <c r="CK174" i="19"/>
  <c r="CJ174" i="19"/>
  <c r="CI174" i="19"/>
  <c r="CH174" i="19"/>
  <c r="CG174" i="19"/>
  <c r="CE174" i="19"/>
  <c r="CD174" i="19"/>
  <c r="CC174" i="19"/>
  <c r="CB174" i="19"/>
  <c r="CA174" i="19"/>
  <c r="BZ174" i="19"/>
  <c r="BY174" i="19"/>
  <c r="BX174" i="19"/>
  <c r="BW174" i="19"/>
  <c r="BV174" i="19"/>
  <c r="BU174" i="19"/>
  <c r="BT174" i="19"/>
  <c r="BR174" i="19"/>
  <c r="BQ174" i="19"/>
  <c r="BP174" i="19"/>
  <c r="BO174" i="19"/>
  <c r="BN174" i="19"/>
  <c r="BM174" i="19"/>
  <c r="BL174" i="19"/>
  <c r="BK174" i="19"/>
  <c r="BJ174" i="19"/>
  <c r="BI174" i="19"/>
  <c r="BH174" i="19"/>
  <c r="BG174" i="19"/>
  <c r="BE174" i="19"/>
  <c r="BD174" i="19"/>
  <c r="BC174" i="19"/>
  <c r="BB174" i="19"/>
  <c r="BA174" i="19"/>
  <c r="AZ174" i="19"/>
  <c r="AY174" i="19"/>
  <c r="AX174" i="19"/>
  <c r="AW174" i="19"/>
  <c r="AV174" i="19"/>
  <c r="AU174" i="19"/>
  <c r="AT174" i="19"/>
  <c r="AR174" i="19"/>
  <c r="AQ174" i="19"/>
  <c r="AP174" i="19"/>
  <c r="AO174" i="19"/>
  <c r="AN174" i="19"/>
  <c r="AM174" i="19"/>
  <c r="AL174" i="19"/>
  <c r="AK174" i="19"/>
  <c r="AJ174" i="19"/>
  <c r="AI174" i="19"/>
  <c r="AH174" i="19"/>
  <c r="AG174" i="19"/>
  <c r="AE174" i="19"/>
  <c r="AD174" i="19"/>
  <c r="AC174" i="19"/>
  <c r="AB174" i="19"/>
  <c r="AA174" i="19"/>
  <c r="Z174" i="19"/>
  <c r="Y174" i="19"/>
  <c r="X174" i="19"/>
  <c r="W174" i="19"/>
  <c r="V174" i="19"/>
  <c r="U174" i="19"/>
  <c r="T174" i="19"/>
  <c r="R174" i="19"/>
  <c r="Q174" i="19"/>
  <c r="P174" i="19"/>
  <c r="O174" i="19"/>
  <c r="N174" i="19"/>
  <c r="M174" i="19"/>
  <c r="L174" i="19"/>
  <c r="K174" i="19"/>
  <c r="J174" i="19"/>
  <c r="H174" i="19"/>
  <c r="G174" i="19"/>
  <c r="CQ173" i="19"/>
  <c r="CP173" i="19"/>
  <c r="CO173" i="19"/>
  <c r="CN173" i="19"/>
  <c r="CM173" i="19"/>
  <c r="CL173" i="19"/>
  <c r="CK173" i="19"/>
  <c r="CJ173" i="19"/>
  <c r="CI173" i="19"/>
  <c r="CH173" i="19"/>
  <c r="CG173" i="19"/>
  <c r="CE173" i="19"/>
  <c r="CD173" i="19"/>
  <c r="CC173" i="19"/>
  <c r="CB173" i="19"/>
  <c r="CA173" i="19"/>
  <c r="BZ173" i="19"/>
  <c r="BY173" i="19"/>
  <c r="BX173" i="19"/>
  <c r="BW173" i="19"/>
  <c r="BV173" i="19"/>
  <c r="BU173" i="19"/>
  <c r="BT173" i="19"/>
  <c r="BR173" i="19"/>
  <c r="BQ173" i="19"/>
  <c r="BP173" i="19"/>
  <c r="BO173" i="19"/>
  <c r="BN173" i="19"/>
  <c r="BM173" i="19"/>
  <c r="BL173" i="19"/>
  <c r="BK173" i="19"/>
  <c r="BJ173" i="19"/>
  <c r="BI173" i="19"/>
  <c r="BH173" i="19"/>
  <c r="BG173" i="19"/>
  <c r="BE173" i="19"/>
  <c r="BD173" i="19"/>
  <c r="BC173" i="19"/>
  <c r="BB173" i="19"/>
  <c r="BA173" i="19"/>
  <c r="AZ173" i="19"/>
  <c r="AY173" i="19"/>
  <c r="AX173" i="19"/>
  <c r="AW173" i="19"/>
  <c r="AV173" i="19"/>
  <c r="AU173" i="19"/>
  <c r="AT173" i="19"/>
  <c r="AR173" i="19"/>
  <c r="AQ173" i="19"/>
  <c r="AP173" i="19"/>
  <c r="AO173" i="19"/>
  <c r="AN173" i="19"/>
  <c r="AM173" i="19"/>
  <c r="AL173" i="19"/>
  <c r="AK173" i="19"/>
  <c r="AJ173" i="19"/>
  <c r="AI173" i="19"/>
  <c r="AH173" i="19"/>
  <c r="AG173" i="19"/>
  <c r="AE173" i="19"/>
  <c r="AD173" i="19"/>
  <c r="AC173" i="19"/>
  <c r="AB173" i="19"/>
  <c r="AA173" i="19"/>
  <c r="Z173" i="19"/>
  <c r="Y173" i="19"/>
  <c r="X173" i="19"/>
  <c r="W173" i="19"/>
  <c r="V173" i="19"/>
  <c r="U173" i="19"/>
  <c r="T173" i="19"/>
  <c r="R173" i="19"/>
  <c r="Q173" i="19"/>
  <c r="P173" i="19"/>
  <c r="O173" i="19"/>
  <c r="N173" i="19"/>
  <c r="M173" i="19"/>
  <c r="L173" i="19"/>
  <c r="K173" i="19"/>
  <c r="J173" i="19"/>
  <c r="H173" i="19"/>
  <c r="G173" i="19"/>
  <c r="CQ172" i="19"/>
  <c r="CP172" i="19"/>
  <c r="CO172" i="19"/>
  <c r="CN172" i="19"/>
  <c r="CM172" i="19"/>
  <c r="CL172" i="19"/>
  <c r="CK172" i="19"/>
  <c r="CJ172" i="19"/>
  <c r="CI172" i="19"/>
  <c r="CH172" i="19"/>
  <c r="CG172" i="19"/>
  <c r="CE172" i="19"/>
  <c r="CD172" i="19"/>
  <c r="CC172" i="19"/>
  <c r="CB172" i="19"/>
  <c r="CA172" i="19"/>
  <c r="BZ172" i="19"/>
  <c r="BY172" i="19"/>
  <c r="BX172" i="19"/>
  <c r="BW172" i="19"/>
  <c r="BV172" i="19"/>
  <c r="BU172" i="19"/>
  <c r="BT172" i="19"/>
  <c r="BR172" i="19"/>
  <c r="BQ172" i="19"/>
  <c r="BP172" i="19"/>
  <c r="BO172" i="19"/>
  <c r="BN172" i="19"/>
  <c r="BM172" i="19"/>
  <c r="BL172" i="19"/>
  <c r="BK172" i="19"/>
  <c r="BJ172" i="19"/>
  <c r="BI172" i="19"/>
  <c r="BH172" i="19"/>
  <c r="BG172" i="19"/>
  <c r="BE172" i="19"/>
  <c r="BD172" i="19"/>
  <c r="BC172" i="19"/>
  <c r="BB172" i="19"/>
  <c r="BA172" i="19"/>
  <c r="AZ172" i="19"/>
  <c r="AY172" i="19"/>
  <c r="AX172" i="19"/>
  <c r="AW172" i="19"/>
  <c r="AV172" i="19"/>
  <c r="AU172" i="19"/>
  <c r="AT172" i="19"/>
  <c r="AR172" i="19"/>
  <c r="AQ172" i="19"/>
  <c r="AP172" i="19"/>
  <c r="AO172" i="19"/>
  <c r="AN172" i="19"/>
  <c r="AM172" i="19"/>
  <c r="AL172" i="19"/>
  <c r="AK172" i="19"/>
  <c r="AJ172" i="19"/>
  <c r="AI172" i="19"/>
  <c r="AH172" i="19"/>
  <c r="AG172" i="19"/>
  <c r="AE172" i="19"/>
  <c r="AD172" i="19"/>
  <c r="AC172" i="19"/>
  <c r="AB172" i="19"/>
  <c r="AA172" i="19"/>
  <c r="Z172" i="19"/>
  <c r="Y172" i="19"/>
  <c r="X172" i="19"/>
  <c r="W172" i="19"/>
  <c r="V172" i="19"/>
  <c r="U172" i="19"/>
  <c r="T172" i="19"/>
  <c r="R172" i="19"/>
  <c r="Q172" i="19"/>
  <c r="P172" i="19"/>
  <c r="O172" i="19"/>
  <c r="N172" i="19"/>
  <c r="M172" i="19"/>
  <c r="L172" i="19"/>
  <c r="K172" i="19"/>
  <c r="J172" i="19"/>
  <c r="H172" i="19"/>
  <c r="G172" i="19"/>
  <c r="CQ171" i="19"/>
  <c r="CP171" i="19"/>
  <c r="CO171" i="19"/>
  <c r="CN171" i="19"/>
  <c r="CM171" i="19"/>
  <c r="CL171" i="19"/>
  <c r="CK171" i="19"/>
  <c r="CJ171" i="19"/>
  <c r="CI171" i="19"/>
  <c r="CH171" i="19"/>
  <c r="CG171" i="19"/>
  <c r="CE171" i="19"/>
  <c r="CD171" i="19"/>
  <c r="CC171" i="19"/>
  <c r="CB171" i="19"/>
  <c r="CA171" i="19"/>
  <c r="BZ171" i="19"/>
  <c r="BY171" i="19"/>
  <c r="BX171" i="19"/>
  <c r="BW171" i="19"/>
  <c r="BV171" i="19"/>
  <c r="BU171" i="19"/>
  <c r="BT171" i="19"/>
  <c r="BR171" i="19"/>
  <c r="BQ171" i="19"/>
  <c r="BP171" i="19"/>
  <c r="BO171" i="19"/>
  <c r="BN171" i="19"/>
  <c r="BM171" i="19"/>
  <c r="BL171" i="19"/>
  <c r="BK171" i="19"/>
  <c r="BJ171" i="19"/>
  <c r="BI171" i="19"/>
  <c r="BH171" i="19"/>
  <c r="BG171" i="19"/>
  <c r="BE171" i="19"/>
  <c r="BD171" i="19"/>
  <c r="BC171" i="19"/>
  <c r="BB171" i="19"/>
  <c r="BA171" i="19"/>
  <c r="AZ171" i="19"/>
  <c r="AY171" i="19"/>
  <c r="AX171" i="19"/>
  <c r="AW171" i="19"/>
  <c r="AV171" i="19"/>
  <c r="AU171" i="19"/>
  <c r="AT171" i="19"/>
  <c r="AR171" i="19"/>
  <c r="AQ171" i="19"/>
  <c r="AP171" i="19"/>
  <c r="AO171" i="19"/>
  <c r="AN171" i="19"/>
  <c r="AM171" i="19"/>
  <c r="AL171" i="19"/>
  <c r="AK171" i="19"/>
  <c r="AJ171" i="19"/>
  <c r="AI171" i="19"/>
  <c r="AH171" i="19"/>
  <c r="AG171" i="19"/>
  <c r="AE171" i="19"/>
  <c r="AD171" i="19"/>
  <c r="AC171" i="19"/>
  <c r="AB171" i="19"/>
  <c r="AA171" i="19"/>
  <c r="Z171" i="19"/>
  <c r="Y171" i="19"/>
  <c r="X171" i="19"/>
  <c r="W171" i="19"/>
  <c r="V171" i="19"/>
  <c r="U171" i="19"/>
  <c r="T171" i="19"/>
  <c r="R171" i="19"/>
  <c r="Q171" i="19"/>
  <c r="P171" i="19"/>
  <c r="O171" i="19"/>
  <c r="N171" i="19"/>
  <c r="M171" i="19"/>
  <c r="L171" i="19"/>
  <c r="K171" i="19"/>
  <c r="J171" i="19"/>
  <c r="H171" i="19"/>
  <c r="G171" i="19"/>
  <c r="CQ170" i="19"/>
  <c r="CP170" i="19"/>
  <c r="CO170" i="19"/>
  <c r="CN170" i="19"/>
  <c r="CM170" i="19"/>
  <c r="CL170" i="19"/>
  <c r="CK170" i="19"/>
  <c r="CJ170" i="19"/>
  <c r="CI170" i="19"/>
  <c r="CH170" i="19"/>
  <c r="CG170" i="19"/>
  <c r="CE170" i="19"/>
  <c r="CD170" i="19"/>
  <c r="CC170" i="19"/>
  <c r="CB170" i="19"/>
  <c r="CA170" i="19"/>
  <c r="BZ170" i="19"/>
  <c r="BY170" i="19"/>
  <c r="BX170" i="19"/>
  <c r="BW170" i="19"/>
  <c r="BV170" i="19"/>
  <c r="BU170" i="19"/>
  <c r="BT170" i="19"/>
  <c r="BR170" i="19"/>
  <c r="BQ170" i="19"/>
  <c r="BP170" i="19"/>
  <c r="BO170" i="19"/>
  <c r="BN170" i="19"/>
  <c r="BM170" i="19"/>
  <c r="BL170" i="19"/>
  <c r="BK170" i="19"/>
  <c r="BJ170" i="19"/>
  <c r="BI170" i="19"/>
  <c r="BH170" i="19"/>
  <c r="BG170" i="19"/>
  <c r="BE170" i="19"/>
  <c r="BD170" i="19"/>
  <c r="BC170" i="19"/>
  <c r="BB170" i="19"/>
  <c r="BA170" i="19"/>
  <c r="AZ170" i="19"/>
  <c r="AY170" i="19"/>
  <c r="AX170" i="19"/>
  <c r="AW170" i="19"/>
  <c r="AV170" i="19"/>
  <c r="AU170" i="19"/>
  <c r="AT170" i="19"/>
  <c r="AR170" i="19"/>
  <c r="AQ170" i="19"/>
  <c r="AP170" i="19"/>
  <c r="AO170" i="19"/>
  <c r="AN170" i="19"/>
  <c r="AM170" i="19"/>
  <c r="AL170" i="19"/>
  <c r="AK170" i="19"/>
  <c r="AJ170" i="19"/>
  <c r="AI170" i="19"/>
  <c r="AH170" i="19"/>
  <c r="AG170" i="19"/>
  <c r="AE170" i="19"/>
  <c r="AD170" i="19"/>
  <c r="AC170" i="19"/>
  <c r="AB170" i="19"/>
  <c r="AA170" i="19"/>
  <c r="Z170" i="19"/>
  <c r="Y170" i="19"/>
  <c r="X170" i="19"/>
  <c r="W170" i="19"/>
  <c r="V170" i="19"/>
  <c r="U170" i="19"/>
  <c r="T170" i="19"/>
  <c r="R170" i="19"/>
  <c r="Q170" i="19"/>
  <c r="P170" i="19"/>
  <c r="O170" i="19"/>
  <c r="N170" i="19"/>
  <c r="M170" i="19"/>
  <c r="L170" i="19"/>
  <c r="K170" i="19"/>
  <c r="J170" i="19"/>
  <c r="H170" i="19"/>
  <c r="G170" i="19"/>
  <c r="CQ169" i="19"/>
  <c r="CP169" i="19"/>
  <c r="CO169" i="19"/>
  <c r="CN169" i="19"/>
  <c r="CM169" i="19"/>
  <c r="CL169" i="19"/>
  <c r="CK169" i="19"/>
  <c r="CJ169" i="19"/>
  <c r="CI169" i="19"/>
  <c r="CH169" i="19"/>
  <c r="CG169" i="19"/>
  <c r="CE169" i="19"/>
  <c r="CD169" i="19"/>
  <c r="CC169" i="19"/>
  <c r="CB169" i="19"/>
  <c r="CA169" i="19"/>
  <c r="BZ169" i="19"/>
  <c r="BY169" i="19"/>
  <c r="BX169" i="19"/>
  <c r="BW169" i="19"/>
  <c r="BV169" i="19"/>
  <c r="BU169" i="19"/>
  <c r="BT169" i="19"/>
  <c r="BR169" i="19"/>
  <c r="BQ169" i="19"/>
  <c r="BP169" i="19"/>
  <c r="BO169" i="19"/>
  <c r="BN169" i="19"/>
  <c r="BM169" i="19"/>
  <c r="BL169" i="19"/>
  <c r="BK169" i="19"/>
  <c r="BJ169" i="19"/>
  <c r="BI169" i="19"/>
  <c r="BH169" i="19"/>
  <c r="BG169" i="19"/>
  <c r="BE169" i="19"/>
  <c r="BD169" i="19"/>
  <c r="BC169" i="19"/>
  <c r="BB169" i="19"/>
  <c r="BA169" i="19"/>
  <c r="AZ169" i="19"/>
  <c r="AY169" i="19"/>
  <c r="AX169" i="19"/>
  <c r="AW169" i="19"/>
  <c r="AV169" i="19"/>
  <c r="AU169" i="19"/>
  <c r="AT169" i="19"/>
  <c r="AR169" i="19"/>
  <c r="AQ169" i="19"/>
  <c r="AP169" i="19"/>
  <c r="AO169" i="19"/>
  <c r="AN169" i="19"/>
  <c r="AM169" i="19"/>
  <c r="AL169" i="19"/>
  <c r="AK169" i="19"/>
  <c r="AJ169" i="19"/>
  <c r="AI169" i="19"/>
  <c r="AH169" i="19"/>
  <c r="AG169" i="19"/>
  <c r="AE169" i="19"/>
  <c r="AD169" i="19"/>
  <c r="AC169" i="19"/>
  <c r="AB169" i="19"/>
  <c r="AA169" i="19"/>
  <c r="Z169" i="19"/>
  <c r="Y169" i="19"/>
  <c r="X169" i="19"/>
  <c r="W169" i="19"/>
  <c r="V169" i="19"/>
  <c r="U169" i="19"/>
  <c r="T169" i="19"/>
  <c r="R169" i="19"/>
  <c r="Q169" i="19"/>
  <c r="P169" i="19"/>
  <c r="O169" i="19"/>
  <c r="N169" i="19"/>
  <c r="M169" i="19"/>
  <c r="L169" i="19"/>
  <c r="K169" i="19"/>
  <c r="J169" i="19"/>
  <c r="H169" i="19"/>
  <c r="G169" i="19"/>
  <c r="CQ168" i="19"/>
  <c r="CP168" i="19"/>
  <c r="CO168" i="19"/>
  <c r="CN168" i="19"/>
  <c r="CM168" i="19"/>
  <c r="CL168" i="19"/>
  <c r="CK168" i="19"/>
  <c r="CJ168" i="19"/>
  <c r="CI168" i="19"/>
  <c r="CH168" i="19"/>
  <c r="CG168" i="19"/>
  <c r="CE168" i="19"/>
  <c r="CD168" i="19"/>
  <c r="CC168" i="19"/>
  <c r="CB168" i="19"/>
  <c r="CA168" i="19"/>
  <c r="BZ168" i="19"/>
  <c r="BY168" i="19"/>
  <c r="BX168" i="19"/>
  <c r="BW168" i="19"/>
  <c r="BV168" i="19"/>
  <c r="BU168" i="19"/>
  <c r="BT168" i="19"/>
  <c r="BR168" i="19"/>
  <c r="BQ168" i="19"/>
  <c r="BP168" i="19"/>
  <c r="BO168" i="19"/>
  <c r="BN168" i="19"/>
  <c r="BM168" i="19"/>
  <c r="BL168" i="19"/>
  <c r="BK168" i="19"/>
  <c r="BJ168" i="19"/>
  <c r="BI168" i="19"/>
  <c r="BH168" i="19"/>
  <c r="BG168" i="19"/>
  <c r="BE168" i="19"/>
  <c r="BD168" i="19"/>
  <c r="BC168" i="19"/>
  <c r="BB168" i="19"/>
  <c r="BA168" i="19"/>
  <c r="AZ168" i="19"/>
  <c r="AY168" i="19"/>
  <c r="AX168" i="19"/>
  <c r="AW168" i="19"/>
  <c r="AV168" i="19"/>
  <c r="AU168" i="19"/>
  <c r="AT168" i="19"/>
  <c r="AR168" i="19"/>
  <c r="AQ168" i="19"/>
  <c r="AP168" i="19"/>
  <c r="AO168" i="19"/>
  <c r="AN168" i="19"/>
  <c r="AM168" i="19"/>
  <c r="AL168" i="19"/>
  <c r="AK168" i="19"/>
  <c r="AJ168" i="19"/>
  <c r="AI168" i="19"/>
  <c r="AH168" i="19"/>
  <c r="AG168" i="19"/>
  <c r="AE168" i="19"/>
  <c r="AD168" i="19"/>
  <c r="AC168" i="19"/>
  <c r="AB168" i="19"/>
  <c r="AA168" i="19"/>
  <c r="Z168" i="19"/>
  <c r="Y168" i="19"/>
  <c r="X168" i="19"/>
  <c r="W168" i="19"/>
  <c r="V168" i="19"/>
  <c r="U168" i="19"/>
  <c r="T168" i="19"/>
  <c r="R168" i="19"/>
  <c r="Q168" i="19"/>
  <c r="P168" i="19"/>
  <c r="O168" i="19"/>
  <c r="N168" i="19"/>
  <c r="M168" i="19"/>
  <c r="L168" i="19"/>
  <c r="K168" i="19"/>
  <c r="J168" i="19"/>
  <c r="H168" i="19"/>
  <c r="G168" i="19"/>
  <c r="CQ167" i="19"/>
  <c r="CP167" i="19"/>
  <c r="CO167" i="19"/>
  <c r="CN167" i="19"/>
  <c r="CM167" i="19"/>
  <c r="CL167" i="19"/>
  <c r="CK167" i="19"/>
  <c r="CJ167" i="19"/>
  <c r="CI167" i="19"/>
  <c r="CH167" i="19"/>
  <c r="CG167" i="19"/>
  <c r="CE167" i="19"/>
  <c r="CD167" i="19"/>
  <c r="CC167" i="19"/>
  <c r="CB167" i="19"/>
  <c r="CA167" i="19"/>
  <c r="BZ167" i="19"/>
  <c r="BY167" i="19"/>
  <c r="BX167" i="19"/>
  <c r="BW167" i="19"/>
  <c r="BV167" i="19"/>
  <c r="BU167" i="19"/>
  <c r="BT167" i="19"/>
  <c r="BR167" i="19"/>
  <c r="BQ167" i="19"/>
  <c r="BP167" i="19"/>
  <c r="BO167" i="19"/>
  <c r="BN167" i="19"/>
  <c r="BM167" i="19"/>
  <c r="BL167" i="19"/>
  <c r="BK167" i="19"/>
  <c r="BJ167" i="19"/>
  <c r="BI167" i="19"/>
  <c r="BH167" i="19"/>
  <c r="BG167" i="19"/>
  <c r="BE167" i="19"/>
  <c r="BD167" i="19"/>
  <c r="BC167" i="19"/>
  <c r="BB167" i="19"/>
  <c r="BA167" i="19"/>
  <c r="AZ167" i="19"/>
  <c r="AY167" i="19"/>
  <c r="AX167" i="19"/>
  <c r="AW167" i="19"/>
  <c r="AV167" i="19"/>
  <c r="AU167" i="19"/>
  <c r="AT167" i="19"/>
  <c r="AR167" i="19"/>
  <c r="AQ167" i="19"/>
  <c r="AP167" i="19"/>
  <c r="AO167" i="19"/>
  <c r="AN167" i="19"/>
  <c r="AM167" i="19"/>
  <c r="AL167" i="19"/>
  <c r="AK167" i="19"/>
  <c r="AJ167" i="19"/>
  <c r="AI167" i="19"/>
  <c r="AH167" i="19"/>
  <c r="AG167" i="19"/>
  <c r="AE167" i="19"/>
  <c r="AD167" i="19"/>
  <c r="AC167" i="19"/>
  <c r="AB167" i="19"/>
  <c r="AA167" i="19"/>
  <c r="Z167" i="19"/>
  <c r="Y167" i="19"/>
  <c r="X167" i="19"/>
  <c r="W167" i="19"/>
  <c r="V167" i="19"/>
  <c r="U167" i="19"/>
  <c r="T167" i="19"/>
  <c r="R167" i="19"/>
  <c r="Q167" i="19"/>
  <c r="P167" i="19"/>
  <c r="O167" i="19"/>
  <c r="N167" i="19"/>
  <c r="M167" i="19"/>
  <c r="L167" i="19"/>
  <c r="K167" i="19"/>
  <c r="J167" i="19"/>
  <c r="H167" i="19"/>
  <c r="G167" i="19"/>
  <c r="CQ166" i="19"/>
  <c r="CP166" i="19"/>
  <c r="CO166" i="19"/>
  <c r="CN166" i="19"/>
  <c r="CM166" i="19"/>
  <c r="CL166" i="19"/>
  <c r="CK166" i="19"/>
  <c r="CJ166" i="19"/>
  <c r="CI166" i="19"/>
  <c r="CH166" i="19"/>
  <c r="CG166" i="19"/>
  <c r="CE166" i="19"/>
  <c r="CD166" i="19"/>
  <c r="CC166" i="19"/>
  <c r="CB166" i="19"/>
  <c r="CA166" i="19"/>
  <c r="BZ166" i="19"/>
  <c r="BY166" i="19"/>
  <c r="BX166" i="19"/>
  <c r="BW166" i="19"/>
  <c r="BV166" i="19"/>
  <c r="BU166" i="19"/>
  <c r="BT166" i="19"/>
  <c r="BR166" i="19"/>
  <c r="BQ166" i="19"/>
  <c r="BP166" i="19"/>
  <c r="BO166" i="19"/>
  <c r="BN166" i="19"/>
  <c r="BM166" i="19"/>
  <c r="BL166" i="19"/>
  <c r="BK166" i="19"/>
  <c r="BJ166" i="19"/>
  <c r="BI166" i="19"/>
  <c r="BH166" i="19"/>
  <c r="BG166" i="19"/>
  <c r="BE166" i="19"/>
  <c r="BD166" i="19"/>
  <c r="BC166" i="19"/>
  <c r="BB166" i="19"/>
  <c r="BA166" i="19"/>
  <c r="AZ166" i="19"/>
  <c r="AY166" i="19"/>
  <c r="AX166" i="19"/>
  <c r="AW166" i="19"/>
  <c r="AV166" i="19"/>
  <c r="AU166" i="19"/>
  <c r="AT166" i="19"/>
  <c r="AR166" i="19"/>
  <c r="AQ166" i="19"/>
  <c r="AP166" i="19"/>
  <c r="AO166" i="19"/>
  <c r="AN166" i="19"/>
  <c r="AM166" i="19"/>
  <c r="AL166" i="19"/>
  <c r="AK166" i="19"/>
  <c r="AJ166" i="19"/>
  <c r="AI166" i="19"/>
  <c r="AH166" i="19"/>
  <c r="AG166" i="19"/>
  <c r="AE166" i="19"/>
  <c r="AD166" i="19"/>
  <c r="AC166" i="19"/>
  <c r="AB166" i="19"/>
  <c r="AA166" i="19"/>
  <c r="Z166" i="19"/>
  <c r="Y166" i="19"/>
  <c r="X166" i="19"/>
  <c r="W166" i="19"/>
  <c r="V166" i="19"/>
  <c r="U166" i="19"/>
  <c r="T166" i="19"/>
  <c r="R166" i="19"/>
  <c r="Q166" i="19"/>
  <c r="P166" i="19"/>
  <c r="O166" i="19"/>
  <c r="N166" i="19"/>
  <c r="M166" i="19"/>
  <c r="L166" i="19"/>
  <c r="K166" i="19"/>
  <c r="J166" i="19"/>
  <c r="H166" i="19"/>
  <c r="G166" i="19"/>
  <c r="CQ165" i="19"/>
  <c r="CP165" i="19"/>
  <c r="CO165" i="19"/>
  <c r="CN165" i="19"/>
  <c r="CM165" i="19"/>
  <c r="CL165" i="19"/>
  <c r="CK165" i="19"/>
  <c r="CJ165" i="19"/>
  <c r="CI165" i="19"/>
  <c r="CH165" i="19"/>
  <c r="CG165" i="19"/>
  <c r="CE165" i="19"/>
  <c r="CD165" i="19"/>
  <c r="CC165" i="19"/>
  <c r="CB165" i="19"/>
  <c r="CA165" i="19"/>
  <c r="BZ165" i="19"/>
  <c r="BY165" i="19"/>
  <c r="BX165" i="19"/>
  <c r="BW165" i="19"/>
  <c r="BV165" i="19"/>
  <c r="BU165" i="19"/>
  <c r="BT165" i="19"/>
  <c r="BR165" i="19"/>
  <c r="BQ165" i="19"/>
  <c r="BP165" i="19"/>
  <c r="BO165" i="19"/>
  <c r="BN165" i="19"/>
  <c r="BM165" i="19"/>
  <c r="BL165" i="19"/>
  <c r="BK165" i="19"/>
  <c r="BJ165" i="19"/>
  <c r="BI165" i="19"/>
  <c r="BH165" i="19"/>
  <c r="BG165" i="19"/>
  <c r="BE165" i="19"/>
  <c r="BD165" i="19"/>
  <c r="BC165" i="19"/>
  <c r="BB165" i="19"/>
  <c r="BA165" i="19"/>
  <c r="AZ165" i="19"/>
  <c r="AY165" i="19"/>
  <c r="AX165" i="19"/>
  <c r="AW165" i="19"/>
  <c r="AV165" i="19"/>
  <c r="AU165" i="19"/>
  <c r="AT165" i="19"/>
  <c r="AR165" i="19"/>
  <c r="AQ165" i="19"/>
  <c r="AP165" i="19"/>
  <c r="AO165" i="19"/>
  <c r="AN165" i="19"/>
  <c r="AM165" i="19"/>
  <c r="AL165" i="19"/>
  <c r="AK165" i="19"/>
  <c r="AJ165" i="19"/>
  <c r="AI165" i="19"/>
  <c r="AH165" i="19"/>
  <c r="AG165" i="19"/>
  <c r="AE165" i="19"/>
  <c r="AD165" i="19"/>
  <c r="AC165" i="19"/>
  <c r="AB165" i="19"/>
  <c r="AA165" i="19"/>
  <c r="Z165" i="19"/>
  <c r="Y165" i="19"/>
  <c r="X165" i="19"/>
  <c r="W165" i="19"/>
  <c r="V165" i="19"/>
  <c r="U165" i="19"/>
  <c r="T165" i="19"/>
  <c r="R165" i="19"/>
  <c r="Q165" i="19"/>
  <c r="P165" i="19"/>
  <c r="O165" i="19"/>
  <c r="N165" i="19"/>
  <c r="M165" i="19"/>
  <c r="L165" i="19"/>
  <c r="K165" i="19"/>
  <c r="J165" i="19"/>
  <c r="H165" i="19"/>
  <c r="G165" i="19"/>
  <c r="CQ164" i="19"/>
  <c r="CP164" i="19"/>
  <c r="CO164" i="19"/>
  <c r="CN164" i="19"/>
  <c r="CM164" i="19"/>
  <c r="CL164" i="19"/>
  <c r="CK164" i="19"/>
  <c r="CJ164" i="19"/>
  <c r="CI164" i="19"/>
  <c r="CH164" i="19"/>
  <c r="CG164" i="19"/>
  <c r="CE164" i="19"/>
  <c r="CD164" i="19"/>
  <c r="CC164" i="19"/>
  <c r="CB164" i="19"/>
  <c r="CA164" i="19"/>
  <c r="BZ164" i="19"/>
  <c r="BY164" i="19"/>
  <c r="BX164" i="19"/>
  <c r="BW164" i="19"/>
  <c r="BV164" i="19"/>
  <c r="BU164" i="19"/>
  <c r="BT164" i="19"/>
  <c r="BR164" i="19"/>
  <c r="BQ164" i="19"/>
  <c r="BP164" i="19"/>
  <c r="BO164" i="19"/>
  <c r="BN164" i="19"/>
  <c r="BM164" i="19"/>
  <c r="BL164" i="19"/>
  <c r="BK164" i="19"/>
  <c r="BJ164" i="19"/>
  <c r="BI164" i="19"/>
  <c r="BH164" i="19"/>
  <c r="BG164" i="19"/>
  <c r="BE164" i="19"/>
  <c r="BD164" i="19"/>
  <c r="BC164" i="19"/>
  <c r="BB164" i="19"/>
  <c r="BA164" i="19"/>
  <c r="AZ164" i="19"/>
  <c r="AY164" i="19"/>
  <c r="AX164" i="19"/>
  <c r="AW164" i="19"/>
  <c r="AV164" i="19"/>
  <c r="AU164" i="19"/>
  <c r="AT164" i="19"/>
  <c r="AR164" i="19"/>
  <c r="AQ164" i="19"/>
  <c r="AP164" i="19"/>
  <c r="AO164" i="19"/>
  <c r="AN164" i="19"/>
  <c r="AM164" i="19"/>
  <c r="AL164" i="19"/>
  <c r="AK164" i="19"/>
  <c r="AJ164" i="19"/>
  <c r="AI164" i="19"/>
  <c r="AH164" i="19"/>
  <c r="AG164" i="19"/>
  <c r="AE164" i="19"/>
  <c r="AD164" i="19"/>
  <c r="AC164" i="19"/>
  <c r="AB164" i="19"/>
  <c r="AA164" i="19"/>
  <c r="Z164" i="19"/>
  <c r="Y164" i="19"/>
  <c r="X164" i="19"/>
  <c r="W164" i="19"/>
  <c r="V164" i="19"/>
  <c r="U164" i="19"/>
  <c r="T164" i="19"/>
  <c r="R164" i="19"/>
  <c r="Q164" i="19"/>
  <c r="P164" i="19"/>
  <c r="O164" i="19"/>
  <c r="N164" i="19"/>
  <c r="M164" i="19"/>
  <c r="L164" i="19"/>
  <c r="K164" i="19"/>
  <c r="J164" i="19"/>
  <c r="H164" i="19"/>
  <c r="G164" i="19"/>
  <c r="CQ163" i="19"/>
  <c r="CP163" i="19"/>
  <c r="CO163" i="19"/>
  <c r="CN163" i="19"/>
  <c r="CM163" i="19"/>
  <c r="CL163" i="19"/>
  <c r="CK163" i="19"/>
  <c r="CJ163" i="19"/>
  <c r="CI163" i="19"/>
  <c r="CH163" i="19"/>
  <c r="CG163" i="19"/>
  <c r="CE163" i="19"/>
  <c r="CD163" i="19"/>
  <c r="CC163" i="19"/>
  <c r="CB163" i="19"/>
  <c r="CA163" i="19"/>
  <c r="BZ163" i="19"/>
  <c r="BY163" i="19"/>
  <c r="BX163" i="19"/>
  <c r="BW163" i="19"/>
  <c r="BV163" i="19"/>
  <c r="BU163" i="19"/>
  <c r="BT163" i="19"/>
  <c r="BR163" i="19"/>
  <c r="BQ163" i="19"/>
  <c r="BP163" i="19"/>
  <c r="BO163" i="19"/>
  <c r="BN163" i="19"/>
  <c r="BM163" i="19"/>
  <c r="BL163" i="19"/>
  <c r="BK163" i="19"/>
  <c r="BJ163" i="19"/>
  <c r="BI163" i="19"/>
  <c r="BH163" i="19"/>
  <c r="BG163" i="19"/>
  <c r="BE163" i="19"/>
  <c r="BD163" i="19"/>
  <c r="BC163" i="19"/>
  <c r="BB163" i="19"/>
  <c r="BA163" i="19"/>
  <c r="AZ163" i="19"/>
  <c r="AY163" i="19"/>
  <c r="AX163" i="19"/>
  <c r="AW163" i="19"/>
  <c r="AV163" i="19"/>
  <c r="AU163" i="19"/>
  <c r="AT163" i="19"/>
  <c r="AR163" i="19"/>
  <c r="AQ163" i="19"/>
  <c r="AP163" i="19"/>
  <c r="AO163" i="19"/>
  <c r="AN163" i="19"/>
  <c r="AM163" i="19"/>
  <c r="AL163" i="19"/>
  <c r="AK163" i="19"/>
  <c r="AJ163" i="19"/>
  <c r="AI163" i="19"/>
  <c r="AH163" i="19"/>
  <c r="AG163" i="19"/>
  <c r="AE163" i="19"/>
  <c r="AD163" i="19"/>
  <c r="AC163" i="19"/>
  <c r="AB163" i="19"/>
  <c r="AA163" i="19"/>
  <c r="Z163" i="19"/>
  <c r="Y163" i="19"/>
  <c r="X163" i="19"/>
  <c r="W163" i="19"/>
  <c r="V163" i="19"/>
  <c r="U163" i="19"/>
  <c r="T163" i="19"/>
  <c r="R163" i="19"/>
  <c r="Q163" i="19"/>
  <c r="P163" i="19"/>
  <c r="O163" i="19"/>
  <c r="N163" i="19"/>
  <c r="M163" i="19"/>
  <c r="L163" i="19"/>
  <c r="K163" i="19"/>
  <c r="J163" i="19"/>
  <c r="H163" i="19"/>
  <c r="G163" i="19"/>
  <c r="CQ162" i="19"/>
  <c r="CP162" i="19"/>
  <c r="CO162" i="19"/>
  <c r="CN162" i="19"/>
  <c r="CM162" i="19"/>
  <c r="CL162" i="19"/>
  <c r="CK162" i="19"/>
  <c r="CJ162" i="19"/>
  <c r="CI162" i="19"/>
  <c r="CH162" i="19"/>
  <c r="CG162" i="19"/>
  <c r="CE162" i="19"/>
  <c r="CD162" i="19"/>
  <c r="CC162" i="19"/>
  <c r="CB162" i="19"/>
  <c r="CA162" i="19"/>
  <c r="BZ162" i="19"/>
  <c r="BY162" i="19"/>
  <c r="BX162" i="19"/>
  <c r="BW162" i="19"/>
  <c r="BV162" i="19"/>
  <c r="BU162" i="19"/>
  <c r="BT162" i="19"/>
  <c r="BR162" i="19"/>
  <c r="BQ162" i="19"/>
  <c r="BP162" i="19"/>
  <c r="BO162" i="19"/>
  <c r="BN162" i="19"/>
  <c r="BM162" i="19"/>
  <c r="BL162" i="19"/>
  <c r="BK162" i="19"/>
  <c r="BJ162" i="19"/>
  <c r="BI162" i="19"/>
  <c r="BH162" i="19"/>
  <c r="BG162" i="19"/>
  <c r="BE162" i="19"/>
  <c r="BD162" i="19"/>
  <c r="BC162" i="19"/>
  <c r="BB162" i="19"/>
  <c r="BA162" i="19"/>
  <c r="AZ162" i="19"/>
  <c r="AY162" i="19"/>
  <c r="AX162" i="19"/>
  <c r="AW162" i="19"/>
  <c r="AV162" i="19"/>
  <c r="AU162" i="19"/>
  <c r="AT162" i="19"/>
  <c r="AR162" i="19"/>
  <c r="AQ162" i="19"/>
  <c r="AP162" i="19"/>
  <c r="AO162" i="19"/>
  <c r="AN162" i="19"/>
  <c r="AM162" i="19"/>
  <c r="AL162" i="19"/>
  <c r="AK162" i="19"/>
  <c r="AJ162" i="19"/>
  <c r="AI162" i="19"/>
  <c r="AH162" i="19"/>
  <c r="AG162" i="19"/>
  <c r="AE162" i="19"/>
  <c r="AD162" i="19"/>
  <c r="AC162" i="19"/>
  <c r="AB162" i="19"/>
  <c r="AA162" i="19"/>
  <c r="Z162" i="19"/>
  <c r="Y162" i="19"/>
  <c r="X162" i="19"/>
  <c r="W162" i="19"/>
  <c r="V162" i="19"/>
  <c r="U162" i="19"/>
  <c r="T162" i="19"/>
  <c r="R162" i="19"/>
  <c r="Q162" i="19"/>
  <c r="P162" i="19"/>
  <c r="O162" i="19"/>
  <c r="N162" i="19"/>
  <c r="M162" i="19"/>
  <c r="L162" i="19"/>
  <c r="K162" i="19"/>
  <c r="J162" i="19"/>
  <c r="H162" i="19"/>
  <c r="G162" i="19"/>
  <c r="CQ161" i="19"/>
  <c r="CP161" i="19"/>
  <c r="CO161" i="19"/>
  <c r="CN161" i="19"/>
  <c r="CM161" i="19"/>
  <c r="CL161" i="19"/>
  <c r="CK161" i="19"/>
  <c r="CJ161" i="19"/>
  <c r="CI161" i="19"/>
  <c r="CH161" i="19"/>
  <c r="CG161" i="19"/>
  <c r="CE161" i="19"/>
  <c r="CD161" i="19"/>
  <c r="CC161" i="19"/>
  <c r="CB161" i="19"/>
  <c r="CA161" i="19"/>
  <c r="BZ161" i="19"/>
  <c r="BY161" i="19"/>
  <c r="BX161" i="19"/>
  <c r="BW161" i="19"/>
  <c r="BV161" i="19"/>
  <c r="BU161" i="19"/>
  <c r="BT161" i="19"/>
  <c r="BR161" i="19"/>
  <c r="BQ161" i="19"/>
  <c r="BP161" i="19"/>
  <c r="BO161" i="19"/>
  <c r="BN161" i="19"/>
  <c r="BM161" i="19"/>
  <c r="BL161" i="19"/>
  <c r="BK161" i="19"/>
  <c r="BJ161" i="19"/>
  <c r="BI161" i="19"/>
  <c r="BH161" i="19"/>
  <c r="BG161" i="19"/>
  <c r="BE161" i="19"/>
  <c r="BD161" i="19"/>
  <c r="BC161" i="19"/>
  <c r="BB161" i="19"/>
  <c r="BA161" i="19"/>
  <c r="AZ161" i="19"/>
  <c r="AY161" i="19"/>
  <c r="AX161" i="19"/>
  <c r="AW161" i="19"/>
  <c r="AV161" i="19"/>
  <c r="AU161" i="19"/>
  <c r="AT161" i="19"/>
  <c r="AR161" i="19"/>
  <c r="AQ161" i="19"/>
  <c r="AP161" i="19"/>
  <c r="AO161" i="19"/>
  <c r="AN161" i="19"/>
  <c r="AM161" i="19"/>
  <c r="AL161" i="19"/>
  <c r="AK161" i="19"/>
  <c r="AJ161" i="19"/>
  <c r="AI161" i="19"/>
  <c r="AH161" i="19"/>
  <c r="AG161" i="19"/>
  <c r="AE161" i="19"/>
  <c r="AD161" i="19"/>
  <c r="AC161" i="19"/>
  <c r="AB161" i="19"/>
  <c r="AA161" i="19"/>
  <c r="Z161" i="19"/>
  <c r="Y161" i="19"/>
  <c r="X161" i="19"/>
  <c r="W161" i="19"/>
  <c r="V161" i="19"/>
  <c r="U161" i="19"/>
  <c r="T161" i="19"/>
  <c r="R161" i="19"/>
  <c r="Q161" i="19"/>
  <c r="P161" i="19"/>
  <c r="O161" i="19"/>
  <c r="N161" i="19"/>
  <c r="M161" i="19"/>
  <c r="L161" i="19"/>
  <c r="K161" i="19"/>
  <c r="J161" i="19"/>
  <c r="H161" i="19"/>
  <c r="G161" i="19"/>
  <c r="CQ160" i="19"/>
  <c r="CP160" i="19"/>
  <c r="CO160" i="19"/>
  <c r="CN160" i="19"/>
  <c r="CM160" i="19"/>
  <c r="CL160" i="19"/>
  <c r="CK160" i="19"/>
  <c r="CJ160" i="19"/>
  <c r="CI160" i="19"/>
  <c r="CH160" i="19"/>
  <c r="CG160" i="19"/>
  <c r="CE160" i="19"/>
  <c r="CD160" i="19"/>
  <c r="CC160" i="19"/>
  <c r="CB160" i="19"/>
  <c r="CA160" i="19"/>
  <c r="BZ160" i="19"/>
  <c r="BY160" i="19"/>
  <c r="BX160" i="19"/>
  <c r="BW160" i="19"/>
  <c r="BV160" i="19"/>
  <c r="BU160" i="19"/>
  <c r="BT160" i="19"/>
  <c r="BR160" i="19"/>
  <c r="BQ160" i="19"/>
  <c r="BP160" i="19"/>
  <c r="BO160" i="19"/>
  <c r="BN160" i="19"/>
  <c r="BM160" i="19"/>
  <c r="BL160" i="19"/>
  <c r="BK160" i="19"/>
  <c r="BJ160" i="19"/>
  <c r="BI160" i="19"/>
  <c r="BH160" i="19"/>
  <c r="BG160" i="19"/>
  <c r="BE160" i="19"/>
  <c r="BD160" i="19"/>
  <c r="BC160" i="19"/>
  <c r="BB160" i="19"/>
  <c r="BA160" i="19"/>
  <c r="AZ160" i="19"/>
  <c r="AY160" i="19"/>
  <c r="AX160" i="19"/>
  <c r="AW160" i="19"/>
  <c r="AV160" i="19"/>
  <c r="AU160" i="19"/>
  <c r="AT160" i="19"/>
  <c r="AR160" i="19"/>
  <c r="AQ160" i="19"/>
  <c r="AP160" i="19"/>
  <c r="AO160" i="19"/>
  <c r="AN160" i="19"/>
  <c r="AM160" i="19"/>
  <c r="AL160" i="19"/>
  <c r="AK160" i="19"/>
  <c r="AJ160" i="19"/>
  <c r="AI160" i="19"/>
  <c r="AH160" i="19"/>
  <c r="AG160" i="19"/>
  <c r="AE160" i="19"/>
  <c r="AD160" i="19"/>
  <c r="AC160" i="19"/>
  <c r="AB160" i="19"/>
  <c r="AA160" i="19"/>
  <c r="Z160" i="19"/>
  <c r="Y160" i="19"/>
  <c r="X160" i="19"/>
  <c r="W160" i="19"/>
  <c r="V160" i="19"/>
  <c r="U160" i="19"/>
  <c r="T160" i="19"/>
  <c r="R160" i="19"/>
  <c r="Q160" i="19"/>
  <c r="P160" i="19"/>
  <c r="O160" i="19"/>
  <c r="N160" i="19"/>
  <c r="M160" i="19"/>
  <c r="L160" i="19"/>
  <c r="K160" i="19"/>
  <c r="J160" i="19"/>
  <c r="H160" i="19"/>
  <c r="G160" i="19"/>
  <c r="CQ159" i="19"/>
  <c r="CP159" i="19"/>
  <c r="CO159" i="19"/>
  <c r="CN159" i="19"/>
  <c r="CM159" i="19"/>
  <c r="CL159" i="19"/>
  <c r="CK159" i="19"/>
  <c r="CJ159" i="19"/>
  <c r="CI159" i="19"/>
  <c r="CH159" i="19"/>
  <c r="CG159" i="19"/>
  <c r="CE159" i="19"/>
  <c r="CD159" i="19"/>
  <c r="CC159" i="19"/>
  <c r="CB159" i="19"/>
  <c r="CA159" i="19"/>
  <c r="BZ159" i="19"/>
  <c r="BY159" i="19"/>
  <c r="BX159" i="19"/>
  <c r="BW159" i="19"/>
  <c r="BV159" i="19"/>
  <c r="BU159" i="19"/>
  <c r="BT159" i="19"/>
  <c r="BR159" i="19"/>
  <c r="BQ159" i="19"/>
  <c r="BP159" i="19"/>
  <c r="BO159" i="19"/>
  <c r="BN159" i="19"/>
  <c r="BM159" i="19"/>
  <c r="BL159" i="19"/>
  <c r="BK159" i="19"/>
  <c r="BJ159" i="19"/>
  <c r="BI159" i="19"/>
  <c r="BH159" i="19"/>
  <c r="BG159" i="19"/>
  <c r="BE159" i="19"/>
  <c r="BD159" i="19"/>
  <c r="BC159" i="19"/>
  <c r="BB159" i="19"/>
  <c r="BA159" i="19"/>
  <c r="AZ159" i="19"/>
  <c r="AY159" i="19"/>
  <c r="AX159" i="19"/>
  <c r="AW159" i="19"/>
  <c r="AV159" i="19"/>
  <c r="AU159" i="19"/>
  <c r="AT159" i="19"/>
  <c r="AR159" i="19"/>
  <c r="AQ159" i="19"/>
  <c r="AP159" i="19"/>
  <c r="AO159" i="19"/>
  <c r="AN159" i="19"/>
  <c r="AM159" i="19"/>
  <c r="AL159" i="19"/>
  <c r="AK159" i="19"/>
  <c r="AJ159" i="19"/>
  <c r="AI159" i="19"/>
  <c r="AH159" i="19"/>
  <c r="AG159" i="19"/>
  <c r="AE159" i="19"/>
  <c r="AD159" i="19"/>
  <c r="AC159" i="19"/>
  <c r="AB159" i="19"/>
  <c r="AA159" i="19"/>
  <c r="Z159" i="19"/>
  <c r="Y159" i="19"/>
  <c r="X159" i="19"/>
  <c r="W159" i="19"/>
  <c r="V159" i="19"/>
  <c r="U159" i="19"/>
  <c r="T159" i="19"/>
  <c r="R159" i="19"/>
  <c r="Q159" i="19"/>
  <c r="P159" i="19"/>
  <c r="O159" i="19"/>
  <c r="N159" i="19"/>
  <c r="M159" i="19"/>
  <c r="L159" i="19"/>
  <c r="K159" i="19"/>
  <c r="J159" i="19"/>
  <c r="H159" i="19"/>
  <c r="G159" i="19"/>
  <c r="CQ158" i="19"/>
  <c r="CP158" i="19"/>
  <c r="CO158" i="19"/>
  <c r="CN158" i="19"/>
  <c r="CM158" i="19"/>
  <c r="CL158" i="19"/>
  <c r="CK158" i="19"/>
  <c r="CJ158" i="19"/>
  <c r="CI158" i="19"/>
  <c r="CH158" i="19"/>
  <c r="CG158" i="19"/>
  <c r="CE158" i="19"/>
  <c r="CD158" i="19"/>
  <c r="CC158" i="19"/>
  <c r="CB158" i="19"/>
  <c r="CA158" i="19"/>
  <c r="BZ158" i="19"/>
  <c r="BY158" i="19"/>
  <c r="BX158" i="19"/>
  <c r="BW158" i="19"/>
  <c r="BV158" i="19"/>
  <c r="BU158" i="19"/>
  <c r="BT158" i="19"/>
  <c r="BR158" i="19"/>
  <c r="BQ158" i="19"/>
  <c r="BP158" i="19"/>
  <c r="BO158" i="19"/>
  <c r="BN158" i="19"/>
  <c r="BM158" i="19"/>
  <c r="BL158" i="19"/>
  <c r="BK158" i="19"/>
  <c r="BJ158" i="19"/>
  <c r="BI158" i="19"/>
  <c r="BH158" i="19"/>
  <c r="BG158" i="19"/>
  <c r="BE158" i="19"/>
  <c r="BD158" i="19"/>
  <c r="BC158" i="19"/>
  <c r="BB158" i="19"/>
  <c r="BA158" i="19"/>
  <c r="AZ158" i="19"/>
  <c r="AY158" i="19"/>
  <c r="AX158" i="19"/>
  <c r="AW158" i="19"/>
  <c r="AV158" i="19"/>
  <c r="AU158" i="19"/>
  <c r="AT158" i="19"/>
  <c r="AR158" i="19"/>
  <c r="AQ158" i="19"/>
  <c r="AP158" i="19"/>
  <c r="AO158" i="19"/>
  <c r="AN158" i="19"/>
  <c r="AM158" i="19"/>
  <c r="AL158" i="19"/>
  <c r="AK158" i="19"/>
  <c r="AJ158" i="19"/>
  <c r="AI158" i="19"/>
  <c r="AH158" i="19"/>
  <c r="AG158" i="19"/>
  <c r="AE158" i="19"/>
  <c r="AD158" i="19"/>
  <c r="AC158" i="19"/>
  <c r="AB158" i="19"/>
  <c r="AA158" i="19"/>
  <c r="Z158" i="19"/>
  <c r="Y158" i="19"/>
  <c r="X158" i="19"/>
  <c r="W158" i="19"/>
  <c r="V158" i="19"/>
  <c r="U158" i="19"/>
  <c r="T158" i="19"/>
  <c r="R158" i="19"/>
  <c r="Q158" i="19"/>
  <c r="P158" i="19"/>
  <c r="O158" i="19"/>
  <c r="N158" i="19"/>
  <c r="M158" i="19"/>
  <c r="L158" i="19"/>
  <c r="K158" i="19"/>
  <c r="J158" i="19"/>
  <c r="H158" i="19"/>
  <c r="G158" i="19"/>
  <c r="CQ157" i="19"/>
  <c r="CP157" i="19"/>
  <c r="CO157" i="19"/>
  <c r="CN157" i="19"/>
  <c r="CM157" i="19"/>
  <c r="CL157" i="19"/>
  <c r="CK157" i="19"/>
  <c r="CJ157" i="19"/>
  <c r="CI157" i="19"/>
  <c r="CH157" i="19"/>
  <c r="CG157" i="19"/>
  <c r="CE157" i="19"/>
  <c r="CD157" i="19"/>
  <c r="CC157" i="19"/>
  <c r="CB157" i="19"/>
  <c r="CA157" i="19"/>
  <c r="BZ157" i="19"/>
  <c r="BY157" i="19"/>
  <c r="BX157" i="19"/>
  <c r="BW157" i="19"/>
  <c r="BV157" i="19"/>
  <c r="BU157" i="19"/>
  <c r="BT157" i="19"/>
  <c r="BR157" i="19"/>
  <c r="BQ157" i="19"/>
  <c r="BP157" i="19"/>
  <c r="BO157" i="19"/>
  <c r="BN157" i="19"/>
  <c r="BM157" i="19"/>
  <c r="BL157" i="19"/>
  <c r="BK157" i="19"/>
  <c r="BJ157" i="19"/>
  <c r="BI157" i="19"/>
  <c r="BH157" i="19"/>
  <c r="BG157" i="19"/>
  <c r="BE157" i="19"/>
  <c r="BD157" i="19"/>
  <c r="BC157" i="19"/>
  <c r="BB157" i="19"/>
  <c r="BA157" i="19"/>
  <c r="AZ157" i="19"/>
  <c r="AY157" i="19"/>
  <c r="AX157" i="19"/>
  <c r="AW157" i="19"/>
  <c r="AV157" i="19"/>
  <c r="AU157" i="19"/>
  <c r="AT157" i="19"/>
  <c r="AR157" i="19"/>
  <c r="AQ157" i="19"/>
  <c r="AP157" i="19"/>
  <c r="AO157" i="19"/>
  <c r="AN157" i="19"/>
  <c r="AM157" i="19"/>
  <c r="AL157" i="19"/>
  <c r="AK157" i="19"/>
  <c r="AJ157" i="19"/>
  <c r="AI157" i="19"/>
  <c r="AH157" i="19"/>
  <c r="AG157" i="19"/>
  <c r="AE157" i="19"/>
  <c r="AD157" i="19"/>
  <c r="AC157" i="19"/>
  <c r="AB157" i="19"/>
  <c r="AA157" i="19"/>
  <c r="Z157" i="19"/>
  <c r="Y157" i="19"/>
  <c r="X157" i="19"/>
  <c r="W157" i="19"/>
  <c r="V157" i="19"/>
  <c r="U157" i="19"/>
  <c r="T157" i="19"/>
  <c r="R157" i="19"/>
  <c r="Q157" i="19"/>
  <c r="P157" i="19"/>
  <c r="O157" i="19"/>
  <c r="N157" i="19"/>
  <c r="M157" i="19"/>
  <c r="L157" i="19"/>
  <c r="K157" i="19"/>
  <c r="J157" i="19"/>
  <c r="H157" i="19"/>
  <c r="G157" i="19"/>
  <c r="CQ156" i="19"/>
  <c r="CP156" i="19"/>
  <c r="CO156" i="19"/>
  <c r="CN156" i="19"/>
  <c r="CM156" i="19"/>
  <c r="CL156" i="19"/>
  <c r="CK156" i="19"/>
  <c r="CJ156" i="19"/>
  <c r="CI156" i="19"/>
  <c r="CH156" i="19"/>
  <c r="CG156" i="19"/>
  <c r="CE156" i="19"/>
  <c r="CD156" i="19"/>
  <c r="CC156" i="19"/>
  <c r="CB156" i="19"/>
  <c r="CA156" i="19"/>
  <c r="BZ156" i="19"/>
  <c r="BY156" i="19"/>
  <c r="BX156" i="19"/>
  <c r="BW156" i="19"/>
  <c r="BV156" i="19"/>
  <c r="BU156" i="19"/>
  <c r="BT156" i="19"/>
  <c r="BR156" i="19"/>
  <c r="BQ156" i="19"/>
  <c r="BP156" i="19"/>
  <c r="BO156" i="19"/>
  <c r="BN156" i="19"/>
  <c r="BM156" i="19"/>
  <c r="BL156" i="19"/>
  <c r="BK156" i="19"/>
  <c r="BJ156" i="19"/>
  <c r="BI156" i="19"/>
  <c r="BH156" i="19"/>
  <c r="BG156" i="19"/>
  <c r="BE156" i="19"/>
  <c r="BD156" i="19"/>
  <c r="BC156" i="19"/>
  <c r="BB156" i="19"/>
  <c r="BA156" i="19"/>
  <c r="AZ156" i="19"/>
  <c r="AY156" i="19"/>
  <c r="AX156" i="19"/>
  <c r="AW156" i="19"/>
  <c r="AV156" i="19"/>
  <c r="AU156" i="19"/>
  <c r="AT156" i="19"/>
  <c r="AR156" i="19"/>
  <c r="AQ156" i="19"/>
  <c r="AP156" i="19"/>
  <c r="AO156" i="19"/>
  <c r="AN156" i="19"/>
  <c r="AM156" i="19"/>
  <c r="AL156" i="19"/>
  <c r="AK156" i="19"/>
  <c r="AJ156" i="19"/>
  <c r="AI156" i="19"/>
  <c r="AH156" i="19"/>
  <c r="AG156" i="19"/>
  <c r="AE156" i="19"/>
  <c r="AD156" i="19"/>
  <c r="AC156" i="19"/>
  <c r="AB156" i="19"/>
  <c r="AA156" i="19"/>
  <c r="Z156" i="19"/>
  <c r="Y156" i="19"/>
  <c r="X156" i="19"/>
  <c r="W156" i="19"/>
  <c r="V156" i="19"/>
  <c r="U156" i="19"/>
  <c r="T156" i="19"/>
  <c r="R156" i="19"/>
  <c r="Q156" i="19"/>
  <c r="P156" i="19"/>
  <c r="O156" i="19"/>
  <c r="N156" i="19"/>
  <c r="M156" i="19"/>
  <c r="L156" i="19"/>
  <c r="K156" i="19"/>
  <c r="J156" i="19"/>
  <c r="H156" i="19"/>
  <c r="G156" i="19"/>
  <c r="CQ155" i="19"/>
  <c r="CP155" i="19"/>
  <c r="CO155" i="19"/>
  <c r="CN155" i="19"/>
  <c r="CM155" i="19"/>
  <c r="CL155" i="19"/>
  <c r="CK155" i="19"/>
  <c r="CJ155" i="19"/>
  <c r="CI155" i="19"/>
  <c r="CH155" i="19"/>
  <c r="CG155" i="19"/>
  <c r="CE155" i="19"/>
  <c r="CD155" i="19"/>
  <c r="CC155" i="19"/>
  <c r="CB155" i="19"/>
  <c r="CA155" i="19"/>
  <c r="BZ155" i="19"/>
  <c r="BY155" i="19"/>
  <c r="BX155" i="19"/>
  <c r="BW155" i="19"/>
  <c r="BV155" i="19"/>
  <c r="BU155" i="19"/>
  <c r="BT155" i="19"/>
  <c r="BR155" i="19"/>
  <c r="BQ155" i="19"/>
  <c r="BP155" i="19"/>
  <c r="BO155" i="19"/>
  <c r="BN155" i="19"/>
  <c r="BM155" i="19"/>
  <c r="BL155" i="19"/>
  <c r="BK155" i="19"/>
  <c r="BJ155" i="19"/>
  <c r="BI155" i="19"/>
  <c r="BH155" i="19"/>
  <c r="BG155" i="19"/>
  <c r="BE155" i="19"/>
  <c r="BD155" i="19"/>
  <c r="BC155" i="19"/>
  <c r="BB155" i="19"/>
  <c r="BA155" i="19"/>
  <c r="AZ155" i="19"/>
  <c r="AY155" i="19"/>
  <c r="AX155" i="19"/>
  <c r="AW155" i="19"/>
  <c r="AV155" i="19"/>
  <c r="AU155" i="19"/>
  <c r="AT155" i="19"/>
  <c r="AR155" i="19"/>
  <c r="AQ155" i="19"/>
  <c r="AP155" i="19"/>
  <c r="AO155" i="19"/>
  <c r="AN155" i="19"/>
  <c r="AM155" i="19"/>
  <c r="AL155" i="19"/>
  <c r="AK155" i="19"/>
  <c r="AJ155" i="19"/>
  <c r="AI155" i="19"/>
  <c r="AH155" i="19"/>
  <c r="AG155" i="19"/>
  <c r="AE155" i="19"/>
  <c r="AD155" i="19"/>
  <c r="AC155" i="19"/>
  <c r="AB155" i="19"/>
  <c r="AA155" i="19"/>
  <c r="Z155" i="19"/>
  <c r="Y155" i="19"/>
  <c r="X155" i="19"/>
  <c r="W155" i="19"/>
  <c r="V155" i="19"/>
  <c r="U155" i="19"/>
  <c r="T155" i="19"/>
  <c r="R155" i="19"/>
  <c r="Q155" i="19"/>
  <c r="P155" i="19"/>
  <c r="O155" i="19"/>
  <c r="N155" i="19"/>
  <c r="M155" i="19"/>
  <c r="L155" i="19"/>
  <c r="K155" i="19"/>
  <c r="J155" i="19"/>
  <c r="H155" i="19"/>
  <c r="G155" i="19"/>
  <c r="CQ154" i="19"/>
  <c r="CP154" i="19"/>
  <c r="CO154" i="19"/>
  <c r="CN154" i="19"/>
  <c r="CM154" i="19"/>
  <c r="CL154" i="19"/>
  <c r="CK154" i="19"/>
  <c r="CJ154" i="19"/>
  <c r="CI154" i="19"/>
  <c r="CH154" i="19"/>
  <c r="CG154" i="19"/>
  <c r="CE154" i="19"/>
  <c r="CD154" i="19"/>
  <c r="CC154" i="19"/>
  <c r="CB154" i="19"/>
  <c r="CA154" i="19"/>
  <c r="BZ154" i="19"/>
  <c r="BY154" i="19"/>
  <c r="BX154" i="19"/>
  <c r="BW154" i="19"/>
  <c r="BV154" i="19"/>
  <c r="BU154" i="19"/>
  <c r="BT154" i="19"/>
  <c r="BR154" i="19"/>
  <c r="BQ154" i="19"/>
  <c r="BP154" i="19"/>
  <c r="BO154" i="19"/>
  <c r="BN154" i="19"/>
  <c r="BM154" i="19"/>
  <c r="BL154" i="19"/>
  <c r="BK154" i="19"/>
  <c r="BJ154" i="19"/>
  <c r="BI154" i="19"/>
  <c r="BH154" i="19"/>
  <c r="BG154" i="19"/>
  <c r="BE154" i="19"/>
  <c r="BD154" i="19"/>
  <c r="BC154" i="19"/>
  <c r="BB154" i="19"/>
  <c r="BA154" i="19"/>
  <c r="AZ154" i="19"/>
  <c r="AY154" i="19"/>
  <c r="AX154" i="19"/>
  <c r="AW154" i="19"/>
  <c r="AV154" i="19"/>
  <c r="AU154" i="19"/>
  <c r="AT154" i="19"/>
  <c r="AR154" i="19"/>
  <c r="AQ154" i="19"/>
  <c r="AP154" i="19"/>
  <c r="AO154" i="19"/>
  <c r="AN154" i="19"/>
  <c r="AM154" i="19"/>
  <c r="AL154" i="19"/>
  <c r="AK154" i="19"/>
  <c r="AJ154" i="19"/>
  <c r="AI154" i="19"/>
  <c r="AH154" i="19"/>
  <c r="AG154" i="19"/>
  <c r="AE154" i="19"/>
  <c r="AD154" i="19"/>
  <c r="AC154" i="19"/>
  <c r="AB154" i="19"/>
  <c r="AA154" i="19"/>
  <c r="Z154" i="19"/>
  <c r="Y154" i="19"/>
  <c r="X154" i="19"/>
  <c r="W154" i="19"/>
  <c r="V154" i="19"/>
  <c r="U154" i="19"/>
  <c r="T154" i="19"/>
  <c r="R154" i="19"/>
  <c r="Q154" i="19"/>
  <c r="P154" i="19"/>
  <c r="O154" i="19"/>
  <c r="N154" i="19"/>
  <c r="M154" i="19"/>
  <c r="L154" i="19"/>
  <c r="K154" i="19"/>
  <c r="J154" i="19"/>
  <c r="H154" i="19"/>
  <c r="G154" i="19"/>
  <c r="CQ153" i="19"/>
  <c r="CP153" i="19"/>
  <c r="CO153" i="19"/>
  <c r="CN153" i="19"/>
  <c r="CM153" i="19"/>
  <c r="CL153" i="19"/>
  <c r="CK153" i="19"/>
  <c r="CJ153" i="19"/>
  <c r="CI153" i="19"/>
  <c r="CH153" i="19"/>
  <c r="CG153" i="19"/>
  <c r="CE153" i="19"/>
  <c r="CD153" i="19"/>
  <c r="CC153" i="19"/>
  <c r="CB153" i="19"/>
  <c r="CA153" i="19"/>
  <c r="BZ153" i="19"/>
  <c r="BY153" i="19"/>
  <c r="BX153" i="19"/>
  <c r="BW153" i="19"/>
  <c r="BV153" i="19"/>
  <c r="BU153" i="19"/>
  <c r="BT153" i="19"/>
  <c r="BR153" i="19"/>
  <c r="BQ153" i="19"/>
  <c r="BP153" i="19"/>
  <c r="BO153" i="19"/>
  <c r="BN153" i="19"/>
  <c r="BM153" i="19"/>
  <c r="BL153" i="19"/>
  <c r="BK153" i="19"/>
  <c r="BJ153" i="19"/>
  <c r="BI153" i="19"/>
  <c r="BH153" i="19"/>
  <c r="BG153" i="19"/>
  <c r="BE153" i="19"/>
  <c r="BD153" i="19"/>
  <c r="BC153" i="19"/>
  <c r="BB153" i="19"/>
  <c r="BA153" i="19"/>
  <c r="AZ153" i="19"/>
  <c r="AY153" i="19"/>
  <c r="AX153" i="19"/>
  <c r="AW153" i="19"/>
  <c r="AV153" i="19"/>
  <c r="AU153" i="19"/>
  <c r="AT153" i="19"/>
  <c r="AR153" i="19"/>
  <c r="AQ153" i="19"/>
  <c r="AP153" i="19"/>
  <c r="AO153" i="19"/>
  <c r="AN153" i="19"/>
  <c r="AM153" i="19"/>
  <c r="AL153" i="19"/>
  <c r="AK153" i="19"/>
  <c r="AJ153" i="19"/>
  <c r="AI153" i="19"/>
  <c r="AH153" i="19"/>
  <c r="AG153" i="19"/>
  <c r="AE153" i="19"/>
  <c r="AD153" i="19"/>
  <c r="AC153" i="19"/>
  <c r="AB153" i="19"/>
  <c r="AA153" i="19"/>
  <c r="Z153" i="19"/>
  <c r="Y153" i="19"/>
  <c r="X153" i="19"/>
  <c r="W153" i="19"/>
  <c r="V153" i="19"/>
  <c r="U153" i="19"/>
  <c r="T153" i="19"/>
  <c r="R153" i="19"/>
  <c r="Q153" i="19"/>
  <c r="P153" i="19"/>
  <c r="O153" i="19"/>
  <c r="N153" i="19"/>
  <c r="M153" i="19"/>
  <c r="L153" i="19"/>
  <c r="K153" i="19"/>
  <c r="J153" i="19"/>
  <c r="H153" i="19"/>
  <c r="G153" i="19"/>
  <c r="CQ152" i="19"/>
  <c r="CP152" i="19"/>
  <c r="CO152" i="19"/>
  <c r="CN152" i="19"/>
  <c r="CM152" i="19"/>
  <c r="CL152" i="19"/>
  <c r="CK152" i="19"/>
  <c r="CJ152" i="19"/>
  <c r="CI152" i="19"/>
  <c r="CH152" i="19"/>
  <c r="CG152" i="19"/>
  <c r="CE152" i="19"/>
  <c r="CD152" i="19"/>
  <c r="CC152" i="19"/>
  <c r="CB152" i="19"/>
  <c r="CA152" i="19"/>
  <c r="BZ152" i="19"/>
  <c r="BY152" i="19"/>
  <c r="BX152" i="19"/>
  <c r="BW152" i="19"/>
  <c r="BV152" i="19"/>
  <c r="BU152" i="19"/>
  <c r="BT152" i="19"/>
  <c r="BR152" i="19"/>
  <c r="BQ152" i="19"/>
  <c r="BP152" i="19"/>
  <c r="BO152" i="19"/>
  <c r="BN152" i="19"/>
  <c r="BM152" i="19"/>
  <c r="BL152" i="19"/>
  <c r="BK152" i="19"/>
  <c r="BJ152" i="19"/>
  <c r="BI152" i="19"/>
  <c r="BH152" i="19"/>
  <c r="BG152" i="19"/>
  <c r="BE152" i="19"/>
  <c r="BD152" i="19"/>
  <c r="BC152" i="19"/>
  <c r="BB152" i="19"/>
  <c r="BA152" i="19"/>
  <c r="AZ152" i="19"/>
  <c r="AY152" i="19"/>
  <c r="AX152" i="19"/>
  <c r="AW152" i="19"/>
  <c r="AV152" i="19"/>
  <c r="AU152" i="19"/>
  <c r="AT152" i="19"/>
  <c r="AR152" i="19"/>
  <c r="AQ152" i="19"/>
  <c r="AP152" i="19"/>
  <c r="AO152" i="19"/>
  <c r="AN152" i="19"/>
  <c r="AM152" i="19"/>
  <c r="AL152" i="19"/>
  <c r="AK152" i="19"/>
  <c r="AJ152" i="19"/>
  <c r="AI152" i="19"/>
  <c r="AH152" i="19"/>
  <c r="AG152" i="19"/>
  <c r="AE152" i="19"/>
  <c r="AD152" i="19"/>
  <c r="AC152" i="19"/>
  <c r="AB152" i="19"/>
  <c r="AA152" i="19"/>
  <c r="Z152" i="19"/>
  <c r="Y152" i="19"/>
  <c r="X152" i="19"/>
  <c r="W152" i="19"/>
  <c r="V152" i="19"/>
  <c r="U152" i="19"/>
  <c r="T152" i="19"/>
  <c r="R152" i="19"/>
  <c r="Q152" i="19"/>
  <c r="P152" i="19"/>
  <c r="O152" i="19"/>
  <c r="N152" i="19"/>
  <c r="M152" i="19"/>
  <c r="L152" i="19"/>
  <c r="K152" i="19"/>
  <c r="J152" i="19"/>
  <c r="H152" i="19"/>
  <c r="G152" i="19"/>
  <c r="CQ151" i="19"/>
  <c r="CP151" i="19"/>
  <c r="CO151" i="19"/>
  <c r="CN151" i="19"/>
  <c r="CM151" i="19"/>
  <c r="CL151" i="19"/>
  <c r="CK151" i="19"/>
  <c r="CJ151" i="19"/>
  <c r="CI151" i="19"/>
  <c r="CH151" i="19"/>
  <c r="CG151" i="19"/>
  <c r="CE151" i="19"/>
  <c r="CD151" i="19"/>
  <c r="CC151" i="19"/>
  <c r="CB151" i="19"/>
  <c r="CA151" i="19"/>
  <c r="BZ151" i="19"/>
  <c r="BY151" i="19"/>
  <c r="BX151" i="19"/>
  <c r="BW151" i="19"/>
  <c r="BV151" i="19"/>
  <c r="BU151" i="19"/>
  <c r="BT151" i="19"/>
  <c r="BR151" i="19"/>
  <c r="BQ151" i="19"/>
  <c r="BP151" i="19"/>
  <c r="BO151" i="19"/>
  <c r="BN151" i="19"/>
  <c r="BM151" i="19"/>
  <c r="BL151" i="19"/>
  <c r="BK151" i="19"/>
  <c r="BJ151" i="19"/>
  <c r="BI151" i="19"/>
  <c r="BH151" i="19"/>
  <c r="BG151" i="19"/>
  <c r="BE151" i="19"/>
  <c r="BD151" i="19"/>
  <c r="BC151" i="19"/>
  <c r="BB151" i="19"/>
  <c r="BA151" i="19"/>
  <c r="AZ151" i="19"/>
  <c r="AY151" i="19"/>
  <c r="AX151" i="19"/>
  <c r="AW151" i="19"/>
  <c r="AV151" i="19"/>
  <c r="AU151" i="19"/>
  <c r="AT151" i="19"/>
  <c r="AR151" i="19"/>
  <c r="AQ151" i="19"/>
  <c r="AP151" i="19"/>
  <c r="AO151" i="19"/>
  <c r="AN151" i="19"/>
  <c r="AM151" i="19"/>
  <c r="AL151" i="19"/>
  <c r="AK151" i="19"/>
  <c r="AJ151" i="19"/>
  <c r="AI151" i="19"/>
  <c r="AH151" i="19"/>
  <c r="AG151" i="19"/>
  <c r="AE151" i="19"/>
  <c r="AD151" i="19"/>
  <c r="AC151" i="19"/>
  <c r="AB151" i="19"/>
  <c r="AA151" i="19"/>
  <c r="Z151" i="19"/>
  <c r="Y151" i="19"/>
  <c r="X151" i="19"/>
  <c r="W151" i="19"/>
  <c r="V151" i="19"/>
  <c r="U151" i="19"/>
  <c r="T151" i="19"/>
  <c r="R151" i="19"/>
  <c r="Q151" i="19"/>
  <c r="P151" i="19"/>
  <c r="O151" i="19"/>
  <c r="N151" i="19"/>
  <c r="M151" i="19"/>
  <c r="L151" i="19"/>
  <c r="K151" i="19"/>
  <c r="J151" i="19"/>
  <c r="H151" i="19"/>
  <c r="G151" i="19"/>
  <c r="CQ150" i="19"/>
  <c r="CP150" i="19"/>
  <c r="CO150" i="19"/>
  <c r="CN150" i="19"/>
  <c r="CM150" i="19"/>
  <c r="CL150" i="19"/>
  <c r="CK150" i="19"/>
  <c r="CJ150" i="19"/>
  <c r="CI150" i="19"/>
  <c r="CH150" i="19"/>
  <c r="CG150" i="19"/>
  <c r="CE150" i="19"/>
  <c r="CD150" i="19"/>
  <c r="CC150" i="19"/>
  <c r="CB150" i="19"/>
  <c r="CA150" i="19"/>
  <c r="BZ150" i="19"/>
  <c r="BY150" i="19"/>
  <c r="BX150" i="19"/>
  <c r="BW150" i="19"/>
  <c r="BV150" i="19"/>
  <c r="BU150" i="19"/>
  <c r="BT150" i="19"/>
  <c r="BR150" i="19"/>
  <c r="BQ150" i="19"/>
  <c r="BP150" i="19"/>
  <c r="BO150" i="19"/>
  <c r="BN150" i="19"/>
  <c r="BM150" i="19"/>
  <c r="BL150" i="19"/>
  <c r="BK150" i="19"/>
  <c r="BJ150" i="19"/>
  <c r="BI150" i="19"/>
  <c r="BH150" i="19"/>
  <c r="BG150" i="19"/>
  <c r="BE150" i="19"/>
  <c r="BD150" i="19"/>
  <c r="BC150" i="19"/>
  <c r="BB150" i="19"/>
  <c r="BA150" i="19"/>
  <c r="AZ150" i="19"/>
  <c r="AY150" i="19"/>
  <c r="AX150" i="19"/>
  <c r="AW150" i="19"/>
  <c r="AV150" i="19"/>
  <c r="AU150" i="19"/>
  <c r="AT150" i="19"/>
  <c r="AR150" i="19"/>
  <c r="AQ150" i="19"/>
  <c r="AP150" i="19"/>
  <c r="AO150" i="19"/>
  <c r="AN150" i="19"/>
  <c r="AM150" i="19"/>
  <c r="AL150" i="19"/>
  <c r="AK150" i="19"/>
  <c r="AJ150" i="19"/>
  <c r="AI150" i="19"/>
  <c r="AH150" i="19"/>
  <c r="AG150" i="19"/>
  <c r="AE150" i="19"/>
  <c r="AD150" i="19"/>
  <c r="AC150" i="19"/>
  <c r="AB150" i="19"/>
  <c r="AA150" i="19"/>
  <c r="Z150" i="19"/>
  <c r="Y150" i="19"/>
  <c r="X150" i="19"/>
  <c r="W150" i="19"/>
  <c r="V150" i="19"/>
  <c r="U150" i="19"/>
  <c r="T150" i="19"/>
  <c r="R150" i="19"/>
  <c r="Q150" i="19"/>
  <c r="P150" i="19"/>
  <c r="O150" i="19"/>
  <c r="N150" i="19"/>
  <c r="M150" i="19"/>
  <c r="L150" i="19"/>
  <c r="K150" i="19"/>
  <c r="J150" i="19"/>
  <c r="H150" i="19"/>
  <c r="G150" i="19"/>
  <c r="CQ149" i="19"/>
  <c r="CP149" i="19"/>
  <c r="CO149" i="19"/>
  <c r="CN149" i="19"/>
  <c r="CM149" i="19"/>
  <c r="CL149" i="19"/>
  <c r="CK149" i="19"/>
  <c r="CJ149" i="19"/>
  <c r="CI149" i="19"/>
  <c r="CH149" i="19"/>
  <c r="CG149" i="19"/>
  <c r="CE149" i="19"/>
  <c r="CD149" i="19"/>
  <c r="CC149" i="19"/>
  <c r="CB149" i="19"/>
  <c r="CA149" i="19"/>
  <c r="BZ149" i="19"/>
  <c r="BY149" i="19"/>
  <c r="BX149" i="19"/>
  <c r="BW149" i="19"/>
  <c r="BV149" i="19"/>
  <c r="BU149" i="19"/>
  <c r="BT149" i="19"/>
  <c r="BR149" i="19"/>
  <c r="BQ149" i="19"/>
  <c r="BP149" i="19"/>
  <c r="BO149" i="19"/>
  <c r="BN149" i="19"/>
  <c r="BM149" i="19"/>
  <c r="BL149" i="19"/>
  <c r="BK149" i="19"/>
  <c r="BJ149" i="19"/>
  <c r="BI149" i="19"/>
  <c r="BH149" i="19"/>
  <c r="BG149" i="19"/>
  <c r="BE149" i="19"/>
  <c r="BD149" i="19"/>
  <c r="BC149" i="19"/>
  <c r="BB149" i="19"/>
  <c r="BA149" i="19"/>
  <c r="AZ149" i="19"/>
  <c r="AY149" i="19"/>
  <c r="AX149" i="19"/>
  <c r="AW149" i="19"/>
  <c r="AV149" i="19"/>
  <c r="AU149" i="19"/>
  <c r="AT149" i="19"/>
  <c r="AR149" i="19"/>
  <c r="AQ149" i="19"/>
  <c r="AP149" i="19"/>
  <c r="AO149" i="19"/>
  <c r="AN149" i="19"/>
  <c r="AM149" i="19"/>
  <c r="AL149" i="19"/>
  <c r="AK149" i="19"/>
  <c r="AJ149" i="19"/>
  <c r="AI149" i="19"/>
  <c r="AH149" i="19"/>
  <c r="AG149" i="19"/>
  <c r="AE149" i="19"/>
  <c r="AD149" i="19"/>
  <c r="AC149" i="19"/>
  <c r="AB149" i="19"/>
  <c r="AA149" i="19"/>
  <c r="Z149" i="19"/>
  <c r="Y149" i="19"/>
  <c r="X149" i="19"/>
  <c r="W149" i="19"/>
  <c r="V149" i="19"/>
  <c r="U149" i="19"/>
  <c r="T149" i="19"/>
  <c r="R149" i="19"/>
  <c r="Q149" i="19"/>
  <c r="P149" i="19"/>
  <c r="O149" i="19"/>
  <c r="N149" i="19"/>
  <c r="M149" i="19"/>
  <c r="L149" i="19"/>
  <c r="K149" i="19"/>
  <c r="J149" i="19"/>
  <c r="H149" i="19"/>
  <c r="G149" i="19"/>
  <c r="CQ148" i="19"/>
  <c r="CP148" i="19"/>
  <c r="CO148" i="19"/>
  <c r="CN148" i="19"/>
  <c r="CM148" i="19"/>
  <c r="CL148" i="19"/>
  <c r="CK148" i="19"/>
  <c r="CJ148" i="19"/>
  <c r="CI148" i="19"/>
  <c r="CH148" i="19"/>
  <c r="CG148" i="19"/>
  <c r="CE148" i="19"/>
  <c r="CD148" i="19"/>
  <c r="CC148" i="19"/>
  <c r="CB148" i="19"/>
  <c r="CA148" i="19"/>
  <c r="BZ148" i="19"/>
  <c r="BY148" i="19"/>
  <c r="BX148" i="19"/>
  <c r="BW148" i="19"/>
  <c r="BV148" i="19"/>
  <c r="BU148" i="19"/>
  <c r="BT148" i="19"/>
  <c r="BR148" i="19"/>
  <c r="BQ148" i="19"/>
  <c r="BP148" i="19"/>
  <c r="BO148" i="19"/>
  <c r="BN148" i="19"/>
  <c r="BM148" i="19"/>
  <c r="BL148" i="19"/>
  <c r="BK148" i="19"/>
  <c r="BJ148" i="19"/>
  <c r="BI148" i="19"/>
  <c r="BH148" i="19"/>
  <c r="BG148" i="19"/>
  <c r="BE148" i="19"/>
  <c r="BD148" i="19"/>
  <c r="BC148" i="19"/>
  <c r="BB148" i="19"/>
  <c r="BA148" i="19"/>
  <c r="AZ148" i="19"/>
  <c r="AY148" i="19"/>
  <c r="AX148" i="19"/>
  <c r="AW148" i="19"/>
  <c r="AV148" i="19"/>
  <c r="AU148" i="19"/>
  <c r="AT148" i="19"/>
  <c r="AR148" i="19"/>
  <c r="AQ148" i="19"/>
  <c r="AP148" i="19"/>
  <c r="AO148" i="19"/>
  <c r="AN148" i="19"/>
  <c r="AM148" i="19"/>
  <c r="AL148" i="19"/>
  <c r="AK148" i="19"/>
  <c r="AJ148" i="19"/>
  <c r="AI148" i="19"/>
  <c r="AH148" i="19"/>
  <c r="AG148" i="19"/>
  <c r="AE148" i="19"/>
  <c r="AD148" i="19"/>
  <c r="AC148" i="19"/>
  <c r="AB148" i="19"/>
  <c r="AA148" i="19"/>
  <c r="Z148" i="19"/>
  <c r="Y148" i="19"/>
  <c r="X148" i="19"/>
  <c r="W148" i="19"/>
  <c r="V148" i="19"/>
  <c r="U148" i="19"/>
  <c r="T148" i="19"/>
  <c r="R148" i="19"/>
  <c r="Q148" i="19"/>
  <c r="P148" i="19"/>
  <c r="O148" i="19"/>
  <c r="N148" i="19"/>
  <c r="M148" i="19"/>
  <c r="L148" i="19"/>
  <c r="K148" i="19"/>
  <c r="J148" i="19"/>
  <c r="H148" i="19"/>
  <c r="G148" i="19"/>
  <c r="CQ147" i="19"/>
  <c r="CP147" i="19"/>
  <c r="CO147" i="19"/>
  <c r="CN147" i="19"/>
  <c r="CM147" i="19"/>
  <c r="CL147" i="19"/>
  <c r="CK147" i="19"/>
  <c r="CJ147" i="19"/>
  <c r="CI147" i="19"/>
  <c r="CH147" i="19"/>
  <c r="CG147" i="19"/>
  <c r="CE147" i="19"/>
  <c r="CD147" i="19"/>
  <c r="CC147" i="19"/>
  <c r="CB147" i="19"/>
  <c r="CA147" i="19"/>
  <c r="BZ147" i="19"/>
  <c r="BY147" i="19"/>
  <c r="BX147" i="19"/>
  <c r="BW147" i="19"/>
  <c r="BV147" i="19"/>
  <c r="BU147" i="19"/>
  <c r="BT147" i="19"/>
  <c r="BR147" i="19"/>
  <c r="BQ147" i="19"/>
  <c r="BP147" i="19"/>
  <c r="BO147" i="19"/>
  <c r="BN147" i="19"/>
  <c r="BM147" i="19"/>
  <c r="BL147" i="19"/>
  <c r="BK147" i="19"/>
  <c r="BJ147" i="19"/>
  <c r="BI147" i="19"/>
  <c r="BH147" i="19"/>
  <c r="BG147" i="19"/>
  <c r="BE147" i="19"/>
  <c r="BD147" i="19"/>
  <c r="BC147" i="19"/>
  <c r="BB147" i="19"/>
  <c r="BA147" i="19"/>
  <c r="AZ147" i="19"/>
  <c r="AY147" i="19"/>
  <c r="AX147" i="19"/>
  <c r="AW147" i="19"/>
  <c r="AV147" i="19"/>
  <c r="AU147" i="19"/>
  <c r="AT147" i="19"/>
  <c r="AR147" i="19"/>
  <c r="AQ147" i="19"/>
  <c r="AP147" i="19"/>
  <c r="AO147" i="19"/>
  <c r="AN147" i="19"/>
  <c r="AM147" i="19"/>
  <c r="AL147" i="19"/>
  <c r="AK147" i="19"/>
  <c r="AJ147" i="19"/>
  <c r="AI147" i="19"/>
  <c r="AH147" i="19"/>
  <c r="AG147" i="19"/>
  <c r="AE147" i="19"/>
  <c r="AD147" i="19"/>
  <c r="AC147" i="19"/>
  <c r="AB147" i="19"/>
  <c r="AA147" i="19"/>
  <c r="Z147" i="19"/>
  <c r="Y147" i="19"/>
  <c r="X147" i="19"/>
  <c r="W147" i="19"/>
  <c r="V147" i="19"/>
  <c r="U147" i="19"/>
  <c r="T147" i="19"/>
  <c r="R147" i="19"/>
  <c r="Q147" i="19"/>
  <c r="P147" i="19"/>
  <c r="O147" i="19"/>
  <c r="N147" i="19"/>
  <c r="M147" i="19"/>
  <c r="L147" i="19"/>
  <c r="K147" i="19"/>
  <c r="J147" i="19"/>
  <c r="H147" i="19"/>
  <c r="G147" i="19"/>
  <c r="CQ146" i="19"/>
  <c r="CP146" i="19"/>
  <c r="CO146" i="19"/>
  <c r="CN146" i="19"/>
  <c r="CM146" i="19"/>
  <c r="CL146" i="19"/>
  <c r="CK146" i="19"/>
  <c r="CJ146" i="19"/>
  <c r="CI146" i="19"/>
  <c r="CH146" i="19"/>
  <c r="CG146" i="19"/>
  <c r="CE146" i="19"/>
  <c r="CD146" i="19"/>
  <c r="CC146" i="19"/>
  <c r="CB146" i="19"/>
  <c r="CA146" i="19"/>
  <c r="BZ146" i="19"/>
  <c r="BY146" i="19"/>
  <c r="BX146" i="19"/>
  <c r="BW146" i="19"/>
  <c r="BV146" i="19"/>
  <c r="BU146" i="19"/>
  <c r="BT146" i="19"/>
  <c r="BR146" i="19"/>
  <c r="BQ146" i="19"/>
  <c r="BP146" i="19"/>
  <c r="BO146" i="19"/>
  <c r="BN146" i="19"/>
  <c r="BM146" i="19"/>
  <c r="BL146" i="19"/>
  <c r="BK146" i="19"/>
  <c r="BJ146" i="19"/>
  <c r="BI146" i="19"/>
  <c r="BH146" i="19"/>
  <c r="BG146" i="19"/>
  <c r="BE146" i="19"/>
  <c r="BD146" i="19"/>
  <c r="BC146" i="19"/>
  <c r="BB146" i="19"/>
  <c r="BA146" i="19"/>
  <c r="AZ146" i="19"/>
  <c r="AY146" i="19"/>
  <c r="AX146" i="19"/>
  <c r="AW146" i="19"/>
  <c r="AV146" i="19"/>
  <c r="AU146" i="19"/>
  <c r="AT146" i="19"/>
  <c r="AR146" i="19"/>
  <c r="AQ146" i="19"/>
  <c r="AP146" i="19"/>
  <c r="AO146" i="19"/>
  <c r="AN146" i="19"/>
  <c r="AM146" i="19"/>
  <c r="AL146" i="19"/>
  <c r="AK146" i="19"/>
  <c r="AJ146" i="19"/>
  <c r="AI146" i="19"/>
  <c r="AH146" i="19"/>
  <c r="AG146" i="19"/>
  <c r="AE146" i="19"/>
  <c r="AD146" i="19"/>
  <c r="AC146" i="19"/>
  <c r="AB146" i="19"/>
  <c r="AA146" i="19"/>
  <c r="Z146" i="19"/>
  <c r="Y146" i="19"/>
  <c r="X146" i="19"/>
  <c r="W146" i="19"/>
  <c r="V146" i="19"/>
  <c r="U146" i="19"/>
  <c r="T146" i="19"/>
  <c r="R146" i="19"/>
  <c r="Q146" i="19"/>
  <c r="P146" i="19"/>
  <c r="O146" i="19"/>
  <c r="N146" i="19"/>
  <c r="M146" i="19"/>
  <c r="L146" i="19"/>
  <c r="K146" i="19"/>
  <c r="J146" i="19"/>
  <c r="H146" i="19"/>
  <c r="G146" i="19"/>
  <c r="CQ145" i="19"/>
  <c r="CP145" i="19"/>
  <c r="CO145" i="19"/>
  <c r="CN145" i="19"/>
  <c r="CM145" i="19"/>
  <c r="CL145" i="19"/>
  <c r="CK145" i="19"/>
  <c r="CJ145" i="19"/>
  <c r="CI145" i="19"/>
  <c r="CH145" i="19"/>
  <c r="CG145" i="19"/>
  <c r="CE145" i="19"/>
  <c r="CD145" i="19"/>
  <c r="CC145" i="19"/>
  <c r="CB145" i="19"/>
  <c r="CA145" i="19"/>
  <c r="BZ145" i="19"/>
  <c r="BY145" i="19"/>
  <c r="BX145" i="19"/>
  <c r="BW145" i="19"/>
  <c r="BV145" i="19"/>
  <c r="BU145" i="19"/>
  <c r="BT145" i="19"/>
  <c r="BR145" i="19"/>
  <c r="BQ145" i="19"/>
  <c r="BP145" i="19"/>
  <c r="BO145" i="19"/>
  <c r="BN145" i="19"/>
  <c r="BM145" i="19"/>
  <c r="BL145" i="19"/>
  <c r="BK145" i="19"/>
  <c r="BJ145" i="19"/>
  <c r="BI145" i="19"/>
  <c r="BH145" i="19"/>
  <c r="BG145" i="19"/>
  <c r="BE145" i="19"/>
  <c r="BD145" i="19"/>
  <c r="BC145" i="19"/>
  <c r="BB145" i="19"/>
  <c r="BA145" i="19"/>
  <c r="AZ145" i="19"/>
  <c r="AY145" i="19"/>
  <c r="AX145" i="19"/>
  <c r="AW145" i="19"/>
  <c r="AV145" i="19"/>
  <c r="AU145" i="19"/>
  <c r="AT145" i="19"/>
  <c r="AR145" i="19"/>
  <c r="AQ145" i="19"/>
  <c r="AP145" i="19"/>
  <c r="AO145" i="19"/>
  <c r="AN145" i="19"/>
  <c r="AM145" i="19"/>
  <c r="AL145" i="19"/>
  <c r="AK145" i="19"/>
  <c r="AJ145" i="19"/>
  <c r="AI145" i="19"/>
  <c r="AH145" i="19"/>
  <c r="AG145" i="19"/>
  <c r="AE145" i="19"/>
  <c r="AD145" i="19"/>
  <c r="AC145" i="19"/>
  <c r="AB145" i="19"/>
  <c r="AA145" i="19"/>
  <c r="Z145" i="19"/>
  <c r="Y145" i="19"/>
  <c r="X145" i="19"/>
  <c r="W145" i="19"/>
  <c r="V145" i="19"/>
  <c r="U145" i="19"/>
  <c r="T145" i="19"/>
  <c r="R145" i="19"/>
  <c r="Q145" i="19"/>
  <c r="P145" i="19"/>
  <c r="O145" i="19"/>
  <c r="N145" i="19"/>
  <c r="M145" i="19"/>
  <c r="L145" i="19"/>
  <c r="K145" i="19"/>
  <c r="J145" i="19"/>
  <c r="H145" i="19"/>
  <c r="G145" i="19"/>
  <c r="CQ144" i="19"/>
  <c r="CP144" i="19"/>
  <c r="CO144" i="19"/>
  <c r="CN144" i="19"/>
  <c r="CM144" i="19"/>
  <c r="CL144" i="19"/>
  <c r="CK144" i="19"/>
  <c r="CJ144" i="19"/>
  <c r="CI144" i="19"/>
  <c r="CH144" i="19"/>
  <c r="CG144" i="19"/>
  <c r="CE144" i="19"/>
  <c r="CD144" i="19"/>
  <c r="CC144" i="19"/>
  <c r="CB144" i="19"/>
  <c r="CA144" i="19"/>
  <c r="BZ144" i="19"/>
  <c r="BY144" i="19"/>
  <c r="BX144" i="19"/>
  <c r="BW144" i="19"/>
  <c r="BV144" i="19"/>
  <c r="BU144" i="19"/>
  <c r="BT144" i="19"/>
  <c r="BR144" i="19"/>
  <c r="BQ144" i="19"/>
  <c r="BP144" i="19"/>
  <c r="BO144" i="19"/>
  <c r="BN144" i="19"/>
  <c r="BM144" i="19"/>
  <c r="BL144" i="19"/>
  <c r="BK144" i="19"/>
  <c r="BJ144" i="19"/>
  <c r="BI144" i="19"/>
  <c r="BH144" i="19"/>
  <c r="BG144" i="19"/>
  <c r="BE144" i="19"/>
  <c r="BD144" i="19"/>
  <c r="BC144" i="19"/>
  <c r="BB144" i="19"/>
  <c r="BA144" i="19"/>
  <c r="AZ144" i="19"/>
  <c r="AY144" i="19"/>
  <c r="AX144" i="19"/>
  <c r="AW144" i="19"/>
  <c r="AV144" i="19"/>
  <c r="AU144" i="19"/>
  <c r="AT144" i="19"/>
  <c r="AR144" i="19"/>
  <c r="AQ144" i="19"/>
  <c r="AP144" i="19"/>
  <c r="AO144" i="19"/>
  <c r="AN144" i="19"/>
  <c r="AM144" i="19"/>
  <c r="AL144" i="19"/>
  <c r="AK144" i="19"/>
  <c r="AJ144" i="19"/>
  <c r="AI144" i="19"/>
  <c r="AH144" i="19"/>
  <c r="AG144" i="19"/>
  <c r="AE144" i="19"/>
  <c r="AD144" i="19"/>
  <c r="AC144" i="19"/>
  <c r="AB144" i="19"/>
  <c r="AA144" i="19"/>
  <c r="Z144" i="19"/>
  <c r="Y144" i="19"/>
  <c r="X144" i="19"/>
  <c r="W144" i="19"/>
  <c r="V144" i="19"/>
  <c r="U144" i="19"/>
  <c r="T144" i="19"/>
  <c r="R144" i="19"/>
  <c r="Q144" i="19"/>
  <c r="P144" i="19"/>
  <c r="O144" i="19"/>
  <c r="N144" i="19"/>
  <c r="M144" i="19"/>
  <c r="L144" i="19"/>
  <c r="K144" i="19"/>
  <c r="J144" i="19"/>
  <c r="H144" i="19"/>
  <c r="G144" i="19"/>
  <c r="CQ143" i="19"/>
  <c r="CP143" i="19"/>
  <c r="CO143" i="19"/>
  <c r="CN143" i="19"/>
  <c r="CM143" i="19"/>
  <c r="CL143" i="19"/>
  <c r="CK143" i="19"/>
  <c r="CJ143" i="19"/>
  <c r="CI143" i="19"/>
  <c r="CH143" i="19"/>
  <c r="CG143" i="19"/>
  <c r="CE143" i="19"/>
  <c r="CD143" i="19"/>
  <c r="CC143" i="19"/>
  <c r="CB143" i="19"/>
  <c r="CA143" i="19"/>
  <c r="BZ143" i="19"/>
  <c r="BY143" i="19"/>
  <c r="BX143" i="19"/>
  <c r="BW143" i="19"/>
  <c r="BV143" i="19"/>
  <c r="BU143" i="19"/>
  <c r="BT143" i="19"/>
  <c r="BR143" i="19"/>
  <c r="BQ143" i="19"/>
  <c r="BP143" i="19"/>
  <c r="BO143" i="19"/>
  <c r="BN143" i="19"/>
  <c r="BM143" i="19"/>
  <c r="BL143" i="19"/>
  <c r="BK143" i="19"/>
  <c r="BJ143" i="19"/>
  <c r="BI143" i="19"/>
  <c r="BH143" i="19"/>
  <c r="BG143" i="19"/>
  <c r="BE143" i="19"/>
  <c r="BD143" i="19"/>
  <c r="BC143" i="19"/>
  <c r="BB143" i="19"/>
  <c r="BA143" i="19"/>
  <c r="AZ143" i="19"/>
  <c r="AY143" i="19"/>
  <c r="AX143" i="19"/>
  <c r="AW143" i="19"/>
  <c r="AV143" i="19"/>
  <c r="AU143" i="19"/>
  <c r="AT143" i="19"/>
  <c r="AR143" i="19"/>
  <c r="AQ143" i="19"/>
  <c r="AP143" i="19"/>
  <c r="AO143" i="19"/>
  <c r="AN143" i="19"/>
  <c r="AM143" i="19"/>
  <c r="AL143" i="19"/>
  <c r="AK143" i="19"/>
  <c r="AJ143" i="19"/>
  <c r="AI143" i="19"/>
  <c r="AH143" i="19"/>
  <c r="AG143" i="19"/>
  <c r="AE143" i="19"/>
  <c r="AD143" i="19"/>
  <c r="AC143" i="19"/>
  <c r="AB143" i="19"/>
  <c r="AA143" i="19"/>
  <c r="Z143" i="19"/>
  <c r="Y143" i="19"/>
  <c r="X143" i="19"/>
  <c r="W143" i="19"/>
  <c r="V143" i="19"/>
  <c r="U143" i="19"/>
  <c r="T143" i="19"/>
  <c r="R143" i="19"/>
  <c r="Q143" i="19"/>
  <c r="P143" i="19"/>
  <c r="O143" i="19"/>
  <c r="N143" i="19"/>
  <c r="M143" i="19"/>
  <c r="L143" i="19"/>
  <c r="K143" i="19"/>
  <c r="J143" i="19"/>
  <c r="H143" i="19"/>
  <c r="G143" i="19"/>
  <c r="CQ142" i="19"/>
  <c r="CP142" i="19"/>
  <c r="CO142" i="19"/>
  <c r="CN142" i="19"/>
  <c r="CM142" i="19"/>
  <c r="CL142" i="19"/>
  <c r="CK142" i="19"/>
  <c r="CJ142" i="19"/>
  <c r="CI142" i="19"/>
  <c r="CH142" i="19"/>
  <c r="CG142" i="19"/>
  <c r="CE142" i="19"/>
  <c r="CD142" i="19"/>
  <c r="CC142" i="19"/>
  <c r="CB142" i="19"/>
  <c r="CA142" i="19"/>
  <c r="BZ142" i="19"/>
  <c r="BY142" i="19"/>
  <c r="BX142" i="19"/>
  <c r="BW142" i="19"/>
  <c r="BV142" i="19"/>
  <c r="BU142" i="19"/>
  <c r="BT142" i="19"/>
  <c r="BR142" i="19"/>
  <c r="BQ142" i="19"/>
  <c r="BP142" i="19"/>
  <c r="BO142" i="19"/>
  <c r="BN142" i="19"/>
  <c r="BM142" i="19"/>
  <c r="BL142" i="19"/>
  <c r="BK142" i="19"/>
  <c r="BJ142" i="19"/>
  <c r="BI142" i="19"/>
  <c r="BH142" i="19"/>
  <c r="BG142" i="19"/>
  <c r="BE142" i="19"/>
  <c r="BD142" i="19"/>
  <c r="BC142" i="19"/>
  <c r="BB142" i="19"/>
  <c r="BA142" i="19"/>
  <c r="AZ142" i="19"/>
  <c r="AY142" i="19"/>
  <c r="AX142" i="19"/>
  <c r="AW142" i="19"/>
  <c r="AV142" i="19"/>
  <c r="AU142" i="19"/>
  <c r="AT142" i="19"/>
  <c r="AR142" i="19"/>
  <c r="AQ142" i="19"/>
  <c r="AP142" i="19"/>
  <c r="AO142" i="19"/>
  <c r="AN142" i="19"/>
  <c r="AM142" i="19"/>
  <c r="AL142" i="19"/>
  <c r="AK142" i="19"/>
  <c r="AJ142" i="19"/>
  <c r="AI142" i="19"/>
  <c r="AH142" i="19"/>
  <c r="AG142" i="19"/>
  <c r="AE142" i="19"/>
  <c r="AD142" i="19"/>
  <c r="AC142" i="19"/>
  <c r="AB142" i="19"/>
  <c r="AA142" i="19"/>
  <c r="Z142" i="19"/>
  <c r="Y142" i="19"/>
  <c r="X142" i="19"/>
  <c r="W142" i="19"/>
  <c r="V142" i="19"/>
  <c r="U142" i="19"/>
  <c r="T142" i="19"/>
  <c r="R142" i="19"/>
  <c r="Q142" i="19"/>
  <c r="P142" i="19"/>
  <c r="O142" i="19"/>
  <c r="N142" i="19"/>
  <c r="M142" i="19"/>
  <c r="L142" i="19"/>
  <c r="K142" i="19"/>
  <c r="J142" i="19"/>
  <c r="H142" i="19"/>
  <c r="G142" i="19"/>
  <c r="CQ141" i="19"/>
  <c r="CP141" i="19"/>
  <c r="CO141" i="19"/>
  <c r="CN141" i="19"/>
  <c r="CM141" i="19"/>
  <c r="CL141" i="19"/>
  <c r="CK141" i="19"/>
  <c r="CJ141" i="19"/>
  <c r="CI141" i="19"/>
  <c r="CH141" i="19"/>
  <c r="CG141" i="19"/>
  <c r="CE141" i="19"/>
  <c r="CD141" i="19"/>
  <c r="CC141" i="19"/>
  <c r="CB141" i="19"/>
  <c r="CA141" i="19"/>
  <c r="BZ141" i="19"/>
  <c r="BY141" i="19"/>
  <c r="BX141" i="19"/>
  <c r="BW141" i="19"/>
  <c r="BV141" i="19"/>
  <c r="BU141" i="19"/>
  <c r="BT141" i="19"/>
  <c r="BR141" i="19"/>
  <c r="BQ141" i="19"/>
  <c r="BP141" i="19"/>
  <c r="BO141" i="19"/>
  <c r="BN141" i="19"/>
  <c r="BM141" i="19"/>
  <c r="BL141" i="19"/>
  <c r="BK141" i="19"/>
  <c r="BJ141" i="19"/>
  <c r="BI141" i="19"/>
  <c r="BH141" i="19"/>
  <c r="BG141" i="19"/>
  <c r="BE141" i="19"/>
  <c r="BD141" i="19"/>
  <c r="BC141" i="19"/>
  <c r="BB141" i="19"/>
  <c r="BA141" i="19"/>
  <c r="AZ141" i="19"/>
  <c r="AY141" i="19"/>
  <c r="AX141" i="19"/>
  <c r="AW141" i="19"/>
  <c r="AV141" i="19"/>
  <c r="AU141" i="19"/>
  <c r="AT141" i="19"/>
  <c r="AR141" i="19"/>
  <c r="AQ141" i="19"/>
  <c r="AP141" i="19"/>
  <c r="AO141" i="19"/>
  <c r="AN141" i="19"/>
  <c r="AM141" i="19"/>
  <c r="AL141" i="19"/>
  <c r="AK141" i="19"/>
  <c r="AJ141" i="19"/>
  <c r="AI141" i="19"/>
  <c r="AH141" i="19"/>
  <c r="AG141" i="19"/>
  <c r="AE141" i="19"/>
  <c r="AD141" i="19"/>
  <c r="AC141" i="19"/>
  <c r="AB141" i="19"/>
  <c r="AA141" i="19"/>
  <c r="Z141" i="19"/>
  <c r="Y141" i="19"/>
  <c r="X141" i="19"/>
  <c r="W141" i="19"/>
  <c r="V141" i="19"/>
  <c r="U141" i="19"/>
  <c r="T141" i="19"/>
  <c r="R141" i="19"/>
  <c r="Q141" i="19"/>
  <c r="P141" i="19"/>
  <c r="O141" i="19"/>
  <c r="N141" i="19"/>
  <c r="M141" i="19"/>
  <c r="L141" i="19"/>
  <c r="K141" i="19"/>
  <c r="J141" i="19"/>
  <c r="H141" i="19"/>
  <c r="G141" i="19"/>
  <c r="CQ140" i="19"/>
  <c r="CP140" i="19"/>
  <c r="CO140" i="19"/>
  <c r="CN140" i="19"/>
  <c r="CM140" i="19"/>
  <c r="CL140" i="19"/>
  <c r="CK140" i="19"/>
  <c r="CJ140" i="19"/>
  <c r="CI140" i="19"/>
  <c r="CH140" i="19"/>
  <c r="CG140" i="19"/>
  <c r="CE140" i="19"/>
  <c r="CD140" i="19"/>
  <c r="CC140" i="19"/>
  <c r="CB140" i="19"/>
  <c r="CA140" i="19"/>
  <c r="BZ140" i="19"/>
  <c r="BY140" i="19"/>
  <c r="BX140" i="19"/>
  <c r="BW140" i="19"/>
  <c r="BV140" i="19"/>
  <c r="BU140" i="19"/>
  <c r="BT140" i="19"/>
  <c r="BR140" i="19"/>
  <c r="BQ140" i="19"/>
  <c r="BP140" i="19"/>
  <c r="BO140" i="19"/>
  <c r="BN140" i="19"/>
  <c r="BM140" i="19"/>
  <c r="BL140" i="19"/>
  <c r="BK140" i="19"/>
  <c r="BJ140" i="19"/>
  <c r="BI140" i="19"/>
  <c r="BH140" i="19"/>
  <c r="BG140" i="19"/>
  <c r="BE140" i="19"/>
  <c r="BD140" i="19"/>
  <c r="BC140" i="19"/>
  <c r="BB140" i="19"/>
  <c r="BA140" i="19"/>
  <c r="AZ140" i="19"/>
  <c r="AY140" i="19"/>
  <c r="AX140" i="19"/>
  <c r="AW140" i="19"/>
  <c r="AV140" i="19"/>
  <c r="AU140" i="19"/>
  <c r="AT140" i="19"/>
  <c r="AR140" i="19"/>
  <c r="AQ140" i="19"/>
  <c r="AP140" i="19"/>
  <c r="AO140" i="19"/>
  <c r="AN140" i="19"/>
  <c r="AM140" i="19"/>
  <c r="AL140" i="19"/>
  <c r="AK140" i="19"/>
  <c r="AJ140" i="19"/>
  <c r="AI140" i="19"/>
  <c r="AH140" i="19"/>
  <c r="AG140" i="19"/>
  <c r="AE140" i="19"/>
  <c r="AD140" i="19"/>
  <c r="AC140" i="19"/>
  <c r="AB140" i="19"/>
  <c r="AA140" i="19"/>
  <c r="Z140" i="19"/>
  <c r="Y140" i="19"/>
  <c r="X140" i="19"/>
  <c r="W140" i="19"/>
  <c r="V140" i="19"/>
  <c r="U140" i="19"/>
  <c r="T140" i="19"/>
  <c r="R140" i="19"/>
  <c r="Q140" i="19"/>
  <c r="P140" i="19"/>
  <c r="O140" i="19"/>
  <c r="N140" i="19"/>
  <c r="M140" i="19"/>
  <c r="L140" i="19"/>
  <c r="K140" i="19"/>
  <c r="J140" i="19"/>
  <c r="H140" i="19"/>
  <c r="G140" i="19"/>
  <c r="CQ139" i="19"/>
  <c r="CP139" i="19"/>
  <c r="CO139" i="19"/>
  <c r="CN139" i="19"/>
  <c r="CM139" i="19"/>
  <c r="CL139" i="19"/>
  <c r="CK139" i="19"/>
  <c r="CJ139" i="19"/>
  <c r="CI139" i="19"/>
  <c r="CH139" i="19"/>
  <c r="CG139" i="19"/>
  <c r="CE139" i="19"/>
  <c r="CD139" i="19"/>
  <c r="CC139" i="19"/>
  <c r="CB139" i="19"/>
  <c r="CA139" i="19"/>
  <c r="BZ139" i="19"/>
  <c r="BY139" i="19"/>
  <c r="BX139" i="19"/>
  <c r="BW139" i="19"/>
  <c r="BV139" i="19"/>
  <c r="BU139" i="19"/>
  <c r="BT139" i="19"/>
  <c r="BR139" i="19"/>
  <c r="BQ139" i="19"/>
  <c r="BP139" i="19"/>
  <c r="BO139" i="19"/>
  <c r="BN139" i="19"/>
  <c r="BM139" i="19"/>
  <c r="BL139" i="19"/>
  <c r="BK139" i="19"/>
  <c r="BJ139" i="19"/>
  <c r="BI139" i="19"/>
  <c r="BH139" i="19"/>
  <c r="BG139" i="19"/>
  <c r="BE139" i="19"/>
  <c r="BD139" i="19"/>
  <c r="BC139" i="19"/>
  <c r="BB139" i="19"/>
  <c r="BA139" i="19"/>
  <c r="AZ139" i="19"/>
  <c r="AY139" i="19"/>
  <c r="AX139" i="19"/>
  <c r="AW139" i="19"/>
  <c r="AV139" i="19"/>
  <c r="AU139" i="19"/>
  <c r="AT139" i="19"/>
  <c r="AR139" i="19"/>
  <c r="AQ139" i="19"/>
  <c r="AP139" i="19"/>
  <c r="AO139" i="19"/>
  <c r="AN139" i="19"/>
  <c r="AM139" i="19"/>
  <c r="AL139" i="19"/>
  <c r="AK139" i="19"/>
  <c r="AJ139" i="19"/>
  <c r="AI139" i="19"/>
  <c r="AH139" i="19"/>
  <c r="AG139" i="19"/>
  <c r="AE139" i="19"/>
  <c r="AD139" i="19"/>
  <c r="AC139" i="19"/>
  <c r="AB139" i="19"/>
  <c r="AA139" i="19"/>
  <c r="Z139" i="19"/>
  <c r="Y139" i="19"/>
  <c r="X139" i="19"/>
  <c r="W139" i="19"/>
  <c r="V139" i="19"/>
  <c r="U139" i="19"/>
  <c r="T139" i="19"/>
  <c r="R139" i="19"/>
  <c r="Q139" i="19"/>
  <c r="P139" i="19"/>
  <c r="O139" i="19"/>
  <c r="N139" i="19"/>
  <c r="M139" i="19"/>
  <c r="L139" i="19"/>
  <c r="K139" i="19"/>
  <c r="J139" i="19"/>
  <c r="H139" i="19"/>
  <c r="G139" i="19"/>
  <c r="CQ138" i="19"/>
  <c r="CP138" i="19"/>
  <c r="CO138" i="19"/>
  <c r="CN138" i="19"/>
  <c r="CM138" i="19"/>
  <c r="CL138" i="19"/>
  <c r="CK138" i="19"/>
  <c r="CJ138" i="19"/>
  <c r="CI138" i="19"/>
  <c r="CH138" i="19"/>
  <c r="CG138" i="19"/>
  <c r="CE138" i="19"/>
  <c r="CD138" i="19"/>
  <c r="CC138" i="19"/>
  <c r="CB138" i="19"/>
  <c r="CA138" i="19"/>
  <c r="BZ138" i="19"/>
  <c r="BY138" i="19"/>
  <c r="BX138" i="19"/>
  <c r="BW138" i="19"/>
  <c r="BV138" i="19"/>
  <c r="BU138" i="19"/>
  <c r="BT138" i="19"/>
  <c r="BR138" i="19"/>
  <c r="BQ138" i="19"/>
  <c r="BP138" i="19"/>
  <c r="BO138" i="19"/>
  <c r="BN138" i="19"/>
  <c r="BM138" i="19"/>
  <c r="BL138" i="19"/>
  <c r="BK138" i="19"/>
  <c r="BJ138" i="19"/>
  <c r="BI138" i="19"/>
  <c r="BH138" i="19"/>
  <c r="BG138" i="19"/>
  <c r="BE138" i="19"/>
  <c r="BD138" i="19"/>
  <c r="BC138" i="19"/>
  <c r="BB138" i="19"/>
  <c r="BA138" i="19"/>
  <c r="AZ138" i="19"/>
  <c r="AY138" i="19"/>
  <c r="AX138" i="19"/>
  <c r="AW138" i="19"/>
  <c r="AV138" i="19"/>
  <c r="AU138" i="19"/>
  <c r="AT138" i="19"/>
  <c r="AR138" i="19"/>
  <c r="AQ138" i="19"/>
  <c r="AP138" i="19"/>
  <c r="AO138" i="19"/>
  <c r="AN138" i="19"/>
  <c r="AM138" i="19"/>
  <c r="AL138" i="19"/>
  <c r="AK138" i="19"/>
  <c r="AJ138" i="19"/>
  <c r="AI138" i="19"/>
  <c r="AH138" i="19"/>
  <c r="AG138" i="19"/>
  <c r="AE138" i="19"/>
  <c r="AD138" i="19"/>
  <c r="AC138" i="19"/>
  <c r="AB138" i="19"/>
  <c r="AA138" i="19"/>
  <c r="Z138" i="19"/>
  <c r="Y138" i="19"/>
  <c r="X138" i="19"/>
  <c r="W138" i="19"/>
  <c r="V138" i="19"/>
  <c r="U138" i="19"/>
  <c r="T138" i="19"/>
  <c r="R138" i="19"/>
  <c r="Q138" i="19"/>
  <c r="P138" i="19"/>
  <c r="O138" i="19"/>
  <c r="N138" i="19"/>
  <c r="M138" i="19"/>
  <c r="L138" i="19"/>
  <c r="K138" i="19"/>
  <c r="J138" i="19"/>
  <c r="H138" i="19"/>
  <c r="G138" i="19"/>
  <c r="CQ137" i="19"/>
  <c r="CP137" i="19"/>
  <c r="CO137" i="19"/>
  <c r="CN137" i="19"/>
  <c r="CM137" i="19"/>
  <c r="CL137" i="19"/>
  <c r="CK137" i="19"/>
  <c r="CJ137" i="19"/>
  <c r="CI137" i="19"/>
  <c r="CH137" i="19"/>
  <c r="CG137" i="19"/>
  <c r="CE137" i="19"/>
  <c r="CD137" i="19"/>
  <c r="CC137" i="19"/>
  <c r="CB137" i="19"/>
  <c r="CA137" i="19"/>
  <c r="BZ137" i="19"/>
  <c r="BY137" i="19"/>
  <c r="BX137" i="19"/>
  <c r="BW137" i="19"/>
  <c r="BV137" i="19"/>
  <c r="BU137" i="19"/>
  <c r="BT137" i="19"/>
  <c r="BR137" i="19"/>
  <c r="BQ137" i="19"/>
  <c r="BP137" i="19"/>
  <c r="BO137" i="19"/>
  <c r="BN137" i="19"/>
  <c r="BM137" i="19"/>
  <c r="BL137" i="19"/>
  <c r="BK137" i="19"/>
  <c r="BJ137" i="19"/>
  <c r="BI137" i="19"/>
  <c r="BH137" i="19"/>
  <c r="BG137" i="19"/>
  <c r="BE137" i="19"/>
  <c r="BD137" i="19"/>
  <c r="BC137" i="19"/>
  <c r="BB137" i="19"/>
  <c r="BA137" i="19"/>
  <c r="AZ137" i="19"/>
  <c r="AY137" i="19"/>
  <c r="AX137" i="19"/>
  <c r="AW137" i="19"/>
  <c r="AV137" i="19"/>
  <c r="AU137" i="19"/>
  <c r="AT137" i="19"/>
  <c r="AR137" i="19"/>
  <c r="AQ137" i="19"/>
  <c r="AP137" i="19"/>
  <c r="AO137" i="19"/>
  <c r="AN137" i="19"/>
  <c r="AM137" i="19"/>
  <c r="AL137" i="19"/>
  <c r="AK137" i="19"/>
  <c r="AJ137" i="19"/>
  <c r="AI137" i="19"/>
  <c r="AH137" i="19"/>
  <c r="AG137" i="19"/>
  <c r="AE137" i="19"/>
  <c r="AD137" i="19"/>
  <c r="AC137" i="19"/>
  <c r="AB137" i="19"/>
  <c r="AA137" i="19"/>
  <c r="Z137" i="19"/>
  <c r="Y137" i="19"/>
  <c r="X137" i="19"/>
  <c r="W137" i="19"/>
  <c r="V137" i="19"/>
  <c r="U137" i="19"/>
  <c r="T137" i="19"/>
  <c r="R137" i="19"/>
  <c r="Q137" i="19"/>
  <c r="P137" i="19"/>
  <c r="O137" i="19"/>
  <c r="N137" i="19"/>
  <c r="M137" i="19"/>
  <c r="L137" i="19"/>
  <c r="K137" i="19"/>
  <c r="J137" i="19"/>
  <c r="H137" i="19"/>
  <c r="G137" i="19"/>
  <c r="CQ136" i="19"/>
  <c r="CP136" i="19"/>
  <c r="CO136" i="19"/>
  <c r="CN136" i="19"/>
  <c r="CM136" i="19"/>
  <c r="CL136" i="19"/>
  <c r="CK136" i="19"/>
  <c r="CJ136" i="19"/>
  <c r="CI136" i="19"/>
  <c r="CH136" i="19"/>
  <c r="CG136" i="19"/>
  <c r="CE136" i="19"/>
  <c r="CD136" i="19"/>
  <c r="CC136" i="19"/>
  <c r="CB136" i="19"/>
  <c r="CA136" i="19"/>
  <c r="BZ136" i="19"/>
  <c r="BY136" i="19"/>
  <c r="BX136" i="19"/>
  <c r="BW136" i="19"/>
  <c r="BV136" i="19"/>
  <c r="BU136" i="19"/>
  <c r="BT136" i="19"/>
  <c r="BR136" i="19"/>
  <c r="BQ136" i="19"/>
  <c r="BP136" i="19"/>
  <c r="BO136" i="19"/>
  <c r="BN136" i="19"/>
  <c r="BM136" i="19"/>
  <c r="BL136" i="19"/>
  <c r="BK136" i="19"/>
  <c r="BJ136" i="19"/>
  <c r="BI136" i="19"/>
  <c r="BH136" i="19"/>
  <c r="BG136" i="19"/>
  <c r="BE136" i="19"/>
  <c r="BD136" i="19"/>
  <c r="BC136" i="19"/>
  <c r="BB136" i="19"/>
  <c r="BA136" i="19"/>
  <c r="AZ136" i="19"/>
  <c r="AY136" i="19"/>
  <c r="AX136" i="19"/>
  <c r="AW136" i="19"/>
  <c r="AV136" i="19"/>
  <c r="AU136" i="19"/>
  <c r="AT136" i="19"/>
  <c r="AR136" i="19"/>
  <c r="AQ136" i="19"/>
  <c r="AP136" i="19"/>
  <c r="AO136" i="19"/>
  <c r="AN136" i="19"/>
  <c r="AM136" i="19"/>
  <c r="AL136" i="19"/>
  <c r="AK136" i="19"/>
  <c r="AJ136" i="19"/>
  <c r="AI136" i="19"/>
  <c r="AH136" i="19"/>
  <c r="AG136" i="19"/>
  <c r="AE136" i="19"/>
  <c r="AD136" i="19"/>
  <c r="AC136" i="19"/>
  <c r="AB136" i="19"/>
  <c r="AA136" i="19"/>
  <c r="Z136" i="19"/>
  <c r="Y136" i="19"/>
  <c r="X136" i="19"/>
  <c r="W136" i="19"/>
  <c r="V136" i="19"/>
  <c r="U136" i="19"/>
  <c r="T136" i="19"/>
  <c r="R136" i="19"/>
  <c r="Q136" i="19"/>
  <c r="P136" i="19"/>
  <c r="O136" i="19"/>
  <c r="N136" i="19"/>
  <c r="M136" i="19"/>
  <c r="L136" i="19"/>
  <c r="K136" i="19"/>
  <c r="J136" i="19"/>
  <c r="H136" i="19"/>
  <c r="G136" i="19"/>
  <c r="CQ135" i="19"/>
  <c r="CP135" i="19"/>
  <c r="CO135" i="19"/>
  <c r="CN135" i="19"/>
  <c r="CM135" i="19"/>
  <c r="CL135" i="19"/>
  <c r="CK135" i="19"/>
  <c r="CJ135" i="19"/>
  <c r="CI135" i="19"/>
  <c r="CH135" i="19"/>
  <c r="CG135" i="19"/>
  <c r="CE135" i="19"/>
  <c r="CD135" i="19"/>
  <c r="CC135" i="19"/>
  <c r="CB135" i="19"/>
  <c r="CA135" i="19"/>
  <c r="BZ135" i="19"/>
  <c r="BY135" i="19"/>
  <c r="BX135" i="19"/>
  <c r="BW135" i="19"/>
  <c r="BV135" i="19"/>
  <c r="BU135" i="19"/>
  <c r="BT135" i="19"/>
  <c r="BR135" i="19"/>
  <c r="BQ135" i="19"/>
  <c r="BP135" i="19"/>
  <c r="BO135" i="19"/>
  <c r="BN135" i="19"/>
  <c r="BM135" i="19"/>
  <c r="BL135" i="19"/>
  <c r="BK135" i="19"/>
  <c r="BJ135" i="19"/>
  <c r="BI135" i="19"/>
  <c r="BH135" i="19"/>
  <c r="BG135" i="19"/>
  <c r="BE135" i="19"/>
  <c r="BD135" i="19"/>
  <c r="BC135" i="19"/>
  <c r="BB135" i="19"/>
  <c r="BA135" i="19"/>
  <c r="AZ135" i="19"/>
  <c r="AY135" i="19"/>
  <c r="AX135" i="19"/>
  <c r="AW135" i="19"/>
  <c r="AV135" i="19"/>
  <c r="AU135" i="19"/>
  <c r="AT135" i="19"/>
  <c r="AR135" i="19"/>
  <c r="AQ135" i="19"/>
  <c r="AP135" i="19"/>
  <c r="AO135" i="19"/>
  <c r="AN135" i="19"/>
  <c r="AM135" i="19"/>
  <c r="AL135" i="19"/>
  <c r="AK135" i="19"/>
  <c r="AJ135" i="19"/>
  <c r="AI135" i="19"/>
  <c r="AH135" i="19"/>
  <c r="AG135" i="19"/>
  <c r="AE135" i="19"/>
  <c r="AD135" i="19"/>
  <c r="AC135" i="19"/>
  <c r="AB135" i="19"/>
  <c r="AA135" i="19"/>
  <c r="Z135" i="19"/>
  <c r="Y135" i="19"/>
  <c r="X135" i="19"/>
  <c r="W135" i="19"/>
  <c r="V135" i="19"/>
  <c r="U135" i="19"/>
  <c r="T135" i="19"/>
  <c r="R135" i="19"/>
  <c r="Q135" i="19"/>
  <c r="P135" i="19"/>
  <c r="O135" i="19"/>
  <c r="N135" i="19"/>
  <c r="M135" i="19"/>
  <c r="L135" i="19"/>
  <c r="K135" i="19"/>
  <c r="J135" i="19"/>
  <c r="H135" i="19"/>
  <c r="G135" i="19"/>
  <c r="CQ134" i="19"/>
  <c r="CP134" i="19"/>
  <c r="CO134" i="19"/>
  <c r="CN134" i="19"/>
  <c r="CM134" i="19"/>
  <c r="CL134" i="19"/>
  <c r="CK134" i="19"/>
  <c r="CJ134" i="19"/>
  <c r="CI134" i="19"/>
  <c r="CH134" i="19"/>
  <c r="CG134" i="19"/>
  <c r="CE134" i="19"/>
  <c r="CD134" i="19"/>
  <c r="CC134" i="19"/>
  <c r="CB134" i="19"/>
  <c r="CA134" i="19"/>
  <c r="BZ134" i="19"/>
  <c r="BY134" i="19"/>
  <c r="BX134" i="19"/>
  <c r="BW134" i="19"/>
  <c r="BV134" i="19"/>
  <c r="BU134" i="19"/>
  <c r="BT134" i="19"/>
  <c r="BR134" i="19"/>
  <c r="BQ134" i="19"/>
  <c r="BP134" i="19"/>
  <c r="BO134" i="19"/>
  <c r="BN134" i="19"/>
  <c r="BM134" i="19"/>
  <c r="BL134" i="19"/>
  <c r="BK134" i="19"/>
  <c r="BJ134" i="19"/>
  <c r="BI134" i="19"/>
  <c r="BH134" i="19"/>
  <c r="BG134" i="19"/>
  <c r="BE134" i="19"/>
  <c r="BD134" i="19"/>
  <c r="BC134" i="19"/>
  <c r="BB134" i="19"/>
  <c r="BA134" i="19"/>
  <c r="AZ134" i="19"/>
  <c r="AY134" i="19"/>
  <c r="AX134" i="19"/>
  <c r="AW134" i="19"/>
  <c r="AV134" i="19"/>
  <c r="AU134" i="19"/>
  <c r="AT134" i="19"/>
  <c r="AR134" i="19"/>
  <c r="AQ134" i="19"/>
  <c r="AP134" i="19"/>
  <c r="AO134" i="19"/>
  <c r="AN134" i="19"/>
  <c r="AM134" i="19"/>
  <c r="AL134" i="19"/>
  <c r="AK134" i="19"/>
  <c r="AJ134" i="19"/>
  <c r="AI134" i="19"/>
  <c r="AH134" i="19"/>
  <c r="AG134" i="19"/>
  <c r="AE134" i="19"/>
  <c r="AD134" i="19"/>
  <c r="AC134" i="19"/>
  <c r="AB134" i="19"/>
  <c r="AA134" i="19"/>
  <c r="Z134" i="19"/>
  <c r="Y134" i="19"/>
  <c r="X134" i="19"/>
  <c r="W134" i="19"/>
  <c r="V134" i="19"/>
  <c r="U134" i="19"/>
  <c r="T134" i="19"/>
  <c r="R134" i="19"/>
  <c r="Q134" i="19"/>
  <c r="P134" i="19"/>
  <c r="O134" i="19"/>
  <c r="N134" i="19"/>
  <c r="M134" i="19"/>
  <c r="L134" i="19"/>
  <c r="K134" i="19"/>
  <c r="J134" i="19"/>
  <c r="H134" i="19"/>
  <c r="G134" i="19"/>
  <c r="CQ133" i="19"/>
  <c r="CP133" i="19"/>
  <c r="CO133" i="19"/>
  <c r="CN133" i="19"/>
  <c r="CM133" i="19"/>
  <c r="CL133" i="19"/>
  <c r="CK133" i="19"/>
  <c r="CJ133" i="19"/>
  <c r="CI133" i="19"/>
  <c r="CH133" i="19"/>
  <c r="CG133" i="19"/>
  <c r="CE133" i="19"/>
  <c r="CD133" i="19"/>
  <c r="CC133" i="19"/>
  <c r="CB133" i="19"/>
  <c r="CA133" i="19"/>
  <c r="BZ133" i="19"/>
  <c r="BY133" i="19"/>
  <c r="BX133" i="19"/>
  <c r="BW133" i="19"/>
  <c r="BV133" i="19"/>
  <c r="BU133" i="19"/>
  <c r="BT133" i="19"/>
  <c r="BR133" i="19"/>
  <c r="BQ133" i="19"/>
  <c r="BP133" i="19"/>
  <c r="BO133" i="19"/>
  <c r="BN133" i="19"/>
  <c r="BM133" i="19"/>
  <c r="BL133" i="19"/>
  <c r="BK133" i="19"/>
  <c r="BJ133" i="19"/>
  <c r="BI133" i="19"/>
  <c r="BH133" i="19"/>
  <c r="BG133" i="19"/>
  <c r="BE133" i="19"/>
  <c r="BD133" i="19"/>
  <c r="BC133" i="19"/>
  <c r="BB133" i="19"/>
  <c r="BA133" i="19"/>
  <c r="AZ133" i="19"/>
  <c r="AY133" i="19"/>
  <c r="AX133" i="19"/>
  <c r="AW133" i="19"/>
  <c r="AV133" i="19"/>
  <c r="AU133" i="19"/>
  <c r="AT133" i="19"/>
  <c r="AR133" i="19"/>
  <c r="AQ133" i="19"/>
  <c r="AP133" i="19"/>
  <c r="AO133" i="19"/>
  <c r="AN133" i="19"/>
  <c r="AM133" i="19"/>
  <c r="AL133" i="19"/>
  <c r="AK133" i="19"/>
  <c r="AJ133" i="19"/>
  <c r="AI133" i="19"/>
  <c r="AH133" i="19"/>
  <c r="AG133" i="19"/>
  <c r="AE133" i="19"/>
  <c r="AD133" i="19"/>
  <c r="AC133" i="19"/>
  <c r="AB133" i="19"/>
  <c r="AA133" i="19"/>
  <c r="Z133" i="19"/>
  <c r="Y133" i="19"/>
  <c r="X133" i="19"/>
  <c r="W133" i="19"/>
  <c r="V133" i="19"/>
  <c r="U133" i="19"/>
  <c r="T133" i="19"/>
  <c r="R133" i="19"/>
  <c r="Q133" i="19"/>
  <c r="P133" i="19"/>
  <c r="O133" i="19"/>
  <c r="N133" i="19"/>
  <c r="M133" i="19"/>
  <c r="L133" i="19"/>
  <c r="K133" i="19"/>
  <c r="J133" i="19"/>
  <c r="H133" i="19"/>
  <c r="G133" i="19"/>
  <c r="CQ132" i="19"/>
  <c r="CP132" i="19"/>
  <c r="CO132" i="19"/>
  <c r="CN132" i="19"/>
  <c r="CM132" i="19"/>
  <c r="CL132" i="19"/>
  <c r="CK132" i="19"/>
  <c r="CJ132" i="19"/>
  <c r="CI132" i="19"/>
  <c r="CH132" i="19"/>
  <c r="CG132" i="19"/>
  <c r="CE132" i="19"/>
  <c r="CD132" i="19"/>
  <c r="CC132" i="19"/>
  <c r="CB132" i="19"/>
  <c r="CA132" i="19"/>
  <c r="BZ132" i="19"/>
  <c r="BY132" i="19"/>
  <c r="BX132" i="19"/>
  <c r="BW132" i="19"/>
  <c r="BV132" i="19"/>
  <c r="BU132" i="19"/>
  <c r="BT132" i="19"/>
  <c r="BR132" i="19"/>
  <c r="BQ132" i="19"/>
  <c r="BP132" i="19"/>
  <c r="BO132" i="19"/>
  <c r="BN132" i="19"/>
  <c r="BM132" i="19"/>
  <c r="BL132" i="19"/>
  <c r="BK132" i="19"/>
  <c r="BJ132" i="19"/>
  <c r="BI132" i="19"/>
  <c r="BH132" i="19"/>
  <c r="BG132" i="19"/>
  <c r="BE132" i="19"/>
  <c r="BD132" i="19"/>
  <c r="BC132" i="19"/>
  <c r="BB132" i="19"/>
  <c r="BA132" i="19"/>
  <c r="AZ132" i="19"/>
  <c r="AY132" i="19"/>
  <c r="AX132" i="19"/>
  <c r="AW132" i="19"/>
  <c r="AV132" i="19"/>
  <c r="AU132" i="19"/>
  <c r="AT132" i="19"/>
  <c r="AR132" i="19"/>
  <c r="AQ132" i="19"/>
  <c r="AP132" i="19"/>
  <c r="AO132" i="19"/>
  <c r="AN132" i="19"/>
  <c r="AM132" i="19"/>
  <c r="AL132" i="19"/>
  <c r="AK132" i="19"/>
  <c r="AJ132" i="19"/>
  <c r="AI132" i="19"/>
  <c r="AH132" i="19"/>
  <c r="AG132" i="19"/>
  <c r="AE132" i="19"/>
  <c r="AD132" i="19"/>
  <c r="AC132" i="19"/>
  <c r="AB132" i="19"/>
  <c r="AA132" i="19"/>
  <c r="Z132" i="19"/>
  <c r="Y132" i="19"/>
  <c r="X132" i="19"/>
  <c r="W132" i="19"/>
  <c r="V132" i="19"/>
  <c r="U132" i="19"/>
  <c r="T132" i="19"/>
  <c r="R132" i="19"/>
  <c r="Q132" i="19"/>
  <c r="P132" i="19"/>
  <c r="O132" i="19"/>
  <c r="N132" i="19"/>
  <c r="M132" i="19"/>
  <c r="L132" i="19"/>
  <c r="K132" i="19"/>
  <c r="J132" i="19"/>
  <c r="H132" i="19"/>
  <c r="G132" i="19"/>
  <c r="CQ131" i="19"/>
  <c r="CP131" i="19"/>
  <c r="CO131" i="19"/>
  <c r="CN131" i="19"/>
  <c r="CM131" i="19"/>
  <c r="CL131" i="19"/>
  <c r="CK131" i="19"/>
  <c r="CJ131" i="19"/>
  <c r="CI131" i="19"/>
  <c r="CH131" i="19"/>
  <c r="CG131" i="19"/>
  <c r="CE131" i="19"/>
  <c r="CD131" i="19"/>
  <c r="CC131" i="19"/>
  <c r="CB131" i="19"/>
  <c r="CA131" i="19"/>
  <c r="BZ131" i="19"/>
  <c r="BY131" i="19"/>
  <c r="BX131" i="19"/>
  <c r="BW131" i="19"/>
  <c r="BV131" i="19"/>
  <c r="BU131" i="19"/>
  <c r="BT131" i="19"/>
  <c r="BR131" i="19"/>
  <c r="BQ131" i="19"/>
  <c r="BP131" i="19"/>
  <c r="BO131" i="19"/>
  <c r="BN131" i="19"/>
  <c r="BM131" i="19"/>
  <c r="BL131" i="19"/>
  <c r="BK131" i="19"/>
  <c r="BJ131" i="19"/>
  <c r="BI131" i="19"/>
  <c r="BH131" i="19"/>
  <c r="BG131" i="19"/>
  <c r="BE131" i="19"/>
  <c r="BD131" i="19"/>
  <c r="BC131" i="19"/>
  <c r="BB131" i="19"/>
  <c r="BA131" i="19"/>
  <c r="AZ131" i="19"/>
  <c r="AY131" i="19"/>
  <c r="AX131" i="19"/>
  <c r="AW131" i="19"/>
  <c r="AV131" i="19"/>
  <c r="AU131" i="19"/>
  <c r="AT131" i="19"/>
  <c r="AR131" i="19"/>
  <c r="AQ131" i="19"/>
  <c r="AP131" i="19"/>
  <c r="AO131" i="19"/>
  <c r="AN131" i="19"/>
  <c r="AM131" i="19"/>
  <c r="AL131" i="19"/>
  <c r="AK131" i="19"/>
  <c r="AJ131" i="19"/>
  <c r="AI131" i="19"/>
  <c r="AH131" i="19"/>
  <c r="AG131" i="19"/>
  <c r="AE131" i="19"/>
  <c r="AD131" i="19"/>
  <c r="AC131" i="19"/>
  <c r="AB131" i="19"/>
  <c r="AA131" i="19"/>
  <c r="Z131" i="19"/>
  <c r="Y131" i="19"/>
  <c r="X131" i="19"/>
  <c r="W131" i="19"/>
  <c r="V131" i="19"/>
  <c r="U131" i="19"/>
  <c r="T131" i="19"/>
  <c r="R131" i="19"/>
  <c r="Q131" i="19"/>
  <c r="P131" i="19"/>
  <c r="O131" i="19"/>
  <c r="N131" i="19"/>
  <c r="M131" i="19"/>
  <c r="L131" i="19"/>
  <c r="K131" i="19"/>
  <c r="J131" i="19"/>
  <c r="H131" i="19"/>
  <c r="G131" i="19"/>
  <c r="CQ130" i="19"/>
  <c r="CP130" i="19"/>
  <c r="CO130" i="19"/>
  <c r="CN130" i="19"/>
  <c r="CM130" i="19"/>
  <c r="CL130" i="19"/>
  <c r="CK130" i="19"/>
  <c r="CJ130" i="19"/>
  <c r="CI130" i="19"/>
  <c r="CH130" i="19"/>
  <c r="CG130" i="19"/>
  <c r="CE130" i="19"/>
  <c r="CD130" i="19"/>
  <c r="CC130" i="19"/>
  <c r="CB130" i="19"/>
  <c r="CA130" i="19"/>
  <c r="BZ130" i="19"/>
  <c r="BY130" i="19"/>
  <c r="BX130" i="19"/>
  <c r="BW130" i="19"/>
  <c r="BV130" i="19"/>
  <c r="BU130" i="19"/>
  <c r="BT130" i="19"/>
  <c r="BR130" i="19"/>
  <c r="BQ130" i="19"/>
  <c r="BP130" i="19"/>
  <c r="BO130" i="19"/>
  <c r="BN130" i="19"/>
  <c r="BM130" i="19"/>
  <c r="BL130" i="19"/>
  <c r="BK130" i="19"/>
  <c r="BJ130" i="19"/>
  <c r="BI130" i="19"/>
  <c r="BH130" i="19"/>
  <c r="BG130" i="19"/>
  <c r="BE130" i="19"/>
  <c r="BD130" i="19"/>
  <c r="BC130" i="19"/>
  <c r="BB130" i="19"/>
  <c r="BA130" i="19"/>
  <c r="AZ130" i="19"/>
  <c r="AY130" i="19"/>
  <c r="AX130" i="19"/>
  <c r="AW130" i="19"/>
  <c r="AV130" i="19"/>
  <c r="AU130" i="19"/>
  <c r="AT130" i="19"/>
  <c r="AR130" i="19"/>
  <c r="AQ130" i="19"/>
  <c r="AP130" i="19"/>
  <c r="AO130" i="19"/>
  <c r="AN130" i="19"/>
  <c r="AM130" i="19"/>
  <c r="AL130" i="19"/>
  <c r="AK130" i="19"/>
  <c r="AJ130" i="19"/>
  <c r="AI130" i="19"/>
  <c r="AH130" i="19"/>
  <c r="AG130" i="19"/>
  <c r="AE130" i="19"/>
  <c r="AD130" i="19"/>
  <c r="AC130" i="19"/>
  <c r="AB130" i="19"/>
  <c r="AA130" i="19"/>
  <c r="Z130" i="19"/>
  <c r="Y130" i="19"/>
  <c r="X130" i="19"/>
  <c r="W130" i="19"/>
  <c r="V130" i="19"/>
  <c r="U130" i="19"/>
  <c r="T130" i="19"/>
  <c r="R130" i="19"/>
  <c r="Q130" i="19"/>
  <c r="P130" i="19"/>
  <c r="O130" i="19"/>
  <c r="N130" i="19"/>
  <c r="M130" i="19"/>
  <c r="L130" i="19"/>
  <c r="K130" i="19"/>
  <c r="J130" i="19"/>
  <c r="H130" i="19"/>
  <c r="G130" i="19"/>
  <c r="CQ129" i="19"/>
  <c r="CP129" i="19"/>
  <c r="CO129" i="19"/>
  <c r="CN129" i="19"/>
  <c r="CM129" i="19"/>
  <c r="CL129" i="19"/>
  <c r="CK129" i="19"/>
  <c r="CJ129" i="19"/>
  <c r="CI129" i="19"/>
  <c r="CH129" i="19"/>
  <c r="CG129" i="19"/>
  <c r="CE129" i="19"/>
  <c r="CD129" i="19"/>
  <c r="CC129" i="19"/>
  <c r="CB129" i="19"/>
  <c r="CA129" i="19"/>
  <c r="BZ129" i="19"/>
  <c r="BY129" i="19"/>
  <c r="BX129" i="19"/>
  <c r="BW129" i="19"/>
  <c r="BV129" i="19"/>
  <c r="BU129" i="19"/>
  <c r="BT129" i="19"/>
  <c r="BR129" i="19"/>
  <c r="BQ129" i="19"/>
  <c r="BP129" i="19"/>
  <c r="BO129" i="19"/>
  <c r="BN129" i="19"/>
  <c r="BM129" i="19"/>
  <c r="BL129" i="19"/>
  <c r="BK129" i="19"/>
  <c r="BJ129" i="19"/>
  <c r="BI129" i="19"/>
  <c r="BH129" i="19"/>
  <c r="BG129" i="19"/>
  <c r="BE129" i="19"/>
  <c r="BD129" i="19"/>
  <c r="BC129" i="19"/>
  <c r="BB129" i="19"/>
  <c r="BA129" i="19"/>
  <c r="AZ129" i="19"/>
  <c r="AY129" i="19"/>
  <c r="AX129" i="19"/>
  <c r="AW129" i="19"/>
  <c r="AV129" i="19"/>
  <c r="AU129" i="19"/>
  <c r="AT129" i="19"/>
  <c r="AR129" i="19"/>
  <c r="AQ129" i="19"/>
  <c r="AP129" i="19"/>
  <c r="AO129" i="19"/>
  <c r="AN129" i="19"/>
  <c r="AM129" i="19"/>
  <c r="AL129" i="19"/>
  <c r="AK129" i="19"/>
  <c r="AJ129" i="19"/>
  <c r="AI129" i="19"/>
  <c r="AH129" i="19"/>
  <c r="AG129" i="19"/>
  <c r="AE129" i="19"/>
  <c r="AD129" i="19"/>
  <c r="AC129" i="19"/>
  <c r="AB129" i="19"/>
  <c r="AA129" i="19"/>
  <c r="Z129" i="19"/>
  <c r="Y129" i="19"/>
  <c r="X129" i="19"/>
  <c r="W129" i="19"/>
  <c r="V129" i="19"/>
  <c r="U129" i="19"/>
  <c r="T129" i="19"/>
  <c r="R129" i="19"/>
  <c r="Q129" i="19"/>
  <c r="P129" i="19"/>
  <c r="O129" i="19"/>
  <c r="N129" i="19"/>
  <c r="M129" i="19"/>
  <c r="L129" i="19"/>
  <c r="K129" i="19"/>
  <c r="J129" i="19"/>
  <c r="H129" i="19"/>
  <c r="G129" i="19"/>
  <c r="CQ128" i="19"/>
  <c r="CP128" i="19"/>
  <c r="CO128" i="19"/>
  <c r="CN128" i="19"/>
  <c r="CM128" i="19"/>
  <c r="CL128" i="19"/>
  <c r="CK128" i="19"/>
  <c r="CJ128" i="19"/>
  <c r="CI128" i="19"/>
  <c r="CH128" i="19"/>
  <c r="CG128" i="19"/>
  <c r="CE128" i="19"/>
  <c r="CD128" i="19"/>
  <c r="CC128" i="19"/>
  <c r="CB128" i="19"/>
  <c r="CA128" i="19"/>
  <c r="BZ128" i="19"/>
  <c r="BY128" i="19"/>
  <c r="BX128" i="19"/>
  <c r="BW128" i="19"/>
  <c r="BV128" i="19"/>
  <c r="BU128" i="19"/>
  <c r="BT128" i="19"/>
  <c r="BR128" i="19"/>
  <c r="BQ128" i="19"/>
  <c r="BP128" i="19"/>
  <c r="BO128" i="19"/>
  <c r="BN128" i="19"/>
  <c r="BM128" i="19"/>
  <c r="BL128" i="19"/>
  <c r="BK128" i="19"/>
  <c r="BJ128" i="19"/>
  <c r="BI128" i="19"/>
  <c r="BH128" i="19"/>
  <c r="BG128" i="19"/>
  <c r="BE128" i="19"/>
  <c r="BD128" i="19"/>
  <c r="BC128" i="19"/>
  <c r="BB128" i="19"/>
  <c r="BA128" i="19"/>
  <c r="AZ128" i="19"/>
  <c r="AY128" i="19"/>
  <c r="AX128" i="19"/>
  <c r="AW128" i="19"/>
  <c r="AV128" i="19"/>
  <c r="AU128" i="19"/>
  <c r="AT128" i="19"/>
  <c r="AR128" i="19"/>
  <c r="AQ128" i="19"/>
  <c r="AP128" i="19"/>
  <c r="AO128" i="19"/>
  <c r="AN128" i="19"/>
  <c r="AM128" i="19"/>
  <c r="AL128" i="19"/>
  <c r="AK128" i="19"/>
  <c r="AJ128" i="19"/>
  <c r="AI128" i="19"/>
  <c r="AH128" i="19"/>
  <c r="AG128" i="19"/>
  <c r="AE128" i="19"/>
  <c r="AD128" i="19"/>
  <c r="AC128" i="19"/>
  <c r="AB128" i="19"/>
  <c r="AA128" i="19"/>
  <c r="Z128" i="19"/>
  <c r="Y128" i="19"/>
  <c r="X128" i="19"/>
  <c r="W128" i="19"/>
  <c r="V128" i="19"/>
  <c r="U128" i="19"/>
  <c r="T128" i="19"/>
  <c r="R128" i="19"/>
  <c r="Q128" i="19"/>
  <c r="P128" i="19"/>
  <c r="O128" i="19"/>
  <c r="N128" i="19"/>
  <c r="M128" i="19"/>
  <c r="L128" i="19"/>
  <c r="K128" i="19"/>
  <c r="J128" i="19"/>
  <c r="H128" i="19"/>
  <c r="G128" i="19"/>
  <c r="CQ127" i="19"/>
  <c r="CP127" i="19"/>
  <c r="CO127" i="19"/>
  <c r="CN127" i="19"/>
  <c r="CM127" i="19"/>
  <c r="CL127" i="19"/>
  <c r="CK127" i="19"/>
  <c r="CJ127" i="19"/>
  <c r="CI127" i="19"/>
  <c r="CH127" i="19"/>
  <c r="CG127" i="19"/>
  <c r="CE127" i="19"/>
  <c r="CD127" i="19"/>
  <c r="CC127" i="19"/>
  <c r="CB127" i="19"/>
  <c r="CA127" i="19"/>
  <c r="BZ127" i="19"/>
  <c r="BY127" i="19"/>
  <c r="BX127" i="19"/>
  <c r="BW127" i="19"/>
  <c r="BV127" i="19"/>
  <c r="BU127" i="19"/>
  <c r="BT127" i="19"/>
  <c r="BR127" i="19"/>
  <c r="BQ127" i="19"/>
  <c r="BP127" i="19"/>
  <c r="BO127" i="19"/>
  <c r="BN127" i="19"/>
  <c r="BM127" i="19"/>
  <c r="BL127" i="19"/>
  <c r="BK127" i="19"/>
  <c r="BJ127" i="19"/>
  <c r="BI127" i="19"/>
  <c r="BH127" i="19"/>
  <c r="BG127" i="19"/>
  <c r="BE127" i="19"/>
  <c r="BD127" i="19"/>
  <c r="BC127" i="19"/>
  <c r="BB127" i="19"/>
  <c r="BA127" i="19"/>
  <c r="AZ127" i="19"/>
  <c r="AY127" i="19"/>
  <c r="AX127" i="19"/>
  <c r="AW127" i="19"/>
  <c r="AV127" i="19"/>
  <c r="AU127" i="19"/>
  <c r="AT127" i="19"/>
  <c r="AR127" i="19"/>
  <c r="AQ127" i="19"/>
  <c r="AP127" i="19"/>
  <c r="AO127" i="19"/>
  <c r="AN127" i="19"/>
  <c r="AM127" i="19"/>
  <c r="AL127" i="19"/>
  <c r="AK127" i="19"/>
  <c r="AJ127" i="19"/>
  <c r="AI127" i="19"/>
  <c r="AH127" i="19"/>
  <c r="AG127" i="19"/>
  <c r="AE127" i="19"/>
  <c r="AD127" i="19"/>
  <c r="AC127" i="19"/>
  <c r="AB127" i="19"/>
  <c r="AA127" i="19"/>
  <c r="Z127" i="19"/>
  <c r="Y127" i="19"/>
  <c r="X127" i="19"/>
  <c r="W127" i="19"/>
  <c r="V127" i="19"/>
  <c r="U127" i="19"/>
  <c r="T127" i="19"/>
  <c r="R127" i="19"/>
  <c r="Q127" i="19"/>
  <c r="P127" i="19"/>
  <c r="O127" i="19"/>
  <c r="N127" i="19"/>
  <c r="M127" i="19"/>
  <c r="L127" i="19"/>
  <c r="K127" i="19"/>
  <c r="J127" i="19"/>
  <c r="H127" i="19"/>
  <c r="G127" i="19"/>
  <c r="CQ126" i="19"/>
  <c r="CP126" i="19"/>
  <c r="CO126" i="19"/>
  <c r="CN126" i="19"/>
  <c r="CM126" i="19"/>
  <c r="CL126" i="19"/>
  <c r="CK126" i="19"/>
  <c r="CJ126" i="19"/>
  <c r="CI126" i="19"/>
  <c r="CH126" i="19"/>
  <c r="CG126" i="19"/>
  <c r="CE126" i="19"/>
  <c r="CD126" i="19"/>
  <c r="CC126" i="19"/>
  <c r="CB126" i="19"/>
  <c r="CA126" i="19"/>
  <c r="BZ126" i="19"/>
  <c r="BY126" i="19"/>
  <c r="BX126" i="19"/>
  <c r="BW126" i="19"/>
  <c r="BV126" i="19"/>
  <c r="BU126" i="19"/>
  <c r="BT126" i="19"/>
  <c r="BR126" i="19"/>
  <c r="BQ126" i="19"/>
  <c r="BP126" i="19"/>
  <c r="BO126" i="19"/>
  <c r="BN126" i="19"/>
  <c r="BM126" i="19"/>
  <c r="BL126" i="19"/>
  <c r="BK126" i="19"/>
  <c r="BJ126" i="19"/>
  <c r="BI126" i="19"/>
  <c r="BH126" i="19"/>
  <c r="BG126" i="19"/>
  <c r="BE126" i="19"/>
  <c r="BD126" i="19"/>
  <c r="BC126" i="19"/>
  <c r="BB126" i="19"/>
  <c r="BA126" i="19"/>
  <c r="AZ126" i="19"/>
  <c r="AY126" i="19"/>
  <c r="AX126" i="19"/>
  <c r="AW126" i="19"/>
  <c r="AV126" i="19"/>
  <c r="AU126" i="19"/>
  <c r="AT126" i="19"/>
  <c r="AR126" i="19"/>
  <c r="AQ126" i="19"/>
  <c r="AP126" i="19"/>
  <c r="AO126" i="19"/>
  <c r="AN126" i="19"/>
  <c r="AM126" i="19"/>
  <c r="AL126" i="19"/>
  <c r="AK126" i="19"/>
  <c r="AJ126" i="19"/>
  <c r="AI126" i="19"/>
  <c r="AH126" i="19"/>
  <c r="AG126" i="19"/>
  <c r="AE126" i="19"/>
  <c r="AD126" i="19"/>
  <c r="AC126" i="19"/>
  <c r="AB126" i="19"/>
  <c r="AA126" i="19"/>
  <c r="Z126" i="19"/>
  <c r="Y126" i="19"/>
  <c r="X126" i="19"/>
  <c r="W126" i="19"/>
  <c r="V126" i="19"/>
  <c r="U126" i="19"/>
  <c r="T126" i="19"/>
  <c r="R126" i="19"/>
  <c r="Q126" i="19"/>
  <c r="P126" i="19"/>
  <c r="O126" i="19"/>
  <c r="N126" i="19"/>
  <c r="M126" i="19"/>
  <c r="L126" i="19"/>
  <c r="K126" i="19"/>
  <c r="J126" i="19"/>
  <c r="H126" i="19"/>
  <c r="G126" i="19"/>
  <c r="CQ125" i="19"/>
  <c r="CP125" i="19"/>
  <c r="CO125" i="19"/>
  <c r="CN125" i="19"/>
  <c r="CM125" i="19"/>
  <c r="CL125" i="19"/>
  <c r="CK125" i="19"/>
  <c r="CJ125" i="19"/>
  <c r="CI125" i="19"/>
  <c r="CH125" i="19"/>
  <c r="CG125" i="19"/>
  <c r="CE125" i="19"/>
  <c r="CD125" i="19"/>
  <c r="CC125" i="19"/>
  <c r="CB125" i="19"/>
  <c r="CA125" i="19"/>
  <c r="BZ125" i="19"/>
  <c r="BY125" i="19"/>
  <c r="BX125" i="19"/>
  <c r="BW125" i="19"/>
  <c r="BV125" i="19"/>
  <c r="BU125" i="19"/>
  <c r="BT125" i="19"/>
  <c r="BR125" i="19"/>
  <c r="BQ125" i="19"/>
  <c r="BP125" i="19"/>
  <c r="BO125" i="19"/>
  <c r="BN125" i="19"/>
  <c r="BM125" i="19"/>
  <c r="BL125" i="19"/>
  <c r="BK125" i="19"/>
  <c r="BJ125" i="19"/>
  <c r="BI125" i="19"/>
  <c r="BH125" i="19"/>
  <c r="BG125" i="19"/>
  <c r="BE125" i="19"/>
  <c r="BD125" i="19"/>
  <c r="BC125" i="19"/>
  <c r="BB125" i="19"/>
  <c r="BA125" i="19"/>
  <c r="AZ125" i="19"/>
  <c r="AY125" i="19"/>
  <c r="AX125" i="19"/>
  <c r="AW125" i="19"/>
  <c r="AV125" i="19"/>
  <c r="AU125" i="19"/>
  <c r="AT125" i="19"/>
  <c r="AR125" i="19"/>
  <c r="AQ125" i="19"/>
  <c r="AP125" i="19"/>
  <c r="AO125" i="19"/>
  <c r="AN125" i="19"/>
  <c r="AM125" i="19"/>
  <c r="AL125" i="19"/>
  <c r="AK125" i="19"/>
  <c r="AJ125" i="19"/>
  <c r="AI125" i="19"/>
  <c r="AH125" i="19"/>
  <c r="AG125" i="19"/>
  <c r="AE125" i="19"/>
  <c r="AD125" i="19"/>
  <c r="AC125" i="19"/>
  <c r="AB125" i="19"/>
  <c r="AA125" i="19"/>
  <c r="Z125" i="19"/>
  <c r="Y125" i="19"/>
  <c r="X125" i="19"/>
  <c r="W125" i="19"/>
  <c r="V125" i="19"/>
  <c r="U125" i="19"/>
  <c r="T125" i="19"/>
  <c r="R125" i="19"/>
  <c r="Q125" i="19"/>
  <c r="P125" i="19"/>
  <c r="O125" i="19"/>
  <c r="N125" i="19"/>
  <c r="M125" i="19"/>
  <c r="L125" i="19"/>
  <c r="K125" i="19"/>
  <c r="J125" i="19"/>
  <c r="H125" i="19"/>
  <c r="G125" i="19"/>
  <c r="CQ124" i="19"/>
  <c r="CP124" i="19"/>
  <c r="CO124" i="19"/>
  <c r="CN124" i="19"/>
  <c r="CM124" i="19"/>
  <c r="CL124" i="19"/>
  <c r="CK124" i="19"/>
  <c r="CJ124" i="19"/>
  <c r="CI124" i="19"/>
  <c r="CH124" i="19"/>
  <c r="CG124" i="19"/>
  <c r="CE124" i="19"/>
  <c r="CD124" i="19"/>
  <c r="CC124" i="19"/>
  <c r="CB124" i="19"/>
  <c r="CA124" i="19"/>
  <c r="BZ124" i="19"/>
  <c r="BY124" i="19"/>
  <c r="BX124" i="19"/>
  <c r="BW124" i="19"/>
  <c r="BV124" i="19"/>
  <c r="BU124" i="19"/>
  <c r="BT124" i="19"/>
  <c r="BR124" i="19"/>
  <c r="BQ124" i="19"/>
  <c r="BP124" i="19"/>
  <c r="BO124" i="19"/>
  <c r="BN124" i="19"/>
  <c r="BM124" i="19"/>
  <c r="BL124" i="19"/>
  <c r="BK124" i="19"/>
  <c r="BJ124" i="19"/>
  <c r="BI124" i="19"/>
  <c r="BH124" i="19"/>
  <c r="BG124" i="19"/>
  <c r="BE124" i="19"/>
  <c r="BD124" i="19"/>
  <c r="BC124" i="19"/>
  <c r="BB124" i="19"/>
  <c r="BA124" i="19"/>
  <c r="AZ124" i="19"/>
  <c r="AY124" i="19"/>
  <c r="AX124" i="19"/>
  <c r="AW124" i="19"/>
  <c r="AV124" i="19"/>
  <c r="AU124" i="19"/>
  <c r="AT124" i="19"/>
  <c r="AR124" i="19"/>
  <c r="AQ124" i="19"/>
  <c r="AP124" i="19"/>
  <c r="AO124" i="19"/>
  <c r="AN124" i="19"/>
  <c r="AM124" i="19"/>
  <c r="AL124" i="19"/>
  <c r="AK124" i="19"/>
  <c r="AJ124" i="19"/>
  <c r="AI124" i="19"/>
  <c r="AH124" i="19"/>
  <c r="AG124" i="19"/>
  <c r="AE124" i="19"/>
  <c r="AD124" i="19"/>
  <c r="AC124" i="19"/>
  <c r="AB124" i="19"/>
  <c r="AA124" i="19"/>
  <c r="Z124" i="19"/>
  <c r="Y124" i="19"/>
  <c r="X124" i="19"/>
  <c r="W124" i="19"/>
  <c r="V124" i="19"/>
  <c r="U124" i="19"/>
  <c r="T124" i="19"/>
  <c r="R124" i="19"/>
  <c r="Q124" i="19"/>
  <c r="P124" i="19"/>
  <c r="O124" i="19"/>
  <c r="N124" i="19"/>
  <c r="M124" i="19"/>
  <c r="L124" i="19"/>
  <c r="K124" i="19"/>
  <c r="J124" i="19"/>
  <c r="H124" i="19"/>
  <c r="G124" i="19"/>
  <c r="CQ123" i="19"/>
  <c r="CP123" i="19"/>
  <c r="CO123" i="19"/>
  <c r="CN123" i="19"/>
  <c r="CM123" i="19"/>
  <c r="CL123" i="19"/>
  <c r="CK123" i="19"/>
  <c r="CJ123" i="19"/>
  <c r="CI123" i="19"/>
  <c r="CH123" i="19"/>
  <c r="CG123" i="19"/>
  <c r="CE123" i="19"/>
  <c r="CD123" i="19"/>
  <c r="CC123" i="19"/>
  <c r="CB123" i="19"/>
  <c r="CA123" i="19"/>
  <c r="BZ123" i="19"/>
  <c r="BY123" i="19"/>
  <c r="BX123" i="19"/>
  <c r="BW123" i="19"/>
  <c r="BV123" i="19"/>
  <c r="BU123" i="19"/>
  <c r="BT123" i="19"/>
  <c r="BR123" i="19"/>
  <c r="BQ123" i="19"/>
  <c r="BP123" i="19"/>
  <c r="BO123" i="19"/>
  <c r="BN123" i="19"/>
  <c r="BM123" i="19"/>
  <c r="BL123" i="19"/>
  <c r="BK123" i="19"/>
  <c r="BJ123" i="19"/>
  <c r="BI123" i="19"/>
  <c r="BH123" i="19"/>
  <c r="BG123" i="19"/>
  <c r="BE123" i="19"/>
  <c r="BD123" i="19"/>
  <c r="BC123" i="19"/>
  <c r="BB123" i="19"/>
  <c r="BA123" i="19"/>
  <c r="AZ123" i="19"/>
  <c r="AY123" i="19"/>
  <c r="AX123" i="19"/>
  <c r="AW123" i="19"/>
  <c r="AV123" i="19"/>
  <c r="AU123" i="19"/>
  <c r="AT123" i="19"/>
  <c r="AR123" i="19"/>
  <c r="AQ123" i="19"/>
  <c r="AP123" i="19"/>
  <c r="AO123" i="19"/>
  <c r="AN123" i="19"/>
  <c r="AM123" i="19"/>
  <c r="AL123" i="19"/>
  <c r="AK123" i="19"/>
  <c r="AJ123" i="19"/>
  <c r="AI123" i="19"/>
  <c r="AH123" i="19"/>
  <c r="AG123" i="19"/>
  <c r="AE123" i="19"/>
  <c r="AD123" i="19"/>
  <c r="AC123" i="19"/>
  <c r="AB123" i="19"/>
  <c r="AA123" i="19"/>
  <c r="Z123" i="19"/>
  <c r="Y123" i="19"/>
  <c r="X123" i="19"/>
  <c r="W123" i="19"/>
  <c r="V123" i="19"/>
  <c r="U123" i="19"/>
  <c r="T123" i="19"/>
  <c r="R123" i="19"/>
  <c r="Q123" i="19"/>
  <c r="P123" i="19"/>
  <c r="O123" i="19"/>
  <c r="N123" i="19"/>
  <c r="M123" i="19"/>
  <c r="L123" i="19"/>
  <c r="K123" i="19"/>
  <c r="J123" i="19"/>
  <c r="H123" i="19"/>
  <c r="G123" i="19"/>
  <c r="CQ122" i="19"/>
  <c r="CP122" i="19"/>
  <c r="CO122" i="19"/>
  <c r="CN122" i="19"/>
  <c r="CM122" i="19"/>
  <c r="CL122" i="19"/>
  <c r="CK122" i="19"/>
  <c r="CJ122" i="19"/>
  <c r="CI122" i="19"/>
  <c r="CH122" i="19"/>
  <c r="CG122" i="19"/>
  <c r="CE122" i="19"/>
  <c r="CD122" i="19"/>
  <c r="CC122" i="19"/>
  <c r="CB122" i="19"/>
  <c r="CA122" i="19"/>
  <c r="BZ122" i="19"/>
  <c r="BY122" i="19"/>
  <c r="BX122" i="19"/>
  <c r="BW122" i="19"/>
  <c r="BV122" i="19"/>
  <c r="BU122" i="19"/>
  <c r="BT122" i="19"/>
  <c r="BR122" i="19"/>
  <c r="BQ122" i="19"/>
  <c r="BP122" i="19"/>
  <c r="BO122" i="19"/>
  <c r="BN122" i="19"/>
  <c r="BM122" i="19"/>
  <c r="BL122" i="19"/>
  <c r="BK122" i="19"/>
  <c r="BJ122" i="19"/>
  <c r="BI122" i="19"/>
  <c r="BH122" i="19"/>
  <c r="BG122" i="19"/>
  <c r="BE122" i="19"/>
  <c r="BD122" i="19"/>
  <c r="BC122" i="19"/>
  <c r="BB122" i="19"/>
  <c r="BA122" i="19"/>
  <c r="AZ122" i="19"/>
  <c r="AY122" i="19"/>
  <c r="AX122" i="19"/>
  <c r="AW122" i="19"/>
  <c r="AV122" i="19"/>
  <c r="AU122" i="19"/>
  <c r="AT122" i="19"/>
  <c r="AR122" i="19"/>
  <c r="AQ122" i="19"/>
  <c r="AP122" i="19"/>
  <c r="AO122" i="19"/>
  <c r="AN122" i="19"/>
  <c r="AM122" i="19"/>
  <c r="AL122" i="19"/>
  <c r="AK122" i="19"/>
  <c r="AJ122" i="19"/>
  <c r="AI122" i="19"/>
  <c r="AH122" i="19"/>
  <c r="AG122" i="19"/>
  <c r="AE122" i="19"/>
  <c r="AD122" i="19"/>
  <c r="AC122" i="19"/>
  <c r="AB122" i="19"/>
  <c r="AA122" i="19"/>
  <c r="Z122" i="19"/>
  <c r="Y122" i="19"/>
  <c r="X122" i="19"/>
  <c r="W122" i="19"/>
  <c r="V122" i="19"/>
  <c r="U122" i="19"/>
  <c r="T122" i="19"/>
  <c r="R122" i="19"/>
  <c r="Q122" i="19"/>
  <c r="P122" i="19"/>
  <c r="O122" i="19"/>
  <c r="N122" i="19"/>
  <c r="M122" i="19"/>
  <c r="L122" i="19"/>
  <c r="K122" i="19"/>
  <c r="J122" i="19"/>
  <c r="H122" i="19"/>
  <c r="G122" i="19"/>
  <c r="CQ121" i="19"/>
  <c r="CP121" i="19"/>
  <c r="CO121" i="19"/>
  <c r="CN121" i="19"/>
  <c r="CM121" i="19"/>
  <c r="CL121" i="19"/>
  <c r="CK121" i="19"/>
  <c r="CJ121" i="19"/>
  <c r="CI121" i="19"/>
  <c r="CH121" i="19"/>
  <c r="CG121" i="19"/>
  <c r="CE121" i="19"/>
  <c r="CD121" i="19"/>
  <c r="CC121" i="19"/>
  <c r="CB121" i="19"/>
  <c r="CA121" i="19"/>
  <c r="BZ121" i="19"/>
  <c r="BY121" i="19"/>
  <c r="BX121" i="19"/>
  <c r="BW121" i="19"/>
  <c r="BV121" i="19"/>
  <c r="BU121" i="19"/>
  <c r="BT121" i="19"/>
  <c r="BR121" i="19"/>
  <c r="BQ121" i="19"/>
  <c r="BP121" i="19"/>
  <c r="BO121" i="19"/>
  <c r="BN121" i="19"/>
  <c r="BM121" i="19"/>
  <c r="BL121" i="19"/>
  <c r="BK121" i="19"/>
  <c r="BJ121" i="19"/>
  <c r="BI121" i="19"/>
  <c r="BH121" i="19"/>
  <c r="BG121" i="19"/>
  <c r="BE121" i="19"/>
  <c r="BD121" i="19"/>
  <c r="BC121" i="19"/>
  <c r="BB121" i="19"/>
  <c r="BA121" i="19"/>
  <c r="AZ121" i="19"/>
  <c r="AY121" i="19"/>
  <c r="AX121" i="19"/>
  <c r="AW121" i="19"/>
  <c r="AV121" i="19"/>
  <c r="AU121" i="19"/>
  <c r="AT121" i="19"/>
  <c r="AR121" i="19"/>
  <c r="AQ121" i="19"/>
  <c r="AP121" i="19"/>
  <c r="AO121" i="19"/>
  <c r="AN121" i="19"/>
  <c r="AM121" i="19"/>
  <c r="AL121" i="19"/>
  <c r="AK121" i="19"/>
  <c r="AJ121" i="19"/>
  <c r="AI121" i="19"/>
  <c r="AH121" i="19"/>
  <c r="AG121" i="19"/>
  <c r="AE121" i="19"/>
  <c r="AD121" i="19"/>
  <c r="AC121" i="19"/>
  <c r="AB121" i="19"/>
  <c r="AA121" i="19"/>
  <c r="Z121" i="19"/>
  <c r="Y121" i="19"/>
  <c r="X121" i="19"/>
  <c r="W121" i="19"/>
  <c r="V121" i="19"/>
  <c r="U121" i="19"/>
  <c r="T121" i="19"/>
  <c r="R121" i="19"/>
  <c r="Q121" i="19"/>
  <c r="P121" i="19"/>
  <c r="O121" i="19"/>
  <c r="N121" i="19"/>
  <c r="M121" i="19"/>
  <c r="L121" i="19"/>
  <c r="K121" i="19"/>
  <c r="J121" i="19"/>
  <c r="H121" i="19"/>
  <c r="G121" i="19"/>
  <c r="CQ120" i="19"/>
  <c r="CP120" i="19"/>
  <c r="CO120" i="19"/>
  <c r="CN120" i="19"/>
  <c r="CM120" i="19"/>
  <c r="CL120" i="19"/>
  <c r="CK120" i="19"/>
  <c r="CJ120" i="19"/>
  <c r="CI120" i="19"/>
  <c r="CH120" i="19"/>
  <c r="CG120" i="19"/>
  <c r="CE120" i="19"/>
  <c r="CD120" i="19"/>
  <c r="CC120" i="19"/>
  <c r="CB120" i="19"/>
  <c r="CA120" i="19"/>
  <c r="BZ120" i="19"/>
  <c r="BY120" i="19"/>
  <c r="BX120" i="19"/>
  <c r="BW120" i="19"/>
  <c r="BV120" i="19"/>
  <c r="BU120" i="19"/>
  <c r="BT120" i="19"/>
  <c r="BR120" i="19"/>
  <c r="BQ120" i="19"/>
  <c r="BP120" i="19"/>
  <c r="BO120" i="19"/>
  <c r="BN120" i="19"/>
  <c r="BM120" i="19"/>
  <c r="BL120" i="19"/>
  <c r="BK120" i="19"/>
  <c r="BJ120" i="19"/>
  <c r="BI120" i="19"/>
  <c r="BH120" i="19"/>
  <c r="BG120" i="19"/>
  <c r="BE120" i="19"/>
  <c r="BD120" i="19"/>
  <c r="BC120" i="19"/>
  <c r="BB120" i="19"/>
  <c r="BA120" i="19"/>
  <c r="AZ120" i="19"/>
  <c r="AY120" i="19"/>
  <c r="AX120" i="19"/>
  <c r="AW120" i="19"/>
  <c r="AV120" i="19"/>
  <c r="AU120" i="19"/>
  <c r="AT120" i="19"/>
  <c r="AR120" i="19"/>
  <c r="AQ120" i="19"/>
  <c r="AP120" i="19"/>
  <c r="AO120" i="19"/>
  <c r="AN120" i="19"/>
  <c r="AM120" i="19"/>
  <c r="AL120" i="19"/>
  <c r="AK120" i="19"/>
  <c r="AJ120" i="19"/>
  <c r="AI120" i="19"/>
  <c r="AH120" i="19"/>
  <c r="AG120" i="19"/>
  <c r="AE120" i="19"/>
  <c r="AD120" i="19"/>
  <c r="AC120" i="19"/>
  <c r="AB120" i="19"/>
  <c r="AA120" i="19"/>
  <c r="Z120" i="19"/>
  <c r="Y120" i="19"/>
  <c r="X120" i="19"/>
  <c r="W120" i="19"/>
  <c r="V120" i="19"/>
  <c r="U120" i="19"/>
  <c r="T120" i="19"/>
  <c r="R120" i="19"/>
  <c r="Q120" i="19"/>
  <c r="P120" i="19"/>
  <c r="O120" i="19"/>
  <c r="N120" i="19"/>
  <c r="M120" i="19"/>
  <c r="L120" i="19"/>
  <c r="K120" i="19"/>
  <c r="J120" i="19"/>
  <c r="H120" i="19"/>
  <c r="G120" i="19"/>
  <c r="CQ119" i="19"/>
  <c r="CP119" i="19"/>
  <c r="CO119" i="19"/>
  <c r="CN119" i="19"/>
  <c r="CM119" i="19"/>
  <c r="CL119" i="19"/>
  <c r="CK119" i="19"/>
  <c r="CJ119" i="19"/>
  <c r="CI119" i="19"/>
  <c r="CH119" i="19"/>
  <c r="CG119" i="19"/>
  <c r="CE119" i="19"/>
  <c r="CD119" i="19"/>
  <c r="CC119" i="19"/>
  <c r="CB119" i="19"/>
  <c r="CA119" i="19"/>
  <c r="BZ119" i="19"/>
  <c r="BY119" i="19"/>
  <c r="BX119" i="19"/>
  <c r="BW119" i="19"/>
  <c r="BV119" i="19"/>
  <c r="BU119" i="19"/>
  <c r="BT119" i="19"/>
  <c r="BR119" i="19"/>
  <c r="BQ119" i="19"/>
  <c r="BP119" i="19"/>
  <c r="BO119" i="19"/>
  <c r="BN119" i="19"/>
  <c r="BM119" i="19"/>
  <c r="BL119" i="19"/>
  <c r="BK119" i="19"/>
  <c r="BJ119" i="19"/>
  <c r="BI119" i="19"/>
  <c r="BH119" i="19"/>
  <c r="BG119" i="19"/>
  <c r="BE119" i="19"/>
  <c r="BD119" i="19"/>
  <c r="BC119" i="19"/>
  <c r="BB119" i="19"/>
  <c r="BA119" i="19"/>
  <c r="AZ119" i="19"/>
  <c r="AY119" i="19"/>
  <c r="AX119" i="19"/>
  <c r="AW119" i="19"/>
  <c r="AV119" i="19"/>
  <c r="AU119" i="19"/>
  <c r="AT119" i="19"/>
  <c r="AR119" i="19"/>
  <c r="AQ119" i="19"/>
  <c r="AP119" i="19"/>
  <c r="AO119" i="19"/>
  <c r="AN119" i="19"/>
  <c r="AM119" i="19"/>
  <c r="AL119" i="19"/>
  <c r="AK119" i="19"/>
  <c r="AJ119" i="19"/>
  <c r="AI119" i="19"/>
  <c r="AH119" i="19"/>
  <c r="AG119" i="19"/>
  <c r="AE119" i="19"/>
  <c r="AD119" i="19"/>
  <c r="AC119" i="19"/>
  <c r="AB119" i="19"/>
  <c r="AA119" i="19"/>
  <c r="Z119" i="19"/>
  <c r="Y119" i="19"/>
  <c r="X119" i="19"/>
  <c r="W119" i="19"/>
  <c r="V119" i="19"/>
  <c r="U119" i="19"/>
  <c r="T119" i="19"/>
  <c r="R119" i="19"/>
  <c r="Q119" i="19"/>
  <c r="P119" i="19"/>
  <c r="O119" i="19"/>
  <c r="N119" i="19"/>
  <c r="M119" i="19"/>
  <c r="L119" i="19"/>
  <c r="K119" i="19"/>
  <c r="J119" i="19"/>
  <c r="H119" i="19"/>
  <c r="G119" i="19"/>
  <c r="CQ118" i="19"/>
  <c r="CP118" i="19"/>
  <c r="CO118" i="19"/>
  <c r="CN118" i="19"/>
  <c r="CM118" i="19"/>
  <c r="CL118" i="19"/>
  <c r="CK118" i="19"/>
  <c r="CJ118" i="19"/>
  <c r="CI118" i="19"/>
  <c r="CH118" i="19"/>
  <c r="CG118" i="19"/>
  <c r="CE118" i="19"/>
  <c r="CD118" i="19"/>
  <c r="CC118" i="19"/>
  <c r="CB118" i="19"/>
  <c r="CA118" i="19"/>
  <c r="BZ118" i="19"/>
  <c r="BY118" i="19"/>
  <c r="BX118" i="19"/>
  <c r="BW118" i="19"/>
  <c r="BV118" i="19"/>
  <c r="BU118" i="19"/>
  <c r="BT118" i="19"/>
  <c r="BR118" i="19"/>
  <c r="BQ118" i="19"/>
  <c r="BP118" i="19"/>
  <c r="BO118" i="19"/>
  <c r="BN118" i="19"/>
  <c r="BM118" i="19"/>
  <c r="BL118" i="19"/>
  <c r="BK118" i="19"/>
  <c r="BJ118" i="19"/>
  <c r="BI118" i="19"/>
  <c r="BH118" i="19"/>
  <c r="BG118" i="19"/>
  <c r="BE118" i="19"/>
  <c r="BD118" i="19"/>
  <c r="BC118" i="19"/>
  <c r="BB118" i="19"/>
  <c r="BA118" i="19"/>
  <c r="AZ118" i="19"/>
  <c r="AY118" i="19"/>
  <c r="AX118" i="19"/>
  <c r="AW118" i="19"/>
  <c r="AV118" i="19"/>
  <c r="AU118" i="19"/>
  <c r="AT118" i="19"/>
  <c r="AR118" i="19"/>
  <c r="AQ118" i="19"/>
  <c r="AP118" i="19"/>
  <c r="AO118" i="19"/>
  <c r="AN118" i="19"/>
  <c r="AM118" i="19"/>
  <c r="AL118" i="19"/>
  <c r="AK118" i="19"/>
  <c r="AJ118" i="19"/>
  <c r="AI118" i="19"/>
  <c r="AH118" i="19"/>
  <c r="AG118" i="19"/>
  <c r="AE118" i="19"/>
  <c r="AD118" i="19"/>
  <c r="AC118" i="19"/>
  <c r="AB118" i="19"/>
  <c r="AA118" i="19"/>
  <c r="Z118" i="19"/>
  <c r="Y118" i="19"/>
  <c r="X118" i="19"/>
  <c r="W118" i="19"/>
  <c r="V118" i="19"/>
  <c r="U118" i="19"/>
  <c r="T118" i="19"/>
  <c r="R118" i="19"/>
  <c r="Q118" i="19"/>
  <c r="P118" i="19"/>
  <c r="O118" i="19"/>
  <c r="N118" i="19"/>
  <c r="M118" i="19"/>
  <c r="L118" i="19"/>
  <c r="K118" i="19"/>
  <c r="J118" i="19"/>
  <c r="H118" i="19"/>
  <c r="G118" i="19"/>
  <c r="CQ117" i="19"/>
  <c r="CP117" i="19"/>
  <c r="CO117" i="19"/>
  <c r="CN117" i="19"/>
  <c r="CM117" i="19"/>
  <c r="CL117" i="19"/>
  <c r="CK117" i="19"/>
  <c r="CJ117" i="19"/>
  <c r="CI117" i="19"/>
  <c r="CH117" i="19"/>
  <c r="CG117" i="19"/>
  <c r="CE117" i="19"/>
  <c r="CD117" i="19"/>
  <c r="CC117" i="19"/>
  <c r="CB117" i="19"/>
  <c r="CA117" i="19"/>
  <c r="BZ117" i="19"/>
  <c r="BY117" i="19"/>
  <c r="BX117" i="19"/>
  <c r="BW117" i="19"/>
  <c r="BV117" i="19"/>
  <c r="BU117" i="19"/>
  <c r="BT117" i="19"/>
  <c r="BR117" i="19"/>
  <c r="BQ117" i="19"/>
  <c r="BP117" i="19"/>
  <c r="BO117" i="19"/>
  <c r="BN117" i="19"/>
  <c r="BM117" i="19"/>
  <c r="BL117" i="19"/>
  <c r="BK117" i="19"/>
  <c r="BJ117" i="19"/>
  <c r="BI117" i="19"/>
  <c r="BH117" i="19"/>
  <c r="BG117" i="19"/>
  <c r="BE117" i="19"/>
  <c r="BD117" i="19"/>
  <c r="BC117" i="19"/>
  <c r="BB117" i="19"/>
  <c r="BA117" i="19"/>
  <c r="AZ117" i="19"/>
  <c r="AY117" i="19"/>
  <c r="AX117" i="19"/>
  <c r="AW117" i="19"/>
  <c r="AV117" i="19"/>
  <c r="AU117" i="19"/>
  <c r="AT117" i="19"/>
  <c r="AR117" i="19"/>
  <c r="AQ117" i="19"/>
  <c r="AP117" i="19"/>
  <c r="AO117" i="19"/>
  <c r="AN117" i="19"/>
  <c r="AM117" i="19"/>
  <c r="AL117" i="19"/>
  <c r="AK117" i="19"/>
  <c r="AJ117" i="19"/>
  <c r="AI117" i="19"/>
  <c r="AH117" i="19"/>
  <c r="AG117" i="19"/>
  <c r="AE117" i="19"/>
  <c r="AD117" i="19"/>
  <c r="AC117" i="19"/>
  <c r="AB117" i="19"/>
  <c r="AA117" i="19"/>
  <c r="Z117" i="19"/>
  <c r="Y117" i="19"/>
  <c r="X117" i="19"/>
  <c r="W117" i="19"/>
  <c r="V117" i="19"/>
  <c r="U117" i="19"/>
  <c r="T117" i="19"/>
  <c r="R117" i="19"/>
  <c r="Q117" i="19"/>
  <c r="P117" i="19"/>
  <c r="O117" i="19"/>
  <c r="N117" i="19"/>
  <c r="M117" i="19"/>
  <c r="L117" i="19"/>
  <c r="K117" i="19"/>
  <c r="J117" i="19"/>
  <c r="H117" i="19"/>
  <c r="G117" i="19"/>
  <c r="CQ116" i="19"/>
  <c r="CP116" i="19"/>
  <c r="CO116" i="19"/>
  <c r="CN116" i="19"/>
  <c r="CM116" i="19"/>
  <c r="CL116" i="19"/>
  <c r="CK116" i="19"/>
  <c r="CJ116" i="19"/>
  <c r="CI116" i="19"/>
  <c r="CH116" i="19"/>
  <c r="CG116" i="19"/>
  <c r="CE116" i="19"/>
  <c r="CD116" i="19"/>
  <c r="CC116" i="19"/>
  <c r="CB116" i="19"/>
  <c r="CA116" i="19"/>
  <c r="BZ116" i="19"/>
  <c r="BY116" i="19"/>
  <c r="BX116" i="19"/>
  <c r="BW116" i="19"/>
  <c r="BV116" i="19"/>
  <c r="BU116" i="19"/>
  <c r="BT116" i="19"/>
  <c r="BR116" i="19"/>
  <c r="BQ116" i="19"/>
  <c r="BP116" i="19"/>
  <c r="BO116" i="19"/>
  <c r="BN116" i="19"/>
  <c r="BM116" i="19"/>
  <c r="BL116" i="19"/>
  <c r="BK116" i="19"/>
  <c r="BJ116" i="19"/>
  <c r="BI116" i="19"/>
  <c r="BH116" i="19"/>
  <c r="BG116" i="19"/>
  <c r="BE116" i="19"/>
  <c r="BD116" i="19"/>
  <c r="BC116" i="19"/>
  <c r="BB116" i="19"/>
  <c r="BA116" i="19"/>
  <c r="AZ116" i="19"/>
  <c r="AY116" i="19"/>
  <c r="AX116" i="19"/>
  <c r="AW116" i="19"/>
  <c r="AV116" i="19"/>
  <c r="AU116" i="19"/>
  <c r="AT116" i="19"/>
  <c r="AR116" i="19"/>
  <c r="AQ116" i="19"/>
  <c r="AP116" i="19"/>
  <c r="AO116" i="19"/>
  <c r="AN116" i="19"/>
  <c r="AM116" i="19"/>
  <c r="AL116" i="19"/>
  <c r="AK116" i="19"/>
  <c r="AJ116" i="19"/>
  <c r="AI116" i="19"/>
  <c r="AH116" i="19"/>
  <c r="AG116" i="19"/>
  <c r="AE116" i="19"/>
  <c r="AD116" i="19"/>
  <c r="AC116" i="19"/>
  <c r="AB116" i="19"/>
  <c r="AA116" i="19"/>
  <c r="Z116" i="19"/>
  <c r="Y116" i="19"/>
  <c r="X116" i="19"/>
  <c r="W116" i="19"/>
  <c r="V116" i="19"/>
  <c r="U116" i="19"/>
  <c r="T116" i="19"/>
  <c r="R116" i="19"/>
  <c r="Q116" i="19"/>
  <c r="P116" i="19"/>
  <c r="O116" i="19"/>
  <c r="N116" i="19"/>
  <c r="M116" i="19"/>
  <c r="L116" i="19"/>
  <c r="K116" i="19"/>
  <c r="J116" i="19"/>
  <c r="H116" i="19"/>
  <c r="G116" i="19"/>
  <c r="CQ115" i="19"/>
  <c r="CP115" i="19"/>
  <c r="CO115" i="19"/>
  <c r="CN115" i="19"/>
  <c r="CM115" i="19"/>
  <c r="CL115" i="19"/>
  <c r="CK115" i="19"/>
  <c r="CJ115" i="19"/>
  <c r="CI115" i="19"/>
  <c r="CH115" i="19"/>
  <c r="CG115" i="19"/>
  <c r="CE115" i="19"/>
  <c r="CD115" i="19"/>
  <c r="CC115" i="19"/>
  <c r="CB115" i="19"/>
  <c r="CA115" i="19"/>
  <c r="BZ115" i="19"/>
  <c r="BY115" i="19"/>
  <c r="BX115" i="19"/>
  <c r="BW115" i="19"/>
  <c r="BV115" i="19"/>
  <c r="BU115" i="19"/>
  <c r="BT115" i="19"/>
  <c r="BR115" i="19"/>
  <c r="BQ115" i="19"/>
  <c r="BP115" i="19"/>
  <c r="BO115" i="19"/>
  <c r="BN115" i="19"/>
  <c r="BM115" i="19"/>
  <c r="BL115" i="19"/>
  <c r="BK115" i="19"/>
  <c r="BJ115" i="19"/>
  <c r="BI115" i="19"/>
  <c r="BH115" i="19"/>
  <c r="BG115" i="19"/>
  <c r="BE115" i="19"/>
  <c r="BD115" i="19"/>
  <c r="BC115" i="19"/>
  <c r="BB115" i="19"/>
  <c r="BA115" i="19"/>
  <c r="AZ115" i="19"/>
  <c r="AY115" i="19"/>
  <c r="AX115" i="19"/>
  <c r="AW115" i="19"/>
  <c r="AV115" i="19"/>
  <c r="AU115" i="19"/>
  <c r="AT115" i="19"/>
  <c r="AR115" i="19"/>
  <c r="AQ115" i="19"/>
  <c r="AP115" i="19"/>
  <c r="AO115" i="19"/>
  <c r="AN115" i="19"/>
  <c r="AM115" i="19"/>
  <c r="AL115" i="19"/>
  <c r="AK115" i="19"/>
  <c r="AJ115" i="19"/>
  <c r="AI115" i="19"/>
  <c r="AH115" i="19"/>
  <c r="AG115" i="19"/>
  <c r="AE115" i="19"/>
  <c r="AD115" i="19"/>
  <c r="AC115" i="19"/>
  <c r="AB115" i="19"/>
  <c r="AA115" i="19"/>
  <c r="Z115" i="19"/>
  <c r="Y115" i="19"/>
  <c r="X115" i="19"/>
  <c r="W115" i="19"/>
  <c r="V115" i="19"/>
  <c r="U115" i="19"/>
  <c r="T115" i="19"/>
  <c r="R115" i="19"/>
  <c r="Q115" i="19"/>
  <c r="P115" i="19"/>
  <c r="O115" i="19"/>
  <c r="N115" i="19"/>
  <c r="M115" i="19"/>
  <c r="L115" i="19"/>
  <c r="K115" i="19"/>
  <c r="J115" i="19"/>
  <c r="H115" i="19"/>
  <c r="G115" i="19"/>
  <c r="CQ114" i="19"/>
  <c r="CP114" i="19"/>
  <c r="CO114" i="19"/>
  <c r="CN114" i="19"/>
  <c r="CM114" i="19"/>
  <c r="CL114" i="19"/>
  <c r="CK114" i="19"/>
  <c r="CJ114" i="19"/>
  <c r="CI114" i="19"/>
  <c r="CH114" i="19"/>
  <c r="CG114" i="19"/>
  <c r="CE114" i="19"/>
  <c r="CD114" i="19"/>
  <c r="CC114" i="19"/>
  <c r="CB114" i="19"/>
  <c r="CA114" i="19"/>
  <c r="BZ114" i="19"/>
  <c r="BY114" i="19"/>
  <c r="BX114" i="19"/>
  <c r="BW114" i="19"/>
  <c r="BV114" i="19"/>
  <c r="BU114" i="19"/>
  <c r="BT114" i="19"/>
  <c r="BR114" i="19"/>
  <c r="BQ114" i="19"/>
  <c r="BP114" i="19"/>
  <c r="BO114" i="19"/>
  <c r="BN114" i="19"/>
  <c r="BM114" i="19"/>
  <c r="BL114" i="19"/>
  <c r="BK114" i="19"/>
  <c r="BJ114" i="19"/>
  <c r="BI114" i="19"/>
  <c r="BH114" i="19"/>
  <c r="BG114" i="19"/>
  <c r="BE114" i="19"/>
  <c r="BD114" i="19"/>
  <c r="BC114" i="19"/>
  <c r="BB114" i="19"/>
  <c r="BA114" i="19"/>
  <c r="AZ114" i="19"/>
  <c r="AY114" i="19"/>
  <c r="AX114" i="19"/>
  <c r="AW114" i="19"/>
  <c r="AV114" i="19"/>
  <c r="AU114" i="19"/>
  <c r="AT114" i="19"/>
  <c r="AR114" i="19"/>
  <c r="AQ114" i="19"/>
  <c r="AP114" i="19"/>
  <c r="AO114" i="19"/>
  <c r="AN114" i="19"/>
  <c r="AM114" i="19"/>
  <c r="AL114" i="19"/>
  <c r="AK114" i="19"/>
  <c r="AJ114" i="19"/>
  <c r="AI114" i="19"/>
  <c r="AH114" i="19"/>
  <c r="AG114" i="19"/>
  <c r="AE114" i="19"/>
  <c r="AD114" i="19"/>
  <c r="AC114" i="19"/>
  <c r="AB114" i="19"/>
  <c r="AA114" i="19"/>
  <c r="Z114" i="19"/>
  <c r="Y114" i="19"/>
  <c r="X114" i="19"/>
  <c r="W114" i="19"/>
  <c r="V114" i="19"/>
  <c r="U114" i="19"/>
  <c r="T114" i="19"/>
  <c r="R114" i="19"/>
  <c r="Q114" i="19"/>
  <c r="P114" i="19"/>
  <c r="O114" i="19"/>
  <c r="N114" i="19"/>
  <c r="M114" i="19"/>
  <c r="L114" i="19"/>
  <c r="K114" i="19"/>
  <c r="J114" i="19"/>
  <c r="H114" i="19"/>
  <c r="G114" i="19"/>
  <c r="CQ113" i="19"/>
  <c r="CP113" i="19"/>
  <c r="CO113" i="19"/>
  <c r="CN113" i="19"/>
  <c r="CM113" i="19"/>
  <c r="CL113" i="19"/>
  <c r="CK113" i="19"/>
  <c r="CJ113" i="19"/>
  <c r="CI113" i="19"/>
  <c r="CH113" i="19"/>
  <c r="CG113" i="19"/>
  <c r="CE113" i="19"/>
  <c r="CD113" i="19"/>
  <c r="CC113" i="19"/>
  <c r="CB113" i="19"/>
  <c r="CA113" i="19"/>
  <c r="BZ113" i="19"/>
  <c r="BY113" i="19"/>
  <c r="BX113" i="19"/>
  <c r="BW113" i="19"/>
  <c r="BV113" i="19"/>
  <c r="BU113" i="19"/>
  <c r="BT113" i="19"/>
  <c r="BR113" i="19"/>
  <c r="BQ113" i="19"/>
  <c r="BP113" i="19"/>
  <c r="BO113" i="19"/>
  <c r="BN113" i="19"/>
  <c r="BM113" i="19"/>
  <c r="BL113" i="19"/>
  <c r="BK113" i="19"/>
  <c r="BJ113" i="19"/>
  <c r="BI113" i="19"/>
  <c r="BH113" i="19"/>
  <c r="BG113" i="19"/>
  <c r="BE113" i="19"/>
  <c r="BD113" i="19"/>
  <c r="BC113" i="19"/>
  <c r="BB113" i="19"/>
  <c r="BA113" i="19"/>
  <c r="AZ113" i="19"/>
  <c r="AY113" i="19"/>
  <c r="AX113" i="19"/>
  <c r="AW113" i="19"/>
  <c r="AV113" i="19"/>
  <c r="AU113" i="19"/>
  <c r="AT113" i="19"/>
  <c r="AR113" i="19"/>
  <c r="AQ113" i="19"/>
  <c r="AP113" i="19"/>
  <c r="AO113" i="19"/>
  <c r="AN113" i="19"/>
  <c r="AM113" i="19"/>
  <c r="AL113" i="19"/>
  <c r="AK113" i="19"/>
  <c r="AJ113" i="19"/>
  <c r="AI113" i="19"/>
  <c r="AH113" i="19"/>
  <c r="AG113" i="19"/>
  <c r="AE113" i="19"/>
  <c r="AD113" i="19"/>
  <c r="AC113" i="19"/>
  <c r="AB113" i="19"/>
  <c r="AA113" i="19"/>
  <c r="Z113" i="19"/>
  <c r="Y113" i="19"/>
  <c r="X113" i="19"/>
  <c r="W113" i="19"/>
  <c r="V113" i="19"/>
  <c r="U113" i="19"/>
  <c r="T113" i="19"/>
  <c r="R113" i="19"/>
  <c r="Q113" i="19"/>
  <c r="P113" i="19"/>
  <c r="O113" i="19"/>
  <c r="N113" i="19"/>
  <c r="M113" i="19"/>
  <c r="L113" i="19"/>
  <c r="K113" i="19"/>
  <c r="J113" i="19"/>
  <c r="H113" i="19"/>
  <c r="G113" i="19"/>
  <c r="CQ112" i="19"/>
  <c r="CP112" i="19"/>
  <c r="CO112" i="19"/>
  <c r="CN112" i="19"/>
  <c r="CM112" i="19"/>
  <c r="CL112" i="19"/>
  <c r="CK112" i="19"/>
  <c r="CJ112" i="19"/>
  <c r="CI112" i="19"/>
  <c r="CH112" i="19"/>
  <c r="CG112" i="19"/>
  <c r="CE112" i="19"/>
  <c r="CD112" i="19"/>
  <c r="CC112" i="19"/>
  <c r="CB112" i="19"/>
  <c r="CA112" i="19"/>
  <c r="BZ112" i="19"/>
  <c r="BY112" i="19"/>
  <c r="BX112" i="19"/>
  <c r="BW112" i="19"/>
  <c r="BV112" i="19"/>
  <c r="BU112" i="19"/>
  <c r="BT112" i="19"/>
  <c r="BR112" i="19"/>
  <c r="BQ112" i="19"/>
  <c r="BP112" i="19"/>
  <c r="BO112" i="19"/>
  <c r="BN112" i="19"/>
  <c r="BM112" i="19"/>
  <c r="BL112" i="19"/>
  <c r="BK112" i="19"/>
  <c r="BJ112" i="19"/>
  <c r="BI112" i="19"/>
  <c r="BH112" i="19"/>
  <c r="BG112" i="19"/>
  <c r="BE112" i="19"/>
  <c r="BD112" i="19"/>
  <c r="BC112" i="19"/>
  <c r="BB112" i="19"/>
  <c r="BA112" i="19"/>
  <c r="AZ112" i="19"/>
  <c r="AY112" i="19"/>
  <c r="AX112" i="19"/>
  <c r="AW112" i="19"/>
  <c r="AV112" i="19"/>
  <c r="AU112" i="19"/>
  <c r="AT112" i="19"/>
  <c r="AR112" i="19"/>
  <c r="AQ112" i="19"/>
  <c r="AP112" i="19"/>
  <c r="AO112" i="19"/>
  <c r="AN112" i="19"/>
  <c r="AM112" i="19"/>
  <c r="AL112" i="19"/>
  <c r="AK112" i="19"/>
  <c r="AJ112" i="19"/>
  <c r="AI112" i="19"/>
  <c r="AH112" i="19"/>
  <c r="AG112" i="19"/>
  <c r="AE112" i="19"/>
  <c r="AD112" i="19"/>
  <c r="AC112" i="19"/>
  <c r="AB112" i="19"/>
  <c r="AA112" i="19"/>
  <c r="Z112" i="19"/>
  <c r="Y112" i="19"/>
  <c r="X112" i="19"/>
  <c r="W112" i="19"/>
  <c r="V112" i="19"/>
  <c r="U112" i="19"/>
  <c r="T112" i="19"/>
  <c r="R112" i="19"/>
  <c r="Q112" i="19"/>
  <c r="P112" i="19"/>
  <c r="O112" i="19"/>
  <c r="N112" i="19"/>
  <c r="M112" i="19"/>
  <c r="L112" i="19"/>
  <c r="K112" i="19"/>
  <c r="J112" i="19"/>
  <c r="H112" i="19"/>
  <c r="G112" i="19"/>
  <c r="CQ111" i="19"/>
  <c r="CP111" i="19"/>
  <c r="CO111" i="19"/>
  <c r="CN111" i="19"/>
  <c r="CM111" i="19"/>
  <c r="CL111" i="19"/>
  <c r="CK111" i="19"/>
  <c r="CJ111" i="19"/>
  <c r="CI111" i="19"/>
  <c r="CH111" i="19"/>
  <c r="CG111" i="19"/>
  <c r="CE111" i="19"/>
  <c r="CD111" i="19"/>
  <c r="CC111" i="19"/>
  <c r="CB111" i="19"/>
  <c r="CA111" i="19"/>
  <c r="BZ111" i="19"/>
  <c r="BY111" i="19"/>
  <c r="BX111" i="19"/>
  <c r="BW111" i="19"/>
  <c r="BV111" i="19"/>
  <c r="BU111" i="19"/>
  <c r="BT111" i="19"/>
  <c r="BR111" i="19"/>
  <c r="BQ111" i="19"/>
  <c r="BP111" i="19"/>
  <c r="BO111" i="19"/>
  <c r="BN111" i="19"/>
  <c r="BM111" i="19"/>
  <c r="BL111" i="19"/>
  <c r="BK111" i="19"/>
  <c r="BJ111" i="19"/>
  <c r="BI111" i="19"/>
  <c r="BH111" i="19"/>
  <c r="BG111" i="19"/>
  <c r="BE111" i="19"/>
  <c r="BD111" i="19"/>
  <c r="BC111" i="19"/>
  <c r="BB111" i="19"/>
  <c r="BA111" i="19"/>
  <c r="AZ111" i="19"/>
  <c r="AY111" i="19"/>
  <c r="AX111" i="19"/>
  <c r="AW111" i="19"/>
  <c r="AV111" i="19"/>
  <c r="AU111" i="19"/>
  <c r="AT111" i="19"/>
  <c r="AR111" i="19"/>
  <c r="AQ111" i="19"/>
  <c r="AP111" i="19"/>
  <c r="AO111" i="19"/>
  <c r="AN111" i="19"/>
  <c r="AM111" i="19"/>
  <c r="AL111" i="19"/>
  <c r="AK111" i="19"/>
  <c r="AJ111" i="19"/>
  <c r="AI111" i="19"/>
  <c r="AH111" i="19"/>
  <c r="AG111" i="19"/>
  <c r="AE111" i="19"/>
  <c r="AD111" i="19"/>
  <c r="AC111" i="19"/>
  <c r="AB111" i="19"/>
  <c r="AA111" i="19"/>
  <c r="Z111" i="19"/>
  <c r="Y111" i="19"/>
  <c r="X111" i="19"/>
  <c r="W111" i="19"/>
  <c r="V111" i="19"/>
  <c r="U111" i="19"/>
  <c r="T111" i="19"/>
  <c r="R111" i="19"/>
  <c r="Q111" i="19"/>
  <c r="P111" i="19"/>
  <c r="O111" i="19"/>
  <c r="N111" i="19"/>
  <c r="M111" i="19"/>
  <c r="L111" i="19"/>
  <c r="K111" i="19"/>
  <c r="J111" i="19"/>
  <c r="H111" i="19"/>
  <c r="G111" i="19"/>
  <c r="CQ110" i="19"/>
  <c r="CP110" i="19"/>
  <c r="CO110" i="19"/>
  <c r="CN110" i="19"/>
  <c r="CM110" i="19"/>
  <c r="CL110" i="19"/>
  <c r="CK110" i="19"/>
  <c r="CJ110" i="19"/>
  <c r="CI110" i="19"/>
  <c r="CH110" i="19"/>
  <c r="CG110" i="19"/>
  <c r="CE110" i="19"/>
  <c r="CD110" i="19"/>
  <c r="CC110" i="19"/>
  <c r="CB110" i="19"/>
  <c r="CA110" i="19"/>
  <c r="BZ110" i="19"/>
  <c r="BY110" i="19"/>
  <c r="BX110" i="19"/>
  <c r="BW110" i="19"/>
  <c r="BV110" i="19"/>
  <c r="BU110" i="19"/>
  <c r="BT110" i="19"/>
  <c r="BR110" i="19"/>
  <c r="BQ110" i="19"/>
  <c r="BP110" i="19"/>
  <c r="BO110" i="19"/>
  <c r="BN110" i="19"/>
  <c r="BM110" i="19"/>
  <c r="BL110" i="19"/>
  <c r="BK110" i="19"/>
  <c r="BJ110" i="19"/>
  <c r="BI110" i="19"/>
  <c r="BH110" i="19"/>
  <c r="BG110" i="19"/>
  <c r="BE110" i="19"/>
  <c r="BD110" i="19"/>
  <c r="BC110" i="19"/>
  <c r="BB110" i="19"/>
  <c r="BA110" i="19"/>
  <c r="AZ110" i="19"/>
  <c r="AY110" i="19"/>
  <c r="AX110" i="19"/>
  <c r="AW110" i="19"/>
  <c r="AV110" i="19"/>
  <c r="AU110" i="19"/>
  <c r="AT110" i="19"/>
  <c r="AR110" i="19"/>
  <c r="AQ110" i="19"/>
  <c r="AP110" i="19"/>
  <c r="AO110" i="19"/>
  <c r="AN110" i="19"/>
  <c r="AM110" i="19"/>
  <c r="AL110" i="19"/>
  <c r="AK110" i="19"/>
  <c r="AJ110" i="19"/>
  <c r="AI110" i="19"/>
  <c r="AH110" i="19"/>
  <c r="AG110" i="19"/>
  <c r="AE110" i="19"/>
  <c r="AD110" i="19"/>
  <c r="AC110" i="19"/>
  <c r="AB110" i="19"/>
  <c r="AA110" i="19"/>
  <c r="Z110" i="19"/>
  <c r="Y110" i="19"/>
  <c r="X110" i="19"/>
  <c r="W110" i="19"/>
  <c r="V110" i="19"/>
  <c r="U110" i="19"/>
  <c r="T110" i="19"/>
  <c r="R110" i="19"/>
  <c r="Q110" i="19"/>
  <c r="P110" i="19"/>
  <c r="O110" i="19"/>
  <c r="N110" i="19"/>
  <c r="M110" i="19"/>
  <c r="L110" i="19"/>
  <c r="K110" i="19"/>
  <c r="J110" i="19"/>
  <c r="H110" i="19"/>
  <c r="G110" i="19"/>
  <c r="CQ109" i="19"/>
  <c r="CP109" i="19"/>
  <c r="CO109" i="19"/>
  <c r="CN109" i="19"/>
  <c r="CM109" i="19"/>
  <c r="CL109" i="19"/>
  <c r="CK109" i="19"/>
  <c r="CJ109" i="19"/>
  <c r="CI109" i="19"/>
  <c r="CH109" i="19"/>
  <c r="CG109" i="19"/>
  <c r="CE109" i="19"/>
  <c r="CD109" i="19"/>
  <c r="CC109" i="19"/>
  <c r="CB109" i="19"/>
  <c r="CA109" i="19"/>
  <c r="BZ109" i="19"/>
  <c r="BY109" i="19"/>
  <c r="BX109" i="19"/>
  <c r="BW109" i="19"/>
  <c r="BV109" i="19"/>
  <c r="BU109" i="19"/>
  <c r="BT109" i="19"/>
  <c r="BR109" i="19"/>
  <c r="BQ109" i="19"/>
  <c r="BP109" i="19"/>
  <c r="BO109" i="19"/>
  <c r="BN109" i="19"/>
  <c r="BM109" i="19"/>
  <c r="BL109" i="19"/>
  <c r="BK109" i="19"/>
  <c r="BJ109" i="19"/>
  <c r="BI109" i="19"/>
  <c r="BH109" i="19"/>
  <c r="BG109" i="19"/>
  <c r="BE109" i="19"/>
  <c r="BD109" i="19"/>
  <c r="BC109" i="19"/>
  <c r="BB109" i="19"/>
  <c r="BA109" i="19"/>
  <c r="AZ109" i="19"/>
  <c r="AY109" i="19"/>
  <c r="AX109" i="19"/>
  <c r="AW109" i="19"/>
  <c r="AV109" i="19"/>
  <c r="AU109" i="19"/>
  <c r="AT109" i="19"/>
  <c r="AR109" i="19"/>
  <c r="AQ109" i="19"/>
  <c r="AP109" i="19"/>
  <c r="AO109" i="19"/>
  <c r="AN109" i="19"/>
  <c r="AM109" i="19"/>
  <c r="AL109" i="19"/>
  <c r="AK109" i="19"/>
  <c r="AJ109" i="19"/>
  <c r="AI109" i="19"/>
  <c r="AH109" i="19"/>
  <c r="AG109" i="19"/>
  <c r="AE109" i="19"/>
  <c r="AD109" i="19"/>
  <c r="AC109" i="19"/>
  <c r="AB109" i="19"/>
  <c r="AA109" i="19"/>
  <c r="Z109" i="19"/>
  <c r="Y109" i="19"/>
  <c r="X109" i="19"/>
  <c r="W109" i="19"/>
  <c r="V109" i="19"/>
  <c r="U109" i="19"/>
  <c r="T109" i="19"/>
  <c r="R109" i="19"/>
  <c r="Q109" i="19"/>
  <c r="P109" i="19"/>
  <c r="O109" i="19"/>
  <c r="N109" i="19"/>
  <c r="M109" i="19"/>
  <c r="L109" i="19"/>
  <c r="K109" i="19"/>
  <c r="J109" i="19"/>
  <c r="H109" i="19"/>
  <c r="G109" i="19"/>
  <c r="CQ108" i="19"/>
  <c r="CP108" i="19"/>
  <c r="CO108" i="19"/>
  <c r="CN108" i="19"/>
  <c r="CM108" i="19"/>
  <c r="CL108" i="19"/>
  <c r="CK108" i="19"/>
  <c r="CJ108" i="19"/>
  <c r="CI108" i="19"/>
  <c r="CH108" i="19"/>
  <c r="CG108" i="19"/>
  <c r="CE108" i="19"/>
  <c r="CD108" i="19"/>
  <c r="CC108" i="19"/>
  <c r="CB108" i="19"/>
  <c r="CA108" i="19"/>
  <c r="BZ108" i="19"/>
  <c r="BY108" i="19"/>
  <c r="BX108" i="19"/>
  <c r="BW108" i="19"/>
  <c r="BV108" i="19"/>
  <c r="BU108" i="19"/>
  <c r="BT108" i="19"/>
  <c r="BR108" i="19"/>
  <c r="BQ108" i="19"/>
  <c r="BP108" i="19"/>
  <c r="BO108" i="19"/>
  <c r="BN108" i="19"/>
  <c r="BM108" i="19"/>
  <c r="BL108" i="19"/>
  <c r="BK108" i="19"/>
  <c r="BJ108" i="19"/>
  <c r="BI108" i="19"/>
  <c r="BH108" i="19"/>
  <c r="BG108" i="19"/>
  <c r="BE108" i="19"/>
  <c r="BD108" i="19"/>
  <c r="BC108" i="19"/>
  <c r="BB108" i="19"/>
  <c r="BA108" i="19"/>
  <c r="AZ108" i="19"/>
  <c r="AY108" i="19"/>
  <c r="AX108" i="19"/>
  <c r="AW108" i="19"/>
  <c r="AV108" i="19"/>
  <c r="AU108" i="19"/>
  <c r="AT108" i="19"/>
  <c r="AR108" i="19"/>
  <c r="AQ108" i="19"/>
  <c r="AP108" i="19"/>
  <c r="AO108" i="19"/>
  <c r="AN108" i="19"/>
  <c r="AM108" i="19"/>
  <c r="AL108" i="19"/>
  <c r="AK108" i="19"/>
  <c r="AJ108" i="19"/>
  <c r="AI108" i="19"/>
  <c r="AH108" i="19"/>
  <c r="AG108" i="19"/>
  <c r="AE108" i="19"/>
  <c r="AD108" i="19"/>
  <c r="AC108" i="19"/>
  <c r="AB108" i="19"/>
  <c r="AA108" i="19"/>
  <c r="Z108" i="19"/>
  <c r="Y108" i="19"/>
  <c r="X108" i="19"/>
  <c r="W108" i="19"/>
  <c r="V108" i="19"/>
  <c r="U108" i="19"/>
  <c r="T108" i="19"/>
  <c r="R108" i="19"/>
  <c r="Q108" i="19"/>
  <c r="P108" i="19"/>
  <c r="O108" i="19"/>
  <c r="N108" i="19"/>
  <c r="M108" i="19"/>
  <c r="L108" i="19"/>
  <c r="K108" i="19"/>
  <c r="J108" i="19"/>
  <c r="H108" i="19"/>
  <c r="G108" i="19"/>
  <c r="CQ107" i="19"/>
  <c r="CP107" i="19"/>
  <c r="CO107" i="19"/>
  <c r="CN107" i="19"/>
  <c r="CM107" i="19"/>
  <c r="CL107" i="19"/>
  <c r="CK107" i="19"/>
  <c r="CJ107" i="19"/>
  <c r="CI107" i="19"/>
  <c r="CH107" i="19"/>
  <c r="CG107" i="19"/>
  <c r="CE107" i="19"/>
  <c r="CD107" i="19"/>
  <c r="CC107" i="19"/>
  <c r="CB107" i="19"/>
  <c r="CA107" i="19"/>
  <c r="BZ107" i="19"/>
  <c r="BY107" i="19"/>
  <c r="BX107" i="19"/>
  <c r="BW107" i="19"/>
  <c r="BV107" i="19"/>
  <c r="BU107" i="19"/>
  <c r="BT107" i="19"/>
  <c r="BR107" i="19"/>
  <c r="BQ107" i="19"/>
  <c r="BP107" i="19"/>
  <c r="BO107" i="19"/>
  <c r="BN107" i="19"/>
  <c r="BM107" i="19"/>
  <c r="BL107" i="19"/>
  <c r="BK107" i="19"/>
  <c r="BJ107" i="19"/>
  <c r="BI107" i="19"/>
  <c r="BH107" i="19"/>
  <c r="BG107" i="19"/>
  <c r="BE107" i="19"/>
  <c r="BD107" i="19"/>
  <c r="BC107" i="19"/>
  <c r="BB107" i="19"/>
  <c r="BA107" i="19"/>
  <c r="AZ107" i="19"/>
  <c r="AY107" i="19"/>
  <c r="AX107" i="19"/>
  <c r="AW107" i="19"/>
  <c r="AV107" i="19"/>
  <c r="AU107" i="19"/>
  <c r="AT107" i="19"/>
  <c r="AR107" i="19"/>
  <c r="AQ107" i="19"/>
  <c r="AP107" i="19"/>
  <c r="AO107" i="19"/>
  <c r="AN107" i="19"/>
  <c r="AM107" i="19"/>
  <c r="AL107" i="19"/>
  <c r="AK107" i="19"/>
  <c r="AJ107" i="19"/>
  <c r="AI107" i="19"/>
  <c r="AH107" i="19"/>
  <c r="AG107" i="19"/>
  <c r="AE107" i="19"/>
  <c r="AD107" i="19"/>
  <c r="AC107" i="19"/>
  <c r="AB107" i="19"/>
  <c r="AA107" i="19"/>
  <c r="Z107" i="19"/>
  <c r="Y107" i="19"/>
  <c r="X107" i="19"/>
  <c r="W107" i="19"/>
  <c r="V107" i="19"/>
  <c r="U107" i="19"/>
  <c r="T107" i="19"/>
  <c r="R107" i="19"/>
  <c r="Q107" i="19"/>
  <c r="P107" i="19"/>
  <c r="O107" i="19"/>
  <c r="N107" i="19"/>
  <c r="M107" i="19"/>
  <c r="L107" i="19"/>
  <c r="K107" i="19"/>
  <c r="J107" i="19"/>
  <c r="H107" i="19"/>
  <c r="G107" i="19"/>
  <c r="CQ106" i="19"/>
  <c r="CP106" i="19"/>
  <c r="CO106" i="19"/>
  <c r="CN106" i="19"/>
  <c r="CM106" i="19"/>
  <c r="CL106" i="19"/>
  <c r="CK106" i="19"/>
  <c r="CJ106" i="19"/>
  <c r="CI106" i="19"/>
  <c r="CH106" i="19"/>
  <c r="CG106" i="19"/>
  <c r="CE106" i="19"/>
  <c r="CD106" i="19"/>
  <c r="CC106" i="19"/>
  <c r="CB106" i="19"/>
  <c r="CA106" i="19"/>
  <c r="BZ106" i="19"/>
  <c r="BY106" i="19"/>
  <c r="BX106" i="19"/>
  <c r="BW106" i="19"/>
  <c r="BV106" i="19"/>
  <c r="BU106" i="19"/>
  <c r="BT106" i="19"/>
  <c r="BR106" i="19"/>
  <c r="BQ106" i="19"/>
  <c r="BP106" i="19"/>
  <c r="BO106" i="19"/>
  <c r="BN106" i="19"/>
  <c r="BM106" i="19"/>
  <c r="BL106" i="19"/>
  <c r="BK106" i="19"/>
  <c r="BJ106" i="19"/>
  <c r="BI106" i="19"/>
  <c r="BH106" i="19"/>
  <c r="BG106" i="19"/>
  <c r="BE106" i="19"/>
  <c r="BD106" i="19"/>
  <c r="BC106" i="19"/>
  <c r="BB106" i="19"/>
  <c r="BA106" i="19"/>
  <c r="AZ106" i="19"/>
  <c r="AY106" i="19"/>
  <c r="AX106" i="19"/>
  <c r="AW106" i="19"/>
  <c r="AV106" i="19"/>
  <c r="AU106" i="19"/>
  <c r="AT106" i="19"/>
  <c r="AR106" i="19"/>
  <c r="AQ106" i="19"/>
  <c r="AP106" i="19"/>
  <c r="AO106" i="19"/>
  <c r="AN106" i="19"/>
  <c r="AM106" i="19"/>
  <c r="AL106" i="19"/>
  <c r="AK106" i="19"/>
  <c r="AJ106" i="19"/>
  <c r="AI106" i="19"/>
  <c r="AH106" i="19"/>
  <c r="AG106" i="19"/>
  <c r="AE106" i="19"/>
  <c r="AD106" i="19"/>
  <c r="AC106" i="19"/>
  <c r="AB106" i="19"/>
  <c r="AA106" i="19"/>
  <c r="Z106" i="19"/>
  <c r="Y106" i="19"/>
  <c r="X106" i="19"/>
  <c r="W106" i="19"/>
  <c r="V106" i="19"/>
  <c r="U106" i="19"/>
  <c r="T106" i="19"/>
  <c r="R106" i="19"/>
  <c r="Q106" i="19"/>
  <c r="P106" i="19"/>
  <c r="O106" i="19"/>
  <c r="N106" i="19"/>
  <c r="M106" i="19"/>
  <c r="L106" i="19"/>
  <c r="K106" i="19"/>
  <c r="J106" i="19"/>
  <c r="H106" i="19"/>
  <c r="G106" i="19"/>
  <c r="CQ105" i="19"/>
  <c r="CP105" i="19"/>
  <c r="CO105" i="19"/>
  <c r="CN105" i="19"/>
  <c r="CM105" i="19"/>
  <c r="CL105" i="19"/>
  <c r="CK105" i="19"/>
  <c r="CJ105" i="19"/>
  <c r="CI105" i="19"/>
  <c r="CH105" i="19"/>
  <c r="CG105" i="19"/>
  <c r="CE105" i="19"/>
  <c r="CD105" i="19"/>
  <c r="CC105" i="19"/>
  <c r="CB105" i="19"/>
  <c r="CA105" i="19"/>
  <c r="BZ105" i="19"/>
  <c r="BY105" i="19"/>
  <c r="BX105" i="19"/>
  <c r="BW105" i="19"/>
  <c r="BV105" i="19"/>
  <c r="BU105" i="19"/>
  <c r="BT105" i="19"/>
  <c r="BR105" i="19"/>
  <c r="BQ105" i="19"/>
  <c r="BP105" i="19"/>
  <c r="BO105" i="19"/>
  <c r="BN105" i="19"/>
  <c r="BM105" i="19"/>
  <c r="BL105" i="19"/>
  <c r="BK105" i="19"/>
  <c r="BJ105" i="19"/>
  <c r="BI105" i="19"/>
  <c r="BH105" i="19"/>
  <c r="BG105" i="19"/>
  <c r="BE105" i="19"/>
  <c r="BD105" i="19"/>
  <c r="BC105" i="19"/>
  <c r="BB105" i="19"/>
  <c r="BA105" i="19"/>
  <c r="AZ105" i="19"/>
  <c r="AY105" i="19"/>
  <c r="AX105" i="19"/>
  <c r="AW105" i="19"/>
  <c r="AV105" i="19"/>
  <c r="AU105" i="19"/>
  <c r="AT105" i="19"/>
  <c r="AR105" i="19"/>
  <c r="AQ105" i="19"/>
  <c r="AP105" i="19"/>
  <c r="AO105" i="19"/>
  <c r="AN105" i="19"/>
  <c r="AM105" i="19"/>
  <c r="AL105" i="19"/>
  <c r="AK105" i="19"/>
  <c r="AJ105" i="19"/>
  <c r="AI105" i="19"/>
  <c r="AH105" i="19"/>
  <c r="AG105" i="19"/>
  <c r="AE105" i="19"/>
  <c r="AD105" i="19"/>
  <c r="AC105" i="19"/>
  <c r="AB105" i="19"/>
  <c r="AA105" i="19"/>
  <c r="Z105" i="19"/>
  <c r="Y105" i="19"/>
  <c r="X105" i="19"/>
  <c r="W105" i="19"/>
  <c r="V105" i="19"/>
  <c r="U105" i="19"/>
  <c r="T105" i="19"/>
  <c r="R105" i="19"/>
  <c r="Q105" i="19"/>
  <c r="P105" i="19"/>
  <c r="O105" i="19"/>
  <c r="N105" i="19"/>
  <c r="M105" i="19"/>
  <c r="L105" i="19"/>
  <c r="K105" i="19"/>
  <c r="J105" i="19"/>
  <c r="H105" i="19"/>
  <c r="G105" i="19"/>
  <c r="CQ104" i="19"/>
  <c r="CP104" i="19"/>
  <c r="CO104" i="19"/>
  <c r="CN104" i="19"/>
  <c r="CM104" i="19"/>
  <c r="CL104" i="19"/>
  <c r="CK104" i="19"/>
  <c r="CJ104" i="19"/>
  <c r="CI104" i="19"/>
  <c r="CH104" i="19"/>
  <c r="CG104" i="19"/>
  <c r="CE104" i="19"/>
  <c r="CD104" i="19"/>
  <c r="CC104" i="19"/>
  <c r="CB104" i="19"/>
  <c r="CA104" i="19"/>
  <c r="BZ104" i="19"/>
  <c r="BY104" i="19"/>
  <c r="BX104" i="19"/>
  <c r="BW104" i="19"/>
  <c r="BV104" i="19"/>
  <c r="BU104" i="19"/>
  <c r="BT104" i="19"/>
  <c r="BR104" i="19"/>
  <c r="BQ104" i="19"/>
  <c r="BP104" i="19"/>
  <c r="BO104" i="19"/>
  <c r="BN104" i="19"/>
  <c r="BM104" i="19"/>
  <c r="BL104" i="19"/>
  <c r="BK104" i="19"/>
  <c r="BJ104" i="19"/>
  <c r="BI104" i="19"/>
  <c r="BH104" i="19"/>
  <c r="BG104" i="19"/>
  <c r="BE104" i="19"/>
  <c r="BD104" i="19"/>
  <c r="BC104" i="19"/>
  <c r="BB104" i="19"/>
  <c r="BA104" i="19"/>
  <c r="AZ104" i="19"/>
  <c r="AY104" i="19"/>
  <c r="AX104" i="19"/>
  <c r="AW104" i="19"/>
  <c r="AV104" i="19"/>
  <c r="AU104" i="19"/>
  <c r="AT104" i="19"/>
  <c r="AR104" i="19"/>
  <c r="AQ104" i="19"/>
  <c r="AP104" i="19"/>
  <c r="AO104" i="19"/>
  <c r="AN104" i="19"/>
  <c r="AM104" i="19"/>
  <c r="AL104" i="19"/>
  <c r="AK104" i="19"/>
  <c r="AJ104" i="19"/>
  <c r="AI104" i="19"/>
  <c r="AH104" i="19"/>
  <c r="AG104" i="19"/>
  <c r="AE104" i="19"/>
  <c r="AD104" i="19"/>
  <c r="AC104" i="19"/>
  <c r="AB104" i="19"/>
  <c r="AA104" i="19"/>
  <c r="Z104" i="19"/>
  <c r="Y104" i="19"/>
  <c r="X104" i="19"/>
  <c r="W104" i="19"/>
  <c r="V104" i="19"/>
  <c r="U104" i="19"/>
  <c r="T104" i="19"/>
  <c r="R104" i="19"/>
  <c r="Q104" i="19"/>
  <c r="P104" i="19"/>
  <c r="O104" i="19"/>
  <c r="N104" i="19"/>
  <c r="M104" i="19"/>
  <c r="L104" i="19"/>
  <c r="K104" i="19"/>
  <c r="J104" i="19"/>
  <c r="H104" i="19"/>
  <c r="G104" i="19"/>
  <c r="CQ103" i="19"/>
  <c r="CP103" i="19"/>
  <c r="CO103" i="19"/>
  <c r="CN103" i="19"/>
  <c r="CM103" i="19"/>
  <c r="CL103" i="19"/>
  <c r="CK103" i="19"/>
  <c r="CJ103" i="19"/>
  <c r="CI103" i="19"/>
  <c r="CH103" i="19"/>
  <c r="CG103" i="19"/>
  <c r="CE103" i="19"/>
  <c r="CD103" i="19"/>
  <c r="CC103" i="19"/>
  <c r="CB103" i="19"/>
  <c r="CA103" i="19"/>
  <c r="BZ103" i="19"/>
  <c r="BY103" i="19"/>
  <c r="BX103" i="19"/>
  <c r="BW103" i="19"/>
  <c r="BV103" i="19"/>
  <c r="BU103" i="19"/>
  <c r="BT103" i="19"/>
  <c r="BR103" i="19"/>
  <c r="BQ103" i="19"/>
  <c r="BP103" i="19"/>
  <c r="BO103" i="19"/>
  <c r="BN103" i="19"/>
  <c r="BM103" i="19"/>
  <c r="BL103" i="19"/>
  <c r="BK103" i="19"/>
  <c r="BJ103" i="19"/>
  <c r="BI103" i="19"/>
  <c r="BH103" i="19"/>
  <c r="BG103" i="19"/>
  <c r="BE103" i="19"/>
  <c r="BD103" i="19"/>
  <c r="BC103" i="19"/>
  <c r="BB103" i="19"/>
  <c r="BA103" i="19"/>
  <c r="AZ103" i="19"/>
  <c r="AY103" i="19"/>
  <c r="AX103" i="19"/>
  <c r="AW103" i="19"/>
  <c r="AV103" i="19"/>
  <c r="AU103" i="19"/>
  <c r="AT103" i="19"/>
  <c r="AR103" i="19"/>
  <c r="AQ103" i="19"/>
  <c r="AP103" i="19"/>
  <c r="AO103" i="19"/>
  <c r="AN103" i="19"/>
  <c r="AM103" i="19"/>
  <c r="AL103" i="19"/>
  <c r="AK103" i="19"/>
  <c r="AJ103" i="19"/>
  <c r="AI103" i="19"/>
  <c r="AH103" i="19"/>
  <c r="AG103" i="19"/>
  <c r="AE103" i="19"/>
  <c r="AD103" i="19"/>
  <c r="AC103" i="19"/>
  <c r="AB103" i="19"/>
  <c r="AA103" i="19"/>
  <c r="Z103" i="19"/>
  <c r="Y103" i="19"/>
  <c r="X103" i="19"/>
  <c r="W103" i="19"/>
  <c r="V103" i="19"/>
  <c r="U103" i="19"/>
  <c r="T103" i="19"/>
  <c r="R103" i="19"/>
  <c r="Q103" i="19"/>
  <c r="P103" i="19"/>
  <c r="O103" i="19"/>
  <c r="N103" i="19"/>
  <c r="M103" i="19"/>
  <c r="L103" i="19"/>
  <c r="K103" i="19"/>
  <c r="J103" i="19"/>
  <c r="H103" i="19"/>
  <c r="G103" i="19"/>
  <c r="CQ102" i="19"/>
  <c r="CP102" i="19"/>
  <c r="CO102" i="19"/>
  <c r="CN102" i="19"/>
  <c r="CM102" i="19"/>
  <c r="CL102" i="19"/>
  <c r="CK102" i="19"/>
  <c r="CJ102" i="19"/>
  <c r="CI102" i="19"/>
  <c r="CH102" i="19"/>
  <c r="CE102" i="19"/>
  <c r="CD102" i="19"/>
  <c r="CC102" i="19"/>
  <c r="CB102" i="19"/>
  <c r="CA102" i="19"/>
  <c r="BZ102" i="19"/>
  <c r="BY102" i="19"/>
  <c r="BX102" i="19"/>
  <c r="BW102" i="19"/>
  <c r="BV102" i="19"/>
  <c r="BU102" i="19"/>
  <c r="BR102" i="19"/>
  <c r="BQ102" i="19"/>
  <c r="BP102" i="19"/>
  <c r="BO102" i="19"/>
  <c r="BN102" i="19"/>
  <c r="BM102" i="19"/>
  <c r="BL102" i="19"/>
  <c r="BK102" i="19"/>
  <c r="BJ102" i="19"/>
  <c r="BI102" i="19"/>
  <c r="BH102" i="19"/>
  <c r="BE102" i="19"/>
  <c r="BD102" i="19"/>
  <c r="BC102" i="19"/>
  <c r="BB102" i="19"/>
  <c r="BA102" i="19"/>
  <c r="AZ102" i="19"/>
  <c r="AY102" i="19"/>
  <c r="AX102" i="19"/>
  <c r="AW102" i="19"/>
  <c r="AV102" i="19"/>
  <c r="AU102" i="19"/>
  <c r="AR102" i="19"/>
  <c r="AQ102" i="19"/>
  <c r="AP102" i="19"/>
  <c r="AO102" i="19"/>
  <c r="AN102" i="19"/>
  <c r="AM102" i="19"/>
  <c r="AL102" i="19"/>
  <c r="AK102" i="19"/>
  <c r="AJ102" i="19"/>
  <c r="AI102" i="19"/>
  <c r="AH102" i="19"/>
  <c r="AE102" i="19"/>
  <c r="AD102" i="19"/>
  <c r="AC102" i="19"/>
  <c r="AB102" i="19"/>
  <c r="AA102" i="19"/>
  <c r="Z102" i="19"/>
  <c r="Y102" i="19"/>
  <c r="X102" i="19"/>
  <c r="W102" i="19"/>
  <c r="V102" i="19"/>
  <c r="U102" i="19"/>
  <c r="R102" i="19"/>
  <c r="Q102" i="19"/>
  <c r="P102" i="19"/>
  <c r="O102" i="19"/>
  <c r="N102" i="19"/>
  <c r="M102" i="19"/>
  <c r="L102" i="19"/>
  <c r="K102" i="19"/>
  <c r="J102" i="19"/>
  <c r="H102" i="19"/>
  <c r="CQ101" i="19"/>
  <c r="CP101" i="19"/>
  <c r="CO101" i="19"/>
  <c r="CN101" i="19"/>
  <c r="CM101" i="19"/>
  <c r="CL101" i="19"/>
  <c r="CK101" i="19"/>
  <c r="CJ101" i="19"/>
  <c r="CI101" i="19"/>
  <c r="CH101" i="19"/>
  <c r="CE101" i="19"/>
  <c r="CD101" i="19"/>
  <c r="CC101" i="19"/>
  <c r="CB101" i="19"/>
  <c r="CA101" i="19"/>
  <c r="BZ101" i="19"/>
  <c r="BY101" i="19"/>
  <c r="BX101" i="19"/>
  <c r="BW101" i="19"/>
  <c r="BV101" i="19"/>
  <c r="BU101" i="19"/>
  <c r="BR101" i="19"/>
  <c r="BQ101" i="19"/>
  <c r="BP101" i="19"/>
  <c r="BO101" i="19"/>
  <c r="BN101" i="19"/>
  <c r="BM101" i="19"/>
  <c r="BL101" i="19"/>
  <c r="BK101" i="19"/>
  <c r="BJ101" i="19"/>
  <c r="BI101" i="19"/>
  <c r="BH101" i="19"/>
  <c r="BE101" i="19"/>
  <c r="BD101" i="19"/>
  <c r="BC101" i="19"/>
  <c r="BB101" i="19"/>
  <c r="BA101" i="19"/>
  <c r="AZ101" i="19"/>
  <c r="AY101" i="19"/>
  <c r="AX101" i="19"/>
  <c r="AW101" i="19"/>
  <c r="AV101" i="19"/>
  <c r="AU101" i="19"/>
  <c r="AR101" i="19"/>
  <c r="AQ101" i="19"/>
  <c r="AP101" i="19"/>
  <c r="AO101" i="19"/>
  <c r="AN101" i="19"/>
  <c r="AM101" i="19"/>
  <c r="AL101" i="19"/>
  <c r="AK101" i="19"/>
  <c r="AJ101" i="19"/>
  <c r="AI101" i="19"/>
  <c r="AH101" i="19"/>
  <c r="AE101" i="19"/>
  <c r="AD101" i="19"/>
  <c r="AC101" i="19"/>
  <c r="AB101" i="19"/>
  <c r="AA101" i="19"/>
  <c r="Z101" i="19"/>
  <c r="Y101" i="19"/>
  <c r="X101" i="19"/>
  <c r="W101" i="19"/>
  <c r="V101" i="19"/>
  <c r="U101" i="19"/>
  <c r="R101" i="19"/>
  <c r="Q101" i="19"/>
  <c r="P101" i="19"/>
  <c r="O101" i="19"/>
  <c r="N101" i="19"/>
  <c r="M101" i="19"/>
  <c r="L101" i="19"/>
  <c r="K101" i="19"/>
  <c r="J101" i="19"/>
  <c r="H101" i="19"/>
  <c r="CQ100" i="19"/>
  <c r="CP100" i="19"/>
  <c r="CO100" i="19"/>
  <c r="CN100" i="19"/>
  <c r="CM100" i="19"/>
  <c r="CL100" i="19"/>
  <c r="CK100" i="19"/>
  <c r="CJ100" i="19"/>
  <c r="CI100" i="19"/>
  <c r="CH100" i="19"/>
  <c r="CE100" i="19"/>
  <c r="CD100" i="19"/>
  <c r="CC100" i="19"/>
  <c r="CB100" i="19"/>
  <c r="CA100" i="19"/>
  <c r="BZ100" i="19"/>
  <c r="BY100" i="19"/>
  <c r="BX100" i="19"/>
  <c r="BW100" i="19"/>
  <c r="BV100" i="19"/>
  <c r="BU100" i="19"/>
  <c r="BR100" i="19"/>
  <c r="BQ100" i="19"/>
  <c r="BP100" i="19"/>
  <c r="BO100" i="19"/>
  <c r="BN100" i="19"/>
  <c r="BM100" i="19"/>
  <c r="BL100" i="19"/>
  <c r="BK100" i="19"/>
  <c r="BJ100" i="19"/>
  <c r="BI100" i="19"/>
  <c r="BH100" i="19"/>
  <c r="BE100" i="19"/>
  <c r="BD100" i="19"/>
  <c r="BC100" i="19"/>
  <c r="BB100" i="19"/>
  <c r="BA100" i="19"/>
  <c r="AZ100" i="19"/>
  <c r="AY100" i="19"/>
  <c r="AX100" i="19"/>
  <c r="AW100" i="19"/>
  <c r="AV100" i="19"/>
  <c r="AU100" i="19"/>
  <c r="AR100" i="19"/>
  <c r="AQ100" i="19"/>
  <c r="AP100" i="19"/>
  <c r="AO100" i="19"/>
  <c r="AN100" i="19"/>
  <c r="AM100" i="19"/>
  <c r="AL100" i="19"/>
  <c r="AK100" i="19"/>
  <c r="AJ100" i="19"/>
  <c r="AI100" i="19"/>
  <c r="AH100" i="19"/>
  <c r="AE100" i="19"/>
  <c r="AD100" i="19"/>
  <c r="AC100" i="19"/>
  <c r="AB100" i="19"/>
  <c r="AA100" i="19"/>
  <c r="Z100" i="19"/>
  <c r="Y100" i="19"/>
  <c r="X100" i="19"/>
  <c r="W100" i="19"/>
  <c r="V100" i="19"/>
  <c r="U100" i="19"/>
  <c r="R100" i="19"/>
  <c r="Q100" i="19"/>
  <c r="P100" i="19"/>
  <c r="O100" i="19"/>
  <c r="N100" i="19"/>
  <c r="M100" i="19"/>
  <c r="L100" i="19"/>
  <c r="K100" i="19"/>
  <c r="J100" i="19"/>
  <c r="H100" i="19"/>
  <c r="CQ99" i="19"/>
  <c r="CP99" i="19"/>
  <c r="CO99" i="19"/>
  <c r="CN99" i="19"/>
  <c r="CM99" i="19"/>
  <c r="CL99" i="19"/>
  <c r="CK99" i="19"/>
  <c r="CJ99" i="19"/>
  <c r="CI99" i="19"/>
  <c r="CH99" i="19"/>
  <c r="CE99" i="19"/>
  <c r="CD99" i="19"/>
  <c r="CC99" i="19"/>
  <c r="CB99" i="19"/>
  <c r="CA99" i="19"/>
  <c r="BZ99" i="19"/>
  <c r="BY99" i="19"/>
  <c r="BX99" i="19"/>
  <c r="BW99" i="19"/>
  <c r="BV99" i="19"/>
  <c r="BU99" i="19"/>
  <c r="BR99" i="19"/>
  <c r="BQ99" i="19"/>
  <c r="BP99" i="19"/>
  <c r="BO99" i="19"/>
  <c r="BN99" i="19"/>
  <c r="BM99" i="19"/>
  <c r="BL99" i="19"/>
  <c r="BK99" i="19"/>
  <c r="BJ99" i="19"/>
  <c r="BI99" i="19"/>
  <c r="BH99" i="19"/>
  <c r="BE99" i="19"/>
  <c r="BD99" i="19"/>
  <c r="BC99" i="19"/>
  <c r="BB99" i="19"/>
  <c r="BA99" i="19"/>
  <c r="AZ99" i="19"/>
  <c r="AY99" i="19"/>
  <c r="AX99" i="19"/>
  <c r="AW99" i="19"/>
  <c r="AV99" i="19"/>
  <c r="AU99" i="19"/>
  <c r="AR99" i="19"/>
  <c r="AQ99" i="19"/>
  <c r="AP99" i="19"/>
  <c r="AO99" i="19"/>
  <c r="AN99" i="19"/>
  <c r="AM99" i="19"/>
  <c r="AL99" i="19"/>
  <c r="AK99" i="19"/>
  <c r="AJ99" i="19"/>
  <c r="AI99" i="19"/>
  <c r="AH99" i="19"/>
  <c r="AE99" i="19"/>
  <c r="AD99" i="19"/>
  <c r="AC99" i="19"/>
  <c r="AB99" i="19"/>
  <c r="AA99" i="19"/>
  <c r="Z99" i="19"/>
  <c r="Y99" i="19"/>
  <c r="X99" i="19"/>
  <c r="W99" i="19"/>
  <c r="V99" i="19"/>
  <c r="U99" i="19"/>
  <c r="R99" i="19"/>
  <c r="Q99" i="19"/>
  <c r="P99" i="19"/>
  <c r="O99" i="19"/>
  <c r="N99" i="19"/>
  <c r="M99" i="19"/>
  <c r="L99" i="19"/>
  <c r="K99" i="19"/>
  <c r="J99" i="19"/>
  <c r="H99" i="19"/>
  <c r="CQ98" i="19"/>
  <c r="CP98" i="19"/>
  <c r="CO98" i="19"/>
  <c r="CN98" i="19"/>
  <c r="CM98" i="19"/>
  <c r="CL98" i="19"/>
  <c r="CK98" i="19"/>
  <c r="CJ98" i="19"/>
  <c r="CI98" i="19"/>
  <c r="CH98" i="19"/>
  <c r="CE98" i="19"/>
  <c r="CD98" i="19"/>
  <c r="CC98" i="19"/>
  <c r="CB98" i="19"/>
  <c r="CA98" i="19"/>
  <c r="BZ98" i="19"/>
  <c r="BY98" i="19"/>
  <c r="BX98" i="19"/>
  <c r="BW98" i="19"/>
  <c r="BV98" i="19"/>
  <c r="BU98" i="19"/>
  <c r="BR98" i="19"/>
  <c r="BQ98" i="19"/>
  <c r="BP98" i="19"/>
  <c r="BO98" i="19"/>
  <c r="BN98" i="19"/>
  <c r="BM98" i="19"/>
  <c r="BL98" i="19"/>
  <c r="BK98" i="19"/>
  <c r="BJ98" i="19"/>
  <c r="BI98" i="19"/>
  <c r="BH98" i="19"/>
  <c r="BE98" i="19"/>
  <c r="BD98" i="19"/>
  <c r="BC98" i="19"/>
  <c r="BB98" i="19"/>
  <c r="BA98" i="19"/>
  <c r="AZ98" i="19"/>
  <c r="AY98" i="19"/>
  <c r="AX98" i="19"/>
  <c r="AW98" i="19"/>
  <c r="AV98" i="19"/>
  <c r="AU98" i="19"/>
  <c r="AR98" i="19"/>
  <c r="AQ98" i="19"/>
  <c r="AP98" i="19"/>
  <c r="AO98" i="19"/>
  <c r="AN98" i="19"/>
  <c r="AM98" i="19"/>
  <c r="AL98" i="19"/>
  <c r="AK98" i="19"/>
  <c r="AJ98" i="19"/>
  <c r="AI98" i="19"/>
  <c r="AH98" i="19"/>
  <c r="AE98" i="19"/>
  <c r="AD98" i="19"/>
  <c r="AC98" i="19"/>
  <c r="AB98" i="19"/>
  <c r="AA98" i="19"/>
  <c r="Z98" i="19"/>
  <c r="Y98" i="19"/>
  <c r="X98" i="19"/>
  <c r="W98" i="19"/>
  <c r="V98" i="19"/>
  <c r="U98" i="19"/>
  <c r="R98" i="19"/>
  <c r="Q98" i="19"/>
  <c r="P98" i="19"/>
  <c r="O98" i="19"/>
  <c r="N98" i="19"/>
  <c r="M98" i="19"/>
  <c r="L98" i="19"/>
  <c r="K98" i="19"/>
  <c r="J98" i="19"/>
  <c r="H98" i="19"/>
  <c r="CQ97" i="19"/>
  <c r="CP97" i="19"/>
  <c r="CO97" i="19"/>
  <c r="CN97" i="19"/>
  <c r="CM97" i="19"/>
  <c r="CL97" i="19"/>
  <c r="CK97" i="19"/>
  <c r="CJ97" i="19"/>
  <c r="CI97" i="19"/>
  <c r="CH97" i="19"/>
  <c r="CE97" i="19"/>
  <c r="CD97" i="19"/>
  <c r="CC97" i="19"/>
  <c r="CB97" i="19"/>
  <c r="CA97" i="19"/>
  <c r="BZ97" i="19"/>
  <c r="BY97" i="19"/>
  <c r="BX97" i="19"/>
  <c r="BW97" i="19"/>
  <c r="BV97" i="19"/>
  <c r="BU97" i="19"/>
  <c r="BR97" i="19"/>
  <c r="BQ97" i="19"/>
  <c r="BP97" i="19"/>
  <c r="BO97" i="19"/>
  <c r="BN97" i="19"/>
  <c r="BM97" i="19"/>
  <c r="BL97" i="19"/>
  <c r="BK97" i="19"/>
  <c r="BJ97" i="19"/>
  <c r="BI97" i="19"/>
  <c r="BH97" i="19"/>
  <c r="BE97" i="19"/>
  <c r="BD97" i="19"/>
  <c r="BC97" i="19"/>
  <c r="BB97" i="19"/>
  <c r="BA97" i="19"/>
  <c r="AZ97" i="19"/>
  <c r="AY97" i="19"/>
  <c r="AX97" i="19"/>
  <c r="AW97" i="19"/>
  <c r="AV97" i="19"/>
  <c r="AU97" i="19"/>
  <c r="AR97" i="19"/>
  <c r="AQ97" i="19"/>
  <c r="AP97" i="19"/>
  <c r="AO97" i="19"/>
  <c r="AN97" i="19"/>
  <c r="AM97" i="19"/>
  <c r="AL97" i="19"/>
  <c r="AK97" i="19"/>
  <c r="AJ97" i="19"/>
  <c r="AI97" i="19"/>
  <c r="AH97" i="19"/>
  <c r="AE97" i="19"/>
  <c r="AD97" i="19"/>
  <c r="AC97" i="19"/>
  <c r="AB97" i="19"/>
  <c r="AA97" i="19"/>
  <c r="Z97" i="19"/>
  <c r="Y97" i="19"/>
  <c r="X97" i="19"/>
  <c r="W97" i="19"/>
  <c r="V97" i="19"/>
  <c r="U97" i="19"/>
  <c r="R97" i="19"/>
  <c r="Q97" i="19"/>
  <c r="P97" i="19"/>
  <c r="O97" i="19"/>
  <c r="N97" i="19"/>
  <c r="M97" i="19"/>
  <c r="L97" i="19"/>
  <c r="K97" i="19"/>
  <c r="J97" i="19"/>
  <c r="H97" i="19"/>
  <c r="CQ96" i="19"/>
  <c r="CP96" i="19"/>
  <c r="CO96" i="19"/>
  <c r="CN96" i="19"/>
  <c r="CM96" i="19"/>
  <c r="CL96" i="19"/>
  <c r="CK96" i="19"/>
  <c r="CJ96" i="19"/>
  <c r="CI96" i="19"/>
  <c r="CH96" i="19"/>
  <c r="CE96" i="19"/>
  <c r="CD96" i="19"/>
  <c r="CC96" i="19"/>
  <c r="CB96" i="19"/>
  <c r="CA96" i="19"/>
  <c r="BZ96" i="19"/>
  <c r="BY96" i="19"/>
  <c r="BX96" i="19"/>
  <c r="BW96" i="19"/>
  <c r="BV96" i="19"/>
  <c r="BU96" i="19"/>
  <c r="BR96" i="19"/>
  <c r="BQ96" i="19"/>
  <c r="BP96" i="19"/>
  <c r="BO96" i="19"/>
  <c r="BN96" i="19"/>
  <c r="BM96" i="19"/>
  <c r="BL96" i="19"/>
  <c r="BK96" i="19"/>
  <c r="BJ96" i="19"/>
  <c r="BI96" i="19"/>
  <c r="BH96" i="19"/>
  <c r="BE96" i="19"/>
  <c r="BD96" i="19"/>
  <c r="BC96" i="19"/>
  <c r="BB96" i="19"/>
  <c r="BA96" i="19"/>
  <c r="AZ96" i="19"/>
  <c r="AY96" i="19"/>
  <c r="AX96" i="19"/>
  <c r="AW96" i="19"/>
  <c r="AV96" i="19"/>
  <c r="AU96" i="19"/>
  <c r="AR96" i="19"/>
  <c r="AQ96" i="19"/>
  <c r="AP96" i="19"/>
  <c r="AO96" i="19"/>
  <c r="AN96" i="19"/>
  <c r="AM96" i="19"/>
  <c r="AL96" i="19"/>
  <c r="AK96" i="19"/>
  <c r="AJ96" i="19"/>
  <c r="AI96" i="19"/>
  <c r="AH96" i="19"/>
  <c r="AE96" i="19"/>
  <c r="AD96" i="19"/>
  <c r="AC96" i="19"/>
  <c r="AB96" i="19"/>
  <c r="AA96" i="19"/>
  <c r="Z96" i="19"/>
  <c r="Y96" i="19"/>
  <c r="X96" i="19"/>
  <c r="W96" i="19"/>
  <c r="V96" i="19"/>
  <c r="U96" i="19"/>
  <c r="R96" i="19"/>
  <c r="Q96" i="19"/>
  <c r="P96" i="19"/>
  <c r="O96" i="19"/>
  <c r="N96" i="19"/>
  <c r="M96" i="19"/>
  <c r="L96" i="19"/>
  <c r="K96" i="19"/>
  <c r="J96" i="19"/>
  <c r="H96" i="19"/>
  <c r="CQ95" i="19"/>
  <c r="CP95" i="19"/>
  <c r="CO95" i="19"/>
  <c r="CN95" i="19"/>
  <c r="CM95" i="19"/>
  <c r="CL95" i="19"/>
  <c r="CK95" i="19"/>
  <c r="CJ95" i="19"/>
  <c r="CI95" i="19"/>
  <c r="CH95" i="19"/>
  <c r="CE95" i="19"/>
  <c r="CD95" i="19"/>
  <c r="CC95" i="19"/>
  <c r="CB95" i="19"/>
  <c r="CA95" i="19"/>
  <c r="BZ95" i="19"/>
  <c r="BY95" i="19"/>
  <c r="BX95" i="19"/>
  <c r="BW95" i="19"/>
  <c r="BV95" i="19"/>
  <c r="BU95" i="19"/>
  <c r="BR95" i="19"/>
  <c r="BQ95" i="19"/>
  <c r="BP95" i="19"/>
  <c r="BO95" i="19"/>
  <c r="BN95" i="19"/>
  <c r="BM95" i="19"/>
  <c r="BL95" i="19"/>
  <c r="BK95" i="19"/>
  <c r="BJ95" i="19"/>
  <c r="BI95" i="19"/>
  <c r="BH95" i="19"/>
  <c r="BE95" i="19"/>
  <c r="BD95" i="19"/>
  <c r="BC95" i="19"/>
  <c r="BB95" i="19"/>
  <c r="BA95" i="19"/>
  <c r="AZ95" i="19"/>
  <c r="AY95" i="19"/>
  <c r="AX95" i="19"/>
  <c r="AW95" i="19"/>
  <c r="AV95" i="19"/>
  <c r="AU95" i="19"/>
  <c r="AR95" i="19"/>
  <c r="AQ95" i="19"/>
  <c r="AP95" i="19"/>
  <c r="AO95" i="19"/>
  <c r="AN95" i="19"/>
  <c r="AM95" i="19"/>
  <c r="AL95" i="19"/>
  <c r="AK95" i="19"/>
  <c r="AJ95" i="19"/>
  <c r="AI95" i="19"/>
  <c r="AH95" i="19"/>
  <c r="AE95" i="19"/>
  <c r="AD95" i="19"/>
  <c r="AC95" i="19"/>
  <c r="AB95" i="19"/>
  <c r="AA95" i="19"/>
  <c r="Z95" i="19"/>
  <c r="Y95" i="19"/>
  <c r="X95" i="19"/>
  <c r="W95" i="19"/>
  <c r="V95" i="19"/>
  <c r="U95" i="19"/>
  <c r="R95" i="19"/>
  <c r="Q95" i="19"/>
  <c r="P95" i="19"/>
  <c r="O95" i="19"/>
  <c r="N95" i="19"/>
  <c r="M95" i="19"/>
  <c r="L95" i="19"/>
  <c r="K95" i="19"/>
  <c r="J95" i="19"/>
  <c r="H95" i="19"/>
  <c r="CQ94" i="19"/>
  <c r="CP94" i="19"/>
  <c r="CO94" i="19"/>
  <c r="CN94" i="19"/>
  <c r="CM94" i="19"/>
  <c r="CL94" i="19"/>
  <c r="CK94" i="19"/>
  <c r="CJ94" i="19"/>
  <c r="CI94" i="19"/>
  <c r="CH94" i="19"/>
  <c r="CE94" i="19"/>
  <c r="CD94" i="19"/>
  <c r="CC94" i="19"/>
  <c r="CB94" i="19"/>
  <c r="CA94" i="19"/>
  <c r="BZ94" i="19"/>
  <c r="BY94" i="19"/>
  <c r="BX94" i="19"/>
  <c r="BW94" i="19"/>
  <c r="BV94" i="19"/>
  <c r="BU94" i="19"/>
  <c r="BR94" i="19"/>
  <c r="BQ94" i="19"/>
  <c r="BP94" i="19"/>
  <c r="BO94" i="19"/>
  <c r="BN94" i="19"/>
  <c r="BM94" i="19"/>
  <c r="BL94" i="19"/>
  <c r="BK94" i="19"/>
  <c r="BJ94" i="19"/>
  <c r="BI94" i="19"/>
  <c r="BH94" i="19"/>
  <c r="BE94" i="19"/>
  <c r="BD94" i="19"/>
  <c r="BC94" i="19"/>
  <c r="BB94" i="19"/>
  <c r="BA94" i="19"/>
  <c r="AZ94" i="19"/>
  <c r="AY94" i="19"/>
  <c r="AX94" i="19"/>
  <c r="AW94" i="19"/>
  <c r="AV94" i="19"/>
  <c r="AU94" i="19"/>
  <c r="AR94" i="19"/>
  <c r="AQ94" i="19"/>
  <c r="AP94" i="19"/>
  <c r="AO94" i="19"/>
  <c r="AN94" i="19"/>
  <c r="AM94" i="19"/>
  <c r="AL94" i="19"/>
  <c r="AK94" i="19"/>
  <c r="AJ94" i="19"/>
  <c r="AI94" i="19"/>
  <c r="AH94" i="19"/>
  <c r="AE94" i="19"/>
  <c r="AD94" i="19"/>
  <c r="AC94" i="19"/>
  <c r="AB94" i="19"/>
  <c r="AA94" i="19"/>
  <c r="Z94" i="19"/>
  <c r="Y94" i="19"/>
  <c r="X94" i="19"/>
  <c r="W94" i="19"/>
  <c r="V94" i="19"/>
  <c r="U94" i="19"/>
  <c r="R94" i="19"/>
  <c r="Q94" i="19"/>
  <c r="P94" i="19"/>
  <c r="O94" i="19"/>
  <c r="N94" i="19"/>
  <c r="M94" i="19"/>
  <c r="L94" i="19"/>
  <c r="K94" i="19"/>
  <c r="J94" i="19"/>
  <c r="H94" i="19"/>
  <c r="CQ93" i="19"/>
  <c r="CP93" i="19"/>
  <c r="CO93" i="19"/>
  <c r="CN93" i="19"/>
  <c r="CM93" i="19"/>
  <c r="CL93" i="19"/>
  <c r="CK93" i="19"/>
  <c r="CJ93" i="19"/>
  <c r="CI93" i="19"/>
  <c r="CH93" i="19"/>
  <c r="CE93" i="19"/>
  <c r="CD93" i="19"/>
  <c r="CC93" i="19"/>
  <c r="CB93" i="19"/>
  <c r="CA93" i="19"/>
  <c r="BZ93" i="19"/>
  <c r="BY93" i="19"/>
  <c r="BX93" i="19"/>
  <c r="BW93" i="19"/>
  <c r="BV93" i="19"/>
  <c r="BU93" i="19"/>
  <c r="BR93" i="19"/>
  <c r="BQ93" i="19"/>
  <c r="BP93" i="19"/>
  <c r="BO93" i="19"/>
  <c r="BN93" i="19"/>
  <c r="BM93" i="19"/>
  <c r="BL93" i="19"/>
  <c r="BK93" i="19"/>
  <c r="BJ93" i="19"/>
  <c r="BI93" i="19"/>
  <c r="BH93" i="19"/>
  <c r="BE93" i="19"/>
  <c r="BD93" i="19"/>
  <c r="BC93" i="19"/>
  <c r="BB93" i="19"/>
  <c r="BA93" i="19"/>
  <c r="AZ93" i="19"/>
  <c r="AY93" i="19"/>
  <c r="AX93" i="19"/>
  <c r="AW93" i="19"/>
  <c r="AV93" i="19"/>
  <c r="AU93" i="19"/>
  <c r="AR93" i="19"/>
  <c r="AQ93" i="19"/>
  <c r="AP93" i="19"/>
  <c r="AO93" i="19"/>
  <c r="AN93" i="19"/>
  <c r="AM93" i="19"/>
  <c r="AL93" i="19"/>
  <c r="AK93" i="19"/>
  <c r="AJ93" i="19"/>
  <c r="AI93" i="19"/>
  <c r="AH93" i="19"/>
  <c r="AE93" i="19"/>
  <c r="AD93" i="19"/>
  <c r="AC93" i="19"/>
  <c r="AB93" i="19"/>
  <c r="AA93" i="19"/>
  <c r="Z93" i="19"/>
  <c r="Y93" i="19"/>
  <c r="X93" i="19"/>
  <c r="W93" i="19"/>
  <c r="V93" i="19"/>
  <c r="U93" i="19"/>
  <c r="R93" i="19"/>
  <c r="Q93" i="19"/>
  <c r="P93" i="19"/>
  <c r="O93" i="19"/>
  <c r="N93" i="19"/>
  <c r="M93" i="19"/>
  <c r="L93" i="19"/>
  <c r="K93" i="19"/>
  <c r="J93" i="19"/>
  <c r="H93" i="19"/>
  <c r="CQ92" i="19"/>
  <c r="CP92" i="19"/>
  <c r="CO92" i="19"/>
  <c r="CN92" i="19"/>
  <c r="CM92" i="19"/>
  <c r="CL92" i="19"/>
  <c r="CK92" i="19"/>
  <c r="CJ92" i="19"/>
  <c r="CI92" i="19"/>
  <c r="CH92" i="19"/>
  <c r="CE92" i="19"/>
  <c r="CD92" i="19"/>
  <c r="CC92" i="19"/>
  <c r="CB92" i="19"/>
  <c r="CA92" i="19"/>
  <c r="BZ92" i="19"/>
  <c r="BY92" i="19"/>
  <c r="BX92" i="19"/>
  <c r="BW92" i="19"/>
  <c r="BV92" i="19"/>
  <c r="BU92" i="19"/>
  <c r="BR92" i="19"/>
  <c r="BQ92" i="19"/>
  <c r="BP92" i="19"/>
  <c r="BO92" i="19"/>
  <c r="BN92" i="19"/>
  <c r="BM92" i="19"/>
  <c r="BL92" i="19"/>
  <c r="BK92" i="19"/>
  <c r="BJ92" i="19"/>
  <c r="BI92" i="19"/>
  <c r="BH92" i="19"/>
  <c r="BE92" i="19"/>
  <c r="BD92" i="19"/>
  <c r="BC92" i="19"/>
  <c r="BB92" i="19"/>
  <c r="BA92" i="19"/>
  <c r="AZ92" i="19"/>
  <c r="AY92" i="19"/>
  <c r="AX92" i="19"/>
  <c r="AW92" i="19"/>
  <c r="AV92" i="19"/>
  <c r="AU92" i="19"/>
  <c r="AR92" i="19"/>
  <c r="AQ92" i="19"/>
  <c r="AP92" i="19"/>
  <c r="AO92" i="19"/>
  <c r="AN92" i="19"/>
  <c r="AM92" i="19"/>
  <c r="AL92" i="19"/>
  <c r="AK92" i="19"/>
  <c r="AJ92" i="19"/>
  <c r="AI92" i="19"/>
  <c r="AH92" i="19"/>
  <c r="AE92" i="19"/>
  <c r="AD92" i="19"/>
  <c r="AC92" i="19"/>
  <c r="AB92" i="19"/>
  <c r="AA92" i="19"/>
  <c r="Z92" i="19"/>
  <c r="Y92" i="19"/>
  <c r="X92" i="19"/>
  <c r="W92" i="19"/>
  <c r="V92" i="19"/>
  <c r="U92" i="19"/>
  <c r="R92" i="19"/>
  <c r="Q92" i="19"/>
  <c r="P92" i="19"/>
  <c r="O92" i="19"/>
  <c r="N92" i="19"/>
  <c r="M92" i="19"/>
  <c r="L92" i="19"/>
  <c r="K92" i="19"/>
  <c r="J92" i="19"/>
  <c r="H92" i="19"/>
  <c r="CQ91" i="19"/>
  <c r="CP91" i="19"/>
  <c r="CO91" i="19"/>
  <c r="CN91" i="19"/>
  <c r="CM91" i="19"/>
  <c r="CL91" i="19"/>
  <c r="CK91" i="19"/>
  <c r="CJ91" i="19"/>
  <c r="CI91" i="19"/>
  <c r="CH91" i="19"/>
  <c r="CE91" i="19"/>
  <c r="CD91" i="19"/>
  <c r="CC91" i="19"/>
  <c r="CB91" i="19"/>
  <c r="CA91" i="19"/>
  <c r="BZ91" i="19"/>
  <c r="BY91" i="19"/>
  <c r="BX91" i="19"/>
  <c r="BW91" i="19"/>
  <c r="BV91" i="19"/>
  <c r="BU91" i="19"/>
  <c r="BR91" i="19"/>
  <c r="BQ91" i="19"/>
  <c r="BP91" i="19"/>
  <c r="BO91" i="19"/>
  <c r="BN91" i="19"/>
  <c r="BM91" i="19"/>
  <c r="BL91" i="19"/>
  <c r="BK91" i="19"/>
  <c r="BJ91" i="19"/>
  <c r="BI91" i="19"/>
  <c r="BH91" i="19"/>
  <c r="BE91" i="19"/>
  <c r="BD91" i="19"/>
  <c r="BC91" i="19"/>
  <c r="BB91" i="19"/>
  <c r="BA91" i="19"/>
  <c r="AZ91" i="19"/>
  <c r="AY91" i="19"/>
  <c r="AX91" i="19"/>
  <c r="AW91" i="19"/>
  <c r="AV91" i="19"/>
  <c r="AU91" i="19"/>
  <c r="AR91" i="19"/>
  <c r="AQ91" i="19"/>
  <c r="AP91" i="19"/>
  <c r="AO91" i="19"/>
  <c r="AN91" i="19"/>
  <c r="AM91" i="19"/>
  <c r="AL91" i="19"/>
  <c r="AK91" i="19"/>
  <c r="AJ91" i="19"/>
  <c r="AI91" i="19"/>
  <c r="AH91" i="19"/>
  <c r="AE91" i="19"/>
  <c r="AD91" i="19"/>
  <c r="AC91" i="19"/>
  <c r="AB91" i="19"/>
  <c r="AA91" i="19"/>
  <c r="Z91" i="19"/>
  <c r="Y91" i="19"/>
  <c r="X91" i="19"/>
  <c r="W91" i="19"/>
  <c r="V91" i="19"/>
  <c r="U91" i="19"/>
  <c r="R91" i="19"/>
  <c r="Q91" i="19"/>
  <c r="P91" i="19"/>
  <c r="O91" i="19"/>
  <c r="N91" i="19"/>
  <c r="M91" i="19"/>
  <c r="L91" i="19"/>
  <c r="K91" i="19"/>
  <c r="J91" i="19"/>
  <c r="H91" i="19"/>
  <c r="CQ90" i="19"/>
  <c r="CP90" i="19"/>
  <c r="CO90" i="19"/>
  <c r="CN90" i="19"/>
  <c r="CM90" i="19"/>
  <c r="CL90" i="19"/>
  <c r="CK90" i="19"/>
  <c r="CJ90" i="19"/>
  <c r="CI90" i="19"/>
  <c r="CH90" i="19"/>
  <c r="CE90" i="19"/>
  <c r="CD90" i="19"/>
  <c r="CC90" i="19"/>
  <c r="CB90" i="19"/>
  <c r="CA90" i="19"/>
  <c r="BZ90" i="19"/>
  <c r="BY90" i="19"/>
  <c r="BX90" i="19"/>
  <c r="BW90" i="19"/>
  <c r="BV90" i="19"/>
  <c r="BU90" i="19"/>
  <c r="BR90" i="19"/>
  <c r="BQ90" i="19"/>
  <c r="BP90" i="19"/>
  <c r="BO90" i="19"/>
  <c r="BN90" i="19"/>
  <c r="BM90" i="19"/>
  <c r="BL90" i="19"/>
  <c r="BK90" i="19"/>
  <c r="BJ90" i="19"/>
  <c r="BI90" i="19"/>
  <c r="BH90" i="19"/>
  <c r="BE90" i="19"/>
  <c r="BD90" i="19"/>
  <c r="BC90" i="19"/>
  <c r="BB90" i="19"/>
  <c r="BA90" i="19"/>
  <c r="AZ90" i="19"/>
  <c r="AY90" i="19"/>
  <c r="AX90" i="19"/>
  <c r="AW90" i="19"/>
  <c r="AV90" i="19"/>
  <c r="AU90" i="19"/>
  <c r="AR90" i="19"/>
  <c r="AQ90" i="19"/>
  <c r="AP90" i="19"/>
  <c r="AO90" i="19"/>
  <c r="AN90" i="19"/>
  <c r="AM90" i="19"/>
  <c r="AL90" i="19"/>
  <c r="AK90" i="19"/>
  <c r="AJ90" i="19"/>
  <c r="AI90" i="19"/>
  <c r="AH90" i="19"/>
  <c r="AE90" i="19"/>
  <c r="AD90" i="19"/>
  <c r="AC90" i="19"/>
  <c r="AB90" i="19"/>
  <c r="AA90" i="19"/>
  <c r="Z90" i="19"/>
  <c r="Y90" i="19"/>
  <c r="X90" i="19"/>
  <c r="W90" i="19"/>
  <c r="V90" i="19"/>
  <c r="U90" i="19"/>
  <c r="R90" i="19"/>
  <c r="Q90" i="19"/>
  <c r="P90" i="19"/>
  <c r="O90" i="19"/>
  <c r="N90" i="19"/>
  <c r="M90" i="19"/>
  <c r="L90" i="19"/>
  <c r="K90" i="19"/>
  <c r="J90" i="19"/>
  <c r="H90" i="19"/>
  <c r="CQ89" i="19"/>
  <c r="CP89" i="19"/>
  <c r="CO89" i="19"/>
  <c r="CN89" i="19"/>
  <c r="CM89" i="19"/>
  <c r="CL89" i="19"/>
  <c r="CK89" i="19"/>
  <c r="CJ89" i="19"/>
  <c r="CI89" i="19"/>
  <c r="CH89" i="19"/>
  <c r="CE89" i="19"/>
  <c r="CD89" i="19"/>
  <c r="CC89" i="19"/>
  <c r="CB89" i="19"/>
  <c r="CA89" i="19"/>
  <c r="BZ89" i="19"/>
  <c r="BY89" i="19"/>
  <c r="BX89" i="19"/>
  <c r="BW89" i="19"/>
  <c r="BV89" i="19"/>
  <c r="BU89" i="19"/>
  <c r="BR89" i="19"/>
  <c r="BQ89" i="19"/>
  <c r="BP89" i="19"/>
  <c r="BO89" i="19"/>
  <c r="BN89" i="19"/>
  <c r="BM89" i="19"/>
  <c r="BL89" i="19"/>
  <c r="BK89" i="19"/>
  <c r="BJ89" i="19"/>
  <c r="BI89" i="19"/>
  <c r="BH89" i="19"/>
  <c r="BE89" i="19"/>
  <c r="BD89" i="19"/>
  <c r="BC89" i="19"/>
  <c r="BB89" i="19"/>
  <c r="BA89" i="19"/>
  <c r="AZ89" i="19"/>
  <c r="AY89" i="19"/>
  <c r="AX89" i="19"/>
  <c r="AW89" i="19"/>
  <c r="AV89" i="19"/>
  <c r="AU89" i="19"/>
  <c r="AR89" i="19"/>
  <c r="AQ89" i="19"/>
  <c r="AP89" i="19"/>
  <c r="AO89" i="19"/>
  <c r="AN89" i="19"/>
  <c r="AM89" i="19"/>
  <c r="AL89" i="19"/>
  <c r="AK89" i="19"/>
  <c r="AJ89" i="19"/>
  <c r="AI89" i="19"/>
  <c r="AH89" i="19"/>
  <c r="AE89" i="19"/>
  <c r="AD89" i="19"/>
  <c r="AC89" i="19"/>
  <c r="AB89" i="19"/>
  <c r="AA89" i="19"/>
  <c r="Z89" i="19"/>
  <c r="Y89" i="19"/>
  <c r="X89" i="19"/>
  <c r="W89" i="19"/>
  <c r="V89" i="19"/>
  <c r="U89" i="19"/>
  <c r="R89" i="19"/>
  <c r="Q89" i="19"/>
  <c r="P89" i="19"/>
  <c r="O89" i="19"/>
  <c r="N89" i="19"/>
  <c r="M89" i="19"/>
  <c r="L89" i="19"/>
  <c r="K89" i="19"/>
  <c r="J89" i="19"/>
  <c r="H89" i="19"/>
  <c r="CQ88" i="19"/>
  <c r="CP88" i="19"/>
  <c r="CO88" i="19"/>
  <c r="CN88" i="19"/>
  <c r="CM88" i="19"/>
  <c r="CL88" i="19"/>
  <c r="CK88" i="19"/>
  <c r="CJ88" i="19"/>
  <c r="CI88" i="19"/>
  <c r="CH88" i="19"/>
  <c r="CE88" i="19"/>
  <c r="CD88" i="19"/>
  <c r="CC88" i="19"/>
  <c r="CB88" i="19"/>
  <c r="CA88" i="19"/>
  <c r="BZ88" i="19"/>
  <c r="BY88" i="19"/>
  <c r="BX88" i="19"/>
  <c r="BW88" i="19"/>
  <c r="BV88" i="19"/>
  <c r="BU88" i="19"/>
  <c r="BR88" i="19"/>
  <c r="BQ88" i="19"/>
  <c r="BP88" i="19"/>
  <c r="BO88" i="19"/>
  <c r="BN88" i="19"/>
  <c r="BM88" i="19"/>
  <c r="BL88" i="19"/>
  <c r="BK88" i="19"/>
  <c r="BJ88" i="19"/>
  <c r="BI88" i="19"/>
  <c r="BH88" i="19"/>
  <c r="BE88" i="19"/>
  <c r="BD88" i="19"/>
  <c r="BC88" i="19"/>
  <c r="BB88" i="19"/>
  <c r="BA88" i="19"/>
  <c r="AZ88" i="19"/>
  <c r="AY88" i="19"/>
  <c r="AX88" i="19"/>
  <c r="AW88" i="19"/>
  <c r="AV88" i="19"/>
  <c r="AU88" i="19"/>
  <c r="AR88" i="19"/>
  <c r="AQ88" i="19"/>
  <c r="AP88" i="19"/>
  <c r="AO88" i="19"/>
  <c r="AN88" i="19"/>
  <c r="AM88" i="19"/>
  <c r="AL88" i="19"/>
  <c r="AK88" i="19"/>
  <c r="AJ88" i="19"/>
  <c r="AI88" i="19"/>
  <c r="AH88" i="19"/>
  <c r="AE88" i="19"/>
  <c r="AD88" i="19"/>
  <c r="AC88" i="19"/>
  <c r="AB88" i="19"/>
  <c r="AA88" i="19"/>
  <c r="Z88" i="19"/>
  <c r="Y88" i="19"/>
  <c r="X88" i="19"/>
  <c r="W88" i="19"/>
  <c r="V88" i="19"/>
  <c r="U88" i="19"/>
  <c r="R88" i="19"/>
  <c r="Q88" i="19"/>
  <c r="P88" i="19"/>
  <c r="O88" i="19"/>
  <c r="N88" i="19"/>
  <c r="M88" i="19"/>
  <c r="L88" i="19"/>
  <c r="K88" i="19"/>
  <c r="J88" i="19"/>
  <c r="H88" i="19"/>
  <c r="CQ87" i="19"/>
  <c r="CP87" i="19"/>
  <c r="CO87" i="19"/>
  <c r="CN87" i="19"/>
  <c r="CM87" i="19"/>
  <c r="CL87" i="19"/>
  <c r="CK87" i="19"/>
  <c r="CJ87" i="19"/>
  <c r="CI87" i="19"/>
  <c r="CH87" i="19"/>
  <c r="CE87" i="19"/>
  <c r="CD87" i="19"/>
  <c r="CC87" i="19"/>
  <c r="CB87" i="19"/>
  <c r="CA87" i="19"/>
  <c r="BZ87" i="19"/>
  <c r="BY87" i="19"/>
  <c r="BX87" i="19"/>
  <c r="BW87" i="19"/>
  <c r="BV87" i="19"/>
  <c r="BU87" i="19"/>
  <c r="BR87" i="19"/>
  <c r="BQ87" i="19"/>
  <c r="BP87" i="19"/>
  <c r="BO87" i="19"/>
  <c r="BN87" i="19"/>
  <c r="BM87" i="19"/>
  <c r="BL87" i="19"/>
  <c r="BK87" i="19"/>
  <c r="BJ87" i="19"/>
  <c r="BI87" i="19"/>
  <c r="BH87" i="19"/>
  <c r="BE87" i="19"/>
  <c r="BD87" i="19"/>
  <c r="BC87" i="19"/>
  <c r="BB87" i="19"/>
  <c r="BA87" i="19"/>
  <c r="AZ87" i="19"/>
  <c r="AY87" i="19"/>
  <c r="AX87" i="19"/>
  <c r="AW87" i="19"/>
  <c r="AV87" i="19"/>
  <c r="AU87" i="19"/>
  <c r="AR87" i="19"/>
  <c r="AQ87" i="19"/>
  <c r="AP87" i="19"/>
  <c r="AO87" i="19"/>
  <c r="AN87" i="19"/>
  <c r="AM87" i="19"/>
  <c r="AL87" i="19"/>
  <c r="AK87" i="19"/>
  <c r="AJ87" i="19"/>
  <c r="AI87" i="19"/>
  <c r="AH87" i="19"/>
  <c r="AE87" i="19"/>
  <c r="AD87" i="19"/>
  <c r="AC87" i="19"/>
  <c r="AB87" i="19"/>
  <c r="AA87" i="19"/>
  <c r="Z87" i="19"/>
  <c r="Y87" i="19"/>
  <c r="X87" i="19"/>
  <c r="W87" i="19"/>
  <c r="V87" i="19"/>
  <c r="U87" i="19"/>
  <c r="R87" i="19"/>
  <c r="Q87" i="19"/>
  <c r="P87" i="19"/>
  <c r="O87" i="19"/>
  <c r="N87" i="19"/>
  <c r="M87" i="19"/>
  <c r="L87" i="19"/>
  <c r="K87" i="19"/>
  <c r="J87" i="19"/>
  <c r="H87" i="19"/>
  <c r="CQ86" i="19"/>
  <c r="CP86" i="19"/>
  <c r="CO86" i="19"/>
  <c r="CN86" i="19"/>
  <c r="CM86" i="19"/>
  <c r="CL86" i="19"/>
  <c r="CK86" i="19"/>
  <c r="CJ86" i="19"/>
  <c r="CI86" i="19"/>
  <c r="CH86" i="19"/>
  <c r="CE86" i="19"/>
  <c r="CD86" i="19"/>
  <c r="CC86" i="19"/>
  <c r="CB86" i="19"/>
  <c r="CA86" i="19"/>
  <c r="BZ86" i="19"/>
  <c r="BY86" i="19"/>
  <c r="BX86" i="19"/>
  <c r="BW86" i="19"/>
  <c r="BV86" i="19"/>
  <c r="BU86" i="19"/>
  <c r="BR86" i="19"/>
  <c r="BQ86" i="19"/>
  <c r="BP86" i="19"/>
  <c r="BO86" i="19"/>
  <c r="BN86" i="19"/>
  <c r="BM86" i="19"/>
  <c r="BL86" i="19"/>
  <c r="BK86" i="19"/>
  <c r="BJ86" i="19"/>
  <c r="BI86" i="19"/>
  <c r="BH86" i="19"/>
  <c r="BE86" i="19"/>
  <c r="BD86" i="19"/>
  <c r="BC86" i="19"/>
  <c r="BB86" i="19"/>
  <c r="BA86" i="19"/>
  <c r="AZ86" i="19"/>
  <c r="AY86" i="19"/>
  <c r="AX86" i="19"/>
  <c r="AW86" i="19"/>
  <c r="AV86" i="19"/>
  <c r="AU86" i="19"/>
  <c r="AR86" i="19"/>
  <c r="AQ86" i="19"/>
  <c r="AP86" i="19"/>
  <c r="AO86" i="19"/>
  <c r="AN86" i="19"/>
  <c r="AM86" i="19"/>
  <c r="AL86" i="19"/>
  <c r="AK86" i="19"/>
  <c r="AJ86" i="19"/>
  <c r="AI86" i="19"/>
  <c r="AH86" i="19"/>
  <c r="AE86" i="19"/>
  <c r="AD86" i="19"/>
  <c r="AC86" i="19"/>
  <c r="AB86" i="19"/>
  <c r="AA86" i="19"/>
  <c r="Z86" i="19"/>
  <c r="Y86" i="19"/>
  <c r="X86" i="19"/>
  <c r="W86" i="19"/>
  <c r="V86" i="19"/>
  <c r="U86" i="19"/>
  <c r="R86" i="19"/>
  <c r="Q86" i="19"/>
  <c r="P86" i="19"/>
  <c r="O86" i="19"/>
  <c r="N86" i="19"/>
  <c r="M86" i="19"/>
  <c r="L86" i="19"/>
  <c r="K86" i="19"/>
  <c r="J86" i="19"/>
  <c r="H86" i="19"/>
  <c r="CQ85" i="19"/>
  <c r="CP85" i="19"/>
  <c r="CO85" i="19"/>
  <c r="CN85" i="19"/>
  <c r="CM85" i="19"/>
  <c r="CL85" i="19"/>
  <c r="CK85" i="19"/>
  <c r="CJ85" i="19"/>
  <c r="CI85" i="19"/>
  <c r="CH85" i="19"/>
  <c r="CE85" i="19"/>
  <c r="CD85" i="19"/>
  <c r="CC85" i="19"/>
  <c r="CB85" i="19"/>
  <c r="CA85" i="19"/>
  <c r="BZ85" i="19"/>
  <c r="BY85" i="19"/>
  <c r="BX85" i="19"/>
  <c r="BW85" i="19"/>
  <c r="BV85" i="19"/>
  <c r="BU85" i="19"/>
  <c r="BR85" i="19"/>
  <c r="BQ85" i="19"/>
  <c r="BP85" i="19"/>
  <c r="BO85" i="19"/>
  <c r="BN85" i="19"/>
  <c r="BM85" i="19"/>
  <c r="BL85" i="19"/>
  <c r="BK85" i="19"/>
  <c r="BJ85" i="19"/>
  <c r="BI85" i="19"/>
  <c r="BH85" i="19"/>
  <c r="BE85" i="19"/>
  <c r="BD85" i="19"/>
  <c r="BC85" i="19"/>
  <c r="BB85" i="19"/>
  <c r="BA85" i="19"/>
  <c r="AZ85" i="19"/>
  <c r="AY85" i="19"/>
  <c r="AX85" i="19"/>
  <c r="AW85" i="19"/>
  <c r="AV85" i="19"/>
  <c r="AU85" i="19"/>
  <c r="AR85" i="19"/>
  <c r="AQ85" i="19"/>
  <c r="AP85" i="19"/>
  <c r="AO85" i="19"/>
  <c r="AN85" i="19"/>
  <c r="AM85" i="19"/>
  <c r="AL85" i="19"/>
  <c r="AK85" i="19"/>
  <c r="AJ85" i="19"/>
  <c r="AI85" i="19"/>
  <c r="AH85" i="19"/>
  <c r="AE85" i="19"/>
  <c r="AD85" i="19"/>
  <c r="AC85" i="19"/>
  <c r="AB85" i="19"/>
  <c r="AA85" i="19"/>
  <c r="Z85" i="19"/>
  <c r="Y85" i="19"/>
  <c r="X85" i="19"/>
  <c r="W85" i="19"/>
  <c r="V85" i="19"/>
  <c r="U85" i="19"/>
  <c r="R85" i="19"/>
  <c r="Q85" i="19"/>
  <c r="P85" i="19"/>
  <c r="O85" i="19"/>
  <c r="N85" i="19"/>
  <c r="M85" i="19"/>
  <c r="L85" i="19"/>
  <c r="K85" i="19"/>
  <c r="J85" i="19"/>
  <c r="H85" i="19"/>
  <c r="CQ84" i="19"/>
  <c r="CP84" i="19"/>
  <c r="CO84" i="19"/>
  <c r="CN84" i="19"/>
  <c r="CM84" i="19"/>
  <c r="CL84" i="19"/>
  <c r="CK84" i="19"/>
  <c r="CJ84" i="19"/>
  <c r="CI84" i="19"/>
  <c r="CH84" i="19"/>
  <c r="CE84" i="19"/>
  <c r="CD84" i="19"/>
  <c r="CC84" i="19"/>
  <c r="CB84" i="19"/>
  <c r="CA84" i="19"/>
  <c r="BZ84" i="19"/>
  <c r="BY84" i="19"/>
  <c r="BX84" i="19"/>
  <c r="BW84" i="19"/>
  <c r="BV84" i="19"/>
  <c r="BU84" i="19"/>
  <c r="BR84" i="19"/>
  <c r="BQ84" i="19"/>
  <c r="BP84" i="19"/>
  <c r="BO84" i="19"/>
  <c r="BN84" i="19"/>
  <c r="BM84" i="19"/>
  <c r="BL84" i="19"/>
  <c r="BK84" i="19"/>
  <c r="BJ84" i="19"/>
  <c r="BI84" i="19"/>
  <c r="BH84" i="19"/>
  <c r="BE84" i="19"/>
  <c r="BD84" i="19"/>
  <c r="BC84" i="19"/>
  <c r="BB84" i="19"/>
  <c r="BA84" i="19"/>
  <c r="AZ84" i="19"/>
  <c r="AY84" i="19"/>
  <c r="AX84" i="19"/>
  <c r="AW84" i="19"/>
  <c r="AV84" i="19"/>
  <c r="AU84" i="19"/>
  <c r="AR84" i="19"/>
  <c r="AQ84" i="19"/>
  <c r="AP84" i="19"/>
  <c r="AO84" i="19"/>
  <c r="AN84" i="19"/>
  <c r="AM84" i="19"/>
  <c r="AL84" i="19"/>
  <c r="AK84" i="19"/>
  <c r="AJ84" i="19"/>
  <c r="AI84" i="19"/>
  <c r="AH84" i="19"/>
  <c r="AE84" i="19"/>
  <c r="AD84" i="19"/>
  <c r="AC84" i="19"/>
  <c r="AB84" i="19"/>
  <c r="AA84" i="19"/>
  <c r="Z84" i="19"/>
  <c r="Y84" i="19"/>
  <c r="X84" i="19"/>
  <c r="W84" i="19"/>
  <c r="V84" i="19"/>
  <c r="U84" i="19"/>
  <c r="R84" i="19"/>
  <c r="Q84" i="19"/>
  <c r="P84" i="19"/>
  <c r="O84" i="19"/>
  <c r="N84" i="19"/>
  <c r="M84" i="19"/>
  <c r="L84" i="19"/>
  <c r="K84" i="19"/>
  <c r="J84" i="19"/>
  <c r="H84" i="19"/>
  <c r="CQ83" i="19"/>
  <c r="CP83" i="19"/>
  <c r="CO83" i="19"/>
  <c r="CN83" i="19"/>
  <c r="CM83" i="19"/>
  <c r="CL83" i="19"/>
  <c r="CK83" i="19"/>
  <c r="CJ83" i="19"/>
  <c r="CI83" i="19"/>
  <c r="CH83" i="19"/>
  <c r="CE83" i="19"/>
  <c r="CD83" i="19"/>
  <c r="CC83" i="19"/>
  <c r="CB83" i="19"/>
  <c r="CA83" i="19"/>
  <c r="BZ83" i="19"/>
  <c r="BY83" i="19"/>
  <c r="BX83" i="19"/>
  <c r="BW83" i="19"/>
  <c r="BV83" i="19"/>
  <c r="BU83" i="19"/>
  <c r="BR83" i="19"/>
  <c r="BQ83" i="19"/>
  <c r="BP83" i="19"/>
  <c r="BO83" i="19"/>
  <c r="BN83" i="19"/>
  <c r="BM83" i="19"/>
  <c r="BL83" i="19"/>
  <c r="BK83" i="19"/>
  <c r="BJ83" i="19"/>
  <c r="BI83" i="19"/>
  <c r="BH83" i="19"/>
  <c r="BE83" i="19"/>
  <c r="BD83" i="19"/>
  <c r="BC83" i="19"/>
  <c r="BB83" i="19"/>
  <c r="BA83" i="19"/>
  <c r="AZ83" i="19"/>
  <c r="AY83" i="19"/>
  <c r="AX83" i="19"/>
  <c r="AW83" i="19"/>
  <c r="AV83" i="19"/>
  <c r="AU83" i="19"/>
  <c r="AR83" i="19"/>
  <c r="AQ83" i="19"/>
  <c r="AP83" i="19"/>
  <c r="AO83" i="19"/>
  <c r="AN83" i="19"/>
  <c r="AM83" i="19"/>
  <c r="AL83" i="19"/>
  <c r="AK83" i="19"/>
  <c r="AJ83" i="19"/>
  <c r="AI83" i="19"/>
  <c r="AH83" i="19"/>
  <c r="AE83" i="19"/>
  <c r="AD83" i="19"/>
  <c r="AC83" i="19"/>
  <c r="AB83" i="19"/>
  <c r="AA83" i="19"/>
  <c r="Z83" i="19"/>
  <c r="Y83" i="19"/>
  <c r="X83" i="19"/>
  <c r="W83" i="19"/>
  <c r="V83" i="19"/>
  <c r="U83" i="19"/>
  <c r="R83" i="19"/>
  <c r="Q83" i="19"/>
  <c r="P83" i="19"/>
  <c r="O83" i="19"/>
  <c r="N83" i="19"/>
  <c r="M83" i="19"/>
  <c r="L83" i="19"/>
  <c r="K83" i="19"/>
  <c r="J83" i="19"/>
  <c r="H83" i="19"/>
  <c r="CQ82" i="19"/>
  <c r="CP82" i="19"/>
  <c r="CO82" i="19"/>
  <c r="CN82" i="19"/>
  <c r="CM82" i="19"/>
  <c r="CL82" i="19"/>
  <c r="CK82" i="19"/>
  <c r="CJ82" i="19"/>
  <c r="CI82" i="19"/>
  <c r="CH82" i="19"/>
  <c r="CE82" i="19"/>
  <c r="CD82" i="19"/>
  <c r="CC82" i="19"/>
  <c r="CB82" i="19"/>
  <c r="CA82" i="19"/>
  <c r="BZ82" i="19"/>
  <c r="BY82" i="19"/>
  <c r="BX82" i="19"/>
  <c r="BW82" i="19"/>
  <c r="BV82" i="19"/>
  <c r="BU82" i="19"/>
  <c r="BR82" i="19"/>
  <c r="BQ82" i="19"/>
  <c r="BP82" i="19"/>
  <c r="BO82" i="19"/>
  <c r="BN82" i="19"/>
  <c r="BM82" i="19"/>
  <c r="BL82" i="19"/>
  <c r="BK82" i="19"/>
  <c r="BJ82" i="19"/>
  <c r="BI82" i="19"/>
  <c r="BH82" i="19"/>
  <c r="BE82" i="19"/>
  <c r="BD82" i="19"/>
  <c r="BC82" i="19"/>
  <c r="BB82" i="19"/>
  <c r="BA82" i="19"/>
  <c r="AZ82" i="19"/>
  <c r="AY82" i="19"/>
  <c r="AX82" i="19"/>
  <c r="AW82" i="19"/>
  <c r="AV82" i="19"/>
  <c r="AU82" i="19"/>
  <c r="AR82" i="19"/>
  <c r="AQ82" i="19"/>
  <c r="AP82" i="19"/>
  <c r="AO82" i="19"/>
  <c r="AN82" i="19"/>
  <c r="AM82" i="19"/>
  <c r="AL82" i="19"/>
  <c r="AK82" i="19"/>
  <c r="AJ82" i="19"/>
  <c r="AI82" i="19"/>
  <c r="AH82" i="19"/>
  <c r="AE82" i="19"/>
  <c r="AD82" i="19"/>
  <c r="AC82" i="19"/>
  <c r="AB82" i="19"/>
  <c r="AA82" i="19"/>
  <c r="Z82" i="19"/>
  <c r="Y82" i="19"/>
  <c r="X82" i="19"/>
  <c r="W82" i="19"/>
  <c r="V82" i="19"/>
  <c r="U82" i="19"/>
  <c r="R82" i="19"/>
  <c r="Q82" i="19"/>
  <c r="P82" i="19"/>
  <c r="O82" i="19"/>
  <c r="N82" i="19"/>
  <c r="M82" i="19"/>
  <c r="L82" i="19"/>
  <c r="K82" i="19"/>
  <c r="J82" i="19"/>
  <c r="H82" i="19"/>
  <c r="CQ81" i="19"/>
  <c r="CP81" i="19"/>
  <c r="CO81" i="19"/>
  <c r="CN81" i="19"/>
  <c r="CM81" i="19"/>
  <c r="CL81" i="19"/>
  <c r="CK81" i="19"/>
  <c r="CJ81" i="19"/>
  <c r="CI81" i="19"/>
  <c r="CH81" i="19"/>
  <c r="CE81" i="19"/>
  <c r="CD81" i="19"/>
  <c r="CC81" i="19"/>
  <c r="CB81" i="19"/>
  <c r="CA81" i="19"/>
  <c r="BZ81" i="19"/>
  <c r="BY81" i="19"/>
  <c r="BX81" i="19"/>
  <c r="BW81" i="19"/>
  <c r="BV81" i="19"/>
  <c r="BU81" i="19"/>
  <c r="BR81" i="19"/>
  <c r="BQ81" i="19"/>
  <c r="BP81" i="19"/>
  <c r="BO81" i="19"/>
  <c r="BN81" i="19"/>
  <c r="BM81" i="19"/>
  <c r="BL81" i="19"/>
  <c r="BK81" i="19"/>
  <c r="BJ81" i="19"/>
  <c r="BI81" i="19"/>
  <c r="BH81" i="19"/>
  <c r="BE81" i="19"/>
  <c r="BD81" i="19"/>
  <c r="BC81" i="19"/>
  <c r="BB81" i="19"/>
  <c r="BA81" i="19"/>
  <c r="AZ81" i="19"/>
  <c r="AY81" i="19"/>
  <c r="AX81" i="19"/>
  <c r="AW81" i="19"/>
  <c r="AV81" i="19"/>
  <c r="AU81" i="19"/>
  <c r="AR81" i="19"/>
  <c r="AQ81" i="19"/>
  <c r="AP81" i="19"/>
  <c r="AO81" i="19"/>
  <c r="AN81" i="19"/>
  <c r="AM81" i="19"/>
  <c r="AL81" i="19"/>
  <c r="AK81" i="19"/>
  <c r="AJ81" i="19"/>
  <c r="AI81" i="19"/>
  <c r="AH81" i="19"/>
  <c r="AE81" i="19"/>
  <c r="AD81" i="19"/>
  <c r="AC81" i="19"/>
  <c r="AB81" i="19"/>
  <c r="AA81" i="19"/>
  <c r="Z81" i="19"/>
  <c r="Y81" i="19"/>
  <c r="X81" i="19"/>
  <c r="W81" i="19"/>
  <c r="V81" i="19"/>
  <c r="U81" i="19"/>
  <c r="R81" i="19"/>
  <c r="Q81" i="19"/>
  <c r="P81" i="19"/>
  <c r="O81" i="19"/>
  <c r="N81" i="19"/>
  <c r="M81" i="19"/>
  <c r="L81" i="19"/>
  <c r="K81" i="19"/>
  <c r="J81" i="19"/>
  <c r="H81" i="19"/>
  <c r="CQ80" i="19"/>
  <c r="CP80" i="19"/>
  <c r="CO80" i="19"/>
  <c r="CN80" i="19"/>
  <c r="CM80" i="19"/>
  <c r="CL80" i="19"/>
  <c r="CK80" i="19"/>
  <c r="CJ80" i="19"/>
  <c r="CI80" i="19"/>
  <c r="CH80" i="19"/>
  <c r="CE80" i="19"/>
  <c r="CD80" i="19"/>
  <c r="CC80" i="19"/>
  <c r="CB80" i="19"/>
  <c r="CA80" i="19"/>
  <c r="BZ80" i="19"/>
  <c r="BY80" i="19"/>
  <c r="BX80" i="19"/>
  <c r="BW80" i="19"/>
  <c r="BV80" i="19"/>
  <c r="BU80" i="19"/>
  <c r="BR80" i="19"/>
  <c r="BQ80" i="19"/>
  <c r="BP80" i="19"/>
  <c r="BO80" i="19"/>
  <c r="BN80" i="19"/>
  <c r="BM80" i="19"/>
  <c r="BL80" i="19"/>
  <c r="BK80" i="19"/>
  <c r="BJ80" i="19"/>
  <c r="BI80" i="19"/>
  <c r="BH80" i="19"/>
  <c r="BE80" i="19"/>
  <c r="BD80" i="19"/>
  <c r="BC80" i="19"/>
  <c r="BB80" i="19"/>
  <c r="BA80" i="19"/>
  <c r="AZ80" i="19"/>
  <c r="AY80" i="19"/>
  <c r="AX80" i="19"/>
  <c r="AW80" i="19"/>
  <c r="AV80" i="19"/>
  <c r="AU80" i="19"/>
  <c r="AR80" i="19"/>
  <c r="AQ80" i="19"/>
  <c r="AP80" i="19"/>
  <c r="AO80" i="19"/>
  <c r="AN80" i="19"/>
  <c r="AM80" i="19"/>
  <c r="AL80" i="19"/>
  <c r="AK80" i="19"/>
  <c r="AJ80" i="19"/>
  <c r="AI80" i="19"/>
  <c r="AH80" i="19"/>
  <c r="AE80" i="19"/>
  <c r="AD80" i="19"/>
  <c r="AC80" i="19"/>
  <c r="AB80" i="19"/>
  <c r="AA80" i="19"/>
  <c r="Z80" i="19"/>
  <c r="Y80" i="19"/>
  <c r="X80" i="19"/>
  <c r="W80" i="19"/>
  <c r="V80" i="19"/>
  <c r="U80" i="19"/>
  <c r="R80" i="19"/>
  <c r="Q80" i="19"/>
  <c r="P80" i="19"/>
  <c r="O80" i="19"/>
  <c r="N80" i="19"/>
  <c r="M80" i="19"/>
  <c r="L80" i="19"/>
  <c r="K80" i="19"/>
  <c r="J80" i="19"/>
  <c r="H80" i="19"/>
  <c r="CQ78" i="19"/>
  <c r="CP78" i="19"/>
  <c r="CO78" i="19"/>
  <c r="CN78" i="19"/>
  <c r="CM78" i="19"/>
  <c r="CL78" i="19"/>
  <c r="CK78" i="19"/>
  <c r="CJ78" i="19"/>
  <c r="CI78" i="19"/>
  <c r="CH78" i="19"/>
  <c r="CE78" i="19"/>
  <c r="CD78" i="19"/>
  <c r="CC78" i="19"/>
  <c r="CB78" i="19"/>
  <c r="CA78" i="19"/>
  <c r="BZ78" i="19"/>
  <c r="BY78" i="19"/>
  <c r="BX78" i="19"/>
  <c r="BW78" i="19"/>
  <c r="BV78" i="19"/>
  <c r="BU78" i="19"/>
  <c r="BR78" i="19"/>
  <c r="BQ78" i="19"/>
  <c r="BP78" i="19"/>
  <c r="BO78" i="19"/>
  <c r="BN78" i="19"/>
  <c r="BM78" i="19"/>
  <c r="BL78" i="19"/>
  <c r="BK78" i="19"/>
  <c r="BJ78" i="19"/>
  <c r="BI78" i="19"/>
  <c r="BH78" i="19"/>
  <c r="BE78" i="19"/>
  <c r="BD78" i="19"/>
  <c r="BC78" i="19"/>
  <c r="AX78" i="19"/>
  <c r="AW78" i="19"/>
  <c r="AV78" i="19"/>
  <c r="AU78" i="19"/>
  <c r="AR78" i="19"/>
  <c r="AQ78" i="19"/>
  <c r="AP78" i="19"/>
  <c r="AO78" i="19"/>
  <c r="AN78" i="19"/>
  <c r="AM78" i="19"/>
  <c r="AL78" i="19"/>
  <c r="AK78" i="19"/>
  <c r="AJ78" i="19"/>
  <c r="AI78" i="19"/>
  <c r="AH78" i="19"/>
  <c r="AE78" i="19"/>
  <c r="AD78" i="19"/>
  <c r="AC78" i="19"/>
  <c r="AB78" i="19"/>
  <c r="AA78" i="19"/>
  <c r="Z78" i="19"/>
  <c r="Y78" i="19"/>
  <c r="X78" i="19"/>
  <c r="W78" i="19"/>
  <c r="V78" i="19"/>
  <c r="U78" i="19"/>
  <c r="R78" i="19"/>
  <c r="Q78" i="19"/>
  <c r="P78" i="19"/>
  <c r="O78" i="19"/>
  <c r="N78" i="19"/>
  <c r="M78" i="19"/>
  <c r="L78" i="19"/>
  <c r="K78" i="19"/>
  <c r="J78" i="19"/>
  <c r="H78" i="19"/>
  <c r="CQ76" i="19"/>
  <c r="CP76" i="19"/>
  <c r="CO76" i="19"/>
  <c r="CN76" i="19"/>
  <c r="CM76" i="19"/>
  <c r="CL76" i="19"/>
  <c r="CK76" i="19"/>
  <c r="CJ76" i="19"/>
  <c r="CI76" i="19"/>
  <c r="CH76" i="19"/>
  <c r="CE76" i="19"/>
  <c r="CD76" i="19"/>
  <c r="CC76" i="19"/>
  <c r="CB76" i="19"/>
  <c r="CA76" i="19"/>
  <c r="BZ76" i="19"/>
  <c r="BY76" i="19"/>
  <c r="BX76" i="19"/>
  <c r="BW76" i="19"/>
  <c r="BV76" i="19"/>
  <c r="BU76" i="19"/>
  <c r="BR76" i="19"/>
  <c r="BQ76" i="19"/>
  <c r="BP76" i="19"/>
  <c r="BO76" i="19"/>
  <c r="BN76" i="19"/>
  <c r="BM76" i="19"/>
  <c r="BL76" i="19"/>
  <c r="BK76" i="19"/>
  <c r="BJ76" i="19"/>
  <c r="BI76" i="19"/>
  <c r="BH76" i="19"/>
  <c r="BE76" i="19"/>
  <c r="BD76" i="19"/>
  <c r="BC76" i="19"/>
  <c r="AX76" i="19"/>
  <c r="AW76" i="19"/>
  <c r="AV76" i="19"/>
  <c r="AU76" i="19"/>
  <c r="AR76" i="19"/>
  <c r="AQ76" i="19"/>
  <c r="AP76" i="19"/>
  <c r="AO76" i="19"/>
  <c r="AN76" i="19"/>
  <c r="AM76" i="19"/>
  <c r="AL76" i="19"/>
  <c r="AK76" i="19"/>
  <c r="AJ76" i="19"/>
  <c r="AI76" i="19"/>
  <c r="AH76" i="19"/>
  <c r="AE76" i="19"/>
  <c r="AD76" i="19"/>
  <c r="AC76" i="19"/>
  <c r="AB76" i="19"/>
  <c r="AA76" i="19"/>
  <c r="Z76" i="19"/>
  <c r="Y76" i="19"/>
  <c r="X76" i="19"/>
  <c r="W76" i="19"/>
  <c r="V76" i="19"/>
  <c r="U76" i="19"/>
  <c r="R76" i="19"/>
  <c r="Q76" i="19"/>
  <c r="P76" i="19"/>
  <c r="O76" i="19"/>
  <c r="N76" i="19"/>
  <c r="M76" i="19"/>
  <c r="L76" i="19"/>
  <c r="K76" i="19"/>
  <c r="J76" i="19"/>
  <c r="H76" i="19"/>
  <c r="CQ74" i="19"/>
  <c r="CP74" i="19"/>
  <c r="CO74" i="19"/>
  <c r="CN74" i="19"/>
  <c r="CM74" i="19"/>
  <c r="CL74" i="19"/>
  <c r="CK74" i="19"/>
  <c r="CJ74" i="19"/>
  <c r="CI74" i="19"/>
  <c r="CH74" i="19"/>
  <c r="CE74" i="19"/>
  <c r="CD74" i="19"/>
  <c r="CC74" i="19"/>
  <c r="CB74" i="19"/>
  <c r="CA74" i="19"/>
  <c r="BZ74" i="19"/>
  <c r="BY74" i="19"/>
  <c r="BX74" i="19"/>
  <c r="BW74" i="19"/>
  <c r="BV74" i="19"/>
  <c r="BU74" i="19"/>
  <c r="BR74" i="19"/>
  <c r="BQ74" i="19"/>
  <c r="BP74" i="19"/>
  <c r="BO74" i="19"/>
  <c r="BN74" i="19"/>
  <c r="BM74" i="19"/>
  <c r="BL74" i="19"/>
  <c r="BK74" i="19"/>
  <c r="BJ74" i="19"/>
  <c r="BI74" i="19"/>
  <c r="BH74" i="19"/>
  <c r="BE74" i="19"/>
  <c r="BD74" i="19"/>
  <c r="BC74" i="19"/>
  <c r="BB74" i="19"/>
  <c r="BA74" i="19"/>
  <c r="AZ74" i="19"/>
  <c r="AY74" i="19"/>
  <c r="AX74" i="19"/>
  <c r="AW74" i="19"/>
  <c r="AV74" i="19"/>
  <c r="AU74" i="19"/>
  <c r="AR74" i="19"/>
  <c r="AQ74" i="19"/>
  <c r="AP74" i="19"/>
  <c r="AO74" i="19"/>
  <c r="AN74" i="19"/>
  <c r="AM74" i="19"/>
  <c r="AL74" i="19"/>
  <c r="AK74" i="19"/>
  <c r="AJ74" i="19"/>
  <c r="AI74" i="19"/>
  <c r="AH74" i="19"/>
  <c r="AE74" i="19"/>
  <c r="AD74" i="19"/>
  <c r="AC74" i="19"/>
  <c r="AB74" i="19"/>
  <c r="AA74" i="19"/>
  <c r="Z74" i="19"/>
  <c r="Y74" i="19"/>
  <c r="X74" i="19"/>
  <c r="W74" i="19"/>
  <c r="V74" i="19"/>
  <c r="U74" i="19"/>
  <c r="R74" i="19"/>
  <c r="Q74" i="19"/>
  <c r="P74" i="19"/>
  <c r="O74" i="19"/>
  <c r="N74" i="19"/>
  <c r="M74" i="19"/>
  <c r="L74" i="19"/>
  <c r="K74" i="19"/>
  <c r="J74" i="19"/>
  <c r="H74" i="19"/>
  <c r="CQ73" i="19"/>
  <c r="CP73" i="19"/>
  <c r="CO73" i="19"/>
  <c r="CN73" i="19"/>
  <c r="CM73" i="19"/>
  <c r="CL73" i="19"/>
  <c r="CK73" i="19"/>
  <c r="CJ73" i="19"/>
  <c r="CI73" i="19"/>
  <c r="CH73" i="19"/>
  <c r="CE73" i="19"/>
  <c r="CD73" i="19"/>
  <c r="CC73" i="19"/>
  <c r="CB73" i="19"/>
  <c r="CA73" i="19"/>
  <c r="BZ73" i="19"/>
  <c r="BY73" i="19"/>
  <c r="BX73" i="19"/>
  <c r="BW73" i="19"/>
  <c r="BV73" i="19"/>
  <c r="BU73" i="19"/>
  <c r="BR73" i="19"/>
  <c r="BQ73" i="19"/>
  <c r="BP73" i="19"/>
  <c r="BO73" i="19"/>
  <c r="BN73" i="19"/>
  <c r="BM73" i="19"/>
  <c r="BL73" i="19"/>
  <c r="BK73" i="19"/>
  <c r="BJ73" i="19"/>
  <c r="BI73" i="19"/>
  <c r="BH73" i="19"/>
  <c r="BE73" i="19"/>
  <c r="BD73" i="19"/>
  <c r="BC73" i="19"/>
  <c r="BB73" i="19"/>
  <c r="BA73" i="19"/>
  <c r="AZ73" i="19"/>
  <c r="AY73" i="19"/>
  <c r="AX73" i="19"/>
  <c r="AW73" i="19"/>
  <c r="AV73" i="19"/>
  <c r="AU73" i="19"/>
  <c r="AR73" i="19"/>
  <c r="AQ73" i="19"/>
  <c r="AP73" i="19"/>
  <c r="AO73" i="19"/>
  <c r="AN73" i="19"/>
  <c r="AM73" i="19"/>
  <c r="AL73" i="19"/>
  <c r="AK73" i="19"/>
  <c r="AJ73" i="19"/>
  <c r="AI73" i="19"/>
  <c r="AH73" i="19"/>
  <c r="AE73" i="19"/>
  <c r="AD73" i="19"/>
  <c r="AC73" i="19"/>
  <c r="AB73" i="19"/>
  <c r="AA73" i="19"/>
  <c r="Z73" i="19"/>
  <c r="Y73" i="19"/>
  <c r="X73" i="19"/>
  <c r="W73" i="19"/>
  <c r="V73" i="19"/>
  <c r="U73" i="19"/>
  <c r="R73" i="19"/>
  <c r="Q73" i="19"/>
  <c r="P73" i="19"/>
  <c r="O73" i="19"/>
  <c r="N73" i="19"/>
  <c r="M73" i="19"/>
  <c r="L73" i="19"/>
  <c r="K73" i="19"/>
  <c r="J73" i="19"/>
  <c r="H73" i="19"/>
  <c r="CQ72" i="19"/>
  <c r="CP72" i="19"/>
  <c r="CO72" i="19"/>
  <c r="CN72" i="19"/>
  <c r="CM72" i="19"/>
  <c r="CL72" i="19"/>
  <c r="CK72" i="19"/>
  <c r="CJ72" i="19"/>
  <c r="CI72" i="19"/>
  <c r="CH72" i="19"/>
  <c r="CE72" i="19"/>
  <c r="CD72" i="19"/>
  <c r="CC72" i="19"/>
  <c r="CB72" i="19"/>
  <c r="CA72" i="19"/>
  <c r="BZ72" i="19"/>
  <c r="BY72" i="19"/>
  <c r="BX72" i="19"/>
  <c r="BW72" i="19"/>
  <c r="BV72" i="19"/>
  <c r="BU72" i="19"/>
  <c r="BR72" i="19"/>
  <c r="BQ72" i="19"/>
  <c r="BP72" i="19"/>
  <c r="BO72" i="19"/>
  <c r="BN72" i="19"/>
  <c r="BM72" i="19"/>
  <c r="BL72" i="19"/>
  <c r="BK72" i="19"/>
  <c r="BJ72" i="19"/>
  <c r="BI72" i="19"/>
  <c r="BH72" i="19"/>
  <c r="BE72" i="19"/>
  <c r="BD72" i="19"/>
  <c r="BC72" i="19"/>
  <c r="BB72" i="19"/>
  <c r="BA72" i="19"/>
  <c r="AZ72" i="19"/>
  <c r="AY72" i="19"/>
  <c r="AX72" i="19"/>
  <c r="AW72" i="19"/>
  <c r="AV72" i="19"/>
  <c r="AU72" i="19"/>
  <c r="AR72" i="19"/>
  <c r="AQ72" i="19"/>
  <c r="AP72" i="19"/>
  <c r="AO72" i="19"/>
  <c r="AN72" i="19"/>
  <c r="AM72" i="19"/>
  <c r="AL72" i="19"/>
  <c r="AK72" i="19"/>
  <c r="AJ72" i="19"/>
  <c r="AI72" i="19"/>
  <c r="AH72" i="19"/>
  <c r="AE72" i="19"/>
  <c r="AD72" i="19"/>
  <c r="AC72" i="19"/>
  <c r="AB72" i="19"/>
  <c r="AA72" i="19"/>
  <c r="Z72" i="19"/>
  <c r="Y72" i="19"/>
  <c r="X72" i="19"/>
  <c r="W72" i="19"/>
  <c r="V72" i="19"/>
  <c r="U72" i="19"/>
  <c r="R72" i="19"/>
  <c r="Q72" i="19"/>
  <c r="P72" i="19"/>
  <c r="O72" i="19"/>
  <c r="N72" i="19"/>
  <c r="M72" i="19"/>
  <c r="L72" i="19"/>
  <c r="K72" i="19"/>
  <c r="J72" i="19"/>
  <c r="H72" i="19"/>
  <c r="CQ71" i="19"/>
  <c r="CP71" i="19"/>
  <c r="CO71" i="19"/>
  <c r="CN71" i="19"/>
  <c r="CM71" i="19"/>
  <c r="CL71" i="19"/>
  <c r="CK71" i="19"/>
  <c r="CJ71" i="19"/>
  <c r="CI71" i="19"/>
  <c r="CH71" i="19"/>
  <c r="CE71" i="19"/>
  <c r="CD71" i="19"/>
  <c r="CC71" i="19"/>
  <c r="CB71" i="19"/>
  <c r="CA71" i="19"/>
  <c r="BZ71" i="19"/>
  <c r="BY71" i="19"/>
  <c r="BX71" i="19"/>
  <c r="BW71" i="19"/>
  <c r="BV71" i="19"/>
  <c r="BU71" i="19"/>
  <c r="BR71" i="19"/>
  <c r="BQ71" i="19"/>
  <c r="BP71" i="19"/>
  <c r="BO71" i="19"/>
  <c r="BN71" i="19"/>
  <c r="BM71" i="19"/>
  <c r="BL71" i="19"/>
  <c r="BK71" i="19"/>
  <c r="BJ71" i="19"/>
  <c r="BI71" i="19"/>
  <c r="BH71" i="19"/>
  <c r="BE71" i="19"/>
  <c r="BD71" i="19"/>
  <c r="BC71" i="19"/>
  <c r="BB71" i="19"/>
  <c r="BA71" i="19"/>
  <c r="AZ71" i="19"/>
  <c r="AY71" i="19"/>
  <c r="AX71" i="19"/>
  <c r="AW71" i="19"/>
  <c r="AV71" i="19"/>
  <c r="AU71" i="19"/>
  <c r="AR71" i="19"/>
  <c r="AQ71" i="19"/>
  <c r="AP71" i="19"/>
  <c r="AO71" i="19"/>
  <c r="AN71" i="19"/>
  <c r="AM71" i="19"/>
  <c r="AL71" i="19"/>
  <c r="AK71" i="19"/>
  <c r="AJ71" i="19"/>
  <c r="AI71" i="19"/>
  <c r="AH71" i="19"/>
  <c r="AE71" i="19"/>
  <c r="AD71" i="19"/>
  <c r="AC71" i="19"/>
  <c r="AB71" i="19"/>
  <c r="AA71" i="19"/>
  <c r="Z71" i="19"/>
  <c r="Y71" i="19"/>
  <c r="X71" i="19"/>
  <c r="W71" i="19"/>
  <c r="V71" i="19"/>
  <c r="U71" i="19"/>
  <c r="R71" i="19"/>
  <c r="Q71" i="19"/>
  <c r="P71" i="19"/>
  <c r="O71" i="19"/>
  <c r="N71" i="19"/>
  <c r="M71" i="19"/>
  <c r="L71" i="19"/>
  <c r="K71" i="19"/>
  <c r="J71" i="19"/>
  <c r="H71" i="19"/>
  <c r="CQ70" i="19"/>
  <c r="CP70" i="19"/>
  <c r="CO70" i="19"/>
  <c r="CN70" i="19"/>
  <c r="CM70" i="19"/>
  <c r="CL70" i="19"/>
  <c r="CK70" i="19"/>
  <c r="CJ70" i="19"/>
  <c r="CI70" i="19"/>
  <c r="CH70" i="19"/>
  <c r="CE70" i="19"/>
  <c r="CD70" i="19"/>
  <c r="CC70" i="19"/>
  <c r="CB70" i="19"/>
  <c r="CA70" i="19"/>
  <c r="BZ70" i="19"/>
  <c r="BY70" i="19"/>
  <c r="BX70" i="19"/>
  <c r="BW70" i="19"/>
  <c r="BV70" i="19"/>
  <c r="BU70" i="19"/>
  <c r="BR70" i="19"/>
  <c r="BQ70" i="19"/>
  <c r="BP70" i="19"/>
  <c r="BO70" i="19"/>
  <c r="BN70" i="19"/>
  <c r="BM70" i="19"/>
  <c r="BL70" i="19"/>
  <c r="BK70" i="19"/>
  <c r="BJ70" i="19"/>
  <c r="BI70" i="19"/>
  <c r="BH70" i="19"/>
  <c r="BE70" i="19"/>
  <c r="BD70" i="19"/>
  <c r="BC70" i="19"/>
  <c r="BB70" i="19"/>
  <c r="BA70" i="19"/>
  <c r="AZ70" i="19"/>
  <c r="AY70" i="19"/>
  <c r="AX70" i="19"/>
  <c r="AW70" i="19"/>
  <c r="AV70" i="19"/>
  <c r="AU70" i="19"/>
  <c r="AR70" i="19"/>
  <c r="AQ70" i="19"/>
  <c r="AP70" i="19"/>
  <c r="AO70" i="19"/>
  <c r="AN70" i="19"/>
  <c r="AM70" i="19"/>
  <c r="AL70" i="19"/>
  <c r="AK70" i="19"/>
  <c r="AJ70" i="19"/>
  <c r="AI70" i="19"/>
  <c r="AH70" i="19"/>
  <c r="AE70" i="19"/>
  <c r="AD70" i="19"/>
  <c r="AC70" i="19"/>
  <c r="AB70" i="19"/>
  <c r="AA70" i="19"/>
  <c r="Z70" i="19"/>
  <c r="Y70" i="19"/>
  <c r="X70" i="19"/>
  <c r="W70" i="19"/>
  <c r="V70" i="19"/>
  <c r="U70" i="19"/>
  <c r="R70" i="19"/>
  <c r="Q70" i="19"/>
  <c r="P70" i="19"/>
  <c r="O70" i="19"/>
  <c r="N70" i="19"/>
  <c r="M70" i="19"/>
  <c r="L70" i="19"/>
  <c r="K70" i="19"/>
  <c r="J70" i="19"/>
  <c r="H70" i="19"/>
  <c r="CQ69" i="19"/>
  <c r="CP69" i="19"/>
  <c r="CO69" i="19"/>
  <c r="CN69" i="19"/>
  <c r="CM69" i="19"/>
  <c r="CL69" i="19"/>
  <c r="CK69" i="19"/>
  <c r="CJ69" i="19"/>
  <c r="CI69" i="19"/>
  <c r="CH69" i="19"/>
  <c r="CE69" i="19"/>
  <c r="CD69" i="19"/>
  <c r="CC69" i="19"/>
  <c r="CB69" i="19"/>
  <c r="CA69" i="19"/>
  <c r="BZ69" i="19"/>
  <c r="BY69" i="19"/>
  <c r="BX69" i="19"/>
  <c r="BW69" i="19"/>
  <c r="BV69" i="19"/>
  <c r="BU69" i="19"/>
  <c r="BR69" i="19"/>
  <c r="BQ69" i="19"/>
  <c r="BP69" i="19"/>
  <c r="BO69" i="19"/>
  <c r="BN69" i="19"/>
  <c r="BM69" i="19"/>
  <c r="BL69" i="19"/>
  <c r="BK69" i="19"/>
  <c r="BJ69" i="19"/>
  <c r="BI69" i="19"/>
  <c r="BH69" i="19"/>
  <c r="BE69" i="19"/>
  <c r="BD69" i="19"/>
  <c r="BC69" i="19"/>
  <c r="BB69" i="19"/>
  <c r="BA69" i="19"/>
  <c r="AZ69" i="19"/>
  <c r="AY69" i="19"/>
  <c r="AX69" i="19"/>
  <c r="AW69" i="19"/>
  <c r="AV69" i="19"/>
  <c r="AU69" i="19"/>
  <c r="AR69" i="19"/>
  <c r="AQ69" i="19"/>
  <c r="AP69" i="19"/>
  <c r="AO69" i="19"/>
  <c r="AN69" i="19"/>
  <c r="AM69" i="19"/>
  <c r="AL69" i="19"/>
  <c r="AK69" i="19"/>
  <c r="AJ69" i="19"/>
  <c r="AI69" i="19"/>
  <c r="AH69" i="19"/>
  <c r="AE69" i="19"/>
  <c r="AD69" i="19"/>
  <c r="AC69" i="19"/>
  <c r="AB69" i="19"/>
  <c r="AA69" i="19"/>
  <c r="Z69" i="19"/>
  <c r="Y69" i="19"/>
  <c r="X69" i="19"/>
  <c r="W69" i="19"/>
  <c r="V69" i="19"/>
  <c r="U69" i="19"/>
  <c r="R69" i="19"/>
  <c r="Q69" i="19"/>
  <c r="P69" i="19"/>
  <c r="O69" i="19"/>
  <c r="N69" i="19"/>
  <c r="M69" i="19"/>
  <c r="L69" i="19"/>
  <c r="K69" i="19"/>
  <c r="J69" i="19"/>
  <c r="H69" i="19"/>
  <c r="CQ68" i="19"/>
  <c r="CP68" i="19"/>
  <c r="CO68" i="19"/>
  <c r="CN68" i="19"/>
  <c r="CM68" i="19"/>
  <c r="CL68" i="19"/>
  <c r="CK68" i="19"/>
  <c r="CJ68" i="19"/>
  <c r="CI68" i="19"/>
  <c r="CH68" i="19"/>
  <c r="CE68" i="19"/>
  <c r="CD68" i="19"/>
  <c r="CC68" i="19"/>
  <c r="CB68" i="19"/>
  <c r="CA68" i="19"/>
  <c r="BZ68" i="19"/>
  <c r="BY68" i="19"/>
  <c r="BX68" i="19"/>
  <c r="BW68" i="19"/>
  <c r="BV68" i="19"/>
  <c r="BU68" i="19"/>
  <c r="BR68" i="19"/>
  <c r="BQ68" i="19"/>
  <c r="BP68" i="19"/>
  <c r="BO68" i="19"/>
  <c r="BN68" i="19"/>
  <c r="BM68" i="19"/>
  <c r="BL68" i="19"/>
  <c r="BK68" i="19"/>
  <c r="BJ68" i="19"/>
  <c r="BI68" i="19"/>
  <c r="BH68" i="19"/>
  <c r="BE68" i="19"/>
  <c r="BD68" i="19"/>
  <c r="BC68" i="19"/>
  <c r="BB68" i="19"/>
  <c r="BA68" i="19"/>
  <c r="AZ68" i="19"/>
  <c r="AY68" i="19"/>
  <c r="AX68" i="19"/>
  <c r="AW68" i="19"/>
  <c r="AV68" i="19"/>
  <c r="AU68" i="19"/>
  <c r="AR68" i="19"/>
  <c r="AQ68" i="19"/>
  <c r="AP68" i="19"/>
  <c r="AO68" i="19"/>
  <c r="AN68" i="19"/>
  <c r="AM68" i="19"/>
  <c r="AL68" i="19"/>
  <c r="AK68" i="19"/>
  <c r="AJ68" i="19"/>
  <c r="AI68" i="19"/>
  <c r="AH68" i="19"/>
  <c r="AE68" i="19"/>
  <c r="AD68" i="19"/>
  <c r="AC68" i="19"/>
  <c r="AB68" i="19"/>
  <c r="AA68" i="19"/>
  <c r="Z68" i="19"/>
  <c r="Y68" i="19"/>
  <c r="X68" i="19"/>
  <c r="W68" i="19"/>
  <c r="V68" i="19"/>
  <c r="U68" i="19"/>
  <c r="R68" i="19"/>
  <c r="Q68" i="19"/>
  <c r="P68" i="19"/>
  <c r="O68" i="19"/>
  <c r="N68" i="19"/>
  <c r="M68" i="19"/>
  <c r="L68" i="19"/>
  <c r="K68" i="19"/>
  <c r="J68" i="19"/>
  <c r="H68" i="19"/>
  <c r="CQ67" i="19"/>
  <c r="CP67" i="19"/>
  <c r="CO67" i="19"/>
  <c r="CN67" i="19"/>
  <c r="CM67" i="19"/>
  <c r="CL67" i="19"/>
  <c r="CK67" i="19"/>
  <c r="CJ67" i="19"/>
  <c r="CI67" i="19"/>
  <c r="CH67" i="19"/>
  <c r="CE67" i="19"/>
  <c r="CD67" i="19"/>
  <c r="CC67" i="19"/>
  <c r="CB67" i="19"/>
  <c r="CA67" i="19"/>
  <c r="BZ67" i="19"/>
  <c r="BY67" i="19"/>
  <c r="BX67" i="19"/>
  <c r="BW67" i="19"/>
  <c r="BV67" i="19"/>
  <c r="BU67" i="19"/>
  <c r="BR67" i="19"/>
  <c r="BQ67" i="19"/>
  <c r="BP67" i="19"/>
  <c r="BO67" i="19"/>
  <c r="BN67" i="19"/>
  <c r="BM67" i="19"/>
  <c r="BL67" i="19"/>
  <c r="BK67" i="19"/>
  <c r="BJ67" i="19"/>
  <c r="BI67" i="19"/>
  <c r="BH67" i="19"/>
  <c r="BE67" i="19"/>
  <c r="BD67" i="19"/>
  <c r="BC67" i="19"/>
  <c r="BB67" i="19"/>
  <c r="BA67" i="19"/>
  <c r="AZ67" i="19"/>
  <c r="AY67" i="19"/>
  <c r="AX67" i="19"/>
  <c r="AW67" i="19"/>
  <c r="AV67" i="19"/>
  <c r="AU67" i="19"/>
  <c r="AR67" i="19"/>
  <c r="AQ67" i="19"/>
  <c r="AP67" i="19"/>
  <c r="AO67" i="19"/>
  <c r="AN67" i="19"/>
  <c r="AM67" i="19"/>
  <c r="AL67" i="19"/>
  <c r="AK67" i="19"/>
  <c r="AJ67" i="19"/>
  <c r="AI67" i="19"/>
  <c r="AH67" i="19"/>
  <c r="AE67" i="19"/>
  <c r="AD67" i="19"/>
  <c r="AC67" i="19"/>
  <c r="AB67" i="19"/>
  <c r="AA67" i="19"/>
  <c r="Z67" i="19"/>
  <c r="Y67" i="19"/>
  <c r="X67" i="19"/>
  <c r="W67" i="19"/>
  <c r="V67" i="19"/>
  <c r="U67" i="19"/>
  <c r="R67" i="19"/>
  <c r="Q67" i="19"/>
  <c r="P67" i="19"/>
  <c r="O67" i="19"/>
  <c r="N67" i="19"/>
  <c r="M67" i="19"/>
  <c r="L67" i="19"/>
  <c r="K67" i="19"/>
  <c r="J67" i="19"/>
  <c r="H67" i="19"/>
  <c r="CQ66" i="19"/>
  <c r="CP66" i="19"/>
  <c r="CO66" i="19"/>
  <c r="CN66" i="19"/>
  <c r="CM66" i="19"/>
  <c r="CL66" i="19"/>
  <c r="CK66" i="19"/>
  <c r="CJ66" i="19"/>
  <c r="CI66" i="19"/>
  <c r="CH66" i="19"/>
  <c r="CE66" i="19"/>
  <c r="CD66" i="19"/>
  <c r="CC66" i="19"/>
  <c r="CB66" i="19"/>
  <c r="CA66" i="19"/>
  <c r="BZ66" i="19"/>
  <c r="BY66" i="19"/>
  <c r="BX66" i="19"/>
  <c r="BW66" i="19"/>
  <c r="BV66" i="19"/>
  <c r="BU66" i="19"/>
  <c r="BR66" i="19"/>
  <c r="BQ66" i="19"/>
  <c r="BP66" i="19"/>
  <c r="BO66" i="19"/>
  <c r="BN66" i="19"/>
  <c r="BM66" i="19"/>
  <c r="BL66" i="19"/>
  <c r="BK66" i="19"/>
  <c r="BJ66" i="19"/>
  <c r="BI66" i="19"/>
  <c r="BH66" i="19"/>
  <c r="BE66" i="19"/>
  <c r="BD66" i="19"/>
  <c r="BC66" i="19"/>
  <c r="BB66" i="19"/>
  <c r="BA66" i="19"/>
  <c r="AZ66" i="19"/>
  <c r="AY66" i="19"/>
  <c r="AX66" i="19"/>
  <c r="AW66" i="19"/>
  <c r="AV66" i="19"/>
  <c r="AU66" i="19"/>
  <c r="AR66" i="19"/>
  <c r="AQ66" i="19"/>
  <c r="AP66" i="19"/>
  <c r="AO66" i="19"/>
  <c r="AN66" i="19"/>
  <c r="AM66" i="19"/>
  <c r="AL66" i="19"/>
  <c r="AK66" i="19"/>
  <c r="AJ66" i="19"/>
  <c r="AI66" i="19"/>
  <c r="AH66" i="19"/>
  <c r="AE66" i="19"/>
  <c r="AD66" i="19"/>
  <c r="AC66" i="19"/>
  <c r="AB66" i="19"/>
  <c r="AA66" i="19"/>
  <c r="Z66" i="19"/>
  <c r="Y66" i="19"/>
  <c r="X66" i="19"/>
  <c r="W66" i="19"/>
  <c r="V66" i="19"/>
  <c r="U66" i="19"/>
  <c r="R66" i="19"/>
  <c r="Q66" i="19"/>
  <c r="P66" i="19"/>
  <c r="O66" i="19"/>
  <c r="N66" i="19"/>
  <c r="M66" i="19"/>
  <c r="L66" i="19"/>
  <c r="K66" i="19"/>
  <c r="J66" i="19"/>
  <c r="H66" i="19"/>
  <c r="CQ65" i="19"/>
  <c r="CP65" i="19"/>
  <c r="CO65" i="19"/>
  <c r="CN65" i="19"/>
  <c r="CM65" i="19"/>
  <c r="CL65" i="19"/>
  <c r="CK65" i="19"/>
  <c r="CJ65" i="19"/>
  <c r="CI65" i="19"/>
  <c r="CH65" i="19"/>
  <c r="CE65" i="19"/>
  <c r="CD65" i="19"/>
  <c r="CC65" i="19"/>
  <c r="CB65" i="19"/>
  <c r="CA65" i="19"/>
  <c r="BZ65" i="19"/>
  <c r="BY65" i="19"/>
  <c r="BX65" i="19"/>
  <c r="BW65" i="19"/>
  <c r="BV65" i="19"/>
  <c r="BU65" i="19"/>
  <c r="BR65" i="19"/>
  <c r="BQ65" i="19"/>
  <c r="BP65" i="19"/>
  <c r="BO65" i="19"/>
  <c r="BN65" i="19"/>
  <c r="BM65" i="19"/>
  <c r="BL65" i="19"/>
  <c r="BK65" i="19"/>
  <c r="BJ65" i="19"/>
  <c r="BI65" i="19"/>
  <c r="BH65" i="19"/>
  <c r="BE65" i="19"/>
  <c r="BD65" i="19"/>
  <c r="BC65" i="19"/>
  <c r="AX65" i="19"/>
  <c r="AW65" i="19"/>
  <c r="AV65" i="19"/>
  <c r="AU65" i="19"/>
  <c r="AR65" i="19"/>
  <c r="AQ65" i="19"/>
  <c r="AP65" i="19"/>
  <c r="AO65" i="19"/>
  <c r="AN65" i="19"/>
  <c r="AM65" i="19"/>
  <c r="AL65" i="19"/>
  <c r="AK65" i="19"/>
  <c r="AJ65" i="19"/>
  <c r="AI65" i="19"/>
  <c r="AH65" i="19"/>
  <c r="AE65" i="19"/>
  <c r="AD65" i="19"/>
  <c r="AC65" i="19"/>
  <c r="AB65" i="19"/>
  <c r="AA65" i="19"/>
  <c r="Z65" i="19"/>
  <c r="Y65" i="19"/>
  <c r="X65" i="19"/>
  <c r="W65" i="19"/>
  <c r="V65" i="19"/>
  <c r="U65" i="19"/>
  <c r="R65" i="19"/>
  <c r="Q65" i="19"/>
  <c r="P65" i="19"/>
  <c r="O65" i="19"/>
  <c r="N65" i="19"/>
  <c r="M65" i="19"/>
  <c r="L65" i="19"/>
  <c r="K65" i="19"/>
  <c r="J65" i="19"/>
  <c r="H65" i="19"/>
  <c r="CQ63" i="19"/>
  <c r="CP63" i="19"/>
  <c r="CO63" i="19"/>
  <c r="CN63" i="19"/>
  <c r="CM63" i="19"/>
  <c r="CL63" i="19"/>
  <c r="CK63" i="19"/>
  <c r="CJ63" i="19"/>
  <c r="CI63" i="19"/>
  <c r="CH63" i="19"/>
  <c r="CE63" i="19"/>
  <c r="CD63" i="19"/>
  <c r="CC63" i="19"/>
  <c r="CB63" i="19"/>
  <c r="CA63" i="19"/>
  <c r="BZ63" i="19"/>
  <c r="BY63" i="19"/>
  <c r="BX63" i="19"/>
  <c r="BW63" i="19"/>
  <c r="BV63" i="19"/>
  <c r="BU63" i="19"/>
  <c r="BR63" i="19"/>
  <c r="BQ63" i="19"/>
  <c r="BP63" i="19"/>
  <c r="BO63" i="19"/>
  <c r="BN63" i="19"/>
  <c r="BM63" i="19"/>
  <c r="BL63" i="19"/>
  <c r="BK63" i="19"/>
  <c r="BJ63" i="19"/>
  <c r="BI63" i="19"/>
  <c r="BH63" i="19"/>
  <c r="BE63" i="19"/>
  <c r="BD63" i="19"/>
  <c r="BC63" i="19"/>
  <c r="BB63" i="19"/>
  <c r="BA63" i="19"/>
  <c r="AZ63" i="19"/>
  <c r="AY63" i="19"/>
  <c r="AX63" i="19"/>
  <c r="AW63" i="19"/>
  <c r="AV63" i="19"/>
  <c r="AU63" i="19"/>
  <c r="AR63" i="19"/>
  <c r="AQ63" i="19"/>
  <c r="AP63" i="19"/>
  <c r="AO63" i="19"/>
  <c r="AN63" i="19"/>
  <c r="AM63" i="19"/>
  <c r="AL63" i="19"/>
  <c r="AK63" i="19"/>
  <c r="AJ63" i="19"/>
  <c r="AI63" i="19"/>
  <c r="AH63" i="19"/>
  <c r="AE63" i="19"/>
  <c r="AD63" i="19"/>
  <c r="AC63" i="19"/>
  <c r="AB63" i="19"/>
  <c r="AA63" i="19"/>
  <c r="Z63" i="19"/>
  <c r="Y63" i="19"/>
  <c r="X63" i="19"/>
  <c r="W63" i="19"/>
  <c r="V63" i="19"/>
  <c r="U63" i="19"/>
  <c r="R63" i="19"/>
  <c r="Q63" i="19"/>
  <c r="P63" i="19"/>
  <c r="O63" i="19"/>
  <c r="N63" i="19"/>
  <c r="M63" i="19"/>
  <c r="L63" i="19"/>
  <c r="K63" i="19"/>
  <c r="J63" i="19"/>
  <c r="H63" i="19"/>
  <c r="CQ62" i="19"/>
  <c r="CP62" i="19"/>
  <c r="CO62" i="19"/>
  <c r="CN62" i="19"/>
  <c r="CM62" i="19"/>
  <c r="CL62" i="19"/>
  <c r="CK62" i="19"/>
  <c r="CJ62" i="19"/>
  <c r="CI62" i="19"/>
  <c r="CH62" i="19"/>
  <c r="CE62" i="19"/>
  <c r="CD62" i="19"/>
  <c r="CC62" i="19"/>
  <c r="CB62" i="19"/>
  <c r="CA62" i="19"/>
  <c r="BZ62" i="19"/>
  <c r="BY62" i="19"/>
  <c r="BX62" i="19"/>
  <c r="BW62" i="19"/>
  <c r="BV62" i="19"/>
  <c r="BU62" i="19"/>
  <c r="BR62" i="19"/>
  <c r="BQ62" i="19"/>
  <c r="BP62" i="19"/>
  <c r="BO62" i="19"/>
  <c r="BN62" i="19"/>
  <c r="BM62" i="19"/>
  <c r="BL62" i="19"/>
  <c r="BK62" i="19"/>
  <c r="BJ62" i="19"/>
  <c r="BI62" i="19"/>
  <c r="BH62" i="19"/>
  <c r="BE62" i="19"/>
  <c r="BD62" i="19"/>
  <c r="BC62" i="19"/>
  <c r="BB62" i="19"/>
  <c r="BA62" i="19"/>
  <c r="AZ62" i="19"/>
  <c r="AY62" i="19"/>
  <c r="AX62" i="19"/>
  <c r="AW62" i="19"/>
  <c r="AV62" i="19"/>
  <c r="AU62" i="19"/>
  <c r="AR62" i="19"/>
  <c r="AQ62" i="19"/>
  <c r="AP62" i="19"/>
  <c r="AO62" i="19"/>
  <c r="AN62" i="19"/>
  <c r="AM62" i="19"/>
  <c r="AL62" i="19"/>
  <c r="AK62" i="19"/>
  <c r="AJ62" i="19"/>
  <c r="AI62" i="19"/>
  <c r="AH62" i="19"/>
  <c r="AE62" i="19"/>
  <c r="AD62" i="19"/>
  <c r="AC62" i="19"/>
  <c r="AB62" i="19"/>
  <c r="AA62" i="19"/>
  <c r="Z62" i="19"/>
  <c r="Y62" i="19"/>
  <c r="X62" i="19"/>
  <c r="W62" i="19"/>
  <c r="V62" i="19"/>
  <c r="U62" i="19"/>
  <c r="R62" i="19"/>
  <c r="Q62" i="19"/>
  <c r="P62" i="19"/>
  <c r="O62" i="19"/>
  <c r="N62" i="19"/>
  <c r="M62" i="19"/>
  <c r="L62" i="19"/>
  <c r="K62" i="19"/>
  <c r="J62" i="19"/>
  <c r="H62" i="19"/>
  <c r="CQ61" i="19"/>
  <c r="CP61" i="19"/>
  <c r="CO61" i="19"/>
  <c r="CN61" i="19"/>
  <c r="CM61" i="19"/>
  <c r="CL61" i="19"/>
  <c r="CK61" i="19"/>
  <c r="CJ61" i="19"/>
  <c r="CI61" i="19"/>
  <c r="CH61" i="19"/>
  <c r="CE61" i="19"/>
  <c r="CD61" i="19"/>
  <c r="CC61" i="19"/>
  <c r="CB61" i="19"/>
  <c r="CA61" i="19"/>
  <c r="BZ61" i="19"/>
  <c r="BY61" i="19"/>
  <c r="BX61" i="19"/>
  <c r="BW61" i="19"/>
  <c r="BV61" i="19"/>
  <c r="BU61" i="19"/>
  <c r="BR61" i="19"/>
  <c r="BQ61" i="19"/>
  <c r="BP61" i="19"/>
  <c r="BO61" i="19"/>
  <c r="BN61" i="19"/>
  <c r="BM61" i="19"/>
  <c r="BL61" i="19"/>
  <c r="BK61" i="19"/>
  <c r="BJ61" i="19"/>
  <c r="BI61" i="19"/>
  <c r="BH61" i="19"/>
  <c r="BE61" i="19"/>
  <c r="BD61" i="19"/>
  <c r="BC61" i="19"/>
  <c r="BB61" i="19"/>
  <c r="BA61" i="19"/>
  <c r="AZ61" i="19"/>
  <c r="AY61" i="19"/>
  <c r="AX61" i="19"/>
  <c r="AW61" i="19"/>
  <c r="AV61" i="19"/>
  <c r="AU61" i="19"/>
  <c r="AR61" i="19"/>
  <c r="AQ61" i="19"/>
  <c r="AP61" i="19"/>
  <c r="AO61" i="19"/>
  <c r="AN61" i="19"/>
  <c r="AM61" i="19"/>
  <c r="AL61" i="19"/>
  <c r="AK61" i="19"/>
  <c r="AJ61" i="19"/>
  <c r="AI61" i="19"/>
  <c r="AH61" i="19"/>
  <c r="AE61" i="19"/>
  <c r="AD61" i="19"/>
  <c r="AC61" i="19"/>
  <c r="AB61" i="19"/>
  <c r="AA61" i="19"/>
  <c r="Z61" i="19"/>
  <c r="Y61" i="19"/>
  <c r="X61" i="19"/>
  <c r="W61" i="19"/>
  <c r="V61" i="19"/>
  <c r="U61" i="19"/>
  <c r="R61" i="19"/>
  <c r="Q61" i="19"/>
  <c r="P61" i="19"/>
  <c r="O61" i="19"/>
  <c r="N61" i="19"/>
  <c r="M61" i="19"/>
  <c r="L61" i="19"/>
  <c r="K61" i="19"/>
  <c r="J61" i="19"/>
  <c r="H61" i="19"/>
  <c r="CQ60" i="19"/>
  <c r="CP60" i="19"/>
  <c r="CO60" i="19"/>
  <c r="CN60" i="19"/>
  <c r="CM60" i="19"/>
  <c r="CL60" i="19"/>
  <c r="CK60" i="19"/>
  <c r="CJ60" i="19"/>
  <c r="CI60" i="19"/>
  <c r="CH60" i="19"/>
  <c r="CE60" i="19"/>
  <c r="CD60" i="19"/>
  <c r="CC60" i="19"/>
  <c r="CB60" i="19"/>
  <c r="CA60" i="19"/>
  <c r="BZ60" i="19"/>
  <c r="BY60" i="19"/>
  <c r="BX60" i="19"/>
  <c r="BW60" i="19"/>
  <c r="BV60" i="19"/>
  <c r="BU60" i="19"/>
  <c r="BR60" i="19"/>
  <c r="BQ60" i="19"/>
  <c r="BP60" i="19"/>
  <c r="BO60" i="19"/>
  <c r="BN60" i="19"/>
  <c r="BM60" i="19"/>
  <c r="BL60" i="19"/>
  <c r="BK60" i="19"/>
  <c r="BJ60" i="19"/>
  <c r="BI60" i="19"/>
  <c r="BH60" i="19"/>
  <c r="BE60" i="19"/>
  <c r="BD60" i="19"/>
  <c r="BC60" i="19"/>
  <c r="BB60" i="19"/>
  <c r="BA60" i="19"/>
  <c r="AZ60" i="19"/>
  <c r="AY60" i="19"/>
  <c r="AX60" i="19"/>
  <c r="AW60" i="19"/>
  <c r="AV60" i="19"/>
  <c r="AU60" i="19"/>
  <c r="AR60" i="19"/>
  <c r="AQ60" i="19"/>
  <c r="AP60" i="19"/>
  <c r="AO60" i="19"/>
  <c r="AN60" i="19"/>
  <c r="AM60" i="19"/>
  <c r="AL60" i="19"/>
  <c r="AK60" i="19"/>
  <c r="AJ60" i="19"/>
  <c r="AI60" i="19"/>
  <c r="AH60" i="19"/>
  <c r="AE60" i="19"/>
  <c r="AD60" i="19"/>
  <c r="AC60" i="19"/>
  <c r="AB60" i="19"/>
  <c r="AA60" i="19"/>
  <c r="Z60" i="19"/>
  <c r="Y60" i="19"/>
  <c r="X60" i="19"/>
  <c r="W60" i="19"/>
  <c r="V60" i="19"/>
  <c r="U60" i="19"/>
  <c r="R60" i="19"/>
  <c r="Q60" i="19"/>
  <c r="P60" i="19"/>
  <c r="O60" i="19"/>
  <c r="N60" i="19"/>
  <c r="M60" i="19"/>
  <c r="L60" i="19"/>
  <c r="K60" i="19"/>
  <c r="J60" i="19"/>
  <c r="H60" i="19"/>
  <c r="CQ59" i="19"/>
  <c r="CP59" i="19"/>
  <c r="CO59" i="19"/>
  <c r="CN59" i="19"/>
  <c r="CM59" i="19"/>
  <c r="CL59" i="19"/>
  <c r="CK59" i="19"/>
  <c r="CJ59" i="19"/>
  <c r="CI59" i="19"/>
  <c r="CH59" i="19"/>
  <c r="CE59" i="19"/>
  <c r="CD59" i="19"/>
  <c r="CC59" i="19"/>
  <c r="CB59" i="19"/>
  <c r="CA59" i="19"/>
  <c r="BZ59" i="19"/>
  <c r="BY59" i="19"/>
  <c r="BX59" i="19"/>
  <c r="BW59" i="19"/>
  <c r="BV59" i="19"/>
  <c r="BU59" i="19"/>
  <c r="BR59" i="19"/>
  <c r="BQ59" i="19"/>
  <c r="BP59" i="19"/>
  <c r="BO59" i="19"/>
  <c r="BN59" i="19"/>
  <c r="BM59" i="19"/>
  <c r="BL59" i="19"/>
  <c r="BK59" i="19"/>
  <c r="BJ59" i="19"/>
  <c r="BI59" i="19"/>
  <c r="BH59" i="19"/>
  <c r="BE59" i="19"/>
  <c r="BD59" i="19"/>
  <c r="BC59" i="19"/>
  <c r="BB59" i="19"/>
  <c r="BA59" i="19"/>
  <c r="AZ59" i="19"/>
  <c r="AY59" i="19"/>
  <c r="AX59" i="19"/>
  <c r="AW59" i="19"/>
  <c r="AV59" i="19"/>
  <c r="AU59" i="19"/>
  <c r="AR59" i="19"/>
  <c r="AQ59" i="19"/>
  <c r="AP59" i="19"/>
  <c r="AO59" i="19"/>
  <c r="AN59" i="19"/>
  <c r="AM59" i="19"/>
  <c r="AL59" i="19"/>
  <c r="AK59" i="19"/>
  <c r="AJ59" i="19"/>
  <c r="AI59" i="19"/>
  <c r="AH59" i="19"/>
  <c r="AE59" i="19"/>
  <c r="AD59" i="19"/>
  <c r="AC59" i="19"/>
  <c r="AB59" i="19"/>
  <c r="AA59" i="19"/>
  <c r="Z59" i="19"/>
  <c r="Y59" i="19"/>
  <c r="X59" i="19"/>
  <c r="W59" i="19"/>
  <c r="V59" i="19"/>
  <c r="U59" i="19"/>
  <c r="R59" i="19"/>
  <c r="Q59" i="19"/>
  <c r="P59" i="19"/>
  <c r="O59" i="19"/>
  <c r="N59" i="19"/>
  <c r="M59" i="19"/>
  <c r="L59" i="19"/>
  <c r="K59" i="19"/>
  <c r="J59" i="19"/>
  <c r="H59" i="19"/>
  <c r="CQ58" i="19"/>
  <c r="CP58" i="19"/>
  <c r="CO58" i="19"/>
  <c r="CN58" i="19"/>
  <c r="CM58" i="19"/>
  <c r="CL58" i="19"/>
  <c r="CK58" i="19"/>
  <c r="CJ58" i="19"/>
  <c r="CI58" i="19"/>
  <c r="CH58" i="19"/>
  <c r="CE58" i="19"/>
  <c r="CD58" i="19"/>
  <c r="CC58" i="19"/>
  <c r="CB58" i="19"/>
  <c r="CA58" i="19"/>
  <c r="BZ58" i="19"/>
  <c r="BY58" i="19"/>
  <c r="BX58" i="19"/>
  <c r="BW58" i="19"/>
  <c r="BV58" i="19"/>
  <c r="BU58" i="19"/>
  <c r="BR58" i="19"/>
  <c r="BQ58" i="19"/>
  <c r="BP58" i="19"/>
  <c r="BO58" i="19"/>
  <c r="BN58" i="19"/>
  <c r="BM58" i="19"/>
  <c r="BL58" i="19"/>
  <c r="BK58" i="19"/>
  <c r="BJ58" i="19"/>
  <c r="BI58" i="19"/>
  <c r="BH58" i="19"/>
  <c r="BE58" i="19"/>
  <c r="BD58" i="19"/>
  <c r="BC58" i="19"/>
  <c r="BB58" i="19"/>
  <c r="BA58" i="19"/>
  <c r="AZ58" i="19"/>
  <c r="AY58" i="19"/>
  <c r="AX58" i="19"/>
  <c r="AW58" i="19"/>
  <c r="AV58" i="19"/>
  <c r="AU58" i="19"/>
  <c r="AR58" i="19"/>
  <c r="AQ58" i="19"/>
  <c r="AP58" i="19"/>
  <c r="AO58" i="19"/>
  <c r="AN58" i="19"/>
  <c r="AM58" i="19"/>
  <c r="AL58" i="19"/>
  <c r="AK58" i="19"/>
  <c r="AJ58" i="19"/>
  <c r="AI58" i="19"/>
  <c r="AH58" i="19"/>
  <c r="AE58" i="19"/>
  <c r="AD58" i="19"/>
  <c r="AC58" i="19"/>
  <c r="AB58" i="19"/>
  <c r="AA58" i="19"/>
  <c r="Z58" i="19"/>
  <c r="Y58" i="19"/>
  <c r="X58" i="19"/>
  <c r="W58" i="19"/>
  <c r="V58" i="19"/>
  <c r="U58" i="19"/>
  <c r="R58" i="19"/>
  <c r="Q58" i="19"/>
  <c r="P58" i="19"/>
  <c r="O58" i="19"/>
  <c r="N58" i="19"/>
  <c r="M58" i="19"/>
  <c r="L58" i="19"/>
  <c r="K58" i="19"/>
  <c r="J58" i="19"/>
  <c r="H58" i="19"/>
  <c r="CQ57" i="19"/>
  <c r="CP57" i="19"/>
  <c r="CO57" i="19"/>
  <c r="CN57" i="19"/>
  <c r="CM57" i="19"/>
  <c r="CL57" i="19"/>
  <c r="CK57" i="19"/>
  <c r="CJ57" i="19"/>
  <c r="CI57" i="19"/>
  <c r="CH57" i="19"/>
  <c r="CE57" i="19"/>
  <c r="CD57" i="19"/>
  <c r="CC57" i="19"/>
  <c r="CB57" i="19"/>
  <c r="CA57" i="19"/>
  <c r="BZ57" i="19"/>
  <c r="BY57" i="19"/>
  <c r="BX57" i="19"/>
  <c r="BW57" i="19"/>
  <c r="BV57" i="19"/>
  <c r="BU57" i="19"/>
  <c r="BR57" i="19"/>
  <c r="BQ57" i="19"/>
  <c r="BP57" i="19"/>
  <c r="BO57" i="19"/>
  <c r="BN57" i="19"/>
  <c r="BM57" i="19"/>
  <c r="BL57" i="19"/>
  <c r="BK57" i="19"/>
  <c r="BJ57" i="19"/>
  <c r="BI57" i="19"/>
  <c r="BH57" i="19"/>
  <c r="BE57" i="19"/>
  <c r="BD57" i="19"/>
  <c r="BC57" i="19"/>
  <c r="BB57" i="19"/>
  <c r="BA57" i="19"/>
  <c r="AZ57" i="19"/>
  <c r="AY57" i="19"/>
  <c r="AX57" i="19"/>
  <c r="AW57" i="19"/>
  <c r="AV57" i="19"/>
  <c r="AU57" i="19"/>
  <c r="AR57" i="19"/>
  <c r="AQ57" i="19"/>
  <c r="AP57" i="19"/>
  <c r="AO57" i="19"/>
  <c r="AN57" i="19"/>
  <c r="AM57" i="19"/>
  <c r="AL57" i="19"/>
  <c r="AK57" i="19"/>
  <c r="AJ57" i="19"/>
  <c r="AI57" i="19"/>
  <c r="AH57" i="19"/>
  <c r="AE57" i="19"/>
  <c r="AD57" i="19"/>
  <c r="AC57" i="19"/>
  <c r="AB57" i="19"/>
  <c r="AA57" i="19"/>
  <c r="Z57" i="19"/>
  <c r="Y57" i="19"/>
  <c r="X57" i="19"/>
  <c r="W57" i="19"/>
  <c r="V57" i="19"/>
  <c r="U57" i="19"/>
  <c r="R57" i="19"/>
  <c r="Q57" i="19"/>
  <c r="P57" i="19"/>
  <c r="O57" i="19"/>
  <c r="N57" i="19"/>
  <c r="M57" i="19"/>
  <c r="L57" i="19"/>
  <c r="K57" i="19"/>
  <c r="J57" i="19"/>
  <c r="H57" i="19"/>
  <c r="CQ56" i="19"/>
  <c r="CP56" i="19"/>
  <c r="CO56" i="19"/>
  <c r="CN56" i="19"/>
  <c r="CM56" i="19"/>
  <c r="CL56" i="19"/>
  <c r="CK56" i="19"/>
  <c r="CJ56" i="19"/>
  <c r="CI56" i="19"/>
  <c r="CH56" i="19"/>
  <c r="CE56" i="19"/>
  <c r="CD56" i="19"/>
  <c r="CC56" i="19"/>
  <c r="CB56" i="19"/>
  <c r="CA56" i="19"/>
  <c r="BZ56" i="19"/>
  <c r="BY56" i="19"/>
  <c r="BX56" i="19"/>
  <c r="BW56" i="19"/>
  <c r="BV56" i="19"/>
  <c r="BU56" i="19"/>
  <c r="BR56" i="19"/>
  <c r="BQ56" i="19"/>
  <c r="BP56" i="19"/>
  <c r="BO56" i="19"/>
  <c r="BN56" i="19"/>
  <c r="BM56" i="19"/>
  <c r="BL56" i="19"/>
  <c r="BK56" i="19"/>
  <c r="BJ56" i="19"/>
  <c r="BI56" i="19"/>
  <c r="BH56" i="19"/>
  <c r="BE56" i="19"/>
  <c r="BD56" i="19"/>
  <c r="BC56" i="19"/>
  <c r="BB56" i="19"/>
  <c r="BA56" i="19"/>
  <c r="AZ56" i="19"/>
  <c r="AY56" i="19"/>
  <c r="AX56" i="19"/>
  <c r="AW56" i="19"/>
  <c r="AV56" i="19"/>
  <c r="AU56" i="19"/>
  <c r="AR56" i="19"/>
  <c r="AQ56" i="19"/>
  <c r="AP56" i="19"/>
  <c r="AO56" i="19"/>
  <c r="AN56" i="19"/>
  <c r="AM56" i="19"/>
  <c r="AL56" i="19"/>
  <c r="AK56" i="19"/>
  <c r="AJ56" i="19"/>
  <c r="AI56" i="19"/>
  <c r="AH56" i="19"/>
  <c r="AE56" i="19"/>
  <c r="AD56" i="19"/>
  <c r="AC56" i="19"/>
  <c r="AB56" i="19"/>
  <c r="AA56" i="19"/>
  <c r="Z56" i="19"/>
  <c r="Y56" i="19"/>
  <c r="X56" i="19"/>
  <c r="W56" i="19"/>
  <c r="V56" i="19"/>
  <c r="U56" i="19"/>
  <c r="R56" i="19"/>
  <c r="Q56" i="19"/>
  <c r="P56" i="19"/>
  <c r="O56" i="19"/>
  <c r="N56" i="19"/>
  <c r="M56" i="19"/>
  <c r="L56" i="19"/>
  <c r="K56" i="19"/>
  <c r="J56" i="19"/>
  <c r="H56" i="19"/>
  <c r="CQ55" i="19"/>
  <c r="CP55" i="19"/>
  <c r="CO55" i="19"/>
  <c r="CN55" i="19"/>
  <c r="CM55" i="19"/>
  <c r="CL55" i="19"/>
  <c r="CK55" i="19"/>
  <c r="CJ55" i="19"/>
  <c r="CI55" i="19"/>
  <c r="CH55" i="19"/>
  <c r="CE55" i="19"/>
  <c r="CD55" i="19"/>
  <c r="CC55" i="19"/>
  <c r="CB55" i="19"/>
  <c r="CA55" i="19"/>
  <c r="BZ55" i="19"/>
  <c r="BY55" i="19"/>
  <c r="BX55" i="19"/>
  <c r="BW55" i="19"/>
  <c r="BV55" i="19"/>
  <c r="BU55" i="19"/>
  <c r="BR55" i="19"/>
  <c r="BQ55" i="19"/>
  <c r="BP55" i="19"/>
  <c r="BO55" i="19"/>
  <c r="BN55" i="19"/>
  <c r="BM55" i="19"/>
  <c r="BL55" i="19"/>
  <c r="BK55" i="19"/>
  <c r="BJ55" i="19"/>
  <c r="BI55" i="19"/>
  <c r="BH55" i="19"/>
  <c r="BE55" i="19"/>
  <c r="BD55" i="19"/>
  <c r="BC55" i="19"/>
  <c r="BB55" i="19"/>
  <c r="BA55" i="19"/>
  <c r="AZ55" i="19"/>
  <c r="AY55" i="19"/>
  <c r="AX55" i="19"/>
  <c r="AW55" i="19"/>
  <c r="AV55" i="19"/>
  <c r="AU55" i="19"/>
  <c r="AR55" i="19"/>
  <c r="AQ55" i="19"/>
  <c r="AP55" i="19"/>
  <c r="AO55" i="19"/>
  <c r="AN55" i="19"/>
  <c r="AM55" i="19"/>
  <c r="AL55" i="19"/>
  <c r="AK55" i="19"/>
  <c r="AJ55" i="19"/>
  <c r="AI55" i="19"/>
  <c r="AH55" i="19"/>
  <c r="AE55" i="19"/>
  <c r="AD55" i="19"/>
  <c r="AC55" i="19"/>
  <c r="AB55" i="19"/>
  <c r="AA55" i="19"/>
  <c r="Z55" i="19"/>
  <c r="Y55" i="19"/>
  <c r="X55" i="19"/>
  <c r="W55" i="19"/>
  <c r="V55" i="19"/>
  <c r="U55" i="19"/>
  <c r="R55" i="19"/>
  <c r="Q55" i="19"/>
  <c r="P55" i="19"/>
  <c r="O55" i="19"/>
  <c r="N55" i="19"/>
  <c r="M55" i="19"/>
  <c r="L55" i="19"/>
  <c r="K55" i="19"/>
  <c r="J55" i="19"/>
  <c r="H55" i="19"/>
  <c r="CQ54" i="19"/>
  <c r="CP54" i="19"/>
  <c r="CO54" i="19"/>
  <c r="CN54" i="19"/>
  <c r="CM54" i="19"/>
  <c r="CL54" i="19"/>
  <c r="CK54" i="19"/>
  <c r="CJ54" i="19"/>
  <c r="CI54" i="19"/>
  <c r="CH54" i="19"/>
  <c r="CE54" i="19"/>
  <c r="CD54" i="19"/>
  <c r="CC54" i="19"/>
  <c r="CB54" i="19"/>
  <c r="CA54" i="19"/>
  <c r="BZ54" i="19"/>
  <c r="BY54" i="19"/>
  <c r="BX54" i="19"/>
  <c r="BW54" i="19"/>
  <c r="BV54" i="19"/>
  <c r="BU54" i="19"/>
  <c r="BR54" i="19"/>
  <c r="BQ54" i="19"/>
  <c r="BP54" i="19"/>
  <c r="BO54" i="19"/>
  <c r="BN54" i="19"/>
  <c r="BM54" i="19"/>
  <c r="BL54" i="19"/>
  <c r="BK54" i="19"/>
  <c r="BJ54" i="19"/>
  <c r="BI54" i="19"/>
  <c r="BH54" i="19"/>
  <c r="BE54" i="19"/>
  <c r="BD54" i="19"/>
  <c r="BC54" i="19"/>
  <c r="BB54" i="19"/>
  <c r="BA54" i="19"/>
  <c r="AZ54" i="19"/>
  <c r="AY54" i="19"/>
  <c r="AX54" i="19"/>
  <c r="AW54" i="19"/>
  <c r="AV54" i="19"/>
  <c r="AU54" i="19"/>
  <c r="AR54" i="19"/>
  <c r="AQ54" i="19"/>
  <c r="AP54" i="19"/>
  <c r="AO54" i="19"/>
  <c r="AN54" i="19"/>
  <c r="AM54" i="19"/>
  <c r="AL54" i="19"/>
  <c r="AK54" i="19"/>
  <c r="AJ54" i="19"/>
  <c r="AI54" i="19"/>
  <c r="AH54" i="19"/>
  <c r="AE54" i="19"/>
  <c r="AD54" i="19"/>
  <c r="AC54" i="19"/>
  <c r="AB54" i="19"/>
  <c r="AA54" i="19"/>
  <c r="Z54" i="19"/>
  <c r="Y54" i="19"/>
  <c r="X54" i="19"/>
  <c r="W54" i="19"/>
  <c r="V54" i="19"/>
  <c r="U54" i="19"/>
  <c r="R54" i="19"/>
  <c r="Q54" i="19"/>
  <c r="P54" i="19"/>
  <c r="O54" i="19"/>
  <c r="N54" i="19"/>
  <c r="M54" i="19"/>
  <c r="L54" i="19"/>
  <c r="K54" i="19"/>
  <c r="J54" i="19"/>
  <c r="H54" i="19"/>
  <c r="CQ53" i="19"/>
  <c r="CP53" i="19"/>
  <c r="CO53" i="19"/>
  <c r="CN53" i="19"/>
  <c r="CM53" i="19"/>
  <c r="CL53" i="19"/>
  <c r="CK53" i="19"/>
  <c r="CJ53" i="19"/>
  <c r="CI53" i="19"/>
  <c r="CH53" i="19"/>
  <c r="CE53" i="19"/>
  <c r="CD53" i="19"/>
  <c r="CC53" i="19"/>
  <c r="CB53" i="19"/>
  <c r="CA53" i="19"/>
  <c r="BZ53" i="19"/>
  <c r="BY53" i="19"/>
  <c r="BX53" i="19"/>
  <c r="BW53" i="19"/>
  <c r="BV53" i="19"/>
  <c r="BU53" i="19"/>
  <c r="BR53" i="19"/>
  <c r="BQ53" i="19"/>
  <c r="BP53" i="19"/>
  <c r="BO53" i="19"/>
  <c r="BN53" i="19"/>
  <c r="BM53" i="19"/>
  <c r="BL53" i="19"/>
  <c r="BK53" i="19"/>
  <c r="BJ53" i="19"/>
  <c r="BI53" i="19"/>
  <c r="BH53" i="19"/>
  <c r="BE53" i="19"/>
  <c r="BD53" i="19"/>
  <c r="BC53" i="19"/>
  <c r="BB53" i="19"/>
  <c r="BA53" i="19"/>
  <c r="AZ53" i="19"/>
  <c r="AY53" i="19"/>
  <c r="AX53" i="19"/>
  <c r="AW53" i="19"/>
  <c r="AV53" i="19"/>
  <c r="AU53" i="19"/>
  <c r="AR53" i="19"/>
  <c r="AQ53" i="19"/>
  <c r="AP53" i="19"/>
  <c r="AO53" i="19"/>
  <c r="AN53" i="19"/>
  <c r="AM53" i="19"/>
  <c r="AL53" i="19"/>
  <c r="AK53" i="19"/>
  <c r="AJ53" i="19"/>
  <c r="AI53" i="19"/>
  <c r="AH53" i="19"/>
  <c r="AE53" i="19"/>
  <c r="AD53" i="19"/>
  <c r="AC53" i="19"/>
  <c r="AB53" i="19"/>
  <c r="AA53" i="19"/>
  <c r="Z53" i="19"/>
  <c r="Y53" i="19"/>
  <c r="X53" i="19"/>
  <c r="W53" i="19"/>
  <c r="V53" i="19"/>
  <c r="U53" i="19"/>
  <c r="R53" i="19"/>
  <c r="Q53" i="19"/>
  <c r="P53" i="19"/>
  <c r="O53" i="19"/>
  <c r="N53" i="19"/>
  <c r="M53" i="19"/>
  <c r="L53" i="19"/>
  <c r="K53" i="19"/>
  <c r="J53" i="19"/>
  <c r="H53" i="19"/>
  <c r="CQ52" i="19"/>
  <c r="CP52" i="19"/>
  <c r="CO52" i="19"/>
  <c r="CN52" i="19"/>
  <c r="CM52" i="19"/>
  <c r="CL52" i="19"/>
  <c r="CK52" i="19"/>
  <c r="CJ52" i="19"/>
  <c r="CI52" i="19"/>
  <c r="CH52" i="19"/>
  <c r="CE52" i="19"/>
  <c r="CD52" i="19"/>
  <c r="CC52" i="19"/>
  <c r="CB52" i="19"/>
  <c r="CA52" i="19"/>
  <c r="BZ52" i="19"/>
  <c r="BY52" i="19"/>
  <c r="BX52" i="19"/>
  <c r="BW52" i="19"/>
  <c r="BV52" i="19"/>
  <c r="BU52" i="19"/>
  <c r="BR52" i="19"/>
  <c r="BQ52" i="19"/>
  <c r="BP52" i="19"/>
  <c r="BO52" i="19"/>
  <c r="BN52" i="19"/>
  <c r="BM52" i="19"/>
  <c r="BL52" i="19"/>
  <c r="BK52" i="19"/>
  <c r="BJ52" i="19"/>
  <c r="BI52" i="19"/>
  <c r="BH52" i="19"/>
  <c r="BE52" i="19"/>
  <c r="BD52" i="19"/>
  <c r="AX52" i="19"/>
  <c r="AW52" i="19"/>
  <c r="AV52" i="19"/>
  <c r="AU52" i="19"/>
  <c r="AR52" i="19"/>
  <c r="AQ52" i="19"/>
  <c r="AP52" i="19"/>
  <c r="AO52" i="19"/>
  <c r="AN52" i="19"/>
  <c r="AM52" i="19"/>
  <c r="AL52" i="19"/>
  <c r="AK52" i="19"/>
  <c r="AJ52" i="19"/>
  <c r="AI52" i="19"/>
  <c r="AH52" i="19"/>
  <c r="AE52" i="19"/>
  <c r="AD52" i="19"/>
  <c r="AC52" i="19"/>
  <c r="AB52" i="19"/>
  <c r="AA52" i="19"/>
  <c r="Z52" i="19"/>
  <c r="Y52" i="19"/>
  <c r="X52" i="19"/>
  <c r="W52" i="19"/>
  <c r="V52" i="19"/>
  <c r="U52" i="19"/>
  <c r="R52" i="19"/>
  <c r="Q52" i="19"/>
  <c r="P52" i="19"/>
  <c r="O52" i="19"/>
  <c r="N52" i="19"/>
  <c r="M52" i="19"/>
  <c r="L52" i="19"/>
  <c r="K52" i="19"/>
  <c r="J52" i="19"/>
  <c r="H52" i="19"/>
  <c r="CQ50" i="19"/>
  <c r="CP50" i="19"/>
  <c r="CO50" i="19"/>
  <c r="CN50" i="19"/>
  <c r="CM50" i="19"/>
  <c r="CL50" i="19"/>
  <c r="CK50" i="19"/>
  <c r="CJ50" i="19"/>
  <c r="CI50" i="19"/>
  <c r="CH50" i="19"/>
  <c r="CE50" i="19"/>
  <c r="CD50" i="19"/>
  <c r="CC50" i="19"/>
  <c r="CB50" i="19"/>
  <c r="CA50" i="19"/>
  <c r="BZ50" i="19"/>
  <c r="BY50" i="19"/>
  <c r="BX50" i="19"/>
  <c r="BW50" i="19"/>
  <c r="BV50" i="19"/>
  <c r="BU50" i="19"/>
  <c r="BR50" i="19"/>
  <c r="BQ50" i="19"/>
  <c r="BP50" i="19"/>
  <c r="BO50" i="19"/>
  <c r="BN50" i="19"/>
  <c r="BM50" i="19"/>
  <c r="BL50" i="19"/>
  <c r="BK50" i="19"/>
  <c r="BJ50" i="19"/>
  <c r="BI50" i="19"/>
  <c r="BH50" i="19"/>
  <c r="BE50" i="19"/>
  <c r="BD50" i="19"/>
  <c r="BC50" i="19"/>
  <c r="BB50" i="19"/>
  <c r="BA50" i="19"/>
  <c r="AZ50" i="19"/>
  <c r="AY50" i="19"/>
  <c r="AX50" i="19"/>
  <c r="AW50" i="19"/>
  <c r="AV50" i="19"/>
  <c r="AU50" i="19"/>
  <c r="AR50" i="19"/>
  <c r="AQ50" i="19"/>
  <c r="AP50" i="19"/>
  <c r="AO50" i="19"/>
  <c r="AN50" i="19"/>
  <c r="AM50" i="19"/>
  <c r="AL50" i="19"/>
  <c r="AK50" i="19"/>
  <c r="AJ50" i="19"/>
  <c r="AI50" i="19"/>
  <c r="AH50" i="19"/>
  <c r="AE50" i="19"/>
  <c r="AD50" i="19"/>
  <c r="AC50" i="19"/>
  <c r="AB50" i="19"/>
  <c r="AA50" i="19"/>
  <c r="Z50" i="19"/>
  <c r="Y50" i="19"/>
  <c r="X50" i="19"/>
  <c r="W50" i="19"/>
  <c r="V50" i="19"/>
  <c r="U50" i="19"/>
  <c r="R50" i="19"/>
  <c r="Q50" i="19"/>
  <c r="P50" i="19"/>
  <c r="O50" i="19"/>
  <c r="N50" i="19"/>
  <c r="M50" i="19"/>
  <c r="L50" i="19"/>
  <c r="K50" i="19"/>
  <c r="J50" i="19"/>
  <c r="H50" i="19"/>
  <c r="CQ49" i="19"/>
  <c r="CP49" i="19"/>
  <c r="CO49" i="19"/>
  <c r="CN49" i="19"/>
  <c r="CM49" i="19"/>
  <c r="CL49" i="19"/>
  <c r="CK49" i="19"/>
  <c r="CJ49" i="19"/>
  <c r="CI49" i="19"/>
  <c r="CH49" i="19"/>
  <c r="CE49" i="19"/>
  <c r="CD49" i="19"/>
  <c r="CC49" i="19"/>
  <c r="CB49" i="19"/>
  <c r="CA49" i="19"/>
  <c r="BZ49" i="19"/>
  <c r="BY49" i="19"/>
  <c r="BX49" i="19"/>
  <c r="BW49" i="19"/>
  <c r="BV49" i="19"/>
  <c r="BU49" i="19"/>
  <c r="BR49" i="19"/>
  <c r="BQ49" i="19"/>
  <c r="BP49" i="19"/>
  <c r="BO49" i="19"/>
  <c r="BN49" i="19"/>
  <c r="BM49" i="19"/>
  <c r="BL49" i="19"/>
  <c r="BK49" i="19"/>
  <c r="BJ49" i="19"/>
  <c r="BI49" i="19"/>
  <c r="BH49" i="19"/>
  <c r="BE49" i="19"/>
  <c r="BD49" i="19"/>
  <c r="BC49" i="19"/>
  <c r="BB49" i="19"/>
  <c r="BA49" i="19"/>
  <c r="AZ49" i="19"/>
  <c r="AY49" i="19"/>
  <c r="AX49" i="19"/>
  <c r="AW49" i="19"/>
  <c r="AV49" i="19"/>
  <c r="AU49" i="19"/>
  <c r="AR49" i="19"/>
  <c r="AQ49" i="19"/>
  <c r="AP49" i="19"/>
  <c r="AO49" i="19"/>
  <c r="AN49" i="19"/>
  <c r="AM49" i="19"/>
  <c r="AL49" i="19"/>
  <c r="AK49" i="19"/>
  <c r="AJ49" i="19"/>
  <c r="AI49" i="19"/>
  <c r="AH49" i="19"/>
  <c r="AE49" i="19"/>
  <c r="AD49" i="19"/>
  <c r="AC49" i="19"/>
  <c r="AB49" i="19"/>
  <c r="AA49" i="19"/>
  <c r="Z49" i="19"/>
  <c r="Y49" i="19"/>
  <c r="X49" i="19"/>
  <c r="W49" i="19"/>
  <c r="V49" i="19"/>
  <c r="U49" i="19"/>
  <c r="R49" i="19"/>
  <c r="Q49" i="19"/>
  <c r="P49" i="19"/>
  <c r="O49" i="19"/>
  <c r="N49" i="19"/>
  <c r="M49" i="19"/>
  <c r="L49" i="19"/>
  <c r="K49" i="19"/>
  <c r="J49" i="19"/>
  <c r="H49" i="19"/>
  <c r="CQ48" i="19"/>
  <c r="CP48" i="19"/>
  <c r="CO48" i="19"/>
  <c r="CN48" i="19"/>
  <c r="CM48" i="19"/>
  <c r="CL48" i="19"/>
  <c r="CK48" i="19"/>
  <c r="CJ48" i="19"/>
  <c r="CI48" i="19"/>
  <c r="CH48" i="19"/>
  <c r="CE48" i="19"/>
  <c r="CD48" i="19"/>
  <c r="CC48" i="19"/>
  <c r="CB48" i="19"/>
  <c r="CA48" i="19"/>
  <c r="BZ48" i="19"/>
  <c r="BY48" i="19"/>
  <c r="BX48" i="19"/>
  <c r="BW48" i="19"/>
  <c r="BV48" i="19"/>
  <c r="BU48" i="19"/>
  <c r="BR48" i="19"/>
  <c r="BQ48" i="19"/>
  <c r="BP48" i="19"/>
  <c r="BO48" i="19"/>
  <c r="BN48" i="19"/>
  <c r="BM48" i="19"/>
  <c r="BL48" i="19"/>
  <c r="BK48" i="19"/>
  <c r="BJ48" i="19"/>
  <c r="BI48" i="19"/>
  <c r="BH48" i="19"/>
  <c r="BE48" i="19"/>
  <c r="BD48" i="19"/>
  <c r="BC48" i="19"/>
  <c r="BB48" i="19"/>
  <c r="BA48" i="19"/>
  <c r="AZ48" i="19"/>
  <c r="AY48" i="19"/>
  <c r="AX48" i="19"/>
  <c r="AW48" i="19"/>
  <c r="AV48" i="19"/>
  <c r="AU48" i="19"/>
  <c r="AR48" i="19"/>
  <c r="AQ48" i="19"/>
  <c r="AP48" i="19"/>
  <c r="AO48" i="19"/>
  <c r="AN48" i="19"/>
  <c r="AM48" i="19"/>
  <c r="AL48" i="19"/>
  <c r="AK48" i="19"/>
  <c r="AJ48" i="19"/>
  <c r="AI48" i="19"/>
  <c r="AH48" i="19"/>
  <c r="AE48" i="19"/>
  <c r="AD48" i="19"/>
  <c r="AC48" i="19"/>
  <c r="AB48" i="19"/>
  <c r="AA48" i="19"/>
  <c r="Z48" i="19"/>
  <c r="Y48" i="19"/>
  <c r="X48" i="19"/>
  <c r="W48" i="19"/>
  <c r="V48" i="19"/>
  <c r="U48" i="19"/>
  <c r="R48" i="19"/>
  <c r="Q48" i="19"/>
  <c r="P48" i="19"/>
  <c r="O48" i="19"/>
  <c r="N48" i="19"/>
  <c r="M48" i="19"/>
  <c r="L48" i="19"/>
  <c r="K48" i="19"/>
  <c r="J48" i="19"/>
  <c r="H48" i="19"/>
  <c r="CQ47" i="19"/>
  <c r="CP47" i="19"/>
  <c r="CO47" i="19"/>
  <c r="CN47" i="19"/>
  <c r="CM47" i="19"/>
  <c r="CL47" i="19"/>
  <c r="CK47" i="19"/>
  <c r="CJ47" i="19"/>
  <c r="CI47" i="19"/>
  <c r="CH47" i="19"/>
  <c r="CE47" i="19"/>
  <c r="CD47" i="19"/>
  <c r="CC47" i="19"/>
  <c r="CB47" i="19"/>
  <c r="CA47" i="19"/>
  <c r="BZ47" i="19"/>
  <c r="BY47" i="19"/>
  <c r="BX47" i="19"/>
  <c r="BW47" i="19"/>
  <c r="BV47" i="19"/>
  <c r="BU47" i="19"/>
  <c r="BR47" i="19"/>
  <c r="BQ47" i="19"/>
  <c r="BP47" i="19"/>
  <c r="BO47" i="19"/>
  <c r="BN47" i="19"/>
  <c r="BM47" i="19"/>
  <c r="BL47" i="19"/>
  <c r="BK47" i="19"/>
  <c r="BJ47" i="19"/>
  <c r="BI47" i="19"/>
  <c r="BH47" i="19"/>
  <c r="BE47" i="19"/>
  <c r="BD47" i="19"/>
  <c r="BC47" i="19"/>
  <c r="BB47" i="19"/>
  <c r="BA47" i="19"/>
  <c r="AZ47" i="19"/>
  <c r="AY47" i="19"/>
  <c r="AX47" i="19"/>
  <c r="AW47" i="19"/>
  <c r="AV47" i="19"/>
  <c r="AU47" i="19"/>
  <c r="AR47" i="19"/>
  <c r="AQ47" i="19"/>
  <c r="AP47" i="19"/>
  <c r="AO47" i="19"/>
  <c r="AN47" i="19"/>
  <c r="AM47" i="19"/>
  <c r="AL47" i="19"/>
  <c r="AK47" i="19"/>
  <c r="AJ47" i="19"/>
  <c r="AI47" i="19"/>
  <c r="AH47" i="19"/>
  <c r="AE47" i="19"/>
  <c r="AD47" i="19"/>
  <c r="AC47" i="19"/>
  <c r="AB47" i="19"/>
  <c r="AA47" i="19"/>
  <c r="Z47" i="19"/>
  <c r="Y47" i="19"/>
  <c r="X47" i="19"/>
  <c r="W47" i="19"/>
  <c r="V47" i="19"/>
  <c r="U47" i="19"/>
  <c r="R47" i="19"/>
  <c r="Q47" i="19"/>
  <c r="P47" i="19"/>
  <c r="O47" i="19"/>
  <c r="N47" i="19"/>
  <c r="M47" i="19"/>
  <c r="L47" i="19"/>
  <c r="K47" i="19"/>
  <c r="J47" i="19"/>
  <c r="H47" i="19"/>
  <c r="CQ46" i="19"/>
  <c r="CP46" i="19"/>
  <c r="CO46" i="19"/>
  <c r="CN46" i="19"/>
  <c r="CM46" i="19"/>
  <c r="CL46" i="19"/>
  <c r="CK46" i="19"/>
  <c r="CJ46" i="19"/>
  <c r="CI46" i="19"/>
  <c r="CH46" i="19"/>
  <c r="CE46" i="19"/>
  <c r="CD46" i="19"/>
  <c r="CC46" i="19"/>
  <c r="CB46" i="19"/>
  <c r="CA46" i="19"/>
  <c r="BZ46" i="19"/>
  <c r="BY46" i="19"/>
  <c r="BX46" i="19"/>
  <c r="BW46" i="19"/>
  <c r="BV46" i="19"/>
  <c r="BU46" i="19"/>
  <c r="BR46" i="19"/>
  <c r="BQ46" i="19"/>
  <c r="BP46" i="19"/>
  <c r="BO46" i="19"/>
  <c r="BN46" i="19"/>
  <c r="BM46" i="19"/>
  <c r="BL46" i="19"/>
  <c r="BK46" i="19"/>
  <c r="BJ46" i="19"/>
  <c r="BI46" i="19"/>
  <c r="BH46" i="19"/>
  <c r="BE46" i="19"/>
  <c r="BD46" i="19"/>
  <c r="BC46" i="19"/>
  <c r="BB46" i="19"/>
  <c r="BA46" i="19"/>
  <c r="AZ46" i="19"/>
  <c r="AY46" i="19"/>
  <c r="AX46" i="19"/>
  <c r="AW46" i="19"/>
  <c r="AV46" i="19"/>
  <c r="AU46" i="19"/>
  <c r="AR46" i="19"/>
  <c r="AQ46" i="19"/>
  <c r="AP46" i="19"/>
  <c r="AO46" i="19"/>
  <c r="AN46" i="19"/>
  <c r="AM46" i="19"/>
  <c r="AL46" i="19"/>
  <c r="AK46" i="19"/>
  <c r="AJ46" i="19"/>
  <c r="AI46" i="19"/>
  <c r="AH46" i="19"/>
  <c r="AE46" i="19"/>
  <c r="AD46" i="19"/>
  <c r="AC46" i="19"/>
  <c r="AB46" i="19"/>
  <c r="AA46" i="19"/>
  <c r="Z46" i="19"/>
  <c r="Y46" i="19"/>
  <c r="X46" i="19"/>
  <c r="W46" i="19"/>
  <c r="V46" i="19"/>
  <c r="U46" i="19"/>
  <c r="R46" i="19"/>
  <c r="Q46" i="19"/>
  <c r="P46" i="19"/>
  <c r="O46" i="19"/>
  <c r="N46" i="19"/>
  <c r="M46" i="19"/>
  <c r="L46" i="19"/>
  <c r="K46" i="19"/>
  <c r="J46" i="19"/>
  <c r="H46" i="19"/>
  <c r="CQ45" i="19"/>
  <c r="CP45" i="19"/>
  <c r="CO45" i="19"/>
  <c r="CN45" i="19"/>
  <c r="CM45" i="19"/>
  <c r="CL45" i="19"/>
  <c r="CK45" i="19"/>
  <c r="CJ45" i="19"/>
  <c r="CI45" i="19"/>
  <c r="CH45" i="19"/>
  <c r="CE45" i="19"/>
  <c r="CD45" i="19"/>
  <c r="CC45" i="19"/>
  <c r="CB45" i="19"/>
  <c r="CA45" i="19"/>
  <c r="BZ45" i="19"/>
  <c r="BY45" i="19"/>
  <c r="BX45" i="19"/>
  <c r="BW45" i="19"/>
  <c r="BV45" i="19"/>
  <c r="BU45" i="19"/>
  <c r="BR45" i="19"/>
  <c r="BQ45" i="19"/>
  <c r="BP45" i="19"/>
  <c r="BO45" i="19"/>
  <c r="BN45" i="19"/>
  <c r="BM45" i="19"/>
  <c r="BL45" i="19"/>
  <c r="BK45" i="19"/>
  <c r="BJ45" i="19"/>
  <c r="BI45" i="19"/>
  <c r="BH45" i="19"/>
  <c r="BE45" i="19"/>
  <c r="BD45" i="19"/>
  <c r="BC45" i="19"/>
  <c r="BB45" i="19"/>
  <c r="BA45" i="19"/>
  <c r="AZ45" i="19"/>
  <c r="AY45" i="19"/>
  <c r="AX45" i="19"/>
  <c r="AW45" i="19"/>
  <c r="AV45" i="19"/>
  <c r="AU45" i="19"/>
  <c r="AR45" i="19"/>
  <c r="AQ45" i="19"/>
  <c r="AP45" i="19"/>
  <c r="AO45" i="19"/>
  <c r="AN45" i="19"/>
  <c r="AM45" i="19"/>
  <c r="AL45" i="19"/>
  <c r="AK45" i="19"/>
  <c r="AJ45" i="19"/>
  <c r="AI45" i="19"/>
  <c r="AH45" i="19"/>
  <c r="AE45" i="19"/>
  <c r="AD45" i="19"/>
  <c r="AC45" i="19"/>
  <c r="AB45" i="19"/>
  <c r="AA45" i="19"/>
  <c r="Z45" i="19"/>
  <c r="Y45" i="19"/>
  <c r="X45" i="19"/>
  <c r="W45" i="19"/>
  <c r="V45" i="19"/>
  <c r="U45" i="19"/>
  <c r="R45" i="19"/>
  <c r="Q45" i="19"/>
  <c r="P45" i="19"/>
  <c r="O45" i="19"/>
  <c r="N45" i="19"/>
  <c r="M45" i="19"/>
  <c r="L45" i="19"/>
  <c r="K45" i="19"/>
  <c r="J45" i="19"/>
  <c r="H45" i="19"/>
  <c r="CQ44" i="19"/>
  <c r="CP44" i="19"/>
  <c r="CO44" i="19"/>
  <c r="CN44" i="19"/>
  <c r="CM44" i="19"/>
  <c r="CL44" i="19"/>
  <c r="CK44" i="19"/>
  <c r="CJ44" i="19"/>
  <c r="CI44" i="19"/>
  <c r="CH44" i="19"/>
  <c r="CE44" i="19"/>
  <c r="CD44" i="19"/>
  <c r="CC44" i="19"/>
  <c r="CB44" i="19"/>
  <c r="CA44" i="19"/>
  <c r="BZ44" i="19"/>
  <c r="BY44" i="19"/>
  <c r="BX44" i="19"/>
  <c r="BW44" i="19"/>
  <c r="BV44" i="19"/>
  <c r="BU44" i="19"/>
  <c r="BR44" i="19"/>
  <c r="BQ44" i="19"/>
  <c r="BP44" i="19"/>
  <c r="BO44" i="19"/>
  <c r="BN44" i="19"/>
  <c r="BM44" i="19"/>
  <c r="BL44" i="19"/>
  <c r="BK44" i="19"/>
  <c r="BJ44" i="19"/>
  <c r="BI44" i="19"/>
  <c r="BH44" i="19"/>
  <c r="BE44" i="19"/>
  <c r="BD44" i="19"/>
  <c r="BC44" i="19"/>
  <c r="BB44" i="19"/>
  <c r="BA44" i="19"/>
  <c r="AZ44" i="19"/>
  <c r="AY44" i="19"/>
  <c r="AX44" i="19"/>
  <c r="AW44" i="19"/>
  <c r="AV44" i="19"/>
  <c r="AU44" i="19"/>
  <c r="AR44" i="19"/>
  <c r="AQ44" i="19"/>
  <c r="AP44" i="19"/>
  <c r="AO44" i="19"/>
  <c r="AN44" i="19"/>
  <c r="AM44" i="19"/>
  <c r="AL44" i="19"/>
  <c r="AK44" i="19"/>
  <c r="AJ44" i="19"/>
  <c r="AI44" i="19"/>
  <c r="AH44" i="19"/>
  <c r="AE44" i="19"/>
  <c r="AD44" i="19"/>
  <c r="AC44" i="19"/>
  <c r="AB44" i="19"/>
  <c r="AA44" i="19"/>
  <c r="Z44" i="19"/>
  <c r="Y44" i="19"/>
  <c r="X44" i="19"/>
  <c r="W44" i="19"/>
  <c r="V44" i="19"/>
  <c r="U44" i="19"/>
  <c r="R44" i="19"/>
  <c r="Q44" i="19"/>
  <c r="P44" i="19"/>
  <c r="O44" i="19"/>
  <c r="N44" i="19"/>
  <c r="M44" i="19"/>
  <c r="L44" i="19"/>
  <c r="K44" i="19"/>
  <c r="J44" i="19"/>
  <c r="H44" i="19"/>
  <c r="CQ43" i="19"/>
  <c r="CP43" i="19"/>
  <c r="CO43" i="19"/>
  <c r="CN43" i="19"/>
  <c r="CM43" i="19"/>
  <c r="CL43" i="19"/>
  <c r="CK43" i="19"/>
  <c r="CJ43" i="19"/>
  <c r="CI43" i="19"/>
  <c r="CH43" i="19"/>
  <c r="CE43" i="19"/>
  <c r="CD43" i="19"/>
  <c r="CC43" i="19"/>
  <c r="CB43" i="19"/>
  <c r="CA43" i="19"/>
  <c r="BZ43" i="19"/>
  <c r="BY43" i="19"/>
  <c r="BX43" i="19"/>
  <c r="BW43" i="19"/>
  <c r="BV43" i="19"/>
  <c r="BU43" i="19"/>
  <c r="BR43" i="19"/>
  <c r="BQ43" i="19"/>
  <c r="BP43" i="19"/>
  <c r="BO43" i="19"/>
  <c r="BN43" i="19"/>
  <c r="BM43" i="19"/>
  <c r="BL43" i="19"/>
  <c r="BK43" i="19"/>
  <c r="BJ43" i="19"/>
  <c r="BI43" i="19"/>
  <c r="BH43" i="19"/>
  <c r="BE43" i="19"/>
  <c r="BD43" i="19"/>
  <c r="BC43" i="19"/>
  <c r="BB43" i="19"/>
  <c r="BA43" i="19"/>
  <c r="AZ43" i="19"/>
  <c r="AY43" i="19"/>
  <c r="AX43" i="19"/>
  <c r="AW43" i="19"/>
  <c r="AV43" i="19"/>
  <c r="AU43" i="19"/>
  <c r="AR43" i="19"/>
  <c r="AQ43" i="19"/>
  <c r="AP43" i="19"/>
  <c r="AO43" i="19"/>
  <c r="AN43" i="19"/>
  <c r="AM43" i="19"/>
  <c r="AL43" i="19"/>
  <c r="AK43" i="19"/>
  <c r="AJ43" i="19"/>
  <c r="AI43" i="19"/>
  <c r="AH43" i="19"/>
  <c r="AE43" i="19"/>
  <c r="AD43" i="19"/>
  <c r="AC43" i="19"/>
  <c r="AB43" i="19"/>
  <c r="AA43" i="19"/>
  <c r="Z43" i="19"/>
  <c r="Y43" i="19"/>
  <c r="X43" i="19"/>
  <c r="W43" i="19"/>
  <c r="V43" i="19"/>
  <c r="U43" i="19"/>
  <c r="R43" i="19"/>
  <c r="Q43" i="19"/>
  <c r="P43" i="19"/>
  <c r="O43" i="19"/>
  <c r="N43" i="19"/>
  <c r="M43" i="19"/>
  <c r="L43" i="19"/>
  <c r="K43" i="19"/>
  <c r="J43" i="19"/>
  <c r="H43" i="19"/>
  <c r="CQ42" i="19"/>
  <c r="CP42" i="19"/>
  <c r="CO42" i="19"/>
  <c r="CN42" i="19"/>
  <c r="CM42" i="19"/>
  <c r="CL42" i="19"/>
  <c r="CK42" i="19"/>
  <c r="CJ42" i="19"/>
  <c r="CI42" i="19"/>
  <c r="CH42" i="19"/>
  <c r="CE42" i="19"/>
  <c r="CD42" i="19"/>
  <c r="CC42" i="19"/>
  <c r="CB42" i="19"/>
  <c r="CA42" i="19"/>
  <c r="BZ42" i="19"/>
  <c r="BY42" i="19"/>
  <c r="BX42" i="19"/>
  <c r="BW42" i="19"/>
  <c r="BV42" i="19"/>
  <c r="BU42" i="19"/>
  <c r="BR42" i="19"/>
  <c r="BQ42" i="19"/>
  <c r="BP42" i="19"/>
  <c r="BO42" i="19"/>
  <c r="BN42" i="19"/>
  <c r="BM42" i="19"/>
  <c r="BL42" i="19"/>
  <c r="BK42" i="19"/>
  <c r="BJ42" i="19"/>
  <c r="BI42" i="19"/>
  <c r="BH42" i="19"/>
  <c r="BE42" i="19"/>
  <c r="BD42" i="19"/>
  <c r="BC42" i="19"/>
  <c r="BB42" i="19"/>
  <c r="BA42" i="19"/>
  <c r="AZ42" i="19"/>
  <c r="AY42" i="19"/>
  <c r="AX42" i="19"/>
  <c r="AW42" i="19"/>
  <c r="AV42" i="19"/>
  <c r="AU42" i="19"/>
  <c r="AR42" i="19"/>
  <c r="AQ42" i="19"/>
  <c r="AP42" i="19"/>
  <c r="AO42" i="19"/>
  <c r="AN42" i="19"/>
  <c r="AM42" i="19"/>
  <c r="AL42" i="19"/>
  <c r="AK42" i="19"/>
  <c r="AJ42" i="19"/>
  <c r="AI42" i="19"/>
  <c r="AH42" i="19"/>
  <c r="AE42" i="19"/>
  <c r="AD42" i="19"/>
  <c r="AC42" i="19"/>
  <c r="AB42" i="19"/>
  <c r="AA42" i="19"/>
  <c r="Z42" i="19"/>
  <c r="Y42" i="19"/>
  <c r="X42" i="19"/>
  <c r="W42" i="19"/>
  <c r="V42" i="19"/>
  <c r="U42" i="19"/>
  <c r="R42" i="19"/>
  <c r="Q42" i="19"/>
  <c r="P42" i="19"/>
  <c r="O42" i="19"/>
  <c r="N42" i="19"/>
  <c r="M42" i="19"/>
  <c r="L42" i="19"/>
  <c r="K42" i="19"/>
  <c r="J42" i="19"/>
  <c r="H42" i="19"/>
  <c r="CQ41" i="19"/>
  <c r="CP41" i="19"/>
  <c r="CO41" i="19"/>
  <c r="CN41" i="19"/>
  <c r="CM41" i="19"/>
  <c r="CL41" i="19"/>
  <c r="CK41" i="19"/>
  <c r="CJ41" i="19"/>
  <c r="CI41" i="19"/>
  <c r="CH41" i="19"/>
  <c r="CE41" i="19"/>
  <c r="CD41" i="19"/>
  <c r="CC41" i="19"/>
  <c r="CB41" i="19"/>
  <c r="CA41" i="19"/>
  <c r="BZ41" i="19"/>
  <c r="BY41" i="19"/>
  <c r="BX41" i="19"/>
  <c r="BW41" i="19"/>
  <c r="BV41" i="19"/>
  <c r="BU41" i="19"/>
  <c r="BR41" i="19"/>
  <c r="BQ41" i="19"/>
  <c r="BP41" i="19"/>
  <c r="BO41" i="19"/>
  <c r="BN41" i="19"/>
  <c r="BM41" i="19"/>
  <c r="BL41" i="19"/>
  <c r="BK41" i="19"/>
  <c r="BJ41" i="19"/>
  <c r="BI41" i="19"/>
  <c r="BH41" i="19"/>
  <c r="BE41" i="19"/>
  <c r="BD41" i="19"/>
  <c r="BC41" i="19"/>
  <c r="BB41" i="19"/>
  <c r="BA41" i="19"/>
  <c r="AZ41" i="19"/>
  <c r="AY41" i="19"/>
  <c r="AX41" i="19"/>
  <c r="AW41" i="19"/>
  <c r="AV41" i="19"/>
  <c r="AU41" i="19"/>
  <c r="AR41" i="19"/>
  <c r="AQ41" i="19"/>
  <c r="AP41" i="19"/>
  <c r="AO41" i="19"/>
  <c r="AN41" i="19"/>
  <c r="AM41" i="19"/>
  <c r="AL41" i="19"/>
  <c r="AK41" i="19"/>
  <c r="AJ41" i="19"/>
  <c r="AI41" i="19"/>
  <c r="AH41" i="19"/>
  <c r="AE41" i="19"/>
  <c r="AD41" i="19"/>
  <c r="AC41" i="19"/>
  <c r="AB41" i="19"/>
  <c r="AA41" i="19"/>
  <c r="Z41" i="19"/>
  <c r="Y41" i="19"/>
  <c r="X41" i="19"/>
  <c r="W41" i="19"/>
  <c r="V41" i="19"/>
  <c r="U41" i="19"/>
  <c r="R41" i="19"/>
  <c r="Q41" i="19"/>
  <c r="P41" i="19"/>
  <c r="O41" i="19"/>
  <c r="N41" i="19"/>
  <c r="M41" i="19"/>
  <c r="L41" i="19"/>
  <c r="K41" i="19"/>
  <c r="J41" i="19"/>
  <c r="H41" i="19"/>
  <c r="CQ40" i="19"/>
  <c r="CP40" i="19"/>
  <c r="CO40" i="19"/>
  <c r="CN40" i="19"/>
  <c r="CM40" i="19"/>
  <c r="CL40" i="19"/>
  <c r="CK40" i="19"/>
  <c r="CJ40" i="19"/>
  <c r="CI40" i="19"/>
  <c r="CH40" i="19"/>
  <c r="CE40" i="19"/>
  <c r="CD40" i="19"/>
  <c r="CC40" i="19"/>
  <c r="CB40" i="19"/>
  <c r="CA40" i="19"/>
  <c r="BZ40" i="19"/>
  <c r="BY40" i="19"/>
  <c r="BX40" i="19"/>
  <c r="BW40" i="19"/>
  <c r="BV40" i="19"/>
  <c r="BU40" i="19"/>
  <c r="BR40" i="19"/>
  <c r="BQ40" i="19"/>
  <c r="BP40" i="19"/>
  <c r="BO40" i="19"/>
  <c r="BN40" i="19"/>
  <c r="BM40" i="19"/>
  <c r="BL40" i="19"/>
  <c r="BK40" i="19"/>
  <c r="BJ40" i="19"/>
  <c r="BI40" i="19"/>
  <c r="BH40" i="19"/>
  <c r="BE40" i="19"/>
  <c r="BD40" i="19"/>
  <c r="BC40" i="19"/>
  <c r="BB40" i="19"/>
  <c r="BA40" i="19"/>
  <c r="AZ40" i="19"/>
  <c r="AY40" i="19"/>
  <c r="AX40" i="19"/>
  <c r="AW40" i="19"/>
  <c r="AV40" i="19"/>
  <c r="AU40" i="19"/>
  <c r="AR40" i="19"/>
  <c r="AQ40" i="19"/>
  <c r="AP40" i="19"/>
  <c r="AO40" i="19"/>
  <c r="AN40" i="19"/>
  <c r="AM40" i="19"/>
  <c r="AL40" i="19"/>
  <c r="AK40" i="19"/>
  <c r="AJ40" i="19"/>
  <c r="AI40" i="19"/>
  <c r="AH40" i="19"/>
  <c r="AE40" i="19"/>
  <c r="AD40" i="19"/>
  <c r="AC40" i="19"/>
  <c r="AB40" i="19"/>
  <c r="AA40" i="19"/>
  <c r="Z40" i="19"/>
  <c r="Y40" i="19"/>
  <c r="X40" i="19"/>
  <c r="W40" i="19"/>
  <c r="V40" i="19"/>
  <c r="U40" i="19"/>
  <c r="R40" i="19"/>
  <c r="Q40" i="19"/>
  <c r="P40" i="19"/>
  <c r="O40" i="19"/>
  <c r="N40" i="19"/>
  <c r="M40" i="19"/>
  <c r="L40" i="19"/>
  <c r="K40" i="19"/>
  <c r="J40" i="19"/>
  <c r="H40" i="19"/>
  <c r="CQ39" i="19"/>
  <c r="CP39" i="19"/>
  <c r="CO39" i="19"/>
  <c r="CN39" i="19"/>
  <c r="CM39" i="19"/>
  <c r="CL39" i="19"/>
  <c r="CK39" i="19"/>
  <c r="CJ39" i="19"/>
  <c r="CI39" i="19"/>
  <c r="CH39" i="19"/>
  <c r="CE39" i="19"/>
  <c r="CD39" i="19"/>
  <c r="CC39" i="19"/>
  <c r="CB39" i="19"/>
  <c r="CA39" i="19"/>
  <c r="BZ39" i="19"/>
  <c r="BY39" i="19"/>
  <c r="BX39" i="19"/>
  <c r="BW39" i="19"/>
  <c r="BV39" i="19"/>
  <c r="BU39" i="19"/>
  <c r="BR39" i="19"/>
  <c r="BQ39" i="19"/>
  <c r="BP39" i="19"/>
  <c r="BO39" i="19"/>
  <c r="BN39" i="19"/>
  <c r="BM39" i="19"/>
  <c r="BL39" i="19"/>
  <c r="BK39" i="19"/>
  <c r="BJ39" i="19"/>
  <c r="BI39" i="19"/>
  <c r="BH39" i="19"/>
  <c r="BE39" i="19"/>
  <c r="BD39" i="19"/>
  <c r="BC39" i="19"/>
  <c r="BB39" i="19"/>
  <c r="BA39" i="19"/>
  <c r="AZ39" i="19"/>
  <c r="AY39" i="19"/>
  <c r="AX39" i="19"/>
  <c r="AW39" i="19"/>
  <c r="AV39" i="19"/>
  <c r="AU39" i="19"/>
  <c r="AR39" i="19"/>
  <c r="AQ39" i="19"/>
  <c r="AP39" i="19"/>
  <c r="AO39" i="19"/>
  <c r="AN39" i="19"/>
  <c r="AM39" i="19"/>
  <c r="AL39" i="19"/>
  <c r="AK39" i="19"/>
  <c r="AJ39" i="19"/>
  <c r="AI39" i="19"/>
  <c r="AH39" i="19"/>
  <c r="AE39" i="19"/>
  <c r="AD39" i="19"/>
  <c r="AC39" i="19"/>
  <c r="AB39" i="19"/>
  <c r="AA39" i="19"/>
  <c r="Z39" i="19"/>
  <c r="Y39" i="19"/>
  <c r="X39" i="19"/>
  <c r="W39" i="19"/>
  <c r="V39" i="19"/>
  <c r="U39" i="19"/>
  <c r="R39" i="19"/>
  <c r="Q39" i="19"/>
  <c r="P39" i="19"/>
  <c r="O39" i="19"/>
  <c r="N39" i="19"/>
  <c r="M39" i="19"/>
  <c r="L39" i="19"/>
  <c r="K39" i="19"/>
  <c r="J39" i="19"/>
  <c r="H39" i="19"/>
  <c r="CQ38" i="19"/>
  <c r="CP38" i="19"/>
  <c r="CO38" i="19"/>
  <c r="CN38" i="19"/>
  <c r="CM38" i="19"/>
  <c r="CL38" i="19"/>
  <c r="CK38" i="19"/>
  <c r="CJ38" i="19"/>
  <c r="CI38" i="19"/>
  <c r="CH38" i="19"/>
  <c r="CE38" i="19"/>
  <c r="CD38" i="19"/>
  <c r="CC38" i="19"/>
  <c r="CB38" i="19"/>
  <c r="CA38" i="19"/>
  <c r="BZ38" i="19"/>
  <c r="BY38" i="19"/>
  <c r="BX38" i="19"/>
  <c r="BW38" i="19"/>
  <c r="BV38" i="19"/>
  <c r="BU38" i="19"/>
  <c r="BR38" i="19"/>
  <c r="BQ38" i="19"/>
  <c r="BP38" i="19"/>
  <c r="BO38" i="19"/>
  <c r="BN38" i="19"/>
  <c r="BM38" i="19"/>
  <c r="BL38" i="19"/>
  <c r="BK38" i="19"/>
  <c r="BJ38" i="19"/>
  <c r="BI38" i="19"/>
  <c r="BH38" i="19"/>
  <c r="BE38" i="19"/>
  <c r="BD38" i="19"/>
  <c r="BC38" i="19"/>
  <c r="BB38" i="19"/>
  <c r="BA38" i="19"/>
  <c r="AZ38" i="19"/>
  <c r="AY38" i="19"/>
  <c r="AX38" i="19"/>
  <c r="AW38" i="19"/>
  <c r="AV38" i="19"/>
  <c r="AU38" i="19"/>
  <c r="AR38" i="19"/>
  <c r="AQ38" i="19"/>
  <c r="AP38" i="19"/>
  <c r="AO38" i="19"/>
  <c r="AN38" i="19"/>
  <c r="AM38" i="19"/>
  <c r="AL38" i="19"/>
  <c r="AK38" i="19"/>
  <c r="AJ38" i="19"/>
  <c r="AI38" i="19"/>
  <c r="AH38" i="19"/>
  <c r="AE38" i="19"/>
  <c r="AD38" i="19"/>
  <c r="AC38" i="19"/>
  <c r="AB38" i="19"/>
  <c r="AA38" i="19"/>
  <c r="Z38" i="19"/>
  <c r="Y38" i="19"/>
  <c r="X38" i="19"/>
  <c r="W38" i="19"/>
  <c r="V38" i="19"/>
  <c r="U38" i="19"/>
  <c r="R38" i="19"/>
  <c r="Q38" i="19"/>
  <c r="P38" i="19"/>
  <c r="O38" i="19"/>
  <c r="N38" i="19"/>
  <c r="M38" i="19"/>
  <c r="L38" i="19"/>
  <c r="K38" i="19"/>
  <c r="J38" i="19"/>
  <c r="H38" i="19"/>
  <c r="CQ37" i="19"/>
  <c r="CP37" i="19"/>
  <c r="CO37" i="19"/>
  <c r="CN37" i="19"/>
  <c r="CM37" i="19"/>
  <c r="CL37" i="19"/>
  <c r="CK37" i="19"/>
  <c r="CJ37" i="19"/>
  <c r="CI37" i="19"/>
  <c r="CH37" i="19"/>
  <c r="CE37" i="19"/>
  <c r="CD37" i="19"/>
  <c r="CC37" i="19"/>
  <c r="CB37" i="19"/>
  <c r="CA37" i="19"/>
  <c r="BZ37" i="19"/>
  <c r="BY37" i="19"/>
  <c r="BX37" i="19"/>
  <c r="BW37" i="19"/>
  <c r="BV37" i="19"/>
  <c r="BU37" i="19"/>
  <c r="BR37" i="19"/>
  <c r="BQ37" i="19"/>
  <c r="BP37" i="19"/>
  <c r="BO37" i="19"/>
  <c r="BN37" i="19"/>
  <c r="BM37" i="19"/>
  <c r="BL37" i="19"/>
  <c r="BK37" i="19"/>
  <c r="BJ37" i="19"/>
  <c r="BI37" i="19"/>
  <c r="BH37" i="19"/>
  <c r="BE37" i="19"/>
  <c r="BD37" i="19"/>
  <c r="BC37" i="19"/>
  <c r="BB37" i="19"/>
  <c r="BA37" i="19"/>
  <c r="AZ37" i="19"/>
  <c r="AY37" i="19"/>
  <c r="AX37" i="19"/>
  <c r="AW37" i="19"/>
  <c r="AV37" i="19"/>
  <c r="AU37" i="19"/>
  <c r="AR37" i="19"/>
  <c r="AQ37" i="19"/>
  <c r="AP37" i="19"/>
  <c r="AO37" i="19"/>
  <c r="AN37" i="19"/>
  <c r="AM37" i="19"/>
  <c r="AL37" i="19"/>
  <c r="AK37" i="19"/>
  <c r="AJ37" i="19"/>
  <c r="AI37" i="19"/>
  <c r="AH37" i="19"/>
  <c r="AE37" i="19"/>
  <c r="AD37" i="19"/>
  <c r="AC37" i="19"/>
  <c r="AB37" i="19"/>
  <c r="AA37" i="19"/>
  <c r="Z37" i="19"/>
  <c r="Y37" i="19"/>
  <c r="X37" i="19"/>
  <c r="W37" i="19"/>
  <c r="V37" i="19"/>
  <c r="U37" i="19"/>
  <c r="R37" i="19"/>
  <c r="Q37" i="19"/>
  <c r="P37" i="19"/>
  <c r="O37" i="19"/>
  <c r="N37" i="19"/>
  <c r="M37" i="19"/>
  <c r="L37" i="19"/>
  <c r="K37" i="19"/>
  <c r="J37" i="19"/>
  <c r="H37" i="19"/>
  <c r="CQ36" i="19"/>
  <c r="CP36" i="19"/>
  <c r="CO36" i="19"/>
  <c r="CN36" i="19"/>
  <c r="CM36" i="19"/>
  <c r="CL36" i="19"/>
  <c r="CK36" i="19"/>
  <c r="CJ36" i="19"/>
  <c r="CI36" i="19"/>
  <c r="CH36" i="19"/>
  <c r="CE36" i="19"/>
  <c r="CD36" i="19"/>
  <c r="CC36" i="19"/>
  <c r="CB36" i="19"/>
  <c r="CA36" i="19"/>
  <c r="BZ36" i="19"/>
  <c r="BY36" i="19"/>
  <c r="BX36" i="19"/>
  <c r="BW36" i="19"/>
  <c r="BV36" i="19"/>
  <c r="BU36" i="19"/>
  <c r="BR36" i="19"/>
  <c r="BQ36" i="19"/>
  <c r="BP36" i="19"/>
  <c r="BO36" i="19"/>
  <c r="BN36" i="19"/>
  <c r="BM36" i="19"/>
  <c r="BL36" i="19"/>
  <c r="BK36" i="19"/>
  <c r="BJ36" i="19"/>
  <c r="BI36" i="19"/>
  <c r="BH36" i="19"/>
  <c r="BE36" i="19"/>
  <c r="BD36" i="19"/>
  <c r="BC36" i="19"/>
  <c r="BB36" i="19"/>
  <c r="BA36" i="19"/>
  <c r="AZ36" i="19"/>
  <c r="AY36" i="19"/>
  <c r="AX36" i="19"/>
  <c r="AW36" i="19"/>
  <c r="AV36" i="19"/>
  <c r="AU36" i="19"/>
  <c r="AR36" i="19"/>
  <c r="AQ36" i="19"/>
  <c r="AP36" i="19"/>
  <c r="AO36" i="19"/>
  <c r="AN36" i="19"/>
  <c r="AM36" i="19"/>
  <c r="AL36" i="19"/>
  <c r="AK36" i="19"/>
  <c r="AJ36" i="19"/>
  <c r="AI36" i="19"/>
  <c r="AH36" i="19"/>
  <c r="AE36" i="19"/>
  <c r="AD36" i="19"/>
  <c r="AC36" i="19"/>
  <c r="AB36" i="19"/>
  <c r="AA36" i="19"/>
  <c r="Z36" i="19"/>
  <c r="Y36" i="19"/>
  <c r="X36" i="19"/>
  <c r="W36" i="19"/>
  <c r="V36" i="19"/>
  <c r="U36" i="19"/>
  <c r="R36" i="19"/>
  <c r="Q36" i="19"/>
  <c r="P36" i="19"/>
  <c r="O36" i="19"/>
  <c r="N36" i="19"/>
  <c r="M36" i="19"/>
  <c r="L36" i="19"/>
  <c r="K36" i="19"/>
  <c r="J36" i="19"/>
  <c r="H36" i="19"/>
  <c r="CQ35" i="19"/>
  <c r="CP35" i="19"/>
  <c r="CO35" i="19"/>
  <c r="CN35" i="19"/>
  <c r="CM35" i="19"/>
  <c r="CL35" i="19"/>
  <c r="CK35" i="19"/>
  <c r="CJ35" i="19"/>
  <c r="CI35" i="19"/>
  <c r="CH35" i="19"/>
  <c r="CE35" i="19"/>
  <c r="CD35" i="19"/>
  <c r="CC35" i="19"/>
  <c r="CB35" i="19"/>
  <c r="CA35" i="19"/>
  <c r="BZ35" i="19"/>
  <c r="BY35" i="19"/>
  <c r="BX35" i="19"/>
  <c r="BW35" i="19"/>
  <c r="BV35" i="19"/>
  <c r="BU35" i="19"/>
  <c r="BR35" i="19"/>
  <c r="BQ35" i="19"/>
  <c r="BP35" i="19"/>
  <c r="BO35" i="19"/>
  <c r="BN35" i="19"/>
  <c r="BM35" i="19"/>
  <c r="BL35" i="19"/>
  <c r="BK35" i="19"/>
  <c r="BJ35" i="19"/>
  <c r="BI35" i="19"/>
  <c r="BH35" i="19"/>
  <c r="BE35" i="19"/>
  <c r="BD35" i="19"/>
  <c r="BC35" i="19"/>
  <c r="BB35" i="19"/>
  <c r="BA35" i="19"/>
  <c r="AZ35" i="19"/>
  <c r="AY35" i="19"/>
  <c r="AX35" i="19"/>
  <c r="AW35" i="19"/>
  <c r="AV35" i="19"/>
  <c r="AU35" i="19"/>
  <c r="AR35" i="19"/>
  <c r="AQ35" i="19"/>
  <c r="AP35" i="19"/>
  <c r="AO35" i="19"/>
  <c r="AN35" i="19"/>
  <c r="AM35" i="19"/>
  <c r="AL35" i="19"/>
  <c r="AK35" i="19"/>
  <c r="AJ35" i="19"/>
  <c r="AI35" i="19"/>
  <c r="AH35" i="19"/>
  <c r="AE35" i="19"/>
  <c r="AD35" i="19"/>
  <c r="AC35" i="19"/>
  <c r="AB35" i="19"/>
  <c r="AA35" i="19"/>
  <c r="Z35" i="19"/>
  <c r="Y35" i="19"/>
  <c r="X35" i="19"/>
  <c r="W35" i="19"/>
  <c r="V35" i="19"/>
  <c r="U35" i="19"/>
  <c r="R35" i="19"/>
  <c r="Q35" i="19"/>
  <c r="P35" i="19"/>
  <c r="O35" i="19"/>
  <c r="N35" i="19"/>
  <c r="M35" i="19"/>
  <c r="L35" i="19"/>
  <c r="K35" i="19"/>
  <c r="J35" i="19"/>
  <c r="H35" i="19"/>
  <c r="CQ34" i="19"/>
  <c r="CP34" i="19"/>
  <c r="CO34" i="19"/>
  <c r="CN34" i="19"/>
  <c r="CM34" i="19"/>
  <c r="CL34" i="19"/>
  <c r="CK34" i="19"/>
  <c r="CJ34" i="19"/>
  <c r="CI34" i="19"/>
  <c r="CH34" i="19"/>
  <c r="CE34" i="19"/>
  <c r="CD34" i="19"/>
  <c r="CC34" i="19"/>
  <c r="CB34" i="19"/>
  <c r="CA34" i="19"/>
  <c r="BZ34" i="19"/>
  <c r="BY34" i="19"/>
  <c r="BX34" i="19"/>
  <c r="BW34" i="19"/>
  <c r="BV34" i="19"/>
  <c r="BU34" i="19"/>
  <c r="BR34" i="19"/>
  <c r="BQ34" i="19"/>
  <c r="BP34" i="19"/>
  <c r="BO34" i="19"/>
  <c r="BN34" i="19"/>
  <c r="BM34" i="19"/>
  <c r="BL34" i="19"/>
  <c r="BK34" i="19"/>
  <c r="BJ34" i="19"/>
  <c r="BI34" i="19"/>
  <c r="BH34" i="19"/>
  <c r="BE34" i="19"/>
  <c r="BD34" i="19"/>
  <c r="BC34" i="19"/>
  <c r="BB34" i="19"/>
  <c r="BA34" i="19"/>
  <c r="AZ34" i="19"/>
  <c r="AY34" i="19"/>
  <c r="AX34" i="19"/>
  <c r="AW34" i="19"/>
  <c r="AV34" i="19"/>
  <c r="AU34" i="19"/>
  <c r="AR34" i="19"/>
  <c r="AQ34" i="19"/>
  <c r="AP34" i="19"/>
  <c r="AO34" i="19"/>
  <c r="AN34" i="19"/>
  <c r="AM34" i="19"/>
  <c r="AL34" i="19"/>
  <c r="AK34" i="19"/>
  <c r="AJ34" i="19"/>
  <c r="AI34" i="19"/>
  <c r="AH34" i="19"/>
  <c r="AE34" i="19"/>
  <c r="AD34" i="19"/>
  <c r="AC34" i="19"/>
  <c r="AB34" i="19"/>
  <c r="AA34" i="19"/>
  <c r="Z34" i="19"/>
  <c r="Y34" i="19"/>
  <c r="X34" i="19"/>
  <c r="W34" i="19"/>
  <c r="V34" i="19"/>
  <c r="U34" i="19"/>
  <c r="R34" i="19"/>
  <c r="Q34" i="19"/>
  <c r="P34" i="19"/>
  <c r="O34" i="19"/>
  <c r="N34" i="19"/>
  <c r="M34" i="19"/>
  <c r="L34" i="19"/>
  <c r="K34" i="19"/>
  <c r="J34" i="19"/>
  <c r="H34" i="19"/>
  <c r="CQ33" i="19"/>
  <c r="CP33" i="19"/>
  <c r="CO33" i="19"/>
  <c r="CN33" i="19"/>
  <c r="CM33" i="19"/>
  <c r="CL33" i="19"/>
  <c r="CK33" i="19"/>
  <c r="CJ33" i="19"/>
  <c r="CI33" i="19"/>
  <c r="CH33" i="19"/>
  <c r="CE33" i="19"/>
  <c r="CD33" i="19"/>
  <c r="CC33" i="19"/>
  <c r="CB33" i="19"/>
  <c r="CA33" i="19"/>
  <c r="BZ33" i="19"/>
  <c r="BY33" i="19"/>
  <c r="BX33" i="19"/>
  <c r="BW33" i="19"/>
  <c r="BV33" i="19"/>
  <c r="BU33" i="19"/>
  <c r="BR33" i="19"/>
  <c r="BQ33" i="19"/>
  <c r="BP33" i="19"/>
  <c r="BO33" i="19"/>
  <c r="BN33" i="19"/>
  <c r="BM33" i="19"/>
  <c r="BL33" i="19"/>
  <c r="BK33" i="19"/>
  <c r="BJ33" i="19"/>
  <c r="BI33" i="19"/>
  <c r="BH33" i="19"/>
  <c r="BE33" i="19"/>
  <c r="BD33" i="19"/>
  <c r="BC33" i="19"/>
  <c r="BB33" i="19"/>
  <c r="BA33" i="19"/>
  <c r="AZ33" i="19"/>
  <c r="AY33" i="19"/>
  <c r="AX33" i="19"/>
  <c r="AW33" i="19"/>
  <c r="AV33" i="19"/>
  <c r="AU33" i="19"/>
  <c r="AR33" i="19"/>
  <c r="AQ33" i="19"/>
  <c r="AP33" i="19"/>
  <c r="AO33" i="19"/>
  <c r="AN33" i="19"/>
  <c r="AM33" i="19"/>
  <c r="AL33" i="19"/>
  <c r="AK33" i="19"/>
  <c r="AJ33" i="19"/>
  <c r="AI33" i="19"/>
  <c r="AH33" i="19"/>
  <c r="AE33" i="19"/>
  <c r="AD33" i="19"/>
  <c r="AC33" i="19"/>
  <c r="AB33" i="19"/>
  <c r="AA33" i="19"/>
  <c r="Z33" i="19"/>
  <c r="Y33" i="19"/>
  <c r="X33" i="19"/>
  <c r="W33" i="19"/>
  <c r="V33" i="19"/>
  <c r="U33" i="19"/>
  <c r="R33" i="19"/>
  <c r="Q33" i="19"/>
  <c r="P33" i="19"/>
  <c r="O33" i="19"/>
  <c r="N33" i="19"/>
  <c r="M33" i="19"/>
  <c r="L33" i="19"/>
  <c r="K33" i="19"/>
  <c r="J33" i="19"/>
  <c r="H33" i="19"/>
  <c r="CQ31" i="19"/>
  <c r="CP31" i="19"/>
  <c r="CO31" i="19"/>
  <c r="CN31" i="19"/>
  <c r="CM31" i="19"/>
  <c r="CL31" i="19"/>
  <c r="CK31" i="19"/>
  <c r="CJ31" i="19"/>
  <c r="CI31" i="19"/>
  <c r="CH31" i="19"/>
  <c r="CE31" i="19"/>
  <c r="CD31" i="19"/>
  <c r="CC31" i="19"/>
  <c r="CB31" i="19"/>
  <c r="CA31" i="19"/>
  <c r="BZ31" i="19"/>
  <c r="BY31" i="19"/>
  <c r="BX31" i="19"/>
  <c r="BW31" i="19"/>
  <c r="BV31" i="19"/>
  <c r="BU31" i="19"/>
  <c r="BR31" i="19"/>
  <c r="BQ31" i="19"/>
  <c r="BP31" i="19"/>
  <c r="BO31" i="19"/>
  <c r="BN31" i="19"/>
  <c r="BM31" i="19"/>
  <c r="BL31" i="19"/>
  <c r="BK31" i="19"/>
  <c r="BJ31" i="19"/>
  <c r="BI31" i="19"/>
  <c r="BH31" i="19"/>
  <c r="BE31" i="19"/>
  <c r="BD31" i="19"/>
  <c r="BC31" i="19"/>
  <c r="BB31" i="19"/>
  <c r="BA31" i="19"/>
  <c r="AZ31" i="19"/>
  <c r="AY31" i="19"/>
  <c r="AX31" i="19"/>
  <c r="AW31" i="19"/>
  <c r="AV31" i="19"/>
  <c r="AU31" i="19"/>
  <c r="AR31" i="19"/>
  <c r="AQ31" i="19"/>
  <c r="AP31" i="19"/>
  <c r="AO31" i="19"/>
  <c r="AN31" i="19"/>
  <c r="AM31" i="19"/>
  <c r="AL31" i="19"/>
  <c r="AK31" i="19"/>
  <c r="AJ31" i="19"/>
  <c r="AI31" i="19"/>
  <c r="AH31" i="19"/>
  <c r="AE31" i="19"/>
  <c r="AD31" i="19"/>
  <c r="AC31" i="19"/>
  <c r="AB31" i="19"/>
  <c r="AA31" i="19"/>
  <c r="Z31" i="19"/>
  <c r="Y31" i="19"/>
  <c r="X31" i="19"/>
  <c r="W31" i="19"/>
  <c r="V31" i="19"/>
  <c r="U31" i="19"/>
  <c r="R31" i="19"/>
  <c r="Q31" i="19"/>
  <c r="P31" i="19"/>
  <c r="O31" i="19"/>
  <c r="N31" i="19"/>
  <c r="M31" i="19"/>
  <c r="L31" i="19"/>
  <c r="K31" i="19"/>
  <c r="J31" i="19"/>
  <c r="H31" i="19"/>
  <c r="CQ30" i="19"/>
  <c r="CP30" i="19"/>
  <c r="CO30" i="19"/>
  <c r="CN30" i="19"/>
  <c r="CM30" i="19"/>
  <c r="CL30" i="19"/>
  <c r="CK30" i="19"/>
  <c r="CJ30" i="19"/>
  <c r="CI30" i="19"/>
  <c r="CH30" i="19"/>
  <c r="CE30" i="19"/>
  <c r="CD30" i="19"/>
  <c r="CC30" i="19"/>
  <c r="CB30" i="19"/>
  <c r="CA30" i="19"/>
  <c r="BZ30" i="19"/>
  <c r="BY30" i="19"/>
  <c r="BX30" i="19"/>
  <c r="BW30" i="19"/>
  <c r="BV30" i="19"/>
  <c r="BU30" i="19"/>
  <c r="BR30" i="19"/>
  <c r="BQ30" i="19"/>
  <c r="BP30" i="19"/>
  <c r="BO30" i="19"/>
  <c r="BN30" i="19"/>
  <c r="BM30" i="19"/>
  <c r="BL30" i="19"/>
  <c r="BK30" i="19"/>
  <c r="BJ30" i="19"/>
  <c r="BI30" i="19"/>
  <c r="BH30" i="19"/>
  <c r="BE30" i="19"/>
  <c r="BD30" i="19"/>
  <c r="BC30" i="19"/>
  <c r="BB30" i="19"/>
  <c r="BA30" i="19"/>
  <c r="AZ30" i="19"/>
  <c r="AY30" i="19"/>
  <c r="AX30" i="19"/>
  <c r="AW30" i="19"/>
  <c r="AV30" i="19"/>
  <c r="AU30" i="19"/>
  <c r="AR30" i="19"/>
  <c r="AQ30" i="19"/>
  <c r="AP30" i="19"/>
  <c r="AO30" i="19"/>
  <c r="AN30" i="19"/>
  <c r="AM30" i="19"/>
  <c r="AL30" i="19"/>
  <c r="AK30" i="19"/>
  <c r="AJ30" i="19"/>
  <c r="AI30" i="19"/>
  <c r="AH30" i="19"/>
  <c r="AE30" i="19"/>
  <c r="AD30" i="19"/>
  <c r="AC30" i="19"/>
  <c r="AB30" i="19"/>
  <c r="AA30" i="19"/>
  <c r="Z30" i="19"/>
  <c r="Y30" i="19"/>
  <c r="X30" i="19"/>
  <c r="W30" i="19"/>
  <c r="V30" i="19"/>
  <c r="U30" i="19"/>
  <c r="R30" i="19"/>
  <c r="Q30" i="19"/>
  <c r="P30" i="19"/>
  <c r="O30" i="19"/>
  <c r="N30" i="19"/>
  <c r="M30" i="19"/>
  <c r="L30" i="19"/>
  <c r="K30" i="19"/>
  <c r="J30" i="19"/>
  <c r="H30" i="19"/>
  <c r="CQ29" i="19"/>
  <c r="CP29" i="19"/>
  <c r="CO29" i="19"/>
  <c r="CN29" i="19"/>
  <c r="CM29" i="19"/>
  <c r="CL29" i="19"/>
  <c r="CK29" i="19"/>
  <c r="CJ29" i="19"/>
  <c r="CI29" i="19"/>
  <c r="CH29" i="19"/>
  <c r="CE29" i="19"/>
  <c r="CD29" i="19"/>
  <c r="CC29" i="19"/>
  <c r="CB29" i="19"/>
  <c r="CA29" i="19"/>
  <c r="BZ29" i="19"/>
  <c r="BY29" i="19"/>
  <c r="BX29" i="19"/>
  <c r="BW29" i="19"/>
  <c r="BV29" i="19"/>
  <c r="BU29" i="19"/>
  <c r="BR29" i="19"/>
  <c r="BQ29" i="19"/>
  <c r="BP29" i="19"/>
  <c r="BO29" i="19"/>
  <c r="BN29" i="19"/>
  <c r="BM29" i="19"/>
  <c r="BL29" i="19"/>
  <c r="BK29" i="19"/>
  <c r="BJ29" i="19"/>
  <c r="BI29" i="19"/>
  <c r="BH29" i="19"/>
  <c r="BE29" i="19"/>
  <c r="BD29" i="19"/>
  <c r="BC29" i="19"/>
  <c r="BB29" i="19"/>
  <c r="BA29" i="19"/>
  <c r="AZ29" i="19"/>
  <c r="AY29" i="19"/>
  <c r="AX29" i="19"/>
  <c r="AW29" i="19"/>
  <c r="AV29" i="19"/>
  <c r="AU29" i="19"/>
  <c r="AR29" i="19"/>
  <c r="AQ29" i="19"/>
  <c r="AP29" i="19"/>
  <c r="AO29" i="19"/>
  <c r="AN29" i="19"/>
  <c r="AM29" i="19"/>
  <c r="AL29" i="19"/>
  <c r="AK29" i="19"/>
  <c r="AJ29" i="19"/>
  <c r="AI29" i="19"/>
  <c r="AH29" i="19"/>
  <c r="AE29" i="19"/>
  <c r="AD29" i="19"/>
  <c r="AC29" i="19"/>
  <c r="AB29" i="19"/>
  <c r="AA29" i="19"/>
  <c r="Z29" i="19"/>
  <c r="Y29" i="19"/>
  <c r="X29" i="19"/>
  <c r="W29" i="19"/>
  <c r="V29" i="19"/>
  <c r="U29" i="19"/>
  <c r="R29" i="19"/>
  <c r="Q29" i="19"/>
  <c r="P29" i="19"/>
  <c r="O29" i="19"/>
  <c r="N29" i="19"/>
  <c r="M29" i="19"/>
  <c r="L29" i="19"/>
  <c r="K29" i="19"/>
  <c r="J29" i="19"/>
  <c r="H29" i="19"/>
  <c r="CQ28" i="19"/>
  <c r="CP28" i="19"/>
  <c r="CO28" i="19"/>
  <c r="CN28" i="19"/>
  <c r="CM28" i="19"/>
  <c r="CL28" i="19"/>
  <c r="CK28" i="19"/>
  <c r="CJ28" i="19"/>
  <c r="CI28" i="19"/>
  <c r="CH28" i="19"/>
  <c r="CE28" i="19"/>
  <c r="CD28" i="19"/>
  <c r="CC28" i="19"/>
  <c r="CB28" i="19"/>
  <c r="CA28" i="19"/>
  <c r="BZ28" i="19"/>
  <c r="BY28" i="19"/>
  <c r="BX28" i="19"/>
  <c r="BW28" i="19"/>
  <c r="BV28" i="19"/>
  <c r="BU28" i="19"/>
  <c r="BR28" i="19"/>
  <c r="BQ28" i="19"/>
  <c r="BP28" i="19"/>
  <c r="BO28" i="19"/>
  <c r="BN28" i="19"/>
  <c r="BM28" i="19"/>
  <c r="BL28" i="19"/>
  <c r="BK28" i="19"/>
  <c r="BJ28" i="19"/>
  <c r="BI28" i="19"/>
  <c r="BH28" i="19"/>
  <c r="BE28" i="19"/>
  <c r="BD28" i="19"/>
  <c r="BC28" i="19"/>
  <c r="BB28" i="19"/>
  <c r="BA28" i="19"/>
  <c r="AZ28" i="19"/>
  <c r="AY28" i="19"/>
  <c r="AX28" i="19"/>
  <c r="AW28" i="19"/>
  <c r="AV28" i="19"/>
  <c r="AU28" i="19"/>
  <c r="AR28" i="19"/>
  <c r="AQ28" i="19"/>
  <c r="AP28" i="19"/>
  <c r="AO28" i="19"/>
  <c r="AN28" i="19"/>
  <c r="AM28" i="19"/>
  <c r="AL28" i="19"/>
  <c r="AK28" i="19"/>
  <c r="AJ28" i="19"/>
  <c r="AI28" i="19"/>
  <c r="AH28" i="19"/>
  <c r="AE28" i="19"/>
  <c r="AD28" i="19"/>
  <c r="AC28" i="19"/>
  <c r="AB28" i="19"/>
  <c r="AA28" i="19"/>
  <c r="Z28" i="19"/>
  <c r="Y28" i="19"/>
  <c r="X28" i="19"/>
  <c r="W28" i="19"/>
  <c r="V28" i="19"/>
  <c r="U28" i="19"/>
  <c r="R28" i="19"/>
  <c r="Q28" i="19"/>
  <c r="P28" i="19"/>
  <c r="O28" i="19"/>
  <c r="N28" i="19"/>
  <c r="M28" i="19"/>
  <c r="L28" i="19"/>
  <c r="K28" i="19"/>
  <c r="J28" i="19"/>
  <c r="H28" i="19"/>
  <c r="CQ27" i="19"/>
  <c r="CP27" i="19"/>
  <c r="CO27" i="19"/>
  <c r="CN27" i="19"/>
  <c r="CM27" i="19"/>
  <c r="CL27" i="19"/>
  <c r="CK27" i="19"/>
  <c r="CJ27" i="19"/>
  <c r="CI27" i="19"/>
  <c r="CH27" i="19"/>
  <c r="CE27" i="19"/>
  <c r="CD27" i="19"/>
  <c r="CC27" i="19"/>
  <c r="CB27" i="19"/>
  <c r="CA27" i="19"/>
  <c r="BZ27" i="19"/>
  <c r="BY27" i="19"/>
  <c r="BX27" i="19"/>
  <c r="BW27" i="19"/>
  <c r="BV27" i="19"/>
  <c r="BU27" i="19"/>
  <c r="BR27" i="19"/>
  <c r="BQ27" i="19"/>
  <c r="BP27" i="19"/>
  <c r="BO27" i="19"/>
  <c r="BN27" i="19"/>
  <c r="BM27" i="19"/>
  <c r="BL27" i="19"/>
  <c r="BK27" i="19"/>
  <c r="BJ27" i="19"/>
  <c r="BI27" i="19"/>
  <c r="BH27" i="19"/>
  <c r="BE27" i="19"/>
  <c r="BD27" i="19"/>
  <c r="BC27" i="19"/>
  <c r="BB27" i="19"/>
  <c r="BA27" i="19"/>
  <c r="AZ27" i="19"/>
  <c r="AY27" i="19"/>
  <c r="AX27" i="19"/>
  <c r="AW27" i="19"/>
  <c r="AV27" i="19"/>
  <c r="AU27" i="19"/>
  <c r="AR27" i="19"/>
  <c r="AQ27" i="19"/>
  <c r="AP27" i="19"/>
  <c r="AO27" i="19"/>
  <c r="AN27" i="19"/>
  <c r="AM27" i="19"/>
  <c r="AL27" i="19"/>
  <c r="AK27" i="19"/>
  <c r="AJ27" i="19"/>
  <c r="AI27" i="19"/>
  <c r="AH27" i="19"/>
  <c r="AE27" i="19"/>
  <c r="AD27" i="19"/>
  <c r="AC27" i="19"/>
  <c r="AB27" i="19"/>
  <c r="AA27" i="19"/>
  <c r="Z27" i="19"/>
  <c r="Y27" i="19"/>
  <c r="X27" i="19"/>
  <c r="W27" i="19"/>
  <c r="V27" i="19"/>
  <c r="U27" i="19"/>
  <c r="R27" i="19"/>
  <c r="Q27" i="19"/>
  <c r="P27" i="19"/>
  <c r="O27" i="19"/>
  <c r="N27" i="19"/>
  <c r="M27" i="19"/>
  <c r="L27" i="19"/>
  <c r="K27" i="19"/>
  <c r="J27" i="19"/>
  <c r="H27" i="19"/>
  <c r="CQ26" i="19"/>
  <c r="CP26" i="19"/>
  <c r="CO26" i="19"/>
  <c r="CN26" i="19"/>
  <c r="CM26" i="19"/>
  <c r="CL26" i="19"/>
  <c r="CK26" i="19"/>
  <c r="CJ26" i="19"/>
  <c r="CI26" i="19"/>
  <c r="CH26" i="19"/>
  <c r="CE26" i="19"/>
  <c r="CD26" i="19"/>
  <c r="CC26" i="19"/>
  <c r="CB26" i="19"/>
  <c r="CA26" i="19"/>
  <c r="BZ26" i="19"/>
  <c r="BY26" i="19"/>
  <c r="BX26" i="19"/>
  <c r="BW26" i="19"/>
  <c r="BV26" i="19"/>
  <c r="BU26" i="19"/>
  <c r="BR26" i="19"/>
  <c r="BQ26" i="19"/>
  <c r="BP26" i="19"/>
  <c r="BO26" i="19"/>
  <c r="BN26" i="19"/>
  <c r="BM26" i="19"/>
  <c r="BL26" i="19"/>
  <c r="BK26" i="19"/>
  <c r="BJ26" i="19"/>
  <c r="BI26" i="19"/>
  <c r="BH26" i="19"/>
  <c r="BE26" i="19"/>
  <c r="BD26" i="19"/>
  <c r="BC26" i="19"/>
  <c r="BB26" i="19"/>
  <c r="BA26" i="19"/>
  <c r="AZ26" i="19"/>
  <c r="AY26" i="19"/>
  <c r="AX26" i="19"/>
  <c r="AW26" i="19"/>
  <c r="AV26" i="19"/>
  <c r="AU26" i="19"/>
  <c r="AR26" i="19"/>
  <c r="AQ26" i="19"/>
  <c r="AP26" i="19"/>
  <c r="AO26" i="19"/>
  <c r="AN26" i="19"/>
  <c r="AM26" i="19"/>
  <c r="AL26" i="19"/>
  <c r="AK26" i="19"/>
  <c r="AJ26" i="19"/>
  <c r="AI26" i="19"/>
  <c r="AH26" i="19"/>
  <c r="AE26" i="19"/>
  <c r="AD26" i="19"/>
  <c r="AC26" i="19"/>
  <c r="AB26" i="19"/>
  <c r="AA26" i="19"/>
  <c r="Z26" i="19"/>
  <c r="Y26" i="19"/>
  <c r="X26" i="19"/>
  <c r="W26" i="19"/>
  <c r="V26" i="19"/>
  <c r="U26" i="19"/>
  <c r="R26" i="19"/>
  <c r="Q26" i="19"/>
  <c r="P26" i="19"/>
  <c r="O26" i="19"/>
  <c r="N26" i="19"/>
  <c r="M26" i="19"/>
  <c r="L26" i="19"/>
  <c r="K26" i="19"/>
  <c r="J26" i="19"/>
  <c r="H26" i="19"/>
  <c r="CQ25" i="19"/>
  <c r="CP25" i="19"/>
  <c r="CO25" i="19"/>
  <c r="CN25" i="19"/>
  <c r="CM25" i="19"/>
  <c r="CL25" i="19"/>
  <c r="CK25" i="19"/>
  <c r="CJ25" i="19"/>
  <c r="CI25" i="19"/>
  <c r="CH25" i="19"/>
  <c r="CE25" i="19"/>
  <c r="CD25" i="19"/>
  <c r="CC25" i="19"/>
  <c r="CB25" i="19"/>
  <c r="CA25" i="19"/>
  <c r="BZ25" i="19"/>
  <c r="BY25" i="19"/>
  <c r="BX25" i="19"/>
  <c r="BW25" i="19"/>
  <c r="BV25" i="19"/>
  <c r="BU25" i="19"/>
  <c r="BR25" i="19"/>
  <c r="BQ25" i="19"/>
  <c r="BP25" i="19"/>
  <c r="BO25" i="19"/>
  <c r="BN25" i="19"/>
  <c r="BM25" i="19"/>
  <c r="BL25" i="19"/>
  <c r="BK25" i="19"/>
  <c r="BJ25" i="19"/>
  <c r="BI25" i="19"/>
  <c r="BH25" i="19"/>
  <c r="BE25" i="19"/>
  <c r="BD25" i="19"/>
  <c r="BC25" i="19"/>
  <c r="BB25" i="19"/>
  <c r="BA25" i="19"/>
  <c r="AZ25" i="19"/>
  <c r="AY25" i="19"/>
  <c r="AX25" i="19"/>
  <c r="AW25" i="19"/>
  <c r="AV25" i="19"/>
  <c r="AU25" i="19"/>
  <c r="AR25" i="19"/>
  <c r="AQ25" i="19"/>
  <c r="AP25" i="19"/>
  <c r="AO25" i="19"/>
  <c r="AN25" i="19"/>
  <c r="AM25" i="19"/>
  <c r="AL25" i="19"/>
  <c r="AK25" i="19"/>
  <c r="AJ25" i="19"/>
  <c r="AI25" i="19"/>
  <c r="AH25" i="19"/>
  <c r="AE25" i="19"/>
  <c r="AD25" i="19"/>
  <c r="AC25" i="19"/>
  <c r="AB25" i="19"/>
  <c r="AA25" i="19"/>
  <c r="Z25" i="19"/>
  <c r="Y25" i="19"/>
  <c r="X25" i="19"/>
  <c r="W25" i="19"/>
  <c r="V25" i="19"/>
  <c r="U25" i="19"/>
  <c r="R25" i="19"/>
  <c r="Q25" i="19"/>
  <c r="P25" i="19"/>
  <c r="O25" i="19"/>
  <c r="N25" i="19"/>
  <c r="M25" i="19"/>
  <c r="L25" i="19"/>
  <c r="K25" i="19"/>
  <c r="J25" i="19"/>
  <c r="H25" i="19"/>
  <c r="CQ23" i="19"/>
  <c r="CP23" i="19"/>
  <c r="CO23" i="19"/>
  <c r="CN23" i="19"/>
  <c r="CM23" i="19"/>
  <c r="CL23" i="19"/>
  <c r="CK23" i="19"/>
  <c r="CJ23" i="19"/>
  <c r="CI23" i="19"/>
  <c r="CH23" i="19"/>
  <c r="CE23" i="19"/>
  <c r="CD23" i="19"/>
  <c r="CC23" i="19"/>
  <c r="CB23" i="19"/>
  <c r="CA23" i="19"/>
  <c r="BZ23" i="19"/>
  <c r="BY23" i="19"/>
  <c r="BX23" i="19"/>
  <c r="BW23" i="19"/>
  <c r="BV23" i="19"/>
  <c r="BU23" i="19"/>
  <c r="BR23" i="19"/>
  <c r="BQ23" i="19"/>
  <c r="BP23" i="19"/>
  <c r="BO23" i="19"/>
  <c r="BN23" i="19"/>
  <c r="BM23" i="19"/>
  <c r="BL23" i="19"/>
  <c r="BK23" i="19"/>
  <c r="BJ23" i="19"/>
  <c r="BI23" i="19"/>
  <c r="BH23" i="19"/>
  <c r="BE23" i="19"/>
  <c r="BD23" i="19"/>
  <c r="BC23" i="19"/>
  <c r="BB23" i="19"/>
  <c r="BA23" i="19"/>
  <c r="AZ23" i="19"/>
  <c r="AY23" i="19"/>
  <c r="AX23" i="19"/>
  <c r="AW23" i="19"/>
  <c r="AV23" i="19"/>
  <c r="AU23" i="19"/>
  <c r="AR23" i="19"/>
  <c r="AQ23" i="19"/>
  <c r="AP23" i="19"/>
  <c r="AO23" i="19"/>
  <c r="AN23" i="19"/>
  <c r="AM23" i="19"/>
  <c r="AL23" i="19"/>
  <c r="AK23" i="19"/>
  <c r="AJ23" i="19"/>
  <c r="AI23" i="19"/>
  <c r="AH23" i="19"/>
  <c r="AE23" i="19"/>
  <c r="AD23" i="19"/>
  <c r="AC23" i="19"/>
  <c r="AB23" i="19"/>
  <c r="AA23" i="19"/>
  <c r="Z23" i="19"/>
  <c r="Y23" i="19"/>
  <c r="X23" i="19"/>
  <c r="W23" i="19"/>
  <c r="V23" i="19"/>
  <c r="U23" i="19"/>
  <c r="R23" i="19"/>
  <c r="Q23" i="19"/>
  <c r="P23" i="19"/>
  <c r="O23" i="19"/>
  <c r="N23" i="19"/>
  <c r="M23" i="19"/>
  <c r="L23" i="19"/>
  <c r="K23" i="19"/>
  <c r="J23" i="19"/>
  <c r="H23" i="19"/>
  <c r="CQ22" i="19"/>
  <c r="CP22" i="19"/>
  <c r="CO22" i="19"/>
  <c r="CN22" i="19"/>
  <c r="CM22" i="19"/>
  <c r="CL22" i="19"/>
  <c r="CK22" i="19"/>
  <c r="CJ22" i="19"/>
  <c r="CI22" i="19"/>
  <c r="CH22" i="19"/>
  <c r="CE22" i="19"/>
  <c r="CD22" i="19"/>
  <c r="CC22" i="19"/>
  <c r="CB22" i="19"/>
  <c r="CA22" i="19"/>
  <c r="BZ22" i="19"/>
  <c r="BY22" i="19"/>
  <c r="BX22" i="19"/>
  <c r="BW22" i="19"/>
  <c r="BV22" i="19"/>
  <c r="BU22" i="19"/>
  <c r="BR22" i="19"/>
  <c r="BQ22" i="19"/>
  <c r="BP22" i="19"/>
  <c r="BO22" i="19"/>
  <c r="BN22" i="19"/>
  <c r="BM22" i="19"/>
  <c r="BL22" i="19"/>
  <c r="BK22" i="19"/>
  <c r="BJ22" i="19"/>
  <c r="BI22" i="19"/>
  <c r="BH22" i="19"/>
  <c r="BE22" i="19"/>
  <c r="BD22" i="19"/>
  <c r="BC22" i="19"/>
  <c r="BB22" i="19"/>
  <c r="BA22" i="19"/>
  <c r="AZ22" i="19"/>
  <c r="AY22" i="19"/>
  <c r="AX22" i="19"/>
  <c r="AW22" i="19"/>
  <c r="AV22" i="19"/>
  <c r="AU22" i="19"/>
  <c r="AR22" i="19"/>
  <c r="AQ22" i="19"/>
  <c r="AP22" i="19"/>
  <c r="AO22" i="19"/>
  <c r="AN22" i="19"/>
  <c r="AM22" i="19"/>
  <c r="AL22" i="19"/>
  <c r="AK22" i="19"/>
  <c r="AJ22" i="19"/>
  <c r="AI22" i="19"/>
  <c r="AH22" i="19"/>
  <c r="AE22" i="19"/>
  <c r="AD22" i="19"/>
  <c r="AC22" i="19"/>
  <c r="AB22" i="19"/>
  <c r="AA22" i="19"/>
  <c r="Z22" i="19"/>
  <c r="Y22" i="19"/>
  <c r="X22" i="19"/>
  <c r="W22" i="19"/>
  <c r="V22" i="19"/>
  <c r="U22" i="19"/>
  <c r="R22" i="19"/>
  <c r="Q22" i="19"/>
  <c r="P22" i="19"/>
  <c r="O22" i="19"/>
  <c r="N22" i="19"/>
  <c r="M22" i="19"/>
  <c r="L22" i="19"/>
  <c r="K22" i="19"/>
  <c r="J22" i="19"/>
  <c r="H22" i="19"/>
  <c r="CQ21" i="19"/>
  <c r="CP21" i="19"/>
  <c r="CO21" i="19"/>
  <c r="CN21" i="19"/>
  <c r="CM21" i="19"/>
  <c r="CL21" i="19"/>
  <c r="CK21" i="19"/>
  <c r="CJ21" i="19"/>
  <c r="CI21" i="19"/>
  <c r="CH21" i="19"/>
  <c r="CE21" i="19"/>
  <c r="CD21" i="19"/>
  <c r="CC21" i="19"/>
  <c r="CB21" i="19"/>
  <c r="CA21" i="19"/>
  <c r="BZ21" i="19"/>
  <c r="BY21" i="19"/>
  <c r="BX21" i="19"/>
  <c r="BW21" i="19"/>
  <c r="BV21" i="19"/>
  <c r="BU21" i="19"/>
  <c r="BR21" i="19"/>
  <c r="BQ21" i="19"/>
  <c r="BP21" i="19"/>
  <c r="BO21" i="19"/>
  <c r="BN21" i="19"/>
  <c r="BM21" i="19"/>
  <c r="BL21" i="19"/>
  <c r="BK21" i="19"/>
  <c r="BJ21" i="19"/>
  <c r="BI21" i="19"/>
  <c r="BH21" i="19"/>
  <c r="BE21" i="19"/>
  <c r="BD21" i="19"/>
  <c r="BC21" i="19"/>
  <c r="BB21" i="19"/>
  <c r="BA21" i="19"/>
  <c r="AZ21" i="19"/>
  <c r="AY21" i="19"/>
  <c r="AX21" i="19"/>
  <c r="AW21" i="19"/>
  <c r="AV21" i="19"/>
  <c r="AU21" i="19"/>
  <c r="AR21" i="19"/>
  <c r="AQ21" i="19"/>
  <c r="AP21" i="19"/>
  <c r="AO21" i="19"/>
  <c r="AN21" i="19"/>
  <c r="AM21" i="19"/>
  <c r="AL21" i="19"/>
  <c r="AK21" i="19"/>
  <c r="AJ21" i="19"/>
  <c r="AI21" i="19"/>
  <c r="AH21" i="19"/>
  <c r="AE21" i="19"/>
  <c r="AD21" i="19"/>
  <c r="AC21" i="19"/>
  <c r="AB21" i="19"/>
  <c r="AA21" i="19"/>
  <c r="Z21" i="19"/>
  <c r="Y21" i="19"/>
  <c r="X21" i="19"/>
  <c r="W21" i="19"/>
  <c r="V21" i="19"/>
  <c r="U21" i="19"/>
  <c r="R21" i="19"/>
  <c r="Q21" i="19"/>
  <c r="P21" i="19"/>
  <c r="O21" i="19"/>
  <c r="N21" i="19"/>
  <c r="M21" i="19"/>
  <c r="L21" i="19"/>
  <c r="K21" i="19"/>
  <c r="J21" i="19"/>
  <c r="H21" i="19"/>
  <c r="CQ20" i="19"/>
  <c r="CP20" i="19"/>
  <c r="CO20" i="19"/>
  <c r="CN20" i="19"/>
  <c r="CM20" i="19"/>
  <c r="CL20" i="19"/>
  <c r="CK20" i="19"/>
  <c r="CJ20" i="19"/>
  <c r="CI20" i="19"/>
  <c r="CH20" i="19"/>
  <c r="CE20" i="19"/>
  <c r="CD20" i="19"/>
  <c r="CC20" i="19"/>
  <c r="CB20" i="19"/>
  <c r="CA20" i="19"/>
  <c r="BZ20" i="19"/>
  <c r="BY20" i="19"/>
  <c r="BX20" i="19"/>
  <c r="BW20" i="19"/>
  <c r="BV20" i="19"/>
  <c r="BU20" i="19"/>
  <c r="BR20" i="19"/>
  <c r="BQ20" i="19"/>
  <c r="BP20" i="19"/>
  <c r="BO20" i="19"/>
  <c r="BN20" i="19"/>
  <c r="BM20" i="19"/>
  <c r="BL20" i="19"/>
  <c r="BK20" i="19"/>
  <c r="BJ20" i="19"/>
  <c r="BI20" i="19"/>
  <c r="BH20" i="19"/>
  <c r="BE20" i="19"/>
  <c r="BD20" i="19"/>
  <c r="BC20" i="19"/>
  <c r="BB20" i="19"/>
  <c r="BA20" i="19"/>
  <c r="AZ20" i="19"/>
  <c r="AY20" i="19"/>
  <c r="AX20" i="19"/>
  <c r="AW20" i="19"/>
  <c r="AV20" i="19"/>
  <c r="AU20" i="19"/>
  <c r="AR20" i="19"/>
  <c r="AQ20" i="19"/>
  <c r="AP20" i="19"/>
  <c r="AO20" i="19"/>
  <c r="AN20" i="19"/>
  <c r="AM20" i="19"/>
  <c r="AL20" i="19"/>
  <c r="AK20" i="19"/>
  <c r="AJ20" i="19"/>
  <c r="AI20" i="19"/>
  <c r="AH20" i="19"/>
  <c r="AE20" i="19"/>
  <c r="AD20" i="19"/>
  <c r="AC20" i="19"/>
  <c r="AB20" i="19"/>
  <c r="AA20" i="19"/>
  <c r="Z20" i="19"/>
  <c r="Y20" i="19"/>
  <c r="X20" i="19"/>
  <c r="W20" i="19"/>
  <c r="V20" i="19"/>
  <c r="U20" i="19"/>
  <c r="R20" i="19"/>
  <c r="Q20" i="19"/>
  <c r="P20" i="19"/>
  <c r="O20" i="19"/>
  <c r="N20" i="19"/>
  <c r="M20" i="19"/>
  <c r="L20" i="19"/>
  <c r="K20" i="19"/>
  <c r="J20" i="19"/>
  <c r="H20" i="19"/>
  <c r="CQ19" i="19"/>
  <c r="CP19" i="19"/>
  <c r="CO19" i="19"/>
  <c r="CN19" i="19"/>
  <c r="CM19" i="19"/>
  <c r="CL19" i="19"/>
  <c r="CK19" i="19"/>
  <c r="CJ19" i="19"/>
  <c r="CI19" i="19"/>
  <c r="CH19" i="19"/>
  <c r="CE19" i="19"/>
  <c r="CD19" i="19"/>
  <c r="CC19" i="19"/>
  <c r="CB19" i="19"/>
  <c r="CA19" i="19"/>
  <c r="BZ19" i="19"/>
  <c r="BY19" i="19"/>
  <c r="BX19" i="19"/>
  <c r="BW19" i="19"/>
  <c r="BV19" i="19"/>
  <c r="BU19" i="19"/>
  <c r="BR19" i="19"/>
  <c r="BQ19" i="19"/>
  <c r="BP19" i="19"/>
  <c r="BO19" i="19"/>
  <c r="BN19" i="19"/>
  <c r="BM19" i="19"/>
  <c r="BL19" i="19"/>
  <c r="BK19" i="19"/>
  <c r="BJ19" i="19"/>
  <c r="BI19" i="19"/>
  <c r="BH19" i="19"/>
  <c r="BE19" i="19"/>
  <c r="BD19" i="19"/>
  <c r="BC19" i="19"/>
  <c r="BB19" i="19"/>
  <c r="BA19" i="19"/>
  <c r="AZ19" i="19"/>
  <c r="AY19" i="19"/>
  <c r="AX19" i="19"/>
  <c r="AW19" i="19"/>
  <c r="AV19" i="19"/>
  <c r="AU19" i="19"/>
  <c r="AR19" i="19"/>
  <c r="AQ19" i="19"/>
  <c r="AP19" i="19"/>
  <c r="AO19" i="19"/>
  <c r="AN19" i="19"/>
  <c r="AM19" i="19"/>
  <c r="AL19" i="19"/>
  <c r="AK19" i="19"/>
  <c r="AJ19" i="19"/>
  <c r="AI19" i="19"/>
  <c r="AH19" i="19"/>
  <c r="AE19" i="19"/>
  <c r="AD19" i="19"/>
  <c r="AC19" i="19"/>
  <c r="AB19" i="19"/>
  <c r="AA19" i="19"/>
  <c r="Z19" i="19"/>
  <c r="Y19" i="19"/>
  <c r="X19" i="19"/>
  <c r="W19" i="19"/>
  <c r="V19" i="19"/>
  <c r="U19" i="19"/>
  <c r="R19" i="19"/>
  <c r="Q19" i="19"/>
  <c r="P19" i="19"/>
  <c r="O19" i="19"/>
  <c r="N19" i="19"/>
  <c r="M19" i="19"/>
  <c r="L19" i="19"/>
  <c r="K19" i="19"/>
  <c r="J19" i="19"/>
  <c r="H19" i="19"/>
  <c r="CQ18" i="19"/>
  <c r="CP18" i="19"/>
  <c r="CO18" i="19"/>
  <c r="CN18" i="19"/>
  <c r="CM18" i="19"/>
  <c r="CL18" i="19"/>
  <c r="CK18" i="19"/>
  <c r="CJ18" i="19"/>
  <c r="CI18" i="19"/>
  <c r="CH18" i="19"/>
  <c r="CE18" i="19"/>
  <c r="CD18" i="19"/>
  <c r="CC18" i="19"/>
  <c r="CB18" i="19"/>
  <c r="CA18" i="19"/>
  <c r="BZ18" i="19"/>
  <c r="BY18" i="19"/>
  <c r="BX18" i="19"/>
  <c r="BW18" i="19"/>
  <c r="BV18" i="19"/>
  <c r="BU18" i="19"/>
  <c r="BR18" i="19"/>
  <c r="BQ18" i="19"/>
  <c r="BP18" i="19"/>
  <c r="BO18" i="19"/>
  <c r="BN18" i="19"/>
  <c r="BM18" i="19"/>
  <c r="BL18" i="19"/>
  <c r="BK18" i="19"/>
  <c r="BJ18" i="19"/>
  <c r="BI18" i="19"/>
  <c r="BH18" i="19"/>
  <c r="BE18" i="19"/>
  <c r="BD18" i="19"/>
  <c r="BC18" i="19"/>
  <c r="BB18" i="19"/>
  <c r="BA18" i="19"/>
  <c r="AZ18" i="19"/>
  <c r="AY18" i="19"/>
  <c r="AX18" i="19"/>
  <c r="AW18" i="19"/>
  <c r="AV18" i="19"/>
  <c r="AU18" i="19"/>
  <c r="AR18" i="19"/>
  <c r="AQ18" i="19"/>
  <c r="AP18" i="19"/>
  <c r="AO18" i="19"/>
  <c r="AN18" i="19"/>
  <c r="AM18" i="19"/>
  <c r="AL18" i="19"/>
  <c r="AK18" i="19"/>
  <c r="AJ18" i="19"/>
  <c r="AI18" i="19"/>
  <c r="AH18" i="19"/>
  <c r="AE18" i="19"/>
  <c r="AD18" i="19"/>
  <c r="AC18" i="19"/>
  <c r="AB18" i="19"/>
  <c r="AA18" i="19"/>
  <c r="Z18" i="19"/>
  <c r="Y18" i="19"/>
  <c r="X18" i="19"/>
  <c r="W18" i="19"/>
  <c r="V18" i="19"/>
  <c r="U18" i="19"/>
  <c r="R18" i="19"/>
  <c r="Q18" i="19"/>
  <c r="P18" i="19"/>
  <c r="O18" i="19"/>
  <c r="N18" i="19"/>
  <c r="M18" i="19"/>
  <c r="L18" i="19"/>
  <c r="K18" i="19"/>
  <c r="J18" i="19"/>
  <c r="H18" i="19"/>
  <c r="CQ17" i="19"/>
  <c r="CP17" i="19"/>
  <c r="CO17" i="19"/>
  <c r="CN17" i="19"/>
  <c r="CM17" i="19"/>
  <c r="CL17" i="19"/>
  <c r="CK17" i="19"/>
  <c r="CJ17" i="19"/>
  <c r="CI17" i="19"/>
  <c r="CH17" i="19"/>
  <c r="CE17" i="19"/>
  <c r="CD17" i="19"/>
  <c r="CC17" i="19"/>
  <c r="CB17" i="19"/>
  <c r="CA17" i="19"/>
  <c r="BZ17" i="19"/>
  <c r="BY17" i="19"/>
  <c r="BX17" i="19"/>
  <c r="BW17" i="19"/>
  <c r="BV17" i="19"/>
  <c r="BU17" i="19"/>
  <c r="BR17" i="19"/>
  <c r="BQ17" i="19"/>
  <c r="BP17" i="19"/>
  <c r="BO17" i="19"/>
  <c r="BN17" i="19"/>
  <c r="BM17" i="19"/>
  <c r="BL17" i="19"/>
  <c r="BK17" i="19"/>
  <c r="BJ17" i="19"/>
  <c r="BI17" i="19"/>
  <c r="BH17" i="19"/>
  <c r="BE17" i="19"/>
  <c r="BD17" i="19"/>
  <c r="BC17" i="19"/>
  <c r="BB17" i="19"/>
  <c r="BA17" i="19"/>
  <c r="AZ17" i="19"/>
  <c r="AY17" i="19"/>
  <c r="AX17" i="19"/>
  <c r="AW17" i="19"/>
  <c r="AV17" i="19"/>
  <c r="AU17" i="19"/>
  <c r="AR17" i="19"/>
  <c r="AQ17" i="19"/>
  <c r="AP17" i="19"/>
  <c r="AO17" i="19"/>
  <c r="AN17" i="19"/>
  <c r="AM17" i="19"/>
  <c r="AL17" i="19"/>
  <c r="AK17" i="19"/>
  <c r="AJ17" i="19"/>
  <c r="AI17" i="19"/>
  <c r="AH17" i="19"/>
  <c r="AE17" i="19"/>
  <c r="AD17" i="19"/>
  <c r="AC17" i="19"/>
  <c r="AB17" i="19"/>
  <c r="AA17" i="19"/>
  <c r="Z17" i="19"/>
  <c r="Y17" i="19"/>
  <c r="X17" i="19"/>
  <c r="W17" i="19"/>
  <c r="V17" i="19"/>
  <c r="U17" i="19"/>
  <c r="R17" i="19"/>
  <c r="Q17" i="19"/>
  <c r="P17" i="19"/>
  <c r="O17" i="19"/>
  <c r="N17" i="19"/>
  <c r="M17" i="19"/>
  <c r="L17" i="19"/>
  <c r="K17" i="19"/>
  <c r="J17" i="19"/>
  <c r="H17" i="19"/>
  <c r="CQ13" i="19"/>
  <c r="CP13" i="19"/>
  <c r="CO13" i="19"/>
  <c r="CN13" i="19"/>
  <c r="CM13" i="19"/>
  <c r="CL13" i="19"/>
  <c r="CK13" i="19"/>
  <c r="CJ13" i="19"/>
  <c r="CI13" i="19"/>
  <c r="CH13" i="19"/>
  <c r="CE13" i="19"/>
  <c r="CD13" i="19"/>
  <c r="CC13" i="19"/>
  <c r="CB13" i="19"/>
  <c r="CA13" i="19"/>
  <c r="BZ13" i="19"/>
  <c r="BY13" i="19"/>
  <c r="BX13" i="19"/>
  <c r="BW13" i="19"/>
  <c r="BV13" i="19"/>
  <c r="BU13" i="19"/>
  <c r="BR13" i="19"/>
  <c r="BQ13" i="19"/>
  <c r="BP13" i="19"/>
  <c r="BO13" i="19"/>
  <c r="BN13" i="19"/>
  <c r="BM13" i="19"/>
  <c r="BL13" i="19"/>
  <c r="BK13" i="19"/>
  <c r="BJ13" i="19"/>
  <c r="BI13" i="19"/>
  <c r="BH13" i="19"/>
  <c r="BE13" i="19"/>
  <c r="BD13" i="19"/>
  <c r="BC13" i="19"/>
  <c r="BB13" i="19"/>
  <c r="BA13" i="19"/>
  <c r="AZ13" i="19"/>
  <c r="AY13" i="19"/>
  <c r="AX13" i="19"/>
  <c r="AW13" i="19"/>
  <c r="AV13" i="19"/>
  <c r="AU13" i="19"/>
  <c r="AR13" i="19"/>
  <c r="AQ13" i="19"/>
  <c r="AP13" i="19"/>
  <c r="AO13" i="19"/>
  <c r="AN13" i="19"/>
  <c r="AM13" i="19"/>
  <c r="AL13" i="19"/>
  <c r="AK13" i="19"/>
  <c r="AJ13" i="19"/>
  <c r="AI13" i="19"/>
  <c r="AH13" i="19"/>
  <c r="AE13" i="19"/>
  <c r="AD13" i="19"/>
  <c r="AC13" i="19"/>
  <c r="AB13" i="19"/>
  <c r="AA13" i="19"/>
  <c r="Z13" i="19"/>
  <c r="Y13" i="19"/>
  <c r="X13" i="19"/>
  <c r="W13" i="19"/>
  <c r="V13" i="19"/>
  <c r="U13" i="19"/>
  <c r="R13" i="19"/>
  <c r="Q13" i="19"/>
  <c r="P13" i="19"/>
  <c r="O13" i="19"/>
  <c r="N13" i="19"/>
  <c r="M13" i="19"/>
  <c r="L13" i="19"/>
  <c r="K13" i="19"/>
  <c r="J13" i="19"/>
  <c r="H13" i="19"/>
  <c r="CQ12" i="19"/>
  <c r="CP12" i="19"/>
  <c r="CO12" i="19"/>
  <c r="CN12" i="19"/>
  <c r="CM12" i="19"/>
  <c r="CL12" i="19"/>
  <c r="CK12" i="19"/>
  <c r="CJ12" i="19"/>
  <c r="CI12" i="19"/>
  <c r="CH12" i="19"/>
  <c r="CE12" i="19"/>
  <c r="CD12" i="19"/>
  <c r="CC12" i="19"/>
  <c r="CB12" i="19"/>
  <c r="CA12" i="19"/>
  <c r="BZ12" i="19"/>
  <c r="BY12" i="19"/>
  <c r="BX12" i="19"/>
  <c r="BW12" i="19"/>
  <c r="BV12" i="19"/>
  <c r="BU12" i="19"/>
  <c r="BR12" i="19"/>
  <c r="BQ12" i="19"/>
  <c r="BP12" i="19"/>
  <c r="BO12" i="19"/>
  <c r="BN12" i="19"/>
  <c r="BM12" i="19"/>
  <c r="BL12" i="19"/>
  <c r="BK12" i="19"/>
  <c r="BJ12" i="19"/>
  <c r="BI12" i="19"/>
  <c r="BH12" i="19"/>
  <c r="BE12" i="19"/>
  <c r="BD12" i="19"/>
  <c r="BC12" i="19"/>
  <c r="BB12" i="19"/>
  <c r="BA12" i="19"/>
  <c r="AZ12" i="19"/>
  <c r="AY12" i="19"/>
  <c r="AX12" i="19"/>
  <c r="AW12" i="19"/>
  <c r="AV12" i="19"/>
  <c r="AU12" i="19"/>
  <c r="AR12" i="19"/>
  <c r="AQ12" i="19"/>
  <c r="AP12" i="19"/>
  <c r="AO12" i="19"/>
  <c r="AN12" i="19"/>
  <c r="AM12" i="19"/>
  <c r="AL12" i="19"/>
  <c r="AK12" i="19"/>
  <c r="AJ12" i="19"/>
  <c r="AI12" i="19"/>
  <c r="AH12" i="19"/>
  <c r="AE12" i="19"/>
  <c r="AD12" i="19"/>
  <c r="AC12" i="19"/>
  <c r="AB12" i="19"/>
  <c r="AA12" i="19"/>
  <c r="Z12" i="19"/>
  <c r="Y12" i="19"/>
  <c r="X12" i="19"/>
  <c r="W12" i="19"/>
  <c r="V12" i="19"/>
  <c r="U12" i="19"/>
  <c r="R12" i="19"/>
  <c r="Q12" i="19"/>
  <c r="P12" i="19"/>
  <c r="O12" i="19"/>
  <c r="N12" i="19"/>
  <c r="M12" i="19"/>
  <c r="L12" i="19"/>
  <c r="K12" i="19"/>
  <c r="J12" i="19"/>
  <c r="H12" i="19"/>
  <c r="CQ11" i="19"/>
  <c r="CP11" i="19"/>
  <c r="CO11" i="19"/>
  <c r="CN11" i="19"/>
  <c r="CM11" i="19"/>
  <c r="CL11" i="19"/>
  <c r="CK11" i="19"/>
  <c r="CJ11" i="19"/>
  <c r="CI11" i="19"/>
  <c r="CH11" i="19"/>
  <c r="CE11" i="19"/>
  <c r="CD11" i="19"/>
  <c r="CC11" i="19"/>
  <c r="CB11" i="19"/>
  <c r="CA11" i="19"/>
  <c r="BZ11" i="19"/>
  <c r="BY11" i="19"/>
  <c r="BX11" i="19"/>
  <c r="BW11" i="19"/>
  <c r="BV11" i="19"/>
  <c r="BU11" i="19"/>
  <c r="BR11" i="19"/>
  <c r="BQ11" i="19"/>
  <c r="BP11" i="19"/>
  <c r="BO11" i="19"/>
  <c r="BN11" i="19"/>
  <c r="BM11" i="19"/>
  <c r="BL11" i="19"/>
  <c r="BK11" i="19"/>
  <c r="BJ11" i="19"/>
  <c r="BI11" i="19"/>
  <c r="BH11" i="19"/>
  <c r="BE11" i="19"/>
  <c r="BD11" i="19"/>
  <c r="BC11" i="19"/>
  <c r="BB11" i="19"/>
  <c r="BA11" i="19"/>
  <c r="AZ11" i="19"/>
  <c r="AY11" i="19"/>
  <c r="AX11" i="19"/>
  <c r="AW11" i="19"/>
  <c r="AV11" i="19"/>
  <c r="AU11" i="19"/>
  <c r="AR11" i="19"/>
  <c r="AQ11" i="19"/>
  <c r="AP11" i="19"/>
  <c r="AO11" i="19"/>
  <c r="AN11" i="19"/>
  <c r="AM11" i="19"/>
  <c r="AL11" i="19"/>
  <c r="AK11" i="19"/>
  <c r="AJ11" i="19"/>
  <c r="AI11" i="19"/>
  <c r="AH11" i="19"/>
  <c r="AE11" i="19"/>
  <c r="AD11" i="19"/>
  <c r="AC11" i="19"/>
  <c r="AB11" i="19"/>
  <c r="AA11" i="19"/>
  <c r="Z11" i="19"/>
  <c r="Y11" i="19"/>
  <c r="X11" i="19"/>
  <c r="W11" i="19"/>
  <c r="V11" i="19"/>
  <c r="U11" i="19"/>
  <c r="R11" i="19"/>
  <c r="Q11" i="19"/>
  <c r="P11" i="19"/>
  <c r="O11" i="19"/>
  <c r="N11" i="19"/>
  <c r="M11" i="19"/>
  <c r="L11" i="19"/>
  <c r="K11" i="19"/>
  <c r="J11" i="19"/>
  <c r="H11" i="19"/>
  <c r="CQ10" i="19"/>
  <c r="CP10" i="19"/>
  <c r="CO10" i="19"/>
  <c r="CN10" i="19"/>
  <c r="CM10" i="19"/>
  <c r="CL10" i="19"/>
  <c r="CK10" i="19"/>
  <c r="CJ10" i="19"/>
  <c r="CI10" i="19"/>
  <c r="CH10" i="19"/>
  <c r="CE10" i="19"/>
  <c r="CD10" i="19"/>
  <c r="CC10" i="19"/>
  <c r="CB10" i="19"/>
  <c r="CA10" i="19"/>
  <c r="BZ10" i="19"/>
  <c r="BY10" i="19"/>
  <c r="BX10" i="19"/>
  <c r="BW10" i="19"/>
  <c r="BV10" i="19"/>
  <c r="BU10" i="19"/>
  <c r="BR10" i="19"/>
  <c r="BQ10" i="19"/>
  <c r="BP10" i="19"/>
  <c r="BO10" i="19"/>
  <c r="BN10" i="19"/>
  <c r="BM10" i="19"/>
  <c r="BL10" i="19"/>
  <c r="BK10" i="19"/>
  <c r="BJ10" i="19"/>
  <c r="BI10" i="19"/>
  <c r="BH10" i="19"/>
  <c r="BE10" i="19"/>
  <c r="BD10" i="19"/>
  <c r="BC10" i="19"/>
  <c r="BB10" i="19"/>
  <c r="BA10" i="19"/>
  <c r="AZ10" i="19"/>
  <c r="AY10" i="19"/>
  <c r="AX10" i="19"/>
  <c r="AW10" i="19"/>
  <c r="AV10" i="19"/>
  <c r="AU10" i="19"/>
  <c r="AR10" i="19"/>
  <c r="AQ10" i="19"/>
  <c r="AP10" i="19"/>
  <c r="AO10" i="19"/>
  <c r="AN10" i="19"/>
  <c r="AM10" i="19"/>
  <c r="AL10" i="19"/>
  <c r="AK10" i="19"/>
  <c r="AJ10" i="19"/>
  <c r="AI10" i="19"/>
  <c r="AH10" i="19"/>
  <c r="AE10" i="19"/>
  <c r="AD10" i="19"/>
  <c r="AC10" i="19"/>
  <c r="AB10" i="19"/>
  <c r="AA10" i="19"/>
  <c r="Z10" i="19"/>
  <c r="Y10" i="19"/>
  <c r="X10" i="19"/>
  <c r="W10" i="19"/>
  <c r="V10" i="19"/>
  <c r="U10" i="19"/>
  <c r="R10" i="19"/>
  <c r="Q10" i="19"/>
  <c r="P10" i="19"/>
  <c r="O10" i="19"/>
  <c r="N10" i="19"/>
  <c r="M10" i="19"/>
  <c r="L10" i="19"/>
  <c r="K10" i="19"/>
  <c r="J10" i="19"/>
  <c r="H10" i="19"/>
  <c r="CQ9" i="19"/>
  <c r="CP9" i="19"/>
  <c r="CO9" i="19"/>
  <c r="CN9" i="19"/>
  <c r="CM9" i="19"/>
  <c r="CL9" i="19"/>
  <c r="CK9" i="19"/>
  <c r="CJ9" i="19"/>
  <c r="CI9" i="19"/>
  <c r="CH9" i="19"/>
  <c r="CE9" i="19"/>
  <c r="CD9" i="19"/>
  <c r="CC9" i="19"/>
  <c r="CB9" i="19"/>
  <c r="CA9" i="19"/>
  <c r="BZ9" i="19"/>
  <c r="BY9" i="19"/>
  <c r="BX9" i="19"/>
  <c r="BW9" i="19"/>
  <c r="BV9" i="19"/>
  <c r="BU9" i="19"/>
  <c r="BR9" i="19"/>
  <c r="BQ9" i="19"/>
  <c r="BP9" i="19"/>
  <c r="BO9" i="19"/>
  <c r="BN9" i="19"/>
  <c r="BM9" i="19"/>
  <c r="BL9" i="19"/>
  <c r="BK9" i="19"/>
  <c r="BJ9" i="19"/>
  <c r="BI9" i="19"/>
  <c r="BH9" i="19"/>
  <c r="BE9" i="19"/>
  <c r="BD9" i="19"/>
  <c r="BC9" i="19"/>
  <c r="BB9" i="19"/>
  <c r="BA9" i="19"/>
  <c r="AZ9" i="19"/>
  <c r="AY9" i="19"/>
  <c r="AX9" i="19"/>
  <c r="AW9" i="19"/>
  <c r="AV9" i="19"/>
  <c r="AU9" i="19"/>
  <c r="AR9" i="19"/>
  <c r="AQ9" i="19"/>
  <c r="AP9" i="19"/>
  <c r="AO9" i="19"/>
  <c r="AN9" i="19"/>
  <c r="AM9" i="19"/>
  <c r="AL9" i="19"/>
  <c r="AK9" i="19"/>
  <c r="AJ9" i="19"/>
  <c r="AI9" i="19"/>
  <c r="AH9" i="19"/>
  <c r="AE9" i="19"/>
  <c r="AD9" i="19"/>
  <c r="AC9" i="19"/>
  <c r="AB9" i="19"/>
  <c r="AA9" i="19"/>
  <c r="Z9" i="19"/>
  <c r="Y9" i="19"/>
  <c r="X9" i="19"/>
  <c r="W9" i="19"/>
  <c r="V9" i="19"/>
  <c r="U9" i="19"/>
  <c r="R9" i="19"/>
  <c r="Q9" i="19"/>
  <c r="P9" i="19"/>
  <c r="O9" i="19"/>
  <c r="N9" i="19"/>
  <c r="M9" i="19"/>
  <c r="L9" i="19"/>
  <c r="K9" i="19"/>
  <c r="J9" i="19"/>
  <c r="H9" i="19"/>
  <c r="CQ8" i="19"/>
  <c r="CP8" i="19"/>
  <c r="CO8" i="19"/>
  <c r="CN8" i="19"/>
  <c r="CM8" i="19"/>
  <c r="CL8" i="19"/>
  <c r="CK8" i="19"/>
  <c r="CJ8" i="19"/>
  <c r="CI8" i="19"/>
  <c r="CH8" i="19"/>
  <c r="CE8" i="19"/>
  <c r="CD8" i="19"/>
  <c r="CC8" i="19"/>
  <c r="CB8" i="19"/>
  <c r="CA8" i="19"/>
  <c r="BZ8" i="19"/>
  <c r="BY8" i="19"/>
  <c r="BX8" i="19"/>
  <c r="BW8" i="19"/>
  <c r="BV8" i="19"/>
  <c r="BU8" i="19"/>
  <c r="BR8" i="19"/>
  <c r="BQ8" i="19"/>
  <c r="BP8" i="19"/>
  <c r="BO8" i="19"/>
  <c r="BN8" i="19"/>
  <c r="BM8" i="19"/>
  <c r="BL8" i="19"/>
  <c r="BK8" i="19"/>
  <c r="BJ8" i="19"/>
  <c r="BI8" i="19"/>
  <c r="BH8" i="19"/>
  <c r="BE8" i="19"/>
  <c r="BD8" i="19"/>
  <c r="BC8" i="19"/>
  <c r="BB8" i="19"/>
  <c r="BA8" i="19"/>
  <c r="AZ8" i="19"/>
  <c r="AY8" i="19"/>
  <c r="AX8" i="19"/>
  <c r="AW8" i="19"/>
  <c r="AV8" i="19"/>
  <c r="AU8" i="19"/>
  <c r="AR8" i="19"/>
  <c r="AQ8" i="19"/>
  <c r="AP8" i="19"/>
  <c r="AO8" i="19"/>
  <c r="AN8" i="19"/>
  <c r="AM8" i="19"/>
  <c r="AL8" i="19"/>
  <c r="AK8" i="19"/>
  <c r="AJ8" i="19"/>
  <c r="AI8" i="19"/>
  <c r="AH8" i="19"/>
  <c r="AE8" i="19"/>
  <c r="AD8" i="19"/>
  <c r="AC8" i="19"/>
  <c r="AB8" i="19"/>
  <c r="AA8" i="19"/>
  <c r="Z8" i="19"/>
  <c r="Y8" i="19"/>
  <c r="X8" i="19"/>
  <c r="W8" i="19"/>
  <c r="V8" i="19"/>
  <c r="U8" i="19"/>
  <c r="R8" i="19"/>
  <c r="Q8" i="19"/>
  <c r="P8" i="19"/>
  <c r="O8" i="19"/>
  <c r="N8" i="19"/>
  <c r="M8" i="19"/>
  <c r="L8" i="19"/>
  <c r="K8" i="19"/>
  <c r="J8" i="19"/>
  <c r="H8" i="19"/>
  <c r="CQ7" i="19"/>
  <c r="CP7" i="19"/>
  <c r="CO7" i="19"/>
  <c r="CN7" i="19"/>
  <c r="CM7" i="19"/>
  <c r="CL7" i="19"/>
  <c r="CK7" i="19"/>
  <c r="CJ7" i="19"/>
  <c r="CI7" i="19"/>
  <c r="CH7" i="19"/>
  <c r="CE7" i="19"/>
  <c r="CD7" i="19"/>
  <c r="CC7" i="19"/>
  <c r="CB7" i="19"/>
  <c r="CA7" i="19"/>
  <c r="BZ7" i="19"/>
  <c r="BY7" i="19"/>
  <c r="BX7" i="19"/>
  <c r="BW7" i="19"/>
  <c r="BV7" i="19"/>
  <c r="BU7" i="19"/>
  <c r="BR7" i="19"/>
  <c r="BQ7" i="19"/>
  <c r="BP7" i="19"/>
  <c r="BO7" i="19"/>
  <c r="BN7" i="19"/>
  <c r="BM7" i="19"/>
  <c r="BL7" i="19"/>
  <c r="BK7" i="19"/>
  <c r="BJ7" i="19"/>
  <c r="BI7" i="19"/>
  <c r="BH7" i="19"/>
  <c r="BE7" i="19"/>
  <c r="BD7" i="19"/>
  <c r="BC7" i="19"/>
  <c r="BB7" i="19"/>
  <c r="BA7" i="19"/>
  <c r="AZ7" i="19"/>
  <c r="AY7" i="19"/>
  <c r="AX7" i="19"/>
  <c r="AW7" i="19"/>
  <c r="AV7" i="19"/>
  <c r="AU7" i="19"/>
  <c r="AR7" i="19"/>
  <c r="AQ7" i="19"/>
  <c r="AP7" i="19"/>
  <c r="AO7" i="19"/>
  <c r="AN7" i="19"/>
  <c r="AM7" i="19"/>
  <c r="AL7" i="19"/>
  <c r="AK7" i="19"/>
  <c r="AJ7" i="19"/>
  <c r="AI7" i="19"/>
  <c r="AH7" i="19"/>
  <c r="AE7" i="19"/>
  <c r="AD7" i="19"/>
  <c r="AC7" i="19"/>
  <c r="AB7" i="19"/>
  <c r="AA7" i="19"/>
  <c r="Z7" i="19"/>
  <c r="Y7" i="19"/>
  <c r="X7" i="19"/>
  <c r="W7" i="19"/>
  <c r="V7" i="19"/>
  <c r="U7" i="19"/>
  <c r="R7" i="19"/>
  <c r="Q7" i="19"/>
  <c r="P7" i="19"/>
  <c r="O7" i="19"/>
  <c r="N7" i="19"/>
  <c r="M7" i="19"/>
  <c r="L7" i="19"/>
  <c r="K7" i="19"/>
  <c r="J7" i="19"/>
  <c r="H7" i="19"/>
  <c r="CQ6" i="19"/>
  <c r="CP6" i="19"/>
  <c r="CO6" i="19"/>
  <c r="CN6" i="19"/>
  <c r="CM6" i="19"/>
  <c r="CL6" i="19"/>
  <c r="CK6" i="19"/>
  <c r="CJ6" i="19"/>
  <c r="CI6" i="19"/>
  <c r="CH6" i="19"/>
  <c r="CE6" i="19"/>
  <c r="CD6" i="19"/>
  <c r="CC6" i="19"/>
  <c r="CB6" i="19"/>
  <c r="CA6" i="19"/>
  <c r="BZ6" i="19"/>
  <c r="BY6" i="19"/>
  <c r="BX6" i="19"/>
  <c r="BW6" i="19"/>
  <c r="BV6" i="19"/>
  <c r="BU6" i="19"/>
  <c r="BR6" i="19"/>
  <c r="BQ6" i="19"/>
  <c r="BP6" i="19"/>
  <c r="BO6" i="19"/>
  <c r="BN6" i="19"/>
  <c r="BM6" i="19"/>
  <c r="BL6" i="19"/>
  <c r="BK6" i="19"/>
  <c r="BJ6" i="19"/>
  <c r="BI6" i="19"/>
  <c r="BH6" i="19"/>
  <c r="BE6" i="19"/>
  <c r="BD6" i="19"/>
  <c r="BC6" i="19"/>
  <c r="BB6" i="19"/>
  <c r="BA6" i="19"/>
  <c r="AZ6" i="19"/>
  <c r="AY6" i="19"/>
  <c r="AX6" i="19"/>
  <c r="AW6" i="19"/>
  <c r="AV6" i="19"/>
  <c r="AU6" i="19"/>
  <c r="AR6" i="19"/>
  <c r="AQ6" i="19"/>
  <c r="AP6" i="19"/>
  <c r="AO6" i="19"/>
  <c r="AN6" i="19"/>
  <c r="AM6" i="19"/>
  <c r="AL6" i="19"/>
  <c r="AK6" i="19"/>
  <c r="AJ6" i="19"/>
  <c r="AI6" i="19"/>
  <c r="AH6" i="19"/>
  <c r="AE6" i="19"/>
  <c r="AD6" i="19"/>
  <c r="AC6" i="19"/>
  <c r="AB6" i="19"/>
  <c r="AA6" i="19"/>
  <c r="Z6" i="19"/>
  <c r="Y6" i="19"/>
  <c r="X6" i="19"/>
  <c r="W6" i="19"/>
  <c r="V6" i="19"/>
  <c r="U6" i="19"/>
  <c r="R6" i="19"/>
  <c r="Q6" i="19"/>
  <c r="P6" i="19"/>
  <c r="O6" i="19"/>
  <c r="N6" i="19"/>
  <c r="M6" i="19"/>
  <c r="L6" i="19"/>
  <c r="K6" i="19"/>
  <c r="J6" i="19"/>
  <c r="H6" i="19"/>
  <c r="CQ4" i="19"/>
  <c r="CP4" i="19"/>
  <c r="CO4" i="19"/>
  <c r="CN4" i="19"/>
  <c r="CM4" i="19"/>
  <c r="CL4" i="19"/>
  <c r="CK4" i="19"/>
  <c r="CJ4" i="19"/>
  <c r="CI4" i="19"/>
  <c r="CH4" i="19"/>
  <c r="CG4" i="19"/>
  <c r="CE4" i="19"/>
  <c r="CD4" i="19"/>
  <c r="CC4" i="19"/>
  <c r="CB4" i="19"/>
  <c r="CA4" i="19"/>
  <c r="BZ4" i="19"/>
  <c r="BY4" i="19"/>
  <c r="BX4" i="19"/>
  <c r="BW4" i="19"/>
  <c r="BV4" i="19"/>
  <c r="BU4" i="19"/>
  <c r="BT4" i="19"/>
  <c r="BR4" i="19"/>
  <c r="BQ4" i="19"/>
  <c r="BP4" i="19"/>
  <c r="BO4" i="19"/>
  <c r="BN4" i="19"/>
  <c r="BM4" i="19"/>
  <c r="BL4" i="19"/>
  <c r="BK4" i="19"/>
  <c r="BJ4" i="19"/>
  <c r="BI4" i="19"/>
  <c r="BH4" i="19"/>
  <c r="BG4" i="19"/>
  <c r="BE4" i="19"/>
  <c r="BD4" i="19"/>
  <c r="BC4" i="19"/>
  <c r="BB4" i="19"/>
  <c r="BA4" i="19"/>
  <c r="AZ4" i="19"/>
  <c r="AY4" i="19"/>
  <c r="AX4" i="19"/>
  <c r="AW4" i="19"/>
  <c r="AV4" i="19"/>
  <c r="AU4" i="19"/>
  <c r="AT4" i="19"/>
  <c r="AR4" i="19"/>
  <c r="AQ4" i="19"/>
  <c r="AP4" i="19"/>
  <c r="AO4" i="19"/>
  <c r="AN4" i="19"/>
  <c r="AM4" i="19"/>
  <c r="AL4" i="19"/>
  <c r="AK4" i="19"/>
  <c r="AJ4" i="19"/>
  <c r="AI4" i="19"/>
  <c r="AH4" i="19"/>
  <c r="AG4" i="19"/>
  <c r="AE4" i="19"/>
  <c r="AD4" i="19"/>
  <c r="AC4" i="19"/>
  <c r="AB4" i="19"/>
  <c r="AA4" i="19"/>
  <c r="Z4" i="19"/>
  <c r="Y4" i="19"/>
  <c r="X4" i="19"/>
  <c r="W4" i="19"/>
  <c r="V4" i="19"/>
  <c r="U4" i="19"/>
  <c r="T4" i="19"/>
  <c r="R4" i="19"/>
  <c r="Q4" i="19"/>
  <c r="P4" i="19"/>
  <c r="O4" i="19"/>
  <c r="N4" i="19"/>
  <c r="M4" i="19"/>
  <c r="L4" i="19"/>
  <c r="K4" i="19"/>
  <c r="J4" i="19"/>
  <c r="H4" i="19"/>
  <c r="B9" i="10"/>
  <c r="B70" i="10"/>
  <c r="CC86" i="17"/>
  <c r="CF1355" i="19" s="1"/>
  <c r="BP86" i="17"/>
  <c r="BS1355" i="19" s="1"/>
  <c r="BC86" i="17"/>
  <c r="BF1355" i="19" s="1"/>
  <c r="AP86" i="17"/>
  <c r="AS1355" i="19" s="1"/>
  <c r="AC86" i="17"/>
  <c r="AF1355" i="19" s="1"/>
  <c r="P86" i="17"/>
  <c r="S1355" i="19" s="1"/>
  <c r="C86" i="17"/>
  <c r="F1355" i="19" s="1"/>
  <c r="CC85" i="17"/>
  <c r="CF1354" i="19" s="1"/>
  <c r="BP85" i="17"/>
  <c r="BS1354" i="19" s="1"/>
  <c r="BC85" i="17"/>
  <c r="BF1354" i="19" s="1"/>
  <c r="AP85" i="17"/>
  <c r="AC85" i="17"/>
  <c r="AF1354" i="19" s="1"/>
  <c r="P85" i="17"/>
  <c r="S1354" i="19" s="1"/>
  <c r="C85" i="17"/>
  <c r="F1354" i="19" s="1"/>
  <c r="CC84" i="17"/>
  <c r="CF1353" i="19" s="1"/>
  <c r="BP84" i="17"/>
  <c r="BS1353" i="19" s="1"/>
  <c r="BC84" i="17"/>
  <c r="BF1353" i="19" s="1"/>
  <c r="AP84" i="17"/>
  <c r="AS1353" i="19" s="1"/>
  <c r="AC84" i="17"/>
  <c r="AF1353" i="19" s="1"/>
  <c r="P84" i="17"/>
  <c r="S1353" i="19" s="1"/>
  <c r="C84" i="17"/>
  <c r="F1353" i="19" s="1"/>
  <c r="CC83" i="17"/>
  <c r="CF1352" i="19" s="1"/>
  <c r="BP83" i="17"/>
  <c r="BS1352" i="19" s="1"/>
  <c r="BC83" i="17"/>
  <c r="BF1352" i="19" s="1"/>
  <c r="AP83" i="17"/>
  <c r="AS1352" i="19" s="1"/>
  <c r="AC83" i="17"/>
  <c r="AF1352" i="19" s="1"/>
  <c r="P83" i="17"/>
  <c r="S1352" i="19" s="1"/>
  <c r="C83" i="17"/>
  <c r="F1352" i="19" s="1"/>
  <c r="CC82" i="17"/>
  <c r="CF1351" i="19" s="1"/>
  <c r="BP82" i="17"/>
  <c r="BS1351" i="19" s="1"/>
  <c r="BC82" i="17"/>
  <c r="BF1351" i="19" s="1"/>
  <c r="AP82" i="17"/>
  <c r="AS1351" i="19" s="1"/>
  <c r="AC82" i="17"/>
  <c r="AF1351" i="19" s="1"/>
  <c r="P82" i="17"/>
  <c r="S1351" i="19" s="1"/>
  <c r="C82" i="17"/>
  <c r="F1351" i="19" s="1"/>
  <c r="CC81" i="17"/>
  <c r="CF1350" i="19" s="1"/>
  <c r="BP81" i="17"/>
  <c r="BS1350" i="19" s="1"/>
  <c r="BC81" i="17"/>
  <c r="BF1350" i="19" s="1"/>
  <c r="AP81" i="17"/>
  <c r="AS1350" i="19" s="1"/>
  <c r="AC81" i="17"/>
  <c r="AF1350" i="19" s="1"/>
  <c r="P81" i="17"/>
  <c r="S1350" i="19" s="1"/>
  <c r="C81" i="17"/>
  <c r="F1350" i="19" s="1"/>
  <c r="CC80" i="17"/>
  <c r="CF1349" i="19" s="1"/>
  <c r="BP80" i="17"/>
  <c r="BS1349" i="19" s="1"/>
  <c r="BC80" i="17"/>
  <c r="BF1349" i="19" s="1"/>
  <c r="AP80" i="17"/>
  <c r="AS1349" i="19" s="1"/>
  <c r="AC80" i="17"/>
  <c r="AF1349" i="19" s="1"/>
  <c r="P80" i="17"/>
  <c r="S1349" i="19" s="1"/>
  <c r="C80" i="17"/>
  <c r="F1349" i="19" s="1"/>
  <c r="CC79" i="17"/>
  <c r="CF1348" i="19" s="1"/>
  <c r="BP79" i="17"/>
  <c r="BS1348" i="19" s="1"/>
  <c r="BC79" i="17"/>
  <c r="BF1348" i="19" s="1"/>
  <c r="AP79" i="17"/>
  <c r="AS1348" i="19" s="1"/>
  <c r="AC79" i="17"/>
  <c r="AF1348" i="19" s="1"/>
  <c r="P79" i="17"/>
  <c r="S1348" i="19" s="1"/>
  <c r="C79" i="17"/>
  <c r="F1348" i="19" s="1"/>
  <c r="CC78" i="17"/>
  <c r="CF1347" i="19" s="1"/>
  <c r="BP78" i="17"/>
  <c r="BS1347" i="19" s="1"/>
  <c r="BC78" i="17"/>
  <c r="BF1347" i="19" s="1"/>
  <c r="AP78" i="17"/>
  <c r="AS1347" i="19" s="1"/>
  <c r="AC78" i="17"/>
  <c r="AF1347" i="19" s="1"/>
  <c r="P78" i="17"/>
  <c r="S1347" i="19" s="1"/>
  <c r="C78" i="17"/>
  <c r="F1347" i="19" s="1"/>
  <c r="CC77" i="17"/>
  <c r="CF1346" i="19" s="1"/>
  <c r="BP77" i="17"/>
  <c r="BS1346" i="19" s="1"/>
  <c r="BC77" i="17"/>
  <c r="BF1346" i="19" s="1"/>
  <c r="AP77" i="17"/>
  <c r="AS1346" i="19" s="1"/>
  <c r="AC77" i="17"/>
  <c r="AF1346" i="19" s="1"/>
  <c r="P77" i="17"/>
  <c r="S1346" i="19" s="1"/>
  <c r="C77" i="17"/>
  <c r="F1346" i="19" s="1"/>
  <c r="CC76" i="17"/>
  <c r="CF1345" i="19" s="1"/>
  <c r="BP76" i="17"/>
  <c r="BS1345" i="19" s="1"/>
  <c r="BC76" i="17"/>
  <c r="BF1345" i="19" s="1"/>
  <c r="AP76" i="17"/>
  <c r="AS1345" i="19" s="1"/>
  <c r="AC76" i="17"/>
  <c r="AF1345" i="19" s="1"/>
  <c r="P76" i="17"/>
  <c r="S1345" i="19" s="1"/>
  <c r="C76" i="17"/>
  <c r="F1345" i="19" s="1"/>
  <c r="CC75" i="17"/>
  <c r="CF1344" i="19" s="1"/>
  <c r="BP75" i="17"/>
  <c r="BS1344" i="19" s="1"/>
  <c r="BC75" i="17"/>
  <c r="BF1344" i="19" s="1"/>
  <c r="AP75" i="17"/>
  <c r="AS1344" i="19" s="1"/>
  <c r="AC75" i="17"/>
  <c r="AF1344" i="19" s="1"/>
  <c r="P75" i="17"/>
  <c r="S1344" i="19" s="1"/>
  <c r="C75" i="17"/>
  <c r="F1344" i="19" s="1"/>
  <c r="CC74" i="17"/>
  <c r="CF1343" i="19" s="1"/>
  <c r="BP74" i="17"/>
  <c r="BS1343" i="19" s="1"/>
  <c r="BC74" i="17"/>
  <c r="BF1343" i="19" s="1"/>
  <c r="AP74" i="17"/>
  <c r="AS1343" i="19" s="1"/>
  <c r="AC74" i="17"/>
  <c r="AF1343" i="19" s="1"/>
  <c r="P74" i="17"/>
  <c r="S1343" i="19" s="1"/>
  <c r="C74" i="17"/>
  <c r="F1343" i="19" s="1"/>
  <c r="CC73" i="17"/>
  <c r="CF1342" i="19" s="1"/>
  <c r="BP73" i="17"/>
  <c r="BS1342" i="19" s="1"/>
  <c r="BC73" i="17"/>
  <c r="BF1342" i="19" s="1"/>
  <c r="AP73" i="17"/>
  <c r="AS1342" i="19" s="1"/>
  <c r="AC73" i="17"/>
  <c r="AF1342" i="19" s="1"/>
  <c r="P73" i="17"/>
  <c r="S1342" i="19" s="1"/>
  <c r="C73" i="17"/>
  <c r="F1342" i="19" s="1"/>
  <c r="CC72" i="17"/>
  <c r="CF1341" i="19" s="1"/>
  <c r="BP72" i="17"/>
  <c r="BS1341" i="19" s="1"/>
  <c r="BC72" i="17"/>
  <c r="BF1341" i="19" s="1"/>
  <c r="AP72" i="17"/>
  <c r="AS1341" i="19" s="1"/>
  <c r="AC72" i="17"/>
  <c r="AF1341" i="19" s="1"/>
  <c r="P72" i="17"/>
  <c r="S1341" i="19" s="1"/>
  <c r="C72" i="17"/>
  <c r="F1341" i="19" s="1"/>
  <c r="CC71" i="17"/>
  <c r="CF1340" i="19" s="1"/>
  <c r="BP71" i="17"/>
  <c r="BS1340" i="19" s="1"/>
  <c r="BC71" i="17"/>
  <c r="BF1340" i="19" s="1"/>
  <c r="AP71" i="17"/>
  <c r="AS1340" i="19" s="1"/>
  <c r="AC71" i="17"/>
  <c r="AF1340" i="19" s="1"/>
  <c r="P71" i="17"/>
  <c r="S1340" i="19" s="1"/>
  <c r="C71" i="17"/>
  <c r="F1340" i="19" s="1"/>
  <c r="CC70" i="17"/>
  <c r="CF1339" i="19" s="1"/>
  <c r="BP70" i="17"/>
  <c r="BS1339" i="19" s="1"/>
  <c r="BC70" i="17"/>
  <c r="BF1339" i="19" s="1"/>
  <c r="AP70" i="17"/>
  <c r="AS1339" i="19" s="1"/>
  <c r="AC70" i="17"/>
  <c r="AF1339" i="19" s="1"/>
  <c r="P70" i="17"/>
  <c r="S1339" i="19" s="1"/>
  <c r="C70" i="17"/>
  <c r="F1339" i="19" s="1"/>
  <c r="CC69" i="17"/>
  <c r="CF1338" i="19" s="1"/>
  <c r="BP69" i="17"/>
  <c r="BS1338" i="19" s="1"/>
  <c r="BC69" i="17"/>
  <c r="BF1338" i="19" s="1"/>
  <c r="AP69" i="17"/>
  <c r="AS1338" i="19" s="1"/>
  <c r="AC69" i="17"/>
  <c r="AF1338" i="19" s="1"/>
  <c r="P69" i="17"/>
  <c r="S1338" i="19" s="1"/>
  <c r="C69" i="17"/>
  <c r="F1338" i="19" s="1"/>
  <c r="CC68" i="17"/>
  <c r="CF1337" i="19" s="1"/>
  <c r="BP68" i="17"/>
  <c r="BS1337" i="19" s="1"/>
  <c r="BC68" i="17"/>
  <c r="BF1337" i="19" s="1"/>
  <c r="AP68" i="17"/>
  <c r="AS1337" i="19" s="1"/>
  <c r="AC68" i="17"/>
  <c r="AF1337" i="19" s="1"/>
  <c r="P68" i="17"/>
  <c r="S1337" i="19" s="1"/>
  <c r="C68" i="17"/>
  <c r="F1337" i="19" s="1"/>
  <c r="CC67" i="17"/>
  <c r="CF1336" i="19" s="1"/>
  <c r="BP67" i="17"/>
  <c r="BS1336" i="19" s="1"/>
  <c r="BC67" i="17"/>
  <c r="BF1336" i="19" s="1"/>
  <c r="AP67" i="17"/>
  <c r="AS1336" i="19" s="1"/>
  <c r="AC67" i="17"/>
  <c r="AF1336" i="19" s="1"/>
  <c r="P67" i="17"/>
  <c r="S1336" i="19" s="1"/>
  <c r="C67" i="17"/>
  <c r="F1336" i="19" s="1"/>
  <c r="CC66" i="17"/>
  <c r="CF1335" i="19" s="1"/>
  <c r="BP66" i="17"/>
  <c r="BS1335" i="19" s="1"/>
  <c r="BC66" i="17"/>
  <c r="BF1335" i="19" s="1"/>
  <c r="AP66" i="17"/>
  <c r="AS1335" i="19" s="1"/>
  <c r="AC66" i="17"/>
  <c r="AF1335" i="19" s="1"/>
  <c r="P66" i="17"/>
  <c r="S1335" i="19" s="1"/>
  <c r="C66" i="17"/>
  <c r="F1335" i="19" s="1"/>
  <c r="CC65" i="17"/>
  <c r="CF1334" i="19" s="1"/>
  <c r="BP65" i="17"/>
  <c r="BS1334" i="19" s="1"/>
  <c r="BC65" i="17"/>
  <c r="BF1334" i="19" s="1"/>
  <c r="AP65" i="17"/>
  <c r="AS1334" i="19" s="1"/>
  <c r="AC65" i="17"/>
  <c r="AF1334" i="19" s="1"/>
  <c r="P65" i="17"/>
  <c r="S1334" i="19" s="1"/>
  <c r="C65" i="17"/>
  <c r="F1334" i="19" s="1"/>
  <c r="CC64" i="17"/>
  <c r="CF1333" i="19" s="1"/>
  <c r="BP64" i="17"/>
  <c r="BS1333" i="19" s="1"/>
  <c r="BC64" i="17"/>
  <c r="BF1333" i="19" s="1"/>
  <c r="AP64" i="17"/>
  <c r="AS1333" i="19" s="1"/>
  <c r="AC64" i="17"/>
  <c r="AF1333" i="19" s="1"/>
  <c r="P64" i="17"/>
  <c r="S1333" i="19" s="1"/>
  <c r="C64" i="17"/>
  <c r="F1333" i="19" s="1"/>
  <c r="CO63" i="17"/>
  <c r="CR1332" i="19" s="1"/>
  <c r="CN63" i="17"/>
  <c r="CM63" i="17"/>
  <c r="CP1332" i="19" s="1"/>
  <c r="CL63" i="17"/>
  <c r="CO1332" i="19" s="1"/>
  <c r="CK63" i="17"/>
  <c r="CN1332" i="19" s="1"/>
  <c r="CJ63" i="17"/>
  <c r="CI63" i="17"/>
  <c r="CL1332" i="19" s="1"/>
  <c r="CH63" i="17"/>
  <c r="CK1332" i="19" s="1"/>
  <c r="CG63" i="17"/>
  <c r="CJ1332" i="19" s="1"/>
  <c r="CF63" i="17"/>
  <c r="CE63" i="17"/>
  <c r="CH1332" i="19" s="1"/>
  <c r="CD63" i="17"/>
  <c r="CD61" i="17" s="1"/>
  <c r="CB63" i="17"/>
  <c r="CE1332" i="19" s="1"/>
  <c r="CA63" i="17"/>
  <c r="BZ63" i="17"/>
  <c r="CC1332" i="19" s="1"/>
  <c r="BY63" i="17"/>
  <c r="CB1332" i="19" s="1"/>
  <c r="BX63" i="17"/>
  <c r="CA1332" i="19" s="1"/>
  <c r="BW63" i="17"/>
  <c r="BV63" i="17"/>
  <c r="BY1332" i="19" s="1"/>
  <c r="BU63" i="17"/>
  <c r="BX1332" i="19" s="1"/>
  <c r="BT63" i="17"/>
  <c r="BW1332" i="19" s="1"/>
  <c r="BS63" i="17"/>
  <c r="BR63" i="17"/>
  <c r="BU1332" i="19" s="1"/>
  <c r="BQ63" i="17"/>
  <c r="BQ61" i="17" s="1"/>
  <c r="BO63" i="17"/>
  <c r="BR1332" i="19" s="1"/>
  <c r="BN63" i="17"/>
  <c r="BM63" i="17"/>
  <c r="BP1332" i="19" s="1"/>
  <c r="BL63" i="17"/>
  <c r="BO1332" i="19" s="1"/>
  <c r="BK63" i="17"/>
  <c r="BN1332" i="19" s="1"/>
  <c r="BJ63" i="17"/>
  <c r="BI63" i="17"/>
  <c r="BL1332" i="19" s="1"/>
  <c r="BH63" i="17"/>
  <c r="BK1332" i="19" s="1"/>
  <c r="BG63" i="17"/>
  <c r="BJ1332" i="19" s="1"/>
  <c r="BF63" i="17"/>
  <c r="BE63" i="17"/>
  <c r="BH1332" i="19" s="1"/>
  <c r="BD63" i="17"/>
  <c r="BD61" i="17" s="1"/>
  <c r="BB63" i="17"/>
  <c r="BE1332" i="19" s="1"/>
  <c r="BA63" i="17"/>
  <c r="AZ63" i="17"/>
  <c r="BC1332" i="19" s="1"/>
  <c r="AY63" i="17"/>
  <c r="BB1332" i="19" s="1"/>
  <c r="AX63" i="17"/>
  <c r="BA1332" i="19" s="1"/>
  <c r="AW63" i="17"/>
  <c r="AV63" i="17"/>
  <c r="AY1332" i="19" s="1"/>
  <c r="AU63" i="17"/>
  <c r="AX1332" i="19" s="1"/>
  <c r="AT63" i="17"/>
  <c r="AW1332" i="19" s="1"/>
  <c r="AS63" i="17"/>
  <c r="AR63" i="17"/>
  <c r="AU1332" i="19" s="1"/>
  <c r="AQ63" i="17"/>
  <c r="AT1332" i="19" s="1"/>
  <c r="AO63" i="17"/>
  <c r="AR1332" i="19" s="1"/>
  <c r="AN63" i="17"/>
  <c r="AM63" i="17"/>
  <c r="AM61" i="17" s="1"/>
  <c r="AP1330" i="19" s="1"/>
  <c r="AL63" i="17"/>
  <c r="AO1332" i="19" s="1"/>
  <c r="AK63" i="17"/>
  <c r="AN1332" i="19" s="1"/>
  <c r="AJ63" i="17"/>
  <c r="AI63" i="17"/>
  <c r="AH63" i="17"/>
  <c r="AK1332" i="19" s="1"/>
  <c r="AG63" i="17"/>
  <c r="AJ1332" i="19" s="1"/>
  <c r="AF63" i="17"/>
  <c r="AI1332" i="19" s="1"/>
  <c r="AE63" i="17"/>
  <c r="AE61" i="17" s="1"/>
  <c r="AH1330" i="19" s="1"/>
  <c r="AD63" i="17"/>
  <c r="AD61" i="17" s="1"/>
  <c r="AB63" i="17"/>
  <c r="AE1332" i="19" s="1"/>
  <c r="AA63" i="17"/>
  <c r="AD1332" i="19" s="1"/>
  <c r="Z63" i="17"/>
  <c r="Z61" i="17" s="1"/>
  <c r="AC1330" i="19" s="1"/>
  <c r="Y63" i="17"/>
  <c r="AB1332" i="19" s="1"/>
  <c r="X63" i="17"/>
  <c r="AA1332" i="19" s="1"/>
  <c r="W63" i="17"/>
  <c r="V63" i="17"/>
  <c r="V61" i="17" s="1"/>
  <c r="Y1330" i="19" s="1"/>
  <c r="U63" i="17"/>
  <c r="X1332" i="19" s="1"/>
  <c r="T63" i="17"/>
  <c r="W1332" i="19" s="1"/>
  <c r="S63" i="17"/>
  <c r="R63" i="17"/>
  <c r="R61" i="17" s="1"/>
  <c r="U1330" i="19" s="1"/>
  <c r="Q63" i="17"/>
  <c r="Q61" i="17" s="1"/>
  <c r="O63" i="17"/>
  <c r="R1332" i="19" s="1"/>
  <c r="N63" i="17"/>
  <c r="Q1332" i="19" s="1"/>
  <c r="M63" i="17"/>
  <c r="M61" i="17" s="1"/>
  <c r="P1330" i="19" s="1"/>
  <c r="L63" i="17"/>
  <c r="O1332" i="19" s="1"/>
  <c r="K63" i="17"/>
  <c r="N1332" i="19" s="1"/>
  <c r="J63" i="17"/>
  <c r="M1332" i="19" s="1"/>
  <c r="I63" i="17"/>
  <c r="I61" i="17" s="1"/>
  <c r="L1330" i="19" s="1"/>
  <c r="H63" i="17"/>
  <c r="K1332" i="19" s="1"/>
  <c r="G63" i="17"/>
  <c r="J1332" i="19" s="1"/>
  <c r="F63" i="17"/>
  <c r="E63" i="17"/>
  <c r="E61" i="17" s="1"/>
  <c r="D63" i="17"/>
  <c r="D61" i="17" s="1"/>
  <c r="CC62" i="17"/>
  <c r="CF1331" i="19" s="1"/>
  <c r="BP62" i="17"/>
  <c r="BS1331" i="19" s="1"/>
  <c r="BC62" i="17"/>
  <c r="BF1331" i="19" s="1"/>
  <c r="AP62" i="17"/>
  <c r="AS1331" i="19" s="1"/>
  <c r="AC62" i="17"/>
  <c r="AF1331" i="19" s="1"/>
  <c r="P62" i="17"/>
  <c r="S1331" i="19" s="1"/>
  <c r="C62" i="17"/>
  <c r="F1331" i="19" s="1"/>
  <c r="CL61" i="17"/>
  <c r="CO1330" i="19" s="1"/>
  <c r="AK61" i="17"/>
  <c r="AN1330" i="19" s="1"/>
  <c r="AG61" i="17"/>
  <c r="AJ1330" i="19" s="1"/>
  <c r="AA61" i="17"/>
  <c r="AD1330" i="19" s="1"/>
  <c r="T61" i="17"/>
  <c r="W1330" i="19" s="1"/>
  <c r="L61" i="17"/>
  <c r="O1330" i="19" s="1"/>
  <c r="K61" i="17"/>
  <c r="N1330" i="19" s="1"/>
  <c r="CC60" i="17"/>
  <c r="CF1329" i="19" s="1"/>
  <c r="BP60" i="17"/>
  <c r="BS1329" i="19" s="1"/>
  <c r="BC60" i="17"/>
  <c r="BF1329" i="19" s="1"/>
  <c r="AP60" i="17"/>
  <c r="AS1329" i="19" s="1"/>
  <c r="AC60" i="17"/>
  <c r="AF1329" i="19" s="1"/>
  <c r="P60" i="17"/>
  <c r="C60" i="17"/>
  <c r="F1329" i="19" s="1"/>
  <c r="CC59" i="17"/>
  <c r="CF1328" i="19" s="1"/>
  <c r="BP59" i="17"/>
  <c r="BS1328" i="19" s="1"/>
  <c r="BC59" i="17"/>
  <c r="BF1328" i="19" s="1"/>
  <c r="AP59" i="17"/>
  <c r="AS1328" i="19" s="1"/>
  <c r="AC59" i="17"/>
  <c r="AF1328" i="19" s="1"/>
  <c r="P59" i="17"/>
  <c r="C59" i="17"/>
  <c r="F1328" i="19" s="1"/>
  <c r="CC58" i="17"/>
  <c r="CF1327" i="19" s="1"/>
  <c r="BP58" i="17"/>
  <c r="BS1327" i="19" s="1"/>
  <c r="BC58" i="17"/>
  <c r="BF1327" i="19" s="1"/>
  <c r="AP58" i="17"/>
  <c r="AS1327" i="19" s="1"/>
  <c r="AC58" i="17"/>
  <c r="AF1327" i="19" s="1"/>
  <c r="P58" i="17"/>
  <c r="C58" i="17"/>
  <c r="F1327" i="19" s="1"/>
  <c r="CC57" i="17"/>
  <c r="CF1326" i="19" s="1"/>
  <c r="BP57" i="17"/>
  <c r="BS1326" i="19" s="1"/>
  <c r="BC57" i="17"/>
  <c r="BF1326" i="19" s="1"/>
  <c r="AP57" i="17"/>
  <c r="AS1326" i="19" s="1"/>
  <c r="AC57" i="17"/>
  <c r="AF1326" i="19" s="1"/>
  <c r="P57" i="17"/>
  <c r="C57" i="17"/>
  <c r="F1326" i="19" s="1"/>
  <c r="CC56" i="17"/>
  <c r="CF1325" i="19" s="1"/>
  <c r="BP56" i="17"/>
  <c r="BS1325" i="19" s="1"/>
  <c r="BC56" i="17"/>
  <c r="BF1325" i="19" s="1"/>
  <c r="AP56" i="17"/>
  <c r="AS1325" i="19" s="1"/>
  <c r="AC56" i="17"/>
  <c r="AF1325" i="19" s="1"/>
  <c r="P56" i="17"/>
  <c r="C56" i="17"/>
  <c r="F1325" i="19" s="1"/>
  <c r="CO55" i="17"/>
  <c r="CR1324" i="19" s="1"/>
  <c r="CN55" i="17"/>
  <c r="CM55" i="17"/>
  <c r="CP1324" i="19" s="1"/>
  <c r="CL55" i="17"/>
  <c r="CO1324" i="19" s="1"/>
  <c r="CK55" i="17"/>
  <c r="CJ55" i="17"/>
  <c r="CI55" i="17"/>
  <c r="CL1324" i="19" s="1"/>
  <c r="CH55" i="17"/>
  <c r="CK1324" i="19" s="1"/>
  <c r="CG55" i="17"/>
  <c r="CF55" i="17"/>
  <c r="CE55" i="17"/>
  <c r="CH1324" i="19" s="1"/>
  <c r="CD55" i="17"/>
  <c r="CD42" i="17" s="1"/>
  <c r="CD27" i="17" s="1"/>
  <c r="CD19" i="17" s="1"/>
  <c r="CD12" i="17" s="1"/>
  <c r="CB55" i="17"/>
  <c r="CE1324" i="19" s="1"/>
  <c r="CA55" i="17"/>
  <c r="BZ55" i="17"/>
  <c r="CC1324" i="19" s="1"/>
  <c r="BY55" i="17"/>
  <c r="CB1324" i="19" s="1"/>
  <c r="BX55" i="17"/>
  <c r="CA1324" i="19" s="1"/>
  <c r="BW55" i="17"/>
  <c r="BV55" i="17"/>
  <c r="BY1324" i="19" s="1"/>
  <c r="BU55" i="17"/>
  <c r="BX1324" i="19" s="1"/>
  <c r="BT55" i="17"/>
  <c r="BW1324" i="19" s="1"/>
  <c r="BS55" i="17"/>
  <c r="BR55" i="17"/>
  <c r="BQ55" i="17"/>
  <c r="BT1324" i="19" s="1"/>
  <c r="BO55" i="17"/>
  <c r="BN55" i="17"/>
  <c r="BM55" i="17"/>
  <c r="BP1324" i="19" s="1"/>
  <c r="BL55" i="17"/>
  <c r="BO1324" i="19" s="1"/>
  <c r="BK55" i="17"/>
  <c r="BN1324" i="19" s="1"/>
  <c r="BJ55" i="17"/>
  <c r="BI55" i="17"/>
  <c r="BL1324" i="19" s="1"/>
  <c r="BH55" i="17"/>
  <c r="BK1324" i="19" s="1"/>
  <c r="BG55" i="17"/>
  <c r="BJ1324" i="19" s="1"/>
  <c r="BF55" i="17"/>
  <c r="BE55" i="17"/>
  <c r="BH1324" i="19" s="1"/>
  <c r="BD55" i="17"/>
  <c r="BD42" i="17" s="1"/>
  <c r="BD27" i="17" s="1"/>
  <c r="BD19" i="17" s="1"/>
  <c r="BD12" i="17" s="1"/>
  <c r="BB55" i="17"/>
  <c r="BE1324" i="19" s="1"/>
  <c r="BA55" i="17"/>
  <c r="AZ55" i="17"/>
  <c r="BC1324" i="19" s="1"/>
  <c r="AY55" i="17"/>
  <c r="BB1324" i="19" s="1"/>
  <c r="AX55" i="17"/>
  <c r="AW55" i="17"/>
  <c r="AV55" i="17"/>
  <c r="AY1324" i="19" s="1"/>
  <c r="AU55" i="17"/>
  <c r="AX1324" i="19" s="1"/>
  <c r="AT55" i="17"/>
  <c r="AW1324" i="19" s="1"/>
  <c r="AS55" i="17"/>
  <c r="AR55" i="17"/>
  <c r="AU1324" i="19" s="1"/>
  <c r="AQ55" i="17"/>
  <c r="AT1324" i="19" s="1"/>
  <c r="AO55" i="17"/>
  <c r="AR1324" i="19" s="1"/>
  <c r="AN55" i="17"/>
  <c r="AQ1324" i="19" s="1"/>
  <c r="AM55" i="17"/>
  <c r="AP1324" i="19" s="1"/>
  <c r="AL55" i="17"/>
  <c r="AO1324" i="19" s="1"/>
  <c r="AK55" i="17"/>
  <c r="AN1324" i="19" s="1"/>
  <c r="AJ55" i="17"/>
  <c r="AM1324" i="19" s="1"/>
  <c r="AI55" i="17"/>
  <c r="AL1324" i="19" s="1"/>
  <c r="AH55" i="17"/>
  <c r="AK1324" i="19" s="1"/>
  <c r="AG55" i="17"/>
  <c r="AJ1324" i="19" s="1"/>
  <c r="AF55" i="17"/>
  <c r="AI1324" i="19" s="1"/>
  <c r="AE55" i="17"/>
  <c r="AH1324" i="19" s="1"/>
  <c r="AD55" i="17"/>
  <c r="AB55" i="17"/>
  <c r="AE1324" i="19" s="1"/>
  <c r="AA55" i="17"/>
  <c r="AD1324" i="19" s="1"/>
  <c r="Z55" i="17"/>
  <c r="AC1324" i="19" s="1"/>
  <c r="Y55" i="17"/>
  <c r="AB1324" i="19" s="1"/>
  <c r="X55" i="17"/>
  <c r="AA1324" i="19" s="1"/>
  <c r="W55" i="17"/>
  <c r="Z1324" i="19" s="1"/>
  <c r="V55" i="17"/>
  <c r="Y1324" i="19" s="1"/>
  <c r="U55" i="17"/>
  <c r="X1324" i="19" s="1"/>
  <c r="T55" i="17"/>
  <c r="W1324" i="19" s="1"/>
  <c r="S55" i="17"/>
  <c r="V1324" i="19" s="1"/>
  <c r="R55" i="17"/>
  <c r="Q55" i="17"/>
  <c r="T1324" i="19" s="1"/>
  <c r="O55" i="17"/>
  <c r="R1324" i="19" s="1"/>
  <c r="N55" i="17"/>
  <c r="Q1324" i="19" s="1"/>
  <c r="M55" i="17"/>
  <c r="P1324" i="19" s="1"/>
  <c r="L55" i="17"/>
  <c r="O1324" i="19" s="1"/>
  <c r="K55" i="17"/>
  <c r="N1324" i="19" s="1"/>
  <c r="J55" i="17"/>
  <c r="M1324" i="19" s="1"/>
  <c r="I55" i="17"/>
  <c r="L1324" i="19" s="1"/>
  <c r="H55" i="17"/>
  <c r="K1324" i="19" s="1"/>
  <c r="G55" i="17"/>
  <c r="J1324" i="19" s="1"/>
  <c r="F55" i="17"/>
  <c r="I1324" i="19" s="1"/>
  <c r="E55" i="17"/>
  <c r="H1324" i="19" s="1"/>
  <c r="D55" i="17"/>
  <c r="D42" i="17" s="1"/>
  <c r="D27" i="17" s="1"/>
  <c r="CC54" i="17"/>
  <c r="CF1323" i="19" s="1"/>
  <c r="BP54" i="17"/>
  <c r="BS1323" i="19" s="1"/>
  <c r="BC54" i="17"/>
  <c r="BF1323" i="19" s="1"/>
  <c r="AP54" i="17"/>
  <c r="AS1323" i="19" s="1"/>
  <c r="AC54" i="17"/>
  <c r="AF1323" i="19" s="1"/>
  <c r="P54" i="17"/>
  <c r="S1323" i="19" s="1"/>
  <c r="C54" i="17"/>
  <c r="F1323" i="19" s="1"/>
  <c r="CC53" i="17"/>
  <c r="CF1322" i="19" s="1"/>
  <c r="BP53" i="17"/>
  <c r="BS1322" i="19" s="1"/>
  <c r="BC53" i="17"/>
  <c r="BF1322" i="19" s="1"/>
  <c r="AP53" i="17"/>
  <c r="AS1322" i="19" s="1"/>
  <c r="AC53" i="17"/>
  <c r="AF1322" i="19" s="1"/>
  <c r="P53" i="17"/>
  <c r="S1322" i="19" s="1"/>
  <c r="C53" i="17"/>
  <c r="F1322" i="19" s="1"/>
  <c r="CC52" i="17"/>
  <c r="CF1321" i="19" s="1"/>
  <c r="BP52" i="17"/>
  <c r="BS1321" i="19" s="1"/>
  <c r="BC52" i="17"/>
  <c r="BF1321" i="19" s="1"/>
  <c r="AP52" i="17"/>
  <c r="AS1321" i="19" s="1"/>
  <c r="AC52" i="17"/>
  <c r="AF1321" i="19" s="1"/>
  <c r="P52" i="17"/>
  <c r="S1321" i="19" s="1"/>
  <c r="C52" i="17"/>
  <c r="F1321" i="19" s="1"/>
  <c r="CC51" i="17"/>
  <c r="CF1320" i="19" s="1"/>
  <c r="BP51" i="17"/>
  <c r="BS1320" i="19" s="1"/>
  <c r="BC51" i="17"/>
  <c r="BF1320" i="19" s="1"/>
  <c r="AP51" i="17"/>
  <c r="AS1320" i="19" s="1"/>
  <c r="AC51" i="17"/>
  <c r="AF1320" i="19" s="1"/>
  <c r="P51" i="17"/>
  <c r="S1320" i="19" s="1"/>
  <c r="C51" i="17"/>
  <c r="F1320" i="19" s="1"/>
  <c r="CC50" i="17"/>
  <c r="CF1319" i="19" s="1"/>
  <c r="BP50" i="17"/>
  <c r="BS1319" i="19" s="1"/>
  <c r="BC50" i="17"/>
  <c r="BF1319" i="19" s="1"/>
  <c r="AP50" i="17"/>
  <c r="AS1319" i="19" s="1"/>
  <c r="AC50" i="17"/>
  <c r="AF1319" i="19" s="1"/>
  <c r="P50" i="17"/>
  <c r="S1319" i="19" s="1"/>
  <c r="C50" i="17"/>
  <c r="F1319" i="19" s="1"/>
  <c r="CC49" i="17"/>
  <c r="CF1318" i="19" s="1"/>
  <c r="BP49" i="17"/>
  <c r="BS1318" i="19" s="1"/>
  <c r="BC49" i="17"/>
  <c r="BF1318" i="19" s="1"/>
  <c r="AP49" i="17"/>
  <c r="AS1318" i="19" s="1"/>
  <c r="AC49" i="17"/>
  <c r="AF1318" i="19" s="1"/>
  <c r="P49" i="17"/>
  <c r="S1318" i="19" s="1"/>
  <c r="C49" i="17"/>
  <c r="F1318" i="19" s="1"/>
  <c r="CC48" i="17"/>
  <c r="CF1317" i="19" s="1"/>
  <c r="BP48" i="17"/>
  <c r="BS1317" i="19" s="1"/>
  <c r="BC48" i="17"/>
  <c r="BF1317" i="19" s="1"/>
  <c r="AP48" i="17"/>
  <c r="AS1317" i="19" s="1"/>
  <c r="AC48" i="17"/>
  <c r="AF1317" i="19" s="1"/>
  <c r="P48" i="17"/>
  <c r="S1317" i="19" s="1"/>
  <c r="C48" i="17"/>
  <c r="F1317" i="19" s="1"/>
  <c r="CC47" i="17"/>
  <c r="CF1316" i="19" s="1"/>
  <c r="BP47" i="17"/>
  <c r="BS1316" i="19" s="1"/>
  <c r="BC47" i="17"/>
  <c r="BF1316" i="19" s="1"/>
  <c r="AP47" i="17"/>
  <c r="AS1316" i="19" s="1"/>
  <c r="AC47" i="17"/>
  <c r="AF1316" i="19" s="1"/>
  <c r="P47" i="17"/>
  <c r="S1316" i="19" s="1"/>
  <c r="C47" i="17"/>
  <c r="F1316" i="19" s="1"/>
  <c r="CC46" i="17"/>
  <c r="CF1315" i="19" s="1"/>
  <c r="BP46" i="17"/>
  <c r="BS1315" i="19" s="1"/>
  <c r="BC46" i="17"/>
  <c r="BF1315" i="19" s="1"/>
  <c r="AP46" i="17"/>
  <c r="AS1315" i="19" s="1"/>
  <c r="AC46" i="17"/>
  <c r="AF1315" i="19" s="1"/>
  <c r="P46" i="17"/>
  <c r="S1315" i="19" s="1"/>
  <c r="C46" i="17"/>
  <c r="F1315" i="19" s="1"/>
  <c r="CC45" i="17"/>
  <c r="CF1314" i="19" s="1"/>
  <c r="BP45" i="17"/>
  <c r="BS1314" i="19" s="1"/>
  <c r="BC45" i="17"/>
  <c r="BF1314" i="19" s="1"/>
  <c r="AP45" i="17"/>
  <c r="AS1314" i="19" s="1"/>
  <c r="AC45" i="17"/>
  <c r="AF1314" i="19" s="1"/>
  <c r="P45" i="17"/>
  <c r="S1314" i="19" s="1"/>
  <c r="C45" i="17"/>
  <c r="F1314" i="19" s="1"/>
  <c r="CC44" i="17"/>
  <c r="CF1313" i="19" s="1"/>
  <c r="BP44" i="17"/>
  <c r="BS1313" i="19" s="1"/>
  <c r="BC44" i="17"/>
  <c r="BF1313" i="19" s="1"/>
  <c r="AP44" i="17"/>
  <c r="AS1313" i="19" s="1"/>
  <c r="AC44" i="17"/>
  <c r="AF1313" i="19" s="1"/>
  <c r="P44" i="17"/>
  <c r="S1313" i="19" s="1"/>
  <c r="C44" i="17"/>
  <c r="F1313" i="19" s="1"/>
  <c r="CC43" i="17"/>
  <c r="CF1312" i="19" s="1"/>
  <c r="BP43" i="17"/>
  <c r="BS1312" i="19" s="1"/>
  <c r="BC43" i="17"/>
  <c r="BF1312" i="19" s="1"/>
  <c r="AP43" i="17"/>
  <c r="AS1312" i="19" s="1"/>
  <c r="AC43" i="17"/>
  <c r="AF1312" i="19" s="1"/>
  <c r="P43" i="17"/>
  <c r="S1312" i="19" s="1"/>
  <c r="C43" i="17"/>
  <c r="F1312" i="19" s="1"/>
  <c r="CO42" i="17"/>
  <c r="CR1311" i="19" s="1"/>
  <c r="CM42" i="17"/>
  <c r="CI42" i="17"/>
  <c r="CL1311" i="19" s="1"/>
  <c r="CH42" i="17"/>
  <c r="CK1311" i="19" s="1"/>
  <c r="CE42" i="17"/>
  <c r="CH1311" i="19" s="1"/>
  <c r="BZ42" i="17"/>
  <c r="CC1311" i="19" s="1"/>
  <c r="BY42" i="17"/>
  <c r="CB1311" i="19" s="1"/>
  <c r="BX42" i="17"/>
  <c r="CA1311" i="19" s="1"/>
  <c r="BV42" i="17"/>
  <c r="BY1311" i="19" s="1"/>
  <c r="BR42" i="17"/>
  <c r="BQ42" i="17"/>
  <c r="BQ27" i="17" s="1"/>
  <c r="BQ19" i="17" s="1"/>
  <c r="BQ12" i="17" s="1"/>
  <c r="BM42" i="17"/>
  <c r="BP1311" i="19" s="1"/>
  <c r="BE42" i="17"/>
  <c r="AV42" i="17"/>
  <c r="AY1311" i="19" s="1"/>
  <c r="AQ42" i="17"/>
  <c r="AT1311" i="19" s="1"/>
  <c r="AO42" i="17"/>
  <c r="AR1311" i="19" s="1"/>
  <c r="AM42" i="17"/>
  <c r="AP1311" i="19" s="1"/>
  <c r="AK42" i="17"/>
  <c r="AN1311" i="19" s="1"/>
  <c r="AI42" i="17"/>
  <c r="AL1311" i="19" s="1"/>
  <c r="AE42" i="17"/>
  <c r="AH1311" i="19" s="1"/>
  <c r="AD42" i="17"/>
  <c r="AD27" i="17" s="1"/>
  <c r="AD19" i="17" s="1"/>
  <c r="AD12" i="17" s="1"/>
  <c r="AD11" i="17" s="1"/>
  <c r="X42" i="17"/>
  <c r="AA1311" i="19" s="1"/>
  <c r="V42" i="17"/>
  <c r="Y1311" i="19" s="1"/>
  <c r="U42" i="17"/>
  <c r="T42" i="17"/>
  <c r="W1311" i="19" s="1"/>
  <c r="R42" i="17"/>
  <c r="U1311" i="19" s="1"/>
  <c r="M42" i="17"/>
  <c r="P1311" i="19" s="1"/>
  <c r="E42" i="17"/>
  <c r="H1311" i="19" s="1"/>
  <c r="CC41" i="17"/>
  <c r="CF1310" i="19" s="1"/>
  <c r="BP41" i="17"/>
  <c r="BS1310" i="19" s="1"/>
  <c r="BC41" i="17"/>
  <c r="BF1310" i="19" s="1"/>
  <c r="AP41" i="17"/>
  <c r="AS1310" i="19" s="1"/>
  <c r="AC41" i="17"/>
  <c r="AF1310" i="19" s="1"/>
  <c r="P41" i="17"/>
  <c r="S1310" i="19" s="1"/>
  <c r="C41" i="17"/>
  <c r="F1310" i="19" s="1"/>
  <c r="CC40" i="17"/>
  <c r="CF1309" i="19" s="1"/>
  <c r="BP40" i="17"/>
  <c r="BS1309" i="19" s="1"/>
  <c r="BC40" i="17"/>
  <c r="BF1309" i="19" s="1"/>
  <c r="AP40" i="17"/>
  <c r="AS1309" i="19" s="1"/>
  <c r="AC40" i="17"/>
  <c r="AF1309" i="19" s="1"/>
  <c r="P40" i="17"/>
  <c r="S1309" i="19" s="1"/>
  <c r="C40" i="17"/>
  <c r="F1309" i="19" s="1"/>
  <c r="CC39" i="17"/>
  <c r="CF1308" i="19" s="1"/>
  <c r="BP39" i="17"/>
  <c r="BS1308" i="19" s="1"/>
  <c r="BC39" i="17"/>
  <c r="BF1308" i="19" s="1"/>
  <c r="AP39" i="17"/>
  <c r="AS1308" i="19" s="1"/>
  <c r="AC39" i="17"/>
  <c r="AF1308" i="19" s="1"/>
  <c r="P39" i="17"/>
  <c r="S1308" i="19" s="1"/>
  <c r="C39" i="17"/>
  <c r="F1308" i="19" s="1"/>
  <c r="CC38" i="17"/>
  <c r="CF1307" i="19" s="1"/>
  <c r="BP38" i="17"/>
  <c r="BS1307" i="19" s="1"/>
  <c r="BC38" i="17"/>
  <c r="BF1307" i="19" s="1"/>
  <c r="AP38" i="17"/>
  <c r="AS1307" i="19" s="1"/>
  <c r="AC38" i="17"/>
  <c r="AF1307" i="19" s="1"/>
  <c r="P38" i="17"/>
  <c r="S1307" i="19" s="1"/>
  <c r="C38" i="17"/>
  <c r="F1307" i="19" s="1"/>
  <c r="CC37" i="17"/>
  <c r="CF1306" i="19" s="1"/>
  <c r="BP37" i="17"/>
  <c r="BS1306" i="19" s="1"/>
  <c r="BC37" i="17"/>
  <c r="BF1306" i="19" s="1"/>
  <c r="AP37" i="17"/>
  <c r="AS1306" i="19" s="1"/>
  <c r="AC37" i="17"/>
  <c r="AF1306" i="19" s="1"/>
  <c r="P37" i="17"/>
  <c r="S1306" i="19" s="1"/>
  <c r="C37" i="17"/>
  <c r="F1306" i="19" s="1"/>
  <c r="CC36" i="17"/>
  <c r="CF1305" i="19" s="1"/>
  <c r="BP36" i="17"/>
  <c r="BS1305" i="19" s="1"/>
  <c r="BC36" i="17"/>
  <c r="BF1305" i="19" s="1"/>
  <c r="AP36" i="17"/>
  <c r="AS1305" i="19" s="1"/>
  <c r="AC36" i="17"/>
  <c r="AF1305" i="19" s="1"/>
  <c r="P36" i="17"/>
  <c r="S1305" i="19" s="1"/>
  <c r="C36" i="17"/>
  <c r="F1305" i="19" s="1"/>
  <c r="CC35" i="17"/>
  <c r="CF1304" i="19" s="1"/>
  <c r="BP35" i="17"/>
  <c r="BS1304" i="19" s="1"/>
  <c r="BC35" i="17"/>
  <c r="BF1304" i="19" s="1"/>
  <c r="AP35" i="17"/>
  <c r="AS1304" i="19" s="1"/>
  <c r="AC35" i="17"/>
  <c r="AF1304" i="19" s="1"/>
  <c r="P35" i="17"/>
  <c r="S1304" i="19" s="1"/>
  <c r="C35" i="17"/>
  <c r="F1304" i="19" s="1"/>
  <c r="CC34" i="17"/>
  <c r="CF1303" i="19" s="1"/>
  <c r="BP34" i="17"/>
  <c r="BS1303" i="19" s="1"/>
  <c r="BC34" i="17"/>
  <c r="BF1303" i="19" s="1"/>
  <c r="AP34" i="17"/>
  <c r="AS1303" i="19" s="1"/>
  <c r="AC34" i="17"/>
  <c r="AF1303" i="19" s="1"/>
  <c r="P34" i="17"/>
  <c r="S1303" i="19" s="1"/>
  <c r="C34" i="17"/>
  <c r="F1303" i="19" s="1"/>
  <c r="CC33" i="17"/>
  <c r="CF1302" i="19" s="1"/>
  <c r="BP33" i="17"/>
  <c r="BS1302" i="19" s="1"/>
  <c r="BC33" i="17"/>
  <c r="BF1302" i="19" s="1"/>
  <c r="AP33" i="17"/>
  <c r="AS1302" i="19" s="1"/>
  <c r="AC33" i="17"/>
  <c r="AF1302" i="19" s="1"/>
  <c r="P33" i="17"/>
  <c r="S1302" i="19" s="1"/>
  <c r="C33" i="17"/>
  <c r="F1302" i="19" s="1"/>
  <c r="CC32" i="17"/>
  <c r="CF1301" i="19" s="1"/>
  <c r="BP32" i="17"/>
  <c r="BS1301" i="19" s="1"/>
  <c r="BC32" i="17"/>
  <c r="BF1301" i="19" s="1"/>
  <c r="AP32" i="17"/>
  <c r="AS1301" i="19" s="1"/>
  <c r="AC32" i="17"/>
  <c r="AF1301" i="19" s="1"/>
  <c r="P32" i="17"/>
  <c r="S1301" i="19" s="1"/>
  <c r="C32" i="17"/>
  <c r="F1301" i="19" s="1"/>
  <c r="CC31" i="17"/>
  <c r="CF1300" i="19" s="1"/>
  <c r="BP31" i="17"/>
  <c r="BS1300" i="19" s="1"/>
  <c r="BC31" i="17"/>
  <c r="BF1300" i="19" s="1"/>
  <c r="AP31" i="17"/>
  <c r="AS1300" i="19" s="1"/>
  <c r="AC31" i="17"/>
  <c r="AF1300" i="19" s="1"/>
  <c r="P31" i="17"/>
  <c r="S1300" i="19" s="1"/>
  <c r="C31" i="17"/>
  <c r="F1300" i="19" s="1"/>
  <c r="CC30" i="17"/>
  <c r="CF1299" i="19" s="1"/>
  <c r="BP30" i="17"/>
  <c r="BS1299" i="19" s="1"/>
  <c r="BC30" i="17"/>
  <c r="BF1299" i="19" s="1"/>
  <c r="AP30" i="17"/>
  <c r="AS1299" i="19" s="1"/>
  <c r="AC30" i="17"/>
  <c r="AF1299" i="19" s="1"/>
  <c r="P30" i="17"/>
  <c r="S1299" i="19" s="1"/>
  <c r="C30" i="17"/>
  <c r="F1299" i="19" s="1"/>
  <c r="CC29" i="17"/>
  <c r="CF1298" i="19" s="1"/>
  <c r="BP29" i="17"/>
  <c r="BS1298" i="19" s="1"/>
  <c r="BC29" i="17"/>
  <c r="BF1298" i="19" s="1"/>
  <c r="AP29" i="17"/>
  <c r="AS1298" i="19" s="1"/>
  <c r="AC29" i="17"/>
  <c r="AF1298" i="19" s="1"/>
  <c r="P29" i="17"/>
  <c r="S1298" i="19" s="1"/>
  <c r="C29" i="17"/>
  <c r="F1298" i="19" s="1"/>
  <c r="CC28" i="17"/>
  <c r="CF1297" i="19" s="1"/>
  <c r="BP28" i="17"/>
  <c r="BS1297" i="19" s="1"/>
  <c r="BC28" i="17"/>
  <c r="BF1297" i="19" s="1"/>
  <c r="AP28" i="17"/>
  <c r="AS1297" i="19" s="1"/>
  <c r="AC28" i="17"/>
  <c r="AF1297" i="19" s="1"/>
  <c r="P28" i="17"/>
  <c r="S1297" i="19" s="1"/>
  <c r="C28" i="17"/>
  <c r="F1297" i="19" s="1"/>
  <c r="CI27" i="17"/>
  <c r="CL1296" i="19" s="1"/>
  <c r="BZ27" i="17"/>
  <c r="CC1296" i="19" s="1"/>
  <c r="AM27" i="17"/>
  <c r="AP1296" i="19" s="1"/>
  <c r="M27" i="17"/>
  <c r="P1296" i="19" s="1"/>
  <c r="CC26" i="17"/>
  <c r="CF1295" i="19" s="1"/>
  <c r="BP26" i="17"/>
  <c r="BS1295" i="19" s="1"/>
  <c r="BC26" i="17"/>
  <c r="BF1295" i="19" s="1"/>
  <c r="AP26" i="17"/>
  <c r="AS1295" i="19" s="1"/>
  <c r="AC26" i="17"/>
  <c r="AF1295" i="19" s="1"/>
  <c r="P26" i="17"/>
  <c r="S1295" i="19" s="1"/>
  <c r="C26" i="17"/>
  <c r="F1295" i="19" s="1"/>
  <c r="CC25" i="17"/>
  <c r="CF1294" i="19" s="1"/>
  <c r="BP25" i="17"/>
  <c r="BS1294" i="19" s="1"/>
  <c r="BC25" i="17"/>
  <c r="BF1294" i="19" s="1"/>
  <c r="AP25" i="17"/>
  <c r="AS1294" i="19" s="1"/>
  <c r="AC25" i="17"/>
  <c r="AF1294" i="19" s="1"/>
  <c r="P25" i="17"/>
  <c r="S1294" i="19" s="1"/>
  <c r="C25" i="17"/>
  <c r="F1294" i="19" s="1"/>
  <c r="CC24" i="17"/>
  <c r="CF1293" i="19" s="1"/>
  <c r="BP24" i="17"/>
  <c r="BS1293" i="19" s="1"/>
  <c r="BC24" i="17"/>
  <c r="BF1293" i="19" s="1"/>
  <c r="AP24" i="17"/>
  <c r="AS1293" i="19" s="1"/>
  <c r="AC24" i="17"/>
  <c r="AF1293" i="19" s="1"/>
  <c r="P24" i="17"/>
  <c r="S1293" i="19" s="1"/>
  <c r="C24" i="17"/>
  <c r="F1293" i="19" s="1"/>
  <c r="CC23" i="17"/>
  <c r="CF1292" i="19" s="1"/>
  <c r="BP23" i="17"/>
  <c r="BS1292" i="19" s="1"/>
  <c r="BC23" i="17"/>
  <c r="BF1292" i="19" s="1"/>
  <c r="AP23" i="17"/>
  <c r="AS1292" i="19" s="1"/>
  <c r="AC23" i="17"/>
  <c r="AF1292" i="19" s="1"/>
  <c r="P23" i="17"/>
  <c r="S1292" i="19" s="1"/>
  <c r="C23" i="17"/>
  <c r="F1292" i="19" s="1"/>
  <c r="CC22" i="17"/>
  <c r="CF1291" i="19" s="1"/>
  <c r="BP22" i="17"/>
  <c r="BS1291" i="19" s="1"/>
  <c r="BC22" i="17"/>
  <c r="BF1291" i="19" s="1"/>
  <c r="AP22" i="17"/>
  <c r="AS1291" i="19" s="1"/>
  <c r="AC22" i="17"/>
  <c r="AF1291" i="19" s="1"/>
  <c r="P22" i="17"/>
  <c r="S1291" i="19" s="1"/>
  <c r="C22" i="17"/>
  <c r="F1291" i="19" s="1"/>
  <c r="CC21" i="17"/>
  <c r="CF1290" i="19" s="1"/>
  <c r="BP21" i="17"/>
  <c r="BS1290" i="19" s="1"/>
  <c r="BC21" i="17"/>
  <c r="BF1290" i="19" s="1"/>
  <c r="AP21" i="17"/>
  <c r="AS1290" i="19" s="1"/>
  <c r="AC21" i="17"/>
  <c r="AF1290" i="19" s="1"/>
  <c r="P21" i="17"/>
  <c r="S1290" i="19" s="1"/>
  <c r="C21" i="17"/>
  <c r="F1290" i="19" s="1"/>
  <c r="CC20" i="17"/>
  <c r="CF1289" i="19" s="1"/>
  <c r="BP20" i="17"/>
  <c r="BS1289" i="19" s="1"/>
  <c r="BC20" i="17"/>
  <c r="BF1289" i="19" s="1"/>
  <c r="AP20" i="17"/>
  <c r="AS1289" i="19" s="1"/>
  <c r="AC20" i="17"/>
  <c r="AF1289" i="19" s="1"/>
  <c r="P20" i="17"/>
  <c r="S1289" i="19" s="1"/>
  <c r="C20" i="17"/>
  <c r="F1289" i="19" s="1"/>
  <c r="CC18" i="17"/>
  <c r="CF1287" i="19" s="1"/>
  <c r="BP18" i="17"/>
  <c r="BS1287" i="19" s="1"/>
  <c r="BC18" i="17"/>
  <c r="BF1287" i="19" s="1"/>
  <c r="AP18" i="17"/>
  <c r="AS1287" i="19" s="1"/>
  <c r="AC18" i="17"/>
  <c r="AF1287" i="19" s="1"/>
  <c r="P18" i="17"/>
  <c r="S1287" i="19" s="1"/>
  <c r="C18" i="17"/>
  <c r="F1287" i="19" s="1"/>
  <c r="CC17" i="17"/>
  <c r="CF1286" i="19" s="1"/>
  <c r="BP17" i="17"/>
  <c r="BS1286" i="19" s="1"/>
  <c r="BC17" i="17"/>
  <c r="BF1286" i="19" s="1"/>
  <c r="AP17" i="17"/>
  <c r="AS1286" i="19" s="1"/>
  <c r="AC17" i="17"/>
  <c r="AF1286" i="19" s="1"/>
  <c r="P17" i="17"/>
  <c r="S1286" i="19" s="1"/>
  <c r="C17" i="17"/>
  <c r="F1286" i="19" s="1"/>
  <c r="CC16" i="17"/>
  <c r="CF1285" i="19" s="1"/>
  <c r="BP16" i="17"/>
  <c r="BS1285" i="19" s="1"/>
  <c r="BC16" i="17"/>
  <c r="BF1285" i="19" s="1"/>
  <c r="AP16" i="17"/>
  <c r="AC16" i="17"/>
  <c r="AF1285" i="19" s="1"/>
  <c r="P16" i="17"/>
  <c r="S1285" i="19" s="1"/>
  <c r="C16" i="17"/>
  <c r="F1285" i="19" s="1"/>
  <c r="CC15" i="17"/>
  <c r="CF1284" i="19" s="1"/>
  <c r="BP15" i="17"/>
  <c r="BS1284" i="19" s="1"/>
  <c r="BC15" i="17"/>
  <c r="BF1284" i="19" s="1"/>
  <c r="AP15" i="17"/>
  <c r="AS1284" i="19" s="1"/>
  <c r="AC15" i="17"/>
  <c r="AF1284" i="19" s="1"/>
  <c r="P15" i="17"/>
  <c r="S1284" i="19" s="1"/>
  <c r="C15" i="17"/>
  <c r="F1284" i="19" s="1"/>
  <c r="CC14" i="17"/>
  <c r="CF1283" i="19" s="1"/>
  <c r="BP14" i="17"/>
  <c r="BS1283" i="19" s="1"/>
  <c r="BC14" i="17"/>
  <c r="BF1283" i="19" s="1"/>
  <c r="AP14" i="17"/>
  <c r="AS1283" i="19" s="1"/>
  <c r="AC14" i="17"/>
  <c r="AF1283" i="19" s="1"/>
  <c r="P14" i="17"/>
  <c r="S1283" i="19" s="1"/>
  <c r="C14" i="17"/>
  <c r="F1283" i="19" s="1"/>
  <c r="CC13" i="17"/>
  <c r="CF1282" i="19" s="1"/>
  <c r="BP13" i="17"/>
  <c r="BS1282" i="19" s="1"/>
  <c r="BC13" i="17"/>
  <c r="BF1282" i="19" s="1"/>
  <c r="AP13" i="17"/>
  <c r="AS1282" i="19" s="1"/>
  <c r="AC13" i="17"/>
  <c r="AF1282" i="19" s="1"/>
  <c r="P13" i="17"/>
  <c r="S1282" i="19" s="1"/>
  <c r="C13" i="17"/>
  <c r="F1282" i="19" s="1"/>
  <c r="CC9" i="17"/>
  <c r="CF1278" i="19" s="1"/>
  <c r="BP9" i="17"/>
  <c r="BS1278" i="19" s="1"/>
  <c r="BC9" i="17"/>
  <c r="BF1278" i="19" s="1"/>
  <c r="AP9" i="17"/>
  <c r="AS1278" i="19" s="1"/>
  <c r="AC9" i="17"/>
  <c r="AF1278" i="19" s="1"/>
  <c r="P9" i="17"/>
  <c r="S1278" i="19" s="1"/>
  <c r="C9" i="17"/>
  <c r="F1278" i="19" s="1"/>
  <c r="CC8" i="17"/>
  <c r="CF1277" i="19" s="1"/>
  <c r="BP8" i="17"/>
  <c r="BS1277" i="19" s="1"/>
  <c r="BC8" i="17"/>
  <c r="BF1277" i="19" s="1"/>
  <c r="AP8" i="17"/>
  <c r="AS1277" i="19" s="1"/>
  <c r="AC8" i="17"/>
  <c r="AF1277" i="19" s="1"/>
  <c r="P8" i="17"/>
  <c r="S1277" i="19" s="1"/>
  <c r="C8" i="17"/>
  <c r="F1277" i="19" s="1"/>
  <c r="CC7" i="17"/>
  <c r="CF1276" i="19" s="1"/>
  <c r="BP7" i="17"/>
  <c r="BS1276" i="19" s="1"/>
  <c r="BC7" i="17"/>
  <c r="BF1276" i="19" s="1"/>
  <c r="AP7" i="17"/>
  <c r="AS1276" i="19" s="1"/>
  <c r="AC7" i="17"/>
  <c r="AF1276" i="19" s="1"/>
  <c r="P7" i="17"/>
  <c r="S1276" i="19" s="1"/>
  <c r="C7" i="17"/>
  <c r="F1276" i="19" s="1"/>
  <c r="CC6" i="17"/>
  <c r="CF1275" i="19" s="1"/>
  <c r="BP6" i="17"/>
  <c r="BS1275" i="19" s="1"/>
  <c r="BC6" i="17"/>
  <c r="BF1275" i="19" s="1"/>
  <c r="AP6" i="17"/>
  <c r="AS1275" i="19" s="1"/>
  <c r="AC6" i="17"/>
  <c r="AF1275" i="19" s="1"/>
  <c r="P6" i="17"/>
  <c r="S1275" i="19" s="1"/>
  <c r="C6" i="17"/>
  <c r="F1275" i="19" s="1"/>
  <c r="CC5" i="17"/>
  <c r="CF1274" i="19" s="1"/>
  <c r="BP5" i="17"/>
  <c r="BS1274" i="19" s="1"/>
  <c r="BC5" i="17"/>
  <c r="BF1274" i="19" s="1"/>
  <c r="AP5" i="17"/>
  <c r="AS1274" i="19" s="1"/>
  <c r="AC5" i="17"/>
  <c r="AF1274" i="19" s="1"/>
  <c r="P5" i="17"/>
  <c r="S1274" i="19" s="1"/>
  <c r="C5" i="17"/>
  <c r="F1274" i="19" s="1"/>
  <c r="CC4" i="17"/>
  <c r="CF1273" i="19" s="1"/>
  <c r="BP4" i="17"/>
  <c r="BS1273" i="19" s="1"/>
  <c r="BC4" i="17"/>
  <c r="BF1273" i="19" s="1"/>
  <c r="AP4" i="17"/>
  <c r="AS1273" i="19" s="1"/>
  <c r="AC4" i="17"/>
  <c r="AF1273" i="19" s="1"/>
  <c r="P4" i="17"/>
  <c r="S1273" i="19" s="1"/>
  <c r="C4" i="17"/>
  <c r="F1273" i="19" s="1"/>
  <c r="CC3" i="17"/>
  <c r="CF1272" i="19" s="1"/>
  <c r="BP3" i="17"/>
  <c r="BS1272" i="19" s="1"/>
  <c r="BC3" i="17"/>
  <c r="BF1272" i="19" s="1"/>
  <c r="AP3" i="17"/>
  <c r="AS1272" i="19" s="1"/>
  <c r="AC3" i="17"/>
  <c r="AF1272" i="19" s="1"/>
  <c r="P3" i="17"/>
  <c r="S1272" i="19" s="1"/>
  <c r="C3" i="17"/>
  <c r="F1272" i="19" s="1"/>
  <c r="AI61" i="17" l="1"/>
  <c r="AL1330" i="19" s="1"/>
  <c r="H30" i="7"/>
  <c r="CI19" i="17"/>
  <c r="G42" i="17"/>
  <c r="J1311" i="19" s="1"/>
  <c r="Q42" i="17"/>
  <c r="Q27" i="17" s="1"/>
  <c r="Q19" i="17" s="1"/>
  <c r="Q12" i="17" s="1"/>
  <c r="Q11" i="17" s="1"/>
  <c r="AL42" i="17"/>
  <c r="AU42" i="17"/>
  <c r="AX1311" i="19" s="1"/>
  <c r="BH42" i="17"/>
  <c r="O61" i="17"/>
  <c r="R1330" i="19" s="1"/>
  <c r="AB61" i="17"/>
  <c r="AE1330" i="19" s="1"/>
  <c r="AL61" i="17"/>
  <c r="AO1330" i="19" s="1"/>
  <c r="H42" i="17"/>
  <c r="AH42" i="17"/>
  <c r="AK1311" i="19" s="1"/>
  <c r="BL42" i="17"/>
  <c r="CH27" i="17"/>
  <c r="CK1296" i="19" s="1"/>
  <c r="L42" i="17"/>
  <c r="O1311" i="19" s="1"/>
  <c r="Y42" i="17"/>
  <c r="AB1311" i="19" s="1"/>
  <c r="AY42" i="17"/>
  <c r="BB1311" i="19" s="1"/>
  <c r="U61" i="17"/>
  <c r="X1330" i="19" s="1"/>
  <c r="BU61" i="17"/>
  <c r="BX1330" i="19" s="1"/>
  <c r="M19" i="17"/>
  <c r="Y61" i="17"/>
  <c r="AB1330" i="19" s="1"/>
  <c r="AQ61" i="17"/>
  <c r="AT1330" i="19" s="1"/>
  <c r="AM19" i="17"/>
  <c r="BH61" i="17"/>
  <c r="BK1330" i="19" s="1"/>
  <c r="BY61" i="17"/>
  <c r="CB1330" i="19" s="1"/>
  <c r="BZ19" i="17"/>
  <c r="E27" i="17"/>
  <c r="V27" i="17"/>
  <c r="AE27" i="17"/>
  <c r="AE19" i="17" s="1"/>
  <c r="AY27" i="17"/>
  <c r="AY19" i="17" s="1"/>
  <c r="I42" i="17"/>
  <c r="O42" i="17"/>
  <c r="R1311" i="19" s="1"/>
  <c r="Z42" i="17"/>
  <c r="AG42" i="17"/>
  <c r="AJ1311" i="19" s="1"/>
  <c r="AR42" i="17"/>
  <c r="AZ42" i="17"/>
  <c r="BI42" i="17"/>
  <c r="H61" i="17"/>
  <c r="K1330" i="19" s="1"/>
  <c r="AH61" i="17"/>
  <c r="AK1330" i="19" s="1"/>
  <c r="AU61" i="17"/>
  <c r="AX1330" i="19" s="1"/>
  <c r="BL61" i="17"/>
  <c r="BO1330" i="19" s="1"/>
  <c r="Y27" i="17"/>
  <c r="AB1296" i="19" s="1"/>
  <c r="AI27" i="17"/>
  <c r="AL1296" i="19" s="1"/>
  <c r="K42" i="17"/>
  <c r="N1311" i="19" s="1"/>
  <c r="AB42" i="17"/>
  <c r="AE1311" i="19" s="1"/>
  <c r="BB42" i="17"/>
  <c r="BE1311" i="19" s="1"/>
  <c r="BK42" i="17"/>
  <c r="AY61" i="17"/>
  <c r="BB1330" i="19" s="1"/>
  <c r="CH61" i="17"/>
  <c r="CK1330" i="19" s="1"/>
  <c r="A153" i="19"/>
  <c r="AD66" i="10"/>
  <c r="AD10" i="17"/>
  <c r="Q66" i="10"/>
  <c r="Q10" i="17"/>
  <c r="Y19" i="17"/>
  <c r="AO1311" i="19"/>
  <c r="AL27" i="17"/>
  <c r="BH1311" i="19"/>
  <c r="BE27" i="17"/>
  <c r="BA1324" i="19"/>
  <c r="AX42" i="17"/>
  <c r="CN1324" i="19"/>
  <c r="CK42" i="17"/>
  <c r="CN1311" i="19" s="1"/>
  <c r="AR61" i="17"/>
  <c r="AU1330" i="19" s="1"/>
  <c r="AZ61" i="17"/>
  <c r="BC1330" i="19" s="1"/>
  <c r="BR61" i="17"/>
  <c r="BU1330" i="19" s="1"/>
  <c r="CI61" i="17"/>
  <c r="CL1330" i="19" s="1"/>
  <c r="V1332" i="19"/>
  <c r="S61" i="17"/>
  <c r="V1330" i="19" s="1"/>
  <c r="AM1332" i="19"/>
  <c r="AJ61" i="17"/>
  <c r="AM1330" i="19" s="1"/>
  <c r="AV1332" i="19"/>
  <c r="AS61" i="17"/>
  <c r="AV1330" i="19" s="1"/>
  <c r="BD1332" i="19"/>
  <c r="BA61" i="17"/>
  <c r="BD1330" i="19" s="1"/>
  <c r="BM1332" i="19"/>
  <c r="BJ61" i="17"/>
  <c r="BM1330" i="19" s="1"/>
  <c r="BV1332" i="19"/>
  <c r="BS61" i="17"/>
  <c r="BV1330" i="19" s="1"/>
  <c r="CD1332" i="19"/>
  <c r="CA61" i="17"/>
  <c r="CD1330" i="19" s="1"/>
  <c r="CM1332" i="19"/>
  <c r="CJ61" i="17"/>
  <c r="CM1330" i="19" s="1"/>
  <c r="AQ27" i="17"/>
  <c r="AV27" i="17"/>
  <c r="BY27" i="17"/>
  <c r="CE27" i="17"/>
  <c r="F42" i="17"/>
  <c r="J42" i="17"/>
  <c r="N42" i="17"/>
  <c r="S42" i="17"/>
  <c r="W42" i="17"/>
  <c r="AA42" i="17"/>
  <c r="AF42" i="17"/>
  <c r="AJ42" i="17"/>
  <c r="AN42" i="17"/>
  <c r="AT42" i="17"/>
  <c r="AT27" i="17" s="1"/>
  <c r="AW1296" i="19" s="1"/>
  <c r="CB42" i="17"/>
  <c r="J61" i="17"/>
  <c r="M1330" i="19" s="1"/>
  <c r="AF61" i="17"/>
  <c r="AI1330" i="19" s="1"/>
  <c r="AV61" i="17"/>
  <c r="AY1330" i="19" s="1"/>
  <c r="BE61" i="17"/>
  <c r="BH1330" i="19" s="1"/>
  <c r="BM61" i="17"/>
  <c r="BP1330" i="19" s="1"/>
  <c r="BV61" i="17"/>
  <c r="BY1330" i="19" s="1"/>
  <c r="CE61" i="17"/>
  <c r="CH1330" i="19" s="1"/>
  <c r="CM61" i="17"/>
  <c r="CP1330" i="19" s="1"/>
  <c r="CP1311" i="19"/>
  <c r="CM27" i="17"/>
  <c r="K1311" i="19"/>
  <c r="H27" i="17"/>
  <c r="X1311" i="19"/>
  <c r="U27" i="17"/>
  <c r="BU1311" i="19"/>
  <c r="BR27" i="17"/>
  <c r="BR1324" i="19"/>
  <c r="BO42" i="17"/>
  <c r="CJ1324" i="19"/>
  <c r="CG42" i="17"/>
  <c r="BI61" i="17"/>
  <c r="BL1330" i="19" s="1"/>
  <c r="BZ61" i="17"/>
  <c r="CC1330" i="19" s="1"/>
  <c r="I1332" i="19"/>
  <c r="F61" i="17"/>
  <c r="I1330" i="19" s="1"/>
  <c r="Z1332" i="19"/>
  <c r="W61" i="17"/>
  <c r="Z1330" i="19" s="1"/>
  <c r="AQ1332" i="19"/>
  <c r="AN61" i="17"/>
  <c r="AQ1330" i="19" s="1"/>
  <c r="AZ1332" i="19"/>
  <c r="AW61" i="17"/>
  <c r="AZ1330" i="19" s="1"/>
  <c r="BI1332" i="19"/>
  <c r="BF61" i="17"/>
  <c r="BI1330" i="19" s="1"/>
  <c r="BQ1332" i="19"/>
  <c r="BN61" i="17"/>
  <c r="BQ1330" i="19" s="1"/>
  <c r="BZ1332" i="19"/>
  <c r="BW61" i="17"/>
  <c r="BZ1330" i="19" s="1"/>
  <c r="CI1332" i="19"/>
  <c r="CF61" i="17"/>
  <c r="CI1330" i="19" s="1"/>
  <c r="CQ1332" i="19"/>
  <c r="CN61" i="17"/>
  <c r="CQ1330" i="19" s="1"/>
  <c r="D19" i="17"/>
  <c r="G1288" i="19" s="1"/>
  <c r="AI19" i="17"/>
  <c r="L27" i="17"/>
  <c r="AH27" i="17"/>
  <c r="AU27" i="17"/>
  <c r="BM27" i="17"/>
  <c r="BV27" i="17"/>
  <c r="BG42" i="17"/>
  <c r="BJ1311" i="19" s="1"/>
  <c r="BO1311" i="19"/>
  <c r="BL27" i="17"/>
  <c r="BT42" i="17"/>
  <c r="BW1311" i="19" s="1"/>
  <c r="N61" i="17"/>
  <c r="Q1330" i="19" s="1"/>
  <c r="BU42" i="17"/>
  <c r="CL42" i="17"/>
  <c r="G61" i="17"/>
  <c r="J1330" i="19" s="1"/>
  <c r="X61" i="17"/>
  <c r="AA1330" i="19" s="1"/>
  <c r="AO61" i="17"/>
  <c r="AR1330" i="19" s="1"/>
  <c r="AT61" i="17"/>
  <c r="AW1330" i="19" s="1"/>
  <c r="AX61" i="17"/>
  <c r="BA1330" i="19" s="1"/>
  <c r="BB61" i="17"/>
  <c r="BE1330" i="19" s="1"/>
  <c r="BG61" i="17"/>
  <c r="BJ1330" i="19" s="1"/>
  <c r="BK61" i="17"/>
  <c r="BN1330" i="19" s="1"/>
  <c r="BO61" i="17"/>
  <c r="BR1330" i="19" s="1"/>
  <c r="BT61" i="17"/>
  <c r="BW1330" i="19" s="1"/>
  <c r="BX61" i="17"/>
  <c r="CA1330" i="19" s="1"/>
  <c r="CB61" i="17"/>
  <c r="CE1330" i="19" s="1"/>
  <c r="CG61" i="17"/>
  <c r="CJ1330" i="19" s="1"/>
  <c r="CK61" i="17"/>
  <c r="CN1330" i="19" s="1"/>
  <c r="CO61" i="17"/>
  <c r="CR1330" i="19" s="1"/>
  <c r="G1332" i="19"/>
  <c r="B63" i="17"/>
  <c r="E1332" i="19" s="1"/>
  <c r="R27" i="17"/>
  <c r="H1330" i="19"/>
  <c r="BG1281" i="19"/>
  <c r="BT1281" i="19"/>
  <c r="CG1281" i="19"/>
  <c r="A1282" i="19"/>
  <c r="A1284" i="19"/>
  <c r="S1327" i="19"/>
  <c r="AP61" i="17"/>
  <c r="AS1330" i="19" s="1"/>
  <c r="S1326" i="19"/>
  <c r="AT19" i="17"/>
  <c r="G27" i="17"/>
  <c r="K27" i="17"/>
  <c r="O27" i="17"/>
  <c r="T27" i="17"/>
  <c r="X27" i="17"/>
  <c r="AK27" i="17"/>
  <c r="AO27" i="17"/>
  <c r="BX27" i="17"/>
  <c r="CO27" i="17"/>
  <c r="S1325" i="19"/>
  <c r="S1329" i="19"/>
  <c r="A1329" i="19" s="1"/>
  <c r="A1273" i="19"/>
  <c r="A1274" i="19"/>
  <c r="A1275" i="19"/>
  <c r="A1276" i="19"/>
  <c r="T1279" i="19"/>
  <c r="AG1279" i="19"/>
  <c r="T1280" i="19"/>
  <c r="AG1280" i="19"/>
  <c r="BD11" i="17"/>
  <c r="BQ11" i="17"/>
  <c r="CD11" i="17"/>
  <c r="T1281" i="19"/>
  <c r="AG1281" i="19"/>
  <c r="AS1285" i="19"/>
  <c r="A1286" i="19"/>
  <c r="A1287" i="19"/>
  <c r="T1288" i="19"/>
  <c r="AG1288" i="19"/>
  <c r="BB27" i="17"/>
  <c r="BT27" i="17"/>
  <c r="AV1324" i="19"/>
  <c r="AS42" i="17"/>
  <c r="AP55" i="17"/>
  <c r="AS1324" i="19" s="1"/>
  <c r="AZ1324" i="19"/>
  <c r="AW42" i="17"/>
  <c r="BD1324" i="19"/>
  <c r="BA42" i="17"/>
  <c r="BI1324" i="19"/>
  <c r="BF42" i="17"/>
  <c r="BM1324" i="19"/>
  <c r="BJ42" i="17"/>
  <c r="BQ1324" i="19"/>
  <c r="BN42" i="17"/>
  <c r="BV1324" i="19"/>
  <c r="BS42" i="17"/>
  <c r="BZ1324" i="19"/>
  <c r="BW42" i="17"/>
  <c r="CD1324" i="19"/>
  <c r="CA42" i="17"/>
  <c r="CI1324" i="19"/>
  <c r="CF42" i="17"/>
  <c r="CM1324" i="19"/>
  <c r="CJ42" i="17"/>
  <c r="CQ1324" i="19"/>
  <c r="CN42" i="17"/>
  <c r="S1328" i="19"/>
  <c r="BG1288" i="19"/>
  <c r="BT1288" i="19"/>
  <c r="CG1288" i="19"/>
  <c r="A1289" i="19"/>
  <c r="A1290" i="19"/>
  <c r="A1291" i="19"/>
  <c r="A1292" i="19"/>
  <c r="A1293" i="19"/>
  <c r="G1296" i="19"/>
  <c r="T1296" i="19"/>
  <c r="AG1296" i="19"/>
  <c r="BG1296" i="19"/>
  <c r="BT1296" i="19"/>
  <c r="CG1296" i="19"/>
  <c r="A1297" i="19"/>
  <c r="A1299" i="19"/>
  <c r="A1300" i="19"/>
  <c r="A1301" i="19"/>
  <c r="A1302" i="19"/>
  <c r="A1303" i="19"/>
  <c r="A1304" i="19"/>
  <c r="A1305" i="19"/>
  <c r="A1306" i="19"/>
  <c r="A1307" i="19"/>
  <c r="A1308" i="19"/>
  <c r="A1310" i="19"/>
  <c r="G1311" i="19"/>
  <c r="T1311" i="19"/>
  <c r="AG1311" i="19"/>
  <c r="BG1311" i="19"/>
  <c r="BT1311" i="19"/>
  <c r="CG1311" i="19"/>
  <c r="A1312" i="19"/>
  <c r="A1313" i="19"/>
  <c r="A1315" i="19"/>
  <c r="A1316" i="19"/>
  <c r="A1317" i="19"/>
  <c r="A1318" i="19"/>
  <c r="A1319" i="19"/>
  <c r="A1321" i="19"/>
  <c r="A1322" i="19"/>
  <c r="A1323" i="19"/>
  <c r="C55" i="17"/>
  <c r="F1324" i="19" s="1"/>
  <c r="G1324" i="19"/>
  <c r="AC55" i="17"/>
  <c r="AF1324" i="19" s="1"/>
  <c r="AG1324" i="19"/>
  <c r="H1332" i="19"/>
  <c r="P55" i="17"/>
  <c r="U1324" i="19"/>
  <c r="BC55" i="17"/>
  <c r="BF1324" i="19" s="1"/>
  <c r="BG1324" i="19"/>
  <c r="CC55" i="17"/>
  <c r="CF1324" i="19" s="1"/>
  <c r="CG1324" i="19"/>
  <c r="C61" i="17"/>
  <c r="F1330" i="19" s="1"/>
  <c r="G1330" i="19"/>
  <c r="T1330" i="19"/>
  <c r="AP63" i="17"/>
  <c r="AP67" i="10" s="1"/>
  <c r="AS1354" i="19"/>
  <c r="A1355" i="19"/>
  <c r="AP1332" i="19"/>
  <c r="AL1332" i="19"/>
  <c r="AH1332" i="19"/>
  <c r="AC1332" i="19"/>
  <c r="Y1332" i="19"/>
  <c r="U1332" i="19"/>
  <c r="P1332" i="19"/>
  <c r="L1332" i="19"/>
  <c r="BP55" i="17"/>
  <c r="BS1324" i="19" s="1"/>
  <c r="BU1324" i="19"/>
  <c r="A1331" i="19"/>
  <c r="C63" i="17"/>
  <c r="F1332" i="19" s="1"/>
  <c r="P63" i="17"/>
  <c r="P67" i="10" s="1"/>
  <c r="AC63" i="17"/>
  <c r="AC67" i="10" s="1"/>
  <c r="BC63" i="17"/>
  <c r="BC67" i="10" s="1"/>
  <c r="BP63" i="17"/>
  <c r="BP67" i="10" s="1"/>
  <c r="CC63" i="17"/>
  <c r="CC67" i="10" s="1"/>
  <c r="A1333" i="19"/>
  <c r="A1334" i="19"/>
  <c r="A1335" i="19"/>
  <c r="A1336" i="19"/>
  <c r="A1337" i="19"/>
  <c r="A1338" i="19"/>
  <c r="A1340" i="19"/>
  <c r="A1341" i="19"/>
  <c r="A1342" i="19"/>
  <c r="A1343" i="19"/>
  <c r="A1344" i="19"/>
  <c r="A1345" i="19"/>
  <c r="A1347" i="19"/>
  <c r="A1348" i="19"/>
  <c r="A1349" i="19"/>
  <c r="A1350" i="19"/>
  <c r="A1351" i="19"/>
  <c r="A1352" i="19"/>
  <c r="A1353" i="19"/>
  <c r="CG1332" i="19"/>
  <c r="BT1332" i="19"/>
  <c r="BG1332" i="19"/>
  <c r="AG1332" i="19"/>
  <c r="T1332" i="19"/>
  <c r="CG1330" i="19"/>
  <c r="BT1330" i="19"/>
  <c r="BG1330" i="19"/>
  <c r="AG1330" i="19"/>
  <c r="A1272" i="19"/>
  <c r="A258" i="19"/>
  <c r="A511" i="19"/>
  <c r="A764" i="19"/>
  <c r="A1017" i="19"/>
  <c r="A1270" i="19"/>
  <c r="A251" i="19"/>
  <c r="A243" i="19"/>
  <c r="A235" i="19"/>
  <c r="A227" i="19"/>
  <c r="A219" i="19"/>
  <c r="A211" i="19"/>
  <c r="A203" i="19"/>
  <c r="A195" i="19"/>
  <c r="A247" i="19"/>
  <c r="A239" i="19"/>
  <c r="A231" i="19"/>
  <c r="A223" i="19"/>
  <c r="A215" i="19"/>
  <c r="A207" i="19"/>
  <c r="A199" i="19"/>
  <c r="A191" i="19"/>
  <c r="A187" i="19"/>
  <c r="A171" i="19"/>
  <c r="A159" i="19"/>
  <c r="A183" i="19"/>
  <c r="A167" i="19"/>
  <c r="A155" i="19"/>
  <c r="A179" i="19"/>
  <c r="A175" i="19"/>
  <c r="A163" i="19"/>
  <c r="A151" i="19"/>
  <c r="A147" i="19"/>
  <c r="A143" i="19"/>
  <c r="A139" i="19"/>
  <c r="A135" i="19"/>
  <c r="A131" i="19"/>
  <c r="A127" i="19"/>
  <c r="A123" i="19"/>
  <c r="A119" i="19"/>
  <c r="A115" i="19"/>
  <c r="A111" i="19"/>
  <c r="A107" i="19"/>
  <c r="A103" i="19"/>
  <c r="A252" i="19"/>
  <c r="A248" i="19"/>
  <c r="A244" i="19"/>
  <c r="A240" i="19"/>
  <c r="A236" i="19"/>
  <c r="A232" i="19"/>
  <c r="A228" i="19"/>
  <c r="A224" i="19"/>
  <c r="A220" i="19"/>
  <c r="A216" i="19"/>
  <c r="A212" i="19"/>
  <c r="A208" i="19"/>
  <c r="A204" i="19"/>
  <c r="A200" i="19"/>
  <c r="A196" i="19"/>
  <c r="A192" i="19"/>
  <c r="A188" i="19"/>
  <c r="A184" i="19"/>
  <c r="A180" i="19"/>
  <c r="A176" i="19"/>
  <c r="A172" i="19"/>
  <c r="A168" i="19"/>
  <c r="A164" i="19"/>
  <c r="A160" i="19"/>
  <c r="A156" i="19"/>
  <c r="A152" i="19"/>
  <c r="A148" i="19"/>
  <c r="A144" i="19"/>
  <c r="A140" i="19"/>
  <c r="A136" i="19"/>
  <c r="A132" i="19"/>
  <c r="A128" i="19"/>
  <c r="A124" i="19"/>
  <c r="A120" i="19"/>
  <c r="A116" i="19"/>
  <c r="A112" i="19"/>
  <c r="A108" i="19"/>
  <c r="A104" i="19"/>
  <c r="A506" i="19"/>
  <c r="A504" i="19"/>
  <c r="A502" i="19"/>
  <c r="A500" i="19"/>
  <c r="A498" i="19"/>
  <c r="A496" i="19"/>
  <c r="A494" i="19"/>
  <c r="A492" i="19"/>
  <c r="A490" i="19"/>
  <c r="A488" i="19"/>
  <c r="A486" i="19"/>
  <c r="A484" i="19"/>
  <c r="A482" i="19"/>
  <c r="A480" i="19"/>
  <c r="A478" i="19"/>
  <c r="A476" i="19"/>
  <c r="A474" i="19"/>
  <c r="A472" i="19"/>
  <c r="A470" i="19"/>
  <c r="A468" i="19"/>
  <c r="A466" i="19"/>
  <c r="A464" i="19"/>
  <c r="A462" i="19"/>
  <c r="A460" i="19"/>
  <c r="A458" i="19"/>
  <c r="A456" i="19"/>
  <c r="A454" i="19"/>
  <c r="A452" i="19"/>
  <c r="A450" i="19"/>
  <c r="A448" i="19"/>
  <c r="A446" i="19"/>
  <c r="A444" i="19"/>
  <c r="A442" i="19"/>
  <c r="A440" i="19"/>
  <c r="A438" i="19"/>
  <c r="A436" i="19"/>
  <c r="A434" i="19"/>
  <c r="A432" i="19"/>
  <c r="A430" i="19"/>
  <c r="A428" i="19"/>
  <c r="A426" i="19"/>
  <c r="A424" i="19"/>
  <c r="A422" i="19"/>
  <c r="A420" i="19"/>
  <c r="A418" i="19"/>
  <c r="A416" i="19"/>
  <c r="A414" i="19"/>
  <c r="A412" i="19"/>
  <c r="A410" i="19"/>
  <c r="A408" i="19"/>
  <c r="A406" i="19"/>
  <c r="A404" i="19"/>
  <c r="A402" i="19"/>
  <c r="A400" i="19"/>
  <c r="A398" i="19"/>
  <c r="A396" i="19"/>
  <c r="A394" i="19"/>
  <c r="A392" i="19"/>
  <c r="A390" i="19"/>
  <c r="A246" i="19"/>
  <c r="A238" i="19"/>
  <c r="A226" i="19"/>
  <c r="A218" i="19"/>
  <c r="A210" i="19"/>
  <c r="A198" i="19"/>
  <c r="A190" i="19"/>
  <c r="A182" i="19"/>
  <c r="A170" i="19"/>
  <c r="A162" i="19"/>
  <c r="A150" i="19"/>
  <c r="A142" i="19"/>
  <c r="A134" i="19"/>
  <c r="A122" i="19"/>
  <c r="A114" i="19"/>
  <c r="A507" i="19"/>
  <c r="A505" i="19"/>
  <c r="A503" i="19"/>
  <c r="A501" i="19"/>
  <c r="A499" i="19"/>
  <c r="A497" i="19"/>
  <c r="A495" i="19"/>
  <c r="A493" i="19"/>
  <c r="A491" i="19"/>
  <c r="A489" i="19"/>
  <c r="A487" i="19"/>
  <c r="A485" i="19"/>
  <c r="A483" i="19"/>
  <c r="A481" i="19"/>
  <c r="A479" i="19"/>
  <c r="A477" i="19"/>
  <c r="A475" i="19"/>
  <c r="A473" i="19"/>
  <c r="A471" i="19"/>
  <c r="A469" i="19"/>
  <c r="A467" i="19"/>
  <c r="A465" i="19"/>
  <c r="A463" i="19"/>
  <c r="A461" i="19"/>
  <c r="A459" i="19"/>
  <c r="A457" i="19"/>
  <c r="A455" i="19"/>
  <c r="A453" i="19"/>
  <c r="A451" i="19"/>
  <c r="A449" i="19"/>
  <c r="A447" i="19"/>
  <c r="A445" i="19"/>
  <c r="A443" i="19"/>
  <c r="A441" i="19"/>
  <c r="A439" i="19"/>
  <c r="A437" i="19"/>
  <c r="A435" i="19"/>
  <c r="A433" i="19"/>
  <c r="A431" i="19"/>
  <c r="A429" i="19"/>
  <c r="A427" i="19"/>
  <c r="A425" i="19"/>
  <c r="A423" i="19"/>
  <c r="A421" i="19"/>
  <c r="A419" i="19"/>
  <c r="A417" i="19"/>
  <c r="A415" i="19"/>
  <c r="A413" i="19"/>
  <c r="A411" i="19"/>
  <c r="A409" i="19"/>
  <c r="A407" i="19"/>
  <c r="A405" i="19"/>
  <c r="A403" i="19"/>
  <c r="A401" i="19"/>
  <c r="A399" i="19"/>
  <c r="A397" i="19"/>
  <c r="A395" i="19"/>
  <c r="A393" i="19"/>
  <c r="A391" i="19"/>
  <c r="A389" i="19"/>
  <c r="A387" i="19"/>
  <c r="A385" i="19"/>
  <c r="A383" i="19"/>
  <c r="A381" i="19"/>
  <c r="A379" i="19"/>
  <c r="A377" i="19"/>
  <c r="A375" i="19"/>
  <c r="A373" i="19"/>
  <c r="A371" i="19"/>
  <c r="A369" i="19"/>
  <c r="A367" i="19"/>
  <c r="A365" i="19"/>
  <c r="A363" i="19"/>
  <c r="A361" i="19"/>
  <c r="A359" i="19"/>
  <c r="A357" i="19"/>
  <c r="A355" i="19"/>
  <c r="A353" i="19"/>
  <c r="A351" i="19"/>
  <c r="A349" i="19"/>
  <c r="A339" i="19"/>
  <c r="A337" i="19"/>
  <c r="A760" i="19"/>
  <c r="A758" i="19"/>
  <c r="A756" i="19"/>
  <c r="A754" i="19"/>
  <c r="A752" i="19"/>
  <c r="A750" i="19"/>
  <c r="A748" i="19"/>
  <c r="A746" i="19"/>
  <c r="A744" i="19"/>
  <c r="A742" i="19"/>
  <c r="A740" i="19"/>
  <c r="A738" i="19"/>
  <c r="A736" i="19"/>
  <c r="A734" i="19"/>
  <c r="A732" i="19"/>
  <c r="A730" i="19"/>
  <c r="A728" i="19"/>
  <c r="A726" i="19"/>
  <c r="A724" i="19"/>
  <c r="A722" i="19"/>
  <c r="A720" i="19"/>
  <c r="A718" i="19"/>
  <c r="A716" i="19"/>
  <c r="A714" i="19"/>
  <c r="A712" i="19"/>
  <c r="A710" i="19"/>
  <c r="A708" i="19"/>
  <c r="A706" i="19"/>
  <c r="A704" i="19"/>
  <c r="A702" i="19"/>
  <c r="A700" i="19"/>
  <c r="A698" i="19"/>
  <c r="A696" i="19"/>
  <c r="A694" i="19"/>
  <c r="A692" i="19"/>
  <c r="A690" i="19"/>
  <c r="A688" i="19"/>
  <c r="A686" i="19"/>
  <c r="A684" i="19"/>
  <c r="A682" i="19"/>
  <c r="A680" i="19"/>
  <c r="A678" i="19"/>
  <c r="A676" i="19"/>
  <c r="A674" i="19"/>
  <c r="A672" i="19"/>
  <c r="A670" i="19"/>
  <c r="A668" i="19"/>
  <c r="A666" i="19"/>
  <c r="A664" i="19"/>
  <c r="A662" i="19"/>
  <c r="A660" i="19"/>
  <c r="A250" i="19"/>
  <c r="A242" i="19"/>
  <c r="A234" i="19"/>
  <c r="A230" i="19"/>
  <c r="A222" i="19"/>
  <c r="A214" i="19"/>
  <c r="A206" i="19"/>
  <c r="A202" i="19"/>
  <c r="A194" i="19"/>
  <c r="A186" i="19"/>
  <c r="A178" i="19"/>
  <c r="A174" i="19"/>
  <c r="A166" i="19"/>
  <c r="A158" i="19"/>
  <c r="A154" i="19"/>
  <c r="A146" i="19"/>
  <c r="A138" i="19"/>
  <c r="A130" i="19"/>
  <c r="A126" i="19"/>
  <c r="A118" i="19"/>
  <c r="A110" i="19"/>
  <c r="A106" i="19"/>
  <c r="A253" i="19"/>
  <c r="A249" i="19"/>
  <c r="A245" i="19"/>
  <c r="A241" i="19"/>
  <c r="A237" i="19"/>
  <c r="A233" i="19"/>
  <c r="A229" i="19"/>
  <c r="A225" i="19"/>
  <c r="A221" i="19"/>
  <c r="A217" i="19"/>
  <c r="A213" i="19"/>
  <c r="A209" i="19"/>
  <c r="A205" i="19"/>
  <c r="A201" i="19"/>
  <c r="A197" i="19"/>
  <c r="A193" i="19"/>
  <c r="A189" i="19"/>
  <c r="A185" i="19"/>
  <c r="A181" i="19"/>
  <c r="A177" i="19"/>
  <c r="A173" i="19"/>
  <c r="A169" i="19"/>
  <c r="A165" i="19"/>
  <c r="A161" i="19"/>
  <c r="A157" i="19"/>
  <c r="A149" i="19"/>
  <c r="A145" i="19"/>
  <c r="A141" i="19"/>
  <c r="A137" i="19"/>
  <c r="A133" i="19"/>
  <c r="A129" i="19"/>
  <c r="A125" i="19"/>
  <c r="A121" i="19"/>
  <c r="A117" i="19"/>
  <c r="A113" i="19"/>
  <c r="A109" i="19"/>
  <c r="A105" i="19"/>
  <c r="A388" i="19"/>
  <c r="A386" i="19"/>
  <c r="A384" i="19"/>
  <c r="A382" i="19"/>
  <c r="A380" i="19"/>
  <c r="A378" i="19"/>
  <c r="A376" i="19"/>
  <c r="A374" i="19"/>
  <c r="A372" i="19"/>
  <c r="A370" i="19"/>
  <c r="A368" i="19"/>
  <c r="A366" i="19"/>
  <c r="A364" i="19"/>
  <c r="A362" i="19"/>
  <c r="A360" i="19"/>
  <c r="A358" i="19"/>
  <c r="A356" i="19"/>
  <c r="A354" i="19"/>
  <c r="A352" i="19"/>
  <c r="A350" i="19"/>
  <c r="A348" i="19"/>
  <c r="A338" i="19"/>
  <c r="A759" i="19"/>
  <c r="A757" i="19"/>
  <c r="A755" i="19"/>
  <c r="A753" i="19"/>
  <c r="A751" i="19"/>
  <c r="A749" i="19"/>
  <c r="A747" i="19"/>
  <c r="A745" i="19"/>
  <c r="A743" i="19"/>
  <c r="A741" i="19"/>
  <c r="A739" i="19"/>
  <c r="A737" i="19"/>
  <c r="A735" i="19"/>
  <c r="A733" i="19"/>
  <c r="A731" i="19"/>
  <c r="A729" i="19"/>
  <c r="A727" i="19"/>
  <c r="A725" i="19"/>
  <c r="A723" i="19"/>
  <c r="A721" i="19"/>
  <c r="A719" i="19"/>
  <c r="A717" i="19"/>
  <c r="A715" i="19"/>
  <c r="A713" i="19"/>
  <c r="A711" i="19"/>
  <c r="A709" i="19"/>
  <c r="A707" i="19"/>
  <c r="A705" i="19"/>
  <c r="A703" i="19"/>
  <c r="A701" i="19"/>
  <c r="A699" i="19"/>
  <c r="A697" i="19"/>
  <c r="A695" i="19"/>
  <c r="A693" i="19"/>
  <c r="A691" i="19"/>
  <c r="A689" i="19"/>
  <c r="A687" i="19"/>
  <c r="A685" i="19"/>
  <c r="A683" i="19"/>
  <c r="A681" i="19"/>
  <c r="A679" i="19"/>
  <c r="A677" i="19"/>
  <c r="A675" i="19"/>
  <c r="A673" i="19"/>
  <c r="A671" i="19"/>
  <c r="A669" i="19"/>
  <c r="A667" i="19"/>
  <c r="A665" i="19"/>
  <c r="A663" i="19"/>
  <c r="A661" i="19"/>
  <c r="A659" i="19"/>
  <c r="A657" i="19"/>
  <c r="A655" i="19"/>
  <c r="A653" i="19"/>
  <c r="A651" i="19"/>
  <c r="A649" i="19"/>
  <c r="A647" i="19"/>
  <c r="A645" i="19"/>
  <c r="A643" i="19"/>
  <c r="A641" i="19"/>
  <c r="A639" i="19"/>
  <c r="A637" i="19"/>
  <c r="A635" i="19"/>
  <c r="A633" i="19"/>
  <c r="A631" i="19"/>
  <c r="A629" i="19"/>
  <c r="A627" i="19"/>
  <c r="A625" i="19"/>
  <c r="A623" i="19"/>
  <c r="A621" i="19"/>
  <c r="A619" i="19"/>
  <c r="A617" i="19"/>
  <c r="A615" i="19"/>
  <c r="A613" i="19"/>
  <c r="A611" i="19"/>
  <c r="A609" i="19"/>
  <c r="A607" i="19"/>
  <c r="A605" i="19"/>
  <c r="A603" i="19"/>
  <c r="A601" i="19"/>
  <c r="A599" i="19"/>
  <c r="A597" i="19"/>
  <c r="A595" i="19"/>
  <c r="A1012" i="19"/>
  <c r="A1010" i="19"/>
  <c r="A1008" i="19"/>
  <c r="A1006" i="19"/>
  <c r="A1004" i="19"/>
  <c r="A1002" i="19"/>
  <c r="A1000" i="19"/>
  <c r="A998" i="19"/>
  <c r="A996" i="19"/>
  <c r="A994" i="19"/>
  <c r="A992" i="19"/>
  <c r="A990" i="19"/>
  <c r="A988" i="19"/>
  <c r="A986" i="19"/>
  <c r="A984" i="19"/>
  <c r="A982" i="19"/>
  <c r="A980" i="19"/>
  <c r="A978" i="19"/>
  <c r="A976" i="19"/>
  <c r="A974" i="19"/>
  <c r="A972" i="19"/>
  <c r="A970" i="19"/>
  <c r="A968" i="19"/>
  <c r="A966" i="19"/>
  <c r="A964" i="19"/>
  <c r="A962" i="19"/>
  <c r="A960" i="19"/>
  <c r="A958" i="19"/>
  <c r="A956" i="19"/>
  <c r="A954" i="19"/>
  <c r="A952" i="19"/>
  <c r="A950" i="19"/>
  <c r="A948" i="19"/>
  <c r="A946" i="19"/>
  <c r="A944" i="19"/>
  <c r="A942" i="19"/>
  <c r="A940" i="19"/>
  <c r="A938" i="19"/>
  <c r="A936" i="19"/>
  <c r="A934" i="19"/>
  <c r="A932" i="19"/>
  <c r="A930" i="19"/>
  <c r="A928" i="19"/>
  <c r="A926" i="19"/>
  <c r="A924" i="19"/>
  <c r="A922" i="19"/>
  <c r="A920" i="19"/>
  <c r="A918" i="19"/>
  <c r="A916" i="19"/>
  <c r="A914" i="19"/>
  <c r="A912" i="19"/>
  <c r="A910" i="19"/>
  <c r="A908" i="19"/>
  <c r="A906" i="19"/>
  <c r="A904" i="19"/>
  <c r="A902" i="19"/>
  <c r="A900" i="19"/>
  <c r="A898" i="19"/>
  <c r="A896" i="19"/>
  <c r="A894" i="19"/>
  <c r="A892" i="19"/>
  <c r="A890" i="19"/>
  <c r="A888" i="19"/>
  <c r="A886" i="19"/>
  <c r="A884" i="19"/>
  <c r="A882" i="19"/>
  <c r="A880" i="19"/>
  <c r="A878" i="19"/>
  <c r="A876" i="19"/>
  <c r="A874" i="19"/>
  <c r="A872" i="19"/>
  <c r="A870" i="19"/>
  <c r="A868" i="19"/>
  <c r="A866" i="19"/>
  <c r="A864" i="19"/>
  <c r="A862" i="19"/>
  <c r="A860" i="19"/>
  <c r="A858" i="19"/>
  <c r="A856" i="19"/>
  <c r="A854" i="19"/>
  <c r="A852" i="19"/>
  <c r="A850" i="19"/>
  <c r="A1265" i="19"/>
  <c r="A1263" i="19"/>
  <c r="A1261" i="19"/>
  <c r="A1259" i="19"/>
  <c r="A1257" i="19"/>
  <c r="A1255" i="19"/>
  <c r="A1253" i="19"/>
  <c r="A1251" i="19"/>
  <c r="A1249" i="19"/>
  <c r="A1247" i="19"/>
  <c r="A1245" i="19"/>
  <c r="A1243" i="19"/>
  <c r="A1241" i="19"/>
  <c r="A1239" i="19"/>
  <c r="A1237" i="19"/>
  <c r="A1235" i="19"/>
  <c r="A1233" i="19"/>
  <c r="A1231" i="19"/>
  <c r="A1229" i="19"/>
  <c r="A1227" i="19"/>
  <c r="A1225" i="19"/>
  <c r="A1223" i="19"/>
  <c r="A1221" i="19"/>
  <c r="A1219" i="19"/>
  <c r="A1217" i="19"/>
  <c r="A1215" i="19"/>
  <c r="A1213" i="19"/>
  <c r="A1211" i="19"/>
  <c r="A1209" i="19"/>
  <c r="A1207" i="19"/>
  <c r="A1205" i="19"/>
  <c r="A658" i="19"/>
  <c r="A656" i="19"/>
  <c r="A654" i="19"/>
  <c r="A652" i="19"/>
  <c r="A650" i="19"/>
  <c r="A648" i="19"/>
  <c r="A646" i="19"/>
  <c r="A644" i="19"/>
  <c r="A642" i="19"/>
  <c r="A640" i="19"/>
  <c r="A638" i="19"/>
  <c r="A636" i="19"/>
  <c r="A634" i="19"/>
  <c r="A632" i="19"/>
  <c r="A630" i="19"/>
  <c r="A628" i="19"/>
  <c r="A626" i="19"/>
  <c r="A624" i="19"/>
  <c r="A622" i="19"/>
  <c r="A620" i="19"/>
  <c r="A618" i="19"/>
  <c r="A616" i="19"/>
  <c r="A614" i="19"/>
  <c r="A612" i="19"/>
  <c r="A610" i="19"/>
  <c r="A608" i="19"/>
  <c r="A606" i="19"/>
  <c r="A604" i="19"/>
  <c r="A602" i="19"/>
  <c r="A600" i="19"/>
  <c r="A598" i="19"/>
  <c r="A596" i="19"/>
  <c r="A594" i="19"/>
  <c r="A592" i="19"/>
  <c r="A590" i="19"/>
  <c r="A1013" i="19"/>
  <c r="A1011" i="19"/>
  <c r="A1009" i="19"/>
  <c r="A1007" i="19"/>
  <c r="A1005" i="19"/>
  <c r="A1003" i="19"/>
  <c r="A1001" i="19"/>
  <c r="A999" i="19"/>
  <c r="A997" i="19"/>
  <c r="A995" i="19"/>
  <c r="A993" i="19"/>
  <c r="A991" i="19"/>
  <c r="A989" i="19"/>
  <c r="A987" i="19"/>
  <c r="A985" i="19"/>
  <c r="A983" i="19"/>
  <c r="A981" i="19"/>
  <c r="A979" i="19"/>
  <c r="A977" i="19"/>
  <c r="A975" i="19"/>
  <c r="A973" i="19"/>
  <c r="A971" i="19"/>
  <c r="A969" i="19"/>
  <c r="A967" i="19"/>
  <c r="A965" i="19"/>
  <c r="A963" i="19"/>
  <c r="A961" i="19"/>
  <c r="A959" i="19"/>
  <c r="A957" i="19"/>
  <c r="A955" i="19"/>
  <c r="A953" i="19"/>
  <c r="A951" i="19"/>
  <c r="A949" i="19"/>
  <c r="A947" i="19"/>
  <c r="A945" i="19"/>
  <c r="A943" i="19"/>
  <c r="A941" i="19"/>
  <c r="A939" i="19"/>
  <c r="A937" i="19"/>
  <c r="A935" i="19"/>
  <c r="A933" i="19"/>
  <c r="A931" i="19"/>
  <c r="A929" i="19"/>
  <c r="A927" i="19"/>
  <c r="A925" i="19"/>
  <c r="A923" i="19"/>
  <c r="A921" i="19"/>
  <c r="A919" i="19"/>
  <c r="A917" i="19"/>
  <c r="A915" i="19"/>
  <c r="A913" i="19"/>
  <c r="A911" i="19"/>
  <c r="A909" i="19"/>
  <c r="A907" i="19"/>
  <c r="A905" i="19"/>
  <c r="A903" i="19"/>
  <c r="A901" i="19"/>
  <c r="A899" i="19"/>
  <c r="A897" i="19"/>
  <c r="A895" i="19"/>
  <c r="A893" i="19"/>
  <c r="A891" i="19"/>
  <c r="A889" i="19"/>
  <c r="A887" i="19"/>
  <c r="A885" i="19"/>
  <c r="A883" i="19"/>
  <c r="A881" i="19"/>
  <c r="A879" i="19"/>
  <c r="A877" i="19"/>
  <c r="A875" i="19"/>
  <c r="A873" i="19"/>
  <c r="A871" i="19"/>
  <c r="A869" i="19"/>
  <c r="A867" i="19"/>
  <c r="A865" i="19"/>
  <c r="A863" i="19"/>
  <c r="A861" i="19"/>
  <c r="A859" i="19"/>
  <c r="A857" i="19"/>
  <c r="A855" i="19"/>
  <c r="A853" i="19"/>
  <c r="A851" i="19"/>
  <c r="A1144" i="19"/>
  <c r="A1112" i="19"/>
  <c r="A1392" i="19"/>
  <c r="A1203" i="19"/>
  <c r="A1201" i="19"/>
  <c r="A1199" i="19"/>
  <c r="A1197" i="19"/>
  <c r="A1195" i="19"/>
  <c r="A1193" i="19"/>
  <c r="A1191" i="19"/>
  <c r="A1189" i="19"/>
  <c r="A1187" i="19"/>
  <c r="A1185" i="19"/>
  <c r="A1183" i="19"/>
  <c r="A1181" i="19"/>
  <c r="A1179" i="19"/>
  <c r="A1177" i="19"/>
  <c r="A1175" i="19"/>
  <c r="A1173" i="19"/>
  <c r="A1171" i="19"/>
  <c r="A1169" i="19"/>
  <c r="A1167" i="19"/>
  <c r="A1165" i="19"/>
  <c r="A1163" i="19"/>
  <c r="A1161" i="19"/>
  <c r="A1159" i="19"/>
  <c r="A1157" i="19"/>
  <c r="A1155" i="19"/>
  <c r="A1153" i="19"/>
  <c r="A1151" i="19"/>
  <c r="A1149" i="19"/>
  <c r="A1147" i="19"/>
  <c r="A1145" i="19"/>
  <c r="A1143" i="19"/>
  <c r="A1141" i="19"/>
  <c r="A1139" i="19"/>
  <c r="A1137" i="19"/>
  <c r="A1135" i="19"/>
  <c r="A1133" i="19"/>
  <c r="A1131" i="19"/>
  <c r="A1129" i="19"/>
  <c r="A1127" i="19"/>
  <c r="A1125" i="19"/>
  <c r="A1123" i="19"/>
  <c r="A1121" i="19"/>
  <c r="A1119" i="19"/>
  <c r="A1117" i="19"/>
  <c r="A1115" i="19"/>
  <c r="A1113" i="19"/>
  <c r="A1111" i="19"/>
  <c r="A1109" i="19"/>
  <c r="A1107" i="19"/>
  <c r="A1105" i="19"/>
  <c r="A1103" i="19"/>
  <c r="A1507" i="19"/>
  <c r="A1505" i="19"/>
  <c r="A1503" i="19"/>
  <c r="A1501" i="19"/>
  <c r="A1499" i="19"/>
  <c r="A1497" i="19"/>
  <c r="A1495" i="19"/>
  <c r="A1493" i="19"/>
  <c r="A1491" i="19"/>
  <c r="A1489" i="19"/>
  <c r="A1487" i="19"/>
  <c r="A1485" i="19"/>
  <c r="A1483" i="19"/>
  <c r="A1481" i="19"/>
  <c r="A1479" i="19"/>
  <c r="A1477" i="19"/>
  <c r="A1475" i="19"/>
  <c r="A1473" i="19"/>
  <c r="A1471" i="19"/>
  <c r="A1469" i="19"/>
  <c r="A1467" i="19"/>
  <c r="A1465" i="19"/>
  <c r="A1463" i="19"/>
  <c r="A1461" i="19"/>
  <c r="A1459" i="19"/>
  <c r="A1457" i="19"/>
  <c r="A1455" i="19"/>
  <c r="A1453" i="19"/>
  <c r="A1451" i="19"/>
  <c r="A1449" i="19"/>
  <c r="A1447" i="19"/>
  <c r="A1445" i="19"/>
  <c r="A1443" i="19"/>
  <c r="A1441" i="19"/>
  <c r="A1439" i="19"/>
  <c r="A1437" i="19"/>
  <c r="A1435" i="19"/>
  <c r="A1433" i="19"/>
  <c r="A1431" i="19"/>
  <c r="A1429" i="19"/>
  <c r="A1427" i="19"/>
  <c r="A1425" i="19"/>
  <c r="A1423" i="19"/>
  <c r="A1421" i="19"/>
  <c r="A1419" i="19"/>
  <c r="A1417" i="19"/>
  <c r="A1415" i="19"/>
  <c r="A1413" i="19"/>
  <c r="A1411" i="19"/>
  <c r="A1409" i="19"/>
  <c r="A1407" i="19"/>
  <c r="A1405" i="19"/>
  <c r="A1403" i="19"/>
  <c r="A1401" i="19"/>
  <c r="A1399" i="19"/>
  <c r="A1397" i="19"/>
  <c r="A1395" i="19"/>
  <c r="A1393" i="19"/>
  <c r="A1391" i="19"/>
  <c r="A1389" i="19"/>
  <c r="A1387" i="19"/>
  <c r="A1385" i="19"/>
  <c r="A1383" i="19"/>
  <c r="A1381" i="19"/>
  <c r="A1379" i="19"/>
  <c r="A1377" i="19"/>
  <c r="A1375" i="19"/>
  <c r="A1373" i="19"/>
  <c r="A1371" i="19"/>
  <c r="A1369" i="19"/>
  <c r="A1367" i="19"/>
  <c r="A1365" i="19"/>
  <c r="A1363" i="19"/>
  <c r="A1361" i="19"/>
  <c r="A1359" i="19"/>
  <c r="A1357" i="19"/>
  <c r="A1339" i="19"/>
  <c r="A1309" i="19"/>
  <c r="A1295" i="19"/>
  <c r="A1283" i="19"/>
  <c r="A1277" i="19"/>
  <c r="A1518" i="19"/>
  <c r="A1516" i="19"/>
  <c r="A1514" i="19"/>
  <c r="A1512" i="19"/>
  <c r="A1510" i="19"/>
  <c r="A1266" i="19"/>
  <c r="A1264" i="19"/>
  <c r="A1262" i="19"/>
  <c r="A1260" i="19"/>
  <c r="A1258" i="19"/>
  <c r="A1256" i="19"/>
  <c r="A1254" i="19"/>
  <c r="A1252" i="19"/>
  <c r="A1250" i="19"/>
  <c r="A1248" i="19"/>
  <c r="A1246" i="19"/>
  <c r="A1244" i="19"/>
  <c r="A1242" i="19"/>
  <c r="A1240" i="19"/>
  <c r="A1238" i="19"/>
  <c r="A1236" i="19"/>
  <c r="A1234" i="19"/>
  <c r="A1232" i="19"/>
  <c r="A1230" i="19"/>
  <c r="A1228" i="19"/>
  <c r="A1226" i="19"/>
  <c r="A1224" i="19"/>
  <c r="A1222" i="19"/>
  <c r="A1220" i="19"/>
  <c r="A1218" i="19"/>
  <c r="A1216" i="19"/>
  <c r="A1214" i="19"/>
  <c r="A1212" i="19"/>
  <c r="A1210" i="19"/>
  <c r="A1208" i="19"/>
  <c r="A1206" i="19"/>
  <c r="A1204" i="19"/>
  <c r="A1202" i="19"/>
  <c r="A1200" i="19"/>
  <c r="A1198" i="19"/>
  <c r="A1196" i="19"/>
  <c r="A1194" i="19"/>
  <c r="A1192" i="19"/>
  <c r="A1190" i="19"/>
  <c r="A1188" i="19"/>
  <c r="A1186" i="19"/>
  <c r="A1184" i="19"/>
  <c r="A1182" i="19"/>
  <c r="A1180" i="19"/>
  <c r="A1178" i="19"/>
  <c r="A1176" i="19"/>
  <c r="A1174" i="19"/>
  <c r="A1172" i="19"/>
  <c r="A1170" i="19"/>
  <c r="A1168" i="19"/>
  <c r="A1166" i="19"/>
  <c r="A1164" i="19"/>
  <c r="A1162" i="19"/>
  <c r="A1160" i="19"/>
  <c r="A1158" i="19"/>
  <c r="A1156" i="19"/>
  <c r="A1154" i="19"/>
  <c r="A1152" i="19"/>
  <c r="A1150" i="19"/>
  <c r="A1148" i="19"/>
  <c r="A1146" i="19"/>
  <c r="A1142" i="19"/>
  <c r="A1140" i="19"/>
  <c r="A1138" i="19"/>
  <c r="A1136" i="19"/>
  <c r="A1134" i="19"/>
  <c r="A1132" i="19"/>
  <c r="A1130" i="19"/>
  <c r="A1128" i="19"/>
  <c r="A1126" i="19"/>
  <c r="A1124" i="19"/>
  <c r="A1122" i="19"/>
  <c r="A1120" i="19"/>
  <c r="A1118" i="19"/>
  <c r="A1116" i="19"/>
  <c r="A1114" i="19"/>
  <c r="A1110" i="19"/>
  <c r="A1108" i="19"/>
  <c r="A1106" i="19"/>
  <c r="A1104" i="19"/>
  <c r="A1508" i="19"/>
  <c r="A1506" i="19"/>
  <c r="A1504" i="19"/>
  <c r="A1502" i="19"/>
  <c r="A1500" i="19"/>
  <c r="A1498" i="19"/>
  <c r="A1496" i="19"/>
  <c r="A1494" i="19"/>
  <c r="A1492" i="19"/>
  <c r="A1490" i="19"/>
  <c r="A1488" i="19"/>
  <c r="A1486" i="19"/>
  <c r="A1484" i="19"/>
  <c r="A1482" i="19"/>
  <c r="A1480" i="19"/>
  <c r="A1478" i="19"/>
  <c r="A1476" i="19"/>
  <c r="A1474" i="19"/>
  <c r="A1472" i="19"/>
  <c r="A1470" i="19"/>
  <c r="A1468" i="19"/>
  <c r="A1466" i="19"/>
  <c r="A1464" i="19"/>
  <c r="A1462" i="19"/>
  <c r="A1460" i="19"/>
  <c r="A1458" i="19"/>
  <c r="A1456" i="19"/>
  <c r="A1454" i="19"/>
  <c r="A1452" i="19"/>
  <c r="A1450" i="19"/>
  <c r="A1448" i="19"/>
  <c r="A1446" i="19"/>
  <c r="A1444" i="19"/>
  <c r="A1442" i="19"/>
  <c r="A1440" i="19"/>
  <c r="A1438" i="19"/>
  <c r="A1436" i="19"/>
  <c r="A1434" i="19"/>
  <c r="A1432" i="19"/>
  <c r="A1430" i="19"/>
  <c r="A1428" i="19"/>
  <c r="A1426" i="19"/>
  <c r="A1424" i="19"/>
  <c r="A1422" i="19"/>
  <c r="A1420" i="19"/>
  <c r="A1418" i="19"/>
  <c r="A1416" i="19"/>
  <c r="A1414" i="19"/>
  <c r="A1412" i="19"/>
  <c r="A1410" i="19"/>
  <c r="A1408" i="19"/>
  <c r="A1406" i="19"/>
  <c r="A1404" i="19"/>
  <c r="A1402" i="19"/>
  <c r="A1400" i="19"/>
  <c r="A1398" i="19"/>
  <c r="A1396" i="19"/>
  <c r="A1394" i="19"/>
  <c r="A1390" i="19"/>
  <c r="A1388" i="19"/>
  <c r="A1386" i="19"/>
  <c r="A1384" i="19"/>
  <c r="A1382" i="19"/>
  <c r="A1380" i="19"/>
  <c r="A1378" i="19"/>
  <c r="A1376" i="19"/>
  <c r="A1374" i="19"/>
  <c r="A1372" i="19"/>
  <c r="A1370" i="19"/>
  <c r="A1368" i="19"/>
  <c r="A1366" i="19"/>
  <c r="A1364" i="19"/>
  <c r="A1362" i="19"/>
  <c r="A1360" i="19"/>
  <c r="A1358" i="19"/>
  <c r="A1356" i="19"/>
  <c r="A1346" i="19"/>
  <c r="A1320" i="19"/>
  <c r="A1314" i="19"/>
  <c r="A1298" i="19"/>
  <c r="A1294" i="19"/>
  <c r="A1278" i="19"/>
  <c r="A1519" i="19"/>
  <c r="A1517" i="19"/>
  <c r="A1515" i="19"/>
  <c r="A1513" i="19"/>
  <c r="A1511" i="19"/>
  <c r="A1509" i="19"/>
  <c r="D50" i="7"/>
  <c r="E50" i="7"/>
  <c r="F50" i="7"/>
  <c r="G50" i="7"/>
  <c r="H50" i="7"/>
  <c r="I50" i="7"/>
  <c r="J50" i="7"/>
  <c r="K50" i="7"/>
  <c r="L50" i="7"/>
  <c r="M50" i="7"/>
  <c r="N50" i="7"/>
  <c r="C50" i="7"/>
  <c r="C42" i="17" l="1"/>
  <c r="F1311" i="19" s="1"/>
  <c r="AP42" i="17"/>
  <c r="CH19" i="17"/>
  <c r="P42" i="17"/>
  <c r="S1311" i="19" s="1"/>
  <c r="BB1296" i="19"/>
  <c r="P61" i="17"/>
  <c r="AC42" i="17"/>
  <c r="AF1311" i="19" s="1"/>
  <c r="CK27" i="17"/>
  <c r="AG27" i="17"/>
  <c r="CL1288" i="19"/>
  <c r="CI12" i="17"/>
  <c r="BC61" i="17"/>
  <c r="BF1330" i="19" s="1"/>
  <c r="BK1311" i="19"/>
  <c r="BH27" i="17"/>
  <c r="CC61" i="17"/>
  <c r="CF1330" i="19" s="1"/>
  <c r="AC61" i="17"/>
  <c r="AF1330" i="19" s="1"/>
  <c r="AH1296" i="19"/>
  <c r="BN1311" i="19"/>
  <c r="BK27" i="17"/>
  <c r="AU1311" i="19"/>
  <c r="AR27" i="17"/>
  <c r="L1311" i="19"/>
  <c r="I27" i="17"/>
  <c r="H1296" i="19"/>
  <c r="E19" i="17"/>
  <c r="AP1288" i="19"/>
  <c r="AM12" i="17"/>
  <c r="BP61" i="17"/>
  <c r="BS1330" i="19" s="1"/>
  <c r="B42" i="17"/>
  <c r="E1311" i="19" s="1"/>
  <c r="CC1288" i="19"/>
  <c r="BZ12" i="17"/>
  <c r="BL1311" i="19"/>
  <c r="BI27" i="17"/>
  <c r="AC1311" i="19"/>
  <c r="Z27" i="17"/>
  <c r="AW1311" i="19"/>
  <c r="BG27" i="17"/>
  <c r="BJ1296" i="19" s="1"/>
  <c r="AB27" i="17"/>
  <c r="AE1296" i="19" s="1"/>
  <c r="BC1311" i="19"/>
  <c r="AZ27" i="17"/>
  <c r="Y1296" i="19"/>
  <c r="V19" i="17"/>
  <c r="P1288" i="19"/>
  <c r="M12" i="17"/>
  <c r="CC42" i="17"/>
  <c r="CF1311" i="19" s="1"/>
  <c r="BC42" i="17"/>
  <c r="BF1311" i="19" s="1"/>
  <c r="AK1296" i="19"/>
  <c r="AH19" i="17"/>
  <c r="AD1311" i="19"/>
  <c r="AA27" i="17"/>
  <c r="M1311" i="19"/>
  <c r="J27" i="17"/>
  <c r="BH1296" i="19"/>
  <c r="BE19" i="17"/>
  <c r="AH1288" i="19"/>
  <c r="AE12" i="17"/>
  <c r="Q2" i="17"/>
  <c r="BD66" i="10"/>
  <c r="BD10" i="17"/>
  <c r="CO1311" i="19"/>
  <c r="CL27" i="17"/>
  <c r="BY1296" i="19"/>
  <c r="BV19" i="17"/>
  <c r="O1296" i="19"/>
  <c r="L19" i="17"/>
  <c r="CJ1311" i="19"/>
  <c r="CG27" i="17"/>
  <c r="BU1296" i="19"/>
  <c r="BR19" i="17"/>
  <c r="K1296" i="19"/>
  <c r="H19" i="17"/>
  <c r="CK1288" i="19"/>
  <c r="CH12" i="17"/>
  <c r="AQ1311" i="19"/>
  <c r="AN27" i="17"/>
  <c r="Z1311" i="19"/>
  <c r="W27" i="17"/>
  <c r="I1311" i="19"/>
  <c r="F27" i="17"/>
  <c r="BP42" i="17"/>
  <c r="BS1311" i="19" s="1"/>
  <c r="BQ66" i="10"/>
  <c r="BQ10" i="17"/>
  <c r="BX1311" i="19"/>
  <c r="BU27" i="17"/>
  <c r="BO1296" i="19"/>
  <c r="BL19" i="17"/>
  <c r="BP1296" i="19"/>
  <c r="BM19" i="17"/>
  <c r="AL1288" i="19"/>
  <c r="AI12" i="17"/>
  <c r="AM1311" i="19"/>
  <c r="AJ27" i="17"/>
  <c r="V1311" i="19"/>
  <c r="S27" i="17"/>
  <c r="CH1296" i="19"/>
  <c r="CE19" i="17"/>
  <c r="AY1296" i="19"/>
  <c r="AV19" i="17"/>
  <c r="BA1311" i="19"/>
  <c r="AX27" i="17"/>
  <c r="AO1296" i="19"/>
  <c r="AL19" i="17"/>
  <c r="AB1288" i="19"/>
  <c r="Y12" i="17"/>
  <c r="BB1288" i="19"/>
  <c r="AY12" i="17"/>
  <c r="AD2" i="17"/>
  <c r="CD66" i="10"/>
  <c r="CD10" i="17"/>
  <c r="B55" i="17"/>
  <c r="E1324" i="19" s="1"/>
  <c r="AX1296" i="19"/>
  <c r="AU19" i="17"/>
  <c r="D12" i="17"/>
  <c r="BR1311" i="19"/>
  <c r="BO27" i="17"/>
  <c r="X1296" i="19"/>
  <c r="U19" i="17"/>
  <c r="CP1296" i="19"/>
  <c r="CM19" i="17"/>
  <c r="CE1311" i="19"/>
  <c r="CB27" i="17"/>
  <c r="AI1311" i="19"/>
  <c r="AF27" i="17"/>
  <c r="Q1311" i="19"/>
  <c r="N27" i="17"/>
  <c r="CB1296" i="19"/>
  <c r="BY19" i="17"/>
  <c r="AT1296" i="19"/>
  <c r="AQ19" i="17"/>
  <c r="B61" i="17"/>
  <c r="E1330" i="19" s="1"/>
  <c r="A1354" i="19"/>
  <c r="U1296" i="19"/>
  <c r="R19" i="17"/>
  <c r="C68" i="10"/>
  <c r="D68" i="10"/>
  <c r="A1327" i="19"/>
  <c r="A1328" i="19"/>
  <c r="A1285" i="19"/>
  <c r="A1325" i="19"/>
  <c r="A1326" i="19"/>
  <c r="AS1311" i="19"/>
  <c r="AF1332" i="19"/>
  <c r="AS1332" i="19"/>
  <c r="BE1296" i="19"/>
  <c r="BB19" i="17"/>
  <c r="BT1280" i="19"/>
  <c r="AR1296" i="19"/>
  <c r="AO19" i="17"/>
  <c r="AA1296" i="19"/>
  <c r="X19" i="17"/>
  <c r="J1296" i="19"/>
  <c r="G19" i="17"/>
  <c r="CF1332" i="19"/>
  <c r="S1332" i="19"/>
  <c r="CM1311" i="19"/>
  <c r="CJ27" i="17"/>
  <c r="CD1311" i="19"/>
  <c r="CA27" i="17"/>
  <c r="BV1311" i="19"/>
  <c r="BS27" i="17"/>
  <c r="BM1311" i="19"/>
  <c r="BJ27" i="17"/>
  <c r="BD1311" i="19"/>
  <c r="BA27" i="17"/>
  <c r="CG1280" i="19"/>
  <c r="CR1296" i="19"/>
  <c r="CO19" i="17"/>
  <c r="AN1296" i="19"/>
  <c r="AK19" i="17"/>
  <c r="W1296" i="19"/>
  <c r="T19" i="17"/>
  <c r="BS1332" i="19"/>
  <c r="AV1311" i="19"/>
  <c r="AS27" i="17"/>
  <c r="CN1296" i="19"/>
  <c r="CK19" i="17"/>
  <c r="CA1296" i="19"/>
  <c r="BX19" i="17"/>
  <c r="AJ1296" i="19"/>
  <c r="AG19" i="17"/>
  <c r="R1296" i="19"/>
  <c r="O19" i="17"/>
  <c r="AW1288" i="19"/>
  <c r="AT12" i="17"/>
  <c r="BF1332" i="19"/>
  <c r="S1330" i="19"/>
  <c r="S1324" i="19"/>
  <c r="CQ1311" i="19"/>
  <c r="CN27" i="17"/>
  <c r="CI1311" i="19"/>
  <c r="CF27" i="17"/>
  <c r="BZ1311" i="19"/>
  <c r="BW27" i="17"/>
  <c r="BQ1311" i="19"/>
  <c r="BN27" i="17"/>
  <c r="BI1311" i="19"/>
  <c r="BF27" i="17"/>
  <c r="AZ1311" i="19"/>
  <c r="AW27" i="17"/>
  <c r="BW1296" i="19"/>
  <c r="BT19" i="17"/>
  <c r="BG1280" i="19"/>
  <c r="AB19" i="17"/>
  <c r="N1296" i="19"/>
  <c r="K19" i="17"/>
  <c r="AC27" i="17" l="1"/>
  <c r="AF1296" i="19" s="1"/>
  <c r="T1271" i="19"/>
  <c r="C21" i="8"/>
  <c r="AG1271" i="19"/>
  <c r="C36" i="8"/>
  <c r="CL1281" i="19"/>
  <c r="CI11" i="17"/>
  <c r="BH19" i="17"/>
  <c r="BK1296" i="19"/>
  <c r="H1288" i="19"/>
  <c r="E12" i="17"/>
  <c r="AU1296" i="19"/>
  <c r="AR19" i="17"/>
  <c r="BG19" i="17"/>
  <c r="M11" i="17"/>
  <c r="P1281" i="19"/>
  <c r="BC1296" i="19"/>
  <c r="AZ19" i="17"/>
  <c r="BL1296" i="19"/>
  <c r="BI19" i="17"/>
  <c r="Y1288" i="19"/>
  <c r="V12" i="17"/>
  <c r="AC1296" i="19"/>
  <c r="Z19" i="17"/>
  <c r="CC1281" i="19"/>
  <c r="BZ11" i="17"/>
  <c r="AM11" i="17"/>
  <c r="AP1281" i="19"/>
  <c r="L1296" i="19"/>
  <c r="I19" i="17"/>
  <c r="BN1296" i="19"/>
  <c r="BK19" i="17"/>
  <c r="CB1288" i="19"/>
  <c r="BY12" i="17"/>
  <c r="AI1296" i="19"/>
  <c r="AF19" i="17"/>
  <c r="CP1288" i="19"/>
  <c r="CM12" i="17"/>
  <c r="BR1296" i="19"/>
  <c r="BO19" i="17"/>
  <c r="D11" i="17"/>
  <c r="G1281" i="19"/>
  <c r="AD65" i="10"/>
  <c r="Y11" i="17"/>
  <c r="AB1281" i="19"/>
  <c r="BA1296" i="19"/>
  <c r="AX19" i="17"/>
  <c r="CH1288" i="19"/>
  <c r="CE12" i="17"/>
  <c r="AM1296" i="19"/>
  <c r="AJ19" i="17"/>
  <c r="BP1288" i="19"/>
  <c r="BM12" i="17"/>
  <c r="BX1296" i="19"/>
  <c r="BU19" i="17"/>
  <c r="I1296" i="19"/>
  <c r="F19" i="17"/>
  <c r="C27" i="17"/>
  <c r="F1296" i="19" s="1"/>
  <c r="B27" i="17"/>
  <c r="E1296" i="19" s="1"/>
  <c r="AQ1296" i="19"/>
  <c r="AN19" i="17"/>
  <c r="CH11" i="17"/>
  <c r="CK1281" i="19"/>
  <c r="K1288" i="19"/>
  <c r="H12" i="17"/>
  <c r="CJ1296" i="19"/>
  <c r="CG19" i="17"/>
  <c r="O1288" i="19"/>
  <c r="L12" i="17"/>
  <c r="CO1296" i="19"/>
  <c r="CL19" i="17"/>
  <c r="AE11" i="17"/>
  <c r="AH1281" i="19"/>
  <c r="M1296" i="19"/>
  <c r="J19" i="17"/>
  <c r="AK1288" i="19"/>
  <c r="AH12" i="17"/>
  <c r="AT1288" i="19"/>
  <c r="AQ12" i="17"/>
  <c r="Q1296" i="19"/>
  <c r="N19" i="17"/>
  <c r="CE1296" i="19"/>
  <c r="CB19" i="17"/>
  <c r="X1288" i="19"/>
  <c r="U12" i="17"/>
  <c r="AX1288" i="19"/>
  <c r="AU12" i="17"/>
  <c r="AY11" i="17"/>
  <c r="BB1281" i="19"/>
  <c r="AO1288" i="19"/>
  <c r="AL12" i="17"/>
  <c r="AY1288" i="19"/>
  <c r="AV12" i="17"/>
  <c r="V1296" i="19"/>
  <c r="S19" i="17"/>
  <c r="AI11" i="17"/>
  <c r="AL1281" i="19"/>
  <c r="BO1288" i="19"/>
  <c r="BL12" i="17"/>
  <c r="Z1296" i="19"/>
  <c r="W19" i="17"/>
  <c r="BU1288" i="19"/>
  <c r="BR12" i="17"/>
  <c r="BY1288" i="19"/>
  <c r="BV12" i="17"/>
  <c r="P27" i="17"/>
  <c r="S1296" i="19" s="1"/>
  <c r="BH1288" i="19"/>
  <c r="BE12" i="17"/>
  <c r="AD1296" i="19"/>
  <c r="AA19" i="17"/>
  <c r="Q65" i="10"/>
  <c r="U1288" i="19"/>
  <c r="R12" i="17"/>
  <c r="BJ1288" i="19"/>
  <c r="BG12" i="17"/>
  <c r="BW1288" i="19"/>
  <c r="BT12" i="17"/>
  <c r="BZ1296" i="19"/>
  <c r="BW19" i="17"/>
  <c r="CQ1296" i="19"/>
  <c r="CN19" i="17"/>
  <c r="BT1279" i="19"/>
  <c r="BQ2" i="17"/>
  <c r="BQ65" i="10" s="1"/>
  <c r="A1330" i="19"/>
  <c r="AJ1288" i="19"/>
  <c r="AG12" i="17"/>
  <c r="AV1296" i="19"/>
  <c r="AS19" i="17"/>
  <c r="AP27" i="17"/>
  <c r="AS1296" i="19" s="1"/>
  <c r="AN1288" i="19"/>
  <c r="AK12" i="17"/>
  <c r="BM1296" i="19"/>
  <c r="BJ19" i="17"/>
  <c r="CD1296" i="19"/>
  <c r="CA19" i="17"/>
  <c r="AA1288" i="19"/>
  <c r="X12" i="17"/>
  <c r="N1288" i="19"/>
  <c r="K12" i="17"/>
  <c r="BI1296" i="19"/>
  <c r="BF19" i="17"/>
  <c r="BC27" i="17"/>
  <c r="BF1296" i="19" s="1"/>
  <c r="AE1288" i="19"/>
  <c r="AB12" i="17"/>
  <c r="BQ1296" i="19"/>
  <c r="BN19" i="17"/>
  <c r="AW1281" i="19"/>
  <c r="AT11" i="17"/>
  <c r="A1311" i="19"/>
  <c r="BG1279" i="19"/>
  <c r="BD2" i="17"/>
  <c r="AZ1296" i="19"/>
  <c r="AW19" i="17"/>
  <c r="CI1296" i="19"/>
  <c r="CF19" i="17"/>
  <c r="CC27" i="17"/>
  <c r="CF1296" i="19" s="1"/>
  <c r="A1324" i="19"/>
  <c r="R1288" i="19"/>
  <c r="O12" i="17"/>
  <c r="CA1288" i="19"/>
  <c r="BX12" i="17"/>
  <c r="CN1288" i="19"/>
  <c r="CK12" i="17"/>
  <c r="W1288" i="19"/>
  <c r="T12" i="17"/>
  <c r="CR1288" i="19"/>
  <c r="CO12" i="17"/>
  <c r="CG1279" i="19"/>
  <c r="CD2" i="17"/>
  <c r="CD65" i="10" s="1"/>
  <c r="BD1296" i="19"/>
  <c r="BA19" i="17"/>
  <c r="BV1296" i="19"/>
  <c r="BS19" i="17"/>
  <c r="BP27" i="17"/>
  <c r="BS1296" i="19" s="1"/>
  <c r="CM1296" i="19"/>
  <c r="CJ19" i="17"/>
  <c r="A1332" i="19"/>
  <c r="J1288" i="19"/>
  <c r="G12" i="17"/>
  <c r="C19" i="17"/>
  <c r="F1288" i="19" s="1"/>
  <c r="AR1288" i="19"/>
  <c r="AO12" i="17"/>
  <c r="BE1288" i="19"/>
  <c r="BB12" i="17"/>
  <c r="D36" i="7"/>
  <c r="E36" i="7"/>
  <c r="F36" i="7"/>
  <c r="G36" i="7"/>
  <c r="H36" i="7"/>
  <c r="I36" i="7"/>
  <c r="J36" i="7"/>
  <c r="K36" i="7"/>
  <c r="C36" i="7"/>
  <c r="L36" i="7"/>
  <c r="M36" i="7"/>
  <c r="O8" i="7"/>
  <c r="O68" i="8"/>
  <c r="O56" i="8"/>
  <c r="O41" i="8"/>
  <c r="O26" i="8"/>
  <c r="O11" i="8"/>
  <c r="N63" i="7"/>
  <c r="M63" i="7"/>
  <c r="L63" i="7"/>
  <c r="K63" i="7"/>
  <c r="J63" i="7"/>
  <c r="I63" i="7"/>
  <c r="H63" i="7"/>
  <c r="G63" i="7"/>
  <c r="F63" i="7"/>
  <c r="E63" i="7"/>
  <c r="D63" i="7"/>
  <c r="C63" i="7"/>
  <c r="O62" i="7"/>
  <c r="O61" i="7"/>
  <c r="O48" i="7"/>
  <c r="O34" i="7"/>
  <c r="N22" i="7"/>
  <c r="M22" i="7"/>
  <c r="L22" i="7"/>
  <c r="K22" i="7"/>
  <c r="J22" i="7"/>
  <c r="G22" i="7"/>
  <c r="F22" i="7"/>
  <c r="E22" i="7"/>
  <c r="D22" i="7"/>
  <c r="C22" i="7"/>
  <c r="O20" i="7"/>
  <c r="D9" i="7"/>
  <c r="E9" i="7"/>
  <c r="G9" i="7"/>
  <c r="H9" i="7"/>
  <c r="I9" i="7"/>
  <c r="J9" i="7"/>
  <c r="K9" i="7"/>
  <c r="L9" i="7"/>
  <c r="M9" i="7"/>
  <c r="N9" i="7"/>
  <c r="C9" i="7"/>
  <c r="O7" i="7"/>
  <c r="AC19" i="17" l="1"/>
  <c r="AF1288" i="19" s="1"/>
  <c r="BK1288" i="19"/>
  <c r="BH12" i="17"/>
  <c r="CL1280" i="19"/>
  <c r="CI10" i="17"/>
  <c r="CI66" i="10"/>
  <c r="BK12" i="17"/>
  <c r="BN1288" i="19"/>
  <c r="AC1288" i="19"/>
  <c r="Z12" i="17"/>
  <c r="BL1288" i="19"/>
  <c r="BI12" i="17"/>
  <c r="AP1280" i="19"/>
  <c r="AM66" i="10"/>
  <c r="AM10" i="17"/>
  <c r="P19" i="17"/>
  <c r="I12" i="17"/>
  <c r="L1288" i="19"/>
  <c r="CC1280" i="19"/>
  <c r="BZ10" i="17"/>
  <c r="BZ66" i="10"/>
  <c r="V11" i="17"/>
  <c r="Y1281" i="19"/>
  <c r="BC1288" i="19"/>
  <c r="AZ12" i="17"/>
  <c r="M66" i="10"/>
  <c r="P1280" i="19"/>
  <c r="M10" i="17"/>
  <c r="E11" i="17"/>
  <c r="H1281" i="19"/>
  <c r="AU1288" i="19"/>
  <c r="AR12" i="17"/>
  <c r="O63" i="7"/>
  <c r="V1288" i="19"/>
  <c r="S12" i="17"/>
  <c r="AL11" i="17"/>
  <c r="AO1281" i="19"/>
  <c r="CO1288" i="19"/>
  <c r="CL12" i="17"/>
  <c r="CG12" i="17"/>
  <c r="CJ1288" i="19"/>
  <c r="Y66" i="10"/>
  <c r="Y10" i="17"/>
  <c r="AB1280" i="19"/>
  <c r="D10" i="17"/>
  <c r="D66" i="10"/>
  <c r="G1280" i="19"/>
  <c r="AT66" i="10"/>
  <c r="AT10" i="17"/>
  <c r="AU11" i="17"/>
  <c r="AX1281" i="19"/>
  <c r="U11" i="17"/>
  <c r="X1281" i="19"/>
  <c r="Q1288" i="19"/>
  <c r="N12" i="17"/>
  <c r="CH66" i="10"/>
  <c r="CH10" i="17"/>
  <c r="CK1280" i="19"/>
  <c r="BX1288" i="19"/>
  <c r="BU12" i="17"/>
  <c r="AM1288" i="19"/>
  <c r="AJ12" i="17"/>
  <c r="BA1288" i="19"/>
  <c r="AX12" i="17"/>
  <c r="CM11" i="17"/>
  <c r="CP1281" i="19"/>
  <c r="CB1281" i="19"/>
  <c r="BY11" i="17"/>
  <c r="AD1288" i="19"/>
  <c r="AA12" i="17"/>
  <c r="BV11" i="17"/>
  <c r="BY1281" i="19"/>
  <c r="BR11" i="17"/>
  <c r="BU1281" i="19"/>
  <c r="AI66" i="10"/>
  <c r="AI10" i="17"/>
  <c r="AL1280" i="19"/>
  <c r="AV11" i="17"/>
  <c r="AY1281" i="19"/>
  <c r="AE66" i="10"/>
  <c r="AE10" i="17"/>
  <c r="AH1280" i="19"/>
  <c r="L11" i="17"/>
  <c r="O1281" i="19"/>
  <c r="H11" i="17"/>
  <c r="K1281" i="19"/>
  <c r="BD65" i="10"/>
  <c r="BE11" i="17"/>
  <c r="BH1281" i="19"/>
  <c r="Z1288" i="19"/>
  <c r="W12" i="17"/>
  <c r="BL11" i="17"/>
  <c r="BO1281" i="19"/>
  <c r="AY66" i="10"/>
  <c r="AY10" i="17"/>
  <c r="BB1280" i="19"/>
  <c r="CE1288" i="19"/>
  <c r="CB12" i="17"/>
  <c r="AT1281" i="19"/>
  <c r="AQ11" i="17"/>
  <c r="AH11" i="17"/>
  <c r="AK1281" i="19"/>
  <c r="M1288" i="19"/>
  <c r="J12" i="17"/>
  <c r="AQ1288" i="19"/>
  <c r="AN12" i="17"/>
  <c r="I1288" i="19"/>
  <c r="F12" i="17"/>
  <c r="C12" i="17" s="1"/>
  <c r="F1281" i="19" s="1"/>
  <c r="B19" i="17"/>
  <c r="E1288" i="19" s="1"/>
  <c r="BM11" i="17"/>
  <c r="BP1281" i="19"/>
  <c r="CE11" i="17"/>
  <c r="CH1281" i="19"/>
  <c r="BO12" i="17"/>
  <c r="BR1288" i="19"/>
  <c r="AI1288" i="19"/>
  <c r="AF12" i="17"/>
  <c r="AC12" i="17" s="1"/>
  <c r="R11" i="17"/>
  <c r="U1281" i="19"/>
  <c r="CN1281" i="19"/>
  <c r="CK11" i="17"/>
  <c r="R1281" i="19"/>
  <c r="O11" i="17"/>
  <c r="AZ1288" i="19"/>
  <c r="AW12" i="17"/>
  <c r="AR1281" i="19"/>
  <c r="AO11" i="17"/>
  <c r="BD1288" i="19"/>
  <c r="BA12" i="17"/>
  <c r="AW1280" i="19"/>
  <c r="W1281" i="19"/>
  <c r="T11" i="17"/>
  <c r="CA1281" i="19"/>
  <c r="BX11" i="17"/>
  <c r="CI1288" i="19"/>
  <c r="CF12" i="17"/>
  <c r="CC19" i="17"/>
  <c r="CF1288" i="19" s="1"/>
  <c r="BG1271" i="19"/>
  <c r="AE1281" i="19"/>
  <c r="AB11" i="17"/>
  <c r="BI1288" i="19"/>
  <c r="BF12" i="17"/>
  <c r="BC19" i="17"/>
  <c r="BF1288" i="19" s="1"/>
  <c r="A1296" i="19"/>
  <c r="AJ1281" i="19"/>
  <c r="AG11" i="17"/>
  <c r="J1281" i="19"/>
  <c r="G11" i="17"/>
  <c r="BE1281" i="19"/>
  <c r="BB11" i="17"/>
  <c r="BV1288" i="19"/>
  <c r="BS12" i="17"/>
  <c r="BP19" i="17"/>
  <c r="BS1288" i="19" s="1"/>
  <c r="CG1271" i="19"/>
  <c r="CR1281" i="19"/>
  <c r="CO11" i="17"/>
  <c r="AA1281" i="19"/>
  <c r="X11" i="17"/>
  <c r="BM1288" i="19"/>
  <c r="BJ12" i="17"/>
  <c r="AV1288" i="19"/>
  <c r="AS12" i="17"/>
  <c r="AP19" i="17"/>
  <c r="AS1288" i="19" s="1"/>
  <c r="BZ1288" i="19"/>
  <c r="BW12" i="17"/>
  <c r="BJ1281" i="19"/>
  <c r="BG11" i="17"/>
  <c r="CM1288" i="19"/>
  <c r="CJ12" i="17"/>
  <c r="BQ1288" i="19"/>
  <c r="BN12" i="17"/>
  <c r="N1281" i="19"/>
  <c r="K11" i="17"/>
  <c r="S1288" i="19"/>
  <c r="CD1288" i="19"/>
  <c r="CA12" i="17"/>
  <c r="AN1281" i="19"/>
  <c r="AK11" i="17"/>
  <c r="BT1271" i="19"/>
  <c r="CQ1288" i="19"/>
  <c r="CN12" i="17"/>
  <c r="BW1281" i="19"/>
  <c r="BT11" i="17"/>
  <c r="N36" i="7"/>
  <c r="O36" i="7" s="1"/>
  <c r="O33" i="7"/>
  <c r="O47" i="7"/>
  <c r="O50" i="7"/>
  <c r="I22" i="7"/>
  <c r="O21" i="7"/>
  <c r="H22" i="7"/>
  <c r="F9" i="7"/>
  <c r="O9" i="7" s="1"/>
  <c r="P12" i="17" l="1"/>
  <c r="BK1281" i="19"/>
  <c r="BH11" i="17"/>
  <c r="CI2" i="17"/>
  <c r="CL1271" i="19" s="1"/>
  <c r="CL1279" i="19"/>
  <c r="CH67" i="10"/>
  <c r="CI65" i="10"/>
  <c r="Y1280" i="19"/>
  <c r="V10" i="17"/>
  <c r="V66" i="10"/>
  <c r="AC1281" i="19"/>
  <c r="Z11" i="17"/>
  <c r="E66" i="10"/>
  <c r="H1280" i="19"/>
  <c r="E10" i="17"/>
  <c r="AZ11" i="17"/>
  <c r="BC1281" i="19"/>
  <c r="I11" i="17"/>
  <c r="L1281" i="19"/>
  <c r="AR11" i="17"/>
  <c r="AU1281" i="19"/>
  <c r="M2" i="17"/>
  <c r="M65" i="10" s="1"/>
  <c r="P1279" i="19"/>
  <c r="L67" i="10"/>
  <c r="CC1279" i="19"/>
  <c r="BZ2" i="17"/>
  <c r="CC1271" i="19" s="1"/>
  <c r="BY67" i="10"/>
  <c r="BL1281" i="19"/>
  <c r="BI11" i="17"/>
  <c r="AL67" i="10"/>
  <c r="AM2" i="17"/>
  <c r="AM65" i="10"/>
  <c r="AP1279" i="19"/>
  <c r="BN1281" i="19"/>
  <c r="BK11" i="17"/>
  <c r="X66" i="10"/>
  <c r="X10" i="17"/>
  <c r="BB66" i="10"/>
  <c r="BB10" i="17"/>
  <c r="AB66" i="10"/>
  <c r="AB10" i="17"/>
  <c r="CE66" i="10"/>
  <c r="CE10" i="17"/>
  <c r="CH1280" i="19"/>
  <c r="AH66" i="10"/>
  <c r="AH10" i="17"/>
  <c r="AK1280" i="19"/>
  <c r="CE1281" i="19"/>
  <c r="CB11" i="17"/>
  <c r="W11" i="17"/>
  <c r="Z1281" i="19"/>
  <c r="BE66" i="10"/>
  <c r="BE10" i="17"/>
  <c r="BH1280" i="19"/>
  <c r="L66" i="10"/>
  <c r="L10" i="17"/>
  <c r="O1280" i="19"/>
  <c r="N11" i="17"/>
  <c r="Q1281" i="19"/>
  <c r="CJ1281" i="19"/>
  <c r="CG11" i="17"/>
  <c r="CK66" i="10"/>
  <c r="CK10" i="17"/>
  <c r="BO11" i="17"/>
  <c r="BR1281" i="19"/>
  <c r="F11" i="17"/>
  <c r="I1281" i="19"/>
  <c r="B12" i="17"/>
  <c r="E1281" i="19" s="1"/>
  <c r="J11" i="17"/>
  <c r="M1281" i="19"/>
  <c r="H66" i="10"/>
  <c r="H10" i="17"/>
  <c r="K1280" i="19"/>
  <c r="AI2" i="17"/>
  <c r="AL1279" i="19"/>
  <c r="AH67" i="10"/>
  <c r="BV66" i="10"/>
  <c r="BV10" i="17"/>
  <c r="BY1280" i="19"/>
  <c r="BY66" i="10"/>
  <c r="BY10" i="17"/>
  <c r="CB1280" i="19"/>
  <c r="AJ11" i="17"/>
  <c r="AM1281" i="19"/>
  <c r="Y2" i="17"/>
  <c r="AB1279" i="19"/>
  <c r="X67" i="10"/>
  <c r="CL11" i="17"/>
  <c r="CO1281" i="19"/>
  <c r="AL66" i="10"/>
  <c r="AL10" i="17"/>
  <c r="AO1280" i="19"/>
  <c r="BG66" i="10"/>
  <c r="BG10" i="17"/>
  <c r="BT66" i="10"/>
  <c r="BT10" i="17"/>
  <c r="K66" i="10"/>
  <c r="K10" i="17"/>
  <c r="CO66" i="10"/>
  <c r="CO10" i="17"/>
  <c r="AG66" i="10"/>
  <c r="AG10" i="17"/>
  <c r="T66" i="10"/>
  <c r="T10" i="17"/>
  <c r="AF11" i="17"/>
  <c r="AI1281" i="19"/>
  <c r="AQ66" i="10"/>
  <c r="AQ10" i="17"/>
  <c r="AT1280" i="19"/>
  <c r="BL66" i="10"/>
  <c r="BL10" i="17"/>
  <c r="BO1280" i="19"/>
  <c r="BR66" i="10"/>
  <c r="BR10" i="17"/>
  <c r="BU1280" i="19"/>
  <c r="AA11" i="17"/>
  <c r="AD1281" i="19"/>
  <c r="CM66" i="10"/>
  <c r="CM10" i="17"/>
  <c r="CP1280" i="19"/>
  <c r="CH2" i="17"/>
  <c r="CK1271" i="19" s="1"/>
  <c r="CG67" i="10"/>
  <c r="CK1279" i="19"/>
  <c r="AU66" i="10"/>
  <c r="AU10" i="17"/>
  <c r="AX1280" i="19"/>
  <c r="AS67" i="10"/>
  <c r="D2" i="17"/>
  <c r="C6" i="8" s="1"/>
  <c r="G1279" i="19"/>
  <c r="C67" i="10"/>
  <c r="O22" i="7"/>
  <c r="AK66" i="10"/>
  <c r="AK10" i="17"/>
  <c r="G66" i="10"/>
  <c r="G10" i="17"/>
  <c r="BX66" i="10"/>
  <c r="BX10" i="17"/>
  <c r="AO66" i="10"/>
  <c r="AO10" i="17"/>
  <c r="O66" i="10"/>
  <c r="O10" i="17"/>
  <c r="BM66" i="10"/>
  <c r="BM10" i="17"/>
  <c r="BP1280" i="19"/>
  <c r="AN11" i="17"/>
  <c r="AQ1281" i="19"/>
  <c r="BB1279" i="19"/>
  <c r="AY2" i="17"/>
  <c r="AX67" i="10"/>
  <c r="AH1279" i="19"/>
  <c r="AE2" i="17"/>
  <c r="AD67" i="10"/>
  <c r="AV66" i="10"/>
  <c r="AV10" i="17"/>
  <c r="AY1280" i="19"/>
  <c r="BA1281" i="19"/>
  <c r="AX11" i="17"/>
  <c r="BU11" i="17"/>
  <c r="BX1281" i="19"/>
  <c r="U66" i="10"/>
  <c r="U10" i="17"/>
  <c r="X1280" i="19"/>
  <c r="S11" i="17"/>
  <c r="V1281" i="19"/>
  <c r="R66" i="10"/>
  <c r="R10" i="17"/>
  <c r="U1280" i="19"/>
  <c r="CD1281" i="19"/>
  <c r="CA11" i="17"/>
  <c r="AN1280" i="19"/>
  <c r="BQ1281" i="19"/>
  <c r="BN11" i="17"/>
  <c r="BW1280" i="19"/>
  <c r="AA1280" i="19"/>
  <c r="CR1280" i="19"/>
  <c r="BE1280" i="19"/>
  <c r="AF1281" i="19"/>
  <c r="AE1280" i="19"/>
  <c r="CI1281" i="19"/>
  <c r="CF11" i="17"/>
  <c r="CC12" i="17"/>
  <c r="AW1279" i="19"/>
  <c r="AT2" i="17"/>
  <c r="BD1281" i="19"/>
  <c r="BA11" i="17"/>
  <c r="CQ1281" i="19"/>
  <c r="CN11" i="17"/>
  <c r="A1288" i="19"/>
  <c r="N1280" i="19"/>
  <c r="CM1281" i="19"/>
  <c r="CJ11" i="17"/>
  <c r="AV1281" i="19"/>
  <c r="AS11" i="17"/>
  <c r="AP12" i="17"/>
  <c r="J1280" i="19"/>
  <c r="AJ1280" i="19"/>
  <c r="AZ1281" i="19"/>
  <c r="AW11" i="17"/>
  <c r="BZ1281" i="19"/>
  <c r="BW11" i="17"/>
  <c r="BM1281" i="19"/>
  <c r="BJ11" i="17"/>
  <c r="BV1281" i="19"/>
  <c r="BS11" i="17"/>
  <c r="BP12" i="17"/>
  <c r="BI1281" i="19"/>
  <c r="BF11" i="17"/>
  <c r="BC12" i="17"/>
  <c r="S1281" i="19"/>
  <c r="AR1280" i="19"/>
  <c r="CN1280" i="19"/>
  <c r="BJ1280" i="19"/>
  <c r="CA1280" i="19"/>
  <c r="W1280" i="19"/>
  <c r="R1280" i="19"/>
  <c r="B61" i="10"/>
  <c r="Q57" i="10"/>
  <c r="R57" i="10"/>
  <c r="S57" i="10"/>
  <c r="T57" i="10"/>
  <c r="U57" i="10"/>
  <c r="V57" i="10"/>
  <c r="W57" i="10"/>
  <c r="X57" i="10"/>
  <c r="Y57" i="10"/>
  <c r="Z57" i="10"/>
  <c r="AA57" i="10"/>
  <c r="AB57" i="10"/>
  <c r="AD57" i="10"/>
  <c r="AE57" i="10"/>
  <c r="AF57" i="10"/>
  <c r="AG57" i="10"/>
  <c r="AH57" i="10"/>
  <c r="AI57" i="10"/>
  <c r="AJ57" i="10"/>
  <c r="AK57" i="10"/>
  <c r="AL57" i="10"/>
  <c r="AM57" i="10"/>
  <c r="AN57" i="10"/>
  <c r="AO57" i="10"/>
  <c r="AQ57" i="10"/>
  <c r="AR57" i="10"/>
  <c r="AS57" i="10"/>
  <c r="AT57" i="10"/>
  <c r="AU57" i="10"/>
  <c r="AV57" i="10"/>
  <c r="AW57" i="10"/>
  <c r="AX57" i="10"/>
  <c r="AY57" i="10"/>
  <c r="AZ57" i="10"/>
  <c r="BA57" i="10"/>
  <c r="BB57" i="10"/>
  <c r="BD57" i="10"/>
  <c r="BE57" i="10"/>
  <c r="BF57" i="10"/>
  <c r="BG57" i="10"/>
  <c r="BH57" i="10"/>
  <c r="BI57" i="10"/>
  <c r="BJ57" i="10"/>
  <c r="BK57" i="10"/>
  <c r="BL57" i="10"/>
  <c r="BM57" i="10"/>
  <c r="BN57" i="10"/>
  <c r="BO57" i="10"/>
  <c r="BQ57" i="10"/>
  <c r="BR57" i="10"/>
  <c r="BS57" i="10"/>
  <c r="BT57" i="10"/>
  <c r="BU57" i="10"/>
  <c r="BV57" i="10"/>
  <c r="BW57" i="10"/>
  <c r="BX57" i="10"/>
  <c r="BY57" i="10"/>
  <c r="BZ57" i="10"/>
  <c r="CA57" i="10"/>
  <c r="CB57" i="10"/>
  <c r="CD57" i="10"/>
  <c r="CE57" i="10"/>
  <c r="CF57" i="10"/>
  <c r="CG57" i="10"/>
  <c r="CH57" i="10"/>
  <c r="CI57" i="10"/>
  <c r="CJ57" i="10"/>
  <c r="CK57" i="10"/>
  <c r="CL57" i="10"/>
  <c r="CM57" i="10"/>
  <c r="CN57" i="10"/>
  <c r="CO57" i="10"/>
  <c r="Q58" i="10"/>
  <c r="R58" i="10"/>
  <c r="S58" i="10"/>
  <c r="T58" i="10"/>
  <c r="U58" i="10"/>
  <c r="V58" i="10"/>
  <c r="W58" i="10"/>
  <c r="X58" i="10"/>
  <c r="Y58" i="10"/>
  <c r="Z58" i="10"/>
  <c r="AA58" i="10"/>
  <c r="AB58" i="10"/>
  <c r="AD58" i="10"/>
  <c r="AE58" i="10"/>
  <c r="AF58" i="10"/>
  <c r="AG58" i="10"/>
  <c r="AH58" i="10"/>
  <c r="AI58" i="10"/>
  <c r="AJ58" i="10"/>
  <c r="AK58" i="10"/>
  <c r="AL58" i="10"/>
  <c r="AM58" i="10"/>
  <c r="AN58" i="10"/>
  <c r="AO58" i="10"/>
  <c r="AQ58" i="10"/>
  <c r="AR58" i="10"/>
  <c r="AS58" i="10"/>
  <c r="AT58" i="10"/>
  <c r="AU58" i="10"/>
  <c r="AV58" i="10"/>
  <c r="AW58" i="10"/>
  <c r="AX58" i="10"/>
  <c r="AY58" i="10"/>
  <c r="AZ58" i="10"/>
  <c r="BA58" i="10"/>
  <c r="BB58" i="10"/>
  <c r="BD58" i="10"/>
  <c r="BE58" i="10"/>
  <c r="BF58" i="10"/>
  <c r="BG58" i="10"/>
  <c r="BH58" i="10"/>
  <c r="BI58" i="10"/>
  <c r="BJ58" i="10"/>
  <c r="BK58" i="10"/>
  <c r="BL58" i="10"/>
  <c r="BM58" i="10"/>
  <c r="BN58" i="10"/>
  <c r="BO58" i="10"/>
  <c r="BQ58" i="10"/>
  <c r="BR58" i="10"/>
  <c r="BS58" i="10"/>
  <c r="BT58" i="10"/>
  <c r="BV58" i="10"/>
  <c r="BW58" i="10"/>
  <c r="BX58" i="10"/>
  <c r="BY58" i="10"/>
  <c r="BZ58" i="10"/>
  <c r="CA58" i="10"/>
  <c r="CB58" i="10"/>
  <c r="CD58" i="10"/>
  <c r="CE58" i="10"/>
  <c r="CF58" i="10"/>
  <c r="CG58" i="10"/>
  <c r="CH58" i="10"/>
  <c r="CI58" i="10"/>
  <c r="CJ58" i="10"/>
  <c r="CK58" i="10"/>
  <c r="CL58" i="10"/>
  <c r="CM58" i="10"/>
  <c r="CN58" i="10"/>
  <c r="CO58" i="10"/>
  <c r="F57" i="10"/>
  <c r="G57" i="10"/>
  <c r="H57" i="10"/>
  <c r="I57" i="10"/>
  <c r="J57" i="10"/>
  <c r="K57" i="10"/>
  <c r="L57" i="10"/>
  <c r="M57" i="10"/>
  <c r="N57" i="10"/>
  <c r="O57" i="10"/>
  <c r="F58" i="10"/>
  <c r="G58" i="10"/>
  <c r="H58" i="10"/>
  <c r="I58" i="10"/>
  <c r="J58" i="10"/>
  <c r="K58" i="10"/>
  <c r="L58" i="10"/>
  <c r="M58" i="10"/>
  <c r="N58" i="10"/>
  <c r="O58" i="10"/>
  <c r="B53" i="10"/>
  <c r="CC86" i="16"/>
  <c r="CF1102" i="19" s="1"/>
  <c r="BP86" i="16"/>
  <c r="BS1102" i="19" s="1"/>
  <c r="BC86" i="16"/>
  <c r="BF1102" i="19" s="1"/>
  <c r="AP86" i="16"/>
  <c r="AS1102" i="19" s="1"/>
  <c r="AC86" i="16"/>
  <c r="AF1102" i="19" s="1"/>
  <c r="P86" i="16"/>
  <c r="S1102" i="19" s="1"/>
  <c r="C86" i="16"/>
  <c r="F1102" i="19" s="1"/>
  <c r="CC85" i="16"/>
  <c r="CF1101" i="19" s="1"/>
  <c r="BP85" i="16"/>
  <c r="BS1101" i="19" s="1"/>
  <c r="BC85" i="16"/>
  <c r="BF1101" i="19" s="1"/>
  <c r="AP85" i="16"/>
  <c r="AS1101" i="19" s="1"/>
  <c r="AC85" i="16"/>
  <c r="AF1101" i="19" s="1"/>
  <c r="P85" i="16"/>
  <c r="S1101" i="19" s="1"/>
  <c r="C85" i="16"/>
  <c r="F1101" i="19" s="1"/>
  <c r="CC84" i="16"/>
  <c r="CF1100" i="19" s="1"/>
  <c r="BP84" i="16"/>
  <c r="BS1100" i="19" s="1"/>
  <c r="BC84" i="16"/>
  <c r="BF1100" i="19" s="1"/>
  <c r="AP84" i="16"/>
  <c r="AS1100" i="19" s="1"/>
  <c r="AC84" i="16"/>
  <c r="AF1100" i="19" s="1"/>
  <c r="P84" i="16"/>
  <c r="S1100" i="19" s="1"/>
  <c r="C84" i="16"/>
  <c r="F1100" i="19" s="1"/>
  <c r="CC83" i="16"/>
  <c r="CF1099" i="19" s="1"/>
  <c r="BP83" i="16"/>
  <c r="BS1099" i="19" s="1"/>
  <c r="BC83" i="16"/>
  <c r="BF1099" i="19" s="1"/>
  <c r="AP83" i="16"/>
  <c r="AS1099" i="19" s="1"/>
  <c r="AC83" i="16"/>
  <c r="AF1099" i="19" s="1"/>
  <c r="P83" i="16"/>
  <c r="S1099" i="19" s="1"/>
  <c r="C83" i="16"/>
  <c r="F1099" i="19" s="1"/>
  <c r="CC82" i="16"/>
  <c r="CF1098" i="19" s="1"/>
  <c r="BP82" i="16"/>
  <c r="BS1098" i="19" s="1"/>
  <c r="BC82" i="16"/>
  <c r="BF1098" i="19" s="1"/>
  <c r="AP82" i="16"/>
  <c r="AS1098" i="19" s="1"/>
  <c r="AC82" i="16"/>
  <c r="AF1098" i="19" s="1"/>
  <c r="P82" i="16"/>
  <c r="S1098" i="19" s="1"/>
  <c r="C82" i="16"/>
  <c r="F1098" i="19" s="1"/>
  <c r="CC81" i="16"/>
  <c r="CF1097" i="19" s="1"/>
  <c r="BP81" i="16"/>
  <c r="BS1097" i="19" s="1"/>
  <c r="BC81" i="16"/>
  <c r="BF1097" i="19" s="1"/>
  <c r="AP81" i="16"/>
  <c r="AS1097" i="19" s="1"/>
  <c r="AC81" i="16"/>
  <c r="AF1097" i="19" s="1"/>
  <c r="P81" i="16"/>
  <c r="S1097" i="19" s="1"/>
  <c r="C81" i="16"/>
  <c r="F1097" i="19" s="1"/>
  <c r="CC80" i="16"/>
  <c r="CF1096" i="19" s="1"/>
  <c r="BP80" i="16"/>
  <c r="BS1096" i="19" s="1"/>
  <c r="BC80" i="16"/>
  <c r="BF1096" i="19" s="1"/>
  <c r="AP80" i="16"/>
  <c r="AS1096" i="19" s="1"/>
  <c r="AC80" i="16"/>
  <c r="AF1096" i="19" s="1"/>
  <c r="P80" i="16"/>
  <c r="S1096" i="19" s="1"/>
  <c r="C80" i="16"/>
  <c r="F1096" i="19" s="1"/>
  <c r="CC79" i="16"/>
  <c r="CF1095" i="19" s="1"/>
  <c r="BP79" i="16"/>
  <c r="BS1095" i="19" s="1"/>
  <c r="BC79" i="16"/>
  <c r="BF1095" i="19" s="1"/>
  <c r="AP79" i="16"/>
  <c r="AS1095" i="19" s="1"/>
  <c r="AC79" i="16"/>
  <c r="AF1095" i="19" s="1"/>
  <c r="P79" i="16"/>
  <c r="S1095" i="19" s="1"/>
  <c r="C79" i="16"/>
  <c r="F1095" i="19" s="1"/>
  <c r="CC78" i="16"/>
  <c r="CF1094" i="19" s="1"/>
  <c r="BP78" i="16"/>
  <c r="BS1094" i="19" s="1"/>
  <c r="BC78" i="16"/>
  <c r="BF1094" i="19" s="1"/>
  <c r="AP78" i="16"/>
  <c r="AS1094" i="19" s="1"/>
  <c r="AC78" i="16"/>
  <c r="AF1094" i="19" s="1"/>
  <c r="P78" i="16"/>
  <c r="S1094" i="19" s="1"/>
  <c r="C78" i="16"/>
  <c r="F1094" i="19" s="1"/>
  <c r="CC77" i="16"/>
  <c r="CF1093" i="19" s="1"/>
  <c r="BP77" i="16"/>
  <c r="BS1093" i="19" s="1"/>
  <c r="BC77" i="16"/>
  <c r="BF1093" i="19" s="1"/>
  <c r="AP77" i="16"/>
  <c r="AS1093" i="19" s="1"/>
  <c r="AC77" i="16"/>
  <c r="AF1093" i="19" s="1"/>
  <c r="P77" i="16"/>
  <c r="S1093" i="19" s="1"/>
  <c r="C77" i="16"/>
  <c r="F1093" i="19" s="1"/>
  <c r="CC76" i="16"/>
  <c r="CF1092" i="19" s="1"/>
  <c r="BP76" i="16"/>
  <c r="BS1092" i="19" s="1"/>
  <c r="BC76" i="16"/>
  <c r="BF1092" i="19" s="1"/>
  <c r="AP76" i="16"/>
  <c r="AS1092" i="19" s="1"/>
  <c r="AC76" i="16"/>
  <c r="AF1092" i="19" s="1"/>
  <c r="P76" i="16"/>
  <c r="S1092" i="19" s="1"/>
  <c r="C76" i="16"/>
  <c r="F1092" i="19" s="1"/>
  <c r="CC75" i="16"/>
  <c r="CF1091" i="19" s="1"/>
  <c r="BP75" i="16"/>
  <c r="BS1091" i="19" s="1"/>
  <c r="BC75" i="16"/>
  <c r="BF1091" i="19" s="1"/>
  <c r="AP75" i="16"/>
  <c r="AS1091" i="19" s="1"/>
  <c r="AC75" i="16"/>
  <c r="AF1091" i="19" s="1"/>
  <c r="P75" i="16"/>
  <c r="S1091" i="19" s="1"/>
  <c r="C75" i="16"/>
  <c r="F1091" i="19" s="1"/>
  <c r="CC74" i="16"/>
  <c r="CF1090" i="19" s="1"/>
  <c r="BP74" i="16"/>
  <c r="BS1090" i="19" s="1"/>
  <c r="BC74" i="16"/>
  <c r="BF1090" i="19" s="1"/>
  <c r="AP74" i="16"/>
  <c r="AS1090" i="19" s="1"/>
  <c r="AC74" i="16"/>
  <c r="AF1090" i="19" s="1"/>
  <c r="P74" i="16"/>
  <c r="S1090" i="19" s="1"/>
  <c r="C74" i="16"/>
  <c r="F1090" i="19" s="1"/>
  <c r="CC73" i="16"/>
  <c r="CF1089" i="19" s="1"/>
  <c r="BP73" i="16"/>
  <c r="BS1089" i="19" s="1"/>
  <c r="BC73" i="16"/>
  <c r="BF1089" i="19" s="1"/>
  <c r="AP73" i="16"/>
  <c r="AS1089" i="19" s="1"/>
  <c r="AC73" i="16"/>
  <c r="AF1089" i="19" s="1"/>
  <c r="P73" i="16"/>
  <c r="S1089" i="19" s="1"/>
  <c r="C73" i="16"/>
  <c r="F1089" i="19" s="1"/>
  <c r="CC72" i="16"/>
  <c r="CF1088" i="19" s="1"/>
  <c r="BP72" i="16"/>
  <c r="BS1088" i="19" s="1"/>
  <c r="BC72" i="16"/>
  <c r="BF1088" i="19" s="1"/>
  <c r="AP72" i="16"/>
  <c r="AS1088" i="19" s="1"/>
  <c r="AC72" i="16"/>
  <c r="AF1088" i="19" s="1"/>
  <c r="P72" i="16"/>
  <c r="S1088" i="19" s="1"/>
  <c r="C72" i="16"/>
  <c r="F1088" i="19" s="1"/>
  <c r="CC71" i="16"/>
  <c r="CF1087" i="19" s="1"/>
  <c r="BP71" i="16"/>
  <c r="BS1087" i="19" s="1"/>
  <c r="BC71" i="16"/>
  <c r="BF1087" i="19" s="1"/>
  <c r="AP71" i="16"/>
  <c r="AS1087" i="19" s="1"/>
  <c r="AC71" i="16"/>
  <c r="AF1087" i="19" s="1"/>
  <c r="P71" i="16"/>
  <c r="S1087" i="19" s="1"/>
  <c r="C71" i="16"/>
  <c r="F1087" i="19" s="1"/>
  <c r="CC70" i="16"/>
  <c r="CF1086" i="19" s="1"/>
  <c r="BP70" i="16"/>
  <c r="BS1086" i="19" s="1"/>
  <c r="BC70" i="16"/>
  <c r="BF1086" i="19" s="1"/>
  <c r="AP70" i="16"/>
  <c r="AS1086" i="19" s="1"/>
  <c r="AC70" i="16"/>
  <c r="AF1086" i="19" s="1"/>
  <c r="P70" i="16"/>
  <c r="S1086" i="19" s="1"/>
  <c r="C70" i="16"/>
  <c r="F1086" i="19" s="1"/>
  <c r="CC69" i="16"/>
  <c r="CF1085" i="19" s="1"/>
  <c r="BP69" i="16"/>
  <c r="BS1085" i="19" s="1"/>
  <c r="BC69" i="16"/>
  <c r="BF1085" i="19" s="1"/>
  <c r="AP69" i="16"/>
  <c r="AC69" i="16"/>
  <c r="AF1085" i="19" s="1"/>
  <c r="P69" i="16"/>
  <c r="S1085" i="19" s="1"/>
  <c r="C69" i="16"/>
  <c r="F1085" i="19" s="1"/>
  <c r="CC68" i="16"/>
  <c r="BP68" i="16"/>
  <c r="BS1084" i="19" s="1"/>
  <c r="BC68" i="16"/>
  <c r="BF1084" i="19" s="1"/>
  <c r="AP68" i="16"/>
  <c r="AS1084" i="19" s="1"/>
  <c r="AC68" i="16"/>
  <c r="AF1084" i="19" s="1"/>
  <c r="P68" i="16"/>
  <c r="S1084" i="19" s="1"/>
  <c r="C68" i="16"/>
  <c r="F1084" i="19" s="1"/>
  <c r="CC67" i="16"/>
  <c r="CF1083" i="19" s="1"/>
  <c r="BP67" i="16"/>
  <c r="BS1083" i="19" s="1"/>
  <c r="BC67" i="16"/>
  <c r="BF1083" i="19" s="1"/>
  <c r="AP67" i="16"/>
  <c r="AS1083" i="19" s="1"/>
  <c r="AC67" i="16"/>
  <c r="AF1083" i="19" s="1"/>
  <c r="P67" i="16"/>
  <c r="S1083" i="19" s="1"/>
  <c r="C67" i="16"/>
  <c r="F1083" i="19" s="1"/>
  <c r="CC66" i="16"/>
  <c r="CF1082" i="19" s="1"/>
  <c r="BP66" i="16"/>
  <c r="BS1082" i="19" s="1"/>
  <c r="BC66" i="16"/>
  <c r="BF1082" i="19" s="1"/>
  <c r="AP66" i="16"/>
  <c r="AS1082" i="19" s="1"/>
  <c r="AC66" i="16"/>
  <c r="AF1082" i="19" s="1"/>
  <c r="P66" i="16"/>
  <c r="S1082" i="19" s="1"/>
  <c r="C66" i="16"/>
  <c r="F1082" i="19" s="1"/>
  <c r="CC65" i="16"/>
  <c r="CF1081" i="19" s="1"/>
  <c r="BP65" i="16"/>
  <c r="BS1081" i="19" s="1"/>
  <c r="BC65" i="16"/>
  <c r="BF1081" i="19" s="1"/>
  <c r="AP65" i="16"/>
  <c r="AS1081" i="19" s="1"/>
  <c r="AC65" i="16"/>
  <c r="AF1081" i="19" s="1"/>
  <c r="P65" i="16"/>
  <c r="S1081" i="19" s="1"/>
  <c r="C65" i="16"/>
  <c r="F1081" i="19" s="1"/>
  <c r="CC64" i="16"/>
  <c r="CF1080" i="19" s="1"/>
  <c r="BP64" i="16"/>
  <c r="BS1080" i="19" s="1"/>
  <c r="BC64" i="16"/>
  <c r="BF1080" i="19" s="1"/>
  <c r="AP64" i="16"/>
  <c r="AS1080" i="19" s="1"/>
  <c r="AC64" i="16"/>
  <c r="AF1080" i="19" s="1"/>
  <c r="P64" i="16"/>
  <c r="S1080" i="19" s="1"/>
  <c r="C64" i="16"/>
  <c r="F1080" i="19" s="1"/>
  <c r="CO63" i="16"/>
  <c r="CN63" i="16"/>
  <c r="CQ1079" i="19" s="1"/>
  <c r="CM63" i="16"/>
  <c r="CL63" i="16"/>
  <c r="CO1079" i="19" s="1"/>
  <c r="CK63" i="16"/>
  <c r="CN1079" i="19" s="1"/>
  <c r="CJ63" i="16"/>
  <c r="CM1079" i="19" s="1"/>
  <c r="CI63" i="16"/>
  <c r="CH63" i="16"/>
  <c r="CK1079" i="19" s="1"/>
  <c r="CG63" i="16"/>
  <c r="CJ1079" i="19" s="1"/>
  <c r="CF63" i="16"/>
  <c r="CI1079" i="19" s="1"/>
  <c r="CE63" i="16"/>
  <c r="CD63" i="16"/>
  <c r="CG1079" i="19" s="1"/>
  <c r="CB63" i="16"/>
  <c r="CE1079" i="19" s="1"/>
  <c r="CA63" i="16"/>
  <c r="CD1079" i="19" s="1"/>
  <c r="BZ63" i="16"/>
  <c r="BY63" i="16"/>
  <c r="CB1079" i="19" s="1"/>
  <c r="BX63" i="16"/>
  <c r="CA1079" i="19" s="1"/>
  <c r="BW63" i="16"/>
  <c r="BZ1079" i="19" s="1"/>
  <c r="BV63" i="16"/>
  <c r="BU63" i="16"/>
  <c r="BX1079" i="19" s="1"/>
  <c r="BT63" i="16"/>
  <c r="BW1079" i="19" s="1"/>
  <c r="BS63" i="16"/>
  <c r="BV1079" i="19" s="1"/>
  <c r="BR63" i="16"/>
  <c r="BQ63" i="16"/>
  <c r="BO63" i="16"/>
  <c r="BN63" i="16"/>
  <c r="BM63" i="16"/>
  <c r="BM61" i="16" s="1"/>
  <c r="BP1077" i="19" s="1"/>
  <c r="BL63" i="16"/>
  <c r="BK63" i="16"/>
  <c r="BJ63" i="16"/>
  <c r="BI63" i="16"/>
  <c r="BI61" i="16" s="1"/>
  <c r="BL1077" i="19" s="1"/>
  <c r="BH63" i="16"/>
  <c r="BG63" i="16"/>
  <c r="BF63" i="16"/>
  <c r="BE63" i="16"/>
  <c r="BE61" i="16" s="1"/>
  <c r="BH1077" i="19" s="1"/>
  <c r="BD63" i="16"/>
  <c r="BB63" i="16"/>
  <c r="BE1079" i="19" s="1"/>
  <c r="BA63" i="16"/>
  <c r="BD1079" i="19" s="1"/>
  <c r="AZ63" i="16"/>
  <c r="AY63" i="16"/>
  <c r="BB1079" i="19" s="1"/>
  <c r="AX63" i="16"/>
  <c r="BA1079" i="19" s="1"/>
  <c r="AW63" i="16"/>
  <c r="AZ1079" i="19" s="1"/>
  <c r="AV63" i="16"/>
  <c r="AU63" i="16"/>
  <c r="AX1079" i="19" s="1"/>
  <c r="AT63" i="16"/>
  <c r="AW1079" i="19" s="1"/>
  <c r="AS63" i="16"/>
  <c r="AV1079" i="19" s="1"/>
  <c r="AR63" i="16"/>
  <c r="AQ63" i="16"/>
  <c r="AT1079" i="19" s="1"/>
  <c r="AO63" i="16"/>
  <c r="AR1079" i="19" s="1"/>
  <c r="AN63" i="16"/>
  <c r="AQ1079" i="19" s="1"/>
  <c r="AM63" i="16"/>
  <c r="AL63" i="16"/>
  <c r="AO1079" i="19" s="1"/>
  <c r="AK63" i="16"/>
  <c r="AN1079" i="19" s="1"/>
  <c r="AJ63" i="16"/>
  <c r="AM1079" i="19" s="1"/>
  <c r="AI63" i="16"/>
  <c r="AH63" i="16"/>
  <c r="AK1079" i="19" s="1"/>
  <c r="AG63" i="16"/>
  <c r="AJ1079" i="19" s="1"/>
  <c r="AF63" i="16"/>
  <c r="AI1079" i="19" s="1"/>
  <c r="AE63" i="16"/>
  <c r="AD63" i="16"/>
  <c r="AB63" i="16"/>
  <c r="AE1079" i="19" s="1"/>
  <c r="AA63" i="16"/>
  <c r="AD1079" i="19" s="1"/>
  <c r="Z63" i="16"/>
  <c r="Y63" i="16"/>
  <c r="AB1079" i="19" s="1"/>
  <c r="X63" i="16"/>
  <c r="AA1079" i="19" s="1"/>
  <c r="W63" i="16"/>
  <c r="Z1079" i="19" s="1"/>
  <c r="V63" i="16"/>
  <c r="U63" i="16"/>
  <c r="X1079" i="19" s="1"/>
  <c r="T63" i="16"/>
  <c r="W1079" i="19" s="1"/>
  <c r="S63" i="16"/>
  <c r="V1079" i="19" s="1"/>
  <c r="R63" i="16"/>
  <c r="Q63" i="16"/>
  <c r="O63" i="16"/>
  <c r="R1079" i="19" s="1"/>
  <c r="N63" i="16"/>
  <c r="Q1079" i="19" s="1"/>
  <c r="M63" i="16"/>
  <c r="L63" i="16"/>
  <c r="O1079" i="19" s="1"/>
  <c r="K63" i="16"/>
  <c r="N1079" i="19" s="1"/>
  <c r="J63" i="16"/>
  <c r="M1079" i="19" s="1"/>
  <c r="I63" i="16"/>
  <c r="H63" i="16"/>
  <c r="K1079" i="19" s="1"/>
  <c r="G63" i="16"/>
  <c r="J1079" i="19" s="1"/>
  <c r="F63" i="16"/>
  <c r="E63" i="16"/>
  <c r="D63" i="16"/>
  <c r="CC62" i="16"/>
  <c r="CF1078" i="19" s="1"/>
  <c r="BP62" i="16"/>
  <c r="BS1078" i="19" s="1"/>
  <c r="BC62" i="16"/>
  <c r="BF1078" i="19" s="1"/>
  <c r="AP62" i="16"/>
  <c r="AS1078" i="19" s="1"/>
  <c r="AC62" i="16"/>
  <c r="AF1078" i="19" s="1"/>
  <c r="P62" i="16"/>
  <c r="S1078" i="19" s="1"/>
  <c r="C62" i="16"/>
  <c r="F1078" i="19" s="1"/>
  <c r="CN61" i="16"/>
  <c r="CQ1077" i="19" s="1"/>
  <c r="CL61" i="16"/>
  <c r="CO1077" i="19" s="1"/>
  <c r="CK61" i="16"/>
  <c r="CN1077" i="19" s="1"/>
  <c r="CJ61" i="16"/>
  <c r="CM1077" i="19" s="1"/>
  <c r="CH61" i="16"/>
  <c r="CK1077" i="19" s="1"/>
  <c r="CG61" i="16"/>
  <c r="CJ1077" i="19" s="1"/>
  <c r="CF61" i="16"/>
  <c r="CI1077" i="19" s="1"/>
  <c r="CD61" i="16"/>
  <c r="CG1077" i="19" s="1"/>
  <c r="CB61" i="16"/>
  <c r="CE1077" i="19" s="1"/>
  <c r="CA61" i="16"/>
  <c r="CD1077" i="19" s="1"/>
  <c r="BY61" i="16"/>
  <c r="CB1077" i="19" s="1"/>
  <c r="BX61" i="16"/>
  <c r="CA1077" i="19" s="1"/>
  <c r="BW61" i="16"/>
  <c r="BZ1077" i="19" s="1"/>
  <c r="BU61" i="16"/>
  <c r="BX1077" i="19" s="1"/>
  <c r="BT61" i="16"/>
  <c r="BW1077" i="19" s="1"/>
  <c r="BS61" i="16"/>
  <c r="BV1077" i="19" s="1"/>
  <c r="BQ61" i="16"/>
  <c r="BO61" i="16"/>
  <c r="BR1077" i="19" s="1"/>
  <c r="BN61" i="16"/>
  <c r="BQ1077" i="19" s="1"/>
  <c r="BL61" i="16"/>
  <c r="BO1077" i="19" s="1"/>
  <c r="BK61" i="16"/>
  <c r="BN1077" i="19" s="1"/>
  <c r="BJ61" i="16"/>
  <c r="BM1077" i="19" s="1"/>
  <c r="BH61" i="16"/>
  <c r="BK1077" i="19" s="1"/>
  <c r="BG61" i="16"/>
  <c r="BJ1077" i="19" s="1"/>
  <c r="BF61" i="16"/>
  <c r="BD61" i="16"/>
  <c r="BG1077" i="19" s="1"/>
  <c r="BB61" i="16"/>
  <c r="BE1077" i="19" s="1"/>
  <c r="BA61" i="16"/>
  <c r="BD1077" i="19" s="1"/>
  <c r="AY61" i="16"/>
  <c r="BB1077" i="19" s="1"/>
  <c r="AX61" i="16"/>
  <c r="BA1077" i="19" s="1"/>
  <c r="AW61" i="16"/>
  <c r="AZ1077" i="19" s="1"/>
  <c r="AU61" i="16"/>
  <c r="AX1077" i="19" s="1"/>
  <c r="AT61" i="16"/>
  <c r="AS61" i="16"/>
  <c r="AV1077" i="19" s="1"/>
  <c r="AQ61" i="16"/>
  <c r="AT1077" i="19" s="1"/>
  <c r="AO61" i="16"/>
  <c r="AR1077" i="19" s="1"/>
  <c r="AN61" i="16"/>
  <c r="AQ1077" i="19" s="1"/>
  <c r="AL61" i="16"/>
  <c r="AO1077" i="19" s="1"/>
  <c r="AK61" i="16"/>
  <c r="AN1077" i="19" s="1"/>
  <c r="AJ61" i="16"/>
  <c r="AM1077" i="19" s="1"/>
  <c r="AH61" i="16"/>
  <c r="AK1077" i="19" s="1"/>
  <c r="AG61" i="16"/>
  <c r="AJ1077" i="19" s="1"/>
  <c r="AF61" i="16"/>
  <c r="AI1077" i="19" s="1"/>
  <c r="AD61" i="16"/>
  <c r="AB61" i="16"/>
  <c r="AE1077" i="19" s="1"/>
  <c r="AA61" i="16"/>
  <c r="AD1077" i="19" s="1"/>
  <c r="X61" i="16"/>
  <c r="AA1077" i="19" s="1"/>
  <c r="W61" i="16"/>
  <c r="Z1077" i="19" s="1"/>
  <c r="T61" i="16"/>
  <c r="S61" i="16"/>
  <c r="V1077" i="19" s="1"/>
  <c r="Q61" i="16"/>
  <c r="O61" i="16"/>
  <c r="R1077" i="19" s="1"/>
  <c r="N61" i="16"/>
  <c r="Q1077" i="19" s="1"/>
  <c r="L61" i="16"/>
  <c r="O1077" i="19" s="1"/>
  <c r="K61" i="16"/>
  <c r="N1077" i="19" s="1"/>
  <c r="J61" i="16"/>
  <c r="M1077" i="19" s="1"/>
  <c r="G61" i="16"/>
  <c r="J1077" i="19" s="1"/>
  <c r="D61" i="16"/>
  <c r="CC60" i="16"/>
  <c r="CF1076" i="19" s="1"/>
  <c r="BP60" i="16"/>
  <c r="BS1076" i="19" s="1"/>
  <c r="BC60" i="16"/>
  <c r="BF1076" i="19" s="1"/>
  <c r="AP60" i="16"/>
  <c r="AS1076" i="19" s="1"/>
  <c r="AC60" i="16"/>
  <c r="AF1076" i="19" s="1"/>
  <c r="P60" i="16"/>
  <c r="S1076" i="19" s="1"/>
  <c r="C60" i="16"/>
  <c r="F1076" i="19" s="1"/>
  <c r="CC59" i="16"/>
  <c r="CF1075" i="19" s="1"/>
  <c r="BP59" i="16"/>
  <c r="BS1075" i="19" s="1"/>
  <c r="BC59" i="16"/>
  <c r="BF1075" i="19" s="1"/>
  <c r="AP59" i="16"/>
  <c r="AS1075" i="19" s="1"/>
  <c r="AC59" i="16"/>
  <c r="AF1075" i="19" s="1"/>
  <c r="P59" i="16"/>
  <c r="S1075" i="19" s="1"/>
  <c r="C59" i="16"/>
  <c r="F1075" i="19" s="1"/>
  <c r="CC58" i="16"/>
  <c r="CF1074" i="19" s="1"/>
  <c r="BP58" i="16"/>
  <c r="BS1074" i="19" s="1"/>
  <c r="BC58" i="16"/>
  <c r="BF1074" i="19" s="1"/>
  <c r="AP58" i="16"/>
  <c r="AS1074" i="19" s="1"/>
  <c r="AC58" i="16"/>
  <c r="AF1074" i="19" s="1"/>
  <c r="P58" i="16"/>
  <c r="S1074" i="19" s="1"/>
  <c r="C58" i="16"/>
  <c r="F1074" i="19" s="1"/>
  <c r="CC57" i="16"/>
  <c r="CF1073" i="19" s="1"/>
  <c r="BP57" i="16"/>
  <c r="BS1073" i="19" s="1"/>
  <c r="BC57" i="16"/>
  <c r="BF1073" i="19" s="1"/>
  <c r="AP57" i="16"/>
  <c r="AS1073" i="19" s="1"/>
  <c r="AC57" i="16"/>
  <c r="AF1073" i="19" s="1"/>
  <c r="P57" i="16"/>
  <c r="S1073" i="19" s="1"/>
  <c r="C57" i="16"/>
  <c r="F1073" i="19" s="1"/>
  <c r="CC56" i="16"/>
  <c r="CF1072" i="19" s="1"/>
  <c r="BP56" i="16"/>
  <c r="BS1072" i="19" s="1"/>
  <c r="BC56" i="16"/>
  <c r="BF1072" i="19" s="1"/>
  <c r="AP56" i="16"/>
  <c r="AS1072" i="19" s="1"/>
  <c r="AC56" i="16"/>
  <c r="AF1072" i="19" s="1"/>
  <c r="P56" i="16"/>
  <c r="S1072" i="19" s="1"/>
  <c r="C56" i="16"/>
  <c r="F1072" i="19" s="1"/>
  <c r="CN55" i="16"/>
  <c r="CQ1071" i="19" s="1"/>
  <c r="CM55" i="16"/>
  <c r="CP1071" i="19" s="1"/>
  <c r="CL55" i="16"/>
  <c r="CK55" i="16"/>
  <c r="CN1071" i="19" s="1"/>
  <c r="CJ55" i="16"/>
  <c r="CM1071" i="19" s="1"/>
  <c r="CI55" i="16"/>
  <c r="CL1071" i="19" s="1"/>
  <c r="CH55" i="16"/>
  <c r="CG55" i="16"/>
  <c r="CJ1071" i="19" s="1"/>
  <c r="CF55" i="16"/>
  <c r="CI1071" i="19" s="1"/>
  <c r="CE55" i="16"/>
  <c r="CH1071" i="19" s="1"/>
  <c r="CD55" i="16"/>
  <c r="CB55" i="16"/>
  <c r="CE1071" i="19" s="1"/>
  <c r="CA55" i="16"/>
  <c r="CD1071" i="19" s="1"/>
  <c r="BZ55" i="16"/>
  <c r="CC1071" i="19" s="1"/>
  <c r="BY55" i="16"/>
  <c r="BX55" i="16"/>
  <c r="CA1071" i="19" s="1"/>
  <c r="BW55" i="16"/>
  <c r="BZ1071" i="19" s="1"/>
  <c r="BV55" i="16"/>
  <c r="BY1071" i="19" s="1"/>
  <c r="BU55" i="16"/>
  <c r="BT55" i="16"/>
  <c r="BW1071" i="19" s="1"/>
  <c r="BS55" i="16"/>
  <c r="BV1071" i="19" s="1"/>
  <c r="BR55" i="16"/>
  <c r="BU1071" i="19" s="1"/>
  <c r="BQ55" i="16"/>
  <c r="BQ42" i="16" s="1"/>
  <c r="BQ27" i="16" s="1"/>
  <c r="BO55" i="16"/>
  <c r="BR1071" i="19" s="1"/>
  <c r="BN55" i="16"/>
  <c r="BQ1071" i="19" s="1"/>
  <c r="BM55" i="16"/>
  <c r="BP1071" i="19" s="1"/>
  <c r="BL55" i="16"/>
  <c r="BK55" i="16"/>
  <c r="BN1071" i="19" s="1"/>
  <c r="BJ55" i="16"/>
  <c r="BM1071" i="19" s="1"/>
  <c r="BI55" i="16"/>
  <c r="BL1071" i="19" s="1"/>
  <c r="BH55" i="16"/>
  <c r="BG55" i="16"/>
  <c r="BJ1071" i="19" s="1"/>
  <c r="BF55" i="16"/>
  <c r="BI1071" i="19" s="1"/>
  <c r="BE55" i="16"/>
  <c r="BH1071" i="19" s="1"/>
  <c r="BD55" i="16"/>
  <c r="BD42" i="16" s="1"/>
  <c r="BD27" i="16" s="1"/>
  <c r="BB55" i="16"/>
  <c r="BE1071" i="19" s="1"/>
  <c r="BA55" i="16"/>
  <c r="BD1071" i="19" s="1"/>
  <c r="AZ55" i="16"/>
  <c r="BC1071" i="19" s="1"/>
  <c r="AY55" i="16"/>
  <c r="AX55" i="16"/>
  <c r="BA1071" i="19" s="1"/>
  <c r="AW55" i="16"/>
  <c r="AZ1071" i="19" s="1"/>
  <c r="AV55" i="16"/>
  <c r="AY1071" i="19" s="1"/>
  <c r="AU55" i="16"/>
  <c r="AT55" i="16"/>
  <c r="AW1071" i="19" s="1"/>
  <c r="AS55" i="16"/>
  <c r="AV1071" i="19" s="1"/>
  <c r="AR55" i="16"/>
  <c r="AU1071" i="19" s="1"/>
  <c r="AQ55" i="16"/>
  <c r="AO55" i="16"/>
  <c r="AR1071" i="19" s="1"/>
  <c r="AN55" i="16"/>
  <c r="AQ1071" i="19" s="1"/>
  <c r="AM55" i="16"/>
  <c r="AP1071" i="19" s="1"/>
  <c r="AL55" i="16"/>
  <c r="AK55" i="16"/>
  <c r="AN1071" i="19" s="1"/>
  <c r="AJ55" i="16"/>
  <c r="AM1071" i="19" s="1"/>
  <c r="AI55" i="16"/>
  <c r="AL1071" i="19" s="1"/>
  <c r="AH55" i="16"/>
  <c r="AG55" i="16"/>
  <c r="AJ1071" i="19" s="1"/>
  <c r="AF55" i="16"/>
  <c r="AI1071" i="19" s="1"/>
  <c r="AE55" i="16"/>
  <c r="AH1071" i="19" s="1"/>
  <c r="AD55" i="16"/>
  <c r="AD42" i="16" s="1"/>
  <c r="AB55" i="16"/>
  <c r="AE1071" i="19" s="1"/>
  <c r="AA55" i="16"/>
  <c r="AD1071" i="19" s="1"/>
  <c r="Z55" i="16"/>
  <c r="AC1071" i="19" s="1"/>
  <c r="Y55" i="16"/>
  <c r="X55" i="16"/>
  <c r="AA1071" i="19" s="1"/>
  <c r="W55" i="16"/>
  <c r="Z1071" i="19" s="1"/>
  <c r="V55" i="16"/>
  <c r="Y1071" i="19" s="1"/>
  <c r="U55" i="16"/>
  <c r="T55" i="16"/>
  <c r="W1071" i="19" s="1"/>
  <c r="S55" i="16"/>
  <c r="V1071" i="19" s="1"/>
  <c r="R55" i="16"/>
  <c r="U1071" i="19" s="1"/>
  <c r="Q55" i="16"/>
  <c r="Q42" i="16" s="1"/>
  <c r="Q27" i="16" s="1"/>
  <c r="O55" i="16"/>
  <c r="R1071" i="19" s="1"/>
  <c r="N55" i="16"/>
  <c r="Q1071" i="19" s="1"/>
  <c r="M55" i="16"/>
  <c r="P1071" i="19" s="1"/>
  <c r="L55" i="16"/>
  <c r="K55" i="16"/>
  <c r="N1071" i="19" s="1"/>
  <c r="J55" i="16"/>
  <c r="M1071" i="19" s="1"/>
  <c r="I55" i="16"/>
  <c r="L1071" i="19" s="1"/>
  <c r="H55" i="16"/>
  <c r="G55" i="16"/>
  <c r="J1071" i="19" s="1"/>
  <c r="E55" i="16"/>
  <c r="H1071" i="19" s="1"/>
  <c r="D55" i="16"/>
  <c r="D42" i="16" s="1"/>
  <c r="D27" i="16" s="1"/>
  <c r="D19" i="16" s="1"/>
  <c r="D12" i="16" s="1"/>
  <c r="D11" i="16" s="1"/>
  <c r="CC54" i="16"/>
  <c r="CF1070" i="19" s="1"/>
  <c r="BP54" i="16"/>
  <c r="BS1070" i="19" s="1"/>
  <c r="BC54" i="16"/>
  <c r="BF1070" i="19" s="1"/>
  <c r="AP54" i="16"/>
  <c r="AS1070" i="19" s="1"/>
  <c r="AC54" i="16"/>
  <c r="P54" i="16"/>
  <c r="S1070" i="19" s="1"/>
  <c r="C54" i="16"/>
  <c r="F1070" i="19" s="1"/>
  <c r="CC53" i="16"/>
  <c r="CF1069" i="19" s="1"/>
  <c r="BP53" i="16"/>
  <c r="BS1069" i="19" s="1"/>
  <c r="BC53" i="16"/>
  <c r="BF1069" i="19" s="1"/>
  <c r="AP53" i="16"/>
  <c r="AS1069" i="19" s="1"/>
  <c r="AC53" i="16"/>
  <c r="P53" i="16"/>
  <c r="S1069" i="19" s="1"/>
  <c r="C53" i="16"/>
  <c r="F1069" i="19" s="1"/>
  <c r="CC52" i="16"/>
  <c r="CF1068" i="19" s="1"/>
  <c r="BP52" i="16"/>
  <c r="BS1068" i="19" s="1"/>
  <c r="BC52" i="16"/>
  <c r="BF1068" i="19" s="1"/>
  <c r="AP52" i="16"/>
  <c r="AS1068" i="19" s="1"/>
  <c r="AC52" i="16"/>
  <c r="P52" i="16"/>
  <c r="S1068" i="19" s="1"/>
  <c r="C52" i="16"/>
  <c r="F1068" i="19" s="1"/>
  <c r="CC51" i="16"/>
  <c r="CF1067" i="19" s="1"/>
  <c r="BP51" i="16"/>
  <c r="BS1067" i="19" s="1"/>
  <c r="BC51" i="16"/>
  <c r="BF1067" i="19" s="1"/>
  <c r="AP51" i="16"/>
  <c r="AS1067" i="19" s="1"/>
  <c r="AC51" i="16"/>
  <c r="P51" i="16"/>
  <c r="S1067" i="19" s="1"/>
  <c r="C51" i="16"/>
  <c r="F1067" i="19" s="1"/>
  <c r="CC50" i="16"/>
  <c r="CF1066" i="19" s="1"/>
  <c r="BP50" i="16"/>
  <c r="BS1066" i="19" s="1"/>
  <c r="BC50" i="16"/>
  <c r="BF1066" i="19" s="1"/>
  <c r="AP50" i="16"/>
  <c r="AS1066" i="19" s="1"/>
  <c r="AC50" i="16"/>
  <c r="P50" i="16"/>
  <c r="S1066" i="19" s="1"/>
  <c r="C50" i="16"/>
  <c r="F1066" i="19" s="1"/>
  <c r="CC49" i="16"/>
  <c r="CF1065" i="19" s="1"/>
  <c r="BP49" i="16"/>
  <c r="BS1065" i="19" s="1"/>
  <c r="BC49" i="16"/>
  <c r="BF1065" i="19" s="1"/>
  <c r="AP49" i="16"/>
  <c r="AS1065" i="19" s="1"/>
  <c r="AC49" i="16"/>
  <c r="P49" i="16"/>
  <c r="S1065" i="19" s="1"/>
  <c r="C49" i="16"/>
  <c r="F1065" i="19" s="1"/>
  <c r="CC48" i="16"/>
  <c r="CF1064" i="19" s="1"/>
  <c r="BP48" i="16"/>
  <c r="BS1064" i="19" s="1"/>
  <c r="BC48" i="16"/>
  <c r="BF1064" i="19" s="1"/>
  <c r="AP48" i="16"/>
  <c r="AS1064" i="19" s="1"/>
  <c r="AC48" i="16"/>
  <c r="P48" i="16"/>
  <c r="S1064" i="19" s="1"/>
  <c r="C48" i="16"/>
  <c r="F1064" i="19" s="1"/>
  <c r="CC47" i="16"/>
  <c r="CF1063" i="19" s="1"/>
  <c r="BP47" i="16"/>
  <c r="BS1063" i="19" s="1"/>
  <c r="BC47" i="16"/>
  <c r="BF1063" i="19" s="1"/>
  <c r="AP47" i="16"/>
  <c r="AS1063" i="19" s="1"/>
  <c r="AC47" i="16"/>
  <c r="P47" i="16"/>
  <c r="S1063" i="19" s="1"/>
  <c r="C47" i="16"/>
  <c r="F1063" i="19" s="1"/>
  <c r="CC46" i="16"/>
  <c r="CF1062" i="19" s="1"/>
  <c r="BP46" i="16"/>
  <c r="BS1062" i="19" s="1"/>
  <c r="BC46" i="16"/>
  <c r="BF1062" i="19" s="1"/>
  <c r="AP46" i="16"/>
  <c r="AS1062" i="19" s="1"/>
  <c r="AC46" i="16"/>
  <c r="P46" i="16"/>
  <c r="S1062" i="19" s="1"/>
  <c r="C46" i="16"/>
  <c r="F1062" i="19" s="1"/>
  <c r="CC45" i="16"/>
  <c r="CF1061" i="19" s="1"/>
  <c r="BP45" i="16"/>
  <c r="BS1061" i="19" s="1"/>
  <c r="BC45" i="16"/>
  <c r="BF1061" i="19" s="1"/>
  <c r="AP45" i="16"/>
  <c r="AS1061" i="19" s="1"/>
  <c r="AC45" i="16"/>
  <c r="P45" i="16"/>
  <c r="S1061" i="19" s="1"/>
  <c r="C45" i="16"/>
  <c r="F1061" i="19" s="1"/>
  <c r="CC44" i="16"/>
  <c r="CF1060" i="19" s="1"/>
  <c r="BP44" i="16"/>
  <c r="BS1060" i="19" s="1"/>
  <c r="BC44" i="16"/>
  <c r="BF1060" i="19" s="1"/>
  <c r="AP44" i="16"/>
  <c r="AS1060" i="19" s="1"/>
  <c r="AC44" i="16"/>
  <c r="P44" i="16"/>
  <c r="S1060" i="19" s="1"/>
  <c r="C44" i="16"/>
  <c r="F1060" i="19" s="1"/>
  <c r="CC43" i="16"/>
  <c r="CF1059" i="19" s="1"/>
  <c r="BP43" i="16"/>
  <c r="BS1059" i="19" s="1"/>
  <c r="BC43" i="16"/>
  <c r="BF1059" i="19" s="1"/>
  <c r="AP43" i="16"/>
  <c r="AS1059" i="19" s="1"/>
  <c r="AC43" i="16"/>
  <c r="P43" i="16"/>
  <c r="S1059" i="19" s="1"/>
  <c r="C43" i="16"/>
  <c r="F1059" i="19" s="1"/>
  <c r="CN42" i="16"/>
  <c r="CQ1058" i="19" s="1"/>
  <c r="CM42" i="16"/>
  <c r="CP1058" i="19" s="1"/>
  <c r="CK42" i="16"/>
  <c r="CN1058" i="19" s="1"/>
  <c r="CJ42" i="16"/>
  <c r="CM1058" i="19" s="1"/>
  <c r="CI42" i="16"/>
  <c r="CL1058" i="19" s="1"/>
  <c r="CG42" i="16"/>
  <c r="CJ1058" i="19" s="1"/>
  <c r="CF42" i="16"/>
  <c r="CI1058" i="19" s="1"/>
  <c r="CE42" i="16"/>
  <c r="CH1058" i="19" s="1"/>
  <c r="CB42" i="16"/>
  <c r="CE1058" i="19" s="1"/>
  <c r="CA42" i="16"/>
  <c r="CD1058" i="19" s="1"/>
  <c r="BZ42" i="16"/>
  <c r="CC1058" i="19" s="1"/>
  <c r="BX42" i="16"/>
  <c r="CA1058" i="19" s="1"/>
  <c r="BW42" i="16"/>
  <c r="BZ1058" i="19" s="1"/>
  <c r="BV42" i="16"/>
  <c r="BY1058" i="19" s="1"/>
  <c r="BT42" i="16"/>
  <c r="BW1058" i="19" s="1"/>
  <c r="BS42" i="16"/>
  <c r="BV1058" i="19" s="1"/>
  <c r="BR42" i="16"/>
  <c r="BU1058" i="19" s="1"/>
  <c r="BO42" i="16"/>
  <c r="BR1058" i="19" s="1"/>
  <c r="BN42" i="16"/>
  <c r="BQ1058" i="19" s="1"/>
  <c r="BM42" i="16"/>
  <c r="BP1058" i="19" s="1"/>
  <c r="BK42" i="16"/>
  <c r="BN1058" i="19" s="1"/>
  <c r="BJ42" i="16"/>
  <c r="BM1058" i="19" s="1"/>
  <c r="BI42" i="16"/>
  <c r="BL1058" i="19" s="1"/>
  <c r="BG42" i="16"/>
  <c r="BJ1058" i="19" s="1"/>
  <c r="BF42" i="16"/>
  <c r="BI1058" i="19" s="1"/>
  <c r="BE42" i="16"/>
  <c r="BH1058" i="19" s="1"/>
  <c r="BB42" i="16"/>
  <c r="BE1058" i="19" s="1"/>
  <c r="BA42" i="16"/>
  <c r="BD1058" i="19" s="1"/>
  <c r="AZ42" i="16"/>
  <c r="BC1058" i="19" s="1"/>
  <c r="AX42" i="16"/>
  <c r="BA1058" i="19" s="1"/>
  <c r="AW42" i="16"/>
  <c r="AZ1058" i="19" s="1"/>
  <c r="AV42" i="16"/>
  <c r="AY1058" i="19" s="1"/>
  <c r="AT42" i="16"/>
  <c r="AW1058" i="19" s="1"/>
  <c r="AS42" i="16"/>
  <c r="AR42" i="16"/>
  <c r="AU1058" i="19" s="1"/>
  <c r="AO42" i="16"/>
  <c r="AR1058" i="19" s="1"/>
  <c r="AN42" i="16"/>
  <c r="AQ1058" i="19" s="1"/>
  <c r="AM42" i="16"/>
  <c r="AP1058" i="19" s="1"/>
  <c r="AK42" i="16"/>
  <c r="AN1058" i="19" s="1"/>
  <c r="AJ42" i="16"/>
  <c r="AM1058" i="19" s="1"/>
  <c r="AI42" i="16"/>
  <c r="AL1058" i="19" s="1"/>
  <c r="AG42" i="16"/>
  <c r="AJ1058" i="19" s="1"/>
  <c r="AF42" i="16"/>
  <c r="AI1058" i="19" s="1"/>
  <c r="AE42" i="16"/>
  <c r="AH1058" i="19" s="1"/>
  <c r="AB42" i="16"/>
  <c r="AE1058" i="19" s="1"/>
  <c r="AA42" i="16"/>
  <c r="AD1058" i="19" s="1"/>
  <c r="Z42" i="16"/>
  <c r="AC1058" i="19" s="1"/>
  <c r="X42" i="16"/>
  <c r="AA1058" i="19" s="1"/>
  <c r="W42" i="16"/>
  <c r="Z1058" i="19" s="1"/>
  <c r="V42" i="16"/>
  <c r="Y1058" i="19" s="1"/>
  <c r="T42" i="16"/>
  <c r="W1058" i="19" s="1"/>
  <c r="S42" i="16"/>
  <c r="V1058" i="19" s="1"/>
  <c r="O42" i="16"/>
  <c r="R1058" i="19" s="1"/>
  <c r="N42" i="16"/>
  <c r="Q1058" i="19" s="1"/>
  <c r="M42" i="16"/>
  <c r="P1058" i="19" s="1"/>
  <c r="K42" i="16"/>
  <c r="N1058" i="19" s="1"/>
  <c r="J42" i="16"/>
  <c r="M1058" i="19" s="1"/>
  <c r="G42" i="16"/>
  <c r="J1058" i="19" s="1"/>
  <c r="E42" i="16"/>
  <c r="H1058" i="19" s="1"/>
  <c r="CC41" i="16"/>
  <c r="CF1057" i="19" s="1"/>
  <c r="BP41" i="16"/>
  <c r="BS1057" i="19" s="1"/>
  <c r="BC41" i="16"/>
  <c r="BF1057" i="19" s="1"/>
  <c r="AP41" i="16"/>
  <c r="AS1057" i="19" s="1"/>
  <c r="AC41" i="16"/>
  <c r="P41" i="16"/>
  <c r="S1057" i="19" s="1"/>
  <c r="C41" i="16"/>
  <c r="F1057" i="19" s="1"/>
  <c r="CC40" i="16"/>
  <c r="CF1056" i="19" s="1"/>
  <c r="BP40" i="16"/>
  <c r="BS1056" i="19" s="1"/>
  <c r="BC40" i="16"/>
  <c r="BF1056" i="19" s="1"/>
  <c r="AP40" i="16"/>
  <c r="AS1056" i="19" s="1"/>
  <c r="AC40" i="16"/>
  <c r="P40" i="16"/>
  <c r="S1056" i="19" s="1"/>
  <c r="C40" i="16"/>
  <c r="F1056" i="19" s="1"/>
  <c r="CC39" i="16"/>
  <c r="CF1055" i="19" s="1"/>
  <c r="BP39" i="16"/>
  <c r="BS1055" i="19" s="1"/>
  <c r="BC39" i="16"/>
  <c r="BF1055" i="19" s="1"/>
  <c r="AP39" i="16"/>
  <c r="AS1055" i="19" s="1"/>
  <c r="AC39" i="16"/>
  <c r="P39" i="16"/>
  <c r="S1055" i="19" s="1"/>
  <c r="C39" i="16"/>
  <c r="F1055" i="19" s="1"/>
  <c r="CC38" i="16"/>
  <c r="CF1054" i="19" s="1"/>
  <c r="BP38" i="16"/>
  <c r="BS1054" i="19" s="1"/>
  <c r="BC38" i="16"/>
  <c r="BF1054" i="19" s="1"/>
  <c r="AP38" i="16"/>
  <c r="AS1054" i="19" s="1"/>
  <c r="AC38" i="16"/>
  <c r="P38" i="16"/>
  <c r="S1054" i="19" s="1"/>
  <c r="C38" i="16"/>
  <c r="F1054" i="19" s="1"/>
  <c r="CC37" i="16"/>
  <c r="CF1053" i="19" s="1"/>
  <c r="BP37" i="16"/>
  <c r="BS1053" i="19" s="1"/>
  <c r="BC37" i="16"/>
  <c r="BF1053" i="19" s="1"/>
  <c r="AP37" i="16"/>
  <c r="AS1053" i="19" s="1"/>
  <c r="AC37" i="16"/>
  <c r="P37" i="16"/>
  <c r="S1053" i="19" s="1"/>
  <c r="C37" i="16"/>
  <c r="F1053" i="19" s="1"/>
  <c r="CC36" i="16"/>
  <c r="CF1052" i="19" s="1"/>
  <c r="BP36" i="16"/>
  <c r="BS1052" i="19" s="1"/>
  <c r="BC36" i="16"/>
  <c r="BF1052" i="19" s="1"/>
  <c r="AP36" i="16"/>
  <c r="AS1052" i="19" s="1"/>
  <c r="AC36" i="16"/>
  <c r="P36" i="16"/>
  <c r="S1052" i="19" s="1"/>
  <c r="C36" i="16"/>
  <c r="F1052" i="19" s="1"/>
  <c r="CC35" i="16"/>
  <c r="CF1051" i="19" s="1"/>
  <c r="BP35" i="16"/>
  <c r="BS1051" i="19" s="1"/>
  <c r="BC35" i="16"/>
  <c r="BF1051" i="19" s="1"/>
  <c r="AP35" i="16"/>
  <c r="AS1051" i="19" s="1"/>
  <c r="AC35" i="16"/>
  <c r="P35" i="16"/>
  <c r="S1051" i="19" s="1"/>
  <c r="C35" i="16"/>
  <c r="F1051" i="19" s="1"/>
  <c r="CC34" i="16"/>
  <c r="CF1050" i="19" s="1"/>
  <c r="BP34" i="16"/>
  <c r="BS1050" i="19" s="1"/>
  <c r="BC34" i="16"/>
  <c r="BF1050" i="19" s="1"/>
  <c r="AP34" i="16"/>
  <c r="AS1050" i="19" s="1"/>
  <c r="AC34" i="16"/>
  <c r="P34" i="16"/>
  <c r="S1050" i="19" s="1"/>
  <c r="C34" i="16"/>
  <c r="F1050" i="19" s="1"/>
  <c r="CC33" i="16"/>
  <c r="CF1049" i="19" s="1"/>
  <c r="BP33" i="16"/>
  <c r="BS1049" i="19" s="1"/>
  <c r="BC33" i="16"/>
  <c r="BF1049" i="19" s="1"/>
  <c r="AP33" i="16"/>
  <c r="AS1049" i="19" s="1"/>
  <c r="AC33" i="16"/>
  <c r="P33" i="16"/>
  <c r="S1049" i="19" s="1"/>
  <c r="C33" i="16"/>
  <c r="F1049" i="19" s="1"/>
  <c r="CC32" i="16"/>
  <c r="CF1048" i="19" s="1"/>
  <c r="BP32" i="16"/>
  <c r="BS1048" i="19" s="1"/>
  <c r="BC32" i="16"/>
  <c r="BF1048" i="19" s="1"/>
  <c r="AP32" i="16"/>
  <c r="AS1048" i="19" s="1"/>
  <c r="AC32" i="16"/>
  <c r="P32" i="16"/>
  <c r="S1048" i="19" s="1"/>
  <c r="C32" i="16"/>
  <c r="F1048" i="19" s="1"/>
  <c r="CC31" i="16"/>
  <c r="CF1047" i="19" s="1"/>
  <c r="BP31" i="16"/>
  <c r="BS1047" i="19" s="1"/>
  <c r="BC31" i="16"/>
  <c r="BF1047" i="19" s="1"/>
  <c r="AP31" i="16"/>
  <c r="AS1047" i="19" s="1"/>
  <c r="AC31" i="16"/>
  <c r="P31" i="16"/>
  <c r="S1047" i="19" s="1"/>
  <c r="C31" i="16"/>
  <c r="F1047" i="19" s="1"/>
  <c r="CC30" i="16"/>
  <c r="CF1046" i="19" s="1"/>
  <c r="BP30" i="16"/>
  <c r="BS1046" i="19" s="1"/>
  <c r="BC30" i="16"/>
  <c r="BF1046" i="19" s="1"/>
  <c r="AP30" i="16"/>
  <c r="AS1046" i="19" s="1"/>
  <c r="AC30" i="16"/>
  <c r="P30" i="16"/>
  <c r="S1046" i="19" s="1"/>
  <c r="C30" i="16"/>
  <c r="F1046" i="19" s="1"/>
  <c r="CC29" i="16"/>
  <c r="CF1045" i="19" s="1"/>
  <c r="BP29" i="16"/>
  <c r="BS1045" i="19" s="1"/>
  <c r="BC29" i="16"/>
  <c r="BF1045" i="19" s="1"/>
  <c r="AP29" i="16"/>
  <c r="AS1045" i="19" s="1"/>
  <c r="AC29" i="16"/>
  <c r="P29" i="16"/>
  <c r="S1045" i="19" s="1"/>
  <c r="C29" i="16"/>
  <c r="F1045" i="19" s="1"/>
  <c r="CC28" i="16"/>
  <c r="CF1044" i="19" s="1"/>
  <c r="BP28" i="16"/>
  <c r="BS1044" i="19" s="1"/>
  <c r="BC28" i="16"/>
  <c r="BF1044" i="19" s="1"/>
  <c r="AP28" i="16"/>
  <c r="AS1044" i="19" s="1"/>
  <c r="AC28" i="16"/>
  <c r="P28" i="16"/>
  <c r="S1044" i="19" s="1"/>
  <c r="C28" i="16"/>
  <c r="F1044" i="19" s="1"/>
  <c r="CN27" i="16"/>
  <c r="CQ1043" i="19" s="1"/>
  <c r="CM27" i="16"/>
  <c r="CP1043" i="19" s="1"/>
  <c r="CK27" i="16"/>
  <c r="CJ27" i="16"/>
  <c r="CM1043" i="19" s="1"/>
  <c r="CI27" i="16"/>
  <c r="CL1043" i="19" s="1"/>
  <c r="CG27" i="16"/>
  <c r="CF27" i="16"/>
  <c r="CI1043" i="19" s="1"/>
  <c r="CE27" i="16"/>
  <c r="CH1043" i="19" s="1"/>
  <c r="CB27" i="16"/>
  <c r="CA27" i="16"/>
  <c r="CD1043" i="19" s="1"/>
  <c r="BZ27" i="16"/>
  <c r="CC1043" i="19" s="1"/>
  <c r="BX27" i="16"/>
  <c r="BW27" i="16"/>
  <c r="BZ1043" i="19" s="1"/>
  <c r="BV27" i="16"/>
  <c r="BY1043" i="19" s="1"/>
  <c r="BT27" i="16"/>
  <c r="BS27" i="16"/>
  <c r="BV1043" i="19" s="1"/>
  <c r="BR27" i="16"/>
  <c r="BU1043" i="19" s="1"/>
  <c r="BO27" i="16"/>
  <c r="BN27" i="16"/>
  <c r="BQ1043" i="19" s="1"/>
  <c r="BM27" i="16"/>
  <c r="BP1043" i="19" s="1"/>
  <c r="BK27" i="16"/>
  <c r="BJ27" i="16"/>
  <c r="BM1043" i="19" s="1"/>
  <c r="BI27" i="16"/>
  <c r="BL1043" i="19" s="1"/>
  <c r="BG27" i="16"/>
  <c r="BF27" i="16"/>
  <c r="BI1043" i="19" s="1"/>
  <c r="BE27" i="16"/>
  <c r="BH1043" i="19" s="1"/>
  <c r="BB27" i="16"/>
  <c r="BA27" i="16"/>
  <c r="BD1043" i="19" s="1"/>
  <c r="AZ27" i="16"/>
  <c r="BC1043" i="19" s="1"/>
  <c r="AX27" i="16"/>
  <c r="AW27" i="16"/>
  <c r="AV27" i="16"/>
  <c r="AY1043" i="19" s="1"/>
  <c r="AT27" i="16"/>
  <c r="AW1043" i="19" s="1"/>
  <c r="AS27" i="16"/>
  <c r="AR27" i="16"/>
  <c r="AO27" i="16"/>
  <c r="AR1043" i="19" s="1"/>
  <c r="AN27" i="16"/>
  <c r="AQ1043" i="19" s="1"/>
  <c r="AM27" i="16"/>
  <c r="AK27" i="16"/>
  <c r="AN1043" i="19" s="1"/>
  <c r="AJ27" i="16"/>
  <c r="AM1043" i="19" s="1"/>
  <c r="AI27" i="16"/>
  <c r="AG27" i="16"/>
  <c r="AJ1043" i="19" s="1"/>
  <c r="AF27" i="16"/>
  <c r="AI1043" i="19" s="1"/>
  <c r="AE27" i="16"/>
  <c r="AB27" i="16"/>
  <c r="AE1043" i="19" s="1"/>
  <c r="AA27" i="16"/>
  <c r="AD1043" i="19" s="1"/>
  <c r="Z27" i="16"/>
  <c r="X27" i="16"/>
  <c r="AA1043" i="19" s="1"/>
  <c r="W27" i="16"/>
  <c r="Z1043" i="19" s="1"/>
  <c r="V27" i="16"/>
  <c r="T27" i="16"/>
  <c r="W1043" i="19" s="1"/>
  <c r="S27" i="16"/>
  <c r="V1043" i="19" s="1"/>
  <c r="O27" i="16"/>
  <c r="R1043" i="19" s="1"/>
  <c r="N27" i="16"/>
  <c r="Q1043" i="19" s="1"/>
  <c r="M27" i="16"/>
  <c r="K27" i="16"/>
  <c r="N1043" i="19" s="1"/>
  <c r="J27" i="16"/>
  <c r="M1043" i="19" s="1"/>
  <c r="G27" i="16"/>
  <c r="J1043" i="19" s="1"/>
  <c r="E27" i="16"/>
  <c r="H1043" i="19" s="1"/>
  <c r="CC26" i="16"/>
  <c r="CF1042" i="19" s="1"/>
  <c r="BP26" i="16"/>
  <c r="BS1042" i="19" s="1"/>
  <c r="BC26" i="16"/>
  <c r="BF1042" i="19" s="1"/>
  <c r="AP26" i="16"/>
  <c r="AS1042" i="19" s="1"/>
  <c r="AC26" i="16"/>
  <c r="P26" i="16"/>
  <c r="S1042" i="19" s="1"/>
  <c r="C26" i="16"/>
  <c r="F1042" i="19" s="1"/>
  <c r="CC25" i="16"/>
  <c r="CF1041" i="19" s="1"/>
  <c r="BP25" i="16"/>
  <c r="BS1041" i="19" s="1"/>
  <c r="BC25" i="16"/>
  <c r="BF1041" i="19" s="1"/>
  <c r="AP25" i="16"/>
  <c r="AS1041" i="19" s="1"/>
  <c r="AC25" i="16"/>
  <c r="P25" i="16"/>
  <c r="S1041" i="19" s="1"/>
  <c r="C25" i="16"/>
  <c r="F1041" i="19" s="1"/>
  <c r="CC24" i="16"/>
  <c r="CF1040" i="19" s="1"/>
  <c r="BP24" i="16"/>
  <c r="BS1040" i="19" s="1"/>
  <c r="BC24" i="16"/>
  <c r="BF1040" i="19" s="1"/>
  <c r="AP24" i="16"/>
  <c r="AS1040" i="19" s="1"/>
  <c r="AC24" i="16"/>
  <c r="P24" i="16"/>
  <c r="S1040" i="19" s="1"/>
  <c r="C24" i="16"/>
  <c r="F1040" i="19" s="1"/>
  <c r="CC23" i="16"/>
  <c r="CF1039" i="19" s="1"/>
  <c r="BP23" i="16"/>
  <c r="BS1039" i="19" s="1"/>
  <c r="BC23" i="16"/>
  <c r="BF1039" i="19" s="1"/>
  <c r="AP23" i="16"/>
  <c r="AS1039" i="19" s="1"/>
  <c r="AC23" i="16"/>
  <c r="P23" i="16"/>
  <c r="S1039" i="19" s="1"/>
  <c r="C23" i="16"/>
  <c r="F1039" i="19" s="1"/>
  <c r="CC22" i="16"/>
  <c r="CF1038" i="19" s="1"/>
  <c r="BP22" i="16"/>
  <c r="BS1038" i="19" s="1"/>
  <c r="BC22" i="16"/>
  <c r="BF1038" i="19" s="1"/>
  <c r="AP22" i="16"/>
  <c r="AS1038" i="19" s="1"/>
  <c r="AC22" i="16"/>
  <c r="P22" i="16"/>
  <c r="S1038" i="19" s="1"/>
  <c r="C22" i="16"/>
  <c r="F1038" i="19" s="1"/>
  <c r="CC21" i="16"/>
  <c r="CF1037" i="19" s="1"/>
  <c r="BP21" i="16"/>
  <c r="BS1037" i="19" s="1"/>
  <c r="BC21" i="16"/>
  <c r="BF1037" i="19" s="1"/>
  <c r="AP21" i="16"/>
  <c r="AS1037" i="19" s="1"/>
  <c r="AC21" i="16"/>
  <c r="P21" i="16"/>
  <c r="S1037" i="19" s="1"/>
  <c r="C21" i="16"/>
  <c r="F1037" i="19" s="1"/>
  <c r="CC20" i="16"/>
  <c r="CF1036" i="19" s="1"/>
  <c r="BP20" i="16"/>
  <c r="BS1036" i="19" s="1"/>
  <c r="BC20" i="16"/>
  <c r="BF1036" i="19" s="1"/>
  <c r="AP20" i="16"/>
  <c r="AS1036" i="19" s="1"/>
  <c r="AC20" i="16"/>
  <c r="P20" i="16"/>
  <c r="S1036" i="19" s="1"/>
  <c r="C20" i="16"/>
  <c r="F1036" i="19" s="1"/>
  <c r="CM19" i="16"/>
  <c r="CP1035" i="19" s="1"/>
  <c r="CF19" i="16"/>
  <c r="CI1035" i="19" s="1"/>
  <c r="CA19" i="16"/>
  <c r="CD1035" i="19" s="1"/>
  <c r="BZ19" i="16"/>
  <c r="CC1035" i="19" s="1"/>
  <c r="BV19" i="16"/>
  <c r="BY1035" i="19" s="1"/>
  <c r="BQ19" i="16"/>
  <c r="BQ12" i="16" s="1"/>
  <c r="BQ11" i="16" s="1"/>
  <c r="BN19" i="16"/>
  <c r="BQ1035" i="19" s="1"/>
  <c r="BJ19" i="16"/>
  <c r="BM1035" i="19" s="1"/>
  <c r="BI19" i="16"/>
  <c r="BL1035" i="19" s="1"/>
  <c r="BE19" i="16"/>
  <c r="BE12" i="16" s="1"/>
  <c r="BE11" i="16" s="1"/>
  <c r="BD19" i="16"/>
  <c r="BG1035" i="19" s="1"/>
  <c r="AV19" i="16"/>
  <c r="AY1035" i="19" s="1"/>
  <c r="AK19" i="16"/>
  <c r="AN1035" i="19" s="1"/>
  <c r="AF19" i="16"/>
  <c r="AI1035" i="19" s="1"/>
  <c r="T19" i="16"/>
  <c r="W1035" i="19" s="1"/>
  <c r="Q19" i="16"/>
  <c r="O19" i="16"/>
  <c r="R1035" i="19" s="1"/>
  <c r="N19" i="16"/>
  <c r="Q1035" i="19" s="1"/>
  <c r="J19" i="16"/>
  <c r="M1035" i="19" s="1"/>
  <c r="G19" i="16"/>
  <c r="J1035" i="19" s="1"/>
  <c r="CC18" i="16"/>
  <c r="CF1034" i="19" s="1"/>
  <c r="BP18" i="16"/>
  <c r="BS1034" i="19" s="1"/>
  <c r="BC18" i="16"/>
  <c r="BF1034" i="19" s="1"/>
  <c r="AP18" i="16"/>
  <c r="AS1034" i="19" s="1"/>
  <c r="AC18" i="16"/>
  <c r="P18" i="16"/>
  <c r="S1034" i="19" s="1"/>
  <c r="C18" i="16"/>
  <c r="F1034" i="19" s="1"/>
  <c r="CC17" i="16"/>
  <c r="CF1033" i="19" s="1"/>
  <c r="BP17" i="16"/>
  <c r="BS1033" i="19" s="1"/>
  <c r="BC17" i="16"/>
  <c r="BF1033" i="19" s="1"/>
  <c r="AP17" i="16"/>
  <c r="AS1033" i="19" s="1"/>
  <c r="AC17" i="16"/>
  <c r="P17" i="16"/>
  <c r="S1033" i="19" s="1"/>
  <c r="C17" i="16"/>
  <c r="F1033" i="19" s="1"/>
  <c r="CC16" i="16"/>
  <c r="CF1032" i="19" s="1"/>
  <c r="BP16" i="16"/>
  <c r="BS1032" i="19" s="1"/>
  <c r="BC16" i="16"/>
  <c r="BF1032" i="19" s="1"/>
  <c r="AP16" i="16"/>
  <c r="AS1032" i="19" s="1"/>
  <c r="AC16" i="16"/>
  <c r="P16" i="16"/>
  <c r="S1032" i="19" s="1"/>
  <c r="C16" i="16"/>
  <c r="F1032" i="19" s="1"/>
  <c r="CC15" i="16"/>
  <c r="CF1031" i="19" s="1"/>
  <c r="BP15" i="16"/>
  <c r="BS1031" i="19" s="1"/>
  <c r="BC15" i="16"/>
  <c r="BF1031" i="19" s="1"/>
  <c r="AP15" i="16"/>
  <c r="AS1031" i="19" s="1"/>
  <c r="AC15" i="16"/>
  <c r="P15" i="16"/>
  <c r="S1031" i="19" s="1"/>
  <c r="C15" i="16"/>
  <c r="F1031" i="19" s="1"/>
  <c r="CC14" i="16"/>
  <c r="CF1030" i="19" s="1"/>
  <c r="BP14" i="16"/>
  <c r="BS1030" i="19" s="1"/>
  <c r="BC14" i="16"/>
  <c r="BF1030" i="19" s="1"/>
  <c r="AP14" i="16"/>
  <c r="AS1030" i="19" s="1"/>
  <c r="AC14" i="16"/>
  <c r="P14" i="16"/>
  <c r="S1030" i="19" s="1"/>
  <c r="C14" i="16"/>
  <c r="F1030" i="19" s="1"/>
  <c r="CC13" i="16"/>
  <c r="CF1029" i="19" s="1"/>
  <c r="BP13" i="16"/>
  <c r="BS1029" i="19" s="1"/>
  <c r="BC13" i="16"/>
  <c r="BF1029" i="19" s="1"/>
  <c r="AP13" i="16"/>
  <c r="AS1029" i="19" s="1"/>
  <c r="AC13" i="16"/>
  <c r="P13" i="16"/>
  <c r="S1029" i="19" s="1"/>
  <c r="C13" i="16"/>
  <c r="F1029" i="19" s="1"/>
  <c r="CF12" i="16"/>
  <c r="CF11" i="16" s="1"/>
  <c r="BN12" i="16"/>
  <c r="BN11" i="16" s="1"/>
  <c r="BD12" i="16"/>
  <c r="BG1028" i="19" s="1"/>
  <c r="AV12" i="16"/>
  <c r="AV11" i="16" s="1"/>
  <c r="Q12" i="16"/>
  <c r="Q11" i="16" s="1"/>
  <c r="N12" i="16"/>
  <c r="J12" i="16"/>
  <c r="BD11" i="16"/>
  <c r="CC9" i="16"/>
  <c r="CF1025" i="19" s="1"/>
  <c r="BP9" i="16"/>
  <c r="BS1025" i="19" s="1"/>
  <c r="BC9" i="16"/>
  <c r="BF1025" i="19" s="1"/>
  <c r="AP9" i="16"/>
  <c r="AS1025" i="19" s="1"/>
  <c r="AC9" i="16"/>
  <c r="P9" i="16"/>
  <c r="S1025" i="19" s="1"/>
  <c r="C9" i="16"/>
  <c r="F1025" i="19" s="1"/>
  <c r="CC8" i="16"/>
  <c r="CF1024" i="19" s="1"/>
  <c r="BP8" i="16"/>
  <c r="BS1024" i="19" s="1"/>
  <c r="BC8" i="16"/>
  <c r="BF1024" i="19" s="1"/>
  <c r="AP8" i="16"/>
  <c r="AS1024" i="19" s="1"/>
  <c r="AC8" i="16"/>
  <c r="P8" i="16"/>
  <c r="S1024" i="19" s="1"/>
  <c r="C8" i="16"/>
  <c r="F1024" i="19" s="1"/>
  <c r="CC7" i="16"/>
  <c r="CF1023" i="19" s="1"/>
  <c r="BP7" i="16"/>
  <c r="BS1023" i="19" s="1"/>
  <c r="BC7" i="16"/>
  <c r="BF1023" i="19" s="1"/>
  <c r="AP7" i="16"/>
  <c r="AS1023" i="19" s="1"/>
  <c r="AC7" i="16"/>
  <c r="P7" i="16"/>
  <c r="S1023" i="19" s="1"/>
  <c r="C7" i="16"/>
  <c r="F1023" i="19" s="1"/>
  <c r="CC6" i="16"/>
  <c r="CF1022" i="19" s="1"/>
  <c r="BP6" i="16"/>
  <c r="BS1022" i="19" s="1"/>
  <c r="BC6" i="16"/>
  <c r="BF1022" i="19" s="1"/>
  <c r="AP6" i="16"/>
  <c r="AS1022" i="19" s="1"/>
  <c r="AC6" i="16"/>
  <c r="P6" i="16"/>
  <c r="S1022" i="19" s="1"/>
  <c r="C6" i="16"/>
  <c r="F1022" i="19" s="1"/>
  <c r="CC5" i="16"/>
  <c r="CF1021" i="19" s="1"/>
  <c r="BP5" i="16"/>
  <c r="BS1021" i="19" s="1"/>
  <c r="BC5" i="16"/>
  <c r="BF1021" i="19" s="1"/>
  <c r="AP5" i="16"/>
  <c r="AS1021" i="19" s="1"/>
  <c r="AC5" i="16"/>
  <c r="P5" i="16"/>
  <c r="S1021" i="19" s="1"/>
  <c r="C5" i="16"/>
  <c r="F1021" i="19" s="1"/>
  <c r="CC4" i="16"/>
  <c r="CF1020" i="19" s="1"/>
  <c r="BP4" i="16"/>
  <c r="BS1020" i="19" s="1"/>
  <c r="BC4" i="16"/>
  <c r="BF1020" i="19" s="1"/>
  <c r="AP4" i="16"/>
  <c r="AS1020" i="19" s="1"/>
  <c r="AC4" i="16"/>
  <c r="P4" i="16"/>
  <c r="S1020" i="19" s="1"/>
  <c r="C4" i="16"/>
  <c r="F1020" i="19" s="1"/>
  <c r="CC3" i="16"/>
  <c r="CF1019" i="19" s="1"/>
  <c r="BP3" i="16"/>
  <c r="BS1019" i="19" s="1"/>
  <c r="BC3" i="16"/>
  <c r="BF1019" i="19" s="1"/>
  <c r="AP3" i="16"/>
  <c r="AS1019" i="19" s="1"/>
  <c r="AC3" i="16"/>
  <c r="P3" i="16"/>
  <c r="S1019" i="19" s="1"/>
  <c r="C3" i="16"/>
  <c r="F1019" i="19" s="1"/>
  <c r="F63" i="15"/>
  <c r="B44" i="10"/>
  <c r="CC86" i="15"/>
  <c r="CF849" i="19" s="1"/>
  <c r="BP86" i="15"/>
  <c r="BS849" i="19" s="1"/>
  <c r="BC86" i="15"/>
  <c r="BF849" i="19" s="1"/>
  <c r="AP86" i="15"/>
  <c r="AS849" i="19" s="1"/>
  <c r="AC86" i="15"/>
  <c r="P86" i="15"/>
  <c r="S849" i="19" s="1"/>
  <c r="C86" i="15"/>
  <c r="F849" i="19" s="1"/>
  <c r="CC85" i="15"/>
  <c r="CF848" i="19" s="1"/>
  <c r="BP85" i="15"/>
  <c r="BS848" i="19" s="1"/>
  <c r="BC85" i="15"/>
  <c r="BF848" i="19" s="1"/>
  <c r="AP85" i="15"/>
  <c r="AS848" i="19" s="1"/>
  <c r="AC85" i="15"/>
  <c r="AF848" i="19" s="1"/>
  <c r="P85" i="15"/>
  <c r="S848" i="19" s="1"/>
  <c r="C85" i="15"/>
  <c r="F848" i="19" s="1"/>
  <c r="CC84" i="15"/>
  <c r="CF847" i="19" s="1"/>
  <c r="BP84" i="15"/>
  <c r="BS847" i="19" s="1"/>
  <c r="BC84" i="15"/>
  <c r="BF847" i="19" s="1"/>
  <c r="AP84" i="15"/>
  <c r="AS847" i="19" s="1"/>
  <c r="AC84" i="15"/>
  <c r="AF847" i="19" s="1"/>
  <c r="P84" i="15"/>
  <c r="S847" i="19" s="1"/>
  <c r="C84" i="15"/>
  <c r="F847" i="19" s="1"/>
  <c r="CC83" i="15"/>
  <c r="CF846" i="19" s="1"/>
  <c r="BP83" i="15"/>
  <c r="BS846" i="19" s="1"/>
  <c r="BC83" i="15"/>
  <c r="BF846" i="19" s="1"/>
  <c r="AP83" i="15"/>
  <c r="AS846" i="19" s="1"/>
  <c r="AC83" i="15"/>
  <c r="AF846" i="19" s="1"/>
  <c r="P83" i="15"/>
  <c r="S846" i="19" s="1"/>
  <c r="C83" i="15"/>
  <c r="F846" i="19" s="1"/>
  <c r="CC82" i="15"/>
  <c r="CF845" i="19" s="1"/>
  <c r="BP82" i="15"/>
  <c r="BS845" i="19" s="1"/>
  <c r="BC82" i="15"/>
  <c r="BF845" i="19" s="1"/>
  <c r="AP82" i="15"/>
  <c r="AS845" i="19" s="1"/>
  <c r="AC82" i="15"/>
  <c r="AF845" i="19" s="1"/>
  <c r="P82" i="15"/>
  <c r="S845" i="19" s="1"/>
  <c r="C82" i="15"/>
  <c r="F845" i="19" s="1"/>
  <c r="CC81" i="15"/>
  <c r="CF844" i="19" s="1"/>
  <c r="BP81" i="15"/>
  <c r="BS844" i="19" s="1"/>
  <c r="BC81" i="15"/>
  <c r="BF844" i="19" s="1"/>
  <c r="AP81" i="15"/>
  <c r="AS844" i="19" s="1"/>
  <c r="AC81" i="15"/>
  <c r="AF844" i="19" s="1"/>
  <c r="P81" i="15"/>
  <c r="S844" i="19" s="1"/>
  <c r="C81" i="15"/>
  <c r="F844" i="19" s="1"/>
  <c r="CC80" i="15"/>
  <c r="CF843" i="19" s="1"/>
  <c r="BP80" i="15"/>
  <c r="BS843" i="19" s="1"/>
  <c r="BC80" i="15"/>
  <c r="BF843" i="19" s="1"/>
  <c r="AP80" i="15"/>
  <c r="AS843" i="19" s="1"/>
  <c r="AC80" i="15"/>
  <c r="AF843" i="19" s="1"/>
  <c r="P80" i="15"/>
  <c r="S843" i="19" s="1"/>
  <c r="C80" i="15"/>
  <c r="F843" i="19" s="1"/>
  <c r="CC79" i="15"/>
  <c r="CF842" i="19" s="1"/>
  <c r="BP79" i="15"/>
  <c r="BS842" i="19" s="1"/>
  <c r="BC79" i="15"/>
  <c r="BF842" i="19" s="1"/>
  <c r="AP79" i="15"/>
  <c r="AS842" i="19" s="1"/>
  <c r="AC79" i="15"/>
  <c r="AF842" i="19" s="1"/>
  <c r="P79" i="15"/>
  <c r="S842" i="19" s="1"/>
  <c r="C79" i="15"/>
  <c r="F842" i="19" s="1"/>
  <c r="CC78" i="15"/>
  <c r="CF841" i="19" s="1"/>
  <c r="BP78" i="15"/>
  <c r="BS841" i="19" s="1"/>
  <c r="BC78" i="15"/>
  <c r="BF841" i="19" s="1"/>
  <c r="AP78" i="15"/>
  <c r="AS841" i="19" s="1"/>
  <c r="AC78" i="15"/>
  <c r="AF841" i="19" s="1"/>
  <c r="P78" i="15"/>
  <c r="S841" i="19" s="1"/>
  <c r="C78" i="15"/>
  <c r="F841" i="19" s="1"/>
  <c r="CC77" i="15"/>
  <c r="CF840" i="19" s="1"/>
  <c r="BP77" i="15"/>
  <c r="BS840" i="19" s="1"/>
  <c r="BC77" i="15"/>
  <c r="BF840" i="19" s="1"/>
  <c r="AP77" i="15"/>
  <c r="AS840" i="19" s="1"/>
  <c r="AC77" i="15"/>
  <c r="AF840" i="19" s="1"/>
  <c r="P77" i="15"/>
  <c r="S840" i="19" s="1"/>
  <c r="C77" i="15"/>
  <c r="F840" i="19" s="1"/>
  <c r="CC76" i="15"/>
  <c r="CF839" i="19" s="1"/>
  <c r="BP76" i="15"/>
  <c r="BS839" i="19" s="1"/>
  <c r="BC76" i="15"/>
  <c r="BF839" i="19" s="1"/>
  <c r="AP76" i="15"/>
  <c r="AS839" i="19" s="1"/>
  <c r="AC76" i="15"/>
  <c r="AF839" i="19" s="1"/>
  <c r="P76" i="15"/>
  <c r="S839" i="19" s="1"/>
  <c r="C76" i="15"/>
  <c r="F839" i="19" s="1"/>
  <c r="CC75" i="15"/>
  <c r="CF838" i="19" s="1"/>
  <c r="BP75" i="15"/>
  <c r="BS838" i="19" s="1"/>
  <c r="BC75" i="15"/>
  <c r="BF838" i="19" s="1"/>
  <c r="AP75" i="15"/>
  <c r="AS838" i="19" s="1"/>
  <c r="AC75" i="15"/>
  <c r="AF838" i="19" s="1"/>
  <c r="P75" i="15"/>
  <c r="S838" i="19" s="1"/>
  <c r="C75" i="15"/>
  <c r="F838" i="19" s="1"/>
  <c r="CC74" i="15"/>
  <c r="CF837" i="19" s="1"/>
  <c r="BP74" i="15"/>
  <c r="BS837" i="19" s="1"/>
  <c r="BC74" i="15"/>
  <c r="BF837" i="19" s="1"/>
  <c r="AP74" i="15"/>
  <c r="AS837" i="19" s="1"/>
  <c r="AC74" i="15"/>
  <c r="AF837" i="19" s="1"/>
  <c r="P74" i="15"/>
  <c r="S837" i="19" s="1"/>
  <c r="C74" i="15"/>
  <c r="F837" i="19" s="1"/>
  <c r="CC73" i="15"/>
  <c r="CF836" i="19" s="1"/>
  <c r="BP73" i="15"/>
  <c r="BS836" i="19" s="1"/>
  <c r="BC73" i="15"/>
  <c r="BF836" i="19" s="1"/>
  <c r="AP73" i="15"/>
  <c r="AS836" i="19" s="1"/>
  <c r="AC73" i="15"/>
  <c r="AF836" i="19" s="1"/>
  <c r="P73" i="15"/>
  <c r="S836" i="19" s="1"/>
  <c r="C73" i="15"/>
  <c r="F836" i="19" s="1"/>
  <c r="CC72" i="15"/>
  <c r="CF835" i="19" s="1"/>
  <c r="BP72" i="15"/>
  <c r="BS835" i="19" s="1"/>
  <c r="BC72" i="15"/>
  <c r="BF835" i="19" s="1"/>
  <c r="AP72" i="15"/>
  <c r="AS835" i="19" s="1"/>
  <c r="AC72" i="15"/>
  <c r="AF835" i="19" s="1"/>
  <c r="P72" i="15"/>
  <c r="S835" i="19" s="1"/>
  <c r="C72" i="15"/>
  <c r="F835" i="19" s="1"/>
  <c r="CC71" i="15"/>
  <c r="CF834" i="19" s="1"/>
  <c r="BP71" i="15"/>
  <c r="BS834" i="19" s="1"/>
  <c r="BC71" i="15"/>
  <c r="BF834" i="19" s="1"/>
  <c r="AP71" i="15"/>
  <c r="AS834" i="19" s="1"/>
  <c r="AC71" i="15"/>
  <c r="AF834" i="19" s="1"/>
  <c r="P71" i="15"/>
  <c r="S834" i="19" s="1"/>
  <c r="C71" i="15"/>
  <c r="F834" i="19" s="1"/>
  <c r="CC70" i="15"/>
  <c r="CF833" i="19" s="1"/>
  <c r="BP70" i="15"/>
  <c r="BS833" i="19" s="1"/>
  <c r="BC70" i="15"/>
  <c r="BF833" i="19" s="1"/>
  <c r="AP70" i="15"/>
  <c r="AS833" i="19" s="1"/>
  <c r="AC70" i="15"/>
  <c r="AF833" i="19" s="1"/>
  <c r="P70" i="15"/>
  <c r="S833" i="19" s="1"/>
  <c r="C70" i="15"/>
  <c r="F833" i="19" s="1"/>
  <c r="CC69" i="15"/>
  <c r="CF832" i="19" s="1"/>
  <c r="BP69" i="15"/>
  <c r="BS832" i="19" s="1"/>
  <c r="BC69" i="15"/>
  <c r="BF832" i="19" s="1"/>
  <c r="AP69" i="15"/>
  <c r="AS832" i="19" s="1"/>
  <c r="AC69" i="15"/>
  <c r="AF832" i="19" s="1"/>
  <c r="P69" i="15"/>
  <c r="S832" i="19" s="1"/>
  <c r="C69" i="15"/>
  <c r="F832" i="19" s="1"/>
  <c r="CC68" i="15"/>
  <c r="CF831" i="19" s="1"/>
  <c r="BP68" i="15"/>
  <c r="BS831" i="19" s="1"/>
  <c r="BC68" i="15"/>
  <c r="BF831" i="19" s="1"/>
  <c r="AP68" i="15"/>
  <c r="AS831" i="19" s="1"/>
  <c r="AC68" i="15"/>
  <c r="AF831" i="19" s="1"/>
  <c r="P68" i="15"/>
  <c r="S831" i="19" s="1"/>
  <c r="C68" i="15"/>
  <c r="F831" i="19" s="1"/>
  <c r="CC67" i="15"/>
  <c r="CF830" i="19" s="1"/>
  <c r="BP67" i="15"/>
  <c r="BS830" i="19" s="1"/>
  <c r="BC67" i="15"/>
  <c r="BF830" i="19" s="1"/>
  <c r="AP67" i="15"/>
  <c r="AS830" i="19" s="1"/>
  <c r="AC67" i="15"/>
  <c r="AF830" i="19" s="1"/>
  <c r="P67" i="15"/>
  <c r="S830" i="19" s="1"/>
  <c r="C67" i="15"/>
  <c r="F830" i="19" s="1"/>
  <c r="CC66" i="15"/>
  <c r="CF829" i="19" s="1"/>
  <c r="BP66" i="15"/>
  <c r="BS829" i="19" s="1"/>
  <c r="BC66" i="15"/>
  <c r="BF829" i="19" s="1"/>
  <c r="AP66" i="15"/>
  <c r="AS829" i="19" s="1"/>
  <c r="AC66" i="15"/>
  <c r="AF829" i="19" s="1"/>
  <c r="P66" i="15"/>
  <c r="S829" i="19" s="1"/>
  <c r="C66" i="15"/>
  <c r="F829" i="19" s="1"/>
  <c r="CC65" i="15"/>
  <c r="CF828" i="19" s="1"/>
  <c r="BP65" i="15"/>
  <c r="BS828" i="19" s="1"/>
  <c r="BC65" i="15"/>
  <c r="BF828" i="19" s="1"/>
  <c r="AP65" i="15"/>
  <c r="AS828" i="19" s="1"/>
  <c r="AC65" i="15"/>
  <c r="AF828" i="19" s="1"/>
  <c r="P65" i="15"/>
  <c r="S828" i="19" s="1"/>
  <c r="C65" i="15"/>
  <c r="F828" i="19" s="1"/>
  <c r="CC64" i="15"/>
  <c r="CF827" i="19" s="1"/>
  <c r="BP64" i="15"/>
  <c r="BS827" i="19" s="1"/>
  <c r="BC64" i="15"/>
  <c r="BF827" i="19" s="1"/>
  <c r="AP64" i="15"/>
  <c r="AS827" i="19" s="1"/>
  <c r="AC64" i="15"/>
  <c r="AF827" i="19" s="1"/>
  <c r="P64" i="15"/>
  <c r="S827" i="19" s="1"/>
  <c r="C64" i="15"/>
  <c r="F827" i="19" s="1"/>
  <c r="CO63" i="15"/>
  <c r="CR826" i="19" s="1"/>
  <c r="CN63" i="15"/>
  <c r="CM63" i="15"/>
  <c r="CL63" i="15"/>
  <c r="CO826" i="19" s="1"/>
  <c r="CK63" i="15"/>
  <c r="CN826" i="19" s="1"/>
  <c r="CJ63" i="15"/>
  <c r="CI63" i="15"/>
  <c r="CL826" i="19" s="1"/>
  <c r="CH63" i="15"/>
  <c r="CG63" i="15"/>
  <c r="CJ826" i="19" s="1"/>
  <c r="CF63" i="15"/>
  <c r="CE63" i="15"/>
  <c r="CD63" i="15"/>
  <c r="CB63" i="15"/>
  <c r="CE826" i="19" s="1"/>
  <c r="CA63" i="15"/>
  <c r="BZ63" i="15"/>
  <c r="BY63" i="15"/>
  <c r="BX63" i="15"/>
  <c r="CA826" i="19" s="1"/>
  <c r="BW63" i="15"/>
  <c r="BV63" i="15"/>
  <c r="BU63" i="15"/>
  <c r="BT63" i="15"/>
  <c r="BW826" i="19" s="1"/>
  <c r="BS63" i="15"/>
  <c r="BR63" i="15"/>
  <c r="BU826" i="19" s="1"/>
  <c r="BQ63" i="15"/>
  <c r="BT826" i="19" s="1"/>
  <c r="BO63" i="15"/>
  <c r="BR826" i="19" s="1"/>
  <c r="BN63" i="15"/>
  <c r="BM63" i="15"/>
  <c r="BL63" i="15"/>
  <c r="BK63" i="15"/>
  <c r="BN826" i="19" s="1"/>
  <c r="BJ63" i="15"/>
  <c r="BI63" i="15"/>
  <c r="BH63" i="15"/>
  <c r="BG63" i="15"/>
  <c r="BJ826" i="19" s="1"/>
  <c r="BF63" i="15"/>
  <c r="BE63" i="15"/>
  <c r="BD63" i="15"/>
  <c r="BB63" i="15"/>
  <c r="BE826" i="19" s="1"/>
  <c r="BA63" i="15"/>
  <c r="AZ63" i="15"/>
  <c r="AY63" i="15"/>
  <c r="AX63" i="15"/>
  <c r="BA826" i="19" s="1"/>
  <c r="AW63" i="15"/>
  <c r="AV63" i="15"/>
  <c r="AU63" i="15"/>
  <c r="AT63" i="15"/>
  <c r="AS63" i="15"/>
  <c r="AR63" i="15"/>
  <c r="AQ63" i="15"/>
  <c r="AO63" i="15"/>
  <c r="AR826" i="19" s="1"/>
  <c r="AN63" i="15"/>
  <c r="AM63" i="15"/>
  <c r="AL63" i="15"/>
  <c r="AK63" i="15"/>
  <c r="AN826" i="19" s="1"/>
  <c r="AJ63" i="15"/>
  <c r="AI63" i="15"/>
  <c r="AL826" i="19" s="1"/>
  <c r="AH63" i="15"/>
  <c r="AG63" i="15"/>
  <c r="AJ826" i="19" s="1"/>
  <c r="AF63" i="15"/>
  <c r="AE63" i="15"/>
  <c r="AD63" i="15"/>
  <c r="AB63" i="15"/>
  <c r="AE826" i="19" s="1"/>
  <c r="AA63" i="15"/>
  <c r="Z63" i="15"/>
  <c r="Y63" i="15"/>
  <c r="X63" i="15"/>
  <c r="AA826" i="19" s="1"/>
  <c r="W63" i="15"/>
  <c r="V63" i="15"/>
  <c r="U63" i="15"/>
  <c r="T63" i="15"/>
  <c r="W826" i="19" s="1"/>
  <c r="S63" i="15"/>
  <c r="R63" i="15"/>
  <c r="Q63" i="15"/>
  <c r="O63" i="15"/>
  <c r="R826" i="19" s="1"/>
  <c r="N63" i="15"/>
  <c r="M63" i="15"/>
  <c r="L63" i="15"/>
  <c r="K63" i="15"/>
  <c r="N826" i="19" s="1"/>
  <c r="J63" i="15"/>
  <c r="I63" i="15"/>
  <c r="H63" i="15"/>
  <c r="G63" i="15"/>
  <c r="J826" i="19" s="1"/>
  <c r="E63" i="15"/>
  <c r="D63" i="15"/>
  <c r="CC62" i="15"/>
  <c r="CF825" i="19" s="1"/>
  <c r="BP62" i="15"/>
  <c r="BS825" i="19" s="1"/>
  <c r="BC62" i="15"/>
  <c r="BF825" i="19" s="1"/>
  <c r="AP62" i="15"/>
  <c r="AS825" i="19" s="1"/>
  <c r="AC62" i="15"/>
  <c r="AF825" i="19" s="1"/>
  <c r="P62" i="15"/>
  <c r="S825" i="19" s="1"/>
  <c r="C62" i="15"/>
  <c r="F825" i="19" s="1"/>
  <c r="CL61" i="15"/>
  <c r="CK61" i="15"/>
  <c r="CN824" i="19" s="1"/>
  <c r="BX61" i="15"/>
  <c r="BR61" i="15"/>
  <c r="BU824" i="19" s="1"/>
  <c r="BG61" i="15"/>
  <c r="BB61" i="15"/>
  <c r="AG61" i="15"/>
  <c r="G61" i="15"/>
  <c r="CK55" i="15"/>
  <c r="BR55" i="15"/>
  <c r="BU818" i="19" s="1"/>
  <c r="BO55" i="15"/>
  <c r="CC60" i="15"/>
  <c r="CF823" i="19" s="1"/>
  <c r="BP60" i="15"/>
  <c r="BS823" i="19" s="1"/>
  <c r="BC60" i="15"/>
  <c r="BF823" i="19" s="1"/>
  <c r="AP60" i="15"/>
  <c r="AS823" i="19" s="1"/>
  <c r="AC60" i="15"/>
  <c r="AF823" i="19" s="1"/>
  <c r="P60" i="15"/>
  <c r="S823" i="19" s="1"/>
  <c r="C60" i="15"/>
  <c r="F823" i="19" s="1"/>
  <c r="CC59" i="15"/>
  <c r="CF822" i="19" s="1"/>
  <c r="BP59" i="15"/>
  <c r="BS822" i="19" s="1"/>
  <c r="BC59" i="15"/>
  <c r="BF822" i="19" s="1"/>
  <c r="AP59" i="15"/>
  <c r="AS822" i="19" s="1"/>
  <c r="AC59" i="15"/>
  <c r="AF822" i="19" s="1"/>
  <c r="P59" i="15"/>
  <c r="S822" i="19" s="1"/>
  <c r="C59" i="15"/>
  <c r="F822" i="19" s="1"/>
  <c r="CC58" i="15"/>
  <c r="CF821" i="19" s="1"/>
  <c r="BP58" i="15"/>
  <c r="BS821" i="19" s="1"/>
  <c r="BC58" i="15"/>
  <c r="BF821" i="19" s="1"/>
  <c r="AP58" i="15"/>
  <c r="AS821" i="19" s="1"/>
  <c r="AC58" i="15"/>
  <c r="AF821" i="19" s="1"/>
  <c r="P58" i="15"/>
  <c r="S821" i="19" s="1"/>
  <c r="C58" i="15"/>
  <c r="F821" i="19" s="1"/>
  <c r="CC57" i="15"/>
  <c r="CF820" i="19" s="1"/>
  <c r="BP57" i="15"/>
  <c r="BS820" i="19" s="1"/>
  <c r="BC57" i="15"/>
  <c r="BF820" i="19" s="1"/>
  <c r="AP57" i="15"/>
  <c r="AS820" i="19" s="1"/>
  <c r="AC57" i="15"/>
  <c r="AF820" i="19" s="1"/>
  <c r="P57" i="15"/>
  <c r="S820" i="19" s="1"/>
  <c r="C57" i="15"/>
  <c r="F820" i="19" s="1"/>
  <c r="CC56" i="15"/>
  <c r="CF819" i="19" s="1"/>
  <c r="BP56" i="15"/>
  <c r="BS819" i="19" s="1"/>
  <c r="BC56" i="15"/>
  <c r="BF819" i="19" s="1"/>
  <c r="AP56" i="15"/>
  <c r="AS819" i="19" s="1"/>
  <c r="AC56" i="15"/>
  <c r="AF819" i="19" s="1"/>
  <c r="P56" i="15"/>
  <c r="S819" i="19" s="1"/>
  <c r="C56" i="15"/>
  <c r="F819" i="19" s="1"/>
  <c r="CC54" i="15"/>
  <c r="CF817" i="19" s="1"/>
  <c r="BP54" i="15"/>
  <c r="BS817" i="19" s="1"/>
  <c r="BC54" i="15"/>
  <c r="BF817" i="19" s="1"/>
  <c r="AP54" i="15"/>
  <c r="AS817" i="19" s="1"/>
  <c r="AC54" i="15"/>
  <c r="AF817" i="19" s="1"/>
  <c r="P54" i="15"/>
  <c r="S817" i="19" s="1"/>
  <c r="C54" i="15"/>
  <c r="F817" i="19" s="1"/>
  <c r="CC53" i="15"/>
  <c r="CF816" i="19" s="1"/>
  <c r="BP53" i="15"/>
  <c r="BS816" i="19" s="1"/>
  <c r="BC53" i="15"/>
  <c r="BF816" i="19" s="1"/>
  <c r="AP53" i="15"/>
  <c r="AS816" i="19" s="1"/>
  <c r="AC53" i="15"/>
  <c r="AF816" i="19" s="1"/>
  <c r="P53" i="15"/>
  <c r="S816" i="19" s="1"/>
  <c r="C53" i="15"/>
  <c r="F816" i="19" s="1"/>
  <c r="CC52" i="15"/>
  <c r="CF815" i="19" s="1"/>
  <c r="BP52" i="15"/>
  <c r="BS815" i="19" s="1"/>
  <c r="BC52" i="15"/>
  <c r="BF815" i="19" s="1"/>
  <c r="AP52" i="15"/>
  <c r="AS815" i="19" s="1"/>
  <c r="AC52" i="15"/>
  <c r="AF815" i="19" s="1"/>
  <c r="P52" i="15"/>
  <c r="S815" i="19" s="1"/>
  <c r="C52" i="15"/>
  <c r="F815" i="19" s="1"/>
  <c r="CC51" i="15"/>
  <c r="CF814" i="19" s="1"/>
  <c r="BP51" i="15"/>
  <c r="BS814" i="19" s="1"/>
  <c r="BC51" i="15"/>
  <c r="BF814" i="19" s="1"/>
  <c r="AP51" i="15"/>
  <c r="AS814" i="19" s="1"/>
  <c r="AC51" i="15"/>
  <c r="AF814" i="19" s="1"/>
  <c r="P51" i="15"/>
  <c r="S814" i="19" s="1"/>
  <c r="C51" i="15"/>
  <c r="F814" i="19" s="1"/>
  <c r="CC50" i="15"/>
  <c r="CF813" i="19" s="1"/>
  <c r="BP50" i="15"/>
  <c r="BS813" i="19" s="1"/>
  <c r="BC50" i="15"/>
  <c r="BF813" i="19" s="1"/>
  <c r="AP50" i="15"/>
  <c r="AS813" i="19" s="1"/>
  <c r="AC50" i="15"/>
  <c r="AF813" i="19" s="1"/>
  <c r="P50" i="15"/>
  <c r="S813" i="19" s="1"/>
  <c r="C50" i="15"/>
  <c r="F813" i="19" s="1"/>
  <c r="CC49" i="15"/>
  <c r="CF812" i="19" s="1"/>
  <c r="BP49" i="15"/>
  <c r="BS812" i="19" s="1"/>
  <c r="BC49" i="15"/>
  <c r="BF812" i="19" s="1"/>
  <c r="AP49" i="15"/>
  <c r="AS812" i="19" s="1"/>
  <c r="AC49" i="15"/>
  <c r="AF812" i="19" s="1"/>
  <c r="P49" i="15"/>
  <c r="S812" i="19" s="1"/>
  <c r="C49" i="15"/>
  <c r="F812" i="19" s="1"/>
  <c r="CC48" i="15"/>
  <c r="CF811" i="19" s="1"/>
  <c r="BP48" i="15"/>
  <c r="BS811" i="19" s="1"/>
  <c r="BC48" i="15"/>
  <c r="BF811" i="19" s="1"/>
  <c r="AP48" i="15"/>
  <c r="AS811" i="19" s="1"/>
  <c r="AC48" i="15"/>
  <c r="AF811" i="19" s="1"/>
  <c r="P48" i="15"/>
  <c r="S811" i="19" s="1"/>
  <c r="C48" i="15"/>
  <c r="F811" i="19" s="1"/>
  <c r="CC47" i="15"/>
  <c r="CF810" i="19" s="1"/>
  <c r="BP47" i="15"/>
  <c r="BS810" i="19" s="1"/>
  <c r="BC47" i="15"/>
  <c r="BF810" i="19" s="1"/>
  <c r="AP47" i="15"/>
  <c r="AS810" i="19" s="1"/>
  <c r="AC47" i="15"/>
  <c r="AF810" i="19" s="1"/>
  <c r="P47" i="15"/>
  <c r="S810" i="19" s="1"/>
  <c r="C47" i="15"/>
  <c r="F810" i="19" s="1"/>
  <c r="CC46" i="15"/>
  <c r="CF809" i="19" s="1"/>
  <c r="BP46" i="15"/>
  <c r="BS809" i="19" s="1"/>
  <c r="BC46" i="15"/>
  <c r="BF809" i="19" s="1"/>
  <c r="AP46" i="15"/>
  <c r="AS809" i="19" s="1"/>
  <c r="AC46" i="15"/>
  <c r="AF809" i="19" s="1"/>
  <c r="P46" i="15"/>
  <c r="S809" i="19" s="1"/>
  <c r="C46" i="15"/>
  <c r="F809" i="19" s="1"/>
  <c r="CC45" i="15"/>
  <c r="CF808" i="19" s="1"/>
  <c r="BP45" i="15"/>
  <c r="BS808" i="19" s="1"/>
  <c r="BC45" i="15"/>
  <c r="BF808" i="19" s="1"/>
  <c r="AP45" i="15"/>
  <c r="AS808" i="19" s="1"/>
  <c r="AC45" i="15"/>
  <c r="AF808" i="19" s="1"/>
  <c r="P45" i="15"/>
  <c r="S808" i="19" s="1"/>
  <c r="C45" i="15"/>
  <c r="F808" i="19" s="1"/>
  <c r="CC44" i="15"/>
  <c r="CF807" i="19" s="1"/>
  <c r="BP44" i="15"/>
  <c r="BS807" i="19" s="1"/>
  <c r="BC44" i="15"/>
  <c r="BF807" i="19" s="1"/>
  <c r="AP44" i="15"/>
  <c r="AS807" i="19" s="1"/>
  <c r="AC44" i="15"/>
  <c r="AF807" i="19" s="1"/>
  <c r="P44" i="15"/>
  <c r="S807" i="19" s="1"/>
  <c r="C44" i="15"/>
  <c r="F807" i="19" s="1"/>
  <c r="CC43" i="15"/>
  <c r="CF806" i="19" s="1"/>
  <c r="BP43" i="15"/>
  <c r="BS806" i="19" s="1"/>
  <c r="BC43" i="15"/>
  <c r="BF806" i="19" s="1"/>
  <c r="AP43" i="15"/>
  <c r="AS806" i="19" s="1"/>
  <c r="AC43" i="15"/>
  <c r="AF806" i="19" s="1"/>
  <c r="P43" i="15"/>
  <c r="S806" i="19" s="1"/>
  <c r="C43" i="15"/>
  <c r="F806" i="19" s="1"/>
  <c r="CC41" i="15"/>
  <c r="CF804" i="19" s="1"/>
  <c r="BP41" i="15"/>
  <c r="BS804" i="19" s="1"/>
  <c r="BC41" i="15"/>
  <c r="BF804" i="19" s="1"/>
  <c r="AP41" i="15"/>
  <c r="AS804" i="19" s="1"/>
  <c r="AC41" i="15"/>
  <c r="AF804" i="19" s="1"/>
  <c r="P41" i="15"/>
  <c r="S804" i="19" s="1"/>
  <c r="C41" i="15"/>
  <c r="F804" i="19" s="1"/>
  <c r="CC40" i="15"/>
  <c r="CF803" i="19" s="1"/>
  <c r="BP40" i="15"/>
  <c r="BS803" i="19" s="1"/>
  <c r="BC40" i="15"/>
  <c r="BF803" i="19" s="1"/>
  <c r="AP40" i="15"/>
  <c r="AS803" i="19" s="1"/>
  <c r="AC40" i="15"/>
  <c r="AF803" i="19" s="1"/>
  <c r="P40" i="15"/>
  <c r="S803" i="19" s="1"/>
  <c r="C40" i="15"/>
  <c r="F803" i="19" s="1"/>
  <c r="CC39" i="15"/>
  <c r="CF802" i="19" s="1"/>
  <c r="BP39" i="15"/>
  <c r="BS802" i="19" s="1"/>
  <c r="BC39" i="15"/>
  <c r="BF802" i="19" s="1"/>
  <c r="AP39" i="15"/>
  <c r="AS802" i="19" s="1"/>
  <c r="AC39" i="15"/>
  <c r="AF802" i="19" s="1"/>
  <c r="P39" i="15"/>
  <c r="S802" i="19" s="1"/>
  <c r="C39" i="15"/>
  <c r="F802" i="19" s="1"/>
  <c r="CC38" i="15"/>
  <c r="CF801" i="19" s="1"/>
  <c r="BP38" i="15"/>
  <c r="BS801" i="19" s="1"/>
  <c r="BC38" i="15"/>
  <c r="BF801" i="19" s="1"/>
  <c r="AP38" i="15"/>
  <c r="AS801" i="19" s="1"/>
  <c r="AC38" i="15"/>
  <c r="AF801" i="19" s="1"/>
  <c r="P38" i="15"/>
  <c r="S801" i="19" s="1"/>
  <c r="C38" i="15"/>
  <c r="F801" i="19" s="1"/>
  <c r="CC37" i="15"/>
  <c r="CF800" i="19" s="1"/>
  <c r="BP37" i="15"/>
  <c r="BS800" i="19" s="1"/>
  <c r="BC37" i="15"/>
  <c r="BF800" i="19" s="1"/>
  <c r="AP37" i="15"/>
  <c r="AS800" i="19" s="1"/>
  <c r="AC37" i="15"/>
  <c r="AF800" i="19" s="1"/>
  <c r="P37" i="15"/>
  <c r="S800" i="19" s="1"/>
  <c r="C37" i="15"/>
  <c r="F800" i="19" s="1"/>
  <c r="CC36" i="15"/>
  <c r="CF799" i="19" s="1"/>
  <c r="BP36" i="15"/>
  <c r="BS799" i="19" s="1"/>
  <c r="BC36" i="15"/>
  <c r="BF799" i="19" s="1"/>
  <c r="AP36" i="15"/>
  <c r="AS799" i="19" s="1"/>
  <c r="AC36" i="15"/>
  <c r="AF799" i="19" s="1"/>
  <c r="P36" i="15"/>
  <c r="S799" i="19" s="1"/>
  <c r="C36" i="15"/>
  <c r="F799" i="19" s="1"/>
  <c r="CC35" i="15"/>
  <c r="CF798" i="19" s="1"/>
  <c r="BP35" i="15"/>
  <c r="BS798" i="19" s="1"/>
  <c r="BC35" i="15"/>
  <c r="BF798" i="19" s="1"/>
  <c r="AP35" i="15"/>
  <c r="AS798" i="19" s="1"/>
  <c r="AC35" i="15"/>
  <c r="AF798" i="19" s="1"/>
  <c r="P35" i="15"/>
  <c r="S798" i="19" s="1"/>
  <c r="C35" i="15"/>
  <c r="F798" i="19" s="1"/>
  <c r="CC34" i="15"/>
  <c r="CF797" i="19" s="1"/>
  <c r="BP34" i="15"/>
  <c r="BS797" i="19" s="1"/>
  <c r="BC34" i="15"/>
  <c r="BF797" i="19" s="1"/>
  <c r="AP34" i="15"/>
  <c r="AS797" i="19" s="1"/>
  <c r="AC34" i="15"/>
  <c r="AF797" i="19" s="1"/>
  <c r="P34" i="15"/>
  <c r="S797" i="19" s="1"/>
  <c r="C34" i="15"/>
  <c r="F797" i="19" s="1"/>
  <c r="CC33" i="15"/>
  <c r="CF796" i="19" s="1"/>
  <c r="BP33" i="15"/>
  <c r="BS796" i="19" s="1"/>
  <c r="BC33" i="15"/>
  <c r="BF796" i="19" s="1"/>
  <c r="AP33" i="15"/>
  <c r="AS796" i="19" s="1"/>
  <c r="AC33" i="15"/>
  <c r="AF796" i="19" s="1"/>
  <c r="P33" i="15"/>
  <c r="S796" i="19" s="1"/>
  <c r="C33" i="15"/>
  <c r="F796" i="19" s="1"/>
  <c r="CC32" i="15"/>
  <c r="CF795" i="19" s="1"/>
  <c r="BP32" i="15"/>
  <c r="BS795" i="19" s="1"/>
  <c r="BC32" i="15"/>
  <c r="BF795" i="19" s="1"/>
  <c r="AP32" i="15"/>
  <c r="AS795" i="19" s="1"/>
  <c r="AC32" i="15"/>
  <c r="AF795" i="19" s="1"/>
  <c r="P32" i="15"/>
  <c r="S795" i="19" s="1"/>
  <c r="C32" i="15"/>
  <c r="F795" i="19" s="1"/>
  <c r="CC31" i="15"/>
  <c r="CF794" i="19" s="1"/>
  <c r="BP31" i="15"/>
  <c r="BS794" i="19" s="1"/>
  <c r="BC31" i="15"/>
  <c r="BF794" i="19" s="1"/>
  <c r="AP31" i="15"/>
  <c r="AS794" i="19" s="1"/>
  <c r="AC31" i="15"/>
  <c r="AF794" i="19" s="1"/>
  <c r="P31" i="15"/>
  <c r="S794" i="19" s="1"/>
  <c r="C31" i="15"/>
  <c r="F794" i="19" s="1"/>
  <c r="CC30" i="15"/>
  <c r="CF793" i="19" s="1"/>
  <c r="BP30" i="15"/>
  <c r="BS793" i="19" s="1"/>
  <c r="BC30" i="15"/>
  <c r="BF793" i="19" s="1"/>
  <c r="AP30" i="15"/>
  <c r="AS793" i="19" s="1"/>
  <c r="AC30" i="15"/>
  <c r="AF793" i="19" s="1"/>
  <c r="P30" i="15"/>
  <c r="S793" i="19" s="1"/>
  <c r="C30" i="15"/>
  <c r="F793" i="19" s="1"/>
  <c r="CC29" i="15"/>
  <c r="CF792" i="19" s="1"/>
  <c r="BP29" i="15"/>
  <c r="BS792" i="19" s="1"/>
  <c r="BC29" i="15"/>
  <c r="BF792" i="19" s="1"/>
  <c r="AP29" i="15"/>
  <c r="AS792" i="19" s="1"/>
  <c r="AC29" i="15"/>
  <c r="AF792" i="19" s="1"/>
  <c r="P29" i="15"/>
  <c r="S792" i="19" s="1"/>
  <c r="C29" i="15"/>
  <c r="F792" i="19" s="1"/>
  <c r="CC28" i="15"/>
  <c r="CF791" i="19" s="1"/>
  <c r="BP28" i="15"/>
  <c r="BS791" i="19" s="1"/>
  <c r="BC28" i="15"/>
  <c r="BF791" i="19" s="1"/>
  <c r="AP28" i="15"/>
  <c r="AS791" i="19" s="1"/>
  <c r="AC28" i="15"/>
  <c r="AF791" i="19" s="1"/>
  <c r="P28" i="15"/>
  <c r="S791" i="19" s="1"/>
  <c r="C28" i="15"/>
  <c r="F791" i="19" s="1"/>
  <c r="CC26" i="15"/>
  <c r="CF789" i="19" s="1"/>
  <c r="BP26" i="15"/>
  <c r="BS789" i="19" s="1"/>
  <c r="BC26" i="15"/>
  <c r="BF789" i="19" s="1"/>
  <c r="AP26" i="15"/>
  <c r="AS789" i="19" s="1"/>
  <c r="AC26" i="15"/>
  <c r="AF789" i="19" s="1"/>
  <c r="P26" i="15"/>
  <c r="S789" i="19" s="1"/>
  <c r="C26" i="15"/>
  <c r="F789" i="19" s="1"/>
  <c r="CC25" i="15"/>
  <c r="CF788" i="19" s="1"/>
  <c r="BP25" i="15"/>
  <c r="BS788" i="19" s="1"/>
  <c r="BC25" i="15"/>
  <c r="BF788" i="19" s="1"/>
  <c r="AP25" i="15"/>
  <c r="AS788" i="19" s="1"/>
  <c r="AC25" i="15"/>
  <c r="AF788" i="19" s="1"/>
  <c r="P25" i="15"/>
  <c r="S788" i="19" s="1"/>
  <c r="C25" i="15"/>
  <c r="F788" i="19" s="1"/>
  <c r="CC24" i="15"/>
  <c r="CF787" i="19" s="1"/>
  <c r="BP24" i="15"/>
  <c r="BS787" i="19" s="1"/>
  <c r="BC24" i="15"/>
  <c r="BF787" i="19" s="1"/>
  <c r="AP24" i="15"/>
  <c r="AS787" i="19" s="1"/>
  <c r="AC24" i="15"/>
  <c r="AF787" i="19" s="1"/>
  <c r="P24" i="15"/>
  <c r="S787" i="19" s="1"/>
  <c r="C24" i="15"/>
  <c r="F787" i="19" s="1"/>
  <c r="CC23" i="15"/>
  <c r="CF786" i="19" s="1"/>
  <c r="BP23" i="15"/>
  <c r="BS786" i="19" s="1"/>
  <c r="BC23" i="15"/>
  <c r="BF786" i="19" s="1"/>
  <c r="AP23" i="15"/>
  <c r="AS786" i="19" s="1"/>
  <c r="AC23" i="15"/>
  <c r="AF786" i="19" s="1"/>
  <c r="P23" i="15"/>
  <c r="S786" i="19" s="1"/>
  <c r="C23" i="15"/>
  <c r="F786" i="19" s="1"/>
  <c r="CC22" i="15"/>
  <c r="CF785" i="19" s="1"/>
  <c r="BP22" i="15"/>
  <c r="BS785" i="19" s="1"/>
  <c r="BC22" i="15"/>
  <c r="BF785" i="19" s="1"/>
  <c r="AP22" i="15"/>
  <c r="AS785" i="19" s="1"/>
  <c r="AC22" i="15"/>
  <c r="AF785" i="19" s="1"/>
  <c r="P22" i="15"/>
  <c r="S785" i="19" s="1"/>
  <c r="C22" i="15"/>
  <c r="F785" i="19" s="1"/>
  <c r="CC21" i="15"/>
  <c r="CF784" i="19" s="1"/>
  <c r="BP21" i="15"/>
  <c r="BS784" i="19" s="1"/>
  <c r="BC21" i="15"/>
  <c r="BF784" i="19" s="1"/>
  <c r="AP21" i="15"/>
  <c r="AS784" i="19" s="1"/>
  <c r="AC21" i="15"/>
  <c r="AF784" i="19" s="1"/>
  <c r="P21" i="15"/>
  <c r="S784" i="19" s="1"/>
  <c r="C21" i="15"/>
  <c r="F784" i="19" s="1"/>
  <c r="CC20" i="15"/>
  <c r="CF783" i="19" s="1"/>
  <c r="BP20" i="15"/>
  <c r="BS783" i="19" s="1"/>
  <c r="BC20" i="15"/>
  <c r="BF783" i="19" s="1"/>
  <c r="AP20" i="15"/>
  <c r="AS783" i="19" s="1"/>
  <c r="AC20" i="15"/>
  <c r="AF783" i="19" s="1"/>
  <c r="P20" i="15"/>
  <c r="S783" i="19" s="1"/>
  <c r="C20" i="15"/>
  <c r="F783" i="19" s="1"/>
  <c r="CC18" i="15"/>
  <c r="CF781" i="19" s="1"/>
  <c r="BP18" i="15"/>
  <c r="BS781" i="19" s="1"/>
  <c r="BC18" i="15"/>
  <c r="BF781" i="19" s="1"/>
  <c r="AP18" i="15"/>
  <c r="AS781" i="19" s="1"/>
  <c r="AC18" i="15"/>
  <c r="AF781" i="19" s="1"/>
  <c r="P18" i="15"/>
  <c r="S781" i="19" s="1"/>
  <c r="C18" i="15"/>
  <c r="F781" i="19" s="1"/>
  <c r="CC17" i="15"/>
  <c r="CF780" i="19" s="1"/>
  <c r="BP17" i="15"/>
  <c r="BS780" i="19" s="1"/>
  <c r="BC17" i="15"/>
  <c r="BF780" i="19" s="1"/>
  <c r="AP17" i="15"/>
  <c r="AS780" i="19" s="1"/>
  <c r="AC17" i="15"/>
  <c r="AF780" i="19" s="1"/>
  <c r="P17" i="15"/>
  <c r="S780" i="19" s="1"/>
  <c r="C17" i="15"/>
  <c r="F780" i="19" s="1"/>
  <c r="CC16" i="15"/>
  <c r="CF779" i="19" s="1"/>
  <c r="BP16" i="15"/>
  <c r="BS779" i="19" s="1"/>
  <c r="BC16" i="15"/>
  <c r="BF779" i="19" s="1"/>
  <c r="AP16" i="15"/>
  <c r="AS779" i="19" s="1"/>
  <c r="AC16" i="15"/>
  <c r="AF779" i="19" s="1"/>
  <c r="P16" i="15"/>
  <c r="S779" i="19" s="1"/>
  <c r="C16" i="15"/>
  <c r="F779" i="19" s="1"/>
  <c r="CC15" i="15"/>
  <c r="CF778" i="19" s="1"/>
  <c r="BP15" i="15"/>
  <c r="BS778" i="19" s="1"/>
  <c r="BC15" i="15"/>
  <c r="BF778" i="19" s="1"/>
  <c r="AP15" i="15"/>
  <c r="AS778" i="19" s="1"/>
  <c r="AC15" i="15"/>
  <c r="AF778" i="19" s="1"/>
  <c r="P15" i="15"/>
  <c r="S778" i="19" s="1"/>
  <c r="C15" i="15"/>
  <c r="F778" i="19" s="1"/>
  <c r="CC14" i="15"/>
  <c r="CF777" i="19" s="1"/>
  <c r="BP14" i="15"/>
  <c r="BS777" i="19" s="1"/>
  <c r="BC14" i="15"/>
  <c r="BF777" i="19" s="1"/>
  <c r="AP14" i="15"/>
  <c r="AS777" i="19" s="1"/>
  <c r="AC14" i="15"/>
  <c r="AF777" i="19" s="1"/>
  <c r="P14" i="15"/>
  <c r="S777" i="19" s="1"/>
  <c r="C14" i="15"/>
  <c r="F777" i="19" s="1"/>
  <c r="CC13" i="15"/>
  <c r="CF776" i="19" s="1"/>
  <c r="BP13" i="15"/>
  <c r="BS776" i="19" s="1"/>
  <c r="BC13" i="15"/>
  <c r="BF776" i="19" s="1"/>
  <c r="AP13" i="15"/>
  <c r="AS776" i="19" s="1"/>
  <c r="AC13" i="15"/>
  <c r="AF776" i="19" s="1"/>
  <c r="P13" i="15"/>
  <c r="S776" i="19" s="1"/>
  <c r="C13" i="15"/>
  <c r="F776" i="19" s="1"/>
  <c r="CC9" i="15"/>
  <c r="CF772" i="19" s="1"/>
  <c r="BP9" i="15"/>
  <c r="BS772" i="19" s="1"/>
  <c r="BC9" i="15"/>
  <c r="BF772" i="19" s="1"/>
  <c r="AP9" i="15"/>
  <c r="AS772" i="19" s="1"/>
  <c r="AC9" i="15"/>
  <c r="AF772" i="19" s="1"/>
  <c r="P9" i="15"/>
  <c r="S772" i="19" s="1"/>
  <c r="C9" i="15"/>
  <c r="F772" i="19" s="1"/>
  <c r="CC8" i="15"/>
  <c r="CF771" i="19" s="1"/>
  <c r="BP8" i="15"/>
  <c r="BS771" i="19" s="1"/>
  <c r="BC8" i="15"/>
  <c r="BF771" i="19" s="1"/>
  <c r="AP8" i="15"/>
  <c r="AS771" i="19" s="1"/>
  <c r="AC8" i="15"/>
  <c r="AF771" i="19" s="1"/>
  <c r="P8" i="15"/>
  <c r="S771" i="19" s="1"/>
  <c r="C8" i="15"/>
  <c r="F771" i="19" s="1"/>
  <c r="CC7" i="15"/>
  <c r="CF770" i="19" s="1"/>
  <c r="BP7" i="15"/>
  <c r="BS770" i="19" s="1"/>
  <c r="BC7" i="15"/>
  <c r="BF770" i="19" s="1"/>
  <c r="AP7" i="15"/>
  <c r="AS770" i="19" s="1"/>
  <c r="AC7" i="15"/>
  <c r="AF770" i="19" s="1"/>
  <c r="P7" i="15"/>
  <c r="S770" i="19" s="1"/>
  <c r="C7" i="15"/>
  <c r="F770" i="19" s="1"/>
  <c r="CC6" i="15"/>
  <c r="CF769" i="19" s="1"/>
  <c r="BP6" i="15"/>
  <c r="BS769" i="19" s="1"/>
  <c r="BC6" i="15"/>
  <c r="BF769" i="19" s="1"/>
  <c r="AP6" i="15"/>
  <c r="AS769" i="19" s="1"/>
  <c r="AC6" i="15"/>
  <c r="AF769" i="19" s="1"/>
  <c r="P6" i="15"/>
  <c r="S769" i="19" s="1"/>
  <c r="C6" i="15"/>
  <c r="F769" i="19" s="1"/>
  <c r="CC5" i="15"/>
  <c r="CF768" i="19" s="1"/>
  <c r="BP5" i="15"/>
  <c r="BS768" i="19" s="1"/>
  <c r="BC5" i="15"/>
  <c r="BF768" i="19" s="1"/>
  <c r="AP5" i="15"/>
  <c r="AS768" i="19" s="1"/>
  <c r="AC5" i="15"/>
  <c r="AF768" i="19" s="1"/>
  <c r="P5" i="15"/>
  <c r="S768" i="19" s="1"/>
  <c r="C5" i="15"/>
  <c r="F768" i="19" s="1"/>
  <c r="CC4" i="15"/>
  <c r="CF767" i="19" s="1"/>
  <c r="BP4" i="15"/>
  <c r="BS767" i="19" s="1"/>
  <c r="BC4" i="15"/>
  <c r="BF767" i="19" s="1"/>
  <c r="AP4" i="15"/>
  <c r="AS767" i="19" s="1"/>
  <c r="AC4" i="15"/>
  <c r="AF767" i="19" s="1"/>
  <c r="P4" i="15"/>
  <c r="S767" i="19" s="1"/>
  <c r="C4" i="15"/>
  <c r="F767" i="19" s="1"/>
  <c r="CC3" i="15"/>
  <c r="CF766" i="19" s="1"/>
  <c r="BP3" i="15"/>
  <c r="BS766" i="19" s="1"/>
  <c r="BC3" i="15"/>
  <c r="BF766" i="19" s="1"/>
  <c r="AP3" i="15"/>
  <c r="AS766" i="19" s="1"/>
  <c r="AC3" i="15"/>
  <c r="AF766" i="19" s="1"/>
  <c r="P3" i="15"/>
  <c r="S766" i="19" s="1"/>
  <c r="C3" i="15"/>
  <c r="F766" i="19" s="1"/>
  <c r="B35" i="10"/>
  <c r="CC81" i="14"/>
  <c r="CF591" i="19" s="1"/>
  <c r="BP81" i="14"/>
  <c r="BS591" i="19" s="1"/>
  <c r="BC81" i="14"/>
  <c r="BF591" i="19" s="1"/>
  <c r="P81" i="14"/>
  <c r="S591" i="19" s="1"/>
  <c r="F591" i="19"/>
  <c r="CC77" i="14"/>
  <c r="CF587" i="19" s="1"/>
  <c r="BP77" i="14"/>
  <c r="BS587" i="19" s="1"/>
  <c r="BC77" i="14"/>
  <c r="BF587" i="19" s="1"/>
  <c r="AP77" i="14"/>
  <c r="AS587" i="19" s="1"/>
  <c r="AC77" i="14"/>
  <c r="AF589" i="19" s="1"/>
  <c r="P77" i="14"/>
  <c r="S589" i="19" s="1"/>
  <c r="C77" i="14"/>
  <c r="F589" i="19" s="1"/>
  <c r="CC76" i="14"/>
  <c r="CF586" i="19" s="1"/>
  <c r="BP76" i="14"/>
  <c r="BS586" i="19" s="1"/>
  <c r="BC76" i="14"/>
  <c r="BF586" i="19" s="1"/>
  <c r="AP76" i="14"/>
  <c r="AS586" i="19" s="1"/>
  <c r="AC76" i="14"/>
  <c r="AF588" i="19" s="1"/>
  <c r="P76" i="14"/>
  <c r="S588" i="19" s="1"/>
  <c r="C76" i="14"/>
  <c r="F588" i="19" s="1"/>
  <c r="CC75" i="14"/>
  <c r="CF585" i="19" s="1"/>
  <c r="BP75" i="14"/>
  <c r="BS585" i="19" s="1"/>
  <c r="BC75" i="14"/>
  <c r="BF585" i="19" s="1"/>
  <c r="AP75" i="14"/>
  <c r="AC75" i="14"/>
  <c r="P75" i="14"/>
  <c r="S587" i="19" s="1"/>
  <c r="C75" i="14"/>
  <c r="CC74" i="14"/>
  <c r="CF584" i="19" s="1"/>
  <c r="BP74" i="14"/>
  <c r="BS584" i="19" s="1"/>
  <c r="BC74" i="14"/>
  <c r="BF584" i="19" s="1"/>
  <c r="AP74" i="14"/>
  <c r="AC74" i="14"/>
  <c r="P74" i="14"/>
  <c r="C74" i="14"/>
  <c r="F586" i="19" s="1"/>
  <c r="CC73" i="14"/>
  <c r="CF583" i="19" s="1"/>
  <c r="BP73" i="14"/>
  <c r="BS583" i="19" s="1"/>
  <c r="BC73" i="14"/>
  <c r="BF583" i="19" s="1"/>
  <c r="AP73" i="14"/>
  <c r="AS585" i="19" s="1"/>
  <c r="AC73" i="14"/>
  <c r="P73" i="14"/>
  <c r="C73" i="14"/>
  <c r="CC72" i="14"/>
  <c r="CF582" i="19" s="1"/>
  <c r="BP72" i="14"/>
  <c r="BS582" i="19" s="1"/>
  <c r="BC72" i="14"/>
  <c r="BF582" i="19" s="1"/>
  <c r="AP72" i="14"/>
  <c r="AC72" i="14"/>
  <c r="AF584" i="19" s="1"/>
  <c r="P72" i="14"/>
  <c r="C72" i="14"/>
  <c r="CC71" i="14"/>
  <c r="CF581" i="19" s="1"/>
  <c r="BP71" i="14"/>
  <c r="BS581" i="19" s="1"/>
  <c r="BC71" i="14"/>
  <c r="BF581" i="19" s="1"/>
  <c r="AP71" i="14"/>
  <c r="AC71" i="14"/>
  <c r="P71" i="14"/>
  <c r="S583" i="19" s="1"/>
  <c r="C71" i="14"/>
  <c r="CC70" i="14"/>
  <c r="CF580" i="19" s="1"/>
  <c r="BP70" i="14"/>
  <c r="BS580" i="19" s="1"/>
  <c r="BC70" i="14"/>
  <c r="BF580" i="19" s="1"/>
  <c r="AP70" i="14"/>
  <c r="AC70" i="14"/>
  <c r="P70" i="14"/>
  <c r="C70" i="14"/>
  <c r="F582" i="19" s="1"/>
  <c r="CC69" i="14"/>
  <c r="CF579" i="19" s="1"/>
  <c r="BP69" i="14"/>
  <c r="BS579" i="19" s="1"/>
  <c r="BC69" i="14"/>
  <c r="BF579" i="19" s="1"/>
  <c r="AP69" i="14"/>
  <c r="AS581" i="19" s="1"/>
  <c r="AC69" i="14"/>
  <c r="P69" i="14"/>
  <c r="C69" i="14"/>
  <c r="CC68" i="14"/>
  <c r="CF578" i="19" s="1"/>
  <c r="BP68" i="14"/>
  <c r="BS578" i="19" s="1"/>
  <c r="BC68" i="14"/>
  <c r="BF578" i="19" s="1"/>
  <c r="AP68" i="14"/>
  <c r="AC68" i="14"/>
  <c r="AF580" i="19" s="1"/>
  <c r="P68" i="14"/>
  <c r="C68" i="14"/>
  <c r="CC67" i="14"/>
  <c r="CF577" i="19" s="1"/>
  <c r="BP67" i="14"/>
  <c r="BS577" i="19" s="1"/>
  <c r="BC67" i="14"/>
  <c r="BF577" i="19" s="1"/>
  <c r="AP67" i="14"/>
  <c r="AC67" i="14"/>
  <c r="P67" i="14"/>
  <c r="S579" i="19" s="1"/>
  <c r="C67" i="14"/>
  <c r="CC66" i="14"/>
  <c r="CF576" i="19" s="1"/>
  <c r="BP66" i="14"/>
  <c r="BS576" i="19" s="1"/>
  <c r="BC66" i="14"/>
  <c r="BF576" i="19" s="1"/>
  <c r="AP66" i="14"/>
  <c r="AC66" i="14"/>
  <c r="P66" i="14"/>
  <c r="C66" i="14"/>
  <c r="CO65" i="14"/>
  <c r="CR575" i="19" s="1"/>
  <c r="CN65" i="14"/>
  <c r="CQ575" i="19" s="1"/>
  <c r="CM65" i="14"/>
  <c r="CL65" i="14"/>
  <c r="CK65" i="14"/>
  <c r="CN575" i="19" s="1"/>
  <c r="CJ65" i="14"/>
  <c r="CM575" i="19" s="1"/>
  <c r="CI65" i="14"/>
  <c r="CH65" i="14"/>
  <c r="CG65" i="14"/>
  <c r="CJ575" i="19" s="1"/>
  <c r="CF65" i="14"/>
  <c r="CI575" i="19" s="1"/>
  <c r="CE65" i="14"/>
  <c r="CD65" i="14"/>
  <c r="CG575" i="19" s="1"/>
  <c r="CB65" i="14"/>
  <c r="CE575" i="19" s="1"/>
  <c r="CA65" i="14"/>
  <c r="CD575" i="19" s="1"/>
  <c r="BZ65" i="14"/>
  <c r="BY65" i="14"/>
  <c r="BX65" i="14"/>
  <c r="CA575" i="19" s="1"/>
  <c r="BW65" i="14"/>
  <c r="BZ575" i="19" s="1"/>
  <c r="BV65" i="14"/>
  <c r="BU65" i="14"/>
  <c r="BT65" i="14"/>
  <c r="BW575" i="19" s="1"/>
  <c r="BS65" i="14"/>
  <c r="BV575" i="19" s="1"/>
  <c r="BR65" i="14"/>
  <c r="BQ65" i="14"/>
  <c r="BT575" i="19" s="1"/>
  <c r="BO65" i="14"/>
  <c r="BR575" i="19" s="1"/>
  <c r="BN65" i="14"/>
  <c r="BQ575" i="19" s="1"/>
  <c r="BM65" i="14"/>
  <c r="BL65" i="14"/>
  <c r="BK65" i="14"/>
  <c r="BN575" i="19" s="1"/>
  <c r="BJ65" i="14"/>
  <c r="BM575" i="19" s="1"/>
  <c r="BI65" i="14"/>
  <c r="BH65" i="14"/>
  <c r="BG65" i="14"/>
  <c r="BJ575" i="19" s="1"/>
  <c r="BF65" i="14"/>
  <c r="BI575" i="19" s="1"/>
  <c r="BE65" i="14"/>
  <c r="BD65" i="14"/>
  <c r="BG575" i="19" s="1"/>
  <c r="BB65" i="14"/>
  <c r="BE575" i="19" s="1"/>
  <c r="BA65" i="14"/>
  <c r="BD575" i="19" s="1"/>
  <c r="AZ65" i="14"/>
  <c r="AY65" i="14"/>
  <c r="AX65" i="14"/>
  <c r="AW65" i="14"/>
  <c r="AV65" i="14"/>
  <c r="AU65" i="14"/>
  <c r="AT65" i="14"/>
  <c r="AS65" i="14"/>
  <c r="AR65" i="14"/>
  <c r="AQ65" i="14"/>
  <c r="AO65" i="14"/>
  <c r="AO63" i="14" s="1"/>
  <c r="AR575" i="19" s="1"/>
  <c r="AN65" i="14"/>
  <c r="AM65" i="14"/>
  <c r="AL65" i="14"/>
  <c r="AL63" i="14" s="1"/>
  <c r="AK65" i="14"/>
  <c r="AJ65" i="14"/>
  <c r="AI65" i="14"/>
  <c r="AH65" i="14"/>
  <c r="AG65" i="14"/>
  <c r="AF65" i="14"/>
  <c r="AE65" i="14"/>
  <c r="AD65" i="14"/>
  <c r="AB65" i="14"/>
  <c r="AB63" i="14" s="1"/>
  <c r="AA65" i="14"/>
  <c r="AA63" i="14" s="1"/>
  <c r="Z65" i="14"/>
  <c r="Y65" i="14"/>
  <c r="X65" i="14"/>
  <c r="W65" i="14"/>
  <c r="W63" i="14" s="1"/>
  <c r="V65" i="14"/>
  <c r="U65" i="14"/>
  <c r="T65" i="14"/>
  <c r="S65" i="14"/>
  <c r="R65" i="14"/>
  <c r="Q65" i="14"/>
  <c r="O65" i="14"/>
  <c r="O63" i="14" s="1"/>
  <c r="N65" i="14"/>
  <c r="M65" i="14"/>
  <c r="L65" i="14"/>
  <c r="K65" i="14"/>
  <c r="J65" i="14"/>
  <c r="I65" i="14"/>
  <c r="H65" i="14"/>
  <c r="G65" i="14"/>
  <c r="G63" i="14" s="1"/>
  <c r="J575" i="19" s="1"/>
  <c r="F65" i="14"/>
  <c r="F63" i="14" s="1"/>
  <c r="E65" i="14"/>
  <c r="D65" i="14"/>
  <c r="CC64" i="14"/>
  <c r="CF574" i="19" s="1"/>
  <c r="BP64" i="14"/>
  <c r="BS574" i="19" s="1"/>
  <c r="BC64" i="14"/>
  <c r="BF574" i="19" s="1"/>
  <c r="AP64" i="14"/>
  <c r="AS574" i="19" s="1"/>
  <c r="AC64" i="14"/>
  <c r="AF574" i="19" s="1"/>
  <c r="P64" i="14"/>
  <c r="S574" i="19" s="1"/>
  <c r="C64" i="14"/>
  <c r="F574" i="19" s="1"/>
  <c r="CO63" i="14"/>
  <c r="CR573" i="19" s="1"/>
  <c r="CN63" i="14"/>
  <c r="CQ573" i="19" s="1"/>
  <c r="CG63" i="14"/>
  <c r="CF63" i="14"/>
  <c r="CI573" i="19" s="1"/>
  <c r="BX63" i="14"/>
  <c r="BW63" i="14"/>
  <c r="BZ573" i="19" s="1"/>
  <c r="BO63" i="14"/>
  <c r="BN63" i="14"/>
  <c r="BQ573" i="19" s="1"/>
  <c r="BG63" i="14"/>
  <c r="BJ573" i="19" s="1"/>
  <c r="BF63" i="14"/>
  <c r="BI573" i="19" s="1"/>
  <c r="AX63" i="14"/>
  <c r="BA575" i="19" s="1"/>
  <c r="AT63" i="14"/>
  <c r="AS63" i="14"/>
  <c r="AV575" i="19" s="1"/>
  <c r="AG63" i="14"/>
  <c r="AJ575" i="19" s="1"/>
  <c r="X63" i="14"/>
  <c r="T63" i="14"/>
  <c r="S63" i="14"/>
  <c r="N63" i="14"/>
  <c r="K63" i="14"/>
  <c r="D63" i="14"/>
  <c r="CO58" i="14"/>
  <c r="CN58" i="14"/>
  <c r="CK58" i="14"/>
  <c r="CF58" i="14"/>
  <c r="CB58" i="14"/>
  <c r="BW58" i="14"/>
  <c r="BT58" i="14"/>
  <c r="BN58" i="14"/>
  <c r="BK58" i="14"/>
  <c r="BG58" i="14"/>
  <c r="BF58" i="14"/>
  <c r="BB58" i="14"/>
  <c r="CC62" i="14"/>
  <c r="CF572" i="19" s="1"/>
  <c r="BP62" i="14"/>
  <c r="BS572" i="19" s="1"/>
  <c r="BC62" i="14"/>
  <c r="BF572" i="19" s="1"/>
  <c r="AP62" i="14"/>
  <c r="AS572" i="19" s="1"/>
  <c r="AC62" i="14"/>
  <c r="AF572" i="19" s="1"/>
  <c r="P62" i="14"/>
  <c r="C62" i="14"/>
  <c r="F572" i="19" s="1"/>
  <c r="CC61" i="14"/>
  <c r="CF571" i="19" s="1"/>
  <c r="BP61" i="14"/>
  <c r="BS571" i="19" s="1"/>
  <c r="BC61" i="14"/>
  <c r="BF571" i="19" s="1"/>
  <c r="AP61" i="14"/>
  <c r="AS571" i="19" s="1"/>
  <c r="AC61" i="14"/>
  <c r="P61" i="14"/>
  <c r="S571" i="19" s="1"/>
  <c r="C61" i="14"/>
  <c r="F571" i="19" s="1"/>
  <c r="CC60" i="14"/>
  <c r="CF570" i="19" s="1"/>
  <c r="BP60" i="14"/>
  <c r="BS570" i="19" s="1"/>
  <c r="BC60" i="14"/>
  <c r="BF570" i="19" s="1"/>
  <c r="AP60" i="14"/>
  <c r="AS570" i="19" s="1"/>
  <c r="AC60" i="14"/>
  <c r="AF570" i="19" s="1"/>
  <c r="P60" i="14"/>
  <c r="S570" i="19" s="1"/>
  <c r="C60" i="14"/>
  <c r="F570" i="19" s="1"/>
  <c r="CC59" i="14"/>
  <c r="CF569" i="19" s="1"/>
  <c r="BP59" i="14"/>
  <c r="BS569" i="19" s="1"/>
  <c r="BC59" i="14"/>
  <c r="BF569" i="19" s="1"/>
  <c r="AP59" i="14"/>
  <c r="AS569" i="19" s="1"/>
  <c r="AC59" i="14"/>
  <c r="AF569" i="19" s="1"/>
  <c r="P59" i="14"/>
  <c r="S569" i="19" s="1"/>
  <c r="C59" i="14"/>
  <c r="F569" i="19" s="1"/>
  <c r="CC57" i="14"/>
  <c r="CF567" i="19" s="1"/>
  <c r="BP57" i="14"/>
  <c r="BS567" i="19" s="1"/>
  <c r="BC57" i="14"/>
  <c r="BF567" i="19" s="1"/>
  <c r="AP57" i="14"/>
  <c r="AS567" i="19" s="1"/>
  <c r="AC57" i="14"/>
  <c r="AF567" i="19" s="1"/>
  <c r="P57" i="14"/>
  <c r="S567" i="19" s="1"/>
  <c r="C57" i="14"/>
  <c r="F567" i="19" s="1"/>
  <c r="CC56" i="14"/>
  <c r="CF566" i="19" s="1"/>
  <c r="BP56" i="14"/>
  <c r="BS566" i="19" s="1"/>
  <c r="BC56" i="14"/>
  <c r="BF566" i="19" s="1"/>
  <c r="AP56" i="14"/>
  <c r="AS566" i="19" s="1"/>
  <c r="AC56" i="14"/>
  <c r="AF566" i="19" s="1"/>
  <c r="P56" i="14"/>
  <c r="S566" i="19" s="1"/>
  <c r="C56" i="14"/>
  <c r="F566" i="19" s="1"/>
  <c r="CC55" i="14"/>
  <c r="CF565" i="19" s="1"/>
  <c r="BP55" i="14"/>
  <c r="BS565" i="19" s="1"/>
  <c r="BC55" i="14"/>
  <c r="BF565" i="19" s="1"/>
  <c r="AP55" i="14"/>
  <c r="AS565" i="19" s="1"/>
  <c r="AC55" i="14"/>
  <c r="AF565" i="19" s="1"/>
  <c r="P55" i="14"/>
  <c r="S565" i="19" s="1"/>
  <c r="C55" i="14"/>
  <c r="F565" i="19" s="1"/>
  <c r="CC54" i="14"/>
  <c r="CF564" i="19" s="1"/>
  <c r="BP54" i="14"/>
  <c r="BS564" i="19" s="1"/>
  <c r="BC54" i="14"/>
  <c r="BF564" i="19" s="1"/>
  <c r="AP54" i="14"/>
  <c r="AS564" i="19" s="1"/>
  <c r="AC54" i="14"/>
  <c r="AF564" i="19" s="1"/>
  <c r="P54" i="14"/>
  <c r="S564" i="19" s="1"/>
  <c r="C54" i="14"/>
  <c r="F564" i="19" s="1"/>
  <c r="CC53" i="14"/>
  <c r="CF563" i="19" s="1"/>
  <c r="BP53" i="14"/>
  <c r="BS563" i="19" s="1"/>
  <c r="BC53" i="14"/>
  <c r="BF563" i="19" s="1"/>
  <c r="AP53" i="14"/>
  <c r="AS563" i="19" s="1"/>
  <c r="AC53" i="14"/>
  <c r="AF563" i="19" s="1"/>
  <c r="P53" i="14"/>
  <c r="S563" i="19" s="1"/>
  <c r="C53" i="14"/>
  <c r="F563" i="19" s="1"/>
  <c r="CC52" i="14"/>
  <c r="CF562" i="19" s="1"/>
  <c r="BP52" i="14"/>
  <c r="BS562" i="19" s="1"/>
  <c r="BC52" i="14"/>
  <c r="BF562" i="19" s="1"/>
  <c r="AP52" i="14"/>
  <c r="AS562" i="19" s="1"/>
  <c r="AC52" i="14"/>
  <c r="AF562" i="19" s="1"/>
  <c r="P52" i="14"/>
  <c r="S562" i="19" s="1"/>
  <c r="C52" i="14"/>
  <c r="F562" i="19" s="1"/>
  <c r="CC51" i="14"/>
  <c r="CF561" i="19" s="1"/>
  <c r="BP51" i="14"/>
  <c r="BS561" i="19" s="1"/>
  <c r="BC51" i="14"/>
  <c r="BF561" i="19" s="1"/>
  <c r="AP51" i="14"/>
  <c r="AS561" i="19" s="1"/>
  <c r="AC51" i="14"/>
  <c r="AF561" i="19" s="1"/>
  <c r="P51" i="14"/>
  <c r="S561" i="19" s="1"/>
  <c r="C51" i="14"/>
  <c r="F561" i="19" s="1"/>
  <c r="CC50" i="14"/>
  <c r="CF560" i="19" s="1"/>
  <c r="BP50" i="14"/>
  <c r="BS560" i="19" s="1"/>
  <c r="BC50" i="14"/>
  <c r="BF560" i="19" s="1"/>
  <c r="AP50" i="14"/>
  <c r="AS560" i="19" s="1"/>
  <c r="AC50" i="14"/>
  <c r="AF560" i="19" s="1"/>
  <c r="P50" i="14"/>
  <c r="S560" i="19" s="1"/>
  <c r="C50" i="14"/>
  <c r="F560" i="19" s="1"/>
  <c r="CC49" i="14"/>
  <c r="CF559" i="19" s="1"/>
  <c r="BP49" i="14"/>
  <c r="BS559" i="19" s="1"/>
  <c r="BC49" i="14"/>
  <c r="BF559" i="19" s="1"/>
  <c r="AP49" i="14"/>
  <c r="AS559" i="19" s="1"/>
  <c r="AC49" i="14"/>
  <c r="AF559" i="19" s="1"/>
  <c r="P49" i="14"/>
  <c r="S559" i="19" s="1"/>
  <c r="C49" i="14"/>
  <c r="F559" i="19" s="1"/>
  <c r="CC48" i="14"/>
  <c r="CF558" i="19" s="1"/>
  <c r="BP48" i="14"/>
  <c r="BS558" i="19" s="1"/>
  <c r="BC48" i="14"/>
  <c r="BF558" i="19" s="1"/>
  <c r="AP48" i="14"/>
  <c r="AS558" i="19" s="1"/>
  <c r="AC48" i="14"/>
  <c r="AF558" i="19" s="1"/>
  <c r="P48" i="14"/>
  <c r="S558" i="19" s="1"/>
  <c r="C48" i="14"/>
  <c r="F558" i="19" s="1"/>
  <c r="CC47" i="14"/>
  <c r="CF557" i="19" s="1"/>
  <c r="BP47" i="14"/>
  <c r="BS557" i="19" s="1"/>
  <c r="BC47" i="14"/>
  <c r="BF557" i="19" s="1"/>
  <c r="AP47" i="14"/>
  <c r="AS557" i="19" s="1"/>
  <c r="AC47" i="14"/>
  <c r="AF557" i="19" s="1"/>
  <c r="P47" i="14"/>
  <c r="S557" i="19" s="1"/>
  <c r="C47" i="14"/>
  <c r="F557" i="19" s="1"/>
  <c r="CC46" i="14"/>
  <c r="CF556" i="19" s="1"/>
  <c r="BP46" i="14"/>
  <c r="BS556" i="19" s="1"/>
  <c r="BC46" i="14"/>
  <c r="BF556" i="19" s="1"/>
  <c r="AP46" i="14"/>
  <c r="AS556" i="19" s="1"/>
  <c r="AC46" i="14"/>
  <c r="AF556" i="19" s="1"/>
  <c r="P46" i="14"/>
  <c r="S556" i="19" s="1"/>
  <c r="C46" i="14"/>
  <c r="F556" i="19" s="1"/>
  <c r="CC45" i="14"/>
  <c r="CF555" i="19" s="1"/>
  <c r="BP45" i="14"/>
  <c r="BS555" i="19" s="1"/>
  <c r="BC45" i="14"/>
  <c r="BF555" i="19" s="1"/>
  <c r="AP45" i="14"/>
  <c r="AS555" i="19" s="1"/>
  <c r="AC45" i="14"/>
  <c r="AF555" i="19" s="1"/>
  <c r="P45" i="14"/>
  <c r="S555" i="19" s="1"/>
  <c r="C45" i="14"/>
  <c r="F555" i="19" s="1"/>
  <c r="CC43" i="14"/>
  <c r="CF553" i="19" s="1"/>
  <c r="BP43" i="14"/>
  <c r="BS553" i="19" s="1"/>
  <c r="BC43" i="14"/>
  <c r="BF553" i="19" s="1"/>
  <c r="AP43" i="14"/>
  <c r="AS553" i="19" s="1"/>
  <c r="AC43" i="14"/>
  <c r="AF553" i="19" s="1"/>
  <c r="P43" i="14"/>
  <c r="S553" i="19" s="1"/>
  <c r="C43" i="14"/>
  <c r="F553" i="19" s="1"/>
  <c r="CC42" i="14"/>
  <c r="CF552" i="19" s="1"/>
  <c r="BP42" i="14"/>
  <c r="BS552" i="19" s="1"/>
  <c r="BC42" i="14"/>
  <c r="BF552" i="19" s="1"/>
  <c r="AP42" i="14"/>
  <c r="AS552" i="19" s="1"/>
  <c r="AC42" i="14"/>
  <c r="AF552" i="19" s="1"/>
  <c r="P42" i="14"/>
  <c r="S552" i="19" s="1"/>
  <c r="C42" i="14"/>
  <c r="F552" i="19" s="1"/>
  <c r="CC41" i="14"/>
  <c r="CF551" i="19" s="1"/>
  <c r="BP41" i="14"/>
  <c r="BS551" i="19" s="1"/>
  <c r="BC41" i="14"/>
  <c r="BF551" i="19" s="1"/>
  <c r="AP41" i="14"/>
  <c r="AS551" i="19" s="1"/>
  <c r="AC41" i="14"/>
  <c r="AF551" i="19" s="1"/>
  <c r="P41" i="14"/>
  <c r="S551" i="19" s="1"/>
  <c r="C41" i="14"/>
  <c r="F551" i="19" s="1"/>
  <c r="CC40" i="14"/>
  <c r="CF550" i="19" s="1"/>
  <c r="BP40" i="14"/>
  <c r="BS550" i="19" s="1"/>
  <c r="BC40" i="14"/>
  <c r="BF550" i="19" s="1"/>
  <c r="AP40" i="14"/>
  <c r="AS550" i="19" s="1"/>
  <c r="AC40" i="14"/>
  <c r="AF550" i="19" s="1"/>
  <c r="P40" i="14"/>
  <c r="S550" i="19" s="1"/>
  <c r="C40" i="14"/>
  <c r="F550" i="19" s="1"/>
  <c r="CC39" i="14"/>
  <c r="CF549" i="19" s="1"/>
  <c r="BP39" i="14"/>
  <c r="BS549" i="19" s="1"/>
  <c r="BC39" i="14"/>
  <c r="BF549" i="19" s="1"/>
  <c r="AP39" i="14"/>
  <c r="AS549" i="19" s="1"/>
  <c r="AC39" i="14"/>
  <c r="P39" i="14"/>
  <c r="S549" i="19" s="1"/>
  <c r="C39" i="14"/>
  <c r="F549" i="19" s="1"/>
  <c r="CC38" i="14"/>
  <c r="CF548" i="19" s="1"/>
  <c r="BP38" i="14"/>
  <c r="BS548" i="19" s="1"/>
  <c r="BC38" i="14"/>
  <c r="BF548" i="19" s="1"/>
  <c r="AP38" i="14"/>
  <c r="AS548" i="19" s="1"/>
  <c r="AC38" i="14"/>
  <c r="AF548" i="19" s="1"/>
  <c r="P38" i="14"/>
  <c r="S548" i="19" s="1"/>
  <c r="C38" i="14"/>
  <c r="F548" i="19" s="1"/>
  <c r="CC37" i="14"/>
  <c r="CF547" i="19" s="1"/>
  <c r="BP37" i="14"/>
  <c r="BS547" i="19" s="1"/>
  <c r="BC37" i="14"/>
  <c r="BF547" i="19" s="1"/>
  <c r="AP37" i="14"/>
  <c r="AS547" i="19" s="1"/>
  <c r="AC37" i="14"/>
  <c r="AF547" i="19" s="1"/>
  <c r="P37" i="14"/>
  <c r="S547" i="19" s="1"/>
  <c r="C37" i="14"/>
  <c r="F547" i="19" s="1"/>
  <c r="CC36" i="14"/>
  <c r="CF546" i="19" s="1"/>
  <c r="BP36" i="14"/>
  <c r="BS546" i="19" s="1"/>
  <c r="BC36" i="14"/>
  <c r="BF546" i="19" s="1"/>
  <c r="AP36" i="14"/>
  <c r="AS546" i="19" s="1"/>
  <c r="AC36" i="14"/>
  <c r="AF546" i="19" s="1"/>
  <c r="P36" i="14"/>
  <c r="S546" i="19" s="1"/>
  <c r="C36" i="14"/>
  <c r="F546" i="19" s="1"/>
  <c r="CC35" i="14"/>
  <c r="CF545" i="19" s="1"/>
  <c r="BP35" i="14"/>
  <c r="BS545" i="19" s="1"/>
  <c r="BC35" i="14"/>
  <c r="BF545" i="19" s="1"/>
  <c r="AP35" i="14"/>
  <c r="AS545" i="19" s="1"/>
  <c r="AC35" i="14"/>
  <c r="P35" i="14"/>
  <c r="S545" i="19" s="1"/>
  <c r="C35" i="14"/>
  <c r="F545" i="19" s="1"/>
  <c r="CC34" i="14"/>
  <c r="CF544" i="19" s="1"/>
  <c r="BP34" i="14"/>
  <c r="BS544" i="19" s="1"/>
  <c r="BC34" i="14"/>
  <c r="BF544" i="19" s="1"/>
  <c r="AP34" i="14"/>
  <c r="AS544" i="19" s="1"/>
  <c r="AC34" i="14"/>
  <c r="AF544" i="19" s="1"/>
  <c r="P34" i="14"/>
  <c r="S544" i="19" s="1"/>
  <c r="C34" i="14"/>
  <c r="F544" i="19" s="1"/>
  <c r="CC33" i="14"/>
  <c r="CF543" i="19" s="1"/>
  <c r="BP33" i="14"/>
  <c r="BS543" i="19" s="1"/>
  <c r="BC33" i="14"/>
  <c r="BF543" i="19" s="1"/>
  <c r="AP33" i="14"/>
  <c r="AS543" i="19" s="1"/>
  <c r="AC33" i="14"/>
  <c r="AF543" i="19" s="1"/>
  <c r="P33" i="14"/>
  <c r="S543" i="19" s="1"/>
  <c r="C33" i="14"/>
  <c r="F543" i="19" s="1"/>
  <c r="CC32" i="14"/>
  <c r="CF542" i="19" s="1"/>
  <c r="BP32" i="14"/>
  <c r="BS542" i="19" s="1"/>
  <c r="BC32" i="14"/>
  <c r="BF542" i="19" s="1"/>
  <c r="AP32" i="14"/>
  <c r="AS542" i="19" s="1"/>
  <c r="AC32" i="14"/>
  <c r="AF542" i="19" s="1"/>
  <c r="P32" i="14"/>
  <c r="S542" i="19" s="1"/>
  <c r="C32" i="14"/>
  <c r="F542" i="19" s="1"/>
  <c r="CC31" i="14"/>
  <c r="CF541" i="19" s="1"/>
  <c r="BP31" i="14"/>
  <c r="BS541" i="19" s="1"/>
  <c r="BC31" i="14"/>
  <c r="BF541" i="19" s="1"/>
  <c r="AP31" i="14"/>
  <c r="AS541" i="19" s="1"/>
  <c r="AC31" i="14"/>
  <c r="AF541" i="19" s="1"/>
  <c r="P31" i="14"/>
  <c r="S541" i="19" s="1"/>
  <c r="C31" i="14"/>
  <c r="F541" i="19" s="1"/>
  <c r="CC30" i="14"/>
  <c r="CF540" i="19" s="1"/>
  <c r="BP30" i="14"/>
  <c r="BS540" i="19" s="1"/>
  <c r="BC30" i="14"/>
  <c r="BF540" i="19" s="1"/>
  <c r="AP30" i="14"/>
  <c r="AS540" i="19" s="1"/>
  <c r="AC30" i="14"/>
  <c r="AF540" i="19" s="1"/>
  <c r="P30" i="14"/>
  <c r="S540" i="19" s="1"/>
  <c r="C30" i="14"/>
  <c r="F540" i="19" s="1"/>
  <c r="CC28" i="14"/>
  <c r="CF538" i="19" s="1"/>
  <c r="BP28" i="14"/>
  <c r="BS538" i="19" s="1"/>
  <c r="BC28" i="14"/>
  <c r="BF538" i="19" s="1"/>
  <c r="AP28" i="14"/>
  <c r="AS538" i="19" s="1"/>
  <c r="AC28" i="14"/>
  <c r="AF538" i="19" s="1"/>
  <c r="P28" i="14"/>
  <c r="S538" i="19" s="1"/>
  <c r="C28" i="14"/>
  <c r="F538" i="19" s="1"/>
  <c r="CC27" i="14"/>
  <c r="CF537" i="19" s="1"/>
  <c r="BP27" i="14"/>
  <c r="BS537" i="19" s="1"/>
  <c r="BC27" i="14"/>
  <c r="BF537" i="19" s="1"/>
  <c r="AP27" i="14"/>
  <c r="AS537" i="19" s="1"/>
  <c r="AC27" i="14"/>
  <c r="AF537" i="19" s="1"/>
  <c r="P27" i="14"/>
  <c r="S537" i="19" s="1"/>
  <c r="C27" i="14"/>
  <c r="F537" i="19" s="1"/>
  <c r="CC26" i="14"/>
  <c r="CF536" i="19" s="1"/>
  <c r="BP26" i="14"/>
  <c r="BS536" i="19" s="1"/>
  <c r="BC26" i="14"/>
  <c r="BF536" i="19" s="1"/>
  <c r="AP26" i="14"/>
  <c r="AS536" i="19" s="1"/>
  <c r="AC26" i="14"/>
  <c r="AF536" i="19" s="1"/>
  <c r="P26" i="14"/>
  <c r="S536" i="19" s="1"/>
  <c r="C26" i="14"/>
  <c r="F536" i="19" s="1"/>
  <c r="CC25" i="14"/>
  <c r="CF535" i="19" s="1"/>
  <c r="BP25" i="14"/>
  <c r="BS535" i="19" s="1"/>
  <c r="BC25" i="14"/>
  <c r="BF535" i="19" s="1"/>
  <c r="AP25" i="14"/>
  <c r="AS535" i="19" s="1"/>
  <c r="AC25" i="14"/>
  <c r="P25" i="14"/>
  <c r="S535" i="19" s="1"/>
  <c r="C25" i="14"/>
  <c r="F535" i="19" s="1"/>
  <c r="CC24" i="14"/>
  <c r="CF534" i="19" s="1"/>
  <c r="BP24" i="14"/>
  <c r="BS534" i="19" s="1"/>
  <c r="BC24" i="14"/>
  <c r="BF534" i="19" s="1"/>
  <c r="AP24" i="14"/>
  <c r="AS534" i="19" s="1"/>
  <c r="AC24" i="14"/>
  <c r="AF534" i="19" s="1"/>
  <c r="P24" i="14"/>
  <c r="S534" i="19" s="1"/>
  <c r="C24" i="14"/>
  <c r="F534" i="19" s="1"/>
  <c r="CC23" i="14"/>
  <c r="CF533" i="19" s="1"/>
  <c r="BP23" i="14"/>
  <c r="BS533" i="19" s="1"/>
  <c r="BC23" i="14"/>
  <c r="BF533" i="19" s="1"/>
  <c r="AP23" i="14"/>
  <c r="AS533" i="19" s="1"/>
  <c r="AC23" i="14"/>
  <c r="AF533" i="19" s="1"/>
  <c r="P23" i="14"/>
  <c r="S533" i="19" s="1"/>
  <c r="C23" i="14"/>
  <c r="F533" i="19" s="1"/>
  <c r="CC22" i="14"/>
  <c r="CF532" i="19" s="1"/>
  <c r="BP22" i="14"/>
  <c r="BS532" i="19" s="1"/>
  <c r="BC22" i="14"/>
  <c r="BF532" i="19" s="1"/>
  <c r="AP22" i="14"/>
  <c r="AS532" i="19" s="1"/>
  <c r="AC22" i="14"/>
  <c r="AF532" i="19" s="1"/>
  <c r="P22" i="14"/>
  <c r="S532" i="19" s="1"/>
  <c r="C22" i="14"/>
  <c r="F532" i="19" s="1"/>
  <c r="CC20" i="14"/>
  <c r="CF530" i="19" s="1"/>
  <c r="BP20" i="14"/>
  <c r="BS530" i="19" s="1"/>
  <c r="BC20" i="14"/>
  <c r="BF530" i="19" s="1"/>
  <c r="AP20" i="14"/>
  <c r="AS530" i="19" s="1"/>
  <c r="AC20" i="14"/>
  <c r="AF530" i="19" s="1"/>
  <c r="P20" i="14"/>
  <c r="S530" i="19" s="1"/>
  <c r="C20" i="14"/>
  <c r="F530" i="19" s="1"/>
  <c r="CC19" i="14"/>
  <c r="CF529" i="19" s="1"/>
  <c r="BP19" i="14"/>
  <c r="BS529" i="19" s="1"/>
  <c r="BC19" i="14"/>
  <c r="BF529" i="19" s="1"/>
  <c r="AP19" i="14"/>
  <c r="AS529" i="19" s="1"/>
  <c r="AC19" i="14"/>
  <c r="AF529" i="19" s="1"/>
  <c r="P19" i="14"/>
  <c r="S529" i="19" s="1"/>
  <c r="C19" i="14"/>
  <c r="F529" i="19" s="1"/>
  <c r="CC18" i="14"/>
  <c r="CF528" i="19" s="1"/>
  <c r="BP18" i="14"/>
  <c r="BS528" i="19" s="1"/>
  <c r="BC18" i="14"/>
  <c r="BF528" i="19" s="1"/>
  <c r="AP18" i="14"/>
  <c r="AS528" i="19" s="1"/>
  <c r="AC18" i="14"/>
  <c r="AF528" i="19" s="1"/>
  <c r="P18" i="14"/>
  <c r="S528" i="19" s="1"/>
  <c r="C18" i="14"/>
  <c r="F528" i="19" s="1"/>
  <c r="CC17" i="14"/>
  <c r="CF527" i="19" s="1"/>
  <c r="BP17" i="14"/>
  <c r="BS527" i="19" s="1"/>
  <c r="BC17" i="14"/>
  <c r="BF527" i="19" s="1"/>
  <c r="AP17" i="14"/>
  <c r="AS527" i="19" s="1"/>
  <c r="AC17" i="14"/>
  <c r="AF527" i="19" s="1"/>
  <c r="P17" i="14"/>
  <c r="S527" i="19" s="1"/>
  <c r="C17" i="14"/>
  <c r="F527" i="19" s="1"/>
  <c r="CC16" i="14"/>
  <c r="CF526" i="19" s="1"/>
  <c r="BP16" i="14"/>
  <c r="BS526" i="19" s="1"/>
  <c r="BC16" i="14"/>
  <c r="BF526" i="19" s="1"/>
  <c r="AP16" i="14"/>
  <c r="AS526" i="19" s="1"/>
  <c r="AC16" i="14"/>
  <c r="AF526" i="19" s="1"/>
  <c r="P16" i="14"/>
  <c r="S526" i="19" s="1"/>
  <c r="C16" i="14"/>
  <c r="F526" i="19" s="1"/>
  <c r="CC15" i="14"/>
  <c r="CF525" i="19" s="1"/>
  <c r="BP15" i="14"/>
  <c r="BS525" i="19" s="1"/>
  <c r="BC15" i="14"/>
  <c r="BF525" i="19" s="1"/>
  <c r="AP15" i="14"/>
  <c r="AS525" i="19" s="1"/>
  <c r="AC15" i="14"/>
  <c r="AF525" i="19" s="1"/>
  <c r="P15" i="14"/>
  <c r="S525" i="19" s="1"/>
  <c r="C15" i="14"/>
  <c r="F525" i="19" s="1"/>
  <c r="CC14" i="14"/>
  <c r="CF524" i="19" s="1"/>
  <c r="BP14" i="14"/>
  <c r="BS524" i="19" s="1"/>
  <c r="BC14" i="14"/>
  <c r="BF524" i="19" s="1"/>
  <c r="AP14" i="14"/>
  <c r="AS524" i="19" s="1"/>
  <c r="AC14" i="14"/>
  <c r="AF524" i="19" s="1"/>
  <c r="P14" i="14"/>
  <c r="S524" i="19" s="1"/>
  <c r="C14" i="14"/>
  <c r="F524" i="19" s="1"/>
  <c r="CC10" i="14"/>
  <c r="CF520" i="19" s="1"/>
  <c r="BP10" i="14"/>
  <c r="BS520" i="19" s="1"/>
  <c r="BC10" i="14"/>
  <c r="BF520" i="19" s="1"/>
  <c r="AP10" i="14"/>
  <c r="AS520" i="19" s="1"/>
  <c r="AC10" i="14"/>
  <c r="AF520" i="19" s="1"/>
  <c r="P10" i="14"/>
  <c r="S520" i="19" s="1"/>
  <c r="C10" i="14"/>
  <c r="F520" i="19" s="1"/>
  <c r="CC9" i="14"/>
  <c r="CF519" i="19" s="1"/>
  <c r="BP9" i="14"/>
  <c r="BS519" i="19" s="1"/>
  <c r="BC9" i="14"/>
  <c r="BF519" i="19" s="1"/>
  <c r="AP9" i="14"/>
  <c r="AS519" i="19" s="1"/>
  <c r="AC9" i="14"/>
  <c r="AF519" i="19" s="1"/>
  <c r="P9" i="14"/>
  <c r="S519" i="19" s="1"/>
  <c r="C9" i="14"/>
  <c r="F519" i="19" s="1"/>
  <c r="CC8" i="14"/>
  <c r="CF518" i="19" s="1"/>
  <c r="BP8" i="14"/>
  <c r="BS518" i="19" s="1"/>
  <c r="BC8" i="14"/>
  <c r="BF518" i="19" s="1"/>
  <c r="AP8" i="14"/>
  <c r="AS518" i="19" s="1"/>
  <c r="AC8" i="14"/>
  <c r="AF518" i="19" s="1"/>
  <c r="P8" i="14"/>
  <c r="S518" i="19" s="1"/>
  <c r="C8" i="14"/>
  <c r="F518" i="19" s="1"/>
  <c r="CC7" i="14"/>
  <c r="CF517" i="19" s="1"/>
  <c r="BP7" i="14"/>
  <c r="BS517" i="19" s="1"/>
  <c r="BC7" i="14"/>
  <c r="BF517" i="19" s="1"/>
  <c r="AP7" i="14"/>
  <c r="AS517" i="19" s="1"/>
  <c r="AC7" i="14"/>
  <c r="AF517" i="19" s="1"/>
  <c r="P7" i="14"/>
  <c r="S517" i="19" s="1"/>
  <c r="C7" i="14"/>
  <c r="F517" i="19" s="1"/>
  <c r="CC6" i="14"/>
  <c r="CF516" i="19" s="1"/>
  <c r="BP6" i="14"/>
  <c r="BS516" i="19" s="1"/>
  <c r="BC6" i="14"/>
  <c r="BF516" i="19" s="1"/>
  <c r="AP6" i="14"/>
  <c r="AS516" i="19" s="1"/>
  <c r="AC6" i="14"/>
  <c r="AF516" i="19" s="1"/>
  <c r="P6" i="14"/>
  <c r="S516" i="19" s="1"/>
  <c r="C6" i="14"/>
  <c r="F516" i="19" s="1"/>
  <c r="CC5" i="14"/>
  <c r="CF515" i="19" s="1"/>
  <c r="BP5" i="14"/>
  <c r="BS515" i="19" s="1"/>
  <c r="BC5" i="14"/>
  <c r="BF515" i="19" s="1"/>
  <c r="AP5" i="14"/>
  <c r="AS515" i="19" s="1"/>
  <c r="AC5" i="14"/>
  <c r="AF515" i="19" s="1"/>
  <c r="P5" i="14"/>
  <c r="S515" i="19" s="1"/>
  <c r="F515" i="19"/>
  <c r="CC4" i="14"/>
  <c r="CF514" i="19" s="1"/>
  <c r="BP4" i="14"/>
  <c r="BS514" i="19" s="1"/>
  <c r="BC4" i="14"/>
  <c r="BF514" i="19" s="1"/>
  <c r="AP4" i="14"/>
  <c r="AS514" i="19" s="1"/>
  <c r="AC4" i="14"/>
  <c r="AF514" i="19" s="1"/>
  <c r="P4" i="14"/>
  <c r="S514" i="19" s="1"/>
  <c r="C4" i="14"/>
  <c r="F514" i="19" s="1"/>
  <c r="CC3" i="14"/>
  <c r="CF513" i="19" s="1"/>
  <c r="BP3" i="14"/>
  <c r="BS513" i="19" s="1"/>
  <c r="BC3" i="14"/>
  <c r="BF513" i="19" s="1"/>
  <c r="AP3" i="14"/>
  <c r="AS513" i="19" s="1"/>
  <c r="AC3" i="14"/>
  <c r="AF513" i="19" s="1"/>
  <c r="P3" i="14"/>
  <c r="S513" i="19" s="1"/>
  <c r="C3" i="14"/>
  <c r="F513" i="19" s="1"/>
  <c r="B26" i="10"/>
  <c r="BJ70" i="13"/>
  <c r="CO70" i="13"/>
  <c r="CN70" i="13"/>
  <c r="CM70" i="13"/>
  <c r="CL70" i="13"/>
  <c r="CO324" i="19" s="1"/>
  <c r="CK70" i="13"/>
  <c r="CJ70" i="13"/>
  <c r="CI70" i="13"/>
  <c r="CL324" i="19" s="1"/>
  <c r="CH70" i="13"/>
  <c r="CK324" i="19" s="1"/>
  <c r="CG70" i="13"/>
  <c r="CF70" i="13"/>
  <c r="CE70" i="13"/>
  <c r="CD70" i="13"/>
  <c r="CG324" i="19" s="1"/>
  <c r="CB70" i="13"/>
  <c r="CE324" i="19" s="1"/>
  <c r="CA70" i="13"/>
  <c r="BZ70" i="13"/>
  <c r="BY70" i="13"/>
  <c r="CB324" i="19" s="1"/>
  <c r="BX70" i="13"/>
  <c r="CA324" i="19" s="1"/>
  <c r="BW70" i="13"/>
  <c r="BV70" i="13"/>
  <c r="BU70" i="13"/>
  <c r="BX324" i="19" s="1"/>
  <c r="BT70" i="13"/>
  <c r="BS70" i="13"/>
  <c r="BR70" i="13"/>
  <c r="BQ70" i="13"/>
  <c r="BT324" i="19" s="1"/>
  <c r="BO70" i="13"/>
  <c r="BR324" i="19" s="1"/>
  <c r="BN70" i="13"/>
  <c r="BQ324" i="19" s="1"/>
  <c r="BM70" i="13"/>
  <c r="BP324" i="19" s="1"/>
  <c r="BL70" i="13"/>
  <c r="BO324" i="19" s="1"/>
  <c r="BK70" i="13"/>
  <c r="BN324" i="19" s="1"/>
  <c r="BI70" i="13"/>
  <c r="BL324" i="19" s="1"/>
  <c r="BH70" i="13"/>
  <c r="BK324" i="19" s="1"/>
  <c r="BG70" i="13"/>
  <c r="BJ324" i="19" s="1"/>
  <c r="BF70" i="13"/>
  <c r="BI324" i="19" s="1"/>
  <c r="BE70" i="13"/>
  <c r="BH324" i="19" s="1"/>
  <c r="BD70" i="13"/>
  <c r="BG324" i="19" s="1"/>
  <c r="BB70" i="13"/>
  <c r="BA70" i="13"/>
  <c r="AZ70" i="13"/>
  <c r="AZ68" i="13" s="1"/>
  <c r="AY70" i="13"/>
  <c r="BB327" i="19" s="1"/>
  <c r="AX70" i="13"/>
  <c r="AW70" i="13"/>
  <c r="AV70" i="13"/>
  <c r="AU70" i="13"/>
  <c r="AT70" i="13"/>
  <c r="AS70" i="13"/>
  <c r="AV324" i="19" s="1"/>
  <c r="AR70" i="13"/>
  <c r="AU324" i="19" s="1"/>
  <c r="AQ70" i="13"/>
  <c r="AT327" i="19" s="1"/>
  <c r="AO70" i="13"/>
  <c r="AR327" i="19" s="1"/>
  <c r="AN70" i="13"/>
  <c r="AM70" i="13"/>
  <c r="AL70" i="13"/>
  <c r="AO324" i="19" s="1"/>
  <c r="AK70" i="13"/>
  <c r="AJ70" i="13"/>
  <c r="AI70" i="13"/>
  <c r="AL324" i="19" s="1"/>
  <c r="AH70" i="13"/>
  <c r="AK324" i="19" s="1"/>
  <c r="AG70" i="13"/>
  <c r="AJ324" i="19" s="1"/>
  <c r="AF70" i="13"/>
  <c r="AI324" i="19" s="1"/>
  <c r="AE70" i="13"/>
  <c r="AH324" i="19" s="1"/>
  <c r="AD70" i="13"/>
  <c r="AG324" i="19" s="1"/>
  <c r="AB70" i="13"/>
  <c r="AA70" i="13"/>
  <c r="Z70" i="13"/>
  <c r="AC324" i="19" s="1"/>
  <c r="Y70" i="13"/>
  <c r="AB324" i="19" s="1"/>
  <c r="X70" i="13"/>
  <c r="AA324" i="19" s="1"/>
  <c r="W70" i="13"/>
  <c r="Z324" i="19" s="1"/>
  <c r="V70" i="13"/>
  <c r="Y324" i="19" s="1"/>
  <c r="U70" i="13"/>
  <c r="T70" i="13"/>
  <c r="W324" i="19" s="1"/>
  <c r="S70" i="13"/>
  <c r="R70" i="13"/>
  <c r="U324" i="19" s="1"/>
  <c r="Q70" i="13"/>
  <c r="T324" i="19" s="1"/>
  <c r="O70" i="13"/>
  <c r="R324" i="19" s="1"/>
  <c r="N70" i="13"/>
  <c r="Q324" i="19" s="1"/>
  <c r="M70" i="13"/>
  <c r="P324" i="19" s="1"/>
  <c r="L70" i="13"/>
  <c r="O324" i="19" s="1"/>
  <c r="K70" i="13"/>
  <c r="N324" i="19" s="1"/>
  <c r="J70" i="13"/>
  <c r="M324" i="19" s="1"/>
  <c r="I70" i="13"/>
  <c r="L324" i="19" s="1"/>
  <c r="H70" i="13"/>
  <c r="K324" i="19" s="1"/>
  <c r="G70" i="13"/>
  <c r="J324" i="19" s="1"/>
  <c r="F70" i="13"/>
  <c r="I324" i="19" s="1"/>
  <c r="E70" i="13"/>
  <c r="H324" i="19" s="1"/>
  <c r="D70" i="13"/>
  <c r="CC92" i="13"/>
  <c r="CF346" i="19" s="1"/>
  <c r="BS346" i="19"/>
  <c r="S346" i="19"/>
  <c r="CC88" i="13"/>
  <c r="CF345" i="19" s="1"/>
  <c r="CC87" i="13"/>
  <c r="CC86" i="13"/>
  <c r="BP88" i="13"/>
  <c r="BS345" i="19" s="1"/>
  <c r="BP87" i="13"/>
  <c r="BP86" i="13"/>
  <c r="BC88" i="13"/>
  <c r="BF345" i="19" s="1"/>
  <c r="BC87" i="13"/>
  <c r="BC86" i="13"/>
  <c r="AP88" i="13"/>
  <c r="AP87" i="13"/>
  <c r="AP86" i="13"/>
  <c r="AS340" i="19" s="1"/>
  <c r="AC88" i="13"/>
  <c r="AC87" i="13"/>
  <c r="AC86" i="13"/>
  <c r="AF340" i="19" s="1"/>
  <c r="P88" i="13"/>
  <c r="P87" i="13"/>
  <c r="P86" i="13"/>
  <c r="S340" i="19" s="1"/>
  <c r="C88" i="13"/>
  <c r="F345" i="19" s="1"/>
  <c r="C87" i="13"/>
  <c r="C86" i="13"/>
  <c r="F340" i="19" s="1"/>
  <c r="CI68" i="13"/>
  <c r="CB68" i="13"/>
  <c r="BN68" i="13"/>
  <c r="F68" i="13"/>
  <c r="C60" i="13"/>
  <c r="F314" i="19" s="1"/>
  <c r="P60" i="13"/>
  <c r="S314" i="19" s="1"/>
  <c r="AC60" i="13"/>
  <c r="AP60" i="13"/>
  <c r="BC60" i="13"/>
  <c r="BF314" i="19" s="1"/>
  <c r="BP60" i="13"/>
  <c r="BS314" i="19" s="1"/>
  <c r="CC60" i="13"/>
  <c r="CF314" i="19" s="1"/>
  <c r="CC82" i="13"/>
  <c r="CF336" i="19" s="1"/>
  <c r="BP82" i="13"/>
  <c r="BS336" i="19" s="1"/>
  <c r="BC82" i="13"/>
  <c r="BF336" i="19" s="1"/>
  <c r="AP82" i="13"/>
  <c r="AS336" i="19" s="1"/>
  <c r="AC82" i="13"/>
  <c r="AF336" i="19" s="1"/>
  <c r="P82" i="13"/>
  <c r="S336" i="19" s="1"/>
  <c r="C82" i="13"/>
  <c r="F336" i="19" s="1"/>
  <c r="CC81" i="13"/>
  <c r="CF335" i="19" s="1"/>
  <c r="BP81" i="13"/>
  <c r="BS335" i="19" s="1"/>
  <c r="BC81" i="13"/>
  <c r="BF335" i="19" s="1"/>
  <c r="AP81" i="13"/>
  <c r="AS335" i="19" s="1"/>
  <c r="AC81" i="13"/>
  <c r="AF335" i="19" s="1"/>
  <c r="P81" i="13"/>
  <c r="S335" i="19" s="1"/>
  <c r="C81" i="13"/>
  <c r="F335" i="19" s="1"/>
  <c r="CC80" i="13"/>
  <c r="CF334" i="19" s="1"/>
  <c r="BP80" i="13"/>
  <c r="BS334" i="19" s="1"/>
  <c r="BC80" i="13"/>
  <c r="BF334" i="19" s="1"/>
  <c r="AP80" i="13"/>
  <c r="AC80" i="13"/>
  <c r="P80" i="13"/>
  <c r="S334" i="19" s="1"/>
  <c r="C80" i="13"/>
  <c r="F334" i="19" s="1"/>
  <c r="CC79" i="13"/>
  <c r="CF333" i="19" s="1"/>
  <c r="BP79" i="13"/>
  <c r="BS333" i="19" s="1"/>
  <c r="BC79" i="13"/>
  <c r="BF333" i="19" s="1"/>
  <c r="AP79" i="13"/>
  <c r="AS333" i="19" s="1"/>
  <c r="AC79" i="13"/>
  <c r="P79" i="13"/>
  <c r="S333" i="19" s="1"/>
  <c r="C79" i="13"/>
  <c r="F333" i="19" s="1"/>
  <c r="CC78" i="13"/>
  <c r="CF332" i="19" s="1"/>
  <c r="BP78" i="13"/>
  <c r="BS332" i="19" s="1"/>
  <c r="BC78" i="13"/>
  <c r="BF332" i="19" s="1"/>
  <c r="AP78" i="13"/>
  <c r="AC78" i="13"/>
  <c r="P78" i="13"/>
  <c r="C78" i="13"/>
  <c r="F332" i="19" s="1"/>
  <c r="CC77" i="13"/>
  <c r="CF331" i="19" s="1"/>
  <c r="BP77" i="13"/>
  <c r="BS331" i="19" s="1"/>
  <c r="BC77" i="13"/>
  <c r="BF331" i="19" s="1"/>
  <c r="AP77" i="13"/>
  <c r="AC77" i="13"/>
  <c r="AF331" i="19" s="1"/>
  <c r="P77" i="13"/>
  <c r="S331" i="19" s="1"/>
  <c r="C77" i="13"/>
  <c r="F331" i="19" s="1"/>
  <c r="CC76" i="13"/>
  <c r="CF330" i="19" s="1"/>
  <c r="BP76" i="13"/>
  <c r="BS330" i="19" s="1"/>
  <c r="BC76" i="13"/>
  <c r="BF330" i="19" s="1"/>
  <c r="AP76" i="13"/>
  <c r="AC76" i="13"/>
  <c r="AF330" i="19" s="1"/>
  <c r="P76" i="13"/>
  <c r="S330" i="19" s="1"/>
  <c r="C76" i="13"/>
  <c r="F330" i="19" s="1"/>
  <c r="CC75" i="13"/>
  <c r="CF329" i="19" s="1"/>
  <c r="BP75" i="13"/>
  <c r="BS329" i="19" s="1"/>
  <c r="BC75" i="13"/>
  <c r="BF329" i="19" s="1"/>
  <c r="AP75" i="13"/>
  <c r="AC75" i="13"/>
  <c r="AF329" i="19" s="1"/>
  <c r="P75" i="13"/>
  <c r="S329" i="19" s="1"/>
  <c r="C75" i="13"/>
  <c r="F329" i="19" s="1"/>
  <c r="CC74" i="13"/>
  <c r="CF328" i="19" s="1"/>
  <c r="BP74" i="13"/>
  <c r="BS328" i="19" s="1"/>
  <c r="BC74" i="13"/>
  <c r="BF328" i="19" s="1"/>
  <c r="AP74" i="13"/>
  <c r="AC74" i="13"/>
  <c r="P74" i="13"/>
  <c r="C74" i="13"/>
  <c r="F328" i="19" s="1"/>
  <c r="CC73" i="13"/>
  <c r="BP73" i="13"/>
  <c r="BC73" i="13"/>
  <c r="AP73" i="13"/>
  <c r="AC73" i="13"/>
  <c r="P73" i="13"/>
  <c r="C73" i="13"/>
  <c r="CC72" i="13"/>
  <c r="BP72" i="13"/>
  <c r="BC72" i="13"/>
  <c r="AP72" i="13"/>
  <c r="AC72" i="13"/>
  <c r="P72" i="13"/>
  <c r="C72" i="13"/>
  <c r="CC71" i="13"/>
  <c r="BP71" i="13"/>
  <c r="BC71" i="13"/>
  <c r="AP71" i="13"/>
  <c r="AC71" i="13"/>
  <c r="P71" i="13"/>
  <c r="C71" i="13"/>
  <c r="BX68" i="13"/>
  <c r="CC69" i="13"/>
  <c r="BP69" i="13"/>
  <c r="BC69" i="13"/>
  <c r="AP69" i="13"/>
  <c r="AC69" i="13"/>
  <c r="P69" i="13"/>
  <c r="C69" i="13"/>
  <c r="CC67" i="13"/>
  <c r="BP67" i="13"/>
  <c r="BC67" i="13"/>
  <c r="AP67" i="13"/>
  <c r="AC67" i="13"/>
  <c r="P67" i="13"/>
  <c r="C67" i="13"/>
  <c r="CC65" i="13"/>
  <c r="CF319" i="19" s="1"/>
  <c r="BP65" i="13"/>
  <c r="BS319" i="19" s="1"/>
  <c r="BC65" i="13"/>
  <c r="BF319" i="19" s="1"/>
  <c r="AP65" i="13"/>
  <c r="AC65" i="13"/>
  <c r="AF319" i="19" s="1"/>
  <c r="P65" i="13"/>
  <c r="C65" i="13"/>
  <c r="F319" i="19" s="1"/>
  <c r="CC64" i="13"/>
  <c r="BP64" i="13"/>
  <c r="BC64" i="13"/>
  <c r="AP64" i="13"/>
  <c r="AC64" i="13"/>
  <c r="P64" i="13"/>
  <c r="C64" i="13"/>
  <c r="CC63" i="13"/>
  <c r="BP63" i="13"/>
  <c r="BC63" i="13"/>
  <c r="AP63" i="13"/>
  <c r="AC63" i="13"/>
  <c r="P63" i="13"/>
  <c r="C63" i="13"/>
  <c r="CC62" i="13"/>
  <c r="BP62" i="13"/>
  <c r="BC62" i="13"/>
  <c r="AP62" i="13"/>
  <c r="AC62" i="13"/>
  <c r="P62" i="13"/>
  <c r="C62" i="13"/>
  <c r="CC59" i="13"/>
  <c r="CF313" i="19" s="1"/>
  <c r="BP59" i="13"/>
  <c r="BS313" i="19" s="1"/>
  <c r="BC59" i="13"/>
  <c r="BF313" i="19" s="1"/>
  <c r="AP59" i="13"/>
  <c r="AC59" i="13"/>
  <c r="P59" i="13"/>
  <c r="C59" i="13"/>
  <c r="F313" i="19" s="1"/>
  <c r="CC58" i="13"/>
  <c r="CF312" i="19" s="1"/>
  <c r="BP58" i="13"/>
  <c r="BS312" i="19" s="1"/>
  <c r="BC58" i="13"/>
  <c r="BF312" i="19" s="1"/>
  <c r="AP58" i="13"/>
  <c r="AC58" i="13"/>
  <c r="P58" i="13"/>
  <c r="C58" i="13"/>
  <c r="F312" i="19" s="1"/>
  <c r="CC57" i="13"/>
  <c r="CF311" i="19" s="1"/>
  <c r="BP57" i="13"/>
  <c r="BS311" i="19" s="1"/>
  <c r="BC57" i="13"/>
  <c r="BF311" i="19" s="1"/>
  <c r="AP57" i="13"/>
  <c r="AC57" i="13"/>
  <c r="P57" i="13"/>
  <c r="C57" i="13"/>
  <c r="F311" i="19" s="1"/>
  <c r="CC56" i="13"/>
  <c r="CF310" i="19" s="1"/>
  <c r="BP56" i="13"/>
  <c r="BS310" i="19" s="1"/>
  <c r="BC56" i="13"/>
  <c r="BF310" i="19" s="1"/>
  <c r="AP56" i="13"/>
  <c r="AC56" i="13"/>
  <c r="P56" i="13"/>
  <c r="C56" i="13"/>
  <c r="F310" i="19" s="1"/>
  <c r="CC55" i="13"/>
  <c r="CF309" i="19" s="1"/>
  <c r="BP55" i="13"/>
  <c r="BS309" i="19" s="1"/>
  <c r="BC55" i="13"/>
  <c r="BF309" i="19" s="1"/>
  <c r="AP55" i="13"/>
  <c r="AC55" i="13"/>
  <c r="P55" i="13"/>
  <c r="C55" i="13"/>
  <c r="F309" i="19" s="1"/>
  <c r="CC54" i="13"/>
  <c r="CF308" i="19" s="1"/>
  <c r="BP54" i="13"/>
  <c r="BS308" i="19" s="1"/>
  <c r="BC54" i="13"/>
  <c r="BF308" i="19" s="1"/>
  <c r="AP54" i="13"/>
  <c r="AC54" i="13"/>
  <c r="P54" i="13"/>
  <c r="C54" i="13"/>
  <c r="F308" i="19" s="1"/>
  <c r="CC53" i="13"/>
  <c r="CF307" i="19" s="1"/>
  <c r="BP53" i="13"/>
  <c r="BS307" i="19" s="1"/>
  <c r="BC53" i="13"/>
  <c r="BF307" i="19" s="1"/>
  <c r="AP53" i="13"/>
  <c r="AC53" i="13"/>
  <c r="P53" i="13"/>
  <c r="C53" i="13"/>
  <c r="F307" i="19" s="1"/>
  <c r="CC52" i="13"/>
  <c r="CF306" i="19" s="1"/>
  <c r="BP52" i="13"/>
  <c r="BS306" i="19" s="1"/>
  <c r="BC52" i="13"/>
  <c r="BF306" i="19" s="1"/>
  <c r="AP52" i="13"/>
  <c r="AC52" i="13"/>
  <c r="P52" i="13"/>
  <c r="C52" i="13"/>
  <c r="F306" i="19" s="1"/>
  <c r="CC51" i="13"/>
  <c r="CF305" i="19" s="1"/>
  <c r="BP51" i="13"/>
  <c r="BS305" i="19" s="1"/>
  <c r="BC51" i="13"/>
  <c r="BF305" i="19" s="1"/>
  <c r="AP51" i="13"/>
  <c r="AC51" i="13"/>
  <c r="P51" i="13"/>
  <c r="C51" i="13"/>
  <c r="F305" i="19" s="1"/>
  <c r="CC50" i="13"/>
  <c r="BP50" i="13"/>
  <c r="BC50" i="13"/>
  <c r="AP50" i="13"/>
  <c r="AC50" i="13"/>
  <c r="P50" i="13"/>
  <c r="C50" i="13"/>
  <c r="CC49" i="13"/>
  <c r="BP49" i="13"/>
  <c r="BC49" i="13"/>
  <c r="AP49" i="13"/>
  <c r="AC49" i="13"/>
  <c r="P49" i="13"/>
  <c r="C49" i="13"/>
  <c r="CC48" i="13"/>
  <c r="BP48" i="13"/>
  <c r="BC48" i="13"/>
  <c r="AP48" i="13"/>
  <c r="AC48" i="13"/>
  <c r="P48" i="13"/>
  <c r="C48" i="13"/>
  <c r="CC46" i="13"/>
  <c r="CF300" i="19" s="1"/>
  <c r="BP46" i="13"/>
  <c r="BS300" i="19" s="1"/>
  <c r="BC46" i="13"/>
  <c r="BF300" i="19" s="1"/>
  <c r="AS300" i="19"/>
  <c r="AC46" i="13"/>
  <c r="AF300" i="19" s="1"/>
  <c r="S300" i="19"/>
  <c r="C46" i="13"/>
  <c r="F300" i="19" s="1"/>
  <c r="CC42" i="13"/>
  <c r="CF299" i="19" s="1"/>
  <c r="BP42" i="13"/>
  <c r="BS299" i="19" s="1"/>
  <c r="BC42" i="13"/>
  <c r="BF299" i="19" s="1"/>
  <c r="AP42" i="13"/>
  <c r="AS299" i="19" s="1"/>
  <c r="AC42" i="13"/>
  <c r="AF299" i="19" s="1"/>
  <c r="P42" i="13"/>
  <c r="S299" i="19" s="1"/>
  <c r="C42" i="13"/>
  <c r="F299" i="19" s="1"/>
  <c r="CC41" i="13"/>
  <c r="CF298" i="19" s="1"/>
  <c r="BP41" i="13"/>
  <c r="BS298" i="19" s="1"/>
  <c r="BC41" i="13"/>
  <c r="BF298" i="19" s="1"/>
  <c r="AP41" i="13"/>
  <c r="AS298" i="19" s="1"/>
  <c r="AC41" i="13"/>
  <c r="AF298" i="19" s="1"/>
  <c r="P41" i="13"/>
  <c r="S298" i="19" s="1"/>
  <c r="C41" i="13"/>
  <c r="F298" i="19" s="1"/>
  <c r="CC40" i="13"/>
  <c r="CF297" i="19" s="1"/>
  <c r="BP40" i="13"/>
  <c r="BS297" i="19" s="1"/>
  <c r="BC40" i="13"/>
  <c r="BF297" i="19" s="1"/>
  <c r="AP40" i="13"/>
  <c r="AS297" i="19" s="1"/>
  <c r="AC40" i="13"/>
  <c r="AF297" i="19" s="1"/>
  <c r="P40" i="13"/>
  <c r="S297" i="19" s="1"/>
  <c r="C40" i="13"/>
  <c r="F297" i="19" s="1"/>
  <c r="CC39" i="13"/>
  <c r="CF296" i="19" s="1"/>
  <c r="BP39" i="13"/>
  <c r="BS296" i="19" s="1"/>
  <c r="BC39" i="13"/>
  <c r="BF296" i="19" s="1"/>
  <c r="AP39" i="13"/>
  <c r="AS296" i="19" s="1"/>
  <c r="AC39" i="13"/>
  <c r="AF296" i="19" s="1"/>
  <c r="P39" i="13"/>
  <c r="S296" i="19" s="1"/>
  <c r="C39" i="13"/>
  <c r="F296" i="19" s="1"/>
  <c r="CC38" i="13"/>
  <c r="CF295" i="19" s="1"/>
  <c r="BP38" i="13"/>
  <c r="BS295" i="19" s="1"/>
  <c r="BC38" i="13"/>
  <c r="BF295" i="19" s="1"/>
  <c r="AP38" i="13"/>
  <c r="AS295" i="19" s="1"/>
  <c r="AC38" i="13"/>
  <c r="AF295" i="19" s="1"/>
  <c r="P38" i="13"/>
  <c r="S295" i="19" s="1"/>
  <c r="C38" i="13"/>
  <c r="F295" i="19" s="1"/>
  <c r="CC37" i="13"/>
  <c r="CF294" i="19" s="1"/>
  <c r="BP37" i="13"/>
  <c r="BS294" i="19" s="1"/>
  <c r="BC37" i="13"/>
  <c r="BF294" i="19" s="1"/>
  <c r="AP37" i="13"/>
  <c r="AS294" i="19" s="1"/>
  <c r="AC37" i="13"/>
  <c r="AF294" i="19" s="1"/>
  <c r="P37" i="13"/>
  <c r="S294" i="19" s="1"/>
  <c r="C37" i="13"/>
  <c r="F294" i="19" s="1"/>
  <c r="CC36" i="13"/>
  <c r="CF293" i="19" s="1"/>
  <c r="BP36" i="13"/>
  <c r="BS293" i="19" s="1"/>
  <c r="BC36" i="13"/>
  <c r="BF293" i="19" s="1"/>
  <c r="AP36" i="13"/>
  <c r="AS293" i="19" s="1"/>
  <c r="AC36" i="13"/>
  <c r="AF293" i="19" s="1"/>
  <c r="P36" i="13"/>
  <c r="S293" i="19" s="1"/>
  <c r="C36" i="13"/>
  <c r="F293" i="19" s="1"/>
  <c r="CC35" i="13"/>
  <c r="CF292" i="19" s="1"/>
  <c r="BP35" i="13"/>
  <c r="BS292" i="19" s="1"/>
  <c r="BC35" i="13"/>
  <c r="BF292" i="19" s="1"/>
  <c r="AP35" i="13"/>
  <c r="AS292" i="19" s="1"/>
  <c r="AC35" i="13"/>
  <c r="AF292" i="19" s="1"/>
  <c r="P35" i="13"/>
  <c r="S292" i="19" s="1"/>
  <c r="C35" i="13"/>
  <c r="F292" i="19" s="1"/>
  <c r="CC34" i="13"/>
  <c r="CF291" i="19" s="1"/>
  <c r="BP34" i="13"/>
  <c r="BS291" i="19" s="1"/>
  <c r="BC34" i="13"/>
  <c r="BF291" i="19" s="1"/>
  <c r="AP34" i="13"/>
  <c r="AS291" i="19" s="1"/>
  <c r="AC34" i="13"/>
  <c r="AF291" i="19" s="1"/>
  <c r="P34" i="13"/>
  <c r="S291" i="19" s="1"/>
  <c r="C34" i="13"/>
  <c r="F291" i="19" s="1"/>
  <c r="CC33" i="13"/>
  <c r="CF290" i="19" s="1"/>
  <c r="BP33" i="13"/>
  <c r="BS290" i="19" s="1"/>
  <c r="BC33" i="13"/>
  <c r="BF290" i="19" s="1"/>
  <c r="AP33" i="13"/>
  <c r="AS290" i="19" s="1"/>
  <c r="AC33" i="13"/>
  <c r="AF290" i="19" s="1"/>
  <c r="P33" i="13"/>
  <c r="S290" i="19" s="1"/>
  <c r="C33" i="13"/>
  <c r="F290" i="19" s="1"/>
  <c r="CC32" i="13"/>
  <c r="CF289" i="19" s="1"/>
  <c r="BP32" i="13"/>
  <c r="BS289" i="19" s="1"/>
  <c r="BC32" i="13"/>
  <c r="BF289" i="19" s="1"/>
  <c r="AP32" i="13"/>
  <c r="AS289" i="19" s="1"/>
  <c r="AC32" i="13"/>
  <c r="AF289" i="19" s="1"/>
  <c r="P32" i="13"/>
  <c r="S289" i="19" s="1"/>
  <c r="C32" i="13"/>
  <c r="F289" i="19" s="1"/>
  <c r="CC31" i="13"/>
  <c r="CF288" i="19" s="1"/>
  <c r="BP31" i="13"/>
  <c r="BS288" i="19" s="1"/>
  <c r="BC31" i="13"/>
  <c r="BF288" i="19" s="1"/>
  <c r="AP31" i="13"/>
  <c r="AS288" i="19" s="1"/>
  <c r="AC31" i="13"/>
  <c r="AF288" i="19" s="1"/>
  <c r="P31" i="13"/>
  <c r="S288" i="19" s="1"/>
  <c r="C31" i="13"/>
  <c r="F288" i="19" s="1"/>
  <c r="CC30" i="13"/>
  <c r="CF287" i="19" s="1"/>
  <c r="BP30" i="13"/>
  <c r="BS287" i="19" s="1"/>
  <c r="BC30" i="13"/>
  <c r="BF287" i="19" s="1"/>
  <c r="AP30" i="13"/>
  <c r="AS287" i="19" s="1"/>
  <c r="AC30" i="13"/>
  <c r="AF287" i="19" s="1"/>
  <c r="P30" i="13"/>
  <c r="C30" i="13"/>
  <c r="F287" i="19" s="1"/>
  <c r="CC28" i="13"/>
  <c r="CF285" i="19" s="1"/>
  <c r="BP28" i="13"/>
  <c r="BS285" i="19" s="1"/>
  <c r="BC28" i="13"/>
  <c r="BF285" i="19" s="1"/>
  <c r="AP28" i="13"/>
  <c r="AS285" i="19" s="1"/>
  <c r="AC28" i="13"/>
  <c r="AF285" i="19" s="1"/>
  <c r="P28" i="13"/>
  <c r="S285" i="19" s="1"/>
  <c r="C28" i="13"/>
  <c r="F285" i="19" s="1"/>
  <c r="CC27" i="13"/>
  <c r="CF284" i="19" s="1"/>
  <c r="BP27" i="13"/>
  <c r="BS284" i="19" s="1"/>
  <c r="BC27" i="13"/>
  <c r="BF284" i="19" s="1"/>
  <c r="AP27" i="13"/>
  <c r="AS284" i="19" s="1"/>
  <c r="AC27" i="13"/>
  <c r="AF284" i="19" s="1"/>
  <c r="P27" i="13"/>
  <c r="S284" i="19" s="1"/>
  <c r="C27" i="13"/>
  <c r="F284" i="19" s="1"/>
  <c r="CC26" i="13"/>
  <c r="CF283" i="19" s="1"/>
  <c r="BP26" i="13"/>
  <c r="BS283" i="19" s="1"/>
  <c r="BC26" i="13"/>
  <c r="BF283" i="19" s="1"/>
  <c r="AP26" i="13"/>
  <c r="AS283" i="19" s="1"/>
  <c r="AC26" i="13"/>
  <c r="AF283" i="19" s="1"/>
  <c r="P26" i="13"/>
  <c r="S283" i="19" s="1"/>
  <c r="C26" i="13"/>
  <c r="F283" i="19" s="1"/>
  <c r="CC25" i="13"/>
  <c r="CF282" i="19" s="1"/>
  <c r="BP25" i="13"/>
  <c r="BS282" i="19" s="1"/>
  <c r="BC25" i="13"/>
  <c r="BF282" i="19" s="1"/>
  <c r="AP25" i="13"/>
  <c r="AS282" i="19" s="1"/>
  <c r="AC25" i="13"/>
  <c r="AF282" i="19" s="1"/>
  <c r="P25" i="13"/>
  <c r="S282" i="19" s="1"/>
  <c r="C25" i="13"/>
  <c r="F282" i="19" s="1"/>
  <c r="CC24" i="13"/>
  <c r="CF281" i="19" s="1"/>
  <c r="BP24" i="13"/>
  <c r="BS281" i="19" s="1"/>
  <c r="BC24" i="13"/>
  <c r="BF281" i="19" s="1"/>
  <c r="AP24" i="13"/>
  <c r="AS281" i="19" s="1"/>
  <c r="AC24" i="13"/>
  <c r="AF281" i="19" s="1"/>
  <c r="P24" i="13"/>
  <c r="S281" i="19" s="1"/>
  <c r="C24" i="13"/>
  <c r="F281" i="19" s="1"/>
  <c r="CC23" i="13"/>
  <c r="CF280" i="19" s="1"/>
  <c r="BP23" i="13"/>
  <c r="BS280" i="19" s="1"/>
  <c r="BC23" i="13"/>
  <c r="BF280" i="19" s="1"/>
  <c r="AP23" i="13"/>
  <c r="AS280" i="19" s="1"/>
  <c r="AC23" i="13"/>
  <c r="AF280" i="19" s="1"/>
  <c r="P23" i="13"/>
  <c r="S280" i="19" s="1"/>
  <c r="C23" i="13"/>
  <c r="F280" i="19" s="1"/>
  <c r="CC22" i="13"/>
  <c r="CF279" i="19" s="1"/>
  <c r="BP22" i="13"/>
  <c r="BS279" i="19" s="1"/>
  <c r="BC22" i="13"/>
  <c r="BF279" i="19" s="1"/>
  <c r="AP22" i="13"/>
  <c r="AS279" i="19" s="1"/>
  <c r="AC22" i="13"/>
  <c r="AF279" i="19" s="1"/>
  <c r="P22" i="13"/>
  <c r="S279" i="19" s="1"/>
  <c r="C22" i="13"/>
  <c r="F279" i="19" s="1"/>
  <c r="CC20" i="13"/>
  <c r="CF277" i="19" s="1"/>
  <c r="BP20" i="13"/>
  <c r="BS277" i="19" s="1"/>
  <c r="BC20" i="13"/>
  <c r="BF277" i="19" s="1"/>
  <c r="AP20" i="13"/>
  <c r="AS277" i="19" s="1"/>
  <c r="AC20" i="13"/>
  <c r="AF277" i="19" s="1"/>
  <c r="P20" i="13"/>
  <c r="S277" i="19" s="1"/>
  <c r="C20" i="13"/>
  <c r="F277" i="19" s="1"/>
  <c r="CC19" i="13"/>
  <c r="CF276" i="19" s="1"/>
  <c r="BP19" i="13"/>
  <c r="BS276" i="19" s="1"/>
  <c r="BC19" i="13"/>
  <c r="BF276" i="19" s="1"/>
  <c r="AP19" i="13"/>
  <c r="AS276" i="19" s="1"/>
  <c r="AC19" i="13"/>
  <c r="AF276" i="19" s="1"/>
  <c r="P19" i="13"/>
  <c r="S276" i="19" s="1"/>
  <c r="C19" i="13"/>
  <c r="F276" i="19" s="1"/>
  <c r="CC18" i="13"/>
  <c r="CF275" i="19" s="1"/>
  <c r="BP18" i="13"/>
  <c r="BS275" i="19" s="1"/>
  <c r="BC18" i="13"/>
  <c r="BF275" i="19" s="1"/>
  <c r="AP18" i="13"/>
  <c r="AS275" i="19" s="1"/>
  <c r="AC18" i="13"/>
  <c r="AF275" i="19" s="1"/>
  <c r="P18" i="13"/>
  <c r="S275" i="19" s="1"/>
  <c r="C18" i="13"/>
  <c r="F275" i="19" s="1"/>
  <c r="CC17" i="13"/>
  <c r="CF274" i="19" s="1"/>
  <c r="BP17" i="13"/>
  <c r="BS274" i="19" s="1"/>
  <c r="BC17" i="13"/>
  <c r="BF274" i="19" s="1"/>
  <c r="AP17" i="13"/>
  <c r="AS274" i="19" s="1"/>
  <c r="AC17" i="13"/>
  <c r="AF274" i="19" s="1"/>
  <c r="P17" i="13"/>
  <c r="S274" i="19" s="1"/>
  <c r="C17" i="13"/>
  <c r="F274" i="19" s="1"/>
  <c r="CC16" i="13"/>
  <c r="CF273" i="19" s="1"/>
  <c r="BP16" i="13"/>
  <c r="BS273" i="19" s="1"/>
  <c r="BC16" i="13"/>
  <c r="BF273" i="19" s="1"/>
  <c r="AP16" i="13"/>
  <c r="AS273" i="19" s="1"/>
  <c r="AC16" i="13"/>
  <c r="AF273" i="19" s="1"/>
  <c r="P16" i="13"/>
  <c r="S273" i="19" s="1"/>
  <c r="C16" i="13"/>
  <c r="F273" i="19" s="1"/>
  <c r="CC15" i="13"/>
  <c r="CF272" i="19" s="1"/>
  <c r="BP15" i="13"/>
  <c r="BS272" i="19" s="1"/>
  <c r="BC15" i="13"/>
  <c r="BF272" i="19" s="1"/>
  <c r="AP15" i="13"/>
  <c r="AS272" i="19" s="1"/>
  <c r="AC15" i="13"/>
  <c r="AF272" i="19" s="1"/>
  <c r="P15" i="13"/>
  <c r="S272" i="19" s="1"/>
  <c r="C15" i="13"/>
  <c r="F272" i="19" s="1"/>
  <c r="CC14" i="13"/>
  <c r="CF271" i="19" s="1"/>
  <c r="BP14" i="13"/>
  <c r="BS271" i="19" s="1"/>
  <c r="BC14" i="13"/>
  <c r="BF271" i="19" s="1"/>
  <c r="AP14" i="13"/>
  <c r="AS271" i="19" s="1"/>
  <c r="AC14" i="13"/>
  <c r="AF271" i="19" s="1"/>
  <c r="P14" i="13"/>
  <c r="C14" i="13"/>
  <c r="F271" i="19" s="1"/>
  <c r="CC10" i="13"/>
  <c r="CF267" i="19" s="1"/>
  <c r="BP10" i="13"/>
  <c r="BS267" i="19" s="1"/>
  <c r="BC10" i="13"/>
  <c r="BF267" i="19" s="1"/>
  <c r="AP10" i="13"/>
  <c r="AS267" i="19" s="1"/>
  <c r="AC10" i="13"/>
  <c r="AF267" i="19" s="1"/>
  <c r="P10" i="13"/>
  <c r="S267" i="19" s="1"/>
  <c r="C10" i="13"/>
  <c r="F267" i="19" s="1"/>
  <c r="CC9" i="13"/>
  <c r="CF266" i="19" s="1"/>
  <c r="BP9" i="13"/>
  <c r="BS266" i="19" s="1"/>
  <c r="BC9" i="13"/>
  <c r="BF266" i="19" s="1"/>
  <c r="AP9" i="13"/>
  <c r="AS266" i="19" s="1"/>
  <c r="AC9" i="13"/>
  <c r="AF266" i="19" s="1"/>
  <c r="P9" i="13"/>
  <c r="S266" i="19" s="1"/>
  <c r="C9" i="13"/>
  <c r="F266" i="19" s="1"/>
  <c r="CC8" i="13"/>
  <c r="CF265" i="19" s="1"/>
  <c r="BP8" i="13"/>
  <c r="BS265" i="19" s="1"/>
  <c r="BC8" i="13"/>
  <c r="BF265" i="19" s="1"/>
  <c r="AP8" i="13"/>
  <c r="AS265" i="19" s="1"/>
  <c r="AC8" i="13"/>
  <c r="AF265" i="19" s="1"/>
  <c r="P8" i="13"/>
  <c r="S265" i="19" s="1"/>
  <c r="C8" i="13"/>
  <c r="F265" i="19" s="1"/>
  <c r="CC7" i="13"/>
  <c r="CF264" i="19" s="1"/>
  <c r="BP7" i="13"/>
  <c r="BS264" i="19" s="1"/>
  <c r="BC7" i="13"/>
  <c r="BF264" i="19" s="1"/>
  <c r="AP7" i="13"/>
  <c r="AS264" i="19" s="1"/>
  <c r="AC7" i="13"/>
  <c r="AF264" i="19" s="1"/>
  <c r="P7" i="13"/>
  <c r="S264" i="19" s="1"/>
  <c r="C7" i="13"/>
  <c r="F264" i="19" s="1"/>
  <c r="CC6" i="13"/>
  <c r="CF263" i="19" s="1"/>
  <c r="BP6" i="13"/>
  <c r="BS263" i="19" s="1"/>
  <c r="BC6" i="13"/>
  <c r="BF263" i="19" s="1"/>
  <c r="AP6" i="13"/>
  <c r="AS263" i="19" s="1"/>
  <c r="AC6" i="13"/>
  <c r="AF263" i="19" s="1"/>
  <c r="P6" i="13"/>
  <c r="S263" i="19" s="1"/>
  <c r="C6" i="13"/>
  <c r="F263" i="19" s="1"/>
  <c r="CC5" i="13"/>
  <c r="CF262" i="19" s="1"/>
  <c r="BP5" i="13"/>
  <c r="BS262" i="19" s="1"/>
  <c r="BC5" i="13"/>
  <c r="BF262" i="19" s="1"/>
  <c r="AP5" i="13"/>
  <c r="AS262" i="19" s="1"/>
  <c r="AC5" i="13"/>
  <c r="AF262" i="19" s="1"/>
  <c r="P5" i="13"/>
  <c r="S262" i="19" s="1"/>
  <c r="C5" i="13"/>
  <c r="F262" i="19" s="1"/>
  <c r="CC4" i="13"/>
  <c r="CF261" i="19" s="1"/>
  <c r="BP4" i="13"/>
  <c r="BS261" i="19" s="1"/>
  <c r="BC4" i="13"/>
  <c r="BF261" i="19" s="1"/>
  <c r="AP4" i="13"/>
  <c r="AS261" i="19" s="1"/>
  <c r="AC4" i="13"/>
  <c r="AF261" i="19" s="1"/>
  <c r="P4" i="13"/>
  <c r="S261" i="19" s="1"/>
  <c r="C4" i="13"/>
  <c r="F261" i="19" s="1"/>
  <c r="CC3" i="13"/>
  <c r="CF260" i="19" s="1"/>
  <c r="BP3" i="13"/>
  <c r="BS260" i="19" s="1"/>
  <c r="BC3" i="13"/>
  <c r="BF260" i="19" s="1"/>
  <c r="AP3" i="13"/>
  <c r="AS260" i="19" s="1"/>
  <c r="AC3" i="13"/>
  <c r="AF260" i="19" s="1"/>
  <c r="P3" i="13"/>
  <c r="S260" i="19" s="1"/>
  <c r="C3" i="13"/>
  <c r="F260" i="19" s="1"/>
  <c r="P80" i="2"/>
  <c r="S82" i="19" s="1"/>
  <c r="CC100" i="2"/>
  <c r="CF102" i="19" s="1"/>
  <c r="CC99" i="2"/>
  <c r="CF101" i="19" s="1"/>
  <c r="CC98" i="2"/>
  <c r="CF100" i="19" s="1"/>
  <c r="CC97" i="2"/>
  <c r="CF99" i="19" s="1"/>
  <c r="CC96" i="2"/>
  <c r="CF98" i="19" s="1"/>
  <c r="CC95" i="2"/>
  <c r="CF97" i="19" s="1"/>
  <c r="CC94" i="2"/>
  <c r="CF96" i="19" s="1"/>
  <c r="CC93" i="2"/>
  <c r="CF95" i="19" s="1"/>
  <c r="CC92" i="2"/>
  <c r="CF94" i="19" s="1"/>
  <c r="CC91" i="2"/>
  <c r="CF93" i="19" s="1"/>
  <c r="CC90" i="2"/>
  <c r="CF92" i="19" s="1"/>
  <c r="CC89" i="2"/>
  <c r="CF91" i="19" s="1"/>
  <c r="CC88" i="2"/>
  <c r="CF90" i="19" s="1"/>
  <c r="CC87" i="2"/>
  <c r="CF89" i="19" s="1"/>
  <c r="CC86" i="2"/>
  <c r="CF88" i="19" s="1"/>
  <c r="CC85" i="2"/>
  <c r="CF87" i="19" s="1"/>
  <c r="CC84" i="2"/>
  <c r="CF86" i="19" s="1"/>
  <c r="CC83" i="2"/>
  <c r="CF85" i="19" s="1"/>
  <c r="CC82" i="2"/>
  <c r="CF84" i="19" s="1"/>
  <c r="CC81" i="2"/>
  <c r="CF83" i="19" s="1"/>
  <c r="CC80" i="2"/>
  <c r="CF82" i="19" s="1"/>
  <c r="CC79" i="2"/>
  <c r="CF81" i="19" s="1"/>
  <c r="CC78" i="2"/>
  <c r="CC76" i="2"/>
  <c r="CC74" i="2"/>
  <c r="CC72" i="2"/>
  <c r="CF74" i="19" s="1"/>
  <c r="CC71" i="2"/>
  <c r="CF73" i="19" s="1"/>
  <c r="CC70" i="2"/>
  <c r="CF72" i="19" s="1"/>
  <c r="CC69" i="2"/>
  <c r="CF71" i="19" s="1"/>
  <c r="CC68" i="2"/>
  <c r="CC67" i="2"/>
  <c r="CF70" i="19" s="1"/>
  <c r="CC66" i="2"/>
  <c r="CC65" i="2"/>
  <c r="CC64" i="2"/>
  <c r="CC63" i="2"/>
  <c r="CC61" i="2"/>
  <c r="CC60" i="2"/>
  <c r="CC59" i="2"/>
  <c r="CC58" i="2"/>
  <c r="CF61" i="19" s="1"/>
  <c r="CC57" i="2"/>
  <c r="CC56" i="2"/>
  <c r="CC55" i="2"/>
  <c r="CC54" i="2"/>
  <c r="CF57" i="19" s="1"/>
  <c r="CC53" i="2"/>
  <c r="CC52" i="2"/>
  <c r="CC51" i="2"/>
  <c r="CC50" i="2"/>
  <c r="CC48" i="2"/>
  <c r="CC46" i="2"/>
  <c r="CC45" i="2"/>
  <c r="CC44" i="2"/>
  <c r="CF48" i="19" s="1"/>
  <c r="CC43" i="2"/>
  <c r="CC42" i="2"/>
  <c r="CC41" i="2"/>
  <c r="CC40" i="2"/>
  <c r="CF44" i="19" s="1"/>
  <c r="CC39" i="2"/>
  <c r="CC38" i="2"/>
  <c r="CC37" i="2"/>
  <c r="CC36" i="2"/>
  <c r="CF40" i="19" s="1"/>
  <c r="CC35" i="2"/>
  <c r="CC34" i="2"/>
  <c r="CC33" i="2"/>
  <c r="CC32" i="2"/>
  <c r="CF36" i="19" s="1"/>
  <c r="CC31" i="2"/>
  <c r="CC30" i="2"/>
  <c r="CC28" i="2"/>
  <c r="CC27" i="2"/>
  <c r="CF31" i="19" s="1"/>
  <c r="CC26" i="2"/>
  <c r="CC25" i="2"/>
  <c r="CC24" i="2"/>
  <c r="CC23" i="2"/>
  <c r="CF27" i="19" s="1"/>
  <c r="CC22" i="2"/>
  <c r="CC20" i="2"/>
  <c r="CC19" i="2"/>
  <c r="CC18" i="2"/>
  <c r="CF22" i="19" s="1"/>
  <c r="CC17" i="2"/>
  <c r="CC16" i="2"/>
  <c r="CC15" i="2"/>
  <c r="CC14" i="2"/>
  <c r="CC10" i="2"/>
  <c r="CC9" i="2"/>
  <c r="CC8" i="2"/>
  <c r="CC7" i="2"/>
  <c r="CF10" i="19" s="1"/>
  <c r="CC6" i="2"/>
  <c r="CF9" i="19" s="1"/>
  <c r="CC5" i="2"/>
  <c r="CF8" i="19" s="1"/>
  <c r="CC4" i="2"/>
  <c r="CF7" i="19" s="1"/>
  <c r="CC3" i="2"/>
  <c r="CF6" i="19" s="1"/>
  <c r="BP100" i="2"/>
  <c r="BS102" i="19" s="1"/>
  <c r="BP99" i="2"/>
  <c r="BS101" i="19" s="1"/>
  <c r="BP98" i="2"/>
  <c r="BS100" i="19" s="1"/>
  <c r="BP97" i="2"/>
  <c r="BS99" i="19" s="1"/>
  <c r="BP96" i="2"/>
  <c r="BS98" i="19" s="1"/>
  <c r="BP95" i="2"/>
  <c r="BS97" i="19" s="1"/>
  <c r="BP94" i="2"/>
  <c r="BS96" i="19" s="1"/>
  <c r="BP93" i="2"/>
  <c r="BS95" i="19" s="1"/>
  <c r="BP92" i="2"/>
  <c r="BS94" i="19" s="1"/>
  <c r="BP91" i="2"/>
  <c r="BS93" i="19" s="1"/>
  <c r="BP90" i="2"/>
  <c r="BS92" i="19" s="1"/>
  <c r="BP89" i="2"/>
  <c r="BS91" i="19" s="1"/>
  <c r="BP88" i="2"/>
  <c r="BS90" i="19" s="1"/>
  <c r="BP87" i="2"/>
  <c r="BS89" i="19" s="1"/>
  <c r="BP86" i="2"/>
  <c r="BS88" i="19" s="1"/>
  <c r="BP85" i="2"/>
  <c r="BS87" i="19" s="1"/>
  <c r="BP84" i="2"/>
  <c r="BS86" i="19" s="1"/>
  <c r="BP83" i="2"/>
  <c r="BS85" i="19" s="1"/>
  <c r="BP82" i="2"/>
  <c r="BS84" i="19" s="1"/>
  <c r="BP81" i="2"/>
  <c r="BS83" i="19" s="1"/>
  <c r="BP80" i="2"/>
  <c r="BS82" i="19" s="1"/>
  <c r="BP79" i="2"/>
  <c r="BS81" i="19" s="1"/>
  <c r="BP78" i="2"/>
  <c r="BP76" i="2"/>
  <c r="BP74" i="2"/>
  <c r="BP72" i="2"/>
  <c r="BS74" i="19" s="1"/>
  <c r="BP71" i="2"/>
  <c r="BS73" i="19" s="1"/>
  <c r="BP70" i="2"/>
  <c r="BS72" i="19" s="1"/>
  <c r="BP69" i="2"/>
  <c r="BS71" i="19" s="1"/>
  <c r="BP68" i="2"/>
  <c r="BP67" i="2"/>
  <c r="BP66" i="2"/>
  <c r="BS69" i="19" s="1"/>
  <c r="BP65" i="2"/>
  <c r="BP64" i="2"/>
  <c r="BP63" i="2"/>
  <c r="BP61" i="2"/>
  <c r="BP60" i="2"/>
  <c r="BP59" i="2"/>
  <c r="BP58" i="2"/>
  <c r="BP57" i="2"/>
  <c r="BS60" i="19" s="1"/>
  <c r="BP56" i="2"/>
  <c r="BP55" i="2"/>
  <c r="BP54" i="2"/>
  <c r="BP53" i="2"/>
  <c r="BS56" i="19" s="1"/>
  <c r="BP52" i="2"/>
  <c r="BP51" i="2"/>
  <c r="BP50" i="2"/>
  <c r="BP48" i="2"/>
  <c r="BP46" i="2"/>
  <c r="BP45" i="2"/>
  <c r="BP44" i="2"/>
  <c r="BP43" i="2"/>
  <c r="BS47" i="19" s="1"/>
  <c r="BP42" i="2"/>
  <c r="BP41" i="2"/>
  <c r="BP40" i="2"/>
  <c r="BP39" i="2"/>
  <c r="BS43" i="19" s="1"/>
  <c r="BP38" i="2"/>
  <c r="BP37" i="2"/>
  <c r="BP36" i="2"/>
  <c r="BP35" i="2"/>
  <c r="BS39" i="19" s="1"/>
  <c r="BP34" i="2"/>
  <c r="BP33" i="2"/>
  <c r="BP32" i="2"/>
  <c r="BP31" i="2"/>
  <c r="BS35" i="19" s="1"/>
  <c r="BP30" i="2"/>
  <c r="BP28" i="2"/>
  <c r="BP27" i="2"/>
  <c r="BP26" i="2"/>
  <c r="BS30" i="19" s="1"/>
  <c r="BP25" i="2"/>
  <c r="BP24" i="2"/>
  <c r="BP23" i="2"/>
  <c r="BP22" i="2"/>
  <c r="BP20" i="2"/>
  <c r="BP19" i="2"/>
  <c r="BP18" i="2"/>
  <c r="BP17" i="2"/>
  <c r="BS21" i="19" s="1"/>
  <c r="BP16" i="2"/>
  <c r="BP15" i="2"/>
  <c r="BP14" i="2"/>
  <c r="BP10" i="2"/>
  <c r="BP9" i="2"/>
  <c r="BP8" i="2"/>
  <c r="BP7" i="2"/>
  <c r="BS10" i="19" s="1"/>
  <c r="BP6" i="2"/>
  <c r="BS9" i="19" s="1"/>
  <c r="BP5" i="2"/>
  <c r="BS8" i="19" s="1"/>
  <c r="BP4" i="2"/>
  <c r="BS7" i="19" s="1"/>
  <c r="BP3" i="2"/>
  <c r="BS6" i="19" s="1"/>
  <c r="BC100" i="2"/>
  <c r="BF102" i="19" s="1"/>
  <c r="BC99" i="2"/>
  <c r="BF101" i="19" s="1"/>
  <c r="BC98" i="2"/>
  <c r="BF100" i="19" s="1"/>
  <c r="BC97" i="2"/>
  <c r="BF99" i="19" s="1"/>
  <c r="BC96" i="2"/>
  <c r="BF98" i="19" s="1"/>
  <c r="BC95" i="2"/>
  <c r="BF97" i="19" s="1"/>
  <c r="BC94" i="2"/>
  <c r="BF96" i="19" s="1"/>
  <c r="BC93" i="2"/>
  <c r="BF95" i="19" s="1"/>
  <c r="BC92" i="2"/>
  <c r="BF94" i="19" s="1"/>
  <c r="BC91" i="2"/>
  <c r="BF93" i="19" s="1"/>
  <c r="BC90" i="2"/>
  <c r="BF92" i="19" s="1"/>
  <c r="BC89" i="2"/>
  <c r="BF91" i="19" s="1"/>
  <c r="BC88" i="2"/>
  <c r="BF90" i="19" s="1"/>
  <c r="BC87" i="2"/>
  <c r="BF89" i="19" s="1"/>
  <c r="BC86" i="2"/>
  <c r="BF88" i="19" s="1"/>
  <c r="BC85" i="2"/>
  <c r="BF87" i="19" s="1"/>
  <c r="BC84" i="2"/>
  <c r="BF86" i="19" s="1"/>
  <c r="BC83" i="2"/>
  <c r="BF85" i="19" s="1"/>
  <c r="BC82" i="2"/>
  <c r="BF84" i="19" s="1"/>
  <c r="BC81" i="2"/>
  <c r="BF83" i="19" s="1"/>
  <c r="BC80" i="2"/>
  <c r="BF82" i="19" s="1"/>
  <c r="BC79" i="2"/>
  <c r="BF81" i="19" s="1"/>
  <c r="BC78" i="2"/>
  <c r="BC76" i="2"/>
  <c r="BC74" i="2"/>
  <c r="BC72" i="2"/>
  <c r="BF74" i="19" s="1"/>
  <c r="BC71" i="2"/>
  <c r="BF73" i="19" s="1"/>
  <c r="BC70" i="2"/>
  <c r="BF72" i="19" s="1"/>
  <c r="BC69" i="2"/>
  <c r="BF71" i="19" s="1"/>
  <c r="BC68" i="2"/>
  <c r="BC67" i="2"/>
  <c r="BC66" i="2"/>
  <c r="BC65" i="2"/>
  <c r="BF68" i="19" s="1"/>
  <c r="BC64" i="2"/>
  <c r="BC63" i="2"/>
  <c r="BC61" i="2"/>
  <c r="BC60" i="2"/>
  <c r="BF63" i="19" s="1"/>
  <c r="BC59" i="2"/>
  <c r="BC58" i="2"/>
  <c r="BC57" i="2"/>
  <c r="BC56" i="2"/>
  <c r="BF59" i="19" s="1"/>
  <c r="BC55" i="2"/>
  <c r="BC54" i="2"/>
  <c r="BC53" i="2"/>
  <c r="BC52" i="2"/>
  <c r="BF55" i="19" s="1"/>
  <c r="BC51" i="2"/>
  <c r="BC50" i="2"/>
  <c r="BC48" i="2"/>
  <c r="BC46" i="2"/>
  <c r="BF50" i="19" s="1"/>
  <c r="BC45" i="2"/>
  <c r="BC44" i="2"/>
  <c r="BC43" i="2"/>
  <c r="BC42" i="2"/>
  <c r="BF46" i="19" s="1"/>
  <c r="BC41" i="2"/>
  <c r="BC40" i="2"/>
  <c r="BC39" i="2"/>
  <c r="BC38" i="2"/>
  <c r="BF42" i="19" s="1"/>
  <c r="BC37" i="2"/>
  <c r="BC36" i="2"/>
  <c r="BC35" i="2"/>
  <c r="BC34" i="2"/>
  <c r="BF38" i="19" s="1"/>
  <c r="BC33" i="2"/>
  <c r="BC32" i="2"/>
  <c r="BC31" i="2"/>
  <c r="BC30" i="2"/>
  <c r="BC28" i="2"/>
  <c r="BC27" i="2"/>
  <c r="BC26" i="2"/>
  <c r="BC25" i="2"/>
  <c r="BF29" i="19" s="1"/>
  <c r="BC24" i="2"/>
  <c r="BC23" i="2"/>
  <c r="BC22" i="2"/>
  <c r="BC20" i="2"/>
  <c r="BC19" i="2"/>
  <c r="BC18" i="2"/>
  <c r="BC17" i="2"/>
  <c r="BC16" i="2"/>
  <c r="BF20" i="19" s="1"/>
  <c r="BC15" i="2"/>
  <c r="BC14" i="2"/>
  <c r="BC10" i="2"/>
  <c r="BC9" i="2"/>
  <c r="BF13" i="19" s="1"/>
  <c r="BC8" i="2"/>
  <c r="BC7" i="2"/>
  <c r="BF10" i="19" s="1"/>
  <c r="BC6" i="2"/>
  <c r="BF9" i="19" s="1"/>
  <c r="BC5" i="2"/>
  <c r="BF8" i="19" s="1"/>
  <c r="BC4" i="2"/>
  <c r="BF7" i="19" s="1"/>
  <c r="BC3" i="2"/>
  <c r="BF6" i="19" s="1"/>
  <c r="AP100" i="2"/>
  <c r="AS102" i="19" s="1"/>
  <c r="AP99" i="2"/>
  <c r="AS101" i="19" s="1"/>
  <c r="AP98" i="2"/>
  <c r="AS100" i="19" s="1"/>
  <c r="AP97" i="2"/>
  <c r="AS99" i="19" s="1"/>
  <c r="AP96" i="2"/>
  <c r="AS98" i="19" s="1"/>
  <c r="AP95" i="2"/>
  <c r="AS97" i="19" s="1"/>
  <c r="AP94" i="2"/>
  <c r="AS96" i="19" s="1"/>
  <c r="AP93" i="2"/>
  <c r="AS95" i="19" s="1"/>
  <c r="AP92" i="2"/>
  <c r="AS94" i="19" s="1"/>
  <c r="AP91" i="2"/>
  <c r="AS93" i="19" s="1"/>
  <c r="AP90" i="2"/>
  <c r="AS92" i="19" s="1"/>
  <c r="AP89" i="2"/>
  <c r="AS91" i="19" s="1"/>
  <c r="AP88" i="2"/>
  <c r="AS90" i="19" s="1"/>
  <c r="AP87" i="2"/>
  <c r="AS89" i="19" s="1"/>
  <c r="AP86" i="2"/>
  <c r="AS88" i="19" s="1"/>
  <c r="AP85" i="2"/>
  <c r="AS87" i="19" s="1"/>
  <c r="AP84" i="2"/>
  <c r="AS86" i="19" s="1"/>
  <c r="AP83" i="2"/>
  <c r="AS85" i="19" s="1"/>
  <c r="AP82" i="2"/>
  <c r="AS84" i="19" s="1"/>
  <c r="AP81" i="2"/>
  <c r="AS83" i="19" s="1"/>
  <c r="AP80" i="2"/>
  <c r="AS82" i="19" s="1"/>
  <c r="AP79" i="2"/>
  <c r="AS81" i="19" s="1"/>
  <c r="AP78" i="2"/>
  <c r="AP76" i="2"/>
  <c r="AP74" i="2"/>
  <c r="AP72" i="2"/>
  <c r="AS74" i="19" s="1"/>
  <c r="AP71" i="2"/>
  <c r="AS73" i="19" s="1"/>
  <c r="AP70" i="2"/>
  <c r="AS72" i="19" s="1"/>
  <c r="AP69" i="2"/>
  <c r="AS71" i="19" s="1"/>
  <c r="AP68" i="2"/>
  <c r="AP67" i="2"/>
  <c r="AP66" i="2"/>
  <c r="AP65" i="2"/>
  <c r="AP64" i="2"/>
  <c r="AS67" i="19" s="1"/>
  <c r="AP63" i="2"/>
  <c r="AP61" i="2"/>
  <c r="AP60" i="2"/>
  <c r="AP59" i="2"/>
  <c r="AS62" i="19" s="1"/>
  <c r="AP58" i="2"/>
  <c r="AP57" i="2"/>
  <c r="AP56" i="2"/>
  <c r="AP55" i="2"/>
  <c r="AP54" i="2"/>
  <c r="AP53" i="2"/>
  <c r="AP52" i="2"/>
  <c r="AP51" i="2"/>
  <c r="AS54" i="19" s="1"/>
  <c r="AP50" i="2"/>
  <c r="AP48" i="2"/>
  <c r="AP46" i="2"/>
  <c r="AP45" i="2"/>
  <c r="AP44" i="2"/>
  <c r="AP43" i="2"/>
  <c r="AP42" i="2"/>
  <c r="AP41" i="2"/>
  <c r="AS45" i="19" s="1"/>
  <c r="AP40" i="2"/>
  <c r="AP39" i="2"/>
  <c r="AP38" i="2"/>
  <c r="AP37" i="2"/>
  <c r="AP36" i="2"/>
  <c r="AP35" i="2"/>
  <c r="AP34" i="2"/>
  <c r="AP33" i="2"/>
  <c r="AP32" i="2"/>
  <c r="AP31" i="2"/>
  <c r="AP30" i="2"/>
  <c r="AP28" i="2"/>
  <c r="AP27" i="2"/>
  <c r="AP26" i="2"/>
  <c r="AP25" i="2"/>
  <c r="AP24" i="2"/>
  <c r="AS28" i="19" s="1"/>
  <c r="AP23" i="2"/>
  <c r="AP22" i="2"/>
  <c r="AP20" i="2"/>
  <c r="AP19" i="2"/>
  <c r="AS23" i="19" s="1"/>
  <c r="AP18" i="2"/>
  <c r="AP17" i="2"/>
  <c r="AP16" i="2"/>
  <c r="AP15" i="2"/>
  <c r="AP14" i="2"/>
  <c r="AP10" i="2"/>
  <c r="AP9" i="2"/>
  <c r="AP8" i="2"/>
  <c r="AP7" i="2"/>
  <c r="AS10" i="19" s="1"/>
  <c r="AP6" i="2"/>
  <c r="AS9" i="19" s="1"/>
  <c r="AP5" i="2"/>
  <c r="AS8" i="19" s="1"/>
  <c r="AP4" i="2"/>
  <c r="AS7" i="19" s="1"/>
  <c r="AP3" i="2"/>
  <c r="AS6" i="19" s="1"/>
  <c r="AC100" i="2"/>
  <c r="AF102" i="19" s="1"/>
  <c r="AC99" i="2"/>
  <c r="AF101" i="19" s="1"/>
  <c r="AC98" i="2"/>
  <c r="AF100" i="19" s="1"/>
  <c r="AC97" i="2"/>
  <c r="AF99" i="19" s="1"/>
  <c r="AC96" i="2"/>
  <c r="AF98" i="19" s="1"/>
  <c r="AC95" i="2"/>
  <c r="AF97" i="19" s="1"/>
  <c r="AC94" i="2"/>
  <c r="AF96" i="19" s="1"/>
  <c r="AC93" i="2"/>
  <c r="AF95" i="19" s="1"/>
  <c r="AC92" i="2"/>
  <c r="AF94" i="19" s="1"/>
  <c r="AC91" i="2"/>
  <c r="AF93" i="19" s="1"/>
  <c r="AC90" i="2"/>
  <c r="AF92" i="19" s="1"/>
  <c r="AC89" i="2"/>
  <c r="AF91" i="19" s="1"/>
  <c r="AC88" i="2"/>
  <c r="AF90" i="19" s="1"/>
  <c r="AC87" i="2"/>
  <c r="AF89" i="19" s="1"/>
  <c r="AC86" i="2"/>
  <c r="AF88" i="19" s="1"/>
  <c r="AC85" i="2"/>
  <c r="AF87" i="19" s="1"/>
  <c r="AC84" i="2"/>
  <c r="AF86" i="19" s="1"/>
  <c r="AC83" i="2"/>
  <c r="AF85" i="19" s="1"/>
  <c r="AC82" i="2"/>
  <c r="AF84" i="19" s="1"/>
  <c r="AC81" i="2"/>
  <c r="AF83" i="19" s="1"/>
  <c r="AC80" i="2"/>
  <c r="AF82" i="19" s="1"/>
  <c r="AC79" i="2"/>
  <c r="AF81" i="19" s="1"/>
  <c r="AC78" i="2"/>
  <c r="AC76" i="2"/>
  <c r="AC74" i="2"/>
  <c r="AC72" i="2"/>
  <c r="AF74" i="19" s="1"/>
  <c r="AC71" i="2"/>
  <c r="AF73" i="19" s="1"/>
  <c r="AC70" i="2"/>
  <c r="AF72" i="19" s="1"/>
  <c r="AC69" i="2"/>
  <c r="AF71" i="19" s="1"/>
  <c r="AC68" i="2"/>
  <c r="AC67" i="2"/>
  <c r="AF70" i="19" s="1"/>
  <c r="AC66" i="2"/>
  <c r="AC65" i="2"/>
  <c r="AC64" i="2"/>
  <c r="AC63" i="2"/>
  <c r="AC61" i="2"/>
  <c r="AC60" i="2"/>
  <c r="AC59" i="2"/>
  <c r="AC58" i="2"/>
  <c r="AF61" i="19" s="1"/>
  <c r="AC57" i="2"/>
  <c r="AC56" i="2"/>
  <c r="AC55" i="2"/>
  <c r="AC54" i="2"/>
  <c r="AF57" i="19" s="1"/>
  <c r="AC53" i="2"/>
  <c r="AC52" i="2"/>
  <c r="AC51" i="2"/>
  <c r="AC50" i="2"/>
  <c r="AC48" i="2"/>
  <c r="AC46" i="2"/>
  <c r="AC45" i="2"/>
  <c r="AC44" i="2"/>
  <c r="AC43" i="2"/>
  <c r="AC42" i="2"/>
  <c r="AC41" i="2"/>
  <c r="AC40" i="2"/>
  <c r="AC39" i="2"/>
  <c r="AC38" i="2"/>
  <c r="AC37" i="2"/>
  <c r="AC36" i="2"/>
  <c r="AC35" i="2"/>
  <c r="AC34" i="2"/>
  <c r="AC33" i="2"/>
  <c r="AC32" i="2"/>
  <c r="AC31" i="2"/>
  <c r="AC30" i="2"/>
  <c r="AC28" i="2"/>
  <c r="AC27" i="2"/>
  <c r="AC26" i="2"/>
  <c r="AC25" i="2"/>
  <c r="AC24" i="2"/>
  <c r="AC23" i="2"/>
  <c r="AC22" i="2"/>
  <c r="AC20" i="2"/>
  <c r="AC19" i="2"/>
  <c r="AC18" i="2"/>
  <c r="AC17" i="2"/>
  <c r="AC16" i="2"/>
  <c r="AC15" i="2"/>
  <c r="AC14" i="2"/>
  <c r="AC10" i="2"/>
  <c r="AC9" i="2"/>
  <c r="AC8" i="2"/>
  <c r="AC7" i="2"/>
  <c r="AF10" i="19" s="1"/>
  <c r="AC6" i="2"/>
  <c r="AF9" i="19" s="1"/>
  <c r="AC5" i="2"/>
  <c r="AF8" i="19" s="1"/>
  <c r="AC4" i="2"/>
  <c r="AF7" i="19" s="1"/>
  <c r="AC3" i="2"/>
  <c r="AF6" i="19" s="1"/>
  <c r="C3" i="2"/>
  <c r="C4" i="2"/>
  <c r="C5" i="2"/>
  <c r="C6" i="2"/>
  <c r="C7" i="2"/>
  <c r="C8" i="2"/>
  <c r="F11" i="19" s="1"/>
  <c r="C9" i="2"/>
  <c r="CD77" i="2"/>
  <c r="P4" i="2"/>
  <c r="S7" i="19" s="1"/>
  <c r="P100" i="2"/>
  <c r="S102" i="19" s="1"/>
  <c r="P99" i="2"/>
  <c r="S101" i="19" s="1"/>
  <c r="P98" i="2"/>
  <c r="S100" i="19" s="1"/>
  <c r="P97" i="2"/>
  <c r="S99" i="19" s="1"/>
  <c r="P96" i="2"/>
  <c r="S98" i="19" s="1"/>
  <c r="P95" i="2"/>
  <c r="S97" i="19" s="1"/>
  <c r="P94" i="2"/>
  <c r="S96" i="19" s="1"/>
  <c r="P93" i="2"/>
  <c r="S95" i="19" s="1"/>
  <c r="P92" i="2"/>
  <c r="S94" i="19" s="1"/>
  <c r="P91" i="2"/>
  <c r="S93" i="19" s="1"/>
  <c r="P90" i="2"/>
  <c r="S92" i="19" s="1"/>
  <c r="P89" i="2"/>
  <c r="S91" i="19" s="1"/>
  <c r="P88" i="2"/>
  <c r="S90" i="19" s="1"/>
  <c r="P87" i="2"/>
  <c r="S89" i="19" s="1"/>
  <c r="P86" i="2"/>
  <c r="S88" i="19" s="1"/>
  <c r="P85" i="2"/>
  <c r="S87" i="19" s="1"/>
  <c r="P84" i="2"/>
  <c r="S86" i="19" s="1"/>
  <c r="P83" i="2"/>
  <c r="S85" i="19" s="1"/>
  <c r="P82" i="2"/>
  <c r="S84" i="19" s="1"/>
  <c r="P81" i="2"/>
  <c r="S83" i="19" s="1"/>
  <c r="P79" i="2"/>
  <c r="S81" i="19" s="1"/>
  <c r="P78" i="2"/>
  <c r="P76" i="2"/>
  <c r="P74" i="2"/>
  <c r="P72" i="2"/>
  <c r="S74" i="19" s="1"/>
  <c r="P71" i="2"/>
  <c r="S73" i="19" s="1"/>
  <c r="P70" i="2"/>
  <c r="S72" i="19" s="1"/>
  <c r="P69" i="2"/>
  <c r="S71" i="19" s="1"/>
  <c r="P68" i="2"/>
  <c r="P67" i="2"/>
  <c r="P66" i="2"/>
  <c r="P65" i="2"/>
  <c r="P64" i="2"/>
  <c r="P63" i="2"/>
  <c r="P61" i="2"/>
  <c r="P60" i="2"/>
  <c r="P59" i="2"/>
  <c r="P58" i="2"/>
  <c r="P57" i="2"/>
  <c r="P56" i="2"/>
  <c r="P55" i="2"/>
  <c r="P54" i="2"/>
  <c r="P53" i="2"/>
  <c r="S56" i="19" s="1"/>
  <c r="P52" i="2"/>
  <c r="P51" i="2"/>
  <c r="P50" i="2"/>
  <c r="P48" i="2"/>
  <c r="P46" i="2"/>
  <c r="P45" i="2"/>
  <c r="P44" i="2"/>
  <c r="P43" i="2"/>
  <c r="P42" i="2"/>
  <c r="P41" i="2"/>
  <c r="P40" i="2"/>
  <c r="P39" i="2"/>
  <c r="S43" i="19" s="1"/>
  <c r="P38" i="2"/>
  <c r="P37" i="2"/>
  <c r="P36" i="2"/>
  <c r="P35" i="2"/>
  <c r="P34" i="2"/>
  <c r="P33" i="2"/>
  <c r="P32" i="2"/>
  <c r="P31" i="2"/>
  <c r="P30" i="2"/>
  <c r="P28" i="2"/>
  <c r="P27" i="2"/>
  <c r="P26" i="2"/>
  <c r="S30" i="19" s="1"/>
  <c r="P25" i="2"/>
  <c r="P24" i="2"/>
  <c r="P23" i="2"/>
  <c r="P22" i="2"/>
  <c r="P20" i="2"/>
  <c r="P19" i="2"/>
  <c r="P18" i="2"/>
  <c r="P17" i="2"/>
  <c r="S21" i="19" s="1"/>
  <c r="P16" i="2"/>
  <c r="P15" i="2"/>
  <c r="P14" i="2"/>
  <c r="P10" i="2"/>
  <c r="P9" i="2"/>
  <c r="P8" i="2"/>
  <c r="P7" i="2"/>
  <c r="S10" i="19" s="1"/>
  <c r="P6" i="2"/>
  <c r="S9" i="19" s="1"/>
  <c r="P5" i="2"/>
  <c r="S8" i="19" s="1"/>
  <c r="P3" i="2"/>
  <c r="S6" i="19" s="1"/>
  <c r="C10" i="2"/>
  <c r="G13" i="19" s="1"/>
  <c r="C14" i="2"/>
  <c r="C15" i="2"/>
  <c r="C16" i="2"/>
  <c r="C17" i="2"/>
  <c r="C18" i="2"/>
  <c r="C19" i="2"/>
  <c r="C20" i="2"/>
  <c r="C22" i="2"/>
  <c r="C23" i="2"/>
  <c r="C24" i="2"/>
  <c r="C25" i="2"/>
  <c r="C26" i="2"/>
  <c r="C27" i="2"/>
  <c r="C28" i="2"/>
  <c r="C30" i="2"/>
  <c r="C31" i="2"/>
  <c r="C32" i="2"/>
  <c r="C33" i="2"/>
  <c r="C34" i="2"/>
  <c r="C35" i="2"/>
  <c r="C36" i="2"/>
  <c r="C37" i="2"/>
  <c r="C38" i="2"/>
  <c r="C39" i="2"/>
  <c r="C40" i="2"/>
  <c r="C41" i="2"/>
  <c r="C42" i="2"/>
  <c r="C43" i="2"/>
  <c r="C44" i="2"/>
  <c r="C45" i="2"/>
  <c r="C46" i="2"/>
  <c r="C48" i="2"/>
  <c r="C50" i="2"/>
  <c r="C51" i="2"/>
  <c r="C52" i="2"/>
  <c r="C53" i="2"/>
  <c r="C54" i="2"/>
  <c r="C55" i="2"/>
  <c r="C56" i="2"/>
  <c r="C57" i="2"/>
  <c r="C58" i="2"/>
  <c r="C59" i="2"/>
  <c r="C60" i="2"/>
  <c r="C61" i="2"/>
  <c r="C63" i="2"/>
  <c r="C64" i="2"/>
  <c r="C65" i="2"/>
  <c r="C66" i="2"/>
  <c r="C67" i="2"/>
  <c r="C68" i="2"/>
  <c r="C69" i="2"/>
  <c r="C70" i="2"/>
  <c r="C71" i="2"/>
  <c r="C72" i="2"/>
  <c r="C74" i="2"/>
  <c r="C76" i="2"/>
  <c r="C78" i="2"/>
  <c r="C79" i="2"/>
  <c r="C80" i="2"/>
  <c r="C81" i="2"/>
  <c r="C82" i="2"/>
  <c r="C83" i="2"/>
  <c r="C84" i="2"/>
  <c r="C85" i="2"/>
  <c r="C86" i="2"/>
  <c r="C87" i="2"/>
  <c r="C88" i="2"/>
  <c r="C89" i="2"/>
  <c r="C90" i="2"/>
  <c r="C91" i="2"/>
  <c r="C92" i="2"/>
  <c r="C93" i="2"/>
  <c r="C94" i="2"/>
  <c r="C95" i="2"/>
  <c r="C96" i="2"/>
  <c r="C97" i="2"/>
  <c r="C98" i="2"/>
  <c r="C99" i="2"/>
  <c r="C100" i="2"/>
  <c r="CO77" i="2"/>
  <c r="CR79" i="19" s="1"/>
  <c r="BA324" i="19" l="1"/>
  <c r="BA327" i="19"/>
  <c r="AZ324" i="19"/>
  <c r="AZ327" i="19"/>
  <c r="AY324" i="19"/>
  <c r="AY327" i="19"/>
  <c r="AS19" i="19"/>
  <c r="AS328" i="19"/>
  <c r="AS331" i="19"/>
  <c r="AS332" i="19"/>
  <c r="AS37" i="19"/>
  <c r="AS49" i="19"/>
  <c r="AS329" i="19"/>
  <c r="A329" i="19" s="1"/>
  <c r="AX324" i="19"/>
  <c r="AX327" i="19"/>
  <c r="AS330" i="19"/>
  <c r="A330" i="19" s="1"/>
  <c r="AW324" i="19"/>
  <c r="AW327" i="19"/>
  <c r="AS58" i="19"/>
  <c r="AS334" i="19"/>
  <c r="AS319" i="19"/>
  <c r="AS314" i="19"/>
  <c r="AS313" i="19"/>
  <c r="AF334" i="19"/>
  <c r="S344" i="19"/>
  <c r="S345" i="19"/>
  <c r="AF344" i="19"/>
  <c r="AF345" i="19"/>
  <c r="AS344" i="19"/>
  <c r="AS345" i="19"/>
  <c r="AS312" i="19"/>
  <c r="AS310" i="19"/>
  <c r="AS311" i="19"/>
  <c r="AS309" i="19"/>
  <c r="AS308" i="19"/>
  <c r="AS307" i="19"/>
  <c r="AS306" i="19"/>
  <c r="AS305" i="19"/>
  <c r="AS41" i="19"/>
  <c r="AR326" i="19"/>
  <c r="AF328" i="19"/>
  <c r="AQ326" i="19"/>
  <c r="AF314" i="19"/>
  <c r="AF333" i="19"/>
  <c r="A333" i="19" s="1"/>
  <c r="AP326" i="19"/>
  <c r="F343" i="19"/>
  <c r="F344" i="19"/>
  <c r="BF343" i="19"/>
  <c r="BF344" i="19"/>
  <c r="BS343" i="19"/>
  <c r="BS344" i="19"/>
  <c r="CF343" i="19"/>
  <c r="CF344" i="19"/>
  <c r="S328" i="19"/>
  <c r="AD324" i="19"/>
  <c r="AD325" i="19"/>
  <c r="AE324" i="19"/>
  <c r="AE325" i="19"/>
  <c r="S313" i="19"/>
  <c r="S310" i="19"/>
  <c r="S39" i="19"/>
  <c r="S47" i="19"/>
  <c r="S319" i="19"/>
  <c r="X324" i="19"/>
  <c r="X325" i="19"/>
  <c r="S332" i="19"/>
  <c r="V324" i="19"/>
  <c r="V325" i="19"/>
  <c r="S312" i="19"/>
  <c r="S311" i="19"/>
  <c r="S307" i="19"/>
  <c r="S306" i="19"/>
  <c r="S305" i="19"/>
  <c r="S35" i="19"/>
  <c r="S309" i="19"/>
  <c r="S308" i="19"/>
  <c r="F346" i="19"/>
  <c r="F347" i="19"/>
  <c r="BF346" i="19"/>
  <c r="BF347" i="19"/>
  <c r="AS346" i="19"/>
  <c r="AS347" i="19"/>
  <c r="AF346" i="19"/>
  <c r="AF347" i="19"/>
  <c r="AN324" i="19"/>
  <c r="AN325" i="19"/>
  <c r="AF313" i="19"/>
  <c r="A313" i="19" s="1"/>
  <c r="AF332" i="19"/>
  <c r="AM324" i="19"/>
  <c r="AM325" i="19"/>
  <c r="AF310" i="19"/>
  <c r="AF309" i="19"/>
  <c r="AF307" i="19"/>
  <c r="AF312" i="19"/>
  <c r="AF311" i="19"/>
  <c r="AF306" i="19"/>
  <c r="AF308" i="19"/>
  <c r="AF305" i="19"/>
  <c r="AF341" i="19"/>
  <c r="E342" i="19"/>
  <c r="E343" i="19"/>
  <c r="S36" i="19"/>
  <c r="S40" i="19"/>
  <c r="S44" i="19"/>
  <c r="S57" i="19"/>
  <c r="AF19" i="19"/>
  <c r="AF23" i="19"/>
  <c r="AF28" i="19"/>
  <c r="AF41" i="19"/>
  <c r="AF45" i="19"/>
  <c r="AF49" i="19"/>
  <c r="AF54" i="19"/>
  <c r="AF58" i="19"/>
  <c r="AF62" i="19"/>
  <c r="AF67" i="19"/>
  <c r="AS13" i="19"/>
  <c r="AS20" i="19"/>
  <c r="AS29" i="19"/>
  <c r="AS38" i="19"/>
  <c r="AS42" i="19"/>
  <c r="AS46" i="19"/>
  <c r="AS50" i="19"/>
  <c r="AS55" i="19"/>
  <c r="AS59" i="19"/>
  <c r="AS63" i="19"/>
  <c r="AS68" i="19"/>
  <c r="BF21" i="19"/>
  <c r="BF30" i="19"/>
  <c r="BF35" i="19"/>
  <c r="BF39" i="19"/>
  <c r="BF43" i="19"/>
  <c r="BF47" i="19"/>
  <c r="BF56" i="19"/>
  <c r="BF60" i="19"/>
  <c r="BF69" i="19"/>
  <c r="BS22" i="19"/>
  <c r="BS27" i="19"/>
  <c r="BS31" i="19"/>
  <c r="BS36" i="19"/>
  <c r="BS40" i="19"/>
  <c r="BS44" i="19"/>
  <c r="BS48" i="19"/>
  <c r="BS57" i="19"/>
  <c r="BS61" i="19"/>
  <c r="BS70" i="19"/>
  <c r="CF19" i="19"/>
  <c r="CF23" i="19"/>
  <c r="CF28" i="19"/>
  <c r="CF37" i="19"/>
  <c r="CF41" i="19"/>
  <c r="CF45" i="19"/>
  <c r="AX61" i="15"/>
  <c r="BQ61" i="15"/>
  <c r="CG61" i="15"/>
  <c r="AF12" i="16"/>
  <c r="BM19" i="16"/>
  <c r="BB1271" i="19"/>
  <c r="K51" i="8"/>
  <c r="AP1271" i="19"/>
  <c r="L36" i="8"/>
  <c r="X19" i="16"/>
  <c r="AA1035" i="19" s="1"/>
  <c r="AO19" i="16"/>
  <c r="AR1035" i="19" s="1"/>
  <c r="CJ19" i="16"/>
  <c r="R42" i="16"/>
  <c r="H61" i="16"/>
  <c r="K1077" i="19" s="1"/>
  <c r="Y61" i="16"/>
  <c r="AB1077" i="19" s="1"/>
  <c r="AT65" i="10"/>
  <c r="F51" i="8"/>
  <c r="AL1271" i="19"/>
  <c r="H36" i="8"/>
  <c r="BK1280" i="19"/>
  <c r="BH66" i="10"/>
  <c r="BH10" i="17"/>
  <c r="U61" i="16"/>
  <c r="X1077" i="19" s="1"/>
  <c r="AC11" i="17"/>
  <c r="AF1280" i="19" s="1"/>
  <c r="AB1271" i="19"/>
  <c r="K21" i="8"/>
  <c r="C11" i="17"/>
  <c r="F1280" i="19" s="1"/>
  <c r="P1271" i="19"/>
  <c r="L6" i="8"/>
  <c r="S60" i="19"/>
  <c r="S69" i="19"/>
  <c r="AF22" i="19"/>
  <c r="AK61" i="15"/>
  <c r="BO61" i="15"/>
  <c r="BR824" i="19" s="1"/>
  <c r="CB61" i="15"/>
  <c r="CO61" i="15"/>
  <c r="S19" i="16"/>
  <c r="AJ19" i="16"/>
  <c r="BA19" i="16"/>
  <c r="BS19" i="16"/>
  <c r="CE19" i="16"/>
  <c r="I42" i="16"/>
  <c r="AF37" i="19"/>
  <c r="AH1271" i="19"/>
  <c r="D36" i="8"/>
  <c r="AN68" i="13"/>
  <c r="AQ324" i="19" s="1"/>
  <c r="CF342" i="19"/>
  <c r="S68" i="13"/>
  <c r="V323" i="19" s="1"/>
  <c r="AA19" i="16"/>
  <c r="AG19" i="16"/>
  <c r="AT19" i="16"/>
  <c r="AZ19" i="16"/>
  <c r="BF19" i="16"/>
  <c r="BR19" i="16"/>
  <c r="BW19" i="16"/>
  <c r="CI19" i="16"/>
  <c r="CN19" i="16"/>
  <c r="P1043" i="19"/>
  <c r="M19" i="16"/>
  <c r="AH1043" i="19"/>
  <c r="AE19" i="16"/>
  <c r="BJ1043" i="19"/>
  <c r="BG19" i="16"/>
  <c r="CA1043" i="19"/>
  <c r="BX19" i="16"/>
  <c r="CF49" i="19"/>
  <c r="CF54" i="19"/>
  <c r="CF58" i="19"/>
  <c r="CF67" i="19"/>
  <c r="BA63" i="14"/>
  <c r="BJ63" i="14"/>
  <c r="BS63" i="14"/>
  <c r="CA63" i="14"/>
  <c r="CJ63" i="14"/>
  <c r="AF579" i="19"/>
  <c r="AS580" i="19"/>
  <c r="F581" i="19"/>
  <c r="S582" i="19"/>
  <c r="AF583" i="19"/>
  <c r="AS584" i="19"/>
  <c r="F585" i="19"/>
  <c r="S586" i="19"/>
  <c r="AF587" i="19"/>
  <c r="O61" i="15"/>
  <c r="AO61" i="15"/>
  <c r="BK61" i="15"/>
  <c r="BT61" i="15"/>
  <c r="CI61" i="15"/>
  <c r="G12" i="16"/>
  <c r="G11" i="16" s="1"/>
  <c r="O12" i="16"/>
  <c r="O11" i="16" s="1"/>
  <c r="T12" i="16"/>
  <c r="X12" i="16"/>
  <c r="X11" i="16" s="1"/>
  <c r="AK12" i="16"/>
  <c r="AK11" i="16" s="1"/>
  <c r="AO12" i="16"/>
  <c r="AO11" i="16" s="1"/>
  <c r="BI12" i="16"/>
  <c r="BI11" i="16" s="1"/>
  <c r="BV12" i="16"/>
  <c r="BV11" i="16" s="1"/>
  <c r="BZ12" i="16"/>
  <c r="BZ11" i="16" s="1"/>
  <c r="CM12" i="16"/>
  <c r="CM11" i="16" s="1"/>
  <c r="E19" i="16"/>
  <c r="K19" i="16"/>
  <c r="W19" i="16"/>
  <c r="AB19" i="16"/>
  <c r="AN19" i="16"/>
  <c r="AC1043" i="19"/>
  <c r="Z19" i="16"/>
  <c r="AU1043" i="19"/>
  <c r="AR19" i="16"/>
  <c r="BE1043" i="19"/>
  <c r="BB19" i="16"/>
  <c r="BW1043" i="19"/>
  <c r="BT19" i="16"/>
  <c r="CN1043" i="19"/>
  <c r="CK19" i="16"/>
  <c r="BF342" i="19"/>
  <c r="C25" i="10"/>
  <c r="E340" i="19"/>
  <c r="BB63" i="14"/>
  <c r="BE573" i="19" s="1"/>
  <c r="BK63" i="14"/>
  <c r="BN573" i="19" s="1"/>
  <c r="BT63" i="14"/>
  <c r="BW573" i="19" s="1"/>
  <c r="CB63" i="14"/>
  <c r="CE573" i="19" s="1"/>
  <c r="CK63" i="14"/>
  <c r="CN573" i="19" s="1"/>
  <c r="BJ12" i="16"/>
  <c r="BJ11" i="16" s="1"/>
  <c r="CA12" i="16"/>
  <c r="CA11" i="16" s="1"/>
  <c r="Y1043" i="19"/>
  <c r="V19" i="16"/>
  <c r="AP1043" i="19"/>
  <c r="AM19" i="16"/>
  <c r="BA1043" i="19"/>
  <c r="AX19" i="16"/>
  <c r="BR1043" i="19"/>
  <c r="BO19" i="16"/>
  <c r="CJ1043" i="19"/>
  <c r="CG19" i="16"/>
  <c r="H1079" i="19"/>
  <c r="E61" i="16"/>
  <c r="L1079" i="19"/>
  <c r="I61" i="16"/>
  <c r="L1077" i="19" s="1"/>
  <c r="P1079" i="19"/>
  <c r="M61" i="16"/>
  <c r="P1077" i="19" s="1"/>
  <c r="U1079" i="19"/>
  <c r="R61" i="16"/>
  <c r="U1077" i="19" s="1"/>
  <c r="Y1079" i="19"/>
  <c r="V61" i="16"/>
  <c r="Y1077" i="19" s="1"/>
  <c r="AC1079" i="19"/>
  <c r="Z61" i="16"/>
  <c r="AC1077" i="19" s="1"/>
  <c r="AH1079" i="19"/>
  <c r="AE61" i="16"/>
  <c r="AH1077" i="19" s="1"/>
  <c r="AL1079" i="19"/>
  <c r="AI61" i="16"/>
  <c r="AL1077" i="19" s="1"/>
  <c r="AP1079" i="19"/>
  <c r="AM61" i="16"/>
  <c r="AP1077" i="19" s="1"/>
  <c r="AU1079" i="19"/>
  <c r="AR61" i="16"/>
  <c r="AU1077" i="19" s="1"/>
  <c r="AY1079" i="19"/>
  <c r="AV61" i="16"/>
  <c r="AY1077" i="19" s="1"/>
  <c r="BC1079" i="19"/>
  <c r="AZ61" i="16"/>
  <c r="BC1077" i="19" s="1"/>
  <c r="BU1079" i="19"/>
  <c r="BR61" i="16"/>
  <c r="BU1077" i="19" s="1"/>
  <c r="BY1079" i="19"/>
  <c r="BV61" i="16"/>
  <c r="BY1077" i="19" s="1"/>
  <c r="CC1079" i="19"/>
  <c r="BZ61" i="16"/>
  <c r="CC1077" i="19" s="1"/>
  <c r="CH1079" i="19"/>
  <c r="CE61" i="16"/>
  <c r="CH1077" i="19" s="1"/>
  <c r="CL1079" i="19"/>
  <c r="CI61" i="16"/>
  <c r="CL1077" i="19" s="1"/>
  <c r="CP1079" i="19"/>
  <c r="CM61" i="16"/>
  <c r="CP1077" i="19" s="1"/>
  <c r="D25" i="10"/>
  <c r="E341" i="19"/>
  <c r="AI61" i="15"/>
  <c r="AL1043" i="19"/>
  <c r="AI19" i="16"/>
  <c r="BN1043" i="19"/>
  <c r="BK19" i="16"/>
  <c r="CE1043" i="19"/>
  <c r="CB19" i="16"/>
  <c r="K1071" i="19"/>
  <c r="H42" i="16"/>
  <c r="O1071" i="19"/>
  <c r="L42" i="16"/>
  <c r="X1071" i="19"/>
  <c r="U42" i="16"/>
  <c r="AB1071" i="19"/>
  <c r="Y42" i="16"/>
  <c r="AG1058" i="19"/>
  <c r="AD27" i="16"/>
  <c r="AK1071" i="19"/>
  <c r="AH42" i="16"/>
  <c r="AO1071" i="19"/>
  <c r="AL42" i="16"/>
  <c r="AT1071" i="19"/>
  <c r="AQ42" i="16"/>
  <c r="AX1071" i="19"/>
  <c r="AU42" i="16"/>
  <c r="BB1071" i="19"/>
  <c r="AY42" i="16"/>
  <c r="BK1071" i="19"/>
  <c r="BH42" i="16"/>
  <c r="BO1071" i="19"/>
  <c r="BL42" i="16"/>
  <c r="BX1071" i="19"/>
  <c r="BU42" i="16"/>
  <c r="CB1071" i="19"/>
  <c r="BY42" i="16"/>
  <c r="CG1071" i="19"/>
  <c r="CD42" i="16"/>
  <c r="CK1071" i="19"/>
  <c r="CH42" i="16"/>
  <c r="CO1071" i="19"/>
  <c r="CL42" i="16"/>
  <c r="BL1280" i="19"/>
  <c r="BI10" i="17"/>
  <c r="BI66" i="10"/>
  <c r="AU1280" i="19"/>
  <c r="AR10" i="17"/>
  <c r="AR66" i="10"/>
  <c r="BN1280" i="19"/>
  <c r="BK66" i="10"/>
  <c r="BK10" i="17"/>
  <c r="BC1280" i="19"/>
  <c r="AZ66" i="10"/>
  <c r="AZ10" i="17"/>
  <c r="V2" i="17"/>
  <c r="Y1279" i="19"/>
  <c r="U67" i="10"/>
  <c r="AE65" i="10"/>
  <c r="AY65" i="10"/>
  <c r="BZ65" i="10"/>
  <c r="I66" i="10"/>
  <c r="I10" i="17"/>
  <c r="L1280" i="19"/>
  <c r="D67" i="10"/>
  <c r="E2" i="17"/>
  <c r="H1279" i="19"/>
  <c r="AC1280" i="19"/>
  <c r="Z10" i="17"/>
  <c r="Z66" i="10"/>
  <c r="CD62" i="10"/>
  <c r="BY62" i="10"/>
  <c r="AM62" i="10"/>
  <c r="AE62" i="10"/>
  <c r="R62" i="10"/>
  <c r="BL62" i="10"/>
  <c r="BD62" i="10"/>
  <c r="AU62" i="10"/>
  <c r="AR62" i="10"/>
  <c r="AI62" i="10"/>
  <c r="Z62" i="10"/>
  <c r="V62" i="10"/>
  <c r="BQ62" i="10"/>
  <c r="BH62" i="10"/>
  <c r="AY62" i="10"/>
  <c r="CA62" i="10"/>
  <c r="BJ62" i="10"/>
  <c r="B65" i="14"/>
  <c r="E575" i="19" s="1"/>
  <c r="F579" i="19"/>
  <c r="S580" i="19"/>
  <c r="AS582" i="19"/>
  <c r="F583" i="19"/>
  <c r="S584" i="19"/>
  <c r="AF585" i="19"/>
  <c r="F587" i="19"/>
  <c r="J1027" i="19"/>
  <c r="G49" i="10"/>
  <c r="G10" i="16"/>
  <c r="R1027" i="19"/>
  <c r="O49" i="10"/>
  <c r="O10" i="16"/>
  <c r="AA1027" i="19"/>
  <c r="X49" i="10"/>
  <c r="X10" i="16"/>
  <c r="AY1027" i="19"/>
  <c r="AV49" i="10"/>
  <c r="AV10" i="16"/>
  <c r="BM1027" i="19"/>
  <c r="BJ49" i="10"/>
  <c r="BJ10" i="16"/>
  <c r="BQ1027" i="19"/>
  <c r="BN49" i="10"/>
  <c r="BN10" i="16"/>
  <c r="CD1027" i="19"/>
  <c r="CA49" i="10"/>
  <c r="CA10" i="16"/>
  <c r="CI1027" i="19"/>
  <c r="CF49" i="10"/>
  <c r="CF10" i="16"/>
  <c r="AY1028" i="19"/>
  <c r="AU50" i="10"/>
  <c r="BM1028" i="19"/>
  <c r="BI50" i="10"/>
  <c r="BQ1028" i="19"/>
  <c r="BM50" i="10"/>
  <c r="CD1028" i="19"/>
  <c r="BZ50" i="10"/>
  <c r="CI1028" i="19"/>
  <c r="AC57" i="10"/>
  <c r="BC58" i="10"/>
  <c r="BF66" i="10"/>
  <c r="BF10" i="17"/>
  <c r="CJ66" i="10"/>
  <c r="CJ10" i="17"/>
  <c r="BA66" i="10"/>
  <c r="BA10" i="17"/>
  <c r="S66" i="10"/>
  <c r="S10" i="17"/>
  <c r="V1280" i="19"/>
  <c r="BU66" i="10"/>
  <c r="BU10" i="17"/>
  <c r="BX1280" i="19"/>
  <c r="AX1279" i="19"/>
  <c r="AU2" i="17"/>
  <c r="AT67" i="10"/>
  <c r="BL2" i="17"/>
  <c r="BO1271" i="19" s="1"/>
  <c r="BO1279" i="19"/>
  <c r="BK67" i="10"/>
  <c r="S67" i="10"/>
  <c r="AJ66" i="10"/>
  <c r="AJ10" i="17"/>
  <c r="AM1280" i="19"/>
  <c r="BV2" i="17"/>
  <c r="BY1271" i="19" s="1"/>
  <c r="BY1279" i="19"/>
  <c r="BU67" i="10"/>
  <c r="L2" i="17"/>
  <c r="O1279" i="19"/>
  <c r="K67" i="10"/>
  <c r="CB66" i="10"/>
  <c r="CB10" i="17"/>
  <c r="CE1280" i="19"/>
  <c r="AH2" i="17"/>
  <c r="AK1279" i="19"/>
  <c r="AG67" i="10"/>
  <c r="G324" i="19"/>
  <c r="B70" i="13"/>
  <c r="Q49" i="10"/>
  <c r="Q10" i="16"/>
  <c r="G1028" i="19"/>
  <c r="G1058" i="19"/>
  <c r="G1077" i="19"/>
  <c r="BP58" i="10"/>
  <c r="BU58" i="10"/>
  <c r="BC57" i="10"/>
  <c r="BC62" i="10" s="1"/>
  <c r="AP58" i="10"/>
  <c r="BJ66" i="10"/>
  <c r="BJ10" i="17"/>
  <c r="CF66" i="10"/>
  <c r="CF10" i="17"/>
  <c r="U2" i="17"/>
  <c r="X1279" i="19"/>
  <c r="T67" i="10"/>
  <c r="BM2" i="17"/>
  <c r="BP1271" i="19" s="1"/>
  <c r="BP1279" i="19"/>
  <c r="BL67" i="10"/>
  <c r="AN67" i="10"/>
  <c r="F67" i="10"/>
  <c r="G1271" i="19"/>
  <c r="CH65" i="10"/>
  <c r="BR2" i="17"/>
  <c r="BU1271" i="19" s="1"/>
  <c r="BU1279" i="19"/>
  <c r="BQ67" i="10"/>
  <c r="J67" i="10"/>
  <c r="BF67" i="10"/>
  <c r="CL66" i="10"/>
  <c r="CL10" i="17"/>
  <c r="CO1280" i="19"/>
  <c r="AI65" i="10"/>
  <c r="BO66" i="10"/>
  <c r="BO10" i="17"/>
  <c r="BR1280" i="19"/>
  <c r="CG66" i="10"/>
  <c r="CG10" i="17"/>
  <c r="CJ1280" i="19"/>
  <c r="N66" i="10"/>
  <c r="N10" i="17"/>
  <c r="Q1280" i="19"/>
  <c r="AA67" i="10"/>
  <c r="W67" i="10"/>
  <c r="B63" i="15"/>
  <c r="E826" i="19" s="1"/>
  <c r="G1027" i="19"/>
  <c r="D10" i="16"/>
  <c r="D49" i="10"/>
  <c r="BG1027" i="19"/>
  <c r="BD49" i="10"/>
  <c r="BD10" i="16"/>
  <c r="BQ49" i="10"/>
  <c r="BQ10" i="16"/>
  <c r="M1028" i="19"/>
  <c r="Q1028" i="19"/>
  <c r="AI1028" i="19"/>
  <c r="AP55" i="16"/>
  <c r="AS1071" i="19" s="1"/>
  <c r="G1079" i="19"/>
  <c r="B63" i="16"/>
  <c r="E1079" i="19" s="1"/>
  <c r="BP57" i="10"/>
  <c r="BP62" i="10" s="1"/>
  <c r="AC58" i="10"/>
  <c r="AS66" i="10"/>
  <c r="AS10" i="17"/>
  <c r="CN66" i="10"/>
  <c r="CN10" i="17"/>
  <c r="CA66" i="10"/>
  <c r="CA10" i="17"/>
  <c r="AX66" i="10"/>
  <c r="AX10" i="17"/>
  <c r="BA1280" i="19"/>
  <c r="AY1279" i="19"/>
  <c r="AV2" i="17"/>
  <c r="AV65" i="10" s="1"/>
  <c r="AU67" i="10"/>
  <c r="AN66" i="10"/>
  <c r="AN10" i="17"/>
  <c r="AQ1280" i="19"/>
  <c r="AJ67" i="10"/>
  <c r="D65" i="10"/>
  <c r="AA66" i="10"/>
  <c r="AA10" i="17"/>
  <c r="AD1280" i="19"/>
  <c r="AF66" i="10"/>
  <c r="AF10" i="17"/>
  <c r="AI1280" i="19"/>
  <c r="CN67" i="10"/>
  <c r="AL2" i="17"/>
  <c r="AO1279" i="19"/>
  <c r="AK67" i="10"/>
  <c r="Y65" i="10"/>
  <c r="J66" i="10"/>
  <c r="J10" i="17"/>
  <c r="M1280" i="19"/>
  <c r="F66" i="10"/>
  <c r="F10" i="17"/>
  <c r="I1280" i="19"/>
  <c r="B11" i="17"/>
  <c r="E1280" i="19" s="1"/>
  <c r="W66" i="10"/>
  <c r="W10" i="17"/>
  <c r="Z1280" i="19"/>
  <c r="AS579" i="19"/>
  <c r="F580" i="19"/>
  <c r="S581" i="19"/>
  <c r="AF582" i="19"/>
  <c r="AS583" i="19"/>
  <c r="F584" i="19"/>
  <c r="S585" i="19"/>
  <c r="X61" i="15"/>
  <c r="J11" i="16"/>
  <c r="N11" i="16"/>
  <c r="AF11" i="16"/>
  <c r="AN1027" i="19"/>
  <c r="AK49" i="10"/>
  <c r="AK10" i="16"/>
  <c r="AJ50" i="10" s="1"/>
  <c r="AR1027" i="19"/>
  <c r="AO49" i="10"/>
  <c r="AO10" i="16"/>
  <c r="BE49" i="10"/>
  <c r="BE10" i="16"/>
  <c r="BD50" i="10" s="1"/>
  <c r="BL1027" i="19"/>
  <c r="BI49" i="10"/>
  <c r="BI10" i="16"/>
  <c r="BH50" i="10" s="1"/>
  <c r="BY1027" i="19"/>
  <c r="BV49" i="10"/>
  <c r="BV10" i="16"/>
  <c r="BU50" i="10" s="1"/>
  <c r="CC1027" i="19"/>
  <c r="BZ49" i="10"/>
  <c r="BZ10" i="16"/>
  <c r="BY50" i="10" s="1"/>
  <c r="CP1027" i="19"/>
  <c r="CM49" i="10"/>
  <c r="CM10" i="16"/>
  <c r="CL50" i="10" s="1"/>
  <c r="J1028" i="19"/>
  <c r="F50" i="10"/>
  <c r="R1028" i="19"/>
  <c r="N50" i="10"/>
  <c r="AA1028" i="19"/>
  <c r="W50" i="10"/>
  <c r="AN1028" i="19"/>
  <c r="AR1028" i="19"/>
  <c r="AN50" i="10"/>
  <c r="BL1028" i="19"/>
  <c r="BY1028" i="19"/>
  <c r="CC1028" i="19"/>
  <c r="CP1028" i="19"/>
  <c r="G1035" i="19"/>
  <c r="G1071" i="19"/>
  <c r="P57" i="10"/>
  <c r="CC57" i="10"/>
  <c r="P58" i="10"/>
  <c r="P11" i="17"/>
  <c r="BS66" i="10"/>
  <c r="BS10" i="17"/>
  <c r="BW66" i="10"/>
  <c r="BW10" i="17"/>
  <c r="AW66" i="10"/>
  <c r="AW10" i="17"/>
  <c r="BN66" i="10"/>
  <c r="BN10" i="17"/>
  <c r="N67" i="10"/>
  <c r="BW67" i="10"/>
  <c r="CM2" i="17"/>
  <c r="CP1271" i="19" s="1"/>
  <c r="CP1279" i="19"/>
  <c r="CL67" i="10"/>
  <c r="AQ2" i="17"/>
  <c r="AT1279" i="19"/>
  <c r="AF67" i="10"/>
  <c r="BS67" i="10"/>
  <c r="CB1279" i="19"/>
  <c r="BY2" i="17"/>
  <c r="CB1271" i="19" s="1"/>
  <c r="BX67" i="10"/>
  <c r="H2" i="17"/>
  <c r="K1279" i="19"/>
  <c r="G67" i="10"/>
  <c r="CJ67" i="10"/>
  <c r="BH1279" i="19"/>
  <c r="BE2" i="17"/>
  <c r="BC10" i="17"/>
  <c r="BC66" i="10" s="1"/>
  <c r="BD67" i="10"/>
  <c r="CE2" i="17"/>
  <c r="CH1271" i="19" s="1"/>
  <c r="CH1279" i="19"/>
  <c r="CC10" i="17"/>
  <c r="CC66" i="10" s="1"/>
  <c r="CD67" i="10"/>
  <c r="BA67" i="10"/>
  <c r="P10" i="17"/>
  <c r="R2" i="17"/>
  <c r="D21" i="8" s="1"/>
  <c r="U1279" i="19"/>
  <c r="Q67" i="10"/>
  <c r="A1073" i="19"/>
  <c r="W1077" i="19"/>
  <c r="H1077" i="19"/>
  <c r="AW1271" i="19"/>
  <c r="CI66" i="13"/>
  <c r="CL322" i="19"/>
  <c r="BS341" i="19"/>
  <c r="BS340" i="19"/>
  <c r="BR68" i="13"/>
  <c r="BU324" i="19"/>
  <c r="BV68" i="13"/>
  <c r="BY324" i="19"/>
  <c r="BZ68" i="13"/>
  <c r="CC324" i="19"/>
  <c r="CE68" i="13"/>
  <c r="CH324" i="19"/>
  <c r="CM68" i="13"/>
  <c r="CP324" i="19"/>
  <c r="BN66" i="13"/>
  <c r="BQ322" i="19"/>
  <c r="BF341" i="19"/>
  <c r="BF340" i="19"/>
  <c r="BS342" i="19"/>
  <c r="BS68" i="13"/>
  <c r="BV324" i="19"/>
  <c r="BW68" i="13"/>
  <c r="BZ324" i="19"/>
  <c r="CA68" i="13"/>
  <c r="CD324" i="19"/>
  <c r="CF68" i="13"/>
  <c r="CI324" i="19"/>
  <c r="CJ68" i="13"/>
  <c r="CM324" i="19"/>
  <c r="CN68" i="13"/>
  <c r="CQ324" i="19"/>
  <c r="BX66" i="13"/>
  <c r="CA322" i="19"/>
  <c r="CB66" i="13"/>
  <c r="CE322" i="19"/>
  <c r="BT68" i="13"/>
  <c r="BW324" i="19"/>
  <c r="CG68" i="13"/>
  <c r="CJ324" i="19"/>
  <c r="CK68" i="13"/>
  <c r="CN324" i="19"/>
  <c r="CO68" i="13"/>
  <c r="CR324" i="19"/>
  <c r="CF341" i="19"/>
  <c r="CF340" i="19"/>
  <c r="AS342" i="19"/>
  <c r="AS343" i="19"/>
  <c r="S271" i="19"/>
  <c r="S341" i="19"/>
  <c r="AF342" i="19"/>
  <c r="AF343" i="19"/>
  <c r="F341" i="19"/>
  <c r="F342" i="19"/>
  <c r="S342" i="19"/>
  <c r="S343" i="19"/>
  <c r="S287" i="19"/>
  <c r="A287" i="19" s="1"/>
  <c r="AS341" i="19"/>
  <c r="AF27" i="19"/>
  <c r="AF31" i="19"/>
  <c r="AF36" i="19"/>
  <c r="CF62" i="19"/>
  <c r="A1072" i="19"/>
  <c r="A1074" i="19"/>
  <c r="A1075" i="19"/>
  <c r="A1076" i="19"/>
  <c r="S19" i="19"/>
  <c r="S23" i="19"/>
  <c r="S28" i="19"/>
  <c r="S37" i="19"/>
  <c r="S41" i="19"/>
  <c r="S45" i="19"/>
  <c r="S67" i="19"/>
  <c r="AF13" i="19"/>
  <c r="AF20" i="19"/>
  <c r="AF29" i="19"/>
  <c r="AF38" i="19"/>
  <c r="AF42" i="19"/>
  <c r="AF46" i="19"/>
  <c r="AF50" i="19"/>
  <c r="AF55" i="19"/>
  <c r="AF59" i="19"/>
  <c r="AF63" i="19"/>
  <c r="AF68" i="19"/>
  <c r="AS21" i="19"/>
  <c r="AS30" i="19"/>
  <c r="AS35" i="19"/>
  <c r="AS39" i="19"/>
  <c r="AS43" i="19"/>
  <c r="AS47" i="19"/>
  <c r="AS56" i="19"/>
  <c r="AS60" i="19"/>
  <c r="BF22" i="19"/>
  <c r="BF27" i="19"/>
  <c r="BF31" i="19"/>
  <c r="BF36" i="19"/>
  <c r="BF40" i="19"/>
  <c r="BF57" i="19"/>
  <c r="BF61" i="19"/>
  <c r="BF70" i="19"/>
  <c r="BS19" i="19"/>
  <c r="BS23" i="19"/>
  <c r="BS28" i="19"/>
  <c r="BS37" i="19"/>
  <c r="BS41" i="19"/>
  <c r="BS45" i="19"/>
  <c r="BS54" i="19"/>
  <c r="BS58" i="19"/>
  <c r="BS67" i="19"/>
  <c r="CF13" i="19"/>
  <c r="CF20" i="19"/>
  <c r="CF29" i="19"/>
  <c r="CF38" i="19"/>
  <c r="CF42" i="19"/>
  <c r="CF46" i="19"/>
  <c r="CF50" i="19"/>
  <c r="CF55" i="19"/>
  <c r="CF63" i="19"/>
  <c r="CF68" i="19"/>
  <c r="AF21" i="19"/>
  <c r="AF30" i="19"/>
  <c r="AF35" i="19"/>
  <c r="AF39" i="19"/>
  <c r="AF43" i="19"/>
  <c r="AF47" i="19"/>
  <c r="AF56" i="19"/>
  <c r="AF60" i="19"/>
  <c r="AF69" i="19"/>
  <c r="AS22" i="19"/>
  <c r="AS27" i="19"/>
  <c r="AS31" i="19"/>
  <c r="AS36" i="19"/>
  <c r="AS40" i="19"/>
  <c r="AS44" i="19"/>
  <c r="AS48" i="19"/>
  <c r="AS57" i="19"/>
  <c r="AS61" i="19"/>
  <c r="AS70" i="19"/>
  <c r="BF19" i="19"/>
  <c r="BF23" i="19"/>
  <c r="BF28" i="19"/>
  <c r="BF37" i="19"/>
  <c r="BF41" i="19"/>
  <c r="BF45" i="19"/>
  <c r="BF49" i="19"/>
  <c r="BF54" i="19"/>
  <c r="BS13" i="19"/>
  <c r="BS20" i="19"/>
  <c r="BS29" i="19"/>
  <c r="BS38" i="19"/>
  <c r="BS42" i="19"/>
  <c r="BS46" i="19"/>
  <c r="BS50" i="19"/>
  <c r="BS55" i="19"/>
  <c r="BS59" i="19"/>
  <c r="BS63" i="19"/>
  <c r="BS68" i="19"/>
  <c r="CF21" i="19"/>
  <c r="CF30" i="19"/>
  <c r="CF35" i="19"/>
  <c r="CF39" i="19"/>
  <c r="CF43" i="19"/>
  <c r="CF47" i="19"/>
  <c r="CF56" i="19"/>
  <c r="CF60" i="19"/>
  <c r="CF69" i="19"/>
  <c r="S1280" i="19"/>
  <c r="CA1279" i="19"/>
  <c r="BX2" i="17"/>
  <c r="BX65" i="10" s="1"/>
  <c r="BI1280" i="19"/>
  <c r="BC11" i="17"/>
  <c r="BF1280" i="19" s="1"/>
  <c r="BV1280" i="19"/>
  <c r="BP11" i="17"/>
  <c r="BS1280" i="19" s="1"/>
  <c r="AS1281" i="19"/>
  <c r="CM1280" i="19"/>
  <c r="BW1279" i="19"/>
  <c r="BT2" i="17"/>
  <c r="BT65" i="10" s="1"/>
  <c r="R1279" i="19"/>
  <c r="O2" i="17"/>
  <c r="W1279" i="19"/>
  <c r="T2" i="17"/>
  <c r="AR1279" i="19"/>
  <c r="AO2" i="17"/>
  <c r="AZ1280" i="19"/>
  <c r="AJ1279" i="19"/>
  <c r="AG2" i="17"/>
  <c r="J1279" i="19"/>
  <c r="G2" i="17"/>
  <c r="AV1280" i="19"/>
  <c r="AP11" i="17"/>
  <c r="AS1280" i="19" s="1"/>
  <c r="AA1279" i="19"/>
  <c r="X2" i="17"/>
  <c r="CD1280" i="19"/>
  <c r="CN1279" i="19"/>
  <c r="CK2" i="17"/>
  <c r="CK65" i="10" s="1"/>
  <c r="BZ1280" i="19"/>
  <c r="BD1280" i="19"/>
  <c r="CF1281" i="19"/>
  <c r="AE1279" i="19"/>
  <c r="AB2" i="17"/>
  <c r="CR1279" i="19"/>
  <c r="CO2" i="17"/>
  <c r="CO65" i="10" s="1"/>
  <c r="AN1279" i="19"/>
  <c r="AK2" i="17"/>
  <c r="BJ1279" i="19"/>
  <c r="BG2" i="17"/>
  <c r="BG65" i="10" s="1"/>
  <c r="BF1281" i="19"/>
  <c r="BS1281" i="19"/>
  <c r="BM1280" i="19"/>
  <c r="N1279" i="19"/>
  <c r="K2" i="17"/>
  <c r="CQ1280" i="19"/>
  <c r="CI1280" i="19"/>
  <c r="CC11" i="17"/>
  <c r="CF1280" i="19" s="1"/>
  <c r="BE1279" i="19"/>
  <c r="BB2" i="17"/>
  <c r="BQ1280" i="19"/>
  <c r="BK44" i="14"/>
  <c r="BN568" i="19"/>
  <c r="CB44" i="14"/>
  <c r="CE568" i="19"/>
  <c r="CO44" i="14"/>
  <c r="CR568" i="19"/>
  <c r="AF578" i="19"/>
  <c r="AF576" i="19"/>
  <c r="BB44" i="14"/>
  <c r="BE554" i="19" s="1"/>
  <c r="BE568" i="19"/>
  <c r="BN44" i="14"/>
  <c r="BQ568" i="19"/>
  <c r="CF44" i="14"/>
  <c r="CI568" i="19"/>
  <c r="BO58" i="14"/>
  <c r="BR573" i="19"/>
  <c r="BX58" i="14"/>
  <c r="CA573" i="19"/>
  <c r="CG58" i="14"/>
  <c r="CJ573" i="19"/>
  <c r="AY63" i="14"/>
  <c r="BB575" i="19"/>
  <c r="BH63" i="14"/>
  <c r="BK575" i="19"/>
  <c r="BL63" i="14"/>
  <c r="BO575" i="19"/>
  <c r="BU63" i="14"/>
  <c r="BX575" i="19"/>
  <c r="BY63" i="14"/>
  <c r="CB575" i="19"/>
  <c r="CH63" i="14"/>
  <c r="CK575" i="19"/>
  <c r="CL63" i="14"/>
  <c r="CO575" i="19"/>
  <c r="AS578" i="19"/>
  <c r="AS576" i="19"/>
  <c r="BF44" i="14"/>
  <c r="BI568" i="19"/>
  <c r="BT44" i="14"/>
  <c r="BW568" i="19"/>
  <c r="CK44" i="14"/>
  <c r="CN568" i="19"/>
  <c r="BA58" i="14"/>
  <c r="BD573" i="19"/>
  <c r="BJ58" i="14"/>
  <c r="BM573" i="19"/>
  <c r="BS58" i="14"/>
  <c r="BV573" i="19"/>
  <c r="CA58" i="14"/>
  <c r="CD573" i="19"/>
  <c r="CJ58" i="14"/>
  <c r="CM573" i="19"/>
  <c r="AZ63" i="14"/>
  <c r="BC575" i="19"/>
  <c r="BE63" i="14"/>
  <c r="BH575" i="19"/>
  <c r="BI63" i="14"/>
  <c r="BL575" i="19"/>
  <c r="BM63" i="14"/>
  <c r="BP575" i="19"/>
  <c r="BR63" i="14"/>
  <c r="BU573" i="19" s="1"/>
  <c r="BU575" i="19"/>
  <c r="BV63" i="14"/>
  <c r="BY575" i="19"/>
  <c r="BZ63" i="14"/>
  <c r="CC575" i="19"/>
  <c r="CE63" i="14"/>
  <c r="CH575" i="19"/>
  <c r="CI63" i="14"/>
  <c r="CL575" i="19"/>
  <c r="CM63" i="14"/>
  <c r="CP575" i="19"/>
  <c r="F578" i="19"/>
  <c r="F576" i="19"/>
  <c r="AF593" i="19"/>
  <c r="AF591" i="19"/>
  <c r="S572" i="19"/>
  <c r="BG44" i="14"/>
  <c r="BJ568" i="19"/>
  <c r="BW44" i="14"/>
  <c r="BZ568" i="19"/>
  <c r="CN44" i="14"/>
  <c r="CQ568" i="19"/>
  <c r="S578" i="19"/>
  <c r="S576" i="19"/>
  <c r="AS593" i="19"/>
  <c r="AS591" i="19"/>
  <c r="CK42" i="15"/>
  <c r="CN818" i="19"/>
  <c r="T61" i="15"/>
  <c r="AI55" i="15"/>
  <c r="AL824" i="19"/>
  <c r="BB55" i="15"/>
  <c r="BE824" i="19"/>
  <c r="BQ55" i="15"/>
  <c r="BT824" i="19"/>
  <c r="CB55" i="15"/>
  <c r="CE824" i="19"/>
  <c r="CL55" i="15"/>
  <c r="CO824" i="19"/>
  <c r="H61" i="15"/>
  <c r="K826" i="19"/>
  <c r="L61" i="15"/>
  <c r="O826" i="19"/>
  <c r="Q61" i="15"/>
  <c r="P61" i="15" s="1"/>
  <c r="T826" i="19"/>
  <c r="U61" i="15"/>
  <c r="X826" i="19"/>
  <c r="Y61" i="15"/>
  <c r="AB826" i="19"/>
  <c r="AD61" i="15"/>
  <c r="AG826" i="19"/>
  <c r="AH61" i="15"/>
  <c r="AK826" i="19"/>
  <c r="AL61" i="15"/>
  <c r="AO826" i="19"/>
  <c r="AQ61" i="15"/>
  <c r="AP61" i="15" s="1"/>
  <c r="AS824" i="19" s="1"/>
  <c r="AT826" i="19"/>
  <c r="AU61" i="15"/>
  <c r="AX826" i="19"/>
  <c r="AY61" i="15"/>
  <c r="BB826" i="19"/>
  <c r="BD61" i="15"/>
  <c r="BG826" i="19"/>
  <c r="BH61" i="15"/>
  <c r="BC61" i="15" s="1"/>
  <c r="BF824" i="19" s="1"/>
  <c r="BK826" i="19"/>
  <c r="BL61" i="15"/>
  <c r="BO826" i="19"/>
  <c r="BU61" i="15"/>
  <c r="BP61" i="15" s="1"/>
  <c r="BS824" i="19" s="1"/>
  <c r="BX826" i="19"/>
  <c r="BY61" i="15"/>
  <c r="CB826" i="19"/>
  <c r="CD61" i="15"/>
  <c r="CC61" i="15" s="1"/>
  <c r="CF824" i="19" s="1"/>
  <c r="CG826" i="19"/>
  <c r="CH61" i="15"/>
  <c r="CK826" i="19"/>
  <c r="AF849" i="19"/>
  <c r="G55" i="15"/>
  <c r="J824" i="19"/>
  <c r="X55" i="15"/>
  <c r="AA824" i="19"/>
  <c r="AK55" i="15"/>
  <c r="AN824" i="19"/>
  <c r="BG55" i="15"/>
  <c r="BJ824" i="19"/>
  <c r="CG55" i="15"/>
  <c r="CJ824" i="19"/>
  <c r="CO55" i="15"/>
  <c r="CR824" i="19"/>
  <c r="D61" i="15"/>
  <c r="G826" i="19"/>
  <c r="I61" i="15"/>
  <c r="L826" i="19"/>
  <c r="M61" i="15"/>
  <c r="P826" i="19"/>
  <c r="R61" i="15"/>
  <c r="U826" i="19"/>
  <c r="V61" i="15"/>
  <c r="Y826" i="19"/>
  <c r="Z61" i="15"/>
  <c r="AC826" i="19"/>
  <c r="AE61" i="15"/>
  <c r="AH826" i="19"/>
  <c r="AM61" i="15"/>
  <c r="AP826" i="19"/>
  <c r="AR61" i="15"/>
  <c r="AU826" i="19"/>
  <c r="AV61" i="15"/>
  <c r="AY826" i="19"/>
  <c r="AZ61" i="15"/>
  <c r="BC826" i="19"/>
  <c r="BE61" i="15"/>
  <c r="BH826" i="19"/>
  <c r="BI61" i="15"/>
  <c r="BL826" i="19"/>
  <c r="BM61" i="15"/>
  <c r="BP826" i="19"/>
  <c r="BV61" i="15"/>
  <c r="BY826" i="19"/>
  <c r="BZ61" i="15"/>
  <c r="CC826" i="19"/>
  <c r="CE61" i="15"/>
  <c r="CH826" i="19"/>
  <c r="CM61" i="15"/>
  <c r="CP826" i="19"/>
  <c r="BO42" i="15"/>
  <c r="BR818" i="19"/>
  <c r="K61" i="15"/>
  <c r="AB61" i="15"/>
  <c r="AO55" i="15"/>
  <c r="AR824" i="19"/>
  <c r="BK55" i="15"/>
  <c r="BN824" i="19"/>
  <c r="BT55" i="15"/>
  <c r="BW824" i="19"/>
  <c r="CI55" i="15"/>
  <c r="CL824" i="19"/>
  <c r="E61" i="15"/>
  <c r="H826" i="19"/>
  <c r="J61" i="15"/>
  <c r="M826" i="19"/>
  <c r="N61" i="15"/>
  <c r="Q826" i="19"/>
  <c r="S61" i="15"/>
  <c r="V826" i="19"/>
  <c r="W61" i="15"/>
  <c r="Z826" i="19"/>
  <c r="AA61" i="15"/>
  <c r="AD826" i="19"/>
  <c r="AF61" i="15"/>
  <c r="AI826" i="19"/>
  <c r="AJ61" i="15"/>
  <c r="AM826" i="19"/>
  <c r="AN61" i="15"/>
  <c r="AQ826" i="19"/>
  <c r="AS61" i="15"/>
  <c r="AV826" i="19"/>
  <c r="AW61" i="15"/>
  <c r="AZ826" i="19"/>
  <c r="BA61" i="15"/>
  <c r="BD826" i="19"/>
  <c r="BF61" i="15"/>
  <c r="BI826" i="19"/>
  <c r="BJ61" i="15"/>
  <c r="BM826" i="19"/>
  <c r="BN61" i="15"/>
  <c r="BQ826" i="19"/>
  <c r="BS61" i="15"/>
  <c r="BV826" i="19"/>
  <c r="BW61" i="15"/>
  <c r="BZ826" i="19"/>
  <c r="CA61" i="15"/>
  <c r="CD826" i="19"/>
  <c r="CF61" i="15"/>
  <c r="CI826" i="19"/>
  <c r="CJ61" i="15"/>
  <c r="CM826" i="19"/>
  <c r="CN61" i="15"/>
  <c r="CQ826" i="19"/>
  <c r="F61" i="15"/>
  <c r="I826" i="19"/>
  <c r="O55" i="15"/>
  <c r="R824" i="19"/>
  <c r="AG55" i="15"/>
  <c r="AJ824" i="19"/>
  <c r="AX55" i="15"/>
  <c r="BA824" i="19"/>
  <c r="BX55" i="15"/>
  <c r="CA824" i="19"/>
  <c r="AT61" i="15"/>
  <c r="AW826" i="19"/>
  <c r="AF1021" i="19"/>
  <c r="AF1025" i="19"/>
  <c r="T1026" i="19"/>
  <c r="BT1027" i="19"/>
  <c r="BT1028" i="19"/>
  <c r="AF1030" i="19"/>
  <c r="AF1034" i="19"/>
  <c r="T1035" i="19"/>
  <c r="BH1035" i="19"/>
  <c r="AF1036" i="19"/>
  <c r="AF1040" i="19"/>
  <c r="AF1044" i="19"/>
  <c r="AF1048" i="19"/>
  <c r="AF1052" i="19"/>
  <c r="AF1056" i="19"/>
  <c r="BC42" i="16"/>
  <c r="BF1058" i="19" s="1"/>
  <c r="BG1058" i="19"/>
  <c r="BP42" i="16"/>
  <c r="BS1058" i="19" s="1"/>
  <c r="BT1058" i="19"/>
  <c r="AF1060" i="19"/>
  <c r="AF1064" i="19"/>
  <c r="AF1068" i="19"/>
  <c r="AP61" i="16"/>
  <c r="AS1077" i="19" s="1"/>
  <c r="AW1077" i="19"/>
  <c r="A1078" i="19"/>
  <c r="P63" i="16"/>
  <c r="P50" i="10" s="1"/>
  <c r="T1079" i="19"/>
  <c r="AC63" i="16"/>
  <c r="AC50" i="10" s="1"/>
  <c r="AG1079" i="19"/>
  <c r="AP63" i="16"/>
  <c r="AP50" i="10" s="1"/>
  <c r="BJ1079" i="19"/>
  <c r="BN1079" i="19"/>
  <c r="BR1079" i="19"/>
  <c r="CO61" i="16"/>
  <c r="CC61" i="16" s="1"/>
  <c r="CR1079" i="19"/>
  <c r="AF1020" i="19"/>
  <c r="AF1024" i="19"/>
  <c r="BG1026" i="19"/>
  <c r="BT1026" i="19"/>
  <c r="BH1027" i="19"/>
  <c r="BH1028" i="19"/>
  <c r="AF1029" i="19"/>
  <c r="AF1033" i="19"/>
  <c r="AF1039" i="19"/>
  <c r="AS19" i="16"/>
  <c r="AV1035" i="19" s="1"/>
  <c r="AV1043" i="19"/>
  <c r="AW19" i="16"/>
  <c r="AZ1043" i="19"/>
  <c r="AF1047" i="19"/>
  <c r="AF1051" i="19"/>
  <c r="AF1055" i="19"/>
  <c r="AF1059" i="19"/>
  <c r="AF1063" i="19"/>
  <c r="AF1067" i="19"/>
  <c r="P61" i="16"/>
  <c r="T1077" i="19"/>
  <c r="AC61" i="16"/>
  <c r="AF1077" i="19" s="1"/>
  <c r="AG1077" i="19"/>
  <c r="BP61" i="16"/>
  <c r="BS1077" i="19" s="1"/>
  <c r="BT1077" i="19"/>
  <c r="BC63" i="16"/>
  <c r="BC50" i="10" s="1"/>
  <c r="BG1079" i="19"/>
  <c r="BK1079" i="19"/>
  <c r="BO1079" i="19"/>
  <c r="BP63" i="16"/>
  <c r="BP50" i="10" s="1"/>
  <c r="BT1079" i="19"/>
  <c r="A1080" i="19"/>
  <c r="A1081" i="19"/>
  <c r="A1082" i="19"/>
  <c r="A1083" i="19"/>
  <c r="AF1019" i="19"/>
  <c r="AF1023" i="19"/>
  <c r="T1028" i="19"/>
  <c r="AF1032" i="19"/>
  <c r="AF1038" i="19"/>
  <c r="AF1042" i="19"/>
  <c r="T1043" i="19"/>
  <c r="AF1046" i="19"/>
  <c r="AF1050" i="19"/>
  <c r="AF1054" i="19"/>
  <c r="AP42" i="16"/>
  <c r="AS1058" i="19" s="1"/>
  <c r="AV1058" i="19"/>
  <c r="AF1062" i="19"/>
  <c r="AF1066" i="19"/>
  <c r="AF1070" i="19"/>
  <c r="P55" i="16"/>
  <c r="S1071" i="19" s="1"/>
  <c r="T1071" i="19"/>
  <c r="AC55" i="16"/>
  <c r="AF1071" i="19" s="1"/>
  <c r="AG1071" i="19"/>
  <c r="C63" i="16"/>
  <c r="F1079" i="19" s="1"/>
  <c r="I1079" i="19"/>
  <c r="BH1079" i="19"/>
  <c r="BL1079" i="19"/>
  <c r="BP1079" i="19"/>
  <c r="AF1022" i="19"/>
  <c r="T1027" i="19"/>
  <c r="AF1031" i="19"/>
  <c r="BT1035" i="19"/>
  <c r="AF1037" i="19"/>
  <c r="AF1041" i="19"/>
  <c r="G1043" i="19"/>
  <c r="BG1043" i="19"/>
  <c r="BT1043" i="19"/>
  <c r="AF1045" i="19"/>
  <c r="AF1049" i="19"/>
  <c r="AF1053" i="19"/>
  <c r="AF1057" i="19"/>
  <c r="P42" i="16"/>
  <c r="S1058" i="19" s="1"/>
  <c r="T1058" i="19"/>
  <c r="AC42" i="16"/>
  <c r="AF1058" i="19" s="1"/>
  <c r="AF1061" i="19"/>
  <c r="AF1065" i="19"/>
  <c r="AF1069" i="19"/>
  <c r="BC55" i="16"/>
  <c r="BF1071" i="19" s="1"/>
  <c r="BG1071" i="19"/>
  <c r="BP55" i="16"/>
  <c r="BS1071" i="19" s="1"/>
  <c r="BT1071" i="19"/>
  <c r="BC61" i="16"/>
  <c r="BF1077" i="19" s="1"/>
  <c r="BI1077" i="19"/>
  <c r="BI1079" i="19"/>
  <c r="BM1079" i="19"/>
  <c r="BQ1079" i="19"/>
  <c r="CF1084" i="19"/>
  <c r="AS1085" i="19"/>
  <c r="A1086" i="19"/>
  <c r="A1087" i="19"/>
  <c r="A1088" i="19"/>
  <c r="A1089" i="19"/>
  <c r="A1090" i="19"/>
  <c r="A1091" i="19"/>
  <c r="A1092" i="19"/>
  <c r="A1093" i="19"/>
  <c r="A1094" i="19"/>
  <c r="A1095" i="19"/>
  <c r="A1096" i="19"/>
  <c r="A1097" i="19"/>
  <c r="A1098" i="19"/>
  <c r="A1099" i="19"/>
  <c r="A1100" i="19"/>
  <c r="A1101" i="19"/>
  <c r="A1102" i="19"/>
  <c r="S54" i="19"/>
  <c r="S58" i="19"/>
  <c r="S62" i="19"/>
  <c r="AF40" i="19"/>
  <c r="S31" i="19"/>
  <c r="BB324" i="19"/>
  <c r="BC324" i="19"/>
  <c r="BD324" i="19"/>
  <c r="AZ66" i="13"/>
  <c r="BC320" i="19" s="1"/>
  <c r="BC322" i="19"/>
  <c r="BE324" i="19"/>
  <c r="S66" i="13"/>
  <c r="V321" i="19" s="1"/>
  <c r="V322" i="19"/>
  <c r="F66" i="13"/>
  <c r="I322" i="19"/>
  <c r="AN66" i="13"/>
  <c r="AQ322" i="19"/>
  <c r="S593" i="19"/>
  <c r="E591" i="19"/>
  <c r="G575" i="19"/>
  <c r="Q575" i="19"/>
  <c r="G577" i="19"/>
  <c r="H63" i="14"/>
  <c r="K577" i="19"/>
  <c r="L63" i="14"/>
  <c r="C63" i="14" s="1"/>
  <c r="O577" i="19"/>
  <c r="I573" i="19"/>
  <c r="I575" i="19"/>
  <c r="R575" i="19"/>
  <c r="E63" i="14"/>
  <c r="H577" i="19"/>
  <c r="I63" i="14"/>
  <c r="L577" i="19"/>
  <c r="M63" i="14"/>
  <c r="P577" i="19"/>
  <c r="G58" i="14"/>
  <c r="J573" i="19"/>
  <c r="I577" i="19"/>
  <c r="J63" i="14"/>
  <c r="M577" i="19"/>
  <c r="Q577" i="19"/>
  <c r="N575" i="19"/>
  <c r="J577" i="19"/>
  <c r="N577" i="19"/>
  <c r="R577" i="19"/>
  <c r="Z575" i="19"/>
  <c r="W577" i="19"/>
  <c r="AA577" i="19"/>
  <c r="AE577" i="19"/>
  <c r="AA575" i="19"/>
  <c r="Q63" i="14"/>
  <c r="T577" i="19"/>
  <c r="U63" i="14"/>
  <c r="X577" i="19"/>
  <c r="Y63" i="14"/>
  <c r="AB577" i="19"/>
  <c r="V575" i="19"/>
  <c r="AD575" i="19"/>
  <c r="R63" i="14"/>
  <c r="U575" i="19" s="1"/>
  <c r="U577" i="19"/>
  <c r="V63" i="14"/>
  <c r="Y577" i="19"/>
  <c r="Z63" i="14"/>
  <c r="AC577" i="19"/>
  <c r="W575" i="19"/>
  <c r="AE575" i="19"/>
  <c r="V577" i="19"/>
  <c r="Z577" i="19"/>
  <c r="AD577" i="19"/>
  <c r="A588" i="19"/>
  <c r="A589" i="19"/>
  <c r="A570" i="19"/>
  <c r="AF571" i="19"/>
  <c r="AG58" i="14"/>
  <c r="AJ573" i="19"/>
  <c r="AE63" i="14"/>
  <c r="AH577" i="19"/>
  <c r="AI63" i="14"/>
  <c r="AL577" i="19"/>
  <c r="AM63" i="14"/>
  <c r="AP577" i="19"/>
  <c r="AF63" i="14"/>
  <c r="AI577" i="19"/>
  <c r="AJ63" i="14"/>
  <c r="AM577" i="19"/>
  <c r="AN63" i="14"/>
  <c r="AQ577" i="19"/>
  <c r="AF581" i="19"/>
  <c r="AJ577" i="19"/>
  <c r="AK63" i="14"/>
  <c r="AN577" i="19"/>
  <c r="AR577" i="19"/>
  <c r="AF586" i="19"/>
  <c r="AO575" i="19"/>
  <c r="AD63" i="14"/>
  <c r="AG577" i="19"/>
  <c r="AH63" i="14"/>
  <c r="AC63" i="14" s="1"/>
  <c r="AK577" i="19"/>
  <c r="AO577" i="19"/>
  <c r="AV577" i="19"/>
  <c r="AW575" i="19"/>
  <c r="AW577" i="19"/>
  <c r="BA577" i="19"/>
  <c r="AT577" i="19"/>
  <c r="AU63" i="14"/>
  <c r="AX577" i="19"/>
  <c r="AS58" i="14"/>
  <c r="AV568" i="19" s="1"/>
  <c r="AV573" i="19"/>
  <c r="AW63" i="14"/>
  <c r="AZ577" i="19"/>
  <c r="AR63" i="14"/>
  <c r="AU577" i="19"/>
  <c r="AV63" i="14"/>
  <c r="AY577" i="19"/>
  <c r="A558" i="19"/>
  <c r="A566" i="19"/>
  <c r="AF545" i="19"/>
  <c r="AF549" i="19"/>
  <c r="AF535" i="19"/>
  <c r="BU62" i="10"/>
  <c r="G96" i="19"/>
  <c r="F96" i="19"/>
  <c r="G84" i="19"/>
  <c r="F84" i="19"/>
  <c r="G73" i="19"/>
  <c r="F73" i="19"/>
  <c r="G69" i="19"/>
  <c r="F69" i="19"/>
  <c r="G60" i="19"/>
  <c r="F60" i="19"/>
  <c r="G56" i="19"/>
  <c r="F56" i="19"/>
  <c r="G47" i="19"/>
  <c r="F47" i="19"/>
  <c r="G43" i="19"/>
  <c r="F43" i="19"/>
  <c r="G39" i="19"/>
  <c r="F39" i="19"/>
  <c r="G35" i="19"/>
  <c r="F35" i="19"/>
  <c r="G30" i="19"/>
  <c r="F30" i="19"/>
  <c r="G26" i="19"/>
  <c r="F26" i="19"/>
  <c r="G21" i="19"/>
  <c r="F21" i="19"/>
  <c r="G17" i="19"/>
  <c r="F17" i="19"/>
  <c r="S26" i="19"/>
  <c r="S25" i="19"/>
  <c r="AF18" i="19"/>
  <c r="AF17" i="19"/>
  <c r="AF44" i="19"/>
  <c r="AF48" i="19"/>
  <c r="AF53" i="19"/>
  <c r="AF66" i="19"/>
  <c r="AS12" i="19"/>
  <c r="AS11" i="19"/>
  <c r="BF34" i="19"/>
  <c r="BF33" i="19"/>
  <c r="BS26" i="19"/>
  <c r="BS25" i="19"/>
  <c r="CF18" i="19"/>
  <c r="CF17" i="19"/>
  <c r="CF53" i="19"/>
  <c r="CF66" i="19"/>
  <c r="G99" i="19"/>
  <c r="F99" i="19"/>
  <c r="G95" i="19"/>
  <c r="F95" i="19"/>
  <c r="G91" i="19"/>
  <c r="F91" i="19"/>
  <c r="G87" i="19"/>
  <c r="F87" i="19"/>
  <c r="G83" i="19"/>
  <c r="F83" i="19"/>
  <c r="G72" i="19"/>
  <c r="F72" i="19"/>
  <c r="G68" i="19"/>
  <c r="F68" i="19"/>
  <c r="G63" i="19"/>
  <c r="F63" i="19"/>
  <c r="G59" i="19"/>
  <c r="F59" i="19"/>
  <c r="G55" i="19"/>
  <c r="F55" i="19"/>
  <c r="G50" i="19"/>
  <c r="F50" i="19"/>
  <c r="G46" i="19"/>
  <c r="F46" i="19"/>
  <c r="G42" i="19"/>
  <c r="F42" i="19"/>
  <c r="G38" i="19"/>
  <c r="F38" i="19"/>
  <c r="G34" i="19"/>
  <c r="F34" i="19"/>
  <c r="G29" i="19"/>
  <c r="F29" i="19"/>
  <c r="G25" i="19"/>
  <c r="F25" i="19"/>
  <c r="G20" i="19"/>
  <c r="F20" i="19"/>
  <c r="S18" i="19"/>
  <c r="S17" i="19"/>
  <c r="S22" i="19"/>
  <c r="S27" i="19"/>
  <c r="S48" i="19"/>
  <c r="S53" i="19"/>
  <c r="S61" i="19"/>
  <c r="S66" i="19"/>
  <c r="S70" i="19"/>
  <c r="AF12" i="19"/>
  <c r="AF11" i="19"/>
  <c r="AS34" i="19"/>
  <c r="AS33" i="19"/>
  <c r="BF26" i="19"/>
  <c r="BF25" i="19"/>
  <c r="BS18" i="19"/>
  <c r="BS17" i="19"/>
  <c r="BS53" i="19"/>
  <c r="BS66" i="19"/>
  <c r="CF12" i="19"/>
  <c r="CF11" i="19"/>
  <c r="G100" i="19"/>
  <c r="F100" i="19"/>
  <c r="G92" i="19"/>
  <c r="F92" i="19"/>
  <c r="G102" i="19"/>
  <c r="F102" i="19"/>
  <c r="G98" i="19"/>
  <c r="F98" i="19"/>
  <c r="G94" i="19"/>
  <c r="F94" i="19"/>
  <c r="G90" i="19"/>
  <c r="F90" i="19"/>
  <c r="G86" i="19"/>
  <c r="F86" i="19"/>
  <c r="G82" i="19"/>
  <c r="F82" i="19"/>
  <c r="G71" i="19"/>
  <c r="F71" i="19"/>
  <c r="G67" i="19"/>
  <c r="F67" i="19"/>
  <c r="G62" i="19"/>
  <c r="F62" i="19"/>
  <c r="G58" i="19"/>
  <c r="F58" i="19"/>
  <c r="G54" i="19"/>
  <c r="F54" i="19"/>
  <c r="G49" i="19"/>
  <c r="F49" i="19"/>
  <c r="G45" i="19"/>
  <c r="F45" i="19"/>
  <c r="G41" i="19"/>
  <c r="F41" i="19"/>
  <c r="G37" i="19"/>
  <c r="F37" i="19"/>
  <c r="G33" i="19"/>
  <c r="F33" i="19"/>
  <c r="G28" i="19"/>
  <c r="F28" i="19"/>
  <c r="G23" i="19"/>
  <c r="F23" i="19"/>
  <c r="G19" i="19"/>
  <c r="F19" i="19"/>
  <c r="S12" i="19"/>
  <c r="S11" i="19"/>
  <c r="S49" i="19"/>
  <c r="AF34" i="19"/>
  <c r="AF33" i="19"/>
  <c r="AS26" i="19"/>
  <c r="AS25" i="19"/>
  <c r="AS69" i="19"/>
  <c r="BF18" i="19"/>
  <c r="BF17" i="19"/>
  <c r="BF44" i="19"/>
  <c r="BF48" i="19"/>
  <c r="BF53" i="19"/>
  <c r="BF66" i="19"/>
  <c r="BS12" i="19"/>
  <c r="BS11" i="19"/>
  <c r="BS49" i="19"/>
  <c r="BS62" i="19"/>
  <c r="CF34" i="19"/>
  <c r="CF33" i="19"/>
  <c r="CF59" i="19"/>
  <c r="G88" i="19"/>
  <c r="F88" i="19"/>
  <c r="G101" i="19"/>
  <c r="F101" i="19"/>
  <c r="G97" i="19"/>
  <c r="F97" i="19"/>
  <c r="G93" i="19"/>
  <c r="F93" i="19"/>
  <c r="G89" i="19"/>
  <c r="F89" i="19"/>
  <c r="G85" i="19"/>
  <c r="F85" i="19"/>
  <c r="G81" i="19"/>
  <c r="F81" i="19"/>
  <c r="G74" i="19"/>
  <c r="F74" i="19"/>
  <c r="G70" i="19"/>
  <c r="F70" i="19"/>
  <c r="G66" i="19"/>
  <c r="F66" i="19"/>
  <c r="G61" i="19"/>
  <c r="F61" i="19"/>
  <c r="G57" i="19"/>
  <c r="F57" i="19"/>
  <c r="G53" i="19"/>
  <c r="F53" i="19"/>
  <c r="G48" i="19"/>
  <c r="F48" i="19"/>
  <c r="G44" i="19"/>
  <c r="F44" i="19"/>
  <c r="G40" i="19"/>
  <c r="F40" i="19"/>
  <c r="G36" i="19"/>
  <c r="F36" i="19"/>
  <c r="G31" i="19"/>
  <c r="F31" i="19"/>
  <c r="G27" i="19"/>
  <c r="F27" i="19"/>
  <c r="G22" i="19"/>
  <c r="F22" i="19"/>
  <c r="G18" i="19"/>
  <c r="F18" i="19"/>
  <c r="S13" i="19"/>
  <c r="S20" i="19"/>
  <c r="S29" i="19"/>
  <c r="S34" i="19"/>
  <c r="S33" i="19"/>
  <c r="S38" i="19"/>
  <c r="S42" i="19"/>
  <c r="S46" i="19"/>
  <c r="S50" i="19"/>
  <c r="S55" i="19"/>
  <c r="S59" i="19"/>
  <c r="S63" i="19"/>
  <c r="S68" i="19"/>
  <c r="AF26" i="19"/>
  <c r="AF25" i="19"/>
  <c r="AS18" i="19"/>
  <c r="AS17" i="19"/>
  <c r="AS53" i="19"/>
  <c r="AS66" i="19"/>
  <c r="BF12" i="19"/>
  <c r="BF11" i="19"/>
  <c r="BF58" i="19"/>
  <c r="BF62" i="19"/>
  <c r="BF67" i="19"/>
  <c r="BS34" i="19"/>
  <c r="BS33" i="19"/>
  <c r="CF26" i="19"/>
  <c r="CF25" i="19"/>
  <c r="G9" i="19"/>
  <c r="F9" i="19"/>
  <c r="G12" i="19"/>
  <c r="F13" i="19"/>
  <c r="G8" i="19"/>
  <c r="F8" i="19"/>
  <c r="G11" i="19"/>
  <c r="F12" i="19"/>
  <c r="G7" i="19"/>
  <c r="F7" i="19"/>
  <c r="G10" i="19"/>
  <c r="F10" i="19"/>
  <c r="G6" i="19"/>
  <c r="F6" i="19"/>
  <c r="T78" i="19"/>
  <c r="T84" i="19"/>
  <c r="T88" i="19"/>
  <c r="T92" i="19"/>
  <c r="T96" i="19"/>
  <c r="T100" i="19"/>
  <c r="AG6" i="19"/>
  <c r="AG10" i="19"/>
  <c r="AG73" i="19"/>
  <c r="AG80" i="19"/>
  <c r="AG84" i="19"/>
  <c r="AG88" i="19"/>
  <c r="AG92" i="19"/>
  <c r="AG96" i="19"/>
  <c r="AG100" i="19"/>
  <c r="AT7" i="19"/>
  <c r="AT11" i="19"/>
  <c r="AT74" i="19"/>
  <c r="AT81" i="19"/>
  <c r="AT85" i="19"/>
  <c r="AT89" i="19"/>
  <c r="AT93" i="19"/>
  <c r="AT97" i="19"/>
  <c r="AT101" i="19"/>
  <c r="BG8" i="19"/>
  <c r="BG12" i="19"/>
  <c r="BG20" i="19"/>
  <c r="BG29" i="19"/>
  <c r="BG38" i="19"/>
  <c r="BG42" i="19"/>
  <c r="BG46" i="19"/>
  <c r="BG50" i="19"/>
  <c r="BG55" i="19"/>
  <c r="BG59" i="19"/>
  <c r="BG63" i="19"/>
  <c r="BG68" i="19"/>
  <c r="BG71" i="19"/>
  <c r="BG76" i="19"/>
  <c r="BG82" i="19"/>
  <c r="BG86" i="19"/>
  <c r="BG90" i="19"/>
  <c r="BG94" i="19"/>
  <c r="BG98" i="19"/>
  <c r="BG102" i="19"/>
  <c r="BT9" i="19"/>
  <c r="BT21" i="19"/>
  <c r="BT30" i="19"/>
  <c r="BT35" i="19"/>
  <c r="BT39" i="19"/>
  <c r="BT43" i="19"/>
  <c r="BT47" i="19"/>
  <c r="BT56" i="19"/>
  <c r="BT60" i="19"/>
  <c r="BT69" i="19"/>
  <c r="BT72" i="19"/>
  <c r="BT78" i="19"/>
  <c r="BT83" i="19"/>
  <c r="BT87" i="19"/>
  <c r="BT91" i="19"/>
  <c r="BT95" i="19"/>
  <c r="BT99" i="19"/>
  <c r="CG6" i="19"/>
  <c r="CG10" i="19"/>
  <c r="CG22" i="19"/>
  <c r="CG27" i="19"/>
  <c r="CG31" i="19"/>
  <c r="CG36" i="19"/>
  <c r="CG40" i="19"/>
  <c r="CG44" i="19"/>
  <c r="CG48" i="19"/>
  <c r="CG57" i="19"/>
  <c r="CG61" i="19"/>
  <c r="CG70" i="19"/>
  <c r="CG73" i="19"/>
  <c r="CG80" i="19"/>
  <c r="CG84" i="19"/>
  <c r="CG88" i="19"/>
  <c r="CG92" i="19"/>
  <c r="CG96" i="19"/>
  <c r="CG100" i="19"/>
  <c r="T82" i="19"/>
  <c r="T9" i="19"/>
  <c r="T10" i="19"/>
  <c r="T22" i="19"/>
  <c r="T27" i="19"/>
  <c r="T31" i="19"/>
  <c r="T36" i="19"/>
  <c r="T40" i="19"/>
  <c r="T44" i="19"/>
  <c r="T48" i="19"/>
  <c r="T57" i="19"/>
  <c r="T61" i="19"/>
  <c r="T70" i="19"/>
  <c r="T73" i="19"/>
  <c r="T80" i="19"/>
  <c r="T85" i="19"/>
  <c r="T89" i="19"/>
  <c r="T93" i="19"/>
  <c r="T97" i="19"/>
  <c r="T101" i="19"/>
  <c r="AG7" i="19"/>
  <c r="AG11" i="19"/>
  <c r="AG19" i="19"/>
  <c r="AG23" i="19"/>
  <c r="AG28" i="19"/>
  <c r="AG37" i="19"/>
  <c r="AG41" i="19"/>
  <c r="AG45" i="19"/>
  <c r="AG49" i="19"/>
  <c r="AG54" i="19"/>
  <c r="AG58" i="19"/>
  <c r="AG62" i="19"/>
  <c r="AG67" i="19"/>
  <c r="AG74" i="19"/>
  <c r="AG81" i="19"/>
  <c r="AG85" i="19"/>
  <c r="AG89" i="19"/>
  <c r="AG93" i="19"/>
  <c r="AG97" i="19"/>
  <c r="AG101" i="19"/>
  <c r="AT8" i="19"/>
  <c r="AT12" i="19"/>
  <c r="AT20" i="19"/>
  <c r="AT29" i="19"/>
  <c r="AT38" i="19"/>
  <c r="AT42" i="19"/>
  <c r="AT46" i="19"/>
  <c r="AT50" i="19"/>
  <c r="AT55" i="19"/>
  <c r="AT59" i="19"/>
  <c r="AT63" i="19"/>
  <c r="AT68" i="19"/>
  <c r="AT71" i="19"/>
  <c r="AT82" i="19"/>
  <c r="AT86" i="19"/>
  <c r="AT90" i="19"/>
  <c r="AT94" i="19"/>
  <c r="AT98" i="19"/>
  <c r="AT102" i="19"/>
  <c r="BG9" i="19"/>
  <c r="BG21" i="19"/>
  <c r="BG30" i="19"/>
  <c r="BG35" i="19"/>
  <c r="BG39" i="19"/>
  <c r="BG43" i="19"/>
  <c r="BG47" i="19"/>
  <c r="BG56" i="19"/>
  <c r="BG60" i="19"/>
  <c r="BG69" i="19"/>
  <c r="BG72" i="19"/>
  <c r="BG78" i="19"/>
  <c r="BG83" i="19"/>
  <c r="BG87" i="19"/>
  <c r="BG91" i="19"/>
  <c r="BG95" i="19"/>
  <c r="BG99" i="19"/>
  <c r="BT6" i="19"/>
  <c r="BT10" i="19"/>
  <c r="BT22" i="19"/>
  <c r="BT27" i="19"/>
  <c r="BT31" i="19"/>
  <c r="BT36" i="19"/>
  <c r="BT40" i="19"/>
  <c r="BT44" i="19"/>
  <c r="BT48" i="19"/>
  <c r="BT57" i="19"/>
  <c r="BT61" i="19"/>
  <c r="BT70" i="19"/>
  <c r="BT73" i="19"/>
  <c r="BT80" i="19"/>
  <c r="BT84" i="19"/>
  <c r="BT88" i="19"/>
  <c r="BT92" i="19"/>
  <c r="BT96" i="19"/>
  <c r="BT100" i="19"/>
  <c r="CG7" i="19"/>
  <c r="CG11" i="19"/>
  <c r="CG19" i="19"/>
  <c r="CG23" i="19"/>
  <c r="CG28" i="19"/>
  <c r="CG37" i="19"/>
  <c r="CG41" i="19"/>
  <c r="CG45" i="19"/>
  <c r="CG49" i="19"/>
  <c r="CG54" i="19"/>
  <c r="CG58" i="19"/>
  <c r="CG62" i="19"/>
  <c r="CG74" i="19"/>
  <c r="CG81" i="19"/>
  <c r="CG85" i="19"/>
  <c r="CG89" i="19"/>
  <c r="CG93" i="19"/>
  <c r="CG97" i="19"/>
  <c r="CG101" i="19"/>
  <c r="T6" i="19"/>
  <c r="T11" i="19"/>
  <c r="T74" i="19"/>
  <c r="T81" i="19"/>
  <c r="T86" i="19"/>
  <c r="T90" i="19"/>
  <c r="T94" i="19"/>
  <c r="T98" i="19"/>
  <c r="T102" i="19"/>
  <c r="AG8" i="19"/>
  <c r="AG12" i="19"/>
  <c r="AG71" i="19"/>
  <c r="AG76" i="19"/>
  <c r="AG82" i="19"/>
  <c r="AG86" i="19"/>
  <c r="AG90" i="19"/>
  <c r="AG94" i="19"/>
  <c r="AG98" i="19"/>
  <c r="AG102" i="19"/>
  <c r="AT9" i="19"/>
  <c r="AT72" i="19"/>
  <c r="AT83" i="19"/>
  <c r="AT87" i="19"/>
  <c r="AT91" i="19"/>
  <c r="AT95" i="19"/>
  <c r="AT99" i="19"/>
  <c r="BG6" i="19"/>
  <c r="BG10" i="19"/>
  <c r="BG22" i="19"/>
  <c r="BG27" i="19"/>
  <c r="BG31" i="19"/>
  <c r="BG36" i="19"/>
  <c r="BG40" i="19"/>
  <c r="BG44" i="19"/>
  <c r="BG48" i="19"/>
  <c r="BG57" i="19"/>
  <c r="BG61" i="19"/>
  <c r="BG70" i="19"/>
  <c r="BG73" i="19"/>
  <c r="BG80" i="19"/>
  <c r="BG84" i="19"/>
  <c r="BG88" i="19"/>
  <c r="BG92" i="19"/>
  <c r="BG96" i="19"/>
  <c r="BG100" i="19"/>
  <c r="BT7" i="19"/>
  <c r="BT11" i="19"/>
  <c r="BT19" i="19"/>
  <c r="BT23" i="19"/>
  <c r="BT28" i="19"/>
  <c r="BT37" i="19"/>
  <c r="BT41" i="19"/>
  <c r="BT45" i="19"/>
  <c r="BT49" i="19"/>
  <c r="BT54" i="19"/>
  <c r="BT58" i="19"/>
  <c r="BT62" i="19"/>
  <c r="BT67" i="19"/>
  <c r="BT74" i="19"/>
  <c r="BT81" i="19"/>
  <c r="BT85" i="19"/>
  <c r="BT89" i="19"/>
  <c r="BT93" i="19"/>
  <c r="BT97" i="19"/>
  <c r="BT101" i="19"/>
  <c r="CG8" i="19"/>
  <c r="CG12" i="19"/>
  <c r="CG20" i="19"/>
  <c r="CG29" i="19"/>
  <c r="CG38" i="19"/>
  <c r="CG42" i="19"/>
  <c r="CG46" i="19"/>
  <c r="CG50" i="19"/>
  <c r="CG55" i="19"/>
  <c r="CG59" i="19"/>
  <c r="CG63" i="19"/>
  <c r="CG68" i="19"/>
  <c r="CG71" i="19"/>
  <c r="CG76" i="19"/>
  <c r="CG82" i="19"/>
  <c r="CG86" i="19"/>
  <c r="CG90" i="19"/>
  <c r="CG94" i="19"/>
  <c r="CG98" i="19"/>
  <c r="CG102" i="19"/>
  <c r="T8" i="19"/>
  <c r="T12" i="19"/>
  <c r="T20" i="19"/>
  <c r="T29" i="19"/>
  <c r="T38" i="19"/>
  <c r="T42" i="19"/>
  <c r="T46" i="19"/>
  <c r="T50" i="19"/>
  <c r="T55" i="19"/>
  <c r="T59" i="19"/>
  <c r="T63" i="19"/>
  <c r="T68" i="19"/>
  <c r="T71" i="19"/>
  <c r="T76" i="19"/>
  <c r="T83" i="19"/>
  <c r="T87" i="19"/>
  <c r="T91" i="19"/>
  <c r="T95" i="19"/>
  <c r="T99" i="19"/>
  <c r="T7" i="19"/>
  <c r="AG9" i="19"/>
  <c r="AG21" i="19"/>
  <c r="AG30" i="19"/>
  <c r="AG35" i="19"/>
  <c r="AG39" i="19"/>
  <c r="AG43" i="19"/>
  <c r="AG47" i="19"/>
  <c r="AG56" i="19"/>
  <c r="AG60" i="19"/>
  <c r="AG69" i="19"/>
  <c r="AG72" i="19"/>
  <c r="AG78" i="19"/>
  <c r="AG83" i="19"/>
  <c r="AG87" i="19"/>
  <c r="AG91" i="19"/>
  <c r="AG95" i="19"/>
  <c r="AG99" i="19"/>
  <c r="AT6" i="19"/>
  <c r="AT10" i="19"/>
  <c r="AT22" i="19"/>
  <c r="AT27" i="19"/>
  <c r="AT31" i="19"/>
  <c r="AT36" i="19"/>
  <c r="AT40" i="19"/>
  <c r="AT44" i="19"/>
  <c r="AT48" i="19"/>
  <c r="AT57" i="19"/>
  <c r="AT61" i="19"/>
  <c r="AT70" i="19"/>
  <c r="AT73" i="19"/>
  <c r="AT80" i="19"/>
  <c r="AT84" i="19"/>
  <c r="AT88" i="19"/>
  <c r="AT92" i="19"/>
  <c r="AT96" i="19"/>
  <c r="AT100" i="19"/>
  <c r="BG7" i="19"/>
  <c r="BG11" i="19"/>
  <c r="BG19" i="19"/>
  <c r="BG23" i="19"/>
  <c r="BG28" i="19"/>
  <c r="BG37" i="19"/>
  <c r="BG41" i="19"/>
  <c r="BG45" i="19"/>
  <c r="BG49" i="19"/>
  <c r="BG54" i="19"/>
  <c r="BG58" i="19"/>
  <c r="BG62" i="19"/>
  <c r="BG67" i="19"/>
  <c r="BG74" i="19"/>
  <c r="BG81" i="19"/>
  <c r="BG85" i="19"/>
  <c r="BG89" i="19"/>
  <c r="BG93" i="19"/>
  <c r="BG97" i="19"/>
  <c r="BG101" i="19"/>
  <c r="BT8" i="19"/>
  <c r="BT12" i="19"/>
  <c r="BT20" i="19"/>
  <c r="BT29" i="19"/>
  <c r="BT38" i="19"/>
  <c r="BT42" i="19"/>
  <c r="BT46" i="19"/>
  <c r="BT50" i="19"/>
  <c r="BT55" i="19"/>
  <c r="BT59" i="19"/>
  <c r="BT63" i="19"/>
  <c r="BT68" i="19"/>
  <c r="BT71" i="19"/>
  <c r="BT76" i="19"/>
  <c r="BT82" i="19"/>
  <c r="BT86" i="19"/>
  <c r="BT90" i="19"/>
  <c r="BT94" i="19"/>
  <c r="BT98" i="19"/>
  <c r="BT102" i="19"/>
  <c r="CG9" i="19"/>
  <c r="CG21" i="19"/>
  <c r="CG30" i="19"/>
  <c r="CG35" i="19"/>
  <c r="CG39" i="19"/>
  <c r="CG43" i="19"/>
  <c r="CG47" i="19"/>
  <c r="CG56" i="19"/>
  <c r="CG60" i="19"/>
  <c r="CG72" i="19"/>
  <c r="CG78" i="19"/>
  <c r="CG83" i="19"/>
  <c r="CG87" i="19"/>
  <c r="CG91" i="19"/>
  <c r="CG95" i="19"/>
  <c r="CG99" i="19"/>
  <c r="T13" i="19"/>
  <c r="T21" i="19"/>
  <c r="T26" i="19"/>
  <c r="T25" i="19"/>
  <c r="T30" i="19"/>
  <c r="T35" i="19"/>
  <c r="T39" i="19"/>
  <c r="T43" i="19"/>
  <c r="T47" i="19"/>
  <c r="T56" i="19"/>
  <c r="T60" i="19"/>
  <c r="T69" i="19"/>
  <c r="T72" i="19"/>
  <c r="CD75" i="2"/>
  <c r="AG18" i="19"/>
  <c r="AG17" i="19"/>
  <c r="AG22" i="19"/>
  <c r="AG27" i="19"/>
  <c r="AG31" i="19"/>
  <c r="AG36" i="19"/>
  <c r="AG40" i="19"/>
  <c r="AG44" i="19"/>
  <c r="AG48" i="19"/>
  <c r="AG53" i="19"/>
  <c r="AG52" i="19"/>
  <c r="AG57" i="19"/>
  <c r="AG61" i="19"/>
  <c r="AG66" i="19"/>
  <c r="AG65" i="19"/>
  <c r="AG70" i="19"/>
  <c r="AT19" i="19"/>
  <c r="AT23" i="19"/>
  <c r="AT28" i="19"/>
  <c r="AT37" i="19"/>
  <c r="AT41" i="19"/>
  <c r="AT45" i="19"/>
  <c r="AT49" i="19"/>
  <c r="AT54" i="19"/>
  <c r="AT58" i="19"/>
  <c r="AT62" i="19"/>
  <c r="AT67" i="19"/>
  <c r="BG34" i="19"/>
  <c r="BG33" i="19"/>
  <c r="BT13" i="19"/>
  <c r="BT26" i="19"/>
  <c r="BT25" i="19"/>
  <c r="CG18" i="19"/>
  <c r="CG17" i="19"/>
  <c r="CG53" i="19"/>
  <c r="CG52" i="19"/>
  <c r="CG66" i="19"/>
  <c r="CG65" i="19"/>
  <c r="T18" i="19"/>
  <c r="T17" i="19"/>
  <c r="AT34" i="19"/>
  <c r="AT33" i="19"/>
  <c r="BG13" i="19"/>
  <c r="BG26" i="19"/>
  <c r="BG25" i="19"/>
  <c r="BT18" i="19"/>
  <c r="BT17" i="19"/>
  <c r="BT53" i="19"/>
  <c r="BT52" i="19"/>
  <c r="BT66" i="19"/>
  <c r="BT65" i="19"/>
  <c r="CG67" i="19"/>
  <c r="T19" i="19"/>
  <c r="T23" i="19"/>
  <c r="T28" i="19"/>
  <c r="T37" i="19"/>
  <c r="T41" i="19"/>
  <c r="T45" i="19"/>
  <c r="T49" i="19"/>
  <c r="T54" i="19"/>
  <c r="T58" i="19"/>
  <c r="T62" i="19"/>
  <c r="T67" i="19"/>
  <c r="AG20" i="19"/>
  <c r="AG29" i="19"/>
  <c r="AG34" i="19"/>
  <c r="AG33" i="19"/>
  <c r="AG38" i="19"/>
  <c r="AG42" i="19"/>
  <c r="AG46" i="19"/>
  <c r="AG50" i="19"/>
  <c r="AG55" i="19"/>
  <c r="AG59" i="19"/>
  <c r="AG63" i="19"/>
  <c r="AG68" i="19"/>
  <c r="AT13" i="19"/>
  <c r="AT21" i="19"/>
  <c r="AT26" i="19"/>
  <c r="AT25" i="19"/>
  <c r="AT30" i="19"/>
  <c r="AT35" i="19"/>
  <c r="AT39" i="19"/>
  <c r="AT43" i="19"/>
  <c r="AT47" i="19"/>
  <c r="AT56" i="19"/>
  <c r="AT60" i="19"/>
  <c r="AT69" i="19"/>
  <c r="BG18" i="19"/>
  <c r="BG17" i="19"/>
  <c r="BG53" i="19"/>
  <c r="BG52" i="19"/>
  <c r="BG66" i="19"/>
  <c r="BG65" i="19"/>
  <c r="CG34" i="19"/>
  <c r="CG33" i="19"/>
  <c r="T53" i="19"/>
  <c r="T52" i="19"/>
  <c r="T66" i="19"/>
  <c r="T65" i="19"/>
  <c r="T34" i="19"/>
  <c r="T33" i="19"/>
  <c r="AG13" i="19"/>
  <c r="AG26" i="19"/>
  <c r="AG25" i="19"/>
  <c r="AT18" i="19"/>
  <c r="AT17" i="19"/>
  <c r="AT53" i="19"/>
  <c r="AT66" i="19"/>
  <c r="BT34" i="19"/>
  <c r="BT33" i="19"/>
  <c r="CG13" i="19"/>
  <c r="CG26" i="19"/>
  <c r="CG25" i="19"/>
  <c r="CG69" i="19"/>
  <c r="AO68" i="13"/>
  <c r="BJ68" i="13"/>
  <c r="BM325" i="19" s="1"/>
  <c r="E68" i="13"/>
  <c r="G68" i="13"/>
  <c r="K68" i="13"/>
  <c r="O68" i="13"/>
  <c r="T68" i="13"/>
  <c r="X68" i="13"/>
  <c r="AB68" i="13"/>
  <c r="AE323" i="19" s="1"/>
  <c r="AG68" i="13"/>
  <c r="AK68" i="13"/>
  <c r="AX68" i="13"/>
  <c r="BA325" i="19" s="1"/>
  <c r="BB68" i="13"/>
  <c r="BG68" i="13"/>
  <c r="BM68" i="13"/>
  <c r="I68" i="13"/>
  <c r="M68" i="13"/>
  <c r="R68" i="13"/>
  <c r="V68" i="13"/>
  <c r="Z68" i="13"/>
  <c r="AE68" i="13"/>
  <c r="AI68" i="13"/>
  <c r="AM68" i="13"/>
  <c r="AP324" i="19" s="1"/>
  <c r="AR68" i="13"/>
  <c r="AV68" i="13"/>
  <c r="AY325" i="19" s="1"/>
  <c r="BE68" i="13"/>
  <c r="BI68" i="13"/>
  <c r="J68" i="13"/>
  <c r="N68" i="13"/>
  <c r="W68" i="13"/>
  <c r="AA68" i="13"/>
  <c r="AD323" i="19" s="1"/>
  <c r="AF68" i="13"/>
  <c r="AJ68" i="13"/>
  <c r="AS68" i="13"/>
  <c r="AV322" i="19" s="1"/>
  <c r="AW68" i="13"/>
  <c r="AZ325" i="19" s="1"/>
  <c r="BA68" i="13"/>
  <c r="BF68" i="13"/>
  <c r="BK68" i="13"/>
  <c r="BO68" i="13"/>
  <c r="CL62" i="10"/>
  <c r="CH62" i="10"/>
  <c r="AO62" i="10"/>
  <c r="AG62" i="10"/>
  <c r="AB62" i="10"/>
  <c r="X62" i="10"/>
  <c r="T62" i="10"/>
  <c r="O62" i="10"/>
  <c r="CE62" i="10"/>
  <c r="AK62" i="10"/>
  <c r="BW62" i="10"/>
  <c r="BS62" i="10"/>
  <c r="BN62" i="10"/>
  <c r="BF62" i="10"/>
  <c r="BA62" i="10"/>
  <c r="AW62" i="10"/>
  <c r="A562" i="19"/>
  <c r="A541" i="19"/>
  <c r="CO62" i="10"/>
  <c r="CK62" i="10"/>
  <c r="CG62" i="10"/>
  <c r="CB62" i="10"/>
  <c r="BX62" i="10"/>
  <c r="BT62" i="10"/>
  <c r="BO62" i="10"/>
  <c r="BK62" i="10"/>
  <c r="BG62" i="10"/>
  <c r="BB62" i="10"/>
  <c r="AX62" i="10"/>
  <c r="AT62" i="10"/>
  <c r="AN62" i="10"/>
  <c r="AJ62" i="10"/>
  <c r="AF62" i="10"/>
  <c r="AA62" i="10"/>
  <c r="W62" i="10"/>
  <c r="S62" i="10"/>
  <c r="N62" i="10"/>
  <c r="CN62" i="10"/>
  <c r="CJ62" i="10"/>
  <c r="AS62" i="10"/>
  <c r="CM62" i="10"/>
  <c r="CI62" i="10"/>
  <c r="BZ62" i="10"/>
  <c r="BV62" i="10"/>
  <c r="BR62" i="10"/>
  <c r="BM62" i="10"/>
  <c r="BI62" i="10"/>
  <c r="BE62" i="10"/>
  <c r="AZ62" i="10"/>
  <c r="AV62" i="10"/>
  <c r="AQ62" i="10"/>
  <c r="AL62" i="10"/>
  <c r="AH62" i="10"/>
  <c r="AD62" i="10"/>
  <c r="Y62" i="10"/>
  <c r="U62" i="10"/>
  <c r="Q62" i="10"/>
  <c r="CF62" i="10"/>
  <c r="AP57" i="10"/>
  <c r="P62" i="10"/>
  <c r="F61" i="16"/>
  <c r="I1077" i="19" s="1"/>
  <c r="CC63" i="16"/>
  <c r="CC50" i="10" s="1"/>
  <c r="AS12" i="16"/>
  <c r="A767" i="19"/>
  <c r="A771" i="19"/>
  <c r="A766" i="19"/>
  <c r="A770" i="19"/>
  <c r="A769" i="19"/>
  <c r="A768" i="19"/>
  <c r="A806" i="19"/>
  <c r="A810" i="19"/>
  <c r="A814" i="19"/>
  <c r="A830" i="19"/>
  <c r="A834" i="19"/>
  <c r="A838" i="19"/>
  <c r="A846" i="19"/>
  <c r="A848" i="19"/>
  <c r="A772" i="19"/>
  <c r="A777" i="19"/>
  <c r="A781" i="19"/>
  <c r="A792" i="19"/>
  <c r="A796" i="19"/>
  <c r="A800" i="19"/>
  <c r="A804" i="19"/>
  <c r="A776" i="19"/>
  <c r="A825" i="19"/>
  <c r="A780" i="19"/>
  <c r="A785" i="19"/>
  <c r="A789" i="19"/>
  <c r="A809" i="19"/>
  <c r="A813" i="19"/>
  <c r="A817" i="19"/>
  <c r="A822" i="19"/>
  <c r="A779" i="19"/>
  <c r="A794" i="19"/>
  <c r="A798" i="19"/>
  <c r="A802" i="19"/>
  <c r="A808" i="19"/>
  <c r="A812" i="19"/>
  <c r="A816" i="19"/>
  <c r="A783" i="19"/>
  <c r="A787" i="19"/>
  <c r="A807" i="19"/>
  <c r="A811" i="19"/>
  <c r="A815" i="19"/>
  <c r="A829" i="19"/>
  <c r="A833" i="19"/>
  <c r="A837" i="19"/>
  <c r="A841" i="19"/>
  <c r="A845" i="19"/>
  <c r="A828" i="19"/>
  <c r="A832" i="19"/>
  <c r="A836" i="19"/>
  <c r="A840" i="19"/>
  <c r="A827" i="19"/>
  <c r="A831" i="19"/>
  <c r="A835" i="19"/>
  <c r="A839" i="19"/>
  <c r="A843" i="19"/>
  <c r="A847" i="19"/>
  <c r="A778" i="19"/>
  <c r="A784" i="19"/>
  <c r="A788" i="19"/>
  <c r="A791" i="19"/>
  <c r="A795" i="19"/>
  <c r="A799" i="19"/>
  <c r="A803" i="19"/>
  <c r="BR42" i="15"/>
  <c r="BU805" i="19" s="1"/>
  <c r="A821" i="19"/>
  <c r="A820" i="19"/>
  <c r="A793" i="19"/>
  <c r="A797" i="19"/>
  <c r="A801" i="19"/>
  <c r="A819" i="19"/>
  <c r="A823" i="19"/>
  <c r="A844" i="19"/>
  <c r="A842" i="19"/>
  <c r="A786" i="19"/>
  <c r="BP63" i="15"/>
  <c r="BP41" i="10" s="1"/>
  <c r="CC63" i="15"/>
  <c r="CC41" i="10" s="1"/>
  <c r="AC61" i="15"/>
  <c r="AF824" i="19" s="1"/>
  <c r="AP63" i="15"/>
  <c r="AP41" i="10" s="1"/>
  <c r="AC63" i="15"/>
  <c r="AC41" i="10" s="1"/>
  <c r="BC63" i="15"/>
  <c r="BC41" i="10" s="1"/>
  <c r="P63" i="15"/>
  <c r="P41" i="10" s="1"/>
  <c r="C63" i="15"/>
  <c r="F826" i="19" s="1"/>
  <c r="A516" i="19"/>
  <c r="A520" i="19"/>
  <c r="A527" i="19"/>
  <c r="A550" i="19"/>
  <c r="AP65" i="14"/>
  <c r="AP32" i="10" s="1"/>
  <c r="AQ63" i="14"/>
  <c r="AT575" i="19" s="1"/>
  <c r="BC65" i="14"/>
  <c r="BC32" i="10" s="1"/>
  <c r="BD63" i="14"/>
  <c r="BG573" i="19" s="1"/>
  <c r="A515" i="19"/>
  <c r="A514" i="19"/>
  <c r="A518" i="19"/>
  <c r="A525" i="19"/>
  <c r="A529" i="19"/>
  <c r="A534" i="19"/>
  <c r="A538" i="19"/>
  <c r="A542" i="19"/>
  <c r="A546" i="19"/>
  <c r="BP65" i="14"/>
  <c r="BP32" i="10" s="1"/>
  <c r="BQ63" i="14"/>
  <c r="CC65" i="14"/>
  <c r="CC32" i="10" s="1"/>
  <c r="CD63" i="14"/>
  <c r="CG573" i="19" s="1"/>
  <c r="A519" i="19"/>
  <c r="A513" i="19"/>
  <c r="A517" i="19"/>
  <c r="A524" i="19"/>
  <c r="A528" i="19"/>
  <c r="A526" i="19"/>
  <c r="A530" i="19"/>
  <c r="A533" i="19"/>
  <c r="A537" i="19"/>
  <c r="A540" i="19"/>
  <c r="A544" i="19"/>
  <c r="A548" i="19"/>
  <c r="A552" i="19"/>
  <c r="A557" i="19"/>
  <c r="A561" i="19"/>
  <c r="A565" i="19"/>
  <c r="A574" i="19"/>
  <c r="A532" i="19"/>
  <c r="A536" i="19"/>
  <c r="A543" i="19"/>
  <c r="A547" i="19"/>
  <c r="A551" i="19"/>
  <c r="A569" i="19"/>
  <c r="F58" i="14"/>
  <c r="A553" i="19"/>
  <c r="A556" i="19"/>
  <c r="A560" i="19"/>
  <c r="A564" i="19"/>
  <c r="A555" i="19"/>
  <c r="A559" i="19"/>
  <c r="A563" i="19"/>
  <c r="A567" i="19"/>
  <c r="C65" i="14"/>
  <c r="F577" i="19" s="1"/>
  <c r="P65" i="14"/>
  <c r="P32" i="10" s="1"/>
  <c r="AC65" i="14"/>
  <c r="AC32" i="10" s="1"/>
  <c r="A260" i="19"/>
  <c r="C70" i="13"/>
  <c r="AC70" i="13"/>
  <c r="AP70" i="13"/>
  <c r="CC70" i="13"/>
  <c r="BP70" i="13"/>
  <c r="BC70" i="13"/>
  <c r="A331" i="19"/>
  <c r="A335" i="19"/>
  <c r="A261" i="19"/>
  <c r="A336" i="19"/>
  <c r="P70" i="13"/>
  <c r="A273" i="19"/>
  <c r="A265" i="19"/>
  <c r="A282" i="19"/>
  <c r="A288" i="19"/>
  <c r="A292" i="19"/>
  <c r="A296" i="19"/>
  <c r="A300" i="19"/>
  <c r="E347" i="19"/>
  <c r="D68" i="13"/>
  <c r="H68" i="13"/>
  <c r="L68" i="13"/>
  <c r="Q68" i="13"/>
  <c r="U68" i="13"/>
  <c r="X323" i="19" s="1"/>
  <c r="Y68" i="13"/>
  <c r="AD68" i="13"/>
  <c r="AH68" i="13"/>
  <c r="AL68" i="13"/>
  <c r="AQ68" i="13"/>
  <c r="AT325" i="19" s="1"/>
  <c r="AU68" i="13"/>
  <c r="AX325" i="19" s="1"/>
  <c r="AY68" i="13"/>
  <c r="BB325" i="19" s="1"/>
  <c r="BD68" i="13"/>
  <c r="BH68" i="13"/>
  <c r="BL68" i="13"/>
  <c r="BQ68" i="13"/>
  <c r="BU68" i="13"/>
  <c r="BY68" i="13"/>
  <c r="CD68" i="13"/>
  <c r="CH68" i="13"/>
  <c r="CL68" i="13"/>
  <c r="A272" i="19"/>
  <c r="A276" i="19"/>
  <c r="A281" i="19"/>
  <c r="A285" i="19"/>
  <c r="A263" i="19"/>
  <c r="A267" i="19"/>
  <c r="A275" i="19"/>
  <c r="A280" i="19"/>
  <c r="A284" i="19"/>
  <c r="A264" i="19"/>
  <c r="AS66" i="13"/>
  <c r="AV323" i="19" s="1"/>
  <c r="A262" i="19"/>
  <c r="A266" i="19"/>
  <c r="A274" i="19"/>
  <c r="A277" i="19"/>
  <c r="A279" i="19"/>
  <c r="A283" i="19"/>
  <c r="A290" i="19"/>
  <c r="A294" i="19"/>
  <c r="A298" i="19"/>
  <c r="A289" i="19"/>
  <c r="A293" i="19"/>
  <c r="A297" i="19"/>
  <c r="AT68" i="13"/>
  <c r="AW325" i="19" s="1"/>
  <c r="A291" i="19"/>
  <c r="A295" i="19"/>
  <c r="A299" i="19"/>
  <c r="A319" i="19" l="1"/>
  <c r="A310" i="19"/>
  <c r="A328" i="19"/>
  <c r="A314" i="19"/>
  <c r="A334" i="19"/>
  <c r="A306" i="19"/>
  <c r="AQ320" i="19"/>
  <c r="AQ323" i="19"/>
  <c r="AR324" i="19"/>
  <c r="AR325" i="19"/>
  <c r="S326" i="19"/>
  <c r="S327" i="19"/>
  <c r="BF326" i="19"/>
  <c r="BF327" i="19"/>
  <c r="BS326" i="19"/>
  <c r="BS327" i="19"/>
  <c r="CF326" i="19"/>
  <c r="CF327" i="19"/>
  <c r="AS326" i="19"/>
  <c r="AS327" i="19"/>
  <c r="AF326" i="19"/>
  <c r="AF327" i="19"/>
  <c r="F326" i="19"/>
  <c r="F327" i="19"/>
  <c r="E326" i="19"/>
  <c r="E327" i="19"/>
  <c r="A345" i="19"/>
  <c r="A312" i="19"/>
  <c r="AT324" i="19"/>
  <c r="BM324" i="19"/>
  <c r="A344" i="19"/>
  <c r="A307" i="19"/>
  <c r="P63" i="14"/>
  <c r="A308" i="19"/>
  <c r="A309" i="19"/>
  <c r="A311" i="19"/>
  <c r="A332" i="19"/>
  <c r="A305" i="19"/>
  <c r="A347" i="19"/>
  <c r="P23" i="10"/>
  <c r="BC23" i="10"/>
  <c r="BP23" i="10"/>
  <c r="CC23" i="10"/>
  <c r="AP23" i="10"/>
  <c r="AC23" i="10"/>
  <c r="BH1271" i="19"/>
  <c r="BE65" i="10"/>
  <c r="BP10" i="17"/>
  <c r="BB29" i="14"/>
  <c r="BE539" i="19" s="1"/>
  <c r="BB65" i="10"/>
  <c r="N51" i="8"/>
  <c r="AK65" i="10"/>
  <c r="J36" i="8"/>
  <c r="AB65" i="10"/>
  <c r="N21" i="8"/>
  <c r="X65" i="10"/>
  <c r="J21" i="8"/>
  <c r="G65" i="10"/>
  <c r="F6" i="8"/>
  <c r="K1271" i="19"/>
  <c r="G6" i="8"/>
  <c r="AO1271" i="19"/>
  <c r="K36" i="8"/>
  <c r="AK1271" i="19"/>
  <c r="G36" i="8"/>
  <c r="Y1271" i="19"/>
  <c r="H21" i="8"/>
  <c r="L1058" i="19"/>
  <c r="I27" i="16"/>
  <c r="AM1035" i="19"/>
  <c r="AJ12" i="16"/>
  <c r="BK1279" i="19"/>
  <c r="BH2" i="17"/>
  <c r="BG67" i="10"/>
  <c r="K65" i="10"/>
  <c r="J6" i="8"/>
  <c r="AO65" i="10"/>
  <c r="N36" i="8"/>
  <c r="O65" i="10"/>
  <c r="N6" i="8"/>
  <c r="AX1271" i="19"/>
  <c r="G51" i="8"/>
  <c r="CH1035" i="19"/>
  <c r="CE12" i="16"/>
  <c r="V1035" i="19"/>
  <c r="S12" i="16"/>
  <c r="U1058" i="19"/>
  <c r="R27" i="16"/>
  <c r="BP1035" i="19"/>
  <c r="BM12" i="16"/>
  <c r="AY1271" i="19"/>
  <c r="H51" i="8"/>
  <c r="X1271" i="19"/>
  <c r="G21" i="8"/>
  <c r="O1271" i="19"/>
  <c r="K6" i="8"/>
  <c r="H1271" i="19"/>
  <c r="D6" i="8"/>
  <c r="BV1035" i="19"/>
  <c r="BS12" i="16"/>
  <c r="CM1035" i="19"/>
  <c r="CJ12" i="16"/>
  <c r="AG65" i="10"/>
  <c r="F36" i="8"/>
  <c r="T65" i="10"/>
  <c r="F21" i="8"/>
  <c r="AQ65" i="10"/>
  <c r="C51" i="8"/>
  <c r="L65" i="10"/>
  <c r="BV65" i="10"/>
  <c r="BL65" i="10"/>
  <c r="BD1035" i="19"/>
  <c r="BA12" i="16"/>
  <c r="E346" i="19"/>
  <c r="A346" i="19" s="1"/>
  <c r="AC1279" i="19"/>
  <c r="Z2" i="17"/>
  <c r="Y67" i="10"/>
  <c r="V65" i="10"/>
  <c r="BC1279" i="19"/>
  <c r="AZ2" i="17"/>
  <c r="AY67" i="10"/>
  <c r="CO1058" i="19"/>
  <c r="CL27" i="16"/>
  <c r="CG1058" i="19"/>
  <c r="CD27" i="16"/>
  <c r="BX1058" i="19"/>
  <c r="BU27" i="16"/>
  <c r="BK1058" i="19"/>
  <c r="BH27" i="16"/>
  <c r="AX1058" i="19"/>
  <c r="AU27" i="16"/>
  <c r="AO1058" i="19"/>
  <c r="AL27" i="16"/>
  <c r="AG1043" i="19"/>
  <c r="AD19" i="16"/>
  <c r="X1058" i="19"/>
  <c r="U27" i="16"/>
  <c r="K1058" i="19"/>
  <c r="H27" i="16"/>
  <c r="BN1035" i="19"/>
  <c r="BK12" i="16"/>
  <c r="N1035" i="19"/>
  <c r="K12" i="16"/>
  <c r="CL1035" i="19"/>
  <c r="CI12" i="16"/>
  <c r="BC1035" i="19"/>
  <c r="AZ12" i="16"/>
  <c r="B63" i="14"/>
  <c r="E573" i="19" s="1"/>
  <c r="CJ1035" i="19"/>
  <c r="CG12" i="16"/>
  <c r="BA1035" i="19"/>
  <c r="AX12" i="16"/>
  <c r="Y1035" i="19"/>
  <c r="V12" i="16"/>
  <c r="CN1035" i="19"/>
  <c r="CK12" i="16"/>
  <c r="BE1035" i="19"/>
  <c r="BB12" i="16"/>
  <c r="AC1035" i="19"/>
  <c r="Z12" i="16"/>
  <c r="AQ1035" i="19"/>
  <c r="AN12" i="16"/>
  <c r="H1035" i="19"/>
  <c r="E12" i="16"/>
  <c r="W1028" i="19"/>
  <c r="T11" i="16"/>
  <c r="BJ1035" i="19"/>
  <c r="BG12" i="16"/>
  <c r="P1035" i="19"/>
  <c r="M12" i="16"/>
  <c r="BZ1035" i="19"/>
  <c r="BW12" i="16"/>
  <c r="AW1035" i="19"/>
  <c r="AT12" i="16"/>
  <c r="BB21" i="14"/>
  <c r="AZ61" i="13"/>
  <c r="AZ47" i="13" s="1"/>
  <c r="BC304" i="19" s="1"/>
  <c r="CM65" i="10"/>
  <c r="CE50" i="10"/>
  <c r="E65" i="10"/>
  <c r="BL1279" i="19"/>
  <c r="BI2" i="17"/>
  <c r="BL1271" i="19" s="1"/>
  <c r="BI65" i="10"/>
  <c r="BH67" i="10"/>
  <c r="CK1058" i="19"/>
  <c r="CH27" i="16"/>
  <c r="CB1058" i="19"/>
  <c r="BY27" i="16"/>
  <c r="BO1058" i="19"/>
  <c r="BL27" i="16"/>
  <c r="BB1058" i="19"/>
  <c r="AY27" i="16"/>
  <c r="AT1058" i="19"/>
  <c r="AQ27" i="16"/>
  <c r="AK1058" i="19"/>
  <c r="AH27" i="16"/>
  <c r="AB1058" i="19"/>
  <c r="Y27" i="16"/>
  <c r="O1058" i="19"/>
  <c r="L27" i="16"/>
  <c r="CE1035" i="19"/>
  <c r="CB12" i="16"/>
  <c r="AL1035" i="19"/>
  <c r="AI12" i="16"/>
  <c r="AE1035" i="19"/>
  <c r="AB12" i="16"/>
  <c r="BU1035" i="19"/>
  <c r="BR12" i="16"/>
  <c r="AJ1035" i="19"/>
  <c r="AG12" i="16"/>
  <c r="AU65" i="10"/>
  <c r="L1279" i="19"/>
  <c r="I2" i="17"/>
  <c r="H6" i="8" s="1"/>
  <c r="H67" i="10"/>
  <c r="BN1279" i="19"/>
  <c r="BJ67" i="10"/>
  <c r="BK2" i="17"/>
  <c r="AR2" i="17"/>
  <c r="AU1279" i="19"/>
  <c r="AQ67" i="10"/>
  <c r="BR1035" i="19"/>
  <c r="BO12" i="16"/>
  <c r="AP1035" i="19"/>
  <c r="AM12" i="16"/>
  <c r="BW1035" i="19"/>
  <c r="BT12" i="16"/>
  <c r="AU1035" i="19"/>
  <c r="AR12" i="16"/>
  <c r="Z1035" i="19"/>
  <c r="W12" i="16"/>
  <c r="CA1035" i="19"/>
  <c r="BX12" i="16"/>
  <c r="AH1035" i="19"/>
  <c r="AE12" i="16"/>
  <c r="CQ1035" i="19"/>
  <c r="CN12" i="16"/>
  <c r="BI1035" i="19"/>
  <c r="BF12" i="16"/>
  <c r="AD1035" i="19"/>
  <c r="AA12" i="16"/>
  <c r="A585" i="19"/>
  <c r="AC62" i="10"/>
  <c r="A582" i="19"/>
  <c r="A587" i="19"/>
  <c r="BP66" i="10"/>
  <c r="BO67" i="10"/>
  <c r="B68" i="13"/>
  <c r="CC58" i="10"/>
  <c r="BZ2" i="16"/>
  <c r="CC1018" i="19" s="1"/>
  <c r="CC1026" i="19"/>
  <c r="BI2" i="16"/>
  <c r="BL1018" i="19" s="1"/>
  <c r="BL1026" i="19"/>
  <c r="J2" i="17"/>
  <c r="M1279" i="19"/>
  <c r="I67" i="10"/>
  <c r="AN2" i="17"/>
  <c r="AQ1279" i="19"/>
  <c r="AM67" i="10"/>
  <c r="BQ2" i="16"/>
  <c r="BQ48" i="10" s="1"/>
  <c r="BD2" i="16"/>
  <c r="BD48" i="10" s="1"/>
  <c r="CE67" i="10"/>
  <c r="AZ67" i="10"/>
  <c r="BE67" i="10"/>
  <c r="CF2" i="16"/>
  <c r="CI1018" i="19" s="1"/>
  <c r="CI1026" i="19"/>
  <c r="BN2" i="16"/>
  <c r="BQ1018" i="19" s="1"/>
  <c r="BQ1026" i="19"/>
  <c r="AY1026" i="19"/>
  <c r="AV2" i="16"/>
  <c r="R1026" i="19"/>
  <c r="O2" i="16"/>
  <c r="H65" i="10"/>
  <c r="BY65" i="10"/>
  <c r="BM67" i="10"/>
  <c r="BV67" i="10"/>
  <c r="BB67" i="10"/>
  <c r="AI1027" i="19"/>
  <c r="AF49" i="10"/>
  <c r="AF10" i="16"/>
  <c r="Q1027" i="19"/>
  <c r="N49" i="10"/>
  <c r="N10" i="16"/>
  <c r="W2" i="17"/>
  <c r="Z1279" i="19"/>
  <c r="V67" i="10"/>
  <c r="F2" i="17"/>
  <c r="E6" i="8" s="1"/>
  <c r="I1279" i="19"/>
  <c r="E67" i="10"/>
  <c r="B10" i="17"/>
  <c r="E1279" i="19" s="1"/>
  <c r="C10" i="17"/>
  <c r="F1279" i="19" s="1"/>
  <c r="BZ67" i="10"/>
  <c r="AR67" i="10"/>
  <c r="AP10" i="17"/>
  <c r="D42" i="10"/>
  <c r="C42" i="10"/>
  <c r="BN67" i="10"/>
  <c r="BR1279" i="19"/>
  <c r="BO2" i="17"/>
  <c r="BR1271" i="19" s="1"/>
  <c r="CO1279" i="19"/>
  <c r="CL2" i="17"/>
  <c r="CO1271" i="19" s="1"/>
  <c r="CK67" i="10"/>
  <c r="B61" i="16"/>
  <c r="E1077" i="19" s="1"/>
  <c r="AH65" i="10"/>
  <c r="S2" i="17"/>
  <c r="V1279" i="19"/>
  <c r="R67" i="10"/>
  <c r="CE65" i="10"/>
  <c r="AN1026" i="19"/>
  <c r="AK2" i="16"/>
  <c r="M1027" i="19"/>
  <c r="J49" i="10"/>
  <c r="J10" i="16"/>
  <c r="AA2" i="17"/>
  <c r="AD1279" i="19"/>
  <c r="Z67" i="10"/>
  <c r="D51" i="10"/>
  <c r="C51" i="10"/>
  <c r="G1026" i="19"/>
  <c r="D2" i="16"/>
  <c r="CF67" i="10"/>
  <c r="CJ1279" i="19"/>
  <c r="CG2" i="17"/>
  <c r="CJ1271" i="19" s="1"/>
  <c r="AJ2" i="17"/>
  <c r="AJ65" i="10" s="1"/>
  <c r="AM1279" i="19"/>
  <c r="AI67" i="10"/>
  <c r="BX1279" i="19"/>
  <c r="BU2" i="17"/>
  <c r="BX1271" i="19" s="1"/>
  <c r="BT67" i="10"/>
  <c r="CI67" i="10"/>
  <c r="J1026" i="19"/>
  <c r="G2" i="16"/>
  <c r="AF575" i="19"/>
  <c r="A591" i="19"/>
  <c r="C34" i="10"/>
  <c r="C61" i="15"/>
  <c r="F824" i="19" s="1"/>
  <c r="B61" i="15"/>
  <c r="E824" i="19" s="1"/>
  <c r="AT1271" i="19"/>
  <c r="AV67" i="10"/>
  <c r="BR67" i="10"/>
  <c r="CM2" i="16"/>
  <c r="CP1018" i="19" s="1"/>
  <c r="CP1026" i="19"/>
  <c r="BV2" i="16"/>
  <c r="BY1018" i="19" s="1"/>
  <c r="BY1026" i="19"/>
  <c r="BE2" i="16"/>
  <c r="BH1018" i="19" s="1"/>
  <c r="BH1026" i="19"/>
  <c r="AR1026" i="19"/>
  <c r="AO2" i="16"/>
  <c r="AL65" i="10"/>
  <c r="AF2" i="17"/>
  <c r="AI1279" i="19"/>
  <c r="AE67" i="10"/>
  <c r="AC10" i="17"/>
  <c r="BA1279" i="19"/>
  <c r="AX2" i="17"/>
  <c r="AW67" i="10"/>
  <c r="CM67" i="10"/>
  <c r="N2" i="17"/>
  <c r="N65" i="10" s="1"/>
  <c r="Q1279" i="19"/>
  <c r="M67" i="10"/>
  <c r="BR65" i="10"/>
  <c r="BM65" i="10"/>
  <c r="U65" i="10"/>
  <c r="BI67" i="10"/>
  <c r="C50" i="10"/>
  <c r="Q2" i="16"/>
  <c r="CB2" i="17"/>
  <c r="CE1271" i="19" s="1"/>
  <c r="CA67" i="10"/>
  <c r="CE1279" i="19"/>
  <c r="CB67" i="10"/>
  <c r="CA2" i="16"/>
  <c r="CD1018" i="19" s="1"/>
  <c r="CD1026" i="19"/>
  <c r="BJ2" i="16"/>
  <c r="BM1018" i="19" s="1"/>
  <c r="BM1026" i="19"/>
  <c r="AA1026" i="19"/>
  <c r="X2" i="16"/>
  <c r="A578" i="19"/>
  <c r="U1271" i="19"/>
  <c r="R65" i="10"/>
  <c r="P66" i="10"/>
  <c r="O67" i="10"/>
  <c r="S1077" i="19"/>
  <c r="S824" i="19"/>
  <c r="A340" i="19"/>
  <c r="A342" i="19"/>
  <c r="A271" i="19"/>
  <c r="A1063" i="19"/>
  <c r="A1055" i="19"/>
  <c r="A1047" i="19"/>
  <c r="A1033" i="19"/>
  <c r="A1037" i="19"/>
  <c r="A1031" i="19"/>
  <c r="A1022" i="19"/>
  <c r="A1020" i="19"/>
  <c r="N1271" i="19"/>
  <c r="CR1271" i="19"/>
  <c r="CN1271" i="19"/>
  <c r="BE1271" i="19"/>
  <c r="A1281" i="19"/>
  <c r="AN1271" i="19"/>
  <c r="AA1271" i="19"/>
  <c r="R1271" i="19"/>
  <c r="BJ1271" i="19"/>
  <c r="AE1271" i="19"/>
  <c r="AR1271" i="19"/>
  <c r="BW1271" i="19"/>
  <c r="CA1271" i="19"/>
  <c r="A1019" i="19"/>
  <c r="A1021" i="19"/>
  <c r="CH66" i="13"/>
  <c r="CK322" i="19"/>
  <c r="BQ66" i="13"/>
  <c r="BT322" i="19"/>
  <c r="AN61" i="13"/>
  <c r="AQ318" i="19" s="1"/>
  <c r="CK66" i="13"/>
  <c r="CN322" i="19"/>
  <c r="BT66" i="13"/>
  <c r="BW322" i="19"/>
  <c r="BX61" i="13"/>
  <c r="CA320" i="19"/>
  <c r="CJ66" i="13"/>
  <c r="CM322" i="19"/>
  <c r="CA66" i="13"/>
  <c r="CD322" i="19"/>
  <c r="BS66" i="13"/>
  <c r="BP66" i="13" s="1"/>
  <c r="BS321" i="19" s="1"/>
  <c r="BV322" i="19"/>
  <c r="CD66" i="13"/>
  <c r="CG322" i="19"/>
  <c r="BL66" i="13"/>
  <c r="BO322" i="19"/>
  <c r="BO66" i="13"/>
  <c r="BR322" i="19"/>
  <c r="BI66" i="13"/>
  <c r="BL322" i="19"/>
  <c r="BM66" i="13"/>
  <c r="BP322" i="19"/>
  <c r="BN61" i="13"/>
  <c r="BQ320" i="19"/>
  <c r="CE66" i="13"/>
  <c r="CH322" i="19"/>
  <c r="BV66" i="13"/>
  <c r="BY322" i="19"/>
  <c r="BY66" i="13"/>
  <c r="CB322" i="19"/>
  <c r="BH66" i="13"/>
  <c r="BK322" i="19"/>
  <c r="BK66" i="13"/>
  <c r="BN322" i="19"/>
  <c r="BE66" i="13"/>
  <c r="BH322" i="19"/>
  <c r="BG66" i="13"/>
  <c r="BJ322" i="19"/>
  <c r="BJ66" i="13"/>
  <c r="BM322" i="19"/>
  <c r="CO66" i="13"/>
  <c r="CR322" i="19"/>
  <c r="CG66" i="13"/>
  <c r="CJ322" i="19"/>
  <c r="CB61" i="13"/>
  <c r="CE320" i="19"/>
  <c r="CN66" i="13"/>
  <c r="CQ322" i="19"/>
  <c r="CF66" i="13"/>
  <c r="CI322" i="19"/>
  <c r="BW66" i="13"/>
  <c r="BZ322" i="19"/>
  <c r="CL66" i="13"/>
  <c r="CO322" i="19"/>
  <c r="BU66" i="13"/>
  <c r="BX322" i="19"/>
  <c r="BD66" i="13"/>
  <c r="BG320" i="19" s="1"/>
  <c r="BG322" i="19"/>
  <c r="BF66" i="13"/>
  <c r="BI322" i="19"/>
  <c r="A343" i="19"/>
  <c r="CM66" i="13"/>
  <c r="CP322" i="19"/>
  <c r="BZ66" i="13"/>
  <c r="CC322" i="19"/>
  <c r="BR66" i="13"/>
  <c r="BU322" i="19"/>
  <c r="CI61" i="13"/>
  <c r="CL320" i="19"/>
  <c r="A341" i="19"/>
  <c r="A56" i="19"/>
  <c r="A1030" i="19"/>
  <c r="A1025" i="19"/>
  <c r="A572" i="19"/>
  <c r="A1057" i="19"/>
  <c r="A1049" i="19"/>
  <c r="A1066" i="19"/>
  <c r="A1050" i="19"/>
  <c r="A1038" i="19"/>
  <c r="A1041" i="19"/>
  <c r="A1070" i="19"/>
  <c r="A1062" i="19"/>
  <c r="A1054" i="19"/>
  <c r="A1046" i="19"/>
  <c r="A1042" i="19"/>
  <c r="A1032" i="19"/>
  <c r="A1023" i="19"/>
  <c r="A1067" i="19"/>
  <c r="A1059" i="19"/>
  <c r="A1051" i="19"/>
  <c r="A1039" i="19"/>
  <c r="A1029" i="19"/>
  <c r="A1024" i="19"/>
  <c r="A1034" i="19"/>
  <c r="A1053" i="19"/>
  <c r="A1045" i="19"/>
  <c r="BQ1279" i="19"/>
  <c r="BN2" i="17"/>
  <c r="BN65" i="10" s="1"/>
  <c r="CI1279" i="19"/>
  <c r="CF2" i="17"/>
  <c r="CF65" i="10" s="1"/>
  <c r="CQ1279" i="19"/>
  <c r="CN2" i="17"/>
  <c r="CN65" i="10" s="1"/>
  <c r="BM1279" i="19"/>
  <c r="BJ2" i="17"/>
  <c r="BJ65" i="10" s="1"/>
  <c r="BZ1279" i="19"/>
  <c r="BW2" i="17"/>
  <c r="BW65" i="10" s="1"/>
  <c r="CD1279" i="19"/>
  <c r="CA2" i="17"/>
  <c r="CA65" i="10" s="1"/>
  <c r="AJ1271" i="19"/>
  <c r="W1271" i="19"/>
  <c r="P2" i="17"/>
  <c r="BD1279" i="19"/>
  <c r="BA2" i="17"/>
  <c r="AV1279" i="19"/>
  <c r="AS2" i="17"/>
  <c r="CM1279" i="19"/>
  <c r="CJ2" i="17"/>
  <c r="CJ65" i="10" s="1"/>
  <c r="J1271" i="19"/>
  <c r="C2" i="17"/>
  <c r="AF1279" i="19"/>
  <c r="AZ1279" i="19"/>
  <c r="AW2" i="17"/>
  <c r="S1279" i="19"/>
  <c r="BV1279" i="19"/>
  <c r="BS2" i="17"/>
  <c r="BS65" i="10" s="1"/>
  <c r="BI1279" i="19"/>
  <c r="BF2" i="17"/>
  <c r="BF65" i="10" s="1"/>
  <c r="C66" i="10"/>
  <c r="BS575" i="19"/>
  <c r="BF575" i="19"/>
  <c r="A580" i="19"/>
  <c r="A576" i="19"/>
  <c r="S575" i="19"/>
  <c r="A583" i="19"/>
  <c r="CN29" i="14"/>
  <c r="CQ554" i="19"/>
  <c r="BG29" i="14"/>
  <c r="BJ554" i="19"/>
  <c r="CM58" i="14"/>
  <c r="CP573" i="19"/>
  <c r="CE58" i="14"/>
  <c r="CH573" i="19"/>
  <c r="BV58" i="14"/>
  <c r="BY573" i="19"/>
  <c r="BM58" i="14"/>
  <c r="BP573" i="19"/>
  <c r="BE58" i="14"/>
  <c r="BH573" i="19"/>
  <c r="CJ44" i="14"/>
  <c r="CM568" i="19"/>
  <c r="BS44" i="14"/>
  <c r="BV568" i="19"/>
  <c r="BA44" i="14"/>
  <c r="BD568" i="19"/>
  <c r="BT29" i="14"/>
  <c r="BW554" i="19"/>
  <c r="A579" i="19"/>
  <c r="CH58" i="14"/>
  <c r="CK573" i="19"/>
  <c r="BU58" i="14"/>
  <c r="BX573" i="19"/>
  <c r="BH58" i="14"/>
  <c r="BK573" i="19"/>
  <c r="CG44" i="14"/>
  <c r="CJ568" i="19"/>
  <c r="BO44" i="14"/>
  <c r="BR568" i="19"/>
  <c r="BN29" i="14"/>
  <c r="BQ554" i="19"/>
  <c r="CB29" i="14"/>
  <c r="CE554" i="19"/>
  <c r="CF575" i="19"/>
  <c r="F575" i="19"/>
  <c r="BQ58" i="14"/>
  <c r="BT568" i="19" s="1"/>
  <c r="BT573" i="19"/>
  <c r="A584" i="19"/>
  <c r="BW29" i="14"/>
  <c r="BZ554" i="19"/>
  <c r="CI58" i="14"/>
  <c r="CL573" i="19"/>
  <c r="BZ58" i="14"/>
  <c r="CC573" i="19"/>
  <c r="BI58" i="14"/>
  <c r="BL573" i="19"/>
  <c r="AZ58" i="14"/>
  <c r="BC573" i="19"/>
  <c r="CA44" i="14"/>
  <c r="CD568" i="19"/>
  <c r="BJ44" i="14"/>
  <c r="BM568" i="19"/>
  <c r="CK29" i="14"/>
  <c r="CN554" i="19"/>
  <c r="BF29" i="14"/>
  <c r="BI554" i="19"/>
  <c r="CL58" i="14"/>
  <c r="CO573" i="19"/>
  <c r="BY58" i="14"/>
  <c r="CB573" i="19"/>
  <c r="BL58" i="14"/>
  <c r="BO573" i="19"/>
  <c r="AY58" i="14"/>
  <c r="BB573" i="19"/>
  <c r="BX44" i="14"/>
  <c r="CA568" i="19"/>
  <c r="CF29" i="14"/>
  <c r="CI554" i="19"/>
  <c r="CO29" i="14"/>
  <c r="CR554" i="19"/>
  <c r="BK29" i="14"/>
  <c r="BN554" i="19"/>
  <c r="S826" i="19"/>
  <c r="CF826" i="19"/>
  <c r="AT55" i="15"/>
  <c r="AW824" i="19"/>
  <c r="AX42" i="15"/>
  <c r="BA818" i="19"/>
  <c r="O42" i="15"/>
  <c r="R818" i="19"/>
  <c r="CN55" i="15"/>
  <c r="CQ824" i="19"/>
  <c r="CF55" i="15"/>
  <c r="CI824" i="19"/>
  <c r="BW55" i="15"/>
  <c r="BZ824" i="19"/>
  <c r="BN55" i="15"/>
  <c r="BQ824" i="19"/>
  <c r="BF55" i="15"/>
  <c r="BI824" i="19"/>
  <c r="AW55" i="15"/>
  <c r="AZ824" i="19"/>
  <c r="AN55" i="15"/>
  <c r="AQ824" i="19"/>
  <c r="AF55" i="15"/>
  <c r="AI824" i="19"/>
  <c r="W55" i="15"/>
  <c r="Z824" i="19"/>
  <c r="N55" i="15"/>
  <c r="Q824" i="19"/>
  <c r="E55" i="15"/>
  <c r="H824" i="19"/>
  <c r="BT42" i="15"/>
  <c r="BW818" i="19"/>
  <c r="AO42" i="15"/>
  <c r="AR818" i="19"/>
  <c r="BO27" i="15"/>
  <c r="BR805" i="19"/>
  <c r="CE55" i="15"/>
  <c r="CH824" i="19"/>
  <c r="BV55" i="15"/>
  <c r="BY824" i="19"/>
  <c r="BI55" i="15"/>
  <c r="BL824" i="19"/>
  <c r="AZ55" i="15"/>
  <c r="BC824" i="19"/>
  <c r="AR55" i="15"/>
  <c r="AU824" i="19"/>
  <c r="AE55" i="15"/>
  <c r="AH824" i="19"/>
  <c r="V55" i="15"/>
  <c r="Y824" i="19"/>
  <c r="M55" i="15"/>
  <c r="P824" i="19"/>
  <c r="D55" i="15"/>
  <c r="G824" i="19"/>
  <c r="CG42" i="15"/>
  <c r="CJ818" i="19"/>
  <c r="AK42" i="15"/>
  <c r="AN818" i="19"/>
  <c r="G42" i="15"/>
  <c r="J818" i="19"/>
  <c r="CH55" i="15"/>
  <c r="CK824" i="19"/>
  <c r="BY55" i="15"/>
  <c r="CB824" i="19"/>
  <c r="BL55" i="15"/>
  <c r="BO824" i="19"/>
  <c r="BD55" i="15"/>
  <c r="BG824" i="19"/>
  <c r="AU55" i="15"/>
  <c r="AX824" i="19"/>
  <c r="AL55" i="15"/>
  <c r="AO824" i="19"/>
  <c r="AD55" i="15"/>
  <c r="AG824" i="19"/>
  <c r="U55" i="15"/>
  <c r="X824" i="19"/>
  <c r="L55" i="15"/>
  <c r="O824" i="19"/>
  <c r="CL42" i="15"/>
  <c r="CO818" i="19"/>
  <c r="BQ42" i="15"/>
  <c r="BT818" i="19"/>
  <c r="AI42" i="15"/>
  <c r="AL818" i="19"/>
  <c r="AS826" i="19"/>
  <c r="BS826" i="19"/>
  <c r="AB55" i="15"/>
  <c r="AE824" i="19"/>
  <c r="T55" i="15"/>
  <c r="W824" i="19"/>
  <c r="BF826" i="19"/>
  <c r="BX42" i="15"/>
  <c r="CA818" i="19"/>
  <c r="AG42" i="15"/>
  <c r="AJ818" i="19"/>
  <c r="F55" i="15"/>
  <c r="I824" i="19"/>
  <c r="CJ55" i="15"/>
  <c r="CM824" i="19"/>
  <c r="CA55" i="15"/>
  <c r="CD824" i="19"/>
  <c r="BS55" i="15"/>
  <c r="BV824" i="19"/>
  <c r="BJ55" i="15"/>
  <c r="BM824" i="19"/>
  <c r="BA55" i="15"/>
  <c r="BD824" i="19"/>
  <c r="AS55" i="15"/>
  <c r="AV824" i="19"/>
  <c r="AJ55" i="15"/>
  <c r="AM824" i="19"/>
  <c r="AA55" i="15"/>
  <c r="AD824" i="19"/>
  <c r="S55" i="15"/>
  <c r="V824" i="19"/>
  <c r="J55" i="15"/>
  <c r="M824" i="19"/>
  <c r="CI42" i="15"/>
  <c r="CL818" i="19"/>
  <c r="BK42" i="15"/>
  <c r="BN818" i="19"/>
  <c r="K55" i="15"/>
  <c r="N824" i="19"/>
  <c r="CM55" i="15"/>
  <c r="CP824" i="19"/>
  <c r="BZ55" i="15"/>
  <c r="CC824" i="19"/>
  <c r="BM55" i="15"/>
  <c r="BP824" i="19"/>
  <c r="BE55" i="15"/>
  <c r="BH824" i="19"/>
  <c r="AV55" i="15"/>
  <c r="AY824" i="19"/>
  <c r="AM55" i="15"/>
  <c r="AP824" i="19"/>
  <c r="Z55" i="15"/>
  <c r="AC824" i="19"/>
  <c r="R55" i="15"/>
  <c r="U824" i="19"/>
  <c r="I55" i="15"/>
  <c r="L824" i="19"/>
  <c r="CO42" i="15"/>
  <c r="CR818" i="19"/>
  <c r="BG42" i="15"/>
  <c r="BJ818" i="19"/>
  <c r="X42" i="15"/>
  <c r="AA818" i="19"/>
  <c r="A849" i="19"/>
  <c r="CD55" i="15"/>
  <c r="CG824" i="19"/>
  <c r="BU55" i="15"/>
  <c r="BX824" i="19"/>
  <c r="BH55" i="15"/>
  <c r="BK824" i="19"/>
  <c r="AY55" i="15"/>
  <c r="BB824" i="19"/>
  <c r="AQ55" i="15"/>
  <c r="AT824" i="19"/>
  <c r="AH55" i="15"/>
  <c r="AK824" i="19"/>
  <c r="Y55" i="15"/>
  <c r="AB824" i="19"/>
  <c r="Q55" i="15"/>
  <c r="T824" i="19"/>
  <c r="H55" i="15"/>
  <c r="K824" i="19"/>
  <c r="CB42" i="15"/>
  <c r="CE818" i="19"/>
  <c r="BB42" i="15"/>
  <c r="BE818" i="19"/>
  <c r="AF826" i="19"/>
  <c r="CK27" i="15"/>
  <c r="CN805" i="19"/>
  <c r="CF1077" i="19"/>
  <c r="CF1079" i="19"/>
  <c r="A1084" i="19"/>
  <c r="A1065" i="19"/>
  <c r="BS1079" i="19"/>
  <c r="AS1079" i="19"/>
  <c r="S1079" i="19"/>
  <c r="AV1028" i="19"/>
  <c r="CO55" i="16"/>
  <c r="CR1077" i="19"/>
  <c r="A1068" i="19"/>
  <c r="A1060" i="19"/>
  <c r="A1052" i="19"/>
  <c r="A1044" i="19"/>
  <c r="A1036" i="19"/>
  <c r="A1085" i="19"/>
  <c r="A1069" i="19"/>
  <c r="A1061" i="19"/>
  <c r="AF1079" i="19"/>
  <c r="BF1079" i="19"/>
  <c r="AW12" i="16"/>
  <c r="AZ1035" i="19"/>
  <c r="A1064" i="19"/>
  <c r="A1056" i="19"/>
  <c r="A1048" i="19"/>
  <c r="A1040" i="19"/>
  <c r="A68" i="19"/>
  <c r="A22" i="19"/>
  <c r="AQ66" i="13"/>
  <c r="AT323" i="19" s="1"/>
  <c r="AT322" i="19"/>
  <c r="AW66" i="13"/>
  <c r="AZ323" i="19" s="1"/>
  <c r="AZ322" i="19"/>
  <c r="AT66" i="13"/>
  <c r="AW322" i="19"/>
  <c r="AY66" i="13"/>
  <c r="BB323" i="19" s="1"/>
  <c r="BB322" i="19"/>
  <c r="AV66" i="13"/>
  <c r="AY322" i="19"/>
  <c r="BB66" i="13"/>
  <c r="BE322" i="19"/>
  <c r="AU66" i="13"/>
  <c r="AX322" i="19"/>
  <c r="BA66" i="13"/>
  <c r="BA61" i="13" s="1"/>
  <c r="BD322" i="19"/>
  <c r="AX66" i="13"/>
  <c r="BA323" i="19" s="1"/>
  <c r="BA322" i="19"/>
  <c r="AD66" i="13"/>
  <c r="AG322" i="19"/>
  <c r="AF66" i="13"/>
  <c r="AI323" i="19" s="1"/>
  <c r="AI322" i="19"/>
  <c r="AM66" i="13"/>
  <c r="AP322" i="19"/>
  <c r="AK66" i="13"/>
  <c r="AN322" i="19"/>
  <c r="AL66" i="13"/>
  <c r="AO322" i="19"/>
  <c r="AI66" i="13"/>
  <c r="AL323" i="19" s="1"/>
  <c r="AL322" i="19"/>
  <c r="AG66" i="13"/>
  <c r="AJ322" i="19"/>
  <c r="AH66" i="13"/>
  <c r="AK322" i="19"/>
  <c r="AJ66" i="13"/>
  <c r="AM322" i="19"/>
  <c r="AE66" i="13"/>
  <c r="AH322" i="19"/>
  <c r="AO66" i="13"/>
  <c r="AR323" i="19" s="1"/>
  <c r="AR322" i="19"/>
  <c r="Z66" i="13"/>
  <c r="AC322" i="19"/>
  <c r="X66" i="13"/>
  <c r="AA322" i="19"/>
  <c r="Y66" i="13"/>
  <c r="AB322" i="19"/>
  <c r="AA66" i="13"/>
  <c r="AD321" i="19" s="1"/>
  <c r="AD322" i="19"/>
  <c r="V66" i="13"/>
  <c r="Y322" i="19"/>
  <c r="T66" i="13"/>
  <c r="W322" i="19"/>
  <c r="U66" i="13"/>
  <c r="X321" i="19" s="1"/>
  <c r="X322" i="19"/>
  <c r="W66" i="13"/>
  <c r="Z322" i="19"/>
  <c r="R66" i="13"/>
  <c r="U322" i="19"/>
  <c r="Q66" i="13"/>
  <c r="T322" i="19"/>
  <c r="AB66" i="13"/>
  <c r="AE321" i="19" s="1"/>
  <c r="AE322" i="19"/>
  <c r="S61" i="13"/>
  <c r="V316" i="19" s="1"/>
  <c r="V320" i="19"/>
  <c r="D66" i="13"/>
  <c r="G322" i="19"/>
  <c r="O66" i="13"/>
  <c r="R322" i="19"/>
  <c r="N66" i="13"/>
  <c r="Q322" i="19"/>
  <c r="M66" i="13"/>
  <c r="P322" i="19"/>
  <c r="K66" i="13"/>
  <c r="N322" i="19"/>
  <c r="L66" i="13"/>
  <c r="O322" i="19"/>
  <c r="J66" i="13"/>
  <c r="M322" i="19"/>
  <c r="I66" i="13"/>
  <c r="L322" i="19"/>
  <c r="G66" i="13"/>
  <c r="J322" i="19"/>
  <c r="H66" i="13"/>
  <c r="K322" i="19"/>
  <c r="E66" i="13"/>
  <c r="H322" i="19"/>
  <c r="F61" i="13"/>
  <c r="I320" i="19"/>
  <c r="AR66" i="13"/>
  <c r="AU322" i="19"/>
  <c r="AW61" i="13"/>
  <c r="AZ320" i="19"/>
  <c r="AY61" i="13"/>
  <c r="BB320" i="19"/>
  <c r="BB61" i="13"/>
  <c r="BE320" i="19"/>
  <c r="AS61" i="13"/>
  <c r="AV320" i="19"/>
  <c r="AT320" i="19"/>
  <c r="AX61" i="13"/>
  <c r="BA320" i="19"/>
  <c r="AJ61" i="13"/>
  <c r="AM318" i="19" s="1"/>
  <c r="AM320" i="19"/>
  <c r="AO61" i="13"/>
  <c r="AR318" i="19" s="1"/>
  <c r="AR320" i="19"/>
  <c r="AF61" i="13"/>
  <c r="AI320" i="19"/>
  <c r="AL61" i="13"/>
  <c r="AK61" i="13"/>
  <c r="AN318" i="19" s="1"/>
  <c r="AN320" i="19"/>
  <c r="AI61" i="13"/>
  <c r="AL320" i="19"/>
  <c r="AS47" i="13"/>
  <c r="AW47" i="13"/>
  <c r="A593" i="19"/>
  <c r="F44" i="14"/>
  <c r="I568" i="19"/>
  <c r="K58" i="14"/>
  <c r="N573" i="19"/>
  <c r="P575" i="19"/>
  <c r="O58" i="14"/>
  <c r="R573" i="19"/>
  <c r="M575" i="19"/>
  <c r="G44" i="14"/>
  <c r="J568" i="19"/>
  <c r="K575" i="19"/>
  <c r="N58" i="14"/>
  <c r="Q573" i="19"/>
  <c r="A571" i="19"/>
  <c r="H575" i="19"/>
  <c r="O575" i="19"/>
  <c r="L575" i="19"/>
  <c r="D58" i="14"/>
  <c r="G573" i="19"/>
  <c r="S58" i="14"/>
  <c r="V573" i="19"/>
  <c r="AB58" i="14"/>
  <c r="AE573" i="19"/>
  <c r="Y575" i="19"/>
  <c r="T575" i="19"/>
  <c r="S577" i="19"/>
  <c r="AC575" i="19"/>
  <c r="AA58" i="14"/>
  <c r="AD573" i="19"/>
  <c r="X575" i="19"/>
  <c r="R58" i="14"/>
  <c r="U573" i="19"/>
  <c r="T58" i="14"/>
  <c r="W573" i="19"/>
  <c r="AB575" i="19"/>
  <c r="X58" i="14"/>
  <c r="AA573" i="19"/>
  <c r="W58" i="14"/>
  <c r="Z573" i="19"/>
  <c r="A586" i="19"/>
  <c r="AK575" i="19"/>
  <c r="AN575" i="19"/>
  <c r="AQ575" i="19"/>
  <c r="AL58" i="14"/>
  <c r="AO573" i="19"/>
  <c r="A581" i="19"/>
  <c r="AH575" i="19"/>
  <c r="AI575" i="19"/>
  <c r="AL575" i="19"/>
  <c r="AF577" i="19"/>
  <c r="AG575" i="19"/>
  <c r="AM575" i="19"/>
  <c r="AO58" i="14"/>
  <c r="AR573" i="19"/>
  <c r="AP575" i="19"/>
  <c r="AG44" i="14"/>
  <c r="AJ568" i="19"/>
  <c r="AY575" i="19"/>
  <c r="AS577" i="19"/>
  <c r="AS44" i="14"/>
  <c r="AV554" i="19" s="1"/>
  <c r="AZ575" i="19"/>
  <c r="AX58" i="14"/>
  <c r="BA573" i="19"/>
  <c r="AU575" i="19"/>
  <c r="AX575" i="19"/>
  <c r="AT58" i="14"/>
  <c r="AW573" i="19"/>
  <c r="F29" i="14"/>
  <c r="I539" i="19" s="1"/>
  <c r="I554" i="19"/>
  <c r="A549" i="19"/>
  <c r="A545" i="19"/>
  <c r="A535" i="19"/>
  <c r="A50" i="19"/>
  <c r="A34" i="19"/>
  <c r="A13" i="19"/>
  <c r="A62" i="19"/>
  <c r="A54" i="19"/>
  <c r="A66" i="19"/>
  <c r="A31" i="19"/>
  <c r="A39" i="19"/>
  <c r="A21" i="19"/>
  <c r="A63" i="19"/>
  <c r="A58" i="19"/>
  <c r="A28" i="19"/>
  <c r="A49" i="19"/>
  <c r="A27" i="19"/>
  <c r="A59" i="19"/>
  <c r="A45" i="19"/>
  <c r="A23" i="19"/>
  <c r="A18" i="19"/>
  <c r="A12" i="19"/>
  <c r="A38" i="19"/>
  <c r="A20" i="19"/>
  <c r="A41" i="19"/>
  <c r="A19" i="19"/>
  <c r="A70" i="19"/>
  <c r="A53" i="19"/>
  <c r="A44" i="19"/>
  <c r="A74" i="19"/>
  <c r="A71" i="19"/>
  <c r="A86" i="19"/>
  <c r="A84" i="19"/>
  <c r="A102" i="19"/>
  <c r="A36" i="19"/>
  <c r="A96" i="19"/>
  <c r="A48" i="19"/>
  <c r="A87" i="19"/>
  <c r="A93" i="19"/>
  <c r="A99" i="19"/>
  <c r="A60" i="19"/>
  <c r="A10" i="19"/>
  <c r="A85" i="19"/>
  <c r="A100" i="19"/>
  <c r="A30" i="19"/>
  <c r="A9" i="19"/>
  <c r="A89" i="19"/>
  <c r="A72" i="19"/>
  <c r="A26" i="19"/>
  <c r="A47" i="19"/>
  <c r="A46" i="19"/>
  <c r="A69" i="19"/>
  <c r="A42" i="19"/>
  <c r="A57" i="19"/>
  <c r="CD73" i="2"/>
  <c r="A43" i="19"/>
  <c r="S573" i="19"/>
  <c r="CC62" i="10"/>
  <c r="AP62" i="10"/>
  <c r="C61" i="16"/>
  <c r="F1077" i="19" s="1"/>
  <c r="AS11" i="16"/>
  <c r="BR27" i="15"/>
  <c r="BU790" i="19" s="1"/>
  <c r="BQ44" i="14"/>
  <c r="BT554" i="19" s="1"/>
  <c r="BC63" i="14"/>
  <c r="BF573" i="19" s="1"/>
  <c r="CC63" i="14"/>
  <c r="CF573" i="19" s="1"/>
  <c r="BP63" i="14"/>
  <c r="BS573" i="19" s="1"/>
  <c r="BR58" i="14"/>
  <c r="AP63" i="14"/>
  <c r="AS575" i="19" s="1"/>
  <c r="AT573" i="19"/>
  <c r="BC68" i="13"/>
  <c r="C68" i="13"/>
  <c r="AP68" i="13"/>
  <c r="AC68" i="13"/>
  <c r="BD61" i="13"/>
  <c r="P68" i="13"/>
  <c r="BP68" i="13"/>
  <c r="CC68" i="13"/>
  <c r="BB315" i="19" l="1"/>
  <c r="BB318" i="19"/>
  <c r="BA315" i="19"/>
  <c r="BA318" i="19"/>
  <c r="AZ315" i="19"/>
  <c r="AZ318" i="19"/>
  <c r="AW29" i="13"/>
  <c r="AZ304" i="19"/>
  <c r="AV61" i="13"/>
  <c r="AY318" i="19" s="1"/>
  <c r="AY323" i="19"/>
  <c r="AV315" i="19"/>
  <c r="AV318" i="19"/>
  <c r="AU320" i="19"/>
  <c r="AU323" i="19"/>
  <c r="AO315" i="19"/>
  <c r="AO318" i="19"/>
  <c r="AF47" i="13"/>
  <c r="AI304" i="19" s="1"/>
  <c r="AI318" i="19"/>
  <c r="AO320" i="19"/>
  <c r="AO323" i="19"/>
  <c r="AP320" i="19"/>
  <c r="AP323" i="19"/>
  <c r="AN321" i="19"/>
  <c r="AN323" i="19"/>
  <c r="AM321" i="19"/>
  <c r="AM323" i="19"/>
  <c r="AL315" i="19"/>
  <c r="AL318" i="19"/>
  <c r="AH61" i="13"/>
  <c r="AK323" i="19"/>
  <c r="AJ320" i="19"/>
  <c r="AJ323" i="19"/>
  <c r="AE61" i="13"/>
  <c r="AH323" i="19"/>
  <c r="AG320" i="19"/>
  <c r="AG323" i="19"/>
  <c r="AU61" i="13"/>
  <c r="AX318" i="19" s="1"/>
  <c r="AX323" i="19"/>
  <c r="AW320" i="19"/>
  <c r="AW323" i="19"/>
  <c r="AV301" i="19"/>
  <c r="AV304" i="19"/>
  <c r="A326" i="19"/>
  <c r="A327" i="19"/>
  <c r="CF324" i="19"/>
  <c r="CF325" i="19"/>
  <c r="BS324" i="19"/>
  <c r="BS325" i="19"/>
  <c r="S324" i="19"/>
  <c r="S325" i="19"/>
  <c r="AF324" i="19"/>
  <c r="AF325" i="19"/>
  <c r="AS324" i="19"/>
  <c r="AS325" i="19"/>
  <c r="F324" i="19"/>
  <c r="F325" i="19"/>
  <c r="BF324" i="19"/>
  <c r="BF325" i="19"/>
  <c r="BM321" i="19"/>
  <c r="BM323" i="19"/>
  <c r="E324" i="19"/>
  <c r="E325" i="19"/>
  <c r="AR315" i="19"/>
  <c r="AR317" i="19"/>
  <c r="AQ315" i="19"/>
  <c r="AQ317" i="19"/>
  <c r="P66" i="13"/>
  <c r="S321" i="19" s="1"/>
  <c r="AN315" i="19"/>
  <c r="AN316" i="19"/>
  <c r="AM315" i="19"/>
  <c r="AM316" i="19"/>
  <c r="BS322" i="19"/>
  <c r="BS323" i="19"/>
  <c r="S322" i="19"/>
  <c r="S323" i="19"/>
  <c r="AQ61" i="13"/>
  <c r="AT318" i="19" s="1"/>
  <c r="AT321" i="19"/>
  <c r="AS65" i="10"/>
  <c r="E51" i="8"/>
  <c r="AR1018" i="19"/>
  <c r="N35" i="8"/>
  <c r="CJ11" i="16"/>
  <c r="CM1028" i="19"/>
  <c r="BM11" i="16"/>
  <c r="BP1028" i="19"/>
  <c r="AJ11" i="16"/>
  <c r="AM1028" i="19"/>
  <c r="AY47" i="13"/>
  <c r="BC315" i="19"/>
  <c r="AR61" i="13"/>
  <c r="AW65" i="10"/>
  <c r="I51" i="8"/>
  <c r="AA1018" i="19"/>
  <c r="J20" i="8"/>
  <c r="D48" i="10"/>
  <c r="C5" i="8"/>
  <c r="AY1018" i="19"/>
  <c r="H50" i="8"/>
  <c r="BA11" i="16"/>
  <c r="BD1028" i="19"/>
  <c r="BA1271" i="19"/>
  <c r="J51" i="8"/>
  <c r="J1018" i="19"/>
  <c r="F5" i="8"/>
  <c r="AM1271" i="19"/>
  <c r="I36" i="8"/>
  <c r="AQ1271" i="19"/>
  <c r="M36" i="8"/>
  <c r="BA65" i="10"/>
  <c r="M51" i="8"/>
  <c r="AC2" i="17"/>
  <c r="AX65" i="10"/>
  <c r="AI1271" i="19"/>
  <c r="E36" i="8"/>
  <c r="O36" i="8" s="1"/>
  <c r="V1271" i="19"/>
  <c r="E21" i="8"/>
  <c r="BC1271" i="19"/>
  <c r="L51" i="8"/>
  <c r="AC1271" i="19"/>
  <c r="L21" i="8"/>
  <c r="BS11" i="16"/>
  <c r="BV1028" i="19"/>
  <c r="U1043" i="19"/>
  <c r="R19" i="16"/>
  <c r="CE11" i="16"/>
  <c r="CH1028" i="19"/>
  <c r="BK1271" i="19"/>
  <c r="BH65" i="10"/>
  <c r="L1043" i="19"/>
  <c r="I19" i="16"/>
  <c r="C66" i="13"/>
  <c r="V1028" i="19"/>
  <c r="S11" i="16"/>
  <c r="AD61" i="13"/>
  <c r="CC66" i="13"/>
  <c r="BC66" i="13"/>
  <c r="BF323" i="19" s="1"/>
  <c r="T1018" i="19"/>
  <c r="C20" i="8"/>
  <c r="Q1271" i="19"/>
  <c r="M6" i="8"/>
  <c r="AD1271" i="19"/>
  <c r="M21" i="8"/>
  <c r="AN1018" i="19"/>
  <c r="J35" i="8"/>
  <c r="Z1271" i="19"/>
  <c r="I21" i="8"/>
  <c r="R1018" i="19"/>
  <c r="N5" i="8"/>
  <c r="M1271" i="19"/>
  <c r="I6" i="8"/>
  <c r="O6" i="8" s="1"/>
  <c r="AU1271" i="19"/>
  <c r="D51" i="8"/>
  <c r="O51" i="8" s="1"/>
  <c r="AC66" i="13"/>
  <c r="AF323" i="19" s="1"/>
  <c r="AT61" i="13"/>
  <c r="AW318" i="19" s="1"/>
  <c r="AP66" i="13"/>
  <c r="AS323" i="19" s="1"/>
  <c r="AN47" i="13"/>
  <c r="AL47" i="13"/>
  <c r="AO304" i="19" s="1"/>
  <c r="AX320" i="19"/>
  <c r="AR65" i="10"/>
  <c r="BE48" i="10"/>
  <c r="BB13" i="14"/>
  <c r="BE531" i="19"/>
  <c r="AV48" i="10"/>
  <c r="CI11" i="16"/>
  <c r="CL1028" i="19"/>
  <c r="K1043" i="19"/>
  <c r="H19" i="16"/>
  <c r="AG1035" i="19"/>
  <c r="AD12" i="16"/>
  <c r="AX1043" i="19"/>
  <c r="AU19" i="16"/>
  <c r="BX1043" i="19"/>
  <c r="BU19" i="16"/>
  <c r="BP27" i="16"/>
  <c r="BS1043" i="19" s="1"/>
  <c r="CO1043" i="19"/>
  <c r="CL19" i="16"/>
  <c r="Z65" i="10"/>
  <c r="BJ48" i="10"/>
  <c r="BI48" i="10"/>
  <c r="AD1028" i="19"/>
  <c r="AA11" i="16"/>
  <c r="CN11" i="16"/>
  <c r="CQ1028" i="19"/>
  <c r="BX11" i="16"/>
  <c r="CA1028" i="19"/>
  <c r="BT11" i="16"/>
  <c r="BW1028" i="19"/>
  <c r="BO11" i="16"/>
  <c r="BR1028" i="19"/>
  <c r="G48" i="10"/>
  <c r="BV48" i="10"/>
  <c r="BR11" i="16"/>
  <c r="BU1028" i="19"/>
  <c r="AI11" i="16"/>
  <c r="AL1028" i="19"/>
  <c r="O1043" i="19"/>
  <c r="L19" i="16"/>
  <c r="AK1043" i="19"/>
  <c r="AH19" i="16"/>
  <c r="AC27" i="16"/>
  <c r="AF1043" i="19" s="1"/>
  <c r="BB1043" i="19"/>
  <c r="AY19" i="16"/>
  <c r="CB1043" i="19"/>
  <c r="BY19" i="16"/>
  <c r="AK48" i="10"/>
  <c r="AT11" i="16"/>
  <c r="AW1028" i="19"/>
  <c r="M11" i="16"/>
  <c r="P1028" i="19"/>
  <c r="T49" i="10"/>
  <c r="T10" i="16"/>
  <c r="W1027" i="19"/>
  <c r="AN11" i="16"/>
  <c r="AQ1028" i="19"/>
  <c r="BB11" i="16"/>
  <c r="BE1028" i="19"/>
  <c r="V11" i="16"/>
  <c r="Y1028" i="19"/>
  <c r="CG11" i="16"/>
  <c r="CJ1028" i="19"/>
  <c r="BN48" i="10"/>
  <c r="CA48" i="10"/>
  <c r="BZ48" i="10"/>
  <c r="CM48" i="10"/>
  <c r="CF48" i="10"/>
  <c r="AZ11" i="16"/>
  <c r="BC1028" i="19"/>
  <c r="K11" i="16"/>
  <c r="N1028" i="19"/>
  <c r="BK11" i="16"/>
  <c r="BN1028" i="19"/>
  <c r="X1043" i="19"/>
  <c r="U19" i="16"/>
  <c r="P27" i="16"/>
  <c r="S1043" i="19" s="1"/>
  <c r="AO1043" i="19"/>
  <c r="AL19" i="16"/>
  <c r="BK1043" i="19"/>
  <c r="BH19" i="16"/>
  <c r="BC27" i="16"/>
  <c r="BF1043" i="19" s="1"/>
  <c r="CG1043" i="19"/>
  <c r="CD19" i="16"/>
  <c r="Q48" i="10"/>
  <c r="AO47" i="13"/>
  <c r="AR304" i="19" s="1"/>
  <c r="AK320" i="19"/>
  <c r="AH320" i="19"/>
  <c r="AN65" i="10"/>
  <c r="J65" i="10"/>
  <c r="BF11" i="16"/>
  <c r="BI1028" i="19"/>
  <c r="AE11" i="16"/>
  <c r="AH1028" i="19"/>
  <c r="Z1028" i="19"/>
  <c r="W11" i="16"/>
  <c r="AR11" i="16"/>
  <c r="AU1028" i="19"/>
  <c r="AM11" i="16"/>
  <c r="AP1028" i="19"/>
  <c r="BK65" i="10"/>
  <c r="BN1271" i="19"/>
  <c r="L1271" i="19"/>
  <c r="I65" i="10"/>
  <c r="AO48" i="10"/>
  <c r="AG11" i="16"/>
  <c r="AJ1028" i="19"/>
  <c r="AB11" i="16"/>
  <c r="AE1028" i="19"/>
  <c r="CB11" i="16"/>
  <c r="CE1028" i="19"/>
  <c r="AB1043" i="19"/>
  <c r="Y19" i="16"/>
  <c r="AT1043" i="19"/>
  <c r="AQ19" i="16"/>
  <c r="AP27" i="16"/>
  <c r="AS1043" i="19" s="1"/>
  <c r="BO1043" i="19"/>
  <c r="BL19" i="16"/>
  <c r="CK1043" i="19"/>
  <c r="CH19" i="16"/>
  <c r="BW11" i="16"/>
  <c r="BZ1028" i="19"/>
  <c r="BG11" i="16"/>
  <c r="BJ1028" i="19"/>
  <c r="H1028" i="19"/>
  <c r="E11" i="16"/>
  <c r="Z11" i="16"/>
  <c r="AC1028" i="19"/>
  <c r="CK11" i="16"/>
  <c r="CN1028" i="19"/>
  <c r="AX11" i="16"/>
  <c r="BA1028" i="19"/>
  <c r="O48" i="10"/>
  <c r="AZ65" i="10"/>
  <c r="X48" i="10"/>
  <c r="AX315" i="19"/>
  <c r="AU47" i="13"/>
  <c r="AX304" i="19" s="1"/>
  <c r="AY315" i="19"/>
  <c r="AV47" i="13"/>
  <c r="AY304" i="19" s="1"/>
  <c r="AT315" i="19"/>
  <c r="AQ47" i="13"/>
  <c r="AT304" i="19" s="1"/>
  <c r="AS29" i="14"/>
  <c r="AV539" i="19" s="1"/>
  <c r="AO301" i="19"/>
  <c r="AY29" i="13"/>
  <c r="AR47" i="13"/>
  <c r="AU304" i="19" s="1"/>
  <c r="AI47" i="13"/>
  <c r="AL304" i="19" s="1"/>
  <c r="AG61" i="13"/>
  <c r="AM61" i="13"/>
  <c r="AP318" i="19" s="1"/>
  <c r="BD320" i="19"/>
  <c r="AY320" i="19"/>
  <c r="P65" i="10"/>
  <c r="S65" i="10"/>
  <c r="I1271" i="19"/>
  <c r="B2" i="17"/>
  <c r="E1271" i="19" s="1"/>
  <c r="BG1018" i="19"/>
  <c r="AS49" i="10"/>
  <c r="AS10" i="16"/>
  <c r="AZ301" i="19"/>
  <c r="AS29" i="13"/>
  <c r="AK47" i="13"/>
  <c r="BU65" i="10"/>
  <c r="CG65" i="10"/>
  <c r="M1026" i="19"/>
  <c r="J2" i="16"/>
  <c r="I50" i="10"/>
  <c r="CL65" i="10"/>
  <c r="BO65" i="10"/>
  <c r="F65" i="10"/>
  <c r="W65" i="10"/>
  <c r="AI1026" i="19"/>
  <c r="AF2" i="16"/>
  <c r="AE50" i="10"/>
  <c r="F21" i="14"/>
  <c r="F13" i="14" s="1"/>
  <c r="F12" i="14" s="1"/>
  <c r="B66" i="13"/>
  <c r="B55" i="15"/>
  <c r="E818" i="19" s="1"/>
  <c r="G1018" i="19"/>
  <c r="Q1026" i="19"/>
  <c r="N2" i="16"/>
  <c r="M50" i="10"/>
  <c r="AX47" i="13"/>
  <c r="BA304" i="19" s="1"/>
  <c r="AJ47" i="13"/>
  <c r="CB65" i="10"/>
  <c r="AC66" i="10"/>
  <c r="AB67" i="10"/>
  <c r="AF65" i="10"/>
  <c r="AA65" i="10"/>
  <c r="AP66" i="10"/>
  <c r="AO67" i="10"/>
  <c r="BT1018" i="19"/>
  <c r="F1271" i="19"/>
  <c r="A826" i="19"/>
  <c r="AE47" i="13"/>
  <c r="AH304" i="19" s="1"/>
  <c r="BM1271" i="19"/>
  <c r="AZ1271" i="19"/>
  <c r="BZ1271" i="19"/>
  <c r="BQ1271" i="19"/>
  <c r="CD1271" i="19"/>
  <c r="CM1271" i="19"/>
  <c r="BD1271" i="19"/>
  <c r="CQ1271" i="19"/>
  <c r="CL61" i="13"/>
  <c r="CO320" i="19"/>
  <c r="CF61" i="13"/>
  <c r="CI320" i="19"/>
  <c r="CB47" i="13"/>
  <c r="CE315" i="19"/>
  <c r="CO61" i="13"/>
  <c r="CR320" i="19"/>
  <c r="BG61" i="13"/>
  <c r="BJ320" i="19"/>
  <c r="BK61" i="13"/>
  <c r="BN320" i="19"/>
  <c r="BY61" i="13"/>
  <c r="CB320" i="19"/>
  <c r="CE61" i="13"/>
  <c r="CH320" i="19"/>
  <c r="BM61" i="13"/>
  <c r="BP320" i="19"/>
  <c r="BO61" i="13"/>
  <c r="BR320" i="19"/>
  <c r="BL61" i="13"/>
  <c r="BO320" i="19"/>
  <c r="BS61" i="13"/>
  <c r="BV320" i="19"/>
  <c r="CJ61" i="13"/>
  <c r="CM320" i="19"/>
  <c r="BT61" i="13"/>
  <c r="BW320" i="19"/>
  <c r="CI47" i="13"/>
  <c r="CL315" i="19"/>
  <c r="BZ61" i="13"/>
  <c r="CC320" i="19"/>
  <c r="BQ61" i="13"/>
  <c r="BT320" i="19"/>
  <c r="BG315" i="19"/>
  <c r="BF61" i="13"/>
  <c r="BI320" i="19"/>
  <c r="BU61" i="13"/>
  <c r="BX320" i="19"/>
  <c r="BW61" i="13"/>
  <c r="BZ320" i="19"/>
  <c r="CN61" i="13"/>
  <c r="CQ320" i="19"/>
  <c r="CG61" i="13"/>
  <c r="CJ320" i="19"/>
  <c r="BJ61" i="13"/>
  <c r="BM318" i="19" s="1"/>
  <c r="BM320" i="19"/>
  <c r="BE61" i="13"/>
  <c r="BH320" i="19"/>
  <c r="BH61" i="13"/>
  <c r="BK320" i="19"/>
  <c r="BV61" i="13"/>
  <c r="BY320" i="19"/>
  <c r="BN47" i="13"/>
  <c r="BQ315" i="19"/>
  <c r="BI61" i="13"/>
  <c r="BL320" i="19"/>
  <c r="CD61" i="13"/>
  <c r="CG320" i="19"/>
  <c r="CA61" i="13"/>
  <c r="CD320" i="19"/>
  <c r="BX47" i="13"/>
  <c r="CA315" i="19"/>
  <c r="CK61" i="13"/>
  <c r="CN320" i="19"/>
  <c r="BR61" i="13"/>
  <c r="BU320" i="19"/>
  <c r="CM61" i="13"/>
  <c r="CP320" i="19"/>
  <c r="CH61" i="13"/>
  <c r="CK320" i="19"/>
  <c r="BS320" i="19"/>
  <c r="AS320" i="19"/>
  <c r="S320" i="19"/>
  <c r="AF320" i="19"/>
  <c r="BF320" i="19"/>
  <c r="A824" i="19"/>
  <c r="AS1279" i="19"/>
  <c r="AF1271" i="19"/>
  <c r="CI1271" i="19"/>
  <c r="CC2" i="17"/>
  <c r="CC65" i="10" s="1"/>
  <c r="BF1279" i="19"/>
  <c r="S1271" i="19"/>
  <c r="BI1271" i="19"/>
  <c r="BC2" i="17"/>
  <c r="BS1279" i="19"/>
  <c r="AV1271" i="19"/>
  <c r="AP2" i="17"/>
  <c r="A1280" i="19"/>
  <c r="BV1271" i="19"/>
  <c r="BP2" i="17"/>
  <c r="CF1279" i="19"/>
  <c r="BK21" i="14"/>
  <c r="BN539" i="19"/>
  <c r="CF21" i="14"/>
  <c r="CI539" i="19"/>
  <c r="AY44" i="14"/>
  <c r="BB568" i="19"/>
  <c r="BY44" i="14"/>
  <c r="CB568" i="19"/>
  <c r="BF21" i="14"/>
  <c r="BI539" i="19"/>
  <c r="BJ29" i="14"/>
  <c r="BM554" i="19"/>
  <c r="AZ44" i="14"/>
  <c r="BC568" i="19"/>
  <c r="BZ44" i="14"/>
  <c r="CC568" i="19"/>
  <c r="BW21" i="14"/>
  <c r="BZ539" i="19"/>
  <c r="CB21" i="14"/>
  <c r="CE539" i="19"/>
  <c r="BO29" i="14"/>
  <c r="BR554" i="19"/>
  <c r="BH44" i="14"/>
  <c r="BK568" i="19"/>
  <c r="CH44" i="14"/>
  <c r="CK568" i="19"/>
  <c r="BR44" i="14"/>
  <c r="BU568" i="19"/>
  <c r="BD554" i="19"/>
  <c r="BA29" i="14"/>
  <c r="CJ29" i="14"/>
  <c r="CM554" i="19"/>
  <c r="BM44" i="14"/>
  <c r="BP568" i="19"/>
  <c r="CE44" i="14"/>
  <c r="CH568" i="19"/>
  <c r="BG21" i="14"/>
  <c r="BJ539" i="19"/>
  <c r="CO21" i="14"/>
  <c r="CR539" i="19"/>
  <c r="BX29" i="14"/>
  <c r="CA554" i="19"/>
  <c r="BL44" i="14"/>
  <c r="BO568" i="19"/>
  <c r="CL44" i="14"/>
  <c r="CO568" i="19"/>
  <c r="CK21" i="14"/>
  <c r="CN539" i="19"/>
  <c r="CA29" i="14"/>
  <c r="CD554" i="19"/>
  <c r="BI44" i="14"/>
  <c r="BL568" i="19"/>
  <c r="CI44" i="14"/>
  <c r="CL568" i="19"/>
  <c r="BN21" i="14"/>
  <c r="BQ539" i="19"/>
  <c r="CG29" i="14"/>
  <c r="CJ554" i="19"/>
  <c r="BU44" i="14"/>
  <c r="BX568" i="19"/>
  <c r="BT21" i="14"/>
  <c r="BW539" i="19"/>
  <c r="BS29" i="14"/>
  <c r="BV554" i="19"/>
  <c r="BH568" i="19"/>
  <c r="BE44" i="14"/>
  <c r="BV44" i="14"/>
  <c r="BY568" i="19"/>
  <c r="CM44" i="14"/>
  <c r="CP568" i="19"/>
  <c r="CN21" i="14"/>
  <c r="CQ539" i="19"/>
  <c r="CB27" i="15"/>
  <c r="CE805" i="19"/>
  <c r="Q42" i="15"/>
  <c r="T818" i="19"/>
  <c r="P55" i="15"/>
  <c r="AH42" i="15"/>
  <c r="AK818" i="19"/>
  <c r="AY42" i="15"/>
  <c r="BB818" i="19"/>
  <c r="BU42" i="15"/>
  <c r="BX818" i="19"/>
  <c r="X27" i="15"/>
  <c r="AA805" i="19"/>
  <c r="CO27" i="15"/>
  <c r="CR805" i="19"/>
  <c r="R42" i="15"/>
  <c r="U818" i="19"/>
  <c r="AM42" i="15"/>
  <c r="AP818" i="19"/>
  <c r="BE42" i="15"/>
  <c r="BH818" i="19"/>
  <c r="BZ42" i="15"/>
  <c r="CC818" i="19"/>
  <c r="K42" i="15"/>
  <c r="N818" i="19"/>
  <c r="CI27" i="15"/>
  <c r="CL805" i="19"/>
  <c r="S42" i="15"/>
  <c r="V818" i="19"/>
  <c r="AJ42" i="15"/>
  <c r="AM818" i="19"/>
  <c r="BA42" i="15"/>
  <c r="BD818" i="19"/>
  <c r="BS42" i="15"/>
  <c r="BV818" i="19"/>
  <c r="BP55" i="15"/>
  <c r="BS818" i="19" s="1"/>
  <c r="CJ42" i="15"/>
  <c r="CM818" i="19"/>
  <c r="AG27" i="15"/>
  <c r="AJ805" i="19"/>
  <c r="AB42" i="15"/>
  <c r="AE818" i="19"/>
  <c r="BQ27" i="15"/>
  <c r="BT805" i="19"/>
  <c r="L42" i="15"/>
  <c r="O818" i="19"/>
  <c r="AD42" i="15"/>
  <c r="AG818" i="19"/>
  <c r="AC55" i="15"/>
  <c r="AF818" i="19" s="1"/>
  <c r="AU42" i="15"/>
  <c r="AX818" i="19"/>
  <c r="BL42" i="15"/>
  <c r="BO818" i="19"/>
  <c r="CH42" i="15"/>
  <c r="CK818" i="19"/>
  <c r="AK27" i="15"/>
  <c r="AN805" i="19"/>
  <c r="D42" i="15"/>
  <c r="G818" i="19"/>
  <c r="C55" i="15"/>
  <c r="F818" i="19" s="1"/>
  <c r="V42" i="15"/>
  <c r="Y818" i="19"/>
  <c r="AR42" i="15"/>
  <c r="AU818" i="19"/>
  <c r="BI42" i="15"/>
  <c r="BL818" i="19"/>
  <c r="CE42" i="15"/>
  <c r="CH818" i="19"/>
  <c r="AO27" i="15"/>
  <c r="AR805" i="19"/>
  <c r="E42" i="15"/>
  <c r="H818" i="19"/>
  <c r="W42" i="15"/>
  <c r="Z818" i="19"/>
  <c r="AN42" i="15"/>
  <c r="AQ818" i="19"/>
  <c r="BF42" i="15"/>
  <c r="BI818" i="19"/>
  <c r="BW42" i="15"/>
  <c r="BZ818" i="19"/>
  <c r="CN42" i="15"/>
  <c r="CQ818" i="19"/>
  <c r="AX27" i="15"/>
  <c r="BA805" i="19"/>
  <c r="CK19" i="15"/>
  <c r="CN790" i="19"/>
  <c r="BB27" i="15"/>
  <c r="BE805" i="19"/>
  <c r="H42" i="15"/>
  <c r="K818" i="19"/>
  <c r="Y42" i="15"/>
  <c r="AB818" i="19"/>
  <c r="AQ42" i="15"/>
  <c r="AT818" i="19"/>
  <c r="AP55" i="15"/>
  <c r="AS818" i="19" s="1"/>
  <c r="BH42" i="15"/>
  <c r="BK818" i="19"/>
  <c r="CD42" i="15"/>
  <c r="CG818" i="19"/>
  <c r="CC55" i="15"/>
  <c r="CF818" i="19" s="1"/>
  <c r="BG27" i="15"/>
  <c r="BJ805" i="19"/>
  <c r="I42" i="15"/>
  <c r="L818" i="19"/>
  <c r="Z42" i="15"/>
  <c r="AC818" i="19"/>
  <c r="AV42" i="15"/>
  <c r="AY818" i="19"/>
  <c r="BM42" i="15"/>
  <c r="BP818" i="19"/>
  <c r="CM42" i="15"/>
  <c r="CP818" i="19"/>
  <c r="BK27" i="15"/>
  <c r="BN805" i="19"/>
  <c r="J42" i="15"/>
  <c r="M818" i="19"/>
  <c r="AA42" i="15"/>
  <c r="AD818" i="19"/>
  <c r="AS42" i="15"/>
  <c r="AV818" i="19"/>
  <c r="BJ42" i="15"/>
  <c r="BM818" i="19"/>
  <c r="CA42" i="15"/>
  <c r="CD818" i="19"/>
  <c r="F42" i="15"/>
  <c r="I818" i="19"/>
  <c r="BX27" i="15"/>
  <c r="CA805" i="19"/>
  <c r="T42" i="15"/>
  <c r="W818" i="19"/>
  <c r="AI27" i="15"/>
  <c r="AL805" i="19"/>
  <c r="CL27" i="15"/>
  <c r="CO805" i="19"/>
  <c r="U42" i="15"/>
  <c r="X818" i="19"/>
  <c r="AL42" i="15"/>
  <c r="AO818" i="19"/>
  <c r="BD42" i="15"/>
  <c r="BG818" i="19"/>
  <c r="BC55" i="15"/>
  <c r="BF818" i="19" s="1"/>
  <c r="BY42" i="15"/>
  <c r="CB818" i="19"/>
  <c r="G27" i="15"/>
  <c r="J805" i="19"/>
  <c r="CG27" i="15"/>
  <c r="CJ805" i="19"/>
  <c r="M42" i="15"/>
  <c r="P818" i="19"/>
  <c r="AE42" i="15"/>
  <c r="AH818" i="19"/>
  <c r="AZ42" i="15"/>
  <c r="BC818" i="19"/>
  <c r="BV42" i="15"/>
  <c r="BY818" i="19"/>
  <c r="BO19" i="15"/>
  <c r="BR790" i="19"/>
  <c r="BT27" i="15"/>
  <c r="BW805" i="19"/>
  <c r="N42" i="15"/>
  <c r="Q818" i="19"/>
  <c r="AF42" i="15"/>
  <c r="AI818" i="19"/>
  <c r="AW42" i="15"/>
  <c r="AZ818" i="19"/>
  <c r="BN42" i="15"/>
  <c r="BQ818" i="19"/>
  <c r="CF42" i="15"/>
  <c r="CI818" i="19"/>
  <c r="O27" i="15"/>
  <c r="R805" i="19"/>
  <c r="AW818" i="19"/>
  <c r="AT42" i="15"/>
  <c r="AV1027" i="19"/>
  <c r="AW11" i="16"/>
  <c r="AZ1028" i="19"/>
  <c r="A1079" i="19"/>
  <c r="CO42" i="16"/>
  <c r="CR1071" i="19"/>
  <c r="CC55" i="16"/>
  <c r="CF1071" i="19" s="1"/>
  <c r="A1077" i="19"/>
  <c r="A577" i="19"/>
  <c r="AW21" i="13"/>
  <c r="AZ286" i="19"/>
  <c r="AK301" i="19"/>
  <c r="AI301" i="19"/>
  <c r="AF29" i="13"/>
  <c r="AJ315" i="19"/>
  <c r="AK315" i="19"/>
  <c r="AI315" i="19"/>
  <c r="AQ301" i="19"/>
  <c r="AB61" i="13"/>
  <c r="AE316" i="19" s="1"/>
  <c r="AE320" i="19"/>
  <c r="R61" i="13"/>
  <c r="U320" i="19"/>
  <c r="U61" i="13"/>
  <c r="X316" i="19" s="1"/>
  <c r="X320" i="19"/>
  <c r="V61" i="13"/>
  <c r="Y320" i="19"/>
  <c r="X61" i="13"/>
  <c r="AA320" i="19"/>
  <c r="S47" i="13"/>
  <c r="V302" i="19" s="1"/>
  <c r="V315" i="19"/>
  <c r="Q61" i="13"/>
  <c r="T320" i="19"/>
  <c r="W61" i="13"/>
  <c r="Z316" i="19" s="1"/>
  <c r="Z320" i="19"/>
  <c r="T61" i="13"/>
  <c r="W320" i="19"/>
  <c r="AA61" i="13"/>
  <c r="AD316" i="19" s="1"/>
  <c r="AD320" i="19"/>
  <c r="Y61" i="13"/>
  <c r="AB320" i="19"/>
  <c r="Z61" i="13"/>
  <c r="AC320" i="19"/>
  <c r="I315" i="19"/>
  <c r="F47" i="13"/>
  <c r="H61" i="13"/>
  <c r="K320" i="19"/>
  <c r="I61" i="13"/>
  <c r="L320" i="19"/>
  <c r="L61" i="13"/>
  <c r="O320" i="19"/>
  <c r="M61" i="13"/>
  <c r="P320" i="19"/>
  <c r="O61" i="13"/>
  <c r="R320" i="19"/>
  <c r="E61" i="13"/>
  <c r="H320" i="19"/>
  <c r="G61" i="13"/>
  <c r="J320" i="19"/>
  <c r="J61" i="13"/>
  <c r="M320" i="19"/>
  <c r="K61" i="13"/>
  <c r="N320" i="19"/>
  <c r="N61" i="13"/>
  <c r="Q320" i="19"/>
  <c r="D61" i="13"/>
  <c r="G320" i="19"/>
  <c r="BA47" i="13"/>
  <c r="BD315" i="19"/>
  <c r="AZ29" i="13"/>
  <c r="BC301" i="19"/>
  <c r="BB47" i="13"/>
  <c r="BE315" i="19"/>
  <c r="AT47" i="13"/>
  <c r="AW315" i="19"/>
  <c r="AW13" i="13"/>
  <c r="AZ270" i="19" s="1"/>
  <c r="AZ278" i="19"/>
  <c r="AT29" i="13"/>
  <c r="AW286" i="19" s="1"/>
  <c r="AW12" i="13"/>
  <c r="AW22" i="10" s="1"/>
  <c r="D44" i="14"/>
  <c r="G568" i="19"/>
  <c r="L58" i="14"/>
  <c r="O573" i="19"/>
  <c r="N44" i="14"/>
  <c r="Q568" i="19"/>
  <c r="J554" i="19"/>
  <c r="G29" i="14"/>
  <c r="O44" i="14"/>
  <c r="R568" i="19"/>
  <c r="K44" i="14"/>
  <c r="N568" i="19"/>
  <c r="I58" i="14"/>
  <c r="L573" i="19"/>
  <c r="E58" i="14"/>
  <c r="H573" i="19"/>
  <c r="F573" i="19"/>
  <c r="H58" i="14"/>
  <c r="K573" i="19"/>
  <c r="J58" i="14"/>
  <c r="M573" i="19"/>
  <c r="M58" i="14"/>
  <c r="P573" i="19"/>
  <c r="X44" i="14"/>
  <c r="AA568" i="19"/>
  <c r="T44" i="14"/>
  <c r="W568" i="19"/>
  <c r="U58" i="14"/>
  <c r="X573" i="19"/>
  <c r="Z58" i="14"/>
  <c r="AC573" i="19"/>
  <c r="Q58" i="14"/>
  <c r="T573" i="19"/>
  <c r="AB44" i="14"/>
  <c r="AE568" i="19"/>
  <c r="W44" i="14"/>
  <c r="Z568" i="19"/>
  <c r="Y58" i="14"/>
  <c r="AB573" i="19"/>
  <c r="R44" i="14"/>
  <c r="U568" i="19"/>
  <c r="AA44" i="14"/>
  <c r="AD568" i="19"/>
  <c r="V58" i="14"/>
  <c r="Y573" i="19"/>
  <c r="V568" i="19"/>
  <c r="S44" i="14"/>
  <c r="AM58" i="14"/>
  <c r="AP573" i="19"/>
  <c r="AJ58" i="14"/>
  <c r="AM573" i="19"/>
  <c r="AF58" i="14"/>
  <c r="AI573" i="19"/>
  <c r="AL44" i="14"/>
  <c r="AO568" i="19"/>
  <c r="AK58" i="14"/>
  <c r="AN573" i="19"/>
  <c r="AG29" i="14"/>
  <c r="AJ554" i="19"/>
  <c r="AO44" i="14"/>
  <c r="AR568" i="19"/>
  <c r="AG573" i="19"/>
  <c r="AD58" i="14"/>
  <c r="AF573" i="19"/>
  <c r="AI58" i="14"/>
  <c r="AL573" i="19"/>
  <c r="AE58" i="14"/>
  <c r="AH573" i="19"/>
  <c r="AN58" i="14"/>
  <c r="AQ573" i="19"/>
  <c r="AH58" i="14"/>
  <c r="AK573" i="19"/>
  <c r="AU58" i="14"/>
  <c r="AX573" i="19"/>
  <c r="AX44" i="14"/>
  <c r="BA568" i="19"/>
  <c r="AT44" i="14"/>
  <c r="AW568" i="19"/>
  <c r="AR58" i="14"/>
  <c r="AU573" i="19"/>
  <c r="AW58" i="14"/>
  <c r="AZ573" i="19"/>
  <c r="AV58" i="14"/>
  <c r="AY573" i="19"/>
  <c r="A35" i="19"/>
  <c r="A67" i="19"/>
  <c r="A37" i="19"/>
  <c r="A92" i="19"/>
  <c r="A90" i="19"/>
  <c r="A11" i="19"/>
  <c r="A83" i="19"/>
  <c r="A82" i="19"/>
  <c r="A98" i="19"/>
  <c r="A81" i="19"/>
  <c r="A94" i="19"/>
  <c r="A73" i="19"/>
  <c r="A8" i="19"/>
  <c r="A88" i="19"/>
  <c r="A101" i="19"/>
  <c r="A95" i="19"/>
  <c r="A97" i="19"/>
  <c r="A55" i="19"/>
  <c r="A61" i="19"/>
  <c r="A29" i="19"/>
  <c r="A40" i="19"/>
  <c r="A6" i="19"/>
  <c r="A7" i="19"/>
  <c r="A91" i="19"/>
  <c r="CD62" i="2"/>
  <c r="F55" i="16"/>
  <c r="BR19" i="15"/>
  <c r="BU782" i="19" s="1"/>
  <c r="A575" i="19"/>
  <c r="AS21" i="14"/>
  <c r="AV531" i="19" s="1"/>
  <c r="CD58" i="14"/>
  <c r="CG568" i="19" s="1"/>
  <c r="AS573" i="19"/>
  <c r="AQ58" i="14"/>
  <c r="AT568" i="19" s="1"/>
  <c r="BD58" i="14"/>
  <c r="BG568" i="19" s="1"/>
  <c r="BP44" i="14"/>
  <c r="BS554" i="19" s="1"/>
  <c r="BQ29" i="14"/>
  <c r="BT539" i="19" s="1"/>
  <c r="BP58" i="14"/>
  <c r="BS568" i="19" s="1"/>
  <c r="BD47" i="13"/>
  <c r="AP61" i="13"/>
  <c r="AD47" i="13"/>
  <c r="BB301" i="19" l="1"/>
  <c r="BB304" i="19"/>
  <c r="AU315" i="19"/>
  <c r="AU318" i="19"/>
  <c r="AQ303" i="19"/>
  <c r="AQ304" i="19"/>
  <c r="AN302" i="19"/>
  <c r="AN304" i="19"/>
  <c r="AM302" i="19"/>
  <c r="AM304" i="19"/>
  <c r="AH47" i="13"/>
  <c r="AK318" i="19"/>
  <c r="AG47" i="13"/>
  <c r="AJ318" i="19"/>
  <c r="AH315" i="19"/>
  <c r="AH318" i="19"/>
  <c r="AG301" i="19"/>
  <c r="AG304" i="19"/>
  <c r="AG315" i="19"/>
  <c r="AG318" i="19"/>
  <c r="AW301" i="19"/>
  <c r="AW304" i="19"/>
  <c r="A324" i="19"/>
  <c r="A325" i="19"/>
  <c r="AS317" i="19"/>
  <c r="AS318" i="19"/>
  <c r="E322" i="19"/>
  <c r="E323" i="19"/>
  <c r="CF322" i="19"/>
  <c r="CF323" i="19"/>
  <c r="F322" i="19"/>
  <c r="F323" i="19"/>
  <c r="AO29" i="13"/>
  <c r="AR286" i="19" s="1"/>
  <c r="AR303" i="19"/>
  <c r="AM47" i="13"/>
  <c r="AP317" i="19"/>
  <c r="BM316" i="19"/>
  <c r="BM317" i="19"/>
  <c r="AT302" i="19"/>
  <c r="AT303" i="19"/>
  <c r="AS321" i="19"/>
  <c r="AS322" i="19"/>
  <c r="AF321" i="19"/>
  <c r="AF322" i="19"/>
  <c r="BF321" i="19"/>
  <c r="BF322" i="19"/>
  <c r="AT316" i="19"/>
  <c r="AT317" i="19"/>
  <c r="AN29" i="13"/>
  <c r="AQ302" i="19"/>
  <c r="AP301" i="19"/>
  <c r="AP302" i="19"/>
  <c r="AL29" i="13"/>
  <c r="AO302" i="19"/>
  <c r="AS315" i="19"/>
  <c r="AS316" i="19"/>
  <c r="E320" i="19"/>
  <c r="E321" i="19"/>
  <c r="CF320" i="19"/>
  <c r="CF321" i="19"/>
  <c r="F320" i="19"/>
  <c r="F321" i="19"/>
  <c r="BC65" i="10"/>
  <c r="R12" i="16"/>
  <c r="U1035" i="19"/>
  <c r="BV1027" i="19"/>
  <c r="BS49" i="10"/>
  <c r="BS10" i="16"/>
  <c r="BA49" i="10"/>
  <c r="BA10" i="16"/>
  <c r="BD1027" i="19"/>
  <c r="BP1027" i="19"/>
  <c r="BM49" i="10"/>
  <c r="BM10" i="16"/>
  <c r="M1018" i="19"/>
  <c r="I5" i="8"/>
  <c r="AI1018" i="19"/>
  <c r="E35" i="8"/>
  <c r="AC19" i="16"/>
  <c r="AF1035" i="19" s="1"/>
  <c r="V1027" i="19"/>
  <c r="S49" i="10"/>
  <c r="S10" i="16"/>
  <c r="I12" i="16"/>
  <c r="L1035" i="19"/>
  <c r="O21" i="8"/>
  <c r="AM1027" i="19"/>
  <c r="AJ49" i="10"/>
  <c r="AJ10" i="16"/>
  <c r="I523" i="19"/>
  <c r="I531" i="19"/>
  <c r="Q1018" i="19"/>
  <c r="M5" i="8"/>
  <c r="AP47" i="13"/>
  <c r="CH1027" i="19"/>
  <c r="CE49" i="10"/>
  <c r="CE10" i="16"/>
  <c r="CM1027" i="19"/>
  <c r="CJ49" i="10"/>
  <c r="CJ10" i="16"/>
  <c r="AO21" i="13"/>
  <c r="AR278" i="19" s="1"/>
  <c r="AM29" i="13"/>
  <c r="AP286" i="19" s="1"/>
  <c r="AG29" i="13"/>
  <c r="AG21" i="13" s="1"/>
  <c r="AC61" i="13"/>
  <c r="AP315" i="19"/>
  <c r="AN21" i="13"/>
  <c r="AQ286" i="19"/>
  <c r="AT21" i="13"/>
  <c r="AW278" i="19" s="1"/>
  <c r="AR301" i="19"/>
  <c r="AX49" i="10"/>
  <c r="AX10" i="16"/>
  <c r="BA1027" i="19"/>
  <c r="AT1035" i="19"/>
  <c r="AQ12" i="16"/>
  <c r="AP19" i="16"/>
  <c r="AS1035" i="19" s="1"/>
  <c r="AO1035" i="19"/>
  <c r="AL12" i="16"/>
  <c r="BC1027" i="19"/>
  <c r="AZ49" i="10"/>
  <c r="AZ10" i="16"/>
  <c r="BB10" i="16"/>
  <c r="BE1027" i="19"/>
  <c r="BB49" i="10"/>
  <c r="P1027" i="19"/>
  <c r="M49" i="10"/>
  <c r="M10" i="16"/>
  <c r="O1035" i="19"/>
  <c r="L12" i="16"/>
  <c r="AI10" i="16"/>
  <c r="AL1027" i="19"/>
  <c r="AI49" i="10"/>
  <c r="BR49" i="10"/>
  <c r="BR10" i="16"/>
  <c r="BU1027" i="19"/>
  <c r="BT10" i="16"/>
  <c r="BW1027" i="19"/>
  <c r="BT49" i="10"/>
  <c r="CN10" i="16"/>
  <c r="CQ1027" i="19"/>
  <c r="CN49" i="10"/>
  <c r="K1035" i="19"/>
  <c r="H12" i="16"/>
  <c r="AC1027" i="19"/>
  <c r="Z49" i="10"/>
  <c r="Z10" i="16"/>
  <c r="BW10" i="16"/>
  <c r="BZ1027" i="19"/>
  <c r="BW49" i="10"/>
  <c r="BO1035" i="19"/>
  <c r="BL12" i="16"/>
  <c r="AE1027" i="19"/>
  <c r="AB49" i="10"/>
  <c r="AB10" i="16"/>
  <c r="N48" i="10"/>
  <c r="N1027" i="19"/>
  <c r="K49" i="10"/>
  <c r="K10" i="16"/>
  <c r="AF48" i="10"/>
  <c r="V10" i="16"/>
  <c r="Y1027" i="19"/>
  <c r="V49" i="10"/>
  <c r="S50" i="10"/>
  <c r="W1026" i="19"/>
  <c r="T2" i="16"/>
  <c r="CB1035" i="19"/>
  <c r="BY12" i="16"/>
  <c r="BO49" i="10"/>
  <c r="BO10" i="16"/>
  <c r="BR1027" i="19"/>
  <c r="CA1027" i="19"/>
  <c r="BX49" i="10"/>
  <c r="BX10" i="16"/>
  <c r="AA49" i="10"/>
  <c r="AA10" i="16"/>
  <c r="AD1027" i="19"/>
  <c r="BX1035" i="19"/>
  <c r="BU12" i="16"/>
  <c r="BP19" i="16"/>
  <c r="BS1035" i="19" s="1"/>
  <c r="AP65" i="10"/>
  <c r="E10" i="16"/>
  <c r="E49" i="10"/>
  <c r="H1027" i="19"/>
  <c r="BJ1027" i="19"/>
  <c r="BG49" i="10"/>
  <c r="BG10" i="16"/>
  <c r="AB1035" i="19"/>
  <c r="Y12" i="16"/>
  <c r="CE1027" i="19"/>
  <c r="CB10" i="16"/>
  <c r="CB49" i="10"/>
  <c r="AU1027" i="19"/>
  <c r="AR49" i="10"/>
  <c r="AR10" i="16"/>
  <c r="AH1027" i="19"/>
  <c r="AE49" i="10"/>
  <c r="AE10" i="16"/>
  <c r="BF10" i="16"/>
  <c r="BI1027" i="19"/>
  <c r="BF49" i="10"/>
  <c r="J48" i="10"/>
  <c r="BK1035" i="19"/>
  <c r="BH12" i="16"/>
  <c r="BC19" i="16"/>
  <c r="BF1035" i="19" s="1"/>
  <c r="BN1027" i="19"/>
  <c r="BK49" i="10"/>
  <c r="BK10" i="16"/>
  <c r="AK1035" i="19"/>
  <c r="AH12" i="16"/>
  <c r="CO1035" i="19"/>
  <c r="CL12" i="16"/>
  <c r="AG1028" i="19"/>
  <c r="AD11" i="16"/>
  <c r="AC12" i="16"/>
  <c r="CK10" i="16"/>
  <c r="CN1027" i="19"/>
  <c r="CK49" i="10"/>
  <c r="CK1035" i="19"/>
  <c r="CH12" i="16"/>
  <c r="AG49" i="10"/>
  <c r="AG10" i="16"/>
  <c r="AJ1027" i="19"/>
  <c r="AP1027" i="19"/>
  <c r="AM49" i="10"/>
  <c r="AM10" i="16"/>
  <c r="Z1027" i="19"/>
  <c r="W49" i="10"/>
  <c r="W10" i="16"/>
  <c r="CG1035" i="19"/>
  <c r="CD12" i="16"/>
  <c r="X1035" i="19"/>
  <c r="U12" i="16"/>
  <c r="P19" i="16"/>
  <c r="S1035" i="19" s="1"/>
  <c r="CG49" i="10"/>
  <c r="CG10" i="16"/>
  <c r="CJ1027" i="19"/>
  <c r="AN10" i="16"/>
  <c r="AQ1027" i="19"/>
  <c r="AN49" i="10"/>
  <c r="AW1027" i="19"/>
  <c r="AT49" i="10"/>
  <c r="AT10" i="16"/>
  <c r="BB1035" i="19"/>
  <c r="AY12" i="16"/>
  <c r="AX1035" i="19"/>
  <c r="AU12" i="16"/>
  <c r="CI49" i="10"/>
  <c r="CI10" i="16"/>
  <c r="CL1027" i="19"/>
  <c r="BE523" i="19"/>
  <c r="BB12" i="14"/>
  <c r="BP65" i="10"/>
  <c r="B58" i="14"/>
  <c r="E568" i="19" s="1"/>
  <c r="I522" i="19"/>
  <c r="F31" i="10"/>
  <c r="F11" i="14"/>
  <c r="E32" i="10" s="1"/>
  <c r="B61" i="13"/>
  <c r="AW49" i="10"/>
  <c r="AW10" i="16"/>
  <c r="AY301" i="19"/>
  <c r="AV29" i="13"/>
  <c r="B42" i="15"/>
  <c r="E805" i="19" s="1"/>
  <c r="AC65" i="10"/>
  <c r="AR50" i="10"/>
  <c r="AI29" i="13"/>
  <c r="AL301" i="19"/>
  <c r="AJ29" i="13"/>
  <c r="AM301" i="19"/>
  <c r="AK29" i="13"/>
  <c r="AN301" i="19"/>
  <c r="AU301" i="19"/>
  <c r="AR29" i="13"/>
  <c r="AT301" i="19"/>
  <c r="AQ29" i="13"/>
  <c r="AX301" i="19"/>
  <c r="AU29" i="13"/>
  <c r="I1071" i="19"/>
  <c r="B55" i="16"/>
  <c r="E1071" i="19" s="1"/>
  <c r="BC61" i="13"/>
  <c r="BA301" i="19"/>
  <c r="AX29" i="13"/>
  <c r="AS21" i="13"/>
  <c r="AV286" i="19"/>
  <c r="BB286" i="19"/>
  <c r="AY21" i="13"/>
  <c r="AE29" i="13"/>
  <c r="AH301" i="19"/>
  <c r="CM47" i="13"/>
  <c r="CP315" i="19"/>
  <c r="BX29" i="13"/>
  <c r="CA301" i="19"/>
  <c r="CD47" i="13"/>
  <c r="CG315" i="19"/>
  <c r="CC61" i="13"/>
  <c r="BN29" i="13"/>
  <c r="BQ301" i="19"/>
  <c r="BH47" i="13"/>
  <c r="BK315" i="19"/>
  <c r="BJ47" i="13"/>
  <c r="BM304" i="19" s="1"/>
  <c r="BM315" i="19"/>
  <c r="CN47" i="13"/>
  <c r="CQ315" i="19"/>
  <c r="BU47" i="13"/>
  <c r="BX315" i="19"/>
  <c r="BZ47" i="13"/>
  <c r="CC315" i="19"/>
  <c r="BT47" i="13"/>
  <c r="BW315" i="19"/>
  <c r="BS47" i="13"/>
  <c r="BV315" i="19"/>
  <c r="BO47" i="13"/>
  <c r="BR315" i="19"/>
  <c r="CE47" i="13"/>
  <c r="CH315" i="19"/>
  <c r="BK47" i="13"/>
  <c r="BN315" i="19"/>
  <c r="CO47" i="13"/>
  <c r="CR315" i="19"/>
  <c r="CF47" i="13"/>
  <c r="CI315" i="19"/>
  <c r="CH47" i="13"/>
  <c r="CK315" i="19"/>
  <c r="BR47" i="13"/>
  <c r="BU315" i="19"/>
  <c r="CK47" i="13"/>
  <c r="CN315" i="19"/>
  <c r="CA47" i="13"/>
  <c r="CD315" i="19"/>
  <c r="BI47" i="13"/>
  <c r="BL315" i="19"/>
  <c r="BV47" i="13"/>
  <c r="BY315" i="19"/>
  <c r="BE47" i="13"/>
  <c r="BH315" i="19"/>
  <c r="CG47" i="13"/>
  <c r="CJ315" i="19"/>
  <c r="BW47" i="13"/>
  <c r="BZ315" i="19"/>
  <c r="BF47" i="13"/>
  <c r="BI315" i="19"/>
  <c r="BQ47" i="13"/>
  <c r="BT315" i="19"/>
  <c r="BP61" i="13"/>
  <c r="CI29" i="13"/>
  <c r="CL301" i="19"/>
  <c r="CJ47" i="13"/>
  <c r="CM315" i="19"/>
  <c r="BL47" i="13"/>
  <c r="BO315" i="19"/>
  <c r="BM47" i="13"/>
  <c r="BP315" i="19"/>
  <c r="BY47" i="13"/>
  <c r="CB315" i="19"/>
  <c r="BG47" i="13"/>
  <c r="BJ315" i="19"/>
  <c r="CB29" i="13"/>
  <c r="CE301" i="19"/>
  <c r="CL47" i="13"/>
  <c r="CO315" i="19"/>
  <c r="BG301" i="19"/>
  <c r="AZ269" i="19"/>
  <c r="AW11" i="13"/>
  <c r="A1279" i="19"/>
  <c r="AS1271" i="19"/>
  <c r="BS1271" i="19"/>
  <c r="BF1271" i="19"/>
  <c r="CF1271" i="19"/>
  <c r="CN13" i="14"/>
  <c r="CQ531" i="19"/>
  <c r="BV29" i="14"/>
  <c r="BY554" i="19"/>
  <c r="BS21" i="14"/>
  <c r="BV539" i="19"/>
  <c r="BU29" i="14"/>
  <c r="BX554" i="19"/>
  <c r="BN13" i="14"/>
  <c r="BQ531" i="19"/>
  <c r="BI29" i="14"/>
  <c r="BL554" i="19"/>
  <c r="CK13" i="14"/>
  <c r="CN531" i="19"/>
  <c r="BL29" i="14"/>
  <c r="BO554" i="19"/>
  <c r="CO13" i="14"/>
  <c r="CR531" i="19"/>
  <c r="CE29" i="14"/>
  <c r="CH554" i="19"/>
  <c r="CJ21" i="14"/>
  <c r="CM539" i="19"/>
  <c r="BH554" i="19"/>
  <c r="BE29" i="14"/>
  <c r="BA21" i="14"/>
  <c r="BD539" i="19"/>
  <c r="BR29" i="14"/>
  <c r="BU554" i="19"/>
  <c r="BH29" i="14"/>
  <c r="BK554" i="19"/>
  <c r="CB13" i="14"/>
  <c r="CE531" i="19"/>
  <c r="BZ29" i="14"/>
  <c r="CC554" i="19"/>
  <c r="BJ21" i="14"/>
  <c r="BM539" i="19"/>
  <c r="BY29" i="14"/>
  <c r="CB554" i="19"/>
  <c r="CF13" i="14"/>
  <c r="CI531" i="19"/>
  <c r="CM29" i="14"/>
  <c r="CP554" i="19"/>
  <c r="BW531" i="19"/>
  <c r="BT13" i="14"/>
  <c r="CG21" i="14"/>
  <c r="CJ539" i="19"/>
  <c r="CI29" i="14"/>
  <c r="CL554" i="19"/>
  <c r="CA21" i="14"/>
  <c r="CD539" i="19"/>
  <c r="CL29" i="14"/>
  <c r="CO554" i="19"/>
  <c r="BX21" i="14"/>
  <c r="CA539" i="19"/>
  <c r="BG13" i="14"/>
  <c r="BJ531" i="19"/>
  <c r="BM29" i="14"/>
  <c r="BP554" i="19"/>
  <c r="CH29" i="14"/>
  <c r="CK554" i="19"/>
  <c r="BO21" i="14"/>
  <c r="BR539" i="19"/>
  <c r="BW13" i="14"/>
  <c r="BZ531" i="19"/>
  <c r="AZ29" i="14"/>
  <c r="BC554" i="19"/>
  <c r="BF13" i="14"/>
  <c r="BI531" i="19"/>
  <c r="AY29" i="14"/>
  <c r="BB554" i="19"/>
  <c r="BN531" i="19"/>
  <c r="BK13" i="14"/>
  <c r="CI805" i="19"/>
  <c r="CF27" i="15"/>
  <c r="AW27" i="15"/>
  <c r="AZ805" i="19"/>
  <c r="N27" i="15"/>
  <c r="Q805" i="19"/>
  <c r="BO12" i="15"/>
  <c r="BR782" i="19"/>
  <c r="AZ27" i="15"/>
  <c r="BC805" i="19"/>
  <c r="M27" i="15"/>
  <c r="P805" i="19"/>
  <c r="G19" i="15"/>
  <c r="J790" i="19"/>
  <c r="BH27" i="15"/>
  <c r="BK805" i="19"/>
  <c r="AK19" i="15"/>
  <c r="AN790" i="19"/>
  <c r="BL27" i="15"/>
  <c r="BO805" i="19"/>
  <c r="BA27" i="15"/>
  <c r="BD805" i="19"/>
  <c r="S27" i="15"/>
  <c r="V805" i="19"/>
  <c r="K27" i="15"/>
  <c r="N805" i="19"/>
  <c r="BE27" i="15"/>
  <c r="BH805" i="19"/>
  <c r="R27" i="15"/>
  <c r="U805" i="19"/>
  <c r="X19" i="15"/>
  <c r="AA790" i="19"/>
  <c r="AY27" i="15"/>
  <c r="BB805" i="19"/>
  <c r="BD27" i="15"/>
  <c r="BG805" i="19"/>
  <c r="BC42" i="15"/>
  <c r="BF805" i="19" s="1"/>
  <c r="U27" i="15"/>
  <c r="X805" i="19"/>
  <c r="AI19" i="15"/>
  <c r="AL790" i="19"/>
  <c r="BX19" i="15"/>
  <c r="CA790" i="19"/>
  <c r="CD805" i="19"/>
  <c r="CA27" i="15"/>
  <c r="AS27" i="15"/>
  <c r="AV805" i="19"/>
  <c r="J27" i="15"/>
  <c r="M805" i="19"/>
  <c r="CM27" i="15"/>
  <c r="CP805" i="19"/>
  <c r="AV27" i="15"/>
  <c r="AY805" i="19"/>
  <c r="I27" i="15"/>
  <c r="L805" i="19"/>
  <c r="Y27" i="15"/>
  <c r="AB805" i="19"/>
  <c r="BB19" i="15"/>
  <c r="BE790" i="19"/>
  <c r="AX19" i="15"/>
  <c r="BA790" i="19"/>
  <c r="BZ805" i="19"/>
  <c r="BW27" i="15"/>
  <c r="AN27" i="15"/>
  <c r="AQ805" i="19"/>
  <c r="E27" i="15"/>
  <c r="H805" i="19"/>
  <c r="CE27" i="15"/>
  <c r="CH805" i="19"/>
  <c r="AR27" i="15"/>
  <c r="AU805" i="19"/>
  <c r="AG805" i="19"/>
  <c r="AC42" i="15"/>
  <c r="AF805" i="19" s="1"/>
  <c r="AD27" i="15"/>
  <c r="BQ19" i="15"/>
  <c r="BT790" i="19"/>
  <c r="AG19" i="15"/>
  <c r="AJ790" i="19"/>
  <c r="Q27" i="15"/>
  <c r="T805" i="19"/>
  <c r="P42" i="15"/>
  <c r="O19" i="15"/>
  <c r="R790" i="19"/>
  <c r="BN27" i="15"/>
  <c r="BQ805" i="19"/>
  <c r="AF27" i="15"/>
  <c r="AI805" i="19"/>
  <c r="BT19" i="15"/>
  <c r="BW790" i="19"/>
  <c r="BV27" i="15"/>
  <c r="BY805" i="19"/>
  <c r="AE27" i="15"/>
  <c r="AH805" i="19"/>
  <c r="CG19" i="15"/>
  <c r="CJ790" i="19"/>
  <c r="BY27" i="15"/>
  <c r="CB805" i="19"/>
  <c r="CG805" i="19"/>
  <c r="CD27" i="15"/>
  <c r="CC42" i="15"/>
  <c r="CF805" i="19" s="1"/>
  <c r="D27" i="15"/>
  <c r="G805" i="19"/>
  <c r="C42" i="15"/>
  <c r="F805" i="19" s="1"/>
  <c r="CH27" i="15"/>
  <c r="CK805" i="19"/>
  <c r="AU27" i="15"/>
  <c r="AX805" i="19"/>
  <c r="BV805" i="19"/>
  <c r="BS27" i="15"/>
  <c r="BP42" i="15"/>
  <c r="BS805" i="19" s="1"/>
  <c r="AJ27" i="15"/>
  <c r="AM805" i="19"/>
  <c r="CI19" i="15"/>
  <c r="CL790" i="19"/>
  <c r="BZ27" i="15"/>
  <c r="CC805" i="19"/>
  <c r="AM27" i="15"/>
  <c r="AP805" i="19"/>
  <c r="CO19" i="15"/>
  <c r="CR790" i="19"/>
  <c r="BU27" i="15"/>
  <c r="BX805" i="19"/>
  <c r="AH27" i="15"/>
  <c r="AK805" i="19"/>
  <c r="AW805" i="19"/>
  <c r="AT27" i="15"/>
  <c r="AL27" i="15"/>
  <c r="AO805" i="19"/>
  <c r="CL19" i="15"/>
  <c r="CO790" i="19"/>
  <c r="T27" i="15"/>
  <c r="W805" i="19"/>
  <c r="F27" i="15"/>
  <c r="I805" i="19"/>
  <c r="BJ27" i="15"/>
  <c r="BM805" i="19"/>
  <c r="AA27" i="15"/>
  <c r="AD805" i="19"/>
  <c r="BK19" i="15"/>
  <c r="BN790" i="19"/>
  <c r="BM27" i="15"/>
  <c r="BP805" i="19"/>
  <c r="Z27" i="15"/>
  <c r="AC805" i="19"/>
  <c r="BG19" i="15"/>
  <c r="BJ790" i="19"/>
  <c r="AQ27" i="15"/>
  <c r="AT805" i="19"/>
  <c r="AP42" i="15"/>
  <c r="AS805" i="19" s="1"/>
  <c r="H27" i="15"/>
  <c r="K805" i="19"/>
  <c r="CK12" i="15"/>
  <c r="CN782" i="19"/>
  <c r="CQ805" i="19"/>
  <c r="CN27" i="15"/>
  <c r="BF27" i="15"/>
  <c r="BI805" i="19"/>
  <c r="W27" i="15"/>
  <c r="Z805" i="19"/>
  <c r="AO19" i="15"/>
  <c r="AR790" i="19"/>
  <c r="BI27" i="15"/>
  <c r="BL805" i="19"/>
  <c r="V27" i="15"/>
  <c r="Y805" i="19"/>
  <c r="L27" i="15"/>
  <c r="O805" i="19"/>
  <c r="AB27" i="15"/>
  <c r="AE805" i="19"/>
  <c r="CM805" i="19"/>
  <c r="CJ27" i="15"/>
  <c r="S818" i="19"/>
  <c r="CB19" i="15"/>
  <c r="CE790" i="19"/>
  <c r="AV1026" i="19"/>
  <c r="CR1058" i="19"/>
  <c r="CO27" i="16"/>
  <c r="CC42" i="16"/>
  <c r="CF1058" i="19" s="1"/>
  <c r="AZ1027" i="19"/>
  <c r="AO13" i="13"/>
  <c r="AF21" i="13"/>
  <c r="AI286" i="19"/>
  <c r="Y47" i="13"/>
  <c r="AB302" i="19" s="1"/>
  <c r="AB315" i="19"/>
  <c r="Z47" i="13"/>
  <c r="AC302" i="19" s="1"/>
  <c r="AC315" i="19"/>
  <c r="AA47" i="13"/>
  <c r="AD302" i="19" s="1"/>
  <c r="AD315" i="19"/>
  <c r="W47" i="13"/>
  <c r="Z302" i="19" s="1"/>
  <c r="Z315" i="19"/>
  <c r="S29" i="13"/>
  <c r="V301" i="19"/>
  <c r="V47" i="13"/>
  <c r="Y302" i="19" s="1"/>
  <c r="Y315" i="19"/>
  <c r="R47" i="13"/>
  <c r="U302" i="19" s="1"/>
  <c r="U315" i="19"/>
  <c r="T47" i="13"/>
  <c r="W302" i="19" s="1"/>
  <c r="W315" i="19"/>
  <c r="Q47" i="13"/>
  <c r="T302" i="19" s="1"/>
  <c r="T315" i="19"/>
  <c r="P61" i="13"/>
  <c r="X47" i="13"/>
  <c r="AA302" i="19" s="1"/>
  <c r="AA315" i="19"/>
  <c r="U47" i="13"/>
  <c r="X302" i="19" s="1"/>
  <c r="X315" i="19"/>
  <c r="AB47" i="13"/>
  <c r="AE302" i="19" s="1"/>
  <c r="AE315" i="19"/>
  <c r="D47" i="13"/>
  <c r="C61" i="13"/>
  <c r="G315" i="19"/>
  <c r="N315" i="19"/>
  <c r="K47" i="13"/>
  <c r="J315" i="19"/>
  <c r="G47" i="13"/>
  <c r="R315" i="19"/>
  <c r="O47" i="13"/>
  <c r="L47" i="13"/>
  <c r="O315" i="19"/>
  <c r="H47" i="13"/>
  <c r="K315" i="19"/>
  <c r="F29" i="13"/>
  <c r="I301" i="19"/>
  <c r="Q315" i="19"/>
  <c r="N47" i="13"/>
  <c r="M315" i="19"/>
  <c r="J47" i="13"/>
  <c r="H315" i="19"/>
  <c r="E47" i="13"/>
  <c r="M47" i="13"/>
  <c r="P315" i="19"/>
  <c r="I47" i="13"/>
  <c r="L315" i="19"/>
  <c r="AZ21" i="13"/>
  <c r="BC286" i="19"/>
  <c r="BB29" i="13"/>
  <c r="BE301" i="19"/>
  <c r="BA29" i="13"/>
  <c r="BD301" i="19"/>
  <c r="J44" i="14"/>
  <c r="M568" i="19"/>
  <c r="J539" i="19"/>
  <c r="G21" i="14"/>
  <c r="Q554" i="19"/>
  <c r="N29" i="14"/>
  <c r="E44" i="14"/>
  <c r="H568" i="19"/>
  <c r="C58" i="14"/>
  <c r="F568" i="19" s="1"/>
  <c r="N554" i="19"/>
  <c r="K29" i="14"/>
  <c r="L44" i="14"/>
  <c r="O568" i="19"/>
  <c r="M44" i="14"/>
  <c r="P568" i="19"/>
  <c r="H44" i="14"/>
  <c r="K568" i="19"/>
  <c r="I44" i="14"/>
  <c r="L568" i="19"/>
  <c r="O29" i="14"/>
  <c r="R554" i="19"/>
  <c r="D29" i="14"/>
  <c r="G554" i="19"/>
  <c r="V554" i="19"/>
  <c r="S29" i="14"/>
  <c r="AA29" i="14"/>
  <c r="AD554" i="19"/>
  <c r="Y44" i="14"/>
  <c r="AB568" i="19"/>
  <c r="AB29" i="14"/>
  <c r="AE554" i="19"/>
  <c r="Z44" i="14"/>
  <c r="AC568" i="19"/>
  <c r="T29" i="14"/>
  <c r="W554" i="19"/>
  <c r="V44" i="14"/>
  <c r="Y568" i="19"/>
  <c r="R29" i="14"/>
  <c r="U554" i="19"/>
  <c r="W29" i="14"/>
  <c r="Z554" i="19"/>
  <c r="Q44" i="14"/>
  <c r="T568" i="19"/>
  <c r="P58" i="14"/>
  <c r="S568" i="19" s="1"/>
  <c r="U44" i="14"/>
  <c r="X568" i="19"/>
  <c r="X29" i="14"/>
  <c r="AA554" i="19"/>
  <c r="AO29" i="14"/>
  <c r="AR554" i="19"/>
  <c r="AK44" i="14"/>
  <c r="AN568" i="19"/>
  <c r="AF44" i="14"/>
  <c r="AI568" i="19"/>
  <c r="AM44" i="14"/>
  <c r="AP568" i="19"/>
  <c r="AH44" i="14"/>
  <c r="AK568" i="19"/>
  <c r="AE44" i="14"/>
  <c r="AH568" i="19"/>
  <c r="AG568" i="19"/>
  <c r="AC58" i="14"/>
  <c r="AF568" i="19" s="1"/>
  <c r="AD44" i="14"/>
  <c r="AG21" i="14"/>
  <c r="AJ539" i="19"/>
  <c r="AL29" i="14"/>
  <c r="AO554" i="19"/>
  <c r="AJ44" i="14"/>
  <c r="AM568" i="19"/>
  <c r="AN44" i="14"/>
  <c r="AQ568" i="19"/>
  <c r="AI44" i="14"/>
  <c r="AL568" i="19"/>
  <c r="AV44" i="14"/>
  <c r="AY568" i="19"/>
  <c r="AR44" i="14"/>
  <c r="AU568" i="19"/>
  <c r="AX29" i="14"/>
  <c r="BA554" i="19"/>
  <c r="AW44" i="14"/>
  <c r="AZ568" i="19"/>
  <c r="AT29" i="14"/>
  <c r="AW554" i="19"/>
  <c r="AU44" i="14"/>
  <c r="AX568" i="19"/>
  <c r="CD49" i="2"/>
  <c r="AW2" i="13"/>
  <c r="C55" i="16"/>
  <c r="F1071" i="19" s="1"/>
  <c r="F42" i="16"/>
  <c r="AS2" i="16"/>
  <c r="BR12" i="15"/>
  <c r="BD44" i="14"/>
  <c r="BG554" i="19" s="1"/>
  <c r="BC58" i="14"/>
  <c r="BF568" i="19" s="1"/>
  <c r="BP29" i="14"/>
  <c r="BS539" i="19" s="1"/>
  <c r="BQ21" i="14"/>
  <c r="BT531" i="19" s="1"/>
  <c r="AQ44" i="14"/>
  <c r="AT554" i="19" s="1"/>
  <c r="AP58" i="14"/>
  <c r="AS568" i="19" s="1"/>
  <c r="CC58" i="14"/>
  <c r="CF568" i="19" s="1"/>
  <c r="CD44" i="14"/>
  <c r="CG554" i="19" s="1"/>
  <c r="AS13" i="14"/>
  <c r="A573" i="19"/>
  <c r="BD29" i="13"/>
  <c r="AT13" i="13"/>
  <c r="AD29" i="13"/>
  <c r="AG286" i="19" s="1"/>
  <c r="AC47" i="13"/>
  <c r="AF304" i="19" s="1"/>
  <c r="AP303" i="19" l="1"/>
  <c r="AP304" i="19"/>
  <c r="AK304" i="19"/>
  <c r="AH29" i="13"/>
  <c r="AJ301" i="19"/>
  <c r="AJ304" i="19"/>
  <c r="A323" i="19"/>
  <c r="F317" i="19"/>
  <c r="F318" i="19"/>
  <c r="S317" i="19"/>
  <c r="S318" i="19"/>
  <c r="BS317" i="19"/>
  <c r="BS318" i="19"/>
  <c r="CF317" i="19"/>
  <c r="CF318" i="19"/>
  <c r="BF317" i="19"/>
  <c r="BF318" i="19"/>
  <c r="E317" i="19"/>
  <c r="E318" i="19"/>
  <c r="AF317" i="19"/>
  <c r="AF318" i="19"/>
  <c r="AS303" i="19"/>
  <c r="AS304" i="19"/>
  <c r="A322" i="19"/>
  <c r="AF302" i="19"/>
  <c r="AF303" i="19"/>
  <c r="BM302" i="19"/>
  <c r="BM303" i="19"/>
  <c r="A320" i="19"/>
  <c r="AO286" i="19"/>
  <c r="AL21" i="13"/>
  <c r="F315" i="19"/>
  <c r="F316" i="19"/>
  <c r="S315" i="19"/>
  <c r="S316" i="19"/>
  <c r="BS315" i="19"/>
  <c r="BS316" i="19"/>
  <c r="CF315" i="19"/>
  <c r="CF316" i="19"/>
  <c r="BF315" i="19"/>
  <c r="BF316" i="19"/>
  <c r="E315" i="19"/>
  <c r="E316" i="19"/>
  <c r="AF315" i="19"/>
  <c r="AF316" i="19"/>
  <c r="AS301" i="19"/>
  <c r="AS302" i="19"/>
  <c r="A321" i="19"/>
  <c r="S2" i="16"/>
  <c r="R50" i="10"/>
  <c r="V1026" i="19"/>
  <c r="F2" i="14"/>
  <c r="I512" i="19" s="1"/>
  <c r="S48" i="10"/>
  <c r="BL50" i="10"/>
  <c r="BM2" i="16"/>
  <c r="BP1018" i="19" s="1"/>
  <c r="BP1026" i="19"/>
  <c r="BD1026" i="19"/>
  <c r="BA2" i="16"/>
  <c r="AZ50" i="10"/>
  <c r="I521" i="19"/>
  <c r="AM21" i="13"/>
  <c r="CJ2" i="16"/>
  <c r="CM1018" i="19" s="1"/>
  <c r="CM1026" i="19"/>
  <c r="CI50" i="10"/>
  <c r="CD50" i="10"/>
  <c r="CH1026" i="19"/>
  <c r="CE2" i="16"/>
  <c r="CH1018" i="19" s="1"/>
  <c r="CE48" i="10"/>
  <c r="AM1026" i="19"/>
  <c r="AJ2" i="16"/>
  <c r="AJ48" i="10"/>
  <c r="AI50" i="10"/>
  <c r="AS48" i="10"/>
  <c r="E50" i="8"/>
  <c r="W1018" i="19"/>
  <c r="F20" i="8"/>
  <c r="L1028" i="19"/>
  <c r="I11" i="16"/>
  <c r="BS2" i="16"/>
  <c r="BV1018" i="19" s="1"/>
  <c r="BV1026" i="19"/>
  <c r="BR50" i="10"/>
  <c r="R11" i="16"/>
  <c r="U1028" i="19"/>
  <c r="AJ286" i="19"/>
  <c r="AQ278" i="19"/>
  <c r="AN13" i="13"/>
  <c r="BE522" i="19"/>
  <c r="BB31" i="10"/>
  <c r="BB11" i="14"/>
  <c r="CJ1026" i="19"/>
  <c r="CG2" i="16"/>
  <c r="CJ1018" i="19" s="1"/>
  <c r="CF50" i="10"/>
  <c r="CH11" i="16"/>
  <c r="CK1028" i="19"/>
  <c r="CN1026" i="19"/>
  <c r="CK2" i="16"/>
  <c r="CN1018" i="19" s="1"/>
  <c r="CJ50" i="10"/>
  <c r="BN1026" i="19"/>
  <c r="BK2" i="16"/>
  <c r="BN1018" i="19" s="1"/>
  <c r="BJ50" i="10"/>
  <c r="BH11" i="16"/>
  <c r="BK1028" i="19"/>
  <c r="BC12" i="16"/>
  <c r="Y11" i="16"/>
  <c r="AB1028" i="19"/>
  <c r="BU1026" i="19"/>
  <c r="BR2" i="16"/>
  <c r="BR48" i="10" s="1"/>
  <c r="BQ50" i="10"/>
  <c r="AI2" i="16"/>
  <c r="AL1026" i="19"/>
  <c r="AH50" i="10"/>
  <c r="BE1026" i="19"/>
  <c r="BB2" i="16"/>
  <c r="BA50" i="10"/>
  <c r="AL11" i="16"/>
  <c r="AO1028" i="19"/>
  <c r="AU11" i="16"/>
  <c r="AX1028" i="19"/>
  <c r="AT48" i="10"/>
  <c r="AW1026" i="19"/>
  <c r="AT2" i="16"/>
  <c r="AS50" i="10"/>
  <c r="CG1028" i="19"/>
  <c r="CD11" i="16"/>
  <c r="CL11" i="16"/>
  <c r="CO1028" i="19"/>
  <c r="Z50" i="10"/>
  <c r="AD1026" i="19"/>
  <c r="AA2" i="16"/>
  <c r="BY11" i="16"/>
  <c r="CB1028" i="19"/>
  <c r="T48" i="10"/>
  <c r="Y1026" i="19"/>
  <c r="U50" i="10"/>
  <c r="V2" i="16"/>
  <c r="BT2" i="16"/>
  <c r="BW1018" i="19" s="1"/>
  <c r="BW1026" i="19"/>
  <c r="BS50" i="10"/>
  <c r="L11" i="16"/>
  <c r="O1028" i="19"/>
  <c r="BC1026" i="19"/>
  <c r="AZ2" i="16"/>
  <c r="AY50" i="10"/>
  <c r="BC47" i="13"/>
  <c r="AQ1026" i="19"/>
  <c r="AN2" i="16"/>
  <c r="AM50" i="10"/>
  <c r="AM2" i="16"/>
  <c r="AP1026" i="19"/>
  <c r="AL50" i="10"/>
  <c r="AJ1026" i="19"/>
  <c r="AG2" i="16"/>
  <c r="AF50" i="10"/>
  <c r="AF1028" i="19"/>
  <c r="AH11" i="16"/>
  <c r="AC11" i="16" s="1"/>
  <c r="AF1027" i="19" s="1"/>
  <c r="AK1028" i="19"/>
  <c r="BF2" i="16"/>
  <c r="BF48" i="10" s="1"/>
  <c r="BI1026" i="19"/>
  <c r="BE50" i="10"/>
  <c r="AU1026" i="19"/>
  <c r="AR2" i="16"/>
  <c r="AQ50" i="10"/>
  <c r="CB2" i="16"/>
  <c r="CE1018" i="19" s="1"/>
  <c r="CE1026" i="19"/>
  <c r="CA50" i="10"/>
  <c r="BG48" i="10"/>
  <c r="BJ1026" i="19"/>
  <c r="BG2" i="16"/>
  <c r="BJ1018" i="19" s="1"/>
  <c r="BF50" i="10"/>
  <c r="BU11" i="16"/>
  <c r="BX1028" i="19"/>
  <c r="BP12" i="16"/>
  <c r="BL11" i="16"/>
  <c r="BO1028" i="19"/>
  <c r="BW2" i="16"/>
  <c r="BZ1018" i="19" s="1"/>
  <c r="BZ1026" i="19"/>
  <c r="BV50" i="10"/>
  <c r="H11" i="16"/>
  <c r="K1028" i="19"/>
  <c r="CN2" i="16"/>
  <c r="CQ1018" i="19" s="1"/>
  <c r="CQ1026" i="19"/>
  <c r="CM50" i="10"/>
  <c r="AX2" i="16"/>
  <c r="BA1026" i="19"/>
  <c r="AW50" i="10"/>
  <c r="CI2" i="16"/>
  <c r="CL1018" i="19" s="1"/>
  <c r="CL1026" i="19"/>
  <c r="CH50" i="10"/>
  <c r="AY11" i="16"/>
  <c r="BB1028" i="19"/>
  <c r="U11" i="16"/>
  <c r="X1028" i="19"/>
  <c r="P12" i="16"/>
  <c r="W48" i="10"/>
  <c r="W2" i="16"/>
  <c r="V50" i="10"/>
  <c r="Z1026" i="19"/>
  <c r="AD49" i="10"/>
  <c r="AD10" i="16"/>
  <c r="AG1027" i="19"/>
  <c r="AE48" i="10"/>
  <c r="AE2" i="16"/>
  <c r="AH1026" i="19"/>
  <c r="AD50" i="10"/>
  <c r="D50" i="10"/>
  <c r="E2" i="16"/>
  <c r="H1026" i="19"/>
  <c r="BX2" i="16"/>
  <c r="CA1018" i="19" s="1"/>
  <c r="CA1026" i="19"/>
  <c r="BW50" i="10"/>
  <c r="BO48" i="10"/>
  <c r="BR1026" i="19"/>
  <c r="BO2" i="16"/>
  <c r="BR1018" i="19" s="1"/>
  <c r="BN50" i="10"/>
  <c r="K48" i="10"/>
  <c r="N1026" i="19"/>
  <c r="K2" i="16"/>
  <c r="J50" i="10"/>
  <c r="AB48" i="10"/>
  <c r="AE1026" i="19"/>
  <c r="AB2" i="16"/>
  <c r="AA50" i="10"/>
  <c r="Y50" i="10"/>
  <c r="AC1026" i="19"/>
  <c r="Z2" i="16"/>
  <c r="M2" i="16"/>
  <c r="L50" i="10"/>
  <c r="P1026" i="19"/>
  <c r="AT1028" i="19"/>
  <c r="AQ11" i="16"/>
  <c r="AP12" i="16"/>
  <c r="AS1028" i="19" s="1"/>
  <c r="C44" i="14"/>
  <c r="F554" i="19" s="1"/>
  <c r="B44" i="14"/>
  <c r="E554" i="19" s="1"/>
  <c r="I1058" i="19"/>
  <c r="B42" i="16"/>
  <c r="E1058" i="19" s="1"/>
  <c r="AZ268" i="19"/>
  <c r="AW21" i="10"/>
  <c r="AV23" i="10"/>
  <c r="AV21" i="13"/>
  <c r="AY286" i="19"/>
  <c r="AV50" i="10"/>
  <c r="B27" i="15"/>
  <c r="E790" i="19" s="1"/>
  <c r="AV278" i="19"/>
  <c r="AS13" i="13"/>
  <c r="AU21" i="13"/>
  <c r="AX286" i="19"/>
  <c r="AR21" i="13"/>
  <c r="AU286" i="19"/>
  <c r="AK21" i="13"/>
  <c r="AN286" i="19"/>
  <c r="AM286" i="19"/>
  <c r="AJ21" i="13"/>
  <c r="BU775" i="19"/>
  <c r="AY13" i="13"/>
  <c r="BB278" i="19"/>
  <c r="AI21" i="13"/>
  <c r="AL286" i="19"/>
  <c r="B47" i="13"/>
  <c r="AX21" i="13"/>
  <c r="BA286" i="19"/>
  <c r="AQ21" i="13"/>
  <c r="AT286" i="19"/>
  <c r="D69" i="10"/>
  <c r="C65" i="10"/>
  <c r="E69" i="10"/>
  <c r="AH286" i="19"/>
  <c r="AE21" i="13"/>
  <c r="C69" i="10"/>
  <c r="BQ29" i="13"/>
  <c r="BT301" i="19"/>
  <c r="BP47" i="13"/>
  <c r="BW29" i="13"/>
  <c r="BZ301" i="19"/>
  <c r="BE29" i="13"/>
  <c r="BH301" i="19"/>
  <c r="BI29" i="13"/>
  <c r="BL301" i="19"/>
  <c r="CK29" i="13"/>
  <c r="CN301" i="19"/>
  <c r="CH29" i="13"/>
  <c r="CK301" i="19"/>
  <c r="CF29" i="13"/>
  <c r="CI301" i="19"/>
  <c r="BK29" i="13"/>
  <c r="BN301" i="19"/>
  <c r="BO29" i="13"/>
  <c r="BR301" i="19"/>
  <c r="BT29" i="13"/>
  <c r="BW301" i="19"/>
  <c r="BU29" i="13"/>
  <c r="BX301" i="19"/>
  <c r="BJ29" i="13"/>
  <c r="BM301" i="19"/>
  <c r="BN21" i="13"/>
  <c r="BQ286" i="19"/>
  <c r="AW270" i="19"/>
  <c r="BG286" i="19"/>
  <c r="CB21" i="13"/>
  <c r="CE286" i="19"/>
  <c r="BY29" i="13"/>
  <c r="CB301" i="19"/>
  <c r="BL29" i="13"/>
  <c r="BO301" i="19"/>
  <c r="CI21" i="13"/>
  <c r="CL286" i="19"/>
  <c r="BX21" i="13"/>
  <c r="CA286" i="19"/>
  <c r="BF29" i="13"/>
  <c r="BI301" i="19"/>
  <c r="CG29" i="13"/>
  <c r="CJ301" i="19"/>
  <c r="BV29" i="13"/>
  <c r="BY301" i="19"/>
  <c r="CA29" i="13"/>
  <c r="CD301" i="19"/>
  <c r="BU301" i="19"/>
  <c r="BR29" i="13"/>
  <c r="CO29" i="13"/>
  <c r="CR301" i="19"/>
  <c r="CE29" i="13"/>
  <c r="CH301" i="19"/>
  <c r="BS29" i="13"/>
  <c r="BV301" i="19"/>
  <c r="BZ29" i="13"/>
  <c r="CC301" i="19"/>
  <c r="CN29" i="13"/>
  <c r="CQ301" i="19"/>
  <c r="BH29" i="13"/>
  <c r="BK301" i="19"/>
  <c r="CL29" i="13"/>
  <c r="CO301" i="19"/>
  <c r="BG29" i="13"/>
  <c r="BJ301" i="19"/>
  <c r="BM29" i="13"/>
  <c r="BP301" i="19"/>
  <c r="CJ29" i="13"/>
  <c r="CM301" i="19"/>
  <c r="CD29" i="13"/>
  <c r="CG301" i="19"/>
  <c r="CC47" i="13"/>
  <c r="CM29" i="13"/>
  <c r="CP301" i="19"/>
  <c r="AZ259" i="19"/>
  <c r="A818" i="19"/>
  <c r="A1071" i="19"/>
  <c r="A1271" i="19"/>
  <c r="BK12" i="14"/>
  <c r="BN523" i="19"/>
  <c r="BT12" i="14"/>
  <c r="BW523" i="19"/>
  <c r="BH539" i="19"/>
  <c r="BE21" i="14"/>
  <c r="BF12" i="14"/>
  <c r="BI523" i="19"/>
  <c r="BW12" i="14"/>
  <c r="BZ523" i="19"/>
  <c r="CH21" i="14"/>
  <c r="CK539" i="19"/>
  <c r="BG12" i="14"/>
  <c r="BJ523" i="19"/>
  <c r="CL21" i="14"/>
  <c r="CO539" i="19"/>
  <c r="CI21" i="14"/>
  <c r="CL539" i="19"/>
  <c r="CF12" i="14"/>
  <c r="CI523" i="19"/>
  <c r="BM531" i="19"/>
  <c r="BJ13" i="14"/>
  <c r="CB12" i="14"/>
  <c r="CE523" i="19"/>
  <c r="BR21" i="14"/>
  <c r="BU539" i="19"/>
  <c r="CE21" i="14"/>
  <c r="CH539" i="19"/>
  <c r="BL21" i="14"/>
  <c r="BO539" i="19"/>
  <c r="BI21" i="14"/>
  <c r="BL539" i="19"/>
  <c r="BU21" i="14"/>
  <c r="BX539" i="19"/>
  <c r="BV21" i="14"/>
  <c r="BY539" i="19"/>
  <c r="BB539" i="19"/>
  <c r="AY21" i="14"/>
  <c r="BC539" i="19"/>
  <c r="AZ21" i="14"/>
  <c r="BR531" i="19"/>
  <c r="BO13" i="14"/>
  <c r="BM21" i="14"/>
  <c r="BP539" i="19"/>
  <c r="BX13" i="14"/>
  <c r="CA531" i="19"/>
  <c r="CA13" i="14"/>
  <c r="CD531" i="19"/>
  <c r="CG13" i="14"/>
  <c r="CJ531" i="19"/>
  <c r="CM21" i="14"/>
  <c r="CP539" i="19"/>
  <c r="BY21" i="14"/>
  <c r="CB539" i="19"/>
  <c r="BZ21" i="14"/>
  <c r="CC539" i="19"/>
  <c r="BH21" i="14"/>
  <c r="BK539" i="19"/>
  <c r="BA13" i="14"/>
  <c r="BD531" i="19"/>
  <c r="CJ13" i="14"/>
  <c r="CM531" i="19"/>
  <c r="CO12" i="14"/>
  <c r="CO11" i="14" s="1"/>
  <c r="CR523" i="19"/>
  <c r="CK12" i="14"/>
  <c r="CN523" i="19"/>
  <c r="BN12" i="14"/>
  <c r="BQ523" i="19"/>
  <c r="BS13" i="14"/>
  <c r="BV531" i="19"/>
  <c r="CN12" i="14"/>
  <c r="CQ523" i="19"/>
  <c r="AB19" i="15"/>
  <c r="AE790" i="19"/>
  <c r="V19" i="15"/>
  <c r="Y790" i="19"/>
  <c r="AO12" i="15"/>
  <c r="AR782" i="19"/>
  <c r="BI790" i="19"/>
  <c r="BF19" i="15"/>
  <c r="CN775" i="19"/>
  <c r="CK11" i="15"/>
  <c r="CH19" i="15"/>
  <c r="CK790" i="19"/>
  <c r="BY19" i="15"/>
  <c r="CB790" i="19"/>
  <c r="AE19" i="15"/>
  <c r="AH790" i="19"/>
  <c r="BT12" i="15"/>
  <c r="BW782" i="19"/>
  <c r="BN19" i="15"/>
  <c r="BQ790" i="19"/>
  <c r="CE19" i="15"/>
  <c r="CH790" i="19"/>
  <c r="AN19" i="15"/>
  <c r="AQ790" i="19"/>
  <c r="AX12" i="15"/>
  <c r="BA782" i="19"/>
  <c r="Y19" i="15"/>
  <c r="AB790" i="19"/>
  <c r="AV19" i="15"/>
  <c r="AY790" i="19"/>
  <c r="J19" i="15"/>
  <c r="M790" i="19"/>
  <c r="AI12" i="15"/>
  <c r="AL782" i="19"/>
  <c r="CJ19" i="15"/>
  <c r="CM790" i="19"/>
  <c r="CN19" i="15"/>
  <c r="CQ790" i="19"/>
  <c r="AQ19" i="15"/>
  <c r="AT790" i="19"/>
  <c r="AP27" i="15"/>
  <c r="AS790" i="19" s="1"/>
  <c r="Z19" i="15"/>
  <c r="AC790" i="19"/>
  <c r="BK12" i="15"/>
  <c r="BN782" i="19"/>
  <c r="BJ19" i="15"/>
  <c r="BM790" i="19"/>
  <c r="T19" i="15"/>
  <c r="W790" i="19"/>
  <c r="AL19" i="15"/>
  <c r="AO790" i="19"/>
  <c r="AH19" i="15"/>
  <c r="AK790" i="19"/>
  <c r="CO12" i="15"/>
  <c r="CR782" i="19"/>
  <c r="BZ19" i="15"/>
  <c r="CC790" i="19"/>
  <c r="AJ19" i="15"/>
  <c r="AM790" i="19"/>
  <c r="CG790" i="19"/>
  <c r="CD19" i="15"/>
  <c r="CC27" i="15"/>
  <c r="CF790" i="19" s="1"/>
  <c r="T790" i="19"/>
  <c r="P27" i="15"/>
  <c r="S790" i="19" s="1"/>
  <c r="Q19" i="15"/>
  <c r="BQ12" i="15"/>
  <c r="BT782" i="19"/>
  <c r="BW19" i="15"/>
  <c r="BZ790" i="19"/>
  <c r="BD19" i="15"/>
  <c r="BG790" i="19"/>
  <c r="BC27" i="15"/>
  <c r="BF790" i="19" s="1"/>
  <c r="X12" i="15"/>
  <c r="AA782" i="19"/>
  <c r="BE19" i="15"/>
  <c r="BH790" i="19"/>
  <c r="S19" i="15"/>
  <c r="V790" i="19"/>
  <c r="BL19" i="15"/>
  <c r="BO790" i="19"/>
  <c r="BH19" i="15"/>
  <c r="BK790" i="19"/>
  <c r="M19" i="15"/>
  <c r="P790" i="19"/>
  <c r="BR775" i="19"/>
  <c r="BO11" i="15"/>
  <c r="AW19" i="15"/>
  <c r="AZ790" i="19"/>
  <c r="CB12" i="15"/>
  <c r="CE782" i="19"/>
  <c r="L19" i="15"/>
  <c r="O790" i="19"/>
  <c r="BI19" i="15"/>
  <c r="BL790" i="19"/>
  <c r="W19" i="15"/>
  <c r="Z790" i="19"/>
  <c r="H19" i="15"/>
  <c r="K790" i="19"/>
  <c r="AW790" i="19"/>
  <c r="AT19" i="15"/>
  <c r="AU19" i="15"/>
  <c r="AX790" i="19"/>
  <c r="CG12" i="15"/>
  <c r="CJ782" i="19"/>
  <c r="BV19" i="15"/>
  <c r="BY790" i="19"/>
  <c r="AF19" i="15"/>
  <c r="AI790" i="19"/>
  <c r="O12" i="15"/>
  <c r="R782" i="19"/>
  <c r="AG790" i="19"/>
  <c r="AC27" i="15"/>
  <c r="AF790" i="19" s="1"/>
  <c r="AD19" i="15"/>
  <c r="AR19" i="15"/>
  <c r="AU790" i="19"/>
  <c r="E19" i="15"/>
  <c r="H790" i="19"/>
  <c r="BB12" i="15"/>
  <c r="BE782" i="19"/>
  <c r="I19" i="15"/>
  <c r="L790" i="19"/>
  <c r="CM19" i="15"/>
  <c r="CP790" i="19"/>
  <c r="AS19" i="15"/>
  <c r="AV790" i="19"/>
  <c r="BX12" i="15"/>
  <c r="CA782" i="19"/>
  <c r="U19" i="15"/>
  <c r="X790" i="19"/>
  <c r="CF19" i="15"/>
  <c r="CI790" i="19"/>
  <c r="BG12" i="15"/>
  <c r="BJ782" i="19"/>
  <c r="BM19" i="15"/>
  <c r="BP790" i="19"/>
  <c r="AA19" i="15"/>
  <c r="AD790" i="19"/>
  <c r="I790" i="19"/>
  <c r="F19" i="15"/>
  <c r="CL12" i="15"/>
  <c r="CO782" i="19"/>
  <c r="BU19" i="15"/>
  <c r="BX790" i="19"/>
  <c r="AM19" i="15"/>
  <c r="AP790" i="19"/>
  <c r="CI12" i="15"/>
  <c r="CL782" i="19"/>
  <c r="BS19" i="15"/>
  <c r="BV790" i="19"/>
  <c r="BP27" i="15"/>
  <c r="BS790" i="19" s="1"/>
  <c r="D19" i="15"/>
  <c r="G790" i="19"/>
  <c r="C27" i="15"/>
  <c r="F790" i="19" s="1"/>
  <c r="S805" i="19"/>
  <c r="AG12" i="15"/>
  <c r="AJ782" i="19"/>
  <c r="CA19" i="15"/>
  <c r="CD790" i="19"/>
  <c r="AY19" i="15"/>
  <c r="BB790" i="19"/>
  <c r="R19" i="15"/>
  <c r="U790" i="19"/>
  <c r="K19" i="15"/>
  <c r="N790" i="19"/>
  <c r="BA19" i="15"/>
  <c r="BD790" i="19"/>
  <c r="AK12" i="15"/>
  <c r="AN782" i="19"/>
  <c r="G12" i="15"/>
  <c r="J782" i="19"/>
  <c r="AZ19" i="15"/>
  <c r="BC790" i="19"/>
  <c r="N19" i="15"/>
  <c r="Q790" i="19"/>
  <c r="AV1018" i="19"/>
  <c r="CR1043" i="19"/>
  <c r="CC27" i="16"/>
  <c r="CF1043" i="19" s="1"/>
  <c r="CO19" i="16"/>
  <c r="AW2" i="16"/>
  <c r="AZ1026" i="19"/>
  <c r="AM13" i="13"/>
  <c r="AP278" i="19"/>
  <c r="AG13" i="13"/>
  <c r="AJ278" i="19"/>
  <c r="AF13" i="13"/>
  <c r="AI278" i="19"/>
  <c r="AO12" i="13"/>
  <c r="AO22" i="10" s="1"/>
  <c r="AR270" i="19"/>
  <c r="R29" i="13"/>
  <c r="U301" i="19"/>
  <c r="AA29" i="13"/>
  <c r="AD301" i="19"/>
  <c r="AB29" i="13"/>
  <c r="AE301" i="19"/>
  <c r="X29" i="13"/>
  <c r="AA301" i="19"/>
  <c r="Q29" i="13"/>
  <c r="P47" i="13"/>
  <c r="T301" i="19"/>
  <c r="Y29" i="13"/>
  <c r="AB301" i="19"/>
  <c r="T29" i="13"/>
  <c r="W301" i="19"/>
  <c r="V29" i="13"/>
  <c r="Y301" i="19"/>
  <c r="W29" i="13"/>
  <c r="Z301" i="19"/>
  <c r="Z29" i="13"/>
  <c r="AC301" i="19"/>
  <c r="U29" i="13"/>
  <c r="X301" i="19"/>
  <c r="S21" i="13"/>
  <c r="V286" i="19"/>
  <c r="I29" i="13"/>
  <c r="L301" i="19"/>
  <c r="H29" i="13"/>
  <c r="K301" i="19"/>
  <c r="M301" i="19"/>
  <c r="J29" i="13"/>
  <c r="J301" i="19"/>
  <c r="G29" i="13"/>
  <c r="M29" i="13"/>
  <c r="P301" i="19"/>
  <c r="I286" i="19"/>
  <c r="F21" i="13"/>
  <c r="L29" i="13"/>
  <c r="O301" i="19"/>
  <c r="E29" i="13"/>
  <c r="H301" i="19"/>
  <c r="Q301" i="19"/>
  <c r="N29" i="13"/>
  <c r="R301" i="19"/>
  <c r="O29" i="13"/>
  <c r="N301" i="19"/>
  <c r="K29" i="13"/>
  <c r="G301" i="19"/>
  <c r="D29" i="13"/>
  <c r="C47" i="13"/>
  <c r="BB21" i="13"/>
  <c r="BE286" i="19"/>
  <c r="BA21" i="13"/>
  <c r="BD286" i="19"/>
  <c r="AP29" i="13"/>
  <c r="AS286" i="19" s="1"/>
  <c r="AZ13" i="13"/>
  <c r="BC278" i="19"/>
  <c r="AF301" i="19"/>
  <c r="O21" i="14"/>
  <c r="R539" i="19"/>
  <c r="K554" i="19"/>
  <c r="H29" i="14"/>
  <c r="L29" i="14"/>
  <c r="O554" i="19"/>
  <c r="G13" i="14"/>
  <c r="J531" i="19"/>
  <c r="N539" i="19"/>
  <c r="K21" i="14"/>
  <c r="H554" i="19"/>
  <c r="E29" i="14"/>
  <c r="D21" i="14"/>
  <c r="G539" i="19"/>
  <c r="L554" i="19"/>
  <c r="I29" i="14"/>
  <c r="M29" i="14"/>
  <c r="P554" i="19"/>
  <c r="Q539" i="19"/>
  <c r="N21" i="14"/>
  <c r="J29" i="14"/>
  <c r="M554" i="19"/>
  <c r="X21" i="14"/>
  <c r="AA539" i="19"/>
  <c r="Q29" i="14"/>
  <c r="T554" i="19"/>
  <c r="P44" i="14"/>
  <c r="S554" i="19" s="1"/>
  <c r="R21" i="14"/>
  <c r="U539" i="19"/>
  <c r="T21" i="14"/>
  <c r="W539" i="19"/>
  <c r="AB21" i="14"/>
  <c r="AE539" i="19"/>
  <c r="AA21" i="14"/>
  <c r="AD539" i="19"/>
  <c r="U29" i="14"/>
  <c r="X554" i="19"/>
  <c r="S21" i="14"/>
  <c r="V539" i="19"/>
  <c r="W21" i="14"/>
  <c r="Z539" i="19"/>
  <c r="V29" i="14"/>
  <c r="Y554" i="19"/>
  <c r="Z29" i="14"/>
  <c r="AC554" i="19"/>
  <c r="Y29" i="14"/>
  <c r="AB554" i="19"/>
  <c r="AI29" i="14"/>
  <c r="AL554" i="19"/>
  <c r="AJ29" i="14"/>
  <c r="AM554" i="19"/>
  <c r="AG13" i="14"/>
  <c r="AJ531" i="19"/>
  <c r="AG554" i="19"/>
  <c r="AD29" i="14"/>
  <c r="AC44" i="14"/>
  <c r="AF554" i="19" s="1"/>
  <c r="AE29" i="14"/>
  <c r="AH554" i="19"/>
  <c r="AM29" i="14"/>
  <c r="AP554" i="19"/>
  <c r="AK29" i="14"/>
  <c r="AN554" i="19"/>
  <c r="AN29" i="14"/>
  <c r="AQ554" i="19"/>
  <c r="AL21" i="14"/>
  <c r="AO539" i="19"/>
  <c r="AH29" i="14"/>
  <c r="AK554" i="19"/>
  <c r="AF29" i="14"/>
  <c r="AI554" i="19"/>
  <c r="AO21" i="14"/>
  <c r="AR539" i="19"/>
  <c r="AX554" i="19"/>
  <c r="AU29" i="14"/>
  <c r="AZ554" i="19"/>
  <c r="AW29" i="14"/>
  <c r="AR29" i="14"/>
  <c r="AU554" i="19"/>
  <c r="AW539" i="19"/>
  <c r="AT21" i="14"/>
  <c r="AX21" i="14"/>
  <c r="BA539" i="19"/>
  <c r="AV29" i="14"/>
  <c r="AY554" i="19"/>
  <c r="E8" i="8"/>
  <c r="AV523" i="19"/>
  <c r="CD29" i="2"/>
  <c r="I52" i="8"/>
  <c r="C42" i="16"/>
  <c r="F1058" i="19" s="1"/>
  <c r="F27" i="16"/>
  <c r="B27" i="16" s="1"/>
  <c r="E1043" i="19" s="1"/>
  <c r="BR11" i="15"/>
  <c r="A568" i="19"/>
  <c r="CC44" i="14"/>
  <c r="CF554" i="19" s="1"/>
  <c r="CD29" i="14"/>
  <c r="CG539" i="19" s="1"/>
  <c r="BQ13" i="14"/>
  <c r="BT523" i="19" s="1"/>
  <c r="AS12" i="14"/>
  <c r="AQ29" i="14"/>
  <c r="AT539" i="19" s="1"/>
  <c r="AP44" i="14"/>
  <c r="AS554" i="19" s="1"/>
  <c r="BD29" i="14"/>
  <c r="BG539" i="19" s="1"/>
  <c r="BC44" i="14"/>
  <c r="BF554" i="19" s="1"/>
  <c r="BD21" i="13"/>
  <c r="BG278" i="19" s="1"/>
  <c r="AD21" i="13"/>
  <c r="AG278" i="19" s="1"/>
  <c r="AC29" i="13"/>
  <c r="AT12" i="13"/>
  <c r="AT22" i="10" s="1"/>
  <c r="AH21" i="13" l="1"/>
  <c r="AK286" i="19"/>
  <c r="A317" i="19"/>
  <c r="F303" i="19"/>
  <c r="F304" i="19"/>
  <c r="S303" i="19"/>
  <c r="S304" i="19"/>
  <c r="CF303" i="19"/>
  <c r="CF304" i="19"/>
  <c r="BS303" i="19"/>
  <c r="BS304" i="19"/>
  <c r="E303" i="19"/>
  <c r="E304" i="19"/>
  <c r="BF303" i="19"/>
  <c r="BF304" i="19"/>
  <c r="A318" i="19"/>
  <c r="A315" i="19"/>
  <c r="AL13" i="13"/>
  <c r="AO278" i="19"/>
  <c r="F301" i="19"/>
  <c r="F302" i="19"/>
  <c r="S301" i="19"/>
  <c r="S302" i="19"/>
  <c r="CF301" i="19"/>
  <c r="CF302" i="19"/>
  <c r="BS301" i="19"/>
  <c r="BS302" i="19"/>
  <c r="E301" i="19"/>
  <c r="E302" i="19"/>
  <c r="BF301" i="19"/>
  <c r="BF302" i="19"/>
  <c r="A316" i="19"/>
  <c r="AW48" i="10"/>
  <c r="I50" i="8"/>
  <c r="F30" i="10"/>
  <c r="P1018" i="19"/>
  <c r="L5" i="8"/>
  <c r="BX48" i="10"/>
  <c r="AU1018" i="19"/>
  <c r="D50" i="8"/>
  <c r="AQ1018" i="19"/>
  <c r="M35" i="8"/>
  <c r="BC1018" i="19"/>
  <c r="L50" i="8"/>
  <c r="Y1018" i="19"/>
  <c r="H20" i="8"/>
  <c r="BD1018" i="19"/>
  <c r="M50" i="8"/>
  <c r="M48" i="10"/>
  <c r="R49" i="10"/>
  <c r="R10" i="16"/>
  <c r="U1027" i="19"/>
  <c r="CJ48" i="10"/>
  <c r="AC1018" i="19"/>
  <c r="L20" i="8"/>
  <c r="AE1018" i="19"/>
  <c r="N20" i="8"/>
  <c r="N1018" i="19"/>
  <c r="J5" i="8"/>
  <c r="H1018" i="19"/>
  <c r="D5" i="8"/>
  <c r="AH1018" i="19"/>
  <c r="D35" i="8"/>
  <c r="Z1018" i="19"/>
  <c r="I20" i="8"/>
  <c r="BA1018" i="19"/>
  <c r="J50" i="8"/>
  <c r="AR48" i="10"/>
  <c r="AJ1018" i="19"/>
  <c r="F35" i="8"/>
  <c r="AP1018" i="19"/>
  <c r="L35" i="8"/>
  <c r="AZ48" i="10"/>
  <c r="AD1018" i="19"/>
  <c r="M20" i="8"/>
  <c r="AW1018" i="19"/>
  <c r="F50" i="8"/>
  <c r="BE1018" i="19"/>
  <c r="N50" i="8"/>
  <c r="AL1018" i="19"/>
  <c r="H35" i="8"/>
  <c r="BS48" i="10"/>
  <c r="L1027" i="19"/>
  <c r="I10" i="16"/>
  <c r="I49" i="10"/>
  <c r="AM1018" i="19"/>
  <c r="I35" i="8"/>
  <c r="BA48" i="10"/>
  <c r="BM48" i="10"/>
  <c r="V1018" i="19"/>
  <c r="E20" i="8"/>
  <c r="AQ270" i="19"/>
  <c r="AN12" i="13"/>
  <c r="BB1027" i="19"/>
  <c r="AY49" i="10"/>
  <c r="AY10" i="16"/>
  <c r="CI48" i="10"/>
  <c r="K1027" i="19"/>
  <c r="H49" i="10"/>
  <c r="H10" i="16"/>
  <c r="BW48" i="10"/>
  <c r="BS1028" i="19"/>
  <c r="CL10" i="16"/>
  <c r="CO1027" i="19"/>
  <c r="CL49" i="10"/>
  <c r="AL10" i="16"/>
  <c r="AO1027" i="19"/>
  <c r="AL49" i="10"/>
  <c r="BB48" i="10"/>
  <c r="AI48" i="10"/>
  <c r="CH49" i="10"/>
  <c r="CH10" i="16"/>
  <c r="CK1027" i="19"/>
  <c r="CG48" i="10"/>
  <c r="AT1027" i="19"/>
  <c r="AQ49" i="10"/>
  <c r="AQ10" i="16"/>
  <c r="AP11" i="16"/>
  <c r="AS1027" i="19" s="1"/>
  <c r="Z48" i="10"/>
  <c r="E48" i="10"/>
  <c r="AG1026" i="19"/>
  <c r="AD2" i="16"/>
  <c r="C35" i="8" s="1"/>
  <c r="U49" i="10"/>
  <c r="U10" i="16"/>
  <c r="X1027" i="19"/>
  <c r="P11" i="16"/>
  <c r="S1027" i="19" s="1"/>
  <c r="AX48" i="10"/>
  <c r="CN48" i="10"/>
  <c r="AG48" i="10"/>
  <c r="AM48" i="10"/>
  <c r="AN48" i="10"/>
  <c r="L49" i="10"/>
  <c r="L10" i="16"/>
  <c r="O1027" i="19"/>
  <c r="BT48" i="10"/>
  <c r="V48" i="10"/>
  <c r="CB1027" i="19"/>
  <c r="BY49" i="10"/>
  <c r="BY10" i="16"/>
  <c r="AA48" i="10"/>
  <c r="CG1027" i="19"/>
  <c r="CD49" i="10"/>
  <c r="CD10" i="16"/>
  <c r="AX1027" i="19"/>
  <c r="AU49" i="10"/>
  <c r="AU10" i="16"/>
  <c r="AB1027" i="19"/>
  <c r="Y49" i="10"/>
  <c r="Y10" i="16"/>
  <c r="BH10" i="16"/>
  <c r="BK1027" i="19"/>
  <c r="BH49" i="10"/>
  <c r="BC11" i="16"/>
  <c r="BF1027" i="19" s="1"/>
  <c r="BK48" i="10"/>
  <c r="CK48" i="10"/>
  <c r="BE521" i="19"/>
  <c r="BB2" i="14"/>
  <c r="BB30" i="10" s="1"/>
  <c r="BA32" i="10"/>
  <c r="BU1018" i="19"/>
  <c r="BF1028" i="19"/>
  <c r="S1028" i="19"/>
  <c r="BO1027" i="19"/>
  <c r="BL49" i="10"/>
  <c r="BL10" i="16"/>
  <c r="BU10" i="16"/>
  <c r="BX1027" i="19"/>
  <c r="BU49" i="10"/>
  <c r="BP11" i="16"/>
  <c r="BS1027" i="19" s="1"/>
  <c r="CB48" i="10"/>
  <c r="BI1018" i="19"/>
  <c r="AH49" i="10"/>
  <c r="AH10" i="16"/>
  <c r="AC10" i="16" s="1"/>
  <c r="AK1027" i="19"/>
  <c r="B29" i="14"/>
  <c r="E539" i="19" s="1"/>
  <c r="AT278" i="19"/>
  <c r="AQ13" i="13"/>
  <c r="AI13" i="13"/>
  <c r="AL278" i="19"/>
  <c r="AR13" i="13"/>
  <c r="AU278" i="19"/>
  <c r="B19" i="15"/>
  <c r="E782" i="19" s="1"/>
  <c r="CN31" i="10"/>
  <c r="CN11" i="14"/>
  <c r="BN31" i="10"/>
  <c r="BN11" i="14"/>
  <c r="CO31" i="10"/>
  <c r="CB31" i="10"/>
  <c r="CB11" i="14"/>
  <c r="CF31" i="10"/>
  <c r="CF11" i="14"/>
  <c r="BF31" i="10"/>
  <c r="BF11" i="14"/>
  <c r="BT31" i="10"/>
  <c r="BT11" i="14"/>
  <c r="AY278" i="19"/>
  <c r="AV13" i="13"/>
  <c r="BD13" i="13"/>
  <c r="BG270" i="19" s="1"/>
  <c r="BO40" i="10"/>
  <c r="BO10" i="15"/>
  <c r="CK40" i="10"/>
  <c r="CK10" i="15"/>
  <c r="BC29" i="13"/>
  <c r="BF286" i="19" s="1"/>
  <c r="AX13" i="13"/>
  <c r="BA278" i="19"/>
  <c r="AY12" i="13"/>
  <c r="BB270" i="19"/>
  <c r="AN278" i="19"/>
  <c r="AK13" i="13"/>
  <c r="AU13" i="13"/>
  <c r="AX278" i="19"/>
  <c r="AS31" i="10"/>
  <c r="AS11" i="14"/>
  <c r="B29" i="13"/>
  <c r="E286" i="19" s="1"/>
  <c r="BR40" i="10"/>
  <c r="BR10" i="15"/>
  <c r="CK31" i="10"/>
  <c r="CK11" i="14"/>
  <c r="BG31" i="10"/>
  <c r="BG11" i="14"/>
  <c r="BW11" i="14"/>
  <c r="BW31" i="10"/>
  <c r="BK31" i="10"/>
  <c r="BK11" i="14"/>
  <c r="AM278" i="19"/>
  <c r="AJ13" i="13"/>
  <c r="AS12" i="13"/>
  <c r="AV270" i="19"/>
  <c r="AE13" i="13"/>
  <c r="AH278" i="19"/>
  <c r="AZ1018" i="19"/>
  <c r="A805" i="19"/>
  <c r="AW269" i="19"/>
  <c r="AT11" i="13"/>
  <c r="AW268" i="19" s="1"/>
  <c r="AO11" i="13"/>
  <c r="CM21" i="13"/>
  <c r="CP286" i="19"/>
  <c r="BJ21" i="13"/>
  <c r="BM286" i="19"/>
  <c r="BT21" i="13"/>
  <c r="BW286" i="19"/>
  <c r="BK21" i="13"/>
  <c r="BN286" i="19"/>
  <c r="BQ21" i="13"/>
  <c r="BT286" i="19"/>
  <c r="BP29" i="13"/>
  <c r="BS286" i="19" s="1"/>
  <c r="BM21" i="13"/>
  <c r="BP286" i="19"/>
  <c r="CL21" i="13"/>
  <c r="CO286" i="19"/>
  <c r="BH21" i="13"/>
  <c r="BK286" i="19"/>
  <c r="BZ21" i="13"/>
  <c r="CC286" i="19"/>
  <c r="CE21" i="13"/>
  <c r="CH286" i="19"/>
  <c r="CA21" i="13"/>
  <c r="CD286" i="19"/>
  <c r="CG21" i="13"/>
  <c r="CJ286" i="19"/>
  <c r="BX13" i="13"/>
  <c r="CA278" i="19"/>
  <c r="BL21" i="13"/>
  <c r="BO286" i="19"/>
  <c r="CB13" i="13"/>
  <c r="CE278" i="19"/>
  <c r="CH21" i="13"/>
  <c r="CK286" i="19"/>
  <c r="BI21" i="13"/>
  <c r="BL286" i="19"/>
  <c r="BW21" i="13"/>
  <c r="BZ286" i="19"/>
  <c r="BR21" i="13"/>
  <c r="BU286" i="19"/>
  <c r="BN13" i="13"/>
  <c r="BQ278" i="19"/>
  <c r="BU21" i="13"/>
  <c r="BX286" i="19"/>
  <c r="BO21" i="13"/>
  <c r="BR286" i="19"/>
  <c r="CF21" i="13"/>
  <c r="CI286" i="19"/>
  <c r="CD21" i="13"/>
  <c r="CG286" i="19"/>
  <c r="CC29" i="13"/>
  <c r="CF286" i="19" s="1"/>
  <c r="CJ21" i="13"/>
  <c r="CM286" i="19"/>
  <c r="BG21" i="13"/>
  <c r="BJ286" i="19"/>
  <c r="CN21" i="13"/>
  <c r="CQ286" i="19"/>
  <c r="BS21" i="13"/>
  <c r="BV286" i="19"/>
  <c r="CO21" i="13"/>
  <c r="CR286" i="19"/>
  <c r="BV21" i="13"/>
  <c r="BY286" i="19"/>
  <c r="BF21" i="13"/>
  <c r="BI286" i="19"/>
  <c r="CI13" i="13"/>
  <c r="CL278" i="19"/>
  <c r="BY21" i="13"/>
  <c r="CB286" i="19"/>
  <c r="CK21" i="13"/>
  <c r="CN286" i="19"/>
  <c r="BE21" i="13"/>
  <c r="BH286" i="19"/>
  <c r="A1058" i="19"/>
  <c r="A790" i="19"/>
  <c r="BS12" i="14"/>
  <c r="BV523" i="19"/>
  <c r="CR522" i="19"/>
  <c r="BZ13" i="14"/>
  <c r="CC531" i="19"/>
  <c r="BP531" i="19"/>
  <c r="BM13" i="14"/>
  <c r="BI522" i="19"/>
  <c r="BP21" i="14"/>
  <c r="BS531" i="19" s="1"/>
  <c r="CN522" i="19"/>
  <c r="BO12" i="14"/>
  <c r="BR523" i="19"/>
  <c r="BB531" i="19"/>
  <c r="AY13" i="14"/>
  <c r="BV13" i="14"/>
  <c r="BY531" i="19"/>
  <c r="BI13" i="14"/>
  <c r="BL531" i="19"/>
  <c r="CE13" i="14"/>
  <c r="CH531" i="19"/>
  <c r="CI13" i="14"/>
  <c r="CL531" i="19"/>
  <c r="BJ522" i="19"/>
  <c r="BH531" i="19"/>
  <c r="BE13" i="14"/>
  <c r="BW522" i="19"/>
  <c r="BD523" i="19"/>
  <c r="BA12" i="14"/>
  <c r="CM13" i="14"/>
  <c r="CP531" i="19"/>
  <c r="CQ522" i="19"/>
  <c r="BQ522" i="19"/>
  <c r="CJ12" i="14"/>
  <c r="CM523" i="19"/>
  <c r="BH13" i="14"/>
  <c r="BK531" i="19"/>
  <c r="BY13" i="14"/>
  <c r="CB531" i="19"/>
  <c r="CG12" i="14"/>
  <c r="CJ523" i="19"/>
  <c r="BX12" i="14"/>
  <c r="CA523" i="19"/>
  <c r="CE522" i="19"/>
  <c r="BZ522" i="19"/>
  <c r="CA12" i="14"/>
  <c r="CD523" i="19"/>
  <c r="BC531" i="19"/>
  <c r="AZ13" i="14"/>
  <c r="BU13" i="14"/>
  <c r="BX531" i="19"/>
  <c r="BO531" i="19"/>
  <c r="BL13" i="14"/>
  <c r="BR13" i="14"/>
  <c r="BP13" i="14" s="1"/>
  <c r="BU531" i="19"/>
  <c r="BJ12" i="14"/>
  <c r="BM523" i="19"/>
  <c r="CI522" i="19"/>
  <c r="CL13" i="14"/>
  <c r="CO531" i="19"/>
  <c r="CH13" i="14"/>
  <c r="CK531" i="19"/>
  <c r="BN522" i="19"/>
  <c r="BU774" i="19"/>
  <c r="CL775" i="19"/>
  <c r="CI11" i="15"/>
  <c r="BU12" i="15"/>
  <c r="BX782" i="19"/>
  <c r="BM12" i="15"/>
  <c r="BP782" i="19"/>
  <c r="CF12" i="15"/>
  <c r="CI782" i="19"/>
  <c r="BX11" i="15"/>
  <c r="CA775" i="19"/>
  <c r="CM12" i="15"/>
  <c r="CP782" i="19"/>
  <c r="BE775" i="19"/>
  <c r="BB11" i="15"/>
  <c r="AR12" i="15"/>
  <c r="AU782" i="19"/>
  <c r="M12" i="15"/>
  <c r="P782" i="19"/>
  <c r="BL12" i="15"/>
  <c r="BO782" i="19"/>
  <c r="BE12" i="15"/>
  <c r="BH782" i="19"/>
  <c r="AQ12" i="15"/>
  <c r="AT782" i="19"/>
  <c r="AP19" i="15"/>
  <c r="AS782" i="19" s="1"/>
  <c r="CJ12" i="15"/>
  <c r="CM782" i="19"/>
  <c r="J12" i="15"/>
  <c r="M782" i="19"/>
  <c r="Y12" i="15"/>
  <c r="AB782" i="19"/>
  <c r="AN12" i="15"/>
  <c r="AQ782" i="19"/>
  <c r="BN12" i="15"/>
  <c r="BQ782" i="19"/>
  <c r="AE12" i="15"/>
  <c r="AH782" i="19"/>
  <c r="CH12" i="15"/>
  <c r="CK782" i="19"/>
  <c r="BF12" i="15"/>
  <c r="BI782" i="19"/>
  <c r="AZ12" i="15"/>
  <c r="BC782" i="19"/>
  <c r="AN775" i="19"/>
  <c r="AK11" i="15"/>
  <c r="K12" i="15"/>
  <c r="N782" i="19"/>
  <c r="AY12" i="15"/>
  <c r="BB782" i="19"/>
  <c r="AJ775" i="19"/>
  <c r="AG11" i="15"/>
  <c r="AG782" i="19"/>
  <c r="AC19" i="15"/>
  <c r="AF782" i="19" s="1"/>
  <c r="AD12" i="15"/>
  <c r="R775" i="19"/>
  <c r="O11" i="15"/>
  <c r="BV12" i="15"/>
  <c r="BY782" i="19"/>
  <c r="AU12" i="15"/>
  <c r="AX782" i="19"/>
  <c r="H12" i="15"/>
  <c r="K782" i="19"/>
  <c r="BI12" i="15"/>
  <c r="BL782" i="19"/>
  <c r="CB11" i="15"/>
  <c r="CE775" i="19"/>
  <c r="BR774" i="19"/>
  <c r="BG782" i="19"/>
  <c r="BD12" i="15"/>
  <c r="BC19" i="15"/>
  <c r="BF782" i="19" s="1"/>
  <c r="BT775" i="19"/>
  <c r="BQ11" i="15"/>
  <c r="AJ12" i="15"/>
  <c r="AM782" i="19"/>
  <c r="CR775" i="19"/>
  <c r="CO11" i="15"/>
  <c r="CO10" i="15" s="1"/>
  <c r="AL12" i="15"/>
  <c r="AO782" i="19"/>
  <c r="BJ12" i="15"/>
  <c r="BM782" i="19"/>
  <c r="Z12" i="15"/>
  <c r="AC782" i="19"/>
  <c r="V12" i="15"/>
  <c r="Y782" i="19"/>
  <c r="BS12" i="15"/>
  <c r="BV782" i="19"/>
  <c r="BP19" i="15"/>
  <c r="BS782" i="19" s="1"/>
  <c r="AM12" i="15"/>
  <c r="AP782" i="19"/>
  <c r="CO775" i="19"/>
  <c r="CL11" i="15"/>
  <c r="AA12" i="15"/>
  <c r="AD782" i="19"/>
  <c r="BG11" i="15"/>
  <c r="BJ775" i="19"/>
  <c r="U12" i="15"/>
  <c r="X782" i="19"/>
  <c r="AS12" i="15"/>
  <c r="AV782" i="19"/>
  <c r="I12" i="15"/>
  <c r="L782" i="19"/>
  <c r="E12" i="15"/>
  <c r="H782" i="19"/>
  <c r="AW782" i="19"/>
  <c r="AT12" i="15"/>
  <c r="BH12" i="15"/>
  <c r="BK782" i="19"/>
  <c r="S12" i="15"/>
  <c r="V782" i="19"/>
  <c r="X11" i="15"/>
  <c r="AA775" i="19"/>
  <c r="Q12" i="15"/>
  <c r="T782" i="19"/>
  <c r="P19" i="15"/>
  <c r="CG782" i="19"/>
  <c r="CC19" i="15"/>
  <c r="CF782" i="19" s="1"/>
  <c r="CD12" i="15"/>
  <c r="CN12" i="15"/>
  <c r="CQ782" i="19"/>
  <c r="AL775" i="19"/>
  <c r="AI11" i="15"/>
  <c r="AV12" i="15"/>
  <c r="AY782" i="19"/>
  <c r="BA775" i="19"/>
  <c r="AX11" i="15"/>
  <c r="CE12" i="15"/>
  <c r="CH782" i="19"/>
  <c r="BW775" i="19"/>
  <c r="BT11" i="15"/>
  <c r="BY12" i="15"/>
  <c r="CB782" i="19"/>
  <c r="CN774" i="19"/>
  <c r="N12" i="15"/>
  <c r="Q782" i="19"/>
  <c r="J775" i="19"/>
  <c r="G11" i="15"/>
  <c r="BA12" i="15"/>
  <c r="BD782" i="19"/>
  <c r="R12" i="15"/>
  <c r="U782" i="19"/>
  <c r="CA12" i="15"/>
  <c r="CD782" i="19"/>
  <c r="D12" i="15"/>
  <c r="G782" i="19"/>
  <c r="C19" i="15"/>
  <c r="F782" i="19" s="1"/>
  <c r="F12" i="15"/>
  <c r="I782" i="19"/>
  <c r="AF12" i="15"/>
  <c r="AI782" i="19"/>
  <c r="CJ775" i="19"/>
  <c r="CG11" i="15"/>
  <c r="W12" i="15"/>
  <c r="Z782" i="19"/>
  <c r="L12" i="15"/>
  <c r="O782" i="19"/>
  <c r="AW12" i="15"/>
  <c r="AZ782" i="19"/>
  <c r="BW12" i="15"/>
  <c r="BZ782" i="19"/>
  <c r="BZ12" i="15"/>
  <c r="CC782" i="19"/>
  <c r="AH12" i="15"/>
  <c r="AK782" i="19"/>
  <c r="T12" i="15"/>
  <c r="W782" i="19"/>
  <c r="BN775" i="19"/>
  <c r="BK11" i="15"/>
  <c r="AR775" i="19"/>
  <c r="AO11" i="15"/>
  <c r="AB12" i="15"/>
  <c r="AE782" i="19"/>
  <c r="I1043" i="19"/>
  <c r="CR1035" i="19"/>
  <c r="CO12" i="16"/>
  <c r="CC19" i="16"/>
  <c r="CF1035" i="19" s="1"/>
  <c r="AJ270" i="19"/>
  <c r="AG12" i="13"/>
  <c r="AG22" i="10" s="1"/>
  <c r="AM12" i="13"/>
  <c r="AM22" i="10" s="1"/>
  <c r="AP270" i="19"/>
  <c r="AR269" i="19"/>
  <c r="AI270" i="19"/>
  <c r="AF12" i="13"/>
  <c r="AF22" i="10" s="1"/>
  <c r="U21" i="13"/>
  <c r="X286" i="19"/>
  <c r="T21" i="13"/>
  <c r="W286" i="19"/>
  <c r="Q21" i="13"/>
  <c r="P29" i="13"/>
  <c r="S286" i="19" s="1"/>
  <c r="T286" i="19"/>
  <c r="R21" i="13"/>
  <c r="U286" i="19"/>
  <c r="S13" i="13"/>
  <c r="V278" i="19"/>
  <c r="Z21" i="13"/>
  <c r="AC286" i="19"/>
  <c r="V21" i="13"/>
  <c r="Y286" i="19"/>
  <c r="Y21" i="13"/>
  <c r="AB286" i="19"/>
  <c r="W21" i="13"/>
  <c r="Z286" i="19"/>
  <c r="AB21" i="13"/>
  <c r="AE286" i="19"/>
  <c r="X21" i="13"/>
  <c r="AA286" i="19"/>
  <c r="AA21" i="13"/>
  <c r="AD286" i="19"/>
  <c r="G286" i="19"/>
  <c r="C29" i="13"/>
  <c r="F286" i="19" s="1"/>
  <c r="D21" i="13"/>
  <c r="O21" i="13"/>
  <c r="R286" i="19"/>
  <c r="F13" i="13"/>
  <c r="I278" i="19"/>
  <c r="G21" i="13"/>
  <c r="J286" i="19"/>
  <c r="E21" i="13"/>
  <c r="H286" i="19"/>
  <c r="H21" i="13"/>
  <c r="K286" i="19"/>
  <c r="N286" i="19"/>
  <c r="K21" i="13"/>
  <c r="Q286" i="19"/>
  <c r="N21" i="13"/>
  <c r="M286" i="19"/>
  <c r="J21" i="13"/>
  <c r="O286" i="19"/>
  <c r="L21" i="13"/>
  <c r="M21" i="13"/>
  <c r="P286" i="19"/>
  <c r="L286" i="19"/>
  <c r="I21" i="13"/>
  <c r="BD278" i="19"/>
  <c r="BA13" i="13"/>
  <c r="AP21" i="13"/>
  <c r="AS278" i="19" s="1"/>
  <c r="BC270" i="19"/>
  <c r="AZ12" i="13"/>
  <c r="AZ22" i="10" s="1"/>
  <c r="BE278" i="19"/>
  <c r="BB13" i="13"/>
  <c r="AF286" i="19"/>
  <c r="J21" i="14"/>
  <c r="M539" i="19"/>
  <c r="H539" i="19"/>
  <c r="E21" i="14"/>
  <c r="K539" i="19"/>
  <c r="H21" i="14"/>
  <c r="M21" i="14"/>
  <c r="P539" i="19"/>
  <c r="N13" i="14"/>
  <c r="Q531" i="19"/>
  <c r="L539" i="19"/>
  <c r="I21" i="14"/>
  <c r="G531" i="19"/>
  <c r="D13" i="14"/>
  <c r="L21" i="14"/>
  <c r="O539" i="19"/>
  <c r="R531" i="19"/>
  <c r="O13" i="14"/>
  <c r="C29" i="14"/>
  <c r="F539" i="19" s="1"/>
  <c r="G12" i="14"/>
  <c r="J523" i="19"/>
  <c r="K13" i="14"/>
  <c r="N531" i="19"/>
  <c r="AA531" i="19"/>
  <c r="X13" i="14"/>
  <c r="Y21" i="14"/>
  <c r="AB539" i="19"/>
  <c r="Y539" i="19"/>
  <c r="V21" i="14"/>
  <c r="S13" i="14"/>
  <c r="V531" i="19"/>
  <c r="AD531" i="19"/>
  <c r="AA13" i="14"/>
  <c r="T13" i="14"/>
  <c r="W531" i="19"/>
  <c r="Q21" i="14"/>
  <c r="T539" i="19"/>
  <c r="P29" i="14"/>
  <c r="S539" i="19" s="1"/>
  <c r="Z21" i="14"/>
  <c r="AC539" i="19"/>
  <c r="W13" i="14"/>
  <c r="Z531" i="19"/>
  <c r="U21" i="14"/>
  <c r="X539" i="19"/>
  <c r="AB13" i="14"/>
  <c r="AE531" i="19"/>
  <c r="R13" i="14"/>
  <c r="U531" i="19"/>
  <c r="AG12" i="14"/>
  <c r="AJ523" i="19"/>
  <c r="AO13" i="14"/>
  <c r="AR531" i="19"/>
  <c r="AH21" i="14"/>
  <c r="AK539" i="19"/>
  <c r="AN21" i="14"/>
  <c r="AQ539" i="19"/>
  <c r="AM21" i="14"/>
  <c r="AP539" i="19"/>
  <c r="AG539" i="19"/>
  <c r="AD21" i="14"/>
  <c r="AC29" i="14"/>
  <c r="AF539" i="19" s="1"/>
  <c r="AI21" i="14"/>
  <c r="AL539" i="19"/>
  <c r="AJ21" i="14"/>
  <c r="AM539" i="19"/>
  <c r="AF21" i="14"/>
  <c r="AI539" i="19"/>
  <c r="AL13" i="14"/>
  <c r="AO531" i="19"/>
  <c r="AK21" i="14"/>
  <c r="AN539" i="19"/>
  <c r="AE21" i="14"/>
  <c r="AH539" i="19"/>
  <c r="AW531" i="19"/>
  <c r="AT13" i="14"/>
  <c r="AW21" i="14"/>
  <c r="AZ539" i="19"/>
  <c r="AY539" i="19"/>
  <c r="AV21" i="14"/>
  <c r="AX539" i="19"/>
  <c r="AU21" i="14"/>
  <c r="AX13" i="14"/>
  <c r="BA531" i="19"/>
  <c r="AR21" i="14"/>
  <c r="AU539" i="19"/>
  <c r="AV522" i="19"/>
  <c r="CD21" i="2"/>
  <c r="C27" i="16"/>
  <c r="F1043" i="19" s="1"/>
  <c r="F19" i="16"/>
  <c r="BD21" i="14"/>
  <c r="BG531" i="19" s="1"/>
  <c r="BC29" i="14"/>
  <c r="BF539" i="19" s="1"/>
  <c r="CC29" i="14"/>
  <c r="CF539" i="19" s="1"/>
  <c r="CD21" i="14"/>
  <c r="CG531" i="19" s="1"/>
  <c r="A554" i="19"/>
  <c r="BQ12" i="14"/>
  <c r="AQ21" i="14"/>
  <c r="AT531" i="19" s="1"/>
  <c r="AP29" i="14"/>
  <c r="AS539" i="19" s="1"/>
  <c r="BD12" i="13"/>
  <c r="BD22" i="10" s="1"/>
  <c r="AD13" i="13"/>
  <c r="AG270" i="19" s="1"/>
  <c r="AC21" i="13"/>
  <c r="AH13" i="13" l="1"/>
  <c r="AK278" i="19"/>
  <c r="A303" i="19"/>
  <c r="A304" i="19"/>
  <c r="A301" i="19"/>
  <c r="AO270" i="19"/>
  <c r="AL12" i="13"/>
  <c r="A302" i="19"/>
  <c r="U1026" i="19"/>
  <c r="Q50" i="10"/>
  <c r="R2" i="16"/>
  <c r="I2" i="16"/>
  <c r="L1026" i="19"/>
  <c r="I48" i="10"/>
  <c r="H50" i="10"/>
  <c r="AN22" i="10"/>
  <c r="AQ269" i="19"/>
  <c r="AN11" i="13"/>
  <c r="AC49" i="10"/>
  <c r="AF1026" i="19"/>
  <c r="AB50" i="10"/>
  <c r="BL2" i="16"/>
  <c r="BO1018" i="19" s="1"/>
  <c r="BO1026" i="19"/>
  <c r="BK50" i="10"/>
  <c r="AU2" i="16"/>
  <c r="AX1026" i="19"/>
  <c r="AT50" i="10"/>
  <c r="AG1018" i="19"/>
  <c r="CK1026" i="19"/>
  <c r="CH2" i="16"/>
  <c r="CK1018" i="19" s="1"/>
  <c r="CG50" i="10"/>
  <c r="O1026" i="19"/>
  <c r="L2" i="16"/>
  <c r="K50" i="10"/>
  <c r="CO1026" i="19"/>
  <c r="CL2" i="16"/>
  <c r="CO1018" i="19" s="1"/>
  <c r="CK50" i="10"/>
  <c r="K1026" i="19"/>
  <c r="H2" i="16"/>
  <c r="H48" i="10" s="1"/>
  <c r="G50" i="10"/>
  <c r="BB1026" i="19"/>
  <c r="AY2" i="16"/>
  <c r="AX50" i="10"/>
  <c r="BH2" i="16"/>
  <c r="BK1026" i="19"/>
  <c r="BG50" i="10"/>
  <c r="BC10" i="16"/>
  <c r="T50" i="10"/>
  <c r="X1026" i="19"/>
  <c r="U2" i="16"/>
  <c r="G20" i="8" s="1"/>
  <c r="P10" i="16"/>
  <c r="AO1026" i="19"/>
  <c r="AL2" i="16"/>
  <c r="AK50" i="10"/>
  <c r="AK1026" i="19"/>
  <c r="AH2" i="16"/>
  <c r="AG50" i="10"/>
  <c r="BX1026" i="19"/>
  <c r="BU2" i="16"/>
  <c r="BU48" i="10" s="1"/>
  <c r="BP10" i="16"/>
  <c r="BT50" i="10"/>
  <c r="N53" i="8"/>
  <c r="BE512" i="19"/>
  <c r="Y48" i="10"/>
  <c r="AB1026" i="19"/>
  <c r="Y2" i="16"/>
  <c r="X50" i="10"/>
  <c r="CD2" i="16"/>
  <c r="CG1018" i="19" s="1"/>
  <c r="CG1026" i="19"/>
  <c r="CB1026" i="19"/>
  <c r="BY2" i="16"/>
  <c r="CB1018" i="19" s="1"/>
  <c r="BX50" i="10"/>
  <c r="AD48" i="10"/>
  <c r="AT1026" i="19"/>
  <c r="AQ2" i="16"/>
  <c r="C50" i="8" s="1"/>
  <c r="AP10" i="16"/>
  <c r="C21" i="14"/>
  <c r="F531" i="19" s="1"/>
  <c r="BQ31" i="10"/>
  <c r="BQ11" i="14"/>
  <c r="X40" i="10"/>
  <c r="X10" i="15"/>
  <c r="BG40" i="10"/>
  <c r="BG10" i="15"/>
  <c r="BB40" i="10"/>
  <c r="BB10" i="15"/>
  <c r="CI40" i="10"/>
  <c r="CI10" i="15"/>
  <c r="CA31" i="10"/>
  <c r="CA11" i="14"/>
  <c r="BX31" i="10"/>
  <c r="BX11" i="14"/>
  <c r="CJ31" i="10"/>
  <c r="CJ11" i="14"/>
  <c r="BS11" i="14"/>
  <c r="BS31" i="10"/>
  <c r="AN23" i="10"/>
  <c r="AJ12" i="13"/>
  <c r="AM270" i="19"/>
  <c r="CJ32" i="10"/>
  <c r="AR32" i="10"/>
  <c r="AN270" i="19"/>
  <c r="AK12" i="13"/>
  <c r="BN41" i="10"/>
  <c r="AR12" i="13"/>
  <c r="AU270" i="19"/>
  <c r="AG31" i="10"/>
  <c r="AG11" i="14"/>
  <c r="G31" i="10"/>
  <c r="G11" i="14"/>
  <c r="AO40" i="10"/>
  <c r="AO10" i="15"/>
  <c r="BT40" i="10"/>
  <c r="BT10" i="15"/>
  <c r="AX40" i="10"/>
  <c r="AX10" i="15"/>
  <c r="AI10" i="15"/>
  <c r="AI40" i="10"/>
  <c r="CB40" i="10"/>
  <c r="CB10" i="15"/>
  <c r="AK40" i="10"/>
  <c r="AK10" i="15"/>
  <c r="BX40" i="10"/>
  <c r="BX10" i="15"/>
  <c r="BA31" i="10"/>
  <c r="BA11" i="14"/>
  <c r="AS23" i="10"/>
  <c r="BQ41" i="10"/>
  <c r="CJ41" i="10"/>
  <c r="AV12" i="13"/>
  <c r="AY270" i="19"/>
  <c r="BE32" i="10"/>
  <c r="CA32" i="10"/>
  <c r="CM32" i="10"/>
  <c r="G40" i="10"/>
  <c r="G10" i="15"/>
  <c r="CO40" i="10"/>
  <c r="BQ10" i="15"/>
  <c r="BQ40" i="10"/>
  <c r="O40" i="10"/>
  <c r="O10" i="15"/>
  <c r="BJ31" i="10"/>
  <c r="BJ11" i="14"/>
  <c r="CG11" i="14"/>
  <c r="CG31" i="10"/>
  <c r="BO31" i="10"/>
  <c r="BO11" i="14"/>
  <c r="AS22" i="10"/>
  <c r="AS11" i="13"/>
  <c r="AV269" i="19"/>
  <c r="BV32" i="10"/>
  <c r="AX12" i="13"/>
  <c r="BA270" i="19"/>
  <c r="CN32" i="10"/>
  <c r="B21" i="14"/>
  <c r="E531" i="19" s="1"/>
  <c r="AL270" i="19"/>
  <c r="AI12" i="13"/>
  <c r="I1035" i="19"/>
  <c r="B19" i="16"/>
  <c r="E1035" i="19" s="1"/>
  <c r="B21" i="13"/>
  <c r="E278" i="19" s="1"/>
  <c r="C21" i="13"/>
  <c r="BK40" i="10"/>
  <c r="BK10" i="15"/>
  <c r="CG40" i="10"/>
  <c r="CG10" i="15"/>
  <c r="B12" i="15"/>
  <c r="E775" i="19" s="1"/>
  <c r="CL40" i="10"/>
  <c r="CL10" i="15"/>
  <c r="AG40" i="10"/>
  <c r="AG10" i="15"/>
  <c r="BJ32" i="10"/>
  <c r="BF32" i="10"/>
  <c r="AX270" i="19"/>
  <c r="AU12" i="13"/>
  <c r="AY22" i="10"/>
  <c r="BB269" i="19"/>
  <c r="AY11" i="13"/>
  <c r="BS32" i="10"/>
  <c r="CE32" i="10"/>
  <c r="BM32" i="10"/>
  <c r="AT270" i="19"/>
  <c r="AQ12" i="13"/>
  <c r="AH270" i="19"/>
  <c r="AE12" i="13"/>
  <c r="AF11" i="13"/>
  <c r="AG11" i="13"/>
  <c r="CK13" i="13"/>
  <c r="CN278" i="19"/>
  <c r="CL270" i="19"/>
  <c r="CI12" i="13"/>
  <c r="CI22" i="10" s="1"/>
  <c r="BV13" i="13"/>
  <c r="BY278" i="19"/>
  <c r="BS13" i="13"/>
  <c r="BV278" i="19"/>
  <c r="BG13" i="13"/>
  <c r="BJ278" i="19"/>
  <c r="BI13" i="13"/>
  <c r="BL278" i="19"/>
  <c r="CE270" i="19"/>
  <c r="CB12" i="13"/>
  <c r="CB22" i="10" s="1"/>
  <c r="CA270" i="19"/>
  <c r="BX12" i="13"/>
  <c r="BX22" i="10" s="1"/>
  <c r="CA13" i="13"/>
  <c r="CD278" i="19"/>
  <c r="BZ13" i="13"/>
  <c r="CC278" i="19"/>
  <c r="CL13" i="13"/>
  <c r="CO278" i="19"/>
  <c r="BD11" i="13"/>
  <c r="BG269" i="19"/>
  <c r="AM11" i="13"/>
  <c r="CG278" i="19"/>
  <c r="CC21" i="13"/>
  <c r="CF278" i="19" s="1"/>
  <c r="CD13" i="13"/>
  <c r="BO13" i="13"/>
  <c r="BR278" i="19"/>
  <c r="BQ270" i="19"/>
  <c r="BN12" i="13"/>
  <c r="BN22" i="10" s="1"/>
  <c r="BQ13" i="13"/>
  <c r="BT278" i="19"/>
  <c r="BP21" i="13"/>
  <c r="BS278" i="19" s="1"/>
  <c r="BT13" i="13"/>
  <c r="BW278" i="19"/>
  <c r="CM13" i="13"/>
  <c r="CP278" i="19"/>
  <c r="BE13" i="13"/>
  <c r="BH278" i="19"/>
  <c r="BC21" i="13"/>
  <c r="BF278" i="19" s="1"/>
  <c r="BY13" i="13"/>
  <c r="CB278" i="19"/>
  <c r="BF13" i="13"/>
  <c r="BI278" i="19"/>
  <c r="CO13" i="13"/>
  <c r="CR278" i="19"/>
  <c r="CN13" i="13"/>
  <c r="CQ278" i="19"/>
  <c r="CJ13" i="13"/>
  <c r="CM278" i="19"/>
  <c r="BW13" i="13"/>
  <c r="BZ278" i="19"/>
  <c r="CH13" i="13"/>
  <c r="CK278" i="19"/>
  <c r="BL13" i="13"/>
  <c r="BO278" i="19"/>
  <c r="CG13" i="13"/>
  <c r="CJ278" i="19"/>
  <c r="CE13" i="13"/>
  <c r="CH278" i="19"/>
  <c r="BH13" i="13"/>
  <c r="BK278" i="19"/>
  <c r="BM13" i="13"/>
  <c r="BP278" i="19"/>
  <c r="AZ11" i="13"/>
  <c r="CF13" i="13"/>
  <c r="CI278" i="19"/>
  <c r="BU13" i="13"/>
  <c r="BX278" i="19"/>
  <c r="BU278" i="19"/>
  <c r="BR13" i="13"/>
  <c r="A286" i="19"/>
  <c r="BK13" i="13"/>
  <c r="BN278" i="19"/>
  <c r="BJ13" i="13"/>
  <c r="BM278" i="19"/>
  <c r="A1043" i="19"/>
  <c r="CF2" i="14"/>
  <c r="CF30" i="10" s="1"/>
  <c r="CI521" i="19"/>
  <c r="CB2" i="14"/>
  <c r="CB30" i="10" s="1"/>
  <c r="CE521" i="19"/>
  <c r="BY12" i="14"/>
  <c r="CB523" i="19"/>
  <c r="BE12" i="14"/>
  <c r="BH523" i="19"/>
  <c r="BG2" i="14"/>
  <c r="BG30" i="10" s="1"/>
  <c r="BJ521" i="19"/>
  <c r="CE12" i="14"/>
  <c r="CH523" i="19"/>
  <c r="BV12" i="14"/>
  <c r="BY523" i="19"/>
  <c r="CK2" i="14"/>
  <c r="CK30" i="10" s="1"/>
  <c r="CN521" i="19"/>
  <c r="BZ12" i="14"/>
  <c r="CC523" i="19"/>
  <c r="BK2" i="14"/>
  <c r="BK30" i="10" s="1"/>
  <c r="BN521" i="19"/>
  <c r="CL12" i="14"/>
  <c r="CO523" i="19"/>
  <c r="BR12" i="14"/>
  <c r="BU523" i="19"/>
  <c r="BU12" i="14"/>
  <c r="BP12" i="14" s="1"/>
  <c r="BS522" i="19" s="1"/>
  <c r="BX523" i="19"/>
  <c r="BW2" i="14"/>
  <c r="BW30" i="10" s="1"/>
  <c r="BZ521" i="19"/>
  <c r="CM522" i="19"/>
  <c r="CM12" i="14"/>
  <c r="CP523" i="19"/>
  <c r="AY12" i="14"/>
  <c r="BB523" i="19"/>
  <c r="BR522" i="19"/>
  <c r="BM12" i="14"/>
  <c r="BP523" i="19"/>
  <c r="BS523" i="19"/>
  <c r="BT522" i="19"/>
  <c r="BL12" i="14"/>
  <c r="BO523" i="19"/>
  <c r="AZ12" i="14"/>
  <c r="BC523" i="19"/>
  <c r="CD522" i="19"/>
  <c r="CJ522" i="19"/>
  <c r="BH12" i="14"/>
  <c r="BK523" i="19"/>
  <c r="CI12" i="14"/>
  <c r="CL523" i="19"/>
  <c r="BI12" i="14"/>
  <c r="BL523" i="19"/>
  <c r="BV522" i="19"/>
  <c r="CK523" i="19"/>
  <c r="CH12" i="14"/>
  <c r="BM522" i="19"/>
  <c r="CA522" i="19"/>
  <c r="BN2" i="14"/>
  <c r="BN30" i="10" s="1"/>
  <c r="BQ521" i="19"/>
  <c r="CN2" i="14"/>
  <c r="CN30" i="10" s="1"/>
  <c r="CQ521" i="19"/>
  <c r="BD522" i="19"/>
  <c r="BT2" i="14"/>
  <c r="BT30" i="10" s="1"/>
  <c r="BW521" i="19"/>
  <c r="BF2" i="14"/>
  <c r="BF30" i="10" s="1"/>
  <c r="BI521" i="19"/>
  <c r="CO2" i="14"/>
  <c r="CO30" i="10" s="1"/>
  <c r="CR521" i="19"/>
  <c r="AR774" i="19"/>
  <c r="AK775" i="19"/>
  <c r="AH11" i="15"/>
  <c r="BZ775" i="19"/>
  <c r="BW11" i="15"/>
  <c r="O775" i="19"/>
  <c r="L11" i="15"/>
  <c r="CJ774" i="19"/>
  <c r="D11" i="15"/>
  <c r="G775" i="19"/>
  <c r="C12" i="15"/>
  <c r="F775" i="19" s="1"/>
  <c r="U775" i="19"/>
  <c r="R11" i="15"/>
  <c r="J774" i="19"/>
  <c r="CB775" i="19"/>
  <c r="BY11" i="15"/>
  <c r="AL774" i="19"/>
  <c r="CG775" i="19"/>
  <c r="CC12" i="15"/>
  <c r="CD11" i="15"/>
  <c r="AA774" i="19"/>
  <c r="BH11" i="15"/>
  <c r="BK775" i="19"/>
  <c r="H775" i="19"/>
  <c r="E11" i="15"/>
  <c r="AV775" i="19"/>
  <c r="AS11" i="15"/>
  <c r="AP775" i="19"/>
  <c r="AM11" i="15"/>
  <c r="AJ11" i="15"/>
  <c r="AM775" i="19"/>
  <c r="BG775" i="19"/>
  <c r="BD11" i="15"/>
  <c r="BC12" i="15"/>
  <c r="N775" i="19"/>
  <c r="K11" i="15"/>
  <c r="AT775" i="19"/>
  <c r="AQ11" i="15"/>
  <c r="AP12" i="15"/>
  <c r="BL11" i="15"/>
  <c r="BO775" i="19"/>
  <c r="AU775" i="19"/>
  <c r="AR11" i="15"/>
  <c r="CA774" i="19"/>
  <c r="BP775" i="19"/>
  <c r="BM11" i="15"/>
  <c r="CL774" i="19"/>
  <c r="I775" i="19"/>
  <c r="F11" i="15"/>
  <c r="CN773" i="19"/>
  <c r="CK2" i="15"/>
  <c r="CK39" i="10" s="1"/>
  <c r="CH775" i="19"/>
  <c r="CE11" i="15"/>
  <c r="T775" i="19"/>
  <c r="P12" i="15"/>
  <c r="Q11" i="15"/>
  <c r="AW775" i="19"/>
  <c r="AT11" i="15"/>
  <c r="BJ774" i="19"/>
  <c r="CO774" i="19"/>
  <c r="V11" i="15"/>
  <c r="Y775" i="19"/>
  <c r="BM775" i="19"/>
  <c r="BJ11" i="15"/>
  <c r="CR774" i="19"/>
  <c r="BT774" i="19"/>
  <c r="BL775" i="19"/>
  <c r="BI11" i="15"/>
  <c r="AX775" i="19"/>
  <c r="AU11" i="15"/>
  <c r="R774" i="19"/>
  <c r="AZ11" i="15"/>
  <c r="BC775" i="19"/>
  <c r="CK775" i="19"/>
  <c r="CH11" i="15"/>
  <c r="BQ775" i="19"/>
  <c r="BN11" i="15"/>
  <c r="AB775" i="19"/>
  <c r="Y11" i="15"/>
  <c r="CJ11" i="15"/>
  <c r="CM775" i="19"/>
  <c r="CP775" i="19"/>
  <c r="CM11" i="15"/>
  <c r="AB11" i="15"/>
  <c r="AE775" i="19"/>
  <c r="W775" i="19"/>
  <c r="T11" i="15"/>
  <c r="CC775" i="19"/>
  <c r="BZ11" i="15"/>
  <c r="AZ775" i="19"/>
  <c r="AW11" i="15"/>
  <c r="Z775" i="19"/>
  <c r="W11" i="15"/>
  <c r="CD775" i="19"/>
  <c r="CA11" i="15"/>
  <c r="BD775" i="19"/>
  <c r="BA11" i="15"/>
  <c r="BW774" i="19"/>
  <c r="AV11" i="15"/>
  <c r="AY775" i="19"/>
  <c r="V775" i="19"/>
  <c r="S11" i="15"/>
  <c r="L775" i="19"/>
  <c r="I11" i="15"/>
  <c r="X775" i="19"/>
  <c r="U11" i="15"/>
  <c r="BB775" i="19"/>
  <c r="AY11" i="15"/>
  <c r="AN774" i="19"/>
  <c r="BH775" i="19"/>
  <c r="BE11" i="15"/>
  <c r="P775" i="19"/>
  <c r="M11" i="15"/>
  <c r="BE774" i="19"/>
  <c r="CI775" i="19"/>
  <c r="CF11" i="15"/>
  <c r="BX775" i="19"/>
  <c r="BU11" i="15"/>
  <c r="BU773" i="19"/>
  <c r="BN774" i="19"/>
  <c r="AF11" i="15"/>
  <c r="AI775" i="19"/>
  <c r="Q775" i="19"/>
  <c r="N11" i="15"/>
  <c r="BA774" i="19"/>
  <c r="CQ775" i="19"/>
  <c r="CN11" i="15"/>
  <c r="S782" i="19"/>
  <c r="AD775" i="19"/>
  <c r="AA11" i="15"/>
  <c r="BV775" i="19"/>
  <c r="BS11" i="15"/>
  <c r="BP12" i="15"/>
  <c r="AC775" i="19"/>
  <c r="Z11" i="15"/>
  <c r="AO775" i="19"/>
  <c r="AL11" i="15"/>
  <c r="BR773" i="19"/>
  <c r="BO2" i="15"/>
  <c r="BO39" i="10" s="1"/>
  <c r="CE774" i="19"/>
  <c r="K775" i="19"/>
  <c r="H11" i="15"/>
  <c r="BY775" i="19"/>
  <c r="BV11" i="15"/>
  <c r="AG775" i="19"/>
  <c r="AC12" i="15"/>
  <c r="AD11" i="15"/>
  <c r="AJ774" i="19"/>
  <c r="BI775" i="19"/>
  <c r="BF11" i="15"/>
  <c r="AH775" i="19"/>
  <c r="AE11" i="15"/>
  <c r="AN11" i="15"/>
  <c r="AQ775" i="19"/>
  <c r="M775" i="19"/>
  <c r="J11" i="15"/>
  <c r="CR1028" i="19"/>
  <c r="CO11" i="16"/>
  <c r="CC12" i="16"/>
  <c r="AP269" i="19"/>
  <c r="AI269" i="19"/>
  <c r="AJ269" i="19"/>
  <c r="AR268" i="19"/>
  <c r="AO2" i="13"/>
  <c r="AO21" i="10" s="1"/>
  <c r="R13" i="13"/>
  <c r="U278" i="19"/>
  <c r="AA278" i="19"/>
  <c r="X13" i="13"/>
  <c r="W13" i="13"/>
  <c r="Z278" i="19"/>
  <c r="Y278" i="19"/>
  <c r="V13" i="13"/>
  <c r="V270" i="19"/>
  <c r="S12" i="13"/>
  <c r="S22" i="10" s="1"/>
  <c r="T13" i="13"/>
  <c r="W278" i="19"/>
  <c r="AD278" i="19"/>
  <c r="AA13" i="13"/>
  <c r="AB13" i="13"/>
  <c r="AE278" i="19"/>
  <c r="Y13" i="13"/>
  <c r="AB278" i="19"/>
  <c r="Z13" i="13"/>
  <c r="AC278" i="19"/>
  <c r="Q13" i="13"/>
  <c r="T278" i="19"/>
  <c r="P21" i="13"/>
  <c r="S278" i="19" s="1"/>
  <c r="U13" i="13"/>
  <c r="X278" i="19"/>
  <c r="H13" i="13"/>
  <c r="K278" i="19"/>
  <c r="J278" i="19"/>
  <c r="G13" i="13"/>
  <c r="R278" i="19"/>
  <c r="O13" i="13"/>
  <c r="J13" i="13"/>
  <c r="M278" i="19"/>
  <c r="K13" i="13"/>
  <c r="N278" i="19"/>
  <c r="G278" i="19"/>
  <c r="F278" i="19"/>
  <c r="D13" i="13"/>
  <c r="M13" i="13"/>
  <c r="P278" i="19"/>
  <c r="E13" i="13"/>
  <c r="H278" i="19"/>
  <c r="F12" i="13"/>
  <c r="F22" i="10" s="1"/>
  <c r="I270" i="19"/>
  <c r="L278" i="19"/>
  <c r="I13" i="13"/>
  <c r="L13" i="13"/>
  <c r="O278" i="19"/>
  <c r="Q278" i="19"/>
  <c r="N13" i="13"/>
  <c r="BD270" i="19"/>
  <c r="BA12" i="13"/>
  <c r="BA22" i="10" s="1"/>
  <c r="AP13" i="13"/>
  <c r="BC269" i="19"/>
  <c r="BB12" i="13"/>
  <c r="BB22" i="10" s="1"/>
  <c r="BE270" i="19"/>
  <c r="AF278" i="19"/>
  <c r="O531" i="19"/>
  <c r="L13" i="14"/>
  <c r="I13" i="14"/>
  <c r="L531" i="19"/>
  <c r="H531" i="19"/>
  <c r="E13" i="14"/>
  <c r="O12" i="14"/>
  <c r="R523" i="19"/>
  <c r="P531" i="19"/>
  <c r="M13" i="14"/>
  <c r="J522" i="19"/>
  <c r="G523" i="19"/>
  <c r="D12" i="14"/>
  <c r="H13" i="14"/>
  <c r="K531" i="19"/>
  <c r="K12" i="14"/>
  <c r="N523" i="19"/>
  <c r="N12" i="14"/>
  <c r="Q523" i="19"/>
  <c r="M531" i="19"/>
  <c r="J13" i="14"/>
  <c r="W12" i="14"/>
  <c r="Z523" i="19"/>
  <c r="AA12" i="14"/>
  <c r="AD523" i="19"/>
  <c r="Q13" i="14"/>
  <c r="T531" i="19"/>
  <c r="P21" i="14"/>
  <c r="S531" i="19" s="1"/>
  <c r="R12" i="14"/>
  <c r="U523" i="19"/>
  <c r="U13" i="14"/>
  <c r="X531" i="19"/>
  <c r="Z13" i="14"/>
  <c r="AC531" i="19"/>
  <c r="AB12" i="14"/>
  <c r="AE523" i="19"/>
  <c r="V13" i="14"/>
  <c r="Y531" i="19"/>
  <c r="T12" i="14"/>
  <c r="W523" i="19"/>
  <c r="S12" i="14"/>
  <c r="V523" i="19"/>
  <c r="Y13" i="14"/>
  <c r="AB531" i="19"/>
  <c r="X12" i="14"/>
  <c r="AA523" i="19"/>
  <c r="AH13" i="14"/>
  <c r="AK531" i="19"/>
  <c r="AL12" i="14"/>
  <c r="AO523" i="19"/>
  <c r="AG531" i="19"/>
  <c r="AC21" i="14"/>
  <c r="AF531" i="19" s="1"/>
  <c r="AD13" i="14"/>
  <c r="AJ522" i="19"/>
  <c r="AN13" i="14"/>
  <c r="AQ531" i="19"/>
  <c r="AO12" i="14"/>
  <c r="AR523" i="19"/>
  <c r="AM13" i="14"/>
  <c r="AP531" i="19"/>
  <c r="AE13" i="14"/>
  <c r="AH531" i="19"/>
  <c r="AJ13" i="14"/>
  <c r="AM531" i="19"/>
  <c r="AK13" i="14"/>
  <c r="AN531" i="19"/>
  <c r="AF13" i="14"/>
  <c r="AI531" i="19"/>
  <c r="AI13" i="14"/>
  <c r="AL531" i="19"/>
  <c r="AU13" i="14"/>
  <c r="AX531" i="19"/>
  <c r="AR13" i="14"/>
  <c r="AU531" i="19"/>
  <c r="AZ531" i="19"/>
  <c r="AW13" i="14"/>
  <c r="AY531" i="19"/>
  <c r="AV13" i="14"/>
  <c r="AW523" i="19"/>
  <c r="AT12" i="14"/>
  <c r="AX12" i="14"/>
  <c r="BA523" i="19"/>
  <c r="AV521" i="19"/>
  <c r="CD13" i="2"/>
  <c r="F12" i="16"/>
  <c r="C19" i="16"/>
  <c r="F1035" i="19" s="1"/>
  <c r="BR2" i="15"/>
  <c r="BR39" i="10" s="1"/>
  <c r="A539" i="19"/>
  <c r="CD13" i="14"/>
  <c r="CG523" i="19" s="1"/>
  <c r="CC21" i="14"/>
  <c r="CF531" i="19" s="1"/>
  <c r="AQ13" i="14"/>
  <c r="AT523" i="19" s="1"/>
  <c r="AP21" i="14"/>
  <c r="AS531" i="19" s="1"/>
  <c r="AS2" i="14"/>
  <c r="AS30" i="10" s="1"/>
  <c r="BC21" i="14"/>
  <c r="BF531" i="19" s="1"/>
  <c r="BD13" i="14"/>
  <c r="BG523" i="19" s="1"/>
  <c r="AD12" i="13"/>
  <c r="AD22" i="10" s="1"/>
  <c r="AC13" i="13"/>
  <c r="AT2" i="13"/>
  <c r="AT21" i="10" s="1"/>
  <c r="AK270" i="19" l="1"/>
  <c r="AH12" i="13"/>
  <c r="AL22" i="10"/>
  <c r="AL11" i="13"/>
  <c r="AO269" i="19"/>
  <c r="O1018" i="19"/>
  <c r="K5" i="8"/>
  <c r="AX1018" i="19"/>
  <c r="G50" i="8"/>
  <c r="O50" i="8" s="1"/>
  <c r="D20" i="8"/>
  <c r="U1018" i="19"/>
  <c r="AK1018" i="19"/>
  <c r="G35" i="8"/>
  <c r="AO1018" i="19"/>
  <c r="K35" i="8"/>
  <c r="AQ48" i="10"/>
  <c r="AB1018" i="19"/>
  <c r="K20" i="8"/>
  <c r="BB1018" i="19"/>
  <c r="K50" i="8"/>
  <c r="K1018" i="19"/>
  <c r="G5" i="8"/>
  <c r="R48" i="10"/>
  <c r="AH48" i="10"/>
  <c r="AL48" i="10"/>
  <c r="U48" i="10"/>
  <c r="L1018" i="19"/>
  <c r="H5" i="8"/>
  <c r="AQ268" i="19"/>
  <c r="AM23" i="10"/>
  <c r="AN2" i="13"/>
  <c r="AU48" i="10"/>
  <c r="BL48" i="10"/>
  <c r="CD48" i="10"/>
  <c r="BP49" i="10"/>
  <c r="BS1026" i="19"/>
  <c r="BO50" i="10"/>
  <c r="P49" i="10"/>
  <c r="S1026" i="19"/>
  <c r="O50" i="10"/>
  <c r="BK1018" i="19"/>
  <c r="BC2" i="16"/>
  <c r="AP49" i="10"/>
  <c r="AO50" i="10"/>
  <c r="AS1026" i="19"/>
  <c r="BY48" i="10"/>
  <c r="BX1018" i="19"/>
  <c r="BP2" i="16"/>
  <c r="BS1018" i="19" s="1"/>
  <c r="X1018" i="19"/>
  <c r="P2" i="16"/>
  <c r="BC49" i="10"/>
  <c r="BF1026" i="19"/>
  <c r="BB50" i="10"/>
  <c r="BH48" i="10"/>
  <c r="AY48" i="10"/>
  <c r="CL48" i="10"/>
  <c r="L48" i="10"/>
  <c r="CH48" i="10"/>
  <c r="AT1018" i="19"/>
  <c r="AP2" i="16"/>
  <c r="AC2" i="16"/>
  <c r="B13" i="14"/>
  <c r="E523" i="19" s="1"/>
  <c r="AT31" i="10"/>
  <c r="AT11" i="14"/>
  <c r="AA31" i="10"/>
  <c r="AA11" i="14"/>
  <c r="K31" i="10"/>
  <c r="K11" i="14"/>
  <c r="J40" i="10"/>
  <c r="J10" i="15"/>
  <c r="AE40" i="10"/>
  <c r="AE10" i="15"/>
  <c r="BV40" i="10"/>
  <c r="BV10" i="15"/>
  <c r="BS40" i="10"/>
  <c r="BS10" i="15"/>
  <c r="AF40" i="10"/>
  <c r="AF10" i="15"/>
  <c r="M40" i="10"/>
  <c r="M10" i="15"/>
  <c r="BA40" i="10"/>
  <c r="BA10" i="15"/>
  <c r="W40" i="10"/>
  <c r="W10" i="15"/>
  <c r="BZ40" i="10"/>
  <c r="BZ10" i="15"/>
  <c r="BN40" i="10"/>
  <c r="BN10" i="15"/>
  <c r="V40" i="10"/>
  <c r="V10" i="15"/>
  <c r="CE10" i="15"/>
  <c r="CE40" i="10"/>
  <c r="F40" i="10"/>
  <c r="F10" i="15"/>
  <c r="BD40" i="10"/>
  <c r="BD10" i="15"/>
  <c r="AM40" i="10"/>
  <c r="AM10" i="15"/>
  <c r="E40" i="10"/>
  <c r="E10" i="15"/>
  <c r="R40" i="10"/>
  <c r="R10" i="15"/>
  <c r="Q41" i="10" s="1"/>
  <c r="B11" i="15"/>
  <c r="E774" i="19" s="1"/>
  <c r="D40" i="10"/>
  <c r="D10" i="15"/>
  <c r="BW40" i="10"/>
  <c r="BW10" i="15"/>
  <c r="CI31" i="10"/>
  <c r="CI11" i="14"/>
  <c r="BL31" i="10"/>
  <c r="BL11" i="14"/>
  <c r="BM11" i="14"/>
  <c r="BM31" i="10"/>
  <c r="BR31" i="10"/>
  <c r="BR11" i="14"/>
  <c r="CE31" i="10"/>
  <c r="CE11" i="14"/>
  <c r="BE31" i="10"/>
  <c r="BE11" i="14"/>
  <c r="AE23" i="10"/>
  <c r="CK41" i="10"/>
  <c r="CF41" i="10"/>
  <c r="AI22" i="10"/>
  <c r="AI11" i="13"/>
  <c r="AL269" i="19"/>
  <c r="AV268" i="19"/>
  <c r="AS2" i="13"/>
  <c r="AS21" i="10" s="1"/>
  <c r="AS27" i="10" s="1"/>
  <c r="AR23" i="10"/>
  <c r="F41" i="10"/>
  <c r="AW41" i="10"/>
  <c r="I1028" i="19"/>
  <c r="B12" i="16"/>
  <c r="E1028" i="19" s="1"/>
  <c r="T31" i="10"/>
  <c r="T11" i="14"/>
  <c r="AB31" i="10"/>
  <c r="AB11" i="14"/>
  <c r="O31" i="10"/>
  <c r="O11" i="14"/>
  <c r="CF1028" i="19"/>
  <c r="AD40" i="10"/>
  <c r="AD10" i="15"/>
  <c r="Z40" i="10"/>
  <c r="Z10" i="15"/>
  <c r="N40" i="10"/>
  <c r="N10" i="15"/>
  <c r="CF40" i="10"/>
  <c r="CF10" i="15"/>
  <c r="AY40" i="10"/>
  <c r="AY10" i="15"/>
  <c r="I40" i="10"/>
  <c r="I10" i="15"/>
  <c r="AB40" i="10"/>
  <c r="AB10" i="15"/>
  <c r="CJ40" i="10"/>
  <c r="CJ10" i="15"/>
  <c r="AZ40" i="10"/>
  <c r="AZ10" i="15"/>
  <c r="BI40" i="10"/>
  <c r="BI10" i="15"/>
  <c r="BJ40" i="10"/>
  <c r="BJ10" i="15"/>
  <c r="Q40" i="10"/>
  <c r="Q10" i="15"/>
  <c r="BL40" i="10"/>
  <c r="BL10" i="15"/>
  <c r="K40" i="10"/>
  <c r="K10" i="15"/>
  <c r="CD40" i="10"/>
  <c r="CD10" i="15"/>
  <c r="BY40" i="10"/>
  <c r="BY10" i="15"/>
  <c r="CM31" i="10"/>
  <c r="CM11" i="14"/>
  <c r="CF32" i="10"/>
  <c r="N41" i="10"/>
  <c r="CN41" i="10"/>
  <c r="AZ32" i="10"/>
  <c r="AR22" i="10"/>
  <c r="AR11" i="13"/>
  <c r="AU269" i="19"/>
  <c r="AK22" i="10"/>
  <c r="AK11" i="13"/>
  <c r="AN269" i="19"/>
  <c r="AJ22" i="10"/>
  <c r="AM269" i="19"/>
  <c r="AJ11" i="13"/>
  <c r="BR32" i="10"/>
  <c r="BW32" i="10"/>
  <c r="BA41" i="10"/>
  <c r="BF41" i="10"/>
  <c r="W31" i="10"/>
  <c r="W11" i="14"/>
  <c r="N31" i="10"/>
  <c r="N11" i="14"/>
  <c r="C13" i="14"/>
  <c r="F523" i="19" s="1"/>
  <c r="B13" i="13"/>
  <c r="E270" i="19" s="1"/>
  <c r="CO49" i="10"/>
  <c r="CO10" i="16"/>
  <c r="BF40" i="10"/>
  <c r="BF10" i="15"/>
  <c r="AF775" i="19"/>
  <c r="H40" i="10"/>
  <c r="H10" i="15"/>
  <c r="AA40" i="10"/>
  <c r="AA10" i="15"/>
  <c r="CN40" i="10"/>
  <c r="CN10" i="15"/>
  <c r="BE40" i="10"/>
  <c r="BE10" i="15"/>
  <c r="AV40" i="10"/>
  <c r="AV10" i="15"/>
  <c r="CA40" i="10"/>
  <c r="CA10" i="15"/>
  <c r="AW40" i="10"/>
  <c r="AW10" i="15"/>
  <c r="T40" i="10"/>
  <c r="T10" i="15"/>
  <c r="CM40" i="10"/>
  <c r="CM10" i="15"/>
  <c r="Y40" i="10"/>
  <c r="Y10" i="15"/>
  <c r="CH40" i="10"/>
  <c r="CH10" i="15"/>
  <c r="AR40" i="10"/>
  <c r="AR10" i="15"/>
  <c r="AS775" i="19"/>
  <c r="AS40" i="10"/>
  <c r="AS10" i="15"/>
  <c r="CF775" i="19"/>
  <c r="L40" i="10"/>
  <c r="L10" i="15"/>
  <c r="AH40" i="10"/>
  <c r="AH10" i="15"/>
  <c r="CH31" i="10"/>
  <c r="CH11" i="14"/>
  <c r="BI31" i="10"/>
  <c r="BI11" i="14"/>
  <c r="BH31" i="10"/>
  <c r="BH11" i="14"/>
  <c r="AZ31" i="10"/>
  <c r="AZ11" i="14"/>
  <c r="BU31" i="10"/>
  <c r="BU11" i="14"/>
  <c r="CL31" i="10"/>
  <c r="CL11" i="14"/>
  <c r="BZ31" i="10"/>
  <c r="BZ11" i="14"/>
  <c r="BV31" i="10"/>
  <c r="BV11" i="14"/>
  <c r="BY31" i="10"/>
  <c r="BY11" i="14"/>
  <c r="AL23" i="10"/>
  <c r="AU22" i="10"/>
  <c r="AX269" i="19"/>
  <c r="AU11" i="13"/>
  <c r="AF41" i="10"/>
  <c r="BJ41" i="10"/>
  <c r="BI32" i="10"/>
  <c r="BS41" i="10"/>
  <c r="F32" i="10"/>
  <c r="AF32" i="10"/>
  <c r="CI32" i="10"/>
  <c r="W41" i="10"/>
  <c r="AX31" i="10"/>
  <c r="AX11" i="14"/>
  <c r="AO11" i="14"/>
  <c r="AO31" i="10"/>
  <c r="AL31" i="10"/>
  <c r="AL11" i="14"/>
  <c r="X31" i="10"/>
  <c r="X11" i="14"/>
  <c r="S31" i="10"/>
  <c r="S11" i="14"/>
  <c r="R31" i="10"/>
  <c r="R11" i="14"/>
  <c r="D11" i="14"/>
  <c r="D31" i="10"/>
  <c r="AN40" i="10"/>
  <c r="AN10" i="15"/>
  <c r="AL40" i="10"/>
  <c r="AL10" i="15"/>
  <c r="BS775" i="19"/>
  <c r="BU40" i="10"/>
  <c r="BU10" i="15"/>
  <c r="U40" i="10"/>
  <c r="U10" i="15"/>
  <c r="S40" i="10"/>
  <c r="S10" i="15"/>
  <c r="AU40" i="10"/>
  <c r="AU10" i="15"/>
  <c r="AT40" i="10"/>
  <c r="AT10" i="15"/>
  <c r="BM40" i="10"/>
  <c r="BM10" i="15"/>
  <c r="AQ40" i="10"/>
  <c r="AQ10" i="15"/>
  <c r="BF775" i="19"/>
  <c r="AJ40" i="10"/>
  <c r="AJ10" i="15"/>
  <c r="BH40" i="10"/>
  <c r="BH10" i="15"/>
  <c r="AY31" i="10"/>
  <c r="AY11" i="14"/>
  <c r="AY23" i="10"/>
  <c r="AF23" i="10"/>
  <c r="AQ22" i="10"/>
  <c r="AT269" i="19"/>
  <c r="AQ11" i="13"/>
  <c r="AY2" i="13"/>
  <c r="AY21" i="10" s="1"/>
  <c r="AY27" i="10" s="1"/>
  <c r="BB268" i="19"/>
  <c r="AX23" i="10"/>
  <c r="AX22" i="10"/>
  <c r="AX11" i="13"/>
  <c r="BA269" i="19"/>
  <c r="BN32" i="10"/>
  <c r="AV22" i="10"/>
  <c r="AY269" i="19"/>
  <c r="AV11" i="13"/>
  <c r="BW41" i="10"/>
  <c r="AJ41" i="10"/>
  <c r="CA41" i="10"/>
  <c r="AH41" i="10"/>
  <c r="AN41" i="10"/>
  <c r="BZ32" i="10"/>
  <c r="CH41" i="10"/>
  <c r="AE22" i="10"/>
  <c r="AH269" i="19"/>
  <c r="AE11" i="13"/>
  <c r="A782" i="19"/>
  <c r="BU765" i="19"/>
  <c r="BZ512" i="19"/>
  <c r="CN512" i="19"/>
  <c r="CE512" i="19"/>
  <c r="CQ512" i="19"/>
  <c r="CR512" i="19"/>
  <c r="CO36" i="10"/>
  <c r="BW512" i="19"/>
  <c r="CI512" i="19"/>
  <c r="CF36" i="10"/>
  <c r="AF270" i="19"/>
  <c r="BB11" i="13"/>
  <c r="S11" i="13"/>
  <c r="AG269" i="19"/>
  <c r="AD11" i="13"/>
  <c r="AG268" i="19" s="1"/>
  <c r="BM270" i="19"/>
  <c r="BJ12" i="13"/>
  <c r="BJ22" i="10" s="1"/>
  <c r="BU270" i="19"/>
  <c r="BR12" i="13"/>
  <c r="BR22" i="10" s="1"/>
  <c r="BW270" i="19"/>
  <c r="BT12" i="13"/>
  <c r="BT22" i="10" s="1"/>
  <c r="BN11" i="13"/>
  <c r="BQ269" i="19"/>
  <c r="BR270" i="19"/>
  <c r="BO12" i="13"/>
  <c r="BO22" i="10" s="1"/>
  <c r="BG268" i="19"/>
  <c r="CO270" i="19"/>
  <c r="CL12" i="13"/>
  <c r="CL22" i="10" s="1"/>
  <c r="CD270" i="19"/>
  <c r="CA12" i="13"/>
  <c r="CA22" i="10" s="1"/>
  <c r="CB11" i="13"/>
  <c r="CE269" i="19"/>
  <c r="BL270" i="19"/>
  <c r="BI12" i="13"/>
  <c r="BI22" i="10" s="1"/>
  <c r="BV270" i="19"/>
  <c r="BS12" i="13"/>
  <c r="BS22" i="10" s="1"/>
  <c r="A278" i="19"/>
  <c r="AS270" i="19"/>
  <c r="CI270" i="19"/>
  <c r="CF12" i="13"/>
  <c r="CF22" i="10" s="1"/>
  <c r="BP270" i="19"/>
  <c r="BM12" i="13"/>
  <c r="BM22" i="10" s="1"/>
  <c r="CH270" i="19"/>
  <c r="CE12" i="13"/>
  <c r="CE22" i="10" s="1"/>
  <c r="BO270" i="19"/>
  <c r="BL12" i="13"/>
  <c r="BL22" i="10" s="1"/>
  <c r="BZ270" i="19"/>
  <c r="BW12" i="13"/>
  <c r="BW22" i="10" s="1"/>
  <c r="CQ270" i="19"/>
  <c r="CN12" i="13"/>
  <c r="CN22" i="10" s="1"/>
  <c r="BI270" i="19"/>
  <c r="BF12" i="13"/>
  <c r="BF22" i="10" s="1"/>
  <c r="CG270" i="19"/>
  <c r="CC13" i="13"/>
  <c r="CD12" i="13"/>
  <c r="CD22" i="10" s="1"/>
  <c r="BX11" i="13"/>
  <c r="CA269" i="19"/>
  <c r="BA11" i="13"/>
  <c r="F11" i="13"/>
  <c r="BN270" i="19"/>
  <c r="BK12" i="13"/>
  <c r="BK22" i="10" s="1"/>
  <c r="BH270" i="19"/>
  <c r="BE12" i="13"/>
  <c r="BE22" i="10" s="1"/>
  <c r="BC13" i="13"/>
  <c r="CP270" i="19"/>
  <c r="CM12" i="13"/>
  <c r="CM22" i="10" s="1"/>
  <c r="CC270" i="19"/>
  <c r="BZ12" i="13"/>
  <c r="BZ22" i="10" s="1"/>
  <c r="BG12" i="13"/>
  <c r="BG22" i="10" s="1"/>
  <c r="BJ270" i="19"/>
  <c r="BY270" i="19"/>
  <c r="BV12" i="13"/>
  <c r="BV22" i="10" s="1"/>
  <c r="BX270" i="19"/>
  <c r="BU12" i="13"/>
  <c r="BU22" i="10" s="1"/>
  <c r="BK270" i="19"/>
  <c r="BH12" i="13"/>
  <c r="BH22" i="10" s="1"/>
  <c r="CJ270" i="19"/>
  <c r="CG12" i="13"/>
  <c r="CG22" i="10" s="1"/>
  <c r="CK270" i="19"/>
  <c r="CH12" i="13"/>
  <c r="CH22" i="10" s="1"/>
  <c r="CM270" i="19"/>
  <c r="CJ12" i="13"/>
  <c r="CJ22" i="10" s="1"/>
  <c r="CR270" i="19"/>
  <c r="CO12" i="13"/>
  <c r="CB270" i="19"/>
  <c r="BY12" i="13"/>
  <c r="BY22" i="10" s="1"/>
  <c r="BT270" i="19"/>
  <c r="BQ12" i="13"/>
  <c r="BQ22" i="10" s="1"/>
  <c r="BP13" i="13"/>
  <c r="CI11" i="13"/>
  <c r="CL269" i="19"/>
  <c r="CN270" i="19"/>
  <c r="CK12" i="13"/>
  <c r="CK22" i="10" s="1"/>
  <c r="AW259" i="19"/>
  <c r="A1035" i="19"/>
  <c r="BA2" i="14"/>
  <c r="BA30" i="10" s="1"/>
  <c r="BD521" i="19"/>
  <c r="BJ2" i="14"/>
  <c r="BJ30" i="10" s="1"/>
  <c r="BM521" i="19"/>
  <c r="BS2" i="14"/>
  <c r="BS30" i="10" s="1"/>
  <c r="BV521" i="19"/>
  <c r="CG2" i="14"/>
  <c r="CG30" i="10" s="1"/>
  <c r="CJ521" i="19"/>
  <c r="BP522" i="19"/>
  <c r="CJ2" i="14"/>
  <c r="CJ30" i="10" s="1"/>
  <c r="CM521" i="19"/>
  <c r="CC522" i="19"/>
  <c r="BJ512" i="19"/>
  <c r="F65" i="8"/>
  <c r="BH522" i="19"/>
  <c r="BF36" i="10"/>
  <c r="E65" i="8"/>
  <c r="BI512" i="19"/>
  <c r="BK522" i="19"/>
  <c r="BO522" i="19"/>
  <c r="BO2" i="14"/>
  <c r="BO30" i="10" s="1"/>
  <c r="BR521" i="19"/>
  <c r="BN36" i="10"/>
  <c r="CP522" i="19"/>
  <c r="CO522" i="19"/>
  <c r="J65" i="8"/>
  <c r="BN512" i="19"/>
  <c r="BT521" i="19"/>
  <c r="CN36" i="10"/>
  <c r="CL522" i="19"/>
  <c r="BC522" i="19"/>
  <c r="BB522" i="19"/>
  <c r="BU522" i="19"/>
  <c r="CH522" i="19"/>
  <c r="M65" i="8"/>
  <c r="BQ512" i="19"/>
  <c r="BX2" i="14"/>
  <c r="BX30" i="10" s="1"/>
  <c r="CA521" i="19"/>
  <c r="CK522" i="19"/>
  <c r="BL522" i="19"/>
  <c r="CA2" i="14"/>
  <c r="CA30" i="10" s="1"/>
  <c r="CD521" i="19"/>
  <c r="BX522" i="19"/>
  <c r="BY522" i="19"/>
  <c r="CB522" i="19"/>
  <c r="AH774" i="19"/>
  <c r="AG774" i="19"/>
  <c r="AC11" i="15"/>
  <c r="AF774" i="19" s="1"/>
  <c r="BY774" i="19"/>
  <c r="AC774" i="19"/>
  <c r="BV774" i="19"/>
  <c r="BP11" i="15"/>
  <c r="BS774" i="19" s="1"/>
  <c r="CQ774" i="19"/>
  <c r="BN773" i="19"/>
  <c r="BK2" i="15"/>
  <c r="BK39" i="10" s="1"/>
  <c r="CI774" i="19"/>
  <c r="AN773" i="19"/>
  <c r="AK2" i="15"/>
  <c r="V774" i="19"/>
  <c r="AY774" i="19"/>
  <c r="CD774" i="19"/>
  <c r="W774" i="19"/>
  <c r="AE774" i="19"/>
  <c r="AB774" i="19"/>
  <c r="R773" i="19"/>
  <c r="O2" i="15"/>
  <c r="CR773" i="19"/>
  <c r="CO2" i="15"/>
  <c r="CO39" i="10" s="1"/>
  <c r="BG2" i="15"/>
  <c r="BG39" i="10" s="1"/>
  <c r="BJ773" i="19"/>
  <c r="T774" i="19"/>
  <c r="P11" i="15"/>
  <c r="CH774" i="19"/>
  <c r="BP774" i="19"/>
  <c r="AT774" i="19"/>
  <c r="AP11" i="15"/>
  <c r="AS774" i="19" s="1"/>
  <c r="AP774" i="19"/>
  <c r="J773" i="19"/>
  <c r="G2" i="15"/>
  <c r="G774" i="19"/>
  <c r="C11" i="15"/>
  <c r="F774" i="19" s="1"/>
  <c r="BZ774" i="19"/>
  <c r="AO774" i="19"/>
  <c r="BX774" i="19"/>
  <c r="BH774" i="19"/>
  <c r="L774" i="19"/>
  <c r="BW773" i="19"/>
  <c r="BT2" i="15"/>
  <c r="BT39" i="10" s="1"/>
  <c r="BD774" i="19"/>
  <c r="CC774" i="19"/>
  <c r="BT773" i="19"/>
  <c r="BQ2" i="15"/>
  <c r="BQ39" i="10" s="1"/>
  <c r="CO773" i="19"/>
  <c r="CL2" i="15"/>
  <c r="CL39" i="10" s="1"/>
  <c r="S775" i="19"/>
  <c r="CL773" i="19"/>
  <c r="CI2" i="15"/>
  <c r="CI39" i="10" s="1"/>
  <c r="H774" i="19"/>
  <c r="CB774" i="19"/>
  <c r="O774" i="19"/>
  <c r="M774" i="19"/>
  <c r="AQ774" i="19"/>
  <c r="AJ773" i="19"/>
  <c r="AG2" i="15"/>
  <c r="CB2" i="15"/>
  <c r="CB39" i="10" s="1"/>
  <c r="CE773" i="19"/>
  <c r="BR765" i="19"/>
  <c r="Q774" i="19"/>
  <c r="AI774" i="19"/>
  <c r="P774" i="19"/>
  <c r="X774" i="19"/>
  <c r="AZ774" i="19"/>
  <c r="CP774" i="19"/>
  <c r="CM774" i="19"/>
  <c r="CK774" i="19"/>
  <c r="BC774" i="19"/>
  <c r="BL774" i="19"/>
  <c r="AW774" i="19"/>
  <c r="I774" i="19"/>
  <c r="AU774" i="19"/>
  <c r="BO774" i="19"/>
  <c r="BG774" i="19"/>
  <c r="BC11" i="15"/>
  <c r="BF774" i="19" s="1"/>
  <c r="AM774" i="19"/>
  <c r="BK774" i="19"/>
  <c r="CG774" i="19"/>
  <c r="CC11" i="15"/>
  <c r="CF774" i="19" s="1"/>
  <c r="AL773" i="19"/>
  <c r="AI2" i="15"/>
  <c r="CJ773" i="19"/>
  <c r="CG2" i="15"/>
  <c r="CG39" i="10" s="1"/>
  <c r="AR773" i="19"/>
  <c r="AO2" i="15"/>
  <c r="BI774" i="19"/>
  <c r="K774" i="19"/>
  <c r="AD774" i="19"/>
  <c r="BA773" i="19"/>
  <c r="AX2" i="15"/>
  <c r="BE773" i="19"/>
  <c r="BB2" i="15"/>
  <c r="BB774" i="19"/>
  <c r="Z774" i="19"/>
  <c r="BQ774" i="19"/>
  <c r="AX774" i="19"/>
  <c r="BM774" i="19"/>
  <c r="Y774" i="19"/>
  <c r="CN765" i="19"/>
  <c r="BX2" i="15"/>
  <c r="BX39" i="10" s="1"/>
  <c r="CA773" i="19"/>
  <c r="N774" i="19"/>
  <c r="AV774" i="19"/>
  <c r="X2" i="15"/>
  <c r="AA773" i="19"/>
  <c r="U774" i="19"/>
  <c r="AK774" i="19"/>
  <c r="CR1027" i="19"/>
  <c r="CC11" i="16"/>
  <c r="CF1027" i="19" s="1"/>
  <c r="AJ268" i="19"/>
  <c r="AG2" i="13"/>
  <c r="AG21" i="10" s="1"/>
  <c r="AM2" i="13"/>
  <c r="AM21" i="10" s="1"/>
  <c r="AP268" i="19"/>
  <c r="AF2" i="13"/>
  <c r="AF21" i="10" s="1"/>
  <c r="AI268" i="19"/>
  <c r="N37" i="8"/>
  <c r="AR259" i="19"/>
  <c r="AC270" i="19"/>
  <c r="Z12" i="13"/>
  <c r="Z22" i="10" s="1"/>
  <c r="AB12" i="13"/>
  <c r="AB22" i="10" s="1"/>
  <c r="AE270" i="19"/>
  <c r="T12" i="13"/>
  <c r="T22" i="10" s="1"/>
  <c r="W270" i="19"/>
  <c r="Y270" i="19"/>
  <c r="V12" i="13"/>
  <c r="V22" i="10" s="1"/>
  <c r="X12" i="13"/>
  <c r="X22" i="10" s="1"/>
  <c r="AA270" i="19"/>
  <c r="AD270" i="19"/>
  <c r="AA12" i="13"/>
  <c r="AA22" i="10" s="1"/>
  <c r="T270" i="19"/>
  <c r="Q12" i="13"/>
  <c r="Q22" i="10" s="1"/>
  <c r="P13" i="13"/>
  <c r="AB270" i="19"/>
  <c r="Y12" i="13"/>
  <c r="Y22" i="10" s="1"/>
  <c r="V269" i="19"/>
  <c r="U12" i="13"/>
  <c r="U22" i="10" s="1"/>
  <c r="X270" i="19"/>
  <c r="W12" i="13"/>
  <c r="W22" i="10" s="1"/>
  <c r="Z270" i="19"/>
  <c r="R12" i="13"/>
  <c r="R22" i="10" s="1"/>
  <c r="U270" i="19"/>
  <c r="E12" i="13"/>
  <c r="E22" i="10" s="1"/>
  <c r="H270" i="19"/>
  <c r="G12" i="13"/>
  <c r="G22" i="10" s="1"/>
  <c r="J270" i="19"/>
  <c r="O270" i="19"/>
  <c r="L12" i="13"/>
  <c r="L22" i="10" s="1"/>
  <c r="M270" i="19"/>
  <c r="J12" i="13"/>
  <c r="J22" i="10" s="1"/>
  <c r="Q270" i="19"/>
  <c r="N12" i="13"/>
  <c r="N22" i="10" s="1"/>
  <c r="L270" i="19"/>
  <c r="I12" i="13"/>
  <c r="I22" i="10" s="1"/>
  <c r="I269" i="19"/>
  <c r="P270" i="19"/>
  <c r="M12" i="13"/>
  <c r="M22" i="10" s="1"/>
  <c r="O12" i="13"/>
  <c r="O22" i="10" s="1"/>
  <c r="R270" i="19"/>
  <c r="G270" i="19"/>
  <c r="C13" i="13"/>
  <c r="F270" i="19" s="1"/>
  <c r="D12" i="13"/>
  <c r="N270" i="19"/>
  <c r="K12" i="13"/>
  <c r="K22" i="10" s="1"/>
  <c r="H12" i="13"/>
  <c r="H22" i="10" s="1"/>
  <c r="K270" i="19"/>
  <c r="BD269" i="19"/>
  <c r="AP12" i="13"/>
  <c r="AS269" i="19" s="1"/>
  <c r="BC268" i="19"/>
  <c r="AZ2" i="13"/>
  <c r="AZ21" i="10" s="1"/>
  <c r="BE269" i="19"/>
  <c r="M523" i="19"/>
  <c r="J12" i="14"/>
  <c r="Q522" i="19"/>
  <c r="G522" i="19"/>
  <c r="H523" i="19"/>
  <c r="E12" i="14"/>
  <c r="N522" i="19"/>
  <c r="G2" i="14"/>
  <c r="G30" i="10" s="1"/>
  <c r="J521" i="19"/>
  <c r="F36" i="10"/>
  <c r="H12" i="14"/>
  <c r="K523" i="19"/>
  <c r="P523" i="19"/>
  <c r="M12" i="14"/>
  <c r="R522" i="19"/>
  <c r="I12" i="14"/>
  <c r="L523" i="19"/>
  <c r="L12" i="14"/>
  <c r="O523" i="19"/>
  <c r="Y12" i="14"/>
  <c r="AB523" i="19"/>
  <c r="V12" i="14"/>
  <c r="Y523" i="19"/>
  <c r="AD522" i="19"/>
  <c r="Z12" i="14"/>
  <c r="AC523" i="19"/>
  <c r="T523" i="19"/>
  <c r="Q12" i="14"/>
  <c r="P13" i="14"/>
  <c r="AA522" i="19"/>
  <c r="W522" i="19"/>
  <c r="U522" i="19"/>
  <c r="V522" i="19"/>
  <c r="AE522" i="19"/>
  <c r="U12" i="14"/>
  <c r="X523" i="19"/>
  <c r="Z522" i="19"/>
  <c r="AF12" i="14"/>
  <c r="AI523" i="19"/>
  <c r="AJ12" i="14"/>
  <c r="AM523" i="19"/>
  <c r="AM12" i="14"/>
  <c r="AP523" i="19"/>
  <c r="AG2" i="14"/>
  <c r="AG30" i="10" s="1"/>
  <c r="AJ521" i="19"/>
  <c r="AH12" i="14"/>
  <c r="AK523" i="19"/>
  <c r="AN12" i="14"/>
  <c r="AQ523" i="19"/>
  <c r="AG523" i="19"/>
  <c r="AD12" i="14"/>
  <c r="AC13" i="14"/>
  <c r="AI12" i="14"/>
  <c r="AL523" i="19"/>
  <c r="AK12" i="14"/>
  <c r="AN523" i="19"/>
  <c r="AE12" i="14"/>
  <c r="AH523" i="19"/>
  <c r="AO522" i="19"/>
  <c r="AR522" i="19"/>
  <c r="BA522" i="19"/>
  <c r="AV12" i="14"/>
  <c r="AY523" i="19"/>
  <c r="AR12" i="14"/>
  <c r="AU523" i="19"/>
  <c r="AW522" i="19"/>
  <c r="AZ523" i="19"/>
  <c r="AW12" i="14"/>
  <c r="AU12" i="14"/>
  <c r="AX523" i="19"/>
  <c r="E53" i="8"/>
  <c r="AV512" i="19"/>
  <c r="CD12" i="2"/>
  <c r="F52" i="8"/>
  <c r="F11" i="16"/>
  <c r="C12" i="16"/>
  <c r="F1028" i="19" s="1"/>
  <c r="BC13" i="14"/>
  <c r="BD12" i="14"/>
  <c r="BQ2" i="14"/>
  <c r="BQ30" i="10" s="1"/>
  <c r="A531" i="19"/>
  <c r="AQ12" i="14"/>
  <c r="AP13" i="14"/>
  <c r="CC13" i="14"/>
  <c r="CD12" i="14"/>
  <c r="AC12" i="13"/>
  <c r="AF269" i="19" s="1"/>
  <c r="BD2" i="13"/>
  <c r="BD21" i="10" s="1"/>
  <c r="AH22" i="10" l="1"/>
  <c r="AH11" i="13"/>
  <c r="AK269" i="19"/>
  <c r="AK23" i="10"/>
  <c r="AO268" i="19"/>
  <c r="AL2" i="13"/>
  <c r="G39" i="10"/>
  <c r="F4" i="8"/>
  <c r="AX39" i="10"/>
  <c r="J49" i="8"/>
  <c r="O39" i="10"/>
  <c r="N4" i="8"/>
  <c r="AK39" i="10"/>
  <c r="J34" i="8"/>
  <c r="AO39" i="10"/>
  <c r="N34" i="8"/>
  <c r="AI39" i="10"/>
  <c r="H34" i="8"/>
  <c r="O20" i="8"/>
  <c r="X39" i="10"/>
  <c r="J19" i="8"/>
  <c r="BB39" i="10"/>
  <c r="N49" i="8"/>
  <c r="AG39" i="10"/>
  <c r="F34" i="8"/>
  <c r="O35" i="8"/>
  <c r="AN21" i="10"/>
  <c r="AN27" i="10" s="1"/>
  <c r="AQ259" i="19"/>
  <c r="M37" i="8"/>
  <c r="BP10" i="15"/>
  <c r="S1018" i="19"/>
  <c r="P48" i="10"/>
  <c r="BF1018" i="19"/>
  <c r="BC48" i="10"/>
  <c r="AF1018" i="19"/>
  <c r="AC48" i="10"/>
  <c r="B12" i="13"/>
  <c r="E269" i="19" s="1"/>
  <c r="CO22" i="10"/>
  <c r="CO11" i="13"/>
  <c r="AP48" i="10"/>
  <c r="AS1018" i="19"/>
  <c r="BP40" i="10"/>
  <c r="BO41" i="10"/>
  <c r="AM31" i="10"/>
  <c r="AM11" i="14"/>
  <c r="L31" i="10"/>
  <c r="L11" i="14"/>
  <c r="E31" i="10"/>
  <c r="E11" i="14"/>
  <c r="D32" i="10" s="1"/>
  <c r="BD31" i="10"/>
  <c r="BD11" i="14"/>
  <c r="I1027" i="19"/>
  <c r="F49" i="10"/>
  <c r="F10" i="16"/>
  <c r="B11" i="16"/>
  <c r="E1027" i="19" s="1"/>
  <c r="AK11" i="14"/>
  <c r="AK31" i="10"/>
  <c r="AD31" i="10"/>
  <c r="AD11" i="14"/>
  <c r="U31" i="10"/>
  <c r="U11" i="14"/>
  <c r="H31" i="10"/>
  <c r="H11" i="14"/>
  <c r="E23" i="10"/>
  <c r="CA23" i="10"/>
  <c r="Q32" i="10"/>
  <c r="R32" i="10"/>
  <c r="AK32" i="10"/>
  <c r="AW32" i="10"/>
  <c r="AU2" i="13"/>
  <c r="AU21" i="10" s="1"/>
  <c r="AX268" i="19"/>
  <c r="AT23" i="10"/>
  <c r="AT27" i="10" s="1"/>
  <c r="CG41" i="10"/>
  <c r="CL41" i="10"/>
  <c r="AV41" i="10"/>
  <c r="AU41" i="10"/>
  <c r="CM41" i="10"/>
  <c r="G41" i="10"/>
  <c r="BE41" i="10"/>
  <c r="AI23" i="10"/>
  <c r="AJ2" i="13"/>
  <c r="AJ21" i="10" s="1"/>
  <c r="AM268" i="19"/>
  <c r="AJ23" i="10"/>
  <c r="AK2" i="13"/>
  <c r="AK21" i="10" s="1"/>
  <c r="AK27" i="10" s="1"/>
  <c r="AN268" i="19"/>
  <c r="CL32" i="10"/>
  <c r="CC10" i="15"/>
  <c r="BK41" i="10"/>
  <c r="BI41" i="10"/>
  <c r="AY41" i="10"/>
  <c r="AA41" i="10"/>
  <c r="AX41" i="10"/>
  <c r="M41" i="10"/>
  <c r="AC10" i="15"/>
  <c r="S32" i="10"/>
  <c r="BL32" i="10"/>
  <c r="D41" i="10"/>
  <c r="BC10" i="15"/>
  <c r="BM41" i="10"/>
  <c r="V41" i="10"/>
  <c r="L41" i="10"/>
  <c r="BR41" i="10"/>
  <c r="AD41" i="10"/>
  <c r="AQ31" i="10"/>
  <c r="AQ11" i="14"/>
  <c r="CH23" i="10"/>
  <c r="AZ23" i="10"/>
  <c r="BM23" i="10"/>
  <c r="AY268" i="19"/>
  <c r="AV2" i="13"/>
  <c r="AV21" i="10" s="1"/>
  <c r="AV27" i="10" s="1"/>
  <c r="AU23" i="10"/>
  <c r="AT268" i="19"/>
  <c r="AQ2" i="13"/>
  <c r="AQ21" i="10" s="1"/>
  <c r="BG41" i="10"/>
  <c r="BL41" i="10"/>
  <c r="AT41" i="10"/>
  <c r="T41" i="10"/>
  <c r="AM41" i="10"/>
  <c r="C32" i="10"/>
  <c r="BX32" i="10"/>
  <c r="BY32" i="10"/>
  <c r="BT32" i="10"/>
  <c r="BG32" i="10"/>
  <c r="CG32" i="10"/>
  <c r="K41" i="10"/>
  <c r="AR41" i="10"/>
  <c r="AQ41" i="10"/>
  <c r="V32" i="10"/>
  <c r="BD32" i="10"/>
  <c r="BQ32" i="10"/>
  <c r="BK32" i="10"/>
  <c r="BV41" i="10"/>
  <c r="C40" i="10"/>
  <c r="CD41" i="10"/>
  <c r="J32" i="10"/>
  <c r="CD31" i="10"/>
  <c r="CD11" i="14"/>
  <c r="CD14" i="10"/>
  <c r="CD11" i="2"/>
  <c r="AE31" i="10"/>
  <c r="AE11" i="14"/>
  <c r="AI31" i="10"/>
  <c r="AI11" i="14"/>
  <c r="Z31" i="10"/>
  <c r="Z11" i="14"/>
  <c r="R23" i="10"/>
  <c r="B12" i="14"/>
  <c r="E522" i="19" s="1"/>
  <c r="W32" i="10"/>
  <c r="X41" i="10"/>
  <c r="S41" i="10"/>
  <c r="BZ41" i="10"/>
  <c r="BD41" i="10"/>
  <c r="Z41" i="10"/>
  <c r="CC10" i="16"/>
  <c r="CN50" i="10"/>
  <c r="BX41" i="10"/>
  <c r="J41" i="10"/>
  <c r="P10" i="15"/>
  <c r="BH41" i="10"/>
  <c r="CI41" i="10"/>
  <c r="H41" i="10"/>
  <c r="CE41" i="10"/>
  <c r="Y41" i="10"/>
  <c r="AA32" i="10"/>
  <c r="AL41" i="10"/>
  <c r="E41" i="10"/>
  <c r="U41" i="10"/>
  <c r="BY41" i="10"/>
  <c r="AZ41" i="10"/>
  <c r="AE41" i="10"/>
  <c r="BU41" i="10"/>
  <c r="I41" i="10"/>
  <c r="AS32" i="10"/>
  <c r="AV31" i="10"/>
  <c r="AV11" i="14"/>
  <c r="AH31" i="10"/>
  <c r="AH11" i="14"/>
  <c r="AF31" i="10"/>
  <c r="AF11" i="14"/>
  <c r="V31" i="10"/>
  <c r="V11" i="14"/>
  <c r="M31" i="10"/>
  <c r="M11" i="14"/>
  <c r="J31" i="10"/>
  <c r="J11" i="14"/>
  <c r="AU31" i="10"/>
  <c r="AU11" i="14"/>
  <c r="AW31" i="10"/>
  <c r="AW11" i="14"/>
  <c r="AR31" i="10"/>
  <c r="AR11" i="14"/>
  <c r="AF523" i="19"/>
  <c r="AN31" i="10"/>
  <c r="AN11" i="14"/>
  <c r="AJ31" i="10"/>
  <c r="AJ11" i="14"/>
  <c r="Q31" i="10"/>
  <c r="Q11" i="14"/>
  <c r="Y31" i="10"/>
  <c r="Y11" i="14"/>
  <c r="I31" i="10"/>
  <c r="I11" i="14"/>
  <c r="BW23" i="10"/>
  <c r="BA23" i="10"/>
  <c r="AX2" i="13"/>
  <c r="AX21" i="10" s="1"/>
  <c r="AX27" i="10" s="1"/>
  <c r="BA268" i="19"/>
  <c r="AW23" i="10"/>
  <c r="AW27" i="10" s="1"/>
  <c r="K52" i="8"/>
  <c r="BB259" i="19"/>
  <c r="AX32" i="10"/>
  <c r="AI41" i="10"/>
  <c r="AP10" i="15"/>
  <c r="AS41" i="10"/>
  <c r="R41" i="10"/>
  <c r="BT41" i="10"/>
  <c r="AK41" i="10"/>
  <c r="AN32" i="10"/>
  <c r="BP11" i="14"/>
  <c r="BU32" i="10"/>
  <c r="CK32" i="10"/>
  <c r="AY32" i="10"/>
  <c r="BH32" i="10"/>
  <c r="AG41" i="10"/>
  <c r="M32" i="10"/>
  <c r="AU268" i="19"/>
  <c r="AR2" i="13"/>
  <c r="AR21" i="10" s="1"/>
  <c r="AR27" i="10" s="1"/>
  <c r="AQ23" i="10"/>
  <c r="N32" i="10"/>
  <c r="E52" i="8"/>
  <c r="AV259" i="19"/>
  <c r="AH23" i="10"/>
  <c r="AL268" i="19"/>
  <c r="AI2" i="13"/>
  <c r="AI21" i="10" s="1"/>
  <c r="AI27" i="10" s="1"/>
  <c r="CD32" i="10"/>
  <c r="CH32" i="10"/>
  <c r="C41" i="10"/>
  <c r="B10" i="15"/>
  <c r="E773" i="19" s="1"/>
  <c r="C10" i="15"/>
  <c r="Z32" i="10"/>
  <c r="AH268" i="19"/>
  <c r="AE2" i="13"/>
  <c r="AD23" i="10"/>
  <c r="AC11" i="13"/>
  <c r="AF268" i="19" s="1"/>
  <c r="CR765" i="19"/>
  <c r="CJ512" i="19"/>
  <c r="CD512" i="19"/>
  <c r="CA36" i="10"/>
  <c r="CA512" i="19"/>
  <c r="CM512" i="19"/>
  <c r="BV512" i="19"/>
  <c r="BA36" i="10"/>
  <c r="K11" i="13"/>
  <c r="Y11" i="13"/>
  <c r="D11" i="13"/>
  <c r="D22" i="10"/>
  <c r="O11" i="13"/>
  <c r="I11" i="13"/>
  <c r="J11" i="13"/>
  <c r="AA11" i="13"/>
  <c r="V11" i="13"/>
  <c r="BS270" i="19"/>
  <c r="CH11" i="13"/>
  <c r="CK269" i="19"/>
  <c r="BZ11" i="13"/>
  <c r="CC269" i="19"/>
  <c r="CA268" i="19"/>
  <c r="BX2" i="13"/>
  <c r="BX21" i="10" s="1"/>
  <c r="CN11" i="13"/>
  <c r="CQ269" i="19"/>
  <c r="BM11" i="13"/>
  <c r="BP269" i="19"/>
  <c r="BS11" i="13"/>
  <c r="BV269" i="19"/>
  <c r="CE268" i="19"/>
  <c r="CB2" i="13"/>
  <c r="CB21" i="10" s="1"/>
  <c r="CL11" i="13"/>
  <c r="CO269" i="19"/>
  <c r="N11" i="13"/>
  <c r="E11" i="13"/>
  <c r="X11" i="13"/>
  <c r="H11" i="13"/>
  <c r="M11" i="13"/>
  <c r="G11" i="13"/>
  <c r="R11" i="13"/>
  <c r="U11" i="13"/>
  <c r="AB11" i="13"/>
  <c r="BQ11" i="13"/>
  <c r="BT269" i="19"/>
  <c r="BP12" i="13"/>
  <c r="BS269" i="19" s="1"/>
  <c r="CJ11" i="13"/>
  <c r="CM269" i="19"/>
  <c r="BU11" i="13"/>
  <c r="BX269" i="19"/>
  <c r="AP11" i="13"/>
  <c r="BF11" i="13"/>
  <c r="BI269" i="19"/>
  <c r="CE11" i="13"/>
  <c r="CH269" i="19"/>
  <c r="CA11" i="13"/>
  <c r="CD269" i="19"/>
  <c r="BO11" i="13"/>
  <c r="BR269" i="19"/>
  <c r="BJ11" i="13"/>
  <c r="BM269" i="19"/>
  <c r="L11" i="13"/>
  <c r="Q11" i="13"/>
  <c r="Z11" i="13"/>
  <c r="CK11" i="13"/>
  <c r="CN269" i="19"/>
  <c r="CR269" i="19"/>
  <c r="BH11" i="13"/>
  <c r="BK269" i="19"/>
  <c r="BV11" i="13"/>
  <c r="BY269" i="19"/>
  <c r="BF270" i="19"/>
  <c r="BK11" i="13"/>
  <c r="BN269" i="19"/>
  <c r="CD11" i="13"/>
  <c r="CG269" i="19"/>
  <c r="CC12" i="13"/>
  <c r="CF269" i="19" s="1"/>
  <c r="BL11" i="13"/>
  <c r="BO269" i="19"/>
  <c r="BQ268" i="19"/>
  <c r="BN2" i="13"/>
  <c r="BN21" i="10" s="1"/>
  <c r="BR11" i="13"/>
  <c r="BU269" i="19"/>
  <c r="W11" i="13"/>
  <c r="T11" i="13"/>
  <c r="CL268" i="19"/>
  <c r="CI2" i="13"/>
  <c r="CI21" i="10" s="1"/>
  <c r="BY11" i="13"/>
  <c r="CB269" i="19"/>
  <c r="CG11" i="13"/>
  <c r="CG2" i="13" s="1"/>
  <c r="CJ269" i="19"/>
  <c r="BG11" i="13"/>
  <c r="BJ269" i="19"/>
  <c r="CM11" i="13"/>
  <c r="CP269" i="19"/>
  <c r="BE11" i="13"/>
  <c r="BH269" i="19"/>
  <c r="BC12" i="13"/>
  <c r="BF269" i="19" s="1"/>
  <c r="CF270" i="19"/>
  <c r="BW11" i="13"/>
  <c r="BZ269" i="19"/>
  <c r="CF11" i="13"/>
  <c r="CI269" i="19"/>
  <c r="BI11" i="13"/>
  <c r="BL269" i="19"/>
  <c r="BT11" i="13"/>
  <c r="BW269" i="19"/>
  <c r="C64" i="8"/>
  <c r="BG259" i="19"/>
  <c r="A775" i="19"/>
  <c r="A1028" i="19"/>
  <c r="BY2" i="14"/>
  <c r="BY30" i="10" s="1"/>
  <c r="CB521" i="19"/>
  <c r="CH2" i="14"/>
  <c r="CH30" i="10" s="1"/>
  <c r="CK521" i="19"/>
  <c r="BR2" i="14"/>
  <c r="BR30" i="10" s="1"/>
  <c r="BU521" i="19"/>
  <c r="CL2" i="14"/>
  <c r="CL30" i="10" s="1"/>
  <c r="CO521" i="19"/>
  <c r="BM2" i="14"/>
  <c r="BM30" i="10" s="1"/>
  <c r="BP521" i="19"/>
  <c r="BI2" i="14"/>
  <c r="BI30" i="10" s="1"/>
  <c r="BL521" i="19"/>
  <c r="BW36" i="10"/>
  <c r="AZ2" i="14"/>
  <c r="BC521" i="19"/>
  <c r="BH2" i="14"/>
  <c r="BH30" i="10" s="1"/>
  <c r="BK521" i="19"/>
  <c r="BZ2" i="14"/>
  <c r="BZ30" i="10" s="1"/>
  <c r="CC521" i="19"/>
  <c r="BT512" i="19"/>
  <c r="BG36" i="10"/>
  <c r="BE2" i="14"/>
  <c r="BE30" i="10" s="1"/>
  <c r="BH521" i="19"/>
  <c r="BU2" i="14"/>
  <c r="BU30" i="10" s="1"/>
  <c r="BX521" i="19"/>
  <c r="BX36" i="10"/>
  <c r="CI2" i="14"/>
  <c r="CI30" i="10" s="1"/>
  <c r="CL521" i="19"/>
  <c r="BO521" i="19"/>
  <c r="BL2" i="14"/>
  <c r="BL30" i="10" s="1"/>
  <c r="BK36" i="10"/>
  <c r="CG36" i="10"/>
  <c r="BS36" i="10"/>
  <c r="CF523" i="19"/>
  <c r="CK36" i="10"/>
  <c r="BQ36" i="10"/>
  <c r="CG522" i="19"/>
  <c r="BV2" i="14"/>
  <c r="BV30" i="10" s="1"/>
  <c r="BY521" i="19"/>
  <c r="BT36" i="10"/>
  <c r="CE2" i="14"/>
  <c r="CE30" i="10" s="1"/>
  <c r="CH521" i="19"/>
  <c r="BB521" i="19"/>
  <c r="AY2" i="14"/>
  <c r="AY30" i="10" s="1"/>
  <c r="CM2" i="14"/>
  <c r="CM30" i="10" s="1"/>
  <c r="CP521" i="19"/>
  <c r="BR512" i="19"/>
  <c r="N65" i="8"/>
  <c r="CJ36" i="10"/>
  <c r="BJ36" i="10"/>
  <c r="BM512" i="19"/>
  <c r="I65" i="8"/>
  <c r="M53" i="8"/>
  <c r="BD512" i="19"/>
  <c r="BQ773" i="19"/>
  <c r="BN2" i="15"/>
  <c r="BN39" i="10" s="1"/>
  <c r="U773" i="19"/>
  <c r="R2" i="15"/>
  <c r="AA765" i="19"/>
  <c r="BM773" i="19"/>
  <c r="BJ2" i="15"/>
  <c r="BJ39" i="10" s="1"/>
  <c r="BI773" i="19"/>
  <c r="BF2" i="15"/>
  <c r="BF39" i="10" s="1"/>
  <c r="BH2" i="15"/>
  <c r="BH39" i="10" s="1"/>
  <c r="BK773" i="19"/>
  <c r="I773" i="19"/>
  <c r="F2" i="15"/>
  <c r="P773" i="19"/>
  <c r="M2" i="15"/>
  <c r="CE765" i="19"/>
  <c r="AN2" i="15"/>
  <c r="AQ773" i="19"/>
  <c r="M773" i="19"/>
  <c r="J2" i="15"/>
  <c r="H773" i="19"/>
  <c r="E2" i="15"/>
  <c r="CL765" i="19"/>
  <c r="BW765" i="19"/>
  <c r="BX773" i="19"/>
  <c r="BU2" i="15"/>
  <c r="BU39" i="10" s="1"/>
  <c r="AO773" i="19"/>
  <c r="AL2" i="15"/>
  <c r="BP773" i="19"/>
  <c r="BM2" i="15"/>
  <c r="BM39" i="10" s="1"/>
  <c r="BJ765" i="19"/>
  <c r="AB773" i="19"/>
  <c r="Y2" i="15"/>
  <c r="AV2" i="15"/>
  <c r="AY773" i="19"/>
  <c r="V773" i="19"/>
  <c r="S2" i="15"/>
  <c r="BV773" i="19"/>
  <c r="BS2" i="15"/>
  <c r="BS39" i="10" s="1"/>
  <c r="AC773" i="19"/>
  <c r="Z2" i="15"/>
  <c r="AX773" i="19"/>
  <c r="AU2" i="15"/>
  <c r="AK773" i="19"/>
  <c r="AH2" i="15"/>
  <c r="N773" i="19"/>
  <c r="K2" i="15"/>
  <c r="CA765" i="19"/>
  <c r="Z773" i="19"/>
  <c r="W2" i="15"/>
  <c r="K773" i="19"/>
  <c r="H2" i="15"/>
  <c r="AL765" i="19"/>
  <c r="BG773" i="19"/>
  <c r="BD2" i="15"/>
  <c r="BD39" i="10" s="1"/>
  <c r="AU773" i="19"/>
  <c r="AR2" i="15"/>
  <c r="CK773" i="19"/>
  <c r="CH2" i="15"/>
  <c r="CH39" i="10" s="1"/>
  <c r="X773" i="19"/>
  <c r="U2" i="15"/>
  <c r="CO765" i="19"/>
  <c r="BD773" i="19"/>
  <c r="BA2" i="15"/>
  <c r="AP773" i="19"/>
  <c r="AM2" i="15"/>
  <c r="AT773" i="19"/>
  <c r="AQ2" i="15"/>
  <c r="S774" i="19"/>
  <c r="CQ773" i="19"/>
  <c r="CN2" i="15"/>
  <c r="CN39" i="10" s="1"/>
  <c r="AG773" i="19"/>
  <c r="AD2" i="15"/>
  <c r="AV773" i="19"/>
  <c r="AS2" i="15"/>
  <c r="V2" i="15"/>
  <c r="Y773" i="19"/>
  <c r="AD773" i="19"/>
  <c r="AA2" i="15"/>
  <c r="CJ765" i="19"/>
  <c r="BL2" i="15"/>
  <c r="BL39" i="10" s="1"/>
  <c r="BO773" i="19"/>
  <c r="AZ2" i="15"/>
  <c r="BC773" i="19"/>
  <c r="AZ773" i="19"/>
  <c r="AW2" i="15"/>
  <c r="AF2" i="15"/>
  <c r="AI773" i="19"/>
  <c r="Q773" i="19"/>
  <c r="N2" i="15"/>
  <c r="AJ765" i="19"/>
  <c r="CB773" i="19"/>
  <c r="BY2" i="15"/>
  <c r="BY39" i="10" s="1"/>
  <c r="CC773" i="19"/>
  <c r="BZ2" i="15"/>
  <c r="BZ39" i="10" s="1"/>
  <c r="BH773" i="19"/>
  <c r="BE2" i="15"/>
  <c r="BE39" i="10" s="1"/>
  <c r="J765" i="19"/>
  <c r="R765" i="19"/>
  <c r="CD773" i="19"/>
  <c r="CA2" i="15"/>
  <c r="CA39" i="10" s="1"/>
  <c r="CI773" i="19"/>
  <c r="CF2" i="15"/>
  <c r="CF39" i="10" s="1"/>
  <c r="BN765" i="19"/>
  <c r="AH773" i="19"/>
  <c r="AE2" i="15"/>
  <c r="BB773" i="19"/>
  <c r="AY2" i="15"/>
  <c r="BE765" i="19"/>
  <c r="BA765" i="19"/>
  <c r="AR765" i="19"/>
  <c r="CG773" i="19"/>
  <c r="CD2" i="15"/>
  <c r="CD39" i="10" s="1"/>
  <c r="AM773" i="19"/>
  <c r="AJ2" i="15"/>
  <c r="AW773" i="19"/>
  <c r="AT2" i="15"/>
  <c r="BL773" i="19"/>
  <c r="BI2" i="15"/>
  <c r="BI39" i="10" s="1"/>
  <c r="CJ2" i="15"/>
  <c r="CJ39" i="10" s="1"/>
  <c r="CM773" i="19"/>
  <c r="CP773" i="19"/>
  <c r="CM2" i="15"/>
  <c r="CM39" i="10" s="1"/>
  <c r="O773" i="19"/>
  <c r="L2" i="15"/>
  <c r="BT765" i="19"/>
  <c r="L773" i="19"/>
  <c r="I2" i="15"/>
  <c r="BZ773" i="19"/>
  <c r="BW2" i="15"/>
  <c r="BW39" i="10" s="1"/>
  <c r="G773" i="19"/>
  <c r="D2" i="15"/>
  <c r="C4" i="8" s="1"/>
  <c r="F773" i="19"/>
  <c r="CH773" i="19"/>
  <c r="CE2" i="15"/>
  <c r="CE39" i="10" s="1"/>
  <c r="T773" i="19"/>
  <c r="Q2" i="15"/>
  <c r="AB2" i="15"/>
  <c r="AE773" i="19"/>
  <c r="W773" i="19"/>
  <c r="T2" i="15"/>
  <c r="AN765" i="19"/>
  <c r="BY773" i="19"/>
  <c r="BV2" i="15"/>
  <c r="BV39" i="10" s="1"/>
  <c r="CR1026" i="19"/>
  <c r="CO2" i="16"/>
  <c r="CO48" i="10" s="1"/>
  <c r="AI259" i="19"/>
  <c r="E37" i="8"/>
  <c r="AF27" i="10"/>
  <c r="AP259" i="19"/>
  <c r="L37" i="8"/>
  <c r="AM27" i="10"/>
  <c r="AJ259" i="19"/>
  <c r="F37" i="8"/>
  <c r="S270" i="19"/>
  <c r="AA269" i="19"/>
  <c r="X269" i="19"/>
  <c r="T269" i="19"/>
  <c r="P12" i="13"/>
  <c r="S269" i="19" s="1"/>
  <c r="AE269" i="19"/>
  <c r="U269" i="19"/>
  <c r="AD269" i="19"/>
  <c r="Z269" i="19"/>
  <c r="S2" i="13"/>
  <c r="S21" i="10" s="1"/>
  <c r="V268" i="19"/>
  <c r="AB269" i="19"/>
  <c r="Y269" i="19"/>
  <c r="W269" i="19"/>
  <c r="AC269" i="19"/>
  <c r="N269" i="19"/>
  <c r="I268" i="19"/>
  <c r="F2" i="13"/>
  <c r="F21" i="10" s="1"/>
  <c r="O269" i="19"/>
  <c r="J269" i="19"/>
  <c r="P269" i="19"/>
  <c r="M269" i="19"/>
  <c r="K269" i="19"/>
  <c r="G269" i="19"/>
  <c r="C12" i="13"/>
  <c r="F269" i="19" s="1"/>
  <c r="Q269" i="19"/>
  <c r="R269" i="19"/>
  <c r="L269" i="19"/>
  <c r="H269" i="19"/>
  <c r="BC259" i="19"/>
  <c r="L52" i="8"/>
  <c r="BD268" i="19"/>
  <c r="BA2" i="13"/>
  <c r="BA21" i="10" s="1"/>
  <c r="AZ27" i="10"/>
  <c r="BE268" i="19"/>
  <c r="BB2" i="13"/>
  <c r="BB21" i="10" s="1"/>
  <c r="N521" i="19"/>
  <c r="K2" i="14"/>
  <c r="K30" i="10" s="1"/>
  <c r="H522" i="19"/>
  <c r="D2" i="14"/>
  <c r="D30" i="10" s="1"/>
  <c r="G521" i="19"/>
  <c r="L522" i="19"/>
  <c r="C12" i="14"/>
  <c r="F522" i="19" s="1"/>
  <c r="M522" i="19"/>
  <c r="O522" i="19"/>
  <c r="R521" i="19"/>
  <c r="O2" i="14"/>
  <c r="O30" i="10" s="1"/>
  <c r="P522" i="19"/>
  <c r="K522" i="19"/>
  <c r="J512" i="19"/>
  <c r="F8" i="8"/>
  <c r="Q521" i="19"/>
  <c r="N2" i="14"/>
  <c r="N30" i="10" s="1"/>
  <c r="AB2" i="14"/>
  <c r="AB30" i="10" s="1"/>
  <c r="AE521" i="19"/>
  <c r="AA521" i="19"/>
  <c r="X2" i="14"/>
  <c r="X30" i="10" s="1"/>
  <c r="Y522" i="19"/>
  <c r="X522" i="19"/>
  <c r="U521" i="19"/>
  <c r="R2" i="14"/>
  <c r="R30" i="10" s="1"/>
  <c r="W521" i="19"/>
  <c r="T2" i="14"/>
  <c r="T30" i="10" s="1"/>
  <c r="S523" i="19"/>
  <c r="Z521" i="19"/>
  <c r="W2" i="14"/>
  <c r="W30" i="10" s="1"/>
  <c r="AD521" i="19"/>
  <c r="AA2" i="14"/>
  <c r="AA30" i="10" s="1"/>
  <c r="V521" i="19"/>
  <c r="S2" i="14"/>
  <c r="S30" i="10" s="1"/>
  <c r="T522" i="19"/>
  <c r="P12" i="14"/>
  <c r="S522" i="19" s="1"/>
  <c r="AC522" i="19"/>
  <c r="AB522" i="19"/>
  <c r="AL2" i="14"/>
  <c r="AL30" i="10" s="1"/>
  <c r="AO521" i="19"/>
  <c r="AM522" i="19"/>
  <c r="AL522" i="19"/>
  <c r="F38" i="8"/>
  <c r="AJ512" i="19"/>
  <c r="AP522" i="19"/>
  <c r="AN522" i="19"/>
  <c r="AK522" i="19"/>
  <c r="AR521" i="19"/>
  <c r="AO2" i="14"/>
  <c r="AO30" i="10" s="1"/>
  <c r="AH522" i="19"/>
  <c r="AG522" i="19"/>
  <c r="AC12" i="14"/>
  <c r="AF522" i="19" s="1"/>
  <c r="AQ522" i="19"/>
  <c r="AI522" i="19"/>
  <c r="AZ522" i="19"/>
  <c r="AX522" i="19"/>
  <c r="AT2" i="14"/>
  <c r="AT30" i="10" s="1"/>
  <c r="AW521" i="19"/>
  <c r="AY522" i="19"/>
  <c r="AU522" i="19"/>
  <c r="AS36" i="10"/>
  <c r="AX2" i="14"/>
  <c r="AX30" i="10" s="1"/>
  <c r="BA521" i="19"/>
  <c r="BG522" i="19"/>
  <c r="BF523" i="19"/>
  <c r="AT522" i="19"/>
  <c r="AS523" i="19"/>
  <c r="I1026" i="19"/>
  <c r="C49" i="10"/>
  <c r="C11" i="16"/>
  <c r="F1027" i="19" s="1"/>
  <c r="BC12" i="14"/>
  <c r="BF522" i="19" s="1"/>
  <c r="AP12" i="14"/>
  <c r="AS522" i="19" s="1"/>
  <c r="CC12" i="14"/>
  <c r="CF522" i="19" s="1"/>
  <c r="AD2" i="13"/>
  <c r="AD21" i="10" s="1"/>
  <c r="AG23" i="10" l="1"/>
  <c r="AG27" i="10" s="1"/>
  <c r="AK268" i="19"/>
  <c r="AH2" i="13"/>
  <c r="AL21" i="10"/>
  <c r="AL27" i="10" s="1"/>
  <c r="AO259" i="19"/>
  <c r="K37" i="8"/>
  <c r="T39" i="10"/>
  <c r="F19" i="8"/>
  <c r="I39" i="10"/>
  <c r="H4" i="8"/>
  <c r="AY39" i="10"/>
  <c r="K49" i="8"/>
  <c r="V39" i="10"/>
  <c r="H19" i="8"/>
  <c r="AQ39" i="10"/>
  <c r="C49" i="8"/>
  <c r="BA39" i="10"/>
  <c r="M49" i="8"/>
  <c r="H39" i="10"/>
  <c r="G4" i="8"/>
  <c r="AL39" i="10"/>
  <c r="K34" i="8"/>
  <c r="J39" i="10"/>
  <c r="I4" i="8"/>
  <c r="R39" i="10"/>
  <c r="D19" i="8"/>
  <c r="AJ39" i="10"/>
  <c r="I34" i="8"/>
  <c r="AF39" i="10"/>
  <c r="E34" i="8"/>
  <c r="AZ39" i="10"/>
  <c r="L49" i="8"/>
  <c r="AA39" i="10"/>
  <c r="M19" i="8"/>
  <c r="AS39" i="10"/>
  <c r="E49" i="8"/>
  <c r="K39" i="10"/>
  <c r="J4" i="8"/>
  <c r="AU39" i="10"/>
  <c r="G49" i="8"/>
  <c r="M39" i="10"/>
  <c r="L4" i="8"/>
  <c r="AJ27" i="10"/>
  <c r="AB39" i="10"/>
  <c r="N19" i="8"/>
  <c r="AE39" i="10"/>
  <c r="D34" i="8"/>
  <c r="N39" i="10"/>
  <c r="M4" i="8"/>
  <c r="AW39" i="10"/>
  <c r="I49" i="8"/>
  <c r="AM39" i="10"/>
  <c r="L34" i="8"/>
  <c r="W39" i="10"/>
  <c r="I19" i="8"/>
  <c r="AV39" i="10"/>
  <c r="H49" i="8"/>
  <c r="E39" i="10"/>
  <c r="D4" i="8"/>
  <c r="O4" i="8" s="1"/>
  <c r="Q39" i="10"/>
  <c r="C19" i="8"/>
  <c r="L39" i="10"/>
  <c r="K4" i="8"/>
  <c r="AT39" i="10"/>
  <c r="F49" i="8"/>
  <c r="AD39" i="10"/>
  <c r="C34" i="8"/>
  <c r="U39" i="10"/>
  <c r="G19" i="8"/>
  <c r="AR39" i="10"/>
  <c r="D49" i="8"/>
  <c r="AH39" i="10"/>
  <c r="G34" i="8"/>
  <c r="Z39" i="10"/>
  <c r="L19" i="8"/>
  <c r="S39" i="10"/>
  <c r="E19" i="8"/>
  <c r="Y39" i="10"/>
  <c r="K19" i="8"/>
  <c r="AN39" i="10"/>
  <c r="M34" i="8"/>
  <c r="F39" i="10"/>
  <c r="E4" i="8"/>
  <c r="C11" i="14"/>
  <c r="F521" i="19" s="1"/>
  <c r="BS23" i="10"/>
  <c r="CE23" i="10"/>
  <c r="CL23" i="10"/>
  <c r="CG21" i="10"/>
  <c r="CF23" i="10"/>
  <c r="Y23" i="10"/>
  <c r="BI23" i="10"/>
  <c r="BZ23" i="10"/>
  <c r="BE23" i="10"/>
  <c r="F23" i="10"/>
  <c r="D23" i="10"/>
  <c r="Z23" i="10"/>
  <c r="X32" i="10"/>
  <c r="AI32" i="10"/>
  <c r="AV32" i="10"/>
  <c r="P40" i="10"/>
  <c r="O41" i="10"/>
  <c r="AH32" i="10"/>
  <c r="AQ27" i="10"/>
  <c r="AJ32" i="10"/>
  <c r="AL32" i="10"/>
  <c r="D39" i="10"/>
  <c r="B2" i="15"/>
  <c r="E765" i="19" s="1"/>
  <c r="BQ23" i="10"/>
  <c r="BK23" i="10"/>
  <c r="BU23" i="10"/>
  <c r="CN23" i="10"/>
  <c r="AP22" i="10"/>
  <c r="AO23" i="10"/>
  <c r="CI23" i="10"/>
  <c r="AA23" i="10"/>
  <c r="L23" i="10"/>
  <c r="M23" i="10"/>
  <c r="BL23" i="10"/>
  <c r="CG23" i="10"/>
  <c r="I23" i="10"/>
  <c r="B11" i="13"/>
  <c r="E268" i="19" s="1"/>
  <c r="C23" i="10"/>
  <c r="AZ30" i="10"/>
  <c r="AZ36" i="10" s="1"/>
  <c r="AP40" i="10"/>
  <c r="AO41" i="10"/>
  <c r="I32" i="10"/>
  <c r="U32" i="10"/>
  <c r="AG32" i="10"/>
  <c r="C31" i="10"/>
  <c r="Y32" i="10"/>
  <c r="BC40" i="10"/>
  <c r="BB41" i="10"/>
  <c r="AC40" i="10"/>
  <c r="AB41" i="10"/>
  <c r="G32" i="10"/>
  <c r="AC11" i="14"/>
  <c r="BC11" i="14"/>
  <c r="BH23" i="10"/>
  <c r="BV23" i="10"/>
  <c r="BD23" i="10"/>
  <c r="BF23" i="10"/>
  <c r="S23" i="10"/>
  <c r="BJ23" i="10"/>
  <c r="K23" i="10"/>
  <c r="BN23" i="10"/>
  <c r="CD23" i="10"/>
  <c r="T23" i="10"/>
  <c r="G23" i="10"/>
  <c r="H23" i="10"/>
  <c r="X23" i="10"/>
  <c r="H37" i="8"/>
  <c r="AL259" i="19"/>
  <c r="BP31" i="10"/>
  <c r="BO32" i="10"/>
  <c r="H32" i="10"/>
  <c r="P11" i="14"/>
  <c r="AM32" i="10"/>
  <c r="AQ32" i="10"/>
  <c r="AD32" i="10"/>
  <c r="CC11" i="14"/>
  <c r="C52" i="8"/>
  <c r="AT259" i="19"/>
  <c r="H52" i="8"/>
  <c r="AY259" i="19"/>
  <c r="G52" i="8"/>
  <c r="AX259" i="19"/>
  <c r="B10" i="16"/>
  <c r="E1026" i="19" s="1"/>
  <c r="C10" i="16"/>
  <c r="E50" i="10"/>
  <c r="K32" i="10"/>
  <c r="AY36" i="10"/>
  <c r="BX23" i="10"/>
  <c r="V23" i="10"/>
  <c r="BG23" i="10"/>
  <c r="CJ23" i="10"/>
  <c r="BT23" i="10"/>
  <c r="Q23" i="10"/>
  <c r="W23" i="10"/>
  <c r="CK23" i="10"/>
  <c r="BR23" i="10"/>
  <c r="CM23" i="10"/>
  <c r="BY23" i="10"/>
  <c r="U23" i="10"/>
  <c r="N23" i="10"/>
  <c r="J23" i="10"/>
  <c r="D52" i="8"/>
  <c r="AU259" i="19"/>
  <c r="BA259" i="19"/>
  <c r="J52" i="8"/>
  <c r="AT32" i="10"/>
  <c r="L32" i="10"/>
  <c r="AE32" i="10"/>
  <c r="AU32" i="10"/>
  <c r="AP11" i="14"/>
  <c r="CC49" i="10"/>
  <c r="CB50" i="10"/>
  <c r="B11" i="14"/>
  <c r="E521" i="19" s="1"/>
  <c r="CC40" i="10"/>
  <c r="CB41" i="10"/>
  <c r="AN259" i="19"/>
  <c r="J37" i="8"/>
  <c r="AM259" i="19"/>
  <c r="I37" i="8"/>
  <c r="AU27" i="10"/>
  <c r="T32" i="10"/>
  <c r="A270" i="19"/>
  <c r="AC22" i="10"/>
  <c r="AB23" i="10"/>
  <c r="AE21" i="10"/>
  <c r="AE27" i="10" s="1"/>
  <c r="AH259" i="19"/>
  <c r="D37" i="8"/>
  <c r="A269" i="19"/>
  <c r="H765" i="19"/>
  <c r="CP512" i="19"/>
  <c r="CM36" i="10"/>
  <c r="CL512" i="19"/>
  <c r="BU512" i="19"/>
  <c r="BR36" i="10"/>
  <c r="CB512" i="19"/>
  <c r="BY512" i="19"/>
  <c r="BV36" i="10"/>
  <c r="BL36" i="10"/>
  <c r="CC512" i="19"/>
  <c r="CO512" i="19"/>
  <c r="CL36" i="10"/>
  <c r="CH512" i="19"/>
  <c r="CE36" i="10"/>
  <c r="CK512" i="19"/>
  <c r="BX512" i="19"/>
  <c r="BU36" i="10"/>
  <c r="AO27" i="10"/>
  <c r="AS268" i="19"/>
  <c r="CO268" i="19"/>
  <c r="CL2" i="13"/>
  <c r="CL21" i="10" s="1"/>
  <c r="CQ268" i="19"/>
  <c r="CN2" i="13"/>
  <c r="CN21" i="10" s="1"/>
  <c r="M64" i="8"/>
  <c r="BQ259" i="19"/>
  <c r="BY268" i="19"/>
  <c r="BV2" i="13"/>
  <c r="BV21" i="10" s="1"/>
  <c r="CI268" i="19"/>
  <c r="CF2" i="13"/>
  <c r="CF21" i="10" s="1"/>
  <c r="CP268" i="19"/>
  <c r="CM2" i="13"/>
  <c r="CM21" i="10" s="1"/>
  <c r="CL259" i="19"/>
  <c r="CN268" i="19"/>
  <c r="CD268" i="19"/>
  <c r="CA2" i="13"/>
  <c r="CA21" i="10" s="1"/>
  <c r="BP268" i="19"/>
  <c r="BM2" i="13"/>
  <c r="BM21" i="10" s="1"/>
  <c r="CK268" i="19"/>
  <c r="CH2" i="13"/>
  <c r="CH21" i="10" s="1"/>
  <c r="BZ268" i="19"/>
  <c r="BW2" i="13"/>
  <c r="BW21" i="10" s="1"/>
  <c r="CC11" i="13"/>
  <c r="CG268" i="19"/>
  <c r="CD2" i="13"/>
  <c r="CD21" i="10" s="1"/>
  <c r="CH268" i="19"/>
  <c r="CE2" i="13"/>
  <c r="CE21" i="10" s="1"/>
  <c r="BL268" i="19"/>
  <c r="BI2" i="13"/>
  <c r="BI21" i="10" s="1"/>
  <c r="BH268" i="19"/>
  <c r="BE2" i="13"/>
  <c r="BE21" i="10" s="1"/>
  <c r="BD27" i="10"/>
  <c r="BC11" i="13"/>
  <c r="BU268" i="19"/>
  <c r="BR2" i="13"/>
  <c r="BR21" i="10" s="1"/>
  <c r="CR268" i="19"/>
  <c r="CO2" i="13"/>
  <c r="CO21" i="10" s="1"/>
  <c r="CK2" i="13"/>
  <c r="CK21" i="10" s="1"/>
  <c r="P11" i="13"/>
  <c r="BR268" i="19"/>
  <c r="BO2" i="13"/>
  <c r="BO21" i="10" s="1"/>
  <c r="CM268" i="19"/>
  <c r="CJ2" i="13"/>
  <c r="CJ21" i="10" s="1"/>
  <c r="BP11" i="13"/>
  <c r="BT268" i="19"/>
  <c r="BQ2" i="13"/>
  <c r="BQ21" i="10" s="1"/>
  <c r="CE259" i="19"/>
  <c r="BV268" i="19"/>
  <c r="BS2" i="13"/>
  <c r="BS21" i="10" s="1"/>
  <c r="CA259" i="19"/>
  <c r="CC268" i="19"/>
  <c r="BZ2" i="13"/>
  <c r="BZ21" i="10" s="1"/>
  <c r="BJ268" i="19"/>
  <c r="BG2" i="13"/>
  <c r="BG21" i="10" s="1"/>
  <c r="CG27" i="10"/>
  <c r="CJ259" i="19"/>
  <c r="BO268" i="19"/>
  <c r="BL2" i="13"/>
  <c r="BL21" i="10" s="1"/>
  <c r="BW268" i="19"/>
  <c r="BT2" i="13"/>
  <c r="BT21" i="10" s="1"/>
  <c r="CJ268" i="19"/>
  <c r="CB268" i="19"/>
  <c r="BY2" i="13"/>
  <c r="BY21" i="10" s="1"/>
  <c r="BN268" i="19"/>
  <c r="BK2" i="13"/>
  <c r="BK21" i="10" s="1"/>
  <c r="BK268" i="19"/>
  <c r="BH2" i="13"/>
  <c r="BH21" i="10" s="1"/>
  <c r="BM268" i="19"/>
  <c r="BJ2" i="13"/>
  <c r="BJ21" i="10" s="1"/>
  <c r="BI268" i="19"/>
  <c r="BF2" i="13"/>
  <c r="BF21" i="10" s="1"/>
  <c r="BX268" i="19"/>
  <c r="BU2" i="13"/>
  <c r="BU21" i="10" s="1"/>
  <c r="C11" i="13"/>
  <c r="F268" i="19" s="1"/>
  <c r="AG259" i="19"/>
  <c r="AD27" i="10"/>
  <c r="BL512" i="19"/>
  <c r="H65" i="8"/>
  <c r="BH512" i="19"/>
  <c r="D65" i="8"/>
  <c r="BP2" i="14"/>
  <c r="G65" i="8"/>
  <c r="BK512" i="19"/>
  <c r="CH36" i="10"/>
  <c r="BY36" i="10"/>
  <c r="CG521" i="19"/>
  <c r="BB512" i="19"/>
  <c r="K53" i="8"/>
  <c r="CI36" i="10"/>
  <c r="BS521" i="19"/>
  <c r="BO36" i="10"/>
  <c r="BC512" i="19"/>
  <c r="L53" i="8"/>
  <c r="BI36" i="10"/>
  <c r="K65" i="8"/>
  <c r="BO512" i="19"/>
  <c r="BE36" i="10"/>
  <c r="BZ36" i="10"/>
  <c r="BH36" i="10"/>
  <c r="BM36" i="10"/>
  <c r="L65" i="8"/>
  <c r="BP512" i="19"/>
  <c r="S773" i="19"/>
  <c r="CH765" i="19"/>
  <c r="G765" i="19"/>
  <c r="C2" i="15"/>
  <c r="F765" i="19" s="1"/>
  <c r="BB765" i="19"/>
  <c r="AH765" i="19"/>
  <c r="CC765" i="19"/>
  <c r="Q765" i="19"/>
  <c r="AI765" i="19"/>
  <c r="AG765" i="19"/>
  <c r="AC2" i="15"/>
  <c r="CQ765" i="19"/>
  <c r="AS773" i="19"/>
  <c r="AP765" i="19"/>
  <c r="CK765" i="19"/>
  <c r="K765" i="19"/>
  <c r="N765" i="19"/>
  <c r="V765" i="19"/>
  <c r="AY765" i="19"/>
  <c r="BP765" i="19"/>
  <c r="BI765" i="19"/>
  <c r="AE765" i="19"/>
  <c r="CP765" i="19"/>
  <c r="BY765" i="19"/>
  <c r="T765" i="19"/>
  <c r="P2" i="15"/>
  <c r="BL765" i="19"/>
  <c r="CI765" i="19"/>
  <c r="CD765" i="19"/>
  <c r="BH765" i="19"/>
  <c r="AV765" i="19"/>
  <c r="AF773" i="19"/>
  <c r="AT765" i="19"/>
  <c r="AP2" i="15"/>
  <c r="X765" i="19"/>
  <c r="AC765" i="19"/>
  <c r="BV765" i="19"/>
  <c r="BP2" i="15"/>
  <c r="I765" i="19"/>
  <c r="BM765" i="19"/>
  <c r="L765" i="19"/>
  <c r="CM765" i="19"/>
  <c r="CG765" i="19"/>
  <c r="CC2" i="15"/>
  <c r="CC39" i="10" s="1"/>
  <c r="AZ765" i="19"/>
  <c r="BC765" i="19"/>
  <c r="BO765" i="19"/>
  <c r="A774" i="19"/>
  <c r="BF773" i="19"/>
  <c r="AX765" i="19"/>
  <c r="AB765" i="19"/>
  <c r="BX765" i="19"/>
  <c r="M765" i="19"/>
  <c r="AQ765" i="19"/>
  <c r="P765" i="19"/>
  <c r="BK765" i="19"/>
  <c r="U765" i="19"/>
  <c r="BQ765" i="19"/>
  <c r="W765" i="19"/>
  <c r="BZ765" i="19"/>
  <c r="O765" i="19"/>
  <c r="AW765" i="19"/>
  <c r="AM765" i="19"/>
  <c r="CF773" i="19"/>
  <c r="CB765" i="19"/>
  <c r="AD765" i="19"/>
  <c r="Y765" i="19"/>
  <c r="BD765" i="19"/>
  <c r="AU765" i="19"/>
  <c r="BG765" i="19"/>
  <c r="BC2" i="15"/>
  <c r="Z765" i="19"/>
  <c r="AK765" i="19"/>
  <c r="BS773" i="19"/>
  <c r="AO765" i="19"/>
  <c r="CF1026" i="19"/>
  <c r="CR1018" i="19"/>
  <c r="CC2" i="16"/>
  <c r="A1027" i="19"/>
  <c r="V259" i="19"/>
  <c r="E22" i="8"/>
  <c r="AB2" i="13"/>
  <c r="AB21" i="10" s="1"/>
  <c r="AE268" i="19"/>
  <c r="T2" i="13"/>
  <c r="T21" i="10" s="1"/>
  <c r="W268" i="19"/>
  <c r="Z268" i="19"/>
  <c r="W2" i="13"/>
  <c r="W21" i="10" s="1"/>
  <c r="AA2" i="13"/>
  <c r="AA21" i="10" s="1"/>
  <c r="AD268" i="19"/>
  <c r="U2" i="13"/>
  <c r="U21" i="10" s="1"/>
  <c r="X268" i="19"/>
  <c r="AB268" i="19"/>
  <c r="Y2" i="13"/>
  <c r="Y21" i="10" s="1"/>
  <c r="AA268" i="19"/>
  <c r="X2" i="13"/>
  <c r="X21" i="10" s="1"/>
  <c r="AC268" i="19"/>
  <c r="Z2" i="13"/>
  <c r="Z21" i="10" s="1"/>
  <c r="Y268" i="19"/>
  <c r="V2" i="13"/>
  <c r="V21" i="10" s="1"/>
  <c r="T268" i="19"/>
  <c r="Q2" i="13"/>
  <c r="Q21" i="10" s="1"/>
  <c r="R2" i="13"/>
  <c r="R21" i="10" s="1"/>
  <c r="U268" i="19"/>
  <c r="G268" i="19"/>
  <c r="D2" i="13"/>
  <c r="P268" i="19"/>
  <c r="M2" i="13"/>
  <c r="M21" i="10" s="1"/>
  <c r="N2" i="13"/>
  <c r="N21" i="10" s="1"/>
  <c r="Q268" i="19"/>
  <c r="G2" i="13"/>
  <c r="G21" i="10" s="1"/>
  <c r="J268" i="19"/>
  <c r="I2" i="13"/>
  <c r="I21" i="10" s="1"/>
  <c r="L268" i="19"/>
  <c r="R268" i="19"/>
  <c r="O2" i="13"/>
  <c r="O21" i="10" s="1"/>
  <c r="K268" i="19"/>
  <c r="H2" i="13"/>
  <c r="H21" i="10" s="1"/>
  <c r="M268" i="19"/>
  <c r="J2" i="13"/>
  <c r="J21" i="10" s="1"/>
  <c r="O268" i="19"/>
  <c r="L2" i="13"/>
  <c r="L21" i="10" s="1"/>
  <c r="I259" i="19"/>
  <c r="E7" i="8"/>
  <c r="E2" i="13"/>
  <c r="E21" i="10" s="1"/>
  <c r="H268" i="19"/>
  <c r="K2" i="13"/>
  <c r="K21" i="10" s="1"/>
  <c r="N268" i="19"/>
  <c r="N52" i="8"/>
  <c r="BE259" i="19"/>
  <c r="AP2" i="13"/>
  <c r="BD259" i="19"/>
  <c r="BA27" i="10"/>
  <c r="M52" i="8"/>
  <c r="M8" i="8"/>
  <c r="Q512" i="19"/>
  <c r="N36" i="10"/>
  <c r="M521" i="19"/>
  <c r="J2" i="14"/>
  <c r="J30" i="10" s="1"/>
  <c r="C8" i="8"/>
  <c r="G512" i="19"/>
  <c r="N8" i="8"/>
  <c r="R512" i="19"/>
  <c r="O521" i="19"/>
  <c r="L2" i="14"/>
  <c r="L30" i="10" s="1"/>
  <c r="P521" i="19"/>
  <c r="M2" i="14"/>
  <c r="M30" i="10" s="1"/>
  <c r="L521" i="19"/>
  <c r="I2" i="14"/>
  <c r="I30" i="10" s="1"/>
  <c r="N512" i="19"/>
  <c r="K36" i="10"/>
  <c r="J8" i="8"/>
  <c r="K521" i="19"/>
  <c r="H2" i="14"/>
  <c r="H30" i="10" s="1"/>
  <c r="G36" i="10"/>
  <c r="H521" i="19"/>
  <c r="E2" i="14"/>
  <c r="E30" i="10" s="1"/>
  <c r="R36" i="10"/>
  <c r="U512" i="19"/>
  <c r="D23" i="8"/>
  <c r="Y2" i="14"/>
  <c r="Y30" i="10" s="1"/>
  <c r="AB521" i="19"/>
  <c r="AC521" i="19"/>
  <c r="Z2" i="14"/>
  <c r="Z30" i="10" s="1"/>
  <c r="E23" i="8"/>
  <c r="V512" i="19"/>
  <c r="S36" i="10"/>
  <c r="AA36" i="10"/>
  <c r="M23" i="8"/>
  <c r="AD512" i="19"/>
  <c r="I23" i="8"/>
  <c r="Z512" i="19"/>
  <c r="V2" i="14"/>
  <c r="V30" i="10" s="1"/>
  <c r="Y521" i="19"/>
  <c r="AA512" i="19"/>
  <c r="X36" i="10"/>
  <c r="J23" i="8"/>
  <c r="W36" i="10"/>
  <c r="Q2" i="14"/>
  <c r="Q30" i="10" s="1"/>
  <c r="T521" i="19"/>
  <c r="F23" i="8"/>
  <c r="W512" i="19"/>
  <c r="U2" i="14"/>
  <c r="U30" i="10" s="1"/>
  <c r="X521" i="19"/>
  <c r="N23" i="8"/>
  <c r="AE512" i="19"/>
  <c r="AQ521" i="19"/>
  <c r="AN2" i="14"/>
  <c r="AN30" i="10" s="1"/>
  <c r="AD2" i="14"/>
  <c r="AD30" i="10" s="1"/>
  <c r="AG521" i="19"/>
  <c r="AO512" i="19"/>
  <c r="K38" i="8"/>
  <c r="AR512" i="19"/>
  <c r="N38" i="8"/>
  <c r="AK521" i="19"/>
  <c r="AH2" i="14"/>
  <c r="AH30" i="10" s="1"/>
  <c r="AL521" i="19"/>
  <c r="AI2" i="14"/>
  <c r="AI30" i="10" s="1"/>
  <c r="AI521" i="19"/>
  <c r="AF2" i="14"/>
  <c r="AF30" i="10" s="1"/>
  <c r="AE2" i="14"/>
  <c r="AE30" i="10" s="1"/>
  <c r="AH521" i="19"/>
  <c r="AP521" i="19"/>
  <c r="AM2" i="14"/>
  <c r="AM30" i="10" s="1"/>
  <c r="AG36" i="10"/>
  <c r="AJ2" i="14"/>
  <c r="AJ30" i="10" s="1"/>
  <c r="AM521" i="19"/>
  <c r="AK2" i="14"/>
  <c r="AK30" i="10" s="1"/>
  <c r="AN521" i="19"/>
  <c r="A523" i="19"/>
  <c r="AU521" i="19"/>
  <c r="AR2" i="14"/>
  <c r="AR30" i="10" s="1"/>
  <c r="AY521" i="19"/>
  <c r="AV2" i="14"/>
  <c r="AV30" i="10" s="1"/>
  <c r="F53" i="8"/>
  <c r="AW512" i="19"/>
  <c r="AX36" i="10"/>
  <c r="J53" i="8"/>
  <c r="BA512" i="19"/>
  <c r="AX521" i="19"/>
  <c r="AU2" i="14"/>
  <c r="AU30" i="10" s="1"/>
  <c r="AW2" i="14"/>
  <c r="AW30" i="10" s="1"/>
  <c r="AZ521" i="19"/>
  <c r="BG521" i="19"/>
  <c r="AT521" i="19"/>
  <c r="CD2" i="2"/>
  <c r="CD13" i="10" s="1"/>
  <c r="C37" i="8"/>
  <c r="F1026" i="19"/>
  <c r="F2" i="16"/>
  <c r="AQ2" i="14"/>
  <c r="AQ30" i="10" s="1"/>
  <c r="BD2" i="14"/>
  <c r="BD30" i="10" s="1"/>
  <c r="CD2" i="14"/>
  <c r="CD30" i="10" s="1"/>
  <c r="AC2" i="13"/>
  <c r="AH21" i="10" l="1"/>
  <c r="AH27" i="10" s="1"/>
  <c r="AK259" i="19"/>
  <c r="G37" i="8"/>
  <c r="O19" i="8"/>
  <c r="O49" i="8"/>
  <c r="B2" i="16"/>
  <c r="E1018" i="19" s="1"/>
  <c r="E5" i="8"/>
  <c r="O5" i="8" s="1"/>
  <c r="O34" i="8"/>
  <c r="AC21" i="10"/>
  <c r="AC27" i="10" s="1"/>
  <c r="AP39" i="10"/>
  <c r="F48" i="10"/>
  <c r="O37" i="8"/>
  <c r="BP39" i="10"/>
  <c r="AC39" i="10"/>
  <c r="B2" i="14"/>
  <c r="E512" i="19" s="1"/>
  <c r="B2" i="13"/>
  <c r="E259" i="19" s="1"/>
  <c r="CC48" i="10"/>
  <c r="BP48" i="10"/>
  <c r="BC22" i="10"/>
  <c r="BB23" i="10"/>
  <c r="P31" i="10"/>
  <c r="O32" i="10"/>
  <c r="AC31" i="10"/>
  <c r="AB32" i="10"/>
  <c r="AB36" i="10" s="1"/>
  <c r="D21" i="10"/>
  <c r="BP22" i="10"/>
  <c r="BO23" i="10"/>
  <c r="AP31" i="10"/>
  <c r="AO32" i="10"/>
  <c r="CC31" i="10"/>
  <c r="CB32" i="10"/>
  <c r="BC39" i="10"/>
  <c r="CC22" i="10"/>
  <c r="CB23" i="10"/>
  <c r="BC31" i="10"/>
  <c r="BB32" i="10"/>
  <c r="P39" i="10"/>
  <c r="E43" i="10"/>
  <c r="C39" i="10"/>
  <c r="C22" i="10"/>
  <c r="P22" i="10"/>
  <c r="O23" i="10"/>
  <c r="I1018" i="19"/>
  <c r="BD36" i="10"/>
  <c r="C2" i="14"/>
  <c r="F512" i="19" s="1"/>
  <c r="O52" i="8"/>
  <c r="BU27" i="10"/>
  <c r="BX259" i="19"/>
  <c r="J64" i="8"/>
  <c r="BK27" i="10"/>
  <c r="BN259" i="19"/>
  <c r="BW259" i="19"/>
  <c r="BT27" i="10"/>
  <c r="F64" i="8"/>
  <c r="BG27" i="10"/>
  <c r="BJ259" i="19"/>
  <c r="BS27" i="10"/>
  <c r="BV259" i="19"/>
  <c r="BQ27" i="10"/>
  <c r="BT259" i="19"/>
  <c r="BP2" i="13"/>
  <c r="CM259" i="19"/>
  <c r="CJ27" i="10"/>
  <c r="CO27" i="10"/>
  <c r="CR259" i="19"/>
  <c r="CD259" i="19"/>
  <c r="CA27" i="10"/>
  <c r="BN27" i="10"/>
  <c r="BH27" i="10"/>
  <c r="BK259" i="19"/>
  <c r="G64" i="8"/>
  <c r="BX27" i="10"/>
  <c r="BF268" i="19"/>
  <c r="BB27" i="10"/>
  <c r="CE27" i="10"/>
  <c r="CH259" i="19"/>
  <c r="CF268" i="19"/>
  <c r="BM27" i="10"/>
  <c r="BP259" i="19"/>
  <c r="L64" i="8"/>
  <c r="CI27" i="10"/>
  <c r="BY259" i="19"/>
  <c r="BV27" i="10"/>
  <c r="BJ27" i="10"/>
  <c r="BM259" i="19"/>
  <c r="I64" i="8"/>
  <c r="BS268" i="19"/>
  <c r="CN259" i="19"/>
  <c r="CK27" i="10"/>
  <c r="BI27" i="10"/>
  <c r="BL259" i="19"/>
  <c r="H64" i="8"/>
  <c r="CK259" i="19"/>
  <c r="CH27" i="10"/>
  <c r="CI259" i="19"/>
  <c r="CF27" i="10"/>
  <c r="CL27" i="10"/>
  <c r="CO259" i="19"/>
  <c r="BI259" i="19"/>
  <c r="E64" i="8"/>
  <c r="BF27" i="10"/>
  <c r="CB259" i="19"/>
  <c r="BY27" i="10"/>
  <c r="BO259" i="19"/>
  <c r="K64" i="8"/>
  <c r="BL27" i="10"/>
  <c r="BZ27" i="10"/>
  <c r="CC259" i="19"/>
  <c r="CB27" i="10"/>
  <c r="N64" i="8"/>
  <c r="BO27" i="10"/>
  <c r="BR259" i="19"/>
  <c r="BR27" i="10"/>
  <c r="BU259" i="19"/>
  <c r="BH259" i="19"/>
  <c r="BE27" i="10"/>
  <c r="D64" i="8"/>
  <c r="BC2" i="13"/>
  <c r="BC21" i="10" s="1"/>
  <c r="CG259" i="19"/>
  <c r="CC2" i="13"/>
  <c r="CC21" i="10" s="1"/>
  <c r="CD27" i="10"/>
  <c r="BW27" i="10"/>
  <c r="BZ259" i="19"/>
  <c r="CM27" i="10"/>
  <c r="CP259" i="19"/>
  <c r="CQ259" i="19"/>
  <c r="CN27" i="10"/>
  <c r="AS259" i="19"/>
  <c r="A1026" i="19"/>
  <c r="CC2" i="14"/>
  <c r="CC30" i="10" s="1"/>
  <c r="CG512" i="19"/>
  <c r="CF521" i="19"/>
  <c r="CB36" i="10"/>
  <c r="CD36" i="10"/>
  <c r="AT36" i="10"/>
  <c r="T36" i="10"/>
  <c r="BS512" i="19"/>
  <c r="S765" i="19"/>
  <c r="BS765" i="19"/>
  <c r="AS765" i="19"/>
  <c r="AF765" i="19"/>
  <c r="BF765" i="19"/>
  <c r="CF765" i="19"/>
  <c r="A773" i="19"/>
  <c r="D43" i="10"/>
  <c r="CF1018" i="19"/>
  <c r="AB259" i="19"/>
  <c r="Y27" i="10"/>
  <c r="K22" i="8"/>
  <c r="U27" i="10"/>
  <c r="G22" i="8"/>
  <c r="X259" i="19"/>
  <c r="AE259" i="19"/>
  <c r="N22" i="8"/>
  <c r="AB27" i="10"/>
  <c r="W259" i="19"/>
  <c r="T27" i="10"/>
  <c r="F22" i="8"/>
  <c r="C22" i="8"/>
  <c r="Q27" i="10"/>
  <c r="T259" i="19"/>
  <c r="P2" i="13"/>
  <c r="R27" i="10"/>
  <c r="U259" i="19"/>
  <c r="D22" i="8"/>
  <c r="AC259" i="19"/>
  <c r="L22" i="8"/>
  <c r="Z27" i="10"/>
  <c r="X27" i="10"/>
  <c r="J22" i="8"/>
  <c r="AA259" i="19"/>
  <c r="W27" i="10"/>
  <c r="Z259" i="19"/>
  <c r="I22" i="8"/>
  <c r="S27" i="10"/>
  <c r="S268" i="19"/>
  <c r="Y259" i="19"/>
  <c r="H22" i="8"/>
  <c r="V27" i="10"/>
  <c r="AA27" i="10"/>
  <c r="M22" i="8"/>
  <c r="AD259" i="19"/>
  <c r="K259" i="19"/>
  <c r="G7" i="8"/>
  <c r="H259" i="19"/>
  <c r="D7" i="8"/>
  <c r="E27" i="10"/>
  <c r="N259" i="19"/>
  <c r="J7" i="8"/>
  <c r="F27" i="10"/>
  <c r="O259" i="19"/>
  <c r="K7" i="8"/>
  <c r="M7" i="8"/>
  <c r="N27" i="10"/>
  <c r="Q259" i="19"/>
  <c r="N7" i="8"/>
  <c r="R259" i="19"/>
  <c r="L259" i="19"/>
  <c r="H7" i="8"/>
  <c r="J259" i="19"/>
  <c r="F7" i="8"/>
  <c r="G259" i="19"/>
  <c r="C2" i="13"/>
  <c r="F259" i="19" s="1"/>
  <c r="C7" i="8"/>
  <c r="L7" i="8"/>
  <c r="P259" i="19"/>
  <c r="I7" i="8"/>
  <c r="M259" i="19"/>
  <c r="AF259" i="19"/>
  <c r="L8" i="8"/>
  <c r="P512" i="19"/>
  <c r="M36" i="10"/>
  <c r="O512" i="19"/>
  <c r="L36" i="10"/>
  <c r="K8" i="8"/>
  <c r="H512" i="19"/>
  <c r="D8" i="8"/>
  <c r="E36" i="10"/>
  <c r="I8" i="8"/>
  <c r="M512" i="19"/>
  <c r="J36" i="10"/>
  <c r="G8" i="8"/>
  <c r="K512" i="19"/>
  <c r="H36" i="10"/>
  <c r="L512" i="19"/>
  <c r="I36" i="10"/>
  <c r="H8" i="8"/>
  <c r="U36" i="10"/>
  <c r="X512" i="19"/>
  <c r="G23" i="8"/>
  <c r="S521" i="19"/>
  <c r="O36" i="10"/>
  <c r="AB512" i="19"/>
  <c r="K23" i="8"/>
  <c r="Y36" i="10"/>
  <c r="Q36" i="10"/>
  <c r="C23" i="8"/>
  <c r="T512" i="19"/>
  <c r="P2" i="14"/>
  <c r="L23" i="8"/>
  <c r="Z36" i="10"/>
  <c r="AC512" i="19"/>
  <c r="V36" i="10"/>
  <c r="H23" i="8"/>
  <c r="Y512" i="19"/>
  <c r="AK36" i="10"/>
  <c r="J38" i="8"/>
  <c r="AN512" i="19"/>
  <c r="E38" i="8"/>
  <c r="AI512" i="19"/>
  <c r="AF36" i="10"/>
  <c r="H38" i="8"/>
  <c r="AL512" i="19"/>
  <c r="AI36" i="10"/>
  <c r="G38" i="8"/>
  <c r="AK512" i="19"/>
  <c r="AH36" i="10"/>
  <c r="AE36" i="10"/>
  <c r="D38" i="8"/>
  <c r="AH512" i="19"/>
  <c r="AF521" i="19"/>
  <c r="M38" i="8"/>
  <c r="AQ512" i="19"/>
  <c r="AN36" i="10"/>
  <c r="AL36" i="10"/>
  <c r="I38" i="8"/>
  <c r="AM512" i="19"/>
  <c r="AJ36" i="10"/>
  <c r="L38" i="8"/>
  <c r="AP512" i="19"/>
  <c r="AM36" i="10"/>
  <c r="AD36" i="10"/>
  <c r="C38" i="8"/>
  <c r="AG512" i="19"/>
  <c r="AC2" i="14"/>
  <c r="I53" i="8"/>
  <c r="AZ512" i="19"/>
  <c r="AW36" i="10"/>
  <c r="G53" i="8"/>
  <c r="AX512" i="19"/>
  <c r="AU36" i="10"/>
  <c r="AY512" i="19"/>
  <c r="AV36" i="10"/>
  <c r="H53" i="8"/>
  <c r="AU512" i="19"/>
  <c r="AR36" i="10"/>
  <c r="D53" i="8"/>
  <c r="BF521" i="19"/>
  <c r="BB36" i="10"/>
  <c r="BC2" i="14"/>
  <c r="BC30" i="10" s="1"/>
  <c r="BG512" i="19"/>
  <c r="C65" i="8"/>
  <c r="O65" i="8" s="1"/>
  <c r="A522" i="19"/>
  <c r="AS521" i="19"/>
  <c r="AO36" i="10"/>
  <c r="AT512" i="19"/>
  <c r="AQ36" i="10"/>
  <c r="AP2" i="14"/>
  <c r="AP30" i="10" s="1"/>
  <c r="C53" i="8"/>
  <c r="C2" i="16"/>
  <c r="D24" i="10" l="1"/>
  <c r="O64" i="8"/>
  <c r="BP21" i="10"/>
  <c r="BP27" i="10" s="1"/>
  <c r="C21" i="10"/>
  <c r="BP30" i="10"/>
  <c r="BP36" i="10" s="1"/>
  <c r="O38" i="8"/>
  <c r="AC30" i="10"/>
  <c r="AC36" i="10" s="1"/>
  <c r="AP21" i="10"/>
  <c r="AP27" i="10" s="1"/>
  <c r="A268" i="19"/>
  <c r="D52" i="10"/>
  <c r="E52" i="10"/>
  <c r="C48" i="10"/>
  <c r="C30" i="10"/>
  <c r="C52" i="10"/>
  <c r="C43" i="10"/>
  <c r="S512" i="19"/>
  <c r="P30" i="10"/>
  <c r="P36" i="10" s="1"/>
  <c r="BC27" i="10"/>
  <c r="BF259" i="19"/>
  <c r="BS259" i="19"/>
  <c r="CC27" i="10"/>
  <c r="CF259" i="19"/>
  <c r="S259" i="19"/>
  <c r="P21" i="10"/>
  <c r="P27" i="10" s="1"/>
  <c r="O8" i="8"/>
  <c r="CF512" i="19"/>
  <c r="CC36" i="10"/>
  <c r="A765" i="19"/>
  <c r="O27" i="10"/>
  <c r="O22" i="8"/>
  <c r="O7" i="8"/>
  <c r="A521" i="19"/>
  <c r="O23" i="8"/>
  <c r="AF512" i="19"/>
  <c r="D33" i="10"/>
  <c r="BF512" i="19"/>
  <c r="BC36" i="10"/>
  <c r="AS512" i="19"/>
  <c r="AP36" i="10"/>
  <c r="F1018" i="19"/>
  <c r="O53" i="8"/>
  <c r="A1018" i="19" l="1"/>
  <c r="A259" i="19"/>
  <c r="D36" i="10"/>
  <c r="C33" i="10"/>
  <c r="A512" i="19"/>
  <c r="E77" i="2" l="1"/>
  <c r="D4" i="7" s="1"/>
  <c r="F77" i="2"/>
  <c r="G77" i="2"/>
  <c r="F4" i="7" s="1"/>
  <c r="H77" i="2"/>
  <c r="G4" i="7" s="1"/>
  <c r="I77" i="2"/>
  <c r="H4" i="7" s="1"/>
  <c r="J77" i="2"/>
  <c r="I4" i="7" s="1"/>
  <c r="K77" i="2"/>
  <c r="J4" i="7" s="1"/>
  <c r="L77" i="2"/>
  <c r="K4" i="7" s="1"/>
  <c r="M77" i="2"/>
  <c r="L4" i="7" s="1"/>
  <c r="N77" i="2"/>
  <c r="M4" i="7" s="1"/>
  <c r="O77" i="2"/>
  <c r="N4" i="7" s="1"/>
  <c r="Q77" i="2"/>
  <c r="C17" i="7" s="1"/>
  <c r="R77" i="2"/>
  <c r="D17" i="7" s="1"/>
  <c r="S77" i="2"/>
  <c r="E17" i="7" s="1"/>
  <c r="T77" i="2"/>
  <c r="F17" i="7" s="1"/>
  <c r="U77" i="2"/>
  <c r="G17" i="7" s="1"/>
  <c r="V77" i="2"/>
  <c r="H17" i="7" s="1"/>
  <c r="W77" i="2"/>
  <c r="I17" i="7" s="1"/>
  <c r="X77" i="2"/>
  <c r="J17" i="7" s="1"/>
  <c r="Y77" i="2"/>
  <c r="K17" i="7" s="1"/>
  <c r="Z77" i="2"/>
  <c r="L17" i="7" s="1"/>
  <c r="AA77" i="2"/>
  <c r="M17" i="7" s="1"/>
  <c r="AB77" i="2"/>
  <c r="N17" i="7" s="1"/>
  <c r="AD77" i="2"/>
  <c r="C30" i="7" s="1"/>
  <c r="AE77" i="2"/>
  <c r="D30" i="7" s="1"/>
  <c r="AF77" i="2"/>
  <c r="E30" i="7" s="1"/>
  <c r="AG77" i="2"/>
  <c r="F30" i="7" s="1"/>
  <c r="AH77" i="2"/>
  <c r="G30" i="7" s="1"/>
  <c r="AI77" i="2"/>
  <c r="AJ77" i="2"/>
  <c r="I30" i="7" s="1"/>
  <c r="AK77" i="2"/>
  <c r="J30" i="7" s="1"/>
  <c r="AL77" i="2"/>
  <c r="K30" i="7" s="1"/>
  <c r="AM77" i="2"/>
  <c r="L30" i="7" s="1"/>
  <c r="AN77" i="2"/>
  <c r="M30" i="7" s="1"/>
  <c r="AO77" i="2"/>
  <c r="N30" i="7" s="1"/>
  <c r="AQ77" i="2"/>
  <c r="C44" i="7" s="1"/>
  <c r="AR77" i="2"/>
  <c r="D44" i="7" s="1"/>
  <c r="AS77" i="2"/>
  <c r="E44" i="7" s="1"/>
  <c r="AT77" i="2"/>
  <c r="F44" i="7" s="1"/>
  <c r="AU77" i="2"/>
  <c r="G44" i="7" s="1"/>
  <c r="AV77" i="2"/>
  <c r="H44" i="7" s="1"/>
  <c r="AW77" i="2"/>
  <c r="I44" i="7" s="1"/>
  <c r="AX77" i="2"/>
  <c r="J44" i="7" s="1"/>
  <c r="AY77" i="2"/>
  <c r="K44" i="7" s="1"/>
  <c r="AZ77" i="2"/>
  <c r="L44" i="7" s="1"/>
  <c r="BA77" i="2"/>
  <c r="M44" i="7" s="1"/>
  <c r="BB77" i="2"/>
  <c r="N44" i="7" s="1"/>
  <c r="BD77" i="2"/>
  <c r="C58" i="7" s="1"/>
  <c r="BE77" i="2"/>
  <c r="D58" i="7" s="1"/>
  <c r="BF77" i="2"/>
  <c r="E58" i="7" s="1"/>
  <c r="BG77" i="2"/>
  <c r="F58" i="7" s="1"/>
  <c r="BH77" i="2"/>
  <c r="G58" i="7" s="1"/>
  <c r="BI77" i="2"/>
  <c r="H58" i="7" s="1"/>
  <c r="BJ77" i="2"/>
  <c r="I58" i="7" s="1"/>
  <c r="BK77" i="2"/>
  <c r="J58" i="7" s="1"/>
  <c r="BL77" i="2"/>
  <c r="K58" i="7" s="1"/>
  <c r="BM77" i="2"/>
  <c r="L58" i="7" s="1"/>
  <c r="BN77" i="2"/>
  <c r="M58" i="7" s="1"/>
  <c r="BO77" i="2"/>
  <c r="N58" i="7" s="1"/>
  <c r="BQ77" i="2"/>
  <c r="BR77" i="2"/>
  <c r="BS77" i="2"/>
  <c r="BT77" i="2"/>
  <c r="BU77" i="2"/>
  <c r="BV77" i="2"/>
  <c r="BW77" i="2"/>
  <c r="BX77" i="2"/>
  <c r="BY77" i="2"/>
  <c r="BZ77" i="2"/>
  <c r="CA77" i="2"/>
  <c r="CB77" i="2"/>
  <c r="CE77" i="2"/>
  <c r="CF77" i="2"/>
  <c r="CF75" i="2" s="1"/>
  <c r="CG77" i="2"/>
  <c r="CH77" i="2"/>
  <c r="CI77" i="2"/>
  <c r="CJ77" i="2"/>
  <c r="CJ75" i="2" s="1"/>
  <c r="CK77" i="2"/>
  <c r="CL77" i="2"/>
  <c r="CM77" i="2"/>
  <c r="CN77" i="2"/>
  <c r="CN75" i="2" s="1"/>
  <c r="CN73" i="2" s="1"/>
  <c r="CN62" i="2" s="1"/>
  <c r="CN49" i="2" s="1"/>
  <c r="CN29" i="2" s="1"/>
  <c r="CN21" i="2" s="1"/>
  <c r="CN13" i="2" s="1"/>
  <c r="D77" i="2"/>
  <c r="G80" i="19" s="1"/>
  <c r="M75" i="2"/>
  <c r="I75" i="2"/>
  <c r="J75" i="2"/>
  <c r="N75" i="2"/>
  <c r="R75" i="2"/>
  <c r="V75" i="2"/>
  <c r="Z75" i="2"/>
  <c r="AE75" i="2"/>
  <c r="AI75" i="2"/>
  <c r="AJ75" i="2"/>
  <c r="AM75" i="2"/>
  <c r="CO75" i="2"/>
  <c r="BE75" i="2"/>
  <c r="BF75" i="2"/>
  <c r="BI75" i="2"/>
  <c r="BJ75" i="2"/>
  <c r="BM75" i="2"/>
  <c r="BN75" i="2"/>
  <c r="BR75" i="2"/>
  <c r="BS75" i="2"/>
  <c r="BV75" i="2"/>
  <c r="BW75" i="2"/>
  <c r="BZ75" i="2"/>
  <c r="CA75" i="2"/>
  <c r="C4" i="7" l="1"/>
  <c r="B77" i="2"/>
  <c r="CO79" i="19"/>
  <c r="CE79" i="19"/>
  <c r="CO73" i="2"/>
  <c r="CR77" i="19"/>
  <c r="I79" i="19"/>
  <c r="E4" i="7"/>
  <c r="CA79" i="19"/>
  <c r="BU79" i="19"/>
  <c r="BW79" i="19"/>
  <c r="CI79" i="19"/>
  <c r="CH79" i="19"/>
  <c r="CN79" i="19"/>
  <c r="CJ79" i="19"/>
  <c r="CD79" i="19"/>
  <c r="BZ79" i="19"/>
  <c r="BV79" i="19"/>
  <c r="BZ73" i="2"/>
  <c r="CD77" i="19"/>
  <c r="BR73" i="2"/>
  <c r="BV77" i="19"/>
  <c r="BI73" i="2"/>
  <c r="BM77" i="19"/>
  <c r="AJ73" i="2"/>
  <c r="I73" i="2"/>
  <c r="M77" i="19"/>
  <c r="CI75" i="2"/>
  <c r="CM79" i="19"/>
  <c r="BH75" i="2"/>
  <c r="BL79" i="19"/>
  <c r="BC79" i="19"/>
  <c r="AU79" i="19"/>
  <c r="AH79" i="19"/>
  <c r="U75" i="2"/>
  <c r="Y79" i="19"/>
  <c r="L75" i="2"/>
  <c r="P79" i="19"/>
  <c r="BN73" i="2"/>
  <c r="R73" i="2"/>
  <c r="CL75" i="2"/>
  <c r="CP79" i="19"/>
  <c r="BX75" i="2"/>
  <c r="CA77" i="19" s="1"/>
  <c r="CB79" i="19"/>
  <c r="BO75" i="2"/>
  <c r="BR77" i="19" s="1"/>
  <c r="AO75" i="2"/>
  <c r="AB75" i="2"/>
  <c r="K75" i="2"/>
  <c r="O79" i="19"/>
  <c r="G75" i="2"/>
  <c r="K79" i="19"/>
  <c r="BV73" i="2"/>
  <c r="BZ77" i="19"/>
  <c r="BM73" i="2"/>
  <c r="BQ77" i="19"/>
  <c r="BE73" i="2"/>
  <c r="BI77" i="19"/>
  <c r="CF73" i="2"/>
  <c r="AE73" i="2"/>
  <c r="N73" i="2"/>
  <c r="D75" i="2"/>
  <c r="G78" i="19" s="1"/>
  <c r="H79" i="19"/>
  <c r="CG75" i="2"/>
  <c r="CJ77" i="19" s="1"/>
  <c r="CK79" i="19"/>
  <c r="BR79" i="19"/>
  <c r="BN79" i="19"/>
  <c r="BJ79" i="19"/>
  <c r="BE79" i="19"/>
  <c r="BA79" i="19"/>
  <c r="AW79" i="19"/>
  <c r="AN75" i="2"/>
  <c r="AR79" i="19"/>
  <c r="AN79" i="19"/>
  <c r="AF75" i="2"/>
  <c r="AI77" i="19" s="1"/>
  <c r="AJ79" i="19"/>
  <c r="AA75" i="2"/>
  <c r="AE79" i="19"/>
  <c r="W75" i="2"/>
  <c r="Z77" i="19" s="1"/>
  <c r="AA79" i="19"/>
  <c r="S75" i="2"/>
  <c r="V77" i="19" s="1"/>
  <c r="W79" i="19"/>
  <c r="R79" i="19"/>
  <c r="N79" i="19"/>
  <c r="F75" i="2"/>
  <c r="I77" i="19" s="1"/>
  <c r="J79" i="19"/>
  <c r="V73" i="2"/>
  <c r="CM75" i="2"/>
  <c r="CQ79" i="19"/>
  <c r="BY75" i="2"/>
  <c r="CC79" i="19"/>
  <c r="BU75" i="2"/>
  <c r="BY79" i="19"/>
  <c r="BL75" i="2"/>
  <c r="BP79" i="19"/>
  <c r="BH79" i="19"/>
  <c r="AY79" i="19"/>
  <c r="AL75" i="2"/>
  <c r="AP79" i="19"/>
  <c r="AH75" i="2"/>
  <c r="AL79" i="19"/>
  <c r="Y75" i="2"/>
  <c r="AC79" i="19"/>
  <c r="U79" i="19"/>
  <c r="H75" i="2"/>
  <c r="L79" i="19"/>
  <c r="BW73" i="2"/>
  <c r="BF73" i="2"/>
  <c r="CJ73" i="2"/>
  <c r="AI73" i="2"/>
  <c r="AM77" i="19"/>
  <c r="M73" i="2"/>
  <c r="Q77" i="19"/>
  <c r="CH75" i="2"/>
  <c r="CL79" i="19"/>
  <c r="CB75" i="2"/>
  <c r="BT75" i="2"/>
  <c r="BW77" i="19" s="1"/>
  <c r="BX79" i="19"/>
  <c r="BK75" i="2"/>
  <c r="BN77" i="19" s="1"/>
  <c r="BO79" i="19"/>
  <c r="BG75" i="2"/>
  <c r="BJ77" i="19" s="1"/>
  <c r="BK79" i="19"/>
  <c r="BB79" i="19"/>
  <c r="AX79" i="19"/>
  <c r="AK75" i="2"/>
  <c r="AN77" i="19" s="1"/>
  <c r="AO79" i="19"/>
  <c r="AG75" i="2"/>
  <c r="AK79" i="19"/>
  <c r="X75" i="2"/>
  <c r="AB79" i="19"/>
  <c r="T75" i="2"/>
  <c r="X79" i="19"/>
  <c r="O75" i="2"/>
  <c r="R77" i="19" s="1"/>
  <c r="CA73" i="2"/>
  <c r="CE77" i="19"/>
  <c r="BS73" i="2"/>
  <c r="BJ73" i="2"/>
  <c r="AM73" i="2"/>
  <c r="AQ77" i="19"/>
  <c r="Z73" i="2"/>
  <c r="AD77" i="19"/>
  <c r="J73" i="2"/>
  <c r="N77" i="19"/>
  <c r="BQ79" i="19"/>
  <c r="BM79" i="19"/>
  <c r="BI79" i="19"/>
  <c r="BD79" i="19"/>
  <c r="AZ79" i="19"/>
  <c r="AV79" i="19"/>
  <c r="AQ79" i="19"/>
  <c r="AM79" i="19"/>
  <c r="AI79" i="19"/>
  <c r="AD79" i="19"/>
  <c r="Z79" i="19"/>
  <c r="V79" i="19"/>
  <c r="Q79" i="19"/>
  <c r="M79" i="19"/>
  <c r="E75" i="2"/>
  <c r="CN12" i="2"/>
  <c r="CC77" i="2"/>
  <c r="BP77" i="2"/>
  <c r="P77" i="2"/>
  <c r="S80" i="19" s="1"/>
  <c r="BC77" i="2"/>
  <c r="AP77" i="2"/>
  <c r="AC77" i="2"/>
  <c r="CK75" i="2"/>
  <c r="C77" i="2"/>
  <c r="F80" i="19" s="1"/>
  <c r="E73" i="2"/>
  <c r="CE75" i="2"/>
  <c r="BQ75" i="2"/>
  <c r="BD75" i="2"/>
  <c r="AD75" i="2"/>
  <c r="Q75" i="2"/>
  <c r="BC15" i="10" l="1"/>
  <c r="BF80" i="19"/>
  <c r="CC15" i="10"/>
  <c r="CF80" i="19"/>
  <c r="AC15" i="10"/>
  <c r="AF80" i="19"/>
  <c r="E79" i="19"/>
  <c r="E80" i="19"/>
  <c r="AP15" i="10"/>
  <c r="AS80" i="19"/>
  <c r="BP15" i="10"/>
  <c r="BS80" i="19"/>
  <c r="CN14" i="10"/>
  <c r="CN11" i="2"/>
  <c r="D73" i="2"/>
  <c r="G76" i="19" s="1"/>
  <c r="CO62" i="2"/>
  <c r="CR75" i="19"/>
  <c r="AS79" i="19"/>
  <c r="BF79" i="19"/>
  <c r="CO77" i="19"/>
  <c r="S79" i="19"/>
  <c r="P15" i="10"/>
  <c r="CF79" i="19"/>
  <c r="AF79" i="19"/>
  <c r="BS79" i="19"/>
  <c r="G79" i="19"/>
  <c r="F79" i="19"/>
  <c r="H75" i="19"/>
  <c r="H77" i="19"/>
  <c r="CN77" i="19"/>
  <c r="CI77" i="19"/>
  <c r="CH77" i="19"/>
  <c r="BC75" i="2"/>
  <c r="BF78" i="19" s="1"/>
  <c r="BH77" i="19"/>
  <c r="BT79" i="19"/>
  <c r="Z62" i="2"/>
  <c r="CA62" i="2"/>
  <c r="BO73" i="2"/>
  <c r="BR75" i="19" s="1"/>
  <c r="BN62" i="2"/>
  <c r="P75" i="2"/>
  <c r="S78" i="19" s="1"/>
  <c r="U77" i="19"/>
  <c r="AT79" i="19"/>
  <c r="CG79" i="19"/>
  <c r="X73" i="2"/>
  <c r="AB77" i="19"/>
  <c r="BK73" i="2"/>
  <c r="BN75" i="19" s="1"/>
  <c r="BO77" i="19"/>
  <c r="CB73" i="2"/>
  <c r="CE75" i="19" s="1"/>
  <c r="M62" i="2"/>
  <c r="Q75" i="19"/>
  <c r="CJ62" i="2"/>
  <c r="BW62" i="2"/>
  <c r="O17" i="7"/>
  <c r="Y73" i="2"/>
  <c r="AC77" i="19"/>
  <c r="F73" i="2"/>
  <c r="I75" i="19" s="1"/>
  <c r="J77" i="19"/>
  <c r="AF73" i="2"/>
  <c r="AI75" i="19" s="1"/>
  <c r="AJ77" i="19"/>
  <c r="O4" i="7"/>
  <c r="N62" i="2"/>
  <c r="CF62" i="2"/>
  <c r="BM62" i="2"/>
  <c r="BQ75" i="19"/>
  <c r="K73" i="2"/>
  <c r="N75" i="19" s="1"/>
  <c r="O77" i="19"/>
  <c r="O44" i="7"/>
  <c r="CI73" i="2"/>
  <c r="CM77" i="19"/>
  <c r="AJ62" i="2"/>
  <c r="BR62" i="2"/>
  <c r="BV75" i="19"/>
  <c r="T79" i="19"/>
  <c r="BP75" i="2"/>
  <c r="BS78" i="19" s="1"/>
  <c r="BU77" i="19"/>
  <c r="AG79" i="19"/>
  <c r="BJ62" i="2"/>
  <c r="AG73" i="2"/>
  <c r="AK77" i="19"/>
  <c r="H73" i="2"/>
  <c r="L77" i="19"/>
  <c r="AH73" i="2"/>
  <c r="AL77" i="19"/>
  <c r="BU73" i="2"/>
  <c r="BY77" i="19"/>
  <c r="CM73" i="2"/>
  <c r="CQ77" i="19"/>
  <c r="S73" i="2"/>
  <c r="V75" i="19" s="1"/>
  <c r="W77" i="19"/>
  <c r="CG73" i="2"/>
  <c r="CJ75" i="19" s="1"/>
  <c r="CK77" i="19"/>
  <c r="AB73" i="2"/>
  <c r="CL73" i="2"/>
  <c r="CP77" i="19"/>
  <c r="AC75" i="2"/>
  <c r="AF78" i="19" s="1"/>
  <c r="AH77" i="19"/>
  <c r="C75" i="2"/>
  <c r="F78" i="19" s="1"/>
  <c r="BG79" i="19"/>
  <c r="J62" i="2"/>
  <c r="AM62" i="2"/>
  <c r="BS62" i="2"/>
  <c r="T73" i="2"/>
  <c r="X77" i="19"/>
  <c r="BG73" i="2"/>
  <c r="BJ75" i="19" s="1"/>
  <c r="BK77" i="19"/>
  <c r="O58" i="7"/>
  <c r="BL73" i="2"/>
  <c r="BP77" i="19"/>
  <c r="BY73" i="2"/>
  <c r="CC77" i="19"/>
  <c r="V62" i="2"/>
  <c r="AA73" i="2"/>
  <c r="AD75" i="19" s="1"/>
  <c r="AE77" i="19"/>
  <c r="AN73" i="2"/>
  <c r="AQ75" i="19" s="1"/>
  <c r="AR77" i="19"/>
  <c r="G73" i="2"/>
  <c r="K77" i="19"/>
  <c r="BX73" i="2"/>
  <c r="CA75" i="19" s="1"/>
  <c r="CB77" i="19"/>
  <c r="R62" i="2"/>
  <c r="U73" i="2"/>
  <c r="Y77" i="19"/>
  <c r="O73" i="2"/>
  <c r="R75" i="19" s="1"/>
  <c r="AK73" i="2"/>
  <c r="AN75" i="19" s="1"/>
  <c r="AO77" i="19"/>
  <c r="BT73" i="2"/>
  <c r="BW75" i="19" s="1"/>
  <c r="BX77" i="19"/>
  <c r="CH73" i="2"/>
  <c r="CL77" i="19"/>
  <c r="AI62" i="2"/>
  <c r="AM75" i="19"/>
  <c r="BF62" i="2"/>
  <c r="AL73" i="2"/>
  <c r="AP77" i="19"/>
  <c r="W73" i="2"/>
  <c r="Z75" i="19" s="1"/>
  <c r="AA77" i="19"/>
  <c r="AE62" i="2"/>
  <c r="BE62" i="2"/>
  <c r="BI75" i="19"/>
  <c r="BV62" i="2"/>
  <c r="BZ75" i="19"/>
  <c r="AO73" i="2"/>
  <c r="L73" i="2"/>
  <c r="P77" i="19"/>
  <c r="O30" i="7"/>
  <c r="BH73" i="2"/>
  <c r="BL77" i="19"/>
  <c r="I62" i="2"/>
  <c r="M75" i="19"/>
  <c r="BI62" i="2"/>
  <c r="BM75" i="19"/>
  <c r="BZ62" i="2"/>
  <c r="CD75" i="19"/>
  <c r="CK73" i="2"/>
  <c r="CC75" i="2"/>
  <c r="CF78" i="19" s="1"/>
  <c r="E62" i="2"/>
  <c r="CE73" i="2"/>
  <c r="BQ73" i="2"/>
  <c r="BD73" i="2"/>
  <c r="AD73" i="2"/>
  <c r="D62" i="2"/>
  <c r="G65" i="19" s="1"/>
  <c r="Q73" i="2"/>
  <c r="F59" i="10"/>
  <c r="B17" i="10"/>
  <c r="A80" i="19" l="1"/>
  <c r="CM15" i="10"/>
  <c r="AY71" i="10"/>
  <c r="AT71" i="10"/>
  <c r="BK71" i="10"/>
  <c r="AD71" i="10"/>
  <c r="BH71" i="10"/>
  <c r="CK71" i="10"/>
  <c r="BM71" i="10"/>
  <c r="BV71" i="10"/>
  <c r="BX71" i="10"/>
  <c r="T71" i="10"/>
  <c r="CI71" i="10"/>
  <c r="BT54" i="10"/>
  <c r="CG54" i="10"/>
  <c r="L71" i="10"/>
  <c r="BL71" i="10"/>
  <c r="CD71" i="10"/>
  <c r="AI71" i="10"/>
  <c r="G71" i="10"/>
  <c r="BI71" i="10"/>
  <c r="K71" i="10"/>
  <c r="BT71" i="10"/>
  <c r="BE71" i="10"/>
  <c r="BX54" i="10"/>
  <c r="AJ54" i="10"/>
  <c r="CH71" i="10"/>
  <c r="AU71" i="10"/>
  <c r="BD71" i="10"/>
  <c r="Y71" i="10"/>
  <c r="BQ71" i="10"/>
  <c r="CO71" i="10"/>
  <c r="CM71" i="10"/>
  <c r="BG71" i="10"/>
  <c r="AZ71" i="10"/>
  <c r="AR71" i="10"/>
  <c r="AV71" i="10"/>
  <c r="BR71" i="10"/>
  <c r="Q71" i="10"/>
  <c r="I71" i="10"/>
  <c r="AQ71" i="10"/>
  <c r="CE71" i="10"/>
  <c r="BZ71" i="10"/>
  <c r="AK71" i="10"/>
  <c r="X71" i="10"/>
  <c r="AG71" i="10"/>
  <c r="AL71" i="10"/>
  <c r="Q54" i="10"/>
  <c r="CA54" i="10"/>
  <c r="CM54" i="10"/>
  <c r="AT54" i="10"/>
  <c r="V54" i="10"/>
  <c r="BY71" i="10"/>
  <c r="BG54" i="10"/>
  <c r="Z54" i="10"/>
  <c r="BU54" i="10"/>
  <c r="CF54" i="10"/>
  <c r="AN71" i="10"/>
  <c r="CN71" i="10"/>
  <c r="BW71" i="10"/>
  <c r="CF71" i="10"/>
  <c r="BO71" i="10"/>
  <c r="BB71" i="10"/>
  <c r="Z71" i="10"/>
  <c r="AM71" i="10"/>
  <c r="U71" i="10"/>
  <c r="AS71" i="10"/>
  <c r="N71" i="10"/>
  <c r="G54" i="10"/>
  <c r="BL54" i="10"/>
  <c r="CL54" i="10"/>
  <c r="BK54" i="10"/>
  <c r="M71" i="10"/>
  <c r="J71" i="10"/>
  <c r="CJ71" i="10"/>
  <c r="BA71" i="10"/>
  <c r="BJ71" i="10"/>
  <c r="O71" i="10"/>
  <c r="AO71" i="10"/>
  <c r="BQ54" i="10"/>
  <c r="R71" i="10"/>
  <c r="AJ71" i="10"/>
  <c r="BA54" i="10"/>
  <c r="V71" i="10"/>
  <c r="CD54" i="10"/>
  <c r="AH54" i="10"/>
  <c r="BZ54" i="10"/>
  <c r="U54" i="10"/>
  <c r="BS71" i="10"/>
  <c r="BN71" i="10"/>
  <c r="BF71" i="10"/>
  <c r="AE71" i="10"/>
  <c r="BS54" i="10"/>
  <c r="K54" i="10"/>
  <c r="AX71" i="10"/>
  <c r="L54" i="10"/>
  <c r="AZ54" i="10"/>
  <c r="AH71" i="10"/>
  <c r="H71" i="10"/>
  <c r="CH54" i="10"/>
  <c r="T54" i="10"/>
  <c r="AW71" i="10"/>
  <c r="CA71" i="10"/>
  <c r="P71" i="10"/>
  <c r="AB71" i="10"/>
  <c r="CB71" i="10"/>
  <c r="M54" i="10"/>
  <c r="BW54" i="10"/>
  <c r="AU54" i="10"/>
  <c r="X54" i="10"/>
  <c r="CI54" i="10"/>
  <c r="BV54" i="10"/>
  <c r="W71" i="10"/>
  <c r="AE54" i="10"/>
  <c r="BI54" i="10"/>
  <c r="BO54" i="10"/>
  <c r="AY54" i="10"/>
  <c r="AA71" i="10"/>
  <c r="BY54" i="10"/>
  <c r="Y54" i="10"/>
  <c r="AM54" i="10"/>
  <c r="CG71" i="10"/>
  <c r="BN54" i="10"/>
  <c r="BP71" i="10"/>
  <c r="CC71" i="10"/>
  <c r="AB54" i="10"/>
  <c r="BM54" i="10"/>
  <c r="AI54" i="10"/>
  <c r="BJ54" i="10"/>
  <c r="CL71" i="10"/>
  <c r="S54" i="10"/>
  <c r="BR54" i="10"/>
  <c r="AF71" i="10"/>
  <c r="H54" i="10"/>
  <c r="BU71" i="10"/>
  <c r="S71" i="10"/>
  <c r="BB54" i="10"/>
  <c r="AL54" i="10"/>
  <c r="CJ54" i="10"/>
  <c r="AK54" i="10"/>
  <c r="R54" i="10"/>
  <c r="AA54" i="10"/>
  <c r="F71" i="10"/>
  <c r="BE54" i="10"/>
  <c r="O54" i="10"/>
  <c r="AN54" i="10"/>
  <c r="I54" i="10"/>
  <c r="AP71" i="10"/>
  <c r="BC71" i="10"/>
  <c r="AR54" i="10"/>
  <c r="CK54" i="10"/>
  <c r="BH54" i="10"/>
  <c r="BD54" i="10"/>
  <c r="J54" i="10"/>
  <c r="CE54" i="10"/>
  <c r="BF54" i="10"/>
  <c r="AX54" i="10"/>
  <c r="AD54" i="10"/>
  <c r="AQ54" i="10"/>
  <c r="AC71" i="10"/>
  <c r="AG54" i="10"/>
  <c r="W54" i="10"/>
  <c r="N54" i="10"/>
  <c r="AS54" i="10"/>
  <c r="AV54" i="10"/>
  <c r="BC54" i="10"/>
  <c r="AO54" i="10"/>
  <c r="AF54" i="10"/>
  <c r="D71" i="10"/>
  <c r="P54" i="10"/>
  <c r="E71" i="10"/>
  <c r="AW54" i="10"/>
  <c r="C71" i="10"/>
  <c r="AP54" i="10"/>
  <c r="AC54" i="10"/>
  <c r="CO45" i="10"/>
  <c r="G45" i="10"/>
  <c r="BQ45" i="10"/>
  <c r="CK45" i="10"/>
  <c r="X45" i="10"/>
  <c r="AK45" i="10"/>
  <c r="CN54" i="10"/>
  <c r="AG45" i="10"/>
  <c r="BX45" i="10"/>
  <c r="BK45" i="10"/>
  <c r="BR45" i="10"/>
  <c r="AX45" i="10"/>
  <c r="CE45" i="10"/>
  <c r="AY45" i="10"/>
  <c r="BZ45" i="10"/>
  <c r="AF45" i="10"/>
  <c r="CN45" i="10"/>
  <c r="AM45" i="10"/>
  <c r="H45" i="10"/>
  <c r="S45" i="10"/>
  <c r="BD45" i="10"/>
  <c r="BB45" i="10"/>
  <c r="BU45" i="10"/>
  <c r="AN45" i="10"/>
  <c r="BW45" i="10"/>
  <c r="BH45" i="10"/>
  <c r="CG45" i="10"/>
  <c r="CB54" i="10"/>
  <c r="CO54" i="10"/>
  <c r="CD45" i="10"/>
  <c r="O45" i="10"/>
  <c r="CI45" i="10"/>
  <c r="CM45" i="10"/>
  <c r="CF45" i="10"/>
  <c r="AB45" i="10"/>
  <c r="Z45" i="10"/>
  <c r="BJ45" i="10"/>
  <c r="CJ45" i="10"/>
  <c r="AW45" i="10"/>
  <c r="Y45" i="10"/>
  <c r="R45" i="10"/>
  <c r="T45" i="10"/>
  <c r="AA45" i="10"/>
  <c r="AD45" i="10"/>
  <c r="AR45" i="10"/>
  <c r="W45" i="10"/>
  <c r="BO45" i="10"/>
  <c r="AE45" i="10"/>
  <c r="N45" i="10"/>
  <c r="CH45" i="10"/>
  <c r="K45" i="10"/>
  <c r="BF45" i="10"/>
  <c r="AV45" i="10"/>
  <c r="U45" i="10"/>
  <c r="BT45" i="10"/>
  <c r="AI45" i="10"/>
  <c r="J45" i="10"/>
  <c r="M45" i="10"/>
  <c r="L45" i="10"/>
  <c r="AT45" i="10"/>
  <c r="CB45" i="10"/>
  <c r="BA45" i="10"/>
  <c r="BE45" i="10"/>
  <c r="AO45" i="10"/>
  <c r="BM45" i="10"/>
  <c r="BV45" i="10"/>
  <c r="BI45" i="10"/>
  <c r="CA45" i="10"/>
  <c r="AS45" i="10"/>
  <c r="AQ45" i="10"/>
  <c r="BS45" i="10"/>
  <c r="F45" i="10"/>
  <c r="I45" i="10"/>
  <c r="AZ45" i="10"/>
  <c r="CL45" i="10"/>
  <c r="AU45" i="10"/>
  <c r="BL45" i="10"/>
  <c r="BN45" i="10"/>
  <c r="Q45" i="10"/>
  <c r="AJ45" i="10"/>
  <c r="BY45" i="10"/>
  <c r="V45" i="10"/>
  <c r="AH45" i="10"/>
  <c r="AL45" i="10"/>
  <c r="BG45" i="10"/>
  <c r="BP45" i="10"/>
  <c r="AC45" i="10"/>
  <c r="CC45" i="10"/>
  <c r="BP54" i="10"/>
  <c r="F54" i="10"/>
  <c r="BC45" i="10"/>
  <c r="CC54" i="10"/>
  <c r="P45" i="10"/>
  <c r="AP45" i="10"/>
  <c r="E45" i="10"/>
  <c r="D45" i="10"/>
  <c r="E54" i="10"/>
  <c r="C54" i="10"/>
  <c r="D54" i="10"/>
  <c r="C27" i="10"/>
  <c r="C45" i="10"/>
  <c r="C36" i="10"/>
  <c r="B36" i="10" s="1"/>
  <c r="CO49" i="2"/>
  <c r="CR64" i="19"/>
  <c r="CG77" i="19"/>
  <c r="CF77" i="19"/>
  <c r="AG77" i="19"/>
  <c r="AF77" i="19"/>
  <c r="BG77" i="19"/>
  <c r="BF77" i="19"/>
  <c r="G77" i="19"/>
  <c r="F77" i="19"/>
  <c r="T77" i="19"/>
  <c r="S77" i="19"/>
  <c r="BT77" i="19"/>
  <c r="BS77" i="19"/>
  <c r="H64" i="19"/>
  <c r="CO75" i="19"/>
  <c r="C73" i="2"/>
  <c r="F76" i="19" s="1"/>
  <c r="CI75" i="19"/>
  <c r="CH75" i="19"/>
  <c r="CN75" i="19"/>
  <c r="BC73" i="2"/>
  <c r="BF76" i="19" s="1"/>
  <c r="BH75" i="19"/>
  <c r="W62" i="2"/>
  <c r="Z64" i="19" s="1"/>
  <c r="AA75" i="19"/>
  <c r="BX62" i="2"/>
  <c r="CA64" i="19" s="1"/>
  <c r="CB75" i="19"/>
  <c r="BU62" i="2"/>
  <c r="BY75" i="19"/>
  <c r="BR49" i="2"/>
  <c r="BV64" i="19"/>
  <c r="I49" i="2"/>
  <c r="M64" i="19"/>
  <c r="T62" i="2"/>
  <c r="X75" i="19"/>
  <c r="BN49" i="2"/>
  <c r="CA49" i="2"/>
  <c r="AO62" i="2"/>
  <c r="BF49" i="2"/>
  <c r="AK62" i="2"/>
  <c r="AN64" i="19" s="1"/>
  <c r="AO75" i="19"/>
  <c r="AN62" i="2"/>
  <c r="AR75" i="19"/>
  <c r="BL62" i="2"/>
  <c r="BP75" i="19"/>
  <c r="AB62" i="2"/>
  <c r="Y62" i="2"/>
  <c r="AC75" i="19"/>
  <c r="BP73" i="2"/>
  <c r="BS76" i="19" s="1"/>
  <c r="BU75" i="19"/>
  <c r="BZ49" i="2"/>
  <c r="CD64" i="19"/>
  <c r="AM49" i="2"/>
  <c r="AQ64" i="19"/>
  <c r="BM49" i="2"/>
  <c r="BQ64" i="19"/>
  <c r="N49" i="2"/>
  <c r="CJ49" i="2"/>
  <c r="CB62" i="2"/>
  <c r="CE64" i="19" s="1"/>
  <c r="X62" i="2"/>
  <c r="AB75" i="19"/>
  <c r="L62" i="2"/>
  <c r="P75" i="19"/>
  <c r="BV49" i="2"/>
  <c r="BZ64" i="19"/>
  <c r="AE49" i="2"/>
  <c r="AL62" i="2"/>
  <c r="AP75" i="19"/>
  <c r="AI49" i="2"/>
  <c r="AM64" i="19"/>
  <c r="BT62" i="2"/>
  <c r="BW64" i="19" s="1"/>
  <c r="BX75" i="19"/>
  <c r="O62" i="2"/>
  <c r="R64" i="19" s="1"/>
  <c r="R49" i="2"/>
  <c r="G62" i="2"/>
  <c r="K75" i="19"/>
  <c r="AA62" i="2"/>
  <c r="AD64" i="19" s="1"/>
  <c r="AE75" i="19"/>
  <c r="BY62" i="2"/>
  <c r="CC75" i="19"/>
  <c r="CL62" i="2"/>
  <c r="CP75" i="19"/>
  <c r="CG62" i="2"/>
  <c r="CK75" i="19"/>
  <c r="CM62" i="2"/>
  <c r="CQ75" i="19"/>
  <c r="AH62" i="2"/>
  <c r="AL75" i="19"/>
  <c r="AG62" i="2"/>
  <c r="AK75" i="19"/>
  <c r="AJ49" i="2"/>
  <c r="F62" i="2"/>
  <c r="I64" i="19" s="1"/>
  <c r="J75" i="19"/>
  <c r="BE49" i="2"/>
  <c r="BI64" i="19"/>
  <c r="CH62" i="2"/>
  <c r="CL75" i="19"/>
  <c r="U62" i="2"/>
  <c r="Y75" i="19"/>
  <c r="V49" i="2"/>
  <c r="S62" i="2"/>
  <c r="V64" i="19" s="1"/>
  <c r="W75" i="19"/>
  <c r="H62" i="2"/>
  <c r="L75" i="19"/>
  <c r="BJ49" i="2"/>
  <c r="CI62" i="2"/>
  <c r="CM75" i="19"/>
  <c r="AF62" i="2"/>
  <c r="AI64" i="19" s="1"/>
  <c r="AJ75" i="19"/>
  <c r="P73" i="2"/>
  <c r="S76" i="19" s="1"/>
  <c r="U75" i="19"/>
  <c r="AC73" i="2"/>
  <c r="AF76" i="19" s="1"/>
  <c r="AH75" i="19"/>
  <c r="BI49" i="2"/>
  <c r="BM64" i="19"/>
  <c r="BH62" i="2"/>
  <c r="BL75" i="19"/>
  <c r="BG62" i="2"/>
  <c r="BJ64" i="19" s="1"/>
  <c r="BK75" i="19"/>
  <c r="BS49" i="2"/>
  <c r="J49" i="2"/>
  <c r="K62" i="2"/>
  <c r="N64" i="19" s="1"/>
  <c r="O75" i="19"/>
  <c r="CF49" i="2"/>
  <c r="CJ64" i="19"/>
  <c r="BW49" i="2"/>
  <c r="M49" i="2"/>
  <c r="Q64" i="19"/>
  <c r="BK62" i="2"/>
  <c r="BN64" i="19" s="1"/>
  <c r="BO75" i="19"/>
  <c r="BO62" i="2"/>
  <c r="BR64" i="19" s="1"/>
  <c r="Z49" i="2"/>
  <c r="CK62" i="2"/>
  <c r="CC73" i="2"/>
  <c r="CF76" i="19" s="1"/>
  <c r="E49" i="2"/>
  <c r="CE62" i="2"/>
  <c r="BQ62" i="2"/>
  <c r="BD62" i="2"/>
  <c r="AD62" i="2"/>
  <c r="Q62" i="2"/>
  <c r="D49" i="2"/>
  <c r="G52" i="19" s="1"/>
  <c r="CN2" i="2"/>
  <c r="CN13" i="10" s="1"/>
  <c r="I59" i="10"/>
  <c r="H59" i="10"/>
  <c r="G59" i="10"/>
  <c r="E59" i="10"/>
  <c r="E58" i="10"/>
  <c r="E57" i="10"/>
  <c r="AR75" i="2"/>
  <c r="B71" i="10" l="1"/>
  <c r="B8" i="10" s="1"/>
  <c r="B54" i="10"/>
  <c r="D58" i="10"/>
  <c r="C58" i="10"/>
  <c r="B45" i="10"/>
  <c r="B7" i="10" s="1"/>
  <c r="D57" i="10"/>
  <c r="CO29" i="2"/>
  <c r="CR51" i="19"/>
  <c r="BG75" i="19"/>
  <c r="BF75" i="19"/>
  <c r="BT75" i="19"/>
  <c r="BS75" i="19"/>
  <c r="T75" i="19"/>
  <c r="S75" i="19"/>
  <c r="AG75" i="19"/>
  <c r="AF75" i="19"/>
  <c r="G75" i="19"/>
  <c r="F75" i="19"/>
  <c r="CG75" i="19"/>
  <c r="CF75" i="19"/>
  <c r="CO64" i="19"/>
  <c r="C62" i="2"/>
  <c r="F65" i="19" s="1"/>
  <c r="H51" i="19"/>
  <c r="A79" i="19"/>
  <c r="CI64" i="19"/>
  <c r="CH64" i="19"/>
  <c r="CN64" i="19"/>
  <c r="BC62" i="2"/>
  <c r="BF65" i="19" s="1"/>
  <c r="BH64" i="19"/>
  <c r="BP62" i="2"/>
  <c r="BS65" i="19" s="1"/>
  <c r="BU64" i="19"/>
  <c r="BO49" i="2"/>
  <c r="M29" i="2"/>
  <c r="Q51" i="19"/>
  <c r="CF29" i="2"/>
  <c r="J29" i="2"/>
  <c r="BG49" i="2"/>
  <c r="BJ51" i="19" s="1"/>
  <c r="BK64" i="19"/>
  <c r="BI29" i="2"/>
  <c r="BM51" i="19"/>
  <c r="CI49" i="2"/>
  <c r="CM64" i="19"/>
  <c r="H49" i="2"/>
  <c r="L64" i="19"/>
  <c r="V29" i="2"/>
  <c r="CH49" i="2"/>
  <c r="CL64" i="19"/>
  <c r="F49" i="2"/>
  <c r="I51" i="19" s="1"/>
  <c r="J64" i="19"/>
  <c r="AG49" i="2"/>
  <c r="AK64" i="19"/>
  <c r="CM49" i="2"/>
  <c r="CQ64" i="19"/>
  <c r="CL49" i="2"/>
  <c r="CP64" i="19"/>
  <c r="AA49" i="2"/>
  <c r="AD51" i="19" s="1"/>
  <c r="AE64" i="19"/>
  <c r="R29" i="2"/>
  <c r="BT49" i="2"/>
  <c r="BW51" i="19" s="1"/>
  <c r="BX64" i="19"/>
  <c r="AL49" i="2"/>
  <c r="AP64" i="19"/>
  <c r="BV29" i="2"/>
  <c r="BZ51" i="19"/>
  <c r="X49" i="2"/>
  <c r="AB64" i="19"/>
  <c r="CJ29" i="2"/>
  <c r="BM29" i="2"/>
  <c r="BQ51" i="19"/>
  <c r="BZ29" i="2"/>
  <c r="CD51" i="19"/>
  <c r="Y49" i="2"/>
  <c r="AC64" i="19"/>
  <c r="BL49" i="2"/>
  <c r="BP64" i="19"/>
  <c r="AK49" i="2"/>
  <c r="AN51" i="19" s="1"/>
  <c r="AO64" i="19"/>
  <c r="AO49" i="2"/>
  <c r="BN29" i="2"/>
  <c r="BR51" i="19"/>
  <c r="I29" i="2"/>
  <c r="M51" i="19"/>
  <c r="BU49" i="2"/>
  <c r="BY64" i="19"/>
  <c r="W49" i="2"/>
  <c r="Z51" i="19" s="1"/>
  <c r="AA64" i="19"/>
  <c r="AC62" i="2"/>
  <c r="AF65" i="19" s="1"/>
  <c r="AH64" i="19"/>
  <c r="AR73" i="2"/>
  <c r="P62" i="2"/>
  <c r="S65" i="19" s="1"/>
  <c r="U64" i="19"/>
  <c r="Z29" i="2"/>
  <c r="BK49" i="2"/>
  <c r="BN51" i="19" s="1"/>
  <c r="BO64" i="19"/>
  <c r="BW29" i="2"/>
  <c r="K49" i="2"/>
  <c r="N51" i="19" s="1"/>
  <c r="O64" i="19"/>
  <c r="BS29" i="2"/>
  <c r="BH49" i="2"/>
  <c r="BL64" i="19"/>
  <c r="AF49" i="2"/>
  <c r="AI51" i="19" s="1"/>
  <c r="AJ64" i="19"/>
  <c r="BJ29" i="2"/>
  <c r="S49" i="2"/>
  <c r="V51" i="19" s="1"/>
  <c r="W64" i="19"/>
  <c r="U49" i="2"/>
  <c r="Y64" i="19"/>
  <c r="BE29" i="2"/>
  <c r="BI51" i="19"/>
  <c r="AJ29" i="2"/>
  <c r="AH49" i="2"/>
  <c r="AL64" i="19"/>
  <c r="CG49" i="2"/>
  <c r="CJ51" i="19" s="1"/>
  <c r="CK64" i="19"/>
  <c r="BY49" i="2"/>
  <c r="CC64" i="19"/>
  <c r="G49" i="2"/>
  <c r="K64" i="19"/>
  <c r="O49" i="2"/>
  <c r="R51" i="19" s="1"/>
  <c r="AI29" i="2"/>
  <c r="AM51" i="19"/>
  <c r="AE29" i="2"/>
  <c r="L49" i="2"/>
  <c r="P64" i="19"/>
  <c r="CB49" i="2"/>
  <c r="CE51" i="19" s="1"/>
  <c r="N29" i="2"/>
  <c r="AM29" i="2"/>
  <c r="AB49" i="2"/>
  <c r="AN49" i="2"/>
  <c r="AQ51" i="19" s="1"/>
  <c r="AR64" i="19"/>
  <c r="BF29" i="2"/>
  <c r="CA29" i="2"/>
  <c r="T49" i="2"/>
  <c r="X64" i="19"/>
  <c r="BR29" i="2"/>
  <c r="BV51" i="19"/>
  <c r="BX49" i="2"/>
  <c r="CA51" i="19" s="1"/>
  <c r="CB64" i="19"/>
  <c r="G62" i="10"/>
  <c r="M62" i="10"/>
  <c r="CK49" i="2"/>
  <c r="CO51" i="19" s="1"/>
  <c r="CC62" i="2"/>
  <c r="CF65" i="19" s="1"/>
  <c r="E29" i="2"/>
  <c r="CE49" i="2"/>
  <c r="BQ49" i="2"/>
  <c r="BD49" i="2"/>
  <c r="AD49" i="2"/>
  <c r="D29" i="2"/>
  <c r="Q49" i="2"/>
  <c r="F62" i="10"/>
  <c r="K62" i="10"/>
  <c r="L62" i="10"/>
  <c r="I62" i="10"/>
  <c r="E62" i="10"/>
  <c r="H62" i="10"/>
  <c r="C59" i="10" l="1"/>
  <c r="C57" i="10"/>
  <c r="J59" i="10"/>
  <c r="CO21" i="2"/>
  <c r="CO13" i="2" s="1"/>
  <c r="CR32" i="19"/>
  <c r="BG64" i="19"/>
  <c r="BF64" i="19"/>
  <c r="AG64" i="19"/>
  <c r="AF64" i="19"/>
  <c r="CG64" i="19"/>
  <c r="CF64" i="19"/>
  <c r="T64" i="19"/>
  <c r="S64" i="19"/>
  <c r="BT64" i="19"/>
  <c r="BS64" i="19"/>
  <c r="G64" i="19"/>
  <c r="F64" i="19"/>
  <c r="H32" i="19"/>
  <c r="C49" i="2"/>
  <c r="F52" i="19" s="1"/>
  <c r="CN51" i="19"/>
  <c r="CI51" i="19"/>
  <c r="CH51" i="19"/>
  <c r="CA21" i="2"/>
  <c r="BP49" i="2"/>
  <c r="BS52" i="19" s="1"/>
  <c r="BU51" i="19"/>
  <c r="BF21" i="2"/>
  <c r="AB29" i="2"/>
  <c r="L29" i="2"/>
  <c r="P51" i="19"/>
  <c r="AI21" i="2"/>
  <c r="AM32" i="19"/>
  <c r="G29" i="2"/>
  <c r="K51" i="19"/>
  <c r="CG29" i="2"/>
  <c r="CK51" i="19"/>
  <c r="AJ21" i="2"/>
  <c r="U29" i="2"/>
  <c r="Y51" i="19"/>
  <c r="BJ21" i="2"/>
  <c r="BH29" i="2"/>
  <c r="BL51" i="19"/>
  <c r="K29" i="2"/>
  <c r="N32" i="19" s="1"/>
  <c r="O51" i="19"/>
  <c r="BK29" i="2"/>
  <c r="BN32" i="19" s="1"/>
  <c r="BO51" i="19"/>
  <c r="BU29" i="2"/>
  <c r="BY51" i="19"/>
  <c r="BN21" i="2"/>
  <c r="AK29" i="2"/>
  <c r="AN32" i="19" s="1"/>
  <c r="AO51" i="19"/>
  <c r="Y29" i="2"/>
  <c r="AC51" i="19"/>
  <c r="BM21" i="2"/>
  <c r="BQ32" i="19"/>
  <c r="X29" i="2"/>
  <c r="AB51" i="19"/>
  <c r="AL29" i="2"/>
  <c r="AP51" i="19"/>
  <c r="R21" i="2"/>
  <c r="CL29" i="2"/>
  <c r="CP51" i="19"/>
  <c r="AG29" i="2"/>
  <c r="AK51" i="19"/>
  <c r="CH29" i="2"/>
  <c r="CL51" i="19"/>
  <c r="H29" i="2"/>
  <c r="L51" i="19"/>
  <c r="BI21" i="2"/>
  <c r="BM32" i="19"/>
  <c r="J21" i="2"/>
  <c r="M21" i="2"/>
  <c r="Q32" i="19"/>
  <c r="AN29" i="2"/>
  <c r="AQ32" i="19" s="1"/>
  <c r="AR51" i="19"/>
  <c r="P49" i="2"/>
  <c r="S52" i="19" s="1"/>
  <c r="U51" i="19"/>
  <c r="BC49" i="2"/>
  <c r="BF52" i="19" s="1"/>
  <c r="BH51" i="19"/>
  <c r="BX29" i="2"/>
  <c r="CA32" i="19" s="1"/>
  <c r="CB51" i="19"/>
  <c r="T29" i="2"/>
  <c r="X51" i="19"/>
  <c r="N21" i="2"/>
  <c r="AC49" i="2"/>
  <c r="AF52" i="19" s="1"/>
  <c r="AH51" i="19"/>
  <c r="BR21" i="2"/>
  <c r="BV32" i="19"/>
  <c r="AM21" i="2"/>
  <c r="CB29" i="2"/>
  <c r="CE32" i="19" s="1"/>
  <c r="AE21" i="2"/>
  <c r="O29" i="2"/>
  <c r="R32" i="19" s="1"/>
  <c r="BY29" i="2"/>
  <c r="CC51" i="19"/>
  <c r="AH29" i="2"/>
  <c r="AL51" i="19"/>
  <c r="BE21" i="2"/>
  <c r="BI32" i="19"/>
  <c r="S29" i="2"/>
  <c r="V32" i="19" s="1"/>
  <c r="W51" i="19"/>
  <c r="AF29" i="2"/>
  <c r="AI32" i="19" s="1"/>
  <c r="AJ51" i="19"/>
  <c r="BS21" i="2"/>
  <c r="BW21" i="2"/>
  <c r="Z21" i="2"/>
  <c r="AR62" i="2"/>
  <c r="W29" i="2"/>
  <c r="Z32" i="19" s="1"/>
  <c r="AA51" i="19"/>
  <c r="I21" i="2"/>
  <c r="M32" i="19"/>
  <c r="AO29" i="2"/>
  <c r="BL29" i="2"/>
  <c r="BP51" i="19"/>
  <c r="BZ21" i="2"/>
  <c r="CD32" i="19"/>
  <c r="CJ21" i="2"/>
  <c r="BV21" i="2"/>
  <c r="BZ32" i="19"/>
  <c r="BT29" i="2"/>
  <c r="BW32" i="19" s="1"/>
  <c r="BX51" i="19"/>
  <c r="AA29" i="2"/>
  <c r="AD32" i="19" s="1"/>
  <c r="AE51" i="19"/>
  <c r="CM29" i="2"/>
  <c r="CQ51" i="19"/>
  <c r="F29" i="2"/>
  <c r="I32" i="19" s="1"/>
  <c r="J51" i="19"/>
  <c r="V21" i="2"/>
  <c r="CI29" i="2"/>
  <c r="CM51" i="19"/>
  <c r="BG29" i="2"/>
  <c r="BJ32" i="19" s="1"/>
  <c r="BK51" i="19"/>
  <c r="CF21" i="2"/>
  <c r="CJ32" i="19"/>
  <c r="BO29" i="2"/>
  <c r="BR32" i="19" s="1"/>
  <c r="CK29" i="2"/>
  <c r="CC49" i="2"/>
  <c r="CF52" i="19" s="1"/>
  <c r="E21" i="2"/>
  <c r="CE29" i="2"/>
  <c r="BQ29" i="2"/>
  <c r="BD29" i="2"/>
  <c r="AD29" i="2"/>
  <c r="Q29" i="2"/>
  <c r="D21" i="2"/>
  <c r="CR24" i="19" l="1"/>
  <c r="T51" i="19"/>
  <c r="S51" i="19"/>
  <c r="BT51" i="19"/>
  <c r="BS51" i="19"/>
  <c r="G51" i="19"/>
  <c r="F51" i="19"/>
  <c r="AG51" i="19"/>
  <c r="AF51" i="19"/>
  <c r="CG51" i="19"/>
  <c r="CF51" i="19"/>
  <c r="BG51" i="19"/>
  <c r="BF51" i="19"/>
  <c r="CO32" i="19"/>
  <c r="C29" i="2"/>
  <c r="H24" i="19"/>
  <c r="CI32" i="19"/>
  <c r="CH32" i="19"/>
  <c r="CN32" i="19"/>
  <c r="BC29" i="2"/>
  <c r="BH32" i="19"/>
  <c r="BP29" i="2"/>
  <c r="BU32" i="19"/>
  <c r="BO21" i="2"/>
  <c r="BR24" i="19" s="1"/>
  <c r="V13" i="2"/>
  <c r="BT21" i="2"/>
  <c r="BX32" i="19"/>
  <c r="BL21" i="2"/>
  <c r="BP32" i="19"/>
  <c r="I13" i="2"/>
  <c r="M24" i="19"/>
  <c r="BW13" i="2"/>
  <c r="BE13" i="2"/>
  <c r="BI24" i="19"/>
  <c r="AE13" i="2"/>
  <c r="X32" i="19"/>
  <c r="T21" i="2"/>
  <c r="J13" i="2"/>
  <c r="AG21" i="2"/>
  <c r="AK32" i="19"/>
  <c r="R13" i="2"/>
  <c r="Y21" i="2"/>
  <c r="AC32" i="19"/>
  <c r="BK21" i="2"/>
  <c r="BN24" i="19" s="1"/>
  <c r="BO32" i="19"/>
  <c r="U21" i="2"/>
  <c r="Y32" i="19"/>
  <c r="CG21" i="2"/>
  <c r="CK32" i="19"/>
  <c r="AI13" i="2"/>
  <c r="AM24" i="19"/>
  <c r="AN21" i="2"/>
  <c r="AQ24" i="19" s="1"/>
  <c r="AR32" i="19"/>
  <c r="H21" i="2"/>
  <c r="L32" i="19"/>
  <c r="X21" i="2"/>
  <c r="AB32" i="19"/>
  <c r="BN13" i="2"/>
  <c r="BH21" i="2"/>
  <c r="BL32" i="19"/>
  <c r="AB21" i="2"/>
  <c r="P29" i="2"/>
  <c r="U32" i="19"/>
  <c r="BG21" i="2"/>
  <c r="BK32" i="19"/>
  <c r="CM21" i="2"/>
  <c r="CQ32" i="19"/>
  <c r="CJ13" i="2"/>
  <c r="AR49" i="2"/>
  <c r="AF21" i="2"/>
  <c r="AI24" i="19" s="1"/>
  <c r="AJ32" i="19"/>
  <c r="BY21" i="2"/>
  <c r="CC32" i="19"/>
  <c r="AM13" i="2"/>
  <c r="AC29" i="2"/>
  <c r="AH32" i="19"/>
  <c r="CF13" i="2"/>
  <c r="CJ24" i="19"/>
  <c r="CI21" i="2"/>
  <c r="CM32" i="19"/>
  <c r="F21" i="2"/>
  <c r="I24" i="19" s="1"/>
  <c r="J32" i="19"/>
  <c r="AA21" i="2"/>
  <c r="AD24" i="19" s="1"/>
  <c r="AE32" i="19"/>
  <c r="BV13" i="2"/>
  <c r="BZ24" i="19"/>
  <c r="BZ13" i="2"/>
  <c r="CD24" i="19"/>
  <c r="AO21" i="2"/>
  <c r="W21" i="2"/>
  <c r="Z24" i="19" s="1"/>
  <c r="AA32" i="19"/>
  <c r="Z13" i="2"/>
  <c r="BS13" i="2"/>
  <c r="BW24" i="19"/>
  <c r="S21" i="2"/>
  <c r="V24" i="19" s="1"/>
  <c r="W32" i="19"/>
  <c r="AH21" i="2"/>
  <c r="AL32" i="19"/>
  <c r="O21" i="2"/>
  <c r="R24" i="19" s="1"/>
  <c r="CB21" i="2"/>
  <c r="CE24" i="19" s="1"/>
  <c r="BR13" i="2"/>
  <c r="BV24" i="19"/>
  <c r="N13" i="2"/>
  <c r="BX21" i="2"/>
  <c r="CA24" i="19" s="1"/>
  <c r="CB32" i="19"/>
  <c r="M13" i="2"/>
  <c r="Q24" i="19"/>
  <c r="BI13" i="2"/>
  <c r="BM24" i="19"/>
  <c r="CH21" i="2"/>
  <c r="CL32" i="19"/>
  <c r="CL21" i="2"/>
  <c r="CP32" i="19"/>
  <c r="AL21" i="2"/>
  <c r="AP32" i="19"/>
  <c r="BM13" i="2"/>
  <c r="BQ24" i="19"/>
  <c r="AK21" i="2"/>
  <c r="AO32" i="19"/>
  <c r="BU21" i="2"/>
  <c r="BY32" i="19"/>
  <c r="K21" i="2"/>
  <c r="N24" i="19" s="1"/>
  <c r="O32" i="19"/>
  <c r="BJ13" i="2"/>
  <c r="AJ13" i="2"/>
  <c r="AN24" i="19"/>
  <c r="G21" i="2"/>
  <c r="K32" i="19"/>
  <c r="L21" i="2"/>
  <c r="P32" i="19"/>
  <c r="BF13" i="2"/>
  <c r="BJ24" i="19"/>
  <c r="CA13" i="2"/>
  <c r="CK21" i="2"/>
  <c r="CC29" i="2"/>
  <c r="E13" i="2"/>
  <c r="CE21" i="2"/>
  <c r="BQ21" i="2"/>
  <c r="BD21" i="2"/>
  <c r="AD21" i="2"/>
  <c r="D13" i="2"/>
  <c r="Q21" i="2"/>
  <c r="J62" i="10"/>
  <c r="AT75" i="2"/>
  <c r="AS75" i="2"/>
  <c r="AV77" i="19" s="1"/>
  <c r="AU75" i="2"/>
  <c r="AV75" i="2"/>
  <c r="AY78" i="19" s="1"/>
  <c r="AW75" i="2"/>
  <c r="AZ78" i="19" s="1"/>
  <c r="AX75" i="2"/>
  <c r="BA78" i="19" s="1"/>
  <c r="AY75" i="2"/>
  <c r="BB78" i="19" s="1"/>
  <c r="AZ75" i="2"/>
  <c r="BA75" i="2"/>
  <c r="BB75" i="2"/>
  <c r="CO12" i="2" l="1"/>
  <c r="CO11" i="2" s="1"/>
  <c r="CR16" i="19"/>
  <c r="BG32" i="19"/>
  <c r="BF32" i="19"/>
  <c r="AG32" i="19"/>
  <c r="AF32" i="19"/>
  <c r="G32" i="19"/>
  <c r="F32" i="19"/>
  <c r="CG32" i="19"/>
  <c r="CF32" i="19"/>
  <c r="C21" i="2"/>
  <c r="T32" i="19"/>
  <c r="S32" i="19"/>
  <c r="BT32" i="19"/>
  <c r="BS32" i="19"/>
  <c r="CO24" i="19"/>
  <c r="CI24" i="19"/>
  <c r="CH24" i="19"/>
  <c r="CN24" i="19"/>
  <c r="E12" i="2"/>
  <c r="CH13" i="2"/>
  <c r="CL24" i="19"/>
  <c r="BH13" i="2"/>
  <c r="BL24" i="19"/>
  <c r="CG13" i="2"/>
  <c r="CK24" i="19"/>
  <c r="BK13" i="2"/>
  <c r="BO24" i="19"/>
  <c r="J12" i="2"/>
  <c r="AE12" i="2"/>
  <c r="BW12" i="2"/>
  <c r="BL13" i="2"/>
  <c r="BP24" i="19"/>
  <c r="V12" i="2"/>
  <c r="AZ73" i="2"/>
  <c r="BD77" i="19"/>
  <c r="AV73" i="2"/>
  <c r="AY76" i="19" s="1"/>
  <c r="AZ77" i="19"/>
  <c r="AC21" i="2"/>
  <c r="AH24" i="19"/>
  <c r="AY73" i="2"/>
  <c r="BB76" i="19" s="1"/>
  <c r="BC77" i="19"/>
  <c r="BC21" i="2"/>
  <c r="BH24" i="19"/>
  <c r="L13" i="2"/>
  <c r="P24" i="19"/>
  <c r="K13" i="2"/>
  <c r="O24" i="19"/>
  <c r="AK13" i="2"/>
  <c r="AO24" i="19"/>
  <c r="Q16" i="19"/>
  <c r="M12" i="2"/>
  <c r="AH13" i="2"/>
  <c r="AL24" i="19"/>
  <c r="AR29" i="2"/>
  <c r="AN13" i="2"/>
  <c r="AR24" i="19"/>
  <c r="BB73" i="2"/>
  <c r="AX73" i="2"/>
  <c r="BA76" i="19" s="1"/>
  <c r="BB77" i="19"/>
  <c r="AS73" i="2"/>
  <c r="AV75" i="19" s="1"/>
  <c r="AW77" i="19"/>
  <c r="P21" i="2"/>
  <c r="U24" i="19"/>
  <c r="BP21" i="2"/>
  <c r="BU24" i="19"/>
  <c r="T13" i="2"/>
  <c r="X24" i="19"/>
  <c r="R12" i="2"/>
  <c r="AU73" i="2"/>
  <c r="AY77" i="19"/>
  <c r="CA12" i="2"/>
  <c r="AJ12" i="2"/>
  <c r="AL13" i="2"/>
  <c r="AP24" i="19"/>
  <c r="N12" i="2"/>
  <c r="CB13" i="2"/>
  <c r="BS12" i="2"/>
  <c r="W13" i="2"/>
  <c r="AA24" i="19"/>
  <c r="CD16" i="19"/>
  <c r="BZ12" i="2"/>
  <c r="AA13" i="2"/>
  <c r="AE24" i="19"/>
  <c r="CI13" i="2"/>
  <c r="CM24" i="19"/>
  <c r="BY13" i="2"/>
  <c r="CC24" i="19"/>
  <c r="CM13" i="2"/>
  <c r="CQ24" i="19"/>
  <c r="X13" i="2"/>
  <c r="AB24" i="19"/>
  <c r="BA73" i="2"/>
  <c r="BE77" i="19"/>
  <c r="AW73" i="2"/>
  <c r="AZ76" i="19" s="1"/>
  <c r="BA77" i="19"/>
  <c r="AT73" i="2"/>
  <c r="AX77" i="19"/>
  <c r="D12" i="2"/>
  <c r="H16" i="19"/>
  <c r="BF12" i="2"/>
  <c r="G13" i="2"/>
  <c r="K24" i="19"/>
  <c r="BN16" i="19"/>
  <c r="BJ12" i="2"/>
  <c r="BU13" i="2"/>
  <c r="BY24" i="19"/>
  <c r="BQ16" i="19"/>
  <c r="BM12" i="2"/>
  <c r="CL13" i="2"/>
  <c r="CP24" i="19"/>
  <c r="BM16" i="19"/>
  <c r="BI12" i="2"/>
  <c r="BX13" i="2"/>
  <c r="CB24" i="19"/>
  <c r="BV16" i="19"/>
  <c r="BR12" i="2"/>
  <c r="O13" i="2"/>
  <c r="S13" i="2"/>
  <c r="W24" i="19"/>
  <c r="Z12" i="2"/>
  <c r="AO13" i="2"/>
  <c r="BZ16" i="19"/>
  <c r="BV12" i="2"/>
  <c r="F13" i="2"/>
  <c r="J24" i="19"/>
  <c r="CF12" i="2"/>
  <c r="AM12" i="2"/>
  <c r="AF13" i="2"/>
  <c r="AJ24" i="19"/>
  <c r="CJ12" i="2"/>
  <c r="BG13" i="2"/>
  <c r="BK24" i="19"/>
  <c r="AB13" i="2"/>
  <c r="BN12" i="2"/>
  <c r="H13" i="2"/>
  <c r="L24" i="19"/>
  <c r="AM16" i="19"/>
  <c r="AI12" i="2"/>
  <c r="U13" i="2"/>
  <c r="Y24" i="19"/>
  <c r="Y13" i="2"/>
  <c r="AC24" i="19"/>
  <c r="AG13" i="2"/>
  <c r="AK24" i="19"/>
  <c r="BI16" i="19"/>
  <c r="BE12" i="2"/>
  <c r="M16" i="19"/>
  <c r="I12" i="2"/>
  <c r="BT13" i="2"/>
  <c r="BX24" i="19"/>
  <c r="BO13" i="2"/>
  <c r="CK13" i="2"/>
  <c r="CC21" i="2"/>
  <c r="CE13" i="2"/>
  <c r="BQ13" i="2"/>
  <c r="BU16" i="19" s="1"/>
  <c r="BD13" i="2"/>
  <c r="BH16" i="19" s="1"/>
  <c r="AD13" i="2"/>
  <c r="AH16" i="19" s="1"/>
  <c r="Q13" i="2"/>
  <c r="U16" i="19" s="1"/>
  <c r="AQ75" i="2"/>
  <c r="B75" i="2" l="1"/>
  <c r="AT78" i="19"/>
  <c r="CR15" i="19"/>
  <c r="CO2" i="2"/>
  <c r="AM14" i="10"/>
  <c r="AM11" i="2"/>
  <c r="BV14" i="10"/>
  <c r="BV11" i="2"/>
  <c r="N14" i="10"/>
  <c r="N11" i="2"/>
  <c r="CA14" i="10"/>
  <c r="CA11" i="2"/>
  <c r="M14" i="10"/>
  <c r="M11" i="2"/>
  <c r="E11" i="2"/>
  <c r="E14" i="10"/>
  <c r="BE14" i="10"/>
  <c r="BE11" i="2"/>
  <c r="BN11" i="2"/>
  <c r="BN14" i="10"/>
  <c r="CJ14" i="10"/>
  <c r="CJ11" i="2"/>
  <c r="CF14" i="10"/>
  <c r="CF11" i="2"/>
  <c r="D11" i="2"/>
  <c r="BW14" i="10"/>
  <c r="BW11" i="2"/>
  <c r="CO14" i="10"/>
  <c r="BZ14" i="10"/>
  <c r="BZ11" i="2"/>
  <c r="BS14" i="10"/>
  <c r="BS11" i="2"/>
  <c r="V14" i="10"/>
  <c r="V11" i="2"/>
  <c r="AE14" i="10"/>
  <c r="AE11" i="2"/>
  <c r="AI14" i="10"/>
  <c r="AI11" i="2"/>
  <c r="I14" i="10"/>
  <c r="I11" i="2"/>
  <c r="Z14" i="10"/>
  <c r="Z11" i="2"/>
  <c r="BR14" i="10"/>
  <c r="BR11" i="2"/>
  <c r="BI14" i="10"/>
  <c r="BI11" i="2"/>
  <c r="BM14" i="10"/>
  <c r="BM11" i="2"/>
  <c r="BJ11" i="2"/>
  <c r="BJ14" i="10"/>
  <c r="BF14" i="10"/>
  <c r="BF11" i="2"/>
  <c r="AJ14" i="10"/>
  <c r="AJ11" i="2"/>
  <c r="R14" i="10"/>
  <c r="R11" i="2"/>
  <c r="J14" i="10"/>
  <c r="J11" i="2"/>
  <c r="CR14" i="19"/>
  <c r="BJ16" i="19"/>
  <c r="AQ16" i="19"/>
  <c r="AI16" i="19"/>
  <c r="CE16" i="19"/>
  <c r="V16" i="19"/>
  <c r="H15" i="19"/>
  <c r="D14" i="10"/>
  <c r="AD16" i="19"/>
  <c r="Z16" i="19"/>
  <c r="N16" i="19"/>
  <c r="CO16" i="19"/>
  <c r="I16" i="19"/>
  <c r="AN16" i="19"/>
  <c r="CJ16" i="19"/>
  <c r="BR16" i="19"/>
  <c r="BW16" i="19"/>
  <c r="R16" i="19"/>
  <c r="CA16" i="19"/>
  <c r="CG24" i="19"/>
  <c r="CF24" i="19"/>
  <c r="BT24" i="19"/>
  <c r="BS24" i="19"/>
  <c r="T24" i="19"/>
  <c r="S24" i="19"/>
  <c r="BG24" i="19"/>
  <c r="BF24" i="19"/>
  <c r="AG24" i="19"/>
  <c r="AF24" i="19"/>
  <c r="G24" i="19"/>
  <c r="F24" i="19"/>
  <c r="C13" i="2"/>
  <c r="CI16" i="19"/>
  <c r="CH16" i="19"/>
  <c r="CN16" i="19"/>
  <c r="BV15" i="19"/>
  <c r="BQ15" i="19"/>
  <c r="BO12" i="2"/>
  <c r="AK16" i="19"/>
  <c r="AG12" i="2"/>
  <c r="Y16" i="19"/>
  <c r="U12" i="2"/>
  <c r="L16" i="19"/>
  <c r="H12" i="2"/>
  <c r="H14" i="10" s="1"/>
  <c r="AB12" i="2"/>
  <c r="F12" i="2"/>
  <c r="J16" i="19"/>
  <c r="AO12" i="2"/>
  <c r="W16" i="19"/>
  <c r="S12" i="2"/>
  <c r="V15" i="19" s="1"/>
  <c r="AT62" i="2"/>
  <c r="AX75" i="19"/>
  <c r="BA62" i="2"/>
  <c r="BE75" i="19"/>
  <c r="CQ16" i="19"/>
  <c r="CM12" i="2"/>
  <c r="CM16" i="19"/>
  <c r="CI12" i="2"/>
  <c r="AU62" i="2"/>
  <c r="AY75" i="19"/>
  <c r="X16" i="19"/>
  <c r="T12" i="2"/>
  <c r="AX62" i="2"/>
  <c r="BA65" i="19" s="1"/>
  <c r="BB75" i="19"/>
  <c r="AR16" i="19"/>
  <c r="AN12" i="2"/>
  <c r="AL16" i="19"/>
  <c r="AH12" i="2"/>
  <c r="AO16" i="19"/>
  <c r="AK12" i="2"/>
  <c r="P16" i="19"/>
  <c r="L12" i="2"/>
  <c r="AY62" i="2"/>
  <c r="BB65" i="19" s="1"/>
  <c r="BC75" i="19"/>
  <c r="AV62" i="2"/>
  <c r="AY65" i="19" s="1"/>
  <c r="AZ75" i="19"/>
  <c r="CK16" i="19"/>
  <c r="CG12" i="2"/>
  <c r="CL16" i="19"/>
  <c r="CH12" i="2"/>
  <c r="M15" i="19"/>
  <c r="BM15" i="19"/>
  <c r="CD15" i="19"/>
  <c r="AP75" i="2"/>
  <c r="AU77" i="19"/>
  <c r="BI15" i="19"/>
  <c r="AM15" i="19"/>
  <c r="BR15" i="19"/>
  <c r="BZ15" i="19"/>
  <c r="Q15" i="19"/>
  <c r="BX16" i="19"/>
  <c r="BT12" i="2"/>
  <c r="AC16" i="19"/>
  <c r="Y12" i="2"/>
  <c r="BK16" i="19"/>
  <c r="BG12" i="2"/>
  <c r="AJ16" i="19"/>
  <c r="AF12" i="2"/>
  <c r="O12" i="2"/>
  <c r="CB16" i="19"/>
  <c r="BX12" i="2"/>
  <c r="CP16" i="19"/>
  <c r="CL12" i="2"/>
  <c r="BY16" i="19"/>
  <c r="BU12" i="2"/>
  <c r="K16" i="19"/>
  <c r="G12" i="2"/>
  <c r="AW62" i="2"/>
  <c r="AZ65" i="19" s="1"/>
  <c r="BA75" i="19"/>
  <c r="AB16" i="19"/>
  <c r="X12" i="2"/>
  <c r="CC16" i="19"/>
  <c r="BY12" i="2"/>
  <c r="AE16" i="19"/>
  <c r="AA12" i="2"/>
  <c r="AA16" i="19"/>
  <c r="W12" i="2"/>
  <c r="CB12" i="2"/>
  <c r="AP16" i="19"/>
  <c r="AL12" i="2"/>
  <c r="AS62" i="2"/>
  <c r="AV64" i="19" s="1"/>
  <c r="AW75" i="19"/>
  <c r="BB62" i="2"/>
  <c r="AR21" i="2"/>
  <c r="O16" i="19"/>
  <c r="K12" i="2"/>
  <c r="AZ62" i="2"/>
  <c r="BD75" i="19"/>
  <c r="BP16" i="19"/>
  <c r="BL12" i="2"/>
  <c r="BO16" i="19"/>
  <c r="BK12" i="2"/>
  <c r="BL16" i="19"/>
  <c r="BH12" i="2"/>
  <c r="CK12" i="2"/>
  <c r="CE12" i="2"/>
  <c r="BQ12" i="2"/>
  <c r="BP13" i="2"/>
  <c r="Q12" i="2"/>
  <c r="P13" i="2"/>
  <c r="AD12" i="2"/>
  <c r="AC13" i="2"/>
  <c r="BC13" i="2"/>
  <c r="BD12" i="2"/>
  <c r="CC13" i="2"/>
  <c r="AQ73" i="2"/>
  <c r="L27" i="10"/>
  <c r="G27" i="10"/>
  <c r="B73" i="2" l="1"/>
  <c r="AT76" i="19"/>
  <c r="AS77" i="19"/>
  <c r="AS78" i="19"/>
  <c r="E77" i="19"/>
  <c r="E78" i="19"/>
  <c r="BH14" i="10"/>
  <c r="BH11" i="2"/>
  <c r="BL14" i="10"/>
  <c r="BL11" i="2"/>
  <c r="K14" i="10"/>
  <c r="K11" i="2"/>
  <c r="CB14" i="10"/>
  <c r="CB11" i="2"/>
  <c r="AF14" i="10"/>
  <c r="AF11" i="2"/>
  <c r="Y14" i="10"/>
  <c r="Y11" i="2"/>
  <c r="CH14" i="10"/>
  <c r="CH11" i="2"/>
  <c r="L14" i="10"/>
  <c r="L11" i="2"/>
  <c r="AH11" i="2"/>
  <c r="AH14" i="10"/>
  <c r="CM14" i="10"/>
  <c r="CM11" i="2"/>
  <c r="AO14" i="10"/>
  <c r="AO11" i="2"/>
  <c r="H11" i="2"/>
  <c r="AG14" i="10"/>
  <c r="AG11" i="2"/>
  <c r="I15" i="10"/>
  <c r="BE15" i="10"/>
  <c r="BL15" i="10"/>
  <c r="BQ15" i="10"/>
  <c r="AD15" i="10"/>
  <c r="L15" i="10"/>
  <c r="AD14" i="10"/>
  <c r="AD11" i="2"/>
  <c r="BQ14" i="10"/>
  <c r="BQ11" i="2"/>
  <c r="W14" i="10"/>
  <c r="W11" i="2"/>
  <c r="BY14" i="10"/>
  <c r="BY11" i="2"/>
  <c r="BU14" i="10"/>
  <c r="BU11" i="2"/>
  <c r="BX14" i="10"/>
  <c r="BX11" i="2"/>
  <c r="Q15" i="10"/>
  <c r="AH15" i="10"/>
  <c r="BR15" i="10"/>
  <c r="CE15" i="10"/>
  <c r="M15" i="10"/>
  <c r="AL15" i="10"/>
  <c r="BD14" i="10"/>
  <c r="BD11" i="2"/>
  <c r="CE14" i="10"/>
  <c r="CE11" i="2"/>
  <c r="BK14" i="10"/>
  <c r="BK11" i="2"/>
  <c r="AL14" i="10"/>
  <c r="AL11" i="2"/>
  <c r="BG14" i="10"/>
  <c r="BG11" i="2"/>
  <c r="BT14" i="10"/>
  <c r="BT11" i="2"/>
  <c r="CG14" i="10"/>
  <c r="CG11" i="2"/>
  <c r="AK14" i="10"/>
  <c r="AK11" i="2"/>
  <c r="AN14" i="10"/>
  <c r="AN11" i="2"/>
  <c r="T14" i="10"/>
  <c r="T11" i="2"/>
  <c r="CI14" i="10"/>
  <c r="CI11" i="2"/>
  <c r="S14" i="10"/>
  <c r="S11" i="2"/>
  <c r="F14" i="10"/>
  <c r="F11" i="2"/>
  <c r="U14" i="10"/>
  <c r="U11" i="2"/>
  <c r="BO14" i="10"/>
  <c r="BO11" i="2"/>
  <c r="BH15" i="10"/>
  <c r="Y15" i="10"/>
  <c r="H15" i="10"/>
  <c r="U15" i="10"/>
  <c r="CO13" i="10"/>
  <c r="CO18" i="10" s="1"/>
  <c r="CN15" i="10"/>
  <c r="CN18" i="10" s="1"/>
  <c r="BV15" i="10"/>
  <c r="C15" i="10"/>
  <c r="BM15" i="10"/>
  <c r="D15" i="10"/>
  <c r="CK14" i="10"/>
  <c r="CK11" i="2"/>
  <c r="AA11" i="2"/>
  <c r="AA14" i="10"/>
  <c r="X14" i="10"/>
  <c r="X11" i="2"/>
  <c r="G14" i="10"/>
  <c r="G11" i="2"/>
  <c r="CL14" i="10"/>
  <c r="CL11" i="2"/>
  <c r="O14" i="10"/>
  <c r="O11" i="2"/>
  <c r="CJ15" i="19"/>
  <c r="AB14" i="10"/>
  <c r="AB11" i="2"/>
  <c r="AI15" i="10"/>
  <c r="BI15" i="10"/>
  <c r="BY15" i="10"/>
  <c r="CI15" i="10"/>
  <c r="BD15" i="10"/>
  <c r="BZ15" i="10"/>
  <c r="BU15" i="10"/>
  <c r="Q11" i="2"/>
  <c r="Q14" i="10"/>
  <c r="CR5" i="19"/>
  <c r="AH15" i="19"/>
  <c r="CA15" i="19"/>
  <c r="BJ15" i="19"/>
  <c r="L16" i="7"/>
  <c r="I29" i="7"/>
  <c r="C3" i="7"/>
  <c r="U15" i="19"/>
  <c r="CN15" i="19"/>
  <c r="AD15" i="19"/>
  <c r="R15" i="19"/>
  <c r="D16" i="7"/>
  <c r="D18" i="7" s="1"/>
  <c r="D24" i="7" s="1"/>
  <c r="M57" i="7"/>
  <c r="D57" i="7"/>
  <c r="BU15" i="19"/>
  <c r="Z15" i="19"/>
  <c r="L3" i="7"/>
  <c r="L5" i="7" s="1"/>
  <c r="L11" i="7" s="1"/>
  <c r="BH15" i="19"/>
  <c r="BN15" i="19"/>
  <c r="BW15" i="19"/>
  <c r="D3" i="7"/>
  <c r="D5" i="7" s="1"/>
  <c r="D11" i="7" s="1"/>
  <c r="N15" i="19"/>
  <c r="CE15" i="19"/>
  <c r="AI15" i="19"/>
  <c r="D29" i="7"/>
  <c r="D31" i="7" s="1"/>
  <c r="D38" i="7" s="1"/>
  <c r="H16" i="7"/>
  <c r="H18" i="7" s="1"/>
  <c r="H24" i="7" s="1"/>
  <c r="E57" i="7"/>
  <c r="E59" i="7" s="1"/>
  <c r="E65" i="7" s="1"/>
  <c r="H3" i="7"/>
  <c r="H5" i="7" s="1"/>
  <c r="H11" i="7" s="1"/>
  <c r="AN15" i="19"/>
  <c r="AQ15" i="19"/>
  <c r="I15" i="19"/>
  <c r="I57" i="7"/>
  <c r="I59" i="7" s="1"/>
  <c r="I65" i="7" s="1"/>
  <c r="H29" i="7"/>
  <c r="M3" i="7"/>
  <c r="M5" i="7" s="1"/>
  <c r="M11" i="7" s="1"/>
  <c r="H57" i="7"/>
  <c r="H59" i="7" s="1"/>
  <c r="H65" i="7" s="1"/>
  <c r="I3" i="7"/>
  <c r="I5" i="7" s="1"/>
  <c r="I11" i="7" s="1"/>
  <c r="L57" i="7"/>
  <c r="L59" i="7" s="1"/>
  <c r="L65" i="7" s="1"/>
  <c r="L29" i="7"/>
  <c r="L31" i="7" s="1"/>
  <c r="L38" i="7" s="1"/>
  <c r="BG16" i="19"/>
  <c r="BF16" i="19"/>
  <c r="AG16" i="19"/>
  <c r="AF16" i="19"/>
  <c r="BT16" i="19"/>
  <c r="BS16" i="19"/>
  <c r="CG16" i="19"/>
  <c r="CF16" i="19"/>
  <c r="T16" i="19"/>
  <c r="S16" i="19"/>
  <c r="G16" i="19"/>
  <c r="F16" i="19"/>
  <c r="CI15" i="19"/>
  <c r="CH15" i="19"/>
  <c r="AS49" i="2"/>
  <c r="AV51" i="19" s="1"/>
  <c r="AW64" i="19"/>
  <c r="BZ14" i="19"/>
  <c r="BV2" i="2"/>
  <c r="BV13" i="10" s="1"/>
  <c r="BI14" i="19"/>
  <c r="D59" i="7"/>
  <c r="D65" i="7" s="1"/>
  <c r="BE2" i="2"/>
  <c r="BE13" i="10" s="1"/>
  <c r="V2" i="2"/>
  <c r="V13" i="10" s="1"/>
  <c r="AY49" i="2"/>
  <c r="BB52" i="19" s="1"/>
  <c r="BC64" i="19"/>
  <c r="BA49" i="2"/>
  <c r="BE64" i="19"/>
  <c r="L15" i="19"/>
  <c r="AK15" i="19"/>
  <c r="BQ14" i="19"/>
  <c r="BM2" i="2"/>
  <c r="BM13" i="10" s="1"/>
  <c r="H14" i="19"/>
  <c r="BP15" i="19"/>
  <c r="AP15" i="19"/>
  <c r="CC15" i="19"/>
  <c r="BY15" i="19"/>
  <c r="CB15" i="19"/>
  <c r="AJ15" i="19"/>
  <c r="AC15" i="19"/>
  <c r="L18" i="7"/>
  <c r="L24" i="7" s="1"/>
  <c r="Z2" i="2"/>
  <c r="Z13" i="10" s="1"/>
  <c r="AM14" i="19"/>
  <c r="H31" i="7"/>
  <c r="H38" i="7" s="1"/>
  <c r="AI2" i="2"/>
  <c r="BF2" i="2"/>
  <c r="BF13" i="10" s="1"/>
  <c r="CL15" i="19"/>
  <c r="P15" i="19"/>
  <c r="CQ15" i="19"/>
  <c r="J15" i="19"/>
  <c r="C12" i="2"/>
  <c r="BB49" i="2"/>
  <c r="AW49" i="2"/>
  <c r="AZ52" i="19" s="1"/>
  <c r="BA64" i="19"/>
  <c r="CA2" i="2"/>
  <c r="CA13" i="10" s="1"/>
  <c r="M59" i="7"/>
  <c r="M65" i="7" s="1"/>
  <c r="BN2" i="2"/>
  <c r="BN13" i="10" s="1"/>
  <c r="CD14" i="19"/>
  <c r="BZ2" i="2"/>
  <c r="BZ13" i="10" s="1"/>
  <c r="M14" i="19"/>
  <c r="I2" i="2"/>
  <c r="I13" i="10" s="1"/>
  <c r="AV49" i="2"/>
  <c r="AY52" i="19" s="1"/>
  <c r="AZ64" i="19"/>
  <c r="AX49" i="2"/>
  <c r="BA52" i="19" s="1"/>
  <c r="BB64" i="19"/>
  <c r="AU49" i="2"/>
  <c r="AY64" i="19"/>
  <c r="AT49" i="2"/>
  <c r="AX64" i="19"/>
  <c r="Y15" i="19"/>
  <c r="BS2" i="2"/>
  <c r="BS13" i="10" s="1"/>
  <c r="AM2" i="2"/>
  <c r="CO15" i="19"/>
  <c r="AZ49" i="2"/>
  <c r="BC52" i="19" s="1"/>
  <c r="BD64" i="19"/>
  <c r="AR13" i="2"/>
  <c r="Q14" i="19"/>
  <c r="M2" i="2"/>
  <c r="M13" i="10" s="1"/>
  <c r="AT77" i="19"/>
  <c r="BM14" i="19"/>
  <c r="BI2" i="2"/>
  <c r="BI13" i="10" s="1"/>
  <c r="J2" i="2"/>
  <c r="J13" i="10" s="1"/>
  <c r="BL15" i="19"/>
  <c r="O15" i="19"/>
  <c r="AA15" i="19"/>
  <c r="AE2" i="2"/>
  <c r="CA14" i="19"/>
  <c r="BW2" i="2"/>
  <c r="BW13" i="10" s="1"/>
  <c r="AL15" i="19"/>
  <c r="BJ2" i="2"/>
  <c r="BJ13" i="10" s="1"/>
  <c r="AP73" i="2"/>
  <c r="AU75" i="19"/>
  <c r="BO15" i="19"/>
  <c r="AE15" i="19"/>
  <c r="AB15" i="19"/>
  <c r="K15" i="19"/>
  <c r="CP15" i="19"/>
  <c r="BK15" i="19"/>
  <c r="BX15" i="19"/>
  <c r="R2" i="2"/>
  <c r="R13" i="10" s="1"/>
  <c r="CF2" i="2"/>
  <c r="CF13" i="10" s="1"/>
  <c r="N2" i="2"/>
  <c r="N13" i="10" s="1"/>
  <c r="CJ2" i="2"/>
  <c r="CJ13" i="10" s="1"/>
  <c r="CK15" i="19"/>
  <c r="AO15" i="19"/>
  <c r="AR15" i="19"/>
  <c r="X15" i="19"/>
  <c r="CM15" i="19"/>
  <c r="W15" i="19"/>
  <c r="I31" i="7"/>
  <c r="I38" i="7" s="1"/>
  <c r="AJ2" i="2"/>
  <c r="BV14" i="19"/>
  <c r="BR2" i="2"/>
  <c r="BR13" i="10" s="1"/>
  <c r="CC12" i="2"/>
  <c r="BC12" i="2"/>
  <c r="P12" i="2"/>
  <c r="AC12" i="2"/>
  <c r="BP12" i="2"/>
  <c r="E2" i="2"/>
  <c r="E13" i="10" s="1"/>
  <c r="AQ62" i="2"/>
  <c r="D2" i="2"/>
  <c r="D13" i="10" s="1"/>
  <c r="M27" i="10"/>
  <c r="I27" i="10"/>
  <c r="H27" i="10"/>
  <c r="K27" i="10"/>
  <c r="J27" i="10"/>
  <c r="A78" i="19" l="1"/>
  <c r="AS75" i="19"/>
  <c r="AS76" i="19"/>
  <c r="B62" i="2"/>
  <c r="AT65" i="19"/>
  <c r="E75" i="19"/>
  <c r="E76" i="19"/>
  <c r="A76" i="19" s="1"/>
  <c r="P11" i="2"/>
  <c r="P14" i="10" s="1"/>
  <c r="AM13" i="10"/>
  <c r="L33" i="8"/>
  <c r="AJ13" i="10"/>
  <c r="I33" i="8"/>
  <c r="AI13" i="10"/>
  <c r="H33" i="8"/>
  <c r="AE13" i="10"/>
  <c r="D33" i="8"/>
  <c r="N15" i="10"/>
  <c r="F15" i="10"/>
  <c r="BN15" i="10"/>
  <c r="C11" i="2"/>
  <c r="E15" i="10"/>
  <c r="CH15" i="10"/>
  <c r="AM15" i="10"/>
  <c r="CF15" i="10"/>
  <c r="BF15" i="10"/>
  <c r="BJ15" i="10"/>
  <c r="BT15" i="10"/>
  <c r="V15" i="10"/>
  <c r="AC11" i="2"/>
  <c r="AF15" i="10"/>
  <c r="AN15" i="10"/>
  <c r="CG15" i="10"/>
  <c r="AE15" i="10"/>
  <c r="J15" i="10"/>
  <c r="BG15" i="10"/>
  <c r="AA15" i="10"/>
  <c r="Z15" i="10"/>
  <c r="BC11" i="2"/>
  <c r="AG15" i="10"/>
  <c r="CK15" i="10"/>
  <c r="W15" i="10"/>
  <c r="CJ15" i="10"/>
  <c r="T15" i="10"/>
  <c r="R15" i="10"/>
  <c r="S15" i="10"/>
  <c r="AJ15" i="10"/>
  <c r="BS15" i="10"/>
  <c r="AK15" i="10"/>
  <c r="CC11" i="2"/>
  <c r="CD15" i="10"/>
  <c r="BW15" i="10"/>
  <c r="BX15" i="10"/>
  <c r="BP11" i="2"/>
  <c r="G15" i="10"/>
  <c r="CL15" i="10"/>
  <c r="K15" i="10"/>
  <c r="X15" i="10"/>
  <c r="CA15" i="10"/>
  <c r="BK15" i="10"/>
  <c r="C29" i="7"/>
  <c r="CH14" i="19"/>
  <c r="F16" i="7"/>
  <c r="BJ14" i="19"/>
  <c r="F57" i="7"/>
  <c r="F59" i="7" s="1"/>
  <c r="F65" i="7" s="1"/>
  <c r="BN14" i="19"/>
  <c r="J57" i="7"/>
  <c r="BR14" i="19"/>
  <c r="N57" i="7"/>
  <c r="N59" i="7" s="1"/>
  <c r="N65" i="7" s="1"/>
  <c r="K16" i="7"/>
  <c r="K18" i="7" s="1"/>
  <c r="K24" i="7" s="1"/>
  <c r="K57" i="7"/>
  <c r="K59" i="7" s="1"/>
  <c r="K65" i="7" s="1"/>
  <c r="G3" i="7"/>
  <c r="G5" i="7" s="1"/>
  <c r="G11" i="7" s="1"/>
  <c r="J16" i="7"/>
  <c r="J18" i="7" s="1"/>
  <c r="J24" i="7" s="1"/>
  <c r="G29" i="7"/>
  <c r="F3" i="7"/>
  <c r="F5" i="7" s="1"/>
  <c r="F11" i="7" s="1"/>
  <c r="G57" i="7"/>
  <c r="G59" i="7" s="1"/>
  <c r="G65" i="7" s="1"/>
  <c r="G16" i="7"/>
  <c r="G18" i="7" s="1"/>
  <c r="G24" i="7" s="1"/>
  <c r="E18" i="10"/>
  <c r="K3" i="7"/>
  <c r="K5" i="7" s="1"/>
  <c r="K11" i="7" s="1"/>
  <c r="BU14" i="19"/>
  <c r="CE14" i="19"/>
  <c r="N16" i="7"/>
  <c r="N18" i="7" s="1"/>
  <c r="N24" i="7" s="1"/>
  <c r="C16" i="7"/>
  <c r="C57" i="7"/>
  <c r="CN14" i="19"/>
  <c r="CJ14" i="19"/>
  <c r="BW14" i="19"/>
  <c r="N29" i="7"/>
  <c r="N31" i="7" s="1"/>
  <c r="N38" i="7" s="1"/>
  <c r="K29" i="7"/>
  <c r="K31" i="7" s="1"/>
  <c r="K38" i="7" s="1"/>
  <c r="F29" i="7"/>
  <c r="F31" i="7" s="1"/>
  <c r="F38" i="7" s="1"/>
  <c r="N14" i="19"/>
  <c r="J3" i="7"/>
  <c r="J5" i="7" s="1"/>
  <c r="J11" i="7" s="1"/>
  <c r="I14" i="19"/>
  <c r="E3" i="7"/>
  <c r="E5" i="7" s="1"/>
  <c r="E11" i="7" s="1"/>
  <c r="R14" i="19"/>
  <c r="N3" i="7"/>
  <c r="N5" i="7" s="1"/>
  <c r="N11" i="7" s="1"/>
  <c r="AD14" i="19"/>
  <c r="M16" i="7"/>
  <c r="M18" i="7" s="1"/>
  <c r="M24" i="7" s="1"/>
  <c r="Z14" i="19"/>
  <c r="I16" i="7"/>
  <c r="I18" i="7" s="1"/>
  <c r="I24" i="7" s="1"/>
  <c r="V14" i="19"/>
  <c r="E16" i="7"/>
  <c r="E18" i="7" s="1"/>
  <c r="E24" i="7" s="1"/>
  <c r="AQ14" i="19"/>
  <c r="M29" i="7"/>
  <c r="M31" i="7" s="1"/>
  <c r="M38" i="7" s="1"/>
  <c r="AI14" i="19"/>
  <c r="E29" i="7"/>
  <c r="E31" i="7" s="1"/>
  <c r="E38" i="7" s="1"/>
  <c r="AN14" i="19"/>
  <c r="J29" i="7"/>
  <c r="J31" i="7" s="1"/>
  <c r="J38" i="7" s="1"/>
  <c r="AG15" i="19"/>
  <c r="AF15" i="19"/>
  <c r="BG15" i="19"/>
  <c r="BF15" i="19"/>
  <c r="G15" i="19"/>
  <c r="F15" i="19"/>
  <c r="BT15" i="19"/>
  <c r="BS15" i="19"/>
  <c r="T15" i="19"/>
  <c r="S15" i="19"/>
  <c r="CG15" i="19"/>
  <c r="CF15" i="19"/>
  <c r="AH14" i="19"/>
  <c r="X14" i="19"/>
  <c r="F18" i="7"/>
  <c r="F24" i="7" s="1"/>
  <c r="T2" i="2"/>
  <c r="T13" i="10" s="1"/>
  <c r="O2" i="2"/>
  <c r="R5" i="19" s="1"/>
  <c r="AE14" i="19"/>
  <c r="AA2" i="2"/>
  <c r="AA13" i="10" s="1"/>
  <c r="D39" i="8"/>
  <c r="D43" i="8" s="1"/>
  <c r="AA14" i="19"/>
  <c r="W2" i="2"/>
  <c r="W13" i="10" s="1"/>
  <c r="AR12" i="2"/>
  <c r="BO2" i="2"/>
  <c r="BR5" i="19" s="1"/>
  <c r="AU29" i="2"/>
  <c r="AY51" i="19"/>
  <c r="AV29" i="2"/>
  <c r="AZ51" i="19"/>
  <c r="BN18" i="10"/>
  <c r="M63" i="8"/>
  <c r="M66" i="8" s="1"/>
  <c r="M70" i="8" s="1"/>
  <c r="AW29" i="2"/>
  <c r="BA51" i="19"/>
  <c r="P14" i="19"/>
  <c r="L2" i="2"/>
  <c r="L13" i="10" s="1"/>
  <c r="CB14" i="19"/>
  <c r="BX2" i="2"/>
  <c r="BX13" i="10" s="1"/>
  <c r="BP14" i="19"/>
  <c r="BL2" i="2"/>
  <c r="BL13" i="10" s="1"/>
  <c r="L14" i="19"/>
  <c r="H2" i="2"/>
  <c r="H13" i="10" s="1"/>
  <c r="BA29" i="2"/>
  <c r="BE51" i="19"/>
  <c r="AP62" i="2"/>
  <c r="AU64" i="19"/>
  <c r="CM14" i="19"/>
  <c r="CI2" i="2"/>
  <c r="CI13" i="10" s="1"/>
  <c r="CK14" i="19"/>
  <c r="CG2" i="2"/>
  <c r="CG13" i="10" s="1"/>
  <c r="BK14" i="19"/>
  <c r="BG2" i="2"/>
  <c r="BJ5" i="19" s="1"/>
  <c r="AB14" i="19"/>
  <c r="X2" i="2"/>
  <c r="X13" i="10" s="1"/>
  <c r="BW18" i="10"/>
  <c r="I3" i="8"/>
  <c r="I9" i="8" s="1"/>
  <c r="I13" i="8" s="1"/>
  <c r="BI18" i="10"/>
  <c r="BM5" i="19"/>
  <c r="H63" i="8"/>
  <c r="H66" i="8" s="1"/>
  <c r="H70" i="8" s="1"/>
  <c r="L39" i="8"/>
  <c r="L43" i="8" s="1"/>
  <c r="M5" i="19"/>
  <c r="H3" i="8"/>
  <c r="H9" i="8" s="1"/>
  <c r="H13" i="8" s="1"/>
  <c r="BZ18" i="10"/>
  <c r="CD5" i="19"/>
  <c r="CQ14" i="19"/>
  <c r="CM2" i="2"/>
  <c r="CM13" i="10" s="1"/>
  <c r="AJ14" i="19"/>
  <c r="AF2" i="2"/>
  <c r="AP14" i="19"/>
  <c r="AL2" i="2"/>
  <c r="BM18" i="10"/>
  <c r="BQ5" i="19"/>
  <c r="L63" i="8"/>
  <c r="L66" i="8" s="1"/>
  <c r="L70" i="8" s="1"/>
  <c r="AK14" i="19"/>
  <c r="AG2" i="2"/>
  <c r="CD18" i="10"/>
  <c r="CI14" i="19"/>
  <c r="CJ18" i="10"/>
  <c r="CO14" i="19"/>
  <c r="U14" i="19"/>
  <c r="I39" i="8"/>
  <c r="I43" i="8" s="1"/>
  <c r="W14" i="19"/>
  <c r="S2" i="2"/>
  <c r="V5" i="19" s="1"/>
  <c r="AO14" i="19"/>
  <c r="AK2" i="2"/>
  <c r="R18" i="10"/>
  <c r="D18" i="8"/>
  <c r="D24" i="8" s="1"/>
  <c r="D28" i="8" s="1"/>
  <c r="BX14" i="19"/>
  <c r="BT2" i="2"/>
  <c r="BW5" i="19" s="1"/>
  <c r="K14" i="19"/>
  <c r="G2" i="2"/>
  <c r="G13" i="10" s="1"/>
  <c r="BO14" i="19"/>
  <c r="J59" i="7"/>
  <c r="J65" i="7" s="1"/>
  <c r="BK2" i="2"/>
  <c r="BN5" i="19" s="1"/>
  <c r="AT75" i="19"/>
  <c r="AL14" i="19"/>
  <c r="G31" i="7"/>
  <c r="G38" i="7" s="1"/>
  <c r="AH2" i="2"/>
  <c r="BL14" i="19"/>
  <c r="BH2" i="2"/>
  <c r="BH13" i="10" s="1"/>
  <c r="AZ29" i="2"/>
  <c r="BD51" i="19"/>
  <c r="AB2" i="2"/>
  <c r="AB13" i="10" s="1"/>
  <c r="AT29" i="2"/>
  <c r="AX51" i="19"/>
  <c r="AX29" i="2"/>
  <c r="BB51" i="19"/>
  <c r="BB29" i="2"/>
  <c r="J14" i="19"/>
  <c r="F2" i="2"/>
  <c r="I5" i="19" s="1"/>
  <c r="BF18" i="10"/>
  <c r="E63" i="8"/>
  <c r="E66" i="8" s="1"/>
  <c r="E70" i="8" s="1"/>
  <c r="AI18" i="10"/>
  <c r="AM5" i="19"/>
  <c r="H39" i="8"/>
  <c r="H43" i="8" s="1"/>
  <c r="Z18" i="10"/>
  <c r="AD5" i="19"/>
  <c r="L18" i="8"/>
  <c r="L24" i="8" s="1"/>
  <c r="L28" i="8" s="1"/>
  <c r="AC14" i="19"/>
  <c r="Y2" i="2"/>
  <c r="Y13" i="10" s="1"/>
  <c r="CC14" i="19"/>
  <c r="BY2" i="2"/>
  <c r="BY13" i="10" s="1"/>
  <c r="AY29" i="2"/>
  <c r="BC51" i="19"/>
  <c r="BH14" i="19"/>
  <c r="H5" i="19"/>
  <c r="C3" i="8"/>
  <c r="D3" i="8"/>
  <c r="D9" i="8" s="1"/>
  <c r="D13" i="8" s="1"/>
  <c r="BR18" i="10"/>
  <c r="BV5" i="19"/>
  <c r="AR14" i="19"/>
  <c r="AN2" i="2"/>
  <c r="N18" i="10"/>
  <c r="M3" i="8"/>
  <c r="M9" i="8" s="1"/>
  <c r="M13" i="8" s="1"/>
  <c r="CJ5" i="19"/>
  <c r="CP14" i="19"/>
  <c r="CL2" i="2"/>
  <c r="CL13" i="10" s="1"/>
  <c r="CB2" i="2"/>
  <c r="CE5" i="19" s="1"/>
  <c r="I63" i="8"/>
  <c r="I66" i="8" s="1"/>
  <c r="I70" i="8" s="1"/>
  <c r="AO2" i="2"/>
  <c r="O14" i="19"/>
  <c r="K2" i="2"/>
  <c r="N5" i="19" s="1"/>
  <c r="Q5" i="19"/>
  <c r="L3" i="8"/>
  <c r="L9" i="8" s="1"/>
  <c r="L13" i="8" s="1"/>
  <c r="Y14" i="19"/>
  <c r="U2" i="2"/>
  <c r="U13" i="10" s="1"/>
  <c r="CL14" i="19"/>
  <c r="CH2" i="2"/>
  <c r="CH13" i="10" s="1"/>
  <c r="BY14" i="19"/>
  <c r="BU2" i="2"/>
  <c r="BU13" i="10" s="1"/>
  <c r="C5" i="7"/>
  <c r="V18" i="10"/>
  <c r="H18" i="8"/>
  <c r="H24" i="8" s="1"/>
  <c r="H28" i="8" s="1"/>
  <c r="BE18" i="10"/>
  <c r="BI5" i="19"/>
  <c r="D63" i="8"/>
  <c r="D66" i="8" s="1"/>
  <c r="D70" i="8" s="1"/>
  <c r="BV18" i="10"/>
  <c r="BZ5" i="19"/>
  <c r="AS29" i="2"/>
  <c r="AV32" i="19" s="1"/>
  <c r="AW51" i="19"/>
  <c r="CK2" i="2"/>
  <c r="CN5" i="19" s="1"/>
  <c r="CE2" i="2"/>
  <c r="CH5" i="19" s="1"/>
  <c r="BQ2" i="2"/>
  <c r="BU5" i="19" s="1"/>
  <c r="BD2" i="2"/>
  <c r="BD13" i="10" s="1"/>
  <c r="AQ49" i="2"/>
  <c r="AD2" i="2"/>
  <c r="Q2" i="2"/>
  <c r="Q13" i="10" s="1"/>
  <c r="B49" i="2" l="1"/>
  <c r="AT52" i="19"/>
  <c r="E64" i="19"/>
  <c r="E65" i="19"/>
  <c r="AS64" i="19"/>
  <c r="AS65" i="19"/>
  <c r="O15" i="10"/>
  <c r="AO13" i="10"/>
  <c r="N33" i="8"/>
  <c r="AQ5" i="19"/>
  <c r="M33" i="8"/>
  <c r="AL13" i="10"/>
  <c r="K33" i="8"/>
  <c r="AN5" i="19"/>
  <c r="J33" i="8"/>
  <c r="AH13" i="10"/>
  <c r="AH18" i="10" s="1"/>
  <c r="G33" i="8"/>
  <c r="AG13" i="10"/>
  <c r="F33" i="8"/>
  <c r="AI5" i="19"/>
  <c r="E33" i="8"/>
  <c r="E39" i="8" s="1"/>
  <c r="E43" i="8" s="1"/>
  <c r="AD13" i="10"/>
  <c r="AD18" i="10" s="1"/>
  <c r="C33" i="8"/>
  <c r="BP14" i="10"/>
  <c r="BO15" i="10"/>
  <c r="BC14" i="10"/>
  <c r="BB15" i="10"/>
  <c r="BG13" i="10"/>
  <c r="AN13" i="10"/>
  <c r="F13" i="10"/>
  <c r="AR11" i="2"/>
  <c r="AR14" i="10"/>
  <c r="AK13" i="10"/>
  <c r="S13" i="10"/>
  <c r="S18" i="10" s="1"/>
  <c r="CK13" i="10"/>
  <c r="K13" i="10"/>
  <c r="CB13" i="10"/>
  <c r="CC14" i="10"/>
  <c r="CB15" i="10"/>
  <c r="BK13" i="10"/>
  <c r="BQ13" i="10"/>
  <c r="CE13" i="10"/>
  <c r="BT13" i="10"/>
  <c r="AF13" i="10"/>
  <c r="AF18" i="10" s="1"/>
  <c r="AC14" i="10"/>
  <c r="AB15" i="10"/>
  <c r="BO13" i="10"/>
  <c r="O13" i="10"/>
  <c r="CF14" i="19"/>
  <c r="BF14" i="19"/>
  <c r="AF14" i="19"/>
  <c r="Z5" i="19"/>
  <c r="CA5" i="19"/>
  <c r="S14" i="19"/>
  <c r="BS14" i="19"/>
  <c r="G14" i="19"/>
  <c r="F14" i="19"/>
  <c r="C2" i="2"/>
  <c r="BJ18" i="10"/>
  <c r="A77" i="19"/>
  <c r="CF18" i="10"/>
  <c r="O3" i="7"/>
  <c r="U5" i="19"/>
  <c r="C18" i="8"/>
  <c r="CI5" i="19"/>
  <c r="CK18" i="10"/>
  <c r="CO5" i="19"/>
  <c r="CG14" i="19"/>
  <c r="BG14" i="19"/>
  <c r="O5" i="7"/>
  <c r="O11" i="7" s="1"/>
  <c r="C11" i="7"/>
  <c r="CH18" i="10"/>
  <c r="CL5" i="19"/>
  <c r="CL18" i="10"/>
  <c r="CP5" i="19"/>
  <c r="AR5" i="19"/>
  <c r="M39" i="8"/>
  <c r="M43" i="8" s="1"/>
  <c r="C9" i="8"/>
  <c r="N18" i="8"/>
  <c r="N24" i="8" s="1"/>
  <c r="N28" i="8" s="1"/>
  <c r="BK18" i="10"/>
  <c r="BO5" i="19"/>
  <c r="J63" i="8"/>
  <c r="J66" i="8" s="1"/>
  <c r="J70" i="8" s="1"/>
  <c r="G18" i="10"/>
  <c r="K5" i="19"/>
  <c r="F3" i="8"/>
  <c r="F9" i="8" s="1"/>
  <c r="F13" i="8" s="1"/>
  <c r="BT18" i="10"/>
  <c r="BX5" i="19"/>
  <c r="AJ18" i="10"/>
  <c r="BA21" i="2"/>
  <c r="BE32" i="19"/>
  <c r="L18" i="10"/>
  <c r="P5" i="19"/>
  <c r="K3" i="8"/>
  <c r="K9" i="8" s="1"/>
  <c r="K13" i="8" s="1"/>
  <c r="AV21" i="2"/>
  <c r="AZ32" i="19"/>
  <c r="AA18" i="10"/>
  <c r="AE5" i="19"/>
  <c r="M18" i="8"/>
  <c r="M24" i="8" s="1"/>
  <c r="M28" i="8" s="1"/>
  <c r="N3" i="8"/>
  <c r="N9" i="8" s="1"/>
  <c r="N13" i="8" s="1"/>
  <c r="AG14" i="19"/>
  <c r="BU18" i="10"/>
  <c r="BY5" i="19"/>
  <c r="AY21" i="2"/>
  <c r="BC32" i="19"/>
  <c r="Y18" i="10"/>
  <c r="AC5" i="19"/>
  <c r="K18" i="8"/>
  <c r="K24" i="8" s="1"/>
  <c r="K28" i="8" s="1"/>
  <c r="AX21" i="2"/>
  <c r="BB32" i="19"/>
  <c r="AZ21" i="2"/>
  <c r="BD32" i="19"/>
  <c r="C18" i="7"/>
  <c r="O16" i="7"/>
  <c r="L5" i="19"/>
  <c r="G3" i="8"/>
  <c r="G9" i="8" s="1"/>
  <c r="G13" i="8" s="1"/>
  <c r="BP5" i="19"/>
  <c r="K63" i="8"/>
  <c r="K66" i="8" s="1"/>
  <c r="K70" i="8" s="1"/>
  <c r="BX18" i="10"/>
  <c r="CB5" i="19"/>
  <c r="AW21" i="2"/>
  <c r="BA32" i="19"/>
  <c r="W18" i="10"/>
  <c r="AA5" i="19"/>
  <c r="I18" i="8"/>
  <c r="I24" i="8" s="1"/>
  <c r="I28" i="8" s="1"/>
  <c r="AP49" i="2"/>
  <c r="AU51" i="19"/>
  <c r="BT14" i="19"/>
  <c r="AS21" i="2"/>
  <c r="AV24" i="19" s="1"/>
  <c r="AW32" i="19"/>
  <c r="O5" i="19"/>
  <c r="J3" i="8"/>
  <c r="J9" i="8" s="1"/>
  <c r="J13" i="8" s="1"/>
  <c r="N39" i="8"/>
  <c r="N43" i="8" s="1"/>
  <c r="O57" i="7"/>
  <c r="C59" i="7"/>
  <c r="CC5" i="19"/>
  <c r="BH18" i="10"/>
  <c r="BL5" i="19"/>
  <c r="G63" i="8"/>
  <c r="G66" i="8" s="1"/>
  <c r="G70" i="8" s="1"/>
  <c r="AL5" i="19"/>
  <c r="G39" i="8"/>
  <c r="G43" i="8" s="1"/>
  <c r="AK18" i="10"/>
  <c r="AO5" i="19"/>
  <c r="J39" i="8"/>
  <c r="J43" i="8" s="1"/>
  <c r="W5" i="19"/>
  <c r="E18" i="8"/>
  <c r="E24" i="8" s="1"/>
  <c r="E28" i="8" s="1"/>
  <c r="AL18" i="10"/>
  <c r="AP5" i="19"/>
  <c r="K39" i="8"/>
  <c r="K43" i="8" s="1"/>
  <c r="AJ5" i="19"/>
  <c r="CM18" i="10"/>
  <c r="CQ5" i="19"/>
  <c r="CI18" i="10"/>
  <c r="CM5" i="19"/>
  <c r="AT64" i="19"/>
  <c r="AU21" i="2"/>
  <c r="AY32" i="19"/>
  <c r="T18" i="10"/>
  <c r="X5" i="19"/>
  <c r="F18" i="8"/>
  <c r="F24" i="8" s="1"/>
  <c r="F28" i="8" s="1"/>
  <c r="O29" i="7"/>
  <c r="C31" i="7"/>
  <c r="AH5" i="19"/>
  <c r="BH5" i="19"/>
  <c r="C63" i="8"/>
  <c r="T14" i="19"/>
  <c r="U18" i="10"/>
  <c r="Y5" i="19"/>
  <c r="G18" i="8"/>
  <c r="G24" i="8" s="1"/>
  <c r="G28" i="8" s="1"/>
  <c r="F18" i="10"/>
  <c r="J5" i="19"/>
  <c r="E3" i="8"/>
  <c r="E9" i="8" s="1"/>
  <c r="E13" i="8" s="1"/>
  <c r="BB21" i="2"/>
  <c r="AT21" i="2"/>
  <c r="AX32" i="19"/>
  <c r="AG18" i="10"/>
  <c r="AK5" i="19"/>
  <c r="F39" i="8"/>
  <c r="F43" i="8" s="1"/>
  <c r="BS18" i="10"/>
  <c r="X18" i="10"/>
  <c r="AB5" i="19"/>
  <c r="J18" i="8"/>
  <c r="J24" i="8" s="1"/>
  <c r="J28" i="8" s="1"/>
  <c r="BG18" i="10"/>
  <c r="BK5" i="19"/>
  <c r="F63" i="8"/>
  <c r="F66" i="8" s="1"/>
  <c r="F70" i="8" s="1"/>
  <c r="CG18" i="10"/>
  <c r="CK5" i="19"/>
  <c r="CA18" i="10"/>
  <c r="N63" i="8"/>
  <c r="N66" i="8" s="1"/>
  <c r="N70" i="8" s="1"/>
  <c r="AE18" i="10"/>
  <c r="AC2" i="2"/>
  <c r="BP2" i="2"/>
  <c r="BQ18" i="10"/>
  <c r="P2" i="2"/>
  <c r="Q18" i="10"/>
  <c r="BC2" i="2"/>
  <c r="BC13" i="10" s="1"/>
  <c r="BD18" i="10"/>
  <c r="CE18" i="10"/>
  <c r="CC2" i="2"/>
  <c r="CC13" i="10" s="1"/>
  <c r="BY18" i="10"/>
  <c r="BL18" i="10"/>
  <c r="AQ29" i="2"/>
  <c r="B29" i="2" s="1"/>
  <c r="E32" i="19" s="1"/>
  <c r="I18" i="10"/>
  <c r="K18" i="10"/>
  <c r="J18" i="10"/>
  <c r="M18" i="10"/>
  <c r="H18" i="10"/>
  <c r="AS51" i="19" l="1"/>
  <c r="AS52" i="19"/>
  <c r="E51" i="19"/>
  <c r="E52" i="19"/>
  <c r="AQ15" i="10"/>
  <c r="BP13" i="10"/>
  <c r="P13" i="10"/>
  <c r="P18" i="10" s="1"/>
  <c r="CF5" i="19"/>
  <c r="CC18" i="10"/>
  <c r="AF5" i="19"/>
  <c r="BF5" i="19"/>
  <c r="BC18" i="10"/>
  <c r="BS5" i="19"/>
  <c r="D43" i="7"/>
  <c r="D45" i="7" s="1"/>
  <c r="D52" i="7" s="1"/>
  <c r="AB18" i="10"/>
  <c r="A65" i="19"/>
  <c r="A64" i="19"/>
  <c r="T5" i="19"/>
  <c r="S5" i="19"/>
  <c r="G5" i="19"/>
  <c r="F5" i="19"/>
  <c r="O18" i="10"/>
  <c r="A75" i="19"/>
  <c r="AT51" i="19"/>
  <c r="BC24" i="19"/>
  <c r="AY13" i="2"/>
  <c r="BE24" i="19"/>
  <c r="BA13" i="2"/>
  <c r="O63" i="8"/>
  <c r="C66" i="8"/>
  <c r="C38" i="7"/>
  <c r="O31" i="7"/>
  <c r="O38" i="7" s="1"/>
  <c r="BA24" i="19"/>
  <c r="AW13" i="2"/>
  <c r="BD24" i="19"/>
  <c r="AZ13" i="2"/>
  <c r="C13" i="8"/>
  <c r="O9" i="8"/>
  <c r="O13" i="8" s="1"/>
  <c r="CB18" i="10"/>
  <c r="AX24" i="19"/>
  <c r="AT13" i="2"/>
  <c r="AP29" i="2"/>
  <c r="AU32" i="19"/>
  <c r="C65" i="7"/>
  <c r="O59" i="7"/>
  <c r="O65" i="7" s="1"/>
  <c r="BO18" i="10"/>
  <c r="O3" i="8"/>
  <c r="O18" i="8"/>
  <c r="C24" i="8"/>
  <c r="AR2" i="2"/>
  <c r="AR13" i="10" s="1"/>
  <c r="BB13" i="2"/>
  <c r="O33" i="8"/>
  <c r="C39" i="8"/>
  <c r="AY24" i="19"/>
  <c r="AU13" i="2"/>
  <c r="AW24" i="19"/>
  <c r="AS13" i="2"/>
  <c r="C24" i="7"/>
  <c r="O18" i="7"/>
  <c r="O24" i="7" s="1"/>
  <c r="BB24" i="19"/>
  <c r="AX13" i="2"/>
  <c r="AZ24" i="19"/>
  <c r="AV13" i="2"/>
  <c r="BT5" i="19"/>
  <c r="BP18" i="10"/>
  <c r="CG5" i="19"/>
  <c r="BG5" i="19"/>
  <c r="AG5" i="19"/>
  <c r="AQ21" i="2"/>
  <c r="B21" i="2" s="1"/>
  <c r="E24" i="19" s="1"/>
  <c r="AS32" i="19" l="1"/>
  <c r="AV16" i="19"/>
  <c r="A52" i="19"/>
  <c r="A51" i="19"/>
  <c r="AW16" i="19"/>
  <c r="AS12" i="2"/>
  <c r="C43" i="8"/>
  <c r="O39" i="8"/>
  <c r="O43" i="8" s="1"/>
  <c r="BD16" i="19"/>
  <c r="AZ12" i="2"/>
  <c r="C70" i="8"/>
  <c r="O66" i="8"/>
  <c r="O70" i="8" s="1"/>
  <c r="BC16" i="19"/>
  <c r="AY12" i="2"/>
  <c r="AZ16" i="19"/>
  <c r="AV12" i="2"/>
  <c r="AY16" i="19"/>
  <c r="AU12" i="2"/>
  <c r="BB12" i="2"/>
  <c r="AT32" i="19"/>
  <c r="BA16" i="19"/>
  <c r="AW12" i="2"/>
  <c r="BE16" i="19"/>
  <c r="BA12" i="2"/>
  <c r="AP21" i="2"/>
  <c r="AS24" i="19" s="1"/>
  <c r="AU24" i="19"/>
  <c r="BB16" i="19"/>
  <c r="AX12" i="2"/>
  <c r="D48" i="8"/>
  <c r="D54" i="8" s="1"/>
  <c r="D58" i="8" s="1"/>
  <c r="C28" i="8"/>
  <c r="O24" i="8"/>
  <c r="O28" i="8" s="1"/>
  <c r="AX16" i="19"/>
  <c r="AT12" i="2"/>
  <c r="AQ13" i="2"/>
  <c r="AX14" i="10" l="1"/>
  <c r="AX11" i="2"/>
  <c r="AU16" i="19"/>
  <c r="B13" i="2"/>
  <c r="E16" i="19" s="1"/>
  <c r="AW14" i="10"/>
  <c r="AW11" i="2"/>
  <c r="AU14" i="10"/>
  <c r="AU11" i="2"/>
  <c r="AY14" i="10"/>
  <c r="AY11" i="2"/>
  <c r="AZ14" i="10"/>
  <c r="AZ11" i="2"/>
  <c r="AS14" i="10"/>
  <c r="AS11" i="2"/>
  <c r="AT14" i="10"/>
  <c r="AT11" i="2"/>
  <c r="BA14" i="10"/>
  <c r="BA11" i="2"/>
  <c r="AV14" i="10"/>
  <c r="AV11" i="2"/>
  <c r="BB14" i="10"/>
  <c r="BB11" i="2"/>
  <c r="AV15" i="19"/>
  <c r="A33" i="19"/>
  <c r="A32" i="19"/>
  <c r="AX15" i="19"/>
  <c r="BA15" i="19"/>
  <c r="AZ15" i="19"/>
  <c r="AT24" i="19"/>
  <c r="BB15" i="19"/>
  <c r="BE15" i="19"/>
  <c r="AY15" i="19"/>
  <c r="BC15" i="19"/>
  <c r="BD15" i="19"/>
  <c r="AW15" i="19"/>
  <c r="AQ12" i="2"/>
  <c r="AP13" i="2"/>
  <c r="AU15" i="10" l="1"/>
  <c r="AT15" i="10"/>
  <c r="AY15" i="10"/>
  <c r="AQ14" i="10"/>
  <c r="AQ11" i="2"/>
  <c r="B12" i="2"/>
  <c r="E15" i="19" s="1"/>
  <c r="AS15" i="10"/>
  <c r="BA15" i="10"/>
  <c r="AZ15" i="10"/>
  <c r="AR15" i="10"/>
  <c r="AR18" i="10" s="1"/>
  <c r="AX15" i="10"/>
  <c r="AV15" i="10"/>
  <c r="AW15" i="10"/>
  <c r="I43" i="7"/>
  <c r="I45" i="7" s="1"/>
  <c r="I52" i="7" s="1"/>
  <c r="AU15" i="19"/>
  <c r="G43" i="7"/>
  <c r="G45" i="7" s="1"/>
  <c r="G52" i="7" s="1"/>
  <c r="J43" i="7"/>
  <c r="J45" i="7" s="1"/>
  <c r="J52" i="7" s="1"/>
  <c r="H43" i="7"/>
  <c r="H45" i="7" s="1"/>
  <c r="H52" i="7" s="1"/>
  <c r="AS16" i="19"/>
  <c r="F43" i="7"/>
  <c r="F45" i="7" s="1"/>
  <c r="F52" i="7" s="1"/>
  <c r="L43" i="7"/>
  <c r="L45" i="7" s="1"/>
  <c r="L52" i="7" s="1"/>
  <c r="K43" i="7"/>
  <c r="K45" i="7" s="1"/>
  <c r="K52" i="7" s="1"/>
  <c r="M43" i="7"/>
  <c r="M45" i="7" s="1"/>
  <c r="M52" i="7" s="1"/>
  <c r="N43" i="7"/>
  <c r="N45" i="7" s="1"/>
  <c r="N52" i="7" s="1"/>
  <c r="AV14" i="19"/>
  <c r="E43" i="7"/>
  <c r="E45" i="7" s="1"/>
  <c r="E52" i="7" s="1"/>
  <c r="A25" i="19"/>
  <c r="A24" i="19"/>
  <c r="AT16" i="19"/>
  <c r="BD14" i="19"/>
  <c r="AZ2" i="2"/>
  <c r="AZ13" i="10" s="1"/>
  <c r="AY14" i="19"/>
  <c r="AU2" i="2"/>
  <c r="AU13" i="10" s="1"/>
  <c r="AZ14" i="19"/>
  <c r="AV2" i="2"/>
  <c r="AV13" i="10" s="1"/>
  <c r="BB14" i="19"/>
  <c r="AX2" i="2"/>
  <c r="AX13" i="10" s="1"/>
  <c r="BC14" i="19"/>
  <c r="AY2" i="2"/>
  <c r="AY13" i="10" s="1"/>
  <c r="AX14" i="19"/>
  <c r="AT2" i="2"/>
  <c r="AT13" i="10" s="1"/>
  <c r="BA14" i="19"/>
  <c r="AW2" i="2"/>
  <c r="AW13" i="10" s="1"/>
  <c r="AW14" i="19"/>
  <c r="AS2" i="2"/>
  <c r="AV5" i="19" s="1"/>
  <c r="BE14" i="19"/>
  <c r="BA2" i="2"/>
  <c r="BA13" i="10" s="1"/>
  <c r="BB2" i="2"/>
  <c r="BB13" i="10" s="1"/>
  <c r="AP12" i="2"/>
  <c r="AS15" i="19" s="1"/>
  <c r="AS13" i="10" l="1"/>
  <c r="AP11" i="2"/>
  <c r="B11" i="2"/>
  <c r="E14" i="19" s="1"/>
  <c r="C43" i="7"/>
  <c r="AT15" i="19"/>
  <c r="A17" i="19"/>
  <c r="AT18" i="10"/>
  <c r="AX5" i="19"/>
  <c r="F48" i="8"/>
  <c r="F54" i="8" s="1"/>
  <c r="F58" i="8" s="1"/>
  <c r="AY18" i="10"/>
  <c r="BC5" i="19"/>
  <c r="K48" i="8"/>
  <c r="K54" i="8" s="1"/>
  <c r="K58" i="8" s="1"/>
  <c r="AX18" i="10"/>
  <c r="BB5" i="19"/>
  <c r="J48" i="8"/>
  <c r="J54" i="8" s="1"/>
  <c r="J58" i="8" s="1"/>
  <c r="AV18" i="10"/>
  <c r="AZ5" i="19"/>
  <c r="H48" i="8"/>
  <c r="H54" i="8" s="1"/>
  <c r="H58" i="8" s="1"/>
  <c r="AY5" i="19"/>
  <c r="G48" i="8"/>
  <c r="G54" i="8" s="1"/>
  <c r="G58" i="8" s="1"/>
  <c r="AU18" i="10"/>
  <c r="AZ18" i="10"/>
  <c r="BD5" i="19"/>
  <c r="L54" i="8"/>
  <c r="L58" i="8" s="1"/>
  <c r="AU14" i="19"/>
  <c r="N48" i="8"/>
  <c r="N54" i="8" s="1"/>
  <c r="N58" i="8" s="1"/>
  <c r="BB18" i="10"/>
  <c r="BA18" i="10"/>
  <c r="BE5" i="19"/>
  <c r="M48" i="8"/>
  <c r="M54" i="8" s="1"/>
  <c r="M58" i="8" s="1"/>
  <c r="AS18" i="10"/>
  <c r="AW5" i="19"/>
  <c r="E48" i="8"/>
  <c r="E54" i="8" s="1"/>
  <c r="E58" i="8" s="1"/>
  <c r="AW18" i="10"/>
  <c r="BA5" i="19"/>
  <c r="I48" i="8"/>
  <c r="I54" i="8" s="1"/>
  <c r="I58" i="8" s="1"/>
  <c r="AQ2" i="2"/>
  <c r="B2" i="2" s="1"/>
  <c r="E5" i="19" s="1"/>
  <c r="AM18" i="10"/>
  <c r="AP14" i="10" l="1"/>
  <c r="AO15" i="10"/>
  <c r="AO18" i="10" s="1"/>
  <c r="AQ13" i="10"/>
  <c r="AQ18" i="10" s="1"/>
  <c r="AS14" i="19"/>
  <c r="A16" i="19"/>
  <c r="C14" i="10"/>
  <c r="C45" i="7"/>
  <c r="O43" i="7"/>
  <c r="AU5" i="19"/>
  <c r="C48" i="8"/>
  <c r="AT14" i="19"/>
  <c r="AP2" i="2"/>
  <c r="AN18" i="10"/>
  <c r="AP13" i="10" l="1"/>
  <c r="AP18" i="10" s="1"/>
  <c r="AC13" i="10"/>
  <c r="AC18" i="10" s="1"/>
  <c r="AS5" i="19"/>
  <c r="A15" i="19"/>
  <c r="A14" i="19"/>
  <c r="O48" i="8"/>
  <c r="C54" i="8"/>
  <c r="C52" i="7"/>
  <c r="O45" i="7"/>
  <c r="O52" i="7" s="1"/>
  <c r="AT5" i="19"/>
  <c r="D16" i="10" l="1"/>
  <c r="E16" i="10"/>
  <c r="C13" i="10"/>
  <c r="A5" i="19"/>
  <c r="C16" i="10"/>
  <c r="C58" i="8"/>
  <c r="O54" i="8"/>
  <c r="O58" i="8" s="1"/>
  <c r="D62" i="10" l="1"/>
  <c r="D18" i="10"/>
  <c r="C18" i="10" l="1"/>
  <c r="B18" i="10" s="1"/>
  <c r="B4" i="10" l="1"/>
  <c r="C62" i="10"/>
  <c r="B62" i="10" s="1"/>
  <c r="B6" i="10" l="1"/>
  <c r="D27" i="10"/>
  <c r="B27" i="10" s="1"/>
  <c r="B10" i="10" l="1"/>
  <c r="B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Thimoteo lima</author>
  </authors>
  <commentList>
    <comment ref="A5" authorId="0" shapeId="0" xr:uid="{00000000-0006-0000-0A00-000001000000}">
      <text>
        <r>
          <rPr>
            <sz val="9"/>
            <color indexed="81"/>
            <rFont val="Tahoma"/>
            <family val="2"/>
          </rPr>
          <t>Informar no respectivo mês de incidência os valores previstos de crescimento do custo com pessoal relacionados aos benefícios de progressão salarial.</t>
        </r>
      </text>
    </comment>
    <comment ref="A11" authorId="0" shapeId="0" xr:uid="{00000000-0006-0000-0A00-000002000000}">
      <text>
        <r>
          <rPr>
            <sz val="9"/>
            <color indexed="81"/>
            <rFont val="Tahoma"/>
            <family val="2"/>
          </rPr>
          <t>Caso exista a previsão do pagamento de férias prêmio, informar o valor no respectivo mês de incidência.</t>
        </r>
      </text>
    </comment>
  </commentList>
</comments>
</file>

<file path=xl/sharedStrings.xml><?xml version="1.0" encoding="utf-8"?>
<sst xmlns="http://schemas.openxmlformats.org/spreadsheetml/2006/main" count="3028" uniqueCount="392">
  <si>
    <t>PLANILHA DE LEVANTAMENTO DE RECEITAS E DESPESAS</t>
  </si>
  <si>
    <t>Serviço Municipal: SAAE Piumhí</t>
  </si>
  <si>
    <r>
      <rPr>
        <b/>
        <sz val="10"/>
        <color rgb="FF000000"/>
        <rFont val="Arial"/>
        <family val="2"/>
      </rPr>
      <t>Prezado Prestador,</t>
    </r>
    <r>
      <rPr>
        <sz val="10"/>
        <color rgb="FF000000"/>
        <rFont val="Arial"/>
        <family val="2"/>
      </rPr>
      <t xml:space="preserve">
Esta planilha é a </t>
    </r>
    <r>
      <rPr>
        <b/>
        <sz val="10"/>
        <color rgb="FF000000"/>
        <rFont val="Arial"/>
        <family val="2"/>
      </rPr>
      <t>PLRD</t>
    </r>
    <r>
      <rPr>
        <sz val="10"/>
        <color rgb="FF000000"/>
        <rFont val="Arial"/>
        <family val="2"/>
      </rPr>
      <t xml:space="preserve"> – Planilha de Levantamento de Receitas e Despesas, e tem como objetivo auxiliar o levantamento de informações para o desenvolvimento do estudo econômico-financeiro, conforme prevê a Resolução FR-ARISB-MG nº 096/2019. 
Esta planilha contém uma série de mecanismos de verificação de dados e integridade da estrutura. Essa verificação é a forma de garantir que todos os itens da planilha estão sendo somados, que todos os somatórios estão corretos e que não foram editados. Dessa forma, pedimos que:
     - não desbloqueie a planilha;
     - não exclua linhas (inserir novas linhas para novos itens pode ser realizado);
     - não exclua colunas;
     - não altere a extensão do arquivo (.xlsm).
Sendo assim, quando constatada necessidade de alteração da PLRD, pedimos que seja realizado contato com a equipe da ARISB-MG para que seja efetuado as alterações necessárias, sem que os mecanismos da planilha sejam comprometidos.
Nessa versão da planilha foram incluídas as informações fornecidas nos estudos tarifários dos anos anteriores com os valores preenchidos por vocês para a realização dos mesmos. Desta forma, é necessário que preencham os meses faltantes até o mês anterior ao envio das informações. Exemplo: o envio ocorrerá no último dia útil de janeiro, deve-se informar os dados até dezembro do ano anterior. Quando o envio deve ocorrer até o último dia útil de fevereiro, a PLRD deve ser preenchida com as informações até janeiro.
Destaca-se ainda a necessidade de verificação das duas abas ao final da PLRD, nomeadas como </t>
    </r>
    <r>
      <rPr>
        <b/>
        <u/>
        <sz val="10"/>
        <color rgb="FF000000"/>
        <rFont val="Arial"/>
        <family val="2"/>
      </rPr>
      <t>‘Conferência despesas’</t>
    </r>
    <r>
      <rPr>
        <sz val="10"/>
        <color rgb="FF000000"/>
        <rFont val="Arial"/>
        <family val="2"/>
      </rPr>
      <t xml:space="preserve"> e </t>
    </r>
    <r>
      <rPr>
        <b/>
        <u/>
        <sz val="10"/>
        <color rgb="FF000000"/>
        <rFont val="Arial"/>
        <family val="2"/>
      </rPr>
      <t>‘Conferência receitas’</t>
    </r>
    <r>
      <rPr>
        <sz val="10"/>
        <color rgb="FF000000"/>
        <rFont val="Arial"/>
        <family val="2"/>
      </rPr>
      <t xml:space="preserve">, onde constam os somatórios dos valores informados na PLRD e os valores oriundos dos balanços financeiros e informações disponíveis no Tribunal de Contas de Minas Gerais. Abaixo de cada comparativo anual a linha denominada como “Diferença” demonstra a discrepância entre os valores informados e os valores dos balanços. Desta forma, é necessário a verificação de divergências antes de encaminhar a planilha para o desenvolvimento do estudo e que seja corrigido as despesas e receitas que apresentem divergências.
Deve-se ressaltar que os valores preenchidos devem se referir à </t>
    </r>
    <r>
      <rPr>
        <b/>
        <u/>
        <sz val="10"/>
        <color rgb="FF000000"/>
        <rFont val="Arial"/>
        <family val="2"/>
      </rPr>
      <t>fase de pagamento da despesa</t>
    </r>
    <r>
      <rPr>
        <sz val="10"/>
        <color rgb="FF000000"/>
        <rFont val="Arial"/>
        <family val="2"/>
      </rPr>
      <t xml:space="preserve">, sejam tais despesas do </t>
    </r>
    <r>
      <rPr>
        <b/>
        <u/>
        <sz val="10"/>
        <color rgb="FF000000"/>
        <rFont val="Arial"/>
        <family val="2"/>
      </rPr>
      <t>exercício corrente ou não</t>
    </r>
    <r>
      <rPr>
        <sz val="10"/>
        <color rgb="FF000000"/>
        <rFont val="Arial"/>
        <family val="2"/>
      </rPr>
      <t xml:space="preserve">. Ou seja, devem ser informadas as despesas do exercício </t>
    </r>
    <r>
      <rPr>
        <u/>
        <sz val="10"/>
        <color rgb="FF000000"/>
        <rFont val="Arial"/>
        <family val="2"/>
      </rPr>
      <t>efetivamente pagas</t>
    </r>
    <r>
      <rPr>
        <sz val="10"/>
        <color rgb="FF000000"/>
        <rFont val="Arial"/>
        <family val="2"/>
      </rPr>
      <t>, além dos r</t>
    </r>
    <r>
      <rPr>
        <u/>
        <sz val="10"/>
        <color rgb="FF000000"/>
        <rFont val="Arial"/>
        <family val="2"/>
      </rPr>
      <t>estos a pagar efetivamente pagos</t>
    </r>
    <r>
      <rPr>
        <sz val="10"/>
        <color rgb="FF000000"/>
        <rFont val="Arial"/>
        <family val="2"/>
      </rPr>
      <t xml:space="preserve"> a cada mês. Desta forma, ressalto também que nos valores de dezembro de cada exercício os valores inscritos em restos a pagar não devem compor a base de despesas informadas no mês, já que tais valores não foram efetivamente pagos pelo Prestador no mês referido.
Lembrando que, para manter o cronograma de trabalho e o calendário do estudo tarifário, esta planilha e os demais documentos previstos no anexo da Resolução FR ARISB-MG 096/2019, </t>
    </r>
    <r>
      <rPr>
        <u/>
        <sz val="10"/>
        <color rgb="FF000000"/>
        <rFont val="Arial"/>
        <family val="2"/>
      </rPr>
      <t>devem ser enviados na data informada pela ARISB-MG</t>
    </r>
    <r>
      <rPr>
        <sz val="10"/>
        <color rgb="FF000000"/>
        <rFont val="Arial"/>
        <family val="2"/>
      </rPr>
      <t xml:space="preserve">. 
Qualquer dúvida quanto ao preenchimento favor entrar em contato com os analistas da ARISB-MG. </t>
    </r>
  </si>
  <si>
    <t>Início</t>
  </si>
  <si>
    <t>Administração</t>
  </si>
  <si>
    <t>Água</t>
  </si>
  <si>
    <t>Esgoto</t>
  </si>
  <si>
    <t>Drenagem</t>
  </si>
  <si>
    <t>Meio Ambiente</t>
  </si>
  <si>
    <t>Atenciosamente,</t>
  </si>
  <si>
    <t>Resíduos Sólidos</t>
  </si>
  <si>
    <t>Informações adicionais - Pessoal</t>
  </si>
  <si>
    <t>Equipe técnica ARISB-MG</t>
  </si>
  <si>
    <t>PLDR | Versão: Nuvem</t>
  </si>
  <si>
    <t>ADMINISTRAÇÃO</t>
  </si>
  <si>
    <t>Total</t>
  </si>
  <si>
    <t>Fórmula</t>
  </si>
  <si>
    <t>1. TOTAL OUTRAS RECEITAS</t>
  </si>
  <si>
    <t>a) Remuneração de aplicação</t>
  </si>
  <si>
    <t>Receita</t>
  </si>
  <si>
    <t>ADM</t>
  </si>
  <si>
    <t>Outras Receitas</t>
  </si>
  <si>
    <t>b) Receitas da Dívida Ativa</t>
  </si>
  <si>
    <t>c)  Restituições</t>
  </si>
  <si>
    <t>d) Multas e juros de mora</t>
  </si>
  <si>
    <t>e) Concurso publico</t>
  </si>
  <si>
    <t>f) Outras receitas correntes</t>
  </si>
  <si>
    <t>g) Outra (especificar)</t>
  </si>
  <si>
    <t>h) Outra (especificar)</t>
  </si>
  <si>
    <t>2. TOTAL  ADMINISTRAÇÃO</t>
  </si>
  <si>
    <t>2.1 Custo de Pessoal</t>
  </si>
  <si>
    <t>2.1.1 Custo Direto</t>
  </si>
  <si>
    <t>a) Vencimentos e vantagens fixas (adicionais, gratificações, etc.)</t>
  </si>
  <si>
    <t>Despesas</t>
  </si>
  <si>
    <t>Custo de Pessoal</t>
  </si>
  <si>
    <t>b) Horas extras e sobreavisos</t>
  </si>
  <si>
    <t>c) Obrigações trabalhistas e demais encargos patronais</t>
  </si>
  <si>
    <t>d) Indenizações e Restituições Trabalhistas</t>
  </si>
  <si>
    <t>e) Rescisão trabalhista</t>
  </si>
  <si>
    <t>f) Outras (Exames medicos periodicos)</t>
  </si>
  <si>
    <t>g) Outro (especificar)</t>
  </si>
  <si>
    <t>2.1.2 Custo Indireto (Benefícios)</t>
  </si>
  <si>
    <t>a) Auxílio Alimentação</t>
  </si>
  <si>
    <t>b) Auxílio Transporte</t>
  </si>
  <si>
    <t>c) Plano de Saúde</t>
  </si>
  <si>
    <t>d) Diárias e outras despesas de viagens</t>
  </si>
  <si>
    <t>e) Outro (Medicamentos)</t>
  </si>
  <si>
    <t>f) Outro (especificar)</t>
  </si>
  <si>
    <t>g) Outro (Exames periodicos, demissão e admissão funcionarios)</t>
  </si>
  <si>
    <t>2.2 Serviços de Terceiros</t>
  </si>
  <si>
    <t>a) Energia Elétrica</t>
  </si>
  <si>
    <t>Serviços de Terceiros</t>
  </si>
  <si>
    <t>b) Despesas com recebimento de contas</t>
  </si>
  <si>
    <t>c) Despesas com software</t>
  </si>
  <si>
    <t>d) Contratos de assessoria e consultoria</t>
  </si>
  <si>
    <t>e) Aluguel</t>
  </si>
  <si>
    <t>f) Segurança do Trabalho</t>
  </si>
  <si>
    <t>g) Serviços de Publicidade e Propaganda</t>
  </si>
  <si>
    <t>h) Serviços de Telecomunicações (Telefonia e internet)</t>
  </si>
  <si>
    <t>i) Estagiários</t>
  </si>
  <si>
    <t>j) Cursos</t>
  </si>
  <si>
    <t>k) Serviços Gráficos</t>
  </si>
  <si>
    <t>l) Manutenção de Máquinas e Equipamentos</t>
  </si>
  <si>
    <t>m) Locação de Equipamentos</t>
  </si>
  <si>
    <t>n) Veículos (Manutenção e Seguro)</t>
  </si>
  <si>
    <t>o) Outros Serviços de Terceiros</t>
  </si>
  <si>
    <t>p) Outro (publicação de processos e extratos licitatórios exigido por lei)</t>
  </si>
  <si>
    <t>q) Outro (Reforma e pintura predio autarquia)</t>
  </si>
  <si>
    <t>r)Outro (Digitalização de Documentos Setores do SAAE)</t>
  </si>
  <si>
    <t>s) Outro (Elaboração de diversos projetos de engenharia setor manejo resíduos solidos/terceiro pavimeto)</t>
  </si>
  <si>
    <t>2.3 Materiais e insumos</t>
  </si>
  <si>
    <t>a) Material de Expediente</t>
  </si>
  <si>
    <t>Materiais e insumos</t>
  </si>
  <si>
    <t>b) Material de Limpeza  e Cantina</t>
  </si>
  <si>
    <t>c) Uniformes e EPI</t>
  </si>
  <si>
    <t>d) Combustivel</t>
  </si>
  <si>
    <t xml:space="preserve">e) Bobinas para emissão de contas </t>
  </si>
  <si>
    <t>f) Material para manutenção de bens móveis e imóveis</t>
  </si>
  <si>
    <t>g) Manutenção de frota</t>
  </si>
  <si>
    <t>h) Gêneros alimentícios</t>
  </si>
  <si>
    <t>i) Outro (especificar)</t>
  </si>
  <si>
    <t>j) Outro (especificar)</t>
  </si>
  <si>
    <t>k) Outro (especificar)</t>
  </si>
  <si>
    <t>l) Outros Materiais de Consumo</t>
  </si>
  <si>
    <t>2.4 Outras Despesas</t>
  </si>
  <si>
    <t>a) PASEP</t>
  </si>
  <si>
    <t>Outras Despesas</t>
  </si>
  <si>
    <t xml:space="preserve">b) Indenizações e Restituições </t>
  </si>
  <si>
    <t>c) Despesas com locomoção não pagas diretamente ao servidor</t>
  </si>
  <si>
    <t>d) INSS sobre Serviços</t>
  </si>
  <si>
    <t>e) IPVA, DPVAT e Licenciamento</t>
  </si>
  <si>
    <t>f) Sentencas Judiciais e Decisoes Judiciais</t>
  </si>
  <si>
    <t>g) Outra (taxa de licenciamanto de uso ou ocupação de dominio de rodovias - orgão FUNTRAS)</t>
  </si>
  <si>
    <t>h) Outro (especificar)</t>
  </si>
  <si>
    <t>j) Outras despesas</t>
  </si>
  <si>
    <t>2.5 Custo Regulatório (CISAB-RC)</t>
  </si>
  <si>
    <t>a) Custo Regulatório</t>
  </si>
  <si>
    <t>Custo Regulatório (CISAB-RC)</t>
  </si>
  <si>
    <t>2.6 Reavaliação do Ativo (Depreciação)</t>
  </si>
  <si>
    <t>a) Depreciação</t>
  </si>
  <si>
    <t>3. TOTAL INVESTIMENTOS</t>
  </si>
  <si>
    <t>a) Aquisição de bens imóveis</t>
  </si>
  <si>
    <t>Investimentos</t>
  </si>
  <si>
    <t>b) Aquisição de bens móveis e equipamentos</t>
  </si>
  <si>
    <t>c) Veículos</t>
  </si>
  <si>
    <t>d) Obras e reformas da administração</t>
  </si>
  <si>
    <t>e) Outro (especificar)</t>
  </si>
  <si>
    <t>ÁGUA</t>
  </si>
  <si>
    <t>a) TBO - Tarifa Básica Operacional</t>
  </si>
  <si>
    <t>Receita Tarifária</t>
  </si>
  <si>
    <t>b) Receita tarifária</t>
  </si>
  <si>
    <t>c) Outras receitas de água</t>
  </si>
  <si>
    <t>d) Receita de Outros Preços Públicos</t>
  </si>
  <si>
    <t>e) Outra (especificar)</t>
  </si>
  <si>
    <t>f) Outra (especificar)</t>
  </si>
  <si>
    <t>2. TOTAL  ÁGUA</t>
  </si>
  <si>
    <t>d) Férias-prêmio</t>
  </si>
  <si>
    <t>f) Outro (Exames medicos periodicos)</t>
  </si>
  <si>
    <t>e) Repasse prefeitura</t>
  </si>
  <si>
    <t>b) Análises de água (controle de qualidade)</t>
  </si>
  <si>
    <t>c) Manutenção de equipamentos e veículos</t>
  </si>
  <si>
    <t>d) Locação de Software</t>
  </si>
  <si>
    <t>e) Locação de equipamentos</t>
  </si>
  <si>
    <t>f) Estagiários</t>
  </si>
  <si>
    <t>g) Contratos de assessoria e consultoria</t>
  </si>
  <si>
    <t>h) Preservação Ambiental</t>
  </si>
  <si>
    <t>i) Serviços de Recomposição de Pavimento</t>
  </si>
  <si>
    <t>j) Segurança do Trabalho</t>
  </si>
  <si>
    <t>k) Outros Serviços de Terceiros</t>
  </si>
  <si>
    <t>l) Outro (Desassoreamento Barragem Captação Ribeirão Tabuões)</t>
  </si>
  <si>
    <t>m) Outro (Seguro dos veículos da água)</t>
  </si>
  <si>
    <t>n) Outro (Reforma/Desassoreamento da barragem de captação de água do ribeirão araras)</t>
  </si>
  <si>
    <t>o) Outro (Elaboração de diversos projetos de engenharia plano diretor abastecimento de água/ projeto eletrico)</t>
  </si>
  <si>
    <t>p) Outro (Trasnformação de hidrometros unijato magnetico)</t>
  </si>
  <si>
    <t>q) Outro (Reforma e pintura denpendência e reservatórios/alambrados, plantio grama)</t>
  </si>
  <si>
    <t>a) Produtos químicos e reagentes</t>
  </si>
  <si>
    <t>b) Materiais hidráulicos para manutenção</t>
  </si>
  <si>
    <t>c) Combustíveis e lubrificantes</t>
  </si>
  <si>
    <t>d) Material para Recomposição de Pavimento</t>
  </si>
  <si>
    <t>e) Materiais de Construção para Reformas</t>
  </si>
  <si>
    <t>h) Uniformes e EPI</t>
  </si>
  <si>
    <t>i) Gêneros alimentícios</t>
  </si>
  <si>
    <t>j) Outros Materiais de Consumo</t>
  </si>
  <si>
    <t>k) Outro (Material laboratorial)</t>
  </si>
  <si>
    <t>l) Outro (ferramentas)</t>
  </si>
  <si>
    <t>m) Outro (especificar)</t>
  </si>
  <si>
    <t>a) INSS sobre Serviços</t>
  </si>
  <si>
    <t>b) Outras Despesas</t>
  </si>
  <si>
    <t>c) Indenizações e restituições</t>
  </si>
  <si>
    <t>2.7 Pagamento uso de recursos hídricos (IGAM)</t>
  </si>
  <si>
    <t>a) IGAM / ANA</t>
  </si>
  <si>
    <t>IGAM</t>
  </si>
  <si>
    <t>a) Produção (Captação e Tratamento)</t>
  </si>
  <si>
    <t>b) Distribuição (Redes e Ramais)</t>
  </si>
  <si>
    <t>c) Reservação</t>
  </si>
  <si>
    <t>d) Macro e micromedição (Hidrômetro)</t>
  </si>
  <si>
    <t>e) Eficiência energética</t>
  </si>
  <si>
    <t>f) Projetos</t>
  </si>
  <si>
    <t>g) Bens Móveis, imóveis, Equipamentos e veículos</t>
  </si>
  <si>
    <t>h) Aquisição de software</t>
  </si>
  <si>
    <t>i) Material de Construção para Obras</t>
  </si>
  <si>
    <t>l) Outro (especificar)</t>
  </si>
  <si>
    <t xml:space="preserve">            VOLUMES DE ÁGUA</t>
  </si>
  <si>
    <t>4. VOLUMES</t>
  </si>
  <si>
    <t>4.1 Volume Faturado de Água (M³)</t>
  </si>
  <si>
    <t>4.2 Volume Medido de Água (M³)</t>
  </si>
  <si>
    <t>4.3  Volume Produzido de Água (M³)</t>
  </si>
  <si>
    <t xml:space="preserve">            ECONOMIAS DE ÁGUA</t>
  </si>
  <si>
    <t>5. ECONOMIAS</t>
  </si>
  <si>
    <t>5.1 Economias de água</t>
  </si>
  <si>
    <t xml:space="preserve">            CICLO DE LEITURA</t>
  </si>
  <si>
    <t>Início do ciclo de leitura (dia do mês) entre o dia</t>
  </si>
  <si>
    <t xml:space="preserve">e </t>
  </si>
  <si>
    <t>Início do ciclo de entrega de contas  entre o dia</t>
  </si>
  <si>
    <t>ESGOTO</t>
  </si>
  <si>
    <t>Fórmulas</t>
  </si>
  <si>
    <t>c) Outras receiras de esgoto</t>
  </si>
  <si>
    <t xml:space="preserve">e) Outra (especificar) </t>
  </si>
  <si>
    <t>2. TOTAL  ESGOTO</t>
  </si>
  <si>
    <t>e) Outro (Exames medicos periodicos)</t>
  </si>
  <si>
    <t>f) Outro (Recisão Trabalhista)</t>
  </si>
  <si>
    <t>b) Análises de efluentes (controle de qualidade)</t>
  </si>
  <si>
    <t>h) Desobstrução e limpeza</t>
  </si>
  <si>
    <t>l) Outro (Seguro dos veículos do esgoto)</t>
  </si>
  <si>
    <t>m) Outro (Reforma e pintura dependências casa de apoio )</t>
  </si>
  <si>
    <t>o) Outro (especificar)</t>
  </si>
  <si>
    <t>k) Outro (ferramenta)</t>
  </si>
  <si>
    <t>l) Outro (Material Biológico)</t>
  </si>
  <si>
    <t>a) Redes Coletoras (Redes e Ramais)</t>
  </si>
  <si>
    <t>b) Redes Interceptoras e Emissários</t>
  </si>
  <si>
    <t>c) Estações Elevatórias</t>
  </si>
  <si>
    <t>d) Tratamento</t>
  </si>
  <si>
    <t>e) Equipamentos e veículos</t>
  </si>
  <si>
    <t>f) Aquisição de bens imóveis</t>
  </si>
  <si>
    <t>g) Aquisição de Equipamentos</t>
  </si>
  <si>
    <t xml:space="preserve">            ECONOMIAS DE ESGOTO</t>
  </si>
  <si>
    <t>5.1 Economias de ESGOTO</t>
  </si>
  <si>
    <t>DRENAGEM</t>
  </si>
  <si>
    <t>c) Receita tributária (taxa)</t>
  </si>
  <si>
    <t>d) Outras receitas de drenagem</t>
  </si>
  <si>
    <t>2. TOTAL  DRENAGEM</t>
  </si>
  <si>
    <t>d) Outra (especificar)</t>
  </si>
  <si>
    <t>b) Contratos de assessoria e consultoria</t>
  </si>
  <si>
    <t>c) Outro (especificar)</t>
  </si>
  <si>
    <t>d) Outro (especificar)</t>
  </si>
  <si>
    <t>a) (especificar)</t>
  </si>
  <si>
    <t>b) (especificar)</t>
  </si>
  <si>
    <t>c) (especificar)</t>
  </si>
  <si>
    <t>d) (especificar)</t>
  </si>
  <si>
    <t>e) (especificar)</t>
  </si>
  <si>
    <t>f) (especificar)</t>
  </si>
  <si>
    <t>g) (especificar)</t>
  </si>
  <si>
    <t>h) (especificar)</t>
  </si>
  <si>
    <t>i) (especificar)</t>
  </si>
  <si>
    <t>j) (especificar)</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</si>
  <si>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</si>
  <si>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</si>
  <si>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</si>
  <si>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</si>
  <si>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</si>
  <si>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</si>
  <si>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</si>
  <si>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</si>
  <si>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</si>
  <si>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</si>
  <si>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</si>
  <si>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</si>
  <si>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</si>
  <si>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</si>
  <si>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</si>
  <si>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</si>
  <si>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</si>
  <si>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</si>
  <si>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</si>
  <si>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</si>
  <si>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</si>
  <si>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</si>
  <si>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</si>
  <si>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</si>
  <si>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</si>
  <si>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</si>
  <si>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</si>
  <si>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</si>
  <si>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</si>
  <si>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</si>
  <si>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</si>
  <si>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</si>
  <si>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</si>
  <si>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</si>
  <si>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</si>
  <si>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</si>
  <si>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</si>
  <si>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</si>
  <si>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</si>
  <si>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</si>
  <si>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</si>
  <si>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</si>
  <si>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</si>
  <si>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</si>
  <si>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</si>
  <si>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</si>
  <si>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</si>
  <si>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</si>
  <si>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</si>
  <si>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</si>
  <si>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</si>
  <si>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</si>
  <si>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</si>
  <si>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</si>
  <si>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</si>
  <si>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</si>
  <si>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</si>
  <si>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</si>
  <si>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</si>
  <si>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</si>
  <si>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</si>
  <si>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</si>
  <si>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</si>
  <si>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</si>
  <si>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</si>
  <si>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</si>
  <si>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</si>
  <si>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</si>
  <si>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</si>
  <si>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</si>
  <si>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</si>
  <si>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</si>
  <si>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</si>
  <si>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</si>
  <si>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</si>
  <si>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</si>
  <si>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</si>
  <si>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</si>
  <si>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</si>
  <si>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</si>
  <si>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</si>
  <si>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</si>
  <si>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</si>
  <si>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</si>
  <si>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</si>
  <si>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</si>
  <si>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</si>
  <si>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</si>
  <si>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</si>
  <si>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</si>
  <si>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</si>
  <si>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SÓLIDOS</t>
  </si>
  <si>
    <t>Adicionais</t>
  </si>
  <si>
    <t>Meio_Ambiente</t>
  </si>
  <si>
    <t>RESÍDUOS SÓLIDOS</t>
  </si>
  <si>
    <t>Formulas</t>
  </si>
  <si>
    <t>Sólidos</t>
  </si>
  <si>
    <t>d) Outras receitas de resíduos</t>
  </si>
  <si>
    <t>2. TOTAL  SÓLIDOS</t>
  </si>
  <si>
    <t>a) Terceirização de coleta</t>
  </si>
  <si>
    <t>b) Terceirização de transbordo e destinação final</t>
  </si>
  <si>
    <t>c) Convênios com cooperativas / associações</t>
  </si>
  <si>
    <t>d) Energia Elétrica</t>
  </si>
  <si>
    <t>e) Manutenção de frota e equipamentos</t>
  </si>
  <si>
    <t>f) Licenciamento e monitoramento ambiental</t>
  </si>
  <si>
    <t>g) Outra (especificar) Aluguel Transbordo</t>
  </si>
  <si>
    <t>i)  Segurança do Trabalho</t>
  </si>
  <si>
    <t>j) Outros Serviços de Terceiros</t>
  </si>
  <si>
    <t>a) Equipamentos de Proteção Individual (EPI)</t>
  </si>
  <si>
    <t>b) Combustíveis e lubrificantes</t>
  </si>
  <si>
    <t>c) Material Manutenção de veículos</t>
  </si>
  <si>
    <t>a) Implantação de unidade de triagem / reciclagem</t>
  </si>
  <si>
    <t>b) Implantação de trincheiras / vala de aterramento</t>
  </si>
  <si>
    <t>c) Estação de tratamento  de efluentes</t>
  </si>
  <si>
    <t>d) Equipamentos e veículos</t>
  </si>
  <si>
    <t>e) Aquisição de bens imóveis</t>
  </si>
  <si>
    <t>MEIO AMBIENTE</t>
  </si>
  <si>
    <t xml:space="preserve">e) Outra (Convênio Projeto Araras) </t>
  </si>
  <si>
    <t>2. TOTAL  Meio Ambiente</t>
  </si>
  <si>
    <t>k) Outro (limpeza e desassoreamento de caçimba de contenção de água na bacia Araras)</t>
  </si>
  <si>
    <t>l) Outro (CONVÊNIO PROJETO ARARAS)</t>
  </si>
  <si>
    <t>INFORMAÇÕES ADICIONAIS - PESSOAL</t>
  </si>
  <si>
    <t xml:space="preserve">            CRESCIMENTO VEGETATIVO</t>
  </si>
  <si>
    <t>1. PREVISÃO - CRESCIMENTO VEGETATIVO</t>
  </si>
  <si>
    <t>1.1 Biênios</t>
  </si>
  <si>
    <t>1.2 Quinquênios</t>
  </si>
  <si>
    <t>1.3 Anuênios</t>
  </si>
  <si>
    <t>1.4 Outros (Especificar)</t>
  </si>
  <si>
    <t xml:space="preserve">            FÉRIAS PRÊMIO</t>
  </si>
  <si>
    <t>2. PREVISÃO - FÉRIAS PRÊMIO</t>
  </si>
  <si>
    <t>a) Valores</t>
  </si>
  <si>
    <t>b) Número de servidores beneficiados</t>
  </si>
  <si>
    <t xml:space="preserve">            QUADRO DE PESSOAL</t>
  </si>
  <si>
    <t>PREENCHER O NÚMERO DE SERVIDORES (REFERÊNCIA: ÚLTIMO MÊS DE PREENCHIMENTO DAS ABAS ANTERIORES)</t>
  </si>
  <si>
    <t>Servidores</t>
  </si>
  <si>
    <t>Efetivos</t>
  </si>
  <si>
    <t>Comissionados</t>
  </si>
  <si>
    <t>Contratados</t>
  </si>
  <si>
    <t>Terceirizados</t>
  </si>
  <si>
    <t>TOTAL</t>
  </si>
  <si>
    <t>%</t>
  </si>
  <si>
    <t>Estagiários</t>
  </si>
  <si>
    <t xml:space="preserve"> -</t>
  </si>
  <si>
    <t>PREENCHER O NÚMERO DE SERVIDORES (REFERÊNCIA: ANO ANTERIOR DO MESMO MÊS DO QUADRO ACIMA)</t>
  </si>
  <si>
    <t>-</t>
  </si>
  <si>
    <t>Despesa total 2017</t>
  </si>
  <si>
    <t>Janeiro</t>
  </si>
  <si>
    <t>Fevereiro</t>
  </si>
  <si>
    <t>Março</t>
  </si>
  <si>
    <t>Abril</t>
  </si>
  <si>
    <t>Maio</t>
  </si>
  <si>
    <t>Junho</t>
  </si>
  <si>
    <t>Julho</t>
  </si>
  <si>
    <t>Agosto</t>
  </si>
  <si>
    <t>Setembro</t>
  </si>
  <si>
    <t>Outubro</t>
  </si>
  <si>
    <t>Novembro</t>
  </si>
  <si>
    <t>Dezembro</t>
  </si>
  <si>
    <t>PLRD</t>
  </si>
  <si>
    <t>Correntes</t>
  </si>
  <si>
    <t>Investimento</t>
  </si>
  <si>
    <t>Soma</t>
  </si>
  <si>
    <t>Documentos</t>
  </si>
  <si>
    <t>Orçamentária</t>
  </si>
  <si>
    <t>Restos a pagar</t>
  </si>
  <si>
    <t>Diferença</t>
  </si>
  <si>
    <t>Despesa total 2018</t>
  </si>
  <si>
    <t>Despesa total 2019</t>
  </si>
  <si>
    <t>repasse prefeitura</t>
  </si>
  <si>
    <t>Despesa total 2020</t>
  </si>
  <si>
    <t>Despesa total 2021</t>
  </si>
  <si>
    <t>Receitas 2017</t>
  </si>
  <si>
    <t>Receitas 2016</t>
  </si>
  <si>
    <t>Receitas 2018</t>
  </si>
  <si>
    <t>Receitas 2019</t>
  </si>
  <si>
    <t>Receitas 2020</t>
  </si>
  <si>
    <t>Receitas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</si>
</sst>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mmm\-yy;@"/>
    <numFmt numFmtId="165" formatCode="00000"/>
    <numFmt numFmtId="166" formatCode="[$-416]mmm\-yy;@"/>
    <numFmt numFmtId="167" formatCode="_-* #,##0_-;\-* #,##0_-;_-* &quot;-&quot;??_-;_-@_-"/>
  </numFmts>
  <fonts count="43" x14ac:knownFonts="1">
    <font>
      <sz val="10"/>
      <color rgb="FF000000"/>
      <name val="Arial"/>
    </font>
    <font>
      <b/>
      <sz val="10"/>
      <color rgb="FFFFFFFF"/>
      <name val="Calibri"/>
      <family val="2"/>
    </font>
    <font>
      <b/>
      <sz val="10"/>
      <color rgb="FF1F497D"/>
      <name val="Calibri"/>
      <family val="2"/>
    </font>
    <font>
      <sz val="10"/>
      <color rgb="FF3F3F3F"/>
      <name val="Calibri"/>
      <family val="2"/>
    </font>
    <font>
      <sz val="10"/>
      <color rgb="FF1155CC"/>
      <name val="Calibri"/>
      <family val="2"/>
    </font>
    <font>
      <b/>
      <sz val="10"/>
      <color rgb="FF3F3F3F"/>
      <name val="Calibri"/>
      <family val="2"/>
    </font>
    <font>
      <sz val="11"/>
      <color indexed="8"/>
      <name val="Calibri"/>
      <family val="2"/>
    </font>
    <font>
      <b/>
      <sz val="11"/>
      <color indexed="9"/>
      <name val="Calibri"/>
      <family val="2"/>
    </font>
    <font>
      <sz val="10"/>
      <color theme="1" tint="0.249977111117893"/>
      <name val="Calibri"/>
      <family val="2"/>
    </font>
    <font>
      <b/>
      <sz val="10"/>
      <color theme="0"/>
      <name val="Calibri"/>
      <family val="2"/>
    </font>
    <font>
      <sz val="10"/>
      <color rgb="FF000000"/>
      <name val="Arial"/>
      <family val="2"/>
    </font>
    <font>
      <sz val="10"/>
      <color theme="1" tint="0.249977111117893"/>
      <name val="Calibri"/>
      <family val="2"/>
      <scheme val="minor"/>
    </font>
    <font>
      <b/>
      <sz val="10"/>
      <color theme="1" tint="0.249977111117893"/>
      <name val="Calibri"/>
      <family val="2"/>
      <scheme val="minor"/>
    </font>
    <font>
      <sz val="10"/>
      <color rgb="FF000000"/>
      <name val="Arial"/>
      <family val="2"/>
    </font>
    <font>
      <sz val="8"/>
      <color rgb="FF000000"/>
      <name val="Arial"/>
      <family val="2"/>
    </font>
    <font>
      <sz val="6"/>
      <color rgb="FF000000"/>
      <name val="Arial"/>
      <family val="2"/>
    </font>
    <font>
      <sz val="11"/>
      <color rgb="FF000000"/>
      <name val="Arial"/>
      <family val="2"/>
    </font>
    <font>
      <b/>
      <sz val="11"/>
      <color rgb="FF000000"/>
      <name val="Arial"/>
      <family val="2"/>
    </font>
    <font>
      <sz val="11"/>
      <name val="Arial"/>
      <family val="2"/>
    </font>
    <font>
      <b/>
      <sz val="9"/>
      <color theme="0"/>
      <name val="Arial"/>
      <family val="2"/>
    </font>
    <font>
      <b/>
      <sz val="9"/>
      <color rgb="FF000000"/>
      <name val="Arial"/>
      <family val="2"/>
    </font>
    <font>
      <sz val="9"/>
      <color rgb="FF000000"/>
      <name val="Arial"/>
      <family val="2"/>
    </font>
    <font>
      <sz val="9"/>
      <color theme="1"/>
      <name val="Arial"/>
      <family val="2"/>
    </font>
    <font>
      <b/>
      <sz val="9"/>
      <color theme="1"/>
      <name val="Arial"/>
      <family val="2"/>
    </font>
    <font>
      <sz val="10"/>
      <color indexed="8"/>
      <name val="Calibri"/>
      <family val="2"/>
    </font>
    <font>
      <b/>
      <sz val="10"/>
      <color theme="3"/>
      <name val="Calibri"/>
      <family val="2"/>
    </font>
    <font>
      <b/>
      <sz val="10"/>
      <color rgb="FF1F4E79"/>
      <name val="Calibri"/>
      <family val="2"/>
    </font>
    <font>
      <b/>
      <sz val="11"/>
      <color theme="3"/>
      <name val="Calibri"/>
      <family val="2"/>
      <scheme val="minor"/>
    </font>
    <font>
      <b/>
      <sz val="11"/>
      <color theme="0"/>
      <name val="Calibri"/>
      <family val="2"/>
      <scheme val="minor"/>
    </font>
    <font>
      <b/>
      <sz val="10"/>
      <color theme="3"/>
      <name val="Arial"/>
      <family val="2"/>
    </font>
    <font>
      <u/>
      <sz val="10"/>
      <color theme="10"/>
      <name val="Arial"/>
      <family val="2"/>
    </font>
    <font>
      <sz val="6"/>
      <name val="Arial"/>
      <family val="2"/>
    </font>
    <font>
      <b/>
      <sz val="10"/>
      <color rgb="FF000000"/>
      <name val="Arial"/>
      <family val="2"/>
    </font>
    <font>
      <b/>
      <u/>
      <sz val="10"/>
      <color rgb="FF000000"/>
      <name val="Arial"/>
      <family val="2"/>
    </font>
    <font>
      <u/>
      <sz val="10"/>
      <color rgb="FF000000"/>
      <name val="Arial"/>
      <family val="2"/>
    </font>
    <font>
      <b/>
      <sz val="16"/>
      <color theme="0"/>
      <name val="Calibri"/>
      <family val="2"/>
      <scheme val="minor"/>
    </font>
    <font>
      <b/>
      <sz val="10"/>
      <color indexed="8"/>
      <name val="Calibri"/>
      <family val="2"/>
    </font>
    <font>
      <b/>
      <sz val="10"/>
      <color theme="1" tint="0.249977111117893"/>
      <name val="Calibri"/>
      <family val="2"/>
    </font>
    <font>
      <sz val="10"/>
      <name val="Calibri"/>
      <family val="2"/>
    </font>
    <font>
      <sz val="10"/>
      <color theme="1"/>
      <name val="Calibri"/>
      <family val="2"/>
      <scheme val="minor"/>
    </font>
    <font>
      <sz val="9"/>
      <color indexed="81"/>
      <name val="Tahoma"/>
      <family val="2"/>
    </font>
    <font>
      <sz val="8"/>
      <name val="Arial"/>
      <family val="2"/>
    </font>
    <font>
      <sz val="10"/>
      <color rgb="FF000000"/>
      <name val="Calibri"/>
      <family val="2"/>
    </font>
  </fonts>
  <fills count="43">
    <fill>
      <patternFill patternType="none"/>
    </fill>
    <fill>
      <patternFill patternType="gray125"/>
    </fill>
    <fill>
      <patternFill patternType="solid">
        <fgColor rgb="FFFFFFFF"/>
        <bgColor rgb="FFFFFFFF"/>
      </patternFill>
    </fill>
    <fill>
      <patternFill patternType="solid">
        <fgColor rgb="FFD8D8D8"/>
        <bgColor rgb="FFD8D8D8"/>
      </patternFill>
    </fill>
    <fill>
      <patternFill patternType="solid">
        <fgColor rgb="FF1F497D"/>
        <bgColor rgb="FF1F497D"/>
      </patternFill>
    </fill>
    <fill>
      <patternFill patternType="solid">
        <fgColor rgb="FFA5A5A5"/>
        <bgColor rgb="FFA5A5A5"/>
      </patternFill>
    </fill>
    <fill>
      <patternFill patternType="solid">
        <fgColor rgb="FF595959"/>
        <bgColor rgb="FF595959"/>
      </patternFill>
    </fill>
    <fill>
      <patternFill patternType="solid">
        <fgColor rgb="FFBFBFBF"/>
        <bgColor rgb="FFBFBFBF"/>
      </patternFill>
    </fill>
    <fill>
      <patternFill patternType="solid">
        <fgColor rgb="FFDBE5F1"/>
        <bgColor rgb="FFDBE5F1"/>
      </patternFill>
    </fill>
    <fill>
      <patternFill patternType="solid">
        <fgColor rgb="FFF2F2F2"/>
        <bgColor rgb="FFF2F2F2"/>
      </patternFill>
    </fill>
    <fill>
      <patternFill patternType="solid">
        <fgColor theme="0"/>
        <bgColor rgb="FFF79646"/>
      </patternFill>
    </fill>
    <fill>
      <patternFill patternType="solid">
        <fgColor theme="0"/>
        <bgColor rgb="FFFFFFFF"/>
      </patternFill>
    </fill>
    <fill>
      <patternFill patternType="solid">
        <fgColor theme="0"/>
        <bgColor rgb="FF4F81BD"/>
      </patternFill>
    </fill>
    <fill>
      <patternFill patternType="solid">
        <fgColor theme="0"/>
        <bgColor indexed="64"/>
      </patternFill>
    </fill>
    <fill>
      <patternFill patternType="solid">
        <fgColor theme="0"/>
        <bgColor rgb="FFFFFF00"/>
      </patternFill>
    </fill>
    <fill>
      <patternFill patternType="solid">
        <fgColor theme="0"/>
        <bgColor rgb="FF4BACC6"/>
      </patternFill>
    </fill>
    <fill>
      <patternFill patternType="solid">
        <fgColor indexed="26"/>
        <bgColor indexed="42"/>
      </patternFill>
    </fill>
    <fill>
      <patternFill patternType="solid">
        <fgColor theme="3"/>
        <bgColor indexed="31"/>
      </patternFill>
    </fill>
    <fill>
      <patternFill patternType="solid">
        <fgColor indexed="55"/>
        <bgColor indexed="22"/>
      </patternFill>
    </fill>
    <fill>
      <patternFill patternType="solid">
        <fgColor theme="0"/>
        <bgColor indexed="44"/>
      </patternFill>
    </fill>
    <fill>
      <patternFill patternType="solid">
        <fgColor theme="0" tint="-0.34998626667073579"/>
        <bgColor indexed="26"/>
      </patternFill>
    </fill>
    <fill>
      <patternFill patternType="solid">
        <fgColor theme="1" tint="0.34998626667073579"/>
        <bgColor indexed="26"/>
      </patternFill>
    </fill>
    <fill>
      <patternFill patternType="solid">
        <fgColor theme="0" tint="-0.249977111117893"/>
        <bgColor indexed="22"/>
      </patternFill>
    </fill>
    <fill>
      <patternFill patternType="solid">
        <fgColor theme="0" tint="-0.34998626667073579"/>
        <bgColor indexed="22"/>
      </patternFill>
    </fill>
    <fill>
      <patternFill patternType="solid">
        <fgColor theme="0" tint="-0.249977111117893"/>
        <bgColor indexed="44"/>
      </patternFill>
    </fill>
    <fill>
      <patternFill patternType="solid">
        <fgColor theme="4" tint="0.79998168889431442"/>
        <bgColor indexed="44"/>
      </patternFill>
    </fill>
    <fill>
      <patternFill patternType="solid">
        <fgColor theme="4" tint="0.79998168889431442"/>
        <bgColor indexed="64"/>
      </patternFill>
    </fill>
    <fill>
      <patternFill patternType="solid">
        <fgColor theme="2"/>
        <bgColor indexed="64"/>
      </patternFill>
    </fill>
    <fill>
      <patternFill patternType="solid">
        <fgColor theme="2" tint="-9.9978637043366805E-2"/>
        <bgColor indexed="64"/>
      </patternFill>
    </fill>
    <fill>
      <patternFill patternType="solid">
        <fgColor indexed="55"/>
        <bgColor indexed="24"/>
      </patternFill>
    </fill>
    <fill>
      <patternFill patternType="solid">
        <fgColor theme="6"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theme="4" tint="-0.499984740745262"/>
        <bgColor indexed="64"/>
      </patternFill>
    </fill>
    <fill>
      <patternFill patternType="solid">
        <fgColor theme="8" tint="0.79998168889431442"/>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rgb="FF285388"/>
        <bgColor indexed="64"/>
      </patternFill>
    </fill>
    <fill>
      <patternFill patternType="solid">
        <fgColor theme="0" tint="-0.14999847407452621"/>
        <bgColor indexed="64"/>
      </patternFill>
    </fill>
    <fill>
      <patternFill patternType="solid">
        <fgColor theme="3" tint="0.59999389629810485"/>
        <bgColor indexed="31"/>
      </patternFill>
    </fill>
    <fill>
      <patternFill patternType="solid">
        <fgColor theme="4" tint="-0.249977111117893"/>
        <bgColor indexed="31"/>
      </patternFill>
    </fill>
    <fill>
      <patternFill patternType="solid">
        <fgColor theme="4" tint="-0.249977111117893"/>
        <bgColor indexed="26"/>
      </patternFill>
    </fill>
    <fill>
      <patternFill patternType="gray0625">
        <bgColor theme="0"/>
      </patternFill>
    </fill>
  </fills>
  <borders count="43">
    <border>
      <left/>
      <right/>
      <top/>
      <bottom/>
      <diagonal/>
    </border>
    <border>
      <left/>
      <right/>
      <top/>
      <bottom/>
      <diagonal/>
    </border>
    <border>
      <left style="thin">
        <color rgb="FF7F7F7F"/>
      </left>
      <right style="thin">
        <color rgb="FF7F7F7F"/>
      </right>
      <top/>
      <bottom/>
      <diagonal/>
    </border>
    <border>
      <left style="thin">
        <color rgb="FF7F7F7F"/>
      </left>
      <right style="thin">
        <color rgb="FF7F7F7F"/>
      </right>
      <top/>
      <bottom style="hair">
        <color rgb="FF7F7F7F"/>
      </bottom>
      <diagonal/>
    </border>
    <border>
      <left style="thin">
        <color rgb="FF7F7F7F"/>
      </left>
      <right style="thin">
        <color rgb="FF7F7F7F"/>
      </right>
      <top style="hair">
        <color rgb="FF7F7F7F"/>
      </top>
      <bottom style="hair">
        <color rgb="FF7F7F7F"/>
      </bottom>
      <diagonal/>
    </border>
    <border>
      <left style="thin">
        <color rgb="FF7F7F7F"/>
      </left>
      <right style="thin">
        <color rgb="FF7F7F7F"/>
      </right>
      <top style="hair">
        <color rgb="FF7F7F7F"/>
      </top>
      <bottom/>
      <diagonal/>
    </border>
    <border>
      <left style="double">
        <color indexed="63"/>
      </left>
      <right style="double">
        <color indexed="63"/>
      </right>
      <top style="double">
        <color indexed="63"/>
      </top>
      <bottom style="double">
        <color indexed="63"/>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hair">
        <color theme="0" tint="-0.499984740745262"/>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dotted">
        <color theme="0" tint="-0.499984740745262"/>
      </top>
      <bottom style="dotted">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hair">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rgb="FF7F7F7F"/>
      </right>
      <top style="hair">
        <color auto="1"/>
      </top>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style="hair">
        <color theme="0" tint="-0.499984740745262"/>
      </top>
      <bottom style="thin">
        <color theme="0" tint="-0.499984740745262"/>
      </bottom>
      <diagonal/>
    </border>
    <border>
      <left/>
      <right/>
      <top style="hair">
        <color theme="0" tint="-0.499984740745262"/>
      </top>
      <bottom style="thin">
        <color theme="0" tint="-0.499984740745262"/>
      </bottom>
      <diagonal/>
    </border>
    <border>
      <left/>
      <right style="thin">
        <color theme="0" tint="-0.499984740745262"/>
      </right>
      <top style="hair">
        <color theme="0" tint="-0.499984740745262"/>
      </top>
      <bottom style="thin">
        <color theme="0" tint="-0.499984740745262"/>
      </bottom>
      <diagonal/>
    </border>
    <border>
      <left style="thin">
        <color rgb="FF808080"/>
      </left>
      <right style="thin">
        <color rgb="FF808080"/>
      </right>
      <top style="dotted">
        <color rgb="FF808080"/>
      </top>
      <bottom style="dotted">
        <color rgb="FF808080"/>
      </bottom>
      <diagonal/>
    </border>
  </borders>
  <cellStyleXfs count="9">
    <xf numFmtId="0" fontId="0" fillId="0" borderId="0"/>
    <xf numFmtId="0" fontId="6" fillId="16" borderId="1"/>
    <xf numFmtId="0" fontId="7" fillId="18" borderId="6"/>
    <xf numFmtId="0" fontId="6" fillId="0" borderId="1"/>
    <xf numFmtId="0" fontId="10" fillId="0" borderId="1"/>
    <xf numFmtId="0" fontId="10" fillId="0" borderId="1"/>
    <xf numFmtId="43" fontId="13" fillId="0" borderId="0" applyFont="0" applyFill="0" applyBorder="0" applyAlignment="0" applyProtection="0"/>
    <xf numFmtId="0" fontId="7" fillId="29" borderId="6"/>
    <xf numFmtId="0" fontId="30" fillId="0" borderId="1" applyNumberFormat="0" applyFill="0" applyBorder="0" applyAlignment="0" applyProtection="0"/>
  </cellStyleXfs>
  <cellXfs count="224">
    <xf numFmtId="0" fontId="0" fillId="0" borderId="0" xfId="0"/>
    <xf numFmtId="0" fontId="1" fillId="5" borderId="2" xfId="0" applyFont="1" applyFill="1" applyBorder="1" applyAlignment="1">
      <alignment horizontal="center" vertical="center" wrapText="1"/>
    </xf>
    <xf numFmtId="17" fontId="1" fillId="5" borderId="2" xfId="0" applyNumberFormat="1" applyFont="1" applyFill="1" applyBorder="1" applyAlignment="1">
      <alignment horizontal="center" vertical="center"/>
    </xf>
    <xf numFmtId="4" fontId="5" fillId="3" borderId="4" xfId="0" applyNumberFormat="1" applyFont="1" applyFill="1" applyBorder="1" applyAlignment="1">
      <alignment horizontal="center"/>
    </xf>
    <xf numFmtId="4" fontId="5" fillId="9" borderId="4" xfId="0" applyNumberFormat="1" applyFont="1" applyFill="1" applyBorder="1" applyAlignment="1">
      <alignment horizontal="center"/>
    </xf>
    <xf numFmtId="4" fontId="2" fillId="7" borderId="2" xfId="0" applyNumberFormat="1" applyFont="1" applyFill="1" applyBorder="1" applyAlignment="1">
      <alignment horizontal="center"/>
    </xf>
    <xf numFmtId="0" fontId="0" fillId="13" borderId="0" xfId="0" applyFill="1"/>
    <xf numFmtId="4" fontId="8" fillId="19" borderId="1" xfId="2" applyNumberFormat="1" applyFont="1" applyFill="1" applyBorder="1" applyAlignment="1">
      <alignment horizontal="right"/>
    </xf>
    <xf numFmtId="0" fontId="9" fillId="20" borderId="7" xfId="1" applyFont="1" applyFill="1" applyBorder="1" applyAlignment="1" applyProtection="1">
      <alignment horizontal="center" vertical="center" wrapText="1"/>
      <protection hidden="1"/>
    </xf>
    <xf numFmtId="0" fontId="9" fillId="21" borderId="7" xfId="1" applyFont="1" applyFill="1" applyBorder="1" applyAlignment="1" applyProtection="1">
      <alignment horizontal="center" vertical="center" wrapText="1"/>
      <protection hidden="1"/>
    </xf>
    <xf numFmtId="164" fontId="9" fillId="20" borderId="7" xfId="1" applyNumberFormat="1" applyFont="1" applyFill="1" applyBorder="1" applyAlignment="1">
      <alignment horizontal="center" vertical="center"/>
    </xf>
    <xf numFmtId="0" fontId="9" fillId="23" borderId="11" xfId="2" applyFont="1" applyFill="1" applyBorder="1" applyAlignment="1">
      <alignment horizontal="center"/>
    </xf>
    <xf numFmtId="4" fontId="3" fillId="2" borderId="4" xfId="0" applyNumberFormat="1" applyFont="1" applyFill="1" applyBorder="1" applyAlignment="1" applyProtection="1">
      <alignment horizontal="right"/>
      <protection locked="0"/>
    </xf>
    <xf numFmtId="4" fontId="4" fillId="14" borderId="4" xfId="0" applyNumberFormat="1" applyFont="1" applyFill="1" applyBorder="1" applyAlignment="1" applyProtection="1">
      <alignment horizontal="right"/>
      <protection locked="0"/>
    </xf>
    <xf numFmtId="4" fontId="3" fillId="10" borderId="4" xfId="0" applyNumberFormat="1" applyFont="1" applyFill="1" applyBorder="1" applyAlignment="1" applyProtection="1">
      <alignment horizontal="right"/>
      <protection locked="0"/>
    </xf>
    <xf numFmtId="4" fontId="3" fillId="11" borderId="4" xfId="0" applyNumberFormat="1" applyFont="1" applyFill="1" applyBorder="1" applyAlignment="1" applyProtection="1">
      <alignment horizontal="right"/>
      <protection locked="0"/>
    </xf>
    <xf numFmtId="4" fontId="3" fillId="14" borderId="4" xfId="0" applyNumberFormat="1" applyFont="1" applyFill="1" applyBorder="1" applyAlignment="1" applyProtection="1">
      <alignment horizontal="right"/>
      <protection locked="0"/>
    </xf>
    <xf numFmtId="4" fontId="3" fillId="15" borderId="4" xfId="0" applyNumberFormat="1" applyFont="1" applyFill="1" applyBorder="1" applyAlignment="1" applyProtection="1">
      <alignment horizontal="right"/>
      <protection locked="0"/>
    </xf>
    <xf numFmtId="4" fontId="3" fillId="12" borderId="4" xfId="0" applyNumberFormat="1" applyFont="1" applyFill="1" applyBorder="1" applyAlignment="1" applyProtection="1">
      <alignment horizontal="right"/>
      <protection locked="0"/>
    </xf>
    <xf numFmtId="0" fontId="14" fillId="0" borderId="0" xfId="0" applyFont="1"/>
    <xf numFmtId="0" fontId="15" fillId="0" borderId="0" xfId="0" applyFont="1" applyAlignment="1">
      <alignment wrapText="1"/>
    </xf>
    <xf numFmtId="43" fontId="15" fillId="0" borderId="0" xfId="6" applyFont="1" applyAlignment="1">
      <alignment wrapText="1"/>
    </xf>
    <xf numFmtId="0" fontId="16" fillId="0" borderId="18" xfId="0" applyFont="1" applyBorder="1" applyAlignment="1">
      <alignment horizontal="center" vertical="center" wrapText="1"/>
    </xf>
    <xf numFmtId="0" fontId="15" fillId="0" borderId="18" xfId="0" applyFont="1" applyBorder="1" applyAlignment="1">
      <alignment vertical="center" wrapText="1"/>
    </xf>
    <xf numFmtId="43" fontId="15" fillId="0" borderId="18" xfId="6" applyFont="1" applyBorder="1" applyAlignment="1">
      <alignment vertical="center" wrapText="1"/>
    </xf>
    <xf numFmtId="0" fontId="10" fillId="0" borderId="18" xfId="0" applyFont="1" applyBorder="1"/>
    <xf numFmtId="4" fontId="5" fillId="30" borderId="4" xfId="0" applyNumberFormat="1" applyFont="1" applyFill="1" applyBorder="1" applyAlignment="1">
      <alignment horizontal="center"/>
    </xf>
    <xf numFmtId="0" fontId="0" fillId="31" borderId="18" xfId="0" applyFill="1" applyBorder="1"/>
    <xf numFmtId="4" fontId="15" fillId="0" borderId="18" xfId="0" applyNumberFormat="1" applyFont="1" applyBorder="1" applyAlignment="1">
      <alignment vertical="center" wrapText="1"/>
    </xf>
    <xf numFmtId="0" fontId="10" fillId="13" borderId="0" xfId="0" applyFont="1" applyFill="1" applyProtection="1">
      <protection locked="0"/>
    </xf>
    <xf numFmtId="0" fontId="1" fillId="6" borderId="2" xfId="0" applyFont="1" applyFill="1" applyBorder="1" applyAlignment="1">
      <alignment horizontal="center" vertical="center" wrapText="1"/>
    </xf>
    <xf numFmtId="49" fontId="0" fillId="0" borderId="0" xfId="0" applyNumberFormat="1"/>
    <xf numFmtId="0" fontId="18" fillId="0" borderId="18" xfId="0" applyFont="1" applyBorder="1" applyAlignment="1">
      <alignment horizontal="center" vertical="center" wrapText="1"/>
    </xf>
    <xf numFmtId="0" fontId="20" fillId="28" borderId="18" xfId="0" applyFont="1" applyFill="1" applyBorder="1" applyAlignment="1">
      <alignment horizontal="center"/>
    </xf>
    <xf numFmtId="43" fontId="20" fillId="27" borderId="18" xfId="6" applyFont="1" applyFill="1" applyBorder="1" applyAlignment="1">
      <alignment horizontal="center" vertical="center"/>
    </xf>
    <xf numFmtId="0" fontId="21" fillId="27" borderId="22" xfId="0" applyFont="1" applyFill="1" applyBorder="1"/>
    <xf numFmtId="43" fontId="21" fillId="0" borderId="18" xfId="6" applyFont="1" applyBorder="1" applyAlignment="1">
      <alignment horizontal="center" vertical="center"/>
    </xf>
    <xf numFmtId="43" fontId="22" fillId="27" borderId="18" xfId="6" applyFont="1" applyFill="1" applyBorder="1" applyAlignment="1">
      <alignment horizontal="center" vertical="center"/>
    </xf>
    <xf numFmtId="0" fontId="20" fillId="27" borderId="22" xfId="0" applyFont="1" applyFill="1" applyBorder="1"/>
    <xf numFmtId="0" fontId="21" fillId="13" borderId="24" xfId="0" applyFont="1" applyFill="1" applyBorder="1"/>
    <xf numFmtId="43" fontId="20" fillId="13" borderId="24" xfId="6" applyFont="1" applyFill="1" applyBorder="1" applyAlignment="1">
      <alignment horizontal="center" vertical="center"/>
    </xf>
    <xf numFmtId="43" fontId="20" fillId="13" borderId="21" xfId="6" applyFont="1" applyFill="1" applyBorder="1" applyAlignment="1">
      <alignment horizontal="center" vertical="center"/>
    </xf>
    <xf numFmtId="0" fontId="21" fillId="27" borderId="18" xfId="0" applyFont="1" applyFill="1" applyBorder="1"/>
    <xf numFmtId="4" fontId="21" fillId="0" borderId="0" xfId="0" applyNumberFormat="1" applyFont="1"/>
    <xf numFmtId="0" fontId="20" fillId="27" borderId="19" xfId="0" applyFont="1" applyFill="1" applyBorder="1"/>
    <xf numFmtId="0" fontId="21" fillId="13" borderId="19" xfId="0" applyFont="1" applyFill="1" applyBorder="1" applyAlignment="1">
      <alignment vertical="center"/>
    </xf>
    <xf numFmtId="0" fontId="20" fillId="13" borderId="35" xfId="0" applyFont="1" applyFill="1" applyBorder="1"/>
    <xf numFmtId="43" fontId="21" fillId="13" borderId="24" xfId="6" applyFont="1" applyFill="1" applyBorder="1" applyAlignment="1">
      <alignment horizontal="center" vertical="center"/>
    </xf>
    <xf numFmtId="43" fontId="21" fillId="13" borderId="36" xfId="6" applyFont="1" applyFill="1" applyBorder="1" applyAlignment="1">
      <alignment horizontal="center" vertical="center"/>
    </xf>
    <xf numFmtId="43" fontId="21" fillId="13" borderId="21" xfId="6" applyFont="1" applyFill="1" applyBorder="1" applyAlignment="1">
      <alignment horizontal="center" vertical="center"/>
    </xf>
    <xf numFmtId="43" fontId="20" fillId="34" borderId="18" xfId="6" applyFont="1" applyFill="1" applyBorder="1" applyAlignment="1">
      <alignment horizontal="center" vertical="center"/>
    </xf>
    <xf numFmtId="0" fontId="21" fillId="13" borderId="0" xfId="0" applyFont="1" applyFill="1"/>
    <xf numFmtId="0" fontId="21" fillId="13" borderId="0" xfId="0" applyFont="1" applyFill="1" applyAlignment="1">
      <alignment horizontal="center" vertical="center"/>
    </xf>
    <xf numFmtId="43" fontId="21" fillId="13" borderId="1" xfId="6" applyFont="1" applyFill="1" applyBorder="1" applyAlignment="1">
      <alignment horizontal="center" vertical="center"/>
    </xf>
    <xf numFmtId="0" fontId="21" fillId="13" borderId="20" xfId="0" applyFont="1" applyFill="1" applyBorder="1" applyAlignment="1">
      <alignment vertical="center"/>
    </xf>
    <xf numFmtId="0" fontId="20" fillId="13" borderId="36" xfId="0" applyFont="1" applyFill="1" applyBorder="1"/>
    <xf numFmtId="43" fontId="20" fillId="28" borderId="18" xfId="6" applyFont="1" applyFill="1" applyBorder="1" applyAlignment="1">
      <alignment horizontal="center" textRotation="90"/>
    </xf>
    <xf numFmtId="0" fontId="20" fillId="28" borderId="18" xfId="6" applyNumberFormat="1" applyFont="1" applyFill="1" applyBorder="1" applyAlignment="1">
      <alignment horizontal="center"/>
    </xf>
    <xf numFmtId="43" fontId="21" fillId="27" borderId="18" xfId="6" applyFont="1" applyFill="1" applyBorder="1"/>
    <xf numFmtId="43" fontId="21" fillId="27" borderId="18" xfId="6" applyFont="1" applyFill="1" applyBorder="1" applyAlignment="1">
      <alignment horizontal="center" vertical="center"/>
    </xf>
    <xf numFmtId="43" fontId="20" fillId="27" borderId="18" xfId="6" applyFont="1" applyFill="1" applyBorder="1"/>
    <xf numFmtId="43" fontId="20" fillId="0" borderId="18" xfId="6" applyFont="1" applyBorder="1" applyAlignment="1">
      <alignment horizontal="center" vertical="center"/>
    </xf>
    <xf numFmtId="43" fontId="23" fillId="27" borderId="18" xfId="6" applyFont="1" applyFill="1" applyBorder="1" applyAlignment="1">
      <alignment horizontal="center" vertical="center"/>
    </xf>
    <xf numFmtId="43" fontId="21" fillId="13" borderId="0" xfId="6" applyFont="1" applyFill="1" applyAlignment="1">
      <alignment textRotation="90"/>
    </xf>
    <xf numFmtId="43" fontId="21" fillId="13" borderId="0" xfId="6" applyFont="1" applyFill="1" applyAlignment="1">
      <alignment horizontal="center" vertical="center"/>
    </xf>
    <xf numFmtId="43" fontId="20" fillId="36" borderId="18" xfId="6" applyFont="1" applyFill="1" applyBorder="1" applyAlignment="1">
      <alignment horizontal="center" vertical="center"/>
    </xf>
    <xf numFmtId="43" fontId="21" fillId="13" borderId="0" xfId="6" applyFont="1" applyFill="1"/>
    <xf numFmtId="43" fontId="20" fillId="28" borderId="18" xfId="6" applyFont="1" applyFill="1" applyBorder="1" applyAlignment="1">
      <alignment horizontal="center"/>
    </xf>
    <xf numFmtId="49" fontId="0" fillId="28" borderId="0" xfId="0" applyNumberFormat="1" applyFill="1"/>
    <xf numFmtId="0" fontId="14" fillId="28" borderId="0" xfId="0" applyFont="1" applyFill="1"/>
    <xf numFmtId="43" fontId="15" fillId="28" borderId="0" xfId="6" applyFont="1" applyFill="1" applyAlignment="1">
      <alignment wrapText="1"/>
    </xf>
    <xf numFmtId="43" fontId="15" fillId="28" borderId="18" xfId="6" applyFont="1" applyFill="1" applyBorder="1" applyAlignment="1">
      <alignment vertical="center" wrapText="1"/>
    </xf>
    <xf numFmtId="0" fontId="15" fillId="28" borderId="18" xfId="0" applyFont="1" applyFill="1" applyBorder="1" applyAlignment="1">
      <alignment vertical="center" wrapText="1"/>
    </xf>
    <xf numFmtId="0" fontId="10" fillId="28" borderId="18" xfId="0" applyFont="1" applyFill="1" applyBorder="1"/>
    <xf numFmtId="0" fontId="0" fillId="28" borderId="18" xfId="0" applyFill="1" applyBorder="1"/>
    <xf numFmtId="4" fontId="15" fillId="28" borderId="18" xfId="0" applyNumberFormat="1" applyFont="1" applyFill="1" applyBorder="1" applyAlignment="1">
      <alignment vertical="center" wrapText="1"/>
    </xf>
    <xf numFmtId="0" fontId="0" fillId="28" borderId="0" xfId="0" applyFill="1"/>
    <xf numFmtId="0" fontId="15" fillId="28" borderId="0" xfId="0" applyFont="1" applyFill="1" applyAlignment="1">
      <alignment wrapText="1"/>
    </xf>
    <xf numFmtId="0" fontId="2" fillId="7" borderId="3" xfId="0" applyFont="1" applyFill="1" applyBorder="1" applyAlignment="1">
      <alignment horizontal="center" vertical="center"/>
    </xf>
    <xf numFmtId="0" fontId="10" fillId="13" borderId="0" xfId="0" applyFont="1" applyFill="1"/>
    <xf numFmtId="3" fontId="1" fillId="5" borderId="3" xfId="0" applyNumberFormat="1" applyFont="1" applyFill="1" applyBorder="1"/>
    <xf numFmtId="3" fontId="1" fillId="5" borderId="3" xfId="0" applyNumberFormat="1" applyFont="1" applyFill="1" applyBorder="1" applyProtection="1">
      <protection locked="0"/>
    </xf>
    <xf numFmtId="4" fontId="10" fillId="0" borderId="1" xfId="0" applyNumberFormat="1" applyFont="1" applyBorder="1" applyProtection="1">
      <protection locked="0"/>
    </xf>
    <xf numFmtId="0" fontId="3" fillId="8" borderId="4" xfId="0" applyFont="1" applyFill="1" applyBorder="1" applyProtection="1">
      <protection locked="0"/>
    </xf>
    <xf numFmtId="17" fontId="1" fillId="4" borderId="17" xfId="0" applyNumberFormat="1" applyFont="1" applyFill="1" applyBorder="1" applyAlignment="1">
      <alignment vertical="center" wrapText="1"/>
    </xf>
    <xf numFmtId="17" fontId="1" fillId="4" borderId="23" xfId="0" applyNumberFormat="1" applyFont="1" applyFill="1" applyBorder="1" applyAlignment="1">
      <alignment vertical="center" wrapText="1"/>
    </xf>
    <xf numFmtId="0" fontId="10" fillId="13" borderId="1" xfId="0" applyFont="1" applyFill="1" applyBorder="1"/>
    <xf numFmtId="0" fontId="2" fillId="7" borderId="2" xfId="0" applyFont="1" applyFill="1" applyBorder="1"/>
    <xf numFmtId="4" fontId="1" fillId="5" borderId="3" xfId="0" applyNumberFormat="1" applyFont="1" applyFill="1" applyBorder="1"/>
    <xf numFmtId="4" fontId="1" fillId="5" borderId="2" xfId="0" applyNumberFormat="1" applyFont="1" applyFill="1" applyBorder="1"/>
    <xf numFmtId="4" fontId="1" fillId="5" borderId="3" xfId="0" applyNumberFormat="1" applyFont="1" applyFill="1" applyBorder="1" applyProtection="1">
      <protection locked="0"/>
    </xf>
    <xf numFmtId="17" fontId="9" fillId="17" borderId="1" xfId="1" applyNumberFormat="1" applyFont="1" applyFill="1" applyAlignment="1">
      <alignment vertical="center" wrapText="1"/>
    </xf>
    <xf numFmtId="0" fontId="24" fillId="13" borderId="1" xfId="3" applyFont="1" applyFill="1"/>
    <xf numFmtId="0" fontId="25" fillId="22" borderId="7" xfId="2" applyFont="1" applyFill="1" applyBorder="1" applyProtection="1">
      <protection hidden="1"/>
    </xf>
    <xf numFmtId="4" fontId="9" fillId="23" borderId="8" xfId="2" applyNumberFormat="1" applyFont="1" applyFill="1" applyBorder="1" applyProtection="1">
      <protection hidden="1"/>
    </xf>
    <xf numFmtId="4" fontId="9" fillId="23" borderId="7" xfId="2" applyNumberFormat="1" applyFont="1" applyFill="1" applyBorder="1" applyProtection="1">
      <protection hidden="1"/>
    </xf>
    <xf numFmtId="4" fontId="25" fillId="24" borderId="7" xfId="2" applyNumberFormat="1" applyFont="1" applyFill="1" applyBorder="1" applyAlignment="1">
      <alignment horizontal="center"/>
    </xf>
    <xf numFmtId="3" fontId="1" fillId="5" borderId="3" xfId="5" applyNumberFormat="1" applyFont="1" applyFill="1" applyBorder="1" applyProtection="1">
      <protection locked="0"/>
    </xf>
    <xf numFmtId="17" fontId="1" fillId="4" borderId="1" xfId="0" applyNumberFormat="1" applyFont="1" applyFill="1" applyBorder="1" applyAlignment="1">
      <alignment vertical="center" wrapText="1"/>
    </xf>
    <xf numFmtId="0" fontId="10" fillId="13" borderId="33" xfId="0" applyFont="1" applyFill="1" applyBorder="1" applyAlignment="1" applyProtection="1">
      <alignment horizontal="center" vertical="center"/>
      <protection locked="0"/>
    </xf>
    <xf numFmtId="4" fontId="9" fillId="23" borderId="33" xfId="2" applyNumberFormat="1" applyFont="1" applyFill="1" applyBorder="1" applyAlignment="1" applyProtection="1">
      <alignment horizontal="center" vertical="center"/>
      <protection locked="0" hidden="1"/>
    </xf>
    <xf numFmtId="3" fontId="12" fillId="26" borderId="13" xfId="0" applyNumberFormat="1" applyFont="1" applyFill="1" applyBorder="1" applyAlignment="1">
      <alignment horizontal="center" vertical="center"/>
    </xf>
    <xf numFmtId="0" fontId="11" fillId="26" borderId="10" xfId="0" applyFont="1" applyFill="1" applyBorder="1" applyAlignment="1">
      <alignment horizontal="center" vertical="center"/>
    </xf>
    <xf numFmtId="165" fontId="10" fillId="13" borderId="0" xfId="0" applyNumberFormat="1" applyFont="1" applyFill="1"/>
    <xf numFmtId="166" fontId="0" fillId="0" borderId="0" xfId="0" applyNumberFormat="1"/>
    <xf numFmtId="43" fontId="0" fillId="0" borderId="0" xfId="6" applyFont="1"/>
    <xf numFmtId="167" fontId="0" fillId="0" borderId="0" xfId="6" applyNumberFormat="1" applyFont="1"/>
    <xf numFmtId="1" fontId="0" fillId="0" borderId="0" xfId="0" applyNumberFormat="1"/>
    <xf numFmtId="0" fontId="0" fillId="13" borderId="1" xfId="0" applyFill="1" applyBorder="1"/>
    <xf numFmtId="0" fontId="30" fillId="13" borderId="1" xfId="8" applyFill="1"/>
    <xf numFmtId="4" fontId="2" fillId="7" borderId="3" xfId="0" applyNumberFormat="1" applyFont="1" applyFill="1" applyBorder="1" applyAlignment="1">
      <alignment vertical="center"/>
    </xf>
    <xf numFmtId="4" fontId="10" fillId="13" borderId="0" xfId="0" applyNumberFormat="1" applyFont="1" applyFill="1"/>
    <xf numFmtId="4" fontId="5" fillId="8" borderId="4" xfId="0" applyNumberFormat="1" applyFont="1" applyFill="1" applyBorder="1" applyProtection="1">
      <protection locked="0"/>
    </xf>
    <xf numFmtId="4" fontId="10" fillId="13" borderId="0" xfId="0" applyNumberFormat="1" applyFont="1" applyFill="1" applyProtection="1">
      <protection locked="0"/>
    </xf>
    <xf numFmtId="4" fontId="2" fillId="7" borderId="4" xfId="0" applyNumberFormat="1" applyFont="1" applyFill="1" applyBorder="1"/>
    <xf numFmtId="4" fontId="5" fillId="3" borderId="4" xfId="0" applyNumberFormat="1" applyFont="1" applyFill="1" applyBorder="1"/>
    <xf numFmtId="4" fontId="5" fillId="9" borderId="4" xfId="0" applyNumberFormat="1" applyFont="1" applyFill="1" applyBorder="1"/>
    <xf numFmtId="4" fontId="3" fillId="8" borderId="4" xfId="0" applyNumberFormat="1" applyFont="1" applyFill="1" applyBorder="1" applyProtection="1">
      <protection locked="0"/>
    </xf>
    <xf numFmtId="4" fontId="5" fillId="3" borderId="5" xfId="0" applyNumberFormat="1" applyFont="1" applyFill="1" applyBorder="1"/>
    <xf numFmtId="4" fontId="3" fillId="8" borderId="5" xfId="0" applyNumberFormat="1" applyFont="1" applyFill="1" applyBorder="1" applyProtection="1">
      <protection locked="0"/>
    </xf>
    <xf numFmtId="3" fontId="8" fillId="25" borderId="9" xfId="2" applyNumberFormat="1" applyFont="1" applyFill="1" applyBorder="1" applyProtection="1">
      <protection locked="0" hidden="1"/>
    </xf>
    <xf numFmtId="3" fontId="3" fillId="2" borderId="4" xfId="0" applyNumberFormat="1" applyFont="1" applyFill="1" applyBorder="1" applyAlignment="1" applyProtection="1">
      <alignment horizontal="right"/>
      <protection locked="0"/>
    </xf>
    <xf numFmtId="3" fontId="8" fillId="19" borderId="9" xfId="2" applyNumberFormat="1" applyFont="1" applyFill="1" applyBorder="1" applyAlignment="1" applyProtection="1">
      <alignment horizontal="right"/>
      <protection locked="0"/>
    </xf>
    <xf numFmtId="3" fontId="24" fillId="13" borderId="1" xfId="3" applyNumberFormat="1" applyFont="1" applyFill="1" applyProtection="1">
      <protection locked="0"/>
    </xf>
    <xf numFmtId="3" fontId="10" fillId="13" borderId="0" xfId="0" applyNumberFormat="1" applyFont="1" applyFill="1"/>
    <xf numFmtId="3" fontId="25" fillId="22" borderId="7" xfId="2" applyNumberFormat="1" applyFont="1" applyFill="1" applyBorder="1" applyProtection="1">
      <protection hidden="1"/>
    </xf>
    <xf numFmtId="3" fontId="9" fillId="23" borderId="8" xfId="2" applyNumberFormat="1" applyFont="1" applyFill="1" applyBorder="1" applyProtection="1">
      <protection hidden="1"/>
    </xf>
    <xf numFmtId="3" fontId="9" fillId="23" borderId="7" xfId="2" applyNumberFormat="1" applyFont="1" applyFill="1" applyBorder="1" applyProtection="1">
      <protection hidden="1"/>
    </xf>
    <xf numFmtId="3" fontId="25" fillId="24" borderId="7" xfId="2" applyNumberFormat="1" applyFont="1" applyFill="1" applyBorder="1" applyAlignment="1">
      <alignment horizontal="center"/>
    </xf>
    <xf numFmtId="3" fontId="24" fillId="13" borderId="1" xfId="3" applyNumberFormat="1" applyFont="1" applyFill="1"/>
    <xf numFmtId="0" fontId="31" fillId="0" borderId="18" xfId="0" applyFont="1" applyBorder="1" applyAlignment="1">
      <alignment vertical="center" wrapText="1"/>
    </xf>
    <xf numFmtId="43" fontId="31" fillId="0" borderId="18" xfId="6" applyFont="1" applyBorder="1" applyAlignment="1">
      <alignment vertical="center" wrapText="1"/>
    </xf>
    <xf numFmtId="4" fontId="31" fillId="0" borderId="18" xfId="0" applyNumberFormat="1" applyFont="1" applyBorder="1" applyAlignment="1">
      <alignment vertical="center" wrapText="1"/>
    </xf>
    <xf numFmtId="0" fontId="29" fillId="13" borderId="0" xfId="0" applyFont="1" applyFill="1" applyAlignment="1">
      <alignment horizontal="center"/>
    </xf>
    <xf numFmtId="0" fontId="0" fillId="13" borderId="0" xfId="0" applyFill="1" applyAlignment="1">
      <alignment horizontal="right"/>
    </xf>
    <xf numFmtId="0" fontId="32" fillId="13" borderId="0" xfId="0" applyFont="1" applyFill="1" applyAlignment="1">
      <alignment horizontal="right"/>
    </xf>
    <xf numFmtId="0" fontId="12" fillId="26" borderId="13" xfId="0" applyFont="1" applyFill="1" applyBorder="1" applyAlignment="1">
      <alignment horizontal="right"/>
    </xf>
    <xf numFmtId="0" fontId="12" fillId="26" borderId="10" xfId="0" applyFont="1" applyFill="1" applyBorder="1" applyAlignment="1">
      <alignment horizontal="right"/>
    </xf>
    <xf numFmtId="0" fontId="9" fillId="23" borderId="11" xfId="2" applyFont="1" applyFill="1" applyBorder="1" applyAlignment="1">
      <alignment horizontal="right"/>
    </xf>
    <xf numFmtId="0" fontId="28" fillId="37" borderId="0" xfId="0" applyFont="1" applyFill="1" applyAlignment="1">
      <alignment vertical="center"/>
    </xf>
    <xf numFmtId="0" fontId="0" fillId="13" borderId="0" xfId="0" applyFill="1" applyAlignment="1">
      <alignment horizontal="center"/>
    </xf>
    <xf numFmtId="0" fontId="0" fillId="13" borderId="0" xfId="0" applyFill="1" applyAlignment="1">
      <alignment vertical="center" wrapText="1"/>
    </xf>
    <xf numFmtId="0" fontId="30" fillId="13" borderId="1" xfId="8" applyFill="1" applyAlignment="1">
      <alignment horizontal="center"/>
    </xf>
    <xf numFmtId="0" fontId="0" fillId="13" borderId="1" xfId="0" applyFill="1" applyBorder="1" applyAlignment="1">
      <alignment horizontal="center"/>
    </xf>
    <xf numFmtId="0" fontId="0" fillId="0" borderId="1" xfId="0" applyBorder="1" applyAlignment="1">
      <alignment horizontal="center"/>
    </xf>
    <xf numFmtId="0" fontId="10" fillId="13" borderId="1" xfId="4" applyFill="1"/>
    <xf numFmtId="0" fontId="9" fillId="20" borderId="7" xfId="1" applyFont="1" applyFill="1" applyBorder="1" applyAlignment="1" applyProtection="1">
      <alignment horizontal="center" wrapText="1"/>
      <protection hidden="1"/>
    </xf>
    <xf numFmtId="0" fontId="9" fillId="21" borderId="7" xfId="1" applyFont="1" applyFill="1" applyBorder="1" applyAlignment="1" applyProtection="1">
      <alignment horizontal="center" wrapText="1"/>
      <protection hidden="1"/>
    </xf>
    <xf numFmtId="0" fontId="25" fillId="22" borderId="8" xfId="2" applyFont="1" applyFill="1" applyBorder="1" applyProtection="1">
      <protection hidden="1"/>
    </xf>
    <xf numFmtId="4" fontId="25" fillId="24" borderId="8" xfId="2" applyNumberFormat="1" applyFont="1" applyFill="1" applyBorder="1" applyAlignment="1">
      <alignment horizontal="center"/>
    </xf>
    <xf numFmtId="0" fontId="37" fillId="25" borderId="9" xfId="2" applyFont="1" applyFill="1" applyBorder="1" applyProtection="1">
      <protection hidden="1"/>
    </xf>
    <xf numFmtId="4" fontId="8" fillId="0" borderId="9" xfId="2" applyNumberFormat="1" applyFont="1" applyFill="1" applyBorder="1" applyAlignment="1">
      <alignment horizontal="right"/>
    </xf>
    <xf numFmtId="4" fontId="9" fillId="23" borderId="9" xfId="2" applyNumberFormat="1" applyFont="1" applyFill="1" applyBorder="1" applyProtection="1">
      <protection hidden="1"/>
    </xf>
    <xf numFmtId="3" fontId="8" fillId="0" borderId="9" xfId="2" applyNumberFormat="1" applyFont="1" applyFill="1" applyBorder="1" applyAlignment="1">
      <alignment horizontal="right"/>
    </xf>
    <xf numFmtId="17" fontId="9" fillId="17" borderId="40" xfId="1" applyNumberFormat="1" applyFont="1" applyFill="1" applyBorder="1" applyAlignment="1">
      <alignment vertical="center" wrapText="1"/>
    </xf>
    <xf numFmtId="17" fontId="9" fillId="17" borderId="41" xfId="1" applyNumberFormat="1" applyFont="1" applyFill="1" applyBorder="1" applyAlignment="1">
      <alignment vertical="center" wrapText="1"/>
    </xf>
    <xf numFmtId="0" fontId="10" fillId="42" borderId="1" xfId="4" applyFill="1"/>
    <xf numFmtId="0" fontId="12" fillId="26" borderId="12" xfId="0" applyFont="1" applyFill="1" applyBorder="1" applyAlignment="1">
      <alignment horizontal="right"/>
    </xf>
    <xf numFmtId="3" fontId="38" fillId="0" borderId="42" xfId="0" applyNumberFormat="1" applyFont="1" applyBorder="1" applyAlignment="1">
      <alignment horizontal="center" vertical="center"/>
    </xf>
    <xf numFmtId="3" fontId="11" fillId="26" borderId="12" xfId="0" applyNumberFormat="1" applyFont="1" applyFill="1" applyBorder="1" applyAlignment="1">
      <alignment horizontal="center" vertical="center"/>
    </xf>
    <xf numFmtId="2" fontId="12" fillId="26" borderId="12" xfId="0" applyNumberFormat="1" applyFont="1" applyFill="1" applyBorder="1" applyAlignment="1">
      <alignment horizontal="center" vertical="center"/>
    </xf>
    <xf numFmtId="0" fontId="11" fillId="26" borderId="13" xfId="0" applyFont="1" applyFill="1" applyBorder="1" applyAlignment="1">
      <alignment horizontal="center" vertical="center"/>
    </xf>
    <xf numFmtId="0" fontId="12" fillId="26" borderId="13" xfId="0" applyFont="1" applyFill="1" applyBorder="1" applyAlignment="1">
      <alignment horizontal="center" vertical="center"/>
    </xf>
    <xf numFmtId="2" fontId="12" fillId="26" borderId="10" xfId="0" applyNumberFormat="1" applyFont="1" applyFill="1" applyBorder="1" applyAlignment="1">
      <alignment horizontal="center" vertical="center"/>
    </xf>
    <xf numFmtId="0" fontId="12" fillId="26" borderId="10" xfId="0" applyFont="1" applyFill="1" applyBorder="1" applyAlignment="1">
      <alignment horizontal="center" vertical="center"/>
    </xf>
    <xf numFmtId="0" fontId="39" fillId="13" borderId="0" xfId="0" applyFont="1" applyFill="1"/>
    <xf numFmtId="17" fontId="36" fillId="39" borderId="37" xfId="1" applyNumberFormat="1" applyFont="1" applyFill="1" applyBorder="1" applyAlignment="1">
      <alignment vertical="center" wrapText="1"/>
    </xf>
    <xf numFmtId="17" fontId="36" fillId="39" borderId="1" xfId="1" applyNumberFormat="1" applyFont="1" applyFill="1" applyAlignment="1">
      <alignment vertical="center" wrapText="1"/>
    </xf>
    <xf numFmtId="17" fontId="9" fillId="17" borderId="37" xfId="1" applyNumberFormat="1" applyFont="1" applyFill="1" applyBorder="1" applyAlignment="1">
      <alignment vertical="center" wrapText="1"/>
    </xf>
    <xf numFmtId="17" fontId="9" fillId="40" borderId="37" xfId="1" applyNumberFormat="1" applyFont="1" applyFill="1" applyBorder="1" applyAlignment="1">
      <alignment vertical="center" wrapText="1"/>
    </xf>
    <xf numFmtId="17" fontId="9" fillId="40" borderId="1" xfId="1" applyNumberFormat="1" applyFont="1" applyFill="1" applyAlignment="1">
      <alignment vertical="center" wrapText="1"/>
    </xf>
    <xf numFmtId="4" fontId="5" fillId="8" borderId="5" xfId="0" applyNumberFormat="1" applyFont="1" applyFill="1" applyBorder="1" applyProtection="1">
      <protection locked="0"/>
    </xf>
    <xf numFmtId="0" fontId="2" fillId="7" borderId="3" xfId="0" applyFont="1" applyFill="1" applyBorder="1" applyAlignment="1">
      <alignment vertical="center"/>
    </xf>
    <xf numFmtId="43" fontId="20" fillId="27" borderId="21" xfId="6" applyFont="1" applyFill="1" applyBorder="1" applyAlignment="1">
      <alignment horizontal="center" vertical="center"/>
    </xf>
    <xf numFmtId="0" fontId="26" fillId="8" borderId="1" xfId="0" applyFont="1" applyFill="1" applyBorder="1" applyProtection="1">
      <protection locked="0"/>
    </xf>
    <xf numFmtId="4" fontId="42" fillId="0" borderId="1" xfId="0" applyNumberFormat="1" applyFont="1" applyBorder="1" applyProtection="1">
      <protection locked="0"/>
    </xf>
    <xf numFmtId="3" fontId="10" fillId="13" borderId="0" xfId="0" applyNumberFormat="1" applyFont="1" applyFill="1" applyProtection="1">
      <protection locked="0"/>
    </xf>
    <xf numFmtId="0" fontId="20" fillId="27" borderId="18" xfId="0" applyFont="1" applyFill="1" applyBorder="1" applyAlignment="1">
      <alignment horizontal="center" vertical="center"/>
    </xf>
    <xf numFmtId="43" fontId="20" fillId="34" borderId="20" xfId="6" applyFont="1" applyFill="1" applyBorder="1" applyAlignment="1">
      <alignment horizontal="center" vertical="center"/>
    </xf>
    <xf numFmtId="43" fontId="20" fillId="34" borderId="21" xfId="6" applyFont="1" applyFill="1" applyBorder="1" applyAlignment="1">
      <alignment horizontal="center" vertical="center"/>
    </xf>
    <xf numFmtId="43" fontId="20" fillId="36" borderId="20" xfId="6" applyFont="1" applyFill="1" applyBorder="1" applyAlignment="1">
      <alignment horizontal="center"/>
    </xf>
    <xf numFmtId="43" fontId="20" fillId="36" borderId="21" xfId="6" applyFont="1" applyFill="1" applyBorder="1" applyAlignment="1">
      <alignment horizontal="center"/>
    </xf>
    <xf numFmtId="0" fontId="27" fillId="38" borderId="1" xfId="0" applyFont="1" applyFill="1" applyBorder="1" applyAlignment="1">
      <alignment horizontal="right" vertical="center"/>
    </xf>
    <xf numFmtId="0" fontId="28" fillId="37" borderId="1" xfId="0" applyFont="1" applyFill="1" applyBorder="1" applyAlignment="1">
      <alignment horizontal="right"/>
    </xf>
    <xf numFmtId="0" fontId="10" fillId="13" borderId="1" xfId="0" applyFont="1" applyFill="1" applyBorder="1" applyAlignment="1">
      <alignment horizontal="left" vertical="center" wrapText="1"/>
    </xf>
    <xf numFmtId="0" fontId="35" fillId="37" borderId="0" xfId="0" applyFont="1" applyFill="1" applyAlignment="1">
      <alignment horizontal="center" vertical="center"/>
    </xf>
    <xf numFmtId="0" fontId="17" fillId="32" borderId="25" xfId="0" applyFont="1" applyFill="1" applyBorder="1" applyAlignment="1">
      <alignment horizontal="center"/>
    </xf>
    <xf numFmtId="0" fontId="17" fillId="32" borderId="26" xfId="0" applyFont="1" applyFill="1" applyBorder="1" applyAlignment="1">
      <alignment horizontal="center"/>
    </xf>
    <xf numFmtId="0" fontId="17" fillId="32" borderId="27" xfId="0" applyFont="1" applyFill="1" applyBorder="1" applyAlignment="1">
      <alignment horizontal="center"/>
    </xf>
    <xf numFmtId="0" fontId="17" fillId="32" borderId="28" xfId="0" applyFont="1" applyFill="1" applyBorder="1" applyAlignment="1">
      <alignment horizontal="center"/>
    </xf>
    <xf numFmtId="0" fontId="17" fillId="32" borderId="1" xfId="0" applyFont="1" applyFill="1" applyBorder="1" applyAlignment="1">
      <alignment horizontal="center"/>
    </xf>
    <xf numFmtId="0" fontId="17" fillId="32" borderId="29" xfId="0" applyFont="1" applyFill="1" applyBorder="1" applyAlignment="1">
      <alignment horizontal="center"/>
    </xf>
    <xf numFmtId="0" fontId="17" fillId="32" borderId="30" xfId="0" applyFont="1" applyFill="1" applyBorder="1" applyAlignment="1">
      <alignment horizontal="center" vertical="center"/>
    </xf>
    <xf numFmtId="0" fontId="17" fillId="32" borderId="31" xfId="0" applyFont="1" applyFill="1" applyBorder="1" applyAlignment="1">
      <alignment horizontal="center" vertical="center"/>
    </xf>
    <xf numFmtId="0" fontId="17" fillId="32" borderId="32" xfId="0" applyFont="1" applyFill="1" applyBorder="1" applyAlignment="1">
      <alignment horizontal="center" vertical="center"/>
    </xf>
    <xf numFmtId="0" fontId="9" fillId="41" borderId="14" xfId="1" applyFont="1" applyFill="1" applyBorder="1" applyAlignment="1" applyProtection="1">
      <alignment horizontal="center" wrapText="1"/>
      <protection hidden="1"/>
    </xf>
    <xf numFmtId="0" fontId="9" fillId="41" borderId="15" xfId="1" applyFont="1" applyFill="1" applyBorder="1" applyAlignment="1" applyProtection="1">
      <alignment horizontal="center" wrapText="1"/>
      <protection hidden="1"/>
    </xf>
    <xf numFmtId="0" fontId="9" fillId="41" borderId="16" xfId="1" applyFont="1" applyFill="1" applyBorder="1" applyAlignment="1" applyProtection="1">
      <alignment horizontal="center" wrapText="1"/>
      <protection hidden="1"/>
    </xf>
    <xf numFmtId="17" fontId="36" fillId="39" borderId="37" xfId="1" applyNumberFormat="1" applyFont="1" applyFill="1" applyBorder="1" applyAlignment="1">
      <alignment horizontal="center" vertical="center" wrapText="1"/>
    </xf>
    <xf numFmtId="17" fontId="36" fillId="39" borderId="1" xfId="1" applyNumberFormat="1" applyFont="1" applyFill="1" applyAlignment="1">
      <alignment horizontal="center" vertical="center" wrapText="1"/>
    </xf>
    <xf numFmtId="17" fontId="9" fillId="17" borderId="37" xfId="1" applyNumberFormat="1" applyFont="1" applyFill="1" applyBorder="1" applyAlignment="1">
      <alignment horizontal="center" vertical="center" wrapText="1"/>
    </xf>
    <xf numFmtId="17" fontId="9" fillId="17" borderId="1" xfId="1" applyNumberFormat="1" applyFont="1" applyFill="1" applyAlignment="1">
      <alignment horizontal="center" vertical="center" wrapText="1"/>
    </xf>
    <xf numFmtId="17" fontId="9" fillId="40" borderId="37" xfId="1" applyNumberFormat="1" applyFont="1" applyFill="1" applyBorder="1" applyAlignment="1">
      <alignment horizontal="center" vertical="center" wrapText="1"/>
    </xf>
    <xf numFmtId="17" fontId="9" fillId="40" borderId="1" xfId="1" applyNumberFormat="1" applyFont="1" applyFill="1" applyAlignment="1">
      <alignment horizontal="center" vertical="center" wrapText="1"/>
    </xf>
    <xf numFmtId="17" fontId="9" fillId="17" borderId="37" xfId="1" applyNumberFormat="1" applyFont="1" applyFill="1" applyBorder="1" applyAlignment="1">
      <alignment horizontal="left" vertical="center" wrapText="1"/>
    </xf>
    <xf numFmtId="17" fontId="9" fillId="17" borderId="1" xfId="1" applyNumberFormat="1" applyFont="1" applyFill="1" applyAlignment="1">
      <alignment horizontal="left" vertical="center" wrapText="1"/>
    </xf>
    <xf numFmtId="17" fontId="9" fillId="17" borderId="38" xfId="1" applyNumberFormat="1" applyFont="1" applyFill="1" applyBorder="1" applyAlignment="1">
      <alignment horizontal="left" vertical="center" wrapText="1"/>
    </xf>
    <xf numFmtId="17" fontId="9" fillId="17" borderId="39" xfId="1" applyNumberFormat="1" applyFont="1" applyFill="1" applyBorder="1" applyAlignment="1">
      <alignment horizontal="center" vertical="center" wrapText="1"/>
    </xf>
    <xf numFmtId="17" fontId="9" fillId="17" borderId="40" xfId="1" applyNumberFormat="1" applyFont="1" applyFill="1" applyBorder="1" applyAlignment="1">
      <alignment horizontal="center" vertical="center" wrapText="1"/>
    </xf>
    <xf numFmtId="0" fontId="19" fillId="33" borderId="24" xfId="0" applyFont="1" applyFill="1" applyBorder="1" applyAlignment="1">
      <alignment horizontal="center"/>
    </xf>
    <xf numFmtId="0" fontId="19" fillId="33" borderId="21" xfId="0" applyFont="1" applyFill="1" applyBorder="1" applyAlignment="1">
      <alignment horizontal="center"/>
    </xf>
    <xf numFmtId="0" fontId="20" fillId="27" borderId="34" xfId="0" applyFont="1" applyFill="1" applyBorder="1" applyAlignment="1">
      <alignment horizontal="center" vertical="center"/>
    </xf>
    <xf numFmtId="0" fontId="20" fillId="27" borderId="19" xfId="0" applyFont="1" applyFill="1" applyBorder="1" applyAlignment="1">
      <alignment horizontal="center" vertical="center"/>
    </xf>
    <xf numFmtId="0" fontId="20" fillId="27" borderId="22" xfId="0" applyFont="1" applyFill="1" applyBorder="1" applyAlignment="1">
      <alignment horizontal="center" vertical="center"/>
    </xf>
    <xf numFmtId="0" fontId="20" fillId="27" borderId="18" xfId="0" applyFont="1" applyFill="1" applyBorder="1" applyAlignment="1">
      <alignment horizontal="center" vertical="center"/>
    </xf>
    <xf numFmtId="43" fontId="20" fillId="34" borderId="20" xfId="6" applyFont="1" applyFill="1" applyBorder="1" applyAlignment="1">
      <alignment horizontal="center" vertical="center"/>
    </xf>
    <xf numFmtId="43" fontId="20" fillId="34" borderId="21" xfId="6" applyFont="1" applyFill="1" applyBorder="1" applyAlignment="1">
      <alignment horizontal="center" vertical="center"/>
    </xf>
    <xf numFmtId="43" fontId="20" fillId="36" borderId="20" xfId="6" applyFont="1" applyFill="1" applyBorder="1" applyAlignment="1">
      <alignment horizontal="center"/>
    </xf>
    <xf numFmtId="43" fontId="20" fillId="36" borderId="21" xfId="6" applyFont="1" applyFill="1" applyBorder="1" applyAlignment="1">
      <alignment horizontal="center"/>
    </xf>
    <xf numFmtId="43" fontId="19" fillId="35" borderId="24" xfId="6" applyFont="1" applyFill="1" applyBorder="1" applyAlignment="1">
      <alignment horizontal="center"/>
    </xf>
    <xf numFmtId="43" fontId="19" fillId="35" borderId="21" xfId="6" applyFont="1" applyFill="1" applyBorder="1" applyAlignment="1">
      <alignment horizontal="center"/>
    </xf>
    <xf numFmtId="43" fontId="20" fillId="27" borderId="34" xfId="6" applyFont="1" applyFill="1" applyBorder="1" applyAlignment="1">
      <alignment horizontal="center" vertical="center"/>
    </xf>
    <xf numFmtId="43" fontId="20" fillId="27" borderId="19" xfId="6" applyFont="1" applyFill="1" applyBorder="1" applyAlignment="1">
      <alignment horizontal="center" vertical="center"/>
    </xf>
    <xf numFmtId="43" fontId="20" fillId="27" borderId="22" xfId="6" applyFont="1" applyFill="1" applyBorder="1" applyAlignment="1">
      <alignment horizontal="center" vertical="center"/>
    </xf>
  </cellXfs>
  <cellStyles count="9">
    <cellStyle name="Excel Built-in 20% - Accent3" xfId="1" xr:uid="{00000000-0005-0000-0000-000000000000}"/>
    <cellStyle name="Excel Built-in Check Cell" xfId="7" xr:uid="{00000000-0005-0000-0000-000001000000}"/>
    <cellStyle name="Excel Built-in Check Cell 3" xfId="2" xr:uid="{00000000-0005-0000-0000-000002000000}"/>
    <cellStyle name="Excel Built-in Normal" xfId="3" xr:uid="{00000000-0005-0000-0000-000003000000}"/>
    <cellStyle name="Hiperlink" xfId="8" builtinId="8"/>
    <cellStyle name="Normal" xfId="0" builtinId="0"/>
    <cellStyle name="Normal 2" xfId="4" xr:uid="{00000000-0005-0000-0000-000006000000}"/>
    <cellStyle name="Normal 3" xfId="5" xr:uid="{00000000-0005-0000-0000-000007000000}"/>
    <cellStyle name="Vírgula" xfId="6" builtinId="3"/>
  </cellStyles>
  <dxfs count="32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theme="0"/>
        </patternFill>
      </fill>
    </dxf>
    <dxf>
      <fill>
        <patternFill>
          <bgColor theme="0"/>
        </patternFill>
      </fill>
    </dxf>
    <dxf>
      <font>
        <color auto="1"/>
      </font>
      <fill>
        <patternFill>
          <bgColor theme="0"/>
        </patternFill>
      </fill>
    </dxf>
    <dxf>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ED7C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hyperlink" Target="#Meio_Ambiente!A1"/><Relationship Id="rId18" Type="http://schemas.microsoft.com/office/2007/relationships/hdphoto" Target="../media/hdphoto2.wdp"/><Relationship Id="rId3" Type="http://schemas.openxmlformats.org/officeDocument/2006/relationships/hyperlink" Target="#Administra&#231;&#227;o!A1"/><Relationship Id="rId7" Type="http://schemas.openxmlformats.org/officeDocument/2006/relationships/hyperlink" Target="#Esgoto!A1"/><Relationship Id="rId12" Type="http://schemas.openxmlformats.org/officeDocument/2006/relationships/image" Target="../media/image6.png"/><Relationship Id="rId17" Type="http://schemas.openxmlformats.org/officeDocument/2006/relationships/image" Target="../media/image8.png"/><Relationship Id="rId2" Type="http://schemas.openxmlformats.org/officeDocument/2006/relationships/image" Target="../media/image1.png"/><Relationship Id="rId16" Type="http://schemas.openxmlformats.org/officeDocument/2006/relationships/hyperlink" Target="#Drenagem!A1"/><Relationship Id="rId20" Type="http://schemas.openxmlformats.org/officeDocument/2006/relationships/image" Target="../media/image10.png"/><Relationship Id="rId1" Type="http://schemas.openxmlformats.org/officeDocument/2006/relationships/hyperlink" Target="#In&#237;cio!A1"/><Relationship Id="rId6" Type="http://schemas.openxmlformats.org/officeDocument/2006/relationships/image" Target="../media/image3.png"/><Relationship Id="rId11" Type="http://schemas.openxmlformats.org/officeDocument/2006/relationships/hyperlink" Target="#S&#243;lidos!A1"/><Relationship Id="rId5" Type="http://schemas.openxmlformats.org/officeDocument/2006/relationships/hyperlink" Target="#&#193;gua!A1"/><Relationship Id="rId15" Type="http://schemas.microsoft.com/office/2007/relationships/hdphoto" Target="../media/hdphoto1.wdp"/><Relationship Id="rId10" Type="http://schemas.openxmlformats.org/officeDocument/2006/relationships/image" Target="../media/image5.png"/><Relationship Id="rId19" Type="http://schemas.openxmlformats.org/officeDocument/2006/relationships/image" Target="../media/image9.png"/><Relationship Id="rId4" Type="http://schemas.openxmlformats.org/officeDocument/2006/relationships/image" Target="../media/image2.png"/><Relationship Id="rId9" Type="http://schemas.openxmlformats.org/officeDocument/2006/relationships/hyperlink" Target="#'Informa&#231;&#245;es adic. - Pessoal'!A1"/><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xdr:col>
      <xdr:colOff>57149</xdr:colOff>
      <xdr:row>0</xdr:row>
      <xdr:rowOff>19050</xdr:rowOff>
    </xdr:from>
    <xdr:to>
      <xdr:col>5</xdr:col>
      <xdr:colOff>247650</xdr:colOff>
      <xdr:row>3</xdr:row>
      <xdr:rowOff>180975</xdr:rowOff>
    </xdr:to>
    <xdr:sp macro="" textlink="">
      <xdr:nvSpPr>
        <xdr:cNvPr id="2" name="Retângulo: Cantos Arredondados 1">
          <a:extLst>
            <a:ext uri="{FF2B5EF4-FFF2-40B4-BE49-F238E27FC236}">
              <a16:creationId xmlns:a16="http://schemas.microsoft.com/office/drawing/2014/main" id="{D9263D38-5B5B-4817-B9D7-AFF35F315651}"/>
            </a:ext>
          </a:extLst>
        </xdr:cNvPr>
        <xdr:cNvSpPr/>
      </xdr:nvSpPr>
      <xdr:spPr>
        <a:xfrm>
          <a:off x="209549" y="19050"/>
          <a:ext cx="1647826" cy="733425"/>
        </a:xfrm>
        <a:prstGeom prst="roundRect">
          <a:avLst>
            <a:gd name="adj" fmla="val 29896"/>
          </a:avLst>
        </a:prstGeom>
        <a:solidFill>
          <a:schemeClr val="bg1">
            <a:lumMod val="9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66675</xdr:colOff>
      <xdr:row>4</xdr:row>
      <xdr:rowOff>95250</xdr:rowOff>
    </xdr:from>
    <xdr:to>
      <xdr:col>4</xdr:col>
      <xdr:colOff>266699</xdr:colOff>
      <xdr:row>11</xdr:row>
      <xdr:rowOff>0</xdr:rowOff>
    </xdr:to>
    <xdr:pic>
      <xdr:nvPicPr>
        <xdr:cNvPr id="50" name="Imagem 2" descr="Resultado de imagem para icon house">
          <a:hlinkClick xmlns:r="http://schemas.openxmlformats.org/officeDocument/2006/relationships" r:id="rId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9167"/>
        <a:stretch/>
      </xdr:blipFill>
      <xdr:spPr bwMode="auto">
        <a:xfrm>
          <a:off x="219075" y="762000"/>
          <a:ext cx="1142999" cy="1038225"/>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361950</xdr:colOff>
      <xdr:row>4</xdr:row>
      <xdr:rowOff>104775</xdr:rowOff>
    </xdr:from>
    <xdr:to>
      <xdr:col>7</xdr:col>
      <xdr:colOff>228599</xdr:colOff>
      <xdr:row>10</xdr:row>
      <xdr:rowOff>123825</xdr:rowOff>
    </xdr:to>
    <xdr:pic>
      <xdr:nvPicPr>
        <xdr:cNvPr id="51" name="Imagem 3" descr="Resultado de imagem para icon management">
          <a:hlinkClick xmlns:r="http://schemas.openxmlformats.org/officeDocument/2006/relationships" r:id="rId3"/>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971675" y="771525"/>
          <a:ext cx="990599" cy="990600"/>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142875</xdr:colOff>
      <xdr:row>14</xdr:row>
      <xdr:rowOff>57150</xdr:rowOff>
    </xdr:from>
    <xdr:to>
      <xdr:col>4</xdr:col>
      <xdr:colOff>180974</xdr:colOff>
      <xdr:row>20</xdr:row>
      <xdr:rowOff>76200</xdr:rowOff>
    </xdr:to>
    <xdr:pic>
      <xdr:nvPicPr>
        <xdr:cNvPr id="52" name="Imagem 4" descr="Resultado de imagem para icon water">
          <a:hlinkClick xmlns:r="http://schemas.openxmlformats.org/officeDocument/2006/relationships" r:id="rId5"/>
          <a:extLst>
            <a:ext uri="{FF2B5EF4-FFF2-40B4-BE49-F238E27FC236}">
              <a16:creationId xmlns:a16="http://schemas.microsoft.com/office/drawing/2014/main" id="{00000000-0008-0000-0000-00003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95275" y="2762250"/>
          <a:ext cx="981074" cy="990600"/>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323850</xdr:colOff>
      <xdr:row>14</xdr:row>
      <xdr:rowOff>47625</xdr:rowOff>
    </xdr:from>
    <xdr:to>
      <xdr:col>7</xdr:col>
      <xdr:colOff>209550</xdr:colOff>
      <xdr:row>20</xdr:row>
      <xdr:rowOff>85725</xdr:rowOff>
    </xdr:to>
    <xdr:pic>
      <xdr:nvPicPr>
        <xdr:cNvPr id="53" name="Imagem 5" descr="Resultado de imagem para icon water treatment">
          <a:hlinkClick xmlns:r="http://schemas.openxmlformats.org/officeDocument/2006/relationships" r:id="rId7"/>
          <a:extLst>
            <a:ext uri="{FF2B5EF4-FFF2-40B4-BE49-F238E27FC236}">
              <a16:creationId xmlns:a16="http://schemas.microsoft.com/office/drawing/2014/main" id="{00000000-0008-0000-0000-000035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09800" y="2752725"/>
          <a:ext cx="1009650" cy="1009650"/>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57150</xdr:colOff>
      <xdr:row>34</xdr:row>
      <xdr:rowOff>38100</xdr:rowOff>
    </xdr:from>
    <xdr:to>
      <xdr:col>7</xdr:col>
      <xdr:colOff>447675</xdr:colOff>
      <xdr:row>40</xdr:row>
      <xdr:rowOff>142875</xdr:rowOff>
    </xdr:to>
    <xdr:pic>
      <xdr:nvPicPr>
        <xdr:cNvPr id="54" name="Imagem 6" descr="Resultado de imagem para icon workers">
          <a:hlinkClick xmlns:r="http://schemas.openxmlformats.org/officeDocument/2006/relationships" r:id="rId9"/>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t="13208" b="15723"/>
        <a:stretch/>
      </xdr:blipFill>
      <xdr:spPr bwMode="auto">
        <a:xfrm>
          <a:off x="1666875" y="5981700"/>
          <a:ext cx="1514475" cy="1076325"/>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161925</xdr:colOff>
      <xdr:row>34</xdr:row>
      <xdr:rowOff>95250</xdr:rowOff>
    </xdr:from>
    <xdr:to>
      <xdr:col>4</xdr:col>
      <xdr:colOff>213785</xdr:colOff>
      <xdr:row>40</xdr:row>
      <xdr:rowOff>118535</xdr:rowOff>
    </xdr:to>
    <xdr:pic>
      <xdr:nvPicPr>
        <xdr:cNvPr id="57" name="Imagem 56">
          <a:hlinkClick xmlns:r="http://schemas.openxmlformats.org/officeDocument/2006/relationships" r:id="rId11"/>
          <a:extLst>
            <a:ext uri="{FF2B5EF4-FFF2-40B4-BE49-F238E27FC236}">
              <a16:creationId xmlns:a16="http://schemas.microsoft.com/office/drawing/2014/main" id="{00000000-0008-0000-0000-000039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14325" y="6038850"/>
          <a:ext cx="994835" cy="994835"/>
        </a:xfrm>
        <a:prstGeom prst="rect">
          <a:avLst/>
        </a:prstGeom>
        <a:noFill/>
        <a:ln>
          <a:noFill/>
        </a:ln>
        <a:effectLst>
          <a:outerShdw blurRad="50800" dist="38100" dir="2700000" algn="tl" rotWithShape="0">
            <a:prstClr val="black">
              <a:alpha val="40000"/>
            </a:prstClr>
          </a:outerShdw>
        </a:effectLst>
      </xdr:spPr>
    </xdr:pic>
    <xdr:clientData/>
  </xdr:twoCellAnchor>
  <xdr:twoCellAnchor editAs="oneCell">
    <xdr:from>
      <xdr:col>5</xdr:col>
      <xdr:colOff>285750</xdr:colOff>
      <xdr:row>24</xdr:row>
      <xdr:rowOff>38100</xdr:rowOff>
    </xdr:from>
    <xdr:to>
      <xdr:col>7</xdr:col>
      <xdr:colOff>209549</xdr:colOff>
      <xdr:row>30</xdr:row>
      <xdr:rowOff>114299</xdr:rowOff>
    </xdr:to>
    <xdr:pic>
      <xdr:nvPicPr>
        <xdr:cNvPr id="58" name="Imagem 57">
          <a:hlinkClick xmlns:r="http://schemas.openxmlformats.org/officeDocument/2006/relationships" r:id="rId13"/>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backgroundRemoval t="0" b="100000" l="0" r="100000">
                      <a14:foregroundMark x1="29333" y1="26667" x2="29333" y2="26667"/>
                      <a14:foregroundMark x1="66667" y1="23111" x2="66667" y2="23111"/>
                      <a14:foregroundMark x1="52889" y1="32889" x2="52889" y2="32889"/>
                      <a14:foregroundMark x1="38222" y1="43556" x2="38222" y2="43556"/>
                      <a14:backgroundMark x1="16889" y1="3556" x2="16889" y2="3556"/>
                      <a14:backgroundMark x1="90667" y1="2667" x2="90667" y2="2667"/>
                      <a14:backgroundMark x1="96444" y1="82667" x2="96444" y2="82667"/>
                      <a14:backgroundMark x1="3556" y1="91556" x2="3556" y2="91556"/>
                    </a14:backgroundRemoval>
                  </a14:imgEffect>
                </a14:imgLayer>
              </a14:imgProps>
            </a:ext>
          </a:extLst>
        </a:blip>
        <a:stretch>
          <a:fillRect/>
        </a:stretch>
      </xdr:blipFill>
      <xdr:spPr>
        <a:xfrm>
          <a:off x="1895475" y="4362450"/>
          <a:ext cx="1047749" cy="1047749"/>
        </a:xfrm>
        <a:prstGeom prst="rect">
          <a:avLst/>
        </a:prstGeom>
        <a:noFill/>
        <a:ln>
          <a:noFill/>
        </a:ln>
        <a:effectLst>
          <a:outerShdw blurRad="50800" dist="38100" dir="2700000" algn="tl" rotWithShape="0">
            <a:prstClr val="black">
              <a:alpha val="40000"/>
            </a:prstClr>
          </a:outerShdw>
        </a:effectLst>
      </xdr:spPr>
    </xdr:pic>
    <xdr:clientData/>
  </xdr:twoCellAnchor>
  <xdr:twoCellAnchor editAs="oneCell">
    <xdr:from>
      <xdr:col>2</xdr:col>
      <xdr:colOff>76200</xdr:colOff>
      <xdr:row>24</xdr:row>
      <xdr:rowOff>26333</xdr:rowOff>
    </xdr:from>
    <xdr:to>
      <xdr:col>4</xdr:col>
      <xdr:colOff>342900</xdr:colOff>
      <xdr:row>30</xdr:row>
      <xdr:rowOff>152400</xdr:rowOff>
    </xdr:to>
    <xdr:pic>
      <xdr:nvPicPr>
        <xdr:cNvPr id="59" name="Imagem 58" descr="Resultado de imagem para rain logo">
          <a:hlinkClick xmlns:r="http://schemas.openxmlformats.org/officeDocument/2006/relationships" r:id="rId16"/>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17" cstate="print">
          <a:extLst>
            <a:ext uri="{BEBA8EAE-BF5A-486C-A8C5-ECC9F3942E4B}">
              <a14:imgProps xmlns:a14="http://schemas.microsoft.com/office/drawing/2010/main">
                <a14:imgLayer r:embed="rId18">
                  <a14:imgEffect>
                    <a14:backgroundRemoval t="1042" b="97135" l="9961" r="89844">
                      <a14:foregroundMark x1="42285" y1="50260" x2="42285" y2="50260"/>
                      <a14:foregroundMark x1="60352" y1="54948" x2="60352" y2="54948"/>
                    </a14:backgroundRemoval>
                  </a14:imgEffect>
                </a14:imgLayer>
              </a14:imgProps>
            </a:ext>
            <a:ext uri="{28A0092B-C50C-407E-A947-70E740481C1C}">
              <a14:useLocalDpi xmlns:a14="http://schemas.microsoft.com/office/drawing/2010/main" val="0"/>
            </a:ext>
          </a:extLst>
        </a:blip>
        <a:srcRect l="11134" r="8824" b="3163"/>
        <a:stretch/>
      </xdr:blipFill>
      <xdr:spPr bwMode="auto">
        <a:xfrm>
          <a:off x="228600" y="4350683"/>
          <a:ext cx="1209675" cy="1097617"/>
        </a:xfrm>
        <a:prstGeom prst="rect">
          <a:avLst/>
        </a:prstGeom>
        <a:noFill/>
        <a:ln>
          <a:noFill/>
        </a:ln>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123824</xdr:colOff>
      <xdr:row>0</xdr:row>
      <xdr:rowOff>107516</xdr:rowOff>
    </xdr:from>
    <xdr:to>
      <xdr:col>3</xdr:col>
      <xdr:colOff>133350</xdr:colOff>
      <xdr:row>3</xdr:row>
      <xdr:rowOff>66674</xdr:rowOff>
    </xdr:to>
    <xdr:pic>
      <xdr:nvPicPr>
        <xdr:cNvPr id="3" name="Imagem 2">
          <a:extLst>
            <a:ext uri="{FF2B5EF4-FFF2-40B4-BE49-F238E27FC236}">
              <a16:creationId xmlns:a16="http://schemas.microsoft.com/office/drawing/2014/main" id="{B3F6CEB4-A5E2-4CA9-AE96-61A2084A63A7}"/>
            </a:ext>
          </a:extLst>
        </xdr:cNvPr>
        <xdr:cNvPicPr>
          <a:picLocks noChangeAspect="1"/>
        </xdr:cNvPicPr>
      </xdr:nvPicPr>
      <xdr:blipFill rotWithShape="1">
        <a:blip xmlns:r="http://schemas.openxmlformats.org/officeDocument/2006/relationships" r:embed="rId19">
          <a:clrChange>
            <a:clrFrom>
              <a:srgbClr val="FDFDFD"/>
            </a:clrFrom>
            <a:clrTo>
              <a:srgbClr val="FDFDFD">
                <a:alpha val="0"/>
              </a:srgbClr>
            </a:clrTo>
          </a:clrChange>
          <a:extLst>
            <a:ext uri="{28A0092B-C50C-407E-A947-70E740481C1C}">
              <a14:useLocalDpi xmlns:a14="http://schemas.microsoft.com/office/drawing/2010/main"/>
            </a:ext>
          </a:extLst>
        </a:blip>
        <a:srcRect b="-6899"/>
        <a:stretch/>
      </xdr:blipFill>
      <xdr:spPr>
        <a:xfrm>
          <a:off x="276224" y="107516"/>
          <a:ext cx="342901" cy="483033"/>
        </a:xfrm>
        <a:prstGeom prst="rect">
          <a:avLst/>
        </a:prstGeom>
        <a:effectLst>
          <a:glow rad="101600">
            <a:schemeClr val="bg1">
              <a:alpha val="60000"/>
            </a:schemeClr>
          </a:glow>
        </a:effectLst>
      </xdr:spPr>
    </xdr:pic>
    <xdr:clientData/>
  </xdr:twoCellAnchor>
  <xdr:twoCellAnchor editAs="oneCell">
    <xdr:from>
      <xdr:col>3</xdr:col>
      <xdr:colOff>123824</xdr:colOff>
      <xdr:row>0</xdr:row>
      <xdr:rowOff>152003</xdr:rowOff>
    </xdr:from>
    <xdr:to>
      <xdr:col>5</xdr:col>
      <xdr:colOff>190499</xdr:colOff>
      <xdr:row>3</xdr:row>
      <xdr:rowOff>18106</xdr:rowOff>
    </xdr:to>
    <xdr:pic>
      <xdr:nvPicPr>
        <xdr:cNvPr id="13" name="Imagem 12">
          <a:extLst>
            <a:ext uri="{FF2B5EF4-FFF2-40B4-BE49-F238E27FC236}">
              <a16:creationId xmlns:a16="http://schemas.microsoft.com/office/drawing/2014/main" id="{5CFD4972-591B-4135-A4F0-CDEA0F0BAAD6}"/>
            </a:ext>
          </a:extLst>
        </xdr:cNvPr>
        <xdr:cNvPicPr>
          <a:picLocks noChangeAspect="1"/>
        </xdr:cNvPicPr>
      </xdr:nvPicPr>
      <xdr:blipFill rotWithShape="1">
        <a:blip xmlns:r="http://schemas.openxmlformats.org/officeDocument/2006/relationships" r:embed="rId20" cstate="hqprint">
          <a:clrChange>
            <a:clrFrom>
              <a:srgbClr val="FDFDFD"/>
            </a:clrFrom>
            <a:clrTo>
              <a:srgbClr val="FDFDFD">
                <a:alpha val="0"/>
              </a:srgbClr>
            </a:clrTo>
          </a:clrChange>
          <a:extLst>
            <a:ext uri="{28A0092B-C50C-407E-A947-70E740481C1C}">
              <a14:useLocalDpi xmlns:a14="http://schemas.microsoft.com/office/drawing/2010/main"/>
            </a:ext>
          </a:extLst>
        </a:blip>
        <a:srcRect/>
        <a:stretch/>
      </xdr:blipFill>
      <xdr:spPr>
        <a:xfrm>
          <a:off x="609599" y="152003"/>
          <a:ext cx="1190625" cy="389978"/>
        </a:xfrm>
        <a:prstGeom prst="rect">
          <a:avLst/>
        </a:prstGeom>
        <a:effectLst>
          <a:glow rad="101600">
            <a:schemeClr val="bg1">
              <a:alpha val="60000"/>
            </a:schemeClr>
          </a:glow>
        </a:effec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filterMode="1">
    <tabColor rgb="FFFF0000"/>
  </sheetPr>
  <dimension ref="A4:CS1610"/>
  <sheetViews>
    <sheetView zoomScale="110" zoomScaleNormal="110" workbookViewId="0">
      <selection activeCell="F7" sqref="F7"/>
    </sheetView>
  </sheetViews>
  <sheetFormatPr defaultRowHeight="12.75" x14ac:dyDescent="0.2"/>
  <cols>
    <col min="2" max="4" width="9.140625" style="107"/>
    <col min="5" max="5" width="9.140625" style="107" customWidth="1"/>
    <col min="6" max="6" width="13.28515625" customWidth="1"/>
    <col min="7" max="7" width="13.140625" bestFit="1" customWidth="1"/>
    <col min="8" max="10" width="11.5703125" bestFit="1" customWidth="1"/>
    <col min="11" max="11" width="11.7109375" bestFit="1" customWidth="1"/>
    <col min="12" max="18" width="11.5703125" bestFit="1" customWidth="1"/>
    <col min="19" max="19" width="11.5703125" customWidth="1"/>
    <col min="20" max="20" width="13.140625" bestFit="1" customWidth="1"/>
    <col min="21" max="31" width="11.5703125" bestFit="1" customWidth="1"/>
    <col min="32" max="32" width="11.5703125" customWidth="1"/>
    <col min="33" max="33" width="13.28515625" bestFit="1" customWidth="1"/>
    <col min="34" max="35" width="11.5703125" bestFit="1" customWidth="1"/>
    <col min="36" max="36" width="11.7109375" bestFit="1" customWidth="1"/>
    <col min="37" max="44" width="11.5703125" bestFit="1" customWidth="1"/>
    <col min="45" max="45" width="11.5703125" customWidth="1"/>
    <col min="46" max="46" width="13.140625" bestFit="1" customWidth="1"/>
    <col min="47" max="47" width="11.7109375" bestFit="1" customWidth="1"/>
    <col min="48" max="54" width="11.5703125" bestFit="1" customWidth="1"/>
    <col min="55" max="58" width="10.7109375" bestFit="1" customWidth="1"/>
    <col min="59" max="59" width="10.42578125" bestFit="1" customWidth="1"/>
    <col min="60" max="70" width="10.7109375" bestFit="1" customWidth="1"/>
    <col min="71" max="71" width="10.7109375" customWidth="1"/>
    <col min="72" max="72" width="10.42578125" bestFit="1" customWidth="1"/>
    <col min="73" max="83" width="10.7109375" bestFit="1" customWidth="1"/>
    <col min="84" max="84" width="10.7109375" customWidth="1"/>
    <col min="85" max="85" width="10.42578125" bestFit="1" customWidth="1"/>
    <col min="86" max="96" width="10.7109375" bestFit="1" customWidth="1"/>
    <col min="97" max="97" width="9.140625" style="107"/>
  </cols>
  <sheetData>
    <row r="4" spans="1:97" s="104" customFormat="1" x14ac:dyDescent="0.2">
      <c r="B4" s="107"/>
      <c r="C4" s="107"/>
      <c r="D4" s="107"/>
      <c r="E4" s="107" t="str">
        <f>INDEX(Administração!$A:$CT,ROW(B1),COLUMN(B1))</f>
        <v>Total</v>
      </c>
      <c r="F4" s="104">
        <f>INDEX(Administração!$A:$CT,ROW(C1),COLUMN(C1))</f>
        <v>2017</v>
      </c>
      <c r="G4" s="104">
        <f>INDEX(Administração!$A:$CT,ROW(D1),COLUMN(D1))</f>
        <v>42736</v>
      </c>
      <c r="H4" s="104">
        <f>INDEX(Administração!$A:$CT,ROW(E1),COLUMN(E1))</f>
        <v>42767</v>
      </c>
      <c r="I4" s="104">
        <f>INDEX(Administração!$A:$CT,ROW(F1),COLUMN(F1))</f>
        <v>42795</v>
      </c>
      <c r="J4" s="104">
        <f>INDEX(Administração!$A:$CT,ROW(G1),COLUMN(G1))</f>
        <v>42826</v>
      </c>
      <c r="K4" s="104">
        <f>INDEX(Administração!$A:$CT,ROW(H1),COLUMN(H1))</f>
        <v>42856</v>
      </c>
      <c r="L4" s="104">
        <f>INDEX(Administração!$A:$CT,ROW(I1),COLUMN(I1))</f>
        <v>42887</v>
      </c>
      <c r="M4" s="104">
        <f>INDEX(Administração!$A:$CT,ROW(J1),COLUMN(J1))</f>
        <v>42917</v>
      </c>
      <c r="N4" s="104">
        <f>INDEX(Administração!$A:$CT,ROW(K1),COLUMN(K1))</f>
        <v>42948</v>
      </c>
      <c r="O4" s="104">
        <f>INDEX(Administração!$A:$CT,ROW(L1),COLUMN(L1))</f>
        <v>42979</v>
      </c>
      <c r="P4" s="104">
        <f>INDEX(Administração!$A:$CT,ROW(M1),COLUMN(M1))</f>
        <v>43009</v>
      </c>
      <c r="Q4" s="104">
        <f>INDEX(Administração!$A:$CT,ROW(N1),COLUMN(N1))</f>
        <v>43040</v>
      </c>
      <c r="R4" s="104">
        <f>INDEX(Administração!$A:$CT,ROW(O1),COLUMN(O1))</f>
        <v>43070</v>
      </c>
      <c r="S4" s="104">
        <f>INDEX(Administração!$A:$CT,ROW(P1),COLUMN(P1))</f>
        <v>2018</v>
      </c>
      <c r="T4" s="104">
        <f>INDEX(Administração!$A:$CT,ROW(Q1),COLUMN(Q1))</f>
        <v>43101</v>
      </c>
      <c r="U4" s="104">
        <f>INDEX(Administração!$A:$CT,ROW(R1),COLUMN(R1))</f>
        <v>43132</v>
      </c>
      <c r="V4" s="104">
        <f>INDEX(Administração!$A:$CT,ROW(S1),COLUMN(S1))</f>
        <v>43160</v>
      </c>
      <c r="W4" s="104">
        <f>INDEX(Administração!$A:$CT,ROW(T1),COLUMN(T1))</f>
        <v>43191</v>
      </c>
      <c r="X4" s="104">
        <f>INDEX(Administração!$A:$CT,ROW(U1),COLUMN(U1))</f>
        <v>43221</v>
      </c>
      <c r="Y4" s="104">
        <f>INDEX(Administração!$A:$CT,ROW(V1),COLUMN(V1))</f>
        <v>43252</v>
      </c>
      <c r="Z4" s="104">
        <f>INDEX(Administração!$A:$CT,ROW(W1),COLUMN(W1))</f>
        <v>43282</v>
      </c>
      <c r="AA4" s="104">
        <f>INDEX(Administração!$A:$CT,ROW(X1),COLUMN(X1))</f>
        <v>43313</v>
      </c>
      <c r="AB4" s="104">
        <f>INDEX(Administração!$A:$CT,ROW(Y1),COLUMN(Y1))</f>
        <v>43344</v>
      </c>
      <c r="AC4" s="104">
        <f>INDEX(Administração!$A:$CT,ROW(Z1),COLUMN(Z1))</f>
        <v>43374</v>
      </c>
      <c r="AD4" s="104">
        <f>INDEX(Administração!$A:$CT,ROW(AA1),COLUMN(AA1))</f>
        <v>43405</v>
      </c>
      <c r="AE4" s="104">
        <f>INDEX(Administração!$A:$CT,ROW(AB1),COLUMN(AB1))</f>
        <v>43435</v>
      </c>
      <c r="AF4" s="104">
        <f>INDEX(Administração!$A:$CT,ROW(AC1),COLUMN(AC1))</f>
        <v>2019</v>
      </c>
      <c r="AG4" s="104">
        <f>INDEX(Administração!$A:$CT,ROW(AD1),COLUMN(AD1))</f>
        <v>43466</v>
      </c>
      <c r="AH4" s="104">
        <f>INDEX(Administração!$A:$CT,ROW(AE1),COLUMN(AE1))</f>
        <v>43497</v>
      </c>
      <c r="AI4" s="104">
        <f>INDEX(Administração!$A:$CT,ROW(AF1),COLUMN(AF1))</f>
        <v>43525</v>
      </c>
      <c r="AJ4" s="104">
        <f>INDEX(Administração!$A:$CT,ROW(AG1),COLUMN(AG1))</f>
        <v>43556</v>
      </c>
      <c r="AK4" s="104">
        <f>INDEX(Administração!$A:$CT,ROW(AH1),COLUMN(AH1))</f>
        <v>43586</v>
      </c>
      <c r="AL4" s="104">
        <f>INDEX(Administração!$A:$CT,ROW(AI1),COLUMN(AI1))</f>
        <v>43617</v>
      </c>
      <c r="AM4" s="104">
        <f>INDEX(Administração!$A:$CT,ROW(AJ1),COLUMN(AJ1))</f>
        <v>43647</v>
      </c>
      <c r="AN4" s="104">
        <f>INDEX(Administração!$A:$CT,ROW(AK1),COLUMN(AK1))</f>
        <v>43678</v>
      </c>
      <c r="AO4" s="104">
        <f>INDEX(Administração!$A:$CT,ROW(AL1),COLUMN(AL1))</f>
        <v>43709</v>
      </c>
      <c r="AP4" s="104">
        <f>INDEX(Administração!$A:$CT,ROW(AM1),COLUMN(AM1))</f>
        <v>43739</v>
      </c>
      <c r="AQ4" s="104">
        <f>INDEX(Administração!$A:$CT,ROW(AN1),COLUMN(AN1))</f>
        <v>43770</v>
      </c>
      <c r="AR4" s="104">
        <f>INDEX(Administração!$A:$CT,ROW(AO1),COLUMN(AO1))</f>
        <v>43800</v>
      </c>
      <c r="AS4" s="104">
        <f>INDEX(Administração!$A:$CT,ROW(AP1),COLUMN(AP1))</f>
        <v>2020</v>
      </c>
      <c r="AT4" s="104">
        <f>INDEX(Administração!$A:$CT,ROW(AQ1),COLUMN(AQ1))</f>
        <v>43831</v>
      </c>
      <c r="AU4" s="104">
        <f>INDEX(Administração!$A:$CT,ROW(AR1),COLUMN(AR1))</f>
        <v>43862</v>
      </c>
      <c r="AV4" s="104">
        <f>INDEX(Administração!$A:$CT,ROW(AS1),COLUMN(AS1))</f>
        <v>43891</v>
      </c>
      <c r="AW4" s="104">
        <f>INDEX(Administração!$A:$CT,ROW(AT1),COLUMN(AT1))</f>
        <v>43922</v>
      </c>
      <c r="AX4" s="104">
        <f>INDEX(Administração!$A:$CT,ROW(AU1),COLUMN(AU1))</f>
        <v>43952</v>
      </c>
      <c r="AY4" s="104">
        <f>INDEX(Administração!$A:$CT,ROW(AV1),COLUMN(AV1))</f>
        <v>43983</v>
      </c>
      <c r="AZ4" s="104">
        <f>INDEX(Administração!$A:$CT,ROW(AW1),COLUMN(AW1))</f>
        <v>44013</v>
      </c>
      <c r="BA4" s="104">
        <f>INDEX(Administração!$A:$CT,ROW(AX1),COLUMN(AX1))</f>
        <v>44044</v>
      </c>
      <c r="BB4" s="104">
        <f>INDEX(Administração!$A:$CT,ROW(AY1),COLUMN(AY1))</f>
        <v>44075</v>
      </c>
      <c r="BC4" s="104">
        <f>INDEX(Administração!$A:$CT,ROW(AZ1),COLUMN(AZ1))</f>
        <v>44105</v>
      </c>
      <c r="BD4" s="104">
        <f>INDEX(Administração!$A:$CT,ROW(BA1),COLUMN(BA1))</f>
        <v>44136</v>
      </c>
      <c r="BE4" s="104">
        <f>INDEX(Administração!$A:$CT,ROW(BB1),COLUMN(BB1))</f>
        <v>44166</v>
      </c>
      <c r="BF4" s="104">
        <f>INDEX(Administração!$A:$CT,ROW(BC1),COLUMN(BC1))</f>
        <v>2021</v>
      </c>
      <c r="BG4" s="104">
        <f>INDEX(Administração!$A:$CT,ROW(BD1),COLUMN(BD1))</f>
        <v>44197</v>
      </c>
      <c r="BH4" s="104">
        <f>INDEX(Administração!$A:$CT,ROW(BE1),COLUMN(BE1))</f>
        <v>44228</v>
      </c>
      <c r="BI4" s="104">
        <f>INDEX(Administração!$A:$CT,ROW(BF1),COLUMN(BF1))</f>
        <v>44256</v>
      </c>
      <c r="BJ4" s="104">
        <f>INDEX(Administração!$A:$CT,ROW(BG1),COLUMN(BG1))</f>
        <v>44287</v>
      </c>
      <c r="BK4" s="104">
        <f>INDEX(Administração!$A:$CT,ROW(BH1),COLUMN(BH1))</f>
        <v>44317</v>
      </c>
      <c r="BL4" s="104">
        <f>INDEX(Administração!$A:$CT,ROW(BI1),COLUMN(BI1))</f>
        <v>44348</v>
      </c>
      <c r="BM4" s="104">
        <f>INDEX(Administração!$A:$CT,ROW(BJ1),COLUMN(BJ1))</f>
        <v>44378</v>
      </c>
      <c r="BN4" s="104">
        <f>INDEX(Administração!$A:$CT,ROW(BK1),COLUMN(BK1))</f>
        <v>44409</v>
      </c>
      <c r="BO4" s="104">
        <f>INDEX(Administração!$A:$CT,ROW(BL1),COLUMN(BL1))</f>
        <v>44440</v>
      </c>
      <c r="BP4" s="104">
        <f>INDEX(Administração!$A:$CT,ROW(BM1),COLUMN(BM1))</f>
        <v>44470</v>
      </c>
      <c r="BQ4" s="104">
        <f>INDEX(Administração!$A:$CT,ROW(BN1),COLUMN(BN1))</f>
        <v>44501</v>
      </c>
      <c r="BR4" s="104">
        <f>INDEX(Administração!$A:$CT,ROW(BO1),COLUMN(BO1))</f>
        <v>44531</v>
      </c>
      <c r="BS4" s="104">
        <f>INDEX(Administração!$A:$CT,ROW(BP1),COLUMN(BP1))</f>
        <v>2022</v>
      </c>
      <c r="BT4" s="104">
        <f>INDEX(Administração!$A:$CT,ROW(BQ1),COLUMN(BQ1))</f>
        <v>44562</v>
      </c>
      <c r="BU4" s="104">
        <f>INDEX(Administração!$A:$CT,ROW(BR1),COLUMN(BR1))</f>
        <v>44593</v>
      </c>
      <c r="BV4" s="104">
        <f>INDEX(Administração!$A:$CT,ROW(BS1),COLUMN(BS1))</f>
        <v>44621</v>
      </c>
      <c r="BW4" s="104">
        <f>INDEX(Administração!$A:$CT,ROW(BT1),COLUMN(BT1))</f>
        <v>44652</v>
      </c>
      <c r="BX4" s="104">
        <f>INDEX(Administração!$A:$CT,ROW(BU1),COLUMN(BU1))</f>
        <v>44682</v>
      </c>
      <c r="BY4" s="104">
        <f>INDEX(Administração!$A:$CT,ROW(BV1),COLUMN(BV1))</f>
        <v>44713</v>
      </c>
      <c r="BZ4" s="104">
        <f>INDEX(Administração!$A:$CT,ROW(BW1),COLUMN(BW1))</f>
        <v>44743</v>
      </c>
      <c r="CA4" s="104">
        <f>INDEX(Administração!$A:$CT,ROW(BX1),COLUMN(BX1))</f>
        <v>44774</v>
      </c>
      <c r="CB4" s="104">
        <f>INDEX(Administração!$A:$CT,ROW(BY1),COLUMN(BY1))</f>
        <v>44805</v>
      </c>
      <c r="CC4" s="104">
        <f>INDEX(Administração!$A:$CT,ROW(BZ1),COLUMN(BZ1))</f>
        <v>44835</v>
      </c>
      <c r="CD4" s="104">
        <f>INDEX(Administração!$A:$CT,ROW(CA1),COLUMN(CA1))</f>
        <v>44866</v>
      </c>
      <c r="CE4" s="104">
        <f>INDEX(Administração!$A:$CT,ROW(CB1),COLUMN(CB1))</f>
        <v>44896</v>
      </c>
      <c r="CF4" s="104">
        <f>INDEX(Administração!$A:$CT,ROW(CC1),COLUMN(CC1))</f>
        <v>2023</v>
      </c>
      <c r="CG4" s="104">
        <f>INDEX(Administração!$A:$CT,ROW(CD1),COLUMN(CD1))</f>
        <v>44927</v>
      </c>
      <c r="CH4" s="104">
        <f>INDEX(Administração!$A:$CT,ROW(CE1),COLUMN(CE1))</f>
        <v>44958</v>
      </c>
      <c r="CI4" s="104">
        <f>INDEX(Administração!$A:$CT,ROW(CF1),COLUMN(CF1))</f>
        <v>44986</v>
      </c>
      <c r="CJ4" s="104">
        <f>INDEX(Administração!$A:$CT,ROW(CG1),COLUMN(CG1))</f>
        <v>45017</v>
      </c>
      <c r="CK4" s="104">
        <f>INDEX(Administração!$A:$CT,ROW(CH1),COLUMN(CH1))</f>
        <v>45047</v>
      </c>
      <c r="CL4" s="104">
        <f>INDEX(Administração!$A:$CT,ROW(CI1),COLUMN(CI1))</f>
        <v>45078</v>
      </c>
      <c r="CM4" s="104">
        <f>INDEX(Administração!$A:$CT,ROW(CJ1),COLUMN(CJ1))</f>
        <v>45108</v>
      </c>
      <c r="CN4" s="104">
        <f>INDEX(Administração!$A:$CT,ROW(CK1),COLUMN(CK1))</f>
        <v>45139</v>
      </c>
      <c r="CO4" s="104">
        <f>INDEX(Administração!$A:$CT,ROW(CL1),COLUMN(CL1))</f>
        <v>45170</v>
      </c>
      <c r="CP4" s="104">
        <f>INDEX(Administração!$A:$CT,ROW(CM1),COLUMN(CM1))</f>
        <v>45200</v>
      </c>
      <c r="CQ4" s="104">
        <f>INDEX(Administração!$A:$CT,ROW(CN1),COLUMN(CN1))</f>
        <v>45231</v>
      </c>
      <c r="CR4" s="104">
        <f>INDEX(Administração!$A:$CT,ROW(CO1),COLUMN(CO1))</f>
        <v>45261</v>
      </c>
      <c r="CS4" s="107" t="str">
        <f>INDEX(Administração!$A:$CT,ROW(A1),COLUMN(A1))</f>
        <v>ADMINISTRAÇÃO</v>
      </c>
    </row>
    <row r="5" spans="1:97" hidden="1" x14ac:dyDescent="0.2">
      <c r="A5" t="str">
        <f t="shared" ref="A5:A68" si="0">IF(SUM(E5:CQ5)=0,"Zero","")</f>
        <v/>
      </c>
      <c r="B5" s="107" t="str">
        <f>INDEX(Administração!$A:$CT,ROW(B2),COLUMN(CQ2))</f>
        <v>Fórmula</v>
      </c>
      <c r="C5" s="107" t="str">
        <f>INDEX(Administração!$A:$CT,ROW(C2),COLUMN(CR2))</f>
        <v>Fórmula</v>
      </c>
      <c r="D5" s="107" t="str">
        <f>INDEX(Administração!$A:$CT,ROW(D2),COLUMN(CS2))</f>
        <v>Fórmula</v>
      </c>
      <c r="E5" s="107">
        <f>INDEX(Administração!$A:$CT,ROW(B2),COLUMN(B2))</f>
        <v>2981687.9200000004</v>
      </c>
      <c r="F5" s="106">
        <f>INDEX(Administração!$A:$CT,ROW(C2),COLUMN(C2))</f>
        <v>0</v>
      </c>
      <c r="G5" s="106">
        <f>INDEX(Administração!$A:$CT,ROW(D2),COLUMN(D2))</f>
        <v>0</v>
      </c>
      <c r="H5" s="106">
        <f>INDEX(Administração!$A:$CT,ROW(E2),COLUMN(E2))</f>
        <v>0</v>
      </c>
      <c r="I5" s="106">
        <f>INDEX(Administração!$A:$CT,ROW(F2),COLUMN(F2))</f>
        <v>0</v>
      </c>
      <c r="J5" s="106">
        <f>INDEX(Administração!$A:$CT,ROW(G2),COLUMN(G2))</f>
        <v>0</v>
      </c>
      <c r="K5" s="106">
        <f>INDEX(Administração!$A:$CT,ROW(H2),COLUMN(H2))</f>
        <v>0</v>
      </c>
      <c r="L5" s="106">
        <f>INDEX(Administração!$A:$CT,ROW(I2),COLUMN(I2))</f>
        <v>0</v>
      </c>
      <c r="M5" s="106">
        <f>INDEX(Administração!$A:$CT,ROW(J2),COLUMN(J2))</f>
        <v>0</v>
      </c>
      <c r="N5" s="106">
        <f>INDEX(Administração!$A:$CT,ROW(K2),COLUMN(K2))</f>
        <v>0</v>
      </c>
      <c r="O5" s="106">
        <f>INDEX(Administração!$A:$CT,ROW(L2),COLUMN(L2))</f>
        <v>0</v>
      </c>
      <c r="P5" s="106">
        <f>INDEX(Administração!$A:$CT,ROW(M2),COLUMN(M2))</f>
        <v>0</v>
      </c>
      <c r="Q5" s="106">
        <f>INDEX(Administração!$A:$CT,ROW(N2),COLUMN(N2))</f>
        <v>0</v>
      </c>
      <c r="R5" s="106">
        <f>INDEX(Administração!$A:$CT,ROW(O2),COLUMN(O2))</f>
        <v>0</v>
      </c>
      <c r="S5" s="106">
        <f>INDEX(Administração!$A:$CT,ROW(P2),COLUMN(P2))</f>
        <v>1178139.72</v>
      </c>
      <c r="T5" s="106">
        <f>INDEX(Administração!$A:$CT,ROW(Q2),COLUMN(Q2))</f>
        <v>94406.91</v>
      </c>
      <c r="U5" s="106">
        <f>INDEX(Administração!$A:$CT,ROW(R2),COLUMN(R2))</f>
        <v>80629.17</v>
      </c>
      <c r="V5" s="106">
        <f>INDEX(Administração!$A:$CT,ROW(S2),COLUMN(S2))</f>
        <v>91234.11</v>
      </c>
      <c r="W5" s="106">
        <f>INDEX(Administração!$A:$CT,ROW(T2),COLUMN(T2))</f>
        <v>91492.03</v>
      </c>
      <c r="X5" s="106">
        <f>INDEX(Administração!$A:$CT,ROW(U2),COLUMN(U2))</f>
        <v>89273.189999999988</v>
      </c>
      <c r="Y5" s="106">
        <f>INDEX(Administração!$A:$CT,ROW(V2),COLUMN(V2))</f>
        <v>93647.959999999992</v>
      </c>
      <c r="Z5" s="106">
        <f>INDEX(Administração!$A:$CT,ROW(W2),COLUMN(W2))</f>
        <v>98650.07</v>
      </c>
      <c r="AA5" s="106">
        <f>INDEX(Administração!$A:$CT,ROW(X2),COLUMN(X2))</f>
        <v>102885.51</v>
      </c>
      <c r="AB5" s="106">
        <f>INDEX(Administração!$A:$CT,ROW(Y2),COLUMN(Y2))</f>
        <v>92487.72</v>
      </c>
      <c r="AC5" s="106">
        <f>INDEX(Administração!$A:$CT,ROW(Z2),COLUMN(Z2))</f>
        <v>140481.31</v>
      </c>
      <c r="AD5" s="106">
        <f>INDEX(Administração!$A:$CT,ROW(AA2),COLUMN(AA2))</f>
        <v>97096.950000000012</v>
      </c>
      <c r="AE5" s="106">
        <f>INDEX(Administração!$A:$CT,ROW(AB2),COLUMN(AB2))</f>
        <v>105854.79000000001</v>
      </c>
      <c r="AF5" s="106">
        <f>INDEX(Administração!$A:$CT,ROW(AC2),COLUMN(AC2))</f>
        <v>1238299.9300000002</v>
      </c>
      <c r="AG5" s="106">
        <f>INDEX(Administração!$A:$CT,ROW(AD2),COLUMN(AD2))</f>
        <v>107538.8</v>
      </c>
      <c r="AH5" s="106">
        <f>INDEX(Administração!$A:$CT,ROW(AE2),COLUMN(AE2))</f>
        <v>99144.920000000013</v>
      </c>
      <c r="AI5" s="106">
        <f>INDEX(Administração!$A:$CT,ROW(AF2),COLUMN(AF2))</f>
        <v>99820.79</v>
      </c>
      <c r="AJ5" s="106">
        <f>INDEX(Administração!$A:$CT,ROW(AG2),COLUMN(AG2))</f>
        <v>107762.65000000001</v>
      </c>
      <c r="AK5" s="106">
        <f>INDEX(Administração!$A:$CT,ROW(AH2),COLUMN(AH2))</f>
        <v>115298.51</v>
      </c>
      <c r="AL5" s="106">
        <f>INDEX(Administração!$A:$CT,ROW(AI2),COLUMN(AI2))</f>
        <v>98508.65</v>
      </c>
      <c r="AM5" s="106">
        <f>INDEX(Administração!$A:$CT,ROW(AJ2),COLUMN(AJ2))</f>
        <v>118382.08</v>
      </c>
      <c r="AN5" s="106">
        <f>INDEX(Administração!$A:$CT,ROW(AK2),COLUMN(AK2))</f>
        <v>105307.03</v>
      </c>
      <c r="AO5" s="106">
        <f>INDEX(Administração!$A:$CT,ROW(AL2),COLUMN(AL2))</f>
        <v>102719.54</v>
      </c>
      <c r="AP5" s="106">
        <f>INDEX(Administração!$A:$CT,ROW(AM2),COLUMN(AM2))</f>
        <v>103508.21</v>
      </c>
      <c r="AQ5" s="106">
        <f>INDEX(Administração!$A:$CT,ROW(AN2),COLUMN(AN2))</f>
        <v>87408.35</v>
      </c>
      <c r="AR5" s="106">
        <f>INDEX(Administração!$A:$CT,ROW(AO2),COLUMN(AO2))</f>
        <v>92900.400000000009</v>
      </c>
      <c r="AS5" s="106">
        <f>INDEX(Administração!$A:$CT,ROW(AP2),COLUMN(AP2))</f>
        <v>565248.27</v>
      </c>
      <c r="AT5" s="106">
        <f>INDEX(Administração!$A:$CT,ROW(AQ2),COLUMN(AQ2))</f>
        <v>91244.24</v>
      </c>
      <c r="AU5" s="106">
        <f>INDEX(Administração!$A:$CT,ROW(AR2),COLUMN(AR2))</f>
        <v>75650.37</v>
      </c>
      <c r="AV5" s="106">
        <f>INDEX(Administração!$A:$CT,ROW(AS2),COLUMN(AS2))</f>
        <v>58748.03</v>
      </c>
      <c r="AW5" s="106">
        <f>INDEX(Administração!$A:$CT,ROW(AT2),COLUMN(AT2))</f>
        <v>50124.89</v>
      </c>
      <c r="AX5" s="106">
        <f>INDEX(Administração!$A:$CT,ROW(AU2),COLUMN(AU2))</f>
        <v>81789.39</v>
      </c>
      <c r="AY5" s="106">
        <f>INDEX(Administração!$A:$CT,ROW(AV2),COLUMN(AV2))</f>
        <v>67112.489999999991</v>
      </c>
      <c r="AZ5" s="106">
        <f>INDEX(Administração!$A:$CT,ROW(AW2),COLUMN(AW2))</f>
        <v>66856.94</v>
      </c>
      <c r="BA5" s="106">
        <f>INDEX(Administração!$A:$CT,ROW(AX2),COLUMN(AX2))</f>
        <v>38556.120000000003</v>
      </c>
      <c r="BB5" s="106">
        <f>INDEX(Administração!$A:$CT,ROW(AY2),COLUMN(AY2))</f>
        <v>35165.800000000003</v>
      </c>
      <c r="BC5" s="106">
        <f>INDEX(Administração!$A:$CT,ROW(AZ2),COLUMN(AZ2))</f>
        <v>0</v>
      </c>
      <c r="BD5" s="106">
        <f>INDEX(Administração!$A:$CT,ROW(BA2),COLUMN(BA2))</f>
        <v>0</v>
      </c>
      <c r="BE5" s="106">
        <f>INDEX(Administração!$A:$CT,ROW(BB2),COLUMN(BB2))</f>
        <v>0</v>
      </c>
      <c r="BF5" s="106">
        <f>INDEX(Administração!$A:$CT,ROW(BC2),COLUMN(BC2))</f>
        <v>0</v>
      </c>
      <c r="BG5" s="106">
        <f>INDEX(Administração!$A:$CT,ROW(BD2),COLUMN(BD2))</f>
        <v>0</v>
      </c>
      <c r="BH5" s="106">
        <f>INDEX(Administração!$A:$CT,ROW(BE2),COLUMN(BE2))</f>
        <v>0</v>
      </c>
      <c r="BI5" s="106">
        <f>INDEX(Administração!$A:$CT,ROW(BF2),COLUMN(BF2))</f>
        <v>0</v>
      </c>
      <c r="BJ5" s="106">
        <f>INDEX(Administração!$A:$CT,ROW(BG2),COLUMN(BG2))</f>
        <v>0</v>
      </c>
      <c r="BK5" s="106">
        <f>INDEX(Administração!$A:$CT,ROW(BH2),COLUMN(BH2))</f>
        <v>0</v>
      </c>
      <c r="BL5" s="106">
        <f>INDEX(Administração!$A:$CT,ROW(BI2),COLUMN(BI2))</f>
        <v>0</v>
      </c>
      <c r="BM5" s="106">
        <f>INDEX(Administração!$A:$CT,ROW(BJ2),COLUMN(BJ2))</f>
        <v>0</v>
      </c>
      <c r="BN5" s="106">
        <f>INDEX(Administração!$A:$CT,ROW(BK2),COLUMN(BK2))</f>
        <v>0</v>
      </c>
      <c r="BO5" s="106">
        <f>INDEX(Administração!$A:$CT,ROW(BL2),COLUMN(BL2))</f>
        <v>0</v>
      </c>
      <c r="BP5" s="106">
        <f>INDEX(Administração!$A:$CT,ROW(BM2),COLUMN(BM2))</f>
        <v>0</v>
      </c>
      <c r="BQ5" s="106">
        <f>INDEX(Administração!$A:$CT,ROW(BN2),COLUMN(BN2))</f>
        <v>0</v>
      </c>
      <c r="BR5" s="106">
        <f>INDEX(Administração!$A:$CT,ROW(BO2),COLUMN(BO2))</f>
        <v>0</v>
      </c>
      <c r="BS5" s="106">
        <f>INDEX(Administração!$A:$CT,ROW(BP2),COLUMN(BP2))</f>
        <v>0</v>
      </c>
      <c r="BT5" s="106">
        <f>INDEX(Administração!$A:$CT,ROW(BQ2),COLUMN(BQ2))</f>
        <v>0</v>
      </c>
      <c r="BU5" s="106">
        <f>INDEX(Administração!$A:$CT,ROW(BR2),COLUMN(BR2))</f>
        <v>0</v>
      </c>
      <c r="BV5" s="106">
        <f>INDEX(Administração!$A:$CT,ROW(BS2),COLUMN(BS2))</f>
        <v>0</v>
      </c>
      <c r="BW5" s="106">
        <f>INDEX(Administração!$A:$CT,ROW(BT2),COLUMN(BT2))</f>
        <v>0</v>
      </c>
      <c r="BX5" s="106">
        <f>INDEX(Administração!$A:$CT,ROW(BU2),COLUMN(BU2))</f>
        <v>0</v>
      </c>
      <c r="BY5" s="106">
        <f>INDEX(Administração!$A:$CT,ROW(BV2),COLUMN(BV2))</f>
        <v>0</v>
      </c>
      <c r="BZ5" s="106">
        <f>INDEX(Administração!$A:$CT,ROW(BW2),COLUMN(BW2))</f>
        <v>0</v>
      </c>
      <c r="CA5" s="106">
        <f>INDEX(Administração!$A:$CT,ROW(BX2),COLUMN(BX2))</f>
        <v>0</v>
      </c>
      <c r="CB5" s="106">
        <f>INDEX(Administração!$A:$CT,ROW(BY2),COLUMN(BY2))</f>
        <v>0</v>
      </c>
      <c r="CC5" s="106">
        <f>INDEX(Administração!$A:$CT,ROW(BZ2),COLUMN(BZ2))</f>
        <v>0</v>
      </c>
      <c r="CD5" s="106">
        <f>INDEX(Administração!$A:$CT,ROW(CA2),COLUMN(CA2))</f>
        <v>0</v>
      </c>
      <c r="CE5" s="106">
        <f>INDEX(Administração!$A:$CT,ROW(CB2),COLUMN(CB2))</f>
        <v>0</v>
      </c>
      <c r="CF5" s="106">
        <f>INDEX(Administração!$A:$CT,ROW(CC2),COLUMN(CC2))</f>
        <v>0</v>
      </c>
      <c r="CG5" s="106">
        <f>INDEX(Administração!$A:$CT,ROW(CD2),COLUMN(CD2))</f>
        <v>0</v>
      </c>
      <c r="CH5" s="106">
        <f>INDEX(Administração!$A:$CT,ROW(CE2),COLUMN(CE2))</f>
        <v>0</v>
      </c>
      <c r="CI5" s="106">
        <f>INDEX(Administração!$A:$CT,ROW(CF2),COLUMN(CF2))</f>
        <v>0</v>
      </c>
      <c r="CJ5" s="106">
        <f>INDEX(Administração!$A:$CT,ROW(CG2),COLUMN(CG2))</f>
        <v>0</v>
      </c>
      <c r="CK5" s="106">
        <f>INDEX(Administração!$A:$CT,ROW(CH2),COLUMN(CH2))</f>
        <v>0</v>
      </c>
      <c r="CL5" s="106">
        <f>INDEX(Administração!$A:$CT,ROW(CI2),COLUMN(CI2))</f>
        <v>0</v>
      </c>
      <c r="CM5" s="106">
        <f>INDEX(Administração!$A:$CT,ROW(CJ2),COLUMN(CJ2))</f>
        <v>0</v>
      </c>
      <c r="CN5" s="106">
        <f>INDEX(Administração!$A:$CT,ROW(CK2),COLUMN(CK2))</f>
        <v>0</v>
      </c>
      <c r="CO5" s="106">
        <f>INDEX(Administração!$A:$CT,ROW(CL2),COLUMN(CL2))</f>
        <v>0</v>
      </c>
      <c r="CP5" s="106">
        <f>INDEX(Administração!$A:$CT,ROW(CM2),COLUMN(CM2))</f>
        <v>0</v>
      </c>
      <c r="CQ5" s="106">
        <f>INDEX(Administração!$A:$CT,ROW(CN2),COLUMN(CN2))</f>
        <v>0</v>
      </c>
      <c r="CR5" s="106">
        <f>INDEX(Administração!$A:$CT,ROW(CO2),COLUMN(CO2))</f>
        <v>0</v>
      </c>
      <c r="CS5" s="107" t="str">
        <f>INDEX(Administração!$A:$CT,ROW(A2),COLUMN(A2))</f>
        <v>1. TOTAL OUTRAS RECEITAS</v>
      </c>
    </row>
    <row r="6" spans="1:97" x14ac:dyDescent="0.2">
      <c r="A6" t="str">
        <f t="shared" si="0"/>
        <v/>
      </c>
      <c r="B6" s="107" t="str">
        <f>INDEX(Administração!$A:$CT,ROW(B3),COLUMN(CQ3))</f>
        <v>Receita</v>
      </c>
      <c r="C6" s="107" t="str">
        <f>INDEX(Administração!$A:$CT,ROW(C3),COLUMN(CR3))</f>
        <v>ADM</v>
      </c>
      <c r="D6" s="107" t="str">
        <f>INDEX(Administração!$A:$CT,ROW(D3),COLUMN(CS3))</f>
        <v>Outras Receitas</v>
      </c>
      <c r="E6" s="107">
        <f>INDEX(Administração!$A:$CT,ROW(B3),COLUMN(B3))</f>
        <v>2384292.69</v>
      </c>
      <c r="F6" s="106">
        <f>INDEX(Administração!$A:$CT,ROW(C3),COLUMN(C3))</f>
        <v>0</v>
      </c>
      <c r="G6" s="106">
        <f>INDEX(Administração!$A:$CT,ROW(D3),COLUMN(D3))</f>
        <v>0</v>
      </c>
      <c r="H6" s="106">
        <f>INDEX(Administração!$A:$CT,ROW(E3),COLUMN(E3))</f>
        <v>0</v>
      </c>
      <c r="I6" s="106">
        <f>INDEX(Administração!$A:$CT,ROW(F3),COLUMN(F3))</f>
        <v>0</v>
      </c>
      <c r="J6" s="106">
        <f>INDEX(Administração!$A:$CT,ROW(G3),COLUMN(G3))</f>
        <v>0</v>
      </c>
      <c r="K6" s="106">
        <f>INDEX(Administração!$A:$CT,ROW(H3),COLUMN(H3))</f>
        <v>0</v>
      </c>
      <c r="L6" s="106">
        <f>INDEX(Administração!$A:$CT,ROW(I3),COLUMN(I3))</f>
        <v>0</v>
      </c>
      <c r="M6" s="106">
        <f>INDEX(Administração!$A:$CT,ROW(J3),COLUMN(J3))</f>
        <v>0</v>
      </c>
      <c r="N6" s="106">
        <f>INDEX(Administração!$A:$CT,ROW(K3),COLUMN(K3))</f>
        <v>0</v>
      </c>
      <c r="O6" s="106">
        <f>INDEX(Administração!$A:$CT,ROW(L3),COLUMN(L3))</f>
        <v>0</v>
      </c>
      <c r="P6" s="106">
        <f>INDEX(Administração!$A:$CT,ROW(M3),COLUMN(M3))</f>
        <v>0</v>
      </c>
      <c r="Q6" s="106">
        <f>INDEX(Administração!$A:$CT,ROW(N3),COLUMN(N3))</f>
        <v>0</v>
      </c>
      <c r="R6" s="106">
        <f>INDEX(Administração!$A:$CT,ROW(O3),COLUMN(O3))</f>
        <v>0</v>
      </c>
      <c r="S6" s="106">
        <f>INDEX(Administração!$A:$CT,ROW(P3),COLUMN(P3))</f>
        <v>930662.24999999988</v>
      </c>
      <c r="T6" s="106">
        <f>INDEX(Administração!$A:$CT,ROW(Q3),COLUMN(Q3))</f>
        <v>75948.91</v>
      </c>
      <c r="U6" s="106">
        <f>INDEX(Administração!$A:$CT,ROW(R3),COLUMN(R3))</f>
        <v>65444.77</v>
      </c>
      <c r="V6" s="106">
        <f>INDEX(Administração!$A:$CT,ROW(S3),COLUMN(S3))</f>
        <v>73508.27</v>
      </c>
      <c r="W6" s="106">
        <f>INDEX(Administração!$A:$CT,ROW(T3),COLUMN(T3))</f>
        <v>73830.84</v>
      </c>
      <c r="X6" s="106">
        <f>INDEX(Administração!$A:$CT,ROW(U3),COLUMN(U3))</f>
        <v>74719.289999999994</v>
      </c>
      <c r="Y6" s="106">
        <f>INDEX(Administração!$A:$CT,ROW(V3),COLUMN(V3))</f>
        <v>76421.98</v>
      </c>
      <c r="Z6" s="106">
        <f>INDEX(Administração!$A:$CT,ROW(W3),COLUMN(W3))</f>
        <v>79364.03</v>
      </c>
      <c r="AA6" s="106">
        <f>INDEX(Administração!$A:$CT,ROW(X3),COLUMN(X3))</f>
        <v>83877.06</v>
      </c>
      <c r="AB6" s="106">
        <f>INDEX(Administração!$A:$CT,ROW(Y3),COLUMN(Y3))</f>
        <v>73837.679999999993</v>
      </c>
      <c r="AC6" s="106">
        <f>INDEX(Administração!$A:$CT,ROW(Z3),COLUMN(Z3))</f>
        <v>87509.16</v>
      </c>
      <c r="AD6" s="106">
        <f>INDEX(Administração!$A:$CT,ROW(AA3),COLUMN(AA3))</f>
        <v>79654.66</v>
      </c>
      <c r="AE6" s="106">
        <f>INDEX(Administração!$A:$CT,ROW(AB3),COLUMN(AB3))</f>
        <v>86545.600000000006</v>
      </c>
      <c r="AF6" s="106">
        <f>INDEX(Administração!$A:$CT,ROW(AC3),COLUMN(AC3))</f>
        <v>1008585.4800000002</v>
      </c>
      <c r="AG6" s="106">
        <f>INDEX(Administração!$A:$CT,ROW(AD3),COLUMN(AD3))</f>
        <v>89278.24</v>
      </c>
      <c r="AH6" s="106">
        <f>INDEX(Administração!$A:$CT,ROW(AE3),COLUMN(AE3))</f>
        <v>84046.38</v>
      </c>
      <c r="AI6" s="106">
        <f>INDEX(Administração!$A:$CT,ROW(AF3),COLUMN(AF3))</f>
        <v>81436.259999999995</v>
      </c>
      <c r="AJ6" s="106">
        <f>INDEX(Administração!$A:$CT,ROW(AG3),COLUMN(AG3))</f>
        <v>89614.16</v>
      </c>
      <c r="AK6" s="106">
        <f>INDEX(Administração!$A:$CT,ROW(AH3),COLUMN(AH3))</f>
        <v>94672.76</v>
      </c>
      <c r="AL6" s="106">
        <f>INDEX(Administração!$A:$CT,ROW(AI3),COLUMN(AI3))</f>
        <v>82509.41</v>
      </c>
      <c r="AM6" s="106">
        <f>INDEX(Administração!$A:$CT,ROW(AJ3),COLUMN(AJ3))</f>
        <v>97256.03</v>
      </c>
      <c r="AN6" s="106">
        <f>INDEX(Administração!$A:$CT,ROW(AK3),COLUMN(AK3))</f>
        <v>87756.26</v>
      </c>
      <c r="AO6" s="106">
        <f>INDEX(Administração!$A:$CT,ROW(AL3),COLUMN(AL3))</f>
        <v>82209.06</v>
      </c>
      <c r="AP6" s="106">
        <f>INDEX(Administração!$A:$CT,ROW(AM3),COLUMN(AM3))</f>
        <v>84609.57</v>
      </c>
      <c r="AQ6" s="106">
        <f>INDEX(Administração!$A:$CT,ROW(AN3),COLUMN(AN3))</f>
        <v>66422.16</v>
      </c>
      <c r="AR6" s="106">
        <f>INDEX(Administração!$A:$CT,ROW(AO3),COLUMN(AO3))</f>
        <v>68775.19</v>
      </c>
      <c r="AS6" s="106">
        <f>INDEX(Administração!$A:$CT,ROW(AP3),COLUMN(AP3))</f>
        <v>445044.95999999996</v>
      </c>
      <c r="AT6" s="106">
        <f>INDEX(Administração!$A:$CT,ROW(AQ3),COLUMN(AQ3))</f>
        <v>71782.66</v>
      </c>
      <c r="AU6" s="106">
        <f>INDEX(Administração!$A:$CT,ROW(AR3),COLUMN(AR3))</f>
        <v>58042.69</v>
      </c>
      <c r="AV6" s="106">
        <f>INDEX(Administração!$A:$CT,ROW(AS3),COLUMN(AS3))</f>
        <v>40674.080000000002</v>
      </c>
      <c r="AW6" s="106">
        <f>INDEX(Administração!$A:$CT,ROW(AT3),COLUMN(AT3))</f>
        <v>36007.160000000003</v>
      </c>
      <c r="AX6" s="106">
        <f>INDEX(Administração!$A:$CT,ROW(AU3),COLUMN(AU3))</f>
        <v>65774.03</v>
      </c>
      <c r="AY6" s="106">
        <f>INDEX(Administração!$A:$CT,ROW(AV3),COLUMN(AV3))</f>
        <v>52937.24</v>
      </c>
      <c r="AZ6" s="106">
        <f>INDEX(Administração!$A:$CT,ROW(AW3),COLUMN(AW3))</f>
        <v>55395.19</v>
      </c>
      <c r="BA6" s="106">
        <f>INDEX(Administração!$A:$CT,ROW(AX3),COLUMN(AX3))</f>
        <v>37811.480000000003</v>
      </c>
      <c r="BB6" s="106">
        <f>INDEX(Administração!$A:$CT,ROW(AY3),COLUMN(AY3))</f>
        <v>26620.43</v>
      </c>
      <c r="BC6" s="106">
        <f>INDEX(Administração!$A:$CT,ROW(AZ3),COLUMN(AZ3))</f>
        <v>0</v>
      </c>
      <c r="BD6" s="106">
        <f>INDEX(Administração!$A:$CT,ROW(BA3),COLUMN(BA3))</f>
        <v>0</v>
      </c>
      <c r="BE6" s="106">
        <f>INDEX(Administração!$A:$CT,ROW(BB3),COLUMN(BB3))</f>
        <v>0</v>
      </c>
      <c r="BF6" s="106">
        <f>INDEX(Administração!$A:$CT,ROW(BC3),COLUMN(BC3))</f>
        <v>0</v>
      </c>
      <c r="BG6" s="106">
        <f>INDEX(Administração!$A:$CT,ROW(BD3),COLUMN(BD3))</f>
        <v>0</v>
      </c>
      <c r="BH6" s="106">
        <f>INDEX(Administração!$A:$CT,ROW(BE3),COLUMN(BE3))</f>
        <v>0</v>
      </c>
      <c r="BI6" s="106">
        <f>INDEX(Administração!$A:$CT,ROW(BF3),COLUMN(BF3))</f>
        <v>0</v>
      </c>
      <c r="BJ6" s="106">
        <f>INDEX(Administração!$A:$CT,ROW(BG3),COLUMN(BG3))</f>
        <v>0</v>
      </c>
      <c r="BK6" s="106">
        <f>INDEX(Administração!$A:$CT,ROW(BH3),COLUMN(BH3))</f>
        <v>0</v>
      </c>
      <c r="BL6" s="106">
        <f>INDEX(Administração!$A:$CT,ROW(BI3),COLUMN(BI3))</f>
        <v>0</v>
      </c>
      <c r="BM6" s="106">
        <f>INDEX(Administração!$A:$CT,ROW(BJ3),COLUMN(BJ3))</f>
        <v>0</v>
      </c>
      <c r="BN6" s="106">
        <f>INDEX(Administração!$A:$CT,ROW(BK3),COLUMN(BK3))</f>
        <v>0</v>
      </c>
      <c r="BO6" s="106">
        <f>INDEX(Administração!$A:$CT,ROW(BL3),COLUMN(BL3))</f>
        <v>0</v>
      </c>
      <c r="BP6" s="106">
        <f>INDEX(Administração!$A:$CT,ROW(BM3),COLUMN(BM3))</f>
        <v>0</v>
      </c>
      <c r="BQ6" s="106">
        <f>INDEX(Administração!$A:$CT,ROW(BN3),COLUMN(BN3))</f>
        <v>0</v>
      </c>
      <c r="BR6" s="106">
        <f>INDEX(Administração!$A:$CT,ROW(BO3),COLUMN(BO3))</f>
        <v>0</v>
      </c>
      <c r="BS6" s="106">
        <f>INDEX(Administração!$A:$CT,ROW(BP3),COLUMN(BP3))</f>
        <v>0</v>
      </c>
      <c r="BT6" s="106">
        <f>INDEX(Administração!$A:$CT,ROW(BQ3),COLUMN(BQ3))</f>
        <v>0</v>
      </c>
      <c r="BU6" s="106">
        <f>INDEX(Administração!$A:$CT,ROW(BR3),COLUMN(BR3))</f>
        <v>0</v>
      </c>
      <c r="BV6" s="106">
        <f>INDEX(Administração!$A:$CT,ROW(BS3),COLUMN(BS3))</f>
        <v>0</v>
      </c>
      <c r="BW6" s="106">
        <f>INDEX(Administração!$A:$CT,ROW(BT3),COLUMN(BT3))</f>
        <v>0</v>
      </c>
      <c r="BX6" s="106">
        <f>INDEX(Administração!$A:$CT,ROW(BU3),COLUMN(BU3))</f>
        <v>0</v>
      </c>
      <c r="BY6" s="106">
        <f>INDEX(Administração!$A:$CT,ROW(BV3),COLUMN(BV3))</f>
        <v>0</v>
      </c>
      <c r="BZ6" s="106">
        <f>INDEX(Administração!$A:$CT,ROW(BW3),COLUMN(BW3))</f>
        <v>0</v>
      </c>
      <c r="CA6" s="106">
        <f>INDEX(Administração!$A:$CT,ROW(BX3),COLUMN(BX3))</f>
        <v>0</v>
      </c>
      <c r="CB6" s="106">
        <f>INDEX(Administração!$A:$CT,ROW(BY3),COLUMN(BY3))</f>
        <v>0</v>
      </c>
      <c r="CC6" s="106">
        <f>INDEX(Administração!$A:$CT,ROW(BZ3),COLUMN(BZ3))</f>
        <v>0</v>
      </c>
      <c r="CD6" s="106">
        <f>INDEX(Administração!$A:$CT,ROW(CA3),COLUMN(CA3))</f>
        <v>0</v>
      </c>
      <c r="CE6" s="106">
        <f>INDEX(Administração!$A:$CT,ROW(CB3),COLUMN(CB3))</f>
        <v>0</v>
      </c>
      <c r="CF6" s="106">
        <f>INDEX(Administração!$A:$CT,ROW(CC3),COLUMN(CC3))</f>
        <v>0</v>
      </c>
      <c r="CG6" s="106">
        <f>INDEX(Administração!$A:$CT,ROW(CD3),COLUMN(CD3))</f>
        <v>0</v>
      </c>
      <c r="CH6" s="106">
        <f>INDEX(Administração!$A:$CT,ROW(CE3),COLUMN(CE3))</f>
        <v>0</v>
      </c>
      <c r="CI6" s="106">
        <f>INDEX(Administração!$A:$CT,ROW(CF3),COLUMN(CF3))</f>
        <v>0</v>
      </c>
      <c r="CJ6" s="106">
        <f>INDEX(Administração!$A:$CT,ROW(CG3),COLUMN(CG3))</f>
        <v>0</v>
      </c>
      <c r="CK6" s="106">
        <f>INDEX(Administração!$A:$CT,ROW(CH3),COLUMN(CH3))</f>
        <v>0</v>
      </c>
      <c r="CL6" s="106">
        <f>INDEX(Administração!$A:$CT,ROW(CI3),COLUMN(CI3))</f>
        <v>0</v>
      </c>
      <c r="CM6" s="106">
        <f>INDEX(Administração!$A:$CT,ROW(CJ3),COLUMN(CJ3))</f>
        <v>0</v>
      </c>
      <c r="CN6" s="106">
        <f>INDEX(Administração!$A:$CT,ROW(CK3),COLUMN(CK3))</f>
        <v>0</v>
      </c>
      <c r="CO6" s="106">
        <f>INDEX(Administração!$A:$CT,ROW(CL3),COLUMN(CL3))</f>
        <v>0</v>
      </c>
      <c r="CP6" s="106">
        <f>INDEX(Administração!$A:$CT,ROW(CM3),COLUMN(CM3))</f>
        <v>0</v>
      </c>
      <c r="CQ6" s="106">
        <f>INDEX(Administração!$A:$CT,ROW(CN3),COLUMN(CN3))</f>
        <v>0</v>
      </c>
      <c r="CR6" s="106">
        <f>INDEX(Administração!$A:$CT,ROW(CO3),COLUMN(CO3))</f>
        <v>0</v>
      </c>
      <c r="CS6" s="107" t="str">
        <f>INDEX(Administração!$A:$CT,ROW(A3),COLUMN(A3))</f>
        <v>a) Remuneração de aplicação</v>
      </c>
    </row>
    <row r="7" spans="1:97" hidden="1" x14ac:dyDescent="0.2">
      <c r="A7" t="str">
        <f t="shared" si="0"/>
        <v>Zero</v>
      </c>
      <c r="B7" s="107" t="str">
        <f>INDEX(Administração!$A:$CT,ROW(B4),COLUMN(CQ4))</f>
        <v>Receita</v>
      </c>
      <c r="C7" s="107" t="str">
        <f>INDEX(Administração!$A:$CT,ROW(C4),COLUMN(CR4))</f>
        <v>ADM</v>
      </c>
      <c r="D7" s="107" t="str">
        <f>INDEX(Administração!$A:$CT,ROW(D4),COLUMN(CS4))</f>
        <v>Outras Receitas</v>
      </c>
      <c r="E7" s="107">
        <f>INDEX(Administração!$A:$CT,ROW(B4),COLUMN(B4))</f>
        <v>0</v>
      </c>
      <c r="F7" s="106">
        <f>INDEX(Administração!$A:$CT,ROW(C4),COLUMN(C4))</f>
        <v>0</v>
      </c>
      <c r="G7" s="106">
        <f>INDEX(Administração!$A:$CT,ROW(D4),COLUMN(D4))</f>
        <v>0</v>
      </c>
      <c r="H7" s="106">
        <f>INDEX(Administração!$A:$CT,ROW(E4),COLUMN(E4))</f>
        <v>0</v>
      </c>
      <c r="I7" s="106">
        <f>INDEX(Administração!$A:$CT,ROW(F4),COLUMN(F4))</f>
        <v>0</v>
      </c>
      <c r="J7" s="106">
        <f>INDEX(Administração!$A:$CT,ROW(G4),COLUMN(G4))</f>
        <v>0</v>
      </c>
      <c r="K7" s="106">
        <f>INDEX(Administração!$A:$CT,ROW(H4),COLUMN(H4))</f>
        <v>0</v>
      </c>
      <c r="L7" s="106">
        <f>INDEX(Administração!$A:$CT,ROW(I4),COLUMN(I4))</f>
        <v>0</v>
      </c>
      <c r="M7" s="106">
        <f>INDEX(Administração!$A:$CT,ROW(J4),COLUMN(J4))</f>
        <v>0</v>
      </c>
      <c r="N7" s="106">
        <f>INDEX(Administração!$A:$CT,ROW(K4),COLUMN(K4))</f>
        <v>0</v>
      </c>
      <c r="O7" s="106">
        <f>INDEX(Administração!$A:$CT,ROW(L4),COLUMN(L4))</f>
        <v>0</v>
      </c>
      <c r="P7" s="106">
        <f>INDEX(Administração!$A:$CT,ROW(M4),COLUMN(M4))</f>
        <v>0</v>
      </c>
      <c r="Q7" s="106">
        <f>INDEX(Administração!$A:$CT,ROW(N4),COLUMN(N4))</f>
        <v>0</v>
      </c>
      <c r="R7" s="106">
        <f>INDEX(Administração!$A:$CT,ROW(O4),COLUMN(O4))</f>
        <v>0</v>
      </c>
      <c r="S7" s="106">
        <f>INDEX(Administração!$A:$CT,ROW(P4),COLUMN(P4))</f>
        <v>0</v>
      </c>
      <c r="T7" s="106">
        <f>INDEX(Administração!$A:$CT,ROW(Q4),COLUMN(Q4))</f>
        <v>0</v>
      </c>
      <c r="U7" s="106">
        <f>INDEX(Administração!$A:$CT,ROW(R4),COLUMN(R4))</f>
        <v>0</v>
      </c>
      <c r="V7" s="106">
        <f>INDEX(Administração!$A:$CT,ROW(S4),COLUMN(S4))</f>
        <v>0</v>
      </c>
      <c r="W7" s="106">
        <f>INDEX(Administração!$A:$CT,ROW(T4),COLUMN(T4))</f>
        <v>0</v>
      </c>
      <c r="X7" s="106">
        <f>INDEX(Administração!$A:$CT,ROW(U4),COLUMN(U4))</f>
        <v>0</v>
      </c>
      <c r="Y7" s="106">
        <f>INDEX(Administração!$A:$CT,ROW(V4),COLUMN(V4))</f>
        <v>0</v>
      </c>
      <c r="Z7" s="106">
        <f>INDEX(Administração!$A:$CT,ROW(W4),COLUMN(W4))</f>
        <v>0</v>
      </c>
      <c r="AA7" s="106">
        <f>INDEX(Administração!$A:$CT,ROW(X4),COLUMN(X4))</f>
        <v>0</v>
      </c>
      <c r="AB7" s="106">
        <f>INDEX(Administração!$A:$CT,ROW(Y4),COLUMN(Y4))</f>
        <v>0</v>
      </c>
      <c r="AC7" s="106">
        <f>INDEX(Administração!$A:$CT,ROW(Z4),COLUMN(Z4))</f>
        <v>0</v>
      </c>
      <c r="AD7" s="106">
        <f>INDEX(Administração!$A:$CT,ROW(AA4),COLUMN(AA4))</f>
        <v>0</v>
      </c>
      <c r="AE7" s="106">
        <f>INDEX(Administração!$A:$CT,ROW(AB4),COLUMN(AB4))</f>
        <v>0</v>
      </c>
      <c r="AF7" s="106">
        <f>INDEX(Administração!$A:$CT,ROW(AC4),COLUMN(AC4))</f>
        <v>0</v>
      </c>
      <c r="AG7" s="106">
        <f>INDEX(Administração!$A:$CT,ROW(AD4),COLUMN(AD4))</f>
        <v>0</v>
      </c>
      <c r="AH7" s="106">
        <f>INDEX(Administração!$A:$CT,ROW(AE4),COLUMN(AE4))</f>
        <v>0</v>
      </c>
      <c r="AI7" s="106">
        <f>INDEX(Administração!$A:$CT,ROW(AF4),COLUMN(AF4))</f>
        <v>0</v>
      </c>
      <c r="AJ7" s="106">
        <f>INDEX(Administração!$A:$CT,ROW(AG4),COLUMN(AG4))</f>
        <v>0</v>
      </c>
      <c r="AK7" s="106">
        <f>INDEX(Administração!$A:$CT,ROW(AH4),COLUMN(AH4))</f>
        <v>0</v>
      </c>
      <c r="AL7" s="106">
        <f>INDEX(Administração!$A:$CT,ROW(AI4),COLUMN(AI4))</f>
        <v>0</v>
      </c>
      <c r="AM7" s="106">
        <f>INDEX(Administração!$A:$CT,ROW(AJ4),COLUMN(AJ4))</f>
        <v>0</v>
      </c>
      <c r="AN7" s="106">
        <f>INDEX(Administração!$A:$CT,ROW(AK4),COLUMN(AK4))</f>
        <v>0</v>
      </c>
      <c r="AO7" s="106">
        <f>INDEX(Administração!$A:$CT,ROW(AL4),COLUMN(AL4))</f>
        <v>0</v>
      </c>
      <c r="AP7" s="106">
        <f>INDEX(Administração!$A:$CT,ROW(AM4),COLUMN(AM4))</f>
        <v>0</v>
      </c>
      <c r="AQ7" s="106">
        <f>INDEX(Administração!$A:$CT,ROW(AN4),COLUMN(AN4))</f>
        <v>0</v>
      </c>
      <c r="AR7" s="106">
        <f>INDEX(Administração!$A:$CT,ROW(AO4),COLUMN(AO4))</f>
        <v>0</v>
      </c>
      <c r="AS7" s="106">
        <f>INDEX(Administração!$A:$CT,ROW(AP4),COLUMN(AP4))</f>
        <v>0</v>
      </c>
      <c r="AT7" s="106">
        <f>INDEX(Administração!$A:$CT,ROW(AQ4),COLUMN(AQ4))</f>
        <v>0</v>
      </c>
      <c r="AU7" s="106">
        <f>INDEX(Administração!$A:$CT,ROW(AR4),COLUMN(AR4))</f>
        <v>0</v>
      </c>
      <c r="AV7" s="106">
        <f>INDEX(Administração!$A:$CT,ROW(AS4),COLUMN(AS4))</f>
        <v>0</v>
      </c>
      <c r="AW7" s="106">
        <f>INDEX(Administração!$A:$CT,ROW(AT4),COLUMN(AT4))</f>
        <v>0</v>
      </c>
      <c r="AX7" s="106">
        <f>INDEX(Administração!$A:$CT,ROW(AU4),COLUMN(AU4))</f>
        <v>0</v>
      </c>
      <c r="AY7" s="106">
        <f>INDEX(Administração!$A:$CT,ROW(AV4),COLUMN(AV4))</f>
        <v>0</v>
      </c>
      <c r="AZ7" s="106">
        <f>INDEX(Administração!$A:$CT,ROW(AW4),COLUMN(AW4))</f>
        <v>0</v>
      </c>
      <c r="BA7" s="106">
        <f>INDEX(Administração!$A:$CT,ROW(AX4),COLUMN(AX4))</f>
        <v>0</v>
      </c>
      <c r="BB7" s="106">
        <f>INDEX(Administração!$A:$CT,ROW(AY4),COLUMN(AY4))</f>
        <v>0</v>
      </c>
      <c r="BC7" s="106">
        <f>INDEX(Administração!$A:$CT,ROW(AZ4),COLUMN(AZ4))</f>
        <v>0</v>
      </c>
      <c r="BD7" s="106">
        <f>INDEX(Administração!$A:$CT,ROW(BA4),COLUMN(BA4))</f>
        <v>0</v>
      </c>
      <c r="BE7" s="106">
        <f>INDEX(Administração!$A:$CT,ROW(BB4),COLUMN(BB4))</f>
        <v>0</v>
      </c>
      <c r="BF7" s="106">
        <f>INDEX(Administração!$A:$CT,ROW(BC4),COLUMN(BC4))</f>
        <v>0</v>
      </c>
      <c r="BG7" s="106">
        <f>INDEX(Administração!$A:$CT,ROW(BD4),COLUMN(BD4))</f>
        <v>0</v>
      </c>
      <c r="BH7" s="106">
        <f>INDEX(Administração!$A:$CT,ROW(BE4),COLUMN(BE4))</f>
        <v>0</v>
      </c>
      <c r="BI7" s="106">
        <f>INDEX(Administração!$A:$CT,ROW(BF4),COLUMN(BF4))</f>
        <v>0</v>
      </c>
      <c r="BJ7" s="106">
        <f>INDEX(Administração!$A:$CT,ROW(BG4),COLUMN(BG4))</f>
        <v>0</v>
      </c>
      <c r="BK7" s="106">
        <f>INDEX(Administração!$A:$CT,ROW(BH4),COLUMN(BH4))</f>
        <v>0</v>
      </c>
      <c r="BL7" s="106">
        <f>INDEX(Administração!$A:$CT,ROW(BI4),COLUMN(BI4))</f>
        <v>0</v>
      </c>
      <c r="BM7" s="106">
        <f>INDEX(Administração!$A:$CT,ROW(BJ4),COLUMN(BJ4))</f>
        <v>0</v>
      </c>
      <c r="BN7" s="106">
        <f>INDEX(Administração!$A:$CT,ROW(BK4),COLUMN(BK4))</f>
        <v>0</v>
      </c>
      <c r="BO7" s="106">
        <f>INDEX(Administração!$A:$CT,ROW(BL4),COLUMN(BL4))</f>
        <v>0</v>
      </c>
      <c r="BP7" s="106">
        <f>INDEX(Administração!$A:$CT,ROW(BM4),COLUMN(BM4))</f>
        <v>0</v>
      </c>
      <c r="BQ7" s="106">
        <f>INDEX(Administração!$A:$CT,ROW(BN4),COLUMN(BN4))</f>
        <v>0</v>
      </c>
      <c r="BR7" s="106">
        <f>INDEX(Administração!$A:$CT,ROW(BO4),COLUMN(BO4))</f>
        <v>0</v>
      </c>
      <c r="BS7" s="106">
        <f>INDEX(Administração!$A:$CT,ROW(BP4),COLUMN(BP4))</f>
        <v>0</v>
      </c>
      <c r="BT7" s="106">
        <f>INDEX(Administração!$A:$CT,ROW(BQ4),COLUMN(BQ4))</f>
        <v>0</v>
      </c>
      <c r="BU7" s="106">
        <f>INDEX(Administração!$A:$CT,ROW(BR4),COLUMN(BR4))</f>
        <v>0</v>
      </c>
      <c r="BV7" s="106">
        <f>INDEX(Administração!$A:$CT,ROW(BS4),COLUMN(BS4))</f>
        <v>0</v>
      </c>
      <c r="BW7" s="106">
        <f>INDEX(Administração!$A:$CT,ROW(BT4),COLUMN(BT4))</f>
        <v>0</v>
      </c>
      <c r="BX7" s="106">
        <f>INDEX(Administração!$A:$CT,ROW(BU4),COLUMN(BU4))</f>
        <v>0</v>
      </c>
      <c r="BY7" s="106">
        <f>INDEX(Administração!$A:$CT,ROW(BV4),COLUMN(BV4))</f>
        <v>0</v>
      </c>
      <c r="BZ7" s="106">
        <f>INDEX(Administração!$A:$CT,ROW(BW4),COLUMN(BW4))</f>
        <v>0</v>
      </c>
      <c r="CA7" s="106">
        <f>INDEX(Administração!$A:$CT,ROW(BX4),COLUMN(BX4))</f>
        <v>0</v>
      </c>
      <c r="CB7" s="106">
        <f>INDEX(Administração!$A:$CT,ROW(BY4),COLUMN(BY4))</f>
        <v>0</v>
      </c>
      <c r="CC7" s="106">
        <f>INDEX(Administração!$A:$CT,ROW(BZ4),COLUMN(BZ4))</f>
        <v>0</v>
      </c>
      <c r="CD7" s="106">
        <f>INDEX(Administração!$A:$CT,ROW(CA4),COLUMN(CA4))</f>
        <v>0</v>
      </c>
      <c r="CE7" s="106">
        <f>INDEX(Administração!$A:$CT,ROW(CB4),COLUMN(CB4))</f>
        <v>0</v>
      </c>
      <c r="CF7" s="106">
        <f>INDEX(Administração!$A:$CT,ROW(CC4),COLUMN(CC4))</f>
        <v>0</v>
      </c>
      <c r="CG7" s="106">
        <f>INDEX(Administração!$A:$CT,ROW(CD4),COLUMN(CD4))</f>
        <v>0</v>
      </c>
      <c r="CH7" s="106">
        <f>INDEX(Administração!$A:$CT,ROW(CE4),COLUMN(CE4))</f>
        <v>0</v>
      </c>
      <c r="CI7" s="106">
        <f>INDEX(Administração!$A:$CT,ROW(CF4),COLUMN(CF4))</f>
        <v>0</v>
      </c>
      <c r="CJ7" s="106">
        <f>INDEX(Administração!$A:$CT,ROW(CG4),COLUMN(CG4))</f>
        <v>0</v>
      </c>
      <c r="CK7" s="106">
        <f>INDEX(Administração!$A:$CT,ROW(CH4),COLUMN(CH4))</f>
        <v>0</v>
      </c>
      <c r="CL7" s="106">
        <f>INDEX(Administração!$A:$CT,ROW(CI4),COLUMN(CI4))</f>
        <v>0</v>
      </c>
      <c r="CM7" s="106">
        <f>INDEX(Administração!$A:$CT,ROW(CJ4),COLUMN(CJ4))</f>
        <v>0</v>
      </c>
      <c r="CN7" s="106">
        <f>INDEX(Administração!$A:$CT,ROW(CK4),COLUMN(CK4))</f>
        <v>0</v>
      </c>
      <c r="CO7" s="106">
        <f>INDEX(Administração!$A:$CT,ROW(CL4),COLUMN(CL4))</f>
        <v>0</v>
      </c>
      <c r="CP7" s="106">
        <f>INDEX(Administração!$A:$CT,ROW(CM4),COLUMN(CM4))</f>
        <v>0</v>
      </c>
      <c r="CQ7" s="106">
        <f>INDEX(Administração!$A:$CT,ROW(CN4),COLUMN(CN4))</f>
        <v>0</v>
      </c>
      <c r="CR7" s="106">
        <f>INDEX(Administração!$A:$CT,ROW(CO4),COLUMN(CO4))</f>
        <v>0</v>
      </c>
      <c r="CS7" s="107" t="str">
        <f>INDEX(Administração!$A:$CT,ROW(A4),COLUMN(A4))</f>
        <v>b) Receitas da Dívida Ativa</v>
      </c>
    </row>
    <row r="8" spans="1:97" x14ac:dyDescent="0.2">
      <c r="A8" t="str">
        <f t="shared" si="0"/>
        <v/>
      </c>
      <c r="B8" s="107" t="str">
        <f>INDEX(Administração!$A:$CT,ROW(B5),COLUMN(CQ5))</f>
        <v>Receita</v>
      </c>
      <c r="C8" s="107" t="str">
        <f>INDEX(Administração!$A:$CT,ROW(C5),COLUMN(CR5))</f>
        <v>ADM</v>
      </c>
      <c r="D8" s="107" t="str">
        <f>INDEX(Administração!$A:$CT,ROW(D5),COLUMN(CS5))</f>
        <v>Outras Receitas</v>
      </c>
      <c r="E8" s="107">
        <f>INDEX(Administração!$A:$CT,ROW(B5),COLUMN(B5))</f>
        <v>34889.269999999997</v>
      </c>
      <c r="F8" s="106">
        <f>INDEX(Administração!$A:$CT,ROW(C5),COLUMN(C5))</f>
        <v>0</v>
      </c>
      <c r="G8" s="106">
        <f>INDEX(Administração!$A:$CT,ROW(D5),COLUMN(D5))</f>
        <v>0</v>
      </c>
      <c r="H8" s="106">
        <f>INDEX(Administração!$A:$CT,ROW(E5),COLUMN(E5))</f>
        <v>0</v>
      </c>
      <c r="I8" s="106">
        <f>INDEX(Administração!$A:$CT,ROW(F5),COLUMN(F5))</f>
        <v>0</v>
      </c>
      <c r="J8" s="106">
        <f>INDEX(Administração!$A:$CT,ROW(G5),COLUMN(G5))</f>
        <v>0</v>
      </c>
      <c r="K8" s="106">
        <f>INDEX(Administração!$A:$CT,ROW(H5),COLUMN(H5))</f>
        <v>0</v>
      </c>
      <c r="L8" s="106">
        <f>INDEX(Administração!$A:$CT,ROW(I5),COLUMN(I5))</f>
        <v>0</v>
      </c>
      <c r="M8" s="106">
        <f>INDEX(Administração!$A:$CT,ROW(J5),COLUMN(J5))</f>
        <v>0</v>
      </c>
      <c r="N8" s="106">
        <f>INDEX(Administração!$A:$CT,ROW(K5),COLUMN(K5))</f>
        <v>0</v>
      </c>
      <c r="O8" s="106">
        <f>INDEX(Administração!$A:$CT,ROW(L5),COLUMN(L5))</f>
        <v>0</v>
      </c>
      <c r="P8" s="106">
        <f>INDEX(Administração!$A:$CT,ROW(M5),COLUMN(M5))</f>
        <v>0</v>
      </c>
      <c r="Q8" s="106">
        <f>INDEX(Administração!$A:$CT,ROW(N5),COLUMN(N5))</f>
        <v>0</v>
      </c>
      <c r="R8" s="106">
        <f>INDEX(Administração!$A:$CT,ROW(O5),COLUMN(O5))</f>
        <v>0</v>
      </c>
      <c r="S8" s="106">
        <f>INDEX(Administração!$A:$CT,ROW(P5),COLUMN(P5))</f>
        <v>33932.519999999997</v>
      </c>
      <c r="T8" s="106">
        <f>INDEX(Administração!$A:$CT,ROW(Q5),COLUMN(Q5))</f>
        <v>0</v>
      </c>
      <c r="U8" s="106">
        <f>INDEX(Administração!$A:$CT,ROW(R5),COLUMN(R5))</f>
        <v>0</v>
      </c>
      <c r="V8" s="106">
        <f>INDEX(Administração!$A:$CT,ROW(S5),COLUMN(S5))</f>
        <v>0</v>
      </c>
      <c r="W8" s="106">
        <f>INDEX(Administração!$A:$CT,ROW(T5),COLUMN(T5))</f>
        <v>0</v>
      </c>
      <c r="X8" s="106">
        <f>INDEX(Administração!$A:$CT,ROW(U5),COLUMN(U5))</f>
        <v>0</v>
      </c>
      <c r="Y8" s="106">
        <f>INDEX(Administração!$A:$CT,ROW(V5),COLUMN(V5))</f>
        <v>0</v>
      </c>
      <c r="Z8" s="106">
        <f>INDEX(Administração!$A:$CT,ROW(W5),COLUMN(W5))</f>
        <v>0</v>
      </c>
      <c r="AA8" s="106">
        <f>INDEX(Administração!$A:$CT,ROW(X5),COLUMN(X5))</f>
        <v>0</v>
      </c>
      <c r="AB8" s="106">
        <f>INDEX(Administração!$A:$CT,ROW(Y5),COLUMN(Y5))</f>
        <v>0</v>
      </c>
      <c r="AC8" s="106">
        <f>INDEX(Administração!$A:$CT,ROW(Z5),COLUMN(Z5))</f>
        <v>33932.519999999997</v>
      </c>
      <c r="AD8" s="106">
        <f>INDEX(Administração!$A:$CT,ROW(AA5),COLUMN(AA5))</f>
        <v>0</v>
      </c>
      <c r="AE8" s="106">
        <f>INDEX(Administração!$A:$CT,ROW(AB5),COLUMN(AB5))</f>
        <v>0</v>
      </c>
      <c r="AF8" s="106">
        <f>INDEX(Administração!$A:$CT,ROW(AC5),COLUMN(AC5))</f>
        <v>956.75</v>
      </c>
      <c r="AG8" s="106">
        <f>INDEX(Administração!$A:$CT,ROW(AD5),COLUMN(AD5))</f>
        <v>0</v>
      </c>
      <c r="AH8" s="106">
        <f>INDEX(Administração!$A:$CT,ROW(AE5),COLUMN(AE5))</f>
        <v>0</v>
      </c>
      <c r="AI8" s="106">
        <f>INDEX(Administração!$A:$CT,ROW(AF5),COLUMN(AF5))</f>
        <v>0</v>
      </c>
      <c r="AJ8" s="106">
        <f>INDEX(Administração!$A:$CT,ROW(AG5),COLUMN(AG5))</f>
        <v>0</v>
      </c>
      <c r="AK8" s="106">
        <f>INDEX(Administração!$A:$CT,ROW(AH5),COLUMN(AH5))</f>
        <v>0</v>
      </c>
      <c r="AL8" s="106">
        <f>INDEX(Administração!$A:$CT,ROW(AI5),COLUMN(AI5))</f>
        <v>0</v>
      </c>
      <c r="AM8" s="106">
        <f>INDEX(Administração!$A:$CT,ROW(AJ5),COLUMN(AJ5))</f>
        <v>0</v>
      </c>
      <c r="AN8" s="106">
        <f>INDEX(Administração!$A:$CT,ROW(AK5),COLUMN(AK5))</f>
        <v>0</v>
      </c>
      <c r="AO8" s="106">
        <f>INDEX(Administração!$A:$CT,ROW(AL5),COLUMN(AL5))</f>
        <v>0</v>
      </c>
      <c r="AP8" s="106">
        <f>INDEX(Administração!$A:$CT,ROW(AM5),COLUMN(AM5))</f>
        <v>0</v>
      </c>
      <c r="AQ8" s="106">
        <f>INDEX(Administração!$A:$CT,ROW(AN5),COLUMN(AN5))</f>
        <v>956.75</v>
      </c>
      <c r="AR8" s="106">
        <f>INDEX(Administração!$A:$CT,ROW(AO5),COLUMN(AO5))</f>
        <v>0</v>
      </c>
      <c r="AS8" s="106">
        <f>INDEX(Administração!$A:$CT,ROW(AP5),COLUMN(AP5))</f>
        <v>0</v>
      </c>
      <c r="AT8" s="106">
        <f>INDEX(Administração!$A:$CT,ROW(AQ5),COLUMN(AQ5))</f>
        <v>0</v>
      </c>
      <c r="AU8" s="106">
        <f>INDEX(Administração!$A:$CT,ROW(AR5),COLUMN(AR5))</f>
        <v>0</v>
      </c>
      <c r="AV8" s="106">
        <f>INDEX(Administração!$A:$CT,ROW(AS5),COLUMN(AS5))</f>
        <v>0</v>
      </c>
      <c r="AW8" s="106">
        <f>INDEX(Administração!$A:$CT,ROW(AT5),COLUMN(AT5))</f>
        <v>0</v>
      </c>
      <c r="AX8" s="106">
        <f>INDEX(Administração!$A:$CT,ROW(AU5),COLUMN(AU5))</f>
        <v>0</v>
      </c>
      <c r="AY8" s="106">
        <f>INDEX(Administração!$A:$CT,ROW(AV5),COLUMN(AV5))</f>
        <v>0</v>
      </c>
      <c r="AZ8" s="106">
        <f>INDEX(Administração!$A:$CT,ROW(AW5),COLUMN(AW5))</f>
        <v>0</v>
      </c>
      <c r="BA8" s="106">
        <f>INDEX(Administração!$A:$CT,ROW(AX5),COLUMN(AX5))</f>
        <v>0</v>
      </c>
      <c r="BB8" s="106">
        <f>INDEX(Administração!$A:$CT,ROW(AY5),COLUMN(AY5))</f>
        <v>0</v>
      </c>
      <c r="BC8" s="106">
        <f>INDEX(Administração!$A:$CT,ROW(AZ5),COLUMN(AZ5))</f>
        <v>0</v>
      </c>
      <c r="BD8" s="106">
        <f>INDEX(Administração!$A:$CT,ROW(BA5),COLUMN(BA5))</f>
        <v>0</v>
      </c>
      <c r="BE8" s="106">
        <f>INDEX(Administração!$A:$CT,ROW(BB5),COLUMN(BB5))</f>
        <v>0</v>
      </c>
      <c r="BF8" s="106">
        <f>INDEX(Administração!$A:$CT,ROW(BC5),COLUMN(BC5))</f>
        <v>0</v>
      </c>
      <c r="BG8" s="106">
        <f>INDEX(Administração!$A:$CT,ROW(BD5),COLUMN(BD5))</f>
        <v>0</v>
      </c>
      <c r="BH8" s="106">
        <f>INDEX(Administração!$A:$CT,ROW(BE5),COLUMN(BE5))</f>
        <v>0</v>
      </c>
      <c r="BI8" s="106">
        <f>INDEX(Administração!$A:$CT,ROW(BF5),COLUMN(BF5))</f>
        <v>0</v>
      </c>
      <c r="BJ8" s="106">
        <f>INDEX(Administração!$A:$CT,ROW(BG5),COLUMN(BG5))</f>
        <v>0</v>
      </c>
      <c r="BK8" s="106">
        <f>INDEX(Administração!$A:$CT,ROW(BH5),COLUMN(BH5))</f>
        <v>0</v>
      </c>
      <c r="BL8" s="106">
        <f>INDEX(Administração!$A:$CT,ROW(BI5),COLUMN(BI5))</f>
        <v>0</v>
      </c>
      <c r="BM8" s="106">
        <f>INDEX(Administração!$A:$CT,ROW(BJ5),COLUMN(BJ5))</f>
        <v>0</v>
      </c>
      <c r="BN8" s="106">
        <f>INDEX(Administração!$A:$CT,ROW(BK5),COLUMN(BK5))</f>
        <v>0</v>
      </c>
      <c r="BO8" s="106">
        <f>INDEX(Administração!$A:$CT,ROW(BL5),COLUMN(BL5))</f>
        <v>0</v>
      </c>
      <c r="BP8" s="106">
        <f>INDEX(Administração!$A:$CT,ROW(BM5),COLUMN(BM5))</f>
        <v>0</v>
      </c>
      <c r="BQ8" s="106">
        <f>INDEX(Administração!$A:$CT,ROW(BN5),COLUMN(BN5))</f>
        <v>0</v>
      </c>
      <c r="BR8" s="106">
        <f>INDEX(Administração!$A:$CT,ROW(BO5),COLUMN(BO5))</f>
        <v>0</v>
      </c>
      <c r="BS8" s="106">
        <f>INDEX(Administração!$A:$CT,ROW(BP5),COLUMN(BP5))</f>
        <v>0</v>
      </c>
      <c r="BT8" s="106">
        <f>INDEX(Administração!$A:$CT,ROW(BQ5),COLUMN(BQ5))</f>
        <v>0</v>
      </c>
      <c r="BU8" s="106">
        <f>INDEX(Administração!$A:$CT,ROW(BR5),COLUMN(BR5))</f>
        <v>0</v>
      </c>
      <c r="BV8" s="106">
        <f>INDEX(Administração!$A:$CT,ROW(BS5),COLUMN(BS5))</f>
        <v>0</v>
      </c>
      <c r="BW8" s="106">
        <f>INDEX(Administração!$A:$CT,ROW(BT5),COLUMN(BT5))</f>
        <v>0</v>
      </c>
      <c r="BX8" s="106">
        <f>INDEX(Administração!$A:$CT,ROW(BU5),COLUMN(BU5))</f>
        <v>0</v>
      </c>
      <c r="BY8" s="106">
        <f>INDEX(Administração!$A:$CT,ROW(BV5),COLUMN(BV5))</f>
        <v>0</v>
      </c>
      <c r="BZ8" s="106">
        <f>INDEX(Administração!$A:$CT,ROW(BW5),COLUMN(BW5))</f>
        <v>0</v>
      </c>
      <c r="CA8" s="106">
        <f>INDEX(Administração!$A:$CT,ROW(BX5),COLUMN(BX5))</f>
        <v>0</v>
      </c>
      <c r="CB8" s="106">
        <f>INDEX(Administração!$A:$CT,ROW(BY5),COLUMN(BY5))</f>
        <v>0</v>
      </c>
      <c r="CC8" s="106">
        <f>INDEX(Administração!$A:$CT,ROW(BZ5),COLUMN(BZ5))</f>
        <v>0</v>
      </c>
      <c r="CD8" s="106">
        <f>INDEX(Administração!$A:$CT,ROW(CA5),COLUMN(CA5))</f>
        <v>0</v>
      </c>
      <c r="CE8" s="106">
        <f>INDEX(Administração!$A:$CT,ROW(CB5),COLUMN(CB5))</f>
        <v>0</v>
      </c>
      <c r="CF8" s="106">
        <f>INDEX(Administração!$A:$CT,ROW(CC5),COLUMN(CC5))</f>
        <v>0</v>
      </c>
      <c r="CG8" s="106">
        <f>INDEX(Administração!$A:$CT,ROW(CD5),COLUMN(CD5))</f>
        <v>0</v>
      </c>
      <c r="CH8" s="106">
        <f>INDEX(Administração!$A:$CT,ROW(CE5),COLUMN(CE5))</f>
        <v>0</v>
      </c>
      <c r="CI8" s="106">
        <f>INDEX(Administração!$A:$CT,ROW(CF5),COLUMN(CF5))</f>
        <v>0</v>
      </c>
      <c r="CJ8" s="106">
        <f>INDEX(Administração!$A:$CT,ROW(CG5),COLUMN(CG5))</f>
        <v>0</v>
      </c>
      <c r="CK8" s="106">
        <f>INDEX(Administração!$A:$CT,ROW(CH5),COLUMN(CH5))</f>
        <v>0</v>
      </c>
      <c r="CL8" s="106">
        <f>INDEX(Administração!$A:$CT,ROW(CI5),COLUMN(CI5))</f>
        <v>0</v>
      </c>
      <c r="CM8" s="106">
        <f>INDEX(Administração!$A:$CT,ROW(CJ5),COLUMN(CJ5))</f>
        <v>0</v>
      </c>
      <c r="CN8" s="106">
        <f>INDEX(Administração!$A:$CT,ROW(CK5),COLUMN(CK5))</f>
        <v>0</v>
      </c>
      <c r="CO8" s="106">
        <f>INDEX(Administração!$A:$CT,ROW(CL5),COLUMN(CL5))</f>
        <v>0</v>
      </c>
      <c r="CP8" s="106">
        <f>INDEX(Administração!$A:$CT,ROW(CM5),COLUMN(CM5))</f>
        <v>0</v>
      </c>
      <c r="CQ8" s="106">
        <f>INDEX(Administração!$A:$CT,ROW(CN5),COLUMN(CN5))</f>
        <v>0</v>
      </c>
      <c r="CR8" s="106">
        <f>INDEX(Administração!$A:$CT,ROW(CO5),COLUMN(CO5))</f>
        <v>0</v>
      </c>
      <c r="CS8" s="107" t="str">
        <f>INDEX(Administração!$A:$CT,ROW(A5),COLUMN(A5))</f>
        <v>c)  Restituições</v>
      </c>
    </row>
    <row r="9" spans="1:97" x14ac:dyDescent="0.2">
      <c r="A9" t="str">
        <f t="shared" si="0"/>
        <v/>
      </c>
      <c r="B9" s="107" t="str">
        <f>INDEX(Administração!$A:$CT,ROW(B6),COLUMN(CQ6))</f>
        <v>Receita</v>
      </c>
      <c r="C9" s="107" t="str">
        <f>INDEX(Administração!$A:$CT,ROW(C6),COLUMN(CR6))</f>
        <v>ADM</v>
      </c>
      <c r="D9" s="107" t="str">
        <f>INDEX(Administração!$A:$CT,ROW(D6),COLUMN(CS6))</f>
        <v>Outras Receitas</v>
      </c>
      <c r="E9" s="107">
        <f>INDEX(Administração!$A:$CT,ROW(B6),COLUMN(B6))</f>
        <v>561977.93000000005</v>
      </c>
      <c r="F9" s="106">
        <f>INDEX(Administração!$A:$CT,ROW(C6),COLUMN(C6))</f>
        <v>0</v>
      </c>
      <c r="G9" s="106">
        <f>INDEX(Administração!$A:$CT,ROW(D6),COLUMN(D6))</f>
        <v>0</v>
      </c>
      <c r="H9" s="106">
        <f>INDEX(Administração!$A:$CT,ROW(E6),COLUMN(E6))</f>
        <v>0</v>
      </c>
      <c r="I9" s="106">
        <f>INDEX(Administração!$A:$CT,ROW(F6),COLUMN(F6))</f>
        <v>0</v>
      </c>
      <c r="J9" s="106">
        <f>INDEX(Administração!$A:$CT,ROW(G6),COLUMN(G6))</f>
        <v>0</v>
      </c>
      <c r="K9" s="106">
        <f>INDEX(Administração!$A:$CT,ROW(H6),COLUMN(H6))</f>
        <v>0</v>
      </c>
      <c r="L9" s="106">
        <f>INDEX(Administração!$A:$CT,ROW(I6),COLUMN(I6))</f>
        <v>0</v>
      </c>
      <c r="M9" s="106">
        <f>INDEX(Administração!$A:$CT,ROW(J6),COLUMN(J6))</f>
        <v>0</v>
      </c>
      <c r="N9" s="106">
        <f>INDEX(Administração!$A:$CT,ROW(K6),COLUMN(K6))</f>
        <v>0</v>
      </c>
      <c r="O9" s="106">
        <f>INDEX(Administração!$A:$CT,ROW(L6),COLUMN(L6))</f>
        <v>0</v>
      </c>
      <c r="P9" s="106">
        <f>INDEX(Administração!$A:$CT,ROW(M6),COLUMN(M6))</f>
        <v>0</v>
      </c>
      <c r="Q9" s="106">
        <f>INDEX(Administração!$A:$CT,ROW(N6),COLUMN(N6))</f>
        <v>0</v>
      </c>
      <c r="R9" s="106">
        <f>INDEX(Administração!$A:$CT,ROW(O6),COLUMN(O6))</f>
        <v>0</v>
      </c>
      <c r="S9" s="106">
        <f>INDEX(Administração!$A:$CT,ROW(P6),COLUMN(P6))</f>
        <v>213360.10000000003</v>
      </c>
      <c r="T9" s="106">
        <f>INDEX(Administração!$A:$CT,ROW(Q6),COLUMN(Q6))</f>
        <v>18458</v>
      </c>
      <c r="U9" s="106">
        <f>INDEX(Administração!$A:$CT,ROW(R6),COLUMN(R6))</f>
        <v>15184.4</v>
      </c>
      <c r="V9" s="106">
        <f>INDEX(Administração!$A:$CT,ROW(S6),COLUMN(S6))</f>
        <v>17725.84</v>
      </c>
      <c r="W9" s="106">
        <f>INDEX(Administração!$A:$CT,ROW(T6),COLUMN(T6))</f>
        <v>17661.189999999999</v>
      </c>
      <c r="X9" s="106">
        <f>INDEX(Administração!$A:$CT,ROW(U6),COLUMN(U6))</f>
        <v>14553.9</v>
      </c>
      <c r="Y9" s="106">
        <f>INDEX(Administração!$A:$CT,ROW(V6),COLUMN(V6))</f>
        <v>17225.98</v>
      </c>
      <c r="Z9" s="106">
        <f>INDEX(Administração!$A:$CT,ROW(W6),COLUMN(W6))</f>
        <v>19286.04</v>
      </c>
      <c r="AA9" s="106">
        <f>INDEX(Administração!$A:$CT,ROW(X6),COLUMN(X6))</f>
        <v>19008.45</v>
      </c>
      <c r="AB9" s="106">
        <f>INDEX(Administração!$A:$CT,ROW(Y6),COLUMN(Y6))</f>
        <v>18650.04</v>
      </c>
      <c r="AC9" s="106">
        <f>INDEX(Administração!$A:$CT,ROW(Z6),COLUMN(Z6))</f>
        <v>19039.63</v>
      </c>
      <c r="AD9" s="106">
        <f>INDEX(Administração!$A:$CT,ROW(AA6),COLUMN(AA6))</f>
        <v>17442.29</v>
      </c>
      <c r="AE9" s="106">
        <f>INDEX(Administração!$A:$CT,ROW(AB6),COLUMN(AB6))</f>
        <v>19124.34</v>
      </c>
      <c r="AF9" s="106">
        <f>INDEX(Administração!$A:$CT,ROW(AC6),COLUMN(AC6))</f>
        <v>228414.52000000002</v>
      </c>
      <c r="AG9" s="106">
        <f>INDEX(Administração!$A:$CT,ROW(AD6),COLUMN(AD6))</f>
        <v>18260.560000000001</v>
      </c>
      <c r="AH9" s="106">
        <f>INDEX(Administração!$A:$CT,ROW(AE6),COLUMN(AE6))</f>
        <v>15098.54</v>
      </c>
      <c r="AI9" s="106">
        <f>INDEX(Administração!$A:$CT,ROW(AF6),COLUMN(AF6))</f>
        <v>18384.53</v>
      </c>
      <c r="AJ9" s="106">
        <f>INDEX(Administração!$A:$CT,ROW(AG6),COLUMN(AG6))</f>
        <v>18148.490000000002</v>
      </c>
      <c r="AK9" s="106">
        <f>INDEX(Administração!$A:$CT,ROW(AH6),COLUMN(AH6))</f>
        <v>20625.75</v>
      </c>
      <c r="AL9" s="106">
        <f>INDEX(Administração!$A:$CT,ROW(AI6),COLUMN(AI6))</f>
        <v>15957.7</v>
      </c>
      <c r="AM9" s="106">
        <f>INDEX(Administração!$A:$CT,ROW(AJ6),COLUMN(AJ6))</f>
        <v>21126.05</v>
      </c>
      <c r="AN9" s="106">
        <f>INDEX(Administração!$A:$CT,ROW(AK6),COLUMN(AK6))</f>
        <v>17550.77</v>
      </c>
      <c r="AO9" s="106">
        <f>INDEX(Administração!$A:$CT,ROW(AL6),COLUMN(AL6))</f>
        <v>20510.48</v>
      </c>
      <c r="AP9" s="106">
        <f>INDEX(Administração!$A:$CT,ROW(AM6),COLUMN(AM6))</f>
        <v>18898.64</v>
      </c>
      <c r="AQ9" s="106">
        <f>INDEX(Administração!$A:$CT,ROW(AN6),COLUMN(AN6))</f>
        <v>20029.439999999999</v>
      </c>
      <c r="AR9" s="106">
        <f>INDEX(Administração!$A:$CT,ROW(AO6),COLUMN(AO6))</f>
        <v>23823.57</v>
      </c>
      <c r="AS9" s="106">
        <f>INDEX(Administração!$A:$CT,ROW(AP6),COLUMN(AP6))</f>
        <v>120203.31</v>
      </c>
      <c r="AT9" s="106">
        <f>INDEX(Administração!$A:$CT,ROW(AQ6),COLUMN(AQ6))</f>
        <v>19461.580000000002</v>
      </c>
      <c r="AU9" s="106">
        <f>INDEX(Administração!$A:$CT,ROW(AR6),COLUMN(AR6))</f>
        <v>17607.68</v>
      </c>
      <c r="AV9" s="106">
        <f>INDEX(Administração!$A:$CT,ROW(AS6),COLUMN(AS6))</f>
        <v>18073.95</v>
      </c>
      <c r="AW9" s="106">
        <f>INDEX(Administração!$A:$CT,ROW(AT6),COLUMN(AT6))</f>
        <v>14117.73</v>
      </c>
      <c r="AX9" s="106">
        <f>INDEX(Administração!$A:$CT,ROW(AU6),COLUMN(AU6))</f>
        <v>16015.36</v>
      </c>
      <c r="AY9" s="106">
        <f>INDEX(Administração!$A:$CT,ROW(AV6),COLUMN(AV6))</f>
        <v>14175.25</v>
      </c>
      <c r="AZ9" s="106">
        <f>INDEX(Administração!$A:$CT,ROW(AW6),COLUMN(AW6))</f>
        <v>11461.75</v>
      </c>
      <c r="BA9" s="106">
        <f>INDEX(Administração!$A:$CT,ROW(AX6),COLUMN(AX6))</f>
        <v>744.64</v>
      </c>
      <c r="BB9" s="106">
        <f>INDEX(Administração!$A:$CT,ROW(AY6),COLUMN(AY6))</f>
        <v>8545.3700000000008</v>
      </c>
      <c r="BC9" s="106">
        <f>INDEX(Administração!$A:$CT,ROW(AZ6),COLUMN(AZ6))</f>
        <v>0</v>
      </c>
      <c r="BD9" s="106">
        <f>INDEX(Administração!$A:$CT,ROW(BA6),COLUMN(BA6))</f>
        <v>0</v>
      </c>
      <c r="BE9" s="106">
        <f>INDEX(Administração!$A:$CT,ROW(BB6),COLUMN(BB6))</f>
        <v>0</v>
      </c>
      <c r="BF9" s="106">
        <f>INDEX(Administração!$A:$CT,ROW(BC6),COLUMN(BC6))</f>
        <v>0</v>
      </c>
      <c r="BG9" s="106">
        <f>INDEX(Administração!$A:$CT,ROW(BD6),COLUMN(BD6))</f>
        <v>0</v>
      </c>
      <c r="BH9" s="106">
        <f>INDEX(Administração!$A:$CT,ROW(BE6),COLUMN(BE6))</f>
        <v>0</v>
      </c>
      <c r="BI9" s="106">
        <f>INDEX(Administração!$A:$CT,ROW(BF6),COLUMN(BF6))</f>
        <v>0</v>
      </c>
      <c r="BJ9" s="106">
        <f>INDEX(Administração!$A:$CT,ROW(BG6),COLUMN(BG6))</f>
        <v>0</v>
      </c>
      <c r="BK9" s="106">
        <f>INDEX(Administração!$A:$CT,ROW(BH6),COLUMN(BH6))</f>
        <v>0</v>
      </c>
      <c r="BL9" s="106">
        <f>INDEX(Administração!$A:$CT,ROW(BI6),COLUMN(BI6))</f>
        <v>0</v>
      </c>
      <c r="BM9" s="106">
        <f>INDEX(Administração!$A:$CT,ROW(BJ6),COLUMN(BJ6))</f>
        <v>0</v>
      </c>
      <c r="BN9" s="106">
        <f>INDEX(Administração!$A:$CT,ROW(BK6),COLUMN(BK6))</f>
        <v>0</v>
      </c>
      <c r="BO9" s="106">
        <f>INDEX(Administração!$A:$CT,ROW(BL6),COLUMN(BL6))</f>
        <v>0</v>
      </c>
      <c r="BP9" s="106">
        <f>INDEX(Administração!$A:$CT,ROW(BM6),COLUMN(BM6))</f>
        <v>0</v>
      </c>
      <c r="BQ9" s="106">
        <f>INDEX(Administração!$A:$CT,ROW(BN6),COLUMN(BN6))</f>
        <v>0</v>
      </c>
      <c r="BR9" s="106">
        <f>INDEX(Administração!$A:$CT,ROW(BO6),COLUMN(BO6))</f>
        <v>0</v>
      </c>
      <c r="BS9" s="106">
        <f>INDEX(Administração!$A:$CT,ROW(BP6),COLUMN(BP6))</f>
        <v>0</v>
      </c>
      <c r="BT9" s="106">
        <f>INDEX(Administração!$A:$CT,ROW(BQ6),COLUMN(BQ6))</f>
        <v>0</v>
      </c>
      <c r="BU9" s="106">
        <f>INDEX(Administração!$A:$CT,ROW(BR6),COLUMN(BR6))</f>
        <v>0</v>
      </c>
      <c r="BV9" s="106">
        <f>INDEX(Administração!$A:$CT,ROW(BS6),COLUMN(BS6))</f>
        <v>0</v>
      </c>
      <c r="BW9" s="106">
        <f>INDEX(Administração!$A:$CT,ROW(BT6),COLUMN(BT6))</f>
        <v>0</v>
      </c>
      <c r="BX9" s="106">
        <f>INDEX(Administração!$A:$CT,ROW(BU6),COLUMN(BU6))</f>
        <v>0</v>
      </c>
      <c r="BY9" s="106">
        <f>INDEX(Administração!$A:$CT,ROW(BV6),COLUMN(BV6))</f>
        <v>0</v>
      </c>
      <c r="BZ9" s="106">
        <f>INDEX(Administração!$A:$CT,ROW(BW6),COLUMN(BW6))</f>
        <v>0</v>
      </c>
      <c r="CA9" s="106">
        <f>INDEX(Administração!$A:$CT,ROW(BX6),COLUMN(BX6))</f>
        <v>0</v>
      </c>
      <c r="CB9" s="106">
        <f>INDEX(Administração!$A:$CT,ROW(BY6),COLUMN(BY6))</f>
        <v>0</v>
      </c>
      <c r="CC9" s="106">
        <f>INDEX(Administração!$A:$CT,ROW(BZ6),COLUMN(BZ6))</f>
        <v>0</v>
      </c>
      <c r="CD9" s="106">
        <f>INDEX(Administração!$A:$CT,ROW(CA6),COLUMN(CA6))</f>
        <v>0</v>
      </c>
      <c r="CE9" s="106">
        <f>INDEX(Administração!$A:$CT,ROW(CB6),COLUMN(CB6))</f>
        <v>0</v>
      </c>
      <c r="CF9" s="106">
        <f>INDEX(Administração!$A:$CT,ROW(CC6),COLUMN(CC6))</f>
        <v>0</v>
      </c>
      <c r="CG9" s="106">
        <f>INDEX(Administração!$A:$CT,ROW(CD6),COLUMN(CD6))</f>
        <v>0</v>
      </c>
      <c r="CH9" s="106">
        <f>INDEX(Administração!$A:$CT,ROW(CE6),COLUMN(CE6))</f>
        <v>0</v>
      </c>
      <c r="CI9" s="106">
        <f>INDEX(Administração!$A:$CT,ROW(CF6),COLUMN(CF6))</f>
        <v>0</v>
      </c>
      <c r="CJ9" s="106">
        <f>INDEX(Administração!$A:$CT,ROW(CG6),COLUMN(CG6))</f>
        <v>0</v>
      </c>
      <c r="CK9" s="106">
        <f>INDEX(Administração!$A:$CT,ROW(CH6),COLUMN(CH6))</f>
        <v>0</v>
      </c>
      <c r="CL9" s="106">
        <f>INDEX(Administração!$A:$CT,ROW(CI6),COLUMN(CI6))</f>
        <v>0</v>
      </c>
      <c r="CM9" s="106">
        <f>INDEX(Administração!$A:$CT,ROW(CJ6),COLUMN(CJ6))</f>
        <v>0</v>
      </c>
      <c r="CN9" s="106">
        <f>INDEX(Administração!$A:$CT,ROW(CK6),COLUMN(CK6))</f>
        <v>0</v>
      </c>
      <c r="CO9" s="106">
        <f>INDEX(Administração!$A:$CT,ROW(CL6),COLUMN(CL6))</f>
        <v>0</v>
      </c>
      <c r="CP9" s="106">
        <f>INDEX(Administração!$A:$CT,ROW(CM6),COLUMN(CM6))</f>
        <v>0</v>
      </c>
      <c r="CQ9" s="106">
        <f>INDEX(Administração!$A:$CT,ROW(CN6),COLUMN(CN6))</f>
        <v>0</v>
      </c>
      <c r="CR9" s="106">
        <f>INDEX(Administração!$A:$CT,ROW(CO6),COLUMN(CO6))</f>
        <v>0</v>
      </c>
      <c r="CS9" s="107" t="str">
        <f>INDEX(Administração!$A:$CT,ROW(A6),COLUMN(A6))</f>
        <v>d) Multas e juros de mora</v>
      </c>
    </row>
    <row r="10" spans="1:97" hidden="1" x14ac:dyDescent="0.2">
      <c r="A10" t="str">
        <f t="shared" si="0"/>
        <v>Zero</v>
      </c>
      <c r="B10" s="107" t="str">
        <f>INDEX(Administração!$A:$CT,ROW(B7),COLUMN(CQ7))</f>
        <v>Receita</v>
      </c>
      <c r="C10" s="107" t="str">
        <f>INDEX(Administração!$A:$CT,ROW(C7),COLUMN(CR7))</f>
        <v>ADM</v>
      </c>
      <c r="D10" s="107" t="str">
        <f>INDEX(Administração!$A:$CT,ROW(D7),COLUMN(CS7))</f>
        <v>Outras Receitas</v>
      </c>
      <c r="E10" s="107">
        <f>INDEX(Administração!$A:$CT,ROW(B7),COLUMN(B7))</f>
        <v>0</v>
      </c>
      <c r="F10" s="106">
        <f>INDEX(Administração!$A:$CT,ROW(C7),COLUMN(C7))</f>
        <v>0</v>
      </c>
      <c r="G10" s="106">
        <f>INDEX(Administração!$A:$CT,ROW(D7),COLUMN(D7))</f>
        <v>0</v>
      </c>
      <c r="H10" s="106">
        <f>INDEX(Administração!$A:$CT,ROW(E7),COLUMN(E7))</f>
        <v>0</v>
      </c>
      <c r="I10" s="106">
        <f>INDEX(Administração!$A:$CT,ROW(F7),COLUMN(F7))</f>
        <v>0</v>
      </c>
      <c r="J10" s="106">
        <f>INDEX(Administração!$A:$CT,ROW(G7),COLUMN(G7))</f>
        <v>0</v>
      </c>
      <c r="K10" s="106">
        <f>INDEX(Administração!$A:$CT,ROW(H7),COLUMN(H7))</f>
        <v>0</v>
      </c>
      <c r="L10" s="106">
        <f>INDEX(Administração!$A:$CT,ROW(I7),COLUMN(I7))</f>
        <v>0</v>
      </c>
      <c r="M10" s="106">
        <f>INDEX(Administração!$A:$CT,ROW(J7),COLUMN(J7))</f>
        <v>0</v>
      </c>
      <c r="N10" s="106">
        <f>INDEX(Administração!$A:$CT,ROW(K7),COLUMN(K7))</f>
        <v>0</v>
      </c>
      <c r="O10" s="106">
        <f>INDEX(Administração!$A:$CT,ROW(L7),COLUMN(L7))</f>
        <v>0</v>
      </c>
      <c r="P10" s="106">
        <f>INDEX(Administração!$A:$CT,ROW(M7),COLUMN(M7))</f>
        <v>0</v>
      </c>
      <c r="Q10" s="106">
        <f>INDEX(Administração!$A:$CT,ROW(N7),COLUMN(N7))</f>
        <v>0</v>
      </c>
      <c r="R10" s="106">
        <f>INDEX(Administração!$A:$CT,ROW(O7),COLUMN(O7))</f>
        <v>0</v>
      </c>
      <c r="S10" s="106">
        <f>INDEX(Administração!$A:$CT,ROW(P7),COLUMN(P7))</f>
        <v>0</v>
      </c>
      <c r="T10" s="106">
        <f>INDEX(Administração!$A:$CT,ROW(Q7),COLUMN(Q7))</f>
        <v>0</v>
      </c>
      <c r="U10" s="106">
        <f>INDEX(Administração!$A:$CT,ROW(R7),COLUMN(R7))</f>
        <v>0</v>
      </c>
      <c r="V10" s="106">
        <f>INDEX(Administração!$A:$CT,ROW(S7),COLUMN(S7))</f>
        <v>0</v>
      </c>
      <c r="W10" s="106">
        <f>INDEX(Administração!$A:$CT,ROW(T7),COLUMN(T7))</f>
        <v>0</v>
      </c>
      <c r="X10" s="106">
        <f>INDEX(Administração!$A:$CT,ROW(U7),COLUMN(U7))</f>
        <v>0</v>
      </c>
      <c r="Y10" s="106">
        <f>INDEX(Administração!$A:$CT,ROW(V7),COLUMN(V7))</f>
        <v>0</v>
      </c>
      <c r="Z10" s="106">
        <f>INDEX(Administração!$A:$CT,ROW(W7),COLUMN(W7))</f>
        <v>0</v>
      </c>
      <c r="AA10" s="106">
        <f>INDEX(Administração!$A:$CT,ROW(X7),COLUMN(X7))</f>
        <v>0</v>
      </c>
      <c r="AB10" s="106">
        <f>INDEX(Administração!$A:$CT,ROW(Y7),COLUMN(Y7))</f>
        <v>0</v>
      </c>
      <c r="AC10" s="106">
        <f>INDEX(Administração!$A:$CT,ROW(Z7),COLUMN(Z7))</f>
        <v>0</v>
      </c>
      <c r="AD10" s="106">
        <f>INDEX(Administração!$A:$CT,ROW(AA7),COLUMN(AA7))</f>
        <v>0</v>
      </c>
      <c r="AE10" s="106">
        <f>INDEX(Administração!$A:$CT,ROW(AB7),COLUMN(AB7))</f>
        <v>0</v>
      </c>
      <c r="AF10" s="106">
        <f>INDEX(Administração!$A:$CT,ROW(AC7),COLUMN(AC7))</f>
        <v>0</v>
      </c>
      <c r="AG10" s="106">
        <f>INDEX(Administração!$A:$CT,ROW(AD7),COLUMN(AD7))</f>
        <v>0</v>
      </c>
      <c r="AH10" s="106">
        <f>INDEX(Administração!$A:$CT,ROW(AE7),COLUMN(AE7))</f>
        <v>0</v>
      </c>
      <c r="AI10" s="106">
        <f>INDEX(Administração!$A:$CT,ROW(AF7),COLUMN(AF7))</f>
        <v>0</v>
      </c>
      <c r="AJ10" s="106">
        <f>INDEX(Administração!$A:$CT,ROW(AG7),COLUMN(AG7))</f>
        <v>0</v>
      </c>
      <c r="AK10" s="106">
        <f>INDEX(Administração!$A:$CT,ROW(AH7),COLUMN(AH7))</f>
        <v>0</v>
      </c>
      <c r="AL10" s="106">
        <f>INDEX(Administração!$A:$CT,ROW(AI7),COLUMN(AI7))</f>
        <v>0</v>
      </c>
      <c r="AM10" s="106">
        <f>INDEX(Administração!$A:$CT,ROW(AJ7),COLUMN(AJ7))</f>
        <v>0</v>
      </c>
      <c r="AN10" s="106">
        <f>INDEX(Administração!$A:$CT,ROW(AK7),COLUMN(AK7))</f>
        <v>0</v>
      </c>
      <c r="AO10" s="106">
        <f>INDEX(Administração!$A:$CT,ROW(AL7),COLUMN(AL7))</f>
        <v>0</v>
      </c>
      <c r="AP10" s="106">
        <f>INDEX(Administração!$A:$CT,ROW(AM7),COLUMN(AM7))</f>
        <v>0</v>
      </c>
      <c r="AQ10" s="106">
        <f>INDEX(Administração!$A:$CT,ROW(AN7),COLUMN(AN7))</f>
        <v>0</v>
      </c>
      <c r="AR10" s="106">
        <f>INDEX(Administração!$A:$CT,ROW(AO7),COLUMN(AO7))</f>
        <v>0</v>
      </c>
      <c r="AS10" s="106">
        <f>INDEX(Administração!$A:$CT,ROW(AP7),COLUMN(AP7))</f>
        <v>0</v>
      </c>
      <c r="AT10" s="106">
        <f>INDEX(Administração!$A:$CT,ROW(AQ7),COLUMN(AQ7))</f>
        <v>0</v>
      </c>
      <c r="AU10" s="106">
        <f>INDEX(Administração!$A:$CT,ROW(AR7),COLUMN(AR7))</f>
        <v>0</v>
      </c>
      <c r="AV10" s="106">
        <f>INDEX(Administração!$A:$CT,ROW(AS7),COLUMN(AS7))</f>
        <v>0</v>
      </c>
      <c r="AW10" s="106">
        <f>INDEX(Administração!$A:$CT,ROW(AT7),COLUMN(AT7))</f>
        <v>0</v>
      </c>
      <c r="AX10" s="106">
        <f>INDEX(Administração!$A:$CT,ROW(AU7),COLUMN(AU7))</f>
        <v>0</v>
      </c>
      <c r="AY10" s="106">
        <f>INDEX(Administração!$A:$CT,ROW(AV7),COLUMN(AV7))</f>
        <v>0</v>
      </c>
      <c r="AZ10" s="106">
        <f>INDEX(Administração!$A:$CT,ROW(AW7),COLUMN(AW7))</f>
        <v>0</v>
      </c>
      <c r="BA10" s="106">
        <f>INDEX(Administração!$A:$CT,ROW(AX7),COLUMN(AX7))</f>
        <v>0</v>
      </c>
      <c r="BB10" s="106">
        <f>INDEX(Administração!$A:$CT,ROW(AY7),COLUMN(AY7))</f>
        <v>0</v>
      </c>
      <c r="BC10" s="106">
        <f>INDEX(Administração!$A:$CT,ROW(AZ7),COLUMN(AZ7))</f>
        <v>0</v>
      </c>
      <c r="BD10" s="106">
        <f>INDEX(Administração!$A:$CT,ROW(BA7),COLUMN(BA7))</f>
        <v>0</v>
      </c>
      <c r="BE10" s="106">
        <f>INDEX(Administração!$A:$CT,ROW(BB7),COLUMN(BB7))</f>
        <v>0</v>
      </c>
      <c r="BF10" s="106">
        <f>INDEX(Administração!$A:$CT,ROW(BC7),COLUMN(BC7))</f>
        <v>0</v>
      </c>
      <c r="BG10" s="106">
        <f>INDEX(Administração!$A:$CT,ROW(BD7),COLUMN(BD7))</f>
        <v>0</v>
      </c>
      <c r="BH10" s="106">
        <f>INDEX(Administração!$A:$CT,ROW(BE7),COLUMN(BE7))</f>
        <v>0</v>
      </c>
      <c r="BI10" s="106">
        <f>INDEX(Administração!$A:$CT,ROW(BF7),COLUMN(BF7))</f>
        <v>0</v>
      </c>
      <c r="BJ10" s="106">
        <f>INDEX(Administração!$A:$CT,ROW(BG7),COLUMN(BG7))</f>
        <v>0</v>
      </c>
      <c r="BK10" s="106">
        <f>INDEX(Administração!$A:$CT,ROW(BH7),COLUMN(BH7))</f>
        <v>0</v>
      </c>
      <c r="BL10" s="106">
        <f>INDEX(Administração!$A:$CT,ROW(BI7),COLUMN(BI7))</f>
        <v>0</v>
      </c>
      <c r="BM10" s="106">
        <f>INDEX(Administração!$A:$CT,ROW(BJ7),COLUMN(BJ7))</f>
        <v>0</v>
      </c>
      <c r="BN10" s="106">
        <f>INDEX(Administração!$A:$CT,ROW(BK7),COLUMN(BK7))</f>
        <v>0</v>
      </c>
      <c r="BO10" s="106">
        <f>INDEX(Administração!$A:$CT,ROW(BL7),COLUMN(BL7))</f>
        <v>0</v>
      </c>
      <c r="BP10" s="106">
        <f>INDEX(Administração!$A:$CT,ROW(BM7),COLUMN(BM7))</f>
        <v>0</v>
      </c>
      <c r="BQ10" s="106">
        <f>INDEX(Administração!$A:$CT,ROW(BN7),COLUMN(BN7))</f>
        <v>0</v>
      </c>
      <c r="BR10" s="106">
        <f>INDEX(Administração!$A:$CT,ROW(BO7),COLUMN(BO7))</f>
        <v>0</v>
      </c>
      <c r="BS10" s="106">
        <f>INDEX(Administração!$A:$CT,ROW(BP7),COLUMN(BP7))</f>
        <v>0</v>
      </c>
      <c r="BT10" s="106">
        <f>INDEX(Administração!$A:$CT,ROW(BQ7),COLUMN(BQ7))</f>
        <v>0</v>
      </c>
      <c r="BU10" s="106">
        <f>INDEX(Administração!$A:$CT,ROW(BR7),COLUMN(BR7))</f>
        <v>0</v>
      </c>
      <c r="BV10" s="106">
        <f>INDEX(Administração!$A:$CT,ROW(BS7),COLUMN(BS7))</f>
        <v>0</v>
      </c>
      <c r="BW10" s="106">
        <f>INDEX(Administração!$A:$CT,ROW(BT7),COLUMN(BT7))</f>
        <v>0</v>
      </c>
      <c r="BX10" s="106">
        <f>INDEX(Administração!$A:$CT,ROW(BU7),COLUMN(BU7))</f>
        <v>0</v>
      </c>
      <c r="BY10" s="106">
        <f>INDEX(Administração!$A:$CT,ROW(BV7),COLUMN(BV7))</f>
        <v>0</v>
      </c>
      <c r="BZ10" s="106">
        <f>INDEX(Administração!$A:$CT,ROW(BW7),COLUMN(BW7))</f>
        <v>0</v>
      </c>
      <c r="CA10" s="106">
        <f>INDEX(Administração!$A:$CT,ROW(BX7),COLUMN(BX7))</f>
        <v>0</v>
      </c>
      <c r="CB10" s="106">
        <f>INDEX(Administração!$A:$CT,ROW(BY7),COLUMN(BY7))</f>
        <v>0</v>
      </c>
      <c r="CC10" s="106">
        <f>INDEX(Administração!$A:$CT,ROW(BZ7),COLUMN(BZ7))</f>
        <v>0</v>
      </c>
      <c r="CD10" s="106">
        <f>INDEX(Administração!$A:$CT,ROW(CA7),COLUMN(CA7))</f>
        <v>0</v>
      </c>
      <c r="CE10" s="106">
        <f>INDEX(Administração!$A:$CT,ROW(CB7),COLUMN(CB7))</f>
        <v>0</v>
      </c>
      <c r="CF10" s="106">
        <f>INDEX(Administração!$A:$CT,ROW(CC7),COLUMN(CC7))</f>
        <v>0</v>
      </c>
      <c r="CG10" s="106">
        <f>INDEX(Administração!$A:$CT,ROW(CD7),COLUMN(CD7))</f>
        <v>0</v>
      </c>
      <c r="CH10" s="106">
        <f>INDEX(Administração!$A:$CT,ROW(CE7),COLUMN(CE7))</f>
        <v>0</v>
      </c>
      <c r="CI10" s="106">
        <f>INDEX(Administração!$A:$CT,ROW(CF7),COLUMN(CF7))</f>
        <v>0</v>
      </c>
      <c r="CJ10" s="106">
        <f>INDEX(Administração!$A:$CT,ROW(CG7),COLUMN(CG7))</f>
        <v>0</v>
      </c>
      <c r="CK10" s="106">
        <f>INDEX(Administração!$A:$CT,ROW(CH7),COLUMN(CH7))</f>
        <v>0</v>
      </c>
      <c r="CL10" s="106">
        <f>INDEX(Administração!$A:$CT,ROW(CI7),COLUMN(CI7))</f>
        <v>0</v>
      </c>
      <c r="CM10" s="106">
        <f>INDEX(Administração!$A:$CT,ROW(CJ7),COLUMN(CJ7))</f>
        <v>0</v>
      </c>
      <c r="CN10" s="106">
        <f>INDEX(Administração!$A:$CT,ROW(CK7),COLUMN(CK7))</f>
        <v>0</v>
      </c>
      <c r="CO10" s="106">
        <f>INDEX(Administração!$A:$CT,ROW(CL7),COLUMN(CL7))</f>
        <v>0</v>
      </c>
      <c r="CP10" s="106">
        <f>INDEX(Administração!$A:$CT,ROW(CM7),COLUMN(CM7))</f>
        <v>0</v>
      </c>
      <c r="CQ10" s="106">
        <f>INDEX(Administração!$A:$CT,ROW(CN7),COLUMN(CN7))</f>
        <v>0</v>
      </c>
      <c r="CR10" s="106">
        <f>INDEX(Administração!$A:$CT,ROW(CO7),COLUMN(CO7))</f>
        <v>0</v>
      </c>
      <c r="CS10" s="107" t="str">
        <f>INDEX(Administração!$A:$CT,ROW(A7),COLUMN(A7))</f>
        <v>e) Concurso publico</v>
      </c>
    </row>
    <row r="11" spans="1:97" x14ac:dyDescent="0.2">
      <c r="A11" t="str">
        <f t="shared" si="0"/>
        <v/>
      </c>
      <c r="B11" s="107" t="str">
        <f>INDEX(Administração!$A:$CT,ROW(B8),COLUMN(CQ8))</f>
        <v>Receita</v>
      </c>
      <c r="C11" s="107" t="str">
        <f>INDEX(Administração!$A:$CT,ROW(C8),COLUMN(CR8))</f>
        <v>ADM</v>
      </c>
      <c r="D11" s="107" t="str">
        <f>INDEX(Administração!$A:$CT,ROW(D8),COLUMN(CS8))</f>
        <v>Outras Receitas</v>
      </c>
      <c r="E11" s="107">
        <f>INDEX(Administração!$A:$CT,ROW(B8),COLUMN(B8))</f>
        <v>528.03</v>
      </c>
      <c r="F11" s="106">
        <f>INDEX(Administração!$A:$CT,ROW(C8),COLUMN(C8))</f>
        <v>0</v>
      </c>
      <c r="G11" s="106">
        <f>INDEX(Administração!$A:$CT,ROW(D8),COLUMN(D8))</f>
        <v>0</v>
      </c>
      <c r="H11" s="106">
        <f>INDEX(Administração!$A:$CT,ROW(E8),COLUMN(E8))</f>
        <v>0</v>
      </c>
      <c r="I11" s="106">
        <f>INDEX(Administração!$A:$CT,ROW(F8),COLUMN(F8))</f>
        <v>0</v>
      </c>
      <c r="J11" s="106">
        <f>INDEX(Administração!$A:$CT,ROW(G8),COLUMN(G8))</f>
        <v>0</v>
      </c>
      <c r="K11" s="106">
        <f>INDEX(Administração!$A:$CT,ROW(H8),COLUMN(H8))</f>
        <v>0</v>
      </c>
      <c r="L11" s="106">
        <f>INDEX(Administração!$A:$CT,ROW(I8),COLUMN(I8))</f>
        <v>0</v>
      </c>
      <c r="M11" s="106">
        <f>INDEX(Administração!$A:$CT,ROW(J8),COLUMN(J8))</f>
        <v>0</v>
      </c>
      <c r="N11" s="106">
        <f>INDEX(Administração!$A:$CT,ROW(K8),COLUMN(K8))</f>
        <v>0</v>
      </c>
      <c r="O11" s="106">
        <f>INDEX(Administração!$A:$CT,ROW(L8),COLUMN(L8))</f>
        <v>0</v>
      </c>
      <c r="P11" s="106">
        <f>INDEX(Administração!$A:$CT,ROW(M8),COLUMN(M8))</f>
        <v>0</v>
      </c>
      <c r="Q11" s="106">
        <f>INDEX(Administração!$A:$CT,ROW(N8),COLUMN(N8))</f>
        <v>0</v>
      </c>
      <c r="R11" s="106">
        <f>INDEX(Administração!$A:$CT,ROW(O8),COLUMN(O8))</f>
        <v>0</v>
      </c>
      <c r="S11" s="106">
        <f>INDEX(Administração!$A:$CT,ROW(P8),COLUMN(P8))</f>
        <v>184.85</v>
      </c>
      <c r="T11" s="106">
        <f>INDEX(Administração!$A:$CT,ROW(Q8),COLUMN(Q8))</f>
        <v>0</v>
      </c>
      <c r="U11" s="106">
        <f>INDEX(Administração!$A:$CT,ROW(R8),COLUMN(R8))</f>
        <v>0</v>
      </c>
      <c r="V11" s="106">
        <f>INDEX(Administração!$A:$CT,ROW(S8),COLUMN(S8))</f>
        <v>0</v>
      </c>
      <c r="W11" s="106">
        <f>INDEX(Administração!$A:$CT,ROW(T8),COLUMN(T8))</f>
        <v>0</v>
      </c>
      <c r="X11" s="106">
        <f>INDEX(Administração!$A:$CT,ROW(U8),COLUMN(U8))</f>
        <v>0</v>
      </c>
      <c r="Y11" s="106">
        <f>INDEX(Administração!$A:$CT,ROW(V8),COLUMN(V8))</f>
        <v>0</v>
      </c>
      <c r="Z11" s="106">
        <f>INDEX(Administração!$A:$CT,ROW(W8),COLUMN(W8))</f>
        <v>0</v>
      </c>
      <c r="AA11" s="106">
        <f>INDEX(Administração!$A:$CT,ROW(X8),COLUMN(X8))</f>
        <v>0</v>
      </c>
      <c r="AB11" s="106">
        <f>INDEX(Administração!$A:$CT,ROW(Y8),COLUMN(Y8))</f>
        <v>0</v>
      </c>
      <c r="AC11" s="106">
        <f>INDEX(Administração!$A:$CT,ROW(Z8),COLUMN(Z8))</f>
        <v>0</v>
      </c>
      <c r="AD11" s="106">
        <f>INDEX(Administração!$A:$CT,ROW(AA8),COLUMN(AA8))</f>
        <v>0</v>
      </c>
      <c r="AE11" s="106">
        <f>INDEX(Administração!$A:$CT,ROW(AB8),COLUMN(AB8))</f>
        <v>184.85</v>
      </c>
      <c r="AF11" s="106">
        <f>INDEX(Administração!$A:$CT,ROW(AC8),COLUMN(AC8))</f>
        <v>343.18</v>
      </c>
      <c r="AG11" s="106">
        <f>INDEX(Administração!$A:$CT,ROW(AD8),COLUMN(AD8))</f>
        <v>0</v>
      </c>
      <c r="AH11" s="106">
        <f>INDEX(Administração!$A:$CT,ROW(AE8),COLUMN(AE8))</f>
        <v>0</v>
      </c>
      <c r="AI11" s="106">
        <f>INDEX(Administração!$A:$CT,ROW(AF8),COLUMN(AF8))</f>
        <v>0</v>
      </c>
      <c r="AJ11" s="106">
        <f>INDEX(Administração!$A:$CT,ROW(AG8),COLUMN(AG8))</f>
        <v>0</v>
      </c>
      <c r="AK11" s="106">
        <f>INDEX(Administração!$A:$CT,ROW(AH8),COLUMN(AH8))</f>
        <v>0</v>
      </c>
      <c r="AL11" s="106">
        <f>INDEX(Administração!$A:$CT,ROW(AI8),COLUMN(AI8))</f>
        <v>41.54</v>
      </c>
      <c r="AM11" s="106">
        <f>INDEX(Administração!$A:$CT,ROW(AJ8),COLUMN(AJ8))</f>
        <v>0</v>
      </c>
      <c r="AN11" s="106">
        <f>INDEX(Administração!$A:$CT,ROW(AK8),COLUMN(AK8))</f>
        <v>0</v>
      </c>
      <c r="AO11" s="106">
        <f>INDEX(Administração!$A:$CT,ROW(AL8),COLUMN(AL8))</f>
        <v>0</v>
      </c>
      <c r="AP11" s="106">
        <f>INDEX(Administração!$A:$CT,ROW(AM8),COLUMN(AM8))</f>
        <v>0</v>
      </c>
      <c r="AQ11" s="106">
        <f>INDEX(Administração!$A:$CT,ROW(AN8),COLUMN(AN8))</f>
        <v>0</v>
      </c>
      <c r="AR11" s="106">
        <f>INDEX(Administração!$A:$CT,ROW(AO8),COLUMN(AO8))</f>
        <v>301.64</v>
      </c>
      <c r="AS11" s="106">
        <f>INDEX(Administração!$A:$CT,ROW(AP8),COLUMN(AP8))</f>
        <v>0</v>
      </c>
      <c r="AT11" s="106">
        <f>INDEX(Administração!$A:$CT,ROW(AQ8),COLUMN(AQ8))</f>
        <v>0</v>
      </c>
      <c r="AU11" s="106">
        <f>INDEX(Administração!$A:$CT,ROW(AR8),COLUMN(AR8))</f>
        <v>0</v>
      </c>
      <c r="AV11" s="106">
        <f>INDEX(Administração!$A:$CT,ROW(AS8),COLUMN(AS8))</f>
        <v>0</v>
      </c>
      <c r="AW11" s="106">
        <f>INDEX(Administração!$A:$CT,ROW(AT8),COLUMN(AT8))</f>
        <v>0</v>
      </c>
      <c r="AX11" s="106">
        <f>INDEX(Administração!$A:$CT,ROW(AU8),COLUMN(AU8))</f>
        <v>0</v>
      </c>
      <c r="AY11" s="106">
        <f>INDEX(Administração!$A:$CT,ROW(AV8),COLUMN(AV8))</f>
        <v>0</v>
      </c>
      <c r="AZ11" s="106">
        <f>INDEX(Administração!$A:$CT,ROW(AW8),COLUMN(AW8))</f>
        <v>0</v>
      </c>
      <c r="BA11" s="106">
        <f>INDEX(Administração!$A:$CT,ROW(AX8),COLUMN(AX8))</f>
        <v>0</v>
      </c>
      <c r="BB11" s="106">
        <f>INDEX(Administração!$A:$CT,ROW(AY8),COLUMN(AY8))</f>
        <v>0</v>
      </c>
      <c r="BC11" s="106">
        <f>INDEX(Administração!$A:$CT,ROW(AZ8),COLUMN(AZ8))</f>
        <v>0</v>
      </c>
      <c r="BD11" s="106">
        <f>INDEX(Administração!$A:$CT,ROW(BA8),COLUMN(BA8))</f>
        <v>0</v>
      </c>
      <c r="BE11" s="106">
        <f>INDEX(Administração!$A:$CT,ROW(BB8),COLUMN(BB8))</f>
        <v>0</v>
      </c>
      <c r="BF11" s="106">
        <f>INDEX(Administração!$A:$CT,ROW(BC8),COLUMN(BC8))</f>
        <v>0</v>
      </c>
      <c r="BG11" s="106">
        <f>INDEX(Administração!$A:$CT,ROW(BD8),COLUMN(BD8))</f>
        <v>0</v>
      </c>
      <c r="BH11" s="106">
        <f>INDEX(Administração!$A:$CT,ROW(BE8),COLUMN(BE8))</f>
        <v>0</v>
      </c>
      <c r="BI11" s="106">
        <f>INDEX(Administração!$A:$CT,ROW(BF8),COLUMN(BF8))</f>
        <v>0</v>
      </c>
      <c r="BJ11" s="106">
        <f>INDEX(Administração!$A:$CT,ROW(BG8),COLUMN(BG8))</f>
        <v>0</v>
      </c>
      <c r="BK11" s="106">
        <f>INDEX(Administração!$A:$CT,ROW(BH8),COLUMN(BH8))</f>
        <v>0</v>
      </c>
      <c r="BL11" s="106">
        <f>INDEX(Administração!$A:$CT,ROW(BI8),COLUMN(BI8))</f>
        <v>0</v>
      </c>
      <c r="BM11" s="106">
        <f>INDEX(Administração!$A:$CT,ROW(BJ8),COLUMN(BJ8))</f>
        <v>0</v>
      </c>
      <c r="BN11" s="106">
        <f>INDEX(Administração!$A:$CT,ROW(BK8),COLUMN(BK8))</f>
        <v>0</v>
      </c>
      <c r="BO11" s="106">
        <f>INDEX(Administração!$A:$CT,ROW(BL8),COLUMN(BL8))</f>
        <v>0</v>
      </c>
      <c r="BP11" s="106">
        <f>INDEX(Administração!$A:$CT,ROW(BM8),COLUMN(BM8))</f>
        <v>0</v>
      </c>
      <c r="BQ11" s="106">
        <f>INDEX(Administração!$A:$CT,ROW(BN8),COLUMN(BN8))</f>
        <v>0</v>
      </c>
      <c r="BR11" s="106">
        <f>INDEX(Administração!$A:$CT,ROW(BO8),COLUMN(BO8))</f>
        <v>0</v>
      </c>
      <c r="BS11" s="106">
        <f>INDEX(Administração!$A:$CT,ROW(BP8),COLUMN(BP8))</f>
        <v>0</v>
      </c>
      <c r="BT11" s="106">
        <f>INDEX(Administração!$A:$CT,ROW(BQ8),COLUMN(BQ8))</f>
        <v>0</v>
      </c>
      <c r="BU11" s="106">
        <f>INDEX(Administração!$A:$CT,ROW(BR8),COLUMN(BR8))</f>
        <v>0</v>
      </c>
      <c r="BV11" s="106">
        <f>INDEX(Administração!$A:$CT,ROW(BS8),COLUMN(BS8))</f>
        <v>0</v>
      </c>
      <c r="BW11" s="106">
        <f>INDEX(Administração!$A:$CT,ROW(BT8),COLUMN(BT8))</f>
        <v>0</v>
      </c>
      <c r="BX11" s="106">
        <f>INDEX(Administração!$A:$CT,ROW(BU8),COLUMN(BU8))</f>
        <v>0</v>
      </c>
      <c r="BY11" s="106">
        <f>INDEX(Administração!$A:$CT,ROW(BV8),COLUMN(BV8))</f>
        <v>0</v>
      </c>
      <c r="BZ11" s="106">
        <f>INDEX(Administração!$A:$CT,ROW(BW8),COLUMN(BW8))</f>
        <v>0</v>
      </c>
      <c r="CA11" s="106">
        <f>INDEX(Administração!$A:$CT,ROW(BX8),COLUMN(BX8))</f>
        <v>0</v>
      </c>
      <c r="CB11" s="106">
        <f>INDEX(Administração!$A:$CT,ROW(BY8),COLUMN(BY8))</f>
        <v>0</v>
      </c>
      <c r="CC11" s="106">
        <f>INDEX(Administração!$A:$CT,ROW(BZ8),COLUMN(BZ8))</f>
        <v>0</v>
      </c>
      <c r="CD11" s="106">
        <f>INDEX(Administração!$A:$CT,ROW(CA8),COLUMN(CA8))</f>
        <v>0</v>
      </c>
      <c r="CE11" s="106">
        <f>INDEX(Administração!$A:$CT,ROW(CB8),COLUMN(CB8))</f>
        <v>0</v>
      </c>
      <c r="CF11" s="106">
        <f>INDEX(Administração!$A:$CT,ROW(CC8),COLUMN(CC8))</f>
        <v>0</v>
      </c>
      <c r="CG11" s="106">
        <f>INDEX(Administração!$A:$CT,ROW(CD8),COLUMN(CD8))</f>
        <v>0</v>
      </c>
      <c r="CH11" s="106">
        <f>INDEX(Administração!$A:$CT,ROW(CE8),COLUMN(CE8))</f>
        <v>0</v>
      </c>
      <c r="CI11" s="106">
        <f>INDEX(Administração!$A:$CT,ROW(CF8),COLUMN(CF8))</f>
        <v>0</v>
      </c>
      <c r="CJ11" s="106">
        <f>INDEX(Administração!$A:$CT,ROW(CG8),COLUMN(CG8))</f>
        <v>0</v>
      </c>
      <c r="CK11" s="106">
        <f>INDEX(Administração!$A:$CT,ROW(CH8),COLUMN(CH8))</f>
        <v>0</v>
      </c>
      <c r="CL11" s="106">
        <f>INDEX(Administração!$A:$CT,ROW(CI8),COLUMN(CI8))</f>
        <v>0</v>
      </c>
      <c r="CM11" s="106">
        <f>INDEX(Administração!$A:$CT,ROW(CJ8),COLUMN(CJ8))</f>
        <v>0</v>
      </c>
      <c r="CN11" s="106">
        <f>INDEX(Administração!$A:$CT,ROW(CK8),COLUMN(CK8))</f>
        <v>0</v>
      </c>
      <c r="CO11" s="106">
        <f>INDEX(Administração!$A:$CT,ROW(CL8),COLUMN(CL8))</f>
        <v>0</v>
      </c>
      <c r="CP11" s="106">
        <f>INDEX(Administração!$A:$CT,ROW(CM8),COLUMN(CM8))</f>
        <v>0</v>
      </c>
      <c r="CQ11" s="106">
        <f>INDEX(Administração!$A:$CT,ROW(CN8),COLUMN(CN8))</f>
        <v>0</v>
      </c>
      <c r="CR11" s="106">
        <f>INDEX(Administração!$A:$CT,ROW(CO8),COLUMN(CO8))</f>
        <v>0</v>
      </c>
      <c r="CS11" s="107" t="str">
        <f>INDEX(Administração!$A:$CT,ROW(A8),COLUMN(A8))</f>
        <v>f) Outras receitas correntes</v>
      </c>
    </row>
    <row r="12" spans="1:97" hidden="1" x14ac:dyDescent="0.2">
      <c r="A12" t="str">
        <f t="shared" si="0"/>
        <v>Zero</v>
      </c>
      <c r="B12" s="107" t="str">
        <f>INDEX(Administração!$A:$CT,ROW(B9),COLUMN(CQ9))</f>
        <v>Receita</v>
      </c>
      <c r="C12" s="107" t="str">
        <f>INDEX(Administração!$A:$CT,ROW(C9),COLUMN(CR9))</f>
        <v>ADM</v>
      </c>
      <c r="D12" s="107" t="str">
        <f>INDEX(Administração!$A:$CT,ROW(D9),COLUMN(CS9))</f>
        <v>Outras Receitas</v>
      </c>
      <c r="E12" s="107">
        <f>INDEX(Administração!$A:$CT,ROW(B9),COLUMN(B9))</f>
        <v>0</v>
      </c>
      <c r="F12" s="106">
        <f>INDEX(Administração!$A:$CT,ROW(C9),COLUMN(C9))</f>
        <v>0</v>
      </c>
      <c r="G12" s="106">
        <f>INDEX(Administração!$A:$CT,ROW(D9),COLUMN(D9))</f>
        <v>0</v>
      </c>
      <c r="H12" s="106">
        <f>INDEX(Administração!$A:$CT,ROW(E9),COLUMN(E9))</f>
        <v>0</v>
      </c>
      <c r="I12" s="106">
        <f>INDEX(Administração!$A:$CT,ROW(F9),COLUMN(F9))</f>
        <v>0</v>
      </c>
      <c r="J12" s="106">
        <f>INDEX(Administração!$A:$CT,ROW(G9),COLUMN(G9))</f>
        <v>0</v>
      </c>
      <c r="K12" s="106">
        <f>INDEX(Administração!$A:$CT,ROW(H9),COLUMN(H9))</f>
        <v>0</v>
      </c>
      <c r="L12" s="106">
        <f>INDEX(Administração!$A:$CT,ROW(I9),COLUMN(I9))</f>
        <v>0</v>
      </c>
      <c r="M12" s="106">
        <f>INDEX(Administração!$A:$CT,ROW(J9),COLUMN(J9))</f>
        <v>0</v>
      </c>
      <c r="N12" s="106">
        <f>INDEX(Administração!$A:$CT,ROW(K9),COLUMN(K9))</f>
        <v>0</v>
      </c>
      <c r="O12" s="106">
        <f>INDEX(Administração!$A:$CT,ROW(L9),COLUMN(L9))</f>
        <v>0</v>
      </c>
      <c r="P12" s="106">
        <f>INDEX(Administração!$A:$CT,ROW(M9),COLUMN(M9))</f>
        <v>0</v>
      </c>
      <c r="Q12" s="106">
        <f>INDEX(Administração!$A:$CT,ROW(N9),COLUMN(N9))</f>
        <v>0</v>
      </c>
      <c r="R12" s="106">
        <f>INDEX(Administração!$A:$CT,ROW(O9),COLUMN(O9))</f>
        <v>0</v>
      </c>
      <c r="S12" s="106">
        <f>INDEX(Administração!$A:$CT,ROW(P9),COLUMN(P9))</f>
        <v>0</v>
      </c>
      <c r="T12" s="106">
        <f>INDEX(Administração!$A:$CT,ROW(Q9),COLUMN(Q9))</f>
        <v>0</v>
      </c>
      <c r="U12" s="106">
        <f>INDEX(Administração!$A:$CT,ROW(R9),COLUMN(R9))</f>
        <v>0</v>
      </c>
      <c r="V12" s="106">
        <f>INDEX(Administração!$A:$CT,ROW(S9),COLUMN(S9))</f>
        <v>0</v>
      </c>
      <c r="W12" s="106">
        <f>INDEX(Administração!$A:$CT,ROW(T9),COLUMN(T9))</f>
        <v>0</v>
      </c>
      <c r="X12" s="106">
        <f>INDEX(Administração!$A:$CT,ROW(U9),COLUMN(U9))</f>
        <v>0</v>
      </c>
      <c r="Y12" s="106">
        <f>INDEX(Administração!$A:$CT,ROW(V9),COLUMN(V9))</f>
        <v>0</v>
      </c>
      <c r="Z12" s="106">
        <f>INDEX(Administração!$A:$CT,ROW(W9),COLUMN(W9))</f>
        <v>0</v>
      </c>
      <c r="AA12" s="106">
        <f>INDEX(Administração!$A:$CT,ROW(X9),COLUMN(X9))</f>
        <v>0</v>
      </c>
      <c r="AB12" s="106">
        <f>INDEX(Administração!$A:$CT,ROW(Y9),COLUMN(Y9))</f>
        <v>0</v>
      </c>
      <c r="AC12" s="106">
        <f>INDEX(Administração!$A:$CT,ROW(Z9),COLUMN(Z9))</f>
        <v>0</v>
      </c>
      <c r="AD12" s="106">
        <f>INDEX(Administração!$A:$CT,ROW(AA9),COLUMN(AA9))</f>
        <v>0</v>
      </c>
      <c r="AE12" s="106">
        <f>INDEX(Administração!$A:$CT,ROW(AB9),COLUMN(AB9))</f>
        <v>0</v>
      </c>
      <c r="AF12" s="106">
        <f>INDEX(Administração!$A:$CT,ROW(AC9),COLUMN(AC9))</f>
        <v>0</v>
      </c>
      <c r="AG12" s="106">
        <f>INDEX(Administração!$A:$CT,ROW(AD9),COLUMN(AD9))</f>
        <v>0</v>
      </c>
      <c r="AH12" s="106">
        <f>INDEX(Administração!$A:$CT,ROW(AE9),COLUMN(AE9))</f>
        <v>0</v>
      </c>
      <c r="AI12" s="106">
        <f>INDEX(Administração!$A:$CT,ROW(AF9),COLUMN(AF9))</f>
        <v>0</v>
      </c>
      <c r="AJ12" s="106">
        <f>INDEX(Administração!$A:$CT,ROW(AG9),COLUMN(AG9))</f>
        <v>0</v>
      </c>
      <c r="AK12" s="106">
        <f>INDEX(Administração!$A:$CT,ROW(AH9),COLUMN(AH9))</f>
        <v>0</v>
      </c>
      <c r="AL12" s="106">
        <f>INDEX(Administração!$A:$CT,ROW(AI9),COLUMN(AI9))</f>
        <v>0</v>
      </c>
      <c r="AM12" s="106">
        <f>INDEX(Administração!$A:$CT,ROW(AJ9),COLUMN(AJ9))</f>
        <v>0</v>
      </c>
      <c r="AN12" s="106">
        <f>INDEX(Administração!$A:$CT,ROW(AK9),COLUMN(AK9))</f>
        <v>0</v>
      </c>
      <c r="AO12" s="106">
        <f>INDEX(Administração!$A:$CT,ROW(AL9),COLUMN(AL9))</f>
        <v>0</v>
      </c>
      <c r="AP12" s="106">
        <f>INDEX(Administração!$A:$CT,ROW(AM9),COLUMN(AM9))</f>
        <v>0</v>
      </c>
      <c r="AQ12" s="106">
        <f>INDEX(Administração!$A:$CT,ROW(AN9),COLUMN(AN9))</f>
        <v>0</v>
      </c>
      <c r="AR12" s="106">
        <f>INDEX(Administração!$A:$CT,ROW(AO9),COLUMN(AO9))</f>
        <v>0</v>
      </c>
      <c r="AS12" s="106">
        <f>INDEX(Administração!$A:$CT,ROW(AP9),COLUMN(AP9))</f>
        <v>0</v>
      </c>
      <c r="AT12" s="106">
        <f>INDEX(Administração!$A:$CT,ROW(AQ9),COLUMN(AQ9))</f>
        <v>0</v>
      </c>
      <c r="AU12" s="106">
        <f>INDEX(Administração!$A:$CT,ROW(AR9),COLUMN(AR9))</f>
        <v>0</v>
      </c>
      <c r="AV12" s="106">
        <f>INDEX(Administração!$A:$CT,ROW(AS9),COLUMN(AS9))</f>
        <v>0</v>
      </c>
      <c r="AW12" s="106">
        <f>INDEX(Administração!$A:$CT,ROW(AT9),COLUMN(AT9))</f>
        <v>0</v>
      </c>
      <c r="AX12" s="106">
        <f>INDEX(Administração!$A:$CT,ROW(AU9),COLUMN(AU9))</f>
        <v>0</v>
      </c>
      <c r="AY12" s="106">
        <f>INDEX(Administração!$A:$CT,ROW(AV9),COLUMN(AV9))</f>
        <v>0</v>
      </c>
      <c r="AZ12" s="106">
        <f>INDEX(Administração!$A:$CT,ROW(AW9),COLUMN(AW9))</f>
        <v>0</v>
      </c>
      <c r="BA12" s="106">
        <f>INDEX(Administração!$A:$CT,ROW(AX9),COLUMN(AX9))</f>
        <v>0</v>
      </c>
      <c r="BB12" s="106">
        <f>INDEX(Administração!$A:$CT,ROW(AY9),COLUMN(AY9))</f>
        <v>0</v>
      </c>
      <c r="BC12" s="106">
        <f>INDEX(Administração!$A:$CT,ROW(AZ9),COLUMN(AZ9))</f>
        <v>0</v>
      </c>
      <c r="BD12" s="106">
        <f>INDEX(Administração!$A:$CT,ROW(BA9),COLUMN(BA9))</f>
        <v>0</v>
      </c>
      <c r="BE12" s="106">
        <f>INDEX(Administração!$A:$CT,ROW(BB9),COLUMN(BB9))</f>
        <v>0</v>
      </c>
      <c r="BF12" s="106">
        <f>INDEX(Administração!$A:$CT,ROW(BC9),COLUMN(BC9))</f>
        <v>0</v>
      </c>
      <c r="BG12" s="106">
        <f>INDEX(Administração!$A:$CT,ROW(BD9),COLUMN(BD9))</f>
        <v>0</v>
      </c>
      <c r="BH12" s="106">
        <f>INDEX(Administração!$A:$CT,ROW(BE9),COLUMN(BE9))</f>
        <v>0</v>
      </c>
      <c r="BI12" s="106">
        <f>INDEX(Administração!$A:$CT,ROW(BF9),COLUMN(BF9))</f>
        <v>0</v>
      </c>
      <c r="BJ12" s="106">
        <f>INDEX(Administração!$A:$CT,ROW(BG9),COLUMN(BG9))</f>
        <v>0</v>
      </c>
      <c r="BK12" s="106">
        <f>INDEX(Administração!$A:$CT,ROW(BH9),COLUMN(BH9))</f>
        <v>0</v>
      </c>
      <c r="BL12" s="106">
        <f>INDEX(Administração!$A:$CT,ROW(BI9),COLUMN(BI9))</f>
        <v>0</v>
      </c>
      <c r="BM12" s="106">
        <f>INDEX(Administração!$A:$CT,ROW(BJ9),COLUMN(BJ9))</f>
        <v>0</v>
      </c>
      <c r="BN12" s="106">
        <f>INDEX(Administração!$A:$CT,ROW(BK9),COLUMN(BK9))</f>
        <v>0</v>
      </c>
      <c r="BO12" s="106">
        <f>INDEX(Administração!$A:$CT,ROW(BL9),COLUMN(BL9))</f>
        <v>0</v>
      </c>
      <c r="BP12" s="106">
        <f>INDEX(Administração!$A:$CT,ROW(BM9),COLUMN(BM9))</f>
        <v>0</v>
      </c>
      <c r="BQ12" s="106">
        <f>INDEX(Administração!$A:$CT,ROW(BN9),COLUMN(BN9))</f>
        <v>0</v>
      </c>
      <c r="BR12" s="106">
        <f>INDEX(Administração!$A:$CT,ROW(BO9),COLUMN(BO9))</f>
        <v>0</v>
      </c>
      <c r="BS12" s="106">
        <f>INDEX(Administração!$A:$CT,ROW(BP9),COLUMN(BP9))</f>
        <v>0</v>
      </c>
      <c r="BT12" s="106">
        <f>INDEX(Administração!$A:$CT,ROW(BQ9),COLUMN(BQ9))</f>
        <v>0</v>
      </c>
      <c r="BU12" s="106">
        <f>INDEX(Administração!$A:$CT,ROW(BR9),COLUMN(BR9))</f>
        <v>0</v>
      </c>
      <c r="BV12" s="106">
        <f>INDEX(Administração!$A:$CT,ROW(BS9),COLUMN(BS9))</f>
        <v>0</v>
      </c>
      <c r="BW12" s="106">
        <f>INDEX(Administração!$A:$CT,ROW(BT9),COLUMN(BT9))</f>
        <v>0</v>
      </c>
      <c r="BX12" s="106">
        <f>INDEX(Administração!$A:$CT,ROW(BU9),COLUMN(BU9))</f>
        <v>0</v>
      </c>
      <c r="BY12" s="106">
        <f>INDEX(Administração!$A:$CT,ROW(BV9),COLUMN(BV9))</f>
        <v>0</v>
      </c>
      <c r="BZ12" s="106">
        <f>INDEX(Administração!$A:$CT,ROW(BW9),COLUMN(BW9))</f>
        <v>0</v>
      </c>
      <c r="CA12" s="106">
        <f>INDEX(Administração!$A:$CT,ROW(BX9),COLUMN(BX9))</f>
        <v>0</v>
      </c>
      <c r="CB12" s="106">
        <f>INDEX(Administração!$A:$CT,ROW(BY9),COLUMN(BY9))</f>
        <v>0</v>
      </c>
      <c r="CC12" s="106">
        <f>INDEX(Administração!$A:$CT,ROW(BZ9),COLUMN(BZ9))</f>
        <v>0</v>
      </c>
      <c r="CD12" s="106">
        <f>INDEX(Administração!$A:$CT,ROW(CA9),COLUMN(CA9))</f>
        <v>0</v>
      </c>
      <c r="CE12" s="106">
        <f>INDEX(Administração!$A:$CT,ROW(CB9),COLUMN(CB9))</f>
        <v>0</v>
      </c>
      <c r="CF12" s="106">
        <f>INDEX(Administração!$A:$CT,ROW(CC9),COLUMN(CC9))</f>
        <v>0</v>
      </c>
      <c r="CG12" s="106">
        <f>INDEX(Administração!$A:$CT,ROW(CD9),COLUMN(CD9))</f>
        <v>0</v>
      </c>
      <c r="CH12" s="106">
        <f>INDEX(Administração!$A:$CT,ROW(CE9),COLUMN(CE9))</f>
        <v>0</v>
      </c>
      <c r="CI12" s="106">
        <f>INDEX(Administração!$A:$CT,ROW(CF9),COLUMN(CF9))</f>
        <v>0</v>
      </c>
      <c r="CJ12" s="106">
        <f>INDEX(Administração!$A:$CT,ROW(CG9),COLUMN(CG9))</f>
        <v>0</v>
      </c>
      <c r="CK12" s="106">
        <f>INDEX(Administração!$A:$CT,ROW(CH9),COLUMN(CH9))</f>
        <v>0</v>
      </c>
      <c r="CL12" s="106">
        <f>INDEX(Administração!$A:$CT,ROW(CI9),COLUMN(CI9))</f>
        <v>0</v>
      </c>
      <c r="CM12" s="106">
        <f>INDEX(Administração!$A:$CT,ROW(CJ9),COLUMN(CJ9))</f>
        <v>0</v>
      </c>
      <c r="CN12" s="106">
        <f>INDEX(Administração!$A:$CT,ROW(CK9),COLUMN(CK9))</f>
        <v>0</v>
      </c>
      <c r="CO12" s="106">
        <f>INDEX(Administração!$A:$CT,ROW(CL9),COLUMN(CL9))</f>
        <v>0</v>
      </c>
      <c r="CP12" s="106">
        <f>INDEX(Administração!$A:$CT,ROW(CM9),COLUMN(CM9))</f>
        <v>0</v>
      </c>
      <c r="CQ12" s="106">
        <f>INDEX(Administração!$A:$CT,ROW(CN9),COLUMN(CN9))</f>
        <v>0</v>
      </c>
      <c r="CR12" s="106">
        <f>INDEX(Administração!$A:$CT,ROW(CO9),COLUMN(CO9))</f>
        <v>0</v>
      </c>
      <c r="CS12" s="107" t="str">
        <f>INDEX(Administração!$A:$CT,ROW(A9),COLUMN(A9))</f>
        <v>g) Outra (especificar)</v>
      </c>
    </row>
    <row r="13" spans="1:97" hidden="1" x14ac:dyDescent="0.2">
      <c r="A13" t="str">
        <f t="shared" si="0"/>
        <v>Zero</v>
      </c>
      <c r="B13" s="107" t="str">
        <f>INDEX(Administração!$A:$CT,ROW(B10),COLUMN(CQ10))</f>
        <v>Receita</v>
      </c>
      <c r="C13" s="107" t="str">
        <f>INDEX(Administração!$A:$CT,ROW(C10),COLUMN(CR10))</f>
        <v>ADM</v>
      </c>
      <c r="D13" s="107" t="str">
        <f>INDEX(Administração!$A:$CT,ROW(D10),COLUMN(CS10))</f>
        <v>Outras Receitas</v>
      </c>
      <c r="E13" s="107">
        <f>INDEX(Administração!$A:$CT,ROW(B10),COLUMN(B10))</f>
        <v>0</v>
      </c>
      <c r="F13" s="106">
        <f>INDEX(Administração!$A:$CT,ROW(C10),COLUMN(C10))</f>
        <v>0</v>
      </c>
      <c r="G13" s="106">
        <f>INDEX(Administração!$A:$CT,ROW(D10),COLUMN(D10))</f>
        <v>0</v>
      </c>
      <c r="H13" s="106">
        <f>INDEX(Administração!$A:$CT,ROW(E10),COLUMN(E10))</f>
        <v>0</v>
      </c>
      <c r="I13" s="106">
        <f>INDEX(Administração!$A:$CT,ROW(F10),COLUMN(F10))</f>
        <v>0</v>
      </c>
      <c r="J13" s="106">
        <f>INDEX(Administração!$A:$CT,ROW(G10),COLUMN(G10))</f>
        <v>0</v>
      </c>
      <c r="K13" s="106">
        <f>INDEX(Administração!$A:$CT,ROW(H10),COLUMN(H10))</f>
        <v>0</v>
      </c>
      <c r="L13" s="106">
        <f>INDEX(Administração!$A:$CT,ROW(I10),COLUMN(I10))</f>
        <v>0</v>
      </c>
      <c r="M13" s="106">
        <f>INDEX(Administração!$A:$CT,ROW(J10),COLUMN(J10))</f>
        <v>0</v>
      </c>
      <c r="N13" s="106">
        <f>INDEX(Administração!$A:$CT,ROW(K10),COLUMN(K10))</f>
        <v>0</v>
      </c>
      <c r="O13" s="106">
        <f>INDEX(Administração!$A:$CT,ROW(L10),COLUMN(L10))</f>
        <v>0</v>
      </c>
      <c r="P13" s="106">
        <f>INDEX(Administração!$A:$CT,ROW(M10),COLUMN(M10))</f>
        <v>0</v>
      </c>
      <c r="Q13" s="106">
        <f>INDEX(Administração!$A:$CT,ROW(N10),COLUMN(N10))</f>
        <v>0</v>
      </c>
      <c r="R13" s="106">
        <f>INDEX(Administração!$A:$CT,ROW(O10),COLUMN(O10))</f>
        <v>0</v>
      </c>
      <c r="S13" s="106">
        <f>INDEX(Administração!$A:$CT,ROW(P10),COLUMN(P10))</f>
        <v>0</v>
      </c>
      <c r="T13" s="106">
        <f>INDEX(Administração!$A:$CT,ROW(Q10),COLUMN(Q10))</f>
        <v>0</v>
      </c>
      <c r="U13" s="106">
        <f>INDEX(Administração!$A:$CT,ROW(R10),COLUMN(R10))</f>
        <v>0</v>
      </c>
      <c r="V13" s="106">
        <f>INDEX(Administração!$A:$CT,ROW(S10),COLUMN(S10))</f>
        <v>0</v>
      </c>
      <c r="W13" s="106">
        <f>INDEX(Administração!$A:$CT,ROW(T10),COLUMN(T10))</f>
        <v>0</v>
      </c>
      <c r="X13" s="106">
        <f>INDEX(Administração!$A:$CT,ROW(U10),COLUMN(U10))</f>
        <v>0</v>
      </c>
      <c r="Y13" s="106">
        <f>INDEX(Administração!$A:$CT,ROW(V10),COLUMN(V10))</f>
        <v>0</v>
      </c>
      <c r="Z13" s="106">
        <f>INDEX(Administração!$A:$CT,ROW(W10),COLUMN(W10))</f>
        <v>0</v>
      </c>
      <c r="AA13" s="106">
        <f>INDEX(Administração!$A:$CT,ROW(X10),COLUMN(X10))</f>
        <v>0</v>
      </c>
      <c r="AB13" s="106">
        <f>INDEX(Administração!$A:$CT,ROW(Y10),COLUMN(Y10))</f>
        <v>0</v>
      </c>
      <c r="AC13" s="106">
        <f>INDEX(Administração!$A:$CT,ROW(Z10),COLUMN(Z10))</f>
        <v>0</v>
      </c>
      <c r="AD13" s="106">
        <f>INDEX(Administração!$A:$CT,ROW(AA10),COLUMN(AA10))</f>
        <v>0</v>
      </c>
      <c r="AE13" s="106">
        <f>INDEX(Administração!$A:$CT,ROW(AB10),COLUMN(AB10))</f>
        <v>0</v>
      </c>
      <c r="AF13" s="106">
        <f>INDEX(Administração!$A:$CT,ROW(AC10),COLUMN(AC10))</f>
        <v>0</v>
      </c>
      <c r="AG13" s="106">
        <f>INDEX(Administração!$A:$CT,ROW(AD10),COLUMN(AD10))</f>
        <v>0</v>
      </c>
      <c r="AH13" s="106">
        <f>INDEX(Administração!$A:$CT,ROW(AE10),COLUMN(AE10))</f>
        <v>0</v>
      </c>
      <c r="AI13" s="106">
        <f>INDEX(Administração!$A:$CT,ROW(AF10),COLUMN(AF10))</f>
        <v>0</v>
      </c>
      <c r="AJ13" s="106">
        <f>INDEX(Administração!$A:$CT,ROW(AG10),COLUMN(AG10))</f>
        <v>0</v>
      </c>
      <c r="AK13" s="106">
        <f>INDEX(Administração!$A:$CT,ROW(AH10),COLUMN(AH10))</f>
        <v>0</v>
      </c>
      <c r="AL13" s="106">
        <f>INDEX(Administração!$A:$CT,ROW(AI10),COLUMN(AI10))</f>
        <v>0</v>
      </c>
      <c r="AM13" s="106">
        <f>INDEX(Administração!$A:$CT,ROW(AJ10),COLUMN(AJ10))</f>
        <v>0</v>
      </c>
      <c r="AN13" s="106">
        <f>INDEX(Administração!$A:$CT,ROW(AK10),COLUMN(AK10))</f>
        <v>0</v>
      </c>
      <c r="AO13" s="106">
        <f>INDEX(Administração!$A:$CT,ROW(AL10),COLUMN(AL10))</f>
        <v>0</v>
      </c>
      <c r="AP13" s="106">
        <f>INDEX(Administração!$A:$CT,ROW(AM10),COLUMN(AM10))</f>
        <v>0</v>
      </c>
      <c r="AQ13" s="106">
        <f>INDEX(Administração!$A:$CT,ROW(AN10),COLUMN(AN10))</f>
        <v>0</v>
      </c>
      <c r="AR13" s="106">
        <f>INDEX(Administração!$A:$CT,ROW(AO10),COLUMN(AO10))</f>
        <v>0</v>
      </c>
      <c r="AS13" s="106">
        <f>INDEX(Administração!$A:$CT,ROW(AP10),COLUMN(AP10))</f>
        <v>0</v>
      </c>
      <c r="AT13" s="106">
        <f>INDEX(Administração!$A:$CT,ROW(AQ10),COLUMN(AQ10))</f>
        <v>0</v>
      </c>
      <c r="AU13" s="106">
        <f>INDEX(Administração!$A:$CT,ROW(AR10),COLUMN(AR10))</f>
        <v>0</v>
      </c>
      <c r="AV13" s="106">
        <f>INDEX(Administração!$A:$CT,ROW(AS10),COLUMN(AS10))</f>
        <v>0</v>
      </c>
      <c r="AW13" s="106">
        <f>INDEX(Administração!$A:$CT,ROW(AT10),COLUMN(AT10))</f>
        <v>0</v>
      </c>
      <c r="AX13" s="106">
        <f>INDEX(Administração!$A:$CT,ROW(AU10),COLUMN(AU10))</f>
        <v>0</v>
      </c>
      <c r="AY13" s="106">
        <f>INDEX(Administração!$A:$CT,ROW(AV10),COLUMN(AV10))</f>
        <v>0</v>
      </c>
      <c r="AZ13" s="106">
        <f>INDEX(Administração!$A:$CT,ROW(AW10),COLUMN(AW10))</f>
        <v>0</v>
      </c>
      <c r="BA13" s="106">
        <f>INDEX(Administração!$A:$CT,ROW(AX10),COLUMN(AX10))</f>
        <v>0</v>
      </c>
      <c r="BB13" s="106">
        <f>INDEX(Administração!$A:$CT,ROW(AY10),COLUMN(AY10))</f>
        <v>0</v>
      </c>
      <c r="BC13" s="106">
        <f>INDEX(Administração!$A:$CT,ROW(AZ10),COLUMN(AZ10))</f>
        <v>0</v>
      </c>
      <c r="BD13" s="106">
        <f>INDEX(Administração!$A:$CT,ROW(BA10),COLUMN(BA10))</f>
        <v>0</v>
      </c>
      <c r="BE13" s="106">
        <f>INDEX(Administração!$A:$CT,ROW(BB10),COLUMN(BB10))</f>
        <v>0</v>
      </c>
      <c r="BF13" s="106">
        <f>INDEX(Administração!$A:$CT,ROW(BC10),COLUMN(BC10))</f>
        <v>0</v>
      </c>
      <c r="BG13" s="106">
        <f>INDEX(Administração!$A:$CT,ROW(BD10),COLUMN(BD10))</f>
        <v>0</v>
      </c>
      <c r="BH13" s="106">
        <f>INDEX(Administração!$A:$CT,ROW(BE10),COLUMN(BE10))</f>
        <v>0</v>
      </c>
      <c r="BI13" s="106">
        <f>INDEX(Administração!$A:$CT,ROW(BF10),COLUMN(BF10))</f>
        <v>0</v>
      </c>
      <c r="BJ13" s="106">
        <f>INDEX(Administração!$A:$CT,ROW(BG10),COLUMN(BG10))</f>
        <v>0</v>
      </c>
      <c r="BK13" s="106">
        <f>INDEX(Administração!$A:$CT,ROW(BH10),COLUMN(BH10))</f>
        <v>0</v>
      </c>
      <c r="BL13" s="106">
        <f>INDEX(Administração!$A:$CT,ROW(BI10),COLUMN(BI10))</f>
        <v>0</v>
      </c>
      <c r="BM13" s="106">
        <f>INDEX(Administração!$A:$CT,ROW(BJ10),COLUMN(BJ10))</f>
        <v>0</v>
      </c>
      <c r="BN13" s="106">
        <f>INDEX(Administração!$A:$CT,ROW(BK10),COLUMN(BK10))</f>
        <v>0</v>
      </c>
      <c r="BO13" s="106">
        <f>INDEX(Administração!$A:$CT,ROW(BL10),COLUMN(BL10))</f>
        <v>0</v>
      </c>
      <c r="BP13" s="106">
        <f>INDEX(Administração!$A:$CT,ROW(BM10),COLUMN(BM10))</f>
        <v>0</v>
      </c>
      <c r="BQ13" s="106">
        <f>INDEX(Administração!$A:$CT,ROW(BN10),COLUMN(BN10))</f>
        <v>0</v>
      </c>
      <c r="BR13" s="106">
        <f>INDEX(Administração!$A:$CT,ROW(BO10),COLUMN(BO10))</f>
        <v>0</v>
      </c>
      <c r="BS13" s="106">
        <f>INDEX(Administração!$A:$CT,ROW(BP10),COLUMN(BP10))</f>
        <v>0</v>
      </c>
      <c r="BT13" s="106">
        <f>INDEX(Administração!$A:$CT,ROW(BQ10),COLUMN(BQ10))</f>
        <v>0</v>
      </c>
      <c r="BU13" s="106">
        <f>INDEX(Administração!$A:$CT,ROW(BR10),COLUMN(BR10))</f>
        <v>0</v>
      </c>
      <c r="BV13" s="106">
        <f>INDEX(Administração!$A:$CT,ROW(BS10),COLUMN(BS10))</f>
        <v>0</v>
      </c>
      <c r="BW13" s="106">
        <f>INDEX(Administração!$A:$CT,ROW(BT10),COLUMN(BT10))</f>
        <v>0</v>
      </c>
      <c r="BX13" s="106">
        <f>INDEX(Administração!$A:$CT,ROW(BU10),COLUMN(BU10))</f>
        <v>0</v>
      </c>
      <c r="BY13" s="106">
        <f>INDEX(Administração!$A:$CT,ROW(BV10),COLUMN(BV10))</f>
        <v>0</v>
      </c>
      <c r="BZ13" s="106">
        <f>INDEX(Administração!$A:$CT,ROW(BW10),COLUMN(BW10))</f>
        <v>0</v>
      </c>
      <c r="CA13" s="106">
        <f>INDEX(Administração!$A:$CT,ROW(BX10),COLUMN(BX10))</f>
        <v>0</v>
      </c>
      <c r="CB13" s="106">
        <f>INDEX(Administração!$A:$CT,ROW(BY10),COLUMN(BY10))</f>
        <v>0</v>
      </c>
      <c r="CC13" s="106">
        <f>INDEX(Administração!$A:$CT,ROW(BZ10),COLUMN(BZ10))</f>
        <v>0</v>
      </c>
      <c r="CD13" s="106">
        <f>INDEX(Administração!$A:$CT,ROW(CA10),COLUMN(CA10))</f>
        <v>0</v>
      </c>
      <c r="CE13" s="106">
        <f>INDEX(Administração!$A:$CT,ROW(CB10),COLUMN(CB10))</f>
        <v>0</v>
      </c>
      <c r="CF13" s="106">
        <f>INDEX(Administração!$A:$CT,ROW(CC10),COLUMN(CC10))</f>
        <v>0</v>
      </c>
      <c r="CG13" s="106">
        <f>INDEX(Administração!$A:$CT,ROW(CD10),COLUMN(CD10))</f>
        <v>0</v>
      </c>
      <c r="CH13" s="106">
        <f>INDEX(Administração!$A:$CT,ROW(CE10),COLUMN(CE10))</f>
        <v>0</v>
      </c>
      <c r="CI13" s="106">
        <f>INDEX(Administração!$A:$CT,ROW(CF10),COLUMN(CF10))</f>
        <v>0</v>
      </c>
      <c r="CJ13" s="106">
        <f>INDEX(Administração!$A:$CT,ROW(CG10),COLUMN(CG10))</f>
        <v>0</v>
      </c>
      <c r="CK13" s="106">
        <f>INDEX(Administração!$A:$CT,ROW(CH10),COLUMN(CH10))</f>
        <v>0</v>
      </c>
      <c r="CL13" s="106">
        <f>INDEX(Administração!$A:$CT,ROW(CI10),COLUMN(CI10))</f>
        <v>0</v>
      </c>
      <c r="CM13" s="106">
        <f>INDEX(Administração!$A:$CT,ROW(CJ10),COLUMN(CJ10))</f>
        <v>0</v>
      </c>
      <c r="CN13" s="106">
        <f>INDEX(Administração!$A:$CT,ROW(CK10),COLUMN(CK10))</f>
        <v>0</v>
      </c>
      <c r="CO13" s="106">
        <f>INDEX(Administração!$A:$CT,ROW(CL10),COLUMN(CL10))</f>
        <v>0</v>
      </c>
      <c r="CP13" s="106">
        <f>INDEX(Administração!$A:$CT,ROW(CM10),COLUMN(CM10))</f>
        <v>0</v>
      </c>
      <c r="CQ13" s="106">
        <f>INDEX(Administração!$A:$CT,ROW(CN10),COLUMN(CN10))</f>
        <v>0</v>
      </c>
      <c r="CR13" s="106">
        <f>INDEX(Administração!$A:$CT,ROW(CO10),COLUMN(CO10))</f>
        <v>0</v>
      </c>
      <c r="CS13" s="107" t="str">
        <f>INDEX(Administração!$A:$CT,ROW(A10),COLUMN(A10))</f>
        <v>h) Outra (especificar)</v>
      </c>
    </row>
    <row r="14" spans="1:97" hidden="1" x14ac:dyDescent="0.2">
      <c r="A14" t="str">
        <f t="shared" si="0"/>
        <v/>
      </c>
      <c r="B14" s="107" t="str">
        <f>INDEX(Administração!$A:$CT,ROW(B11),COLUMN(CQ11))</f>
        <v>Fórmula</v>
      </c>
      <c r="C14" s="107" t="str">
        <f>INDEX(Administração!$A:$CT,ROW(C11),COLUMN(CR11))</f>
        <v>Fórmula</v>
      </c>
      <c r="D14" s="107" t="str">
        <f>INDEX(Administração!$A:$CT,ROW(D11),COLUMN(CS11))</f>
        <v>Fórmula</v>
      </c>
      <c r="E14" s="107">
        <f>INDEX(Administração!$A:$CT,ROW(B11),COLUMN(B11))</f>
        <v>4693688.5000000009</v>
      </c>
      <c r="F14" s="106">
        <f>INDEX(Administração!$A:$CT,ROW(C11),COLUMN(C11))</f>
        <v>0</v>
      </c>
      <c r="G14" s="106">
        <f>INDEX(Administração!$A:$CT,ROW(D11),COLUMN(D11))</f>
        <v>0</v>
      </c>
      <c r="H14" s="106">
        <f>INDEX(Administração!$A:$CT,ROW(E11),COLUMN(E11))</f>
        <v>0</v>
      </c>
      <c r="I14" s="106">
        <f>INDEX(Administração!$A:$CT,ROW(F11),COLUMN(F11))</f>
        <v>0</v>
      </c>
      <c r="J14" s="106">
        <f>INDEX(Administração!$A:$CT,ROW(G11),COLUMN(G11))</f>
        <v>0</v>
      </c>
      <c r="K14" s="106">
        <f>INDEX(Administração!$A:$CT,ROW(H11),COLUMN(H11))</f>
        <v>0</v>
      </c>
      <c r="L14" s="106">
        <f>INDEX(Administração!$A:$CT,ROW(I11),COLUMN(I11))</f>
        <v>0</v>
      </c>
      <c r="M14" s="106">
        <f>INDEX(Administração!$A:$CT,ROW(J11),COLUMN(J11))</f>
        <v>0</v>
      </c>
      <c r="N14" s="106">
        <f>INDEX(Administração!$A:$CT,ROW(K11),COLUMN(K11))</f>
        <v>0</v>
      </c>
      <c r="O14" s="106">
        <f>INDEX(Administração!$A:$CT,ROW(L11),COLUMN(L11))</f>
        <v>0</v>
      </c>
      <c r="P14" s="106">
        <f>INDEX(Administração!$A:$CT,ROW(M11),COLUMN(M11))</f>
        <v>0</v>
      </c>
      <c r="Q14" s="106">
        <f>INDEX(Administração!$A:$CT,ROW(N11),COLUMN(N11))</f>
        <v>0</v>
      </c>
      <c r="R14" s="106">
        <f>INDEX(Administração!$A:$CT,ROW(O11),COLUMN(O11))</f>
        <v>0</v>
      </c>
      <c r="S14" s="106">
        <f>INDEX(Administração!$A:$CT,ROW(P11),COLUMN(P11))</f>
        <v>1491548.6100000006</v>
      </c>
      <c r="T14" s="106">
        <f>INDEX(Administração!$A:$CT,ROW(Q11),COLUMN(Q11))</f>
        <v>112105.02</v>
      </c>
      <c r="U14" s="106">
        <f>INDEX(Administração!$A:$CT,ROW(R11),COLUMN(R11))</f>
        <v>105668.37999999999</v>
      </c>
      <c r="V14" s="106">
        <f>INDEX(Administração!$A:$CT,ROW(S11),COLUMN(S11))</f>
        <v>116938.78000000001</v>
      </c>
      <c r="W14" s="106">
        <f>INDEX(Administração!$A:$CT,ROW(T11),COLUMN(T11))</f>
        <v>140865.56</v>
      </c>
      <c r="X14" s="106">
        <f>INDEX(Administração!$A:$CT,ROW(U11),COLUMN(U11))</f>
        <v>122698.51000000001</v>
      </c>
      <c r="Y14" s="106">
        <f>INDEX(Administração!$A:$CT,ROW(V11),COLUMN(V11))</f>
        <v>98388.580000000031</v>
      </c>
      <c r="Z14" s="106">
        <f>INDEX(Administração!$A:$CT,ROW(W11),COLUMN(W11))</f>
        <v>111877.87</v>
      </c>
      <c r="AA14" s="106">
        <f>INDEX(Administração!$A:$CT,ROW(X11),COLUMN(X11))</f>
        <v>67037.62</v>
      </c>
      <c r="AB14" s="106">
        <f>INDEX(Administração!$A:$CT,ROW(Y11),COLUMN(Y11))</f>
        <v>116905.29</v>
      </c>
      <c r="AC14" s="106">
        <f>INDEX(Administração!$A:$CT,ROW(Z11),COLUMN(Z11))</f>
        <v>132338.65999999997</v>
      </c>
      <c r="AD14" s="106">
        <f>INDEX(Administração!$A:$CT,ROW(AA11),COLUMN(AA11))</f>
        <v>124564.09999999998</v>
      </c>
      <c r="AE14" s="106">
        <f>INDEX(Administração!$A:$CT,ROW(AB11),COLUMN(AB11))</f>
        <v>242160.23999999996</v>
      </c>
      <c r="AF14" s="106">
        <f>INDEX(Administração!$A:$CT,ROW(AC11),COLUMN(AC11))</f>
        <v>1653046.7899999996</v>
      </c>
      <c r="AG14" s="106">
        <f>INDEX(Administração!$A:$CT,ROW(AD11),COLUMN(AD11))</f>
        <v>46353.929999999993</v>
      </c>
      <c r="AH14" s="106">
        <f>INDEX(Administração!$A:$CT,ROW(AE11),COLUMN(AE11))</f>
        <v>126431.70000000001</v>
      </c>
      <c r="AI14" s="106">
        <f>INDEX(Administração!$A:$CT,ROW(AF11),COLUMN(AF11))</f>
        <v>119705.76</v>
      </c>
      <c r="AJ14" s="106">
        <f>INDEX(Administração!$A:$CT,ROW(AG11),COLUMN(AG11))</f>
        <v>222607.95</v>
      </c>
      <c r="AK14" s="106">
        <f>INDEX(Administração!$A:$CT,ROW(AH11),COLUMN(AH11))</f>
        <v>140246.76999999999</v>
      </c>
      <c r="AL14" s="106">
        <f>INDEX(Administração!$A:$CT,ROW(AI11),COLUMN(AI11))</f>
        <v>55111.9</v>
      </c>
      <c r="AM14" s="106">
        <f>INDEX(Administração!$A:$CT,ROW(AJ11),COLUMN(AJ11))</f>
        <v>213055.24</v>
      </c>
      <c r="AN14" s="106">
        <f>INDEX(Administração!$A:$CT,ROW(AK11),COLUMN(AK11))</f>
        <v>122158.28999999998</v>
      </c>
      <c r="AO14" s="106">
        <f>INDEX(Administração!$A:$CT,ROW(AL11),COLUMN(AL11))</f>
        <v>73400.45</v>
      </c>
      <c r="AP14" s="106">
        <f>INDEX(Administração!$A:$CT,ROW(AM11),COLUMN(AM11))</f>
        <v>149338.85000000006</v>
      </c>
      <c r="AQ14" s="106">
        <f>INDEX(Administração!$A:$CT,ROW(AN11),COLUMN(AN11))</f>
        <v>190246.12</v>
      </c>
      <c r="AR14" s="106">
        <f>INDEX(Administração!$A:$CT,ROW(AO11),COLUMN(AO11))</f>
        <v>194389.82999999996</v>
      </c>
      <c r="AS14" s="106">
        <f>INDEX(Administração!$A:$CT,ROW(AP11),COLUMN(AP11))</f>
        <v>1549093.1000000003</v>
      </c>
      <c r="AT14" s="106">
        <f>INDEX(Administração!$A:$CT,ROW(AQ11),COLUMN(AQ11))</f>
        <v>129801.42000000001</v>
      </c>
      <c r="AU14" s="106">
        <f>INDEX(Administração!$A:$CT,ROW(AR11),COLUMN(AR11))</f>
        <v>100994.57</v>
      </c>
      <c r="AV14" s="106">
        <f>INDEX(Administração!$A:$CT,ROW(AS11),COLUMN(AS11))</f>
        <v>183145.43</v>
      </c>
      <c r="AW14" s="106">
        <f>INDEX(Administração!$A:$CT,ROW(AT11),COLUMN(AT11))</f>
        <v>246816.66000000003</v>
      </c>
      <c r="AX14" s="106">
        <f>INDEX(Administração!$A:$CT,ROW(AU11),COLUMN(AU11))</f>
        <v>190283.77000000002</v>
      </c>
      <c r="AY14" s="106">
        <f>INDEX(Administração!$A:$CT,ROW(AV11),COLUMN(AV11))</f>
        <v>188995.27000000002</v>
      </c>
      <c r="AZ14" s="106">
        <f>INDEX(Administração!$A:$CT,ROW(AW11),COLUMN(AW11))</f>
        <v>186900.82</v>
      </c>
      <c r="BA14" s="106">
        <f>INDEX(Administração!$A:$CT,ROW(AX11),COLUMN(AX11))</f>
        <v>135622.85999999999</v>
      </c>
      <c r="BB14" s="106">
        <f>INDEX(Administração!$A:$CT,ROW(AY11),COLUMN(AY11))</f>
        <v>186532.3</v>
      </c>
      <c r="BC14" s="106">
        <f>INDEX(Administração!$A:$CT,ROW(AZ11),COLUMN(AZ11))</f>
        <v>0</v>
      </c>
      <c r="BD14" s="106">
        <f>INDEX(Administração!$A:$CT,ROW(BA11),COLUMN(BA11))</f>
        <v>0</v>
      </c>
      <c r="BE14" s="106">
        <f>INDEX(Administração!$A:$CT,ROW(BB11),COLUMN(BB11))</f>
        <v>0</v>
      </c>
      <c r="BF14" s="106">
        <f>INDEX(Administração!$A:$CT,ROW(BC11),COLUMN(BC11))</f>
        <v>0</v>
      </c>
      <c r="BG14" s="106">
        <f>INDEX(Administração!$A:$CT,ROW(BD11),COLUMN(BD11))</f>
        <v>0</v>
      </c>
      <c r="BH14" s="106">
        <f>INDEX(Administração!$A:$CT,ROW(BE11),COLUMN(BE11))</f>
        <v>0</v>
      </c>
      <c r="BI14" s="106">
        <f>INDEX(Administração!$A:$CT,ROW(BF11),COLUMN(BF11))</f>
        <v>0</v>
      </c>
      <c r="BJ14" s="106">
        <f>INDEX(Administração!$A:$CT,ROW(BG11),COLUMN(BG11))</f>
        <v>0</v>
      </c>
      <c r="BK14" s="106">
        <f>INDEX(Administração!$A:$CT,ROW(BH11),COLUMN(BH11))</f>
        <v>0</v>
      </c>
      <c r="BL14" s="106">
        <f>INDEX(Administração!$A:$CT,ROW(BI11),COLUMN(BI11))</f>
        <v>0</v>
      </c>
      <c r="BM14" s="106">
        <f>INDEX(Administração!$A:$CT,ROW(BJ11),COLUMN(BJ11))</f>
        <v>0</v>
      </c>
      <c r="BN14" s="106">
        <f>INDEX(Administração!$A:$CT,ROW(BK11),COLUMN(BK11))</f>
        <v>0</v>
      </c>
      <c r="BO14" s="106">
        <f>INDEX(Administração!$A:$CT,ROW(BL11),COLUMN(BL11))</f>
        <v>0</v>
      </c>
      <c r="BP14" s="106">
        <f>INDEX(Administração!$A:$CT,ROW(BM11),COLUMN(BM11))</f>
        <v>0</v>
      </c>
      <c r="BQ14" s="106">
        <f>INDEX(Administração!$A:$CT,ROW(BN11),COLUMN(BN11))</f>
        <v>0</v>
      </c>
      <c r="BR14" s="106">
        <f>INDEX(Administração!$A:$CT,ROW(BO11),COLUMN(BO11))</f>
        <v>0</v>
      </c>
      <c r="BS14" s="106">
        <f>INDEX(Administração!$A:$CT,ROW(BP11),COLUMN(BP11))</f>
        <v>0</v>
      </c>
      <c r="BT14" s="106">
        <f>INDEX(Administração!$A:$CT,ROW(BQ11),COLUMN(BQ11))</f>
        <v>0</v>
      </c>
      <c r="BU14" s="106">
        <f>INDEX(Administração!$A:$CT,ROW(BR11),COLUMN(BR11))</f>
        <v>0</v>
      </c>
      <c r="BV14" s="106">
        <f>INDEX(Administração!$A:$CT,ROW(BS11),COLUMN(BS11))</f>
        <v>0</v>
      </c>
      <c r="BW14" s="106">
        <f>INDEX(Administração!$A:$CT,ROW(BT11),COLUMN(BT11))</f>
        <v>0</v>
      </c>
      <c r="BX14" s="106">
        <f>INDEX(Administração!$A:$CT,ROW(BU11),COLUMN(BU11))</f>
        <v>0</v>
      </c>
      <c r="BY14" s="106">
        <f>INDEX(Administração!$A:$CT,ROW(BV11),COLUMN(BV11))</f>
        <v>0</v>
      </c>
      <c r="BZ14" s="106">
        <f>INDEX(Administração!$A:$CT,ROW(BW11),COLUMN(BW11))</f>
        <v>0</v>
      </c>
      <c r="CA14" s="106">
        <f>INDEX(Administração!$A:$CT,ROW(BX11),COLUMN(BX11))</f>
        <v>0</v>
      </c>
      <c r="CB14" s="106">
        <f>INDEX(Administração!$A:$CT,ROW(BY11),COLUMN(BY11))</f>
        <v>0</v>
      </c>
      <c r="CC14" s="106">
        <f>INDEX(Administração!$A:$CT,ROW(BZ11),COLUMN(BZ11))</f>
        <v>0</v>
      </c>
      <c r="CD14" s="106">
        <f>INDEX(Administração!$A:$CT,ROW(CA11),COLUMN(CA11))</f>
        <v>0</v>
      </c>
      <c r="CE14" s="106">
        <f>INDEX(Administração!$A:$CT,ROW(CB11),COLUMN(CB11))</f>
        <v>0</v>
      </c>
      <c r="CF14" s="106">
        <f>INDEX(Administração!$A:$CT,ROW(CC11),COLUMN(CC11))</f>
        <v>0</v>
      </c>
      <c r="CG14" s="106">
        <f>INDEX(Administração!$A:$CT,ROW(CD11),COLUMN(CD11))</f>
        <v>0</v>
      </c>
      <c r="CH14" s="106">
        <f>INDEX(Administração!$A:$CT,ROW(CE11),COLUMN(CE11))</f>
        <v>0</v>
      </c>
      <c r="CI14" s="106">
        <f>INDEX(Administração!$A:$CT,ROW(CF11),COLUMN(CF11))</f>
        <v>0</v>
      </c>
      <c r="CJ14" s="106">
        <f>INDEX(Administração!$A:$CT,ROW(CG11),COLUMN(CG11))</f>
        <v>0</v>
      </c>
      <c r="CK14" s="106">
        <f>INDEX(Administração!$A:$CT,ROW(CH11),COLUMN(CH11))</f>
        <v>0</v>
      </c>
      <c r="CL14" s="106">
        <f>INDEX(Administração!$A:$CT,ROW(CI11),COLUMN(CI11))</f>
        <v>0</v>
      </c>
      <c r="CM14" s="106">
        <f>INDEX(Administração!$A:$CT,ROW(CJ11),COLUMN(CJ11))</f>
        <v>0</v>
      </c>
      <c r="CN14" s="106">
        <f>INDEX(Administração!$A:$CT,ROW(CK11),COLUMN(CK11))</f>
        <v>0</v>
      </c>
      <c r="CO14" s="106">
        <f>INDEX(Administração!$A:$CT,ROW(CL11),COLUMN(CL11))</f>
        <v>0</v>
      </c>
      <c r="CP14" s="106">
        <f>INDEX(Administração!$A:$CT,ROW(CM11),COLUMN(CM11))</f>
        <v>0</v>
      </c>
      <c r="CQ14" s="106">
        <f>INDEX(Administração!$A:$CT,ROW(CN11),COLUMN(CN11))</f>
        <v>0</v>
      </c>
      <c r="CR14" s="106">
        <f>INDEX(Administração!$A:$CT,ROW(CO11),COLUMN(CO11))</f>
        <v>0</v>
      </c>
      <c r="CS14" s="107" t="str">
        <f>INDEX(Administração!$A:$CT,ROW(A11),COLUMN(A11))</f>
        <v>2. TOTAL  ADMINISTRAÇÃO</v>
      </c>
    </row>
    <row r="15" spans="1:97" hidden="1" x14ac:dyDescent="0.2">
      <c r="A15" t="str">
        <f t="shared" si="0"/>
        <v/>
      </c>
      <c r="B15" s="107" t="str">
        <f>INDEX(Administração!$A:$CT,ROW(B12),COLUMN(CQ12))</f>
        <v>Fórmula</v>
      </c>
      <c r="C15" s="107" t="str">
        <f>INDEX(Administração!$A:$CT,ROW(C12),COLUMN(CR12))</f>
        <v>Fórmula</v>
      </c>
      <c r="D15" s="107" t="str">
        <f>INDEX(Administração!$A:$CT,ROW(D12),COLUMN(CS12))</f>
        <v>Fórmula</v>
      </c>
      <c r="E15" s="107">
        <f>INDEX(Administração!$A:$CT,ROW(B12),COLUMN(B12))</f>
        <v>2365554.8199999994</v>
      </c>
      <c r="F15" s="106">
        <f>INDEX(Administração!$A:$CT,ROW(C12),COLUMN(C12))</f>
        <v>0</v>
      </c>
      <c r="G15" s="106">
        <f>INDEX(Administração!$A:$CT,ROW(D12),COLUMN(D12))</f>
        <v>0</v>
      </c>
      <c r="H15" s="106">
        <f>INDEX(Administração!$A:$CT,ROW(E12),COLUMN(E12))</f>
        <v>0</v>
      </c>
      <c r="I15" s="106">
        <f>INDEX(Administração!$A:$CT,ROW(F12),COLUMN(F12))</f>
        <v>0</v>
      </c>
      <c r="J15" s="106">
        <f>INDEX(Administração!$A:$CT,ROW(G12),COLUMN(G12))</f>
        <v>0</v>
      </c>
      <c r="K15" s="106">
        <f>INDEX(Administração!$A:$CT,ROW(H12),COLUMN(H12))</f>
        <v>0</v>
      </c>
      <c r="L15" s="106">
        <f>INDEX(Administração!$A:$CT,ROW(I12),COLUMN(I12))</f>
        <v>0</v>
      </c>
      <c r="M15" s="106">
        <f>INDEX(Administração!$A:$CT,ROW(J12),COLUMN(J12))</f>
        <v>0</v>
      </c>
      <c r="N15" s="106">
        <f>INDEX(Administração!$A:$CT,ROW(K12),COLUMN(K12))</f>
        <v>0</v>
      </c>
      <c r="O15" s="106">
        <f>INDEX(Administração!$A:$CT,ROW(L12),COLUMN(L12))</f>
        <v>0</v>
      </c>
      <c r="P15" s="106">
        <f>INDEX(Administração!$A:$CT,ROW(M12),COLUMN(M12))</f>
        <v>0</v>
      </c>
      <c r="Q15" s="106">
        <f>INDEX(Administração!$A:$CT,ROW(N12),COLUMN(N12))</f>
        <v>0</v>
      </c>
      <c r="R15" s="106">
        <f>INDEX(Administração!$A:$CT,ROW(O12),COLUMN(O12))</f>
        <v>0</v>
      </c>
      <c r="S15" s="106">
        <f>INDEX(Administração!$A:$CT,ROW(P12),COLUMN(P12))</f>
        <v>784225.84999999974</v>
      </c>
      <c r="T15" s="106">
        <f>INDEX(Administração!$A:$CT,ROW(Q12),COLUMN(Q12))</f>
        <v>60552.75</v>
      </c>
      <c r="U15" s="106">
        <f>INDEX(Administração!$A:$CT,ROW(R12),COLUMN(R12))</f>
        <v>58484.549999999996</v>
      </c>
      <c r="V15" s="106">
        <f>INDEX(Administração!$A:$CT,ROW(S12),COLUMN(S12))</f>
        <v>64578.77</v>
      </c>
      <c r="W15" s="106">
        <f>INDEX(Administração!$A:$CT,ROW(T12),COLUMN(T12))</f>
        <v>64257.66</v>
      </c>
      <c r="X15" s="106">
        <f>INDEX(Administração!$A:$CT,ROW(U12),COLUMN(U12))</f>
        <v>66498.900000000009</v>
      </c>
      <c r="Y15" s="106">
        <f>INDEX(Administração!$A:$CT,ROW(V12),COLUMN(V12))</f>
        <v>52904.42</v>
      </c>
      <c r="Z15" s="106">
        <f>INDEX(Administração!$A:$CT,ROW(W12),COLUMN(W12))</f>
        <v>64867.24</v>
      </c>
      <c r="AA15" s="106">
        <f>INDEX(Administração!$A:$CT,ROW(X12),COLUMN(X12))</f>
        <v>11642.31</v>
      </c>
      <c r="AB15" s="106">
        <f>INDEX(Administração!$A:$CT,ROW(Y12),COLUMN(Y12))</f>
        <v>54784.88</v>
      </c>
      <c r="AC15" s="106">
        <f>INDEX(Administração!$A:$CT,ROW(Z12),COLUMN(Z12))</f>
        <v>62016.760000000009</v>
      </c>
      <c r="AD15" s="106">
        <f>INDEX(Administração!$A:$CT,ROW(AA12),COLUMN(AA12))</f>
        <v>58993.68</v>
      </c>
      <c r="AE15" s="106">
        <f>INDEX(Administração!$A:$CT,ROW(AB12),COLUMN(AB12))</f>
        <v>164643.93</v>
      </c>
      <c r="AF15" s="106">
        <f>INDEX(Administração!$A:$CT,ROW(AC12),COLUMN(AC12))</f>
        <v>828921.90999999957</v>
      </c>
      <c r="AG15" s="106">
        <f>INDEX(Administração!$A:$CT,ROW(AD12),COLUMN(AD12))</f>
        <v>3150.75</v>
      </c>
      <c r="AH15" s="106">
        <f>INDEX(Administração!$A:$CT,ROW(AE12),COLUMN(AE12))</f>
        <v>58044.080000000009</v>
      </c>
      <c r="AI15" s="106">
        <f>INDEX(Administração!$A:$CT,ROW(AF12),COLUMN(AF12))</f>
        <v>60812.73</v>
      </c>
      <c r="AJ15" s="106">
        <f>INDEX(Administração!$A:$CT,ROW(AG12),COLUMN(AG12))</f>
        <v>122952.02</v>
      </c>
      <c r="AK15" s="106">
        <f>INDEX(Administração!$A:$CT,ROW(AH12),COLUMN(AH12))</f>
        <v>62582.19</v>
      </c>
      <c r="AL15" s="106">
        <f>INDEX(Administração!$A:$CT,ROW(AI12),COLUMN(AI12))</f>
        <v>2350</v>
      </c>
      <c r="AM15" s="106">
        <f>INDEX(Administração!$A:$CT,ROW(AJ12),COLUMN(AJ12))</f>
        <v>144270.66999999998</v>
      </c>
      <c r="AN15" s="106">
        <f>INDEX(Administração!$A:$CT,ROW(AK12),COLUMN(AK12))</f>
        <v>65174.049999999996</v>
      </c>
      <c r="AO15" s="106">
        <f>INDEX(Administração!$A:$CT,ROW(AL12),COLUMN(AL12))</f>
        <v>4790.4399999999996</v>
      </c>
      <c r="AP15" s="106">
        <f>INDEX(Administração!$A:$CT,ROW(AM12),COLUMN(AM12))</f>
        <v>68536.62</v>
      </c>
      <c r="AQ15" s="106">
        <f>INDEX(Administração!$A:$CT,ROW(AN12),COLUMN(AN12))</f>
        <v>123226.23</v>
      </c>
      <c r="AR15" s="106">
        <f>INDEX(Administração!$A:$CT,ROW(AO12),COLUMN(AO12))</f>
        <v>113032.13</v>
      </c>
      <c r="AS15" s="106">
        <f>INDEX(Administração!$A:$CT,ROW(AP12),COLUMN(AP12))</f>
        <v>752407.06</v>
      </c>
      <c r="AT15" s="106">
        <f>INDEX(Administração!$A:$CT,ROW(AQ12),COLUMN(AQ12))</f>
        <v>60135.799999999996</v>
      </c>
      <c r="AU15" s="106">
        <f>INDEX(Administração!$A:$CT,ROW(AR12),COLUMN(AR12))</f>
        <v>1746.34</v>
      </c>
      <c r="AV15" s="106">
        <f>INDEX(Administração!$A:$CT,ROW(AS12),COLUMN(AS12))</f>
        <v>78287</v>
      </c>
      <c r="AW15" s="106">
        <f>INDEX(Administração!$A:$CT,ROW(AT12),COLUMN(AT12))</f>
        <v>146147.77000000002</v>
      </c>
      <c r="AX15" s="106">
        <f>INDEX(Administração!$A:$CT,ROW(AU12),COLUMN(AU12))</f>
        <v>94717.89</v>
      </c>
      <c r="AY15" s="106">
        <f>INDEX(Administração!$A:$CT,ROW(AV12),COLUMN(AV12))</f>
        <v>111548.08</v>
      </c>
      <c r="AZ15" s="106">
        <f>INDEX(Administração!$A:$CT,ROW(AW12),COLUMN(AW12))</f>
        <v>104712.02</v>
      </c>
      <c r="BA15" s="106">
        <f>INDEX(Administração!$A:$CT,ROW(AX12),COLUMN(AX12))</f>
        <v>65830.2</v>
      </c>
      <c r="BB15" s="106">
        <f>INDEX(Administração!$A:$CT,ROW(AY12),COLUMN(AY12))</f>
        <v>89281.959999999992</v>
      </c>
      <c r="BC15" s="106">
        <f>INDEX(Administração!$A:$CT,ROW(AZ12),COLUMN(AZ12))</f>
        <v>0</v>
      </c>
      <c r="BD15" s="106">
        <f>INDEX(Administração!$A:$CT,ROW(BA12),COLUMN(BA12))</f>
        <v>0</v>
      </c>
      <c r="BE15" s="106">
        <f>INDEX(Administração!$A:$CT,ROW(BB12),COLUMN(BB12))</f>
        <v>0</v>
      </c>
      <c r="BF15" s="106">
        <f>INDEX(Administração!$A:$CT,ROW(BC12),COLUMN(BC12))</f>
        <v>0</v>
      </c>
      <c r="BG15" s="106">
        <f>INDEX(Administração!$A:$CT,ROW(BD12),COLUMN(BD12))</f>
        <v>0</v>
      </c>
      <c r="BH15" s="106">
        <f>INDEX(Administração!$A:$CT,ROW(BE12),COLUMN(BE12))</f>
        <v>0</v>
      </c>
      <c r="BI15" s="106">
        <f>INDEX(Administração!$A:$CT,ROW(BF12),COLUMN(BF12))</f>
        <v>0</v>
      </c>
      <c r="BJ15" s="106">
        <f>INDEX(Administração!$A:$CT,ROW(BG12),COLUMN(BG12))</f>
        <v>0</v>
      </c>
      <c r="BK15" s="106">
        <f>INDEX(Administração!$A:$CT,ROW(BH12),COLUMN(BH12))</f>
        <v>0</v>
      </c>
      <c r="BL15" s="106">
        <f>INDEX(Administração!$A:$CT,ROW(BI12),COLUMN(BI12))</f>
        <v>0</v>
      </c>
      <c r="BM15" s="106">
        <f>INDEX(Administração!$A:$CT,ROW(BJ12),COLUMN(BJ12))</f>
        <v>0</v>
      </c>
      <c r="BN15" s="106">
        <f>INDEX(Administração!$A:$CT,ROW(BK12),COLUMN(BK12))</f>
        <v>0</v>
      </c>
      <c r="BO15" s="106">
        <f>INDEX(Administração!$A:$CT,ROW(BL12),COLUMN(BL12))</f>
        <v>0</v>
      </c>
      <c r="BP15" s="106">
        <f>INDEX(Administração!$A:$CT,ROW(BM12),COLUMN(BM12))</f>
        <v>0</v>
      </c>
      <c r="BQ15" s="106">
        <f>INDEX(Administração!$A:$CT,ROW(BN12),COLUMN(BN12))</f>
        <v>0</v>
      </c>
      <c r="BR15" s="106">
        <f>INDEX(Administração!$A:$CT,ROW(BO12),COLUMN(BO12))</f>
        <v>0</v>
      </c>
      <c r="BS15" s="106">
        <f>INDEX(Administração!$A:$CT,ROW(BP12),COLUMN(BP12))</f>
        <v>0</v>
      </c>
      <c r="BT15" s="106">
        <f>INDEX(Administração!$A:$CT,ROW(BQ12),COLUMN(BQ12))</f>
        <v>0</v>
      </c>
      <c r="BU15" s="106">
        <f>INDEX(Administração!$A:$CT,ROW(BR12),COLUMN(BR12))</f>
        <v>0</v>
      </c>
      <c r="BV15" s="106">
        <f>INDEX(Administração!$A:$CT,ROW(BS12),COLUMN(BS12))</f>
        <v>0</v>
      </c>
      <c r="BW15" s="106">
        <f>INDEX(Administração!$A:$CT,ROW(BT12),COLUMN(BT12))</f>
        <v>0</v>
      </c>
      <c r="BX15" s="106">
        <f>INDEX(Administração!$A:$CT,ROW(BU12),COLUMN(BU12))</f>
        <v>0</v>
      </c>
      <c r="BY15" s="106">
        <f>INDEX(Administração!$A:$CT,ROW(BV12),COLUMN(BV12))</f>
        <v>0</v>
      </c>
      <c r="BZ15" s="106">
        <f>INDEX(Administração!$A:$CT,ROW(BW12),COLUMN(BW12))</f>
        <v>0</v>
      </c>
      <c r="CA15" s="106">
        <f>INDEX(Administração!$A:$CT,ROW(BX12),COLUMN(BX12))</f>
        <v>0</v>
      </c>
      <c r="CB15" s="106">
        <f>INDEX(Administração!$A:$CT,ROW(BY12),COLUMN(BY12))</f>
        <v>0</v>
      </c>
      <c r="CC15" s="106">
        <f>INDEX(Administração!$A:$CT,ROW(BZ12),COLUMN(BZ12))</f>
        <v>0</v>
      </c>
      <c r="CD15" s="106">
        <f>INDEX(Administração!$A:$CT,ROW(CA12),COLUMN(CA12))</f>
        <v>0</v>
      </c>
      <c r="CE15" s="106">
        <f>INDEX(Administração!$A:$CT,ROW(CB12),COLUMN(CB12))</f>
        <v>0</v>
      </c>
      <c r="CF15" s="106">
        <f>INDEX(Administração!$A:$CT,ROW(CC12),COLUMN(CC12))</f>
        <v>0</v>
      </c>
      <c r="CG15" s="106">
        <f>INDEX(Administração!$A:$CT,ROW(CD12),COLUMN(CD12))</f>
        <v>0</v>
      </c>
      <c r="CH15" s="106">
        <f>INDEX(Administração!$A:$CT,ROW(CE12),COLUMN(CE12))</f>
        <v>0</v>
      </c>
      <c r="CI15" s="106">
        <f>INDEX(Administração!$A:$CT,ROW(CF12),COLUMN(CF12))</f>
        <v>0</v>
      </c>
      <c r="CJ15" s="106">
        <f>INDEX(Administração!$A:$CT,ROW(CG12),COLUMN(CG12))</f>
        <v>0</v>
      </c>
      <c r="CK15" s="106">
        <f>INDEX(Administração!$A:$CT,ROW(CH12),COLUMN(CH12))</f>
        <v>0</v>
      </c>
      <c r="CL15" s="106">
        <f>INDEX(Administração!$A:$CT,ROW(CI12),COLUMN(CI12))</f>
        <v>0</v>
      </c>
      <c r="CM15" s="106">
        <f>INDEX(Administração!$A:$CT,ROW(CJ12),COLUMN(CJ12))</f>
        <v>0</v>
      </c>
      <c r="CN15" s="106">
        <f>INDEX(Administração!$A:$CT,ROW(CK12),COLUMN(CK12))</f>
        <v>0</v>
      </c>
      <c r="CO15" s="106">
        <f>INDEX(Administração!$A:$CT,ROW(CL12),COLUMN(CL12))</f>
        <v>0</v>
      </c>
      <c r="CP15" s="106">
        <f>INDEX(Administração!$A:$CT,ROW(CM12),COLUMN(CM12))</f>
        <v>0</v>
      </c>
      <c r="CQ15" s="106">
        <f>INDEX(Administração!$A:$CT,ROW(CN12),COLUMN(CN12))</f>
        <v>0</v>
      </c>
      <c r="CR15" s="106">
        <f>INDEX(Administração!$A:$CT,ROW(CO12),COLUMN(CO12))</f>
        <v>0</v>
      </c>
      <c r="CS15" s="107" t="str">
        <f>INDEX(Administração!$A:$CT,ROW(A12),COLUMN(A12))</f>
        <v>2.1 Custo de Pessoal</v>
      </c>
    </row>
    <row r="16" spans="1:97" hidden="1" x14ac:dyDescent="0.2">
      <c r="A16" t="str">
        <f t="shared" si="0"/>
        <v/>
      </c>
      <c r="B16" s="107" t="str">
        <f>INDEX(Administração!$A:$CT,ROW(B13),COLUMN(CQ13))</f>
        <v>Fórmula</v>
      </c>
      <c r="C16" s="107" t="str">
        <f>INDEX(Administração!$A:$CT,ROW(C13),COLUMN(CR13))</f>
        <v>Fórmula</v>
      </c>
      <c r="D16" s="107" t="str">
        <f>INDEX(Administração!$A:$CT,ROW(D13),COLUMN(CS13))</f>
        <v>Fórmula</v>
      </c>
      <c r="E16" s="107">
        <f>INDEX(Administração!$A:$CT,ROW(B13),COLUMN(B13))</f>
        <v>2266366.92</v>
      </c>
      <c r="F16" s="106">
        <f>INDEX(Administração!$A:$CT,ROW(C13),COLUMN(C13))</f>
        <v>0</v>
      </c>
      <c r="G16" s="106">
        <f>INDEX(Administração!$A:$CT,ROW(D13),COLUMN(D13))</f>
        <v>0</v>
      </c>
      <c r="H16" s="106">
        <f>INDEX(Administração!$A:$CT,ROW(E13),COLUMN(E13))</f>
        <v>0</v>
      </c>
      <c r="I16" s="106">
        <f>INDEX(Administração!$A:$CT,ROW(F13),COLUMN(F13))</f>
        <v>0</v>
      </c>
      <c r="J16" s="106">
        <f>INDEX(Administração!$A:$CT,ROW(G13),COLUMN(G13))</f>
        <v>0</v>
      </c>
      <c r="K16" s="106">
        <f>INDEX(Administração!$A:$CT,ROW(H13),COLUMN(H13))</f>
        <v>0</v>
      </c>
      <c r="L16" s="106">
        <f>INDEX(Administração!$A:$CT,ROW(I13),COLUMN(I13))</f>
        <v>0</v>
      </c>
      <c r="M16" s="106">
        <f>INDEX(Administração!$A:$CT,ROW(J13),COLUMN(J13))</f>
        <v>0</v>
      </c>
      <c r="N16" s="106">
        <f>INDEX(Administração!$A:$CT,ROW(K13),COLUMN(K13))</f>
        <v>0</v>
      </c>
      <c r="O16" s="106">
        <f>INDEX(Administração!$A:$CT,ROW(L13),COLUMN(L13))</f>
        <v>0</v>
      </c>
      <c r="P16" s="106">
        <f>INDEX(Administração!$A:$CT,ROW(M13),COLUMN(M13))</f>
        <v>0</v>
      </c>
      <c r="Q16" s="106">
        <f>INDEX(Administração!$A:$CT,ROW(N13),COLUMN(N13))</f>
        <v>0</v>
      </c>
      <c r="R16" s="106">
        <f>INDEX(Administração!$A:$CT,ROW(O13),COLUMN(O13))</f>
        <v>0</v>
      </c>
      <c r="S16" s="106">
        <f>INDEX(Administração!$A:$CT,ROW(P13),COLUMN(P13))</f>
        <v>748309.33</v>
      </c>
      <c r="T16" s="106">
        <f>INDEX(Administração!$A:$CT,ROW(Q13),COLUMN(Q13))</f>
        <v>57912.67</v>
      </c>
      <c r="U16" s="106">
        <f>INDEX(Administração!$A:$CT,ROW(R13),COLUMN(R13))</f>
        <v>56817.979999999996</v>
      </c>
      <c r="V16" s="106">
        <f>INDEX(Administração!$A:$CT,ROW(S13),COLUMN(S13))</f>
        <v>56842.2</v>
      </c>
      <c r="W16" s="106">
        <f>INDEX(Administração!$A:$CT,ROW(T13),COLUMN(T13))</f>
        <v>61438.11</v>
      </c>
      <c r="X16" s="106">
        <f>INDEX(Administração!$A:$CT,ROW(U13),COLUMN(U13))</f>
        <v>65211.130000000005</v>
      </c>
      <c r="Y16" s="106">
        <f>INDEX(Administração!$A:$CT,ROW(V13),COLUMN(V13))</f>
        <v>52904.42</v>
      </c>
      <c r="Z16" s="106">
        <f>INDEX(Administração!$A:$CT,ROW(W13),COLUMN(W13))</f>
        <v>63231.159999999996</v>
      </c>
      <c r="AA16" s="106">
        <f>INDEX(Administração!$A:$CT,ROW(X13),COLUMN(X13))</f>
        <v>9167.41</v>
      </c>
      <c r="AB16" s="106">
        <f>INDEX(Administração!$A:$CT,ROW(Y13),COLUMN(Y13))</f>
        <v>52619.54</v>
      </c>
      <c r="AC16" s="106">
        <f>INDEX(Administração!$A:$CT,ROW(Z13),COLUMN(Z13))</f>
        <v>55104.820000000007</v>
      </c>
      <c r="AD16" s="106">
        <f>INDEX(Administração!$A:$CT,ROW(AA13),COLUMN(AA13))</f>
        <v>54543.68</v>
      </c>
      <c r="AE16" s="106">
        <f>INDEX(Administração!$A:$CT,ROW(AB13),COLUMN(AB13))</f>
        <v>162516.21</v>
      </c>
      <c r="AF16" s="106">
        <f>INDEX(Administração!$A:$CT,ROW(AC13),COLUMN(AC13))</f>
        <v>784362.79999999981</v>
      </c>
      <c r="AG16" s="106">
        <f>INDEX(Administração!$A:$CT,ROW(AD13),COLUMN(AD13))</f>
        <v>0</v>
      </c>
      <c r="AH16" s="106">
        <f>INDEX(Administração!$A:$CT,ROW(AE13),COLUMN(AE13))</f>
        <v>54352.970000000008</v>
      </c>
      <c r="AI16" s="106">
        <f>INDEX(Administração!$A:$CT,ROW(AF13),COLUMN(AF13))</f>
        <v>57633.020000000004</v>
      </c>
      <c r="AJ16" s="106">
        <f>INDEX(Administração!$A:$CT,ROW(AG13),COLUMN(AG13))</f>
        <v>119154.08</v>
      </c>
      <c r="AK16" s="106">
        <f>INDEX(Administração!$A:$CT,ROW(AH13),COLUMN(AH13))</f>
        <v>59834.25</v>
      </c>
      <c r="AL16" s="106">
        <f>INDEX(Administração!$A:$CT,ROW(AI13),COLUMN(AI13))</f>
        <v>0</v>
      </c>
      <c r="AM16" s="106">
        <f>INDEX(Administração!$A:$CT,ROW(AJ13),COLUMN(AJ13))</f>
        <v>139458.4</v>
      </c>
      <c r="AN16" s="106">
        <f>INDEX(Administração!$A:$CT,ROW(AK13),COLUMN(AK13))</f>
        <v>62009.71</v>
      </c>
      <c r="AO16" s="106">
        <f>INDEX(Administração!$A:$CT,ROW(AL13),COLUMN(AL13))</f>
        <v>0</v>
      </c>
      <c r="AP16" s="106">
        <f>INDEX(Administração!$A:$CT,ROW(AM13),COLUMN(AM13))</f>
        <v>63155.88</v>
      </c>
      <c r="AQ16" s="106">
        <f>INDEX(Administração!$A:$CT,ROW(AN13),COLUMN(AN13))</f>
        <v>119945.48999999999</v>
      </c>
      <c r="AR16" s="106">
        <f>INDEX(Administração!$A:$CT,ROW(AO13),COLUMN(AO13))</f>
        <v>108819</v>
      </c>
      <c r="AS16" s="106">
        <f>INDEX(Administração!$A:$CT,ROW(AP13),COLUMN(AP13))</f>
        <v>733694.79000000015</v>
      </c>
      <c r="AT16" s="106">
        <f>INDEX(Administração!$A:$CT,ROW(AQ13),COLUMN(AQ13))</f>
        <v>58691.049999999996</v>
      </c>
      <c r="AU16" s="106">
        <f>INDEX(Administração!$A:$CT,ROW(AR13),COLUMN(AR13))</f>
        <v>0</v>
      </c>
      <c r="AV16" s="106">
        <f>INDEX(Administração!$A:$CT,ROW(AS13),COLUMN(AS13))</f>
        <v>75454.67</v>
      </c>
      <c r="AW16" s="106">
        <f>INDEX(Administração!$A:$CT,ROW(AT13),COLUMN(AT13))</f>
        <v>144012.05000000002</v>
      </c>
      <c r="AX16" s="106">
        <f>INDEX(Administração!$A:$CT,ROW(AU13),COLUMN(AU13))</f>
        <v>94717.89</v>
      </c>
      <c r="AY16" s="106">
        <f>INDEX(Administração!$A:$CT,ROW(AV13),COLUMN(AV13))</f>
        <v>109540.07</v>
      </c>
      <c r="AZ16" s="106">
        <f>INDEX(Administração!$A:$CT,ROW(AW13),COLUMN(AW13))</f>
        <v>100150.53</v>
      </c>
      <c r="BA16" s="106">
        <f>INDEX(Administração!$A:$CT,ROW(AX13),COLUMN(AX13))</f>
        <v>63822.19</v>
      </c>
      <c r="BB16" s="106">
        <f>INDEX(Administração!$A:$CT,ROW(AY13),COLUMN(AY13))</f>
        <v>87306.34</v>
      </c>
      <c r="BC16" s="106">
        <f>INDEX(Administração!$A:$CT,ROW(AZ13),COLUMN(AZ13))</f>
        <v>0</v>
      </c>
      <c r="BD16" s="106">
        <f>INDEX(Administração!$A:$CT,ROW(BA13),COLUMN(BA13))</f>
        <v>0</v>
      </c>
      <c r="BE16" s="106">
        <f>INDEX(Administração!$A:$CT,ROW(BB13),COLUMN(BB13))</f>
        <v>0</v>
      </c>
      <c r="BF16" s="106">
        <f>INDEX(Administração!$A:$CT,ROW(BC13),COLUMN(BC13))</f>
        <v>0</v>
      </c>
      <c r="BG16" s="106">
        <f>INDEX(Administração!$A:$CT,ROW(BD13),COLUMN(BD13))</f>
        <v>0</v>
      </c>
      <c r="BH16" s="106">
        <f>INDEX(Administração!$A:$CT,ROW(BE13),COLUMN(BE13))</f>
        <v>0</v>
      </c>
      <c r="BI16" s="106">
        <f>INDEX(Administração!$A:$CT,ROW(BF13),COLUMN(BF13))</f>
        <v>0</v>
      </c>
      <c r="BJ16" s="106">
        <f>INDEX(Administração!$A:$CT,ROW(BG13),COLUMN(BG13))</f>
        <v>0</v>
      </c>
      <c r="BK16" s="106">
        <f>INDEX(Administração!$A:$CT,ROW(BH13),COLUMN(BH13))</f>
        <v>0</v>
      </c>
      <c r="BL16" s="106">
        <f>INDEX(Administração!$A:$CT,ROW(BI13),COLUMN(BI13))</f>
        <v>0</v>
      </c>
      <c r="BM16" s="106">
        <f>INDEX(Administração!$A:$CT,ROW(BJ13),COLUMN(BJ13))</f>
        <v>0</v>
      </c>
      <c r="BN16" s="106">
        <f>INDEX(Administração!$A:$CT,ROW(BK13),COLUMN(BK13))</f>
        <v>0</v>
      </c>
      <c r="BO16" s="106">
        <f>INDEX(Administração!$A:$CT,ROW(BL13),COLUMN(BL13))</f>
        <v>0</v>
      </c>
      <c r="BP16" s="106">
        <f>INDEX(Administração!$A:$CT,ROW(BM13),COLUMN(BM13))</f>
        <v>0</v>
      </c>
      <c r="BQ16" s="106">
        <f>INDEX(Administração!$A:$CT,ROW(BN13),COLUMN(BN13))</f>
        <v>0</v>
      </c>
      <c r="BR16" s="106">
        <f>INDEX(Administração!$A:$CT,ROW(BO13),COLUMN(BO13))</f>
        <v>0</v>
      </c>
      <c r="BS16" s="106">
        <f>INDEX(Administração!$A:$CT,ROW(BP13),COLUMN(BP13))</f>
        <v>0</v>
      </c>
      <c r="BT16" s="106">
        <f>INDEX(Administração!$A:$CT,ROW(BQ13),COLUMN(BQ13))</f>
        <v>0</v>
      </c>
      <c r="BU16" s="106">
        <f>INDEX(Administração!$A:$CT,ROW(BR13),COLUMN(BR13))</f>
        <v>0</v>
      </c>
      <c r="BV16" s="106">
        <f>INDEX(Administração!$A:$CT,ROW(BS13),COLUMN(BS13))</f>
        <v>0</v>
      </c>
      <c r="BW16" s="106">
        <f>INDEX(Administração!$A:$CT,ROW(BT13),COLUMN(BT13))</f>
        <v>0</v>
      </c>
      <c r="BX16" s="106">
        <f>INDEX(Administração!$A:$CT,ROW(BU13),COLUMN(BU13))</f>
        <v>0</v>
      </c>
      <c r="BY16" s="106">
        <f>INDEX(Administração!$A:$CT,ROW(BV13),COLUMN(BV13))</f>
        <v>0</v>
      </c>
      <c r="BZ16" s="106">
        <f>INDEX(Administração!$A:$CT,ROW(BW13),COLUMN(BW13))</f>
        <v>0</v>
      </c>
      <c r="CA16" s="106">
        <f>INDEX(Administração!$A:$CT,ROW(BX13),COLUMN(BX13))</f>
        <v>0</v>
      </c>
      <c r="CB16" s="106">
        <f>INDEX(Administração!$A:$CT,ROW(BY13),COLUMN(BY13))</f>
        <v>0</v>
      </c>
      <c r="CC16" s="106">
        <f>INDEX(Administração!$A:$CT,ROW(BZ13),COLUMN(BZ13))</f>
        <v>0</v>
      </c>
      <c r="CD16" s="106">
        <f>INDEX(Administração!$A:$CT,ROW(CA13),COLUMN(CA13))</f>
        <v>0</v>
      </c>
      <c r="CE16" s="106">
        <f>INDEX(Administração!$A:$CT,ROW(CB13),COLUMN(CB13))</f>
        <v>0</v>
      </c>
      <c r="CF16" s="106">
        <f>INDEX(Administração!$A:$CT,ROW(CC13),COLUMN(CC13))</f>
        <v>0</v>
      </c>
      <c r="CG16" s="106">
        <f>INDEX(Administração!$A:$CT,ROW(CD13),COLUMN(CD13))</f>
        <v>0</v>
      </c>
      <c r="CH16" s="106">
        <f>INDEX(Administração!$A:$CT,ROW(CE13),COLUMN(CE13))</f>
        <v>0</v>
      </c>
      <c r="CI16" s="106">
        <f>INDEX(Administração!$A:$CT,ROW(CF13),COLUMN(CF13))</f>
        <v>0</v>
      </c>
      <c r="CJ16" s="106">
        <f>INDEX(Administração!$A:$CT,ROW(CG13),COLUMN(CG13))</f>
        <v>0</v>
      </c>
      <c r="CK16" s="106">
        <f>INDEX(Administração!$A:$CT,ROW(CH13),COLUMN(CH13))</f>
        <v>0</v>
      </c>
      <c r="CL16" s="106">
        <f>INDEX(Administração!$A:$CT,ROW(CI13),COLUMN(CI13))</f>
        <v>0</v>
      </c>
      <c r="CM16" s="106">
        <f>INDEX(Administração!$A:$CT,ROW(CJ13),COLUMN(CJ13))</f>
        <v>0</v>
      </c>
      <c r="CN16" s="106">
        <f>INDEX(Administração!$A:$CT,ROW(CK13),COLUMN(CK13))</f>
        <v>0</v>
      </c>
      <c r="CO16" s="106">
        <f>INDEX(Administração!$A:$CT,ROW(CL13),COLUMN(CL13))</f>
        <v>0</v>
      </c>
      <c r="CP16" s="106">
        <f>INDEX(Administração!$A:$CT,ROW(CM13),COLUMN(CM13))</f>
        <v>0</v>
      </c>
      <c r="CQ16" s="106">
        <f>INDEX(Administração!$A:$CT,ROW(CN13),COLUMN(CN13))</f>
        <v>0</v>
      </c>
      <c r="CR16" s="106">
        <f>INDEX(Administração!$A:$CT,ROW(CO13),COLUMN(CO13))</f>
        <v>0</v>
      </c>
      <c r="CS16" s="107" t="str">
        <f>INDEX(Administração!$A:$CT,ROW(A13),COLUMN(A13))</f>
        <v>2.1.1 Custo Direto</v>
      </c>
    </row>
    <row r="17" spans="1:97" x14ac:dyDescent="0.2">
      <c r="A17" t="str">
        <f t="shared" si="0"/>
        <v/>
      </c>
      <c r="B17" s="107" t="str">
        <f>INDEX(Administração!$A:$CT,ROW(B14),COLUMN(CQ14))</f>
        <v>Despesas</v>
      </c>
      <c r="C17" s="107" t="str">
        <f>INDEX(Administração!$A:$CT,ROW(C14),COLUMN(CR14))</f>
        <v>ADM</v>
      </c>
      <c r="D17" s="107" t="str">
        <f>INDEX(Administração!$A:$CT,ROW(D14),COLUMN(CS14))</f>
        <v>Custo de Pessoal</v>
      </c>
      <c r="E17" s="107">
        <f>INDEX(Administração!$A:$CT,ROW(B14),COLUMN(B14))</f>
        <v>1852249.65</v>
      </c>
      <c r="F17" s="106">
        <f>INDEX(Administração!$A:$CT,ROW(C14),COLUMN(C14))</f>
        <v>0</v>
      </c>
      <c r="G17" s="106">
        <f>INDEX(Administração!$A:$CT,ROW(D14),COLUMN(D14))</f>
        <v>0</v>
      </c>
      <c r="H17" s="106">
        <f>INDEX(Administração!$A:$CT,ROW(E14),COLUMN(E14))</f>
        <v>0</v>
      </c>
      <c r="I17" s="106">
        <f>INDEX(Administração!$A:$CT,ROW(F14),COLUMN(F14))</f>
        <v>0</v>
      </c>
      <c r="J17" s="106">
        <f>INDEX(Administração!$A:$CT,ROW(G14),COLUMN(G14))</f>
        <v>0</v>
      </c>
      <c r="K17" s="106">
        <f>INDEX(Administração!$A:$CT,ROW(H14),COLUMN(H14))</f>
        <v>0</v>
      </c>
      <c r="L17" s="106">
        <f>INDEX(Administração!$A:$CT,ROW(I14),COLUMN(I14))</f>
        <v>0</v>
      </c>
      <c r="M17" s="106">
        <f>INDEX(Administração!$A:$CT,ROW(J14),COLUMN(J14))</f>
        <v>0</v>
      </c>
      <c r="N17" s="106">
        <f>INDEX(Administração!$A:$CT,ROW(K14),COLUMN(K14))</f>
        <v>0</v>
      </c>
      <c r="O17" s="106">
        <f>INDEX(Administração!$A:$CT,ROW(L14),COLUMN(L14))</f>
        <v>0</v>
      </c>
      <c r="P17" s="106">
        <f>INDEX(Administração!$A:$CT,ROW(M14),COLUMN(M14))</f>
        <v>0</v>
      </c>
      <c r="Q17" s="106">
        <f>INDEX(Administração!$A:$CT,ROW(N14),COLUMN(N14))</f>
        <v>0</v>
      </c>
      <c r="R17" s="106">
        <f>INDEX(Administração!$A:$CT,ROW(O14),COLUMN(O14))</f>
        <v>0</v>
      </c>
      <c r="S17" s="106">
        <f>INDEX(Administração!$A:$CT,ROW(P14),COLUMN(P14))</f>
        <v>605602.31999999995</v>
      </c>
      <c r="T17" s="106">
        <f>INDEX(Administração!$A:$CT,ROW(Q14),COLUMN(Q14))</f>
        <v>47109.25</v>
      </c>
      <c r="U17" s="106">
        <f>INDEX(Administração!$A:$CT,ROW(R14),COLUMN(R14))</f>
        <v>45552.97</v>
      </c>
      <c r="V17" s="106">
        <f>INDEX(Administração!$A:$CT,ROW(S14),COLUMN(S14))</f>
        <v>45748.639999999999</v>
      </c>
      <c r="W17" s="106">
        <f>INDEX(Administração!$A:$CT,ROW(T14),COLUMN(T14))</f>
        <v>49103.39</v>
      </c>
      <c r="X17" s="106">
        <f>INDEX(Administração!$A:$CT,ROW(U14),COLUMN(U14))</f>
        <v>52291.8</v>
      </c>
      <c r="Y17" s="106">
        <f>INDEX(Administração!$A:$CT,ROW(V14),COLUMN(V14))</f>
        <v>43022.19</v>
      </c>
      <c r="Z17" s="106">
        <f>INDEX(Administração!$A:$CT,ROW(W14),COLUMN(W14))</f>
        <v>60717.07</v>
      </c>
      <c r="AA17" s="106">
        <f>INDEX(Administração!$A:$CT,ROW(X14),COLUMN(X14))</f>
        <v>0</v>
      </c>
      <c r="AB17" s="106">
        <f>INDEX(Administração!$A:$CT,ROW(Y14),COLUMN(Y14))</f>
        <v>42903.49</v>
      </c>
      <c r="AC17" s="106">
        <f>INDEX(Administração!$A:$CT,ROW(Z14),COLUMN(Z14))</f>
        <v>44256.41</v>
      </c>
      <c r="AD17" s="106">
        <f>INDEX(Administração!$A:$CT,ROW(AA14),COLUMN(AA14))</f>
        <v>43551.68</v>
      </c>
      <c r="AE17" s="106">
        <f>INDEX(Administração!$A:$CT,ROW(AB14),COLUMN(AB14))</f>
        <v>131345.43</v>
      </c>
      <c r="AF17" s="106">
        <f>INDEX(Administração!$A:$CT,ROW(AC14),COLUMN(AC14))</f>
        <v>639353.64999999991</v>
      </c>
      <c r="AG17" s="106">
        <f>INDEX(Administração!$A:$CT,ROW(AD14),COLUMN(AD14))</f>
        <v>0</v>
      </c>
      <c r="AH17" s="106">
        <f>INDEX(Administração!$A:$CT,ROW(AE14),COLUMN(AE14))</f>
        <v>46045.94</v>
      </c>
      <c r="AI17" s="106">
        <f>INDEX(Administração!$A:$CT,ROW(AF14),COLUMN(AF14))</f>
        <v>46604.79</v>
      </c>
      <c r="AJ17" s="106">
        <f>INDEX(Administração!$A:$CT,ROW(AG14),COLUMN(AG14))</f>
        <v>98202.76</v>
      </c>
      <c r="AK17" s="106">
        <f>INDEX(Administração!$A:$CT,ROW(AH14),COLUMN(AH14))</f>
        <v>48110.9</v>
      </c>
      <c r="AL17" s="106">
        <f>INDEX(Administração!$A:$CT,ROW(AI14),COLUMN(AI14))</f>
        <v>0</v>
      </c>
      <c r="AM17" s="106">
        <f>INDEX(Administração!$A:$CT,ROW(AJ14),COLUMN(AJ14))</f>
        <v>116501.96</v>
      </c>
      <c r="AN17" s="106">
        <f>INDEX(Administração!$A:$CT,ROW(AK14),COLUMN(AK14))</f>
        <v>49510.07</v>
      </c>
      <c r="AO17" s="106">
        <f>INDEX(Administração!$A:$CT,ROW(AL14),COLUMN(AL14))</f>
        <v>0</v>
      </c>
      <c r="AP17" s="106">
        <f>INDEX(Administração!$A:$CT,ROW(AM14),COLUMN(AM14))</f>
        <v>51069.64</v>
      </c>
      <c r="AQ17" s="106">
        <f>INDEX(Administração!$A:$CT,ROW(AN14),COLUMN(AN14))</f>
        <v>95955.14</v>
      </c>
      <c r="AR17" s="106">
        <f>INDEX(Administração!$A:$CT,ROW(AO14),COLUMN(AO14))</f>
        <v>87352.45</v>
      </c>
      <c r="AS17" s="106">
        <f>INDEX(Administração!$A:$CT,ROW(AP14),COLUMN(AP14))</f>
        <v>607293.68000000005</v>
      </c>
      <c r="AT17" s="106">
        <f>INDEX(Administração!$A:$CT,ROW(AQ14),COLUMN(AQ14))</f>
        <v>48650.45</v>
      </c>
      <c r="AU17" s="106">
        <f>INDEX(Administração!$A:$CT,ROW(AR14),COLUMN(AR14))</f>
        <v>0</v>
      </c>
      <c r="AV17" s="106">
        <f>INDEX(Administração!$A:$CT,ROW(AS14),COLUMN(AS14))</f>
        <v>62826.29</v>
      </c>
      <c r="AW17" s="106">
        <f>INDEX(Administração!$A:$CT,ROW(AT14),COLUMN(AT14))</f>
        <v>122802</v>
      </c>
      <c r="AX17" s="106">
        <f>INDEX(Administração!$A:$CT,ROW(AU14),COLUMN(AU14))</f>
        <v>67307.09</v>
      </c>
      <c r="AY17" s="106">
        <f>INDEX(Administração!$A:$CT,ROW(AV14),COLUMN(AV14))</f>
        <v>90156.44</v>
      </c>
      <c r="AZ17" s="106">
        <f>INDEX(Administração!$A:$CT,ROW(AW14),COLUMN(AW14))</f>
        <v>86392.85</v>
      </c>
      <c r="BA17" s="106">
        <f>INDEX(Administração!$A:$CT,ROW(AX14),COLUMN(AX14))</f>
        <v>63822.19</v>
      </c>
      <c r="BB17" s="106">
        <f>INDEX(Administração!$A:$CT,ROW(AY14),COLUMN(AY14))</f>
        <v>65336.37</v>
      </c>
      <c r="BC17" s="106">
        <f>INDEX(Administração!$A:$CT,ROW(AZ14),COLUMN(AZ14))</f>
        <v>0</v>
      </c>
      <c r="BD17" s="106">
        <f>INDEX(Administração!$A:$CT,ROW(BA14),COLUMN(BA14))</f>
        <v>0</v>
      </c>
      <c r="BE17" s="106">
        <f>INDEX(Administração!$A:$CT,ROW(BB14),COLUMN(BB14))</f>
        <v>0</v>
      </c>
      <c r="BF17" s="106">
        <f>INDEX(Administração!$A:$CT,ROW(BC14),COLUMN(BC14))</f>
        <v>0</v>
      </c>
      <c r="BG17" s="106">
        <f>INDEX(Administração!$A:$CT,ROW(BD14),COLUMN(BD14))</f>
        <v>0</v>
      </c>
      <c r="BH17" s="106">
        <f>INDEX(Administração!$A:$CT,ROW(BE14),COLUMN(BE14))</f>
        <v>0</v>
      </c>
      <c r="BI17" s="106">
        <f>INDEX(Administração!$A:$CT,ROW(BF14),COLUMN(BF14))</f>
        <v>0</v>
      </c>
      <c r="BJ17" s="106">
        <f>INDEX(Administração!$A:$CT,ROW(BG14),COLUMN(BG14))</f>
        <v>0</v>
      </c>
      <c r="BK17" s="106">
        <f>INDEX(Administração!$A:$CT,ROW(BH14),COLUMN(BH14))</f>
        <v>0</v>
      </c>
      <c r="BL17" s="106">
        <f>INDEX(Administração!$A:$CT,ROW(BI14),COLUMN(BI14))</f>
        <v>0</v>
      </c>
      <c r="BM17" s="106">
        <f>INDEX(Administração!$A:$CT,ROW(BJ14),COLUMN(BJ14))</f>
        <v>0</v>
      </c>
      <c r="BN17" s="106">
        <f>INDEX(Administração!$A:$CT,ROW(BK14),COLUMN(BK14))</f>
        <v>0</v>
      </c>
      <c r="BO17" s="106">
        <f>INDEX(Administração!$A:$CT,ROW(BL14),COLUMN(BL14))</f>
        <v>0</v>
      </c>
      <c r="BP17" s="106">
        <f>INDEX(Administração!$A:$CT,ROW(BM14),COLUMN(BM14))</f>
        <v>0</v>
      </c>
      <c r="BQ17" s="106">
        <f>INDEX(Administração!$A:$CT,ROW(BN14),COLUMN(BN14))</f>
        <v>0</v>
      </c>
      <c r="BR17" s="106">
        <f>INDEX(Administração!$A:$CT,ROW(BO14),COLUMN(BO14))</f>
        <v>0</v>
      </c>
      <c r="BS17" s="106">
        <f>INDEX(Administração!$A:$CT,ROW(BP14),COLUMN(BP14))</f>
        <v>0</v>
      </c>
      <c r="BT17" s="106">
        <f>INDEX(Administração!$A:$CT,ROW(BQ14),COLUMN(BQ14))</f>
        <v>0</v>
      </c>
      <c r="BU17" s="106">
        <f>INDEX(Administração!$A:$CT,ROW(BR14),COLUMN(BR14))</f>
        <v>0</v>
      </c>
      <c r="BV17" s="106">
        <f>INDEX(Administração!$A:$CT,ROW(BS14),COLUMN(BS14))</f>
        <v>0</v>
      </c>
      <c r="BW17" s="106">
        <f>INDEX(Administração!$A:$CT,ROW(BT14),COLUMN(BT14))</f>
        <v>0</v>
      </c>
      <c r="BX17" s="106">
        <f>INDEX(Administração!$A:$CT,ROW(BU14),COLUMN(BU14))</f>
        <v>0</v>
      </c>
      <c r="BY17" s="106">
        <f>INDEX(Administração!$A:$CT,ROW(BV14),COLUMN(BV14))</f>
        <v>0</v>
      </c>
      <c r="BZ17" s="106">
        <f>INDEX(Administração!$A:$CT,ROW(BW14),COLUMN(BW14))</f>
        <v>0</v>
      </c>
      <c r="CA17" s="106">
        <f>INDEX(Administração!$A:$CT,ROW(BX14),COLUMN(BX14))</f>
        <v>0</v>
      </c>
      <c r="CB17" s="106">
        <f>INDEX(Administração!$A:$CT,ROW(BY14),COLUMN(BY14))</f>
        <v>0</v>
      </c>
      <c r="CC17" s="106">
        <f>INDEX(Administração!$A:$CT,ROW(BZ14),COLUMN(BZ14))</f>
        <v>0</v>
      </c>
      <c r="CD17" s="106">
        <f>INDEX(Administração!$A:$CT,ROW(CA14),COLUMN(CA14))</f>
        <v>0</v>
      </c>
      <c r="CE17" s="106">
        <f>INDEX(Administração!$A:$CT,ROW(CB14),COLUMN(CB14))</f>
        <v>0</v>
      </c>
      <c r="CF17" s="106">
        <f>INDEX(Administração!$A:$CT,ROW(CC14),COLUMN(CC14))</f>
        <v>0</v>
      </c>
      <c r="CG17" s="106">
        <f>INDEX(Administração!$A:$CT,ROW(CD14),COLUMN(CD14))</f>
        <v>0</v>
      </c>
      <c r="CH17" s="106">
        <f>INDEX(Administração!$A:$CT,ROW(CE14),COLUMN(CE14))</f>
        <v>0</v>
      </c>
      <c r="CI17" s="106">
        <f>INDEX(Administração!$A:$CT,ROW(CF14),COLUMN(CF14))</f>
        <v>0</v>
      </c>
      <c r="CJ17" s="106">
        <f>INDEX(Administração!$A:$CT,ROW(CG14),COLUMN(CG14))</f>
        <v>0</v>
      </c>
      <c r="CK17" s="106">
        <f>INDEX(Administração!$A:$CT,ROW(CH14),COLUMN(CH14))</f>
        <v>0</v>
      </c>
      <c r="CL17" s="106">
        <f>INDEX(Administração!$A:$CT,ROW(CI14),COLUMN(CI14))</f>
        <v>0</v>
      </c>
      <c r="CM17" s="106">
        <f>INDEX(Administração!$A:$CT,ROW(CJ14),COLUMN(CJ14))</f>
        <v>0</v>
      </c>
      <c r="CN17" s="106">
        <f>INDEX(Administração!$A:$CT,ROW(CK14),COLUMN(CK14))</f>
        <v>0</v>
      </c>
      <c r="CO17" s="106">
        <f>INDEX(Administração!$A:$CT,ROW(CL14),COLUMN(CL14))</f>
        <v>0</v>
      </c>
      <c r="CP17" s="106">
        <f>INDEX(Administração!$A:$CT,ROW(CM14),COLUMN(CM14))</f>
        <v>0</v>
      </c>
      <c r="CQ17" s="106">
        <f>INDEX(Administração!$A:$CT,ROW(CN14),COLUMN(CN14))</f>
        <v>0</v>
      </c>
      <c r="CR17" s="106">
        <f>INDEX(Administração!$A:$CT,ROW(CO14),COLUMN(CO14))</f>
        <v>0</v>
      </c>
      <c r="CS17" s="107" t="str">
        <f>INDEX(Administração!$A:$CT,ROW(A14),COLUMN(A14))</f>
        <v>a) Vencimentos e vantagens fixas (adicionais, gratificações, etc.)</v>
      </c>
    </row>
    <row r="18" spans="1:97" x14ac:dyDescent="0.2">
      <c r="A18" t="str">
        <f t="shared" si="0"/>
        <v/>
      </c>
      <c r="B18" s="107" t="str">
        <f>INDEX(Administração!$A:$CT,ROW(B15),COLUMN(CQ15))</f>
        <v>Despesas</v>
      </c>
      <c r="C18" s="107" t="str">
        <f>INDEX(Administração!$A:$CT,ROW(C15),COLUMN(CR15))</f>
        <v>ADM</v>
      </c>
      <c r="D18" s="107" t="str">
        <f>INDEX(Administração!$A:$CT,ROW(D15),COLUMN(CS15))</f>
        <v>Custo de Pessoal</v>
      </c>
      <c r="E18" s="107">
        <f>INDEX(Administração!$A:$CT,ROW(B15),COLUMN(B15))</f>
        <v>20139.34</v>
      </c>
      <c r="F18" s="106">
        <f>INDEX(Administração!$A:$CT,ROW(C15),COLUMN(C15))</f>
        <v>0</v>
      </c>
      <c r="G18" s="106">
        <f>INDEX(Administração!$A:$CT,ROW(D15),COLUMN(D15))</f>
        <v>0</v>
      </c>
      <c r="H18" s="106">
        <f>INDEX(Administração!$A:$CT,ROW(E15),COLUMN(E15))</f>
        <v>0</v>
      </c>
      <c r="I18" s="106">
        <f>INDEX(Administração!$A:$CT,ROW(F15),COLUMN(F15))</f>
        <v>0</v>
      </c>
      <c r="J18" s="106">
        <f>INDEX(Administração!$A:$CT,ROW(G15),COLUMN(G15))</f>
        <v>0</v>
      </c>
      <c r="K18" s="106">
        <f>INDEX(Administração!$A:$CT,ROW(H15),COLUMN(H15))</f>
        <v>0</v>
      </c>
      <c r="L18" s="106">
        <f>INDEX(Administração!$A:$CT,ROW(I15),COLUMN(I15))</f>
        <v>0</v>
      </c>
      <c r="M18" s="106">
        <f>INDEX(Administração!$A:$CT,ROW(J15),COLUMN(J15))</f>
        <v>0</v>
      </c>
      <c r="N18" s="106">
        <f>INDEX(Administração!$A:$CT,ROW(K15),COLUMN(K15))</f>
        <v>0</v>
      </c>
      <c r="O18" s="106">
        <f>INDEX(Administração!$A:$CT,ROW(L15),COLUMN(L15))</f>
        <v>0</v>
      </c>
      <c r="P18" s="106">
        <f>INDEX(Administração!$A:$CT,ROW(M15),COLUMN(M15))</f>
        <v>0</v>
      </c>
      <c r="Q18" s="106">
        <f>INDEX(Administração!$A:$CT,ROW(N15),COLUMN(N15))</f>
        <v>0</v>
      </c>
      <c r="R18" s="106">
        <f>INDEX(Administração!$A:$CT,ROW(O15),COLUMN(O15))</f>
        <v>0</v>
      </c>
      <c r="S18" s="106">
        <f>INDEX(Administração!$A:$CT,ROW(P15),COLUMN(P15))</f>
        <v>12930.480000000001</v>
      </c>
      <c r="T18" s="106">
        <f>INDEX(Administração!$A:$CT,ROW(Q15),COLUMN(Q15))</f>
        <v>1075.58</v>
      </c>
      <c r="U18" s="106">
        <f>INDEX(Administração!$A:$CT,ROW(R15),COLUMN(R15))</f>
        <v>1422.78</v>
      </c>
      <c r="V18" s="106">
        <f>INDEX(Administração!$A:$CT,ROW(S15),COLUMN(S15))</f>
        <v>1035.08</v>
      </c>
      <c r="W18" s="106">
        <f>INDEX(Administração!$A:$CT,ROW(T15),COLUMN(T15))</f>
        <v>1697.37</v>
      </c>
      <c r="X18" s="106">
        <f>INDEX(Administração!$A:$CT,ROW(U15),COLUMN(U15))</f>
        <v>1973.61</v>
      </c>
      <c r="Y18" s="106">
        <f>INDEX(Administração!$A:$CT,ROW(V15),COLUMN(V15))</f>
        <v>520.55999999999995</v>
      </c>
      <c r="Z18" s="106">
        <f>INDEX(Administração!$A:$CT,ROW(W15),COLUMN(W15))</f>
        <v>303.58999999999997</v>
      </c>
      <c r="AA18" s="106">
        <f>INDEX(Administração!$A:$CT,ROW(X15),COLUMN(X15))</f>
        <v>0</v>
      </c>
      <c r="AB18" s="106">
        <f>INDEX(Administração!$A:$CT,ROW(Y15),COLUMN(Y15))</f>
        <v>404.79</v>
      </c>
      <c r="AC18" s="106">
        <f>INDEX(Administração!$A:$CT,ROW(Z15),COLUMN(Z15))</f>
        <v>1097.3599999999999</v>
      </c>
      <c r="AD18" s="106">
        <f>INDEX(Administração!$A:$CT,ROW(AA15),COLUMN(AA15))</f>
        <v>1340.24</v>
      </c>
      <c r="AE18" s="106">
        <f>INDEX(Administração!$A:$CT,ROW(AB15),COLUMN(AB15))</f>
        <v>2059.52</v>
      </c>
      <c r="AF18" s="106">
        <f>INDEX(Administração!$A:$CT,ROW(AC15),COLUMN(AC15))</f>
        <v>7208.86</v>
      </c>
      <c r="AG18" s="106">
        <f>INDEX(Administração!$A:$CT,ROW(AD15),COLUMN(AD15))</f>
        <v>0</v>
      </c>
      <c r="AH18" s="106">
        <f>INDEX(Administração!$A:$CT,ROW(AE15),COLUMN(AE15))</f>
        <v>464.16</v>
      </c>
      <c r="AI18" s="106">
        <f>INDEX(Administração!$A:$CT,ROW(AF15),COLUMN(AF15))</f>
        <v>1108.96</v>
      </c>
      <c r="AJ18" s="106">
        <f>INDEX(Administração!$A:$CT,ROW(AG15),COLUMN(AG15))</f>
        <v>376.99</v>
      </c>
      <c r="AK18" s="106">
        <f>INDEX(Administração!$A:$CT,ROW(AH15),COLUMN(AH15))</f>
        <v>1135.4000000000001</v>
      </c>
      <c r="AL18" s="106">
        <f>INDEX(Administração!$A:$CT,ROW(AI15),COLUMN(AI15))</f>
        <v>0</v>
      </c>
      <c r="AM18" s="106">
        <f>INDEX(Administração!$A:$CT,ROW(AJ15),COLUMN(AJ15))</f>
        <v>1867.29</v>
      </c>
      <c r="AN18" s="106">
        <f>INDEX(Administração!$A:$CT,ROW(AK15),COLUMN(AK15))</f>
        <v>1617.95</v>
      </c>
      <c r="AO18" s="106">
        <f>INDEX(Administração!$A:$CT,ROW(AL15),COLUMN(AL15))</f>
        <v>0</v>
      </c>
      <c r="AP18" s="106">
        <f>INDEX(Administração!$A:$CT,ROW(AM15),COLUMN(AM15))</f>
        <v>638.11</v>
      </c>
      <c r="AQ18" s="106">
        <f>INDEX(Administração!$A:$CT,ROW(AN15),COLUMN(AN15))</f>
        <v>0</v>
      </c>
      <c r="AR18" s="106">
        <f>INDEX(Administração!$A:$CT,ROW(AO15),COLUMN(AO15))</f>
        <v>0</v>
      </c>
      <c r="AS18" s="106">
        <f>INDEX(Administração!$A:$CT,ROW(AP15),COLUMN(AP15))</f>
        <v>0</v>
      </c>
      <c r="AT18" s="106">
        <f>INDEX(Administração!$A:$CT,ROW(AQ15),COLUMN(AQ15))</f>
        <v>0</v>
      </c>
      <c r="AU18" s="106">
        <f>INDEX(Administração!$A:$CT,ROW(AR15),COLUMN(AR15))</f>
        <v>0</v>
      </c>
      <c r="AV18" s="106">
        <f>INDEX(Administração!$A:$CT,ROW(AS15),COLUMN(AS15))</f>
        <v>0</v>
      </c>
      <c r="AW18" s="106">
        <f>INDEX(Administração!$A:$CT,ROW(AT15),COLUMN(AT15))</f>
        <v>0</v>
      </c>
      <c r="AX18" s="106">
        <f>INDEX(Administração!$A:$CT,ROW(AU15),COLUMN(AU15))</f>
        <v>0</v>
      </c>
      <c r="AY18" s="106">
        <f>INDEX(Administração!$A:$CT,ROW(AV15),COLUMN(AV15))</f>
        <v>0</v>
      </c>
      <c r="AZ18" s="106">
        <f>INDEX(Administração!$A:$CT,ROW(AW15),COLUMN(AW15))</f>
        <v>0</v>
      </c>
      <c r="BA18" s="106">
        <f>INDEX(Administração!$A:$CT,ROW(AX15),COLUMN(AX15))</f>
        <v>0</v>
      </c>
      <c r="BB18" s="106">
        <f>INDEX(Administração!$A:$CT,ROW(AY15),COLUMN(AY15))</f>
        <v>0</v>
      </c>
      <c r="BC18" s="106">
        <f>INDEX(Administração!$A:$CT,ROW(AZ15),COLUMN(AZ15))</f>
        <v>0</v>
      </c>
      <c r="BD18" s="106">
        <f>INDEX(Administração!$A:$CT,ROW(BA15),COLUMN(BA15))</f>
        <v>0</v>
      </c>
      <c r="BE18" s="106">
        <f>INDEX(Administração!$A:$CT,ROW(BB15),COLUMN(BB15))</f>
        <v>0</v>
      </c>
      <c r="BF18" s="106">
        <f>INDEX(Administração!$A:$CT,ROW(BC15),COLUMN(BC15))</f>
        <v>0</v>
      </c>
      <c r="BG18" s="106">
        <f>INDEX(Administração!$A:$CT,ROW(BD15),COLUMN(BD15))</f>
        <v>0</v>
      </c>
      <c r="BH18" s="106">
        <f>INDEX(Administração!$A:$CT,ROW(BE15),COLUMN(BE15))</f>
        <v>0</v>
      </c>
      <c r="BI18" s="106">
        <f>INDEX(Administração!$A:$CT,ROW(BF15),COLUMN(BF15))</f>
        <v>0</v>
      </c>
      <c r="BJ18" s="106">
        <f>INDEX(Administração!$A:$CT,ROW(BG15),COLUMN(BG15))</f>
        <v>0</v>
      </c>
      <c r="BK18" s="106">
        <f>INDEX(Administração!$A:$CT,ROW(BH15),COLUMN(BH15))</f>
        <v>0</v>
      </c>
      <c r="BL18" s="106">
        <f>INDEX(Administração!$A:$CT,ROW(BI15),COLUMN(BI15))</f>
        <v>0</v>
      </c>
      <c r="BM18" s="106">
        <f>INDEX(Administração!$A:$CT,ROW(BJ15),COLUMN(BJ15))</f>
        <v>0</v>
      </c>
      <c r="BN18" s="106">
        <f>INDEX(Administração!$A:$CT,ROW(BK15),COLUMN(BK15))</f>
        <v>0</v>
      </c>
      <c r="BO18" s="106">
        <f>INDEX(Administração!$A:$CT,ROW(BL15),COLUMN(BL15))</f>
        <v>0</v>
      </c>
      <c r="BP18" s="106">
        <f>INDEX(Administração!$A:$CT,ROW(BM15),COLUMN(BM15))</f>
        <v>0</v>
      </c>
      <c r="BQ18" s="106">
        <f>INDEX(Administração!$A:$CT,ROW(BN15),COLUMN(BN15))</f>
        <v>0</v>
      </c>
      <c r="BR18" s="106">
        <f>INDEX(Administração!$A:$CT,ROW(BO15),COLUMN(BO15))</f>
        <v>0</v>
      </c>
      <c r="BS18" s="106">
        <f>INDEX(Administração!$A:$CT,ROW(BP15),COLUMN(BP15))</f>
        <v>0</v>
      </c>
      <c r="BT18" s="106">
        <f>INDEX(Administração!$A:$CT,ROW(BQ15),COLUMN(BQ15))</f>
        <v>0</v>
      </c>
      <c r="BU18" s="106">
        <f>INDEX(Administração!$A:$CT,ROW(BR15),COLUMN(BR15))</f>
        <v>0</v>
      </c>
      <c r="BV18" s="106">
        <f>INDEX(Administração!$A:$CT,ROW(BS15),COLUMN(BS15))</f>
        <v>0</v>
      </c>
      <c r="BW18" s="106">
        <f>INDEX(Administração!$A:$CT,ROW(BT15),COLUMN(BT15))</f>
        <v>0</v>
      </c>
      <c r="BX18" s="106">
        <f>INDEX(Administração!$A:$CT,ROW(BU15),COLUMN(BU15))</f>
        <v>0</v>
      </c>
      <c r="BY18" s="106">
        <f>INDEX(Administração!$A:$CT,ROW(BV15),COLUMN(BV15))</f>
        <v>0</v>
      </c>
      <c r="BZ18" s="106">
        <f>INDEX(Administração!$A:$CT,ROW(BW15),COLUMN(BW15))</f>
        <v>0</v>
      </c>
      <c r="CA18" s="106">
        <f>INDEX(Administração!$A:$CT,ROW(BX15),COLUMN(BX15))</f>
        <v>0</v>
      </c>
      <c r="CB18" s="106">
        <f>INDEX(Administração!$A:$CT,ROW(BY15),COLUMN(BY15))</f>
        <v>0</v>
      </c>
      <c r="CC18" s="106">
        <f>INDEX(Administração!$A:$CT,ROW(BZ15),COLUMN(BZ15))</f>
        <v>0</v>
      </c>
      <c r="CD18" s="106">
        <f>INDEX(Administração!$A:$CT,ROW(CA15),COLUMN(CA15))</f>
        <v>0</v>
      </c>
      <c r="CE18" s="106">
        <f>INDEX(Administração!$A:$CT,ROW(CB15),COLUMN(CB15))</f>
        <v>0</v>
      </c>
      <c r="CF18" s="106">
        <f>INDEX(Administração!$A:$CT,ROW(CC15),COLUMN(CC15))</f>
        <v>0</v>
      </c>
      <c r="CG18" s="106">
        <f>INDEX(Administração!$A:$CT,ROW(CD15),COLUMN(CD15))</f>
        <v>0</v>
      </c>
      <c r="CH18" s="106">
        <f>INDEX(Administração!$A:$CT,ROW(CE15),COLUMN(CE15))</f>
        <v>0</v>
      </c>
      <c r="CI18" s="106">
        <f>INDEX(Administração!$A:$CT,ROW(CF15),COLUMN(CF15))</f>
        <v>0</v>
      </c>
      <c r="CJ18" s="106">
        <f>INDEX(Administração!$A:$CT,ROW(CG15),COLUMN(CG15))</f>
        <v>0</v>
      </c>
      <c r="CK18" s="106">
        <f>INDEX(Administração!$A:$CT,ROW(CH15),COLUMN(CH15))</f>
        <v>0</v>
      </c>
      <c r="CL18" s="106">
        <f>INDEX(Administração!$A:$CT,ROW(CI15),COLUMN(CI15))</f>
        <v>0</v>
      </c>
      <c r="CM18" s="106">
        <f>INDEX(Administração!$A:$CT,ROW(CJ15),COLUMN(CJ15))</f>
        <v>0</v>
      </c>
      <c r="CN18" s="106">
        <f>INDEX(Administração!$A:$CT,ROW(CK15),COLUMN(CK15))</f>
        <v>0</v>
      </c>
      <c r="CO18" s="106">
        <f>INDEX(Administração!$A:$CT,ROW(CL15),COLUMN(CL15))</f>
        <v>0</v>
      </c>
      <c r="CP18" s="106">
        <f>INDEX(Administração!$A:$CT,ROW(CM15),COLUMN(CM15))</f>
        <v>0</v>
      </c>
      <c r="CQ18" s="106">
        <f>INDEX(Administração!$A:$CT,ROW(CN15),COLUMN(CN15))</f>
        <v>0</v>
      </c>
      <c r="CR18" s="106">
        <f>INDEX(Administração!$A:$CT,ROW(CO15),COLUMN(CO15))</f>
        <v>0</v>
      </c>
      <c r="CS18" s="107" t="str">
        <f>INDEX(Administração!$A:$CT,ROW(A15),COLUMN(A15))</f>
        <v>b) Horas extras e sobreavisos</v>
      </c>
    </row>
    <row r="19" spans="1:97" x14ac:dyDescent="0.2">
      <c r="A19" t="str">
        <f t="shared" si="0"/>
        <v/>
      </c>
      <c r="B19" s="107" t="str">
        <f>INDEX(Administração!$A:$CT,ROW(B16),COLUMN(CQ16))</f>
        <v>Despesas</v>
      </c>
      <c r="C19" s="107" t="str">
        <f>INDEX(Administração!$A:$CT,ROW(C16),COLUMN(CR16))</f>
        <v>ADM</v>
      </c>
      <c r="D19" s="107" t="str">
        <f>INDEX(Administração!$A:$CT,ROW(D16),COLUMN(CS16))</f>
        <v>Custo de Pessoal</v>
      </c>
      <c r="E19" s="107">
        <f>INDEX(Administração!$A:$CT,ROW(B16),COLUMN(B16))</f>
        <v>370443.35000000003</v>
      </c>
      <c r="F19" s="106">
        <f>INDEX(Administração!$A:$CT,ROW(C16),COLUMN(C16))</f>
        <v>0</v>
      </c>
      <c r="G19" s="106">
        <f>INDEX(Administração!$A:$CT,ROW(D16),COLUMN(D16))</f>
        <v>0</v>
      </c>
      <c r="H19" s="106">
        <f>INDEX(Administração!$A:$CT,ROW(E16),COLUMN(E16))</f>
        <v>0</v>
      </c>
      <c r="I19" s="106">
        <f>INDEX(Administração!$A:$CT,ROW(F16),COLUMN(F16))</f>
        <v>0</v>
      </c>
      <c r="J19" s="106">
        <f>INDEX(Administração!$A:$CT,ROW(G16),COLUMN(G16))</f>
        <v>0</v>
      </c>
      <c r="K19" s="106">
        <f>INDEX(Administração!$A:$CT,ROW(H16),COLUMN(H16))</f>
        <v>0</v>
      </c>
      <c r="L19" s="106">
        <f>INDEX(Administração!$A:$CT,ROW(I16),COLUMN(I16))</f>
        <v>0</v>
      </c>
      <c r="M19" s="106">
        <f>INDEX(Administração!$A:$CT,ROW(J16),COLUMN(J16))</f>
        <v>0</v>
      </c>
      <c r="N19" s="106">
        <f>INDEX(Administração!$A:$CT,ROW(K16),COLUMN(K16))</f>
        <v>0</v>
      </c>
      <c r="O19" s="106">
        <f>INDEX(Administração!$A:$CT,ROW(L16),COLUMN(L16))</f>
        <v>0</v>
      </c>
      <c r="P19" s="106">
        <f>INDEX(Administração!$A:$CT,ROW(M16),COLUMN(M16))</f>
        <v>0</v>
      </c>
      <c r="Q19" s="106">
        <f>INDEX(Administração!$A:$CT,ROW(N16),COLUMN(N16))</f>
        <v>0</v>
      </c>
      <c r="R19" s="106">
        <f>INDEX(Administração!$A:$CT,ROW(O16),COLUMN(O16))</f>
        <v>0</v>
      </c>
      <c r="S19" s="106">
        <f>INDEX(Administração!$A:$CT,ROW(P16),COLUMN(P16))</f>
        <v>127566.02999999998</v>
      </c>
      <c r="T19" s="106">
        <f>INDEX(Administração!$A:$CT,ROW(Q16),COLUMN(Q16))</f>
        <v>9727.84</v>
      </c>
      <c r="U19" s="106">
        <f>INDEX(Administração!$A:$CT,ROW(R16),COLUMN(R16))</f>
        <v>9842.23</v>
      </c>
      <c r="V19" s="106">
        <f>INDEX(Administração!$A:$CT,ROW(S16),COLUMN(S16))</f>
        <v>10058.48</v>
      </c>
      <c r="W19" s="106">
        <f>INDEX(Administração!$A:$CT,ROW(T16),COLUMN(T16))</f>
        <v>10637.35</v>
      </c>
      <c r="X19" s="106">
        <f>INDEX(Administração!$A:$CT,ROW(U16),COLUMN(U16))</f>
        <v>10945.72</v>
      </c>
      <c r="Y19" s="106">
        <f>INDEX(Administração!$A:$CT,ROW(V16),COLUMN(V16))</f>
        <v>9361.67</v>
      </c>
      <c r="Z19" s="106">
        <f>INDEX(Administração!$A:$CT,ROW(W16),COLUMN(W16))</f>
        <v>0</v>
      </c>
      <c r="AA19" s="106">
        <f>INDEX(Administração!$A:$CT,ROW(X16),COLUMN(X16))</f>
        <v>9167.41</v>
      </c>
      <c r="AB19" s="106">
        <f>INDEX(Administração!$A:$CT,ROW(Y16),COLUMN(Y16))</f>
        <v>9311.26</v>
      </c>
      <c r="AC19" s="106">
        <f>INDEX(Administração!$A:$CT,ROW(Z16),COLUMN(Z16))</f>
        <v>9751.0499999999993</v>
      </c>
      <c r="AD19" s="106">
        <f>INDEX(Administração!$A:$CT,ROW(AA16),COLUMN(AA16))</f>
        <v>9651.76</v>
      </c>
      <c r="AE19" s="106">
        <f>INDEX(Administração!$A:$CT,ROW(AB16),COLUMN(AB16))</f>
        <v>29111.26</v>
      </c>
      <c r="AF19" s="106">
        <f>INDEX(Administração!$A:$CT,ROW(AC16),COLUMN(AC16))</f>
        <v>133810.29</v>
      </c>
      <c r="AG19" s="106">
        <f>INDEX(Administração!$A:$CT,ROW(AD16),COLUMN(AD16))</f>
        <v>0</v>
      </c>
      <c r="AH19" s="106">
        <f>INDEX(Administração!$A:$CT,ROW(AE16),COLUMN(AE16))</f>
        <v>7842.87</v>
      </c>
      <c r="AI19" s="106">
        <f>INDEX(Administração!$A:$CT,ROW(AF16),COLUMN(AF16))</f>
        <v>9919.27</v>
      </c>
      <c r="AJ19" s="106">
        <f>INDEX(Administração!$A:$CT,ROW(AG16),COLUMN(AG16))</f>
        <v>20574.330000000002</v>
      </c>
      <c r="AK19" s="106">
        <f>INDEX(Administração!$A:$CT,ROW(AH16),COLUMN(AH16))</f>
        <v>10587.95</v>
      </c>
      <c r="AL19" s="106">
        <f>INDEX(Administração!$A:$CT,ROW(AI16),COLUMN(AI16))</f>
        <v>0</v>
      </c>
      <c r="AM19" s="106">
        <f>INDEX(Administração!$A:$CT,ROW(AJ16),COLUMN(AJ16))</f>
        <v>21089.15</v>
      </c>
      <c r="AN19" s="106">
        <f>INDEX(Administração!$A:$CT,ROW(AK16),COLUMN(AK16))</f>
        <v>10881.69</v>
      </c>
      <c r="AO19" s="106">
        <f>INDEX(Administração!$A:$CT,ROW(AL16),COLUMN(AL16))</f>
        <v>0</v>
      </c>
      <c r="AP19" s="106">
        <f>INDEX(Administração!$A:$CT,ROW(AM16),COLUMN(AM16))</f>
        <v>10818.13</v>
      </c>
      <c r="AQ19" s="106">
        <f>INDEX(Administração!$A:$CT,ROW(AN16),COLUMN(AN16))</f>
        <v>20630.349999999999</v>
      </c>
      <c r="AR19" s="106">
        <f>INDEX(Administração!$A:$CT,ROW(AO16),COLUMN(AO16))</f>
        <v>21466.55</v>
      </c>
      <c r="AS19" s="106">
        <f>INDEX(Administração!$A:$CT,ROW(AP16),COLUMN(AP16))</f>
        <v>109067.03000000001</v>
      </c>
      <c r="AT19" s="106">
        <f>INDEX(Administração!$A:$CT,ROW(AQ16),COLUMN(AQ16))</f>
        <v>10040.6</v>
      </c>
      <c r="AU19" s="106">
        <f>INDEX(Administração!$A:$CT,ROW(AR16),COLUMN(AR16))</f>
        <v>0</v>
      </c>
      <c r="AV19" s="106">
        <f>INDEX(Administração!$A:$CT,ROW(AS16),COLUMN(AS16))</f>
        <v>12628.38</v>
      </c>
      <c r="AW19" s="106">
        <f>INDEX(Administração!$A:$CT,ROW(AT16),COLUMN(AT16))</f>
        <v>12124.17</v>
      </c>
      <c r="AX19" s="106">
        <f>INDEX(Administração!$A:$CT,ROW(AU16),COLUMN(AU16))</f>
        <v>27410.799999999999</v>
      </c>
      <c r="AY19" s="106">
        <f>INDEX(Administração!$A:$CT,ROW(AV16),COLUMN(AV16))</f>
        <v>19383.63</v>
      </c>
      <c r="AZ19" s="106">
        <f>INDEX(Administração!$A:$CT,ROW(AW16),COLUMN(AW16))</f>
        <v>13757.68</v>
      </c>
      <c r="BA19" s="106">
        <f>INDEX(Administração!$A:$CT,ROW(AX16),COLUMN(AX16))</f>
        <v>0</v>
      </c>
      <c r="BB19" s="106">
        <f>INDEX(Administração!$A:$CT,ROW(AY16),COLUMN(AY16))</f>
        <v>13721.77</v>
      </c>
      <c r="BC19" s="106">
        <f>INDEX(Administração!$A:$CT,ROW(AZ16),COLUMN(AZ16))</f>
        <v>0</v>
      </c>
      <c r="BD19" s="106">
        <f>INDEX(Administração!$A:$CT,ROW(BA16),COLUMN(BA16))</f>
        <v>0</v>
      </c>
      <c r="BE19" s="106">
        <f>INDEX(Administração!$A:$CT,ROW(BB16),COLUMN(BB16))</f>
        <v>0</v>
      </c>
      <c r="BF19" s="106">
        <f>INDEX(Administração!$A:$CT,ROW(BC16),COLUMN(BC16))</f>
        <v>0</v>
      </c>
      <c r="BG19" s="106">
        <f>INDEX(Administração!$A:$CT,ROW(BD16),COLUMN(BD16))</f>
        <v>0</v>
      </c>
      <c r="BH19" s="106">
        <f>INDEX(Administração!$A:$CT,ROW(BE16),COLUMN(BE16))</f>
        <v>0</v>
      </c>
      <c r="BI19" s="106">
        <f>INDEX(Administração!$A:$CT,ROW(BF16),COLUMN(BF16))</f>
        <v>0</v>
      </c>
      <c r="BJ19" s="106">
        <f>INDEX(Administração!$A:$CT,ROW(BG16),COLUMN(BG16))</f>
        <v>0</v>
      </c>
      <c r="BK19" s="106">
        <f>INDEX(Administração!$A:$CT,ROW(BH16),COLUMN(BH16))</f>
        <v>0</v>
      </c>
      <c r="BL19" s="106">
        <f>INDEX(Administração!$A:$CT,ROW(BI16),COLUMN(BI16))</f>
        <v>0</v>
      </c>
      <c r="BM19" s="106">
        <f>INDEX(Administração!$A:$CT,ROW(BJ16),COLUMN(BJ16))</f>
        <v>0</v>
      </c>
      <c r="BN19" s="106">
        <f>INDEX(Administração!$A:$CT,ROW(BK16),COLUMN(BK16))</f>
        <v>0</v>
      </c>
      <c r="BO19" s="106">
        <f>INDEX(Administração!$A:$CT,ROW(BL16),COLUMN(BL16))</f>
        <v>0</v>
      </c>
      <c r="BP19" s="106">
        <f>INDEX(Administração!$A:$CT,ROW(BM16),COLUMN(BM16))</f>
        <v>0</v>
      </c>
      <c r="BQ19" s="106">
        <f>INDEX(Administração!$A:$CT,ROW(BN16),COLUMN(BN16))</f>
        <v>0</v>
      </c>
      <c r="BR19" s="106">
        <f>INDEX(Administração!$A:$CT,ROW(BO16),COLUMN(BO16))</f>
        <v>0</v>
      </c>
      <c r="BS19" s="106">
        <f>INDEX(Administração!$A:$CT,ROW(BP16),COLUMN(BP16))</f>
        <v>0</v>
      </c>
      <c r="BT19" s="106">
        <f>INDEX(Administração!$A:$CT,ROW(BQ16),COLUMN(BQ16))</f>
        <v>0</v>
      </c>
      <c r="BU19" s="106">
        <f>INDEX(Administração!$A:$CT,ROW(BR16),COLUMN(BR16))</f>
        <v>0</v>
      </c>
      <c r="BV19" s="106">
        <f>INDEX(Administração!$A:$CT,ROW(BS16),COLUMN(BS16))</f>
        <v>0</v>
      </c>
      <c r="BW19" s="106">
        <f>INDEX(Administração!$A:$CT,ROW(BT16),COLUMN(BT16))</f>
        <v>0</v>
      </c>
      <c r="BX19" s="106">
        <f>INDEX(Administração!$A:$CT,ROW(BU16),COLUMN(BU16))</f>
        <v>0</v>
      </c>
      <c r="BY19" s="106">
        <f>INDEX(Administração!$A:$CT,ROW(BV16),COLUMN(BV16))</f>
        <v>0</v>
      </c>
      <c r="BZ19" s="106">
        <f>INDEX(Administração!$A:$CT,ROW(BW16),COLUMN(BW16))</f>
        <v>0</v>
      </c>
      <c r="CA19" s="106">
        <f>INDEX(Administração!$A:$CT,ROW(BX16),COLUMN(BX16))</f>
        <v>0</v>
      </c>
      <c r="CB19" s="106">
        <f>INDEX(Administração!$A:$CT,ROW(BY16),COLUMN(BY16))</f>
        <v>0</v>
      </c>
      <c r="CC19" s="106">
        <f>INDEX(Administração!$A:$CT,ROW(BZ16),COLUMN(BZ16))</f>
        <v>0</v>
      </c>
      <c r="CD19" s="106">
        <f>INDEX(Administração!$A:$CT,ROW(CA16),COLUMN(CA16))</f>
        <v>0</v>
      </c>
      <c r="CE19" s="106">
        <f>INDEX(Administração!$A:$CT,ROW(CB16),COLUMN(CB16))</f>
        <v>0</v>
      </c>
      <c r="CF19" s="106">
        <f>INDEX(Administração!$A:$CT,ROW(CC16),COLUMN(CC16))</f>
        <v>0</v>
      </c>
      <c r="CG19" s="106">
        <f>INDEX(Administração!$A:$CT,ROW(CD16),COLUMN(CD16))</f>
        <v>0</v>
      </c>
      <c r="CH19" s="106">
        <f>INDEX(Administração!$A:$CT,ROW(CE16),COLUMN(CE16))</f>
        <v>0</v>
      </c>
      <c r="CI19" s="106">
        <f>INDEX(Administração!$A:$CT,ROW(CF16),COLUMN(CF16))</f>
        <v>0</v>
      </c>
      <c r="CJ19" s="106">
        <f>INDEX(Administração!$A:$CT,ROW(CG16),COLUMN(CG16))</f>
        <v>0</v>
      </c>
      <c r="CK19" s="106">
        <f>INDEX(Administração!$A:$CT,ROW(CH16),COLUMN(CH16))</f>
        <v>0</v>
      </c>
      <c r="CL19" s="106">
        <f>INDEX(Administração!$A:$CT,ROW(CI16),COLUMN(CI16))</f>
        <v>0</v>
      </c>
      <c r="CM19" s="106">
        <f>INDEX(Administração!$A:$CT,ROW(CJ16),COLUMN(CJ16))</f>
        <v>0</v>
      </c>
      <c r="CN19" s="106">
        <f>INDEX(Administração!$A:$CT,ROW(CK16),COLUMN(CK16))</f>
        <v>0</v>
      </c>
      <c r="CO19" s="106">
        <f>INDEX(Administração!$A:$CT,ROW(CL16),COLUMN(CL16))</f>
        <v>0</v>
      </c>
      <c r="CP19" s="106">
        <f>INDEX(Administração!$A:$CT,ROW(CM16),COLUMN(CM16))</f>
        <v>0</v>
      </c>
      <c r="CQ19" s="106">
        <f>INDEX(Administração!$A:$CT,ROW(CN16),COLUMN(CN16))</f>
        <v>0</v>
      </c>
      <c r="CR19" s="106">
        <f>INDEX(Administração!$A:$CT,ROW(CO16),COLUMN(CO16))</f>
        <v>0</v>
      </c>
      <c r="CS19" s="107" t="str">
        <f>INDEX(Administração!$A:$CT,ROW(A16),COLUMN(A16))</f>
        <v>c) Obrigações trabalhistas e demais encargos patronais</v>
      </c>
    </row>
    <row r="20" spans="1:97" x14ac:dyDescent="0.2">
      <c r="A20" t="str">
        <f t="shared" si="0"/>
        <v/>
      </c>
      <c r="B20" s="107" t="str">
        <f>INDEX(Administração!$A:$CT,ROW(B17),COLUMN(CQ17))</f>
        <v>Despesas</v>
      </c>
      <c r="C20" s="107" t="str">
        <f>INDEX(Administração!$A:$CT,ROW(C17),COLUMN(CR17))</f>
        <v>ADM</v>
      </c>
      <c r="D20" s="107" t="str">
        <f>INDEX(Administração!$A:$CT,ROW(D17),COLUMN(CS17))</f>
        <v>Custo de Pessoal</v>
      </c>
      <c r="E20" s="107">
        <f>INDEX(Administração!$A:$CT,ROW(B17),COLUMN(B17))</f>
        <v>9085.8799999999992</v>
      </c>
      <c r="F20" s="106">
        <f>INDEX(Administração!$A:$CT,ROW(C17),COLUMN(C17))</f>
        <v>0</v>
      </c>
      <c r="G20" s="106">
        <f>INDEX(Administração!$A:$CT,ROW(D17),COLUMN(D17))</f>
        <v>0</v>
      </c>
      <c r="H20" s="106">
        <f>INDEX(Administração!$A:$CT,ROW(E17),COLUMN(E17))</f>
        <v>0</v>
      </c>
      <c r="I20" s="106">
        <f>INDEX(Administração!$A:$CT,ROW(F17),COLUMN(F17))</f>
        <v>0</v>
      </c>
      <c r="J20" s="106">
        <f>INDEX(Administração!$A:$CT,ROW(G17),COLUMN(G17))</f>
        <v>0</v>
      </c>
      <c r="K20" s="106">
        <f>INDEX(Administração!$A:$CT,ROW(H17),COLUMN(H17))</f>
        <v>0</v>
      </c>
      <c r="L20" s="106">
        <f>INDEX(Administração!$A:$CT,ROW(I17),COLUMN(I17))</f>
        <v>0</v>
      </c>
      <c r="M20" s="106">
        <f>INDEX(Administração!$A:$CT,ROW(J17),COLUMN(J17))</f>
        <v>0</v>
      </c>
      <c r="N20" s="106">
        <f>INDEX(Administração!$A:$CT,ROW(K17),COLUMN(K17))</f>
        <v>0</v>
      </c>
      <c r="O20" s="106">
        <f>INDEX(Administração!$A:$CT,ROW(L17),COLUMN(L17))</f>
        <v>0</v>
      </c>
      <c r="P20" s="106">
        <f>INDEX(Administração!$A:$CT,ROW(M17),COLUMN(M17))</f>
        <v>0</v>
      </c>
      <c r="Q20" s="106">
        <f>INDEX(Administração!$A:$CT,ROW(N17),COLUMN(N17))</f>
        <v>0</v>
      </c>
      <c r="R20" s="106">
        <f>INDEX(Administração!$A:$CT,ROW(O17),COLUMN(O17))</f>
        <v>0</v>
      </c>
      <c r="S20" s="106">
        <f>INDEX(Administração!$A:$CT,ROW(P17),COLUMN(P17))</f>
        <v>0</v>
      </c>
      <c r="T20" s="106">
        <f>INDEX(Administração!$A:$CT,ROW(Q17),COLUMN(Q17))</f>
        <v>0</v>
      </c>
      <c r="U20" s="106">
        <f>INDEX(Administração!$A:$CT,ROW(R17),COLUMN(R17))</f>
        <v>0</v>
      </c>
      <c r="V20" s="106">
        <f>INDEX(Administração!$A:$CT,ROW(S17),COLUMN(S17))</f>
        <v>0</v>
      </c>
      <c r="W20" s="106">
        <f>INDEX(Administração!$A:$CT,ROW(T17),COLUMN(T17))</f>
        <v>0</v>
      </c>
      <c r="X20" s="106">
        <f>INDEX(Administração!$A:$CT,ROW(U17),COLUMN(U17))</f>
        <v>0</v>
      </c>
      <c r="Y20" s="106">
        <f>INDEX(Administração!$A:$CT,ROW(V17),COLUMN(V17))</f>
        <v>0</v>
      </c>
      <c r="Z20" s="106">
        <f>INDEX(Administração!$A:$CT,ROW(W17),COLUMN(W17))</f>
        <v>0</v>
      </c>
      <c r="AA20" s="106">
        <f>INDEX(Administração!$A:$CT,ROW(X17),COLUMN(X17))</f>
        <v>0</v>
      </c>
      <c r="AB20" s="106">
        <f>INDEX(Administração!$A:$CT,ROW(Y17),COLUMN(Y17))</f>
        <v>0</v>
      </c>
      <c r="AC20" s="106">
        <f>INDEX(Administração!$A:$CT,ROW(Z17),COLUMN(Z17))</f>
        <v>0</v>
      </c>
      <c r="AD20" s="106">
        <f>INDEX(Administração!$A:$CT,ROW(AA17),COLUMN(AA17))</f>
        <v>0</v>
      </c>
      <c r="AE20" s="106">
        <f>INDEX(Administração!$A:$CT,ROW(AB17),COLUMN(AB17))</f>
        <v>0</v>
      </c>
      <c r="AF20" s="106">
        <f>INDEX(Administração!$A:$CT,ROW(AC17),COLUMN(AC17))</f>
        <v>0</v>
      </c>
      <c r="AG20" s="106">
        <f>INDEX(Administração!$A:$CT,ROW(AD17),COLUMN(AD17))</f>
        <v>0</v>
      </c>
      <c r="AH20" s="106">
        <f>INDEX(Administração!$A:$CT,ROW(AE17),COLUMN(AE17))</f>
        <v>0</v>
      </c>
      <c r="AI20" s="106">
        <f>INDEX(Administração!$A:$CT,ROW(AF17),COLUMN(AF17))</f>
        <v>0</v>
      </c>
      <c r="AJ20" s="106">
        <f>INDEX(Administração!$A:$CT,ROW(AG17),COLUMN(AG17))</f>
        <v>0</v>
      </c>
      <c r="AK20" s="106">
        <f>INDEX(Administração!$A:$CT,ROW(AH17),COLUMN(AH17))</f>
        <v>0</v>
      </c>
      <c r="AL20" s="106">
        <f>INDEX(Administração!$A:$CT,ROW(AI17),COLUMN(AI17))</f>
        <v>0</v>
      </c>
      <c r="AM20" s="106">
        <f>INDEX(Administração!$A:$CT,ROW(AJ17),COLUMN(AJ17))</f>
        <v>0</v>
      </c>
      <c r="AN20" s="106">
        <f>INDEX(Administração!$A:$CT,ROW(AK17),COLUMN(AK17))</f>
        <v>0</v>
      </c>
      <c r="AO20" s="106">
        <f>INDEX(Administração!$A:$CT,ROW(AL17),COLUMN(AL17))</f>
        <v>0</v>
      </c>
      <c r="AP20" s="106">
        <f>INDEX(Administração!$A:$CT,ROW(AM17),COLUMN(AM17))</f>
        <v>0</v>
      </c>
      <c r="AQ20" s="106">
        <f>INDEX(Administração!$A:$CT,ROW(AN17),COLUMN(AN17))</f>
        <v>0</v>
      </c>
      <c r="AR20" s="106">
        <f>INDEX(Administração!$A:$CT,ROW(AO17),COLUMN(AO17))</f>
        <v>0</v>
      </c>
      <c r="AS20" s="106">
        <f>INDEX(Administração!$A:$CT,ROW(AP17),COLUMN(AP17))</f>
        <v>9085.8799999999992</v>
      </c>
      <c r="AT20" s="106">
        <f>INDEX(Administração!$A:$CT,ROW(AQ17),COLUMN(AQ17))</f>
        <v>0</v>
      </c>
      <c r="AU20" s="106">
        <f>INDEX(Administração!$A:$CT,ROW(AR17),COLUMN(AR17))</f>
        <v>0</v>
      </c>
      <c r="AV20" s="106">
        <f>INDEX(Administração!$A:$CT,ROW(AS17),COLUMN(AS17))</f>
        <v>0</v>
      </c>
      <c r="AW20" s="106">
        <f>INDEX(Administração!$A:$CT,ROW(AT17),COLUMN(AT17))</f>
        <v>9085.8799999999992</v>
      </c>
      <c r="AX20" s="106">
        <f>INDEX(Administração!$A:$CT,ROW(AU17),COLUMN(AU17))</f>
        <v>0</v>
      </c>
      <c r="AY20" s="106">
        <f>INDEX(Administração!$A:$CT,ROW(AV17),COLUMN(AV17))</f>
        <v>0</v>
      </c>
      <c r="AZ20" s="106">
        <f>INDEX(Administração!$A:$CT,ROW(AW17),COLUMN(AW17))</f>
        <v>0</v>
      </c>
      <c r="BA20" s="106">
        <f>INDEX(Administração!$A:$CT,ROW(AX17),COLUMN(AX17))</f>
        <v>0</v>
      </c>
      <c r="BB20" s="106">
        <f>INDEX(Administração!$A:$CT,ROW(AY17),COLUMN(AY17))</f>
        <v>0</v>
      </c>
      <c r="BC20" s="106">
        <f>INDEX(Administração!$A:$CT,ROW(AZ17),COLUMN(AZ17))</f>
        <v>0</v>
      </c>
      <c r="BD20" s="106">
        <f>INDEX(Administração!$A:$CT,ROW(BA17),COLUMN(BA17))</f>
        <v>0</v>
      </c>
      <c r="BE20" s="106">
        <f>INDEX(Administração!$A:$CT,ROW(BB17),COLUMN(BB17))</f>
        <v>0</v>
      </c>
      <c r="BF20" s="106">
        <f>INDEX(Administração!$A:$CT,ROW(BC17),COLUMN(BC17))</f>
        <v>0</v>
      </c>
      <c r="BG20" s="106">
        <f>INDEX(Administração!$A:$CT,ROW(BD17),COLUMN(BD17))</f>
        <v>0</v>
      </c>
      <c r="BH20" s="106">
        <f>INDEX(Administração!$A:$CT,ROW(BE17),COLUMN(BE17))</f>
        <v>0</v>
      </c>
      <c r="BI20" s="106">
        <f>INDEX(Administração!$A:$CT,ROW(BF17),COLUMN(BF17))</f>
        <v>0</v>
      </c>
      <c r="BJ20" s="106">
        <f>INDEX(Administração!$A:$CT,ROW(BG17),COLUMN(BG17))</f>
        <v>0</v>
      </c>
      <c r="BK20" s="106">
        <f>INDEX(Administração!$A:$CT,ROW(BH17),COLUMN(BH17))</f>
        <v>0</v>
      </c>
      <c r="BL20" s="106">
        <f>INDEX(Administração!$A:$CT,ROW(BI17),COLUMN(BI17))</f>
        <v>0</v>
      </c>
      <c r="BM20" s="106">
        <f>INDEX(Administração!$A:$CT,ROW(BJ17),COLUMN(BJ17))</f>
        <v>0</v>
      </c>
      <c r="BN20" s="106">
        <f>INDEX(Administração!$A:$CT,ROW(BK17),COLUMN(BK17))</f>
        <v>0</v>
      </c>
      <c r="BO20" s="106">
        <f>INDEX(Administração!$A:$CT,ROW(BL17),COLUMN(BL17))</f>
        <v>0</v>
      </c>
      <c r="BP20" s="106">
        <f>INDEX(Administração!$A:$CT,ROW(BM17),COLUMN(BM17))</f>
        <v>0</v>
      </c>
      <c r="BQ20" s="106">
        <f>INDEX(Administração!$A:$CT,ROW(BN17),COLUMN(BN17))</f>
        <v>0</v>
      </c>
      <c r="BR20" s="106">
        <f>INDEX(Administração!$A:$CT,ROW(BO17),COLUMN(BO17))</f>
        <v>0</v>
      </c>
      <c r="BS20" s="106">
        <f>INDEX(Administração!$A:$CT,ROW(BP17),COLUMN(BP17))</f>
        <v>0</v>
      </c>
      <c r="BT20" s="106">
        <f>INDEX(Administração!$A:$CT,ROW(BQ17),COLUMN(BQ17))</f>
        <v>0</v>
      </c>
      <c r="BU20" s="106">
        <f>INDEX(Administração!$A:$CT,ROW(BR17),COLUMN(BR17))</f>
        <v>0</v>
      </c>
      <c r="BV20" s="106">
        <f>INDEX(Administração!$A:$CT,ROW(BS17),COLUMN(BS17))</f>
        <v>0</v>
      </c>
      <c r="BW20" s="106">
        <f>INDEX(Administração!$A:$CT,ROW(BT17),COLUMN(BT17))</f>
        <v>0</v>
      </c>
      <c r="BX20" s="106">
        <f>INDEX(Administração!$A:$CT,ROW(BU17),COLUMN(BU17))</f>
        <v>0</v>
      </c>
      <c r="BY20" s="106">
        <f>INDEX(Administração!$A:$CT,ROW(BV17),COLUMN(BV17))</f>
        <v>0</v>
      </c>
      <c r="BZ20" s="106">
        <f>INDEX(Administração!$A:$CT,ROW(BW17),COLUMN(BW17))</f>
        <v>0</v>
      </c>
      <c r="CA20" s="106">
        <f>INDEX(Administração!$A:$CT,ROW(BX17),COLUMN(BX17))</f>
        <v>0</v>
      </c>
      <c r="CB20" s="106">
        <f>INDEX(Administração!$A:$CT,ROW(BY17),COLUMN(BY17))</f>
        <v>0</v>
      </c>
      <c r="CC20" s="106">
        <f>INDEX(Administração!$A:$CT,ROW(BZ17),COLUMN(BZ17))</f>
        <v>0</v>
      </c>
      <c r="CD20" s="106">
        <f>INDEX(Administração!$A:$CT,ROW(CA17),COLUMN(CA17))</f>
        <v>0</v>
      </c>
      <c r="CE20" s="106">
        <f>INDEX(Administração!$A:$CT,ROW(CB17),COLUMN(CB17))</f>
        <v>0</v>
      </c>
      <c r="CF20" s="106">
        <f>INDEX(Administração!$A:$CT,ROW(CC17),COLUMN(CC17))</f>
        <v>0</v>
      </c>
      <c r="CG20" s="106">
        <f>INDEX(Administração!$A:$CT,ROW(CD17),COLUMN(CD17))</f>
        <v>0</v>
      </c>
      <c r="CH20" s="106">
        <f>INDEX(Administração!$A:$CT,ROW(CE17),COLUMN(CE17))</f>
        <v>0</v>
      </c>
      <c r="CI20" s="106">
        <f>INDEX(Administração!$A:$CT,ROW(CF17),COLUMN(CF17))</f>
        <v>0</v>
      </c>
      <c r="CJ20" s="106">
        <f>INDEX(Administração!$A:$CT,ROW(CG17),COLUMN(CG17))</f>
        <v>0</v>
      </c>
      <c r="CK20" s="106">
        <f>INDEX(Administração!$A:$CT,ROW(CH17),COLUMN(CH17))</f>
        <v>0</v>
      </c>
      <c r="CL20" s="106">
        <f>INDEX(Administração!$A:$CT,ROW(CI17),COLUMN(CI17))</f>
        <v>0</v>
      </c>
      <c r="CM20" s="106">
        <f>INDEX(Administração!$A:$CT,ROW(CJ17),COLUMN(CJ17))</f>
        <v>0</v>
      </c>
      <c r="CN20" s="106">
        <f>INDEX(Administração!$A:$CT,ROW(CK17),COLUMN(CK17))</f>
        <v>0</v>
      </c>
      <c r="CO20" s="106">
        <f>INDEX(Administração!$A:$CT,ROW(CL17),COLUMN(CL17))</f>
        <v>0</v>
      </c>
      <c r="CP20" s="106">
        <f>INDEX(Administração!$A:$CT,ROW(CM17),COLUMN(CM17))</f>
        <v>0</v>
      </c>
      <c r="CQ20" s="106">
        <f>INDEX(Administração!$A:$CT,ROW(CN17),COLUMN(CN17))</f>
        <v>0</v>
      </c>
      <c r="CR20" s="106">
        <f>INDEX(Administração!$A:$CT,ROW(CO17),COLUMN(CO17))</f>
        <v>0</v>
      </c>
      <c r="CS20" s="107" t="str">
        <f>INDEX(Administração!$A:$CT,ROW(A17),COLUMN(A17))</f>
        <v>d) Indenizações e Restituições Trabalhistas</v>
      </c>
    </row>
    <row r="21" spans="1:97" hidden="1" x14ac:dyDescent="0.2">
      <c r="A21" t="str">
        <f t="shared" si="0"/>
        <v>Zero</v>
      </c>
      <c r="B21" s="107" t="str">
        <f>INDEX(Administração!$A:$CT,ROW(B18),COLUMN(CQ18))</f>
        <v>Despesas</v>
      </c>
      <c r="C21" s="107" t="str">
        <f>INDEX(Administração!$A:$CT,ROW(C18),COLUMN(CR18))</f>
        <v>ADM</v>
      </c>
      <c r="D21" s="107" t="str">
        <f>INDEX(Administração!$A:$CT,ROW(D18),COLUMN(CS18))</f>
        <v>Custo de Pessoal</v>
      </c>
      <c r="E21" s="107">
        <f>INDEX(Administração!$A:$CT,ROW(B18),COLUMN(B18))</f>
        <v>0</v>
      </c>
      <c r="F21" s="106">
        <f>INDEX(Administração!$A:$CT,ROW(C18),COLUMN(C18))</f>
        <v>0</v>
      </c>
      <c r="G21" s="106">
        <f>INDEX(Administração!$A:$CT,ROW(D18),COLUMN(D18))</f>
        <v>0</v>
      </c>
      <c r="H21" s="106">
        <f>INDEX(Administração!$A:$CT,ROW(E18),COLUMN(E18))</f>
        <v>0</v>
      </c>
      <c r="I21" s="106">
        <f>INDEX(Administração!$A:$CT,ROW(F18),COLUMN(F18))</f>
        <v>0</v>
      </c>
      <c r="J21" s="106">
        <f>INDEX(Administração!$A:$CT,ROW(G18),COLUMN(G18))</f>
        <v>0</v>
      </c>
      <c r="K21" s="106">
        <f>INDEX(Administração!$A:$CT,ROW(H18),COLUMN(H18))</f>
        <v>0</v>
      </c>
      <c r="L21" s="106">
        <f>INDEX(Administração!$A:$CT,ROW(I18),COLUMN(I18))</f>
        <v>0</v>
      </c>
      <c r="M21" s="106">
        <f>INDEX(Administração!$A:$CT,ROW(J18),COLUMN(J18))</f>
        <v>0</v>
      </c>
      <c r="N21" s="106">
        <f>INDEX(Administração!$A:$CT,ROW(K18),COLUMN(K18))</f>
        <v>0</v>
      </c>
      <c r="O21" s="106">
        <f>INDEX(Administração!$A:$CT,ROW(L18),COLUMN(L18))</f>
        <v>0</v>
      </c>
      <c r="P21" s="106">
        <f>INDEX(Administração!$A:$CT,ROW(M18),COLUMN(M18))</f>
        <v>0</v>
      </c>
      <c r="Q21" s="106">
        <f>INDEX(Administração!$A:$CT,ROW(N18),COLUMN(N18))</f>
        <v>0</v>
      </c>
      <c r="R21" s="106">
        <f>INDEX(Administração!$A:$CT,ROW(O18),COLUMN(O18))</f>
        <v>0</v>
      </c>
      <c r="S21" s="106">
        <f>INDEX(Administração!$A:$CT,ROW(P18),COLUMN(P18))</f>
        <v>0</v>
      </c>
      <c r="T21" s="106">
        <f>INDEX(Administração!$A:$CT,ROW(Q18),COLUMN(Q18))</f>
        <v>0</v>
      </c>
      <c r="U21" s="106">
        <f>INDEX(Administração!$A:$CT,ROW(R18),COLUMN(R18))</f>
        <v>0</v>
      </c>
      <c r="V21" s="106">
        <f>INDEX(Administração!$A:$CT,ROW(S18),COLUMN(S18))</f>
        <v>0</v>
      </c>
      <c r="W21" s="106">
        <f>INDEX(Administração!$A:$CT,ROW(T18),COLUMN(T18))</f>
        <v>0</v>
      </c>
      <c r="X21" s="106">
        <f>INDEX(Administração!$A:$CT,ROW(U18),COLUMN(U18))</f>
        <v>0</v>
      </c>
      <c r="Y21" s="106">
        <f>INDEX(Administração!$A:$CT,ROW(V18),COLUMN(V18))</f>
        <v>0</v>
      </c>
      <c r="Z21" s="106">
        <f>INDEX(Administração!$A:$CT,ROW(W18),COLUMN(W18))</f>
        <v>0</v>
      </c>
      <c r="AA21" s="106">
        <f>INDEX(Administração!$A:$CT,ROW(X18),COLUMN(X18))</f>
        <v>0</v>
      </c>
      <c r="AB21" s="106">
        <f>INDEX(Administração!$A:$CT,ROW(Y18),COLUMN(Y18))</f>
        <v>0</v>
      </c>
      <c r="AC21" s="106">
        <f>INDEX(Administração!$A:$CT,ROW(Z18),COLUMN(Z18))</f>
        <v>0</v>
      </c>
      <c r="AD21" s="106">
        <f>INDEX(Administração!$A:$CT,ROW(AA18),COLUMN(AA18))</f>
        <v>0</v>
      </c>
      <c r="AE21" s="106">
        <f>INDEX(Administração!$A:$CT,ROW(AB18),COLUMN(AB18))</f>
        <v>0</v>
      </c>
      <c r="AF21" s="106">
        <f>INDEX(Administração!$A:$CT,ROW(AC18),COLUMN(AC18))</f>
        <v>0</v>
      </c>
      <c r="AG21" s="106">
        <f>INDEX(Administração!$A:$CT,ROW(AD18),COLUMN(AD18))</f>
        <v>0</v>
      </c>
      <c r="AH21" s="106">
        <f>INDEX(Administração!$A:$CT,ROW(AE18),COLUMN(AE18))</f>
        <v>0</v>
      </c>
      <c r="AI21" s="106">
        <f>INDEX(Administração!$A:$CT,ROW(AF18),COLUMN(AF18))</f>
        <v>0</v>
      </c>
      <c r="AJ21" s="106">
        <f>INDEX(Administração!$A:$CT,ROW(AG18),COLUMN(AG18))</f>
        <v>0</v>
      </c>
      <c r="AK21" s="106">
        <f>INDEX(Administração!$A:$CT,ROW(AH18),COLUMN(AH18))</f>
        <v>0</v>
      </c>
      <c r="AL21" s="106">
        <f>INDEX(Administração!$A:$CT,ROW(AI18),COLUMN(AI18))</f>
        <v>0</v>
      </c>
      <c r="AM21" s="106">
        <f>INDEX(Administração!$A:$CT,ROW(AJ18),COLUMN(AJ18))</f>
        <v>0</v>
      </c>
      <c r="AN21" s="106">
        <f>INDEX(Administração!$A:$CT,ROW(AK18),COLUMN(AK18))</f>
        <v>0</v>
      </c>
      <c r="AO21" s="106">
        <f>INDEX(Administração!$A:$CT,ROW(AL18),COLUMN(AL18))</f>
        <v>0</v>
      </c>
      <c r="AP21" s="106">
        <f>INDEX(Administração!$A:$CT,ROW(AM18),COLUMN(AM18))</f>
        <v>0</v>
      </c>
      <c r="AQ21" s="106">
        <f>INDEX(Administração!$A:$CT,ROW(AN18),COLUMN(AN18))</f>
        <v>0</v>
      </c>
      <c r="AR21" s="106">
        <f>INDEX(Administração!$A:$CT,ROW(AO18),COLUMN(AO18))</f>
        <v>0</v>
      </c>
      <c r="AS21" s="106">
        <f>INDEX(Administração!$A:$CT,ROW(AP18),COLUMN(AP18))</f>
        <v>0</v>
      </c>
      <c r="AT21" s="106">
        <f>INDEX(Administração!$A:$CT,ROW(AQ18),COLUMN(AQ18))</f>
        <v>0</v>
      </c>
      <c r="AU21" s="106">
        <f>INDEX(Administração!$A:$CT,ROW(AR18),COLUMN(AR18))</f>
        <v>0</v>
      </c>
      <c r="AV21" s="106">
        <f>INDEX(Administração!$A:$CT,ROW(AS18),COLUMN(AS18))</f>
        <v>0</v>
      </c>
      <c r="AW21" s="106">
        <f>INDEX(Administração!$A:$CT,ROW(AT18),COLUMN(AT18))</f>
        <v>0</v>
      </c>
      <c r="AX21" s="106">
        <f>INDEX(Administração!$A:$CT,ROW(AU18),COLUMN(AU18))</f>
        <v>0</v>
      </c>
      <c r="AY21" s="106">
        <f>INDEX(Administração!$A:$CT,ROW(AV18),COLUMN(AV18))</f>
        <v>0</v>
      </c>
      <c r="AZ21" s="106">
        <f>INDEX(Administração!$A:$CT,ROW(AW18),COLUMN(AW18))</f>
        <v>0</v>
      </c>
      <c r="BA21" s="106">
        <f>INDEX(Administração!$A:$CT,ROW(AX18),COLUMN(AX18))</f>
        <v>0</v>
      </c>
      <c r="BB21" s="106">
        <f>INDEX(Administração!$A:$CT,ROW(AY18),COLUMN(AY18))</f>
        <v>0</v>
      </c>
      <c r="BC21" s="106">
        <f>INDEX(Administração!$A:$CT,ROW(AZ18),COLUMN(AZ18))</f>
        <v>0</v>
      </c>
      <c r="BD21" s="106">
        <f>INDEX(Administração!$A:$CT,ROW(BA18),COLUMN(BA18))</f>
        <v>0</v>
      </c>
      <c r="BE21" s="106">
        <f>INDEX(Administração!$A:$CT,ROW(BB18),COLUMN(BB18))</f>
        <v>0</v>
      </c>
      <c r="BF21" s="106">
        <f>INDEX(Administração!$A:$CT,ROW(BC18),COLUMN(BC18))</f>
        <v>0</v>
      </c>
      <c r="BG21" s="106">
        <f>INDEX(Administração!$A:$CT,ROW(BD18),COLUMN(BD18))</f>
        <v>0</v>
      </c>
      <c r="BH21" s="106">
        <f>INDEX(Administração!$A:$CT,ROW(BE18),COLUMN(BE18))</f>
        <v>0</v>
      </c>
      <c r="BI21" s="106">
        <f>INDEX(Administração!$A:$CT,ROW(BF18),COLUMN(BF18))</f>
        <v>0</v>
      </c>
      <c r="BJ21" s="106">
        <f>INDEX(Administração!$A:$CT,ROW(BG18),COLUMN(BG18))</f>
        <v>0</v>
      </c>
      <c r="BK21" s="106">
        <f>INDEX(Administração!$A:$CT,ROW(BH18),COLUMN(BH18))</f>
        <v>0</v>
      </c>
      <c r="BL21" s="106">
        <f>INDEX(Administração!$A:$CT,ROW(BI18),COLUMN(BI18))</f>
        <v>0</v>
      </c>
      <c r="BM21" s="106">
        <f>INDEX(Administração!$A:$CT,ROW(BJ18),COLUMN(BJ18))</f>
        <v>0</v>
      </c>
      <c r="BN21" s="106">
        <f>INDEX(Administração!$A:$CT,ROW(BK18),COLUMN(BK18))</f>
        <v>0</v>
      </c>
      <c r="BO21" s="106">
        <f>INDEX(Administração!$A:$CT,ROW(BL18),COLUMN(BL18))</f>
        <v>0</v>
      </c>
      <c r="BP21" s="106">
        <f>INDEX(Administração!$A:$CT,ROW(BM18),COLUMN(BM18))</f>
        <v>0</v>
      </c>
      <c r="BQ21" s="106">
        <f>INDEX(Administração!$A:$CT,ROW(BN18),COLUMN(BN18))</f>
        <v>0</v>
      </c>
      <c r="BR21" s="106">
        <f>INDEX(Administração!$A:$CT,ROW(BO18),COLUMN(BO18))</f>
        <v>0</v>
      </c>
      <c r="BS21" s="106">
        <f>INDEX(Administração!$A:$CT,ROW(BP18),COLUMN(BP18))</f>
        <v>0</v>
      </c>
      <c r="BT21" s="106">
        <f>INDEX(Administração!$A:$CT,ROW(BQ18),COLUMN(BQ18))</f>
        <v>0</v>
      </c>
      <c r="BU21" s="106">
        <f>INDEX(Administração!$A:$CT,ROW(BR18),COLUMN(BR18))</f>
        <v>0</v>
      </c>
      <c r="BV21" s="106">
        <f>INDEX(Administração!$A:$CT,ROW(BS18),COLUMN(BS18))</f>
        <v>0</v>
      </c>
      <c r="BW21" s="106">
        <f>INDEX(Administração!$A:$CT,ROW(BT18),COLUMN(BT18))</f>
        <v>0</v>
      </c>
      <c r="BX21" s="106">
        <f>INDEX(Administração!$A:$CT,ROW(BU18),COLUMN(BU18))</f>
        <v>0</v>
      </c>
      <c r="BY21" s="106">
        <f>INDEX(Administração!$A:$CT,ROW(BV18),COLUMN(BV18))</f>
        <v>0</v>
      </c>
      <c r="BZ21" s="106">
        <f>INDEX(Administração!$A:$CT,ROW(BW18),COLUMN(BW18))</f>
        <v>0</v>
      </c>
      <c r="CA21" s="106">
        <f>INDEX(Administração!$A:$CT,ROW(BX18),COLUMN(BX18))</f>
        <v>0</v>
      </c>
      <c r="CB21" s="106">
        <f>INDEX(Administração!$A:$CT,ROW(BY18),COLUMN(BY18))</f>
        <v>0</v>
      </c>
      <c r="CC21" s="106">
        <f>INDEX(Administração!$A:$CT,ROW(BZ18),COLUMN(BZ18))</f>
        <v>0</v>
      </c>
      <c r="CD21" s="106">
        <f>INDEX(Administração!$A:$CT,ROW(CA18),COLUMN(CA18))</f>
        <v>0</v>
      </c>
      <c r="CE21" s="106">
        <f>INDEX(Administração!$A:$CT,ROW(CB18),COLUMN(CB18))</f>
        <v>0</v>
      </c>
      <c r="CF21" s="106">
        <f>INDEX(Administração!$A:$CT,ROW(CC18),COLUMN(CC18))</f>
        <v>0</v>
      </c>
      <c r="CG21" s="106">
        <f>INDEX(Administração!$A:$CT,ROW(CD18),COLUMN(CD18))</f>
        <v>0</v>
      </c>
      <c r="CH21" s="106">
        <f>INDEX(Administração!$A:$CT,ROW(CE18),COLUMN(CE18))</f>
        <v>0</v>
      </c>
      <c r="CI21" s="106">
        <f>INDEX(Administração!$A:$CT,ROW(CF18),COLUMN(CF18))</f>
        <v>0</v>
      </c>
      <c r="CJ21" s="106">
        <f>INDEX(Administração!$A:$CT,ROW(CG18),COLUMN(CG18))</f>
        <v>0</v>
      </c>
      <c r="CK21" s="106">
        <f>INDEX(Administração!$A:$CT,ROW(CH18),COLUMN(CH18))</f>
        <v>0</v>
      </c>
      <c r="CL21" s="106">
        <f>INDEX(Administração!$A:$CT,ROW(CI18),COLUMN(CI18))</f>
        <v>0</v>
      </c>
      <c r="CM21" s="106">
        <f>INDEX(Administração!$A:$CT,ROW(CJ18),COLUMN(CJ18))</f>
        <v>0</v>
      </c>
      <c r="CN21" s="106">
        <f>INDEX(Administração!$A:$CT,ROW(CK18),COLUMN(CK18))</f>
        <v>0</v>
      </c>
      <c r="CO21" s="106">
        <f>INDEX(Administração!$A:$CT,ROW(CL18),COLUMN(CL18))</f>
        <v>0</v>
      </c>
      <c r="CP21" s="106">
        <f>INDEX(Administração!$A:$CT,ROW(CM18),COLUMN(CM18))</f>
        <v>0</v>
      </c>
      <c r="CQ21" s="106">
        <f>INDEX(Administração!$A:$CT,ROW(CN18),COLUMN(CN18))</f>
        <v>0</v>
      </c>
      <c r="CR21" s="106">
        <f>INDEX(Administração!$A:$CT,ROW(CO18),COLUMN(CO18))</f>
        <v>0</v>
      </c>
      <c r="CS21" s="107" t="str">
        <f>INDEX(Administração!$A:$CT,ROW(A18),COLUMN(A18))</f>
        <v>e) Rescisão trabalhista</v>
      </c>
    </row>
    <row r="22" spans="1:97" x14ac:dyDescent="0.2">
      <c r="A22" t="str">
        <f t="shared" si="0"/>
        <v/>
      </c>
      <c r="B22" s="107" t="str">
        <f>INDEX(Administração!$A:$CT,ROW(B19),COLUMN(CQ19))</f>
        <v>Despesas</v>
      </c>
      <c r="C22" s="107" t="str">
        <f>INDEX(Administração!$A:$CT,ROW(C19),COLUMN(CR19))</f>
        <v>ADM</v>
      </c>
      <c r="D22" s="107" t="str">
        <f>INDEX(Administração!$A:$CT,ROW(D19),COLUMN(CS19))</f>
        <v>Custo de Pessoal</v>
      </c>
      <c r="E22" s="107">
        <f>INDEX(Administração!$A:$CT,ROW(B19),COLUMN(B19))</f>
        <v>14448.7</v>
      </c>
      <c r="F22" s="106">
        <f>INDEX(Administração!$A:$CT,ROW(C19),COLUMN(C19))</f>
        <v>0</v>
      </c>
      <c r="G22" s="106">
        <f>INDEX(Administração!$A:$CT,ROW(D19),COLUMN(D19))</f>
        <v>0</v>
      </c>
      <c r="H22" s="106">
        <f>INDEX(Administração!$A:$CT,ROW(E19),COLUMN(E19))</f>
        <v>0</v>
      </c>
      <c r="I22" s="106">
        <f>INDEX(Administração!$A:$CT,ROW(F19),COLUMN(F19))</f>
        <v>0</v>
      </c>
      <c r="J22" s="106">
        <f>INDEX(Administração!$A:$CT,ROW(G19),COLUMN(G19))</f>
        <v>0</v>
      </c>
      <c r="K22" s="106">
        <f>INDEX(Administração!$A:$CT,ROW(H19),COLUMN(H19))</f>
        <v>0</v>
      </c>
      <c r="L22" s="106">
        <f>INDEX(Administração!$A:$CT,ROW(I19),COLUMN(I19))</f>
        <v>0</v>
      </c>
      <c r="M22" s="106">
        <f>INDEX(Administração!$A:$CT,ROW(J19),COLUMN(J19))</f>
        <v>0</v>
      </c>
      <c r="N22" s="106">
        <f>INDEX(Administração!$A:$CT,ROW(K19),COLUMN(K19))</f>
        <v>0</v>
      </c>
      <c r="O22" s="106">
        <f>INDEX(Administração!$A:$CT,ROW(L19),COLUMN(L19))</f>
        <v>0</v>
      </c>
      <c r="P22" s="106">
        <f>INDEX(Administração!$A:$CT,ROW(M19),COLUMN(M19))</f>
        <v>0</v>
      </c>
      <c r="Q22" s="106">
        <f>INDEX(Administração!$A:$CT,ROW(N19),COLUMN(N19))</f>
        <v>0</v>
      </c>
      <c r="R22" s="106">
        <f>INDEX(Administração!$A:$CT,ROW(O19),COLUMN(O19))</f>
        <v>0</v>
      </c>
      <c r="S22" s="106">
        <f>INDEX(Administração!$A:$CT,ROW(P19),COLUMN(P19))</f>
        <v>2210.5</v>
      </c>
      <c r="T22" s="106">
        <f>INDEX(Administração!$A:$CT,ROW(Q19),COLUMN(Q19))</f>
        <v>0</v>
      </c>
      <c r="U22" s="106">
        <f>INDEX(Administração!$A:$CT,ROW(R19),COLUMN(R19))</f>
        <v>0</v>
      </c>
      <c r="V22" s="106">
        <f>INDEX(Administração!$A:$CT,ROW(S19),COLUMN(S19))</f>
        <v>0</v>
      </c>
      <c r="W22" s="106">
        <f>INDEX(Administração!$A:$CT,ROW(T19),COLUMN(T19))</f>
        <v>0</v>
      </c>
      <c r="X22" s="106">
        <f>INDEX(Administração!$A:$CT,ROW(U19),COLUMN(U19))</f>
        <v>0</v>
      </c>
      <c r="Y22" s="106">
        <f>INDEX(Administração!$A:$CT,ROW(V19),COLUMN(V19))</f>
        <v>0</v>
      </c>
      <c r="Z22" s="106">
        <f>INDEX(Administração!$A:$CT,ROW(W19),COLUMN(W19))</f>
        <v>2210.5</v>
      </c>
      <c r="AA22" s="106">
        <f>INDEX(Administração!$A:$CT,ROW(X19),COLUMN(X19))</f>
        <v>0</v>
      </c>
      <c r="AB22" s="106">
        <f>INDEX(Administração!$A:$CT,ROW(Y19),COLUMN(Y19))</f>
        <v>0</v>
      </c>
      <c r="AC22" s="106">
        <f>INDEX(Administração!$A:$CT,ROW(Z19),COLUMN(Z19))</f>
        <v>0</v>
      </c>
      <c r="AD22" s="106">
        <f>INDEX(Administração!$A:$CT,ROW(AA19),COLUMN(AA19))</f>
        <v>0</v>
      </c>
      <c r="AE22" s="106">
        <f>INDEX(Administração!$A:$CT,ROW(AB19),COLUMN(AB19))</f>
        <v>0</v>
      </c>
      <c r="AF22" s="106">
        <f>INDEX(Administração!$A:$CT,ROW(AC19),COLUMN(AC19))</f>
        <v>3990</v>
      </c>
      <c r="AG22" s="106">
        <f>INDEX(Administração!$A:$CT,ROW(AD19),COLUMN(AD19))</f>
        <v>0</v>
      </c>
      <c r="AH22" s="106">
        <f>INDEX(Administração!$A:$CT,ROW(AE19),COLUMN(AE19))</f>
        <v>0</v>
      </c>
      <c r="AI22" s="106">
        <f>INDEX(Administração!$A:$CT,ROW(AF19),COLUMN(AF19))</f>
        <v>0</v>
      </c>
      <c r="AJ22" s="106">
        <f>INDEX(Administração!$A:$CT,ROW(AG19),COLUMN(AG19))</f>
        <v>0</v>
      </c>
      <c r="AK22" s="106">
        <f>INDEX(Administração!$A:$CT,ROW(AH19),COLUMN(AH19))</f>
        <v>0</v>
      </c>
      <c r="AL22" s="106">
        <f>INDEX(Administração!$A:$CT,ROW(AI19),COLUMN(AI19))</f>
        <v>0</v>
      </c>
      <c r="AM22" s="106">
        <f>INDEX(Administração!$A:$CT,ROW(AJ19),COLUMN(AJ19))</f>
        <v>0</v>
      </c>
      <c r="AN22" s="106">
        <f>INDEX(Administração!$A:$CT,ROW(AK19),COLUMN(AK19))</f>
        <v>0</v>
      </c>
      <c r="AO22" s="106">
        <f>INDEX(Administração!$A:$CT,ROW(AL19),COLUMN(AL19))</f>
        <v>0</v>
      </c>
      <c r="AP22" s="106">
        <f>INDEX(Administração!$A:$CT,ROW(AM19),COLUMN(AM19))</f>
        <v>630</v>
      </c>
      <c r="AQ22" s="106">
        <f>INDEX(Administração!$A:$CT,ROW(AN19),COLUMN(AN19))</f>
        <v>3360</v>
      </c>
      <c r="AR22" s="106">
        <f>INDEX(Administração!$A:$CT,ROW(AO19),COLUMN(AO19))</f>
        <v>0</v>
      </c>
      <c r="AS22" s="106">
        <f>INDEX(Administração!$A:$CT,ROW(AP19),COLUMN(AP19))</f>
        <v>8248.2000000000007</v>
      </c>
      <c r="AT22" s="106">
        <f>INDEX(Administração!$A:$CT,ROW(AQ19),COLUMN(AQ19))</f>
        <v>0</v>
      </c>
      <c r="AU22" s="106">
        <f>INDEX(Administração!$A:$CT,ROW(AR19),COLUMN(AR19))</f>
        <v>0</v>
      </c>
      <c r="AV22" s="106">
        <f>INDEX(Administração!$A:$CT,ROW(AS19),COLUMN(AS19))</f>
        <v>0</v>
      </c>
      <c r="AW22" s="106">
        <f>INDEX(Administração!$A:$CT,ROW(AT19),COLUMN(AT19))</f>
        <v>0</v>
      </c>
      <c r="AX22" s="106">
        <f>INDEX(Administração!$A:$CT,ROW(AU19),COLUMN(AU19))</f>
        <v>0</v>
      </c>
      <c r="AY22" s="106">
        <f>INDEX(Administração!$A:$CT,ROW(AV19),COLUMN(AV19))</f>
        <v>0</v>
      </c>
      <c r="AZ22" s="106">
        <f>INDEX(Administração!$A:$CT,ROW(AW19),COLUMN(AW19))</f>
        <v>0</v>
      </c>
      <c r="BA22" s="106">
        <f>INDEX(Administração!$A:$CT,ROW(AX19),COLUMN(AX19))</f>
        <v>0</v>
      </c>
      <c r="BB22" s="106">
        <f>INDEX(Administração!$A:$CT,ROW(AY19),COLUMN(AY19))</f>
        <v>8248.2000000000007</v>
      </c>
      <c r="BC22" s="106">
        <f>INDEX(Administração!$A:$CT,ROW(AZ19),COLUMN(AZ19))</f>
        <v>0</v>
      </c>
      <c r="BD22" s="106">
        <f>INDEX(Administração!$A:$CT,ROW(BA19),COLUMN(BA19))</f>
        <v>0</v>
      </c>
      <c r="BE22" s="106">
        <f>INDEX(Administração!$A:$CT,ROW(BB19),COLUMN(BB19))</f>
        <v>0</v>
      </c>
      <c r="BF22" s="106">
        <f>INDEX(Administração!$A:$CT,ROW(BC19),COLUMN(BC19))</f>
        <v>0</v>
      </c>
      <c r="BG22" s="106">
        <f>INDEX(Administração!$A:$CT,ROW(BD19),COLUMN(BD19))</f>
        <v>0</v>
      </c>
      <c r="BH22" s="106">
        <f>INDEX(Administração!$A:$CT,ROW(BE19),COLUMN(BE19))</f>
        <v>0</v>
      </c>
      <c r="BI22" s="106">
        <f>INDEX(Administração!$A:$CT,ROW(BF19),COLUMN(BF19))</f>
        <v>0</v>
      </c>
      <c r="BJ22" s="106">
        <f>INDEX(Administração!$A:$CT,ROW(BG19),COLUMN(BG19))</f>
        <v>0</v>
      </c>
      <c r="BK22" s="106">
        <f>INDEX(Administração!$A:$CT,ROW(BH19),COLUMN(BH19))</f>
        <v>0</v>
      </c>
      <c r="BL22" s="106">
        <f>INDEX(Administração!$A:$CT,ROW(BI19),COLUMN(BI19))</f>
        <v>0</v>
      </c>
      <c r="BM22" s="106">
        <f>INDEX(Administração!$A:$CT,ROW(BJ19),COLUMN(BJ19))</f>
        <v>0</v>
      </c>
      <c r="BN22" s="106">
        <f>INDEX(Administração!$A:$CT,ROW(BK19),COLUMN(BK19))</f>
        <v>0</v>
      </c>
      <c r="BO22" s="106">
        <f>INDEX(Administração!$A:$CT,ROW(BL19),COLUMN(BL19))</f>
        <v>0</v>
      </c>
      <c r="BP22" s="106">
        <f>INDEX(Administração!$A:$CT,ROW(BM19),COLUMN(BM19))</f>
        <v>0</v>
      </c>
      <c r="BQ22" s="106">
        <f>INDEX(Administração!$A:$CT,ROW(BN19),COLUMN(BN19))</f>
        <v>0</v>
      </c>
      <c r="BR22" s="106">
        <f>INDEX(Administração!$A:$CT,ROW(BO19),COLUMN(BO19))</f>
        <v>0</v>
      </c>
      <c r="BS22" s="106">
        <f>INDEX(Administração!$A:$CT,ROW(BP19),COLUMN(BP19))</f>
        <v>0</v>
      </c>
      <c r="BT22" s="106">
        <f>INDEX(Administração!$A:$CT,ROW(BQ19),COLUMN(BQ19))</f>
        <v>0</v>
      </c>
      <c r="BU22" s="106">
        <f>INDEX(Administração!$A:$CT,ROW(BR19),COLUMN(BR19))</f>
        <v>0</v>
      </c>
      <c r="BV22" s="106">
        <f>INDEX(Administração!$A:$CT,ROW(BS19),COLUMN(BS19))</f>
        <v>0</v>
      </c>
      <c r="BW22" s="106">
        <f>INDEX(Administração!$A:$CT,ROW(BT19),COLUMN(BT19))</f>
        <v>0</v>
      </c>
      <c r="BX22" s="106">
        <f>INDEX(Administração!$A:$CT,ROW(BU19),COLUMN(BU19))</f>
        <v>0</v>
      </c>
      <c r="BY22" s="106">
        <f>INDEX(Administração!$A:$CT,ROW(BV19),COLUMN(BV19))</f>
        <v>0</v>
      </c>
      <c r="BZ22" s="106">
        <f>INDEX(Administração!$A:$CT,ROW(BW19),COLUMN(BW19))</f>
        <v>0</v>
      </c>
      <c r="CA22" s="106">
        <f>INDEX(Administração!$A:$CT,ROW(BX19),COLUMN(BX19))</f>
        <v>0</v>
      </c>
      <c r="CB22" s="106">
        <f>INDEX(Administração!$A:$CT,ROW(BY19),COLUMN(BY19))</f>
        <v>0</v>
      </c>
      <c r="CC22" s="106">
        <f>INDEX(Administração!$A:$CT,ROW(BZ19),COLUMN(BZ19))</f>
        <v>0</v>
      </c>
      <c r="CD22" s="106">
        <f>INDEX(Administração!$A:$CT,ROW(CA19),COLUMN(CA19))</f>
        <v>0</v>
      </c>
      <c r="CE22" s="106">
        <f>INDEX(Administração!$A:$CT,ROW(CB19),COLUMN(CB19))</f>
        <v>0</v>
      </c>
      <c r="CF22" s="106">
        <f>INDEX(Administração!$A:$CT,ROW(CC19),COLUMN(CC19))</f>
        <v>0</v>
      </c>
      <c r="CG22" s="106">
        <f>INDEX(Administração!$A:$CT,ROW(CD19),COLUMN(CD19))</f>
        <v>0</v>
      </c>
      <c r="CH22" s="106">
        <f>INDEX(Administração!$A:$CT,ROW(CE19),COLUMN(CE19))</f>
        <v>0</v>
      </c>
      <c r="CI22" s="106">
        <f>INDEX(Administração!$A:$CT,ROW(CF19),COLUMN(CF19))</f>
        <v>0</v>
      </c>
      <c r="CJ22" s="106">
        <f>INDEX(Administração!$A:$CT,ROW(CG19),COLUMN(CG19))</f>
        <v>0</v>
      </c>
      <c r="CK22" s="106">
        <f>INDEX(Administração!$A:$CT,ROW(CH19),COLUMN(CH19))</f>
        <v>0</v>
      </c>
      <c r="CL22" s="106">
        <f>INDEX(Administração!$A:$CT,ROW(CI19),COLUMN(CI19))</f>
        <v>0</v>
      </c>
      <c r="CM22" s="106">
        <f>INDEX(Administração!$A:$CT,ROW(CJ19),COLUMN(CJ19))</f>
        <v>0</v>
      </c>
      <c r="CN22" s="106">
        <f>INDEX(Administração!$A:$CT,ROW(CK19),COLUMN(CK19))</f>
        <v>0</v>
      </c>
      <c r="CO22" s="106">
        <f>INDEX(Administração!$A:$CT,ROW(CL19),COLUMN(CL19))</f>
        <v>0</v>
      </c>
      <c r="CP22" s="106">
        <f>INDEX(Administração!$A:$CT,ROW(CM19),COLUMN(CM19))</f>
        <v>0</v>
      </c>
      <c r="CQ22" s="106">
        <f>INDEX(Administração!$A:$CT,ROW(CN19),COLUMN(CN19))</f>
        <v>0</v>
      </c>
      <c r="CR22" s="106">
        <f>INDEX(Administração!$A:$CT,ROW(CO19),COLUMN(CO19))</f>
        <v>0</v>
      </c>
      <c r="CS22" s="107" t="str">
        <f>INDEX(Administração!$A:$CT,ROW(A19),COLUMN(A19))</f>
        <v>f) Outras (Exames medicos periodicos)</v>
      </c>
    </row>
    <row r="23" spans="1:97" hidden="1" x14ac:dyDescent="0.2">
      <c r="A23" t="str">
        <f t="shared" si="0"/>
        <v>Zero</v>
      </c>
      <c r="B23" s="107" t="str">
        <f>INDEX(Administração!$A:$CT,ROW(B20),COLUMN(CQ20))</f>
        <v>Despesas</v>
      </c>
      <c r="C23" s="107" t="str">
        <f>INDEX(Administração!$A:$CT,ROW(C20),COLUMN(CR20))</f>
        <v>ADM</v>
      </c>
      <c r="D23" s="107" t="str">
        <f>INDEX(Administração!$A:$CT,ROW(D20),COLUMN(CS20))</f>
        <v>Custo de Pessoal</v>
      </c>
      <c r="E23" s="107">
        <f>INDEX(Administração!$A:$CT,ROW(B20),COLUMN(B20))</f>
        <v>0</v>
      </c>
      <c r="F23" s="106">
        <f>INDEX(Administração!$A:$CT,ROW(C20),COLUMN(C20))</f>
        <v>0</v>
      </c>
      <c r="G23" s="106">
        <f>INDEX(Administração!$A:$CT,ROW(D20),COLUMN(D20))</f>
        <v>0</v>
      </c>
      <c r="H23" s="106">
        <f>INDEX(Administração!$A:$CT,ROW(E20),COLUMN(E20))</f>
        <v>0</v>
      </c>
      <c r="I23" s="106">
        <f>INDEX(Administração!$A:$CT,ROW(F20),COLUMN(F20))</f>
        <v>0</v>
      </c>
      <c r="J23" s="106">
        <f>INDEX(Administração!$A:$CT,ROW(G20),COLUMN(G20))</f>
        <v>0</v>
      </c>
      <c r="K23" s="106">
        <f>INDEX(Administração!$A:$CT,ROW(H20),COLUMN(H20))</f>
        <v>0</v>
      </c>
      <c r="L23" s="106">
        <f>INDEX(Administração!$A:$CT,ROW(I20),COLUMN(I20))</f>
        <v>0</v>
      </c>
      <c r="M23" s="106">
        <f>INDEX(Administração!$A:$CT,ROW(J20),COLUMN(J20))</f>
        <v>0</v>
      </c>
      <c r="N23" s="106">
        <f>INDEX(Administração!$A:$CT,ROW(K20),COLUMN(K20))</f>
        <v>0</v>
      </c>
      <c r="O23" s="106">
        <f>INDEX(Administração!$A:$CT,ROW(L20),COLUMN(L20))</f>
        <v>0</v>
      </c>
      <c r="P23" s="106">
        <f>INDEX(Administração!$A:$CT,ROW(M20),COLUMN(M20))</f>
        <v>0</v>
      </c>
      <c r="Q23" s="106">
        <f>INDEX(Administração!$A:$CT,ROW(N20),COLUMN(N20))</f>
        <v>0</v>
      </c>
      <c r="R23" s="106">
        <f>INDEX(Administração!$A:$CT,ROW(O20),COLUMN(O20))</f>
        <v>0</v>
      </c>
      <c r="S23" s="106">
        <f>INDEX(Administração!$A:$CT,ROW(P20),COLUMN(P20))</f>
        <v>0</v>
      </c>
      <c r="T23" s="106">
        <f>INDEX(Administração!$A:$CT,ROW(Q20),COLUMN(Q20))</f>
        <v>0</v>
      </c>
      <c r="U23" s="106">
        <f>INDEX(Administração!$A:$CT,ROW(R20),COLUMN(R20))</f>
        <v>0</v>
      </c>
      <c r="V23" s="106">
        <f>INDEX(Administração!$A:$CT,ROW(S20),COLUMN(S20))</f>
        <v>0</v>
      </c>
      <c r="W23" s="106">
        <f>INDEX(Administração!$A:$CT,ROW(T20),COLUMN(T20))</f>
        <v>0</v>
      </c>
      <c r="X23" s="106">
        <f>INDEX(Administração!$A:$CT,ROW(U20),COLUMN(U20))</f>
        <v>0</v>
      </c>
      <c r="Y23" s="106">
        <f>INDEX(Administração!$A:$CT,ROW(V20),COLUMN(V20))</f>
        <v>0</v>
      </c>
      <c r="Z23" s="106">
        <f>INDEX(Administração!$A:$CT,ROW(W20),COLUMN(W20))</f>
        <v>0</v>
      </c>
      <c r="AA23" s="106">
        <f>INDEX(Administração!$A:$CT,ROW(X20),COLUMN(X20))</f>
        <v>0</v>
      </c>
      <c r="AB23" s="106">
        <f>INDEX(Administração!$A:$CT,ROW(Y20),COLUMN(Y20))</f>
        <v>0</v>
      </c>
      <c r="AC23" s="106">
        <f>INDEX(Administração!$A:$CT,ROW(Z20),COLUMN(Z20))</f>
        <v>0</v>
      </c>
      <c r="AD23" s="106">
        <f>INDEX(Administração!$A:$CT,ROW(AA20),COLUMN(AA20))</f>
        <v>0</v>
      </c>
      <c r="AE23" s="106">
        <f>INDEX(Administração!$A:$CT,ROW(AB20),COLUMN(AB20))</f>
        <v>0</v>
      </c>
      <c r="AF23" s="106">
        <f>INDEX(Administração!$A:$CT,ROW(AC20),COLUMN(AC20))</f>
        <v>0</v>
      </c>
      <c r="AG23" s="106">
        <f>INDEX(Administração!$A:$CT,ROW(AD20),COLUMN(AD20))</f>
        <v>0</v>
      </c>
      <c r="AH23" s="106">
        <f>INDEX(Administração!$A:$CT,ROW(AE20),COLUMN(AE20))</f>
        <v>0</v>
      </c>
      <c r="AI23" s="106">
        <f>INDEX(Administração!$A:$CT,ROW(AF20),COLUMN(AF20))</f>
        <v>0</v>
      </c>
      <c r="AJ23" s="106">
        <f>INDEX(Administração!$A:$CT,ROW(AG20),COLUMN(AG20))</f>
        <v>0</v>
      </c>
      <c r="AK23" s="106">
        <f>INDEX(Administração!$A:$CT,ROW(AH20),COLUMN(AH20))</f>
        <v>0</v>
      </c>
      <c r="AL23" s="106">
        <f>INDEX(Administração!$A:$CT,ROW(AI20),COLUMN(AI20))</f>
        <v>0</v>
      </c>
      <c r="AM23" s="106">
        <f>INDEX(Administração!$A:$CT,ROW(AJ20),COLUMN(AJ20))</f>
        <v>0</v>
      </c>
      <c r="AN23" s="106">
        <f>INDEX(Administração!$A:$CT,ROW(AK20),COLUMN(AK20))</f>
        <v>0</v>
      </c>
      <c r="AO23" s="106">
        <f>INDEX(Administração!$A:$CT,ROW(AL20),COLUMN(AL20))</f>
        <v>0</v>
      </c>
      <c r="AP23" s="106">
        <f>INDEX(Administração!$A:$CT,ROW(AM20),COLUMN(AM20))</f>
        <v>0</v>
      </c>
      <c r="AQ23" s="106">
        <f>INDEX(Administração!$A:$CT,ROW(AN20),COLUMN(AN20))</f>
        <v>0</v>
      </c>
      <c r="AR23" s="106">
        <f>INDEX(Administração!$A:$CT,ROW(AO20),COLUMN(AO20))</f>
        <v>0</v>
      </c>
      <c r="AS23" s="106">
        <f>INDEX(Administração!$A:$CT,ROW(AP20),COLUMN(AP20))</f>
        <v>0</v>
      </c>
      <c r="AT23" s="106">
        <f>INDEX(Administração!$A:$CT,ROW(AQ20),COLUMN(AQ20))</f>
        <v>0</v>
      </c>
      <c r="AU23" s="106">
        <f>INDEX(Administração!$A:$CT,ROW(AR20),COLUMN(AR20))</f>
        <v>0</v>
      </c>
      <c r="AV23" s="106">
        <f>INDEX(Administração!$A:$CT,ROW(AS20),COLUMN(AS20))</f>
        <v>0</v>
      </c>
      <c r="AW23" s="106">
        <f>INDEX(Administração!$A:$CT,ROW(AT20),COLUMN(AT20))</f>
        <v>0</v>
      </c>
      <c r="AX23" s="106">
        <f>INDEX(Administração!$A:$CT,ROW(AU20),COLUMN(AU20))</f>
        <v>0</v>
      </c>
      <c r="AY23" s="106">
        <f>INDEX(Administração!$A:$CT,ROW(AV20),COLUMN(AV20))</f>
        <v>0</v>
      </c>
      <c r="AZ23" s="106">
        <f>INDEX(Administração!$A:$CT,ROW(AW20),COLUMN(AW20))</f>
        <v>0</v>
      </c>
      <c r="BA23" s="106">
        <f>INDEX(Administração!$A:$CT,ROW(AX20),COLUMN(AX20))</f>
        <v>0</v>
      </c>
      <c r="BB23" s="106">
        <f>INDEX(Administração!$A:$CT,ROW(AY20),COLUMN(AY20))</f>
        <v>0</v>
      </c>
      <c r="BC23" s="106">
        <f>INDEX(Administração!$A:$CT,ROW(AZ20),COLUMN(AZ20))</f>
        <v>0</v>
      </c>
      <c r="BD23" s="106">
        <f>INDEX(Administração!$A:$CT,ROW(BA20),COLUMN(BA20))</f>
        <v>0</v>
      </c>
      <c r="BE23" s="106">
        <f>INDEX(Administração!$A:$CT,ROW(BB20),COLUMN(BB20))</f>
        <v>0</v>
      </c>
      <c r="BF23" s="106">
        <f>INDEX(Administração!$A:$CT,ROW(BC20),COLUMN(BC20))</f>
        <v>0</v>
      </c>
      <c r="BG23" s="106">
        <f>INDEX(Administração!$A:$CT,ROW(BD20),COLUMN(BD20))</f>
        <v>0</v>
      </c>
      <c r="BH23" s="106">
        <f>INDEX(Administração!$A:$CT,ROW(BE20),COLUMN(BE20))</f>
        <v>0</v>
      </c>
      <c r="BI23" s="106">
        <f>INDEX(Administração!$A:$CT,ROW(BF20),COLUMN(BF20))</f>
        <v>0</v>
      </c>
      <c r="BJ23" s="106">
        <f>INDEX(Administração!$A:$CT,ROW(BG20),COLUMN(BG20))</f>
        <v>0</v>
      </c>
      <c r="BK23" s="106">
        <f>INDEX(Administração!$A:$CT,ROW(BH20),COLUMN(BH20))</f>
        <v>0</v>
      </c>
      <c r="BL23" s="106">
        <f>INDEX(Administração!$A:$CT,ROW(BI20),COLUMN(BI20))</f>
        <v>0</v>
      </c>
      <c r="BM23" s="106">
        <f>INDEX(Administração!$A:$CT,ROW(BJ20),COLUMN(BJ20))</f>
        <v>0</v>
      </c>
      <c r="BN23" s="106">
        <f>INDEX(Administração!$A:$CT,ROW(BK20),COLUMN(BK20))</f>
        <v>0</v>
      </c>
      <c r="BO23" s="106">
        <f>INDEX(Administração!$A:$CT,ROW(BL20),COLUMN(BL20))</f>
        <v>0</v>
      </c>
      <c r="BP23" s="106">
        <f>INDEX(Administração!$A:$CT,ROW(BM20),COLUMN(BM20))</f>
        <v>0</v>
      </c>
      <c r="BQ23" s="106">
        <f>INDEX(Administração!$A:$CT,ROW(BN20),COLUMN(BN20))</f>
        <v>0</v>
      </c>
      <c r="BR23" s="106">
        <f>INDEX(Administração!$A:$CT,ROW(BO20),COLUMN(BO20))</f>
        <v>0</v>
      </c>
      <c r="BS23" s="106">
        <f>INDEX(Administração!$A:$CT,ROW(BP20),COLUMN(BP20))</f>
        <v>0</v>
      </c>
      <c r="BT23" s="106">
        <f>INDEX(Administração!$A:$CT,ROW(BQ20),COLUMN(BQ20))</f>
        <v>0</v>
      </c>
      <c r="BU23" s="106">
        <f>INDEX(Administração!$A:$CT,ROW(BR20),COLUMN(BR20))</f>
        <v>0</v>
      </c>
      <c r="BV23" s="106">
        <f>INDEX(Administração!$A:$CT,ROW(BS20),COLUMN(BS20))</f>
        <v>0</v>
      </c>
      <c r="BW23" s="106">
        <f>INDEX(Administração!$A:$CT,ROW(BT20),COLUMN(BT20))</f>
        <v>0</v>
      </c>
      <c r="BX23" s="106">
        <f>INDEX(Administração!$A:$CT,ROW(BU20),COLUMN(BU20))</f>
        <v>0</v>
      </c>
      <c r="BY23" s="106">
        <f>INDEX(Administração!$A:$CT,ROW(BV20),COLUMN(BV20))</f>
        <v>0</v>
      </c>
      <c r="BZ23" s="106">
        <f>INDEX(Administração!$A:$CT,ROW(BW20),COLUMN(BW20))</f>
        <v>0</v>
      </c>
      <c r="CA23" s="106">
        <f>INDEX(Administração!$A:$CT,ROW(BX20),COLUMN(BX20))</f>
        <v>0</v>
      </c>
      <c r="CB23" s="106">
        <f>INDEX(Administração!$A:$CT,ROW(BY20),COLUMN(BY20))</f>
        <v>0</v>
      </c>
      <c r="CC23" s="106">
        <f>INDEX(Administração!$A:$CT,ROW(BZ20),COLUMN(BZ20))</f>
        <v>0</v>
      </c>
      <c r="CD23" s="106">
        <f>INDEX(Administração!$A:$CT,ROW(CA20),COLUMN(CA20))</f>
        <v>0</v>
      </c>
      <c r="CE23" s="106">
        <f>INDEX(Administração!$A:$CT,ROW(CB20),COLUMN(CB20))</f>
        <v>0</v>
      </c>
      <c r="CF23" s="106">
        <f>INDEX(Administração!$A:$CT,ROW(CC20),COLUMN(CC20))</f>
        <v>0</v>
      </c>
      <c r="CG23" s="106">
        <f>INDEX(Administração!$A:$CT,ROW(CD20),COLUMN(CD20))</f>
        <v>0</v>
      </c>
      <c r="CH23" s="106">
        <f>INDEX(Administração!$A:$CT,ROW(CE20),COLUMN(CE20))</f>
        <v>0</v>
      </c>
      <c r="CI23" s="106">
        <f>INDEX(Administração!$A:$CT,ROW(CF20),COLUMN(CF20))</f>
        <v>0</v>
      </c>
      <c r="CJ23" s="106">
        <f>INDEX(Administração!$A:$CT,ROW(CG20),COLUMN(CG20))</f>
        <v>0</v>
      </c>
      <c r="CK23" s="106">
        <f>INDEX(Administração!$A:$CT,ROW(CH20),COLUMN(CH20))</f>
        <v>0</v>
      </c>
      <c r="CL23" s="106">
        <f>INDEX(Administração!$A:$CT,ROW(CI20),COLUMN(CI20))</f>
        <v>0</v>
      </c>
      <c r="CM23" s="106">
        <f>INDEX(Administração!$A:$CT,ROW(CJ20),COLUMN(CJ20))</f>
        <v>0</v>
      </c>
      <c r="CN23" s="106">
        <f>INDEX(Administração!$A:$CT,ROW(CK20),COLUMN(CK20))</f>
        <v>0</v>
      </c>
      <c r="CO23" s="106">
        <f>INDEX(Administração!$A:$CT,ROW(CL20),COLUMN(CL20))</f>
        <v>0</v>
      </c>
      <c r="CP23" s="106">
        <f>INDEX(Administração!$A:$CT,ROW(CM20),COLUMN(CM20))</f>
        <v>0</v>
      </c>
      <c r="CQ23" s="106">
        <f>INDEX(Administração!$A:$CT,ROW(CN20),COLUMN(CN20))</f>
        <v>0</v>
      </c>
      <c r="CR23" s="106">
        <f>INDEX(Administração!$A:$CT,ROW(CO20),COLUMN(CO20))</f>
        <v>0</v>
      </c>
      <c r="CS23" s="107" t="str">
        <f>INDEX(Administração!$A:$CT,ROW(A20),COLUMN(A20))</f>
        <v>g) Outro (especificar)</v>
      </c>
    </row>
    <row r="24" spans="1:97" hidden="1" x14ac:dyDescent="0.2">
      <c r="A24" t="str">
        <f t="shared" si="0"/>
        <v/>
      </c>
      <c r="B24" s="107" t="str">
        <f>INDEX(Administração!$A:$CT,ROW(B21),COLUMN(CQ21))</f>
        <v>Fórmula</v>
      </c>
      <c r="C24" s="107" t="str">
        <f>INDEX(Administração!$A:$CT,ROW(C21),COLUMN(CR21))</f>
        <v>Fórmula</v>
      </c>
      <c r="D24" s="107" t="str">
        <f>INDEX(Administração!$A:$CT,ROW(D21),COLUMN(CS21))</f>
        <v>Fórmula</v>
      </c>
      <c r="E24" s="107">
        <f>INDEX(Administração!$A:$CT,ROW(B21),COLUMN(B21))</f>
        <v>99187.900000000009</v>
      </c>
      <c r="F24" s="106">
        <f>INDEX(Administração!$A:$CT,ROW(C21),COLUMN(C21))</f>
        <v>0</v>
      </c>
      <c r="G24" s="106">
        <f>INDEX(Administração!$A:$CT,ROW(D21),COLUMN(D21))</f>
        <v>0</v>
      </c>
      <c r="H24" s="106">
        <f>INDEX(Administração!$A:$CT,ROW(E21),COLUMN(E21))</f>
        <v>0</v>
      </c>
      <c r="I24" s="106">
        <f>INDEX(Administração!$A:$CT,ROW(F21),COLUMN(F21))</f>
        <v>0</v>
      </c>
      <c r="J24" s="106">
        <f>INDEX(Administração!$A:$CT,ROW(G21),COLUMN(G21))</f>
        <v>0</v>
      </c>
      <c r="K24" s="106">
        <f>INDEX(Administração!$A:$CT,ROW(H21),COLUMN(H21))</f>
        <v>0</v>
      </c>
      <c r="L24" s="106">
        <f>INDEX(Administração!$A:$CT,ROW(I21),COLUMN(I21))</f>
        <v>0</v>
      </c>
      <c r="M24" s="106">
        <f>INDEX(Administração!$A:$CT,ROW(J21),COLUMN(J21))</f>
        <v>0</v>
      </c>
      <c r="N24" s="106">
        <f>INDEX(Administração!$A:$CT,ROW(K21),COLUMN(K21))</f>
        <v>0</v>
      </c>
      <c r="O24" s="106">
        <f>INDEX(Administração!$A:$CT,ROW(L21),COLUMN(L21))</f>
        <v>0</v>
      </c>
      <c r="P24" s="106">
        <f>INDEX(Administração!$A:$CT,ROW(M21),COLUMN(M21))</f>
        <v>0</v>
      </c>
      <c r="Q24" s="106">
        <f>INDEX(Administração!$A:$CT,ROW(N21),COLUMN(N21))</f>
        <v>0</v>
      </c>
      <c r="R24" s="106">
        <f>INDEX(Administração!$A:$CT,ROW(O21),COLUMN(O21))</f>
        <v>0</v>
      </c>
      <c r="S24" s="106">
        <f>INDEX(Administração!$A:$CT,ROW(P21),COLUMN(P21))</f>
        <v>35916.520000000004</v>
      </c>
      <c r="T24" s="106">
        <f>INDEX(Administração!$A:$CT,ROW(Q21),COLUMN(Q21))</f>
        <v>2640.08</v>
      </c>
      <c r="U24" s="106">
        <f>INDEX(Administração!$A:$CT,ROW(R21),COLUMN(R21))</f>
        <v>1666.57</v>
      </c>
      <c r="V24" s="106">
        <f>INDEX(Administração!$A:$CT,ROW(S21),COLUMN(S21))</f>
        <v>7736.57</v>
      </c>
      <c r="W24" s="106">
        <f>INDEX(Administração!$A:$CT,ROW(T21),COLUMN(T21))</f>
        <v>2819.55</v>
      </c>
      <c r="X24" s="106">
        <f>INDEX(Administração!$A:$CT,ROW(U21),COLUMN(U21))</f>
        <v>1287.77</v>
      </c>
      <c r="Y24" s="106">
        <f>INDEX(Administração!$A:$CT,ROW(V21),COLUMN(V21))</f>
        <v>0</v>
      </c>
      <c r="Z24" s="106">
        <f>INDEX(Administração!$A:$CT,ROW(W21),COLUMN(W21))</f>
        <v>1636.08</v>
      </c>
      <c r="AA24" s="106">
        <f>INDEX(Administração!$A:$CT,ROW(X21),COLUMN(X21))</f>
        <v>2474.9</v>
      </c>
      <c r="AB24" s="106">
        <f>INDEX(Administração!$A:$CT,ROW(Y21),COLUMN(Y21))</f>
        <v>2165.34</v>
      </c>
      <c r="AC24" s="106">
        <f>INDEX(Administração!$A:$CT,ROW(Z21),COLUMN(Z21))</f>
        <v>6911.9400000000005</v>
      </c>
      <c r="AD24" s="106">
        <f>INDEX(Administração!$A:$CT,ROW(AA21),COLUMN(AA21))</f>
        <v>4450</v>
      </c>
      <c r="AE24" s="106">
        <f>INDEX(Administração!$A:$CT,ROW(AB21),COLUMN(AB21))</f>
        <v>2127.7200000000003</v>
      </c>
      <c r="AF24" s="106">
        <f>INDEX(Administração!$A:$CT,ROW(AC21),COLUMN(AC21))</f>
        <v>44559.11</v>
      </c>
      <c r="AG24" s="106">
        <f>INDEX(Administração!$A:$CT,ROW(AD21),COLUMN(AD21))</f>
        <v>3150.75</v>
      </c>
      <c r="AH24" s="106">
        <f>INDEX(Administração!$A:$CT,ROW(AE21),COLUMN(AE21))</f>
        <v>3691.11</v>
      </c>
      <c r="AI24" s="106">
        <f>INDEX(Administração!$A:$CT,ROW(AF21),COLUMN(AF21))</f>
        <v>3179.71</v>
      </c>
      <c r="AJ24" s="106">
        <f>INDEX(Administração!$A:$CT,ROW(AG21),COLUMN(AG21))</f>
        <v>3797.94</v>
      </c>
      <c r="AK24" s="106">
        <f>INDEX(Administração!$A:$CT,ROW(AH21),COLUMN(AH21))</f>
        <v>2747.94</v>
      </c>
      <c r="AL24" s="106">
        <f>INDEX(Administração!$A:$CT,ROW(AI21),COLUMN(AI21))</f>
        <v>2350</v>
      </c>
      <c r="AM24" s="106">
        <f>INDEX(Administração!$A:$CT,ROW(AJ21),COLUMN(AJ21))</f>
        <v>4812.2700000000004</v>
      </c>
      <c r="AN24" s="106">
        <f>INDEX(Administração!$A:$CT,ROW(AK21),COLUMN(AK21))</f>
        <v>3164.34</v>
      </c>
      <c r="AO24" s="106">
        <f>INDEX(Administração!$A:$CT,ROW(AL21),COLUMN(AL21))</f>
        <v>4790.4399999999996</v>
      </c>
      <c r="AP24" s="106">
        <f>INDEX(Administração!$A:$CT,ROW(AM21),COLUMN(AM21))</f>
        <v>5380.74</v>
      </c>
      <c r="AQ24" s="106">
        <f>INDEX(Administração!$A:$CT,ROW(AN21),COLUMN(AN21))</f>
        <v>3280.74</v>
      </c>
      <c r="AR24" s="106">
        <f>INDEX(Administração!$A:$CT,ROW(AO21),COLUMN(AO21))</f>
        <v>4213.13</v>
      </c>
      <c r="AS24" s="106">
        <f>INDEX(Administração!$A:$CT,ROW(AP21),COLUMN(AP21))</f>
        <v>18712.27</v>
      </c>
      <c r="AT24" s="106">
        <f>INDEX(Administração!$A:$CT,ROW(AQ21),COLUMN(AQ21))</f>
        <v>1444.75</v>
      </c>
      <c r="AU24" s="106">
        <f>INDEX(Administração!$A:$CT,ROW(AR21),COLUMN(AR21))</f>
        <v>1746.34</v>
      </c>
      <c r="AV24" s="106">
        <f>INDEX(Administração!$A:$CT,ROW(AS21),COLUMN(AS21))</f>
        <v>2832.33</v>
      </c>
      <c r="AW24" s="106">
        <f>INDEX(Administração!$A:$CT,ROW(AT21),COLUMN(AT21))</f>
        <v>2135.7199999999998</v>
      </c>
      <c r="AX24" s="106">
        <f>INDEX(Administração!$A:$CT,ROW(AU21),COLUMN(AU21))</f>
        <v>0</v>
      </c>
      <c r="AY24" s="106">
        <f>INDEX(Administração!$A:$CT,ROW(AV21),COLUMN(AV21))</f>
        <v>2008.01</v>
      </c>
      <c r="AZ24" s="106">
        <f>INDEX(Administração!$A:$CT,ROW(AW21),COLUMN(AW21))</f>
        <v>4561.49</v>
      </c>
      <c r="BA24" s="106">
        <f>INDEX(Administração!$A:$CT,ROW(AX21),COLUMN(AX21))</f>
        <v>2008.01</v>
      </c>
      <c r="BB24" s="106">
        <f>INDEX(Administração!$A:$CT,ROW(AY21),COLUMN(AY21))</f>
        <v>1975.62</v>
      </c>
      <c r="BC24" s="106">
        <f>INDEX(Administração!$A:$CT,ROW(AZ21),COLUMN(AZ21))</f>
        <v>0</v>
      </c>
      <c r="BD24" s="106">
        <f>INDEX(Administração!$A:$CT,ROW(BA21),COLUMN(BA21))</f>
        <v>0</v>
      </c>
      <c r="BE24" s="106">
        <f>INDEX(Administração!$A:$CT,ROW(BB21),COLUMN(BB21))</f>
        <v>0</v>
      </c>
      <c r="BF24" s="106">
        <f>INDEX(Administração!$A:$CT,ROW(BC21),COLUMN(BC21))</f>
        <v>0</v>
      </c>
      <c r="BG24" s="106">
        <f>INDEX(Administração!$A:$CT,ROW(BD21),COLUMN(BD21))</f>
        <v>0</v>
      </c>
      <c r="BH24" s="106">
        <f>INDEX(Administração!$A:$CT,ROW(BE21),COLUMN(BE21))</f>
        <v>0</v>
      </c>
      <c r="BI24" s="106">
        <f>INDEX(Administração!$A:$CT,ROW(BF21),COLUMN(BF21))</f>
        <v>0</v>
      </c>
      <c r="BJ24" s="106">
        <f>INDEX(Administração!$A:$CT,ROW(BG21),COLUMN(BG21))</f>
        <v>0</v>
      </c>
      <c r="BK24" s="106">
        <f>INDEX(Administração!$A:$CT,ROW(BH21),COLUMN(BH21))</f>
        <v>0</v>
      </c>
      <c r="BL24" s="106">
        <f>INDEX(Administração!$A:$CT,ROW(BI21),COLUMN(BI21))</f>
        <v>0</v>
      </c>
      <c r="BM24" s="106">
        <f>INDEX(Administração!$A:$CT,ROW(BJ21),COLUMN(BJ21))</f>
        <v>0</v>
      </c>
      <c r="BN24" s="106">
        <f>INDEX(Administração!$A:$CT,ROW(BK21),COLUMN(BK21))</f>
        <v>0</v>
      </c>
      <c r="BO24" s="106">
        <f>INDEX(Administração!$A:$CT,ROW(BL21),COLUMN(BL21))</f>
        <v>0</v>
      </c>
      <c r="BP24" s="106">
        <f>INDEX(Administração!$A:$CT,ROW(BM21),COLUMN(BM21))</f>
        <v>0</v>
      </c>
      <c r="BQ24" s="106">
        <f>INDEX(Administração!$A:$CT,ROW(BN21),COLUMN(BN21))</f>
        <v>0</v>
      </c>
      <c r="BR24" s="106">
        <f>INDEX(Administração!$A:$CT,ROW(BO21),COLUMN(BO21))</f>
        <v>0</v>
      </c>
      <c r="BS24" s="106">
        <f>INDEX(Administração!$A:$CT,ROW(BP21),COLUMN(BP21))</f>
        <v>0</v>
      </c>
      <c r="BT24" s="106">
        <f>INDEX(Administração!$A:$CT,ROW(BQ21),COLUMN(BQ21))</f>
        <v>0</v>
      </c>
      <c r="BU24" s="106">
        <f>INDEX(Administração!$A:$CT,ROW(BR21),COLUMN(BR21))</f>
        <v>0</v>
      </c>
      <c r="BV24" s="106">
        <f>INDEX(Administração!$A:$CT,ROW(BS21),COLUMN(BS21))</f>
        <v>0</v>
      </c>
      <c r="BW24" s="106">
        <f>INDEX(Administração!$A:$CT,ROW(BT21),COLUMN(BT21))</f>
        <v>0</v>
      </c>
      <c r="BX24" s="106">
        <f>INDEX(Administração!$A:$CT,ROW(BU21),COLUMN(BU21))</f>
        <v>0</v>
      </c>
      <c r="BY24" s="106">
        <f>INDEX(Administração!$A:$CT,ROW(BV21),COLUMN(BV21))</f>
        <v>0</v>
      </c>
      <c r="BZ24" s="106">
        <f>INDEX(Administração!$A:$CT,ROW(BW21),COLUMN(BW21))</f>
        <v>0</v>
      </c>
      <c r="CA24" s="106">
        <f>INDEX(Administração!$A:$CT,ROW(BX21),COLUMN(BX21))</f>
        <v>0</v>
      </c>
      <c r="CB24" s="106">
        <f>INDEX(Administração!$A:$CT,ROW(BY21),COLUMN(BY21))</f>
        <v>0</v>
      </c>
      <c r="CC24" s="106">
        <f>INDEX(Administração!$A:$CT,ROW(BZ21),COLUMN(BZ21))</f>
        <v>0</v>
      </c>
      <c r="CD24" s="106">
        <f>INDEX(Administração!$A:$CT,ROW(CA21),COLUMN(CA21))</f>
        <v>0</v>
      </c>
      <c r="CE24" s="106">
        <f>INDEX(Administração!$A:$CT,ROW(CB21),COLUMN(CB21))</f>
        <v>0</v>
      </c>
      <c r="CF24" s="106">
        <f>INDEX(Administração!$A:$CT,ROW(CC21),COLUMN(CC21))</f>
        <v>0</v>
      </c>
      <c r="CG24" s="106">
        <f>INDEX(Administração!$A:$CT,ROW(CD21),COLUMN(CD21))</f>
        <v>0</v>
      </c>
      <c r="CH24" s="106">
        <f>INDEX(Administração!$A:$CT,ROW(CE21),COLUMN(CE21))</f>
        <v>0</v>
      </c>
      <c r="CI24" s="106">
        <f>INDEX(Administração!$A:$CT,ROW(CF21),COLUMN(CF21))</f>
        <v>0</v>
      </c>
      <c r="CJ24" s="106">
        <f>INDEX(Administração!$A:$CT,ROW(CG21),COLUMN(CG21))</f>
        <v>0</v>
      </c>
      <c r="CK24" s="106">
        <f>INDEX(Administração!$A:$CT,ROW(CH21),COLUMN(CH21))</f>
        <v>0</v>
      </c>
      <c r="CL24" s="106">
        <f>INDEX(Administração!$A:$CT,ROW(CI21),COLUMN(CI21))</f>
        <v>0</v>
      </c>
      <c r="CM24" s="106">
        <f>INDEX(Administração!$A:$CT,ROW(CJ21),COLUMN(CJ21))</f>
        <v>0</v>
      </c>
      <c r="CN24" s="106">
        <f>INDEX(Administração!$A:$CT,ROW(CK21),COLUMN(CK21))</f>
        <v>0</v>
      </c>
      <c r="CO24" s="106">
        <f>INDEX(Administração!$A:$CT,ROW(CL21),COLUMN(CL21))</f>
        <v>0</v>
      </c>
      <c r="CP24" s="106">
        <f>INDEX(Administração!$A:$CT,ROW(CM21),COLUMN(CM21))</f>
        <v>0</v>
      </c>
      <c r="CQ24" s="106">
        <f>INDEX(Administração!$A:$CT,ROW(CN21),COLUMN(CN21))</f>
        <v>0</v>
      </c>
      <c r="CR24" s="106">
        <f>INDEX(Administração!$A:$CT,ROW(CO21),COLUMN(CO21))</f>
        <v>0</v>
      </c>
      <c r="CS24" s="107" t="str">
        <f>INDEX(Administração!$A:$CT,ROW(A21),COLUMN(A21))</f>
        <v>2.1.2 Custo Indireto (Benefícios)</v>
      </c>
    </row>
    <row r="25" spans="1:97" x14ac:dyDescent="0.2">
      <c r="A25" t="str">
        <f t="shared" si="0"/>
        <v/>
      </c>
      <c r="B25" s="107" t="str">
        <f>INDEX(Administração!$A:$CT,ROW(B22),COLUMN(CQ22))</f>
        <v>Despesas</v>
      </c>
      <c r="C25" s="107" t="str">
        <f>INDEX(Administração!$A:$CT,ROW(C22),COLUMN(CR22))</f>
        <v>ADM</v>
      </c>
      <c r="D25" s="107" t="str">
        <f>INDEX(Administração!$A:$CT,ROW(D22),COLUMN(CS22))</f>
        <v>Custo de Pessoal</v>
      </c>
      <c r="E25" s="107">
        <f>INDEX(Administração!$A:$CT,ROW(B22),COLUMN(B22))</f>
        <v>56291.680000000008</v>
      </c>
      <c r="F25" s="106">
        <f>INDEX(Administração!$A:$CT,ROW(C22),COLUMN(C22))</f>
        <v>0</v>
      </c>
      <c r="G25" s="106">
        <f>INDEX(Administração!$A:$CT,ROW(D22),COLUMN(D22))</f>
        <v>0</v>
      </c>
      <c r="H25" s="106">
        <f>INDEX(Administração!$A:$CT,ROW(E22),COLUMN(E22))</f>
        <v>0</v>
      </c>
      <c r="I25" s="106">
        <f>INDEX(Administração!$A:$CT,ROW(F22),COLUMN(F22))</f>
        <v>0</v>
      </c>
      <c r="J25" s="106">
        <f>INDEX(Administração!$A:$CT,ROW(G22),COLUMN(G22))</f>
        <v>0</v>
      </c>
      <c r="K25" s="106">
        <f>INDEX(Administração!$A:$CT,ROW(H22),COLUMN(H22))</f>
        <v>0</v>
      </c>
      <c r="L25" s="106">
        <f>INDEX(Administração!$A:$CT,ROW(I22),COLUMN(I22))</f>
        <v>0</v>
      </c>
      <c r="M25" s="106">
        <f>INDEX(Administração!$A:$CT,ROW(J22),COLUMN(J22))</f>
        <v>0</v>
      </c>
      <c r="N25" s="106">
        <f>INDEX(Administração!$A:$CT,ROW(K22),COLUMN(K22))</f>
        <v>0</v>
      </c>
      <c r="O25" s="106">
        <f>INDEX(Administração!$A:$CT,ROW(L22),COLUMN(L22))</f>
        <v>0</v>
      </c>
      <c r="P25" s="106">
        <f>INDEX(Administração!$A:$CT,ROW(M22),COLUMN(M22))</f>
        <v>0</v>
      </c>
      <c r="Q25" s="106">
        <f>INDEX(Administração!$A:$CT,ROW(N22),COLUMN(N22))</f>
        <v>0</v>
      </c>
      <c r="R25" s="106">
        <f>INDEX(Administração!$A:$CT,ROW(O22),COLUMN(O22))</f>
        <v>0</v>
      </c>
      <c r="S25" s="106">
        <f>INDEX(Administração!$A:$CT,ROW(P22),COLUMN(P22))</f>
        <v>14693.39</v>
      </c>
      <c r="T25" s="106">
        <f>INDEX(Administração!$A:$CT,ROW(Q22),COLUMN(Q22))</f>
        <v>1340.08</v>
      </c>
      <c r="U25" s="106">
        <f>INDEX(Administração!$A:$CT,ROW(R22),COLUMN(R22))</f>
        <v>1316.57</v>
      </c>
      <c r="V25" s="106">
        <f>INDEX(Administração!$A:$CT,ROW(S22),COLUMN(S22))</f>
        <v>1316.57</v>
      </c>
      <c r="W25" s="106">
        <f>INDEX(Administração!$A:$CT,ROW(T22),COLUMN(T22))</f>
        <v>1269.55</v>
      </c>
      <c r="X25" s="106">
        <f>INDEX(Administração!$A:$CT,ROW(U22),COLUMN(U22))</f>
        <v>1287.77</v>
      </c>
      <c r="Y25" s="106">
        <f>INDEX(Administração!$A:$CT,ROW(V22),COLUMN(V22))</f>
        <v>0</v>
      </c>
      <c r="Z25" s="106">
        <f>INDEX(Administração!$A:$CT,ROW(W22),COLUMN(W22))</f>
        <v>1236.08</v>
      </c>
      <c r="AA25" s="106">
        <f>INDEX(Administração!$A:$CT,ROW(X22),COLUMN(X22))</f>
        <v>1303.02</v>
      </c>
      <c r="AB25" s="106">
        <f>INDEX(Administração!$A:$CT,ROW(Y22),COLUMN(Y22))</f>
        <v>1265.3399999999999</v>
      </c>
      <c r="AC25" s="106">
        <f>INDEX(Administração!$A:$CT,ROW(Z22),COLUMN(Z22))</f>
        <v>2530.69</v>
      </c>
      <c r="AD25" s="106">
        <f>INDEX(Administração!$A:$CT,ROW(AA22),COLUMN(AA22))</f>
        <v>0</v>
      </c>
      <c r="AE25" s="106">
        <f>INDEX(Administração!$A:$CT,ROW(AB22),COLUMN(AB22))</f>
        <v>1827.72</v>
      </c>
      <c r="AF25" s="106">
        <f>INDEX(Administração!$A:$CT,ROW(AC22),COLUMN(AC22))</f>
        <v>24619.410000000007</v>
      </c>
      <c r="AG25" s="106">
        <f>INDEX(Administração!$A:$CT,ROW(AD22),COLUMN(AD22))</f>
        <v>2950.75</v>
      </c>
      <c r="AH25" s="106">
        <f>INDEX(Administração!$A:$CT,ROW(AE22),COLUMN(AE22))</f>
        <v>3391.11</v>
      </c>
      <c r="AI25" s="106">
        <f>INDEX(Administração!$A:$CT,ROW(AF22),COLUMN(AF22))</f>
        <v>1679.71</v>
      </c>
      <c r="AJ25" s="106">
        <f>INDEX(Administração!$A:$CT,ROW(AG22),COLUMN(AG22))</f>
        <v>1847.94</v>
      </c>
      <c r="AK25" s="106">
        <f>INDEX(Administração!$A:$CT,ROW(AH22),COLUMN(AH22))</f>
        <v>1847.94</v>
      </c>
      <c r="AL25" s="106">
        <f>INDEX(Administração!$A:$CT,ROW(AI22),COLUMN(AI22))</f>
        <v>0</v>
      </c>
      <c r="AM25" s="106">
        <f>INDEX(Administração!$A:$CT,ROW(AJ22),COLUMN(AJ22))</f>
        <v>3662.27</v>
      </c>
      <c r="AN25" s="106">
        <f>INDEX(Administração!$A:$CT,ROW(AK22),COLUMN(AK22))</f>
        <v>1814.34</v>
      </c>
      <c r="AO25" s="106">
        <f>INDEX(Administração!$A:$CT,ROW(AL22),COLUMN(AL22))</f>
        <v>1780.74</v>
      </c>
      <c r="AP25" s="106">
        <f>INDEX(Administração!$A:$CT,ROW(AM22),COLUMN(AM22))</f>
        <v>1780.74</v>
      </c>
      <c r="AQ25" s="106">
        <f>INDEX(Administração!$A:$CT,ROW(AN22),COLUMN(AN22))</f>
        <v>1780.74</v>
      </c>
      <c r="AR25" s="106">
        <f>INDEX(Administração!$A:$CT,ROW(AO22),COLUMN(AO22))</f>
        <v>2083.13</v>
      </c>
      <c r="AS25" s="106">
        <f>INDEX(Administração!$A:$CT,ROW(AP22),COLUMN(AP22))</f>
        <v>16978.88</v>
      </c>
      <c r="AT25" s="106">
        <f>INDEX(Administração!$A:$CT,ROW(AQ22),COLUMN(AQ22))</f>
        <v>1444.75</v>
      </c>
      <c r="AU25" s="106">
        <f>INDEX(Administração!$A:$CT,ROW(AR22),COLUMN(AR22))</f>
        <v>1646.34</v>
      </c>
      <c r="AV25" s="106">
        <f>INDEX(Administração!$A:$CT,ROW(AS22),COLUMN(AS22))</f>
        <v>1982.33</v>
      </c>
      <c r="AW25" s="106">
        <f>INDEX(Administração!$A:$CT,ROW(AT22),COLUMN(AT22))</f>
        <v>1982.33</v>
      </c>
      <c r="AX25" s="106">
        <f>INDEX(Administração!$A:$CT,ROW(AU22),COLUMN(AU22))</f>
        <v>0</v>
      </c>
      <c r="AY25" s="106">
        <f>INDEX(Administração!$A:$CT,ROW(AV22),COLUMN(AV22))</f>
        <v>2008.01</v>
      </c>
      <c r="AZ25" s="106">
        <f>INDEX(Administração!$A:$CT,ROW(AW22),COLUMN(AW22))</f>
        <v>3931.49</v>
      </c>
      <c r="BA25" s="106">
        <f>INDEX(Administração!$A:$CT,ROW(AX22),COLUMN(AX22))</f>
        <v>2008.01</v>
      </c>
      <c r="BB25" s="106">
        <f>INDEX(Administração!$A:$CT,ROW(AY22),COLUMN(AY22))</f>
        <v>1975.62</v>
      </c>
      <c r="BC25" s="106">
        <f>INDEX(Administração!$A:$CT,ROW(AZ22),COLUMN(AZ22))</f>
        <v>0</v>
      </c>
      <c r="BD25" s="106">
        <f>INDEX(Administração!$A:$CT,ROW(BA22),COLUMN(BA22))</f>
        <v>0</v>
      </c>
      <c r="BE25" s="106">
        <f>INDEX(Administração!$A:$CT,ROW(BB22),COLUMN(BB22))</f>
        <v>0</v>
      </c>
      <c r="BF25" s="106">
        <f>INDEX(Administração!$A:$CT,ROW(BC22),COLUMN(BC22))</f>
        <v>0</v>
      </c>
      <c r="BG25" s="106">
        <f>INDEX(Administração!$A:$CT,ROW(BD22),COLUMN(BD22))</f>
        <v>0</v>
      </c>
      <c r="BH25" s="106">
        <f>INDEX(Administração!$A:$CT,ROW(BE22),COLUMN(BE22))</f>
        <v>0</v>
      </c>
      <c r="BI25" s="106">
        <f>INDEX(Administração!$A:$CT,ROW(BF22),COLUMN(BF22))</f>
        <v>0</v>
      </c>
      <c r="BJ25" s="106">
        <f>INDEX(Administração!$A:$CT,ROW(BG22),COLUMN(BG22))</f>
        <v>0</v>
      </c>
      <c r="BK25" s="106">
        <f>INDEX(Administração!$A:$CT,ROW(BH22),COLUMN(BH22))</f>
        <v>0</v>
      </c>
      <c r="BL25" s="106">
        <f>INDEX(Administração!$A:$CT,ROW(BI22),COLUMN(BI22))</f>
        <v>0</v>
      </c>
      <c r="BM25" s="106">
        <f>INDEX(Administração!$A:$CT,ROW(BJ22),COLUMN(BJ22))</f>
        <v>0</v>
      </c>
      <c r="BN25" s="106">
        <f>INDEX(Administração!$A:$CT,ROW(BK22),COLUMN(BK22))</f>
        <v>0</v>
      </c>
      <c r="BO25" s="106">
        <f>INDEX(Administração!$A:$CT,ROW(BL22),COLUMN(BL22))</f>
        <v>0</v>
      </c>
      <c r="BP25" s="106">
        <f>INDEX(Administração!$A:$CT,ROW(BM22),COLUMN(BM22))</f>
        <v>0</v>
      </c>
      <c r="BQ25" s="106">
        <f>INDEX(Administração!$A:$CT,ROW(BN22),COLUMN(BN22))</f>
        <v>0</v>
      </c>
      <c r="BR25" s="106">
        <f>INDEX(Administração!$A:$CT,ROW(BO22),COLUMN(BO22))</f>
        <v>0</v>
      </c>
      <c r="BS25" s="106">
        <f>INDEX(Administração!$A:$CT,ROW(BP22),COLUMN(BP22))</f>
        <v>0</v>
      </c>
      <c r="BT25" s="106">
        <f>INDEX(Administração!$A:$CT,ROW(BQ22),COLUMN(BQ22))</f>
        <v>0</v>
      </c>
      <c r="BU25" s="106">
        <f>INDEX(Administração!$A:$CT,ROW(BR22),COLUMN(BR22))</f>
        <v>0</v>
      </c>
      <c r="BV25" s="106">
        <f>INDEX(Administração!$A:$CT,ROW(BS22),COLUMN(BS22))</f>
        <v>0</v>
      </c>
      <c r="BW25" s="106">
        <f>INDEX(Administração!$A:$CT,ROW(BT22),COLUMN(BT22))</f>
        <v>0</v>
      </c>
      <c r="BX25" s="106">
        <f>INDEX(Administração!$A:$CT,ROW(BU22),COLUMN(BU22))</f>
        <v>0</v>
      </c>
      <c r="BY25" s="106">
        <f>INDEX(Administração!$A:$CT,ROW(BV22),COLUMN(BV22))</f>
        <v>0</v>
      </c>
      <c r="BZ25" s="106">
        <f>INDEX(Administração!$A:$CT,ROW(BW22),COLUMN(BW22))</f>
        <v>0</v>
      </c>
      <c r="CA25" s="106">
        <f>INDEX(Administração!$A:$CT,ROW(BX22),COLUMN(BX22))</f>
        <v>0</v>
      </c>
      <c r="CB25" s="106">
        <f>INDEX(Administração!$A:$CT,ROW(BY22),COLUMN(BY22))</f>
        <v>0</v>
      </c>
      <c r="CC25" s="106">
        <f>INDEX(Administração!$A:$CT,ROW(BZ22),COLUMN(BZ22))</f>
        <v>0</v>
      </c>
      <c r="CD25" s="106">
        <f>INDEX(Administração!$A:$CT,ROW(CA22),COLUMN(CA22))</f>
        <v>0</v>
      </c>
      <c r="CE25" s="106">
        <f>INDEX(Administração!$A:$CT,ROW(CB22),COLUMN(CB22))</f>
        <v>0</v>
      </c>
      <c r="CF25" s="106">
        <f>INDEX(Administração!$A:$CT,ROW(CC22),COLUMN(CC22))</f>
        <v>0</v>
      </c>
      <c r="CG25" s="106">
        <f>INDEX(Administração!$A:$CT,ROW(CD22),COLUMN(CD22))</f>
        <v>0</v>
      </c>
      <c r="CH25" s="106">
        <f>INDEX(Administração!$A:$CT,ROW(CE22),COLUMN(CE22))</f>
        <v>0</v>
      </c>
      <c r="CI25" s="106">
        <f>INDEX(Administração!$A:$CT,ROW(CF22),COLUMN(CF22))</f>
        <v>0</v>
      </c>
      <c r="CJ25" s="106">
        <f>INDEX(Administração!$A:$CT,ROW(CG22),COLUMN(CG22))</f>
        <v>0</v>
      </c>
      <c r="CK25" s="106">
        <f>INDEX(Administração!$A:$CT,ROW(CH22),COLUMN(CH22))</f>
        <v>0</v>
      </c>
      <c r="CL25" s="106">
        <f>INDEX(Administração!$A:$CT,ROW(CI22),COLUMN(CI22))</f>
        <v>0</v>
      </c>
      <c r="CM25" s="106">
        <f>INDEX(Administração!$A:$CT,ROW(CJ22),COLUMN(CJ22))</f>
        <v>0</v>
      </c>
      <c r="CN25" s="106">
        <f>INDEX(Administração!$A:$CT,ROW(CK22),COLUMN(CK22))</f>
        <v>0</v>
      </c>
      <c r="CO25" s="106">
        <f>INDEX(Administração!$A:$CT,ROW(CL22),COLUMN(CL22))</f>
        <v>0</v>
      </c>
      <c r="CP25" s="106">
        <f>INDEX(Administração!$A:$CT,ROW(CM22),COLUMN(CM22))</f>
        <v>0</v>
      </c>
      <c r="CQ25" s="106">
        <f>INDEX(Administração!$A:$CT,ROW(CN22),COLUMN(CN22))</f>
        <v>0</v>
      </c>
      <c r="CR25" s="106">
        <f>INDEX(Administração!$A:$CT,ROW(CO22),COLUMN(CO22))</f>
        <v>0</v>
      </c>
      <c r="CS25" s="107" t="str">
        <f>INDEX(Administração!$A:$CT,ROW(A22),COLUMN(A22))</f>
        <v>a) Auxílio Alimentação</v>
      </c>
    </row>
    <row r="26" spans="1:97" hidden="1" x14ac:dyDescent="0.2">
      <c r="A26" t="str">
        <f t="shared" si="0"/>
        <v>Zero</v>
      </c>
      <c r="B26" s="107" t="str">
        <f>INDEX(Administração!$A:$CT,ROW(B23),COLUMN(CQ23))</f>
        <v>Despesas</v>
      </c>
      <c r="C26" s="107" t="str">
        <f>INDEX(Administração!$A:$CT,ROW(C23),COLUMN(CR23))</f>
        <v>ADM</v>
      </c>
      <c r="D26" s="107" t="str">
        <f>INDEX(Administração!$A:$CT,ROW(D23),COLUMN(CS23))</f>
        <v>Custo de Pessoal</v>
      </c>
      <c r="E26" s="107">
        <f>INDEX(Administração!$A:$CT,ROW(B23),COLUMN(B23))</f>
        <v>0</v>
      </c>
      <c r="F26" s="106">
        <f>INDEX(Administração!$A:$CT,ROW(C23),COLUMN(C23))</f>
        <v>0</v>
      </c>
      <c r="G26" s="106">
        <f>INDEX(Administração!$A:$CT,ROW(D23),COLUMN(D23))</f>
        <v>0</v>
      </c>
      <c r="H26" s="106">
        <f>INDEX(Administração!$A:$CT,ROW(E23),COLUMN(E23))</f>
        <v>0</v>
      </c>
      <c r="I26" s="106">
        <f>INDEX(Administração!$A:$CT,ROW(F23),COLUMN(F23))</f>
        <v>0</v>
      </c>
      <c r="J26" s="106">
        <f>INDEX(Administração!$A:$CT,ROW(G23),COLUMN(G23))</f>
        <v>0</v>
      </c>
      <c r="K26" s="106">
        <f>INDEX(Administração!$A:$CT,ROW(H23),COLUMN(H23))</f>
        <v>0</v>
      </c>
      <c r="L26" s="106">
        <f>INDEX(Administração!$A:$CT,ROW(I23),COLUMN(I23))</f>
        <v>0</v>
      </c>
      <c r="M26" s="106">
        <f>INDEX(Administração!$A:$CT,ROW(J23),COLUMN(J23))</f>
        <v>0</v>
      </c>
      <c r="N26" s="106">
        <f>INDEX(Administração!$A:$CT,ROW(K23),COLUMN(K23))</f>
        <v>0</v>
      </c>
      <c r="O26" s="106">
        <f>INDEX(Administração!$A:$CT,ROW(L23),COLUMN(L23))</f>
        <v>0</v>
      </c>
      <c r="P26" s="106">
        <f>INDEX(Administração!$A:$CT,ROW(M23),COLUMN(M23))</f>
        <v>0</v>
      </c>
      <c r="Q26" s="106">
        <f>INDEX(Administração!$A:$CT,ROW(N23),COLUMN(N23))</f>
        <v>0</v>
      </c>
      <c r="R26" s="106">
        <f>INDEX(Administração!$A:$CT,ROW(O23),COLUMN(O23))</f>
        <v>0</v>
      </c>
      <c r="S26" s="106">
        <f>INDEX(Administração!$A:$CT,ROW(P23),COLUMN(P23))</f>
        <v>0</v>
      </c>
      <c r="T26" s="106">
        <f>INDEX(Administração!$A:$CT,ROW(Q23),COLUMN(Q23))</f>
        <v>0</v>
      </c>
      <c r="U26" s="106">
        <f>INDEX(Administração!$A:$CT,ROW(R23),COLUMN(R23))</f>
        <v>0</v>
      </c>
      <c r="V26" s="106">
        <f>INDEX(Administração!$A:$CT,ROW(S23),COLUMN(S23))</f>
        <v>0</v>
      </c>
      <c r="W26" s="106">
        <f>INDEX(Administração!$A:$CT,ROW(T23),COLUMN(T23))</f>
        <v>0</v>
      </c>
      <c r="X26" s="106">
        <f>INDEX(Administração!$A:$CT,ROW(U23),COLUMN(U23))</f>
        <v>0</v>
      </c>
      <c r="Y26" s="106">
        <f>INDEX(Administração!$A:$CT,ROW(V23),COLUMN(V23))</f>
        <v>0</v>
      </c>
      <c r="Z26" s="106">
        <f>INDEX(Administração!$A:$CT,ROW(W23),COLUMN(W23))</f>
        <v>0</v>
      </c>
      <c r="AA26" s="106">
        <f>INDEX(Administração!$A:$CT,ROW(X23),COLUMN(X23))</f>
        <v>0</v>
      </c>
      <c r="AB26" s="106">
        <f>INDEX(Administração!$A:$CT,ROW(Y23),COLUMN(Y23))</f>
        <v>0</v>
      </c>
      <c r="AC26" s="106">
        <f>INDEX(Administração!$A:$CT,ROW(Z23),COLUMN(Z23))</f>
        <v>0</v>
      </c>
      <c r="AD26" s="106">
        <f>INDEX(Administração!$A:$CT,ROW(AA23),COLUMN(AA23))</f>
        <v>0</v>
      </c>
      <c r="AE26" s="106">
        <f>INDEX(Administração!$A:$CT,ROW(AB23),COLUMN(AB23))</f>
        <v>0</v>
      </c>
      <c r="AF26" s="106">
        <f>INDEX(Administração!$A:$CT,ROW(AC23),COLUMN(AC23))</f>
        <v>0</v>
      </c>
      <c r="AG26" s="106">
        <f>INDEX(Administração!$A:$CT,ROW(AD23),COLUMN(AD23))</f>
        <v>0</v>
      </c>
      <c r="AH26" s="106">
        <f>INDEX(Administração!$A:$CT,ROW(AE23),COLUMN(AE23))</f>
        <v>0</v>
      </c>
      <c r="AI26" s="106">
        <f>INDEX(Administração!$A:$CT,ROW(AF23),COLUMN(AF23))</f>
        <v>0</v>
      </c>
      <c r="AJ26" s="106">
        <f>INDEX(Administração!$A:$CT,ROW(AG23),COLUMN(AG23))</f>
        <v>0</v>
      </c>
      <c r="AK26" s="106">
        <f>INDEX(Administração!$A:$CT,ROW(AH23),COLUMN(AH23))</f>
        <v>0</v>
      </c>
      <c r="AL26" s="106">
        <f>INDEX(Administração!$A:$CT,ROW(AI23),COLUMN(AI23))</f>
        <v>0</v>
      </c>
      <c r="AM26" s="106">
        <f>INDEX(Administração!$A:$CT,ROW(AJ23),COLUMN(AJ23))</f>
        <v>0</v>
      </c>
      <c r="AN26" s="106">
        <f>INDEX(Administração!$A:$CT,ROW(AK23),COLUMN(AK23))</f>
        <v>0</v>
      </c>
      <c r="AO26" s="106">
        <f>INDEX(Administração!$A:$CT,ROW(AL23),COLUMN(AL23))</f>
        <v>0</v>
      </c>
      <c r="AP26" s="106">
        <f>INDEX(Administração!$A:$CT,ROW(AM23),COLUMN(AM23))</f>
        <v>0</v>
      </c>
      <c r="AQ26" s="106">
        <f>INDEX(Administração!$A:$CT,ROW(AN23),COLUMN(AN23))</f>
        <v>0</v>
      </c>
      <c r="AR26" s="106">
        <f>INDEX(Administração!$A:$CT,ROW(AO23),COLUMN(AO23))</f>
        <v>0</v>
      </c>
      <c r="AS26" s="106">
        <f>INDEX(Administração!$A:$CT,ROW(AP23),COLUMN(AP23))</f>
        <v>0</v>
      </c>
      <c r="AT26" s="106">
        <f>INDEX(Administração!$A:$CT,ROW(AQ23),COLUMN(AQ23))</f>
        <v>0</v>
      </c>
      <c r="AU26" s="106">
        <f>INDEX(Administração!$A:$CT,ROW(AR23),COLUMN(AR23))</f>
        <v>0</v>
      </c>
      <c r="AV26" s="106">
        <f>INDEX(Administração!$A:$CT,ROW(AS23),COLUMN(AS23))</f>
        <v>0</v>
      </c>
      <c r="AW26" s="106">
        <f>INDEX(Administração!$A:$CT,ROW(AT23),COLUMN(AT23))</f>
        <v>0</v>
      </c>
      <c r="AX26" s="106">
        <f>INDEX(Administração!$A:$CT,ROW(AU23),COLUMN(AU23))</f>
        <v>0</v>
      </c>
      <c r="AY26" s="106">
        <f>INDEX(Administração!$A:$CT,ROW(AV23),COLUMN(AV23))</f>
        <v>0</v>
      </c>
      <c r="AZ26" s="106">
        <f>INDEX(Administração!$A:$CT,ROW(AW23),COLUMN(AW23))</f>
        <v>0</v>
      </c>
      <c r="BA26" s="106">
        <f>INDEX(Administração!$A:$CT,ROW(AX23),COLUMN(AX23))</f>
        <v>0</v>
      </c>
      <c r="BB26" s="106">
        <f>INDEX(Administração!$A:$CT,ROW(AY23),COLUMN(AY23))</f>
        <v>0</v>
      </c>
      <c r="BC26" s="106">
        <f>INDEX(Administração!$A:$CT,ROW(AZ23),COLUMN(AZ23))</f>
        <v>0</v>
      </c>
      <c r="BD26" s="106">
        <f>INDEX(Administração!$A:$CT,ROW(BA23),COLUMN(BA23))</f>
        <v>0</v>
      </c>
      <c r="BE26" s="106">
        <f>INDEX(Administração!$A:$CT,ROW(BB23),COLUMN(BB23))</f>
        <v>0</v>
      </c>
      <c r="BF26" s="106">
        <f>INDEX(Administração!$A:$CT,ROW(BC23),COLUMN(BC23))</f>
        <v>0</v>
      </c>
      <c r="BG26" s="106">
        <f>INDEX(Administração!$A:$CT,ROW(BD23),COLUMN(BD23))</f>
        <v>0</v>
      </c>
      <c r="BH26" s="106">
        <f>INDEX(Administração!$A:$CT,ROW(BE23),COLUMN(BE23))</f>
        <v>0</v>
      </c>
      <c r="BI26" s="106">
        <f>INDEX(Administração!$A:$CT,ROW(BF23),COLUMN(BF23))</f>
        <v>0</v>
      </c>
      <c r="BJ26" s="106">
        <f>INDEX(Administração!$A:$CT,ROW(BG23),COLUMN(BG23))</f>
        <v>0</v>
      </c>
      <c r="BK26" s="106">
        <f>INDEX(Administração!$A:$CT,ROW(BH23),COLUMN(BH23))</f>
        <v>0</v>
      </c>
      <c r="BL26" s="106">
        <f>INDEX(Administração!$A:$CT,ROW(BI23),COLUMN(BI23))</f>
        <v>0</v>
      </c>
      <c r="BM26" s="106">
        <f>INDEX(Administração!$A:$CT,ROW(BJ23),COLUMN(BJ23))</f>
        <v>0</v>
      </c>
      <c r="BN26" s="106">
        <f>INDEX(Administração!$A:$CT,ROW(BK23),COLUMN(BK23))</f>
        <v>0</v>
      </c>
      <c r="BO26" s="106">
        <f>INDEX(Administração!$A:$CT,ROW(BL23),COLUMN(BL23))</f>
        <v>0</v>
      </c>
      <c r="BP26" s="106">
        <f>INDEX(Administração!$A:$CT,ROW(BM23),COLUMN(BM23))</f>
        <v>0</v>
      </c>
      <c r="BQ26" s="106">
        <f>INDEX(Administração!$A:$CT,ROW(BN23),COLUMN(BN23))</f>
        <v>0</v>
      </c>
      <c r="BR26" s="106">
        <f>INDEX(Administração!$A:$CT,ROW(BO23),COLUMN(BO23))</f>
        <v>0</v>
      </c>
      <c r="BS26" s="106">
        <f>INDEX(Administração!$A:$CT,ROW(BP23),COLUMN(BP23))</f>
        <v>0</v>
      </c>
      <c r="BT26" s="106">
        <f>INDEX(Administração!$A:$CT,ROW(BQ23),COLUMN(BQ23))</f>
        <v>0</v>
      </c>
      <c r="BU26" s="106">
        <f>INDEX(Administração!$A:$CT,ROW(BR23),COLUMN(BR23))</f>
        <v>0</v>
      </c>
      <c r="BV26" s="106">
        <f>INDEX(Administração!$A:$CT,ROW(BS23),COLUMN(BS23))</f>
        <v>0</v>
      </c>
      <c r="BW26" s="106">
        <f>INDEX(Administração!$A:$CT,ROW(BT23),COLUMN(BT23))</f>
        <v>0</v>
      </c>
      <c r="BX26" s="106">
        <f>INDEX(Administração!$A:$CT,ROW(BU23),COLUMN(BU23))</f>
        <v>0</v>
      </c>
      <c r="BY26" s="106">
        <f>INDEX(Administração!$A:$CT,ROW(BV23),COLUMN(BV23))</f>
        <v>0</v>
      </c>
      <c r="BZ26" s="106">
        <f>INDEX(Administração!$A:$CT,ROW(BW23),COLUMN(BW23))</f>
        <v>0</v>
      </c>
      <c r="CA26" s="106">
        <f>INDEX(Administração!$A:$CT,ROW(BX23),COLUMN(BX23))</f>
        <v>0</v>
      </c>
      <c r="CB26" s="106">
        <f>INDEX(Administração!$A:$CT,ROW(BY23),COLUMN(BY23))</f>
        <v>0</v>
      </c>
      <c r="CC26" s="106">
        <f>INDEX(Administração!$A:$CT,ROW(BZ23),COLUMN(BZ23))</f>
        <v>0</v>
      </c>
      <c r="CD26" s="106">
        <f>INDEX(Administração!$A:$CT,ROW(CA23),COLUMN(CA23))</f>
        <v>0</v>
      </c>
      <c r="CE26" s="106">
        <f>INDEX(Administração!$A:$CT,ROW(CB23),COLUMN(CB23))</f>
        <v>0</v>
      </c>
      <c r="CF26" s="106">
        <f>INDEX(Administração!$A:$CT,ROW(CC23),COLUMN(CC23))</f>
        <v>0</v>
      </c>
      <c r="CG26" s="106">
        <f>INDEX(Administração!$A:$CT,ROW(CD23),COLUMN(CD23))</f>
        <v>0</v>
      </c>
      <c r="CH26" s="106">
        <f>INDEX(Administração!$A:$CT,ROW(CE23),COLUMN(CE23))</f>
        <v>0</v>
      </c>
      <c r="CI26" s="106">
        <f>INDEX(Administração!$A:$CT,ROW(CF23),COLUMN(CF23))</f>
        <v>0</v>
      </c>
      <c r="CJ26" s="106">
        <f>INDEX(Administração!$A:$CT,ROW(CG23),COLUMN(CG23))</f>
        <v>0</v>
      </c>
      <c r="CK26" s="106">
        <f>INDEX(Administração!$A:$CT,ROW(CH23),COLUMN(CH23))</f>
        <v>0</v>
      </c>
      <c r="CL26" s="106">
        <f>INDEX(Administração!$A:$CT,ROW(CI23),COLUMN(CI23))</f>
        <v>0</v>
      </c>
      <c r="CM26" s="106">
        <f>INDEX(Administração!$A:$CT,ROW(CJ23),COLUMN(CJ23))</f>
        <v>0</v>
      </c>
      <c r="CN26" s="106">
        <f>INDEX(Administração!$A:$CT,ROW(CK23),COLUMN(CK23))</f>
        <v>0</v>
      </c>
      <c r="CO26" s="106">
        <f>INDEX(Administração!$A:$CT,ROW(CL23),COLUMN(CL23))</f>
        <v>0</v>
      </c>
      <c r="CP26" s="106">
        <f>INDEX(Administração!$A:$CT,ROW(CM23),COLUMN(CM23))</f>
        <v>0</v>
      </c>
      <c r="CQ26" s="106">
        <f>INDEX(Administração!$A:$CT,ROW(CN23),COLUMN(CN23))</f>
        <v>0</v>
      </c>
      <c r="CR26" s="106">
        <f>INDEX(Administração!$A:$CT,ROW(CO23),COLUMN(CO23))</f>
        <v>0</v>
      </c>
      <c r="CS26" s="107" t="str">
        <f>INDEX(Administração!$A:$CT,ROW(A23),COLUMN(A23))</f>
        <v>b) Auxílio Transporte</v>
      </c>
    </row>
    <row r="27" spans="1:97" hidden="1" x14ac:dyDescent="0.2">
      <c r="A27" t="str">
        <f t="shared" si="0"/>
        <v>Zero</v>
      </c>
      <c r="B27" s="107" t="str">
        <f>INDEX(Administração!$A:$CT,ROW(B24),COLUMN(CQ24))</f>
        <v>Despesas</v>
      </c>
      <c r="C27" s="107" t="str">
        <f>INDEX(Administração!$A:$CT,ROW(C24),COLUMN(CR24))</f>
        <v>ADM</v>
      </c>
      <c r="D27" s="107" t="str">
        <f>INDEX(Administração!$A:$CT,ROW(D24),COLUMN(CS24))</f>
        <v>Custo de Pessoal</v>
      </c>
      <c r="E27" s="107">
        <f>INDEX(Administração!$A:$CT,ROW(B24),COLUMN(B24))</f>
        <v>0</v>
      </c>
      <c r="F27" s="106">
        <f>INDEX(Administração!$A:$CT,ROW(C24),COLUMN(C24))</f>
        <v>0</v>
      </c>
      <c r="G27" s="106">
        <f>INDEX(Administração!$A:$CT,ROW(D24),COLUMN(D24))</f>
        <v>0</v>
      </c>
      <c r="H27" s="106">
        <f>INDEX(Administração!$A:$CT,ROW(E24),COLUMN(E24))</f>
        <v>0</v>
      </c>
      <c r="I27" s="106">
        <f>INDEX(Administração!$A:$CT,ROW(F24),COLUMN(F24))</f>
        <v>0</v>
      </c>
      <c r="J27" s="106">
        <f>INDEX(Administração!$A:$CT,ROW(G24),COLUMN(G24))</f>
        <v>0</v>
      </c>
      <c r="K27" s="106">
        <f>INDEX(Administração!$A:$CT,ROW(H24),COLUMN(H24))</f>
        <v>0</v>
      </c>
      <c r="L27" s="106">
        <f>INDEX(Administração!$A:$CT,ROW(I24),COLUMN(I24))</f>
        <v>0</v>
      </c>
      <c r="M27" s="106">
        <f>INDEX(Administração!$A:$CT,ROW(J24),COLUMN(J24))</f>
        <v>0</v>
      </c>
      <c r="N27" s="106">
        <f>INDEX(Administração!$A:$CT,ROW(K24),COLUMN(K24))</f>
        <v>0</v>
      </c>
      <c r="O27" s="106">
        <f>INDEX(Administração!$A:$CT,ROW(L24),COLUMN(L24))</f>
        <v>0</v>
      </c>
      <c r="P27" s="106">
        <f>INDEX(Administração!$A:$CT,ROW(M24),COLUMN(M24))</f>
        <v>0</v>
      </c>
      <c r="Q27" s="106">
        <f>INDEX(Administração!$A:$CT,ROW(N24),COLUMN(N24))</f>
        <v>0</v>
      </c>
      <c r="R27" s="106">
        <f>INDEX(Administração!$A:$CT,ROW(O24),COLUMN(O24))</f>
        <v>0</v>
      </c>
      <c r="S27" s="106">
        <f>INDEX(Administração!$A:$CT,ROW(P24),COLUMN(P24))</f>
        <v>0</v>
      </c>
      <c r="T27" s="106">
        <f>INDEX(Administração!$A:$CT,ROW(Q24),COLUMN(Q24))</f>
        <v>0</v>
      </c>
      <c r="U27" s="106">
        <f>INDEX(Administração!$A:$CT,ROW(R24),COLUMN(R24))</f>
        <v>0</v>
      </c>
      <c r="V27" s="106">
        <f>INDEX(Administração!$A:$CT,ROW(S24),COLUMN(S24))</f>
        <v>0</v>
      </c>
      <c r="W27" s="106">
        <f>INDEX(Administração!$A:$CT,ROW(T24),COLUMN(T24))</f>
        <v>0</v>
      </c>
      <c r="X27" s="106">
        <f>INDEX(Administração!$A:$CT,ROW(U24),COLUMN(U24))</f>
        <v>0</v>
      </c>
      <c r="Y27" s="106">
        <f>INDEX(Administração!$A:$CT,ROW(V24),COLUMN(V24))</f>
        <v>0</v>
      </c>
      <c r="Z27" s="106">
        <f>INDEX(Administração!$A:$CT,ROW(W24),COLUMN(W24))</f>
        <v>0</v>
      </c>
      <c r="AA27" s="106">
        <f>INDEX(Administração!$A:$CT,ROW(X24),COLUMN(X24))</f>
        <v>0</v>
      </c>
      <c r="AB27" s="106">
        <f>INDEX(Administração!$A:$CT,ROW(Y24),COLUMN(Y24))</f>
        <v>0</v>
      </c>
      <c r="AC27" s="106">
        <f>INDEX(Administração!$A:$CT,ROW(Z24),COLUMN(Z24))</f>
        <v>0</v>
      </c>
      <c r="AD27" s="106">
        <f>INDEX(Administração!$A:$CT,ROW(AA24),COLUMN(AA24))</f>
        <v>0</v>
      </c>
      <c r="AE27" s="106">
        <f>INDEX(Administração!$A:$CT,ROW(AB24),COLUMN(AB24))</f>
        <v>0</v>
      </c>
      <c r="AF27" s="106">
        <f>INDEX(Administração!$A:$CT,ROW(AC24),COLUMN(AC24))</f>
        <v>0</v>
      </c>
      <c r="AG27" s="106">
        <f>INDEX(Administração!$A:$CT,ROW(AD24),COLUMN(AD24))</f>
        <v>0</v>
      </c>
      <c r="AH27" s="106">
        <f>INDEX(Administração!$A:$CT,ROW(AE24),COLUMN(AE24))</f>
        <v>0</v>
      </c>
      <c r="AI27" s="106">
        <f>INDEX(Administração!$A:$CT,ROW(AF24),COLUMN(AF24))</f>
        <v>0</v>
      </c>
      <c r="AJ27" s="106">
        <f>INDEX(Administração!$A:$CT,ROW(AG24),COLUMN(AG24))</f>
        <v>0</v>
      </c>
      <c r="AK27" s="106">
        <f>INDEX(Administração!$A:$CT,ROW(AH24),COLUMN(AH24))</f>
        <v>0</v>
      </c>
      <c r="AL27" s="106">
        <f>INDEX(Administração!$A:$CT,ROW(AI24),COLUMN(AI24))</f>
        <v>0</v>
      </c>
      <c r="AM27" s="106">
        <f>INDEX(Administração!$A:$CT,ROW(AJ24),COLUMN(AJ24))</f>
        <v>0</v>
      </c>
      <c r="AN27" s="106">
        <f>INDEX(Administração!$A:$CT,ROW(AK24),COLUMN(AK24))</f>
        <v>0</v>
      </c>
      <c r="AO27" s="106">
        <f>INDEX(Administração!$A:$CT,ROW(AL24),COLUMN(AL24))</f>
        <v>0</v>
      </c>
      <c r="AP27" s="106">
        <f>INDEX(Administração!$A:$CT,ROW(AM24),COLUMN(AM24))</f>
        <v>0</v>
      </c>
      <c r="AQ27" s="106">
        <f>INDEX(Administração!$A:$CT,ROW(AN24),COLUMN(AN24))</f>
        <v>0</v>
      </c>
      <c r="AR27" s="106">
        <f>INDEX(Administração!$A:$CT,ROW(AO24),COLUMN(AO24))</f>
        <v>0</v>
      </c>
      <c r="AS27" s="106">
        <f>INDEX(Administração!$A:$CT,ROW(AP24),COLUMN(AP24))</f>
        <v>0</v>
      </c>
      <c r="AT27" s="106">
        <f>INDEX(Administração!$A:$CT,ROW(AQ24),COLUMN(AQ24))</f>
        <v>0</v>
      </c>
      <c r="AU27" s="106">
        <f>INDEX(Administração!$A:$CT,ROW(AR24),COLUMN(AR24))</f>
        <v>0</v>
      </c>
      <c r="AV27" s="106">
        <f>INDEX(Administração!$A:$CT,ROW(AS24),COLUMN(AS24))</f>
        <v>0</v>
      </c>
      <c r="AW27" s="106">
        <f>INDEX(Administração!$A:$CT,ROW(AT24),COLUMN(AT24))</f>
        <v>0</v>
      </c>
      <c r="AX27" s="106">
        <f>INDEX(Administração!$A:$CT,ROW(AU24),COLUMN(AU24))</f>
        <v>0</v>
      </c>
      <c r="AY27" s="106">
        <f>INDEX(Administração!$A:$CT,ROW(AV24),COLUMN(AV24))</f>
        <v>0</v>
      </c>
      <c r="AZ27" s="106">
        <f>INDEX(Administração!$A:$CT,ROW(AW24),COLUMN(AW24))</f>
        <v>0</v>
      </c>
      <c r="BA27" s="106">
        <f>INDEX(Administração!$A:$CT,ROW(AX24),COLUMN(AX24))</f>
        <v>0</v>
      </c>
      <c r="BB27" s="106">
        <f>INDEX(Administração!$A:$CT,ROW(AY24),COLUMN(AY24))</f>
        <v>0</v>
      </c>
      <c r="BC27" s="106">
        <f>INDEX(Administração!$A:$CT,ROW(AZ24),COLUMN(AZ24))</f>
        <v>0</v>
      </c>
      <c r="BD27" s="106">
        <f>INDEX(Administração!$A:$CT,ROW(BA24),COLUMN(BA24))</f>
        <v>0</v>
      </c>
      <c r="BE27" s="106">
        <f>INDEX(Administração!$A:$CT,ROW(BB24),COLUMN(BB24))</f>
        <v>0</v>
      </c>
      <c r="BF27" s="106">
        <f>INDEX(Administração!$A:$CT,ROW(BC24),COLUMN(BC24))</f>
        <v>0</v>
      </c>
      <c r="BG27" s="106">
        <f>INDEX(Administração!$A:$CT,ROW(BD24),COLUMN(BD24))</f>
        <v>0</v>
      </c>
      <c r="BH27" s="106">
        <f>INDEX(Administração!$A:$CT,ROW(BE24),COLUMN(BE24))</f>
        <v>0</v>
      </c>
      <c r="BI27" s="106">
        <f>INDEX(Administração!$A:$CT,ROW(BF24),COLUMN(BF24))</f>
        <v>0</v>
      </c>
      <c r="BJ27" s="106">
        <f>INDEX(Administração!$A:$CT,ROW(BG24),COLUMN(BG24))</f>
        <v>0</v>
      </c>
      <c r="BK27" s="106">
        <f>INDEX(Administração!$A:$CT,ROW(BH24),COLUMN(BH24))</f>
        <v>0</v>
      </c>
      <c r="BL27" s="106">
        <f>INDEX(Administração!$A:$CT,ROW(BI24),COLUMN(BI24))</f>
        <v>0</v>
      </c>
      <c r="BM27" s="106">
        <f>INDEX(Administração!$A:$CT,ROW(BJ24),COLUMN(BJ24))</f>
        <v>0</v>
      </c>
      <c r="BN27" s="106">
        <f>INDEX(Administração!$A:$CT,ROW(BK24),COLUMN(BK24))</f>
        <v>0</v>
      </c>
      <c r="BO27" s="106">
        <f>INDEX(Administração!$A:$CT,ROW(BL24),COLUMN(BL24))</f>
        <v>0</v>
      </c>
      <c r="BP27" s="106">
        <f>INDEX(Administração!$A:$CT,ROW(BM24),COLUMN(BM24))</f>
        <v>0</v>
      </c>
      <c r="BQ27" s="106">
        <f>INDEX(Administração!$A:$CT,ROW(BN24),COLUMN(BN24))</f>
        <v>0</v>
      </c>
      <c r="BR27" s="106">
        <f>INDEX(Administração!$A:$CT,ROW(BO24),COLUMN(BO24))</f>
        <v>0</v>
      </c>
      <c r="BS27" s="106">
        <f>INDEX(Administração!$A:$CT,ROW(BP24),COLUMN(BP24))</f>
        <v>0</v>
      </c>
      <c r="BT27" s="106">
        <f>INDEX(Administração!$A:$CT,ROW(BQ24),COLUMN(BQ24))</f>
        <v>0</v>
      </c>
      <c r="BU27" s="106">
        <f>INDEX(Administração!$A:$CT,ROW(BR24),COLUMN(BR24))</f>
        <v>0</v>
      </c>
      <c r="BV27" s="106">
        <f>INDEX(Administração!$A:$CT,ROW(BS24),COLUMN(BS24))</f>
        <v>0</v>
      </c>
      <c r="BW27" s="106">
        <f>INDEX(Administração!$A:$CT,ROW(BT24),COLUMN(BT24))</f>
        <v>0</v>
      </c>
      <c r="BX27" s="106">
        <f>INDEX(Administração!$A:$CT,ROW(BU24),COLUMN(BU24))</f>
        <v>0</v>
      </c>
      <c r="BY27" s="106">
        <f>INDEX(Administração!$A:$CT,ROW(BV24),COLUMN(BV24))</f>
        <v>0</v>
      </c>
      <c r="BZ27" s="106">
        <f>INDEX(Administração!$A:$CT,ROW(BW24),COLUMN(BW24))</f>
        <v>0</v>
      </c>
      <c r="CA27" s="106">
        <f>INDEX(Administração!$A:$CT,ROW(BX24),COLUMN(BX24))</f>
        <v>0</v>
      </c>
      <c r="CB27" s="106">
        <f>INDEX(Administração!$A:$CT,ROW(BY24),COLUMN(BY24))</f>
        <v>0</v>
      </c>
      <c r="CC27" s="106">
        <f>INDEX(Administração!$A:$CT,ROW(BZ24),COLUMN(BZ24))</f>
        <v>0</v>
      </c>
      <c r="CD27" s="106">
        <f>INDEX(Administração!$A:$CT,ROW(CA24),COLUMN(CA24))</f>
        <v>0</v>
      </c>
      <c r="CE27" s="106">
        <f>INDEX(Administração!$A:$CT,ROW(CB24),COLUMN(CB24))</f>
        <v>0</v>
      </c>
      <c r="CF27" s="106">
        <f>INDEX(Administração!$A:$CT,ROW(CC24),COLUMN(CC24))</f>
        <v>0</v>
      </c>
      <c r="CG27" s="106">
        <f>INDEX(Administração!$A:$CT,ROW(CD24),COLUMN(CD24))</f>
        <v>0</v>
      </c>
      <c r="CH27" s="106">
        <f>INDEX(Administração!$A:$CT,ROW(CE24),COLUMN(CE24))</f>
        <v>0</v>
      </c>
      <c r="CI27" s="106">
        <f>INDEX(Administração!$A:$CT,ROW(CF24),COLUMN(CF24))</f>
        <v>0</v>
      </c>
      <c r="CJ27" s="106">
        <f>INDEX(Administração!$A:$CT,ROW(CG24),COLUMN(CG24))</f>
        <v>0</v>
      </c>
      <c r="CK27" s="106">
        <f>INDEX(Administração!$A:$CT,ROW(CH24),COLUMN(CH24))</f>
        <v>0</v>
      </c>
      <c r="CL27" s="106">
        <f>INDEX(Administração!$A:$CT,ROW(CI24),COLUMN(CI24))</f>
        <v>0</v>
      </c>
      <c r="CM27" s="106">
        <f>INDEX(Administração!$A:$CT,ROW(CJ24),COLUMN(CJ24))</f>
        <v>0</v>
      </c>
      <c r="CN27" s="106">
        <f>INDEX(Administração!$A:$CT,ROW(CK24),COLUMN(CK24))</f>
        <v>0</v>
      </c>
      <c r="CO27" s="106">
        <f>INDEX(Administração!$A:$CT,ROW(CL24),COLUMN(CL24))</f>
        <v>0</v>
      </c>
      <c r="CP27" s="106">
        <f>INDEX(Administração!$A:$CT,ROW(CM24),COLUMN(CM24))</f>
        <v>0</v>
      </c>
      <c r="CQ27" s="106">
        <f>INDEX(Administração!$A:$CT,ROW(CN24),COLUMN(CN24))</f>
        <v>0</v>
      </c>
      <c r="CR27" s="106">
        <f>INDEX(Administração!$A:$CT,ROW(CO24),COLUMN(CO24))</f>
        <v>0</v>
      </c>
      <c r="CS27" s="107" t="str">
        <f>INDEX(Administração!$A:$CT,ROW(A24),COLUMN(A24))</f>
        <v>c) Plano de Saúde</v>
      </c>
    </row>
    <row r="28" spans="1:97" x14ac:dyDescent="0.2">
      <c r="A28" t="str">
        <f t="shared" si="0"/>
        <v/>
      </c>
      <c r="B28" s="107" t="str">
        <f>INDEX(Administração!$A:$CT,ROW(B25),COLUMN(CQ25))</f>
        <v>Despesas</v>
      </c>
      <c r="C28" s="107" t="str">
        <f>INDEX(Administração!$A:$CT,ROW(C25),COLUMN(CR25))</f>
        <v>ADM</v>
      </c>
      <c r="D28" s="107" t="str">
        <f>INDEX(Administração!$A:$CT,ROW(D25),COLUMN(CS25))</f>
        <v>Custo de Pessoal</v>
      </c>
      <c r="E28" s="107">
        <f>INDEX(Administração!$A:$CT,ROW(B25),COLUMN(B25))</f>
        <v>34800</v>
      </c>
      <c r="F28" s="106">
        <f>INDEX(Administração!$A:$CT,ROW(C25),COLUMN(C25))</f>
        <v>0</v>
      </c>
      <c r="G28" s="106">
        <f>INDEX(Administração!$A:$CT,ROW(D25),COLUMN(D25))</f>
        <v>0</v>
      </c>
      <c r="H28" s="106">
        <f>INDEX(Administração!$A:$CT,ROW(E25),COLUMN(E25))</f>
        <v>0</v>
      </c>
      <c r="I28" s="106">
        <f>INDEX(Administração!$A:$CT,ROW(F25),COLUMN(F25))</f>
        <v>0</v>
      </c>
      <c r="J28" s="106">
        <f>INDEX(Administração!$A:$CT,ROW(G25),COLUMN(G25))</f>
        <v>0</v>
      </c>
      <c r="K28" s="106">
        <f>INDEX(Administração!$A:$CT,ROW(H25),COLUMN(H25))</f>
        <v>0</v>
      </c>
      <c r="L28" s="106">
        <f>INDEX(Administração!$A:$CT,ROW(I25),COLUMN(I25))</f>
        <v>0</v>
      </c>
      <c r="M28" s="106">
        <f>INDEX(Administração!$A:$CT,ROW(J25),COLUMN(J25))</f>
        <v>0</v>
      </c>
      <c r="N28" s="106">
        <f>INDEX(Administração!$A:$CT,ROW(K25),COLUMN(K25))</f>
        <v>0</v>
      </c>
      <c r="O28" s="106">
        <f>INDEX(Administração!$A:$CT,ROW(L25),COLUMN(L25))</f>
        <v>0</v>
      </c>
      <c r="P28" s="106">
        <f>INDEX(Administração!$A:$CT,ROW(M25),COLUMN(M25))</f>
        <v>0</v>
      </c>
      <c r="Q28" s="106">
        <f>INDEX(Administração!$A:$CT,ROW(N25),COLUMN(N25))</f>
        <v>0</v>
      </c>
      <c r="R28" s="106">
        <f>INDEX(Administração!$A:$CT,ROW(O25),COLUMN(O25))</f>
        <v>0</v>
      </c>
      <c r="S28" s="106">
        <f>INDEX(Administração!$A:$CT,ROW(P25),COLUMN(P25))</f>
        <v>16000</v>
      </c>
      <c r="T28" s="106">
        <f>INDEX(Administração!$A:$CT,ROW(Q25),COLUMN(Q25))</f>
        <v>1300</v>
      </c>
      <c r="U28" s="106">
        <f>INDEX(Administração!$A:$CT,ROW(R25),COLUMN(R25))</f>
        <v>350</v>
      </c>
      <c r="V28" s="106">
        <f>INDEX(Administração!$A:$CT,ROW(S25),COLUMN(S25))</f>
        <v>5950</v>
      </c>
      <c r="W28" s="106">
        <f>INDEX(Administração!$A:$CT,ROW(T25),COLUMN(T25))</f>
        <v>1550</v>
      </c>
      <c r="X28" s="106">
        <f>INDEX(Administração!$A:$CT,ROW(U25),COLUMN(U25))</f>
        <v>0</v>
      </c>
      <c r="Y28" s="106">
        <f>INDEX(Administração!$A:$CT,ROW(V25),COLUMN(V25))</f>
        <v>0</v>
      </c>
      <c r="Z28" s="106">
        <f>INDEX(Administração!$A:$CT,ROW(W25),COLUMN(W25))</f>
        <v>400</v>
      </c>
      <c r="AA28" s="106">
        <f>INDEX(Administração!$A:$CT,ROW(X25),COLUMN(X25))</f>
        <v>800</v>
      </c>
      <c r="AB28" s="106">
        <f>INDEX(Administração!$A:$CT,ROW(Y25),COLUMN(Y25))</f>
        <v>900</v>
      </c>
      <c r="AC28" s="106">
        <f>INDEX(Administração!$A:$CT,ROW(Z25),COLUMN(Z25))</f>
        <v>0</v>
      </c>
      <c r="AD28" s="106">
        <f>INDEX(Administração!$A:$CT,ROW(AA25),COLUMN(AA25))</f>
        <v>4450</v>
      </c>
      <c r="AE28" s="106">
        <f>INDEX(Administração!$A:$CT,ROW(AB25),COLUMN(AB25))</f>
        <v>300</v>
      </c>
      <c r="AF28" s="106">
        <f>INDEX(Administração!$A:$CT,ROW(AC25),COLUMN(AC25))</f>
        <v>17850</v>
      </c>
      <c r="AG28" s="106">
        <f>INDEX(Administração!$A:$CT,ROW(AD25),COLUMN(AD25))</f>
        <v>200</v>
      </c>
      <c r="AH28" s="106">
        <f>INDEX(Administração!$A:$CT,ROW(AE25),COLUMN(AE25))</f>
        <v>300</v>
      </c>
      <c r="AI28" s="106">
        <f>INDEX(Administração!$A:$CT,ROW(AF25),COLUMN(AF25))</f>
        <v>1500</v>
      </c>
      <c r="AJ28" s="106">
        <f>INDEX(Administração!$A:$CT,ROW(AG25),COLUMN(AG25))</f>
        <v>1950</v>
      </c>
      <c r="AK28" s="106">
        <f>INDEX(Administração!$A:$CT,ROW(AH25),COLUMN(AH25))</f>
        <v>900</v>
      </c>
      <c r="AL28" s="106">
        <f>INDEX(Administração!$A:$CT,ROW(AI25),COLUMN(AI25))</f>
        <v>2350</v>
      </c>
      <c r="AM28" s="106">
        <f>INDEX(Administração!$A:$CT,ROW(AJ25),COLUMN(AJ25))</f>
        <v>1150</v>
      </c>
      <c r="AN28" s="106">
        <f>INDEX(Administração!$A:$CT,ROW(AK25),COLUMN(AK25))</f>
        <v>1350</v>
      </c>
      <c r="AO28" s="106">
        <f>INDEX(Administração!$A:$CT,ROW(AL25),COLUMN(AL25))</f>
        <v>2950</v>
      </c>
      <c r="AP28" s="106">
        <f>INDEX(Administração!$A:$CT,ROW(AM25),COLUMN(AM25))</f>
        <v>3600</v>
      </c>
      <c r="AQ28" s="106">
        <f>INDEX(Administração!$A:$CT,ROW(AN25),COLUMN(AN25))</f>
        <v>1500</v>
      </c>
      <c r="AR28" s="106">
        <f>INDEX(Administração!$A:$CT,ROW(AO25),COLUMN(AO25))</f>
        <v>100</v>
      </c>
      <c r="AS28" s="106">
        <f>INDEX(Administração!$A:$CT,ROW(AP25),COLUMN(AP25))</f>
        <v>950</v>
      </c>
      <c r="AT28" s="106">
        <f>INDEX(Administração!$A:$CT,ROW(AQ25),COLUMN(AQ25))</f>
        <v>0</v>
      </c>
      <c r="AU28" s="106">
        <f>INDEX(Administração!$A:$CT,ROW(AR25),COLUMN(AR25))</f>
        <v>100</v>
      </c>
      <c r="AV28" s="106">
        <f>INDEX(Administração!$A:$CT,ROW(AS25),COLUMN(AS25))</f>
        <v>850</v>
      </c>
      <c r="AW28" s="106">
        <f>INDEX(Administração!$A:$CT,ROW(AT25),COLUMN(AT25))</f>
        <v>0</v>
      </c>
      <c r="AX28" s="106">
        <f>INDEX(Administração!$A:$CT,ROW(AU25),COLUMN(AU25))</f>
        <v>0</v>
      </c>
      <c r="AY28" s="106">
        <f>INDEX(Administração!$A:$CT,ROW(AV25),COLUMN(AV25))</f>
        <v>0</v>
      </c>
      <c r="AZ28" s="106">
        <f>INDEX(Administração!$A:$CT,ROW(AW25),COLUMN(AW25))</f>
        <v>0</v>
      </c>
      <c r="BA28" s="106">
        <f>INDEX(Administração!$A:$CT,ROW(AX25),COLUMN(AX25))</f>
        <v>0</v>
      </c>
      <c r="BB28" s="106">
        <f>INDEX(Administração!$A:$CT,ROW(AY25),COLUMN(AY25))</f>
        <v>0</v>
      </c>
      <c r="BC28" s="106">
        <f>INDEX(Administração!$A:$CT,ROW(AZ25),COLUMN(AZ25))</f>
        <v>0</v>
      </c>
      <c r="BD28" s="106">
        <f>INDEX(Administração!$A:$CT,ROW(BA25),COLUMN(BA25))</f>
        <v>0</v>
      </c>
      <c r="BE28" s="106">
        <f>INDEX(Administração!$A:$CT,ROW(BB25),COLUMN(BB25))</f>
        <v>0</v>
      </c>
      <c r="BF28" s="106">
        <f>INDEX(Administração!$A:$CT,ROW(BC25),COLUMN(BC25))</f>
        <v>0</v>
      </c>
      <c r="BG28" s="106">
        <f>INDEX(Administração!$A:$CT,ROW(BD25),COLUMN(BD25))</f>
        <v>0</v>
      </c>
      <c r="BH28" s="106">
        <f>INDEX(Administração!$A:$CT,ROW(BE25),COLUMN(BE25))</f>
        <v>0</v>
      </c>
      <c r="BI28" s="106">
        <f>INDEX(Administração!$A:$CT,ROW(BF25),COLUMN(BF25))</f>
        <v>0</v>
      </c>
      <c r="BJ28" s="106">
        <f>INDEX(Administração!$A:$CT,ROW(BG25),COLUMN(BG25))</f>
        <v>0</v>
      </c>
      <c r="BK28" s="106">
        <f>INDEX(Administração!$A:$CT,ROW(BH25),COLUMN(BH25))</f>
        <v>0</v>
      </c>
      <c r="BL28" s="106">
        <f>INDEX(Administração!$A:$CT,ROW(BI25),COLUMN(BI25))</f>
        <v>0</v>
      </c>
      <c r="BM28" s="106">
        <f>INDEX(Administração!$A:$CT,ROW(BJ25),COLUMN(BJ25))</f>
        <v>0</v>
      </c>
      <c r="BN28" s="106">
        <f>INDEX(Administração!$A:$CT,ROW(BK25),COLUMN(BK25))</f>
        <v>0</v>
      </c>
      <c r="BO28" s="106">
        <f>INDEX(Administração!$A:$CT,ROW(BL25),COLUMN(BL25))</f>
        <v>0</v>
      </c>
      <c r="BP28" s="106">
        <f>INDEX(Administração!$A:$CT,ROW(BM25),COLUMN(BM25))</f>
        <v>0</v>
      </c>
      <c r="BQ28" s="106">
        <f>INDEX(Administração!$A:$CT,ROW(BN25),COLUMN(BN25))</f>
        <v>0</v>
      </c>
      <c r="BR28" s="106">
        <f>INDEX(Administração!$A:$CT,ROW(BO25),COLUMN(BO25))</f>
        <v>0</v>
      </c>
      <c r="BS28" s="106">
        <f>INDEX(Administração!$A:$CT,ROW(BP25),COLUMN(BP25))</f>
        <v>0</v>
      </c>
      <c r="BT28" s="106">
        <f>INDEX(Administração!$A:$CT,ROW(BQ25),COLUMN(BQ25))</f>
        <v>0</v>
      </c>
      <c r="BU28" s="106">
        <f>INDEX(Administração!$A:$CT,ROW(BR25),COLUMN(BR25))</f>
        <v>0</v>
      </c>
      <c r="BV28" s="106">
        <f>INDEX(Administração!$A:$CT,ROW(BS25),COLUMN(BS25))</f>
        <v>0</v>
      </c>
      <c r="BW28" s="106">
        <f>INDEX(Administração!$A:$CT,ROW(BT25),COLUMN(BT25))</f>
        <v>0</v>
      </c>
      <c r="BX28" s="106">
        <f>INDEX(Administração!$A:$CT,ROW(BU25),COLUMN(BU25))</f>
        <v>0</v>
      </c>
      <c r="BY28" s="106">
        <f>INDEX(Administração!$A:$CT,ROW(BV25),COLUMN(BV25))</f>
        <v>0</v>
      </c>
      <c r="BZ28" s="106">
        <f>INDEX(Administração!$A:$CT,ROW(BW25),COLUMN(BW25))</f>
        <v>0</v>
      </c>
      <c r="CA28" s="106">
        <f>INDEX(Administração!$A:$CT,ROW(BX25),COLUMN(BX25))</f>
        <v>0</v>
      </c>
      <c r="CB28" s="106">
        <f>INDEX(Administração!$A:$CT,ROW(BY25),COLUMN(BY25))</f>
        <v>0</v>
      </c>
      <c r="CC28" s="106">
        <f>INDEX(Administração!$A:$CT,ROW(BZ25),COLUMN(BZ25))</f>
        <v>0</v>
      </c>
      <c r="CD28" s="106">
        <f>INDEX(Administração!$A:$CT,ROW(CA25),COLUMN(CA25))</f>
        <v>0</v>
      </c>
      <c r="CE28" s="106">
        <f>INDEX(Administração!$A:$CT,ROW(CB25),COLUMN(CB25))</f>
        <v>0</v>
      </c>
      <c r="CF28" s="106">
        <f>INDEX(Administração!$A:$CT,ROW(CC25),COLUMN(CC25))</f>
        <v>0</v>
      </c>
      <c r="CG28" s="106">
        <f>INDEX(Administração!$A:$CT,ROW(CD25),COLUMN(CD25))</f>
        <v>0</v>
      </c>
      <c r="CH28" s="106">
        <f>INDEX(Administração!$A:$CT,ROW(CE25),COLUMN(CE25))</f>
        <v>0</v>
      </c>
      <c r="CI28" s="106">
        <f>INDEX(Administração!$A:$CT,ROW(CF25),COLUMN(CF25))</f>
        <v>0</v>
      </c>
      <c r="CJ28" s="106">
        <f>INDEX(Administração!$A:$CT,ROW(CG25),COLUMN(CG25))</f>
        <v>0</v>
      </c>
      <c r="CK28" s="106">
        <f>INDEX(Administração!$A:$CT,ROW(CH25),COLUMN(CH25))</f>
        <v>0</v>
      </c>
      <c r="CL28" s="106">
        <f>INDEX(Administração!$A:$CT,ROW(CI25),COLUMN(CI25))</f>
        <v>0</v>
      </c>
      <c r="CM28" s="106">
        <f>INDEX(Administração!$A:$CT,ROW(CJ25),COLUMN(CJ25))</f>
        <v>0</v>
      </c>
      <c r="CN28" s="106">
        <f>INDEX(Administração!$A:$CT,ROW(CK25),COLUMN(CK25))</f>
        <v>0</v>
      </c>
      <c r="CO28" s="106">
        <f>INDEX(Administração!$A:$CT,ROW(CL25),COLUMN(CL25))</f>
        <v>0</v>
      </c>
      <c r="CP28" s="106">
        <f>INDEX(Administração!$A:$CT,ROW(CM25),COLUMN(CM25))</f>
        <v>0</v>
      </c>
      <c r="CQ28" s="106">
        <f>INDEX(Administração!$A:$CT,ROW(CN25),COLUMN(CN25))</f>
        <v>0</v>
      </c>
      <c r="CR28" s="106">
        <f>INDEX(Administração!$A:$CT,ROW(CO25),COLUMN(CO25))</f>
        <v>0</v>
      </c>
      <c r="CS28" s="107" t="str">
        <f>INDEX(Administração!$A:$CT,ROW(A25),COLUMN(A25))</f>
        <v>d) Diárias e outras despesas de viagens</v>
      </c>
    </row>
    <row r="29" spans="1:97" x14ac:dyDescent="0.2">
      <c r="A29" t="str">
        <f t="shared" si="0"/>
        <v/>
      </c>
      <c r="B29" s="107" t="str">
        <f>INDEX(Administração!$A:$CT,ROW(B26),COLUMN(CQ26))</f>
        <v>Despesas</v>
      </c>
      <c r="C29" s="107" t="str">
        <f>INDEX(Administração!$A:$CT,ROW(C26),COLUMN(CR26))</f>
        <v>ADM</v>
      </c>
      <c r="D29" s="107" t="str">
        <f>INDEX(Administração!$A:$CT,ROW(D26),COLUMN(CS26))</f>
        <v>Custo de Pessoal</v>
      </c>
      <c r="E29" s="107">
        <f>INDEX(Administração!$A:$CT,ROW(B26),COLUMN(B26))</f>
        <v>584.97</v>
      </c>
      <c r="F29" s="106">
        <f>INDEX(Administração!$A:$CT,ROW(C26),COLUMN(C26))</f>
        <v>0</v>
      </c>
      <c r="G29" s="106">
        <f>INDEX(Administração!$A:$CT,ROW(D26),COLUMN(D26))</f>
        <v>0</v>
      </c>
      <c r="H29" s="106">
        <f>INDEX(Administração!$A:$CT,ROW(E26),COLUMN(E26))</f>
        <v>0</v>
      </c>
      <c r="I29" s="106">
        <f>INDEX(Administração!$A:$CT,ROW(F26),COLUMN(F26))</f>
        <v>0</v>
      </c>
      <c r="J29" s="106">
        <f>INDEX(Administração!$A:$CT,ROW(G26),COLUMN(G26))</f>
        <v>0</v>
      </c>
      <c r="K29" s="106">
        <f>INDEX(Administração!$A:$CT,ROW(H26),COLUMN(H26))</f>
        <v>0</v>
      </c>
      <c r="L29" s="106">
        <f>INDEX(Administração!$A:$CT,ROW(I26),COLUMN(I26))</f>
        <v>0</v>
      </c>
      <c r="M29" s="106">
        <f>INDEX(Administração!$A:$CT,ROW(J26),COLUMN(J26))</f>
        <v>0</v>
      </c>
      <c r="N29" s="106">
        <f>INDEX(Administração!$A:$CT,ROW(K26),COLUMN(K26))</f>
        <v>0</v>
      </c>
      <c r="O29" s="106">
        <f>INDEX(Administração!$A:$CT,ROW(L26),COLUMN(L26))</f>
        <v>0</v>
      </c>
      <c r="P29" s="106">
        <f>INDEX(Administração!$A:$CT,ROW(M26),COLUMN(M26))</f>
        <v>0</v>
      </c>
      <c r="Q29" s="106">
        <f>INDEX(Administração!$A:$CT,ROW(N26),COLUMN(N26))</f>
        <v>0</v>
      </c>
      <c r="R29" s="106">
        <f>INDEX(Administração!$A:$CT,ROW(O26),COLUMN(O26))</f>
        <v>0</v>
      </c>
      <c r="S29" s="106">
        <f>INDEX(Administração!$A:$CT,ROW(P26),COLUMN(P26))</f>
        <v>371.88</v>
      </c>
      <c r="T29" s="106">
        <f>INDEX(Administração!$A:$CT,ROW(Q26),COLUMN(Q26))</f>
        <v>0</v>
      </c>
      <c r="U29" s="106">
        <f>INDEX(Administração!$A:$CT,ROW(R26),COLUMN(R26))</f>
        <v>0</v>
      </c>
      <c r="V29" s="106">
        <f>INDEX(Administração!$A:$CT,ROW(S26),COLUMN(S26))</f>
        <v>0</v>
      </c>
      <c r="W29" s="106">
        <f>INDEX(Administração!$A:$CT,ROW(T26),COLUMN(T26))</f>
        <v>0</v>
      </c>
      <c r="X29" s="106">
        <f>INDEX(Administração!$A:$CT,ROW(U26),COLUMN(U26))</f>
        <v>0</v>
      </c>
      <c r="Y29" s="106">
        <f>INDEX(Administração!$A:$CT,ROW(V26),COLUMN(V26))</f>
        <v>0</v>
      </c>
      <c r="Z29" s="106">
        <f>INDEX(Administração!$A:$CT,ROW(W26),COLUMN(W26))</f>
        <v>0</v>
      </c>
      <c r="AA29" s="106">
        <f>INDEX(Administração!$A:$CT,ROW(X26),COLUMN(X26))</f>
        <v>371.88</v>
      </c>
      <c r="AB29" s="106">
        <f>INDEX(Administração!$A:$CT,ROW(Y26),COLUMN(Y26))</f>
        <v>0</v>
      </c>
      <c r="AC29" s="106">
        <f>INDEX(Administração!$A:$CT,ROW(Z26),COLUMN(Z26))</f>
        <v>0</v>
      </c>
      <c r="AD29" s="106">
        <f>INDEX(Administração!$A:$CT,ROW(AA26),COLUMN(AA26))</f>
        <v>0</v>
      </c>
      <c r="AE29" s="106">
        <f>INDEX(Administração!$A:$CT,ROW(AB26),COLUMN(AB26))</f>
        <v>0</v>
      </c>
      <c r="AF29" s="106">
        <f>INDEX(Administração!$A:$CT,ROW(AC26),COLUMN(AC26))</f>
        <v>59.7</v>
      </c>
      <c r="AG29" s="106">
        <f>INDEX(Administração!$A:$CT,ROW(AD26),COLUMN(AD26))</f>
        <v>0</v>
      </c>
      <c r="AH29" s="106">
        <f>INDEX(Administração!$A:$CT,ROW(AE26),COLUMN(AE26))</f>
        <v>0</v>
      </c>
      <c r="AI29" s="106">
        <f>INDEX(Administração!$A:$CT,ROW(AF26),COLUMN(AF26))</f>
        <v>0</v>
      </c>
      <c r="AJ29" s="106">
        <f>INDEX(Administração!$A:$CT,ROW(AG26),COLUMN(AG26))</f>
        <v>0</v>
      </c>
      <c r="AK29" s="106">
        <f>INDEX(Administração!$A:$CT,ROW(AH26),COLUMN(AH26))</f>
        <v>0</v>
      </c>
      <c r="AL29" s="106">
        <f>INDEX(Administração!$A:$CT,ROW(AI26),COLUMN(AI26))</f>
        <v>0</v>
      </c>
      <c r="AM29" s="106">
        <f>INDEX(Administração!$A:$CT,ROW(AJ26),COLUMN(AJ26))</f>
        <v>0</v>
      </c>
      <c r="AN29" s="106">
        <f>INDEX(Administração!$A:$CT,ROW(AK26),COLUMN(AK26))</f>
        <v>0</v>
      </c>
      <c r="AO29" s="106">
        <f>INDEX(Administração!$A:$CT,ROW(AL26),COLUMN(AL26))</f>
        <v>59.7</v>
      </c>
      <c r="AP29" s="106">
        <f>INDEX(Administração!$A:$CT,ROW(AM26),COLUMN(AM26))</f>
        <v>0</v>
      </c>
      <c r="AQ29" s="106">
        <f>INDEX(Administração!$A:$CT,ROW(AN26),COLUMN(AN26))</f>
        <v>0</v>
      </c>
      <c r="AR29" s="106">
        <f>INDEX(Administração!$A:$CT,ROW(AO26),COLUMN(AO26))</f>
        <v>0</v>
      </c>
      <c r="AS29" s="106">
        <f>INDEX(Administração!$A:$CT,ROW(AP26),COLUMN(AP26))</f>
        <v>153.38999999999999</v>
      </c>
      <c r="AT29" s="106">
        <f>INDEX(Administração!$A:$CT,ROW(AQ26),COLUMN(AQ26))</f>
        <v>0</v>
      </c>
      <c r="AU29" s="106">
        <f>INDEX(Administração!$A:$CT,ROW(AR26),COLUMN(AR26))</f>
        <v>0</v>
      </c>
      <c r="AV29" s="106">
        <f>INDEX(Administração!$A:$CT,ROW(AS26),COLUMN(AS26))</f>
        <v>0</v>
      </c>
      <c r="AW29" s="106">
        <f>INDEX(Administração!$A:$CT,ROW(AT26),COLUMN(AT26))</f>
        <v>153.38999999999999</v>
      </c>
      <c r="AX29" s="106">
        <f>INDEX(Administração!$A:$CT,ROW(AU26),COLUMN(AU26))</f>
        <v>0</v>
      </c>
      <c r="AY29" s="106">
        <f>INDEX(Administração!$A:$CT,ROW(AV26),COLUMN(AV26))</f>
        <v>0</v>
      </c>
      <c r="AZ29" s="106">
        <f>INDEX(Administração!$A:$CT,ROW(AW26),COLUMN(AW26))</f>
        <v>0</v>
      </c>
      <c r="BA29" s="106">
        <f>INDEX(Administração!$A:$CT,ROW(AX26),COLUMN(AX26))</f>
        <v>0</v>
      </c>
      <c r="BB29" s="106">
        <f>INDEX(Administração!$A:$CT,ROW(AY26),COLUMN(AY26))</f>
        <v>0</v>
      </c>
      <c r="BC29" s="106">
        <f>INDEX(Administração!$A:$CT,ROW(AZ26),COLUMN(AZ26))</f>
        <v>0</v>
      </c>
      <c r="BD29" s="106">
        <f>INDEX(Administração!$A:$CT,ROW(BA26),COLUMN(BA26))</f>
        <v>0</v>
      </c>
      <c r="BE29" s="106">
        <f>INDEX(Administração!$A:$CT,ROW(BB26),COLUMN(BB26))</f>
        <v>0</v>
      </c>
      <c r="BF29" s="106">
        <f>INDEX(Administração!$A:$CT,ROW(BC26),COLUMN(BC26))</f>
        <v>0</v>
      </c>
      <c r="BG29" s="106">
        <f>INDEX(Administração!$A:$CT,ROW(BD26),COLUMN(BD26))</f>
        <v>0</v>
      </c>
      <c r="BH29" s="106">
        <f>INDEX(Administração!$A:$CT,ROW(BE26),COLUMN(BE26))</f>
        <v>0</v>
      </c>
      <c r="BI29" s="106">
        <f>INDEX(Administração!$A:$CT,ROW(BF26),COLUMN(BF26))</f>
        <v>0</v>
      </c>
      <c r="BJ29" s="106">
        <f>INDEX(Administração!$A:$CT,ROW(BG26),COLUMN(BG26))</f>
        <v>0</v>
      </c>
      <c r="BK29" s="106">
        <f>INDEX(Administração!$A:$CT,ROW(BH26),COLUMN(BH26))</f>
        <v>0</v>
      </c>
      <c r="BL29" s="106">
        <f>INDEX(Administração!$A:$CT,ROW(BI26),COLUMN(BI26))</f>
        <v>0</v>
      </c>
      <c r="BM29" s="106">
        <f>INDEX(Administração!$A:$CT,ROW(BJ26),COLUMN(BJ26))</f>
        <v>0</v>
      </c>
      <c r="BN29" s="106">
        <f>INDEX(Administração!$A:$CT,ROW(BK26),COLUMN(BK26))</f>
        <v>0</v>
      </c>
      <c r="BO29" s="106">
        <f>INDEX(Administração!$A:$CT,ROW(BL26),COLUMN(BL26))</f>
        <v>0</v>
      </c>
      <c r="BP29" s="106">
        <f>INDEX(Administração!$A:$CT,ROW(BM26),COLUMN(BM26))</f>
        <v>0</v>
      </c>
      <c r="BQ29" s="106">
        <f>INDEX(Administração!$A:$CT,ROW(BN26),COLUMN(BN26))</f>
        <v>0</v>
      </c>
      <c r="BR29" s="106">
        <f>INDEX(Administração!$A:$CT,ROW(BO26),COLUMN(BO26))</f>
        <v>0</v>
      </c>
      <c r="BS29" s="106">
        <f>INDEX(Administração!$A:$CT,ROW(BP26),COLUMN(BP26))</f>
        <v>0</v>
      </c>
      <c r="BT29" s="106">
        <f>INDEX(Administração!$A:$CT,ROW(BQ26),COLUMN(BQ26))</f>
        <v>0</v>
      </c>
      <c r="BU29" s="106">
        <f>INDEX(Administração!$A:$CT,ROW(BR26),COLUMN(BR26))</f>
        <v>0</v>
      </c>
      <c r="BV29" s="106">
        <f>INDEX(Administração!$A:$CT,ROW(BS26),COLUMN(BS26))</f>
        <v>0</v>
      </c>
      <c r="BW29" s="106">
        <f>INDEX(Administração!$A:$CT,ROW(BT26),COLUMN(BT26))</f>
        <v>0</v>
      </c>
      <c r="BX29" s="106">
        <f>INDEX(Administração!$A:$CT,ROW(BU26),COLUMN(BU26))</f>
        <v>0</v>
      </c>
      <c r="BY29" s="106">
        <f>INDEX(Administração!$A:$CT,ROW(BV26),COLUMN(BV26))</f>
        <v>0</v>
      </c>
      <c r="BZ29" s="106">
        <f>INDEX(Administração!$A:$CT,ROW(BW26),COLUMN(BW26))</f>
        <v>0</v>
      </c>
      <c r="CA29" s="106">
        <f>INDEX(Administração!$A:$CT,ROW(BX26),COLUMN(BX26))</f>
        <v>0</v>
      </c>
      <c r="CB29" s="106">
        <f>INDEX(Administração!$A:$CT,ROW(BY26),COLUMN(BY26))</f>
        <v>0</v>
      </c>
      <c r="CC29" s="106">
        <f>INDEX(Administração!$A:$CT,ROW(BZ26),COLUMN(BZ26))</f>
        <v>0</v>
      </c>
      <c r="CD29" s="106">
        <f>INDEX(Administração!$A:$CT,ROW(CA26),COLUMN(CA26))</f>
        <v>0</v>
      </c>
      <c r="CE29" s="106">
        <f>INDEX(Administração!$A:$CT,ROW(CB26),COLUMN(CB26))</f>
        <v>0</v>
      </c>
      <c r="CF29" s="106">
        <f>INDEX(Administração!$A:$CT,ROW(CC26),COLUMN(CC26))</f>
        <v>0</v>
      </c>
      <c r="CG29" s="106">
        <f>INDEX(Administração!$A:$CT,ROW(CD26),COLUMN(CD26))</f>
        <v>0</v>
      </c>
      <c r="CH29" s="106">
        <f>INDEX(Administração!$A:$CT,ROW(CE26),COLUMN(CE26))</f>
        <v>0</v>
      </c>
      <c r="CI29" s="106">
        <f>INDEX(Administração!$A:$CT,ROW(CF26),COLUMN(CF26))</f>
        <v>0</v>
      </c>
      <c r="CJ29" s="106">
        <f>INDEX(Administração!$A:$CT,ROW(CG26),COLUMN(CG26))</f>
        <v>0</v>
      </c>
      <c r="CK29" s="106">
        <f>INDEX(Administração!$A:$CT,ROW(CH26),COLUMN(CH26))</f>
        <v>0</v>
      </c>
      <c r="CL29" s="106">
        <f>INDEX(Administração!$A:$CT,ROW(CI26),COLUMN(CI26))</f>
        <v>0</v>
      </c>
      <c r="CM29" s="106">
        <f>INDEX(Administração!$A:$CT,ROW(CJ26),COLUMN(CJ26))</f>
        <v>0</v>
      </c>
      <c r="CN29" s="106">
        <f>INDEX(Administração!$A:$CT,ROW(CK26),COLUMN(CK26))</f>
        <v>0</v>
      </c>
      <c r="CO29" s="106">
        <f>INDEX(Administração!$A:$CT,ROW(CL26),COLUMN(CL26))</f>
        <v>0</v>
      </c>
      <c r="CP29" s="106">
        <f>INDEX(Administração!$A:$CT,ROW(CM26),COLUMN(CM26))</f>
        <v>0</v>
      </c>
      <c r="CQ29" s="106">
        <f>INDEX(Administração!$A:$CT,ROW(CN26),COLUMN(CN26))</f>
        <v>0</v>
      </c>
      <c r="CR29" s="106">
        <f>INDEX(Administração!$A:$CT,ROW(CO26),COLUMN(CO26))</f>
        <v>0</v>
      </c>
      <c r="CS29" s="107" t="str">
        <f>INDEX(Administração!$A:$CT,ROW(A26),COLUMN(A26))</f>
        <v>e) Outro (Medicamentos)</v>
      </c>
    </row>
    <row r="30" spans="1:97" x14ac:dyDescent="0.2">
      <c r="A30" t="str">
        <f t="shared" si="0"/>
        <v/>
      </c>
      <c r="B30" s="107" t="str">
        <f>INDEX(Administração!$A:$CT,ROW(B27),COLUMN(CQ27))</f>
        <v>Despesas</v>
      </c>
      <c r="C30" s="107" t="str">
        <f>INDEX(Administração!$A:$CT,ROW(C27),COLUMN(CR27))</f>
        <v>ADM</v>
      </c>
      <c r="D30" s="107" t="str">
        <f>INDEX(Administração!$A:$CT,ROW(D27),COLUMN(CS27))</f>
        <v>Custo de Pessoal</v>
      </c>
      <c r="E30" s="107">
        <f>INDEX(Administração!$A:$CT,ROW(B27),COLUMN(B27))</f>
        <v>470</v>
      </c>
      <c r="F30" s="106">
        <f>INDEX(Administração!$A:$CT,ROW(C27),COLUMN(C27))</f>
        <v>0</v>
      </c>
      <c r="G30" s="106">
        <f>INDEX(Administração!$A:$CT,ROW(D27),COLUMN(D27))</f>
        <v>0</v>
      </c>
      <c r="H30" s="106">
        <f>INDEX(Administração!$A:$CT,ROW(E27),COLUMN(E27))</f>
        <v>0</v>
      </c>
      <c r="I30" s="106">
        <f>INDEX(Administração!$A:$CT,ROW(F27),COLUMN(F27))</f>
        <v>0</v>
      </c>
      <c r="J30" s="106">
        <f>INDEX(Administração!$A:$CT,ROW(G27),COLUMN(G27))</f>
        <v>0</v>
      </c>
      <c r="K30" s="106">
        <f>INDEX(Administração!$A:$CT,ROW(H27),COLUMN(H27))</f>
        <v>0</v>
      </c>
      <c r="L30" s="106">
        <f>INDEX(Administração!$A:$CT,ROW(I27),COLUMN(I27))</f>
        <v>0</v>
      </c>
      <c r="M30" s="106">
        <f>INDEX(Administração!$A:$CT,ROW(J27),COLUMN(J27))</f>
        <v>0</v>
      </c>
      <c r="N30" s="106">
        <f>INDEX(Administração!$A:$CT,ROW(K27),COLUMN(K27))</f>
        <v>0</v>
      </c>
      <c r="O30" s="106">
        <f>INDEX(Administração!$A:$CT,ROW(L27),COLUMN(L27))</f>
        <v>0</v>
      </c>
      <c r="P30" s="106">
        <f>INDEX(Administração!$A:$CT,ROW(M27),COLUMN(M27))</f>
        <v>0</v>
      </c>
      <c r="Q30" s="106">
        <f>INDEX(Administração!$A:$CT,ROW(N27),COLUMN(N27))</f>
        <v>0</v>
      </c>
      <c r="R30" s="106">
        <f>INDEX(Administração!$A:$CT,ROW(O27),COLUMN(O27))</f>
        <v>0</v>
      </c>
      <c r="S30" s="106">
        <f>INDEX(Administração!$A:$CT,ROW(P27),COLUMN(P27))</f>
        <v>470</v>
      </c>
      <c r="T30" s="106">
        <f>INDEX(Administração!$A:$CT,ROW(Q27),COLUMN(Q27))</f>
        <v>0</v>
      </c>
      <c r="U30" s="106">
        <f>INDEX(Administração!$A:$CT,ROW(R27),COLUMN(R27))</f>
        <v>0</v>
      </c>
      <c r="V30" s="106">
        <f>INDEX(Administração!$A:$CT,ROW(S27),COLUMN(S27))</f>
        <v>470</v>
      </c>
      <c r="W30" s="106">
        <f>INDEX(Administração!$A:$CT,ROW(T27),COLUMN(T27))</f>
        <v>0</v>
      </c>
      <c r="X30" s="106">
        <f>INDEX(Administração!$A:$CT,ROW(U27),COLUMN(U27))</f>
        <v>0</v>
      </c>
      <c r="Y30" s="106">
        <f>INDEX(Administração!$A:$CT,ROW(V27),COLUMN(V27))</f>
        <v>0</v>
      </c>
      <c r="Z30" s="106">
        <f>INDEX(Administração!$A:$CT,ROW(W27),COLUMN(W27))</f>
        <v>0</v>
      </c>
      <c r="AA30" s="106">
        <f>INDEX(Administração!$A:$CT,ROW(X27),COLUMN(X27))</f>
        <v>0</v>
      </c>
      <c r="AB30" s="106">
        <f>INDEX(Administração!$A:$CT,ROW(Y27),COLUMN(Y27))</f>
        <v>0</v>
      </c>
      <c r="AC30" s="106">
        <f>INDEX(Administração!$A:$CT,ROW(Z27),COLUMN(Z27))</f>
        <v>0</v>
      </c>
      <c r="AD30" s="106">
        <f>INDEX(Administração!$A:$CT,ROW(AA27),COLUMN(AA27))</f>
        <v>0</v>
      </c>
      <c r="AE30" s="106">
        <f>INDEX(Administração!$A:$CT,ROW(AB27),COLUMN(AB27))</f>
        <v>0</v>
      </c>
      <c r="AF30" s="106">
        <f>INDEX(Administração!$A:$CT,ROW(AC27),COLUMN(AC27))</f>
        <v>0</v>
      </c>
      <c r="AG30" s="106">
        <f>INDEX(Administração!$A:$CT,ROW(AD27),COLUMN(AD27))</f>
        <v>0</v>
      </c>
      <c r="AH30" s="106">
        <f>INDEX(Administração!$A:$CT,ROW(AE27),COLUMN(AE27))</f>
        <v>0</v>
      </c>
      <c r="AI30" s="106">
        <f>INDEX(Administração!$A:$CT,ROW(AF27),COLUMN(AF27))</f>
        <v>0</v>
      </c>
      <c r="AJ30" s="106">
        <f>INDEX(Administração!$A:$CT,ROW(AG27),COLUMN(AG27))</f>
        <v>0</v>
      </c>
      <c r="AK30" s="106">
        <f>INDEX(Administração!$A:$CT,ROW(AH27),COLUMN(AH27))</f>
        <v>0</v>
      </c>
      <c r="AL30" s="106">
        <f>INDEX(Administração!$A:$CT,ROW(AI27),COLUMN(AI27))</f>
        <v>0</v>
      </c>
      <c r="AM30" s="106">
        <f>INDEX(Administração!$A:$CT,ROW(AJ27),COLUMN(AJ27))</f>
        <v>0</v>
      </c>
      <c r="AN30" s="106">
        <f>INDEX(Administração!$A:$CT,ROW(AK27),COLUMN(AK27))</f>
        <v>0</v>
      </c>
      <c r="AO30" s="106">
        <f>INDEX(Administração!$A:$CT,ROW(AL27),COLUMN(AL27))</f>
        <v>0</v>
      </c>
      <c r="AP30" s="106">
        <f>INDEX(Administração!$A:$CT,ROW(AM27),COLUMN(AM27))</f>
        <v>0</v>
      </c>
      <c r="AQ30" s="106">
        <f>INDEX(Administração!$A:$CT,ROW(AN27),COLUMN(AN27))</f>
        <v>0</v>
      </c>
      <c r="AR30" s="106">
        <f>INDEX(Administração!$A:$CT,ROW(AO27),COLUMN(AO27))</f>
        <v>0</v>
      </c>
      <c r="AS30" s="106">
        <f>INDEX(Administração!$A:$CT,ROW(AP27),COLUMN(AP27))</f>
        <v>0</v>
      </c>
      <c r="AT30" s="106">
        <f>INDEX(Administração!$A:$CT,ROW(AQ27),COLUMN(AQ27))</f>
        <v>0</v>
      </c>
      <c r="AU30" s="106">
        <f>INDEX(Administração!$A:$CT,ROW(AR27),COLUMN(AR27))</f>
        <v>0</v>
      </c>
      <c r="AV30" s="106">
        <f>INDEX(Administração!$A:$CT,ROW(AS27),COLUMN(AS27))</f>
        <v>0</v>
      </c>
      <c r="AW30" s="106">
        <f>INDEX(Administração!$A:$CT,ROW(AT27),COLUMN(AT27))</f>
        <v>0</v>
      </c>
      <c r="AX30" s="106">
        <f>INDEX(Administração!$A:$CT,ROW(AU27),COLUMN(AU27))</f>
        <v>0</v>
      </c>
      <c r="AY30" s="106">
        <f>INDEX(Administração!$A:$CT,ROW(AV27),COLUMN(AV27))</f>
        <v>0</v>
      </c>
      <c r="AZ30" s="106">
        <f>INDEX(Administração!$A:$CT,ROW(AW27),COLUMN(AW27))</f>
        <v>0</v>
      </c>
      <c r="BA30" s="106">
        <f>INDEX(Administração!$A:$CT,ROW(AX27),COLUMN(AX27))</f>
        <v>0</v>
      </c>
      <c r="BB30" s="106">
        <f>INDEX(Administração!$A:$CT,ROW(AY27),COLUMN(AY27))</f>
        <v>0</v>
      </c>
      <c r="BC30" s="106">
        <f>INDEX(Administração!$A:$CT,ROW(AZ27),COLUMN(AZ27))</f>
        <v>0</v>
      </c>
      <c r="BD30" s="106">
        <f>INDEX(Administração!$A:$CT,ROW(BA27),COLUMN(BA27))</f>
        <v>0</v>
      </c>
      <c r="BE30" s="106">
        <f>INDEX(Administração!$A:$CT,ROW(BB27),COLUMN(BB27))</f>
        <v>0</v>
      </c>
      <c r="BF30" s="106">
        <f>INDEX(Administração!$A:$CT,ROW(BC27),COLUMN(BC27))</f>
        <v>0</v>
      </c>
      <c r="BG30" s="106">
        <f>INDEX(Administração!$A:$CT,ROW(BD27),COLUMN(BD27))</f>
        <v>0</v>
      </c>
      <c r="BH30" s="106">
        <f>INDEX(Administração!$A:$CT,ROW(BE27),COLUMN(BE27))</f>
        <v>0</v>
      </c>
      <c r="BI30" s="106">
        <f>INDEX(Administração!$A:$CT,ROW(BF27),COLUMN(BF27))</f>
        <v>0</v>
      </c>
      <c r="BJ30" s="106">
        <f>INDEX(Administração!$A:$CT,ROW(BG27),COLUMN(BG27))</f>
        <v>0</v>
      </c>
      <c r="BK30" s="106">
        <f>INDEX(Administração!$A:$CT,ROW(BH27),COLUMN(BH27))</f>
        <v>0</v>
      </c>
      <c r="BL30" s="106">
        <f>INDEX(Administração!$A:$CT,ROW(BI27),COLUMN(BI27))</f>
        <v>0</v>
      </c>
      <c r="BM30" s="106">
        <f>INDEX(Administração!$A:$CT,ROW(BJ27),COLUMN(BJ27))</f>
        <v>0</v>
      </c>
      <c r="BN30" s="106">
        <f>INDEX(Administração!$A:$CT,ROW(BK27),COLUMN(BK27))</f>
        <v>0</v>
      </c>
      <c r="BO30" s="106">
        <f>INDEX(Administração!$A:$CT,ROW(BL27),COLUMN(BL27))</f>
        <v>0</v>
      </c>
      <c r="BP30" s="106">
        <f>INDEX(Administração!$A:$CT,ROW(BM27),COLUMN(BM27))</f>
        <v>0</v>
      </c>
      <c r="BQ30" s="106">
        <f>INDEX(Administração!$A:$CT,ROW(BN27),COLUMN(BN27))</f>
        <v>0</v>
      </c>
      <c r="BR30" s="106">
        <f>INDEX(Administração!$A:$CT,ROW(BO27),COLUMN(BO27))</f>
        <v>0</v>
      </c>
      <c r="BS30" s="106">
        <f>INDEX(Administração!$A:$CT,ROW(BP27),COLUMN(BP27))</f>
        <v>0</v>
      </c>
      <c r="BT30" s="106">
        <f>INDEX(Administração!$A:$CT,ROW(BQ27),COLUMN(BQ27))</f>
        <v>0</v>
      </c>
      <c r="BU30" s="106">
        <f>INDEX(Administração!$A:$CT,ROW(BR27),COLUMN(BR27))</f>
        <v>0</v>
      </c>
      <c r="BV30" s="106">
        <f>INDEX(Administração!$A:$CT,ROW(BS27),COLUMN(BS27))</f>
        <v>0</v>
      </c>
      <c r="BW30" s="106">
        <f>INDEX(Administração!$A:$CT,ROW(BT27),COLUMN(BT27))</f>
        <v>0</v>
      </c>
      <c r="BX30" s="106">
        <f>INDEX(Administração!$A:$CT,ROW(BU27),COLUMN(BU27))</f>
        <v>0</v>
      </c>
      <c r="BY30" s="106">
        <f>INDEX(Administração!$A:$CT,ROW(BV27),COLUMN(BV27))</f>
        <v>0</v>
      </c>
      <c r="BZ30" s="106">
        <f>INDEX(Administração!$A:$CT,ROW(BW27),COLUMN(BW27))</f>
        <v>0</v>
      </c>
      <c r="CA30" s="106">
        <f>INDEX(Administração!$A:$CT,ROW(BX27),COLUMN(BX27))</f>
        <v>0</v>
      </c>
      <c r="CB30" s="106">
        <f>INDEX(Administração!$A:$CT,ROW(BY27),COLUMN(BY27))</f>
        <v>0</v>
      </c>
      <c r="CC30" s="106">
        <f>INDEX(Administração!$A:$CT,ROW(BZ27),COLUMN(BZ27))</f>
        <v>0</v>
      </c>
      <c r="CD30" s="106">
        <f>INDEX(Administração!$A:$CT,ROW(CA27),COLUMN(CA27))</f>
        <v>0</v>
      </c>
      <c r="CE30" s="106">
        <f>INDEX(Administração!$A:$CT,ROW(CB27),COLUMN(CB27))</f>
        <v>0</v>
      </c>
      <c r="CF30" s="106">
        <f>INDEX(Administração!$A:$CT,ROW(CC27),COLUMN(CC27))</f>
        <v>0</v>
      </c>
      <c r="CG30" s="106">
        <f>INDEX(Administração!$A:$CT,ROW(CD27),COLUMN(CD27))</f>
        <v>0</v>
      </c>
      <c r="CH30" s="106">
        <f>INDEX(Administração!$A:$CT,ROW(CE27),COLUMN(CE27))</f>
        <v>0</v>
      </c>
      <c r="CI30" s="106">
        <f>INDEX(Administração!$A:$CT,ROW(CF27),COLUMN(CF27))</f>
        <v>0</v>
      </c>
      <c r="CJ30" s="106">
        <f>INDEX(Administração!$A:$CT,ROW(CG27),COLUMN(CG27))</f>
        <v>0</v>
      </c>
      <c r="CK30" s="106">
        <f>INDEX(Administração!$A:$CT,ROW(CH27),COLUMN(CH27))</f>
        <v>0</v>
      </c>
      <c r="CL30" s="106">
        <f>INDEX(Administração!$A:$CT,ROW(CI27),COLUMN(CI27))</f>
        <v>0</v>
      </c>
      <c r="CM30" s="106">
        <f>INDEX(Administração!$A:$CT,ROW(CJ27),COLUMN(CJ27))</f>
        <v>0</v>
      </c>
      <c r="CN30" s="106">
        <f>INDEX(Administração!$A:$CT,ROW(CK27),COLUMN(CK27))</f>
        <v>0</v>
      </c>
      <c r="CO30" s="106">
        <f>INDEX(Administração!$A:$CT,ROW(CL27),COLUMN(CL27))</f>
        <v>0</v>
      </c>
      <c r="CP30" s="106">
        <f>INDEX(Administração!$A:$CT,ROW(CM27),COLUMN(CM27))</f>
        <v>0</v>
      </c>
      <c r="CQ30" s="106">
        <f>INDEX(Administração!$A:$CT,ROW(CN27),COLUMN(CN27))</f>
        <v>0</v>
      </c>
      <c r="CR30" s="106">
        <f>INDEX(Administração!$A:$CT,ROW(CO27),COLUMN(CO27))</f>
        <v>0</v>
      </c>
      <c r="CS30" s="107" t="str">
        <f>INDEX(Administração!$A:$CT,ROW(A27),COLUMN(A27))</f>
        <v>f) Outro (especificar)</v>
      </c>
    </row>
    <row r="31" spans="1:97" x14ac:dyDescent="0.2">
      <c r="A31" t="str">
        <f t="shared" si="0"/>
        <v/>
      </c>
      <c r="B31" s="107" t="str">
        <f>INDEX(Administração!$A:$CT,ROW(B28),COLUMN(CQ28))</f>
        <v>Despesas</v>
      </c>
      <c r="C31" s="107" t="str">
        <f>INDEX(Administração!$A:$CT,ROW(C28),COLUMN(CR28))</f>
        <v>ADM</v>
      </c>
      <c r="D31" s="107" t="str">
        <f>INDEX(Administração!$A:$CT,ROW(D28),COLUMN(CS28))</f>
        <v>Custo de Pessoal</v>
      </c>
      <c r="E31" s="107">
        <f>INDEX(Administração!$A:$CT,ROW(B28),COLUMN(B28))</f>
        <v>7041.25</v>
      </c>
      <c r="F31" s="106">
        <f>INDEX(Administração!$A:$CT,ROW(C28),COLUMN(C28))</f>
        <v>0</v>
      </c>
      <c r="G31" s="106">
        <f>INDEX(Administração!$A:$CT,ROW(D28),COLUMN(D28))</f>
        <v>0</v>
      </c>
      <c r="H31" s="106">
        <f>INDEX(Administração!$A:$CT,ROW(E28),COLUMN(E28))</f>
        <v>0</v>
      </c>
      <c r="I31" s="106">
        <f>INDEX(Administração!$A:$CT,ROW(F28),COLUMN(F28))</f>
        <v>0</v>
      </c>
      <c r="J31" s="106">
        <f>INDEX(Administração!$A:$CT,ROW(G28),COLUMN(G28))</f>
        <v>0</v>
      </c>
      <c r="K31" s="106">
        <f>INDEX(Administração!$A:$CT,ROW(H28),COLUMN(H28))</f>
        <v>0</v>
      </c>
      <c r="L31" s="106">
        <f>INDEX(Administração!$A:$CT,ROW(I28),COLUMN(I28))</f>
        <v>0</v>
      </c>
      <c r="M31" s="106">
        <f>INDEX(Administração!$A:$CT,ROW(J28),COLUMN(J28))</f>
        <v>0</v>
      </c>
      <c r="N31" s="106">
        <f>INDEX(Administração!$A:$CT,ROW(K28),COLUMN(K28))</f>
        <v>0</v>
      </c>
      <c r="O31" s="106">
        <f>INDEX(Administração!$A:$CT,ROW(L28),COLUMN(L28))</f>
        <v>0</v>
      </c>
      <c r="P31" s="106">
        <f>INDEX(Administração!$A:$CT,ROW(M28),COLUMN(M28))</f>
        <v>0</v>
      </c>
      <c r="Q31" s="106">
        <f>INDEX(Administração!$A:$CT,ROW(N28),COLUMN(N28))</f>
        <v>0</v>
      </c>
      <c r="R31" s="106">
        <f>INDEX(Administração!$A:$CT,ROW(O28),COLUMN(O28))</f>
        <v>0</v>
      </c>
      <c r="S31" s="106">
        <f>INDEX(Administração!$A:$CT,ROW(P28),COLUMN(P28))</f>
        <v>4381.25</v>
      </c>
      <c r="T31" s="106">
        <f>INDEX(Administração!$A:$CT,ROW(Q28),COLUMN(Q28))</f>
        <v>0</v>
      </c>
      <c r="U31" s="106">
        <f>INDEX(Administração!$A:$CT,ROW(R28),COLUMN(R28))</f>
        <v>0</v>
      </c>
      <c r="V31" s="106">
        <f>INDEX(Administração!$A:$CT,ROW(S28),COLUMN(S28))</f>
        <v>0</v>
      </c>
      <c r="W31" s="106">
        <f>INDEX(Administração!$A:$CT,ROW(T28),COLUMN(T28))</f>
        <v>0</v>
      </c>
      <c r="X31" s="106">
        <f>INDEX(Administração!$A:$CT,ROW(U28),COLUMN(U28))</f>
        <v>0</v>
      </c>
      <c r="Y31" s="106">
        <f>INDEX(Administração!$A:$CT,ROW(V28),COLUMN(V28))</f>
        <v>0</v>
      </c>
      <c r="Z31" s="106">
        <f>INDEX(Administração!$A:$CT,ROW(W28),COLUMN(W28))</f>
        <v>0</v>
      </c>
      <c r="AA31" s="106">
        <f>INDEX(Administração!$A:$CT,ROW(X28),COLUMN(X28))</f>
        <v>0</v>
      </c>
      <c r="AB31" s="106">
        <f>INDEX(Administração!$A:$CT,ROW(Y28),COLUMN(Y28))</f>
        <v>0</v>
      </c>
      <c r="AC31" s="106">
        <f>INDEX(Administração!$A:$CT,ROW(Z28),COLUMN(Z28))</f>
        <v>4381.25</v>
      </c>
      <c r="AD31" s="106">
        <f>INDEX(Administração!$A:$CT,ROW(AA28),COLUMN(AA28))</f>
        <v>0</v>
      </c>
      <c r="AE31" s="106">
        <f>INDEX(Administração!$A:$CT,ROW(AB28),COLUMN(AB28))</f>
        <v>0</v>
      </c>
      <c r="AF31" s="106">
        <f>INDEX(Administração!$A:$CT,ROW(AC28),COLUMN(AC28))</f>
        <v>2030</v>
      </c>
      <c r="AG31" s="106">
        <f>INDEX(Administração!$A:$CT,ROW(AD28),COLUMN(AD28))</f>
        <v>0</v>
      </c>
      <c r="AH31" s="106">
        <f>INDEX(Administração!$A:$CT,ROW(AE28),COLUMN(AE28))</f>
        <v>0</v>
      </c>
      <c r="AI31" s="106">
        <f>INDEX(Administração!$A:$CT,ROW(AF28),COLUMN(AF28))</f>
        <v>0</v>
      </c>
      <c r="AJ31" s="106">
        <f>INDEX(Administração!$A:$CT,ROW(AG28),COLUMN(AG28))</f>
        <v>0</v>
      </c>
      <c r="AK31" s="106">
        <f>INDEX(Administração!$A:$CT,ROW(AH28),COLUMN(AH28))</f>
        <v>0</v>
      </c>
      <c r="AL31" s="106">
        <f>INDEX(Administração!$A:$CT,ROW(AI28),COLUMN(AI28))</f>
        <v>0</v>
      </c>
      <c r="AM31" s="106">
        <f>INDEX(Administração!$A:$CT,ROW(AJ28),COLUMN(AJ28))</f>
        <v>0</v>
      </c>
      <c r="AN31" s="106">
        <f>INDEX(Administração!$A:$CT,ROW(AK28),COLUMN(AK28))</f>
        <v>0</v>
      </c>
      <c r="AO31" s="106">
        <f>INDEX(Administração!$A:$CT,ROW(AL28),COLUMN(AL28))</f>
        <v>0</v>
      </c>
      <c r="AP31" s="106">
        <f>INDEX(Administração!$A:$CT,ROW(AM28),COLUMN(AM28))</f>
        <v>0</v>
      </c>
      <c r="AQ31" s="106">
        <f>INDEX(Administração!$A:$CT,ROW(AN28),COLUMN(AN28))</f>
        <v>0</v>
      </c>
      <c r="AR31" s="106">
        <f>INDEX(Administração!$A:$CT,ROW(AO28),COLUMN(AO28))</f>
        <v>2030</v>
      </c>
      <c r="AS31" s="106">
        <f>INDEX(Administração!$A:$CT,ROW(AP28),COLUMN(AP28))</f>
        <v>630</v>
      </c>
      <c r="AT31" s="106">
        <f>INDEX(Administração!$A:$CT,ROW(AQ28),COLUMN(AQ28))</f>
        <v>0</v>
      </c>
      <c r="AU31" s="106">
        <f>INDEX(Administração!$A:$CT,ROW(AR28),COLUMN(AR28))</f>
        <v>0</v>
      </c>
      <c r="AV31" s="106">
        <f>INDEX(Administração!$A:$CT,ROW(AS28),COLUMN(AS28))</f>
        <v>0</v>
      </c>
      <c r="AW31" s="106">
        <f>INDEX(Administração!$A:$CT,ROW(AT28),COLUMN(AT28))</f>
        <v>0</v>
      </c>
      <c r="AX31" s="106">
        <f>INDEX(Administração!$A:$CT,ROW(AU28),COLUMN(AU28))</f>
        <v>0</v>
      </c>
      <c r="AY31" s="106">
        <f>INDEX(Administração!$A:$CT,ROW(AV28),COLUMN(AV28))</f>
        <v>0</v>
      </c>
      <c r="AZ31" s="106">
        <f>INDEX(Administração!$A:$CT,ROW(AW28),COLUMN(AW28))</f>
        <v>630</v>
      </c>
      <c r="BA31" s="106">
        <f>INDEX(Administração!$A:$CT,ROW(AX28),COLUMN(AX28))</f>
        <v>0</v>
      </c>
      <c r="BB31" s="106">
        <f>INDEX(Administração!$A:$CT,ROW(AY28),COLUMN(AY28))</f>
        <v>0</v>
      </c>
      <c r="BC31" s="106">
        <f>INDEX(Administração!$A:$CT,ROW(AZ28),COLUMN(AZ28))</f>
        <v>0</v>
      </c>
      <c r="BD31" s="106">
        <f>INDEX(Administração!$A:$CT,ROW(BA28),COLUMN(BA28))</f>
        <v>0</v>
      </c>
      <c r="BE31" s="106">
        <f>INDEX(Administração!$A:$CT,ROW(BB28),COLUMN(BB28))</f>
        <v>0</v>
      </c>
      <c r="BF31" s="106">
        <f>INDEX(Administração!$A:$CT,ROW(BC28),COLUMN(BC28))</f>
        <v>0</v>
      </c>
      <c r="BG31" s="106">
        <f>INDEX(Administração!$A:$CT,ROW(BD28),COLUMN(BD28))</f>
        <v>0</v>
      </c>
      <c r="BH31" s="106">
        <f>INDEX(Administração!$A:$CT,ROW(BE28),COLUMN(BE28))</f>
        <v>0</v>
      </c>
      <c r="BI31" s="106">
        <f>INDEX(Administração!$A:$CT,ROW(BF28),COLUMN(BF28))</f>
        <v>0</v>
      </c>
      <c r="BJ31" s="106">
        <f>INDEX(Administração!$A:$CT,ROW(BG28),COLUMN(BG28))</f>
        <v>0</v>
      </c>
      <c r="BK31" s="106">
        <f>INDEX(Administração!$A:$CT,ROW(BH28),COLUMN(BH28))</f>
        <v>0</v>
      </c>
      <c r="BL31" s="106">
        <f>INDEX(Administração!$A:$CT,ROW(BI28),COLUMN(BI28))</f>
        <v>0</v>
      </c>
      <c r="BM31" s="106">
        <f>INDEX(Administração!$A:$CT,ROW(BJ28),COLUMN(BJ28))</f>
        <v>0</v>
      </c>
      <c r="BN31" s="106">
        <f>INDEX(Administração!$A:$CT,ROW(BK28),COLUMN(BK28))</f>
        <v>0</v>
      </c>
      <c r="BO31" s="106">
        <f>INDEX(Administração!$A:$CT,ROW(BL28),COLUMN(BL28))</f>
        <v>0</v>
      </c>
      <c r="BP31" s="106">
        <f>INDEX(Administração!$A:$CT,ROW(BM28),COLUMN(BM28))</f>
        <v>0</v>
      </c>
      <c r="BQ31" s="106">
        <f>INDEX(Administração!$A:$CT,ROW(BN28),COLUMN(BN28))</f>
        <v>0</v>
      </c>
      <c r="BR31" s="106">
        <f>INDEX(Administração!$A:$CT,ROW(BO28),COLUMN(BO28))</f>
        <v>0</v>
      </c>
      <c r="BS31" s="106">
        <f>INDEX(Administração!$A:$CT,ROW(BP28),COLUMN(BP28))</f>
        <v>0</v>
      </c>
      <c r="BT31" s="106">
        <f>INDEX(Administração!$A:$CT,ROW(BQ28),COLUMN(BQ28))</f>
        <v>0</v>
      </c>
      <c r="BU31" s="106">
        <f>INDEX(Administração!$A:$CT,ROW(BR28),COLUMN(BR28))</f>
        <v>0</v>
      </c>
      <c r="BV31" s="106">
        <f>INDEX(Administração!$A:$CT,ROW(BS28),COLUMN(BS28))</f>
        <v>0</v>
      </c>
      <c r="BW31" s="106">
        <f>INDEX(Administração!$A:$CT,ROW(BT28),COLUMN(BT28))</f>
        <v>0</v>
      </c>
      <c r="BX31" s="106">
        <f>INDEX(Administração!$A:$CT,ROW(BU28),COLUMN(BU28))</f>
        <v>0</v>
      </c>
      <c r="BY31" s="106">
        <f>INDEX(Administração!$A:$CT,ROW(BV28),COLUMN(BV28))</f>
        <v>0</v>
      </c>
      <c r="BZ31" s="106">
        <f>INDEX(Administração!$A:$CT,ROW(BW28),COLUMN(BW28))</f>
        <v>0</v>
      </c>
      <c r="CA31" s="106">
        <f>INDEX(Administração!$A:$CT,ROW(BX28),COLUMN(BX28))</f>
        <v>0</v>
      </c>
      <c r="CB31" s="106">
        <f>INDEX(Administração!$A:$CT,ROW(BY28),COLUMN(BY28))</f>
        <v>0</v>
      </c>
      <c r="CC31" s="106">
        <f>INDEX(Administração!$A:$CT,ROW(BZ28),COLUMN(BZ28))</f>
        <v>0</v>
      </c>
      <c r="CD31" s="106">
        <f>INDEX(Administração!$A:$CT,ROW(CA28),COLUMN(CA28))</f>
        <v>0</v>
      </c>
      <c r="CE31" s="106">
        <f>INDEX(Administração!$A:$CT,ROW(CB28),COLUMN(CB28))</f>
        <v>0</v>
      </c>
      <c r="CF31" s="106">
        <f>INDEX(Administração!$A:$CT,ROW(CC28),COLUMN(CC28))</f>
        <v>0</v>
      </c>
      <c r="CG31" s="106">
        <f>INDEX(Administração!$A:$CT,ROW(CD28),COLUMN(CD28))</f>
        <v>0</v>
      </c>
      <c r="CH31" s="106">
        <f>INDEX(Administração!$A:$CT,ROW(CE28),COLUMN(CE28))</f>
        <v>0</v>
      </c>
      <c r="CI31" s="106">
        <f>INDEX(Administração!$A:$CT,ROW(CF28),COLUMN(CF28))</f>
        <v>0</v>
      </c>
      <c r="CJ31" s="106">
        <f>INDEX(Administração!$A:$CT,ROW(CG28),COLUMN(CG28))</f>
        <v>0</v>
      </c>
      <c r="CK31" s="106">
        <f>INDEX(Administração!$A:$CT,ROW(CH28),COLUMN(CH28))</f>
        <v>0</v>
      </c>
      <c r="CL31" s="106">
        <f>INDEX(Administração!$A:$CT,ROW(CI28),COLUMN(CI28))</f>
        <v>0</v>
      </c>
      <c r="CM31" s="106">
        <f>INDEX(Administração!$A:$CT,ROW(CJ28),COLUMN(CJ28))</f>
        <v>0</v>
      </c>
      <c r="CN31" s="106">
        <f>INDEX(Administração!$A:$CT,ROW(CK28),COLUMN(CK28))</f>
        <v>0</v>
      </c>
      <c r="CO31" s="106">
        <f>INDEX(Administração!$A:$CT,ROW(CL28),COLUMN(CL28))</f>
        <v>0</v>
      </c>
      <c r="CP31" s="106">
        <f>INDEX(Administração!$A:$CT,ROW(CM28),COLUMN(CM28))</f>
        <v>0</v>
      </c>
      <c r="CQ31" s="106">
        <f>INDEX(Administração!$A:$CT,ROW(CN28),COLUMN(CN28))</f>
        <v>0</v>
      </c>
      <c r="CR31" s="106">
        <f>INDEX(Administração!$A:$CT,ROW(CO28),COLUMN(CO28))</f>
        <v>0</v>
      </c>
      <c r="CS31" s="107" t="str">
        <f>INDEX(Administração!$A:$CT,ROW(A28),COLUMN(A28))</f>
        <v>g) Outro (Exames periodicos, demissão e admissão funcionarios)</v>
      </c>
    </row>
    <row r="32" spans="1:97" hidden="1" x14ac:dyDescent="0.2">
      <c r="A32" t="str">
        <f t="shared" si="0"/>
        <v/>
      </c>
      <c r="B32" s="107" t="str">
        <f>INDEX(Administração!$A:$CT,ROW(B29),COLUMN(CQ29))</f>
        <v>Fórmula</v>
      </c>
      <c r="C32" s="107" t="str">
        <f>INDEX(Administração!$A:$CT,ROW(C29),COLUMN(CR29))</f>
        <v>Fórmula</v>
      </c>
      <c r="D32" s="107" t="str">
        <f>INDEX(Administração!$A:$CT,ROW(D29),COLUMN(CS29))</f>
        <v>Fórmula</v>
      </c>
      <c r="E32" s="107">
        <f>INDEX(Administração!$A:$CT,ROW(B29),COLUMN(B29))</f>
        <v>1629208.2899999996</v>
      </c>
      <c r="F32" s="106">
        <f>INDEX(Administração!$A:$CT,ROW(C29),COLUMN(C29))</f>
        <v>0</v>
      </c>
      <c r="G32" s="106">
        <f>INDEX(Administração!$A:$CT,ROW(D29),COLUMN(D29))</f>
        <v>0</v>
      </c>
      <c r="H32" s="106">
        <f>INDEX(Administração!$A:$CT,ROW(E29),COLUMN(E29))</f>
        <v>0</v>
      </c>
      <c r="I32" s="106">
        <f>INDEX(Administração!$A:$CT,ROW(F29),COLUMN(F29))</f>
        <v>0</v>
      </c>
      <c r="J32" s="106">
        <f>INDEX(Administração!$A:$CT,ROW(G29),COLUMN(G29))</f>
        <v>0</v>
      </c>
      <c r="K32" s="106">
        <f>INDEX(Administração!$A:$CT,ROW(H29),COLUMN(H29))</f>
        <v>0</v>
      </c>
      <c r="L32" s="106">
        <f>INDEX(Administração!$A:$CT,ROW(I29),COLUMN(I29))</f>
        <v>0</v>
      </c>
      <c r="M32" s="106">
        <f>INDEX(Administração!$A:$CT,ROW(J29),COLUMN(J29))</f>
        <v>0</v>
      </c>
      <c r="N32" s="106">
        <f>INDEX(Administração!$A:$CT,ROW(K29),COLUMN(K29))</f>
        <v>0</v>
      </c>
      <c r="O32" s="106">
        <f>INDEX(Administração!$A:$CT,ROW(L29),COLUMN(L29))</f>
        <v>0</v>
      </c>
      <c r="P32" s="106">
        <f>INDEX(Administração!$A:$CT,ROW(M29),COLUMN(M29))</f>
        <v>0</v>
      </c>
      <c r="Q32" s="106">
        <f>INDEX(Administração!$A:$CT,ROW(N29),COLUMN(N29))</f>
        <v>0</v>
      </c>
      <c r="R32" s="106">
        <f>INDEX(Administração!$A:$CT,ROW(O29),COLUMN(O29))</f>
        <v>0</v>
      </c>
      <c r="S32" s="106">
        <f>INDEX(Administração!$A:$CT,ROW(P29),COLUMN(P29))</f>
        <v>505782.9499999999</v>
      </c>
      <c r="T32" s="106">
        <f>INDEX(Administração!$A:$CT,ROW(Q29),COLUMN(Q29))</f>
        <v>43452.1</v>
      </c>
      <c r="U32" s="106">
        <f>INDEX(Administração!$A:$CT,ROW(R29),COLUMN(R29))</f>
        <v>35483.669999999991</v>
      </c>
      <c r="V32" s="106">
        <f>INDEX(Administração!$A:$CT,ROW(S29),COLUMN(S29))</f>
        <v>40256.320000000014</v>
      </c>
      <c r="W32" s="106">
        <f>INDEX(Administração!$A:$CT,ROW(T29),COLUMN(T29))</f>
        <v>36760.179999999993</v>
      </c>
      <c r="X32" s="106">
        <f>INDEX(Administração!$A:$CT,ROW(U29),COLUMN(U29))</f>
        <v>43783.740000000005</v>
      </c>
      <c r="Y32" s="106">
        <f>INDEX(Administração!$A:$CT,ROW(V29),COLUMN(V29))</f>
        <v>36258.80999999999</v>
      </c>
      <c r="Z32" s="106">
        <f>INDEX(Administração!$A:$CT,ROW(W29),COLUMN(W29))</f>
        <v>34680.06</v>
      </c>
      <c r="AA32" s="106">
        <f>INDEX(Administração!$A:$CT,ROW(X29),COLUMN(X29))</f>
        <v>42073.39</v>
      </c>
      <c r="AB32" s="106">
        <f>INDEX(Administração!$A:$CT,ROW(Y29),COLUMN(Y29))</f>
        <v>42883.140000000007</v>
      </c>
      <c r="AC32" s="106">
        <f>INDEX(Administração!$A:$CT,ROW(Z29),COLUMN(Z29))</f>
        <v>49027.569999999992</v>
      </c>
      <c r="AD32" s="106">
        <f>INDEX(Administração!$A:$CT,ROW(AA29),COLUMN(AA29))</f>
        <v>44452.800000000003</v>
      </c>
      <c r="AE32" s="106">
        <f>INDEX(Administração!$A:$CT,ROW(AB29),COLUMN(AB29))</f>
        <v>56671.17</v>
      </c>
      <c r="AF32" s="106">
        <f>INDEX(Administração!$A:$CT,ROW(AC29),COLUMN(AC29))</f>
        <v>605209.5199999999</v>
      </c>
      <c r="AG32" s="106">
        <f>INDEX(Administração!$A:$CT,ROW(AD29),COLUMN(AD29))</f>
        <v>35907.549999999996</v>
      </c>
      <c r="AH32" s="106">
        <f>INDEX(Administração!$A:$CT,ROW(AE29),COLUMN(AE29))</f>
        <v>44143.530000000006</v>
      </c>
      <c r="AI32" s="106">
        <f>INDEX(Administração!$A:$CT,ROW(AF29),COLUMN(AF29))</f>
        <v>44086.47</v>
      </c>
      <c r="AJ32" s="106">
        <f>INDEX(Administração!$A:$CT,ROW(AG29),COLUMN(AG29))</f>
        <v>61619.820000000007</v>
      </c>
      <c r="AK32" s="106">
        <f>INDEX(Administração!$A:$CT,ROW(AH29),COLUMN(AH29))</f>
        <v>58648.7</v>
      </c>
      <c r="AL32" s="106">
        <f>INDEX(Administração!$A:$CT,ROW(AI29),COLUMN(AI29))</f>
        <v>39818.97</v>
      </c>
      <c r="AM32" s="106">
        <f>INDEX(Administração!$A:$CT,ROW(AJ29),COLUMN(AJ29))</f>
        <v>44591.829999999987</v>
      </c>
      <c r="AN32" s="106">
        <f>INDEX(Administração!$A:$CT,ROW(AK29),COLUMN(AK29))</f>
        <v>46543.749999999993</v>
      </c>
      <c r="AO32" s="106">
        <f>INDEX(Administração!$A:$CT,ROW(AL29),COLUMN(AL29))</f>
        <v>52298.069999999992</v>
      </c>
      <c r="AP32" s="106">
        <f>INDEX(Administração!$A:$CT,ROW(AM29),COLUMN(AM29))</f>
        <v>65091.399999999994</v>
      </c>
      <c r="AQ32" s="106">
        <f>INDEX(Administração!$A:$CT,ROW(AN29),COLUMN(AN29))</f>
        <v>54397.100000000006</v>
      </c>
      <c r="AR32" s="106">
        <f>INDEX(Administração!$A:$CT,ROW(AO29),COLUMN(AO29))</f>
        <v>58062.329999999987</v>
      </c>
      <c r="AS32" s="106">
        <f>INDEX(Administração!$A:$CT,ROW(AP29),COLUMN(AP29))</f>
        <v>518215.81999999995</v>
      </c>
      <c r="AT32" s="106">
        <f>INDEX(Administração!$A:$CT,ROW(AQ29),COLUMN(AQ29))</f>
        <v>45272.409999999996</v>
      </c>
      <c r="AU32" s="106">
        <f>INDEX(Administração!$A:$CT,ROW(AR29),COLUMN(AR29))</f>
        <v>51278.32</v>
      </c>
      <c r="AV32" s="106">
        <f>INDEX(Administração!$A:$CT,ROW(AS29),COLUMN(AS29))</f>
        <v>57361.959999999992</v>
      </c>
      <c r="AW32" s="106">
        <f>INDEX(Administração!$A:$CT,ROW(AT29),COLUMN(AT29))</f>
        <v>65034.01999999999</v>
      </c>
      <c r="AX32" s="106">
        <f>INDEX(Administração!$A:$CT,ROW(AU29),COLUMN(AU29))</f>
        <v>60778.18</v>
      </c>
      <c r="AY32" s="106">
        <f>INDEX(Administração!$A:$CT,ROW(AV29),COLUMN(AV29))</f>
        <v>56923.56</v>
      </c>
      <c r="AZ32" s="106">
        <f>INDEX(Administração!$A:$CT,ROW(AW29),COLUMN(AW29))</f>
        <v>57644.77</v>
      </c>
      <c r="BA32" s="106">
        <f>INDEX(Administração!$A:$CT,ROW(AX29),COLUMN(AX29))</f>
        <v>47036.930000000008</v>
      </c>
      <c r="BB32" s="106">
        <f>INDEX(Administração!$A:$CT,ROW(AY29),COLUMN(AY29))</f>
        <v>76885.67</v>
      </c>
      <c r="BC32" s="106">
        <f>INDEX(Administração!$A:$CT,ROW(AZ29),COLUMN(AZ29))</f>
        <v>0</v>
      </c>
      <c r="BD32" s="106">
        <f>INDEX(Administração!$A:$CT,ROW(BA29),COLUMN(BA29))</f>
        <v>0</v>
      </c>
      <c r="BE32" s="106">
        <f>INDEX(Administração!$A:$CT,ROW(BB29),COLUMN(BB29))</f>
        <v>0</v>
      </c>
      <c r="BF32" s="106">
        <f>INDEX(Administração!$A:$CT,ROW(BC29),COLUMN(BC29))</f>
        <v>0</v>
      </c>
      <c r="BG32" s="106">
        <f>INDEX(Administração!$A:$CT,ROW(BD29),COLUMN(BD29))</f>
        <v>0</v>
      </c>
      <c r="BH32" s="106">
        <f>INDEX(Administração!$A:$CT,ROW(BE29),COLUMN(BE29))</f>
        <v>0</v>
      </c>
      <c r="BI32" s="106">
        <f>INDEX(Administração!$A:$CT,ROW(BF29),COLUMN(BF29))</f>
        <v>0</v>
      </c>
      <c r="BJ32" s="106">
        <f>INDEX(Administração!$A:$CT,ROW(BG29),COLUMN(BG29))</f>
        <v>0</v>
      </c>
      <c r="BK32" s="106">
        <f>INDEX(Administração!$A:$CT,ROW(BH29),COLUMN(BH29))</f>
        <v>0</v>
      </c>
      <c r="BL32" s="106">
        <f>INDEX(Administração!$A:$CT,ROW(BI29),COLUMN(BI29))</f>
        <v>0</v>
      </c>
      <c r="BM32" s="106">
        <f>INDEX(Administração!$A:$CT,ROW(BJ29),COLUMN(BJ29))</f>
        <v>0</v>
      </c>
      <c r="BN32" s="106">
        <f>INDEX(Administração!$A:$CT,ROW(BK29),COLUMN(BK29))</f>
        <v>0</v>
      </c>
      <c r="BO32" s="106">
        <f>INDEX(Administração!$A:$CT,ROW(BL29),COLUMN(BL29))</f>
        <v>0</v>
      </c>
      <c r="BP32" s="106">
        <f>INDEX(Administração!$A:$CT,ROW(BM29),COLUMN(BM29))</f>
        <v>0</v>
      </c>
      <c r="BQ32" s="106">
        <f>INDEX(Administração!$A:$CT,ROW(BN29),COLUMN(BN29))</f>
        <v>0</v>
      </c>
      <c r="BR32" s="106">
        <f>INDEX(Administração!$A:$CT,ROW(BO29),COLUMN(BO29))</f>
        <v>0</v>
      </c>
      <c r="BS32" s="106">
        <f>INDEX(Administração!$A:$CT,ROW(BP29),COLUMN(BP29))</f>
        <v>0</v>
      </c>
      <c r="BT32" s="106">
        <f>INDEX(Administração!$A:$CT,ROW(BQ29),COLUMN(BQ29))</f>
        <v>0</v>
      </c>
      <c r="BU32" s="106">
        <f>INDEX(Administração!$A:$CT,ROW(BR29),COLUMN(BR29))</f>
        <v>0</v>
      </c>
      <c r="BV32" s="106">
        <f>INDEX(Administração!$A:$CT,ROW(BS29),COLUMN(BS29))</f>
        <v>0</v>
      </c>
      <c r="BW32" s="106">
        <f>INDEX(Administração!$A:$CT,ROW(BT29),COLUMN(BT29))</f>
        <v>0</v>
      </c>
      <c r="BX32" s="106">
        <f>INDEX(Administração!$A:$CT,ROW(BU29),COLUMN(BU29))</f>
        <v>0</v>
      </c>
      <c r="BY32" s="106">
        <f>INDEX(Administração!$A:$CT,ROW(BV29),COLUMN(BV29))</f>
        <v>0</v>
      </c>
      <c r="BZ32" s="106">
        <f>INDEX(Administração!$A:$CT,ROW(BW29),COLUMN(BW29))</f>
        <v>0</v>
      </c>
      <c r="CA32" s="106">
        <f>INDEX(Administração!$A:$CT,ROW(BX29),COLUMN(BX29))</f>
        <v>0</v>
      </c>
      <c r="CB32" s="106">
        <f>INDEX(Administração!$A:$CT,ROW(BY29),COLUMN(BY29))</f>
        <v>0</v>
      </c>
      <c r="CC32" s="106">
        <f>INDEX(Administração!$A:$CT,ROW(BZ29),COLUMN(BZ29))</f>
        <v>0</v>
      </c>
      <c r="CD32" s="106">
        <f>INDEX(Administração!$A:$CT,ROW(CA29),COLUMN(CA29))</f>
        <v>0</v>
      </c>
      <c r="CE32" s="106">
        <f>INDEX(Administração!$A:$CT,ROW(CB29),COLUMN(CB29))</f>
        <v>0</v>
      </c>
      <c r="CF32" s="106">
        <f>INDEX(Administração!$A:$CT,ROW(CC29),COLUMN(CC29))</f>
        <v>0</v>
      </c>
      <c r="CG32" s="106">
        <f>INDEX(Administração!$A:$CT,ROW(CD29),COLUMN(CD29))</f>
        <v>0</v>
      </c>
      <c r="CH32" s="106">
        <f>INDEX(Administração!$A:$CT,ROW(CE29),COLUMN(CE29))</f>
        <v>0</v>
      </c>
      <c r="CI32" s="106">
        <f>INDEX(Administração!$A:$CT,ROW(CF29),COLUMN(CF29))</f>
        <v>0</v>
      </c>
      <c r="CJ32" s="106">
        <f>INDEX(Administração!$A:$CT,ROW(CG29),COLUMN(CG29))</f>
        <v>0</v>
      </c>
      <c r="CK32" s="106">
        <f>INDEX(Administração!$A:$CT,ROW(CH29),COLUMN(CH29))</f>
        <v>0</v>
      </c>
      <c r="CL32" s="106">
        <f>INDEX(Administração!$A:$CT,ROW(CI29),COLUMN(CI29))</f>
        <v>0</v>
      </c>
      <c r="CM32" s="106">
        <f>INDEX(Administração!$A:$CT,ROW(CJ29),COLUMN(CJ29))</f>
        <v>0</v>
      </c>
      <c r="CN32" s="106">
        <f>INDEX(Administração!$A:$CT,ROW(CK29),COLUMN(CK29))</f>
        <v>0</v>
      </c>
      <c r="CO32" s="106">
        <f>INDEX(Administração!$A:$CT,ROW(CL29),COLUMN(CL29))</f>
        <v>0</v>
      </c>
      <c r="CP32" s="106">
        <f>INDEX(Administração!$A:$CT,ROW(CM29),COLUMN(CM29))</f>
        <v>0</v>
      </c>
      <c r="CQ32" s="106">
        <f>INDEX(Administração!$A:$CT,ROW(CN29),COLUMN(CN29))</f>
        <v>0</v>
      </c>
      <c r="CR32" s="106">
        <f>INDEX(Administração!$A:$CT,ROW(CO29),COLUMN(CO29))</f>
        <v>0</v>
      </c>
      <c r="CS32" s="107" t="str">
        <f>INDEX(Administração!$A:$CT,ROW(A29),COLUMN(A29))</f>
        <v>2.2 Serviços de Terceiros</v>
      </c>
    </row>
    <row r="33" spans="1:97" x14ac:dyDescent="0.2">
      <c r="A33" t="str">
        <f t="shared" si="0"/>
        <v/>
      </c>
      <c r="B33" s="107" t="str">
        <f>INDEX(Administração!$A:$CT,ROW(B30),COLUMN(CQ30))</f>
        <v>Despesas</v>
      </c>
      <c r="C33" s="107" t="str">
        <f>INDEX(Administração!$A:$CT,ROW(C30),COLUMN(CR30))</f>
        <v>ADM</v>
      </c>
      <c r="D33" s="107" t="str">
        <f>INDEX(Administração!$A:$CT,ROW(D30),COLUMN(CS30))</f>
        <v>Serviços de Terceiros</v>
      </c>
      <c r="E33" s="107">
        <f>INDEX(Administração!$A:$CT,ROW(B30),COLUMN(B30))</f>
        <v>45953.8</v>
      </c>
      <c r="F33" s="106">
        <f>INDEX(Administração!$A:$CT,ROW(C30),COLUMN(C30))</f>
        <v>0</v>
      </c>
      <c r="G33" s="106">
        <f>INDEX(Administração!$A:$CT,ROW(D30),COLUMN(D30))</f>
        <v>0</v>
      </c>
      <c r="H33" s="106">
        <f>INDEX(Administração!$A:$CT,ROW(E30),COLUMN(E30))</f>
        <v>0</v>
      </c>
      <c r="I33" s="106">
        <f>INDEX(Administração!$A:$CT,ROW(F30),COLUMN(F30))</f>
        <v>0</v>
      </c>
      <c r="J33" s="106">
        <f>INDEX(Administração!$A:$CT,ROW(G30),COLUMN(G30))</f>
        <v>0</v>
      </c>
      <c r="K33" s="106">
        <f>INDEX(Administração!$A:$CT,ROW(H30),COLUMN(H30))</f>
        <v>0</v>
      </c>
      <c r="L33" s="106">
        <f>INDEX(Administração!$A:$CT,ROW(I30),COLUMN(I30))</f>
        <v>0</v>
      </c>
      <c r="M33" s="106">
        <f>INDEX(Administração!$A:$CT,ROW(J30),COLUMN(J30))</f>
        <v>0</v>
      </c>
      <c r="N33" s="106">
        <f>INDEX(Administração!$A:$CT,ROW(K30),COLUMN(K30))</f>
        <v>0</v>
      </c>
      <c r="O33" s="106">
        <f>INDEX(Administração!$A:$CT,ROW(L30),COLUMN(L30))</f>
        <v>0</v>
      </c>
      <c r="P33" s="106">
        <f>INDEX(Administração!$A:$CT,ROW(M30),COLUMN(M30))</f>
        <v>0</v>
      </c>
      <c r="Q33" s="106">
        <f>INDEX(Administração!$A:$CT,ROW(N30),COLUMN(N30))</f>
        <v>0</v>
      </c>
      <c r="R33" s="106">
        <f>INDEX(Administração!$A:$CT,ROW(O30),COLUMN(O30))</f>
        <v>0</v>
      </c>
      <c r="S33" s="106">
        <f>INDEX(Administração!$A:$CT,ROW(P30),COLUMN(P30))</f>
        <v>14889.710000000001</v>
      </c>
      <c r="T33" s="106">
        <f>INDEX(Administração!$A:$CT,ROW(Q30),COLUMN(Q30))</f>
        <v>1163.8399999999999</v>
      </c>
      <c r="U33" s="106">
        <f>INDEX(Administração!$A:$CT,ROW(R30),COLUMN(R30))</f>
        <v>1413.73</v>
      </c>
      <c r="V33" s="106">
        <f>INDEX(Administração!$A:$CT,ROW(S30),COLUMN(S30))</f>
        <v>1316.71</v>
      </c>
      <c r="W33" s="106">
        <f>INDEX(Administração!$A:$CT,ROW(T30),COLUMN(T30))</f>
        <v>1120.92</v>
      </c>
      <c r="X33" s="106">
        <f>INDEX(Administração!$A:$CT,ROW(U30),COLUMN(U30))</f>
        <v>1551.3</v>
      </c>
      <c r="Y33" s="106">
        <f>INDEX(Administração!$A:$CT,ROW(V30),COLUMN(V30))</f>
        <v>1012.89</v>
      </c>
      <c r="Z33" s="106">
        <f>INDEX(Administração!$A:$CT,ROW(W30),COLUMN(W30))</f>
        <v>956.01</v>
      </c>
      <c r="AA33" s="106">
        <f>INDEX(Administração!$A:$CT,ROW(X30),COLUMN(X30))</f>
        <v>981.9</v>
      </c>
      <c r="AB33" s="106">
        <f>INDEX(Administração!$A:$CT,ROW(Y30),COLUMN(Y30))</f>
        <v>1238.5899999999999</v>
      </c>
      <c r="AC33" s="106">
        <f>INDEX(Administração!$A:$CT,ROW(Z30),COLUMN(Z30))</f>
        <v>1175.68</v>
      </c>
      <c r="AD33" s="106">
        <f>INDEX(Administração!$A:$CT,ROW(AA30),COLUMN(AA30))</f>
        <v>1357.95</v>
      </c>
      <c r="AE33" s="106">
        <f>INDEX(Administração!$A:$CT,ROW(AB30),COLUMN(AB30))</f>
        <v>1600.19</v>
      </c>
      <c r="AF33" s="106">
        <f>INDEX(Administração!$A:$CT,ROW(AC30),COLUMN(AC30))</f>
        <v>17494.66</v>
      </c>
      <c r="AG33" s="106">
        <f>INDEX(Administração!$A:$CT,ROW(AD30),COLUMN(AD30))</f>
        <v>0</v>
      </c>
      <c r="AH33" s="106">
        <f>INDEX(Administração!$A:$CT,ROW(AE30),COLUMN(AE30))</f>
        <v>1716.74</v>
      </c>
      <c r="AI33" s="106">
        <f>INDEX(Administração!$A:$CT,ROW(AF30),COLUMN(AF30))</f>
        <v>2178.5</v>
      </c>
      <c r="AJ33" s="106">
        <f>INDEX(Administração!$A:$CT,ROW(AG30),COLUMN(AG30))</f>
        <v>1509.63</v>
      </c>
      <c r="AK33" s="106">
        <f>INDEX(Administração!$A:$CT,ROW(AH30),COLUMN(AH30))</f>
        <v>1590.51</v>
      </c>
      <c r="AL33" s="106">
        <f>INDEX(Administração!$A:$CT,ROW(AI30),COLUMN(AI30))</f>
        <v>1511.89</v>
      </c>
      <c r="AM33" s="106">
        <f>INDEX(Administração!$A:$CT,ROW(AJ30),COLUMN(AJ30))</f>
        <v>1336.61</v>
      </c>
      <c r="AN33" s="106">
        <f>INDEX(Administração!$A:$CT,ROW(AK30),COLUMN(AK30))</f>
        <v>1149.6099999999999</v>
      </c>
      <c r="AO33" s="106">
        <f>INDEX(Administração!$A:$CT,ROW(AL30),COLUMN(AL30))</f>
        <v>1240.52</v>
      </c>
      <c r="AP33" s="106">
        <f>INDEX(Administração!$A:$CT,ROW(AM30),COLUMN(AM30))</f>
        <v>1445.56</v>
      </c>
      <c r="AQ33" s="106">
        <f>INDEX(Administração!$A:$CT,ROW(AN30),COLUMN(AN30))</f>
        <v>1848.13</v>
      </c>
      <c r="AR33" s="106">
        <f>INDEX(Administração!$A:$CT,ROW(AO30),COLUMN(AO30))</f>
        <v>1966.96</v>
      </c>
      <c r="AS33" s="106">
        <f>INDEX(Administração!$A:$CT,ROW(AP30),COLUMN(AP30))</f>
        <v>13569.43</v>
      </c>
      <c r="AT33" s="106">
        <f>INDEX(Administração!$A:$CT,ROW(AQ30),COLUMN(AQ30))</f>
        <v>2091.4899999999998</v>
      </c>
      <c r="AU33" s="106">
        <f>INDEX(Administração!$A:$CT,ROW(AR30),COLUMN(AR30))</f>
        <v>1829.13</v>
      </c>
      <c r="AV33" s="106">
        <f>INDEX(Administração!$A:$CT,ROW(AS30),COLUMN(AS30))</f>
        <v>2087.63</v>
      </c>
      <c r="AW33" s="106">
        <f>INDEX(Administração!$A:$CT,ROW(AT30),COLUMN(AT30))</f>
        <v>1547.52</v>
      </c>
      <c r="AX33" s="106">
        <f>INDEX(Administração!$A:$CT,ROW(AU30),COLUMN(AU30))</f>
        <v>1497.95</v>
      </c>
      <c r="AY33" s="106">
        <f>INDEX(Administração!$A:$CT,ROW(AV30),COLUMN(AV30))</f>
        <v>0</v>
      </c>
      <c r="AZ33" s="106">
        <f>INDEX(Administração!$A:$CT,ROW(AW30),COLUMN(AW30))</f>
        <v>1139.6600000000001</v>
      </c>
      <c r="BA33" s="106">
        <f>INDEX(Administração!$A:$CT,ROW(AX30),COLUMN(AX30))</f>
        <v>1741.39</v>
      </c>
      <c r="BB33" s="106">
        <f>INDEX(Administração!$A:$CT,ROW(AY30),COLUMN(AY30))</f>
        <v>1634.66</v>
      </c>
      <c r="BC33" s="106">
        <f>INDEX(Administração!$A:$CT,ROW(AZ30),COLUMN(AZ30))</f>
        <v>0</v>
      </c>
      <c r="BD33" s="106">
        <f>INDEX(Administração!$A:$CT,ROW(BA30),COLUMN(BA30))</f>
        <v>0</v>
      </c>
      <c r="BE33" s="106">
        <f>INDEX(Administração!$A:$CT,ROW(BB30),COLUMN(BB30))</f>
        <v>0</v>
      </c>
      <c r="BF33" s="106">
        <f>INDEX(Administração!$A:$CT,ROW(BC30),COLUMN(BC30))</f>
        <v>0</v>
      </c>
      <c r="BG33" s="106">
        <f>INDEX(Administração!$A:$CT,ROW(BD30),COLUMN(BD30))</f>
        <v>0</v>
      </c>
      <c r="BH33" s="106">
        <f>INDEX(Administração!$A:$CT,ROW(BE30),COLUMN(BE30))</f>
        <v>0</v>
      </c>
      <c r="BI33" s="106">
        <f>INDEX(Administração!$A:$CT,ROW(BF30),COLUMN(BF30))</f>
        <v>0</v>
      </c>
      <c r="BJ33" s="106">
        <f>INDEX(Administração!$A:$CT,ROW(BG30),COLUMN(BG30))</f>
        <v>0</v>
      </c>
      <c r="BK33" s="106">
        <f>INDEX(Administração!$A:$CT,ROW(BH30),COLUMN(BH30))</f>
        <v>0</v>
      </c>
      <c r="BL33" s="106">
        <f>INDEX(Administração!$A:$CT,ROW(BI30),COLUMN(BI30))</f>
        <v>0</v>
      </c>
      <c r="BM33" s="106">
        <f>INDEX(Administração!$A:$CT,ROW(BJ30),COLUMN(BJ30))</f>
        <v>0</v>
      </c>
      <c r="BN33" s="106">
        <f>INDEX(Administração!$A:$CT,ROW(BK30),COLUMN(BK30))</f>
        <v>0</v>
      </c>
      <c r="BO33" s="106">
        <f>INDEX(Administração!$A:$CT,ROW(BL30),COLUMN(BL30))</f>
        <v>0</v>
      </c>
      <c r="BP33" s="106">
        <f>INDEX(Administração!$A:$CT,ROW(BM30),COLUMN(BM30))</f>
        <v>0</v>
      </c>
      <c r="BQ33" s="106">
        <f>INDEX(Administração!$A:$CT,ROW(BN30),COLUMN(BN30))</f>
        <v>0</v>
      </c>
      <c r="BR33" s="106">
        <f>INDEX(Administração!$A:$CT,ROW(BO30),COLUMN(BO30))</f>
        <v>0</v>
      </c>
      <c r="BS33" s="106">
        <f>INDEX(Administração!$A:$CT,ROW(BP30),COLUMN(BP30))</f>
        <v>0</v>
      </c>
      <c r="BT33" s="106">
        <f>INDEX(Administração!$A:$CT,ROW(BQ30),COLUMN(BQ30))</f>
        <v>0</v>
      </c>
      <c r="BU33" s="106">
        <f>INDEX(Administração!$A:$CT,ROW(BR30),COLUMN(BR30))</f>
        <v>0</v>
      </c>
      <c r="BV33" s="106">
        <f>INDEX(Administração!$A:$CT,ROW(BS30),COLUMN(BS30))</f>
        <v>0</v>
      </c>
      <c r="BW33" s="106">
        <f>INDEX(Administração!$A:$CT,ROW(BT30),COLUMN(BT30))</f>
        <v>0</v>
      </c>
      <c r="BX33" s="106">
        <f>INDEX(Administração!$A:$CT,ROW(BU30),COLUMN(BU30))</f>
        <v>0</v>
      </c>
      <c r="BY33" s="106">
        <f>INDEX(Administração!$A:$CT,ROW(BV30),COLUMN(BV30))</f>
        <v>0</v>
      </c>
      <c r="BZ33" s="106">
        <f>INDEX(Administração!$A:$CT,ROW(BW30),COLUMN(BW30))</f>
        <v>0</v>
      </c>
      <c r="CA33" s="106">
        <f>INDEX(Administração!$A:$CT,ROW(BX30),COLUMN(BX30))</f>
        <v>0</v>
      </c>
      <c r="CB33" s="106">
        <f>INDEX(Administração!$A:$CT,ROW(BY30),COLUMN(BY30))</f>
        <v>0</v>
      </c>
      <c r="CC33" s="106">
        <f>INDEX(Administração!$A:$CT,ROW(BZ30),COLUMN(BZ30))</f>
        <v>0</v>
      </c>
      <c r="CD33" s="106">
        <f>INDEX(Administração!$A:$CT,ROW(CA30),COLUMN(CA30))</f>
        <v>0</v>
      </c>
      <c r="CE33" s="106">
        <f>INDEX(Administração!$A:$CT,ROW(CB30),COLUMN(CB30))</f>
        <v>0</v>
      </c>
      <c r="CF33" s="106">
        <f>INDEX(Administração!$A:$CT,ROW(CC30),COLUMN(CC30))</f>
        <v>0</v>
      </c>
      <c r="CG33" s="106">
        <f>INDEX(Administração!$A:$CT,ROW(CD30),COLUMN(CD30))</f>
        <v>0</v>
      </c>
      <c r="CH33" s="106">
        <f>INDEX(Administração!$A:$CT,ROW(CE30),COLUMN(CE30))</f>
        <v>0</v>
      </c>
      <c r="CI33" s="106">
        <f>INDEX(Administração!$A:$CT,ROW(CF30),COLUMN(CF30))</f>
        <v>0</v>
      </c>
      <c r="CJ33" s="106">
        <f>INDEX(Administração!$A:$CT,ROW(CG30),COLUMN(CG30))</f>
        <v>0</v>
      </c>
      <c r="CK33" s="106">
        <f>INDEX(Administração!$A:$CT,ROW(CH30),COLUMN(CH30))</f>
        <v>0</v>
      </c>
      <c r="CL33" s="106">
        <f>INDEX(Administração!$A:$CT,ROW(CI30),COLUMN(CI30))</f>
        <v>0</v>
      </c>
      <c r="CM33" s="106">
        <f>INDEX(Administração!$A:$CT,ROW(CJ30),COLUMN(CJ30))</f>
        <v>0</v>
      </c>
      <c r="CN33" s="106">
        <f>INDEX(Administração!$A:$CT,ROW(CK30),COLUMN(CK30))</f>
        <v>0</v>
      </c>
      <c r="CO33" s="106">
        <f>INDEX(Administração!$A:$CT,ROW(CL30),COLUMN(CL30))</f>
        <v>0</v>
      </c>
      <c r="CP33" s="106">
        <f>INDEX(Administração!$A:$CT,ROW(CM30),COLUMN(CM30))</f>
        <v>0</v>
      </c>
      <c r="CQ33" s="106">
        <f>INDEX(Administração!$A:$CT,ROW(CN30),COLUMN(CN30))</f>
        <v>0</v>
      </c>
      <c r="CR33" s="106">
        <f>INDEX(Administração!$A:$CT,ROW(CO30),COLUMN(CO30))</f>
        <v>0</v>
      </c>
      <c r="CS33" s="107" t="str">
        <f>INDEX(Administração!$A:$CT,ROW(A30),COLUMN(A30))</f>
        <v>a) Energia Elétrica</v>
      </c>
    </row>
    <row r="34" spans="1:97" x14ac:dyDescent="0.2">
      <c r="A34" t="str">
        <f t="shared" si="0"/>
        <v/>
      </c>
      <c r="B34" s="107" t="str">
        <f>INDEX(Administração!$A:$CT,ROW(B31),COLUMN(CQ31))</f>
        <v>Despesas</v>
      </c>
      <c r="C34" s="107" t="str">
        <f>INDEX(Administração!$A:$CT,ROW(C31),COLUMN(CR31))</f>
        <v>ADM</v>
      </c>
      <c r="D34" s="107" t="str">
        <f>INDEX(Administração!$A:$CT,ROW(D31),COLUMN(CS31))</f>
        <v>Serviços de Terceiros</v>
      </c>
      <c r="E34" s="107">
        <f>INDEX(Administração!$A:$CT,ROW(B31),COLUMN(B31))</f>
        <v>601529.19999999995</v>
      </c>
      <c r="F34" s="106">
        <f>INDEX(Administração!$A:$CT,ROW(C31),COLUMN(C31))</f>
        <v>0</v>
      </c>
      <c r="G34" s="106">
        <f>INDEX(Administração!$A:$CT,ROW(D31),COLUMN(D31))</f>
        <v>0</v>
      </c>
      <c r="H34" s="106">
        <f>INDEX(Administração!$A:$CT,ROW(E31),COLUMN(E31))</f>
        <v>0</v>
      </c>
      <c r="I34" s="106">
        <f>INDEX(Administração!$A:$CT,ROW(F31),COLUMN(F31))</f>
        <v>0</v>
      </c>
      <c r="J34" s="106">
        <f>INDEX(Administração!$A:$CT,ROW(G31),COLUMN(G31))</f>
        <v>0</v>
      </c>
      <c r="K34" s="106">
        <f>INDEX(Administração!$A:$CT,ROW(H31),COLUMN(H31))</f>
        <v>0</v>
      </c>
      <c r="L34" s="106">
        <f>INDEX(Administração!$A:$CT,ROW(I31),COLUMN(I31))</f>
        <v>0</v>
      </c>
      <c r="M34" s="106">
        <f>INDEX(Administração!$A:$CT,ROW(J31),COLUMN(J31))</f>
        <v>0</v>
      </c>
      <c r="N34" s="106">
        <f>INDEX(Administração!$A:$CT,ROW(K31),COLUMN(K31))</f>
        <v>0</v>
      </c>
      <c r="O34" s="106">
        <f>INDEX(Administração!$A:$CT,ROW(L31),COLUMN(L31))</f>
        <v>0</v>
      </c>
      <c r="P34" s="106">
        <f>INDEX(Administração!$A:$CT,ROW(M31),COLUMN(M31))</f>
        <v>0</v>
      </c>
      <c r="Q34" s="106">
        <f>INDEX(Administração!$A:$CT,ROW(N31),COLUMN(N31))</f>
        <v>0</v>
      </c>
      <c r="R34" s="106">
        <f>INDEX(Administração!$A:$CT,ROW(O31),COLUMN(O31))</f>
        <v>0</v>
      </c>
      <c r="S34" s="106">
        <f>INDEX(Administração!$A:$CT,ROW(P31),COLUMN(P31))</f>
        <v>193325.93</v>
      </c>
      <c r="T34" s="106">
        <f>INDEX(Administração!$A:$CT,ROW(Q31),COLUMN(Q31))</f>
        <v>14640.2</v>
      </c>
      <c r="U34" s="106">
        <f>INDEX(Administração!$A:$CT,ROW(R31),COLUMN(R31))</f>
        <v>14278.51</v>
      </c>
      <c r="V34" s="106">
        <f>INDEX(Administração!$A:$CT,ROW(S31),COLUMN(S31))</f>
        <v>13400.92</v>
      </c>
      <c r="W34" s="106">
        <f>INDEX(Administração!$A:$CT,ROW(T31),COLUMN(T31))</f>
        <v>14628.38</v>
      </c>
      <c r="X34" s="106">
        <f>INDEX(Administração!$A:$CT,ROW(U31),COLUMN(U31))</f>
        <v>15189.59</v>
      </c>
      <c r="Y34" s="106">
        <f>INDEX(Administração!$A:$CT,ROW(V31),COLUMN(V31))</f>
        <v>14234.99</v>
      </c>
      <c r="Z34" s="106">
        <f>INDEX(Administração!$A:$CT,ROW(W31),COLUMN(W31))</f>
        <v>16114.81</v>
      </c>
      <c r="AA34" s="106">
        <f>INDEX(Administração!$A:$CT,ROW(X31),COLUMN(X31))</f>
        <v>18574.27</v>
      </c>
      <c r="AB34" s="106">
        <f>INDEX(Administração!$A:$CT,ROW(Y31),COLUMN(Y31))</f>
        <v>18657.990000000002</v>
      </c>
      <c r="AC34" s="106">
        <f>INDEX(Administração!$A:$CT,ROW(Z31),COLUMN(Z31))</f>
        <v>17428.72</v>
      </c>
      <c r="AD34" s="106">
        <f>INDEX(Administração!$A:$CT,ROW(AA31),COLUMN(AA31))</f>
        <v>18307.919999999998</v>
      </c>
      <c r="AE34" s="106">
        <f>INDEX(Administração!$A:$CT,ROW(AB31),COLUMN(AB31))</f>
        <v>17869.63</v>
      </c>
      <c r="AF34" s="106">
        <f>INDEX(Administração!$A:$CT,ROW(AC31),COLUMN(AC31))</f>
        <v>229369.88999999998</v>
      </c>
      <c r="AG34" s="106">
        <f>INDEX(Administração!$A:$CT,ROW(AD31),COLUMN(AD31))</f>
        <v>18259.599999999999</v>
      </c>
      <c r="AH34" s="106">
        <f>INDEX(Administração!$A:$CT,ROW(AE31),COLUMN(AE31))</f>
        <v>19086.740000000002</v>
      </c>
      <c r="AI34" s="106">
        <f>INDEX(Administração!$A:$CT,ROW(AF31),COLUMN(AF31))</f>
        <v>17212.63</v>
      </c>
      <c r="AJ34" s="106">
        <f>INDEX(Administração!$A:$CT,ROW(AG31),COLUMN(AG31))</f>
        <v>18508.07</v>
      </c>
      <c r="AK34" s="106">
        <f>INDEX(Administração!$A:$CT,ROW(AH31),COLUMN(AH31))</f>
        <v>18791.34</v>
      </c>
      <c r="AL34" s="106">
        <f>INDEX(Administração!$A:$CT,ROW(AI31),COLUMN(AI31))</f>
        <v>18388.62</v>
      </c>
      <c r="AM34" s="106">
        <f>INDEX(Administração!$A:$CT,ROW(AJ31),COLUMN(AJ31))</f>
        <v>13267.64</v>
      </c>
      <c r="AN34" s="106">
        <f>INDEX(Administração!$A:$CT,ROW(AK31),COLUMN(AK31))</f>
        <v>20296.53</v>
      </c>
      <c r="AO34" s="106">
        <f>INDEX(Administração!$A:$CT,ROW(AL31),COLUMN(AL31))</f>
        <v>22995.71</v>
      </c>
      <c r="AP34" s="106">
        <f>INDEX(Administração!$A:$CT,ROW(AM31),COLUMN(AM31))</f>
        <v>21908.560000000001</v>
      </c>
      <c r="AQ34" s="106">
        <f>INDEX(Administração!$A:$CT,ROW(AN31),COLUMN(AN31))</f>
        <v>21579.01</v>
      </c>
      <c r="AR34" s="106">
        <f>INDEX(Administração!$A:$CT,ROW(AO31),COLUMN(AO31))</f>
        <v>19075.439999999999</v>
      </c>
      <c r="AS34" s="106">
        <f>INDEX(Administração!$A:$CT,ROW(AP31),COLUMN(AP31))</f>
        <v>178833.38</v>
      </c>
      <c r="AT34" s="106">
        <f>INDEX(Administração!$A:$CT,ROW(AQ31),COLUMN(AQ31))</f>
        <v>20400.16</v>
      </c>
      <c r="AU34" s="106">
        <f>INDEX(Administração!$A:$CT,ROW(AR31),COLUMN(AR31))</f>
        <v>19727.919999999998</v>
      </c>
      <c r="AV34" s="106">
        <f>INDEX(Administração!$A:$CT,ROW(AS31),COLUMN(AS31))</f>
        <v>18446.080000000002</v>
      </c>
      <c r="AW34" s="106">
        <f>INDEX(Administração!$A:$CT,ROW(AT31),COLUMN(AT31))</f>
        <v>19342</v>
      </c>
      <c r="AX34" s="106">
        <f>INDEX(Administração!$A:$CT,ROW(AU31),COLUMN(AU31))</f>
        <v>18749.759999999998</v>
      </c>
      <c r="AY34" s="106">
        <f>INDEX(Administração!$A:$CT,ROW(AV31),COLUMN(AV31))</f>
        <v>18860.07</v>
      </c>
      <c r="AZ34" s="106">
        <f>INDEX(Administração!$A:$CT,ROW(AW31),COLUMN(AW31))</f>
        <v>19894.240000000002</v>
      </c>
      <c r="BA34" s="106">
        <f>INDEX(Administração!$A:$CT,ROW(AX31),COLUMN(AX31))</f>
        <v>21680.76</v>
      </c>
      <c r="BB34" s="106">
        <f>INDEX(Administração!$A:$CT,ROW(AY31),COLUMN(AY31))</f>
        <v>21732.39</v>
      </c>
      <c r="BC34" s="106">
        <f>INDEX(Administração!$A:$CT,ROW(AZ31),COLUMN(AZ31))</f>
        <v>0</v>
      </c>
      <c r="BD34" s="106">
        <f>INDEX(Administração!$A:$CT,ROW(BA31),COLUMN(BA31))</f>
        <v>0</v>
      </c>
      <c r="BE34" s="106">
        <f>INDEX(Administração!$A:$CT,ROW(BB31),COLUMN(BB31))</f>
        <v>0</v>
      </c>
      <c r="BF34" s="106">
        <f>INDEX(Administração!$A:$CT,ROW(BC31),COLUMN(BC31))</f>
        <v>0</v>
      </c>
      <c r="BG34" s="106">
        <f>INDEX(Administração!$A:$CT,ROW(BD31),COLUMN(BD31))</f>
        <v>0</v>
      </c>
      <c r="BH34" s="106">
        <f>INDEX(Administração!$A:$CT,ROW(BE31),COLUMN(BE31))</f>
        <v>0</v>
      </c>
      <c r="BI34" s="106">
        <f>INDEX(Administração!$A:$CT,ROW(BF31),COLUMN(BF31))</f>
        <v>0</v>
      </c>
      <c r="BJ34" s="106">
        <f>INDEX(Administração!$A:$CT,ROW(BG31),COLUMN(BG31))</f>
        <v>0</v>
      </c>
      <c r="BK34" s="106">
        <f>INDEX(Administração!$A:$CT,ROW(BH31),COLUMN(BH31))</f>
        <v>0</v>
      </c>
      <c r="BL34" s="106">
        <f>INDEX(Administração!$A:$CT,ROW(BI31),COLUMN(BI31))</f>
        <v>0</v>
      </c>
      <c r="BM34" s="106">
        <f>INDEX(Administração!$A:$CT,ROW(BJ31),COLUMN(BJ31))</f>
        <v>0</v>
      </c>
      <c r="BN34" s="106">
        <f>INDEX(Administração!$A:$CT,ROW(BK31),COLUMN(BK31))</f>
        <v>0</v>
      </c>
      <c r="BO34" s="106">
        <f>INDEX(Administração!$A:$CT,ROW(BL31),COLUMN(BL31))</f>
        <v>0</v>
      </c>
      <c r="BP34" s="106">
        <f>INDEX(Administração!$A:$CT,ROW(BM31),COLUMN(BM31))</f>
        <v>0</v>
      </c>
      <c r="BQ34" s="106">
        <f>INDEX(Administração!$A:$CT,ROW(BN31),COLUMN(BN31))</f>
        <v>0</v>
      </c>
      <c r="BR34" s="106">
        <f>INDEX(Administração!$A:$CT,ROW(BO31),COLUMN(BO31))</f>
        <v>0</v>
      </c>
      <c r="BS34" s="106">
        <f>INDEX(Administração!$A:$CT,ROW(BP31),COLUMN(BP31))</f>
        <v>0</v>
      </c>
      <c r="BT34" s="106">
        <f>INDEX(Administração!$A:$CT,ROW(BQ31),COLUMN(BQ31))</f>
        <v>0</v>
      </c>
      <c r="BU34" s="106">
        <f>INDEX(Administração!$A:$CT,ROW(BR31),COLUMN(BR31))</f>
        <v>0</v>
      </c>
      <c r="BV34" s="106">
        <f>INDEX(Administração!$A:$CT,ROW(BS31),COLUMN(BS31))</f>
        <v>0</v>
      </c>
      <c r="BW34" s="106">
        <f>INDEX(Administração!$A:$CT,ROW(BT31),COLUMN(BT31))</f>
        <v>0</v>
      </c>
      <c r="BX34" s="106">
        <f>INDEX(Administração!$A:$CT,ROW(BU31),COLUMN(BU31))</f>
        <v>0</v>
      </c>
      <c r="BY34" s="106">
        <f>INDEX(Administração!$A:$CT,ROW(BV31),COLUMN(BV31))</f>
        <v>0</v>
      </c>
      <c r="BZ34" s="106">
        <f>INDEX(Administração!$A:$CT,ROW(BW31),COLUMN(BW31))</f>
        <v>0</v>
      </c>
      <c r="CA34" s="106">
        <f>INDEX(Administração!$A:$CT,ROW(BX31),COLUMN(BX31))</f>
        <v>0</v>
      </c>
      <c r="CB34" s="106">
        <f>INDEX(Administração!$A:$CT,ROW(BY31),COLUMN(BY31))</f>
        <v>0</v>
      </c>
      <c r="CC34" s="106">
        <f>INDEX(Administração!$A:$CT,ROW(BZ31),COLUMN(BZ31))</f>
        <v>0</v>
      </c>
      <c r="CD34" s="106">
        <f>INDEX(Administração!$A:$CT,ROW(CA31),COLUMN(CA31))</f>
        <v>0</v>
      </c>
      <c r="CE34" s="106">
        <f>INDEX(Administração!$A:$CT,ROW(CB31),COLUMN(CB31))</f>
        <v>0</v>
      </c>
      <c r="CF34" s="106">
        <f>INDEX(Administração!$A:$CT,ROW(CC31),COLUMN(CC31))</f>
        <v>0</v>
      </c>
      <c r="CG34" s="106">
        <f>INDEX(Administração!$A:$CT,ROW(CD31),COLUMN(CD31))</f>
        <v>0</v>
      </c>
      <c r="CH34" s="106">
        <f>INDEX(Administração!$A:$CT,ROW(CE31),COLUMN(CE31))</f>
        <v>0</v>
      </c>
      <c r="CI34" s="106">
        <f>INDEX(Administração!$A:$CT,ROW(CF31),COLUMN(CF31))</f>
        <v>0</v>
      </c>
      <c r="CJ34" s="106">
        <f>INDEX(Administração!$A:$CT,ROW(CG31),COLUMN(CG31))</f>
        <v>0</v>
      </c>
      <c r="CK34" s="106">
        <f>INDEX(Administração!$A:$CT,ROW(CH31),COLUMN(CH31))</f>
        <v>0</v>
      </c>
      <c r="CL34" s="106">
        <f>INDEX(Administração!$A:$CT,ROW(CI31),COLUMN(CI31))</f>
        <v>0</v>
      </c>
      <c r="CM34" s="106">
        <f>INDEX(Administração!$A:$CT,ROW(CJ31),COLUMN(CJ31))</f>
        <v>0</v>
      </c>
      <c r="CN34" s="106">
        <f>INDEX(Administração!$A:$CT,ROW(CK31),COLUMN(CK31))</f>
        <v>0</v>
      </c>
      <c r="CO34" s="106">
        <f>INDEX(Administração!$A:$CT,ROW(CL31),COLUMN(CL31))</f>
        <v>0</v>
      </c>
      <c r="CP34" s="106">
        <f>INDEX(Administração!$A:$CT,ROW(CM31),COLUMN(CM31))</f>
        <v>0</v>
      </c>
      <c r="CQ34" s="106">
        <f>INDEX(Administração!$A:$CT,ROW(CN31),COLUMN(CN31))</f>
        <v>0</v>
      </c>
      <c r="CR34" s="106">
        <f>INDEX(Administração!$A:$CT,ROW(CO31),COLUMN(CO31))</f>
        <v>0</v>
      </c>
      <c r="CS34" s="107" t="str">
        <f>INDEX(Administração!$A:$CT,ROW(A31),COLUMN(A31))</f>
        <v>b) Despesas com recebimento de contas</v>
      </c>
    </row>
    <row r="35" spans="1:97" x14ac:dyDescent="0.2">
      <c r="A35" t="str">
        <f t="shared" si="0"/>
        <v/>
      </c>
      <c r="B35" s="107" t="str">
        <f>INDEX(Administração!$A:$CT,ROW(B32),COLUMN(CQ32))</f>
        <v>Despesas</v>
      </c>
      <c r="C35" s="107" t="str">
        <f>INDEX(Administração!$A:$CT,ROW(C32),COLUMN(CR32))</f>
        <v>ADM</v>
      </c>
      <c r="D35" s="107" t="str">
        <f>INDEX(Administração!$A:$CT,ROW(D32),COLUMN(CS32))</f>
        <v>Serviços de Terceiros</v>
      </c>
      <c r="E35" s="107">
        <f>INDEX(Administração!$A:$CT,ROW(B32),COLUMN(B32))</f>
        <v>390271.29000000004</v>
      </c>
      <c r="F35" s="106">
        <f>INDEX(Administração!$A:$CT,ROW(C32),COLUMN(C32))</f>
        <v>0</v>
      </c>
      <c r="G35" s="106">
        <f>INDEX(Administração!$A:$CT,ROW(D32),COLUMN(D32))</f>
        <v>0</v>
      </c>
      <c r="H35" s="106">
        <f>INDEX(Administração!$A:$CT,ROW(E32),COLUMN(E32))</f>
        <v>0</v>
      </c>
      <c r="I35" s="106">
        <f>INDEX(Administração!$A:$CT,ROW(F32),COLUMN(F32))</f>
        <v>0</v>
      </c>
      <c r="J35" s="106">
        <f>INDEX(Administração!$A:$CT,ROW(G32),COLUMN(G32))</f>
        <v>0</v>
      </c>
      <c r="K35" s="106">
        <f>INDEX(Administração!$A:$CT,ROW(H32),COLUMN(H32))</f>
        <v>0</v>
      </c>
      <c r="L35" s="106">
        <f>INDEX(Administração!$A:$CT,ROW(I32),COLUMN(I32))</f>
        <v>0</v>
      </c>
      <c r="M35" s="106">
        <f>INDEX(Administração!$A:$CT,ROW(J32),COLUMN(J32))</f>
        <v>0</v>
      </c>
      <c r="N35" s="106">
        <f>INDEX(Administração!$A:$CT,ROW(K32),COLUMN(K32))</f>
        <v>0</v>
      </c>
      <c r="O35" s="106">
        <f>INDEX(Administração!$A:$CT,ROW(L32),COLUMN(L32))</f>
        <v>0</v>
      </c>
      <c r="P35" s="106">
        <f>INDEX(Administração!$A:$CT,ROW(M32),COLUMN(M32))</f>
        <v>0</v>
      </c>
      <c r="Q35" s="106">
        <f>INDEX(Administração!$A:$CT,ROW(N32),COLUMN(N32))</f>
        <v>0</v>
      </c>
      <c r="R35" s="106">
        <f>INDEX(Administração!$A:$CT,ROW(O32),COLUMN(O32))</f>
        <v>0</v>
      </c>
      <c r="S35" s="106">
        <f>INDEX(Administração!$A:$CT,ROW(P32),COLUMN(P32))</f>
        <v>142725.21</v>
      </c>
      <c r="T35" s="106">
        <f>INDEX(Administração!$A:$CT,ROW(Q32),COLUMN(Q32))</f>
        <v>18600.5</v>
      </c>
      <c r="U35" s="106">
        <f>INDEX(Administração!$A:$CT,ROW(R32),COLUMN(R32))</f>
        <v>10910.5</v>
      </c>
      <c r="V35" s="106">
        <f>INDEX(Administração!$A:$CT,ROW(S32),COLUMN(S32))</f>
        <v>10610.5</v>
      </c>
      <c r="W35" s="106">
        <f>INDEX(Administração!$A:$CT,ROW(T32),COLUMN(T32))</f>
        <v>9063.49</v>
      </c>
      <c r="X35" s="106">
        <f>INDEX(Administração!$A:$CT,ROW(U32),COLUMN(U32))</f>
        <v>12157.51</v>
      </c>
      <c r="Y35" s="106">
        <f>INDEX(Administração!$A:$CT,ROW(V32),COLUMN(V32))</f>
        <v>10610.5</v>
      </c>
      <c r="Z35" s="106">
        <f>INDEX(Administração!$A:$CT,ROW(W32),COLUMN(W32))</f>
        <v>10610.5</v>
      </c>
      <c r="AA35" s="106">
        <f>INDEX(Administração!$A:$CT,ROW(X32),COLUMN(X32))</f>
        <v>10610.5</v>
      </c>
      <c r="AB35" s="106">
        <f>INDEX(Administração!$A:$CT,ROW(Y32),COLUMN(Y32))</f>
        <v>9231.1200000000008</v>
      </c>
      <c r="AC35" s="106">
        <f>INDEX(Administração!$A:$CT,ROW(Z32),COLUMN(Z32))</f>
        <v>11193.17</v>
      </c>
      <c r="AD35" s="106">
        <f>INDEX(Administração!$A:$CT,ROW(AA32),COLUMN(AA32))</f>
        <v>12209.37</v>
      </c>
      <c r="AE35" s="106">
        <f>INDEX(Administração!$A:$CT,ROW(AB32),COLUMN(AB32))</f>
        <v>16917.55</v>
      </c>
      <c r="AF35" s="106">
        <f>INDEX(Administração!$A:$CT,ROW(AC32),COLUMN(AC32))</f>
        <v>139739.94</v>
      </c>
      <c r="AG35" s="106">
        <f>INDEX(Administração!$A:$CT,ROW(AD32),COLUMN(AD32))</f>
        <v>6734.14</v>
      </c>
      <c r="AH35" s="106">
        <f>INDEX(Administração!$A:$CT,ROW(AE32),COLUMN(AE32))</f>
        <v>11117.26</v>
      </c>
      <c r="AI35" s="106">
        <f>INDEX(Administração!$A:$CT,ROW(AF32),COLUMN(AF32))</f>
        <v>11740.88</v>
      </c>
      <c r="AJ35" s="106">
        <f>INDEX(Administração!$A:$CT,ROW(AG32),COLUMN(AG32))</f>
        <v>11380.88</v>
      </c>
      <c r="AK35" s="106">
        <f>INDEX(Administração!$A:$CT,ROW(AH32),COLUMN(AH32))</f>
        <v>11380.88</v>
      </c>
      <c r="AL35" s="106">
        <f>INDEX(Administração!$A:$CT,ROW(AI32),COLUMN(AI32))</f>
        <v>12765.85</v>
      </c>
      <c r="AM35" s="106">
        <f>INDEX(Administração!$A:$CT,ROW(AJ32),COLUMN(AJ32))</f>
        <v>11380.88</v>
      </c>
      <c r="AN35" s="106">
        <f>INDEX(Administração!$A:$CT,ROW(AK32),COLUMN(AK32))</f>
        <v>11380.88</v>
      </c>
      <c r="AO35" s="106">
        <f>INDEX(Administração!$A:$CT,ROW(AL32),COLUMN(AL32))</f>
        <v>11380.88</v>
      </c>
      <c r="AP35" s="106">
        <f>INDEX(Administração!$A:$CT,ROW(AM32),COLUMN(AM32))</f>
        <v>11423.78</v>
      </c>
      <c r="AQ35" s="106">
        <f>INDEX(Administração!$A:$CT,ROW(AN32),COLUMN(AN32))</f>
        <v>12574.33</v>
      </c>
      <c r="AR35" s="106">
        <f>INDEX(Administração!$A:$CT,ROW(AO32),COLUMN(AO32))</f>
        <v>16479.3</v>
      </c>
      <c r="AS35" s="106">
        <f>INDEX(Administração!$A:$CT,ROW(AP32),COLUMN(AP32))</f>
        <v>107806.13999999998</v>
      </c>
      <c r="AT35" s="106">
        <f>INDEX(Administração!$A:$CT,ROW(AQ32),COLUMN(AQ32))</f>
        <v>7779.28</v>
      </c>
      <c r="AU35" s="106">
        <f>INDEX(Administração!$A:$CT,ROW(AR32),COLUMN(AR32))</f>
        <v>12209.01</v>
      </c>
      <c r="AV35" s="106">
        <f>INDEX(Administração!$A:$CT,ROW(AS32),COLUMN(AS32))</f>
        <v>10059.01</v>
      </c>
      <c r="AW35" s="106">
        <f>INDEX(Administração!$A:$CT,ROW(AT32),COLUMN(AT32))</f>
        <v>17073.79</v>
      </c>
      <c r="AX35" s="106">
        <f>INDEX(Administração!$A:$CT,ROW(AU32),COLUMN(AU32))</f>
        <v>12209.01</v>
      </c>
      <c r="AY35" s="106">
        <f>INDEX(Administração!$A:$CT,ROW(AV32),COLUMN(AV32))</f>
        <v>12209.01</v>
      </c>
      <c r="AZ35" s="106">
        <f>INDEX(Administração!$A:$CT,ROW(AW32),COLUMN(AW32))</f>
        <v>12209.01</v>
      </c>
      <c r="BA35" s="106">
        <f>INDEX(Administração!$A:$CT,ROW(AX32),COLUMN(AX32))</f>
        <v>12209.01</v>
      </c>
      <c r="BB35" s="106">
        <f>INDEX(Administração!$A:$CT,ROW(AY32),COLUMN(AY32))</f>
        <v>11849.01</v>
      </c>
      <c r="BC35" s="106">
        <f>INDEX(Administração!$A:$CT,ROW(AZ32),COLUMN(AZ32))</f>
        <v>0</v>
      </c>
      <c r="BD35" s="106">
        <f>INDEX(Administração!$A:$CT,ROW(BA32),COLUMN(BA32))</f>
        <v>0</v>
      </c>
      <c r="BE35" s="106">
        <f>INDEX(Administração!$A:$CT,ROW(BB32),COLUMN(BB32))</f>
        <v>0</v>
      </c>
      <c r="BF35" s="106">
        <f>INDEX(Administração!$A:$CT,ROW(BC32),COLUMN(BC32))</f>
        <v>0</v>
      </c>
      <c r="BG35" s="106">
        <f>INDEX(Administração!$A:$CT,ROW(BD32),COLUMN(BD32))</f>
        <v>0</v>
      </c>
      <c r="BH35" s="106">
        <f>INDEX(Administração!$A:$CT,ROW(BE32),COLUMN(BE32))</f>
        <v>0</v>
      </c>
      <c r="BI35" s="106">
        <f>INDEX(Administração!$A:$CT,ROW(BF32),COLUMN(BF32))</f>
        <v>0</v>
      </c>
      <c r="BJ35" s="106">
        <f>INDEX(Administração!$A:$CT,ROW(BG32),COLUMN(BG32))</f>
        <v>0</v>
      </c>
      <c r="BK35" s="106">
        <f>INDEX(Administração!$A:$CT,ROW(BH32),COLUMN(BH32))</f>
        <v>0</v>
      </c>
      <c r="BL35" s="106">
        <f>INDEX(Administração!$A:$CT,ROW(BI32),COLUMN(BI32))</f>
        <v>0</v>
      </c>
      <c r="BM35" s="106">
        <f>INDEX(Administração!$A:$CT,ROW(BJ32),COLUMN(BJ32))</f>
        <v>0</v>
      </c>
      <c r="BN35" s="106">
        <f>INDEX(Administração!$A:$CT,ROW(BK32),COLUMN(BK32))</f>
        <v>0</v>
      </c>
      <c r="BO35" s="106">
        <f>INDEX(Administração!$A:$CT,ROW(BL32),COLUMN(BL32))</f>
        <v>0</v>
      </c>
      <c r="BP35" s="106">
        <f>INDEX(Administração!$A:$CT,ROW(BM32),COLUMN(BM32))</f>
        <v>0</v>
      </c>
      <c r="BQ35" s="106">
        <f>INDEX(Administração!$A:$CT,ROW(BN32),COLUMN(BN32))</f>
        <v>0</v>
      </c>
      <c r="BR35" s="106">
        <f>INDEX(Administração!$A:$CT,ROW(BO32),COLUMN(BO32))</f>
        <v>0</v>
      </c>
      <c r="BS35" s="106">
        <f>INDEX(Administração!$A:$CT,ROW(BP32),COLUMN(BP32))</f>
        <v>0</v>
      </c>
      <c r="BT35" s="106">
        <f>INDEX(Administração!$A:$CT,ROW(BQ32),COLUMN(BQ32))</f>
        <v>0</v>
      </c>
      <c r="BU35" s="106">
        <f>INDEX(Administração!$A:$CT,ROW(BR32),COLUMN(BR32))</f>
        <v>0</v>
      </c>
      <c r="BV35" s="106">
        <f>INDEX(Administração!$A:$CT,ROW(BS32),COLUMN(BS32))</f>
        <v>0</v>
      </c>
      <c r="BW35" s="106">
        <f>INDEX(Administração!$A:$CT,ROW(BT32),COLUMN(BT32))</f>
        <v>0</v>
      </c>
      <c r="BX35" s="106">
        <f>INDEX(Administração!$A:$CT,ROW(BU32),COLUMN(BU32))</f>
        <v>0</v>
      </c>
      <c r="BY35" s="106">
        <f>INDEX(Administração!$A:$CT,ROW(BV32),COLUMN(BV32))</f>
        <v>0</v>
      </c>
      <c r="BZ35" s="106">
        <f>INDEX(Administração!$A:$CT,ROW(BW32),COLUMN(BW32))</f>
        <v>0</v>
      </c>
      <c r="CA35" s="106">
        <f>INDEX(Administração!$A:$CT,ROW(BX32),COLUMN(BX32))</f>
        <v>0</v>
      </c>
      <c r="CB35" s="106">
        <f>INDEX(Administração!$A:$CT,ROW(BY32),COLUMN(BY32))</f>
        <v>0</v>
      </c>
      <c r="CC35" s="106">
        <f>INDEX(Administração!$A:$CT,ROW(BZ32),COLUMN(BZ32))</f>
        <v>0</v>
      </c>
      <c r="CD35" s="106">
        <f>INDEX(Administração!$A:$CT,ROW(CA32),COLUMN(CA32))</f>
        <v>0</v>
      </c>
      <c r="CE35" s="106">
        <f>INDEX(Administração!$A:$CT,ROW(CB32),COLUMN(CB32))</f>
        <v>0</v>
      </c>
      <c r="CF35" s="106">
        <f>INDEX(Administração!$A:$CT,ROW(CC32),COLUMN(CC32))</f>
        <v>0</v>
      </c>
      <c r="CG35" s="106">
        <f>INDEX(Administração!$A:$CT,ROW(CD32),COLUMN(CD32))</f>
        <v>0</v>
      </c>
      <c r="CH35" s="106">
        <f>INDEX(Administração!$A:$CT,ROW(CE32),COLUMN(CE32))</f>
        <v>0</v>
      </c>
      <c r="CI35" s="106">
        <f>INDEX(Administração!$A:$CT,ROW(CF32),COLUMN(CF32))</f>
        <v>0</v>
      </c>
      <c r="CJ35" s="106">
        <f>INDEX(Administração!$A:$CT,ROW(CG32),COLUMN(CG32))</f>
        <v>0</v>
      </c>
      <c r="CK35" s="106">
        <f>INDEX(Administração!$A:$CT,ROW(CH32),COLUMN(CH32))</f>
        <v>0</v>
      </c>
      <c r="CL35" s="106">
        <f>INDEX(Administração!$A:$CT,ROW(CI32),COLUMN(CI32))</f>
        <v>0</v>
      </c>
      <c r="CM35" s="106">
        <f>INDEX(Administração!$A:$CT,ROW(CJ32),COLUMN(CJ32))</f>
        <v>0</v>
      </c>
      <c r="CN35" s="106">
        <f>INDEX(Administração!$A:$CT,ROW(CK32),COLUMN(CK32))</f>
        <v>0</v>
      </c>
      <c r="CO35" s="106">
        <f>INDEX(Administração!$A:$CT,ROW(CL32),COLUMN(CL32))</f>
        <v>0</v>
      </c>
      <c r="CP35" s="106">
        <f>INDEX(Administração!$A:$CT,ROW(CM32),COLUMN(CM32))</f>
        <v>0</v>
      </c>
      <c r="CQ35" s="106">
        <f>INDEX(Administração!$A:$CT,ROW(CN32),COLUMN(CN32))</f>
        <v>0</v>
      </c>
      <c r="CR35" s="106">
        <f>INDEX(Administração!$A:$CT,ROW(CO32),COLUMN(CO32))</f>
        <v>0</v>
      </c>
      <c r="CS35" s="107" t="str">
        <f>INDEX(Administração!$A:$CT,ROW(A32),COLUMN(A32))</f>
        <v>c) Despesas com software</v>
      </c>
    </row>
    <row r="36" spans="1:97" x14ac:dyDescent="0.2">
      <c r="A36" t="str">
        <f t="shared" si="0"/>
        <v/>
      </c>
      <c r="B36" s="107" t="str">
        <f>INDEX(Administração!$A:$CT,ROW(B33),COLUMN(CQ33))</f>
        <v>Despesas</v>
      </c>
      <c r="C36" s="107" t="str">
        <f>INDEX(Administração!$A:$CT,ROW(C33),COLUMN(CR33))</f>
        <v>ADM</v>
      </c>
      <c r="D36" s="107" t="str">
        <f>INDEX(Administração!$A:$CT,ROW(D33),COLUMN(CS33))</f>
        <v>Serviços de Terceiros</v>
      </c>
      <c r="E36" s="107">
        <f>INDEX(Administração!$A:$CT,ROW(B33),COLUMN(B33))</f>
        <v>230625.34</v>
      </c>
      <c r="F36" s="106">
        <f>INDEX(Administração!$A:$CT,ROW(C33),COLUMN(C33))</f>
        <v>0</v>
      </c>
      <c r="G36" s="106">
        <f>INDEX(Administração!$A:$CT,ROW(D33),COLUMN(D33))</f>
        <v>0</v>
      </c>
      <c r="H36" s="106">
        <f>INDEX(Administração!$A:$CT,ROW(E33),COLUMN(E33))</f>
        <v>0</v>
      </c>
      <c r="I36" s="106">
        <f>INDEX(Administração!$A:$CT,ROW(F33),COLUMN(F33))</f>
        <v>0</v>
      </c>
      <c r="J36" s="106">
        <f>INDEX(Administração!$A:$CT,ROW(G33),COLUMN(G33))</f>
        <v>0</v>
      </c>
      <c r="K36" s="106">
        <f>INDEX(Administração!$A:$CT,ROW(H33),COLUMN(H33))</f>
        <v>0</v>
      </c>
      <c r="L36" s="106">
        <f>INDEX(Administração!$A:$CT,ROW(I33),COLUMN(I33))</f>
        <v>0</v>
      </c>
      <c r="M36" s="106">
        <f>INDEX(Administração!$A:$CT,ROW(J33),COLUMN(J33))</f>
        <v>0</v>
      </c>
      <c r="N36" s="106">
        <f>INDEX(Administração!$A:$CT,ROW(K33),COLUMN(K33))</f>
        <v>0</v>
      </c>
      <c r="O36" s="106">
        <f>INDEX(Administração!$A:$CT,ROW(L33),COLUMN(L33))</f>
        <v>0</v>
      </c>
      <c r="P36" s="106">
        <f>INDEX(Administração!$A:$CT,ROW(M33),COLUMN(M33))</f>
        <v>0</v>
      </c>
      <c r="Q36" s="106">
        <f>INDEX(Administração!$A:$CT,ROW(N33),COLUMN(N33))</f>
        <v>0</v>
      </c>
      <c r="R36" s="106">
        <f>INDEX(Administração!$A:$CT,ROW(O33),COLUMN(O33))</f>
        <v>0</v>
      </c>
      <c r="S36" s="106">
        <f>INDEX(Administração!$A:$CT,ROW(P33),COLUMN(P33))</f>
        <v>73448.34</v>
      </c>
      <c r="T36" s="106">
        <f>INDEX(Administração!$A:$CT,ROW(Q33),COLUMN(Q33))</f>
        <v>5702.29</v>
      </c>
      <c r="U36" s="106">
        <f>INDEX(Administração!$A:$CT,ROW(R33),COLUMN(R33))</f>
        <v>5501.69</v>
      </c>
      <c r="V36" s="106">
        <f>INDEX(Administração!$A:$CT,ROW(S33),COLUMN(S33))</f>
        <v>5767.74</v>
      </c>
      <c r="W36" s="106">
        <f>INDEX(Administração!$A:$CT,ROW(T33),COLUMN(T33))</f>
        <v>5767.74</v>
      </c>
      <c r="X36" s="106">
        <f>INDEX(Administração!$A:$CT,ROW(U33),COLUMN(U33))</f>
        <v>5767.74</v>
      </c>
      <c r="Y36" s="106">
        <f>INDEX(Administração!$A:$CT,ROW(V33),COLUMN(V33))</f>
        <v>5767.74</v>
      </c>
      <c r="Z36" s="106">
        <f>INDEX(Administração!$A:$CT,ROW(W33),COLUMN(W33))</f>
        <v>4195.45</v>
      </c>
      <c r="AA36" s="106">
        <f>INDEX(Administração!$A:$CT,ROW(X33),COLUMN(X33))</f>
        <v>8231.39</v>
      </c>
      <c r="AB36" s="106">
        <f>INDEX(Administração!$A:$CT,ROW(Y33),COLUMN(Y33))</f>
        <v>5086.8100000000004</v>
      </c>
      <c r="AC36" s="106">
        <f>INDEX(Administração!$A:$CT,ROW(Z33),COLUMN(Z33))</f>
        <v>6659.1</v>
      </c>
      <c r="AD36" s="106">
        <f>INDEX(Administração!$A:$CT,ROW(AA33),COLUMN(AA33))</f>
        <v>6703.9</v>
      </c>
      <c r="AE36" s="106">
        <f>INDEX(Administração!$A:$CT,ROW(AB33),COLUMN(AB33))</f>
        <v>8296.75</v>
      </c>
      <c r="AF36" s="106">
        <f>INDEX(Administração!$A:$CT,ROW(AC33),COLUMN(AC33))</f>
        <v>73951.289999999994</v>
      </c>
      <c r="AG36" s="106">
        <f>INDEX(Administração!$A:$CT,ROW(AD33),COLUMN(AD33))</f>
        <v>6708.41</v>
      </c>
      <c r="AH36" s="106">
        <f>INDEX(Administração!$A:$CT,ROW(AE33),COLUMN(AE33))</f>
        <v>6156.69</v>
      </c>
      <c r="AI36" s="106">
        <f>INDEX(Administração!$A:$CT,ROW(AF33),COLUMN(AF33))</f>
        <v>7531.65</v>
      </c>
      <c r="AJ36" s="106">
        <f>INDEX(Administração!$A:$CT,ROW(AG33),COLUMN(AG33))</f>
        <v>6878.05</v>
      </c>
      <c r="AK36" s="106">
        <f>INDEX(Administração!$A:$CT,ROW(AH33),COLUMN(AH33))</f>
        <v>2853.6</v>
      </c>
      <c r="AL36" s="106">
        <f>INDEX(Administração!$A:$CT,ROW(AI33),COLUMN(AI33))</f>
        <v>2251.6</v>
      </c>
      <c r="AM36" s="106">
        <f>INDEX(Administração!$A:$CT,ROW(AJ33),COLUMN(AJ33))</f>
        <v>2251.6</v>
      </c>
      <c r="AN36" s="106">
        <f>INDEX(Administração!$A:$CT,ROW(AK33),COLUMN(AK33))</f>
        <v>3849.6</v>
      </c>
      <c r="AO36" s="106">
        <f>INDEX(Administração!$A:$CT,ROW(AL33),COLUMN(AL33))</f>
        <v>7253.6</v>
      </c>
      <c r="AP36" s="106">
        <f>INDEX(Administração!$A:$CT,ROW(AM33),COLUMN(AM33))</f>
        <v>8851.6</v>
      </c>
      <c r="AQ36" s="106">
        <f>INDEX(Administração!$A:$CT,ROW(AN33),COLUMN(AN33))</f>
        <v>8851.6</v>
      </c>
      <c r="AR36" s="106">
        <f>INDEX(Administração!$A:$CT,ROW(AO33),COLUMN(AO33))</f>
        <v>10513.29</v>
      </c>
      <c r="AS36" s="106">
        <f>INDEX(Administração!$A:$CT,ROW(AP33),COLUMN(AP33))</f>
        <v>83225.709999999992</v>
      </c>
      <c r="AT36" s="106">
        <f>INDEX(Administração!$A:$CT,ROW(AQ33),COLUMN(AQ33))</f>
        <v>8923.24</v>
      </c>
      <c r="AU36" s="106">
        <f>INDEX(Administração!$A:$CT,ROW(AR33),COLUMN(AR33))</f>
        <v>8923.24</v>
      </c>
      <c r="AV36" s="106">
        <f>INDEX(Administração!$A:$CT,ROW(AS33),COLUMN(AS33))</f>
        <v>8923.24</v>
      </c>
      <c r="AW36" s="106">
        <f>INDEX(Administração!$A:$CT,ROW(AT33),COLUMN(AT33))</f>
        <v>8923.24</v>
      </c>
      <c r="AX36" s="106">
        <f>INDEX(Administração!$A:$CT,ROW(AU33),COLUMN(AU33))</f>
        <v>8923.24</v>
      </c>
      <c r="AY36" s="106">
        <f>INDEX(Administração!$A:$CT,ROW(AV33),COLUMN(AV33))</f>
        <v>8923.24</v>
      </c>
      <c r="AZ36" s="106">
        <f>INDEX(Administração!$A:$CT,ROW(AW33),COLUMN(AW33))</f>
        <v>10375.24</v>
      </c>
      <c r="BA36" s="106">
        <f>INDEX(Administração!$A:$CT,ROW(AX33),COLUMN(AX33))</f>
        <v>8725.59</v>
      </c>
      <c r="BB36" s="106">
        <f>INDEX(Administração!$A:$CT,ROW(AY33),COLUMN(AY33))</f>
        <v>10585.44</v>
      </c>
      <c r="BC36" s="106">
        <f>INDEX(Administração!$A:$CT,ROW(AZ33),COLUMN(AZ33))</f>
        <v>0</v>
      </c>
      <c r="BD36" s="106">
        <f>INDEX(Administração!$A:$CT,ROW(BA33),COLUMN(BA33))</f>
        <v>0</v>
      </c>
      <c r="BE36" s="106">
        <f>INDEX(Administração!$A:$CT,ROW(BB33),COLUMN(BB33))</f>
        <v>0</v>
      </c>
      <c r="BF36" s="106">
        <f>INDEX(Administração!$A:$CT,ROW(BC33),COLUMN(BC33))</f>
        <v>0</v>
      </c>
      <c r="BG36" s="106">
        <f>INDEX(Administração!$A:$CT,ROW(BD33),COLUMN(BD33))</f>
        <v>0</v>
      </c>
      <c r="BH36" s="106">
        <f>INDEX(Administração!$A:$CT,ROW(BE33),COLUMN(BE33))</f>
        <v>0</v>
      </c>
      <c r="BI36" s="106">
        <f>INDEX(Administração!$A:$CT,ROW(BF33),COLUMN(BF33))</f>
        <v>0</v>
      </c>
      <c r="BJ36" s="106">
        <f>INDEX(Administração!$A:$CT,ROW(BG33),COLUMN(BG33))</f>
        <v>0</v>
      </c>
      <c r="BK36" s="106">
        <f>INDEX(Administração!$A:$CT,ROW(BH33),COLUMN(BH33))</f>
        <v>0</v>
      </c>
      <c r="BL36" s="106">
        <f>INDEX(Administração!$A:$CT,ROW(BI33),COLUMN(BI33))</f>
        <v>0</v>
      </c>
      <c r="BM36" s="106">
        <f>INDEX(Administração!$A:$CT,ROW(BJ33),COLUMN(BJ33))</f>
        <v>0</v>
      </c>
      <c r="BN36" s="106">
        <f>INDEX(Administração!$A:$CT,ROW(BK33),COLUMN(BK33))</f>
        <v>0</v>
      </c>
      <c r="BO36" s="106">
        <f>INDEX(Administração!$A:$CT,ROW(BL33),COLUMN(BL33))</f>
        <v>0</v>
      </c>
      <c r="BP36" s="106">
        <f>INDEX(Administração!$A:$CT,ROW(BM33),COLUMN(BM33))</f>
        <v>0</v>
      </c>
      <c r="BQ36" s="106">
        <f>INDEX(Administração!$A:$CT,ROW(BN33),COLUMN(BN33))</f>
        <v>0</v>
      </c>
      <c r="BR36" s="106">
        <f>INDEX(Administração!$A:$CT,ROW(BO33),COLUMN(BO33))</f>
        <v>0</v>
      </c>
      <c r="BS36" s="106">
        <f>INDEX(Administração!$A:$CT,ROW(BP33),COLUMN(BP33))</f>
        <v>0</v>
      </c>
      <c r="BT36" s="106">
        <f>INDEX(Administração!$A:$CT,ROW(BQ33),COLUMN(BQ33))</f>
        <v>0</v>
      </c>
      <c r="BU36" s="106">
        <f>INDEX(Administração!$A:$CT,ROW(BR33),COLUMN(BR33))</f>
        <v>0</v>
      </c>
      <c r="BV36" s="106">
        <f>INDEX(Administração!$A:$CT,ROW(BS33),COLUMN(BS33))</f>
        <v>0</v>
      </c>
      <c r="BW36" s="106">
        <f>INDEX(Administração!$A:$CT,ROW(BT33),COLUMN(BT33))</f>
        <v>0</v>
      </c>
      <c r="BX36" s="106">
        <f>INDEX(Administração!$A:$CT,ROW(BU33),COLUMN(BU33))</f>
        <v>0</v>
      </c>
      <c r="BY36" s="106">
        <f>INDEX(Administração!$A:$CT,ROW(BV33),COLUMN(BV33))</f>
        <v>0</v>
      </c>
      <c r="BZ36" s="106">
        <f>INDEX(Administração!$A:$CT,ROW(BW33),COLUMN(BW33))</f>
        <v>0</v>
      </c>
      <c r="CA36" s="106">
        <f>INDEX(Administração!$A:$CT,ROW(BX33),COLUMN(BX33))</f>
        <v>0</v>
      </c>
      <c r="CB36" s="106">
        <f>INDEX(Administração!$A:$CT,ROW(BY33),COLUMN(BY33))</f>
        <v>0</v>
      </c>
      <c r="CC36" s="106">
        <f>INDEX(Administração!$A:$CT,ROW(BZ33),COLUMN(BZ33))</f>
        <v>0</v>
      </c>
      <c r="CD36" s="106">
        <f>INDEX(Administração!$A:$CT,ROW(CA33),COLUMN(CA33))</f>
        <v>0</v>
      </c>
      <c r="CE36" s="106">
        <f>INDEX(Administração!$A:$CT,ROW(CB33),COLUMN(CB33))</f>
        <v>0</v>
      </c>
      <c r="CF36" s="106">
        <f>INDEX(Administração!$A:$CT,ROW(CC33),COLUMN(CC33))</f>
        <v>0</v>
      </c>
      <c r="CG36" s="106">
        <f>INDEX(Administração!$A:$CT,ROW(CD33),COLUMN(CD33))</f>
        <v>0</v>
      </c>
      <c r="CH36" s="106">
        <f>INDEX(Administração!$A:$CT,ROW(CE33),COLUMN(CE33))</f>
        <v>0</v>
      </c>
      <c r="CI36" s="106">
        <f>INDEX(Administração!$A:$CT,ROW(CF33),COLUMN(CF33))</f>
        <v>0</v>
      </c>
      <c r="CJ36" s="106">
        <f>INDEX(Administração!$A:$CT,ROW(CG33),COLUMN(CG33))</f>
        <v>0</v>
      </c>
      <c r="CK36" s="106">
        <f>INDEX(Administração!$A:$CT,ROW(CH33),COLUMN(CH33))</f>
        <v>0</v>
      </c>
      <c r="CL36" s="106">
        <f>INDEX(Administração!$A:$CT,ROW(CI33),COLUMN(CI33))</f>
        <v>0</v>
      </c>
      <c r="CM36" s="106">
        <f>INDEX(Administração!$A:$CT,ROW(CJ33),COLUMN(CJ33))</f>
        <v>0</v>
      </c>
      <c r="CN36" s="106">
        <f>INDEX(Administração!$A:$CT,ROW(CK33),COLUMN(CK33))</f>
        <v>0</v>
      </c>
      <c r="CO36" s="106">
        <f>INDEX(Administração!$A:$CT,ROW(CL33),COLUMN(CL33))</f>
        <v>0</v>
      </c>
      <c r="CP36" s="106">
        <f>INDEX(Administração!$A:$CT,ROW(CM33),COLUMN(CM33))</f>
        <v>0</v>
      </c>
      <c r="CQ36" s="106">
        <f>INDEX(Administração!$A:$CT,ROW(CN33),COLUMN(CN33))</f>
        <v>0</v>
      </c>
      <c r="CR36" s="106">
        <f>INDEX(Administração!$A:$CT,ROW(CO33),COLUMN(CO33))</f>
        <v>0</v>
      </c>
      <c r="CS36" s="107" t="str">
        <f>INDEX(Administração!$A:$CT,ROW(A33),COLUMN(A33))</f>
        <v>d) Contratos de assessoria e consultoria</v>
      </c>
    </row>
    <row r="37" spans="1:97" hidden="1" x14ac:dyDescent="0.2">
      <c r="A37" t="str">
        <f t="shared" si="0"/>
        <v>Zero</v>
      </c>
      <c r="B37" s="107" t="str">
        <f>INDEX(Administração!$A:$CT,ROW(B34),COLUMN(CQ34))</f>
        <v>Despesas</v>
      </c>
      <c r="C37" s="107" t="str">
        <f>INDEX(Administração!$A:$CT,ROW(C34),COLUMN(CR34))</f>
        <v>ADM</v>
      </c>
      <c r="D37" s="107" t="str">
        <f>INDEX(Administração!$A:$CT,ROW(D34),COLUMN(CS34))</f>
        <v>Serviços de Terceiros</v>
      </c>
      <c r="E37" s="107">
        <f>INDEX(Administração!$A:$CT,ROW(B34),COLUMN(B34))</f>
        <v>0</v>
      </c>
      <c r="F37" s="106">
        <f>INDEX(Administração!$A:$CT,ROW(C34),COLUMN(C34))</f>
        <v>0</v>
      </c>
      <c r="G37" s="106">
        <f>INDEX(Administração!$A:$CT,ROW(D34),COLUMN(D34))</f>
        <v>0</v>
      </c>
      <c r="H37" s="106">
        <f>INDEX(Administração!$A:$CT,ROW(E34),COLUMN(E34))</f>
        <v>0</v>
      </c>
      <c r="I37" s="106">
        <f>INDEX(Administração!$A:$CT,ROW(F34),COLUMN(F34))</f>
        <v>0</v>
      </c>
      <c r="J37" s="106">
        <f>INDEX(Administração!$A:$CT,ROW(G34),COLUMN(G34))</f>
        <v>0</v>
      </c>
      <c r="K37" s="106">
        <f>INDEX(Administração!$A:$CT,ROW(H34),COLUMN(H34))</f>
        <v>0</v>
      </c>
      <c r="L37" s="106">
        <f>INDEX(Administração!$A:$CT,ROW(I34),COLUMN(I34))</f>
        <v>0</v>
      </c>
      <c r="M37" s="106">
        <f>INDEX(Administração!$A:$CT,ROW(J34),COLUMN(J34))</f>
        <v>0</v>
      </c>
      <c r="N37" s="106">
        <f>INDEX(Administração!$A:$CT,ROW(K34),COLUMN(K34))</f>
        <v>0</v>
      </c>
      <c r="O37" s="106">
        <f>INDEX(Administração!$A:$CT,ROW(L34),COLUMN(L34))</f>
        <v>0</v>
      </c>
      <c r="P37" s="106">
        <f>INDEX(Administração!$A:$CT,ROW(M34),COLUMN(M34))</f>
        <v>0</v>
      </c>
      <c r="Q37" s="106">
        <f>INDEX(Administração!$A:$CT,ROW(N34),COLUMN(N34))</f>
        <v>0</v>
      </c>
      <c r="R37" s="106">
        <f>INDEX(Administração!$A:$CT,ROW(O34),COLUMN(O34))</f>
        <v>0</v>
      </c>
      <c r="S37" s="106">
        <f>INDEX(Administração!$A:$CT,ROW(P34),COLUMN(P34))</f>
        <v>0</v>
      </c>
      <c r="T37" s="106">
        <f>INDEX(Administração!$A:$CT,ROW(Q34),COLUMN(Q34))</f>
        <v>0</v>
      </c>
      <c r="U37" s="106">
        <f>INDEX(Administração!$A:$CT,ROW(R34),COLUMN(R34))</f>
        <v>0</v>
      </c>
      <c r="V37" s="106">
        <f>INDEX(Administração!$A:$CT,ROW(S34),COLUMN(S34))</f>
        <v>0</v>
      </c>
      <c r="W37" s="106">
        <f>INDEX(Administração!$A:$CT,ROW(T34),COLUMN(T34))</f>
        <v>0</v>
      </c>
      <c r="X37" s="106">
        <f>INDEX(Administração!$A:$CT,ROW(U34),COLUMN(U34))</f>
        <v>0</v>
      </c>
      <c r="Y37" s="106">
        <f>INDEX(Administração!$A:$CT,ROW(V34),COLUMN(V34))</f>
        <v>0</v>
      </c>
      <c r="Z37" s="106">
        <f>INDEX(Administração!$A:$CT,ROW(W34),COLUMN(W34))</f>
        <v>0</v>
      </c>
      <c r="AA37" s="106">
        <f>INDEX(Administração!$A:$CT,ROW(X34),COLUMN(X34))</f>
        <v>0</v>
      </c>
      <c r="AB37" s="106">
        <f>INDEX(Administração!$A:$CT,ROW(Y34),COLUMN(Y34))</f>
        <v>0</v>
      </c>
      <c r="AC37" s="106">
        <f>INDEX(Administração!$A:$CT,ROW(Z34),COLUMN(Z34))</f>
        <v>0</v>
      </c>
      <c r="AD37" s="106">
        <f>INDEX(Administração!$A:$CT,ROW(AA34),COLUMN(AA34))</f>
        <v>0</v>
      </c>
      <c r="AE37" s="106">
        <f>INDEX(Administração!$A:$CT,ROW(AB34),COLUMN(AB34))</f>
        <v>0</v>
      </c>
      <c r="AF37" s="106">
        <f>INDEX(Administração!$A:$CT,ROW(AC34),COLUMN(AC34))</f>
        <v>0</v>
      </c>
      <c r="AG37" s="106">
        <f>INDEX(Administração!$A:$CT,ROW(AD34),COLUMN(AD34))</f>
        <v>0</v>
      </c>
      <c r="AH37" s="106">
        <f>INDEX(Administração!$A:$CT,ROW(AE34),COLUMN(AE34))</f>
        <v>0</v>
      </c>
      <c r="AI37" s="106">
        <f>INDEX(Administração!$A:$CT,ROW(AF34),COLUMN(AF34))</f>
        <v>0</v>
      </c>
      <c r="AJ37" s="106">
        <f>INDEX(Administração!$A:$CT,ROW(AG34),COLUMN(AG34))</f>
        <v>0</v>
      </c>
      <c r="AK37" s="106">
        <f>INDEX(Administração!$A:$CT,ROW(AH34),COLUMN(AH34))</f>
        <v>0</v>
      </c>
      <c r="AL37" s="106">
        <f>INDEX(Administração!$A:$CT,ROW(AI34),COLUMN(AI34))</f>
        <v>0</v>
      </c>
      <c r="AM37" s="106">
        <f>INDEX(Administração!$A:$CT,ROW(AJ34),COLUMN(AJ34))</f>
        <v>0</v>
      </c>
      <c r="AN37" s="106">
        <f>INDEX(Administração!$A:$CT,ROW(AK34),COLUMN(AK34))</f>
        <v>0</v>
      </c>
      <c r="AO37" s="106">
        <f>INDEX(Administração!$A:$CT,ROW(AL34),COLUMN(AL34))</f>
        <v>0</v>
      </c>
      <c r="AP37" s="106">
        <f>INDEX(Administração!$A:$CT,ROW(AM34),COLUMN(AM34))</f>
        <v>0</v>
      </c>
      <c r="AQ37" s="106">
        <f>INDEX(Administração!$A:$CT,ROW(AN34),COLUMN(AN34))</f>
        <v>0</v>
      </c>
      <c r="AR37" s="106">
        <f>INDEX(Administração!$A:$CT,ROW(AO34),COLUMN(AO34))</f>
        <v>0</v>
      </c>
      <c r="AS37" s="106">
        <f>INDEX(Administração!$A:$CT,ROW(AP34),COLUMN(AP34))</f>
        <v>0</v>
      </c>
      <c r="AT37" s="106">
        <f>INDEX(Administração!$A:$CT,ROW(AQ34),COLUMN(AQ34))</f>
        <v>0</v>
      </c>
      <c r="AU37" s="106">
        <f>INDEX(Administração!$A:$CT,ROW(AR34),COLUMN(AR34))</f>
        <v>0</v>
      </c>
      <c r="AV37" s="106">
        <f>INDEX(Administração!$A:$CT,ROW(AS34),COLUMN(AS34))</f>
        <v>0</v>
      </c>
      <c r="AW37" s="106">
        <f>INDEX(Administração!$A:$CT,ROW(AT34),COLUMN(AT34))</f>
        <v>0</v>
      </c>
      <c r="AX37" s="106">
        <f>INDEX(Administração!$A:$CT,ROW(AU34),COLUMN(AU34))</f>
        <v>0</v>
      </c>
      <c r="AY37" s="106">
        <f>INDEX(Administração!$A:$CT,ROW(AV34),COLUMN(AV34))</f>
        <v>0</v>
      </c>
      <c r="AZ37" s="106">
        <f>INDEX(Administração!$A:$CT,ROW(AW34),COLUMN(AW34))</f>
        <v>0</v>
      </c>
      <c r="BA37" s="106">
        <f>INDEX(Administração!$A:$CT,ROW(AX34),COLUMN(AX34))</f>
        <v>0</v>
      </c>
      <c r="BB37" s="106">
        <f>INDEX(Administração!$A:$CT,ROW(AY34),COLUMN(AY34))</f>
        <v>0</v>
      </c>
      <c r="BC37" s="106">
        <f>INDEX(Administração!$A:$CT,ROW(AZ34),COLUMN(AZ34))</f>
        <v>0</v>
      </c>
      <c r="BD37" s="106">
        <f>INDEX(Administração!$A:$CT,ROW(BA34),COLUMN(BA34))</f>
        <v>0</v>
      </c>
      <c r="BE37" s="106">
        <f>INDEX(Administração!$A:$CT,ROW(BB34),COLUMN(BB34))</f>
        <v>0</v>
      </c>
      <c r="BF37" s="106">
        <f>INDEX(Administração!$A:$CT,ROW(BC34),COLUMN(BC34))</f>
        <v>0</v>
      </c>
      <c r="BG37" s="106">
        <f>INDEX(Administração!$A:$CT,ROW(BD34),COLUMN(BD34))</f>
        <v>0</v>
      </c>
      <c r="BH37" s="106">
        <f>INDEX(Administração!$A:$CT,ROW(BE34),COLUMN(BE34))</f>
        <v>0</v>
      </c>
      <c r="BI37" s="106">
        <f>INDEX(Administração!$A:$CT,ROW(BF34),COLUMN(BF34))</f>
        <v>0</v>
      </c>
      <c r="BJ37" s="106">
        <f>INDEX(Administração!$A:$CT,ROW(BG34),COLUMN(BG34))</f>
        <v>0</v>
      </c>
      <c r="BK37" s="106">
        <f>INDEX(Administração!$A:$CT,ROW(BH34),COLUMN(BH34))</f>
        <v>0</v>
      </c>
      <c r="BL37" s="106">
        <f>INDEX(Administração!$A:$CT,ROW(BI34),COLUMN(BI34))</f>
        <v>0</v>
      </c>
      <c r="BM37" s="106">
        <f>INDEX(Administração!$A:$CT,ROW(BJ34),COLUMN(BJ34))</f>
        <v>0</v>
      </c>
      <c r="BN37" s="106">
        <f>INDEX(Administração!$A:$CT,ROW(BK34),COLUMN(BK34))</f>
        <v>0</v>
      </c>
      <c r="BO37" s="106">
        <f>INDEX(Administração!$A:$CT,ROW(BL34),COLUMN(BL34))</f>
        <v>0</v>
      </c>
      <c r="BP37" s="106">
        <f>INDEX(Administração!$A:$CT,ROW(BM34),COLUMN(BM34))</f>
        <v>0</v>
      </c>
      <c r="BQ37" s="106">
        <f>INDEX(Administração!$A:$CT,ROW(BN34),COLUMN(BN34))</f>
        <v>0</v>
      </c>
      <c r="BR37" s="106">
        <f>INDEX(Administração!$A:$CT,ROW(BO34),COLUMN(BO34))</f>
        <v>0</v>
      </c>
      <c r="BS37" s="106">
        <f>INDEX(Administração!$A:$CT,ROW(BP34),COLUMN(BP34))</f>
        <v>0</v>
      </c>
      <c r="BT37" s="106">
        <f>INDEX(Administração!$A:$CT,ROW(BQ34),COLUMN(BQ34))</f>
        <v>0</v>
      </c>
      <c r="BU37" s="106">
        <f>INDEX(Administração!$A:$CT,ROW(BR34),COLUMN(BR34))</f>
        <v>0</v>
      </c>
      <c r="BV37" s="106">
        <f>INDEX(Administração!$A:$CT,ROW(BS34),COLUMN(BS34))</f>
        <v>0</v>
      </c>
      <c r="BW37" s="106">
        <f>INDEX(Administração!$A:$CT,ROW(BT34),COLUMN(BT34))</f>
        <v>0</v>
      </c>
      <c r="BX37" s="106">
        <f>INDEX(Administração!$A:$CT,ROW(BU34),COLUMN(BU34))</f>
        <v>0</v>
      </c>
      <c r="BY37" s="106">
        <f>INDEX(Administração!$A:$CT,ROW(BV34),COLUMN(BV34))</f>
        <v>0</v>
      </c>
      <c r="BZ37" s="106">
        <f>INDEX(Administração!$A:$CT,ROW(BW34),COLUMN(BW34))</f>
        <v>0</v>
      </c>
      <c r="CA37" s="106">
        <f>INDEX(Administração!$A:$CT,ROW(BX34),COLUMN(BX34))</f>
        <v>0</v>
      </c>
      <c r="CB37" s="106">
        <f>INDEX(Administração!$A:$CT,ROW(BY34),COLUMN(BY34))</f>
        <v>0</v>
      </c>
      <c r="CC37" s="106">
        <f>INDEX(Administração!$A:$CT,ROW(BZ34),COLUMN(BZ34))</f>
        <v>0</v>
      </c>
      <c r="CD37" s="106">
        <f>INDEX(Administração!$A:$CT,ROW(CA34),COLUMN(CA34))</f>
        <v>0</v>
      </c>
      <c r="CE37" s="106">
        <f>INDEX(Administração!$A:$CT,ROW(CB34),COLUMN(CB34))</f>
        <v>0</v>
      </c>
      <c r="CF37" s="106">
        <f>INDEX(Administração!$A:$CT,ROW(CC34),COLUMN(CC34))</f>
        <v>0</v>
      </c>
      <c r="CG37" s="106">
        <f>INDEX(Administração!$A:$CT,ROW(CD34),COLUMN(CD34))</f>
        <v>0</v>
      </c>
      <c r="CH37" s="106">
        <f>INDEX(Administração!$A:$CT,ROW(CE34),COLUMN(CE34))</f>
        <v>0</v>
      </c>
      <c r="CI37" s="106">
        <f>INDEX(Administração!$A:$CT,ROW(CF34),COLUMN(CF34))</f>
        <v>0</v>
      </c>
      <c r="CJ37" s="106">
        <f>INDEX(Administração!$A:$CT,ROW(CG34),COLUMN(CG34))</f>
        <v>0</v>
      </c>
      <c r="CK37" s="106">
        <f>INDEX(Administração!$A:$CT,ROW(CH34),COLUMN(CH34))</f>
        <v>0</v>
      </c>
      <c r="CL37" s="106">
        <f>INDEX(Administração!$A:$CT,ROW(CI34),COLUMN(CI34))</f>
        <v>0</v>
      </c>
      <c r="CM37" s="106">
        <f>INDEX(Administração!$A:$CT,ROW(CJ34),COLUMN(CJ34))</f>
        <v>0</v>
      </c>
      <c r="CN37" s="106">
        <f>INDEX(Administração!$A:$CT,ROW(CK34),COLUMN(CK34))</f>
        <v>0</v>
      </c>
      <c r="CO37" s="106">
        <f>INDEX(Administração!$A:$CT,ROW(CL34),COLUMN(CL34))</f>
        <v>0</v>
      </c>
      <c r="CP37" s="106">
        <f>INDEX(Administração!$A:$CT,ROW(CM34),COLUMN(CM34))</f>
        <v>0</v>
      </c>
      <c r="CQ37" s="106">
        <f>INDEX(Administração!$A:$CT,ROW(CN34),COLUMN(CN34))</f>
        <v>0</v>
      </c>
      <c r="CR37" s="106">
        <f>INDEX(Administração!$A:$CT,ROW(CO34),COLUMN(CO34))</f>
        <v>0</v>
      </c>
      <c r="CS37" s="107" t="str">
        <f>INDEX(Administração!$A:$CT,ROW(A34),COLUMN(A34))</f>
        <v>e) Aluguel</v>
      </c>
    </row>
    <row r="38" spans="1:97" x14ac:dyDescent="0.2">
      <c r="A38" t="str">
        <f t="shared" si="0"/>
        <v/>
      </c>
      <c r="B38" s="107" t="str">
        <f>INDEX(Administração!$A:$CT,ROW(B35),COLUMN(CQ35))</f>
        <v>Despesas</v>
      </c>
      <c r="C38" s="107" t="str">
        <f>INDEX(Administração!$A:$CT,ROW(C35),COLUMN(CR35))</f>
        <v>ADM</v>
      </c>
      <c r="D38" s="107" t="str">
        <f>INDEX(Administração!$A:$CT,ROW(D35),COLUMN(CS35))</f>
        <v>Serviços de Terceiros</v>
      </c>
      <c r="E38" s="107">
        <f>INDEX(Administração!$A:$CT,ROW(B35),COLUMN(B35))</f>
        <v>1281.25</v>
      </c>
      <c r="F38" s="106">
        <f>INDEX(Administração!$A:$CT,ROW(C35),COLUMN(C35))</f>
        <v>0</v>
      </c>
      <c r="G38" s="106">
        <f>INDEX(Administração!$A:$CT,ROW(D35),COLUMN(D35))</f>
        <v>0</v>
      </c>
      <c r="H38" s="106">
        <f>INDEX(Administração!$A:$CT,ROW(E35),COLUMN(E35))</f>
        <v>0</v>
      </c>
      <c r="I38" s="106">
        <f>INDEX(Administração!$A:$CT,ROW(F35),COLUMN(F35))</f>
        <v>0</v>
      </c>
      <c r="J38" s="106">
        <f>INDEX(Administração!$A:$CT,ROW(G35),COLUMN(G35))</f>
        <v>0</v>
      </c>
      <c r="K38" s="106">
        <f>INDEX(Administração!$A:$CT,ROW(H35),COLUMN(H35))</f>
        <v>0</v>
      </c>
      <c r="L38" s="106">
        <f>INDEX(Administração!$A:$CT,ROW(I35),COLUMN(I35))</f>
        <v>0</v>
      </c>
      <c r="M38" s="106">
        <f>INDEX(Administração!$A:$CT,ROW(J35),COLUMN(J35))</f>
        <v>0</v>
      </c>
      <c r="N38" s="106">
        <f>INDEX(Administração!$A:$CT,ROW(K35),COLUMN(K35))</f>
        <v>0</v>
      </c>
      <c r="O38" s="106">
        <f>INDEX(Administração!$A:$CT,ROW(L35),COLUMN(L35))</f>
        <v>0</v>
      </c>
      <c r="P38" s="106">
        <f>INDEX(Administração!$A:$CT,ROW(M35),COLUMN(M35))</f>
        <v>0</v>
      </c>
      <c r="Q38" s="106">
        <f>INDEX(Administração!$A:$CT,ROW(N35),COLUMN(N35))</f>
        <v>0</v>
      </c>
      <c r="R38" s="106">
        <f>INDEX(Administração!$A:$CT,ROW(O35),COLUMN(O35))</f>
        <v>0</v>
      </c>
      <c r="S38" s="106">
        <f>INDEX(Administração!$A:$CT,ROW(P35),COLUMN(P35))</f>
        <v>0</v>
      </c>
      <c r="T38" s="106">
        <f>INDEX(Administração!$A:$CT,ROW(Q35),COLUMN(Q35))</f>
        <v>0</v>
      </c>
      <c r="U38" s="106">
        <f>INDEX(Administração!$A:$CT,ROW(R35),COLUMN(R35))</f>
        <v>0</v>
      </c>
      <c r="V38" s="106">
        <f>INDEX(Administração!$A:$CT,ROW(S35),COLUMN(S35))</f>
        <v>0</v>
      </c>
      <c r="W38" s="106">
        <f>INDEX(Administração!$A:$CT,ROW(T35),COLUMN(T35))</f>
        <v>0</v>
      </c>
      <c r="X38" s="106">
        <f>INDEX(Administração!$A:$CT,ROW(U35),COLUMN(U35))</f>
        <v>0</v>
      </c>
      <c r="Y38" s="106">
        <f>INDEX(Administração!$A:$CT,ROW(V35),COLUMN(V35))</f>
        <v>0</v>
      </c>
      <c r="Z38" s="106">
        <f>INDEX(Administração!$A:$CT,ROW(W35),COLUMN(W35))</f>
        <v>0</v>
      </c>
      <c r="AA38" s="106">
        <f>INDEX(Administração!$A:$CT,ROW(X35),COLUMN(X35))</f>
        <v>0</v>
      </c>
      <c r="AB38" s="106">
        <f>INDEX(Administração!$A:$CT,ROW(Y35),COLUMN(Y35))</f>
        <v>0</v>
      </c>
      <c r="AC38" s="106">
        <f>INDEX(Administração!$A:$CT,ROW(Z35),COLUMN(Z35))</f>
        <v>0</v>
      </c>
      <c r="AD38" s="106">
        <f>INDEX(Administração!$A:$CT,ROW(AA35),COLUMN(AA35))</f>
        <v>0</v>
      </c>
      <c r="AE38" s="106">
        <f>INDEX(Administração!$A:$CT,ROW(AB35),COLUMN(AB35))</f>
        <v>0</v>
      </c>
      <c r="AF38" s="106">
        <f>INDEX(Administração!$A:$CT,ROW(AC35),COLUMN(AC35))</f>
        <v>1281.25</v>
      </c>
      <c r="AG38" s="106">
        <f>INDEX(Administração!$A:$CT,ROW(AD35),COLUMN(AD35))</f>
        <v>0</v>
      </c>
      <c r="AH38" s="106">
        <f>INDEX(Administração!$A:$CT,ROW(AE35),COLUMN(AE35))</f>
        <v>1281.25</v>
      </c>
      <c r="AI38" s="106">
        <f>INDEX(Administração!$A:$CT,ROW(AF35),COLUMN(AF35))</f>
        <v>0</v>
      </c>
      <c r="AJ38" s="106">
        <f>INDEX(Administração!$A:$CT,ROW(AG35),COLUMN(AG35))</f>
        <v>0</v>
      </c>
      <c r="AK38" s="106">
        <f>INDEX(Administração!$A:$CT,ROW(AH35),COLUMN(AH35))</f>
        <v>0</v>
      </c>
      <c r="AL38" s="106">
        <f>INDEX(Administração!$A:$CT,ROW(AI35),COLUMN(AI35))</f>
        <v>0</v>
      </c>
      <c r="AM38" s="106">
        <f>INDEX(Administração!$A:$CT,ROW(AJ35),COLUMN(AJ35))</f>
        <v>0</v>
      </c>
      <c r="AN38" s="106">
        <f>INDEX(Administração!$A:$CT,ROW(AK35),COLUMN(AK35))</f>
        <v>0</v>
      </c>
      <c r="AO38" s="106">
        <f>INDEX(Administração!$A:$CT,ROW(AL35),COLUMN(AL35))</f>
        <v>0</v>
      </c>
      <c r="AP38" s="106">
        <f>INDEX(Administração!$A:$CT,ROW(AM35),COLUMN(AM35))</f>
        <v>0</v>
      </c>
      <c r="AQ38" s="106">
        <f>INDEX(Administração!$A:$CT,ROW(AN35),COLUMN(AN35))</f>
        <v>0</v>
      </c>
      <c r="AR38" s="106">
        <f>INDEX(Administração!$A:$CT,ROW(AO35),COLUMN(AO35))</f>
        <v>0</v>
      </c>
      <c r="AS38" s="106">
        <f>INDEX(Administração!$A:$CT,ROW(AP35),COLUMN(AP35))</f>
        <v>0</v>
      </c>
      <c r="AT38" s="106">
        <f>INDEX(Administração!$A:$CT,ROW(AQ35),COLUMN(AQ35))</f>
        <v>0</v>
      </c>
      <c r="AU38" s="106">
        <f>INDEX(Administração!$A:$CT,ROW(AR35),COLUMN(AR35))</f>
        <v>0</v>
      </c>
      <c r="AV38" s="106">
        <f>INDEX(Administração!$A:$CT,ROW(AS35),COLUMN(AS35))</f>
        <v>0</v>
      </c>
      <c r="AW38" s="106">
        <f>INDEX(Administração!$A:$CT,ROW(AT35),COLUMN(AT35))</f>
        <v>0</v>
      </c>
      <c r="AX38" s="106">
        <f>INDEX(Administração!$A:$CT,ROW(AU35),COLUMN(AU35))</f>
        <v>0</v>
      </c>
      <c r="AY38" s="106">
        <f>INDEX(Administração!$A:$CT,ROW(AV35),COLUMN(AV35))</f>
        <v>0</v>
      </c>
      <c r="AZ38" s="106">
        <f>INDEX(Administração!$A:$CT,ROW(AW35),COLUMN(AW35))</f>
        <v>0</v>
      </c>
      <c r="BA38" s="106">
        <f>INDEX(Administração!$A:$CT,ROW(AX35),COLUMN(AX35))</f>
        <v>0</v>
      </c>
      <c r="BB38" s="106">
        <f>INDEX(Administração!$A:$CT,ROW(AY35),COLUMN(AY35))</f>
        <v>0</v>
      </c>
      <c r="BC38" s="106">
        <f>INDEX(Administração!$A:$CT,ROW(AZ35),COLUMN(AZ35))</f>
        <v>0</v>
      </c>
      <c r="BD38" s="106">
        <f>INDEX(Administração!$A:$CT,ROW(BA35),COLUMN(BA35))</f>
        <v>0</v>
      </c>
      <c r="BE38" s="106">
        <f>INDEX(Administração!$A:$CT,ROW(BB35),COLUMN(BB35))</f>
        <v>0</v>
      </c>
      <c r="BF38" s="106">
        <f>INDEX(Administração!$A:$CT,ROW(BC35),COLUMN(BC35))</f>
        <v>0</v>
      </c>
      <c r="BG38" s="106">
        <f>INDEX(Administração!$A:$CT,ROW(BD35),COLUMN(BD35))</f>
        <v>0</v>
      </c>
      <c r="BH38" s="106">
        <f>INDEX(Administração!$A:$CT,ROW(BE35),COLUMN(BE35))</f>
        <v>0</v>
      </c>
      <c r="BI38" s="106">
        <f>INDEX(Administração!$A:$CT,ROW(BF35),COLUMN(BF35))</f>
        <v>0</v>
      </c>
      <c r="BJ38" s="106">
        <f>INDEX(Administração!$A:$CT,ROW(BG35),COLUMN(BG35))</f>
        <v>0</v>
      </c>
      <c r="BK38" s="106">
        <f>INDEX(Administração!$A:$CT,ROW(BH35),COLUMN(BH35))</f>
        <v>0</v>
      </c>
      <c r="BL38" s="106">
        <f>INDEX(Administração!$A:$CT,ROW(BI35),COLUMN(BI35))</f>
        <v>0</v>
      </c>
      <c r="BM38" s="106">
        <f>INDEX(Administração!$A:$CT,ROW(BJ35),COLUMN(BJ35))</f>
        <v>0</v>
      </c>
      <c r="BN38" s="106">
        <f>INDEX(Administração!$A:$CT,ROW(BK35),COLUMN(BK35))</f>
        <v>0</v>
      </c>
      <c r="BO38" s="106">
        <f>INDEX(Administração!$A:$CT,ROW(BL35),COLUMN(BL35))</f>
        <v>0</v>
      </c>
      <c r="BP38" s="106">
        <f>INDEX(Administração!$A:$CT,ROW(BM35),COLUMN(BM35))</f>
        <v>0</v>
      </c>
      <c r="BQ38" s="106">
        <f>INDEX(Administração!$A:$CT,ROW(BN35),COLUMN(BN35))</f>
        <v>0</v>
      </c>
      <c r="BR38" s="106">
        <f>INDEX(Administração!$A:$CT,ROW(BO35),COLUMN(BO35))</f>
        <v>0</v>
      </c>
      <c r="BS38" s="106">
        <f>INDEX(Administração!$A:$CT,ROW(BP35),COLUMN(BP35))</f>
        <v>0</v>
      </c>
      <c r="BT38" s="106">
        <f>INDEX(Administração!$A:$CT,ROW(BQ35),COLUMN(BQ35))</f>
        <v>0</v>
      </c>
      <c r="BU38" s="106">
        <f>INDEX(Administração!$A:$CT,ROW(BR35),COLUMN(BR35))</f>
        <v>0</v>
      </c>
      <c r="BV38" s="106">
        <f>INDEX(Administração!$A:$CT,ROW(BS35),COLUMN(BS35))</f>
        <v>0</v>
      </c>
      <c r="BW38" s="106">
        <f>INDEX(Administração!$A:$CT,ROW(BT35),COLUMN(BT35))</f>
        <v>0</v>
      </c>
      <c r="BX38" s="106">
        <f>INDEX(Administração!$A:$CT,ROW(BU35),COLUMN(BU35))</f>
        <v>0</v>
      </c>
      <c r="BY38" s="106">
        <f>INDEX(Administração!$A:$CT,ROW(BV35),COLUMN(BV35))</f>
        <v>0</v>
      </c>
      <c r="BZ38" s="106">
        <f>INDEX(Administração!$A:$CT,ROW(BW35),COLUMN(BW35))</f>
        <v>0</v>
      </c>
      <c r="CA38" s="106">
        <f>INDEX(Administração!$A:$CT,ROW(BX35),COLUMN(BX35))</f>
        <v>0</v>
      </c>
      <c r="CB38" s="106">
        <f>INDEX(Administração!$A:$CT,ROW(BY35),COLUMN(BY35))</f>
        <v>0</v>
      </c>
      <c r="CC38" s="106">
        <f>INDEX(Administração!$A:$CT,ROW(BZ35),COLUMN(BZ35))</f>
        <v>0</v>
      </c>
      <c r="CD38" s="106">
        <f>INDEX(Administração!$A:$CT,ROW(CA35),COLUMN(CA35))</f>
        <v>0</v>
      </c>
      <c r="CE38" s="106">
        <f>INDEX(Administração!$A:$CT,ROW(CB35),COLUMN(CB35))</f>
        <v>0</v>
      </c>
      <c r="CF38" s="106">
        <f>INDEX(Administração!$A:$CT,ROW(CC35),COLUMN(CC35))</f>
        <v>0</v>
      </c>
      <c r="CG38" s="106">
        <f>INDEX(Administração!$A:$CT,ROW(CD35),COLUMN(CD35))</f>
        <v>0</v>
      </c>
      <c r="CH38" s="106">
        <f>INDEX(Administração!$A:$CT,ROW(CE35),COLUMN(CE35))</f>
        <v>0</v>
      </c>
      <c r="CI38" s="106">
        <f>INDEX(Administração!$A:$CT,ROW(CF35),COLUMN(CF35))</f>
        <v>0</v>
      </c>
      <c r="CJ38" s="106">
        <f>INDEX(Administração!$A:$CT,ROW(CG35),COLUMN(CG35))</f>
        <v>0</v>
      </c>
      <c r="CK38" s="106">
        <f>INDEX(Administração!$A:$CT,ROW(CH35),COLUMN(CH35))</f>
        <v>0</v>
      </c>
      <c r="CL38" s="106">
        <f>INDEX(Administração!$A:$CT,ROW(CI35),COLUMN(CI35))</f>
        <v>0</v>
      </c>
      <c r="CM38" s="106">
        <f>INDEX(Administração!$A:$CT,ROW(CJ35),COLUMN(CJ35))</f>
        <v>0</v>
      </c>
      <c r="CN38" s="106">
        <f>INDEX(Administração!$A:$CT,ROW(CK35),COLUMN(CK35))</f>
        <v>0</v>
      </c>
      <c r="CO38" s="106">
        <f>INDEX(Administração!$A:$CT,ROW(CL35),COLUMN(CL35))</f>
        <v>0</v>
      </c>
      <c r="CP38" s="106">
        <f>INDEX(Administração!$A:$CT,ROW(CM35),COLUMN(CM35))</f>
        <v>0</v>
      </c>
      <c r="CQ38" s="106">
        <f>INDEX(Administração!$A:$CT,ROW(CN35),COLUMN(CN35))</f>
        <v>0</v>
      </c>
      <c r="CR38" s="106">
        <f>INDEX(Administração!$A:$CT,ROW(CO35),COLUMN(CO35))</f>
        <v>0</v>
      </c>
      <c r="CS38" s="107" t="str">
        <f>INDEX(Administração!$A:$CT,ROW(A35),COLUMN(A35))</f>
        <v>f) Segurança do Trabalho</v>
      </c>
    </row>
    <row r="39" spans="1:97" x14ac:dyDescent="0.2">
      <c r="A39" t="str">
        <f t="shared" si="0"/>
        <v/>
      </c>
      <c r="B39" s="107" t="str">
        <f>INDEX(Administração!$A:$CT,ROW(B36),COLUMN(CQ36))</f>
        <v>Despesas</v>
      </c>
      <c r="C39" s="107" t="str">
        <f>INDEX(Administração!$A:$CT,ROW(C36),COLUMN(CR36))</f>
        <v>ADM</v>
      </c>
      <c r="D39" s="107" t="str">
        <f>INDEX(Administração!$A:$CT,ROW(D36),COLUMN(CS36))</f>
        <v>Serviços de Terceiros</v>
      </c>
      <c r="E39" s="107">
        <f>INDEX(Administração!$A:$CT,ROW(B36),COLUMN(B36))</f>
        <v>5740</v>
      </c>
      <c r="F39" s="106">
        <f>INDEX(Administração!$A:$CT,ROW(C36),COLUMN(C36))</f>
        <v>0</v>
      </c>
      <c r="G39" s="106">
        <f>INDEX(Administração!$A:$CT,ROW(D36),COLUMN(D36))</f>
        <v>0</v>
      </c>
      <c r="H39" s="106">
        <f>INDEX(Administração!$A:$CT,ROW(E36),COLUMN(E36))</f>
        <v>0</v>
      </c>
      <c r="I39" s="106">
        <f>INDEX(Administração!$A:$CT,ROW(F36),COLUMN(F36))</f>
        <v>0</v>
      </c>
      <c r="J39" s="106">
        <f>INDEX(Administração!$A:$CT,ROW(G36),COLUMN(G36))</f>
        <v>0</v>
      </c>
      <c r="K39" s="106">
        <f>INDEX(Administração!$A:$CT,ROW(H36),COLUMN(H36))</f>
        <v>0</v>
      </c>
      <c r="L39" s="106">
        <f>INDEX(Administração!$A:$CT,ROW(I36),COLUMN(I36))</f>
        <v>0</v>
      </c>
      <c r="M39" s="106">
        <f>INDEX(Administração!$A:$CT,ROW(J36),COLUMN(J36))</f>
        <v>0</v>
      </c>
      <c r="N39" s="106">
        <f>INDEX(Administração!$A:$CT,ROW(K36),COLUMN(K36))</f>
        <v>0</v>
      </c>
      <c r="O39" s="106">
        <f>INDEX(Administração!$A:$CT,ROW(L36),COLUMN(L36))</f>
        <v>0</v>
      </c>
      <c r="P39" s="106">
        <f>INDEX(Administração!$A:$CT,ROW(M36),COLUMN(M36))</f>
        <v>0</v>
      </c>
      <c r="Q39" s="106">
        <f>INDEX(Administração!$A:$CT,ROW(N36),COLUMN(N36))</f>
        <v>0</v>
      </c>
      <c r="R39" s="106">
        <f>INDEX(Administração!$A:$CT,ROW(O36),COLUMN(O36))</f>
        <v>0</v>
      </c>
      <c r="S39" s="106">
        <f>INDEX(Administração!$A:$CT,ROW(P36),COLUMN(P36))</f>
        <v>1900</v>
      </c>
      <c r="T39" s="106">
        <f>INDEX(Administração!$A:$CT,ROW(Q36),COLUMN(Q36))</f>
        <v>0</v>
      </c>
      <c r="U39" s="106">
        <f>INDEX(Administração!$A:$CT,ROW(R36),COLUMN(R36))</f>
        <v>0</v>
      </c>
      <c r="V39" s="106">
        <f>INDEX(Administração!$A:$CT,ROW(S36),COLUMN(S36))</f>
        <v>0</v>
      </c>
      <c r="W39" s="106">
        <f>INDEX(Administração!$A:$CT,ROW(T36),COLUMN(T36))</f>
        <v>0</v>
      </c>
      <c r="X39" s="106">
        <f>INDEX(Administração!$A:$CT,ROW(U36),COLUMN(U36))</f>
        <v>0</v>
      </c>
      <c r="Y39" s="106">
        <f>INDEX(Administração!$A:$CT,ROW(V36),COLUMN(V36))</f>
        <v>0</v>
      </c>
      <c r="Z39" s="106">
        <f>INDEX(Administração!$A:$CT,ROW(W36),COLUMN(W36))</f>
        <v>0</v>
      </c>
      <c r="AA39" s="106">
        <f>INDEX(Administração!$A:$CT,ROW(X36),COLUMN(X36))</f>
        <v>0</v>
      </c>
      <c r="AB39" s="106">
        <f>INDEX(Administração!$A:$CT,ROW(Y36),COLUMN(Y36))</f>
        <v>1900</v>
      </c>
      <c r="AC39" s="106">
        <f>INDEX(Administração!$A:$CT,ROW(Z36),COLUMN(Z36))</f>
        <v>0</v>
      </c>
      <c r="AD39" s="106">
        <f>INDEX(Administração!$A:$CT,ROW(AA36),COLUMN(AA36))</f>
        <v>0</v>
      </c>
      <c r="AE39" s="106">
        <f>INDEX(Administração!$A:$CT,ROW(AB36),COLUMN(AB36))</f>
        <v>0</v>
      </c>
      <c r="AF39" s="106">
        <f>INDEX(Administração!$A:$CT,ROW(AC36),COLUMN(AC36))</f>
        <v>0</v>
      </c>
      <c r="AG39" s="106">
        <f>INDEX(Administração!$A:$CT,ROW(AD36),COLUMN(AD36))</f>
        <v>0</v>
      </c>
      <c r="AH39" s="106">
        <f>INDEX(Administração!$A:$CT,ROW(AE36),COLUMN(AE36))</f>
        <v>0</v>
      </c>
      <c r="AI39" s="106">
        <f>INDEX(Administração!$A:$CT,ROW(AF36),COLUMN(AF36))</f>
        <v>0</v>
      </c>
      <c r="AJ39" s="106">
        <f>INDEX(Administração!$A:$CT,ROW(AG36),COLUMN(AG36))</f>
        <v>0</v>
      </c>
      <c r="AK39" s="106">
        <f>INDEX(Administração!$A:$CT,ROW(AH36),COLUMN(AH36))</f>
        <v>0</v>
      </c>
      <c r="AL39" s="106">
        <f>INDEX(Administração!$A:$CT,ROW(AI36),COLUMN(AI36))</f>
        <v>0</v>
      </c>
      <c r="AM39" s="106">
        <f>INDEX(Administração!$A:$CT,ROW(AJ36),COLUMN(AJ36))</f>
        <v>0</v>
      </c>
      <c r="AN39" s="106">
        <f>INDEX(Administração!$A:$CT,ROW(AK36),COLUMN(AK36))</f>
        <v>0</v>
      </c>
      <c r="AO39" s="106">
        <f>INDEX(Administração!$A:$CT,ROW(AL36),COLUMN(AL36))</f>
        <v>0</v>
      </c>
      <c r="AP39" s="106">
        <f>INDEX(Administração!$A:$CT,ROW(AM36),COLUMN(AM36))</f>
        <v>0</v>
      </c>
      <c r="AQ39" s="106">
        <f>INDEX(Administração!$A:$CT,ROW(AN36),COLUMN(AN36))</f>
        <v>0</v>
      </c>
      <c r="AR39" s="106">
        <f>INDEX(Administração!$A:$CT,ROW(AO36),COLUMN(AO36))</f>
        <v>0</v>
      </c>
      <c r="AS39" s="106">
        <f>INDEX(Administração!$A:$CT,ROW(AP36),COLUMN(AP36))</f>
        <v>3840</v>
      </c>
      <c r="AT39" s="106">
        <f>INDEX(Administração!$A:$CT,ROW(AQ36),COLUMN(AQ36))</f>
        <v>0</v>
      </c>
      <c r="AU39" s="106">
        <f>INDEX(Administração!$A:$CT,ROW(AR36),COLUMN(AR36))</f>
        <v>0</v>
      </c>
      <c r="AV39" s="106">
        <f>INDEX(Administração!$A:$CT,ROW(AS36),COLUMN(AS36))</f>
        <v>0</v>
      </c>
      <c r="AW39" s="106">
        <f>INDEX(Administração!$A:$CT,ROW(AT36),COLUMN(AT36))</f>
        <v>3840</v>
      </c>
      <c r="AX39" s="106">
        <f>INDEX(Administração!$A:$CT,ROW(AU36),COLUMN(AU36))</f>
        <v>0</v>
      </c>
      <c r="AY39" s="106">
        <f>INDEX(Administração!$A:$CT,ROW(AV36),COLUMN(AV36))</f>
        <v>0</v>
      </c>
      <c r="AZ39" s="106">
        <f>INDEX(Administração!$A:$CT,ROW(AW36),COLUMN(AW36))</f>
        <v>0</v>
      </c>
      <c r="BA39" s="106">
        <f>INDEX(Administração!$A:$CT,ROW(AX36),COLUMN(AX36))</f>
        <v>0</v>
      </c>
      <c r="BB39" s="106">
        <f>INDEX(Administração!$A:$CT,ROW(AY36),COLUMN(AY36))</f>
        <v>0</v>
      </c>
      <c r="BC39" s="106">
        <f>INDEX(Administração!$A:$CT,ROW(AZ36),COLUMN(AZ36))</f>
        <v>0</v>
      </c>
      <c r="BD39" s="106">
        <f>INDEX(Administração!$A:$CT,ROW(BA36),COLUMN(BA36))</f>
        <v>0</v>
      </c>
      <c r="BE39" s="106">
        <f>INDEX(Administração!$A:$CT,ROW(BB36),COLUMN(BB36))</f>
        <v>0</v>
      </c>
      <c r="BF39" s="106">
        <f>INDEX(Administração!$A:$CT,ROW(BC36),COLUMN(BC36))</f>
        <v>0</v>
      </c>
      <c r="BG39" s="106">
        <f>INDEX(Administração!$A:$CT,ROW(BD36),COLUMN(BD36))</f>
        <v>0</v>
      </c>
      <c r="BH39" s="106">
        <f>INDEX(Administração!$A:$CT,ROW(BE36),COLUMN(BE36))</f>
        <v>0</v>
      </c>
      <c r="BI39" s="106">
        <f>INDEX(Administração!$A:$CT,ROW(BF36),COLUMN(BF36))</f>
        <v>0</v>
      </c>
      <c r="BJ39" s="106">
        <f>INDEX(Administração!$A:$CT,ROW(BG36),COLUMN(BG36))</f>
        <v>0</v>
      </c>
      <c r="BK39" s="106">
        <f>INDEX(Administração!$A:$CT,ROW(BH36),COLUMN(BH36))</f>
        <v>0</v>
      </c>
      <c r="BL39" s="106">
        <f>INDEX(Administração!$A:$CT,ROW(BI36),COLUMN(BI36))</f>
        <v>0</v>
      </c>
      <c r="BM39" s="106">
        <f>INDEX(Administração!$A:$CT,ROW(BJ36),COLUMN(BJ36))</f>
        <v>0</v>
      </c>
      <c r="BN39" s="106">
        <f>INDEX(Administração!$A:$CT,ROW(BK36),COLUMN(BK36))</f>
        <v>0</v>
      </c>
      <c r="BO39" s="106">
        <f>INDEX(Administração!$A:$CT,ROW(BL36),COLUMN(BL36))</f>
        <v>0</v>
      </c>
      <c r="BP39" s="106">
        <f>INDEX(Administração!$A:$CT,ROW(BM36),COLUMN(BM36))</f>
        <v>0</v>
      </c>
      <c r="BQ39" s="106">
        <f>INDEX(Administração!$A:$CT,ROW(BN36),COLUMN(BN36))</f>
        <v>0</v>
      </c>
      <c r="BR39" s="106">
        <f>INDEX(Administração!$A:$CT,ROW(BO36),COLUMN(BO36))</f>
        <v>0</v>
      </c>
      <c r="BS39" s="106">
        <f>INDEX(Administração!$A:$CT,ROW(BP36),COLUMN(BP36))</f>
        <v>0</v>
      </c>
      <c r="BT39" s="106">
        <f>INDEX(Administração!$A:$CT,ROW(BQ36),COLUMN(BQ36))</f>
        <v>0</v>
      </c>
      <c r="BU39" s="106">
        <f>INDEX(Administração!$A:$CT,ROW(BR36),COLUMN(BR36))</f>
        <v>0</v>
      </c>
      <c r="BV39" s="106">
        <f>INDEX(Administração!$A:$CT,ROW(BS36),COLUMN(BS36))</f>
        <v>0</v>
      </c>
      <c r="BW39" s="106">
        <f>INDEX(Administração!$A:$CT,ROW(BT36),COLUMN(BT36))</f>
        <v>0</v>
      </c>
      <c r="BX39" s="106">
        <f>INDEX(Administração!$A:$CT,ROW(BU36),COLUMN(BU36))</f>
        <v>0</v>
      </c>
      <c r="BY39" s="106">
        <f>INDEX(Administração!$A:$CT,ROW(BV36),COLUMN(BV36))</f>
        <v>0</v>
      </c>
      <c r="BZ39" s="106">
        <f>INDEX(Administração!$A:$CT,ROW(BW36),COLUMN(BW36))</f>
        <v>0</v>
      </c>
      <c r="CA39" s="106">
        <f>INDEX(Administração!$A:$CT,ROW(BX36),COLUMN(BX36))</f>
        <v>0</v>
      </c>
      <c r="CB39" s="106">
        <f>INDEX(Administração!$A:$CT,ROW(BY36),COLUMN(BY36))</f>
        <v>0</v>
      </c>
      <c r="CC39" s="106">
        <f>INDEX(Administração!$A:$CT,ROW(BZ36),COLUMN(BZ36))</f>
        <v>0</v>
      </c>
      <c r="CD39" s="106">
        <f>INDEX(Administração!$A:$CT,ROW(CA36),COLUMN(CA36))</f>
        <v>0</v>
      </c>
      <c r="CE39" s="106">
        <f>INDEX(Administração!$A:$CT,ROW(CB36),COLUMN(CB36))</f>
        <v>0</v>
      </c>
      <c r="CF39" s="106">
        <f>INDEX(Administração!$A:$CT,ROW(CC36),COLUMN(CC36))</f>
        <v>0</v>
      </c>
      <c r="CG39" s="106">
        <f>INDEX(Administração!$A:$CT,ROW(CD36),COLUMN(CD36))</f>
        <v>0</v>
      </c>
      <c r="CH39" s="106">
        <f>INDEX(Administração!$A:$CT,ROW(CE36),COLUMN(CE36))</f>
        <v>0</v>
      </c>
      <c r="CI39" s="106">
        <f>INDEX(Administração!$A:$CT,ROW(CF36),COLUMN(CF36))</f>
        <v>0</v>
      </c>
      <c r="CJ39" s="106">
        <f>INDEX(Administração!$A:$CT,ROW(CG36),COLUMN(CG36))</f>
        <v>0</v>
      </c>
      <c r="CK39" s="106">
        <f>INDEX(Administração!$A:$CT,ROW(CH36),COLUMN(CH36))</f>
        <v>0</v>
      </c>
      <c r="CL39" s="106">
        <f>INDEX(Administração!$A:$CT,ROW(CI36),COLUMN(CI36))</f>
        <v>0</v>
      </c>
      <c r="CM39" s="106">
        <f>INDEX(Administração!$A:$CT,ROW(CJ36),COLUMN(CJ36))</f>
        <v>0</v>
      </c>
      <c r="CN39" s="106">
        <f>INDEX(Administração!$A:$CT,ROW(CK36),COLUMN(CK36))</f>
        <v>0</v>
      </c>
      <c r="CO39" s="106">
        <f>INDEX(Administração!$A:$CT,ROW(CL36),COLUMN(CL36))</f>
        <v>0</v>
      </c>
      <c r="CP39" s="106">
        <f>INDEX(Administração!$A:$CT,ROW(CM36),COLUMN(CM36))</f>
        <v>0</v>
      </c>
      <c r="CQ39" s="106">
        <f>INDEX(Administração!$A:$CT,ROW(CN36),COLUMN(CN36))</f>
        <v>0</v>
      </c>
      <c r="CR39" s="106">
        <f>INDEX(Administração!$A:$CT,ROW(CO36),COLUMN(CO36))</f>
        <v>0</v>
      </c>
      <c r="CS39" s="107" t="str">
        <f>INDEX(Administração!$A:$CT,ROW(A36),COLUMN(A36))</f>
        <v>g) Serviços de Publicidade e Propaganda</v>
      </c>
    </row>
    <row r="40" spans="1:97" x14ac:dyDescent="0.2">
      <c r="A40" t="str">
        <f t="shared" si="0"/>
        <v/>
      </c>
      <c r="B40" s="107" t="str">
        <f>INDEX(Administração!$A:$CT,ROW(B37),COLUMN(CQ37))</f>
        <v>Despesas</v>
      </c>
      <c r="C40" s="107" t="str">
        <f>INDEX(Administração!$A:$CT,ROW(C37),COLUMN(CR37))</f>
        <v>ADM</v>
      </c>
      <c r="D40" s="107" t="str">
        <f>INDEX(Administração!$A:$CT,ROW(D37),COLUMN(CS37))</f>
        <v>Serviços de Terceiros</v>
      </c>
      <c r="E40" s="107">
        <f>INDEX(Administração!$A:$CT,ROW(B37),COLUMN(B37))</f>
        <v>30686.190000000002</v>
      </c>
      <c r="F40" s="106">
        <f>INDEX(Administração!$A:$CT,ROW(C37),COLUMN(C37))</f>
        <v>0</v>
      </c>
      <c r="G40" s="106">
        <f>INDEX(Administração!$A:$CT,ROW(D37),COLUMN(D37))</f>
        <v>0</v>
      </c>
      <c r="H40" s="106">
        <f>INDEX(Administração!$A:$CT,ROW(E37),COLUMN(E37))</f>
        <v>0</v>
      </c>
      <c r="I40" s="106">
        <f>INDEX(Administração!$A:$CT,ROW(F37),COLUMN(F37))</f>
        <v>0</v>
      </c>
      <c r="J40" s="106">
        <f>INDEX(Administração!$A:$CT,ROW(G37),COLUMN(G37))</f>
        <v>0</v>
      </c>
      <c r="K40" s="106">
        <f>INDEX(Administração!$A:$CT,ROW(H37),COLUMN(H37))</f>
        <v>0</v>
      </c>
      <c r="L40" s="106">
        <f>INDEX(Administração!$A:$CT,ROW(I37),COLUMN(I37))</f>
        <v>0</v>
      </c>
      <c r="M40" s="106">
        <f>INDEX(Administração!$A:$CT,ROW(J37),COLUMN(J37))</f>
        <v>0</v>
      </c>
      <c r="N40" s="106">
        <f>INDEX(Administração!$A:$CT,ROW(K37),COLUMN(K37))</f>
        <v>0</v>
      </c>
      <c r="O40" s="106">
        <f>INDEX(Administração!$A:$CT,ROW(L37),COLUMN(L37))</f>
        <v>0</v>
      </c>
      <c r="P40" s="106">
        <f>INDEX(Administração!$A:$CT,ROW(M37),COLUMN(M37))</f>
        <v>0</v>
      </c>
      <c r="Q40" s="106">
        <f>INDEX(Administração!$A:$CT,ROW(N37),COLUMN(N37))</f>
        <v>0</v>
      </c>
      <c r="R40" s="106">
        <f>INDEX(Administração!$A:$CT,ROW(O37),COLUMN(O37))</f>
        <v>0</v>
      </c>
      <c r="S40" s="106">
        <f>INDEX(Administração!$A:$CT,ROW(P37),COLUMN(P37))</f>
        <v>12060.63</v>
      </c>
      <c r="T40" s="106">
        <f>INDEX(Administração!$A:$CT,ROW(Q37),COLUMN(Q37))</f>
        <v>1107.74</v>
      </c>
      <c r="U40" s="106">
        <f>INDEX(Administração!$A:$CT,ROW(R37),COLUMN(R37))</f>
        <v>707.95</v>
      </c>
      <c r="V40" s="106">
        <f>INDEX(Administração!$A:$CT,ROW(S37),COLUMN(S37))</f>
        <v>1103.31</v>
      </c>
      <c r="W40" s="106">
        <f>INDEX(Administração!$A:$CT,ROW(T37),COLUMN(T37))</f>
        <v>707.95</v>
      </c>
      <c r="X40" s="106">
        <f>INDEX(Administração!$A:$CT,ROW(U37),COLUMN(U37))</f>
        <v>1415.03</v>
      </c>
      <c r="Y40" s="106">
        <f>INDEX(Administração!$A:$CT,ROW(V37),COLUMN(V37))</f>
        <v>905.63</v>
      </c>
      <c r="Z40" s="106">
        <f>INDEX(Administração!$A:$CT,ROW(W37),COLUMN(W37))</f>
        <v>905.86</v>
      </c>
      <c r="AA40" s="106">
        <f>INDEX(Administração!$A:$CT,ROW(X37),COLUMN(X37))</f>
        <v>910.96</v>
      </c>
      <c r="AB40" s="106">
        <f>INDEX(Administração!$A:$CT,ROW(Y37),COLUMN(Y37))</f>
        <v>912.21</v>
      </c>
      <c r="AC40" s="106">
        <f>INDEX(Administração!$A:$CT,ROW(Z37),COLUMN(Z37))</f>
        <v>1564.59</v>
      </c>
      <c r="AD40" s="106">
        <f>INDEX(Administração!$A:$CT,ROW(AA37),COLUMN(AA37))</f>
        <v>909.47</v>
      </c>
      <c r="AE40" s="106">
        <f>INDEX(Administração!$A:$CT,ROW(AB37),COLUMN(AB37))</f>
        <v>909.93</v>
      </c>
      <c r="AF40" s="106">
        <f>INDEX(Administração!$A:$CT,ROW(AC37),COLUMN(AC37))</f>
        <v>10792.7</v>
      </c>
      <c r="AG40" s="106">
        <f>INDEX(Administração!$A:$CT,ROW(AD37),COLUMN(AD37))</f>
        <v>899.93</v>
      </c>
      <c r="AH40" s="106">
        <f>INDEX(Administração!$A:$CT,ROW(AE37),COLUMN(AE37))</f>
        <v>780.96</v>
      </c>
      <c r="AI40" s="106">
        <f>INDEX(Administração!$A:$CT,ROW(AF37),COLUMN(AF37))</f>
        <v>899.79</v>
      </c>
      <c r="AJ40" s="106">
        <f>INDEX(Administração!$A:$CT,ROW(AG37),COLUMN(AG37))</f>
        <v>870.67</v>
      </c>
      <c r="AK40" s="106">
        <f>INDEX(Administração!$A:$CT,ROW(AH37),COLUMN(AH37))</f>
        <v>899.93</v>
      </c>
      <c r="AL40" s="106">
        <f>INDEX(Administração!$A:$CT,ROW(AI37),COLUMN(AI37))</f>
        <v>858.96</v>
      </c>
      <c r="AM40" s="106">
        <f>INDEX(Administração!$A:$CT,ROW(AJ37),COLUMN(AJ37))</f>
        <v>854.87</v>
      </c>
      <c r="AN40" s="106">
        <f>INDEX(Administração!$A:$CT,ROW(AK37),COLUMN(AK37))</f>
        <v>867.78</v>
      </c>
      <c r="AO40" s="106">
        <f>INDEX(Administração!$A:$CT,ROW(AL37),COLUMN(AL37))</f>
        <v>868.42</v>
      </c>
      <c r="AP40" s="106">
        <f>INDEX(Administração!$A:$CT,ROW(AM37),COLUMN(AM37))</f>
        <v>1134.71</v>
      </c>
      <c r="AQ40" s="106">
        <f>INDEX(Administração!$A:$CT,ROW(AN37),COLUMN(AN37))</f>
        <v>1277.44</v>
      </c>
      <c r="AR40" s="106">
        <f>INDEX(Administração!$A:$CT,ROW(AO37),COLUMN(AO37))</f>
        <v>579.24</v>
      </c>
      <c r="AS40" s="106">
        <f>INDEX(Administração!$A:$CT,ROW(AP37),COLUMN(AP37))</f>
        <v>7832.8600000000006</v>
      </c>
      <c r="AT40" s="106">
        <f>INDEX(Administração!$A:$CT,ROW(AQ37),COLUMN(AQ37))</f>
        <v>579.24</v>
      </c>
      <c r="AU40" s="106">
        <f>INDEX(Administração!$A:$CT,ROW(AR37),COLUMN(AR37))</f>
        <v>1159.04</v>
      </c>
      <c r="AV40" s="106">
        <f>INDEX(Administração!$A:$CT,ROW(AS37),COLUMN(AS37))</f>
        <v>869.14</v>
      </c>
      <c r="AW40" s="106">
        <f>INDEX(Administração!$A:$CT,ROW(AT37),COLUMN(AT37))</f>
        <v>869.14</v>
      </c>
      <c r="AX40" s="106">
        <f>INDEX(Administração!$A:$CT,ROW(AU37),COLUMN(AU37))</f>
        <v>869.14</v>
      </c>
      <c r="AY40" s="106">
        <f>INDEX(Administração!$A:$CT,ROW(AV37),COLUMN(AV37))</f>
        <v>869.14</v>
      </c>
      <c r="AZ40" s="106">
        <f>INDEX(Administração!$A:$CT,ROW(AW37),COLUMN(AW37))</f>
        <v>869.14</v>
      </c>
      <c r="BA40" s="106">
        <f>INDEX(Administração!$A:$CT,ROW(AX37),COLUMN(AX37))</f>
        <v>874.44</v>
      </c>
      <c r="BB40" s="106">
        <f>INDEX(Administração!$A:$CT,ROW(AY37),COLUMN(AY37))</f>
        <v>874.44</v>
      </c>
      <c r="BC40" s="106">
        <f>INDEX(Administração!$A:$CT,ROW(AZ37),COLUMN(AZ37))</f>
        <v>0</v>
      </c>
      <c r="BD40" s="106">
        <f>INDEX(Administração!$A:$CT,ROW(BA37),COLUMN(BA37))</f>
        <v>0</v>
      </c>
      <c r="BE40" s="106">
        <f>INDEX(Administração!$A:$CT,ROW(BB37),COLUMN(BB37))</f>
        <v>0</v>
      </c>
      <c r="BF40" s="106">
        <f>INDEX(Administração!$A:$CT,ROW(BC37),COLUMN(BC37))</f>
        <v>0</v>
      </c>
      <c r="BG40" s="106">
        <f>INDEX(Administração!$A:$CT,ROW(BD37),COLUMN(BD37))</f>
        <v>0</v>
      </c>
      <c r="BH40" s="106">
        <f>INDEX(Administração!$A:$CT,ROW(BE37),COLUMN(BE37))</f>
        <v>0</v>
      </c>
      <c r="BI40" s="106">
        <f>INDEX(Administração!$A:$CT,ROW(BF37),COLUMN(BF37))</f>
        <v>0</v>
      </c>
      <c r="BJ40" s="106">
        <f>INDEX(Administração!$A:$CT,ROW(BG37),COLUMN(BG37))</f>
        <v>0</v>
      </c>
      <c r="BK40" s="106">
        <f>INDEX(Administração!$A:$CT,ROW(BH37),COLUMN(BH37))</f>
        <v>0</v>
      </c>
      <c r="BL40" s="106">
        <f>INDEX(Administração!$A:$CT,ROW(BI37),COLUMN(BI37))</f>
        <v>0</v>
      </c>
      <c r="BM40" s="106">
        <f>INDEX(Administração!$A:$CT,ROW(BJ37),COLUMN(BJ37))</f>
        <v>0</v>
      </c>
      <c r="BN40" s="106">
        <f>INDEX(Administração!$A:$CT,ROW(BK37),COLUMN(BK37))</f>
        <v>0</v>
      </c>
      <c r="BO40" s="106">
        <f>INDEX(Administração!$A:$CT,ROW(BL37),COLUMN(BL37))</f>
        <v>0</v>
      </c>
      <c r="BP40" s="106">
        <f>INDEX(Administração!$A:$CT,ROW(BM37),COLUMN(BM37))</f>
        <v>0</v>
      </c>
      <c r="BQ40" s="106">
        <f>INDEX(Administração!$A:$CT,ROW(BN37),COLUMN(BN37))</f>
        <v>0</v>
      </c>
      <c r="BR40" s="106">
        <f>INDEX(Administração!$A:$CT,ROW(BO37),COLUMN(BO37))</f>
        <v>0</v>
      </c>
      <c r="BS40" s="106">
        <f>INDEX(Administração!$A:$CT,ROW(BP37),COLUMN(BP37))</f>
        <v>0</v>
      </c>
      <c r="BT40" s="106">
        <f>INDEX(Administração!$A:$CT,ROW(BQ37),COLUMN(BQ37))</f>
        <v>0</v>
      </c>
      <c r="BU40" s="106">
        <f>INDEX(Administração!$A:$CT,ROW(BR37),COLUMN(BR37))</f>
        <v>0</v>
      </c>
      <c r="BV40" s="106">
        <f>INDEX(Administração!$A:$CT,ROW(BS37),COLUMN(BS37))</f>
        <v>0</v>
      </c>
      <c r="BW40" s="106">
        <f>INDEX(Administração!$A:$CT,ROW(BT37),COLUMN(BT37))</f>
        <v>0</v>
      </c>
      <c r="BX40" s="106">
        <f>INDEX(Administração!$A:$CT,ROW(BU37),COLUMN(BU37))</f>
        <v>0</v>
      </c>
      <c r="BY40" s="106">
        <f>INDEX(Administração!$A:$CT,ROW(BV37),COLUMN(BV37))</f>
        <v>0</v>
      </c>
      <c r="BZ40" s="106">
        <f>INDEX(Administração!$A:$CT,ROW(BW37),COLUMN(BW37))</f>
        <v>0</v>
      </c>
      <c r="CA40" s="106">
        <f>INDEX(Administração!$A:$CT,ROW(BX37),COLUMN(BX37))</f>
        <v>0</v>
      </c>
      <c r="CB40" s="106">
        <f>INDEX(Administração!$A:$CT,ROW(BY37),COLUMN(BY37))</f>
        <v>0</v>
      </c>
      <c r="CC40" s="106">
        <f>INDEX(Administração!$A:$CT,ROW(BZ37),COLUMN(BZ37))</f>
        <v>0</v>
      </c>
      <c r="CD40" s="106">
        <f>INDEX(Administração!$A:$CT,ROW(CA37),COLUMN(CA37))</f>
        <v>0</v>
      </c>
      <c r="CE40" s="106">
        <f>INDEX(Administração!$A:$CT,ROW(CB37),COLUMN(CB37))</f>
        <v>0</v>
      </c>
      <c r="CF40" s="106">
        <f>INDEX(Administração!$A:$CT,ROW(CC37),COLUMN(CC37))</f>
        <v>0</v>
      </c>
      <c r="CG40" s="106">
        <f>INDEX(Administração!$A:$CT,ROW(CD37),COLUMN(CD37))</f>
        <v>0</v>
      </c>
      <c r="CH40" s="106">
        <f>INDEX(Administração!$A:$CT,ROW(CE37),COLUMN(CE37))</f>
        <v>0</v>
      </c>
      <c r="CI40" s="106">
        <f>INDEX(Administração!$A:$CT,ROW(CF37),COLUMN(CF37))</f>
        <v>0</v>
      </c>
      <c r="CJ40" s="106">
        <f>INDEX(Administração!$A:$CT,ROW(CG37),COLUMN(CG37))</f>
        <v>0</v>
      </c>
      <c r="CK40" s="106">
        <f>INDEX(Administração!$A:$CT,ROW(CH37),COLUMN(CH37))</f>
        <v>0</v>
      </c>
      <c r="CL40" s="106">
        <f>INDEX(Administração!$A:$CT,ROW(CI37),COLUMN(CI37))</f>
        <v>0</v>
      </c>
      <c r="CM40" s="106">
        <f>INDEX(Administração!$A:$CT,ROW(CJ37),COLUMN(CJ37))</f>
        <v>0</v>
      </c>
      <c r="CN40" s="106">
        <f>INDEX(Administração!$A:$CT,ROW(CK37),COLUMN(CK37))</f>
        <v>0</v>
      </c>
      <c r="CO40" s="106">
        <f>INDEX(Administração!$A:$CT,ROW(CL37),COLUMN(CL37))</f>
        <v>0</v>
      </c>
      <c r="CP40" s="106">
        <f>INDEX(Administração!$A:$CT,ROW(CM37),COLUMN(CM37))</f>
        <v>0</v>
      </c>
      <c r="CQ40" s="106">
        <f>INDEX(Administração!$A:$CT,ROW(CN37),COLUMN(CN37))</f>
        <v>0</v>
      </c>
      <c r="CR40" s="106">
        <f>INDEX(Administração!$A:$CT,ROW(CO37),COLUMN(CO37))</f>
        <v>0</v>
      </c>
      <c r="CS40" s="107" t="str">
        <f>INDEX(Administração!$A:$CT,ROW(A37),COLUMN(A37))</f>
        <v>h) Serviços de Telecomunicações (Telefonia e internet)</v>
      </c>
    </row>
    <row r="41" spans="1:97" hidden="1" x14ac:dyDescent="0.2">
      <c r="A41" t="str">
        <f t="shared" si="0"/>
        <v>Zero</v>
      </c>
      <c r="B41" s="107" t="str">
        <f>INDEX(Administração!$A:$CT,ROW(B38),COLUMN(CQ38))</f>
        <v>Despesas</v>
      </c>
      <c r="C41" s="107" t="str">
        <f>INDEX(Administração!$A:$CT,ROW(C38),COLUMN(CR38))</f>
        <v>ADM</v>
      </c>
      <c r="D41" s="107" t="str">
        <f>INDEX(Administração!$A:$CT,ROW(D38),COLUMN(CS38))</f>
        <v>Serviços de Terceiros</v>
      </c>
      <c r="E41" s="107">
        <f>INDEX(Administração!$A:$CT,ROW(B38),COLUMN(B38))</f>
        <v>0</v>
      </c>
      <c r="F41" s="106">
        <f>INDEX(Administração!$A:$CT,ROW(C38),COLUMN(C38))</f>
        <v>0</v>
      </c>
      <c r="G41" s="106">
        <f>INDEX(Administração!$A:$CT,ROW(D38),COLUMN(D38))</f>
        <v>0</v>
      </c>
      <c r="H41" s="106">
        <f>INDEX(Administração!$A:$CT,ROW(E38),COLUMN(E38))</f>
        <v>0</v>
      </c>
      <c r="I41" s="106">
        <f>INDEX(Administração!$A:$CT,ROW(F38),COLUMN(F38))</f>
        <v>0</v>
      </c>
      <c r="J41" s="106">
        <f>INDEX(Administração!$A:$CT,ROW(G38),COLUMN(G38))</f>
        <v>0</v>
      </c>
      <c r="K41" s="106">
        <f>INDEX(Administração!$A:$CT,ROW(H38),COLUMN(H38))</f>
        <v>0</v>
      </c>
      <c r="L41" s="106">
        <f>INDEX(Administração!$A:$CT,ROW(I38),COLUMN(I38))</f>
        <v>0</v>
      </c>
      <c r="M41" s="106">
        <f>INDEX(Administração!$A:$CT,ROW(J38),COLUMN(J38))</f>
        <v>0</v>
      </c>
      <c r="N41" s="106">
        <f>INDEX(Administração!$A:$CT,ROW(K38),COLUMN(K38))</f>
        <v>0</v>
      </c>
      <c r="O41" s="106">
        <f>INDEX(Administração!$A:$CT,ROW(L38),COLUMN(L38))</f>
        <v>0</v>
      </c>
      <c r="P41" s="106">
        <f>INDEX(Administração!$A:$CT,ROW(M38),COLUMN(M38))</f>
        <v>0</v>
      </c>
      <c r="Q41" s="106">
        <f>INDEX(Administração!$A:$CT,ROW(N38),COLUMN(N38))</f>
        <v>0</v>
      </c>
      <c r="R41" s="106">
        <f>INDEX(Administração!$A:$CT,ROW(O38),COLUMN(O38))</f>
        <v>0</v>
      </c>
      <c r="S41" s="106">
        <f>INDEX(Administração!$A:$CT,ROW(P38),COLUMN(P38))</f>
        <v>0</v>
      </c>
      <c r="T41" s="106">
        <f>INDEX(Administração!$A:$CT,ROW(Q38),COLUMN(Q38))</f>
        <v>0</v>
      </c>
      <c r="U41" s="106">
        <f>INDEX(Administração!$A:$CT,ROW(R38),COLUMN(R38))</f>
        <v>0</v>
      </c>
      <c r="V41" s="106">
        <f>INDEX(Administração!$A:$CT,ROW(S38),COLUMN(S38))</f>
        <v>0</v>
      </c>
      <c r="W41" s="106">
        <f>INDEX(Administração!$A:$CT,ROW(T38),COLUMN(T38))</f>
        <v>0</v>
      </c>
      <c r="X41" s="106">
        <f>INDEX(Administração!$A:$CT,ROW(U38),COLUMN(U38))</f>
        <v>0</v>
      </c>
      <c r="Y41" s="106">
        <f>INDEX(Administração!$A:$CT,ROW(V38),COLUMN(V38))</f>
        <v>0</v>
      </c>
      <c r="Z41" s="106">
        <f>INDEX(Administração!$A:$CT,ROW(W38),COLUMN(W38))</f>
        <v>0</v>
      </c>
      <c r="AA41" s="106">
        <f>INDEX(Administração!$A:$CT,ROW(X38),COLUMN(X38))</f>
        <v>0</v>
      </c>
      <c r="AB41" s="106">
        <f>INDEX(Administração!$A:$CT,ROW(Y38),COLUMN(Y38))</f>
        <v>0</v>
      </c>
      <c r="AC41" s="106">
        <f>INDEX(Administração!$A:$CT,ROW(Z38),COLUMN(Z38))</f>
        <v>0</v>
      </c>
      <c r="AD41" s="106">
        <f>INDEX(Administração!$A:$CT,ROW(AA38),COLUMN(AA38))</f>
        <v>0</v>
      </c>
      <c r="AE41" s="106">
        <f>INDEX(Administração!$A:$CT,ROW(AB38),COLUMN(AB38))</f>
        <v>0</v>
      </c>
      <c r="AF41" s="106">
        <f>INDEX(Administração!$A:$CT,ROW(AC38),COLUMN(AC38))</f>
        <v>0</v>
      </c>
      <c r="AG41" s="106">
        <f>INDEX(Administração!$A:$CT,ROW(AD38),COLUMN(AD38))</f>
        <v>0</v>
      </c>
      <c r="AH41" s="106">
        <f>INDEX(Administração!$A:$CT,ROW(AE38),COLUMN(AE38))</f>
        <v>0</v>
      </c>
      <c r="AI41" s="106">
        <f>INDEX(Administração!$A:$CT,ROW(AF38),COLUMN(AF38))</f>
        <v>0</v>
      </c>
      <c r="AJ41" s="106">
        <f>INDEX(Administração!$A:$CT,ROW(AG38),COLUMN(AG38))</f>
        <v>0</v>
      </c>
      <c r="AK41" s="106">
        <f>INDEX(Administração!$A:$CT,ROW(AH38),COLUMN(AH38))</f>
        <v>0</v>
      </c>
      <c r="AL41" s="106">
        <f>INDEX(Administração!$A:$CT,ROW(AI38),COLUMN(AI38))</f>
        <v>0</v>
      </c>
      <c r="AM41" s="106">
        <f>INDEX(Administração!$A:$CT,ROW(AJ38),COLUMN(AJ38))</f>
        <v>0</v>
      </c>
      <c r="AN41" s="106">
        <f>INDEX(Administração!$A:$CT,ROW(AK38),COLUMN(AK38))</f>
        <v>0</v>
      </c>
      <c r="AO41" s="106">
        <f>INDEX(Administração!$A:$CT,ROW(AL38),COLUMN(AL38))</f>
        <v>0</v>
      </c>
      <c r="AP41" s="106">
        <f>INDEX(Administração!$A:$CT,ROW(AM38),COLUMN(AM38))</f>
        <v>0</v>
      </c>
      <c r="AQ41" s="106">
        <f>INDEX(Administração!$A:$CT,ROW(AN38),COLUMN(AN38))</f>
        <v>0</v>
      </c>
      <c r="AR41" s="106">
        <f>INDEX(Administração!$A:$CT,ROW(AO38),COLUMN(AO38))</f>
        <v>0</v>
      </c>
      <c r="AS41" s="106">
        <f>INDEX(Administração!$A:$CT,ROW(AP38),COLUMN(AP38))</f>
        <v>0</v>
      </c>
      <c r="AT41" s="106">
        <f>INDEX(Administração!$A:$CT,ROW(AQ38),COLUMN(AQ38))</f>
        <v>0</v>
      </c>
      <c r="AU41" s="106">
        <f>INDEX(Administração!$A:$CT,ROW(AR38),COLUMN(AR38))</f>
        <v>0</v>
      </c>
      <c r="AV41" s="106">
        <f>INDEX(Administração!$A:$CT,ROW(AS38),COLUMN(AS38))</f>
        <v>0</v>
      </c>
      <c r="AW41" s="106">
        <f>INDEX(Administração!$A:$CT,ROW(AT38),COLUMN(AT38))</f>
        <v>0</v>
      </c>
      <c r="AX41" s="106">
        <f>INDEX(Administração!$A:$CT,ROW(AU38),COLUMN(AU38))</f>
        <v>0</v>
      </c>
      <c r="AY41" s="106">
        <f>INDEX(Administração!$A:$CT,ROW(AV38),COLUMN(AV38))</f>
        <v>0</v>
      </c>
      <c r="AZ41" s="106">
        <f>INDEX(Administração!$A:$CT,ROW(AW38),COLUMN(AW38))</f>
        <v>0</v>
      </c>
      <c r="BA41" s="106">
        <f>INDEX(Administração!$A:$CT,ROW(AX38),COLUMN(AX38))</f>
        <v>0</v>
      </c>
      <c r="BB41" s="106">
        <f>INDEX(Administração!$A:$CT,ROW(AY38),COLUMN(AY38))</f>
        <v>0</v>
      </c>
      <c r="BC41" s="106">
        <f>INDEX(Administração!$A:$CT,ROW(AZ38),COLUMN(AZ38))</f>
        <v>0</v>
      </c>
      <c r="BD41" s="106">
        <f>INDEX(Administração!$A:$CT,ROW(BA38),COLUMN(BA38))</f>
        <v>0</v>
      </c>
      <c r="BE41" s="106">
        <f>INDEX(Administração!$A:$CT,ROW(BB38),COLUMN(BB38))</f>
        <v>0</v>
      </c>
      <c r="BF41" s="106">
        <f>INDEX(Administração!$A:$CT,ROW(BC38),COLUMN(BC38))</f>
        <v>0</v>
      </c>
      <c r="BG41" s="106">
        <f>INDEX(Administração!$A:$CT,ROW(BD38),COLUMN(BD38))</f>
        <v>0</v>
      </c>
      <c r="BH41" s="106">
        <f>INDEX(Administração!$A:$CT,ROW(BE38),COLUMN(BE38))</f>
        <v>0</v>
      </c>
      <c r="BI41" s="106">
        <f>INDEX(Administração!$A:$CT,ROW(BF38),COLUMN(BF38))</f>
        <v>0</v>
      </c>
      <c r="BJ41" s="106">
        <f>INDEX(Administração!$A:$CT,ROW(BG38),COLUMN(BG38))</f>
        <v>0</v>
      </c>
      <c r="BK41" s="106">
        <f>INDEX(Administração!$A:$CT,ROW(BH38),COLUMN(BH38))</f>
        <v>0</v>
      </c>
      <c r="BL41" s="106">
        <f>INDEX(Administração!$A:$CT,ROW(BI38),COLUMN(BI38))</f>
        <v>0</v>
      </c>
      <c r="BM41" s="106">
        <f>INDEX(Administração!$A:$CT,ROW(BJ38),COLUMN(BJ38))</f>
        <v>0</v>
      </c>
      <c r="BN41" s="106">
        <f>INDEX(Administração!$A:$CT,ROW(BK38),COLUMN(BK38))</f>
        <v>0</v>
      </c>
      <c r="BO41" s="106">
        <f>INDEX(Administração!$A:$CT,ROW(BL38),COLUMN(BL38))</f>
        <v>0</v>
      </c>
      <c r="BP41" s="106">
        <f>INDEX(Administração!$A:$CT,ROW(BM38),COLUMN(BM38))</f>
        <v>0</v>
      </c>
      <c r="BQ41" s="106">
        <f>INDEX(Administração!$A:$CT,ROW(BN38),COLUMN(BN38))</f>
        <v>0</v>
      </c>
      <c r="BR41" s="106">
        <f>INDEX(Administração!$A:$CT,ROW(BO38),COLUMN(BO38))</f>
        <v>0</v>
      </c>
      <c r="BS41" s="106">
        <f>INDEX(Administração!$A:$CT,ROW(BP38),COLUMN(BP38))</f>
        <v>0</v>
      </c>
      <c r="BT41" s="106">
        <f>INDEX(Administração!$A:$CT,ROW(BQ38),COLUMN(BQ38))</f>
        <v>0</v>
      </c>
      <c r="BU41" s="106">
        <f>INDEX(Administração!$A:$CT,ROW(BR38),COLUMN(BR38))</f>
        <v>0</v>
      </c>
      <c r="BV41" s="106">
        <f>INDEX(Administração!$A:$CT,ROW(BS38),COLUMN(BS38))</f>
        <v>0</v>
      </c>
      <c r="BW41" s="106">
        <f>INDEX(Administração!$A:$CT,ROW(BT38),COLUMN(BT38))</f>
        <v>0</v>
      </c>
      <c r="BX41" s="106">
        <f>INDEX(Administração!$A:$CT,ROW(BU38),COLUMN(BU38))</f>
        <v>0</v>
      </c>
      <c r="BY41" s="106">
        <f>INDEX(Administração!$A:$CT,ROW(BV38),COLUMN(BV38))</f>
        <v>0</v>
      </c>
      <c r="BZ41" s="106">
        <f>INDEX(Administração!$A:$CT,ROW(BW38),COLUMN(BW38))</f>
        <v>0</v>
      </c>
      <c r="CA41" s="106">
        <f>INDEX(Administração!$A:$CT,ROW(BX38),COLUMN(BX38))</f>
        <v>0</v>
      </c>
      <c r="CB41" s="106">
        <f>INDEX(Administração!$A:$CT,ROW(BY38),COLUMN(BY38))</f>
        <v>0</v>
      </c>
      <c r="CC41" s="106">
        <f>INDEX(Administração!$A:$CT,ROW(BZ38),COLUMN(BZ38))</f>
        <v>0</v>
      </c>
      <c r="CD41" s="106">
        <f>INDEX(Administração!$A:$CT,ROW(CA38),COLUMN(CA38))</f>
        <v>0</v>
      </c>
      <c r="CE41" s="106">
        <f>INDEX(Administração!$A:$CT,ROW(CB38),COLUMN(CB38))</f>
        <v>0</v>
      </c>
      <c r="CF41" s="106">
        <f>INDEX(Administração!$A:$CT,ROW(CC38),COLUMN(CC38))</f>
        <v>0</v>
      </c>
      <c r="CG41" s="106">
        <f>INDEX(Administração!$A:$CT,ROW(CD38),COLUMN(CD38))</f>
        <v>0</v>
      </c>
      <c r="CH41" s="106">
        <f>INDEX(Administração!$A:$CT,ROW(CE38),COLUMN(CE38))</f>
        <v>0</v>
      </c>
      <c r="CI41" s="106">
        <f>INDEX(Administração!$A:$CT,ROW(CF38),COLUMN(CF38))</f>
        <v>0</v>
      </c>
      <c r="CJ41" s="106">
        <f>INDEX(Administração!$A:$CT,ROW(CG38),COLUMN(CG38))</f>
        <v>0</v>
      </c>
      <c r="CK41" s="106">
        <f>INDEX(Administração!$A:$CT,ROW(CH38),COLUMN(CH38))</f>
        <v>0</v>
      </c>
      <c r="CL41" s="106">
        <f>INDEX(Administração!$A:$CT,ROW(CI38),COLUMN(CI38))</f>
        <v>0</v>
      </c>
      <c r="CM41" s="106">
        <f>INDEX(Administração!$A:$CT,ROW(CJ38),COLUMN(CJ38))</f>
        <v>0</v>
      </c>
      <c r="CN41" s="106">
        <f>INDEX(Administração!$A:$CT,ROW(CK38),COLUMN(CK38))</f>
        <v>0</v>
      </c>
      <c r="CO41" s="106">
        <f>INDEX(Administração!$A:$CT,ROW(CL38),COLUMN(CL38))</f>
        <v>0</v>
      </c>
      <c r="CP41" s="106">
        <f>INDEX(Administração!$A:$CT,ROW(CM38),COLUMN(CM38))</f>
        <v>0</v>
      </c>
      <c r="CQ41" s="106">
        <f>INDEX(Administração!$A:$CT,ROW(CN38),COLUMN(CN38))</f>
        <v>0</v>
      </c>
      <c r="CR41" s="106">
        <f>INDEX(Administração!$A:$CT,ROW(CO38),COLUMN(CO38))</f>
        <v>0</v>
      </c>
      <c r="CS41" s="107" t="str">
        <f>INDEX(Administração!$A:$CT,ROW(A38),COLUMN(A38))</f>
        <v>i) Estagiários</v>
      </c>
    </row>
    <row r="42" spans="1:97" x14ac:dyDescent="0.2">
      <c r="A42" t="str">
        <f t="shared" si="0"/>
        <v/>
      </c>
      <c r="B42" s="107" t="str">
        <f>INDEX(Administração!$A:$CT,ROW(B39),COLUMN(CQ39))</f>
        <v>Despesas</v>
      </c>
      <c r="C42" s="107" t="str">
        <f>INDEX(Administração!$A:$CT,ROW(C39),COLUMN(CR39))</f>
        <v>ADM</v>
      </c>
      <c r="D42" s="107" t="str">
        <f>INDEX(Administração!$A:$CT,ROW(D39),COLUMN(CS39))</f>
        <v>Serviços de Terceiros</v>
      </c>
      <c r="E42" s="107">
        <f>INDEX(Administração!$A:$CT,ROW(B39),COLUMN(B39))</f>
        <v>15670</v>
      </c>
      <c r="F42" s="106">
        <f>INDEX(Administração!$A:$CT,ROW(C39),COLUMN(C39))</f>
        <v>0</v>
      </c>
      <c r="G42" s="106">
        <f>INDEX(Administração!$A:$CT,ROW(D39),COLUMN(D39))</f>
        <v>0</v>
      </c>
      <c r="H42" s="106">
        <f>INDEX(Administração!$A:$CT,ROW(E39),COLUMN(E39))</f>
        <v>0</v>
      </c>
      <c r="I42" s="106">
        <f>INDEX(Administração!$A:$CT,ROW(F39),COLUMN(F39))</f>
        <v>0</v>
      </c>
      <c r="J42" s="106">
        <f>INDEX(Administração!$A:$CT,ROW(G39),COLUMN(G39))</f>
        <v>0</v>
      </c>
      <c r="K42" s="106">
        <f>INDEX(Administração!$A:$CT,ROW(H39),COLUMN(H39))</f>
        <v>0</v>
      </c>
      <c r="L42" s="106">
        <f>INDEX(Administração!$A:$CT,ROW(I39),COLUMN(I39))</f>
        <v>0</v>
      </c>
      <c r="M42" s="106">
        <f>INDEX(Administração!$A:$CT,ROW(J39),COLUMN(J39))</f>
        <v>0</v>
      </c>
      <c r="N42" s="106">
        <f>INDEX(Administração!$A:$CT,ROW(K39),COLUMN(K39))</f>
        <v>0</v>
      </c>
      <c r="O42" s="106">
        <f>INDEX(Administração!$A:$CT,ROW(L39),COLUMN(L39))</f>
        <v>0</v>
      </c>
      <c r="P42" s="106">
        <f>INDEX(Administração!$A:$CT,ROW(M39),COLUMN(M39))</f>
        <v>0</v>
      </c>
      <c r="Q42" s="106">
        <f>INDEX(Administração!$A:$CT,ROW(N39),COLUMN(N39))</f>
        <v>0</v>
      </c>
      <c r="R42" s="106">
        <f>INDEX(Administração!$A:$CT,ROW(O39),COLUMN(O39))</f>
        <v>0</v>
      </c>
      <c r="S42" s="106">
        <f>INDEX(Administração!$A:$CT,ROW(P39),COLUMN(P39))</f>
        <v>3030</v>
      </c>
      <c r="T42" s="106">
        <f>INDEX(Administração!$A:$CT,ROW(Q39),COLUMN(Q39))</f>
        <v>400</v>
      </c>
      <c r="U42" s="106">
        <f>INDEX(Administração!$A:$CT,ROW(R39),COLUMN(R39))</f>
        <v>0</v>
      </c>
      <c r="V42" s="106">
        <f>INDEX(Administração!$A:$CT,ROW(S39),COLUMN(S39))</f>
        <v>2630</v>
      </c>
      <c r="W42" s="106">
        <f>INDEX(Administração!$A:$CT,ROW(T39),COLUMN(T39))</f>
        <v>0</v>
      </c>
      <c r="X42" s="106">
        <f>INDEX(Administração!$A:$CT,ROW(U39),COLUMN(U39))</f>
        <v>0</v>
      </c>
      <c r="Y42" s="106">
        <f>INDEX(Administração!$A:$CT,ROW(V39),COLUMN(V39))</f>
        <v>0</v>
      </c>
      <c r="Z42" s="106">
        <f>INDEX(Administração!$A:$CT,ROW(W39),COLUMN(W39))</f>
        <v>0</v>
      </c>
      <c r="AA42" s="106">
        <f>INDEX(Administração!$A:$CT,ROW(X39),COLUMN(X39))</f>
        <v>0</v>
      </c>
      <c r="AB42" s="106">
        <f>INDEX(Administração!$A:$CT,ROW(Y39),COLUMN(Y39))</f>
        <v>0</v>
      </c>
      <c r="AC42" s="106">
        <f>INDEX(Administração!$A:$CT,ROW(Z39),COLUMN(Z39))</f>
        <v>0</v>
      </c>
      <c r="AD42" s="106">
        <f>INDEX(Administração!$A:$CT,ROW(AA39),COLUMN(AA39))</f>
        <v>0</v>
      </c>
      <c r="AE42" s="106">
        <f>INDEX(Administração!$A:$CT,ROW(AB39),COLUMN(AB39))</f>
        <v>0</v>
      </c>
      <c r="AF42" s="106">
        <f>INDEX(Administração!$A:$CT,ROW(AC39),COLUMN(AC39))</f>
        <v>5920</v>
      </c>
      <c r="AG42" s="106">
        <f>INDEX(Administração!$A:$CT,ROW(AD39),COLUMN(AD39))</f>
        <v>0</v>
      </c>
      <c r="AH42" s="106">
        <f>INDEX(Administração!$A:$CT,ROW(AE39),COLUMN(AE39))</f>
        <v>2700</v>
      </c>
      <c r="AI42" s="106">
        <f>INDEX(Administração!$A:$CT,ROW(AF39),COLUMN(AF39))</f>
        <v>0</v>
      </c>
      <c r="AJ42" s="106">
        <f>INDEX(Administração!$A:$CT,ROW(AG39),COLUMN(AG39))</f>
        <v>0</v>
      </c>
      <c r="AK42" s="106">
        <f>INDEX(Administração!$A:$CT,ROW(AH39),COLUMN(AH39))</f>
        <v>990</v>
      </c>
      <c r="AL42" s="106">
        <f>INDEX(Administração!$A:$CT,ROW(AI39),COLUMN(AI39))</f>
        <v>930</v>
      </c>
      <c r="AM42" s="106">
        <f>INDEX(Administração!$A:$CT,ROW(AJ39),COLUMN(AJ39))</f>
        <v>0</v>
      </c>
      <c r="AN42" s="106">
        <f>INDEX(Administração!$A:$CT,ROW(AK39),COLUMN(AK39))</f>
        <v>0</v>
      </c>
      <c r="AO42" s="106">
        <f>INDEX(Administração!$A:$CT,ROW(AL39),COLUMN(AL39))</f>
        <v>1300</v>
      </c>
      <c r="AP42" s="106">
        <f>INDEX(Administração!$A:$CT,ROW(AM39),COLUMN(AM39))</f>
        <v>0</v>
      </c>
      <c r="AQ42" s="106">
        <f>INDEX(Administração!$A:$CT,ROW(AN39),COLUMN(AN39))</f>
        <v>0</v>
      </c>
      <c r="AR42" s="106">
        <f>INDEX(Administração!$A:$CT,ROW(AO39),COLUMN(AO39))</f>
        <v>0</v>
      </c>
      <c r="AS42" s="106">
        <f>INDEX(Administração!$A:$CT,ROW(AP39),COLUMN(AP39))</f>
        <v>6720</v>
      </c>
      <c r="AT42" s="106">
        <f>INDEX(Administração!$A:$CT,ROW(AQ39),COLUMN(AQ39))</f>
        <v>0</v>
      </c>
      <c r="AU42" s="106">
        <f>INDEX(Administração!$A:$CT,ROW(AR39),COLUMN(AR39))</f>
        <v>0</v>
      </c>
      <c r="AV42" s="106">
        <f>INDEX(Administração!$A:$CT,ROW(AS39),COLUMN(AS39))</f>
        <v>0</v>
      </c>
      <c r="AW42" s="106">
        <f>INDEX(Administração!$A:$CT,ROW(AT39),COLUMN(AT39))</f>
        <v>0</v>
      </c>
      <c r="AX42" s="106">
        <f>INDEX(Administração!$A:$CT,ROW(AU39),COLUMN(AU39))</f>
        <v>0</v>
      </c>
      <c r="AY42" s="106">
        <f>INDEX(Administração!$A:$CT,ROW(AV39),COLUMN(AV39))</f>
        <v>6720</v>
      </c>
      <c r="AZ42" s="106">
        <f>INDEX(Administração!$A:$CT,ROW(AW39),COLUMN(AW39))</f>
        <v>0</v>
      </c>
      <c r="BA42" s="106">
        <f>INDEX(Administração!$A:$CT,ROW(AX39),COLUMN(AX39))</f>
        <v>0</v>
      </c>
      <c r="BB42" s="106">
        <f>INDEX(Administração!$A:$CT,ROW(AY39),COLUMN(AY39))</f>
        <v>0</v>
      </c>
      <c r="BC42" s="106">
        <f>INDEX(Administração!$A:$CT,ROW(AZ39),COLUMN(AZ39))</f>
        <v>0</v>
      </c>
      <c r="BD42" s="106">
        <f>INDEX(Administração!$A:$CT,ROW(BA39),COLUMN(BA39))</f>
        <v>0</v>
      </c>
      <c r="BE42" s="106">
        <f>INDEX(Administração!$A:$CT,ROW(BB39),COLUMN(BB39))</f>
        <v>0</v>
      </c>
      <c r="BF42" s="106">
        <f>INDEX(Administração!$A:$CT,ROW(BC39),COLUMN(BC39))</f>
        <v>0</v>
      </c>
      <c r="BG42" s="106">
        <f>INDEX(Administração!$A:$CT,ROW(BD39),COLUMN(BD39))</f>
        <v>0</v>
      </c>
      <c r="BH42" s="106">
        <f>INDEX(Administração!$A:$CT,ROW(BE39),COLUMN(BE39))</f>
        <v>0</v>
      </c>
      <c r="BI42" s="106">
        <f>INDEX(Administração!$A:$CT,ROW(BF39),COLUMN(BF39))</f>
        <v>0</v>
      </c>
      <c r="BJ42" s="106">
        <f>INDEX(Administração!$A:$CT,ROW(BG39),COLUMN(BG39))</f>
        <v>0</v>
      </c>
      <c r="BK42" s="106">
        <f>INDEX(Administração!$A:$CT,ROW(BH39),COLUMN(BH39))</f>
        <v>0</v>
      </c>
      <c r="BL42" s="106">
        <f>INDEX(Administração!$A:$CT,ROW(BI39),COLUMN(BI39))</f>
        <v>0</v>
      </c>
      <c r="BM42" s="106">
        <f>INDEX(Administração!$A:$CT,ROW(BJ39),COLUMN(BJ39))</f>
        <v>0</v>
      </c>
      <c r="BN42" s="106">
        <f>INDEX(Administração!$A:$CT,ROW(BK39),COLUMN(BK39))</f>
        <v>0</v>
      </c>
      <c r="BO42" s="106">
        <f>INDEX(Administração!$A:$CT,ROW(BL39),COLUMN(BL39))</f>
        <v>0</v>
      </c>
      <c r="BP42" s="106">
        <f>INDEX(Administração!$A:$CT,ROW(BM39),COLUMN(BM39))</f>
        <v>0</v>
      </c>
      <c r="BQ42" s="106">
        <f>INDEX(Administração!$A:$CT,ROW(BN39),COLUMN(BN39))</f>
        <v>0</v>
      </c>
      <c r="BR42" s="106">
        <f>INDEX(Administração!$A:$CT,ROW(BO39),COLUMN(BO39))</f>
        <v>0</v>
      </c>
      <c r="BS42" s="106">
        <f>INDEX(Administração!$A:$CT,ROW(BP39),COLUMN(BP39))</f>
        <v>0</v>
      </c>
      <c r="BT42" s="106">
        <f>INDEX(Administração!$A:$CT,ROW(BQ39),COLUMN(BQ39))</f>
        <v>0</v>
      </c>
      <c r="BU42" s="106">
        <f>INDEX(Administração!$A:$CT,ROW(BR39),COLUMN(BR39))</f>
        <v>0</v>
      </c>
      <c r="BV42" s="106">
        <f>INDEX(Administração!$A:$CT,ROW(BS39),COLUMN(BS39))</f>
        <v>0</v>
      </c>
      <c r="BW42" s="106">
        <f>INDEX(Administração!$A:$CT,ROW(BT39),COLUMN(BT39))</f>
        <v>0</v>
      </c>
      <c r="BX42" s="106">
        <f>INDEX(Administração!$A:$CT,ROW(BU39),COLUMN(BU39))</f>
        <v>0</v>
      </c>
      <c r="BY42" s="106">
        <f>INDEX(Administração!$A:$CT,ROW(BV39),COLUMN(BV39))</f>
        <v>0</v>
      </c>
      <c r="BZ42" s="106">
        <f>INDEX(Administração!$A:$CT,ROW(BW39),COLUMN(BW39))</f>
        <v>0</v>
      </c>
      <c r="CA42" s="106">
        <f>INDEX(Administração!$A:$CT,ROW(BX39),COLUMN(BX39))</f>
        <v>0</v>
      </c>
      <c r="CB42" s="106">
        <f>INDEX(Administração!$A:$CT,ROW(BY39),COLUMN(BY39))</f>
        <v>0</v>
      </c>
      <c r="CC42" s="106">
        <f>INDEX(Administração!$A:$CT,ROW(BZ39),COLUMN(BZ39))</f>
        <v>0</v>
      </c>
      <c r="CD42" s="106">
        <f>INDEX(Administração!$A:$CT,ROW(CA39),COLUMN(CA39))</f>
        <v>0</v>
      </c>
      <c r="CE42" s="106">
        <f>INDEX(Administração!$A:$CT,ROW(CB39),COLUMN(CB39))</f>
        <v>0</v>
      </c>
      <c r="CF42" s="106">
        <f>INDEX(Administração!$A:$CT,ROW(CC39),COLUMN(CC39))</f>
        <v>0</v>
      </c>
      <c r="CG42" s="106">
        <f>INDEX(Administração!$A:$CT,ROW(CD39),COLUMN(CD39))</f>
        <v>0</v>
      </c>
      <c r="CH42" s="106">
        <f>INDEX(Administração!$A:$CT,ROW(CE39),COLUMN(CE39))</f>
        <v>0</v>
      </c>
      <c r="CI42" s="106">
        <f>INDEX(Administração!$A:$CT,ROW(CF39),COLUMN(CF39))</f>
        <v>0</v>
      </c>
      <c r="CJ42" s="106">
        <f>INDEX(Administração!$A:$CT,ROW(CG39),COLUMN(CG39))</f>
        <v>0</v>
      </c>
      <c r="CK42" s="106">
        <f>INDEX(Administração!$A:$CT,ROW(CH39),COLUMN(CH39))</f>
        <v>0</v>
      </c>
      <c r="CL42" s="106">
        <f>INDEX(Administração!$A:$CT,ROW(CI39),COLUMN(CI39))</f>
        <v>0</v>
      </c>
      <c r="CM42" s="106">
        <f>INDEX(Administração!$A:$CT,ROW(CJ39),COLUMN(CJ39))</f>
        <v>0</v>
      </c>
      <c r="CN42" s="106">
        <f>INDEX(Administração!$A:$CT,ROW(CK39),COLUMN(CK39))</f>
        <v>0</v>
      </c>
      <c r="CO42" s="106">
        <f>INDEX(Administração!$A:$CT,ROW(CL39),COLUMN(CL39))</f>
        <v>0</v>
      </c>
      <c r="CP42" s="106">
        <f>INDEX(Administração!$A:$CT,ROW(CM39),COLUMN(CM39))</f>
        <v>0</v>
      </c>
      <c r="CQ42" s="106">
        <f>INDEX(Administração!$A:$CT,ROW(CN39),COLUMN(CN39))</f>
        <v>0</v>
      </c>
      <c r="CR42" s="106">
        <f>INDEX(Administração!$A:$CT,ROW(CO39),COLUMN(CO39))</f>
        <v>0</v>
      </c>
      <c r="CS42" s="107" t="str">
        <f>INDEX(Administração!$A:$CT,ROW(A39),COLUMN(A39))</f>
        <v>j) Cursos</v>
      </c>
    </row>
    <row r="43" spans="1:97" x14ac:dyDescent="0.2">
      <c r="A43" t="str">
        <f t="shared" si="0"/>
        <v/>
      </c>
      <c r="B43" s="107" t="str">
        <f>INDEX(Administração!$A:$CT,ROW(B40),COLUMN(CQ40))</f>
        <v>Despesas</v>
      </c>
      <c r="C43" s="107" t="str">
        <f>INDEX(Administração!$A:$CT,ROW(C40),COLUMN(CR40))</f>
        <v>ADM</v>
      </c>
      <c r="D43" s="107" t="str">
        <f>INDEX(Administração!$A:$CT,ROW(D40),COLUMN(CS40))</f>
        <v>Serviços de Terceiros</v>
      </c>
      <c r="E43" s="107">
        <f>INDEX(Administração!$A:$CT,ROW(B40),COLUMN(B40))</f>
        <v>33403.270000000004</v>
      </c>
      <c r="F43" s="106">
        <f>INDEX(Administração!$A:$CT,ROW(C40),COLUMN(C40))</f>
        <v>0</v>
      </c>
      <c r="G43" s="106">
        <f>INDEX(Administração!$A:$CT,ROW(D40),COLUMN(D40))</f>
        <v>0</v>
      </c>
      <c r="H43" s="106">
        <f>INDEX(Administração!$A:$CT,ROW(E40),COLUMN(E40))</f>
        <v>0</v>
      </c>
      <c r="I43" s="106">
        <f>INDEX(Administração!$A:$CT,ROW(F40),COLUMN(F40))</f>
        <v>0</v>
      </c>
      <c r="J43" s="106">
        <f>INDEX(Administração!$A:$CT,ROW(G40),COLUMN(G40))</f>
        <v>0</v>
      </c>
      <c r="K43" s="106">
        <f>INDEX(Administração!$A:$CT,ROW(H40),COLUMN(H40))</f>
        <v>0</v>
      </c>
      <c r="L43" s="106">
        <f>INDEX(Administração!$A:$CT,ROW(I40),COLUMN(I40))</f>
        <v>0</v>
      </c>
      <c r="M43" s="106">
        <f>INDEX(Administração!$A:$CT,ROW(J40),COLUMN(J40))</f>
        <v>0</v>
      </c>
      <c r="N43" s="106">
        <f>INDEX(Administração!$A:$CT,ROW(K40),COLUMN(K40))</f>
        <v>0</v>
      </c>
      <c r="O43" s="106">
        <f>INDEX(Administração!$A:$CT,ROW(L40),COLUMN(L40))</f>
        <v>0</v>
      </c>
      <c r="P43" s="106">
        <f>INDEX(Administração!$A:$CT,ROW(M40),COLUMN(M40))</f>
        <v>0</v>
      </c>
      <c r="Q43" s="106">
        <f>INDEX(Administração!$A:$CT,ROW(N40),COLUMN(N40))</f>
        <v>0</v>
      </c>
      <c r="R43" s="106">
        <f>INDEX(Administração!$A:$CT,ROW(O40),COLUMN(O40))</f>
        <v>0</v>
      </c>
      <c r="S43" s="106">
        <f>INDEX(Administração!$A:$CT,ROW(P40),COLUMN(P40))</f>
        <v>6848.3500000000013</v>
      </c>
      <c r="T43" s="106">
        <f>INDEX(Administração!$A:$CT,ROW(Q40),COLUMN(Q40))</f>
        <v>501.27</v>
      </c>
      <c r="U43" s="106">
        <f>INDEX(Administração!$A:$CT,ROW(R40),COLUMN(R40))</f>
        <v>0</v>
      </c>
      <c r="V43" s="106">
        <f>INDEX(Administração!$A:$CT,ROW(S40),COLUMN(S40))</f>
        <v>958.48</v>
      </c>
      <c r="W43" s="106">
        <f>INDEX(Administração!$A:$CT,ROW(T40),COLUMN(T40))</f>
        <v>519.26</v>
      </c>
      <c r="X43" s="106">
        <f>INDEX(Administração!$A:$CT,ROW(U40),COLUMN(U40))</f>
        <v>1950.39</v>
      </c>
      <c r="Y43" s="106">
        <f>INDEX(Administração!$A:$CT,ROW(V40),COLUMN(V40))</f>
        <v>504.1</v>
      </c>
      <c r="Z43" s="106">
        <f>INDEX(Administração!$A:$CT,ROW(W40),COLUMN(W40))</f>
        <v>0</v>
      </c>
      <c r="AA43" s="106">
        <f>INDEX(Administração!$A:$CT,ROW(X40),COLUMN(X40))</f>
        <v>320.35000000000002</v>
      </c>
      <c r="AB43" s="106">
        <f>INDEX(Administração!$A:$CT,ROW(Y40),COLUMN(Y40))</f>
        <v>599.19000000000005</v>
      </c>
      <c r="AC43" s="106">
        <f>INDEX(Administração!$A:$CT,ROW(Z40),COLUMN(Z40))</f>
        <v>409.97</v>
      </c>
      <c r="AD43" s="106">
        <f>INDEX(Administração!$A:$CT,ROW(AA40),COLUMN(AA40))</f>
        <v>672.01</v>
      </c>
      <c r="AE43" s="106">
        <f>INDEX(Administração!$A:$CT,ROW(AB40),COLUMN(AB40))</f>
        <v>413.33</v>
      </c>
      <c r="AF43" s="106">
        <f>INDEX(Administração!$A:$CT,ROW(AC40),COLUMN(AC40))</f>
        <v>12209.400000000001</v>
      </c>
      <c r="AG43" s="106">
        <f>INDEX(Administração!$A:$CT,ROW(AD40),COLUMN(AD40))</f>
        <v>0</v>
      </c>
      <c r="AH43" s="106">
        <f>INDEX(Administração!$A:$CT,ROW(AE40),COLUMN(AE40))</f>
        <v>1112.2</v>
      </c>
      <c r="AI43" s="106">
        <f>INDEX(Administração!$A:$CT,ROW(AF40),COLUMN(AF40))</f>
        <v>942.88</v>
      </c>
      <c r="AJ43" s="106">
        <f>INDEX(Administração!$A:$CT,ROW(AG40),COLUMN(AG40))</f>
        <v>983.44</v>
      </c>
      <c r="AK43" s="106">
        <f>INDEX(Administração!$A:$CT,ROW(AH40),COLUMN(AH40))</f>
        <v>2027.36</v>
      </c>
      <c r="AL43" s="106">
        <f>INDEX(Administração!$A:$CT,ROW(AI40),COLUMN(AI40))</f>
        <v>0</v>
      </c>
      <c r="AM43" s="106">
        <f>INDEX(Administração!$A:$CT,ROW(AJ40),COLUMN(AJ40))</f>
        <v>1008.1</v>
      </c>
      <c r="AN43" s="106">
        <f>INDEX(Administração!$A:$CT,ROW(AK40),COLUMN(AK40))</f>
        <v>1078.54</v>
      </c>
      <c r="AO43" s="106">
        <f>INDEX(Administração!$A:$CT,ROW(AL40),COLUMN(AL40))</f>
        <v>1052.3800000000001</v>
      </c>
      <c r="AP43" s="106">
        <f>INDEX(Administração!$A:$CT,ROW(AM40),COLUMN(AM40))</f>
        <v>1071.3399999999999</v>
      </c>
      <c r="AQ43" s="106">
        <f>INDEX(Administração!$A:$CT,ROW(AN40),COLUMN(AN40))</f>
        <v>936.64</v>
      </c>
      <c r="AR43" s="106">
        <f>INDEX(Administração!$A:$CT,ROW(AO40),COLUMN(AO40))</f>
        <v>1996.52</v>
      </c>
      <c r="AS43" s="106">
        <f>INDEX(Administração!$A:$CT,ROW(AP40),COLUMN(AP40))</f>
        <v>14345.52</v>
      </c>
      <c r="AT43" s="106">
        <f>INDEX(Administração!$A:$CT,ROW(AQ40),COLUMN(AQ40))</f>
        <v>0</v>
      </c>
      <c r="AU43" s="106">
        <f>INDEX(Administração!$A:$CT,ROW(AR40),COLUMN(AR40))</f>
        <v>1982.16</v>
      </c>
      <c r="AV43" s="106">
        <f>INDEX(Administração!$A:$CT,ROW(AS40),COLUMN(AS40))</f>
        <v>3255.04</v>
      </c>
      <c r="AW43" s="106">
        <f>INDEX(Administração!$A:$CT,ROW(AT40),COLUMN(AT40))</f>
        <v>0</v>
      </c>
      <c r="AX43" s="106">
        <f>INDEX(Administração!$A:$CT,ROW(AU40),COLUMN(AU40))</f>
        <v>1708.88</v>
      </c>
      <c r="AY43" s="106">
        <f>INDEX(Administração!$A:$CT,ROW(AV40),COLUMN(AV40))</f>
        <v>1845.28</v>
      </c>
      <c r="AZ43" s="106">
        <f>INDEX(Administração!$A:$CT,ROW(AW40),COLUMN(AW40))</f>
        <v>3561.92</v>
      </c>
      <c r="BA43" s="106">
        <f>INDEX(Administração!$A:$CT,ROW(AX40),COLUMN(AX40))</f>
        <v>0</v>
      </c>
      <c r="BB43" s="106">
        <f>INDEX(Administração!$A:$CT,ROW(AY40),COLUMN(AY40))</f>
        <v>1992.24</v>
      </c>
      <c r="BC43" s="106">
        <f>INDEX(Administração!$A:$CT,ROW(AZ40),COLUMN(AZ40))</f>
        <v>0</v>
      </c>
      <c r="BD43" s="106">
        <f>INDEX(Administração!$A:$CT,ROW(BA40),COLUMN(BA40))</f>
        <v>0</v>
      </c>
      <c r="BE43" s="106">
        <f>INDEX(Administração!$A:$CT,ROW(BB40),COLUMN(BB40))</f>
        <v>0</v>
      </c>
      <c r="BF43" s="106">
        <f>INDEX(Administração!$A:$CT,ROW(BC40),COLUMN(BC40))</f>
        <v>0</v>
      </c>
      <c r="BG43" s="106">
        <f>INDEX(Administração!$A:$CT,ROW(BD40),COLUMN(BD40))</f>
        <v>0</v>
      </c>
      <c r="BH43" s="106">
        <f>INDEX(Administração!$A:$CT,ROW(BE40),COLUMN(BE40))</f>
        <v>0</v>
      </c>
      <c r="BI43" s="106">
        <f>INDEX(Administração!$A:$CT,ROW(BF40),COLUMN(BF40))</f>
        <v>0</v>
      </c>
      <c r="BJ43" s="106">
        <f>INDEX(Administração!$A:$CT,ROW(BG40),COLUMN(BG40))</f>
        <v>0</v>
      </c>
      <c r="BK43" s="106">
        <f>INDEX(Administração!$A:$CT,ROW(BH40),COLUMN(BH40))</f>
        <v>0</v>
      </c>
      <c r="BL43" s="106">
        <f>INDEX(Administração!$A:$CT,ROW(BI40),COLUMN(BI40))</f>
        <v>0</v>
      </c>
      <c r="BM43" s="106">
        <f>INDEX(Administração!$A:$CT,ROW(BJ40),COLUMN(BJ40))</f>
        <v>0</v>
      </c>
      <c r="BN43" s="106">
        <f>INDEX(Administração!$A:$CT,ROW(BK40),COLUMN(BK40))</f>
        <v>0</v>
      </c>
      <c r="BO43" s="106">
        <f>INDEX(Administração!$A:$CT,ROW(BL40),COLUMN(BL40))</f>
        <v>0</v>
      </c>
      <c r="BP43" s="106">
        <f>INDEX(Administração!$A:$CT,ROW(BM40),COLUMN(BM40))</f>
        <v>0</v>
      </c>
      <c r="BQ43" s="106">
        <f>INDEX(Administração!$A:$CT,ROW(BN40),COLUMN(BN40))</f>
        <v>0</v>
      </c>
      <c r="BR43" s="106">
        <f>INDEX(Administração!$A:$CT,ROW(BO40),COLUMN(BO40))</f>
        <v>0</v>
      </c>
      <c r="BS43" s="106">
        <f>INDEX(Administração!$A:$CT,ROW(BP40),COLUMN(BP40))</f>
        <v>0</v>
      </c>
      <c r="BT43" s="106">
        <f>INDEX(Administração!$A:$CT,ROW(BQ40),COLUMN(BQ40))</f>
        <v>0</v>
      </c>
      <c r="BU43" s="106">
        <f>INDEX(Administração!$A:$CT,ROW(BR40),COLUMN(BR40))</f>
        <v>0</v>
      </c>
      <c r="BV43" s="106">
        <f>INDEX(Administração!$A:$CT,ROW(BS40),COLUMN(BS40))</f>
        <v>0</v>
      </c>
      <c r="BW43" s="106">
        <f>INDEX(Administração!$A:$CT,ROW(BT40),COLUMN(BT40))</f>
        <v>0</v>
      </c>
      <c r="BX43" s="106">
        <f>INDEX(Administração!$A:$CT,ROW(BU40),COLUMN(BU40))</f>
        <v>0</v>
      </c>
      <c r="BY43" s="106">
        <f>INDEX(Administração!$A:$CT,ROW(BV40),COLUMN(BV40))</f>
        <v>0</v>
      </c>
      <c r="BZ43" s="106">
        <f>INDEX(Administração!$A:$CT,ROW(BW40),COLUMN(BW40))</f>
        <v>0</v>
      </c>
      <c r="CA43" s="106">
        <f>INDEX(Administração!$A:$CT,ROW(BX40),COLUMN(BX40))</f>
        <v>0</v>
      </c>
      <c r="CB43" s="106">
        <f>INDEX(Administração!$A:$CT,ROW(BY40),COLUMN(BY40))</f>
        <v>0</v>
      </c>
      <c r="CC43" s="106">
        <f>INDEX(Administração!$A:$CT,ROW(BZ40),COLUMN(BZ40))</f>
        <v>0</v>
      </c>
      <c r="CD43" s="106">
        <f>INDEX(Administração!$A:$CT,ROW(CA40),COLUMN(CA40))</f>
        <v>0</v>
      </c>
      <c r="CE43" s="106">
        <f>INDEX(Administração!$A:$CT,ROW(CB40),COLUMN(CB40))</f>
        <v>0</v>
      </c>
      <c r="CF43" s="106">
        <f>INDEX(Administração!$A:$CT,ROW(CC40),COLUMN(CC40))</f>
        <v>0</v>
      </c>
      <c r="CG43" s="106">
        <f>INDEX(Administração!$A:$CT,ROW(CD40),COLUMN(CD40))</f>
        <v>0</v>
      </c>
      <c r="CH43" s="106">
        <f>INDEX(Administração!$A:$CT,ROW(CE40),COLUMN(CE40))</f>
        <v>0</v>
      </c>
      <c r="CI43" s="106">
        <f>INDEX(Administração!$A:$CT,ROW(CF40),COLUMN(CF40))</f>
        <v>0</v>
      </c>
      <c r="CJ43" s="106">
        <f>INDEX(Administração!$A:$CT,ROW(CG40),COLUMN(CG40))</f>
        <v>0</v>
      </c>
      <c r="CK43" s="106">
        <f>INDEX(Administração!$A:$CT,ROW(CH40),COLUMN(CH40))</f>
        <v>0</v>
      </c>
      <c r="CL43" s="106">
        <f>INDEX(Administração!$A:$CT,ROW(CI40),COLUMN(CI40))</f>
        <v>0</v>
      </c>
      <c r="CM43" s="106">
        <f>INDEX(Administração!$A:$CT,ROW(CJ40),COLUMN(CJ40))</f>
        <v>0</v>
      </c>
      <c r="CN43" s="106">
        <f>INDEX(Administração!$A:$CT,ROW(CK40),COLUMN(CK40))</f>
        <v>0</v>
      </c>
      <c r="CO43" s="106">
        <f>INDEX(Administração!$A:$CT,ROW(CL40),COLUMN(CL40))</f>
        <v>0</v>
      </c>
      <c r="CP43" s="106">
        <f>INDEX(Administração!$A:$CT,ROW(CM40),COLUMN(CM40))</f>
        <v>0</v>
      </c>
      <c r="CQ43" s="106">
        <f>INDEX(Administração!$A:$CT,ROW(CN40),COLUMN(CN40))</f>
        <v>0</v>
      </c>
      <c r="CR43" s="106">
        <f>INDEX(Administração!$A:$CT,ROW(CO40),COLUMN(CO40))</f>
        <v>0</v>
      </c>
      <c r="CS43" s="107" t="str">
        <f>INDEX(Administração!$A:$CT,ROW(A40),COLUMN(A40))</f>
        <v>k) Serviços Gráficos</v>
      </c>
    </row>
    <row r="44" spans="1:97" x14ac:dyDescent="0.2">
      <c r="A44" t="str">
        <f t="shared" si="0"/>
        <v/>
      </c>
      <c r="B44" s="107" t="str">
        <f>INDEX(Administração!$A:$CT,ROW(B41),COLUMN(CQ41))</f>
        <v>Despesas</v>
      </c>
      <c r="C44" s="107" t="str">
        <f>INDEX(Administração!$A:$CT,ROW(C41),COLUMN(CR41))</f>
        <v>ADM</v>
      </c>
      <c r="D44" s="107" t="str">
        <f>INDEX(Administração!$A:$CT,ROW(D41),COLUMN(CS41))</f>
        <v>Serviços de Terceiros</v>
      </c>
      <c r="E44" s="107">
        <f>INDEX(Administração!$A:$CT,ROW(B41),COLUMN(B41))</f>
        <v>3259.79</v>
      </c>
      <c r="F44" s="106">
        <f>INDEX(Administração!$A:$CT,ROW(C41),COLUMN(C41))</f>
        <v>0</v>
      </c>
      <c r="G44" s="106">
        <f>INDEX(Administração!$A:$CT,ROW(D41),COLUMN(D41))</f>
        <v>0</v>
      </c>
      <c r="H44" s="106">
        <f>INDEX(Administração!$A:$CT,ROW(E41),COLUMN(E41))</f>
        <v>0</v>
      </c>
      <c r="I44" s="106">
        <f>INDEX(Administração!$A:$CT,ROW(F41),COLUMN(F41))</f>
        <v>0</v>
      </c>
      <c r="J44" s="106">
        <f>INDEX(Administração!$A:$CT,ROW(G41),COLUMN(G41))</f>
        <v>0</v>
      </c>
      <c r="K44" s="106">
        <f>INDEX(Administração!$A:$CT,ROW(H41),COLUMN(H41))</f>
        <v>0</v>
      </c>
      <c r="L44" s="106">
        <f>INDEX(Administração!$A:$CT,ROW(I41),COLUMN(I41))</f>
        <v>0</v>
      </c>
      <c r="M44" s="106">
        <f>INDEX(Administração!$A:$CT,ROW(J41),COLUMN(J41))</f>
        <v>0</v>
      </c>
      <c r="N44" s="106">
        <f>INDEX(Administração!$A:$CT,ROW(K41),COLUMN(K41))</f>
        <v>0</v>
      </c>
      <c r="O44" s="106">
        <f>INDEX(Administração!$A:$CT,ROW(L41),COLUMN(L41))</f>
        <v>0</v>
      </c>
      <c r="P44" s="106">
        <f>INDEX(Administração!$A:$CT,ROW(M41),COLUMN(M41))</f>
        <v>0</v>
      </c>
      <c r="Q44" s="106">
        <f>INDEX(Administração!$A:$CT,ROW(N41),COLUMN(N41))</f>
        <v>0</v>
      </c>
      <c r="R44" s="106">
        <f>INDEX(Administração!$A:$CT,ROW(O41),COLUMN(O41))</f>
        <v>0</v>
      </c>
      <c r="S44" s="106">
        <f>INDEX(Administração!$A:$CT,ROW(P41),COLUMN(P41))</f>
        <v>456.19</v>
      </c>
      <c r="T44" s="106">
        <f>INDEX(Administração!$A:$CT,ROW(Q41),COLUMN(Q41))</f>
        <v>0</v>
      </c>
      <c r="U44" s="106">
        <f>INDEX(Administração!$A:$CT,ROW(R41),COLUMN(R41))</f>
        <v>0</v>
      </c>
      <c r="V44" s="106">
        <f>INDEX(Administração!$A:$CT,ROW(S41),COLUMN(S41))</f>
        <v>0</v>
      </c>
      <c r="W44" s="106">
        <f>INDEX(Administração!$A:$CT,ROW(T41),COLUMN(T41))</f>
        <v>0</v>
      </c>
      <c r="X44" s="106">
        <f>INDEX(Administração!$A:$CT,ROW(U41),COLUMN(U41))</f>
        <v>0</v>
      </c>
      <c r="Y44" s="106">
        <f>INDEX(Administração!$A:$CT,ROW(V41),COLUMN(V41))</f>
        <v>306.7</v>
      </c>
      <c r="Z44" s="106">
        <f>INDEX(Administração!$A:$CT,ROW(W41),COLUMN(W41))</f>
        <v>149.49</v>
      </c>
      <c r="AA44" s="106">
        <f>INDEX(Administração!$A:$CT,ROW(X41),COLUMN(X41))</f>
        <v>0</v>
      </c>
      <c r="AB44" s="106">
        <f>INDEX(Administração!$A:$CT,ROW(Y41),COLUMN(Y41))</f>
        <v>0</v>
      </c>
      <c r="AC44" s="106">
        <f>INDEX(Administração!$A:$CT,ROW(Z41),COLUMN(Z41))</f>
        <v>0</v>
      </c>
      <c r="AD44" s="106">
        <f>INDEX(Administração!$A:$CT,ROW(AA41),COLUMN(AA41))</f>
        <v>0</v>
      </c>
      <c r="AE44" s="106">
        <f>INDEX(Administração!$A:$CT,ROW(AB41),COLUMN(AB41))</f>
        <v>0</v>
      </c>
      <c r="AF44" s="106">
        <f>INDEX(Administração!$A:$CT,ROW(AC41),COLUMN(AC41))</f>
        <v>2390</v>
      </c>
      <c r="AG44" s="106">
        <f>INDEX(Administração!$A:$CT,ROW(AD41),COLUMN(AD41))</f>
        <v>0</v>
      </c>
      <c r="AH44" s="106">
        <f>INDEX(Administração!$A:$CT,ROW(AE41),COLUMN(AE41))</f>
        <v>0</v>
      </c>
      <c r="AI44" s="106">
        <f>INDEX(Administração!$A:$CT,ROW(AF41),COLUMN(AF41))</f>
        <v>0</v>
      </c>
      <c r="AJ44" s="106">
        <f>INDEX(Administração!$A:$CT,ROW(AG41),COLUMN(AG41))</f>
        <v>0</v>
      </c>
      <c r="AK44" s="106">
        <f>INDEX(Administração!$A:$CT,ROW(AH41),COLUMN(AH41))</f>
        <v>0</v>
      </c>
      <c r="AL44" s="106">
        <f>INDEX(Administração!$A:$CT,ROW(AI41),COLUMN(AI41))</f>
        <v>0</v>
      </c>
      <c r="AM44" s="106">
        <f>INDEX(Administração!$A:$CT,ROW(AJ41),COLUMN(AJ41))</f>
        <v>0</v>
      </c>
      <c r="AN44" s="106">
        <f>INDEX(Administração!$A:$CT,ROW(AK41),COLUMN(AK41))</f>
        <v>0</v>
      </c>
      <c r="AO44" s="106">
        <f>INDEX(Administração!$A:$CT,ROW(AL41),COLUMN(AL41))</f>
        <v>640</v>
      </c>
      <c r="AP44" s="106">
        <f>INDEX(Administração!$A:$CT,ROW(AM41),COLUMN(AM41))</f>
        <v>1750</v>
      </c>
      <c r="AQ44" s="106">
        <f>INDEX(Administração!$A:$CT,ROW(AN41),COLUMN(AN41))</f>
        <v>0</v>
      </c>
      <c r="AR44" s="106">
        <f>INDEX(Administração!$A:$CT,ROW(AO41),COLUMN(AO41))</f>
        <v>0</v>
      </c>
      <c r="AS44" s="106">
        <f>INDEX(Administração!$A:$CT,ROW(AP41),COLUMN(AP41))</f>
        <v>413.6</v>
      </c>
      <c r="AT44" s="106">
        <f>INDEX(Administração!$A:$CT,ROW(AQ41),COLUMN(AQ41))</f>
        <v>0</v>
      </c>
      <c r="AU44" s="106">
        <f>INDEX(Administração!$A:$CT,ROW(AR41),COLUMN(AR41))</f>
        <v>0</v>
      </c>
      <c r="AV44" s="106">
        <f>INDEX(Administração!$A:$CT,ROW(AS41),COLUMN(AS41))</f>
        <v>0</v>
      </c>
      <c r="AW44" s="106">
        <f>INDEX(Administração!$A:$CT,ROW(AT41),COLUMN(AT41))</f>
        <v>413.6</v>
      </c>
      <c r="AX44" s="106">
        <f>INDEX(Administração!$A:$CT,ROW(AU41),COLUMN(AU41))</f>
        <v>0</v>
      </c>
      <c r="AY44" s="106">
        <f>INDEX(Administração!$A:$CT,ROW(AV41),COLUMN(AV41))</f>
        <v>0</v>
      </c>
      <c r="AZ44" s="106">
        <f>INDEX(Administração!$A:$CT,ROW(AW41),COLUMN(AW41))</f>
        <v>0</v>
      </c>
      <c r="BA44" s="106">
        <f>INDEX(Administração!$A:$CT,ROW(AX41),COLUMN(AX41))</f>
        <v>0</v>
      </c>
      <c r="BB44" s="106">
        <f>INDEX(Administração!$A:$CT,ROW(AY41),COLUMN(AY41))</f>
        <v>0</v>
      </c>
      <c r="BC44" s="106">
        <f>INDEX(Administração!$A:$CT,ROW(AZ41),COLUMN(AZ41))</f>
        <v>0</v>
      </c>
      <c r="BD44" s="106">
        <f>INDEX(Administração!$A:$CT,ROW(BA41),COLUMN(BA41))</f>
        <v>0</v>
      </c>
      <c r="BE44" s="106">
        <f>INDEX(Administração!$A:$CT,ROW(BB41),COLUMN(BB41))</f>
        <v>0</v>
      </c>
      <c r="BF44" s="106">
        <f>INDEX(Administração!$A:$CT,ROW(BC41),COLUMN(BC41))</f>
        <v>0</v>
      </c>
      <c r="BG44" s="106">
        <f>INDEX(Administração!$A:$CT,ROW(BD41),COLUMN(BD41))</f>
        <v>0</v>
      </c>
      <c r="BH44" s="106">
        <f>INDEX(Administração!$A:$CT,ROW(BE41),COLUMN(BE41))</f>
        <v>0</v>
      </c>
      <c r="BI44" s="106">
        <f>INDEX(Administração!$A:$CT,ROW(BF41),COLUMN(BF41))</f>
        <v>0</v>
      </c>
      <c r="BJ44" s="106">
        <f>INDEX(Administração!$A:$CT,ROW(BG41),COLUMN(BG41))</f>
        <v>0</v>
      </c>
      <c r="BK44" s="106">
        <f>INDEX(Administração!$A:$CT,ROW(BH41),COLUMN(BH41))</f>
        <v>0</v>
      </c>
      <c r="BL44" s="106">
        <f>INDEX(Administração!$A:$CT,ROW(BI41),COLUMN(BI41))</f>
        <v>0</v>
      </c>
      <c r="BM44" s="106">
        <f>INDEX(Administração!$A:$CT,ROW(BJ41),COLUMN(BJ41))</f>
        <v>0</v>
      </c>
      <c r="BN44" s="106">
        <f>INDEX(Administração!$A:$CT,ROW(BK41),COLUMN(BK41))</f>
        <v>0</v>
      </c>
      <c r="BO44" s="106">
        <f>INDEX(Administração!$A:$CT,ROW(BL41),COLUMN(BL41))</f>
        <v>0</v>
      </c>
      <c r="BP44" s="106">
        <f>INDEX(Administração!$A:$CT,ROW(BM41),COLUMN(BM41))</f>
        <v>0</v>
      </c>
      <c r="BQ44" s="106">
        <f>INDEX(Administração!$A:$CT,ROW(BN41),COLUMN(BN41))</f>
        <v>0</v>
      </c>
      <c r="BR44" s="106">
        <f>INDEX(Administração!$A:$CT,ROW(BO41),COLUMN(BO41))</f>
        <v>0</v>
      </c>
      <c r="BS44" s="106">
        <f>INDEX(Administração!$A:$CT,ROW(BP41),COLUMN(BP41))</f>
        <v>0</v>
      </c>
      <c r="BT44" s="106">
        <f>INDEX(Administração!$A:$CT,ROW(BQ41),COLUMN(BQ41))</f>
        <v>0</v>
      </c>
      <c r="BU44" s="106">
        <f>INDEX(Administração!$A:$CT,ROW(BR41),COLUMN(BR41))</f>
        <v>0</v>
      </c>
      <c r="BV44" s="106">
        <f>INDEX(Administração!$A:$CT,ROW(BS41),COLUMN(BS41))</f>
        <v>0</v>
      </c>
      <c r="BW44" s="106">
        <f>INDEX(Administração!$A:$CT,ROW(BT41),COLUMN(BT41))</f>
        <v>0</v>
      </c>
      <c r="BX44" s="106">
        <f>INDEX(Administração!$A:$CT,ROW(BU41),COLUMN(BU41))</f>
        <v>0</v>
      </c>
      <c r="BY44" s="106">
        <f>INDEX(Administração!$A:$CT,ROW(BV41),COLUMN(BV41))</f>
        <v>0</v>
      </c>
      <c r="BZ44" s="106">
        <f>INDEX(Administração!$A:$CT,ROW(BW41),COLUMN(BW41))</f>
        <v>0</v>
      </c>
      <c r="CA44" s="106">
        <f>INDEX(Administração!$A:$CT,ROW(BX41),COLUMN(BX41))</f>
        <v>0</v>
      </c>
      <c r="CB44" s="106">
        <f>INDEX(Administração!$A:$CT,ROW(BY41),COLUMN(BY41))</f>
        <v>0</v>
      </c>
      <c r="CC44" s="106">
        <f>INDEX(Administração!$A:$CT,ROW(BZ41),COLUMN(BZ41))</f>
        <v>0</v>
      </c>
      <c r="CD44" s="106">
        <f>INDEX(Administração!$A:$CT,ROW(CA41),COLUMN(CA41))</f>
        <v>0</v>
      </c>
      <c r="CE44" s="106">
        <f>INDEX(Administração!$A:$CT,ROW(CB41),COLUMN(CB41))</f>
        <v>0</v>
      </c>
      <c r="CF44" s="106">
        <f>INDEX(Administração!$A:$CT,ROW(CC41),COLUMN(CC41))</f>
        <v>0</v>
      </c>
      <c r="CG44" s="106">
        <f>INDEX(Administração!$A:$CT,ROW(CD41),COLUMN(CD41))</f>
        <v>0</v>
      </c>
      <c r="CH44" s="106">
        <f>INDEX(Administração!$A:$CT,ROW(CE41),COLUMN(CE41))</f>
        <v>0</v>
      </c>
      <c r="CI44" s="106">
        <f>INDEX(Administração!$A:$CT,ROW(CF41),COLUMN(CF41))</f>
        <v>0</v>
      </c>
      <c r="CJ44" s="106">
        <f>INDEX(Administração!$A:$CT,ROW(CG41),COLUMN(CG41))</f>
        <v>0</v>
      </c>
      <c r="CK44" s="106">
        <f>INDEX(Administração!$A:$CT,ROW(CH41),COLUMN(CH41))</f>
        <v>0</v>
      </c>
      <c r="CL44" s="106">
        <f>INDEX(Administração!$A:$CT,ROW(CI41),COLUMN(CI41))</f>
        <v>0</v>
      </c>
      <c r="CM44" s="106">
        <f>INDEX(Administração!$A:$CT,ROW(CJ41),COLUMN(CJ41))</f>
        <v>0</v>
      </c>
      <c r="CN44" s="106">
        <f>INDEX(Administração!$A:$CT,ROW(CK41),COLUMN(CK41))</f>
        <v>0</v>
      </c>
      <c r="CO44" s="106">
        <f>INDEX(Administração!$A:$CT,ROW(CL41),COLUMN(CL41))</f>
        <v>0</v>
      </c>
      <c r="CP44" s="106">
        <f>INDEX(Administração!$A:$CT,ROW(CM41),COLUMN(CM41))</f>
        <v>0</v>
      </c>
      <c r="CQ44" s="106">
        <f>INDEX(Administração!$A:$CT,ROW(CN41),COLUMN(CN41))</f>
        <v>0</v>
      </c>
      <c r="CR44" s="106">
        <f>INDEX(Administração!$A:$CT,ROW(CO41),COLUMN(CO41))</f>
        <v>0</v>
      </c>
      <c r="CS44" s="107" t="str">
        <f>INDEX(Administração!$A:$CT,ROW(A41),COLUMN(A41))</f>
        <v>l) Manutenção de Máquinas e Equipamentos</v>
      </c>
    </row>
    <row r="45" spans="1:97" hidden="1" x14ac:dyDescent="0.2">
      <c r="A45" t="str">
        <f t="shared" si="0"/>
        <v>Zero</v>
      </c>
      <c r="B45" s="107" t="str">
        <f>INDEX(Administração!$A:$CT,ROW(B42),COLUMN(CQ42))</f>
        <v>Despesas</v>
      </c>
      <c r="C45" s="107" t="str">
        <f>INDEX(Administração!$A:$CT,ROW(C42),COLUMN(CR42))</f>
        <v>ADM</v>
      </c>
      <c r="D45" s="107" t="str">
        <f>INDEX(Administração!$A:$CT,ROW(D42),COLUMN(CS42))</f>
        <v>Serviços de Terceiros</v>
      </c>
      <c r="E45" s="107">
        <f>INDEX(Administração!$A:$CT,ROW(B42),COLUMN(B42))</f>
        <v>0</v>
      </c>
      <c r="F45" s="106">
        <f>INDEX(Administração!$A:$CT,ROW(C42),COLUMN(C42))</f>
        <v>0</v>
      </c>
      <c r="G45" s="106">
        <f>INDEX(Administração!$A:$CT,ROW(D42),COLUMN(D42))</f>
        <v>0</v>
      </c>
      <c r="H45" s="106">
        <f>INDEX(Administração!$A:$CT,ROW(E42),COLUMN(E42))</f>
        <v>0</v>
      </c>
      <c r="I45" s="106">
        <f>INDEX(Administração!$A:$CT,ROW(F42),COLUMN(F42))</f>
        <v>0</v>
      </c>
      <c r="J45" s="106">
        <f>INDEX(Administração!$A:$CT,ROW(G42),COLUMN(G42))</f>
        <v>0</v>
      </c>
      <c r="K45" s="106">
        <f>INDEX(Administração!$A:$CT,ROW(H42),COLUMN(H42))</f>
        <v>0</v>
      </c>
      <c r="L45" s="106">
        <f>INDEX(Administração!$A:$CT,ROW(I42),COLUMN(I42))</f>
        <v>0</v>
      </c>
      <c r="M45" s="106">
        <f>INDEX(Administração!$A:$CT,ROW(J42),COLUMN(J42))</f>
        <v>0</v>
      </c>
      <c r="N45" s="106">
        <f>INDEX(Administração!$A:$CT,ROW(K42),COLUMN(K42))</f>
        <v>0</v>
      </c>
      <c r="O45" s="106">
        <f>INDEX(Administração!$A:$CT,ROW(L42),COLUMN(L42))</f>
        <v>0</v>
      </c>
      <c r="P45" s="106">
        <f>INDEX(Administração!$A:$CT,ROW(M42),COLUMN(M42))</f>
        <v>0</v>
      </c>
      <c r="Q45" s="106">
        <f>INDEX(Administração!$A:$CT,ROW(N42),COLUMN(N42))</f>
        <v>0</v>
      </c>
      <c r="R45" s="106">
        <f>INDEX(Administração!$A:$CT,ROW(O42),COLUMN(O42))</f>
        <v>0</v>
      </c>
      <c r="S45" s="106">
        <f>INDEX(Administração!$A:$CT,ROW(P42),COLUMN(P42))</f>
        <v>0</v>
      </c>
      <c r="T45" s="106">
        <f>INDEX(Administração!$A:$CT,ROW(Q42),COLUMN(Q42))</f>
        <v>0</v>
      </c>
      <c r="U45" s="106">
        <f>INDEX(Administração!$A:$CT,ROW(R42),COLUMN(R42))</f>
        <v>0</v>
      </c>
      <c r="V45" s="106">
        <f>INDEX(Administração!$A:$CT,ROW(S42),COLUMN(S42))</f>
        <v>0</v>
      </c>
      <c r="W45" s="106">
        <f>INDEX(Administração!$A:$CT,ROW(T42),COLUMN(T42))</f>
        <v>0</v>
      </c>
      <c r="X45" s="106">
        <f>INDEX(Administração!$A:$CT,ROW(U42),COLUMN(U42))</f>
        <v>0</v>
      </c>
      <c r="Y45" s="106">
        <f>INDEX(Administração!$A:$CT,ROW(V42),COLUMN(V42))</f>
        <v>0</v>
      </c>
      <c r="Z45" s="106">
        <f>INDEX(Administração!$A:$CT,ROW(W42),COLUMN(W42))</f>
        <v>0</v>
      </c>
      <c r="AA45" s="106">
        <f>INDEX(Administração!$A:$CT,ROW(X42),COLUMN(X42))</f>
        <v>0</v>
      </c>
      <c r="AB45" s="106">
        <f>INDEX(Administração!$A:$CT,ROW(Y42),COLUMN(Y42))</f>
        <v>0</v>
      </c>
      <c r="AC45" s="106">
        <f>INDEX(Administração!$A:$CT,ROW(Z42),COLUMN(Z42))</f>
        <v>0</v>
      </c>
      <c r="AD45" s="106">
        <f>INDEX(Administração!$A:$CT,ROW(AA42),COLUMN(AA42))</f>
        <v>0</v>
      </c>
      <c r="AE45" s="106">
        <f>INDEX(Administração!$A:$CT,ROW(AB42),COLUMN(AB42))</f>
        <v>0</v>
      </c>
      <c r="AF45" s="106">
        <f>INDEX(Administração!$A:$CT,ROW(AC42),COLUMN(AC42))</f>
        <v>0</v>
      </c>
      <c r="AG45" s="106">
        <f>INDEX(Administração!$A:$CT,ROW(AD42),COLUMN(AD42))</f>
        <v>0</v>
      </c>
      <c r="AH45" s="106">
        <f>INDEX(Administração!$A:$CT,ROW(AE42),COLUMN(AE42))</f>
        <v>0</v>
      </c>
      <c r="AI45" s="106">
        <f>INDEX(Administração!$A:$CT,ROW(AF42),COLUMN(AF42))</f>
        <v>0</v>
      </c>
      <c r="AJ45" s="106">
        <f>INDEX(Administração!$A:$CT,ROW(AG42),COLUMN(AG42))</f>
        <v>0</v>
      </c>
      <c r="AK45" s="106">
        <f>INDEX(Administração!$A:$CT,ROW(AH42),COLUMN(AH42))</f>
        <v>0</v>
      </c>
      <c r="AL45" s="106">
        <f>INDEX(Administração!$A:$CT,ROW(AI42),COLUMN(AI42))</f>
        <v>0</v>
      </c>
      <c r="AM45" s="106">
        <f>INDEX(Administração!$A:$CT,ROW(AJ42),COLUMN(AJ42))</f>
        <v>0</v>
      </c>
      <c r="AN45" s="106">
        <f>INDEX(Administração!$A:$CT,ROW(AK42),COLUMN(AK42))</f>
        <v>0</v>
      </c>
      <c r="AO45" s="106">
        <f>INDEX(Administração!$A:$CT,ROW(AL42),COLUMN(AL42))</f>
        <v>0</v>
      </c>
      <c r="AP45" s="106">
        <f>INDEX(Administração!$A:$CT,ROW(AM42),COLUMN(AM42))</f>
        <v>0</v>
      </c>
      <c r="AQ45" s="106">
        <f>INDEX(Administração!$A:$CT,ROW(AN42),COLUMN(AN42))</f>
        <v>0</v>
      </c>
      <c r="AR45" s="106">
        <f>INDEX(Administração!$A:$CT,ROW(AO42),COLUMN(AO42))</f>
        <v>0</v>
      </c>
      <c r="AS45" s="106">
        <f>INDEX(Administração!$A:$CT,ROW(AP42),COLUMN(AP42))</f>
        <v>0</v>
      </c>
      <c r="AT45" s="106">
        <f>INDEX(Administração!$A:$CT,ROW(AQ42),COLUMN(AQ42))</f>
        <v>0</v>
      </c>
      <c r="AU45" s="106">
        <f>INDEX(Administração!$A:$CT,ROW(AR42),COLUMN(AR42))</f>
        <v>0</v>
      </c>
      <c r="AV45" s="106">
        <f>INDEX(Administração!$A:$CT,ROW(AS42),COLUMN(AS42))</f>
        <v>0</v>
      </c>
      <c r="AW45" s="106">
        <f>INDEX(Administração!$A:$CT,ROW(AT42),COLUMN(AT42))</f>
        <v>0</v>
      </c>
      <c r="AX45" s="106">
        <f>INDEX(Administração!$A:$CT,ROW(AU42),COLUMN(AU42))</f>
        <v>0</v>
      </c>
      <c r="AY45" s="106">
        <f>INDEX(Administração!$A:$CT,ROW(AV42),COLUMN(AV42))</f>
        <v>0</v>
      </c>
      <c r="AZ45" s="106">
        <f>INDEX(Administração!$A:$CT,ROW(AW42),COLUMN(AW42))</f>
        <v>0</v>
      </c>
      <c r="BA45" s="106">
        <f>INDEX(Administração!$A:$CT,ROW(AX42),COLUMN(AX42))</f>
        <v>0</v>
      </c>
      <c r="BB45" s="106">
        <f>INDEX(Administração!$A:$CT,ROW(AY42),COLUMN(AY42))</f>
        <v>0</v>
      </c>
      <c r="BC45" s="106">
        <f>INDEX(Administração!$A:$CT,ROW(AZ42),COLUMN(AZ42))</f>
        <v>0</v>
      </c>
      <c r="BD45" s="106">
        <f>INDEX(Administração!$A:$CT,ROW(BA42),COLUMN(BA42))</f>
        <v>0</v>
      </c>
      <c r="BE45" s="106">
        <f>INDEX(Administração!$A:$CT,ROW(BB42),COLUMN(BB42))</f>
        <v>0</v>
      </c>
      <c r="BF45" s="106">
        <f>INDEX(Administração!$A:$CT,ROW(BC42),COLUMN(BC42))</f>
        <v>0</v>
      </c>
      <c r="BG45" s="106">
        <f>INDEX(Administração!$A:$CT,ROW(BD42),COLUMN(BD42))</f>
        <v>0</v>
      </c>
      <c r="BH45" s="106">
        <f>INDEX(Administração!$A:$CT,ROW(BE42),COLUMN(BE42))</f>
        <v>0</v>
      </c>
      <c r="BI45" s="106">
        <f>INDEX(Administração!$A:$CT,ROW(BF42),COLUMN(BF42))</f>
        <v>0</v>
      </c>
      <c r="BJ45" s="106">
        <f>INDEX(Administração!$A:$CT,ROW(BG42),COLUMN(BG42))</f>
        <v>0</v>
      </c>
      <c r="BK45" s="106">
        <f>INDEX(Administração!$A:$CT,ROW(BH42),COLUMN(BH42))</f>
        <v>0</v>
      </c>
      <c r="BL45" s="106">
        <f>INDEX(Administração!$A:$CT,ROW(BI42),COLUMN(BI42))</f>
        <v>0</v>
      </c>
      <c r="BM45" s="106">
        <f>INDEX(Administração!$A:$CT,ROW(BJ42),COLUMN(BJ42))</f>
        <v>0</v>
      </c>
      <c r="BN45" s="106">
        <f>INDEX(Administração!$A:$CT,ROW(BK42),COLUMN(BK42))</f>
        <v>0</v>
      </c>
      <c r="BO45" s="106">
        <f>INDEX(Administração!$A:$CT,ROW(BL42),COLUMN(BL42))</f>
        <v>0</v>
      </c>
      <c r="BP45" s="106">
        <f>INDEX(Administração!$A:$CT,ROW(BM42),COLUMN(BM42))</f>
        <v>0</v>
      </c>
      <c r="BQ45" s="106">
        <f>INDEX(Administração!$A:$CT,ROW(BN42),COLUMN(BN42))</f>
        <v>0</v>
      </c>
      <c r="BR45" s="106">
        <f>INDEX(Administração!$A:$CT,ROW(BO42),COLUMN(BO42))</f>
        <v>0</v>
      </c>
      <c r="BS45" s="106">
        <f>INDEX(Administração!$A:$CT,ROW(BP42),COLUMN(BP42))</f>
        <v>0</v>
      </c>
      <c r="BT45" s="106">
        <f>INDEX(Administração!$A:$CT,ROW(BQ42),COLUMN(BQ42))</f>
        <v>0</v>
      </c>
      <c r="BU45" s="106">
        <f>INDEX(Administração!$A:$CT,ROW(BR42),COLUMN(BR42))</f>
        <v>0</v>
      </c>
      <c r="BV45" s="106">
        <f>INDEX(Administração!$A:$CT,ROW(BS42),COLUMN(BS42))</f>
        <v>0</v>
      </c>
      <c r="BW45" s="106">
        <f>INDEX(Administração!$A:$CT,ROW(BT42),COLUMN(BT42))</f>
        <v>0</v>
      </c>
      <c r="BX45" s="106">
        <f>INDEX(Administração!$A:$CT,ROW(BU42),COLUMN(BU42))</f>
        <v>0</v>
      </c>
      <c r="BY45" s="106">
        <f>INDEX(Administração!$A:$CT,ROW(BV42),COLUMN(BV42))</f>
        <v>0</v>
      </c>
      <c r="BZ45" s="106">
        <f>INDEX(Administração!$A:$CT,ROW(BW42),COLUMN(BW42))</f>
        <v>0</v>
      </c>
      <c r="CA45" s="106">
        <f>INDEX(Administração!$A:$CT,ROW(BX42),COLUMN(BX42))</f>
        <v>0</v>
      </c>
      <c r="CB45" s="106">
        <f>INDEX(Administração!$A:$CT,ROW(BY42),COLUMN(BY42))</f>
        <v>0</v>
      </c>
      <c r="CC45" s="106">
        <f>INDEX(Administração!$A:$CT,ROW(BZ42),COLUMN(BZ42))</f>
        <v>0</v>
      </c>
      <c r="CD45" s="106">
        <f>INDEX(Administração!$A:$CT,ROW(CA42),COLUMN(CA42))</f>
        <v>0</v>
      </c>
      <c r="CE45" s="106">
        <f>INDEX(Administração!$A:$CT,ROW(CB42),COLUMN(CB42))</f>
        <v>0</v>
      </c>
      <c r="CF45" s="106">
        <f>INDEX(Administração!$A:$CT,ROW(CC42),COLUMN(CC42))</f>
        <v>0</v>
      </c>
      <c r="CG45" s="106">
        <f>INDEX(Administração!$A:$CT,ROW(CD42),COLUMN(CD42))</f>
        <v>0</v>
      </c>
      <c r="CH45" s="106">
        <f>INDEX(Administração!$A:$CT,ROW(CE42),COLUMN(CE42))</f>
        <v>0</v>
      </c>
      <c r="CI45" s="106">
        <f>INDEX(Administração!$A:$CT,ROW(CF42),COLUMN(CF42))</f>
        <v>0</v>
      </c>
      <c r="CJ45" s="106">
        <f>INDEX(Administração!$A:$CT,ROW(CG42),COLUMN(CG42))</f>
        <v>0</v>
      </c>
      <c r="CK45" s="106">
        <f>INDEX(Administração!$A:$CT,ROW(CH42),COLUMN(CH42))</f>
        <v>0</v>
      </c>
      <c r="CL45" s="106">
        <f>INDEX(Administração!$A:$CT,ROW(CI42),COLUMN(CI42))</f>
        <v>0</v>
      </c>
      <c r="CM45" s="106">
        <f>INDEX(Administração!$A:$CT,ROW(CJ42),COLUMN(CJ42))</f>
        <v>0</v>
      </c>
      <c r="CN45" s="106">
        <f>INDEX(Administração!$A:$CT,ROW(CK42),COLUMN(CK42))</f>
        <v>0</v>
      </c>
      <c r="CO45" s="106">
        <f>INDEX(Administração!$A:$CT,ROW(CL42),COLUMN(CL42))</f>
        <v>0</v>
      </c>
      <c r="CP45" s="106">
        <f>INDEX(Administração!$A:$CT,ROW(CM42),COLUMN(CM42))</f>
        <v>0</v>
      </c>
      <c r="CQ45" s="106">
        <f>INDEX(Administração!$A:$CT,ROW(CN42),COLUMN(CN42))</f>
        <v>0</v>
      </c>
      <c r="CR45" s="106">
        <f>INDEX(Administração!$A:$CT,ROW(CO42),COLUMN(CO42))</f>
        <v>0</v>
      </c>
      <c r="CS45" s="107" t="str">
        <f>INDEX(Administração!$A:$CT,ROW(A42),COLUMN(A42))</f>
        <v>m) Locação de Equipamentos</v>
      </c>
    </row>
    <row r="46" spans="1:97" x14ac:dyDescent="0.2">
      <c r="A46" t="str">
        <f t="shared" si="0"/>
        <v/>
      </c>
      <c r="B46" s="107" t="str">
        <f>INDEX(Administração!$A:$CT,ROW(B43),COLUMN(CQ43))</f>
        <v>Despesas</v>
      </c>
      <c r="C46" s="107" t="str">
        <f>INDEX(Administração!$A:$CT,ROW(C43),COLUMN(CR43))</f>
        <v>ADM</v>
      </c>
      <c r="D46" s="107" t="str">
        <f>INDEX(Administração!$A:$CT,ROW(D43),COLUMN(CS43))</f>
        <v>Serviços de Terceiros</v>
      </c>
      <c r="E46" s="107">
        <f>INDEX(Administração!$A:$CT,ROW(B43),COLUMN(B43))</f>
        <v>8035.6900000000005</v>
      </c>
      <c r="F46" s="106">
        <f>INDEX(Administração!$A:$CT,ROW(C43),COLUMN(C43))</f>
        <v>0</v>
      </c>
      <c r="G46" s="106">
        <f>INDEX(Administração!$A:$CT,ROW(D43),COLUMN(D43))</f>
        <v>0</v>
      </c>
      <c r="H46" s="106">
        <f>INDEX(Administração!$A:$CT,ROW(E43),COLUMN(E43))</f>
        <v>0</v>
      </c>
      <c r="I46" s="106">
        <f>INDEX(Administração!$A:$CT,ROW(F43),COLUMN(F43))</f>
        <v>0</v>
      </c>
      <c r="J46" s="106">
        <f>INDEX(Administração!$A:$CT,ROW(G43),COLUMN(G43))</f>
        <v>0</v>
      </c>
      <c r="K46" s="106">
        <f>INDEX(Administração!$A:$CT,ROW(H43),COLUMN(H43))</f>
        <v>0</v>
      </c>
      <c r="L46" s="106">
        <f>INDEX(Administração!$A:$CT,ROW(I43),COLUMN(I43))</f>
        <v>0</v>
      </c>
      <c r="M46" s="106">
        <f>INDEX(Administração!$A:$CT,ROW(J43),COLUMN(J43))</f>
        <v>0</v>
      </c>
      <c r="N46" s="106">
        <f>INDEX(Administração!$A:$CT,ROW(K43),COLUMN(K43))</f>
        <v>0</v>
      </c>
      <c r="O46" s="106">
        <f>INDEX(Administração!$A:$CT,ROW(L43),COLUMN(L43))</f>
        <v>0</v>
      </c>
      <c r="P46" s="106">
        <f>INDEX(Administração!$A:$CT,ROW(M43),COLUMN(M43))</f>
        <v>0</v>
      </c>
      <c r="Q46" s="106">
        <f>INDEX(Administração!$A:$CT,ROW(N43),COLUMN(N43))</f>
        <v>0</v>
      </c>
      <c r="R46" s="106">
        <f>INDEX(Administração!$A:$CT,ROW(O43),COLUMN(O43))</f>
        <v>0</v>
      </c>
      <c r="S46" s="106">
        <f>INDEX(Administração!$A:$CT,ROW(P43),COLUMN(P43))</f>
        <v>5909.43</v>
      </c>
      <c r="T46" s="106">
        <f>INDEX(Administração!$A:$CT,ROW(Q43),COLUMN(Q43))</f>
        <v>946.18</v>
      </c>
      <c r="U46" s="106">
        <f>INDEX(Administração!$A:$CT,ROW(R43),COLUMN(R43))</f>
        <v>170.45</v>
      </c>
      <c r="V46" s="106">
        <f>INDEX(Administração!$A:$CT,ROW(S43),COLUMN(S43))</f>
        <v>2335.92</v>
      </c>
      <c r="W46" s="106">
        <f>INDEX(Administração!$A:$CT,ROW(T43),COLUMN(T43))</f>
        <v>156.53</v>
      </c>
      <c r="X46" s="106">
        <f>INDEX(Administração!$A:$CT,ROW(U43),COLUMN(U43))</f>
        <v>209.19</v>
      </c>
      <c r="Y46" s="106">
        <f>INDEX(Administração!$A:$CT,ROW(V43),COLUMN(V43))</f>
        <v>0</v>
      </c>
      <c r="Z46" s="106">
        <f>INDEX(Administração!$A:$CT,ROW(W43),COLUMN(W43))</f>
        <v>0</v>
      </c>
      <c r="AA46" s="106">
        <f>INDEX(Administração!$A:$CT,ROW(X43),COLUMN(X43))</f>
        <v>72.98</v>
      </c>
      <c r="AB46" s="106">
        <f>INDEX(Administração!$A:$CT,ROW(Y43),COLUMN(Y43))</f>
        <v>2018.18</v>
      </c>
      <c r="AC46" s="106">
        <f>INDEX(Administração!$A:$CT,ROW(Z43),COLUMN(Z43))</f>
        <v>0</v>
      </c>
      <c r="AD46" s="106">
        <f>INDEX(Administração!$A:$CT,ROW(AA43),COLUMN(AA43))</f>
        <v>0</v>
      </c>
      <c r="AE46" s="106">
        <f>INDEX(Administração!$A:$CT,ROW(AB43),COLUMN(AB43))</f>
        <v>0</v>
      </c>
      <c r="AF46" s="106">
        <f>INDEX(Administração!$A:$CT,ROW(AC43),COLUMN(AC43))</f>
        <v>101.76</v>
      </c>
      <c r="AG46" s="106">
        <f>INDEX(Administração!$A:$CT,ROW(AD43),COLUMN(AD43))</f>
        <v>0</v>
      </c>
      <c r="AH46" s="106">
        <f>INDEX(Administração!$A:$CT,ROW(AE43),COLUMN(AE43))</f>
        <v>0</v>
      </c>
      <c r="AI46" s="106">
        <f>INDEX(Administração!$A:$CT,ROW(AF43),COLUMN(AF43))</f>
        <v>0</v>
      </c>
      <c r="AJ46" s="106">
        <f>INDEX(Administração!$A:$CT,ROW(AG43),COLUMN(AG43))</f>
        <v>0</v>
      </c>
      <c r="AK46" s="106">
        <f>INDEX(Administração!$A:$CT,ROW(AH43),COLUMN(AH43))</f>
        <v>0</v>
      </c>
      <c r="AL46" s="106">
        <f>INDEX(Administração!$A:$CT,ROW(AI43),COLUMN(AI43))</f>
        <v>0</v>
      </c>
      <c r="AM46" s="106">
        <f>INDEX(Administração!$A:$CT,ROW(AJ43),COLUMN(AJ43))</f>
        <v>101.76</v>
      </c>
      <c r="AN46" s="106">
        <f>INDEX(Administração!$A:$CT,ROW(AK43),COLUMN(AK43))</f>
        <v>0</v>
      </c>
      <c r="AO46" s="106">
        <f>INDEX(Administração!$A:$CT,ROW(AL43),COLUMN(AL43))</f>
        <v>0</v>
      </c>
      <c r="AP46" s="106">
        <f>INDEX(Administração!$A:$CT,ROW(AM43),COLUMN(AM43))</f>
        <v>0</v>
      </c>
      <c r="AQ46" s="106">
        <f>INDEX(Administração!$A:$CT,ROW(AN43),COLUMN(AN43))</f>
        <v>0</v>
      </c>
      <c r="AR46" s="106">
        <f>INDEX(Administração!$A:$CT,ROW(AO43),COLUMN(AO43))</f>
        <v>0</v>
      </c>
      <c r="AS46" s="106">
        <f>INDEX(Administração!$A:$CT,ROW(AP43),COLUMN(AP43))</f>
        <v>2024.5</v>
      </c>
      <c r="AT46" s="106">
        <f>INDEX(Administração!$A:$CT,ROW(AQ43),COLUMN(AQ43))</f>
        <v>2024.5</v>
      </c>
      <c r="AU46" s="106">
        <f>INDEX(Administração!$A:$CT,ROW(AR43),COLUMN(AR43))</f>
        <v>0</v>
      </c>
      <c r="AV46" s="106">
        <f>INDEX(Administração!$A:$CT,ROW(AS43),COLUMN(AS43))</f>
        <v>0</v>
      </c>
      <c r="AW46" s="106">
        <f>INDEX(Administração!$A:$CT,ROW(AT43),COLUMN(AT43))</f>
        <v>0</v>
      </c>
      <c r="AX46" s="106">
        <f>INDEX(Administração!$A:$CT,ROW(AU43),COLUMN(AU43))</f>
        <v>0</v>
      </c>
      <c r="AY46" s="106">
        <f>INDEX(Administração!$A:$CT,ROW(AV43),COLUMN(AV43))</f>
        <v>0</v>
      </c>
      <c r="AZ46" s="106">
        <f>INDEX(Administração!$A:$CT,ROW(AW43),COLUMN(AW43))</f>
        <v>0</v>
      </c>
      <c r="BA46" s="106">
        <f>INDEX(Administração!$A:$CT,ROW(AX43),COLUMN(AX43))</f>
        <v>0</v>
      </c>
      <c r="BB46" s="106">
        <f>INDEX(Administração!$A:$CT,ROW(AY43),COLUMN(AY43))</f>
        <v>0</v>
      </c>
      <c r="BC46" s="106">
        <f>INDEX(Administração!$A:$CT,ROW(AZ43),COLUMN(AZ43))</f>
        <v>0</v>
      </c>
      <c r="BD46" s="106">
        <f>INDEX(Administração!$A:$CT,ROW(BA43),COLUMN(BA43))</f>
        <v>0</v>
      </c>
      <c r="BE46" s="106">
        <f>INDEX(Administração!$A:$CT,ROW(BB43),COLUMN(BB43))</f>
        <v>0</v>
      </c>
      <c r="BF46" s="106">
        <f>INDEX(Administração!$A:$CT,ROW(BC43),COLUMN(BC43))</f>
        <v>0</v>
      </c>
      <c r="BG46" s="106">
        <f>INDEX(Administração!$A:$CT,ROW(BD43),COLUMN(BD43))</f>
        <v>0</v>
      </c>
      <c r="BH46" s="106">
        <f>INDEX(Administração!$A:$CT,ROW(BE43),COLUMN(BE43))</f>
        <v>0</v>
      </c>
      <c r="BI46" s="106">
        <f>INDEX(Administração!$A:$CT,ROW(BF43),COLUMN(BF43))</f>
        <v>0</v>
      </c>
      <c r="BJ46" s="106">
        <f>INDEX(Administração!$A:$CT,ROW(BG43),COLUMN(BG43))</f>
        <v>0</v>
      </c>
      <c r="BK46" s="106">
        <f>INDEX(Administração!$A:$CT,ROW(BH43),COLUMN(BH43))</f>
        <v>0</v>
      </c>
      <c r="BL46" s="106">
        <f>INDEX(Administração!$A:$CT,ROW(BI43),COLUMN(BI43))</f>
        <v>0</v>
      </c>
      <c r="BM46" s="106">
        <f>INDEX(Administração!$A:$CT,ROW(BJ43),COLUMN(BJ43))</f>
        <v>0</v>
      </c>
      <c r="BN46" s="106">
        <f>INDEX(Administração!$A:$CT,ROW(BK43),COLUMN(BK43))</f>
        <v>0</v>
      </c>
      <c r="BO46" s="106">
        <f>INDEX(Administração!$A:$CT,ROW(BL43),COLUMN(BL43))</f>
        <v>0</v>
      </c>
      <c r="BP46" s="106">
        <f>INDEX(Administração!$A:$CT,ROW(BM43),COLUMN(BM43))</f>
        <v>0</v>
      </c>
      <c r="BQ46" s="106">
        <f>INDEX(Administração!$A:$CT,ROW(BN43),COLUMN(BN43))</f>
        <v>0</v>
      </c>
      <c r="BR46" s="106">
        <f>INDEX(Administração!$A:$CT,ROW(BO43),COLUMN(BO43))</f>
        <v>0</v>
      </c>
      <c r="BS46" s="106">
        <f>INDEX(Administração!$A:$CT,ROW(BP43),COLUMN(BP43))</f>
        <v>0</v>
      </c>
      <c r="BT46" s="106">
        <f>INDEX(Administração!$A:$CT,ROW(BQ43),COLUMN(BQ43))</f>
        <v>0</v>
      </c>
      <c r="BU46" s="106">
        <f>INDEX(Administração!$A:$CT,ROW(BR43),COLUMN(BR43))</f>
        <v>0</v>
      </c>
      <c r="BV46" s="106">
        <f>INDEX(Administração!$A:$CT,ROW(BS43),COLUMN(BS43))</f>
        <v>0</v>
      </c>
      <c r="BW46" s="106">
        <f>INDEX(Administração!$A:$CT,ROW(BT43),COLUMN(BT43))</f>
        <v>0</v>
      </c>
      <c r="BX46" s="106">
        <f>INDEX(Administração!$A:$CT,ROW(BU43),COLUMN(BU43))</f>
        <v>0</v>
      </c>
      <c r="BY46" s="106">
        <f>INDEX(Administração!$A:$CT,ROW(BV43),COLUMN(BV43))</f>
        <v>0</v>
      </c>
      <c r="BZ46" s="106">
        <f>INDEX(Administração!$A:$CT,ROW(BW43),COLUMN(BW43))</f>
        <v>0</v>
      </c>
      <c r="CA46" s="106">
        <f>INDEX(Administração!$A:$CT,ROW(BX43),COLUMN(BX43))</f>
        <v>0</v>
      </c>
      <c r="CB46" s="106">
        <f>INDEX(Administração!$A:$CT,ROW(BY43),COLUMN(BY43))</f>
        <v>0</v>
      </c>
      <c r="CC46" s="106">
        <f>INDEX(Administração!$A:$CT,ROW(BZ43),COLUMN(BZ43))</f>
        <v>0</v>
      </c>
      <c r="CD46" s="106">
        <f>INDEX(Administração!$A:$CT,ROW(CA43),COLUMN(CA43))</f>
        <v>0</v>
      </c>
      <c r="CE46" s="106">
        <f>INDEX(Administração!$A:$CT,ROW(CB43),COLUMN(CB43))</f>
        <v>0</v>
      </c>
      <c r="CF46" s="106">
        <f>INDEX(Administração!$A:$CT,ROW(CC43),COLUMN(CC43))</f>
        <v>0</v>
      </c>
      <c r="CG46" s="106">
        <f>INDEX(Administração!$A:$CT,ROW(CD43),COLUMN(CD43))</f>
        <v>0</v>
      </c>
      <c r="CH46" s="106">
        <f>INDEX(Administração!$A:$CT,ROW(CE43),COLUMN(CE43))</f>
        <v>0</v>
      </c>
      <c r="CI46" s="106">
        <f>INDEX(Administração!$A:$CT,ROW(CF43),COLUMN(CF43))</f>
        <v>0</v>
      </c>
      <c r="CJ46" s="106">
        <f>INDEX(Administração!$A:$CT,ROW(CG43),COLUMN(CG43))</f>
        <v>0</v>
      </c>
      <c r="CK46" s="106">
        <f>INDEX(Administração!$A:$CT,ROW(CH43),COLUMN(CH43))</f>
        <v>0</v>
      </c>
      <c r="CL46" s="106">
        <f>INDEX(Administração!$A:$CT,ROW(CI43),COLUMN(CI43))</f>
        <v>0</v>
      </c>
      <c r="CM46" s="106">
        <f>INDEX(Administração!$A:$CT,ROW(CJ43),COLUMN(CJ43))</f>
        <v>0</v>
      </c>
      <c r="CN46" s="106">
        <f>INDEX(Administração!$A:$CT,ROW(CK43),COLUMN(CK43))</f>
        <v>0</v>
      </c>
      <c r="CO46" s="106">
        <f>INDEX(Administração!$A:$CT,ROW(CL43),COLUMN(CL43))</f>
        <v>0</v>
      </c>
      <c r="CP46" s="106">
        <f>INDEX(Administração!$A:$CT,ROW(CM43),COLUMN(CM43))</f>
        <v>0</v>
      </c>
      <c r="CQ46" s="106">
        <f>INDEX(Administração!$A:$CT,ROW(CN43),COLUMN(CN43))</f>
        <v>0</v>
      </c>
      <c r="CR46" s="106">
        <f>INDEX(Administração!$A:$CT,ROW(CO43),COLUMN(CO43))</f>
        <v>0</v>
      </c>
      <c r="CS46" s="107" t="str">
        <f>INDEX(Administração!$A:$CT,ROW(A43),COLUMN(A43))</f>
        <v>n) Veículos (Manutenção e Seguro)</v>
      </c>
    </row>
    <row r="47" spans="1:97" x14ac:dyDescent="0.2">
      <c r="A47" t="str">
        <f t="shared" si="0"/>
        <v/>
      </c>
      <c r="B47" s="107" t="str">
        <f>INDEX(Administração!$A:$CT,ROW(B44),COLUMN(CQ44))</f>
        <v>Despesas</v>
      </c>
      <c r="C47" s="107" t="str">
        <f>INDEX(Administração!$A:$CT,ROW(C44),COLUMN(CR44))</f>
        <v>ADM</v>
      </c>
      <c r="D47" s="107" t="str">
        <f>INDEX(Administração!$A:$CT,ROW(D44),COLUMN(CS44))</f>
        <v>Serviços de Terceiros</v>
      </c>
      <c r="E47" s="107">
        <f>INDEX(Administração!$A:$CT,ROW(B44),COLUMN(B44))</f>
        <v>18817.089999999997</v>
      </c>
      <c r="F47" s="106">
        <f>INDEX(Administração!$A:$CT,ROW(C44),COLUMN(C44))</f>
        <v>0</v>
      </c>
      <c r="G47" s="106">
        <f>INDEX(Administração!$A:$CT,ROW(D44),COLUMN(D44))</f>
        <v>0</v>
      </c>
      <c r="H47" s="106">
        <f>INDEX(Administração!$A:$CT,ROW(E44),COLUMN(E44))</f>
        <v>0</v>
      </c>
      <c r="I47" s="106">
        <f>INDEX(Administração!$A:$CT,ROW(F44),COLUMN(F44))</f>
        <v>0</v>
      </c>
      <c r="J47" s="106">
        <f>INDEX(Administração!$A:$CT,ROW(G44),COLUMN(G44))</f>
        <v>0</v>
      </c>
      <c r="K47" s="106">
        <f>INDEX(Administração!$A:$CT,ROW(H44),COLUMN(H44))</f>
        <v>0</v>
      </c>
      <c r="L47" s="106">
        <f>INDEX(Administração!$A:$CT,ROW(I44),COLUMN(I44))</f>
        <v>0</v>
      </c>
      <c r="M47" s="106">
        <f>INDEX(Administração!$A:$CT,ROW(J44),COLUMN(J44))</f>
        <v>0</v>
      </c>
      <c r="N47" s="106">
        <f>INDEX(Administração!$A:$CT,ROW(K44),COLUMN(K44))</f>
        <v>0</v>
      </c>
      <c r="O47" s="106">
        <f>INDEX(Administração!$A:$CT,ROW(L44),COLUMN(L44))</f>
        <v>0</v>
      </c>
      <c r="P47" s="106">
        <f>INDEX(Administração!$A:$CT,ROW(M44),COLUMN(M44))</f>
        <v>0</v>
      </c>
      <c r="Q47" s="106">
        <f>INDEX(Administração!$A:$CT,ROW(N44),COLUMN(N44))</f>
        <v>0</v>
      </c>
      <c r="R47" s="106">
        <f>INDEX(Administração!$A:$CT,ROW(O44),COLUMN(O44))</f>
        <v>0</v>
      </c>
      <c r="S47" s="106">
        <f>INDEX(Administração!$A:$CT,ROW(P44),COLUMN(P44))</f>
        <v>5364.33</v>
      </c>
      <c r="T47" s="106">
        <f>INDEX(Administração!$A:$CT,ROW(Q44),COLUMN(Q44))</f>
        <v>390.08</v>
      </c>
      <c r="U47" s="106">
        <f>INDEX(Administração!$A:$CT,ROW(R44),COLUMN(R44))</f>
        <v>160.53</v>
      </c>
      <c r="V47" s="106">
        <f>INDEX(Administração!$A:$CT,ROW(S44),COLUMN(S44))</f>
        <v>237.66</v>
      </c>
      <c r="W47" s="106">
        <f>INDEX(Administração!$A:$CT,ROW(T44),COLUMN(T44))</f>
        <v>667.91</v>
      </c>
      <c r="X47" s="106">
        <f>INDEX(Administração!$A:$CT,ROW(U44),COLUMN(U44))</f>
        <v>703.97</v>
      </c>
      <c r="Y47" s="106">
        <f>INDEX(Administração!$A:$CT,ROW(V44),COLUMN(V44))</f>
        <v>190.77</v>
      </c>
      <c r="Z47" s="106">
        <f>INDEX(Administração!$A:$CT,ROW(W44),COLUMN(W44))</f>
        <v>228.22</v>
      </c>
      <c r="AA47" s="106">
        <f>INDEX(Administração!$A:$CT,ROW(X44),COLUMN(X44))</f>
        <v>218.54</v>
      </c>
      <c r="AB47" s="106">
        <f>INDEX(Administração!$A:$CT,ROW(Y44),COLUMN(Y44))</f>
        <v>155.30000000000001</v>
      </c>
      <c r="AC47" s="106">
        <f>INDEX(Administração!$A:$CT,ROW(Z44),COLUMN(Z44))</f>
        <v>218.54</v>
      </c>
      <c r="AD47" s="106">
        <f>INDEX(Administração!$A:$CT,ROW(AA44),COLUMN(AA44))</f>
        <v>278.61</v>
      </c>
      <c r="AE47" s="106">
        <f>INDEX(Administração!$A:$CT,ROW(AB44),COLUMN(AB44))</f>
        <v>1914.2</v>
      </c>
      <c r="AF47" s="106">
        <f>INDEX(Administração!$A:$CT,ROW(AC44),COLUMN(AC44))</f>
        <v>8339.6999999999989</v>
      </c>
      <c r="AG47" s="106">
        <f>INDEX(Administração!$A:$CT,ROW(AD44),COLUMN(AD44))</f>
        <v>1976.62</v>
      </c>
      <c r="AH47" s="106">
        <f>INDEX(Administração!$A:$CT,ROW(AE44),COLUMN(AE44))</f>
        <v>60</v>
      </c>
      <c r="AI47" s="106">
        <f>INDEX(Administração!$A:$CT,ROW(AF44),COLUMN(AF44))</f>
        <v>1250</v>
      </c>
      <c r="AJ47" s="106">
        <f>INDEX(Administração!$A:$CT,ROW(AG44),COLUMN(AG44))</f>
        <v>85.96</v>
      </c>
      <c r="AK47" s="106">
        <f>INDEX(Administração!$A:$CT,ROW(AH44),COLUMN(AH44))</f>
        <v>276.74</v>
      </c>
      <c r="AL47" s="106">
        <f>INDEX(Administração!$A:$CT,ROW(AI44),COLUMN(AI44))</f>
        <v>223.41</v>
      </c>
      <c r="AM47" s="106">
        <f>INDEX(Administração!$A:$CT,ROW(AJ44),COLUMN(AJ44))</f>
        <v>376.01</v>
      </c>
      <c r="AN47" s="106">
        <f>INDEX(Administração!$A:$CT,ROW(AK44),COLUMN(AK44))</f>
        <v>1859.88</v>
      </c>
      <c r="AO47" s="106">
        <f>INDEX(Administração!$A:$CT,ROW(AL44),COLUMN(AL44))</f>
        <v>249.2</v>
      </c>
      <c r="AP47" s="106">
        <f>INDEX(Administração!$A:$CT,ROW(AM44),COLUMN(AM44))</f>
        <v>553.25</v>
      </c>
      <c r="AQ47" s="106">
        <f>INDEX(Administração!$A:$CT,ROW(AN44),COLUMN(AN44))</f>
        <v>1091.29</v>
      </c>
      <c r="AR47" s="106">
        <f>INDEX(Administração!$A:$CT,ROW(AO44),COLUMN(AO44))</f>
        <v>337.34</v>
      </c>
      <c r="AS47" s="106">
        <f>INDEX(Administração!$A:$CT,ROW(AP44),COLUMN(AP44))</f>
        <v>5113.0599999999986</v>
      </c>
      <c r="AT47" s="106">
        <f>INDEX(Administração!$A:$CT,ROW(AQ44),COLUMN(AQ44))</f>
        <v>1210.4000000000001</v>
      </c>
      <c r="AU47" s="106">
        <f>INDEX(Administração!$A:$CT,ROW(AR44),COLUMN(AR44))</f>
        <v>1028.3900000000001</v>
      </c>
      <c r="AV47" s="106">
        <f>INDEX(Administração!$A:$CT,ROW(AS44),COLUMN(AS44))</f>
        <v>81.7</v>
      </c>
      <c r="AW47" s="106">
        <f>INDEX(Administração!$A:$CT,ROW(AT44),COLUMN(AT44))</f>
        <v>380.49</v>
      </c>
      <c r="AX47" s="106">
        <f>INDEX(Administração!$A:$CT,ROW(AU44),COLUMN(AU44))</f>
        <v>257.48</v>
      </c>
      <c r="AY47" s="106">
        <f>INDEX(Administração!$A:$CT,ROW(AV44),COLUMN(AV44))</f>
        <v>345.85</v>
      </c>
      <c r="AZ47" s="106">
        <f>INDEX(Administração!$A:$CT,ROW(AW44),COLUMN(AW44))</f>
        <v>1003.82</v>
      </c>
      <c r="BA47" s="106">
        <f>INDEX(Administração!$A:$CT,ROW(AX44),COLUMN(AX44))</f>
        <v>565.48</v>
      </c>
      <c r="BB47" s="106">
        <f>INDEX(Administração!$A:$CT,ROW(AY44),COLUMN(AY44))</f>
        <v>239.45</v>
      </c>
      <c r="BC47" s="106">
        <f>INDEX(Administração!$A:$CT,ROW(AZ44),COLUMN(AZ44))</f>
        <v>0</v>
      </c>
      <c r="BD47" s="106">
        <f>INDEX(Administração!$A:$CT,ROW(BA44),COLUMN(BA44))</f>
        <v>0</v>
      </c>
      <c r="BE47" s="106">
        <f>INDEX(Administração!$A:$CT,ROW(BB44),COLUMN(BB44))</f>
        <v>0</v>
      </c>
      <c r="BF47" s="106">
        <f>INDEX(Administração!$A:$CT,ROW(BC44),COLUMN(BC44))</f>
        <v>0</v>
      </c>
      <c r="BG47" s="106">
        <f>INDEX(Administração!$A:$CT,ROW(BD44),COLUMN(BD44))</f>
        <v>0</v>
      </c>
      <c r="BH47" s="106">
        <f>INDEX(Administração!$A:$CT,ROW(BE44),COLUMN(BE44))</f>
        <v>0</v>
      </c>
      <c r="BI47" s="106">
        <f>INDEX(Administração!$A:$CT,ROW(BF44),COLUMN(BF44))</f>
        <v>0</v>
      </c>
      <c r="BJ47" s="106">
        <f>INDEX(Administração!$A:$CT,ROW(BG44),COLUMN(BG44))</f>
        <v>0</v>
      </c>
      <c r="BK47" s="106">
        <f>INDEX(Administração!$A:$CT,ROW(BH44),COLUMN(BH44))</f>
        <v>0</v>
      </c>
      <c r="BL47" s="106">
        <f>INDEX(Administração!$A:$CT,ROW(BI44),COLUMN(BI44))</f>
        <v>0</v>
      </c>
      <c r="BM47" s="106">
        <f>INDEX(Administração!$A:$CT,ROW(BJ44),COLUMN(BJ44))</f>
        <v>0</v>
      </c>
      <c r="BN47" s="106">
        <f>INDEX(Administração!$A:$CT,ROW(BK44),COLUMN(BK44))</f>
        <v>0</v>
      </c>
      <c r="BO47" s="106">
        <f>INDEX(Administração!$A:$CT,ROW(BL44),COLUMN(BL44))</f>
        <v>0</v>
      </c>
      <c r="BP47" s="106">
        <f>INDEX(Administração!$A:$CT,ROW(BM44),COLUMN(BM44))</f>
        <v>0</v>
      </c>
      <c r="BQ47" s="106">
        <f>INDEX(Administração!$A:$CT,ROW(BN44),COLUMN(BN44))</f>
        <v>0</v>
      </c>
      <c r="BR47" s="106">
        <f>INDEX(Administração!$A:$CT,ROW(BO44),COLUMN(BO44))</f>
        <v>0</v>
      </c>
      <c r="BS47" s="106">
        <f>INDEX(Administração!$A:$CT,ROW(BP44),COLUMN(BP44))</f>
        <v>0</v>
      </c>
      <c r="BT47" s="106">
        <f>INDEX(Administração!$A:$CT,ROW(BQ44),COLUMN(BQ44))</f>
        <v>0</v>
      </c>
      <c r="BU47" s="106">
        <f>INDEX(Administração!$A:$CT,ROW(BR44),COLUMN(BR44))</f>
        <v>0</v>
      </c>
      <c r="BV47" s="106">
        <f>INDEX(Administração!$A:$CT,ROW(BS44),COLUMN(BS44))</f>
        <v>0</v>
      </c>
      <c r="BW47" s="106">
        <f>INDEX(Administração!$A:$CT,ROW(BT44),COLUMN(BT44))</f>
        <v>0</v>
      </c>
      <c r="BX47" s="106">
        <f>INDEX(Administração!$A:$CT,ROW(BU44),COLUMN(BU44))</f>
        <v>0</v>
      </c>
      <c r="BY47" s="106">
        <f>INDEX(Administração!$A:$CT,ROW(BV44),COLUMN(BV44))</f>
        <v>0</v>
      </c>
      <c r="BZ47" s="106">
        <f>INDEX(Administração!$A:$CT,ROW(BW44),COLUMN(BW44))</f>
        <v>0</v>
      </c>
      <c r="CA47" s="106">
        <f>INDEX(Administração!$A:$CT,ROW(BX44),COLUMN(BX44))</f>
        <v>0</v>
      </c>
      <c r="CB47" s="106">
        <f>INDEX(Administração!$A:$CT,ROW(BY44),COLUMN(BY44))</f>
        <v>0</v>
      </c>
      <c r="CC47" s="106">
        <f>INDEX(Administração!$A:$CT,ROW(BZ44),COLUMN(BZ44))</f>
        <v>0</v>
      </c>
      <c r="CD47" s="106">
        <f>INDEX(Administração!$A:$CT,ROW(CA44),COLUMN(CA44))</f>
        <v>0</v>
      </c>
      <c r="CE47" s="106">
        <f>INDEX(Administração!$A:$CT,ROW(CB44),COLUMN(CB44))</f>
        <v>0</v>
      </c>
      <c r="CF47" s="106">
        <f>INDEX(Administração!$A:$CT,ROW(CC44),COLUMN(CC44))</f>
        <v>0</v>
      </c>
      <c r="CG47" s="106">
        <f>INDEX(Administração!$A:$CT,ROW(CD44),COLUMN(CD44))</f>
        <v>0</v>
      </c>
      <c r="CH47" s="106">
        <f>INDEX(Administração!$A:$CT,ROW(CE44),COLUMN(CE44))</f>
        <v>0</v>
      </c>
      <c r="CI47" s="106">
        <f>INDEX(Administração!$A:$CT,ROW(CF44),COLUMN(CF44))</f>
        <v>0</v>
      </c>
      <c r="CJ47" s="106">
        <f>INDEX(Administração!$A:$CT,ROW(CG44),COLUMN(CG44))</f>
        <v>0</v>
      </c>
      <c r="CK47" s="106">
        <f>INDEX(Administração!$A:$CT,ROW(CH44),COLUMN(CH44))</f>
        <v>0</v>
      </c>
      <c r="CL47" s="106">
        <f>INDEX(Administração!$A:$CT,ROW(CI44),COLUMN(CI44))</f>
        <v>0</v>
      </c>
      <c r="CM47" s="106">
        <f>INDEX(Administração!$A:$CT,ROW(CJ44),COLUMN(CJ44))</f>
        <v>0</v>
      </c>
      <c r="CN47" s="106">
        <f>INDEX(Administração!$A:$CT,ROW(CK44),COLUMN(CK44))</f>
        <v>0</v>
      </c>
      <c r="CO47" s="106">
        <f>INDEX(Administração!$A:$CT,ROW(CL44),COLUMN(CL44))</f>
        <v>0</v>
      </c>
      <c r="CP47" s="106">
        <f>INDEX(Administração!$A:$CT,ROW(CM44),COLUMN(CM44))</f>
        <v>0</v>
      </c>
      <c r="CQ47" s="106">
        <f>INDEX(Administração!$A:$CT,ROW(CN44),COLUMN(CN44))</f>
        <v>0</v>
      </c>
      <c r="CR47" s="106">
        <f>INDEX(Administração!$A:$CT,ROW(CO44),COLUMN(CO44))</f>
        <v>0</v>
      </c>
      <c r="CS47" s="107" t="str">
        <f>INDEX(Administração!$A:$CT,ROW(A44),COLUMN(A44))</f>
        <v>o) Outros Serviços de Terceiros</v>
      </c>
    </row>
    <row r="48" spans="1:97" x14ac:dyDescent="0.2">
      <c r="A48" t="str">
        <f t="shared" si="0"/>
        <v/>
      </c>
      <c r="B48" s="107" t="str">
        <f>INDEX(Administração!$A:$CT,ROW(B45),COLUMN(CQ45))</f>
        <v>Despesas</v>
      </c>
      <c r="C48" s="107" t="str">
        <f>INDEX(Administração!$A:$CT,ROW(C45),COLUMN(CR45))</f>
        <v>ADM</v>
      </c>
      <c r="D48" s="107" t="str">
        <f>INDEX(Administração!$A:$CT,ROW(D45),COLUMN(CS45))</f>
        <v>Serviços de Terceiros</v>
      </c>
      <c r="E48" s="107">
        <f>INDEX(Administração!$A:$CT,ROW(B45),COLUMN(B45))</f>
        <v>135819.65</v>
      </c>
      <c r="F48" s="106">
        <f>INDEX(Administração!$A:$CT,ROW(C45),COLUMN(C45))</f>
        <v>0</v>
      </c>
      <c r="G48" s="106">
        <f>INDEX(Administração!$A:$CT,ROW(D45),COLUMN(D45))</f>
        <v>0</v>
      </c>
      <c r="H48" s="106">
        <f>INDEX(Administração!$A:$CT,ROW(E45),COLUMN(E45))</f>
        <v>0</v>
      </c>
      <c r="I48" s="106">
        <f>INDEX(Administração!$A:$CT,ROW(F45),COLUMN(F45))</f>
        <v>0</v>
      </c>
      <c r="J48" s="106">
        <f>INDEX(Administração!$A:$CT,ROW(G45),COLUMN(G45))</f>
        <v>0</v>
      </c>
      <c r="K48" s="106">
        <f>INDEX(Administração!$A:$CT,ROW(H45),COLUMN(H45))</f>
        <v>0</v>
      </c>
      <c r="L48" s="106">
        <f>INDEX(Administração!$A:$CT,ROW(I45),COLUMN(I45))</f>
        <v>0</v>
      </c>
      <c r="M48" s="106">
        <f>INDEX(Administração!$A:$CT,ROW(J45),COLUMN(J45))</f>
        <v>0</v>
      </c>
      <c r="N48" s="106">
        <f>INDEX(Administração!$A:$CT,ROW(K45),COLUMN(K45))</f>
        <v>0</v>
      </c>
      <c r="O48" s="106">
        <f>INDEX(Administração!$A:$CT,ROW(L45),COLUMN(L45))</f>
        <v>0</v>
      </c>
      <c r="P48" s="106">
        <f>INDEX(Administração!$A:$CT,ROW(M45),COLUMN(M45))</f>
        <v>0</v>
      </c>
      <c r="Q48" s="106">
        <f>INDEX(Administração!$A:$CT,ROW(N45),COLUMN(N45))</f>
        <v>0</v>
      </c>
      <c r="R48" s="106">
        <f>INDEX(Administração!$A:$CT,ROW(O45),COLUMN(O45))</f>
        <v>0</v>
      </c>
      <c r="S48" s="106">
        <f>INDEX(Administração!$A:$CT,ROW(P45),COLUMN(P45))</f>
        <v>45824.83</v>
      </c>
      <c r="T48" s="106">
        <f>INDEX(Administração!$A:$CT,ROW(Q45),COLUMN(Q45))</f>
        <v>0</v>
      </c>
      <c r="U48" s="106">
        <f>INDEX(Administração!$A:$CT,ROW(R45),COLUMN(R45))</f>
        <v>2340.31</v>
      </c>
      <c r="V48" s="106">
        <f>INDEX(Administração!$A:$CT,ROW(S45),COLUMN(S45))</f>
        <v>1895.08</v>
      </c>
      <c r="W48" s="106">
        <f>INDEX(Administração!$A:$CT,ROW(T45),COLUMN(T45))</f>
        <v>4128</v>
      </c>
      <c r="X48" s="106">
        <f>INDEX(Administração!$A:$CT,ROW(U45),COLUMN(U45))</f>
        <v>4839.0200000000004</v>
      </c>
      <c r="Y48" s="106">
        <f>INDEX(Administração!$A:$CT,ROW(V45),COLUMN(V45))</f>
        <v>2725.49</v>
      </c>
      <c r="Z48" s="106">
        <f>INDEX(Administração!$A:$CT,ROW(W45),COLUMN(W45))</f>
        <v>1519.72</v>
      </c>
      <c r="AA48" s="106">
        <f>INDEX(Administração!$A:$CT,ROW(X45),COLUMN(X45))</f>
        <v>2152.5</v>
      </c>
      <c r="AB48" s="106">
        <f>INDEX(Administração!$A:$CT,ROW(Y45),COLUMN(Y45))</f>
        <v>3083.75</v>
      </c>
      <c r="AC48" s="106">
        <f>INDEX(Administração!$A:$CT,ROW(Z45),COLUMN(Z45))</f>
        <v>10377.799999999999</v>
      </c>
      <c r="AD48" s="106">
        <f>INDEX(Administração!$A:$CT,ROW(AA45),COLUMN(AA45))</f>
        <v>4013.57</v>
      </c>
      <c r="AE48" s="106">
        <f>INDEX(Administração!$A:$CT,ROW(AB45),COLUMN(AB45))</f>
        <v>8749.59</v>
      </c>
      <c r="AF48" s="106">
        <f>INDEX(Administração!$A:$CT,ROW(AC45),COLUMN(AC45))</f>
        <v>65325.760000000002</v>
      </c>
      <c r="AG48" s="106">
        <f>INDEX(Administração!$A:$CT,ROW(AD45),COLUMN(AD45))</f>
        <v>1328.85</v>
      </c>
      <c r="AH48" s="106">
        <f>INDEX(Administração!$A:$CT,ROW(AE45),COLUMN(AE45))</f>
        <v>131.69</v>
      </c>
      <c r="AI48" s="106">
        <f>INDEX(Administração!$A:$CT,ROW(AF45),COLUMN(AF45))</f>
        <v>2330.14</v>
      </c>
      <c r="AJ48" s="106">
        <f>INDEX(Administração!$A:$CT,ROW(AG45),COLUMN(AG45))</f>
        <v>10651.37</v>
      </c>
      <c r="AK48" s="106">
        <f>INDEX(Administração!$A:$CT,ROW(AH45),COLUMN(AH45))</f>
        <v>4509.26</v>
      </c>
      <c r="AL48" s="106">
        <f>INDEX(Administração!$A:$CT,ROW(AI45),COLUMN(AI45))</f>
        <v>2888.64</v>
      </c>
      <c r="AM48" s="106">
        <f>INDEX(Administração!$A:$CT,ROW(AJ45),COLUMN(AJ45))</f>
        <v>14014.36</v>
      </c>
      <c r="AN48" s="106">
        <f>INDEX(Administração!$A:$CT,ROW(AK45),COLUMN(AK45))</f>
        <v>6060.93</v>
      </c>
      <c r="AO48" s="106">
        <f>INDEX(Administração!$A:$CT,ROW(AL45),COLUMN(AL45))</f>
        <v>5317.36</v>
      </c>
      <c r="AP48" s="106">
        <f>INDEX(Administração!$A:$CT,ROW(AM45),COLUMN(AM45))</f>
        <v>9880.6</v>
      </c>
      <c r="AQ48" s="106">
        <f>INDEX(Administração!$A:$CT,ROW(AN45),COLUMN(AN45))</f>
        <v>6238.66</v>
      </c>
      <c r="AR48" s="106">
        <f>INDEX(Administração!$A:$CT,ROW(AO45),COLUMN(AO45))</f>
        <v>1973.9</v>
      </c>
      <c r="AS48" s="106">
        <f>INDEX(Administração!$A:$CT,ROW(AP45),COLUMN(AP45))</f>
        <v>24669.06</v>
      </c>
      <c r="AT48" s="106">
        <f>INDEX(Administração!$A:$CT,ROW(AQ45),COLUMN(AQ45))</f>
        <v>2264.1</v>
      </c>
      <c r="AU48" s="106">
        <f>INDEX(Administração!$A:$CT,ROW(AR45),COLUMN(AR45))</f>
        <v>971.7</v>
      </c>
      <c r="AV48" s="106">
        <f>INDEX(Administração!$A:$CT,ROW(AS45),COLUMN(AS45))</f>
        <v>3345.07</v>
      </c>
      <c r="AW48" s="106">
        <f>INDEX(Administração!$A:$CT,ROW(AT45),COLUMN(AT45))</f>
        <v>3843.4</v>
      </c>
      <c r="AX48" s="106">
        <f>INDEX(Administração!$A:$CT,ROW(AU45),COLUMN(AU45))</f>
        <v>1603.54</v>
      </c>
      <c r="AY48" s="106">
        <f>INDEX(Administração!$A:$CT,ROW(AV45),COLUMN(AV45))</f>
        <v>1169.1099999999999</v>
      </c>
      <c r="AZ48" s="106">
        <f>INDEX(Administração!$A:$CT,ROW(AW45),COLUMN(AW45))</f>
        <v>2763.13</v>
      </c>
      <c r="BA48" s="106">
        <f>INDEX(Administração!$A:$CT,ROW(AX45),COLUMN(AX45))</f>
        <v>1240.26</v>
      </c>
      <c r="BB48" s="106">
        <f>INDEX(Administração!$A:$CT,ROW(AY45),COLUMN(AY45))</f>
        <v>7468.75</v>
      </c>
      <c r="BC48" s="106">
        <f>INDEX(Administração!$A:$CT,ROW(AZ45),COLUMN(AZ45))</f>
        <v>0</v>
      </c>
      <c r="BD48" s="106">
        <f>INDEX(Administração!$A:$CT,ROW(BA45),COLUMN(BA45))</f>
        <v>0</v>
      </c>
      <c r="BE48" s="106">
        <f>INDEX(Administração!$A:$CT,ROW(BB45),COLUMN(BB45))</f>
        <v>0</v>
      </c>
      <c r="BF48" s="106">
        <f>INDEX(Administração!$A:$CT,ROW(BC45),COLUMN(BC45))</f>
        <v>0</v>
      </c>
      <c r="BG48" s="106">
        <f>INDEX(Administração!$A:$CT,ROW(BD45),COLUMN(BD45))</f>
        <v>0</v>
      </c>
      <c r="BH48" s="106">
        <f>INDEX(Administração!$A:$CT,ROW(BE45),COLUMN(BE45))</f>
        <v>0</v>
      </c>
      <c r="BI48" s="106">
        <f>INDEX(Administração!$A:$CT,ROW(BF45),COLUMN(BF45))</f>
        <v>0</v>
      </c>
      <c r="BJ48" s="106">
        <f>INDEX(Administração!$A:$CT,ROW(BG45),COLUMN(BG45))</f>
        <v>0</v>
      </c>
      <c r="BK48" s="106">
        <f>INDEX(Administração!$A:$CT,ROW(BH45),COLUMN(BH45))</f>
        <v>0</v>
      </c>
      <c r="BL48" s="106">
        <f>INDEX(Administração!$A:$CT,ROW(BI45),COLUMN(BI45))</f>
        <v>0</v>
      </c>
      <c r="BM48" s="106">
        <f>INDEX(Administração!$A:$CT,ROW(BJ45),COLUMN(BJ45))</f>
        <v>0</v>
      </c>
      <c r="BN48" s="106">
        <f>INDEX(Administração!$A:$CT,ROW(BK45),COLUMN(BK45))</f>
        <v>0</v>
      </c>
      <c r="BO48" s="106">
        <f>INDEX(Administração!$A:$CT,ROW(BL45),COLUMN(BL45))</f>
        <v>0</v>
      </c>
      <c r="BP48" s="106">
        <f>INDEX(Administração!$A:$CT,ROW(BM45),COLUMN(BM45))</f>
        <v>0</v>
      </c>
      <c r="BQ48" s="106">
        <f>INDEX(Administração!$A:$CT,ROW(BN45),COLUMN(BN45))</f>
        <v>0</v>
      </c>
      <c r="BR48" s="106">
        <f>INDEX(Administração!$A:$CT,ROW(BO45),COLUMN(BO45))</f>
        <v>0</v>
      </c>
      <c r="BS48" s="106">
        <f>INDEX(Administração!$A:$CT,ROW(BP45),COLUMN(BP45))</f>
        <v>0</v>
      </c>
      <c r="BT48" s="106">
        <f>INDEX(Administração!$A:$CT,ROW(BQ45),COLUMN(BQ45))</f>
        <v>0</v>
      </c>
      <c r="BU48" s="106">
        <f>INDEX(Administração!$A:$CT,ROW(BR45),COLUMN(BR45))</f>
        <v>0</v>
      </c>
      <c r="BV48" s="106">
        <f>INDEX(Administração!$A:$CT,ROW(BS45),COLUMN(BS45))</f>
        <v>0</v>
      </c>
      <c r="BW48" s="106">
        <f>INDEX(Administração!$A:$CT,ROW(BT45),COLUMN(BT45))</f>
        <v>0</v>
      </c>
      <c r="BX48" s="106">
        <f>INDEX(Administração!$A:$CT,ROW(BU45),COLUMN(BU45))</f>
        <v>0</v>
      </c>
      <c r="BY48" s="106">
        <f>INDEX(Administração!$A:$CT,ROW(BV45),COLUMN(BV45))</f>
        <v>0</v>
      </c>
      <c r="BZ48" s="106">
        <f>INDEX(Administração!$A:$CT,ROW(BW45),COLUMN(BW45))</f>
        <v>0</v>
      </c>
      <c r="CA48" s="106">
        <f>INDEX(Administração!$A:$CT,ROW(BX45),COLUMN(BX45))</f>
        <v>0</v>
      </c>
      <c r="CB48" s="106">
        <f>INDEX(Administração!$A:$CT,ROW(BY45),COLUMN(BY45))</f>
        <v>0</v>
      </c>
      <c r="CC48" s="106">
        <f>INDEX(Administração!$A:$CT,ROW(BZ45),COLUMN(BZ45))</f>
        <v>0</v>
      </c>
      <c r="CD48" s="106">
        <f>INDEX(Administração!$A:$CT,ROW(CA45),COLUMN(CA45))</f>
        <v>0</v>
      </c>
      <c r="CE48" s="106">
        <f>INDEX(Administração!$A:$CT,ROW(CB45),COLUMN(CB45))</f>
        <v>0</v>
      </c>
      <c r="CF48" s="106">
        <f>INDEX(Administração!$A:$CT,ROW(CC45),COLUMN(CC45))</f>
        <v>0</v>
      </c>
      <c r="CG48" s="106">
        <f>INDEX(Administração!$A:$CT,ROW(CD45),COLUMN(CD45))</f>
        <v>0</v>
      </c>
      <c r="CH48" s="106">
        <f>INDEX(Administração!$A:$CT,ROW(CE45),COLUMN(CE45))</f>
        <v>0</v>
      </c>
      <c r="CI48" s="106">
        <f>INDEX(Administração!$A:$CT,ROW(CF45),COLUMN(CF45))</f>
        <v>0</v>
      </c>
      <c r="CJ48" s="106">
        <f>INDEX(Administração!$A:$CT,ROW(CG45),COLUMN(CG45))</f>
        <v>0</v>
      </c>
      <c r="CK48" s="106">
        <f>INDEX(Administração!$A:$CT,ROW(CH45),COLUMN(CH45))</f>
        <v>0</v>
      </c>
      <c r="CL48" s="106">
        <f>INDEX(Administração!$A:$CT,ROW(CI45),COLUMN(CI45))</f>
        <v>0</v>
      </c>
      <c r="CM48" s="106">
        <f>INDEX(Administração!$A:$CT,ROW(CJ45),COLUMN(CJ45))</f>
        <v>0</v>
      </c>
      <c r="CN48" s="106">
        <f>INDEX(Administração!$A:$CT,ROW(CK45),COLUMN(CK45))</f>
        <v>0</v>
      </c>
      <c r="CO48" s="106">
        <f>INDEX(Administração!$A:$CT,ROW(CL45),COLUMN(CL45))</f>
        <v>0</v>
      </c>
      <c r="CP48" s="106">
        <f>INDEX(Administração!$A:$CT,ROW(CM45),COLUMN(CM45))</f>
        <v>0</v>
      </c>
      <c r="CQ48" s="106">
        <f>INDEX(Administração!$A:$CT,ROW(CN45),COLUMN(CN45))</f>
        <v>0</v>
      </c>
      <c r="CR48" s="106">
        <f>INDEX(Administração!$A:$CT,ROW(CO45),COLUMN(CO45))</f>
        <v>0</v>
      </c>
      <c r="CS48" s="107" t="str">
        <f>INDEX(Administração!$A:$CT,ROW(A45),COLUMN(A45))</f>
        <v>p) Outro (publicação de processos e extratos licitatórios exigido por lei)</v>
      </c>
    </row>
    <row r="49" spans="1:97" x14ac:dyDescent="0.2">
      <c r="A49" t="str">
        <f t="shared" si="0"/>
        <v/>
      </c>
      <c r="B49" s="107" t="str">
        <f>INDEX(Administração!$A:$CT,ROW(B46),COLUMN(CQ46))</f>
        <v>Despesas</v>
      </c>
      <c r="C49" s="107" t="str">
        <f>INDEX(Administração!$A:$CT,ROW(C46),COLUMN(CR46))</f>
        <v>ADM</v>
      </c>
      <c r="D49" s="107" t="str">
        <f>INDEX(Administração!$A:$CT,ROW(D46),COLUMN(CS46))</f>
        <v>Serviços de Terceiros</v>
      </c>
      <c r="E49" s="107">
        <f>INDEX(Administração!$A:$CT,ROW(B46),COLUMN(B46))</f>
        <v>26080.83</v>
      </c>
      <c r="F49" s="106">
        <f>INDEX(Administração!$A:$CT,ROW(C46),COLUMN(C46))</f>
        <v>0</v>
      </c>
      <c r="G49" s="106">
        <f>INDEX(Administração!$A:$CT,ROW(D46),COLUMN(D46))</f>
        <v>0</v>
      </c>
      <c r="H49" s="106">
        <f>INDEX(Administração!$A:$CT,ROW(E46),COLUMN(E46))</f>
        <v>0</v>
      </c>
      <c r="I49" s="106">
        <f>INDEX(Administração!$A:$CT,ROW(F46),COLUMN(F46))</f>
        <v>0</v>
      </c>
      <c r="J49" s="106">
        <f>INDEX(Administração!$A:$CT,ROW(G46),COLUMN(G46))</f>
        <v>0</v>
      </c>
      <c r="K49" s="106">
        <f>INDEX(Administração!$A:$CT,ROW(H46),COLUMN(H46))</f>
        <v>0</v>
      </c>
      <c r="L49" s="106">
        <f>INDEX(Administração!$A:$CT,ROW(I46),COLUMN(I46))</f>
        <v>0</v>
      </c>
      <c r="M49" s="106">
        <f>INDEX(Administração!$A:$CT,ROW(J46),COLUMN(J46))</f>
        <v>0</v>
      </c>
      <c r="N49" s="106">
        <f>INDEX(Administração!$A:$CT,ROW(K46),COLUMN(K46))</f>
        <v>0</v>
      </c>
      <c r="O49" s="106">
        <f>INDEX(Administração!$A:$CT,ROW(L46),COLUMN(L46))</f>
        <v>0</v>
      </c>
      <c r="P49" s="106">
        <f>INDEX(Administração!$A:$CT,ROW(M46),COLUMN(M46))</f>
        <v>0</v>
      </c>
      <c r="Q49" s="106">
        <f>INDEX(Administração!$A:$CT,ROW(N46),COLUMN(N46))</f>
        <v>0</v>
      </c>
      <c r="R49" s="106">
        <f>INDEX(Administração!$A:$CT,ROW(O46),COLUMN(O46))</f>
        <v>0</v>
      </c>
      <c r="S49" s="106">
        <f>INDEX(Administração!$A:$CT,ROW(P46),COLUMN(P46))</f>
        <v>0</v>
      </c>
      <c r="T49" s="106">
        <f>INDEX(Administração!$A:$CT,ROW(Q46),COLUMN(Q46))</f>
        <v>0</v>
      </c>
      <c r="U49" s="106">
        <f>INDEX(Administração!$A:$CT,ROW(R46),COLUMN(R46))</f>
        <v>0</v>
      </c>
      <c r="V49" s="106">
        <f>INDEX(Administração!$A:$CT,ROW(S46),COLUMN(S46))</f>
        <v>0</v>
      </c>
      <c r="W49" s="106">
        <f>INDEX(Administração!$A:$CT,ROW(T46),COLUMN(T46))</f>
        <v>0</v>
      </c>
      <c r="X49" s="106">
        <f>INDEX(Administração!$A:$CT,ROW(U46),COLUMN(U46))</f>
        <v>0</v>
      </c>
      <c r="Y49" s="106">
        <f>INDEX(Administração!$A:$CT,ROW(V46),COLUMN(V46))</f>
        <v>0</v>
      </c>
      <c r="Z49" s="106">
        <f>INDEX(Administração!$A:$CT,ROW(W46),COLUMN(W46))</f>
        <v>0</v>
      </c>
      <c r="AA49" s="106">
        <f>INDEX(Administração!$A:$CT,ROW(X46),COLUMN(X46))</f>
        <v>0</v>
      </c>
      <c r="AB49" s="106">
        <f>INDEX(Administração!$A:$CT,ROW(Y46),COLUMN(Y46))</f>
        <v>0</v>
      </c>
      <c r="AC49" s="106">
        <f>INDEX(Administração!$A:$CT,ROW(Z46),COLUMN(Z46))</f>
        <v>0</v>
      </c>
      <c r="AD49" s="106">
        <f>INDEX(Administração!$A:$CT,ROW(AA46),COLUMN(AA46))</f>
        <v>0</v>
      </c>
      <c r="AE49" s="106">
        <f>INDEX(Administração!$A:$CT,ROW(AB46),COLUMN(AB46))</f>
        <v>0</v>
      </c>
      <c r="AF49" s="106">
        <f>INDEX(Administração!$A:$CT,ROW(AC46),COLUMN(AC46))</f>
        <v>26080.83</v>
      </c>
      <c r="AG49" s="106">
        <f>INDEX(Administração!$A:$CT,ROW(AD46),COLUMN(AD46))</f>
        <v>0</v>
      </c>
      <c r="AH49" s="106">
        <f>INDEX(Administração!$A:$CT,ROW(AE46),COLUMN(AE46))</f>
        <v>0</v>
      </c>
      <c r="AI49" s="106">
        <f>INDEX(Administração!$A:$CT,ROW(AF46),COLUMN(AF46))</f>
        <v>0</v>
      </c>
      <c r="AJ49" s="106">
        <f>INDEX(Administração!$A:$CT,ROW(AG46),COLUMN(AG46))</f>
        <v>10751.75</v>
      </c>
      <c r="AK49" s="106">
        <f>INDEX(Administração!$A:$CT,ROW(AH46),COLUMN(AH46))</f>
        <v>15329.08</v>
      </c>
      <c r="AL49" s="106">
        <f>INDEX(Administração!$A:$CT,ROW(AI46),COLUMN(AI46))</f>
        <v>0</v>
      </c>
      <c r="AM49" s="106">
        <f>INDEX(Administração!$A:$CT,ROW(AJ46),COLUMN(AJ46))</f>
        <v>0</v>
      </c>
      <c r="AN49" s="106">
        <f>INDEX(Administração!$A:$CT,ROW(AK46),COLUMN(AK46))</f>
        <v>0</v>
      </c>
      <c r="AO49" s="106">
        <f>INDEX(Administração!$A:$CT,ROW(AL46),COLUMN(AL46))</f>
        <v>0</v>
      </c>
      <c r="AP49" s="106">
        <f>INDEX(Administração!$A:$CT,ROW(AM46),COLUMN(AM46))</f>
        <v>0</v>
      </c>
      <c r="AQ49" s="106">
        <f>INDEX(Administração!$A:$CT,ROW(AN46),COLUMN(AN46))</f>
        <v>0</v>
      </c>
      <c r="AR49" s="106">
        <f>INDEX(Administração!$A:$CT,ROW(AO46),COLUMN(AO46))</f>
        <v>0</v>
      </c>
      <c r="AS49" s="106">
        <f>INDEX(Administração!$A:$CT,ROW(AP46),COLUMN(AP46))</f>
        <v>0</v>
      </c>
      <c r="AT49" s="106">
        <f>INDEX(Administração!$A:$CT,ROW(AQ46),COLUMN(AQ46))</f>
        <v>0</v>
      </c>
      <c r="AU49" s="106">
        <f>INDEX(Administração!$A:$CT,ROW(AR46),COLUMN(AR46))</f>
        <v>0</v>
      </c>
      <c r="AV49" s="106">
        <f>INDEX(Administração!$A:$CT,ROW(AS46),COLUMN(AS46))</f>
        <v>0</v>
      </c>
      <c r="AW49" s="106">
        <f>INDEX(Administração!$A:$CT,ROW(AT46),COLUMN(AT46))</f>
        <v>0</v>
      </c>
      <c r="AX49" s="106">
        <f>INDEX(Administração!$A:$CT,ROW(AU46),COLUMN(AU46))</f>
        <v>0</v>
      </c>
      <c r="AY49" s="106">
        <f>INDEX(Administração!$A:$CT,ROW(AV46),COLUMN(AV46))</f>
        <v>0</v>
      </c>
      <c r="AZ49" s="106">
        <f>INDEX(Administração!$A:$CT,ROW(AW46),COLUMN(AW46))</f>
        <v>0</v>
      </c>
      <c r="BA49" s="106">
        <f>INDEX(Administração!$A:$CT,ROW(AX46),COLUMN(AX46))</f>
        <v>0</v>
      </c>
      <c r="BB49" s="106">
        <f>INDEX(Administração!$A:$CT,ROW(AY46),COLUMN(AY46))</f>
        <v>0</v>
      </c>
      <c r="BC49" s="106">
        <f>INDEX(Administração!$A:$CT,ROW(AZ46),COLUMN(AZ46))</f>
        <v>0</v>
      </c>
      <c r="BD49" s="106">
        <f>INDEX(Administração!$A:$CT,ROW(BA46),COLUMN(BA46))</f>
        <v>0</v>
      </c>
      <c r="BE49" s="106">
        <f>INDEX(Administração!$A:$CT,ROW(BB46),COLUMN(BB46))</f>
        <v>0</v>
      </c>
      <c r="BF49" s="106">
        <f>INDEX(Administração!$A:$CT,ROW(BC46),COLUMN(BC46))</f>
        <v>0</v>
      </c>
      <c r="BG49" s="106">
        <f>INDEX(Administração!$A:$CT,ROW(BD46),COLUMN(BD46))</f>
        <v>0</v>
      </c>
      <c r="BH49" s="106">
        <f>INDEX(Administração!$A:$CT,ROW(BE46),COLUMN(BE46))</f>
        <v>0</v>
      </c>
      <c r="BI49" s="106">
        <f>INDEX(Administração!$A:$CT,ROW(BF46),COLUMN(BF46))</f>
        <v>0</v>
      </c>
      <c r="BJ49" s="106">
        <f>INDEX(Administração!$A:$CT,ROW(BG46),COLUMN(BG46))</f>
        <v>0</v>
      </c>
      <c r="BK49" s="106">
        <f>INDEX(Administração!$A:$CT,ROW(BH46),COLUMN(BH46))</f>
        <v>0</v>
      </c>
      <c r="BL49" s="106">
        <f>INDEX(Administração!$A:$CT,ROW(BI46),COLUMN(BI46))</f>
        <v>0</v>
      </c>
      <c r="BM49" s="106">
        <f>INDEX(Administração!$A:$CT,ROW(BJ46),COLUMN(BJ46))</f>
        <v>0</v>
      </c>
      <c r="BN49" s="106">
        <f>INDEX(Administração!$A:$CT,ROW(BK46),COLUMN(BK46))</f>
        <v>0</v>
      </c>
      <c r="BO49" s="106">
        <f>INDEX(Administração!$A:$CT,ROW(BL46),COLUMN(BL46))</f>
        <v>0</v>
      </c>
      <c r="BP49" s="106">
        <f>INDEX(Administração!$A:$CT,ROW(BM46),COLUMN(BM46))</f>
        <v>0</v>
      </c>
      <c r="BQ49" s="106">
        <f>INDEX(Administração!$A:$CT,ROW(BN46),COLUMN(BN46))</f>
        <v>0</v>
      </c>
      <c r="BR49" s="106">
        <f>INDEX(Administração!$A:$CT,ROW(BO46),COLUMN(BO46))</f>
        <v>0</v>
      </c>
      <c r="BS49" s="106">
        <f>INDEX(Administração!$A:$CT,ROW(BP46),COLUMN(BP46))</f>
        <v>0</v>
      </c>
      <c r="BT49" s="106">
        <f>INDEX(Administração!$A:$CT,ROW(BQ46),COLUMN(BQ46))</f>
        <v>0</v>
      </c>
      <c r="BU49" s="106">
        <f>INDEX(Administração!$A:$CT,ROW(BR46),COLUMN(BR46))</f>
        <v>0</v>
      </c>
      <c r="BV49" s="106">
        <f>INDEX(Administração!$A:$CT,ROW(BS46),COLUMN(BS46))</f>
        <v>0</v>
      </c>
      <c r="BW49" s="106">
        <f>INDEX(Administração!$A:$CT,ROW(BT46),COLUMN(BT46))</f>
        <v>0</v>
      </c>
      <c r="BX49" s="106">
        <f>INDEX(Administração!$A:$CT,ROW(BU46),COLUMN(BU46))</f>
        <v>0</v>
      </c>
      <c r="BY49" s="106">
        <f>INDEX(Administração!$A:$CT,ROW(BV46),COLUMN(BV46))</f>
        <v>0</v>
      </c>
      <c r="BZ49" s="106">
        <f>INDEX(Administração!$A:$CT,ROW(BW46),COLUMN(BW46))</f>
        <v>0</v>
      </c>
      <c r="CA49" s="106">
        <f>INDEX(Administração!$A:$CT,ROW(BX46),COLUMN(BX46))</f>
        <v>0</v>
      </c>
      <c r="CB49" s="106">
        <f>INDEX(Administração!$A:$CT,ROW(BY46),COLUMN(BY46))</f>
        <v>0</v>
      </c>
      <c r="CC49" s="106">
        <f>INDEX(Administração!$A:$CT,ROW(BZ46),COLUMN(BZ46))</f>
        <v>0</v>
      </c>
      <c r="CD49" s="106">
        <f>INDEX(Administração!$A:$CT,ROW(CA46),COLUMN(CA46))</f>
        <v>0</v>
      </c>
      <c r="CE49" s="106">
        <f>INDEX(Administração!$A:$CT,ROW(CB46),COLUMN(CB46))</f>
        <v>0</v>
      </c>
      <c r="CF49" s="106">
        <f>INDEX(Administração!$A:$CT,ROW(CC46),COLUMN(CC46))</f>
        <v>0</v>
      </c>
      <c r="CG49" s="106">
        <f>INDEX(Administração!$A:$CT,ROW(CD46),COLUMN(CD46))</f>
        <v>0</v>
      </c>
      <c r="CH49" s="106">
        <f>INDEX(Administração!$A:$CT,ROW(CE46),COLUMN(CE46))</f>
        <v>0</v>
      </c>
      <c r="CI49" s="106">
        <f>INDEX(Administração!$A:$CT,ROW(CF46),COLUMN(CF46))</f>
        <v>0</v>
      </c>
      <c r="CJ49" s="106">
        <f>INDEX(Administração!$A:$CT,ROW(CG46),COLUMN(CG46))</f>
        <v>0</v>
      </c>
      <c r="CK49" s="106">
        <f>INDEX(Administração!$A:$CT,ROW(CH46),COLUMN(CH46))</f>
        <v>0</v>
      </c>
      <c r="CL49" s="106">
        <f>INDEX(Administração!$A:$CT,ROW(CI46),COLUMN(CI46))</f>
        <v>0</v>
      </c>
      <c r="CM49" s="106">
        <f>INDEX(Administração!$A:$CT,ROW(CJ46),COLUMN(CJ46))</f>
        <v>0</v>
      </c>
      <c r="CN49" s="106">
        <f>INDEX(Administração!$A:$CT,ROW(CK46),COLUMN(CK46))</f>
        <v>0</v>
      </c>
      <c r="CO49" s="106">
        <f>INDEX(Administração!$A:$CT,ROW(CL46),COLUMN(CL46))</f>
        <v>0</v>
      </c>
      <c r="CP49" s="106">
        <f>INDEX(Administração!$A:$CT,ROW(CM46),COLUMN(CM46))</f>
        <v>0</v>
      </c>
      <c r="CQ49" s="106">
        <f>INDEX(Administração!$A:$CT,ROW(CN46),COLUMN(CN46))</f>
        <v>0</v>
      </c>
      <c r="CR49" s="106">
        <f>INDEX(Administração!$A:$CT,ROW(CO46),COLUMN(CO46))</f>
        <v>0</v>
      </c>
      <c r="CS49" s="107" t="str">
        <f>INDEX(Administração!$A:$CT,ROW(A46),COLUMN(A46))</f>
        <v>q) Outro (Reforma e pintura predio autarquia)</v>
      </c>
    </row>
    <row r="50" spans="1:97" x14ac:dyDescent="0.2">
      <c r="A50" t="str">
        <f t="shared" si="0"/>
        <v/>
      </c>
      <c r="B50" s="107">
        <f>INDEX(Administração!$A:$CT,ROW(B47),COLUMN(CQ47))</f>
        <v>0</v>
      </c>
      <c r="C50" s="107">
        <f>INDEX(Administração!$A:$CT,ROW(C47),COLUMN(CR47))</f>
        <v>0</v>
      </c>
      <c r="D50" s="107">
        <f>INDEX(Administração!$A:$CT,ROW(D47),COLUMN(CS47))</f>
        <v>0</v>
      </c>
      <c r="E50" s="107">
        <f>INDEX(Administração!$A:$CT,ROW(B47),COLUMN(B47))</f>
        <v>0</v>
      </c>
      <c r="F50" s="106">
        <f>INDEX(Administração!$A:$CT,ROW(C47),COLUMN(C47))</f>
        <v>0</v>
      </c>
      <c r="G50" s="106">
        <f>INDEX(Administração!$A:$CT,ROW(D47),COLUMN(D47))</f>
        <v>0</v>
      </c>
      <c r="H50" s="106">
        <f>INDEX(Administração!$A:$CT,ROW(E47),COLUMN(E47))</f>
        <v>0</v>
      </c>
      <c r="I50" s="106">
        <f>INDEX(Administração!$A:$CT,ROW(F47),COLUMN(F47))</f>
        <v>0</v>
      </c>
      <c r="J50" s="106">
        <f>INDEX(Administração!$A:$CT,ROW(G47),COLUMN(G47))</f>
        <v>0</v>
      </c>
      <c r="K50" s="106">
        <f>INDEX(Administração!$A:$CT,ROW(H47),COLUMN(H47))</f>
        <v>0</v>
      </c>
      <c r="L50" s="106">
        <f>INDEX(Administração!$A:$CT,ROW(I47),COLUMN(I47))</f>
        <v>0</v>
      </c>
      <c r="M50" s="106">
        <f>INDEX(Administração!$A:$CT,ROW(J47),COLUMN(J47))</f>
        <v>0</v>
      </c>
      <c r="N50" s="106">
        <f>INDEX(Administração!$A:$CT,ROW(K47),COLUMN(K47))</f>
        <v>0</v>
      </c>
      <c r="O50" s="106">
        <f>INDEX(Administração!$A:$CT,ROW(L47),COLUMN(L47))</f>
        <v>0</v>
      </c>
      <c r="P50" s="106">
        <f>INDEX(Administração!$A:$CT,ROW(M47),COLUMN(M47))</f>
        <v>0</v>
      </c>
      <c r="Q50" s="106">
        <f>INDEX(Administração!$A:$CT,ROW(N47),COLUMN(N47))</f>
        <v>0</v>
      </c>
      <c r="R50" s="106">
        <f>INDEX(Administração!$A:$CT,ROW(O47),COLUMN(O47))</f>
        <v>0</v>
      </c>
      <c r="S50" s="106">
        <f>INDEX(Administração!$A:$CT,ROW(P47),COLUMN(P47))</f>
        <v>0</v>
      </c>
      <c r="T50" s="106">
        <f>INDEX(Administração!$A:$CT,ROW(Q47),COLUMN(Q47))</f>
        <v>0</v>
      </c>
      <c r="U50" s="106">
        <f>INDEX(Administração!$A:$CT,ROW(R47),COLUMN(R47))</f>
        <v>0</v>
      </c>
      <c r="V50" s="106">
        <f>INDEX(Administração!$A:$CT,ROW(S47),COLUMN(S47))</f>
        <v>0</v>
      </c>
      <c r="W50" s="106">
        <f>INDEX(Administração!$A:$CT,ROW(T47),COLUMN(T47))</f>
        <v>0</v>
      </c>
      <c r="X50" s="106">
        <f>INDEX(Administração!$A:$CT,ROW(U47),COLUMN(U47))</f>
        <v>0</v>
      </c>
      <c r="Y50" s="106">
        <f>INDEX(Administração!$A:$CT,ROW(V47),COLUMN(V47))</f>
        <v>0</v>
      </c>
      <c r="Z50" s="106">
        <f>INDEX(Administração!$A:$CT,ROW(W47),COLUMN(W47))</f>
        <v>0</v>
      </c>
      <c r="AA50" s="106">
        <f>INDEX(Administração!$A:$CT,ROW(X47),COLUMN(X47))</f>
        <v>0</v>
      </c>
      <c r="AB50" s="106">
        <f>INDEX(Administração!$A:$CT,ROW(Y47),COLUMN(Y47))</f>
        <v>0</v>
      </c>
      <c r="AC50" s="106">
        <f>INDEX(Administração!$A:$CT,ROW(Z47),COLUMN(Z47))</f>
        <v>0</v>
      </c>
      <c r="AD50" s="106">
        <f>INDEX(Administração!$A:$CT,ROW(AA47),COLUMN(AA47))</f>
        <v>0</v>
      </c>
      <c r="AE50" s="106">
        <f>INDEX(Administração!$A:$CT,ROW(AB47),COLUMN(AB47))</f>
        <v>0</v>
      </c>
      <c r="AF50" s="106">
        <f>INDEX(Administração!$A:$CT,ROW(AC47),COLUMN(AC47))</f>
        <v>0</v>
      </c>
      <c r="AG50" s="106">
        <f>INDEX(Administração!$A:$CT,ROW(AD47),COLUMN(AD47))</f>
        <v>0</v>
      </c>
      <c r="AH50" s="106">
        <f>INDEX(Administração!$A:$CT,ROW(AE47),COLUMN(AE47))</f>
        <v>0</v>
      </c>
      <c r="AI50" s="106">
        <f>INDEX(Administração!$A:$CT,ROW(AF47),COLUMN(AF47))</f>
        <v>0</v>
      </c>
      <c r="AJ50" s="106">
        <f>INDEX(Administração!$A:$CT,ROW(AG47),COLUMN(AG47))</f>
        <v>0</v>
      </c>
      <c r="AK50" s="106">
        <f>INDEX(Administração!$A:$CT,ROW(AH47),COLUMN(AH47))</f>
        <v>0</v>
      </c>
      <c r="AL50" s="106">
        <f>INDEX(Administração!$A:$CT,ROW(AI47),COLUMN(AI47))</f>
        <v>0</v>
      </c>
      <c r="AM50" s="106">
        <f>INDEX(Administração!$A:$CT,ROW(AJ47),COLUMN(AJ47))</f>
        <v>0</v>
      </c>
      <c r="AN50" s="106">
        <f>INDEX(Administração!$A:$CT,ROW(AK47),COLUMN(AK47))</f>
        <v>0</v>
      </c>
      <c r="AO50" s="106">
        <f>INDEX(Administração!$A:$CT,ROW(AL47),COLUMN(AL47))</f>
        <v>0</v>
      </c>
      <c r="AP50" s="106">
        <f>INDEX(Administração!$A:$CT,ROW(AM47),COLUMN(AM47))</f>
        <v>0</v>
      </c>
      <c r="AQ50" s="106">
        <f>INDEX(Administração!$A:$CT,ROW(AN47),COLUMN(AN47))</f>
        <v>0</v>
      </c>
      <c r="AR50" s="106">
        <f>INDEX(Administração!$A:$CT,ROW(AO47),COLUMN(AO47))</f>
        <v>0</v>
      </c>
      <c r="AS50" s="106">
        <f>INDEX(Administração!$A:$CT,ROW(AP47),COLUMN(AP47))</f>
        <v>0</v>
      </c>
      <c r="AT50" s="106">
        <f>INDEX(Administração!$A:$CT,ROW(AQ47),COLUMN(AQ47))</f>
        <v>0</v>
      </c>
      <c r="AU50" s="106">
        <f>INDEX(Administração!$A:$CT,ROW(AR47),COLUMN(AR47))</f>
        <v>0</v>
      </c>
      <c r="AV50" s="106">
        <f>INDEX(Administração!$A:$CT,ROW(AS47),COLUMN(AS47))</f>
        <v>0</v>
      </c>
      <c r="AW50" s="106">
        <f>INDEX(Administração!$A:$CT,ROW(AT47),COLUMN(AT47))</f>
        <v>0</v>
      </c>
      <c r="AX50" s="106">
        <f>INDEX(Administração!$A:$CT,ROW(AU47),COLUMN(AU47))</f>
        <v>0</v>
      </c>
      <c r="AY50" s="106">
        <f>INDEX(Administração!$A:$CT,ROW(AV47),COLUMN(AV47))</f>
        <v>0</v>
      </c>
      <c r="AZ50" s="106">
        <f>INDEX(Administração!$A:$CT,ROW(AW47),COLUMN(AW47))</f>
        <v>5828.61</v>
      </c>
      <c r="BA50" s="106">
        <f>INDEX(Administração!$A:$CT,ROW(AX47),COLUMN(AX47))</f>
        <v>0</v>
      </c>
      <c r="BB50" s="106">
        <f>INDEX(Administração!$A:$CT,ROW(AY47),COLUMN(AY47))</f>
        <v>20509.29</v>
      </c>
      <c r="BC50" s="106">
        <f>INDEX(Administração!$A:$CT,ROW(AZ47),COLUMN(AZ47))</f>
        <v>0</v>
      </c>
      <c r="BD50" s="106">
        <f>INDEX(Administração!$A:$CT,ROW(BA47),COLUMN(BA47))</f>
        <v>0</v>
      </c>
      <c r="BE50" s="106">
        <f>INDEX(Administração!$A:$CT,ROW(BB47),COLUMN(BB47))</f>
        <v>0</v>
      </c>
      <c r="BF50" s="106">
        <f>INDEX(Administração!$A:$CT,ROW(BC47),COLUMN(BC47))</f>
        <v>0</v>
      </c>
      <c r="BG50" s="106">
        <f>INDEX(Administração!$A:$CT,ROW(BD47),COLUMN(BD47))</f>
        <v>0</v>
      </c>
      <c r="BH50" s="106">
        <f>INDEX(Administração!$A:$CT,ROW(BE47),COLUMN(BE47))</f>
        <v>0</v>
      </c>
      <c r="BI50" s="106">
        <f>INDEX(Administração!$A:$CT,ROW(BF47),COLUMN(BF47))</f>
        <v>0</v>
      </c>
      <c r="BJ50" s="106">
        <f>INDEX(Administração!$A:$CT,ROW(BG47),COLUMN(BG47))</f>
        <v>0</v>
      </c>
      <c r="BK50" s="106">
        <f>INDEX(Administração!$A:$CT,ROW(BH47),COLUMN(BH47))</f>
        <v>0</v>
      </c>
      <c r="BL50" s="106">
        <f>INDEX(Administração!$A:$CT,ROW(BI47),COLUMN(BI47))</f>
        <v>0</v>
      </c>
      <c r="BM50" s="106">
        <f>INDEX(Administração!$A:$CT,ROW(BJ47),COLUMN(BJ47))</f>
        <v>0</v>
      </c>
      <c r="BN50" s="106">
        <f>INDEX(Administração!$A:$CT,ROW(BK47),COLUMN(BK47))</f>
        <v>0</v>
      </c>
      <c r="BO50" s="106">
        <f>INDEX(Administração!$A:$CT,ROW(BL47),COLUMN(BL47))</f>
        <v>0</v>
      </c>
      <c r="BP50" s="106">
        <f>INDEX(Administração!$A:$CT,ROW(BM47),COLUMN(BM47))</f>
        <v>0</v>
      </c>
      <c r="BQ50" s="106">
        <f>INDEX(Administração!$A:$CT,ROW(BN47),COLUMN(BN47))</f>
        <v>0</v>
      </c>
      <c r="BR50" s="106">
        <f>INDEX(Administração!$A:$CT,ROW(BO47),COLUMN(BO47))</f>
        <v>0</v>
      </c>
      <c r="BS50" s="106">
        <f>INDEX(Administração!$A:$CT,ROW(BP47),COLUMN(BP47))</f>
        <v>0</v>
      </c>
      <c r="BT50" s="106">
        <f>INDEX(Administração!$A:$CT,ROW(BQ47),COLUMN(BQ47))</f>
        <v>0</v>
      </c>
      <c r="BU50" s="106">
        <f>INDEX(Administração!$A:$CT,ROW(BR47),COLUMN(BR47))</f>
        <v>0</v>
      </c>
      <c r="BV50" s="106">
        <f>INDEX(Administração!$A:$CT,ROW(BS47),COLUMN(BS47))</f>
        <v>0</v>
      </c>
      <c r="BW50" s="106">
        <f>INDEX(Administração!$A:$CT,ROW(BT47),COLUMN(BT47))</f>
        <v>0</v>
      </c>
      <c r="BX50" s="106">
        <f>INDEX(Administração!$A:$CT,ROW(BU47),COLUMN(BU47))</f>
        <v>0</v>
      </c>
      <c r="BY50" s="106">
        <f>INDEX(Administração!$A:$CT,ROW(BV47),COLUMN(BV47))</f>
        <v>0</v>
      </c>
      <c r="BZ50" s="106">
        <f>INDEX(Administração!$A:$CT,ROW(BW47),COLUMN(BW47))</f>
        <v>0</v>
      </c>
      <c r="CA50" s="106">
        <f>INDEX(Administração!$A:$CT,ROW(BX47),COLUMN(BX47))</f>
        <v>0</v>
      </c>
      <c r="CB50" s="106">
        <f>INDEX(Administração!$A:$CT,ROW(BY47),COLUMN(BY47))</f>
        <v>0</v>
      </c>
      <c r="CC50" s="106">
        <f>INDEX(Administração!$A:$CT,ROW(BZ47),COLUMN(BZ47))</f>
        <v>0</v>
      </c>
      <c r="CD50" s="106">
        <f>INDEX(Administração!$A:$CT,ROW(CA47),COLUMN(CA47))</f>
        <v>0</v>
      </c>
      <c r="CE50" s="106">
        <f>INDEX(Administração!$A:$CT,ROW(CB47),COLUMN(CB47))</f>
        <v>0</v>
      </c>
      <c r="CF50" s="106">
        <f>INDEX(Administração!$A:$CT,ROW(CC47),COLUMN(CC47))</f>
        <v>0</v>
      </c>
      <c r="CG50" s="106">
        <f>INDEX(Administração!$A:$CT,ROW(CD47),COLUMN(CD47))</f>
        <v>0</v>
      </c>
      <c r="CH50" s="106">
        <f>INDEX(Administração!$A:$CT,ROW(CE47),COLUMN(CE47))</f>
        <v>0</v>
      </c>
      <c r="CI50" s="106">
        <f>INDEX(Administração!$A:$CT,ROW(CF47),COLUMN(CF47))</f>
        <v>0</v>
      </c>
      <c r="CJ50" s="106">
        <f>INDEX(Administração!$A:$CT,ROW(CG47),COLUMN(CG47))</f>
        <v>0</v>
      </c>
      <c r="CK50" s="106">
        <f>INDEX(Administração!$A:$CT,ROW(CH47),COLUMN(CH47))</f>
        <v>0</v>
      </c>
      <c r="CL50" s="106">
        <f>INDEX(Administração!$A:$CT,ROW(CI47),COLUMN(CI47))</f>
        <v>0</v>
      </c>
      <c r="CM50" s="106">
        <f>INDEX(Administração!$A:$CT,ROW(CJ47),COLUMN(CJ47))</f>
        <v>0</v>
      </c>
      <c r="CN50" s="106">
        <f>INDEX(Administração!$A:$CT,ROW(CK47),COLUMN(CK47))</f>
        <v>0</v>
      </c>
      <c r="CO50" s="106">
        <f>INDEX(Administração!$A:$CT,ROW(CL47),COLUMN(CL47))</f>
        <v>0</v>
      </c>
      <c r="CP50" s="106">
        <f>INDEX(Administração!$A:$CT,ROW(CM47),COLUMN(CM47))</f>
        <v>0</v>
      </c>
      <c r="CQ50" s="106">
        <f>INDEX(Administração!$A:$CT,ROW(CN47),COLUMN(CN47))</f>
        <v>0</v>
      </c>
      <c r="CR50" s="106">
        <f>INDEX(Administração!$A:$CT,ROW(CO47),COLUMN(CO47))</f>
        <v>0</v>
      </c>
      <c r="CS50" s="107" t="str">
        <f>INDEX(Administração!$A:$CT,ROW(A47),COLUMN(A47))</f>
        <v>r)Outro (Digitalização de Documentos Setores do SAAE)</v>
      </c>
    </row>
    <row r="51" spans="1:97" x14ac:dyDescent="0.2">
      <c r="A51" t="str">
        <f t="shared" si="0"/>
        <v/>
      </c>
      <c r="B51" s="107" t="str">
        <f>INDEX(Administração!$A:$CT,ROW(B48),COLUMN(CQ48))</f>
        <v>Despesas</v>
      </c>
      <c r="C51" s="107" t="str">
        <f>INDEX(Administração!$A:$CT,ROW(C48),COLUMN(CR48))</f>
        <v>ADM</v>
      </c>
      <c r="D51" s="107" t="str">
        <f>INDEX(Administração!$A:$CT,ROW(D48),COLUMN(CS48))</f>
        <v>Serviços de Terceiros</v>
      </c>
      <c r="E51" s="107">
        <f>INDEX(Administração!$A:$CT,ROW(B48),COLUMN(B48))</f>
        <v>55697</v>
      </c>
      <c r="F51" s="106">
        <f>INDEX(Administração!$A:$CT,ROW(C48),COLUMN(C48))</f>
        <v>0</v>
      </c>
      <c r="G51" s="106">
        <f>INDEX(Administração!$A:$CT,ROW(D48),COLUMN(D48))</f>
        <v>0</v>
      </c>
      <c r="H51" s="106">
        <f>INDEX(Administração!$A:$CT,ROW(E48),COLUMN(E48))</f>
        <v>0</v>
      </c>
      <c r="I51" s="106">
        <f>INDEX(Administração!$A:$CT,ROW(F48),COLUMN(F48))</f>
        <v>0</v>
      </c>
      <c r="J51" s="106">
        <f>INDEX(Administração!$A:$CT,ROW(G48),COLUMN(G48))</f>
        <v>0</v>
      </c>
      <c r="K51" s="106">
        <f>INDEX(Administração!$A:$CT,ROW(H48),COLUMN(H48))</f>
        <v>0</v>
      </c>
      <c r="L51" s="106">
        <f>INDEX(Administração!$A:$CT,ROW(I48),COLUMN(I48))</f>
        <v>0</v>
      </c>
      <c r="M51" s="106">
        <f>INDEX(Administração!$A:$CT,ROW(J48),COLUMN(J48))</f>
        <v>0</v>
      </c>
      <c r="N51" s="106">
        <f>INDEX(Administração!$A:$CT,ROW(K48),COLUMN(K48))</f>
        <v>0</v>
      </c>
      <c r="O51" s="106">
        <f>INDEX(Administração!$A:$CT,ROW(L48),COLUMN(L48))</f>
        <v>0</v>
      </c>
      <c r="P51" s="106">
        <f>INDEX(Administração!$A:$CT,ROW(M48),COLUMN(M48))</f>
        <v>0</v>
      </c>
      <c r="Q51" s="106">
        <f>INDEX(Administração!$A:$CT,ROW(N48),COLUMN(N48))</f>
        <v>0</v>
      </c>
      <c r="R51" s="106">
        <f>INDEX(Administração!$A:$CT,ROW(O48),COLUMN(O48))</f>
        <v>0</v>
      </c>
      <c r="S51" s="106">
        <f>INDEX(Administração!$A:$CT,ROW(P48),COLUMN(P48))</f>
        <v>0</v>
      </c>
      <c r="T51" s="106">
        <f>INDEX(Administração!$A:$CT,ROW(Q48),COLUMN(Q48))</f>
        <v>0</v>
      </c>
      <c r="U51" s="106">
        <f>INDEX(Administração!$A:$CT,ROW(R48),COLUMN(R48))</f>
        <v>0</v>
      </c>
      <c r="V51" s="106">
        <f>INDEX(Administração!$A:$CT,ROW(S48),COLUMN(S48))</f>
        <v>0</v>
      </c>
      <c r="W51" s="106">
        <f>INDEX(Administração!$A:$CT,ROW(T48),COLUMN(T48))</f>
        <v>0</v>
      </c>
      <c r="X51" s="106">
        <f>INDEX(Administração!$A:$CT,ROW(U48),COLUMN(U48))</f>
        <v>0</v>
      </c>
      <c r="Y51" s="106">
        <f>INDEX(Administração!$A:$CT,ROW(V48),COLUMN(V48))</f>
        <v>0</v>
      </c>
      <c r="Z51" s="106">
        <f>INDEX(Administração!$A:$CT,ROW(W48),COLUMN(W48))</f>
        <v>0</v>
      </c>
      <c r="AA51" s="106">
        <f>INDEX(Administração!$A:$CT,ROW(X48),COLUMN(X48))</f>
        <v>0</v>
      </c>
      <c r="AB51" s="106">
        <f>INDEX(Administração!$A:$CT,ROW(Y48),COLUMN(Y48))</f>
        <v>0</v>
      </c>
      <c r="AC51" s="106">
        <f>INDEX(Administração!$A:$CT,ROW(Z48),COLUMN(Z48))</f>
        <v>0</v>
      </c>
      <c r="AD51" s="106">
        <f>INDEX(Administração!$A:$CT,ROW(AA48),COLUMN(AA48))</f>
        <v>0</v>
      </c>
      <c r="AE51" s="106">
        <f>INDEX(Administração!$A:$CT,ROW(AB48),COLUMN(AB48))</f>
        <v>0</v>
      </c>
      <c r="AF51" s="106">
        <f>INDEX(Administração!$A:$CT,ROW(AC48),COLUMN(AC48))</f>
        <v>12212.34</v>
      </c>
      <c r="AG51" s="106">
        <f>INDEX(Administração!$A:$CT,ROW(AD48),COLUMN(AD48))</f>
        <v>0</v>
      </c>
      <c r="AH51" s="106">
        <f>INDEX(Administração!$A:$CT,ROW(AE48),COLUMN(AE48))</f>
        <v>0</v>
      </c>
      <c r="AI51" s="106">
        <f>INDEX(Administração!$A:$CT,ROW(AF48),COLUMN(AF48))</f>
        <v>0</v>
      </c>
      <c r="AJ51" s="106">
        <f>INDEX(Administração!$A:$CT,ROW(AG48),COLUMN(AG48))</f>
        <v>0</v>
      </c>
      <c r="AK51" s="106">
        <f>INDEX(Administração!$A:$CT,ROW(AH48),COLUMN(AH48))</f>
        <v>0</v>
      </c>
      <c r="AL51" s="106">
        <f>INDEX(Administração!$A:$CT,ROW(AI48),COLUMN(AI48))</f>
        <v>0</v>
      </c>
      <c r="AM51" s="106">
        <f>INDEX(Administração!$A:$CT,ROW(AJ48),COLUMN(AJ48))</f>
        <v>0</v>
      </c>
      <c r="AN51" s="106">
        <f>INDEX(Administração!$A:$CT,ROW(AK48),COLUMN(AK48))</f>
        <v>0</v>
      </c>
      <c r="AO51" s="106">
        <f>INDEX(Administração!$A:$CT,ROW(AL48),COLUMN(AL48))</f>
        <v>0</v>
      </c>
      <c r="AP51" s="106">
        <f>INDEX(Administração!$A:$CT,ROW(AM48),COLUMN(AM48))</f>
        <v>7072</v>
      </c>
      <c r="AQ51" s="106">
        <f>INDEX(Administração!$A:$CT,ROW(AN48),COLUMN(AN48))</f>
        <v>0</v>
      </c>
      <c r="AR51" s="106">
        <f>INDEX(Administração!$A:$CT,ROW(AO48),COLUMN(AO48))</f>
        <v>5140.34</v>
      </c>
      <c r="AS51" s="106">
        <f>INDEX(Administração!$A:$CT,ROW(AP48),COLUMN(AP48))</f>
        <v>43484.66</v>
      </c>
      <c r="AT51" s="106">
        <f>INDEX(Administração!$A:$CT,ROW(AQ48),COLUMN(AQ48))</f>
        <v>0</v>
      </c>
      <c r="AU51" s="106">
        <f>INDEX(Administração!$A:$CT,ROW(AR48),COLUMN(AR48))</f>
        <v>3447.73</v>
      </c>
      <c r="AV51" s="106">
        <f>INDEX(Administração!$A:$CT,ROW(AS48),COLUMN(AS48))</f>
        <v>10295.049999999999</v>
      </c>
      <c r="AW51" s="106">
        <f>INDEX(Administração!$A:$CT,ROW(AT48),COLUMN(AT48))</f>
        <v>8800.84</v>
      </c>
      <c r="AX51" s="106">
        <f>INDEX(Administração!$A:$CT,ROW(AU48),COLUMN(AU48))</f>
        <v>14959.18</v>
      </c>
      <c r="AY51" s="106">
        <f>INDEX(Administração!$A:$CT,ROW(AV48),COLUMN(AV48))</f>
        <v>5981.86</v>
      </c>
      <c r="AZ51" s="106">
        <f>INDEX(Administração!$A:$CT,ROW(AW48),COLUMN(AW48))</f>
        <v>0</v>
      </c>
      <c r="BA51" s="106">
        <f>INDEX(Administração!$A:$CT,ROW(AX48),COLUMN(AX48))</f>
        <v>0</v>
      </c>
      <c r="BB51" s="106">
        <f>INDEX(Administração!$A:$CT,ROW(AY48),COLUMN(AY48))</f>
        <v>0</v>
      </c>
      <c r="BC51" s="106">
        <f>INDEX(Administração!$A:$CT,ROW(AZ48),COLUMN(AZ48))</f>
        <v>0</v>
      </c>
      <c r="BD51" s="106">
        <f>INDEX(Administração!$A:$CT,ROW(BA48),COLUMN(BA48))</f>
        <v>0</v>
      </c>
      <c r="BE51" s="106">
        <f>INDEX(Administração!$A:$CT,ROW(BB48),COLUMN(BB48))</f>
        <v>0</v>
      </c>
      <c r="BF51" s="106">
        <f>INDEX(Administração!$A:$CT,ROW(BC48),COLUMN(BC48))</f>
        <v>0</v>
      </c>
      <c r="BG51" s="106">
        <f>INDEX(Administração!$A:$CT,ROW(BD48),COLUMN(BD48))</f>
        <v>0</v>
      </c>
      <c r="BH51" s="106">
        <f>INDEX(Administração!$A:$CT,ROW(BE48),COLUMN(BE48))</f>
        <v>0</v>
      </c>
      <c r="BI51" s="106">
        <f>INDEX(Administração!$A:$CT,ROW(BF48),COLUMN(BF48))</f>
        <v>0</v>
      </c>
      <c r="BJ51" s="106">
        <f>INDEX(Administração!$A:$CT,ROW(BG48),COLUMN(BG48))</f>
        <v>0</v>
      </c>
      <c r="BK51" s="106">
        <f>INDEX(Administração!$A:$CT,ROW(BH48),COLUMN(BH48))</f>
        <v>0</v>
      </c>
      <c r="BL51" s="106">
        <f>INDEX(Administração!$A:$CT,ROW(BI48),COLUMN(BI48))</f>
        <v>0</v>
      </c>
      <c r="BM51" s="106">
        <f>INDEX(Administração!$A:$CT,ROW(BJ48),COLUMN(BJ48))</f>
        <v>0</v>
      </c>
      <c r="BN51" s="106">
        <f>INDEX(Administração!$A:$CT,ROW(BK48),COLUMN(BK48))</f>
        <v>0</v>
      </c>
      <c r="BO51" s="106">
        <f>INDEX(Administração!$A:$CT,ROW(BL48),COLUMN(BL48))</f>
        <v>0</v>
      </c>
      <c r="BP51" s="106">
        <f>INDEX(Administração!$A:$CT,ROW(BM48),COLUMN(BM48))</f>
        <v>0</v>
      </c>
      <c r="BQ51" s="106">
        <f>INDEX(Administração!$A:$CT,ROW(BN48),COLUMN(BN48))</f>
        <v>0</v>
      </c>
      <c r="BR51" s="106">
        <f>INDEX(Administração!$A:$CT,ROW(BO48),COLUMN(BO48))</f>
        <v>0</v>
      </c>
      <c r="BS51" s="106">
        <f>INDEX(Administração!$A:$CT,ROW(BP48),COLUMN(BP48))</f>
        <v>0</v>
      </c>
      <c r="BT51" s="106">
        <f>INDEX(Administração!$A:$CT,ROW(BQ48),COLUMN(BQ48))</f>
        <v>0</v>
      </c>
      <c r="BU51" s="106">
        <f>INDEX(Administração!$A:$CT,ROW(BR48),COLUMN(BR48))</f>
        <v>0</v>
      </c>
      <c r="BV51" s="106">
        <f>INDEX(Administração!$A:$CT,ROW(BS48),COLUMN(BS48))</f>
        <v>0</v>
      </c>
      <c r="BW51" s="106">
        <f>INDEX(Administração!$A:$CT,ROW(BT48),COLUMN(BT48))</f>
        <v>0</v>
      </c>
      <c r="BX51" s="106">
        <f>INDEX(Administração!$A:$CT,ROW(BU48),COLUMN(BU48))</f>
        <v>0</v>
      </c>
      <c r="BY51" s="106">
        <f>INDEX(Administração!$A:$CT,ROW(BV48),COLUMN(BV48))</f>
        <v>0</v>
      </c>
      <c r="BZ51" s="106">
        <f>INDEX(Administração!$A:$CT,ROW(BW48),COLUMN(BW48))</f>
        <v>0</v>
      </c>
      <c r="CA51" s="106">
        <f>INDEX(Administração!$A:$CT,ROW(BX48),COLUMN(BX48))</f>
        <v>0</v>
      </c>
      <c r="CB51" s="106">
        <f>INDEX(Administração!$A:$CT,ROW(BY48),COLUMN(BY48))</f>
        <v>0</v>
      </c>
      <c r="CC51" s="106">
        <f>INDEX(Administração!$A:$CT,ROW(BZ48),COLUMN(BZ48))</f>
        <v>0</v>
      </c>
      <c r="CD51" s="106">
        <f>INDEX(Administração!$A:$CT,ROW(CA48),COLUMN(CA48))</f>
        <v>0</v>
      </c>
      <c r="CE51" s="106">
        <f>INDEX(Administração!$A:$CT,ROW(CB48),COLUMN(CB48))</f>
        <v>0</v>
      </c>
      <c r="CF51" s="106">
        <f>INDEX(Administração!$A:$CT,ROW(CC48),COLUMN(CC48))</f>
        <v>0</v>
      </c>
      <c r="CG51" s="106">
        <f>INDEX(Administração!$A:$CT,ROW(CD48),COLUMN(CD48))</f>
        <v>0</v>
      </c>
      <c r="CH51" s="106">
        <f>INDEX(Administração!$A:$CT,ROW(CE48),COLUMN(CE48))</f>
        <v>0</v>
      </c>
      <c r="CI51" s="106">
        <f>INDEX(Administração!$A:$CT,ROW(CF48),COLUMN(CF48))</f>
        <v>0</v>
      </c>
      <c r="CJ51" s="106">
        <f>INDEX(Administração!$A:$CT,ROW(CG48),COLUMN(CG48))</f>
        <v>0</v>
      </c>
      <c r="CK51" s="106">
        <f>INDEX(Administração!$A:$CT,ROW(CH48),COLUMN(CH48))</f>
        <v>0</v>
      </c>
      <c r="CL51" s="106">
        <f>INDEX(Administração!$A:$CT,ROW(CI48),COLUMN(CI48))</f>
        <v>0</v>
      </c>
      <c r="CM51" s="106">
        <f>INDEX(Administração!$A:$CT,ROW(CJ48),COLUMN(CJ48))</f>
        <v>0</v>
      </c>
      <c r="CN51" s="106">
        <f>INDEX(Administração!$A:$CT,ROW(CK48),COLUMN(CK48))</f>
        <v>0</v>
      </c>
      <c r="CO51" s="106">
        <f>INDEX(Administração!$A:$CT,ROW(CL48),COLUMN(CL48))</f>
        <v>0</v>
      </c>
      <c r="CP51" s="106">
        <f>INDEX(Administração!$A:$CT,ROW(CM48),COLUMN(CM48))</f>
        <v>0</v>
      </c>
      <c r="CQ51" s="106">
        <f>INDEX(Administração!$A:$CT,ROW(CN48),COLUMN(CN48))</f>
        <v>0</v>
      </c>
      <c r="CR51" s="106">
        <f>INDEX(Administração!$A:$CT,ROW(CO48),COLUMN(CO48))</f>
        <v>0</v>
      </c>
      <c r="CS51" s="107" t="str">
        <f>INDEX(Administração!$A:$CT,ROW(A48),COLUMN(A48))</f>
        <v>s) Outro (Elaboração de diversos projetos de engenharia setor manejo resíduos solidos/terceiro pavimeto)</v>
      </c>
    </row>
    <row r="52" spans="1:97" hidden="1" x14ac:dyDescent="0.2">
      <c r="A52" t="str">
        <f t="shared" si="0"/>
        <v/>
      </c>
      <c r="B52" s="107" t="str">
        <f>INDEX(Administração!$A:$CT,ROW(B49),COLUMN(CQ49))</f>
        <v>Fórmula</v>
      </c>
      <c r="C52" s="107" t="str">
        <f>INDEX(Administração!$A:$CT,ROW(C49),COLUMN(CR49))</f>
        <v>Fórmula</v>
      </c>
      <c r="D52" s="107" t="str">
        <f>INDEX(Administração!$A:$CT,ROW(D49),COLUMN(CS49))</f>
        <v>Fórmula</v>
      </c>
      <c r="E52" s="107">
        <f>INDEX(Administração!$A:$CT,ROW(B49),COLUMN(B49))</f>
        <v>235155.39</v>
      </c>
      <c r="F52" s="106">
        <f>INDEX(Administração!$A:$CT,ROW(C49),COLUMN(C49))</f>
        <v>0</v>
      </c>
      <c r="G52" s="106">
        <f>INDEX(Administração!$A:$CT,ROW(D49),COLUMN(D49))</f>
        <v>0</v>
      </c>
      <c r="H52" s="106">
        <f>INDEX(Administração!$A:$CT,ROW(E49),COLUMN(E49))</f>
        <v>0</v>
      </c>
      <c r="I52" s="106">
        <f>INDEX(Administração!$A:$CT,ROW(F49),COLUMN(F49))</f>
        <v>0</v>
      </c>
      <c r="J52" s="106">
        <f>INDEX(Administração!$A:$CT,ROW(G49),COLUMN(G49))</f>
        <v>0</v>
      </c>
      <c r="K52" s="106">
        <f>INDEX(Administração!$A:$CT,ROW(H49),COLUMN(H49))</f>
        <v>0</v>
      </c>
      <c r="L52" s="106">
        <f>INDEX(Administração!$A:$CT,ROW(I49),COLUMN(I49))</f>
        <v>0</v>
      </c>
      <c r="M52" s="106">
        <f>INDEX(Administração!$A:$CT,ROW(J49),COLUMN(J49))</f>
        <v>0</v>
      </c>
      <c r="N52" s="106">
        <f>INDEX(Administração!$A:$CT,ROW(K49),COLUMN(K49))</f>
        <v>0</v>
      </c>
      <c r="O52" s="106">
        <f>INDEX(Administração!$A:$CT,ROW(L49),COLUMN(L49))</f>
        <v>0</v>
      </c>
      <c r="P52" s="106">
        <f>INDEX(Administração!$A:$CT,ROW(M49),COLUMN(M49))</f>
        <v>0</v>
      </c>
      <c r="Q52" s="106">
        <f>INDEX(Administração!$A:$CT,ROW(N49),COLUMN(N49))</f>
        <v>0</v>
      </c>
      <c r="R52" s="106">
        <f>INDEX(Administração!$A:$CT,ROW(O49),COLUMN(O49))</f>
        <v>0</v>
      </c>
      <c r="S52" s="106">
        <f>INDEX(Administração!$A:$CT,ROW(P49),COLUMN(P49))</f>
        <v>77464.960000000006</v>
      </c>
      <c r="T52" s="106">
        <f>INDEX(Administração!$A:$CT,ROW(Q49),COLUMN(Q49))</f>
        <v>0</v>
      </c>
      <c r="U52" s="106">
        <f>INDEX(Administração!$A:$CT,ROW(R49),COLUMN(R49))</f>
        <v>3373.91</v>
      </c>
      <c r="V52" s="106">
        <f>INDEX(Administração!$A:$CT,ROW(S49),COLUMN(S49))</f>
        <v>2139.79</v>
      </c>
      <c r="W52" s="106">
        <f>INDEX(Administração!$A:$CT,ROW(T49),COLUMN(T49))</f>
        <v>7300.18</v>
      </c>
      <c r="X52" s="106">
        <f>INDEX(Administração!$A:$CT,ROW(U49),COLUMN(U49))</f>
        <v>4784.08</v>
      </c>
      <c r="Y52" s="106">
        <f>INDEX(Administração!$A:$CT,ROW(V49),COLUMN(V49))</f>
        <v>2006.85</v>
      </c>
      <c r="Z52" s="106">
        <f>INDEX(Administração!$A:$CT,ROW(W49),COLUMN(W49))</f>
        <v>4548.5</v>
      </c>
      <c r="AA52" s="106">
        <f>INDEX(Administração!$A:$CT,ROW(X49),COLUMN(X49))</f>
        <v>4854.34</v>
      </c>
      <c r="AB52" s="106">
        <f>INDEX(Administração!$A:$CT,ROW(Y49),COLUMN(Y49))</f>
        <v>12004.3</v>
      </c>
      <c r="AC52" s="106">
        <f>INDEX(Administração!$A:$CT,ROW(Z49),COLUMN(Z49))</f>
        <v>12188.74</v>
      </c>
      <c r="AD52" s="106">
        <f>INDEX(Administração!$A:$CT,ROW(AA49),COLUMN(AA49))</f>
        <v>11596.850000000002</v>
      </c>
      <c r="AE52" s="106">
        <f>INDEX(Administração!$A:$CT,ROW(AB49),COLUMN(AB49))</f>
        <v>12667.42</v>
      </c>
      <c r="AF52" s="106">
        <f>INDEX(Administração!$A:$CT,ROW(AC49),COLUMN(AC49))</f>
        <v>83199.05</v>
      </c>
      <c r="AG52" s="106">
        <f>INDEX(Administração!$A:$CT,ROW(AD49),COLUMN(AD49))</f>
        <v>0</v>
      </c>
      <c r="AH52" s="106">
        <f>INDEX(Administração!$A:$CT,ROW(AE49),COLUMN(AE49))</f>
        <v>13055.34</v>
      </c>
      <c r="AI52" s="106">
        <f>INDEX(Administração!$A:$CT,ROW(AF49),COLUMN(AF49))</f>
        <v>6632.9199999999992</v>
      </c>
      <c r="AJ52" s="106">
        <f>INDEX(Administração!$A:$CT,ROW(AG49),COLUMN(AG49))</f>
        <v>2618.44</v>
      </c>
      <c r="AK52" s="106">
        <f>INDEX(Administração!$A:$CT,ROW(AH49),COLUMN(AH49))</f>
        <v>11129.800000000001</v>
      </c>
      <c r="AL52" s="106">
        <f>INDEX(Administração!$A:$CT,ROW(AI49),COLUMN(AI49))</f>
        <v>5403.35</v>
      </c>
      <c r="AM52" s="106">
        <f>INDEX(Administração!$A:$CT,ROW(AJ49),COLUMN(AJ49))</f>
        <v>16915.060000000001</v>
      </c>
      <c r="AN52" s="106">
        <f>INDEX(Administração!$A:$CT,ROW(AK49),COLUMN(AK49))</f>
        <v>2088.4500000000003</v>
      </c>
      <c r="AO52" s="106">
        <f>INDEX(Administração!$A:$CT,ROW(AL49),COLUMN(AL49))</f>
        <v>8093.4600000000009</v>
      </c>
      <c r="AP52" s="106">
        <f>INDEX(Administração!$A:$CT,ROW(AM49),COLUMN(AM49))</f>
        <v>5880.06</v>
      </c>
      <c r="AQ52" s="106">
        <f>INDEX(Administração!$A:$CT,ROW(AN49),COLUMN(AN49))</f>
        <v>2361.23</v>
      </c>
      <c r="AR52" s="106">
        <f>INDEX(Administração!$A:$CT,ROW(AO49),COLUMN(AO49))</f>
        <v>9020.94</v>
      </c>
      <c r="AS52" s="106">
        <f>INDEX(Administração!$A:$CT,ROW(AP49),COLUMN(AP49))</f>
        <v>74491.38</v>
      </c>
      <c r="AT52" s="106">
        <f>INDEX(Administração!$A:$CT,ROW(AQ49),COLUMN(AQ49))</f>
        <v>1004.15</v>
      </c>
      <c r="AU52" s="106">
        <f>INDEX(Administração!$A:$CT,ROW(AR49),COLUMN(AR49))</f>
        <v>30167.52</v>
      </c>
      <c r="AV52" s="106">
        <f>INDEX(Administração!$A:$CT,ROW(AS49),COLUMN(AS49))</f>
        <v>2099.2600000000002</v>
      </c>
      <c r="AW52" s="106">
        <f>INDEX(Administração!$A:$CT,ROW(AT49),COLUMN(AT49))</f>
        <v>6464.84</v>
      </c>
      <c r="AX52" s="106">
        <f>INDEX(Administração!$A:$CT,ROW(AU49),COLUMN(AU49))</f>
        <v>17979.3</v>
      </c>
      <c r="AY52" s="106">
        <f>INDEX(Administração!$A:$CT,ROW(AV49),COLUMN(AV49))</f>
        <v>3301.17</v>
      </c>
      <c r="AZ52" s="106">
        <f>INDEX(Administração!$A:$CT,ROW(AW49),COLUMN(AW49))</f>
        <v>6780.8700000000008</v>
      </c>
      <c r="BA52" s="106">
        <f>INDEX(Administração!$A:$CT,ROW(AX49),COLUMN(AX49))</f>
        <v>4357.8499999999995</v>
      </c>
      <c r="BB52" s="106">
        <f>INDEX(Administração!$A:$CT,ROW(AY49),COLUMN(AY49))</f>
        <v>2336.42</v>
      </c>
      <c r="BC52" s="106">
        <f>INDEX(Administração!$A:$CT,ROW(AZ49),COLUMN(AZ49))</f>
        <v>0</v>
      </c>
      <c r="BD52" s="106">
        <f>INDEX(Administração!$A:$CT,ROW(BA49),COLUMN(BA49))</f>
        <v>0</v>
      </c>
      <c r="BE52" s="106">
        <f>INDEX(Administração!$A:$CT,ROW(BB49),COLUMN(BB49))</f>
        <v>0</v>
      </c>
      <c r="BF52" s="106">
        <f>INDEX(Administração!$A:$CT,ROW(BC49),COLUMN(BC49))</f>
        <v>0</v>
      </c>
      <c r="BG52" s="106">
        <f>INDEX(Administração!$A:$CT,ROW(BD49),COLUMN(BD49))</f>
        <v>0</v>
      </c>
      <c r="BH52" s="106">
        <f>INDEX(Administração!$A:$CT,ROW(BE49),COLUMN(BE49))</f>
        <v>0</v>
      </c>
      <c r="BI52" s="106">
        <f>INDEX(Administração!$A:$CT,ROW(BF49),COLUMN(BF49))</f>
        <v>0</v>
      </c>
      <c r="BJ52" s="106">
        <f>INDEX(Administração!$A:$CT,ROW(BG49),COLUMN(BG49))</f>
        <v>0</v>
      </c>
      <c r="BK52" s="106">
        <f>INDEX(Administração!$A:$CT,ROW(BH49),COLUMN(BH49))</f>
        <v>0</v>
      </c>
      <c r="BL52" s="106">
        <f>INDEX(Administração!$A:$CT,ROW(BI49),COLUMN(BI49))</f>
        <v>0</v>
      </c>
      <c r="BM52" s="106">
        <f>INDEX(Administração!$A:$CT,ROW(BJ49),COLUMN(BJ49))</f>
        <v>0</v>
      </c>
      <c r="BN52" s="106">
        <f>INDEX(Administração!$A:$CT,ROW(BK49),COLUMN(BK49))</f>
        <v>0</v>
      </c>
      <c r="BO52" s="106">
        <f>INDEX(Administração!$A:$CT,ROW(BL49),COLUMN(BL49))</f>
        <v>0</v>
      </c>
      <c r="BP52" s="106">
        <f>INDEX(Administração!$A:$CT,ROW(BM49),COLUMN(BM49))</f>
        <v>0</v>
      </c>
      <c r="BQ52" s="106">
        <f>INDEX(Administração!$A:$CT,ROW(BN49),COLUMN(BN49))</f>
        <v>0</v>
      </c>
      <c r="BR52" s="106">
        <f>INDEX(Administração!$A:$CT,ROW(BO49),COLUMN(BO49))</f>
        <v>0</v>
      </c>
      <c r="BS52" s="106">
        <f>INDEX(Administração!$A:$CT,ROW(BP49),COLUMN(BP49))</f>
        <v>0</v>
      </c>
      <c r="BT52" s="106">
        <f>INDEX(Administração!$A:$CT,ROW(BQ49),COLUMN(BQ49))</f>
        <v>0</v>
      </c>
      <c r="BU52" s="106">
        <f>INDEX(Administração!$A:$CT,ROW(BR49),COLUMN(BR49))</f>
        <v>0</v>
      </c>
      <c r="BV52" s="106">
        <f>INDEX(Administração!$A:$CT,ROW(BS49),COLUMN(BS49))</f>
        <v>0</v>
      </c>
      <c r="BW52" s="106">
        <f>INDEX(Administração!$A:$CT,ROW(BT49),COLUMN(BT49))</f>
        <v>0</v>
      </c>
      <c r="BX52" s="106">
        <f>INDEX(Administração!$A:$CT,ROW(BU49),COLUMN(BU49))</f>
        <v>0</v>
      </c>
      <c r="BY52" s="106">
        <f>INDEX(Administração!$A:$CT,ROW(BV49),COLUMN(BV49))</f>
        <v>0</v>
      </c>
      <c r="BZ52" s="106">
        <f>INDEX(Administração!$A:$CT,ROW(BW49),COLUMN(BW49))</f>
        <v>0</v>
      </c>
      <c r="CA52" s="106">
        <f>INDEX(Administração!$A:$CT,ROW(BX49),COLUMN(BX49))</f>
        <v>0</v>
      </c>
      <c r="CB52" s="106">
        <f>INDEX(Administração!$A:$CT,ROW(BY49),COLUMN(BY49))</f>
        <v>0</v>
      </c>
      <c r="CC52" s="106">
        <f>INDEX(Administração!$A:$CT,ROW(BZ49),COLUMN(BZ49))</f>
        <v>0</v>
      </c>
      <c r="CD52" s="106">
        <f>INDEX(Administração!$A:$CT,ROW(CA49),COLUMN(CA49))</f>
        <v>0</v>
      </c>
      <c r="CE52" s="106">
        <f>INDEX(Administração!$A:$CT,ROW(CB49),COLUMN(CB49))</f>
        <v>0</v>
      </c>
      <c r="CF52" s="106">
        <f>INDEX(Administração!$A:$CT,ROW(CC49),COLUMN(CC49))</f>
        <v>0</v>
      </c>
      <c r="CG52" s="106">
        <f>INDEX(Administração!$A:$CT,ROW(CD49),COLUMN(CD49))</f>
        <v>0</v>
      </c>
      <c r="CH52" s="106">
        <f>INDEX(Administração!$A:$CT,ROW(CE49),COLUMN(CE49))</f>
        <v>0</v>
      </c>
      <c r="CI52" s="106">
        <f>INDEX(Administração!$A:$CT,ROW(CF49),COLUMN(CF49))</f>
        <v>0</v>
      </c>
      <c r="CJ52" s="106">
        <f>INDEX(Administração!$A:$CT,ROW(CG49),COLUMN(CG49))</f>
        <v>0</v>
      </c>
      <c r="CK52" s="106">
        <f>INDEX(Administração!$A:$CT,ROW(CH49),COLUMN(CH49))</f>
        <v>0</v>
      </c>
      <c r="CL52" s="106">
        <f>INDEX(Administração!$A:$CT,ROW(CI49),COLUMN(CI49))</f>
        <v>0</v>
      </c>
      <c r="CM52" s="106">
        <f>INDEX(Administração!$A:$CT,ROW(CJ49),COLUMN(CJ49))</f>
        <v>0</v>
      </c>
      <c r="CN52" s="106">
        <f>INDEX(Administração!$A:$CT,ROW(CK49),COLUMN(CK49))</f>
        <v>0</v>
      </c>
      <c r="CO52" s="106">
        <f>INDEX(Administração!$A:$CT,ROW(CL49),COLUMN(CL49))</f>
        <v>0</v>
      </c>
      <c r="CP52" s="106">
        <f>INDEX(Administração!$A:$CT,ROW(CM49),COLUMN(CM49))</f>
        <v>0</v>
      </c>
      <c r="CQ52" s="106">
        <f>INDEX(Administração!$A:$CT,ROW(CN49),COLUMN(CN49))</f>
        <v>0</v>
      </c>
      <c r="CR52" s="106">
        <f>INDEX(Administração!$A:$CT,ROW(CO49),COLUMN(CO49))</f>
        <v>0</v>
      </c>
      <c r="CS52" s="107" t="str">
        <f>INDEX(Administração!$A:$CT,ROW(A49),COLUMN(A49))</f>
        <v>2.3 Materiais e insumos</v>
      </c>
    </row>
    <row r="53" spans="1:97" x14ac:dyDescent="0.2">
      <c r="A53" t="str">
        <f t="shared" si="0"/>
        <v/>
      </c>
      <c r="B53" s="107" t="str">
        <f>INDEX(Administração!$A:$CT,ROW(B50),COLUMN(CQ50))</f>
        <v>Despesas</v>
      </c>
      <c r="C53" s="107" t="str">
        <f>INDEX(Administração!$A:$CT,ROW(C50),COLUMN(CR50))</f>
        <v>ADM</v>
      </c>
      <c r="D53" s="107" t="str">
        <f>INDEX(Administração!$A:$CT,ROW(D50),COLUMN(CS50))</f>
        <v>Materiais e insumos</v>
      </c>
      <c r="E53" s="107">
        <f>INDEX(Administração!$A:$CT,ROW(B50),COLUMN(B50))</f>
        <v>76075.3</v>
      </c>
      <c r="F53" s="106">
        <f>INDEX(Administração!$A:$CT,ROW(C50),COLUMN(C50))</f>
        <v>0</v>
      </c>
      <c r="G53" s="106">
        <f>INDEX(Administração!$A:$CT,ROW(D50),COLUMN(D50))</f>
        <v>0</v>
      </c>
      <c r="H53" s="106">
        <f>INDEX(Administração!$A:$CT,ROW(E50),COLUMN(E50))</f>
        <v>0</v>
      </c>
      <c r="I53" s="106">
        <f>INDEX(Administração!$A:$CT,ROW(F50),COLUMN(F50))</f>
        <v>0</v>
      </c>
      <c r="J53" s="106">
        <f>INDEX(Administração!$A:$CT,ROW(G50),COLUMN(G50))</f>
        <v>0</v>
      </c>
      <c r="K53" s="106">
        <f>INDEX(Administração!$A:$CT,ROW(H50),COLUMN(H50))</f>
        <v>0</v>
      </c>
      <c r="L53" s="106">
        <f>INDEX(Administração!$A:$CT,ROW(I50),COLUMN(I50))</f>
        <v>0</v>
      </c>
      <c r="M53" s="106">
        <f>INDEX(Administração!$A:$CT,ROW(J50),COLUMN(J50))</f>
        <v>0</v>
      </c>
      <c r="N53" s="106">
        <f>INDEX(Administração!$A:$CT,ROW(K50),COLUMN(K50))</f>
        <v>0</v>
      </c>
      <c r="O53" s="106">
        <f>INDEX(Administração!$A:$CT,ROW(L50),COLUMN(L50))</f>
        <v>0</v>
      </c>
      <c r="P53" s="106">
        <f>INDEX(Administração!$A:$CT,ROW(M50),COLUMN(M50))</f>
        <v>0</v>
      </c>
      <c r="Q53" s="106">
        <f>INDEX(Administração!$A:$CT,ROW(N50),COLUMN(N50))</f>
        <v>0</v>
      </c>
      <c r="R53" s="106">
        <f>INDEX(Administração!$A:$CT,ROW(O50),COLUMN(O50))</f>
        <v>0</v>
      </c>
      <c r="S53" s="106">
        <f>INDEX(Administração!$A:$CT,ROW(P50),COLUMN(P50))</f>
        <v>36000.199999999997</v>
      </c>
      <c r="T53" s="106">
        <f>INDEX(Administração!$A:$CT,ROW(Q50),COLUMN(Q50))</f>
        <v>0</v>
      </c>
      <c r="U53" s="106">
        <f>INDEX(Administração!$A:$CT,ROW(R50),COLUMN(R50))</f>
        <v>311.20999999999998</v>
      </c>
      <c r="V53" s="106">
        <f>INDEX(Administração!$A:$CT,ROW(S50),COLUMN(S50))</f>
        <v>580</v>
      </c>
      <c r="W53" s="106">
        <f>INDEX(Administração!$A:$CT,ROW(T50),COLUMN(T50))</f>
        <v>281.39999999999998</v>
      </c>
      <c r="X53" s="106">
        <f>INDEX(Administração!$A:$CT,ROW(U50),COLUMN(U50))</f>
        <v>2202.5500000000002</v>
      </c>
      <c r="Y53" s="106">
        <f>INDEX(Administração!$A:$CT,ROW(V50),COLUMN(V50))</f>
        <v>0</v>
      </c>
      <c r="Z53" s="106">
        <f>INDEX(Administração!$A:$CT,ROW(W50),COLUMN(W50))</f>
        <v>4025</v>
      </c>
      <c r="AA53" s="106">
        <f>INDEX(Administração!$A:$CT,ROW(X50),COLUMN(X50))</f>
        <v>1875.15</v>
      </c>
      <c r="AB53" s="106">
        <f>INDEX(Administração!$A:$CT,ROW(Y50),COLUMN(Y50))</f>
        <v>10963.8</v>
      </c>
      <c r="AC53" s="106">
        <f>INDEX(Administração!$A:$CT,ROW(Z50),COLUMN(Z50))</f>
        <v>1948.8</v>
      </c>
      <c r="AD53" s="106">
        <f>INDEX(Administração!$A:$CT,ROW(AA50),COLUMN(AA50))</f>
        <v>6420.96</v>
      </c>
      <c r="AE53" s="106">
        <f>INDEX(Administração!$A:$CT,ROW(AB50),COLUMN(AB50))</f>
        <v>7391.33</v>
      </c>
      <c r="AF53" s="106">
        <f>INDEX(Administração!$A:$CT,ROW(AC50),COLUMN(AC50))</f>
        <v>18489.430000000004</v>
      </c>
      <c r="AG53" s="106">
        <f>INDEX(Administração!$A:$CT,ROW(AD50),COLUMN(AD50))</f>
        <v>0</v>
      </c>
      <c r="AH53" s="106">
        <f>INDEX(Administração!$A:$CT,ROW(AE50),COLUMN(AE50))</f>
        <v>466.5</v>
      </c>
      <c r="AI53" s="106">
        <f>INDEX(Administração!$A:$CT,ROW(AF50),COLUMN(AF50))</f>
        <v>1863</v>
      </c>
      <c r="AJ53" s="106">
        <f>INDEX(Administração!$A:$CT,ROW(AG50),COLUMN(AG50))</f>
        <v>0</v>
      </c>
      <c r="AK53" s="106">
        <f>INDEX(Administração!$A:$CT,ROW(AH50),COLUMN(AH50))</f>
        <v>0</v>
      </c>
      <c r="AL53" s="106">
        <f>INDEX(Administração!$A:$CT,ROW(AI50),COLUMN(AI50))</f>
        <v>3784.59</v>
      </c>
      <c r="AM53" s="106">
        <f>INDEX(Administração!$A:$CT,ROW(AJ50),COLUMN(AJ50))</f>
        <v>10974.56</v>
      </c>
      <c r="AN53" s="106">
        <f>INDEX(Administração!$A:$CT,ROW(AK50),COLUMN(AK50))</f>
        <v>0</v>
      </c>
      <c r="AO53" s="106">
        <f>INDEX(Administração!$A:$CT,ROW(AL50),COLUMN(AL50))</f>
        <v>0</v>
      </c>
      <c r="AP53" s="106">
        <f>INDEX(Administração!$A:$CT,ROW(AM50),COLUMN(AM50))</f>
        <v>499.04</v>
      </c>
      <c r="AQ53" s="106">
        <f>INDEX(Administração!$A:$CT,ROW(AN50),COLUMN(AN50))</f>
        <v>271.74</v>
      </c>
      <c r="AR53" s="106">
        <f>INDEX(Administração!$A:$CT,ROW(AO50),COLUMN(AO50))</f>
        <v>630</v>
      </c>
      <c r="AS53" s="106">
        <f>INDEX(Administração!$A:$CT,ROW(AP50),COLUMN(AP50))</f>
        <v>21585.67</v>
      </c>
      <c r="AT53" s="106">
        <f>INDEX(Administração!$A:$CT,ROW(AQ50),COLUMN(AQ50))</f>
        <v>80</v>
      </c>
      <c r="AU53" s="106">
        <f>INDEX(Administração!$A:$CT,ROW(AR50),COLUMN(AR50))</f>
        <v>13806.4</v>
      </c>
      <c r="AV53" s="106">
        <f>INDEX(Administração!$A:$CT,ROW(AS50),COLUMN(AS50))</f>
        <v>361.97</v>
      </c>
      <c r="AW53" s="106">
        <f>INDEX(Administração!$A:$CT,ROW(AT50),COLUMN(AT50))</f>
        <v>0</v>
      </c>
      <c r="AX53" s="106">
        <f>INDEX(Administração!$A:$CT,ROW(AU50),COLUMN(AU50))</f>
        <v>0</v>
      </c>
      <c r="AY53" s="106">
        <f>INDEX(Administração!$A:$CT,ROW(AV50),COLUMN(AV50))</f>
        <v>0</v>
      </c>
      <c r="AZ53" s="106">
        <f>INDEX(Administração!$A:$CT,ROW(AW50),COLUMN(AW50))</f>
        <v>4787.3</v>
      </c>
      <c r="BA53" s="106">
        <f>INDEX(Administração!$A:$CT,ROW(AX50),COLUMN(AX50))</f>
        <v>2550</v>
      </c>
      <c r="BB53" s="106">
        <f>INDEX(Administração!$A:$CT,ROW(AY50),COLUMN(AY50))</f>
        <v>0</v>
      </c>
      <c r="BC53" s="106">
        <f>INDEX(Administração!$A:$CT,ROW(AZ50),COLUMN(AZ50))</f>
        <v>0</v>
      </c>
      <c r="BD53" s="106">
        <f>INDEX(Administração!$A:$CT,ROW(BA50),COLUMN(BA50))</f>
        <v>0</v>
      </c>
      <c r="BE53" s="106">
        <f>INDEX(Administração!$A:$CT,ROW(BB50),COLUMN(BB50))</f>
        <v>0</v>
      </c>
      <c r="BF53" s="106">
        <f>INDEX(Administração!$A:$CT,ROW(BC50),COLUMN(BC50))</f>
        <v>0</v>
      </c>
      <c r="BG53" s="106">
        <f>INDEX(Administração!$A:$CT,ROW(BD50),COLUMN(BD50))</f>
        <v>0</v>
      </c>
      <c r="BH53" s="106">
        <f>INDEX(Administração!$A:$CT,ROW(BE50),COLUMN(BE50))</f>
        <v>0</v>
      </c>
      <c r="BI53" s="106">
        <f>INDEX(Administração!$A:$CT,ROW(BF50),COLUMN(BF50))</f>
        <v>0</v>
      </c>
      <c r="BJ53" s="106">
        <f>INDEX(Administração!$A:$CT,ROW(BG50),COLUMN(BG50))</f>
        <v>0</v>
      </c>
      <c r="BK53" s="106">
        <f>INDEX(Administração!$A:$CT,ROW(BH50),COLUMN(BH50))</f>
        <v>0</v>
      </c>
      <c r="BL53" s="106">
        <f>INDEX(Administração!$A:$CT,ROW(BI50),COLUMN(BI50))</f>
        <v>0</v>
      </c>
      <c r="BM53" s="106">
        <f>INDEX(Administração!$A:$CT,ROW(BJ50),COLUMN(BJ50))</f>
        <v>0</v>
      </c>
      <c r="BN53" s="106">
        <f>INDEX(Administração!$A:$CT,ROW(BK50),COLUMN(BK50))</f>
        <v>0</v>
      </c>
      <c r="BO53" s="106">
        <f>INDEX(Administração!$A:$CT,ROW(BL50),COLUMN(BL50))</f>
        <v>0</v>
      </c>
      <c r="BP53" s="106">
        <f>INDEX(Administração!$A:$CT,ROW(BM50),COLUMN(BM50))</f>
        <v>0</v>
      </c>
      <c r="BQ53" s="106">
        <f>INDEX(Administração!$A:$CT,ROW(BN50),COLUMN(BN50))</f>
        <v>0</v>
      </c>
      <c r="BR53" s="106">
        <f>INDEX(Administração!$A:$CT,ROW(BO50),COLUMN(BO50))</f>
        <v>0</v>
      </c>
      <c r="BS53" s="106">
        <f>INDEX(Administração!$A:$CT,ROW(BP50),COLUMN(BP50))</f>
        <v>0</v>
      </c>
      <c r="BT53" s="106">
        <f>INDEX(Administração!$A:$CT,ROW(BQ50),COLUMN(BQ50))</f>
        <v>0</v>
      </c>
      <c r="BU53" s="106">
        <f>INDEX(Administração!$A:$CT,ROW(BR50),COLUMN(BR50))</f>
        <v>0</v>
      </c>
      <c r="BV53" s="106">
        <f>INDEX(Administração!$A:$CT,ROW(BS50),COLUMN(BS50))</f>
        <v>0</v>
      </c>
      <c r="BW53" s="106">
        <f>INDEX(Administração!$A:$CT,ROW(BT50),COLUMN(BT50))</f>
        <v>0</v>
      </c>
      <c r="BX53" s="106">
        <f>INDEX(Administração!$A:$CT,ROW(BU50),COLUMN(BU50))</f>
        <v>0</v>
      </c>
      <c r="BY53" s="106">
        <f>INDEX(Administração!$A:$CT,ROW(BV50),COLUMN(BV50))</f>
        <v>0</v>
      </c>
      <c r="BZ53" s="106">
        <f>INDEX(Administração!$A:$CT,ROW(BW50),COLUMN(BW50))</f>
        <v>0</v>
      </c>
      <c r="CA53" s="106">
        <f>INDEX(Administração!$A:$CT,ROW(BX50),COLUMN(BX50))</f>
        <v>0</v>
      </c>
      <c r="CB53" s="106">
        <f>INDEX(Administração!$A:$CT,ROW(BY50),COLUMN(BY50))</f>
        <v>0</v>
      </c>
      <c r="CC53" s="106">
        <f>INDEX(Administração!$A:$CT,ROW(BZ50),COLUMN(BZ50))</f>
        <v>0</v>
      </c>
      <c r="CD53" s="106">
        <f>INDEX(Administração!$A:$CT,ROW(CA50),COLUMN(CA50))</f>
        <v>0</v>
      </c>
      <c r="CE53" s="106">
        <f>INDEX(Administração!$A:$CT,ROW(CB50),COLUMN(CB50))</f>
        <v>0</v>
      </c>
      <c r="CF53" s="106">
        <f>INDEX(Administração!$A:$CT,ROW(CC50),COLUMN(CC50))</f>
        <v>0</v>
      </c>
      <c r="CG53" s="106">
        <f>INDEX(Administração!$A:$CT,ROW(CD50),COLUMN(CD50))</f>
        <v>0</v>
      </c>
      <c r="CH53" s="106">
        <f>INDEX(Administração!$A:$CT,ROW(CE50),COLUMN(CE50))</f>
        <v>0</v>
      </c>
      <c r="CI53" s="106">
        <f>INDEX(Administração!$A:$CT,ROW(CF50),COLUMN(CF50))</f>
        <v>0</v>
      </c>
      <c r="CJ53" s="106">
        <f>INDEX(Administração!$A:$CT,ROW(CG50),COLUMN(CG50))</f>
        <v>0</v>
      </c>
      <c r="CK53" s="106">
        <f>INDEX(Administração!$A:$CT,ROW(CH50),COLUMN(CH50))</f>
        <v>0</v>
      </c>
      <c r="CL53" s="106">
        <f>INDEX(Administração!$A:$CT,ROW(CI50),COLUMN(CI50))</f>
        <v>0</v>
      </c>
      <c r="CM53" s="106">
        <f>INDEX(Administração!$A:$CT,ROW(CJ50),COLUMN(CJ50))</f>
        <v>0</v>
      </c>
      <c r="CN53" s="106">
        <f>INDEX(Administração!$A:$CT,ROW(CK50),COLUMN(CK50))</f>
        <v>0</v>
      </c>
      <c r="CO53" s="106">
        <f>INDEX(Administração!$A:$CT,ROW(CL50),COLUMN(CL50))</f>
        <v>0</v>
      </c>
      <c r="CP53" s="106">
        <f>INDEX(Administração!$A:$CT,ROW(CM50),COLUMN(CM50))</f>
        <v>0</v>
      </c>
      <c r="CQ53" s="106">
        <f>INDEX(Administração!$A:$CT,ROW(CN50),COLUMN(CN50))</f>
        <v>0</v>
      </c>
      <c r="CR53" s="106">
        <f>INDEX(Administração!$A:$CT,ROW(CO50),COLUMN(CO50))</f>
        <v>0</v>
      </c>
      <c r="CS53" s="107" t="str">
        <f>INDEX(Administração!$A:$CT,ROW(A50),COLUMN(A50))</f>
        <v>a) Material de Expediente</v>
      </c>
    </row>
    <row r="54" spans="1:97" x14ac:dyDescent="0.2">
      <c r="A54" t="str">
        <f t="shared" si="0"/>
        <v/>
      </c>
      <c r="B54" s="107" t="str">
        <f>INDEX(Administração!$A:$CT,ROW(B51),COLUMN(CQ51))</f>
        <v>Despesas</v>
      </c>
      <c r="C54" s="107" t="str">
        <f>INDEX(Administração!$A:$CT,ROW(C51),COLUMN(CR51))</f>
        <v>ADM</v>
      </c>
      <c r="D54" s="107" t="str">
        <f>INDEX(Administração!$A:$CT,ROW(D51),COLUMN(CS51))</f>
        <v>Materiais e insumos</v>
      </c>
      <c r="E54" s="107">
        <f>INDEX(Administração!$A:$CT,ROW(B51),COLUMN(B51))</f>
        <v>22748.7</v>
      </c>
      <c r="F54" s="106">
        <f>INDEX(Administração!$A:$CT,ROW(C51),COLUMN(C51))</f>
        <v>0</v>
      </c>
      <c r="G54" s="106">
        <f>INDEX(Administração!$A:$CT,ROW(D51),COLUMN(D51))</f>
        <v>0</v>
      </c>
      <c r="H54" s="106">
        <f>INDEX(Administração!$A:$CT,ROW(E51),COLUMN(E51))</f>
        <v>0</v>
      </c>
      <c r="I54" s="106">
        <f>INDEX(Administração!$A:$CT,ROW(F51),COLUMN(F51))</f>
        <v>0</v>
      </c>
      <c r="J54" s="106">
        <f>INDEX(Administração!$A:$CT,ROW(G51),COLUMN(G51))</f>
        <v>0</v>
      </c>
      <c r="K54" s="106">
        <f>INDEX(Administração!$A:$CT,ROW(H51),COLUMN(H51))</f>
        <v>0</v>
      </c>
      <c r="L54" s="106">
        <f>INDEX(Administração!$A:$CT,ROW(I51),COLUMN(I51))</f>
        <v>0</v>
      </c>
      <c r="M54" s="106">
        <f>INDEX(Administração!$A:$CT,ROW(J51),COLUMN(J51))</f>
        <v>0</v>
      </c>
      <c r="N54" s="106">
        <f>INDEX(Administração!$A:$CT,ROW(K51),COLUMN(K51))</f>
        <v>0</v>
      </c>
      <c r="O54" s="106">
        <f>INDEX(Administração!$A:$CT,ROW(L51),COLUMN(L51))</f>
        <v>0</v>
      </c>
      <c r="P54" s="106">
        <f>INDEX(Administração!$A:$CT,ROW(M51),COLUMN(M51))</f>
        <v>0</v>
      </c>
      <c r="Q54" s="106">
        <f>INDEX(Administração!$A:$CT,ROW(N51),COLUMN(N51))</f>
        <v>0</v>
      </c>
      <c r="R54" s="106">
        <f>INDEX(Administração!$A:$CT,ROW(O51),COLUMN(O51))</f>
        <v>0</v>
      </c>
      <c r="S54" s="106">
        <f>INDEX(Administração!$A:$CT,ROW(P51),COLUMN(P51))</f>
        <v>8254.48</v>
      </c>
      <c r="T54" s="106">
        <f>INDEX(Administração!$A:$CT,ROW(Q51),COLUMN(Q51))</f>
        <v>0</v>
      </c>
      <c r="U54" s="106">
        <f>INDEX(Administração!$A:$CT,ROW(R51),COLUMN(R51))</f>
        <v>14.45</v>
      </c>
      <c r="V54" s="106">
        <f>INDEX(Administração!$A:$CT,ROW(S51),COLUMN(S51))</f>
        <v>169.09</v>
      </c>
      <c r="W54" s="106">
        <f>INDEX(Administração!$A:$CT,ROW(T51),COLUMN(T51))</f>
        <v>0</v>
      </c>
      <c r="X54" s="106">
        <f>INDEX(Administração!$A:$CT,ROW(U51),COLUMN(U51))</f>
        <v>1165.78</v>
      </c>
      <c r="Y54" s="106">
        <f>INDEX(Administração!$A:$CT,ROW(V51),COLUMN(V51))</f>
        <v>0</v>
      </c>
      <c r="Z54" s="106">
        <f>INDEX(Administração!$A:$CT,ROW(W51),COLUMN(W51))</f>
        <v>0</v>
      </c>
      <c r="AA54" s="106">
        <f>INDEX(Administração!$A:$CT,ROW(X51),COLUMN(X51))</f>
        <v>905.63</v>
      </c>
      <c r="AB54" s="106">
        <f>INDEX(Administração!$A:$CT,ROW(Y51),COLUMN(Y51))</f>
        <v>0</v>
      </c>
      <c r="AC54" s="106">
        <f>INDEX(Administração!$A:$CT,ROW(Z51),COLUMN(Z51))</f>
        <v>3085.59</v>
      </c>
      <c r="AD54" s="106">
        <f>INDEX(Administração!$A:$CT,ROW(AA51),COLUMN(AA51))</f>
        <v>87.85</v>
      </c>
      <c r="AE54" s="106">
        <f>INDEX(Administração!$A:$CT,ROW(AB51),COLUMN(AB51))</f>
        <v>2826.09</v>
      </c>
      <c r="AF54" s="106">
        <f>INDEX(Administração!$A:$CT,ROW(AC51),COLUMN(AC51))</f>
        <v>9686.2000000000007</v>
      </c>
      <c r="AG54" s="106">
        <f>INDEX(Administração!$A:$CT,ROW(AD51),COLUMN(AD51))</f>
        <v>0</v>
      </c>
      <c r="AH54" s="106">
        <f>INDEX(Administração!$A:$CT,ROW(AE51),COLUMN(AE51))</f>
        <v>1520.84</v>
      </c>
      <c r="AI54" s="106">
        <f>INDEX(Administração!$A:$CT,ROW(AF51),COLUMN(AF51))</f>
        <v>891.91</v>
      </c>
      <c r="AJ54" s="106">
        <f>INDEX(Administração!$A:$CT,ROW(AG51),COLUMN(AG51))</f>
        <v>159.97999999999999</v>
      </c>
      <c r="AK54" s="106">
        <f>INDEX(Administração!$A:$CT,ROW(AH51),COLUMN(AH51))</f>
        <v>0</v>
      </c>
      <c r="AL54" s="106">
        <f>INDEX(Administração!$A:$CT,ROW(AI51),COLUMN(AI51))</f>
        <v>254.03</v>
      </c>
      <c r="AM54" s="106">
        <f>INDEX(Administração!$A:$CT,ROW(AJ51),COLUMN(AJ51))</f>
        <v>53.7</v>
      </c>
      <c r="AN54" s="106">
        <f>INDEX(Administração!$A:$CT,ROW(AK51),COLUMN(AK51))</f>
        <v>585.12</v>
      </c>
      <c r="AO54" s="106">
        <f>INDEX(Administração!$A:$CT,ROW(AL51),COLUMN(AL51))</f>
        <v>72</v>
      </c>
      <c r="AP54" s="106">
        <f>INDEX(Administração!$A:$CT,ROW(AM51),COLUMN(AM51))</f>
        <v>0</v>
      </c>
      <c r="AQ54" s="106">
        <f>INDEX(Administração!$A:$CT,ROW(AN51),COLUMN(AN51))</f>
        <v>178.19</v>
      </c>
      <c r="AR54" s="106">
        <f>INDEX(Administração!$A:$CT,ROW(AO51),COLUMN(AO51))</f>
        <v>5970.43</v>
      </c>
      <c r="AS54" s="106">
        <f>INDEX(Administração!$A:$CT,ROW(AP51),COLUMN(AP51))</f>
        <v>4808.0199999999995</v>
      </c>
      <c r="AT54" s="106">
        <f>INDEX(Administração!$A:$CT,ROW(AQ51),COLUMN(AQ51))</f>
        <v>0</v>
      </c>
      <c r="AU54" s="106">
        <f>INDEX(Administração!$A:$CT,ROW(AR51),COLUMN(AR51))</f>
        <v>796.5</v>
      </c>
      <c r="AV54" s="106">
        <f>INDEX(Administração!$A:$CT,ROW(AS51),COLUMN(AS51))</f>
        <v>219.5</v>
      </c>
      <c r="AW54" s="106">
        <f>INDEX(Administração!$A:$CT,ROW(AT51),COLUMN(AT51))</f>
        <v>2282.5</v>
      </c>
      <c r="AX54" s="106">
        <f>INDEX(Administração!$A:$CT,ROW(AU51),COLUMN(AU51))</f>
        <v>111.66</v>
      </c>
      <c r="AY54" s="106">
        <f>INDEX(Administração!$A:$CT,ROW(AV51),COLUMN(AV51))</f>
        <v>65</v>
      </c>
      <c r="AZ54" s="106">
        <f>INDEX(Administração!$A:$CT,ROW(AW51),COLUMN(AW51))</f>
        <v>164</v>
      </c>
      <c r="BA54" s="106">
        <f>INDEX(Administração!$A:$CT,ROW(AX51),COLUMN(AX51))</f>
        <v>68</v>
      </c>
      <c r="BB54" s="106">
        <f>INDEX(Administração!$A:$CT,ROW(AY51),COLUMN(AY51))</f>
        <v>1100.8599999999999</v>
      </c>
      <c r="BC54" s="106">
        <f>INDEX(Administração!$A:$CT,ROW(AZ51),COLUMN(AZ51))</f>
        <v>0</v>
      </c>
      <c r="BD54" s="106">
        <f>INDEX(Administração!$A:$CT,ROW(BA51),COLUMN(BA51))</f>
        <v>0</v>
      </c>
      <c r="BE54" s="106">
        <f>INDEX(Administração!$A:$CT,ROW(BB51),COLUMN(BB51))</f>
        <v>0</v>
      </c>
      <c r="BF54" s="106">
        <f>INDEX(Administração!$A:$CT,ROW(BC51),COLUMN(BC51))</f>
        <v>0</v>
      </c>
      <c r="BG54" s="106">
        <f>INDEX(Administração!$A:$CT,ROW(BD51),COLUMN(BD51))</f>
        <v>0</v>
      </c>
      <c r="BH54" s="106">
        <f>INDEX(Administração!$A:$CT,ROW(BE51),COLUMN(BE51))</f>
        <v>0</v>
      </c>
      <c r="BI54" s="106">
        <f>INDEX(Administração!$A:$CT,ROW(BF51),COLUMN(BF51))</f>
        <v>0</v>
      </c>
      <c r="BJ54" s="106">
        <f>INDEX(Administração!$A:$CT,ROW(BG51),COLUMN(BG51))</f>
        <v>0</v>
      </c>
      <c r="BK54" s="106">
        <f>INDEX(Administração!$A:$CT,ROW(BH51),COLUMN(BH51))</f>
        <v>0</v>
      </c>
      <c r="BL54" s="106">
        <f>INDEX(Administração!$A:$CT,ROW(BI51),COLUMN(BI51))</f>
        <v>0</v>
      </c>
      <c r="BM54" s="106">
        <f>INDEX(Administração!$A:$CT,ROW(BJ51),COLUMN(BJ51))</f>
        <v>0</v>
      </c>
      <c r="BN54" s="106">
        <f>INDEX(Administração!$A:$CT,ROW(BK51),COLUMN(BK51))</f>
        <v>0</v>
      </c>
      <c r="BO54" s="106">
        <f>INDEX(Administração!$A:$CT,ROW(BL51),COLUMN(BL51))</f>
        <v>0</v>
      </c>
      <c r="BP54" s="106">
        <f>INDEX(Administração!$A:$CT,ROW(BM51),COLUMN(BM51))</f>
        <v>0</v>
      </c>
      <c r="BQ54" s="106">
        <f>INDEX(Administração!$A:$CT,ROW(BN51),COLUMN(BN51))</f>
        <v>0</v>
      </c>
      <c r="BR54" s="106">
        <f>INDEX(Administração!$A:$CT,ROW(BO51),COLUMN(BO51))</f>
        <v>0</v>
      </c>
      <c r="BS54" s="106">
        <f>INDEX(Administração!$A:$CT,ROW(BP51),COLUMN(BP51))</f>
        <v>0</v>
      </c>
      <c r="BT54" s="106">
        <f>INDEX(Administração!$A:$CT,ROW(BQ51),COLUMN(BQ51))</f>
        <v>0</v>
      </c>
      <c r="BU54" s="106">
        <f>INDEX(Administração!$A:$CT,ROW(BR51),COLUMN(BR51))</f>
        <v>0</v>
      </c>
      <c r="BV54" s="106">
        <f>INDEX(Administração!$A:$CT,ROW(BS51),COLUMN(BS51))</f>
        <v>0</v>
      </c>
      <c r="BW54" s="106">
        <f>INDEX(Administração!$A:$CT,ROW(BT51),COLUMN(BT51))</f>
        <v>0</v>
      </c>
      <c r="BX54" s="106">
        <f>INDEX(Administração!$A:$CT,ROW(BU51),COLUMN(BU51))</f>
        <v>0</v>
      </c>
      <c r="BY54" s="106">
        <f>INDEX(Administração!$A:$CT,ROW(BV51),COLUMN(BV51))</f>
        <v>0</v>
      </c>
      <c r="BZ54" s="106">
        <f>INDEX(Administração!$A:$CT,ROW(BW51),COLUMN(BW51))</f>
        <v>0</v>
      </c>
      <c r="CA54" s="106">
        <f>INDEX(Administração!$A:$CT,ROW(BX51),COLUMN(BX51))</f>
        <v>0</v>
      </c>
      <c r="CB54" s="106">
        <f>INDEX(Administração!$A:$CT,ROW(BY51),COLUMN(BY51))</f>
        <v>0</v>
      </c>
      <c r="CC54" s="106">
        <f>INDEX(Administração!$A:$CT,ROW(BZ51),COLUMN(BZ51))</f>
        <v>0</v>
      </c>
      <c r="CD54" s="106">
        <f>INDEX(Administração!$A:$CT,ROW(CA51),COLUMN(CA51))</f>
        <v>0</v>
      </c>
      <c r="CE54" s="106">
        <f>INDEX(Administração!$A:$CT,ROW(CB51),COLUMN(CB51))</f>
        <v>0</v>
      </c>
      <c r="CF54" s="106">
        <f>INDEX(Administração!$A:$CT,ROW(CC51),COLUMN(CC51))</f>
        <v>0</v>
      </c>
      <c r="CG54" s="106">
        <f>INDEX(Administração!$A:$CT,ROW(CD51),COLUMN(CD51))</f>
        <v>0</v>
      </c>
      <c r="CH54" s="106">
        <f>INDEX(Administração!$A:$CT,ROW(CE51),COLUMN(CE51))</f>
        <v>0</v>
      </c>
      <c r="CI54" s="106">
        <f>INDEX(Administração!$A:$CT,ROW(CF51),COLUMN(CF51))</f>
        <v>0</v>
      </c>
      <c r="CJ54" s="106">
        <f>INDEX(Administração!$A:$CT,ROW(CG51),COLUMN(CG51))</f>
        <v>0</v>
      </c>
      <c r="CK54" s="106">
        <f>INDEX(Administração!$A:$CT,ROW(CH51),COLUMN(CH51))</f>
        <v>0</v>
      </c>
      <c r="CL54" s="106">
        <f>INDEX(Administração!$A:$CT,ROW(CI51),COLUMN(CI51))</f>
        <v>0</v>
      </c>
      <c r="CM54" s="106">
        <f>INDEX(Administração!$A:$CT,ROW(CJ51),COLUMN(CJ51))</f>
        <v>0</v>
      </c>
      <c r="CN54" s="106">
        <f>INDEX(Administração!$A:$CT,ROW(CK51),COLUMN(CK51))</f>
        <v>0</v>
      </c>
      <c r="CO54" s="106">
        <f>INDEX(Administração!$A:$CT,ROW(CL51),COLUMN(CL51))</f>
        <v>0</v>
      </c>
      <c r="CP54" s="106">
        <f>INDEX(Administração!$A:$CT,ROW(CM51),COLUMN(CM51))</f>
        <v>0</v>
      </c>
      <c r="CQ54" s="106">
        <f>INDEX(Administração!$A:$CT,ROW(CN51),COLUMN(CN51))</f>
        <v>0</v>
      </c>
      <c r="CR54" s="106">
        <f>INDEX(Administração!$A:$CT,ROW(CO51),COLUMN(CO51))</f>
        <v>0</v>
      </c>
      <c r="CS54" s="107" t="str">
        <f>INDEX(Administração!$A:$CT,ROW(A51),COLUMN(A51))</f>
        <v>b) Material de Limpeza  e Cantina</v>
      </c>
    </row>
    <row r="55" spans="1:97" x14ac:dyDescent="0.2">
      <c r="A55" t="str">
        <f t="shared" si="0"/>
        <v/>
      </c>
      <c r="B55" s="107" t="str">
        <f>INDEX(Administração!$A:$CT,ROW(B52),COLUMN(CQ52))</f>
        <v>Despesas</v>
      </c>
      <c r="C55" s="107" t="str">
        <f>INDEX(Administração!$A:$CT,ROW(C52),COLUMN(CR52))</f>
        <v>ADM</v>
      </c>
      <c r="D55" s="107" t="str">
        <f>INDEX(Administração!$A:$CT,ROW(D52),COLUMN(CS52))</f>
        <v>Materiais e insumos</v>
      </c>
      <c r="E55" s="107">
        <f>INDEX(Administração!$A:$CT,ROW(B52),COLUMN(B52))</f>
        <v>13975.75</v>
      </c>
      <c r="F55" s="106">
        <f>INDEX(Administração!$A:$CT,ROW(C52),COLUMN(C52))</f>
        <v>0</v>
      </c>
      <c r="G55" s="106">
        <f>INDEX(Administração!$A:$CT,ROW(D52),COLUMN(D52))</f>
        <v>0</v>
      </c>
      <c r="H55" s="106">
        <f>INDEX(Administração!$A:$CT,ROW(E52),COLUMN(E52))</f>
        <v>0</v>
      </c>
      <c r="I55" s="106">
        <f>INDEX(Administração!$A:$CT,ROW(F52),COLUMN(F52))</f>
        <v>0</v>
      </c>
      <c r="J55" s="106">
        <f>INDEX(Administração!$A:$CT,ROW(G52),COLUMN(G52))</f>
        <v>0</v>
      </c>
      <c r="K55" s="106">
        <f>INDEX(Administração!$A:$CT,ROW(H52),COLUMN(H52))</f>
        <v>0</v>
      </c>
      <c r="L55" s="106">
        <f>INDEX(Administração!$A:$CT,ROW(I52),COLUMN(I52))</f>
        <v>0</v>
      </c>
      <c r="M55" s="106">
        <f>INDEX(Administração!$A:$CT,ROW(J52),COLUMN(J52))</f>
        <v>0</v>
      </c>
      <c r="N55" s="106">
        <f>INDEX(Administração!$A:$CT,ROW(K52),COLUMN(K52))</f>
        <v>0</v>
      </c>
      <c r="O55" s="106">
        <f>INDEX(Administração!$A:$CT,ROW(L52),COLUMN(L52))</f>
        <v>0</v>
      </c>
      <c r="P55" s="106">
        <f>INDEX(Administração!$A:$CT,ROW(M52),COLUMN(M52))</f>
        <v>0</v>
      </c>
      <c r="Q55" s="106">
        <f>INDEX(Administração!$A:$CT,ROW(N52),COLUMN(N52))</f>
        <v>0</v>
      </c>
      <c r="R55" s="106">
        <f>INDEX(Administração!$A:$CT,ROW(O52),COLUMN(O52))</f>
        <v>0</v>
      </c>
      <c r="S55" s="106">
        <f>INDEX(Administração!$A:$CT,ROW(P52),COLUMN(P52))</f>
        <v>3936.95</v>
      </c>
      <c r="T55" s="106">
        <f>INDEX(Administração!$A:$CT,ROW(Q52),COLUMN(Q52))</f>
        <v>0</v>
      </c>
      <c r="U55" s="106">
        <f>INDEX(Administração!$A:$CT,ROW(R52),COLUMN(R52))</f>
        <v>0</v>
      </c>
      <c r="V55" s="106">
        <f>INDEX(Administração!$A:$CT,ROW(S52),COLUMN(S52))</f>
        <v>0</v>
      </c>
      <c r="W55" s="106">
        <f>INDEX(Administração!$A:$CT,ROW(T52),COLUMN(T52))</f>
        <v>0</v>
      </c>
      <c r="X55" s="106">
        <f>INDEX(Administração!$A:$CT,ROW(U52),COLUMN(U52))</f>
        <v>0</v>
      </c>
      <c r="Y55" s="106">
        <f>INDEX(Administração!$A:$CT,ROW(V52),COLUMN(V52))</f>
        <v>0</v>
      </c>
      <c r="Z55" s="106">
        <f>INDEX(Administração!$A:$CT,ROW(W52),COLUMN(W52))</f>
        <v>0</v>
      </c>
      <c r="AA55" s="106">
        <f>INDEX(Administração!$A:$CT,ROW(X52),COLUMN(X52))</f>
        <v>0</v>
      </c>
      <c r="AB55" s="106">
        <f>INDEX(Administração!$A:$CT,ROW(Y52),COLUMN(Y52))</f>
        <v>143.5</v>
      </c>
      <c r="AC55" s="106">
        <f>INDEX(Administração!$A:$CT,ROW(Z52),COLUMN(Z52))</f>
        <v>163.44999999999999</v>
      </c>
      <c r="AD55" s="106">
        <f>INDEX(Administração!$A:$CT,ROW(AA52),COLUMN(AA52))</f>
        <v>3630</v>
      </c>
      <c r="AE55" s="106">
        <f>INDEX(Administração!$A:$CT,ROW(AB52),COLUMN(AB52))</f>
        <v>0</v>
      </c>
      <c r="AF55" s="106">
        <f>INDEX(Administração!$A:$CT,ROW(AC52),COLUMN(AC52))</f>
        <v>8389</v>
      </c>
      <c r="AG55" s="106">
        <f>INDEX(Administração!$A:$CT,ROW(AD52),COLUMN(AD52))</f>
        <v>0</v>
      </c>
      <c r="AH55" s="106">
        <f>INDEX(Administração!$A:$CT,ROW(AE52),COLUMN(AE52))</f>
        <v>3976</v>
      </c>
      <c r="AI55" s="106">
        <f>INDEX(Administração!$A:$CT,ROW(AF52),COLUMN(AF52))</f>
        <v>2106</v>
      </c>
      <c r="AJ55" s="106">
        <f>INDEX(Administração!$A:$CT,ROW(AG52),COLUMN(AG52))</f>
        <v>0</v>
      </c>
      <c r="AK55" s="106">
        <f>INDEX(Administração!$A:$CT,ROW(AH52),COLUMN(AH52))</f>
        <v>316</v>
      </c>
      <c r="AL55" s="106">
        <f>INDEX(Administração!$A:$CT,ROW(AI52),COLUMN(AI52))</f>
        <v>0</v>
      </c>
      <c r="AM55" s="106">
        <f>INDEX(Administração!$A:$CT,ROW(AJ52),COLUMN(AJ52))</f>
        <v>0</v>
      </c>
      <c r="AN55" s="106">
        <f>INDEX(Administração!$A:$CT,ROW(AK52),COLUMN(AK52))</f>
        <v>0</v>
      </c>
      <c r="AO55" s="106">
        <f>INDEX(Administração!$A:$CT,ROW(AL52),COLUMN(AL52))</f>
        <v>0</v>
      </c>
      <c r="AP55" s="106">
        <f>INDEX(Administração!$A:$CT,ROW(AM52),COLUMN(AM52))</f>
        <v>1991</v>
      </c>
      <c r="AQ55" s="106">
        <f>INDEX(Administração!$A:$CT,ROW(AN52),COLUMN(AN52))</f>
        <v>0</v>
      </c>
      <c r="AR55" s="106">
        <f>INDEX(Administração!$A:$CT,ROW(AO52),COLUMN(AO52))</f>
        <v>0</v>
      </c>
      <c r="AS55" s="106">
        <f>INDEX(Administração!$A:$CT,ROW(AP52),COLUMN(AP52))</f>
        <v>1649.8</v>
      </c>
      <c r="AT55" s="106">
        <f>INDEX(Administração!$A:$CT,ROW(AQ52),COLUMN(AQ52))</f>
        <v>0</v>
      </c>
      <c r="AU55" s="106">
        <f>INDEX(Administração!$A:$CT,ROW(AR52),COLUMN(AR52))</f>
        <v>0</v>
      </c>
      <c r="AV55" s="106">
        <f>INDEX(Administração!$A:$CT,ROW(AS52),COLUMN(AS52))</f>
        <v>0</v>
      </c>
      <c r="AW55" s="106">
        <f>INDEX(Administração!$A:$CT,ROW(AT52),COLUMN(AT52))</f>
        <v>0</v>
      </c>
      <c r="AX55" s="106">
        <f>INDEX(Administração!$A:$CT,ROW(AU52),COLUMN(AU52))</f>
        <v>1200</v>
      </c>
      <c r="AY55" s="106">
        <f>INDEX(Administração!$A:$CT,ROW(AV52),COLUMN(AV52))</f>
        <v>0</v>
      </c>
      <c r="AZ55" s="106">
        <f>INDEX(Administração!$A:$CT,ROW(AW52),COLUMN(AW52))</f>
        <v>449.8</v>
      </c>
      <c r="BA55" s="106">
        <f>INDEX(Administração!$A:$CT,ROW(AX52),COLUMN(AX52))</f>
        <v>0</v>
      </c>
      <c r="BB55" s="106">
        <f>INDEX(Administração!$A:$CT,ROW(AY52),COLUMN(AY52))</f>
        <v>0</v>
      </c>
      <c r="BC55" s="106">
        <f>INDEX(Administração!$A:$CT,ROW(AZ52),COLUMN(AZ52))</f>
        <v>0</v>
      </c>
      <c r="BD55" s="106">
        <f>INDEX(Administração!$A:$CT,ROW(BA52),COLUMN(BA52))</f>
        <v>0</v>
      </c>
      <c r="BE55" s="106">
        <f>INDEX(Administração!$A:$CT,ROW(BB52),COLUMN(BB52))</f>
        <v>0</v>
      </c>
      <c r="BF55" s="106">
        <f>INDEX(Administração!$A:$CT,ROW(BC52),COLUMN(BC52))</f>
        <v>0</v>
      </c>
      <c r="BG55" s="106">
        <f>INDEX(Administração!$A:$CT,ROW(BD52),COLUMN(BD52))</f>
        <v>0</v>
      </c>
      <c r="BH55" s="106">
        <f>INDEX(Administração!$A:$CT,ROW(BE52),COLUMN(BE52))</f>
        <v>0</v>
      </c>
      <c r="BI55" s="106">
        <f>INDEX(Administração!$A:$CT,ROW(BF52),COLUMN(BF52))</f>
        <v>0</v>
      </c>
      <c r="BJ55" s="106">
        <f>INDEX(Administração!$A:$CT,ROW(BG52),COLUMN(BG52))</f>
        <v>0</v>
      </c>
      <c r="BK55" s="106">
        <f>INDEX(Administração!$A:$CT,ROW(BH52),COLUMN(BH52))</f>
        <v>0</v>
      </c>
      <c r="BL55" s="106">
        <f>INDEX(Administração!$A:$CT,ROW(BI52),COLUMN(BI52))</f>
        <v>0</v>
      </c>
      <c r="BM55" s="106">
        <f>INDEX(Administração!$A:$CT,ROW(BJ52),COLUMN(BJ52))</f>
        <v>0</v>
      </c>
      <c r="BN55" s="106">
        <f>INDEX(Administração!$A:$CT,ROW(BK52),COLUMN(BK52))</f>
        <v>0</v>
      </c>
      <c r="BO55" s="106">
        <f>INDEX(Administração!$A:$CT,ROW(BL52),COLUMN(BL52))</f>
        <v>0</v>
      </c>
      <c r="BP55" s="106">
        <f>INDEX(Administração!$A:$CT,ROW(BM52),COLUMN(BM52))</f>
        <v>0</v>
      </c>
      <c r="BQ55" s="106">
        <f>INDEX(Administração!$A:$CT,ROW(BN52),COLUMN(BN52))</f>
        <v>0</v>
      </c>
      <c r="BR55" s="106">
        <f>INDEX(Administração!$A:$CT,ROW(BO52),COLUMN(BO52))</f>
        <v>0</v>
      </c>
      <c r="BS55" s="106">
        <f>INDEX(Administração!$A:$CT,ROW(BP52),COLUMN(BP52))</f>
        <v>0</v>
      </c>
      <c r="BT55" s="106">
        <f>INDEX(Administração!$A:$CT,ROW(BQ52),COLUMN(BQ52))</f>
        <v>0</v>
      </c>
      <c r="BU55" s="106">
        <f>INDEX(Administração!$A:$CT,ROW(BR52),COLUMN(BR52))</f>
        <v>0</v>
      </c>
      <c r="BV55" s="106">
        <f>INDEX(Administração!$A:$CT,ROW(BS52),COLUMN(BS52))</f>
        <v>0</v>
      </c>
      <c r="BW55" s="106">
        <f>INDEX(Administração!$A:$CT,ROW(BT52),COLUMN(BT52))</f>
        <v>0</v>
      </c>
      <c r="BX55" s="106">
        <f>INDEX(Administração!$A:$CT,ROW(BU52),COLUMN(BU52))</f>
        <v>0</v>
      </c>
      <c r="BY55" s="106">
        <f>INDEX(Administração!$A:$CT,ROW(BV52),COLUMN(BV52))</f>
        <v>0</v>
      </c>
      <c r="BZ55" s="106">
        <f>INDEX(Administração!$A:$CT,ROW(BW52),COLUMN(BW52))</f>
        <v>0</v>
      </c>
      <c r="CA55" s="106">
        <f>INDEX(Administração!$A:$CT,ROW(BX52),COLUMN(BX52))</f>
        <v>0</v>
      </c>
      <c r="CB55" s="106">
        <f>INDEX(Administração!$A:$CT,ROW(BY52),COLUMN(BY52))</f>
        <v>0</v>
      </c>
      <c r="CC55" s="106">
        <f>INDEX(Administração!$A:$CT,ROW(BZ52),COLUMN(BZ52))</f>
        <v>0</v>
      </c>
      <c r="CD55" s="106">
        <f>INDEX(Administração!$A:$CT,ROW(CA52),COLUMN(CA52))</f>
        <v>0</v>
      </c>
      <c r="CE55" s="106">
        <f>INDEX(Administração!$A:$CT,ROW(CB52),COLUMN(CB52))</f>
        <v>0</v>
      </c>
      <c r="CF55" s="106">
        <f>INDEX(Administração!$A:$CT,ROW(CC52),COLUMN(CC52))</f>
        <v>0</v>
      </c>
      <c r="CG55" s="106">
        <f>INDEX(Administração!$A:$CT,ROW(CD52),COLUMN(CD52))</f>
        <v>0</v>
      </c>
      <c r="CH55" s="106">
        <f>INDEX(Administração!$A:$CT,ROW(CE52),COLUMN(CE52))</f>
        <v>0</v>
      </c>
      <c r="CI55" s="106">
        <f>INDEX(Administração!$A:$CT,ROW(CF52),COLUMN(CF52))</f>
        <v>0</v>
      </c>
      <c r="CJ55" s="106">
        <f>INDEX(Administração!$A:$CT,ROW(CG52),COLUMN(CG52))</f>
        <v>0</v>
      </c>
      <c r="CK55" s="106">
        <f>INDEX(Administração!$A:$CT,ROW(CH52),COLUMN(CH52))</f>
        <v>0</v>
      </c>
      <c r="CL55" s="106">
        <f>INDEX(Administração!$A:$CT,ROW(CI52),COLUMN(CI52))</f>
        <v>0</v>
      </c>
      <c r="CM55" s="106">
        <f>INDEX(Administração!$A:$CT,ROW(CJ52),COLUMN(CJ52))</f>
        <v>0</v>
      </c>
      <c r="CN55" s="106">
        <f>INDEX(Administração!$A:$CT,ROW(CK52),COLUMN(CK52))</f>
        <v>0</v>
      </c>
      <c r="CO55" s="106">
        <f>INDEX(Administração!$A:$CT,ROW(CL52),COLUMN(CL52))</f>
        <v>0</v>
      </c>
      <c r="CP55" s="106">
        <f>INDEX(Administração!$A:$CT,ROW(CM52),COLUMN(CM52))</f>
        <v>0</v>
      </c>
      <c r="CQ55" s="106">
        <f>INDEX(Administração!$A:$CT,ROW(CN52),COLUMN(CN52))</f>
        <v>0</v>
      </c>
      <c r="CR55" s="106">
        <f>INDEX(Administração!$A:$CT,ROW(CO52),COLUMN(CO52))</f>
        <v>0</v>
      </c>
      <c r="CS55" s="107" t="str">
        <f>INDEX(Administração!$A:$CT,ROW(A52),COLUMN(A52))</f>
        <v>c) Uniformes e EPI</v>
      </c>
    </row>
    <row r="56" spans="1:97" x14ac:dyDescent="0.2">
      <c r="A56" t="str">
        <f t="shared" si="0"/>
        <v/>
      </c>
      <c r="B56" s="107" t="str">
        <f>INDEX(Administração!$A:$CT,ROW(B53),COLUMN(CQ53))</f>
        <v>Despesas</v>
      </c>
      <c r="C56" s="107" t="str">
        <f>INDEX(Administração!$A:$CT,ROW(C53),COLUMN(CR53))</f>
        <v>ADM</v>
      </c>
      <c r="D56" s="107" t="str">
        <f>INDEX(Administração!$A:$CT,ROW(D53),COLUMN(CS53))</f>
        <v>Materiais e insumos</v>
      </c>
      <c r="E56" s="107">
        <f>INDEX(Administração!$A:$CT,ROW(B53),COLUMN(B53))</f>
        <v>1523.66</v>
      </c>
      <c r="F56" s="106">
        <f>INDEX(Administração!$A:$CT,ROW(C53),COLUMN(C53))</f>
        <v>0</v>
      </c>
      <c r="G56" s="106">
        <f>INDEX(Administração!$A:$CT,ROW(D53),COLUMN(D53))</f>
        <v>0</v>
      </c>
      <c r="H56" s="106">
        <f>INDEX(Administração!$A:$CT,ROW(E53),COLUMN(E53))</f>
        <v>0</v>
      </c>
      <c r="I56" s="106">
        <f>INDEX(Administração!$A:$CT,ROW(F53),COLUMN(F53))</f>
        <v>0</v>
      </c>
      <c r="J56" s="106">
        <f>INDEX(Administração!$A:$CT,ROW(G53),COLUMN(G53))</f>
        <v>0</v>
      </c>
      <c r="K56" s="106">
        <f>INDEX(Administração!$A:$CT,ROW(H53),COLUMN(H53))</f>
        <v>0</v>
      </c>
      <c r="L56" s="106">
        <f>INDEX(Administração!$A:$CT,ROW(I53),COLUMN(I53))</f>
        <v>0</v>
      </c>
      <c r="M56" s="106">
        <f>INDEX(Administração!$A:$CT,ROW(J53),COLUMN(J53))</f>
        <v>0</v>
      </c>
      <c r="N56" s="106">
        <f>INDEX(Administração!$A:$CT,ROW(K53),COLUMN(K53))</f>
        <v>0</v>
      </c>
      <c r="O56" s="106">
        <f>INDEX(Administração!$A:$CT,ROW(L53),COLUMN(L53))</f>
        <v>0</v>
      </c>
      <c r="P56" s="106">
        <f>INDEX(Administração!$A:$CT,ROW(M53),COLUMN(M53))</f>
        <v>0</v>
      </c>
      <c r="Q56" s="106">
        <f>INDEX(Administração!$A:$CT,ROW(N53),COLUMN(N53))</f>
        <v>0</v>
      </c>
      <c r="R56" s="106">
        <f>INDEX(Administração!$A:$CT,ROW(O53),COLUMN(O53))</f>
        <v>0</v>
      </c>
      <c r="S56" s="106">
        <f>INDEX(Administração!$A:$CT,ROW(P53),COLUMN(P53))</f>
        <v>1074.7</v>
      </c>
      <c r="T56" s="106">
        <f>INDEX(Administração!$A:$CT,ROW(Q53),COLUMN(Q53))</f>
        <v>0</v>
      </c>
      <c r="U56" s="106">
        <f>INDEX(Administração!$A:$CT,ROW(R53),COLUMN(R53))</f>
        <v>744.09</v>
      </c>
      <c r="V56" s="106">
        <f>INDEX(Administração!$A:$CT,ROW(S53),COLUMN(S53))</f>
        <v>65.099999999999994</v>
      </c>
      <c r="W56" s="106">
        <f>INDEX(Administração!$A:$CT,ROW(T53),COLUMN(T53))</f>
        <v>265.51</v>
      </c>
      <c r="X56" s="106">
        <f>INDEX(Administração!$A:$CT,ROW(U53),COLUMN(U53))</f>
        <v>0</v>
      </c>
      <c r="Y56" s="106">
        <f>INDEX(Administração!$A:$CT,ROW(V53),COLUMN(V53))</f>
        <v>0</v>
      </c>
      <c r="Z56" s="106">
        <f>INDEX(Administração!$A:$CT,ROW(W53),COLUMN(W53))</f>
        <v>0</v>
      </c>
      <c r="AA56" s="106">
        <f>INDEX(Administração!$A:$CT,ROW(X53),COLUMN(X53))</f>
        <v>0</v>
      </c>
      <c r="AB56" s="106">
        <f>INDEX(Administração!$A:$CT,ROW(Y53),COLUMN(Y53))</f>
        <v>0</v>
      </c>
      <c r="AC56" s="106">
        <f>INDEX(Administração!$A:$CT,ROW(Z53),COLUMN(Z53))</f>
        <v>0</v>
      </c>
      <c r="AD56" s="106">
        <f>INDEX(Administração!$A:$CT,ROW(AA53),COLUMN(AA53))</f>
        <v>0</v>
      </c>
      <c r="AE56" s="106">
        <f>INDEX(Administração!$A:$CT,ROW(AB53),COLUMN(AB53))</f>
        <v>0</v>
      </c>
      <c r="AF56" s="106">
        <f>INDEX(Administração!$A:$CT,ROW(AC53),COLUMN(AC53))</f>
        <v>0</v>
      </c>
      <c r="AG56" s="106">
        <f>INDEX(Administração!$A:$CT,ROW(AD53),COLUMN(AD53))</f>
        <v>0</v>
      </c>
      <c r="AH56" s="106">
        <f>INDEX(Administração!$A:$CT,ROW(AE53),COLUMN(AE53))</f>
        <v>0</v>
      </c>
      <c r="AI56" s="106">
        <f>INDEX(Administração!$A:$CT,ROW(AF53),COLUMN(AF53))</f>
        <v>0</v>
      </c>
      <c r="AJ56" s="106">
        <f>INDEX(Administração!$A:$CT,ROW(AG53),COLUMN(AG53))</f>
        <v>0</v>
      </c>
      <c r="AK56" s="106">
        <f>INDEX(Administração!$A:$CT,ROW(AH53),COLUMN(AH53))</f>
        <v>0</v>
      </c>
      <c r="AL56" s="106">
        <f>INDEX(Administração!$A:$CT,ROW(AI53),COLUMN(AI53))</f>
        <v>0</v>
      </c>
      <c r="AM56" s="106">
        <f>INDEX(Administração!$A:$CT,ROW(AJ53),COLUMN(AJ53))</f>
        <v>0</v>
      </c>
      <c r="AN56" s="106">
        <f>INDEX(Administração!$A:$CT,ROW(AK53),COLUMN(AK53))</f>
        <v>0</v>
      </c>
      <c r="AO56" s="106">
        <f>INDEX(Administração!$A:$CT,ROW(AL53),COLUMN(AL53))</f>
        <v>0</v>
      </c>
      <c r="AP56" s="106">
        <f>INDEX(Administração!$A:$CT,ROW(AM53),COLUMN(AM53))</f>
        <v>0</v>
      </c>
      <c r="AQ56" s="106">
        <f>INDEX(Administração!$A:$CT,ROW(AN53),COLUMN(AN53))</f>
        <v>0</v>
      </c>
      <c r="AR56" s="106">
        <f>INDEX(Administração!$A:$CT,ROW(AO53),COLUMN(AO53))</f>
        <v>0</v>
      </c>
      <c r="AS56" s="106">
        <f>INDEX(Administração!$A:$CT,ROW(AP53),COLUMN(AP53))</f>
        <v>448.96</v>
      </c>
      <c r="AT56" s="106">
        <f>INDEX(Administração!$A:$CT,ROW(AQ53),COLUMN(AQ53))</f>
        <v>0</v>
      </c>
      <c r="AU56" s="106">
        <f>INDEX(Administração!$A:$CT,ROW(AR53),COLUMN(AR53))</f>
        <v>107.95</v>
      </c>
      <c r="AV56" s="106">
        <f>INDEX(Administração!$A:$CT,ROW(AS53),COLUMN(AS53))</f>
        <v>0</v>
      </c>
      <c r="AW56" s="106">
        <f>INDEX(Administração!$A:$CT,ROW(AT53),COLUMN(AT53))</f>
        <v>0</v>
      </c>
      <c r="AX56" s="106">
        <f>INDEX(Administração!$A:$CT,ROW(AU53),COLUMN(AU53))</f>
        <v>0</v>
      </c>
      <c r="AY56" s="106">
        <f>INDEX(Administração!$A:$CT,ROW(AV53),COLUMN(AV53))</f>
        <v>0</v>
      </c>
      <c r="AZ56" s="106">
        <f>INDEX(Administração!$A:$CT,ROW(AW53),COLUMN(AW53))</f>
        <v>69.930000000000007</v>
      </c>
      <c r="BA56" s="106">
        <f>INDEX(Administração!$A:$CT,ROW(AX53),COLUMN(AX53))</f>
        <v>158.38</v>
      </c>
      <c r="BB56" s="106">
        <f>INDEX(Administração!$A:$CT,ROW(AY53),COLUMN(AY53))</f>
        <v>112.7</v>
      </c>
      <c r="BC56" s="106">
        <f>INDEX(Administração!$A:$CT,ROW(AZ53),COLUMN(AZ53))</f>
        <v>0</v>
      </c>
      <c r="BD56" s="106">
        <f>INDEX(Administração!$A:$CT,ROW(BA53),COLUMN(BA53))</f>
        <v>0</v>
      </c>
      <c r="BE56" s="106">
        <f>INDEX(Administração!$A:$CT,ROW(BB53),COLUMN(BB53))</f>
        <v>0</v>
      </c>
      <c r="BF56" s="106">
        <f>INDEX(Administração!$A:$CT,ROW(BC53),COLUMN(BC53))</f>
        <v>0</v>
      </c>
      <c r="BG56" s="106">
        <f>INDEX(Administração!$A:$CT,ROW(BD53),COLUMN(BD53))</f>
        <v>0</v>
      </c>
      <c r="BH56" s="106">
        <f>INDEX(Administração!$A:$CT,ROW(BE53),COLUMN(BE53))</f>
        <v>0</v>
      </c>
      <c r="BI56" s="106">
        <f>INDEX(Administração!$A:$CT,ROW(BF53),COLUMN(BF53))</f>
        <v>0</v>
      </c>
      <c r="BJ56" s="106">
        <f>INDEX(Administração!$A:$CT,ROW(BG53),COLUMN(BG53))</f>
        <v>0</v>
      </c>
      <c r="BK56" s="106">
        <f>INDEX(Administração!$A:$CT,ROW(BH53),COLUMN(BH53))</f>
        <v>0</v>
      </c>
      <c r="BL56" s="106">
        <f>INDEX(Administração!$A:$CT,ROW(BI53),COLUMN(BI53))</f>
        <v>0</v>
      </c>
      <c r="BM56" s="106">
        <f>INDEX(Administração!$A:$CT,ROW(BJ53),COLUMN(BJ53))</f>
        <v>0</v>
      </c>
      <c r="BN56" s="106">
        <f>INDEX(Administração!$A:$CT,ROW(BK53),COLUMN(BK53))</f>
        <v>0</v>
      </c>
      <c r="BO56" s="106">
        <f>INDEX(Administração!$A:$CT,ROW(BL53),COLUMN(BL53))</f>
        <v>0</v>
      </c>
      <c r="BP56" s="106">
        <f>INDEX(Administração!$A:$CT,ROW(BM53),COLUMN(BM53))</f>
        <v>0</v>
      </c>
      <c r="BQ56" s="106">
        <f>INDEX(Administração!$A:$CT,ROW(BN53),COLUMN(BN53))</f>
        <v>0</v>
      </c>
      <c r="BR56" s="106">
        <f>INDEX(Administração!$A:$CT,ROW(BO53),COLUMN(BO53))</f>
        <v>0</v>
      </c>
      <c r="BS56" s="106">
        <f>INDEX(Administração!$A:$CT,ROW(BP53),COLUMN(BP53))</f>
        <v>0</v>
      </c>
      <c r="BT56" s="106">
        <f>INDEX(Administração!$A:$CT,ROW(BQ53),COLUMN(BQ53))</f>
        <v>0</v>
      </c>
      <c r="BU56" s="106">
        <f>INDEX(Administração!$A:$CT,ROW(BR53),COLUMN(BR53))</f>
        <v>0</v>
      </c>
      <c r="BV56" s="106">
        <f>INDEX(Administração!$A:$CT,ROW(BS53),COLUMN(BS53))</f>
        <v>0</v>
      </c>
      <c r="BW56" s="106">
        <f>INDEX(Administração!$A:$CT,ROW(BT53),COLUMN(BT53))</f>
        <v>0</v>
      </c>
      <c r="BX56" s="106">
        <f>INDEX(Administração!$A:$CT,ROW(BU53),COLUMN(BU53))</f>
        <v>0</v>
      </c>
      <c r="BY56" s="106">
        <f>INDEX(Administração!$A:$CT,ROW(BV53),COLUMN(BV53))</f>
        <v>0</v>
      </c>
      <c r="BZ56" s="106">
        <f>INDEX(Administração!$A:$CT,ROW(BW53),COLUMN(BW53))</f>
        <v>0</v>
      </c>
      <c r="CA56" s="106">
        <f>INDEX(Administração!$A:$CT,ROW(BX53),COLUMN(BX53))</f>
        <v>0</v>
      </c>
      <c r="CB56" s="106">
        <f>INDEX(Administração!$A:$CT,ROW(BY53),COLUMN(BY53))</f>
        <v>0</v>
      </c>
      <c r="CC56" s="106">
        <f>INDEX(Administração!$A:$CT,ROW(BZ53),COLUMN(BZ53))</f>
        <v>0</v>
      </c>
      <c r="CD56" s="106">
        <f>INDEX(Administração!$A:$CT,ROW(CA53),COLUMN(CA53))</f>
        <v>0</v>
      </c>
      <c r="CE56" s="106">
        <f>INDEX(Administração!$A:$CT,ROW(CB53),COLUMN(CB53))</f>
        <v>0</v>
      </c>
      <c r="CF56" s="106">
        <f>INDEX(Administração!$A:$CT,ROW(CC53),COLUMN(CC53))</f>
        <v>0</v>
      </c>
      <c r="CG56" s="106">
        <f>INDEX(Administração!$A:$CT,ROW(CD53),COLUMN(CD53))</f>
        <v>0</v>
      </c>
      <c r="CH56" s="106">
        <f>INDEX(Administração!$A:$CT,ROW(CE53),COLUMN(CE53))</f>
        <v>0</v>
      </c>
      <c r="CI56" s="106">
        <f>INDEX(Administração!$A:$CT,ROW(CF53),COLUMN(CF53))</f>
        <v>0</v>
      </c>
      <c r="CJ56" s="106">
        <f>INDEX(Administração!$A:$CT,ROW(CG53),COLUMN(CG53))</f>
        <v>0</v>
      </c>
      <c r="CK56" s="106">
        <f>INDEX(Administração!$A:$CT,ROW(CH53),COLUMN(CH53))</f>
        <v>0</v>
      </c>
      <c r="CL56" s="106">
        <f>INDEX(Administração!$A:$CT,ROW(CI53),COLUMN(CI53))</f>
        <v>0</v>
      </c>
      <c r="CM56" s="106">
        <f>INDEX(Administração!$A:$CT,ROW(CJ53),COLUMN(CJ53))</f>
        <v>0</v>
      </c>
      <c r="CN56" s="106">
        <f>INDEX(Administração!$A:$CT,ROW(CK53),COLUMN(CK53))</f>
        <v>0</v>
      </c>
      <c r="CO56" s="106">
        <f>INDEX(Administração!$A:$CT,ROW(CL53),COLUMN(CL53))</f>
        <v>0</v>
      </c>
      <c r="CP56" s="106">
        <f>INDEX(Administração!$A:$CT,ROW(CM53),COLUMN(CM53))</f>
        <v>0</v>
      </c>
      <c r="CQ56" s="106">
        <f>INDEX(Administração!$A:$CT,ROW(CN53),COLUMN(CN53))</f>
        <v>0</v>
      </c>
      <c r="CR56" s="106">
        <f>INDEX(Administração!$A:$CT,ROW(CO53),COLUMN(CO53))</f>
        <v>0</v>
      </c>
      <c r="CS56" s="107" t="str">
        <f>INDEX(Administração!$A:$CT,ROW(A53),COLUMN(A53))</f>
        <v>d) Combustivel</v>
      </c>
    </row>
    <row r="57" spans="1:97" x14ac:dyDescent="0.2">
      <c r="A57" t="str">
        <f t="shared" si="0"/>
        <v/>
      </c>
      <c r="B57" s="107" t="str">
        <f>INDEX(Administração!$A:$CT,ROW(B54),COLUMN(CQ54))</f>
        <v>Despesas</v>
      </c>
      <c r="C57" s="107" t="str">
        <f>INDEX(Administração!$A:$CT,ROW(C54),COLUMN(CR54))</f>
        <v>ADM</v>
      </c>
      <c r="D57" s="107" t="str">
        <f>INDEX(Administração!$A:$CT,ROW(D54),COLUMN(CS54))</f>
        <v>Materiais e insumos</v>
      </c>
      <c r="E57" s="107">
        <f>INDEX(Administração!$A:$CT,ROW(B54),COLUMN(B54))</f>
        <v>38134.800000000003</v>
      </c>
      <c r="F57" s="106">
        <f>INDEX(Administração!$A:$CT,ROW(C54),COLUMN(C54))</f>
        <v>0</v>
      </c>
      <c r="G57" s="106">
        <f>INDEX(Administração!$A:$CT,ROW(D54),COLUMN(D54))</f>
        <v>0</v>
      </c>
      <c r="H57" s="106">
        <f>INDEX(Administração!$A:$CT,ROW(E54),COLUMN(E54))</f>
        <v>0</v>
      </c>
      <c r="I57" s="106">
        <f>INDEX(Administração!$A:$CT,ROW(F54),COLUMN(F54))</f>
        <v>0</v>
      </c>
      <c r="J57" s="106">
        <f>INDEX(Administração!$A:$CT,ROW(G54),COLUMN(G54))</f>
        <v>0</v>
      </c>
      <c r="K57" s="106">
        <f>INDEX(Administração!$A:$CT,ROW(H54),COLUMN(H54))</f>
        <v>0</v>
      </c>
      <c r="L57" s="106">
        <f>INDEX(Administração!$A:$CT,ROW(I54),COLUMN(I54))</f>
        <v>0</v>
      </c>
      <c r="M57" s="106">
        <f>INDEX(Administração!$A:$CT,ROW(J54),COLUMN(J54))</f>
        <v>0</v>
      </c>
      <c r="N57" s="106">
        <f>INDEX(Administração!$A:$CT,ROW(K54),COLUMN(K54))</f>
        <v>0</v>
      </c>
      <c r="O57" s="106">
        <f>INDEX(Administração!$A:$CT,ROW(L54),COLUMN(L54))</f>
        <v>0</v>
      </c>
      <c r="P57" s="106">
        <f>INDEX(Administração!$A:$CT,ROW(M54),COLUMN(M54))</f>
        <v>0</v>
      </c>
      <c r="Q57" s="106">
        <f>INDEX(Administração!$A:$CT,ROW(N54),COLUMN(N54))</f>
        <v>0</v>
      </c>
      <c r="R57" s="106">
        <f>INDEX(Administração!$A:$CT,ROW(O54),COLUMN(O54))</f>
        <v>0</v>
      </c>
      <c r="S57" s="106">
        <f>INDEX(Administração!$A:$CT,ROW(P54),COLUMN(P54))</f>
        <v>11880</v>
      </c>
      <c r="T57" s="106">
        <f>INDEX(Administração!$A:$CT,ROW(Q54),COLUMN(Q54))</f>
        <v>0</v>
      </c>
      <c r="U57" s="106">
        <f>INDEX(Administração!$A:$CT,ROW(R54),COLUMN(R54))</f>
        <v>0</v>
      </c>
      <c r="V57" s="106">
        <f>INDEX(Administração!$A:$CT,ROW(S54),COLUMN(S54))</f>
        <v>0</v>
      </c>
      <c r="W57" s="106">
        <f>INDEX(Administração!$A:$CT,ROW(T54),COLUMN(T54))</f>
        <v>5940</v>
      </c>
      <c r="X57" s="106">
        <f>INDEX(Administração!$A:$CT,ROW(U54),COLUMN(U54))</f>
        <v>0</v>
      </c>
      <c r="Y57" s="106">
        <f>INDEX(Administração!$A:$CT,ROW(V54),COLUMN(V54))</f>
        <v>0</v>
      </c>
      <c r="Z57" s="106">
        <f>INDEX(Administração!$A:$CT,ROW(W54),COLUMN(W54))</f>
        <v>0</v>
      </c>
      <c r="AA57" s="106">
        <f>INDEX(Administração!$A:$CT,ROW(X54),COLUMN(X54))</f>
        <v>0</v>
      </c>
      <c r="AB57" s="106">
        <f>INDEX(Administração!$A:$CT,ROW(Y54),COLUMN(Y54))</f>
        <v>0</v>
      </c>
      <c r="AC57" s="106">
        <f>INDEX(Administração!$A:$CT,ROW(Z54),COLUMN(Z54))</f>
        <v>5940</v>
      </c>
      <c r="AD57" s="106">
        <f>INDEX(Administração!$A:$CT,ROW(AA54),COLUMN(AA54))</f>
        <v>0</v>
      </c>
      <c r="AE57" s="106">
        <f>INDEX(Administração!$A:$CT,ROW(AB54),COLUMN(AB54))</f>
        <v>0</v>
      </c>
      <c r="AF57" s="106">
        <f>INDEX(Administração!$A:$CT,ROW(AC54),COLUMN(AC54))</f>
        <v>11880</v>
      </c>
      <c r="AG57" s="106">
        <f>INDEX(Administração!$A:$CT,ROW(AD54),COLUMN(AD54))</f>
        <v>0</v>
      </c>
      <c r="AH57" s="106">
        <f>INDEX(Administração!$A:$CT,ROW(AE54),COLUMN(AE54))</f>
        <v>5940</v>
      </c>
      <c r="AI57" s="106">
        <f>INDEX(Administração!$A:$CT,ROW(AF54),COLUMN(AF54))</f>
        <v>0</v>
      </c>
      <c r="AJ57" s="106">
        <f>INDEX(Administração!$A:$CT,ROW(AG54),COLUMN(AG54))</f>
        <v>0</v>
      </c>
      <c r="AK57" s="106">
        <f>INDEX(Administração!$A:$CT,ROW(AH54),COLUMN(AH54))</f>
        <v>5940</v>
      </c>
      <c r="AL57" s="106">
        <f>INDEX(Administração!$A:$CT,ROW(AI54),COLUMN(AI54))</f>
        <v>0</v>
      </c>
      <c r="AM57" s="106">
        <f>INDEX(Administração!$A:$CT,ROW(AJ54),COLUMN(AJ54))</f>
        <v>0</v>
      </c>
      <c r="AN57" s="106">
        <f>INDEX(Administração!$A:$CT,ROW(AK54),COLUMN(AK54))</f>
        <v>0</v>
      </c>
      <c r="AO57" s="106">
        <f>INDEX(Administração!$A:$CT,ROW(AL54),COLUMN(AL54))</f>
        <v>0</v>
      </c>
      <c r="AP57" s="106">
        <f>INDEX(Administração!$A:$CT,ROW(AM54),COLUMN(AM54))</f>
        <v>0</v>
      </c>
      <c r="AQ57" s="106">
        <f>INDEX(Administração!$A:$CT,ROW(AN54),COLUMN(AN54))</f>
        <v>0</v>
      </c>
      <c r="AR57" s="106">
        <f>INDEX(Administração!$A:$CT,ROW(AO54),COLUMN(AO54))</f>
        <v>0</v>
      </c>
      <c r="AS57" s="106">
        <f>INDEX(Administração!$A:$CT,ROW(AP54),COLUMN(AP54))</f>
        <v>14374.8</v>
      </c>
      <c r="AT57" s="106">
        <f>INDEX(Administração!$A:$CT,ROW(AQ54),COLUMN(AQ54))</f>
        <v>0</v>
      </c>
      <c r="AU57" s="106">
        <f>INDEX(Administração!$A:$CT,ROW(AR54),COLUMN(AR54))</f>
        <v>14374.8</v>
      </c>
      <c r="AV57" s="106">
        <f>INDEX(Administração!$A:$CT,ROW(AS54),COLUMN(AS54))</f>
        <v>0</v>
      </c>
      <c r="AW57" s="106">
        <f>INDEX(Administração!$A:$CT,ROW(AT54),COLUMN(AT54))</f>
        <v>0</v>
      </c>
      <c r="AX57" s="106">
        <f>INDEX(Administração!$A:$CT,ROW(AU54),COLUMN(AU54))</f>
        <v>0</v>
      </c>
      <c r="AY57" s="106">
        <f>INDEX(Administração!$A:$CT,ROW(AV54),COLUMN(AV54))</f>
        <v>0</v>
      </c>
      <c r="AZ57" s="106">
        <f>INDEX(Administração!$A:$CT,ROW(AW54),COLUMN(AW54))</f>
        <v>0</v>
      </c>
      <c r="BA57" s="106">
        <f>INDEX(Administração!$A:$CT,ROW(AX54),COLUMN(AX54))</f>
        <v>0</v>
      </c>
      <c r="BB57" s="106">
        <f>INDEX(Administração!$A:$CT,ROW(AY54),COLUMN(AY54))</f>
        <v>0</v>
      </c>
      <c r="BC57" s="106">
        <f>INDEX(Administração!$A:$CT,ROW(AZ54),COLUMN(AZ54))</f>
        <v>0</v>
      </c>
      <c r="BD57" s="106">
        <f>INDEX(Administração!$A:$CT,ROW(BA54),COLUMN(BA54))</f>
        <v>0</v>
      </c>
      <c r="BE57" s="106">
        <f>INDEX(Administração!$A:$CT,ROW(BB54),COLUMN(BB54))</f>
        <v>0</v>
      </c>
      <c r="BF57" s="106">
        <f>INDEX(Administração!$A:$CT,ROW(BC54),COLUMN(BC54))</f>
        <v>0</v>
      </c>
      <c r="BG57" s="106">
        <f>INDEX(Administração!$A:$CT,ROW(BD54),COLUMN(BD54))</f>
        <v>0</v>
      </c>
      <c r="BH57" s="106">
        <f>INDEX(Administração!$A:$CT,ROW(BE54),COLUMN(BE54))</f>
        <v>0</v>
      </c>
      <c r="BI57" s="106">
        <f>INDEX(Administração!$A:$CT,ROW(BF54),COLUMN(BF54))</f>
        <v>0</v>
      </c>
      <c r="BJ57" s="106">
        <f>INDEX(Administração!$A:$CT,ROW(BG54),COLUMN(BG54))</f>
        <v>0</v>
      </c>
      <c r="BK57" s="106">
        <f>INDEX(Administração!$A:$CT,ROW(BH54),COLUMN(BH54))</f>
        <v>0</v>
      </c>
      <c r="BL57" s="106">
        <f>INDEX(Administração!$A:$CT,ROW(BI54),COLUMN(BI54))</f>
        <v>0</v>
      </c>
      <c r="BM57" s="106">
        <f>INDEX(Administração!$A:$CT,ROW(BJ54),COLUMN(BJ54))</f>
        <v>0</v>
      </c>
      <c r="BN57" s="106">
        <f>INDEX(Administração!$A:$CT,ROW(BK54),COLUMN(BK54))</f>
        <v>0</v>
      </c>
      <c r="BO57" s="106">
        <f>INDEX(Administração!$A:$CT,ROW(BL54),COLUMN(BL54))</f>
        <v>0</v>
      </c>
      <c r="BP57" s="106">
        <f>INDEX(Administração!$A:$CT,ROW(BM54),COLUMN(BM54))</f>
        <v>0</v>
      </c>
      <c r="BQ57" s="106">
        <f>INDEX(Administração!$A:$CT,ROW(BN54),COLUMN(BN54))</f>
        <v>0</v>
      </c>
      <c r="BR57" s="106">
        <f>INDEX(Administração!$A:$CT,ROW(BO54),COLUMN(BO54))</f>
        <v>0</v>
      </c>
      <c r="BS57" s="106">
        <f>INDEX(Administração!$A:$CT,ROW(BP54),COLUMN(BP54))</f>
        <v>0</v>
      </c>
      <c r="BT57" s="106">
        <f>INDEX(Administração!$A:$CT,ROW(BQ54),COLUMN(BQ54))</f>
        <v>0</v>
      </c>
      <c r="BU57" s="106">
        <f>INDEX(Administração!$A:$CT,ROW(BR54),COLUMN(BR54))</f>
        <v>0</v>
      </c>
      <c r="BV57" s="106">
        <f>INDEX(Administração!$A:$CT,ROW(BS54),COLUMN(BS54))</f>
        <v>0</v>
      </c>
      <c r="BW57" s="106">
        <f>INDEX(Administração!$A:$CT,ROW(BT54),COLUMN(BT54))</f>
        <v>0</v>
      </c>
      <c r="BX57" s="106">
        <f>INDEX(Administração!$A:$CT,ROW(BU54),COLUMN(BU54))</f>
        <v>0</v>
      </c>
      <c r="BY57" s="106">
        <f>INDEX(Administração!$A:$CT,ROW(BV54),COLUMN(BV54))</f>
        <v>0</v>
      </c>
      <c r="BZ57" s="106">
        <f>INDEX(Administração!$A:$CT,ROW(BW54),COLUMN(BW54))</f>
        <v>0</v>
      </c>
      <c r="CA57" s="106">
        <f>INDEX(Administração!$A:$CT,ROW(BX54),COLUMN(BX54))</f>
        <v>0</v>
      </c>
      <c r="CB57" s="106">
        <f>INDEX(Administração!$A:$CT,ROW(BY54),COLUMN(BY54))</f>
        <v>0</v>
      </c>
      <c r="CC57" s="106">
        <f>INDEX(Administração!$A:$CT,ROW(BZ54),COLUMN(BZ54))</f>
        <v>0</v>
      </c>
      <c r="CD57" s="106">
        <f>INDEX(Administração!$A:$CT,ROW(CA54),COLUMN(CA54))</f>
        <v>0</v>
      </c>
      <c r="CE57" s="106">
        <f>INDEX(Administração!$A:$CT,ROW(CB54),COLUMN(CB54))</f>
        <v>0</v>
      </c>
      <c r="CF57" s="106">
        <f>INDEX(Administração!$A:$CT,ROW(CC54),COLUMN(CC54))</f>
        <v>0</v>
      </c>
      <c r="CG57" s="106">
        <f>INDEX(Administração!$A:$CT,ROW(CD54),COLUMN(CD54))</f>
        <v>0</v>
      </c>
      <c r="CH57" s="106">
        <f>INDEX(Administração!$A:$CT,ROW(CE54),COLUMN(CE54))</f>
        <v>0</v>
      </c>
      <c r="CI57" s="106">
        <f>INDEX(Administração!$A:$CT,ROW(CF54),COLUMN(CF54))</f>
        <v>0</v>
      </c>
      <c r="CJ57" s="106">
        <f>INDEX(Administração!$A:$CT,ROW(CG54),COLUMN(CG54))</f>
        <v>0</v>
      </c>
      <c r="CK57" s="106">
        <f>INDEX(Administração!$A:$CT,ROW(CH54),COLUMN(CH54))</f>
        <v>0</v>
      </c>
      <c r="CL57" s="106">
        <f>INDEX(Administração!$A:$CT,ROW(CI54),COLUMN(CI54))</f>
        <v>0</v>
      </c>
      <c r="CM57" s="106">
        <f>INDEX(Administração!$A:$CT,ROW(CJ54),COLUMN(CJ54))</f>
        <v>0</v>
      </c>
      <c r="CN57" s="106">
        <f>INDEX(Administração!$A:$CT,ROW(CK54),COLUMN(CK54))</f>
        <v>0</v>
      </c>
      <c r="CO57" s="106">
        <f>INDEX(Administração!$A:$CT,ROW(CL54),COLUMN(CL54))</f>
        <v>0</v>
      </c>
      <c r="CP57" s="106">
        <f>INDEX(Administração!$A:$CT,ROW(CM54),COLUMN(CM54))</f>
        <v>0</v>
      </c>
      <c r="CQ57" s="106">
        <f>INDEX(Administração!$A:$CT,ROW(CN54),COLUMN(CN54))</f>
        <v>0</v>
      </c>
      <c r="CR57" s="106">
        <f>INDEX(Administração!$A:$CT,ROW(CO54),COLUMN(CO54))</f>
        <v>0</v>
      </c>
      <c r="CS57" s="107" t="str">
        <f>INDEX(Administração!$A:$CT,ROW(A54),COLUMN(A54))</f>
        <v xml:space="preserve">e) Bobinas para emissão de contas </v>
      </c>
    </row>
    <row r="58" spans="1:97" x14ac:dyDescent="0.2">
      <c r="A58" t="str">
        <f t="shared" si="0"/>
        <v/>
      </c>
      <c r="B58" s="107" t="str">
        <f>INDEX(Administração!$A:$CT,ROW(B55),COLUMN(CQ55))</f>
        <v>Despesas</v>
      </c>
      <c r="C58" s="107" t="str">
        <f>INDEX(Administração!$A:$CT,ROW(C55),COLUMN(CR55))</f>
        <v>ADM</v>
      </c>
      <c r="D58" s="107" t="str">
        <f>INDEX(Administração!$A:$CT,ROW(D55),COLUMN(CS55))</f>
        <v>Materiais e insumos</v>
      </c>
      <c r="E58" s="107">
        <f>INDEX(Administração!$A:$CT,ROW(B55),COLUMN(B55))</f>
        <v>41051.279999999999</v>
      </c>
      <c r="F58" s="106">
        <f>INDEX(Administração!$A:$CT,ROW(C55),COLUMN(C55))</f>
        <v>0</v>
      </c>
      <c r="G58" s="106">
        <f>INDEX(Administração!$A:$CT,ROW(D55),COLUMN(D55))</f>
        <v>0</v>
      </c>
      <c r="H58" s="106">
        <f>INDEX(Administração!$A:$CT,ROW(E55),COLUMN(E55))</f>
        <v>0</v>
      </c>
      <c r="I58" s="106">
        <f>INDEX(Administração!$A:$CT,ROW(F55),COLUMN(F55))</f>
        <v>0</v>
      </c>
      <c r="J58" s="106">
        <f>INDEX(Administração!$A:$CT,ROW(G55),COLUMN(G55))</f>
        <v>0</v>
      </c>
      <c r="K58" s="106">
        <f>INDEX(Administração!$A:$CT,ROW(H55),COLUMN(H55))</f>
        <v>0</v>
      </c>
      <c r="L58" s="106">
        <f>INDEX(Administração!$A:$CT,ROW(I55),COLUMN(I55))</f>
        <v>0</v>
      </c>
      <c r="M58" s="106">
        <f>INDEX(Administração!$A:$CT,ROW(J55),COLUMN(J55))</f>
        <v>0</v>
      </c>
      <c r="N58" s="106">
        <f>INDEX(Administração!$A:$CT,ROW(K55),COLUMN(K55))</f>
        <v>0</v>
      </c>
      <c r="O58" s="106">
        <f>INDEX(Administração!$A:$CT,ROW(L55),COLUMN(L55))</f>
        <v>0</v>
      </c>
      <c r="P58" s="106">
        <f>INDEX(Administração!$A:$CT,ROW(M55),COLUMN(M55))</f>
        <v>0</v>
      </c>
      <c r="Q58" s="106">
        <f>INDEX(Administração!$A:$CT,ROW(N55),COLUMN(N55))</f>
        <v>0</v>
      </c>
      <c r="R58" s="106">
        <f>INDEX(Administração!$A:$CT,ROW(O55),COLUMN(O55))</f>
        <v>0</v>
      </c>
      <c r="S58" s="106">
        <f>INDEX(Administração!$A:$CT,ROW(P55),COLUMN(P55))</f>
        <v>5615.76</v>
      </c>
      <c r="T58" s="106">
        <f>INDEX(Administração!$A:$CT,ROW(Q55),COLUMN(Q55))</f>
        <v>0</v>
      </c>
      <c r="U58" s="106">
        <f>INDEX(Administração!$A:$CT,ROW(R55),COLUMN(R55))</f>
        <v>755.6</v>
      </c>
      <c r="V58" s="106">
        <f>INDEX(Administração!$A:$CT,ROW(S55),COLUMN(S55))</f>
        <v>0</v>
      </c>
      <c r="W58" s="106">
        <f>INDEX(Administração!$A:$CT,ROW(T55),COLUMN(T55))</f>
        <v>0</v>
      </c>
      <c r="X58" s="106">
        <f>INDEX(Administração!$A:$CT,ROW(U55),COLUMN(U55))</f>
        <v>0</v>
      </c>
      <c r="Y58" s="106">
        <f>INDEX(Administração!$A:$CT,ROW(V55),COLUMN(V55))</f>
        <v>0</v>
      </c>
      <c r="Z58" s="106">
        <f>INDEX(Administração!$A:$CT,ROW(W55),COLUMN(W55))</f>
        <v>0</v>
      </c>
      <c r="AA58" s="106">
        <f>INDEX(Administração!$A:$CT,ROW(X55),COLUMN(X55))</f>
        <v>364.26</v>
      </c>
      <c r="AB58" s="106">
        <f>INDEX(Administração!$A:$CT,ROW(Y55),COLUMN(Y55))</f>
        <v>360</v>
      </c>
      <c r="AC58" s="106">
        <f>INDEX(Administração!$A:$CT,ROW(Z55),COLUMN(Z55))</f>
        <v>1050.9000000000001</v>
      </c>
      <c r="AD58" s="106">
        <f>INDEX(Administração!$A:$CT,ROW(AA55),COLUMN(AA55))</f>
        <v>635</v>
      </c>
      <c r="AE58" s="106">
        <f>INDEX(Administração!$A:$CT,ROW(AB55),COLUMN(AB55))</f>
        <v>2450</v>
      </c>
      <c r="AF58" s="106">
        <f>INDEX(Administração!$A:$CT,ROW(AC55),COLUMN(AC55))</f>
        <v>16299.54</v>
      </c>
      <c r="AG58" s="106">
        <f>INDEX(Administração!$A:$CT,ROW(AD55),COLUMN(AD55))</f>
        <v>0</v>
      </c>
      <c r="AH58" s="106">
        <f>INDEX(Administração!$A:$CT,ROW(AE55),COLUMN(AE55))</f>
        <v>0</v>
      </c>
      <c r="AI58" s="106">
        <f>INDEX(Administração!$A:$CT,ROW(AF55),COLUMN(AF55))</f>
        <v>65.989999999999995</v>
      </c>
      <c r="AJ58" s="106">
        <f>INDEX(Administração!$A:$CT,ROW(AG55),COLUMN(AG55))</f>
        <v>78.680000000000007</v>
      </c>
      <c r="AK58" s="106">
        <f>INDEX(Administração!$A:$CT,ROW(AH55),COLUMN(AH55))</f>
        <v>3860.11</v>
      </c>
      <c r="AL58" s="106">
        <f>INDEX(Administração!$A:$CT,ROW(AI55),COLUMN(AI55))</f>
        <v>187</v>
      </c>
      <c r="AM58" s="106">
        <f>INDEX(Administração!$A:$CT,ROW(AJ55),COLUMN(AJ55))</f>
        <v>4800</v>
      </c>
      <c r="AN58" s="106">
        <f>INDEX(Administração!$A:$CT,ROW(AK55),COLUMN(AK55))</f>
        <v>293.5</v>
      </c>
      <c r="AO58" s="106">
        <f>INDEX(Administração!$A:$CT,ROW(AL55),COLUMN(AL55))</f>
        <v>4842</v>
      </c>
      <c r="AP58" s="106">
        <f>INDEX(Administração!$A:$CT,ROW(AM55),COLUMN(AM55))</f>
        <v>2097.2600000000002</v>
      </c>
      <c r="AQ58" s="106">
        <f>INDEX(Administração!$A:$CT,ROW(AN55),COLUMN(AN55))</f>
        <v>75</v>
      </c>
      <c r="AR58" s="106">
        <f>INDEX(Administração!$A:$CT,ROW(AO55),COLUMN(AO55))</f>
        <v>0</v>
      </c>
      <c r="AS58" s="106">
        <f>INDEX(Administração!$A:$CT,ROW(AP55),COLUMN(AP55))</f>
        <v>19135.98</v>
      </c>
      <c r="AT58" s="106">
        <f>INDEX(Administração!$A:$CT,ROW(AQ55),COLUMN(AQ55))</f>
        <v>0</v>
      </c>
      <c r="AU58" s="106">
        <f>INDEX(Administração!$A:$CT,ROW(AR55),COLUMN(AR55))</f>
        <v>0</v>
      </c>
      <c r="AV58" s="106">
        <f>INDEX(Administração!$A:$CT,ROW(AS55),COLUMN(AS55))</f>
        <v>540</v>
      </c>
      <c r="AW58" s="106">
        <f>INDEX(Administração!$A:$CT,ROW(AT55),COLUMN(AT55))</f>
        <v>1395.98</v>
      </c>
      <c r="AX58" s="106">
        <f>INDEX(Administração!$A:$CT,ROW(AU55),COLUMN(AU55))</f>
        <v>15405</v>
      </c>
      <c r="AY58" s="106">
        <f>INDEX(Administração!$A:$CT,ROW(AV55),COLUMN(AV55))</f>
        <v>1745</v>
      </c>
      <c r="AZ58" s="106">
        <f>INDEX(Administração!$A:$CT,ROW(AW55),COLUMN(AW55))</f>
        <v>0</v>
      </c>
      <c r="BA58" s="106">
        <f>INDEX(Administração!$A:$CT,ROW(AX55),COLUMN(AX55))</f>
        <v>0</v>
      </c>
      <c r="BB58" s="106">
        <f>INDEX(Administração!$A:$CT,ROW(AY55),COLUMN(AY55))</f>
        <v>50</v>
      </c>
      <c r="BC58" s="106">
        <f>INDEX(Administração!$A:$CT,ROW(AZ55),COLUMN(AZ55))</f>
        <v>0</v>
      </c>
      <c r="BD58" s="106">
        <f>INDEX(Administração!$A:$CT,ROW(BA55),COLUMN(BA55))</f>
        <v>0</v>
      </c>
      <c r="BE58" s="106">
        <f>INDEX(Administração!$A:$CT,ROW(BB55),COLUMN(BB55))</f>
        <v>0</v>
      </c>
      <c r="BF58" s="106">
        <f>INDEX(Administração!$A:$CT,ROW(BC55),COLUMN(BC55))</f>
        <v>0</v>
      </c>
      <c r="BG58" s="106">
        <f>INDEX(Administração!$A:$CT,ROW(BD55),COLUMN(BD55))</f>
        <v>0</v>
      </c>
      <c r="BH58" s="106">
        <f>INDEX(Administração!$A:$CT,ROW(BE55),COLUMN(BE55))</f>
        <v>0</v>
      </c>
      <c r="BI58" s="106">
        <f>INDEX(Administração!$A:$CT,ROW(BF55),COLUMN(BF55))</f>
        <v>0</v>
      </c>
      <c r="BJ58" s="106">
        <f>INDEX(Administração!$A:$CT,ROW(BG55),COLUMN(BG55))</f>
        <v>0</v>
      </c>
      <c r="BK58" s="106">
        <f>INDEX(Administração!$A:$CT,ROW(BH55),COLUMN(BH55))</f>
        <v>0</v>
      </c>
      <c r="BL58" s="106">
        <f>INDEX(Administração!$A:$CT,ROW(BI55),COLUMN(BI55))</f>
        <v>0</v>
      </c>
      <c r="BM58" s="106">
        <f>INDEX(Administração!$A:$CT,ROW(BJ55),COLUMN(BJ55))</f>
        <v>0</v>
      </c>
      <c r="BN58" s="106">
        <f>INDEX(Administração!$A:$CT,ROW(BK55),COLUMN(BK55))</f>
        <v>0</v>
      </c>
      <c r="BO58" s="106">
        <f>INDEX(Administração!$A:$CT,ROW(BL55),COLUMN(BL55))</f>
        <v>0</v>
      </c>
      <c r="BP58" s="106">
        <f>INDEX(Administração!$A:$CT,ROW(BM55),COLUMN(BM55))</f>
        <v>0</v>
      </c>
      <c r="BQ58" s="106">
        <f>INDEX(Administração!$A:$CT,ROW(BN55),COLUMN(BN55))</f>
        <v>0</v>
      </c>
      <c r="BR58" s="106">
        <f>INDEX(Administração!$A:$CT,ROW(BO55),COLUMN(BO55))</f>
        <v>0</v>
      </c>
      <c r="BS58" s="106">
        <f>INDEX(Administração!$A:$CT,ROW(BP55),COLUMN(BP55))</f>
        <v>0</v>
      </c>
      <c r="BT58" s="106">
        <f>INDEX(Administração!$A:$CT,ROW(BQ55),COLUMN(BQ55))</f>
        <v>0</v>
      </c>
      <c r="BU58" s="106">
        <f>INDEX(Administração!$A:$CT,ROW(BR55),COLUMN(BR55))</f>
        <v>0</v>
      </c>
      <c r="BV58" s="106">
        <f>INDEX(Administração!$A:$CT,ROW(BS55),COLUMN(BS55))</f>
        <v>0</v>
      </c>
      <c r="BW58" s="106">
        <f>INDEX(Administração!$A:$CT,ROW(BT55),COLUMN(BT55))</f>
        <v>0</v>
      </c>
      <c r="BX58" s="106">
        <f>INDEX(Administração!$A:$CT,ROW(BU55),COLUMN(BU55))</f>
        <v>0</v>
      </c>
      <c r="BY58" s="106">
        <f>INDEX(Administração!$A:$CT,ROW(BV55),COLUMN(BV55))</f>
        <v>0</v>
      </c>
      <c r="BZ58" s="106">
        <f>INDEX(Administração!$A:$CT,ROW(BW55),COLUMN(BW55))</f>
        <v>0</v>
      </c>
      <c r="CA58" s="106">
        <f>INDEX(Administração!$A:$CT,ROW(BX55),COLUMN(BX55))</f>
        <v>0</v>
      </c>
      <c r="CB58" s="106">
        <f>INDEX(Administração!$A:$CT,ROW(BY55),COLUMN(BY55))</f>
        <v>0</v>
      </c>
      <c r="CC58" s="106">
        <f>INDEX(Administração!$A:$CT,ROW(BZ55),COLUMN(BZ55))</f>
        <v>0</v>
      </c>
      <c r="CD58" s="106">
        <f>INDEX(Administração!$A:$CT,ROW(CA55),COLUMN(CA55))</f>
        <v>0</v>
      </c>
      <c r="CE58" s="106">
        <f>INDEX(Administração!$A:$CT,ROW(CB55),COLUMN(CB55))</f>
        <v>0</v>
      </c>
      <c r="CF58" s="106">
        <f>INDEX(Administração!$A:$CT,ROW(CC55),COLUMN(CC55))</f>
        <v>0</v>
      </c>
      <c r="CG58" s="106">
        <f>INDEX(Administração!$A:$CT,ROW(CD55),COLUMN(CD55))</f>
        <v>0</v>
      </c>
      <c r="CH58" s="106">
        <f>INDEX(Administração!$A:$CT,ROW(CE55),COLUMN(CE55))</f>
        <v>0</v>
      </c>
      <c r="CI58" s="106">
        <f>INDEX(Administração!$A:$CT,ROW(CF55),COLUMN(CF55))</f>
        <v>0</v>
      </c>
      <c r="CJ58" s="106">
        <f>INDEX(Administração!$A:$CT,ROW(CG55),COLUMN(CG55))</f>
        <v>0</v>
      </c>
      <c r="CK58" s="106">
        <f>INDEX(Administração!$A:$CT,ROW(CH55),COLUMN(CH55))</f>
        <v>0</v>
      </c>
      <c r="CL58" s="106">
        <f>INDEX(Administração!$A:$CT,ROW(CI55),COLUMN(CI55))</f>
        <v>0</v>
      </c>
      <c r="CM58" s="106">
        <f>INDEX(Administração!$A:$CT,ROW(CJ55),COLUMN(CJ55))</f>
        <v>0</v>
      </c>
      <c r="CN58" s="106">
        <f>INDEX(Administração!$A:$CT,ROW(CK55),COLUMN(CK55))</f>
        <v>0</v>
      </c>
      <c r="CO58" s="106">
        <f>INDEX(Administração!$A:$CT,ROW(CL55),COLUMN(CL55))</f>
        <v>0</v>
      </c>
      <c r="CP58" s="106">
        <f>INDEX(Administração!$A:$CT,ROW(CM55),COLUMN(CM55))</f>
        <v>0</v>
      </c>
      <c r="CQ58" s="106">
        <f>INDEX(Administração!$A:$CT,ROW(CN55),COLUMN(CN55))</f>
        <v>0</v>
      </c>
      <c r="CR58" s="106">
        <f>INDEX(Administração!$A:$CT,ROW(CO55),COLUMN(CO55))</f>
        <v>0</v>
      </c>
      <c r="CS58" s="107" t="str">
        <f>INDEX(Administração!$A:$CT,ROW(A55),COLUMN(A55))</f>
        <v>f) Material para manutenção de bens móveis e imóveis</v>
      </c>
    </row>
    <row r="59" spans="1:97" hidden="1" x14ac:dyDescent="0.2">
      <c r="A59" t="str">
        <f t="shared" si="0"/>
        <v>Zero</v>
      </c>
      <c r="B59" s="107" t="str">
        <f>INDEX(Administração!$A:$CT,ROW(B56),COLUMN(CQ56))</f>
        <v>Despesas</v>
      </c>
      <c r="C59" s="107" t="str">
        <f>INDEX(Administração!$A:$CT,ROW(C56),COLUMN(CR56))</f>
        <v>ADM</v>
      </c>
      <c r="D59" s="107" t="str">
        <f>INDEX(Administração!$A:$CT,ROW(D56),COLUMN(CS56))</f>
        <v>Materiais e insumos</v>
      </c>
      <c r="E59" s="107">
        <f>INDEX(Administração!$A:$CT,ROW(B56),COLUMN(B56))</f>
        <v>0</v>
      </c>
      <c r="F59" s="106">
        <f>INDEX(Administração!$A:$CT,ROW(C56),COLUMN(C56))</f>
        <v>0</v>
      </c>
      <c r="G59" s="106">
        <f>INDEX(Administração!$A:$CT,ROW(D56),COLUMN(D56))</f>
        <v>0</v>
      </c>
      <c r="H59" s="106">
        <f>INDEX(Administração!$A:$CT,ROW(E56),COLUMN(E56))</f>
        <v>0</v>
      </c>
      <c r="I59" s="106">
        <f>INDEX(Administração!$A:$CT,ROW(F56),COLUMN(F56))</f>
        <v>0</v>
      </c>
      <c r="J59" s="106">
        <f>INDEX(Administração!$A:$CT,ROW(G56),COLUMN(G56))</f>
        <v>0</v>
      </c>
      <c r="K59" s="106">
        <f>INDEX(Administração!$A:$CT,ROW(H56),COLUMN(H56))</f>
        <v>0</v>
      </c>
      <c r="L59" s="106">
        <f>INDEX(Administração!$A:$CT,ROW(I56),COLUMN(I56))</f>
        <v>0</v>
      </c>
      <c r="M59" s="106">
        <f>INDEX(Administração!$A:$CT,ROW(J56),COLUMN(J56))</f>
        <v>0</v>
      </c>
      <c r="N59" s="106">
        <f>INDEX(Administração!$A:$CT,ROW(K56),COLUMN(K56))</f>
        <v>0</v>
      </c>
      <c r="O59" s="106">
        <f>INDEX(Administração!$A:$CT,ROW(L56),COLUMN(L56))</f>
        <v>0</v>
      </c>
      <c r="P59" s="106">
        <f>INDEX(Administração!$A:$CT,ROW(M56),COLUMN(M56))</f>
        <v>0</v>
      </c>
      <c r="Q59" s="106">
        <f>INDEX(Administração!$A:$CT,ROW(N56),COLUMN(N56))</f>
        <v>0</v>
      </c>
      <c r="R59" s="106">
        <f>INDEX(Administração!$A:$CT,ROW(O56),COLUMN(O56))</f>
        <v>0</v>
      </c>
      <c r="S59" s="106">
        <f>INDEX(Administração!$A:$CT,ROW(P56),COLUMN(P56))</f>
        <v>0</v>
      </c>
      <c r="T59" s="106">
        <f>INDEX(Administração!$A:$CT,ROW(Q56),COLUMN(Q56))</f>
        <v>0</v>
      </c>
      <c r="U59" s="106">
        <f>INDEX(Administração!$A:$CT,ROW(R56),COLUMN(R56))</f>
        <v>0</v>
      </c>
      <c r="V59" s="106">
        <f>INDEX(Administração!$A:$CT,ROW(S56),COLUMN(S56))</f>
        <v>0</v>
      </c>
      <c r="W59" s="106">
        <f>INDEX(Administração!$A:$CT,ROW(T56),COLUMN(T56))</f>
        <v>0</v>
      </c>
      <c r="X59" s="106">
        <f>INDEX(Administração!$A:$CT,ROW(U56),COLUMN(U56))</f>
        <v>0</v>
      </c>
      <c r="Y59" s="106">
        <f>INDEX(Administração!$A:$CT,ROW(V56),COLUMN(V56))</f>
        <v>0</v>
      </c>
      <c r="Z59" s="106">
        <f>INDEX(Administração!$A:$CT,ROW(W56),COLUMN(W56))</f>
        <v>0</v>
      </c>
      <c r="AA59" s="106">
        <f>INDEX(Administração!$A:$CT,ROW(X56),COLUMN(X56))</f>
        <v>0</v>
      </c>
      <c r="AB59" s="106">
        <f>INDEX(Administração!$A:$CT,ROW(Y56),COLUMN(Y56))</f>
        <v>0</v>
      </c>
      <c r="AC59" s="106">
        <f>INDEX(Administração!$A:$CT,ROW(Z56),COLUMN(Z56))</f>
        <v>0</v>
      </c>
      <c r="AD59" s="106">
        <f>INDEX(Administração!$A:$CT,ROW(AA56),COLUMN(AA56))</f>
        <v>0</v>
      </c>
      <c r="AE59" s="106">
        <f>INDEX(Administração!$A:$CT,ROW(AB56),COLUMN(AB56))</f>
        <v>0</v>
      </c>
      <c r="AF59" s="106">
        <f>INDEX(Administração!$A:$CT,ROW(AC56),COLUMN(AC56))</f>
        <v>0</v>
      </c>
      <c r="AG59" s="106">
        <f>INDEX(Administração!$A:$CT,ROW(AD56),COLUMN(AD56))</f>
        <v>0</v>
      </c>
      <c r="AH59" s="106">
        <f>INDEX(Administração!$A:$CT,ROW(AE56),COLUMN(AE56))</f>
        <v>0</v>
      </c>
      <c r="AI59" s="106">
        <f>INDEX(Administração!$A:$CT,ROW(AF56),COLUMN(AF56))</f>
        <v>0</v>
      </c>
      <c r="AJ59" s="106">
        <f>INDEX(Administração!$A:$CT,ROW(AG56),COLUMN(AG56))</f>
        <v>0</v>
      </c>
      <c r="AK59" s="106">
        <f>INDEX(Administração!$A:$CT,ROW(AH56),COLUMN(AH56))</f>
        <v>0</v>
      </c>
      <c r="AL59" s="106">
        <f>INDEX(Administração!$A:$CT,ROW(AI56),COLUMN(AI56))</f>
        <v>0</v>
      </c>
      <c r="AM59" s="106">
        <f>INDEX(Administração!$A:$CT,ROW(AJ56),COLUMN(AJ56))</f>
        <v>0</v>
      </c>
      <c r="AN59" s="106">
        <f>INDEX(Administração!$A:$CT,ROW(AK56),COLUMN(AK56))</f>
        <v>0</v>
      </c>
      <c r="AO59" s="106">
        <f>INDEX(Administração!$A:$CT,ROW(AL56),COLUMN(AL56))</f>
        <v>0</v>
      </c>
      <c r="AP59" s="106">
        <f>INDEX(Administração!$A:$CT,ROW(AM56),COLUMN(AM56))</f>
        <v>0</v>
      </c>
      <c r="AQ59" s="106">
        <f>INDEX(Administração!$A:$CT,ROW(AN56),COLUMN(AN56))</f>
        <v>0</v>
      </c>
      <c r="AR59" s="106">
        <f>INDEX(Administração!$A:$CT,ROW(AO56),COLUMN(AO56))</f>
        <v>0</v>
      </c>
      <c r="AS59" s="106">
        <f>INDEX(Administração!$A:$CT,ROW(AP56),COLUMN(AP56))</f>
        <v>0</v>
      </c>
      <c r="AT59" s="106">
        <f>INDEX(Administração!$A:$CT,ROW(AQ56),COLUMN(AQ56))</f>
        <v>0</v>
      </c>
      <c r="AU59" s="106">
        <f>INDEX(Administração!$A:$CT,ROW(AR56),COLUMN(AR56))</f>
        <v>0</v>
      </c>
      <c r="AV59" s="106">
        <f>INDEX(Administração!$A:$CT,ROW(AS56),COLUMN(AS56))</f>
        <v>0</v>
      </c>
      <c r="AW59" s="106">
        <f>INDEX(Administração!$A:$CT,ROW(AT56),COLUMN(AT56))</f>
        <v>0</v>
      </c>
      <c r="AX59" s="106">
        <f>INDEX(Administração!$A:$CT,ROW(AU56),COLUMN(AU56))</f>
        <v>0</v>
      </c>
      <c r="AY59" s="106">
        <f>INDEX(Administração!$A:$CT,ROW(AV56),COLUMN(AV56))</f>
        <v>0</v>
      </c>
      <c r="AZ59" s="106">
        <f>INDEX(Administração!$A:$CT,ROW(AW56),COLUMN(AW56))</f>
        <v>0</v>
      </c>
      <c r="BA59" s="106">
        <f>INDEX(Administração!$A:$CT,ROW(AX56),COLUMN(AX56))</f>
        <v>0</v>
      </c>
      <c r="BB59" s="106">
        <f>INDEX(Administração!$A:$CT,ROW(AY56),COLUMN(AY56))</f>
        <v>0</v>
      </c>
      <c r="BC59" s="106">
        <f>INDEX(Administração!$A:$CT,ROW(AZ56),COLUMN(AZ56))</f>
        <v>0</v>
      </c>
      <c r="BD59" s="106">
        <f>INDEX(Administração!$A:$CT,ROW(BA56),COLUMN(BA56))</f>
        <v>0</v>
      </c>
      <c r="BE59" s="106">
        <f>INDEX(Administração!$A:$CT,ROW(BB56),COLUMN(BB56))</f>
        <v>0</v>
      </c>
      <c r="BF59" s="106">
        <f>INDEX(Administração!$A:$CT,ROW(BC56),COLUMN(BC56))</f>
        <v>0</v>
      </c>
      <c r="BG59" s="106">
        <f>INDEX(Administração!$A:$CT,ROW(BD56),COLUMN(BD56))</f>
        <v>0</v>
      </c>
      <c r="BH59" s="106">
        <f>INDEX(Administração!$A:$CT,ROW(BE56),COLUMN(BE56))</f>
        <v>0</v>
      </c>
      <c r="BI59" s="106">
        <f>INDEX(Administração!$A:$CT,ROW(BF56),COLUMN(BF56))</f>
        <v>0</v>
      </c>
      <c r="BJ59" s="106">
        <f>INDEX(Administração!$A:$CT,ROW(BG56),COLUMN(BG56))</f>
        <v>0</v>
      </c>
      <c r="BK59" s="106">
        <f>INDEX(Administração!$A:$CT,ROW(BH56),COLUMN(BH56))</f>
        <v>0</v>
      </c>
      <c r="BL59" s="106">
        <f>INDEX(Administração!$A:$CT,ROW(BI56),COLUMN(BI56))</f>
        <v>0</v>
      </c>
      <c r="BM59" s="106">
        <f>INDEX(Administração!$A:$CT,ROW(BJ56),COLUMN(BJ56))</f>
        <v>0</v>
      </c>
      <c r="BN59" s="106">
        <f>INDEX(Administração!$A:$CT,ROW(BK56),COLUMN(BK56))</f>
        <v>0</v>
      </c>
      <c r="BO59" s="106">
        <f>INDEX(Administração!$A:$CT,ROW(BL56),COLUMN(BL56))</f>
        <v>0</v>
      </c>
      <c r="BP59" s="106">
        <f>INDEX(Administração!$A:$CT,ROW(BM56),COLUMN(BM56))</f>
        <v>0</v>
      </c>
      <c r="BQ59" s="106">
        <f>INDEX(Administração!$A:$CT,ROW(BN56),COLUMN(BN56))</f>
        <v>0</v>
      </c>
      <c r="BR59" s="106">
        <f>INDEX(Administração!$A:$CT,ROW(BO56),COLUMN(BO56))</f>
        <v>0</v>
      </c>
      <c r="BS59" s="106">
        <f>INDEX(Administração!$A:$CT,ROW(BP56),COLUMN(BP56))</f>
        <v>0</v>
      </c>
      <c r="BT59" s="106">
        <f>INDEX(Administração!$A:$CT,ROW(BQ56),COLUMN(BQ56))</f>
        <v>0</v>
      </c>
      <c r="BU59" s="106">
        <f>INDEX(Administração!$A:$CT,ROW(BR56),COLUMN(BR56))</f>
        <v>0</v>
      </c>
      <c r="BV59" s="106">
        <f>INDEX(Administração!$A:$CT,ROW(BS56),COLUMN(BS56))</f>
        <v>0</v>
      </c>
      <c r="BW59" s="106">
        <f>INDEX(Administração!$A:$CT,ROW(BT56),COLUMN(BT56))</f>
        <v>0</v>
      </c>
      <c r="BX59" s="106">
        <f>INDEX(Administração!$A:$CT,ROW(BU56),COLUMN(BU56))</f>
        <v>0</v>
      </c>
      <c r="BY59" s="106">
        <f>INDEX(Administração!$A:$CT,ROW(BV56),COLUMN(BV56))</f>
        <v>0</v>
      </c>
      <c r="BZ59" s="106">
        <f>INDEX(Administração!$A:$CT,ROW(BW56),COLUMN(BW56))</f>
        <v>0</v>
      </c>
      <c r="CA59" s="106">
        <f>INDEX(Administração!$A:$CT,ROW(BX56),COLUMN(BX56))</f>
        <v>0</v>
      </c>
      <c r="CB59" s="106">
        <f>INDEX(Administração!$A:$CT,ROW(BY56),COLUMN(BY56))</f>
        <v>0</v>
      </c>
      <c r="CC59" s="106">
        <f>INDEX(Administração!$A:$CT,ROW(BZ56),COLUMN(BZ56))</f>
        <v>0</v>
      </c>
      <c r="CD59" s="106">
        <f>INDEX(Administração!$A:$CT,ROW(CA56),COLUMN(CA56))</f>
        <v>0</v>
      </c>
      <c r="CE59" s="106">
        <f>INDEX(Administração!$A:$CT,ROW(CB56),COLUMN(CB56))</f>
        <v>0</v>
      </c>
      <c r="CF59" s="106">
        <f>INDEX(Administração!$A:$CT,ROW(CC56),COLUMN(CC56))</f>
        <v>0</v>
      </c>
      <c r="CG59" s="106">
        <f>INDEX(Administração!$A:$CT,ROW(CD56),COLUMN(CD56))</f>
        <v>0</v>
      </c>
      <c r="CH59" s="106">
        <f>INDEX(Administração!$A:$CT,ROW(CE56),COLUMN(CE56))</f>
        <v>0</v>
      </c>
      <c r="CI59" s="106">
        <f>INDEX(Administração!$A:$CT,ROW(CF56),COLUMN(CF56))</f>
        <v>0</v>
      </c>
      <c r="CJ59" s="106">
        <f>INDEX(Administração!$A:$CT,ROW(CG56),COLUMN(CG56))</f>
        <v>0</v>
      </c>
      <c r="CK59" s="106">
        <f>INDEX(Administração!$A:$CT,ROW(CH56),COLUMN(CH56))</f>
        <v>0</v>
      </c>
      <c r="CL59" s="106">
        <f>INDEX(Administração!$A:$CT,ROW(CI56),COLUMN(CI56))</f>
        <v>0</v>
      </c>
      <c r="CM59" s="106">
        <f>INDEX(Administração!$A:$CT,ROW(CJ56),COLUMN(CJ56))</f>
        <v>0</v>
      </c>
      <c r="CN59" s="106">
        <f>INDEX(Administração!$A:$CT,ROW(CK56),COLUMN(CK56))</f>
        <v>0</v>
      </c>
      <c r="CO59" s="106">
        <f>INDEX(Administração!$A:$CT,ROW(CL56),COLUMN(CL56))</f>
        <v>0</v>
      </c>
      <c r="CP59" s="106">
        <f>INDEX(Administração!$A:$CT,ROW(CM56),COLUMN(CM56))</f>
        <v>0</v>
      </c>
      <c r="CQ59" s="106">
        <f>INDEX(Administração!$A:$CT,ROW(CN56),COLUMN(CN56))</f>
        <v>0</v>
      </c>
      <c r="CR59" s="106">
        <f>INDEX(Administração!$A:$CT,ROW(CO56),COLUMN(CO56))</f>
        <v>0</v>
      </c>
      <c r="CS59" s="107" t="str">
        <f>INDEX(Administração!$A:$CT,ROW(A56),COLUMN(A56))</f>
        <v>g) Manutenção de frota</v>
      </c>
    </row>
    <row r="60" spans="1:97" x14ac:dyDescent="0.2">
      <c r="A60" t="str">
        <f t="shared" si="0"/>
        <v/>
      </c>
      <c r="B60" s="107" t="str">
        <f>INDEX(Administração!$A:$CT,ROW(B57),COLUMN(CQ57))</f>
        <v>Despesas</v>
      </c>
      <c r="C60" s="107" t="str">
        <f>INDEX(Administração!$A:$CT,ROW(C57),COLUMN(CR57))</f>
        <v>ADM</v>
      </c>
      <c r="D60" s="107" t="str">
        <f>INDEX(Administração!$A:$CT,ROW(D57),COLUMN(CS57))</f>
        <v>Materiais e insumos</v>
      </c>
      <c r="E60" s="107">
        <f>INDEX(Administração!$A:$CT,ROW(B57),COLUMN(B57))</f>
        <v>35292.94</v>
      </c>
      <c r="F60" s="106">
        <f>INDEX(Administração!$A:$CT,ROW(C57),COLUMN(C57))</f>
        <v>0</v>
      </c>
      <c r="G60" s="106">
        <f>INDEX(Administração!$A:$CT,ROW(D57),COLUMN(D57))</f>
        <v>0</v>
      </c>
      <c r="H60" s="106">
        <f>INDEX(Administração!$A:$CT,ROW(E57),COLUMN(E57))</f>
        <v>0</v>
      </c>
      <c r="I60" s="106">
        <f>INDEX(Administração!$A:$CT,ROW(F57),COLUMN(F57))</f>
        <v>0</v>
      </c>
      <c r="J60" s="106">
        <f>INDEX(Administração!$A:$CT,ROW(G57),COLUMN(G57))</f>
        <v>0</v>
      </c>
      <c r="K60" s="106">
        <f>INDEX(Administração!$A:$CT,ROW(H57),COLUMN(H57))</f>
        <v>0</v>
      </c>
      <c r="L60" s="106">
        <f>INDEX(Administração!$A:$CT,ROW(I57),COLUMN(I57))</f>
        <v>0</v>
      </c>
      <c r="M60" s="106">
        <f>INDEX(Administração!$A:$CT,ROW(J57),COLUMN(J57))</f>
        <v>0</v>
      </c>
      <c r="N60" s="106">
        <f>INDEX(Administração!$A:$CT,ROW(K57),COLUMN(K57))</f>
        <v>0</v>
      </c>
      <c r="O60" s="106">
        <f>INDEX(Administração!$A:$CT,ROW(L57),COLUMN(L57))</f>
        <v>0</v>
      </c>
      <c r="P60" s="106">
        <f>INDEX(Administração!$A:$CT,ROW(M57),COLUMN(M57))</f>
        <v>0</v>
      </c>
      <c r="Q60" s="106">
        <f>INDEX(Administração!$A:$CT,ROW(N57),COLUMN(N57))</f>
        <v>0</v>
      </c>
      <c r="R60" s="106">
        <f>INDEX(Administração!$A:$CT,ROW(O57),COLUMN(O57))</f>
        <v>0</v>
      </c>
      <c r="S60" s="106">
        <f>INDEX(Administração!$A:$CT,ROW(P57),COLUMN(P57))</f>
        <v>9219.27</v>
      </c>
      <c r="T60" s="106">
        <f>INDEX(Administração!$A:$CT,ROW(Q57),COLUMN(Q57))</f>
        <v>0</v>
      </c>
      <c r="U60" s="106">
        <f>INDEX(Administração!$A:$CT,ROW(R57),COLUMN(R57))</f>
        <v>1548.56</v>
      </c>
      <c r="V60" s="106">
        <f>INDEX(Administração!$A:$CT,ROW(S57),COLUMN(S57))</f>
        <v>1325.6</v>
      </c>
      <c r="W60" s="106">
        <f>INDEX(Administração!$A:$CT,ROW(T57),COLUMN(T57))</f>
        <v>813.27</v>
      </c>
      <c r="X60" s="106">
        <f>INDEX(Administração!$A:$CT,ROW(U57),COLUMN(U57))</f>
        <v>863.75</v>
      </c>
      <c r="Y60" s="106">
        <f>INDEX(Administração!$A:$CT,ROW(V57),COLUMN(V57))</f>
        <v>1612.25</v>
      </c>
      <c r="Z60" s="106">
        <f>INDEX(Administração!$A:$CT,ROW(W57),COLUMN(W57))</f>
        <v>523.5</v>
      </c>
      <c r="AA60" s="106">
        <f>INDEX(Administração!$A:$CT,ROW(X57),COLUMN(X57))</f>
        <v>1709.3</v>
      </c>
      <c r="AB60" s="106">
        <f>INDEX(Administração!$A:$CT,ROW(Y57),COLUMN(Y57))</f>
        <v>0</v>
      </c>
      <c r="AC60" s="106">
        <f>INDEX(Administração!$A:$CT,ROW(Z57),COLUMN(Z57))</f>
        <v>0</v>
      </c>
      <c r="AD60" s="106">
        <f>INDEX(Administração!$A:$CT,ROW(AA57),COLUMN(AA57))</f>
        <v>823.04</v>
      </c>
      <c r="AE60" s="106">
        <f>INDEX(Administração!$A:$CT,ROW(AB57),COLUMN(AB57))</f>
        <v>0</v>
      </c>
      <c r="AF60" s="106">
        <f>INDEX(Administração!$A:$CT,ROW(AC57),COLUMN(AC57))</f>
        <v>15604.17</v>
      </c>
      <c r="AG60" s="106">
        <f>INDEX(Administração!$A:$CT,ROW(AD57),COLUMN(AD57))</f>
        <v>0</v>
      </c>
      <c r="AH60" s="106">
        <f>INDEX(Administração!$A:$CT,ROW(AE57),COLUMN(AE57))</f>
        <v>1152</v>
      </c>
      <c r="AI60" s="106">
        <f>INDEX(Administração!$A:$CT,ROW(AF57),COLUMN(AF57))</f>
        <v>986.32</v>
      </c>
      <c r="AJ60" s="106">
        <f>INDEX(Administração!$A:$CT,ROW(AG57),COLUMN(AG57))</f>
        <v>2341.7800000000002</v>
      </c>
      <c r="AK60" s="106">
        <f>INDEX(Administração!$A:$CT,ROW(AH57),COLUMN(AH57))</f>
        <v>1013.69</v>
      </c>
      <c r="AL60" s="106">
        <f>INDEX(Administração!$A:$CT,ROW(AI57),COLUMN(AI57))</f>
        <v>1177.73</v>
      </c>
      <c r="AM60" s="106">
        <f>INDEX(Administração!$A:$CT,ROW(AJ57),COLUMN(AJ57))</f>
        <v>1086.8</v>
      </c>
      <c r="AN60" s="106">
        <f>INDEX(Administração!$A:$CT,ROW(AK57),COLUMN(AK57))</f>
        <v>1189.93</v>
      </c>
      <c r="AO60" s="106">
        <f>INDEX(Administração!$A:$CT,ROW(AL57),COLUMN(AL57))</f>
        <v>1106.3499999999999</v>
      </c>
      <c r="AP60" s="106">
        <f>INDEX(Administração!$A:$CT,ROW(AM57),COLUMN(AM57))</f>
        <v>1292.76</v>
      </c>
      <c r="AQ60" s="106">
        <f>INDEX(Administração!$A:$CT,ROW(AN57),COLUMN(AN57))</f>
        <v>1836.3</v>
      </c>
      <c r="AR60" s="106">
        <f>INDEX(Administração!$A:$CT,ROW(AO57),COLUMN(AO57))</f>
        <v>2420.5100000000002</v>
      </c>
      <c r="AS60" s="106">
        <f>INDEX(Administração!$A:$CT,ROW(AP57),COLUMN(AP57))</f>
        <v>10469.500000000002</v>
      </c>
      <c r="AT60" s="106">
        <f>INDEX(Administração!$A:$CT,ROW(AQ57),COLUMN(AQ57))</f>
        <v>924.15</v>
      </c>
      <c r="AU60" s="106">
        <f>INDEX(Administração!$A:$CT,ROW(AR57),COLUMN(AR57))</f>
        <v>1081.8699999999999</v>
      </c>
      <c r="AV60" s="106">
        <f>INDEX(Administração!$A:$CT,ROW(AS57),COLUMN(AS57))</f>
        <v>977.79</v>
      </c>
      <c r="AW60" s="106">
        <f>INDEX(Administração!$A:$CT,ROW(AT57),COLUMN(AT57))</f>
        <v>830.36</v>
      </c>
      <c r="AX60" s="106">
        <f>INDEX(Administração!$A:$CT,ROW(AU57),COLUMN(AU57))</f>
        <v>1262.6400000000001</v>
      </c>
      <c r="AY60" s="106">
        <f>INDEX(Administração!$A:$CT,ROW(AV57),COLUMN(AV57))</f>
        <v>1491.17</v>
      </c>
      <c r="AZ60" s="106">
        <f>INDEX(Administração!$A:$CT,ROW(AW57),COLUMN(AW57))</f>
        <v>1309.8399999999999</v>
      </c>
      <c r="BA60" s="106">
        <f>INDEX(Administração!$A:$CT,ROW(AX57),COLUMN(AX57))</f>
        <v>1518.82</v>
      </c>
      <c r="BB60" s="106">
        <f>INDEX(Administração!$A:$CT,ROW(AY57),COLUMN(AY57))</f>
        <v>1072.8599999999999</v>
      </c>
      <c r="BC60" s="106">
        <f>INDEX(Administração!$A:$CT,ROW(AZ57),COLUMN(AZ57))</f>
        <v>0</v>
      </c>
      <c r="BD60" s="106">
        <f>INDEX(Administração!$A:$CT,ROW(BA57),COLUMN(BA57))</f>
        <v>0</v>
      </c>
      <c r="BE60" s="106">
        <f>INDEX(Administração!$A:$CT,ROW(BB57),COLUMN(BB57))</f>
        <v>0</v>
      </c>
      <c r="BF60" s="106">
        <f>INDEX(Administração!$A:$CT,ROW(BC57),COLUMN(BC57))</f>
        <v>0</v>
      </c>
      <c r="BG60" s="106">
        <f>INDEX(Administração!$A:$CT,ROW(BD57),COLUMN(BD57))</f>
        <v>0</v>
      </c>
      <c r="BH60" s="106">
        <f>INDEX(Administração!$A:$CT,ROW(BE57),COLUMN(BE57))</f>
        <v>0</v>
      </c>
      <c r="BI60" s="106">
        <f>INDEX(Administração!$A:$CT,ROW(BF57),COLUMN(BF57))</f>
        <v>0</v>
      </c>
      <c r="BJ60" s="106">
        <f>INDEX(Administração!$A:$CT,ROW(BG57),COLUMN(BG57))</f>
        <v>0</v>
      </c>
      <c r="BK60" s="106">
        <f>INDEX(Administração!$A:$CT,ROW(BH57),COLUMN(BH57))</f>
        <v>0</v>
      </c>
      <c r="BL60" s="106">
        <f>INDEX(Administração!$A:$CT,ROW(BI57),COLUMN(BI57))</f>
        <v>0</v>
      </c>
      <c r="BM60" s="106">
        <f>INDEX(Administração!$A:$CT,ROW(BJ57),COLUMN(BJ57))</f>
        <v>0</v>
      </c>
      <c r="BN60" s="106">
        <f>INDEX(Administração!$A:$CT,ROW(BK57),COLUMN(BK57))</f>
        <v>0</v>
      </c>
      <c r="BO60" s="106">
        <f>INDEX(Administração!$A:$CT,ROW(BL57),COLUMN(BL57))</f>
        <v>0</v>
      </c>
      <c r="BP60" s="106">
        <f>INDEX(Administração!$A:$CT,ROW(BM57),COLUMN(BM57))</f>
        <v>0</v>
      </c>
      <c r="BQ60" s="106">
        <f>INDEX(Administração!$A:$CT,ROW(BN57),COLUMN(BN57))</f>
        <v>0</v>
      </c>
      <c r="BR60" s="106">
        <f>INDEX(Administração!$A:$CT,ROW(BO57),COLUMN(BO57))</f>
        <v>0</v>
      </c>
      <c r="BS60" s="106">
        <f>INDEX(Administração!$A:$CT,ROW(BP57),COLUMN(BP57))</f>
        <v>0</v>
      </c>
      <c r="BT60" s="106">
        <f>INDEX(Administração!$A:$CT,ROW(BQ57),COLUMN(BQ57))</f>
        <v>0</v>
      </c>
      <c r="BU60" s="106">
        <f>INDEX(Administração!$A:$CT,ROW(BR57),COLUMN(BR57))</f>
        <v>0</v>
      </c>
      <c r="BV60" s="106">
        <f>INDEX(Administração!$A:$CT,ROW(BS57),COLUMN(BS57))</f>
        <v>0</v>
      </c>
      <c r="BW60" s="106">
        <f>INDEX(Administração!$A:$CT,ROW(BT57),COLUMN(BT57))</f>
        <v>0</v>
      </c>
      <c r="BX60" s="106">
        <f>INDEX(Administração!$A:$CT,ROW(BU57),COLUMN(BU57))</f>
        <v>0</v>
      </c>
      <c r="BY60" s="106">
        <f>INDEX(Administração!$A:$CT,ROW(BV57),COLUMN(BV57))</f>
        <v>0</v>
      </c>
      <c r="BZ60" s="106">
        <f>INDEX(Administração!$A:$CT,ROW(BW57),COLUMN(BW57))</f>
        <v>0</v>
      </c>
      <c r="CA60" s="106">
        <f>INDEX(Administração!$A:$CT,ROW(BX57),COLUMN(BX57))</f>
        <v>0</v>
      </c>
      <c r="CB60" s="106">
        <f>INDEX(Administração!$A:$CT,ROW(BY57),COLUMN(BY57))</f>
        <v>0</v>
      </c>
      <c r="CC60" s="106">
        <f>INDEX(Administração!$A:$CT,ROW(BZ57),COLUMN(BZ57))</f>
        <v>0</v>
      </c>
      <c r="CD60" s="106">
        <f>INDEX(Administração!$A:$CT,ROW(CA57),COLUMN(CA57))</f>
        <v>0</v>
      </c>
      <c r="CE60" s="106">
        <f>INDEX(Administração!$A:$CT,ROW(CB57),COLUMN(CB57))</f>
        <v>0</v>
      </c>
      <c r="CF60" s="106">
        <f>INDEX(Administração!$A:$CT,ROW(CC57),COLUMN(CC57))</f>
        <v>0</v>
      </c>
      <c r="CG60" s="106">
        <f>INDEX(Administração!$A:$CT,ROW(CD57),COLUMN(CD57))</f>
        <v>0</v>
      </c>
      <c r="CH60" s="106">
        <f>INDEX(Administração!$A:$CT,ROW(CE57),COLUMN(CE57))</f>
        <v>0</v>
      </c>
      <c r="CI60" s="106">
        <f>INDEX(Administração!$A:$CT,ROW(CF57),COLUMN(CF57))</f>
        <v>0</v>
      </c>
      <c r="CJ60" s="106">
        <f>INDEX(Administração!$A:$CT,ROW(CG57),COLUMN(CG57))</f>
        <v>0</v>
      </c>
      <c r="CK60" s="106">
        <f>INDEX(Administração!$A:$CT,ROW(CH57),COLUMN(CH57))</f>
        <v>0</v>
      </c>
      <c r="CL60" s="106">
        <f>INDEX(Administração!$A:$CT,ROW(CI57),COLUMN(CI57))</f>
        <v>0</v>
      </c>
      <c r="CM60" s="106">
        <f>INDEX(Administração!$A:$CT,ROW(CJ57),COLUMN(CJ57))</f>
        <v>0</v>
      </c>
      <c r="CN60" s="106">
        <f>INDEX(Administração!$A:$CT,ROW(CK57),COLUMN(CK57))</f>
        <v>0</v>
      </c>
      <c r="CO60" s="106">
        <f>INDEX(Administração!$A:$CT,ROW(CL57),COLUMN(CL57))</f>
        <v>0</v>
      </c>
      <c r="CP60" s="106">
        <f>INDEX(Administração!$A:$CT,ROW(CM57),COLUMN(CM57))</f>
        <v>0</v>
      </c>
      <c r="CQ60" s="106">
        <f>INDEX(Administração!$A:$CT,ROW(CN57),COLUMN(CN57))</f>
        <v>0</v>
      </c>
      <c r="CR60" s="106">
        <f>INDEX(Administração!$A:$CT,ROW(CO57),COLUMN(CO57))</f>
        <v>0</v>
      </c>
      <c r="CS60" s="107" t="str">
        <f>INDEX(Administração!$A:$CT,ROW(A57),COLUMN(A57))</f>
        <v>h) Gêneros alimentícios</v>
      </c>
    </row>
    <row r="61" spans="1:97" hidden="1" x14ac:dyDescent="0.2">
      <c r="A61" t="str">
        <f t="shared" si="0"/>
        <v>Zero</v>
      </c>
      <c r="B61" s="107" t="str">
        <f>INDEX(Administração!$A:$CT,ROW(B58),COLUMN(CQ58))</f>
        <v>Despesas</v>
      </c>
      <c r="C61" s="107" t="str">
        <f>INDEX(Administração!$A:$CT,ROW(C58),COLUMN(CR58))</f>
        <v>ADM</v>
      </c>
      <c r="D61" s="107" t="str">
        <f>INDEX(Administração!$A:$CT,ROW(D58),COLUMN(CS58))</f>
        <v>Materiais e insumos</v>
      </c>
      <c r="E61" s="107">
        <f>INDEX(Administração!$A:$CT,ROW(B58),COLUMN(B58))</f>
        <v>0</v>
      </c>
      <c r="F61" s="106">
        <f>INDEX(Administração!$A:$CT,ROW(C58),COLUMN(C58))</f>
        <v>0</v>
      </c>
      <c r="G61" s="106">
        <f>INDEX(Administração!$A:$CT,ROW(D58),COLUMN(D58))</f>
        <v>0</v>
      </c>
      <c r="H61" s="106">
        <f>INDEX(Administração!$A:$CT,ROW(E58),COLUMN(E58))</f>
        <v>0</v>
      </c>
      <c r="I61" s="106">
        <f>INDEX(Administração!$A:$CT,ROW(F58),COLUMN(F58))</f>
        <v>0</v>
      </c>
      <c r="J61" s="106">
        <f>INDEX(Administração!$A:$CT,ROW(G58),COLUMN(G58))</f>
        <v>0</v>
      </c>
      <c r="K61" s="106">
        <f>INDEX(Administração!$A:$CT,ROW(H58),COLUMN(H58))</f>
        <v>0</v>
      </c>
      <c r="L61" s="106">
        <f>INDEX(Administração!$A:$CT,ROW(I58),COLUMN(I58))</f>
        <v>0</v>
      </c>
      <c r="M61" s="106">
        <f>INDEX(Administração!$A:$CT,ROW(J58),COLUMN(J58))</f>
        <v>0</v>
      </c>
      <c r="N61" s="106">
        <f>INDEX(Administração!$A:$CT,ROW(K58),COLUMN(K58))</f>
        <v>0</v>
      </c>
      <c r="O61" s="106">
        <f>INDEX(Administração!$A:$CT,ROW(L58),COLUMN(L58))</f>
        <v>0</v>
      </c>
      <c r="P61" s="106">
        <f>INDEX(Administração!$A:$CT,ROW(M58),COLUMN(M58))</f>
        <v>0</v>
      </c>
      <c r="Q61" s="106">
        <f>INDEX(Administração!$A:$CT,ROW(N58),COLUMN(N58))</f>
        <v>0</v>
      </c>
      <c r="R61" s="106">
        <f>INDEX(Administração!$A:$CT,ROW(O58),COLUMN(O58))</f>
        <v>0</v>
      </c>
      <c r="S61" s="106">
        <f>INDEX(Administração!$A:$CT,ROW(P58),COLUMN(P58))</f>
        <v>0</v>
      </c>
      <c r="T61" s="106">
        <f>INDEX(Administração!$A:$CT,ROW(Q58),COLUMN(Q58))</f>
        <v>0</v>
      </c>
      <c r="U61" s="106">
        <f>INDEX(Administração!$A:$CT,ROW(R58),COLUMN(R58))</f>
        <v>0</v>
      </c>
      <c r="V61" s="106">
        <f>INDEX(Administração!$A:$CT,ROW(S58),COLUMN(S58))</f>
        <v>0</v>
      </c>
      <c r="W61" s="106">
        <f>INDEX(Administração!$A:$CT,ROW(T58),COLUMN(T58))</f>
        <v>0</v>
      </c>
      <c r="X61" s="106">
        <f>INDEX(Administração!$A:$CT,ROW(U58),COLUMN(U58))</f>
        <v>0</v>
      </c>
      <c r="Y61" s="106">
        <f>INDEX(Administração!$A:$CT,ROW(V58),COLUMN(V58))</f>
        <v>0</v>
      </c>
      <c r="Z61" s="106">
        <f>INDEX(Administração!$A:$CT,ROW(W58),COLUMN(W58))</f>
        <v>0</v>
      </c>
      <c r="AA61" s="106">
        <f>INDEX(Administração!$A:$CT,ROW(X58),COLUMN(X58))</f>
        <v>0</v>
      </c>
      <c r="AB61" s="106">
        <f>INDEX(Administração!$A:$CT,ROW(Y58),COLUMN(Y58))</f>
        <v>0</v>
      </c>
      <c r="AC61" s="106">
        <f>INDEX(Administração!$A:$CT,ROW(Z58),COLUMN(Z58))</f>
        <v>0</v>
      </c>
      <c r="AD61" s="106">
        <f>INDEX(Administração!$A:$CT,ROW(AA58),COLUMN(AA58))</f>
        <v>0</v>
      </c>
      <c r="AE61" s="106">
        <f>INDEX(Administração!$A:$CT,ROW(AB58),COLUMN(AB58))</f>
        <v>0</v>
      </c>
      <c r="AF61" s="106">
        <f>INDEX(Administração!$A:$CT,ROW(AC58),COLUMN(AC58))</f>
        <v>0</v>
      </c>
      <c r="AG61" s="106">
        <f>INDEX(Administração!$A:$CT,ROW(AD58),COLUMN(AD58))</f>
        <v>0</v>
      </c>
      <c r="AH61" s="106">
        <f>INDEX(Administração!$A:$CT,ROW(AE58),COLUMN(AE58))</f>
        <v>0</v>
      </c>
      <c r="AI61" s="106">
        <f>INDEX(Administração!$A:$CT,ROW(AF58),COLUMN(AF58))</f>
        <v>0</v>
      </c>
      <c r="AJ61" s="106">
        <f>INDEX(Administração!$A:$CT,ROW(AG58),COLUMN(AG58))</f>
        <v>0</v>
      </c>
      <c r="AK61" s="106">
        <f>INDEX(Administração!$A:$CT,ROW(AH58),COLUMN(AH58))</f>
        <v>0</v>
      </c>
      <c r="AL61" s="106">
        <f>INDEX(Administração!$A:$CT,ROW(AI58),COLUMN(AI58))</f>
        <v>0</v>
      </c>
      <c r="AM61" s="106">
        <f>INDEX(Administração!$A:$CT,ROW(AJ58),COLUMN(AJ58))</f>
        <v>0</v>
      </c>
      <c r="AN61" s="106">
        <f>INDEX(Administração!$A:$CT,ROW(AK58),COLUMN(AK58))</f>
        <v>0</v>
      </c>
      <c r="AO61" s="106">
        <f>INDEX(Administração!$A:$CT,ROW(AL58),COLUMN(AL58))</f>
        <v>0</v>
      </c>
      <c r="AP61" s="106">
        <f>INDEX(Administração!$A:$CT,ROW(AM58),COLUMN(AM58))</f>
        <v>0</v>
      </c>
      <c r="AQ61" s="106">
        <f>INDEX(Administração!$A:$CT,ROW(AN58),COLUMN(AN58))</f>
        <v>0</v>
      </c>
      <c r="AR61" s="106">
        <f>INDEX(Administração!$A:$CT,ROW(AO58),COLUMN(AO58))</f>
        <v>0</v>
      </c>
      <c r="AS61" s="106">
        <f>INDEX(Administração!$A:$CT,ROW(AP58),COLUMN(AP58))</f>
        <v>0</v>
      </c>
      <c r="AT61" s="106">
        <f>INDEX(Administração!$A:$CT,ROW(AQ58),COLUMN(AQ58))</f>
        <v>0</v>
      </c>
      <c r="AU61" s="106">
        <f>INDEX(Administração!$A:$CT,ROW(AR58),COLUMN(AR58))</f>
        <v>0</v>
      </c>
      <c r="AV61" s="106">
        <f>INDEX(Administração!$A:$CT,ROW(AS58),COLUMN(AS58))</f>
        <v>0</v>
      </c>
      <c r="AW61" s="106">
        <f>INDEX(Administração!$A:$CT,ROW(AT58),COLUMN(AT58))</f>
        <v>0</v>
      </c>
      <c r="AX61" s="106">
        <f>INDEX(Administração!$A:$CT,ROW(AU58),COLUMN(AU58))</f>
        <v>0</v>
      </c>
      <c r="AY61" s="106">
        <f>INDEX(Administração!$A:$CT,ROW(AV58),COLUMN(AV58))</f>
        <v>0</v>
      </c>
      <c r="AZ61" s="106">
        <f>INDEX(Administração!$A:$CT,ROW(AW58),COLUMN(AW58))</f>
        <v>0</v>
      </c>
      <c r="BA61" s="106">
        <f>INDEX(Administração!$A:$CT,ROW(AX58),COLUMN(AX58))</f>
        <v>0</v>
      </c>
      <c r="BB61" s="106">
        <f>INDEX(Administração!$A:$CT,ROW(AY58),COLUMN(AY58))</f>
        <v>0</v>
      </c>
      <c r="BC61" s="106">
        <f>INDEX(Administração!$A:$CT,ROW(AZ58),COLUMN(AZ58))</f>
        <v>0</v>
      </c>
      <c r="BD61" s="106">
        <f>INDEX(Administração!$A:$CT,ROW(BA58),COLUMN(BA58))</f>
        <v>0</v>
      </c>
      <c r="BE61" s="106">
        <f>INDEX(Administração!$A:$CT,ROW(BB58),COLUMN(BB58))</f>
        <v>0</v>
      </c>
      <c r="BF61" s="106">
        <f>INDEX(Administração!$A:$CT,ROW(BC58),COLUMN(BC58))</f>
        <v>0</v>
      </c>
      <c r="BG61" s="106">
        <f>INDEX(Administração!$A:$CT,ROW(BD58),COLUMN(BD58))</f>
        <v>0</v>
      </c>
      <c r="BH61" s="106">
        <f>INDEX(Administração!$A:$CT,ROW(BE58),COLUMN(BE58))</f>
        <v>0</v>
      </c>
      <c r="BI61" s="106">
        <f>INDEX(Administração!$A:$CT,ROW(BF58),COLUMN(BF58))</f>
        <v>0</v>
      </c>
      <c r="BJ61" s="106">
        <f>INDEX(Administração!$A:$CT,ROW(BG58),COLUMN(BG58))</f>
        <v>0</v>
      </c>
      <c r="BK61" s="106">
        <f>INDEX(Administração!$A:$CT,ROW(BH58),COLUMN(BH58))</f>
        <v>0</v>
      </c>
      <c r="BL61" s="106">
        <f>INDEX(Administração!$A:$CT,ROW(BI58),COLUMN(BI58))</f>
        <v>0</v>
      </c>
      <c r="BM61" s="106">
        <f>INDEX(Administração!$A:$CT,ROW(BJ58),COLUMN(BJ58))</f>
        <v>0</v>
      </c>
      <c r="BN61" s="106">
        <f>INDEX(Administração!$A:$CT,ROW(BK58),COLUMN(BK58))</f>
        <v>0</v>
      </c>
      <c r="BO61" s="106">
        <f>INDEX(Administração!$A:$CT,ROW(BL58),COLUMN(BL58))</f>
        <v>0</v>
      </c>
      <c r="BP61" s="106">
        <f>INDEX(Administração!$A:$CT,ROW(BM58),COLUMN(BM58))</f>
        <v>0</v>
      </c>
      <c r="BQ61" s="106">
        <f>INDEX(Administração!$A:$CT,ROW(BN58),COLUMN(BN58))</f>
        <v>0</v>
      </c>
      <c r="BR61" s="106">
        <f>INDEX(Administração!$A:$CT,ROW(BO58),COLUMN(BO58))</f>
        <v>0</v>
      </c>
      <c r="BS61" s="106">
        <f>INDEX(Administração!$A:$CT,ROW(BP58),COLUMN(BP58))</f>
        <v>0</v>
      </c>
      <c r="BT61" s="106">
        <f>INDEX(Administração!$A:$CT,ROW(BQ58),COLUMN(BQ58))</f>
        <v>0</v>
      </c>
      <c r="BU61" s="106">
        <f>INDEX(Administração!$A:$CT,ROW(BR58),COLUMN(BR58))</f>
        <v>0</v>
      </c>
      <c r="BV61" s="106">
        <f>INDEX(Administração!$A:$CT,ROW(BS58),COLUMN(BS58))</f>
        <v>0</v>
      </c>
      <c r="BW61" s="106">
        <f>INDEX(Administração!$A:$CT,ROW(BT58),COLUMN(BT58))</f>
        <v>0</v>
      </c>
      <c r="BX61" s="106">
        <f>INDEX(Administração!$A:$CT,ROW(BU58),COLUMN(BU58))</f>
        <v>0</v>
      </c>
      <c r="BY61" s="106">
        <f>INDEX(Administração!$A:$CT,ROW(BV58),COLUMN(BV58))</f>
        <v>0</v>
      </c>
      <c r="BZ61" s="106">
        <f>INDEX(Administração!$A:$CT,ROW(BW58),COLUMN(BW58))</f>
        <v>0</v>
      </c>
      <c r="CA61" s="106">
        <f>INDEX(Administração!$A:$CT,ROW(BX58),COLUMN(BX58))</f>
        <v>0</v>
      </c>
      <c r="CB61" s="106">
        <f>INDEX(Administração!$A:$CT,ROW(BY58),COLUMN(BY58))</f>
        <v>0</v>
      </c>
      <c r="CC61" s="106">
        <f>INDEX(Administração!$A:$CT,ROW(BZ58),COLUMN(BZ58))</f>
        <v>0</v>
      </c>
      <c r="CD61" s="106">
        <f>INDEX(Administração!$A:$CT,ROW(CA58),COLUMN(CA58))</f>
        <v>0</v>
      </c>
      <c r="CE61" s="106">
        <f>INDEX(Administração!$A:$CT,ROW(CB58),COLUMN(CB58))</f>
        <v>0</v>
      </c>
      <c r="CF61" s="106">
        <f>INDEX(Administração!$A:$CT,ROW(CC58),COLUMN(CC58))</f>
        <v>0</v>
      </c>
      <c r="CG61" s="106">
        <f>INDEX(Administração!$A:$CT,ROW(CD58),COLUMN(CD58))</f>
        <v>0</v>
      </c>
      <c r="CH61" s="106">
        <f>INDEX(Administração!$A:$CT,ROW(CE58),COLUMN(CE58))</f>
        <v>0</v>
      </c>
      <c r="CI61" s="106">
        <f>INDEX(Administração!$A:$CT,ROW(CF58),COLUMN(CF58))</f>
        <v>0</v>
      </c>
      <c r="CJ61" s="106">
        <f>INDEX(Administração!$A:$CT,ROW(CG58),COLUMN(CG58))</f>
        <v>0</v>
      </c>
      <c r="CK61" s="106">
        <f>INDEX(Administração!$A:$CT,ROW(CH58),COLUMN(CH58))</f>
        <v>0</v>
      </c>
      <c r="CL61" s="106">
        <f>INDEX(Administração!$A:$CT,ROW(CI58),COLUMN(CI58))</f>
        <v>0</v>
      </c>
      <c r="CM61" s="106">
        <f>INDEX(Administração!$A:$CT,ROW(CJ58),COLUMN(CJ58))</f>
        <v>0</v>
      </c>
      <c r="CN61" s="106">
        <f>INDEX(Administração!$A:$CT,ROW(CK58),COLUMN(CK58))</f>
        <v>0</v>
      </c>
      <c r="CO61" s="106">
        <f>INDEX(Administração!$A:$CT,ROW(CL58),COLUMN(CL58))</f>
        <v>0</v>
      </c>
      <c r="CP61" s="106">
        <f>INDEX(Administração!$A:$CT,ROW(CM58),COLUMN(CM58))</f>
        <v>0</v>
      </c>
      <c r="CQ61" s="106">
        <f>INDEX(Administração!$A:$CT,ROW(CN58),COLUMN(CN58))</f>
        <v>0</v>
      </c>
      <c r="CR61" s="106">
        <f>INDEX(Administração!$A:$CT,ROW(CO58),COLUMN(CO58))</f>
        <v>0</v>
      </c>
      <c r="CS61" s="107" t="str">
        <f>INDEX(Administração!$A:$CT,ROW(A58),COLUMN(A58))</f>
        <v>i) Outro (especificar)</v>
      </c>
    </row>
    <row r="62" spans="1:97" hidden="1" x14ac:dyDescent="0.2">
      <c r="A62" t="str">
        <f t="shared" si="0"/>
        <v>Zero</v>
      </c>
      <c r="B62" s="107" t="str">
        <f>INDEX(Administração!$A:$CT,ROW(B59),COLUMN(CQ59))</f>
        <v>Despesas</v>
      </c>
      <c r="C62" s="107" t="str">
        <f>INDEX(Administração!$A:$CT,ROW(C59),COLUMN(CR59))</f>
        <v>ADM</v>
      </c>
      <c r="D62" s="107" t="str">
        <f>INDEX(Administração!$A:$CT,ROW(D59),COLUMN(CS59))</f>
        <v>Materiais e insumos</v>
      </c>
      <c r="E62" s="107">
        <f>INDEX(Administração!$A:$CT,ROW(B59),COLUMN(B59))</f>
        <v>0</v>
      </c>
      <c r="F62" s="106">
        <f>INDEX(Administração!$A:$CT,ROW(C59),COLUMN(C59))</f>
        <v>0</v>
      </c>
      <c r="G62" s="106">
        <f>INDEX(Administração!$A:$CT,ROW(D59),COLUMN(D59))</f>
        <v>0</v>
      </c>
      <c r="H62" s="106">
        <f>INDEX(Administração!$A:$CT,ROW(E59),COLUMN(E59))</f>
        <v>0</v>
      </c>
      <c r="I62" s="106">
        <f>INDEX(Administração!$A:$CT,ROW(F59),COLUMN(F59))</f>
        <v>0</v>
      </c>
      <c r="J62" s="106">
        <f>INDEX(Administração!$A:$CT,ROW(G59),COLUMN(G59))</f>
        <v>0</v>
      </c>
      <c r="K62" s="106">
        <f>INDEX(Administração!$A:$CT,ROW(H59),COLUMN(H59))</f>
        <v>0</v>
      </c>
      <c r="L62" s="106">
        <f>INDEX(Administração!$A:$CT,ROW(I59),COLUMN(I59))</f>
        <v>0</v>
      </c>
      <c r="M62" s="106">
        <f>INDEX(Administração!$A:$CT,ROW(J59),COLUMN(J59))</f>
        <v>0</v>
      </c>
      <c r="N62" s="106">
        <f>INDEX(Administração!$A:$CT,ROW(K59),COLUMN(K59))</f>
        <v>0</v>
      </c>
      <c r="O62" s="106">
        <f>INDEX(Administração!$A:$CT,ROW(L59),COLUMN(L59))</f>
        <v>0</v>
      </c>
      <c r="P62" s="106">
        <f>INDEX(Administração!$A:$CT,ROW(M59),COLUMN(M59))</f>
        <v>0</v>
      </c>
      <c r="Q62" s="106">
        <f>INDEX(Administração!$A:$CT,ROW(N59),COLUMN(N59))</f>
        <v>0</v>
      </c>
      <c r="R62" s="106">
        <f>INDEX(Administração!$A:$CT,ROW(O59),COLUMN(O59))</f>
        <v>0</v>
      </c>
      <c r="S62" s="106">
        <f>INDEX(Administração!$A:$CT,ROW(P59),COLUMN(P59))</f>
        <v>0</v>
      </c>
      <c r="T62" s="106">
        <f>INDEX(Administração!$A:$CT,ROW(Q59),COLUMN(Q59))</f>
        <v>0</v>
      </c>
      <c r="U62" s="106">
        <f>INDEX(Administração!$A:$CT,ROW(R59),COLUMN(R59))</f>
        <v>0</v>
      </c>
      <c r="V62" s="106">
        <f>INDEX(Administração!$A:$CT,ROW(S59),COLUMN(S59))</f>
        <v>0</v>
      </c>
      <c r="W62" s="106">
        <f>INDEX(Administração!$A:$CT,ROW(T59),COLUMN(T59))</f>
        <v>0</v>
      </c>
      <c r="X62" s="106">
        <f>INDEX(Administração!$A:$CT,ROW(U59),COLUMN(U59))</f>
        <v>0</v>
      </c>
      <c r="Y62" s="106">
        <f>INDEX(Administração!$A:$CT,ROW(V59),COLUMN(V59))</f>
        <v>0</v>
      </c>
      <c r="Z62" s="106">
        <f>INDEX(Administração!$A:$CT,ROW(W59),COLUMN(W59))</f>
        <v>0</v>
      </c>
      <c r="AA62" s="106">
        <f>INDEX(Administração!$A:$CT,ROW(X59),COLUMN(X59))</f>
        <v>0</v>
      </c>
      <c r="AB62" s="106">
        <f>INDEX(Administração!$A:$CT,ROW(Y59),COLUMN(Y59))</f>
        <v>0</v>
      </c>
      <c r="AC62" s="106">
        <f>INDEX(Administração!$A:$CT,ROW(Z59),COLUMN(Z59))</f>
        <v>0</v>
      </c>
      <c r="AD62" s="106">
        <f>INDEX(Administração!$A:$CT,ROW(AA59),COLUMN(AA59))</f>
        <v>0</v>
      </c>
      <c r="AE62" s="106">
        <f>INDEX(Administração!$A:$CT,ROW(AB59),COLUMN(AB59))</f>
        <v>0</v>
      </c>
      <c r="AF62" s="106">
        <f>INDEX(Administração!$A:$CT,ROW(AC59),COLUMN(AC59))</f>
        <v>0</v>
      </c>
      <c r="AG62" s="106">
        <f>INDEX(Administração!$A:$CT,ROW(AD59),COLUMN(AD59))</f>
        <v>0</v>
      </c>
      <c r="AH62" s="106">
        <f>INDEX(Administração!$A:$CT,ROW(AE59),COLUMN(AE59))</f>
        <v>0</v>
      </c>
      <c r="AI62" s="106">
        <f>INDEX(Administração!$A:$CT,ROW(AF59),COLUMN(AF59))</f>
        <v>0</v>
      </c>
      <c r="AJ62" s="106">
        <f>INDEX(Administração!$A:$CT,ROW(AG59),COLUMN(AG59))</f>
        <v>0</v>
      </c>
      <c r="AK62" s="106">
        <f>INDEX(Administração!$A:$CT,ROW(AH59),COLUMN(AH59))</f>
        <v>0</v>
      </c>
      <c r="AL62" s="106">
        <f>INDEX(Administração!$A:$CT,ROW(AI59),COLUMN(AI59))</f>
        <v>0</v>
      </c>
      <c r="AM62" s="106">
        <f>INDEX(Administração!$A:$CT,ROW(AJ59),COLUMN(AJ59))</f>
        <v>0</v>
      </c>
      <c r="AN62" s="106">
        <f>INDEX(Administração!$A:$CT,ROW(AK59),COLUMN(AK59))</f>
        <v>0</v>
      </c>
      <c r="AO62" s="106">
        <f>INDEX(Administração!$A:$CT,ROW(AL59),COLUMN(AL59))</f>
        <v>0</v>
      </c>
      <c r="AP62" s="106">
        <f>INDEX(Administração!$A:$CT,ROW(AM59),COLUMN(AM59))</f>
        <v>0</v>
      </c>
      <c r="AQ62" s="106">
        <f>INDEX(Administração!$A:$CT,ROW(AN59),COLUMN(AN59))</f>
        <v>0</v>
      </c>
      <c r="AR62" s="106">
        <f>INDEX(Administração!$A:$CT,ROW(AO59),COLUMN(AO59))</f>
        <v>0</v>
      </c>
      <c r="AS62" s="106">
        <f>INDEX(Administração!$A:$CT,ROW(AP59),COLUMN(AP59))</f>
        <v>0</v>
      </c>
      <c r="AT62" s="106">
        <f>INDEX(Administração!$A:$CT,ROW(AQ59),COLUMN(AQ59))</f>
        <v>0</v>
      </c>
      <c r="AU62" s="106">
        <f>INDEX(Administração!$A:$CT,ROW(AR59),COLUMN(AR59))</f>
        <v>0</v>
      </c>
      <c r="AV62" s="106">
        <f>INDEX(Administração!$A:$CT,ROW(AS59),COLUMN(AS59))</f>
        <v>0</v>
      </c>
      <c r="AW62" s="106">
        <f>INDEX(Administração!$A:$CT,ROW(AT59),COLUMN(AT59))</f>
        <v>0</v>
      </c>
      <c r="AX62" s="106">
        <f>INDEX(Administração!$A:$CT,ROW(AU59),COLUMN(AU59))</f>
        <v>0</v>
      </c>
      <c r="AY62" s="106">
        <f>INDEX(Administração!$A:$CT,ROW(AV59),COLUMN(AV59))</f>
        <v>0</v>
      </c>
      <c r="AZ62" s="106">
        <f>INDEX(Administração!$A:$CT,ROW(AW59),COLUMN(AW59))</f>
        <v>0</v>
      </c>
      <c r="BA62" s="106">
        <f>INDEX(Administração!$A:$CT,ROW(AX59),COLUMN(AX59))</f>
        <v>0</v>
      </c>
      <c r="BB62" s="106">
        <f>INDEX(Administração!$A:$CT,ROW(AY59),COLUMN(AY59))</f>
        <v>0</v>
      </c>
      <c r="BC62" s="106">
        <f>INDEX(Administração!$A:$CT,ROW(AZ59),COLUMN(AZ59))</f>
        <v>0</v>
      </c>
      <c r="BD62" s="106">
        <f>INDEX(Administração!$A:$CT,ROW(BA59),COLUMN(BA59))</f>
        <v>0</v>
      </c>
      <c r="BE62" s="106">
        <f>INDEX(Administração!$A:$CT,ROW(BB59),COLUMN(BB59))</f>
        <v>0</v>
      </c>
      <c r="BF62" s="106">
        <f>INDEX(Administração!$A:$CT,ROW(BC59),COLUMN(BC59))</f>
        <v>0</v>
      </c>
      <c r="BG62" s="106">
        <f>INDEX(Administração!$A:$CT,ROW(BD59),COLUMN(BD59))</f>
        <v>0</v>
      </c>
      <c r="BH62" s="106">
        <f>INDEX(Administração!$A:$CT,ROW(BE59),COLUMN(BE59))</f>
        <v>0</v>
      </c>
      <c r="BI62" s="106">
        <f>INDEX(Administração!$A:$CT,ROW(BF59),COLUMN(BF59))</f>
        <v>0</v>
      </c>
      <c r="BJ62" s="106">
        <f>INDEX(Administração!$A:$CT,ROW(BG59),COLUMN(BG59))</f>
        <v>0</v>
      </c>
      <c r="BK62" s="106">
        <f>INDEX(Administração!$A:$CT,ROW(BH59),COLUMN(BH59))</f>
        <v>0</v>
      </c>
      <c r="BL62" s="106">
        <f>INDEX(Administração!$A:$CT,ROW(BI59),COLUMN(BI59))</f>
        <v>0</v>
      </c>
      <c r="BM62" s="106">
        <f>INDEX(Administração!$A:$CT,ROW(BJ59),COLUMN(BJ59))</f>
        <v>0</v>
      </c>
      <c r="BN62" s="106">
        <f>INDEX(Administração!$A:$CT,ROW(BK59),COLUMN(BK59))</f>
        <v>0</v>
      </c>
      <c r="BO62" s="106">
        <f>INDEX(Administração!$A:$CT,ROW(BL59),COLUMN(BL59))</f>
        <v>0</v>
      </c>
      <c r="BP62" s="106">
        <f>INDEX(Administração!$A:$CT,ROW(BM59),COLUMN(BM59))</f>
        <v>0</v>
      </c>
      <c r="BQ62" s="106">
        <f>INDEX(Administração!$A:$CT,ROW(BN59),COLUMN(BN59))</f>
        <v>0</v>
      </c>
      <c r="BR62" s="106">
        <f>INDEX(Administração!$A:$CT,ROW(BO59),COLUMN(BO59))</f>
        <v>0</v>
      </c>
      <c r="BS62" s="106">
        <f>INDEX(Administração!$A:$CT,ROW(BP59),COLUMN(BP59))</f>
        <v>0</v>
      </c>
      <c r="BT62" s="106">
        <f>INDEX(Administração!$A:$CT,ROW(BQ59),COLUMN(BQ59))</f>
        <v>0</v>
      </c>
      <c r="BU62" s="106">
        <f>INDEX(Administração!$A:$CT,ROW(BR59),COLUMN(BR59))</f>
        <v>0</v>
      </c>
      <c r="BV62" s="106">
        <f>INDEX(Administração!$A:$CT,ROW(BS59),COLUMN(BS59))</f>
        <v>0</v>
      </c>
      <c r="BW62" s="106">
        <f>INDEX(Administração!$A:$CT,ROW(BT59),COLUMN(BT59))</f>
        <v>0</v>
      </c>
      <c r="BX62" s="106">
        <f>INDEX(Administração!$A:$CT,ROW(BU59),COLUMN(BU59))</f>
        <v>0</v>
      </c>
      <c r="BY62" s="106">
        <f>INDEX(Administração!$A:$CT,ROW(BV59),COLUMN(BV59))</f>
        <v>0</v>
      </c>
      <c r="BZ62" s="106">
        <f>INDEX(Administração!$A:$CT,ROW(BW59),COLUMN(BW59))</f>
        <v>0</v>
      </c>
      <c r="CA62" s="106">
        <f>INDEX(Administração!$A:$CT,ROW(BX59),COLUMN(BX59))</f>
        <v>0</v>
      </c>
      <c r="CB62" s="106">
        <f>INDEX(Administração!$A:$CT,ROW(BY59),COLUMN(BY59))</f>
        <v>0</v>
      </c>
      <c r="CC62" s="106">
        <f>INDEX(Administração!$A:$CT,ROW(BZ59),COLUMN(BZ59))</f>
        <v>0</v>
      </c>
      <c r="CD62" s="106">
        <f>INDEX(Administração!$A:$CT,ROW(CA59),COLUMN(CA59))</f>
        <v>0</v>
      </c>
      <c r="CE62" s="106">
        <f>INDEX(Administração!$A:$CT,ROW(CB59),COLUMN(CB59))</f>
        <v>0</v>
      </c>
      <c r="CF62" s="106">
        <f>INDEX(Administração!$A:$CT,ROW(CC59),COLUMN(CC59))</f>
        <v>0</v>
      </c>
      <c r="CG62" s="106">
        <f>INDEX(Administração!$A:$CT,ROW(CD59),COLUMN(CD59))</f>
        <v>0</v>
      </c>
      <c r="CH62" s="106">
        <f>INDEX(Administração!$A:$CT,ROW(CE59),COLUMN(CE59))</f>
        <v>0</v>
      </c>
      <c r="CI62" s="106">
        <f>INDEX(Administração!$A:$CT,ROW(CF59),COLUMN(CF59))</f>
        <v>0</v>
      </c>
      <c r="CJ62" s="106">
        <f>INDEX(Administração!$A:$CT,ROW(CG59),COLUMN(CG59))</f>
        <v>0</v>
      </c>
      <c r="CK62" s="106">
        <f>INDEX(Administração!$A:$CT,ROW(CH59),COLUMN(CH59))</f>
        <v>0</v>
      </c>
      <c r="CL62" s="106">
        <f>INDEX(Administração!$A:$CT,ROW(CI59),COLUMN(CI59))</f>
        <v>0</v>
      </c>
      <c r="CM62" s="106">
        <f>INDEX(Administração!$A:$CT,ROW(CJ59),COLUMN(CJ59))</f>
        <v>0</v>
      </c>
      <c r="CN62" s="106">
        <f>INDEX(Administração!$A:$CT,ROW(CK59),COLUMN(CK59))</f>
        <v>0</v>
      </c>
      <c r="CO62" s="106">
        <f>INDEX(Administração!$A:$CT,ROW(CL59),COLUMN(CL59))</f>
        <v>0</v>
      </c>
      <c r="CP62" s="106">
        <f>INDEX(Administração!$A:$CT,ROW(CM59),COLUMN(CM59))</f>
        <v>0</v>
      </c>
      <c r="CQ62" s="106">
        <f>INDEX(Administração!$A:$CT,ROW(CN59),COLUMN(CN59))</f>
        <v>0</v>
      </c>
      <c r="CR62" s="106">
        <f>INDEX(Administração!$A:$CT,ROW(CO59),COLUMN(CO59))</f>
        <v>0</v>
      </c>
      <c r="CS62" s="107" t="str">
        <f>INDEX(Administração!$A:$CT,ROW(A59),COLUMN(A59))</f>
        <v>j) Outro (especificar)</v>
      </c>
    </row>
    <row r="63" spans="1:97" hidden="1" x14ac:dyDescent="0.2">
      <c r="A63" t="str">
        <f t="shared" si="0"/>
        <v>Zero</v>
      </c>
      <c r="B63" s="107" t="str">
        <f>INDEX(Administração!$A:$CT,ROW(B60),COLUMN(CQ60))</f>
        <v>Despesas</v>
      </c>
      <c r="C63" s="107" t="str">
        <f>INDEX(Administração!$A:$CT,ROW(C60),COLUMN(CR60))</f>
        <v>ADM</v>
      </c>
      <c r="D63" s="107" t="str">
        <f>INDEX(Administração!$A:$CT,ROW(D60),COLUMN(CS60))</f>
        <v>Materiais e insumos</v>
      </c>
      <c r="E63" s="107">
        <f>INDEX(Administração!$A:$CT,ROW(B60),COLUMN(B60))</f>
        <v>0</v>
      </c>
      <c r="F63" s="106">
        <f>INDEX(Administração!$A:$CT,ROW(C60),COLUMN(C60))</f>
        <v>0</v>
      </c>
      <c r="G63" s="106">
        <f>INDEX(Administração!$A:$CT,ROW(D60),COLUMN(D60))</f>
        <v>0</v>
      </c>
      <c r="H63" s="106">
        <f>INDEX(Administração!$A:$CT,ROW(E60),COLUMN(E60))</f>
        <v>0</v>
      </c>
      <c r="I63" s="106">
        <f>INDEX(Administração!$A:$CT,ROW(F60),COLUMN(F60))</f>
        <v>0</v>
      </c>
      <c r="J63" s="106">
        <f>INDEX(Administração!$A:$CT,ROW(G60),COLUMN(G60))</f>
        <v>0</v>
      </c>
      <c r="K63" s="106">
        <f>INDEX(Administração!$A:$CT,ROW(H60),COLUMN(H60))</f>
        <v>0</v>
      </c>
      <c r="L63" s="106">
        <f>INDEX(Administração!$A:$CT,ROW(I60),COLUMN(I60))</f>
        <v>0</v>
      </c>
      <c r="M63" s="106">
        <f>INDEX(Administração!$A:$CT,ROW(J60),COLUMN(J60))</f>
        <v>0</v>
      </c>
      <c r="N63" s="106">
        <f>INDEX(Administração!$A:$CT,ROW(K60),COLUMN(K60))</f>
        <v>0</v>
      </c>
      <c r="O63" s="106">
        <f>INDEX(Administração!$A:$CT,ROW(L60),COLUMN(L60))</f>
        <v>0</v>
      </c>
      <c r="P63" s="106">
        <f>INDEX(Administração!$A:$CT,ROW(M60),COLUMN(M60))</f>
        <v>0</v>
      </c>
      <c r="Q63" s="106">
        <f>INDEX(Administração!$A:$CT,ROW(N60),COLUMN(N60))</f>
        <v>0</v>
      </c>
      <c r="R63" s="106">
        <f>INDEX(Administração!$A:$CT,ROW(O60),COLUMN(O60))</f>
        <v>0</v>
      </c>
      <c r="S63" s="106">
        <f>INDEX(Administração!$A:$CT,ROW(P60),COLUMN(P60))</f>
        <v>0</v>
      </c>
      <c r="T63" s="106">
        <f>INDEX(Administração!$A:$CT,ROW(Q60),COLUMN(Q60))</f>
        <v>0</v>
      </c>
      <c r="U63" s="106">
        <f>INDEX(Administração!$A:$CT,ROW(R60),COLUMN(R60))</f>
        <v>0</v>
      </c>
      <c r="V63" s="106">
        <f>INDEX(Administração!$A:$CT,ROW(S60),COLUMN(S60))</f>
        <v>0</v>
      </c>
      <c r="W63" s="106">
        <f>INDEX(Administração!$A:$CT,ROW(T60),COLUMN(T60))</f>
        <v>0</v>
      </c>
      <c r="X63" s="106">
        <f>INDEX(Administração!$A:$CT,ROW(U60),COLUMN(U60))</f>
        <v>0</v>
      </c>
      <c r="Y63" s="106">
        <f>INDEX(Administração!$A:$CT,ROW(V60),COLUMN(V60))</f>
        <v>0</v>
      </c>
      <c r="Z63" s="106">
        <f>INDEX(Administração!$A:$CT,ROW(W60),COLUMN(W60))</f>
        <v>0</v>
      </c>
      <c r="AA63" s="106">
        <f>INDEX(Administração!$A:$CT,ROW(X60),COLUMN(X60))</f>
        <v>0</v>
      </c>
      <c r="AB63" s="106">
        <f>INDEX(Administração!$A:$CT,ROW(Y60),COLUMN(Y60))</f>
        <v>0</v>
      </c>
      <c r="AC63" s="106">
        <f>INDEX(Administração!$A:$CT,ROW(Z60),COLUMN(Z60))</f>
        <v>0</v>
      </c>
      <c r="AD63" s="106">
        <f>INDEX(Administração!$A:$CT,ROW(AA60),COLUMN(AA60))</f>
        <v>0</v>
      </c>
      <c r="AE63" s="106">
        <f>INDEX(Administração!$A:$CT,ROW(AB60),COLUMN(AB60))</f>
        <v>0</v>
      </c>
      <c r="AF63" s="106">
        <f>INDEX(Administração!$A:$CT,ROW(AC60),COLUMN(AC60))</f>
        <v>0</v>
      </c>
      <c r="AG63" s="106">
        <f>INDEX(Administração!$A:$CT,ROW(AD60),COLUMN(AD60))</f>
        <v>0</v>
      </c>
      <c r="AH63" s="106">
        <f>INDEX(Administração!$A:$CT,ROW(AE60),COLUMN(AE60))</f>
        <v>0</v>
      </c>
      <c r="AI63" s="106">
        <f>INDEX(Administração!$A:$CT,ROW(AF60),COLUMN(AF60))</f>
        <v>0</v>
      </c>
      <c r="AJ63" s="106">
        <f>INDEX(Administração!$A:$CT,ROW(AG60),COLUMN(AG60))</f>
        <v>0</v>
      </c>
      <c r="AK63" s="106">
        <f>INDEX(Administração!$A:$CT,ROW(AH60),COLUMN(AH60))</f>
        <v>0</v>
      </c>
      <c r="AL63" s="106">
        <f>INDEX(Administração!$A:$CT,ROW(AI60),COLUMN(AI60))</f>
        <v>0</v>
      </c>
      <c r="AM63" s="106">
        <f>INDEX(Administração!$A:$CT,ROW(AJ60),COLUMN(AJ60))</f>
        <v>0</v>
      </c>
      <c r="AN63" s="106">
        <f>INDEX(Administração!$A:$CT,ROW(AK60),COLUMN(AK60))</f>
        <v>0</v>
      </c>
      <c r="AO63" s="106">
        <f>INDEX(Administração!$A:$CT,ROW(AL60),COLUMN(AL60))</f>
        <v>0</v>
      </c>
      <c r="AP63" s="106">
        <f>INDEX(Administração!$A:$CT,ROW(AM60),COLUMN(AM60))</f>
        <v>0</v>
      </c>
      <c r="AQ63" s="106">
        <f>INDEX(Administração!$A:$CT,ROW(AN60),COLUMN(AN60))</f>
        <v>0</v>
      </c>
      <c r="AR63" s="106">
        <f>INDEX(Administração!$A:$CT,ROW(AO60),COLUMN(AO60))</f>
        <v>0</v>
      </c>
      <c r="AS63" s="106">
        <f>INDEX(Administração!$A:$CT,ROW(AP60),COLUMN(AP60))</f>
        <v>0</v>
      </c>
      <c r="AT63" s="106">
        <f>INDEX(Administração!$A:$CT,ROW(AQ60),COLUMN(AQ60))</f>
        <v>0</v>
      </c>
      <c r="AU63" s="106">
        <f>INDEX(Administração!$A:$CT,ROW(AR60),COLUMN(AR60))</f>
        <v>0</v>
      </c>
      <c r="AV63" s="106">
        <f>INDEX(Administração!$A:$CT,ROW(AS60),COLUMN(AS60))</f>
        <v>0</v>
      </c>
      <c r="AW63" s="106">
        <f>INDEX(Administração!$A:$CT,ROW(AT60),COLUMN(AT60))</f>
        <v>0</v>
      </c>
      <c r="AX63" s="106">
        <f>INDEX(Administração!$A:$CT,ROW(AU60),COLUMN(AU60))</f>
        <v>0</v>
      </c>
      <c r="AY63" s="106">
        <f>INDEX(Administração!$A:$CT,ROW(AV60),COLUMN(AV60))</f>
        <v>0</v>
      </c>
      <c r="AZ63" s="106">
        <f>INDEX(Administração!$A:$CT,ROW(AW60),COLUMN(AW60))</f>
        <v>0</v>
      </c>
      <c r="BA63" s="106">
        <f>INDEX(Administração!$A:$CT,ROW(AX60),COLUMN(AX60))</f>
        <v>0</v>
      </c>
      <c r="BB63" s="106">
        <f>INDEX(Administração!$A:$CT,ROW(AY60),COLUMN(AY60))</f>
        <v>0</v>
      </c>
      <c r="BC63" s="106">
        <f>INDEX(Administração!$A:$CT,ROW(AZ60),COLUMN(AZ60))</f>
        <v>0</v>
      </c>
      <c r="BD63" s="106">
        <f>INDEX(Administração!$A:$CT,ROW(BA60),COLUMN(BA60))</f>
        <v>0</v>
      </c>
      <c r="BE63" s="106">
        <f>INDEX(Administração!$A:$CT,ROW(BB60),COLUMN(BB60))</f>
        <v>0</v>
      </c>
      <c r="BF63" s="106">
        <f>INDEX(Administração!$A:$CT,ROW(BC60),COLUMN(BC60))</f>
        <v>0</v>
      </c>
      <c r="BG63" s="106">
        <f>INDEX(Administração!$A:$CT,ROW(BD60),COLUMN(BD60))</f>
        <v>0</v>
      </c>
      <c r="BH63" s="106">
        <f>INDEX(Administração!$A:$CT,ROW(BE60),COLUMN(BE60))</f>
        <v>0</v>
      </c>
      <c r="BI63" s="106">
        <f>INDEX(Administração!$A:$CT,ROW(BF60),COLUMN(BF60))</f>
        <v>0</v>
      </c>
      <c r="BJ63" s="106">
        <f>INDEX(Administração!$A:$CT,ROW(BG60),COLUMN(BG60))</f>
        <v>0</v>
      </c>
      <c r="BK63" s="106">
        <f>INDEX(Administração!$A:$CT,ROW(BH60),COLUMN(BH60))</f>
        <v>0</v>
      </c>
      <c r="BL63" s="106">
        <f>INDEX(Administração!$A:$CT,ROW(BI60),COLUMN(BI60))</f>
        <v>0</v>
      </c>
      <c r="BM63" s="106">
        <f>INDEX(Administração!$A:$CT,ROW(BJ60),COLUMN(BJ60))</f>
        <v>0</v>
      </c>
      <c r="BN63" s="106">
        <f>INDEX(Administração!$A:$CT,ROW(BK60),COLUMN(BK60))</f>
        <v>0</v>
      </c>
      <c r="BO63" s="106">
        <f>INDEX(Administração!$A:$CT,ROW(BL60),COLUMN(BL60))</f>
        <v>0</v>
      </c>
      <c r="BP63" s="106">
        <f>INDEX(Administração!$A:$CT,ROW(BM60),COLUMN(BM60))</f>
        <v>0</v>
      </c>
      <c r="BQ63" s="106">
        <f>INDEX(Administração!$A:$CT,ROW(BN60),COLUMN(BN60))</f>
        <v>0</v>
      </c>
      <c r="BR63" s="106">
        <f>INDEX(Administração!$A:$CT,ROW(BO60),COLUMN(BO60))</f>
        <v>0</v>
      </c>
      <c r="BS63" s="106">
        <f>INDEX(Administração!$A:$CT,ROW(BP60),COLUMN(BP60))</f>
        <v>0</v>
      </c>
      <c r="BT63" s="106">
        <f>INDEX(Administração!$A:$CT,ROW(BQ60),COLUMN(BQ60))</f>
        <v>0</v>
      </c>
      <c r="BU63" s="106">
        <f>INDEX(Administração!$A:$CT,ROW(BR60),COLUMN(BR60))</f>
        <v>0</v>
      </c>
      <c r="BV63" s="106">
        <f>INDEX(Administração!$A:$CT,ROW(BS60),COLUMN(BS60))</f>
        <v>0</v>
      </c>
      <c r="BW63" s="106">
        <f>INDEX(Administração!$A:$CT,ROW(BT60),COLUMN(BT60))</f>
        <v>0</v>
      </c>
      <c r="BX63" s="106">
        <f>INDEX(Administração!$A:$CT,ROW(BU60),COLUMN(BU60))</f>
        <v>0</v>
      </c>
      <c r="BY63" s="106">
        <f>INDEX(Administração!$A:$CT,ROW(BV60),COLUMN(BV60))</f>
        <v>0</v>
      </c>
      <c r="BZ63" s="106">
        <f>INDEX(Administração!$A:$CT,ROW(BW60),COLUMN(BW60))</f>
        <v>0</v>
      </c>
      <c r="CA63" s="106">
        <f>INDEX(Administração!$A:$CT,ROW(BX60),COLUMN(BX60))</f>
        <v>0</v>
      </c>
      <c r="CB63" s="106">
        <f>INDEX(Administração!$A:$CT,ROW(BY60),COLUMN(BY60))</f>
        <v>0</v>
      </c>
      <c r="CC63" s="106">
        <f>INDEX(Administração!$A:$CT,ROW(BZ60),COLUMN(BZ60))</f>
        <v>0</v>
      </c>
      <c r="CD63" s="106">
        <f>INDEX(Administração!$A:$CT,ROW(CA60),COLUMN(CA60))</f>
        <v>0</v>
      </c>
      <c r="CE63" s="106">
        <f>INDEX(Administração!$A:$CT,ROW(CB60),COLUMN(CB60))</f>
        <v>0</v>
      </c>
      <c r="CF63" s="106">
        <f>INDEX(Administração!$A:$CT,ROW(CC60),COLUMN(CC60))</f>
        <v>0</v>
      </c>
      <c r="CG63" s="106">
        <f>INDEX(Administração!$A:$CT,ROW(CD60),COLUMN(CD60))</f>
        <v>0</v>
      </c>
      <c r="CH63" s="106">
        <f>INDEX(Administração!$A:$CT,ROW(CE60),COLUMN(CE60))</f>
        <v>0</v>
      </c>
      <c r="CI63" s="106">
        <f>INDEX(Administração!$A:$CT,ROW(CF60),COLUMN(CF60))</f>
        <v>0</v>
      </c>
      <c r="CJ63" s="106">
        <f>INDEX(Administração!$A:$CT,ROW(CG60),COLUMN(CG60))</f>
        <v>0</v>
      </c>
      <c r="CK63" s="106">
        <f>INDEX(Administração!$A:$CT,ROW(CH60),COLUMN(CH60))</f>
        <v>0</v>
      </c>
      <c r="CL63" s="106">
        <f>INDEX(Administração!$A:$CT,ROW(CI60),COLUMN(CI60))</f>
        <v>0</v>
      </c>
      <c r="CM63" s="106">
        <f>INDEX(Administração!$A:$CT,ROW(CJ60),COLUMN(CJ60))</f>
        <v>0</v>
      </c>
      <c r="CN63" s="106">
        <f>INDEX(Administração!$A:$CT,ROW(CK60),COLUMN(CK60))</f>
        <v>0</v>
      </c>
      <c r="CO63" s="106">
        <f>INDEX(Administração!$A:$CT,ROW(CL60),COLUMN(CL60))</f>
        <v>0</v>
      </c>
      <c r="CP63" s="106">
        <f>INDEX(Administração!$A:$CT,ROW(CM60),COLUMN(CM60))</f>
        <v>0</v>
      </c>
      <c r="CQ63" s="106">
        <f>INDEX(Administração!$A:$CT,ROW(CN60),COLUMN(CN60))</f>
        <v>0</v>
      </c>
      <c r="CR63" s="106">
        <f>INDEX(Administração!$A:$CT,ROW(CO60),COLUMN(CO60))</f>
        <v>0</v>
      </c>
      <c r="CS63" s="107" t="str">
        <f>INDEX(Administração!$A:$CT,ROW(A60),COLUMN(A60))</f>
        <v>k) Outro (especificar)</v>
      </c>
    </row>
    <row r="64" spans="1:97" x14ac:dyDescent="0.2">
      <c r="A64" t="str">
        <f t="shared" si="0"/>
        <v/>
      </c>
      <c r="B64" s="107" t="str">
        <f>INDEX(Administração!$A:$CT,ROW(B61),COLUMN(CQ61))</f>
        <v>Despesas</v>
      </c>
      <c r="C64" s="107" t="str">
        <f>INDEX(Administração!$A:$CT,ROW(C61),COLUMN(CR61))</f>
        <v>ADM</v>
      </c>
      <c r="D64" s="107" t="str">
        <f>INDEX(Administração!$A:$CT,ROW(D61),COLUMN(CS61))</f>
        <v>Materiais e insumos</v>
      </c>
      <c r="E64" s="107">
        <f>INDEX(Administração!$A:$CT,ROW(B61),COLUMN(B61))</f>
        <v>6352.9599999999991</v>
      </c>
      <c r="F64" s="106">
        <f>INDEX(Administração!$A:$CT,ROW(C61),COLUMN(C61))</f>
        <v>0</v>
      </c>
      <c r="G64" s="106">
        <f>INDEX(Administração!$A:$CT,ROW(D61),COLUMN(D61))</f>
        <v>0</v>
      </c>
      <c r="H64" s="106">
        <f>INDEX(Administração!$A:$CT,ROW(E61),COLUMN(E61))</f>
        <v>0</v>
      </c>
      <c r="I64" s="106">
        <f>INDEX(Administração!$A:$CT,ROW(F61),COLUMN(F61))</f>
        <v>0</v>
      </c>
      <c r="J64" s="106">
        <f>INDEX(Administração!$A:$CT,ROW(G61),COLUMN(G61))</f>
        <v>0</v>
      </c>
      <c r="K64" s="106">
        <f>INDEX(Administração!$A:$CT,ROW(H61),COLUMN(H61))</f>
        <v>0</v>
      </c>
      <c r="L64" s="106">
        <f>INDEX(Administração!$A:$CT,ROW(I61),COLUMN(I61))</f>
        <v>0</v>
      </c>
      <c r="M64" s="106">
        <f>INDEX(Administração!$A:$CT,ROW(J61),COLUMN(J61))</f>
        <v>0</v>
      </c>
      <c r="N64" s="106">
        <f>INDEX(Administração!$A:$CT,ROW(K61),COLUMN(K61))</f>
        <v>0</v>
      </c>
      <c r="O64" s="106">
        <f>INDEX(Administração!$A:$CT,ROW(L61),COLUMN(L61))</f>
        <v>0</v>
      </c>
      <c r="P64" s="106">
        <f>INDEX(Administração!$A:$CT,ROW(M61),COLUMN(M61))</f>
        <v>0</v>
      </c>
      <c r="Q64" s="106">
        <f>INDEX(Administração!$A:$CT,ROW(N61),COLUMN(N61))</f>
        <v>0</v>
      </c>
      <c r="R64" s="106">
        <f>INDEX(Administração!$A:$CT,ROW(O61),COLUMN(O61))</f>
        <v>0</v>
      </c>
      <c r="S64" s="106">
        <f>INDEX(Administração!$A:$CT,ROW(P61),COLUMN(P61))</f>
        <v>1483.6</v>
      </c>
      <c r="T64" s="106">
        <f>INDEX(Administração!$A:$CT,ROW(Q61),COLUMN(Q61))</f>
        <v>0</v>
      </c>
      <c r="U64" s="106">
        <f>INDEX(Administração!$A:$CT,ROW(R61),COLUMN(R61))</f>
        <v>0</v>
      </c>
      <c r="V64" s="106">
        <f>INDEX(Administração!$A:$CT,ROW(S61),COLUMN(S61))</f>
        <v>0</v>
      </c>
      <c r="W64" s="106">
        <f>INDEX(Administração!$A:$CT,ROW(T61),COLUMN(T61))</f>
        <v>0</v>
      </c>
      <c r="X64" s="106">
        <f>INDEX(Administração!$A:$CT,ROW(U61),COLUMN(U61))</f>
        <v>552</v>
      </c>
      <c r="Y64" s="106">
        <f>INDEX(Administração!$A:$CT,ROW(V61),COLUMN(V61))</f>
        <v>394.6</v>
      </c>
      <c r="Z64" s="106">
        <f>INDEX(Administração!$A:$CT,ROW(W61),COLUMN(W61))</f>
        <v>0</v>
      </c>
      <c r="AA64" s="106">
        <f>INDEX(Administração!$A:$CT,ROW(X61),COLUMN(X61))</f>
        <v>0</v>
      </c>
      <c r="AB64" s="106">
        <f>INDEX(Administração!$A:$CT,ROW(Y61),COLUMN(Y61))</f>
        <v>537</v>
      </c>
      <c r="AC64" s="106">
        <f>INDEX(Administração!$A:$CT,ROW(Z61),COLUMN(Z61))</f>
        <v>0</v>
      </c>
      <c r="AD64" s="106">
        <f>INDEX(Administração!$A:$CT,ROW(AA61),COLUMN(AA61))</f>
        <v>0</v>
      </c>
      <c r="AE64" s="106">
        <f>INDEX(Administração!$A:$CT,ROW(AB61),COLUMN(AB61))</f>
        <v>0</v>
      </c>
      <c r="AF64" s="106">
        <f>INDEX(Administração!$A:$CT,ROW(AC61),COLUMN(AC61))</f>
        <v>2850.71</v>
      </c>
      <c r="AG64" s="106">
        <f>INDEX(Administração!$A:$CT,ROW(AD61),COLUMN(AD61))</f>
        <v>0</v>
      </c>
      <c r="AH64" s="106">
        <f>INDEX(Administração!$A:$CT,ROW(AE61),COLUMN(AE61))</f>
        <v>0</v>
      </c>
      <c r="AI64" s="106">
        <f>INDEX(Administração!$A:$CT,ROW(AF61),COLUMN(AF61))</f>
        <v>719.7</v>
      </c>
      <c r="AJ64" s="106">
        <f>INDEX(Administração!$A:$CT,ROW(AG61),COLUMN(AG61))</f>
        <v>38</v>
      </c>
      <c r="AK64" s="106">
        <f>INDEX(Administração!$A:$CT,ROW(AH61),COLUMN(AH61))</f>
        <v>0</v>
      </c>
      <c r="AL64" s="106">
        <f>INDEX(Administração!$A:$CT,ROW(AI61),COLUMN(AI61))</f>
        <v>0</v>
      </c>
      <c r="AM64" s="106">
        <f>INDEX(Administração!$A:$CT,ROW(AJ61),COLUMN(AJ61))</f>
        <v>0</v>
      </c>
      <c r="AN64" s="106">
        <f>INDEX(Administração!$A:$CT,ROW(AK61),COLUMN(AK61))</f>
        <v>19.899999999999999</v>
      </c>
      <c r="AO64" s="106">
        <f>INDEX(Administração!$A:$CT,ROW(AL61),COLUMN(AL61))</f>
        <v>2073.11</v>
      </c>
      <c r="AP64" s="106">
        <f>INDEX(Administração!$A:$CT,ROW(AM61),COLUMN(AM61))</f>
        <v>0</v>
      </c>
      <c r="AQ64" s="106">
        <f>INDEX(Administração!$A:$CT,ROW(AN61),COLUMN(AN61))</f>
        <v>0</v>
      </c>
      <c r="AR64" s="106">
        <f>INDEX(Administração!$A:$CT,ROW(AO61),COLUMN(AO61))</f>
        <v>0</v>
      </c>
      <c r="AS64" s="106">
        <f>INDEX(Administração!$A:$CT,ROW(AP61),COLUMN(AP61))</f>
        <v>2018.65</v>
      </c>
      <c r="AT64" s="106">
        <f>INDEX(Administração!$A:$CT,ROW(AQ61),COLUMN(AQ61))</f>
        <v>0</v>
      </c>
      <c r="AU64" s="106">
        <f>INDEX(Administração!$A:$CT,ROW(AR61),COLUMN(AR61))</f>
        <v>0</v>
      </c>
      <c r="AV64" s="106">
        <f>INDEX(Administração!$A:$CT,ROW(AS61),COLUMN(AS61))</f>
        <v>0</v>
      </c>
      <c r="AW64" s="106">
        <f>INDEX(Administração!$A:$CT,ROW(AT61),COLUMN(AT61))</f>
        <v>1956</v>
      </c>
      <c r="AX64" s="106">
        <f>INDEX(Administração!$A:$CT,ROW(AU61),COLUMN(AU61))</f>
        <v>0</v>
      </c>
      <c r="AY64" s="106">
        <f>INDEX(Administração!$A:$CT,ROW(AV61),COLUMN(AV61))</f>
        <v>0</v>
      </c>
      <c r="AZ64" s="106">
        <f>INDEX(Administração!$A:$CT,ROW(AW61),COLUMN(AW61))</f>
        <v>0</v>
      </c>
      <c r="BA64" s="106">
        <f>INDEX(Administração!$A:$CT,ROW(AX61),COLUMN(AX61))</f>
        <v>62.65</v>
      </c>
      <c r="BB64" s="106">
        <f>INDEX(Administração!$A:$CT,ROW(AY61),COLUMN(AY61))</f>
        <v>0</v>
      </c>
      <c r="BC64" s="106">
        <f>INDEX(Administração!$A:$CT,ROW(AZ61),COLUMN(AZ61))</f>
        <v>0</v>
      </c>
      <c r="BD64" s="106">
        <f>INDEX(Administração!$A:$CT,ROW(BA61),COLUMN(BA61))</f>
        <v>0</v>
      </c>
      <c r="BE64" s="106">
        <f>INDEX(Administração!$A:$CT,ROW(BB61),COLUMN(BB61))</f>
        <v>0</v>
      </c>
      <c r="BF64" s="106">
        <f>INDEX(Administração!$A:$CT,ROW(BC61),COLUMN(BC61))</f>
        <v>0</v>
      </c>
      <c r="BG64" s="106">
        <f>INDEX(Administração!$A:$CT,ROW(BD61),COLUMN(BD61))</f>
        <v>0</v>
      </c>
      <c r="BH64" s="106">
        <f>INDEX(Administração!$A:$CT,ROW(BE61),COLUMN(BE61))</f>
        <v>0</v>
      </c>
      <c r="BI64" s="106">
        <f>INDEX(Administração!$A:$CT,ROW(BF61),COLUMN(BF61))</f>
        <v>0</v>
      </c>
      <c r="BJ64" s="106">
        <f>INDEX(Administração!$A:$CT,ROW(BG61),COLUMN(BG61))</f>
        <v>0</v>
      </c>
      <c r="BK64" s="106">
        <f>INDEX(Administração!$A:$CT,ROW(BH61),COLUMN(BH61))</f>
        <v>0</v>
      </c>
      <c r="BL64" s="106">
        <f>INDEX(Administração!$A:$CT,ROW(BI61),COLUMN(BI61))</f>
        <v>0</v>
      </c>
      <c r="BM64" s="106">
        <f>INDEX(Administração!$A:$CT,ROW(BJ61),COLUMN(BJ61))</f>
        <v>0</v>
      </c>
      <c r="BN64" s="106">
        <f>INDEX(Administração!$A:$CT,ROW(BK61),COLUMN(BK61))</f>
        <v>0</v>
      </c>
      <c r="BO64" s="106">
        <f>INDEX(Administração!$A:$CT,ROW(BL61),COLUMN(BL61))</f>
        <v>0</v>
      </c>
      <c r="BP64" s="106">
        <f>INDEX(Administração!$A:$CT,ROW(BM61),COLUMN(BM61))</f>
        <v>0</v>
      </c>
      <c r="BQ64" s="106">
        <f>INDEX(Administração!$A:$CT,ROW(BN61),COLUMN(BN61))</f>
        <v>0</v>
      </c>
      <c r="BR64" s="106">
        <f>INDEX(Administração!$A:$CT,ROW(BO61),COLUMN(BO61))</f>
        <v>0</v>
      </c>
      <c r="BS64" s="106">
        <f>INDEX(Administração!$A:$CT,ROW(BP61),COLUMN(BP61))</f>
        <v>0</v>
      </c>
      <c r="BT64" s="106">
        <f>INDEX(Administração!$A:$CT,ROW(BQ61),COLUMN(BQ61))</f>
        <v>0</v>
      </c>
      <c r="BU64" s="106">
        <f>INDEX(Administração!$A:$CT,ROW(BR61),COLUMN(BR61))</f>
        <v>0</v>
      </c>
      <c r="BV64" s="106">
        <f>INDEX(Administração!$A:$CT,ROW(BS61),COLUMN(BS61))</f>
        <v>0</v>
      </c>
      <c r="BW64" s="106">
        <f>INDEX(Administração!$A:$CT,ROW(BT61),COLUMN(BT61))</f>
        <v>0</v>
      </c>
      <c r="BX64" s="106">
        <f>INDEX(Administração!$A:$CT,ROW(BU61),COLUMN(BU61))</f>
        <v>0</v>
      </c>
      <c r="BY64" s="106">
        <f>INDEX(Administração!$A:$CT,ROW(BV61),COLUMN(BV61))</f>
        <v>0</v>
      </c>
      <c r="BZ64" s="106">
        <f>INDEX(Administração!$A:$CT,ROW(BW61),COLUMN(BW61))</f>
        <v>0</v>
      </c>
      <c r="CA64" s="106">
        <f>INDEX(Administração!$A:$CT,ROW(BX61),COLUMN(BX61))</f>
        <v>0</v>
      </c>
      <c r="CB64" s="106">
        <f>INDEX(Administração!$A:$CT,ROW(BY61),COLUMN(BY61))</f>
        <v>0</v>
      </c>
      <c r="CC64" s="106">
        <f>INDEX(Administração!$A:$CT,ROW(BZ61),COLUMN(BZ61))</f>
        <v>0</v>
      </c>
      <c r="CD64" s="106">
        <f>INDEX(Administração!$A:$CT,ROW(CA61),COLUMN(CA61))</f>
        <v>0</v>
      </c>
      <c r="CE64" s="106">
        <f>INDEX(Administração!$A:$CT,ROW(CB61),COLUMN(CB61))</f>
        <v>0</v>
      </c>
      <c r="CF64" s="106">
        <f>INDEX(Administração!$A:$CT,ROW(CC61),COLUMN(CC61))</f>
        <v>0</v>
      </c>
      <c r="CG64" s="106">
        <f>INDEX(Administração!$A:$CT,ROW(CD61),COLUMN(CD61))</f>
        <v>0</v>
      </c>
      <c r="CH64" s="106">
        <f>INDEX(Administração!$A:$CT,ROW(CE61),COLUMN(CE61))</f>
        <v>0</v>
      </c>
      <c r="CI64" s="106">
        <f>INDEX(Administração!$A:$CT,ROW(CF61),COLUMN(CF61))</f>
        <v>0</v>
      </c>
      <c r="CJ64" s="106">
        <f>INDEX(Administração!$A:$CT,ROW(CG61),COLUMN(CG61))</f>
        <v>0</v>
      </c>
      <c r="CK64" s="106">
        <f>INDEX(Administração!$A:$CT,ROW(CH61),COLUMN(CH61))</f>
        <v>0</v>
      </c>
      <c r="CL64" s="106">
        <f>INDEX(Administração!$A:$CT,ROW(CI61),COLUMN(CI61))</f>
        <v>0</v>
      </c>
      <c r="CM64" s="106">
        <f>INDEX(Administração!$A:$CT,ROW(CJ61),COLUMN(CJ61))</f>
        <v>0</v>
      </c>
      <c r="CN64" s="106">
        <f>INDEX(Administração!$A:$CT,ROW(CK61),COLUMN(CK61))</f>
        <v>0</v>
      </c>
      <c r="CO64" s="106">
        <f>INDEX(Administração!$A:$CT,ROW(CL61),COLUMN(CL61))</f>
        <v>0</v>
      </c>
      <c r="CP64" s="106">
        <f>INDEX(Administração!$A:$CT,ROW(CM61),COLUMN(CM61))</f>
        <v>0</v>
      </c>
      <c r="CQ64" s="106">
        <f>INDEX(Administração!$A:$CT,ROW(CN61),COLUMN(CN61))</f>
        <v>0</v>
      </c>
      <c r="CR64" s="106">
        <f>INDEX(Administração!$A:$CT,ROW(CO61),COLUMN(CO61))</f>
        <v>0</v>
      </c>
      <c r="CS64" s="107" t="str">
        <f>INDEX(Administração!$A:$CT,ROW(A61),COLUMN(A61))</f>
        <v>l) Outros Materiais de Consumo</v>
      </c>
    </row>
    <row r="65" spans="1:97" hidden="1" x14ac:dyDescent="0.2">
      <c r="A65" t="str">
        <f t="shared" si="0"/>
        <v/>
      </c>
      <c r="B65" s="107" t="str">
        <f>INDEX(Administração!$A:$CT,ROW(B62),COLUMN(CQ62))</f>
        <v>Fórmula</v>
      </c>
      <c r="C65" s="107" t="str">
        <f>INDEX(Administração!$A:$CT,ROW(C62),COLUMN(CR62))</f>
        <v>Fórmula</v>
      </c>
      <c r="D65" s="107" t="str">
        <f>INDEX(Administração!$A:$CT,ROW(D62),COLUMN(CS62))</f>
        <v>Fórmula</v>
      </c>
      <c r="E65" s="107">
        <f>INDEX(Administração!$A:$CT,ROW(B62),COLUMN(B62))</f>
        <v>363832.36</v>
      </c>
      <c r="F65" s="106">
        <f>INDEX(Administração!$A:$CT,ROW(C62),COLUMN(C62))</f>
        <v>0</v>
      </c>
      <c r="G65" s="106">
        <f>INDEX(Administração!$A:$CT,ROW(D62),COLUMN(D62))</f>
        <v>0</v>
      </c>
      <c r="H65" s="106">
        <f>INDEX(Administração!$A:$CT,ROW(E62),COLUMN(E62))</f>
        <v>0</v>
      </c>
      <c r="I65" s="106">
        <f>INDEX(Administração!$A:$CT,ROW(F62),COLUMN(F62))</f>
        <v>0</v>
      </c>
      <c r="J65" s="106">
        <f>INDEX(Administração!$A:$CT,ROW(G62),COLUMN(G62))</f>
        <v>0</v>
      </c>
      <c r="K65" s="106">
        <f>INDEX(Administração!$A:$CT,ROW(H62),COLUMN(H62))</f>
        <v>0</v>
      </c>
      <c r="L65" s="106">
        <f>INDEX(Administração!$A:$CT,ROW(I62),COLUMN(I62))</f>
        <v>0</v>
      </c>
      <c r="M65" s="106">
        <f>INDEX(Administração!$A:$CT,ROW(J62),COLUMN(J62))</f>
        <v>0</v>
      </c>
      <c r="N65" s="106">
        <f>INDEX(Administração!$A:$CT,ROW(K62),COLUMN(K62))</f>
        <v>0</v>
      </c>
      <c r="O65" s="106">
        <f>INDEX(Administração!$A:$CT,ROW(L62),COLUMN(L62))</f>
        <v>0</v>
      </c>
      <c r="P65" s="106">
        <f>INDEX(Administração!$A:$CT,ROW(M62),COLUMN(M62))</f>
        <v>0</v>
      </c>
      <c r="Q65" s="106">
        <f>INDEX(Administração!$A:$CT,ROW(N62),COLUMN(N62))</f>
        <v>0</v>
      </c>
      <c r="R65" s="106">
        <f>INDEX(Administração!$A:$CT,ROW(O62),COLUMN(O62))</f>
        <v>0</v>
      </c>
      <c r="S65" s="106">
        <f>INDEX(Administração!$A:$CT,ROW(P62),COLUMN(P62))</f>
        <v>124074.84999999998</v>
      </c>
      <c r="T65" s="106">
        <f>INDEX(Administração!$A:$CT,ROW(Q62),COLUMN(Q62))</f>
        <v>8100.17</v>
      </c>
      <c r="U65" s="106">
        <f>INDEX(Administração!$A:$CT,ROW(R62),COLUMN(R62))</f>
        <v>8326.25</v>
      </c>
      <c r="V65" s="106">
        <f>INDEX(Administração!$A:$CT,ROW(S62),COLUMN(S62))</f>
        <v>9963.9</v>
      </c>
      <c r="W65" s="106">
        <f>INDEX(Administração!$A:$CT,ROW(T62),COLUMN(T62))</f>
        <v>32547.54</v>
      </c>
      <c r="X65" s="106">
        <f>INDEX(Administração!$A:$CT,ROW(U62),COLUMN(U62))</f>
        <v>7631.79</v>
      </c>
      <c r="Y65" s="106">
        <f>INDEX(Administração!$A:$CT,ROW(V62),COLUMN(V62))</f>
        <v>7218.5</v>
      </c>
      <c r="Z65" s="106">
        <f>INDEX(Administração!$A:$CT,ROW(W62),COLUMN(W62))</f>
        <v>7782.07</v>
      </c>
      <c r="AA65" s="106">
        <f>INDEX(Administração!$A:$CT,ROW(X62),COLUMN(X62))</f>
        <v>8467.58</v>
      </c>
      <c r="AB65" s="106">
        <f>INDEX(Administração!$A:$CT,ROW(Y62),COLUMN(Y62))</f>
        <v>7232.97</v>
      </c>
      <c r="AC65" s="106">
        <f>INDEX(Administração!$A:$CT,ROW(Z62),COLUMN(Z62))</f>
        <v>9105.59</v>
      </c>
      <c r="AD65" s="106">
        <f>INDEX(Administração!$A:$CT,ROW(AA62),COLUMN(AA62))</f>
        <v>9520.77</v>
      </c>
      <c r="AE65" s="106">
        <f>INDEX(Administração!$A:$CT,ROW(AB62),COLUMN(AB62))</f>
        <v>8177.72</v>
      </c>
      <c r="AF65" s="106">
        <f>INDEX(Administração!$A:$CT,ROW(AC62),COLUMN(AC62))</f>
        <v>129011.92000000001</v>
      </c>
      <c r="AG65" s="106">
        <f>INDEX(Administração!$A:$CT,ROW(AD62),COLUMN(AD62))</f>
        <v>7295.63</v>
      </c>
      <c r="AH65" s="106">
        <f>INDEX(Administração!$A:$CT,ROW(AE62),COLUMN(AE62))</f>
        <v>11188.75</v>
      </c>
      <c r="AI65" s="106">
        <f>INDEX(Administração!$A:$CT,ROW(AF62),COLUMN(AF62))</f>
        <v>8173.6399999999994</v>
      </c>
      <c r="AJ65" s="106">
        <f>INDEX(Administração!$A:$CT,ROW(AG62),COLUMN(AG62))</f>
        <v>35417.67</v>
      </c>
      <c r="AK65" s="106">
        <f>INDEX(Administração!$A:$CT,ROW(AH62),COLUMN(AH62))</f>
        <v>7886.0800000000008</v>
      </c>
      <c r="AL65" s="106">
        <f>INDEX(Administração!$A:$CT,ROW(AI62),COLUMN(AI62))</f>
        <v>7539.58</v>
      </c>
      <c r="AM65" s="106">
        <f>INDEX(Administração!$A:$CT,ROW(AJ62),COLUMN(AJ62))</f>
        <v>7277.68</v>
      </c>
      <c r="AN65" s="106">
        <f>INDEX(Administração!$A:$CT,ROW(AK62),COLUMN(AK62))</f>
        <v>8352.0400000000009</v>
      </c>
      <c r="AO65" s="106">
        <f>INDEX(Administração!$A:$CT,ROW(AL62),COLUMN(AL62))</f>
        <v>8218.48</v>
      </c>
      <c r="AP65" s="106">
        <f>INDEX(Administração!$A:$CT,ROW(AM62),COLUMN(AM62))</f>
        <v>9830.77</v>
      </c>
      <c r="AQ65" s="106">
        <f>INDEX(Administração!$A:$CT,ROW(AN62),COLUMN(AN62))</f>
        <v>10261.560000000001</v>
      </c>
      <c r="AR65" s="106">
        <f>INDEX(Administração!$A:$CT,ROW(AO62),COLUMN(AO62))</f>
        <v>7570.04</v>
      </c>
      <c r="AS65" s="106">
        <f>INDEX(Administração!$A:$CT,ROW(AP62),COLUMN(AP62))</f>
        <v>110745.59000000003</v>
      </c>
      <c r="AT65" s="106">
        <f>INDEX(Administração!$A:$CT,ROW(AQ62),COLUMN(AQ62))</f>
        <v>13058.74</v>
      </c>
      <c r="AU65" s="106">
        <f>INDEX(Administração!$A:$CT,ROW(AR62),COLUMN(AR62))</f>
        <v>7472.0700000000006</v>
      </c>
      <c r="AV65" s="106">
        <f>INDEX(Administração!$A:$CT,ROW(AS62),COLUMN(AS62))</f>
        <v>35066.89</v>
      </c>
      <c r="AW65" s="106">
        <f>INDEX(Administração!$A:$CT,ROW(AT62),COLUMN(AT62))</f>
        <v>18839.71</v>
      </c>
      <c r="AX65" s="106">
        <f>INDEX(Administração!$A:$CT,ROW(AU62),COLUMN(AU62))</f>
        <v>6478.08</v>
      </c>
      <c r="AY65" s="106">
        <f>INDEX(Administração!$A:$CT,ROW(AV62),COLUMN(AV62))</f>
        <v>6892.14</v>
      </c>
      <c r="AZ65" s="106">
        <f>INDEX(Administração!$A:$CT,ROW(AW62),COLUMN(AW62))</f>
        <v>7346.05</v>
      </c>
      <c r="BA65" s="106">
        <f>INDEX(Administração!$A:$CT,ROW(AX62),COLUMN(AX62))</f>
        <v>7980.77</v>
      </c>
      <c r="BB65" s="106">
        <f>INDEX(Administração!$A:$CT,ROW(AY62),COLUMN(AY62))</f>
        <v>7611.14</v>
      </c>
      <c r="BC65" s="106">
        <f>INDEX(Administração!$A:$CT,ROW(AZ62),COLUMN(AZ62))</f>
        <v>0</v>
      </c>
      <c r="BD65" s="106">
        <f>INDEX(Administração!$A:$CT,ROW(BA62),COLUMN(BA62))</f>
        <v>0</v>
      </c>
      <c r="BE65" s="106">
        <f>INDEX(Administração!$A:$CT,ROW(BB62),COLUMN(BB62))</f>
        <v>0</v>
      </c>
      <c r="BF65" s="106">
        <f>INDEX(Administração!$A:$CT,ROW(BC62),COLUMN(BC62))</f>
        <v>0</v>
      </c>
      <c r="BG65" s="106">
        <f>INDEX(Administração!$A:$CT,ROW(BD62),COLUMN(BD62))</f>
        <v>0</v>
      </c>
      <c r="BH65" s="106">
        <f>INDEX(Administração!$A:$CT,ROW(BE62),COLUMN(BE62))</f>
        <v>0</v>
      </c>
      <c r="BI65" s="106">
        <f>INDEX(Administração!$A:$CT,ROW(BF62),COLUMN(BF62))</f>
        <v>0</v>
      </c>
      <c r="BJ65" s="106">
        <f>INDEX(Administração!$A:$CT,ROW(BG62),COLUMN(BG62))</f>
        <v>0</v>
      </c>
      <c r="BK65" s="106">
        <f>INDEX(Administração!$A:$CT,ROW(BH62),COLUMN(BH62))</f>
        <v>0</v>
      </c>
      <c r="BL65" s="106">
        <f>INDEX(Administração!$A:$CT,ROW(BI62),COLUMN(BI62))</f>
        <v>0</v>
      </c>
      <c r="BM65" s="106">
        <f>INDEX(Administração!$A:$CT,ROW(BJ62),COLUMN(BJ62))</f>
        <v>0</v>
      </c>
      <c r="BN65" s="106">
        <f>INDEX(Administração!$A:$CT,ROW(BK62),COLUMN(BK62))</f>
        <v>0</v>
      </c>
      <c r="BO65" s="106">
        <f>INDEX(Administração!$A:$CT,ROW(BL62),COLUMN(BL62))</f>
        <v>0</v>
      </c>
      <c r="BP65" s="106">
        <f>INDEX(Administração!$A:$CT,ROW(BM62),COLUMN(BM62))</f>
        <v>0</v>
      </c>
      <c r="BQ65" s="106">
        <f>INDEX(Administração!$A:$CT,ROW(BN62),COLUMN(BN62))</f>
        <v>0</v>
      </c>
      <c r="BR65" s="106">
        <f>INDEX(Administração!$A:$CT,ROW(BO62),COLUMN(BO62))</f>
        <v>0</v>
      </c>
      <c r="BS65" s="106">
        <f>INDEX(Administração!$A:$CT,ROW(BP62),COLUMN(BP62))</f>
        <v>0</v>
      </c>
      <c r="BT65" s="106">
        <f>INDEX(Administração!$A:$CT,ROW(BQ62),COLUMN(BQ62))</f>
        <v>0</v>
      </c>
      <c r="BU65" s="106">
        <f>INDEX(Administração!$A:$CT,ROW(BR62),COLUMN(BR62))</f>
        <v>0</v>
      </c>
      <c r="BV65" s="106">
        <f>INDEX(Administração!$A:$CT,ROW(BS62),COLUMN(BS62))</f>
        <v>0</v>
      </c>
      <c r="BW65" s="106">
        <f>INDEX(Administração!$A:$CT,ROW(BT62),COLUMN(BT62))</f>
        <v>0</v>
      </c>
      <c r="BX65" s="106">
        <f>INDEX(Administração!$A:$CT,ROW(BU62),COLUMN(BU62))</f>
        <v>0</v>
      </c>
      <c r="BY65" s="106">
        <f>INDEX(Administração!$A:$CT,ROW(BV62),COLUMN(BV62))</f>
        <v>0</v>
      </c>
      <c r="BZ65" s="106">
        <f>INDEX(Administração!$A:$CT,ROW(BW62),COLUMN(BW62))</f>
        <v>0</v>
      </c>
      <c r="CA65" s="106">
        <f>INDEX(Administração!$A:$CT,ROW(BX62),COLUMN(BX62))</f>
        <v>0</v>
      </c>
      <c r="CB65" s="106">
        <f>INDEX(Administração!$A:$CT,ROW(BY62),COLUMN(BY62))</f>
        <v>0</v>
      </c>
      <c r="CC65" s="106">
        <f>INDEX(Administração!$A:$CT,ROW(BZ62),COLUMN(BZ62))</f>
        <v>0</v>
      </c>
      <c r="CD65" s="106">
        <f>INDEX(Administração!$A:$CT,ROW(CA62),COLUMN(CA62))</f>
        <v>0</v>
      </c>
      <c r="CE65" s="106">
        <f>INDEX(Administração!$A:$CT,ROW(CB62),COLUMN(CB62))</f>
        <v>0</v>
      </c>
      <c r="CF65" s="106">
        <f>INDEX(Administração!$A:$CT,ROW(CC62),COLUMN(CC62))</f>
        <v>0</v>
      </c>
      <c r="CG65" s="106">
        <f>INDEX(Administração!$A:$CT,ROW(CD62),COLUMN(CD62))</f>
        <v>0</v>
      </c>
      <c r="CH65" s="106">
        <f>INDEX(Administração!$A:$CT,ROW(CE62),COLUMN(CE62))</f>
        <v>0</v>
      </c>
      <c r="CI65" s="106">
        <f>INDEX(Administração!$A:$CT,ROW(CF62),COLUMN(CF62))</f>
        <v>0</v>
      </c>
      <c r="CJ65" s="106">
        <f>INDEX(Administração!$A:$CT,ROW(CG62),COLUMN(CG62))</f>
        <v>0</v>
      </c>
      <c r="CK65" s="106">
        <f>INDEX(Administração!$A:$CT,ROW(CH62),COLUMN(CH62))</f>
        <v>0</v>
      </c>
      <c r="CL65" s="106">
        <f>INDEX(Administração!$A:$CT,ROW(CI62),COLUMN(CI62))</f>
        <v>0</v>
      </c>
      <c r="CM65" s="106">
        <f>INDEX(Administração!$A:$CT,ROW(CJ62),COLUMN(CJ62))</f>
        <v>0</v>
      </c>
      <c r="CN65" s="106">
        <f>INDEX(Administração!$A:$CT,ROW(CK62),COLUMN(CK62))</f>
        <v>0</v>
      </c>
      <c r="CO65" s="106">
        <f>INDEX(Administração!$A:$CT,ROW(CL62),COLUMN(CL62))</f>
        <v>0</v>
      </c>
      <c r="CP65" s="106">
        <f>INDEX(Administração!$A:$CT,ROW(CM62),COLUMN(CM62))</f>
        <v>0</v>
      </c>
      <c r="CQ65" s="106">
        <f>INDEX(Administração!$A:$CT,ROW(CN62),COLUMN(CN62))</f>
        <v>0</v>
      </c>
      <c r="CR65" s="106">
        <f>INDEX(Administração!$A:$CT,ROW(CO62),COLUMN(CO62))</f>
        <v>0</v>
      </c>
      <c r="CS65" s="107" t="str">
        <f>INDEX(Administração!$A:$CT,ROW(A62),COLUMN(A62))</f>
        <v>2.4 Outras Despesas</v>
      </c>
    </row>
    <row r="66" spans="1:97" x14ac:dyDescent="0.2">
      <c r="A66" t="str">
        <f t="shared" si="0"/>
        <v/>
      </c>
      <c r="B66" s="107" t="str">
        <f>INDEX(Administração!$A:$CT,ROW(B63),COLUMN(CQ63))</f>
        <v>Despesas</v>
      </c>
      <c r="C66" s="107" t="str">
        <f>INDEX(Administração!$A:$CT,ROW(C63),COLUMN(CR63))</f>
        <v>ADM</v>
      </c>
      <c r="D66" s="107" t="str">
        <f>INDEX(Administração!$A:$CT,ROW(D63),COLUMN(CS63))</f>
        <v>Outras Despesas</v>
      </c>
      <c r="E66" s="107">
        <f>INDEX(Administração!$A:$CT,ROW(B63),COLUMN(B63))</f>
        <v>240881.67</v>
      </c>
      <c r="F66" s="106">
        <f>INDEX(Administração!$A:$CT,ROW(C63),COLUMN(C63))</f>
        <v>0</v>
      </c>
      <c r="G66" s="106">
        <f>INDEX(Administração!$A:$CT,ROW(D63),COLUMN(D63))</f>
        <v>0</v>
      </c>
      <c r="H66" s="106">
        <f>INDEX(Administração!$A:$CT,ROW(E63),COLUMN(E63))</f>
        <v>0</v>
      </c>
      <c r="I66" s="106">
        <f>INDEX(Administração!$A:$CT,ROW(F63),COLUMN(F63))</f>
        <v>0</v>
      </c>
      <c r="J66" s="106">
        <f>INDEX(Administração!$A:$CT,ROW(G63),COLUMN(G63))</f>
        <v>0</v>
      </c>
      <c r="K66" s="106">
        <f>INDEX(Administração!$A:$CT,ROW(H63),COLUMN(H63))</f>
        <v>0</v>
      </c>
      <c r="L66" s="106">
        <f>INDEX(Administração!$A:$CT,ROW(I63),COLUMN(I63))</f>
        <v>0</v>
      </c>
      <c r="M66" s="106">
        <f>INDEX(Administração!$A:$CT,ROW(J63),COLUMN(J63))</f>
        <v>0</v>
      </c>
      <c r="N66" s="106">
        <f>INDEX(Administração!$A:$CT,ROW(K63),COLUMN(K63))</f>
        <v>0</v>
      </c>
      <c r="O66" s="106">
        <f>INDEX(Administração!$A:$CT,ROW(L63),COLUMN(L63))</f>
        <v>0</v>
      </c>
      <c r="P66" s="106">
        <f>INDEX(Administração!$A:$CT,ROW(M63),COLUMN(M63))</f>
        <v>0</v>
      </c>
      <c r="Q66" s="106">
        <f>INDEX(Administração!$A:$CT,ROW(N63),COLUMN(N63))</f>
        <v>0</v>
      </c>
      <c r="R66" s="106">
        <f>INDEX(Administração!$A:$CT,ROW(O63),COLUMN(O63))</f>
        <v>0</v>
      </c>
      <c r="S66" s="106">
        <f>INDEX(Administração!$A:$CT,ROW(P63),COLUMN(P63))</f>
        <v>85455.76</v>
      </c>
      <c r="T66" s="106">
        <f>INDEX(Administração!$A:$CT,ROW(Q63),COLUMN(Q63))</f>
        <v>7022.93</v>
      </c>
      <c r="U66" s="106">
        <f>INDEX(Administração!$A:$CT,ROW(R63),COLUMN(R63))</f>
        <v>7666.37</v>
      </c>
      <c r="V66" s="106">
        <f>INDEX(Administração!$A:$CT,ROW(S63),COLUMN(S63))</f>
        <v>6509.99</v>
      </c>
      <c r="W66" s="106">
        <f>INDEX(Administração!$A:$CT,ROW(T63),COLUMN(T63))</f>
        <v>7306.13</v>
      </c>
      <c r="X66" s="106">
        <f>INDEX(Administração!$A:$CT,ROW(U63),COLUMN(U63))</f>
        <v>6918.7</v>
      </c>
      <c r="Y66" s="106">
        <f>INDEX(Administração!$A:$CT,ROW(V63),COLUMN(V63))</f>
        <v>6505.41</v>
      </c>
      <c r="Z66" s="106">
        <f>INDEX(Administração!$A:$CT,ROW(W63),COLUMN(W63))</f>
        <v>7021.78</v>
      </c>
      <c r="AA66" s="106">
        <f>INDEX(Administração!$A:$CT,ROW(X63),COLUMN(X63))</f>
        <v>7317.88</v>
      </c>
      <c r="AB66" s="106">
        <f>INDEX(Administração!$A:$CT,ROW(Y63),COLUMN(Y63))</f>
        <v>7232.97</v>
      </c>
      <c r="AC66" s="106">
        <f>INDEX(Administração!$A:$CT,ROW(Z63),COLUMN(Z63))</f>
        <v>7089.23</v>
      </c>
      <c r="AD66" s="106">
        <f>INDEX(Administração!$A:$CT,ROW(AA63),COLUMN(AA63))</f>
        <v>7736.65</v>
      </c>
      <c r="AE66" s="106">
        <f>INDEX(Administração!$A:$CT,ROW(AB63),COLUMN(AB63))</f>
        <v>7127.72</v>
      </c>
      <c r="AF66" s="106">
        <f>INDEX(Administração!$A:$CT,ROW(AC63),COLUMN(AC63))</f>
        <v>89751.25</v>
      </c>
      <c r="AG66" s="106">
        <f>INDEX(Administração!$A:$CT,ROW(AD63),COLUMN(AD63))</f>
        <v>7295.63</v>
      </c>
      <c r="AH66" s="106">
        <f>INDEX(Administração!$A:$CT,ROW(AE63),COLUMN(AE63))</f>
        <v>7429.65</v>
      </c>
      <c r="AI66" s="106">
        <f>INDEX(Administração!$A:$CT,ROW(AF63),COLUMN(AF63))</f>
        <v>7221.45</v>
      </c>
      <c r="AJ66" s="106">
        <f>INDEX(Administração!$A:$CT,ROW(AG63),COLUMN(AG63))</f>
        <v>7540.32</v>
      </c>
      <c r="AK66" s="106">
        <f>INDEX(Administração!$A:$CT,ROW(AH63),COLUMN(AH63))</f>
        <v>7362.81</v>
      </c>
      <c r="AL66" s="106">
        <f>INDEX(Administração!$A:$CT,ROW(AI63),COLUMN(AI63))</f>
        <v>7511.48</v>
      </c>
      <c r="AM66" s="106">
        <f>INDEX(Administração!$A:$CT,ROW(AJ63),COLUMN(AJ63))</f>
        <v>6863.6</v>
      </c>
      <c r="AN66" s="106">
        <f>INDEX(Administração!$A:$CT,ROW(AK63),COLUMN(AK63))</f>
        <v>7951.1</v>
      </c>
      <c r="AO66" s="106">
        <f>INDEX(Administração!$A:$CT,ROW(AL63),COLUMN(AL63))</f>
        <v>7377.46</v>
      </c>
      <c r="AP66" s="106">
        <f>INDEX(Administração!$A:$CT,ROW(AM63),COLUMN(AM63))</f>
        <v>7890.95</v>
      </c>
      <c r="AQ66" s="106">
        <f>INDEX(Administração!$A:$CT,ROW(AN63),COLUMN(AN63))</f>
        <v>7761.56</v>
      </c>
      <c r="AR66" s="106">
        <f>INDEX(Administração!$A:$CT,ROW(AO63),COLUMN(AO63))</f>
        <v>7545.24</v>
      </c>
      <c r="AS66" s="106">
        <f>INDEX(Administração!$A:$CT,ROW(AP63),COLUMN(AP63))</f>
        <v>65674.66</v>
      </c>
      <c r="AT66" s="106">
        <f>INDEX(Administração!$A:$CT,ROW(AQ63),COLUMN(AQ63))</f>
        <v>8220.56</v>
      </c>
      <c r="AU66" s="106">
        <f>INDEX(Administração!$A:$CT,ROW(AR63),COLUMN(AR63))</f>
        <v>7447.27</v>
      </c>
      <c r="AV66" s="106">
        <f>INDEX(Administração!$A:$CT,ROW(AS63),COLUMN(AS63))</f>
        <v>7025.56</v>
      </c>
      <c r="AW66" s="106">
        <f>INDEX(Administração!$A:$CT,ROW(AT63),COLUMN(AT63))</f>
        <v>6797.89</v>
      </c>
      <c r="AX66" s="106">
        <f>INDEX(Administração!$A:$CT,ROW(AU63),COLUMN(AU63))</f>
        <v>6478.08</v>
      </c>
      <c r="AY66" s="106">
        <f>INDEX(Administração!$A:$CT,ROW(AV63),COLUMN(AV63))</f>
        <v>6892.14</v>
      </c>
      <c r="AZ66" s="106">
        <f>INDEX(Administração!$A:$CT,ROW(AW63),COLUMN(AW63))</f>
        <v>7346.05</v>
      </c>
      <c r="BA66" s="106">
        <f>INDEX(Administração!$A:$CT,ROW(AX63),COLUMN(AX63))</f>
        <v>7855.97</v>
      </c>
      <c r="BB66" s="106">
        <f>INDEX(Administração!$A:$CT,ROW(AY63),COLUMN(AY63))</f>
        <v>7611.14</v>
      </c>
      <c r="BC66" s="106">
        <f>INDEX(Administração!$A:$CT,ROW(AZ63),COLUMN(AZ63))</f>
        <v>0</v>
      </c>
      <c r="BD66" s="106">
        <f>INDEX(Administração!$A:$CT,ROW(BA63),COLUMN(BA63))</f>
        <v>0</v>
      </c>
      <c r="BE66" s="106">
        <f>INDEX(Administração!$A:$CT,ROW(BB63),COLUMN(BB63))</f>
        <v>0</v>
      </c>
      <c r="BF66" s="106">
        <f>INDEX(Administração!$A:$CT,ROW(BC63),COLUMN(BC63))</f>
        <v>0</v>
      </c>
      <c r="BG66" s="106">
        <f>INDEX(Administração!$A:$CT,ROW(BD63),COLUMN(BD63))</f>
        <v>0</v>
      </c>
      <c r="BH66" s="106">
        <f>INDEX(Administração!$A:$CT,ROW(BE63),COLUMN(BE63))</f>
        <v>0</v>
      </c>
      <c r="BI66" s="106">
        <f>INDEX(Administração!$A:$CT,ROW(BF63),COLUMN(BF63))</f>
        <v>0</v>
      </c>
      <c r="BJ66" s="106">
        <f>INDEX(Administração!$A:$CT,ROW(BG63),COLUMN(BG63))</f>
        <v>0</v>
      </c>
      <c r="BK66" s="106">
        <f>INDEX(Administração!$A:$CT,ROW(BH63),COLUMN(BH63))</f>
        <v>0</v>
      </c>
      <c r="BL66" s="106">
        <f>INDEX(Administração!$A:$CT,ROW(BI63),COLUMN(BI63))</f>
        <v>0</v>
      </c>
      <c r="BM66" s="106">
        <f>INDEX(Administração!$A:$CT,ROW(BJ63),COLUMN(BJ63))</f>
        <v>0</v>
      </c>
      <c r="BN66" s="106">
        <f>INDEX(Administração!$A:$CT,ROW(BK63),COLUMN(BK63))</f>
        <v>0</v>
      </c>
      <c r="BO66" s="106">
        <f>INDEX(Administração!$A:$CT,ROW(BL63),COLUMN(BL63))</f>
        <v>0</v>
      </c>
      <c r="BP66" s="106">
        <f>INDEX(Administração!$A:$CT,ROW(BM63),COLUMN(BM63))</f>
        <v>0</v>
      </c>
      <c r="BQ66" s="106">
        <f>INDEX(Administração!$A:$CT,ROW(BN63),COLUMN(BN63))</f>
        <v>0</v>
      </c>
      <c r="BR66" s="106">
        <f>INDEX(Administração!$A:$CT,ROW(BO63),COLUMN(BO63))</f>
        <v>0</v>
      </c>
      <c r="BS66" s="106">
        <f>INDEX(Administração!$A:$CT,ROW(BP63),COLUMN(BP63))</f>
        <v>0</v>
      </c>
      <c r="BT66" s="106">
        <f>INDEX(Administração!$A:$CT,ROW(BQ63),COLUMN(BQ63))</f>
        <v>0</v>
      </c>
      <c r="BU66" s="106">
        <f>INDEX(Administração!$A:$CT,ROW(BR63),COLUMN(BR63))</f>
        <v>0</v>
      </c>
      <c r="BV66" s="106">
        <f>INDEX(Administração!$A:$CT,ROW(BS63),COLUMN(BS63))</f>
        <v>0</v>
      </c>
      <c r="BW66" s="106">
        <f>INDEX(Administração!$A:$CT,ROW(BT63),COLUMN(BT63))</f>
        <v>0</v>
      </c>
      <c r="BX66" s="106">
        <f>INDEX(Administração!$A:$CT,ROW(BU63),COLUMN(BU63))</f>
        <v>0</v>
      </c>
      <c r="BY66" s="106">
        <f>INDEX(Administração!$A:$CT,ROW(BV63),COLUMN(BV63))</f>
        <v>0</v>
      </c>
      <c r="BZ66" s="106">
        <f>INDEX(Administração!$A:$CT,ROW(BW63),COLUMN(BW63))</f>
        <v>0</v>
      </c>
      <c r="CA66" s="106">
        <f>INDEX(Administração!$A:$CT,ROW(BX63),COLUMN(BX63))</f>
        <v>0</v>
      </c>
      <c r="CB66" s="106">
        <f>INDEX(Administração!$A:$CT,ROW(BY63),COLUMN(BY63))</f>
        <v>0</v>
      </c>
      <c r="CC66" s="106">
        <f>INDEX(Administração!$A:$CT,ROW(BZ63),COLUMN(BZ63))</f>
        <v>0</v>
      </c>
      <c r="CD66" s="106">
        <f>INDEX(Administração!$A:$CT,ROW(CA63),COLUMN(CA63))</f>
        <v>0</v>
      </c>
      <c r="CE66" s="106">
        <f>INDEX(Administração!$A:$CT,ROW(CB63),COLUMN(CB63))</f>
        <v>0</v>
      </c>
      <c r="CF66" s="106">
        <f>INDEX(Administração!$A:$CT,ROW(CC63),COLUMN(CC63))</f>
        <v>0</v>
      </c>
      <c r="CG66" s="106">
        <f>INDEX(Administração!$A:$CT,ROW(CD63),COLUMN(CD63))</f>
        <v>0</v>
      </c>
      <c r="CH66" s="106">
        <f>INDEX(Administração!$A:$CT,ROW(CE63),COLUMN(CE63))</f>
        <v>0</v>
      </c>
      <c r="CI66" s="106">
        <f>INDEX(Administração!$A:$CT,ROW(CF63),COLUMN(CF63))</f>
        <v>0</v>
      </c>
      <c r="CJ66" s="106">
        <f>INDEX(Administração!$A:$CT,ROW(CG63),COLUMN(CG63))</f>
        <v>0</v>
      </c>
      <c r="CK66" s="106">
        <f>INDEX(Administração!$A:$CT,ROW(CH63),COLUMN(CH63))</f>
        <v>0</v>
      </c>
      <c r="CL66" s="106">
        <f>INDEX(Administração!$A:$CT,ROW(CI63),COLUMN(CI63))</f>
        <v>0</v>
      </c>
      <c r="CM66" s="106">
        <f>INDEX(Administração!$A:$CT,ROW(CJ63),COLUMN(CJ63))</f>
        <v>0</v>
      </c>
      <c r="CN66" s="106">
        <f>INDEX(Administração!$A:$CT,ROW(CK63),COLUMN(CK63))</f>
        <v>0</v>
      </c>
      <c r="CO66" s="106">
        <f>INDEX(Administração!$A:$CT,ROW(CL63),COLUMN(CL63))</f>
        <v>0</v>
      </c>
      <c r="CP66" s="106">
        <f>INDEX(Administração!$A:$CT,ROW(CM63),COLUMN(CM63))</f>
        <v>0</v>
      </c>
      <c r="CQ66" s="106">
        <f>INDEX(Administração!$A:$CT,ROW(CN63),COLUMN(CN63))</f>
        <v>0</v>
      </c>
      <c r="CR66" s="106">
        <f>INDEX(Administração!$A:$CT,ROW(CO63),COLUMN(CO63))</f>
        <v>0</v>
      </c>
      <c r="CS66" s="107" t="str">
        <f>INDEX(Administração!$A:$CT,ROW(A63),COLUMN(A63))</f>
        <v>a) PASEP</v>
      </c>
    </row>
    <row r="67" spans="1:97" x14ac:dyDescent="0.2">
      <c r="A67" t="str">
        <f t="shared" si="0"/>
        <v/>
      </c>
      <c r="B67" s="107" t="str">
        <f>INDEX(Administração!$A:$CT,ROW(B64),COLUMN(CQ64))</f>
        <v>Despesas</v>
      </c>
      <c r="C67" s="107" t="str">
        <f>INDEX(Administração!$A:$CT,ROW(C64),COLUMN(CR64))</f>
        <v>ADM</v>
      </c>
      <c r="D67" s="107" t="str">
        <f>INDEX(Administração!$A:$CT,ROW(D64),COLUMN(CS64))</f>
        <v>Outras Despesas</v>
      </c>
      <c r="E67" s="107">
        <f>INDEX(Administração!$A:$CT,ROW(B64),COLUMN(B64))</f>
        <v>21038.97</v>
      </c>
      <c r="F67" s="106">
        <f>INDEX(Administração!$A:$CT,ROW(C64),COLUMN(C64))</f>
        <v>0</v>
      </c>
      <c r="G67" s="106">
        <f>INDEX(Administração!$A:$CT,ROW(D64),COLUMN(D64))</f>
        <v>0</v>
      </c>
      <c r="H67" s="106">
        <f>INDEX(Administração!$A:$CT,ROW(E64),COLUMN(E64))</f>
        <v>0</v>
      </c>
      <c r="I67" s="106">
        <f>INDEX(Administração!$A:$CT,ROW(F64),COLUMN(F64))</f>
        <v>0</v>
      </c>
      <c r="J67" s="106">
        <f>INDEX(Administração!$A:$CT,ROW(G64),COLUMN(G64))</f>
        <v>0</v>
      </c>
      <c r="K67" s="106">
        <f>INDEX(Administração!$A:$CT,ROW(H64),COLUMN(H64))</f>
        <v>0</v>
      </c>
      <c r="L67" s="106">
        <f>INDEX(Administração!$A:$CT,ROW(I64),COLUMN(I64))</f>
        <v>0</v>
      </c>
      <c r="M67" s="106">
        <f>INDEX(Administração!$A:$CT,ROW(J64),COLUMN(J64))</f>
        <v>0</v>
      </c>
      <c r="N67" s="106">
        <f>INDEX(Administração!$A:$CT,ROW(K64),COLUMN(K64))</f>
        <v>0</v>
      </c>
      <c r="O67" s="106">
        <f>INDEX(Administração!$A:$CT,ROW(L64),COLUMN(L64))</f>
        <v>0</v>
      </c>
      <c r="P67" s="106">
        <f>INDEX(Administração!$A:$CT,ROW(M64),COLUMN(M64))</f>
        <v>0</v>
      </c>
      <c r="Q67" s="106">
        <f>INDEX(Administração!$A:$CT,ROW(N64),COLUMN(N64))</f>
        <v>0</v>
      </c>
      <c r="R67" s="106">
        <f>INDEX(Administração!$A:$CT,ROW(O64),COLUMN(O64))</f>
        <v>0</v>
      </c>
      <c r="S67" s="106">
        <f>INDEX(Administração!$A:$CT,ROW(P64),COLUMN(P64))</f>
        <v>4815.4800000000005</v>
      </c>
      <c r="T67" s="106">
        <f>INDEX(Administração!$A:$CT,ROW(Q64),COLUMN(Q64))</f>
        <v>377.24</v>
      </c>
      <c r="U67" s="106">
        <f>INDEX(Administração!$A:$CT,ROW(R64),COLUMN(R64))</f>
        <v>0</v>
      </c>
      <c r="V67" s="106">
        <f>INDEX(Administração!$A:$CT,ROW(S64),COLUMN(S64))</f>
        <v>2740.82</v>
      </c>
      <c r="W67" s="106">
        <f>INDEX(Administração!$A:$CT,ROW(T64),COLUMN(T64))</f>
        <v>181.84</v>
      </c>
      <c r="X67" s="106">
        <f>INDEX(Administração!$A:$CT,ROW(U64),COLUMN(U64))</f>
        <v>0</v>
      </c>
      <c r="Y67" s="106">
        <f>INDEX(Administração!$A:$CT,ROW(V64),COLUMN(V64))</f>
        <v>0</v>
      </c>
      <c r="Z67" s="106">
        <f>INDEX(Administração!$A:$CT,ROW(W64),COLUMN(W64))</f>
        <v>47.2</v>
      </c>
      <c r="AA67" s="106">
        <f>INDEX(Administração!$A:$CT,ROW(X64),COLUMN(X64))</f>
        <v>258.33999999999997</v>
      </c>
      <c r="AB67" s="106">
        <f>INDEX(Administração!$A:$CT,ROW(Y64),COLUMN(Y64))</f>
        <v>0</v>
      </c>
      <c r="AC67" s="106">
        <f>INDEX(Administração!$A:$CT,ROW(Z64),COLUMN(Z64))</f>
        <v>158.63999999999999</v>
      </c>
      <c r="AD67" s="106">
        <f>INDEX(Administração!$A:$CT,ROW(AA64),COLUMN(AA64))</f>
        <v>892.76</v>
      </c>
      <c r="AE67" s="106">
        <f>INDEX(Administração!$A:$CT,ROW(AB64),COLUMN(AB64))</f>
        <v>158.63999999999999</v>
      </c>
      <c r="AF67" s="106">
        <f>INDEX(Administração!$A:$CT,ROW(AC64),COLUMN(AC64))</f>
        <v>3794.33</v>
      </c>
      <c r="AG67" s="106">
        <f>INDEX(Administração!$A:$CT,ROW(AD64),COLUMN(AD64))</f>
        <v>0</v>
      </c>
      <c r="AH67" s="106">
        <f>INDEX(Administração!$A:$CT,ROW(AE64),COLUMN(AE64))</f>
        <v>0</v>
      </c>
      <c r="AI67" s="106">
        <f>INDEX(Administração!$A:$CT,ROW(AF64),COLUMN(AF64))</f>
        <v>26.9</v>
      </c>
      <c r="AJ67" s="106">
        <f>INDEX(Administração!$A:$CT,ROW(AG64),COLUMN(AG64))</f>
        <v>35.4</v>
      </c>
      <c r="AK67" s="106">
        <f>INDEX(Administração!$A:$CT,ROW(AH64),COLUMN(AH64))</f>
        <v>83.27</v>
      </c>
      <c r="AL67" s="106">
        <f>INDEX(Administração!$A:$CT,ROW(AI64),COLUMN(AI64))</f>
        <v>28.1</v>
      </c>
      <c r="AM67" s="106">
        <f>INDEX(Administração!$A:$CT,ROW(AJ64),COLUMN(AJ64))</f>
        <v>414.08</v>
      </c>
      <c r="AN67" s="106">
        <f>INDEX(Administração!$A:$CT,ROW(AK64),COLUMN(AK64))</f>
        <v>400.94</v>
      </c>
      <c r="AO67" s="106">
        <f>INDEX(Administração!$A:$CT,ROW(AL64),COLUMN(AL64))</f>
        <v>841.02</v>
      </c>
      <c r="AP67" s="106">
        <f>INDEX(Administração!$A:$CT,ROW(AM64),COLUMN(AM64))</f>
        <v>1939.82</v>
      </c>
      <c r="AQ67" s="106">
        <f>INDEX(Administração!$A:$CT,ROW(AN64),COLUMN(AN64))</f>
        <v>0</v>
      </c>
      <c r="AR67" s="106">
        <f>INDEX(Administração!$A:$CT,ROW(AO64),COLUMN(AO64))</f>
        <v>24.8</v>
      </c>
      <c r="AS67" s="106">
        <f>INDEX(Administração!$A:$CT,ROW(AP64),COLUMN(AP64))</f>
        <v>12429.16</v>
      </c>
      <c r="AT67" s="106">
        <f>INDEX(Administração!$A:$CT,ROW(AQ64),COLUMN(AQ64))</f>
        <v>0</v>
      </c>
      <c r="AU67" s="106">
        <f>INDEX(Administração!$A:$CT,ROW(AR64),COLUMN(AR64))</f>
        <v>24.8</v>
      </c>
      <c r="AV67" s="106">
        <f>INDEX(Administração!$A:$CT,ROW(AS64),COLUMN(AS64))</f>
        <v>237.74</v>
      </c>
      <c r="AW67" s="106">
        <f>INDEX(Administração!$A:$CT,ROW(AT64),COLUMN(AT64))</f>
        <v>12041.82</v>
      </c>
      <c r="AX67" s="106">
        <f>INDEX(Administração!$A:$CT,ROW(AU64),COLUMN(AU64))</f>
        <v>0</v>
      </c>
      <c r="AY67" s="106">
        <f>INDEX(Administração!$A:$CT,ROW(AV64),COLUMN(AV64))</f>
        <v>0</v>
      </c>
      <c r="AZ67" s="106">
        <f>INDEX(Administração!$A:$CT,ROW(AW64),COLUMN(AW64))</f>
        <v>0</v>
      </c>
      <c r="BA67" s="106">
        <f>INDEX(Administração!$A:$CT,ROW(AX64),COLUMN(AX64))</f>
        <v>124.8</v>
      </c>
      <c r="BB67" s="106">
        <f>INDEX(Administração!$A:$CT,ROW(AY64),COLUMN(AY64))</f>
        <v>0</v>
      </c>
      <c r="BC67" s="106">
        <f>INDEX(Administração!$A:$CT,ROW(AZ64),COLUMN(AZ64))</f>
        <v>0</v>
      </c>
      <c r="BD67" s="106">
        <f>INDEX(Administração!$A:$CT,ROW(BA64),COLUMN(BA64))</f>
        <v>0</v>
      </c>
      <c r="BE67" s="106">
        <f>INDEX(Administração!$A:$CT,ROW(BB64),COLUMN(BB64))</f>
        <v>0</v>
      </c>
      <c r="BF67" s="106">
        <f>INDEX(Administração!$A:$CT,ROW(BC64),COLUMN(BC64))</f>
        <v>0</v>
      </c>
      <c r="BG67" s="106">
        <f>INDEX(Administração!$A:$CT,ROW(BD64),COLUMN(BD64))</f>
        <v>0</v>
      </c>
      <c r="BH67" s="106">
        <f>INDEX(Administração!$A:$CT,ROW(BE64),COLUMN(BE64))</f>
        <v>0</v>
      </c>
      <c r="BI67" s="106">
        <f>INDEX(Administração!$A:$CT,ROW(BF64),COLUMN(BF64))</f>
        <v>0</v>
      </c>
      <c r="BJ67" s="106">
        <f>INDEX(Administração!$A:$CT,ROW(BG64),COLUMN(BG64))</f>
        <v>0</v>
      </c>
      <c r="BK67" s="106">
        <f>INDEX(Administração!$A:$CT,ROW(BH64),COLUMN(BH64))</f>
        <v>0</v>
      </c>
      <c r="BL67" s="106">
        <f>INDEX(Administração!$A:$CT,ROW(BI64),COLUMN(BI64))</f>
        <v>0</v>
      </c>
      <c r="BM67" s="106">
        <f>INDEX(Administração!$A:$CT,ROW(BJ64),COLUMN(BJ64))</f>
        <v>0</v>
      </c>
      <c r="BN67" s="106">
        <f>INDEX(Administração!$A:$CT,ROW(BK64),COLUMN(BK64))</f>
        <v>0</v>
      </c>
      <c r="BO67" s="106">
        <f>INDEX(Administração!$A:$CT,ROW(BL64),COLUMN(BL64))</f>
        <v>0</v>
      </c>
      <c r="BP67" s="106">
        <f>INDEX(Administração!$A:$CT,ROW(BM64),COLUMN(BM64))</f>
        <v>0</v>
      </c>
      <c r="BQ67" s="106">
        <f>INDEX(Administração!$A:$CT,ROW(BN64),COLUMN(BN64))</f>
        <v>0</v>
      </c>
      <c r="BR67" s="106">
        <f>INDEX(Administração!$A:$CT,ROW(BO64),COLUMN(BO64))</f>
        <v>0</v>
      </c>
      <c r="BS67" s="106">
        <f>INDEX(Administração!$A:$CT,ROW(BP64),COLUMN(BP64))</f>
        <v>0</v>
      </c>
      <c r="BT67" s="106">
        <f>INDEX(Administração!$A:$CT,ROW(BQ64),COLUMN(BQ64))</f>
        <v>0</v>
      </c>
      <c r="BU67" s="106">
        <f>INDEX(Administração!$A:$CT,ROW(BR64),COLUMN(BR64))</f>
        <v>0</v>
      </c>
      <c r="BV67" s="106">
        <f>INDEX(Administração!$A:$CT,ROW(BS64),COLUMN(BS64))</f>
        <v>0</v>
      </c>
      <c r="BW67" s="106">
        <f>INDEX(Administração!$A:$CT,ROW(BT64),COLUMN(BT64))</f>
        <v>0</v>
      </c>
      <c r="BX67" s="106">
        <f>INDEX(Administração!$A:$CT,ROW(BU64),COLUMN(BU64))</f>
        <v>0</v>
      </c>
      <c r="BY67" s="106">
        <f>INDEX(Administração!$A:$CT,ROW(BV64),COLUMN(BV64))</f>
        <v>0</v>
      </c>
      <c r="BZ67" s="106">
        <f>INDEX(Administração!$A:$CT,ROW(BW64),COLUMN(BW64))</f>
        <v>0</v>
      </c>
      <c r="CA67" s="106">
        <f>INDEX(Administração!$A:$CT,ROW(BX64),COLUMN(BX64))</f>
        <v>0</v>
      </c>
      <c r="CB67" s="106">
        <f>INDEX(Administração!$A:$CT,ROW(BY64),COLUMN(BY64))</f>
        <v>0</v>
      </c>
      <c r="CC67" s="106">
        <f>INDEX(Administração!$A:$CT,ROW(BZ64),COLUMN(BZ64))</f>
        <v>0</v>
      </c>
      <c r="CD67" s="106">
        <f>INDEX(Administração!$A:$CT,ROW(CA64),COLUMN(CA64))</f>
        <v>0</v>
      </c>
      <c r="CE67" s="106">
        <f>INDEX(Administração!$A:$CT,ROW(CB64),COLUMN(CB64))</f>
        <v>0</v>
      </c>
      <c r="CF67" s="106">
        <f>INDEX(Administração!$A:$CT,ROW(CC64),COLUMN(CC64))</f>
        <v>0</v>
      </c>
      <c r="CG67" s="106">
        <f>INDEX(Administração!$A:$CT,ROW(CD64),COLUMN(CD64))</f>
        <v>0</v>
      </c>
      <c r="CH67" s="106">
        <f>INDEX(Administração!$A:$CT,ROW(CE64),COLUMN(CE64))</f>
        <v>0</v>
      </c>
      <c r="CI67" s="106">
        <f>INDEX(Administração!$A:$CT,ROW(CF64),COLUMN(CF64))</f>
        <v>0</v>
      </c>
      <c r="CJ67" s="106">
        <f>INDEX(Administração!$A:$CT,ROW(CG64),COLUMN(CG64))</f>
        <v>0</v>
      </c>
      <c r="CK67" s="106">
        <f>INDEX(Administração!$A:$CT,ROW(CH64),COLUMN(CH64))</f>
        <v>0</v>
      </c>
      <c r="CL67" s="106">
        <f>INDEX(Administração!$A:$CT,ROW(CI64),COLUMN(CI64))</f>
        <v>0</v>
      </c>
      <c r="CM67" s="106">
        <f>INDEX(Administração!$A:$CT,ROW(CJ64),COLUMN(CJ64))</f>
        <v>0</v>
      </c>
      <c r="CN67" s="106">
        <f>INDEX(Administração!$A:$CT,ROW(CK64),COLUMN(CK64))</f>
        <v>0</v>
      </c>
      <c r="CO67" s="106">
        <f>INDEX(Administração!$A:$CT,ROW(CL64),COLUMN(CL64))</f>
        <v>0</v>
      </c>
      <c r="CP67" s="106">
        <f>INDEX(Administração!$A:$CT,ROW(CM64),COLUMN(CM64))</f>
        <v>0</v>
      </c>
      <c r="CQ67" s="106">
        <f>INDEX(Administração!$A:$CT,ROW(CN64),COLUMN(CN64))</f>
        <v>0</v>
      </c>
      <c r="CR67" s="106">
        <f>INDEX(Administração!$A:$CT,ROW(CO64),COLUMN(CO64))</f>
        <v>0</v>
      </c>
      <c r="CS67" s="107" t="str">
        <f>INDEX(Administração!$A:$CT,ROW(A64),COLUMN(A64))</f>
        <v xml:space="preserve">b) Indenizações e Restituições </v>
      </c>
    </row>
    <row r="68" spans="1:97" hidden="1" x14ac:dyDescent="0.2">
      <c r="A68" t="str">
        <f t="shared" si="0"/>
        <v>Zero</v>
      </c>
      <c r="B68" s="107" t="str">
        <f>INDEX(Administração!$A:$CT,ROW(B65),COLUMN(CQ65))</f>
        <v>Despesas</v>
      </c>
      <c r="C68" s="107" t="str">
        <f>INDEX(Administração!$A:$CT,ROW(C65),COLUMN(CR65))</f>
        <v>ADM</v>
      </c>
      <c r="D68" s="107" t="str">
        <f>INDEX(Administração!$A:$CT,ROW(D65),COLUMN(CS65))</f>
        <v>Outras Despesas</v>
      </c>
      <c r="E68" s="107">
        <f>INDEX(Administração!$A:$CT,ROW(B65),COLUMN(B65))</f>
        <v>0</v>
      </c>
      <c r="F68" s="106">
        <f>INDEX(Administração!$A:$CT,ROW(C65),COLUMN(C65))</f>
        <v>0</v>
      </c>
      <c r="G68" s="106">
        <f>INDEX(Administração!$A:$CT,ROW(D65),COLUMN(D65))</f>
        <v>0</v>
      </c>
      <c r="H68" s="106">
        <f>INDEX(Administração!$A:$CT,ROW(E65),COLUMN(E65))</f>
        <v>0</v>
      </c>
      <c r="I68" s="106">
        <f>INDEX(Administração!$A:$CT,ROW(F65),COLUMN(F65))</f>
        <v>0</v>
      </c>
      <c r="J68" s="106">
        <f>INDEX(Administração!$A:$CT,ROW(G65),COLUMN(G65))</f>
        <v>0</v>
      </c>
      <c r="K68" s="106">
        <f>INDEX(Administração!$A:$CT,ROW(H65),COLUMN(H65))</f>
        <v>0</v>
      </c>
      <c r="L68" s="106">
        <f>INDEX(Administração!$A:$CT,ROW(I65),COLUMN(I65))</f>
        <v>0</v>
      </c>
      <c r="M68" s="106">
        <f>INDEX(Administração!$A:$CT,ROW(J65),COLUMN(J65))</f>
        <v>0</v>
      </c>
      <c r="N68" s="106">
        <f>INDEX(Administração!$A:$CT,ROW(K65),COLUMN(K65))</f>
        <v>0</v>
      </c>
      <c r="O68" s="106">
        <f>INDEX(Administração!$A:$CT,ROW(L65),COLUMN(L65))</f>
        <v>0</v>
      </c>
      <c r="P68" s="106">
        <f>INDEX(Administração!$A:$CT,ROW(M65),COLUMN(M65))</f>
        <v>0</v>
      </c>
      <c r="Q68" s="106">
        <f>INDEX(Administração!$A:$CT,ROW(N65),COLUMN(N65))</f>
        <v>0</v>
      </c>
      <c r="R68" s="106">
        <f>INDEX(Administração!$A:$CT,ROW(O65),COLUMN(O65))</f>
        <v>0</v>
      </c>
      <c r="S68" s="106">
        <f>INDEX(Administração!$A:$CT,ROW(P65),COLUMN(P65))</f>
        <v>0</v>
      </c>
      <c r="T68" s="106">
        <f>INDEX(Administração!$A:$CT,ROW(Q65),COLUMN(Q65))</f>
        <v>0</v>
      </c>
      <c r="U68" s="106">
        <f>INDEX(Administração!$A:$CT,ROW(R65),COLUMN(R65))</f>
        <v>0</v>
      </c>
      <c r="V68" s="106">
        <f>INDEX(Administração!$A:$CT,ROW(S65),COLUMN(S65))</f>
        <v>0</v>
      </c>
      <c r="W68" s="106">
        <f>INDEX(Administração!$A:$CT,ROW(T65),COLUMN(T65))</f>
        <v>0</v>
      </c>
      <c r="X68" s="106">
        <f>INDEX(Administração!$A:$CT,ROW(U65),COLUMN(U65))</f>
        <v>0</v>
      </c>
      <c r="Y68" s="106">
        <f>INDEX(Administração!$A:$CT,ROW(V65),COLUMN(V65))</f>
        <v>0</v>
      </c>
      <c r="Z68" s="106">
        <f>INDEX(Administração!$A:$CT,ROW(W65),COLUMN(W65))</f>
        <v>0</v>
      </c>
      <c r="AA68" s="106">
        <f>INDEX(Administração!$A:$CT,ROW(X65),COLUMN(X65))</f>
        <v>0</v>
      </c>
      <c r="AB68" s="106">
        <f>INDEX(Administração!$A:$CT,ROW(Y65),COLUMN(Y65))</f>
        <v>0</v>
      </c>
      <c r="AC68" s="106">
        <f>INDEX(Administração!$A:$CT,ROW(Z65),COLUMN(Z65))</f>
        <v>0</v>
      </c>
      <c r="AD68" s="106">
        <f>INDEX(Administração!$A:$CT,ROW(AA65),COLUMN(AA65))</f>
        <v>0</v>
      </c>
      <c r="AE68" s="106">
        <f>INDEX(Administração!$A:$CT,ROW(AB65),COLUMN(AB65))</f>
        <v>0</v>
      </c>
      <c r="AF68" s="106">
        <f>INDEX(Administração!$A:$CT,ROW(AC65),COLUMN(AC65))</f>
        <v>0</v>
      </c>
      <c r="AG68" s="106">
        <f>INDEX(Administração!$A:$CT,ROW(AD65),COLUMN(AD65))</f>
        <v>0</v>
      </c>
      <c r="AH68" s="106">
        <f>INDEX(Administração!$A:$CT,ROW(AE65),COLUMN(AE65))</f>
        <v>0</v>
      </c>
      <c r="AI68" s="106">
        <f>INDEX(Administração!$A:$CT,ROW(AF65),COLUMN(AF65))</f>
        <v>0</v>
      </c>
      <c r="AJ68" s="106">
        <f>INDEX(Administração!$A:$CT,ROW(AG65),COLUMN(AG65))</f>
        <v>0</v>
      </c>
      <c r="AK68" s="106">
        <f>INDEX(Administração!$A:$CT,ROW(AH65),COLUMN(AH65))</f>
        <v>0</v>
      </c>
      <c r="AL68" s="106">
        <f>INDEX(Administração!$A:$CT,ROW(AI65),COLUMN(AI65))</f>
        <v>0</v>
      </c>
      <c r="AM68" s="106">
        <f>INDEX(Administração!$A:$CT,ROW(AJ65),COLUMN(AJ65))</f>
        <v>0</v>
      </c>
      <c r="AN68" s="106">
        <f>INDEX(Administração!$A:$CT,ROW(AK65),COLUMN(AK65))</f>
        <v>0</v>
      </c>
      <c r="AO68" s="106">
        <f>INDEX(Administração!$A:$CT,ROW(AL65),COLUMN(AL65))</f>
        <v>0</v>
      </c>
      <c r="AP68" s="106">
        <f>INDEX(Administração!$A:$CT,ROW(AM65),COLUMN(AM65))</f>
        <v>0</v>
      </c>
      <c r="AQ68" s="106">
        <f>INDEX(Administração!$A:$CT,ROW(AN65),COLUMN(AN65))</f>
        <v>0</v>
      </c>
      <c r="AR68" s="106">
        <f>INDEX(Administração!$A:$CT,ROW(AO65),COLUMN(AO65))</f>
        <v>0</v>
      </c>
      <c r="AS68" s="106">
        <f>INDEX(Administração!$A:$CT,ROW(AP65),COLUMN(AP65))</f>
        <v>0</v>
      </c>
      <c r="AT68" s="106">
        <f>INDEX(Administração!$A:$CT,ROW(AQ65),COLUMN(AQ65))</f>
        <v>0</v>
      </c>
      <c r="AU68" s="106">
        <f>INDEX(Administração!$A:$CT,ROW(AR65),COLUMN(AR65))</f>
        <v>0</v>
      </c>
      <c r="AV68" s="106">
        <f>INDEX(Administração!$A:$CT,ROW(AS65),COLUMN(AS65))</f>
        <v>0</v>
      </c>
      <c r="AW68" s="106">
        <f>INDEX(Administração!$A:$CT,ROW(AT65),COLUMN(AT65))</f>
        <v>0</v>
      </c>
      <c r="AX68" s="106">
        <f>INDEX(Administração!$A:$CT,ROW(AU65),COLUMN(AU65))</f>
        <v>0</v>
      </c>
      <c r="AY68" s="106">
        <f>INDEX(Administração!$A:$CT,ROW(AV65),COLUMN(AV65))</f>
        <v>0</v>
      </c>
      <c r="AZ68" s="106">
        <f>INDEX(Administração!$A:$CT,ROW(AW65),COLUMN(AW65))</f>
        <v>0</v>
      </c>
      <c r="BA68" s="106">
        <f>INDEX(Administração!$A:$CT,ROW(AX65),COLUMN(AX65))</f>
        <v>0</v>
      </c>
      <c r="BB68" s="106">
        <f>INDEX(Administração!$A:$CT,ROW(AY65),COLUMN(AY65))</f>
        <v>0</v>
      </c>
      <c r="BC68" s="106">
        <f>INDEX(Administração!$A:$CT,ROW(AZ65),COLUMN(AZ65))</f>
        <v>0</v>
      </c>
      <c r="BD68" s="106">
        <f>INDEX(Administração!$A:$CT,ROW(BA65),COLUMN(BA65))</f>
        <v>0</v>
      </c>
      <c r="BE68" s="106">
        <f>INDEX(Administração!$A:$CT,ROW(BB65),COLUMN(BB65))</f>
        <v>0</v>
      </c>
      <c r="BF68" s="106">
        <f>INDEX(Administração!$A:$CT,ROW(BC65),COLUMN(BC65))</f>
        <v>0</v>
      </c>
      <c r="BG68" s="106">
        <f>INDEX(Administração!$A:$CT,ROW(BD65),COLUMN(BD65))</f>
        <v>0</v>
      </c>
      <c r="BH68" s="106">
        <f>INDEX(Administração!$A:$CT,ROW(BE65),COLUMN(BE65))</f>
        <v>0</v>
      </c>
      <c r="BI68" s="106">
        <f>INDEX(Administração!$A:$CT,ROW(BF65),COLUMN(BF65))</f>
        <v>0</v>
      </c>
      <c r="BJ68" s="106">
        <f>INDEX(Administração!$A:$CT,ROW(BG65),COLUMN(BG65))</f>
        <v>0</v>
      </c>
      <c r="BK68" s="106">
        <f>INDEX(Administração!$A:$CT,ROW(BH65),COLUMN(BH65))</f>
        <v>0</v>
      </c>
      <c r="BL68" s="106">
        <f>INDEX(Administração!$A:$CT,ROW(BI65),COLUMN(BI65))</f>
        <v>0</v>
      </c>
      <c r="BM68" s="106">
        <f>INDEX(Administração!$A:$CT,ROW(BJ65),COLUMN(BJ65))</f>
        <v>0</v>
      </c>
      <c r="BN68" s="106">
        <f>INDEX(Administração!$A:$CT,ROW(BK65),COLUMN(BK65))</f>
        <v>0</v>
      </c>
      <c r="BO68" s="106">
        <f>INDEX(Administração!$A:$CT,ROW(BL65),COLUMN(BL65))</f>
        <v>0</v>
      </c>
      <c r="BP68" s="106">
        <f>INDEX(Administração!$A:$CT,ROW(BM65),COLUMN(BM65))</f>
        <v>0</v>
      </c>
      <c r="BQ68" s="106">
        <f>INDEX(Administração!$A:$CT,ROW(BN65),COLUMN(BN65))</f>
        <v>0</v>
      </c>
      <c r="BR68" s="106">
        <f>INDEX(Administração!$A:$CT,ROW(BO65),COLUMN(BO65))</f>
        <v>0</v>
      </c>
      <c r="BS68" s="106">
        <f>INDEX(Administração!$A:$CT,ROW(BP65),COLUMN(BP65))</f>
        <v>0</v>
      </c>
      <c r="BT68" s="106">
        <f>INDEX(Administração!$A:$CT,ROW(BQ65),COLUMN(BQ65))</f>
        <v>0</v>
      </c>
      <c r="BU68" s="106">
        <f>INDEX(Administração!$A:$CT,ROW(BR65),COLUMN(BR65))</f>
        <v>0</v>
      </c>
      <c r="BV68" s="106">
        <f>INDEX(Administração!$A:$CT,ROW(BS65),COLUMN(BS65))</f>
        <v>0</v>
      </c>
      <c r="BW68" s="106">
        <f>INDEX(Administração!$A:$CT,ROW(BT65),COLUMN(BT65))</f>
        <v>0</v>
      </c>
      <c r="BX68" s="106">
        <f>INDEX(Administração!$A:$CT,ROW(BU65),COLUMN(BU65))</f>
        <v>0</v>
      </c>
      <c r="BY68" s="106">
        <f>INDEX(Administração!$A:$CT,ROW(BV65),COLUMN(BV65))</f>
        <v>0</v>
      </c>
      <c r="BZ68" s="106">
        <f>INDEX(Administração!$A:$CT,ROW(BW65),COLUMN(BW65))</f>
        <v>0</v>
      </c>
      <c r="CA68" s="106">
        <f>INDEX(Administração!$A:$CT,ROW(BX65),COLUMN(BX65))</f>
        <v>0</v>
      </c>
      <c r="CB68" s="106">
        <f>INDEX(Administração!$A:$CT,ROW(BY65),COLUMN(BY65))</f>
        <v>0</v>
      </c>
      <c r="CC68" s="106">
        <f>INDEX(Administração!$A:$CT,ROW(BZ65),COLUMN(BZ65))</f>
        <v>0</v>
      </c>
      <c r="CD68" s="106">
        <f>INDEX(Administração!$A:$CT,ROW(CA65),COLUMN(CA65))</f>
        <v>0</v>
      </c>
      <c r="CE68" s="106">
        <f>INDEX(Administração!$A:$CT,ROW(CB65),COLUMN(CB65))</f>
        <v>0</v>
      </c>
      <c r="CF68" s="106">
        <f>INDEX(Administração!$A:$CT,ROW(CC65),COLUMN(CC65))</f>
        <v>0</v>
      </c>
      <c r="CG68" s="106">
        <f>INDEX(Administração!$A:$CT,ROW(CD65),COLUMN(CD65))</f>
        <v>0</v>
      </c>
      <c r="CH68" s="106">
        <f>INDEX(Administração!$A:$CT,ROW(CE65),COLUMN(CE65))</f>
        <v>0</v>
      </c>
      <c r="CI68" s="106">
        <f>INDEX(Administração!$A:$CT,ROW(CF65),COLUMN(CF65))</f>
        <v>0</v>
      </c>
      <c r="CJ68" s="106">
        <f>INDEX(Administração!$A:$CT,ROW(CG65),COLUMN(CG65))</f>
        <v>0</v>
      </c>
      <c r="CK68" s="106">
        <f>INDEX(Administração!$A:$CT,ROW(CH65),COLUMN(CH65))</f>
        <v>0</v>
      </c>
      <c r="CL68" s="106">
        <f>INDEX(Administração!$A:$CT,ROW(CI65),COLUMN(CI65))</f>
        <v>0</v>
      </c>
      <c r="CM68" s="106">
        <f>INDEX(Administração!$A:$CT,ROW(CJ65),COLUMN(CJ65))</f>
        <v>0</v>
      </c>
      <c r="CN68" s="106">
        <f>INDEX(Administração!$A:$CT,ROW(CK65),COLUMN(CK65))</f>
        <v>0</v>
      </c>
      <c r="CO68" s="106">
        <f>INDEX(Administração!$A:$CT,ROW(CL65),COLUMN(CL65))</f>
        <v>0</v>
      </c>
      <c r="CP68" s="106">
        <f>INDEX(Administração!$A:$CT,ROW(CM65),COLUMN(CM65))</f>
        <v>0</v>
      </c>
      <c r="CQ68" s="106">
        <f>INDEX(Administração!$A:$CT,ROW(CN65),COLUMN(CN65))</f>
        <v>0</v>
      </c>
      <c r="CR68" s="106">
        <f>INDEX(Administração!$A:$CT,ROW(CO65),COLUMN(CO65))</f>
        <v>0</v>
      </c>
      <c r="CS68" s="107" t="str">
        <f>INDEX(Administração!$A:$CT,ROW(A65),COLUMN(A65))</f>
        <v>c) Despesas com locomoção não pagas diretamente ao servidor</v>
      </c>
    </row>
    <row r="69" spans="1:97" x14ac:dyDescent="0.2">
      <c r="A69" t="str">
        <f t="shared" ref="A69:A132" si="1">IF(SUM(E69:CQ69)=0,"Zero","")</f>
        <v/>
      </c>
      <c r="B69" s="107" t="str">
        <f>INDEX(Administração!$A:$CT,ROW(B66),COLUMN(CQ66))</f>
        <v>Despesas</v>
      </c>
      <c r="C69" s="107" t="str">
        <f>INDEX(Administração!$A:$CT,ROW(C66),COLUMN(CR66))</f>
        <v>ADM</v>
      </c>
      <c r="D69" s="107" t="str">
        <f>INDEX(Administração!$A:$CT,ROW(D66),COLUMN(CS66))</f>
        <v>Outras Despesas</v>
      </c>
      <c r="E69" s="107">
        <f>INDEX(Administração!$A:$CT,ROW(B66),COLUMN(B66))</f>
        <v>15506.810000000001</v>
      </c>
      <c r="F69" s="106">
        <f>INDEX(Administração!$A:$CT,ROW(C66),COLUMN(C66))</f>
        <v>0</v>
      </c>
      <c r="G69" s="106">
        <f>INDEX(Administração!$A:$CT,ROW(D66),COLUMN(D66))</f>
        <v>0</v>
      </c>
      <c r="H69" s="106">
        <f>INDEX(Administração!$A:$CT,ROW(E66),COLUMN(E66))</f>
        <v>0</v>
      </c>
      <c r="I69" s="106">
        <f>INDEX(Administração!$A:$CT,ROW(F66),COLUMN(F66))</f>
        <v>0</v>
      </c>
      <c r="J69" s="106">
        <f>INDEX(Administração!$A:$CT,ROW(G66),COLUMN(G66))</f>
        <v>0</v>
      </c>
      <c r="K69" s="106">
        <f>INDEX(Administração!$A:$CT,ROW(H66),COLUMN(H66))</f>
        <v>0</v>
      </c>
      <c r="L69" s="106">
        <f>INDEX(Administração!$A:$CT,ROW(I66),COLUMN(I66))</f>
        <v>0</v>
      </c>
      <c r="M69" s="106">
        <f>INDEX(Administração!$A:$CT,ROW(J66),COLUMN(J66))</f>
        <v>0</v>
      </c>
      <c r="N69" s="106">
        <f>INDEX(Administração!$A:$CT,ROW(K66),COLUMN(K66))</f>
        <v>0</v>
      </c>
      <c r="O69" s="106">
        <f>INDEX(Administração!$A:$CT,ROW(L66),COLUMN(L66))</f>
        <v>0</v>
      </c>
      <c r="P69" s="106">
        <f>INDEX(Administração!$A:$CT,ROW(M66),COLUMN(M66))</f>
        <v>0</v>
      </c>
      <c r="Q69" s="106">
        <f>INDEX(Administração!$A:$CT,ROW(N66),COLUMN(N66))</f>
        <v>0</v>
      </c>
      <c r="R69" s="106">
        <f>INDEX(Administração!$A:$CT,ROW(O66),COLUMN(O66))</f>
        <v>0</v>
      </c>
      <c r="S69" s="106">
        <f>INDEX(Administração!$A:$CT,ROW(P66),COLUMN(P66))</f>
        <v>9457.130000000001</v>
      </c>
      <c r="T69" s="106">
        <f>INDEX(Administração!$A:$CT,ROW(Q66),COLUMN(Q66))</f>
        <v>700</v>
      </c>
      <c r="U69" s="106">
        <f>INDEX(Administração!$A:$CT,ROW(R66),COLUMN(R66))</f>
        <v>659.88</v>
      </c>
      <c r="V69" s="106">
        <f>INDEX(Administração!$A:$CT,ROW(S66),COLUMN(S66))</f>
        <v>713.09</v>
      </c>
      <c r="W69" s="106">
        <f>INDEX(Administração!$A:$CT,ROW(T66),COLUMN(T66))</f>
        <v>713.09</v>
      </c>
      <c r="X69" s="106">
        <f>INDEX(Administração!$A:$CT,ROW(U66),COLUMN(U66))</f>
        <v>713.09</v>
      </c>
      <c r="Y69" s="106">
        <f>INDEX(Administração!$A:$CT,ROW(V66),COLUMN(V66))</f>
        <v>713.09</v>
      </c>
      <c r="Z69" s="106">
        <f>INDEX(Administração!$A:$CT,ROW(W66),COLUMN(W66))</f>
        <v>713.09</v>
      </c>
      <c r="AA69" s="106">
        <f>INDEX(Administração!$A:$CT,ROW(X66),COLUMN(X66))</f>
        <v>891.36</v>
      </c>
      <c r="AB69" s="106">
        <f>INDEX(Administração!$A:$CT,ROW(Y66),COLUMN(Y66))</f>
        <v>0</v>
      </c>
      <c r="AC69" s="106">
        <f>INDEX(Administração!$A:$CT,ROW(Z66),COLUMN(Z66))</f>
        <v>1857.72</v>
      </c>
      <c r="AD69" s="106">
        <f>INDEX(Administração!$A:$CT,ROW(AA66),COLUMN(AA66))</f>
        <v>891.36</v>
      </c>
      <c r="AE69" s="106">
        <f>INDEX(Administração!$A:$CT,ROW(AB66),COLUMN(AB66))</f>
        <v>891.36</v>
      </c>
      <c r="AF69" s="106">
        <f>INDEX(Administração!$A:$CT,ROW(AC66),COLUMN(AC66))</f>
        <v>6049.6799999999994</v>
      </c>
      <c r="AG69" s="106">
        <f>INDEX(Administração!$A:$CT,ROW(AD66),COLUMN(AD66))</f>
        <v>0</v>
      </c>
      <c r="AH69" s="106">
        <f>INDEX(Administração!$A:$CT,ROW(AE66),COLUMN(AE66))</f>
        <v>3759.1</v>
      </c>
      <c r="AI69" s="106">
        <f>INDEX(Administração!$A:$CT,ROW(AF66),COLUMN(AF66))</f>
        <v>925.29</v>
      </c>
      <c r="AJ69" s="106">
        <f>INDEX(Administração!$A:$CT,ROW(AG66),COLUMN(AG66))</f>
        <v>925.29</v>
      </c>
      <c r="AK69" s="106">
        <f>INDEX(Administração!$A:$CT,ROW(AH66),COLUMN(AH66))</f>
        <v>440</v>
      </c>
      <c r="AL69" s="106">
        <f>INDEX(Administração!$A:$CT,ROW(AI66),COLUMN(AI66))</f>
        <v>0</v>
      </c>
      <c r="AM69" s="106">
        <f>INDEX(Administração!$A:$CT,ROW(AJ66),COLUMN(AJ66))</f>
        <v>0</v>
      </c>
      <c r="AN69" s="106">
        <f>INDEX(Administração!$A:$CT,ROW(AK66),COLUMN(AK66))</f>
        <v>0</v>
      </c>
      <c r="AO69" s="106">
        <f>INDEX(Administração!$A:$CT,ROW(AL66),COLUMN(AL66))</f>
        <v>0</v>
      </c>
      <c r="AP69" s="106">
        <f>INDEX(Administração!$A:$CT,ROW(AM66),COLUMN(AM66))</f>
        <v>0</v>
      </c>
      <c r="AQ69" s="106">
        <f>INDEX(Administração!$A:$CT,ROW(AN66),COLUMN(AN66))</f>
        <v>0</v>
      </c>
      <c r="AR69" s="106">
        <f>INDEX(Administração!$A:$CT,ROW(AO66),COLUMN(AO66))</f>
        <v>0</v>
      </c>
      <c r="AS69" s="106">
        <f>INDEX(Administração!$A:$CT,ROW(AP66),COLUMN(AP66))</f>
        <v>0</v>
      </c>
      <c r="AT69" s="106">
        <f>INDEX(Administração!$A:$CT,ROW(AQ66),COLUMN(AQ66))</f>
        <v>0</v>
      </c>
      <c r="AU69" s="106">
        <f>INDEX(Administração!$A:$CT,ROW(AR66),COLUMN(AR66))</f>
        <v>0</v>
      </c>
      <c r="AV69" s="106">
        <f>INDEX(Administração!$A:$CT,ROW(AS66),COLUMN(AS66))</f>
        <v>0</v>
      </c>
      <c r="AW69" s="106">
        <f>INDEX(Administração!$A:$CT,ROW(AT66),COLUMN(AT66))</f>
        <v>0</v>
      </c>
      <c r="AX69" s="106">
        <f>INDEX(Administração!$A:$CT,ROW(AU66),COLUMN(AU66))</f>
        <v>0</v>
      </c>
      <c r="AY69" s="106">
        <f>INDEX(Administração!$A:$CT,ROW(AV66),COLUMN(AV66))</f>
        <v>0</v>
      </c>
      <c r="AZ69" s="106">
        <f>INDEX(Administração!$A:$CT,ROW(AW66),COLUMN(AW66))</f>
        <v>0</v>
      </c>
      <c r="BA69" s="106">
        <f>INDEX(Administração!$A:$CT,ROW(AX66),COLUMN(AX66))</f>
        <v>0</v>
      </c>
      <c r="BB69" s="106">
        <f>INDEX(Administração!$A:$CT,ROW(AY66),COLUMN(AY66))</f>
        <v>0</v>
      </c>
      <c r="BC69" s="106">
        <f>INDEX(Administração!$A:$CT,ROW(AZ66),COLUMN(AZ66))</f>
        <v>0</v>
      </c>
      <c r="BD69" s="106">
        <f>INDEX(Administração!$A:$CT,ROW(BA66),COLUMN(BA66))</f>
        <v>0</v>
      </c>
      <c r="BE69" s="106">
        <f>INDEX(Administração!$A:$CT,ROW(BB66),COLUMN(BB66))</f>
        <v>0</v>
      </c>
      <c r="BF69" s="106">
        <f>INDEX(Administração!$A:$CT,ROW(BC66),COLUMN(BC66))</f>
        <v>0</v>
      </c>
      <c r="BG69" s="106">
        <f>INDEX(Administração!$A:$CT,ROW(BD66),COLUMN(BD66))</f>
        <v>0</v>
      </c>
      <c r="BH69" s="106">
        <f>INDEX(Administração!$A:$CT,ROW(BE66),COLUMN(BE66))</f>
        <v>0</v>
      </c>
      <c r="BI69" s="106">
        <f>INDEX(Administração!$A:$CT,ROW(BF66),COLUMN(BF66))</f>
        <v>0</v>
      </c>
      <c r="BJ69" s="106">
        <f>INDEX(Administração!$A:$CT,ROW(BG66),COLUMN(BG66))</f>
        <v>0</v>
      </c>
      <c r="BK69" s="106">
        <f>INDEX(Administração!$A:$CT,ROW(BH66),COLUMN(BH66))</f>
        <v>0</v>
      </c>
      <c r="BL69" s="106">
        <f>INDEX(Administração!$A:$CT,ROW(BI66),COLUMN(BI66))</f>
        <v>0</v>
      </c>
      <c r="BM69" s="106">
        <f>INDEX(Administração!$A:$CT,ROW(BJ66),COLUMN(BJ66))</f>
        <v>0</v>
      </c>
      <c r="BN69" s="106">
        <f>INDEX(Administração!$A:$CT,ROW(BK66),COLUMN(BK66))</f>
        <v>0</v>
      </c>
      <c r="BO69" s="106">
        <f>INDEX(Administração!$A:$CT,ROW(BL66),COLUMN(BL66))</f>
        <v>0</v>
      </c>
      <c r="BP69" s="106">
        <f>INDEX(Administração!$A:$CT,ROW(BM66),COLUMN(BM66))</f>
        <v>0</v>
      </c>
      <c r="BQ69" s="106">
        <f>INDEX(Administração!$A:$CT,ROW(BN66),COLUMN(BN66))</f>
        <v>0</v>
      </c>
      <c r="BR69" s="106">
        <f>INDEX(Administração!$A:$CT,ROW(BO66),COLUMN(BO66))</f>
        <v>0</v>
      </c>
      <c r="BS69" s="106">
        <f>INDEX(Administração!$A:$CT,ROW(BP66),COLUMN(BP66))</f>
        <v>0</v>
      </c>
      <c r="BT69" s="106">
        <f>INDEX(Administração!$A:$CT,ROW(BQ66),COLUMN(BQ66))</f>
        <v>0</v>
      </c>
      <c r="BU69" s="106">
        <f>INDEX(Administração!$A:$CT,ROW(BR66),COLUMN(BR66))</f>
        <v>0</v>
      </c>
      <c r="BV69" s="106">
        <f>INDEX(Administração!$A:$CT,ROW(BS66),COLUMN(BS66))</f>
        <v>0</v>
      </c>
      <c r="BW69" s="106">
        <f>INDEX(Administração!$A:$CT,ROW(BT66),COLUMN(BT66))</f>
        <v>0</v>
      </c>
      <c r="BX69" s="106">
        <f>INDEX(Administração!$A:$CT,ROW(BU66),COLUMN(BU66))</f>
        <v>0</v>
      </c>
      <c r="BY69" s="106">
        <f>INDEX(Administração!$A:$CT,ROW(BV66),COLUMN(BV66))</f>
        <v>0</v>
      </c>
      <c r="BZ69" s="106">
        <f>INDEX(Administração!$A:$CT,ROW(BW66),COLUMN(BW66))</f>
        <v>0</v>
      </c>
      <c r="CA69" s="106">
        <f>INDEX(Administração!$A:$CT,ROW(BX66),COLUMN(BX66))</f>
        <v>0</v>
      </c>
      <c r="CB69" s="106">
        <f>INDEX(Administração!$A:$CT,ROW(BY66),COLUMN(BY66))</f>
        <v>0</v>
      </c>
      <c r="CC69" s="106">
        <f>INDEX(Administração!$A:$CT,ROW(BZ66),COLUMN(BZ66))</f>
        <v>0</v>
      </c>
      <c r="CD69" s="106">
        <f>INDEX(Administração!$A:$CT,ROW(CA66),COLUMN(CA66))</f>
        <v>0</v>
      </c>
      <c r="CE69" s="106">
        <f>INDEX(Administração!$A:$CT,ROW(CB66),COLUMN(CB66))</f>
        <v>0</v>
      </c>
      <c r="CF69" s="106">
        <f>INDEX(Administração!$A:$CT,ROW(CC66),COLUMN(CC66))</f>
        <v>0</v>
      </c>
      <c r="CG69" s="106">
        <f>INDEX(Administração!$A:$CT,ROW(CD66),COLUMN(CD66))</f>
        <v>0</v>
      </c>
      <c r="CH69" s="106">
        <f>INDEX(Administração!$A:$CT,ROW(CE66),COLUMN(CE66))</f>
        <v>0</v>
      </c>
      <c r="CI69" s="106">
        <f>INDEX(Administração!$A:$CT,ROW(CF66),COLUMN(CF66))</f>
        <v>0</v>
      </c>
      <c r="CJ69" s="106">
        <f>INDEX(Administração!$A:$CT,ROW(CG66),COLUMN(CG66))</f>
        <v>0</v>
      </c>
      <c r="CK69" s="106">
        <f>INDEX(Administração!$A:$CT,ROW(CH66),COLUMN(CH66))</f>
        <v>0</v>
      </c>
      <c r="CL69" s="106">
        <f>INDEX(Administração!$A:$CT,ROW(CI66),COLUMN(CI66))</f>
        <v>0</v>
      </c>
      <c r="CM69" s="106">
        <f>INDEX(Administração!$A:$CT,ROW(CJ66),COLUMN(CJ66))</f>
        <v>0</v>
      </c>
      <c r="CN69" s="106">
        <f>INDEX(Administração!$A:$CT,ROW(CK66),COLUMN(CK66))</f>
        <v>0</v>
      </c>
      <c r="CO69" s="106">
        <f>INDEX(Administração!$A:$CT,ROW(CL66),COLUMN(CL66))</f>
        <v>0</v>
      </c>
      <c r="CP69" s="106">
        <f>INDEX(Administração!$A:$CT,ROW(CM66),COLUMN(CM66))</f>
        <v>0</v>
      </c>
      <c r="CQ69" s="106">
        <f>INDEX(Administração!$A:$CT,ROW(CN66),COLUMN(CN66))</f>
        <v>0</v>
      </c>
      <c r="CR69" s="106">
        <f>INDEX(Administração!$A:$CT,ROW(CO66),COLUMN(CO66))</f>
        <v>0</v>
      </c>
      <c r="CS69" s="107" t="str">
        <f>INDEX(Administração!$A:$CT,ROW(A66),COLUMN(A66))</f>
        <v>d) INSS sobre Serviços</v>
      </c>
    </row>
    <row r="70" spans="1:97" hidden="1" x14ac:dyDescent="0.2">
      <c r="A70" t="str">
        <f t="shared" si="1"/>
        <v>Zero</v>
      </c>
      <c r="B70" s="107" t="str">
        <f>INDEX(Administração!$A:$CT,ROW(B67),COLUMN(CQ67))</f>
        <v>Despesas</v>
      </c>
      <c r="C70" s="107" t="str">
        <f>INDEX(Administração!$A:$CT,ROW(C67),COLUMN(CR67))</f>
        <v>ADM</v>
      </c>
      <c r="D70" s="107" t="str">
        <f>INDEX(Administração!$A:$CT,ROW(D67),COLUMN(CS67))</f>
        <v>Outras Despesas</v>
      </c>
      <c r="E70" s="107">
        <f>INDEX(Administração!$A:$CT,ROW(B67),COLUMN(B67))</f>
        <v>0</v>
      </c>
      <c r="F70" s="106">
        <f>INDEX(Administração!$A:$CT,ROW(C67),COLUMN(C67))</f>
        <v>0</v>
      </c>
      <c r="G70" s="106">
        <f>INDEX(Administração!$A:$CT,ROW(D67),COLUMN(D67))</f>
        <v>0</v>
      </c>
      <c r="H70" s="106">
        <f>INDEX(Administração!$A:$CT,ROW(E67),COLUMN(E67))</f>
        <v>0</v>
      </c>
      <c r="I70" s="106">
        <f>INDEX(Administração!$A:$CT,ROW(F67),COLUMN(F67))</f>
        <v>0</v>
      </c>
      <c r="J70" s="106">
        <f>INDEX(Administração!$A:$CT,ROW(G67),COLUMN(G67))</f>
        <v>0</v>
      </c>
      <c r="K70" s="106">
        <f>INDEX(Administração!$A:$CT,ROW(H67),COLUMN(H67))</f>
        <v>0</v>
      </c>
      <c r="L70" s="106">
        <f>INDEX(Administração!$A:$CT,ROW(I67),COLUMN(I67))</f>
        <v>0</v>
      </c>
      <c r="M70" s="106">
        <f>INDEX(Administração!$A:$CT,ROW(J67),COLUMN(J67))</f>
        <v>0</v>
      </c>
      <c r="N70" s="106">
        <f>INDEX(Administração!$A:$CT,ROW(K67),COLUMN(K67))</f>
        <v>0</v>
      </c>
      <c r="O70" s="106">
        <f>INDEX(Administração!$A:$CT,ROW(L67),COLUMN(L67))</f>
        <v>0</v>
      </c>
      <c r="P70" s="106">
        <f>INDEX(Administração!$A:$CT,ROW(M67),COLUMN(M67))</f>
        <v>0</v>
      </c>
      <c r="Q70" s="106">
        <f>INDEX(Administração!$A:$CT,ROW(N67),COLUMN(N67))</f>
        <v>0</v>
      </c>
      <c r="R70" s="106">
        <f>INDEX(Administração!$A:$CT,ROW(O67),COLUMN(O67))</f>
        <v>0</v>
      </c>
      <c r="S70" s="106">
        <f>INDEX(Administração!$A:$CT,ROW(P67),COLUMN(P67))</f>
        <v>0</v>
      </c>
      <c r="T70" s="106">
        <f>INDEX(Administração!$A:$CT,ROW(Q67),COLUMN(Q67))</f>
        <v>0</v>
      </c>
      <c r="U70" s="106">
        <f>INDEX(Administração!$A:$CT,ROW(R67),COLUMN(R67))</f>
        <v>0</v>
      </c>
      <c r="V70" s="106">
        <f>INDEX(Administração!$A:$CT,ROW(S67),COLUMN(S67))</f>
        <v>0</v>
      </c>
      <c r="W70" s="106">
        <f>INDEX(Administração!$A:$CT,ROW(T67),COLUMN(T67))</f>
        <v>0</v>
      </c>
      <c r="X70" s="106">
        <f>INDEX(Administração!$A:$CT,ROW(U67),COLUMN(U67))</f>
        <v>0</v>
      </c>
      <c r="Y70" s="106">
        <f>INDEX(Administração!$A:$CT,ROW(V67),COLUMN(V67))</f>
        <v>0</v>
      </c>
      <c r="Z70" s="106">
        <f>INDEX(Administração!$A:$CT,ROW(W67),COLUMN(W67))</f>
        <v>0</v>
      </c>
      <c r="AA70" s="106">
        <f>INDEX(Administração!$A:$CT,ROW(X67),COLUMN(X67))</f>
        <v>0</v>
      </c>
      <c r="AB70" s="106">
        <f>INDEX(Administração!$A:$CT,ROW(Y67),COLUMN(Y67))</f>
        <v>0</v>
      </c>
      <c r="AC70" s="106">
        <f>INDEX(Administração!$A:$CT,ROW(Z67),COLUMN(Z67))</f>
        <v>0</v>
      </c>
      <c r="AD70" s="106">
        <f>INDEX(Administração!$A:$CT,ROW(AA67),COLUMN(AA67))</f>
        <v>0</v>
      </c>
      <c r="AE70" s="106">
        <f>INDEX(Administração!$A:$CT,ROW(AB67),COLUMN(AB67))</f>
        <v>0</v>
      </c>
      <c r="AF70" s="106">
        <f>INDEX(Administração!$A:$CT,ROW(AC67),COLUMN(AC67))</f>
        <v>0</v>
      </c>
      <c r="AG70" s="106">
        <f>INDEX(Administração!$A:$CT,ROW(AD67),COLUMN(AD67))</f>
        <v>0</v>
      </c>
      <c r="AH70" s="106">
        <f>INDEX(Administração!$A:$CT,ROW(AE67),COLUMN(AE67))</f>
        <v>0</v>
      </c>
      <c r="AI70" s="106">
        <f>INDEX(Administração!$A:$CT,ROW(AF67),COLUMN(AF67))</f>
        <v>0</v>
      </c>
      <c r="AJ70" s="106">
        <f>INDEX(Administração!$A:$CT,ROW(AG67),COLUMN(AG67))</f>
        <v>0</v>
      </c>
      <c r="AK70" s="106">
        <f>INDEX(Administração!$A:$CT,ROW(AH67),COLUMN(AH67))</f>
        <v>0</v>
      </c>
      <c r="AL70" s="106">
        <f>INDEX(Administração!$A:$CT,ROW(AI67),COLUMN(AI67))</f>
        <v>0</v>
      </c>
      <c r="AM70" s="106">
        <f>INDEX(Administração!$A:$CT,ROW(AJ67),COLUMN(AJ67))</f>
        <v>0</v>
      </c>
      <c r="AN70" s="106">
        <f>INDEX(Administração!$A:$CT,ROW(AK67),COLUMN(AK67))</f>
        <v>0</v>
      </c>
      <c r="AO70" s="106">
        <f>INDEX(Administração!$A:$CT,ROW(AL67),COLUMN(AL67))</f>
        <v>0</v>
      </c>
      <c r="AP70" s="106">
        <f>INDEX(Administração!$A:$CT,ROW(AM67),COLUMN(AM67))</f>
        <v>0</v>
      </c>
      <c r="AQ70" s="106">
        <f>INDEX(Administração!$A:$CT,ROW(AN67),COLUMN(AN67))</f>
        <v>0</v>
      </c>
      <c r="AR70" s="106">
        <f>INDEX(Administração!$A:$CT,ROW(AO67),COLUMN(AO67))</f>
        <v>0</v>
      </c>
      <c r="AS70" s="106">
        <f>INDEX(Administração!$A:$CT,ROW(AP67),COLUMN(AP67))</f>
        <v>0</v>
      </c>
      <c r="AT70" s="106">
        <f>INDEX(Administração!$A:$CT,ROW(AQ67),COLUMN(AQ67))</f>
        <v>0</v>
      </c>
      <c r="AU70" s="106">
        <f>INDEX(Administração!$A:$CT,ROW(AR67),COLUMN(AR67))</f>
        <v>0</v>
      </c>
      <c r="AV70" s="106">
        <f>INDEX(Administração!$A:$CT,ROW(AS67),COLUMN(AS67))</f>
        <v>0</v>
      </c>
      <c r="AW70" s="106">
        <f>INDEX(Administração!$A:$CT,ROW(AT67),COLUMN(AT67))</f>
        <v>0</v>
      </c>
      <c r="AX70" s="106">
        <f>INDEX(Administração!$A:$CT,ROW(AU67),COLUMN(AU67))</f>
        <v>0</v>
      </c>
      <c r="AY70" s="106">
        <f>INDEX(Administração!$A:$CT,ROW(AV67),COLUMN(AV67))</f>
        <v>0</v>
      </c>
      <c r="AZ70" s="106">
        <f>INDEX(Administração!$A:$CT,ROW(AW67),COLUMN(AW67))</f>
        <v>0</v>
      </c>
      <c r="BA70" s="106">
        <f>INDEX(Administração!$A:$CT,ROW(AX67),COLUMN(AX67))</f>
        <v>0</v>
      </c>
      <c r="BB70" s="106">
        <f>INDEX(Administração!$A:$CT,ROW(AY67),COLUMN(AY67))</f>
        <v>0</v>
      </c>
      <c r="BC70" s="106">
        <f>INDEX(Administração!$A:$CT,ROW(AZ67),COLUMN(AZ67))</f>
        <v>0</v>
      </c>
      <c r="BD70" s="106">
        <f>INDEX(Administração!$A:$CT,ROW(BA67),COLUMN(BA67))</f>
        <v>0</v>
      </c>
      <c r="BE70" s="106">
        <f>INDEX(Administração!$A:$CT,ROW(BB67),COLUMN(BB67))</f>
        <v>0</v>
      </c>
      <c r="BF70" s="106">
        <f>INDEX(Administração!$A:$CT,ROW(BC67),COLUMN(BC67))</f>
        <v>0</v>
      </c>
      <c r="BG70" s="106">
        <f>INDEX(Administração!$A:$CT,ROW(BD67),COLUMN(BD67))</f>
        <v>0</v>
      </c>
      <c r="BH70" s="106">
        <f>INDEX(Administração!$A:$CT,ROW(BE67),COLUMN(BE67))</f>
        <v>0</v>
      </c>
      <c r="BI70" s="106">
        <f>INDEX(Administração!$A:$CT,ROW(BF67),COLUMN(BF67))</f>
        <v>0</v>
      </c>
      <c r="BJ70" s="106">
        <f>INDEX(Administração!$A:$CT,ROW(BG67),COLUMN(BG67))</f>
        <v>0</v>
      </c>
      <c r="BK70" s="106">
        <f>INDEX(Administração!$A:$CT,ROW(BH67),COLUMN(BH67))</f>
        <v>0</v>
      </c>
      <c r="BL70" s="106">
        <f>INDEX(Administração!$A:$CT,ROW(BI67),COLUMN(BI67))</f>
        <v>0</v>
      </c>
      <c r="BM70" s="106">
        <f>INDEX(Administração!$A:$CT,ROW(BJ67),COLUMN(BJ67))</f>
        <v>0</v>
      </c>
      <c r="BN70" s="106">
        <f>INDEX(Administração!$A:$CT,ROW(BK67),COLUMN(BK67))</f>
        <v>0</v>
      </c>
      <c r="BO70" s="106">
        <f>INDEX(Administração!$A:$CT,ROW(BL67),COLUMN(BL67))</f>
        <v>0</v>
      </c>
      <c r="BP70" s="106">
        <f>INDEX(Administração!$A:$CT,ROW(BM67),COLUMN(BM67))</f>
        <v>0</v>
      </c>
      <c r="BQ70" s="106">
        <f>INDEX(Administração!$A:$CT,ROW(BN67),COLUMN(BN67))</f>
        <v>0</v>
      </c>
      <c r="BR70" s="106">
        <f>INDEX(Administração!$A:$CT,ROW(BO67),COLUMN(BO67))</f>
        <v>0</v>
      </c>
      <c r="BS70" s="106">
        <f>INDEX(Administração!$A:$CT,ROW(BP67),COLUMN(BP67))</f>
        <v>0</v>
      </c>
      <c r="BT70" s="106">
        <f>INDEX(Administração!$A:$CT,ROW(BQ67),COLUMN(BQ67))</f>
        <v>0</v>
      </c>
      <c r="BU70" s="106">
        <f>INDEX(Administração!$A:$CT,ROW(BR67),COLUMN(BR67))</f>
        <v>0</v>
      </c>
      <c r="BV70" s="106">
        <f>INDEX(Administração!$A:$CT,ROW(BS67),COLUMN(BS67))</f>
        <v>0</v>
      </c>
      <c r="BW70" s="106">
        <f>INDEX(Administração!$A:$CT,ROW(BT67),COLUMN(BT67))</f>
        <v>0</v>
      </c>
      <c r="BX70" s="106">
        <f>INDEX(Administração!$A:$CT,ROW(BU67),COLUMN(BU67))</f>
        <v>0</v>
      </c>
      <c r="BY70" s="106">
        <f>INDEX(Administração!$A:$CT,ROW(BV67),COLUMN(BV67))</f>
        <v>0</v>
      </c>
      <c r="BZ70" s="106">
        <f>INDEX(Administração!$A:$CT,ROW(BW67),COLUMN(BW67))</f>
        <v>0</v>
      </c>
      <c r="CA70" s="106">
        <f>INDEX(Administração!$A:$CT,ROW(BX67),COLUMN(BX67))</f>
        <v>0</v>
      </c>
      <c r="CB70" s="106">
        <f>INDEX(Administração!$A:$CT,ROW(BY67),COLUMN(BY67))</f>
        <v>0</v>
      </c>
      <c r="CC70" s="106">
        <f>INDEX(Administração!$A:$CT,ROW(BZ67),COLUMN(BZ67))</f>
        <v>0</v>
      </c>
      <c r="CD70" s="106">
        <f>INDEX(Administração!$A:$CT,ROW(CA67),COLUMN(CA67))</f>
        <v>0</v>
      </c>
      <c r="CE70" s="106">
        <f>INDEX(Administração!$A:$CT,ROW(CB67),COLUMN(CB67))</f>
        <v>0</v>
      </c>
      <c r="CF70" s="106">
        <f>INDEX(Administração!$A:$CT,ROW(CC67),COLUMN(CC67))</f>
        <v>0</v>
      </c>
      <c r="CG70" s="106">
        <f>INDEX(Administração!$A:$CT,ROW(CD67),COLUMN(CD67))</f>
        <v>0</v>
      </c>
      <c r="CH70" s="106">
        <f>INDEX(Administração!$A:$CT,ROW(CE67),COLUMN(CE67))</f>
        <v>0</v>
      </c>
      <c r="CI70" s="106">
        <f>INDEX(Administração!$A:$CT,ROW(CF67),COLUMN(CF67))</f>
        <v>0</v>
      </c>
      <c r="CJ70" s="106">
        <f>INDEX(Administração!$A:$CT,ROW(CG67),COLUMN(CG67))</f>
        <v>0</v>
      </c>
      <c r="CK70" s="106">
        <f>INDEX(Administração!$A:$CT,ROW(CH67),COLUMN(CH67))</f>
        <v>0</v>
      </c>
      <c r="CL70" s="106">
        <f>INDEX(Administração!$A:$CT,ROW(CI67),COLUMN(CI67))</f>
        <v>0</v>
      </c>
      <c r="CM70" s="106">
        <f>INDEX(Administração!$A:$CT,ROW(CJ67),COLUMN(CJ67))</f>
        <v>0</v>
      </c>
      <c r="CN70" s="106">
        <f>INDEX(Administração!$A:$CT,ROW(CK67),COLUMN(CK67))</f>
        <v>0</v>
      </c>
      <c r="CO70" s="106">
        <f>INDEX(Administração!$A:$CT,ROW(CL67),COLUMN(CL67))</f>
        <v>0</v>
      </c>
      <c r="CP70" s="106">
        <f>INDEX(Administração!$A:$CT,ROW(CM67),COLUMN(CM67))</f>
        <v>0</v>
      </c>
      <c r="CQ70" s="106">
        <f>INDEX(Administração!$A:$CT,ROW(CN67),COLUMN(CN67))</f>
        <v>0</v>
      </c>
      <c r="CR70" s="106">
        <f>INDEX(Administração!$A:$CT,ROW(CO67),COLUMN(CO67))</f>
        <v>0</v>
      </c>
      <c r="CS70" s="107" t="str">
        <f>INDEX(Administração!$A:$CT,ROW(A67),COLUMN(A67))</f>
        <v>e) IPVA, DPVAT e Licenciamento</v>
      </c>
    </row>
    <row r="71" spans="1:97" x14ac:dyDescent="0.2">
      <c r="A71" t="str">
        <f t="shared" si="1"/>
        <v/>
      </c>
      <c r="B71" s="107" t="str">
        <f>INDEX(Administração!$A:$CT,ROW(B68),COLUMN(CQ68))</f>
        <v>Despesas</v>
      </c>
      <c r="C71" s="107" t="str">
        <f>INDEX(Administração!$A:$CT,ROW(C68),COLUMN(CR68))</f>
        <v>ADM</v>
      </c>
      <c r="D71" s="107" t="str">
        <f>INDEX(Administração!$A:$CT,ROW(D68),COLUMN(CS68))</f>
        <v>Outras Despesas</v>
      </c>
      <c r="E71" s="107">
        <f>INDEX(Administração!$A:$CT,ROW(B68),COLUMN(B68))</f>
        <v>7338.18</v>
      </c>
      <c r="F71" s="106">
        <f>INDEX(Administração!$A:$CT,ROW(C68),COLUMN(C68))</f>
        <v>0</v>
      </c>
      <c r="G71" s="106">
        <f>INDEX(Administração!$A:$CT,ROW(D68),COLUMN(D68))</f>
        <v>0</v>
      </c>
      <c r="H71" s="106">
        <f>INDEX(Administração!$A:$CT,ROW(E68),COLUMN(E68))</f>
        <v>0</v>
      </c>
      <c r="I71" s="106">
        <f>INDEX(Administração!$A:$CT,ROW(F68),COLUMN(F68))</f>
        <v>0</v>
      </c>
      <c r="J71" s="106">
        <f>INDEX(Administração!$A:$CT,ROW(G68),COLUMN(G68))</f>
        <v>0</v>
      </c>
      <c r="K71" s="106">
        <f>INDEX(Administração!$A:$CT,ROW(H68),COLUMN(H68))</f>
        <v>0</v>
      </c>
      <c r="L71" s="106">
        <f>INDEX(Administração!$A:$CT,ROW(I68),COLUMN(I68))</f>
        <v>0</v>
      </c>
      <c r="M71" s="106">
        <f>INDEX(Administração!$A:$CT,ROW(J68),COLUMN(J68))</f>
        <v>0</v>
      </c>
      <c r="N71" s="106">
        <f>INDEX(Administração!$A:$CT,ROW(K68),COLUMN(K68))</f>
        <v>0</v>
      </c>
      <c r="O71" s="106">
        <f>INDEX(Administração!$A:$CT,ROW(L68),COLUMN(L68))</f>
        <v>0</v>
      </c>
      <c r="P71" s="106">
        <f>INDEX(Administração!$A:$CT,ROW(M68),COLUMN(M68))</f>
        <v>0</v>
      </c>
      <c r="Q71" s="106">
        <f>INDEX(Administração!$A:$CT,ROW(N68),COLUMN(N68))</f>
        <v>0</v>
      </c>
      <c r="R71" s="106">
        <f>INDEX(Administração!$A:$CT,ROW(O68),COLUMN(O68))</f>
        <v>0</v>
      </c>
      <c r="S71" s="106">
        <f>INDEX(Administração!$A:$CT,ROW(P68),COLUMN(P68))</f>
        <v>0</v>
      </c>
      <c r="T71" s="106">
        <f>INDEX(Administração!$A:$CT,ROW(Q68),COLUMN(Q68))</f>
        <v>0</v>
      </c>
      <c r="U71" s="106">
        <f>INDEX(Administração!$A:$CT,ROW(R68),COLUMN(R68))</f>
        <v>0</v>
      </c>
      <c r="V71" s="106">
        <f>INDEX(Administração!$A:$CT,ROW(S68),COLUMN(S68))</f>
        <v>0</v>
      </c>
      <c r="W71" s="106">
        <f>INDEX(Administração!$A:$CT,ROW(T68),COLUMN(T68))</f>
        <v>0</v>
      </c>
      <c r="X71" s="106">
        <f>INDEX(Administração!$A:$CT,ROW(U68),COLUMN(U68))</f>
        <v>0</v>
      </c>
      <c r="Y71" s="106">
        <f>INDEX(Administração!$A:$CT,ROW(V68),COLUMN(V68))</f>
        <v>0</v>
      </c>
      <c r="Z71" s="106">
        <f>INDEX(Administração!$A:$CT,ROW(W68),COLUMN(W68))</f>
        <v>0</v>
      </c>
      <c r="AA71" s="106">
        <f>INDEX(Administração!$A:$CT,ROW(X68),COLUMN(X68))</f>
        <v>0</v>
      </c>
      <c r="AB71" s="106">
        <f>INDEX(Administração!$A:$CT,ROW(Y68),COLUMN(Y68))</f>
        <v>0</v>
      </c>
      <c r="AC71" s="106">
        <f>INDEX(Administração!$A:$CT,ROW(Z68),COLUMN(Z68))</f>
        <v>0</v>
      </c>
      <c r="AD71" s="106">
        <f>INDEX(Administração!$A:$CT,ROW(AA68),COLUMN(AA68))</f>
        <v>0</v>
      </c>
      <c r="AE71" s="106">
        <f>INDEX(Administração!$A:$CT,ROW(AB68),COLUMN(AB68))</f>
        <v>0</v>
      </c>
      <c r="AF71" s="106">
        <f>INDEX(Administração!$A:$CT,ROW(AC68),COLUMN(AC68))</f>
        <v>2500</v>
      </c>
      <c r="AG71" s="106">
        <f>INDEX(Administração!$A:$CT,ROW(AD68),COLUMN(AD68))</f>
        <v>0</v>
      </c>
      <c r="AH71" s="106">
        <f>INDEX(Administração!$A:$CT,ROW(AE68),COLUMN(AE68))</f>
        <v>0</v>
      </c>
      <c r="AI71" s="106">
        <f>INDEX(Administração!$A:$CT,ROW(AF68),COLUMN(AF68))</f>
        <v>0</v>
      </c>
      <c r="AJ71" s="106">
        <f>INDEX(Administração!$A:$CT,ROW(AG68),COLUMN(AG68))</f>
        <v>0</v>
      </c>
      <c r="AK71" s="106">
        <f>INDEX(Administração!$A:$CT,ROW(AH68),COLUMN(AH68))</f>
        <v>0</v>
      </c>
      <c r="AL71" s="106">
        <f>INDEX(Administração!$A:$CT,ROW(AI68),COLUMN(AI68))</f>
        <v>0</v>
      </c>
      <c r="AM71" s="106">
        <f>INDEX(Administração!$A:$CT,ROW(AJ68),COLUMN(AJ68))</f>
        <v>0</v>
      </c>
      <c r="AN71" s="106">
        <f>INDEX(Administração!$A:$CT,ROW(AK68),COLUMN(AK68))</f>
        <v>0</v>
      </c>
      <c r="AO71" s="106">
        <f>INDEX(Administração!$A:$CT,ROW(AL68),COLUMN(AL68))</f>
        <v>0</v>
      </c>
      <c r="AP71" s="106">
        <f>INDEX(Administração!$A:$CT,ROW(AM68),COLUMN(AM68))</f>
        <v>0</v>
      </c>
      <c r="AQ71" s="106">
        <f>INDEX(Administração!$A:$CT,ROW(AN68),COLUMN(AN68))</f>
        <v>2500</v>
      </c>
      <c r="AR71" s="106">
        <f>INDEX(Administração!$A:$CT,ROW(AO68),COLUMN(AO68))</f>
        <v>0</v>
      </c>
      <c r="AS71" s="106">
        <f>INDEX(Administração!$A:$CT,ROW(AP68),COLUMN(AP68))</f>
        <v>4838.18</v>
      </c>
      <c r="AT71" s="106">
        <f>INDEX(Administração!$A:$CT,ROW(AQ68),COLUMN(AQ68))</f>
        <v>4838.18</v>
      </c>
      <c r="AU71" s="106">
        <f>INDEX(Administração!$A:$CT,ROW(AR68),COLUMN(AR68))</f>
        <v>0</v>
      </c>
      <c r="AV71" s="106">
        <f>INDEX(Administração!$A:$CT,ROW(AS68),COLUMN(AS68))</f>
        <v>0</v>
      </c>
      <c r="AW71" s="106">
        <f>INDEX(Administração!$A:$CT,ROW(AT68),COLUMN(AT68))</f>
        <v>0</v>
      </c>
      <c r="AX71" s="106">
        <f>INDEX(Administração!$A:$CT,ROW(AU68),COLUMN(AU68))</f>
        <v>0</v>
      </c>
      <c r="AY71" s="106">
        <f>INDEX(Administração!$A:$CT,ROW(AV68),COLUMN(AV68))</f>
        <v>0</v>
      </c>
      <c r="AZ71" s="106">
        <f>INDEX(Administração!$A:$CT,ROW(AW68),COLUMN(AW68))</f>
        <v>0</v>
      </c>
      <c r="BA71" s="106">
        <f>INDEX(Administração!$A:$CT,ROW(AX68),COLUMN(AX68))</f>
        <v>0</v>
      </c>
      <c r="BB71" s="106">
        <f>INDEX(Administração!$A:$CT,ROW(AY68),COLUMN(AY68))</f>
        <v>0</v>
      </c>
      <c r="BC71" s="106">
        <f>INDEX(Administração!$A:$CT,ROW(AZ68),COLUMN(AZ68))</f>
        <v>0</v>
      </c>
      <c r="BD71" s="106">
        <f>INDEX(Administração!$A:$CT,ROW(BA68),COLUMN(BA68))</f>
        <v>0</v>
      </c>
      <c r="BE71" s="106">
        <f>INDEX(Administração!$A:$CT,ROW(BB68),COLUMN(BB68))</f>
        <v>0</v>
      </c>
      <c r="BF71" s="106">
        <f>INDEX(Administração!$A:$CT,ROW(BC68),COLUMN(BC68))</f>
        <v>0</v>
      </c>
      <c r="BG71" s="106">
        <f>INDEX(Administração!$A:$CT,ROW(BD68),COLUMN(BD68))</f>
        <v>0</v>
      </c>
      <c r="BH71" s="106">
        <f>INDEX(Administração!$A:$CT,ROW(BE68),COLUMN(BE68))</f>
        <v>0</v>
      </c>
      <c r="BI71" s="106">
        <f>INDEX(Administração!$A:$CT,ROW(BF68),COLUMN(BF68))</f>
        <v>0</v>
      </c>
      <c r="BJ71" s="106">
        <f>INDEX(Administração!$A:$CT,ROW(BG68),COLUMN(BG68))</f>
        <v>0</v>
      </c>
      <c r="BK71" s="106">
        <f>INDEX(Administração!$A:$CT,ROW(BH68),COLUMN(BH68))</f>
        <v>0</v>
      </c>
      <c r="BL71" s="106">
        <f>INDEX(Administração!$A:$CT,ROW(BI68),COLUMN(BI68))</f>
        <v>0</v>
      </c>
      <c r="BM71" s="106">
        <f>INDEX(Administração!$A:$CT,ROW(BJ68),COLUMN(BJ68))</f>
        <v>0</v>
      </c>
      <c r="BN71" s="106">
        <f>INDEX(Administração!$A:$CT,ROW(BK68),COLUMN(BK68))</f>
        <v>0</v>
      </c>
      <c r="BO71" s="106">
        <f>INDEX(Administração!$A:$CT,ROW(BL68),COLUMN(BL68))</f>
        <v>0</v>
      </c>
      <c r="BP71" s="106">
        <f>INDEX(Administração!$A:$CT,ROW(BM68),COLUMN(BM68))</f>
        <v>0</v>
      </c>
      <c r="BQ71" s="106">
        <f>INDEX(Administração!$A:$CT,ROW(BN68),COLUMN(BN68))</f>
        <v>0</v>
      </c>
      <c r="BR71" s="106">
        <f>INDEX(Administração!$A:$CT,ROW(BO68),COLUMN(BO68))</f>
        <v>0</v>
      </c>
      <c r="BS71" s="106">
        <f>INDEX(Administração!$A:$CT,ROW(BP68),COLUMN(BP68))</f>
        <v>0</v>
      </c>
      <c r="BT71" s="106">
        <f>INDEX(Administração!$A:$CT,ROW(BQ68),COLUMN(BQ68))</f>
        <v>0</v>
      </c>
      <c r="BU71" s="106">
        <f>INDEX(Administração!$A:$CT,ROW(BR68),COLUMN(BR68))</f>
        <v>0</v>
      </c>
      <c r="BV71" s="106">
        <f>INDEX(Administração!$A:$CT,ROW(BS68),COLUMN(BS68))</f>
        <v>0</v>
      </c>
      <c r="BW71" s="106">
        <f>INDEX(Administração!$A:$CT,ROW(BT68),COLUMN(BT68))</f>
        <v>0</v>
      </c>
      <c r="BX71" s="106">
        <f>INDEX(Administração!$A:$CT,ROW(BU68),COLUMN(BU68))</f>
        <v>0</v>
      </c>
      <c r="BY71" s="106">
        <f>INDEX(Administração!$A:$CT,ROW(BV68),COLUMN(BV68))</f>
        <v>0</v>
      </c>
      <c r="BZ71" s="106">
        <f>INDEX(Administração!$A:$CT,ROW(BW68),COLUMN(BW68))</f>
        <v>0</v>
      </c>
      <c r="CA71" s="106">
        <f>INDEX(Administração!$A:$CT,ROW(BX68),COLUMN(BX68))</f>
        <v>0</v>
      </c>
      <c r="CB71" s="106">
        <f>INDEX(Administração!$A:$CT,ROW(BY68),COLUMN(BY68))</f>
        <v>0</v>
      </c>
      <c r="CC71" s="106">
        <f>INDEX(Administração!$A:$CT,ROW(BZ68),COLUMN(BZ68))</f>
        <v>0</v>
      </c>
      <c r="CD71" s="106">
        <f>INDEX(Administração!$A:$CT,ROW(CA68),COLUMN(CA68))</f>
        <v>0</v>
      </c>
      <c r="CE71" s="106">
        <f>INDEX(Administração!$A:$CT,ROW(CB68),COLUMN(CB68))</f>
        <v>0</v>
      </c>
      <c r="CF71" s="106">
        <f>INDEX(Administração!$A:$CT,ROW(CC68),COLUMN(CC68))</f>
        <v>0</v>
      </c>
      <c r="CG71" s="106">
        <f>INDEX(Administração!$A:$CT,ROW(CD68),COLUMN(CD68))</f>
        <v>0</v>
      </c>
      <c r="CH71" s="106">
        <f>INDEX(Administração!$A:$CT,ROW(CE68),COLUMN(CE68))</f>
        <v>0</v>
      </c>
      <c r="CI71" s="106">
        <f>INDEX(Administração!$A:$CT,ROW(CF68),COLUMN(CF68))</f>
        <v>0</v>
      </c>
      <c r="CJ71" s="106">
        <f>INDEX(Administração!$A:$CT,ROW(CG68),COLUMN(CG68))</f>
        <v>0</v>
      </c>
      <c r="CK71" s="106">
        <f>INDEX(Administração!$A:$CT,ROW(CH68),COLUMN(CH68))</f>
        <v>0</v>
      </c>
      <c r="CL71" s="106">
        <f>INDEX(Administração!$A:$CT,ROW(CI68),COLUMN(CI68))</f>
        <v>0</v>
      </c>
      <c r="CM71" s="106">
        <f>INDEX(Administração!$A:$CT,ROW(CJ68),COLUMN(CJ68))</f>
        <v>0</v>
      </c>
      <c r="CN71" s="106">
        <f>INDEX(Administração!$A:$CT,ROW(CK68),COLUMN(CK68))</f>
        <v>0</v>
      </c>
      <c r="CO71" s="106">
        <f>INDEX(Administração!$A:$CT,ROW(CL68),COLUMN(CL68))</f>
        <v>0</v>
      </c>
      <c r="CP71" s="106">
        <f>INDEX(Administração!$A:$CT,ROW(CM68),COLUMN(CM68))</f>
        <v>0</v>
      </c>
      <c r="CQ71" s="106">
        <f>INDEX(Administração!$A:$CT,ROW(CN68),COLUMN(CN68))</f>
        <v>0</v>
      </c>
      <c r="CR71" s="106">
        <f>INDEX(Administração!$A:$CT,ROW(CO68),COLUMN(CO68))</f>
        <v>0</v>
      </c>
      <c r="CS71" s="107" t="str">
        <f>INDEX(Administração!$A:$CT,ROW(A68),COLUMN(A68))</f>
        <v>f) Sentencas Judiciais e Decisoes Judiciais</v>
      </c>
    </row>
    <row r="72" spans="1:97" x14ac:dyDescent="0.2">
      <c r="A72" t="str">
        <f t="shared" si="1"/>
        <v/>
      </c>
      <c r="B72" s="107" t="str">
        <f>INDEX(Administração!$A:$CT,ROW(B69),COLUMN(CQ69))</f>
        <v>Despesas</v>
      </c>
      <c r="C72" s="107" t="str">
        <f>INDEX(Administração!$A:$CT,ROW(C69),COLUMN(CR69))</f>
        <v>ADM</v>
      </c>
      <c r="D72" s="107" t="str">
        <f>INDEX(Administração!$A:$CT,ROW(D69),COLUMN(CS69))</f>
        <v>Outras Despesas</v>
      </c>
      <c r="E72" s="107">
        <f>INDEX(Administração!$A:$CT,ROW(B69),COLUMN(B69))</f>
        <v>79066.73</v>
      </c>
      <c r="F72" s="106">
        <f>INDEX(Administração!$A:$CT,ROW(C69),COLUMN(C69))</f>
        <v>0</v>
      </c>
      <c r="G72" s="106">
        <f>INDEX(Administração!$A:$CT,ROW(D69),COLUMN(D69))</f>
        <v>0</v>
      </c>
      <c r="H72" s="106">
        <f>INDEX(Administração!$A:$CT,ROW(E69),COLUMN(E69))</f>
        <v>0</v>
      </c>
      <c r="I72" s="106">
        <f>INDEX(Administração!$A:$CT,ROW(F69),COLUMN(F69))</f>
        <v>0</v>
      </c>
      <c r="J72" s="106">
        <f>INDEX(Administração!$A:$CT,ROW(G69),COLUMN(G69))</f>
        <v>0</v>
      </c>
      <c r="K72" s="106">
        <f>INDEX(Administração!$A:$CT,ROW(H69),COLUMN(H69))</f>
        <v>0</v>
      </c>
      <c r="L72" s="106">
        <f>INDEX(Administração!$A:$CT,ROW(I69),COLUMN(I69))</f>
        <v>0</v>
      </c>
      <c r="M72" s="106">
        <f>INDEX(Administração!$A:$CT,ROW(J69),COLUMN(J69))</f>
        <v>0</v>
      </c>
      <c r="N72" s="106">
        <f>INDEX(Administração!$A:$CT,ROW(K69),COLUMN(K69))</f>
        <v>0</v>
      </c>
      <c r="O72" s="106">
        <f>INDEX(Administração!$A:$CT,ROW(L69),COLUMN(L69))</f>
        <v>0</v>
      </c>
      <c r="P72" s="106">
        <f>INDEX(Administração!$A:$CT,ROW(M69),COLUMN(M69))</f>
        <v>0</v>
      </c>
      <c r="Q72" s="106">
        <f>INDEX(Administração!$A:$CT,ROW(N69),COLUMN(N69))</f>
        <v>0</v>
      </c>
      <c r="R72" s="106">
        <f>INDEX(Administração!$A:$CT,ROW(O69),COLUMN(O69))</f>
        <v>0</v>
      </c>
      <c r="S72" s="106">
        <f>INDEX(Administração!$A:$CT,ROW(P69),COLUMN(P69))</f>
        <v>24346.48</v>
      </c>
      <c r="T72" s="106">
        <f>INDEX(Administração!$A:$CT,ROW(Q69),COLUMN(Q69))</f>
        <v>0</v>
      </c>
      <c r="U72" s="106">
        <f>INDEX(Administração!$A:$CT,ROW(R69),COLUMN(R69))</f>
        <v>0</v>
      </c>
      <c r="V72" s="106">
        <f>INDEX(Administração!$A:$CT,ROW(S69),COLUMN(S69))</f>
        <v>0</v>
      </c>
      <c r="W72" s="106">
        <f>INDEX(Administração!$A:$CT,ROW(T69),COLUMN(T69))</f>
        <v>24346.48</v>
      </c>
      <c r="X72" s="106">
        <f>INDEX(Administração!$A:$CT,ROW(U69),COLUMN(U69))</f>
        <v>0</v>
      </c>
      <c r="Y72" s="106">
        <f>INDEX(Administração!$A:$CT,ROW(V69),COLUMN(V69))</f>
        <v>0</v>
      </c>
      <c r="Z72" s="106">
        <f>INDEX(Administração!$A:$CT,ROW(W69),COLUMN(W69))</f>
        <v>0</v>
      </c>
      <c r="AA72" s="106">
        <f>INDEX(Administração!$A:$CT,ROW(X69),COLUMN(X69))</f>
        <v>0</v>
      </c>
      <c r="AB72" s="106">
        <f>INDEX(Administração!$A:$CT,ROW(Y69),COLUMN(Y69))</f>
        <v>0</v>
      </c>
      <c r="AC72" s="106">
        <f>INDEX(Administração!$A:$CT,ROW(Z69),COLUMN(Z69))</f>
        <v>0</v>
      </c>
      <c r="AD72" s="106">
        <f>INDEX(Administração!$A:$CT,ROW(AA69),COLUMN(AA69))</f>
        <v>0</v>
      </c>
      <c r="AE72" s="106">
        <f>INDEX(Administração!$A:$CT,ROW(AB69),COLUMN(AB69))</f>
        <v>0</v>
      </c>
      <c r="AF72" s="106">
        <f>INDEX(Administração!$A:$CT,ROW(AC69),COLUMN(AC69))</f>
        <v>26916.66</v>
      </c>
      <c r="AG72" s="106">
        <f>INDEX(Administração!$A:$CT,ROW(AD69),COLUMN(AD69))</f>
        <v>0</v>
      </c>
      <c r="AH72" s="106">
        <f>INDEX(Administração!$A:$CT,ROW(AE69),COLUMN(AE69))</f>
        <v>0</v>
      </c>
      <c r="AI72" s="106">
        <f>INDEX(Administração!$A:$CT,ROW(AF69),COLUMN(AF69))</f>
        <v>0</v>
      </c>
      <c r="AJ72" s="106">
        <f>INDEX(Administração!$A:$CT,ROW(AG69),COLUMN(AG69))</f>
        <v>26916.66</v>
      </c>
      <c r="AK72" s="106">
        <f>INDEX(Administração!$A:$CT,ROW(AH69),COLUMN(AH69))</f>
        <v>0</v>
      </c>
      <c r="AL72" s="106">
        <f>INDEX(Administração!$A:$CT,ROW(AI69),COLUMN(AI69))</f>
        <v>0</v>
      </c>
      <c r="AM72" s="106">
        <f>INDEX(Administração!$A:$CT,ROW(AJ69),COLUMN(AJ69))</f>
        <v>0</v>
      </c>
      <c r="AN72" s="106">
        <f>INDEX(Administração!$A:$CT,ROW(AK69),COLUMN(AK69))</f>
        <v>0</v>
      </c>
      <c r="AO72" s="106">
        <f>INDEX(Administração!$A:$CT,ROW(AL69),COLUMN(AL69))</f>
        <v>0</v>
      </c>
      <c r="AP72" s="106">
        <f>INDEX(Administração!$A:$CT,ROW(AM69),COLUMN(AM69))</f>
        <v>0</v>
      </c>
      <c r="AQ72" s="106">
        <f>INDEX(Administração!$A:$CT,ROW(AN69),COLUMN(AN69))</f>
        <v>0</v>
      </c>
      <c r="AR72" s="106">
        <f>INDEX(Administração!$A:$CT,ROW(AO69),COLUMN(AO69))</f>
        <v>0</v>
      </c>
      <c r="AS72" s="106">
        <f>INDEX(Administração!$A:$CT,ROW(AP69),COLUMN(AP69))</f>
        <v>27803.59</v>
      </c>
      <c r="AT72" s="106">
        <f>INDEX(Administração!$A:$CT,ROW(AQ69),COLUMN(AQ69))</f>
        <v>0</v>
      </c>
      <c r="AU72" s="106">
        <f>INDEX(Administração!$A:$CT,ROW(AR69),COLUMN(AR69))</f>
        <v>0</v>
      </c>
      <c r="AV72" s="106">
        <f>INDEX(Administração!$A:$CT,ROW(AS69),COLUMN(AS69))</f>
        <v>27803.59</v>
      </c>
      <c r="AW72" s="106">
        <f>INDEX(Administração!$A:$CT,ROW(AT69),COLUMN(AT69))</f>
        <v>0</v>
      </c>
      <c r="AX72" s="106">
        <f>INDEX(Administração!$A:$CT,ROW(AU69),COLUMN(AU69))</f>
        <v>0</v>
      </c>
      <c r="AY72" s="106">
        <f>INDEX(Administração!$A:$CT,ROW(AV69),COLUMN(AV69))</f>
        <v>0</v>
      </c>
      <c r="AZ72" s="106">
        <f>INDEX(Administração!$A:$CT,ROW(AW69),COLUMN(AW69))</f>
        <v>0</v>
      </c>
      <c r="BA72" s="106">
        <f>INDEX(Administração!$A:$CT,ROW(AX69),COLUMN(AX69))</f>
        <v>0</v>
      </c>
      <c r="BB72" s="106">
        <f>INDEX(Administração!$A:$CT,ROW(AY69),COLUMN(AY69))</f>
        <v>0</v>
      </c>
      <c r="BC72" s="106">
        <f>INDEX(Administração!$A:$CT,ROW(AZ69),COLUMN(AZ69))</f>
        <v>0</v>
      </c>
      <c r="BD72" s="106">
        <f>INDEX(Administração!$A:$CT,ROW(BA69),COLUMN(BA69))</f>
        <v>0</v>
      </c>
      <c r="BE72" s="106">
        <f>INDEX(Administração!$A:$CT,ROW(BB69),COLUMN(BB69))</f>
        <v>0</v>
      </c>
      <c r="BF72" s="106">
        <f>INDEX(Administração!$A:$CT,ROW(BC69),COLUMN(BC69))</f>
        <v>0</v>
      </c>
      <c r="BG72" s="106">
        <f>INDEX(Administração!$A:$CT,ROW(BD69),COLUMN(BD69))</f>
        <v>0</v>
      </c>
      <c r="BH72" s="106">
        <f>INDEX(Administração!$A:$CT,ROW(BE69),COLUMN(BE69))</f>
        <v>0</v>
      </c>
      <c r="BI72" s="106">
        <f>INDEX(Administração!$A:$CT,ROW(BF69),COLUMN(BF69))</f>
        <v>0</v>
      </c>
      <c r="BJ72" s="106">
        <f>INDEX(Administração!$A:$CT,ROW(BG69),COLUMN(BG69))</f>
        <v>0</v>
      </c>
      <c r="BK72" s="106">
        <f>INDEX(Administração!$A:$CT,ROW(BH69),COLUMN(BH69))</f>
        <v>0</v>
      </c>
      <c r="BL72" s="106">
        <f>INDEX(Administração!$A:$CT,ROW(BI69),COLUMN(BI69))</f>
        <v>0</v>
      </c>
      <c r="BM72" s="106">
        <f>INDEX(Administração!$A:$CT,ROW(BJ69),COLUMN(BJ69))</f>
        <v>0</v>
      </c>
      <c r="BN72" s="106">
        <f>INDEX(Administração!$A:$CT,ROW(BK69),COLUMN(BK69))</f>
        <v>0</v>
      </c>
      <c r="BO72" s="106">
        <f>INDEX(Administração!$A:$CT,ROW(BL69),COLUMN(BL69))</f>
        <v>0</v>
      </c>
      <c r="BP72" s="106">
        <f>INDEX(Administração!$A:$CT,ROW(BM69),COLUMN(BM69))</f>
        <v>0</v>
      </c>
      <c r="BQ72" s="106">
        <f>INDEX(Administração!$A:$CT,ROW(BN69),COLUMN(BN69))</f>
        <v>0</v>
      </c>
      <c r="BR72" s="106">
        <f>INDEX(Administração!$A:$CT,ROW(BO69),COLUMN(BO69))</f>
        <v>0</v>
      </c>
      <c r="BS72" s="106">
        <f>INDEX(Administração!$A:$CT,ROW(BP69),COLUMN(BP69))</f>
        <v>0</v>
      </c>
      <c r="BT72" s="106">
        <f>INDEX(Administração!$A:$CT,ROW(BQ69),COLUMN(BQ69))</f>
        <v>0</v>
      </c>
      <c r="BU72" s="106">
        <f>INDEX(Administração!$A:$CT,ROW(BR69),COLUMN(BR69))</f>
        <v>0</v>
      </c>
      <c r="BV72" s="106">
        <f>INDEX(Administração!$A:$CT,ROW(BS69),COLUMN(BS69))</f>
        <v>0</v>
      </c>
      <c r="BW72" s="106">
        <f>INDEX(Administração!$A:$CT,ROW(BT69),COLUMN(BT69))</f>
        <v>0</v>
      </c>
      <c r="BX72" s="106">
        <f>INDEX(Administração!$A:$CT,ROW(BU69),COLUMN(BU69))</f>
        <v>0</v>
      </c>
      <c r="BY72" s="106">
        <f>INDEX(Administração!$A:$CT,ROW(BV69),COLUMN(BV69))</f>
        <v>0</v>
      </c>
      <c r="BZ72" s="106">
        <f>INDEX(Administração!$A:$CT,ROW(BW69),COLUMN(BW69))</f>
        <v>0</v>
      </c>
      <c r="CA72" s="106">
        <f>INDEX(Administração!$A:$CT,ROW(BX69),COLUMN(BX69))</f>
        <v>0</v>
      </c>
      <c r="CB72" s="106">
        <f>INDEX(Administração!$A:$CT,ROW(BY69),COLUMN(BY69))</f>
        <v>0</v>
      </c>
      <c r="CC72" s="106">
        <f>INDEX(Administração!$A:$CT,ROW(BZ69),COLUMN(BZ69))</f>
        <v>0</v>
      </c>
      <c r="CD72" s="106">
        <f>INDEX(Administração!$A:$CT,ROW(CA69),COLUMN(CA69))</f>
        <v>0</v>
      </c>
      <c r="CE72" s="106">
        <f>INDEX(Administração!$A:$CT,ROW(CB69),COLUMN(CB69))</f>
        <v>0</v>
      </c>
      <c r="CF72" s="106">
        <f>INDEX(Administração!$A:$CT,ROW(CC69),COLUMN(CC69))</f>
        <v>0</v>
      </c>
      <c r="CG72" s="106">
        <f>INDEX(Administração!$A:$CT,ROW(CD69),COLUMN(CD69))</f>
        <v>0</v>
      </c>
      <c r="CH72" s="106">
        <f>INDEX(Administração!$A:$CT,ROW(CE69),COLUMN(CE69))</f>
        <v>0</v>
      </c>
      <c r="CI72" s="106">
        <f>INDEX(Administração!$A:$CT,ROW(CF69),COLUMN(CF69))</f>
        <v>0</v>
      </c>
      <c r="CJ72" s="106">
        <f>INDEX(Administração!$A:$CT,ROW(CG69),COLUMN(CG69))</f>
        <v>0</v>
      </c>
      <c r="CK72" s="106">
        <f>INDEX(Administração!$A:$CT,ROW(CH69),COLUMN(CH69))</f>
        <v>0</v>
      </c>
      <c r="CL72" s="106">
        <f>INDEX(Administração!$A:$CT,ROW(CI69),COLUMN(CI69))</f>
        <v>0</v>
      </c>
      <c r="CM72" s="106">
        <f>INDEX(Administração!$A:$CT,ROW(CJ69),COLUMN(CJ69))</f>
        <v>0</v>
      </c>
      <c r="CN72" s="106">
        <f>INDEX(Administração!$A:$CT,ROW(CK69),COLUMN(CK69))</f>
        <v>0</v>
      </c>
      <c r="CO72" s="106">
        <f>INDEX(Administração!$A:$CT,ROW(CL69),COLUMN(CL69))</f>
        <v>0</v>
      </c>
      <c r="CP72" s="106">
        <f>INDEX(Administração!$A:$CT,ROW(CM69),COLUMN(CM69))</f>
        <v>0</v>
      </c>
      <c r="CQ72" s="106">
        <f>INDEX(Administração!$A:$CT,ROW(CN69),COLUMN(CN69))</f>
        <v>0</v>
      </c>
      <c r="CR72" s="106">
        <f>INDEX(Administração!$A:$CT,ROW(CO69),COLUMN(CO69))</f>
        <v>0</v>
      </c>
      <c r="CS72" s="107" t="str">
        <f>INDEX(Administração!$A:$CT,ROW(A69),COLUMN(A69))</f>
        <v>g) Outra (taxa de licenciamanto de uso ou ocupação de dominio de rodovias - orgão FUNTRAS)</v>
      </c>
    </row>
    <row r="73" spans="1:97" hidden="1" x14ac:dyDescent="0.2">
      <c r="A73" t="str">
        <f t="shared" si="1"/>
        <v>Zero</v>
      </c>
      <c r="B73" s="107" t="str">
        <f>INDEX(Administração!$A:$CT,ROW(B70),COLUMN(CQ70))</f>
        <v>Despesas</v>
      </c>
      <c r="C73" s="107" t="str">
        <f>INDEX(Administração!$A:$CT,ROW(C70),COLUMN(CR70))</f>
        <v>ADM</v>
      </c>
      <c r="D73" s="107" t="str">
        <f>INDEX(Administração!$A:$CT,ROW(D70),COLUMN(CS70))</f>
        <v>Outras Despesas</v>
      </c>
      <c r="E73" s="107">
        <f>INDEX(Administração!$A:$CT,ROW(B70),COLUMN(B70))</f>
        <v>0</v>
      </c>
      <c r="F73" s="106">
        <f>INDEX(Administração!$A:$CT,ROW(C70),COLUMN(C70))</f>
        <v>0</v>
      </c>
      <c r="G73" s="106">
        <f>INDEX(Administração!$A:$CT,ROW(D70),COLUMN(D70))</f>
        <v>0</v>
      </c>
      <c r="H73" s="106">
        <f>INDEX(Administração!$A:$CT,ROW(E70),COLUMN(E70))</f>
        <v>0</v>
      </c>
      <c r="I73" s="106">
        <f>INDEX(Administração!$A:$CT,ROW(F70),COLUMN(F70))</f>
        <v>0</v>
      </c>
      <c r="J73" s="106">
        <f>INDEX(Administração!$A:$CT,ROW(G70),COLUMN(G70))</f>
        <v>0</v>
      </c>
      <c r="K73" s="106">
        <f>INDEX(Administração!$A:$CT,ROW(H70),COLUMN(H70))</f>
        <v>0</v>
      </c>
      <c r="L73" s="106">
        <f>INDEX(Administração!$A:$CT,ROW(I70),COLUMN(I70))</f>
        <v>0</v>
      </c>
      <c r="M73" s="106">
        <f>INDEX(Administração!$A:$CT,ROW(J70),COLUMN(J70))</f>
        <v>0</v>
      </c>
      <c r="N73" s="106">
        <f>INDEX(Administração!$A:$CT,ROW(K70),COLUMN(K70))</f>
        <v>0</v>
      </c>
      <c r="O73" s="106">
        <f>INDEX(Administração!$A:$CT,ROW(L70),COLUMN(L70))</f>
        <v>0</v>
      </c>
      <c r="P73" s="106">
        <f>INDEX(Administração!$A:$CT,ROW(M70),COLUMN(M70))</f>
        <v>0</v>
      </c>
      <c r="Q73" s="106">
        <f>INDEX(Administração!$A:$CT,ROW(N70),COLUMN(N70))</f>
        <v>0</v>
      </c>
      <c r="R73" s="106">
        <f>INDEX(Administração!$A:$CT,ROW(O70),COLUMN(O70))</f>
        <v>0</v>
      </c>
      <c r="S73" s="106">
        <f>INDEX(Administração!$A:$CT,ROW(P70),COLUMN(P70))</f>
        <v>0</v>
      </c>
      <c r="T73" s="106">
        <f>INDEX(Administração!$A:$CT,ROW(Q70),COLUMN(Q70))</f>
        <v>0</v>
      </c>
      <c r="U73" s="106">
        <f>INDEX(Administração!$A:$CT,ROW(R70),COLUMN(R70))</f>
        <v>0</v>
      </c>
      <c r="V73" s="106">
        <f>INDEX(Administração!$A:$CT,ROW(S70),COLUMN(S70))</f>
        <v>0</v>
      </c>
      <c r="W73" s="106">
        <f>INDEX(Administração!$A:$CT,ROW(T70),COLUMN(T70))</f>
        <v>0</v>
      </c>
      <c r="X73" s="106">
        <f>INDEX(Administração!$A:$CT,ROW(U70),COLUMN(U70))</f>
        <v>0</v>
      </c>
      <c r="Y73" s="106">
        <f>INDEX(Administração!$A:$CT,ROW(V70),COLUMN(V70))</f>
        <v>0</v>
      </c>
      <c r="Z73" s="106">
        <f>INDEX(Administração!$A:$CT,ROW(W70),COLUMN(W70))</f>
        <v>0</v>
      </c>
      <c r="AA73" s="106">
        <f>INDEX(Administração!$A:$CT,ROW(X70),COLUMN(X70))</f>
        <v>0</v>
      </c>
      <c r="AB73" s="106">
        <f>INDEX(Administração!$A:$CT,ROW(Y70),COLUMN(Y70))</f>
        <v>0</v>
      </c>
      <c r="AC73" s="106">
        <f>INDEX(Administração!$A:$CT,ROW(Z70),COLUMN(Z70))</f>
        <v>0</v>
      </c>
      <c r="AD73" s="106">
        <f>INDEX(Administração!$A:$CT,ROW(AA70),COLUMN(AA70))</f>
        <v>0</v>
      </c>
      <c r="AE73" s="106">
        <f>INDEX(Administração!$A:$CT,ROW(AB70),COLUMN(AB70))</f>
        <v>0</v>
      </c>
      <c r="AF73" s="106">
        <f>INDEX(Administração!$A:$CT,ROW(AC70),COLUMN(AC70))</f>
        <v>0</v>
      </c>
      <c r="AG73" s="106">
        <f>INDEX(Administração!$A:$CT,ROW(AD70),COLUMN(AD70))</f>
        <v>0</v>
      </c>
      <c r="AH73" s="106">
        <f>INDEX(Administração!$A:$CT,ROW(AE70),COLUMN(AE70))</f>
        <v>0</v>
      </c>
      <c r="AI73" s="106">
        <f>INDEX(Administração!$A:$CT,ROW(AF70),COLUMN(AF70))</f>
        <v>0</v>
      </c>
      <c r="AJ73" s="106">
        <f>INDEX(Administração!$A:$CT,ROW(AG70),COLUMN(AG70))</f>
        <v>0</v>
      </c>
      <c r="AK73" s="106">
        <f>INDEX(Administração!$A:$CT,ROW(AH70),COLUMN(AH70))</f>
        <v>0</v>
      </c>
      <c r="AL73" s="106">
        <f>INDEX(Administração!$A:$CT,ROW(AI70),COLUMN(AI70))</f>
        <v>0</v>
      </c>
      <c r="AM73" s="106">
        <f>INDEX(Administração!$A:$CT,ROW(AJ70),COLUMN(AJ70))</f>
        <v>0</v>
      </c>
      <c r="AN73" s="106">
        <f>INDEX(Administração!$A:$CT,ROW(AK70),COLUMN(AK70))</f>
        <v>0</v>
      </c>
      <c r="AO73" s="106">
        <f>INDEX(Administração!$A:$CT,ROW(AL70),COLUMN(AL70))</f>
        <v>0</v>
      </c>
      <c r="AP73" s="106">
        <f>INDEX(Administração!$A:$CT,ROW(AM70),COLUMN(AM70))</f>
        <v>0</v>
      </c>
      <c r="AQ73" s="106">
        <f>INDEX(Administração!$A:$CT,ROW(AN70),COLUMN(AN70))</f>
        <v>0</v>
      </c>
      <c r="AR73" s="106">
        <f>INDEX(Administração!$A:$CT,ROW(AO70),COLUMN(AO70))</f>
        <v>0</v>
      </c>
      <c r="AS73" s="106">
        <f>INDEX(Administração!$A:$CT,ROW(AP70),COLUMN(AP70))</f>
        <v>0</v>
      </c>
      <c r="AT73" s="106">
        <f>INDEX(Administração!$A:$CT,ROW(AQ70),COLUMN(AQ70))</f>
        <v>0</v>
      </c>
      <c r="AU73" s="106">
        <f>INDEX(Administração!$A:$CT,ROW(AR70),COLUMN(AR70))</f>
        <v>0</v>
      </c>
      <c r="AV73" s="106">
        <f>INDEX(Administração!$A:$CT,ROW(AS70),COLUMN(AS70))</f>
        <v>0</v>
      </c>
      <c r="AW73" s="106">
        <f>INDEX(Administração!$A:$CT,ROW(AT70),COLUMN(AT70))</f>
        <v>0</v>
      </c>
      <c r="AX73" s="106">
        <f>INDEX(Administração!$A:$CT,ROW(AU70),COLUMN(AU70))</f>
        <v>0</v>
      </c>
      <c r="AY73" s="106">
        <f>INDEX(Administração!$A:$CT,ROW(AV70),COLUMN(AV70))</f>
        <v>0</v>
      </c>
      <c r="AZ73" s="106">
        <f>INDEX(Administração!$A:$CT,ROW(AW70),COLUMN(AW70))</f>
        <v>0</v>
      </c>
      <c r="BA73" s="106">
        <f>INDEX(Administração!$A:$CT,ROW(AX70),COLUMN(AX70))</f>
        <v>0</v>
      </c>
      <c r="BB73" s="106">
        <f>INDEX(Administração!$A:$CT,ROW(AY70),COLUMN(AY70))</f>
        <v>0</v>
      </c>
      <c r="BC73" s="106">
        <f>INDEX(Administração!$A:$CT,ROW(AZ70),COLUMN(AZ70))</f>
        <v>0</v>
      </c>
      <c r="BD73" s="106">
        <f>INDEX(Administração!$A:$CT,ROW(BA70),COLUMN(BA70))</f>
        <v>0</v>
      </c>
      <c r="BE73" s="106">
        <f>INDEX(Administração!$A:$CT,ROW(BB70),COLUMN(BB70))</f>
        <v>0</v>
      </c>
      <c r="BF73" s="106">
        <f>INDEX(Administração!$A:$CT,ROW(BC70),COLUMN(BC70))</f>
        <v>0</v>
      </c>
      <c r="BG73" s="106">
        <f>INDEX(Administração!$A:$CT,ROW(BD70),COLUMN(BD70))</f>
        <v>0</v>
      </c>
      <c r="BH73" s="106">
        <f>INDEX(Administração!$A:$CT,ROW(BE70),COLUMN(BE70))</f>
        <v>0</v>
      </c>
      <c r="BI73" s="106">
        <f>INDEX(Administração!$A:$CT,ROW(BF70),COLUMN(BF70))</f>
        <v>0</v>
      </c>
      <c r="BJ73" s="106">
        <f>INDEX(Administração!$A:$CT,ROW(BG70),COLUMN(BG70))</f>
        <v>0</v>
      </c>
      <c r="BK73" s="106">
        <f>INDEX(Administração!$A:$CT,ROW(BH70),COLUMN(BH70))</f>
        <v>0</v>
      </c>
      <c r="BL73" s="106">
        <f>INDEX(Administração!$A:$CT,ROW(BI70),COLUMN(BI70))</f>
        <v>0</v>
      </c>
      <c r="BM73" s="106">
        <f>INDEX(Administração!$A:$CT,ROW(BJ70),COLUMN(BJ70))</f>
        <v>0</v>
      </c>
      <c r="BN73" s="106">
        <f>INDEX(Administração!$A:$CT,ROW(BK70),COLUMN(BK70))</f>
        <v>0</v>
      </c>
      <c r="BO73" s="106">
        <f>INDEX(Administração!$A:$CT,ROW(BL70),COLUMN(BL70))</f>
        <v>0</v>
      </c>
      <c r="BP73" s="106">
        <f>INDEX(Administração!$A:$CT,ROW(BM70),COLUMN(BM70))</f>
        <v>0</v>
      </c>
      <c r="BQ73" s="106">
        <f>INDEX(Administração!$A:$CT,ROW(BN70),COLUMN(BN70))</f>
        <v>0</v>
      </c>
      <c r="BR73" s="106">
        <f>INDEX(Administração!$A:$CT,ROW(BO70),COLUMN(BO70))</f>
        <v>0</v>
      </c>
      <c r="BS73" s="106">
        <f>INDEX(Administração!$A:$CT,ROW(BP70),COLUMN(BP70))</f>
        <v>0</v>
      </c>
      <c r="BT73" s="106">
        <f>INDEX(Administração!$A:$CT,ROW(BQ70),COLUMN(BQ70))</f>
        <v>0</v>
      </c>
      <c r="BU73" s="106">
        <f>INDEX(Administração!$A:$CT,ROW(BR70),COLUMN(BR70))</f>
        <v>0</v>
      </c>
      <c r="BV73" s="106">
        <f>INDEX(Administração!$A:$CT,ROW(BS70),COLUMN(BS70))</f>
        <v>0</v>
      </c>
      <c r="BW73" s="106">
        <f>INDEX(Administração!$A:$CT,ROW(BT70),COLUMN(BT70))</f>
        <v>0</v>
      </c>
      <c r="BX73" s="106">
        <f>INDEX(Administração!$A:$CT,ROW(BU70),COLUMN(BU70))</f>
        <v>0</v>
      </c>
      <c r="BY73" s="106">
        <f>INDEX(Administração!$A:$CT,ROW(BV70),COLUMN(BV70))</f>
        <v>0</v>
      </c>
      <c r="BZ73" s="106">
        <f>INDEX(Administração!$A:$CT,ROW(BW70),COLUMN(BW70))</f>
        <v>0</v>
      </c>
      <c r="CA73" s="106">
        <f>INDEX(Administração!$A:$CT,ROW(BX70),COLUMN(BX70))</f>
        <v>0</v>
      </c>
      <c r="CB73" s="106">
        <f>INDEX(Administração!$A:$CT,ROW(BY70),COLUMN(BY70))</f>
        <v>0</v>
      </c>
      <c r="CC73" s="106">
        <f>INDEX(Administração!$A:$CT,ROW(BZ70),COLUMN(BZ70))</f>
        <v>0</v>
      </c>
      <c r="CD73" s="106">
        <f>INDEX(Administração!$A:$CT,ROW(CA70),COLUMN(CA70))</f>
        <v>0</v>
      </c>
      <c r="CE73" s="106">
        <f>INDEX(Administração!$A:$CT,ROW(CB70),COLUMN(CB70))</f>
        <v>0</v>
      </c>
      <c r="CF73" s="106">
        <f>INDEX(Administração!$A:$CT,ROW(CC70),COLUMN(CC70))</f>
        <v>0</v>
      </c>
      <c r="CG73" s="106">
        <f>INDEX(Administração!$A:$CT,ROW(CD70),COLUMN(CD70))</f>
        <v>0</v>
      </c>
      <c r="CH73" s="106">
        <f>INDEX(Administração!$A:$CT,ROW(CE70),COLUMN(CE70))</f>
        <v>0</v>
      </c>
      <c r="CI73" s="106">
        <f>INDEX(Administração!$A:$CT,ROW(CF70),COLUMN(CF70))</f>
        <v>0</v>
      </c>
      <c r="CJ73" s="106">
        <f>INDEX(Administração!$A:$CT,ROW(CG70),COLUMN(CG70))</f>
        <v>0</v>
      </c>
      <c r="CK73" s="106">
        <f>INDEX(Administração!$A:$CT,ROW(CH70),COLUMN(CH70))</f>
        <v>0</v>
      </c>
      <c r="CL73" s="106">
        <f>INDEX(Administração!$A:$CT,ROW(CI70),COLUMN(CI70))</f>
        <v>0</v>
      </c>
      <c r="CM73" s="106">
        <f>INDEX(Administração!$A:$CT,ROW(CJ70),COLUMN(CJ70))</f>
        <v>0</v>
      </c>
      <c r="CN73" s="106">
        <f>INDEX(Administração!$A:$CT,ROW(CK70),COLUMN(CK70))</f>
        <v>0</v>
      </c>
      <c r="CO73" s="106">
        <f>INDEX(Administração!$A:$CT,ROW(CL70),COLUMN(CL70))</f>
        <v>0</v>
      </c>
      <c r="CP73" s="106">
        <f>INDEX(Administração!$A:$CT,ROW(CM70),COLUMN(CM70))</f>
        <v>0</v>
      </c>
      <c r="CQ73" s="106">
        <f>INDEX(Administração!$A:$CT,ROW(CN70),COLUMN(CN70))</f>
        <v>0</v>
      </c>
      <c r="CR73" s="106">
        <f>INDEX(Administração!$A:$CT,ROW(CO70),COLUMN(CO70))</f>
        <v>0</v>
      </c>
      <c r="CS73" s="107" t="str">
        <f>INDEX(Administração!$A:$CT,ROW(A70),COLUMN(A70))</f>
        <v>h) Outro (especificar)</v>
      </c>
    </row>
    <row r="74" spans="1:97" hidden="1" x14ac:dyDescent="0.2">
      <c r="A74" t="str">
        <f t="shared" si="1"/>
        <v>Zero</v>
      </c>
      <c r="B74" s="107" t="str">
        <f>INDEX(Administração!$A:$CT,ROW(B71),COLUMN(CQ71))</f>
        <v>Despesas</v>
      </c>
      <c r="C74" s="107" t="str">
        <f>INDEX(Administração!$A:$CT,ROW(C71),COLUMN(CR71))</f>
        <v>ADM</v>
      </c>
      <c r="D74" s="107" t="str">
        <f>INDEX(Administração!$A:$CT,ROW(D71),COLUMN(CS71))</f>
        <v>Outras Despesas</v>
      </c>
      <c r="E74" s="107">
        <f>INDEX(Administração!$A:$CT,ROW(B71),COLUMN(B71))</f>
        <v>0</v>
      </c>
      <c r="F74" s="106">
        <f>INDEX(Administração!$A:$CT,ROW(C71),COLUMN(C71))</f>
        <v>0</v>
      </c>
      <c r="G74" s="106">
        <f>INDEX(Administração!$A:$CT,ROW(D71),COLUMN(D71))</f>
        <v>0</v>
      </c>
      <c r="H74" s="106">
        <f>INDEX(Administração!$A:$CT,ROW(E71),COLUMN(E71))</f>
        <v>0</v>
      </c>
      <c r="I74" s="106">
        <f>INDEX(Administração!$A:$CT,ROW(F71),COLUMN(F71))</f>
        <v>0</v>
      </c>
      <c r="J74" s="106">
        <f>INDEX(Administração!$A:$CT,ROW(G71),COLUMN(G71))</f>
        <v>0</v>
      </c>
      <c r="K74" s="106">
        <f>INDEX(Administração!$A:$CT,ROW(H71),COLUMN(H71))</f>
        <v>0</v>
      </c>
      <c r="L74" s="106">
        <f>INDEX(Administração!$A:$CT,ROW(I71),COLUMN(I71))</f>
        <v>0</v>
      </c>
      <c r="M74" s="106">
        <f>INDEX(Administração!$A:$CT,ROW(J71),COLUMN(J71))</f>
        <v>0</v>
      </c>
      <c r="N74" s="106">
        <f>INDEX(Administração!$A:$CT,ROW(K71),COLUMN(K71))</f>
        <v>0</v>
      </c>
      <c r="O74" s="106">
        <f>INDEX(Administração!$A:$CT,ROW(L71),COLUMN(L71))</f>
        <v>0</v>
      </c>
      <c r="P74" s="106">
        <f>INDEX(Administração!$A:$CT,ROW(M71),COLUMN(M71))</f>
        <v>0</v>
      </c>
      <c r="Q74" s="106">
        <f>INDEX(Administração!$A:$CT,ROW(N71),COLUMN(N71))</f>
        <v>0</v>
      </c>
      <c r="R74" s="106">
        <f>INDEX(Administração!$A:$CT,ROW(O71),COLUMN(O71))</f>
        <v>0</v>
      </c>
      <c r="S74" s="106">
        <f>INDEX(Administração!$A:$CT,ROW(P71),COLUMN(P71))</f>
        <v>0</v>
      </c>
      <c r="T74" s="106">
        <f>INDEX(Administração!$A:$CT,ROW(Q71),COLUMN(Q71))</f>
        <v>0</v>
      </c>
      <c r="U74" s="106">
        <f>INDEX(Administração!$A:$CT,ROW(R71),COLUMN(R71))</f>
        <v>0</v>
      </c>
      <c r="V74" s="106">
        <f>INDEX(Administração!$A:$CT,ROW(S71),COLUMN(S71))</f>
        <v>0</v>
      </c>
      <c r="W74" s="106">
        <f>INDEX(Administração!$A:$CT,ROW(T71),COLUMN(T71))</f>
        <v>0</v>
      </c>
      <c r="X74" s="106">
        <f>INDEX(Administração!$A:$CT,ROW(U71),COLUMN(U71))</f>
        <v>0</v>
      </c>
      <c r="Y74" s="106">
        <f>INDEX(Administração!$A:$CT,ROW(V71),COLUMN(V71))</f>
        <v>0</v>
      </c>
      <c r="Z74" s="106">
        <f>INDEX(Administração!$A:$CT,ROW(W71),COLUMN(W71))</f>
        <v>0</v>
      </c>
      <c r="AA74" s="106">
        <f>INDEX(Administração!$A:$CT,ROW(X71),COLUMN(X71))</f>
        <v>0</v>
      </c>
      <c r="AB74" s="106">
        <f>INDEX(Administração!$A:$CT,ROW(Y71),COLUMN(Y71))</f>
        <v>0</v>
      </c>
      <c r="AC74" s="106">
        <f>INDEX(Administração!$A:$CT,ROW(Z71),COLUMN(Z71))</f>
        <v>0</v>
      </c>
      <c r="AD74" s="106">
        <f>INDEX(Administração!$A:$CT,ROW(AA71),COLUMN(AA71))</f>
        <v>0</v>
      </c>
      <c r="AE74" s="106">
        <f>INDEX(Administração!$A:$CT,ROW(AB71),COLUMN(AB71))</f>
        <v>0</v>
      </c>
      <c r="AF74" s="106">
        <f>INDEX(Administração!$A:$CT,ROW(AC71),COLUMN(AC71))</f>
        <v>0</v>
      </c>
      <c r="AG74" s="106">
        <f>INDEX(Administração!$A:$CT,ROW(AD71),COLUMN(AD71))</f>
        <v>0</v>
      </c>
      <c r="AH74" s="106">
        <f>INDEX(Administração!$A:$CT,ROW(AE71),COLUMN(AE71))</f>
        <v>0</v>
      </c>
      <c r="AI74" s="106">
        <f>INDEX(Administração!$A:$CT,ROW(AF71),COLUMN(AF71))</f>
        <v>0</v>
      </c>
      <c r="AJ74" s="106">
        <f>INDEX(Administração!$A:$CT,ROW(AG71),COLUMN(AG71))</f>
        <v>0</v>
      </c>
      <c r="AK74" s="106">
        <f>INDEX(Administração!$A:$CT,ROW(AH71),COLUMN(AH71))</f>
        <v>0</v>
      </c>
      <c r="AL74" s="106">
        <f>INDEX(Administração!$A:$CT,ROW(AI71),COLUMN(AI71))</f>
        <v>0</v>
      </c>
      <c r="AM74" s="106">
        <f>INDEX(Administração!$A:$CT,ROW(AJ71),COLUMN(AJ71))</f>
        <v>0</v>
      </c>
      <c r="AN74" s="106">
        <f>INDEX(Administração!$A:$CT,ROW(AK71),COLUMN(AK71))</f>
        <v>0</v>
      </c>
      <c r="AO74" s="106">
        <f>INDEX(Administração!$A:$CT,ROW(AL71),COLUMN(AL71))</f>
        <v>0</v>
      </c>
      <c r="AP74" s="106">
        <f>INDEX(Administração!$A:$CT,ROW(AM71),COLUMN(AM71))</f>
        <v>0</v>
      </c>
      <c r="AQ74" s="106">
        <f>INDEX(Administração!$A:$CT,ROW(AN71),COLUMN(AN71))</f>
        <v>0</v>
      </c>
      <c r="AR74" s="106">
        <f>INDEX(Administração!$A:$CT,ROW(AO71),COLUMN(AO71))</f>
        <v>0</v>
      </c>
      <c r="AS74" s="106">
        <f>INDEX(Administração!$A:$CT,ROW(AP71),COLUMN(AP71))</f>
        <v>0</v>
      </c>
      <c r="AT74" s="106">
        <f>INDEX(Administração!$A:$CT,ROW(AQ71),COLUMN(AQ71))</f>
        <v>0</v>
      </c>
      <c r="AU74" s="106">
        <f>INDEX(Administração!$A:$CT,ROW(AR71),COLUMN(AR71))</f>
        <v>0</v>
      </c>
      <c r="AV74" s="106">
        <f>INDEX(Administração!$A:$CT,ROW(AS71),COLUMN(AS71))</f>
        <v>0</v>
      </c>
      <c r="AW74" s="106">
        <f>INDEX(Administração!$A:$CT,ROW(AT71),COLUMN(AT71))</f>
        <v>0</v>
      </c>
      <c r="AX74" s="106">
        <f>INDEX(Administração!$A:$CT,ROW(AU71),COLUMN(AU71))</f>
        <v>0</v>
      </c>
      <c r="AY74" s="106">
        <f>INDEX(Administração!$A:$CT,ROW(AV71),COLUMN(AV71))</f>
        <v>0</v>
      </c>
      <c r="AZ74" s="106">
        <f>INDEX(Administração!$A:$CT,ROW(AW71),COLUMN(AW71))</f>
        <v>0</v>
      </c>
      <c r="BA74" s="106">
        <f>INDEX(Administração!$A:$CT,ROW(AX71),COLUMN(AX71))</f>
        <v>0</v>
      </c>
      <c r="BB74" s="106">
        <f>INDEX(Administração!$A:$CT,ROW(AY71),COLUMN(AY71))</f>
        <v>0</v>
      </c>
      <c r="BC74" s="106">
        <f>INDEX(Administração!$A:$CT,ROW(AZ71),COLUMN(AZ71))</f>
        <v>0</v>
      </c>
      <c r="BD74" s="106">
        <f>INDEX(Administração!$A:$CT,ROW(BA71),COLUMN(BA71))</f>
        <v>0</v>
      </c>
      <c r="BE74" s="106">
        <f>INDEX(Administração!$A:$CT,ROW(BB71),COLUMN(BB71))</f>
        <v>0</v>
      </c>
      <c r="BF74" s="106">
        <f>INDEX(Administração!$A:$CT,ROW(BC71),COLUMN(BC71))</f>
        <v>0</v>
      </c>
      <c r="BG74" s="106">
        <f>INDEX(Administração!$A:$CT,ROW(BD71),COLUMN(BD71))</f>
        <v>0</v>
      </c>
      <c r="BH74" s="106">
        <f>INDEX(Administração!$A:$CT,ROW(BE71),COLUMN(BE71))</f>
        <v>0</v>
      </c>
      <c r="BI74" s="106">
        <f>INDEX(Administração!$A:$CT,ROW(BF71),COLUMN(BF71))</f>
        <v>0</v>
      </c>
      <c r="BJ74" s="106">
        <f>INDEX(Administração!$A:$CT,ROW(BG71),COLUMN(BG71))</f>
        <v>0</v>
      </c>
      <c r="BK74" s="106">
        <f>INDEX(Administração!$A:$CT,ROW(BH71),COLUMN(BH71))</f>
        <v>0</v>
      </c>
      <c r="BL74" s="106">
        <f>INDEX(Administração!$A:$CT,ROW(BI71),COLUMN(BI71))</f>
        <v>0</v>
      </c>
      <c r="BM74" s="106">
        <f>INDEX(Administração!$A:$CT,ROW(BJ71),COLUMN(BJ71))</f>
        <v>0</v>
      </c>
      <c r="BN74" s="106">
        <f>INDEX(Administração!$A:$CT,ROW(BK71),COLUMN(BK71))</f>
        <v>0</v>
      </c>
      <c r="BO74" s="106">
        <f>INDEX(Administração!$A:$CT,ROW(BL71),COLUMN(BL71))</f>
        <v>0</v>
      </c>
      <c r="BP74" s="106">
        <f>INDEX(Administração!$A:$CT,ROW(BM71),COLUMN(BM71))</f>
        <v>0</v>
      </c>
      <c r="BQ74" s="106">
        <f>INDEX(Administração!$A:$CT,ROW(BN71),COLUMN(BN71))</f>
        <v>0</v>
      </c>
      <c r="BR74" s="106">
        <f>INDEX(Administração!$A:$CT,ROW(BO71),COLUMN(BO71))</f>
        <v>0</v>
      </c>
      <c r="BS74" s="106">
        <f>INDEX(Administração!$A:$CT,ROW(BP71),COLUMN(BP71))</f>
        <v>0</v>
      </c>
      <c r="BT74" s="106">
        <f>INDEX(Administração!$A:$CT,ROW(BQ71),COLUMN(BQ71))</f>
        <v>0</v>
      </c>
      <c r="BU74" s="106">
        <f>INDEX(Administração!$A:$CT,ROW(BR71),COLUMN(BR71))</f>
        <v>0</v>
      </c>
      <c r="BV74" s="106">
        <f>INDEX(Administração!$A:$CT,ROW(BS71),COLUMN(BS71))</f>
        <v>0</v>
      </c>
      <c r="BW74" s="106">
        <f>INDEX(Administração!$A:$CT,ROW(BT71),COLUMN(BT71))</f>
        <v>0</v>
      </c>
      <c r="BX74" s="106">
        <f>INDEX(Administração!$A:$CT,ROW(BU71),COLUMN(BU71))</f>
        <v>0</v>
      </c>
      <c r="BY74" s="106">
        <f>INDEX(Administração!$A:$CT,ROW(BV71),COLUMN(BV71))</f>
        <v>0</v>
      </c>
      <c r="BZ74" s="106">
        <f>INDEX(Administração!$A:$CT,ROW(BW71),COLUMN(BW71))</f>
        <v>0</v>
      </c>
      <c r="CA74" s="106">
        <f>INDEX(Administração!$A:$CT,ROW(BX71),COLUMN(BX71))</f>
        <v>0</v>
      </c>
      <c r="CB74" s="106">
        <f>INDEX(Administração!$A:$CT,ROW(BY71),COLUMN(BY71))</f>
        <v>0</v>
      </c>
      <c r="CC74" s="106">
        <f>INDEX(Administração!$A:$CT,ROW(BZ71),COLUMN(BZ71))</f>
        <v>0</v>
      </c>
      <c r="CD74" s="106">
        <f>INDEX(Administração!$A:$CT,ROW(CA71),COLUMN(CA71))</f>
        <v>0</v>
      </c>
      <c r="CE74" s="106">
        <f>INDEX(Administração!$A:$CT,ROW(CB71),COLUMN(CB71))</f>
        <v>0</v>
      </c>
      <c r="CF74" s="106">
        <f>INDEX(Administração!$A:$CT,ROW(CC71),COLUMN(CC71))</f>
        <v>0</v>
      </c>
      <c r="CG74" s="106">
        <f>INDEX(Administração!$A:$CT,ROW(CD71),COLUMN(CD71))</f>
        <v>0</v>
      </c>
      <c r="CH74" s="106">
        <f>INDEX(Administração!$A:$CT,ROW(CE71),COLUMN(CE71))</f>
        <v>0</v>
      </c>
      <c r="CI74" s="106">
        <f>INDEX(Administração!$A:$CT,ROW(CF71),COLUMN(CF71))</f>
        <v>0</v>
      </c>
      <c r="CJ74" s="106">
        <f>INDEX(Administração!$A:$CT,ROW(CG71),COLUMN(CG71))</f>
        <v>0</v>
      </c>
      <c r="CK74" s="106">
        <f>INDEX(Administração!$A:$CT,ROW(CH71),COLUMN(CH71))</f>
        <v>0</v>
      </c>
      <c r="CL74" s="106">
        <f>INDEX(Administração!$A:$CT,ROW(CI71),COLUMN(CI71))</f>
        <v>0</v>
      </c>
      <c r="CM74" s="106">
        <f>INDEX(Administração!$A:$CT,ROW(CJ71),COLUMN(CJ71))</f>
        <v>0</v>
      </c>
      <c r="CN74" s="106">
        <f>INDEX(Administração!$A:$CT,ROW(CK71),COLUMN(CK71))</f>
        <v>0</v>
      </c>
      <c r="CO74" s="106">
        <f>INDEX(Administração!$A:$CT,ROW(CL71),COLUMN(CL71))</f>
        <v>0</v>
      </c>
      <c r="CP74" s="106">
        <f>INDEX(Administração!$A:$CT,ROW(CM71),COLUMN(CM71))</f>
        <v>0</v>
      </c>
      <c r="CQ74" s="106">
        <f>INDEX(Administração!$A:$CT,ROW(CN71),COLUMN(CN71))</f>
        <v>0</v>
      </c>
      <c r="CR74" s="106">
        <f>INDEX(Administração!$A:$CT,ROW(CO71),COLUMN(CO71))</f>
        <v>0</v>
      </c>
      <c r="CS74" s="107" t="str">
        <f>INDEX(Administração!$A:$CT,ROW(A71),COLUMN(A71))</f>
        <v>i) Outro (especificar)</v>
      </c>
    </row>
    <row r="75" spans="1:97" hidden="1" x14ac:dyDescent="0.2">
      <c r="A75" t="str">
        <f t="shared" si="1"/>
        <v>Zero</v>
      </c>
      <c r="B75" s="107" t="str">
        <f>INDEX(Administração!$A:$CT,ROW(B72),COLUMN(CQ72))</f>
        <v>Despesas</v>
      </c>
      <c r="C75" s="107" t="str">
        <f>INDEX(Administração!$A:$CT,ROW(C72),COLUMN(CR72))</f>
        <v>ADM</v>
      </c>
      <c r="D75" s="107" t="str">
        <f>INDEX(Administração!$A:$CT,ROW(D72),COLUMN(CS72))</f>
        <v>Outras Despesas</v>
      </c>
      <c r="E75" s="107">
        <f>INDEX(Administração!$A:$CT,ROW(B72),COLUMN(B72))</f>
        <v>0</v>
      </c>
      <c r="F75" s="106">
        <f>INDEX(Administração!$A:$CT,ROW(C72),COLUMN(C72))</f>
        <v>0</v>
      </c>
      <c r="G75" s="106">
        <f>INDEX(Administração!$A:$CT,ROW(D72),COLUMN(D72))</f>
        <v>0</v>
      </c>
      <c r="H75" s="106">
        <f>INDEX(Administração!$A:$CT,ROW(E72),COLUMN(E72))</f>
        <v>0</v>
      </c>
      <c r="I75" s="106">
        <f>INDEX(Administração!$A:$CT,ROW(F72),COLUMN(F72))</f>
        <v>0</v>
      </c>
      <c r="J75" s="106">
        <f>INDEX(Administração!$A:$CT,ROW(G72),COLUMN(G72))</f>
        <v>0</v>
      </c>
      <c r="K75" s="106">
        <f>INDEX(Administração!$A:$CT,ROW(H72),COLUMN(H72))</f>
        <v>0</v>
      </c>
      <c r="L75" s="106">
        <f>INDEX(Administração!$A:$CT,ROW(I72),COLUMN(I72))</f>
        <v>0</v>
      </c>
      <c r="M75" s="106">
        <f>INDEX(Administração!$A:$CT,ROW(J72),COLUMN(J72))</f>
        <v>0</v>
      </c>
      <c r="N75" s="106">
        <f>INDEX(Administração!$A:$CT,ROW(K72),COLUMN(K72))</f>
        <v>0</v>
      </c>
      <c r="O75" s="106">
        <f>INDEX(Administração!$A:$CT,ROW(L72),COLUMN(L72))</f>
        <v>0</v>
      </c>
      <c r="P75" s="106">
        <f>INDEX(Administração!$A:$CT,ROW(M72),COLUMN(M72))</f>
        <v>0</v>
      </c>
      <c r="Q75" s="106">
        <f>INDEX(Administração!$A:$CT,ROW(N72),COLUMN(N72))</f>
        <v>0</v>
      </c>
      <c r="R75" s="106">
        <f>INDEX(Administração!$A:$CT,ROW(O72),COLUMN(O72))</f>
        <v>0</v>
      </c>
      <c r="S75" s="106">
        <f>INDEX(Administração!$A:$CT,ROW(P72),COLUMN(P72))</f>
        <v>0</v>
      </c>
      <c r="T75" s="106">
        <f>INDEX(Administração!$A:$CT,ROW(Q72),COLUMN(Q72))</f>
        <v>0</v>
      </c>
      <c r="U75" s="106">
        <f>INDEX(Administração!$A:$CT,ROW(R72),COLUMN(R72))</f>
        <v>0</v>
      </c>
      <c r="V75" s="106">
        <f>INDEX(Administração!$A:$CT,ROW(S72),COLUMN(S72))</f>
        <v>0</v>
      </c>
      <c r="W75" s="106">
        <f>INDEX(Administração!$A:$CT,ROW(T72),COLUMN(T72))</f>
        <v>0</v>
      </c>
      <c r="X75" s="106">
        <f>INDEX(Administração!$A:$CT,ROW(U72),COLUMN(U72))</f>
        <v>0</v>
      </c>
      <c r="Y75" s="106">
        <f>INDEX(Administração!$A:$CT,ROW(V72),COLUMN(V72))</f>
        <v>0</v>
      </c>
      <c r="Z75" s="106">
        <f>INDEX(Administração!$A:$CT,ROW(W72),COLUMN(W72))</f>
        <v>0</v>
      </c>
      <c r="AA75" s="106">
        <f>INDEX(Administração!$A:$CT,ROW(X72),COLUMN(X72))</f>
        <v>0</v>
      </c>
      <c r="AB75" s="106">
        <f>INDEX(Administração!$A:$CT,ROW(Y72),COLUMN(Y72))</f>
        <v>0</v>
      </c>
      <c r="AC75" s="106">
        <f>INDEX(Administração!$A:$CT,ROW(Z72),COLUMN(Z72))</f>
        <v>0</v>
      </c>
      <c r="AD75" s="106">
        <f>INDEX(Administração!$A:$CT,ROW(AA72),COLUMN(AA72))</f>
        <v>0</v>
      </c>
      <c r="AE75" s="106">
        <f>INDEX(Administração!$A:$CT,ROW(AB72),COLUMN(AB72))</f>
        <v>0</v>
      </c>
      <c r="AF75" s="106">
        <f>INDEX(Administração!$A:$CT,ROW(AC72),COLUMN(AC72))</f>
        <v>0</v>
      </c>
      <c r="AG75" s="106">
        <f>INDEX(Administração!$A:$CT,ROW(AD72),COLUMN(AD72))</f>
        <v>0</v>
      </c>
      <c r="AH75" s="106">
        <f>INDEX(Administração!$A:$CT,ROW(AE72),COLUMN(AE72))</f>
        <v>0</v>
      </c>
      <c r="AI75" s="106">
        <f>INDEX(Administração!$A:$CT,ROW(AF72),COLUMN(AF72))</f>
        <v>0</v>
      </c>
      <c r="AJ75" s="106">
        <f>INDEX(Administração!$A:$CT,ROW(AG72),COLUMN(AG72))</f>
        <v>0</v>
      </c>
      <c r="AK75" s="106">
        <f>INDEX(Administração!$A:$CT,ROW(AH72),COLUMN(AH72))</f>
        <v>0</v>
      </c>
      <c r="AL75" s="106">
        <f>INDEX(Administração!$A:$CT,ROW(AI72),COLUMN(AI72))</f>
        <v>0</v>
      </c>
      <c r="AM75" s="106">
        <f>INDEX(Administração!$A:$CT,ROW(AJ72),COLUMN(AJ72))</f>
        <v>0</v>
      </c>
      <c r="AN75" s="106">
        <f>INDEX(Administração!$A:$CT,ROW(AK72),COLUMN(AK72))</f>
        <v>0</v>
      </c>
      <c r="AO75" s="106">
        <f>INDEX(Administração!$A:$CT,ROW(AL72),COLUMN(AL72))</f>
        <v>0</v>
      </c>
      <c r="AP75" s="106">
        <f>INDEX(Administração!$A:$CT,ROW(AM72),COLUMN(AM72))</f>
        <v>0</v>
      </c>
      <c r="AQ75" s="106">
        <f>INDEX(Administração!$A:$CT,ROW(AN72),COLUMN(AN72))</f>
        <v>0</v>
      </c>
      <c r="AR75" s="106">
        <f>INDEX(Administração!$A:$CT,ROW(AO72),COLUMN(AO72))</f>
        <v>0</v>
      </c>
      <c r="AS75" s="106">
        <f>INDEX(Administração!$A:$CT,ROW(AP72),COLUMN(AP72))</f>
        <v>0</v>
      </c>
      <c r="AT75" s="106">
        <f>INDEX(Administração!$A:$CT,ROW(AQ72),COLUMN(AQ72))</f>
        <v>0</v>
      </c>
      <c r="AU75" s="106">
        <f>INDEX(Administração!$A:$CT,ROW(AR72),COLUMN(AR72))</f>
        <v>0</v>
      </c>
      <c r="AV75" s="106">
        <f>INDEX(Administração!$A:$CT,ROW(AS72),COLUMN(AS72))</f>
        <v>0</v>
      </c>
      <c r="AW75" s="106">
        <f>INDEX(Administração!$A:$CT,ROW(AT72),COLUMN(AT72))</f>
        <v>0</v>
      </c>
      <c r="AX75" s="106">
        <f>INDEX(Administração!$A:$CT,ROW(AU72),COLUMN(AU72))</f>
        <v>0</v>
      </c>
      <c r="AY75" s="106">
        <f>INDEX(Administração!$A:$CT,ROW(AV72),COLUMN(AV72))</f>
        <v>0</v>
      </c>
      <c r="AZ75" s="106">
        <f>INDEX(Administração!$A:$CT,ROW(AW72),COLUMN(AW72))</f>
        <v>0</v>
      </c>
      <c r="BA75" s="106">
        <f>INDEX(Administração!$A:$CT,ROW(AX72),COLUMN(AX72))</f>
        <v>0</v>
      </c>
      <c r="BB75" s="106">
        <f>INDEX(Administração!$A:$CT,ROW(AY72),COLUMN(AY72))</f>
        <v>0</v>
      </c>
      <c r="BC75" s="106">
        <f>INDEX(Administração!$A:$CT,ROW(AZ72),COLUMN(AZ72))</f>
        <v>0</v>
      </c>
      <c r="BD75" s="106">
        <f>INDEX(Administração!$A:$CT,ROW(BA72),COLUMN(BA72))</f>
        <v>0</v>
      </c>
      <c r="BE75" s="106">
        <f>INDEX(Administração!$A:$CT,ROW(BB72),COLUMN(BB72))</f>
        <v>0</v>
      </c>
      <c r="BF75" s="106">
        <f>INDEX(Administração!$A:$CT,ROW(BC72),COLUMN(BC72))</f>
        <v>0</v>
      </c>
      <c r="BG75" s="106">
        <f>INDEX(Administração!$A:$CT,ROW(BD72),COLUMN(BD72))</f>
        <v>0</v>
      </c>
      <c r="BH75" s="106">
        <f>INDEX(Administração!$A:$CT,ROW(BE72),COLUMN(BE72))</f>
        <v>0</v>
      </c>
      <c r="BI75" s="106">
        <f>INDEX(Administração!$A:$CT,ROW(BF72),COLUMN(BF72))</f>
        <v>0</v>
      </c>
      <c r="BJ75" s="106">
        <f>INDEX(Administração!$A:$CT,ROW(BG72),COLUMN(BG72))</f>
        <v>0</v>
      </c>
      <c r="BK75" s="106">
        <f>INDEX(Administração!$A:$CT,ROW(BH72),COLUMN(BH72))</f>
        <v>0</v>
      </c>
      <c r="BL75" s="106">
        <f>INDEX(Administração!$A:$CT,ROW(BI72),COLUMN(BI72))</f>
        <v>0</v>
      </c>
      <c r="BM75" s="106">
        <f>INDEX(Administração!$A:$CT,ROW(BJ72),COLUMN(BJ72))</f>
        <v>0</v>
      </c>
      <c r="BN75" s="106">
        <f>INDEX(Administração!$A:$CT,ROW(BK72),COLUMN(BK72))</f>
        <v>0</v>
      </c>
      <c r="BO75" s="106">
        <f>INDEX(Administração!$A:$CT,ROW(BL72),COLUMN(BL72))</f>
        <v>0</v>
      </c>
      <c r="BP75" s="106">
        <f>INDEX(Administração!$A:$CT,ROW(BM72),COLUMN(BM72))</f>
        <v>0</v>
      </c>
      <c r="BQ75" s="106">
        <f>INDEX(Administração!$A:$CT,ROW(BN72),COLUMN(BN72))</f>
        <v>0</v>
      </c>
      <c r="BR75" s="106">
        <f>INDEX(Administração!$A:$CT,ROW(BO72),COLUMN(BO72))</f>
        <v>0</v>
      </c>
      <c r="BS75" s="106">
        <f>INDEX(Administração!$A:$CT,ROW(BP72),COLUMN(BP72))</f>
        <v>0</v>
      </c>
      <c r="BT75" s="106">
        <f>INDEX(Administração!$A:$CT,ROW(BQ72),COLUMN(BQ72))</f>
        <v>0</v>
      </c>
      <c r="BU75" s="106">
        <f>INDEX(Administração!$A:$CT,ROW(BR72),COLUMN(BR72))</f>
        <v>0</v>
      </c>
      <c r="BV75" s="106">
        <f>INDEX(Administração!$A:$CT,ROW(BS72),COLUMN(BS72))</f>
        <v>0</v>
      </c>
      <c r="BW75" s="106">
        <f>INDEX(Administração!$A:$CT,ROW(BT72),COLUMN(BT72))</f>
        <v>0</v>
      </c>
      <c r="BX75" s="106">
        <f>INDEX(Administração!$A:$CT,ROW(BU72),COLUMN(BU72))</f>
        <v>0</v>
      </c>
      <c r="BY75" s="106">
        <f>INDEX(Administração!$A:$CT,ROW(BV72),COLUMN(BV72))</f>
        <v>0</v>
      </c>
      <c r="BZ75" s="106">
        <f>INDEX(Administração!$A:$CT,ROW(BW72),COLUMN(BW72))</f>
        <v>0</v>
      </c>
      <c r="CA75" s="106">
        <f>INDEX(Administração!$A:$CT,ROW(BX72),COLUMN(BX72))</f>
        <v>0</v>
      </c>
      <c r="CB75" s="106">
        <f>INDEX(Administração!$A:$CT,ROW(BY72),COLUMN(BY72))</f>
        <v>0</v>
      </c>
      <c r="CC75" s="106">
        <f>INDEX(Administração!$A:$CT,ROW(BZ72),COLUMN(BZ72))</f>
        <v>0</v>
      </c>
      <c r="CD75" s="106">
        <f>INDEX(Administração!$A:$CT,ROW(CA72),COLUMN(CA72))</f>
        <v>0</v>
      </c>
      <c r="CE75" s="106">
        <f>INDEX(Administração!$A:$CT,ROW(CB72),COLUMN(CB72))</f>
        <v>0</v>
      </c>
      <c r="CF75" s="106">
        <f>INDEX(Administração!$A:$CT,ROW(CC72),COLUMN(CC72))</f>
        <v>0</v>
      </c>
      <c r="CG75" s="106">
        <f>INDEX(Administração!$A:$CT,ROW(CD72),COLUMN(CD72))</f>
        <v>0</v>
      </c>
      <c r="CH75" s="106">
        <f>INDEX(Administração!$A:$CT,ROW(CE72),COLUMN(CE72))</f>
        <v>0</v>
      </c>
      <c r="CI75" s="106">
        <f>INDEX(Administração!$A:$CT,ROW(CF72),COLUMN(CF72))</f>
        <v>0</v>
      </c>
      <c r="CJ75" s="106">
        <f>INDEX(Administração!$A:$CT,ROW(CG72),COLUMN(CG72))</f>
        <v>0</v>
      </c>
      <c r="CK75" s="106">
        <f>INDEX(Administração!$A:$CT,ROW(CH72),COLUMN(CH72))</f>
        <v>0</v>
      </c>
      <c r="CL75" s="106">
        <f>INDEX(Administração!$A:$CT,ROW(CI72),COLUMN(CI72))</f>
        <v>0</v>
      </c>
      <c r="CM75" s="106">
        <f>INDEX(Administração!$A:$CT,ROW(CJ72),COLUMN(CJ72))</f>
        <v>0</v>
      </c>
      <c r="CN75" s="106">
        <f>INDEX(Administração!$A:$CT,ROW(CK72),COLUMN(CK72))</f>
        <v>0</v>
      </c>
      <c r="CO75" s="106">
        <f>INDEX(Administração!$A:$CT,ROW(CL72),COLUMN(CL72))</f>
        <v>0</v>
      </c>
      <c r="CP75" s="106">
        <f>INDEX(Administração!$A:$CT,ROW(CM72),COLUMN(CM72))</f>
        <v>0</v>
      </c>
      <c r="CQ75" s="106">
        <f>INDEX(Administração!$A:$CT,ROW(CN72),COLUMN(CN72))</f>
        <v>0</v>
      </c>
      <c r="CR75" s="106">
        <f>INDEX(Administração!$A:$CT,ROW(CO72),COLUMN(CO72))</f>
        <v>0</v>
      </c>
      <c r="CS75" s="107" t="str">
        <f>INDEX(Administração!$A:$CT,ROW(A72),COLUMN(A72))</f>
        <v>j) Outras despesas</v>
      </c>
    </row>
    <row r="76" spans="1:97" hidden="1" x14ac:dyDescent="0.2">
      <c r="A76" t="str">
        <f t="shared" si="1"/>
        <v/>
      </c>
      <c r="B76" s="107" t="str">
        <f>INDEX(Administração!$A:$CT,ROW(B73),COLUMN(CQ73))</f>
        <v>Fórmula</v>
      </c>
      <c r="C76" s="107" t="str">
        <f>INDEX(Administração!$A:$CT,ROW(C73),COLUMN(CR73))</f>
        <v>Fórmula</v>
      </c>
      <c r="D76" s="107" t="str">
        <f>INDEX(Administração!$A:$CT,ROW(D73),COLUMN(CS73))</f>
        <v>Fórmula</v>
      </c>
      <c r="E76" s="107">
        <f>INDEX(Administração!$A:$CT,ROW(B73),COLUMN(B73))</f>
        <v>99937.64</v>
      </c>
      <c r="F76" s="106">
        <f>INDEX(Administração!$A:$CT,ROW(C73),COLUMN(C73))</f>
        <v>0</v>
      </c>
      <c r="G76" s="106">
        <f>INDEX(Administração!$A:$CT,ROW(D73),COLUMN(D73))</f>
        <v>0</v>
      </c>
      <c r="H76" s="106">
        <f>INDEX(Administração!$A:$CT,ROW(E73),COLUMN(E73))</f>
        <v>0</v>
      </c>
      <c r="I76" s="106">
        <f>INDEX(Administração!$A:$CT,ROW(F73),COLUMN(F73))</f>
        <v>0</v>
      </c>
      <c r="J76" s="106">
        <f>INDEX(Administração!$A:$CT,ROW(G73),COLUMN(G73))</f>
        <v>0</v>
      </c>
      <c r="K76" s="106">
        <f>INDEX(Administração!$A:$CT,ROW(H73),COLUMN(H73))</f>
        <v>0</v>
      </c>
      <c r="L76" s="106">
        <f>INDEX(Administração!$A:$CT,ROW(I73),COLUMN(I73))</f>
        <v>0</v>
      </c>
      <c r="M76" s="106">
        <f>INDEX(Administração!$A:$CT,ROW(J73),COLUMN(J73))</f>
        <v>0</v>
      </c>
      <c r="N76" s="106">
        <f>INDEX(Administração!$A:$CT,ROW(K73),COLUMN(K73))</f>
        <v>0</v>
      </c>
      <c r="O76" s="106">
        <f>INDEX(Administração!$A:$CT,ROW(L73),COLUMN(L73))</f>
        <v>0</v>
      </c>
      <c r="P76" s="106">
        <f>INDEX(Administração!$A:$CT,ROW(M73),COLUMN(M73))</f>
        <v>0</v>
      </c>
      <c r="Q76" s="106">
        <f>INDEX(Administração!$A:$CT,ROW(N73),COLUMN(N73))</f>
        <v>0</v>
      </c>
      <c r="R76" s="106">
        <f>INDEX(Administração!$A:$CT,ROW(O73),COLUMN(O73))</f>
        <v>0</v>
      </c>
      <c r="S76" s="106">
        <f>INDEX(Administração!$A:$CT,ROW(P73),COLUMN(P73))</f>
        <v>0</v>
      </c>
      <c r="T76" s="106">
        <f>INDEX(Administração!$A:$CT,ROW(Q73),COLUMN(Q73))</f>
        <v>0</v>
      </c>
      <c r="U76" s="106">
        <f>INDEX(Administração!$A:$CT,ROW(R73),COLUMN(R73))</f>
        <v>0</v>
      </c>
      <c r="V76" s="106">
        <f>INDEX(Administração!$A:$CT,ROW(S73),COLUMN(S73))</f>
        <v>0</v>
      </c>
      <c r="W76" s="106">
        <f>INDEX(Administração!$A:$CT,ROW(T73),COLUMN(T73))</f>
        <v>0</v>
      </c>
      <c r="X76" s="106">
        <f>INDEX(Administração!$A:$CT,ROW(U73),COLUMN(U73))</f>
        <v>0</v>
      </c>
      <c r="Y76" s="106">
        <f>INDEX(Administração!$A:$CT,ROW(V73),COLUMN(V73))</f>
        <v>0</v>
      </c>
      <c r="Z76" s="106">
        <f>INDEX(Administração!$A:$CT,ROW(W73),COLUMN(W73))</f>
        <v>0</v>
      </c>
      <c r="AA76" s="106">
        <f>INDEX(Administração!$A:$CT,ROW(X73),COLUMN(X73))</f>
        <v>0</v>
      </c>
      <c r="AB76" s="106">
        <f>INDEX(Administração!$A:$CT,ROW(Y73),COLUMN(Y73))</f>
        <v>0</v>
      </c>
      <c r="AC76" s="106">
        <f>INDEX(Administração!$A:$CT,ROW(Z73),COLUMN(Z73))</f>
        <v>0</v>
      </c>
      <c r="AD76" s="106">
        <f>INDEX(Administração!$A:$CT,ROW(AA73),COLUMN(AA73))</f>
        <v>0</v>
      </c>
      <c r="AE76" s="106">
        <f>INDEX(Administração!$A:$CT,ROW(AB73),COLUMN(AB73))</f>
        <v>0</v>
      </c>
      <c r="AF76" s="106">
        <f>INDEX(Administração!$A:$CT,ROW(AC73),COLUMN(AC73))</f>
        <v>6704.39</v>
      </c>
      <c r="AG76" s="106">
        <f>INDEX(Administração!$A:$CT,ROW(AD73),COLUMN(AD73))</f>
        <v>0</v>
      </c>
      <c r="AH76" s="106">
        <f>INDEX(Administração!$A:$CT,ROW(AE73),COLUMN(AE73))</f>
        <v>0</v>
      </c>
      <c r="AI76" s="106">
        <f>INDEX(Administração!$A:$CT,ROW(AF73),COLUMN(AF73))</f>
        <v>0</v>
      </c>
      <c r="AJ76" s="106">
        <f>INDEX(Administração!$A:$CT,ROW(AG73),COLUMN(AG73))</f>
        <v>0</v>
      </c>
      <c r="AK76" s="106">
        <f>INDEX(Administração!$A:$CT,ROW(AH73),COLUMN(AH73))</f>
        <v>0</v>
      </c>
      <c r="AL76" s="106">
        <f>INDEX(Administração!$A:$CT,ROW(AI73),COLUMN(AI73))</f>
        <v>0</v>
      </c>
      <c r="AM76" s="106">
        <f>INDEX(Administração!$A:$CT,ROW(AJ73),COLUMN(AJ73))</f>
        <v>0</v>
      </c>
      <c r="AN76" s="106">
        <f>INDEX(Administração!$A:$CT,ROW(AK73),COLUMN(AK73))</f>
        <v>0</v>
      </c>
      <c r="AO76" s="106">
        <f>INDEX(Administração!$A:$CT,ROW(AL73),COLUMN(AL73))</f>
        <v>0</v>
      </c>
      <c r="AP76" s="106">
        <f>INDEX(Administração!$A:$CT,ROW(AM73),COLUMN(AM73))</f>
        <v>0</v>
      </c>
      <c r="AQ76" s="106">
        <f>INDEX(Administração!$A:$CT,ROW(AN73),COLUMN(AN73))</f>
        <v>0</v>
      </c>
      <c r="AR76" s="106">
        <f>INDEX(Administração!$A:$CT,ROW(AO73),COLUMN(AO73))</f>
        <v>6704.39</v>
      </c>
      <c r="AS76" s="106">
        <f>INDEX(Administração!$A:$CT,ROW(AP73),COLUMN(AP73))</f>
        <v>93233.25</v>
      </c>
      <c r="AT76" s="106">
        <f>INDEX(Administração!$A:$CT,ROW(AQ73),COLUMN(AQ73))</f>
        <v>10330.32</v>
      </c>
      <c r="AU76" s="106">
        <f>INDEX(Administração!$A:$CT,ROW(AR73),COLUMN(AR73))</f>
        <v>10330.32</v>
      </c>
      <c r="AV76" s="106">
        <f>INDEX(Administração!$A:$CT,ROW(AS73),COLUMN(AS73))</f>
        <v>10330.32</v>
      </c>
      <c r="AW76" s="106">
        <f>INDEX(Administração!$A:$CT,ROW(AT73),COLUMN(AT73))</f>
        <v>10330.32</v>
      </c>
      <c r="AX76" s="106">
        <f>INDEX(Administração!$A:$CT,ROW(AU73),COLUMN(AU73))</f>
        <v>10330.32</v>
      </c>
      <c r="AY76" s="106">
        <f>INDEX(Administração!$A:$CT,ROW(AV73),COLUMN(AV73))</f>
        <v>10330.32</v>
      </c>
      <c r="AZ76" s="106">
        <f>INDEX(Administração!$A:$CT,ROW(AW73),COLUMN(AW73))</f>
        <v>10417.11</v>
      </c>
      <c r="BA76" s="106">
        <f>INDEX(Administração!$A:$CT,ROW(AX73),COLUMN(AX73))</f>
        <v>10417.11</v>
      </c>
      <c r="BB76" s="106">
        <f>INDEX(Administração!$A:$CT,ROW(AY73),COLUMN(AY73))</f>
        <v>10417.11</v>
      </c>
      <c r="BC76" s="106">
        <f>INDEX(Administração!$A:$CT,ROW(AZ73),COLUMN(AZ73))</f>
        <v>0</v>
      </c>
      <c r="BD76" s="106">
        <f>INDEX(Administração!$A:$CT,ROW(BA73),COLUMN(BA73))</f>
        <v>0</v>
      </c>
      <c r="BE76" s="106">
        <f>INDEX(Administração!$A:$CT,ROW(BB73),COLUMN(BB73))</f>
        <v>0</v>
      </c>
      <c r="BF76" s="106">
        <f>INDEX(Administração!$A:$CT,ROW(BC73),COLUMN(BC73))</f>
        <v>0</v>
      </c>
      <c r="BG76" s="106">
        <f>INDEX(Administração!$A:$CT,ROW(BD73),COLUMN(BD73))</f>
        <v>0</v>
      </c>
      <c r="BH76" s="106">
        <f>INDEX(Administração!$A:$CT,ROW(BE73),COLUMN(BE73))</f>
        <v>0</v>
      </c>
      <c r="BI76" s="106">
        <f>INDEX(Administração!$A:$CT,ROW(BF73),COLUMN(BF73))</f>
        <v>0</v>
      </c>
      <c r="BJ76" s="106">
        <f>INDEX(Administração!$A:$CT,ROW(BG73),COLUMN(BG73))</f>
        <v>0</v>
      </c>
      <c r="BK76" s="106">
        <f>INDEX(Administração!$A:$CT,ROW(BH73),COLUMN(BH73))</f>
        <v>0</v>
      </c>
      <c r="BL76" s="106">
        <f>INDEX(Administração!$A:$CT,ROW(BI73),COLUMN(BI73))</f>
        <v>0</v>
      </c>
      <c r="BM76" s="106">
        <f>INDEX(Administração!$A:$CT,ROW(BJ73),COLUMN(BJ73))</f>
        <v>0</v>
      </c>
      <c r="BN76" s="106">
        <f>INDEX(Administração!$A:$CT,ROW(BK73),COLUMN(BK73))</f>
        <v>0</v>
      </c>
      <c r="BO76" s="106">
        <f>INDEX(Administração!$A:$CT,ROW(BL73),COLUMN(BL73))</f>
        <v>0</v>
      </c>
      <c r="BP76" s="106">
        <f>INDEX(Administração!$A:$CT,ROW(BM73),COLUMN(BM73))</f>
        <v>0</v>
      </c>
      <c r="BQ76" s="106">
        <f>INDEX(Administração!$A:$CT,ROW(BN73),COLUMN(BN73))</f>
        <v>0</v>
      </c>
      <c r="BR76" s="106">
        <f>INDEX(Administração!$A:$CT,ROW(BO73),COLUMN(BO73))</f>
        <v>0</v>
      </c>
      <c r="BS76" s="106">
        <f>INDEX(Administração!$A:$CT,ROW(BP73),COLUMN(BP73))</f>
        <v>0</v>
      </c>
      <c r="BT76" s="106">
        <f>INDEX(Administração!$A:$CT,ROW(BQ73),COLUMN(BQ73))</f>
        <v>0</v>
      </c>
      <c r="BU76" s="106">
        <f>INDEX(Administração!$A:$CT,ROW(BR73),COLUMN(BR73))</f>
        <v>0</v>
      </c>
      <c r="BV76" s="106">
        <f>INDEX(Administração!$A:$CT,ROW(BS73),COLUMN(BS73))</f>
        <v>0</v>
      </c>
      <c r="BW76" s="106">
        <f>INDEX(Administração!$A:$CT,ROW(BT73),COLUMN(BT73))</f>
        <v>0</v>
      </c>
      <c r="BX76" s="106">
        <f>INDEX(Administração!$A:$CT,ROW(BU73),COLUMN(BU73))</f>
        <v>0</v>
      </c>
      <c r="BY76" s="106">
        <f>INDEX(Administração!$A:$CT,ROW(BV73),COLUMN(BV73))</f>
        <v>0</v>
      </c>
      <c r="BZ76" s="106">
        <f>INDEX(Administração!$A:$CT,ROW(BW73),COLUMN(BW73))</f>
        <v>0</v>
      </c>
      <c r="CA76" s="106">
        <f>INDEX(Administração!$A:$CT,ROW(BX73),COLUMN(BX73))</f>
        <v>0</v>
      </c>
      <c r="CB76" s="106">
        <f>INDEX(Administração!$A:$CT,ROW(BY73),COLUMN(BY73))</f>
        <v>0</v>
      </c>
      <c r="CC76" s="106">
        <f>INDEX(Administração!$A:$CT,ROW(BZ73),COLUMN(BZ73))</f>
        <v>0</v>
      </c>
      <c r="CD76" s="106">
        <f>INDEX(Administração!$A:$CT,ROW(CA73),COLUMN(CA73))</f>
        <v>0</v>
      </c>
      <c r="CE76" s="106">
        <f>INDEX(Administração!$A:$CT,ROW(CB73),COLUMN(CB73))</f>
        <v>0</v>
      </c>
      <c r="CF76" s="106">
        <f>INDEX(Administração!$A:$CT,ROW(CC73),COLUMN(CC73))</f>
        <v>0</v>
      </c>
      <c r="CG76" s="106">
        <f>INDEX(Administração!$A:$CT,ROW(CD73),COLUMN(CD73))</f>
        <v>0</v>
      </c>
      <c r="CH76" s="106">
        <f>INDEX(Administração!$A:$CT,ROW(CE73),COLUMN(CE73))</f>
        <v>0</v>
      </c>
      <c r="CI76" s="106">
        <f>INDEX(Administração!$A:$CT,ROW(CF73),COLUMN(CF73))</f>
        <v>0</v>
      </c>
      <c r="CJ76" s="106">
        <f>INDEX(Administração!$A:$CT,ROW(CG73),COLUMN(CG73))</f>
        <v>0</v>
      </c>
      <c r="CK76" s="106">
        <f>INDEX(Administração!$A:$CT,ROW(CH73),COLUMN(CH73))</f>
        <v>0</v>
      </c>
      <c r="CL76" s="106">
        <f>INDEX(Administração!$A:$CT,ROW(CI73),COLUMN(CI73))</f>
        <v>0</v>
      </c>
      <c r="CM76" s="106">
        <f>INDEX(Administração!$A:$CT,ROW(CJ73),COLUMN(CJ73))</f>
        <v>0</v>
      </c>
      <c r="CN76" s="106">
        <f>INDEX(Administração!$A:$CT,ROW(CK73),COLUMN(CK73))</f>
        <v>0</v>
      </c>
      <c r="CO76" s="106">
        <f>INDEX(Administração!$A:$CT,ROW(CL73),COLUMN(CL73))</f>
        <v>0</v>
      </c>
      <c r="CP76" s="106">
        <f>INDEX(Administração!$A:$CT,ROW(CM73),COLUMN(CM73))</f>
        <v>0</v>
      </c>
      <c r="CQ76" s="106">
        <f>INDEX(Administração!$A:$CT,ROW(CN73),COLUMN(CN73))</f>
        <v>0</v>
      </c>
      <c r="CR76" s="106">
        <f>INDEX(Administração!$A:$CT,ROW(CO73),COLUMN(CO73))</f>
        <v>0</v>
      </c>
      <c r="CS76" s="107" t="str">
        <f>INDEX(Administração!$A:$CT,ROW(A73),COLUMN(A73))</f>
        <v>2.5 Custo Regulatório (CISAB-RC)</v>
      </c>
    </row>
    <row r="77" spans="1:97" x14ac:dyDescent="0.2">
      <c r="A77" t="str">
        <f t="shared" si="1"/>
        <v/>
      </c>
      <c r="B77" s="107" t="str">
        <f>INDEX(Administração!$A:$CT,ROW(B74),COLUMN(CQ74))</f>
        <v>Despesas</v>
      </c>
      <c r="C77" s="107" t="str">
        <f>INDEX(Administração!$A:$CT,ROW(C74),COLUMN(CR74))</f>
        <v>ADM</v>
      </c>
      <c r="D77" s="107" t="str">
        <f>INDEX(Administração!$A:$CT,ROW(D74),COLUMN(CS74))</f>
        <v>Custo Regulatório (CISAB-RC)</v>
      </c>
      <c r="E77" s="107">
        <f>INDEX(Administração!$A:$CT,ROW(B74),COLUMN(B74))</f>
        <v>99937.64</v>
      </c>
      <c r="F77" s="106">
        <f>INDEX(Administração!$A:$CT,ROW(C74),COLUMN(C74))</f>
        <v>0</v>
      </c>
      <c r="G77" s="106">
        <f>INDEX(Administração!$A:$CT,ROW(D74),COLUMN(D74))</f>
        <v>0</v>
      </c>
      <c r="H77" s="106">
        <f>INDEX(Administração!$A:$CT,ROW(E74),COLUMN(E74))</f>
        <v>0</v>
      </c>
      <c r="I77" s="106">
        <f>INDEX(Administração!$A:$CT,ROW(F74),COLUMN(F74))</f>
        <v>0</v>
      </c>
      <c r="J77" s="106">
        <f>INDEX(Administração!$A:$CT,ROW(G74),COLUMN(G74))</f>
        <v>0</v>
      </c>
      <c r="K77" s="106">
        <f>INDEX(Administração!$A:$CT,ROW(H74),COLUMN(H74))</f>
        <v>0</v>
      </c>
      <c r="L77" s="106">
        <f>INDEX(Administração!$A:$CT,ROW(I74),COLUMN(I74))</f>
        <v>0</v>
      </c>
      <c r="M77" s="106">
        <f>INDEX(Administração!$A:$CT,ROW(J74),COLUMN(J74))</f>
        <v>0</v>
      </c>
      <c r="N77" s="106">
        <f>INDEX(Administração!$A:$CT,ROW(K74),COLUMN(K74))</f>
        <v>0</v>
      </c>
      <c r="O77" s="106">
        <f>INDEX(Administração!$A:$CT,ROW(L74),COLUMN(L74))</f>
        <v>0</v>
      </c>
      <c r="P77" s="106">
        <f>INDEX(Administração!$A:$CT,ROW(M74),COLUMN(M74))</f>
        <v>0</v>
      </c>
      <c r="Q77" s="106">
        <f>INDEX(Administração!$A:$CT,ROW(N74),COLUMN(N74))</f>
        <v>0</v>
      </c>
      <c r="R77" s="106">
        <f>INDEX(Administração!$A:$CT,ROW(O74),COLUMN(O74))</f>
        <v>0</v>
      </c>
      <c r="S77" s="106">
        <f>INDEX(Administração!$A:$CT,ROW(P74),COLUMN(P74))</f>
        <v>0</v>
      </c>
      <c r="T77" s="106">
        <f>INDEX(Administração!$A:$CT,ROW(Q74),COLUMN(Q74))</f>
        <v>0</v>
      </c>
      <c r="U77" s="106">
        <f>INDEX(Administração!$A:$CT,ROW(R74),COLUMN(R74))</f>
        <v>0</v>
      </c>
      <c r="V77" s="106">
        <f>INDEX(Administração!$A:$CT,ROW(S74),COLUMN(S74))</f>
        <v>0</v>
      </c>
      <c r="W77" s="106">
        <f>INDEX(Administração!$A:$CT,ROW(T74),COLUMN(T74))</f>
        <v>0</v>
      </c>
      <c r="X77" s="106">
        <f>INDEX(Administração!$A:$CT,ROW(U74),COLUMN(U74))</f>
        <v>0</v>
      </c>
      <c r="Y77" s="106">
        <f>INDEX(Administração!$A:$CT,ROW(V74),COLUMN(V74))</f>
        <v>0</v>
      </c>
      <c r="Z77" s="106">
        <f>INDEX(Administração!$A:$CT,ROW(W74),COLUMN(W74))</f>
        <v>0</v>
      </c>
      <c r="AA77" s="106">
        <f>INDEX(Administração!$A:$CT,ROW(X74),COLUMN(X74))</f>
        <v>0</v>
      </c>
      <c r="AB77" s="106">
        <f>INDEX(Administração!$A:$CT,ROW(Y74),COLUMN(Y74))</f>
        <v>0</v>
      </c>
      <c r="AC77" s="106">
        <f>INDEX(Administração!$A:$CT,ROW(Z74),COLUMN(Z74))</f>
        <v>0</v>
      </c>
      <c r="AD77" s="106">
        <f>INDEX(Administração!$A:$CT,ROW(AA74),COLUMN(AA74))</f>
        <v>0</v>
      </c>
      <c r="AE77" s="106">
        <f>INDEX(Administração!$A:$CT,ROW(AB74),COLUMN(AB74))</f>
        <v>0</v>
      </c>
      <c r="AF77" s="106">
        <f>INDEX(Administração!$A:$CT,ROW(AC74),COLUMN(AC74))</f>
        <v>6704.39</v>
      </c>
      <c r="AG77" s="106">
        <f>INDEX(Administração!$A:$CT,ROW(AD74),COLUMN(AD74))</f>
        <v>0</v>
      </c>
      <c r="AH77" s="106">
        <f>INDEX(Administração!$A:$CT,ROW(AE74),COLUMN(AE74))</f>
        <v>0</v>
      </c>
      <c r="AI77" s="106">
        <f>INDEX(Administração!$A:$CT,ROW(AF74),COLUMN(AF74))</f>
        <v>0</v>
      </c>
      <c r="AJ77" s="106">
        <f>INDEX(Administração!$A:$CT,ROW(AG74),COLUMN(AG74))</f>
        <v>0</v>
      </c>
      <c r="AK77" s="106">
        <f>INDEX(Administração!$A:$CT,ROW(AH74),COLUMN(AH74))</f>
        <v>0</v>
      </c>
      <c r="AL77" s="106">
        <f>INDEX(Administração!$A:$CT,ROW(AI74),COLUMN(AI74))</f>
        <v>0</v>
      </c>
      <c r="AM77" s="106">
        <f>INDEX(Administração!$A:$CT,ROW(AJ74),COLUMN(AJ74))</f>
        <v>0</v>
      </c>
      <c r="AN77" s="106">
        <f>INDEX(Administração!$A:$CT,ROW(AK74),COLUMN(AK74))</f>
        <v>0</v>
      </c>
      <c r="AO77" s="106">
        <f>INDEX(Administração!$A:$CT,ROW(AL74),COLUMN(AL74))</f>
        <v>0</v>
      </c>
      <c r="AP77" s="106">
        <f>INDEX(Administração!$A:$CT,ROW(AM74),COLUMN(AM74))</f>
        <v>0</v>
      </c>
      <c r="AQ77" s="106">
        <f>INDEX(Administração!$A:$CT,ROW(AN74),COLUMN(AN74))</f>
        <v>0</v>
      </c>
      <c r="AR77" s="106">
        <f>INDEX(Administração!$A:$CT,ROW(AO74),COLUMN(AO74))</f>
        <v>6704.39</v>
      </c>
      <c r="AS77" s="106">
        <f>INDEX(Administração!$A:$CT,ROW(AP74),COLUMN(AP74))</f>
        <v>93233.25</v>
      </c>
      <c r="AT77" s="106">
        <f>INDEX(Administração!$A:$CT,ROW(AQ74),COLUMN(AQ74))</f>
        <v>10330.32</v>
      </c>
      <c r="AU77" s="106">
        <f>INDEX(Administração!$A:$CT,ROW(AR74),COLUMN(AR74))</f>
        <v>10330.32</v>
      </c>
      <c r="AV77" s="106">
        <f>INDEX(Administração!$A:$CT,ROW(AS74),COLUMN(AS74))</f>
        <v>10330.32</v>
      </c>
      <c r="AW77" s="106">
        <f>INDEX(Administração!$A:$CT,ROW(AT74),COLUMN(AT74))</f>
        <v>10330.32</v>
      </c>
      <c r="AX77" s="106">
        <f>INDEX(Administração!$A:$CT,ROW(AU74),COLUMN(AU74))</f>
        <v>10330.32</v>
      </c>
      <c r="AY77" s="106">
        <f>INDEX(Administração!$A:$CT,ROW(AV74),COLUMN(AV74))</f>
        <v>10330.32</v>
      </c>
      <c r="AZ77" s="106">
        <f>INDEX(Administração!$A:$CT,ROW(AW74),COLUMN(AW74))</f>
        <v>10417.11</v>
      </c>
      <c r="BA77" s="106">
        <f>INDEX(Administração!$A:$CT,ROW(AX74),COLUMN(AX74))</f>
        <v>10417.11</v>
      </c>
      <c r="BB77" s="106">
        <f>INDEX(Administração!$A:$CT,ROW(AY74),COLUMN(AY74))</f>
        <v>10417.11</v>
      </c>
      <c r="BC77" s="106">
        <f>INDEX(Administração!$A:$CT,ROW(AZ74),COLUMN(AZ74))</f>
        <v>0</v>
      </c>
      <c r="BD77" s="106">
        <f>INDEX(Administração!$A:$CT,ROW(BA74),COLUMN(BA74))</f>
        <v>0</v>
      </c>
      <c r="BE77" s="106">
        <f>INDEX(Administração!$A:$CT,ROW(BB74),COLUMN(BB74))</f>
        <v>0</v>
      </c>
      <c r="BF77" s="106">
        <f>INDEX(Administração!$A:$CT,ROW(BC74),COLUMN(BC74))</f>
        <v>0</v>
      </c>
      <c r="BG77" s="106">
        <f>INDEX(Administração!$A:$CT,ROW(BD74),COLUMN(BD74))</f>
        <v>0</v>
      </c>
      <c r="BH77" s="106">
        <f>INDEX(Administração!$A:$CT,ROW(BE74),COLUMN(BE74))</f>
        <v>0</v>
      </c>
      <c r="BI77" s="106">
        <f>INDEX(Administração!$A:$CT,ROW(BF74),COLUMN(BF74))</f>
        <v>0</v>
      </c>
      <c r="BJ77" s="106">
        <f>INDEX(Administração!$A:$CT,ROW(BG74),COLUMN(BG74))</f>
        <v>0</v>
      </c>
      <c r="BK77" s="106">
        <f>INDEX(Administração!$A:$CT,ROW(BH74),COLUMN(BH74))</f>
        <v>0</v>
      </c>
      <c r="BL77" s="106">
        <f>INDEX(Administração!$A:$CT,ROW(BI74),COLUMN(BI74))</f>
        <v>0</v>
      </c>
      <c r="BM77" s="106">
        <f>INDEX(Administração!$A:$CT,ROW(BJ74),COLUMN(BJ74))</f>
        <v>0</v>
      </c>
      <c r="BN77" s="106">
        <f>INDEX(Administração!$A:$CT,ROW(BK74),COLUMN(BK74))</f>
        <v>0</v>
      </c>
      <c r="BO77" s="106">
        <f>INDEX(Administração!$A:$CT,ROW(BL74),COLUMN(BL74))</f>
        <v>0</v>
      </c>
      <c r="BP77" s="106">
        <f>INDEX(Administração!$A:$CT,ROW(BM74),COLUMN(BM74))</f>
        <v>0</v>
      </c>
      <c r="BQ77" s="106">
        <f>INDEX(Administração!$A:$CT,ROW(BN74),COLUMN(BN74))</f>
        <v>0</v>
      </c>
      <c r="BR77" s="106">
        <f>INDEX(Administração!$A:$CT,ROW(BO74),COLUMN(BO74))</f>
        <v>0</v>
      </c>
      <c r="BS77" s="106">
        <f>INDEX(Administração!$A:$CT,ROW(BP74),COLUMN(BP74))</f>
        <v>0</v>
      </c>
      <c r="BT77" s="106">
        <f>INDEX(Administração!$A:$CT,ROW(BQ74),COLUMN(BQ74))</f>
        <v>0</v>
      </c>
      <c r="BU77" s="106">
        <f>INDEX(Administração!$A:$CT,ROW(BR74),COLUMN(BR74))</f>
        <v>0</v>
      </c>
      <c r="BV77" s="106">
        <f>INDEX(Administração!$A:$CT,ROW(BS74),COLUMN(BS74))</f>
        <v>0</v>
      </c>
      <c r="BW77" s="106">
        <f>INDEX(Administração!$A:$CT,ROW(BT74),COLUMN(BT74))</f>
        <v>0</v>
      </c>
      <c r="BX77" s="106">
        <f>INDEX(Administração!$A:$CT,ROW(BU74),COLUMN(BU74))</f>
        <v>0</v>
      </c>
      <c r="BY77" s="106">
        <f>INDEX(Administração!$A:$CT,ROW(BV74),COLUMN(BV74))</f>
        <v>0</v>
      </c>
      <c r="BZ77" s="106">
        <f>INDEX(Administração!$A:$CT,ROW(BW74),COLUMN(BW74))</f>
        <v>0</v>
      </c>
      <c r="CA77" s="106">
        <f>INDEX(Administração!$A:$CT,ROW(BX74),COLUMN(BX74))</f>
        <v>0</v>
      </c>
      <c r="CB77" s="106">
        <f>INDEX(Administração!$A:$CT,ROW(BY74),COLUMN(BY74))</f>
        <v>0</v>
      </c>
      <c r="CC77" s="106">
        <f>INDEX(Administração!$A:$CT,ROW(BZ74),COLUMN(BZ74))</f>
        <v>0</v>
      </c>
      <c r="CD77" s="106">
        <f>INDEX(Administração!$A:$CT,ROW(CA74),COLUMN(CA74))</f>
        <v>0</v>
      </c>
      <c r="CE77" s="106">
        <f>INDEX(Administração!$A:$CT,ROW(CB74),COLUMN(CB74))</f>
        <v>0</v>
      </c>
      <c r="CF77" s="106">
        <f>INDEX(Administração!$A:$CT,ROW(CC74),COLUMN(CC74))</f>
        <v>0</v>
      </c>
      <c r="CG77" s="106">
        <f>INDEX(Administração!$A:$CT,ROW(CD74),COLUMN(CD74))</f>
        <v>0</v>
      </c>
      <c r="CH77" s="106">
        <f>INDEX(Administração!$A:$CT,ROW(CE74),COLUMN(CE74))</f>
        <v>0</v>
      </c>
      <c r="CI77" s="106">
        <f>INDEX(Administração!$A:$CT,ROW(CF74),COLUMN(CF74))</f>
        <v>0</v>
      </c>
      <c r="CJ77" s="106">
        <f>INDEX(Administração!$A:$CT,ROW(CG74),COLUMN(CG74))</f>
        <v>0</v>
      </c>
      <c r="CK77" s="106">
        <f>INDEX(Administração!$A:$CT,ROW(CH74),COLUMN(CH74))</f>
        <v>0</v>
      </c>
      <c r="CL77" s="106">
        <f>INDEX(Administração!$A:$CT,ROW(CI74),COLUMN(CI74))</f>
        <v>0</v>
      </c>
      <c r="CM77" s="106">
        <f>INDEX(Administração!$A:$CT,ROW(CJ74),COLUMN(CJ74))</f>
        <v>0</v>
      </c>
      <c r="CN77" s="106">
        <f>INDEX(Administração!$A:$CT,ROW(CK74),COLUMN(CK74))</f>
        <v>0</v>
      </c>
      <c r="CO77" s="106">
        <f>INDEX(Administração!$A:$CT,ROW(CL74),COLUMN(CL74))</f>
        <v>0</v>
      </c>
      <c r="CP77" s="106">
        <f>INDEX(Administração!$A:$CT,ROW(CM74),COLUMN(CM74))</f>
        <v>0</v>
      </c>
      <c r="CQ77" s="106">
        <f>INDEX(Administração!$A:$CT,ROW(CN74),COLUMN(CN74))</f>
        <v>0</v>
      </c>
      <c r="CR77" s="106">
        <f>INDEX(Administração!$A:$CT,ROW(CO74),COLUMN(CO74))</f>
        <v>0</v>
      </c>
      <c r="CS77" s="107" t="str">
        <f>INDEX(Administração!$A:$CT,ROW(A74),COLUMN(A74))</f>
        <v>a) Custo Regulatório</v>
      </c>
    </row>
    <row r="78" spans="1:97" hidden="1" x14ac:dyDescent="0.2">
      <c r="A78" t="str">
        <f t="shared" si="1"/>
        <v/>
      </c>
      <c r="B78" s="107" t="str">
        <f>INDEX(Administração!$A:$CT,ROW(B75),COLUMN(CQ75))</f>
        <v>Fórmula</v>
      </c>
      <c r="C78" s="107" t="str">
        <f>INDEX(Administração!$A:$CT,ROW(C75),COLUMN(CR75))</f>
        <v>Fórmula</v>
      </c>
      <c r="D78" s="107" t="str">
        <f>INDEX(Administração!$A:$CT,ROW(D75),COLUMN(CS75))</f>
        <v>Fórmula</v>
      </c>
      <c r="E78" s="107">
        <f>INDEX(Administração!$A:$CT,ROW(B75),COLUMN(B75))</f>
        <v>84615.84</v>
      </c>
      <c r="F78" s="106">
        <f>INDEX(Administração!$A:$CT,ROW(C75),COLUMN(C75))</f>
        <v>0</v>
      </c>
      <c r="G78" s="106">
        <f>INDEX(Administração!$A:$CT,ROW(D75),COLUMN(D75))</f>
        <v>0</v>
      </c>
      <c r="H78" s="106">
        <f>INDEX(Administração!$A:$CT,ROW(E75),COLUMN(E75))</f>
        <v>0</v>
      </c>
      <c r="I78" s="106">
        <f>INDEX(Administração!$A:$CT,ROW(F75),COLUMN(F75))</f>
        <v>0</v>
      </c>
      <c r="J78" s="106">
        <f>INDEX(Administração!$A:$CT,ROW(G75),COLUMN(G75))</f>
        <v>0</v>
      </c>
      <c r="K78" s="106">
        <f>INDEX(Administração!$A:$CT,ROW(H75),COLUMN(H75))</f>
        <v>0</v>
      </c>
      <c r="L78" s="106">
        <f>INDEX(Administração!$A:$CT,ROW(I75),COLUMN(I75))</f>
        <v>0</v>
      </c>
      <c r="M78" s="106">
        <f>INDEX(Administração!$A:$CT,ROW(J75),COLUMN(J75))</f>
        <v>0</v>
      </c>
      <c r="N78" s="106">
        <f>INDEX(Administração!$A:$CT,ROW(K75),COLUMN(K75))</f>
        <v>0</v>
      </c>
      <c r="O78" s="106">
        <f>INDEX(Administração!$A:$CT,ROW(L75),COLUMN(L75))</f>
        <v>0</v>
      </c>
      <c r="P78" s="106">
        <f>INDEX(Administração!$A:$CT,ROW(M75),COLUMN(M75))</f>
        <v>0</v>
      </c>
      <c r="Q78" s="106">
        <f>INDEX(Administração!$A:$CT,ROW(N75),COLUMN(N75))</f>
        <v>0</v>
      </c>
      <c r="R78" s="106">
        <f>INDEX(Administração!$A:$CT,ROW(O75),COLUMN(O75))</f>
        <v>0</v>
      </c>
      <c r="S78" s="106">
        <f>INDEX(Administração!$A:$CT,ROW(P75),COLUMN(P75))</f>
        <v>0</v>
      </c>
      <c r="T78" s="106">
        <f>INDEX(Administração!$A:$CT,ROW(Q75),COLUMN(Q75))</f>
        <v>0</v>
      </c>
      <c r="U78" s="106">
        <f>INDEX(Administração!$A:$CT,ROW(R75),COLUMN(R75))</f>
        <v>0</v>
      </c>
      <c r="V78" s="106">
        <f>INDEX(Administração!$A:$CT,ROW(S75),COLUMN(S75))</f>
        <v>0</v>
      </c>
      <c r="W78" s="106">
        <f>INDEX(Administração!$A:$CT,ROW(T75),COLUMN(T75))</f>
        <v>0</v>
      </c>
      <c r="X78" s="106">
        <f>INDEX(Administração!$A:$CT,ROW(U75),COLUMN(U75))</f>
        <v>0</v>
      </c>
      <c r="Y78" s="106">
        <f>INDEX(Administração!$A:$CT,ROW(V75),COLUMN(V75))</f>
        <v>0</v>
      </c>
      <c r="Z78" s="106">
        <f>INDEX(Administração!$A:$CT,ROW(W75),COLUMN(W75))</f>
        <v>0</v>
      </c>
      <c r="AA78" s="106">
        <f>INDEX(Administração!$A:$CT,ROW(X75),COLUMN(X75))</f>
        <v>0</v>
      </c>
      <c r="AB78" s="106">
        <f>INDEX(Administração!$A:$CT,ROW(Y75),COLUMN(Y75))</f>
        <v>0</v>
      </c>
      <c r="AC78" s="106">
        <f>INDEX(Administração!$A:$CT,ROW(Z75),COLUMN(Z75))</f>
        <v>0</v>
      </c>
      <c r="AD78" s="106">
        <f>INDEX(Administração!$A:$CT,ROW(AA75),COLUMN(AA75))</f>
        <v>0</v>
      </c>
      <c r="AE78" s="106">
        <f>INDEX(Administração!$A:$CT,ROW(AB75),COLUMN(AB75))</f>
        <v>0</v>
      </c>
      <c r="AF78" s="106">
        <f>INDEX(Administração!$A:$CT,ROW(AC75),COLUMN(AC75))</f>
        <v>0</v>
      </c>
      <c r="AG78" s="106">
        <f>INDEX(Administração!$A:$CT,ROW(AD75),COLUMN(AD75))</f>
        <v>0</v>
      </c>
      <c r="AH78" s="106">
        <f>INDEX(Administração!$A:$CT,ROW(AE75),COLUMN(AE75))</f>
        <v>0</v>
      </c>
      <c r="AI78" s="106">
        <f>INDEX(Administração!$A:$CT,ROW(AF75),COLUMN(AF75))</f>
        <v>0</v>
      </c>
      <c r="AJ78" s="106">
        <f>INDEX(Administração!$A:$CT,ROW(AG75),COLUMN(AG75))</f>
        <v>0</v>
      </c>
      <c r="AK78" s="106">
        <f>INDEX(Administração!$A:$CT,ROW(AH75),COLUMN(AH75))</f>
        <v>0</v>
      </c>
      <c r="AL78" s="106">
        <f>INDEX(Administração!$A:$CT,ROW(AI75),COLUMN(AI75))</f>
        <v>0</v>
      </c>
      <c r="AM78" s="106">
        <f>INDEX(Administração!$A:$CT,ROW(AJ75),COLUMN(AJ75))</f>
        <v>0</v>
      </c>
      <c r="AN78" s="106">
        <f>INDEX(Administração!$A:$CT,ROW(AK75),COLUMN(AK75))</f>
        <v>0</v>
      </c>
      <c r="AO78" s="106">
        <f>INDEX(Administração!$A:$CT,ROW(AL75),COLUMN(AL75))</f>
        <v>0</v>
      </c>
      <c r="AP78" s="106">
        <f>INDEX(Administração!$A:$CT,ROW(AM75),COLUMN(AM75))</f>
        <v>0</v>
      </c>
      <c r="AQ78" s="106">
        <f>INDEX(Administração!$A:$CT,ROW(AN75),COLUMN(AN75))</f>
        <v>0</v>
      </c>
      <c r="AR78" s="106">
        <f>INDEX(Administração!$A:$CT,ROW(AO75),COLUMN(AO75))</f>
        <v>0</v>
      </c>
      <c r="AS78" s="106">
        <f>INDEX(Administração!$A:$CT,ROW(AP75),COLUMN(AP75))</f>
        <v>84615.84</v>
      </c>
      <c r="AT78" s="106">
        <f>INDEX(Administração!$A:$CT,ROW(AQ75),COLUMN(AQ75))</f>
        <v>6999.96</v>
      </c>
      <c r="AU78" s="106">
        <f>INDEX(Administração!$A:$CT,ROW(AR75),COLUMN(AR75))</f>
        <v>7017.06</v>
      </c>
      <c r="AV78" s="106">
        <f>INDEX(Administração!$A:$CT,ROW(AS75),COLUMN(AS75))</f>
        <v>7017.06</v>
      </c>
      <c r="AW78" s="106">
        <f>INDEX(Administração!$A:$CT,ROW(AT75),COLUMN(AT75))</f>
        <v>7017.06</v>
      </c>
      <c r="AX78" s="106">
        <f>INDEX(Administração!$A:$CT,ROW(AU75),COLUMN(AU75))</f>
        <v>11667.06</v>
      </c>
      <c r="AY78" s="106">
        <f>INDEX(Administração!$A:$CT,ROW(AV75),COLUMN(AV75))</f>
        <v>11667.06</v>
      </c>
      <c r="AZ78" s="106">
        <f>INDEX(Administração!$A:$CT,ROW(AW75),COLUMN(AW75))</f>
        <v>11667.06</v>
      </c>
      <c r="BA78" s="106">
        <f>INDEX(Administração!$A:$CT,ROW(AX75),COLUMN(AX75))</f>
        <v>11667.06</v>
      </c>
      <c r="BB78" s="106">
        <f>INDEX(Administração!$A:$CT,ROW(AY75),COLUMN(AY75))</f>
        <v>9896.4599999999991</v>
      </c>
      <c r="BC78" s="106">
        <f>INDEX(Administração!$A:$CT,ROW(AZ75),COLUMN(AZ75))</f>
        <v>0</v>
      </c>
      <c r="BD78" s="106">
        <f>INDEX(Administração!$A:$CT,ROW(BA75),COLUMN(BA75))</f>
        <v>0</v>
      </c>
      <c r="BE78" s="106">
        <f>INDEX(Administração!$A:$CT,ROW(BB75),COLUMN(BB75))</f>
        <v>0</v>
      </c>
      <c r="BF78" s="106">
        <f>INDEX(Administração!$A:$CT,ROW(BC75),COLUMN(BC75))</f>
        <v>0</v>
      </c>
      <c r="BG78" s="106">
        <f>INDEX(Administração!$A:$CT,ROW(BD75),COLUMN(BD75))</f>
        <v>0</v>
      </c>
      <c r="BH78" s="106">
        <f>INDEX(Administração!$A:$CT,ROW(BE75),COLUMN(BE75))</f>
        <v>0</v>
      </c>
      <c r="BI78" s="106">
        <f>INDEX(Administração!$A:$CT,ROW(BF75),COLUMN(BF75))</f>
        <v>0</v>
      </c>
      <c r="BJ78" s="106">
        <f>INDEX(Administração!$A:$CT,ROW(BG75),COLUMN(BG75))</f>
        <v>0</v>
      </c>
      <c r="BK78" s="106">
        <f>INDEX(Administração!$A:$CT,ROW(BH75),COLUMN(BH75))</f>
        <v>0</v>
      </c>
      <c r="BL78" s="106">
        <f>INDEX(Administração!$A:$CT,ROW(BI75),COLUMN(BI75))</f>
        <v>0</v>
      </c>
      <c r="BM78" s="106">
        <f>INDEX(Administração!$A:$CT,ROW(BJ75),COLUMN(BJ75))</f>
        <v>0</v>
      </c>
      <c r="BN78" s="106">
        <f>INDEX(Administração!$A:$CT,ROW(BK75),COLUMN(BK75))</f>
        <v>0</v>
      </c>
      <c r="BO78" s="106">
        <f>INDEX(Administração!$A:$CT,ROW(BL75),COLUMN(BL75))</f>
        <v>0</v>
      </c>
      <c r="BP78" s="106">
        <f>INDEX(Administração!$A:$CT,ROW(BM75),COLUMN(BM75))</f>
        <v>0</v>
      </c>
      <c r="BQ78" s="106">
        <f>INDEX(Administração!$A:$CT,ROW(BN75),COLUMN(BN75))</f>
        <v>0</v>
      </c>
      <c r="BR78" s="106">
        <f>INDEX(Administração!$A:$CT,ROW(BO75),COLUMN(BO75))</f>
        <v>0</v>
      </c>
      <c r="BS78" s="106">
        <f>INDEX(Administração!$A:$CT,ROW(BP75),COLUMN(BP75))</f>
        <v>0</v>
      </c>
      <c r="BT78" s="106">
        <f>INDEX(Administração!$A:$CT,ROW(BQ75),COLUMN(BQ75))</f>
        <v>0</v>
      </c>
      <c r="BU78" s="106">
        <f>INDEX(Administração!$A:$CT,ROW(BR75),COLUMN(BR75))</f>
        <v>0</v>
      </c>
      <c r="BV78" s="106">
        <f>INDEX(Administração!$A:$CT,ROW(BS75),COLUMN(BS75))</f>
        <v>0</v>
      </c>
      <c r="BW78" s="106">
        <f>INDEX(Administração!$A:$CT,ROW(BT75),COLUMN(BT75))</f>
        <v>0</v>
      </c>
      <c r="BX78" s="106">
        <f>INDEX(Administração!$A:$CT,ROW(BU75),COLUMN(BU75))</f>
        <v>0</v>
      </c>
      <c r="BY78" s="106">
        <f>INDEX(Administração!$A:$CT,ROW(BV75),COLUMN(BV75))</f>
        <v>0</v>
      </c>
      <c r="BZ78" s="106">
        <f>INDEX(Administração!$A:$CT,ROW(BW75),COLUMN(BW75))</f>
        <v>0</v>
      </c>
      <c r="CA78" s="106">
        <f>INDEX(Administração!$A:$CT,ROW(BX75),COLUMN(BX75))</f>
        <v>0</v>
      </c>
      <c r="CB78" s="106">
        <f>INDEX(Administração!$A:$CT,ROW(BY75),COLUMN(BY75))</f>
        <v>0</v>
      </c>
      <c r="CC78" s="106">
        <f>INDEX(Administração!$A:$CT,ROW(BZ75),COLUMN(BZ75))</f>
        <v>0</v>
      </c>
      <c r="CD78" s="106">
        <f>INDEX(Administração!$A:$CT,ROW(CA75),COLUMN(CA75))</f>
        <v>0</v>
      </c>
      <c r="CE78" s="106">
        <f>INDEX(Administração!$A:$CT,ROW(CB75),COLUMN(CB75))</f>
        <v>0</v>
      </c>
      <c r="CF78" s="106">
        <f>INDEX(Administração!$A:$CT,ROW(CC75),COLUMN(CC75))</f>
        <v>0</v>
      </c>
      <c r="CG78" s="106">
        <f>INDEX(Administração!$A:$CT,ROW(CD75),COLUMN(CD75))</f>
        <v>0</v>
      </c>
      <c r="CH78" s="106">
        <f>INDEX(Administração!$A:$CT,ROW(CE75),COLUMN(CE75))</f>
        <v>0</v>
      </c>
      <c r="CI78" s="106">
        <f>INDEX(Administração!$A:$CT,ROW(CF75),COLUMN(CF75))</f>
        <v>0</v>
      </c>
      <c r="CJ78" s="106">
        <f>INDEX(Administração!$A:$CT,ROW(CG75),COLUMN(CG75))</f>
        <v>0</v>
      </c>
      <c r="CK78" s="106">
        <f>INDEX(Administração!$A:$CT,ROW(CH75),COLUMN(CH75))</f>
        <v>0</v>
      </c>
      <c r="CL78" s="106">
        <f>INDEX(Administração!$A:$CT,ROW(CI75),COLUMN(CI75))</f>
        <v>0</v>
      </c>
      <c r="CM78" s="106">
        <f>INDEX(Administração!$A:$CT,ROW(CJ75),COLUMN(CJ75))</f>
        <v>0</v>
      </c>
      <c r="CN78" s="106">
        <f>INDEX(Administração!$A:$CT,ROW(CK75),COLUMN(CK75))</f>
        <v>0</v>
      </c>
      <c r="CO78" s="106">
        <f>INDEX(Administração!$A:$CT,ROW(CL75),COLUMN(CL75))</f>
        <v>0</v>
      </c>
      <c r="CP78" s="106">
        <f>INDEX(Administração!$A:$CT,ROW(CM75),COLUMN(CM75))</f>
        <v>0</v>
      </c>
      <c r="CQ78" s="106">
        <f>INDEX(Administração!$A:$CT,ROW(CN75),COLUMN(CN75))</f>
        <v>0</v>
      </c>
      <c r="CR78" s="106">
        <f>INDEX(Administração!$A:$CT,ROW(CO75),COLUMN(CO75))</f>
        <v>0</v>
      </c>
      <c r="CS78" s="107" t="str">
        <f>INDEX(Administração!$A:$CT,ROW(A75),COLUMN(A75))</f>
        <v>2.6 Reavaliação do Ativo (Depreciação)</v>
      </c>
    </row>
    <row r="79" spans="1:97" x14ac:dyDescent="0.2">
      <c r="A79" t="str">
        <f t="shared" si="1"/>
        <v/>
      </c>
      <c r="B79" s="107" t="str">
        <f>INDEX(Administração!$A:$CT,ROW(B76),COLUMN(CQ76))</f>
        <v>Despesas</v>
      </c>
      <c r="C79" s="107" t="str">
        <f>INDEX(Administração!$A:$CT,ROW(C76),COLUMN(CR76))</f>
        <v>ADM</v>
      </c>
      <c r="D79" s="107" t="str">
        <f>INDEX(Administração!$A:$CT,ROW(D76),COLUMN(CS76))</f>
        <v>Outras Despesas</v>
      </c>
      <c r="E79" s="107">
        <f>INDEX(Administração!$A:$CT,ROW(B76),COLUMN(B76))</f>
        <v>84615.84</v>
      </c>
      <c r="F79" s="106">
        <f>INDEX(Administração!$A:$CT,ROW(C76),COLUMN(C76))</f>
        <v>0</v>
      </c>
      <c r="G79" s="106">
        <f>INDEX(Administração!$A:$CT,ROW(D76),COLUMN(D76))</f>
        <v>0</v>
      </c>
      <c r="H79" s="106">
        <f>INDEX(Administração!$A:$CT,ROW(E76),COLUMN(E76))</f>
        <v>0</v>
      </c>
      <c r="I79" s="106">
        <f>INDEX(Administração!$A:$CT,ROW(F76),COLUMN(F76))</f>
        <v>0</v>
      </c>
      <c r="J79" s="106">
        <f>INDEX(Administração!$A:$CT,ROW(G76),COLUMN(G76))</f>
        <v>0</v>
      </c>
      <c r="K79" s="106">
        <f>INDEX(Administração!$A:$CT,ROW(H76),COLUMN(H76))</f>
        <v>0</v>
      </c>
      <c r="L79" s="106">
        <f>INDEX(Administração!$A:$CT,ROW(I76),COLUMN(I76))</f>
        <v>0</v>
      </c>
      <c r="M79" s="106">
        <f>INDEX(Administração!$A:$CT,ROW(J76),COLUMN(J76))</f>
        <v>0</v>
      </c>
      <c r="N79" s="106">
        <f>INDEX(Administração!$A:$CT,ROW(K76),COLUMN(K76))</f>
        <v>0</v>
      </c>
      <c r="O79" s="106">
        <f>INDEX(Administração!$A:$CT,ROW(L76),COLUMN(L76))</f>
        <v>0</v>
      </c>
      <c r="P79" s="106">
        <f>INDEX(Administração!$A:$CT,ROW(M76),COLUMN(M76))</f>
        <v>0</v>
      </c>
      <c r="Q79" s="106">
        <f>INDEX(Administração!$A:$CT,ROW(N76),COLUMN(N76))</f>
        <v>0</v>
      </c>
      <c r="R79" s="106">
        <f>INDEX(Administração!$A:$CT,ROW(O76),COLUMN(O76))</f>
        <v>0</v>
      </c>
      <c r="S79" s="106">
        <f>INDEX(Administração!$A:$CT,ROW(P76),COLUMN(P76))</f>
        <v>0</v>
      </c>
      <c r="T79" s="106">
        <f>INDEX(Administração!$A:$CT,ROW(Q76),COLUMN(Q76))</f>
        <v>0</v>
      </c>
      <c r="U79" s="106">
        <f>INDEX(Administração!$A:$CT,ROW(R76),COLUMN(R76))</f>
        <v>0</v>
      </c>
      <c r="V79" s="106">
        <f>INDEX(Administração!$A:$CT,ROW(S76),COLUMN(S76))</f>
        <v>0</v>
      </c>
      <c r="W79" s="106">
        <f>INDEX(Administração!$A:$CT,ROW(T76),COLUMN(T76))</f>
        <v>0</v>
      </c>
      <c r="X79" s="106">
        <f>INDEX(Administração!$A:$CT,ROW(U76),COLUMN(U76))</f>
        <v>0</v>
      </c>
      <c r="Y79" s="106">
        <f>INDEX(Administração!$A:$CT,ROW(V76),COLUMN(V76))</f>
        <v>0</v>
      </c>
      <c r="Z79" s="106">
        <f>INDEX(Administração!$A:$CT,ROW(W76),COLUMN(W76))</f>
        <v>0</v>
      </c>
      <c r="AA79" s="106">
        <f>INDEX(Administração!$A:$CT,ROW(X76),COLUMN(X76))</f>
        <v>0</v>
      </c>
      <c r="AB79" s="106">
        <f>INDEX(Administração!$A:$CT,ROW(Y76),COLUMN(Y76))</f>
        <v>0</v>
      </c>
      <c r="AC79" s="106">
        <f>INDEX(Administração!$A:$CT,ROW(Z76),COLUMN(Z76))</f>
        <v>0</v>
      </c>
      <c r="AD79" s="106">
        <f>INDEX(Administração!$A:$CT,ROW(AA76),COLUMN(AA76))</f>
        <v>0</v>
      </c>
      <c r="AE79" s="106">
        <f>INDEX(Administração!$A:$CT,ROW(AB76),COLUMN(AB76))</f>
        <v>0</v>
      </c>
      <c r="AF79" s="106">
        <f>INDEX(Administração!$A:$CT,ROW(AC76),COLUMN(AC76))</f>
        <v>0</v>
      </c>
      <c r="AG79" s="106">
        <f>INDEX(Administração!$A:$CT,ROW(AD76),COLUMN(AD76))</f>
        <v>0</v>
      </c>
      <c r="AH79" s="106">
        <f>INDEX(Administração!$A:$CT,ROW(AE76),COLUMN(AE76))</f>
        <v>0</v>
      </c>
      <c r="AI79" s="106">
        <f>INDEX(Administração!$A:$CT,ROW(AF76),COLUMN(AF76))</f>
        <v>0</v>
      </c>
      <c r="AJ79" s="106">
        <f>INDEX(Administração!$A:$CT,ROW(AG76),COLUMN(AG76))</f>
        <v>0</v>
      </c>
      <c r="AK79" s="106">
        <f>INDEX(Administração!$A:$CT,ROW(AH76),COLUMN(AH76))</f>
        <v>0</v>
      </c>
      <c r="AL79" s="106">
        <f>INDEX(Administração!$A:$CT,ROW(AI76),COLUMN(AI76))</f>
        <v>0</v>
      </c>
      <c r="AM79" s="106">
        <f>INDEX(Administração!$A:$CT,ROW(AJ76),COLUMN(AJ76))</f>
        <v>0</v>
      </c>
      <c r="AN79" s="106">
        <f>INDEX(Administração!$A:$CT,ROW(AK76),COLUMN(AK76))</f>
        <v>0</v>
      </c>
      <c r="AO79" s="106">
        <f>INDEX(Administração!$A:$CT,ROW(AL76),COLUMN(AL76))</f>
        <v>0</v>
      </c>
      <c r="AP79" s="106">
        <f>INDEX(Administração!$A:$CT,ROW(AM76),COLUMN(AM76))</f>
        <v>0</v>
      </c>
      <c r="AQ79" s="106">
        <f>INDEX(Administração!$A:$CT,ROW(AN76),COLUMN(AN76))</f>
        <v>0</v>
      </c>
      <c r="AR79" s="106">
        <f>INDEX(Administração!$A:$CT,ROW(AO76),COLUMN(AO76))</f>
        <v>0</v>
      </c>
      <c r="AS79" s="106">
        <f>INDEX(Administração!$A:$CT,ROW(AP76),COLUMN(AP76))</f>
        <v>84615.84</v>
      </c>
      <c r="AT79" s="106">
        <f>INDEX(Administração!$A:$CT,ROW(AQ76),COLUMN(AQ76))</f>
        <v>6999.96</v>
      </c>
      <c r="AU79" s="106">
        <f>INDEX(Administração!$A:$CT,ROW(AR76),COLUMN(AR76))</f>
        <v>7017.06</v>
      </c>
      <c r="AV79" s="106">
        <f>INDEX(Administração!$A:$CT,ROW(AS76),COLUMN(AS76))</f>
        <v>7017.06</v>
      </c>
      <c r="AW79" s="106">
        <f>INDEX(Administração!$A:$CT,ROW(AT76),COLUMN(AT76))</f>
        <v>7017.06</v>
      </c>
      <c r="AX79" s="106">
        <f>INDEX(Administração!$A:$CT,ROW(AU76),COLUMN(AU76))</f>
        <v>11667.06</v>
      </c>
      <c r="AY79" s="106">
        <f>INDEX(Administração!$A:$CT,ROW(AV76),COLUMN(AV76))</f>
        <v>11667.06</v>
      </c>
      <c r="AZ79" s="106">
        <f>INDEX(Administração!$A:$CT,ROW(AW76),COLUMN(AW76))</f>
        <v>11667.06</v>
      </c>
      <c r="BA79" s="106">
        <f>INDEX(Administração!$A:$CT,ROW(AX76),COLUMN(AX76))</f>
        <v>11667.06</v>
      </c>
      <c r="BB79" s="106">
        <f>INDEX(Administração!$A:$CT,ROW(AY76),COLUMN(AY76))</f>
        <v>9896.4599999999991</v>
      </c>
      <c r="BC79" s="106">
        <f>INDEX(Administração!$A:$CT,ROW(AZ76),COLUMN(AZ76))</f>
        <v>0</v>
      </c>
      <c r="BD79" s="106">
        <f>INDEX(Administração!$A:$CT,ROW(BA76),COLUMN(BA76))</f>
        <v>0</v>
      </c>
      <c r="BE79" s="106">
        <f>INDEX(Administração!$A:$CT,ROW(BB76),COLUMN(BB76))</f>
        <v>0</v>
      </c>
      <c r="BF79" s="106">
        <f>INDEX(Administração!$A:$CT,ROW(BC76),COLUMN(BC76))</f>
        <v>0</v>
      </c>
      <c r="BG79" s="106">
        <f>INDEX(Administração!$A:$CT,ROW(BD76),COLUMN(BD76))</f>
        <v>0</v>
      </c>
      <c r="BH79" s="106">
        <f>INDEX(Administração!$A:$CT,ROW(BE76),COLUMN(BE76))</f>
        <v>0</v>
      </c>
      <c r="BI79" s="106">
        <f>INDEX(Administração!$A:$CT,ROW(BF76),COLUMN(BF76))</f>
        <v>0</v>
      </c>
      <c r="BJ79" s="106">
        <f>INDEX(Administração!$A:$CT,ROW(BG76),COLUMN(BG76))</f>
        <v>0</v>
      </c>
      <c r="BK79" s="106">
        <f>INDEX(Administração!$A:$CT,ROW(BH76),COLUMN(BH76))</f>
        <v>0</v>
      </c>
      <c r="BL79" s="106">
        <f>INDEX(Administração!$A:$CT,ROW(BI76),COLUMN(BI76))</f>
        <v>0</v>
      </c>
      <c r="BM79" s="106">
        <f>INDEX(Administração!$A:$CT,ROW(BJ76),COLUMN(BJ76))</f>
        <v>0</v>
      </c>
      <c r="BN79" s="106">
        <f>INDEX(Administração!$A:$CT,ROW(BK76),COLUMN(BK76))</f>
        <v>0</v>
      </c>
      <c r="BO79" s="106">
        <f>INDEX(Administração!$A:$CT,ROW(BL76),COLUMN(BL76))</f>
        <v>0</v>
      </c>
      <c r="BP79" s="106">
        <f>INDEX(Administração!$A:$CT,ROW(BM76),COLUMN(BM76))</f>
        <v>0</v>
      </c>
      <c r="BQ79" s="106">
        <f>INDEX(Administração!$A:$CT,ROW(BN76),COLUMN(BN76))</f>
        <v>0</v>
      </c>
      <c r="BR79" s="106">
        <f>INDEX(Administração!$A:$CT,ROW(BO76),COLUMN(BO76))</f>
        <v>0</v>
      </c>
      <c r="BS79" s="106">
        <f>INDEX(Administração!$A:$CT,ROW(BP76),COLUMN(BP76))</f>
        <v>0</v>
      </c>
      <c r="BT79" s="106">
        <f>INDEX(Administração!$A:$CT,ROW(BQ76),COLUMN(BQ76))</f>
        <v>0</v>
      </c>
      <c r="BU79" s="106">
        <f>INDEX(Administração!$A:$CT,ROW(BR76),COLUMN(BR76))</f>
        <v>0</v>
      </c>
      <c r="BV79" s="106">
        <f>INDEX(Administração!$A:$CT,ROW(BS76),COLUMN(BS76))</f>
        <v>0</v>
      </c>
      <c r="BW79" s="106">
        <f>INDEX(Administração!$A:$CT,ROW(BT76),COLUMN(BT76))</f>
        <v>0</v>
      </c>
      <c r="BX79" s="106">
        <f>INDEX(Administração!$A:$CT,ROW(BU76),COLUMN(BU76))</f>
        <v>0</v>
      </c>
      <c r="BY79" s="106">
        <f>INDEX(Administração!$A:$CT,ROW(BV76),COLUMN(BV76))</f>
        <v>0</v>
      </c>
      <c r="BZ79" s="106">
        <f>INDEX(Administração!$A:$CT,ROW(BW76),COLUMN(BW76))</f>
        <v>0</v>
      </c>
      <c r="CA79" s="106">
        <f>INDEX(Administração!$A:$CT,ROW(BX76),COLUMN(BX76))</f>
        <v>0</v>
      </c>
      <c r="CB79" s="106">
        <f>INDEX(Administração!$A:$CT,ROW(BY76),COLUMN(BY76))</f>
        <v>0</v>
      </c>
      <c r="CC79" s="106">
        <f>INDEX(Administração!$A:$CT,ROW(BZ76),COLUMN(BZ76))</f>
        <v>0</v>
      </c>
      <c r="CD79" s="106">
        <f>INDEX(Administração!$A:$CT,ROW(CA76),COLUMN(CA76))</f>
        <v>0</v>
      </c>
      <c r="CE79" s="106">
        <f>INDEX(Administração!$A:$CT,ROW(CB76),COLUMN(CB76))</f>
        <v>0</v>
      </c>
      <c r="CF79" s="106">
        <f>INDEX(Administração!$A:$CT,ROW(CC76),COLUMN(CC76))</f>
        <v>0</v>
      </c>
      <c r="CG79" s="106">
        <f>INDEX(Administração!$A:$CT,ROW(CD76),COLUMN(CD76))</f>
        <v>0</v>
      </c>
      <c r="CH79" s="106">
        <f>INDEX(Administração!$A:$CT,ROW(CE76),COLUMN(CE76))</f>
        <v>0</v>
      </c>
      <c r="CI79" s="106">
        <f>INDEX(Administração!$A:$CT,ROW(CF76),COLUMN(CF76))</f>
        <v>0</v>
      </c>
      <c r="CJ79" s="106">
        <f>INDEX(Administração!$A:$CT,ROW(CG76),COLUMN(CG76))</f>
        <v>0</v>
      </c>
      <c r="CK79" s="106">
        <f>INDEX(Administração!$A:$CT,ROW(CH76),COLUMN(CH76))</f>
        <v>0</v>
      </c>
      <c r="CL79" s="106">
        <f>INDEX(Administração!$A:$CT,ROW(CI76),COLUMN(CI76))</f>
        <v>0</v>
      </c>
      <c r="CM79" s="106">
        <f>INDEX(Administração!$A:$CT,ROW(CJ76),COLUMN(CJ76))</f>
        <v>0</v>
      </c>
      <c r="CN79" s="106">
        <f>INDEX(Administração!$A:$CT,ROW(CK76),COLUMN(CK76))</f>
        <v>0</v>
      </c>
      <c r="CO79" s="106">
        <f>INDEX(Administração!$A:$CT,ROW(CL76),COLUMN(CL76))</f>
        <v>0</v>
      </c>
      <c r="CP79" s="106">
        <f>INDEX(Administração!$A:$CT,ROW(CM76),COLUMN(CM76))</f>
        <v>0</v>
      </c>
      <c r="CQ79" s="106">
        <f>INDEX(Administração!$A:$CT,ROW(CN76),COLUMN(CN76))</f>
        <v>0</v>
      </c>
      <c r="CR79" s="106">
        <f>INDEX(Administração!$A:$CT,ROW(CO76),COLUMN(CO76))</f>
        <v>0</v>
      </c>
      <c r="CS79" s="107" t="str">
        <f>INDEX(Administração!$A:$CT,ROW(A76),COLUMN(A76))</f>
        <v>a) Depreciação</v>
      </c>
    </row>
    <row r="80" spans="1:97" hidden="1" x14ac:dyDescent="0.2">
      <c r="A80" t="str">
        <f t="shared" si="1"/>
        <v/>
      </c>
      <c r="B80" s="107" t="str">
        <f>INDEX(Administração!$A:$CT,ROW(B77),COLUMN(CQ77))</f>
        <v>Fórmula</v>
      </c>
      <c r="C80" s="107" t="str">
        <f>INDEX(Administração!$A:$CT,ROW(C77),COLUMN(CR77))</f>
        <v>Fórmula</v>
      </c>
      <c r="D80" s="107" t="str">
        <f>INDEX(Administração!$A:$CT,ROW(D77),COLUMN(CS77))</f>
        <v>Fórmula</v>
      </c>
      <c r="E80" s="107">
        <f>INDEX(Administração!$A:$CT,ROW(B77),COLUMN(B77))</f>
        <v>93521.42</v>
      </c>
      <c r="F80" s="106">
        <f>INDEX(Administração!$A:$CT,ROW(C77),COLUMN(C77))</f>
        <v>0</v>
      </c>
      <c r="G80" s="106">
        <f>INDEX(Administração!$A:$CT,ROW(D77),COLUMN(D77))</f>
        <v>0</v>
      </c>
      <c r="H80" s="106">
        <f>INDEX(Administração!$A:$CT,ROW(E77),COLUMN(E77))</f>
        <v>0</v>
      </c>
      <c r="I80" s="106">
        <f>INDEX(Administração!$A:$CT,ROW(F77),COLUMN(F77))</f>
        <v>0</v>
      </c>
      <c r="J80" s="106">
        <f>INDEX(Administração!$A:$CT,ROW(G77),COLUMN(G77))</f>
        <v>0</v>
      </c>
      <c r="K80" s="106">
        <f>INDEX(Administração!$A:$CT,ROW(H77),COLUMN(H77))</f>
        <v>0</v>
      </c>
      <c r="L80" s="106">
        <f>INDEX(Administração!$A:$CT,ROW(I77),COLUMN(I77))</f>
        <v>0</v>
      </c>
      <c r="M80" s="106">
        <f>INDEX(Administração!$A:$CT,ROW(J77),COLUMN(J77))</f>
        <v>0</v>
      </c>
      <c r="N80" s="106">
        <f>INDEX(Administração!$A:$CT,ROW(K77),COLUMN(K77))</f>
        <v>0</v>
      </c>
      <c r="O80" s="106">
        <f>INDEX(Administração!$A:$CT,ROW(L77),COLUMN(L77))</f>
        <v>0</v>
      </c>
      <c r="P80" s="106">
        <f>INDEX(Administração!$A:$CT,ROW(M77),COLUMN(M77))</f>
        <v>0</v>
      </c>
      <c r="Q80" s="106">
        <f>INDEX(Administração!$A:$CT,ROW(N77),COLUMN(N77))</f>
        <v>0</v>
      </c>
      <c r="R80" s="106">
        <f>INDEX(Administração!$A:$CT,ROW(O77),COLUMN(O77))</f>
        <v>0</v>
      </c>
      <c r="S80" s="106">
        <f>INDEX(Administração!$A:$CT,ROW(P77),COLUMN(P77))</f>
        <v>2119</v>
      </c>
      <c r="T80" s="106">
        <f>INDEX(Administração!$A:$CT,ROW(Q77),COLUMN(Q77))</f>
        <v>0</v>
      </c>
      <c r="U80" s="106">
        <f>INDEX(Administração!$A:$CT,ROW(R77),COLUMN(R77))</f>
        <v>0</v>
      </c>
      <c r="V80" s="106">
        <f>INDEX(Administração!$A:$CT,ROW(S77),COLUMN(S77))</f>
        <v>0</v>
      </c>
      <c r="W80" s="106">
        <f>INDEX(Administração!$A:$CT,ROW(T77),COLUMN(T77))</f>
        <v>0</v>
      </c>
      <c r="X80" s="106">
        <f>INDEX(Administração!$A:$CT,ROW(U77),COLUMN(U77))</f>
        <v>0</v>
      </c>
      <c r="Y80" s="106">
        <f>INDEX(Administração!$A:$CT,ROW(V77),COLUMN(V77))</f>
        <v>0</v>
      </c>
      <c r="Z80" s="106">
        <f>INDEX(Administração!$A:$CT,ROW(W77),COLUMN(W77))</f>
        <v>1700</v>
      </c>
      <c r="AA80" s="106">
        <f>INDEX(Administração!$A:$CT,ROW(X77),COLUMN(X77))</f>
        <v>419</v>
      </c>
      <c r="AB80" s="106">
        <f>INDEX(Administração!$A:$CT,ROW(Y77),COLUMN(Y77))</f>
        <v>0</v>
      </c>
      <c r="AC80" s="106">
        <f>INDEX(Administração!$A:$CT,ROW(Z77),COLUMN(Z77))</f>
        <v>0</v>
      </c>
      <c r="AD80" s="106">
        <f>INDEX(Administração!$A:$CT,ROW(AA77),COLUMN(AA77))</f>
        <v>0</v>
      </c>
      <c r="AE80" s="106">
        <f>INDEX(Administração!$A:$CT,ROW(AB77),COLUMN(AB77))</f>
        <v>0</v>
      </c>
      <c r="AF80" s="106">
        <f>INDEX(Administração!$A:$CT,ROW(AC77),COLUMN(AC77))</f>
        <v>91402.42</v>
      </c>
      <c r="AG80" s="106">
        <f>INDEX(Administração!$A:$CT,ROW(AD77),COLUMN(AD77))</f>
        <v>0</v>
      </c>
      <c r="AH80" s="106">
        <f>INDEX(Administração!$A:$CT,ROW(AE77),COLUMN(AE77))</f>
        <v>0</v>
      </c>
      <c r="AI80" s="106">
        <f>INDEX(Administração!$A:$CT,ROW(AF77),COLUMN(AF77))</f>
        <v>0</v>
      </c>
      <c r="AJ80" s="106">
        <f>INDEX(Administração!$A:$CT,ROW(AG77),COLUMN(AG77))</f>
        <v>2216.6999999999998</v>
      </c>
      <c r="AK80" s="106">
        <f>INDEX(Administração!$A:$CT,ROW(AH77),COLUMN(AH77))</f>
        <v>0</v>
      </c>
      <c r="AL80" s="106">
        <f>INDEX(Administração!$A:$CT,ROW(AI77),COLUMN(AI77))</f>
        <v>0</v>
      </c>
      <c r="AM80" s="106">
        <f>INDEX(Administração!$A:$CT,ROW(AJ77),COLUMN(AJ77))</f>
        <v>32850</v>
      </c>
      <c r="AN80" s="106">
        <f>INDEX(Administração!$A:$CT,ROW(AK77),COLUMN(AK77))</f>
        <v>54545.25</v>
      </c>
      <c r="AO80" s="106">
        <f>INDEX(Administração!$A:$CT,ROW(AL77),COLUMN(AL77))</f>
        <v>0</v>
      </c>
      <c r="AP80" s="106">
        <f>INDEX(Administração!$A:$CT,ROW(AM77),COLUMN(AM77))</f>
        <v>1098.8</v>
      </c>
      <c r="AQ80" s="106">
        <f>INDEX(Administração!$A:$CT,ROW(AN77),COLUMN(AN77))</f>
        <v>691.67</v>
      </c>
      <c r="AR80" s="106">
        <f>INDEX(Administração!$A:$CT,ROW(AO77),COLUMN(AO77))</f>
        <v>0</v>
      </c>
      <c r="AS80" s="106">
        <f>INDEX(Administração!$A:$CT,ROW(AP77),COLUMN(AP77))</f>
        <v>0</v>
      </c>
      <c r="AT80" s="106">
        <f>INDEX(Administração!$A:$CT,ROW(AQ77),COLUMN(AQ77))</f>
        <v>0</v>
      </c>
      <c r="AU80" s="106">
        <f>INDEX(Administração!$A:$CT,ROW(AR77),COLUMN(AR77))</f>
        <v>0</v>
      </c>
      <c r="AV80" s="106">
        <f>INDEX(Administração!$A:$CT,ROW(AS77),COLUMN(AS77))</f>
        <v>0</v>
      </c>
      <c r="AW80" s="106">
        <f>INDEX(Administração!$A:$CT,ROW(AT77),COLUMN(AT77))</f>
        <v>0</v>
      </c>
      <c r="AX80" s="106">
        <f>INDEX(Administração!$A:$CT,ROW(AU77),COLUMN(AU77))</f>
        <v>0</v>
      </c>
      <c r="AY80" s="106">
        <f>INDEX(Administração!$A:$CT,ROW(AV77),COLUMN(AV77))</f>
        <v>0</v>
      </c>
      <c r="AZ80" s="106">
        <f>INDEX(Administração!$A:$CT,ROW(AW77),COLUMN(AW77))</f>
        <v>0</v>
      </c>
      <c r="BA80" s="106">
        <f>INDEX(Administração!$A:$CT,ROW(AX77),COLUMN(AX77))</f>
        <v>0</v>
      </c>
      <c r="BB80" s="106">
        <f>INDEX(Administração!$A:$CT,ROW(AY77),COLUMN(AY77))</f>
        <v>0</v>
      </c>
      <c r="BC80" s="106">
        <f>INDEX(Administração!$A:$CT,ROW(AZ77),COLUMN(AZ77))</f>
        <v>0</v>
      </c>
      <c r="BD80" s="106">
        <f>INDEX(Administração!$A:$CT,ROW(BA77),COLUMN(BA77))</f>
        <v>0</v>
      </c>
      <c r="BE80" s="106">
        <f>INDEX(Administração!$A:$CT,ROW(BB77),COLUMN(BB77))</f>
        <v>0</v>
      </c>
      <c r="BF80" s="106">
        <f>INDEX(Administração!$A:$CT,ROW(BC77),COLUMN(BC77))</f>
        <v>0</v>
      </c>
      <c r="BG80" s="106">
        <f>INDEX(Administração!$A:$CT,ROW(BD77),COLUMN(BD77))</f>
        <v>0</v>
      </c>
      <c r="BH80" s="106">
        <f>INDEX(Administração!$A:$CT,ROW(BE77),COLUMN(BE77))</f>
        <v>0</v>
      </c>
      <c r="BI80" s="106">
        <f>INDEX(Administração!$A:$CT,ROW(BF77),COLUMN(BF77))</f>
        <v>0</v>
      </c>
      <c r="BJ80" s="106">
        <f>INDEX(Administração!$A:$CT,ROW(BG77),COLUMN(BG77))</f>
        <v>0</v>
      </c>
      <c r="BK80" s="106">
        <f>INDEX(Administração!$A:$CT,ROW(BH77),COLUMN(BH77))</f>
        <v>0</v>
      </c>
      <c r="BL80" s="106">
        <f>INDEX(Administração!$A:$CT,ROW(BI77),COLUMN(BI77))</f>
        <v>0</v>
      </c>
      <c r="BM80" s="106">
        <f>INDEX(Administração!$A:$CT,ROW(BJ77),COLUMN(BJ77))</f>
        <v>0</v>
      </c>
      <c r="BN80" s="106">
        <f>INDEX(Administração!$A:$CT,ROW(BK77),COLUMN(BK77))</f>
        <v>0</v>
      </c>
      <c r="BO80" s="106">
        <f>INDEX(Administração!$A:$CT,ROW(BL77),COLUMN(BL77))</f>
        <v>0</v>
      </c>
      <c r="BP80" s="106">
        <f>INDEX(Administração!$A:$CT,ROW(BM77),COLUMN(BM77))</f>
        <v>0</v>
      </c>
      <c r="BQ80" s="106">
        <f>INDEX(Administração!$A:$CT,ROW(BN77),COLUMN(BN77))</f>
        <v>0</v>
      </c>
      <c r="BR80" s="106">
        <f>INDEX(Administração!$A:$CT,ROW(BO77),COLUMN(BO77))</f>
        <v>0</v>
      </c>
      <c r="BS80" s="106">
        <f>INDEX(Administração!$A:$CT,ROW(BP77),COLUMN(BP77))</f>
        <v>0</v>
      </c>
      <c r="BT80" s="106">
        <f>INDEX(Administração!$A:$CT,ROW(BQ77),COLUMN(BQ77))</f>
        <v>0</v>
      </c>
      <c r="BU80" s="106">
        <f>INDEX(Administração!$A:$CT,ROW(BR77),COLUMN(BR77))</f>
        <v>0</v>
      </c>
      <c r="BV80" s="106">
        <f>INDEX(Administração!$A:$CT,ROW(BS77),COLUMN(BS77))</f>
        <v>0</v>
      </c>
      <c r="BW80" s="106">
        <f>INDEX(Administração!$A:$CT,ROW(BT77),COLUMN(BT77))</f>
        <v>0</v>
      </c>
      <c r="BX80" s="106">
        <f>INDEX(Administração!$A:$CT,ROW(BU77),COLUMN(BU77))</f>
        <v>0</v>
      </c>
      <c r="BY80" s="106">
        <f>INDEX(Administração!$A:$CT,ROW(BV77),COLUMN(BV77))</f>
        <v>0</v>
      </c>
      <c r="BZ80" s="106">
        <f>INDEX(Administração!$A:$CT,ROW(BW77),COLUMN(BW77))</f>
        <v>0</v>
      </c>
      <c r="CA80" s="106">
        <f>INDEX(Administração!$A:$CT,ROW(BX77),COLUMN(BX77))</f>
        <v>0</v>
      </c>
      <c r="CB80" s="106">
        <f>INDEX(Administração!$A:$CT,ROW(BY77),COLUMN(BY77))</f>
        <v>0</v>
      </c>
      <c r="CC80" s="106">
        <f>INDEX(Administração!$A:$CT,ROW(BZ77),COLUMN(BZ77))</f>
        <v>0</v>
      </c>
      <c r="CD80" s="106">
        <f>INDEX(Administração!$A:$CT,ROW(CA77),COLUMN(CA77))</f>
        <v>0</v>
      </c>
      <c r="CE80" s="106">
        <f>INDEX(Administração!$A:$CT,ROW(CB77),COLUMN(CB77))</f>
        <v>0</v>
      </c>
      <c r="CF80" s="106">
        <f>INDEX(Administração!$A:$CT,ROW(CC77),COLUMN(CC77))</f>
        <v>0</v>
      </c>
      <c r="CG80" s="106">
        <f>INDEX(Administração!$A:$CT,ROW(CD77),COLUMN(CD77))</f>
        <v>0</v>
      </c>
      <c r="CH80" s="106">
        <f>INDEX(Administração!$A:$CT,ROW(CE77),COLUMN(CE77))</f>
        <v>0</v>
      </c>
      <c r="CI80" s="106">
        <f>INDEX(Administração!$A:$CT,ROW(CF77),COLUMN(CF77))</f>
        <v>0</v>
      </c>
      <c r="CJ80" s="106">
        <f>INDEX(Administração!$A:$CT,ROW(CG77),COLUMN(CG77))</f>
        <v>0</v>
      </c>
      <c r="CK80" s="106">
        <f>INDEX(Administração!$A:$CT,ROW(CH77),COLUMN(CH77))</f>
        <v>0</v>
      </c>
      <c r="CL80" s="106">
        <f>INDEX(Administração!$A:$CT,ROW(CI77),COLUMN(CI77))</f>
        <v>0</v>
      </c>
      <c r="CM80" s="106">
        <f>INDEX(Administração!$A:$CT,ROW(CJ77),COLUMN(CJ77))</f>
        <v>0</v>
      </c>
      <c r="CN80" s="106">
        <f>INDEX(Administração!$A:$CT,ROW(CK77),COLUMN(CK77))</f>
        <v>0</v>
      </c>
      <c r="CO80" s="106">
        <f>INDEX(Administração!$A:$CT,ROW(CL77),COLUMN(CL77))</f>
        <v>0</v>
      </c>
      <c r="CP80" s="106">
        <f>INDEX(Administração!$A:$CT,ROW(CM77),COLUMN(CM77))</f>
        <v>0</v>
      </c>
      <c r="CQ80" s="106">
        <f>INDEX(Administração!$A:$CT,ROW(CN77),COLUMN(CN77))</f>
        <v>0</v>
      </c>
      <c r="CR80" s="106">
        <f>INDEX(Administração!$A:$CT,ROW(CO77),COLUMN(CO77))</f>
        <v>0</v>
      </c>
      <c r="CS80" s="107" t="str">
        <f>INDEX(Administração!$A:$CT,ROW(A77),COLUMN(A77))</f>
        <v>3. TOTAL INVESTIMENTOS</v>
      </c>
    </row>
    <row r="81" spans="1:97" hidden="1" x14ac:dyDescent="0.2">
      <c r="A81" t="str">
        <f t="shared" si="1"/>
        <v>Zero</v>
      </c>
      <c r="B81" s="107" t="str">
        <f>INDEX(Administração!$A:$CT,ROW(B78),COLUMN(CQ78))</f>
        <v>Investimentos</v>
      </c>
      <c r="C81" s="107" t="str">
        <f>INDEX(Administração!$A:$CT,ROW(C78),COLUMN(CR78))</f>
        <v>ADM</v>
      </c>
      <c r="D81" s="107" t="str">
        <f>INDEX(Administração!$A:$CT,ROW(D78),COLUMN(CS78))</f>
        <v>Investimentos</v>
      </c>
      <c r="E81" s="107">
        <f>INDEX(Administração!$A:$CT,ROW(B78),COLUMN(B78))</f>
        <v>0</v>
      </c>
      <c r="F81" s="106">
        <f>INDEX(Administração!$A:$CT,ROW(C78),COLUMN(C78))</f>
        <v>0</v>
      </c>
      <c r="G81" s="106">
        <f>INDEX(Administração!$A:$CT,ROW(D78),COLUMN(D78))</f>
        <v>0</v>
      </c>
      <c r="H81" s="106">
        <f>INDEX(Administração!$A:$CT,ROW(E78),COLUMN(E78))</f>
        <v>0</v>
      </c>
      <c r="I81" s="106">
        <f>INDEX(Administração!$A:$CT,ROW(F78),COLUMN(F78))</f>
        <v>0</v>
      </c>
      <c r="J81" s="106">
        <f>INDEX(Administração!$A:$CT,ROW(G78),COLUMN(G78))</f>
        <v>0</v>
      </c>
      <c r="K81" s="106">
        <f>INDEX(Administração!$A:$CT,ROW(H78),COLUMN(H78))</f>
        <v>0</v>
      </c>
      <c r="L81" s="106">
        <f>INDEX(Administração!$A:$CT,ROW(I78),COLUMN(I78))</f>
        <v>0</v>
      </c>
      <c r="M81" s="106">
        <f>INDEX(Administração!$A:$CT,ROW(J78),COLUMN(J78))</f>
        <v>0</v>
      </c>
      <c r="N81" s="106">
        <f>INDEX(Administração!$A:$CT,ROW(K78),COLUMN(K78))</f>
        <v>0</v>
      </c>
      <c r="O81" s="106">
        <f>INDEX(Administração!$A:$CT,ROW(L78),COLUMN(L78))</f>
        <v>0</v>
      </c>
      <c r="P81" s="106">
        <f>INDEX(Administração!$A:$CT,ROW(M78),COLUMN(M78))</f>
        <v>0</v>
      </c>
      <c r="Q81" s="106">
        <f>INDEX(Administração!$A:$CT,ROW(N78),COLUMN(N78))</f>
        <v>0</v>
      </c>
      <c r="R81" s="106">
        <f>INDEX(Administração!$A:$CT,ROW(O78),COLUMN(O78))</f>
        <v>0</v>
      </c>
      <c r="S81" s="106">
        <f>INDEX(Administração!$A:$CT,ROW(P78),COLUMN(P78))</f>
        <v>0</v>
      </c>
      <c r="T81" s="106">
        <f>INDEX(Administração!$A:$CT,ROW(Q78),COLUMN(Q78))</f>
        <v>0</v>
      </c>
      <c r="U81" s="106">
        <f>INDEX(Administração!$A:$CT,ROW(R78),COLUMN(R78))</f>
        <v>0</v>
      </c>
      <c r="V81" s="106">
        <f>INDEX(Administração!$A:$CT,ROW(S78),COLUMN(S78))</f>
        <v>0</v>
      </c>
      <c r="W81" s="106">
        <f>INDEX(Administração!$A:$CT,ROW(T78),COLUMN(T78))</f>
        <v>0</v>
      </c>
      <c r="X81" s="106">
        <f>INDEX(Administração!$A:$CT,ROW(U78),COLUMN(U78))</f>
        <v>0</v>
      </c>
      <c r="Y81" s="106">
        <f>INDEX(Administração!$A:$CT,ROW(V78),COLUMN(V78))</f>
        <v>0</v>
      </c>
      <c r="Z81" s="106">
        <f>INDEX(Administração!$A:$CT,ROW(W78),COLUMN(W78))</f>
        <v>0</v>
      </c>
      <c r="AA81" s="106">
        <f>INDEX(Administração!$A:$CT,ROW(X78),COLUMN(X78))</f>
        <v>0</v>
      </c>
      <c r="AB81" s="106">
        <f>INDEX(Administração!$A:$CT,ROW(Y78),COLUMN(Y78))</f>
        <v>0</v>
      </c>
      <c r="AC81" s="106">
        <f>INDEX(Administração!$A:$CT,ROW(Z78),COLUMN(Z78))</f>
        <v>0</v>
      </c>
      <c r="AD81" s="106">
        <f>INDEX(Administração!$A:$CT,ROW(AA78),COLUMN(AA78))</f>
        <v>0</v>
      </c>
      <c r="AE81" s="106">
        <f>INDEX(Administração!$A:$CT,ROW(AB78),COLUMN(AB78))</f>
        <v>0</v>
      </c>
      <c r="AF81" s="106">
        <f>INDEX(Administração!$A:$CT,ROW(AC78),COLUMN(AC78))</f>
        <v>0</v>
      </c>
      <c r="AG81" s="106">
        <f>INDEX(Administração!$A:$CT,ROW(AD78),COLUMN(AD78))</f>
        <v>0</v>
      </c>
      <c r="AH81" s="106">
        <f>INDEX(Administração!$A:$CT,ROW(AE78),COLUMN(AE78))</f>
        <v>0</v>
      </c>
      <c r="AI81" s="106">
        <f>INDEX(Administração!$A:$CT,ROW(AF78),COLUMN(AF78))</f>
        <v>0</v>
      </c>
      <c r="AJ81" s="106">
        <f>INDEX(Administração!$A:$CT,ROW(AG78),COLUMN(AG78))</f>
        <v>0</v>
      </c>
      <c r="AK81" s="106">
        <f>INDEX(Administração!$A:$CT,ROW(AH78),COLUMN(AH78))</f>
        <v>0</v>
      </c>
      <c r="AL81" s="106">
        <f>INDEX(Administração!$A:$CT,ROW(AI78),COLUMN(AI78))</f>
        <v>0</v>
      </c>
      <c r="AM81" s="106">
        <f>INDEX(Administração!$A:$CT,ROW(AJ78),COLUMN(AJ78))</f>
        <v>0</v>
      </c>
      <c r="AN81" s="106">
        <f>INDEX(Administração!$A:$CT,ROW(AK78),COLUMN(AK78))</f>
        <v>0</v>
      </c>
      <c r="AO81" s="106">
        <f>INDEX(Administração!$A:$CT,ROW(AL78),COLUMN(AL78))</f>
        <v>0</v>
      </c>
      <c r="AP81" s="106">
        <f>INDEX(Administração!$A:$CT,ROW(AM78),COLUMN(AM78))</f>
        <v>0</v>
      </c>
      <c r="AQ81" s="106">
        <f>INDEX(Administração!$A:$CT,ROW(AN78),COLUMN(AN78))</f>
        <v>0</v>
      </c>
      <c r="AR81" s="106">
        <f>INDEX(Administração!$A:$CT,ROW(AO78),COLUMN(AO78))</f>
        <v>0</v>
      </c>
      <c r="AS81" s="106">
        <f>INDEX(Administração!$A:$CT,ROW(AP78),COLUMN(AP78))</f>
        <v>0</v>
      </c>
      <c r="AT81" s="106">
        <f>INDEX(Administração!$A:$CT,ROW(AQ78),COLUMN(AQ78))</f>
        <v>0</v>
      </c>
      <c r="AU81" s="106">
        <f>INDEX(Administração!$A:$CT,ROW(AR78),COLUMN(AR78))</f>
        <v>0</v>
      </c>
      <c r="AV81" s="106">
        <f>INDEX(Administração!$A:$CT,ROW(AS78),COLUMN(AS78))</f>
        <v>0</v>
      </c>
      <c r="AW81" s="106">
        <f>INDEX(Administração!$A:$CT,ROW(AT78),COLUMN(AT78))</f>
        <v>0</v>
      </c>
      <c r="AX81" s="106">
        <f>INDEX(Administração!$A:$CT,ROW(AU78),COLUMN(AU78))</f>
        <v>0</v>
      </c>
      <c r="AY81" s="106">
        <f>INDEX(Administração!$A:$CT,ROW(AV78),COLUMN(AV78))</f>
        <v>0</v>
      </c>
      <c r="AZ81" s="106">
        <f>INDEX(Administração!$A:$CT,ROW(AW78),COLUMN(AW78))</f>
        <v>0</v>
      </c>
      <c r="BA81" s="106">
        <f>INDEX(Administração!$A:$CT,ROW(AX78),COLUMN(AX78))</f>
        <v>0</v>
      </c>
      <c r="BB81" s="106">
        <f>INDEX(Administração!$A:$CT,ROW(AY78),COLUMN(AY78))</f>
        <v>0</v>
      </c>
      <c r="BC81" s="106">
        <f>INDEX(Administração!$A:$CT,ROW(AZ78),COLUMN(AZ78))</f>
        <v>0</v>
      </c>
      <c r="BD81" s="106">
        <f>INDEX(Administração!$A:$CT,ROW(BA78),COLUMN(BA78))</f>
        <v>0</v>
      </c>
      <c r="BE81" s="106">
        <f>INDEX(Administração!$A:$CT,ROW(BB78),COLUMN(BB78))</f>
        <v>0</v>
      </c>
      <c r="BF81" s="106">
        <f>INDEX(Administração!$A:$CT,ROW(BC78),COLUMN(BC78))</f>
        <v>0</v>
      </c>
      <c r="BG81" s="106">
        <f>INDEX(Administração!$A:$CT,ROW(BD78),COLUMN(BD78))</f>
        <v>0</v>
      </c>
      <c r="BH81" s="106">
        <f>INDEX(Administração!$A:$CT,ROW(BE78),COLUMN(BE78))</f>
        <v>0</v>
      </c>
      <c r="BI81" s="106">
        <f>INDEX(Administração!$A:$CT,ROW(BF78),COLUMN(BF78))</f>
        <v>0</v>
      </c>
      <c r="BJ81" s="106">
        <f>INDEX(Administração!$A:$CT,ROW(BG78),COLUMN(BG78))</f>
        <v>0</v>
      </c>
      <c r="BK81" s="106">
        <f>INDEX(Administração!$A:$CT,ROW(BH78),COLUMN(BH78))</f>
        <v>0</v>
      </c>
      <c r="BL81" s="106">
        <f>INDEX(Administração!$A:$CT,ROW(BI78),COLUMN(BI78))</f>
        <v>0</v>
      </c>
      <c r="BM81" s="106">
        <f>INDEX(Administração!$A:$CT,ROW(BJ78),COLUMN(BJ78))</f>
        <v>0</v>
      </c>
      <c r="BN81" s="106">
        <f>INDEX(Administração!$A:$CT,ROW(BK78),COLUMN(BK78))</f>
        <v>0</v>
      </c>
      <c r="BO81" s="106">
        <f>INDEX(Administração!$A:$CT,ROW(BL78),COLUMN(BL78))</f>
        <v>0</v>
      </c>
      <c r="BP81" s="106">
        <f>INDEX(Administração!$A:$CT,ROW(BM78),COLUMN(BM78))</f>
        <v>0</v>
      </c>
      <c r="BQ81" s="106">
        <f>INDEX(Administração!$A:$CT,ROW(BN78),COLUMN(BN78))</f>
        <v>0</v>
      </c>
      <c r="BR81" s="106">
        <f>INDEX(Administração!$A:$CT,ROW(BO78),COLUMN(BO78))</f>
        <v>0</v>
      </c>
      <c r="BS81" s="106">
        <f>INDEX(Administração!$A:$CT,ROW(BP78),COLUMN(BP78))</f>
        <v>0</v>
      </c>
      <c r="BT81" s="106">
        <f>INDEX(Administração!$A:$CT,ROW(BQ78),COLUMN(BQ78))</f>
        <v>0</v>
      </c>
      <c r="BU81" s="106">
        <f>INDEX(Administração!$A:$CT,ROW(BR78),COLUMN(BR78))</f>
        <v>0</v>
      </c>
      <c r="BV81" s="106">
        <f>INDEX(Administração!$A:$CT,ROW(BS78),COLUMN(BS78))</f>
        <v>0</v>
      </c>
      <c r="BW81" s="106">
        <f>INDEX(Administração!$A:$CT,ROW(BT78),COLUMN(BT78))</f>
        <v>0</v>
      </c>
      <c r="BX81" s="106">
        <f>INDEX(Administração!$A:$CT,ROW(BU78),COLUMN(BU78))</f>
        <v>0</v>
      </c>
      <c r="BY81" s="106">
        <f>INDEX(Administração!$A:$CT,ROW(BV78),COLUMN(BV78))</f>
        <v>0</v>
      </c>
      <c r="BZ81" s="106">
        <f>INDEX(Administração!$A:$CT,ROW(BW78),COLUMN(BW78))</f>
        <v>0</v>
      </c>
      <c r="CA81" s="106">
        <f>INDEX(Administração!$A:$CT,ROW(BX78),COLUMN(BX78))</f>
        <v>0</v>
      </c>
      <c r="CB81" s="106">
        <f>INDEX(Administração!$A:$CT,ROW(BY78),COLUMN(BY78))</f>
        <v>0</v>
      </c>
      <c r="CC81" s="106">
        <f>INDEX(Administração!$A:$CT,ROW(BZ78),COLUMN(BZ78))</f>
        <v>0</v>
      </c>
      <c r="CD81" s="106">
        <f>INDEX(Administração!$A:$CT,ROW(CA78),COLUMN(CA78))</f>
        <v>0</v>
      </c>
      <c r="CE81" s="106">
        <f>INDEX(Administração!$A:$CT,ROW(CB78),COLUMN(CB78))</f>
        <v>0</v>
      </c>
      <c r="CF81" s="106">
        <f>INDEX(Administração!$A:$CT,ROW(CC78),COLUMN(CC78))</f>
        <v>0</v>
      </c>
      <c r="CG81" s="106">
        <f>INDEX(Administração!$A:$CT,ROW(CD78),COLUMN(CD78))</f>
        <v>0</v>
      </c>
      <c r="CH81" s="106">
        <f>INDEX(Administração!$A:$CT,ROW(CE78),COLUMN(CE78))</f>
        <v>0</v>
      </c>
      <c r="CI81" s="106">
        <f>INDEX(Administração!$A:$CT,ROW(CF78),COLUMN(CF78))</f>
        <v>0</v>
      </c>
      <c r="CJ81" s="106">
        <f>INDEX(Administração!$A:$CT,ROW(CG78),COLUMN(CG78))</f>
        <v>0</v>
      </c>
      <c r="CK81" s="106">
        <f>INDEX(Administração!$A:$CT,ROW(CH78),COLUMN(CH78))</f>
        <v>0</v>
      </c>
      <c r="CL81" s="106">
        <f>INDEX(Administração!$A:$CT,ROW(CI78),COLUMN(CI78))</f>
        <v>0</v>
      </c>
      <c r="CM81" s="106">
        <f>INDEX(Administração!$A:$CT,ROW(CJ78),COLUMN(CJ78))</f>
        <v>0</v>
      </c>
      <c r="CN81" s="106">
        <f>INDEX(Administração!$A:$CT,ROW(CK78),COLUMN(CK78))</f>
        <v>0</v>
      </c>
      <c r="CO81" s="106">
        <f>INDEX(Administração!$A:$CT,ROW(CL78),COLUMN(CL78))</f>
        <v>0</v>
      </c>
      <c r="CP81" s="106">
        <f>INDEX(Administração!$A:$CT,ROW(CM78),COLUMN(CM78))</f>
        <v>0</v>
      </c>
      <c r="CQ81" s="106">
        <f>INDEX(Administração!$A:$CT,ROW(CN78),COLUMN(CN78))</f>
        <v>0</v>
      </c>
      <c r="CR81" s="106">
        <f>INDEX(Administração!$A:$CT,ROW(CO78),COLUMN(CO78))</f>
        <v>0</v>
      </c>
      <c r="CS81" s="107" t="str">
        <f>INDEX(Administração!$A:$CT,ROW(A78),COLUMN(A78))</f>
        <v>a) Aquisição de bens imóveis</v>
      </c>
    </row>
    <row r="82" spans="1:97" x14ac:dyDescent="0.2">
      <c r="A82" t="str">
        <f t="shared" si="1"/>
        <v/>
      </c>
      <c r="B82" s="107" t="str">
        <f>INDEX(Administração!$A:$CT,ROW(B79),COLUMN(CQ79))</f>
        <v>Investimentos</v>
      </c>
      <c r="C82" s="107" t="str">
        <f>INDEX(Administração!$A:$CT,ROW(C79),COLUMN(CR79))</f>
        <v>ADM</v>
      </c>
      <c r="D82" s="107" t="str">
        <f>INDEX(Administração!$A:$CT,ROW(D79),COLUMN(CS79))</f>
        <v>Investimentos</v>
      </c>
      <c r="E82" s="107">
        <f>INDEX(Administração!$A:$CT,ROW(B79),COLUMN(B79))</f>
        <v>65721.42</v>
      </c>
      <c r="F82" s="106">
        <f>INDEX(Administração!$A:$CT,ROW(C79),COLUMN(C79))</f>
        <v>0</v>
      </c>
      <c r="G82" s="106">
        <f>INDEX(Administração!$A:$CT,ROW(D79),COLUMN(D79))</f>
        <v>0</v>
      </c>
      <c r="H82" s="106">
        <f>INDEX(Administração!$A:$CT,ROW(E79),COLUMN(E79))</f>
        <v>0</v>
      </c>
      <c r="I82" s="106">
        <f>INDEX(Administração!$A:$CT,ROW(F79),COLUMN(F79))</f>
        <v>0</v>
      </c>
      <c r="J82" s="106">
        <f>INDEX(Administração!$A:$CT,ROW(G79),COLUMN(G79))</f>
        <v>0</v>
      </c>
      <c r="K82" s="106">
        <f>INDEX(Administração!$A:$CT,ROW(H79),COLUMN(H79))</f>
        <v>0</v>
      </c>
      <c r="L82" s="106">
        <f>INDEX(Administração!$A:$CT,ROW(I79),COLUMN(I79))</f>
        <v>0</v>
      </c>
      <c r="M82" s="106">
        <f>INDEX(Administração!$A:$CT,ROW(J79),COLUMN(J79))</f>
        <v>0</v>
      </c>
      <c r="N82" s="106">
        <f>INDEX(Administração!$A:$CT,ROW(K79),COLUMN(K79))</f>
        <v>0</v>
      </c>
      <c r="O82" s="106">
        <f>INDEX(Administração!$A:$CT,ROW(L79),COLUMN(L79))</f>
        <v>0</v>
      </c>
      <c r="P82" s="106">
        <f>INDEX(Administração!$A:$CT,ROW(M79),COLUMN(M79))</f>
        <v>0</v>
      </c>
      <c r="Q82" s="106">
        <f>INDEX(Administração!$A:$CT,ROW(N79),COLUMN(N79))</f>
        <v>0</v>
      </c>
      <c r="R82" s="106">
        <f>INDEX(Administração!$A:$CT,ROW(O79),COLUMN(O79))</f>
        <v>0</v>
      </c>
      <c r="S82" s="106">
        <f>INDEX(Administração!$A:$CT,ROW(P79),COLUMN(P79))</f>
        <v>2119</v>
      </c>
      <c r="T82" s="106">
        <f>INDEX(Administração!$A:$CT,ROW(Q79),COLUMN(Q79))</f>
        <v>0</v>
      </c>
      <c r="U82" s="106">
        <f>INDEX(Administração!$A:$CT,ROW(R79),COLUMN(R79))</f>
        <v>0</v>
      </c>
      <c r="V82" s="106">
        <f>INDEX(Administração!$A:$CT,ROW(S79),COLUMN(S79))</f>
        <v>0</v>
      </c>
      <c r="W82" s="106">
        <f>INDEX(Administração!$A:$CT,ROW(T79),COLUMN(T79))</f>
        <v>0</v>
      </c>
      <c r="X82" s="106">
        <f>INDEX(Administração!$A:$CT,ROW(U79),COLUMN(U79))</f>
        <v>0</v>
      </c>
      <c r="Y82" s="106">
        <f>INDEX(Administração!$A:$CT,ROW(V79),COLUMN(V79))</f>
        <v>0</v>
      </c>
      <c r="Z82" s="106">
        <f>INDEX(Administração!$A:$CT,ROW(W79),COLUMN(W79))</f>
        <v>1700</v>
      </c>
      <c r="AA82" s="106">
        <f>INDEX(Administração!$A:$CT,ROW(X79),COLUMN(X79))</f>
        <v>419</v>
      </c>
      <c r="AB82" s="106">
        <f>INDEX(Administração!$A:$CT,ROW(Y79),COLUMN(Y79))</f>
        <v>0</v>
      </c>
      <c r="AC82" s="106">
        <f>INDEX(Administração!$A:$CT,ROW(Z79),COLUMN(Z79))</f>
        <v>0</v>
      </c>
      <c r="AD82" s="106">
        <f>INDEX(Administração!$A:$CT,ROW(AA79),COLUMN(AA79))</f>
        <v>0</v>
      </c>
      <c r="AE82" s="106">
        <f>INDEX(Administração!$A:$CT,ROW(AB79),COLUMN(AB79))</f>
        <v>0</v>
      </c>
      <c r="AF82" s="106">
        <f>INDEX(Administração!$A:$CT,ROW(AC79),COLUMN(AC79))</f>
        <v>63602.42</v>
      </c>
      <c r="AG82" s="106">
        <f>INDEX(Administração!$A:$CT,ROW(AD79),COLUMN(AD79))</f>
        <v>0</v>
      </c>
      <c r="AH82" s="106">
        <f>INDEX(Administração!$A:$CT,ROW(AE79),COLUMN(AE79))</f>
        <v>0</v>
      </c>
      <c r="AI82" s="106">
        <f>INDEX(Administração!$A:$CT,ROW(AF79),COLUMN(AF79))</f>
        <v>0</v>
      </c>
      <c r="AJ82" s="106">
        <f>INDEX(Administração!$A:$CT,ROW(AG79),COLUMN(AG79))</f>
        <v>2216.6999999999998</v>
      </c>
      <c r="AK82" s="106">
        <f>INDEX(Administração!$A:$CT,ROW(AH79),COLUMN(AH79))</f>
        <v>0</v>
      </c>
      <c r="AL82" s="106">
        <f>INDEX(Administração!$A:$CT,ROW(AI79),COLUMN(AI79))</f>
        <v>0</v>
      </c>
      <c r="AM82" s="106">
        <f>INDEX(Administração!$A:$CT,ROW(AJ79),COLUMN(AJ79))</f>
        <v>5050</v>
      </c>
      <c r="AN82" s="106">
        <f>INDEX(Administração!$A:$CT,ROW(AK79),COLUMN(AK79))</f>
        <v>54545.25</v>
      </c>
      <c r="AO82" s="106">
        <f>INDEX(Administração!$A:$CT,ROW(AL79),COLUMN(AL79))</f>
        <v>0</v>
      </c>
      <c r="AP82" s="106">
        <f>INDEX(Administração!$A:$CT,ROW(AM79),COLUMN(AM79))</f>
        <v>1098.8</v>
      </c>
      <c r="AQ82" s="106">
        <f>INDEX(Administração!$A:$CT,ROW(AN79),COLUMN(AN79))</f>
        <v>691.67</v>
      </c>
      <c r="AR82" s="106">
        <f>INDEX(Administração!$A:$CT,ROW(AO79),COLUMN(AO79))</f>
        <v>0</v>
      </c>
      <c r="AS82" s="106">
        <f>INDEX(Administração!$A:$CT,ROW(AP79),COLUMN(AP79))</f>
        <v>0</v>
      </c>
      <c r="AT82" s="106">
        <f>INDEX(Administração!$A:$CT,ROW(AQ79),COLUMN(AQ79))</f>
        <v>0</v>
      </c>
      <c r="AU82" s="106">
        <f>INDEX(Administração!$A:$CT,ROW(AR79),COLUMN(AR79))</f>
        <v>0</v>
      </c>
      <c r="AV82" s="106">
        <f>INDEX(Administração!$A:$CT,ROW(AS79),COLUMN(AS79))</f>
        <v>0</v>
      </c>
      <c r="AW82" s="106">
        <f>INDEX(Administração!$A:$CT,ROW(AT79),COLUMN(AT79))</f>
        <v>0</v>
      </c>
      <c r="AX82" s="106">
        <f>INDEX(Administração!$A:$CT,ROW(AU79),COLUMN(AU79))</f>
        <v>0</v>
      </c>
      <c r="AY82" s="106">
        <f>INDEX(Administração!$A:$CT,ROW(AV79),COLUMN(AV79))</f>
        <v>0</v>
      </c>
      <c r="AZ82" s="106">
        <f>INDEX(Administração!$A:$CT,ROW(AW79),COLUMN(AW79))</f>
        <v>0</v>
      </c>
      <c r="BA82" s="106">
        <f>INDEX(Administração!$A:$CT,ROW(AX79),COLUMN(AX79))</f>
        <v>0</v>
      </c>
      <c r="BB82" s="106">
        <f>INDEX(Administração!$A:$CT,ROW(AY79),COLUMN(AY79))</f>
        <v>0</v>
      </c>
      <c r="BC82" s="106">
        <f>INDEX(Administração!$A:$CT,ROW(AZ79),COLUMN(AZ79))</f>
        <v>0</v>
      </c>
      <c r="BD82" s="106">
        <f>INDEX(Administração!$A:$CT,ROW(BA79),COLUMN(BA79))</f>
        <v>0</v>
      </c>
      <c r="BE82" s="106">
        <f>INDEX(Administração!$A:$CT,ROW(BB79),COLUMN(BB79))</f>
        <v>0</v>
      </c>
      <c r="BF82" s="106">
        <f>INDEX(Administração!$A:$CT,ROW(BC79),COLUMN(BC79))</f>
        <v>0</v>
      </c>
      <c r="BG82" s="106">
        <f>INDEX(Administração!$A:$CT,ROW(BD79),COLUMN(BD79))</f>
        <v>0</v>
      </c>
      <c r="BH82" s="106">
        <f>INDEX(Administração!$A:$CT,ROW(BE79),COLUMN(BE79))</f>
        <v>0</v>
      </c>
      <c r="BI82" s="106">
        <f>INDEX(Administração!$A:$CT,ROW(BF79),COLUMN(BF79))</f>
        <v>0</v>
      </c>
      <c r="BJ82" s="106">
        <f>INDEX(Administração!$A:$CT,ROW(BG79),COLUMN(BG79))</f>
        <v>0</v>
      </c>
      <c r="BK82" s="106">
        <f>INDEX(Administração!$A:$CT,ROW(BH79),COLUMN(BH79))</f>
        <v>0</v>
      </c>
      <c r="BL82" s="106">
        <f>INDEX(Administração!$A:$CT,ROW(BI79),COLUMN(BI79))</f>
        <v>0</v>
      </c>
      <c r="BM82" s="106">
        <f>INDEX(Administração!$A:$CT,ROW(BJ79),COLUMN(BJ79))</f>
        <v>0</v>
      </c>
      <c r="BN82" s="106">
        <f>INDEX(Administração!$A:$CT,ROW(BK79),COLUMN(BK79))</f>
        <v>0</v>
      </c>
      <c r="BO82" s="106">
        <f>INDEX(Administração!$A:$CT,ROW(BL79),COLUMN(BL79))</f>
        <v>0</v>
      </c>
      <c r="BP82" s="106">
        <f>INDEX(Administração!$A:$CT,ROW(BM79),COLUMN(BM79))</f>
        <v>0</v>
      </c>
      <c r="BQ82" s="106">
        <f>INDEX(Administração!$A:$CT,ROW(BN79),COLUMN(BN79))</f>
        <v>0</v>
      </c>
      <c r="BR82" s="106">
        <f>INDEX(Administração!$A:$CT,ROW(BO79),COLUMN(BO79))</f>
        <v>0</v>
      </c>
      <c r="BS82" s="106">
        <f>INDEX(Administração!$A:$CT,ROW(BP79),COLUMN(BP79))</f>
        <v>0</v>
      </c>
      <c r="BT82" s="106">
        <f>INDEX(Administração!$A:$CT,ROW(BQ79),COLUMN(BQ79))</f>
        <v>0</v>
      </c>
      <c r="BU82" s="106">
        <f>INDEX(Administração!$A:$CT,ROW(BR79),COLUMN(BR79))</f>
        <v>0</v>
      </c>
      <c r="BV82" s="106">
        <f>INDEX(Administração!$A:$CT,ROW(BS79),COLUMN(BS79))</f>
        <v>0</v>
      </c>
      <c r="BW82" s="106">
        <f>INDEX(Administração!$A:$CT,ROW(BT79),COLUMN(BT79))</f>
        <v>0</v>
      </c>
      <c r="BX82" s="106">
        <f>INDEX(Administração!$A:$CT,ROW(BU79),COLUMN(BU79))</f>
        <v>0</v>
      </c>
      <c r="BY82" s="106">
        <f>INDEX(Administração!$A:$CT,ROW(BV79),COLUMN(BV79))</f>
        <v>0</v>
      </c>
      <c r="BZ82" s="106">
        <f>INDEX(Administração!$A:$CT,ROW(BW79),COLUMN(BW79))</f>
        <v>0</v>
      </c>
      <c r="CA82" s="106">
        <f>INDEX(Administração!$A:$CT,ROW(BX79),COLUMN(BX79))</f>
        <v>0</v>
      </c>
      <c r="CB82" s="106">
        <f>INDEX(Administração!$A:$CT,ROW(BY79),COLUMN(BY79))</f>
        <v>0</v>
      </c>
      <c r="CC82" s="106">
        <f>INDEX(Administração!$A:$CT,ROW(BZ79),COLUMN(BZ79))</f>
        <v>0</v>
      </c>
      <c r="CD82" s="106">
        <f>INDEX(Administração!$A:$CT,ROW(CA79),COLUMN(CA79))</f>
        <v>0</v>
      </c>
      <c r="CE82" s="106">
        <f>INDEX(Administração!$A:$CT,ROW(CB79),COLUMN(CB79))</f>
        <v>0</v>
      </c>
      <c r="CF82" s="106">
        <f>INDEX(Administração!$A:$CT,ROW(CC79),COLUMN(CC79))</f>
        <v>0</v>
      </c>
      <c r="CG82" s="106">
        <f>INDEX(Administração!$A:$CT,ROW(CD79),COLUMN(CD79))</f>
        <v>0</v>
      </c>
      <c r="CH82" s="106">
        <f>INDEX(Administração!$A:$CT,ROW(CE79),COLUMN(CE79))</f>
        <v>0</v>
      </c>
      <c r="CI82" s="106">
        <f>INDEX(Administração!$A:$CT,ROW(CF79),COLUMN(CF79))</f>
        <v>0</v>
      </c>
      <c r="CJ82" s="106">
        <f>INDEX(Administração!$A:$CT,ROW(CG79),COLUMN(CG79))</f>
        <v>0</v>
      </c>
      <c r="CK82" s="106">
        <f>INDEX(Administração!$A:$CT,ROW(CH79),COLUMN(CH79))</f>
        <v>0</v>
      </c>
      <c r="CL82" s="106">
        <f>INDEX(Administração!$A:$CT,ROW(CI79),COLUMN(CI79))</f>
        <v>0</v>
      </c>
      <c r="CM82" s="106">
        <f>INDEX(Administração!$A:$CT,ROW(CJ79),COLUMN(CJ79))</f>
        <v>0</v>
      </c>
      <c r="CN82" s="106">
        <f>INDEX(Administração!$A:$CT,ROW(CK79),COLUMN(CK79))</f>
        <v>0</v>
      </c>
      <c r="CO82" s="106">
        <f>INDEX(Administração!$A:$CT,ROW(CL79),COLUMN(CL79))</f>
        <v>0</v>
      </c>
      <c r="CP82" s="106">
        <f>INDEX(Administração!$A:$CT,ROW(CM79),COLUMN(CM79))</f>
        <v>0</v>
      </c>
      <c r="CQ82" s="106">
        <f>INDEX(Administração!$A:$CT,ROW(CN79),COLUMN(CN79))</f>
        <v>0</v>
      </c>
      <c r="CR82" s="106">
        <f>INDEX(Administração!$A:$CT,ROW(CO79),COLUMN(CO79))</f>
        <v>0</v>
      </c>
      <c r="CS82" s="107" t="str">
        <f>INDEX(Administração!$A:$CT,ROW(A79),COLUMN(A79))</f>
        <v>b) Aquisição de bens móveis e equipamentos</v>
      </c>
    </row>
    <row r="83" spans="1:97" x14ac:dyDescent="0.2">
      <c r="A83" t="str">
        <f t="shared" si="1"/>
        <v/>
      </c>
      <c r="B83" s="107" t="str">
        <f>INDEX(Administração!$A:$CT,ROW(B80),COLUMN(CQ80))</f>
        <v>Investimentos</v>
      </c>
      <c r="C83" s="107" t="str">
        <f>INDEX(Administração!$A:$CT,ROW(C80),COLUMN(CR80))</f>
        <v>ADM</v>
      </c>
      <c r="D83" s="107" t="str">
        <f>INDEX(Administração!$A:$CT,ROW(D80),COLUMN(CS80))</f>
        <v>Investimentos</v>
      </c>
      <c r="E83" s="107">
        <f>INDEX(Administração!$A:$CT,ROW(B80),COLUMN(B80))</f>
        <v>27800</v>
      </c>
      <c r="F83" s="106">
        <f>INDEX(Administração!$A:$CT,ROW(C80),COLUMN(C80))</f>
        <v>0</v>
      </c>
      <c r="G83" s="106">
        <f>INDEX(Administração!$A:$CT,ROW(D80),COLUMN(D80))</f>
        <v>0</v>
      </c>
      <c r="H83" s="106">
        <f>INDEX(Administração!$A:$CT,ROW(E80),COLUMN(E80))</f>
        <v>0</v>
      </c>
      <c r="I83" s="106">
        <f>INDEX(Administração!$A:$CT,ROW(F80),COLUMN(F80))</f>
        <v>0</v>
      </c>
      <c r="J83" s="106">
        <f>INDEX(Administração!$A:$CT,ROW(G80),COLUMN(G80))</f>
        <v>0</v>
      </c>
      <c r="K83" s="106">
        <f>INDEX(Administração!$A:$CT,ROW(H80),COLUMN(H80))</f>
        <v>0</v>
      </c>
      <c r="L83" s="106">
        <f>INDEX(Administração!$A:$CT,ROW(I80),COLUMN(I80))</f>
        <v>0</v>
      </c>
      <c r="M83" s="106">
        <f>INDEX(Administração!$A:$CT,ROW(J80),COLUMN(J80))</f>
        <v>0</v>
      </c>
      <c r="N83" s="106">
        <f>INDEX(Administração!$A:$CT,ROW(K80),COLUMN(K80))</f>
        <v>0</v>
      </c>
      <c r="O83" s="106">
        <f>INDEX(Administração!$A:$CT,ROW(L80),COLUMN(L80))</f>
        <v>0</v>
      </c>
      <c r="P83" s="106">
        <f>INDEX(Administração!$A:$CT,ROW(M80),COLUMN(M80))</f>
        <v>0</v>
      </c>
      <c r="Q83" s="106">
        <f>INDEX(Administração!$A:$CT,ROW(N80),COLUMN(N80))</f>
        <v>0</v>
      </c>
      <c r="R83" s="106">
        <f>INDEX(Administração!$A:$CT,ROW(O80),COLUMN(O80))</f>
        <v>0</v>
      </c>
      <c r="S83" s="106">
        <f>INDEX(Administração!$A:$CT,ROW(P80),COLUMN(P80))</f>
        <v>0</v>
      </c>
      <c r="T83" s="106">
        <f>INDEX(Administração!$A:$CT,ROW(Q80),COLUMN(Q80))</f>
        <v>0</v>
      </c>
      <c r="U83" s="106">
        <f>INDEX(Administração!$A:$CT,ROW(R80),COLUMN(R80))</f>
        <v>0</v>
      </c>
      <c r="V83" s="106">
        <f>INDEX(Administração!$A:$CT,ROW(S80),COLUMN(S80))</f>
        <v>0</v>
      </c>
      <c r="W83" s="106">
        <f>INDEX(Administração!$A:$CT,ROW(T80),COLUMN(T80))</f>
        <v>0</v>
      </c>
      <c r="X83" s="106">
        <f>INDEX(Administração!$A:$CT,ROW(U80),COLUMN(U80))</f>
        <v>0</v>
      </c>
      <c r="Y83" s="106">
        <f>INDEX(Administração!$A:$CT,ROW(V80),COLUMN(V80))</f>
        <v>0</v>
      </c>
      <c r="Z83" s="106">
        <f>INDEX(Administração!$A:$CT,ROW(W80),COLUMN(W80))</f>
        <v>0</v>
      </c>
      <c r="AA83" s="106">
        <f>INDEX(Administração!$A:$CT,ROW(X80),COLUMN(X80))</f>
        <v>0</v>
      </c>
      <c r="AB83" s="106">
        <f>INDEX(Administração!$A:$CT,ROW(Y80),COLUMN(Y80))</f>
        <v>0</v>
      </c>
      <c r="AC83" s="106">
        <f>INDEX(Administração!$A:$CT,ROW(Z80),COLUMN(Z80))</f>
        <v>0</v>
      </c>
      <c r="AD83" s="106">
        <f>INDEX(Administração!$A:$CT,ROW(AA80),COLUMN(AA80))</f>
        <v>0</v>
      </c>
      <c r="AE83" s="106">
        <f>INDEX(Administração!$A:$CT,ROW(AB80),COLUMN(AB80))</f>
        <v>0</v>
      </c>
      <c r="AF83" s="106">
        <f>INDEX(Administração!$A:$CT,ROW(AC80),COLUMN(AC80))</f>
        <v>27800</v>
      </c>
      <c r="AG83" s="106">
        <f>INDEX(Administração!$A:$CT,ROW(AD80),COLUMN(AD80))</f>
        <v>0</v>
      </c>
      <c r="AH83" s="106">
        <f>INDEX(Administração!$A:$CT,ROW(AE80),COLUMN(AE80))</f>
        <v>0</v>
      </c>
      <c r="AI83" s="106">
        <f>INDEX(Administração!$A:$CT,ROW(AF80),COLUMN(AF80))</f>
        <v>0</v>
      </c>
      <c r="AJ83" s="106">
        <f>INDEX(Administração!$A:$CT,ROW(AG80),COLUMN(AG80))</f>
        <v>0</v>
      </c>
      <c r="AK83" s="106">
        <f>INDEX(Administração!$A:$CT,ROW(AH80),COLUMN(AH80))</f>
        <v>0</v>
      </c>
      <c r="AL83" s="106">
        <f>INDEX(Administração!$A:$CT,ROW(AI80),COLUMN(AI80))</f>
        <v>0</v>
      </c>
      <c r="AM83" s="106">
        <f>INDEX(Administração!$A:$CT,ROW(AJ80),COLUMN(AJ80))</f>
        <v>27800</v>
      </c>
      <c r="AN83" s="106">
        <f>INDEX(Administração!$A:$CT,ROW(AK80),COLUMN(AK80))</f>
        <v>0</v>
      </c>
      <c r="AO83" s="106">
        <f>INDEX(Administração!$A:$CT,ROW(AL80),COLUMN(AL80))</f>
        <v>0</v>
      </c>
      <c r="AP83" s="106">
        <f>INDEX(Administração!$A:$CT,ROW(AM80),COLUMN(AM80))</f>
        <v>0</v>
      </c>
      <c r="AQ83" s="106">
        <f>INDEX(Administração!$A:$CT,ROW(AN80),COLUMN(AN80))</f>
        <v>0</v>
      </c>
      <c r="AR83" s="106">
        <f>INDEX(Administração!$A:$CT,ROW(AO80),COLUMN(AO80))</f>
        <v>0</v>
      </c>
      <c r="AS83" s="106">
        <f>INDEX(Administração!$A:$CT,ROW(AP80),COLUMN(AP80))</f>
        <v>0</v>
      </c>
      <c r="AT83" s="106">
        <f>INDEX(Administração!$A:$CT,ROW(AQ80),COLUMN(AQ80))</f>
        <v>0</v>
      </c>
      <c r="AU83" s="106">
        <f>INDEX(Administração!$A:$CT,ROW(AR80),COLUMN(AR80))</f>
        <v>0</v>
      </c>
      <c r="AV83" s="106">
        <f>INDEX(Administração!$A:$CT,ROW(AS80),COLUMN(AS80))</f>
        <v>0</v>
      </c>
      <c r="AW83" s="106">
        <f>INDEX(Administração!$A:$CT,ROW(AT80),COLUMN(AT80))</f>
        <v>0</v>
      </c>
      <c r="AX83" s="106">
        <f>INDEX(Administração!$A:$CT,ROW(AU80),COLUMN(AU80))</f>
        <v>0</v>
      </c>
      <c r="AY83" s="106">
        <f>INDEX(Administração!$A:$CT,ROW(AV80),COLUMN(AV80))</f>
        <v>0</v>
      </c>
      <c r="AZ83" s="106">
        <f>INDEX(Administração!$A:$CT,ROW(AW80),COLUMN(AW80))</f>
        <v>0</v>
      </c>
      <c r="BA83" s="106">
        <f>INDEX(Administração!$A:$CT,ROW(AX80),COLUMN(AX80))</f>
        <v>0</v>
      </c>
      <c r="BB83" s="106">
        <f>INDEX(Administração!$A:$CT,ROW(AY80),COLUMN(AY80))</f>
        <v>0</v>
      </c>
      <c r="BC83" s="106">
        <f>INDEX(Administração!$A:$CT,ROW(AZ80),COLUMN(AZ80))</f>
        <v>0</v>
      </c>
      <c r="BD83" s="106">
        <f>INDEX(Administração!$A:$CT,ROW(BA80),COLUMN(BA80))</f>
        <v>0</v>
      </c>
      <c r="BE83" s="106">
        <f>INDEX(Administração!$A:$CT,ROW(BB80),COLUMN(BB80))</f>
        <v>0</v>
      </c>
      <c r="BF83" s="106">
        <f>INDEX(Administração!$A:$CT,ROW(BC80),COLUMN(BC80))</f>
        <v>0</v>
      </c>
      <c r="BG83" s="106">
        <f>INDEX(Administração!$A:$CT,ROW(BD80),COLUMN(BD80))</f>
        <v>0</v>
      </c>
      <c r="BH83" s="106">
        <f>INDEX(Administração!$A:$CT,ROW(BE80),COLUMN(BE80))</f>
        <v>0</v>
      </c>
      <c r="BI83" s="106">
        <f>INDEX(Administração!$A:$CT,ROW(BF80),COLUMN(BF80))</f>
        <v>0</v>
      </c>
      <c r="BJ83" s="106">
        <f>INDEX(Administração!$A:$CT,ROW(BG80),COLUMN(BG80))</f>
        <v>0</v>
      </c>
      <c r="BK83" s="106">
        <f>INDEX(Administração!$A:$CT,ROW(BH80),COLUMN(BH80))</f>
        <v>0</v>
      </c>
      <c r="BL83" s="106">
        <f>INDEX(Administração!$A:$CT,ROW(BI80),COLUMN(BI80))</f>
        <v>0</v>
      </c>
      <c r="BM83" s="106">
        <f>INDEX(Administração!$A:$CT,ROW(BJ80),COLUMN(BJ80))</f>
        <v>0</v>
      </c>
      <c r="BN83" s="106">
        <f>INDEX(Administração!$A:$CT,ROW(BK80),COLUMN(BK80))</f>
        <v>0</v>
      </c>
      <c r="BO83" s="106">
        <f>INDEX(Administração!$A:$CT,ROW(BL80),COLUMN(BL80))</f>
        <v>0</v>
      </c>
      <c r="BP83" s="106">
        <f>INDEX(Administração!$A:$CT,ROW(BM80),COLUMN(BM80))</f>
        <v>0</v>
      </c>
      <c r="BQ83" s="106">
        <f>INDEX(Administração!$A:$CT,ROW(BN80),COLUMN(BN80))</f>
        <v>0</v>
      </c>
      <c r="BR83" s="106">
        <f>INDEX(Administração!$A:$CT,ROW(BO80),COLUMN(BO80))</f>
        <v>0</v>
      </c>
      <c r="BS83" s="106">
        <f>INDEX(Administração!$A:$CT,ROW(BP80),COLUMN(BP80))</f>
        <v>0</v>
      </c>
      <c r="BT83" s="106">
        <f>INDEX(Administração!$A:$CT,ROW(BQ80),COLUMN(BQ80))</f>
        <v>0</v>
      </c>
      <c r="BU83" s="106">
        <f>INDEX(Administração!$A:$CT,ROW(BR80),COLUMN(BR80))</f>
        <v>0</v>
      </c>
      <c r="BV83" s="106">
        <f>INDEX(Administração!$A:$CT,ROW(BS80),COLUMN(BS80))</f>
        <v>0</v>
      </c>
      <c r="BW83" s="106">
        <f>INDEX(Administração!$A:$CT,ROW(BT80),COLUMN(BT80))</f>
        <v>0</v>
      </c>
      <c r="BX83" s="106">
        <f>INDEX(Administração!$A:$CT,ROW(BU80),COLUMN(BU80))</f>
        <v>0</v>
      </c>
      <c r="BY83" s="106">
        <f>INDEX(Administração!$A:$CT,ROW(BV80),COLUMN(BV80))</f>
        <v>0</v>
      </c>
      <c r="BZ83" s="106">
        <f>INDEX(Administração!$A:$CT,ROW(BW80),COLUMN(BW80))</f>
        <v>0</v>
      </c>
      <c r="CA83" s="106">
        <f>INDEX(Administração!$A:$CT,ROW(BX80),COLUMN(BX80))</f>
        <v>0</v>
      </c>
      <c r="CB83" s="106">
        <f>INDEX(Administração!$A:$CT,ROW(BY80),COLUMN(BY80))</f>
        <v>0</v>
      </c>
      <c r="CC83" s="106">
        <f>INDEX(Administração!$A:$CT,ROW(BZ80),COLUMN(BZ80))</f>
        <v>0</v>
      </c>
      <c r="CD83" s="106">
        <f>INDEX(Administração!$A:$CT,ROW(CA80),COLUMN(CA80))</f>
        <v>0</v>
      </c>
      <c r="CE83" s="106">
        <f>INDEX(Administração!$A:$CT,ROW(CB80),COLUMN(CB80))</f>
        <v>0</v>
      </c>
      <c r="CF83" s="106">
        <f>INDEX(Administração!$A:$CT,ROW(CC80),COLUMN(CC80))</f>
        <v>0</v>
      </c>
      <c r="CG83" s="106">
        <f>INDEX(Administração!$A:$CT,ROW(CD80),COLUMN(CD80))</f>
        <v>0</v>
      </c>
      <c r="CH83" s="106">
        <f>INDEX(Administração!$A:$CT,ROW(CE80),COLUMN(CE80))</f>
        <v>0</v>
      </c>
      <c r="CI83" s="106">
        <f>INDEX(Administração!$A:$CT,ROW(CF80),COLUMN(CF80))</f>
        <v>0</v>
      </c>
      <c r="CJ83" s="106">
        <f>INDEX(Administração!$A:$CT,ROW(CG80),COLUMN(CG80))</f>
        <v>0</v>
      </c>
      <c r="CK83" s="106">
        <f>INDEX(Administração!$A:$CT,ROW(CH80),COLUMN(CH80))</f>
        <v>0</v>
      </c>
      <c r="CL83" s="106">
        <f>INDEX(Administração!$A:$CT,ROW(CI80),COLUMN(CI80))</f>
        <v>0</v>
      </c>
      <c r="CM83" s="106">
        <f>INDEX(Administração!$A:$CT,ROW(CJ80),COLUMN(CJ80))</f>
        <v>0</v>
      </c>
      <c r="CN83" s="106">
        <f>INDEX(Administração!$A:$CT,ROW(CK80),COLUMN(CK80))</f>
        <v>0</v>
      </c>
      <c r="CO83" s="106">
        <f>INDEX(Administração!$A:$CT,ROW(CL80),COLUMN(CL80))</f>
        <v>0</v>
      </c>
      <c r="CP83" s="106">
        <f>INDEX(Administração!$A:$CT,ROW(CM80),COLUMN(CM80))</f>
        <v>0</v>
      </c>
      <c r="CQ83" s="106">
        <f>INDEX(Administração!$A:$CT,ROW(CN80),COLUMN(CN80))</f>
        <v>0</v>
      </c>
      <c r="CR83" s="106">
        <f>INDEX(Administração!$A:$CT,ROW(CO80),COLUMN(CO80))</f>
        <v>0</v>
      </c>
      <c r="CS83" s="107" t="str">
        <f>INDEX(Administração!$A:$CT,ROW(A80),COLUMN(A80))</f>
        <v>c) Veículos</v>
      </c>
    </row>
    <row r="84" spans="1:97" hidden="1" x14ac:dyDescent="0.2">
      <c r="A84" t="str">
        <f t="shared" si="1"/>
        <v>Zero</v>
      </c>
      <c r="B84" s="107" t="str">
        <f>INDEX(Administração!$A:$CT,ROW(B81),COLUMN(CQ81))</f>
        <v>Investimentos</v>
      </c>
      <c r="C84" s="107" t="str">
        <f>INDEX(Administração!$A:$CT,ROW(C81),COLUMN(CR81))</f>
        <v>ADM</v>
      </c>
      <c r="D84" s="107" t="str">
        <f>INDEX(Administração!$A:$CT,ROW(D81),COLUMN(CS81))</f>
        <v>Investimentos</v>
      </c>
      <c r="E84" s="107">
        <f>INDEX(Administração!$A:$CT,ROW(B81),COLUMN(B81))</f>
        <v>0</v>
      </c>
      <c r="F84" s="106">
        <f>INDEX(Administração!$A:$CT,ROW(C81),COLUMN(C81))</f>
        <v>0</v>
      </c>
      <c r="G84" s="106">
        <f>INDEX(Administração!$A:$CT,ROW(D81),COLUMN(D81))</f>
        <v>0</v>
      </c>
      <c r="H84" s="106">
        <f>INDEX(Administração!$A:$CT,ROW(E81),COLUMN(E81))</f>
        <v>0</v>
      </c>
      <c r="I84" s="106">
        <f>INDEX(Administração!$A:$CT,ROW(F81),COLUMN(F81))</f>
        <v>0</v>
      </c>
      <c r="J84" s="106">
        <f>INDEX(Administração!$A:$CT,ROW(G81),COLUMN(G81))</f>
        <v>0</v>
      </c>
      <c r="K84" s="106">
        <f>INDEX(Administração!$A:$CT,ROW(H81),COLUMN(H81))</f>
        <v>0</v>
      </c>
      <c r="L84" s="106">
        <f>INDEX(Administração!$A:$CT,ROW(I81),COLUMN(I81))</f>
        <v>0</v>
      </c>
      <c r="M84" s="106">
        <f>INDEX(Administração!$A:$CT,ROW(J81),COLUMN(J81))</f>
        <v>0</v>
      </c>
      <c r="N84" s="106">
        <f>INDEX(Administração!$A:$CT,ROW(K81),COLUMN(K81))</f>
        <v>0</v>
      </c>
      <c r="O84" s="106">
        <f>INDEX(Administração!$A:$CT,ROW(L81),COLUMN(L81))</f>
        <v>0</v>
      </c>
      <c r="P84" s="106">
        <f>INDEX(Administração!$A:$CT,ROW(M81),COLUMN(M81))</f>
        <v>0</v>
      </c>
      <c r="Q84" s="106">
        <f>INDEX(Administração!$A:$CT,ROW(N81),COLUMN(N81))</f>
        <v>0</v>
      </c>
      <c r="R84" s="106">
        <f>INDEX(Administração!$A:$CT,ROW(O81),COLUMN(O81))</f>
        <v>0</v>
      </c>
      <c r="S84" s="106">
        <f>INDEX(Administração!$A:$CT,ROW(P81),COLUMN(P81))</f>
        <v>0</v>
      </c>
      <c r="T84" s="106">
        <f>INDEX(Administração!$A:$CT,ROW(Q81),COLUMN(Q81))</f>
        <v>0</v>
      </c>
      <c r="U84" s="106">
        <f>INDEX(Administração!$A:$CT,ROW(R81),COLUMN(R81))</f>
        <v>0</v>
      </c>
      <c r="V84" s="106">
        <f>INDEX(Administração!$A:$CT,ROW(S81),COLUMN(S81))</f>
        <v>0</v>
      </c>
      <c r="W84" s="106">
        <f>INDEX(Administração!$A:$CT,ROW(T81),COLUMN(T81))</f>
        <v>0</v>
      </c>
      <c r="X84" s="106">
        <f>INDEX(Administração!$A:$CT,ROW(U81),COLUMN(U81))</f>
        <v>0</v>
      </c>
      <c r="Y84" s="106">
        <f>INDEX(Administração!$A:$CT,ROW(V81),COLUMN(V81))</f>
        <v>0</v>
      </c>
      <c r="Z84" s="106">
        <f>INDEX(Administração!$A:$CT,ROW(W81),COLUMN(W81))</f>
        <v>0</v>
      </c>
      <c r="AA84" s="106">
        <f>INDEX(Administração!$A:$CT,ROW(X81),COLUMN(X81))</f>
        <v>0</v>
      </c>
      <c r="AB84" s="106">
        <f>INDEX(Administração!$A:$CT,ROW(Y81),COLUMN(Y81))</f>
        <v>0</v>
      </c>
      <c r="AC84" s="106">
        <f>INDEX(Administração!$A:$CT,ROW(Z81),COLUMN(Z81))</f>
        <v>0</v>
      </c>
      <c r="AD84" s="106">
        <f>INDEX(Administração!$A:$CT,ROW(AA81),COLUMN(AA81))</f>
        <v>0</v>
      </c>
      <c r="AE84" s="106">
        <f>INDEX(Administração!$A:$CT,ROW(AB81),COLUMN(AB81))</f>
        <v>0</v>
      </c>
      <c r="AF84" s="106">
        <f>INDEX(Administração!$A:$CT,ROW(AC81),COLUMN(AC81))</f>
        <v>0</v>
      </c>
      <c r="AG84" s="106">
        <f>INDEX(Administração!$A:$CT,ROW(AD81),COLUMN(AD81))</f>
        <v>0</v>
      </c>
      <c r="AH84" s="106">
        <f>INDEX(Administração!$A:$CT,ROW(AE81),COLUMN(AE81))</f>
        <v>0</v>
      </c>
      <c r="AI84" s="106">
        <f>INDEX(Administração!$A:$CT,ROW(AF81),COLUMN(AF81))</f>
        <v>0</v>
      </c>
      <c r="AJ84" s="106">
        <f>INDEX(Administração!$A:$CT,ROW(AG81),COLUMN(AG81))</f>
        <v>0</v>
      </c>
      <c r="AK84" s="106">
        <f>INDEX(Administração!$A:$CT,ROW(AH81),COLUMN(AH81))</f>
        <v>0</v>
      </c>
      <c r="AL84" s="106">
        <f>INDEX(Administração!$A:$CT,ROW(AI81),COLUMN(AI81))</f>
        <v>0</v>
      </c>
      <c r="AM84" s="106">
        <f>INDEX(Administração!$A:$CT,ROW(AJ81),COLUMN(AJ81))</f>
        <v>0</v>
      </c>
      <c r="AN84" s="106">
        <f>INDEX(Administração!$A:$CT,ROW(AK81),COLUMN(AK81))</f>
        <v>0</v>
      </c>
      <c r="AO84" s="106">
        <f>INDEX(Administração!$A:$CT,ROW(AL81),COLUMN(AL81))</f>
        <v>0</v>
      </c>
      <c r="AP84" s="106">
        <f>INDEX(Administração!$A:$CT,ROW(AM81),COLUMN(AM81))</f>
        <v>0</v>
      </c>
      <c r="AQ84" s="106">
        <f>INDEX(Administração!$A:$CT,ROW(AN81),COLUMN(AN81))</f>
        <v>0</v>
      </c>
      <c r="AR84" s="106">
        <f>INDEX(Administração!$A:$CT,ROW(AO81),COLUMN(AO81))</f>
        <v>0</v>
      </c>
      <c r="AS84" s="106">
        <f>INDEX(Administração!$A:$CT,ROW(AP81),COLUMN(AP81))</f>
        <v>0</v>
      </c>
      <c r="AT84" s="106">
        <f>INDEX(Administração!$A:$CT,ROW(AQ81),COLUMN(AQ81))</f>
        <v>0</v>
      </c>
      <c r="AU84" s="106">
        <f>INDEX(Administração!$A:$CT,ROW(AR81),COLUMN(AR81))</f>
        <v>0</v>
      </c>
      <c r="AV84" s="106">
        <f>INDEX(Administração!$A:$CT,ROW(AS81),COLUMN(AS81))</f>
        <v>0</v>
      </c>
      <c r="AW84" s="106">
        <f>INDEX(Administração!$A:$CT,ROW(AT81),COLUMN(AT81))</f>
        <v>0</v>
      </c>
      <c r="AX84" s="106">
        <f>INDEX(Administração!$A:$CT,ROW(AU81),COLUMN(AU81))</f>
        <v>0</v>
      </c>
      <c r="AY84" s="106">
        <f>INDEX(Administração!$A:$CT,ROW(AV81),COLUMN(AV81))</f>
        <v>0</v>
      </c>
      <c r="AZ84" s="106">
        <f>INDEX(Administração!$A:$CT,ROW(AW81),COLUMN(AW81))</f>
        <v>0</v>
      </c>
      <c r="BA84" s="106">
        <f>INDEX(Administração!$A:$CT,ROW(AX81),COLUMN(AX81))</f>
        <v>0</v>
      </c>
      <c r="BB84" s="106">
        <f>INDEX(Administração!$A:$CT,ROW(AY81),COLUMN(AY81))</f>
        <v>0</v>
      </c>
      <c r="BC84" s="106">
        <f>INDEX(Administração!$A:$CT,ROW(AZ81),COLUMN(AZ81))</f>
        <v>0</v>
      </c>
      <c r="BD84" s="106">
        <f>INDEX(Administração!$A:$CT,ROW(BA81),COLUMN(BA81))</f>
        <v>0</v>
      </c>
      <c r="BE84" s="106">
        <f>INDEX(Administração!$A:$CT,ROW(BB81),COLUMN(BB81))</f>
        <v>0</v>
      </c>
      <c r="BF84" s="106">
        <f>INDEX(Administração!$A:$CT,ROW(BC81),COLUMN(BC81))</f>
        <v>0</v>
      </c>
      <c r="BG84" s="106">
        <f>INDEX(Administração!$A:$CT,ROW(BD81),COLUMN(BD81))</f>
        <v>0</v>
      </c>
      <c r="BH84" s="106">
        <f>INDEX(Administração!$A:$CT,ROW(BE81),COLUMN(BE81))</f>
        <v>0</v>
      </c>
      <c r="BI84" s="106">
        <f>INDEX(Administração!$A:$CT,ROW(BF81),COLUMN(BF81))</f>
        <v>0</v>
      </c>
      <c r="BJ84" s="106">
        <f>INDEX(Administração!$A:$CT,ROW(BG81),COLUMN(BG81))</f>
        <v>0</v>
      </c>
      <c r="BK84" s="106">
        <f>INDEX(Administração!$A:$CT,ROW(BH81),COLUMN(BH81))</f>
        <v>0</v>
      </c>
      <c r="BL84" s="106">
        <f>INDEX(Administração!$A:$CT,ROW(BI81),COLUMN(BI81))</f>
        <v>0</v>
      </c>
      <c r="BM84" s="106">
        <f>INDEX(Administração!$A:$CT,ROW(BJ81),COLUMN(BJ81))</f>
        <v>0</v>
      </c>
      <c r="BN84" s="106">
        <f>INDEX(Administração!$A:$CT,ROW(BK81),COLUMN(BK81))</f>
        <v>0</v>
      </c>
      <c r="BO84" s="106">
        <f>INDEX(Administração!$A:$CT,ROW(BL81),COLUMN(BL81))</f>
        <v>0</v>
      </c>
      <c r="BP84" s="106">
        <f>INDEX(Administração!$A:$CT,ROW(BM81),COLUMN(BM81))</f>
        <v>0</v>
      </c>
      <c r="BQ84" s="106">
        <f>INDEX(Administração!$A:$CT,ROW(BN81),COLUMN(BN81))</f>
        <v>0</v>
      </c>
      <c r="BR84" s="106">
        <f>INDEX(Administração!$A:$CT,ROW(BO81),COLUMN(BO81))</f>
        <v>0</v>
      </c>
      <c r="BS84" s="106">
        <f>INDEX(Administração!$A:$CT,ROW(BP81),COLUMN(BP81))</f>
        <v>0</v>
      </c>
      <c r="BT84" s="106">
        <f>INDEX(Administração!$A:$CT,ROW(BQ81),COLUMN(BQ81))</f>
        <v>0</v>
      </c>
      <c r="BU84" s="106">
        <f>INDEX(Administração!$A:$CT,ROW(BR81),COLUMN(BR81))</f>
        <v>0</v>
      </c>
      <c r="BV84" s="106">
        <f>INDEX(Administração!$A:$CT,ROW(BS81),COLUMN(BS81))</f>
        <v>0</v>
      </c>
      <c r="BW84" s="106">
        <f>INDEX(Administração!$A:$CT,ROW(BT81),COLUMN(BT81))</f>
        <v>0</v>
      </c>
      <c r="BX84" s="106">
        <f>INDEX(Administração!$A:$CT,ROW(BU81),COLUMN(BU81))</f>
        <v>0</v>
      </c>
      <c r="BY84" s="106">
        <f>INDEX(Administração!$A:$CT,ROW(BV81),COLUMN(BV81))</f>
        <v>0</v>
      </c>
      <c r="BZ84" s="106">
        <f>INDEX(Administração!$A:$CT,ROW(BW81),COLUMN(BW81))</f>
        <v>0</v>
      </c>
      <c r="CA84" s="106">
        <f>INDEX(Administração!$A:$CT,ROW(BX81),COLUMN(BX81))</f>
        <v>0</v>
      </c>
      <c r="CB84" s="106">
        <f>INDEX(Administração!$A:$CT,ROW(BY81),COLUMN(BY81))</f>
        <v>0</v>
      </c>
      <c r="CC84" s="106">
        <f>INDEX(Administração!$A:$CT,ROW(BZ81),COLUMN(BZ81))</f>
        <v>0</v>
      </c>
      <c r="CD84" s="106">
        <f>INDEX(Administração!$A:$CT,ROW(CA81),COLUMN(CA81))</f>
        <v>0</v>
      </c>
      <c r="CE84" s="106">
        <f>INDEX(Administração!$A:$CT,ROW(CB81),COLUMN(CB81))</f>
        <v>0</v>
      </c>
      <c r="CF84" s="106">
        <f>INDEX(Administração!$A:$CT,ROW(CC81),COLUMN(CC81))</f>
        <v>0</v>
      </c>
      <c r="CG84" s="106">
        <f>INDEX(Administração!$A:$CT,ROW(CD81),COLUMN(CD81))</f>
        <v>0</v>
      </c>
      <c r="CH84" s="106">
        <f>INDEX(Administração!$A:$CT,ROW(CE81),COLUMN(CE81))</f>
        <v>0</v>
      </c>
      <c r="CI84" s="106">
        <f>INDEX(Administração!$A:$CT,ROW(CF81),COLUMN(CF81))</f>
        <v>0</v>
      </c>
      <c r="CJ84" s="106">
        <f>INDEX(Administração!$A:$CT,ROW(CG81),COLUMN(CG81))</f>
        <v>0</v>
      </c>
      <c r="CK84" s="106">
        <f>INDEX(Administração!$A:$CT,ROW(CH81),COLUMN(CH81))</f>
        <v>0</v>
      </c>
      <c r="CL84" s="106">
        <f>INDEX(Administração!$A:$CT,ROW(CI81),COLUMN(CI81))</f>
        <v>0</v>
      </c>
      <c r="CM84" s="106">
        <f>INDEX(Administração!$A:$CT,ROW(CJ81),COLUMN(CJ81))</f>
        <v>0</v>
      </c>
      <c r="CN84" s="106">
        <f>INDEX(Administração!$A:$CT,ROW(CK81),COLUMN(CK81))</f>
        <v>0</v>
      </c>
      <c r="CO84" s="106">
        <f>INDEX(Administração!$A:$CT,ROW(CL81),COLUMN(CL81))</f>
        <v>0</v>
      </c>
      <c r="CP84" s="106">
        <f>INDEX(Administração!$A:$CT,ROW(CM81),COLUMN(CM81))</f>
        <v>0</v>
      </c>
      <c r="CQ84" s="106">
        <f>INDEX(Administração!$A:$CT,ROW(CN81),COLUMN(CN81))</f>
        <v>0</v>
      </c>
      <c r="CR84" s="106">
        <f>INDEX(Administração!$A:$CT,ROW(CO81),COLUMN(CO81))</f>
        <v>0</v>
      </c>
      <c r="CS84" s="107" t="str">
        <f>INDEX(Administração!$A:$CT,ROW(A81),COLUMN(A81))</f>
        <v>d) Obras e reformas da administração</v>
      </c>
    </row>
    <row r="85" spans="1:97" hidden="1" x14ac:dyDescent="0.2">
      <c r="A85" t="str">
        <f t="shared" si="1"/>
        <v>Zero</v>
      </c>
      <c r="B85" s="107" t="str">
        <f>INDEX(Administração!$A:$CT,ROW(B82),COLUMN(CQ82))</f>
        <v>Investimentos</v>
      </c>
      <c r="C85" s="107" t="str">
        <f>INDEX(Administração!$A:$CT,ROW(C82),COLUMN(CR82))</f>
        <v>ADM</v>
      </c>
      <c r="D85" s="107" t="str">
        <f>INDEX(Administração!$A:$CT,ROW(D82),COLUMN(CS82))</f>
        <v>Investimentos</v>
      </c>
      <c r="E85" s="107">
        <f>INDEX(Administração!$A:$CT,ROW(B82),COLUMN(B82))</f>
        <v>0</v>
      </c>
      <c r="F85" s="106">
        <f>INDEX(Administração!$A:$CT,ROW(C82),COLUMN(C82))</f>
        <v>0</v>
      </c>
      <c r="G85" s="106">
        <f>INDEX(Administração!$A:$CT,ROW(D82),COLUMN(D82))</f>
        <v>0</v>
      </c>
      <c r="H85" s="106">
        <f>INDEX(Administração!$A:$CT,ROW(E82),COLUMN(E82))</f>
        <v>0</v>
      </c>
      <c r="I85" s="106">
        <f>INDEX(Administração!$A:$CT,ROW(F82),COLUMN(F82))</f>
        <v>0</v>
      </c>
      <c r="J85" s="106">
        <f>INDEX(Administração!$A:$CT,ROW(G82),COLUMN(G82))</f>
        <v>0</v>
      </c>
      <c r="K85" s="106">
        <f>INDEX(Administração!$A:$CT,ROW(H82),COLUMN(H82))</f>
        <v>0</v>
      </c>
      <c r="L85" s="106">
        <f>INDEX(Administração!$A:$CT,ROW(I82),COLUMN(I82))</f>
        <v>0</v>
      </c>
      <c r="M85" s="106">
        <f>INDEX(Administração!$A:$CT,ROW(J82),COLUMN(J82))</f>
        <v>0</v>
      </c>
      <c r="N85" s="106">
        <f>INDEX(Administração!$A:$CT,ROW(K82),COLUMN(K82))</f>
        <v>0</v>
      </c>
      <c r="O85" s="106">
        <f>INDEX(Administração!$A:$CT,ROW(L82),COLUMN(L82))</f>
        <v>0</v>
      </c>
      <c r="P85" s="106">
        <f>INDEX(Administração!$A:$CT,ROW(M82),COLUMN(M82))</f>
        <v>0</v>
      </c>
      <c r="Q85" s="106">
        <f>INDEX(Administração!$A:$CT,ROW(N82),COLUMN(N82))</f>
        <v>0</v>
      </c>
      <c r="R85" s="106">
        <f>INDEX(Administração!$A:$CT,ROW(O82),COLUMN(O82))</f>
        <v>0</v>
      </c>
      <c r="S85" s="106">
        <f>INDEX(Administração!$A:$CT,ROW(P82),COLUMN(P82))</f>
        <v>0</v>
      </c>
      <c r="T85" s="106">
        <f>INDEX(Administração!$A:$CT,ROW(Q82),COLUMN(Q82))</f>
        <v>0</v>
      </c>
      <c r="U85" s="106">
        <f>INDEX(Administração!$A:$CT,ROW(R82),COLUMN(R82))</f>
        <v>0</v>
      </c>
      <c r="V85" s="106">
        <f>INDEX(Administração!$A:$CT,ROW(S82),COLUMN(S82))</f>
        <v>0</v>
      </c>
      <c r="W85" s="106">
        <f>INDEX(Administração!$A:$CT,ROW(T82),COLUMN(T82))</f>
        <v>0</v>
      </c>
      <c r="X85" s="106">
        <f>INDEX(Administração!$A:$CT,ROW(U82),COLUMN(U82))</f>
        <v>0</v>
      </c>
      <c r="Y85" s="106">
        <f>INDEX(Administração!$A:$CT,ROW(V82),COLUMN(V82))</f>
        <v>0</v>
      </c>
      <c r="Z85" s="106">
        <f>INDEX(Administração!$A:$CT,ROW(W82),COLUMN(W82))</f>
        <v>0</v>
      </c>
      <c r="AA85" s="106">
        <f>INDEX(Administração!$A:$CT,ROW(X82),COLUMN(X82))</f>
        <v>0</v>
      </c>
      <c r="AB85" s="106">
        <f>INDEX(Administração!$A:$CT,ROW(Y82),COLUMN(Y82))</f>
        <v>0</v>
      </c>
      <c r="AC85" s="106">
        <f>INDEX(Administração!$A:$CT,ROW(Z82),COLUMN(Z82))</f>
        <v>0</v>
      </c>
      <c r="AD85" s="106">
        <f>INDEX(Administração!$A:$CT,ROW(AA82),COLUMN(AA82))</f>
        <v>0</v>
      </c>
      <c r="AE85" s="106">
        <f>INDEX(Administração!$A:$CT,ROW(AB82),COLUMN(AB82))</f>
        <v>0</v>
      </c>
      <c r="AF85" s="106">
        <f>INDEX(Administração!$A:$CT,ROW(AC82),COLUMN(AC82))</f>
        <v>0</v>
      </c>
      <c r="AG85" s="106">
        <f>INDEX(Administração!$A:$CT,ROW(AD82),COLUMN(AD82))</f>
        <v>0</v>
      </c>
      <c r="AH85" s="106">
        <f>INDEX(Administração!$A:$CT,ROW(AE82),COLUMN(AE82))</f>
        <v>0</v>
      </c>
      <c r="AI85" s="106">
        <f>INDEX(Administração!$A:$CT,ROW(AF82),COLUMN(AF82))</f>
        <v>0</v>
      </c>
      <c r="AJ85" s="106">
        <f>INDEX(Administração!$A:$CT,ROW(AG82),COLUMN(AG82))</f>
        <v>0</v>
      </c>
      <c r="AK85" s="106">
        <f>INDEX(Administração!$A:$CT,ROW(AH82),COLUMN(AH82))</f>
        <v>0</v>
      </c>
      <c r="AL85" s="106">
        <f>INDEX(Administração!$A:$CT,ROW(AI82),COLUMN(AI82))</f>
        <v>0</v>
      </c>
      <c r="AM85" s="106">
        <f>INDEX(Administração!$A:$CT,ROW(AJ82),COLUMN(AJ82))</f>
        <v>0</v>
      </c>
      <c r="AN85" s="106">
        <f>INDEX(Administração!$A:$CT,ROW(AK82),COLUMN(AK82))</f>
        <v>0</v>
      </c>
      <c r="AO85" s="106">
        <f>INDEX(Administração!$A:$CT,ROW(AL82),COLUMN(AL82))</f>
        <v>0</v>
      </c>
      <c r="AP85" s="106">
        <f>INDEX(Administração!$A:$CT,ROW(AM82),COLUMN(AM82))</f>
        <v>0</v>
      </c>
      <c r="AQ85" s="106">
        <f>INDEX(Administração!$A:$CT,ROW(AN82),COLUMN(AN82))</f>
        <v>0</v>
      </c>
      <c r="AR85" s="106">
        <f>INDEX(Administração!$A:$CT,ROW(AO82),COLUMN(AO82))</f>
        <v>0</v>
      </c>
      <c r="AS85" s="106">
        <f>INDEX(Administração!$A:$CT,ROW(AP82),COLUMN(AP82))</f>
        <v>0</v>
      </c>
      <c r="AT85" s="106">
        <f>INDEX(Administração!$A:$CT,ROW(AQ82),COLUMN(AQ82))</f>
        <v>0</v>
      </c>
      <c r="AU85" s="106">
        <f>INDEX(Administração!$A:$CT,ROW(AR82),COLUMN(AR82))</f>
        <v>0</v>
      </c>
      <c r="AV85" s="106">
        <f>INDEX(Administração!$A:$CT,ROW(AS82),COLUMN(AS82))</f>
        <v>0</v>
      </c>
      <c r="AW85" s="106">
        <f>INDEX(Administração!$A:$CT,ROW(AT82),COLUMN(AT82))</f>
        <v>0</v>
      </c>
      <c r="AX85" s="106">
        <f>INDEX(Administração!$A:$CT,ROW(AU82),COLUMN(AU82))</f>
        <v>0</v>
      </c>
      <c r="AY85" s="106">
        <f>INDEX(Administração!$A:$CT,ROW(AV82),COLUMN(AV82))</f>
        <v>0</v>
      </c>
      <c r="AZ85" s="106">
        <f>INDEX(Administração!$A:$CT,ROW(AW82),COLUMN(AW82))</f>
        <v>0</v>
      </c>
      <c r="BA85" s="106">
        <f>INDEX(Administração!$A:$CT,ROW(AX82),COLUMN(AX82))</f>
        <v>0</v>
      </c>
      <c r="BB85" s="106">
        <f>INDEX(Administração!$A:$CT,ROW(AY82),COLUMN(AY82))</f>
        <v>0</v>
      </c>
      <c r="BC85" s="106">
        <f>INDEX(Administração!$A:$CT,ROW(AZ82),COLUMN(AZ82))</f>
        <v>0</v>
      </c>
      <c r="BD85" s="106">
        <f>INDEX(Administração!$A:$CT,ROW(BA82),COLUMN(BA82))</f>
        <v>0</v>
      </c>
      <c r="BE85" s="106">
        <f>INDEX(Administração!$A:$CT,ROW(BB82),COLUMN(BB82))</f>
        <v>0</v>
      </c>
      <c r="BF85" s="106">
        <f>INDEX(Administração!$A:$CT,ROW(BC82),COLUMN(BC82))</f>
        <v>0</v>
      </c>
      <c r="BG85" s="106">
        <f>INDEX(Administração!$A:$CT,ROW(BD82),COLUMN(BD82))</f>
        <v>0</v>
      </c>
      <c r="BH85" s="106">
        <f>INDEX(Administração!$A:$CT,ROW(BE82),COLUMN(BE82))</f>
        <v>0</v>
      </c>
      <c r="BI85" s="106">
        <f>INDEX(Administração!$A:$CT,ROW(BF82),COLUMN(BF82))</f>
        <v>0</v>
      </c>
      <c r="BJ85" s="106">
        <f>INDEX(Administração!$A:$CT,ROW(BG82),COLUMN(BG82))</f>
        <v>0</v>
      </c>
      <c r="BK85" s="106">
        <f>INDEX(Administração!$A:$CT,ROW(BH82),COLUMN(BH82))</f>
        <v>0</v>
      </c>
      <c r="BL85" s="106">
        <f>INDEX(Administração!$A:$CT,ROW(BI82),COLUMN(BI82))</f>
        <v>0</v>
      </c>
      <c r="BM85" s="106">
        <f>INDEX(Administração!$A:$CT,ROW(BJ82),COLUMN(BJ82))</f>
        <v>0</v>
      </c>
      <c r="BN85" s="106">
        <f>INDEX(Administração!$A:$CT,ROW(BK82),COLUMN(BK82))</f>
        <v>0</v>
      </c>
      <c r="BO85" s="106">
        <f>INDEX(Administração!$A:$CT,ROW(BL82),COLUMN(BL82))</f>
        <v>0</v>
      </c>
      <c r="BP85" s="106">
        <f>INDEX(Administração!$A:$CT,ROW(BM82),COLUMN(BM82))</f>
        <v>0</v>
      </c>
      <c r="BQ85" s="106">
        <f>INDEX(Administração!$A:$CT,ROW(BN82),COLUMN(BN82))</f>
        <v>0</v>
      </c>
      <c r="BR85" s="106">
        <f>INDEX(Administração!$A:$CT,ROW(BO82),COLUMN(BO82))</f>
        <v>0</v>
      </c>
      <c r="BS85" s="106">
        <f>INDEX(Administração!$A:$CT,ROW(BP82),COLUMN(BP82))</f>
        <v>0</v>
      </c>
      <c r="BT85" s="106">
        <f>INDEX(Administração!$A:$CT,ROW(BQ82),COLUMN(BQ82))</f>
        <v>0</v>
      </c>
      <c r="BU85" s="106">
        <f>INDEX(Administração!$A:$CT,ROW(BR82),COLUMN(BR82))</f>
        <v>0</v>
      </c>
      <c r="BV85" s="106">
        <f>INDEX(Administração!$A:$CT,ROW(BS82),COLUMN(BS82))</f>
        <v>0</v>
      </c>
      <c r="BW85" s="106">
        <f>INDEX(Administração!$A:$CT,ROW(BT82),COLUMN(BT82))</f>
        <v>0</v>
      </c>
      <c r="BX85" s="106">
        <f>INDEX(Administração!$A:$CT,ROW(BU82),COLUMN(BU82))</f>
        <v>0</v>
      </c>
      <c r="BY85" s="106">
        <f>INDEX(Administração!$A:$CT,ROW(BV82),COLUMN(BV82))</f>
        <v>0</v>
      </c>
      <c r="BZ85" s="106">
        <f>INDEX(Administração!$A:$CT,ROW(BW82),COLUMN(BW82))</f>
        <v>0</v>
      </c>
      <c r="CA85" s="106">
        <f>INDEX(Administração!$A:$CT,ROW(BX82),COLUMN(BX82))</f>
        <v>0</v>
      </c>
      <c r="CB85" s="106">
        <f>INDEX(Administração!$A:$CT,ROW(BY82),COLUMN(BY82))</f>
        <v>0</v>
      </c>
      <c r="CC85" s="106">
        <f>INDEX(Administração!$A:$CT,ROW(BZ82),COLUMN(BZ82))</f>
        <v>0</v>
      </c>
      <c r="CD85" s="106">
        <f>INDEX(Administração!$A:$CT,ROW(CA82),COLUMN(CA82))</f>
        <v>0</v>
      </c>
      <c r="CE85" s="106">
        <f>INDEX(Administração!$A:$CT,ROW(CB82),COLUMN(CB82))</f>
        <v>0</v>
      </c>
      <c r="CF85" s="106">
        <f>INDEX(Administração!$A:$CT,ROW(CC82),COLUMN(CC82))</f>
        <v>0</v>
      </c>
      <c r="CG85" s="106">
        <f>INDEX(Administração!$A:$CT,ROW(CD82),COLUMN(CD82))</f>
        <v>0</v>
      </c>
      <c r="CH85" s="106">
        <f>INDEX(Administração!$A:$CT,ROW(CE82),COLUMN(CE82))</f>
        <v>0</v>
      </c>
      <c r="CI85" s="106">
        <f>INDEX(Administração!$A:$CT,ROW(CF82),COLUMN(CF82))</f>
        <v>0</v>
      </c>
      <c r="CJ85" s="106">
        <f>INDEX(Administração!$A:$CT,ROW(CG82),COLUMN(CG82))</f>
        <v>0</v>
      </c>
      <c r="CK85" s="106">
        <f>INDEX(Administração!$A:$CT,ROW(CH82),COLUMN(CH82))</f>
        <v>0</v>
      </c>
      <c r="CL85" s="106">
        <f>INDEX(Administração!$A:$CT,ROW(CI82),COLUMN(CI82))</f>
        <v>0</v>
      </c>
      <c r="CM85" s="106">
        <f>INDEX(Administração!$A:$CT,ROW(CJ82),COLUMN(CJ82))</f>
        <v>0</v>
      </c>
      <c r="CN85" s="106">
        <f>INDEX(Administração!$A:$CT,ROW(CK82),COLUMN(CK82))</f>
        <v>0</v>
      </c>
      <c r="CO85" s="106">
        <f>INDEX(Administração!$A:$CT,ROW(CL82),COLUMN(CL82))</f>
        <v>0</v>
      </c>
      <c r="CP85" s="106">
        <f>INDEX(Administração!$A:$CT,ROW(CM82),COLUMN(CM82))</f>
        <v>0</v>
      </c>
      <c r="CQ85" s="106">
        <f>INDEX(Administração!$A:$CT,ROW(CN82),COLUMN(CN82))</f>
        <v>0</v>
      </c>
      <c r="CR85" s="106">
        <f>INDEX(Administração!$A:$CT,ROW(CO82),COLUMN(CO82))</f>
        <v>0</v>
      </c>
      <c r="CS85" s="107" t="str">
        <f>INDEX(Administração!$A:$CT,ROW(A82),COLUMN(A82))</f>
        <v>e) Outro (especificar)</v>
      </c>
    </row>
    <row r="86" spans="1:97" hidden="1" x14ac:dyDescent="0.2">
      <c r="A86" t="str">
        <f t="shared" si="1"/>
        <v>Zero</v>
      </c>
      <c r="B86" s="107" t="str">
        <f>INDEX(Administração!$A:$CT,ROW(B83),COLUMN(CQ83))</f>
        <v>Investimentos</v>
      </c>
      <c r="C86" s="107" t="str">
        <f>INDEX(Administração!$A:$CT,ROW(C83),COLUMN(CR83))</f>
        <v>ADM</v>
      </c>
      <c r="D86" s="107" t="str">
        <f>INDEX(Administração!$A:$CT,ROW(D83),COLUMN(CS83))</f>
        <v>Investimentos</v>
      </c>
      <c r="E86" s="107">
        <f>INDEX(Administração!$A:$CT,ROW(B83),COLUMN(B83))</f>
        <v>0</v>
      </c>
      <c r="F86" s="106">
        <f>INDEX(Administração!$A:$CT,ROW(C83),COLUMN(C83))</f>
        <v>0</v>
      </c>
      <c r="G86" s="106">
        <f>INDEX(Administração!$A:$CT,ROW(D83),COLUMN(D83))</f>
        <v>0</v>
      </c>
      <c r="H86" s="106">
        <f>INDEX(Administração!$A:$CT,ROW(E83),COLUMN(E83))</f>
        <v>0</v>
      </c>
      <c r="I86" s="106">
        <f>INDEX(Administração!$A:$CT,ROW(F83),COLUMN(F83))</f>
        <v>0</v>
      </c>
      <c r="J86" s="106">
        <f>INDEX(Administração!$A:$CT,ROW(G83),COLUMN(G83))</f>
        <v>0</v>
      </c>
      <c r="K86" s="106">
        <f>INDEX(Administração!$A:$CT,ROW(H83),COLUMN(H83))</f>
        <v>0</v>
      </c>
      <c r="L86" s="106">
        <f>INDEX(Administração!$A:$CT,ROW(I83),COLUMN(I83))</f>
        <v>0</v>
      </c>
      <c r="M86" s="106">
        <f>INDEX(Administração!$A:$CT,ROW(J83),COLUMN(J83))</f>
        <v>0</v>
      </c>
      <c r="N86" s="106">
        <f>INDEX(Administração!$A:$CT,ROW(K83),COLUMN(K83))</f>
        <v>0</v>
      </c>
      <c r="O86" s="106">
        <f>INDEX(Administração!$A:$CT,ROW(L83),COLUMN(L83))</f>
        <v>0</v>
      </c>
      <c r="P86" s="106">
        <f>INDEX(Administração!$A:$CT,ROW(M83),COLUMN(M83))</f>
        <v>0</v>
      </c>
      <c r="Q86" s="106">
        <f>INDEX(Administração!$A:$CT,ROW(N83),COLUMN(N83))</f>
        <v>0</v>
      </c>
      <c r="R86" s="106">
        <f>INDEX(Administração!$A:$CT,ROW(O83),COLUMN(O83))</f>
        <v>0</v>
      </c>
      <c r="S86" s="106">
        <f>INDEX(Administração!$A:$CT,ROW(P83),COLUMN(P83))</f>
        <v>0</v>
      </c>
      <c r="T86" s="106">
        <f>INDEX(Administração!$A:$CT,ROW(Q83),COLUMN(Q83))</f>
        <v>0</v>
      </c>
      <c r="U86" s="106">
        <f>INDEX(Administração!$A:$CT,ROW(R83),COLUMN(R83))</f>
        <v>0</v>
      </c>
      <c r="V86" s="106">
        <f>INDEX(Administração!$A:$CT,ROW(S83),COLUMN(S83))</f>
        <v>0</v>
      </c>
      <c r="W86" s="106">
        <f>INDEX(Administração!$A:$CT,ROW(T83),COLUMN(T83))</f>
        <v>0</v>
      </c>
      <c r="X86" s="106">
        <f>INDEX(Administração!$A:$CT,ROW(U83),COLUMN(U83))</f>
        <v>0</v>
      </c>
      <c r="Y86" s="106">
        <f>INDEX(Administração!$A:$CT,ROW(V83),COLUMN(V83))</f>
        <v>0</v>
      </c>
      <c r="Z86" s="106">
        <f>INDEX(Administração!$A:$CT,ROW(W83),COLUMN(W83))</f>
        <v>0</v>
      </c>
      <c r="AA86" s="106">
        <f>INDEX(Administração!$A:$CT,ROW(X83),COLUMN(X83))</f>
        <v>0</v>
      </c>
      <c r="AB86" s="106">
        <f>INDEX(Administração!$A:$CT,ROW(Y83),COLUMN(Y83))</f>
        <v>0</v>
      </c>
      <c r="AC86" s="106">
        <f>INDEX(Administração!$A:$CT,ROW(Z83),COLUMN(Z83))</f>
        <v>0</v>
      </c>
      <c r="AD86" s="106">
        <f>INDEX(Administração!$A:$CT,ROW(AA83),COLUMN(AA83))</f>
        <v>0</v>
      </c>
      <c r="AE86" s="106">
        <f>INDEX(Administração!$A:$CT,ROW(AB83),COLUMN(AB83))</f>
        <v>0</v>
      </c>
      <c r="AF86" s="106">
        <f>INDEX(Administração!$A:$CT,ROW(AC83),COLUMN(AC83))</f>
        <v>0</v>
      </c>
      <c r="AG86" s="106">
        <f>INDEX(Administração!$A:$CT,ROW(AD83),COLUMN(AD83))</f>
        <v>0</v>
      </c>
      <c r="AH86" s="106">
        <f>INDEX(Administração!$A:$CT,ROW(AE83),COLUMN(AE83))</f>
        <v>0</v>
      </c>
      <c r="AI86" s="106">
        <f>INDEX(Administração!$A:$CT,ROW(AF83),COLUMN(AF83))</f>
        <v>0</v>
      </c>
      <c r="AJ86" s="106">
        <f>INDEX(Administração!$A:$CT,ROW(AG83),COLUMN(AG83))</f>
        <v>0</v>
      </c>
      <c r="AK86" s="106">
        <f>INDEX(Administração!$A:$CT,ROW(AH83),COLUMN(AH83))</f>
        <v>0</v>
      </c>
      <c r="AL86" s="106">
        <f>INDEX(Administração!$A:$CT,ROW(AI83),COLUMN(AI83))</f>
        <v>0</v>
      </c>
      <c r="AM86" s="106">
        <f>INDEX(Administração!$A:$CT,ROW(AJ83),COLUMN(AJ83))</f>
        <v>0</v>
      </c>
      <c r="AN86" s="106">
        <f>INDEX(Administração!$A:$CT,ROW(AK83),COLUMN(AK83))</f>
        <v>0</v>
      </c>
      <c r="AO86" s="106">
        <f>INDEX(Administração!$A:$CT,ROW(AL83),COLUMN(AL83))</f>
        <v>0</v>
      </c>
      <c r="AP86" s="106">
        <f>INDEX(Administração!$A:$CT,ROW(AM83),COLUMN(AM83))</f>
        <v>0</v>
      </c>
      <c r="AQ86" s="106">
        <f>INDEX(Administração!$A:$CT,ROW(AN83),COLUMN(AN83))</f>
        <v>0</v>
      </c>
      <c r="AR86" s="106">
        <f>INDEX(Administração!$A:$CT,ROW(AO83),COLUMN(AO83))</f>
        <v>0</v>
      </c>
      <c r="AS86" s="106">
        <f>INDEX(Administração!$A:$CT,ROW(AP83),COLUMN(AP83))</f>
        <v>0</v>
      </c>
      <c r="AT86" s="106">
        <f>INDEX(Administração!$A:$CT,ROW(AQ83),COLUMN(AQ83))</f>
        <v>0</v>
      </c>
      <c r="AU86" s="106">
        <f>INDEX(Administração!$A:$CT,ROW(AR83),COLUMN(AR83))</f>
        <v>0</v>
      </c>
      <c r="AV86" s="106">
        <f>INDEX(Administração!$A:$CT,ROW(AS83),COLUMN(AS83))</f>
        <v>0</v>
      </c>
      <c r="AW86" s="106">
        <f>INDEX(Administração!$A:$CT,ROW(AT83),COLUMN(AT83))</f>
        <v>0</v>
      </c>
      <c r="AX86" s="106">
        <f>INDEX(Administração!$A:$CT,ROW(AU83),COLUMN(AU83))</f>
        <v>0</v>
      </c>
      <c r="AY86" s="106">
        <f>INDEX(Administração!$A:$CT,ROW(AV83),COLUMN(AV83))</f>
        <v>0</v>
      </c>
      <c r="AZ86" s="106">
        <f>INDEX(Administração!$A:$CT,ROW(AW83),COLUMN(AW83))</f>
        <v>0</v>
      </c>
      <c r="BA86" s="106">
        <f>INDEX(Administração!$A:$CT,ROW(AX83),COLUMN(AX83))</f>
        <v>0</v>
      </c>
      <c r="BB86" s="106">
        <f>INDEX(Administração!$A:$CT,ROW(AY83),COLUMN(AY83))</f>
        <v>0</v>
      </c>
      <c r="BC86" s="106">
        <f>INDEX(Administração!$A:$CT,ROW(AZ83),COLUMN(AZ83))</f>
        <v>0</v>
      </c>
      <c r="BD86" s="106">
        <f>INDEX(Administração!$A:$CT,ROW(BA83),COLUMN(BA83))</f>
        <v>0</v>
      </c>
      <c r="BE86" s="106">
        <f>INDEX(Administração!$A:$CT,ROW(BB83),COLUMN(BB83))</f>
        <v>0</v>
      </c>
      <c r="BF86" s="106">
        <f>INDEX(Administração!$A:$CT,ROW(BC83),COLUMN(BC83))</f>
        <v>0</v>
      </c>
      <c r="BG86" s="106">
        <f>INDEX(Administração!$A:$CT,ROW(BD83),COLUMN(BD83))</f>
        <v>0</v>
      </c>
      <c r="BH86" s="106">
        <f>INDEX(Administração!$A:$CT,ROW(BE83),COLUMN(BE83))</f>
        <v>0</v>
      </c>
      <c r="BI86" s="106">
        <f>INDEX(Administração!$A:$CT,ROW(BF83),COLUMN(BF83))</f>
        <v>0</v>
      </c>
      <c r="BJ86" s="106">
        <f>INDEX(Administração!$A:$CT,ROW(BG83),COLUMN(BG83))</f>
        <v>0</v>
      </c>
      <c r="BK86" s="106">
        <f>INDEX(Administração!$A:$CT,ROW(BH83),COLUMN(BH83))</f>
        <v>0</v>
      </c>
      <c r="BL86" s="106">
        <f>INDEX(Administração!$A:$CT,ROW(BI83),COLUMN(BI83))</f>
        <v>0</v>
      </c>
      <c r="BM86" s="106">
        <f>INDEX(Administração!$A:$CT,ROW(BJ83),COLUMN(BJ83))</f>
        <v>0</v>
      </c>
      <c r="BN86" s="106">
        <f>INDEX(Administração!$A:$CT,ROW(BK83),COLUMN(BK83))</f>
        <v>0</v>
      </c>
      <c r="BO86" s="106">
        <f>INDEX(Administração!$A:$CT,ROW(BL83),COLUMN(BL83))</f>
        <v>0</v>
      </c>
      <c r="BP86" s="106">
        <f>INDEX(Administração!$A:$CT,ROW(BM83),COLUMN(BM83))</f>
        <v>0</v>
      </c>
      <c r="BQ86" s="106">
        <f>INDEX(Administração!$A:$CT,ROW(BN83),COLUMN(BN83))</f>
        <v>0</v>
      </c>
      <c r="BR86" s="106">
        <f>INDEX(Administração!$A:$CT,ROW(BO83),COLUMN(BO83))</f>
        <v>0</v>
      </c>
      <c r="BS86" s="106">
        <f>INDEX(Administração!$A:$CT,ROW(BP83),COLUMN(BP83))</f>
        <v>0</v>
      </c>
      <c r="BT86" s="106">
        <f>INDEX(Administração!$A:$CT,ROW(BQ83),COLUMN(BQ83))</f>
        <v>0</v>
      </c>
      <c r="BU86" s="106">
        <f>INDEX(Administração!$A:$CT,ROW(BR83),COLUMN(BR83))</f>
        <v>0</v>
      </c>
      <c r="BV86" s="106">
        <f>INDEX(Administração!$A:$CT,ROW(BS83),COLUMN(BS83))</f>
        <v>0</v>
      </c>
      <c r="BW86" s="106">
        <f>INDEX(Administração!$A:$CT,ROW(BT83),COLUMN(BT83))</f>
        <v>0</v>
      </c>
      <c r="BX86" s="106">
        <f>INDEX(Administração!$A:$CT,ROW(BU83),COLUMN(BU83))</f>
        <v>0</v>
      </c>
      <c r="BY86" s="106">
        <f>INDEX(Administração!$A:$CT,ROW(BV83),COLUMN(BV83))</f>
        <v>0</v>
      </c>
      <c r="BZ86" s="106">
        <f>INDEX(Administração!$A:$CT,ROW(BW83),COLUMN(BW83))</f>
        <v>0</v>
      </c>
      <c r="CA86" s="106">
        <f>INDEX(Administração!$A:$CT,ROW(BX83),COLUMN(BX83))</f>
        <v>0</v>
      </c>
      <c r="CB86" s="106">
        <f>INDEX(Administração!$A:$CT,ROW(BY83),COLUMN(BY83))</f>
        <v>0</v>
      </c>
      <c r="CC86" s="106">
        <f>INDEX(Administração!$A:$CT,ROW(BZ83),COLUMN(BZ83))</f>
        <v>0</v>
      </c>
      <c r="CD86" s="106">
        <f>INDEX(Administração!$A:$CT,ROW(CA83),COLUMN(CA83))</f>
        <v>0</v>
      </c>
      <c r="CE86" s="106">
        <f>INDEX(Administração!$A:$CT,ROW(CB83),COLUMN(CB83))</f>
        <v>0</v>
      </c>
      <c r="CF86" s="106">
        <f>INDEX(Administração!$A:$CT,ROW(CC83),COLUMN(CC83))</f>
        <v>0</v>
      </c>
      <c r="CG86" s="106">
        <f>INDEX(Administração!$A:$CT,ROW(CD83),COLUMN(CD83))</f>
        <v>0</v>
      </c>
      <c r="CH86" s="106">
        <f>INDEX(Administração!$A:$CT,ROW(CE83),COLUMN(CE83))</f>
        <v>0</v>
      </c>
      <c r="CI86" s="106">
        <f>INDEX(Administração!$A:$CT,ROW(CF83),COLUMN(CF83))</f>
        <v>0</v>
      </c>
      <c r="CJ86" s="106">
        <f>INDEX(Administração!$A:$CT,ROW(CG83),COLUMN(CG83))</f>
        <v>0</v>
      </c>
      <c r="CK86" s="106">
        <f>INDEX(Administração!$A:$CT,ROW(CH83),COLUMN(CH83))</f>
        <v>0</v>
      </c>
      <c r="CL86" s="106">
        <f>INDEX(Administração!$A:$CT,ROW(CI83),COLUMN(CI83))</f>
        <v>0</v>
      </c>
      <c r="CM86" s="106">
        <f>INDEX(Administração!$A:$CT,ROW(CJ83),COLUMN(CJ83))</f>
        <v>0</v>
      </c>
      <c r="CN86" s="106">
        <f>INDEX(Administração!$A:$CT,ROW(CK83),COLUMN(CK83))</f>
        <v>0</v>
      </c>
      <c r="CO86" s="106">
        <f>INDEX(Administração!$A:$CT,ROW(CL83),COLUMN(CL83))</f>
        <v>0</v>
      </c>
      <c r="CP86" s="106">
        <f>INDEX(Administração!$A:$CT,ROW(CM83),COLUMN(CM83))</f>
        <v>0</v>
      </c>
      <c r="CQ86" s="106">
        <f>INDEX(Administração!$A:$CT,ROW(CN83),COLUMN(CN83))</f>
        <v>0</v>
      </c>
      <c r="CR86" s="106">
        <f>INDEX(Administração!$A:$CT,ROW(CO83),COLUMN(CO83))</f>
        <v>0</v>
      </c>
      <c r="CS86" s="107" t="str">
        <f>INDEX(Administração!$A:$CT,ROW(A83),COLUMN(A83))</f>
        <v>f) Outro (especificar)</v>
      </c>
    </row>
    <row r="87" spans="1:97" hidden="1" x14ac:dyDescent="0.2">
      <c r="A87" t="str">
        <f t="shared" si="1"/>
        <v>Zero</v>
      </c>
      <c r="B87" s="107" t="str">
        <f>INDEX(Administração!$A:$CT,ROW(B84),COLUMN(CQ84))</f>
        <v>Investimentos</v>
      </c>
      <c r="C87" s="107" t="str">
        <f>INDEX(Administração!$A:$CT,ROW(C84),COLUMN(CR84))</f>
        <v>ADM</v>
      </c>
      <c r="D87" s="107" t="str">
        <f>INDEX(Administração!$A:$CT,ROW(D84),COLUMN(CS84))</f>
        <v>Investimentos</v>
      </c>
      <c r="E87" s="107">
        <f>INDEX(Administração!$A:$CT,ROW(B84),COLUMN(B84))</f>
        <v>0</v>
      </c>
      <c r="F87" s="106">
        <f>INDEX(Administração!$A:$CT,ROW(C84),COLUMN(C84))</f>
        <v>0</v>
      </c>
      <c r="G87" s="106">
        <f>INDEX(Administração!$A:$CT,ROW(D84),COLUMN(D84))</f>
        <v>0</v>
      </c>
      <c r="H87" s="106">
        <f>INDEX(Administração!$A:$CT,ROW(E84),COLUMN(E84))</f>
        <v>0</v>
      </c>
      <c r="I87" s="106">
        <f>INDEX(Administração!$A:$CT,ROW(F84),COLUMN(F84))</f>
        <v>0</v>
      </c>
      <c r="J87" s="106">
        <f>INDEX(Administração!$A:$CT,ROW(G84),COLUMN(G84))</f>
        <v>0</v>
      </c>
      <c r="K87" s="106">
        <f>INDEX(Administração!$A:$CT,ROW(H84),COLUMN(H84))</f>
        <v>0</v>
      </c>
      <c r="L87" s="106">
        <f>INDEX(Administração!$A:$CT,ROW(I84),COLUMN(I84))</f>
        <v>0</v>
      </c>
      <c r="M87" s="106">
        <f>INDEX(Administração!$A:$CT,ROW(J84),COLUMN(J84))</f>
        <v>0</v>
      </c>
      <c r="N87" s="106">
        <f>INDEX(Administração!$A:$CT,ROW(K84),COLUMN(K84))</f>
        <v>0</v>
      </c>
      <c r="O87" s="106">
        <f>INDEX(Administração!$A:$CT,ROW(L84),COLUMN(L84))</f>
        <v>0</v>
      </c>
      <c r="P87" s="106">
        <f>INDEX(Administração!$A:$CT,ROW(M84),COLUMN(M84))</f>
        <v>0</v>
      </c>
      <c r="Q87" s="106">
        <f>INDEX(Administração!$A:$CT,ROW(N84),COLUMN(N84))</f>
        <v>0</v>
      </c>
      <c r="R87" s="106">
        <f>INDEX(Administração!$A:$CT,ROW(O84),COLUMN(O84))</f>
        <v>0</v>
      </c>
      <c r="S87" s="106">
        <f>INDEX(Administração!$A:$CT,ROW(P84),COLUMN(P84))</f>
        <v>0</v>
      </c>
      <c r="T87" s="106">
        <f>INDEX(Administração!$A:$CT,ROW(Q84),COLUMN(Q84))</f>
        <v>0</v>
      </c>
      <c r="U87" s="106">
        <f>INDEX(Administração!$A:$CT,ROW(R84),COLUMN(R84))</f>
        <v>0</v>
      </c>
      <c r="V87" s="106">
        <f>INDEX(Administração!$A:$CT,ROW(S84),COLUMN(S84))</f>
        <v>0</v>
      </c>
      <c r="W87" s="106">
        <f>INDEX(Administração!$A:$CT,ROW(T84),COLUMN(T84))</f>
        <v>0</v>
      </c>
      <c r="X87" s="106">
        <f>INDEX(Administração!$A:$CT,ROW(U84),COLUMN(U84))</f>
        <v>0</v>
      </c>
      <c r="Y87" s="106">
        <f>INDEX(Administração!$A:$CT,ROW(V84),COLUMN(V84))</f>
        <v>0</v>
      </c>
      <c r="Z87" s="106">
        <f>INDEX(Administração!$A:$CT,ROW(W84),COLUMN(W84))</f>
        <v>0</v>
      </c>
      <c r="AA87" s="106">
        <f>INDEX(Administração!$A:$CT,ROW(X84),COLUMN(X84))</f>
        <v>0</v>
      </c>
      <c r="AB87" s="106">
        <f>INDEX(Administração!$A:$CT,ROW(Y84),COLUMN(Y84))</f>
        <v>0</v>
      </c>
      <c r="AC87" s="106">
        <f>INDEX(Administração!$A:$CT,ROW(Z84),COLUMN(Z84))</f>
        <v>0</v>
      </c>
      <c r="AD87" s="106">
        <f>INDEX(Administração!$A:$CT,ROW(AA84),COLUMN(AA84))</f>
        <v>0</v>
      </c>
      <c r="AE87" s="106">
        <f>INDEX(Administração!$A:$CT,ROW(AB84),COLUMN(AB84))</f>
        <v>0</v>
      </c>
      <c r="AF87" s="106">
        <f>INDEX(Administração!$A:$CT,ROW(AC84),COLUMN(AC84))</f>
        <v>0</v>
      </c>
      <c r="AG87" s="106">
        <f>INDEX(Administração!$A:$CT,ROW(AD84),COLUMN(AD84))</f>
        <v>0</v>
      </c>
      <c r="AH87" s="106">
        <f>INDEX(Administração!$A:$CT,ROW(AE84),COLUMN(AE84))</f>
        <v>0</v>
      </c>
      <c r="AI87" s="106">
        <f>INDEX(Administração!$A:$CT,ROW(AF84),COLUMN(AF84))</f>
        <v>0</v>
      </c>
      <c r="AJ87" s="106">
        <f>INDEX(Administração!$A:$CT,ROW(AG84),COLUMN(AG84))</f>
        <v>0</v>
      </c>
      <c r="AK87" s="106">
        <f>INDEX(Administração!$A:$CT,ROW(AH84),COLUMN(AH84))</f>
        <v>0</v>
      </c>
      <c r="AL87" s="106">
        <f>INDEX(Administração!$A:$CT,ROW(AI84),COLUMN(AI84))</f>
        <v>0</v>
      </c>
      <c r="AM87" s="106">
        <f>INDEX(Administração!$A:$CT,ROW(AJ84),COLUMN(AJ84))</f>
        <v>0</v>
      </c>
      <c r="AN87" s="106">
        <f>INDEX(Administração!$A:$CT,ROW(AK84),COLUMN(AK84))</f>
        <v>0</v>
      </c>
      <c r="AO87" s="106">
        <f>INDEX(Administração!$A:$CT,ROW(AL84),COLUMN(AL84))</f>
        <v>0</v>
      </c>
      <c r="AP87" s="106">
        <f>INDEX(Administração!$A:$CT,ROW(AM84),COLUMN(AM84))</f>
        <v>0</v>
      </c>
      <c r="AQ87" s="106">
        <f>INDEX(Administração!$A:$CT,ROW(AN84),COLUMN(AN84))</f>
        <v>0</v>
      </c>
      <c r="AR87" s="106">
        <f>INDEX(Administração!$A:$CT,ROW(AO84),COLUMN(AO84))</f>
        <v>0</v>
      </c>
      <c r="AS87" s="106">
        <f>INDEX(Administração!$A:$CT,ROW(AP84),COLUMN(AP84))</f>
        <v>0</v>
      </c>
      <c r="AT87" s="106">
        <f>INDEX(Administração!$A:$CT,ROW(AQ84),COLUMN(AQ84))</f>
        <v>0</v>
      </c>
      <c r="AU87" s="106">
        <f>INDEX(Administração!$A:$CT,ROW(AR84),COLUMN(AR84))</f>
        <v>0</v>
      </c>
      <c r="AV87" s="106">
        <f>INDEX(Administração!$A:$CT,ROW(AS84),COLUMN(AS84))</f>
        <v>0</v>
      </c>
      <c r="AW87" s="106">
        <f>INDEX(Administração!$A:$CT,ROW(AT84),COLUMN(AT84))</f>
        <v>0</v>
      </c>
      <c r="AX87" s="106">
        <f>INDEX(Administração!$A:$CT,ROW(AU84),COLUMN(AU84))</f>
        <v>0</v>
      </c>
      <c r="AY87" s="106">
        <f>INDEX(Administração!$A:$CT,ROW(AV84),COLUMN(AV84))</f>
        <v>0</v>
      </c>
      <c r="AZ87" s="106">
        <f>INDEX(Administração!$A:$CT,ROW(AW84),COLUMN(AW84))</f>
        <v>0</v>
      </c>
      <c r="BA87" s="106">
        <f>INDEX(Administração!$A:$CT,ROW(AX84),COLUMN(AX84))</f>
        <v>0</v>
      </c>
      <c r="BB87" s="106">
        <f>INDEX(Administração!$A:$CT,ROW(AY84),COLUMN(AY84))</f>
        <v>0</v>
      </c>
      <c r="BC87" s="106">
        <f>INDEX(Administração!$A:$CT,ROW(AZ84),COLUMN(AZ84))</f>
        <v>0</v>
      </c>
      <c r="BD87" s="106">
        <f>INDEX(Administração!$A:$CT,ROW(BA84),COLUMN(BA84))</f>
        <v>0</v>
      </c>
      <c r="BE87" s="106">
        <f>INDEX(Administração!$A:$CT,ROW(BB84),COLUMN(BB84))</f>
        <v>0</v>
      </c>
      <c r="BF87" s="106">
        <f>INDEX(Administração!$A:$CT,ROW(BC84),COLUMN(BC84))</f>
        <v>0</v>
      </c>
      <c r="BG87" s="106">
        <f>INDEX(Administração!$A:$CT,ROW(BD84),COLUMN(BD84))</f>
        <v>0</v>
      </c>
      <c r="BH87" s="106">
        <f>INDEX(Administração!$A:$CT,ROW(BE84),COLUMN(BE84))</f>
        <v>0</v>
      </c>
      <c r="BI87" s="106">
        <f>INDEX(Administração!$A:$CT,ROW(BF84),COLUMN(BF84))</f>
        <v>0</v>
      </c>
      <c r="BJ87" s="106">
        <f>INDEX(Administração!$A:$CT,ROW(BG84),COLUMN(BG84))</f>
        <v>0</v>
      </c>
      <c r="BK87" s="106">
        <f>INDEX(Administração!$A:$CT,ROW(BH84),COLUMN(BH84))</f>
        <v>0</v>
      </c>
      <c r="BL87" s="106">
        <f>INDEX(Administração!$A:$CT,ROW(BI84),COLUMN(BI84))</f>
        <v>0</v>
      </c>
      <c r="BM87" s="106">
        <f>INDEX(Administração!$A:$CT,ROW(BJ84),COLUMN(BJ84))</f>
        <v>0</v>
      </c>
      <c r="BN87" s="106">
        <f>INDEX(Administração!$A:$CT,ROW(BK84),COLUMN(BK84))</f>
        <v>0</v>
      </c>
      <c r="BO87" s="106">
        <f>INDEX(Administração!$A:$CT,ROW(BL84),COLUMN(BL84))</f>
        <v>0</v>
      </c>
      <c r="BP87" s="106">
        <f>INDEX(Administração!$A:$CT,ROW(BM84),COLUMN(BM84))</f>
        <v>0</v>
      </c>
      <c r="BQ87" s="106">
        <f>INDEX(Administração!$A:$CT,ROW(BN84),COLUMN(BN84))</f>
        <v>0</v>
      </c>
      <c r="BR87" s="106">
        <f>INDEX(Administração!$A:$CT,ROW(BO84),COLUMN(BO84))</f>
        <v>0</v>
      </c>
      <c r="BS87" s="106">
        <f>INDEX(Administração!$A:$CT,ROW(BP84),COLUMN(BP84))</f>
        <v>0</v>
      </c>
      <c r="BT87" s="106">
        <f>INDEX(Administração!$A:$CT,ROW(BQ84),COLUMN(BQ84))</f>
        <v>0</v>
      </c>
      <c r="BU87" s="106">
        <f>INDEX(Administração!$A:$CT,ROW(BR84),COLUMN(BR84))</f>
        <v>0</v>
      </c>
      <c r="BV87" s="106">
        <f>INDEX(Administração!$A:$CT,ROW(BS84),COLUMN(BS84))</f>
        <v>0</v>
      </c>
      <c r="BW87" s="106">
        <f>INDEX(Administração!$A:$CT,ROW(BT84),COLUMN(BT84))</f>
        <v>0</v>
      </c>
      <c r="BX87" s="106">
        <f>INDEX(Administração!$A:$CT,ROW(BU84),COLUMN(BU84))</f>
        <v>0</v>
      </c>
      <c r="BY87" s="106">
        <f>INDEX(Administração!$A:$CT,ROW(BV84),COLUMN(BV84))</f>
        <v>0</v>
      </c>
      <c r="BZ87" s="106">
        <f>INDEX(Administração!$A:$CT,ROW(BW84),COLUMN(BW84))</f>
        <v>0</v>
      </c>
      <c r="CA87" s="106">
        <f>INDEX(Administração!$A:$CT,ROW(BX84),COLUMN(BX84))</f>
        <v>0</v>
      </c>
      <c r="CB87" s="106">
        <f>INDEX(Administração!$A:$CT,ROW(BY84),COLUMN(BY84))</f>
        <v>0</v>
      </c>
      <c r="CC87" s="106">
        <f>INDEX(Administração!$A:$CT,ROW(BZ84),COLUMN(BZ84))</f>
        <v>0</v>
      </c>
      <c r="CD87" s="106">
        <f>INDEX(Administração!$A:$CT,ROW(CA84),COLUMN(CA84))</f>
        <v>0</v>
      </c>
      <c r="CE87" s="106">
        <f>INDEX(Administração!$A:$CT,ROW(CB84),COLUMN(CB84))</f>
        <v>0</v>
      </c>
      <c r="CF87" s="106">
        <f>INDEX(Administração!$A:$CT,ROW(CC84),COLUMN(CC84))</f>
        <v>0</v>
      </c>
      <c r="CG87" s="106">
        <f>INDEX(Administração!$A:$CT,ROW(CD84),COLUMN(CD84))</f>
        <v>0</v>
      </c>
      <c r="CH87" s="106">
        <f>INDEX(Administração!$A:$CT,ROW(CE84),COLUMN(CE84))</f>
        <v>0</v>
      </c>
      <c r="CI87" s="106">
        <f>INDEX(Administração!$A:$CT,ROW(CF84),COLUMN(CF84))</f>
        <v>0</v>
      </c>
      <c r="CJ87" s="106">
        <f>INDEX(Administração!$A:$CT,ROW(CG84),COLUMN(CG84))</f>
        <v>0</v>
      </c>
      <c r="CK87" s="106">
        <f>INDEX(Administração!$A:$CT,ROW(CH84),COLUMN(CH84))</f>
        <v>0</v>
      </c>
      <c r="CL87" s="106">
        <f>INDEX(Administração!$A:$CT,ROW(CI84),COLUMN(CI84))</f>
        <v>0</v>
      </c>
      <c r="CM87" s="106">
        <f>INDEX(Administração!$A:$CT,ROW(CJ84),COLUMN(CJ84))</f>
        <v>0</v>
      </c>
      <c r="CN87" s="106">
        <f>INDEX(Administração!$A:$CT,ROW(CK84),COLUMN(CK84))</f>
        <v>0</v>
      </c>
      <c r="CO87" s="106">
        <f>INDEX(Administração!$A:$CT,ROW(CL84),COLUMN(CL84))</f>
        <v>0</v>
      </c>
      <c r="CP87" s="106">
        <f>INDEX(Administração!$A:$CT,ROW(CM84),COLUMN(CM84))</f>
        <v>0</v>
      </c>
      <c r="CQ87" s="106">
        <f>INDEX(Administração!$A:$CT,ROW(CN84),COLUMN(CN84))</f>
        <v>0</v>
      </c>
      <c r="CR87" s="106">
        <f>INDEX(Administração!$A:$CT,ROW(CO84),COLUMN(CO84))</f>
        <v>0</v>
      </c>
      <c r="CS87" s="107" t="str">
        <f>INDEX(Administração!$A:$CT,ROW(A84),COLUMN(A84))</f>
        <v>g) Outro (especificar)</v>
      </c>
    </row>
    <row r="88" spans="1:97" hidden="1" x14ac:dyDescent="0.2">
      <c r="A88" t="str">
        <f t="shared" si="1"/>
        <v>Zero</v>
      </c>
      <c r="B88" s="107" t="str">
        <f>INDEX(Administração!$A:$CT,ROW(B85),COLUMN(CQ85))</f>
        <v>Investimentos</v>
      </c>
      <c r="C88" s="107" t="str">
        <f>INDEX(Administração!$A:$CT,ROW(C85),COLUMN(CR85))</f>
        <v>ADM</v>
      </c>
      <c r="D88" s="107" t="str">
        <f>INDEX(Administração!$A:$CT,ROW(D85),COLUMN(CS85))</f>
        <v>Investimentos</v>
      </c>
      <c r="E88" s="107">
        <f>INDEX(Administração!$A:$CT,ROW(B85),COLUMN(B85))</f>
        <v>0</v>
      </c>
      <c r="F88" s="106">
        <f>INDEX(Administração!$A:$CT,ROW(C85),COLUMN(C85))</f>
        <v>0</v>
      </c>
      <c r="G88" s="106">
        <f>INDEX(Administração!$A:$CT,ROW(D85),COLUMN(D85))</f>
        <v>0</v>
      </c>
      <c r="H88" s="106">
        <f>INDEX(Administração!$A:$CT,ROW(E85),COLUMN(E85))</f>
        <v>0</v>
      </c>
      <c r="I88" s="106">
        <f>INDEX(Administração!$A:$CT,ROW(F85),COLUMN(F85))</f>
        <v>0</v>
      </c>
      <c r="J88" s="106">
        <f>INDEX(Administração!$A:$CT,ROW(G85),COLUMN(G85))</f>
        <v>0</v>
      </c>
      <c r="K88" s="106">
        <f>INDEX(Administração!$A:$CT,ROW(H85),COLUMN(H85))</f>
        <v>0</v>
      </c>
      <c r="L88" s="106">
        <f>INDEX(Administração!$A:$CT,ROW(I85),COLUMN(I85))</f>
        <v>0</v>
      </c>
      <c r="M88" s="106">
        <f>INDEX(Administração!$A:$CT,ROW(J85),COLUMN(J85))</f>
        <v>0</v>
      </c>
      <c r="N88" s="106">
        <f>INDEX(Administração!$A:$CT,ROW(K85),COLUMN(K85))</f>
        <v>0</v>
      </c>
      <c r="O88" s="106">
        <f>INDEX(Administração!$A:$CT,ROW(L85),COLUMN(L85))</f>
        <v>0</v>
      </c>
      <c r="P88" s="106">
        <f>INDEX(Administração!$A:$CT,ROW(M85),COLUMN(M85))</f>
        <v>0</v>
      </c>
      <c r="Q88" s="106">
        <f>INDEX(Administração!$A:$CT,ROW(N85),COLUMN(N85))</f>
        <v>0</v>
      </c>
      <c r="R88" s="106">
        <f>INDEX(Administração!$A:$CT,ROW(O85),COLUMN(O85))</f>
        <v>0</v>
      </c>
      <c r="S88" s="106">
        <f>INDEX(Administração!$A:$CT,ROW(P85),COLUMN(P85))</f>
        <v>0</v>
      </c>
      <c r="T88" s="106">
        <f>INDEX(Administração!$A:$CT,ROW(Q85),COLUMN(Q85))</f>
        <v>0</v>
      </c>
      <c r="U88" s="106">
        <f>INDEX(Administração!$A:$CT,ROW(R85),COLUMN(R85))</f>
        <v>0</v>
      </c>
      <c r="V88" s="106">
        <f>INDEX(Administração!$A:$CT,ROW(S85),COLUMN(S85))</f>
        <v>0</v>
      </c>
      <c r="W88" s="106">
        <f>INDEX(Administração!$A:$CT,ROW(T85),COLUMN(T85))</f>
        <v>0</v>
      </c>
      <c r="X88" s="106">
        <f>INDEX(Administração!$A:$CT,ROW(U85),COLUMN(U85))</f>
        <v>0</v>
      </c>
      <c r="Y88" s="106">
        <f>INDEX(Administração!$A:$CT,ROW(V85),COLUMN(V85))</f>
        <v>0</v>
      </c>
      <c r="Z88" s="106">
        <f>INDEX(Administração!$A:$CT,ROW(W85),COLUMN(W85))</f>
        <v>0</v>
      </c>
      <c r="AA88" s="106">
        <f>INDEX(Administração!$A:$CT,ROW(X85),COLUMN(X85))</f>
        <v>0</v>
      </c>
      <c r="AB88" s="106">
        <f>INDEX(Administração!$A:$CT,ROW(Y85),COLUMN(Y85))</f>
        <v>0</v>
      </c>
      <c r="AC88" s="106">
        <f>INDEX(Administração!$A:$CT,ROW(Z85),COLUMN(Z85))</f>
        <v>0</v>
      </c>
      <c r="AD88" s="106">
        <f>INDEX(Administração!$A:$CT,ROW(AA85),COLUMN(AA85))</f>
        <v>0</v>
      </c>
      <c r="AE88" s="106">
        <f>INDEX(Administração!$A:$CT,ROW(AB85),COLUMN(AB85))</f>
        <v>0</v>
      </c>
      <c r="AF88" s="106">
        <f>INDEX(Administração!$A:$CT,ROW(AC85),COLUMN(AC85))</f>
        <v>0</v>
      </c>
      <c r="AG88" s="106">
        <f>INDEX(Administração!$A:$CT,ROW(AD85),COLUMN(AD85))</f>
        <v>0</v>
      </c>
      <c r="AH88" s="106">
        <f>INDEX(Administração!$A:$CT,ROW(AE85),COLUMN(AE85))</f>
        <v>0</v>
      </c>
      <c r="AI88" s="106">
        <f>INDEX(Administração!$A:$CT,ROW(AF85),COLUMN(AF85))</f>
        <v>0</v>
      </c>
      <c r="AJ88" s="106">
        <f>INDEX(Administração!$A:$CT,ROW(AG85),COLUMN(AG85))</f>
        <v>0</v>
      </c>
      <c r="AK88" s="106">
        <f>INDEX(Administração!$A:$CT,ROW(AH85),COLUMN(AH85))</f>
        <v>0</v>
      </c>
      <c r="AL88" s="106">
        <f>INDEX(Administração!$A:$CT,ROW(AI85),COLUMN(AI85))</f>
        <v>0</v>
      </c>
      <c r="AM88" s="106">
        <f>INDEX(Administração!$A:$CT,ROW(AJ85),COLUMN(AJ85))</f>
        <v>0</v>
      </c>
      <c r="AN88" s="106">
        <f>INDEX(Administração!$A:$CT,ROW(AK85),COLUMN(AK85))</f>
        <v>0</v>
      </c>
      <c r="AO88" s="106">
        <f>INDEX(Administração!$A:$CT,ROW(AL85),COLUMN(AL85))</f>
        <v>0</v>
      </c>
      <c r="AP88" s="106">
        <f>INDEX(Administração!$A:$CT,ROW(AM85),COLUMN(AM85))</f>
        <v>0</v>
      </c>
      <c r="AQ88" s="106">
        <f>INDEX(Administração!$A:$CT,ROW(AN85),COLUMN(AN85))</f>
        <v>0</v>
      </c>
      <c r="AR88" s="106">
        <f>INDEX(Administração!$A:$CT,ROW(AO85),COLUMN(AO85))</f>
        <v>0</v>
      </c>
      <c r="AS88" s="106">
        <f>INDEX(Administração!$A:$CT,ROW(AP85),COLUMN(AP85))</f>
        <v>0</v>
      </c>
      <c r="AT88" s="106">
        <f>INDEX(Administração!$A:$CT,ROW(AQ85),COLUMN(AQ85))</f>
        <v>0</v>
      </c>
      <c r="AU88" s="106">
        <f>INDEX(Administração!$A:$CT,ROW(AR85),COLUMN(AR85))</f>
        <v>0</v>
      </c>
      <c r="AV88" s="106">
        <f>INDEX(Administração!$A:$CT,ROW(AS85),COLUMN(AS85))</f>
        <v>0</v>
      </c>
      <c r="AW88" s="106">
        <f>INDEX(Administração!$A:$CT,ROW(AT85),COLUMN(AT85))</f>
        <v>0</v>
      </c>
      <c r="AX88" s="106">
        <f>INDEX(Administração!$A:$CT,ROW(AU85),COLUMN(AU85))</f>
        <v>0</v>
      </c>
      <c r="AY88" s="106">
        <f>INDEX(Administração!$A:$CT,ROW(AV85),COLUMN(AV85))</f>
        <v>0</v>
      </c>
      <c r="AZ88" s="106">
        <f>INDEX(Administração!$A:$CT,ROW(AW85),COLUMN(AW85))</f>
        <v>0</v>
      </c>
      <c r="BA88" s="106">
        <f>INDEX(Administração!$A:$CT,ROW(AX85),COLUMN(AX85))</f>
        <v>0</v>
      </c>
      <c r="BB88" s="106">
        <f>INDEX(Administração!$A:$CT,ROW(AY85),COLUMN(AY85))</f>
        <v>0</v>
      </c>
      <c r="BC88" s="106">
        <f>INDEX(Administração!$A:$CT,ROW(AZ85),COLUMN(AZ85))</f>
        <v>0</v>
      </c>
      <c r="BD88" s="106">
        <f>INDEX(Administração!$A:$CT,ROW(BA85),COLUMN(BA85))</f>
        <v>0</v>
      </c>
      <c r="BE88" s="106">
        <f>INDEX(Administração!$A:$CT,ROW(BB85),COLUMN(BB85))</f>
        <v>0</v>
      </c>
      <c r="BF88" s="106">
        <f>INDEX(Administração!$A:$CT,ROW(BC85),COLUMN(BC85))</f>
        <v>0</v>
      </c>
      <c r="BG88" s="106">
        <f>INDEX(Administração!$A:$CT,ROW(BD85),COLUMN(BD85))</f>
        <v>0</v>
      </c>
      <c r="BH88" s="106">
        <f>INDEX(Administração!$A:$CT,ROW(BE85),COLUMN(BE85))</f>
        <v>0</v>
      </c>
      <c r="BI88" s="106">
        <f>INDEX(Administração!$A:$CT,ROW(BF85),COLUMN(BF85))</f>
        <v>0</v>
      </c>
      <c r="BJ88" s="106">
        <f>INDEX(Administração!$A:$CT,ROW(BG85),COLUMN(BG85))</f>
        <v>0</v>
      </c>
      <c r="BK88" s="106">
        <f>INDEX(Administração!$A:$CT,ROW(BH85),COLUMN(BH85))</f>
        <v>0</v>
      </c>
      <c r="BL88" s="106">
        <f>INDEX(Administração!$A:$CT,ROW(BI85),COLUMN(BI85))</f>
        <v>0</v>
      </c>
      <c r="BM88" s="106">
        <f>INDEX(Administração!$A:$CT,ROW(BJ85),COLUMN(BJ85))</f>
        <v>0</v>
      </c>
      <c r="BN88" s="106">
        <f>INDEX(Administração!$A:$CT,ROW(BK85),COLUMN(BK85))</f>
        <v>0</v>
      </c>
      <c r="BO88" s="106">
        <f>INDEX(Administração!$A:$CT,ROW(BL85),COLUMN(BL85))</f>
        <v>0</v>
      </c>
      <c r="BP88" s="106">
        <f>INDEX(Administração!$A:$CT,ROW(BM85),COLUMN(BM85))</f>
        <v>0</v>
      </c>
      <c r="BQ88" s="106">
        <f>INDEX(Administração!$A:$CT,ROW(BN85),COLUMN(BN85))</f>
        <v>0</v>
      </c>
      <c r="BR88" s="106">
        <f>INDEX(Administração!$A:$CT,ROW(BO85),COLUMN(BO85))</f>
        <v>0</v>
      </c>
      <c r="BS88" s="106">
        <f>INDEX(Administração!$A:$CT,ROW(BP85),COLUMN(BP85))</f>
        <v>0</v>
      </c>
      <c r="BT88" s="106">
        <f>INDEX(Administração!$A:$CT,ROW(BQ85),COLUMN(BQ85))</f>
        <v>0</v>
      </c>
      <c r="BU88" s="106">
        <f>INDEX(Administração!$A:$CT,ROW(BR85),COLUMN(BR85))</f>
        <v>0</v>
      </c>
      <c r="BV88" s="106">
        <f>INDEX(Administração!$A:$CT,ROW(BS85),COLUMN(BS85))</f>
        <v>0</v>
      </c>
      <c r="BW88" s="106">
        <f>INDEX(Administração!$A:$CT,ROW(BT85),COLUMN(BT85))</f>
        <v>0</v>
      </c>
      <c r="BX88" s="106">
        <f>INDEX(Administração!$A:$CT,ROW(BU85),COLUMN(BU85))</f>
        <v>0</v>
      </c>
      <c r="BY88" s="106">
        <f>INDEX(Administração!$A:$CT,ROW(BV85),COLUMN(BV85))</f>
        <v>0</v>
      </c>
      <c r="BZ88" s="106">
        <f>INDEX(Administração!$A:$CT,ROW(BW85),COLUMN(BW85))</f>
        <v>0</v>
      </c>
      <c r="CA88" s="106">
        <f>INDEX(Administração!$A:$CT,ROW(BX85),COLUMN(BX85))</f>
        <v>0</v>
      </c>
      <c r="CB88" s="106">
        <f>INDEX(Administração!$A:$CT,ROW(BY85),COLUMN(BY85))</f>
        <v>0</v>
      </c>
      <c r="CC88" s="106">
        <f>INDEX(Administração!$A:$CT,ROW(BZ85),COLUMN(BZ85))</f>
        <v>0</v>
      </c>
      <c r="CD88" s="106">
        <f>INDEX(Administração!$A:$CT,ROW(CA85),COLUMN(CA85))</f>
        <v>0</v>
      </c>
      <c r="CE88" s="106">
        <f>INDEX(Administração!$A:$CT,ROW(CB85),COLUMN(CB85))</f>
        <v>0</v>
      </c>
      <c r="CF88" s="106">
        <f>INDEX(Administração!$A:$CT,ROW(CC85),COLUMN(CC85))</f>
        <v>0</v>
      </c>
      <c r="CG88" s="106">
        <f>INDEX(Administração!$A:$CT,ROW(CD85),COLUMN(CD85))</f>
        <v>0</v>
      </c>
      <c r="CH88" s="106">
        <f>INDEX(Administração!$A:$CT,ROW(CE85),COLUMN(CE85))</f>
        <v>0</v>
      </c>
      <c r="CI88" s="106">
        <f>INDEX(Administração!$A:$CT,ROW(CF85),COLUMN(CF85))</f>
        <v>0</v>
      </c>
      <c r="CJ88" s="106">
        <f>INDEX(Administração!$A:$CT,ROW(CG85),COLUMN(CG85))</f>
        <v>0</v>
      </c>
      <c r="CK88" s="106">
        <f>INDEX(Administração!$A:$CT,ROW(CH85),COLUMN(CH85))</f>
        <v>0</v>
      </c>
      <c r="CL88" s="106">
        <f>INDEX(Administração!$A:$CT,ROW(CI85),COLUMN(CI85))</f>
        <v>0</v>
      </c>
      <c r="CM88" s="106">
        <f>INDEX(Administração!$A:$CT,ROW(CJ85),COLUMN(CJ85))</f>
        <v>0</v>
      </c>
      <c r="CN88" s="106">
        <f>INDEX(Administração!$A:$CT,ROW(CK85),COLUMN(CK85))</f>
        <v>0</v>
      </c>
      <c r="CO88" s="106">
        <f>INDEX(Administração!$A:$CT,ROW(CL85),COLUMN(CL85))</f>
        <v>0</v>
      </c>
      <c r="CP88" s="106">
        <f>INDEX(Administração!$A:$CT,ROW(CM85),COLUMN(CM85))</f>
        <v>0</v>
      </c>
      <c r="CQ88" s="106">
        <f>INDEX(Administração!$A:$CT,ROW(CN85),COLUMN(CN85))</f>
        <v>0</v>
      </c>
      <c r="CR88" s="106">
        <f>INDEX(Administração!$A:$CT,ROW(CO85),COLUMN(CO85))</f>
        <v>0</v>
      </c>
      <c r="CS88" s="107" t="str">
        <f>INDEX(Administração!$A:$CT,ROW(A85),COLUMN(A85))</f>
        <v>h) Outro (especificar)</v>
      </c>
    </row>
    <row r="89" spans="1:97" hidden="1" x14ac:dyDescent="0.2">
      <c r="A89" t="str">
        <f t="shared" si="1"/>
        <v>Zero</v>
      </c>
      <c r="B89" s="107" t="str">
        <f>INDEX(Administração!$A:$CT,ROW(B86),COLUMN(CQ86))</f>
        <v>Investimentos</v>
      </c>
      <c r="C89" s="107" t="str">
        <f>INDEX(Administração!$A:$CT,ROW(C86),COLUMN(CR86))</f>
        <v>ADM</v>
      </c>
      <c r="D89" s="107" t="str">
        <f>INDEX(Administração!$A:$CT,ROW(D86),COLUMN(CS86))</f>
        <v>Investimentos</v>
      </c>
      <c r="E89" s="107">
        <f>INDEX(Administração!$A:$CT,ROW(B86),COLUMN(B86))</f>
        <v>0</v>
      </c>
      <c r="F89" s="106">
        <f>INDEX(Administração!$A:$CT,ROW(C86),COLUMN(C86))</f>
        <v>0</v>
      </c>
      <c r="G89" s="106">
        <f>INDEX(Administração!$A:$CT,ROW(D86),COLUMN(D86))</f>
        <v>0</v>
      </c>
      <c r="H89" s="106">
        <f>INDEX(Administração!$A:$CT,ROW(E86),COLUMN(E86))</f>
        <v>0</v>
      </c>
      <c r="I89" s="106">
        <f>INDEX(Administração!$A:$CT,ROW(F86),COLUMN(F86))</f>
        <v>0</v>
      </c>
      <c r="J89" s="106">
        <f>INDEX(Administração!$A:$CT,ROW(G86),COLUMN(G86))</f>
        <v>0</v>
      </c>
      <c r="K89" s="106">
        <f>INDEX(Administração!$A:$CT,ROW(H86),COLUMN(H86))</f>
        <v>0</v>
      </c>
      <c r="L89" s="106">
        <f>INDEX(Administração!$A:$CT,ROW(I86),COLUMN(I86))</f>
        <v>0</v>
      </c>
      <c r="M89" s="106">
        <f>INDEX(Administração!$A:$CT,ROW(J86),COLUMN(J86))</f>
        <v>0</v>
      </c>
      <c r="N89" s="106">
        <f>INDEX(Administração!$A:$CT,ROW(K86),COLUMN(K86))</f>
        <v>0</v>
      </c>
      <c r="O89" s="106">
        <f>INDEX(Administração!$A:$CT,ROW(L86),COLUMN(L86))</f>
        <v>0</v>
      </c>
      <c r="P89" s="106">
        <f>INDEX(Administração!$A:$CT,ROW(M86),COLUMN(M86))</f>
        <v>0</v>
      </c>
      <c r="Q89" s="106">
        <f>INDEX(Administração!$A:$CT,ROW(N86),COLUMN(N86))</f>
        <v>0</v>
      </c>
      <c r="R89" s="106">
        <f>INDEX(Administração!$A:$CT,ROW(O86),COLUMN(O86))</f>
        <v>0</v>
      </c>
      <c r="S89" s="106">
        <f>INDEX(Administração!$A:$CT,ROW(P86),COLUMN(P86))</f>
        <v>0</v>
      </c>
      <c r="T89" s="106">
        <f>INDEX(Administração!$A:$CT,ROW(Q86),COLUMN(Q86))</f>
        <v>0</v>
      </c>
      <c r="U89" s="106">
        <f>INDEX(Administração!$A:$CT,ROW(R86),COLUMN(R86))</f>
        <v>0</v>
      </c>
      <c r="V89" s="106">
        <f>INDEX(Administração!$A:$CT,ROW(S86),COLUMN(S86))</f>
        <v>0</v>
      </c>
      <c r="W89" s="106">
        <f>INDEX(Administração!$A:$CT,ROW(T86),COLUMN(T86))</f>
        <v>0</v>
      </c>
      <c r="X89" s="106">
        <f>INDEX(Administração!$A:$CT,ROW(U86),COLUMN(U86))</f>
        <v>0</v>
      </c>
      <c r="Y89" s="106">
        <f>INDEX(Administração!$A:$CT,ROW(V86),COLUMN(V86))</f>
        <v>0</v>
      </c>
      <c r="Z89" s="106">
        <f>INDEX(Administração!$A:$CT,ROW(W86),COLUMN(W86))</f>
        <v>0</v>
      </c>
      <c r="AA89" s="106">
        <f>INDEX(Administração!$A:$CT,ROW(X86),COLUMN(X86))</f>
        <v>0</v>
      </c>
      <c r="AB89" s="106">
        <f>INDEX(Administração!$A:$CT,ROW(Y86),COLUMN(Y86))</f>
        <v>0</v>
      </c>
      <c r="AC89" s="106">
        <f>INDEX(Administração!$A:$CT,ROW(Z86),COLUMN(Z86))</f>
        <v>0</v>
      </c>
      <c r="AD89" s="106">
        <f>INDEX(Administração!$A:$CT,ROW(AA86),COLUMN(AA86))</f>
        <v>0</v>
      </c>
      <c r="AE89" s="106">
        <f>INDEX(Administração!$A:$CT,ROW(AB86),COLUMN(AB86))</f>
        <v>0</v>
      </c>
      <c r="AF89" s="106">
        <f>INDEX(Administração!$A:$CT,ROW(AC86),COLUMN(AC86))</f>
        <v>0</v>
      </c>
      <c r="AG89" s="106">
        <f>INDEX(Administração!$A:$CT,ROW(AD86),COLUMN(AD86))</f>
        <v>0</v>
      </c>
      <c r="AH89" s="106">
        <f>INDEX(Administração!$A:$CT,ROW(AE86),COLUMN(AE86))</f>
        <v>0</v>
      </c>
      <c r="AI89" s="106">
        <f>INDEX(Administração!$A:$CT,ROW(AF86),COLUMN(AF86))</f>
        <v>0</v>
      </c>
      <c r="AJ89" s="106">
        <f>INDEX(Administração!$A:$CT,ROW(AG86),COLUMN(AG86))</f>
        <v>0</v>
      </c>
      <c r="AK89" s="106">
        <f>INDEX(Administração!$A:$CT,ROW(AH86),COLUMN(AH86))</f>
        <v>0</v>
      </c>
      <c r="AL89" s="106">
        <f>INDEX(Administração!$A:$CT,ROW(AI86),COLUMN(AI86))</f>
        <v>0</v>
      </c>
      <c r="AM89" s="106">
        <f>INDEX(Administração!$A:$CT,ROW(AJ86),COLUMN(AJ86))</f>
        <v>0</v>
      </c>
      <c r="AN89" s="106">
        <f>INDEX(Administração!$A:$CT,ROW(AK86),COLUMN(AK86))</f>
        <v>0</v>
      </c>
      <c r="AO89" s="106">
        <f>INDEX(Administração!$A:$CT,ROW(AL86),COLUMN(AL86))</f>
        <v>0</v>
      </c>
      <c r="AP89" s="106">
        <f>INDEX(Administração!$A:$CT,ROW(AM86),COLUMN(AM86))</f>
        <v>0</v>
      </c>
      <c r="AQ89" s="106">
        <f>INDEX(Administração!$A:$CT,ROW(AN86),COLUMN(AN86))</f>
        <v>0</v>
      </c>
      <c r="AR89" s="106">
        <f>INDEX(Administração!$A:$CT,ROW(AO86),COLUMN(AO86))</f>
        <v>0</v>
      </c>
      <c r="AS89" s="106">
        <f>INDEX(Administração!$A:$CT,ROW(AP86),COLUMN(AP86))</f>
        <v>0</v>
      </c>
      <c r="AT89" s="106">
        <f>INDEX(Administração!$A:$CT,ROW(AQ86),COLUMN(AQ86))</f>
        <v>0</v>
      </c>
      <c r="AU89" s="106">
        <f>INDEX(Administração!$A:$CT,ROW(AR86),COLUMN(AR86))</f>
        <v>0</v>
      </c>
      <c r="AV89" s="106">
        <f>INDEX(Administração!$A:$CT,ROW(AS86),COLUMN(AS86))</f>
        <v>0</v>
      </c>
      <c r="AW89" s="106">
        <f>INDEX(Administração!$A:$CT,ROW(AT86),COLUMN(AT86))</f>
        <v>0</v>
      </c>
      <c r="AX89" s="106">
        <f>INDEX(Administração!$A:$CT,ROW(AU86),COLUMN(AU86))</f>
        <v>0</v>
      </c>
      <c r="AY89" s="106">
        <f>INDEX(Administração!$A:$CT,ROW(AV86),COLUMN(AV86))</f>
        <v>0</v>
      </c>
      <c r="AZ89" s="106">
        <f>INDEX(Administração!$A:$CT,ROW(AW86),COLUMN(AW86))</f>
        <v>0</v>
      </c>
      <c r="BA89" s="106">
        <f>INDEX(Administração!$A:$CT,ROW(AX86),COLUMN(AX86))</f>
        <v>0</v>
      </c>
      <c r="BB89" s="106">
        <f>INDEX(Administração!$A:$CT,ROW(AY86),COLUMN(AY86))</f>
        <v>0</v>
      </c>
      <c r="BC89" s="106">
        <f>INDEX(Administração!$A:$CT,ROW(AZ86),COLUMN(AZ86))</f>
        <v>0</v>
      </c>
      <c r="BD89" s="106">
        <f>INDEX(Administração!$A:$CT,ROW(BA86),COLUMN(BA86))</f>
        <v>0</v>
      </c>
      <c r="BE89" s="106">
        <f>INDEX(Administração!$A:$CT,ROW(BB86),COLUMN(BB86))</f>
        <v>0</v>
      </c>
      <c r="BF89" s="106">
        <f>INDEX(Administração!$A:$CT,ROW(BC86),COLUMN(BC86))</f>
        <v>0</v>
      </c>
      <c r="BG89" s="106">
        <f>INDEX(Administração!$A:$CT,ROW(BD86),COLUMN(BD86))</f>
        <v>0</v>
      </c>
      <c r="BH89" s="106">
        <f>INDEX(Administração!$A:$CT,ROW(BE86),COLUMN(BE86))</f>
        <v>0</v>
      </c>
      <c r="BI89" s="106">
        <f>INDEX(Administração!$A:$CT,ROW(BF86),COLUMN(BF86))</f>
        <v>0</v>
      </c>
      <c r="BJ89" s="106">
        <f>INDEX(Administração!$A:$CT,ROW(BG86),COLUMN(BG86))</f>
        <v>0</v>
      </c>
      <c r="BK89" s="106">
        <f>INDEX(Administração!$A:$CT,ROW(BH86),COLUMN(BH86))</f>
        <v>0</v>
      </c>
      <c r="BL89" s="106">
        <f>INDEX(Administração!$A:$CT,ROW(BI86),COLUMN(BI86))</f>
        <v>0</v>
      </c>
      <c r="BM89" s="106">
        <f>INDEX(Administração!$A:$CT,ROW(BJ86),COLUMN(BJ86))</f>
        <v>0</v>
      </c>
      <c r="BN89" s="106">
        <f>INDEX(Administração!$A:$CT,ROW(BK86),COLUMN(BK86))</f>
        <v>0</v>
      </c>
      <c r="BO89" s="106">
        <f>INDEX(Administração!$A:$CT,ROW(BL86),COLUMN(BL86))</f>
        <v>0</v>
      </c>
      <c r="BP89" s="106">
        <f>INDEX(Administração!$A:$CT,ROW(BM86),COLUMN(BM86))</f>
        <v>0</v>
      </c>
      <c r="BQ89" s="106">
        <f>INDEX(Administração!$A:$CT,ROW(BN86),COLUMN(BN86))</f>
        <v>0</v>
      </c>
      <c r="BR89" s="106">
        <f>INDEX(Administração!$A:$CT,ROW(BO86),COLUMN(BO86))</f>
        <v>0</v>
      </c>
      <c r="BS89" s="106">
        <f>INDEX(Administração!$A:$CT,ROW(BP86),COLUMN(BP86))</f>
        <v>0</v>
      </c>
      <c r="BT89" s="106">
        <f>INDEX(Administração!$A:$CT,ROW(BQ86),COLUMN(BQ86))</f>
        <v>0</v>
      </c>
      <c r="BU89" s="106">
        <f>INDEX(Administração!$A:$CT,ROW(BR86),COLUMN(BR86))</f>
        <v>0</v>
      </c>
      <c r="BV89" s="106">
        <f>INDEX(Administração!$A:$CT,ROW(BS86),COLUMN(BS86))</f>
        <v>0</v>
      </c>
      <c r="BW89" s="106">
        <f>INDEX(Administração!$A:$CT,ROW(BT86),COLUMN(BT86))</f>
        <v>0</v>
      </c>
      <c r="BX89" s="106">
        <f>INDEX(Administração!$A:$CT,ROW(BU86),COLUMN(BU86))</f>
        <v>0</v>
      </c>
      <c r="BY89" s="106">
        <f>INDEX(Administração!$A:$CT,ROW(BV86),COLUMN(BV86))</f>
        <v>0</v>
      </c>
      <c r="BZ89" s="106">
        <f>INDEX(Administração!$A:$CT,ROW(BW86),COLUMN(BW86))</f>
        <v>0</v>
      </c>
      <c r="CA89" s="106">
        <f>INDEX(Administração!$A:$CT,ROW(BX86),COLUMN(BX86))</f>
        <v>0</v>
      </c>
      <c r="CB89" s="106">
        <f>INDEX(Administração!$A:$CT,ROW(BY86),COLUMN(BY86))</f>
        <v>0</v>
      </c>
      <c r="CC89" s="106">
        <f>INDEX(Administração!$A:$CT,ROW(BZ86),COLUMN(BZ86))</f>
        <v>0</v>
      </c>
      <c r="CD89" s="106">
        <f>INDEX(Administração!$A:$CT,ROW(CA86),COLUMN(CA86))</f>
        <v>0</v>
      </c>
      <c r="CE89" s="106">
        <f>INDEX(Administração!$A:$CT,ROW(CB86),COLUMN(CB86))</f>
        <v>0</v>
      </c>
      <c r="CF89" s="106">
        <f>INDEX(Administração!$A:$CT,ROW(CC86),COLUMN(CC86))</f>
        <v>0</v>
      </c>
      <c r="CG89" s="106">
        <f>INDEX(Administração!$A:$CT,ROW(CD86),COLUMN(CD86))</f>
        <v>0</v>
      </c>
      <c r="CH89" s="106">
        <f>INDEX(Administração!$A:$CT,ROW(CE86),COLUMN(CE86))</f>
        <v>0</v>
      </c>
      <c r="CI89" s="106">
        <f>INDEX(Administração!$A:$CT,ROW(CF86),COLUMN(CF86))</f>
        <v>0</v>
      </c>
      <c r="CJ89" s="106">
        <f>INDEX(Administração!$A:$CT,ROW(CG86),COLUMN(CG86))</f>
        <v>0</v>
      </c>
      <c r="CK89" s="106">
        <f>INDEX(Administração!$A:$CT,ROW(CH86),COLUMN(CH86))</f>
        <v>0</v>
      </c>
      <c r="CL89" s="106">
        <f>INDEX(Administração!$A:$CT,ROW(CI86),COLUMN(CI86))</f>
        <v>0</v>
      </c>
      <c r="CM89" s="106">
        <f>INDEX(Administração!$A:$CT,ROW(CJ86),COLUMN(CJ86))</f>
        <v>0</v>
      </c>
      <c r="CN89" s="106">
        <f>INDEX(Administração!$A:$CT,ROW(CK86),COLUMN(CK86))</f>
        <v>0</v>
      </c>
      <c r="CO89" s="106">
        <f>INDEX(Administração!$A:$CT,ROW(CL86),COLUMN(CL86))</f>
        <v>0</v>
      </c>
      <c r="CP89" s="106">
        <f>INDEX(Administração!$A:$CT,ROW(CM86),COLUMN(CM86))</f>
        <v>0</v>
      </c>
      <c r="CQ89" s="106">
        <f>INDEX(Administração!$A:$CT,ROW(CN86),COLUMN(CN86))</f>
        <v>0</v>
      </c>
      <c r="CR89" s="106">
        <f>INDEX(Administração!$A:$CT,ROW(CO86),COLUMN(CO86))</f>
        <v>0</v>
      </c>
      <c r="CS89" s="107">
        <f>INDEX(Administração!$A:$CT,ROW(A86),COLUMN(A86))</f>
        <v>0</v>
      </c>
    </row>
    <row r="90" spans="1:97" hidden="1" x14ac:dyDescent="0.2">
      <c r="A90" t="str">
        <f t="shared" si="1"/>
        <v>Zero</v>
      </c>
      <c r="B90" s="107" t="str">
        <f>INDEX(Administração!$A:$CT,ROW(B87),COLUMN(CQ87))</f>
        <v>Investimentos</v>
      </c>
      <c r="C90" s="107" t="str">
        <f>INDEX(Administração!$A:$CT,ROW(C87),COLUMN(CR87))</f>
        <v>ADM</v>
      </c>
      <c r="D90" s="107" t="str">
        <f>INDEX(Administração!$A:$CT,ROW(D87),COLUMN(CS87))</f>
        <v>Investimentos</v>
      </c>
      <c r="E90" s="107">
        <f>INDEX(Administração!$A:$CT,ROW(B87),COLUMN(B87))</f>
        <v>0</v>
      </c>
      <c r="F90" s="106">
        <f>INDEX(Administração!$A:$CT,ROW(C87),COLUMN(C87))</f>
        <v>0</v>
      </c>
      <c r="G90" s="106">
        <f>INDEX(Administração!$A:$CT,ROW(D87),COLUMN(D87))</f>
        <v>0</v>
      </c>
      <c r="H90" s="106">
        <f>INDEX(Administração!$A:$CT,ROW(E87),COLUMN(E87))</f>
        <v>0</v>
      </c>
      <c r="I90" s="106">
        <f>INDEX(Administração!$A:$CT,ROW(F87),COLUMN(F87))</f>
        <v>0</v>
      </c>
      <c r="J90" s="106">
        <f>INDEX(Administração!$A:$CT,ROW(G87),COLUMN(G87))</f>
        <v>0</v>
      </c>
      <c r="K90" s="106">
        <f>INDEX(Administração!$A:$CT,ROW(H87),COLUMN(H87))</f>
        <v>0</v>
      </c>
      <c r="L90" s="106">
        <f>INDEX(Administração!$A:$CT,ROW(I87),COLUMN(I87))</f>
        <v>0</v>
      </c>
      <c r="M90" s="106">
        <f>INDEX(Administração!$A:$CT,ROW(J87),COLUMN(J87))</f>
        <v>0</v>
      </c>
      <c r="N90" s="106">
        <f>INDEX(Administração!$A:$CT,ROW(K87),COLUMN(K87))</f>
        <v>0</v>
      </c>
      <c r="O90" s="106">
        <f>INDEX(Administração!$A:$CT,ROW(L87),COLUMN(L87))</f>
        <v>0</v>
      </c>
      <c r="P90" s="106">
        <f>INDEX(Administração!$A:$CT,ROW(M87),COLUMN(M87))</f>
        <v>0</v>
      </c>
      <c r="Q90" s="106">
        <f>INDEX(Administração!$A:$CT,ROW(N87),COLUMN(N87))</f>
        <v>0</v>
      </c>
      <c r="R90" s="106">
        <f>INDEX(Administração!$A:$CT,ROW(O87),COLUMN(O87))</f>
        <v>0</v>
      </c>
      <c r="S90" s="106">
        <f>INDEX(Administração!$A:$CT,ROW(P87),COLUMN(P87))</f>
        <v>0</v>
      </c>
      <c r="T90" s="106">
        <f>INDEX(Administração!$A:$CT,ROW(Q87),COLUMN(Q87))</f>
        <v>0</v>
      </c>
      <c r="U90" s="106">
        <f>INDEX(Administração!$A:$CT,ROW(R87),COLUMN(R87))</f>
        <v>0</v>
      </c>
      <c r="V90" s="106">
        <f>INDEX(Administração!$A:$CT,ROW(S87),COLUMN(S87))</f>
        <v>0</v>
      </c>
      <c r="W90" s="106">
        <f>INDEX(Administração!$A:$CT,ROW(T87),COLUMN(T87))</f>
        <v>0</v>
      </c>
      <c r="X90" s="106">
        <f>INDEX(Administração!$A:$CT,ROW(U87),COLUMN(U87))</f>
        <v>0</v>
      </c>
      <c r="Y90" s="106">
        <f>INDEX(Administração!$A:$CT,ROW(V87),COLUMN(V87))</f>
        <v>0</v>
      </c>
      <c r="Z90" s="106">
        <f>INDEX(Administração!$A:$CT,ROW(W87),COLUMN(W87))</f>
        <v>0</v>
      </c>
      <c r="AA90" s="106">
        <f>INDEX(Administração!$A:$CT,ROW(X87),COLUMN(X87))</f>
        <v>0</v>
      </c>
      <c r="AB90" s="106">
        <f>INDEX(Administração!$A:$CT,ROW(Y87),COLUMN(Y87))</f>
        <v>0</v>
      </c>
      <c r="AC90" s="106">
        <f>INDEX(Administração!$A:$CT,ROW(Z87),COLUMN(Z87))</f>
        <v>0</v>
      </c>
      <c r="AD90" s="106">
        <f>INDEX(Administração!$A:$CT,ROW(AA87),COLUMN(AA87))</f>
        <v>0</v>
      </c>
      <c r="AE90" s="106">
        <f>INDEX(Administração!$A:$CT,ROW(AB87),COLUMN(AB87))</f>
        <v>0</v>
      </c>
      <c r="AF90" s="106">
        <f>INDEX(Administração!$A:$CT,ROW(AC87),COLUMN(AC87))</f>
        <v>0</v>
      </c>
      <c r="AG90" s="106">
        <f>INDEX(Administração!$A:$CT,ROW(AD87),COLUMN(AD87))</f>
        <v>0</v>
      </c>
      <c r="AH90" s="106">
        <f>INDEX(Administração!$A:$CT,ROW(AE87),COLUMN(AE87))</f>
        <v>0</v>
      </c>
      <c r="AI90" s="106">
        <f>INDEX(Administração!$A:$CT,ROW(AF87),COLUMN(AF87))</f>
        <v>0</v>
      </c>
      <c r="AJ90" s="106">
        <f>INDEX(Administração!$A:$CT,ROW(AG87),COLUMN(AG87))</f>
        <v>0</v>
      </c>
      <c r="AK90" s="106">
        <f>INDEX(Administração!$A:$CT,ROW(AH87),COLUMN(AH87))</f>
        <v>0</v>
      </c>
      <c r="AL90" s="106">
        <f>INDEX(Administração!$A:$CT,ROW(AI87),COLUMN(AI87))</f>
        <v>0</v>
      </c>
      <c r="AM90" s="106">
        <f>INDEX(Administração!$A:$CT,ROW(AJ87),COLUMN(AJ87))</f>
        <v>0</v>
      </c>
      <c r="AN90" s="106">
        <f>INDEX(Administração!$A:$CT,ROW(AK87),COLUMN(AK87))</f>
        <v>0</v>
      </c>
      <c r="AO90" s="106">
        <f>INDEX(Administração!$A:$CT,ROW(AL87),COLUMN(AL87))</f>
        <v>0</v>
      </c>
      <c r="AP90" s="106">
        <f>INDEX(Administração!$A:$CT,ROW(AM87),COLUMN(AM87))</f>
        <v>0</v>
      </c>
      <c r="AQ90" s="106">
        <f>INDEX(Administração!$A:$CT,ROW(AN87),COLUMN(AN87))</f>
        <v>0</v>
      </c>
      <c r="AR90" s="106">
        <f>INDEX(Administração!$A:$CT,ROW(AO87),COLUMN(AO87))</f>
        <v>0</v>
      </c>
      <c r="AS90" s="106">
        <f>INDEX(Administração!$A:$CT,ROW(AP87),COLUMN(AP87))</f>
        <v>0</v>
      </c>
      <c r="AT90" s="106">
        <f>INDEX(Administração!$A:$CT,ROW(AQ87),COLUMN(AQ87))</f>
        <v>0</v>
      </c>
      <c r="AU90" s="106">
        <f>INDEX(Administração!$A:$CT,ROW(AR87),COLUMN(AR87))</f>
        <v>0</v>
      </c>
      <c r="AV90" s="106">
        <f>INDEX(Administração!$A:$CT,ROW(AS87),COLUMN(AS87))</f>
        <v>0</v>
      </c>
      <c r="AW90" s="106">
        <f>INDEX(Administração!$A:$CT,ROW(AT87),COLUMN(AT87))</f>
        <v>0</v>
      </c>
      <c r="AX90" s="106">
        <f>INDEX(Administração!$A:$CT,ROW(AU87),COLUMN(AU87))</f>
        <v>0</v>
      </c>
      <c r="AY90" s="106">
        <f>INDEX(Administração!$A:$CT,ROW(AV87),COLUMN(AV87))</f>
        <v>0</v>
      </c>
      <c r="AZ90" s="106">
        <f>INDEX(Administração!$A:$CT,ROW(AW87),COLUMN(AW87))</f>
        <v>0</v>
      </c>
      <c r="BA90" s="106">
        <f>INDEX(Administração!$A:$CT,ROW(AX87),COLUMN(AX87))</f>
        <v>0</v>
      </c>
      <c r="BB90" s="106">
        <f>INDEX(Administração!$A:$CT,ROW(AY87),COLUMN(AY87))</f>
        <v>0</v>
      </c>
      <c r="BC90" s="106">
        <f>INDEX(Administração!$A:$CT,ROW(AZ87),COLUMN(AZ87))</f>
        <v>0</v>
      </c>
      <c r="BD90" s="106">
        <f>INDEX(Administração!$A:$CT,ROW(BA87),COLUMN(BA87))</f>
        <v>0</v>
      </c>
      <c r="BE90" s="106">
        <f>INDEX(Administração!$A:$CT,ROW(BB87),COLUMN(BB87))</f>
        <v>0</v>
      </c>
      <c r="BF90" s="106">
        <f>INDEX(Administração!$A:$CT,ROW(BC87),COLUMN(BC87))</f>
        <v>0</v>
      </c>
      <c r="BG90" s="106">
        <f>INDEX(Administração!$A:$CT,ROW(BD87),COLUMN(BD87))</f>
        <v>0</v>
      </c>
      <c r="BH90" s="106">
        <f>INDEX(Administração!$A:$CT,ROW(BE87),COLUMN(BE87))</f>
        <v>0</v>
      </c>
      <c r="BI90" s="106">
        <f>INDEX(Administração!$A:$CT,ROW(BF87),COLUMN(BF87))</f>
        <v>0</v>
      </c>
      <c r="BJ90" s="106">
        <f>INDEX(Administração!$A:$CT,ROW(BG87),COLUMN(BG87))</f>
        <v>0</v>
      </c>
      <c r="BK90" s="106">
        <f>INDEX(Administração!$A:$CT,ROW(BH87),COLUMN(BH87))</f>
        <v>0</v>
      </c>
      <c r="BL90" s="106">
        <f>INDEX(Administração!$A:$CT,ROW(BI87),COLUMN(BI87))</f>
        <v>0</v>
      </c>
      <c r="BM90" s="106">
        <f>INDEX(Administração!$A:$CT,ROW(BJ87),COLUMN(BJ87))</f>
        <v>0</v>
      </c>
      <c r="BN90" s="106">
        <f>INDEX(Administração!$A:$CT,ROW(BK87),COLUMN(BK87))</f>
        <v>0</v>
      </c>
      <c r="BO90" s="106">
        <f>INDEX(Administração!$A:$CT,ROW(BL87),COLUMN(BL87))</f>
        <v>0</v>
      </c>
      <c r="BP90" s="106">
        <f>INDEX(Administração!$A:$CT,ROW(BM87),COLUMN(BM87))</f>
        <v>0</v>
      </c>
      <c r="BQ90" s="106">
        <f>INDEX(Administração!$A:$CT,ROW(BN87),COLUMN(BN87))</f>
        <v>0</v>
      </c>
      <c r="BR90" s="106">
        <f>INDEX(Administração!$A:$CT,ROW(BO87),COLUMN(BO87))</f>
        <v>0</v>
      </c>
      <c r="BS90" s="106">
        <f>INDEX(Administração!$A:$CT,ROW(BP87),COLUMN(BP87))</f>
        <v>0</v>
      </c>
      <c r="BT90" s="106">
        <f>INDEX(Administração!$A:$CT,ROW(BQ87),COLUMN(BQ87))</f>
        <v>0</v>
      </c>
      <c r="BU90" s="106">
        <f>INDEX(Administração!$A:$CT,ROW(BR87),COLUMN(BR87))</f>
        <v>0</v>
      </c>
      <c r="BV90" s="106">
        <f>INDEX(Administração!$A:$CT,ROW(BS87),COLUMN(BS87))</f>
        <v>0</v>
      </c>
      <c r="BW90" s="106">
        <f>INDEX(Administração!$A:$CT,ROW(BT87),COLUMN(BT87))</f>
        <v>0</v>
      </c>
      <c r="BX90" s="106">
        <f>INDEX(Administração!$A:$CT,ROW(BU87),COLUMN(BU87))</f>
        <v>0</v>
      </c>
      <c r="BY90" s="106">
        <f>INDEX(Administração!$A:$CT,ROW(BV87),COLUMN(BV87))</f>
        <v>0</v>
      </c>
      <c r="BZ90" s="106">
        <f>INDEX(Administração!$A:$CT,ROW(BW87),COLUMN(BW87))</f>
        <v>0</v>
      </c>
      <c r="CA90" s="106">
        <f>INDEX(Administração!$A:$CT,ROW(BX87),COLUMN(BX87))</f>
        <v>0</v>
      </c>
      <c r="CB90" s="106">
        <f>INDEX(Administração!$A:$CT,ROW(BY87),COLUMN(BY87))</f>
        <v>0</v>
      </c>
      <c r="CC90" s="106">
        <f>INDEX(Administração!$A:$CT,ROW(BZ87),COLUMN(BZ87))</f>
        <v>0</v>
      </c>
      <c r="CD90" s="106">
        <f>INDEX(Administração!$A:$CT,ROW(CA87),COLUMN(CA87))</f>
        <v>0</v>
      </c>
      <c r="CE90" s="106">
        <f>INDEX(Administração!$A:$CT,ROW(CB87),COLUMN(CB87))</f>
        <v>0</v>
      </c>
      <c r="CF90" s="106">
        <f>INDEX(Administração!$A:$CT,ROW(CC87),COLUMN(CC87))</f>
        <v>0</v>
      </c>
      <c r="CG90" s="106">
        <f>INDEX(Administração!$A:$CT,ROW(CD87),COLUMN(CD87))</f>
        <v>0</v>
      </c>
      <c r="CH90" s="106">
        <f>INDEX(Administração!$A:$CT,ROW(CE87),COLUMN(CE87))</f>
        <v>0</v>
      </c>
      <c r="CI90" s="106">
        <f>INDEX(Administração!$A:$CT,ROW(CF87),COLUMN(CF87))</f>
        <v>0</v>
      </c>
      <c r="CJ90" s="106">
        <f>INDEX(Administração!$A:$CT,ROW(CG87),COLUMN(CG87))</f>
        <v>0</v>
      </c>
      <c r="CK90" s="106">
        <f>INDEX(Administração!$A:$CT,ROW(CH87),COLUMN(CH87))</f>
        <v>0</v>
      </c>
      <c r="CL90" s="106">
        <f>INDEX(Administração!$A:$CT,ROW(CI87),COLUMN(CI87))</f>
        <v>0</v>
      </c>
      <c r="CM90" s="106">
        <f>INDEX(Administração!$A:$CT,ROW(CJ87),COLUMN(CJ87))</f>
        <v>0</v>
      </c>
      <c r="CN90" s="106">
        <f>INDEX(Administração!$A:$CT,ROW(CK87),COLUMN(CK87))</f>
        <v>0</v>
      </c>
      <c r="CO90" s="106">
        <f>INDEX(Administração!$A:$CT,ROW(CL87),COLUMN(CL87))</f>
        <v>0</v>
      </c>
      <c r="CP90" s="106">
        <f>INDEX(Administração!$A:$CT,ROW(CM87),COLUMN(CM87))</f>
        <v>0</v>
      </c>
      <c r="CQ90" s="106">
        <f>INDEX(Administração!$A:$CT,ROW(CN87),COLUMN(CN87))</f>
        <v>0</v>
      </c>
      <c r="CR90" s="106">
        <f>INDEX(Administração!$A:$CT,ROW(CO87),COLUMN(CO87))</f>
        <v>0</v>
      </c>
      <c r="CS90" s="107">
        <f>INDEX(Administração!$A:$CT,ROW(A87),COLUMN(A87))</f>
        <v>0</v>
      </c>
    </row>
    <row r="91" spans="1:97" hidden="1" x14ac:dyDescent="0.2">
      <c r="A91" t="str">
        <f t="shared" si="1"/>
        <v>Zero</v>
      </c>
      <c r="B91" s="107" t="str">
        <f>INDEX(Administração!$A:$CT,ROW(B88),COLUMN(CQ88))</f>
        <v>Investimentos</v>
      </c>
      <c r="C91" s="107" t="str">
        <f>INDEX(Administração!$A:$CT,ROW(C88),COLUMN(CR88))</f>
        <v>ADM</v>
      </c>
      <c r="D91" s="107" t="str">
        <f>INDEX(Administração!$A:$CT,ROW(D88),COLUMN(CS88))</f>
        <v>Investimentos</v>
      </c>
      <c r="E91" s="107">
        <f>INDEX(Administração!$A:$CT,ROW(B88),COLUMN(B88))</f>
        <v>0</v>
      </c>
      <c r="F91" s="106">
        <f>INDEX(Administração!$A:$CT,ROW(C88),COLUMN(C88))</f>
        <v>0</v>
      </c>
      <c r="G91" s="106">
        <f>INDEX(Administração!$A:$CT,ROW(D88),COLUMN(D88))</f>
        <v>0</v>
      </c>
      <c r="H91" s="106">
        <f>INDEX(Administração!$A:$CT,ROW(E88),COLUMN(E88))</f>
        <v>0</v>
      </c>
      <c r="I91" s="106">
        <f>INDEX(Administração!$A:$CT,ROW(F88),COLUMN(F88))</f>
        <v>0</v>
      </c>
      <c r="J91" s="106">
        <f>INDEX(Administração!$A:$CT,ROW(G88),COLUMN(G88))</f>
        <v>0</v>
      </c>
      <c r="K91" s="106">
        <f>INDEX(Administração!$A:$CT,ROW(H88),COLUMN(H88))</f>
        <v>0</v>
      </c>
      <c r="L91" s="106">
        <f>INDEX(Administração!$A:$CT,ROW(I88),COLUMN(I88))</f>
        <v>0</v>
      </c>
      <c r="M91" s="106">
        <f>INDEX(Administração!$A:$CT,ROW(J88),COLUMN(J88))</f>
        <v>0</v>
      </c>
      <c r="N91" s="106">
        <f>INDEX(Administração!$A:$CT,ROW(K88),COLUMN(K88))</f>
        <v>0</v>
      </c>
      <c r="O91" s="106">
        <f>INDEX(Administração!$A:$CT,ROW(L88),COLUMN(L88))</f>
        <v>0</v>
      </c>
      <c r="P91" s="106">
        <f>INDEX(Administração!$A:$CT,ROW(M88),COLUMN(M88))</f>
        <v>0</v>
      </c>
      <c r="Q91" s="106">
        <f>INDEX(Administração!$A:$CT,ROW(N88),COLUMN(N88))</f>
        <v>0</v>
      </c>
      <c r="R91" s="106">
        <f>INDEX(Administração!$A:$CT,ROW(O88),COLUMN(O88))</f>
        <v>0</v>
      </c>
      <c r="S91" s="106">
        <f>INDEX(Administração!$A:$CT,ROW(P88),COLUMN(P88))</f>
        <v>0</v>
      </c>
      <c r="T91" s="106">
        <f>INDEX(Administração!$A:$CT,ROW(Q88),COLUMN(Q88))</f>
        <v>0</v>
      </c>
      <c r="U91" s="106">
        <f>INDEX(Administração!$A:$CT,ROW(R88),COLUMN(R88))</f>
        <v>0</v>
      </c>
      <c r="V91" s="106">
        <f>INDEX(Administração!$A:$CT,ROW(S88),COLUMN(S88))</f>
        <v>0</v>
      </c>
      <c r="W91" s="106">
        <f>INDEX(Administração!$A:$CT,ROW(T88),COLUMN(T88))</f>
        <v>0</v>
      </c>
      <c r="X91" s="106">
        <f>INDEX(Administração!$A:$CT,ROW(U88),COLUMN(U88))</f>
        <v>0</v>
      </c>
      <c r="Y91" s="106">
        <f>INDEX(Administração!$A:$CT,ROW(V88),COLUMN(V88))</f>
        <v>0</v>
      </c>
      <c r="Z91" s="106">
        <f>INDEX(Administração!$A:$CT,ROW(W88),COLUMN(W88))</f>
        <v>0</v>
      </c>
      <c r="AA91" s="106">
        <f>INDEX(Administração!$A:$CT,ROW(X88),COLUMN(X88))</f>
        <v>0</v>
      </c>
      <c r="AB91" s="106">
        <f>INDEX(Administração!$A:$CT,ROW(Y88),COLUMN(Y88))</f>
        <v>0</v>
      </c>
      <c r="AC91" s="106">
        <f>INDEX(Administração!$A:$CT,ROW(Z88),COLUMN(Z88))</f>
        <v>0</v>
      </c>
      <c r="AD91" s="106">
        <f>INDEX(Administração!$A:$CT,ROW(AA88),COLUMN(AA88))</f>
        <v>0</v>
      </c>
      <c r="AE91" s="106">
        <f>INDEX(Administração!$A:$CT,ROW(AB88),COLUMN(AB88))</f>
        <v>0</v>
      </c>
      <c r="AF91" s="106">
        <f>INDEX(Administração!$A:$CT,ROW(AC88),COLUMN(AC88))</f>
        <v>0</v>
      </c>
      <c r="AG91" s="106">
        <f>INDEX(Administração!$A:$CT,ROW(AD88),COLUMN(AD88))</f>
        <v>0</v>
      </c>
      <c r="AH91" s="106">
        <f>INDEX(Administração!$A:$CT,ROW(AE88),COLUMN(AE88))</f>
        <v>0</v>
      </c>
      <c r="AI91" s="106">
        <f>INDEX(Administração!$A:$CT,ROW(AF88),COLUMN(AF88))</f>
        <v>0</v>
      </c>
      <c r="AJ91" s="106">
        <f>INDEX(Administração!$A:$CT,ROW(AG88),COLUMN(AG88))</f>
        <v>0</v>
      </c>
      <c r="AK91" s="106">
        <f>INDEX(Administração!$A:$CT,ROW(AH88),COLUMN(AH88))</f>
        <v>0</v>
      </c>
      <c r="AL91" s="106">
        <f>INDEX(Administração!$A:$CT,ROW(AI88),COLUMN(AI88))</f>
        <v>0</v>
      </c>
      <c r="AM91" s="106">
        <f>INDEX(Administração!$A:$CT,ROW(AJ88),COLUMN(AJ88))</f>
        <v>0</v>
      </c>
      <c r="AN91" s="106">
        <f>INDEX(Administração!$A:$CT,ROW(AK88),COLUMN(AK88))</f>
        <v>0</v>
      </c>
      <c r="AO91" s="106">
        <f>INDEX(Administração!$A:$CT,ROW(AL88),COLUMN(AL88))</f>
        <v>0</v>
      </c>
      <c r="AP91" s="106">
        <f>INDEX(Administração!$A:$CT,ROW(AM88),COLUMN(AM88))</f>
        <v>0</v>
      </c>
      <c r="AQ91" s="106">
        <f>INDEX(Administração!$A:$CT,ROW(AN88),COLUMN(AN88))</f>
        <v>0</v>
      </c>
      <c r="AR91" s="106">
        <f>INDEX(Administração!$A:$CT,ROW(AO88),COLUMN(AO88))</f>
        <v>0</v>
      </c>
      <c r="AS91" s="106">
        <f>INDEX(Administração!$A:$CT,ROW(AP88),COLUMN(AP88))</f>
        <v>0</v>
      </c>
      <c r="AT91" s="106">
        <f>INDEX(Administração!$A:$CT,ROW(AQ88),COLUMN(AQ88))</f>
        <v>0</v>
      </c>
      <c r="AU91" s="106">
        <f>INDEX(Administração!$A:$CT,ROW(AR88),COLUMN(AR88))</f>
        <v>0</v>
      </c>
      <c r="AV91" s="106">
        <f>INDEX(Administração!$A:$CT,ROW(AS88),COLUMN(AS88))</f>
        <v>0</v>
      </c>
      <c r="AW91" s="106">
        <f>INDEX(Administração!$A:$CT,ROW(AT88),COLUMN(AT88))</f>
        <v>0</v>
      </c>
      <c r="AX91" s="106">
        <f>INDEX(Administração!$A:$CT,ROW(AU88),COLUMN(AU88))</f>
        <v>0</v>
      </c>
      <c r="AY91" s="106">
        <f>INDEX(Administração!$A:$CT,ROW(AV88),COLUMN(AV88))</f>
        <v>0</v>
      </c>
      <c r="AZ91" s="106">
        <f>INDEX(Administração!$A:$CT,ROW(AW88),COLUMN(AW88))</f>
        <v>0</v>
      </c>
      <c r="BA91" s="106">
        <f>INDEX(Administração!$A:$CT,ROW(AX88),COLUMN(AX88))</f>
        <v>0</v>
      </c>
      <c r="BB91" s="106">
        <f>INDEX(Administração!$A:$CT,ROW(AY88),COLUMN(AY88))</f>
        <v>0</v>
      </c>
      <c r="BC91" s="106">
        <f>INDEX(Administração!$A:$CT,ROW(AZ88),COLUMN(AZ88))</f>
        <v>0</v>
      </c>
      <c r="BD91" s="106">
        <f>INDEX(Administração!$A:$CT,ROW(BA88),COLUMN(BA88))</f>
        <v>0</v>
      </c>
      <c r="BE91" s="106">
        <f>INDEX(Administração!$A:$CT,ROW(BB88),COLUMN(BB88))</f>
        <v>0</v>
      </c>
      <c r="BF91" s="106">
        <f>INDEX(Administração!$A:$CT,ROW(BC88),COLUMN(BC88))</f>
        <v>0</v>
      </c>
      <c r="BG91" s="106">
        <f>INDEX(Administração!$A:$CT,ROW(BD88),COLUMN(BD88))</f>
        <v>0</v>
      </c>
      <c r="BH91" s="106">
        <f>INDEX(Administração!$A:$CT,ROW(BE88),COLUMN(BE88))</f>
        <v>0</v>
      </c>
      <c r="BI91" s="106">
        <f>INDEX(Administração!$A:$CT,ROW(BF88),COLUMN(BF88))</f>
        <v>0</v>
      </c>
      <c r="BJ91" s="106">
        <f>INDEX(Administração!$A:$CT,ROW(BG88),COLUMN(BG88))</f>
        <v>0</v>
      </c>
      <c r="BK91" s="106">
        <f>INDEX(Administração!$A:$CT,ROW(BH88),COLUMN(BH88))</f>
        <v>0</v>
      </c>
      <c r="BL91" s="106">
        <f>INDEX(Administração!$A:$CT,ROW(BI88),COLUMN(BI88))</f>
        <v>0</v>
      </c>
      <c r="BM91" s="106">
        <f>INDEX(Administração!$A:$CT,ROW(BJ88),COLUMN(BJ88))</f>
        <v>0</v>
      </c>
      <c r="BN91" s="106">
        <f>INDEX(Administração!$A:$CT,ROW(BK88),COLUMN(BK88))</f>
        <v>0</v>
      </c>
      <c r="BO91" s="106">
        <f>INDEX(Administração!$A:$CT,ROW(BL88),COLUMN(BL88))</f>
        <v>0</v>
      </c>
      <c r="BP91" s="106">
        <f>INDEX(Administração!$A:$CT,ROW(BM88),COLUMN(BM88))</f>
        <v>0</v>
      </c>
      <c r="BQ91" s="106">
        <f>INDEX(Administração!$A:$CT,ROW(BN88),COLUMN(BN88))</f>
        <v>0</v>
      </c>
      <c r="BR91" s="106">
        <f>INDEX(Administração!$A:$CT,ROW(BO88),COLUMN(BO88))</f>
        <v>0</v>
      </c>
      <c r="BS91" s="106">
        <f>INDEX(Administração!$A:$CT,ROW(BP88),COLUMN(BP88))</f>
        <v>0</v>
      </c>
      <c r="BT91" s="106">
        <f>INDEX(Administração!$A:$CT,ROW(BQ88),COLUMN(BQ88))</f>
        <v>0</v>
      </c>
      <c r="BU91" s="106">
        <f>INDEX(Administração!$A:$CT,ROW(BR88),COLUMN(BR88))</f>
        <v>0</v>
      </c>
      <c r="BV91" s="106">
        <f>INDEX(Administração!$A:$CT,ROW(BS88),COLUMN(BS88))</f>
        <v>0</v>
      </c>
      <c r="BW91" s="106">
        <f>INDEX(Administração!$A:$CT,ROW(BT88),COLUMN(BT88))</f>
        <v>0</v>
      </c>
      <c r="BX91" s="106">
        <f>INDEX(Administração!$A:$CT,ROW(BU88),COLUMN(BU88))</f>
        <v>0</v>
      </c>
      <c r="BY91" s="106">
        <f>INDEX(Administração!$A:$CT,ROW(BV88),COLUMN(BV88))</f>
        <v>0</v>
      </c>
      <c r="BZ91" s="106">
        <f>INDEX(Administração!$A:$CT,ROW(BW88),COLUMN(BW88))</f>
        <v>0</v>
      </c>
      <c r="CA91" s="106">
        <f>INDEX(Administração!$A:$CT,ROW(BX88),COLUMN(BX88))</f>
        <v>0</v>
      </c>
      <c r="CB91" s="106">
        <f>INDEX(Administração!$A:$CT,ROW(BY88),COLUMN(BY88))</f>
        <v>0</v>
      </c>
      <c r="CC91" s="106">
        <f>INDEX(Administração!$A:$CT,ROW(BZ88),COLUMN(BZ88))</f>
        <v>0</v>
      </c>
      <c r="CD91" s="106">
        <f>INDEX(Administração!$A:$CT,ROW(CA88),COLUMN(CA88))</f>
        <v>0</v>
      </c>
      <c r="CE91" s="106">
        <f>INDEX(Administração!$A:$CT,ROW(CB88),COLUMN(CB88))</f>
        <v>0</v>
      </c>
      <c r="CF91" s="106">
        <f>INDEX(Administração!$A:$CT,ROW(CC88),COLUMN(CC88))</f>
        <v>0</v>
      </c>
      <c r="CG91" s="106">
        <f>INDEX(Administração!$A:$CT,ROW(CD88),COLUMN(CD88))</f>
        <v>0</v>
      </c>
      <c r="CH91" s="106">
        <f>INDEX(Administração!$A:$CT,ROW(CE88),COLUMN(CE88))</f>
        <v>0</v>
      </c>
      <c r="CI91" s="106">
        <f>INDEX(Administração!$A:$CT,ROW(CF88),COLUMN(CF88))</f>
        <v>0</v>
      </c>
      <c r="CJ91" s="106">
        <f>INDEX(Administração!$A:$CT,ROW(CG88),COLUMN(CG88))</f>
        <v>0</v>
      </c>
      <c r="CK91" s="106">
        <f>INDEX(Administração!$A:$CT,ROW(CH88),COLUMN(CH88))</f>
        <v>0</v>
      </c>
      <c r="CL91" s="106">
        <f>INDEX(Administração!$A:$CT,ROW(CI88),COLUMN(CI88))</f>
        <v>0</v>
      </c>
      <c r="CM91" s="106">
        <f>INDEX(Administração!$A:$CT,ROW(CJ88),COLUMN(CJ88))</f>
        <v>0</v>
      </c>
      <c r="CN91" s="106">
        <f>INDEX(Administração!$A:$CT,ROW(CK88),COLUMN(CK88))</f>
        <v>0</v>
      </c>
      <c r="CO91" s="106">
        <f>INDEX(Administração!$A:$CT,ROW(CL88),COLUMN(CL88))</f>
        <v>0</v>
      </c>
      <c r="CP91" s="106">
        <f>INDEX(Administração!$A:$CT,ROW(CM88),COLUMN(CM88))</f>
        <v>0</v>
      </c>
      <c r="CQ91" s="106">
        <f>INDEX(Administração!$A:$CT,ROW(CN88),COLUMN(CN88))</f>
        <v>0</v>
      </c>
      <c r="CR91" s="106">
        <f>INDEX(Administração!$A:$CT,ROW(CO88),COLUMN(CO88))</f>
        <v>0</v>
      </c>
      <c r="CS91" s="107">
        <f>INDEX(Administração!$A:$CT,ROW(A88),COLUMN(A88))</f>
        <v>0</v>
      </c>
    </row>
    <row r="92" spans="1:97" hidden="1" x14ac:dyDescent="0.2">
      <c r="A92" t="str">
        <f t="shared" si="1"/>
        <v>Zero</v>
      </c>
      <c r="B92" s="107" t="str">
        <f>INDEX(Administração!$A:$CT,ROW(B89),COLUMN(CQ89))</f>
        <v>Investimentos</v>
      </c>
      <c r="C92" s="107" t="str">
        <f>INDEX(Administração!$A:$CT,ROW(C89),COLUMN(CR89))</f>
        <v>ADM</v>
      </c>
      <c r="D92" s="107" t="str">
        <f>INDEX(Administração!$A:$CT,ROW(D89),COLUMN(CS89))</f>
        <v>Investimentos</v>
      </c>
      <c r="E92" s="107">
        <f>INDEX(Administração!$A:$CT,ROW(B89),COLUMN(B89))</f>
        <v>0</v>
      </c>
      <c r="F92" s="106">
        <f>INDEX(Administração!$A:$CT,ROW(C89),COLUMN(C89))</f>
        <v>0</v>
      </c>
      <c r="G92" s="106">
        <f>INDEX(Administração!$A:$CT,ROW(D89),COLUMN(D89))</f>
        <v>0</v>
      </c>
      <c r="H92" s="106">
        <f>INDEX(Administração!$A:$CT,ROW(E89),COLUMN(E89))</f>
        <v>0</v>
      </c>
      <c r="I92" s="106">
        <f>INDEX(Administração!$A:$CT,ROW(F89),COLUMN(F89))</f>
        <v>0</v>
      </c>
      <c r="J92" s="106">
        <f>INDEX(Administração!$A:$CT,ROW(G89),COLUMN(G89))</f>
        <v>0</v>
      </c>
      <c r="K92" s="106">
        <f>INDEX(Administração!$A:$CT,ROW(H89),COLUMN(H89))</f>
        <v>0</v>
      </c>
      <c r="L92" s="106">
        <f>INDEX(Administração!$A:$CT,ROW(I89),COLUMN(I89))</f>
        <v>0</v>
      </c>
      <c r="M92" s="106">
        <f>INDEX(Administração!$A:$CT,ROW(J89),COLUMN(J89))</f>
        <v>0</v>
      </c>
      <c r="N92" s="106">
        <f>INDEX(Administração!$A:$CT,ROW(K89),COLUMN(K89))</f>
        <v>0</v>
      </c>
      <c r="O92" s="106">
        <f>INDEX(Administração!$A:$CT,ROW(L89),COLUMN(L89))</f>
        <v>0</v>
      </c>
      <c r="P92" s="106">
        <f>INDEX(Administração!$A:$CT,ROW(M89),COLUMN(M89))</f>
        <v>0</v>
      </c>
      <c r="Q92" s="106">
        <f>INDEX(Administração!$A:$CT,ROW(N89),COLUMN(N89))</f>
        <v>0</v>
      </c>
      <c r="R92" s="106">
        <f>INDEX(Administração!$A:$CT,ROW(O89),COLUMN(O89))</f>
        <v>0</v>
      </c>
      <c r="S92" s="106">
        <f>INDEX(Administração!$A:$CT,ROW(P89),COLUMN(P89))</f>
        <v>0</v>
      </c>
      <c r="T92" s="106">
        <f>INDEX(Administração!$A:$CT,ROW(Q89),COLUMN(Q89))</f>
        <v>0</v>
      </c>
      <c r="U92" s="106">
        <f>INDEX(Administração!$A:$CT,ROW(R89),COLUMN(R89))</f>
        <v>0</v>
      </c>
      <c r="V92" s="106">
        <f>INDEX(Administração!$A:$CT,ROW(S89),COLUMN(S89))</f>
        <v>0</v>
      </c>
      <c r="W92" s="106">
        <f>INDEX(Administração!$A:$CT,ROW(T89),COLUMN(T89))</f>
        <v>0</v>
      </c>
      <c r="X92" s="106">
        <f>INDEX(Administração!$A:$CT,ROW(U89),COLUMN(U89))</f>
        <v>0</v>
      </c>
      <c r="Y92" s="106">
        <f>INDEX(Administração!$A:$CT,ROW(V89),COLUMN(V89))</f>
        <v>0</v>
      </c>
      <c r="Z92" s="106">
        <f>INDEX(Administração!$A:$CT,ROW(W89),COLUMN(W89))</f>
        <v>0</v>
      </c>
      <c r="AA92" s="106">
        <f>INDEX(Administração!$A:$CT,ROW(X89),COLUMN(X89))</f>
        <v>0</v>
      </c>
      <c r="AB92" s="106">
        <f>INDEX(Administração!$A:$CT,ROW(Y89),COLUMN(Y89))</f>
        <v>0</v>
      </c>
      <c r="AC92" s="106">
        <f>INDEX(Administração!$A:$CT,ROW(Z89),COLUMN(Z89))</f>
        <v>0</v>
      </c>
      <c r="AD92" s="106">
        <f>INDEX(Administração!$A:$CT,ROW(AA89),COLUMN(AA89))</f>
        <v>0</v>
      </c>
      <c r="AE92" s="106">
        <f>INDEX(Administração!$A:$CT,ROW(AB89),COLUMN(AB89))</f>
        <v>0</v>
      </c>
      <c r="AF92" s="106">
        <f>INDEX(Administração!$A:$CT,ROW(AC89),COLUMN(AC89))</f>
        <v>0</v>
      </c>
      <c r="AG92" s="106">
        <f>INDEX(Administração!$A:$CT,ROW(AD89),COLUMN(AD89))</f>
        <v>0</v>
      </c>
      <c r="AH92" s="106">
        <f>INDEX(Administração!$A:$CT,ROW(AE89),COLUMN(AE89))</f>
        <v>0</v>
      </c>
      <c r="AI92" s="106">
        <f>INDEX(Administração!$A:$CT,ROW(AF89),COLUMN(AF89))</f>
        <v>0</v>
      </c>
      <c r="AJ92" s="106">
        <f>INDEX(Administração!$A:$CT,ROW(AG89),COLUMN(AG89))</f>
        <v>0</v>
      </c>
      <c r="AK92" s="106">
        <f>INDEX(Administração!$A:$CT,ROW(AH89),COLUMN(AH89))</f>
        <v>0</v>
      </c>
      <c r="AL92" s="106">
        <f>INDEX(Administração!$A:$CT,ROW(AI89),COLUMN(AI89))</f>
        <v>0</v>
      </c>
      <c r="AM92" s="106">
        <f>INDEX(Administração!$A:$CT,ROW(AJ89),COLUMN(AJ89))</f>
        <v>0</v>
      </c>
      <c r="AN92" s="106">
        <f>INDEX(Administração!$A:$CT,ROW(AK89),COLUMN(AK89))</f>
        <v>0</v>
      </c>
      <c r="AO92" s="106">
        <f>INDEX(Administração!$A:$CT,ROW(AL89),COLUMN(AL89))</f>
        <v>0</v>
      </c>
      <c r="AP92" s="106">
        <f>INDEX(Administração!$A:$CT,ROW(AM89),COLUMN(AM89))</f>
        <v>0</v>
      </c>
      <c r="AQ92" s="106">
        <f>INDEX(Administração!$A:$CT,ROW(AN89),COLUMN(AN89))</f>
        <v>0</v>
      </c>
      <c r="AR92" s="106">
        <f>INDEX(Administração!$A:$CT,ROW(AO89),COLUMN(AO89))</f>
        <v>0</v>
      </c>
      <c r="AS92" s="106">
        <f>INDEX(Administração!$A:$CT,ROW(AP89),COLUMN(AP89))</f>
        <v>0</v>
      </c>
      <c r="AT92" s="106">
        <f>INDEX(Administração!$A:$CT,ROW(AQ89),COLUMN(AQ89))</f>
        <v>0</v>
      </c>
      <c r="AU92" s="106">
        <f>INDEX(Administração!$A:$CT,ROW(AR89),COLUMN(AR89))</f>
        <v>0</v>
      </c>
      <c r="AV92" s="106">
        <f>INDEX(Administração!$A:$CT,ROW(AS89),COLUMN(AS89))</f>
        <v>0</v>
      </c>
      <c r="AW92" s="106">
        <f>INDEX(Administração!$A:$CT,ROW(AT89),COLUMN(AT89))</f>
        <v>0</v>
      </c>
      <c r="AX92" s="106">
        <f>INDEX(Administração!$A:$CT,ROW(AU89),COLUMN(AU89))</f>
        <v>0</v>
      </c>
      <c r="AY92" s="106">
        <f>INDEX(Administração!$A:$CT,ROW(AV89),COLUMN(AV89))</f>
        <v>0</v>
      </c>
      <c r="AZ92" s="106">
        <f>INDEX(Administração!$A:$CT,ROW(AW89),COLUMN(AW89))</f>
        <v>0</v>
      </c>
      <c r="BA92" s="106">
        <f>INDEX(Administração!$A:$CT,ROW(AX89),COLUMN(AX89))</f>
        <v>0</v>
      </c>
      <c r="BB92" s="106">
        <f>INDEX(Administração!$A:$CT,ROW(AY89),COLUMN(AY89))</f>
        <v>0</v>
      </c>
      <c r="BC92" s="106">
        <f>INDEX(Administração!$A:$CT,ROW(AZ89),COLUMN(AZ89))</f>
        <v>0</v>
      </c>
      <c r="BD92" s="106">
        <f>INDEX(Administração!$A:$CT,ROW(BA89),COLUMN(BA89))</f>
        <v>0</v>
      </c>
      <c r="BE92" s="106">
        <f>INDEX(Administração!$A:$CT,ROW(BB89),COLUMN(BB89))</f>
        <v>0</v>
      </c>
      <c r="BF92" s="106">
        <f>INDEX(Administração!$A:$CT,ROW(BC89),COLUMN(BC89))</f>
        <v>0</v>
      </c>
      <c r="BG92" s="106">
        <f>INDEX(Administração!$A:$CT,ROW(BD89),COLUMN(BD89))</f>
        <v>0</v>
      </c>
      <c r="BH92" s="106">
        <f>INDEX(Administração!$A:$CT,ROW(BE89),COLUMN(BE89))</f>
        <v>0</v>
      </c>
      <c r="BI92" s="106">
        <f>INDEX(Administração!$A:$CT,ROW(BF89),COLUMN(BF89))</f>
        <v>0</v>
      </c>
      <c r="BJ92" s="106">
        <f>INDEX(Administração!$A:$CT,ROW(BG89),COLUMN(BG89))</f>
        <v>0</v>
      </c>
      <c r="BK92" s="106">
        <f>INDEX(Administração!$A:$CT,ROW(BH89),COLUMN(BH89))</f>
        <v>0</v>
      </c>
      <c r="BL92" s="106">
        <f>INDEX(Administração!$A:$CT,ROW(BI89),COLUMN(BI89))</f>
        <v>0</v>
      </c>
      <c r="BM92" s="106">
        <f>INDEX(Administração!$A:$CT,ROW(BJ89),COLUMN(BJ89))</f>
        <v>0</v>
      </c>
      <c r="BN92" s="106">
        <f>INDEX(Administração!$A:$CT,ROW(BK89),COLUMN(BK89))</f>
        <v>0</v>
      </c>
      <c r="BO92" s="106">
        <f>INDEX(Administração!$A:$CT,ROW(BL89),COLUMN(BL89))</f>
        <v>0</v>
      </c>
      <c r="BP92" s="106">
        <f>INDEX(Administração!$A:$CT,ROW(BM89),COLUMN(BM89))</f>
        <v>0</v>
      </c>
      <c r="BQ92" s="106">
        <f>INDEX(Administração!$A:$CT,ROW(BN89),COLUMN(BN89))</f>
        <v>0</v>
      </c>
      <c r="BR92" s="106">
        <f>INDEX(Administração!$A:$CT,ROW(BO89),COLUMN(BO89))</f>
        <v>0</v>
      </c>
      <c r="BS92" s="106">
        <f>INDEX(Administração!$A:$CT,ROW(BP89),COLUMN(BP89))</f>
        <v>0</v>
      </c>
      <c r="BT92" s="106">
        <f>INDEX(Administração!$A:$CT,ROW(BQ89),COLUMN(BQ89))</f>
        <v>0</v>
      </c>
      <c r="BU92" s="106">
        <f>INDEX(Administração!$A:$CT,ROW(BR89),COLUMN(BR89))</f>
        <v>0</v>
      </c>
      <c r="BV92" s="106">
        <f>INDEX(Administração!$A:$CT,ROW(BS89),COLUMN(BS89))</f>
        <v>0</v>
      </c>
      <c r="BW92" s="106">
        <f>INDEX(Administração!$A:$CT,ROW(BT89),COLUMN(BT89))</f>
        <v>0</v>
      </c>
      <c r="BX92" s="106">
        <f>INDEX(Administração!$A:$CT,ROW(BU89),COLUMN(BU89))</f>
        <v>0</v>
      </c>
      <c r="BY92" s="106">
        <f>INDEX(Administração!$A:$CT,ROW(BV89),COLUMN(BV89))</f>
        <v>0</v>
      </c>
      <c r="BZ92" s="106">
        <f>INDEX(Administração!$A:$CT,ROW(BW89),COLUMN(BW89))</f>
        <v>0</v>
      </c>
      <c r="CA92" s="106">
        <f>INDEX(Administração!$A:$CT,ROW(BX89),COLUMN(BX89))</f>
        <v>0</v>
      </c>
      <c r="CB92" s="106">
        <f>INDEX(Administração!$A:$CT,ROW(BY89),COLUMN(BY89))</f>
        <v>0</v>
      </c>
      <c r="CC92" s="106">
        <f>INDEX(Administração!$A:$CT,ROW(BZ89),COLUMN(BZ89))</f>
        <v>0</v>
      </c>
      <c r="CD92" s="106">
        <f>INDEX(Administração!$A:$CT,ROW(CA89),COLUMN(CA89))</f>
        <v>0</v>
      </c>
      <c r="CE92" s="106">
        <f>INDEX(Administração!$A:$CT,ROW(CB89),COLUMN(CB89))</f>
        <v>0</v>
      </c>
      <c r="CF92" s="106">
        <f>INDEX(Administração!$A:$CT,ROW(CC89),COLUMN(CC89))</f>
        <v>0</v>
      </c>
      <c r="CG92" s="106">
        <f>INDEX(Administração!$A:$CT,ROW(CD89),COLUMN(CD89))</f>
        <v>0</v>
      </c>
      <c r="CH92" s="106">
        <f>INDEX(Administração!$A:$CT,ROW(CE89),COLUMN(CE89))</f>
        <v>0</v>
      </c>
      <c r="CI92" s="106">
        <f>INDEX(Administração!$A:$CT,ROW(CF89),COLUMN(CF89))</f>
        <v>0</v>
      </c>
      <c r="CJ92" s="106">
        <f>INDEX(Administração!$A:$CT,ROW(CG89),COLUMN(CG89))</f>
        <v>0</v>
      </c>
      <c r="CK92" s="106">
        <f>INDEX(Administração!$A:$CT,ROW(CH89),COLUMN(CH89))</f>
        <v>0</v>
      </c>
      <c r="CL92" s="106">
        <f>INDEX(Administração!$A:$CT,ROW(CI89),COLUMN(CI89))</f>
        <v>0</v>
      </c>
      <c r="CM92" s="106">
        <f>INDEX(Administração!$A:$CT,ROW(CJ89),COLUMN(CJ89))</f>
        <v>0</v>
      </c>
      <c r="CN92" s="106">
        <f>INDEX(Administração!$A:$CT,ROW(CK89),COLUMN(CK89))</f>
        <v>0</v>
      </c>
      <c r="CO92" s="106">
        <f>INDEX(Administração!$A:$CT,ROW(CL89),COLUMN(CL89))</f>
        <v>0</v>
      </c>
      <c r="CP92" s="106">
        <f>INDEX(Administração!$A:$CT,ROW(CM89),COLUMN(CM89))</f>
        <v>0</v>
      </c>
      <c r="CQ92" s="106">
        <f>INDEX(Administração!$A:$CT,ROW(CN89),COLUMN(CN89))</f>
        <v>0</v>
      </c>
      <c r="CR92" s="106">
        <f>INDEX(Administração!$A:$CT,ROW(CO89),COLUMN(CO89))</f>
        <v>0</v>
      </c>
      <c r="CS92" s="107">
        <f>INDEX(Administração!$A:$CT,ROW(A89),COLUMN(A89))</f>
        <v>0</v>
      </c>
    </row>
    <row r="93" spans="1:97" hidden="1" x14ac:dyDescent="0.2">
      <c r="A93" t="str">
        <f t="shared" si="1"/>
        <v>Zero</v>
      </c>
      <c r="B93" s="107" t="str">
        <f>INDEX(Administração!$A:$CT,ROW(B90),COLUMN(CQ90))</f>
        <v>Investimentos</v>
      </c>
      <c r="C93" s="107" t="str">
        <f>INDEX(Administração!$A:$CT,ROW(C90),COLUMN(CR90))</f>
        <v>ADM</v>
      </c>
      <c r="D93" s="107" t="str">
        <f>INDEX(Administração!$A:$CT,ROW(D90),COLUMN(CS90))</f>
        <v>Investimentos</v>
      </c>
      <c r="E93" s="107">
        <f>INDEX(Administração!$A:$CT,ROW(B90),COLUMN(B90))</f>
        <v>0</v>
      </c>
      <c r="F93" s="106">
        <f>INDEX(Administração!$A:$CT,ROW(C90),COLUMN(C90))</f>
        <v>0</v>
      </c>
      <c r="G93" s="106">
        <f>INDEX(Administração!$A:$CT,ROW(D90),COLUMN(D90))</f>
        <v>0</v>
      </c>
      <c r="H93" s="106">
        <f>INDEX(Administração!$A:$CT,ROW(E90),COLUMN(E90))</f>
        <v>0</v>
      </c>
      <c r="I93" s="106">
        <f>INDEX(Administração!$A:$CT,ROW(F90),COLUMN(F90))</f>
        <v>0</v>
      </c>
      <c r="J93" s="106">
        <f>INDEX(Administração!$A:$CT,ROW(G90),COLUMN(G90))</f>
        <v>0</v>
      </c>
      <c r="K93" s="106">
        <f>INDEX(Administração!$A:$CT,ROW(H90),COLUMN(H90))</f>
        <v>0</v>
      </c>
      <c r="L93" s="106">
        <f>INDEX(Administração!$A:$CT,ROW(I90),COLUMN(I90))</f>
        <v>0</v>
      </c>
      <c r="M93" s="106">
        <f>INDEX(Administração!$A:$CT,ROW(J90),COLUMN(J90))</f>
        <v>0</v>
      </c>
      <c r="N93" s="106">
        <f>INDEX(Administração!$A:$CT,ROW(K90),COLUMN(K90))</f>
        <v>0</v>
      </c>
      <c r="O93" s="106">
        <f>INDEX(Administração!$A:$CT,ROW(L90),COLUMN(L90))</f>
        <v>0</v>
      </c>
      <c r="P93" s="106">
        <f>INDEX(Administração!$A:$CT,ROW(M90),COLUMN(M90))</f>
        <v>0</v>
      </c>
      <c r="Q93" s="106">
        <f>INDEX(Administração!$A:$CT,ROW(N90),COLUMN(N90))</f>
        <v>0</v>
      </c>
      <c r="R93" s="106">
        <f>INDEX(Administração!$A:$CT,ROW(O90),COLUMN(O90))</f>
        <v>0</v>
      </c>
      <c r="S93" s="106">
        <f>INDEX(Administração!$A:$CT,ROW(P90),COLUMN(P90))</f>
        <v>0</v>
      </c>
      <c r="T93" s="106">
        <f>INDEX(Administração!$A:$CT,ROW(Q90),COLUMN(Q90))</f>
        <v>0</v>
      </c>
      <c r="U93" s="106">
        <f>INDEX(Administração!$A:$CT,ROW(R90),COLUMN(R90))</f>
        <v>0</v>
      </c>
      <c r="V93" s="106">
        <f>INDEX(Administração!$A:$CT,ROW(S90),COLUMN(S90))</f>
        <v>0</v>
      </c>
      <c r="W93" s="106">
        <f>INDEX(Administração!$A:$CT,ROW(T90),COLUMN(T90))</f>
        <v>0</v>
      </c>
      <c r="X93" s="106">
        <f>INDEX(Administração!$A:$CT,ROW(U90),COLUMN(U90))</f>
        <v>0</v>
      </c>
      <c r="Y93" s="106">
        <f>INDEX(Administração!$A:$CT,ROW(V90),COLUMN(V90))</f>
        <v>0</v>
      </c>
      <c r="Z93" s="106">
        <f>INDEX(Administração!$A:$CT,ROW(W90),COLUMN(W90))</f>
        <v>0</v>
      </c>
      <c r="AA93" s="106">
        <f>INDEX(Administração!$A:$CT,ROW(X90),COLUMN(X90))</f>
        <v>0</v>
      </c>
      <c r="AB93" s="106">
        <f>INDEX(Administração!$A:$CT,ROW(Y90),COLUMN(Y90))</f>
        <v>0</v>
      </c>
      <c r="AC93" s="106">
        <f>INDEX(Administração!$A:$CT,ROW(Z90),COLUMN(Z90))</f>
        <v>0</v>
      </c>
      <c r="AD93" s="106">
        <f>INDEX(Administração!$A:$CT,ROW(AA90),COLUMN(AA90))</f>
        <v>0</v>
      </c>
      <c r="AE93" s="106">
        <f>INDEX(Administração!$A:$CT,ROW(AB90),COLUMN(AB90))</f>
        <v>0</v>
      </c>
      <c r="AF93" s="106">
        <f>INDEX(Administração!$A:$CT,ROW(AC90),COLUMN(AC90))</f>
        <v>0</v>
      </c>
      <c r="AG93" s="106">
        <f>INDEX(Administração!$A:$CT,ROW(AD90),COLUMN(AD90))</f>
        <v>0</v>
      </c>
      <c r="AH93" s="106">
        <f>INDEX(Administração!$A:$CT,ROW(AE90),COLUMN(AE90))</f>
        <v>0</v>
      </c>
      <c r="AI93" s="106">
        <f>INDEX(Administração!$A:$CT,ROW(AF90),COLUMN(AF90))</f>
        <v>0</v>
      </c>
      <c r="AJ93" s="106">
        <f>INDEX(Administração!$A:$CT,ROW(AG90),COLUMN(AG90))</f>
        <v>0</v>
      </c>
      <c r="AK93" s="106">
        <f>INDEX(Administração!$A:$CT,ROW(AH90),COLUMN(AH90))</f>
        <v>0</v>
      </c>
      <c r="AL93" s="106">
        <f>INDEX(Administração!$A:$CT,ROW(AI90),COLUMN(AI90))</f>
        <v>0</v>
      </c>
      <c r="AM93" s="106">
        <f>INDEX(Administração!$A:$CT,ROW(AJ90),COLUMN(AJ90))</f>
        <v>0</v>
      </c>
      <c r="AN93" s="106">
        <f>INDEX(Administração!$A:$CT,ROW(AK90),COLUMN(AK90))</f>
        <v>0</v>
      </c>
      <c r="AO93" s="106">
        <f>INDEX(Administração!$A:$CT,ROW(AL90),COLUMN(AL90))</f>
        <v>0</v>
      </c>
      <c r="AP93" s="106">
        <f>INDEX(Administração!$A:$CT,ROW(AM90),COLUMN(AM90))</f>
        <v>0</v>
      </c>
      <c r="AQ93" s="106">
        <f>INDEX(Administração!$A:$CT,ROW(AN90),COLUMN(AN90))</f>
        <v>0</v>
      </c>
      <c r="AR93" s="106">
        <f>INDEX(Administração!$A:$CT,ROW(AO90),COLUMN(AO90))</f>
        <v>0</v>
      </c>
      <c r="AS93" s="106">
        <f>INDEX(Administração!$A:$CT,ROW(AP90),COLUMN(AP90))</f>
        <v>0</v>
      </c>
      <c r="AT93" s="106">
        <f>INDEX(Administração!$A:$CT,ROW(AQ90),COLUMN(AQ90))</f>
        <v>0</v>
      </c>
      <c r="AU93" s="106">
        <f>INDEX(Administração!$A:$CT,ROW(AR90),COLUMN(AR90))</f>
        <v>0</v>
      </c>
      <c r="AV93" s="106">
        <f>INDEX(Administração!$A:$CT,ROW(AS90),COLUMN(AS90))</f>
        <v>0</v>
      </c>
      <c r="AW93" s="106">
        <f>INDEX(Administração!$A:$CT,ROW(AT90),COLUMN(AT90))</f>
        <v>0</v>
      </c>
      <c r="AX93" s="106">
        <f>INDEX(Administração!$A:$CT,ROW(AU90),COLUMN(AU90))</f>
        <v>0</v>
      </c>
      <c r="AY93" s="106">
        <f>INDEX(Administração!$A:$CT,ROW(AV90),COLUMN(AV90))</f>
        <v>0</v>
      </c>
      <c r="AZ93" s="106">
        <f>INDEX(Administração!$A:$CT,ROW(AW90),COLUMN(AW90))</f>
        <v>0</v>
      </c>
      <c r="BA93" s="106">
        <f>INDEX(Administração!$A:$CT,ROW(AX90),COLUMN(AX90))</f>
        <v>0</v>
      </c>
      <c r="BB93" s="106">
        <f>INDEX(Administração!$A:$CT,ROW(AY90),COLUMN(AY90))</f>
        <v>0</v>
      </c>
      <c r="BC93" s="106">
        <f>INDEX(Administração!$A:$CT,ROW(AZ90),COLUMN(AZ90))</f>
        <v>0</v>
      </c>
      <c r="BD93" s="106">
        <f>INDEX(Administração!$A:$CT,ROW(BA90),COLUMN(BA90))</f>
        <v>0</v>
      </c>
      <c r="BE93" s="106">
        <f>INDEX(Administração!$A:$CT,ROW(BB90),COLUMN(BB90))</f>
        <v>0</v>
      </c>
      <c r="BF93" s="106">
        <f>INDEX(Administração!$A:$CT,ROW(BC90),COLUMN(BC90))</f>
        <v>0</v>
      </c>
      <c r="BG93" s="106">
        <f>INDEX(Administração!$A:$CT,ROW(BD90),COLUMN(BD90))</f>
        <v>0</v>
      </c>
      <c r="BH93" s="106">
        <f>INDEX(Administração!$A:$CT,ROW(BE90),COLUMN(BE90))</f>
        <v>0</v>
      </c>
      <c r="BI93" s="106">
        <f>INDEX(Administração!$A:$CT,ROW(BF90),COLUMN(BF90))</f>
        <v>0</v>
      </c>
      <c r="BJ93" s="106">
        <f>INDEX(Administração!$A:$CT,ROW(BG90),COLUMN(BG90))</f>
        <v>0</v>
      </c>
      <c r="BK93" s="106">
        <f>INDEX(Administração!$A:$CT,ROW(BH90),COLUMN(BH90))</f>
        <v>0</v>
      </c>
      <c r="BL93" s="106">
        <f>INDEX(Administração!$A:$CT,ROW(BI90),COLUMN(BI90))</f>
        <v>0</v>
      </c>
      <c r="BM93" s="106">
        <f>INDEX(Administração!$A:$CT,ROW(BJ90),COLUMN(BJ90))</f>
        <v>0</v>
      </c>
      <c r="BN93" s="106">
        <f>INDEX(Administração!$A:$CT,ROW(BK90),COLUMN(BK90))</f>
        <v>0</v>
      </c>
      <c r="BO93" s="106">
        <f>INDEX(Administração!$A:$CT,ROW(BL90),COLUMN(BL90))</f>
        <v>0</v>
      </c>
      <c r="BP93" s="106">
        <f>INDEX(Administração!$A:$CT,ROW(BM90),COLUMN(BM90))</f>
        <v>0</v>
      </c>
      <c r="BQ93" s="106">
        <f>INDEX(Administração!$A:$CT,ROW(BN90),COLUMN(BN90))</f>
        <v>0</v>
      </c>
      <c r="BR93" s="106">
        <f>INDEX(Administração!$A:$CT,ROW(BO90),COLUMN(BO90))</f>
        <v>0</v>
      </c>
      <c r="BS93" s="106">
        <f>INDEX(Administração!$A:$CT,ROW(BP90),COLUMN(BP90))</f>
        <v>0</v>
      </c>
      <c r="BT93" s="106">
        <f>INDEX(Administração!$A:$CT,ROW(BQ90),COLUMN(BQ90))</f>
        <v>0</v>
      </c>
      <c r="BU93" s="106">
        <f>INDEX(Administração!$A:$CT,ROW(BR90),COLUMN(BR90))</f>
        <v>0</v>
      </c>
      <c r="BV93" s="106">
        <f>INDEX(Administração!$A:$CT,ROW(BS90),COLUMN(BS90))</f>
        <v>0</v>
      </c>
      <c r="BW93" s="106">
        <f>INDEX(Administração!$A:$CT,ROW(BT90),COLUMN(BT90))</f>
        <v>0</v>
      </c>
      <c r="BX93" s="106">
        <f>INDEX(Administração!$A:$CT,ROW(BU90),COLUMN(BU90))</f>
        <v>0</v>
      </c>
      <c r="BY93" s="106">
        <f>INDEX(Administração!$A:$CT,ROW(BV90),COLUMN(BV90))</f>
        <v>0</v>
      </c>
      <c r="BZ93" s="106">
        <f>INDEX(Administração!$A:$CT,ROW(BW90),COLUMN(BW90))</f>
        <v>0</v>
      </c>
      <c r="CA93" s="106">
        <f>INDEX(Administração!$A:$CT,ROW(BX90),COLUMN(BX90))</f>
        <v>0</v>
      </c>
      <c r="CB93" s="106">
        <f>INDEX(Administração!$A:$CT,ROW(BY90),COLUMN(BY90))</f>
        <v>0</v>
      </c>
      <c r="CC93" s="106">
        <f>INDEX(Administração!$A:$CT,ROW(BZ90),COLUMN(BZ90))</f>
        <v>0</v>
      </c>
      <c r="CD93" s="106">
        <f>INDEX(Administração!$A:$CT,ROW(CA90),COLUMN(CA90))</f>
        <v>0</v>
      </c>
      <c r="CE93" s="106">
        <f>INDEX(Administração!$A:$CT,ROW(CB90),COLUMN(CB90))</f>
        <v>0</v>
      </c>
      <c r="CF93" s="106">
        <f>INDEX(Administração!$A:$CT,ROW(CC90),COLUMN(CC90))</f>
        <v>0</v>
      </c>
      <c r="CG93" s="106">
        <f>INDEX(Administração!$A:$CT,ROW(CD90),COLUMN(CD90))</f>
        <v>0</v>
      </c>
      <c r="CH93" s="106">
        <f>INDEX(Administração!$A:$CT,ROW(CE90),COLUMN(CE90))</f>
        <v>0</v>
      </c>
      <c r="CI93" s="106">
        <f>INDEX(Administração!$A:$CT,ROW(CF90),COLUMN(CF90))</f>
        <v>0</v>
      </c>
      <c r="CJ93" s="106">
        <f>INDEX(Administração!$A:$CT,ROW(CG90),COLUMN(CG90))</f>
        <v>0</v>
      </c>
      <c r="CK93" s="106">
        <f>INDEX(Administração!$A:$CT,ROW(CH90),COLUMN(CH90))</f>
        <v>0</v>
      </c>
      <c r="CL93" s="106">
        <f>INDEX(Administração!$A:$CT,ROW(CI90),COLUMN(CI90))</f>
        <v>0</v>
      </c>
      <c r="CM93" s="106">
        <f>INDEX(Administração!$A:$CT,ROW(CJ90),COLUMN(CJ90))</f>
        <v>0</v>
      </c>
      <c r="CN93" s="106">
        <f>INDEX(Administração!$A:$CT,ROW(CK90),COLUMN(CK90))</f>
        <v>0</v>
      </c>
      <c r="CO93" s="106">
        <f>INDEX(Administração!$A:$CT,ROW(CL90),COLUMN(CL90))</f>
        <v>0</v>
      </c>
      <c r="CP93" s="106">
        <f>INDEX(Administração!$A:$CT,ROW(CM90),COLUMN(CM90))</f>
        <v>0</v>
      </c>
      <c r="CQ93" s="106">
        <f>INDEX(Administração!$A:$CT,ROW(CN90),COLUMN(CN90))</f>
        <v>0</v>
      </c>
      <c r="CR93" s="106">
        <f>INDEX(Administração!$A:$CT,ROW(CO90),COLUMN(CO90))</f>
        <v>0</v>
      </c>
      <c r="CS93" s="107">
        <f>INDEX(Administração!$A:$CT,ROW(A90),COLUMN(A90))</f>
        <v>0</v>
      </c>
    </row>
    <row r="94" spans="1:97" hidden="1" x14ac:dyDescent="0.2">
      <c r="A94" t="str">
        <f t="shared" si="1"/>
        <v>Zero</v>
      </c>
      <c r="B94" s="107" t="str">
        <f>INDEX(Administração!$A:$CT,ROW(B91),COLUMN(CQ91))</f>
        <v>Investimentos</v>
      </c>
      <c r="C94" s="107" t="str">
        <f>INDEX(Administração!$A:$CT,ROW(C91),COLUMN(CR91))</f>
        <v>ADM</v>
      </c>
      <c r="D94" s="107" t="str">
        <f>INDEX(Administração!$A:$CT,ROW(D91),COLUMN(CS91))</f>
        <v>Investimentos</v>
      </c>
      <c r="E94" s="107">
        <f>INDEX(Administração!$A:$CT,ROW(B91),COLUMN(B91))</f>
        <v>0</v>
      </c>
      <c r="F94" s="106">
        <f>INDEX(Administração!$A:$CT,ROW(C91),COLUMN(C91))</f>
        <v>0</v>
      </c>
      <c r="G94" s="106">
        <f>INDEX(Administração!$A:$CT,ROW(D91),COLUMN(D91))</f>
        <v>0</v>
      </c>
      <c r="H94" s="106">
        <f>INDEX(Administração!$A:$CT,ROW(E91),COLUMN(E91))</f>
        <v>0</v>
      </c>
      <c r="I94" s="106">
        <f>INDEX(Administração!$A:$CT,ROW(F91),COLUMN(F91))</f>
        <v>0</v>
      </c>
      <c r="J94" s="106">
        <f>INDEX(Administração!$A:$CT,ROW(G91),COLUMN(G91))</f>
        <v>0</v>
      </c>
      <c r="K94" s="106">
        <f>INDEX(Administração!$A:$CT,ROW(H91),COLUMN(H91))</f>
        <v>0</v>
      </c>
      <c r="L94" s="106">
        <f>INDEX(Administração!$A:$CT,ROW(I91),COLUMN(I91))</f>
        <v>0</v>
      </c>
      <c r="M94" s="106">
        <f>INDEX(Administração!$A:$CT,ROW(J91),COLUMN(J91))</f>
        <v>0</v>
      </c>
      <c r="N94" s="106">
        <f>INDEX(Administração!$A:$CT,ROW(K91),COLUMN(K91))</f>
        <v>0</v>
      </c>
      <c r="O94" s="106">
        <f>INDEX(Administração!$A:$CT,ROW(L91),COLUMN(L91))</f>
        <v>0</v>
      </c>
      <c r="P94" s="106">
        <f>INDEX(Administração!$A:$CT,ROW(M91),COLUMN(M91))</f>
        <v>0</v>
      </c>
      <c r="Q94" s="106">
        <f>INDEX(Administração!$A:$CT,ROW(N91),COLUMN(N91))</f>
        <v>0</v>
      </c>
      <c r="R94" s="106">
        <f>INDEX(Administração!$A:$CT,ROW(O91),COLUMN(O91))</f>
        <v>0</v>
      </c>
      <c r="S94" s="106">
        <f>INDEX(Administração!$A:$CT,ROW(P91),COLUMN(P91))</f>
        <v>0</v>
      </c>
      <c r="T94" s="106">
        <f>INDEX(Administração!$A:$CT,ROW(Q91),COLUMN(Q91))</f>
        <v>0</v>
      </c>
      <c r="U94" s="106">
        <f>INDEX(Administração!$A:$CT,ROW(R91),COLUMN(R91))</f>
        <v>0</v>
      </c>
      <c r="V94" s="106">
        <f>INDEX(Administração!$A:$CT,ROW(S91),COLUMN(S91))</f>
        <v>0</v>
      </c>
      <c r="W94" s="106">
        <f>INDEX(Administração!$A:$CT,ROW(T91),COLUMN(T91))</f>
        <v>0</v>
      </c>
      <c r="X94" s="106">
        <f>INDEX(Administração!$A:$CT,ROW(U91),COLUMN(U91))</f>
        <v>0</v>
      </c>
      <c r="Y94" s="106">
        <f>INDEX(Administração!$A:$CT,ROW(V91),COLUMN(V91))</f>
        <v>0</v>
      </c>
      <c r="Z94" s="106">
        <f>INDEX(Administração!$A:$CT,ROW(W91),COLUMN(W91))</f>
        <v>0</v>
      </c>
      <c r="AA94" s="106">
        <f>INDEX(Administração!$A:$CT,ROW(X91),COLUMN(X91))</f>
        <v>0</v>
      </c>
      <c r="AB94" s="106">
        <f>INDEX(Administração!$A:$CT,ROW(Y91),COLUMN(Y91))</f>
        <v>0</v>
      </c>
      <c r="AC94" s="106">
        <f>INDEX(Administração!$A:$CT,ROW(Z91),COLUMN(Z91))</f>
        <v>0</v>
      </c>
      <c r="AD94" s="106">
        <f>INDEX(Administração!$A:$CT,ROW(AA91),COLUMN(AA91))</f>
        <v>0</v>
      </c>
      <c r="AE94" s="106">
        <f>INDEX(Administração!$A:$CT,ROW(AB91),COLUMN(AB91))</f>
        <v>0</v>
      </c>
      <c r="AF94" s="106">
        <f>INDEX(Administração!$A:$CT,ROW(AC91),COLUMN(AC91))</f>
        <v>0</v>
      </c>
      <c r="AG94" s="106">
        <f>INDEX(Administração!$A:$CT,ROW(AD91),COLUMN(AD91))</f>
        <v>0</v>
      </c>
      <c r="AH94" s="106">
        <f>INDEX(Administração!$A:$CT,ROW(AE91),COLUMN(AE91))</f>
        <v>0</v>
      </c>
      <c r="AI94" s="106">
        <f>INDEX(Administração!$A:$CT,ROW(AF91),COLUMN(AF91))</f>
        <v>0</v>
      </c>
      <c r="AJ94" s="106">
        <f>INDEX(Administração!$A:$CT,ROW(AG91),COLUMN(AG91))</f>
        <v>0</v>
      </c>
      <c r="AK94" s="106">
        <f>INDEX(Administração!$A:$CT,ROW(AH91),COLUMN(AH91))</f>
        <v>0</v>
      </c>
      <c r="AL94" s="106">
        <f>INDEX(Administração!$A:$CT,ROW(AI91),COLUMN(AI91))</f>
        <v>0</v>
      </c>
      <c r="AM94" s="106">
        <f>INDEX(Administração!$A:$CT,ROW(AJ91),COLUMN(AJ91))</f>
        <v>0</v>
      </c>
      <c r="AN94" s="106">
        <f>INDEX(Administração!$A:$CT,ROW(AK91),COLUMN(AK91))</f>
        <v>0</v>
      </c>
      <c r="AO94" s="106">
        <f>INDEX(Administração!$A:$CT,ROW(AL91),COLUMN(AL91))</f>
        <v>0</v>
      </c>
      <c r="AP94" s="106">
        <f>INDEX(Administração!$A:$CT,ROW(AM91),COLUMN(AM91))</f>
        <v>0</v>
      </c>
      <c r="AQ94" s="106">
        <f>INDEX(Administração!$A:$CT,ROW(AN91),COLUMN(AN91))</f>
        <v>0</v>
      </c>
      <c r="AR94" s="106">
        <f>INDEX(Administração!$A:$CT,ROW(AO91),COLUMN(AO91))</f>
        <v>0</v>
      </c>
      <c r="AS94" s="106">
        <f>INDEX(Administração!$A:$CT,ROW(AP91),COLUMN(AP91))</f>
        <v>0</v>
      </c>
      <c r="AT94" s="106">
        <f>INDEX(Administração!$A:$CT,ROW(AQ91),COLUMN(AQ91))</f>
        <v>0</v>
      </c>
      <c r="AU94" s="106">
        <f>INDEX(Administração!$A:$CT,ROW(AR91),COLUMN(AR91))</f>
        <v>0</v>
      </c>
      <c r="AV94" s="106">
        <f>INDEX(Administração!$A:$CT,ROW(AS91),COLUMN(AS91))</f>
        <v>0</v>
      </c>
      <c r="AW94" s="106">
        <f>INDEX(Administração!$A:$CT,ROW(AT91),COLUMN(AT91))</f>
        <v>0</v>
      </c>
      <c r="AX94" s="106">
        <f>INDEX(Administração!$A:$CT,ROW(AU91),COLUMN(AU91))</f>
        <v>0</v>
      </c>
      <c r="AY94" s="106">
        <f>INDEX(Administração!$A:$CT,ROW(AV91),COLUMN(AV91))</f>
        <v>0</v>
      </c>
      <c r="AZ94" s="106">
        <f>INDEX(Administração!$A:$CT,ROW(AW91),COLUMN(AW91))</f>
        <v>0</v>
      </c>
      <c r="BA94" s="106">
        <f>INDEX(Administração!$A:$CT,ROW(AX91),COLUMN(AX91))</f>
        <v>0</v>
      </c>
      <c r="BB94" s="106">
        <f>INDEX(Administração!$A:$CT,ROW(AY91),COLUMN(AY91))</f>
        <v>0</v>
      </c>
      <c r="BC94" s="106">
        <f>INDEX(Administração!$A:$CT,ROW(AZ91),COLUMN(AZ91))</f>
        <v>0</v>
      </c>
      <c r="BD94" s="106">
        <f>INDEX(Administração!$A:$CT,ROW(BA91),COLUMN(BA91))</f>
        <v>0</v>
      </c>
      <c r="BE94" s="106">
        <f>INDEX(Administração!$A:$CT,ROW(BB91),COLUMN(BB91))</f>
        <v>0</v>
      </c>
      <c r="BF94" s="106">
        <f>INDEX(Administração!$A:$CT,ROW(BC91),COLUMN(BC91))</f>
        <v>0</v>
      </c>
      <c r="BG94" s="106">
        <f>INDEX(Administração!$A:$CT,ROW(BD91),COLUMN(BD91))</f>
        <v>0</v>
      </c>
      <c r="BH94" s="106">
        <f>INDEX(Administração!$A:$CT,ROW(BE91),COLUMN(BE91))</f>
        <v>0</v>
      </c>
      <c r="BI94" s="106">
        <f>INDEX(Administração!$A:$CT,ROW(BF91),COLUMN(BF91))</f>
        <v>0</v>
      </c>
      <c r="BJ94" s="106">
        <f>INDEX(Administração!$A:$CT,ROW(BG91),COLUMN(BG91))</f>
        <v>0</v>
      </c>
      <c r="BK94" s="106">
        <f>INDEX(Administração!$A:$CT,ROW(BH91),COLUMN(BH91))</f>
        <v>0</v>
      </c>
      <c r="BL94" s="106">
        <f>INDEX(Administração!$A:$CT,ROW(BI91),COLUMN(BI91))</f>
        <v>0</v>
      </c>
      <c r="BM94" s="106">
        <f>INDEX(Administração!$A:$CT,ROW(BJ91),COLUMN(BJ91))</f>
        <v>0</v>
      </c>
      <c r="BN94" s="106">
        <f>INDEX(Administração!$A:$CT,ROW(BK91),COLUMN(BK91))</f>
        <v>0</v>
      </c>
      <c r="BO94" s="106">
        <f>INDEX(Administração!$A:$CT,ROW(BL91),COLUMN(BL91))</f>
        <v>0</v>
      </c>
      <c r="BP94" s="106">
        <f>INDEX(Administração!$A:$CT,ROW(BM91),COLUMN(BM91))</f>
        <v>0</v>
      </c>
      <c r="BQ94" s="106">
        <f>INDEX(Administração!$A:$CT,ROW(BN91),COLUMN(BN91))</f>
        <v>0</v>
      </c>
      <c r="BR94" s="106">
        <f>INDEX(Administração!$A:$CT,ROW(BO91),COLUMN(BO91))</f>
        <v>0</v>
      </c>
      <c r="BS94" s="106">
        <f>INDEX(Administração!$A:$CT,ROW(BP91),COLUMN(BP91))</f>
        <v>0</v>
      </c>
      <c r="BT94" s="106">
        <f>INDEX(Administração!$A:$CT,ROW(BQ91),COLUMN(BQ91))</f>
        <v>0</v>
      </c>
      <c r="BU94" s="106">
        <f>INDEX(Administração!$A:$CT,ROW(BR91),COLUMN(BR91))</f>
        <v>0</v>
      </c>
      <c r="BV94" s="106">
        <f>INDEX(Administração!$A:$CT,ROW(BS91),COLUMN(BS91))</f>
        <v>0</v>
      </c>
      <c r="BW94" s="106">
        <f>INDEX(Administração!$A:$CT,ROW(BT91),COLUMN(BT91))</f>
        <v>0</v>
      </c>
      <c r="BX94" s="106">
        <f>INDEX(Administração!$A:$CT,ROW(BU91),COLUMN(BU91))</f>
        <v>0</v>
      </c>
      <c r="BY94" s="106">
        <f>INDEX(Administração!$A:$CT,ROW(BV91),COLUMN(BV91))</f>
        <v>0</v>
      </c>
      <c r="BZ94" s="106">
        <f>INDEX(Administração!$A:$CT,ROW(BW91),COLUMN(BW91))</f>
        <v>0</v>
      </c>
      <c r="CA94" s="106">
        <f>INDEX(Administração!$A:$CT,ROW(BX91),COLUMN(BX91))</f>
        <v>0</v>
      </c>
      <c r="CB94" s="106">
        <f>INDEX(Administração!$A:$CT,ROW(BY91),COLUMN(BY91))</f>
        <v>0</v>
      </c>
      <c r="CC94" s="106">
        <f>INDEX(Administração!$A:$CT,ROW(BZ91),COLUMN(BZ91))</f>
        <v>0</v>
      </c>
      <c r="CD94" s="106">
        <f>INDEX(Administração!$A:$CT,ROW(CA91),COLUMN(CA91))</f>
        <v>0</v>
      </c>
      <c r="CE94" s="106">
        <f>INDEX(Administração!$A:$CT,ROW(CB91),COLUMN(CB91))</f>
        <v>0</v>
      </c>
      <c r="CF94" s="106">
        <f>INDEX(Administração!$A:$CT,ROW(CC91),COLUMN(CC91))</f>
        <v>0</v>
      </c>
      <c r="CG94" s="106">
        <f>INDEX(Administração!$A:$CT,ROW(CD91),COLUMN(CD91))</f>
        <v>0</v>
      </c>
      <c r="CH94" s="106">
        <f>INDEX(Administração!$A:$CT,ROW(CE91),COLUMN(CE91))</f>
        <v>0</v>
      </c>
      <c r="CI94" s="106">
        <f>INDEX(Administração!$A:$CT,ROW(CF91),COLUMN(CF91))</f>
        <v>0</v>
      </c>
      <c r="CJ94" s="106">
        <f>INDEX(Administração!$A:$CT,ROW(CG91),COLUMN(CG91))</f>
        <v>0</v>
      </c>
      <c r="CK94" s="106">
        <f>INDEX(Administração!$A:$CT,ROW(CH91),COLUMN(CH91))</f>
        <v>0</v>
      </c>
      <c r="CL94" s="106">
        <f>INDEX(Administração!$A:$CT,ROW(CI91),COLUMN(CI91))</f>
        <v>0</v>
      </c>
      <c r="CM94" s="106">
        <f>INDEX(Administração!$A:$CT,ROW(CJ91),COLUMN(CJ91))</f>
        <v>0</v>
      </c>
      <c r="CN94" s="106">
        <f>INDEX(Administração!$A:$CT,ROW(CK91),COLUMN(CK91))</f>
        <v>0</v>
      </c>
      <c r="CO94" s="106">
        <f>INDEX(Administração!$A:$CT,ROW(CL91),COLUMN(CL91))</f>
        <v>0</v>
      </c>
      <c r="CP94" s="106">
        <f>INDEX(Administração!$A:$CT,ROW(CM91),COLUMN(CM91))</f>
        <v>0</v>
      </c>
      <c r="CQ94" s="106">
        <f>INDEX(Administração!$A:$CT,ROW(CN91),COLUMN(CN91))</f>
        <v>0</v>
      </c>
      <c r="CR94" s="106">
        <f>INDEX(Administração!$A:$CT,ROW(CO91),COLUMN(CO91))</f>
        <v>0</v>
      </c>
      <c r="CS94" s="107">
        <f>INDEX(Administração!$A:$CT,ROW(A91),COLUMN(A91))</f>
        <v>0</v>
      </c>
    </row>
    <row r="95" spans="1:97" hidden="1" x14ac:dyDescent="0.2">
      <c r="A95" t="str">
        <f t="shared" si="1"/>
        <v>Zero</v>
      </c>
      <c r="B95" s="107" t="str">
        <f>INDEX(Administração!$A:$CT,ROW(B92),COLUMN(CQ92))</f>
        <v>Investimentos</v>
      </c>
      <c r="C95" s="107" t="str">
        <f>INDEX(Administração!$A:$CT,ROW(C92),COLUMN(CR92))</f>
        <v>ADM</v>
      </c>
      <c r="D95" s="107" t="str">
        <f>INDEX(Administração!$A:$CT,ROW(D92),COLUMN(CS92))</f>
        <v>Investimentos</v>
      </c>
      <c r="E95" s="107">
        <f>INDEX(Administração!$A:$CT,ROW(B92),COLUMN(B92))</f>
        <v>0</v>
      </c>
      <c r="F95" s="106">
        <f>INDEX(Administração!$A:$CT,ROW(C92),COLUMN(C92))</f>
        <v>0</v>
      </c>
      <c r="G95" s="106">
        <f>INDEX(Administração!$A:$CT,ROW(D92),COLUMN(D92))</f>
        <v>0</v>
      </c>
      <c r="H95" s="106">
        <f>INDEX(Administração!$A:$CT,ROW(E92),COLUMN(E92))</f>
        <v>0</v>
      </c>
      <c r="I95" s="106">
        <f>INDEX(Administração!$A:$CT,ROW(F92),COLUMN(F92))</f>
        <v>0</v>
      </c>
      <c r="J95" s="106">
        <f>INDEX(Administração!$A:$CT,ROW(G92),COLUMN(G92))</f>
        <v>0</v>
      </c>
      <c r="K95" s="106">
        <f>INDEX(Administração!$A:$CT,ROW(H92),COLUMN(H92))</f>
        <v>0</v>
      </c>
      <c r="L95" s="106">
        <f>INDEX(Administração!$A:$CT,ROW(I92),COLUMN(I92))</f>
        <v>0</v>
      </c>
      <c r="M95" s="106">
        <f>INDEX(Administração!$A:$CT,ROW(J92),COLUMN(J92))</f>
        <v>0</v>
      </c>
      <c r="N95" s="106">
        <f>INDEX(Administração!$A:$CT,ROW(K92),COLUMN(K92))</f>
        <v>0</v>
      </c>
      <c r="O95" s="106">
        <f>INDEX(Administração!$A:$CT,ROW(L92),COLUMN(L92))</f>
        <v>0</v>
      </c>
      <c r="P95" s="106">
        <f>INDEX(Administração!$A:$CT,ROW(M92),COLUMN(M92))</f>
        <v>0</v>
      </c>
      <c r="Q95" s="106">
        <f>INDEX(Administração!$A:$CT,ROW(N92),COLUMN(N92))</f>
        <v>0</v>
      </c>
      <c r="R95" s="106">
        <f>INDEX(Administração!$A:$CT,ROW(O92),COLUMN(O92))</f>
        <v>0</v>
      </c>
      <c r="S95" s="106">
        <f>INDEX(Administração!$A:$CT,ROW(P92),COLUMN(P92))</f>
        <v>0</v>
      </c>
      <c r="T95" s="106">
        <f>INDEX(Administração!$A:$CT,ROW(Q92),COLUMN(Q92))</f>
        <v>0</v>
      </c>
      <c r="U95" s="106">
        <f>INDEX(Administração!$A:$CT,ROW(R92),COLUMN(R92))</f>
        <v>0</v>
      </c>
      <c r="V95" s="106">
        <f>INDEX(Administração!$A:$CT,ROW(S92),COLUMN(S92))</f>
        <v>0</v>
      </c>
      <c r="W95" s="106">
        <f>INDEX(Administração!$A:$CT,ROW(T92),COLUMN(T92))</f>
        <v>0</v>
      </c>
      <c r="X95" s="106">
        <f>INDEX(Administração!$A:$CT,ROW(U92),COLUMN(U92))</f>
        <v>0</v>
      </c>
      <c r="Y95" s="106">
        <f>INDEX(Administração!$A:$CT,ROW(V92),COLUMN(V92))</f>
        <v>0</v>
      </c>
      <c r="Z95" s="106">
        <f>INDEX(Administração!$A:$CT,ROW(W92),COLUMN(W92))</f>
        <v>0</v>
      </c>
      <c r="AA95" s="106">
        <f>INDEX(Administração!$A:$CT,ROW(X92),COLUMN(X92))</f>
        <v>0</v>
      </c>
      <c r="AB95" s="106">
        <f>INDEX(Administração!$A:$CT,ROW(Y92),COLUMN(Y92))</f>
        <v>0</v>
      </c>
      <c r="AC95" s="106">
        <f>INDEX(Administração!$A:$CT,ROW(Z92),COLUMN(Z92))</f>
        <v>0</v>
      </c>
      <c r="AD95" s="106">
        <f>INDEX(Administração!$A:$CT,ROW(AA92),COLUMN(AA92))</f>
        <v>0</v>
      </c>
      <c r="AE95" s="106">
        <f>INDEX(Administração!$A:$CT,ROW(AB92),COLUMN(AB92))</f>
        <v>0</v>
      </c>
      <c r="AF95" s="106">
        <f>INDEX(Administração!$A:$CT,ROW(AC92),COLUMN(AC92))</f>
        <v>0</v>
      </c>
      <c r="AG95" s="106">
        <f>INDEX(Administração!$A:$CT,ROW(AD92),COLUMN(AD92))</f>
        <v>0</v>
      </c>
      <c r="AH95" s="106">
        <f>INDEX(Administração!$A:$CT,ROW(AE92),COLUMN(AE92))</f>
        <v>0</v>
      </c>
      <c r="AI95" s="106">
        <f>INDEX(Administração!$A:$CT,ROW(AF92),COLUMN(AF92))</f>
        <v>0</v>
      </c>
      <c r="AJ95" s="106">
        <f>INDEX(Administração!$A:$CT,ROW(AG92),COLUMN(AG92))</f>
        <v>0</v>
      </c>
      <c r="AK95" s="106">
        <f>INDEX(Administração!$A:$CT,ROW(AH92),COLUMN(AH92))</f>
        <v>0</v>
      </c>
      <c r="AL95" s="106">
        <f>INDEX(Administração!$A:$CT,ROW(AI92),COLUMN(AI92))</f>
        <v>0</v>
      </c>
      <c r="AM95" s="106">
        <f>INDEX(Administração!$A:$CT,ROW(AJ92),COLUMN(AJ92))</f>
        <v>0</v>
      </c>
      <c r="AN95" s="106">
        <f>INDEX(Administração!$A:$CT,ROW(AK92),COLUMN(AK92))</f>
        <v>0</v>
      </c>
      <c r="AO95" s="106">
        <f>INDEX(Administração!$A:$CT,ROW(AL92),COLUMN(AL92))</f>
        <v>0</v>
      </c>
      <c r="AP95" s="106">
        <f>INDEX(Administração!$A:$CT,ROW(AM92),COLUMN(AM92))</f>
        <v>0</v>
      </c>
      <c r="AQ95" s="106">
        <f>INDEX(Administração!$A:$CT,ROW(AN92),COLUMN(AN92))</f>
        <v>0</v>
      </c>
      <c r="AR95" s="106">
        <f>INDEX(Administração!$A:$CT,ROW(AO92),COLUMN(AO92))</f>
        <v>0</v>
      </c>
      <c r="AS95" s="106">
        <f>INDEX(Administração!$A:$CT,ROW(AP92),COLUMN(AP92))</f>
        <v>0</v>
      </c>
      <c r="AT95" s="106">
        <f>INDEX(Administração!$A:$CT,ROW(AQ92),COLUMN(AQ92))</f>
        <v>0</v>
      </c>
      <c r="AU95" s="106">
        <f>INDEX(Administração!$A:$CT,ROW(AR92),COLUMN(AR92))</f>
        <v>0</v>
      </c>
      <c r="AV95" s="106">
        <f>INDEX(Administração!$A:$CT,ROW(AS92),COLUMN(AS92))</f>
        <v>0</v>
      </c>
      <c r="AW95" s="106">
        <f>INDEX(Administração!$A:$CT,ROW(AT92),COLUMN(AT92))</f>
        <v>0</v>
      </c>
      <c r="AX95" s="106">
        <f>INDEX(Administração!$A:$CT,ROW(AU92),COLUMN(AU92))</f>
        <v>0</v>
      </c>
      <c r="AY95" s="106">
        <f>INDEX(Administração!$A:$CT,ROW(AV92),COLUMN(AV92))</f>
        <v>0</v>
      </c>
      <c r="AZ95" s="106">
        <f>INDEX(Administração!$A:$CT,ROW(AW92),COLUMN(AW92))</f>
        <v>0</v>
      </c>
      <c r="BA95" s="106">
        <f>INDEX(Administração!$A:$CT,ROW(AX92),COLUMN(AX92))</f>
        <v>0</v>
      </c>
      <c r="BB95" s="106">
        <f>INDEX(Administração!$A:$CT,ROW(AY92),COLUMN(AY92))</f>
        <v>0</v>
      </c>
      <c r="BC95" s="106">
        <f>INDEX(Administração!$A:$CT,ROW(AZ92),COLUMN(AZ92))</f>
        <v>0</v>
      </c>
      <c r="BD95" s="106">
        <f>INDEX(Administração!$A:$CT,ROW(BA92),COLUMN(BA92))</f>
        <v>0</v>
      </c>
      <c r="BE95" s="106">
        <f>INDEX(Administração!$A:$CT,ROW(BB92),COLUMN(BB92))</f>
        <v>0</v>
      </c>
      <c r="BF95" s="106">
        <f>INDEX(Administração!$A:$CT,ROW(BC92),COLUMN(BC92))</f>
        <v>0</v>
      </c>
      <c r="BG95" s="106">
        <f>INDEX(Administração!$A:$CT,ROW(BD92),COLUMN(BD92))</f>
        <v>0</v>
      </c>
      <c r="BH95" s="106">
        <f>INDEX(Administração!$A:$CT,ROW(BE92),COLUMN(BE92))</f>
        <v>0</v>
      </c>
      <c r="BI95" s="106">
        <f>INDEX(Administração!$A:$CT,ROW(BF92),COLUMN(BF92))</f>
        <v>0</v>
      </c>
      <c r="BJ95" s="106">
        <f>INDEX(Administração!$A:$CT,ROW(BG92),COLUMN(BG92))</f>
        <v>0</v>
      </c>
      <c r="BK95" s="106">
        <f>INDEX(Administração!$A:$CT,ROW(BH92),COLUMN(BH92))</f>
        <v>0</v>
      </c>
      <c r="BL95" s="106">
        <f>INDEX(Administração!$A:$CT,ROW(BI92),COLUMN(BI92))</f>
        <v>0</v>
      </c>
      <c r="BM95" s="106">
        <f>INDEX(Administração!$A:$CT,ROW(BJ92),COLUMN(BJ92))</f>
        <v>0</v>
      </c>
      <c r="BN95" s="106">
        <f>INDEX(Administração!$A:$CT,ROW(BK92),COLUMN(BK92))</f>
        <v>0</v>
      </c>
      <c r="BO95" s="106">
        <f>INDEX(Administração!$A:$CT,ROW(BL92),COLUMN(BL92))</f>
        <v>0</v>
      </c>
      <c r="BP95" s="106">
        <f>INDEX(Administração!$A:$CT,ROW(BM92),COLUMN(BM92))</f>
        <v>0</v>
      </c>
      <c r="BQ95" s="106">
        <f>INDEX(Administração!$A:$CT,ROW(BN92),COLUMN(BN92))</f>
        <v>0</v>
      </c>
      <c r="BR95" s="106">
        <f>INDEX(Administração!$A:$CT,ROW(BO92),COLUMN(BO92))</f>
        <v>0</v>
      </c>
      <c r="BS95" s="106">
        <f>INDEX(Administração!$A:$CT,ROW(BP92),COLUMN(BP92))</f>
        <v>0</v>
      </c>
      <c r="BT95" s="106">
        <f>INDEX(Administração!$A:$CT,ROW(BQ92),COLUMN(BQ92))</f>
        <v>0</v>
      </c>
      <c r="BU95" s="106">
        <f>INDEX(Administração!$A:$CT,ROW(BR92),COLUMN(BR92))</f>
        <v>0</v>
      </c>
      <c r="BV95" s="106">
        <f>INDEX(Administração!$A:$CT,ROW(BS92),COLUMN(BS92))</f>
        <v>0</v>
      </c>
      <c r="BW95" s="106">
        <f>INDEX(Administração!$A:$CT,ROW(BT92),COLUMN(BT92))</f>
        <v>0</v>
      </c>
      <c r="BX95" s="106">
        <f>INDEX(Administração!$A:$CT,ROW(BU92),COLUMN(BU92))</f>
        <v>0</v>
      </c>
      <c r="BY95" s="106">
        <f>INDEX(Administração!$A:$CT,ROW(BV92),COLUMN(BV92))</f>
        <v>0</v>
      </c>
      <c r="BZ95" s="106">
        <f>INDEX(Administração!$A:$CT,ROW(BW92),COLUMN(BW92))</f>
        <v>0</v>
      </c>
      <c r="CA95" s="106">
        <f>INDEX(Administração!$A:$CT,ROW(BX92),COLUMN(BX92))</f>
        <v>0</v>
      </c>
      <c r="CB95" s="106">
        <f>INDEX(Administração!$A:$CT,ROW(BY92),COLUMN(BY92))</f>
        <v>0</v>
      </c>
      <c r="CC95" s="106">
        <f>INDEX(Administração!$A:$CT,ROW(BZ92),COLUMN(BZ92))</f>
        <v>0</v>
      </c>
      <c r="CD95" s="106">
        <f>INDEX(Administração!$A:$CT,ROW(CA92),COLUMN(CA92))</f>
        <v>0</v>
      </c>
      <c r="CE95" s="106">
        <f>INDEX(Administração!$A:$CT,ROW(CB92),COLUMN(CB92))</f>
        <v>0</v>
      </c>
      <c r="CF95" s="106">
        <f>INDEX(Administração!$A:$CT,ROW(CC92),COLUMN(CC92))</f>
        <v>0</v>
      </c>
      <c r="CG95" s="106">
        <f>INDEX(Administração!$A:$CT,ROW(CD92),COLUMN(CD92))</f>
        <v>0</v>
      </c>
      <c r="CH95" s="106">
        <f>INDEX(Administração!$A:$CT,ROW(CE92),COLUMN(CE92))</f>
        <v>0</v>
      </c>
      <c r="CI95" s="106">
        <f>INDEX(Administração!$A:$CT,ROW(CF92),COLUMN(CF92))</f>
        <v>0</v>
      </c>
      <c r="CJ95" s="106">
        <f>INDEX(Administração!$A:$CT,ROW(CG92),COLUMN(CG92))</f>
        <v>0</v>
      </c>
      <c r="CK95" s="106">
        <f>INDEX(Administração!$A:$CT,ROW(CH92),COLUMN(CH92))</f>
        <v>0</v>
      </c>
      <c r="CL95" s="106">
        <f>INDEX(Administração!$A:$CT,ROW(CI92),COLUMN(CI92))</f>
        <v>0</v>
      </c>
      <c r="CM95" s="106">
        <f>INDEX(Administração!$A:$CT,ROW(CJ92),COLUMN(CJ92))</f>
        <v>0</v>
      </c>
      <c r="CN95" s="106">
        <f>INDEX(Administração!$A:$CT,ROW(CK92),COLUMN(CK92))</f>
        <v>0</v>
      </c>
      <c r="CO95" s="106">
        <f>INDEX(Administração!$A:$CT,ROW(CL92),COLUMN(CL92))</f>
        <v>0</v>
      </c>
      <c r="CP95" s="106">
        <f>INDEX(Administração!$A:$CT,ROW(CM92),COLUMN(CM92))</f>
        <v>0</v>
      </c>
      <c r="CQ95" s="106">
        <f>INDEX(Administração!$A:$CT,ROW(CN92),COLUMN(CN92))</f>
        <v>0</v>
      </c>
      <c r="CR95" s="106">
        <f>INDEX(Administração!$A:$CT,ROW(CO92),COLUMN(CO92))</f>
        <v>0</v>
      </c>
      <c r="CS95" s="107">
        <f>INDEX(Administração!$A:$CT,ROW(A92),COLUMN(A92))</f>
        <v>0</v>
      </c>
    </row>
    <row r="96" spans="1:97" hidden="1" x14ac:dyDescent="0.2">
      <c r="A96" t="str">
        <f t="shared" si="1"/>
        <v>Zero</v>
      </c>
      <c r="B96" s="107" t="str">
        <f>INDEX(Administração!$A:$CT,ROW(B93),COLUMN(CQ93))</f>
        <v>Investimentos</v>
      </c>
      <c r="C96" s="107" t="str">
        <f>INDEX(Administração!$A:$CT,ROW(C93),COLUMN(CR93))</f>
        <v>ADM</v>
      </c>
      <c r="D96" s="107" t="str">
        <f>INDEX(Administração!$A:$CT,ROW(D93),COLUMN(CS93))</f>
        <v>Investimentos</v>
      </c>
      <c r="E96" s="107">
        <f>INDEX(Administração!$A:$CT,ROW(B93),COLUMN(B93))</f>
        <v>0</v>
      </c>
      <c r="F96" s="106">
        <f>INDEX(Administração!$A:$CT,ROW(C93),COLUMN(C93))</f>
        <v>0</v>
      </c>
      <c r="G96" s="106">
        <f>INDEX(Administração!$A:$CT,ROW(D93),COLUMN(D93))</f>
        <v>0</v>
      </c>
      <c r="H96" s="106">
        <f>INDEX(Administração!$A:$CT,ROW(E93),COLUMN(E93))</f>
        <v>0</v>
      </c>
      <c r="I96" s="106">
        <f>INDEX(Administração!$A:$CT,ROW(F93),COLUMN(F93))</f>
        <v>0</v>
      </c>
      <c r="J96" s="106">
        <f>INDEX(Administração!$A:$CT,ROW(G93),COLUMN(G93))</f>
        <v>0</v>
      </c>
      <c r="K96" s="106">
        <f>INDEX(Administração!$A:$CT,ROW(H93),COLUMN(H93))</f>
        <v>0</v>
      </c>
      <c r="L96" s="106">
        <f>INDEX(Administração!$A:$CT,ROW(I93),COLUMN(I93))</f>
        <v>0</v>
      </c>
      <c r="M96" s="106">
        <f>INDEX(Administração!$A:$CT,ROW(J93),COLUMN(J93))</f>
        <v>0</v>
      </c>
      <c r="N96" s="106">
        <f>INDEX(Administração!$A:$CT,ROW(K93),COLUMN(K93))</f>
        <v>0</v>
      </c>
      <c r="O96" s="106">
        <f>INDEX(Administração!$A:$CT,ROW(L93),COLUMN(L93))</f>
        <v>0</v>
      </c>
      <c r="P96" s="106">
        <f>INDEX(Administração!$A:$CT,ROW(M93),COLUMN(M93))</f>
        <v>0</v>
      </c>
      <c r="Q96" s="106">
        <f>INDEX(Administração!$A:$CT,ROW(N93),COLUMN(N93))</f>
        <v>0</v>
      </c>
      <c r="R96" s="106">
        <f>INDEX(Administração!$A:$CT,ROW(O93),COLUMN(O93))</f>
        <v>0</v>
      </c>
      <c r="S96" s="106">
        <f>INDEX(Administração!$A:$CT,ROW(P93),COLUMN(P93))</f>
        <v>0</v>
      </c>
      <c r="T96" s="106">
        <f>INDEX(Administração!$A:$CT,ROW(Q93),COLUMN(Q93))</f>
        <v>0</v>
      </c>
      <c r="U96" s="106">
        <f>INDEX(Administração!$A:$CT,ROW(R93),COLUMN(R93))</f>
        <v>0</v>
      </c>
      <c r="V96" s="106">
        <f>INDEX(Administração!$A:$CT,ROW(S93),COLUMN(S93))</f>
        <v>0</v>
      </c>
      <c r="W96" s="106">
        <f>INDEX(Administração!$A:$CT,ROW(T93),COLUMN(T93))</f>
        <v>0</v>
      </c>
      <c r="X96" s="106">
        <f>INDEX(Administração!$A:$CT,ROW(U93),COLUMN(U93))</f>
        <v>0</v>
      </c>
      <c r="Y96" s="106">
        <f>INDEX(Administração!$A:$CT,ROW(V93),COLUMN(V93))</f>
        <v>0</v>
      </c>
      <c r="Z96" s="106">
        <f>INDEX(Administração!$A:$CT,ROW(W93),COLUMN(W93))</f>
        <v>0</v>
      </c>
      <c r="AA96" s="106">
        <f>INDEX(Administração!$A:$CT,ROW(X93),COLUMN(X93))</f>
        <v>0</v>
      </c>
      <c r="AB96" s="106">
        <f>INDEX(Administração!$A:$CT,ROW(Y93),COLUMN(Y93))</f>
        <v>0</v>
      </c>
      <c r="AC96" s="106">
        <f>INDEX(Administração!$A:$CT,ROW(Z93),COLUMN(Z93))</f>
        <v>0</v>
      </c>
      <c r="AD96" s="106">
        <f>INDEX(Administração!$A:$CT,ROW(AA93),COLUMN(AA93))</f>
        <v>0</v>
      </c>
      <c r="AE96" s="106">
        <f>INDEX(Administração!$A:$CT,ROW(AB93),COLUMN(AB93))</f>
        <v>0</v>
      </c>
      <c r="AF96" s="106">
        <f>INDEX(Administração!$A:$CT,ROW(AC93),COLUMN(AC93))</f>
        <v>0</v>
      </c>
      <c r="AG96" s="106">
        <f>INDEX(Administração!$A:$CT,ROW(AD93),COLUMN(AD93))</f>
        <v>0</v>
      </c>
      <c r="AH96" s="106">
        <f>INDEX(Administração!$A:$CT,ROW(AE93),COLUMN(AE93))</f>
        <v>0</v>
      </c>
      <c r="AI96" s="106">
        <f>INDEX(Administração!$A:$CT,ROW(AF93),COLUMN(AF93))</f>
        <v>0</v>
      </c>
      <c r="AJ96" s="106">
        <f>INDEX(Administração!$A:$CT,ROW(AG93),COLUMN(AG93))</f>
        <v>0</v>
      </c>
      <c r="AK96" s="106">
        <f>INDEX(Administração!$A:$CT,ROW(AH93),COLUMN(AH93))</f>
        <v>0</v>
      </c>
      <c r="AL96" s="106">
        <f>INDEX(Administração!$A:$CT,ROW(AI93),COLUMN(AI93))</f>
        <v>0</v>
      </c>
      <c r="AM96" s="106">
        <f>INDEX(Administração!$A:$CT,ROW(AJ93),COLUMN(AJ93))</f>
        <v>0</v>
      </c>
      <c r="AN96" s="106">
        <f>INDEX(Administração!$A:$CT,ROW(AK93),COLUMN(AK93))</f>
        <v>0</v>
      </c>
      <c r="AO96" s="106">
        <f>INDEX(Administração!$A:$CT,ROW(AL93),COLUMN(AL93))</f>
        <v>0</v>
      </c>
      <c r="AP96" s="106">
        <f>INDEX(Administração!$A:$CT,ROW(AM93),COLUMN(AM93))</f>
        <v>0</v>
      </c>
      <c r="AQ96" s="106">
        <f>INDEX(Administração!$A:$CT,ROW(AN93),COLUMN(AN93))</f>
        <v>0</v>
      </c>
      <c r="AR96" s="106">
        <f>INDEX(Administração!$A:$CT,ROW(AO93),COLUMN(AO93))</f>
        <v>0</v>
      </c>
      <c r="AS96" s="106">
        <f>INDEX(Administração!$A:$CT,ROW(AP93),COLUMN(AP93))</f>
        <v>0</v>
      </c>
      <c r="AT96" s="106">
        <f>INDEX(Administração!$A:$CT,ROW(AQ93),COLUMN(AQ93))</f>
        <v>0</v>
      </c>
      <c r="AU96" s="106">
        <f>INDEX(Administração!$A:$CT,ROW(AR93),COLUMN(AR93))</f>
        <v>0</v>
      </c>
      <c r="AV96" s="106">
        <f>INDEX(Administração!$A:$CT,ROW(AS93),COLUMN(AS93))</f>
        <v>0</v>
      </c>
      <c r="AW96" s="106">
        <f>INDEX(Administração!$A:$CT,ROW(AT93),COLUMN(AT93))</f>
        <v>0</v>
      </c>
      <c r="AX96" s="106">
        <f>INDEX(Administração!$A:$CT,ROW(AU93),COLUMN(AU93))</f>
        <v>0</v>
      </c>
      <c r="AY96" s="106">
        <f>INDEX(Administração!$A:$CT,ROW(AV93),COLUMN(AV93))</f>
        <v>0</v>
      </c>
      <c r="AZ96" s="106">
        <f>INDEX(Administração!$A:$CT,ROW(AW93),COLUMN(AW93))</f>
        <v>0</v>
      </c>
      <c r="BA96" s="106">
        <f>INDEX(Administração!$A:$CT,ROW(AX93),COLUMN(AX93))</f>
        <v>0</v>
      </c>
      <c r="BB96" s="106">
        <f>INDEX(Administração!$A:$CT,ROW(AY93),COLUMN(AY93))</f>
        <v>0</v>
      </c>
      <c r="BC96" s="106">
        <f>INDEX(Administração!$A:$CT,ROW(AZ93),COLUMN(AZ93))</f>
        <v>0</v>
      </c>
      <c r="BD96" s="106">
        <f>INDEX(Administração!$A:$CT,ROW(BA93),COLUMN(BA93))</f>
        <v>0</v>
      </c>
      <c r="BE96" s="106">
        <f>INDEX(Administração!$A:$CT,ROW(BB93),COLUMN(BB93))</f>
        <v>0</v>
      </c>
      <c r="BF96" s="106">
        <f>INDEX(Administração!$A:$CT,ROW(BC93),COLUMN(BC93))</f>
        <v>0</v>
      </c>
      <c r="BG96" s="106">
        <f>INDEX(Administração!$A:$CT,ROW(BD93),COLUMN(BD93))</f>
        <v>0</v>
      </c>
      <c r="BH96" s="106">
        <f>INDEX(Administração!$A:$CT,ROW(BE93),COLUMN(BE93))</f>
        <v>0</v>
      </c>
      <c r="BI96" s="106">
        <f>INDEX(Administração!$A:$CT,ROW(BF93),COLUMN(BF93))</f>
        <v>0</v>
      </c>
      <c r="BJ96" s="106">
        <f>INDEX(Administração!$A:$CT,ROW(BG93),COLUMN(BG93))</f>
        <v>0</v>
      </c>
      <c r="BK96" s="106">
        <f>INDEX(Administração!$A:$CT,ROW(BH93),COLUMN(BH93))</f>
        <v>0</v>
      </c>
      <c r="BL96" s="106">
        <f>INDEX(Administração!$A:$CT,ROW(BI93),COLUMN(BI93))</f>
        <v>0</v>
      </c>
      <c r="BM96" s="106">
        <f>INDEX(Administração!$A:$CT,ROW(BJ93),COLUMN(BJ93))</f>
        <v>0</v>
      </c>
      <c r="BN96" s="106">
        <f>INDEX(Administração!$A:$CT,ROW(BK93),COLUMN(BK93))</f>
        <v>0</v>
      </c>
      <c r="BO96" s="106">
        <f>INDEX(Administração!$A:$CT,ROW(BL93),COLUMN(BL93))</f>
        <v>0</v>
      </c>
      <c r="BP96" s="106">
        <f>INDEX(Administração!$A:$CT,ROW(BM93),COLUMN(BM93))</f>
        <v>0</v>
      </c>
      <c r="BQ96" s="106">
        <f>INDEX(Administração!$A:$CT,ROW(BN93),COLUMN(BN93))</f>
        <v>0</v>
      </c>
      <c r="BR96" s="106">
        <f>INDEX(Administração!$A:$CT,ROW(BO93),COLUMN(BO93))</f>
        <v>0</v>
      </c>
      <c r="BS96" s="106">
        <f>INDEX(Administração!$A:$CT,ROW(BP93),COLUMN(BP93))</f>
        <v>0</v>
      </c>
      <c r="BT96" s="106">
        <f>INDEX(Administração!$A:$CT,ROW(BQ93),COLUMN(BQ93))</f>
        <v>0</v>
      </c>
      <c r="BU96" s="106">
        <f>INDEX(Administração!$A:$CT,ROW(BR93),COLUMN(BR93))</f>
        <v>0</v>
      </c>
      <c r="BV96" s="106">
        <f>INDEX(Administração!$A:$CT,ROW(BS93),COLUMN(BS93))</f>
        <v>0</v>
      </c>
      <c r="BW96" s="106">
        <f>INDEX(Administração!$A:$CT,ROW(BT93),COLUMN(BT93))</f>
        <v>0</v>
      </c>
      <c r="BX96" s="106">
        <f>INDEX(Administração!$A:$CT,ROW(BU93),COLUMN(BU93))</f>
        <v>0</v>
      </c>
      <c r="BY96" s="106">
        <f>INDEX(Administração!$A:$CT,ROW(BV93),COLUMN(BV93))</f>
        <v>0</v>
      </c>
      <c r="BZ96" s="106">
        <f>INDEX(Administração!$A:$CT,ROW(BW93),COLUMN(BW93))</f>
        <v>0</v>
      </c>
      <c r="CA96" s="106">
        <f>INDEX(Administração!$A:$CT,ROW(BX93),COLUMN(BX93))</f>
        <v>0</v>
      </c>
      <c r="CB96" s="106">
        <f>INDEX(Administração!$A:$CT,ROW(BY93),COLUMN(BY93))</f>
        <v>0</v>
      </c>
      <c r="CC96" s="106">
        <f>INDEX(Administração!$A:$CT,ROW(BZ93),COLUMN(BZ93))</f>
        <v>0</v>
      </c>
      <c r="CD96" s="106">
        <f>INDEX(Administração!$A:$CT,ROW(CA93),COLUMN(CA93))</f>
        <v>0</v>
      </c>
      <c r="CE96" s="106">
        <f>INDEX(Administração!$A:$CT,ROW(CB93),COLUMN(CB93))</f>
        <v>0</v>
      </c>
      <c r="CF96" s="106">
        <f>INDEX(Administração!$A:$CT,ROW(CC93),COLUMN(CC93))</f>
        <v>0</v>
      </c>
      <c r="CG96" s="106">
        <f>INDEX(Administração!$A:$CT,ROW(CD93),COLUMN(CD93))</f>
        <v>0</v>
      </c>
      <c r="CH96" s="106">
        <f>INDEX(Administração!$A:$CT,ROW(CE93),COLUMN(CE93))</f>
        <v>0</v>
      </c>
      <c r="CI96" s="106">
        <f>INDEX(Administração!$A:$CT,ROW(CF93),COLUMN(CF93))</f>
        <v>0</v>
      </c>
      <c r="CJ96" s="106">
        <f>INDEX(Administração!$A:$CT,ROW(CG93),COLUMN(CG93))</f>
        <v>0</v>
      </c>
      <c r="CK96" s="106">
        <f>INDEX(Administração!$A:$CT,ROW(CH93),COLUMN(CH93))</f>
        <v>0</v>
      </c>
      <c r="CL96" s="106">
        <f>INDEX(Administração!$A:$CT,ROW(CI93),COLUMN(CI93))</f>
        <v>0</v>
      </c>
      <c r="CM96" s="106">
        <f>INDEX(Administração!$A:$CT,ROW(CJ93),COLUMN(CJ93))</f>
        <v>0</v>
      </c>
      <c r="CN96" s="106">
        <f>INDEX(Administração!$A:$CT,ROW(CK93),COLUMN(CK93))</f>
        <v>0</v>
      </c>
      <c r="CO96" s="106">
        <f>INDEX(Administração!$A:$CT,ROW(CL93),COLUMN(CL93))</f>
        <v>0</v>
      </c>
      <c r="CP96" s="106">
        <f>INDEX(Administração!$A:$CT,ROW(CM93),COLUMN(CM93))</f>
        <v>0</v>
      </c>
      <c r="CQ96" s="106">
        <f>INDEX(Administração!$A:$CT,ROW(CN93),COLUMN(CN93))</f>
        <v>0</v>
      </c>
      <c r="CR96" s="106">
        <f>INDEX(Administração!$A:$CT,ROW(CO93),COLUMN(CO93))</f>
        <v>0</v>
      </c>
      <c r="CS96" s="107">
        <f>INDEX(Administração!$A:$CT,ROW(A93),COLUMN(A93))</f>
        <v>0</v>
      </c>
    </row>
    <row r="97" spans="1:97" hidden="1" x14ac:dyDescent="0.2">
      <c r="A97" t="str">
        <f t="shared" si="1"/>
        <v>Zero</v>
      </c>
      <c r="B97" s="107" t="str">
        <f>INDEX(Administração!$A:$CT,ROW(B94),COLUMN(CQ94))</f>
        <v>Investimentos</v>
      </c>
      <c r="C97" s="107" t="str">
        <f>INDEX(Administração!$A:$CT,ROW(C94),COLUMN(CR94))</f>
        <v>ADM</v>
      </c>
      <c r="D97" s="107" t="str">
        <f>INDEX(Administração!$A:$CT,ROW(D94),COLUMN(CS94))</f>
        <v>Investimentos</v>
      </c>
      <c r="E97" s="107">
        <f>INDEX(Administração!$A:$CT,ROW(B94),COLUMN(B94))</f>
        <v>0</v>
      </c>
      <c r="F97" s="106">
        <f>INDEX(Administração!$A:$CT,ROW(C94),COLUMN(C94))</f>
        <v>0</v>
      </c>
      <c r="G97" s="106">
        <f>INDEX(Administração!$A:$CT,ROW(D94),COLUMN(D94))</f>
        <v>0</v>
      </c>
      <c r="H97" s="106">
        <f>INDEX(Administração!$A:$CT,ROW(E94),COLUMN(E94))</f>
        <v>0</v>
      </c>
      <c r="I97" s="106">
        <f>INDEX(Administração!$A:$CT,ROW(F94),COLUMN(F94))</f>
        <v>0</v>
      </c>
      <c r="J97" s="106">
        <f>INDEX(Administração!$A:$CT,ROW(G94),COLUMN(G94))</f>
        <v>0</v>
      </c>
      <c r="K97" s="106">
        <f>INDEX(Administração!$A:$CT,ROW(H94),COLUMN(H94))</f>
        <v>0</v>
      </c>
      <c r="L97" s="106">
        <f>INDEX(Administração!$A:$CT,ROW(I94),COLUMN(I94))</f>
        <v>0</v>
      </c>
      <c r="M97" s="106">
        <f>INDEX(Administração!$A:$CT,ROW(J94),COLUMN(J94))</f>
        <v>0</v>
      </c>
      <c r="N97" s="106">
        <f>INDEX(Administração!$A:$CT,ROW(K94),COLUMN(K94))</f>
        <v>0</v>
      </c>
      <c r="O97" s="106">
        <f>INDEX(Administração!$A:$CT,ROW(L94),COLUMN(L94))</f>
        <v>0</v>
      </c>
      <c r="P97" s="106">
        <f>INDEX(Administração!$A:$CT,ROW(M94),COLUMN(M94))</f>
        <v>0</v>
      </c>
      <c r="Q97" s="106">
        <f>INDEX(Administração!$A:$CT,ROW(N94),COLUMN(N94))</f>
        <v>0</v>
      </c>
      <c r="R97" s="106">
        <f>INDEX(Administração!$A:$CT,ROW(O94),COLUMN(O94))</f>
        <v>0</v>
      </c>
      <c r="S97" s="106">
        <f>INDEX(Administração!$A:$CT,ROW(P94),COLUMN(P94))</f>
        <v>0</v>
      </c>
      <c r="T97" s="106">
        <f>INDEX(Administração!$A:$CT,ROW(Q94),COLUMN(Q94))</f>
        <v>0</v>
      </c>
      <c r="U97" s="106">
        <f>INDEX(Administração!$A:$CT,ROW(R94),COLUMN(R94))</f>
        <v>0</v>
      </c>
      <c r="V97" s="106">
        <f>INDEX(Administração!$A:$CT,ROW(S94),COLUMN(S94))</f>
        <v>0</v>
      </c>
      <c r="W97" s="106">
        <f>INDEX(Administração!$A:$CT,ROW(T94),COLUMN(T94))</f>
        <v>0</v>
      </c>
      <c r="X97" s="106">
        <f>INDEX(Administração!$A:$CT,ROW(U94),COLUMN(U94))</f>
        <v>0</v>
      </c>
      <c r="Y97" s="106">
        <f>INDEX(Administração!$A:$CT,ROW(V94),COLUMN(V94))</f>
        <v>0</v>
      </c>
      <c r="Z97" s="106">
        <f>INDEX(Administração!$A:$CT,ROW(W94),COLUMN(W94))</f>
        <v>0</v>
      </c>
      <c r="AA97" s="106">
        <f>INDEX(Administração!$A:$CT,ROW(X94),COLUMN(X94))</f>
        <v>0</v>
      </c>
      <c r="AB97" s="106">
        <f>INDEX(Administração!$A:$CT,ROW(Y94),COLUMN(Y94))</f>
        <v>0</v>
      </c>
      <c r="AC97" s="106">
        <f>INDEX(Administração!$A:$CT,ROW(Z94),COLUMN(Z94))</f>
        <v>0</v>
      </c>
      <c r="AD97" s="106">
        <f>INDEX(Administração!$A:$CT,ROW(AA94),COLUMN(AA94))</f>
        <v>0</v>
      </c>
      <c r="AE97" s="106">
        <f>INDEX(Administração!$A:$CT,ROW(AB94),COLUMN(AB94))</f>
        <v>0</v>
      </c>
      <c r="AF97" s="106">
        <f>INDEX(Administração!$A:$CT,ROW(AC94),COLUMN(AC94))</f>
        <v>0</v>
      </c>
      <c r="AG97" s="106">
        <f>INDEX(Administração!$A:$CT,ROW(AD94),COLUMN(AD94))</f>
        <v>0</v>
      </c>
      <c r="AH97" s="106">
        <f>INDEX(Administração!$A:$CT,ROW(AE94),COLUMN(AE94))</f>
        <v>0</v>
      </c>
      <c r="AI97" s="106">
        <f>INDEX(Administração!$A:$CT,ROW(AF94),COLUMN(AF94))</f>
        <v>0</v>
      </c>
      <c r="AJ97" s="106">
        <f>INDEX(Administração!$A:$CT,ROW(AG94),COLUMN(AG94))</f>
        <v>0</v>
      </c>
      <c r="AK97" s="106">
        <f>INDEX(Administração!$A:$CT,ROW(AH94),COLUMN(AH94))</f>
        <v>0</v>
      </c>
      <c r="AL97" s="106">
        <f>INDEX(Administração!$A:$CT,ROW(AI94),COLUMN(AI94))</f>
        <v>0</v>
      </c>
      <c r="AM97" s="106">
        <f>INDEX(Administração!$A:$CT,ROW(AJ94),COLUMN(AJ94))</f>
        <v>0</v>
      </c>
      <c r="AN97" s="106">
        <f>INDEX(Administração!$A:$CT,ROW(AK94),COLUMN(AK94))</f>
        <v>0</v>
      </c>
      <c r="AO97" s="106">
        <f>INDEX(Administração!$A:$CT,ROW(AL94),COLUMN(AL94))</f>
        <v>0</v>
      </c>
      <c r="AP97" s="106">
        <f>INDEX(Administração!$A:$CT,ROW(AM94),COLUMN(AM94))</f>
        <v>0</v>
      </c>
      <c r="AQ97" s="106">
        <f>INDEX(Administração!$A:$CT,ROW(AN94),COLUMN(AN94))</f>
        <v>0</v>
      </c>
      <c r="AR97" s="106">
        <f>INDEX(Administração!$A:$CT,ROW(AO94),COLUMN(AO94))</f>
        <v>0</v>
      </c>
      <c r="AS97" s="106">
        <f>INDEX(Administração!$A:$CT,ROW(AP94),COLUMN(AP94))</f>
        <v>0</v>
      </c>
      <c r="AT97" s="106">
        <f>INDEX(Administração!$A:$CT,ROW(AQ94),COLUMN(AQ94))</f>
        <v>0</v>
      </c>
      <c r="AU97" s="106">
        <f>INDEX(Administração!$A:$CT,ROW(AR94),COLUMN(AR94))</f>
        <v>0</v>
      </c>
      <c r="AV97" s="106">
        <f>INDEX(Administração!$A:$CT,ROW(AS94),COLUMN(AS94))</f>
        <v>0</v>
      </c>
      <c r="AW97" s="106">
        <f>INDEX(Administração!$A:$CT,ROW(AT94),COLUMN(AT94))</f>
        <v>0</v>
      </c>
      <c r="AX97" s="106">
        <f>INDEX(Administração!$A:$CT,ROW(AU94),COLUMN(AU94))</f>
        <v>0</v>
      </c>
      <c r="AY97" s="106">
        <f>INDEX(Administração!$A:$CT,ROW(AV94),COLUMN(AV94))</f>
        <v>0</v>
      </c>
      <c r="AZ97" s="106">
        <f>INDEX(Administração!$A:$CT,ROW(AW94),COLUMN(AW94))</f>
        <v>0</v>
      </c>
      <c r="BA97" s="106">
        <f>INDEX(Administração!$A:$CT,ROW(AX94),COLUMN(AX94))</f>
        <v>0</v>
      </c>
      <c r="BB97" s="106">
        <f>INDEX(Administração!$A:$CT,ROW(AY94),COLUMN(AY94))</f>
        <v>0</v>
      </c>
      <c r="BC97" s="106">
        <f>INDEX(Administração!$A:$CT,ROW(AZ94),COLUMN(AZ94))</f>
        <v>0</v>
      </c>
      <c r="BD97" s="106">
        <f>INDEX(Administração!$A:$CT,ROW(BA94),COLUMN(BA94))</f>
        <v>0</v>
      </c>
      <c r="BE97" s="106">
        <f>INDEX(Administração!$A:$CT,ROW(BB94),COLUMN(BB94))</f>
        <v>0</v>
      </c>
      <c r="BF97" s="106">
        <f>INDEX(Administração!$A:$CT,ROW(BC94),COLUMN(BC94))</f>
        <v>0</v>
      </c>
      <c r="BG97" s="106">
        <f>INDEX(Administração!$A:$CT,ROW(BD94),COLUMN(BD94))</f>
        <v>0</v>
      </c>
      <c r="BH97" s="106">
        <f>INDEX(Administração!$A:$CT,ROW(BE94),COLUMN(BE94))</f>
        <v>0</v>
      </c>
      <c r="BI97" s="106">
        <f>INDEX(Administração!$A:$CT,ROW(BF94),COLUMN(BF94))</f>
        <v>0</v>
      </c>
      <c r="BJ97" s="106">
        <f>INDEX(Administração!$A:$CT,ROW(BG94),COLUMN(BG94))</f>
        <v>0</v>
      </c>
      <c r="BK97" s="106">
        <f>INDEX(Administração!$A:$CT,ROW(BH94),COLUMN(BH94))</f>
        <v>0</v>
      </c>
      <c r="BL97" s="106">
        <f>INDEX(Administração!$A:$CT,ROW(BI94),COLUMN(BI94))</f>
        <v>0</v>
      </c>
      <c r="BM97" s="106">
        <f>INDEX(Administração!$A:$CT,ROW(BJ94),COLUMN(BJ94))</f>
        <v>0</v>
      </c>
      <c r="BN97" s="106">
        <f>INDEX(Administração!$A:$CT,ROW(BK94),COLUMN(BK94))</f>
        <v>0</v>
      </c>
      <c r="BO97" s="106">
        <f>INDEX(Administração!$A:$CT,ROW(BL94),COLUMN(BL94))</f>
        <v>0</v>
      </c>
      <c r="BP97" s="106">
        <f>INDEX(Administração!$A:$CT,ROW(BM94),COLUMN(BM94))</f>
        <v>0</v>
      </c>
      <c r="BQ97" s="106">
        <f>INDEX(Administração!$A:$CT,ROW(BN94),COLUMN(BN94))</f>
        <v>0</v>
      </c>
      <c r="BR97" s="106">
        <f>INDEX(Administração!$A:$CT,ROW(BO94),COLUMN(BO94))</f>
        <v>0</v>
      </c>
      <c r="BS97" s="106">
        <f>INDEX(Administração!$A:$CT,ROW(BP94),COLUMN(BP94))</f>
        <v>0</v>
      </c>
      <c r="BT97" s="106">
        <f>INDEX(Administração!$A:$CT,ROW(BQ94),COLUMN(BQ94))</f>
        <v>0</v>
      </c>
      <c r="BU97" s="106">
        <f>INDEX(Administração!$A:$CT,ROW(BR94),COLUMN(BR94))</f>
        <v>0</v>
      </c>
      <c r="BV97" s="106">
        <f>INDEX(Administração!$A:$CT,ROW(BS94),COLUMN(BS94))</f>
        <v>0</v>
      </c>
      <c r="BW97" s="106">
        <f>INDEX(Administração!$A:$CT,ROW(BT94),COLUMN(BT94))</f>
        <v>0</v>
      </c>
      <c r="BX97" s="106">
        <f>INDEX(Administração!$A:$CT,ROW(BU94),COLUMN(BU94))</f>
        <v>0</v>
      </c>
      <c r="BY97" s="106">
        <f>INDEX(Administração!$A:$CT,ROW(BV94),COLUMN(BV94))</f>
        <v>0</v>
      </c>
      <c r="BZ97" s="106">
        <f>INDEX(Administração!$A:$CT,ROW(BW94),COLUMN(BW94))</f>
        <v>0</v>
      </c>
      <c r="CA97" s="106">
        <f>INDEX(Administração!$A:$CT,ROW(BX94),COLUMN(BX94))</f>
        <v>0</v>
      </c>
      <c r="CB97" s="106">
        <f>INDEX(Administração!$A:$CT,ROW(BY94),COLUMN(BY94))</f>
        <v>0</v>
      </c>
      <c r="CC97" s="106">
        <f>INDEX(Administração!$A:$CT,ROW(BZ94),COLUMN(BZ94))</f>
        <v>0</v>
      </c>
      <c r="CD97" s="106">
        <f>INDEX(Administração!$A:$CT,ROW(CA94),COLUMN(CA94))</f>
        <v>0</v>
      </c>
      <c r="CE97" s="106">
        <f>INDEX(Administração!$A:$CT,ROW(CB94),COLUMN(CB94))</f>
        <v>0</v>
      </c>
      <c r="CF97" s="106">
        <f>INDEX(Administração!$A:$CT,ROW(CC94),COLUMN(CC94))</f>
        <v>0</v>
      </c>
      <c r="CG97" s="106">
        <f>INDEX(Administração!$A:$CT,ROW(CD94),COLUMN(CD94))</f>
        <v>0</v>
      </c>
      <c r="CH97" s="106">
        <f>INDEX(Administração!$A:$CT,ROW(CE94),COLUMN(CE94))</f>
        <v>0</v>
      </c>
      <c r="CI97" s="106">
        <f>INDEX(Administração!$A:$CT,ROW(CF94),COLUMN(CF94))</f>
        <v>0</v>
      </c>
      <c r="CJ97" s="106">
        <f>INDEX(Administração!$A:$CT,ROW(CG94),COLUMN(CG94))</f>
        <v>0</v>
      </c>
      <c r="CK97" s="106">
        <f>INDEX(Administração!$A:$CT,ROW(CH94),COLUMN(CH94))</f>
        <v>0</v>
      </c>
      <c r="CL97" s="106">
        <f>INDEX(Administração!$A:$CT,ROW(CI94),COLUMN(CI94))</f>
        <v>0</v>
      </c>
      <c r="CM97" s="106">
        <f>INDEX(Administração!$A:$CT,ROW(CJ94),COLUMN(CJ94))</f>
        <v>0</v>
      </c>
      <c r="CN97" s="106">
        <f>INDEX(Administração!$A:$CT,ROW(CK94),COLUMN(CK94))</f>
        <v>0</v>
      </c>
      <c r="CO97" s="106">
        <f>INDEX(Administração!$A:$CT,ROW(CL94),COLUMN(CL94))</f>
        <v>0</v>
      </c>
      <c r="CP97" s="106">
        <f>INDEX(Administração!$A:$CT,ROW(CM94),COLUMN(CM94))</f>
        <v>0</v>
      </c>
      <c r="CQ97" s="106">
        <f>INDEX(Administração!$A:$CT,ROW(CN94),COLUMN(CN94))</f>
        <v>0</v>
      </c>
      <c r="CR97" s="106">
        <f>INDEX(Administração!$A:$CT,ROW(CO94),COLUMN(CO94))</f>
        <v>0</v>
      </c>
      <c r="CS97" s="107">
        <f>INDEX(Administração!$A:$CT,ROW(A94),COLUMN(A94))</f>
        <v>0</v>
      </c>
    </row>
    <row r="98" spans="1:97" hidden="1" x14ac:dyDescent="0.2">
      <c r="A98" t="str">
        <f t="shared" si="1"/>
        <v>Zero</v>
      </c>
      <c r="B98" s="107" t="str">
        <f>INDEX(Administração!$A:$CT,ROW(B95),COLUMN(CQ95))</f>
        <v>Investimentos</v>
      </c>
      <c r="C98" s="107" t="str">
        <f>INDEX(Administração!$A:$CT,ROW(C95),COLUMN(CR95))</f>
        <v>ADM</v>
      </c>
      <c r="D98" s="107" t="str">
        <f>INDEX(Administração!$A:$CT,ROW(D95),COLUMN(CS95))</f>
        <v>Investimentos</v>
      </c>
      <c r="E98" s="107">
        <f>INDEX(Administração!$A:$CT,ROW(B95),COLUMN(B95))</f>
        <v>0</v>
      </c>
      <c r="F98" s="106">
        <f>INDEX(Administração!$A:$CT,ROW(C95),COLUMN(C95))</f>
        <v>0</v>
      </c>
      <c r="G98" s="106">
        <f>INDEX(Administração!$A:$CT,ROW(D95),COLUMN(D95))</f>
        <v>0</v>
      </c>
      <c r="H98" s="106">
        <f>INDEX(Administração!$A:$CT,ROW(E95),COLUMN(E95))</f>
        <v>0</v>
      </c>
      <c r="I98" s="106">
        <f>INDEX(Administração!$A:$CT,ROW(F95),COLUMN(F95))</f>
        <v>0</v>
      </c>
      <c r="J98" s="106">
        <f>INDEX(Administração!$A:$CT,ROW(G95),COLUMN(G95))</f>
        <v>0</v>
      </c>
      <c r="K98" s="106">
        <f>INDEX(Administração!$A:$CT,ROW(H95),COLUMN(H95))</f>
        <v>0</v>
      </c>
      <c r="L98" s="106">
        <f>INDEX(Administração!$A:$CT,ROW(I95),COLUMN(I95))</f>
        <v>0</v>
      </c>
      <c r="M98" s="106">
        <f>INDEX(Administração!$A:$CT,ROW(J95),COLUMN(J95))</f>
        <v>0</v>
      </c>
      <c r="N98" s="106">
        <f>INDEX(Administração!$A:$CT,ROW(K95),COLUMN(K95))</f>
        <v>0</v>
      </c>
      <c r="O98" s="106">
        <f>INDEX(Administração!$A:$CT,ROW(L95),COLUMN(L95))</f>
        <v>0</v>
      </c>
      <c r="P98" s="106">
        <f>INDEX(Administração!$A:$CT,ROW(M95),COLUMN(M95))</f>
        <v>0</v>
      </c>
      <c r="Q98" s="106">
        <f>INDEX(Administração!$A:$CT,ROW(N95),COLUMN(N95))</f>
        <v>0</v>
      </c>
      <c r="R98" s="106">
        <f>INDEX(Administração!$A:$CT,ROW(O95),COLUMN(O95))</f>
        <v>0</v>
      </c>
      <c r="S98" s="106">
        <f>INDEX(Administração!$A:$CT,ROW(P95),COLUMN(P95))</f>
        <v>0</v>
      </c>
      <c r="T98" s="106">
        <f>INDEX(Administração!$A:$CT,ROW(Q95),COLUMN(Q95))</f>
        <v>0</v>
      </c>
      <c r="U98" s="106">
        <f>INDEX(Administração!$A:$CT,ROW(R95),COLUMN(R95))</f>
        <v>0</v>
      </c>
      <c r="V98" s="106">
        <f>INDEX(Administração!$A:$CT,ROW(S95),COLUMN(S95))</f>
        <v>0</v>
      </c>
      <c r="W98" s="106">
        <f>INDEX(Administração!$A:$CT,ROW(T95),COLUMN(T95))</f>
        <v>0</v>
      </c>
      <c r="X98" s="106">
        <f>INDEX(Administração!$A:$CT,ROW(U95),COLUMN(U95))</f>
        <v>0</v>
      </c>
      <c r="Y98" s="106">
        <f>INDEX(Administração!$A:$CT,ROW(V95),COLUMN(V95))</f>
        <v>0</v>
      </c>
      <c r="Z98" s="106">
        <f>INDEX(Administração!$A:$CT,ROW(W95),COLUMN(W95))</f>
        <v>0</v>
      </c>
      <c r="AA98" s="106">
        <f>INDEX(Administração!$A:$CT,ROW(X95),COLUMN(X95))</f>
        <v>0</v>
      </c>
      <c r="AB98" s="106">
        <f>INDEX(Administração!$A:$CT,ROW(Y95),COLUMN(Y95))</f>
        <v>0</v>
      </c>
      <c r="AC98" s="106">
        <f>INDEX(Administração!$A:$CT,ROW(Z95),COLUMN(Z95))</f>
        <v>0</v>
      </c>
      <c r="AD98" s="106">
        <f>INDEX(Administração!$A:$CT,ROW(AA95),COLUMN(AA95))</f>
        <v>0</v>
      </c>
      <c r="AE98" s="106">
        <f>INDEX(Administração!$A:$CT,ROW(AB95),COLUMN(AB95))</f>
        <v>0</v>
      </c>
      <c r="AF98" s="106">
        <f>INDEX(Administração!$A:$CT,ROW(AC95),COLUMN(AC95))</f>
        <v>0</v>
      </c>
      <c r="AG98" s="106">
        <f>INDEX(Administração!$A:$CT,ROW(AD95),COLUMN(AD95))</f>
        <v>0</v>
      </c>
      <c r="AH98" s="106">
        <f>INDEX(Administração!$A:$CT,ROW(AE95),COLUMN(AE95))</f>
        <v>0</v>
      </c>
      <c r="AI98" s="106">
        <f>INDEX(Administração!$A:$CT,ROW(AF95),COLUMN(AF95))</f>
        <v>0</v>
      </c>
      <c r="AJ98" s="106">
        <f>INDEX(Administração!$A:$CT,ROW(AG95),COLUMN(AG95))</f>
        <v>0</v>
      </c>
      <c r="AK98" s="106">
        <f>INDEX(Administração!$A:$CT,ROW(AH95),COLUMN(AH95))</f>
        <v>0</v>
      </c>
      <c r="AL98" s="106">
        <f>INDEX(Administração!$A:$CT,ROW(AI95),COLUMN(AI95))</f>
        <v>0</v>
      </c>
      <c r="AM98" s="106">
        <f>INDEX(Administração!$A:$CT,ROW(AJ95),COLUMN(AJ95))</f>
        <v>0</v>
      </c>
      <c r="AN98" s="106">
        <f>INDEX(Administração!$A:$CT,ROW(AK95),COLUMN(AK95))</f>
        <v>0</v>
      </c>
      <c r="AO98" s="106">
        <f>INDEX(Administração!$A:$CT,ROW(AL95),COLUMN(AL95))</f>
        <v>0</v>
      </c>
      <c r="AP98" s="106">
        <f>INDEX(Administração!$A:$CT,ROW(AM95),COLUMN(AM95))</f>
        <v>0</v>
      </c>
      <c r="AQ98" s="106">
        <f>INDEX(Administração!$A:$CT,ROW(AN95),COLUMN(AN95))</f>
        <v>0</v>
      </c>
      <c r="AR98" s="106">
        <f>INDEX(Administração!$A:$CT,ROW(AO95),COLUMN(AO95))</f>
        <v>0</v>
      </c>
      <c r="AS98" s="106">
        <f>INDEX(Administração!$A:$CT,ROW(AP95),COLUMN(AP95))</f>
        <v>0</v>
      </c>
      <c r="AT98" s="106">
        <f>INDEX(Administração!$A:$CT,ROW(AQ95),COLUMN(AQ95))</f>
        <v>0</v>
      </c>
      <c r="AU98" s="106">
        <f>INDEX(Administração!$A:$CT,ROW(AR95),COLUMN(AR95))</f>
        <v>0</v>
      </c>
      <c r="AV98" s="106">
        <f>INDEX(Administração!$A:$CT,ROW(AS95),COLUMN(AS95))</f>
        <v>0</v>
      </c>
      <c r="AW98" s="106">
        <f>INDEX(Administração!$A:$CT,ROW(AT95),COLUMN(AT95))</f>
        <v>0</v>
      </c>
      <c r="AX98" s="106">
        <f>INDEX(Administração!$A:$CT,ROW(AU95),COLUMN(AU95))</f>
        <v>0</v>
      </c>
      <c r="AY98" s="106">
        <f>INDEX(Administração!$A:$CT,ROW(AV95),COLUMN(AV95))</f>
        <v>0</v>
      </c>
      <c r="AZ98" s="106">
        <f>INDEX(Administração!$A:$CT,ROW(AW95),COLUMN(AW95))</f>
        <v>0</v>
      </c>
      <c r="BA98" s="106">
        <f>INDEX(Administração!$A:$CT,ROW(AX95),COLUMN(AX95))</f>
        <v>0</v>
      </c>
      <c r="BB98" s="106">
        <f>INDEX(Administração!$A:$CT,ROW(AY95),COLUMN(AY95))</f>
        <v>0</v>
      </c>
      <c r="BC98" s="106">
        <f>INDEX(Administração!$A:$CT,ROW(AZ95),COLUMN(AZ95))</f>
        <v>0</v>
      </c>
      <c r="BD98" s="106">
        <f>INDEX(Administração!$A:$CT,ROW(BA95),COLUMN(BA95))</f>
        <v>0</v>
      </c>
      <c r="BE98" s="106">
        <f>INDEX(Administração!$A:$CT,ROW(BB95),COLUMN(BB95))</f>
        <v>0</v>
      </c>
      <c r="BF98" s="106">
        <f>INDEX(Administração!$A:$CT,ROW(BC95),COLUMN(BC95))</f>
        <v>0</v>
      </c>
      <c r="BG98" s="106">
        <f>INDEX(Administração!$A:$CT,ROW(BD95),COLUMN(BD95))</f>
        <v>0</v>
      </c>
      <c r="BH98" s="106">
        <f>INDEX(Administração!$A:$CT,ROW(BE95),COLUMN(BE95))</f>
        <v>0</v>
      </c>
      <c r="BI98" s="106">
        <f>INDEX(Administração!$A:$CT,ROW(BF95),COLUMN(BF95))</f>
        <v>0</v>
      </c>
      <c r="BJ98" s="106">
        <f>INDEX(Administração!$A:$CT,ROW(BG95),COLUMN(BG95))</f>
        <v>0</v>
      </c>
      <c r="BK98" s="106">
        <f>INDEX(Administração!$A:$CT,ROW(BH95),COLUMN(BH95))</f>
        <v>0</v>
      </c>
      <c r="BL98" s="106">
        <f>INDEX(Administração!$A:$CT,ROW(BI95),COLUMN(BI95))</f>
        <v>0</v>
      </c>
      <c r="BM98" s="106">
        <f>INDEX(Administração!$A:$CT,ROW(BJ95),COLUMN(BJ95))</f>
        <v>0</v>
      </c>
      <c r="BN98" s="106">
        <f>INDEX(Administração!$A:$CT,ROW(BK95),COLUMN(BK95))</f>
        <v>0</v>
      </c>
      <c r="BO98" s="106">
        <f>INDEX(Administração!$A:$CT,ROW(BL95),COLUMN(BL95))</f>
        <v>0</v>
      </c>
      <c r="BP98" s="106">
        <f>INDEX(Administração!$A:$CT,ROW(BM95),COLUMN(BM95))</f>
        <v>0</v>
      </c>
      <c r="BQ98" s="106">
        <f>INDEX(Administração!$A:$CT,ROW(BN95),COLUMN(BN95))</f>
        <v>0</v>
      </c>
      <c r="BR98" s="106">
        <f>INDEX(Administração!$A:$CT,ROW(BO95),COLUMN(BO95))</f>
        <v>0</v>
      </c>
      <c r="BS98" s="106">
        <f>INDEX(Administração!$A:$CT,ROW(BP95),COLUMN(BP95))</f>
        <v>0</v>
      </c>
      <c r="BT98" s="106">
        <f>INDEX(Administração!$A:$CT,ROW(BQ95),COLUMN(BQ95))</f>
        <v>0</v>
      </c>
      <c r="BU98" s="106">
        <f>INDEX(Administração!$A:$CT,ROW(BR95),COLUMN(BR95))</f>
        <v>0</v>
      </c>
      <c r="BV98" s="106">
        <f>INDEX(Administração!$A:$CT,ROW(BS95),COLUMN(BS95))</f>
        <v>0</v>
      </c>
      <c r="BW98" s="106">
        <f>INDEX(Administração!$A:$CT,ROW(BT95),COLUMN(BT95))</f>
        <v>0</v>
      </c>
      <c r="BX98" s="106">
        <f>INDEX(Administração!$A:$CT,ROW(BU95),COLUMN(BU95))</f>
        <v>0</v>
      </c>
      <c r="BY98" s="106">
        <f>INDEX(Administração!$A:$CT,ROW(BV95),COLUMN(BV95))</f>
        <v>0</v>
      </c>
      <c r="BZ98" s="106">
        <f>INDEX(Administração!$A:$CT,ROW(BW95),COLUMN(BW95))</f>
        <v>0</v>
      </c>
      <c r="CA98" s="106">
        <f>INDEX(Administração!$A:$CT,ROW(BX95),COLUMN(BX95))</f>
        <v>0</v>
      </c>
      <c r="CB98" s="106">
        <f>INDEX(Administração!$A:$CT,ROW(BY95),COLUMN(BY95))</f>
        <v>0</v>
      </c>
      <c r="CC98" s="106">
        <f>INDEX(Administração!$A:$CT,ROW(BZ95),COLUMN(BZ95))</f>
        <v>0</v>
      </c>
      <c r="CD98" s="106">
        <f>INDEX(Administração!$A:$CT,ROW(CA95),COLUMN(CA95))</f>
        <v>0</v>
      </c>
      <c r="CE98" s="106">
        <f>INDEX(Administração!$A:$CT,ROW(CB95),COLUMN(CB95))</f>
        <v>0</v>
      </c>
      <c r="CF98" s="106">
        <f>INDEX(Administração!$A:$CT,ROW(CC95),COLUMN(CC95))</f>
        <v>0</v>
      </c>
      <c r="CG98" s="106">
        <f>INDEX(Administração!$A:$CT,ROW(CD95),COLUMN(CD95))</f>
        <v>0</v>
      </c>
      <c r="CH98" s="106">
        <f>INDEX(Administração!$A:$CT,ROW(CE95),COLUMN(CE95))</f>
        <v>0</v>
      </c>
      <c r="CI98" s="106">
        <f>INDEX(Administração!$A:$CT,ROW(CF95),COLUMN(CF95))</f>
        <v>0</v>
      </c>
      <c r="CJ98" s="106">
        <f>INDEX(Administração!$A:$CT,ROW(CG95),COLUMN(CG95))</f>
        <v>0</v>
      </c>
      <c r="CK98" s="106">
        <f>INDEX(Administração!$A:$CT,ROW(CH95),COLUMN(CH95))</f>
        <v>0</v>
      </c>
      <c r="CL98" s="106">
        <f>INDEX(Administração!$A:$CT,ROW(CI95),COLUMN(CI95))</f>
        <v>0</v>
      </c>
      <c r="CM98" s="106">
        <f>INDEX(Administração!$A:$CT,ROW(CJ95),COLUMN(CJ95))</f>
        <v>0</v>
      </c>
      <c r="CN98" s="106">
        <f>INDEX(Administração!$A:$CT,ROW(CK95),COLUMN(CK95))</f>
        <v>0</v>
      </c>
      <c r="CO98" s="106">
        <f>INDEX(Administração!$A:$CT,ROW(CL95),COLUMN(CL95))</f>
        <v>0</v>
      </c>
      <c r="CP98" s="106">
        <f>INDEX(Administração!$A:$CT,ROW(CM95),COLUMN(CM95))</f>
        <v>0</v>
      </c>
      <c r="CQ98" s="106">
        <f>INDEX(Administração!$A:$CT,ROW(CN95),COLUMN(CN95))</f>
        <v>0</v>
      </c>
      <c r="CR98" s="106">
        <f>INDEX(Administração!$A:$CT,ROW(CO95),COLUMN(CO95))</f>
        <v>0</v>
      </c>
      <c r="CS98" s="107">
        <f>INDEX(Administração!$A:$CT,ROW(A95),COLUMN(A95))</f>
        <v>0</v>
      </c>
    </row>
    <row r="99" spans="1:97" hidden="1" x14ac:dyDescent="0.2">
      <c r="A99" t="str">
        <f t="shared" si="1"/>
        <v>Zero</v>
      </c>
      <c r="B99" s="107" t="str">
        <f>INDEX(Administração!$A:$CT,ROW(B96),COLUMN(CQ96))</f>
        <v>Investimentos</v>
      </c>
      <c r="C99" s="107" t="str">
        <f>INDEX(Administração!$A:$CT,ROW(C96),COLUMN(CR96))</f>
        <v>ADM</v>
      </c>
      <c r="D99" s="107" t="str">
        <f>INDEX(Administração!$A:$CT,ROW(D96),COLUMN(CS96))</f>
        <v>Investimentos</v>
      </c>
      <c r="E99" s="107">
        <f>INDEX(Administração!$A:$CT,ROW(B96),COLUMN(B96))</f>
        <v>0</v>
      </c>
      <c r="F99" s="106">
        <f>INDEX(Administração!$A:$CT,ROW(C96),COLUMN(C96))</f>
        <v>0</v>
      </c>
      <c r="G99" s="106">
        <f>INDEX(Administração!$A:$CT,ROW(D96),COLUMN(D96))</f>
        <v>0</v>
      </c>
      <c r="H99" s="106">
        <f>INDEX(Administração!$A:$CT,ROW(E96),COLUMN(E96))</f>
        <v>0</v>
      </c>
      <c r="I99" s="106">
        <f>INDEX(Administração!$A:$CT,ROW(F96),COLUMN(F96))</f>
        <v>0</v>
      </c>
      <c r="J99" s="106">
        <f>INDEX(Administração!$A:$CT,ROW(G96),COLUMN(G96))</f>
        <v>0</v>
      </c>
      <c r="K99" s="106">
        <f>INDEX(Administração!$A:$CT,ROW(H96),COLUMN(H96))</f>
        <v>0</v>
      </c>
      <c r="L99" s="106">
        <f>INDEX(Administração!$A:$CT,ROW(I96),COLUMN(I96))</f>
        <v>0</v>
      </c>
      <c r="M99" s="106">
        <f>INDEX(Administração!$A:$CT,ROW(J96),COLUMN(J96))</f>
        <v>0</v>
      </c>
      <c r="N99" s="106">
        <f>INDEX(Administração!$A:$CT,ROW(K96),COLUMN(K96))</f>
        <v>0</v>
      </c>
      <c r="O99" s="106">
        <f>INDEX(Administração!$A:$CT,ROW(L96),COLUMN(L96))</f>
        <v>0</v>
      </c>
      <c r="P99" s="106">
        <f>INDEX(Administração!$A:$CT,ROW(M96),COLUMN(M96))</f>
        <v>0</v>
      </c>
      <c r="Q99" s="106">
        <f>INDEX(Administração!$A:$CT,ROW(N96),COLUMN(N96))</f>
        <v>0</v>
      </c>
      <c r="R99" s="106">
        <f>INDEX(Administração!$A:$CT,ROW(O96),COLUMN(O96))</f>
        <v>0</v>
      </c>
      <c r="S99" s="106">
        <f>INDEX(Administração!$A:$CT,ROW(P96),COLUMN(P96))</f>
        <v>0</v>
      </c>
      <c r="T99" s="106">
        <f>INDEX(Administração!$A:$CT,ROW(Q96),COLUMN(Q96))</f>
        <v>0</v>
      </c>
      <c r="U99" s="106">
        <f>INDEX(Administração!$A:$CT,ROW(R96),COLUMN(R96))</f>
        <v>0</v>
      </c>
      <c r="V99" s="106">
        <f>INDEX(Administração!$A:$CT,ROW(S96),COLUMN(S96))</f>
        <v>0</v>
      </c>
      <c r="W99" s="106">
        <f>INDEX(Administração!$A:$CT,ROW(T96),COLUMN(T96))</f>
        <v>0</v>
      </c>
      <c r="X99" s="106">
        <f>INDEX(Administração!$A:$CT,ROW(U96),COLUMN(U96))</f>
        <v>0</v>
      </c>
      <c r="Y99" s="106">
        <f>INDEX(Administração!$A:$CT,ROW(V96),COLUMN(V96))</f>
        <v>0</v>
      </c>
      <c r="Z99" s="106">
        <f>INDEX(Administração!$A:$CT,ROW(W96),COLUMN(W96))</f>
        <v>0</v>
      </c>
      <c r="AA99" s="106">
        <f>INDEX(Administração!$A:$CT,ROW(X96),COLUMN(X96))</f>
        <v>0</v>
      </c>
      <c r="AB99" s="106">
        <f>INDEX(Administração!$A:$CT,ROW(Y96),COLUMN(Y96))</f>
        <v>0</v>
      </c>
      <c r="AC99" s="106">
        <f>INDEX(Administração!$A:$CT,ROW(Z96),COLUMN(Z96))</f>
        <v>0</v>
      </c>
      <c r="AD99" s="106">
        <f>INDEX(Administração!$A:$CT,ROW(AA96),COLUMN(AA96))</f>
        <v>0</v>
      </c>
      <c r="AE99" s="106">
        <f>INDEX(Administração!$A:$CT,ROW(AB96),COLUMN(AB96))</f>
        <v>0</v>
      </c>
      <c r="AF99" s="106">
        <f>INDEX(Administração!$A:$CT,ROW(AC96),COLUMN(AC96))</f>
        <v>0</v>
      </c>
      <c r="AG99" s="106">
        <f>INDEX(Administração!$A:$CT,ROW(AD96),COLUMN(AD96))</f>
        <v>0</v>
      </c>
      <c r="AH99" s="106">
        <f>INDEX(Administração!$A:$CT,ROW(AE96),COLUMN(AE96))</f>
        <v>0</v>
      </c>
      <c r="AI99" s="106">
        <f>INDEX(Administração!$A:$CT,ROW(AF96),COLUMN(AF96))</f>
        <v>0</v>
      </c>
      <c r="AJ99" s="106">
        <f>INDEX(Administração!$A:$CT,ROW(AG96),COLUMN(AG96))</f>
        <v>0</v>
      </c>
      <c r="AK99" s="106">
        <f>INDEX(Administração!$A:$CT,ROW(AH96),COLUMN(AH96))</f>
        <v>0</v>
      </c>
      <c r="AL99" s="106">
        <f>INDEX(Administração!$A:$CT,ROW(AI96),COLUMN(AI96))</f>
        <v>0</v>
      </c>
      <c r="AM99" s="106">
        <f>INDEX(Administração!$A:$CT,ROW(AJ96),COLUMN(AJ96))</f>
        <v>0</v>
      </c>
      <c r="AN99" s="106">
        <f>INDEX(Administração!$A:$CT,ROW(AK96),COLUMN(AK96))</f>
        <v>0</v>
      </c>
      <c r="AO99" s="106">
        <f>INDEX(Administração!$A:$CT,ROW(AL96),COLUMN(AL96))</f>
        <v>0</v>
      </c>
      <c r="AP99" s="106">
        <f>INDEX(Administração!$A:$CT,ROW(AM96),COLUMN(AM96))</f>
        <v>0</v>
      </c>
      <c r="AQ99" s="106">
        <f>INDEX(Administração!$A:$CT,ROW(AN96),COLUMN(AN96))</f>
        <v>0</v>
      </c>
      <c r="AR99" s="106">
        <f>INDEX(Administração!$A:$CT,ROW(AO96),COLUMN(AO96))</f>
        <v>0</v>
      </c>
      <c r="AS99" s="106">
        <f>INDEX(Administração!$A:$CT,ROW(AP96),COLUMN(AP96))</f>
        <v>0</v>
      </c>
      <c r="AT99" s="106">
        <f>INDEX(Administração!$A:$CT,ROW(AQ96),COLUMN(AQ96))</f>
        <v>0</v>
      </c>
      <c r="AU99" s="106">
        <f>INDEX(Administração!$A:$CT,ROW(AR96),COLUMN(AR96))</f>
        <v>0</v>
      </c>
      <c r="AV99" s="106">
        <f>INDEX(Administração!$A:$CT,ROW(AS96),COLUMN(AS96))</f>
        <v>0</v>
      </c>
      <c r="AW99" s="106">
        <f>INDEX(Administração!$A:$CT,ROW(AT96),COLUMN(AT96))</f>
        <v>0</v>
      </c>
      <c r="AX99" s="106">
        <f>INDEX(Administração!$A:$CT,ROW(AU96),COLUMN(AU96))</f>
        <v>0</v>
      </c>
      <c r="AY99" s="106">
        <f>INDEX(Administração!$A:$CT,ROW(AV96),COLUMN(AV96))</f>
        <v>0</v>
      </c>
      <c r="AZ99" s="106">
        <f>INDEX(Administração!$A:$CT,ROW(AW96),COLUMN(AW96))</f>
        <v>0</v>
      </c>
      <c r="BA99" s="106">
        <f>INDEX(Administração!$A:$CT,ROW(AX96),COLUMN(AX96))</f>
        <v>0</v>
      </c>
      <c r="BB99" s="106">
        <f>INDEX(Administração!$A:$CT,ROW(AY96),COLUMN(AY96))</f>
        <v>0</v>
      </c>
      <c r="BC99" s="106">
        <f>INDEX(Administração!$A:$CT,ROW(AZ96),COLUMN(AZ96))</f>
        <v>0</v>
      </c>
      <c r="BD99" s="106">
        <f>INDEX(Administração!$A:$CT,ROW(BA96),COLUMN(BA96))</f>
        <v>0</v>
      </c>
      <c r="BE99" s="106">
        <f>INDEX(Administração!$A:$CT,ROW(BB96),COLUMN(BB96))</f>
        <v>0</v>
      </c>
      <c r="BF99" s="106">
        <f>INDEX(Administração!$A:$CT,ROW(BC96),COLUMN(BC96))</f>
        <v>0</v>
      </c>
      <c r="BG99" s="106">
        <f>INDEX(Administração!$A:$CT,ROW(BD96),COLUMN(BD96))</f>
        <v>0</v>
      </c>
      <c r="BH99" s="106">
        <f>INDEX(Administração!$A:$CT,ROW(BE96),COLUMN(BE96))</f>
        <v>0</v>
      </c>
      <c r="BI99" s="106">
        <f>INDEX(Administração!$A:$CT,ROW(BF96),COLUMN(BF96))</f>
        <v>0</v>
      </c>
      <c r="BJ99" s="106">
        <f>INDEX(Administração!$A:$CT,ROW(BG96),COLUMN(BG96))</f>
        <v>0</v>
      </c>
      <c r="BK99" s="106">
        <f>INDEX(Administração!$A:$CT,ROW(BH96),COLUMN(BH96))</f>
        <v>0</v>
      </c>
      <c r="BL99" s="106">
        <f>INDEX(Administração!$A:$CT,ROW(BI96),COLUMN(BI96))</f>
        <v>0</v>
      </c>
      <c r="BM99" s="106">
        <f>INDEX(Administração!$A:$CT,ROW(BJ96),COLUMN(BJ96))</f>
        <v>0</v>
      </c>
      <c r="BN99" s="106">
        <f>INDEX(Administração!$A:$CT,ROW(BK96),COLUMN(BK96))</f>
        <v>0</v>
      </c>
      <c r="BO99" s="106">
        <f>INDEX(Administração!$A:$CT,ROW(BL96),COLUMN(BL96))</f>
        <v>0</v>
      </c>
      <c r="BP99" s="106">
        <f>INDEX(Administração!$A:$CT,ROW(BM96),COLUMN(BM96))</f>
        <v>0</v>
      </c>
      <c r="BQ99" s="106">
        <f>INDEX(Administração!$A:$CT,ROW(BN96),COLUMN(BN96))</f>
        <v>0</v>
      </c>
      <c r="BR99" s="106">
        <f>INDEX(Administração!$A:$CT,ROW(BO96),COLUMN(BO96))</f>
        <v>0</v>
      </c>
      <c r="BS99" s="106">
        <f>INDEX(Administração!$A:$CT,ROW(BP96),COLUMN(BP96))</f>
        <v>0</v>
      </c>
      <c r="BT99" s="106">
        <f>INDEX(Administração!$A:$CT,ROW(BQ96),COLUMN(BQ96))</f>
        <v>0</v>
      </c>
      <c r="BU99" s="106">
        <f>INDEX(Administração!$A:$CT,ROW(BR96),COLUMN(BR96))</f>
        <v>0</v>
      </c>
      <c r="BV99" s="106">
        <f>INDEX(Administração!$A:$CT,ROW(BS96),COLUMN(BS96))</f>
        <v>0</v>
      </c>
      <c r="BW99" s="106">
        <f>INDEX(Administração!$A:$CT,ROW(BT96),COLUMN(BT96))</f>
        <v>0</v>
      </c>
      <c r="BX99" s="106">
        <f>INDEX(Administração!$A:$CT,ROW(BU96),COLUMN(BU96))</f>
        <v>0</v>
      </c>
      <c r="BY99" s="106">
        <f>INDEX(Administração!$A:$CT,ROW(BV96),COLUMN(BV96))</f>
        <v>0</v>
      </c>
      <c r="BZ99" s="106">
        <f>INDEX(Administração!$A:$CT,ROW(BW96),COLUMN(BW96))</f>
        <v>0</v>
      </c>
      <c r="CA99" s="106">
        <f>INDEX(Administração!$A:$CT,ROW(BX96),COLUMN(BX96))</f>
        <v>0</v>
      </c>
      <c r="CB99" s="106">
        <f>INDEX(Administração!$A:$CT,ROW(BY96),COLUMN(BY96))</f>
        <v>0</v>
      </c>
      <c r="CC99" s="106">
        <f>INDEX(Administração!$A:$CT,ROW(BZ96),COLUMN(BZ96))</f>
        <v>0</v>
      </c>
      <c r="CD99" s="106">
        <f>INDEX(Administração!$A:$CT,ROW(CA96),COLUMN(CA96))</f>
        <v>0</v>
      </c>
      <c r="CE99" s="106">
        <f>INDEX(Administração!$A:$CT,ROW(CB96),COLUMN(CB96))</f>
        <v>0</v>
      </c>
      <c r="CF99" s="106">
        <f>INDEX(Administração!$A:$CT,ROW(CC96),COLUMN(CC96))</f>
        <v>0</v>
      </c>
      <c r="CG99" s="106">
        <f>INDEX(Administração!$A:$CT,ROW(CD96),COLUMN(CD96))</f>
        <v>0</v>
      </c>
      <c r="CH99" s="106">
        <f>INDEX(Administração!$A:$CT,ROW(CE96),COLUMN(CE96))</f>
        <v>0</v>
      </c>
      <c r="CI99" s="106">
        <f>INDEX(Administração!$A:$CT,ROW(CF96),COLUMN(CF96))</f>
        <v>0</v>
      </c>
      <c r="CJ99" s="106">
        <f>INDEX(Administração!$A:$CT,ROW(CG96),COLUMN(CG96))</f>
        <v>0</v>
      </c>
      <c r="CK99" s="106">
        <f>INDEX(Administração!$A:$CT,ROW(CH96),COLUMN(CH96))</f>
        <v>0</v>
      </c>
      <c r="CL99" s="106">
        <f>INDEX(Administração!$A:$CT,ROW(CI96),COLUMN(CI96))</f>
        <v>0</v>
      </c>
      <c r="CM99" s="106">
        <f>INDEX(Administração!$A:$CT,ROW(CJ96),COLUMN(CJ96))</f>
        <v>0</v>
      </c>
      <c r="CN99" s="106">
        <f>INDEX(Administração!$A:$CT,ROW(CK96),COLUMN(CK96))</f>
        <v>0</v>
      </c>
      <c r="CO99" s="106">
        <f>INDEX(Administração!$A:$CT,ROW(CL96),COLUMN(CL96))</f>
        <v>0</v>
      </c>
      <c r="CP99" s="106">
        <f>INDEX(Administração!$A:$CT,ROW(CM96),COLUMN(CM96))</f>
        <v>0</v>
      </c>
      <c r="CQ99" s="106">
        <f>INDEX(Administração!$A:$CT,ROW(CN96),COLUMN(CN96))</f>
        <v>0</v>
      </c>
      <c r="CR99" s="106">
        <f>INDEX(Administração!$A:$CT,ROW(CO96),COLUMN(CO96))</f>
        <v>0</v>
      </c>
      <c r="CS99" s="107">
        <f>INDEX(Administração!$A:$CT,ROW(A96),COLUMN(A96))</f>
        <v>0</v>
      </c>
    </row>
    <row r="100" spans="1:97" hidden="1" x14ac:dyDescent="0.2">
      <c r="A100" t="str">
        <f t="shared" si="1"/>
        <v>Zero</v>
      </c>
      <c r="B100" s="107" t="str">
        <f>INDEX(Administração!$A:$CT,ROW(B97),COLUMN(CQ97))</f>
        <v>Investimentos</v>
      </c>
      <c r="C100" s="107" t="str">
        <f>INDEX(Administração!$A:$CT,ROW(C97),COLUMN(CR97))</f>
        <v>ADM</v>
      </c>
      <c r="D100" s="107" t="str">
        <f>INDEX(Administração!$A:$CT,ROW(D97),COLUMN(CS97))</f>
        <v>Investimentos</v>
      </c>
      <c r="E100" s="107">
        <f>INDEX(Administração!$A:$CT,ROW(B97),COLUMN(B97))</f>
        <v>0</v>
      </c>
      <c r="F100" s="106">
        <f>INDEX(Administração!$A:$CT,ROW(C97),COLUMN(C97))</f>
        <v>0</v>
      </c>
      <c r="G100" s="106">
        <f>INDEX(Administração!$A:$CT,ROW(D97),COLUMN(D97))</f>
        <v>0</v>
      </c>
      <c r="H100" s="106">
        <f>INDEX(Administração!$A:$CT,ROW(E97),COLUMN(E97))</f>
        <v>0</v>
      </c>
      <c r="I100" s="106">
        <f>INDEX(Administração!$A:$CT,ROW(F97),COLUMN(F97))</f>
        <v>0</v>
      </c>
      <c r="J100" s="106">
        <f>INDEX(Administração!$A:$CT,ROW(G97),COLUMN(G97))</f>
        <v>0</v>
      </c>
      <c r="K100" s="106">
        <f>INDEX(Administração!$A:$CT,ROW(H97),COLUMN(H97))</f>
        <v>0</v>
      </c>
      <c r="L100" s="106">
        <f>INDEX(Administração!$A:$CT,ROW(I97),COLUMN(I97))</f>
        <v>0</v>
      </c>
      <c r="M100" s="106">
        <f>INDEX(Administração!$A:$CT,ROW(J97),COLUMN(J97))</f>
        <v>0</v>
      </c>
      <c r="N100" s="106">
        <f>INDEX(Administração!$A:$CT,ROW(K97),COLUMN(K97))</f>
        <v>0</v>
      </c>
      <c r="O100" s="106">
        <f>INDEX(Administração!$A:$CT,ROW(L97),COLUMN(L97))</f>
        <v>0</v>
      </c>
      <c r="P100" s="106">
        <f>INDEX(Administração!$A:$CT,ROW(M97),COLUMN(M97))</f>
        <v>0</v>
      </c>
      <c r="Q100" s="106">
        <f>INDEX(Administração!$A:$CT,ROW(N97),COLUMN(N97))</f>
        <v>0</v>
      </c>
      <c r="R100" s="106">
        <f>INDEX(Administração!$A:$CT,ROW(O97),COLUMN(O97))</f>
        <v>0</v>
      </c>
      <c r="S100" s="106">
        <f>INDEX(Administração!$A:$CT,ROW(P97),COLUMN(P97))</f>
        <v>0</v>
      </c>
      <c r="T100" s="106">
        <f>INDEX(Administração!$A:$CT,ROW(Q97),COLUMN(Q97))</f>
        <v>0</v>
      </c>
      <c r="U100" s="106">
        <f>INDEX(Administração!$A:$CT,ROW(R97),COLUMN(R97))</f>
        <v>0</v>
      </c>
      <c r="V100" s="106">
        <f>INDEX(Administração!$A:$CT,ROW(S97),COLUMN(S97))</f>
        <v>0</v>
      </c>
      <c r="W100" s="106">
        <f>INDEX(Administração!$A:$CT,ROW(T97),COLUMN(T97))</f>
        <v>0</v>
      </c>
      <c r="X100" s="106">
        <f>INDEX(Administração!$A:$CT,ROW(U97),COLUMN(U97))</f>
        <v>0</v>
      </c>
      <c r="Y100" s="106">
        <f>INDEX(Administração!$A:$CT,ROW(V97),COLUMN(V97))</f>
        <v>0</v>
      </c>
      <c r="Z100" s="106">
        <f>INDEX(Administração!$A:$CT,ROW(W97),COLUMN(W97))</f>
        <v>0</v>
      </c>
      <c r="AA100" s="106">
        <f>INDEX(Administração!$A:$CT,ROW(X97),COLUMN(X97))</f>
        <v>0</v>
      </c>
      <c r="AB100" s="106">
        <f>INDEX(Administração!$A:$CT,ROW(Y97),COLUMN(Y97))</f>
        <v>0</v>
      </c>
      <c r="AC100" s="106">
        <f>INDEX(Administração!$A:$CT,ROW(Z97),COLUMN(Z97))</f>
        <v>0</v>
      </c>
      <c r="AD100" s="106">
        <f>INDEX(Administração!$A:$CT,ROW(AA97),COLUMN(AA97))</f>
        <v>0</v>
      </c>
      <c r="AE100" s="106">
        <f>INDEX(Administração!$A:$CT,ROW(AB97),COLUMN(AB97))</f>
        <v>0</v>
      </c>
      <c r="AF100" s="106">
        <f>INDEX(Administração!$A:$CT,ROW(AC97),COLUMN(AC97))</f>
        <v>0</v>
      </c>
      <c r="AG100" s="106">
        <f>INDEX(Administração!$A:$CT,ROW(AD97),COLUMN(AD97))</f>
        <v>0</v>
      </c>
      <c r="AH100" s="106">
        <f>INDEX(Administração!$A:$CT,ROW(AE97),COLUMN(AE97))</f>
        <v>0</v>
      </c>
      <c r="AI100" s="106">
        <f>INDEX(Administração!$A:$CT,ROW(AF97),COLUMN(AF97))</f>
        <v>0</v>
      </c>
      <c r="AJ100" s="106">
        <f>INDEX(Administração!$A:$CT,ROW(AG97),COLUMN(AG97))</f>
        <v>0</v>
      </c>
      <c r="AK100" s="106">
        <f>INDEX(Administração!$A:$CT,ROW(AH97),COLUMN(AH97))</f>
        <v>0</v>
      </c>
      <c r="AL100" s="106">
        <f>INDEX(Administração!$A:$CT,ROW(AI97),COLUMN(AI97))</f>
        <v>0</v>
      </c>
      <c r="AM100" s="106">
        <f>INDEX(Administração!$A:$CT,ROW(AJ97),COLUMN(AJ97))</f>
        <v>0</v>
      </c>
      <c r="AN100" s="106">
        <f>INDEX(Administração!$A:$CT,ROW(AK97),COLUMN(AK97))</f>
        <v>0</v>
      </c>
      <c r="AO100" s="106">
        <f>INDEX(Administração!$A:$CT,ROW(AL97),COLUMN(AL97))</f>
        <v>0</v>
      </c>
      <c r="AP100" s="106">
        <f>INDEX(Administração!$A:$CT,ROW(AM97),COLUMN(AM97))</f>
        <v>0</v>
      </c>
      <c r="AQ100" s="106">
        <f>INDEX(Administração!$A:$CT,ROW(AN97),COLUMN(AN97))</f>
        <v>0</v>
      </c>
      <c r="AR100" s="106">
        <f>INDEX(Administração!$A:$CT,ROW(AO97),COLUMN(AO97))</f>
        <v>0</v>
      </c>
      <c r="AS100" s="106">
        <f>INDEX(Administração!$A:$CT,ROW(AP97),COLUMN(AP97))</f>
        <v>0</v>
      </c>
      <c r="AT100" s="106">
        <f>INDEX(Administração!$A:$CT,ROW(AQ97),COLUMN(AQ97))</f>
        <v>0</v>
      </c>
      <c r="AU100" s="106">
        <f>INDEX(Administração!$A:$CT,ROW(AR97),COLUMN(AR97))</f>
        <v>0</v>
      </c>
      <c r="AV100" s="106">
        <f>INDEX(Administração!$A:$CT,ROW(AS97),COLUMN(AS97))</f>
        <v>0</v>
      </c>
      <c r="AW100" s="106">
        <f>INDEX(Administração!$A:$CT,ROW(AT97),COLUMN(AT97))</f>
        <v>0</v>
      </c>
      <c r="AX100" s="106">
        <f>INDEX(Administração!$A:$CT,ROW(AU97),COLUMN(AU97))</f>
        <v>0</v>
      </c>
      <c r="AY100" s="106">
        <f>INDEX(Administração!$A:$CT,ROW(AV97),COLUMN(AV97))</f>
        <v>0</v>
      </c>
      <c r="AZ100" s="106">
        <f>INDEX(Administração!$A:$CT,ROW(AW97),COLUMN(AW97))</f>
        <v>0</v>
      </c>
      <c r="BA100" s="106">
        <f>INDEX(Administração!$A:$CT,ROW(AX97),COLUMN(AX97))</f>
        <v>0</v>
      </c>
      <c r="BB100" s="106">
        <f>INDEX(Administração!$A:$CT,ROW(AY97),COLUMN(AY97))</f>
        <v>0</v>
      </c>
      <c r="BC100" s="106">
        <f>INDEX(Administração!$A:$CT,ROW(AZ97),COLUMN(AZ97))</f>
        <v>0</v>
      </c>
      <c r="BD100" s="106">
        <f>INDEX(Administração!$A:$CT,ROW(BA97),COLUMN(BA97))</f>
        <v>0</v>
      </c>
      <c r="BE100" s="106">
        <f>INDEX(Administração!$A:$CT,ROW(BB97),COLUMN(BB97))</f>
        <v>0</v>
      </c>
      <c r="BF100" s="106">
        <f>INDEX(Administração!$A:$CT,ROW(BC97),COLUMN(BC97))</f>
        <v>0</v>
      </c>
      <c r="BG100" s="106">
        <f>INDEX(Administração!$A:$CT,ROW(BD97),COLUMN(BD97))</f>
        <v>0</v>
      </c>
      <c r="BH100" s="106">
        <f>INDEX(Administração!$A:$CT,ROW(BE97),COLUMN(BE97))</f>
        <v>0</v>
      </c>
      <c r="BI100" s="106">
        <f>INDEX(Administração!$A:$CT,ROW(BF97),COLUMN(BF97))</f>
        <v>0</v>
      </c>
      <c r="BJ100" s="106">
        <f>INDEX(Administração!$A:$CT,ROW(BG97),COLUMN(BG97))</f>
        <v>0</v>
      </c>
      <c r="BK100" s="106">
        <f>INDEX(Administração!$A:$CT,ROW(BH97),COLUMN(BH97))</f>
        <v>0</v>
      </c>
      <c r="BL100" s="106">
        <f>INDEX(Administração!$A:$CT,ROW(BI97),COLUMN(BI97))</f>
        <v>0</v>
      </c>
      <c r="BM100" s="106">
        <f>INDEX(Administração!$A:$CT,ROW(BJ97),COLUMN(BJ97))</f>
        <v>0</v>
      </c>
      <c r="BN100" s="106">
        <f>INDEX(Administração!$A:$CT,ROW(BK97),COLUMN(BK97))</f>
        <v>0</v>
      </c>
      <c r="BO100" s="106">
        <f>INDEX(Administração!$A:$CT,ROW(BL97),COLUMN(BL97))</f>
        <v>0</v>
      </c>
      <c r="BP100" s="106">
        <f>INDEX(Administração!$A:$CT,ROW(BM97),COLUMN(BM97))</f>
        <v>0</v>
      </c>
      <c r="BQ100" s="106">
        <f>INDEX(Administração!$A:$CT,ROW(BN97),COLUMN(BN97))</f>
        <v>0</v>
      </c>
      <c r="BR100" s="106">
        <f>INDEX(Administração!$A:$CT,ROW(BO97),COLUMN(BO97))</f>
        <v>0</v>
      </c>
      <c r="BS100" s="106">
        <f>INDEX(Administração!$A:$CT,ROW(BP97),COLUMN(BP97))</f>
        <v>0</v>
      </c>
      <c r="BT100" s="106">
        <f>INDEX(Administração!$A:$CT,ROW(BQ97),COLUMN(BQ97))</f>
        <v>0</v>
      </c>
      <c r="BU100" s="106">
        <f>INDEX(Administração!$A:$CT,ROW(BR97),COLUMN(BR97))</f>
        <v>0</v>
      </c>
      <c r="BV100" s="106">
        <f>INDEX(Administração!$A:$CT,ROW(BS97),COLUMN(BS97))</f>
        <v>0</v>
      </c>
      <c r="BW100" s="106">
        <f>INDEX(Administração!$A:$CT,ROW(BT97),COLUMN(BT97))</f>
        <v>0</v>
      </c>
      <c r="BX100" s="106">
        <f>INDEX(Administração!$A:$CT,ROW(BU97),COLUMN(BU97))</f>
        <v>0</v>
      </c>
      <c r="BY100" s="106">
        <f>INDEX(Administração!$A:$CT,ROW(BV97),COLUMN(BV97))</f>
        <v>0</v>
      </c>
      <c r="BZ100" s="106">
        <f>INDEX(Administração!$A:$CT,ROW(BW97),COLUMN(BW97))</f>
        <v>0</v>
      </c>
      <c r="CA100" s="106">
        <f>INDEX(Administração!$A:$CT,ROW(BX97),COLUMN(BX97))</f>
        <v>0</v>
      </c>
      <c r="CB100" s="106">
        <f>INDEX(Administração!$A:$CT,ROW(BY97),COLUMN(BY97))</f>
        <v>0</v>
      </c>
      <c r="CC100" s="106">
        <f>INDEX(Administração!$A:$CT,ROW(BZ97),COLUMN(BZ97))</f>
        <v>0</v>
      </c>
      <c r="CD100" s="106">
        <f>INDEX(Administração!$A:$CT,ROW(CA97),COLUMN(CA97))</f>
        <v>0</v>
      </c>
      <c r="CE100" s="106">
        <f>INDEX(Administração!$A:$CT,ROW(CB97),COLUMN(CB97))</f>
        <v>0</v>
      </c>
      <c r="CF100" s="106">
        <f>INDEX(Administração!$A:$CT,ROW(CC97),COLUMN(CC97))</f>
        <v>0</v>
      </c>
      <c r="CG100" s="106">
        <f>INDEX(Administração!$A:$CT,ROW(CD97),COLUMN(CD97))</f>
        <v>0</v>
      </c>
      <c r="CH100" s="106">
        <f>INDEX(Administração!$A:$CT,ROW(CE97),COLUMN(CE97))</f>
        <v>0</v>
      </c>
      <c r="CI100" s="106">
        <f>INDEX(Administração!$A:$CT,ROW(CF97),COLUMN(CF97))</f>
        <v>0</v>
      </c>
      <c r="CJ100" s="106">
        <f>INDEX(Administração!$A:$CT,ROW(CG97),COLUMN(CG97))</f>
        <v>0</v>
      </c>
      <c r="CK100" s="106">
        <f>INDEX(Administração!$A:$CT,ROW(CH97),COLUMN(CH97))</f>
        <v>0</v>
      </c>
      <c r="CL100" s="106">
        <f>INDEX(Administração!$A:$CT,ROW(CI97),COLUMN(CI97))</f>
        <v>0</v>
      </c>
      <c r="CM100" s="106">
        <f>INDEX(Administração!$A:$CT,ROW(CJ97),COLUMN(CJ97))</f>
        <v>0</v>
      </c>
      <c r="CN100" s="106">
        <f>INDEX(Administração!$A:$CT,ROW(CK97),COLUMN(CK97))</f>
        <v>0</v>
      </c>
      <c r="CO100" s="106">
        <f>INDEX(Administração!$A:$CT,ROW(CL97),COLUMN(CL97))</f>
        <v>0</v>
      </c>
      <c r="CP100" s="106">
        <f>INDEX(Administração!$A:$CT,ROW(CM97),COLUMN(CM97))</f>
        <v>0</v>
      </c>
      <c r="CQ100" s="106">
        <f>INDEX(Administração!$A:$CT,ROW(CN97),COLUMN(CN97))</f>
        <v>0</v>
      </c>
      <c r="CR100" s="106">
        <f>INDEX(Administração!$A:$CT,ROW(CO97),COLUMN(CO97))</f>
        <v>0</v>
      </c>
      <c r="CS100" s="107">
        <f>INDEX(Administração!$A:$CT,ROW(A97),COLUMN(A97))</f>
        <v>0</v>
      </c>
    </row>
    <row r="101" spans="1:97" hidden="1" x14ac:dyDescent="0.2">
      <c r="A101" t="str">
        <f t="shared" si="1"/>
        <v>Zero</v>
      </c>
      <c r="B101" s="107" t="str">
        <f>INDEX(Administração!$A:$CT,ROW(B98),COLUMN(CQ98))</f>
        <v>Investimentos</v>
      </c>
      <c r="C101" s="107" t="str">
        <f>INDEX(Administração!$A:$CT,ROW(C98),COLUMN(CR98))</f>
        <v>ADM</v>
      </c>
      <c r="D101" s="107" t="str">
        <f>INDEX(Administração!$A:$CT,ROW(D98),COLUMN(CS98))</f>
        <v>Investimentos</v>
      </c>
      <c r="E101" s="107">
        <f>INDEX(Administração!$A:$CT,ROW(B98),COLUMN(B98))</f>
        <v>0</v>
      </c>
      <c r="F101" s="106">
        <f>INDEX(Administração!$A:$CT,ROW(C98),COLUMN(C98))</f>
        <v>0</v>
      </c>
      <c r="G101" s="106">
        <f>INDEX(Administração!$A:$CT,ROW(D98),COLUMN(D98))</f>
        <v>0</v>
      </c>
      <c r="H101" s="106">
        <f>INDEX(Administração!$A:$CT,ROW(E98),COLUMN(E98))</f>
        <v>0</v>
      </c>
      <c r="I101" s="106">
        <f>INDEX(Administração!$A:$CT,ROW(F98),COLUMN(F98))</f>
        <v>0</v>
      </c>
      <c r="J101" s="106">
        <f>INDEX(Administração!$A:$CT,ROW(G98),COLUMN(G98))</f>
        <v>0</v>
      </c>
      <c r="K101" s="106">
        <f>INDEX(Administração!$A:$CT,ROW(H98),COLUMN(H98))</f>
        <v>0</v>
      </c>
      <c r="L101" s="106">
        <f>INDEX(Administração!$A:$CT,ROW(I98),COLUMN(I98))</f>
        <v>0</v>
      </c>
      <c r="M101" s="106">
        <f>INDEX(Administração!$A:$CT,ROW(J98),COLUMN(J98))</f>
        <v>0</v>
      </c>
      <c r="N101" s="106">
        <f>INDEX(Administração!$A:$CT,ROW(K98),COLUMN(K98))</f>
        <v>0</v>
      </c>
      <c r="O101" s="106">
        <f>INDEX(Administração!$A:$CT,ROW(L98),COLUMN(L98))</f>
        <v>0</v>
      </c>
      <c r="P101" s="106">
        <f>INDEX(Administração!$A:$CT,ROW(M98),COLUMN(M98))</f>
        <v>0</v>
      </c>
      <c r="Q101" s="106">
        <f>INDEX(Administração!$A:$CT,ROW(N98),COLUMN(N98))</f>
        <v>0</v>
      </c>
      <c r="R101" s="106">
        <f>INDEX(Administração!$A:$CT,ROW(O98),COLUMN(O98))</f>
        <v>0</v>
      </c>
      <c r="S101" s="106">
        <f>INDEX(Administração!$A:$CT,ROW(P98),COLUMN(P98))</f>
        <v>0</v>
      </c>
      <c r="T101" s="106">
        <f>INDEX(Administração!$A:$CT,ROW(Q98),COLUMN(Q98))</f>
        <v>0</v>
      </c>
      <c r="U101" s="106">
        <f>INDEX(Administração!$A:$CT,ROW(R98),COLUMN(R98))</f>
        <v>0</v>
      </c>
      <c r="V101" s="106">
        <f>INDEX(Administração!$A:$CT,ROW(S98),COLUMN(S98))</f>
        <v>0</v>
      </c>
      <c r="W101" s="106">
        <f>INDEX(Administração!$A:$CT,ROW(T98),COLUMN(T98))</f>
        <v>0</v>
      </c>
      <c r="X101" s="106">
        <f>INDEX(Administração!$A:$CT,ROW(U98),COLUMN(U98))</f>
        <v>0</v>
      </c>
      <c r="Y101" s="106">
        <f>INDEX(Administração!$A:$CT,ROW(V98),COLUMN(V98))</f>
        <v>0</v>
      </c>
      <c r="Z101" s="106">
        <f>INDEX(Administração!$A:$CT,ROW(W98),COLUMN(W98))</f>
        <v>0</v>
      </c>
      <c r="AA101" s="106">
        <f>INDEX(Administração!$A:$CT,ROW(X98),COLUMN(X98))</f>
        <v>0</v>
      </c>
      <c r="AB101" s="106">
        <f>INDEX(Administração!$A:$CT,ROW(Y98),COLUMN(Y98))</f>
        <v>0</v>
      </c>
      <c r="AC101" s="106">
        <f>INDEX(Administração!$A:$CT,ROW(Z98),COLUMN(Z98))</f>
        <v>0</v>
      </c>
      <c r="AD101" s="106">
        <f>INDEX(Administração!$A:$CT,ROW(AA98),COLUMN(AA98))</f>
        <v>0</v>
      </c>
      <c r="AE101" s="106">
        <f>INDEX(Administração!$A:$CT,ROW(AB98),COLUMN(AB98))</f>
        <v>0</v>
      </c>
      <c r="AF101" s="106">
        <f>INDEX(Administração!$A:$CT,ROW(AC98),COLUMN(AC98))</f>
        <v>0</v>
      </c>
      <c r="AG101" s="106">
        <f>INDEX(Administração!$A:$CT,ROW(AD98),COLUMN(AD98))</f>
        <v>0</v>
      </c>
      <c r="AH101" s="106">
        <f>INDEX(Administração!$A:$CT,ROW(AE98),COLUMN(AE98))</f>
        <v>0</v>
      </c>
      <c r="AI101" s="106">
        <f>INDEX(Administração!$A:$CT,ROW(AF98),COLUMN(AF98))</f>
        <v>0</v>
      </c>
      <c r="AJ101" s="106">
        <f>INDEX(Administração!$A:$CT,ROW(AG98),COLUMN(AG98))</f>
        <v>0</v>
      </c>
      <c r="AK101" s="106">
        <f>INDEX(Administração!$A:$CT,ROW(AH98),COLUMN(AH98))</f>
        <v>0</v>
      </c>
      <c r="AL101" s="106">
        <f>INDEX(Administração!$A:$CT,ROW(AI98),COLUMN(AI98))</f>
        <v>0</v>
      </c>
      <c r="AM101" s="106">
        <f>INDEX(Administração!$A:$CT,ROW(AJ98),COLUMN(AJ98))</f>
        <v>0</v>
      </c>
      <c r="AN101" s="106">
        <f>INDEX(Administração!$A:$CT,ROW(AK98),COLUMN(AK98))</f>
        <v>0</v>
      </c>
      <c r="AO101" s="106">
        <f>INDEX(Administração!$A:$CT,ROW(AL98),COLUMN(AL98))</f>
        <v>0</v>
      </c>
      <c r="AP101" s="106">
        <f>INDEX(Administração!$A:$CT,ROW(AM98),COLUMN(AM98))</f>
        <v>0</v>
      </c>
      <c r="AQ101" s="106">
        <f>INDEX(Administração!$A:$CT,ROW(AN98),COLUMN(AN98))</f>
        <v>0</v>
      </c>
      <c r="AR101" s="106">
        <f>INDEX(Administração!$A:$CT,ROW(AO98),COLUMN(AO98))</f>
        <v>0</v>
      </c>
      <c r="AS101" s="106">
        <f>INDEX(Administração!$A:$CT,ROW(AP98),COLUMN(AP98))</f>
        <v>0</v>
      </c>
      <c r="AT101" s="106">
        <f>INDEX(Administração!$A:$CT,ROW(AQ98),COLUMN(AQ98))</f>
        <v>0</v>
      </c>
      <c r="AU101" s="106">
        <f>INDEX(Administração!$A:$CT,ROW(AR98),COLUMN(AR98))</f>
        <v>0</v>
      </c>
      <c r="AV101" s="106">
        <f>INDEX(Administração!$A:$CT,ROW(AS98),COLUMN(AS98))</f>
        <v>0</v>
      </c>
      <c r="AW101" s="106">
        <f>INDEX(Administração!$A:$CT,ROW(AT98),COLUMN(AT98))</f>
        <v>0</v>
      </c>
      <c r="AX101" s="106">
        <f>INDEX(Administração!$A:$CT,ROW(AU98),COLUMN(AU98))</f>
        <v>0</v>
      </c>
      <c r="AY101" s="106">
        <f>INDEX(Administração!$A:$CT,ROW(AV98),COLUMN(AV98))</f>
        <v>0</v>
      </c>
      <c r="AZ101" s="106">
        <f>INDEX(Administração!$A:$CT,ROW(AW98),COLUMN(AW98))</f>
        <v>0</v>
      </c>
      <c r="BA101" s="106">
        <f>INDEX(Administração!$A:$CT,ROW(AX98),COLUMN(AX98))</f>
        <v>0</v>
      </c>
      <c r="BB101" s="106">
        <f>INDEX(Administração!$A:$CT,ROW(AY98),COLUMN(AY98))</f>
        <v>0</v>
      </c>
      <c r="BC101" s="106">
        <f>INDEX(Administração!$A:$CT,ROW(AZ98),COLUMN(AZ98))</f>
        <v>0</v>
      </c>
      <c r="BD101" s="106">
        <f>INDEX(Administração!$A:$CT,ROW(BA98),COLUMN(BA98))</f>
        <v>0</v>
      </c>
      <c r="BE101" s="106">
        <f>INDEX(Administração!$A:$CT,ROW(BB98),COLUMN(BB98))</f>
        <v>0</v>
      </c>
      <c r="BF101" s="106">
        <f>INDEX(Administração!$A:$CT,ROW(BC98),COLUMN(BC98))</f>
        <v>0</v>
      </c>
      <c r="BG101" s="106">
        <f>INDEX(Administração!$A:$CT,ROW(BD98),COLUMN(BD98))</f>
        <v>0</v>
      </c>
      <c r="BH101" s="106">
        <f>INDEX(Administração!$A:$CT,ROW(BE98),COLUMN(BE98))</f>
        <v>0</v>
      </c>
      <c r="BI101" s="106">
        <f>INDEX(Administração!$A:$CT,ROW(BF98),COLUMN(BF98))</f>
        <v>0</v>
      </c>
      <c r="BJ101" s="106">
        <f>INDEX(Administração!$A:$CT,ROW(BG98),COLUMN(BG98))</f>
        <v>0</v>
      </c>
      <c r="BK101" s="106">
        <f>INDEX(Administração!$A:$CT,ROW(BH98),COLUMN(BH98))</f>
        <v>0</v>
      </c>
      <c r="BL101" s="106">
        <f>INDEX(Administração!$A:$CT,ROW(BI98),COLUMN(BI98))</f>
        <v>0</v>
      </c>
      <c r="BM101" s="106">
        <f>INDEX(Administração!$A:$CT,ROW(BJ98),COLUMN(BJ98))</f>
        <v>0</v>
      </c>
      <c r="BN101" s="106">
        <f>INDEX(Administração!$A:$CT,ROW(BK98),COLUMN(BK98))</f>
        <v>0</v>
      </c>
      <c r="BO101" s="106">
        <f>INDEX(Administração!$A:$CT,ROW(BL98),COLUMN(BL98))</f>
        <v>0</v>
      </c>
      <c r="BP101" s="106">
        <f>INDEX(Administração!$A:$CT,ROW(BM98),COLUMN(BM98))</f>
        <v>0</v>
      </c>
      <c r="BQ101" s="106">
        <f>INDEX(Administração!$A:$CT,ROW(BN98),COLUMN(BN98))</f>
        <v>0</v>
      </c>
      <c r="BR101" s="106">
        <f>INDEX(Administração!$A:$CT,ROW(BO98),COLUMN(BO98))</f>
        <v>0</v>
      </c>
      <c r="BS101" s="106">
        <f>INDEX(Administração!$A:$CT,ROW(BP98),COLUMN(BP98))</f>
        <v>0</v>
      </c>
      <c r="BT101" s="106">
        <f>INDEX(Administração!$A:$CT,ROW(BQ98),COLUMN(BQ98))</f>
        <v>0</v>
      </c>
      <c r="BU101" s="106">
        <f>INDEX(Administração!$A:$CT,ROW(BR98),COLUMN(BR98))</f>
        <v>0</v>
      </c>
      <c r="BV101" s="106">
        <f>INDEX(Administração!$A:$CT,ROW(BS98),COLUMN(BS98))</f>
        <v>0</v>
      </c>
      <c r="BW101" s="106">
        <f>INDEX(Administração!$A:$CT,ROW(BT98),COLUMN(BT98))</f>
        <v>0</v>
      </c>
      <c r="BX101" s="106">
        <f>INDEX(Administração!$A:$CT,ROW(BU98),COLUMN(BU98))</f>
        <v>0</v>
      </c>
      <c r="BY101" s="106">
        <f>INDEX(Administração!$A:$CT,ROW(BV98),COLUMN(BV98))</f>
        <v>0</v>
      </c>
      <c r="BZ101" s="106">
        <f>INDEX(Administração!$A:$CT,ROW(BW98),COLUMN(BW98))</f>
        <v>0</v>
      </c>
      <c r="CA101" s="106">
        <f>INDEX(Administração!$A:$CT,ROW(BX98),COLUMN(BX98))</f>
        <v>0</v>
      </c>
      <c r="CB101" s="106">
        <f>INDEX(Administração!$A:$CT,ROW(BY98),COLUMN(BY98))</f>
        <v>0</v>
      </c>
      <c r="CC101" s="106">
        <f>INDEX(Administração!$A:$CT,ROW(BZ98),COLUMN(BZ98))</f>
        <v>0</v>
      </c>
      <c r="CD101" s="106">
        <f>INDEX(Administração!$A:$CT,ROW(CA98),COLUMN(CA98))</f>
        <v>0</v>
      </c>
      <c r="CE101" s="106">
        <f>INDEX(Administração!$A:$CT,ROW(CB98),COLUMN(CB98))</f>
        <v>0</v>
      </c>
      <c r="CF101" s="106">
        <f>INDEX(Administração!$A:$CT,ROW(CC98),COLUMN(CC98))</f>
        <v>0</v>
      </c>
      <c r="CG101" s="106">
        <f>INDEX(Administração!$A:$CT,ROW(CD98),COLUMN(CD98))</f>
        <v>0</v>
      </c>
      <c r="CH101" s="106">
        <f>INDEX(Administração!$A:$CT,ROW(CE98),COLUMN(CE98))</f>
        <v>0</v>
      </c>
      <c r="CI101" s="106">
        <f>INDEX(Administração!$A:$CT,ROW(CF98),COLUMN(CF98))</f>
        <v>0</v>
      </c>
      <c r="CJ101" s="106">
        <f>INDEX(Administração!$A:$CT,ROW(CG98),COLUMN(CG98))</f>
        <v>0</v>
      </c>
      <c r="CK101" s="106">
        <f>INDEX(Administração!$A:$CT,ROW(CH98),COLUMN(CH98))</f>
        <v>0</v>
      </c>
      <c r="CL101" s="106">
        <f>INDEX(Administração!$A:$CT,ROW(CI98),COLUMN(CI98))</f>
        <v>0</v>
      </c>
      <c r="CM101" s="106">
        <f>INDEX(Administração!$A:$CT,ROW(CJ98),COLUMN(CJ98))</f>
        <v>0</v>
      </c>
      <c r="CN101" s="106">
        <f>INDEX(Administração!$A:$CT,ROW(CK98),COLUMN(CK98))</f>
        <v>0</v>
      </c>
      <c r="CO101" s="106">
        <f>INDEX(Administração!$A:$CT,ROW(CL98),COLUMN(CL98))</f>
        <v>0</v>
      </c>
      <c r="CP101" s="106">
        <f>INDEX(Administração!$A:$CT,ROW(CM98),COLUMN(CM98))</f>
        <v>0</v>
      </c>
      <c r="CQ101" s="106">
        <f>INDEX(Administração!$A:$CT,ROW(CN98),COLUMN(CN98))</f>
        <v>0</v>
      </c>
      <c r="CR101" s="106">
        <f>INDEX(Administração!$A:$CT,ROW(CO98),COLUMN(CO98))</f>
        <v>0</v>
      </c>
      <c r="CS101" s="107">
        <f>INDEX(Administração!$A:$CT,ROW(A98),COLUMN(A98))</f>
        <v>0</v>
      </c>
    </row>
    <row r="102" spans="1:97" hidden="1" x14ac:dyDescent="0.2">
      <c r="A102" t="str">
        <f t="shared" si="1"/>
        <v>Zero</v>
      </c>
      <c r="B102" s="107" t="str">
        <f>INDEX(Administração!$A:$CT,ROW(B99),COLUMN(CQ99))</f>
        <v>Investimentos</v>
      </c>
      <c r="C102" s="107" t="str">
        <f>INDEX(Administração!$A:$CT,ROW(C99),COLUMN(CR99))</f>
        <v>ADM</v>
      </c>
      <c r="D102" s="107" t="str">
        <f>INDEX(Administração!$A:$CT,ROW(D99),COLUMN(CS99))</f>
        <v>Investimentos</v>
      </c>
      <c r="E102" s="107">
        <f>INDEX(Administração!$A:$CT,ROW(B99),COLUMN(B99))</f>
        <v>0</v>
      </c>
      <c r="F102" s="106">
        <f>INDEX(Administração!$A:$CT,ROW(C99),COLUMN(C99))</f>
        <v>0</v>
      </c>
      <c r="G102" s="106">
        <f>INDEX(Administração!$A:$CT,ROW(D99),COLUMN(D99))</f>
        <v>0</v>
      </c>
      <c r="H102" s="106">
        <f>INDEX(Administração!$A:$CT,ROW(E99),COLUMN(E99))</f>
        <v>0</v>
      </c>
      <c r="I102" s="106">
        <f>INDEX(Administração!$A:$CT,ROW(F99),COLUMN(F99))</f>
        <v>0</v>
      </c>
      <c r="J102" s="106">
        <f>INDEX(Administração!$A:$CT,ROW(G99),COLUMN(G99))</f>
        <v>0</v>
      </c>
      <c r="K102" s="106">
        <f>INDEX(Administração!$A:$CT,ROW(H99),COLUMN(H99))</f>
        <v>0</v>
      </c>
      <c r="L102" s="106">
        <f>INDEX(Administração!$A:$CT,ROW(I99),COLUMN(I99))</f>
        <v>0</v>
      </c>
      <c r="M102" s="106">
        <f>INDEX(Administração!$A:$CT,ROW(J99),COLUMN(J99))</f>
        <v>0</v>
      </c>
      <c r="N102" s="106">
        <f>INDEX(Administração!$A:$CT,ROW(K99),COLUMN(K99))</f>
        <v>0</v>
      </c>
      <c r="O102" s="106">
        <f>INDEX(Administração!$A:$CT,ROW(L99),COLUMN(L99))</f>
        <v>0</v>
      </c>
      <c r="P102" s="106">
        <f>INDEX(Administração!$A:$CT,ROW(M99),COLUMN(M99))</f>
        <v>0</v>
      </c>
      <c r="Q102" s="106">
        <f>INDEX(Administração!$A:$CT,ROW(N99),COLUMN(N99))</f>
        <v>0</v>
      </c>
      <c r="R102" s="106">
        <f>INDEX(Administração!$A:$CT,ROW(O99),COLUMN(O99))</f>
        <v>0</v>
      </c>
      <c r="S102" s="106">
        <f>INDEX(Administração!$A:$CT,ROW(P99),COLUMN(P99))</f>
        <v>0</v>
      </c>
      <c r="T102" s="106">
        <f>INDEX(Administração!$A:$CT,ROW(Q99),COLUMN(Q99))</f>
        <v>0</v>
      </c>
      <c r="U102" s="106">
        <f>INDEX(Administração!$A:$CT,ROW(R99),COLUMN(R99))</f>
        <v>0</v>
      </c>
      <c r="V102" s="106">
        <f>INDEX(Administração!$A:$CT,ROW(S99),COLUMN(S99))</f>
        <v>0</v>
      </c>
      <c r="W102" s="106">
        <f>INDEX(Administração!$A:$CT,ROW(T99),COLUMN(T99))</f>
        <v>0</v>
      </c>
      <c r="X102" s="106">
        <f>INDEX(Administração!$A:$CT,ROW(U99),COLUMN(U99))</f>
        <v>0</v>
      </c>
      <c r="Y102" s="106">
        <f>INDEX(Administração!$A:$CT,ROW(V99),COLUMN(V99))</f>
        <v>0</v>
      </c>
      <c r="Z102" s="106">
        <f>INDEX(Administração!$A:$CT,ROW(W99),COLUMN(W99))</f>
        <v>0</v>
      </c>
      <c r="AA102" s="106">
        <f>INDEX(Administração!$A:$CT,ROW(X99),COLUMN(X99))</f>
        <v>0</v>
      </c>
      <c r="AB102" s="106">
        <f>INDEX(Administração!$A:$CT,ROW(Y99),COLUMN(Y99))</f>
        <v>0</v>
      </c>
      <c r="AC102" s="106">
        <f>INDEX(Administração!$A:$CT,ROW(Z99),COLUMN(Z99))</f>
        <v>0</v>
      </c>
      <c r="AD102" s="106">
        <f>INDEX(Administração!$A:$CT,ROW(AA99),COLUMN(AA99))</f>
        <v>0</v>
      </c>
      <c r="AE102" s="106">
        <f>INDEX(Administração!$A:$CT,ROW(AB99),COLUMN(AB99))</f>
        <v>0</v>
      </c>
      <c r="AF102" s="106">
        <f>INDEX(Administração!$A:$CT,ROW(AC99),COLUMN(AC99))</f>
        <v>0</v>
      </c>
      <c r="AG102" s="106">
        <f>INDEX(Administração!$A:$CT,ROW(AD99),COLUMN(AD99))</f>
        <v>0</v>
      </c>
      <c r="AH102" s="106">
        <f>INDEX(Administração!$A:$CT,ROW(AE99),COLUMN(AE99))</f>
        <v>0</v>
      </c>
      <c r="AI102" s="106">
        <f>INDEX(Administração!$A:$CT,ROW(AF99),COLUMN(AF99))</f>
        <v>0</v>
      </c>
      <c r="AJ102" s="106">
        <f>INDEX(Administração!$A:$CT,ROW(AG99),COLUMN(AG99))</f>
        <v>0</v>
      </c>
      <c r="AK102" s="106">
        <f>INDEX(Administração!$A:$CT,ROW(AH99),COLUMN(AH99))</f>
        <v>0</v>
      </c>
      <c r="AL102" s="106">
        <f>INDEX(Administração!$A:$CT,ROW(AI99),COLUMN(AI99))</f>
        <v>0</v>
      </c>
      <c r="AM102" s="106">
        <f>INDEX(Administração!$A:$CT,ROW(AJ99),COLUMN(AJ99))</f>
        <v>0</v>
      </c>
      <c r="AN102" s="106">
        <f>INDEX(Administração!$A:$CT,ROW(AK99),COLUMN(AK99))</f>
        <v>0</v>
      </c>
      <c r="AO102" s="106">
        <f>INDEX(Administração!$A:$CT,ROW(AL99),COLUMN(AL99))</f>
        <v>0</v>
      </c>
      <c r="AP102" s="106">
        <f>INDEX(Administração!$A:$CT,ROW(AM99),COLUMN(AM99))</f>
        <v>0</v>
      </c>
      <c r="AQ102" s="106">
        <f>INDEX(Administração!$A:$CT,ROW(AN99),COLUMN(AN99))</f>
        <v>0</v>
      </c>
      <c r="AR102" s="106">
        <f>INDEX(Administração!$A:$CT,ROW(AO99),COLUMN(AO99))</f>
        <v>0</v>
      </c>
      <c r="AS102" s="106">
        <f>INDEX(Administração!$A:$CT,ROW(AP99),COLUMN(AP99))</f>
        <v>0</v>
      </c>
      <c r="AT102" s="106">
        <f>INDEX(Administração!$A:$CT,ROW(AQ99),COLUMN(AQ99))</f>
        <v>0</v>
      </c>
      <c r="AU102" s="106">
        <f>INDEX(Administração!$A:$CT,ROW(AR99),COLUMN(AR99))</f>
        <v>0</v>
      </c>
      <c r="AV102" s="106">
        <f>INDEX(Administração!$A:$CT,ROW(AS99),COLUMN(AS99))</f>
        <v>0</v>
      </c>
      <c r="AW102" s="106">
        <f>INDEX(Administração!$A:$CT,ROW(AT99),COLUMN(AT99))</f>
        <v>0</v>
      </c>
      <c r="AX102" s="106">
        <f>INDEX(Administração!$A:$CT,ROW(AU99),COLUMN(AU99))</f>
        <v>0</v>
      </c>
      <c r="AY102" s="106">
        <f>INDEX(Administração!$A:$CT,ROW(AV99),COLUMN(AV99))</f>
        <v>0</v>
      </c>
      <c r="AZ102" s="106">
        <f>INDEX(Administração!$A:$CT,ROW(AW99),COLUMN(AW99))</f>
        <v>0</v>
      </c>
      <c r="BA102" s="106">
        <f>INDEX(Administração!$A:$CT,ROW(AX99),COLUMN(AX99))</f>
        <v>0</v>
      </c>
      <c r="BB102" s="106">
        <f>INDEX(Administração!$A:$CT,ROW(AY99),COLUMN(AY99))</f>
        <v>0</v>
      </c>
      <c r="BC102" s="106">
        <f>INDEX(Administração!$A:$CT,ROW(AZ99),COLUMN(AZ99))</f>
        <v>0</v>
      </c>
      <c r="BD102" s="106">
        <f>INDEX(Administração!$A:$CT,ROW(BA99),COLUMN(BA99))</f>
        <v>0</v>
      </c>
      <c r="BE102" s="106">
        <f>INDEX(Administração!$A:$CT,ROW(BB99),COLUMN(BB99))</f>
        <v>0</v>
      </c>
      <c r="BF102" s="106">
        <f>INDEX(Administração!$A:$CT,ROW(BC99),COLUMN(BC99))</f>
        <v>0</v>
      </c>
      <c r="BG102" s="106">
        <f>INDEX(Administração!$A:$CT,ROW(BD99),COLUMN(BD99))</f>
        <v>0</v>
      </c>
      <c r="BH102" s="106">
        <f>INDEX(Administração!$A:$CT,ROW(BE99),COLUMN(BE99))</f>
        <v>0</v>
      </c>
      <c r="BI102" s="106">
        <f>INDEX(Administração!$A:$CT,ROW(BF99),COLUMN(BF99))</f>
        <v>0</v>
      </c>
      <c r="BJ102" s="106">
        <f>INDEX(Administração!$A:$CT,ROW(BG99),COLUMN(BG99))</f>
        <v>0</v>
      </c>
      <c r="BK102" s="106">
        <f>INDEX(Administração!$A:$CT,ROW(BH99),COLUMN(BH99))</f>
        <v>0</v>
      </c>
      <c r="BL102" s="106">
        <f>INDEX(Administração!$A:$CT,ROW(BI99),COLUMN(BI99))</f>
        <v>0</v>
      </c>
      <c r="BM102" s="106">
        <f>INDEX(Administração!$A:$CT,ROW(BJ99),COLUMN(BJ99))</f>
        <v>0</v>
      </c>
      <c r="BN102" s="106">
        <f>INDEX(Administração!$A:$CT,ROW(BK99),COLUMN(BK99))</f>
        <v>0</v>
      </c>
      <c r="BO102" s="106">
        <f>INDEX(Administração!$A:$CT,ROW(BL99),COLUMN(BL99))</f>
        <v>0</v>
      </c>
      <c r="BP102" s="106">
        <f>INDEX(Administração!$A:$CT,ROW(BM99),COLUMN(BM99))</f>
        <v>0</v>
      </c>
      <c r="BQ102" s="106">
        <f>INDEX(Administração!$A:$CT,ROW(BN99),COLUMN(BN99))</f>
        <v>0</v>
      </c>
      <c r="BR102" s="106">
        <f>INDEX(Administração!$A:$CT,ROW(BO99),COLUMN(BO99))</f>
        <v>0</v>
      </c>
      <c r="BS102" s="106">
        <f>INDEX(Administração!$A:$CT,ROW(BP99),COLUMN(BP99))</f>
        <v>0</v>
      </c>
      <c r="BT102" s="106">
        <f>INDEX(Administração!$A:$CT,ROW(BQ99),COLUMN(BQ99))</f>
        <v>0</v>
      </c>
      <c r="BU102" s="106">
        <f>INDEX(Administração!$A:$CT,ROW(BR99),COLUMN(BR99))</f>
        <v>0</v>
      </c>
      <c r="BV102" s="106">
        <f>INDEX(Administração!$A:$CT,ROW(BS99),COLUMN(BS99))</f>
        <v>0</v>
      </c>
      <c r="BW102" s="106">
        <f>INDEX(Administração!$A:$CT,ROW(BT99),COLUMN(BT99))</f>
        <v>0</v>
      </c>
      <c r="BX102" s="106">
        <f>INDEX(Administração!$A:$CT,ROW(BU99),COLUMN(BU99))</f>
        <v>0</v>
      </c>
      <c r="BY102" s="106">
        <f>INDEX(Administração!$A:$CT,ROW(BV99),COLUMN(BV99))</f>
        <v>0</v>
      </c>
      <c r="BZ102" s="106">
        <f>INDEX(Administração!$A:$CT,ROW(BW99),COLUMN(BW99))</f>
        <v>0</v>
      </c>
      <c r="CA102" s="106">
        <f>INDEX(Administração!$A:$CT,ROW(BX99),COLUMN(BX99))</f>
        <v>0</v>
      </c>
      <c r="CB102" s="106">
        <f>INDEX(Administração!$A:$CT,ROW(BY99),COLUMN(BY99))</f>
        <v>0</v>
      </c>
      <c r="CC102" s="106">
        <f>INDEX(Administração!$A:$CT,ROW(BZ99),COLUMN(BZ99))</f>
        <v>0</v>
      </c>
      <c r="CD102" s="106">
        <f>INDEX(Administração!$A:$CT,ROW(CA99),COLUMN(CA99))</f>
        <v>0</v>
      </c>
      <c r="CE102" s="106">
        <f>INDEX(Administração!$A:$CT,ROW(CB99),COLUMN(CB99))</f>
        <v>0</v>
      </c>
      <c r="CF102" s="106">
        <f>INDEX(Administração!$A:$CT,ROW(CC99),COLUMN(CC99))</f>
        <v>0</v>
      </c>
      <c r="CG102" s="106">
        <f>INDEX(Administração!$A:$CT,ROW(CD99),COLUMN(CD99))</f>
        <v>0</v>
      </c>
      <c r="CH102" s="106">
        <f>INDEX(Administração!$A:$CT,ROW(CE99),COLUMN(CE99))</f>
        <v>0</v>
      </c>
      <c r="CI102" s="106">
        <f>INDEX(Administração!$A:$CT,ROW(CF99),COLUMN(CF99))</f>
        <v>0</v>
      </c>
      <c r="CJ102" s="106">
        <f>INDEX(Administração!$A:$CT,ROW(CG99),COLUMN(CG99))</f>
        <v>0</v>
      </c>
      <c r="CK102" s="106">
        <f>INDEX(Administração!$A:$CT,ROW(CH99),COLUMN(CH99))</f>
        <v>0</v>
      </c>
      <c r="CL102" s="106">
        <f>INDEX(Administração!$A:$CT,ROW(CI99),COLUMN(CI99))</f>
        <v>0</v>
      </c>
      <c r="CM102" s="106">
        <f>INDEX(Administração!$A:$CT,ROW(CJ99),COLUMN(CJ99))</f>
        <v>0</v>
      </c>
      <c r="CN102" s="106">
        <f>INDEX(Administração!$A:$CT,ROW(CK99),COLUMN(CK99))</f>
        <v>0</v>
      </c>
      <c r="CO102" s="106">
        <f>INDEX(Administração!$A:$CT,ROW(CL99),COLUMN(CL99))</f>
        <v>0</v>
      </c>
      <c r="CP102" s="106">
        <f>INDEX(Administração!$A:$CT,ROW(CM99),COLUMN(CM99))</f>
        <v>0</v>
      </c>
      <c r="CQ102" s="106">
        <f>INDEX(Administração!$A:$CT,ROW(CN99),COLUMN(CN99))</f>
        <v>0</v>
      </c>
      <c r="CR102" s="106">
        <f>INDEX(Administração!$A:$CT,ROW(CO99),COLUMN(CO99))</f>
        <v>0</v>
      </c>
      <c r="CS102" s="107">
        <f>INDEX(Administração!$A:$CT,ROW(A99),COLUMN(A99))</f>
        <v>0</v>
      </c>
    </row>
    <row r="103" spans="1:97" hidden="1" x14ac:dyDescent="0.2">
      <c r="A103" t="str">
        <f t="shared" si="1"/>
        <v>Zero</v>
      </c>
      <c r="B103" s="107" t="str">
        <f>INDEX(Administração!$A:$CT,ROW(B100),COLUMN(CQ100))</f>
        <v>Investimentos</v>
      </c>
      <c r="C103" s="107" t="str">
        <f>INDEX(Administração!$A:$CT,ROW(C100),COLUMN(CR100))</f>
        <v>ADM</v>
      </c>
      <c r="D103" s="107" t="str">
        <f>INDEX(Administração!$A:$CT,ROW(D100),COLUMN(CS100))</f>
        <v>Investimentos</v>
      </c>
      <c r="E103" s="107">
        <f>INDEX(Administração!$A:$CT,ROW(B100),COLUMN(B100))</f>
        <v>0</v>
      </c>
      <c r="F103" s="106">
        <f>INDEX(Administração!$A:$CT,ROW(C100),COLUMN(C100))</f>
        <v>0</v>
      </c>
      <c r="G103" s="106">
        <f>INDEX(Administração!$A:$CT,ROW(D100),COLUMN(D100))</f>
        <v>0</v>
      </c>
      <c r="H103" s="106">
        <f>INDEX(Administração!$A:$CT,ROW(E100),COLUMN(E100))</f>
        <v>0</v>
      </c>
      <c r="I103" s="106">
        <f>INDEX(Administração!$A:$CT,ROW(F100),COLUMN(F100))</f>
        <v>0</v>
      </c>
      <c r="J103" s="106">
        <f>INDEX(Administração!$A:$CT,ROW(G100),COLUMN(G100))</f>
        <v>0</v>
      </c>
      <c r="K103" s="106">
        <f>INDEX(Administração!$A:$CT,ROW(H100),COLUMN(H100))</f>
        <v>0</v>
      </c>
      <c r="L103" s="106">
        <f>INDEX(Administração!$A:$CT,ROW(I100),COLUMN(I100))</f>
        <v>0</v>
      </c>
      <c r="M103" s="106">
        <f>INDEX(Administração!$A:$CT,ROW(J100),COLUMN(J100))</f>
        <v>0</v>
      </c>
      <c r="N103" s="106">
        <f>INDEX(Administração!$A:$CT,ROW(K100),COLUMN(K100))</f>
        <v>0</v>
      </c>
      <c r="O103" s="106">
        <f>INDEX(Administração!$A:$CT,ROW(L100),COLUMN(L100))</f>
        <v>0</v>
      </c>
      <c r="P103" s="106">
        <f>INDEX(Administração!$A:$CT,ROW(M100),COLUMN(M100))</f>
        <v>0</v>
      </c>
      <c r="Q103" s="106">
        <f>INDEX(Administração!$A:$CT,ROW(N100),COLUMN(N100))</f>
        <v>0</v>
      </c>
      <c r="R103" s="106">
        <f>INDEX(Administração!$A:$CT,ROW(O100),COLUMN(O100))</f>
        <v>0</v>
      </c>
      <c r="S103" s="106">
        <f>INDEX(Administração!$A:$CT,ROW(P100),COLUMN(P100))</f>
        <v>0</v>
      </c>
      <c r="T103" s="106">
        <f>INDEX(Administração!$A:$CT,ROW(Q100),COLUMN(Q100))</f>
        <v>0</v>
      </c>
      <c r="U103" s="106">
        <f>INDEX(Administração!$A:$CT,ROW(R100),COLUMN(R100))</f>
        <v>0</v>
      </c>
      <c r="V103" s="106">
        <f>INDEX(Administração!$A:$CT,ROW(S100),COLUMN(S100))</f>
        <v>0</v>
      </c>
      <c r="W103" s="106">
        <f>INDEX(Administração!$A:$CT,ROW(T100),COLUMN(T100))</f>
        <v>0</v>
      </c>
      <c r="X103" s="106">
        <f>INDEX(Administração!$A:$CT,ROW(U100),COLUMN(U100))</f>
        <v>0</v>
      </c>
      <c r="Y103" s="106">
        <f>INDEX(Administração!$A:$CT,ROW(V100),COLUMN(V100))</f>
        <v>0</v>
      </c>
      <c r="Z103" s="106">
        <f>INDEX(Administração!$A:$CT,ROW(W100),COLUMN(W100))</f>
        <v>0</v>
      </c>
      <c r="AA103" s="106">
        <f>INDEX(Administração!$A:$CT,ROW(X100),COLUMN(X100))</f>
        <v>0</v>
      </c>
      <c r="AB103" s="106">
        <f>INDEX(Administração!$A:$CT,ROW(Y100),COLUMN(Y100))</f>
        <v>0</v>
      </c>
      <c r="AC103" s="106">
        <f>INDEX(Administração!$A:$CT,ROW(Z100),COLUMN(Z100))</f>
        <v>0</v>
      </c>
      <c r="AD103" s="106">
        <f>INDEX(Administração!$A:$CT,ROW(AA100),COLUMN(AA100))</f>
        <v>0</v>
      </c>
      <c r="AE103" s="106">
        <f>INDEX(Administração!$A:$CT,ROW(AB100),COLUMN(AB100))</f>
        <v>0</v>
      </c>
      <c r="AF103" s="106">
        <f>INDEX(Administração!$A:$CT,ROW(AC100),COLUMN(AC100))</f>
        <v>0</v>
      </c>
      <c r="AG103" s="106">
        <f>INDEX(Administração!$A:$CT,ROW(AD100),COLUMN(AD100))</f>
        <v>0</v>
      </c>
      <c r="AH103" s="106">
        <f>INDEX(Administração!$A:$CT,ROW(AE100),COLUMN(AE100))</f>
        <v>0</v>
      </c>
      <c r="AI103" s="106">
        <f>INDEX(Administração!$A:$CT,ROW(AF100),COLUMN(AF100))</f>
        <v>0</v>
      </c>
      <c r="AJ103" s="106">
        <f>INDEX(Administração!$A:$CT,ROW(AG100),COLUMN(AG100))</f>
        <v>0</v>
      </c>
      <c r="AK103" s="106">
        <f>INDEX(Administração!$A:$CT,ROW(AH100),COLUMN(AH100))</f>
        <v>0</v>
      </c>
      <c r="AL103" s="106">
        <f>INDEX(Administração!$A:$CT,ROW(AI100),COLUMN(AI100))</f>
        <v>0</v>
      </c>
      <c r="AM103" s="106">
        <f>INDEX(Administração!$A:$CT,ROW(AJ100),COLUMN(AJ100))</f>
        <v>0</v>
      </c>
      <c r="AN103" s="106">
        <f>INDEX(Administração!$A:$CT,ROW(AK100),COLUMN(AK100))</f>
        <v>0</v>
      </c>
      <c r="AO103" s="106">
        <f>INDEX(Administração!$A:$CT,ROW(AL100),COLUMN(AL100))</f>
        <v>0</v>
      </c>
      <c r="AP103" s="106">
        <f>INDEX(Administração!$A:$CT,ROW(AM100),COLUMN(AM100))</f>
        <v>0</v>
      </c>
      <c r="AQ103" s="106">
        <f>INDEX(Administração!$A:$CT,ROW(AN100),COLUMN(AN100))</f>
        <v>0</v>
      </c>
      <c r="AR103" s="106">
        <f>INDEX(Administração!$A:$CT,ROW(AO100),COLUMN(AO100))</f>
        <v>0</v>
      </c>
      <c r="AS103" s="106">
        <f>INDEX(Administração!$A:$CT,ROW(AP100),COLUMN(AP100))</f>
        <v>0</v>
      </c>
      <c r="AT103" s="106">
        <f>INDEX(Administração!$A:$CT,ROW(AQ100),COLUMN(AQ100))</f>
        <v>0</v>
      </c>
      <c r="AU103" s="106">
        <f>INDEX(Administração!$A:$CT,ROW(AR100),COLUMN(AR100))</f>
        <v>0</v>
      </c>
      <c r="AV103" s="106">
        <f>INDEX(Administração!$A:$CT,ROW(AS100),COLUMN(AS100))</f>
        <v>0</v>
      </c>
      <c r="AW103" s="106">
        <f>INDEX(Administração!$A:$CT,ROW(AT100),COLUMN(AT100))</f>
        <v>0</v>
      </c>
      <c r="AX103" s="106">
        <f>INDEX(Administração!$A:$CT,ROW(AU100),COLUMN(AU100))</f>
        <v>0</v>
      </c>
      <c r="AY103" s="106">
        <f>INDEX(Administração!$A:$CT,ROW(AV100),COLUMN(AV100))</f>
        <v>0</v>
      </c>
      <c r="AZ103" s="106">
        <f>INDEX(Administração!$A:$CT,ROW(AW100),COLUMN(AW100))</f>
        <v>0</v>
      </c>
      <c r="BA103" s="106">
        <f>INDEX(Administração!$A:$CT,ROW(AX100),COLUMN(AX100))</f>
        <v>0</v>
      </c>
      <c r="BB103" s="106">
        <f>INDEX(Administração!$A:$CT,ROW(AY100),COLUMN(AY100))</f>
        <v>0</v>
      </c>
      <c r="BC103" s="106">
        <f>INDEX(Administração!$A:$CT,ROW(AZ100),COLUMN(AZ100))</f>
        <v>0</v>
      </c>
      <c r="BD103" s="106">
        <f>INDEX(Administração!$A:$CT,ROW(BA100),COLUMN(BA100))</f>
        <v>0</v>
      </c>
      <c r="BE103" s="106">
        <f>INDEX(Administração!$A:$CT,ROW(BB100),COLUMN(BB100))</f>
        <v>0</v>
      </c>
      <c r="BF103" s="106">
        <f>INDEX(Administração!$A:$CT,ROW(BC100),COLUMN(BC100))</f>
        <v>0</v>
      </c>
      <c r="BG103" s="106">
        <f>INDEX(Administração!$A:$CT,ROW(BD100),COLUMN(BD100))</f>
        <v>0</v>
      </c>
      <c r="BH103" s="106">
        <f>INDEX(Administração!$A:$CT,ROW(BE100),COLUMN(BE100))</f>
        <v>0</v>
      </c>
      <c r="BI103" s="106">
        <f>INDEX(Administração!$A:$CT,ROW(BF100),COLUMN(BF100))</f>
        <v>0</v>
      </c>
      <c r="BJ103" s="106">
        <f>INDEX(Administração!$A:$CT,ROW(BG100),COLUMN(BG100))</f>
        <v>0</v>
      </c>
      <c r="BK103" s="106">
        <f>INDEX(Administração!$A:$CT,ROW(BH100),COLUMN(BH100))</f>
        <v>0</v>
      </c>
      <c r="BL103" s="106">
        <f>INDEX(Administração!$A:$CT,ROW(BI100),COLUMN(BI100))</f>
        <v>0</v>
      </c>
      <c r="BM103" s="106">
        <f>INDEX(Administração!$A:$CT,ROW(BJ100),COLUMN(BJ100))</f>
        <v>0</v>
      </c>
      <c r="BN103" s="106">
        <f>INDEX(Administração!$A:$CT,ROW(BK100),COLUMN(BK100))</f>
        <v>0</v>
      </c>
      <c r="BO103" s="106">
        <f>INDEX(Administração!$A:$CT,ROW(BL100),COLUMN(BL100))</f>
        <v>0</v>
      </c>
      <c r="BP103" s="106">
        <f>INDEX(Administração!$A:$CT,ROW(BM100),COLUMN(BM100))</f>
        <v>0</v>
      </c>
      <c r="BQ103" s="106">
        <f>INDEX(Administração!$A:$CT,ROW(BN100),COLUMN(BN100))</f>
        <v>0</v>
      </c>
      <c r="BR103" s="106">
        <f>INDEX(Administração!$A:$CT,ROW(BO100),COLUMN(BO100))</f>
        <v>0</v>
      </c>
      <c r="BS103" s="106">
        <f>INDEX(Administração!$A:$CT,ROW(BP100),COLUMN(BP100))</f>
        <v>0</v>
      </c>
      <c r="BT103" s="106">
        <f>INDEX(Administração!$A:$CT,ROW(BQ100),COLUMN(BQ100))</f>
        <v>0</v>
      </c>
      <c r="BU103" s="106">
        <f>INDEX(Administração!$A:$CT,ROW(BR100),COLUMN(BR100))</f>
        <v>0</v>
      </c>
      <c r="BV103" s="106">
        <f>INDEX(Administração!$A:$CT,ROW(BS100),COLUMN(BS100))</f>
        <v>0</v>
      </c>
      <c r="BW103" s="106">
        <f>INDEX(Administração!$A:$CT,ROW(BT100),COLUMN(BT100))</f>
        <v>0</v>
      </c>
      <c r="BX103" s="106">
        <f>INDEX(Administração!$A:$CT,ROW(BU100),COLUMN(BU100))</f>
        <v>0</v>
      </c>
      <c r="BY103" s="106">
        <f>INDEX(Administração!$A:$CT,ROW(BV100),COLUMN(BV100))</f>
        <v>0</v>
      </c>
      <c r="BZ103" s="106">
        <f>INDEX(Administração!$A:$CT,ROW(BW100),COLUMN(BW100))</f>
        <v>0</v>
      </c>
      <c r="CA103" s="106">
        <f>INDEX(Administração!$A:$CT,ROW(BX100),COLUMN(BX100))</f>
        <v>0</v>
      </c>
      <c r="CB103" s="106">
        <f>INDEX(Administração!$A:$CT,ROW(BY100),COLUMN(BY100))</f>
        <v>0</v>
      </c>
      <c r="CC103" s="106">
        <f>INDEX(Administração!$A:$CT,ROW(BZ100),COLUMN(BZ100))</f>
        <v>0</v>
      </c>
      <c r="CD103" s="106">
        <f>INDEX(Administração!$A:$CT,ROW(CA100),COLUMN(CA100))</f>
        <v>0</v>
      </c>
      <c r="CE103" s="106">
        <f>INDEX(Administração!$A:$CT,ROW(CB100),COLUMN(CB100))</f>
        <v>0</v>
      </c>
      <c r="CF103" s="106">
        <f>INDEX(Administração!$A:$CT,ROW(CC100),COLUMN(CC100))</f>
        <v>0</v>
      </c>
      <c r="CG103" s="106">
        <f>INDEX(Administração!$A:$CT,ROW(CD100),COLUMN(CD100))</f>
        <v>0</v>
      </c>
      <c r="CH103" s="106">
        <f>INDEX(Administração!$A:$CT,ROW(CE100),COLUMN(CE100))</f>
        <v>0</v>
      </c>
      <c r="CI103" s="106">
        <f>INDEX(Administração!$A:$CT,ROW(CF100),COLUMN(CF100))</f>
        <v>0</v>
      </c>
      <c r="CJ103" s="106">
        <f>INDEX(Administração!$A:$CT,ROW(CG100),COLUMN(CG100))</f>
        <v>0</v>
      </c>
      <c r="CK103" s="106">
        <f>INDEX(Administração!$A:$CT,ROW(CH100),COLUMN(CH100))</f>
        <v>0</v>
      </c>
      <c r="CL103" s="106">
        <f>INDEX(Administração!$A:$CT,ROW(CI100),COLUMN(CI100))</f>
        <v>0</v>
      </c>
      <c r="CM103" s="106">
        <f>INDEX(Administração!$A:$CT,ROW(CJ100),COLUMN(CJ100))</f>
        <v>0</v>
      </c>
      <c r="CN103" s="106">
        <f>INDEX(Administração!$A:$CT,ROW(CK100),COLUMN(CK100))</f>
        <v>0</v>
      </c>
      <c r="CO103" s="106">
        <f>INDEX(Administração!$A:$CT,ROW(CL100),COLUMN(CL100))</f>
        <v>0</v>
      </c>
      <c r="CP103" s="106">
        <f>INDEX(Administração!$A:$CT,ROW(CM100),COLUMN(CM100))</f>
        <v>0</v>
      </c>
      <c r="CQ103" s="106">
        <f>INDEX(Administração!$A:$CT,ROW(CN100),COLUMN(CN100))</f>
        <v>0</v>
      </c>
      <c r="CR103" s="106">
        <f>INDEX(Administração!$A:$CT,ROW(CO100),COLUMN(CO100))</f>
        <v>0</v>
      </c>
      <c r="CS103" s="107">
        <f>INDEX(Administração!$A:$CT,ROW(A100),COLUMN(A100))</f>
        <v>0</v>
      </c>
    </row>
    <row r="104" spans="1:97" hidden="1" x14ac:dyDescent="0.2">
      <c r="A104" t="str">
        <f t="shared" si="1"/>
        <v>Zero</v>
      </c>
      <c r="B104" s="107">
        <f>INDEX(Administração!$A:$CT,ROW(B101),COLUMN(CQ101))</f>
        <v>0</v>
      </c>
      <c r="C104" s="107">
        <f>INDEX(Administração!$A:$CT,ROW(C101),COLUMN(CR101))</f>
        <v>0</v>
      </c>
      <c r="D104" s="107">
        <f>INDEX(Administração!$A:$CT,ROW(D101),COLUMN(CS101))</f>
        <v>0</v>
      </c>
      <c r="E104" s="107">
        <f>INDEX(Administração!$A:$CT,ROW(B101),COLUMN(B101))</f>
        <v>0</v>
      </c>
      <c r="F104" s="106">
        <f>INDEX(Administração!$A:$CT,ROW(C101),COLUMN(C101))</f>
        <v>0</v>
      </c>
      <c r="G104" s="106">
        <f>INDEX(Administração!$A:$CT,ROW(D101),COLUMN(D101))</f>
        <v>0</v>
      </c>
      <c r="H104" s="106">
        <f>INDEX(Administração!$A:$CT,ROW(E101),COLUMN(E101))</f>
        <v>0</v>
      </c>
      <c r="I104" s="106">
        <f>INDEX(Administração!$A:$CT,ROW(F101),COLUMN(F101))</f>
        <v>0</v>
      </c>
      <c r="J104" s="106">
        <f>INDEX(Administração!$A:$CT,ROW(G101),COLUMN(G101))</f>
        <v>0</v>
      </c>
      <c r="K104" s="106">
        <f>INDEX(Administração!$A:$CT,ROW(H101),COLUMN(H101))</f>
        <v>0</v>
      </c>
      <c r="L104" s="106">
        <f>INDEX(Administração!$A:$CT,ROW(I101),COLUMN(I101))</f>
        <v>0</v>
      </c>
      <c r="M104" s="106">
        <f>INDEX(Administração!$A:$CT,ROW(J101),COLUMN(J101))</f>
        <v>0</v>
      </c>
      <c r="N104" s="106">
        <f>INDEX(Administração!$A:$CT,ROW(K101),COLUMN(K101))</f>
        <v>0</v>
      </c>
      <c r="O104" s="106">
        <f>INDEX(Administração!$A:$CT,ROW(L101),COLUMN(L101))</f>
        <v>0</v>
      </c>
      <c r="P104" s="106">
        <f>INDEX(Administração!$A:$CT,ROW(M101),COLUMN(M101))</f>
        <v>0</v>
      </c>
      <c r="Q104" s="106">
        <f>INDEX(Administração!$A:$CT,ROW(N101),COLUMN(N101))</f>
        <v>0</v>
      </c>
      <c r="R104" s="106">
        <f>INDEX(Administração!$A:$CT,ROW(O101),COLUMN(O101))</f>
        <v>0</v>
      </c>
      <c r="S104" s="106">
        <f>INDEX(Administração!$A:$CT,ROW(P101),COLUMN(P101))</f>
        <v>0</v>
      </c>
      <c r="T104" s="106">
        <f>INDEX(Administração!$A:$CT,ROW(Q101),COLUMN(Q101))</f>
        <v>0</v>
      </c>
      <c r="U104" s="106">
        <f>INDEX(Administração!$A:$CT,ROW(R101),COLUMN(R101))</f>
        <v>0</v>
      </c>
      <c r="V104" s="106">
        <f>INDEX(Administração!$A:$CT,ROW(S101),COLUMN(S101))</f>
        <v>0</v>
      </c>
      <c r="W104" s="106">
        <f>INDEX(Administração!$A:$CT,ROW(T101),COLUMN(T101))</f>
        <v>0</v>
      </c>
      <c r="X104" s="106">
        <f>INDEX(Administração!$A:$CT,ROW(U101),COLUMN(U101))</f>
        <v>0</v>
      </c>
      <c r="Y104" s="106">
        <f>INDEX(Administração!$A:$CT,ROW(V101),COLUMN(V101))</f>
        <v>0</v>
      </c>
      <c r="Z104" s="106">
        <f>INDEX(Administração!$A:$CT,ROW(W101),COLUMN(W101))</f>
        <v>0</v>
      </c>
      <c r="AA104" s="106">
        <f>INDEX(Administração!$A:$CT,ROW(X101),COLUMN(X101))</f>
        <v>0</v>
      </c>
      <c r="AB104" s="106">
        <f>INDEX(Administração!$A:$CT,ROW(Y101),COLUMN(Y101))</f>
        <v>0</v>
      </c>
      <c r="AC104" s="106">
        <f>INDEX(Administração!$A:$CT,ROW(Z101),COLUMN(Z101))</f>
        <v>0</v>
      </c>
      <c r="AD104" s="106">
        <f>INDEX(Administração!$A:$CT,ROW(AA101),COLUMN(AA101))</f>
        <v>0</v>
      </c>
      <c r="AE104" s="106">
        <f>INDEX(Administração!$A:$CT,ROW(AB101),COLUMN(AB101))</f>
        <v>0</v>
      </c>
      <c r="AF104" s="106">
        <f>INDEX(Administração!$A:$CT,ROW(AC101),COLUMN(AC101))</f>
        <v>0</v>
      </c>
      <c r="AG104" s="106">
        <f>INDEX(Administração!$A:$CT,ROW(AD101),COLUMN(AD101))</f>
        <v>0</v>
      </c>
      <c r="AH104" s="106">
        <f>INDEX(Administração!$A:$CT,ROW(AE101),COLUMN(AE101))</f>
        <v>0</v>
      </c>
      <c r="AI104" s="106">
        <f>INDEX(Administração!$A:$CT,ROW(AF101),COLUMN(AF101))</f>
        <v>0</v>
      </c>
      <c r="AJ104" s="106">
        <f>INDEX(Administração!$A:$CT,ROW(AG101),COLUMN(AG101))</f>
        <v>0</v>
      </c>
      <c r="AK104" s="106">
        <f>INDEX(Administração!$A:$CT,ROW(AH101),COLUMN(AH101))</f>
        <v>0</v>
      </c>
      <c r="AL104" s="106">
        <f>INDEX(Administração!$A:$CT,ROW(AI101),COLUMN(AI101))</f>
        <v>0</v>
      </c>
      <c r="AM104" s="106">
        <f>INDEX(Administração!$A:$CT,ROW(AJ101),COLUMN(AJ101))</f>
        <v>0</v>
      </c>
      <c r="AN104" s="106">
        <f>INDEX(Administração!$A:$CT,ROW(AK101),COLUMN(AK101))</f>
        <v>0</v>
      </c>
      <c r="AO104" s="106">
        <f>INDEX(Administração!$A:$CT,ROW(AL101),COLUMN(AL101))</f>
        <v>0</v>
      </c>
      <c r="AP104" s="106">
        <f>INDEX(Administração!$A:$CT,ROW(AM101),COLUMN(AM101))</f>
        <v>0</v>
      </c>
      <c r="AQ104" s="106">
        <f>INDEX(Administração!$A:$CT,ROW(AN101),COLUMN(AN101))</f>
        <v>0</v>
      </c>
      <c r="AR104" s="106">
        <f>INDEX(Administração!$A:$CT,ROW(AO101),COLUMN(AO101))</f>
        <v>0</v>
      </c>
      <c r="AS104" s="106">
        <f>INDEX(Administração!$A:$CT,ROW(AP101),COLUMN(AP101))</f>
        <v>0</v>
      </c>
      <c r="AT104" s="106">
        <f>INDEX(Administração!$A:$CT,ROW(AQ101),COLUMN(AQ101))</f>
        <v>0</v>
      </c>
      <c r="AU104" s="106">
        <f>INDEX(Administração!$A:$CT,ROW(AR101),COLUMN(AR101))</f>
        <v>0</v>
      </c>
      <c r="AV104" s="106">
        <f>INDEX(Administração!$A:$CT,ROW(AS101),COLUMN(AS101))</f>
        <v>0</v>
      </c>
      <c r="AW104" s="106">
        <f>INDEX(Administração!$A:$CT,ROW(AT101),COLUMN(AT101))</f>
        <v>0</v>
      </c>
      <c r="AX104" s="106">
        <f>INDEX(Administração!$A:$CT,ROW(AU101),COLUMN(AU101))</f>
        <v>0</v>
      </c>
      <c r="AY104" s="106">
        <f>INDEX(Administração!$A:$CT,ROW(AV101),COLUMN(AV101))</f>
        <v>0</v>
      </c>
      <c r="AZ104" s="106">
        <f>INDEX(Administração!$A:$CT,ROW(AW101),COLUMN(AW101))</f>
        <v>0</v>
      </c>
      <c r="BA104" s="106">
        <f>INDEX(Administração!$A:$CT,ROW(AX101),COLUMN(AX101))</f>
        <v>0</v>
      </c>
      <c r="BB104" s="106">
        <f>INDEX(Administração!$A:$CT,ROW(AY101),COLUMN(AY101))</f>
        <v>0</v>
      </c>
      <c r="BC104" s="106">
        <f>INDEX(Administração!$A:$CT,ROW(AZ101),COLUMN(AZ101))</f>
        <v>0</v>
      </c>
      <c r="BD104" s="106">
        <f>INDEX(Administração!$A:$CT,ROW(BA101),COLUMN(BA101))</f>
        <v>0</v>
      </c>
      <c r="BE104" s="106">
        <f>INDEX(Administração!$A:$CT,ROW(BB101),COLUMN(BB101))</f>
        <v>0</v>
      </c>
      <c r="BF104" s="106">
        <f>INDEX(Administração!$A:$CT,ROW(BC101),COLUMN(BC101))</f>
        <v>0</v>
      </c>
      <c r="BG104" s="106">
        <f>INDEX(Administração!$A:$CT,ROW(BD101),COLUMN(BD101))</f>
        <v>0</v>
      </c>
      <c r="BH104" s="106">
        <f>INDEX(Administração!$A:$CT,ROW(BE101),COLUMN(BE101))</f>
        <v>0</v>
      </c>
      <c r="BI104" s="106">
        <f>INDEX(Administração!$A:$CT,ROW(BF101),COLUMN(BF101))</f>
        <v>0</v>
      </c>
      <c r="BJ104" s="106">
        <f>INDEX(Administração!$A:$CT,ROW(BG101),COLUMN(BG101))</f>
        <v>0</v>
      </c>
      <c r="BK104" s="106">
        <f>INDEX(Administração!$A:$CT,ROW(BH101),COLUMN(BH101))</f>
        <v>0</v>
      </c>
      <c r="BL104" s="106">
        <f>INDEX(Administração!$A:$CT,ROW(BI101),COLUMN(BI101))</f>
        <v>0</v>
      </c>
      <c r="BM104" s="106">
        <f>INDEX(Administração!$A:$CT,ROW(BJ101),COLUMN(BJ101))</f>
        <v>0</v>
      </c>
      <c r="BN104" s="106">
        <f>INDEX(Administração!$A:$CT,ROW(BK101),COLUMN(BK101))</f>
        <v>0</v>
      </c>
      <c r="BO104" s="106">
        <f>INDEX(Administração!$A:$CT,ROW(BL101),COLUMN(BL101))</f>
        <v>0</v>
      </c>
      <c r="BP104" s="106">
        <f>INDEX(Administração!$A:$CT,ROW(BM101),COLUMN(BM101))</f>
        <v>0</v>
      </c>
      <c r="BQ104" s="106">
        <f>INDEX(Administração!$A:$CT,ROW(BN101),COLUMN(BN101))</f>
        <v>0</v>
      </c>
      <c r="BR104" s="106">
        <f>INDEX(Administração!$A:$CT,ROW(BO101),COLUMN(BO101))</f>
        <v>0</v>
      </c>
      <c r="BS104" s="106">
        <f>INDEX(Administração!$A:$CT,ROW(BP101),COLUMN(BP101))</f>
        <v>0</v>
      </c>
      <c r="BT104" s="106">
        <f>INDEX(Administração!$A:$CT,ROW(BQ101),COLUMN(BQ101))</f>
        <v>0</v>
      </c>
      <c r="BU104" s="106">
        <f>INDEX(Administração!$A:$CT,ROW(BR101),COLUMN(BR101))</f>
        <v>0</v>
      </c>
      <c r="BV104" s="106">
        <f>INDEX(Administração!$A:$CT,ROW(BS101),COLUMN(BS101))</f>
        <v>0</v>
      </c>
      <c r="BW104" s="106">
        <f>INDEX(Administração!$A:$CT,ROW(BT101),COLUMN(BT101))</f>
        <v>0</v>
      </c>
      <c r="BX104" s="106">
        <f>INDEX(Administração!$A:$CT,ROW(BU101),COLUMN(BU101))</f>
        <v>0</v>
      </c>
      <c r="BY104" s="106">
        <f>INDEX(Administração!$A:$CT,ROW(BV101),COLUMN(BV101))</f>
        <v>0</v>
      </c>
      <c r="BZ104" s="106">
        <f>INDEX(Administração!$A:$CT,ROW(BW101),COLUMN(BW101))</f>
        <v>0</v>
      </c>
      <c r="CA104" s="106">
        <f>INDEX(Administração!$A:$CT,ROW(BX101),COLUMN(BX101))</f>
        <v>0</v>
      </c>
      <c r="CB104" s="106">
        <f>INDEX(Administração!$A:$CT,ROW(BY101),COLUMN(BY101))</f>
        <v>0</v>
      </c>
      <c r="CC104" s="106">
        <f>INDEX(Administração!$A:$CT,ROW(BZ101),COLUMN(BZ101))</f>
        <v>0</v>
      </c>
      <c r="CD104" s="106">
        <f>INDEX(Administração!$A:$CT,ROW(CA101),COLUMN(CA101))</f>
        <v>0</v>
      </c>
      <c r="CE104" s="106">
        <f>INDEX(Administração!$A:$CT,ROW(CB101),COLUMN(CB101))</f>
        <v>0</v>
      </c>
      <c r="CF104" s="106">
        <f>INDEX(Administração!$A:$CT,ROW(CC101),COLUMN(CC101))</f>
        <v>0</v>
      </c>
      <c r="CG104" s="106">
        <f>INDEX(Administração!$A:$CT,ROW(CD101),COLUMN(CD101))</f>
        <v>0</v>
      </c>
      <c r="CH104" s="106">
        <f>INDEX(Administração!$A:$CT,ROW(CE101),COLUMN(CE101))</f>
        <v>0</v>
      </c>
      <c r="CI104" s="106">
        <f>INDEX(Administração!$A:$CT,ROW(CF101),COLUMN(CF101))</f>
        <v>0</v>
      </c>
      <c r="CJ104" s="106">
        <f>INDEX(Administração!$A:$CT,ROW(CG101),COLUMN(CG101))</f>
        <v>0</v>
      </c>
      <c r="CK104" s="106">
        <f>INDEX(Administração!$A:$CT,ROW(CH101),COLUMN(CH101))</f>
        <v>0</v>
      </c>
      <c r="CL104" s="106">
        <f>INDEX(Administração!$A:$CT,ROW(CI101),COLUMN(CI101))</f>
        <v>0</v>
      </c>
      <c r="CM104" s="106">
        <f>INDEX(Administração!$A:$CT,ROW(CJ101),COLUMN(CJ101))</f>
        <v>0</v>
      </c>
      <c r="CN104" s="106">
        <f>INDEX(Administração!$A:$CT,ROW(CK101),COLUMN(CK101))</f>
        <v>0</v>
      </c>
      <c r="CO104" s="106">
        <f>INDEX(Administração!$A:$CT,ROW(CL101),COLUMN(CL101))</f>
        <v>0</v>
      </c>
      <c r="CP104" s="106">
        <f>INDEX(Administração!$A:$CT,ROW(CM101),COLUMN(CM101))</f>
        <v>0</v>
      </c>
      <c r="CQ104" s="106">
        <f>INDEX(Administração!$A:$CT,ROW(CN101),COLUMN(CN101))</f>
        <v>0</v>
      </c>
      <c r="CR104" s="106">
        <f>INDEX(Administração!$A:$CT,ROW(CO101),COLUMN(CO101))</f>
        <v>0</v>
      </c>
      <c r="CS104" s="107">
        <f>INDEX(Administração!$A:$CT,ROW(A101),COLUMN(A101))</f>
        <v>0</v>
      </c>
    </row>
    <row r="105" spans="1:97" hidden="1" x14ac:dyDescent="0.2">
      <c r="A105" t="str">
        <f t="shared" si="1"/>
        <v>Zero</v>
      </c>
      <c r="B105" s="107">
        <f>INDEX(Administração!$A:$CT,ROW(B102),COLUMN(CQ102))</f>
        <v>0</v>
      </c>
      <c r="C105" s="107">
        <f>INDEX(Administração!$A:$CT,ROW(C102),COLUMN(CR102))</f>
        <v>0</v>
      </c>
      <c r="D105" s="107">
        <f>INDEX(Administração!$A:$CT,ROW(D102),COLUMN(CS102))</f>
        <v>0</v>
      </c>
      <c r="E105" s="107">
        <f>INDEX(Administração!$A:$CT,ROW(B102),COLUMN(B102))</f>
        <v>0</v>
      </c>
      <c r="F105" s="106">
        <f>INDEX(Administração!$A:$CT,ROW(C102),COLUMN(C102))</f>
        <v>0</v>
      </c>
      <c r="G105" s="106">
        <f>INDEX(Administração!$A:$CT,ROW(D102),COLUMN(D102))</f>
        <v>0</v>
      </c>
      <c r="H105" s="106">
        <f>INDEX(Administração!$A:$CT,ROW(E102),COLUMN(E102))</f>
        <v>0</v>
      </c>
      <c r="I105" s="106">
        <f>INDEX(Administração!$A:$CT,ROW(F102),COLUMN(F102))</f>
        <v>0</v>
      </c>
      <c r="J105" s="106">
        <f>INDEX(Administração!$A:$CT,ROW(G102),COLUMN(G102))</f>
        <v>0</v>
      </c>
      <c r="K105" s="106">
        <f>INDEX(Administração!$A:$CT,ROW(H102),COLUMN(H102))</f>
        <v>0</v>
      </c>
      <c r="L105" s="106">
        <f>INDEX(Administração!$A:$CT,ROW(I102),COLUMN(I102))</f>
        <v>0</v>
      </c>
      <c r="M105" s="106">
        <f>INDEX(Administração!$A:$CT,ROW(J102),COLUMN(J102))</f>
        <v>0</v>
      </c>
      <c r="N105" s="106">
        <f>INDEX(Administração!$A:$CT,ROW(K102),COLUMN(K102))</f>
        <v>0</v>
      </c>
      <c r="O105" s="106">
        <f>INDEX(Administração!$A:$CT,ROW(L102),COLUMN(L102))</f>
        <v>0</v>
      </c>
      <c r="P105" s="106">
        <f>INDEX(Administração!$A:$CT,ROW(M102),COLUMN(M102))</f>
        <v>0</v>
      </c>
      <c r="Q105" s="106">
        <f>INDEX(Administração!$A:$CT,ROW(N102),COLUMN(N102))</f>
        <v>0</v>
      </c>
      <c r="R105" s="106">
        <f>INDEX(Administração!$A:$CT,ROW(O102),COLUMN(O102))</f>
        <v>0</v>
      </c>
      <c r="S105" s="106">
        <f>INDEX(Administração!$A:$CT,ROW(P102),COLUMN(P102))</f>
        <v>0</v>
      </c>
      <c r="T105" s="106">
        <f>INDEX(Administração!$A:$CT,ROW(Q102),COLUMN(Q102))</f>
        <v>0</v>
      </c>
      <c r="U105" s="106">
        <f>INDEX(Administração!$A:$CT,ROW(R102),COLUMN(R102))</f>
        <v>0</v>
      </c>
      <c r="V105" s="106">
        <f>INDEX(Administração!$A:$CT,ROW(S102),COLUMN(S102))</f>
        <v>0</v>
      </c>
      <c r="W105" s="106">
        <f>INDEX(Administração!$A:$CT,ROW(T102),COLUMN(T102))</f>
        <v>0</v>
      </c>
      <c r="X105" s="106">
        <f>INDEX(Administração!$A:$CT,ROW(U102),COLUMN(U102))</f>
        <v>0</v>
      </c>
      <c r="Y105" s="106">
        <f>INDEX(Administração!$A:$CT,ROW(V102),COLUMN(V102))</f>
        <v>0</v>
      </c>
      <c r="Z105" s="106">
        <f>INDEX(Administração!$A:$CT,ROW(W102),COLUMN(W102))</f>
        <v>0</v>
      </c>
      <c r="AA105" s="106">
        <f>INDEX(Administração!$A:$CT,ROW(X102),COLUMN(X102))</f>
        <v>0</v>
      </c>
      <c r="AB105" s="106">
        <f>INDEX(Administração!$A:$CT,ROW(Y102),COLUMN(Y102))</f>
        <v>0</v>
      </c>
      <c r="AC105" s="106">
        <f>INDEX(Administração!$A:$CT,ROW(Z102),COLUMN(Z102))</f>
        <v>0</v>
      </c>
      <c r="AD105" s="106">
        <f>INDEX(Administração!$A:$CT,ROW(AA102),COLUMN(AA102))</f>
        <v>0</v>
      </c>
      <c r="AE105" s="106">
        <f>INDEX(Administração!$A:$CT,ROW(AB102),COLUMN(AB102))</f>
        <v>0</v>
      </c>
      <c r="AF105" s="106">
        <f>INDEX(Administração!$A:$CT,ROW(AC102),COLUMN(AC102))</f>
        <v>0</v>
      </c>
      <c r="AG105" s="106">
        <f>INDEX(Administração!$A:$CT,ROW(AD102),COLUMN(AD102))</f>
        <v>0</v>
      </c>
      <c r="AH105" s="106">
        <f>INDEX(Administração!$A:$CT,ROW(AE102),COLUMN(AE102))</f>
        <v>0</v>
      </c>
      <c r="AI105" s="106">
        <f>INDEX(Administração!$A:$CT,ROW(AF102),COLUMN(AF102))</f>
        <v>0</v>
      </c>
      <c r="AJ105" s="106">
        <f>INDEX(Administração!$A:$CT,ROW(AG102),COLUMN(AG102))</f>
        <v>0</v>
      </c>
      <c r="AK105" s="106">
        <f>INDEX(Administração!$A:$CT,ROW(AH102),COLUMN(AH102))</f>
        <v>0</v>
      </c>
      <c r="AL105" s="106">
        <f>INDEX(Administração!$A:$CT,ROW(AI102),COLUMN(AI102))</f>
        <v>0</v>
      </c>
      <c r="AM105" s="106">
        <f>INDEX(Administração!$A:$CT,ROW(AJ102),COLUMN(AJ102))</f>
        <v>0</v>
      </c>
      <c r="AN105" s="106">
        <f>INDEX(Administração!$A:$CT,ROW(AK102),COLUMN(AK102))</f>
        <v>0</v>
      </c>
      <c r="AO105" s="106">
        <f>INDEX(Administração!$A:$CT,ROW(AL102),COLUMN(AL102))</f>
        <v>0</v>
      </c>
      <c r="AP105" s="106">
        <f>INDEX(Administração!$A:$CT,ROW(AM102),COLUMN(AM102))</f>
        <v>0</v>
      </c>
      <c r="AQ105" s="106">
        <f>INDEX(Administração!$A:$CT,ROW(AN102),COLUMN(AN102))</f>
        <v>0</v>
      </c>
      <c r="AR105" s="106">
        <f>INDEX(Administração!$A:$CT,ROW(AO102),COLUMN(AO102))</f>
        <v>0</v>
      </c>
      <c r="AS105" s="106">
        <f>INDEX(Administração!$A:$CT,ROW(AP102),COLUMN(AP102))</f>
        <v>0</v>
      </c>
      <c r="AT105" s="106">
        <f>INDEX(Administração!$A:$CT,ROW(AQ102),COLUMN(AQ102))</f>
        <v>0</v>
      </c>
      <c r="AU105" s="106">
        <f>INDEX(Administração!$A:$CT,ROW(AR102),COLUMN(AR102))</f>
        <v>0</v>
      </c>
      <c r="AV105" s="106">
        <f>INDEX(Administração!$A:$CT,ROW(AS102),COLUMN(AS102))</f>
        <v>0</v>
      </c>
      <c r="AW105" s="106">
        <f>INDEX(Administração!$A:$CT,ROW(AT102),COLUMN(AT102))</f>
        <v>0</v>
      </c>
      <c r="AX105" s="106">
        <f>INDEX(Administração!$A:$CT,ROW(AU102),COLUMN(AU102))</f>
        <v>0</v>
      </c>
      <c r="AY105" s="106">
        <f>INDEX(Administração!$A:$CT,ROW(AV102),COLUMN(AV102))</f>
        <v>0</v>
      </c>
      <c r="AZ105" s="106">
        <f>INDEX(Administração!$A:$CT,ROW(AW102),COLUMN(AW102))</f>
        <v>0</v>
      </c>
      <c r="BA105" s="106">
        <f>INDEX(Administração!$A:$CT,ROW(AX102),COLUMN(AX102))</f>
        <v>0</v>
      </c>
      <c r="BB105" s="106">
        <f>INDEX(Administração!$A:$CT,ROW(AY102),COLUMN(AY102))</f>
        <v>0</v>
      </c>
      <c r="BC105" s="106">
        <f>INDEX(Administração!$A:$CT,ROW(AZ102),COLUMN(AZ102))</f>
        <v>0</v>
      </c>
      <c r="BD105" s="106">
        <f>INDEX(Administração!$A:$CT,ROW(BA102),COLUMN(BA102))</f>
        <v>0</v>
      </c>
      <c r="BE105" s="106">
        <f>INDEX(Administração!$A:$CT,ROW(BB102),COLUMN(BB102))</f>
        <v>0</v>
      </c>
      <c r="BF105" s="106">
        <f>INDEX(Administração!$A:$CT,ROW(BC102),COLUMN(BC102))</f>
        <v>0</v>
      </c>
      <c r="BG105" s="106">
        <f>INDEX(Administração!$A:$CT,ROW(BD102),COLUMN(BD102))</f>
        <v>0</v>
      </c>
      <c r="BH105" s="106">
        <f>INDEX(Administração!$A:$CT,ROW(BE102),COLUMN(BE102))</f>
        <v>0</v>
      </c>
      <c r="BI105" s="106">
        <f>INDEX(Administração!$A:$CT,ROW(BF102),COLUMN(BF102))</f>
        <v>0</v>
      </c>
      <c r="BJ105" s="106">
        <f>INDEX(Administração!$A:$CT,ROW(BG102),COLUMN(BG102))</f>
        <v>0</v>
      </c>
      <c r="BK105" s="106">
        <f>INDEX(Administração!$A:$CT,ROW(BH102),COLUMN(BH102))</f>
        <v>0</v>
      </c>
      <c r="BL105" s="106">
        <f>INDEX(Administração!$A:$CT,ROW(BI102),COLUMN(BI102))</f>
        <v>0</v>
      </c>
      <c r="BM105" s="106">
        <f>INDEX(Administração!$A:$CT,ROW(BJ102),COLUMN(BJ102))</f>
        <v>0</v>
      </c>
      <c r="BN105" s="106">
        <f>INDEX(Administração!$A:$CT,ROW(BK102),COLUMN(BK102))</f>
        <v>0</v>
      </c>
      <c r="BO105" s="106">
        <f>INDEX(Administração!$A:$CT,ROW(BL102),COLUMN(BL102))</f>
        <v>0</v>
      </c>
      <c r="BP105" s="106">
        <f>INDEX(Administração!$A:$CT,ROW(BM102),COLUMN(BM102))</f>
        <v>0</v>
      </c>
      <c r="BQ105" s="106">
        <f>INDEX(Administração!$A:$CT,ROW(BN102),COLUMN(BN102))</f>
        <v>0</v>
      </c>
      <c r="BR105" s="106">
        <f>INDEX(Administração!$A:$CT,ROW(BO102),COLUMN(BO102))</f>
        <v>0</v>
      </c>
      <c r="BS105" s="106">
        <f>INDEX(Administração!$A:$CT,ROW(BP102),COLUMN(BP102))</f>
        <v>0</v>
      </c>
      <c r="BT105" s="106">
        <f>INDEX(Administração!$A:$CT,ROW(BQ102),COLUMN(BQ102))</f>
        <v>0</v>
      </c>
      <c r="BU105" s="106">
        <f>INDEX(Administração!$A:$CT,ROW(BR102),COLUMN(BR102))</f>
        <v>0</v>
      </c>
      <c r="BV105" s="106">
        <f>INDEX(Administração!$A:$CT,ROW(BS102),COLUMN(BS102))</f>
        <v>0</v>
      </c>
      <c r="BW105" s="106">
        <f>INDEX(Administração!$A:$CT,ROW(BT102),COLUMN(BT102))</f>
        <v>0</v>
      </c>
      <c r="BX105" s="106">
        <f>INDEX(Administração!$A:$CT,ROW(BU102),COLUMN(BU102))</f>
        <v>0</v>
      </c>
      <c r="BY105" s="106">
        <f>INDEX(Administração!$A:$CT,ROW(BV102),COLUMN(BV102))</f>
        <v>0</v>
      </c>
      <c r="BZ105" s="106">
        <f>INDEX(Administração!$A:$CT,ROW(BW102),COLUMN(BW102))</f>
        <v>0</v>
      </c>
      <c r="CA105" s="106">
        <f>INDEX(Administração!$A:$CT,ROW(BX102),COLUMN(BX102))</f>
        <v>0</v>
      </c>
      <c r="CB105" s="106">
        <f>INDEX(Administração!$A:$CT,ROW(BY102),COLUMN(BY102))</f>
        <v>0</v>
      </c>
      <c r="CC105" s="106">
        <f>INDEX(Administração!$A:$CT,ROW(BZ102),COLUMN(BZ102))</f>
        <v>0</v>
      </c>
      <c r="CD105" s="106">
        <f>INDEX(Administração!$A:$CT,ROW(CA102),COLUMN(CA102))</f>
        <v>0</v>
      </c>
      <c r="CE105" s="106">
        <f>INDEX(Administração!$A:$CT,ROW(CB102),COLUMN(CB102))</f>
        <v>0</v>
      </c>
      <c r="CF105" s="106">
        <f>INDEX(Administração!$A:$CT,ROW(CC102),COLUMN(CC102))</f>
        <v>0</v>
      </c>
      <c r="CG105" s="106">
        <f>INDEX(Administração!$A:$CT,ROW(CD102),COLUMN(CD102))</f>
        <v>0</v>
      </c>
      <c r="CH105" s="106">
        <f>INDEX(Administração!$A:$CT,ROW(CE102),COLUMN(CE102))</f>
        <v>0</v>
      </c>
      <c r="CI105" s="106">
        <f>INDEX(Administração!$A:$CT,ROW(CF102),COLUMN(CF102))</f>
        <v>0</v>
      </c>
      <c r="CJ105" s="106">
        <f>INDEX(Administração!$A:$CT,ROW(CG102),COLUMN(CG102))</f>
        <v>0</v>
      </c>
      <c r="CK105" s="106">
        <f>INDEX(Administração!$A:$CT,ROW(CH102),COLUMN(CH102))</f>
        <v>0</v>
      </c>
      <c r="CL105" s="106">
        <f>INDEX(Administração!$A:$CT,ROW(CI102),COLUMN(CI102))</f>
        <v>0</v>
      </c>
      <c r="CM105" s="106">
        <f>INDEX(Administração!$A:$CT,ROW(CJ102),COLUMN(CJ102))</f>
        <v>0</v>
      </c>
      <c r="CN105" s="106">
        <f>INDEX(Administração!$A:$CT,ROW(CK102),COLUMN(CK102))</f>
        <v>0</v>
      </c>
      <c r="CO105" s="106">
        <f>INDEX(Administração!$A:$CT,ROW(CL102),COLUMN(CL102))</f>
        <v>0</v>
      </c>
      <c r="CP105" s="106">
        <f>INDEX(Administração!$A:$CT,ROW(CM102),COLUMN(CM102))</f>
        <v>0</v>
      </c>
      <c r="CQ105" s="106">
        <f>INDEX(Administração!$A:$CT,ROW(CN102),COLUMN(CN102))</f>
        <v>0</v>
      </c>
      <c r="CR105" s="106">
        <f>INDEX(Administração!$A:$CT,ROW(CO102),COLUMN(CO102))</f>
        <v>0</v>
      </c>
      <c r="CS105" s="107">
        <f>INDEX(Administração!$A:$CT,ROW(A102),COLUMN(A102))</f>
        <v>0</v>
      </c>
    </row>
    <row r="106" spans="1:97" hidden="1" x14ac:dyDescent="0.2">
      <c r="A106" t="str">
        <f t="shared" si="1"/>
        <v>Zero</v>
      </c>
      <c r="B106" s="107">
        <f>INDEX(Administração!$A:$CT,ROW(B103),COLUMN(CQ103))</f>
        <v>0</v>
      </c>
      <c r="C106" s="107">
        <f>INDEX(Administração!$A:$CT,ROW(C103),COLUMN(CR103))</f>
        <v>0</v>
      </c>
      <c r="D106" s="107">
        <f>INDEX(Administração!$A:$CT,ROW(D103),COLUMN(CS103))</f>
        <v>0</v>
      </c>
      <c r="E106" s="107">
        <f>INDEX(Administração!$A:$CT,ROW(B103),COLUMN(B103))</f>
        <v>0</v>
      </c>
      <c r="F106" s="106">
        <f>INDEX(Administração!$A:$CT,ROW(C103),COLUMN(C103))</f>
        <v>0</v>
      </c>
      <c r="G106" s="106">
        <f>INDEX(Administração!$A:$CT,ROW(D103),COLUMN(D103))</f>
        <v>0</v>
      </c>
      <c r="H106" s="106">
        <f>INDEX(Administração!$A:$CT,ROW(E103),COLUMN(E103))</f>
        <v>0</v>
      </c>
      <c r="I106" s="106">
        <f>INDEX(Administração!$A:$CT,ROW(F103),COLUMN(F103))</f>
        <v>0</v>
      </c>
      <c r="J106" s="106">
        <f>INDEX(Administração!$A:$CT,ROW(G103),COLUMN(G103))</f>
        <v>0</v>
      </c>
      <c r="K106" s="106">
        <f>INDEX(Administração!$A:$CT,ROW(H103),COLUMN(H103))</f>
        <v>0</v>
      </c>
      <c r="L106" s="106">
        <f>INDEX(Administração!$A:$CT,ROW(I103),COLUMN(I103))</f>
        <v>0</v>
      </c>
      <c r="M106" s="106">
        <f>INDEX(Administração!$A:$CT,ROW(J103),COLUMN(J103))</f>
        <v>0</v>
      </c>
      <c r="N106" s="106">
        <f>INDEX(Administração!$A:$CT,ROW(K103),COLUMN(K103))</f>
        <v>0</v>
      </c>
      <c r="O106" s="106">
        <f>INDEX(Administração!$A:$CT,ROW(L103),COLUMN(L103))</f>
        <v>0</v>
      </c>
      <c r="P106" s="106">
        <f>INDEX(Administração!$A:$CT,ROW(M103),COLUMN(M103))</f>
        <v>0</v>
      </c>
      <c r="Q106" s="106">
        <f>INDEX(Administração!$A:$CT,ROW(N103),COLUMN(N103))</f>
        <v>0</v>
      </c>
      <c r="R106" s="106">
        <f>INDEX(Administração!$A:$CT,ROW(O103),COLUMN(O103))</f>
        <v>0</v>
      </c>
      <c r="S106" s="106">
        <f>INDEX(Administração!$A:$CT,ROW(P103),COLUMN(P103))</f>
        <v>0</v>
      </c>
      <c r="T106" s="106">
        <f>INDEX(Administração!$A:$CT,ROW(Q103),COLUMN(Q103))</f>
        <v>0</v>
      </c>
      <c r="U106" s="106">
        <f>INDEX(Administração!$A:$CT,ROW(R103),COLUMN(R103))</f>
        <v>0</v>
      </c>
      <c r="V106" s="106">
        <f>INDEX(Administração!$A:$CT,ROW(S103),COLUMN(S103))</f>
        <v>0</v>
      </c>
      <c r="W106" s="106">
        <f>INDEX(Administração!$A:$CT,ROW(T103),COLUMN(T103))</f>
        <v>0</v>
      </c>
      <c r="X106" s="106">
        <f>INDEX(Administração!$A:$CT,ROW(U103),COLUMN(U103))</f>
        <v>0</v>
      </c>
      <c r="Y106" s="106">
        <f>INDEX(Administração!$A:$CT,ROW(V103),COLUMN(V103))</f>
        <v>0</v>
      </c>
      <c r="Z106" s="106">
        <f>INDEX(Administração!$A:$CT,ROW(W103),COLUMN(W103))</f>
        <v>0</v>
      </c>
      <c r="AA106" s="106">
        <f>INDEX(Administração!$A:$CT,ROW(X103),COLUMN(X103))</f>
        <v>0</v>
      </c>
      <c r="AB106" s="106">
        <f>INDEX(Administração!$A:$CT,ROW(Y103),COLUMN(Y103))</f>
        <v>0</v>
      </c>
      <c r="AC106" s="106">
        <f>INDEX(Administração!$A:$CT,ROW(Z103),COLUMN(Z103))</f>
        <v>0</v>
      </c>
      <c r="AD106" s="106">
        <f>INDEX(Administração!$A:$CT,ROW(AA103),COLUMN(AA103))</f>
        <v>0</v>
      </c>
      <c r="AE106" s="106">
        <f>INDEX(Administração!$A:$CT,ROW(AB103),COLUMN(AB103))</f>
        <v>0</v>
      </c>
      <c r="AF106" s="106">
        <f>INDEX(Administração!$A:$CT,ROW(AC103),COLUMN(AC103))</f>
        <v>0</v>
      </c>
      <c r="AG106" s="106">
        <f>INDEX(Administração!$A:$CT,ROW(AD103),COLUMN(AD103))</f>
        <v>0</v>
      </c>
      <c r="AH106" s="106">
        <f>INDEX(Administração!$A:$CT,ROW(AE103),COLUMN(AE103))</f>
        <v>0</v>
      </c>
      <c r="AI106" s="106">
        <f>INDEX(Administração!$A:$CT,ROW(AF103),COLUMN(AF103))</f>
        <v>0</v>
      </c>
      <c r="AJ106" s="106">
        <f>INDEX(Administração!$A:$CT,ROW(AG103),COLUMN(AG103))</f>
        <v>0</v>
      </c>
      <c r="AK106" s="106">
        <f>INDEX(Administração!$A:$CT,ROW(AH103),COLUMN(AH103))</f>
        <v>0</v>
      </c>
      <c r="AL106" s="106">
        <f>INDEX(Administração!$A:$CT,ROW(AI103),COLUMN(AI103))</f>
        <v>0</v>
      </c>
      <c r="AM106" s="106">
        <f>INDEX(Administração!$A:$CT,ROW(AJ103),COLUMN(AJ103))</f>
        <v>0</v>
      </c>
      <c r="AN106" s="106">
        <f>INDEX(Administração!$A:$CT,ROW(AK103),COLUMN(AK103))</f>
        <v>0</v>
      </c>
      <c r="AO106" s="106">
        <f>INDEX(Administração!$A:$CT,ROW(AL103),COLUMN(AL103))</f>
        <v>0</v>
      </c>
      <c r="AP106" s="106">
        <f>INDEX(Administração!$A:$CT,ROW(AM103),COLUMN(AM103))</f>
        <v>0</v>
      </c>
      <c r="AQ106" s="106">
        <f>INDEX(Administração!$A:$CT,ROW(AN103),COLUMN(AN103))</f>
        <v>0</v>
      </c>
      <c r="AR106" s="106">
        <f>INDEX(Administração!$A:$CT,ROW(AO103),COLUMN(AO103))</f>
        <v>0</v>
      </c>
      <c r="AS106" s="106">
        <f>INDEX(Administração!$A:$CT,ROW(AP103),COLUMN(AP103))</f>
        <v>0</v>
      </c>
      <c r="AT106" s="106">
        <f>INDEX(Administração!$A:$CT,ROW(AQ103),COLUMN(AQ103))</f>
        <v>0</v>
      </c>
      <c r="AU106" s="106">
        <f>INDEX(Administração!$A:$CT,ROW(AR103),COLUMN(AR103))</f>
        <v>0</v>
      </c>
      <c r="AV106" s="106">
        <f>INDEX(Administração!$A:$CT,ROW(AS103),COLUMN(AS103))</f>
        <v>0</v>
      </c>
      <c r="AW106" s="106">
        <f>INDEX(Administração!$A:$CT,ROW(AT103),COLUMN(AT103))</f>
        <v>0</v>
      </c>
      <c r="AX106" s="106">
        <f>INDEX(Administração!$A:$CT,ROW(AU103),COLUMN(AU103))</f>
        <v>0</v>
      </c>
      <c r="AY106" s="106">
        <f>INDEX(Administração!$A:$CT,ROW(AV103),COLUMN(AV103))</f>
        <v>0</v>
      </c>
      <c r="AZ106" s="106">
        <f>INDEX(Administração!$A:$CT,ROW(AW103),COLUMN(AW103))</f>
        <v>0</v>
      </c>
      <c r="BA106" s="106">
        <f>INDEX(Administração!$A:$CT,ROW(AX103),COLUMN(AX103))</f>
        <v>0</v>
      </c>
      <c r="BB106" s="106">
        <f>INDEX(Administração!$A:$CT,ROW(AY103),COLUMN(AY103))</f>
        <v>0</v>
      </c>
      <c r="BC106" s="106">
        <f>INDEX(Administração!$A:$CT,ROW(AZ103),COLUMN(AZ103))</f>
        <v>0</v>
      </c>
      <c r="BD106" s="106">
        <f>INDEX(Administração!$A:$CT,ROW(BA103),COLUMN(BA103))</f>
        <v>0</v>
      </c>
      <c r="BE106" s="106">
        <f>INDEX(Administração!$A:$CT,ROW(BB103),COLUMN(BB103))</f>
        <v>0</v>
      </c>
      <c r="BF106" s="106">
        <f>INDEX(Administração!$A:$CT,ROW(BC103),COLUMN(BC103))</f>
        <v>0</v>
      </c>
      <c r="BG106" s="106">
        <f>INDEX(Administração!$A:$CT,ROW(BD103),COLUMN(BD103))</f>
        <v>0</v>
      </c>
      <c r="BH106" s="106">
        <f>INDEX(Administração!$A:$CT,ROW(BE103),COLUMN(BE103))</f>
        <v>0</v>
      </c>
      <c r="BI106" s="106">
        <f>INDEX(Administração!$A:$CT,ROW(BF103),COLUMN(BF103))</f>
        <v>0</v>
      </c>
      <c r="BJ106" s="106">
        <f>INDEX(Administração!$A:$CT,ROW(BG103),COLUMN(BG103))</f>
        <v>0</v>
      </c>
      <c r="BK106" s="106">
        <f>INDEX(Administração!$A:$CT,ROW(BH103),COLUMN(BH103))</f>
        <v>0</v>
      </c>
      <c r="BL106" s="106">
        <f>INDEX(Administração!$A:$CT,ROW(BI103),COLUMN(BI103))</f>
        <v>0</v>
      </c>
      <c r="BM106" s="106">
        <f>INDEX(Administração!$A:$CT,ROW(BJ103),COLUMN(BJ103))</f>
        <v>0</v>
      </c>
      <c r="BN106" s="106">
        <f>INDEX(Administração!$A:$CT,ROW(BK103),COLUMN(BK103))</f>
        <v>0</v>
      </c>
      <c r="BO106" s="106">
        <f>INDEX(Administração!$A:$CT,ROW(BL103),COLUMN(BL103))</f>
        <v>0</v>
      </c>
      <c r="BP106" s="106">
        <f>INDEX(Administração!$A:$CT,ROW(BM103),COLUMN(BM103))</f>
        <v>0</v>
      </c>
      <c r="BQ106" s="106">
        <f>INDEX(Administração!$A:$CT,ROW(BN103),COLUMN(BN103))</f>
        <v>0</v>
      </c>
      <c r="BR106" s="106">
        <f>INDEX(Administração!$A:$CT,ROW(BO103),COLUMN(BO103))</f>
        <v>0</v>
      </c>
      <c r="BS106" s="106">
        <f>INDEX(Administração!$A:$CT,ROW(BP103),COLUMN(BP103))</f>
        <v>0</v>
      </c>
      <c r="BT106" s="106">
        <f>INDEX(Administração!$A:$CT,ROW(BQ103),COLUMN(BQ103))</f>
        <v>0</v>
      </c>
      <c r="BU106" s="106">
        <f>INDEX(Administração!$A:$CT,ROW(BR103),COLUMN(BR103))</f>
        <v>0</v>
      </c>
      <c r="BV106" s="106">
        <f>INDEX(Administração!$A:$CT,ROW(BS103),COLUMN(BS103))</f>
        <v>0</v>
      </c>
      <c r="BW106" s="106">
        <f>INDEX(Administração!$A:$CT,ROW(BT103),COLUMN(BT103))</f>
        <v>0</v>
      </c>
      <c r="BX106" s="106">
        <f>INDEX(Administração!$A:$CT,ROW(BU103),COLUMN(BU103))</f>
        <v>0</v>
      </c>
      <c r="BY106" s="106">
        <f>INDEX(Administração!$A:$CT,ROW(BV103),COLUMN(BV103))</f>
        <v>0</v>
      </c>
      <c r="BZ106" s="106">
        <f>INDEX(Administração!$A:$CT,ROW(BW103),COLUMN(BW103))</f>
        <v>0</v>
      </c>
      <c r="CA106" s="106">
        <f>INDEX(Administração!$A:$CT,ROW(BX103),COLUMN(BX103))</f>
        <v>0</v>
      </c>
      <c r="CB106" s="106">
        <f>INDEX(Administração!$A:$CT,ROW(BY103),COLUMN(BY103))</f>
        <v>0</v>
      </c>
      <c r="CC106" s="106">
        <f>INDEX(Administração!$A:$CT,ROW(BZ103),COLUMN(BZ103))</f>
        <v>0</v>
      </c>
      <c r="CD106" s="106">
        <f>INDEX(Administração!$A:$CT,ROW(CA103),COLUMN(CA103))</f>
        <v>0</v>
      </c>
      <c r="CE106" s="106">
        <f>INDEX(Administração!$A:$CT,ROW(CB103),COLUMN(CB103))</f>
        <v>0</v>
      </c>
      <c r="CF106" s="106">
        <f>INDEX(Administração!$A:$CT,ROW(CC103),COLUMN(CC103))</f>
        <v>0</v>
      </c>
      <c r="CG106" s="106">
        <f>INDEX(Administração!$A:$CT,ROW(CD103),COLUMN(CD103))</f>
        <v>0</v>
      </c>
      <c r="CH106" s="106">
        <f>INDEX(Administração!$A:$CT,ROW(CE103),COLUMN(CE103))</f>
        <v>0</v>
      </c>
      <c r="CI106" s="106">
        <f>INDEX(Administração!$A:$CT,ROW(CF103),COLUMN(CF103))</f>
        <v>0</v>
      </c>
      <c r="CJ106" s="106">
        <f>INDEX(Administração!$A:$CT,ROW(CG103),COLUMN(CG103))</f>
        <v>0</v>
      </c>
      <c r="CK106" s="106">
        <f>INDEX(Administração!$A:$CT,ROW(CH103),COLUMN(CH103))</f>
        <v>0</v>
      </c>
      <c r="CL106" s="106">
        <f>INDEX(Administração!$A:$CT,ROW(CI103),COLUMN(CI103))</f>
        <v>0</v>
      </c>
      <c r="CM106" s="106">
        <f>INDEX(Administração!$A:$CT,ROW(CJ103),COLUMN(CJ103))</f>
        <v>0</v>
      </c>
      <c r="CN106" s="106">
        <f>INDEX(Administração!$A:$CT,ROW(CK103),COLUMN(CK103))</f>
        <v>0</v>
      </c>
      <c r="CO106" s="106">
        <f>INDEX(Administração!$A:$CT,ROW(CL103),COLUMN(CL103))</f>
        <v>0</v>
      </c>
      <c r="CP106" s="106">
        <f>INDEX(Administração!$A:$CT,ROW(CM103),COLUMN(CM103))</f>
        <v>0</v>
      </c>
      <c r="CQ106" s="106">
        <f>INDEX(Administração!$A:$CT,ROW(CN103),COLUMN(CN103))</f>
        <v>0</v>
      </c>
      <c r="CR106" s="106">
        <f>INDEX(Administração!$A:$CT,ROW(CO103),COLUMN(CO103))</f>
        <v>0</v>
      </c>
      <c r="CS106" s="107">
        <f>INDEX(Administração!$A:$CT,ROW(A103),COLUMN(A103))</f>
        <v>0</v>
      </c>
    </row>
    <row r="107" spans="1:97" hidden="1" x14ac:dyDescent="0.2">
      <c r="A107" t="str">
        <f t="shared" si="1"/>
        <v>Zero</v>
      </c>
      <c r="B107" s="107">
        <f>INDEX(Administração!$A:$CT,ROW(B104),COLUMN(CQ104))</f>
        <v>0</v>
      </c>
      <c r="C107" s="107">
        <f>INDEX(Administração!$A:$CT,ROW(C104),COLUMN(CR104))</f>
        <v>0</v>
      </c>
      <c r="D107" s="107">
        <f>INDEX(Administração!$A:$CT,ROW(D104),COLUMN(CS104))</f>
        <v>0</v>
      </c>
      <c r="E107" s="107">
        <f>INDEX(Administração!$A:$CT,ROW(B104),COLUMN(B104))</f>
        <v>0</v>
      </c>
      <c r="F107" s="106">
        <f>INDEX(Administração!$A:$CT,ROW(C104),COLUMN(C104))</f>
        <v>0</v>
      </c>
      <c r="G107" s="106">
        <f>INDEX(Administração!$A:$CT,ROW(D104),COLUMN(D104))</f>
        <v>0</v>
      </c>
      <c r="H107" s="106">
        <f>INDEX(Administração!$A:$CT,ROW(E104),COLUMN(E104))</f>
        <v>0</v>
      </c>
      <c r="I107" s="106">
        <f>INDEX(Administração!$A:$CT,ROW(F104),COLUMN(F104))</f>
        <v>0</v>
      </c>
      <c r="J107" s="106">
        <f>INDEX(Administração!$A:$CT,ROW(G104),COLUMN(G104))</f>
        <v>0</v>
      </c>
      <c r="K107" s="106">
        <f>INDEX(Administração!$A:$CT,ROW(H104),COLUMN(H104))</f>
        <v>0</v>
      </c>
      <c r="L107" s="106">
        <f>INDEX(Administração!$A:$CT,ROW(I104),COLUMN(I104))</f>
        <v>0</v>
      </c>
      <c r="M107" s="106">
        <f>INDEX(Administração!$A:$CT,ROW(J104),COLUMN(J104))</f>
        <v>0</v>
      </c>
      <c r="N107" s="106">
        <f>INDEX(Administração!$A:$CT,ROW(K104),COLUMN(K104))</f>
        <v>0</v>
      </c>
      <c r="O107" s="106">
        <f>INDEX(Administração!$A:$CT,ROW(L104),COLUMN(L104))</f>
        <v>0</v>
      </c>
      <c r="P107" s="106">
        <f>INDEX(Administração!$A:$CT,ROW(M104),COLUMN(M104))</f>
        <v>0</v>
      </c>
      <c r="Q107" s="106">
        <f>INDEX(Administração!$A:$CT,ROW(N104),COLUMN(N104))</f>
        <v>0</v>
      </c>
      <c r="R107" s="106">
        <f>INDEX(Administração!$A:$CT,ROW(O104),COLUMN(O104))</f>
        <v>0</v>
      </c>
      <c r="S107" s="106">
        <f>INDEX(Administração!$A:$CT,ROW(P104),COLUMN(P104))</f>
        <v>0</v>
      </c>
      <c r="T107" s="106">
        <f>INDEX(Administração!$A:$CT,ROW(Q104),COLUMN(Q104))</f>
        <v>0</v>
      </c>
      <c r="U107" s="106">
        <f>INDEX(Administração!$A:$CT,ROW(R104),COLUMN(R104))</f>
        <v>0</v>
      </c>
      <c r="V107" s="106">
        <f>INDEX(Administração!$A:$CT,ROW(S104),COLUMN(S104))</f>
        <v>0</v>
      </c>
      <c r="W107" s="106">
        <f>INDEX(Administração!$A:$CT,ROW(T104),COLUMN(T104))</f>
        <v>0</v>
      </c>
      <c r="X107" s="106">
        <f>INDEX(Administração!$A:$CT,ROW(U104),COLUMN(U104))</f>
        <v>0</v>
      </c>
      <c r="Y107" s="106">
        <f>INDEX(Administração!$A:$CT,ROW(V104),COLUMN(V104))</f>
        <v>0</v>
      </c>
      <c r="Z107" s="106">
        <f>INDEX(Administração!$A:$CT,ROW(W104),COLUMN(W104))</f>
        <v>0</v>
      </c>
      <c r="AA107" s="106">
        <f>INDEX(Administração!$A:$CT,ROW(X104),COLUMN(X104))</f>
        <v>0</v>
      </c>
      <c r="AB107" s="106">
        <f>INDEX(Administração!$A:$CT,ROW(Y104),COLUMN(Y104))</f>
        <v>0</v>
      </c>
      <c r="AC107" s="106">
        <f>INDEX(Administração!$A:$CT,ROW(Z104),COLUMN(Z104))</f>
        <v>0</v>
      </c>
      <c r="AD107" s="106">
        <f>INDEX(Administração!$A:$CT,ROW(AA104),COLUMN(AA104))</f>
        <v>0</v>
      </c>
      <c r="AE107" s="106">
        <f>INDEX(Administração!$A:$CT,ROW(AB104),COLUMN(AB104))</f>
        <v>0</v>
      </c>
      <c r="AF107" s="106">
        <f>INDEX(Administração!$A:$CT,ROW(AC104),COLUMN(AC104))</f>
        <v>0</v>
      </c>
      <c r="AG107" s="106">
        <f>INDEX(Administração!$A:$CT,ROW(AD104),COLUMN(AD104))</f>
        <v>0</v>
      </c>
      <c r="AH107" s="106">
        <f>INDEX(Administração!$A:$CT,ROW(AE104),COLUMN(AE104))</f>
        <v>0</v>
      </c>
      <c r="AI107" s="106">
        <f>INDEX(Administração!$A:$CT,ROW(AF104),COLUMN(AF104))</f>
        <v>0</v>
      </c>
      <c r="AJ107" s="106">
        <f>INDEX(Administração!$A:$CT,ROW(AG104),COLUMN(AG104))</f>
        <v>0</v>
      </c>
      <c r="AK107" s="106">
        <f>INDEX(Administração!$A:$CT,ROW(AH104),COLUMN(AH104))</f>
        <v>0</v>
      </c>
      <c r="AL107" s="106">
        <f>INDEX(Administração!$A:$CT,ROW(AI104),COLUMN(AI104))</f>
        <v>0</v>
      </c>
      <c r="AM107" s="106">
        <f>INDEX(Administração!$A:$CT,ROW(AJ104),COLUMN(AJ104))</f>
        <v>0</v>
      </c>
      <c r="AN107" s="106">
        <f>INDEX(Administração!$A:$CT,ROW(AK104),COLUMN(AK104))</f>
        <v>0</v>
      </c>
      <c r="AO107" s="106">
        <f>INDEX(Administração!$A:$CT,ROW(AL104),COLUMN(AL104))</f>
        <v>0</v>
      </c>
      <c r="AP107" s="106">
        <f>INDEX(Administração!$A:$CT,ROW(AM104),COLUMN(AM104))</f>
        <v>0</v>
      </c>
      <c r="AQ107" s="106">
        <f>INDEX(Administração!$A:$CT,ROW(AN104),COLUMN(AN104))</f>
        <v>0</v>
      </c>
      <c r="AR107" s="106">
        <f>INDEX(Administração!$A:$CT,ROW(AO104),COLUMN(AO104))</f>
        <v>0</v>
      </c>
      <c r="AS107" s="106">
        <f>INDEX(Administração!$A:$CT,ROW(AP104),COLUMN(AP104))</f>
        <v>0</v>
      </c>
      <c r="AT107" s="106">
        <f>INDEX(Administração!$A:$CT,ROW(AQ104),COLUMN(AQ104))</f>
        <v>0</v>
      </c>
      <c r="AU107" s="106">
        <f>INDEX(Administração!$A:$CT,ROW(AR104),COLUMN(AR104))</f>
        <v>0</v>
      </c>
      <c r="AV107" s="106">
        <f>INDEX(Administração!$A:$CT,ROW(AS104),COLUMN(AS104))</f>
        <v>0</v>
      </c>
      <c r="AW107" s="106">
        <f>INDEX(Administração!$A:$CT,ROW(AT104),COLUMN(AT104))</f>
        <v>0</v>
      </c>
      <c r="AX107" s="106">
        <f>INDEX(Administração!$A:$CT,ROW(AU104),COLUMN(AU104))</f>
        <v>0</v>
      </c>
      <c r="AY107" s="106">
        <f>INDEX(Administração!$A:$CT,ROW(AV104),COLUMN(AV104))</f>
        <v>0</v>
      </c>
      <c r="AZ107" s="106">
        <f>INDEX(Administração!$A:$CT,ROW(AW104),COLUMN(AW104))</f>
        <v>0</v>
      </c>
      <c r="BA107" s="106">
        <f>INDEX(Administração!$A:$CT,ROW(AX104),COLUMN(AX104))</f>
        <v>0</v>
      </c>
      <c r="BB107" s="106">
        <f>INDEX(Administração!$A:$CT,ROW(AY104),COLUMN(AY104))</f>
        <v>0</v>
      </c>
      <c r="BC107" s="106">
        <f>INDEX(Administração!$A:$CT,ROW(AZ104),COLUMN(AZ104))</f>
        <v>0</v>
      </c>
      <c r="BD107" s="106">
        <f>INDEX(Administração!$A:$CT,ROW(BA104),COLUMN(BA104))</f>
        <v>0</v>
      </c>
      <c r="BE107" s="106">
        <f>INDEX(Administração!$A:$CT,ROW(BB104),COLUMN(BB104))</f>
        <v>0</v>
      </c>
      <c r="BF107" s="106">
        <f>INDEX(Administração!$A:$CT,ROW(BC104),COLUMN(BC104))</f>
        <v>0</v>
      </c>
      <c r="BG107" s="106">
        <f>INDEX(Administração!$A:$CT,ROW(BD104),COLUMN(BD104))</f>
        <v>0</v>
      </c>
      <c r="BH107" s="106">
        <f>INDEX(Administração!$A:$CT,ROW(BE104),COLUMN(BE104))</f>
        <v>0</v>
      </c>
      <c r="BI107" s="106">
        <f>INDEX(Administração!$A:$CT,ROW(BF104),COLUMN(BF104))</f>
        <v>0</v>
      </c>
      <c r="BJ107" s="106">
        <f>INDEX(Administração!$A:$CT,ROW(BG104),COLUMN(BG104))</f>
        <v>0</v>
      </c>
      <c r="BK107" s="106">
        <f>INDEX(Administração!$A:$CT,ROW(BH104),COLUMN(BH104))</f>
        <v>0</v>
      </c>
      <c r="BL107" s="106">
        <f>INDEX(Administração!$A:$CT,ROW(BI104),COLUMN(BI104))</f>
        <v>0</v>
      </c>
      <c r="BM107" s="106">
        <f>INDEX(Administração!$A:$CT,ROW(BJ104),COLUMN(BJ104))</f>
        <v>0</v>
      </c>
      <c r="BN107" s="106">
        <f>INDEX(Administração!$A:$CT,ROW(BK104),COLUMN(BK104))</f>
        <v>0</v>
      </c>
      <c r="BO107" s="106">
        <f>INDEX(Administração!$A:$CT,ROW(BL104),COLUMN(BL104))</f>
        <v>0</v>
      </c>
      <c r="BP107" s="106">
        <f>INDEX(Administração!$A:$CT,ROW(BM104),COLUMN(BM104))</f>
        <v>0</v>
      </c>
      <c r="BQ107" s="106">
        <f>INDEX(Administração!$A:$CT,ROW(BN104),COLUMN(BN104))</f>
        <v>0</v>
      </c>
      <c r="BR107" s="106">
        <f>INDEX(Administração!$A:$CT,ROW(BO104),COLUMN(BO104))</f>
        <v>0</v>
      </c>
      <c r="BS107" s="106">
        <f>INDEX(Administração!$A:$CT,ROW(BP104),COLUMN(BP104))</f>
        <v>0</v>
      </c>
      <c r="BT107" s="106">
        <f>INDEX(Administração!$A:$CT,ROW(BQ104),COLUMN(BQ104))</f>
        <v>0</v>
      </c>
      <c r="BU107" s="106">
        <f>INDEX(Administração!$A:$CT,ROW(BR104),COLUMN(BR104))</f>
        <v>0</v>
      </c>
      <c r="BV107" s="106">
        <f>INDEX(Administração!$A:$CT,ROW(BS104),COLUMN(BS104))</f>
        <v>0</v>
      </c>
      <c r="BW107" s="106">
        <f>INDEX(Administração!$A:$CT,ROW(BT104),COLUMN(BT104))</f>
        <v>0</v>
      </c>
      <c r="BX107" s="106">
        <f>INDEX(Administração!$A:$CT,ROW(BU104),COLUMN(BU104))</f>
        <v>0</v>
      </c>
      <c r="BY107" s="106">
        <f>INDEX(Administração!$A:$CT,ROW(BV104),COLUMN(BV104))</f>
        <v>0</v>
      </c>
      <c r="BZ107" s="106">
        <f>INDEX(Administração!$A:$CT,ROW(BW104),COLUMN(BW104))</f>
        <v>0</v>
      </c>
      <c r="CA107" s="106">
        <f>INDEX(Administração!$A:$CT,ROW(BX104),COLUMN(BX104))</f>
        <v>0</v>
      </c>
      <c r="CB107" s="106">
        <f>INDEX(Administração!$A:$CT,ROW(BY104),COLUMN(BY104))</f>
        <v>0</v>
      </c>
      <c r="CC107" s="106">
        <f>INDEX(Administração!$A:$CT,ROW(BZ104),COLUMN(BZ104))</f>
        <v>0</v>
      </c>
      <c r="CD107" s="106">
        <f>INDEX(Administração!$A:$CT,ROW(CA104),COLUMN(CA104))</f>
        <v>0</v>
      </c>
      <c r="CE107" s="106">
        <f>INDEX(Administração!$A:$CT,ROW(CB104),COLUMN(CB104))</f>
        <v>0</v>
      </c>
      <c r="CF107" s="106">
        <f>INDEX(Administração!$A:$CT,ROW(CC104),COLUMN(CC104))</f>
        <v>0</v>
      </c>
      <c r="CG107" s="106">
        <f>INDEX(Administração!$A:$CT,ROW(CD104),COLUMN(CD104))</f>
        <v>0</v>
      </c>
      <c r="CH107" s="106">
        <f>INDEX(Administração!$A:$CT,ROW(CE104),COLUMN(CE104))</f>
        <v>0</v>
      </c>
      <c r="CI107" s="106">
        <f>INDEX(Administração!$A:$CT,ROW(CF104),COLUMN(CF104))</f>
        <v>0</v>
      </c>
      <c r="CJ107" s="106">
        <f>INDEX(Administração!$A:$CT,ROW(CG104),COLUMN(CG104))</f>
        <v>0</v>
      </c>
      <c r="CK107" s="106">
        <f>INDEX(Administração!$A:$CT,ROW(CH104),COLUMN(CH104))</f>
        <v>0</v>
      </c>
      <c r="CL107" s="106">
        <f>INDEX(Administração!$A:$CT,ROW(CI104),COLUMN(CI104))</f>
        <v>0</v>
      </c>
      <c r="CM107" s="106">
        <f>INDEX(Administração!$A:$CT,ROW(CJ104),COLUMN(CJ104))</f>
        <v>0</v>
      </c>
      <c r="CN107" s="106">
        <f>INDEX(Administração!$A:$CT,ROW(CK104),COLUMN(CK104))</f>
        <v>0</v>
      </c>
      <c r="CO107" s="106">
        <f>INDEX(Administração!$A:$CT,ROW(CL104),COLUMN(CL104))</f>
        <v>0</v>
      </c>
      <c r="CP107" s="106">
        <f>INDEX(Administração!$A:$CT,ROW(CM104),COLUMN(CM104))</f>
        <v>0</v>
      </c>
      <c r="CQ107" s="106">
        <f>INDEX(Administração!$A:$CT,ROW(CN104),COLUMN(CN104))</f>
        <v>0</v>
      </c>
      <c r="CR107" s="106">
        <f>INDEX(Administração!$A:$CT,ROW(CO104),COLUMN(CO104))</f>
        <v>0</v>
      </c>
      <c r="CS107" s="107">
        <f>INDEX(Administração!$A:$CT,ROW(A104),COLUMN(A104))</f>
        <v>0</v>
      </c>
    </row>
    <row r="108" spans="1:97" hidden="1" x14ac:dyDescent="0.2">
      <c r="A108" t="str">
        <f t="shared" si="1"/>
        <v>Zero</v>
      </c>
      <c r="B108" s="107">
        <f>INDEX(Administração!$A:$CT,ROW(B105),COLUMN(CQ105))</f>
        <v>0</v>
      </c>
      <c r="C108" s="107">
        <f>INDEX(Administração!$A:$CT,ROW(C105),COLUMN(CR105))</f>
        <v>0</v>
      </c>
      <c r="D108" s="107">
        <f>INDEX(Administração!$A:$CT,ROW(D105),COLUMN(CS105))</f>
        <v>0</v>
      </c>
      <c r="E108" s="107">
        <f>INDEX(Administração!$A:$CT,ROW(B105),COLUMN(B105))</f>
        <v>0</v>
      </c>
      <c r="F108" s="106">
        <f>INDEX(Administração!$A:$CT,ROW(C105),COLUMN(C105))</f>
        <v>0</v>
      </c>
      <c r="G108" s="106">
        <f>INDEX(Administração!$A:$CT,ROW(D105),COLUMN(D105))</f>
        <v>0</v>
      </c>
      <c r="H108" s="106">
        <f>INDEX(Administração!$A:$CT,ROW(E105),COLUMN(E105))</f>
        <v>0</v>
      </c>
      <c r="I108" s="106">
        <f>INDEX(Administração!$A:$CT,ROW(F105),COLUMN(F105))</f>
        <v>0</v>
      </c>
      <c r="J108" s="106">
        <f>INDEX(Administração!$A:$CT,ROW(G105),COLUMN(G105))</f>
        <v>0</v>
      </c>
      <c r="K108" s="106">
        <f>INDEX(Administração!$A:$CT,ROW(H105),COLUMN(H105))</f>
        <v>0</v>
      </c>
      <c r="L108" s="106">
        <f>INDEX(Administração!$A:$CT,ROW(I105),COLUMN(I105))</f>
        <v>0</v>
      </c>
      <c r="M108" s="106">
        <f>INDEX(Administração!$A:$CT,ROW(J105),COLUMN(J105))</f>
        <v>0</v>
      </c>
      <c r="N108" s="106">
        <f>INDEX(Administração!$A:$CT,ROW(K105),COLUMN(K105))</f>
        <v>0</v>
      </c>
      <c r="O108" s="106">
        <f>INDEX(Administração!$A:$CT,ROW(L105),COLUMN(L105))</f>
        <v>0</v>
      </c>
      <c r="P108" s="106">
        <f>INDEX(Administração!$A:$CT,ROW(M105),COLUMN(M105))</f>
        <v>0</v>
      </c>
      <c r="Q108" s="106">
        <f>INDEX(Administração!$A:$CT,ROW(N105),COLUMN(N105))</f>
        <v>0</v>
      </c>
      <c r="R108" s="106">
        <f>INDEX(Administração!$A:$CT,ROW(O105),COLUMN(O105))</f>
        <v>0</v>
      </c>
      <c r="S108" s="106">
        <f>INDEX(Administração!$A:$CT,ROW(P105),COLUMN(P105))</f>
        <v>0</v>
      </c>
      <c r="T108" s="106">
        <f>INDEX(Administração!$A:$CT,ROW(Q105),COLUMN(Q105))</f>
        <v>0</v>
      </c>
      <c r="U108" s="106">
        <f>INDEX(Administração!$A:$CT,ROW(R105),COLUMN(R105))</f>
        <v>0</v>
      </c>
      <c r="V108" s="106">
        <f>INDEX(Administração!$A:$CT,ROW(S105),COLUMN(S105))</f>
        <v>0</v>
      </c>
      <c r="W108" s="106">
        <f>INDEX(Administração!$A:$CT,ROW(T105),COLUMN(T105))</f>
        <v>0</v>
      </c>
      <c r="X108" s="106">
        <f>INDEX(Administração!$A:$CT,ROW(U105),COLUMN(U105))</f>
        <v>0</v>
      </c>
      <c r="Y108" s="106">
        <f>INDEX(Administração!$A:$CT,ROW(V105),COLUMN(V105))</f>
        <v>0</v>
      </c>
      <c r="Z108" s="106">
        <f>INDEX(Administração!$A:$CT,ROW(W105),COLUMN(W105))</f>
        <v>0</v>
      </c>
      <c r="AA108" s="106">
        <f>INDEX(Administração!$A:$CT,ROW(X105),COLUMN(X105))</f>
        <v>0</v>
      </c>
      <c r="AB108" s="106">
        <f>INDEX(Administração!$A:$CT,ROW(Y105),COLUMN(Y105))</f>
        <v>0</v>
      </c>
      <c r="AC108" s="106">
        <f>INDEX(Administração!$A:$CT,ROW(Z105),COLUMN(Z105))</f>
        <v>0</v>
      </c>
      <c r="AD108" s="106">
        <f>INDEX(Administração!$A:$CT,ROW(AA105),COLUMN(AA105))</f>
        <v>0</v>
      </c>
      <c r="AE108" s="106">
        <f>INDEX(Administração!$A:$CT,ROW(AB105),COLUMN(AB105))</f>
        <v>0</v>
      </c>
      <c r="AF108" s="106">
        <f>INDEX(Administração!$A:$CT,ROW(AC105),COLUMN(AC105))</f>
        <v>0</v>
      </c>
      <c r="AG108" s="106">
        <f>INDEX(Administração!$A:$CT,ROW(AD105),COLUMN(AD105))</f>
        <v>0</v>
      </c>
      <c r="AH108" s="106">
        <f>INDEX(Administração!$A:$CT,ROW(AE105),COLUMN(AE105))</f>
        <v>0</v>
      </c>
      <c r="AI108" s="106">
        <f>INDEX(Administração!$A:$CT,ROW(AF105),COLUMN(AF105))</f>
        <v>0</v>
      </c>
      <c r="AJ108" s="106">
        <f>INDEX(Administração!$A:$CT,ROW(AG105),COLUMN(AG105))</f>
        <v>0</v>
      </c>
      <c r="AK108" s="106">
        <f>INDEX(Administração!$A:$CT,ROW(AH105),COLUMN(AH105))</f>
        <v>0</v>
      </c>
      <c r="AL108" s="106">
        <f>INDEX(Administração!$A:$CT,ROW(AI105),COLUMN(AI105))</f>
        <v>0</v>
      </c>
      <c r="AM108" s="106">
        <f>INDEX(Administração!$A:$CT,ROW(AJ105),COLUMN(AJ105))</f>
        <v>0</v>
      </c>
      <c r="AN108" s="106">
        <f>INDEX(Administração!$A:$CT,ROW(AK105),COLUMN(AK105))</f>
        <v>0</v>
      </c>
      <c r="AO108" s="106">
        <f>INDEX(Administração!$A:$CT,ROW(AL105),COLUMN(AL105))</f>
        <v>0</v>
      </c>
      <c r="AP108" s="106">
        <f>INDEX(Administração!$A:$CT,ROW(AM105),COLUMN(AM105))</f>
        <v>0</v>
      </c>
      <c r="AQ108" s="106">
        <f>INDEX(Administração!$A:$CT,ROW(AN105),COLUMN(AN105))</f>
        <v>0</v>
      </c>
      <c r="AR108" s="106">
        <f>INDEX(Administração!$A:$CT,ROW(AO105),COLUMN(AO105))</f>
        <v>0</v>
      </c>
      <c r="AS108" s="106">
        <f>INDEX(Administração!$A:$CT,ROW(AP105),COLUMN(AP105))</f>
        <v>0</v>
      </c>
      <c r="AT108" s="106">
        <f>INDEX(Administração!$A:$CT,ROW(AQ105),COLUMN(AQ105))</f>
        <v>0</v>
      </c>
      <c r="AU108" s="106">
        <f>INDEX(Administração!$A:$CT,ROW(AR105),COLUMN(AR105))</f>
        <v>0</v>
      </c>
      <c r="AV108" s="106">
        <f>INDEX(Administração!$A:$CT,ROW(AS105),COLUMN(AS105))</f>
        <v>0</v>
      </c>
      <c r="AW108" s="106">
        <f>INDEX(Administração!$A:$CT,ROW(AT105),COLUMN(AT105))</f>
        <v>0</v>
      </c>
      <c r="AX108" s="106">
        <f>INDEX(Administração!$A:$CT,ROW(AU105),COLUMN(AU105))</f>
        <v>0</v>
      </c>
      <c r="AY108" s="106">
        <f>INDEX(Administração!$A:$CT,ROW(AV105),COLUMN(AV105))</f>
        <v>0</v>
      </c>
      <c r="AZ108" s="106">
        <f>INDEX(Administração!$A:$CT,ROW(AW105),COLUMN(AW105))</f>
        <v>0</v>
      </c>
      <c r="BA108" s="106">
        <f>INDEX(Administração!$A:$CT,ROW(AX105),COLUMN(AX105))</f>
        <v>0</v>
      </c>
      <c r="BB108" s="106">
        <f>INDEX(Administração!$A:$CT,ROW(AY105),COLUMN(AY105))</f>
        <v>0</v>
      </c>
      <c r="BC108" s="106">
        <f>INDEX(Administração!$A:$CT,ROW(AZ105),COLUMN(AZ105))</f>
        <v>0</v>
      </c>
      <c r="BD108" s="106">
        <f>INDEX(Administração!$A:$CT,ROW(BA105),COLUMN(BA105))</f>
        <v>0</v>
      </c>
      <c r="BE108" s="106">
        <f>INDEX(Administração!$A:$CT,ROW(BB105),COLUMN(BB105))</f>
        <v>0</v>
      </c>
      <c r="BF108" s="106">
        <f>INDEX(Administração!$A:$CT,ROW(BC105),COLUMN(BC105))</f>
        <v>0</v>
      </c>
      <c r="BG108" s="106">
        <f>INDEX(Administração!$A:$CT,ROW(BD105),COLUMN(BD105))</f>
        <v>0</v>
      </c>
      <c r="BH108" s="106">
        <f>INDEX(Administração!$A:$CT,ROW(BE105),COLUMN(BE105))</f>
        <v>0</v>
      </c>
      <c r="BI108" s="106">
        <f>INDEX(Administração!$A:$CT,ROW(BF105),COLUMN(BF105))</f>
        <v>0</v>
      </c>
      <c r="BJ108" s="106">
        <f>INDEX(Administração!$A:$CT,ROW(BG105),COLUMN(BG105))</f>
        <v>0</v>
      </c>
      <c r="BK108" s="106">
        <f>INDEX(Administração!$A:$CT,ROW(BH105),COLUMN(BH105))</f>
        <v>0</v>
      </c>
      <c r="BL108" s="106">
        <f>INDEX(Administração!$A:$CT,ROW(BI105),COLUMN(BI105))</f>
        <v>0</v>
      </c>
      <c r="BM108" s="106">
        <f>INDEX(Administração!$A:$CT,ROW(BJ105),COLUMN(BJ105))</f>
        <v>0</v>
      </c>
      <c r="BN108" s="106">
        <f>INDEX(Administração!$A:$CT,ROW(BK105),COLUMN(BK105))</f>
        <v>0</v>
      </c>
      <c r="BO108" s="106">
        <f>INDEX(Administração!$A:$CT,ROW(BL105),COLUMN(BL105))</f>
        <v>0</v>
      </c>
      <c r="BP108" s="106">
        <f>INDEX(Administração!$A:$CT,ROW(BM105),COLUMN(BM105))</f>
        <v>0</v>
      </c>
      <c r="BQ108" s="106">
        <f>INDEX(Administração!$A:$CT,ROW(BN105),COLUMN(BN105))</f>
        <v>0</v>
      </c>
      <c r="BR108" s="106">
        <f>INDEX(Administração!$A:$CT,ROW(BO105),COLUMN(BO105))</f>
        <v>0</v>
      </c>
      <c r="BS108" s="106">
        <f>INDEX(Administração!$A:$CT,ROW(BP105),COLUMN(BP105))</f>
        <v>0</v>
      </c>
      <c r="BT108" s="106">
        <f>INDEX(Administração!$A:$CT,ROW(BQ105),COLUMN(BQ105))</f>
        <v>0</v>
      </c>
      <c r="BU108" s="106">
        <f>INDEX(Administração!$A:$CT,ROW(BR105),COLUMN(BR105))</f>
        <v>0</v>
      </c>
      <c r="BV108" s="106">
        <f>INDEX(Administração!$A:$CT,ROW(BS105),COLUMN(BS105))</f>
        <v>0</v>
      </c>
      <c r="BW108" s="106">
        <f>INDEX(Administração!$A:$CT,ROW(BT105),COLUMN(BT105))</f>
        <v>0</v>
      </c>
      <c r="BX108" s="106">
        <f>INDEX(Administração!$A:$CT,ROW(BU105),COLUMN(BU105))</f>
        <v>0</v>
      </c>
      <c r="BY108" s="106">
        <f>INDEX(Administração!$A:$CT,ROW(BV105),COLUMN(BV105))</f>
        <v>0</v>
      </c>
      <c r="BZ108" s="106">
        <f>INDEX(Administração!$A:$CT,ROW(BW105),COLUMN(BW105))</f>
        <v>0</v>
      </c>
      <c r="CA108" s="106">
        <f>INDEX(Administração!$A:$CT,ROW(BX105),COLUMN(BX105))</f>
        <v>0</v>
      </c>
      <c r="CB108" s="106">
        <f>INDEX(Administração!$A:$CT,ROW(BY105),COLUMN(BY105))</f>
        <v>0</v>
      </c>
      <c r="CC108" s="106">
        <f>INDEX(Administração!$A:$CT,ROW(BZ105),COLUMN(BZ105))</f>
        <v>0</v>
      </c>
      <c r="CD108" s="106">
        <f>INDEX(Administração!$A:$CT,ROW(CA105),COLUMN(CA105))</f>
        <v>0</v>
      </c>
      <c r="CE108" s="106">
        <f>INDEX(Administração!$A:$CT,ROW(CB105),COLUMN(CB105))</f>
        <v>0</v>
      </c>
      <c r="CF108" s="106">
        <f>INDEX(Administração!$A:$CT,ROW(CC105),COLUMN(CC105))</f>
        <v>0</v>
      </c>
      <c r="CG108" s="106">
        <f>INDEX(Administração!$A:$CT,ROW(CD105),COLUMN(CD105))</f>
        <v>0</v>
      </c>
      <c r="CH108" s="106">
        <f>INDEX(Administração!$A:$CT,ROW(CE105),COLUMN(CE105))</f>
        <v>0</v>
      </c>
      <c r="CI108" s="106">
        <f>INDEX(Administração!$A:$CT,ROW(CF105),COLUMN(CF105))</f>
        <v>0</v>
      </c>
      <c r="CJ108" s="106">
        <f>INDEX(Administração!$A:$CT,ROW(CG105),COLUMN(CG105))</f>
        <v>0</v>
      </c>
      <c r="CK108" s="106">
        <f>INDEX(Administração!$A:$CT,ROW(CH105),COLUMN(CH105))</f>
        <v>0</v>
      </c>
      <c r="CL108" s="106">
        <f>INDEX(Administração!$A:$CT,ROW(CI105),COLUMN(CI105))</f>
        <v>0</v>
      </c>
      <c r="CM108" s="106">
        <f>INDEX(Administração!$A:$CT,ROW(CJ105),COLUMN(CJ105))</f>
        <v>0</v>
      </c>
      <c r="CN108" s="106">
        <f>INDEX(Administração!$A:$CT,ROW(CK105),COLUMN(CK105))</f>
        <v>0</v>
      </c>
      <c r="CO108" s="106">
        <f>INDEX(Administração!$A:$CT,ROW(CL105),COLUMN(CL105))</f>
        <v>0</v>
      </c>
      <c r="CP108" s="106">
        <f>INDEX(Administração!$A:$CT,ROW(CM105),COLUMN(CM105))</f>
        <v>0</v>
      </c>
      <c r="CQ108" s="106">
        <f>INDEX(Administração!$A:$CT,ROW(CN105),COLUMN(CN105))</f>
        <v>0</v>
      </c>
      <c r="CR108" s="106">
        <f>INDEX(Administração!$A:$CT,ROW(CO105),COLUMN(CO105))</f>
        <v>0</v>
      </c>
      <c r="CS108" s="107">
        <f>INDEX(Administração!$A:$CT,ROW(A105),COLUMN(A105))</f>
        <v>0</v>
      </c>
    </row>
    <row r="109" spans="1:97" hidden="1" x14ac:dyDescent="0.2">
      <c r="A109" t="str">
        <f t="shared" si="1"/>
        <v>Zero</v>
      </c>
      <c r="B109" s="107">
        <f>INDEX(Administração!$A:$CT,ROW(B106),COLUMN(CQ106))</f>
        <v>0</v>
      </c>
      <c r="C109" s="107">
        <f>INDEX(Administração!$A:$CT,ROW(C106),COLUMN(CR106))</f>
        <v>0</v>
      </c>
      <c r="D109" s="107">
        <f>INDEX(Administração!$A:$CT,ROW(D106),COLUMN(CS106))</f>
        <v>0</v>
      </c>
      <c r="E109" s="107">
        <f>INDEX(Administração!$A:$CT,ROW(B106),COLUMN(B106))</f>
        <v>0</v>
      </c>
      <c r="F109" s="106">
        <f>INDEX(Administração!$A:$CT,ROW(C106),COLUMN(C106))</f>
        <v>0</v>
      </c>
      <c r="G109" s="106">
        <f>INDEX(Administração!$A:$CT,ROW(D106),COLUMN(D106))</f>
        <v>0</v>
      </c>
      <c r="H109" s="106">
        <f>INDEX(Administração!$A:$CT,ROW(E106),COLUMN(E106))</f>
        <v>0</v>
      </c>
      <c r="I109" s="106">
        <f>INDEX(Administração!$A:$CT,ROW(F106),COLUMN(F106))</f>
        <v>0</v>
      </c>
      <c r="J109" s="106">
        <f>INDEX(Administração!$A:$CT,ROW(G106),COLUMN(G106))</f>
        <v>0</v>
      </c>
      <c r="K109" s="106">
        <f>INDEX(Administração!$A:$CT,ROW(H106),COLUMN(H106))</f>
        <v>0</v>
      </c>
      <c r="L109" s="106">
        <f>INDEX(Administração!$A:$CT,ROW(I106),COLUMN(I106))</f>
        <v>0</v>
      </c>
      <c r="M109" s="106">
        <f>INDEX(Administração!$A:$CT,ROW(J106),COLUMN(J106))</f>
        <v>0</v>
      </c>
      <c r="N109" s="106">
        <f>INDEX(Administração!$A:$CT,ROW(K106),COLUMN(K106))</f>
        <v>0</v>
      </c>
      <c r="O109" s="106">
        <f>INDEX(Administração!$A:$CT,ROW(L106),COLUMN(L106))</f>
        <v>0</v>
      </c>
      <c r="P109" s="106">
        <f>INDEX(Administração!$A:$CT,ROW(M106),COLUMN(M106))</f>
        <v>0</v>
      </c>
      <c r="Q109" s="106">
        <f>INDEX(Administração!$A:$CT,ROW(N106),COLUMN(N106))</f>
        <v>0</v>
      </c>
      <c r="R109" s="106">
        <f>INDEX(Administração!$A:$CT,ROW(O106),COLUMN(O106))</f>
        <v>0</v>
      </c>
      <c r="S109" s="106">
        <f>INDEX(Administração!$A:$CT,ROW(P106),COLUMN(P106))</f>
        <v>0</v>
      </c>
      <c r="T109" s="106">
        <f>INDEX(Administração!$A:$CT,ROW(Q106),COLUMN(Q106))</f>
        <v>0</v>
      </c>
      <c r="U109" s="106">
        <f>INDEX(Administração!$A:$CT,ROW(R106),COLUMN(R106))</f>
        <v>0</v>
      </c>
      <c r="V109" s="106">
        <f>INDEX(Administração!$A:$CT,ROW(S106),COLUMN(S106))</f>
        <v>0</v>
      </c>
      <c r="W109" s="106">
        <f>INDEX(Administração!$A:$CT,ROW(T106),COLUMN(T106))</f>
        <v>0</v>
      </c>
      <c r="X109" s="106">
        <f>INDEX(Administração!$A:$CT,ROW(U106),COLUMN(U106))</f>
        <v>0</v>
      </c>
      <c r="Y109" s="106">
        <f>INDEX(Administração!$A:$CT,ROW(V106),COLUMN(V106))</f>
        <v>0</v>
      </c>
      <c r="Z109" s="106">
        <f>INDEX(Administração!$A:$CT,ROW(W106),COLUMN(W106))</f>
        <v>0</v>
      </c>
      <c r="AA109" s="106">
        <f>INDEX(Administração!$A:$CT,ROW(X106),COLUMN(X106))</f>
        <v>0</v>
      </c>
      <c r="AB109" s="106">
        <f>INDEX(Administração!$A:$CT,ROW(Y106),COLUMN(Y106))</f>
        <v>0</v>
      </c>
      <c r="AC109" s="106">
        <f>INDEX(Administração!$A:$CT,ROW(Z106),COLUMN(Z106))</f>
        <v>0</v>
      </c>
      <c r="AD109" s="106">
        <f>INDEX(Administração!$A:$CT,ROW(AA106),COLUMN(AA106))</f>
        <v>0</v>
      </c>
      <c r="AE109" s="106">
        <f>INDEX(Administração!$A:$CT,ROW(AB106),COLUMN(AB106))</f>
        <v>0</v>
      </c>
      <c r="AF109" s="106">
        <f>INDEX(Administração!$A:$CT,ROW(AC106),COLUMN(AC106))</f>
        <v>0</v>
      </c>
      <c r="AG109" s="106">
        <f>INDEX(Administração!$A:$CT,ROW(AD106),COLUMN(AD106))</f>
        <v>0</v>
      </c>
      <c r="AH109" s="106">
        <f>INDEX(Administração!$A:$CT,ROW(AE106),COLUMN(AE106))</f>
        <v>0</v>
      </c>
      <c r="AI109" s="106">
        <f>INDEX(Administração!$A:$CT,ROW(AF106),COLUMN(AF106))</f>
        <v>0</v>
      </c>
      <c r="AJ109" s="106">
        <f>INDEX(Administração!$A:$CT,ROW(AG106),COLUMN(AG106))</f>
        <v>0</v>
      </c>
      <c r="AK109" s="106">
        <f>INDEX(Administração!$A:$CT,ROW(AH106),COLUMN(AH106))</f>
        <v>0</v>
      </c>
      <c r="AL109" s="106">
        <f>INDEX(Administração!$A:$CT,ROW(AI106),COLUMN(AI106))</f>
        <v>0</v>
      </c>
      <c r="AM109" s="106">
        <f>INDEX(Administração!$A:$CT,ROW(AJ106),COLUMN(AJ106))</f>
        <v>0</v>
      </c>
      <c r="AN109" s="106">
        <f>INDEX(Administração!$A:$CT,ROW(AK106),COLUMN(AK106))</f>
        <v>0</v>
      </c>
      <c r="AO109" s="106">
        <f>INDEX(Administração!$A:$CT,ROW(AL106),COLUMN(AL106))</f>
        <v>0</v>
      </c>
      <c r="AP109" s="106">
        <f>INDEX(Administração!$A:$CT,ROW(AM106),COLUMN(AM106))</f>
        <v>0</v>
      </c>
      <c r="AQ109" s="106">
        <f>INDEX(Administração!$A:$CT,ROW(AN106),COLUMN(AN106))</f>
        <v>0</v>
      </c>
      <c r="AR109" s="106">
        <f>INDEX(Administração!$A:$CT,ROW(AO106),COLUMN(AO106))</f>
        <v>0</v>
      </c>
      <c r="AS109" s="106">
        <f>INDEX(Administração!$A:$CT,ROW(AP106),COLUMN(AP106))</f>
        <v>0</v>
      </c>
      <c r="AT109" s="106">
        <f>INDEX(Administração!$A:$CT,ROW(AQ106),COLUMN(AQ106))</f>
        <v>0</v>
      </c>
      <c r="AU109" s="106">
        <f>INDEX(Administração!$A:$CT,ROW(AR106),COLUMN(AR106))</f>
        <v>0</v>
      </c>
      <c r="AV109" s="106">
        <f>INDEX(Administração!$A:$CT,ROW(AS106),COLUMN(AS106))</f>
        <v>0</v>
      </c>
      <c r="AW109" s="106">
        <f>INDEX(Administração!$A:$CT,ROW(AT106),COLUMN(AT106))</f>
        <v>0</v>
      </c>
      <c r="AX109" s="106">
        <f>INDEX(Administração!$A:$CT,ROW(AU106),COLUMN(AU106))</f>
        <v>0</v>
      </c>
      <c r="AY109" s="106">
        <f>INDEX(Administração!$A:$CT,ROW(AV106),COLUMN(AV106))</f>
        <v>0</v>
      </c>
      <c r="AZ109" s="106">
        <f>INDEX(Administração!$A:$CT,ROW(AW106),COLUMN(AW106))</f>
        <v>0</v>
      </c>
      <c r="BA109" s="106">
        <f>INDEX(Administração!$A:$CT,ROW(AX106),COLUMN(AX106))</f>
        <v>0</v>
      </c>
      <c r="BB109" s="106">
        <f>INDEX(Administração!$A:$CT,ROW(AY106),COLUMN(AY106))</f>
        <v>0</v>
      </c>
      <c r="BC109" s="106">
        <f>INDEX(Administração!$A:$CT,ROW(AZ106),COLUMN(AZ106))</f>
        <v>0</v>
      </c>
      <c r="BD109" s="106">
        <f>INDEX(Administração!$A:$CT,ROW(BA106),COLUMN(BA106))</f>
        <v>0</v>
      </c>
      <c r="BE109" s="106">
        <f>INDEX(Administração!$A:$CT,ROW(BB106),COLUMN(BB106))</f>
        <v>0</v>
      </c>
      <c r="BF109" s="106">
        <f>INDEX(Administração!$A:$CT,ROW(BC106),COLUMN(BC106))</f>
        <v>0</v>
      </c>
      <c r="BG109" s="106">
        <f>INDEX(Administração!$A:$CT,ROW(BD106),COLUMN(BD106))</f>
        <v>0</v>
      </c>
      <c r="BH109" s="106">
        <f>INDEX(Administração!$A:$CT,ROW(BE106),COLUMN(BE106))</f>
        <v>0</v>
      </c>
      <c r="BI109" s="106">
        <f>INDEX(Administração!$A:$CT,ROW(BF106),COLUMN(BF106))</f>
        <v>0</v>
      </c>
      <c r="BJ109" s="106">
        <f>INDEX(Administração!$A:$CT,ROW(BG106),COLUMN(BG106))</f>
        <v>0</v>
      </c>
      <c r="BK109" s="106">
        <f>INDEX(Administração!$A:$CT,ROW(BH106),COLUMN(BH106))</f>
        <v>0</v>
      </c>
      <c r="BL109" s="106">
        <f>INDEX(Administração!$A:$CT,ROW(BI106),COLUMN(BI106))</f>
        <v>0</v>
      </c>
      <c r="BM109" s="106">
        <f>INDEX(Administração!$A:$CT,ROW(BJ106),COLUMN(BJ106))</f>
        <v>0</v>
      </c>
      <c r="BN109" s="106">
        <f>INDEX(Administração!$A:$CT,ROW(BK106),COLUMN(BK106))</f>
        <v>0</v>
      </c>
      <c r="BO109" s="106">
        <f>INDEX(Administração!$A:$CT,ROW(BL106),COLUMN(BL106))</f>
        <v>0</v>
      </c>
      <c r="BP109" s="106">
        <f>INDEX(Administração!$A:$CT,ROW(BM106),COLUMN(BM106))</f>
        <v>0</v>
      </c>
      <c r="BQ109" s="106">
        <f>INDEX(Administração!$A:$CT,ROW(BN106),COLUMN(BN106))</f>
        <v>0</v>
      </c>
      <c r="BR109" s="106">
        <f>INDEX(Administração!$A:$CT,ROW(BO106),COLUMN(BO106))</f>
        <v>0</v>
      </c>
      <c r="BS109" s="106">
        <f>INDEX(Administração!$A:$CT,ROW(BP106),COLUMN(BP106))</f>
        <v>0</v>
      </c>
      <c r="BT109" s="106">
        <f>INDEX(Administração!$A:$CT,ROW(BQ106),COLUMN(BQ106))</f>
        <v>0</v>
      </c>
      <c r="BU109" s="106">
        <f>INDEX(Administração!$A:$CT,ROW(BR106),COLUMN(BR106))</f>
        <v>0</v>
      </c>
      <c r="BV109" s="106">
        <f>INDEX(Administração!$A:$CT,ROW(BS106),COLUMN(BS106))</f>
        <v>0</v>
      </c>
      <c r="BW109" s="106">
        <f>INDEX(Administração!$A:$CT,ROW(BT106),COLUMN(BT106))</f>
        <v>0</v>
      </c>
      <c r="BX109" s="106">
        <f>INDEX(Administração!$A:$CT,ROW(BU106),COLUMN(BU106))</f>
        <v>0</v>
      </c>
      <c r="BY109" s="106">
        <f>INDEX(Administração!$A:$CT,ROW(BV106),COLUMN(BV106))</f>
        <v>0</v>
      </c>
      <c r="BZ109" s="106">
        <f>INDEX(Administração!$A:$CT,ROW(BW106),COLUMN(BW106))</f>
        <v>0</v>
      </c>
      <c r="CA109" s="106">
        <f>INDEX(Administração!$A:$CT,ROW(BX106),COLUMN(BX106))</f>
        <v>0</v>
      </c>
      <c r="CB109" s="106">
        <f>INDEX(Administração!$A:$CT,ROW(BY106),COLUMN(BY106))</f>
        <v>0</v>
      </c>
      <c r="CC109" s="106">
        <f>INDEX(Administração!$A:$CT,ROW(BZ106),COLUMN(BZ106))</f>
        <v>0</v>
      </c>
      <c r="CD109" s="106">
        <f>INDEX(Administração!$A:$CT,ROW(CA106),COLUMN(CA106))</f>
        <v>0</v>
      </c>
      <c r="CE109" s="106">
        <f>INDEX(Administração!$A:$CT,ROW(CB106),COLUMN(CB106))</f>
        <v>0</v>
      </c>
      <c r="CF109" s="106">
        <f>INDEX(Administração!$A:$CT,ROW(CC106),COLUMN(CC106))</f>
        <v>0</v>
      </c>
      <c r="CG109" s="106">
        <f>INDEX(Administração!$A:$CT,ROW(CD106),COLUMN(CD106))</f>
        <v>0</v>
      </c>
      <c r="CH109" s="106">
        <f>INDEX(Administração!$A:$CT,ROW(CE106),COLUMN(CE106))</f>
        <v>0</v>
      </c>
      <c r="CI109" s="106">
        <f>INDEX(Administração!$A:$CT,ROW(CF106),COLUMN(CF106))</f>
        <v>0</v>
      </c>
      <c r="CJ109" s="106">
        <f>INDEX(Administração!$A:$CT,ROW(CG106),COLUMN(CG106))</f>
        <v>0</v>
      </c>
      <c r="CK109" s="106">
        <f>INDEX(Administração!$A:$CT,ROW(CH106),COLUMN(CH106))</f>
        <v>0</v>
      </c>
      <c r="CL109" s="106">
        <f>INDEX(Administração!$A:$CT,ROW(CI106),COLUMN(CI106))</f>
        <v>0</v>
      </c>
      <c r="CM109" s="106">
        <f>INDEX(Administração!$A:$CT,ROW(CJ106),COLUMN(CJ106))</f>
        <v>0</v>
      </c>
      <c r="CN109" s="106">
        <f>INDEX(Administração!$A:$CT,ROW(CK106),COLUMN(CK106))</f>
        <v>0</v>
      </c>
      <c r="CO109" s="106">
        <f>INDEX(Administração!$A:$CT,ROW(CL106),COLUMN(CL106))</f>
        <v>0</v>
      </c>
      <c r="CP109" s="106">
        <f>INDEX(Administração!$A:$CT,ROW(CM106),COLUMN(CM106))</f>
        <v>0</v>
      </c>
      <c r="CQ109" s="106">
        <f>INDEX(Administração!$A:$CT,ROW(CN106),COLUMN(CN106))</f>
        <v>0</v>
      </c>
      <c r="CR109" s="106">
        <f>INDEX(Administração!$A:$CT,ROW(CO106),COLUMN(CO106))</f>
        <v>0</v>
      </c>
      <c r="CS109" s="107">
        <f>INDEX(Administração!$A:$CT,ROW(A106),COLUMN(A106))</f>
        <v>0</v>
      </c>
    </row>
    <row r="110" spans="1:97" hidden="1" x14ac:dyDescent="0.2">
      <c r="A110" t="str">
        <f t="shared" si="1"/>
        <v>Zero</v>
      </c>
      <c r="B110" s="107">
        <f>INDEX(Administração!$A:$CT,ROW(B107),COLUMN(CQ107))</f>
        <v>0</v>
      </c>
      <c r="C110" s="107">
        <f>INDEX(Administração!$A:$CT,ROW(C107),COLUMN(CR107))</f>
        <v>0</v>
      </c>
      <c r="D110" s="107">
        <f>INDEX(Administração!$A:$CT,ROW(D107),COLUMN(CS107))</f>
        <v>0</v>
      </c>
      <c r="E110" s="107">
        <f>INDEX(Administração!$A:$CT,ROW(B107),COLUMN(B107))</f>
        <v>0</v>
      </c>
      <c r="F110" s="106">
        <f>INDEX(Administração!$A:$CT,ROW(C107),COLUMN(C107))</f>
        <v>0</v>
      </c>
      <c r="G110" s="106">
        <f>INDEX(Administração!$A:$CT,ROW(D107),COLUMN(D107))</f>
        <v>0</v>
      </c>
      <c r="H110" s="106">
        <f>INDEX(Administração!$A:$CT,ROW(E107),COLUMN(E107))</f>
        <v>0</v>
      </c>
      <c r="I110" s="106">
        <f>INDEX(Administração!$A:$CT,ROW(F107),COLUMN(F107))</f>
        <v>0</v>
      </c>
      <c r="J110" s="106">
        <f>INDEX(Administração!$A:$CT,ROW(G107),COLUMN(G107))</f>
        <v>0</v>
      </c>
      <c r="K110" s="106">
        <f>INDEX(Administração!$A:$CT,ROW(H107),COLUMN(H107))</f>
        <v>0</v>
      </c>
      <c r="L110" s="106">
        <f>INDEX(Administração!$A:$CT,ROW(I107),COLUMN(I107))</f>
        <v>0</v>
      </c>
      <c r="M110" s="106">
        <f>INDEX(Administração!$A:$CT,ROW(J107),COLUMN(J107))</f>
        <v>0</v>
      </c>
      <c r="N110" s="106">
        <f>INDEX(Administração!$A:$CT,ROW(K107),COLUMN(K107))</f>
        <v>0</v>
      </c>
      <c r="O110" s="106">
        <f>INDEX(Administração!$A:$CT,ROW(L107),COLUMN(L107))</f>
        <v>0</v>
      </c>
      <c r="P110" s="106">
        <f>INDEX(Administração!$A:$CT,ROW(M107),COLUMN(M107))</f>
        <v>0</v>
      </c>
      <c r="Q110" s="106">
        <f>INDEX(Administração!$A:$CT,ROW(N107),COLUMN(N107))</f>
        <v>0</v>
      </c>
      <c r="R110" s="106">
        <f>INDEX(Administração!$A:$CT,ROW(O107),COLUMN(O107))</f>
        <v>0</v>
      </c>
      <c r="S110" s="106">
        <f>INDEX(Administração!$A:$CT,ROW(P107),COLUMN(P107))</f>
        <v>0</v>
      </c>
      <c r="T110" s="106">
        <f>INDEX(Administração!$A:$CT,ROW(Q107),COLUMN(Q107))</f>
        <v>0</v>
      </c>
      <c r="U110" s="106">
        <f>INDEX(Administração!$A:$CT,ROW(R107),COLUMN(R107))</f>
        <v>0</v>
      </c>
      <c r="V110" s="106">
        <f>INDEX(Administração!$A:$CT,ROW(S107),COLUMN(S107))</f>
        <v>0</v>
      </c>
      <c r="W110" s="106">
        <f>INDEX(Administração!$A:$CT,ROW(T107),COLUMN(T107))</f>
        <v>0</v>
      </c>
      <c r="X110" s="106">
        <f>INDEX(Administração!$A:$CT,ROW(U107),COLUMN(U107))</f>
        <v>0</v>
      </c>
      <c r="Y110" s="106">
        <f>INDEX(Administração!$A:$CT,ROW(V107),COLUMN(V107))</f>
        <v>0</v>
      </c>
      <c r="Z110" s="106">
        <f>INDEX(Administração!$A:$CT,ROW(W107),COLUMN(W107))</f>
        <v>0</v>
      </c>
      <c r="AA110" s="106">
        <f>INDEX(Administração!$A:$CT,ROW(X107),COLUMN(X107))</f>
        <v>0</v>
      </c>
      <c r="AB110" s="106">
        <f>INDEX(Administração!$A:$CT,ROW(Y107),COLUMN(Y107))</f>
        <v>0</v>
      </c>
      <c r="AC110" s="106">
        <f>INDEX(Administração!$A:$CT,ROW(Z107),COLUMN(Z107))</f>
        <v>0</v>
      </c>
      <c r="AD110" s="106">
        <f>INDEX(Administração!$A:$CT,ROW(AA107),COLUMN(AA107))</f>
        <v>0</v>
      </c>
      <c r="AE110" s="106">
        <f>INDEX(Administração!$A:$CT,ROW(AB107),COLUMN(AB107))</f>
        <v>0</v>
      </c>
      <c r="AF110" s="106">
        <f>INDEX(Administração!$A:$CT,ROW(AC107),COLUMN(AC107))</f>
        <v>0</v>
      </c>
      <c r="AG110" s="106">
        <f>INDEX(Administração!$A:$CT,ROW(AD107),COLUMN(AD107))</f>
        <v>0</v>
      </c>
      <c r="AH110" s="106">
        <f>INDEX(Administração!$A:$CT,ROW(AE107),COLUMN(AE107))</f>
        <v>0</v>
      </c>
      <c r="AI110" s="106">
        <f>INDEX(Administração!$A:$CT,ROW(AF107),COLUMN(AF107))</f>
        <v>0</v>
      </c>
      <c r="AJ110" s="106">
        <f>INDEX(Administração!$A:$CT,ROW(AG107),COLUMN(AG107))</f>
        <v>0</v>
      </c>
      <c r="AK110" s="106">
        <f>INDEX(Administração!$A:$CT,ROW(AH107),COLUMN(AH107))</f>
        <v>0</v>
      </c>
      <c r="AL110" s="106">
        <f>INDEX(Administração!$A:$CT,ROW(AI107),COLUMN(AI107))</f>
        <v>0</v>
      </c>
      <c r="AM110" s="106">
        <f>INDEX(Administração!$A:$CT,ROW(AJ107),COLUMN(AJ107))</f>
        <v>0</v>
      </c>
      <c r="AN110" s="106">
        <f>INDEX(Administração!$A:$CT,ROW(AK107),COLUMN(AK107))</f>
        <v>0</v>
      </c>
      <c r="AO110" s="106">
        <f>INDEX(Administração!$A:$CT,ROW(AL107),COLUMN(AL107))</f>
        <v>0</v>
      </c>
      <c r="AP110" s="106">
        <f>INDEX(Administração!$A:$CT,ROW(AM107),COLUMN(AM107))</f>
        <v>0</v>
      </c>
      <c r="AQ110" s="106">
        <f>INDEX(Administração!$A:$CT,ROW(AN107),COLUMN(AN107))</f>
        <v>0</v>
      </c>
      <c r="AR110" s="106">
        <f>INDEX(Administração!$A:$CT,ROW(AO107),COLUMN(AO107))</f>
        <v>0</v>
      </c>
      <c r="AS110" s="106">
        <f>INDEX(Administração!$A:$CT,ROW(AP107),COLUMN(AP107))</f>
        <v>0</v>
      </c>
      <c r="AT110" s="106">
        <f>INDEX(Administração!$A:$CT,ROW(AQ107),COLUMN(AQ107))</f>
        <v>0</v>
      </c>
      <c r="AU110" s="106">
        <f>INDEX(Administração!$A:$CT,ROW(AR107),COLUMN(AR107))</f>
        <v>0</v>
      </c>
      <c r="AV110" s="106">
        <f>INDEX(Administração!$A:$CT,ROW(AS107),COLUMN(AS107))</f>
        <v>0</v>
      </c>
      <c r="AW110" s="106">
        <f>INDEX(Administração!$A:$CT,ROW(AT107),COLUMN(AT107))</f>
        <v>0</v>
      </c>
      <c r="AX110" s="106">
        <f>INDEX(Administração!$A:$CT,ROW(AU107),COLUMN(AU107))</f>
        <v>0</v>
      </c>
      <c r="AY110" s="106">
        <f>INDEX(Administração!$A:$CT,ROW(AV107),COLUMN(AV107))</f>
        <v>0</v>
      </c>
      <c r="AZ110" s="106">
        <f>INDEX(Administração!$A:$CT,ROW(AW107),COLUMN(AW107))</f>
        <v>0</v>
      </c>
      <c r="BA110" s="106">
        <f>INDEX(Administração!$A:$CT,ROW(AX107),COLUMN(AX107))</f>
        <v>0</v>
      </c>
      <c r="BB110" s="106">
        <f>INDEX(Administração!$A:$CT,ROW(AY107),COLUMN(AY107))</f>
        <v>0</v>
      </c>
      <c r="BC110" s="106">
        <f>INDEX(Administração!$A:$CT,ROW(AZ107),COLUMN(AZ107))</f>
        <v>0</v>
      </c>
      <c r="BD110" s="106">
        <f>INDEX(Administração!$A:$CT,ROW(BA107),COLUMN(BA107))</f>
        <v>0</v>
      </c>
      <c r="BE110" s="106">
        <f>INDEX(Administração!$A:$CT,ROW(BB107),COLUMN(BB107))</f>
        <v>0</v>
      </c>
      <c r="BF110" s="106">
        <f>INDEX(Administração!$A:$CT,ROW(BC107),COLUMN(BC107))</f>
        <v>0</v>
      </c>
      <c r="BG110" s="106">
        <f>INDEX(Administração!$A:$CT,ROW(BD107),COLUMN(BD107))</f>
        <v>0</v>
      </c>
      <c r="BH110" s="106">
        <f>INDEX(Administração!$A:$CT,ROW(BE107),COLUMN(BE107))</f>
        <v>0</v>
      </c>
      <c r="BI110" s="106">
        <f>INDEX(Administração!$A:$CT,ROW(BF107),COLUMN(BF107))</f>
        <v>0</v>
      </c>
      <c r="BJ110" s="106">
        <f>INDEX(Administração!$A:$CT,ROW(BG107),COLUMN(BG107))</f>
        <v>0</v>
      </c>
      <c r="BK110" s="106">
        <f>INDEX(Administração!$A:$CT,ROW(BH107),COLUMN(BH107))</f>
        <v>0</v>
      </c>
      <c r="BL110" s="106">
        <f>INDEX(Administração!$A:$CT,ROW(BI107),COLUMN(BI107))</f>
        <v>0</v>
      </c>
      <c r="BM110" s="106">
        <f>INDEX(Administração!$A:$CT,ROW(BJ107),COLUMN(BJ107))</f>
        <v>0</v>
      </c>
      <c r="BN110" s="106">
        <f>INDEX(Administração!$A:$CT,ROW(BK107),COLUMN(BK107))</f>
        <v>0</v>
      </c>
      <c r="BO110" s="106">
        <f>INDEX(Administração!$A:$CT,ROW(BL107),COLUMN(BL107))</f>
        <v>0</v>
      </c>
      <c r="BP110" s="106">
        <f>INDEX(Administração!$A:$CT,ROW(BM107),COLUMN(BM107))</f>
        <v>0</v>
      </c>
      <c r="BQ110" s="106">
        <f>INDEX(Administração!$A:$CT,ROW(BN107),COLUMN(BN107))</f>
        <v>0</v>
      </c>
      <c r="BR110" s="106">
        <f>INDEX(Administração!$A:$CT,ROW(BO107),COLUMN(BO107))</f>
        <v>0</v>
      </c>
      <c r="BS110" s="106">
        <f>INDEX(Administração!$A:$CT,ROW(BP107),COLUMN(BP107))</f>
        <v>0</v>
      </c>
      <c r="BT110" s="106">
        <f>INDEX(Administração!$A:$CT,ROW(BQ107),COLUMN(BQ107))</f>
        <v>0</v>
      </c>
      <c r="BU110" s="106">
        <f>INDEX(Administração!$A:$CT,ROW(BR107),COLUMN(BR107))</f>
        <v>0</v>
      </c>
      <c r="BV110" s="106">
        <f>INDEX(Administração!$A:$CT,ROW(BS107),COLUMN(BS107))</f>
        <v>0</v>
      </c>
      <c r="BW110" s="106">
        <f>INDEX(Administração!$A:$CT,ROW(BT107),COLUMN(BT107))</f>
        <v>0</v>
      </c>
      <c r="BX110" s="106">
        <f>INDEX(Administração!$A:$CT,ROW(BU107),COLUMN(BU107))</f>
        <v>0</v>
      </c>
      <c r="BY110" s="106">
        <f>INDEX(Administração!$A:$CT,ROW(BV107),COLUMN(BV107))</f>
        <v>0</v>
      </c>
      <c r="BZ110" s="106">
        <f>INDEX(Administração!$A:$CT,ROW(BW107),COLUMN(BW107))</f>
        <v>0</v>
      </c>
      <c r="CA110" s="106">
        <f>INDEX(Administração!$A:$CT,ROW(BX107),COLUMN(BX107))</f>
        <v>0</v>
      </c>
      <c r="CB110" s="106">
        <f>INDEX(Administração!$A:$CT,ROW(BY107),COLUMN(BY107))</f>
        <v>0</v>
      </c>
      <c r="CC110" s="106">
        <f>INDEX(Administração!$A:$CT,ROW(BZ107),COLUMN(BZ107))</f>
        <v>0</v>
      </c>
      <c r="CD110" s="106">
        <f>INDEX(Administração!$A:$CT,ROW(CA107),COLUMN(CA107))</f>
        <v>0</v>
      </c>
      <c r="CE110" s="106">
        <f>INDEX(Administração!$A:$CT,ROW(CB107),COLUMN(CB107))</f>
        <v>0</v>
      </c>
      <c r="CF110" s="106">
        <f>INDEX(Administração!$A:$CT,ROW(CC107),COLUMN(CC107))</f>
        <v>0</v>
      </c>
      <c r="CG110" s="106">
        <f>INDEX(Administração!$A:$CT,ROW(CD107),COLUMN(CD107))</f>
        <v>0</v>
      </c>
      <c r="CH110" s="106">
        <f>INDEX(Administração!$A:$CT,ROW(CE107),COLUMN(CE107))</f>
        <v>0</v>
      </c>
      <c r="CI110" s="106">
        <f>INDEX(Administração!$A:$CT,ROW(CF107),COLUMN(CF107))</f>
        <v>0</v>
      </c>
      <c r="CJ110" s="106">
        <f>INDEX(Administração!$A:$CT,ROW(CG107),COLUMN(CG107))</f>
        <v>0</v>
      </c>
      <c r="CK110" s="106">
        <f>INDEX(Administração!$A:$CT,ROW(CH107),COLUMN(CH107))</f>
        <v>0</v>
      </c>
      <c r="CL110" s="106">
        <f>INDEX(Administração!$A:$CT,ROW(CI107),COLUMN(CI107))</f>
        <v>0</v>
      </c>
      <c r="CM110" s="106">
        <f>INDEX(Administração!$A:$CT,ROW(CJ107),COLUMN(CJ107))</f>
        <v>0</v>
      </c>
      <c r="CN110" s="106">
        <f>INDEX(Administração!$A:$CT,ROW(CK107),COLUMN(CK107))</f>
        <v>0</v>
      </c>
      <c r="CO110" s="106">
        <f>INDEX(Administração!$A:$CT,ROW(CL107),COLUMN(CL107))</f>
        <v>0</v>
      </c>
      <c r="CP110" s="106">
        <f>INDEX(Administração!$A:$CT,ROW(CM107),COLUMN(CM107))</f>
        <v>0</v>
      </c>
      <c r="CQ110" s="106">
        <f>INDEX(Administração!$A:$CT,ROW(CN107),COLUMN(CN107))</f>
        <v>0</v>
      </c>
      <c r="CR110" s="106">
        <f>INDEX(Administração!$A:$CT,ROW(CO107),COLUMN(CO107))</f>
        <v>0</v>
      </c>
      <c r="CS110" s="107">
        <f>INDEX(Administração!$A:$CT,ROW(A107),COLUMN(A107))</f>
        <v>0</v>
      </c>
    </row>
    <row r="111" spans="1:97" hidden="1" x14ac:dyDescent="0.2">
      <c r="A111" t="str">
        <f t="shared" si="1"/>
        <v>Zero</v>
      </c>
      <c r="B111" s="107">
        <f>INDEX(Administração!$A:$CT,ROW(B108),COLUMN(CQ108))</f>
        <v>0</v>
      </c>
      <c r="C111" s="107">
        <f>INDEX(Administração!$A:$CT,ROW(C108),COLUMN(CR108))</f>
        <v>0</v>
      </c>
      <c r="D111" s="107">
        <f>INDEX(Administração!$A:$CT,ROW(D108),COLUMN(CS108))</f>
        <v>0</v>
      </c>
      <c r="E111" s="107">
        <f>INDEX(Administração!$A:$CT,ROW(B108),COLUMN(B108))</f>
        <v>0</v>
      </c>
      <c r="F111" s="106">
        <f>INDEX(Administração!$A:$CT,ROW(C108),COLUMN(C108))</f>
        <v>0</v>
      </c>
      <c r="G111" s="106">
        <f>INDEX(Administração!$A:$CT,ROW(D108),COLUMN(D108))</f>
        <v>0</v>
      </c>
      <c r="H111" s="106">
        <f>INDEX(Administração!$A:$CT,ROW(E108),COLUMN(E108))</f>
        <v>0</v>
      </c>
      <c r="I111" s="106">
        <f>INDEX(Administração!$A:$CT,ROW(F108),COLUMN(F108))</f>
        <v>0</v>
      </c>
      <c r="J111" s="106">
        <f>INDEX(Administração!$A:$CT,ROW(G108),COLUMN(G108))</f>
        <v>0</v>
      </c>
      <c r="K111" s="106">
        <f>INDEX(Administração!$A:$CT,ROW(H108),COLUMN(H108))</f>
        <v>0</v>
      </c>
      <c r="L111" s="106">
        <f>INDEX(Administração!$A:$CT,ROW(I108),COLUMN(I108))</f>
        <v>0</v>
      </c>
      <c r="M111" s="106">
        <f>INDEX(Administração!$A:$CT,ROW(J108),COLUMN(J108))</f>
        <v>0</v>
      </c>
      <c r="N111" s="106">
        <f>INDEX(Administração!$A:$CT,ROW(K108),COLUMN(K108))</f>
        <v>0</v>
      </c>
      <c r="O111" s="106">
        <f>INDEX(Administração!$A:$CT,ROW(L108),COLUMN(L108))</f>
        <v>0</v>
      </c>
      <c r="P111" s="106">
        <f>INDEX(Administração!$A:$CT,ROW(M108),COLUMN(M108))</f>
        <v>0</v>
      </c>
      <c r="Q111" s="106">
        <f>INDEX(Administração!$A:$CT,ROW(N108),COLUMN(N108))</f>
        <v>0</v>
      </c>
      <c r="R111" s="106">
        <f>INDEX(Administração!$A:$CT,ROW(O108),COLUMN(O108))</f>
        <v>0</v>
      </c>
      <c r="S111" s="106">
        <f>INDEX(Administração!$A:$CT,ROW(P108),COLUMN(P108))</f>
        <v>0</v>
      </c>
      <c r="T111" s="106">
        <f>INDEX(Administração!$A:$CT,ROW(Q108),COLUMN(Q108))</f>
        <v>0</v>
      </c>
      <c r="U111" s="106">
        <f>INDEX(Administração!$A:$CT,ROW(R108),COLUMN(R108))</f>
        <v>0</v>
      </c>
      <c r="V111" s="106">
        <f>INDEX(Administração!$A:$CT,ROW(S108),COLUMN(S108))</f>
        <v>0</v>
      </c>
      <c r="W111" s="106">
        <f>INDEX(Administração!$A:$CT,ROW(T108),COLUMN(T108))</f>
        <v>0</v>
      </c>
      <c r="X111" s="106">
        <f>INDEX(Administração!$A:$CT,ROW(U108),COLUMN(U108))</f>
        <v>0</v>
      </c>
      <c r="Y111" s="106">
        <f>INDEX(Administração!$A:$CT,ROW(V108),COLUMN(V108))</f>
        <v>0</v>
      </c>
      <c r="Z111" s="106">
        <f>INDEX(Administração!$A:$CT,ROW(W108),COLUMN(W108))</f>
        <v>0</v>
      </c>
      <c r="AA111" s="106">
        <f>INDEX(Administração!$A:$CT,ROW(X108),COLUMN(X108))</f>
        <v>0</v>
      </c>
      <c r="AB111" s="106">
        <f>INDEX(Administração!$A:$CT,ROW(Y108),COLUMN(Y108))</f>
        <v>0</v>
      </c>
      <c r="AC111" s="106">
        <f>INDEX(Administração!$A:$CT,ROW(Z108),COLUMN(Z108))</f>
        <v>0</v>
      </c>
      <c r="AD111" s="106">
        <f>INDEX(Administração!$A:$CT,ROW(AA108),COLUMN(AA108))</f>
        <v>0</v>
      </c>
      <c r="AE111" s="106">
        <f>INDEX(Administração!$A:$CT,ROW(AB108),COLUMN(AB108))</f>
        <v>0</v>
      </c>
      <c r="AF111" s="106">
        <f>INDEX(Administração!$A:$CT,ROW(AC108),COLUMN(AC108))</f>
        <v>0</v>
      </c>
      <c r="AG111" s="106">
        <f>INDEX(Administração!$A:$CT,ROW(AD108),COLUMN(AD108))</f>
        <v>0</v>
      </c>
      <c r="AH111" s="106">
        <f>INDEX(Administração!$A:$CT,ROW(AE108),COLUMN(AE108))</f>
        <v>0</v>
      </c>
      <c r="AI111" s="106">
        <f>INDEX(Administração!$A:$CT,ROW(AF108),COLUMN(AF108))</f>
        <v>0</v>
      </c>
      <c r="AJ111" s="106">
        <f>INDEX(Administração!$A:$CT,ROW(AG108),COLUMN(AG108))</f>
        <v>0</v>
      </c>
      <c r="AK111" s="106">
        <f>INDEX(Administração!$A:$CT,ROW(AH108),COLUMN(AH108))</f>
        <v>0</v>
      </c>
      <c r="AL111" s="106">
        <f>INDEX(Administração!$A:$CT,ROW(AI108),COLUMN(AI108))</f>
        <v>0</v>
      </c>
      <c r="AM111" s="106">
        <f>INDEX(Administração!$A:$CT,ROW(AJ108),COLUMN(AJ108))</f>
        <v>0</v>
      </c>
      <c r="AN111" s="106">
        <f>INDEX(Administração!$A:$CT,ROW(AK108),COLUMN(AK108))</f>
        <v>0</v>
      </c>
      <c r="AO111" s="106">
        <f>INDEX(Administração!$A:$CT,ROW(AL108),COLUMN(AL108))</f>
        <v>0</v>
      </c>
      <c r="AP111" s="106">
        <f>INDEX(Administração!$A:$CT,ROW(AM108),COLUMN(AM108))</f>
        <v>0</v>
      </c>
      <c r="AQ111" s="106">
        <f>INDEX(Administração!$A:$CT,ROW(AN108),COLUMN(AN108))</f>
        <v>0</v>
      </c>
      <c r="AR111" s="106">
        <f>INDEX(Administração!$A:$CT,ROW(AO108),COLUMN(AO108))</f>
        <v>0</v>
      </c>
      <c r="AS111" s="106">
        <f>INDEX(Administração!$A:$CT,ROW(AP108),COLUMN(AP108))</f>
        <v>0</v>
      </c>
      <c r="AT111" s="106">
        <f>INDEX(Administração!$A:$CT,ROW(AQ108),COLUMN(AQ108))</f>
        <v>0</v>
      </c>
      <c r="AU111" s="106">
        <f>INDEX(Administração!$A:$CT,ROW(AR108),COLUMN(AR108))</f>
        <v>0</v>
      </c>
      <c r="AV111" s="106">
        <f>INDEX(Administração!$A:$CT,ROW(AS108),COLUMN(AS108))</f>
        <v>0</v>
      </c>
      <c r="AW111" s="106">
        <f>INDEX(Administração!$A:$CT,ROW(AT108),COLUMN(AT108))</f>
        <v>0</v>
      </c>
      <c r="AX111" s="106">
        <f>INDEX(Administração!$A:$CT,ROW(AU108),COLUMN(AU108))</f>
        <v>0</v>
      </c>
      <c r="AY111" s="106">
        <f>INDEX(Administração!$A:$CT,ROW(AV108),COLUMN(AV108))</f>
        <v>0</v>
      </c>
      <c r="AZ111" s="106">
        <f>INDEX(Administração!$A:$CT,ROW(AW108),COLUMN(AW108))</f>
        <v>0</v>
      </c>
      <c r="BA111" s="106">
        <f>INDEX(Administração!$A:$CT,ROW(AX108),COLUMN(AX108))</f>
        <v>0</v>
      </c>
      <c r="BB111" s="106">
        <f>INDEX(Administração!$A:$CT,ROW(AY108),COLUMN(AY108))</f>
        <v>0</v>
      </c>
      <c r="BC111" s="106">
        <f>INDEX(Administração!$A:$CT,ROW(AZ108),COLUMN(AZ108))</f>
        <v>0</v>
      </c>
      <c r="BD111" s="106">
        <f>INDEX(Administração!$A:$CT,ROW(BA108),COLUMN(BA108))</f>
        <v>0</v>
      </c>
      <c r="BE111" s="106">
        <f>INDEX(Administração!$A:$CT,ROW(BB108),COLUMN(BB108))</f>
        <v>0</v>
      </c>
      <c r="BF111" s="106">
        <f>INDEX(Administração!$A:$CT,ROW(BC108),COLUMN(BC108))</f>
        <v>0</v>
      </c>
      <c r="BG111" s="106">
        <f>INDEX(Administração!$A:$CT,ROW(BD108),COLUMN(BD108))</f>
        <v>0</v>
      </c>
      <c r="BH111" s="106">
        <f>INDEX(Administração!$A:$CT,ROW(BE108),COLUMN(BE108))</f>
        <v>0</v>
      </c>
      <c r="BI111" s="106">
        <f>INDEX(Administração!$A:$CT,ROW(BF108),COLUMN(BF108))</f>
        <v>0</v>
      </c>
      <c r="BJ111" s="106">
        <f>INDEX(Administração!$A:$CT,ROW(BG108),COLUMN(BG108))</f>
        <v>0</v>
      </c>
      <c r="BK111" s="106">
        <f>INDEX(Administração!$A:$CT,ROW(BH108),COLUMN(BH108))</f>
        <v>0</v>
      </c>
      <c r="BL111" s="106">
        <f>INDEX(Administração!$A:$CT,ROW(BI108),COLUMN(BI108))</f>
        <v>0</v>
      </c>
      <c r="BM111" s="106">
        <f>INDEX(Administração!$A:$CT,ROW(BJ108),COLUMN(BJ108))</f>
        <v>0</v>
      </c>
      <c r="BN111" s="106">
        <f>INDEX(Administração!$A:$CT,ROW(BK108),COLUMN(BK108))</f>
        <v>0</v>
      </c>
      <c r="BO111" s="106">
        <f>INDEX(Administração!$A:$CT,ROW(BL108),COLUMN(BL108))</f>
        <v>0</v>
      </c>
      <c r="BP111" s="106">
        <f>INDEX(Administração!$A:$CT,ROW(BM108),COLUMN(BM108))</f>
        <v>0</v>
      </c>
      <c r="BQ111" s="106">
        <f>INDEX(Administração!$A:$CT,ROW(BN108),COLUMN(BN108))</f>
        <v>0</v>
      </c>
      <c r="BR111" s="106">
        <f>INDEX(Administração!$A:$CT,ROW(BO108),COLUMN(BO108))</f>
        <v>0</v>
      </c>
      <c r="BS111" s="106">
        <f>INDEX(Administração!$A:$CT,ROW(BP108),COLUMN(BP108))</f>
        <v>0</v>
      </c>
      <c r="BT111" s="106">
        <f>INDEX(Administração!$A:$CT,ROW(BQ108),COLUMN(BQ108))</f>
        <v>0</v>
      </c>
      <c r="BU111" s="106">
        <f>INDEX(Administração!$A:$CT,ROW(BR108),COLUMN(BR108))</f>
        <v>0</v>
      </c>
      <c r="BV111" s="106">
        <f>INDEX(Administração!$A:$CT,ROW(BS108),COLUMN(BS108))</f>
        <v>0</v>
      </c>
      <c r="BW111" s="106">
        <f>INDEX(Administração!$A:$CT,ROW(BT108),COLUMN(BT108))</f>
        <v>0</v>
      </c>
      <c r="BX111" s="106">
        <f>INDEX(Administração!$A:$CT,ROW(BU108),COLUMN(BU108))</f>
        <v>0</v>
      </c>
      <c r="BY111" s="106">
        <f>INDEX(Administração!$A:$CT,ROW(BV108),COLUMN(BV108))</f>
        <v>0</v>
      </c>
      <c r="BZ111" s="106">
        <f>INDEX(Administração!$A:$CT,ROW(BW108),COLUMN(BW108))</f>
        <v>0</v>
      </c>
      <c r="CA111" s="106">
        <f>INDEX(Administração!$A:$CT,ROW(BX108),COLUMN(BX108))</f>
        <v>0</v>
      </c>
      <c r="CB111" s="106">
        <f>INDEX(Administração!$A:$CT,ROW(BY108),COLUMN(BY108))</f>
        <v>0</v>
      </c>
      <c r="CC111" s="106">
        <f>INDEX(Administração!$A:$CT,ROW(BZ108),COLUMN(BZ108))</f>
        <v>0</v>
      </c>
      <c r="CD111" s="106">
        <f>INDEX(Administração!$A:$CT,ROW(CA108),COLUMN(CA108))</f>
        <v>0</v>
      </c>
      <c r="CE111" s="106">
        <f>INDEX(Administração!$A:$CT,ROW(CB108),COLUMN(CB108))</f>
        <v>0</v>
      </c>
      <c r="CF111" s="106">
        <f>INDEX(Administração!$A:$CT,ROW(CC108),COLUMN(CC108))</f>
        <v>0</v>
      </c>
      <c r="CG111" s="106">
        <f>INDEX(Administração!$A:$CT,ROW(CD108),COLUMN(CD108))</f>
        <v>0</v>
      </c>
      <c r="CH111" s="106">
        <f>INDEX(Administração!$A:$CT,ROW(CE108),COLUMN(CE108))</f>
        <v>0</v>
      </c>
      <c r="CI111" s="106">
        <f>INDEX(Administração!$A:$CT,ROW(CF108),COLUMN(CF108))</f>
        <v>0</v>
      </c>
      <c r="CJ111" s="106">
        <f>INDEX(Administração!$A:$CT,ROW(CG108),COLUMN(CG108))</f>
        <v>0</v>
      </c>
      <c r="CK111" s="106">
        <f>INDEX(Administração!$A:$CT,ROW(CH108),COLUMN(CH108))</f>
        <v>0</v>
      </c>
      <c r="CL111" s="106">
        <f>INDEX(Administração!$A:$CT,ROW(CI108),COLUMN(CI108))</f>
        <v>0</v>
      </c>
      <c r="CM111" s="106">
        <f>INDEX(Administração!$A:$CT,ROW(CJ108),COLUMN(CJ108))</f>
        <v>0</v>
      </c>
      <c r="CN111" s="106">
        <f>INDEX(Administração!$A:$CT,ROW(CK108),COLUMN(CK108))</f>
        <v>0</v>
      </c>
      <c r="CO111" s="106">
        <f>INDEX(Administração!$A:$CT,ROW(CL108),COLUMN(CL108))</f>
        <v>0</v>
      </c>
      <c r="CP111" s="106">
        <f>INDEX(Administração!$A:$CT,ROW(CM108),COLUMN(CM108))</f>
        <v>0</v>
      </c>
      <c r="CQ111" s="106">
        <f>INDEX(Administração!$A:$CT,ROW(CN108),COLUMN(CN108))</f>
        <v>0</v>
      </c>
      <c r="CR111" s="106">
        <f>INDEX(Administração!$A:$CT,ROW(CO108),COLUMN(CO108))</f>
        <v>0</v>
      </c>
      <c r="CS111" s="107">
        <f>INDEX(Administração!$A:$CT,ROW(A108),COLUMN(A108))</f>
        <v>0</v>
      </c>
    </row>
    <row r="112" spans="1:97" hidden="1" x14ac:dyDescent="0.2">
      <c r="A112" t="str">
        <f t="shared" si="1"/>
        <v>Zero</v>
      </c>
      <c r="B112" s="107">
        <f>INDEX(Administração!$A:$CT,ROW(B109),COLUMN(CQ109))</f>
        <v>0</v>
      </c>
      <c r="C112" s="107">
        <f>INDEX(Administração!$A:$CT,ROW(C109),COLUMN(CR109))</f>
        <v>0</v>
      </c>
      <c r="D112" s="107">
        <f>INDEX(Administração!$A:$CT,ROW(D109),COLUMN(CS109))</f>
        <v>0</v>
      </c>
      <c r="E112" s="107">
        <f>INDEX(Administração!$A:$CT,ROW(B109),COLUMN(B109))</f>
        <v>0</v>
      </c>
      <c r="F112" s="106">
        <f>INDEX(Administração!$A:$CT,ROW(C109),COLUMN(C109))</f>
        <v>0</v>
      </c>
      <c r="G112" s="106">
        <f>INDEX(Administração!$A:$CT,ROW(D109),COLUMN(D109))</f>
        <v>0</v>
      </c>
      <c r="H112" s="106">
        <f>INDEX(Administração!$A:$CT,ROW(E109),COLUMN(E109))</f>
        <v>0</v>
      </c>
      <c r="I112" s="106">
        <f>INDEX(Administração!$A:$CT,ROW(F109),COLUMN(F109))</f>
        <v>0</v>
      </c>
      <c r="J112" s="106">
        <f>INDEX(Administração!$A:$CT,ROW(G109),COLUMN(G109))</f>
        <v>0</v>
      </c>
      <c r="K112" s="106">
        <f>INDEX(Administração!$A:$CT,ROW(H109),COLUMN(H109))</f>
        <v>0</v>
      </c>
      <c r="L112" s="106">
        <f>INDEX(Administração!$A:$CT,ROW(I109),COLUMN(I109))</f>
        <v>0</v>
      </c>
      <c r="M112" s="106">
        <f>INDEX(Administração!$A:$CT,ROW(J109),COLUMN(J109))</f>
        <v>0</v>
      </c>
      <c r="N112" s="106">
        <f>INDEX(Administração!$A:$CT,ROW(K109),COLUMN(K109))</f>
        <v>0</v>
      </c>
      <c r="O112" s="106">
        <f>INDEX(Administração!$A:$CT,ROW(L109),COLUMN(L109))</f>
        <v>0</v>
      </c>
      <c r="P112" s="106">
        <f>INDEX(Administração!$A:$CT,ROW(M109),COLUMN(M109))</f>
        <v>0</v>
      </c>
      <c r="Q112" s="106">
        <f>INDEX(Administração!$A:$CT,ROW(N109),COLUMN(N109))</f>
        <v>0</v>
      </c>
      <c r="R112" s="106">
        <f>INDEX(Administração!$A:$CT,ROW(O109),COLUMN(O109))</f>
        <v>0</v>
      </c>
      <c r="S112" s="106">
        <f>INDEX(Administração!$A:$CT,ROW(P109),COLUMN(P109))</f>
        <v>0</v>
      </c>
      <c r="T112" s="106">
        <f>INDEX(Administração!$A:$CT,ROW(Q109),COLUMN(Q109))</f>
        <v>0</v>
      </c>
      <c r="U112" s="106">
        <f>INDEX(Administração!$A:$CT,ROW(R109),COLUMN(R109))</f>
        <v>0</v>
      </c>
      <c r="V112" s="106">
        <f>INDEX(Administração!$A:$CT,ROW(S109),COLUMN(S109))</f>
        <v>0</v>
      </c>
      <c r="W112" s="106">
        <f>INDEX(Administração!$A:$CT,ROW(T109),COLUMN(T109))</f>
        <v>0</v>
      </c>
      <c r="X112" s="106">
        <f>INDEX(Administração!$A:$CT,ROW(U109),COLUMN(U109))</f>
        <v>0</v>
      </c>
      <c r="Y112" s="106">
        <f>INDEX(Administração!$A:$CT,ROW(V109),COLUMN(V109))</f>
        <v>0</v>
      </c>
      <c r="Z112" s="106">
        <f>INDEX(Administração!$A:$CT,ROW(W109),COLUMN(W109))</f>
        <v>0</v>
      </c>
      <c r="AA112" s="106">
        <f>INDEX(Administração!$A:$CT,ROW(X109),COLUMN(X109))</f>
        <v>0</v>
      </c>
      <c r="AB112" s="106">
        <f>INDEX(Administração!$A:$CT,ROW(Y109),COLUMN(Y109))</f>
        <v>0</v>
      </c>
      <c r="AC112" s="106">
        <f>INDEX(Administração!$A:$CT,ROW(Z109),COLUMN(Z109))</f>
        <v>0</v>
      </c>
      <c r="AD112" s="106">
        <f>INDEX(Administração!$A:$CT,ROW(AA109),COLUMN(AA109))</f>
        <v>0</v>
      </c>
      <c r="AE112" s="106">
        <f>INDEX(Administração!$A:$CT,ROW(AB109),COLUMN(AB109))</f>
        <v>0</v>
      </c>
      <c r="AF112" s="106">
        <f>INDEX(Administração!$A:$CT,ROW(AC109),COLUMN(AC109))</f>
        <v>0</v>
      </c>
      <c r="AG112" s="106">
        <f>INDEX(Administração!$A:$CT,ROW(AD109),COLUMN(AD109))</f>
        <v>0</v>
      </c>
      <c r="AH112" s="106">
        <f>INDEX(Administração!$A:$CT,ROW(AE109),COLUMN(AE109))</f>
        <v>0</v>
      </c>
      <c r="AI112" s="106">
        <f>INDEX(Administração!$A:$CT,ROW(AF109),COLUMN(AF109))</f>
        <v>0</v>
      </c>
      <c r="AJ112" s="106">
        <f>INDEX(Administração!$A:$CT,ROW(AG109),COLUMN(AG109))</f>
        <v>0</v>
      </c>
      <c r="AK112" s="106">
        <f>INDEX(Administração!$A:$CT,ROW(AH109),COLUMN(AH109))</f>
        <v>0</v>
      </c>
      <c r="AL112" s="106">
        <f>INDEX(Administração!$A:$CT,ROW(AI109),COLUMN(AI109))</f>
        <v>0</v>
      </c>
      <c r="AM112" s="106">
        <f>INDEX(Administração!$A:$CT,ROW(AJ109),COLUMN(AJ109))</f>
        <v>0</v>
      </c>
      <c r="AN112" s="106">
        <f>INDEX(Administração!$A:$CT,ROW(AK109),COLUMN(AK109))</f>
        <v>0</v>
      </c>
      <c r="AO112" s="106">
        <f>INDEX(Administração!$A:$CT,ROW(AL109),COLUMN(AL109))</f>
        <v>0</v>
      </c>
      <c r="AP112" s="106">
        <f>INDEX(Administração!$A:$CT,ROW(AM109),COLUMN(AM109))</f>
        <v>0</v>
      </c>
      <c r="AQ112" s="106">
        <f>INDEX(Administração!$A:$CT,ROW(AN109),COLUMN(AN109))</f>
        <v>0</v>
      </c>
      <c r="AR112" s="106">
        <f>INDEX(Administração!$A:$CT,ROW(AO109),COLUMN(AO109))</f>
        <v>0</v>
      </c>
      <c r="AS112" s="106">
        <f>INDEX(Administração!$A:$CT,ROW(AP109),COLUMN(AP109))</f>
        <v>0</v>
      </c>
      <c r="AT112" s="106">
        <f>INDEX(Administração!$A:$CT,ROW(AQ109),COLUMN(AQ109))</f>
        <v>0</v>
      </c>
      <c r="AU112" s="106">
        <f>INDEX(Administração!$A:$CT,ROW(AR109),COLUMN(AR109))</f>
        <v>0</v>
      </c>
      <c r="AV112" s="106">
        <f>INDEX(Administração!$A:$CT,ROW(AS109),COLUMN(AS109))</f>
        <v>0</v>
      </c>
      <c r="AW112" s="106">
        <f>INDEX(Administração!$A:$CT,ROW(AT109),COLUMN(AT109))</f>
        <v>0</v>
      </c>
      <c r="AX112" s="106">
        <f>INDEX(Administração!$A:$CT,ROW(AU109),COLUMN(AU109))</f>
        <v>0</v>
      </c>
      <c r="AY112" s="106">
        <f>INDEX(Administração!$A:$CT,ROW(AV109),COLUMN(AV109))</f>
        <v>0</v>
      </c>
      <c r="AZ112" s="106">
        <f>INDEX(Administração!$A:$CT,ROW(AW109),COLUMN(AW109))</f>
        <v>0</v>
      </c>
      <c r="BA112" s="106">
        <f>INDEX(Administração!$A:$CT,ROW(AX109),COLUMN(AX109))</f>
        <v>0</v>
      </c>
      <c r="BB112" s="106">
        <f>INDEX(Administração!$A:$CT,ROW(AY109),COLUMN(AY109))</f>
        <v>0</v>
      </c>
      <c r="BC112" s="106">
        <f>INDEX(Administração!$A:$CT,ROW(AZ109),COLUMN(AZ109))</f>
        <v>0</v>
      </c>
      <c r="BD112" s="106">
        <f>INDEX(Administração!$A:$CT,ROW(BA109),COLUMN(BA109))</f>
        <v>0</v>
      </c>
      <c r="BE112" s="106">
        <f>INDEX(Administração!$A:$CT,ROW(BB109),COLUMN(BB109))</f>
        <v>0</v>
      </c>
      <c r="BF112" s="106">
        <f>INDEX(Administração!$A:$CT,ROW(BC109),COLUMN(BC109))</f>
        <v>0</v>
      </c>
      <c r="BG112" s="106">
        <f>INDEX(Administração!$A:$CT,ROW(BD109),COLUMN(BD109))</f>
        <v>0</v>
      </c>
      <c r="BH112" s="106">
        <f>INDEX(Administração!$A:$CT,ROW(BE109),COLUMN(BE109))</f>
        <v>0</v>
      </c>
      <c r="BI112" s="106">
        <f>INDEX(Administração!$A:$CT,ROW(BF109),COLUMN(BF109))</f>
        <v>0</v>
      </c>
      <c r="BJ112" s="106">
        <f>INDEX(Administração!$A:$CT,ROW(BG109),COLUMN(BG109))</f>
        <v>0</v>
      </c>
      <c r="BK112" s="106">
        <f>INDEX(Administração!$A:$CT,ROW(BH109),COLUMN(BH109))</f>
        <v>0</v>
      </c>
      <c r="BL112" s="106">
        <f>INDEX(Administração!$A:$CT,ROW(BI109),COLUMN(BI109))</f>
        <v>0</v>
      </c>
      <c r="BM112" s="106">
        <f>INDEX(Administração!$A:$CT,ROW(BJ109),COLUMN(BJ109))</f>
        <v>0</v>
      </c>
      <c r="BN112" s="106">
        <f>INDEX(Administração!$A:$CT,ROW(BK109),COLUMN(BK109))</f>
        <v>0</v>
      </c>
      <c r="BO112" s="106">
        <f>INDEX(Administração!$A:$CT,ROW(BL109),COLUMN(BL109))</f>
        <v>0</v>
      </c>
      <c r="BP112" s="106">
        <f>INDEX(Administração!$A:$CT,ROW(BM109),COLUMN(BM109))</f>
        <v>0</v>
      </c>
      <c r="BQ112" s="106">
        <f>INDEX(Administração!$A:$CT,ROW(BN109),COLUMN(BN109))</f>
        <v>0</v>
      </c>
      <c r="BR112" s="106">
        <f>INDEX(Administração!$A:$CT,ROW(BO109),COLUMN(BO109))</f>
        <v>0</v>
      </c>
      <c r="BS112" s="106">
        <f>INDEX(Administração!$A:$CT,ROW(BP109),COLUMN(BP109))</f>
        <v>0</v>
      </c>
      <c r="BT112" s="106">
        <f>INDEX(Administração!$A:$CT,ROW(BQ109),COLUMN(BQ109))</f>
        <v>0</v>
      </c>
      <c r="BU112" s="106">
        <f>INDEX(Administração!$A:$CT,ROW(BR109),COLUMN(BR109))</f>
        <v>0</v>
      </c>
      <c r="BV112" s="106">
        <f>INDEX(Administração!$A:$CT,ROW(BS109),COLUMN(BS109))</f>
        <v>0</v>
      </c>
      <c r="BW112" s="106">
        <f>INDEX(Administração!$A:$CT,ROW(BT109),COLUMN(BT109))</f>
        <v>0</v>
      </c>
      <c r="BX112" s="106">
        <f>INDEX(Administração!$A:$CT,ROW(BU109),COLUMN(BU109))</f>
        <v>0</v>
      </c>
      <c r="BY112" s="106">
        <f>INDEX(Administração!$A:$CT,ROW(BV109),COLUMN(BV109))</f>
        <v>0</v>
      </c>
      <c r="BZ112" s="106">
        <f>INDEX(Administração!$A:$CT,ROW(BW109),COLUMN(BW109))</f>
        <v>0</v>
      </c>
      <c r="CA112" s="106">
        <f>INDEX(Administração!$A:$CT,ROW(BX109),COLUMN(BX109))</f>
        <v>0</v>
      </c>
      <c r="CB112" s="106">
        <f>INDEX(Administração!$A:$CT,ROW(BY109),COLUMN(BY109))</f>
        <v>0</v>
      </c>
      <c r="CC112" s="106">
        <f>INDEX(Administração!$A:$CT,ROW(BZ109),COLUMN(BZ109))</f>
        <v>0</v>
      </c>
      <c r="CD112" s="106">
        <f>INDEX(Administração!$A:$CT,ROW(CA109),COLUMN(CA109))</f>
        <v>0</v>
      </c>
      <c r="CE112" s="106">
        <f>INDEX(Administração!$A:$CT,ROW(CB109),COLUMN(CB109))</f>
        <v>0</v>
      </c>
      <c r="CF112" s="106">
        <f>INDEX(Administração!$A:$CT,ROW(CC109),COLUMN(CC109))</f>
        <v>0</v>
      </c>
      <c r="CG112" s="106">
        <f>INDEX(Administração!$A:$CT,ROW(CD109),COLUMN(CD109))</f>
        <v>0</v>
      </c>
      <c r="CH112" s="106">
        <f>INDEX(Administração!$A:$CT,ROW(CE109),COLUMN(CE109))</f>
        <v>0</v>
      </c>
      <c r="CI112" s="106">
        <f>INDEX(Administração!$A:$CT,ROW(CF109),COLUMN(CF109))</f>
        <v>0</v>
      </c>
      <c r="CJ112" s="106">
        <f>INDEX(Administração!$A:$CT,ROW(CG109),COLUMN(CG109))</f>
        <v>0</v>
      </c>
      <c r="CK112" s="106">
        <f>INDEX(Administração!$A:$CT,ROW(CH109),COLUMN(CH109))</f>
        <v>0</v>
      </c>
      <c r="CL112" s="106">
        <f>INDEX(Administração!$A:$CT,ROW(CI109),COLUMN(CI109))</f>
        <v>0</v>
      </c>
      <c r="CM112" s="106">
        <f>INDEX(Administração!$A:$CT,ROW(CJ109),COLUMN(CJ109))</f>
        <v>0</v>
      </c>
      <c r="CN112" s="106">
        <f>INDEX(Administração!$A:$CT,ROW(CK109),COLUMN(CK109))</f>
        <v>0</v>
      </c>
      <c r="CO112" s="106">
        <f>INDEX(Administração!$A:$CT,ROW(CL109),COLUMN(CL109))</f>
        <v>0</v>
      </c>
      <c r="CP112" s="106">
        <f>INDEX(Administração!$A:$CT,ROW(CM109),COLUMN(CM109))</f>
        <v>0</v>
      </c>
      <c r="CQ112" s="106">
        <f>INDEX(Administração!$A:$CT,ROW(CN109),COLUMN(CN109))</f>
        <v>0</v>
      </c>
      <c r="CR112" s="106">
        <f>INDEX(Administração!$A:$CT,ROW(CO109),COLUMN(CO109))</f>
        <v>0</v>
      </c>
      <c r="CS112" s="107">
        <f>INDEX(Administração!$A:$CT,ROW(A109),COLUMN(A109))</f>
        <v>0</v>
      </c>
    </row>
    <row r="113" spans="1:97" hidden="1" x14ac:dyDescent="0.2">
      <c r="A113" t="str">
        <f t="shared" si="1"/>
        <v>Zero</v>
      </c>
      <c r="B113" s="107">
        <f>INDEX(Administração!$A:$CT,ROW(B110),COLUMN(CQ110))</f>
        <v>0</v>
      </c>
      <c r="C113" s="107">
        <f>INDEX(Administração!$A:$CT,ROW(C110),COLUMN(CR110))</f>
        <v>0</v>
      </c>
      <c r="D113" s="107">
        <f>INDEX(Administração!$A:$CT,ROW(D110),COLUMN(CS110))</f>
        <v>0</v>
      </c>
      <c r="E113" s="107">
        <f>INDEX(Administração!$A:$CT,ROW(B110),COLUMN(B110))</f>
        <v>0</v>
      </c>
      <c r="F113" s="106">
        <f>INDEX(Administração!$A:$CT,ROW(C110),COLUMN(C110))</f>
        <v>0</v>
      </c>
      <c r="G113" s="106">
        <f>INDEX(Administração!$A:$CT,ROW(D110),COLUMN(D110))</f>
        <v>0</v>
      </c>
      <c r="H113" s="106">
        <f>INDEX(Administração!$A:$CT,ROW(E110),COLUMN(E110))</f>
        <v>0</v>
      </c>
      <c r="I113" s="106">
        <f>INDEX(Administração!$A:$CT,ROW(F110),COLUMN(F110))</f>
        <v>0</v>
      </c>
      <c r="J113" s="106">
        <f>INDEX(Administração!$A:$CT,ROW(G110),COLUMN(G110))</f>
        <v>0</v>
      </c>
      <c r="K113" s="106">
        <f>INDEX(Administração!$A:$CT,ROW(H110),COLUMN(H110))</f>
        <v>0</v>
      </c>
      <c r="L113" s="106">
        <f>INDEX(Administração!$A:$CT,ROW(I110),COLUMN(I110))</f>
        <v>0</v>
      </c>
      <c r="M113" s="106">
        <f>INDEX(Administração!$A:$CT,ROW(J110),COLUMN(J110))</f>
        <v>0</v>
      </c>
      <c r="N113" s="106">
        <f>INDEX(Administração!$A:$CT,ROW(K110),COLUMN(K110))</f>
        <v>0</v>
      </c>
      <c r="O113" s="106">
        <f>INDEX(Administração!$A:$CT,ROW(L110),COLUMN(L110))</f>
        <v>0</v>
      </c>
      <c r="P113" s="106">
        <f>INDEX(Administração!$A:$CT,ROW(M110),COLUMN(M110))</f>
        <v>0</v>
      </c>
      <c r="Q113" s="106">
        <f>INDEX(Administração!$A:$CT,ROW(N110),COLUMN(N110))</f>
        <v>0</v>
      </c>
      <c r="R113" s="106">
        <f>INDEX(Administração!$A:$CT,ROW(O110),COLUMN(O110))</f>
        <v>0</v>
      </c>
      <c r="S113" s="106">
        <f>INDEX(Administração!$A:$CT,ROW(P110),COLUMN(P110))</f>
        <v>0</v>
      </c>
      <c r="T113" s="106">
        <f>INDEX(Administração!$A:$CT,ROW(Q110),COLUMN(Q110))</f>
        <v>0</v>
      </c>
      <c r="U113" s="106">
        <f>INDEX(Administração!$A:$CT,ROW(R110),COLUMN(R110))</f>
        <v>0</v>
      </c>
      <c r="V113" s="106">
        <f>INDEX(Administração!$A:$CT,ROW(S110),COLUMN(S110))</f>
        <v>0</v>
      </c>
      <c r="W113" s="106">
        <f>INDEX(Administração!$A:$CT,ROW(T110),COLUMN(T110))</f>
        <v>0</v>
      </c>
      <c r="X113" s="106">
        <f>INDEX(Administração!$A:$CT,ROW(U110),COLUMN(U110))</f>
        <v>0</v>
      </c>
      <c r="Y113" s="106">
        <f>INDEX(Administração!$A:$CT,ROW(V110),COLUMN(V110))</f>
        <v>0</v>
      </c>
      <c r="Z113" s="106">
        <f>INDEX(Administração!$A:$CT,ROW(W110),COLUMN(W110))</f>
        <v>0</v>
      </c>
      <c r="AA113" s="106">
        <f>INDEX(Administração!$A:$CT,ROW(X110),COLUMN(X110))</f>
        <v>0</v>
      </c>
      <c r="AB113" s="106">
        <f>INDEX(Administração!$A:$CT,ROW(Y110),COLUMN(Y110))</f>
        <v>0</v>
      </c>
      <c r="AC113" s="106">
        <f>INDEX(Administração!$A:$CT,ROW(Z110),COLUMN(Z110))</f>
        <v>0</v>
      </c>
      <c r="AD113" s="106">
        <f>INDEX(Administração!$A:$CT,ROW(AA110),COLUMN(AA110))</f>
        <v>0</v>
      </c>
      <c r="AE113" s="106">
        <f>INDEX(Administração!$A:$CT,ROW(AB110),COLUMN(AB110))</f>
        <v>0</v>
      </c>
      <c r="AF113" s="106">
        <f>INDEX(Administração!$A:$CT,ROW(AC110),COLUMN(AC110))</f>
        <v>0</v>
      </c>
      <c r="AG113" s="106">
        <f>INDEX(Administração!$A:$CT,ROW(AD110),COLUMN(AD110))</f>
        <v>0</v>
      </c>
      <c r="AH113" s="106">
        <f>INDEX(Administração!$A:$CT,ROW(AE110),COLUMN(AE110))</f>
        <v>0</v>
      </c>
      <c r="AI113" s="106">
        <f>INDEX(Administração!$A:$CT,ROW(AF110),COLUMN(AF110))</f>
        <v>0</v>
      </c>
      <c r="AJ113" s="106">
        <f>INDEX(Administração!$A:$CT,ROW(AG110),COLUMN(AG110))</f>
        <v>0</v>
      </c>
      <c r="AK113" s="106">
        <f>INDEX(Administração!$A:$CT,ROW(AH110),COLUMN(AH110))</f>
        <v>0</v>
      </c>
      <c r="AL113" s="106">
        <f>INDEX(Administração!$A:$CT,ROW(AI110),COLUMN(AI110))</f>
        <v>0</v>
      </c>
      <c r="AM113" s="106">
        <f>INDEX(Administração!$A:$CT,ROW(AJ110),COLUMN(AJ110))</f>
        <v>0</v>
      </c>
      <c r="AN113" s="106">
        <f>INDEX(Administração!$A:$CT,ROW(AK110),COLUMN(AK110))</f>
        <v>0</v>
      </c>
      <c r="AO113" s="106">
        <f>INDEX(Administração!$A:$CT,ROW(AL110),COLUMN(AL110))</f>
        <v>0</v>
      </c>
      <c r="AP113" s="106">
        <f>INDEX(Administração!$A:$CT,ROW(AM110),COLUMN(AM110))</f>
        <v>0</v>
      </c>
      <c r="AQ113" s="106">
        <f>INDEX(Administração!$A:$CT,ROW(AN110),COLUMN(AN110))</f>
        <v>0</v>
      </c>
      <c r="AR113" s="106">
        <f>INDEX(Administração!$A:$CT,ROW(AO110),COLUMN(AO110))</f>
        <v>0</v>
      </c>
      <c r="AS113" s="106">
        <f>INDEX(Administração!$A:$CT,ROW(AP110),COLUMN(AP110))</f>
        <v>0</v>
      </c>
      <c r="AT113" s="106">
        <f>INDEX(Administração!$A:$CT,ROW(AQ110),COLUMN(AQ110))</f>
        <v>0</v>
      </c>
      <c r="AU113" s="106">
        <f>INDEX(Administração!$A:$CT,ROW(AR110),COLUMN(AR110))</f>
        <v>0</v>
      </c>
      <c r="AV113" s="106">
        <f>INDEX(Administração!$A:$CT,ROW(AS110),COLUMN(AS110))</f>
        <v>0</v>
      </c>
      <c r="AW113" s="106">
        <f>INDEX(Administração!$A:$CT,ROW(AT110),COLUMN(AT110))</f>
        <v>0</v>
      </c>
      <c r="AX113" s="106">
        <f>INDEX(Administração!$A:$CT,ROW(AU110),COLUMN(AU110))</f>
        <v>0</v>
      </c>
      <c r="AY113" s="106">
        <f>INDEX(Administração!$A:$CT,ROW(AV110),COLUMN(AV110))</f>
        <v>0</v>
      </c>
      <c r="AZ113" s="106">
        <f>INDEX(Administração!$A:$CT,ROW(AW110),COLUMN(AW110))</f>
        <v>0</v>
      </c>
      <c r="BA113" s="106">
        <f>INDEX(Administração!$A:$CT,ROW(AX110),COLUMN(AX110))</f>
        <v>0</v>
      </c>
      <c r="BB113" s="106">
        <f>INDEX(Administração!$A:$CT,ROW(AY110),COLUMN(AY110))</f>
        <v>0</v>
      </c>
      <c r="BC113" s="106">
        <f>INDEX(Administração!$A:$CT,ROW(AZ110),COLUMN(AZ110))</f>
        <v>0</v>
      </c>
      <c r="BD113" s="106">
        <f>INDEX(Administração!$A:$CT,ROW(BA110),COLUMN(BA110))</f>
        <v>0</v>
      </c>
      <c r="BE113" s="106">
        <f>INDEX(Administração!$A:$CT,ROW(BB110),COLUMN(BB110))</f>
        <v>0</v>
      </c>
      <c r="BF113" s="106">
        <f>INDEX(Administração!$A:$CT,ROW(BC110),COLUMN(BC110))</f>
        <v>0</v>
      </c>
      <c r="BG113" s="106">
        <f>INDEX(Administração!$A:$CT,ROW(BD110),COLUMN(BD110))</f>
        <v>0</v>
      </c>
      <c r="BH113" s="106">
        <f>INDEX(Administração!$A:$CT,ROW(BE110),COLUMN(BE110))</f>
        <v>0</v>
      </c>
      <c r="BI113" s="106">
        <f>INDEX(Administração!$A:$CT,ROW(BF110),COLUMN(BF110))</f>
        <v>0</v>
      </c>
      <c r="BJ113" s="106">
        <f>INDEX(Administração!$A:$CT,ROW(BG110),COLUMN(BG110))</f>
        <v>0</v>
      </c>
      <c r="BK113" s="106">
        <f>INDEX(Administração!$A:$CT,ROW(BH110),COLUMN(BH110))</f>
        <v>0</v>
      </c>
      <c r="BL113" s="106">
        <f>INDEX(Administração!$A:$CT,ROW(BI110),COLUMN(BI110))</f>
        <v>0</v>
      </c>
      <c r="BM113" s="106">
        <f>INDEX(Administração!$A:$CT,ROW(BJ110),COLUMN(BJ110))</f>
        <v>0</v>
      </c>
      <c r="BN113" s="106">
        <f>INDEX(Administração!$A:$CT,ROW(BK110),COLUMN(BK110))</f>
        <v>0</v>
      </c>
      <c r="BO113" s="106">
        <f>INDEX(Administração!$A:$CT,ROW(BL110),COLUMN(BL110))</f>
        <v>0</v>
      </c>
      <c r="BP113" s="106">
        <f>INDEX(Administração!$A:$CT,ROW(BM110),COLUMN(BM110))</f>
        <v>0</v>
      </c>
      <c r="BQ113" s="106">
        <f>INDEX(Administração!$A:$CT,ROW(BN110),COLUMN(BN110))</f>
        <v>0</v>
      </c>
      <c r="BR113" s="106">
        <f>INDEX(Administração!$A:$CT,ROW(BO110),COLUMN(BO110))</f>
        <v>0</v>
      </c>
      <c r="BS113" s="106">
        <f>INDEX(Administração!$A:$CT,ROW(BP110),COLUMN(BP110))</f>
        <v>0</v>
      </c>
      <c r="BT113" s="106">
        <f>INDEX(Administração!$A:$CT,ROW(BQ110),COLUMN(BQ110))</f>
        <v>0</v>
      </c>
      <c r="BU113" s="106">
        <f>INDEX(Administração!$A:$CT,ROW(BR110),COLUMN(BR110))</f>
        <v>0</v>
      </c>
      <c r="BV113" s="106">
        <f>INDEX(Administração!$A:$CT,ROW(BS110),COLUMN(BS110))</f>
        <v>0</v>
      </c>
      <c r="BW113" s="106">
        <f>INDEX(Administração!$A:$CT,ROW(BT110),COLUMN(BT110))</f>
        <v>0</v>
      </c>
      <c r="BX113" s="106">
        <f>INDEX(Administração!$A:$CT,ROW(BU110),COLUMN(BU110))</f>
        <v>0</v>
      </c>
      <c r="BY113" s="106">
        <f>INDEX(Administração!$A:$CT,ROW(BV110),COLUMN(BV110))</f>
        <v>0</v>
      </c>
      <c r="BZ113" s="106">
        <f>INDEX(Administração!$A:$CT,ROW(BW110),COLUMN(BW110))</f>
        <v>0</v>
      </c>
      <c r="CA113" s="106">
        <f>INDEX(Administração!$A:$CT,ROW(BX110),COLUMN(BX110))</f>
        <v>0</v>
      </c>
      <c r="CB113" s="106">
        <f>INDEX(Administração!$A:$CT,ROW(BY110),COLUMN(BY110))</f>
        <v>0</v>
      </c>
      <c r="CC113" s="106">
        <f>INDEX(Administração!$A:$CT,ROW(BZ110),COLUMN(BZ110))</f>
        <v>0</v>
      </c>
      <c r="CD113" s="106">
        <f>INDEX(Administração!$A:$CT,ROW(CA110),COLUMN(CA110))</f>
        <v>0</v>
      </c>
      <c r="CE113" s="106">
        <f>INDEX(Administração!$A:$CT,ROW(CB110),COLUMN(CB110))</f>
        <v>0</v>
      </c>
      <c r="CF113" s="106">
        <f>INDEX(Administração!$A:$CT,ROW(CC110),COLUMN(CC110))</f>
        <v>0</v>
      </c>
      <c r="CG113" s="106">
        <f>INDEX(Administração!$A:$CT,ROW(CD110),COLUMN(CD110))</f>
        <v>0</v>
      </c>
      <c r="CH113" s="106">
        <f>INDEX(Administração!$A:$CT,ROW(CE110),COLUMN(CE110))</f>
        <v>0</v>
      </c>
      <c r="CI113" s="106">
        <f>INDEX(Administração!$A:$CT,ROW(CF110),COLUMN(CF110))</f>
        <v>0</v>
      </c>
      <c r="CJ113" s="106">
        <f>INDEX(Administração!$A:$CT,ROW(CG110),COLUMN(CG110))</f>
        <v>0</v>
      </c>
      <c r="CK113" s="106">
        <f>INDEX(Administração!$A:$CT,ROW(CH110),COLUMN(CH110))</f>
        <v>0</v>
      </c>
      <c r="CL113" s="106">
        <f>INDEX(Administração!$A:$CT,ROW(CI110),COLUMN(CI110))</f>
        <v>0</v>
      </c>
      <c r="CM113" s="106">
        <f>INDEX(Administração!$A:$CT,ROW(CJ110),COLUMN(CJ110))</f>
        <v>0</v>
      </c>
      <c r="CN113" s="106">
        <f>INDEX(Administração!$A:$CT,ROW(CK110),COLUMN(CK110))</f>
        <v>0</v>
      </c>
      <c r="CO113" s="106">
        <f>INDEX(Administração!$A:$CT,ROW(CL110),COLUMN(CL110))</f>
        <v>0</v>
      </c>
      <c r="CP113" s="106">
        <f>INDEX(Administração!$A:$CT,ROW(CM110),COLUMN(CM110))</f>
        <v>0</v>
      </c>
      <c r="CQ113" s="106">
        <f>INDEX(Administração!$A:$CT,ROW(CN110),COLUMN(CN110))</f>
        <v>0</v>
      </c>
      <c r="CR113" s="106">
        <f>INDEX(Administração!$A:$CT,ROW(CO110),COLUMN(CO110))</f>
        <v>0</v>
      </c>
      <c r="CS113" s="107">
        <f>INDEX(Administração!$A:$CT,ROW(A110),COLUMN(A110))</f>
        <v>0</v>
      </c>
    </row>
    <row r="114" spans="1:97" hidden="1" x14ac:dyDescent="0.2">
      <c r="A114" t="str">
        <f t="shared" si="1"/>
        <v>Zero</v>
      </c>
      <c r="B114" s="107">
        <f>INDEX(Administração!$A:$CT,ROW(B111),COLUMN(CQ111))</f>
        <v>0</v>
      </c>
      <c r="C114" s="107">
        <f>INDEX(Administração!$A:$CT,ROW(C111),COLUMN(CR111))</f>
        <v>0</v>
      </c>
      <c r="D114" s="107">
        <f>INDEX(Administração!$A:$CT,ROW(D111),COLUMN(CS111))</f>
        <v>0</v>
      </c>
      <c r="E114" s="107">
        <f>INDEX(Administração!$A:$CT,ROW(B111),COLUMN(B111))</f>
        <v>0</v>
      </c>
      <c r="F114" s="106">
        <f>INDEX(Administração!$A:$CT,ROW(C111),COLUMN(C111))</f>
        <v>0</v>
      </c>
      <c r="G114" s="106">
        <f>INDEX(Administração!$A:$CT,ROW(D111),COLUMN(D111))</f>
        <v>0</v>
      </c>
      <c r="H114" s="106">
        <f>INDEX(Administração!$A:$CT,ROW(E111),COLUMN(E111))</f>
        <v>0</v>
      </c>
      <c r="I114" s="106">
        <f>INDEX(Administração!$A:$CT,ROW(F111),COLUMN(F111))</f>
        <v>0</v>
      </c>
      <c r="J114" s="106">
        <f>INDEX(Administração!$A:$CT,ROW(G111),COLUMN(G111))</f>
        <v>0</v>
      </c>
      <c r="K114" s="106">
        <f>INDEX(Administração!$A:$CT,ROW(H111),COLUMN(H111))</f>
        <v>0</v>
      </c>
      <c r="L114" s="106">
        <f>INDEX(Administração!$A:$CT,ROW(I111),COLUMN(I111))</f>
        <v>0</v>
      </c>
      <c r="M114" s="106">
        <f>INDEX(Administração!$A:$CT,ROW(J111),COLUMN(J111))</f>
        <v>0</v>
      </c>
      <c r="N114" s="106">
        <f>INDEX(Administração!$A:$CT,ROW(K111),COLUMN(K111))</f>
        <v>0</v>
      </c>
      <c r="O114" s="106">
        <f>INDEX(Administração!$A:$CT,ROW(L111),COLUMN(L111))</f>
        <v>0</v>
      </c>
      <c r="P114" s="106">
        <f>INDEX(Administração!$A:$CT,ROW(M111),COLUMN(M111))</f>
        <v>0</v>
      </c>
      <c r="Q114" s="106">
        <f>INDEX(Administração!$A:$CT,ROW(N111),COLUMN(N111))</f>
        <v>0</v>
      </c>
      <c r="R114" s="106">
        <f>INDEX(Administração!$A:$CT,ROW(O111),COLUMN(O111))</f>
        <v>0</v>
      </c>
      <c r="S114" s="106">
        <f>INDEX(Administração!$A:$CT,ROW(P111),COLUMN(P111))</f>
        <v>0</v>
      </c>
      <c r="T114" s="106">
        <f>INDEX(Administração!$A:$CT,ROW(Q111),COLUMN(Q111))</f>
        <v>0</v>
      </c>
      <c r="U114" s="106">
        <f>INDEX(Administração!$A:$CT,ROW(R111),COLUMN(R111))</f>
        <v>0</v>
      </c>
      <c r="V114" s="106">
        <f>INDEX(Administração!$A:$CT,ROW(S111),COLUMN(S111))</f>
        <v>0</v>
      </c>
      <c r="W114" s="106">
        <f>INDEX(Administração!$A:$CT,ROW(T111),COLUMN(T111))</f>
        <v>0</v>
      </c>
      <c r="X114" s="106">
        <f>INDEX(Administração!$A:$CT,ROW(U111),COLUMN(U111))</f>
        <v>0</v>
      </c>
      <c r="Y114" s="106">
        <f>INDEX(Administração!$A:$CT,ROW(V111),COLUMN(V111))</f>
        <v>0</v>
      </c>
      <c r="Z114" s="106">
        <f>INDEX(Administração!$A:$CT,ROW(W111),COLUMN(W111))</f>
        <v>0</v>
      </c>
      <c r="AA114" s="106">
        <f>INDEX(Administração!$A:$CT,ROW(X111),COLUMN(X111))</f>
        <v>0</v>
      </c>
      <c r="AB114" s="106">
        <f>INDEX(Administração!$A:$CT,ROW(Y111),COLUMN(Y111))</f>
        <v>0</v>
      </c>
      <c r="AC114" s="106">
        <f>INDEX(Administração!$A:$CT,ROW(Z111),COLUMN(Z111))</f>
        <v>0</v>
      </c>
      <c r="AD114" s="106">
        <f>INDEX(Administração!$A:$CT,ROW(AA111),COLUMN(AA111))</f>
        <v>0</v>
      </c>
      <c r="AE114" s="106">
        <f>INDEX(Administração!$A:$CT,ROW(AB111),COLUMN(AB111))</f>
        <v>0</v>
      </c>
      <c r="AF114" s="106">
        <f>INDEX(Administração!$A:$CT,ROW(AC111),COLUMN(AC111))</f>
        <v>0</v>
      </c>
      <c r="AG114" s="106">
        <f>INDEX(Administração!$A:$CT,ROW(AD111),COLUMN(AD111))</f>
        <v>0</v>
      </c>
      <c r="AH114" s="106">
        <f>INDEX(Administração!$A:$CT,ROW(AE111),COLUMN(AE111))</f>
        <v>0</v>
      </c>
      <c r="AI114" s="106">
        <f>INDEX(Administração!$A:$CT,ROW(AF111),COLUMN(AF111))</f>
        <v>0</v>
      </c>
      <c r="AJ114" s="106">
        <f>INDEX(Administração!$A:$CT,ROW(AG111),COLUMN(AG111))</f>
        <v>0</v>
      </c>
      <c r="AK114" s="106">
        <f>INDEX(Administração!$A:$CT,ROW(AH111),COLUMN(AH111))</f>
        <v>0</v>
      </c>
      <c r="AL114" s="106">
        <f>INDEX(Administração!$A:$CT,ROW(AI111),COLUMN(AI111))</f>
        <v>0</v>
      </c>
      <c r="AM114" s="106">
        <f>INDEX(Administração!$A:$CT,ROW(AJ111),COLUMN(AJ111))</f>
        <v>0</v>
      </c>
      <c r="AN114" s="106">
        <f>INDEX(Administração!$A:$CT,ROW(AK111),COLUMN(AK111))</f>
        <v>0</v>
      </c>
      <c r="AO114" s="106">
        <f>INDEX(Administração!$A:$CT,ROW(AL111),COLUMN(AL111))</f>
        <v>0</v>
      </c>
      <c r="AP114" s="106">
        <f>INDEX(Administração!$A:$CT,ROW(AM111),COLUMN(AM111))</f>
        <v>0</v>
      </c>
      <c r="AQ114" s="106">
        <f>INDEX(Administração!$A:$CT,ROW(AN111),COLUMN(AN111))</f>
        <v>0</v>
      </c>
      <c r="AR114" s="106">
        <f>INDEX(Administração!$A:$CT,ROW(AO111),COLUMN(AO111))</f>
        <v>0</v>
      </c>
      <c r="AS114" s="106">
        <f>INDEX(Administração!$A:$CT,ROW(AP111),COLUMN(AP111))</f>
        <v>0</v>
      </c>
      <c r="AT114" s="106">
        <f>INDEX(Administração!$A:$CT,ROW(AQ111),COLUMN(AQ111))</f>
        <v>0</v>
      </c>
      <c r="AU114" s="106">
        <f>INDEX(Administração!$A:$CT,ROW(AR111),COLUMN(AR111))</f>
        <v>0</v>
      </c>
      <c r="AV114" s="106">
        <f>INDEX(Administração!$A:$CT,ROW(AS111),COLUMN(AS111))</f>
        <v>0</v>
      </c>
      <c r="AW114" s="106">
        <f>INDEX(Administração!$A:$CT,ROW(AT111),COLUMN(AT111))</f>
        <v>0</v>
      </c>
      <c r="AX114" s="106">
        <f>INDEX(Administração!$A:$CT,ROW(AU111),COLUMN(AU111))</f>
        <v>0</v>
      </c>
      <c r="AY114" s="106">
        <f>INDEX(Administração!$A:$CT,ROW(AV111),COLUMN(AV111))</f>
        <v>0</v>
      </c>
      <c r="AZ114" s="106">
        <f>INDEX(Administração!$A:$CT,ROW(AW111),COLUMN(AW111))</f>
        <v>0</v>
      </c>
      <c r="BA114" s="106">
        <f>INDEX(Administração!$A:$CT,ROW(AX111),COLUMN(AX111))</f>
        <v>0</v>
      </c>
      <c r="BB114" s="106">
        <f>INDEX(Administração!$A:$CT,ROW(AY111),COLUMN(AY111))</f>
        <v>0</v>
      </c>
      <c r="BC114" s="106">
        <f>INDEX(Administração!$A:$CT,ROW(AZ111),COLUMN(AZ111))</f>
        <v>0</v>
      </c>
      <c r="BD114" s="106">
        <f>INDEX(Administração!$A:$CT,ROW(BA111),COLUMN(BA111))</f>
        <v>0</v>
      </c>
      <c r="BE114" s="106">
        <f>INDEX(Administração!$A:$CT,ROW(BB111),COLUMN(BB111))</f>
        <v>0</v>
      </c>
      <c r="BF114" s="106">
        <f>INDEX(Administração!$A:$CT,ROW(BC111),COLUMN(BC111))</f>
        <v>0</v>
      </c>
      <c r="BG114" s="106">
        <f>INDEX(Administração!$A:$CT,ROW(BD111),COLUMN(BD111))</f>
        <v>0</v>
      </c>
      <c r="BH114" s="106">
        <f>INDEX(Administração!$A:$CT,ROW(BE111),COLUMN(BE111))</f>
        <v>0</v>
      </c>
      <c r="BI114" s="106">
        <f>INDEX(Administração!$A:$CT,ROW(BF111),COLUMN(BF111))</f>
        <v>0</v>
      </c>
      <c r="BJ114" s="106">
        <f>INDEX(Administração!$A:$CT,ROW(BG111),COLUMN(BG111))</f>
        <v>0</v>
      </c>
      <c r="BK114" s="106">
        <f>INDEX(Administração!$A:$CT,ROW(BH111),COLUMN(BH111))</f>
        <v>0</v>
      </c>
      <c r="BL114" s="106">
        <f>INDEX(Administração!$A:$CT,ROW(BI111),COLUMN(BI111))</f>
        <v>0</v>
      </c>
      <c r="BM114" s="106">
        <f>INDEX(Administração!$A:$CT,ROW(BJ111),COLUMN(BJ111))</f>
        <v>0</v>
      </c>
      <c r="BN114" s="106">
        <f>INDEX(Administração!$A:$CT,ROW(BK111),COLUMN(BK111))</f>
        <v>0</v>
      </c>
      <c r="BO114" s="106">
        <f>INDEX(Administração!$A:$CT,ROW(BL111),COLUMN(BL111))</f>
        <v>0</v>
      </c>
      <c r="BP114" s="106">
        <f>INDEX(Administração!$A:$CT,ROW(BM111),COLUMN(BM111))</f>
        <v>0</v>
      </c>
      <c r="BQ114" s="106">
        <f>INDEX(Administração!$A:$CT,ROW(BN111),COLUMN(BN111))</f>
        <v>0</v>
      </c>
      <c r="BR114" s="106">
        <f>INDEX(Administração!$A:$CT,ROW(BO111),COLUMN(BO111))</f>
        <v>0</v>
      </c>
      <c r="BS114" s="106">
        <f>INDEX(Administração!$A:$CT,ROW(BP111),COLUMN(BP111))</f>
        <v>0</v>
      </c>
      <c r="BT114" s="106">
        <f>INDEX(Administração!$A:$CT,ROW(BQ111),COLUMN(BQ111))</f>
        <v>0</v>
      </c>
      <c r="BU114" s="106">
        <f>INDEX(Administração!$A:$CT,ROW(BR111),COLUMN(BR111))</f>
        <v>0</v>
      </c>
      <c r="BV114" s="106">
        <f>INDEX(Administração!$A:$CT,ROW(BS111),COLUMN(BS111))</f>
        <v>0</v>
      </c>
      <c r="BW114" s="106">
        <f>INDEX(Administração!$A:$CT,ROW(BT111),COLUMN(BT111))</f>
        <v>0</v>
      </c>
      <c r="BX114" s="106">
        <f>INDEX(Administração!$A:$CT,ROW(BU111),COLUMN(BU111))</f>
        <v>0</v>
      </c>
      <c r="BY114" s="106">
        <f>INDEX(Administração!$A:$CT,ROW(BV111),COLUMN(BV111))</f>
        <v>0</v>
      </c>
      <c r="BZ114" s="106">
        <f>INDEX(Administração!$A:$CT,ROW(BW111),COLUMN(BW111))</f>
        <v>0</v>
      </c>
      <c r="CA114" s="106">
        <f>INDEX(Administração!$A:$CT,ROW(BX111),COLUMN(BX111))</f>
        <v>0</v>
      </c>
      <c r="CB114" s="106">
        <f>INDEX(Administração!$A:$CT,ROW(BY111),COLUMN(BY111))</f>
        <v>0</v>
      </c>
      <c r="CC114" s="106">
        <f>INDEX(Administração!$A:$CT,ROW(BZ111),COLUMN(BZ111))</f>
        <v>0</v>
      </c>
      <c r="CD114" s="106">
        <f>INDEX(Administração!$A:$CT,ROW(CA111),COLUMN(CA111))</f>
        <v>0</v>
      </c>
      <c r="CE114" s="106">
        <f>INDEX(Administração!$A:$CT,ROW(CB111),COLUMN(CB111))</f>
        <v>0</v>
      </c>
      <c r="CF114" s="106">
        <f>INDEX(Administração!$A:$CT,ROW(CC111),COLUMN(CC111))</f>
        <v>0</v>
      </c>
      <c r="CG114" s="106">
        <f>INDEX(Administração!$A:$CT,ROW(CD111),COLUMN(CD111))</f>
        <v>0</v>
      </c>
      <c r="CH114" s="106">
        <f>INDEX(Administração!$A:$CT,ROW(CE111),COLUMN(CE111))</f>
        <v>0</v>
      </c>
      <c r="CI114" s="106">
        <f>INDEX(Administração!$A:$CT,ROW(CF111),COLUMN(CF111))</f>
        <v>0</v>
      </c>
      <c r="CJ114" s="106">
        <f>INDEX(Administração!$A:$CT,ROW(CG111),COLUMN(CG111))</f>
        <v>0</v>
      </c>
      <c r="CK114" s="106">
        <f>INDEX(Administração!$A:$CT,ROW(CH111),COLUMN(CH111))</f>
        <v>0</v>
      </c>
      <c r="CL114" s="106">
        <f>INDEX(Administração!$A:$CT,ROW(CI111),COLUMN(CI111))</f>
        <v>0</v>
      </c>
      <c r="CM114" s="106">
        <f>INDEX(Administração!$A:$CT,ROW(CJ111),COLUMN(CJ111))</f>
        <v>0</v>
      </c>
      <c r="CN114" s="106">
        <f>INDEX(Administração!$A:$CT,ROW(CK111),COLUMN(CK111))</f>
        <v>0</v>
      </c>
      <c r="CO114" s="106">
        <f>INDEX(Administração!$A:$CT,ROW(CL111),COLUMN(CL111))</f>
        <v>0</v>
      </c>
      <c r="CP114" s="106">
        <f>INDEX(Administração!$A:$CT,ROW(CM111),COLUMN(CM111))</f>
        <v>0</v>
      </c>
      <c r="CQ114" s="106">
        <f>INDEX(Administração!$A:$CT,ROW(CN111),COLUMN(CN111))</f>
        <v>0</v>
      </c>
      <c r="CR114" s="106">
        <f>INDEX(Administração!$A:$CT,ROW(CO111),COLUMN(CO111))</f>
        <v>0</v>
      </c>
      <c r="CS114" s="107">
        <f>INDEX(Administração!$A:$CT,ROW(A111),COLUMN(A111))</f>
        <v>0</v>
      </c>
    </row>
    <row r="115" spans="1:97" hidden="1" x14ac:dyDescent="0.2">
      <c r="A115" t="str">
        <f t="shared" si="1"/>
        <v>Zero</v>
      </c>
      <c r="B115" s="107">
        <f>INDEX(Administração!$A:$CT,ROW(B112),COLUMN(CQ112))</f>
        <v>0</v>
      </c>
      <c r="C115" s="107">
        <f>INDEX(Administração!$A:$CT,ROW(C112),COLUMN(CR112))</f>
        <v>0</v>
      </c>
      <c r="D115" s="107">
        <f>INDEX(Administração!$A:$CT,ROW(D112),COLUMN(CS112))</f>
        <v>0</v>
      </c>
      <c r="E115" s="107">
        <f>INDEX(Administração!$A:$CT,ROW(B112),COLUMN(B112))</f>
        <v>0</v>
      </c>
      <c r="F115" s="106">
        <f>INDEX(Administração!$A:$CT,ROW(C112),COLUMN(C112))</f>
        <v>0</v>
      </c>
      <c r="G115" s="106">
        <f>INDEX(Administração!$A:$CT,ROW(D112),COLUMN(D112))</f>
        <v>0</v>
      </c>
      <c r="H115" s="106">
        <f>INDEX(Administração!$A:$CT,ROW(E112),COLUMN(E112))</f>
        <v>0</v>
      </c>
      <c r="I115" s="106">
        <f>INDEX(Administração!$A:$CT,ROW(F112),COLUMN(F112))</f>
        <v>0</v>
      </c>
      <c r="J115" s="106">
        <f>INDEX(Administração!$A:$CT,ROW(G112),COLUMN(G112))</f>
        <v>0</v>
      </c>
      <c r="K115" s="106">
        <f>INDEX(Administração!$A:$CT,ROW(H112),COLUMN(H112))</f>
        <v>0</v>
      </c>
      <c r="L115" s="106">
        <f>INDEX(Administração!$A:$CT,ROW(I112),COLUMN(I112))</f>
        <v>0</v>
      </c>
      <c r="M115" s="106">
        <f>INDEX(Administração!$A:$CT,ROW(J112),COLUMN(J112))</f>
        <v>0</v>
      </c>
      <c r="N115" s="106">
        <f>INDEX(Administração!$A:$CT,ROW(K112),COLUMN(K112))</f>
        <v>0</v>
      </c>
      <c r="O115" s="106">
        <f>INDEX(Administração!$A:$CT,ROW(L112),COLUMN(L112))</f>
        <v>0</v>
      </c>
      <c r="P115" s="106">
        <f>INDEX(Administração!$A:$CT,ROW(M112),COLUMN(M112))</f>
        <v>0</v>
      </c>
      <c r="Q115" s="106">
        <f>INDEX(Administração!$A:$CT,ROW(N112),COLUMN(N112))</f>
        <v>0</v>
      </c>
      <c r="R115" s="106">
        <f>INDEX(Administração!$A:$CT,ROW(O112),COLUMN(O112))</f>
        <v>0</v>
      </c>
      <c r="S115" s="106">
        <f>INDEX(Administração!$A:$CT,ROW(P112),COLUMN(P112))</f>
        <v>0</v>
      </c>
      <c r="T115" s="106">
        <f>INDEX(Administração!$A:$CT,ROW(Q112),COLUMN(Q112))</f>
        <v>0</v>
      </c>
      <c r="U115" s="106">
        <f>INDEX(Administração!$A:$CT,ROW(R112),COLUMN(R112))</f>
        <v>0</v>
      </c>
      <c r="V115" s="106">
        <f>INDEX(Administração!$A:$CT,ROW(S112),COLUMN(S112))</f>
        <v>0</v>
      </c>
      <c r="W115" s="106">
        <f>INDEX(Administração!$A:$CT,ROW(T112),COLUMN(T112))</f>
        <v>0</v>
      </c>
      <c r="X115" s="106">
        <f>INDEX(Administração!$A:$CT,ROW(U112),COLUMN(U112))</f>
        <v>0</v>
      </c>
      <c r="Y115" s="106">
        <f>INDEX(Administração!$A:$CT,ROW(V112),COLUMN(V112))</f>
        <v>0</v>
      </c>
      <c r="Z115" s="106">
        <f>INDEX(Administração!$A:$CT,ROW(W112),COLUMN(W112))</f>
        <v>0</v>
      </c>
      <c r="AA115" s="106">
        <f>INDEX(Administração!$A:$CT,ROW(X112),COLUMN(X112))</f>
        <v>0</v>
      </c>
      <c r="AB115" s="106">
        <f>INDEX(Administração!$A:$CT,ROW(Y112),COLUMN(Y112))</f>
        <v>0</v>
      </c>
      <c r="AC115" s="106">
        <f>INDEX(Administração!$A:$CT,ROW(Z112),COLUMN(Z112))</f>
        <v>0</v>
      </c>
      <c r="AD115" s="106">
        <f>INDEX(Administração!$A:$CT,ROW(AA112),COLUMN(AA112))</f>
        <v>0</v>
      </c>
      <c r="AE115" s="106">
        <f>INDEX(Administração!$A:$CT,ROW(AB112),COLUMN(AB112))</f>
        <v>0</v>
      </c>
      <c r="AF115" s="106">
        <f>INDEX(Administração!$A:$CT,ROW(AC112),COLUMN(AC112))</f>
        <v>0</v>
      </c>
      <c r="AG115" s="106">
        <f>INDEX(Administração!$A:$CT,ROW(AD112),COLUMN(AD112))</f>
        <v>0</v>
      </c>
      <c r="AH115" s="106">
        <f>INDEX(Administração!$A:$CT,ROW(AE112),COLUMN(AE112))</f>
        <v>0</v>
      </c>
      <c r="AI115" s="106">
        <f>INDEX(Administração!$A:$CT,ROW(AF112),COLUMN(AF112))</f>
        <v>0</v>
      </c>
      <c r="AJ115" s="106">
        <f>INDEX(Administração!$A:$CT,ROW(AG112),COLUMN(AG112))</f>
        <v>0</v>
      </c>
      <c r="AK115" s="106">
        <f>INDEX(Administração!$A:$CT,ROW(AH112),COLUMN(AH112))</f>
        <v>0</v>
      </c>
      <c r="AL115" s="106">
        <f>INDEX(Administração!$A:$CT,ROW(AI112),COLUMN(AI112))</f>
        <v>0</v>
      </c>
      <c r="AM115" s="106">
        <f>INDEX(Administração!$A:$CT,ROW(AJ112),COLUMN(AJ112))</f>
        <v>0</v>
      </c>
      <c r="AN115" s="106">
        <f>INDEX(Administração!$A:$CT,ROW(AK112),COLUMN(AK112))</f>
        <v>0</v>
      </c>
      <c r="AO115" s="106">
        <f>INDEX(Administração!$A:$CT,ROW(AL112),COLUMN(AL112))</f>
        <v>0</v>
      </c>
      <c r="AP115" s="106">
        <f>INDEX(Administração!$A:$CT,ROW(AM112),COLUMN(AM112))</f>
        <v>0</v>
      </c>
      <c r="AQ115" s="106">
        <f>INDEX(Administração!$A:$CT,ROW(AN112),COLUMN(AN112))</f>
        <v>0</v>
      </c>
      <c r="AR115" s="106">
        <f>INDEX(Administração!$A:$CT,ROW(AO112),COLUMN(AO112))</f>
        <v>0</v>
      </c>
      <c r="AS115" s="106">
        <f>INDEX(Administração!$A:$CT,ROW(AP112),COLUMN(AP112))</f>
        <v>0</v>
      </c>
      <c r="AT115" s="106">
        <f>INDEX(Administração!$A:$CT,ROW(AQ112),COLUMN(AQ112))</f>
        <v>0</v>
      </c>
      <c r="AU115" s="106">
        <f>INDEX(Administração!$A:$CT,ROW(AR112),COLUMN(AR112))</f>
        <v>0</v>
      </c>
      <c r="AV115" s="106">
        <f>INDEX(Administração!$A:$CT,ROW(AS112),COLUMN(AS112))</f>
        <v>0</v>
      </c>
      <c r="AW115" s="106">
        <f>INDEX(Administração!$A:$CT,ROW(AT112),COLUMN(AT112))</f>
        <v>0</v>
      </c>
      <c r="AX115" s="106">
        <f>INDEX(Administração!$A:$CT,ROW(AU112),COLUMN(AU112))</f>
        <v>0</v>
      </c>
      <c r="AY115" s="106">
        <f>INDEX(Administração!$A:$CT,ROW(AV112),COLUMN(AV112))</f>
        <v>0</v>
      </c>
      <c r="AZ115" s="106">
        <f>INDEX(Administração!$A:$CT,ROW(AW112),COLUMN(AW112))</f>
        <v>0</v>
      </c>
      <c r="BA115" s="106">
        <f>INDEX(Administração!$A:$CT,ROW(AX112),COLUMN(AX112))</f>
        <v>0</v>
      </c>
      <c r="BB115" s="106">
        <f>INDEX(Administração!$A:$CT,ROW(AY112),COLUMN(AY112))</f>
        <v>0</v>
      </c>
      <c r="BC115" s="106">
        <f>INDEX(Administração!$A:$CT,ROW(AZ112),COLUMN(AZ112))</f>
        <v>0</v>
      </c>
      <c r="BD115" s="106">
        <f>INDEX(Administração!$A:$CT,ROW(BA112),COLUMN(BA112))</f>
        <v>0</v>
      </c>
      <c r="BE115" s="106">
        <f>INDEX(Administração!$A:$CT,ROW(BB112),COLUMN(BB112))</f>
        <v>0</v>
      </c>
      <c r="BF115" s="106">
        <f>INDEX(Administração!$A:$CT,ROW(BC112),COLUMN(BC112))</f>
        <v>0</v>
      </c>
      <c r="BG115" s="106">
        <f>INDEX(Administração!$A:$CT,ROW(BD112),COLUMN(BD112))</f>
        <v>0</v>
      </c>
      <c r="BH115" s="106">
        <f>INDEX(Administração!$A:$CT,ROW(BE112),COLUMN(BE112))</f>
        <v>0</v>
      </c>
      <c r="BI115" s="106">
        <f>INDEX(Administração!$A:$CT,ROW(BF112),COLUMN(BF112))</f>
        <v>0</v>
      </c>
      <c r="BJ115" s="106">
        <f>INDEX(Administração!$A:$CT,ROW(BG112),COLUMN(BG112))</f>
        <v>0</v>
      </c>
      <c r="BK115" s="106">
        <f>INDEX(Administração!$A:$CT,ROW(BH112),COLUMN(BH112))</f>
        <v>0</v>
      </c>
      <c r="BL115" s="106">
        <f>INDEX(Administração!$A:$CT,ROW(BI112),COLUMN(BI112))</f>
        <v>0</v>
      </c>
      <c r="BM115" s="106">
        <f>INDEX(Administração!$A:$CT,ROW(BJ112),COLUMN(BJ112))</f>
        <v>0</v>
      </c>
      <c r="BN115" s="106">
        <f>INDEX(Administração!$A:$CT,ROW(BK112),COLUMN(BK112))</f>
        <v>0</v>
      </c>
      <c r="BO115" s="106">
        <f>INDEX(Administração!$A:$CT,ROW(BL112),COLUMN(BL112))</f>
        <v>0</v>
      </c>
      <c r="BP115" s="106">
        <f>INDEX(Administração!$A:$CT,ROW(BM112),COLUMN(BM112))</f>
        <v>0</v>
      </c>
      <c r="BQ115" s="106">
        <f>INDEX(Administração!$A:$CT,ROW(BN112),COLUMN(BN112))</f>
        <v>0</v>
      </c>
      <c r="BR115" s="106">
        <f>INDEX(Administração!$A:$CT,ROW(BO112),COLUMN(BO112))</f>
        <v>0</v>
      </c>
      <c r="BS115" s="106">
        <f>INDEX(Administração!$A:$CT,ROW(BP112),COLUMN(BP112))</f>
        <v>0</v>
      </c>
      <c r="BT115" s="106">
        <f>INDEX(Administração!$A:$CT,ROW(BQ112),COLUMN(BQ112))</f>
        <v>0</v>
      </c>
      <c r="BU115" s="106">
        <f>INDEX(Administração!$A:$CT,ROW(BR112),COLUMN(BR112))</f>
        <v>0</v>
      </c>
      <c r="BV115" s="106">
        <f>INDEX(Administração!$A:$CT,ROW(BS112),COLUMN(BS112))</f>
        <v>0</v>
      </c>
      <c r="BW115" s="106">
        <f>INDEX(Administração!$A:$CT,ROW(BT112),COLUMN(BT112))</f>
        <v>0</v>
      </c>
      <c r="BX115" s="106">
        <f>INDEX(Administração!$A:$CT,ROW(BU112),COLUMN(BU112))</f>
        <v>0</v>
      </c>
      <c r="BY115" s="106">
        <f>INDEX(Administração!$A:$CT,ROW(BV112),COLUMN(BV112))</f>
        <v>0</v>
      </c>
      <c r="BZ115" s="106">
        <f>INDEX(Administração!$A:$CT,ROW(BW112),COLUMN(BW112))</f>
        <v>0</v>
      </c>
      <c r="CA115" s="106">
        <f>INDEX(Administração!$A:$CT,ROW(BX112),COLUMN(BX112))</f>
        <v>0</v>
      </c>
      <c r="CB115" s="106">
        <f>INDEX(Administração!$A:$CT,ROW(BY112),COLUMN(BY112))</f>
        <v>0</v>
      </c>
      <c r="CC115" s="106">
        <f>INDEX(Administração!$A:$CT,ROW(BZ112),COLUMN(BZ112))</f>
        <v>0</v>
      </c>
      <c r="CD115" s="106">
        <f>INDEX(Administração!$A:$CT,ROW(CA112),COLUMN(CA112))</f>
        <v>0</v>
      </c>
      <c r="CE115" s="106">
        <f>INDEX(Administração!$A:$CT,ROW(CB112),COLUMN(CB112))</f>
        <v>0</v>
      </c>
      <c r="CF115" s="106">
        <f>INDEX(Administração!$A:$CT,ROW(CC112),COLUMN(CC112))</f>
        <v>0</v>
      </c>
      <c r="CG115" s="106">
        <f>INDEX(Administração!$A:$CT,ROW(CD112),COLUMN(CD112))</f>
        <v>0</v>
      </c>
      <c r="CH115" s="106">
        <f>INDEX(Administração!$A:$CT,ROW(CE112),COLUMN(CE112))</f>
        <v>0</v>
      </c>
      <c r="CI115" s="106">
        <f>INDEX(Administração!$A:$CT,ROW(CF112),COLUMN(CF112))</f>
        <v>0</v>
      </c>
      <c r="CJ115" s="106">
        <f>INDEX(Administração!$A:$CT,ROW(CG112),COLUMN(CG112))</f>
        <v>0</v>
      </c>
      <c r="CK115" s="106">
        <f>INDEX(Administração!$A:$CT,ROW(CH112),COLUMN(CH112))</f>
        <v>0</v>
      </c>
      <c r="CL115" s="106">
        <f>INDEX(Administração!$A:$CT,ROW(CI112),COLUMN(CI112))</f>
        <v>0</v>
      </c>
      <c r="CM115" s="106">
        <f>INDEX(Administração!$A:$CT,ROW(CJ112),COLUMN(CJ112))</f>
        <v>0</v>
      </c>
      <c r="CN115" s="106">
        <f>INDEX(Administração!$A:$CT,ROW(CK112),COLUMN(CK112))</f>
        <v>0</v>
      </c>
      <c r="CO115" s="106">
        <f>INDEX(Administração!$A:$CT,ROW(CL112),COLUMN(CL112))</f>
        <v>0</v>
      </c>
      <c r="CP115" s="106">
        <f>INDEX(Administração!$A:$CT,ROW(CM112),COLUMN(CM112))</f>
        <v>0</v>
      </c>
      <c r="CQ115" s="106">
        <f>INDEX(Administração!$A:$CT,ROW(CN112),COLUMN(CN112))</f>
        <v>0</v>
      </c>
      <c r="CR115" s="106">
        <f>INDEX(Administração!$A:$CT,ROW(CO112),COLUMN(CO112))</f>
        <v>0</v>
      </c>
      <c r="CS115" s="107">
        <f>INDEX(Administração!$A:$CT,ROW(A112),COLUMN(A112))</f>
        <v>0</v>
      </c>
    </row>
    <row r="116" spans="1:97" hidden="1" x14ac:dyDescent="0.2">
      <c r="A116" t="str">
        <f t="shared" si="1"/>
        <v>Zero</v>
      </c>
      <c r="B116" s="107">
        <f>INDEX(Administração!$A:$CT,ROW(B113),COLUMN(CQ113))</f>
        <v>0</v>
      </c>
      <c r="C116" s="107">
        <f>INDEX(Administração!$A:$CT,ROW(C113),COLUMN(CR113))</f>
        <v>0</v>
      </c>
      <c r="D116" s="107">
        <f>INDEX(Administração!$A:$CT,ROW(D113),COLUMN(CS113))</f>
        <v>0</v>
      </c>
      <c r="E116" s="107">
        <f>INDEX(Administração!$A:$CT,ROW(B113),COLUMN(B113))</f>
        <v>0</v>
      </c>
      <c r="F116" s="106">
        <f>INDEX(Administração!$A:$CT,ROW(C113),COLUMN(C113))</f>
        <v>0</v>
      </c>
      <c r="G116" s="106">
        <f>INDEX(Administração!$A:$CT,ROW(D113),COLUMN(D113))</f>
        <v>0</v>
      </c>
      <c r="H116" s="106">
        <f>INDEX(Administração!$A:$CT,ROW(E113),COLUMN(E113))</f>
        <v>0</v>
      </c>
      <c r="I116" s="106">
        <f>INDEX(Administração!$A:$CT,ROW(F113),COLUMN(F113))</f>
        <v>0</v>
      </c>
      <c r="J116" s="106">
        <f>INDEX(Administração!$A:$CT,ROW(G113),COLUMN(G113))</f>
        <v>0</v>
      </c>
      <c r="K116" s="106">
        <f>INDEX(Administração!$A:$CT,ROW(H113),COLUMN(H113))</f>
        <v>0</v>
      </c>
      <c r="L116" s="106">
        <f>INDEX(Administração!$A:$CT,ROW(I113),COLUMN(I113))</f>
        <v>0</v>
      </c>
      <c r="M116" s="106">
        <f>INDEX(Administração!$A:$CT,ROW(J113),COLUMN(J113))</f>
        <v>0</v>
      </c>
      <c r="N116" s="106">
        <f>INDEX(Administração!$A:$CT,ROW(K113),COLUMN(K113))</f>
        <v>0</v>
      </c>
      <c r="O116" s="106">
        <f>INDEX(Administração!$A:$CT,ROW(L113),COLUMN(L113))</f>
        <v>0</v>
      </c>
      <c r="P116" s="106">
        <f>INDEX(Administração!$A:$CT,ROW(M113),COLUMN(M113))</f>
        <v>0</v>
      </c>
      <c r="Q116" s="106">
        <f>INDEX(Administração!$A:$CT,ROW(N113),COLUMN(N113))</f>
        <v>0</v>
      </c>
      <c r="R116" s="106">
        <f>INDEX(Administração!$A:$CT,ROW(O113),COLUMN(O113))</f>
        <v>0</v>
      </c>
      <c r="S116" s="106">
        <f>INDEX(Administração!$A:$CT,ROW(P113),COLUMN(P113))</f>
        <v>0</v>
      </c>
      <c r="T116" s="106">
        <f>INDEX(Administração!$A:$CT,ROW(Q113),COLUMN(Q113))</f>
        <v>0</v>
      </c>
      <c r="U116" s="106">
        <f>INDEX(Administração!$A:$CT,ROW(R113),COLUMN(R113))</f>
        <v>0</v>
      </c>
      <c r="V116" s="106">
        <f>INDEX(Administração!$A:$CT,ROW(S113),COLUMN(S113))</f>
        <v>0</v>
      </c>
      <c r="W116" s="106">
        <f>INDEX(Administração!$A:$CT,ROW(T113),COLUMN(T113))</f>
        <v>0</v>
      </c>
      <c r="X116" s="106">
        <f>INDEX(Administração!$A:$CT,ROW(U113),COLUMN(U113))</f>
        <v>0</v>
      </c>
      <c r="Y116" s="106">
        <f>INDEX(Administração!$A:$CT,ROW(V113),COLUMN(V113))</f>
        <v>0</v>
      </c>
      <c r="Z116" s="106">
        <f>INDEX(Administração!$A:$CT,ROW(W113),COLUMN(W113))</f>
        <v>0</v>
      </c>
      <c r="AA116" s="106">
        <f>INDEX(Administração!$A:$CT,ROW(X113),COLUMN(X113))</f>
        <v>0</v>
      </c>
      <c r="AB116" s="106">
        <f>INDEX(Administração!$A:$CT,ROW(Y113),COLUMN(Y113))</f>
        <v>0</v>
      </c>
      <c r="AC116" s="106">
        <f>INDEX(Administração!$A:$CT,ROW(Z113),COLUMN(Z113))</f>
        <v>0</v>
      </c>
      <c r="AD116" s="106">
        <f>INDEX(Administração!$A:$CT,ROW(AA113),COLUMN(AA113))</f>
        <v>0</v>
      </c>
      <c r="AE116" s="106">
        <f>INDEX(Administração!$A:$CT,ROW(AB113),COLUMN(AB113))</f>
        <v>0</v>
      </c>
      <c r="AF116" s="106">
        <f>INDEX(Administração!$A:$CT,ROW(AC113),COLUMN(AC113))</f>
        <v>0</v>
      </c>
      <c r="AG116" s="106">
        <f>INDEX(Administração!$A:$CT,ROW(AD113),COLUMN(AD113))</f>
        <v>0</v>
      </c>
      <c r="AH116" s="106">
        <f>INDEX(Administração!$A:$CT,ROW(AE113),COLUMN(AE113))</f>
        <v>0</v>
      </c>
      <c r="AI116" s="106">
        <f>INDEX(Administração!$A:$CT,ROW(AF113),COLUMN(AF113))</f>
        <v>0</v>
      </c>
      <c r="AJ116" s="106">
        <f>INDEX(Administração!$A:$CT,ROW(AG113),COLUMN(AG113))</f>
        <v>0</v>
      </c>
      <c r="AK116" s="106">
        <f>INDEX(Administração!$A:$CT,ROW(AH113),COLUMN(AH113))</f>
        <v>0</v>
      </c>
      <c r="AL116" s="106">
        <f>INDEX(Administração!$A:$CT,ROW(AI113),COLUMN(AI113))</f>
        <v>0</v>
      </c>
      <c r="AM116" s="106">
        <f>INDEX(Administração!$A:$CT,ROW(AJ113),COLUMN(AJ113))</f>
        <v>0</v>
      </c>
      <c r="AN116" s="106">
        <f>INDEX(Administração!$A:$CT,ROW(AK113),COLUMN(AK113))</f>
        <v>0</v>
      </c>
      <c r="AO116" s="106">
        <f>INDEX(Administração!$A:$CT,ROW(AL113),COLUMN(AL113))</f>
        <v>0</v>
      </c>
      <c r="AP116" s="106">
        <f>INDEX(Administração!$A:$CT,ROW(AM113),COLUMN(AM113))</f>
        <v>0</v>
      </c>
      <c r="AQ116" s="106">
        <f>INDEX(Administração!$A:$CT,ROW(AN113),COLUMN(AN113))</f>
        <v>0</v>
      </c>
      <c r="AR116" s="106">
        <f>INDEX(Administração!$A:$CT,ROW(AO113),COLUMN(AO113))</f>
        <v>0</v>
      </c>
      <c r="AS116" s="106">
        <f>INDEX(Administração!$A:$CT,ROW(AP113),COLUMN(AP113))</f>
        <v>0</v>
      </c>
      <c r="AT116" s="106">
        <f>INDEX(Administração!$A:$CT,ROW(AQ113),COLUMN(AQ113))</f>
        <v>0</v>
      </c>
      <c r="AU116" s="106">
        <f>INDEX(Administração!$A:$CT,ROW(AR113),COLUMN(AR113))</f>
        <v>0</v>
      </c>
      <c r="AV116" s="106">
        <f>INDEX(Administração!$A:$CT,ROW(AS113),COLUMN(AS113))</f>
        <v>0</v>
      </c>
      <c r="AW116" s="106">
        <f>INDEX(Administração!$A:$CT,ROW(AT113),COLUMN(AT113))</f>
        <v>0</v>
      </c>
      <c r="AX116" s="106">
        <f>INDEX(Administração!$A:$CT,ROW(AU113),COLUMN(AU113))</f>
        <v>0</v>
      </c>
      <c r="AY116" s="106">
        <f>INDEX(Administração!$A:$CT,ROW(AV113),COLUMN(AV113))</f>
        <v>0</v>
      </c>
      <c r="AZ116" s="106">
        <f>INDEX(Administração!$A:$CT,ROW(AW113),COLUMN(AW113))</f>
        <v>0</v>
      </c>
      <c r="BA116" s="106">
        <f>INDEX(Administração!$A:$CT,ROW(AX113),COLUMN(AX113))</f>
        <v>0</v>
      </c>
      <c r="BB116" s="106">
        <f>INDEX(Administração!$A:$CT,ROW(AY113),COLUMN(AY113))</f>
        <v>0</v>
      </c>
      <c r="BC116" s="106">
        <f>INDEX(Administração!$A:$CT,ROW(AZ113),COLUMN(AZ113))</f>
        <v>0</v>
      </c>
      <c r="BD116" s="106">
        <f>INDEX(Administração!$A:$CT,ROW(BA113),COLUMN(BA113))</f>
        <v>0</v>
      </c>
      <c r="BE116" s="106">
        <f>INDEX(Administração!$A:$CT,ROW(BB113),COLUMN(BB113))</f>
        <v>0</v>
      </c>
      <c r="BF116" s="106">
        <f>INDEX(Administração!$A:$CT,ROW(BC113),COLUMN(BC113))</f>
        <v>0</v>
      </c>
      <c r="BG116" s="106">
        <f>INDEX(Administração!$A:$CT,ROW(BD113),COLUMN(BD113))</f>
        <v>0</v>
      </c>
      <c r="BH116" s="106">
        <f>INDEX(Administração!$A:$CT,ROW(BE113),COLUMN(BE113))</f>
        <v>0</v>
      </c>
      <c r="BI116" s="106">
        <f>INDEX(Administração!$A:$CT,ROW(BF113),COLUMN(BF113))</f>
        <v>0</v>
      </c>
      <c r="BJ116" s="106">
        <f>INDEX(Administração!$A:$CT,ROW(BG113),COLUMN(BG113))</f>
        <v>0</v>
      </c>
      <c r="BK116" s="106">
        <f>INDEX(Administração!$A:$CT,ROW(BH113),COLUMN(BH113))</f>
        <v>0</v>
      </c>
      <c r="BL116" s="106">
        <f>INDEX(Administração!$A:$CT,ROW(BI113),COLUMN(BI113))</f>
        <v>0</v>
      </c>
      <c r="BM116" s="106">
        <f>INDEX(Administração!$A:$CT,ROW(BJ113),COLUMN(BJ113))</f>
        <v>0</v>
      </c>
      <c r="BN116" s="106">
        <f>INDEX(Administração!$A:$CT,ROW(BK113),COLUMN(BK113))</f>
        <v>0</v>
      </c>
      <c r="BO116" s="106">
        <f>INDEX(Administração!$A:$CT,ROW(BL113),COLUMN(BL113))</f>
        <v>0</v>
      </c>
      <c r="BP116" s="106">
        <f>INDEX(Administração!$A:$CT,ROW(BM113),COLUMN(BM113))</f>
        <v>0</v>
      </c>
      <c r="BQ116" s="106">
        <f>INDEX(Administração!$A:$CT,ROW(BN113),COLUMN(BN113))</f>
        <v>0</v>
      </c>
      <c r="BR116" s="106">
        <f>INDEX(Administração!$A:$CT,ROW(BO113),COLUMN(BO113))</f>
        <v>0</v>
      </c>
      <c r="BS116" s="106">
        <f>INDEX(Administração!$A:$CT,ROW(BP113),COLUMN(BP113))</f>
        <v>0</v>
      </c>
      <c r="BT116" s="106">
        <f>INDEX(Administração!$A:$CT,ROW(BQ113),COLUMN(BQ113))</f>
        <v>0</v>
      </c>
      <c r="BU116" s="106">
        <f>INDEX(Administração!$A:$CT,ROW(BR113),COLUMN(BR113))</f>
        <v>0</v>
      </c>
      <c r="BV116" s="106">
        <f>INDEX(Administração!$A:$CT,ROW(BS113),COLUMN(BS113))</f>
        <v>0</v>
      </c>
      <c r="BW116" s="106">
        <f>INDEX(Administração!$A:$CT,ROW(BT113),COLUMN(BT113))</f>
        <v>0</v>
      </c>
      <c r="BX116" s="106">
        <f>INDEX(Administração!$A:$CT,ROW(BU113),COLUMN(BU113))</f>
        <v>0</v>
      </c>
      <c r="BY116" s="106">
        <f>INDEX(Administração!$A:$CT,ROW(BV113),COLUMN(BV113))</f>
        <v>0</v>
      </c>
      <c r="BZ116" s="106">
        <f>INDEX(Administração!$A:$CT,ROW(BW113),COLUMN(BW113))</f>
        <v>0</v>
      </c>
      <c r="CA116" s="106">
        <f>INDEX(Administração!$A:$CT,ROW(BX113),COLUMN(BX113))</f>
        <v>0</v>
      </c>
      <c r="CB116" s="106">
        <f>INDEX(Administração!$A:$CT,ROW(BY113),COLUMN(BY113))</f>
        <v>0</v>
      </c>
      <c r="CC116" s="106">
        <f>INDEX(Administração!$A:$CT,ROW(BZ113),COLUMN(BZ113))</f>
        <v>0</v>
      </c>
      <c r="CD116" s="106">
        <f>INDEX(Administração!$A:$CT,ROW(CA113),COLUMN(CA113))</f>
        <v>0</v>
      </c>
      <c r="CE116" s="106">
        <f>INDEX(Administração!$A:$CT,ROW(CB113),COLUMN(CB113))</f>
        <v>0</v>
      </c>
      <c r="CF116" s="106">
        <f>INDEX(Administração!$A:$CT,ROW(CC113),COLUMN(CC113))</f>
        <v>0</v>
      </c>
      <c r="CG116" s="106">
        <f>INDEX(Administração!$A:$CT,ROW(CD113),COLUMN(CD113))</f>
        <v>0</v>
      </c>
      <c r="CH116" s="106">
        <f>INDEX(Administração!$A:$CT,ROW(CE113),COLUMN(CE113))</f>
        <v>0</v>
      </c>
      <c r="CI116" s="106">
        <f>INDEX(Administração!$A:$CT,ROW(CF113),COLUMN(CF113))</f>
        <v>0</v>
      </c>
      <c r="CJ116" s="106">
        <f>INDEX(Administração!$A:$CT,ROW(CG113),COLUMN(CG113))</f>
        <v>0</v>
      </c>
      <c r="CK116" s="106">
        <f>INDEX(Administração!$A:$CT,ROW(CH113),COLUMN(CH113))</f>
        <v>0</v>
      </c>
      <c r="CL116" s="106">
        <f>INDEX(Administração!$A:$CT,ROW(CI113),COLUMN(CI113))</f>
        <v>0</v>
      </c>
      <c r="CM116" s="106">
        <f>INDEX(Administração!$A:$CT,ROW(CJ113),COLUMN(CJ113))</f>
        <v>0</v>
      </c>
      <c r="CN116" s="106">
        <f>INDEX(Administração!$A:$CT,ROW(CK113),COLUMN(CK113))</f>
        <v>0</v>
      </c>
      <c r="CO116" s="106">
        <f>INDEX(Administração!$A:$CT,ROW(CL113),COLUMN(CL113))</f>
        <v>0</v>
      </c>
      <c r="CP116" s="106">
        <f>INDEX(Administração!$A:$CT,ROW(CM113),COLUMN(CM113))</f>
        <v>0</v>
      </c>
      <c r="CQ116" s="106">
        <f>INDEX(Administração!$A:$CT,ROW(CN113),COLUMN(CN113))</f>
        <v>0</v>
      </c>
      <c r="CR116" s="106">
        <f>INDEX(Administração!$A:$CT,ROW(CO113),COLUMN(CO113))</f>
        <v>0</v>
      </c>
      <c r="CS116" s="107">
        <f>INDEX(Administração!$A:$CT,ROW(A113),COLUMN(A113))</f>
        <v>0</v>
      </c>
    </row>
    <row r="117" spans="1:97" hidden="1" x14ac:dyDescent="0.2">
      <c r="A117" t="str">
        <f t="shared" si="1"/>
        <v>Zero</v>
      </c>
      <c r="B117" s="107">
        <f>INDEX(Administração!$A:$CT,ROW(B114),COLUMN(CQ114))</f>
        <v>0</v>
      </c>
      <c r="C117" s="107">
        <f>INDEX(Administração!$A:$CT,ROW(C114),COLUMN(CR114))</f>
        <v>0</v>
      </c>
      <c r="D117" s="107">
        <f>INDEX(Administração!$A:$CT,ROW(D114),COLUMN(CS114))</f>
        <v>0</v>
      </c>
      <c r="E117" s="107">
        <f>INDEX(Administração!$A:$CT,ROW(B114),COLUMN(B114))</f>
        <v>0</v>
      </c>
      <c r="F117" s="106">
        <f>INDEX(Administração!$A:$CT,ROW(C114),COLUMN(C114))</f>
        <v>0</v>
      </c>
      <c r="G117" s="106">
        <f>INDEX(Administração!$A:$CT,ROW(D114),COLUMN(D114))</f>
        <v>0</v>
      </c>
      <c r="H117" s="106">
        <f>INDEX(Administração!$A:$CT,ROW(E114),COLUMN(E114))</f>
        <v>0</v>
      </c>
      <c r="I117" s="106">
        <f>INDEX(Administração!$A:$CT,ROW(F114),COLUMN(F114))</f>
        <v>0</v>
      </c>
      <c r="J117" s="106">
        <f>INDEX(Administração!$A:$CT,ROW(G114),COLUMN(G114))</f>
        <v>0</v>
      </c>
      <c r="K117" s="106">
        <f>INDEX(Administração!$A:$CT,ROW(H114),COLUMN(H114))</f>
        <v>0</v>
      </c>
      <c r="L117" s="106">
        <f>INDEX(Administração!$A:$CT,ROW(I114),COLUMN(I114))</f>
        <v>0</v>
      </c>
      <c r="M117" s="106">
        <f>INDEX(Administração!$A:$CT,ROW(J114),COLUMN(J114))</f>
        <v>0</v>
      </c>
      <c r="N117" s="106">
        <f>INDEX(Administração!$A:$CT,ROW(K114),COLUMN(K114))</f>
        <v>0</v>
      </c>
      <c r="O117" s="106">
        <f>INDEX(Administração!$A:$CT,ROW(L114),COLUMN(L114))</f>
        <v>0</v>
      </c>
      <c r="P117" s="106">
        <f>INDEX(Administração!$A:$CT,ROW(M114),COLUMN(M114))</f>
        <v>0</v>
      </c>
      <c r="Q117" s="106">
        <f>INDEX(Administração!$A:$CT,ROW(N114),COLUMN(N114))</f>
        <v>0</v>
      </c>
      <c r="R117" s="106">
        <f>INDEX(Administração!$A:$CT,ROW(O114),COLUMN(O114))</f>
        <v>0</v>
      </c>
      <c r="S117" s="106">
        <f>INDEX(Administração!$A:$CT,ROW(P114),COLUMN(P114))</f>
        <v>0</v>
      </c>
      <c r="T117" s="106">
        <f>INDEX(Administração!$A:$CT,ROW(Q114),COLUMN(Q114))</f>
        <v>0</v>
      </c>
      <c r="U117" s="106">
        <f>INDEX(Administração!$A:$CT,ROW(R114),COLUMN(R114))</f>
        <v>0</v>
      </c>
      <c r="V117" s="106">
        <f>INDEX(Administração!$A:$CT,ROW(S114),COLUMN(S114))</f>
        <v>0</v>
      </c>
      <c r="W117" s="106">
        <f>INDEX(Administração!$A:$CT,ROW(T114),COLUMN(T114))</f>
        <v>0</v>
      </c>
      <c r="X117" s="106">
        <f>INDEX(Administração!$A:$CT,ROW(U114),COLUMN(U114))</f>
        <v>0</v>
      </c>
      <c r="Y117" s="106">
        <f>INDEX(Administração!$A:$CT,ROW(V114),COLUMN(V114))</f>
        <v>0</v>
      </c>
      <c r="Z117" s="106">
        <f>INDEX(Administração!$A:$CT,ROW(W114),COLUMN(W114))</f>
        <v>0</v>
      </c>
      <c r="AA117" s="106">
        <f>INDEX(Administração!$A:$CT,ROW(X114),COLUMN(X114))</f>
        <v>0</v>
      </c>
      <c r="AB117" s="106">
        <f>INDEX(Administração!$A:$CT,ROW(Y114),COLUMN(Y114))</f>
        <v>0</v>
      </c>
      <c r="AC117" s="106">
        <f>INDEX(Administração!$A:$CT,ROW(Z114),COLUMN(Z114))</f>
        <v>0</v>
      </c>
      <c r="AD117" s="106">
        <f>INDEX(Administração!$A:$CT,ROW(AA114),COLUMN(AA114))</f>
        <v>0</v>
      </c>
      <c r="AE117" s="106">
        <f>INDEX(Administração!$A:$CT,ROW(AB114),COLUMN(AB114))</f>
        <v>0</v>
      </c>
      <c r="AF117" s="106">
        <f>INDEX(Administração!$A:$CT,ROW(AC114),COLUMN(AC114))</f>
        <v>0</v>
      </c>
      <c r="AG117" s="106">
        <f>INDEX(Administração!$A:$CT,ROW(AD114),COLUMN(AD114))</f>
        <v>0</v>
      </c>
      <c r="AH117" s="106">
        <f>INDEX(Administração!$A:$CT,ROW(AE114),COLUMN(AE114))</f>
        <v>0</v>
      </c>
      <c r="AI117" s="106">
        <f>INDEX(Administração!$A:$CT,ROW(AF114),COLUMN(AF114))</f>
        <v>0</v>
      </c>
      <c r="AJ117" s="106">
        <f>INDEX(Administração!$A:$CT,ROW(AG114),COLUMN(AG114))</f>
        <v>0</v>
      </c>
      <c r="AK117" s="106">
        <f>INDEX(Administração!$A:$CT,ROW(AH114),COLUMN(AH114))</f>
        <v>0</v>
      </c>
      <c r="AL117" s="106">
        <f>INDEX(Administração!$A:$CT,ROW(AI114),COLUMN(AI114))</f>
        <v>0</v>
      </c>
      <c r="AM117" s="106">
        <f>INDEX(Administração!$A:$CT,ROW(AJ114),COLUMN(AJ114))</f>
        <v>0</v>
      </c>
      <c r="AN117" s="106">
        <f>INDEX(Administração!$A:$CT,ROW(AK114),COLUMN(AK114))</f>
        <v>0</v>
      </c>
      <c r="AO117" s="106">
        <f>INDEX(Administração!$A:$CT,ROW(AL114),COLUMN(AL114))</f>
        <v>0</v>
      </c>
      <c r="AP117" s="106">
        <f>INDEX(Administração!$A:$CT,ROW(AM114),COLUMN(AM114))</f>
        <v>0</v>
      </c>
      <c r="AQ117" s="106">
        <f>INDEX(Administração!$A:$CT,ROW(AN114),COLUMN(AN114))</f>
        <v>0</v>
      </c>
      <c r="AR117" s="106">
        <f>INDEX(Administração!$A:$CT,ROW(AO114),COLUMN(AO114))</f>
        <v>0</v>
      </c>
      <c r="AS117" s="106">
        <f>INDEX(Administração!$A:$CT,ROW(AP114),COLUMN(AP114))</f>
        <v>0</v>
      </c>
      <c r="AT117" s="106">
        <f>INDEX(Administração!$A:$CT,ROW(AQ114),COLUMN(AQ114))</f>
        <v>0</v>
      </c>
      <c r="AU117" s="106">
        <f>INDEX(Administração!$A:$CT,ROW(AR114),COLUMN(AR114))</f>
        <v>0</v>
      </c>
      <c r="AV117" s="106">
        <f>INDEX(Administração!$A:$CT,ROW(AS114),COLUMN(AS114))</f>
        <v>0</v>
      </c>
      <c r="AW117" s="106">
        <f>INDEX(Administração!$A:$CT,ROW(AT114),COLUMN(AT114))</f>
        <v>0</v>
      </c>
      <c r="AX117" s="106">
        <f>INDEX(Administração!$A:$CT,ROW(AU114),COLUMN(AU114))</f>
        <v>0</v>
      </c>
      <c r="AY117" s="106">
        <f>INDEX(Administração!$A:$CT,ROW(AV114),COLUMN(AV114))</f>
        <v>0</v>
      </c>
      <c r="AZ117" s="106">
        <f>INDEX(Administração!$A:$CT,ROW(AW114),COLUMN(AW114))</f>
        <v>0</v>
      </c>
      <c r="BA117" s="106">
        <f>INDEX(Administração!$A:$CT,ROW(AX114),COLUMN(AX114))</f>
        <v>0</v>
      </c>
      <c r="BB117" s="106">
        <f>INDEX(Administração!$A:$CT,ROW(AY114),COLUMN(AY114))</f>
        <v>0</v>
      </c>
      <c r="BC117" s="106">
        <f>INDEX(Administração!$A:$CT,ROW(AZ114),COLUMN(AZ114))</f>
        <v>0</v>
      </c>
      <c r="BD117" s="106">
        <f>INDEX(Administração!$A:$CT,ROW(BA114),COLUMN(BA114))</f>
        <v>0</v>
      </c>
      <c r="BE117" s="106">
        <f>INDEX(Administração!$A:$CT,ROW(BB114),COLUMN(BB114))</f>
        <v>0</v>
      </c>
      <c r="BF117" s="106">
        <f>INDEX(Administração!$A:$CT,ROW(BC114),COLUMN(BC114))</f>
        <v>0</v>
      </c>
      <c r="BG117" s="106">
        <f>INDEX(Administração!$A:$CT,ROW(BD114),COLUMN(BD114))</f>
        <v>0</v>
      </c>
      <c r="BH117" s="106">
        <f>INDEX(Administração!$A:$CT,ROW(BE114),COLUMN(BE114))</f>
        <v>0</v>
      </c>
      <c r="BI117" s="106">
        <f>INDEX(Administração!$A:$CT,ROW(BF114),COLUMN(BF114))</f>
        <v>0</v>
      </c>
      <c r="BJ117" s="106">
        <f>INDEX(Administração!$A:$CT,ROW(BG114),COLUMN(BG114))</f>
        <v>0</v>
      </c>
      <c r="BK117" s="106">
        <f>INDEX(Administração!$A:$CT,ROW(BH114),COLUMN(BH114))</f>
        <v>0</v>
      </c>
      <c r="BL117" s="106">
        <f>INDEX(Administração!$A:$CT,ROW(BI114),COLUMN(BI114))</f>
        <v>0</v>
      </c>
      <c r="BM117" s="106">
        <f>INDEX(Administração!$A:$CT,ROW(BJ114),COLUMN(BJ114))</f>
        <v>0</v>
      </c>
      <c r="BN117" s="106">
        <f>INDEX(Administração!$A:$CT,ROW(BK114),COLUMN(BK114))</f>
        <v>0</v>
      </c>
      <c r="BO117" s="106">
        <f>INDEX(Administração!$A:$CT,ROW(BL114),COLUMN(BL114))</f>
        <v>0</v>
      </c>
      <c r="BP117" s="106">
        <f>INDEX(Administração!$A:$CT,ROW(BM114),COLUMN(BM114))</f>
        <v>0</v>
      </c>
      <c r="BQ117" s="106">
        <f>INDEX(Administração!$A:$CT,ROW(BN114),COLUMN(BN114))</f>
        <v>0</v>
      </c>
      <c r="BR117" s="106">
        <f>INDEX(Administração!$A:$CT,ROW(BO114),COLUMN(BO114))</f>
        <v>0</v>
      </c>
      <c r="BS117" s="106">
        <f>INDEX(Administração!$A:$CT,ROW(BP114),COLUMN(BP114))</f>
        <v>0</v>
      </c>
      <c r="BT117" s="106">
        <f>INDEX(Administração!$A:$CT,ROW(BQ114),COLUMN(BQ114))</f>
        <v>0</v>
      </c>
      <c r="BU117" s="106">
        <f>INDEX(Administração!$A:$CT,ROW(BR114),COLUMN(BR114))</f>
        <v>0</v>
      </c>
      <c r="BV117" s="106">
        <f>INDEX(Administração!$A:$CT,ROW(BS114),COLUMN(BS114))</f>
        <v>0</v>
      </c>
      <c r="BW117" s="106">
        <f>INDEX(Administração!$A:$CT,ROW(BT114),COLUMN(BT114))</f>
        <v>0</v>
      </c>
      <c r="BX117" s="106">
        <f>INDEX(Administração!$A:$CT,ROW(BU114),COLUMN(BU114))</f>
        <v>0</v>
      </c>
      <c r="BY117" s="106">
        <f>INDEX(Administração!$A:$CT,ROW(BV114),COLUMN(BV114))</f>
        <v>0</v>
      </c>
      <c r="BZ117" s="106">
        <f>INDEX(Administração!$A:$CT,ROW(BW114),COLUMN(BW114))</f>
        <v>0</v>
      </c>
      <c r="CA117" s="106">
        <f>INDEX(Administração!$A:$CT,ROW(BX114),COLUMN(BX114))</f>
        <v>0</v>
      </c>
      <c r="CB117" s="106">
        <f>INDEX(Administração!$A:$CT,ROW(BY114),COLUMN(BY114))</f>
        <v>0</v>
      </c>
      <c r="CC117" s="106">
        <f>INDEX(Administração!$A:$CT,ROW(BZ114),COLUMN(BZ114))</f>
        <v>0</v>
      </c>
      <c r="CD117" s="106">
        <f>INDEX(Administração!$A:$CT,ROW(CA114),COLUMN(CA114))</f>
        <v>0</v>
      </c>
      <c r="CE117" s="106">
        <f>INDEX(Administração!$A:$CT,ROW(CB114),COLUMN(CB114))</f>
        <v>0</v>
      </c>
      <c r="CF117" s="106">
        <f>INDEX(Administração!$A:$CT,ROW(CC114),COLUMN(CC114))</f>
        <v>0</v>
      </c>
      <c r="CG117" s="106">
        <f>INDEX(Administração!$A:$CT,ROW(CD114),COLUMN(CD114))</f>
        <v>0</v>
      </c>
      <c r="CH117" s="106">
        <f>INDEX(Administração!$A:$CT,ROW(CE114),COLUMN(CE114))</f>
        <v>0</v>
      </c>
      <c r="CI117" s="106">
        <f>INDEX(Administração!$A:$CT,ROW(CF114),COLUMN(CF114))</f>
        <v>0</v>
      </c>
      <c r="CJ117" s="106">
        <f>INDEX(Administração!$A:$CT,ROW(CG114),COLUMN(CG114))</f>
        <v>0</v>
      </c>
      <c r="CK117" s="106">
        <f>INDEX(Administração!$A:$CT,ROW(CH114),COLUMN(CH114))</f>
        <v>0</v>
      </c>
      <c r="CL117" s="106">
        <f>INDEX(Administração!$A:$CT,ROW(CI114),COLUMN(CI114))</f>
        <v>0</v>
      </c>
      <c r="CM117" s="106">
        <f>INDEX(Administração!$A:$CT,ROW(CJ114),COLUMN(CJ114))</f>
        <v>0</v>
      </c>
      <c r="CN117" s="106">
        <f>INDEX(Administração!$A:$CT,ROW(CK114),COLUMN(CK114))</f>
        <v>0</v>
      </c>
      <c r="CO117" s="106">
        <f>INDEX(Administração!$A:$CT,ROW(CL114),COLUMN(CL114))</f>
        <v>0</v>
      </c>
      <c r="CP117" s="106">
        <f>INDEX(Administração!$A:$CT,ROW(CM114),COLUMN(CM114))</f>
        <v>0</v>
      </c>
      <c r="CQ117" s="106">
        <f>INDEX(Administração!$A:$CT,ROW(CN114),COLUMN(CN114))</f>
        <v>0</v>
      </c>
      <c r="CR117" s="106">
        <f>INDEX(Administração!$A:$CT,ROW(CO114),COLUMN(CO114))</f>
        <v>0</v>
      </c>
      <c r="CS117" s="107">
        <f>INDEX(Administração!$A:$CT,ROW(A114),COLUMN(A114))</f>
        <v>0</v>
      </c>
    </row>
    <row r="118" spans="1:97" hidden="1" x14ac:dyDescent="0.2">
      <c r="A118" t="str">
        <f t="shared" si="1"/>
        <v>Zero</v>
      </c>
      <c r="B118" s="107">
        <f>INDEX(Administração!$A:$CT,ROW(B115),COLUMN(CQ115))</f>
        <v>0</v>
      </c>
      <c r="C118" s="107">
        <f>INDEX(Administração!$A:$CT,ROW(C115),COLUMN(CR115))</f>
        <v>0</v>
      </c>
      <c r="D118" s="107">
        <f>INDEX(Administração!$A:$CT,ROW(D115),COLUMN(CS115))</f>
        <v>0</v>
      </c>
      <c r="E118" s="107">
        <f>INDEX(Administração!$A:$CT,ROW(B115),COLUMN(B115))</f>
        <v>0</v>
      </c>
      <c r="F118" s="106">
        <f>INDEX(Administração!$A:$CT,ROW(C115),COLUMN(C115))</f>
        <v>0</v>
      </c>
      <c r="G118" s="106">
        <f>INDEX(Administração!$A:$CT,ROW(D115),COLUMN(D115))</f>
        <v>0</v>
      </c>
      <c r="H118" s="106">
        <f>INDEX(Administração!$A:$CT,ROW(E115),COLUMN(E115))</f>
        <v>0</v>
      </c>
      <c r="I118" s="106">
        <f>INDEX(Administração!$A:$CT,ROW(F115),COLUMN(F115))</f>
        <v>0</v>
      </c>
      <c r="J118" s="106">
        <f>INDEX(Administração!$A:$CT,ROW(G115),COLUMN(G115))</f>
        <v>0</v>
      </c>
      <c r="K118" s="106">
        <f>INDEX(Administração!$A:$CT,ROW(H115),COLUMN(H115))</f>
        <v>0</v>
      </c>
      <c r="L118" s="106">
        <f>INDEX(Administração!$A:$CT,ROW(I115),COLUMN(I115))</f>
        <v>0</v>
      </c>
      <c r="M118" s="106">
        <f>INDEX(Administração!$A:$CT,ROW(J115),COLUMN(J115))</f>
        <v>0</v>
      </c>
      <c r="N118" s="106">
        <f>INDEX(Administração!$A:$CT,ROW(K115),COLUMN(K115))</f>
        <v>0</v>
      </c>
      <c r="O118" s="106">
        <f>INDEX(Administração!$A:$CT,ROW(L115),COLUMN(L115))</f>
        <v>0</v>
      </c>
      <c r="P118" s="106">
        <f>INDEX(Administração!$A:$CT,ROW(M115),COLUMN(M115))</f>
        <v>0</v>
      </c>
      <c r="Q118" s="106">
        <f>INDEX(Administração!$A:$CT,ROW(N115),COLUMN(N115))</f>
        <v>0</v>
      </c>
      <c r="R118" s="106">
        <f>INDEX(Administração!$A:$CT,ROW(O115),COLUMN(O115))</f>
        <v>0</v>
      </c>
      <c r="S118" s="106">
        <f>INDEX(Administração!$A:$CT,ROW(P115),COLUMN(P115))</f>
        <v>0</v>
      </c>
      <c r="T118" s="106">
        <f>INDEX(Administração!$A:$CT,ROW(Q115),COLUMN(Q115))</f>
        <v>0</v>
      </c>
      <c r="U118" s="106">
        <f>INDEX(Administração!$A:$CT,ROW(R115),COLUMN(R115))</f>
        <v>0</v>
      </c>
      <c r="V118" s="106">
        <f>INDEX(Administração!$A:$CT,ROW(S115),COLUMN(S115))</f>
        <v>0</v>
      </c>
      <c r="W118" s="106">
        <f>INDEX(Administração!$A:$CT,ROW(T115),COLUMN(T115))</f>
        <v>0</v>
      </c>
      <c r="X118" s="106">
        <f>INDEX(Administração!$A:$CT,ROW(U115),COLUMN(U115))</f>
        <v>0</v>
      </c>
      <c r="Y118" s="106">
        <f>INDEX(Administração!$A:$CT,ROW(V115),COLUMN(V115))</f>
        <v>0</v>
      </c>
      <c r="Z118" s="106">
        <f>INDEX(Administração!$A:$CT,ROW(W115),COLUMN(W115))</f>
        <v>0</v>
      </c>
      <c r="AA118" s="106">
        <f>INDEX(Administração!$A:$CT,ROW(X115),COLUMN(X115))</f>
        <v>0</v>
      </c>
      <c r="AB118" s="106">
        <f>INDEX(Administração!$A:$CT,ROW(Y115),COLUMN(Y115))</f>
        <v>0</v>
      </c>
      <c r="AC118" s="106">
        <f>INDEX(Administração!$A:$CT,ROW(Z115),COLUMN(Z115))</f>
        <v>0</v>
      </c>
      <c r="AD118" s="106">
        <f>INDEX(Administração!$A:$CT,ROW(AA115),COLUMN(AA115))</f>
        <v>0</v>
      </c>
      <c r="AE118" s="106">
        <f>INDEX(Administração!$A:$CT,ROW(AB115),COLUMN(AB115))</f>
        <v>0</v>
      </c>
      <c r="AF118" s="106">
        <f>INDEX(Administração!$A:$CT,ROW(AC115),COLUMN(AC115))</f>
        <v>0</v>
      </c>
      <c r="AG118" s="106">
        <f>INDEX(Administração!$A:$CT,ROW(AD115),COLUMN(AD115))</f>
        <v>0</v>
      </c>
      <c r="AH118" s="106">
        <f>INDEX(Administração!$A:$CT,ROW(AE115),COLUMN(AE115))</f>
        <v>0</v>
      </c>
      <c r="AI118" s="106">
        <f>INDEX(Administração!$A:$CT,ROW(AF115),COLUMN(AF115))</f>
        <v>0</v>
      </c>
      <c r="AJ118" s="106">
        <f>INDEX(Administração!$A:$CT,ROW(AG115),COLUMN(AG115))</f>
        <v>0</v>
      </c>
      <c r="AK118" s="106">
        <f>INDEX(Administração!$A:$CT,ROW(AH115),COLUMN(AH115))</f>
        <v>0</v>
      </c>
      <c r="AL118" s="106">
        <f>INDEX(Administração!$A:$CT,ROW(AI115),COLUMN(AI115))</f>
        <v>0</v>
      </c>
      <c r="AM118" s="106">
        <f>INDEX(Administração!$A:$CT,ROW(AJ115),COLUMN(AJ115))</f>
        <v>0</v>
      </c>
      <c r="AN118" s="106">
        <f>INDEX(Administração!$A:$CT,ROW(AK115),COLUMN(AK115))</f>
        <v>0</v>
      </c>
      <c r="AO118" s="106">
        <f>INDEX(Administração!$A:$CT,ROW(AL115),COLUMN(AL115))</f>
        <v>0</v>
      </c>
      <c r="AP118" s="106">
        <f>INDEX(Administração!$A:$CT,ROW(AM115),COLUMN(AM115))</f>
        <v>0</v>
      </c>
      <c r="AQ118" s="106">
        <f>INDEX(Administração!$A:$CT,ROW(AN115),COLUMN(AN115))</f>
        <v>0</v>
      </c>
      <c r="AR118" s="106">
        <f>INDEX(Administração!$A:$CT,ROW(AO115),COLUMN(AO115))</f>
        <v>0</v>
      </c>
      <c r="AS118" s="106">
        <f>INDEX(Administração!$A:$CT,ROW(AP115),COLUMN(AP115))</f>
        <v>0</v>
      </c>
      <c r="AT118" s="106">
        <f>INDEX(Administração!$A:$CT,ROW(AQ115),COLUMN(AQ115))</f>
        <v>0</v>
      </c>
      <c r="AU118" s="106">
        <f>INDEX(Administração!$A:$CT,ROW(AR115),COLUMN(AR115))</f>
        <v>0</v>
      </c>
      <c r="AV118" s="106">
        <f>INDEX(Administração!$A:$CT,ROW(AS115),COLUMN(AS115))</f>
        <v>0</v>
      </c>
      <c r="AW118" s="106">
        <f>INDEX(Administração!$A:$CT,ROW(AT115),COLUMN(AT115))</f>
        <v>0</v>
      </c>
      <c r="AX118" s="106">
        <f>INDEX(Administração!$A:$CT,ROW(AU115),COLUMN(AU115))</f>
        <v>0</v>
      </c>
      <c r="AY118" s="106">
        <f>INDEX(Administração!$A:$CT,ROW(AV115),COLUMN(AV115))</f>
        <v>0</v>
      </c>
      <c r="AZ118" s="106">
        <f>INDEX(Administração!$A:$CT,ROW(AW115),COLUMN(AW115))</f>
        <v>0</v>
      </c>
      <c r="BA118" s="106">
        <f>INDEX(Administração!$A:$CT,ROW(AX115),COLUMN(AX115))</f>
        <v>0</v>
      </c>
      <c r="BB118" s="106">
        <f>INDEX(Administração!$A:$CT,ROW(AY115),COLUMN(AY115))</f>
        <v>0</v>
      </c>
      <c r="BC118" s="106">
        <f>INDEX(Administração!$A:$CT,ROW(AZ115),COLUMN(AZ115))</f>
        <v>0</v>
      </c>
      <c r="BD118" s="106">
        <f>INDEX(Administração!$A:$CT,ROW(BA115),COLUMN(BA115))</f>
        <v>0</v>
      </c>
      <c r="BE118" s="106">
        <f>INDEX(Administração!$A:$CT,ROW(BB115),COLUMN(BB115))</f>
        <v>0</v>
      </c>
      <c r="BF118" s="106">
        <f>INDEX(Administração!$A:$CT,ROW(BC115),COLUMN(BC115))</f>
        <v>0</v>
      </c>
      <c r="BG118" s="106">
        <f>INDEX(Administração!$A:$CT,ROW(BD115),COLUMN(BD115))</f>
        <v>0</v>
      </c>
      <c r="BH118" s="106">
        <f>INDEX(Administração!$A:$CT,ROW(BE115),COLUMN(BE115))</f>
        <v>0</v>
      </c>
      <c r="BI118" s="106">
        <f>INDEX(Administração!$A:$CT,ROW(BF115),COLUMN(BF115))</f>
        <v>0</v>
      </c>
      <c r="BJ118" s="106">
        <f>INDEX(Administração!$A:$CT,ROW(BG115),COLUMN(BG115))</f>
        <v>0</v>
      </c>
      <c r="BK118" s="106">
        <f>INDEX(Administração!$A:$CT,ROW(BH115),COLUMN(BH115))</f>
        <v>0</v>
      </c>
      <c r="BL118" s="106">
        <f>INDEX(Administração!$A:$CT,ROW(BI115),COLUMN(BI115))</f>
        <v>0</v>
      </c>
      <c r="BM118" s="106">
        <f>INDEX(Administração!$A:$CT,ROW(BJ115),COLUMN(BJ115))</f>
        <v>0</v>
      </c>
      <c r="BN118" s="106">
        <f>INDEX(Administração!$A:$CT,ROW(BK115),COLUMN(BK115))</f>
        <v>0</v>
      </c>
      <c r="BO118" s="106">
        <f>INDEX(Administração!$A:$CT,ROW(BL115),COLUMN(BL115))</f>
        <v>0</v>
      </c>
      <c r="BP118" s="106">
        <f>INDEX(Administração!$A:$CT,ROW(BM115),COLUMN(BM115))</f>
        <v>0</v>
      </c>
      <c r="BQ118" s="106">
        <f>INDEX(Administração!$A:$CT,ROW(BN115),COLUMN(BN115))</f>
        <v>0</v>
      </c>
      <c r="BR118" s="106">
        <f>INDEX(Administração!$A:$CT,ROW(BO115),COLUMN(BO115))</f>
        <v>0</v>
      </c>
      <c r="BS118" s="106">
        <f>INDEX(Administração!$A:$CT,ROW(BP115),COLUMN(BP115))</f>
        <v>0</v>
      </c>
      <c r="BT118" s="106">
        <f>INDEX(Administração!$A:$CT,ROW(BQ115),COLUMN(BQ115))</f>
        <v>0</v>
      </c>
      <c r="BU118" s="106">
        <f>INDEX(Administração!$A:$CT,ROW(BR115),COLUMN(BR115))</f>
        <v>0</v>
      </c>
      <c r="BV118" s="106">
        <f>INDEX(Administração!$A:$CT,ROW(BS115),COLUMN(BS115))</f>
        <v>0</v>
      </c>
      <c r="BW118" s="106">
        <f>INDEX(Administração!$A:$CT,ROW(BT115),COLUMN(BT115))</f>
        <v>0</v>
      </c>
      <c r="BX118" s="106">
        <f>INDEX(Administração!$A:$CT,ROW(BU115),COLUMN(BU115))</f>
        <v>0</v>
      </c>
      <c r="BY118" s="106">
        <f>INDEX(Administração!$A:$CT,ROW(BV115),COLUMN(BV115))</f>
        <v>0</v>
      </c>
      <c r="BZ118" s="106">
        <f>INDEX(Administração!$A:$CT,ROW(BW115),COLUMN(BW115))</f>
        <v>0</v>
      </c>
      <c r="CA118" s="106">
        <f>INDEX(Administração!$A:$CT,ROW(BX115),COLUMN(BX115))</f>
        <v>0</v>
      </c>
      <c r="CB118" s="106">
        <f>INDEX(Administração!$A:$CT,ROW(BY115),COLUMN(BY115))</f>
        <v>0</v>
      </c>
      <c r="CC118" s="106">
        <f>INDEX(Administração!$A:$CT,ROW(BZ115),COLUMN(BZ115))</f>
        <v>0</v>
      </c>
      <c r="CD118" s="106">
        <f>INDEX(Administração!$A:$CT,ROW(CA115),COLUMN(CA115))</f>
        <v>0</v>
      </c>
      <c r="CE118" s="106">
        <f>INDEX(Administração!$A:$CT,ROW(CB115),COLUMN(CB115))</f>
        <v>0</v>
      </c>
      <c r="CF118" s="106">
        <f>INDEX(Administração!$A:$CT,ROW(CC115),COLUMN(CC115))</f>
        <v>0</v>
      </c>
      <c r="CG118" s="106">
        <f>INDEX(Administração!$A:$CT,ROW(CD115),COLUMN(CD115))</f>
        <v>0</v>
      </c>
      <c r="CH118" s="106">
        <f>INDEX(Administração!$A:$CT,ROW(CE115),COLUMN(CE115))</f>
        <v>0</v>
      </c>
      <c r="CI118" s="106">
        <f>INDEX(Administração!$A:$CT,ROW(CF115),COLUMN(CF115))</f>
        <v>0</v>
      </c>
      <c r="CJ118" s="106">
        <f>INDEX(Administração!$A:$CT,ROW(CG115),COLUMN(CG115))</f>
        <v>0</v>
      </c>
      <c r="CK118" s="106">
        <f>INDEX(Administração!$A:$CT,ROW(CH115),COLUMN(CH115))</f>
        <v>0</v>
      </c>
      <c r="CL118" s="106">
        <f>INDEX(Administração!$A:$CT,ROW(CI115),COLUMN(CI115))</f>
        <v>0</v>
      </c>
      <c r="CM118" s="106">
        <f>INDEX(Administração!$A:$CT,ROW(CJ115),COLUMN(CJ115))</f>
        <v>0</v>
      </c>
      <c r="CN118" s="106">
        <f>INDEX(Administração!$A:$CT,ROW(CK115),COLUMN(CK115))</f>
        <v>0</v>
      </c>
      <c r="CO118" s="106">
        <f>INDEX(Administração!$A:$CT,ROW(CL115),COLUMN(CL115))</f>
        <v>0</v>
      </c>
      <c r="CP118" s="106">
        <f>INDEX(Administração!$A:$CT,ROW(CM115),COLUMN(CM115))</f>
        <v>0</v>
      </c>
      <c r="CQ118" s="106">
        <f>INDEX(Administração!$A:$CT,ROW(CN115),COLUMN(CN115))</f>
        <v>0</v>
      </c>
      <c r="CR118" s="106">
        <f>INDEX(Administração!$A:$CT,ROW(CO115),COLUMN(CO115))</f>
        <v>0</v>
      </c>
      <c r="CS118" s="107">
        <f>INDEX(Administração!$A:$CT,ROW(A115),COLUMN(A115))</f>
        <v>0</v>
      </c>
    </row>
    <row r="119" spans="1:97" hidden="1" x14ac:dyDescent="0.2">
      <c r="A119" t="str">
        <f t="shared" si="1"/>
        <v>Zero</v>
      </c>
      <c r="B119" s="107">
        <f>INDEX(Administração!$A:$CT,ROW(B116),COLUMN(CQ116))</f>
        <v>0</v>
      </c>
      <c r="C119" s="107">
        <f>INDEX(Administração!$A:$CT,ROW(C116),COLUMN(CR116))</f>
        <v>0</v>
      </c>
      <c r="D119" s="107">
        <f>INDEX(Administração!$A:$CT,ROW(D116),COLUMN(CS116))</f>
        <v>0</v>
      </c>
      <c r="E119" s="107">
        <f>INDEX(Administração!$A:$CT,ROW(B116),COLUMN(B116))</f>
        <v>0</v>
      </c>
      <c r="F119" s="106">
        <f>INDEX(Administração!$A:$CT,ROW(C116),COLUMN(C116))</f>
        <v>0</v>
      </c>
      <c r="G119" s="106">
        <f>INDEX(Administração!$A:$CT,ROW(D116),COLUMN(D116))</f>
        <v>0</v>
      </c>
      <c r="H119" s="106">
        <f>INDEX(Administração!$A:$CT,ROW(E116),COLUMN(E116))</f>
        <v>0</v>
      </c>
      <c r="I119" s="106">
        <f>INDEX(Administração!$A:$CT,ROW(F116),COLUMN(F116))</f>
        <v>0</v>
      </c>
      <c r="J119" s="106">
        <f>INDEX(Administração!$A:$CT,ROW(G116),COLUMN(G116))</f>
        <v>0</v>
      </c>
      <c r="K119" s="106">
        <f>INDEX(Administração!$A:$CT,ROW(H116),COLUMN(H116))</f>
        <v>0</v>
      </c>
      <c r="L119" s="106">
        <f>INDEX(Administração!$A:$CT,ROW(I116),COLUMN(I116))</f>
        <v>0</v>
      </c>
      <c r="M119" s="106">
        <f>INDEX(Administração!$A:$CT,ROW(J116),COLUMN(J116))</f>
        <v>0</v>
      </c>
      <c r="N119" s="106">
        <f>INDEX(Administração!$A:$CT,ROW(K116),COLUMN(K116))</f>
        <v>0</v>
      </c>
      <c r="O119" s="106">
        <f>INDEX(Administração!$A:$CT,ROW(L116),COLUMN(L116))</f>
        <v>0</v>
      </c>
      <c r="P119" s="106">
        <f>INDEX(Administração!$A:$CT,ROW(M116),COLUMN(M116))</f>
        <v>0</v>
      </c>
      <c r="Q119" s="106">
        <f>INDEX(Administração!$A:$CT,ROW(N116),COLUMN(N116))</f>
        <v>0</v>
      </c>
      <c r="R119" s="106">
        <f>INDEX(Administração!$A:$CT,ROW(O116),COLUMN(O116))</f>
        <v>0</v>
      </c>
      <c r="S119" s="106">
        <f>INDEX(Administração!$A:$CT,ROW(P116),COLUMN(P116))</f>
        <v>0</v>
      </c>
      <c r="T119" s="106">
        <f>INDEX(Administração!$A:$CT,ROW(Q116),COLUMN(Q116))</f>
        <v>0</v>
      </c>
      <c r="U119" s="106">
        <f>INDEX(Administração!$A:$CT,ROW(R116),COLUMN(R116))</f>
        <v>0</v>
      </c>
      <c r="V119" s="106">
        <f>INDEX(Administração!$A:$CT,ROW(S116),COLUMN(S116))</f>
        <v>0</v>
      </c>
      <c r="W119" s="106">
        <f>INDEX(Administração!$A:$CT,ROW(T116),COLUMN(T116))</f>
        <v>0</v>
      </c>
      <c r="X119" s="106">
        <f>INDEX(Administração!$A:$CT,ROW(U116),COLUMN(U116))</f>
        <v>0</v>
      </c>
      <c r="Y119" s="106">
        <f>INDEX(Administração!$A:$CT,ROW(V116),COLUMN(V116))</f>
        <v>0</v>
      </c>
      <c r="Z119" s="106">
        <f>INDEX(Administração!$A:$CT,ROW(W116),COLUMN(W116))</f>
        <v>0</v>
      </c>
      <c r="AA119" s="106">
        <f>INDEX(Administração!$A:$CT,ROW(X116),COLUMN(X116))</f>
        <v>0</v>
      </c>
      <c r="AB119" s="106">
        <f>INDEX(Administração!$A:$CT,ROW(Y116),COLUMN(Y116))</f>
        <v>0</v>
      </c>
      <c r="AC119" s="106">
        <f>INDEX(Administração!$A:$CT,ROW(Z116),COLUMN(Z116))</f>
        <v>0</v>
      </c>
      <c r="AD119" s="106">
        <f>INDEX(Administração!$A:$CT,ROW(AA116),COLUMN(AA116))</f>
        <v>0</v>
      </c>
      <c r="AE119" s="106">
        <f>INDEX(Administração!$A:$CT,ROW(AB116),COLUMN(AB116))</f>
        <v>0</v>
      </c>
      <c r="AF119" s="106">
        <f>INDEX(Administração!$A:$CT,ROW(AC116),COLUMN(AC116))</f>
        <v>0</v>
      </c>
      <c r="AG119" s="106">
        <f>INDEX(Administração!$A:$CT,ROW(AD116),COLUMN(AD116))</f>
        <v>0</v>
      </c>
      <c r="AH119" s="106">
        <f>INDEX(Administração!$A:$CT,ROW(AE116),COLUMN(AE116))</f>
        <v>0</v>
      </c>
      <c r="AI119" s="106">
        <f>INDEX(Administração!$A:$CT,ROW(AF116),COLUMN(AF116))</f>
        <v>0</v>
      </c>
      <c r="AJ119" s="106">
        <f>INDEX(Administração!$A:$CT,ROW(AG116),COLUMN(AG116))</f>
        <v>0</v>
      </c>
      <c r="AK119" s="106">
        <f>INDEX(Administração!$A:$CT,ROW(AH116),COLUMN(AH116))</f>
        <v>0</v>
      </c>
      <c r="AL119" s="106">
        <f>INDEX(Administração!$A:$CT,ROW(AI116),COLUMN(AI116))</f>
        <v>0</v>
      </c>
      <c r="AM119" s="106">
        <f>INDEX(Administração!$A:$CT,ROW(AJ116),COLUMN(AJ116))</f>
        <v>0</v>
      </c>
      <c r="AN119" s="106">
        <f>INDEX(Administração!$A:$CT,ROW(AK116),COLUMN(AK116))</f>
        <v>0</v>
      </c>
      <c r="AO119" s="106">
        <f>INDEX(Administração!$A:$CT,ROW(AL116),COLUMN(AL116))</f>
        <v>0</v>
      </c>
      <c r="AP119" s="106">
        <f>INDEX(Administração!$A:$CT,ROW(AM116),COLUMN(AM116))</f>
        <v>0</v>
      </c>
      <c r="AQ119" s="106">
        <f>INDEX(Administração!$A:$CT,ROW(AN116),COLUMN(AN116))</f>
        <v>0</v>
      </c>
      <c r="AR119" s="106">
        <f>INDEX(Administração!$A:$CT,ROW(AO116),COLUMN(AO116))</f>
        <v>0</v>
      </c>
      <c r="AS119" s="106">
        <f>INDEX(Administração!$A:$CT,ROW(AP116),COLUMN(AP116))</f>
        <v>0</v>
      </c>
      <c r="AT119" s="106">
        <f>INDEX(Administração!$A:$CT,ROW(AQ116),COLUMN(AQ116))</f>
        <v>0</v>
      </c>
      <c r="AU119" s="106">
        <f>INDEX(Administração!$A:$CT,ROW(AR116),COLUMN(AR116))</f>
        <v>0</v>
      </c>
      <c r="AV119" s="106">
        <f>INDEX(Administração!$A:$CT,ROW(AS116),COLUMN(AS116))</f>
        <v>0</v>
      </c>
      <c r="AW119" s="106">
        <f>INDEX(Administração!$A:$CT,ROW(AT116),COLUMN(AT116))</f>
        <v>0</v>
      </c>
      <c r="AX119" s="106">
        <f>INDEX(Administração!$A:$CT,ROW(AU116),COLUMN(AU116))</f>
        <v>0</v>
      </c>
      <c r="AY119" s="106">
        <f>INDEX(Administração!$A:$CT,ROW(AV116),COLUMN(AV116))</f>
        <v>0</v>
      </c>
      <c r="AZ119" s="106">
        <f>INDEX(Administração!$A:$CT,ROW(AW116),COLUMN(AW116))</f>
        <v>0</v>
      </c>
      <c r="BA119" s="106">
        <f>INDEX(Administração!$A:$CT,ROW(AX116),COLUMN(AX116))</f>
        <v>0</v>
      </c>
      <c r="BB119" s="106">
        <f>INDEX(Administração!$A:$CT,ROW(AY116),COLUMN(AY116))</f>
        <v>0</v>
      </c>
      <c r="BC119" s="106">
        <f>INDEX(Administração!$A:$CT,ROW(AZ116),COLUMN(AZ116))</f>
        <v>0</v>
      </c>
      <c r="BD119" s="106">
        <f>INDEX(Administração!$A:$CT,ROW(BA116),COLUMN(BA116))</f>
        <v>0</v>
      </c>
      <c r="BE119" s="106">
        <f>INDEX(Administração!$A:$CT,ROW(BB116),COLUMN(BB116))</f>
        <v>0</v>
      </c>
      <c r="BF119" s="106">
        <f>INDEX(Administração!$A:$CT,ROW(BC116),COLUMN(BC116))</f>
        <v>0</v>
      </c>
      <c r="BG119" s="106">
        <f>INDEX(Administração!$A:$CT,ROW(BD116),COLUMN(BD116))</f>
        <v>0</v>
      </c>
      <c r="BH119" s="106">
        <f>INDEX(Administração!$A:$CT,ROW(BE116),COLUMN(BE116))</f>
        <v>0</v>
      </c>
      <c r="BI119" s="106">
        <f>INDEX(Administração!$A:$CT,ROW(BF116),COLUMN(BF116))</f>
        <v>0</v>
      </c>
      <c r="BJ119" s="106">
        <f>INDEX(Administração!$A:$CT,ROW(BG116),COLUMN(BG116))</f>
        <v>0</v>
      </c>
      <c r="BK119" s="106">
        <f>INDEX(Administração!$A:$CT,ROW(BH116),COLUMN(BH116))</f>
        <v>0</v>
      </c>
      <c r="BL119" s="106">
        <f>INDEX(Administração!$A:$CT,ROW(BI116),COLUMN(BI116))</f>
        <v>0</v>
      </c>
      <c r="BM119" s="106">
        <f>INDEX(Administração!$A:$CT,ROW(BJ116),COLUMN(BJ116))</f>
        <v>0</v>
      </c>
      <c r="BN119" s="106">
        <f>INDEX(Administração!$A:$CT,ROW(BK116),COLUMN(BK116))</f>
        <v>0</v>
      </c>
      <c r="BO119" s="106">
        <f>INDEX(Administração!$A:$CT,ROW(BL116),COLUMN(BL116))</f>
        <v>0</v>
      </c>
      <c r="BP119" s="106">
        <f>INDEX(Administração!$A:$CT,ROW(BM116),COLUMN(BM116))</f>
        <v>0</v>
      </c>
      <c r="BQ119" s="106">
        <f>INDEX(Administração!$A:$CT,ROW(BN116),COLUMN(BN116))</f>
        <v>0</v>
      </c>
      <c r="BR119" s="106">
        <f>INDEX(Administração!$A:$CT,ROW(BO116),COLUMN(BO116))</f>
        <v>0</v>
      </c>
      <c r="BS119" s="106">
        <f>INDEX(Administração!$A:$CT,ROW(BP116),COLUMN(BP116))</f>
        <v>0</v>
      </c>
      <c r="BT119" s="106">
        <f>INDEX(Administração!$A:$CT,ROW(BQ116),COLUMN(BQ116))</f>
        <v>0</v>
      </c>
      <c r="BU119" s="106">
        <f>INDEX(Administração!$A:$CT,ROW(BR116),COLUMN(BR116))</f>
        <v>0</v>
      </c>
      <c r="BV119" s="106">
        <f>INDEX(Administração!$A:$CT,ROW(BS116),COLUMN(BS116))</f>
        <v>0</v>
      </c>
      <c r="BW119" s="106">
        <f>INDEX(Administração!$A:$CT,ROW(BT116),COLUMN(BT116))</f>
        <v>0</v>
      </c>
      <c r="BX119" s="106">
        <f>INDEX(Administração!$A:$CT,ROW(BU116),COLUMN(BU116))</f>
        <v>0</v>
      </c>
      <c r="BY119" s="106">
        <f>INDEX(Administração!$A:$CT,ROW(BV116),COLUMN(BV116))</f>
        <v>0</v>
      </c>
      <c r="BZ119" s="106">
        <f>INDEX(Administração!$A:$CT,ROW(BW116),COLUMN(BW116))</f>
        <v>0</v>
      </c>
      <c r="CA119" s="106">
        <f>INDEX(Administração!$A:$CT,ROW(BX116),COLUMN(BX116))</f>
        <v>0</v>
      </c>
      <c r="CB119" s="106">
        <f>INDEX(Administração!$A:$CT,ROW(BY116),COLUMN(BY116))</f>
        <v>0</v>
      </c>
      <c r="CC119" s="106">
        <f>INDEX(Administração!$A:$CT,ROW(BZ116),COLUMN(BZ116))</f>
        <v>0</v>
      </c>
      <c r="CD119" s="106">
        <f>INDEX(Administração!$A:$CT,ROW(CA116),COLUMN(CA116))</f>
        <v>0</v>
      </c>
      <c r="CE119" s="106">
        <f>INDEX(Administração!$A:$CT,ROW(CB116),COLUMN(CB116))</f>
        <v>0</v>
      </c>
      <c r="CF119" s="106">
        <f>INDEX(Administração!$A:$CT,ROW(CC116),COLUMN(CC116))</f>
        <v>0</v>
      </c>
      <c r="CG119" s="106">
        <f>INDEX(Administração!$A:$CT,ROW(CD116),COLUMN(CD116))</f>
        <v>0</v>
      </c>
      <c r="CH119" s="106">
        <f>INDEX(Administração!$A:$CT,ROW(CE116),COLUMN(CE116))</f>
        <v>0</v>
      </c>
      <c r="CI119" s="106">
        <f>INDEX(Administração!$A:$CT,ROW(CF116),COLUMN(CF116))</f>
        <v>0</v>
      </c>
      <c r="CJ119" s="106">
        <f>INDEX(Administração!$A:$CT,ROW(CG116),COLUMN(CG116))</f>
        <v>0</v>
      </c>
      <c r="CK119" s="106">
        <f>INDEX(Administração!$A:$CT,ROW(CH116),COLUMN(CH116))</f>
        <v>0</v>
      </c>
      <c r="CL119" s="106">
        <f>INDEX(Administração!$A:$CT,ROW(CI116),COLUMN(CI116))</f>
        <v>0</v>
      </c>
      <c r="CM119" s="106">
        <f>INDEX(Administração!$A:$CT,ROW(CJ116),COLUMN(CJ116))</f>
        <v>0</v>
      </c>
      <c r="CN119" s="106">
        <f>INDEX(Administração!$A:$CT,ROW(CK116),COLUMN(CK116))</f>
        <v>0</v>
      </c>
      <c r="CO119" s="106">
        <f>INDEX(Administração!$A:$CT,ROW(CL116),COLUMN(CL116))</f>
        <v>0</v>
      </c>
      <c r="CP119" s="106">
        <f>INDEX(Administração!$A:$CT,ROW(CM116),COLUMN(CM116))</f>
        <v>0</v>
      </c>
      <c r="CQ119" s="106">
        <f>INDEX(Administração!$A:$CT,ROW(CN116),COLUMN(CN116))</f>
        <v>0</v>
      </c>
      <c r="CR119" s="106">
        <f>INDEX(Administração!$A:$CT,ROW(CO116),COLUMN(CO116))</f>
        <v>0</v>
      </c>
      <c r="CS119" s="107">
        <f>INDEX(Administração!$A:$CT,ROW(A116),COLUMN(A116))</f>
        <v>0</v>
      </c>
    </row>
    <row r="120" spans="1:97" hidden="1" x14ac:dyDescent="0.2">
      <c r="A120" t="str">
        <f t="shared" si="1"/>
        <v>Zero</v>
      </c>
      <c r="B120" s="107">
        <f>INDEX(Administração!$A:$CT,ROW(B117),COLUMN(CQ117))</f>
        <v>0</v>
      </c>
      <c r="C120" s="107">
        <f>INDEX(Administração!$A:$CT,ROW(C117),COLUMN(CR117))</f>
        <v>0</v>
      </c>
      <c r="D120" s="107">
        <f>INDEX(Administração!$A:$CT,ROW(D117),COLUMN(CS117))</f>
        <v>0</v>
      </c>
      <c r="E120" s="107">
        <f>INDEX(Administração!$A:$CT,ROW(B117),COLUMN(B117))</f>
        <v>0</v>
      </c>
      <c r="F120" s="106">
        <f>INDEX(Administração!$A:$CT,ROW(C117),COLUMN(C117))</f>
        <v>0</v>
      </c>
      <c r="G120" s="106">
        <f>INDEX(Administração!$A:$CT,ROW(D117),COLUMN(D117))</f>
        <v>0</v>
      </c>
      <c r="H120" s="106">
        <f>INDEX(Administração!$A:$CT,ROW(E117),COLUMN(E117))</f>
        <v>0</v>
      </c>
      <c r="I120" s="106">
        <f>INDEX(Administração!$A:$CT,ROW(F117),COLUMN(F117))</f>
        <v>0</v>
      </c>
      <c r="J120" s="106">
        <f>INDEX(Administração!$A:$CT,ROW(G117),COLUMN(G117))</f>
        <v>0</v>
      </c>
      <c r="K120" s="106">
        <f>INDEX(Administração!$A:$CT,ROW(H117),COLUMN(H117))</f>
        <v>0</v>
      </c>
      <c r="L120" s="106">
        <f>INDEX(Administração!$A:$CT,ROW(I117),COLUMN(I117))</f>
        <v>0</v>
      </c>
      <c r="M120" s="106">
        <f>INDEX(Administração!$A:$CT,ROW(J117),COLUMN(J117))</f>
        <v>0</v>
      </c>
      <c r="N120" s="106">
        <f>INDEX(Administração!$A:$CT,ROW(K117),COLUMN(K117))</f>
        <v>0</v>
      </c>
      <c r="O120" s="106">
        <f>INDEX(Administração!$A:$CT,ROW(L117),COLUMN(L117))</f>
        <v>0</v>
      </c>
      <c r="P120" s="106">
        <f>INDEX(Administração!$A:$CT,ROW(M117),COLUMN(M117))</f>
        <v>0</v>
      </c>
      <c r="Q120" s="106">
        <f>INDEX(Administração!$A:$CT,ROW(N117),COLUMN(N117))</f>
        <v>0</v>
      </c>
      <c r="R120" s="106">
        <f>INDEX(Administração!$A:$CT,ROW(O117),COLUMN(O117))</f>
        <v>0</v>
      </c>
      <c r="S120" s="106">
        <f>INDEX(Administração!$A:$CT,ROW(P117),COLUMN(P117))</f>
        <v>0</v>
      </c>
      <c r="T120" s="106">
        <f>INDEX(Administração!$A:$CT,ROW(Q117),COLUMN(Q117))</f>
        <v>0</v>
      </c>
      <c r="U120" s="106">
        <f>INDEX(Administração!$A:$CT,ROW(R117),COLUMN(R117))</f>
        <v>0</v>
      </c>
      <c r="V120" s="106">
        <f>INDEX(Administração!$A:$CT,ROW(S117),COLUMN(S117))</f>
        <v>0</v>
      </c>
      <c r="W120" s="106">
        <f>INDEX(Administração!$A:$CT,ROW(T117),COLUMN(T117))</f>
        <v>0</v>
      </c>
      <c r="X120" s="106">
        <f>INDEX(Administração!$A:$CT,ROW(U117),COLUMN(U117))</f>
        <v>0</v>
      </c>
      <c r="Y120" s="106">
        <f>INDEX(Administração!$A:$CT,ROW(V117),COLUMN(V117))</f>
        <v>0</v>
      </c>
      <c r="Z120" s="106">
        <f>INDEX(Administração!$A:$CT,ROW(W117),COLUMN(W117))</f>
        <v>0</v>
      </c>
      <c r="AA120" s="106">
        <f>INDEX(Administração!$A:$CT,ROW(X117),COLUMN(X117))</f>
        <v>0</v>
      </c>
      <c r="AB120" s="106">
        <f>INDEX(Administração!$A:$CT,ROW(Y117),COLUMN(Y117))</f>
        <v>0</v>
      </c>
      <c r="AC120" s="106">
        <f>INDEX(Administração!$A:$CT,ROW(Z117),COLUMN(Z117))</f>
        <v>0</v>
      </c>
      <c r="AD120" s="106">
        <f>INDEX(Administração!$A:$CT,ROW(AA117),COLUMN(AA117))</f>
        <v>0</v>
      </c>
      <c r="AE120" s="106">
        <f>INDEX(Administração!$A:$CT,ROW(AB117),COLUMN(AB117))</f>
        <v>0</v>
      </c>
      <c r="AF120" s="106">
        <f>INDEX(Administração!$A:$CT,ROW(AC117),COLUMN(AC117))</f>
        <v>0</v>
      </c>
      <c r="AG120" s="106">
        <f>INDEX(Administração!$A:$CT,ROW(AD117),COLUMN(AD117))</f>
        <v>0</v>
      </c>
      <c r="AH120" s="106">
        <f>INDEX(Administração!$A:$CT,ROW(AE117),COLUMN(AE117))</f>
        <v>0</v>
      </c>
      <c r="AI120" s="106">
        <f>INDEX(Administração!$A:$CT,ROW(AF117),COLUMN(AF117))</f>
        <v>0</v>
      </c>
      <c r="AJ120" s="106">
        <f>INDEX(Administração!$A:$CT,ROW(AG117),COLUMN(AG117))</f>
        <v>0</v>
      </c>
      <c r="AK120" s="106">
        <f>INDEX(Administração!$A:$CT,ROW(AH117),COLUMN(AH117))</f>
        <v>0</v>
      </c>
      <c r="AL120" s="106">
        <f>INDEX(Administração!$A:$CT,ROW(AI117),COLUMN(AI117))</f>
        <v>0</v>
      </c>
      <c r="AM120" s="106">
        <f>INDEX(Administração!$A:$CT,ROW(AJ117),COLUMN(AJ117))</f>
        <v>0</v>
      </c>
      <c r="AN120" s="106">
        <f>INDEX(Administração!$A:$CT,ROW(AK117),COLUMN(AK117))</f>
        <v>0</v>
      </c>
      <c r="AO120" s="106">
        <f>INDEX(Administração!$A:$CT,ROW(AL117),COLUMN(AL117))</f>
        <v>0</v>
      </c>
      <c r="AP120" s="106">
        <f>INDEX(Administração!$A:$CT,ROW(AM117),COLUMN(AM117))</f>
        <v>0</v>
      </c>
      <c r="AQ120" s="106">
        <f>INDEX(Administração!$A:$CT,ROW(AN117),COLUMN(AN117))</f>
        <v>0</v>
      </c>
      <c r="AR120" s="106">
        <f>INDEX(Administração!$A:$CT,ROW(AO117),COLUMN(AO117))</f>
        <v>0</v>
      </c>
      <c r="AS120" s="106">
        <f>INDEX(Administração!$A:$CT,ROW(AP117),COLUMN(AP117))</f>
        <v>0</v>
      </c>
      <c r="AT120" s="106">
        <f>INDEX(Administração!$A:$CT,ROW(AQ117),COLUMN(AQ117))</f>
        <v>0</v>
      </c>
      <c r="AU120" s="106">
        <f>INDEX(Administração!$A:$CT,ROW(AR117),COLUMN(AR117))</f>
        <v>0</v>
      </c>
      <c r="AV120" s="106">
        <f>INDEX(Administração!$A:$CT,ROW(AS117),COLUMN(AS117))</f>
        <v>0</v>
      </c>
      <c r="AW120" s="106">
        <f>INDEX(Administração!$A:$CT,ROW(AT117),COLUMN(AT117))</f>
        <v>0</v>
      </c>
      <c r="AX120" s="106">
        <f>INDEX(Administração!$A:$CT,ROW(AU117),COLUMN(AU117))</f>
        <v>0</v>
      </c>
      <c r="AY120" s="106">
        <f>INDEX(Administração!$A:$CT,ROW(AV117),COLUMN(AV117))</f>
        <v>0</v>
      </c>
      <c r="AZ120" s="106">
        <f>INDEX(Administração!$A:$CT,ROW(AW117),COLUMN(AW117))</f>
        <v>0</v>
      </c>
      <c r="BA120" s="106">
        <f>INDEX(Administração!$A:$CT,ROW(AX117),COLUMN(AX117))</f>
        <v>0</v>
      </c>
      <c r="BB120" s="106">
        <f>INDEX(Administração!$A:$CT,ROW(AY117),COLUMN(AY117))</f>
        <v>0</v>
      </c>
      <c r="BC120" s="106">
        <f>INDEX(Administração!$A:$CT,ROW(AZ117),COLUMN(AZ117))</f>
        <v>0</v>
      </c>
      <c r="BD120" s="106">
        <f>INDEX(Administração!$A:$CT,ROW(BA117),COLUMN(BA117))</f>
        <v>0</v>
      </c>
      <c r="BE120" s="106">
        <f>INDEX(Administração!$A:$CT,ROW(BB117),COLUMN(BB117))</f>
        <v>0</v>
      </c>
      <c r="BF120" s="106">
        <f>INDEX(Administração!$A:$CT,ROW(BC117),COLUMN(BC117))</f>
        <v>0</v>
      </c>
      <c r="BG120" s="106">
        <f>INDEX(Administração!$A:$CT,ROW(BD117),COLUMN(BD117))</f>
        <v>0</v>
      </c>
      <c r="BH120" s="106">
        <f>INDEX(Administração!$A:$CT,ROW(BE117),COLUMN(BE117))</f>
        <v>0</v>
      </c>
      <c r="BI120" s="106">
        <f>INDEX(Administração!$A:$CT,ROW(BF117),COLUMN(BF117))</f>
        <v>0</v>
      </c>
      <c r="BJ120" s="106">
        <f>INDEX(Administração!$A:$CT,ROW(BG117),COLUMN(BG117))</f>
        <v>0</v>
      </c>
      <c r="BK120" s="106">
        <f>INDEX(Administração!$A:$CT,ROW(BH117),COLUMN(BH117))</f>
        <v>0</v>
      </c>
      <c r="BL120" s="106">
        <f>INDEX(Administração!$A:$CT,ROW(BI117),COLUMN(BI117))</f>
        <v>0</v>
      </c>
      <c r="BM120" s="106">
        <f>INDEX(Administração!$A:$CT,ROW(BJ117),COLUMN(BJ117))</f>
        <v>0</v>
      </c>
      <c r="BN120" s="106">
        <f>INDEX(Administração!$A:$CT,ROW(BK117),COLUMN(BK117))</f>
        <v>0</v>
      </c>
      <c r="BO120" s="106">
        <f>INDEX(Administração!$A:$CT,ROW(BL117),COLUMN(BL117))</f>
        <v>0</v>
      </c>
      <c r="BP120" s="106">
        <f>INDEX(Administração!$A:$CT,ROW(BM117),COLUMN(BM117))</f>
        <v>0</v>
      </c>
      <c r="BQ120" s="106">
        <f>INDEX(Administração!$A:$CT,ROW(BN117),COLUMN(BN117))</f>
        <v>0</v>
      </c>
      <c r="BR120" s="106">
        <f>INDEX(Administração!$A:$CT,ROW(BO117),COLUMN(BO117))</f>
        <v>0</v>
      </c>
      <c r="BS120" s="106">
        <f>INDEX(Administração!$A:$CT,ROW(BP117),COLUMN(BP117))</f>
        <v>0</v>
      </c>
      <c r="BT120" s="106">
        <f>INDEX(Administração!$A:$CT,ROW(BQ117),COLUMN(BQ117))</f>
        <v>0</v>
      </c>
      <c r="BU120" s="106">
        <f>INDEX(Administração!$A:$CT,ROW(BR117),COLUMN(BR117))</f>
        <v>0</v>
      </c>
      <c r="BV120" s="106">
        <f>INDEX(Administração!$A:$CT,ROW(BS117),COLUMN(BS117))</f>
        <v>0</v>
      </c>
      <c r="BW120" s="106">
        <f>INDEX(Administração!$A:$CT,ROW(BT117),COLUMN(BT117))</f>
        <v>0</v>
      </c>
      <c r="BX120" s="106">
        <f>INDEX(Administração!$A:$CT,ROW(BU117),COLUMN(BU117))</f>
        <v>0</v>
      </c>
      <c r="BY120" s="106">
        <f>INDEX(Administração!$A:$CT,ROW(BV117),COLUMN(BV117))</f>
        <v>0</v>
      </c>
      <c r="BZ120" s="106">
        <f>INDEX(Administração!$A:$CT,ROW(BW117),COLUMN(BW117))</f>
        <v>0</v>
      </c>
      <c r="CA120" s="106">
        <f>INDEX(Administração!$A:$CT,ROW(BX117),COLUMN(BX117))</f>
        <v>0</v>
      </c>
      <c r="CB120" s="106">
        <f>INDEX(Administração!$A:$CT,ROW(BY117),COLUMN(BY117))</f>
        <v>0</v>
      </c>
      <c r="CC120" s="106">
        <f>INDEX(Administração!$A:$CT,ROW(BZ117),COLUMN(BZ117))</f>
        <v>0</v>
      </c>
      <c r="CD120" s="106">
        <f>INDEX(Administração!$A:$CT,ROW(CA117),COLUMN(CA117))</f>
        <v>0</v>
      </c>
      <c r="CE120" s="106">
        <f>INDEX(Administração!$A:$CT,ROW(CB117),COLUMN(CB117))</f>
        <v>0</v>
      </c>
      <c r="CF120" s="106">
        <f>INDEX(Administração!$A:$CT,ROW(CC117),COLUMN(CC117))</f>
        <v>0</v>
      </c>
      <c r="CG120" s="106">
        <f>INDEX(Administração!$A:$CT,ROW(CD117),COLUMN(CD117))</f>
        <v>0</v>
      </c>
      <c r="CH120" s="106">
        <f>INDEX(Administração!$A:$CT,ROW(CE117),COLUMN(CE117))</f>
        <v>0</v>
      </c>
      <c r="CI120" s="106">
        <f>INDEX(Administração!$A:$CT,ROW(CF117),COLUMN(CF117))</f>
        <v>0</v>
      </c>
      <c r="CJ120" s="106">
        <f>INDEX(Administração!$A:$CT,ROW(CG117),COLUMN(CG117))</f>
        <v>0</v>
      </c>
      <c r="CK120" s="106">
        <f>INDEX(Administração!$A:$CT,ROW(CH117),COLUMN(CH117))</f>
        <v>0</v>
      </c>
      <c r="CL120" s="106">
        <f>INDEX(Administração!$A:$CT,ROW(CI117),COLUMN(CI117))</f>
        <v>0</v>
      </c>
      <c r="CM120" s="106">
        <f>INDEX(Administração!$A:$CT,ROW(CJ117),COLUMN(CJ117))</f>
        <v>0</v>
      </c>
      <c r="CN120" s="106">
        <f>INDEX(Administração!$A:$CT,ROW(CK117),COLUMN(CK117))</f>
        <v>0</v>
      </c>
      <c r="CO120" s="106">
        <f>INDEX(Administração!$A:$CT,ROW(CL117),COLUMN(CL117))</f>
        <v>0</v>
      </c>
      <c r="CP120" s="106">
        <f>INDEX(Administração!$A:$CT,ROW(CM117),COLUMN(CM117))</f>
        <v>0</v>
      </c>
      <c r="CQ120" s="106">
        <f>INDEX(Administração!$A:$CT,ROW(CN117),COLUMN(CN117))</f>
        <v>0</v>
      </c>
      <c r="CR120" s="106">
        <f>INDEX(Administração!$A:$CT,ROW(CO117),COLUMN(CO117))</f>
        <v>0</v>
      </c>
      <c r="CS120" s="107">
        <f>INDEX(Administração!$A:$CT,ROW(A117),COLUMN(A117))</f>
        <v>0</v>
      </c>
    </row>
    <row r="121" spans="1:97" hidden="1" x14ac:dyDescent="0.2">
      <c r="A121" t="str">
        <f t="shared" si="1"/>
        <v>Zero</v>
      </c>
      <c r="B121" s="107">
        <f>INDEX(Administração!$A:$CT,ROW(B118),COLUMN(CQ118))</f>
        <v>0</v>
      </c>
      <c r="C121" s="107">
        <f>INDEX(Administração!$A:$CT,ROW(C118),COLUMN(CR118))</f>
        <v>0</v>
      </c>
      <c r="D121" s="107">
        <f>INDEX(Administração!$A:$CT,ROW(D118),COLUMN(CS118))</f>
        <v>0</v>
      </c>
      <c r="E121" s="107">
        <f>INDEX(Administração!$A:$CT,ROW(B118),COLUMN(B118))</f>
        <v>0</v>
      </c>
      <c r="F121" s="106">
        <f>INDEX(Administração!$A:$CT,ROW(C118),COLUMN(C118))</f>
        <v>0</v>
      </c>
      <c r="G121" s="106">
        <f>INDEX(Administração!$A:$CT,ROW(D118),COLUMN(D118))</f>
        <v>0</v>
      </c>
      <c r="H121" s="106">
        <f>INDEX(Administração!$A:$CT,ROW(E118),COLUMN(E118))</f>
        <v>0</v>
      </c>
      <c r="I121" s="106">
        <f>INDEX(Administração!$A:$CT,ROW(F118),COLUMN(F118))</f>
        <v>0</v>
      </c>
      <c r="J121" s="106">
        <f>INDEX(Administração!$A:$CT,ROW(G118),COLUMN(G118))</f>
        <v>0</v>
      </c>
      <c r="K121" s="106">
        <f>INDEX(Administração!$A:$CT,ROW(H118),COLUMN(H118))</f>
        <v>0</v>
      </c>
      <c r="L121" s="106">
        <f>INDEX(Administração!$A:$CT,ROW(I118),COLUMN(I118))</f>
        <v>0</v>
      </c>
      <c r="M121" s="106">
        <f>INDEX(Administração!$A:$CT,ROW(J118),COLUMN(J118))</f>
        <v>0</v>
      </c>
      <c r="N121" s="106">
        <f>INDEX(Administração!$A:$CT,ROW(K118),COLUMN(K118))</f>
        <v>0</v>
      </c>
      <c r="O121" s="106">
        <f>INDEX(Administração!$A:$CT,ROW(L118),COLUMN(L118))</f>
        <v>0</v>
      </c>
      <c r="P121" s="106">
        <f>INDEX(Administração!$A:$CT,ROW(M118),COLUMN(M118))</f>
        <v>0</v>
      </c>
      <c r="Q121" s="106">
        <f>INDEX(Administração!$A:$CT,ROW(N118),COLUMN(N118))</f>
        <v>0</v>
      </c>
      <c r="R121" s="106">
        <f>INDEX(Administração!$A:$CT,ROW(O118),COLUMN(O118))</f>
        <v>0</v>
      </c>
      <c r="S121" s="106">
        <f>INDEX(Administração!$A:$CT,ROW(P118),COLUMN(P118))</f>
        <v>0</v>
      </c>
      <c r="T121" s="106">
        <f>INDEX(Administração!$A:$CT,ROW(Q118),COLUMN(Q118))</f>
        <v>0</v>
      </c>
      <c r="U121" s="106">
        <f>INDEX(Administração!$A:$CT,ROW(R118),COLUMN(R118))</f>
        <v>0</v>
      </c>
      <c r="V121" s="106">
        <f>INDEX(Administração!$A:$CT,ROW(S118),COLUMN(S118))</f>
        <v>0</v>
      </c>
      <c r="W121" s="106">
        <f>INDEX(Administração!$A:$CT,ROW(T118),COLUMN(T118))</f>
        <v>0</v>
      </c>
      <c r="X121" s="106">
        <f>INDEX(Administração!$A:$CT,ROW(U118),COLUMN(U118))</f>
        <v>0</v>
      </c>
      <c r="Y121" s="106">
        <f>INDEX(Administração!$A:$CT,ROW(V118),COLUMN(V118))</f>
        <v>0</v>
      </c>
      <c r="Z121" s="106">
        <f>INDEX(Administração!$A:$CT,ROW(W118),COLUMN(W118))</f>
        <v>0</v>
      </c>
      <c r="AA121" s="106">
        <f>INDEX(Administração!$A:$CT,ROW(X118),COLUMN(X118))</f>
        <v>0</v>
      </c>
      <c r="AB121" s="106">
        <f>INDEX(Administração!$A:$CT,ROW(Y118),COLUMN(Y118))</f>
        <v>0</v>
      </c>
      <c r="AC121" s="106">
        <f>INDEX(Administração!$A:$CT,ROW(Z118),COLUMN(Z118))</f>
        <v>0</v>
      </c>
      <c r="AD121" s="106">
        <f>INDEX(Administração!$A:$CT,ROW(AA118),COLUMN(AA118))</f>
        <v>0</v>
      </c>
      <c r="AE121" s="106">
        <f>INDEX(Administração!$A:$CT,ROW(AB118),COLUMN(AB118))</f>
        <v>0</v>
      </c>
      <c r="AF121" s="106">
        <f>INDEX(Administração!$A:$CT,ROW(AC118),COLUMN(AC118))</f>
        <v>0</v>
      </c>
      <c r="AG121" s="106">
        <f>INDEX(Administração!$A:$CT,ROW(AD118),COLUMN(AD118))</f>
        <v>0</v>
      </c>
      <c r="AH121" s="106">
        <f>INDEX(Administração!$A:$CT,ROW(AE118),COLUMN(AE118))</f>
        <v>0</v>
      </c>
      <c r="AI121" s="106">
        <f>INDEX(Administração!$A:$CT,ROW(AF118),COLUMN(AF118))</f>
        <v>0</v>
      </c>
      <c r="AJ121" s="106">
        <f>INDEX(Administração!$A:$CT,ROW(AG118),COLUMN(AG118))</f>
        <v>0</v>
      </c>
      <c r="AK121" s="106">
        <f>INDEX(Administração!$A:$CT,ROW(AH118),COLUMN(AH118))</f>
        <v>0</v>
      </c>
      <c r="AL121" s="106">
        <f>INDEX(Administração!$A:$CT,ROW(AI118),COLUMN(AI118))</f>
        <v>0</v>
      </c>
      <c r="AM121" s="106">
        <f>INDEX(Administração!$A:$CT,ROW(AJ118),COLUMN(AJ118))</f>
        <v>0</v>
      </c>
      <c r="AN121" s="106">
        <f>INDEX(Administração!$A:$CT,ROW(AK118),COLUMN(AK118))</f>
        <v>0</v>
      </c>
      <c r="AO121" s="106">
        <f>INDEX(Administração!$A:$CT,ROW(AL118),COLUMN(AL118))</f>
        <v>0</v>
      </c>
      <c r="AP121" s="106">
        <f>INDEX(Administração!$A:$CT,ROW(AM118),COLUMN(AM118))</f>
        <v>0</v>
      </c>
      <c r="AQ121" s="106">
        <f>INDEX(Administração!$A:$CT,ROW(AN118),COLUMN(AN118))</f>
        <v>0</v>
      </c>
      <c r="AR121" s="106">
        <f>INDEX(Administração!$A:$CT,ROW(AO118),COLUMN(AO118))</f>
        <v>0</v>
      </c>
      <c r="AS121" s="106">
        <f>INDEX(Administração!$A:$CT,ROW(AP118),COLUMN(AP118))</f>
        <v>0</v>
      </c>
      <c r="AT121" s="106">
        <f>INDEX(Administração!$A:$CT,ROW(AQ118),COLUMN(AQ118))</f>
        <v>0</v>
      </c>
      <c r="AU121" s="106">
        <f>INDEX(Administração!$A:$CT,ROW(AR118),COLUMN(AR118))</f>
        <v>0</v>
      </c>
      <c r="AV121" s="106">
        <f>INDEX(Administração!$A:$CT,ROW(AS118),COLUMN(AS118))</f>
        <v>0</v>
      </c>
      <c r="AW121" s="106">
        <f>INDEX(Administração!$A:$CT,ROW(AT118),COLUMN(AT118))</f>
        <v>0</v>
      </c>
      <c r="AX121" s="106">
        <f>INDEX(Administração!$A:$CT,ROW(AU118),COLUMN(AU118))</f>
        <v>0</v>
      </c>
      <c r="AY121" s="106">
        <f>INDEX(Administração!$A:$CT,ROW(AV118),COLUMN(AV118))</f>
        <v>0</v>
      </c>
      <c r="AZ121" s="106">
        <f>INDEX(Administração!$A:$CT,ROW(AW118),COLUMN(AW118))</f>
        <v>0</v>
      </c>
      <c r="BA121" s="106">
        <f>INDEX(Administração!$A:$CT,ROW(AX118),COLUMN(AX118))</f>
        <v>0</v>
      </c>
      <c r="BB121" s="106">
        <f>INDEX(Administração!$A:$CT,ROW(AY118),COLUMN(AY118))</f>
        <v>0</v>
      </c>
      <c r="BC121" s="106">
        <f>INDEX(Administração!$A:$CT,ROW(AZ118),COLUMN(AZ118))</f>
        <v>0</v>
      </c>
      <c r="BD121" s="106">
        <f>INDEX(Administração!$A:$CT,ROW(BA118),COLUMN(BA118))</f>
        <v>0</v>
      </c>
      <c r="BE121" s="106">
        <f>INDEX(Administração!$A:$CT,ROW(BB118),COLUMN(BB118))</f>
        <v>0</v>
      </c>
      <c r="BF121" s="106">
        <f>INDEX(Administração!$A:$CT,ROW(BC118),COLUMN(BC118))</f>
        <v>0</v>
      </c>
      <c r="BG121" s="106">
        <f>INDEX(Administração!$A:$CT,ROW(BD118),COLUMN(BD118))</f>
        <v>0</v>
      </c>
      <c r="BH121" s="106">
        <f>INDEX(Administração!$A:$CT,ROW(BE118),COLUMN(BE118))</f>
        <v>0</v>
      </c>
      <c r="BI121" s="106">
        <f>INDEX(Administração!$A:$CT,ROW(BF118),COLUMN(BF118))</f>
        <v>0</v>
      </c>
      <c r="BJ121" s="106">
        <f>INDEX(Administração!$A:$CT,ROW(BG118),COLUMN(BG118))</f>
        <v>0</v>
      </c>
      <c r="BK121" s="106">
        <f>INDEX(Administração!$A:$CT,ROW(BH118),COLUMN(BH118))</f>
        <v>0</v>
      </c>
      <c r="BL121" s="106">
        <f>INDEX(Administração!$A:$CT,ROW(BI118),COLUMN(BI118))</f>
        <v>0</v>
      </c>
      <c r="BM121" s="106">
        <f>INDEX(Administração!$A:$CT,ROW(BJ118),COLUMN(BJ118))</f>
        <v>0</v>
      </c>
      <c r="BN121" s="106">
        <f>INDEX(Administração!$A:$CT,ROW(BK118),COLUMN(BK118))</f>
        <v>0</v>
      </c>
      <c r="BO121" s="106">
        <f>INDEX(Administração!$A:$CT,ROW(BL118),COLUMN(BL118))</f>
        <v>0</v>
      </c>
      <c r="BP121" s="106">
        <f>INDEX(Administração!$A:$CT,ROW(BM118),COLUMN(BM118))</f>
        <v>0</v>
      </c>
      <c r="BQ121" s="106">
        <f>INDEX(Administração!$A:$CT,ROW(BN118),COLUMN(BN118))</f>
        <v>0</v>
      </c>
      <c r="BR121" s="106">
        <f>INDEX(Administração!$A:$CT,ROW(BO118),COLUMN(BO118))</f>
        <v>0</v>
      </c>
      <c r="BS121" s="106">
        <f>INDEX(Administração!$A:$CT,ROW(BP118),COLUMN(BP118))</f>
        <v>0</v>
      </c>
      <c r="BT121" s="106">
        <f>INDEX(Administração!$A:$CT,ROW(BQ118),COLUMN(BQ118))</f>
        <v>0</v>
      </c>
      <c r="BU121" s="106">
        <f>INDEX(Administração!$A:$CT,ROW(BR118),COLUMN(BR118))</f>
        <v>0</v>
      </c>
      <c r="BV121" s="106">
        <f>INDEX(Administração!$A:$CT,ROW(BS118),COLUMN(BS118))</f>
        <v>0</v>
      </c>
      <c r="BW121" s="106">
        <f>INDEX(Administração!$A:$CT,ROW(BT118),COLUMN(BT118))</f>
        <v>0</v>
      </c>
      <c r="BX121" s="106">
        <f>INDEX(Administração!$A:$CT,ROW(BU118),COLUMN(BU118))</f>
        <v>0</v>
      </c>
      <c r="BY121" s="106">
        <f>INDEX(Administração!$A:$CT,ROW(BV118),COLUMN(BV118))</f>
        <v>0</v>
      </c>
      <c r="BZ121" s="106">
        <f>INDEX(Administração!$A:$CT,ROW(BW118),COLUMN(BW118))</f>
        <v>0</v>
      </c>
      <c r="CA121" s="106">
        <f>INDEX(Administração!$A:$CT,ROW(BX118),COLUMN(BX118))</f>
        <v>0</v>
      </c>
      <c r="CB121" s="106">
        <f>INDEX(Administração!$A:$CT,ROW(BY118),COLUMN(BY118))</f>
        <v>0</v>
      </c>
      <c r="CC121" s="106">
        <f>INDEX(Administração!$A:$CT,ROW(BZ118),COLUMN(BZ118))</f>
        <v>0</v>
      </c>
      <c r="CD121" s="106">
        <f>INDEX(Administração!$A:$CT,ROW(CA118),COLUMN(CA118))</f>
        <v>0</v>
      </c>
      <c r="CE121" s="106">
        <f>INDEX(Administração!$A:$CT,ROW(CB118),COLUMN(CB118))</f>
        <v>0</v>
      </c>
      <c r="CF121" s="106">
        <f>INDEX(Administração!$A:$CT,ROW(CC118),COLUMN(CC118))</f>
        <v>0</v>
      </c>
      <c r="CG121" s="106">
        <f>INDEX(Administração!$A:$CT,ROW(CD118),COLUMN(CD118))</f>
        <v>0</v>
      </c>
      <c r="CH121" s="106">
        <f>INDEX(Administração!$A:$CT,ROW(CE118),COLUMN(CE118))</f>
        <v>0</v>
      </c>
      <c r="CI121" s="106">
        <f>INDEX(Administração!$A:$CT,ROW(CF118),COLUMN(CF118))</f>
        <v>0</v>
      </c>
      <c r="CJ121" s="106">
        <f>INDEX(Administração!$A:$CT,ROW(CG118),COLUMN(CG118))</f>
        <v>0</v>
      </c>
      <c r="CK121" s="106">
        <f>INDEX(Administração!$A:$CT,ROW(CH118),COLUMN(CH118))</f>
        <v>0</v>
      </c>
      <c r="CL121" s="106">
        <f>INDEX(Administração!$A:$CT,ROW(CI118),COLUMN(CI118))</f>
        <v>0</v>
      </c>
      <c r="CM121" s="106">
        <f>INDEX(Administração!$A:$CT,ROW(CJ118),COLUMN(CJ118))</f>
        <v>0</v>
      </c>
      <c r="CN121" s="106">
        <f>INDEX(Administração!$A:$CT,ROW(CK118),COLUMN(CK118))</f>
        <v>0</v>
      </c>
      <c r="CO121" s="106">
        <f>INDEX(Administração!$A:$CT,ROW(CL118),COLUMN(CL118))</f>
        <v>0</v>
      </c>
      <c r="CP121" s="106">
        <f>INDEX(Administração!$A:$CT,ROW(CM118),COLUMN(CM118))</f>
        <v>0</v>
      </c>
      <c r="CQ121" s="106">
        <f>INDEX(Administração!$A:$CT,ROW(CN118),COLUMN(CN118))</f>
        <v>0</v>
      </c>
      <c r="CR121" s="106">
        <f>INDEX(Administração!$A:$CT,ROW(CO118),COLUMN(CO118))</f>
        <v>0</v>
      </c>
      <c r="CS121" s="107">
        <f>INDEX(Administração!$A:$CT,ROW(A118),COLUMN(A118))</f>
        <v>0</v>
      </c>
    </row>
    <row r="122" spans="1:97" hidden="1" x14ac:dyDescent="0.2">
      <c r="A122" t="str">
        <f t="shared" si="1"/>
        <v>Zero</v>
      </c>
      <c r="B122" s="107">
        <f>INDEX(Administração!$A:$CT,ROW(B119),COLUMN(CQ119))</f>
        <v>0</v>
      </c>
      <c r="C122" s="107">
        <f>INDEX(Administração!$A:$CT,ROW(C119),COLUMN(CR119))</f>
        <v>0</v>
      </c>
      <c r="D122" s="107">
        <f>INDEX(Administração!$A:$CT,ROW(D119),COLUMN(CS119))</f>
        <v>0</v>
      </c>
      <c r="E122" s="107">
        <f>INDEX(Administração!$A:$CT,ROW(B119),COLUMN(B119))</f>
        <v>0</v>
      </c>
      <c r="F122" s="106">
        <f>INDEX(Administração!$A:$CT,ROW(C119),COLUMN(C119))</f>
        <v>0</v>
      </c>
      <c r="G122" s="106">
        <f>INDEX(Administração!$A:$CT,ROW(D119),COLUMN(D119))</f>
        <v>0</v>
      </c>
      <c r="H122" s="106">
        <f>INDEX(Administração!$A:$CT,ROW(E119),COLUMN(E119))</f>
        <v>0</v>
      </c>
      <c r="I122" s="106">
        <f>INDEX(Administração!$A:$CT,ROW(F119),COLUMN(F119))</f>
        <v>0</v>
      </c>
      <c r="J122" s="106">
        <f>INDEX(Administração!$A:$CT,ROW(G119),COLUMN(G119))</f>
        <v>0</v>
      </c>
      <c r="K122" s="106">
        <f>INDEX(Administração!$A:$CT,ROW(H119),COLUMN(H119))</f>
        <v>0</v>
      </c>
      <c r="L122" s="106">
        <f>INDEX(Administração!$A:$CT,ROW(I119),COLUMN(I119))</f>
        <v>0</v>
      </c>
      <c r="M122" s="106">
        <f>INDEX(Administração!$A:$CT,ROW(J119),COLUMN(J119))</f>
        <v>0</v>
      </c>
      <c r="N122" s="106">
        <f>INDEX(Administração!$A:$CT,ROW(K119),COLUMN(K119))</f>
        <v>0</v>
      </c>
      <c r="O122" s="106">
        <f>INDEX(Administração!$A:$CT,ROW(L119),COLUMN(L119))</f>
        <v>0</v>
      </c>
      <c r="P122" s="106">
        <f>INDEX(Administração!$A:$CT,ROW(M119),COLUMN(M119))</f>
        <v>0</v>
      </c>
      <c r="Q122" s="106">
        <f>INDEX(Administração!$A:$CT,ROW(N119),COLUMN(N119))</f>
        <v>0</v>
      </c>
      <c r="R122" s="106">
        <f>INDEX(Administração!$A:$CT,ROW(O119),COLUMN(O119))</f>
        <v>0</v>
      </c>
      <c r="S122" s="106">
        <f>INDEX(Administração!$A:$CT,ROW(P119),COLUMN(P119))</f>
        <v>0</v>
      </c>
      <c r="T122" s="106">
        <f>INDEX(Administração!$A:$CT,ROW(Q119),COLUMN(Q119))</f>
        <v>0</v>
      </c>
      <c r="U122" s="106">
        <f>INDEX(Administração!$A:$CT,ROW(R119),COLUMN(R119))</f>
        <v>0</v>
      </c>
      <c r="V122" s="106">
        <f>INDEX(Administração!$A:$CT,ROW(S119),COLUMN(S119))</f>
        <v>0</v>
      </c>
      <c r="W122" s="106">
        <f>INDEX(Administração!$A:$CT,ROW(T119),COLUMN(T119))</f>
        <v>0</v>
      </c>
      <c r="X122" s="106">
        <f>INDEX(Administração!$A:$CT,ROW(U119),COLUMN(U119))</f>
        <v>0</v>
      </c>
      <c r="Y122" s="106">
        <f>INDEX(Administração!$A:$CT,ROW(V119),COLUMN(V119))</f>
        <v>0</v>
      </c>
      <c r="Z122" s="106">
        <f>INDEX(Administração!$A:$CT,ROW(W119),COLUMN(W119))</f>
        <v>0</v>
      </c>
      <c r="AA122" s="106">
        <f>INDEX(Administração!$A:$CT,ROW(X119),COLUMN(X119))</f>
        <v>0</v>
      </c>
      <c r="AB122" s="106">
        <f>INDEX(Administração!$A:$CT,ROW(Y119),COLUMN(Y119))</f>
        <v>0</v>
      </c>
      <c r="AC122" s="106">
        <f>INDEX(Administração!$A:$CT,ROW(Z119),COLUMN(Z119))</f>
        <v>0</v>
      </c>
      <c r="AD122" s="106">
        <f>INDEX(Administração!$A:$CT,ROW(AA119),COLUMN(AA119))</f>
        <v>0</v>
      </c>
      <c r="AE122" s="106">
        <f>INDEX(Administração!$A:$CT,ROW(AB119),COLUMN(AB119))</f>
        <v>0</v>
      </c>
      <c r="AF122" s="106">
        <f>INDEX(Administração!$A:$CT,ROW(AC119),COLUMN(AC119))</f>
        <v>0</v>
      </c>
      <c r="AG122" s="106">
        <f>INDEX(Administração!$A:$CT,ROW(AD119),COLUMN(AD119))</f>
        <v>0</v>
      </c>
      <c r="AH122" s="106">
        <f>INDEX(Administração!$A:$CT,ROW(AE119),COLUMN(AE119))</f>
        <v>0</v>
      </c>
      <c r="AI122" s="106">
        <f>INDEX(Administração!$A:$CT,ROW(AF119),COLUMN(AF119))</f>
        <v>0</v>
      </c>
      <c r="AJ122" s="106">
        <f>INDEX(Administração!$A:$CT,ROW(AG119),COLUMN(AG119))</f>
        <v>0</v>
      </c>
      <c r="AK122" s="106">
        <f>INDEX(Administração!$A:$CT,ROW(AH119),COLUMN(AH119))</f>
        <v>0</v>
      </c>
      <c r="AL122" s="106">
        <f>INDEX(Administração!$A:$CT,ROW(AI119),COLUMN(AI119))</f>
        <v>0</v>
      </c>
      <c r="AM122" s="106">
        <f>INDEX(Administração!$A:$CT,ROW(AJ119),COLUMN(AJ119))</f>
        <v>0</v>
      </c>
      <c r="AN122" s="106">
        <f>INDEX(Administração!$A:$CT,ROW(AK119),COLUMN(AK119))</f>
        <v>0</v>
      </c>
      <c r="AO122" s="106">
        <f>INDEX(Administração!$A:$CT,ROW(AL119),COLUMN(AL119))</f>
        <v>0</v>
      </c>
      <c r="AP122" s="106">
        <f>INDEX(Administração!$A:$CT,ROW(AM119),COLUMN(AM119))</f>
        <v>0</v>
      </c>
      <c r="AQ122" s="106">
        <f>INDEX(Administração!$A:$CT,ROW(AN119),COLUMN(AN119))</f>
        <v>0</v>
      </c>
      <c r="AR122" s="106">
        <f>INDEX(Administração!$A:$CT,ROW(AO119),COLUMN(AO119))</f>
        <v>0</v>
      </c>
      <c r="AS122" s="106">
        <f>INDEX(Administração!$A:$CT,ROW(AP119),COLUMN(AP119))</f>
        <v>0</v>
      </c>
      <c r="AT122" s="106">
        <f>INDEX(Administração!$A:$CT,ROW(AQ119),COLUMN(AQ119))</f>
        <v>0</v>
      </c>
      <c r="AU122" s="106">
        <f>INDEX(Administração!$A:$CT,ROW(AR119),COLUMN(AR119))</f>
        <v>0</v>
      </c>
      <c r="AV122" s="106">
        <f>INDEX(Administração!$A:$CT,ROW(AS119),COLUMN(AS119))</f>
        <v>0</v>
      </c>
      <c r="AW122" s="106">
        <f>INDEX(Administração!$A:$CT,ROW(AT119),COLUMN(AT119))</f>
        <v>0</v>
      </c>
      <c r="AX122" s="106">
        <f>INDEX(Administração!$A:$CT,ROW(AU119),COLUMN(AU119))</f>
        <v>0</v>
      </c>
      <c r="AY122" s="106">
        <f>INDEX(Administração!$A:$CT,ROW(AV119),COLUMN(AV119))</f>
        <v>0</v>
      </c>
      <c r="AZ122" s="106">
        <f>INDEX(Administração!$A:$CT,ROW(AW119),COLUMN(AW119))</f>
        <v>0</v>
      </c>
      <c r="BA122" s="106">
        <f>INDEX(Administração!$A:$CT,ROW(AX119),COLUMN(AX119))</f>
        <v>0</v>
      </c>
      <c r="BB122" s="106">
        <f>INDEX(Administração!$A:$CT,ROW(AY119),COLUMN(AY119))</f>
        <v>0</v>
      </c>
      <c r="BC122" s="106">
        <f>INDEX(Administração!$A:$CT,ROW(AZ119),COLUMN(AZ119))</f>
        <v>0</v>
      </c>
      <c r="BD122" s="106">
        <f>INDEX(Administração!$A:$CT,ROW(BA119),COLUMN(BA119))</f>
        <v>0</v>
      </c>
      <c r="BE122" s="106">
        <f>INDEX(Administração!$A:$CT,ROW(BB119),COLUMN(BB119))</f>
        <v>0</v>
      </c>
      <c r="BF122" s="106">
        <f>INDEX(Administração!$A:$CT,ROW(BC119),COLUMN(BC119))</f>
        <v>0</v>
      </c>
      <c r="BG122" s="106">
        <f>INDEX(Administração!$A:$CT,ROW(BD119),COLUMN(BD119))</f>
        <v>0</v>
      </c>
      <c r="BH122" s="106">
        <f>INDEX(Administração!$A:$CT,ROW(BE119),COLUMN(BE119))</f>
        <v>0</v>
      </c>
      <c r="BI122" s="106">
        <f>INDEX(Administração!$A:$CT,ROW(BF119),COLUMN(BF119))</f>
        <v>0</v>
      </c>
      <c r="BJ122" s="106">
        <f>INDEX(Administração!$A:$CT,ROW(BG119),COLUMN(BG119))</f>
        <v>0</v>
      </c>
      <c r="BK122" s="106">
        <f>INDEX(Administração!$A:$CT,ROW(BH119),COLUMN(BH119))</f>
        <v>0</v>
      </c>
      <c r="BL122" s="106">
        <f>INDEX(Administração!$A:$CT,ROW(BI119),COLUMN(BI119))</f>
        <v>0</v>
      </c>
      <c r="BM122" s="106">
        <f>INDEX(Administração!$A:$CT,ROW(BJ119),COLUMN(BJ119))</f>
        <v>0</v>
      </c>
      <c r="BN122" s="106">
        <f>INDEX(Administração!$A:$CT,ROW(BK119),COLUMN(BK119))</f>
        <v>0</v>
      </c>
      <c r="BO122" s="106">
        <f>INDEX(Administração!$A:$CT,ROW(BL119),COLUMN(BL119))</f>
        <v>0</v>
      </c>
      <c r="BP122" s="106">
        <f>INDEX(Administração!$A:$CT,ROW(BM119),COLUMN(BM119))</f>
        <v>0</v>
      </c>
      <c r="BQ122" s="106">
        <f>INDEX(Administração!$A:$CT,ROW(BN119),COLUMN(BN119))</f>
        <v>0</v>
      </c>
      <c r="BR122" s="106">
        <f>INDEX(Administração!$A:$CT,ROW(BO119),COLUMN(BO119))</f>
        <v>0</v>
      </c>
      <c r="BS122" s="106">
        <f>INDEX(Administração!$A:$CT,ROW(BP119),COLUMN(BP119))</f>
        <v>0</v>
      </c>
      <c r="BT122" s="106">
        <f>INDEX(Administração!$A:$CT,ROW(BQ119),COLUMN(BQ119))</f>
        <v>0</v>
      </c>
      <c r="BU122" s="106">
        <f>INDEX(Administração!$A:$CT,ROW(BR119),COLUMN(BR119))</f>
        <v>0</v>
      </c>
      <c r="BV122" s="106">
        <f>INDEX(Administração!$A:$CT,ROW(BS119),COLUMN(BS119))</f>
        <v>0</v>
      </c>
      <c r="BW122" s="106">
        <f>INDEX(Administração!$A:$CT,ROW(BT119),COLUMN(BT119))</f>
        <v>0</v>
      </c>
      <c r="BX122" s="106">
        <f>INDEX(Administração!$A:$CT,ROW(BU119),COLUMN(BU119))</f>
        <v>0</v>
      </c>
      <c r="BY122" s="106">
        <f>INDEX(Administração!$A:$CT,ROW(BV119),COLUMN(BV119))</f>
        <v>0</v>
      </c>
      <c r="BZ122" s="106">
        <f>INDEX(Administração!$A:$CT,ROW(BW119),COLUMN(BW119))</f>
        <v>0</v>
      </c>
      <c r="CA122" s="106">
        <f>INDEX(Administração!$A:$CT,ROW(BX119),COLUMN(BX119))</f>
        <v>0</v>
      </c>
      <c r="CB122" s="106">
        <f>INDEX(Administração!$A:$CT,ROW(BY119),COLUMN(BY119))</f>
        <v>0</v>
      </c>
      <c r="CC122" s="106">
        <f>INDEX(Administração!$A:$CT,ROW(BZ119),COLUMN(BZ119))</f>
        <v>0</v>
      </c>
      <c r="CD122" s="106">
        <f>INDEX(Administração!$A:$CT,ROW(CA119),COLUMN(CA119))</f>
        <v>0</v>
      </c>
      <c r="CE122" s="106">
        <f>INDEX(Administração!$A:$CT,ROW(CB119),COLUMN(CB119))</f>
        <v>0</v>
      </c>
      <c r="CF122" s="106">
        <f>INDEX(Administração!$A:$CT,ROW(CC119),COLUMN(CC119))</f>
        <v>0</v>
      </c>
      <c r="CG122" s="106">
        <f>INDEX(Administração!$A:$CT,ROW(CD119),COLUMN(CD119))</f>
        <v>0</v>
      </c>
      <c r="CH122" s="106">
        <f>INDEX(Administração!$A:$CT,ROW(CE119),COLUMN(CE119))</f>
        <v>0</v>
      </c>
      <c r="CI122" s="106">
        <f>INDEX(Administração!$A:$CT,ROW(CF119),COLUMN(CF119))</f>
        <v>0</v>
      </c>
      <c r="CJ122" s="106">
        <f>INDEX(Administração!$A:$CT,ROW(CG119),COLUMN(CG119))</f>
        <v>0</v>
      </c>
      <c r="CK122" s="106">
        <f>INDEX(Administração!$A:$CT,ROW(CH119),COLUMN(CH119))</f>
        <v>0</v>
      </c>
      <c r="CL122" s="106">
        <f>INDEX(Administração!$A:$CT,ROW(CI119),COLUMN(CI119))</f>
        <v>0</v>
      </c>
      <c r="CM122" s="106">
        <f>INDEX(Administração!$A:$CT,ROW(CJ119),COLUMN(CJ119))</f>
        <v>0</v>
      </c>
      <c r="CN122" s="106">
        <f>INDEX(Administração!$A:$CT,ROW(CK119),COLUMN(CK119))</f>
        <v>0</v>
      </c>
      <c r="CO122" s="106">
        <f>INDEX(Administração!$A:$CT,ROW(CL119),COLUMN(CL119))</f>
        <v>0</v>
      </c>
      <c r="CP122" s="106">
        <f>INDEX(Administração!$A:$CT,ROW(CM119),COLUMN(CM119))</f>
        <v>0</v>
      </c>
      <c r="CQ122" s="106">
        <f>INDEX(Administração!$A:$CT,ROW(CN119),COLUMN(CN119))</f>
        <v>0</v>
      </c>
      <c r="CR122" s="106">
        <f>INDEX(Administração!$A:$CT,ROW(CO119),COLUMN(CO119))</f>
        <v>0</v>
      </c>
      <c r="CS122" s="107">
        <f>INDEX(Administração!$A:$CT,ROW(A119),COLUMN(A119))</f>
        <v>0</v>
      </c>
    </row>
    <row r="123" spans="1:97" hidden="1" x14ac:dyDescent="0.2">
      <c r="A123" t="str">
        <f t="shared" si="1"/>
        <v>Zero</v>
      </c>
      <c r="B123" s="107">
        <f>INDEX(Administração!$A:$CT,ROW(B120),COLUMN(CQ120))</f>
        <v>0</v>
      </c>
      <c r="C123" s="107">
        <f>INDEX(Administração!$A:$CT,ROW(C120),COLUMN(CR120))</f>
        <v>0</v>
      </c>
      <c r="D123" s="107">
        <f>INDEX(Administração!$A:$CT,ROW(D120),COLUMN(CS120))</f>
        <v>0</v>
      </c>
      <c r="E123" s="107">
        <f>INDEX(Administração!$A:$CT,ROW(B120),COLUMN(B120))</f>
        <v>0</v>
      </c>
      <c r="F123" s="106">
        <f>INDEX(Administração!$A:$CT,ROW(C120),COLUMN(C120))</f>
        <v>0</v>
      </c>
      <c r="G123" s="106">
        <f>INDEX(Administração!$A:$CT,ROW(D120),COLUMN(D120))</f>
        <v>0</v>
      </c>
      <c r="H123" s="106">
        <f>INDEX(Administração!$A:$CT,ROW(E120),COLUMN(E120))</f>
        <v>0</v>
      </c>
      <c r="I123" s="106">
        <f>INDEX(Administração!$A:$CT,ROW(F120),COLUMN(F120))</f>
        <v>0</v>
      </c>
      <c r="J123" s="106">
        <f>INDEX(Administração!$A:$CT,ROW(G120),COLUMN(G120))</f>
        <v>0</v>
      </c>
      <c r="K123" s="106">
        <f>INDEX(Administração!$A:$CT,ROW(H120),COLUMN(H120))</f>
        <v>0</v>
      </c>
      <c r="L123" s="106">
        <f>INDEX(Administração!$A:$CT,ROW(I120),COLUMN(I120))</f>
        <v>0</v>
      </c>
      <c r="M123" s="106">
        <f>INDEX(Administração!$A:$CT,ROW(J120),COLUMN(J120))</f>
        <v>0</v>
      </c>
      <c r="N123" s="106">
        <f>INDEX(Administração!$A:$CT,ROW(K120),COLUMN(K120))</f>
        <v>0</v>
      </c>
      <c r="O123" s="106">
        <f>INDEX(Administração!$A:$CT,ROW(L120),COLUMN(L120))</f>
        <v>0</v>
      </c>
      <c r="P123" s="106">
        <f>INDEX(Administração!$A:$CT,ROW(M120),COLUMN(M120))</f>
        <v>0</v>
      </c>
      <c r="Q123" s="106">
        <f>INDEX(Administração!$A:$CT,ROW(N120),COLUMN(N120))</f>
        <v>0</v>
      </c>
      <c r="R123" s="106">
        <f>INDEX(Administração!$A:$CT,ROW(O120),COLUMN(O120))</f>
        <v>0</v>
      </c>
      <c r="S123" s="106">
        <f>INDEX(Administração!$A:$CT,ROW(P120),COLUMN(P120))</f>
        <v>0</v>
      </c>
      <c r="T123" s="106">
        <f>INDEX(Administração!$A:$CT,ROW(Q120),COLUMN(Q120))</f>
        <v>0</v>
      </c>
      <c r="U123" s="106">
        <f>INDEX(Administração!$A:$CT,ROW(R120),COLUMN(R120))</f>
        <v>0</v>
      </c>
      <c r="V123" s="106">
        <f>INDEX(Administração!$A:$CT,ROW(S120),COLUMN(S120))</f>
        <v>0</v>
      </c>
      <c r="W123" s="106">
        <f>INDEX(Administração!$A:$CT,ROW(T120),COLUMN(T120))</f>
        <v>0</v>
      </c>
      <c r="X123" s="106">
        <f>INDEX(Administração!$A:$CT,ROW(U120),COLUMN(U120))</f>
        <v>0</v>
      </c>
      <c r="Y123" s="106">
        <f>INDEX(Administração!$A:$CT,ROW(V120),COLUMN(V120))</f>
        <v>0</v>
      </c>
      <c r="Z123" s="106">
        <f>INDEX(Administração!$A:$CT,ROW(W120),COLUMN(W120))</f>
        <v>0</v>
      </c>
      <c r="AA123" s="106">
        <f>INDEX(Administração!$A:$CT,ROW(X120),COLUMN(X120))</f>
        <v>0</v>
      </c>
      <c r="AB123" s="106">
        <f>INDEX(Administração!$A:$CT,ROW(Y120),COLUMN(Y120))</f>
        <v>0</v>
      </c>
      <c r="AC123" s="106">
        <f>INDEX(Administração!$A:$CT,ROW(Z120),COLUMN(Z120))</f>
        <v>0</v>
      </c>
      <c r="AD123" s="106">
        <f>INDEX(Administração!$A:$CT,ROW(AA120),COLUMN(AA120))</f>
        <v>0</v>
      </c>
      <c r="AE123" s="106">
        <f>INDEX(Administração!$A:$CT,ROW(AB120),COLUMN(AB120))</f>
        <v>0</v>
      </c>
      <c r="AF123" s="106">
        <f>INDEX(Administração!$A:$CT,ROW(AC120),COLUMN(AC120))</f>
        <v>0</v>
      </c>
      <c r="AG123" s="106">
        <f>INDEX(Administração!$A:$CT,ROW(AD120),COLUMN(AD120))</f>
        <v>0</v>
      </c>
      <c r="AH123" s="106">
        <f>INDEX(Administração!$A:$CT,ROW(AE120),COLUMN(AE120))</f>
        <v>0</v>
      </c>
      <c r="AI123" s="106">
        <f>INDEX(Administração!$A:$CT,ROW(AF120),COLUMN(AF120))</f>
        <v>0</v>
      </c>
      <c r="AJ123" s="106">
        <f>INDEX(Administração!$A:$CT,ROW(AG120),COLUMN(AG120))</f>
        <v>0</v>
      </c>
      <c r="AK123" s="106">
        <f>INDEX(Administração!$A:$CT,ROW(AH120),COLUMN(AH120))</f>
        <v>0</v>
      </c>
      <c r="AL123" s="106">
        <f>INDEX(Administração!$A:$CT,ROW(AI120),COLUMN(AI120))</f>
        <v>0</v>
      </c>
      <c r="AM123" s="106">
        <f>INDEX(Administração!$A:$CT,ROW(AJ120),COLUMN(AJ120))</f>
        <v>0</v>
      </c>
      <c r="AN123" s="106">
        <f>INDEX(Administração!$A:$CT,ROW(AK120),COLUMN(AK120))</f>
        <v>0</v>
      </c>
      <c r="AO123" s="106">
        <f>INDEX(Administração!$A:$CT,ROW(AL120),COLUMN(AL120))</f>
        <v>0</v>
      </c>
      <c r="AP123" s="106">
        <f>INDEX(Administração!$A:$CT,ROW(AM120),COLUMN(AM120))</f>
        <v>0</v>
      </c>
      <c r="AQ123" s="106">
        <f>INDEX(Administração!$A:$CT,ROW(AN120),COLUMN(AN120))</f>
        <v>0</v>
      </c>
      <c r="AR123" s="106">
        <f>INDEX(Administração!$A:$CT,ROW(AO120),COLUMN(AO120))</f>
        <v>0</v>
      </c>
      <c r="AS123" s="106">
        <f>INDEX(Administração!$A:$CT,ROW(AP120),COLUMN(AP120))</f>
        <v>0</v>
      </c>
      <c r="AT123" s="106">
        <f>INDEX(Administração!$A:$CT,ROW(AQ120),COLUMN(AQ120))</f>
        <v>0</v>
      </c>
      <c r="AU123" s="106">
        <f>INDEX(Administração!$A:$CT,ROW(AR120),COLUMN(AR120))</f>
        <v>0</v>
      </c>
      <c r="AV123" s="106">
        <f>INDEX(Administração!$A:$CT,ROW(AS120),COLUMN(AS120))</f>
        <v>0</v>
      </c>
      <c r="AW123" s="106">
        <f>INDEX(Administração!$A:$CT,ROW(AT120),COLUMN(AT120))</f>
        <v>0</v>
      </c>
      <c r="AX123" s="106">
        <f>INDEX(Administração!$A:$CT,ROW(AU120),COLUMN(AU120))</f>
        <v>0</v>
      </c>
      <c r="AY123" s="106">
        <f>INDEX(Administração!$A:$CT,ROW(AV120),COLUMN(AV120))</f>
        <v>0</v>
      </c>
      <c r="AZ123" s="106">
        <f>INDEX(Administração!$A:$CT,ROW(AW120),COLUMN(AW120))</f>
        <v>0</v>
      </c>
      <c r="BA123" s="106">
        <f>INDEX(Administração!$A:$CT,ROW(AX120),COLUMN(AX120))</f>
        <v>0</v>
      </c>
      <c r="BB123" s="106">
        <f>INDEX(Administração!$A:$CT,ROW(AY120),COLUMN(AY120))</f>
        <v>0</v>
      </c>
      <c r="BC123" s="106">
        <f>INDEX(Administração!$A:$CT,ROW(AZ120),COLUMN(AZ120))</f>
        <v>0</v>
      </c>
      <c r="BD123" s="106">
        <f>INDEX(Administração!$A:$CT,ROW(BA120),COLUMN(BA120))</f>
        <v>0</v>
      </c>
      <c r="BE123" s="106">
        <f>INDEX(Administração!$A:$CT,ROW(BB120),COLUMN(BB120))</f>
        <v>0</v>
      </c>
      <c r="BF123" s="106">
        <f>INDEX(Administração!$A:$CT,ROW(BC120),COLUMN(BC120))</f>
        <v>0</v>
      </c>
      <c r="BG123" s="106">
        <f>INDEX(Administração!$A:$CT,ROW(BD120),COLUMN(BD120))</f>
        <v>0</v>
      </c>
      <c r="BH123" s="106">
        <f>INDEX(Administração!$A:$CT,ROW(BE120),COLUMN(BE120))</f>
        <v>0</v>
      </c>
      <c r="BI123" s="106">
        <f>INDEX(Administração!$A:$CT,ROW(BF120),COLUMN(BF120))</f>
        <v>0</v>
      </c>
      <c r="BJ123" s="106">
        <f>INDEX(Administração!$A:$CT,ROW(BG120),COLUMN(BG120))</f>
        <v>0</v>
      </c>
      <c r="BK123" s="106">
        <f>INDEX(Administração!$A:$CT,ROW(BH120),COLUMN(BH120))</f>
        <v>0</v>
      </c>
      <c r="BL123" s="106">
        <f>INDEX(Administração!$A:$CT,ROW(BI120),COLUMN(BI120))</f>
        <v>0</v>
      </c>
      <c r="BM123" s="106">
        <f>INDEX(Administração!$A:$CT,ROW(BJ120),COLUMN(BJ120))</f>
        <v>0</v>
      </c>
      <c r="BN123" s="106">
        <f>INDEX(Administração!$A:$CT,ROW(BK120),COLUMN(BK120))</f>
        <v>0</v>
      </c>
      <c r="BO123" s="106">
        <f>INDEX(Administração!$A:$CT,ROW(BL120),COLUMN(BL120))</f>
        <v>0</v>
      </c>
      <c r="BP123" s="106">
        <f>INDEX(Administração!$A:$CT,ROW(BM120),COLUMN(BM120))</f>
        <v>0</v>
      </c>
      <c r="BQ123" s="106">
        <f>INDEX(Administração!$A:$CT,ROW(BN120),COLUMN(BN120))</f>
        <v>0</v>
      </c>
      <c r="BR123" s="106">
        <f>INDEX(Administração!$A:$CT,ROW(BO120),COLUMN(BO120))</f>
        <v>0</v>
      </c>
      <c r="BS123" s="106">
        <f>INDEX(Administração!$A:$CT,ROW(BP120),COLUMN(BP120))</f>
        <v>0</v>
      </c>
      <c r="BT123" s="106">
        <f>INDEX(Administração!$A:$CT,ROW(BQ120),COLUMN(BQ120))</f>
        <v>0</v>
      </c>
      <c r="BU123" s="106">
        <f>INDEX(Administração!$A:$CT,ROW(BR120),COLUMN(BR120))</f>
        <v>0</v>
      </c>
      <c r="BV123" s="106">
        <f>INDEX(Administração!$A:$CT,ROW(BS120),COLUMN(BS120))</f>
        <v>0</v>
      </c>
      <c r="BW123" s="106">
        <f>INDEX(Administração!$A:$CT,ROW(BT120),COLUMN(BT120))</f>
        <v>0</v>
      </c>
      <c r="BX123" s="106">
        <f>INDEX(Administração!$A:$CT,ROW(BU120),COLUMN(BU120))</f>
        <v>0</v>
      </c>
      <c r="BY123" s="106">
        <f>INDEX(Administração!$A:$CT,ROW(BV120),COLUMN(BV120))</f>
        <v>0</v>
      </c>
      <c r="BZ123" s="106">
        <f>INDEX(Administração!$A:$CT,ROW(BW120),COLUMN(BW120))</f>
        <v>0</v>
      </c>
      <c r="CA123" s="106">
        <f>INDEX(Administração!$A:$CT,ROW(BX120),COLUMN(BX120))</f>
        <v>0</v>
      </c>
      <c r="CB123" s="106">
        <f>INDEX(Administração!$A:$CT,ROW(BY120),COLUMN(BY120))</f>
        <v>0</v>
      </c>
      <c r="CC123" s="106">
        <f>INDEX(Administração!$A:$CT,ROW(BZ120),COLUMN(BZ120))</f>
        <v>0</v>
      </c>
      <c r="CD123" s="106">
        <f>INDEX(Administração!$A:$CT,ROW(CA120),COLUMN(CA120))</f>
        <v>0</v>
      </c>
      <c r="CE123" s="106">
        <f>INDEX(Administração!$A:$CT,ROW(CB120),COLUMN(CB120))</f>
        <v>0</v>
      </c>
      <c r="CF123" s="106">
        <f>INDEX(Administração!$A:$CT,ROW(CC120),COLUMN(CC120))</f>
        <v>0</v>
      </c>
      <c r="CG123" s="106">
        <f>INDEX(Administração!$A:$CT,ROW(CD120),COLUMN(CD120))</f>
        <v>0</v>
      </c>
      <c r="CH123" s="106">
        <f>INDEX(Administração!$A:$CT,ROW(CE120),COLUMN(CE120))</f>
        <v>0</v>
      </c>
      <c r="CI123" s="106">
        <f>INDEX(Administração!$A:$CT,ROW(CF120),COLUMN(CF120))</f>
        <v>0</v>
      </c>
      <c r="CJ123" s="106">
        <f>INDEX(Administração!$A:$CT,ROW(CG120),COLUMN(CG120))</f>
        <v>0</v>
      </c>
      <c r="CK123" s="106">
        <f>INDEX(Administração!$A:$CT,ROW(CH120),COLUMN(CH120))</f>
        <v>0</v>
      </c>
      <c r="CL123" s="106">
        <f>INDEX(Administração!$A:$CT,ROW(CI120),COLUMN(CI120))</f>
        <v>0</v>
      </c>
      <c r="CM123" s="106">
        <f>INDEX(Administração!$A:$CT,ROW(CJ120),COLUMN(CJ120))</f>
        <v>0</v>
      </c>
      <c r="CN123" s="106">
        <f>INDEX(Administração!$A:$CT,ROW(CK120),COLUMN(CK120))</f>
        <v>0</v>
      </c>
      <c r="CO123" s="106">
        <f>INDEX(Administração!$A:$CT,ROW(CL120),COLUMN(CL120))</f>
        <v>0</v>
      </c>
      <c r="CP123" s="106">
        <f>INDEX(Administração!$A:$CT,ROW(CM120),COLUMN(CM120))</f>
        <v>0</v>
      </c>
      <c r="CQ123" s="106">
        <f>INDEX(Administração!$A:$CT,ROW(CN120),COLUMN(CN120))</f>
        <v>0</v>
      </c>
      <c r="CR123" s="106">
        <f>INDEX(Administração!$A:$CT,ROW(CO120),COLUMN(CO120))</f>
        <v>0</v>
      </c>
      <c r="CS123" s="107">
        <f>INDEX(Administração!$A:$CT,ROW(A120),COLUMN(A120))</f>
        <v>0</v>
      </c>
    </row>
    <row r="124" spans="1:97" hidden="1" x14ac:dyDescent="0.2">
      <c r="A124" t="str">
        <f t="shared" si="1"/>
        <v>Zero</v>
      </c>
      <c r="B124" s="107">
        <f>INDEX(Administração!$A:$CT,ROW(B121),COLUMN(CQ121))</f>
        <v>0</v>
      </c>
      <c r="C124" s="107">
        <f>INDEX(Administração!$A:$CT,ROW(C121),COLUMN(CR121))</f>
        <v>0</v>
      </c>
      <c r="D124" s="107">
        <f>INDEX(Administração!$A:$CT,ROW(D121),COLUMN(CS121))</f>
        <v>0</v>
      </c>
      <c r="E124" s="107">
        <f>INDEX(Administração!$A:$CT,ROW(B121),COLUMN(B121))</f>
        <v>0</v>
      </c>
      <c r="F124" s="106">
        <f>INDEX(Administração!$A:$CT,ROW(C121),COLUMN(C121))</f>
        <v>0</v>
      </c>
      <c r="G124" s="106">
        <f>INDEX(Administração!$A:$CT,ROW(D121),COLUMN(D121))</f>
        <v>0</v>
      </c>
      <c r="H124" s="106">
        <f>INDEX(Administração!$A:$CT,ROW(E121),COLUMN(E121))</f>
        <v>0</v>
      </c>
      <c r="I124" s="106">
        <f>INDEX(Administração!$A:$CT,ROW(F121),COLUMN(F121))</f>
        <v>0</v>
      </c>
      <c r="J124" s="106">
        <f>INDEX(Administração!$A:$CT,ROW(G121),COLUMN(G121))</f>
        <v>0</v>
      </c>
      <c r="K124" s="106">
        <f>INDEX(Administração!$A:$CT,ROW(H121),COLUMN(H121))</f>
        <v>0</v>
      </c>
      <c r="L124" s="106">
        <f>INDEX(Administração!$A:$CT,ROW(I121),COLUMN(I121))</f>
        <v>0</v>
      </c>
      <c r="M124" s="106">
        <f>INDEX(Administração!$A:$CT,ROW(J121),COLUMN(J121))</f>
        <v>0</v>
      </c>
      <c r="N124" s="106">
        <f>INDEX(Administração!$A:$CT,ROW(K121),COLUMN(K121))</f>
        <v>0</v>
      </c>
      <c r="O124" s="106">
        <f>INDEX(Administração!$A:$CT,ROW(L121),COLUMN(L121))</f>
        <v>0</v>
      </c>
      <c r="P124" s="106">
        <f>INDEX(Administração!$A:$CT,ROW(M121),COLUMN(M121))</f>
        <v>0</v>
      </c>
      <c r="Q124" s="106">
        <f>INDEX(Administração!$A:$CT,ROW(N121),COLUMN(N121))</f>
        <v>0</v>
      </c>
      <c r="R124" s="106">
        <f>INDEX(Administração!$A:$CT,ROW(O121),COLUMN(O121))</f>
        <v>0</v>
      </c>
      <c r="S124" s="106">
        <f>INDEX(Administração!$A:$CT,ROW(P121),COLUMN(P121))</f>
        <v>0</v>
      </c>
      <c r="T124" s="106">
        <f>INDEX(Administração!$A:$CT,ROW(Q121),COLUMN(Q121))</f>
        <v>0</v>
      </c>
      <c r="U124" s="106">
        <f>INDEX(Administração!$A:$CT,ROW(R121),COLUMN(R121))</f>
        <v>0</v>
      </c>
      <c r="V124" s="106">
        <f>INDEX(Administração!$A:$CT,ROW(S121),COLUMN(S121))</f>
        <v>0</v>
      </c>
      <c r="W124" s="106">
        <f>INDEX(Administração!$A:$CT,ROW(T121),COLUMN(T121))</f>
        <v>0</v>
      </c>
      <c r="X124" s="106">
        <f>INDEX(Administração!$A:$CT,ROW(U121),COLUMN(U121))</f>
        <v>0</v>
      </c>
      <c r="Y124" s="106">
        <f>INDEX(Administração!$A:$CT,ROW(V121),COLUMN(V121))</f>
        <v>0</v>
      </c>
      <c r="Z124" s="106">
        <f>INDEX(Administração!$A:$CT,ROW(W121),COLUMN(W121))</f>
        <v>0</v>
      </c>
      <c r="AA124" s="106">
        <f>INDEX(Administração!$A:$CT,ROW(X121),COLUMN(X121))</f>
        <v>0</v>
      </c>
      <c r="AB124" s="106">
        <f>INDEX(Administração!$A:$CT,ROW(Y121),COLUMN(Y121))</f>
        <v>0</v>
      </c>
      <c r="AC124" s="106">
        <f>INDEX(Administração!$A:$CT,ROW(Z121),COLUMN(Z121))</f>
        <v>0</v>
      </c>
      <c r="AD124" s="106">
        <f>INDEX(Administração!$A:$CT,ROW(AA121),COLUMN(AA121))</f>
        <v>0</v>
      </c>
      <c r="AE124" s="106">
        <f>INDEX(Administração!$A:$CT,ROW(AB121),COLUMN(AB121))</f>
        <v>0</v>
      </c>
      <c r="AF124" s="106">
        <f>INDEX(Administração!$A:$CT,ROW(AC121),COLUMN(AC121))</f>
        <v>0</v>
      </c>
      <c r="AG124" s="106">
        <f>INDEX(Administração!$A:$CT,ROW(AD121),COLUMN(AD121))</f>
        <v>0</v>
      </c>
      <c r="AH124" s="106">
        <f>INDEX(Administração!$A:$CT,ROW(AE121),COLUMN(AE121))</f>
        <v>0</v>
      </c>
      <c r="AI124" s="106">
        <f>INDEX(Administração!$A:$CT,ROW(AF121),COLUMN(AF121))</f>
        <v>0</v>
      </c>
      <c r="AJ124" s="106">
        <f>INDEX(Administração!$A:$CT,ROW(AG121),COLUMN(AG121))</f>
        <v>0</v>
      </c>
      <c r="AK124" s="106">
        <f>INDEX(Administração!$A:$CT,ROW(AH121),COLUMN(AH121))</f>
        <v>0</v>
      </c>
      <c r="AL124" s="106">
        <f>INDEX(Administração!$A:$CT,ROW(AI121),COLUMN(AI121))</f>
        <v>0</v>
      </c>
      <c r="AM124" s="106">
        <f>INDEX(Administração!$A:$CT,ROW(AJ121),COLUMN(AJ121))</f>
        <v>0</v>
      </c>
      <c r="AN124" s="106">
        <f>INDEX(Administração!$A:$CT,ROW(AK121),COLUMN(AK121))</f>
        <v>0</v>
      </c>
      <c r="AO124" s="106">
        <f>INDEX(Administração!$A:$CT,ROW(AL121),COLUMN(AL121))</f>
        <v>0</v>
      </c>
      <c r="AP124" s="106">
        <f>INDEX(Administração!$A:$CT,ROW(AM121),COLUMN(AM121))</f>
        <v>0</v>
      </c>
      <c r="AQ124" s="106">
        <f>INDEX(Administração!$A:$CT,ROW(AN121),COLUMN(AN121))</f>
        <v>0</v>
      </c>
      <c r="AR124" s="106">
        <f>INDEX(Administração!$A:$CT,ROW(AO121),COLUMN(AO121))</f>
        <v>0</v>
      </c>
      <c r="AS124" s="106">
        <f>INDEX(Administração!$A:$CT,ROW(AP121),COLUMN(AP121))</f>
        <v>0</v>
      </c>
      <c r="AT124" s="106">
        <f>INDEX(Administração!$A:$CT,ROW(AQ121),COLUMN(AQ121))</f>
        <v>0</v>
      </c>
      <c r="AU124" s="106">
        <f>INDEX(Administração!$A:$CT,ROW(AR121),COLUMN(AR121))</f>
        <v>0</v>
      </c>
      <c r="AV124" s="106">
        <f>INDEX(Administração!$A:$CT,ROW(AS121),COLUMN(AS121))</f>
        <v>0</v>
      </c>
      <c r="AW124" s="106">
        <f>INDEX(Administração!$A:$CT,ROW(AT121),COLUMN(AT121))</f>
        <v>0</v>
      </c>
      <c r="AX124" s="106">
        <f>INDEX(Administração!$A:$CT,ROW(AU121),COLUMN(AU121))</f>
        <v>0</v>
      </c>
      <c r="AY124" s="106">
        <f>INDEX(Administração!$A:$CT,ROW(AV121),COLUMN(AV121))</f>
        <v>0</v>
      </c>
      <c r="AZ124" s="106">
        <f>INDEX(Administração!$A:$CT,ROW(AW121),COLUMN(AW121))</f>
        <v>0</v>
      </c>
      <c r="BA124" s="106">
        <f>INDEX(Administração!$A:$CT,ROW(AX121),COLUMN(AX121))</f>
        <v>0</v>
      </c>
      <c r="BB124" s="106">
        <f>INDEX(Administração!$A:$CT,ROW(AY121),COLUMN(AY121))</f>
        <v>0</v>
      </c>
      <c r="BC124" s="106">
        <f>INDEX(Administração!$A:$CT,ROW(AZ121),COLUMN(AZ121))</f>
        <v>0</v>
      </c>
      <c r="BD124" s="106">
        <f>INDEX(Administração!$A:$CT,ROW(BA121),COLUMN(BA121))</f>
        <v>0</v>
      </c>
      <c r="BE124" s="106">
        <f>INDEX(Administração!$A:$CT,ROW(BB121),COLUMN(BB121))</f>
        <v>0</v>
      </c>
      <c r="BF124" s="106">
        <f>INDEX(Administração!$A:$CT,ROW(BC121),COLUMN(BC121))</f>
        <v>0</v>
      </c>
      <c r="BG124" s="106">
        <f>INDEX(Administração!$A:$CT,ROW(BD121),COLUMN(BD121))</f>
        <v>0</v>
      </c>
      <c r="BH124" s="106">
        <f>INDEX(Administração!$A:$CT,ROW(BE121),COLUMN(BE121))</f>
        <v>0</v>
      </c>
      <c r="BI124" s="106">
        <f>INDEX(Administração!$A:$CT,ROW(BF121),COLUMN(BF121))</f>
        <v>0</v>
      </c>
      <c r="BJ124" s="106">
        <f>INDEX(Administração!$A:$CT,ROW(BG121),COLUMN(BG121))</f>
        <v>0</v>
      </c>
      <c r="BK124" s="106">
        <f>INDEX(Administração!$A:$CT,ROW(BH121),COLUMN(BH121))</f>
        <v>0</v>
      </c>
      <c r="BL124" s="106">
        <f>INDEX(Administração!$A:$CT,ROW(BI121),COLUMN(BI121))</f>
        <v>0</v>
      </c>
      <c r="BM124" s="106">
        <f>INDEX(Administração!$A:$CT,ROW(BJ121),COLUMN(BJ121))</f>
        <v>0</v>
      </c>
      <c r="BN124" s="106">
        <f>INDEX(Administração!$A:$CT,ROW(BK121),COLUMN(BK121))</f>
        <v>0</v>
      </c>
      <c r="BO124" s="106">
        <f>INDEX(Administração!$A:$CT,ROW(BL121),COLUMN(BL121))</f>
        <v>0</v>
      </c>
      <c r="BP124" s="106">
        <f>INDEX(Administração!$A:$CT,ROW(BM121),COLUMN(BM121))</f>
        <v>0</v>
      </c>
      <c r="BQ124" s="106">
        <f>INDEX(Administração!$A:$CT,ROW(BN121),COLUMN(BN121))</f>
        <v>0</v>
      </c>
      <c r="BR124" s="106">
        <f>INDEX(Administração!$A:$CT,ROW(BO121),COLUMN(BO121))</f>
        <v>0</v>
      </c>
      <c r="BS124" s="106">
        <f>INDEX(Administração!$A:$CT,ROW(BP121),COLUMN(BP121))</f>
        <v>0</v>
      </c>
      <c r="BT124" s="106">
        <f>INDEX(Administração!$A:$CT,ROW(BQ121),COLUMN(BQ121))</f>
        <v>0</v>
      </c>
      <c r="BU124" s="106">
        <f>INDEX(Administração!$A:$CT,ROW(BR121),COLUMN(BR121))</f>
        <v>0</v>
      </c>
      <c r="BV124" s="106">
        <f>INDEX(Administração!$A:$CT,ROW(BS121),COLUMN(BS121))</f>
        <v>0</v>
      </c>
      <c r="BW124" s="106">
        <f>INDEX(Administração!$A:$CT,ROW(BT121),COLUMN(BT121))</f>
        <v>0</v>
      </c>
      <c r="BX124" s="106">
        <f>INDEX(Administração!$A:$CT,ROW(BU121),COLUMN(BU121))</f>
        <v>0</v>
      </c>
      <c r="BY124" s="106">
        <f>INDEX(Administração!$A:$CT,ROW(BV121),COLUMN(BV121))</f>
        <v>0</v>
      </c>
      <c r="BZ124" s="106">
        <f>INDEX(Administração!$A:$CT,ROW(BW121),COLUMN(BW121))</f>
        <v>0</v>
      </c>
      <c r="CA124" s="106">
        <f>INDEX(Administração!$A:$CT,ROW(BX121),COLUMN(BX121))</f>
        <v>0</v>
      </c>
      <c r="CB124" s="106">
        <f>INDEX(Administração!$A:$CT,ROW(BY121),COLUMN(BY121))</f>
        <v>0</v>
      </c>
      <c r="CC124" s="106">
        <f>INDEX(Administração!$A:$CT,ROW(BZ121),COLUMN(BZ121))</f>
        <v>0</v>
      </c>
      <c r="CD124" s="106">
        <f>INDEX(Administração!$A:$CT,ROW(CA121),COLUMN(CA121))</f>
        <v>0</v>
      </c>
      <c r="CE124" s="106">
        <f>INDEX(Administração!$A:$CT,ROW(CB121),COLUMN(CB121))</f>
        <v>0</v>
      </c>
      <c r="CF124" s="106">
        <f>INDEX(Administração!$A:$CT,ROW(CC121),COLUMN(CC121))</f>
        <v>0</v>
      </c>
      <c r="CG124" s="106">
        <f>INDEX(Administração!$A:$CT,ROW(CD121),COLUMN(CD121))</f>
        <v>0</v>
      </c>
      <c r="CH124" s="106">
        <f>INDEX(Administração!$A:$CT,ROW(CE121),COLUMN(CE121))</f>
        <v>0</v>
      </c>
      <c r="CI124" s="106">
        <f>INDEX(Administração!$A:$CT,ROW(CF121),COLUMN(CF121))</f>
        <v>0</v>
      </c>
      <c r="CJ124" s="106">
        <f>INDEX(Administração!$A:$CT,ROW(CG121),COLUMN(CG121))</f>
        <v>0</v>
      </c>
      <c r="CK124" s="106">
        <f>INDEX(Administração!$A:$CT,ROW(CH121),COLUMN(CH121))</f>
        <v>0</v>
      </c>
      <c r="CL124" s="106">
        <f>INDEX(Administração!$A:$CT,ROW(CI121),COLUMN(CI121))</f>
        <v>0</v>
      </c>
      <c r="CM124" s="106">
        <f>INDEX(Administração!$A:$CT,ROW(CJ121),COLUMN(CJ121))</f>
        <v>0</v>
      </c>
      <c r="CN124" s="106">
        <f>INDEX(Administração!$A:$CT,ROW(CK121),COLUMN(CK121))</f>
        <v>0</v>
      </c>
      <c r="CO124" s="106">
        <f>INDEX(Administração!$A:$CT,ROW(CL121),COLUMN(CL121))</f>
        <v>0</v>
      </c>
      <c r="CP124" s="106">
        <f>INDEX(Administração!$A:$CT,ROW(CM121),COLUMN(CM121))</f>
        <v>0</v>
      </c>
      <c r="CQ124" s="106">
        <f>INDEX(Administração!$A:$CT,ROW(CN121),COLUMN(CN121))</f>
        <v>0</v>
      </c>
      <c r="CR124" s="106">
        <f>INDEX(Administração!$A:$CT,ROW(CO121),COLUMN(CO121))</f>
        <v>0</v>
      </c>
      <c r="CS124" s="107">
        <f>INDEX(Administração!$A:$CT,ROW(A121),COLUMN(A121))</f>
        <v>0</v>
      </c>
    </row>
    <row r="125" spans="1:97" hidden="1" x14ac:dyDescent="0.2">
      <c r="A125" t="str">
        <f t="shared" si="1"/>
        <v>Zero</v>
      </c>
      <c r="B125" s="107">
        <f>INDEX(Administração!$A:$CT,ROW(B122),COLUMN(CQ122))</f>
        <v>0</v>
      </c>
      <c r="C125" s="107">
        <f>INDEX(Administração!$A:$CT,ROW(C122),COLUMN(CR122))</f>
        <v>0</v>
      </c>
      <c r="D125" s="107">
        <f>INDEX(Administração!$A:$CT,ROW(D122),COLUMN(CS122))</f>
        <v>0</v>
      </c>
      <c r="E125" s="107">
        <f>INDEX(Administração!$A:$CT,ROW(B122),COLUMN(B122))</f>
        <v>0</v>
      </c>
      <c r="F125" s="106">
        <f>INDEX(Administração!$A:$CT,ROW(C122),COLUMN(C122))</f>
        <v>0</v>
      </c>
      <c r="G125" s="106">
        <f>INDEX(Administração!$A:$CT,ROW(D122),COLUMN(D122))</f>
        <v>0</v>
      </c>
      <c r="H125" s="106">
        <f>INDEX(Administração!$A:$CT,ROW(E122),COLUMN(E122))</f>
        <v>0</v>
      </c>
      <c r="I125" s="106">
        <f>INDEX(Administração!$A:$CT,ROW(F122),COLUMN(F122))</f>
        <v>0</v>
      </c>
      <c r="J125" s="106">
        <f>INDEX(Administração!$A:$CT,ROW(G122),COLUMN(G122))</f>
        <v>0</v>
      </c>
      <c r="K125" s="106">
        <f>INDEX(Administração!$A:$CT,ROW(H122),COLUMN(H122))</f>
        <v>0</v>
      </c>
      <c r="L125" s="106">
        <f>INDEX(Administração!$A:$CT,ROW(I122),COLUMN(I122))</f>
        <v>0</v>
      </c>
      <c r="M125" s="106">
        <f>INDEX(Administração!$A:$CT,ROW(J122),COLUMN(J122))</f>
        <v>0</v>
      </c>
      <c r="N125" s="106">
        <f>INDEX(Administração!$A:$CT,ROW(K122),COLUMN(K122))</f>
        <v>0</v>
      </c>
      <c r="O125" s="106">
        <f>INDEX(Administração!$A:$CT,ROW(L122),COLUMN(L122))</f>
        <v>0</v>
      </c>
      <c r="P125" s="106">
        <f>INDEX(Administração!$A:$CT,ROW(M122),COLUMN(M122))</f>
        <v>0</v>
      </c>
      <c r="Q125" s="106">
        <f>INDEX(Administração!$A:$CT,ROW(N122),COLUMN(N122))</f>
        <v>0</v>
      </c>
      <c r="R125" s="106">
        <f>INDEX(Administração!$A:$CT,ROW(O122),COLUMN(O122))</f>
        <v>0</v>
      </c>
      <c r="S125" s="106">
        <f>INDEX(Administração!$A:$CT,ROW(P122),COLUMN(P122))</f>
        <v>0</v>
      </c>
      <c r="T125" s="106">
        <f>INDEX(Administração!$A:$CT,ROW(Q122),COLUMN(Q122))</f>
        <v>0</v>
      </c>
      <c r="U125" s="106">
        <f>INDEX(Administração!$A:$CT,ROW(R122),COLUMN(R122))</f>
        <v>0</v>
      </c>
      <c r="V125" s="106">
        <f>INDEX(Administração!$A:$CT,ROW(S122),COLUMN(S122))</f>
        <v>0</v>
      </c>
      <c r="W125" s="106">
        <f>INDEX(Administração!$A:$CT,ROW(T122),COLUMN(T122))</f>
        <v>0</v>
      </c>
      <c r="X125" s="106">
        <f>INDEX(Administração!$A:$CT,ROW(U122),COLUMN(U122))</f>
        <v>0</v>
      </c>
      <c r="Y125" s="106">
        <f>INDEX(Administração!$A:$CT,ROW(V122),COLUMN(V122))</f>
        <v>0</v>
      </c>
      <c r="Z125" s="106">
        <f>INDEX(Administração!$A:$CT,ROW(W122),COLUMN(W122))</f>
        <v>0</v>
      </c>
      <c r="AA125" s="106">
        <f>INDEX(Administração!$A:$CT,ROW(X122),COLUMN(X122))</f>
        <v>0</v>
      </c>
      <c r="AB125" s="106">
        <f>INDEX(Administração!$A:$CT,ROW(Y122),COLUMN(Y122))</f>
        <v>0</v>
      </c>
      <c r="AC125" s="106">
        <f>INDEX(Administração!$A:$CT,ROW(Z122),COLUMN(Z122))</f>
        <v>0</v>
      </c>
      <c r="AD125" s="106">
        <f>INDEX(Administração!$A:$CT,ROW(AA122),COLUMN(AA122))</f>
        <v>0</v>
      </c>
      <c r="AE125" s="106">
        <f>INDEX(Administração!$A:$CT,ROW(AB122),COLUMN(AB122))</f>
        <v>0</v>
      </c>
      <c r="AF125" s="106">
        <f>INDEX(Administração!$A:$CT,ROW(AC122),COLUMN(AC122))</f>
        <v>0</v>
      </c>
      <c r="AG125" s="106">
        <f>INDEX(Administração!$A:$CT,ROW(AD122),COLUMN(AD122))</f>
        <v>0</v>
      </c>
      <c r="AH125" s="106">
        <f>INDEX(Administração!$A:$CT,ROW(AE122),COLUMN(AE122))</f>
        <v>0</v>
      </c>
      <c r="AI125" s="106">
        <f>INDEX(Administração!$A:$CT,ROW(AF122),COLUMN(AF122))</f>
        <v>0</v>
      </c>
      <c r="AJ125" s="106">
        <f>INDEX(Administração!$A:$CT,ROW(AG122),COLUMN(AG122))</f>
        <v>0</v>
      </c>
      <c r="AK125" s="106">
        <f>INDEX(Administração!$A:$CT,ROW(AH122),COLUMN(AH122))</f>
        <v>0</v>
      </c>
      <c r="AL125" s="106">
        <f>INDEX(Administração!$A:$CT,ROW(AI122),COLUMN(AI122))</f>
        <v>0</v>
      </c>
      <c r="AM125" s="106">
        <f>INDEX(Administração!$A:$CT,ROW(AJ122),COLUMN(AJ122))</f>
        <v>0</v>
      </c>
      <c r="AN125" s="106">
        <f>INDEX(Administração!$A:$CT,ROW(AK122),COLUMN(AK122))</f>
        <v>0</v>
      </c>
      <c r="AO125" s="106">
        <f>INDEX(Administração!$A:$CT,ROW(AL122),COLUMN(AL122))</f>
        <v>0</v>
      </c>
      <c r="AP125" s="106">
        <f>INDEX(Administração!$A:$CT,ROW(AM122),COLUMN(AM122))</f>
        <v>0</v>
      </c>
      <c r="AQ125" s="106">
        <f>INDEX(Administração!$A:$CT,ROW(AN122),COLUMN(AN122))</f>
        <v>0</v>
      </c>
      <c r="AR125" s="106">
        <f>INDEX(Administração!$A:$CT,ROW(AO122),COLUMN(AO122))</f>
        <v>0</v>
      </c>
      <c r="AS125" s="106">
        <f>INDEX(Administração!$A:$CT,ROW(AP122),COLUMN(AP122))</f>
        <v>0</v>
      </c>
      <c r="AT125" s="106">
        <f>INDEX(Administração!$A:$CT,ROW(AQ122),COLUMN(AQ122))</f>
        <v>0</v>
      </c>
      <c r="AU125" s="106">
        <f>INDEX(Administração!$A:$CT,ROW(AR122),COLUMN(AR122))</f>
        <v>0</v>
      </c>
      <c r="AV125" s="106">
        <f>INDEX(Administração!$A:$CT,ROW(AS122),COLUMN(AS122))</f>
        <v>0</v>
      </c>
      <c r="AW125" s="106">
        <f>INDEX(Administração!$A:$CT,ROW(AT122),COLUMN(AT122))</f>
        <v>0</v>
      </c>
      <c r="AX125" s="106">
        <f>INDEX(Administração!$A:$CT,ROW(AU122),COLUMN(AU122))</f>
        <v>0</v>
      </c>
      <c r="AY125" s="106">
        <f>INDEX(Administração!$A:$CT,ROW(AV122),COLUMN(AV122))</f>
        <v>0</v>
      </c>
      <c r="AZ125" s="106">
        <f>INDEX(Administração!$A:$CT,ROW(AW122),COLUMN(AW122))</f>
        <v>0</v>
      </c>
      <c r="BA125" s="106">
        <f>INDEX(Administração!$A:$CT,ROW(AX122),COLUMN(AX122))</f>
        <v>0</v>
      </c>
      <c r="BB125" s="106">
        <f>INDEX(Administração!$A:$CT,ROW(AY122),COLUMN(AY122))</f>
        <v>0</v>
      </c>
      <c r="BC125" s="106">
        <f>INDEX(Administração!$A:$CT,ROW(AZ122),COLUMN(AZ122))</f>
        <v>0</v>
      </c>
      <c r="BD125" s="106">
        <f>INDEX(Administração!$A:$CT,ROW(BA122),COLUMN(BA122))</f>
        <v>0</v>
      </c>
      <c r="BE125" s="106">
        <f>INDEX(Administração!$A:$CT,ROW(BB122),COLUMN(BB122))</f>
        <v>0</v>
      </c>
      <c r="BF125" s="106">
        <f>INDEX(Administração!$A:$CT,ROW(BC122),COLUMN(BC122))</f>
        <v>0</v>
      </c>
      <c r="BG125" s="106">
        <f>INDEX(Administração!$A:$CT,ROW(BD122),COLUMN(BD122))</f>
        <v>0</v>
      </c>
      <c r="BH125" s="106">
        <f>INDEX(Administração!$A:$CT,ROW(BE122),COLUMN(BE122))</f>
        <v>0</v>
      </c>
      <c r="BI125" s="106">
        <f>INDEX(Administração!$A:$CT,ROW(BF122),COLUMN(BF122))</f>
        <v>0</v>
      </c>
      <c r="BJ125" s="106">
        <f>INDEX(Administração!$A:$CT,ROW(BG122),COLUMN(BG122))</f>
        <v>0</v>
      </c>
      <c r="BK125" s="106">
        <f>INDEX(Administração!$A:$CT,ROW(BH122),COLUMN(BH122))</f>
        <v>0</v>
      </c>
      <c r="BL125" s="106">
        <f>INDEX(Administração!$A:$CT,ROW(BI122),COLUMN(BI122))</f>
        <v>0</v>
      </c>
      <c r="BM125" s="106">
        <f>INDEX(Administração!$A:$CT,ROW(BJ122),COLUMN(BJ122))</f>
        <v>0</v>
      </c>
      <c r="BN125" s="106">
        <f>INDEX(Administração!$A:$CT,ROW(BK122),COLUMN(BK122))</f>
        <v>0</v>
      </c>
      <c r="BO125" s="106">
        <f>INDEX(Administração!$A:$CT,ROW(BL122),COLUMN(BL122))</f>
        <v>0</v>
      </c>
      <c r="BP125" s="106">
        <f>INDEX(Administração!$A:$CT,ROW(BM122),COLUMN(BM122))</f>
        <v>0</v>
      </c>
      <c r="BQ125" s="106">
        <f>INDEX(Administração!$A:$CT,ROW(BN122),COLUMN(BN122))</f>
        <v>0</v>
      </c>
      <c r="BR125" s="106">
        <f>INDEX(Administração!$A:$CT,ROW(BO122),COLUMN(BO122))</f>
        <v>0</v>
      </c>
      <c r="BS125" s="106">
        <f>INDEX(Administração!$A:$CT,ROW(BP122),COLUMN(BP122))</f>
        <v>0</v>
      </c>
      <c r="BT125" s="106">
        <f>INDEX(Administração!$A:$CT,ROW(BQ122),COLUMN(BQ122))</f>
        <v>0</v>
      </c>
      <c r="BU125" s="106">
        <f>INDEX(Administração!$A:$CT,ROW(BR122),COLUMN(BR122))</f>
        <v>0</v>
      </c>
      <c r="BV125" s="106">
        <f>INDEX(Administração!$A:$CT,ROW(BS122),COLUMN(BS122))</f>
        <v>0</v>
      </c>
      <c r="BW125" s="106">
        <f>INDEX(Administração!$A:$CT,ROW(BT122),COLUMN(BT122))</f>
        <v>0</v>
      </c>
      <c r="BX125" s="106">
        <f>INDEX(Administração!$A:$CT,ROW(BU122),COLUMN(BU122))</f>
        <v>0</v>
      </c>
      <c r="BY125" s="106">
        <f>INDEX(Administração!$A:$CT,ROW(BV122),COLUMN(BV122))</f>
        <v>0</v>
      </c>
      <c r="BZ125" s="106">
        <f>INDEX(Administração!$A:$CT,ROW(BW122),COLUMN(BW122))</f>
        <v>0</v>
      </c>
      <c r="CA125" s="106">
        <f>INDEX(Administração!$A:$CT,ROW(BX122),COLUMN(BX122))</f>
        <v>0</v>
      </c>
      <c r="CB125" s="106">
        <f>INDEX(Administração!$A:$CT,ROW(BY122),COLUMN(BY122))</f>
        <v>0</v>
      </c>
      <c r="CC125" s="106">
        <f>INDEX(Administração!$A:$CT,ROW(BZ122),COLUMN(BZ122))</f>
        <v>0</v>
      </c>
      <c r="CD125" s="106">
        <f>INDEX(Administração!$A:$CT,ROW(CA122),COLUMN(CA122))</f>
        <v>0</v>
      </c>
      <c r="CE125" s="106">
        <f>INDEX(Administração!$A:$CT,ROW(CB122),COLUMN(CB122))</f>
        <v>0</v>
      </c>
      <c r="CF125" s="106">
        <f>INDEX(Administração!$A:$CT,ROW(CC122),COLUMN(CC122))</f>
        <v>0</v>
      </c>
      <c r="CG125" s="106">
        <f>INDEX(Administração!$A:$CT,ROW(CD122),COLUMN(CD122))</f>
        <v>0</v>
      </c>
      <c r="CH125" s="106">
        <f>INDEX(Administração!$A:$CT,ROW(CE122),COLUMN(CE122))</f>
        <v>0</v>
      </c>
      <c r="CI125" s="106">
        <f>INDEX(Administração!$A:$CT,ROW(CF122),COLUMN(CF122))</f>
        <v>0</v>
      </c>
      <c r="CJ125" s="106">
        <f>INDEX(Administração!$A:$CT,ROW(CG122),COLUMN(CG122))</f>
        <v>0</v>
      </c>
      <c r="CK125" s="106">
        <f>INDEX(Administração!$A:$CT,ROW(CH122),COLUMN(CH122))</f>
        <v>0</v>
      </c>
      <c r="CL125" s="106">
        <f>INDEX(Administração!$A:$CT,ROW(CI122),COLUMN(CI122))</f>
        <v>0</v>
      </c>
      <c r="CM125" s="106">
        <f>INDEX(Administração!$A:$CT,ROW(CJ122),COLUMN(CJ122))</f>
        <v>0</v>
      </c>
      <c r="CN125" s="106">
        <f>INDEX(Administração!$A:$CT,ROW(CK122),COLUMN(CK122))</f>
        <v>0</v>
      </c>
      <c r="CO125" s="106">
        <f>INDEX(Administração!$A:$CT,ROW(CL122),COLUMN(CL122))</f>
        <v>0</v>
      </c>
      <c r="CP125" s="106">
        <f>INDEX(Administração!$A:$CT,ROW(CM122),COLUMN(CM122))</f>
        <v>0</v>
      </c>
      <c r="CQ125" s="106">
        <f>INDEX(Administração!$A:$CT,ROW(CN122),COLUMN(CN122))</f>
        <v>0</v>
      </c>
      <c r="CR125" s="106">
        <f>INDEX(Administração!$A:$CT,ROW(CO122),COLUMN(CO122))</f>
        <v>0</v>
      </c>
      <c r="CS125" s="107">
        <f>INDEX(Administração!$A:$CT,ROW(A122),COLUMN(A122))</f>
        <v>0</v>
      </c>
    </row>
    <row r="126" spans="1:97" hidden="1" x14ac:dyDescent="0.2">
      <c r="A126" t="str">
        <f t="shared" si="1"/>
        <v>Zero</v>
      </c>
      <c r="B126" s="107">
        <f>INDEX(Administração!$A:$CT,ROW(B123),COLUMN(CQ123))</f>
        <v>0</v>
      </c>
      <c r="C126" s="107">
        <f>INDEX(Administração!$A:$CT,ROW(C123),COLUMN(CR123))</f>
        <v>0</v>
      </c>
      <c r="D126" s="107">
        <f>INDEX(Administração!$A:$CT,ROW(D123),COLUMN(CS123))</f>
        <v>0</v>
      </c>
      <c r="E126" s="107">
        <f>INDEX(Administração!$A:$CT,ROW(B123),COLUMN(B123))</f>
        <v>0</v>
      </c>
      <c r="F126" s="106">
        <f>INDEX(Administração!$A:$CT,ROW(C123),COLUMN(C123))</f>
        <v>0</v>
      </c>
      <c r="G126" s="106">
        <f>INDEX(Administração!$A:$CT,ROW(D123),COLUMN(D123))</f>
        <v>0</v>
      </c>
      <c r="H126" s="106">
        <f>INDEX(Administração!$A:$CT,ROW(E123),COLUMN(E123))</f>
        <v>0</v>
      </c>
      <c r="I126" s="106">
        <f>INDEX(Administração!$A:$CT,ROW(F123),COLUMN(F123))</f>
        <v>0</v>
      </c>
      <c r="J126" s="106">
        <f>INDEX(Administração!$A:$CT,ROW(G123),COLUMN(G123))</f>
        <v>0</v>
      </c>
      <c r="K126" s="106">
        <f>INDEX(Administração!$A:$CT,ROW(H123),COLUMN(H123))</f>
        <v>0</v>
      </c>
      <c r="L126" s="106">
        <f>INDEX(Administração!$A:$CT,ROW(I123),COLUMN(I123))</f>
        <v>0</v>
      </c>
      <c r="M126" s="106">
        <f>INDEX(Administração!$A:$CT,ROW(J123),COLUMN(J123))</f>
        <v>0</v>
      </c>
      <c r="N126" s="106">
        <f>INDEX(Administração!$A:$CT,ROW(K123),COLUMN(K123))</f>
        <v>0</v>
      </c>
      <c r="O126" s="106">
        <f>INDEX(Administração!$A:$CT,ROW(L123),COLUMN(L123))</f>
        <v>0</v>
      </c>
      <c r="P126" s="106">
        <f>INDEX(Administração!$A:$CT,ROW(M123),COLUMN(M123))</f>
        <v>0</v>
      </c>
      <c r="Q126" s="106">
        <f>INDEX(Administração!$A:$CT,ROW(N123),COLUMN(N123))</f>
        <v>0</v>
      </c>
      <c r="R126" s="106">
        <f>INDEX(Administração!$A:$CT,ROW(O123),COLUMN(O123))</f>
        <v>0</v>
      </c>
      <c r="S126" s="106">
        <f>INDEX(Administração!$A:$CT,ROW(P123),COLUMN(P123))</f>
        <v>0</v>
      </c>
      <c r="T126" s="106">
        <f>INDEX(Administração!$A:$CT,ROW(Q123),COLUMN(Q123))</f>
        <v>0</v>
      </c>
      <c r="U126" s="106">
        <f>INDEX(Administração!$A:$CT,ROW(R123),COLUMN(R123))</f>
        <v>0</v>
      </c>
      <c r="V126" s="106">
        <f>INDEX(Administração!$A:$CT,ROW(S123),COLUMN(S123))</f>
        <v>0</v>
      </c>
      <c r="W126" s="106">
        <f>INDEX(Administração!$A:$CT,ROW(T123),COLUMN(T123))</f>
        <v>0</v>
      </c>
      <c r="X126" s="106">
        <f>INDEX(Administração!$A:$CT,ROW(U123),COLUMN(U123))</f>
        <v>0</v>
      </c>
      <c r="Y126" s="106">
        <f>INDEX(Administração!$A:$CT,ROW(V123),COLUMN(V123))</f>
        <v>0</v>
      </c>
      <c r="Z126" s="106">
        <f>INDEX(Administração!$A:$CT,ROW(W123),COLUMN(W123))</f>
        <v>0</v>
      </c>
      <c r="AA126" s="106">
        <f>INDEX(Administração!$A:$CT,ROW(X123),COLUMN(X123))</f>
        <v>0</v>
      </c>
      <c r="AB126" s="106">
        <f>INDEX(Administração!$A:$CT,ROW(Y123),COLUMN(Y123))</f>
        <v>0</v>
      </c>
      <c r="AC126" s="106">
        <f>INDEX(Administração!$A:$CT,ROW(Z123),COLUMN(Z123))</f>
        <v>0</v>
      </c>
      <c r="AD126" s="106">
        <f>INDEX(Administração!$A:$CT,ROW(AA123),COLUMN(AA123))</f>
        <v>0</v>
      </c>
      <c r="AE126" s="106">
        <f>INDEX(Administração!$A:$CT,ROW(AB123),COLUMN(AB123))</f>
        <v>0</v>
      </c>
      <c r="AF126" s="106">
        <f>INDEX(Administração!$A:$CT,ROW(AC123),COLUMN(AC123))</f>
        <v>0</v>
      </c>
      <c r="AG126" s="106">
        <f>INDEX(Administração!$A:$CT,ROW(AD123),COLUMN(AD123))</f>
        <v>0</v>
      </c>
      <c r="AH126" s="106">
        <f>INDEX(Administração!$A:$CT,ROW(AE123),COLUMN(AE123))</f>
        <v>0</v>
      </c>
      <c r="AI126" s="106">
        <f>INDEX(Administração!$A:$CT,ROW(AF123),COLUMN(AF123))</f>
        <v>0</v>
      </c>
      <c r="AJ126" s="106">
        <f>INDEX(Administração!$A:$CT,ROW(AG123),COLUMN(AG123))</f>
        <v>0</v>
      </c>
      <c r="AK126" s="106">
        <f>INDEX(Administração!$A:$CT,ROW(AH123),COLUMN(AH123))</f>
        <v>0</v>
      </c>
      <c r="AL126" s="106">
        <f>INDEX(Administração!$A:$CT,ROW(AI123),COLUMN(AI123))</f>
        <v>0</v>
      </c>
      <c r="AM126" s="106">
        <f>INDEX(Administração!$A:$CT,ROW(AJ123),COLUMN(AJ123))</f>
        <v>0</v>
      </c>
      <c r="AN126" s="106">
        <f>INDEX(Administração!$A:$CT,ROW(AK123),COLUMN(AK123))</f>
        <v>0</v>
      </c>
      <c r="AO126" s="106">
        <f>INDEX(Administração!$A:$CT,ROW(AL123),COLUMN(AL123))</f>
        <v>0</v>
      </c>
      <c r="AP126" s="106">
        <f>INDEX(Administração!$A:$CT,ROW(AM123),COLUMN(AM123))</f>
        <v>0</v>
      </c>
      <c r="AQ126" s="106">
        <f>INDEX(Administração!$A:$CT,ROW(AN123),COLUMN(AN123))</f>
        <v>0</v>
      </c>
      <c r="AR126" s="106">
        <f>INDEX(Administração!$A:$CT,ROW(AO123),COLUMN(AO123))</f>
        <v>0</v>
      </c>
      <c r="AS126" s="106">
        <f>INDEX(Administração!$A:$CT,ROW(AP123),COLUMN(AP123))</f>
        <v>0</v>
      </c>
      <c r="AT126" s="106">
        <f>INDEX(Administração!$A:$CT,ROW(AQ123),COLUMN(AQ123))</f>
        <v>0</v>
      </c>
      <c r="AU126" s="106">
        <f>INDEX(Administração!$A:$CT,ROW(AR123),COLUMN(AR123))</f>
        <v>0</v>
      </c>
      <c r="AV126" s="106">
        <f>INDEX(Administração!$A:$CT,ROW(AS123),COLUMN(AS123))</f>
        <v>0</v>
      </c>
      <c r="AW126" s="106">
        <f>INDEX(Administração!$A:$CT,ROW(AT123),COLUMN(AT123))</f>
        <v>0</v>
      </c>
      <c r="AX126" s="106">
        <f>INDEX(Administração!$A:$CT,ROW(AU123),COLUMN(AU123))</f>
        <v>0</v>
      </c>
      <c r="AY126" s="106">
        <f>INDEX(Administração!$A:$CT,ROW(AV123),COLUMN(AV123))</f>
        <v>0</v>
      </c>
      <c r="AZ126" s="106">
        <f>INDEX(Administração!$A:$CT,ROW(AW123),COLUMN(AW123))</f>
        <v>0</v>
      </c>
      <c r="BA126" s="106">
        <f>INDEX(Administração!$A:$CT,ROW(AX123),COLUMN(AX123))</f>
        <v>0</v>
      </c>
      <c r="BB126" s="106">
        <f>INDEX(Administração!$A:$CT,ROW(AY123),COLUMN(AY123))</f>
        <v>0</v>
      </c>
      <c r="BC126" s="106">
        <f>INDEX(Administração!$A:$CT,ROW(AZ123),COLUMN(AZ123))</f>
        <v>0</v>
      </c>
      <c r="BD126" s="106">
        <f>INDEX(Administração!$A:$CT,ROW(BA123),COLUMN(BA123))</f>
        <v>0</v>
      </c>
      <c r="BE126" s="106">
        <f>INDEX(Administração!$A:$CT,ROW(BB123),COLUMN(BB123))</f>
        <v>0</v>
      </c>
      <c r="BF126" s="106">
        <f>INDEX(Administração!$A:$CT,ROW(BC123),COLUMN(BC123))</f>
        <v>0</v>
      </c>
      <c r="BG126" s="106">
        <f>INDEX(Administração!$A:$CT,ROW(BD123),COLUMN(BD123))</f>
        <v>0</v>
      </c>
      <c r="BH126" s="106">
        <f>INDEX(Administração!$A:$CT,ROW(BE123),COLUMN(BE123))</f>
        <v>0</v>
      </c>
      <c r="BI126" s="106">
        <f>INDEX(Administração!$A:$CT,ROW(BF123),COLUMN(BF123))</f>
        <v>0</v>
      </c>
      <c r="BJ126" s="106">
        <f>INDEX(Administração!$A:$CT,ROW(BG123),COLUMN(BG123))</f>
        <v>0</v>
      </c>
      <c r="BK126" s="106">
        <f>INDEX(Administração!$A:$CT,ROW(BH123),COLUMN(BH123))</f>
        <v>0</v>
      </c>
      <c r="BL126" s="106">
        <f>INDEX(Administração!$A:$CT,ROW(BI123),COLUMN(BI123))</f>
        <v>0</v>
      </c>
      <c r="BM126" s="106">
        <f>INDEX(Administração!$A:$CT,ROW(BJ123),COLUMN(BJ123))</f>
        <v>0</v>
      </c>
      <c r="BN126" s="106">
        <f>INDEX(Administração!$A:$CT,ROW(BK123),COLUMN(BK123))</f>
        <v>0</v>
      </c>
      <c r="BO126" s="106">
        <f>INDEX(Administração!$A:$CT,ROW(BL123),COLUMN(BL123))</f>
        <v>0</v>
      </c>
      <c r="BP126" s="106">
        <f>INDEX(Administração!$A:$CT,ROW(BM123),COLUMN(BM123))</f>
        <v>0</v>
      </c>
      <c r="BQ126" s="106">
        <f>INDEX(Administração!$A:$CT,ROW(BN123),COLUMN(BN123))</f>
        <v>0</v>
      </c>
      <c r="BR126" s="106">
        <f>INDEX(Administração!$A:$CT,ROW(BO123),COLUMN(BO123))</f>
        <v>0</v>
      </c>
      <c r="BS126" s="106">
        <f>INDEX(Administração!$A:$CT,ROW(BP123),COLUMN(BP123))</f>
        <v>0</v>
      </c>
      <c r="BT126" s="106">
        <f>INDEX(Administração!$A:$CT,ROW(BQ123),COLUMN(BQ123))</f>
        <v>0</v>
      </c>
      <c r="BU126" s="106">
        <f>INDEX(Administração!$A:$CT,ROW(BR123),COLUMN(BR123))</f>
        <v>0</v>
      </c>
      <c r="BV126" s="106">
        <f>INDEX(Administração!$A:$CT,ROW(BS123),COLUMN(BS123))</f>
        <v>0</v>
      </c>
      <c r="BW126" s="106">
        <f>INDEX(Administração!$A:$CT,ROW(BT123),COLUMN(BT123))</f>
        <v>0</v>
      </c>
      <c r="BX126" s="106">
        <f>INDEX(Administração!$A:$CT,ROW(BU123),COLUMN(BU123))</f>
        <v>0</v>
      </c>
      <c r="BY126" s="106">
        <f>INDEX(Administração!$A:$CT,ROW(BV123),COLUMN(BV123))</f>
        <v>0</v>
      </c>
      <c r="BZ126" s="106">
        <f>INDEX(Administração!$A:$CT,ROW(BW123),COLUMN(BW123))</f>
        <v>0</v>
      </c>
      <c r="CA126" s="106">
        <f>INDEX(Administração!$A:$CT,ROW(BX123),COLUMN(BX123))</f>
        <v>0</v>
      </c>
      <c r="CB126" s="106">
        <f>INDEX(Administração!$A:$CT,ROW(BY123),COLUMN(BY123))</f>
        <v>0</v>
      </c>
      <c r="CC126" s="106">
        <f>INDEX(Administração!$A:$CT,ROW(BZ123),COLUMN(BZ123))</f>
        <v>0</v>
      </c>
      <c r="CD126" s="106">
        <f>INDEX(Administração!$A:$CT,ROW(CA123),COLUMN(CA123))</f>
        <v>0</v>
      </c>
      <c r="CE126" s="106">
        <f>INDEX(Administração!$A:$CT,ROW(CB123),COLUMN(CB123))</f>
        <v>0</v>
      </c>
      <c r="CF126" s="106">
        <f>INDEX(Administração!$A:$CT,ROW(CC123),COLUMN(CC123))</f>
        <v>0</v>
      </c>
      <c r="CG126" s="106">
        <f>INDEX(Administração!$A:$CT,ROW(CD123),COLUMN(CD123))</f>
        <v>0</v>
      </c>
      <c r="CH126" s="106">
        <f>INDEX(Administração!$A:$CT,ROW(CE123),COLUMN(CE123))</f>
        <v>0</v>
      </c>
      <c r="CI126" s="106">
        <f>INDEX(Administração!$A:$CT,ROW(CF123),COLUMN(CF123))</f>
        <v>0</v>
      </c>
      <c r="CJ126" s="106">
        <f>INDEX(Administração!$A:$CT,ROW(CG123),COLUMN(CG123))</f>
        <v>0</v>
      </c>
      <c r="CK126" s="106">
        <f>INDEX(Administração!$A:$CT,ROW(CH123),COLUMN(CH123))</f>
        <v>0</v>
      </c>
      <c r="CL126" s="106">
        <f>INDEX(Administração!$A:$CT,ROW(CI123),COLUMN(CI123))</f>
        <v>0</v>
      </c>
      <c r="CM126" s="106">
        <f>INDEX(Administração!$A:$CT,ROW(CJ123),COLUMN(CJ123))</f>
        <v>0</v>
      </c>
      <c r="CN126" s="106">
        <f>INDEX(Administração!$A:$CT,ROW(CK123),COLUMN(CK123))</f>
        <v>0</v>
      </c>
      <c r="CO126" s="106">
        <f>INDEX(Administração!$A:$CT,ROW(CL123),COLUMN(CL123))</f>
        <v>0</v>
      </c>
      <c r="CP126" s="106">
        <f>INDEX(Administração!$A:$CT,ROW(CM123),COLUMN(CM123))</f>
        <v>0</v>
      </c>
      <c r="CQ126" s="106">
        <f>INDEX(Administração!$A:$CT,ROW(CN123),COLUMN(CN123))</f>
        <v>0</v>
      </c>
      <c r="CR126" s="106">
        <f>INDEX(Administração!$A:$CT,ROW(CO123),COLUMN(CO123))</f>
        <v>0</v>
      </c>
      <c r="CS126" s="107">
        <f>INDEX(Administração!$A:$CT,ROW(A123),COLUMN(A123))</f>
        <v>0</v>
      </c>
    </row>
    <row r="127" spans="1:97" hidden="1" x14ac:dyDescent="0.2">
      <c r="A127" t="str">
        <f t="shared" si="1"/>
        <v>Zero</v>
      </c>
      <c r="B127" s="107">
        <f>INDEX(Administração!$A:$CT,ROW(B124),COLUMN(CQ124))</f>
        <v>0</v>
      </c>
      <c r="C127" s="107">
        <f>INDEX(Administração!$A:$CT,ROW(C124),COLUMN(CR124))</f>
        <v>0</v>
      </c>
      <c r="D127" s="107">
        <f>INDEX(Administração!$A:$CT,ROW(D124),COLUMN(CS124))</f>
        <v>0</v>
      </c>
      <c r="E127" s="107">
        <f>INDEX(Administração!$A:$CT,ROW(B124),COLUMN(B124))</f>
        <v>0</v>
      </c>
      <c r="F127" s="106">
        <f>INDEX(Administração!$A:$CT,ROW(C124),COLUMN(C124))</f>
        <v>0</v>
      </c>
      <c r="G127" s="106">
        <f>INDEX(Administração!$A:$CT,ROW(D124),COLUMN(D124))</f>
        <v>0</v>
      </c>
      <c r="H127" s="106">
        <f>INDEX(Administração!$A:$CT,ROW(E124),COLUMN(E124))</f>
        <v>0</v>
      </c>
      <c r="I127" s="106">
        <f>INDEX(Administração!$A:$CT,ROW(F124),COLUMN(F124))</f>
        <v>0</v>
      </c>
      <c r="J127" s="106">
        <f>INDEX(Administração!$A:$CT,ROW(G124),COLUMN(G124))</f>
        <v>0</v>
      </c>
      <c r="K127" s="106">
        <f>INDEX(Administração!$A:$CT,ROW(H124),COLUMN(H124))</f>
        <v>0</v>
      </c>
      <c r="L127" s="106">
        <f>INDEX(Administração!$A:$CT,ROW(I124),COLUMN(I124))</f>
        <v>0</v>
      </c>
      <c r="M127" s="106">
        <f>INDEX(Administração!$A:$CT,ROW(J124),COLUMN(J124))</f>
        <v>0</v>
      </c>
      <c r="N127" s="106">
        <f>INDEX(Administração!$A:$CT,ROW(K124),COLUMN(K124))</f>
        <v>0</v>
      </c>
      <c r="O127" s="106">
        <f>INDEX(Administração!$A:$CT,ROW(L124),COLUMN(L124))</f>
        <v>0</v>
      </c>
      <c r="P127" s="106">
        <f>INDEX(Administração!$A:$CT,ROW(M124),COLUMN(M124))</f>
        <v>0</v>
      </c>
      <c r="Q127" s="106">
        <f>INDEX(Administração!$A:$CT,ROW(N124),COLUMN(N124))</f>
        <v>0</v>
      </c>
      <c r="R127" s="106">
        <f>INDEX(Administração!$A:$CT,ROW(O124),COLUMN(O124))</f>
        <v>0</v>
      </c>
      <c r="S127" s="106">
        <f>INDEX(Administração!$A:$CT,ROW(P124),COLUMN(P124))</f>
        <v>0</v>
      </c>
      <c r="T127" s="106">
        <f>INDEX(Administração!$A:$CT,ROW(Q124),COLUMN(Q124))</f>
        <v>0</v>
      </c>
      <c r="U127" s="106">
        <f>INDEX(Administração!$A:$CT,ROW(R124),COLUMN(R124))</f>
        <v>0</v>
      </c>
      <c r="V127" s="106">
        <f>INDEX(Administração!$A:$CT,ROW(S124),COLUMN(S124))</f>
        <v>0</v>
      </c>
      <c r="W127" s="106">
        <f>INDEX(Administração!$A:$CT,ROW(T124),COLUMN(T124))</f>
        <v>0</v>
      </c>
      <c r="X127" s="106">
        <f>INDEX(Administração!$A:$CT,ROW(U124),COLUMN(U124))</f>
        <v>0</v>
      </c>
      <c r="Y127" s="106">
        <f>INDEX(Administração!$A:$CT,ROW(V124),COLUMN(V124))</f>
        <v>0</v>
      </c>
      <c r="Z127" s="106">
        <f>INDEX(Administração!$A:$CT,ROW(W124),COLUMN(W124))</f>
        <v>0</v>
      </c>
      <c r="AA127" s="106">
        <f>INDEX(Administração!$A:$CT,ROW(X124),COLUMN(X124))</f>
        <v>0</v>
      </c>
      <c r="AB127" s="106">
        <f>INDEX(Administração!$A:$CT,ROW(Y124),COLUMN(Y124))</f>
        <v>0</v>
      </c>
      <c r="AC127" s="106">
        <f>INDEX(Administração!$A:$CT,ROW(Z124),COLUMN(Z124))</f>
        <v>0</v>
      </c>
      <c r="AD127" s="106">
        <f>INDEX(Administração!$A:$CT,ROW(AA124),COLUMN(AA124))</f>
        <v>0</v>
      </c>
      <c r="AE127" s="106">
        <f>INDEX(Administração!$A:$CT,ROW(AB124),COLUMN(AB124))</f>
        <v>0</v>
      </c>
      <c r="AF127" s="106">
        <f>INDEX(Administração!$A:$CT,ROW(AC124),COLUMN(AC124))</f>
        <v>0</v>
      </c>
      <c r="AG127" s="106">
        <f>INDEX(Administração!$A:$CT,ROW(AD124),COLUMN(AD124))</f>
        <v>0</v>
      </c>
      <c r="AH127" s="106">
        <f>INDEX(Administração!$A:$CT,ROW(AE124),COLUMN(AE124))</f>
        <v>0</v>
      </c>
      <c r="AI127" s="106">
        <f>INDEX(Administração!$A:$CT,ROW(AF124),COLUMN(AF124))</f>
        <v>0</v>
      </c>
      <c r="AJ127" s="106">
        <f>INDEX(Administração!$A:$CT,ROW(AG124),COLUMN(AG124))</f>
        <v>0</v>
      </c>
      <c r="AK127" s="106">
        <f>INDEX(Administração!$A:$CT,ROW(AH124),COLUMN(AH124))</f>
        <v>0</v>
      </c>
      <c r="AL127" s="106">
        <f>INDEX(Administração!$A:$CT,ROW(AI124),COLUMN(AI124))</f>
        <v>0</v>
      </c>
      <c r="AM127" s="106">
        <f>INDEX(Administração!$A:$CT,ROW(AJ124),COLUMN(AJ124))</f>
        <v>0</v>
      </c>
      <c r="AN127" s="106">
        <f>INDEX(Administração!$A:$CT,ROW(AK124),COLUMN(AK124))</f>
        <v>0</v>
      </c>
      <c r="AO127" s="106">
        <f>INDEX(Administração!$A:$CT,ROW(AL124),COLUMN(AL124))</f>
        <v>0</v>
      </c>
      <c r="AP127" s="106">
        <f>INDEX(Administração!$A:$CT,ROW(AM124),COLUMN(AM124))</f>
        <v>0</v>
      </c>
      <c r="AQ127" s="106">
        <f>INDEX(Administração!$A:$CT,ROW(AN124),COLUMN(AN124))</f>
        <v>0</v>
      </c>
      <c r="AR127" s="106">
        <f>INDEX(Administração!$A:$CT,ROW(AO124),COLUMN(AO124))</f>
        <v>0</v>
      </c>
      <c r="AS127" s="106">
        <f>INDEX(Administração!$A:$CT,ROW(AP124),COLUMN(AP124))</f>
        <v>0</v>
      </c>
      <c r="AT127" s="106">
        <f>INDEX(Administração!$A:$CT,ROW(AQ124),COLUMN(AQ124))</f>
        <v>0</v>
      </c>
      <c r="AU127" s="106">
        <f>INDEX(Administração!$A:$CT,ROW(AR124),COLUMN(AR124))</f>
        <v>0</v>
      </c>
      <c r="AV127" s="106">
        <f>INDEX(Administração!$A:$CT,ROW(AS124),COLUMN(AS124))</f>
        <v>0</v>
      </c>
      <c r="AW127" s="106">
        <f>INDEX(Administração!$A:$CT,ROW(AT124),COLUMN(AT124))</f>
        <v>0</v>
      </c>
      <c r="AX127" s="106">
        <f>INDEX(Administração!$A:$CT,ROW(AU124),COLUMN(AU124))</f>
        <v>0</v>
      </c>
      <c r="AY127" s="106">
        <f>INDEX(Administração!$A:$CT,ROW(AV124),COLUMN(AV124))</f>
        <v>0</v>
      </c>
      <c r="AZ127" s="106">
        <f>INDEX(Administração!$A:$CT,ROW(AW124),COLUMN(AW124))</f>
        <v>0</v>
      </c>
      <c r="BA127" s="106">
        <f>INDEX(Administração!$A:$CT,ROW(AX124),COLUMN(AX124))</f>
        <v>0</v>
      </c>
      <c r="BB127" s="106">
        <f>INDEX(Administração!$A:$CT,ROW(AY124),COLUMN(AY124))</f>
        <v>0</v>
      </c>
      <c r="BC127" s="106">
        <f>INDEX(Administração!$A:$CT,ROW(AZ124),COLUMN(AZ124))</f>
        <v>0</v>
      </c>
      <c r="BD127" s="106">
        <f>INDEX(Administração!$A:$CT,ROW(BA124),COLUMN(BA124))</f>
        <v>0</v>
      </c>
      <c r="BE127" s="106">
        <f>INDEX(Administração!$A:$CT,ROW(BB124),COLUMN(BB124))</f>
        <v>0</v>
      </c>
      <c r="BF127" s="106">
        <f>INDEX(Administração!$A:$CT,ROW(BC124),COLUMN(BC124))</f>
        <v>0</v>
      </c>
      <c r="BG127" s="106">
        <f>INDEX(Administração!$A:$CT,ROW(BD124),COLUMN(BD124))</f>
        <v>0</v>
      </c>
      <c r="BH127" s="106">
        <f>INDEX(Administração!$A:$CT,ROW(BE124),COLUMN(BE124))</f>
        <v>0</v>
      </c>
      <c r="BI127" s="106">
        <f>INDEX(Administração!$A:$CT,ROW(BF124),COLUMN(BF124))</f>
        <v>0</v>
      </c>
      <c r="BJ127" s="106">
        <f>INDEX(Administração!$A:$CT,ROW(BG124),COLUMN(BG124))</f>
        <v>0</v>
      </c>
      <c r="BK127" s="106">
        <f>INDEX(Administração!$A:$CT,ROW(BH124),COLUMN(BH124))</f>
        <v>0</v>
      </c>
      <c r="BL127" s="106">
        <f>INDEX(Administração!$A:$CT,ROW(BI124),COLUMN(BI124))</f>
        <v>0</v>
      </c>
      <c r="BM127" s="106">
        <f>INDEX(Administração!$A:$CT,ROW(BJ124),COLUMN(BJ124))</f>
        <v>0</v>
      </c>
      <c r="BN127" s="106">
        <f>INDEX(Administração!$A:$CT,ROW(BK124),COLUMN(BK124))</f>
        <v>0</v>
      </c>
      <c r="BO127" s="106">
        <f>INDEX(Administração!$A:$CT,ROW(BL124),COLUMN(BL124))</f>
        <v>0</v>
      </c>
      <c r="BP127" s="106">
        <f>INDEX(Administração!$A:$CT,ROW(BM124),COLUMN(BM124))</f>
        <v>0</v>
      </c>
      <c r="BQ127" s="106">
        <f>INDEX(Administração!$A:$CT,ROW(BN124),COLUMN(BN124))</f>
        <v>0</v>
      </c>
      <c r="BR127" s="106">
        <f>INDEX(Administração!$A:$CT,ROW(BO124),COLUMN(BO124))</f>
        <v>0</v>
      </c>
      <c r="BS127" s="106">
        <f>INDEX(Administração!$A:$CT,ROW(BP124),COLUMN(BP124))</f>
        <v>0</v>
      </c>
      <c r="BT127" s="106">
        <f>INDEX(Administração!$A:$CT,ROW(BQ124),COLUMN(BQ124))</f>
        <v>0</v>
      </c>
      <c r="BU127" s="106">
        <f>INDEX(Administração!$A:$CT,ROW(BR124),COLUMN(BR124))</f>
        <v>0</v>
      </c>
      <c r="BV127" s="106">
        <f>INDEX(Administração!$A:$CT,ROW(BS124),COLUMN(BS124))</f>
        <v>0</v>
      </c>
      <c r="BW127" s="106">
        <f>INDEX(Administração!$A:$CT,ROW(BT124),COLUMN(BT124))</f>
        <v>0</v>
      </c>
      <c r="BX127" s="106">
        <f>INDEX(Administração!$A:$CT,ROW(BU124),COLUMN(BU124))</f>
        <v>0</v>
      </c>
      <c r="BY127" s="106">
        <f>INDEX(Administração!$A:$CT,ROW(BV124),COLUMN(BV124))</f>
        <v>0</v>
      </c>
      <c r="BZ127" s="106">
        <f>INDEX(Administração!$A:$CT,ROW(BW124),COLUMN(BW124))</f>
        <v>0</v>
      </c>
      <c r="CA127" s="106">
        <f>INDEX(Administração!$A:$CT,ROW(BX124),COLUMN(BX124))</f>
        <v>0</v>
      </c>
      <c r="CB127" s="106">
        <f>INDEX(Administração!$A:$CT,ROW(BY124),COLUMN(BY124))</f>
        <v>0</v>
      </c>
      <c r="CC127" s="106">
        <f>INDEX(Administração!$A:$CT,ROW(BZ124),COLUMN(BZ124))</f>
        <v>0</v>
      </c>
      <c r="CD127" s="106">
        <f>INDEX(Administração!$A:$CT,ROW(CA124),COLUMN(CA124))</f>
        <v>0</v>
      </c>
      <c r="CE127" s="106">
        <f>INDEX(Administração!$A:$CT,ROW(CB124),COLUMN(CB124))</f>
        <v>0</v>
      </c>
      <c r="CF127" s="106">
        <f>INDEX(Administração!$A:$CT,ROW(CC124),COLUMN(CC124))</f>
        <v>0</v>
      </c>
      <c r="CG127" s="106">
        <f>INDEX(Administração!$A:$CT,ROW(CD124),COLUMN(CD124))</f>
        <v>0</v>
      </c>
      <c r="CH127" s="106">
        <f>INDEX(Administração!$A:$CT,ROW(CE124),COLUMN(CE124))</f>
        <v>0</v>
      </c>
      <c r="CI127" s="106">
        <f>INDEX(Administração!$A:$CT,ROW(CF124),COLUMN(CF124))</f>
        <v>0</v>
      </c>
      <c r="CJ127" s="106">
        <f>INDEX(Administração!$A:$CT,ROW(CG124),COLUMN(CG124))</f>
        <v>0</v>
      </c>
      <c r="CK127" s="106">
        <f>INDEX(Administração!$A:$CT,ROW(CH124),COLUMN(CH124))</f>
        <v>0</v>
      </c>
      <c r="CL127" s="106">
        <f>INDEX(Administração!$A:$CT,ROW(CI124),COLUMN(CI124))</f>
        <v>0</v>
      </c>
      <c r="CM127" s="106">
        <f>INDEX(Administração!$A:$CT,ROW(CJ124),COLUMN(CJ124))</f>
        <v>0</v>
      </c>
      <c r="CN127" s="106">
        <f>INDEX(Administração!$A:$CT,ROW(CK124),COLUMN(CK124))</f>
        <v>0</v>
      </c>
      <c r="CO127" s="106">
        <f>INDEX(Administração!$A:$CT,ROW(CL124),COLUMN(CL124))</f>
        <v>0</v>
      </c>
      <c r="CP127" s="106">
        <f>INDEX(Administração!$A:$CT,ROW(CM124),COLUMN(CM124))</f>
        <v>0</v>
      </c>
      <c r="CQ127" s="106">
        <f>INDEX(Administração!$A:$CT,ROW(CN124),COLUMN(CN124))</f>
        <v>0</v>
      </c>
      <c r="CR127" s="106">
        <f>INDEX(Administração!$A:$CT,ROW(CO124),COLUMN(CO124))</f>
        <v>0</v>
      </c>
      <c r="CS127" s="107">
        <f>INDEX(Administração!$A:$CT,ROW(A124),COLUMN(A124))</f>
        <v>0</v>
      </c>
    </row>
    <row r="128" spans="1:97" hidden="1" x14ac:dyDescent="0.2">
      <c r="A128" t="str">
        <f t="shared" si="1"/>
        <v>Zero</v>
      </c>
      <c r="B128" s="107">
        <f>INDEX(Administração!$A:$CT,ROW(B125),COLUMN(CQ125))</f>
        <v>0</v>
      </c>
      <c r="C128" s="107">
        <f>INDEX(Administração!$A:$CT,ROW(C125),COLUMN(CR125))</f>
        <v>0</v>
      </c>
      <c r="D128" s="107">
        <f>INDEX(Administração!$A:$CT,ROW(D125),COLUMN(CS125))</f>
        <v>0</v>
      </c>
      <c r="E128" s="107">
        <f>INDEX(Administração!$A:$CT,ROW(B125),COLUMN(B125))</f>
        <v>0</v>
      </c>
      <c r="F128" s="106">
        <f>INDEX(Administração!$A:$CT,ROW(C125),COLUMN(C125))</f>
        <v>0</v>
      </c>
      <c r="G128" s="106">
        <f>INDEX(Administração!$A:$CT,ROW(D125),COLUMN(D125))</f>
        <v>0</v>
      </c>
      <c r="H128" s="106">
        <f>INDEX(Administração!$A:$CT,ROW(E125),COLUMN(E125))</f>
        <v>0</v>
      </c>
      <c r="I128" s="106">
        <f>INDEX(Administração!$A:$CT,ROW(F125),COLUMN(F125))</f>
        <v>0</v>
      </c>
      <c r="J128" s="106">
        <f>INDEX(Administração!$A:$CT,ROW(G125),COLUMN(G125))</f>
        <v>0</v>
      </c>
      <c r="K128" s="106">
        <f>INDEX(Administração!$A:$CT,ROW(H125),COLUMN(H125))</f>
        <v>0</v>
      </c>
      <c r="L128" s="106">
        <f>INDEX(Administração!$A:$CT,ROW(I125),COLUMN(I125))</f>
        <v>0</v>
      </c>
      <c r="M128" s="106">
        <f>INDEX(Administração!$A:$CT,ROW(J125),COLUMN(J125))</f>
        <v>0</v>
      </c>
      <c r="N128" s="106">
        <f>INDEX(Administração!$A:$CT,ROW(K125),COLUMN(K125))</f>
        <v>0</v>
      </c>
      <c r="O128" s="106">
        <f>INDEX(Administração!$A:$CT,ROW(L125),COLUMN(L125))</f>
        <v>0</v>
      </c>
      <c r="P128" s="106">
        <f>INDEX(Administração!$A:$CT,ROW(M125),COLUMN(M125))</f>
        <v>0</v>
      </c>
      <c r="Q128" s="106">
        <f>INDEX(Administração!$A:$CT,ROW(N125),COLUMN(N125))</f>
        <v>0</v>
      </c>
      <c r="R128" s="106">
        <f>INDEX(Administração!$A:$CT,ROW(O125),COLUMN(O125))</f>
        <v>0</v>
      </c>
      <c r="S128" s="106">
        <f>INDEX(Administração!$A:$CT,ROW(P125),COLUMN(P125))</f>
        <v>0</v>
      </c>
      <c r="T128" s="106">
        <f>INDEX(Administração!$A:$CT,ROW(Q125),COLUMN(Q125))</f>
        <v>0</v>
      </c>
      <c r="U128" s="106">
        <f>INDEX(Administração!$A:$CT,ROW(R125),COLUMN(R125))</f>
        <v>0</v>
      </c>
      <c r="V128" s="106">
        <f>INDEX(Administração!$A:$CT,ROW(S125),COLUMN(S125))</f>
        <v>0</v>
      </c>
      <c r="W128" s="106">
        <f>INDEX(Administração!$A:$CT,ROW(T125),COLUMN(T125))</f>
        <v>0</v>
      </c>
      <c r="X128" s="106">
        <f>INDEX(Administração!$A:$CT,ROW(U125),COLUMN(U125))</f>
        <v>0</v>
      </c>
      <c r="Y128" s="106">
        <f>INDEX(Administração!$A:$CT,ROW(V125),COLUMN(V125))</f>
        <v>0</v>
      </c>
      <c r="Z128" s="106">
        <f>INDEX(Administração!$A:$CT,ROW(W125),COLUMN(W125))</f>
        <v>0</v>
      </c>
      <c r="AA128" s="106">
        <f>INDEX(Administração!$A:$CT,ROW(X125),COLUMN(X125))</f>
        <v>0</v>
      </c>
      <c r="AB128" s="106">
        <f>INDEX(Administração!$A:$CT,ROW(Y125),COLUMN(Y125))</f>
        <v>0</v>
      </c>
      <c r="AC128" s="106">
        <f>INDEX(Administração!$A:$CT,ROW(Z125),COLUMN(Z125))</f>
        <v>0</v>
      </c>
      <c r="AD128" s="106">
        <f>INDEX(Administração!$A:$CT,ROW(AA125),COLUMN(AA125))</f>
        <v>0</v>
      </c>
      <c r="AE128" s="106">
        <f>INDEX(Administração!$A:$CT,ROW(AB125),COLUMN(AB125))</f>
        <v>0</v>
      </c>
      <c r="AF128" s="106">
        <f>INDEX(Administração!$A:$CT,ROW(AC125),COLUMN(AC125))</f>
        <v>0</v>
      </c>
      <c r="AG128" s="106">
        <f>INDEX(Administração!$A:$CT,ROW(AD125),COLUMN(AD125))</f>
        <v>0</v>
      </c>
      <c r="AH128" s="106">
        <f>INDEX(Administração!$A:$CT,ROW(AE125),COLUMN(AE125))</f>
        <v>0</v>
      </c>
      <c r="AI128" s="106">
        <f>INDEX(Administração!$A:$CT,ROW(AF125),COLUMN(AF125))</f>
        <v>0</v>
      </c>
      <c r="AJ128" s="106">
        <f>INDEX(Administração!$A:$CT,ROW(AG125),COLUMN(AG125))</f>
        <v>0</v>
      </c>
      <c r="AK128" s="106">
        <f>INDEX(Administração!$A:$CT,ROW(AH125),COLUMN(AH125))</f>
        <v>0</v>
      </c>
      <c r="AL128" s="106">
        <f>INDEX(Administração!$A:$CT,ROW(AI125),COLUMN(AI125))</f>
        <v>0</v>
      </c>
      <c r="AM128" s="106">
        <f>INDEX(Administração!$A:$CT,ROW(AJ125),COLUMN(AJ125))</f>
        <v>0</v>
      </c>
      <c r="AN128" s="106">
        <f>INDEX(Administração!$A:$CT,ROW(AK125),COLUMN(AK125))</f>
        <v>0</v>
      </c>
      <c r="AO128" s="106">
        <f>INDEX(Administração!$A:$CT,ROW(AL125),COLUMN(AL125))</f>
        <v>0</v>
      </c>
      <c r="AP128" s="106">
        <f>INDEX(Administração!$A:$CT,ROW(AM125),COLUMN(AM125))</f>
        <v>0</v>
      </c>
      <c r="AQ128" s="106">
        <f>INDEX(Administração!$A:$CT,ROW(AN125),COLUMN(AN125))</f>
        <v>0</v>
      </c>
      <c r="AR128" s="106">
        <f>INDEX(Administração!$A:$CT,ROW(AO125),COLUMN(AO125))</f>
        <v>0</v>
      </c>
      <c r="AS128" s="106">
        <f>INDEX(Administração!$A:$CT,ROW(AP125),COLUMN(AP125))</f>
        <v>0</v>
      </c>
      <c r="AT128" s="106">
        <f>INDEX(Administração!$A:$CT,ROW(AQ125),COLUMN(AQ125))</f>
        <v>0</v>
      </c>
      <c r="AU128" s="106">
        <f>INDEX(Administração!$A:$CT,ROW(AR125),COLUMN(AR125))</f>
        <v>0</v>
      </c>
      <c r="AV128" s="106">
        <f>INDEX(Administração!$A:$CT,ROW(AS125),COLUMN(AS125))</f>
        <v>0</v>
      </c>
      <c r="AW128" s="106">
        <f>INDEX(Administração!$A:$CT,ROW(AT125),COLUMN(AT125))</f>
        <v>0</v>
      </c>
      <c r="AX128" s="106">
        <f>INDEX(Administração!$A:$CT,ROW(AU125),COLUMN(AU125))</f>
        <v>0</v>
      </c>
      <c r="AY128" s="106">
        <f>INDEX(Administração!$A:$CT,ROW(AV125),COLUMN(AV125))</f>
        <v>0</v>
      </c>
      <c r="AZ128" s="106">
        <f>INDEX(Administração!$A:$CT,ROW(AW125),COLUMN(AW125))</f>
        <v>0</v>
      </c>
      <c r="BA128" s="106">
        <f>INDEX(Administração!$A:$CT,ROW(AX125),COLUMN(AX125))</f>
        <v>0</v>
      </c>
      <c r="BB128" s="106">
        <f>INDEX(Administração!$A:$CT,ROW(AY125),COLUMN(AY125))</f>
        <v>0</v>
      </c>
      <c r="BC128" s="106">
        <f>INDEX(Administração!$A:$CT,ROW(AZ125),COLUMN(AZ125))</f>
        <v>0</v>
      </c>
      <c r="BD128" s="106">
        <f>INDEX(Administração!$A:$CT,ROW(BA125),COLUMN(BA125))</f>
        <v>0</v>
      </c>
      <c r="BE128" s="106">
        <f>INDEX(Administração!$A:$CT,ROW(BB125),COLUMN(BB125))</f>
        <v>0</v>
      </c>
      <c r="BF128" s="106">
        <f>INDEX(Administração!$A:$CT,ROW(BC125),COLUMN(BC125))</f>
        <v>0</v>
      </c>
      <c r="BG128" s="106">
        <f>INDEX(Administração!$A:$CT,ROW(BD125),COLUMN(BD125))</f>
        <v>0</v>
      </c>
      <c r="BH128" s="106">
        <f>INDEX(Administração!$A:$CT,ROW(BE125),COLUMN(BE125))</f>
        <v>0</v>
      </c>
      <c r="BI128" s="106">
        <f>INDEX(Administração!$A:$CT,ROW(BF125),COLUMN(BF125))</f>
        <v>0</v>
      </c>
      <c r="BJ128" s="106">
        <f>INDEX(Administração!$A:$CT,ROW(BG125),COLUMN(BG125))</f>
        <v>0</v>
      </c>
      <c r="BK128" s="106">
        <f>INDEX(Administração!$A:$CT,ROW(BH125),COLUMN(BH125))</f>
        <v>0</v>
      </c>
      <c r="BL128" s="106">
        <f>INDEX(Administração!$A:$CT,ROW(BI125),COLUMN(BI125))</f>
        <v>0</v>
      </c>
      <c r="BM128" s="106">
        <f>INDEX(Administração!$A:$CT,ROW(BJ125),COLUMN(BJ125))</f>
        <v>0</v>
      </c>
      <c r="BN128" s="106">
        <f>INDEX(Administração!$A:$CT,ROW(BK125),COLUMN(BK125))</f>
        <v>0</v>
      </c>
      <c r="BO128" s="106">
        <f>INDEX(Administração!$A:$CT,ROW(BL125),COLUMN(BL125))</f>
        <v>0</v>
      </c>
      <c r="BP128" s="106">
        <f>INDEX(Administração!$A:$CT,ROW(BM125),COLUMN(BM125))</f>
        <v>0</v>
      </c>
      <c r="BQ128" s="106">
        <f>INDEX(Administração!$A:$CT,ROW(BN125),COLUMN(BN125))</f>
        <v>0</v>
      </c>
      <c r="BR128" s="106">
        <f>INDEX(Administração!$A:$CT,ROW(BO125),COLUMN(BO125))</f>
        <v>0</v>
      </c>
      <c r="BS128" s="106">
        <f>INDEX(Administração!$A:$CT,ROW(BP125),COLUMN(BP125))</f>
        <v>0</v>
      </c>
      <c r="BT128" s="106">
        <f>INDEX(Administração!$A:$CT,ROW(BQ125),COLUMN(BQ125))</f>
        <v>0</v>
      </c>
      <c r="BU128" s="106">
        <f>INDEX(Administração!$A:$CT,ROW(BR125),COLUMN(BR125))</f>
        <v>0</v>
      </c>
      <c r="BV128" s="106">
        <f>INDEX(Administração!$A:$CT,ROW(BS125),COLUMN(BS125))</f>
        <v>0</v>
      </c>
      <c r="BW128" s="106">
        <f>INDEX(Administração!$A:$CT,ROW(BT125),COLUMN(BT125))</f>
        <v>0</v>
      </c>
      <c r="BX128" s="106">
        <f>INDEX(Administração!$A:$CT,ROW(BU125),COLUMN(BU125))</f>
        <v>0</v>
      </c>
      <c r="BY128" s="106">
        <f>INDEX(Administração!$A:$CT,ROW(BV125),COLUMN(BV125))</f>
        <v>0</v>
      </c>
      <c r="BZ128" s="106">
        <f>INDEX(Administração!$A:$CT,ROW(BW125),COLUMN(BW125))</f>
        <v>0</v>
      </c>
      <c r="CA128" s="106">
        <f>INDEX(Administração!$A:$CT,ROW(BX125),COLUMN(BX125))</f>
        <v>0</v>
      </c>
      <c r="CB128" s="106">
        <f>INDEX(Administração!$A:$CT,ROW(BY125),COLUMN(BY125))</f>
        <v>0</v>
      </c>
      <c r="CC128" s="106">
        <f>INDEX(Administração!$A:$CT,ROW(BZ125),COLUMN(BZ125))</f>
        <v>0</v>
      </c>
      <c r="CD128" s="106">
        <f>INDEX(Administração!$A:$CT,ROW(CA125),COLUMN(CA125))</f>
        <v>0</v>
      </c>
      <c r="CE128" s="106">
        <f>INDEX(Administração!$A:$CT,ROW(CB125),COLUMN(CB125))</f>
        <v>0</v>
      </c>
      <c r="CF128" s="106">
        <f>INDEX(Administração!$A:$CT,ROW(CC125),COLUMN(CC125))</f>
        <v>0</v>
      </c>
      <c r="CG128" s="106">
        <f>INDEX(Administração!$A:$CT,ROW(CD125),COLUMN(CD125))</f>
        <v>0</v>
      </c>
      <c r="CH128" s="106">
        <f>INDEX(Administração!$A:$CT,ROW(CE125),COLUMN(CE125))</f>
        <v>0</v>
      </c>
      <c r="CI128" s="106">
        <f>INDEX(Administração!$A:$CT,ROW(CF125),COLUMN(CF125))</f>
        <v>0</v>
      </c>
      <c r="CJ128" s="106">
        <f>INDEX(Administração!$A:$CT,ROW(CG125),COLUMN(CG125))</f>
        <v>0</v>
      </c>
      <c r="CK128" s="106">
        <f>INDEX(Administração!$A:$CT,ROW(CH125),COLUMN(CH125))</f>
        <v>0</v>
      </c>
      <c r="CL128" s="106">
        <f>INDEX(Administração!$A:$CT,ROW(CI125),COLUMN(CI125))</f>
        <v>0</v>
      </c>
      <c r="CM128" s="106">
        <f>INDEX(Administração!$A:$CT,ROW(CJ125),COLUMN(CJ125))</f>
        <v>0</v>
      </c>
      <c r="CN128" s="106">
        <f>INDEX(Administração!$A:$CT,ROW(CK125),COLUMN(CK125))</f>
        <v>0</v>
      </c>
      <c r="CO128" s="106">
        <f>INDEX(Administração!$A:$CT,ROW(CL125),COLUMN(CL125))</f>
        <v>0</v>
      </c>
      <c r="CP128" s="106">
        <f>INDEX(Administração!$A:$CT,ROW(CM125),COLUMN(CM125))</f>
        <v>0</v>
      </c>
      <c r="CQ128" s="106">
        <f>INDEX(Administração!$A:$CT,ROW(CN125),COLUMN(CN125))</f>
        <v>0</v>
      </c>
      <c r="CR128" s="106">
        <f>INDEX(Administração!$A:$CT,ROW(CO125),COLUMN(CO125))</f>
        <v>0</v>
      </c>
      <c r="CS128" s="107">
        <f>INDEX(Administração!$A:$CT,ROW(A125),COLUMN(A125))</f>
        <v>0</v>
      </c>
    </row>
    <row r="129" spans="1:97" hidden="1" x14ac:dyDescent="0.2">
      <c r="A129" t="str">
        <f t="shared" si="1"/>
        <v>Zero</v>
      </c>
      <c r="B129" s="107">
        <f>INDEX(Administração!$A:$CT,ROW(B126),COLUMN(CQ126))</f>
        <v>0</v>
      </c>
      <c r="C129" s="107">
        <f>INDEX(Administração!$A:$CT,ROW(C126),COLUMN(CR126))</f>
        <v>0</v>
      </c>
      <c r="D129" s="107">
        <f>INDEX(Administração!$A:$CT,ROW(D126),COLUMN(CS126))</f>
        <v>0</v>
      </c>
      <c r="E129" s="107">
        <f>INDEX(Administração!$A:$CT,ROW(B126),COLUMN(B126))</f>
        <v>0</v>
      </c>
      <c r="F129" s="106">
        <f>INDEX(Administração!$A:$CT,ROW(C126),COLUMN(C126))</f>
        <v>0</v>
      </c>
      <c r="G129" s="106">
        <f>INDEX(Administração!$A:$CT,ROW(D126),COLUMN(D126))</f>
        <v>0</v>
      </c>
      <c r="H129" s="106">
        <f>INDEX(Administração!$A:$CT,ROW(E126),COLUMN(E126))</f>
        <v>0</v>
      </c>
      <c r="I129" s="106">
        <f>INDEX(Administração!$A:$CT,ROW(F126),COLUMN(F126))</f>
        <v>0</v>
      </c>
      <c r="J129" s="106">
        <f>INDEX(Administração!$A:$CT,ROW(G126),COLUMN(G126))</f>
        <v>0</v>
      </c>
      <c r="K129" s="106">
        <f>INDEX(Administração!$A:$CT,ROW(H126),COLUMN(H126))</f>
        <v>0</v>
      </c>
      <c r="L129" s="106">
        <f>INDEX(Administração!$A:$CT,ROW(I126),COLUMN(I126))</f>
        <v>0</v>
      </c>
      <c r="M129" s="106">
        <f>INDEX(Administração!$A:$CT,ROW(J126),COLUMN(J126))</f>
        <v>0</v>
      </c>
      <c r="N129" s="106">
        <f>INDEX(Administração!$A:$CT,ROW(K126),COLUMN(K126))</f>
        <v>0</v>
      </c>
      <c r="O129" s="106">
        <f>INDEX(Administração!$A:$CT,ROW(L126),COLUMN(L126))</f>
        <v>0</v>
      </c>
      <c r="P129" s="106">
        <f>INDEX(Administração!$A:$CT,ROW(M126),COLUMN(M126))</f>
        <v>0</v>
      </c>
      <c r="Q129" s="106">
        <f>INDEX(Administração!$A:$CT,ROW(N126),COLUMN(N126))</f>
        <v>0</v>
      </c>
      <c r="R129" s="106">
        <f>INDEX(Administração!$A:$CT,ROW(O126),COLUMN(O126))</f>
        <v>0</v>
      </c>
      <c r="S129" s="106">
        <f>INDEX(Administração!$A:$CT,ROW(P126),COLUMN(P126))</f>
        <v>0</v>
      </c>
      <c r="T129" s="106">
        <f>INDEX(Administração!$A:$CT,ROW(Q126),COLUMN(Q126))</f>
        <v>0</v>
      </c>
      <c r="U129" s="106">
        <f>INDEX(Administração!$A:$CT,ROW(R126),COLUMN(R126))</f>
        <v>0</v>
      </c>
      <c r="V129" s="106">
        <f>INDEX(Administração!$A:$CT,ROW(S126),COLUMN(S126))</f>
        <v>0</v>
      </c>
      <c r="W129" s="106">
        <f>INDEX(Administração!$A:$CT,ROW(T126),COLUMN(T126))</f>
        <v>0</v>
      </c>
      <c r="X129" s="106">
        <f>INDEX(Administração!$A:$CT,ROW(U126),COLUMN(U126))</f>
        <v>0</v>
      </c>
      <c r="Y129" s="106">
        <f>INDEX(Administração!$A:$CT,ROW(V126),COLUMN(V126))</f>
        <v>0</v>
      </c>
      <c r="Z129" s="106">
        <f>INDEX(Administração!$A:$CT,ROW(W126),COLUMN(W126))</f>
        <v>0</v>
      </c>
      <c r="AA129" s="106">
        <f>INDEX(Administração!$A:$CT,ROW(X126),COLUMN(X126))</f>
        <v>0</v>
      </c>
      <c r="AB129" s="106">
        <f>INDEX(Administração!$A:$CT,ROW(Y126),COLUMN(Y126))</f>
        <v>0</v>
      </c>
      <c r="AC129" s="106">
        <f>INDEX(Administração!$A:$CT,ROW(Z126),COLUMN(Z126))</f>
        <v>0</v>
      </c>
      <c r="AD129" s="106">
        <f>INDEX(Administração!$A:$CT,ROW(AA126),COLUMN(AA126))</f>
        <v>0</v>
      </c>
      <c r="AE129" s="106">
        <f>INDEX(Administração!$A:$CT,ROW(AB126),COLUMN(AB126))</f>
        <v>0</v>
      </c>
      <c r="AF129" s="106">
        <f>INDEX(Administração!$A:$CT,ROW(AC126),COLUMN(AC126))</f>
        <v>0</v>
      </c>
      <c r="AG129" s="106">
        <f>INDEX(Administração!$A:$CT,ROW(AD126),COLUMN(AD126))</f>
        <v>0</v>
      </c>
      <c r="AH129" s="106">
        <f>INDEX(Administração!$A:$CT,ROW(AE126),COLUMN(AE126))</f>
        <v>0</v>
      </c>
      <c r="AI129" s="106">
        <f>INDEX(Administração!$A:$CT,ROW(AF126),COLUMN(AF126))</f>
        <v>0</v>
      </c>
      <c r="AJ129" s="106">
        <f>INDEX(Administração!$A:$CT,ROW(AG126),COLUMN(AG126))</f>
        <v>0</v>
      </c>
      <c r="AK129" s="106">
        <f>INDEX(Administração!$A:$CT,ROW(AH126),COLUMN(AH126))</f>
        <v>0</v>
      </c>
      <c r="AL129" s="106">
        <f>INDEX(Administração!$A:$CT,ROW(AI126),COLUMN(AI126))</f>
        <v>0</v>
      </c>
      <c r="AM129" s="106">
        <f>INDEX(Administração!$A:$CT,ROW(AJ126),COLUMN(AJ126))</f>
        <v>0</v>
      </c>
      <c r="AN129" s="106">
        <f>INDEX(Administração!$A:$CT,ROW(AK126),COLUMN(AK126))</f>
        <v>0</v>
      </c>
      <c r="AO129" s="106">
        <f>INDEX(Administração!$A:$CT,ROW(AL126),COLUMN(AL126))</f>
        <v>0</v>
      </c>
      <c r="AP129" s="106">
        <f>INDEX(Administração!$A:$CT,ROW(AM126),COLUMN(AM126))</f>
        <v>0</v>
      </c>
      <c r="AQ129" s="106">
        <f>INDEX(Administração!$A:$CT,ROW(AN126),COLUMN(AN126))</f>
        <v>0</v>
      </c>
      <c r="AR129" s="106">
        <f>INDEX(Administração!$A:$CT,ROW(AO126),COLUMN(AO126))</f>
        <v>0</v>
      </c>
      <c r="AS129" s="106">
        <f>INDEX(Administração!$A:$CT,ROW(AP126),COLUMN(AP126))</f>
        <v>0</v>
      </c>
      <c r="AT129" s="106">
        <f>INDEX(Administração!$A:$CT,ROW(AQ126),COLUMN(AQ126))</f>
        <v>0</v>
      </c>
      <c r="AU129" s="106">
        <f>INDEX(Administração!$A:$CT,ROW(AR126),COLUMN(AR126))</f>
        <v>0</v>
      </c>
      <c r="AV129" s="106">
        <f>INDEX(Administração!$A:$CT,ROW(AS126),COLUMN(AS126))</f>
        <v>0</v>
      </c>
      <c r="AW129" s="106">
        <f>INDEX(Administração!$A:$CT,ROW(AT126),COLUMN(AT126))</f>
        <v>0</v>
      </c>
      <c r="AX129" s="106">
        <f>INDEX(Administração!$A:$CT,ROW(AU126),COLUMN(AU126))</f>
        <v>0</v>
      </c>
      <c r="AY129" s="106">
        <f>INDEX(Administração!$A:$CT,ROW(AV126),COLUMN(AV126))</f>
        <v>0</v>
      </c>
      <c r="AZ129" s="106">
        <f>INDEX(Administração!$A:$CT,ROW(AW126),COLUMN(AW126))</f>
        <v>0</v>
      </c>
      <c r="BA129" s="106">
        <f>INDEX(Administração!$A:$CT,ROW(AX126),COLUMN(AX126))</f>
        <v>0</v>
      </c>
      <c r="BB129" s="106">
        <f>INDEX(Administração!$A:$CT,ROW(AY126),COLUMN(AY126))</f>
        <v>0</v>
      </c>
      <c r="BC129" s="106">
        <f>INDEX(Administração!$A:$CT,ROW(AZ126),COLUMN(AZ126))</f>
        <v>0</v>
      </c>
      <c r="BD129" s="106">
        <f>INDEX(Administração!$A:$CT,ROW(BA126),COLUMN(BA126))</f>
        <v>0</v>
      </c>
      <c r="BE129" s="106">
        <f>INDEX(Administração!$A:$CT,ROW(BB126),COLUMN(BB126))</f>
        <v>0</v>
      </c>
      <c r="BF129" s="106">
        <f>INDEX(Administração!$A:$CT,ROW(BC126),COLUMN(BC126))</f>
        <v>0</v>
      </c>
      <c r="BG129" s="106">
        <f>INDEX(Administração!$A:$CT,ROW(BD126),COLUMN(BD126))</f>
        <v>0</v>
      </c>
      <c r="BH129" s="106">
        <f>INDEX(Administração!$A:$CT,ROW(BE126),COLUMN(BE126))</f>
        <v>0</v>
      </c>
      <c r="BI129" s="106">
        <f>INDEX(Administração!$A:$CT,ROW(BF126),COLUMN(BF126))</f>
        <v>0</v>
      </c>
      <c r="BJ129" s="106">
        <f>INDEX(Administração!$A:$CT,ROW(BG126),COLUMN(BG126))</f>
        <v>0</v>
      </c>
      <c r="BK129" s="106">
        <f>INDEX(Administração!$A:$CT,ROW(BH126),COLUMN(BH126))</f>
        <v>0</v>
      </c>
      <c r="BL129" s="106">
        <f>INDEX(Administração!$A:$CT,ROW(BI126),COLUMN(BI126))</f>
        <v>0</v>
      </c>
      <c r="BM129" s="106">
        <f>INDEX(Administração!$A:$CT,ROW(BJ126),COLUMN(BJ126))</f>
        <v>0</v>
      </c>
      <c r="BN129" s="106">
        <f>INDEX(Administração!$A:$CT,ROW(BK126),COLUMN(BK126))</f>
        <v>0</v>
      </c>
      <c r="BO129" s="106">
        <f>INDEX(Administração!$A:$CT,ROW(BL126),COLUMN(BL126))</f>
        <v>0</v>
      </c>
      <c r="BP129" s="106">
        <f>INDEX(Administração!$A:$CT,ROW(BM126),COLUMN(BM126))</f>
        <v>0</v>
      </c>
      <c r="BQ129" s="106">
        <f>INDEX(Administração!$A:$CT,ROW(BN126),COLUMN(BN126))</f>
        <v>0</v>
      </c>
      <c r="BR129" s="106">
        <f>INDEX(Administração!$A:$CT,ROW(BO126),COLUMN(BO126))</f>
        <v>0</v>
      </c>
      <c r="BS129" s="106">
        <f>INDEX(Administração!$A:$CT,ROW(BP126),COLUMN(BP126))</f>
        <v>0</v>
      </c>
      <c r="BT129" s="106">
        <f>INDEX(Administração!$A:$CT,ROW(BQ126),COLUMN(BQ126))</f>
        <v>0</v>
      </c>
      <c r="BU129" s="106">
        <f>INDEX(Administração!$A:$CT,ROW(BR126),COLUMN(BR126))</f>
        <v>0</v>
      </c>
      <c r="BV129" s="106">
        <f>INDEX(Administração!$A:$CT,ROW(BS126),COLUMN(BS126))</f>
        <v>0</v>
      </c>
      <c r="BW129" s="106">
        <f>INDEX(Administração!$A:$CT,ROW(BT126),COLUMN(BT126))</f>
        <v>0</v>
      </c>
      <c r="BX129" s="106">
        <f>INDEX(Administração!$A:$CT,ROW(BU126),COLUMN(BU126))</f>
        <v>0</v>
      </c>
      <c r="BY129" s="106">
        <f>INDEX(Administração!$A:$CT,ROW(BV126),COLUMN(BV126))</f>
        <v>0</v>
      </c>
      <c r="BZ129" s="106">
        <f>INDEX(Administração!$A:$CT,ROW(BW126),COLUMN(BW126))</f>
        <v>0</v>
      </c>
      <c r="CA129" s="106">
        <f>INDEX(Administração!$A:$CT,ROW(BX126),COLUMN(BX126))</f>
        <v>0</v>
      </c>
      <c r="CB129" s="106">
        <f>INDEX(Administração!$A:$CT,ROW(BY126),COLUMN(BY126))</f>
        <v>0</v>
      </c>
      <c r="CC129" s="106">
        <f>INDEX(Administração!$A:$CT,ROW(BZ126),COLUMN(BZ126))</f>
        <v>0</v>
      </c>
      <c r="CD129" s="106">
        <f>INDEX(Administração!$A:$CT,ROW(CA126),COLUMN(CA126))</f>
        <v>0</v>
      </c>
      <c r="CE129" s="106">
        <f>INDEX(Administração!$A:$CT,ROW(CB126),COLUMN(CB126))</f>
        <v>0</v>
      </c>
      <c r="CF129" s="106">
        <f>INDEX(Administração!$A:$CT,ROW(CC126),COLUMN(CC126))</f>
        <v>0</v>
      </c>
      <c r="CG129" s="106">
        <f>INDEX(Administração!$A:$CT,ROW(CD126),COLUMN(CD126))</f>
        <v>0</v>
      </c>
      <c r="CH129" s="106">
        <f>INDEX(Administração!$A:$CT,ROW(CE126),COLUMN(CE126))</f>
        <v>0</v>
      </c>
      <c r="CI129" s="106">
        <f>INDEX(Administração!$A:$CT,ROW(CF126),COLUMN(CF126))</f>
        <v>0</v>
      </c>
      <c r="CJ129" s="106">
        <f>INDEX(Administração!$A:$CT,ROW(CG126),COLUMN(CG126))</f>
        <v>0</v>
      </c>
      <c r="CK129" s="106">
        <f>INDEX(Administração!$A:$CT,ROW(CH126),COLUMN(CH126))</f>
        <v>0</v>
      </c>
      <c r="CL129" s="106">
        <f>INDEX(Administração!$A:$CT,ROW(CI126),COLUMN(CI126))</f>
        <v>0</v>
      </c>
      <c r="CM129" s="106">
        <f>INDEX(Administração!$A:$CT,ROW(CJ126),COLUMN(CJ126))</f>
        <v>0</v>
      </c>
      <c r="CN129" s="106">
        <f>INDEX(Administração!$A:$CT,ROW(CK126),COLUMN(CK126))</f>
        <v>0</v>
      </c>
      <c r="CO129" s="106">
        <f>INDEX(Administração!$A:$CT,ROW(CL126),COLUMN(CL126))</f>
        <v>0</v>
      </c>
      <c r="CP129" s="106">
        <f>INDEX(Administração!$A:$CT,ROW(CM126),COLUMN(CM126))</f>
        <v>0</v>
      </c>
      <c r="CQ129" s="106">
        <f>INDEX(Administração!$A:$CT,ROW(CN126),COLUMN(CN126))</f>
        <v>0</v>
      </c>
      <c r="CR129" s="106">
        <f>INDEX(Administração!$A:$CT,ROW(CO126),COLUMN(CO126))</f>
        <v>0</v>
      </c>
      <c r="CS129" s="107">
        <f>INDEX(Administração!$A:$CT,ROW(A126),COLUMN(A126))</f>
        <v>0</v>
      </c>
    </row>
    <row r="130" spans="1:97" hidden="1" x14ac:dyDescent="0.2">
      <c r="A130" t="str">
        <f t="shared" si="1"/>
        <v>Zero</v>
      </c>
      <c r="B130" s="107">
        <f>INDEX(Administração!$A:$CT,ROW(B127),COLUMN(CQ127))</f>
        <v>0</v>
      </c>
      <c r="C130" s="107">
        <f>INDEX(Administração!$A:$CT,ROW(C127),COLUMN(CR127))</f>
        <v>0</v>
      </c>
      <c r="D130" s="107">
        <f>INDEX(Administração!$A:$CT,ROW(D127),COLUMN(CS127))</f>
        <v>0</v>
      </c>
      <c r="E130" s="107">
        <f>INDEX(Administração!$A:$CT,ROW(B127),COLUMN(B127))</f>
        <v>0</v>
      </c>
      <c r="F130" s="106">
        <f>INDEX(Administração!$A:$CT,ROW(C127),COLUMN(C127))</f>
        <v>0</v>
      </c>
      <c r="G130" s="106">
        <f>INDEX(Administração!$A:$CT,ROW(D127),COLUMN(D127))</f>
        <v>0</v>
      </c>
      <c r="H130" s="106">
        <f>INDEX(Administração!$A:$CT,ROW(E127),COLUMN(E127))</f>
        <v>0</v>
      </c>
      <c r="I130" s="106">
        <f>INDEX(Administração!$A:$CT,ROW(F127),COLUMN(F127))</f>
        <v>0</v>
      </c>
      <c r="J130" s="106">
        <f>INDEX(Administração!$A:$CT,ROW(G127),COLUMN(G127))</f>
        <v>0</v>
      </c>
      <c r="K130" s="106">
        <f>INDEX(Administração!$A:$CT,ROW(H127),COLUMN(H127))</f>
        <v>0</v>
      </c>
      <c r="L130" s="106">
        <f>INDEX(Administração!$A:$CT,ROW(I127),COLUMN(I127))</f>
        <v>0</v>
      </c>
      <c r="M130" s="106">
        <f>INDEX(Administração!$A:$CT,ROW(J127),COLUMN(J127))</f>
        <v>0</v>
      </c>
      <c r="N130" s="106">
        <f>INDEX(Administração!$A:$CT,ROW(K127),COLUMN(K127))</f>
        <v>0</v>
      </c>
      <c r="O130" s="106">
        <f>INDEX(Administração!$A:$CT,ROW(L127),COLUMN(L127))</f>
        <v>0</v>
      </c>
      <c r="P130" s="106">
        <f>INDEX(Administração!$A:$CT,ROW(M127),COLUMN(M127))</f>
        <v>0</v>
      </c>
      <c r="Q130" s="106">
        <f>INDEX(Administração!$A:$CT,ROW(N127),COLUMN(N127))</f>
        <v>0</v>
      </c>
      <c r="R130" s="106">
        <f>INDEX(Administração!$A:$CT,ROW(O127),COLUMN(O127))</f>
        <v>0</v>
      </c>
      <c r="S130" s="106">
        <f>INDEX(Administração!$A:$CT,ROW(P127),COLUMN(P127))</f>
        <v>0</v>
      </c>
      <c r="T130" s="106">
        <f>INDEX(Administração!$A:$CT,ROW(Q127),COLUMN(Q127))</f>
        <v>0</v>
      </c>
      <c r="U130" s="106">
        <f>INDEX(Administração!$A:$CT,ROW(R127),COLUMN(R127))</f>
        <v>0</v>
      </c>
      <c r="V130" s="106">
        <f>INDEX(Administração!$A:$CT,ROW(S127),COLUMN(S127))</f>
        <v>0</v>
      </c>
      <c r="W130" s="106">
        <f>INDEX(Administração!$A:$CT,ROW(T127),COLUMN(T127))</f>
        <v>0</v>
      </c>
      <c r="X130" s="106">
        <f>INDEX(Administração!$A:$CT,ROW(U127),COLUMN(U127))</f>
        <v>0</v>
      </c>
      <c r="Y130" s="106">
        <f>INDEX(Administração!$A:$CT,ROW(V127),COLUMN(V127))</f>
        <v>0</v>
      </c>
      <c r="Z130" s="106">
        <f>INDEX(Administração!$A:$CT,ROW(W127),COLUMN(W127))</f>
        <v>0</v>
      </c>
      <c r="AA130" s="106">
        <f>INDEX(Administração!$A:$CT,ROW(X127),COLUMN(X127))</f>
        <v>0</v>
      </c>
      <c r="AB130" s="106">
        <f>INDEX(Administração!$A:$CT,ROW(Y127),COLUMN(Y127))</f>
        <v>0</v>
      </c>
      <c r="AC130" s="106">
        <f>INDEX(Administração!$A:$CT,ROW(Z127),COLUMN(Z127))</f>
        <v>0</v>
      </c>
      <c r="AD130" s="106">
        <f>INDEX(Administração!$A:$CT,ROW(AA127),COLUMN(AA127))</f>
        <v>0</v>
      </c>
      <c r="AE130" s="106">
        <f>INDEX(Administração!$A:$CT,ROW(AB127),COLUMN(AB127))</f>
        <v>0</v>
      </c>
      <c r="AF130" s="106">
        <f>INDEX(Administração!$A:$CT,ROW(AC127),COLUMN(AC127))</f>
        <v>0</v>
      </c>
      <c r="AG130" s="106">
        <f>INDEX(Administração!$A:$CT,ROW(AD127),COLUMN(AD127))</f>
        <v>0</v>
      </c>
      <c r="AH130" s="106">
        <f>INDEX(Administração!$A:$CT,ROW(AE127),COLUMN(AE127))</f>
        <v>0</v>
      </c>
      <c r="AI130" s="106">
        <f>INDEX(Administração!$A:$CT,ROW(AF127),COLUMN(AF127))</f>
        <v>0</v>
      </c>
      <c r="AJ130" s="106">
        <f>INDEX(Administração!$A:$CT,ROW(AG127),COLUMN(AG127))</f>
        <v>0</v>
      </c>
      <c r="AK130" s="106">
        <f>INDEX(Administração!$A:$CT,ROW(AH127),COLUMN(AH127))</f>
        <v>0</v>
      </c>
      <c r="AL130" s="106">
        <f>INDEX(Administração!$A:$CT,ROW(AI127),COLUMN(AI127))</f>
        <v>0</v>
      </c>
      <c r="AM130" s="106">
        <f>INDEX(Administração!$A:$CT,ROW(AJ127),COLUMN(AJ127))</f>
        <v>0</v>
      </c>
      <c r="AN130" s="106">
        <f>INDEX(Administração!$A:$CT,ROW(AK127),COLUMN(AK127))</f>
        <v>0</v>
      </c>
      <c r="AO130" s="106">
        <f>INDEX(Administração!$A:$CT,ROW(AL127),COLUMN(AL127))</f>
        <v>0</v>
      </c>
      <c r="AP130" s="106">
        <f>INDEX(Administração!$A:$CT,ROW(AM127),COLUMN(AM127))</f>
        <v>0</v>
      </c>
      <c r="AQ130" s="106">
        <f>INDEX(Administração!$A:$CT,ROW(AN127),COLUMN(AN127))</f>
        <v>0</v>
      </c>
      <c r="AR130" s="106">
        <f>INDEX(Administração!$A:$CT,ROW(AO127),COLUMN(AO127))</f>
        <v>0</v>
      </c>
      <c r="AS130" s="106">
        <f>INDEX(Administração!$A:$CT,ROW(AP127),COLUMN(AP127))</f>
        <v>0</v>
      </c>
      <c r="AT130" s="106">
        <f>INDEX(Administração!$A:$CT,ROW(AQ127),COLUMN(AQ127))</f>
        <v>0</v>
      </c>
      <c r="AU130" s="106">
        <f>INDEX(Administração!$A:$CT,ROW(AR127),COLUMN(AR127))</f>
        <v>0</v>
      </c>
      <c r="AV130" s="106">
        <f>INDEX(Administração!$A:$CT,ROW(AS127),COLUMN(AS127))</f>
        <v>0</v>
      </c>
      <c r="AW130" s="106">
        <f>INDEX(Administração!$A:$CT,ROW(AT127),COLUMN(AT127))</f>
        <v>0</v>
      </c>
      <c r="AX130" s="106">
        <f>INDEX(Administração!$A:$CT,ROW(AU127),COLUMN(AU127))</f>
        <v>0</v>
      </c>
      <c r="AY130" s="106">
        <f>INDEX(Administração!$A:$CT,ROW(AV127),COLUMN(AV127))</f>
        <v>0</v>
      </c>
      <c r="AZ130" s="106">
        <f>INDEX(Administração!$A:$CT,ROW(AW127),COLUMN(AW127))</f>
        <v>0</v>
      </c>
      <c r="BA130" s="106">
        <f>INDEX(Administração!$A:$CT,ROW(AX127),COLUMN(AX127))</f>
        <v>0</v>
      </c>
      <c r="BB130" s="106">
        <f>INDEX(Administração!$A:$CT,ROW(AY127),COLUMN(AY127))</f>
        <v>0</v>
      </c>
      <c r="BC130" s="106">
        <f>INDEX(Administração!$A:$CT,ROW(AZ127),COLUMN(AZ127))</f>
        <v>0</v>
      </c>
      <c r="BD130" s="106">
        <f>INDEX(Administração!$A:$CT,ROW(BA127),COLUMN(BA127))</f>
        <v>0</v>
      </c>
      <c r="BE130" s="106">
        <f>INDEX(Administração!$A:$CT,ROW(BB127),COLUMN(BB127))</f>
        <v>0</v>
      </c>
      <c r="BF130" s="106">
        <f>INDEX(Administração!$A:$CT,ROW(BC127),COLUMN(BC127))</f>
        <v>0</v>
      </c>
      <c r="BG130" s="106">
        <f>INDEX(Administração!$A:$CT,ROW(BD127),COLUMN(BD127))</f>
        <v>0</v>
      </c>
      <c r="BH130" s="106">
        <f>INDEX(Administração!$A:$CT,ROW(BE127),COLUMN(BE127))</f>
        <v>0</v>
      </c>
      <c r="BI130" s="106">
        <f>INDEX(Administração!$A:$CT,ROW(BF127),COLUMN(BF127))</f>
        <v>0</v>
      </c>
      <c r="BJ130" s="106">
        <f>INDEX(Administração!$A:$CT,ROW(BG127),COLUMN(BG127))</f>
        <v>0</v>
      </c>
      <c r="BK130" s="106">
        <f>INDEX(Administração!$A:$CT,ROW(BH127),COLUMN(BH127))</f>
        <v>0</v>
      </c>
      <c r="BL130" s="106">
        <f>INDEX(Administração!$A:$CT,ROW(BI127),COLUMN(BI127))</f>
        <v>0</v>
      </c>
      <c r="BM130" s="106">
        <f>INDEX(Administração!$A:$CT,ROW(BJ127),COLUMN(BJ127))</f>
        <v>0</v>
      </c>
      <c r="BN130" s="106">
        <f>INDEX(Administração!$A:$CT,ROW(BK127),COLUMN(BK127))</f>
        <v>0</v>
      </c>
      <c r="BO130" s="106">
        <f>INDEX(Administração!$A:$CT,ROW(BL127),COLUMN(BL127))</f>
        <v>0</v>
      </c>
      <c r="BP130" s="106">
        <f>INDEX(Administração!$A:$CT,ROW(BM127),COLUMN(BM127))</f>
        <v>0</v>
      </c>
      <c r="BQ130" s="106">
        <f>INDEX(Administração!$A:$CT,ROW(BN127),COLUMN(BN127))</f>
        <v>0</v>
      </c>
      <c r="BR130" s="106">
        <f>INDEX(Administração!$A:$CT,ROW(BO127),COLUMN(BO127))</f>
        <v>0</v>
      </c>
      <c r="BS130" s="106">
        <f>INDEX(Administração!$A:$CT,ROW(BP127),COLUMN(BP127))</f>
        <v>0</v>
      </c>
      <c r="BT130" s="106">
        <f>INDEX(Administração!$A:$CT,ROW(BQ127),COLUMN(BQ127))</f>
        <v>0</v>
      </c>
      <c r="BU130" s="106">
        <f>INDEX(Administração!$A:$CT,ROW(BR127),COLUMN(BR127))</f>
        <v>0</v>
      </c>
      <c r="BV130" s="106">
        <f>INDEX(Administração!$A:$CT,ROW(BS127),COLUMN(BS127))</f>
        <v>0</v>
      </c>
      <c r="BW130" s="106">
        <f>INDEX(Administração!$A:$CT,ROW(BT127),COLUMN(BT127))</f>
        <v>0</v>
      </c>
      <c r="BX130" s="106">
        <f>INDEX(Administração!$A:$CT,ROW(BU127),COLUMN(BU127))</f>
        <v>0</v>
      </c>
      <c r="BY130" s="106">
        <f>INDEX(Administração!$A:$CT,ROW(BV127),COLUMN(BV127))</f>
        <v>0</v>
      </c>
      <c r="BZ130" s="106">
        <f>INDEX(Administração!$A:$CT,ROW(BW127),COLUMN(BW127))</f>
        <v>0</v>
      </c>
      <c r="CA130" s="106">
        <f>INDEX(Administração!$A:$CT,ROW(BX127),COLUMN(BX127))</f>
        <v>0</v>
      </c>
      <c r="CB130" s="106">
        <f>INDEX(Administração!$A:$CT,ROW(BY127),COLUMN(BY127))</f>
        <v>0</v>
      </c>
      <c r="CC130" s="106">
        <f>INDEX(Administração!$A:$CT,ROW(BZ127),COLUMN(BZ127))</f>
        <v>0</v>
      </c>
      <c r="CD130" s="106">
        <f>INDEX(Administração!$A:$CT,ROW(CA127),COLUMN(CA127))</f>
        <v>0</v>
      </c>
      <c r="CE130" s="106">
        <f>INDEX(Administração!$A:$CT,ROW(CB127),COLUMN(CB127))</f>
        <v>0</v>
      </c>
      <c r="CF130" s="106">
        <f>INDEX(Administração!$A:$CT,ROW(CC127),COLUMN(CC127))</f>
        <v>0</v>
      </c>
      <c r="CG130" s="106">
        <f>INDEX(Administração!$A:$CT,ROW(CD127),COLUMN(CD127))</f>
        <v>0</v>
      </c>
      <c r="CH130" s="106">
        <f>INDEX(Administração!$A:$CT,ROW(CE127),COLUMN(CE127))</f>
        <v>0</v>
      </c>
      <c r="CI130" s="106">
        <f>INDEX(Administração!$A:$CT,ROW(CF127),COLUMN(CF127))</f>
        <v>0</v>
      </c>
      <c r="CJ130" s="106">
        <f>INDEX(Administração!$A:$CT,ROW(CG127),COLUMN(CG127))</f>
        <v>0</v>
      </c>
      <c r="CK130" s="106">
        <f>INDEX(Administração!$A:$CT,ROW(CH127),COLUMN(CH127))</f>
        <v>0</v>
      </c>
      <c r="CL130" s="106">
        <f>INDEX(Administração!$A:$CT,ROW(CI127),COLUMN(CI127))</f>
        <v>0</v>
      </c>
      <c r="CM130" s="106">
        <f>INDEX(Administração!$A:$CT,ROW(CJ127),COLUMN(CJ127))</f>
        <v>0</v>
      </c>
      <c r="CN130" s="106">
        <f>INDEX(Administração!$A:$CT,ROW(CK127),COLUMN(CK127))</f>
        <v>0</v>
      </c>
      <c r="CO130" s="106">
        <f>INDEX(Administração!$A:$CT,ROW(CL127),COLUMN(CL127))</f>
        <v>0</v>
      </c>
      <c r="CP130" s="106">
        <f>INDEX(Administração!$A:$CT,ROW(CM127),COLUMN(CM127))</f>
        <v>0</v>
      </c>
      <c r="CQ130" s="106">
        <f>INDEX(Administração!$A:$CT,ROW(CN127),COLUMN(CN127))</f>
        <v>0</v>
      </c>
      <c r="CR130" s="106">
        <f>INDEX(Administração!$A:$CT,ROW(CO127),COLUMN(CO127))</f>
        <v>0</v>
      </c>
      <c r="CS130" s="107">
        <f>INDEX(Administração!$A:$CT,ROW(A127),COLUMN(A127))</f>
        <v>0</v>
      </c>
    </row>
    <row r="131" spans="1:97" hidden="1" x14ac:dyDescent="0.2">
      <c r="A131" t="str">
        <f t="shared" si="1"/>
        <v>Zero</v>
      </c>
      <c r="B131" s="107">
        <f>INDEX(Administração!$A:$CT,ROW(B128),COLUMN(CQ128))</f>
        <v>0</v>
      </c>
      <c r="C131" s="107">
        <f>INDEX(Administração!$A:$CT,ROW(C128),COLUMN(CR128))</f>
        <v>0</v>
      </c>
      <c r="D131" s="107">
        <f>INDEX(Administração!$A:$CT,ROW(D128),COLUMN(CS128))</f>
        <v>0</v>
      </c>
      <c r="E131" s="107">
        <f>INDEX(Administração!$A:$CT,ROW(B128),COLUMN(B128))</f>
        <v>0</v>
      </c>
      <c r="F131" s="106">
        <f>INDEX(Administração!$A:$CT,ROW(C128),COLUMN(C128))</f>
        <v>0</v>
      </c>
      <c r="G131" s="106">
        <f>INDEX(Administração!$A:$CT,ROW(D128),COLUMN(D128))</f>
        <v>0</v>
      </c>
      <c r="H131" s="106">
        <f>INDEX(Administração!$A:$CT,ROW(E128),COLUMN(E128))</f>
        <v>0</v>
      </c>
      <c r="I131" s="106">
        <f>INDEX(Administração!$A:$CT,ROW(F128),COLUMN(F128))</f>
        <v>0</v>
      </c>
      <c r="J131" s="106">
        <f>INDEX(Administração!$A:$CT,ROW(G128),COLUMN(G128))</f>
        <v>0</v>
      </c>
      <c r="K131" s="106">
        <f>INDEX(Administração!$A:$CT,ROW(H128),COLUMN(H128))</f>
        <v>0</v>
      </c>
      <c r="L131" s="106">
        <f>INDEX(Administração!$A:$CT,ROW(I128),COLUMN(I128))</f>
        <v>0</v>
      </c>
      <c r="M131" s="106">
        <f>INDEX(Administração!$A:$CT,ROW(J128),COLUMN(J128))</f>
        <v>0</v>
      </c>
      <c r="N131" s="106">
        <f>INDEX(Administração!$A:$CT,ROW(K128),COLUMN(K128))</f>
        <v>0</v>
      </c>
      <c r="O131" s="106">
        <f>INDEX(Administração!$A:$CT,ROW(L128),COLUMN(L128))</f>
        <v>0</v>
      </c>
      <c r="P131" s="106">
        <f>INDEX(Administração!$A:$CT,ROW(M128),COLUMN(M128))</f>
        <v>0</v>
      </c>
      <c r="Q131" s="106">
        <f>INDEX(Administração!$A:$CT,ROW(N128),COLUMN(N128))</f>
        <v>0</v>
      </c>
      <c r="R131" s="106">
        <f>INDEX(Administração!$A:$CT,ROW(O128),COLUMN(O128))</f>
        <v>0</v>
      </c>
      <c r="S131" s="106">
        <f>INDEX(Administração!$A:$CT,ROW(P128),COLUMN(P128))</f>
        <v>0</v>
      </c>
      <c r="T131" s="106">
        <f>INDEX(Administração!$A:$CT,ROW(Q128),COLUMN(Q128))</f>
        <v>0</v>
      </c>
      <c r="U131" s="106">
        <f>INDEX(Administração!$A:$CT,ROW(R128),COLUMN(R128))</f>
        <v>0</v>
      </c>
      <c r="V131" s="106">
        <f>INDEX(Administração!$A:$CT,ROW(S128),COLUMN(S128))</f>
        <v>0</v>
      </c>
      <c r="W131" s="106">
        <f>INDEX(Administração!$A:$CT,ROW(T128),COLUMN(T128))</f>
        <v>0</v>
      </c>
      <c r="X131" s="106">
        <f>INDEX(Administração!$A:$CT,ROW(U128),COLUMN(U128))</f>
        <v>0</v>
      </c>
      <c r="Y131" s="106">
        <f>INDEX(Administração!$A:$CT,ROW(V128),COLUMN(V128))</f>
        <v>0</v>
      </c>
      <c r="Z131" s="106">
        <f>INDEX(Administração!$A:$CT,ROW(W128),COLUMN(W128))</f>
        <v>0</v>
      </c>
      <c r="AA131" s="106">
        <f>INDEX(Administração!$A:$CT,ROW(X128),COLUMN(X128))</f>
        <v>0</v>
      </c>
      <c r="AB131" s="106">
        <f>INDEX(Administração!$A:$CT,ROW(Y128),COLUMN(Y128))</f>
        <v>0</v>
      </c>
      <c r="AC131" s="106">
        <f>INDEX(Administração!$A:$CT,ROW(Z128),COLUMN(Z128))</f>
        <v>0</v>
      </c>
      <c r="AD131" s="106">
        <f>INDEX(Administração!$A:$CT,ROW(AA128),COLUMN(AA128))</f>
        <v>0</v>
      </c>
      <c r="AE131" s="106">
        <f>INDEX(Administração!$A:$CT,ROW(AB128),COLUMN(AB128))</f>
        <v>0</v>
      </c>
      <c r="AF131" s="106">
        <f>INDEX(Administração!$A:$CT,ROW(AC128),COLUMN(AC128))</f>
        <v>0</v>
      </c>
      <c r="AG131" s="106">
        <f>INDEX(Administração!$A:$CT,ROW(AD128),COLUMN(AD128))</f>
        <v>0</v>
      </c>
      <c r="AH131" s="106">
        <f>INDEX(Administração!$A:$CT,ROW(AE128),COLUMN(AE128))</f>
        <v>0</v>
      </c>
      <c r="AI131" s="106">
        <f>INDEX(Administração!$A:$CT,ROW(AF128),COLUMN(AF128))</f>
        <v>0</v>
      </c>
      <c r="AJ131" s="106">
        <f>INDEX(Administração!$A:$CT,ROW(AG128),COLUMN(AG128))</f>
        <v>0</v>
      </c>
      <c r="AK131" s="106">
        <f>INDEX(Administração!$A:$CT,ROW(AH128),COLUMN(AH128))</f>
        <v>0</v>
      </c>
      <c r="AL131" s="106">
        <f>INDEX(Administração!$A:$CT,ROW(AI128),COLUMN(AI128))</f>
        <v>0</v>
      </c>
      <c r="AM131" s="106">
        <f>INDEX(Administração!$A:$CT,ROW(AJ128),COLUMN(AJ128))</f>
        <v>0</v>
      </c>
      <c r="AN131" s="106">
        <f>INDEX(Administração!$A:$CT,ROW(AK128),COLUMN(AK128))</f>
        <v>0</v>
      </c>
      <c r="AO131" s="106">
        <f>INDEX(Administração!$A:$CT,ROW(AL128),COLUMN(AL128))</f>
        <v>0</v>
      </c>
      <c r="AP131" s="106">
        <f>INDEX(Administração!$A:$CT,ROW(AM128),COLUMN(AM128))</f>
        <v>0</v>
      </c>
      <c r="AQ131" s="106">
        <f>INDEX(Administração!$A:$CT,ROW(AN128),COLUMN(AN128))</f>
        <v>0</v>
      </c>
      <c r="AR131" s="106">
        <f>INDEX(Administração!$A:$CT,ROW(AO128),COLUMN(AO128))</f>
        <v>0</v>
      </c>
      <c r="AS131" s="106">
        <f>INDEX(Administração!$A:$CT,ROW(AP128),COLUMN(AP128))</f>
        <v>0</v>
      </c>
      <c r="AT131" s="106">
        <f>INDEX(Administração!$A:$CT,ROW(AQ128),COLUMN(AQ128))</f>
        <v>0</v>
      </c>
      <c r="AU131" s="106">
        <f>INDEX(Administração!$A:$CT,ROW(AR128),COLUMN(AR128))</f>
        <v>0</v>
      </c>
      <c r="AV131" s="106">
        <f>INDEX(Administração!$A:$CT,ROW(AS128),COLUMN(AS128))</f>
        <v>0</v>
      </c>
      <c r="AW131" s="106">
        <f>INDEX(Administração!$A:$CT,ROW(AT128),COLUMN(AT128))</f>
        <v>0</v>
      </c>
      <c r="AX131" s="106">
        <f>INDEX(Administração!$A:$CT,ROW(AU128),COLUMN(AU128))</f>
        <v>0</v>
      </c>
      <c r="AY131" s="106">
        <f>INDEX(Administração!$A:$CT,ROW(AV128),COLUMN(AV128))</f>
        <v>0</v>
      </c>
      <c r="AZ131" s="106">
        <f>INDEX(Administração!$A:$CT,ROW(AW128),COLUMN(AW128))</f>
        <v>0</v>
      </c>
      <c r="BA131" s="106">
        <f>INDEX(Administração!$A:$CT,ROW(AX128),COLUMN(AX128))</f>
        <v>0</v>
      </c>
      <c r="BB131" s="106">
        <f>INDEX(Administração!$A:$CT,ROW(AY128),COLUMN(AY128))</f>
        <v>0</v>
      </c>
      <c r="BC131" s="106">
        <f>INDEX(Administração!$A:$CT,ROW(AZ128),COLUMN(AZ128))</f>
        <v>0</v>
      </c>
      <c r="BD131" s="106">
        <f>INDEX(Administração!$A:$CT,ROW(BA128),COLUMN(BA128))</f>
        <v>0</v>
      </c>
      <c r="BE131" s="106">
        <f>INDEX(Administração!$A:$CT,ROW(BB128),COLUMN(BB128))</f>
        <v>0</v>
      </c>
      <c r="BF131" s="106">
        <f>INDEX(Administração!$A:$CT,ROW(BC128),COLUMN(BC128))</f>
        <v>0</v>
      </c>
      <c r="BG131" s="106">
        <f>INDEX(Administração!$A:$CT,ROW(BD128),COLUMN(BD128))</f>
        <v>0</v>
      </c>
      <c r="BH131" s="106">
        <f>INDEX(Administração!$A:$CT,ROW(BE128),COLUMN(BE128))</f>
        <v>0</v>
      </c>
      <c r="BI131" s="106">
        <f>INDEX(Administração!$A:$CT,ROW(BF128),COLUMN(BF128))</f>
        <v>0</v>
      </c>
      <c r="BJ131" s="106">
        <f>INDEX(Administração!$A:$CT,ROW(BG128),COLUMN(BG128))</f>
        <v>0</v>
      </c>
      <c r="BK131" s="106">
        <f>INDEX(Administração!$A:$CT,ROW(BH128),COLUMN(BH128))</f>
        <v>0</v>
      </c>
      <c r="BL131" s="106">
        <f>INDEX(Administração!$A:$CT,ROW(BI128),COLUMN(BI128))</f>
        <v>0</v>
      </c>
      <c r="BM131" s="106">
        <f>INDEX(Administração!$A:$CT,ROW(BJ128),COLUMN(BJ128))</f>
        <v>0</v>
      </c>
      <c r="BN131" s="106">
        <f>INDEX(Administração!$A:$CT,ROW(BK128),COLUMN(BK128))</f>
        <v>0</v>
      </c>
      <c r="BO131" s="106">
        <f>INDEX(Administração!$A:$CT,ROW(BL128),COLUMN(BL128))</f>
        <v>0</v>
      </c>
      <c r="BP131" s="106">
        <f>INDEX(Administração!$A:$CT,ROW(BM128),COLUMN(BM128))</f>
        <v>0</v>
      </c>
      <c r="BQ131" s="106">
        <f>INDEX(Administração!$A:$CT,ROW(BN128),COLUMN(BN128))</f>
        <v>0</v>
      </c>
      <c r="BR131" s="106">
        <f>INDEX(Administração!$A:$CT,ROW(BO128),COLUMN(BO128))</f>
        <v>0</v>
      </c>
      <c r="BS131" s="106">
        <f>INDEX(Administração!$A:$CT,ROW(BP128),COLUMN(BP128))</f>
        <v>0</v>
      </c>
      <c r="BT131" s="106">
        <f>INDEX(Administração!$A:$CT,ROW(BQ128),COLUMN(BQ128))</f>
        <v>0</v>
      </c>
      <c r="BU131" s="106">
        <f>INDEX(Administração!$A:$CT,ROW(BR128),COLUMN(BR128))</f>
        <v>0</v>
      </c>
      <c r="BV131" s="106">
        <f>INDEX(Administração!$A:$CT,ROW(BS128),COLUMN(BS128))</f>
        <v>0</v>
      </c>
      <c r="BW131" s="106">
        <f>INDEX(Administração!$A:$CT,ROW(BT128),COLUMN(BT128))</f>
        <v>0</v>
      </c>
      <c r="BX131" s="106">
        <f>INDEX(Administração!$A:$CT,ROW(BU128),COLUMN(BU128))</f>
        <v>0</v>
      </c>
      <c r="BY131" s="106">
        <f>INDEX(Administração!$A:$CT,ROW(BV128),COLUMN(BV128))</f>
        <v>0</v>
      </c>
      <c r="BZ131" s="106">
        <f>INDEX(Administração!$A:$CT,ROW(BW128),COLUMN(BW128))</f>
        <v>0</v>
      </c>
      <c r="CA131" s="106">
        <f>INDEX(Administração!$A:$CT,ROW(BX128),COLUMN(BX128))</f>
        <v>0</v>
      </c>
      <c r="CB131" s="106">
        <f>INDEX(Administração!$A:$CT,ROW(BY128),COLUMN(BY128))</f>
        <v>0</v>
      </c>
      <c r="CC131" s="106">
        <f>INDEX(Administração!$A:$CT,ROW(BZ128),COLUMN(BZ128))</f>
        <v>0</v>
      </c>
      <c r="CD131" s="106">
        <f>INDEX(Administração!$A:$CT,ROW(CA128),COLUMN(CA128))</f>
        <v>0</v>
      </c>
      <c r="CE131" s="106">
        <f>INDEX(Administração!$A:$CT,ROW(CB128),COLUMN(CB128))</f>
        <v>0</v>
      </c>
      <c r="CF131" s="106">
        <f>INDEX(Administração!$A:$CT,ROW(CC128),COLUMN(CC128))</f>
        <v>0</v>
      </c>
      <c r="CG131" s="106">
        <f>INDEX(Administração!$A:$CT,ROW(CD128),COLUMN(CD128))</f>
        <v>0</v>
      </c>
      <c r="CH131" s="106">
        <f>INDEX(Administração!$A:$CT,ROW(CE128),COLUMN(CE128))</f>
        <v>0</v>
      </c>
      <c r="CI131" s="106">
        <f>INDEX(Administração!$A:$CT,ROW(CF128),COLUMN(CF128))</f>
        <v>0</v>
      </c>
      <c r="CJ131" s="106">
        <f>INDEX(Administração!$A:$CT,ROW(CG128),COLUMN(CG128))</f>
        <v>0</v>
      </c>
      <c r="CK131" s="106">
        <f>INDEX(Administração!$A:$CT,ROW(CH128),COLUMN(CH128))</f>
        <v>0</v>
      </c>
      <c r="CL131" s="106">
        <f>INDEX(Administração!$A:$CT,ROW(CI128),COLUMN(CI128))</f>
        <v>0</v>
      </c>
      <c r="CM131" s="106">
        <f>INDEX(Administração!$A:$CT,ROW(CJ128),COLUMN(CJ128))</f>
        <v>0</v>
      </c>
      <c r="CN131" s="106">
        <f>INDEX(Administração!$A:$CT,ROW(CK128),COLUMN(CK128))</f>
        <v>0</v>
      </c>
      <c r="CO131" s="106">
        <f>INDEX(Administração!$A:$CT,ROW(CL128),COLUMN(CL128))</f>
        <v>0</v>
      </c>
      <c r="CP131" s="106">
        <f>INDEX(Administração!$A:$CT,ROW(CM128),COLUMN(CM128))</f>
        <v>0</v>
      </c>
      <c r="CQ131" s="106">
        <f>INDEX(Administração!$A:$CT,ROW(CN128),COLUMN(CN128))</f>
        <v>0</v>
      </c>
      <c r="CR131" s="106">
        <f>INDEX(Administração!$A:$CT,ROW(CO128),COLUMN(CO128))</f>
        <v>0</v>
      </c>
      <c r="CS131" s="107">
        <f>INDEX(Administração!$A:$CT,ROW(A128),COLUMN(A128))</f>
        <v>0</v>
      </c>
    </row>
    <row r="132" spans="1:97" hidden="1" x14ac:dyDescent="0.2">
      <c r="A132" t="str">
        <f t="shared" si="1"/>
        <v>Zero</v>
      </c>
      <c r="B132" s="107">
        <f>INDEX(Administração!$A:$CT,ROW(B129),COLUMN(CQ129))</f>
        <v>0</v>
      </c>
      <c r="C132" s="107">
        <f>INDEX(Administração!$A:$CT,ROW(C129),COLUMN(CR129))</f>
        <v>0</v>
      </c>
      <c r="D132" s="107">
        <f>INDEX(Administração!$A:$CT,ROW(D129),COLUMN(CS129))</f>
        <v>0</v>
      </c>
      <c r="E132" s="107">
        <f>INDEX(Administração!$A:$CT,ROW(B129),COLUMN(B129))</f>
        <v>0</v>
      </c>
      <c r="F132" s="106">
        <f>INDEX(Administração!$A:$CT,ROW(C129),COLUMN(C129))</f>
        <v>0</v>
      </c>
      <c r="G132" s="106">
        <f>INDEX(Administração!$A:$CT,ROW(D129),COLUMN(D129))</f>
        <v>0</v>
      </c>
      <c r="H132" s="106">
        <f>INDEX(Administração!$A:$CT,ROW(E129),COLUMN(E129))</f>
        <v>0</v>
      </c>
      <c r="I132" s="106">
        <f>INDEX(Administração!$A:$CT,ROW(F129),COLUMN(F129))</f>
        <v>0</v>
      </c>
      <c r="J132" s="106">
        <f>INDEX(Administração!$A:$CT,ROW(G129),COLUMN(G129))</f>
        <v>0</v>
      </c>
      <c r="K132" s="106">
        <f>INDEX(Administração!$A:$CT,ROW(H129),COLUMN(H129))</f>
        <v>0</v>
      </c>
      <c r="L132" s="106">
        <f>INDEX(Administração!$A:$CT,ROW(I129),COLUMN(I129))</f>
        <v>0</v>
      </c>
      <c r="M132" s="106">
        <f>INDEX(Administração!$A:$CT,ROW(J129),COLUMN(J129))</f>
        <v>0</v>
      </c>
      <c r="N132" s="106">
        <f>INDEX(Administração!$A:$CT,ROW(K129),COLUMN(K129))</f>
        <v>0</v>
      </c>
      <c r="O132" s="106">
        <f>INDEX(Administração!$A:$CT,ROW(L129),COLUMN(L129))</f>
        <v>0</v>
      </c>
      <c r="P132" s="106">
        <f>INDEX(Administração!$A:$CT,ROW(M129),COLUMN(M129))</f>
        <v>0</v>
      </c>
      <c r="Q132" s="106">
        <f>INDEX(Administração!$A:$CT,ROW(N129),COLUMN(N129))</f>
        <v>0</v>
      </c>
      <c r="R132" s="106">
        <f>INDEX(Administração!$A:$CT,ROW(O129),COLUMN(O129))</f>
        <v>0</v>
      </c>
      <c r="S132" s="106">
        <f>INDEX(Administração!$A:$CT,ROW(P129),COLUMN(P129))</f>
        <v>0</v>
      </c>
      <c r="T132" s="106">
        <f>INDEX(Administração!$A:$CT,ROW(Q129),COLUMN(Q129))</f>
        <v>0</v>
      </c>
      <c r="U132" s="106">
        <f>INDEX(Administração!$A:$CT,ROW(R129),COLUMN(R129))</f>
        <v>0</v>
      </c>
      <c r="V132" s="106">
        <f>INDEX(Administração!$A:$CT,ROW(S129),COLUMN(S129))</f>
        <v>0</v>
      </c>
      <c r="W132" s="106">
        <f>INDEX(Administração!$A:$CT,ROW(T129),COLUMN(T129))</f>
        <v>0</v>
      </c>
      <c r="X132" s="106">
        <f>INDEX(Administração!$A:$CT,ROW(U129),COLUMN(U129))</f>
        <v>0</v>
      </c>
      <c r="Y132" s="106">
        <f>INDEX(Administração!$A:$CT,ROW(V129),COLUMN(V129))</f>
        <v>0</v>
      </c>
      <c r="Z132" s="106">
        <f>INDEX(Administração!$A:$CT,ROW(W129),COLUMN(W129))</f>
        <v>0</v>
      </c>
      <c r="AA132" s="106">
        <f>INDEX(Administração!$A:$CT,ROW(X129),COLUMN(X129))</f>
        <v>0</v>
      </c>
      <c r="AB132" s="106">
        <f>INDEX(Administração!$A:$CT,ROW(Y129),COLUMN(Y129))</f>
        <v>0</v>
      </c>
      <c r="AC132" s="106">
        <f>INDEX(Administração!$A:$CT,ROW(Z129),COLUMN(Z129))</f>
        <v>0</v>
      </c>
      <c r="AD132" s="106">
        <f>INDEX(Administração!$A:$CT,ROW(AA129),COLUMN(AA129))</f>
        <v>0</v>
      </c>
      <c r="AE132" s="106">
        <f>INDEX(Administração!$A:$CT,ROW(AB129),COLUMN(AB129))</f>
        <v>0</v>
      </c>
      <c r="AF132" s="106">
        <f>INDEX(Administração!$A:$CT,ROW(AC129),COLUMN(AC129))</f>
        <v>0</v>
      </c>
      <c r="AG132" s="106">
        <f>INDEX(Administração!$A:$CT,ROW(AD129),COLUMN(AD129))</f>
        <v>0</v>
      </c>
      <c r="AH132" s="106">
        <f>INDEX(Administração!$A:$CT,ROW(AE129),COLUMN(AE129))</f>
        <v>0</v>
      </c>
      <c r="AI132" s="106">
        <f>INDEX(Administração!$A:$CT,ROW(AF129),COLUMN(AF129))</f>
        <v>0</v>
      </c>
      <c r="AJ132" s="106">
        <f>INDEX(Administração!$A:$CT,ROW(AG129),COLUMN(AG129))</f>
        <v>0</v>
      </c>
      <c r="AK132" s="106">
        <f>INDEX(Administração!$A:$CT,ROW(AH129),COLUMN(AH129))</f>
        <v>0</v>
      </c>
      <c r="AL132" s="106">
        <f>INDEX(Administração!$A:$CT,ROW(AI129),COLUMN(AI129))</f>
        <v>0</v>
      </c>
      <c r="AM132" s="106">
        <f>INDEX(Administração!$A:$CT,ROW(AJ129),COLUMN(AJ129))</f>
        <v>0</v>
      </c>
      <c r="AN132" s="106">
        <f>INDEX(Administração!$A:$CT,ROW(AK129),COLUMN(AK129))</f>
        <v>0</v>
      </c>
      <c r="AO132" s="106">
        <f>INDEX(Administração!$A:$CT,ROW(AL129),COLUMN(AL129))</f>
        <v>0</v>
      </c>
      <c r="AP132" s="106">
        <f>INDEX(Administração!$A:$CT,ROW(AM129),COLUMN(AM129))</f>
        <v>0</v>
      </c>
      <c r="AQ132" s="106">
        <f>INDEX(Administração!$A:$CT,ROW(AN129),COLUMN(AN129))</f>
        <v>0</v>
      </c>
      <c r="AR132" s="106">
        <f>INDEX(Administração!$A:$CT,ROW(AO129),COLUMN(AO129))</f>
        <v>0</v>
      </c>
      <c r="AS132" s="106">
        <f>INDEX(Administração!$A:$CT,ROW(AP129),COLUMN(AP129))</f>
        <v>0</v>
      </c>
      <c r="AT132" s="106">
        <f>INDEX(Administração!$A:$CT,ROW(AQ129),COLUMN(AQ129))</f>
        <v>0</v>
      </c>
      <c r="AU132" s="106">
        <f>INDEX(Administração!$A:$CT,ROW(AR129),COLUMN(AR129))</f>
        <v>0</v>
      </c>
      <c r="AV132" s="106">
        <f>INDEX(Administração!$A:$CT,ROW(AS129),COLUMN(AS129))</f>
        <v>0</v>
      </c>
      <c r="AW132" s="106">
        <f>INDEX(Administração!$A:$CT,ROW(AT129),COLUMN(AT129))</f>
        <v>0</v>
      </c>
      <c r="AX132" s="106">
        <f>INDEX(Administração!$A:$CT,ROW(AU129),COLUMN(AU129))</f>
        <v>0</v>
      </c>
      <c r="AY132" s="106">
        <f>INDEX(Administração!$A:$CT,ROW(AV129),COLUMN(AV129))</f>
        <v>0</v>
      </c>
      <c r="AZ132" s="106">
        <f>INDEX(Administração!$A:$CT,ROW(AW129),COLUMN(AW129))</f>
        <v>0</v>
      </c>
      <c r="BA132" s="106">
        <f>INDEX(Administração!$A:$CT,ROW(AX129),COLUMN(AX129))</f>
        <v>0</v>
      </c>
      <c r="BB132" s="106">
        <f>INDEX(Administração!$A:$CT,ROW(AY129),COLUMN(AY129))</f>
        <v>0</v>
      </c>
      <c r="BC132" s="106">
        <f>INDEX(Administração!$A:$CT,ROW(AZ129),COLUMN(AZ129))</f>
        <v>0</v>
      </c>
      <c r="BD132" s="106">
        <f>INDEX(Administração!$A:$CT,ROW(BA129),COLUMN(BA129))</f>
        <v>0</v>
      </c>
      <c r="BE132" s="106">
        <f>INDEX(Administração!$A:$CT,ROW(BB129),COLUMN(BB129))</f>
        <v>0</v>
      </c>
      <c r="BF132" s="106">
        <f>INDEX(Administração!$A:$CT,ROW(BC129),COLUMN(BC129))</f>
        <v>0</v>
      </c>
      <c r="BG132" s="106">
        <f>INDEX(Administração!$A:$CT,ROW(BD129),COLUMN(BD129))</f>
        <v>0</v>
      </c>
      <c r="BH132" s="106">
        <f>INDEX(Administração!$A:$CT,ROW(BE129),COLUMN(BE129))</f>
        <v>0</v>
      </c>
      <c r="BI132" s="106">
        <f>INDEX(Administração!$A:$CT,ROW(BF129),COLUMN(BF129))</f>
        <v>0</v>
      </c>
      <c r="BJ132" s="106">
        <f>INDEX(Administração!$A:$CT,ROW(BG129),COLUMN(BG129))</f>
        <v>0</v>
      </c>
      <c r="BK132" s="106">
        <f>INDEX(Administração!$A:$CT,ROW(BH129),COLUMN(BH129))</f>
        <v>0</v>
      </c>
      <c r="BL132" s="106">
        <f>INDEX(Administração!$A:$CT,ROW(BI129),COLUMN(BI129))</f>
        <v>0</v>
      </c>
      <c r="BM132" s="106">
        <f>INDEX(Administração!$A:$CT,ROW(BJ129),COLUMN(BJ129))</f>
        <v>0</v>
      </c>
      <c r="BN132" s="106">
        <f>INDEX(Administração!$A:$CT,ROW(BK129),COLUMN(BK129))</f>
        <v>0</v>
      </c>
      <c r="BO132" s="106">
        <f>INDEX(Administração!$A:$CT,ROW(BL129),COLUMN(BL129))</f>
        <v>0</v>
      </c>
      <c r="BP132" s="106">
        <f>INDEX(Administração!$A:$CT,ROW(BM129),COLUMN(BM129))</f>
        <v>0</v>
      </c>
      <c r="BQ132" s="106">
        <f>INDEX(Administração!$A:$CT,ROW(BN129),COLUMN(BN129))</f>
        <v>0</v>
      </c>
      <c r="BR132" s="106">
        <f>INDEX(Administração!$A:$CT,ROW(BO129),COLUMN(BO129))</f>
        <v>0</v>
      </c>
      <c r="BS132" s="106">
        <f>INDEX(Administração!$A:$CT,ROW(BP129),COLUMN(BP129))</f>
        <v>0</v>
      </c>
      <c r="BT132" s="106">
        <f>INDEX(Administração!$A:$CT,ROW(BQ129),COLUMN(BQ129))</f>
        <v>0</v>
      </c>
      <c r="BU132" s="106">
        <f>INDEX(Administração!$A:$CT,ROW(BR129),COLUMN(BR129))</f>
        <v>0</v>
      </c>
      <c r="BV132" s="106">
        <f>INDEX(Administração!$A:$CT,ROW(BS129),COLUMN(BS129))</f>
        <v>0</v>
      </c>
      <c r="BW132" s="106">
        <f>INDEX(Administração!$A:$CT,ROW(BT129),COLUMN(BT129))</f>
        <v>0</v>
      </c>
      <c r="BX132" s="106">
        <f>INDEX(Administração!$A:$CT,ROW(BU129),COLUMN(BU129))</f>
        <v>0</v>
      </c>
      <c r="BY132" s="106">
        <f>INDEX(Administração!$A:$CT,ROW(BV129),COLUMN(BV129))</f>
        <v>0</v>
      </c>
      <c r="BZ132" s="106">
        <f>INDEX(Administração!$A:$CT,ROW(BW129),COLUMN(BW129))</f>
        <v>0</v>
      </c>
      <c r="CA132" s="106">
        <f>INDEX(Administração!$A:$CT,ROW(BX129),COLUMN(BX129))</f>
        <v>0</v>
      </c>
      <c r="CB132" s="106">
        <f>INDEX(Administração!$A:$CT,ROW(BY129),COLUMN(BY129))</f>
        <v>0</v>
      </c>
      <c r="CC132" s="106">
        <f>INDEX(Administração!$A:$CT,ROW(BZ129),COLUMN(BZ129))</f>
        <v>0</v>
      </c>
      <c r="CD132" s="106">
        <f>INDEX(Administração!$A:$CT,ROW(CA129),COLUMN(CA129))</f>
        <v>0</v>
      </c>
      <c r="CE132" s="106">
        <f>INDEX(Administração!$A:$CT,ROW(CB129),COLUMN(CB129))</f>
        <v>0</v>
      </c>
      <c r="CF132" s="106">
        <f>INDEX(Administração!$A:$CT,ROW(CC129),COLUMN(CC129))</f>
        <v>0</v>
      </c>
      <c r="CG132" s="106">
        <f>INDEX(Administração!$A:$CT,ROW(CD129),COLUMN(CD129))</f>
        <v>0</v>
      </c>
      <c r="CH132" s="106">
        <f>INDEX(Administração!$A:$CT,ROW(CE129),COLUMN(CE129))</f>
        <v>0</v>
      </c>
      <c r="CI132" s="106">
        <f>INDEX(Administração!$A:$CT,ROW(CF129),COLUMN(CF129))</f>
        <v>0</v>
      </c>
      <c r="CJ132" s="106">
        <f>INDEX(Administração!$A:$CT,ROW(CG129),COLUMN(CG129))</f>
        <v>0</v>
      </c>
      <c r="CK132" s="106">
        <f>INDEX(Administração!$A:$CT,ROW(CH129),COLUMN(CH129))</f>
        <v>0</v>
      </c>
      <c r="CL132" s="106">
        <f>INDEX(Administração!$A:$CT,ROW(CI129),COLUMN(CI129))</f>
        <v>0</v>
      </c>
      <c r="CM132" s="106">
        <f>INDEX(Administração!$A:$CT,ROW(CJ129),COLUMN(CJ129))</f>
        <v>0</v>
      </c>
      <c r="CN132" s="106">
        <f>INDEX(Administração!$A:$CT,ROW(CK129),COLUMN(CK129))</f>
        <v>0</v>
      </c>
      <c r="CO132" s="106">
        <f>INDEX(Administração!$A:$CT,ROW(CL129),COLUMN(CL129))</f>
        <v>0</v>
      </c>
      <c r="CP132" s="106">
        <f>INDEX(Administração!$A:$CT,ROW(CM129),COLUMN(CM129))</f>
        <v>0</v>
      </c>
      <c r="CQ132" s="106">
        <f>INDEX(Administração!$A:$CT,ROW(CN129),COLUMN(CN129))</f>
        <v>0</v>
      </c>
      <c r="CR132" s="106">
        <f>INDEX(Administração!$A:$CT,ROW(CO129),COLUMN(CO129))</f>
        <v>0</v>
      </c>
      <c r="CS132" s="107">
        <f>INDEX(Administração!$A:$CT,ROW(A129),COLUMN(A129))</f>
        <v>0</v>
      </c>
    </row>
    <row r="133" spans="1:97" hidden="1" x14ac:dyDescent="0.2">
      <c r="A133" t="str">
        <f t="shared" ref="A133:A196" si="2">IF(SUM(E133:CQ133)=0,"Zero","")</f>
        <v>Zero</v>
      </c>
      <c r="B133" s="107">
        <f>INDEX(Administração!$A:$CT,ROW(B130),COLUMN(CQ130))</f>
        <v>0</v>
      </c>
      <c r="C133" s="107">
        <f>INDEX(Administração!$A:$CT,ROW(C130),COLUMN(CR130))</f>
        <v>0</v>
      </c>
      <c r="D133" s="107">
        <f>INDEX(Administração!$A:$CT,ROW(D130),COLUMN(CS130))</f>
        <v>0</v>
      </c>
      <c r="E133" s="107">
        <f>INDEX(Administração!$A:$CT,ROW(B130),COLUMN(B130))</f>
        <v>0</v>
      </c>
      <c r="F133" s="106">
        <f>INDEX(Administração!$A:$CT,ROW(C130),COLUMN(C130))</f>
        <v>0</v>
      </c>
      <c r="G133" s="106">
        <f>INDEX(Administração!$A:$CT,ROW(D130),COLUMN(D130))</f>
        <v>0</v>
      </c>
      <c r="H133" s="106">
        <f>INDEX(Administração!$A:$CT,ROW(E130),COLUMN(E130))</f>
        <v>0</v>
      </c>
      <c r="I133" s="106">
        <f>INDEX(Administração!$A:$CT,ROW(F130),COLUMN(F130))</f>
        <v>0</v>
      </c>
      <c r="J133" s="106">
        <f>INDEX(Administração!$A:$CT,ROW(G130),COLUMN(G130))</f>
        <v>0</v>
      </c>
      <c r="K133" s="106">
        <f>INDEX(Administração!$A:$CT,ROW(H130),COLUMN(H130))</f>
        <v>0</v>
      </c>
      <c r="L133" s="106">
        <f>INDEX(Administração!$A:$CT,ROW(I130),COLUMN(I130))</f>
        <v>0</v>
      </c>
      <c r="M133" s="106">
        <f>INDEX(Administração!$A:$CT,ROW(J130),COLUMN(J130))</f>
        <v>0</v>
      </c>
      <c r="N133" s="106">
        <f>INDEX(Administração!$A:$CT,ROW(K130),COLUMN(K130))</f>
        <v>0</v>
      </c>
      <c r="O133" s="106">
        <f>INDEX(Administração!$A:$CT,ROW(L130),COLUMN(L130))</f>
        <v>0</v>
      </c>
      <c r="P133" s="106">
        <f>INDEX(Administração!$A:$CT,ROW(M130),COLUMN(M130))</f>
        <v>0</v>
      </c>
      <c r="Q133" s="106">
        <f>INDEX(Administração!$A:$CT,ROW(N130),COLUMN(N130))</f>
        <v>0</v>
      </c>
      <c r="R133" s="106">
        <f>INDEX(Administração!$A:$CT,ROW(O130),COLUMN(O130))</f>
        <v>0</v>
      </c>
      <c r="S133" s="106">
        <f>INDEX(Administração!$A:$CT,ROW(P130),COLUMN(P130))</f>
        <v>0</v>
      </c>
      <c r="T133" s="106">
        <f>INDEX(Administração!$A:$CT,ROW(Q130),COLUMN(Q130))</f>
        <v>0</v>
      </c>
      <c r="U133" s="106">
        <f>INDEX(Administração!$A:$CT,ROW(R130),COLUMN(R130))</f>
        <v>0</v>
      </c>
      <c r="V133" s="106">
        <f>INDEX(Administração!$A:$CT,ROW(S130),COLUMN(S130))</f>
        <v>0</v>
      </c>
      <c r="W133" s="106">
        <f>INDEX(Administração!$A:$CT,ROW(T130),COLUMN(T130))</f>
        <v>0</v>
      </c>
      <c r="X133" s="106">
        <f>INDEX(Administração!$A:$CT,ROW(U130),COLUMN(U130))</f>
        <v>0</v>
      </c>
      <c r="Y133" s="106">
        <f>INDEX(Administração!$A:$CT,ROW(V130),COLUMN(V130))</f>
        <v>0</v>
      </c>
      <c r="Z133" s="106">
        <f>INDEX(Administração!$A:$CT,ROW(W130),COLUMN(W130))</f>
        <v>0</v>
      </c>
      <c r="AA133" s="106">
        <f>INDEX(Administração!$A:$CT,ROW(X130),COLUMN(X130))</f>
        <v>0</v>
      </c>
      <c r="AB133" s="106">
        <f>INDEX(Administração!$A:$CT,ROW(Y130),COLUMN(Y130))</f>
        <v>0</v>
      </c>
      <c r="AC133" s="106">
        <f>INDEX(Administração!$A:$CT,ROW(Z130),COLUMN(Z130))</f>
        <v>0</v>
      </c>
      <c r="AD133" s="106">
        <f>INDEX(Administração!$A:$CT,ROW(AA130),COLUMN(AA130))</f>
        <v>0</v>
      </c>
      <c r="AE133" s="106">
        <f>INDEX(Administração!$A:$CT,ROW(AB130),COLUMN(AB130))</f>
        <v>0</v>
      </c>
      <c r="AF133" s="106">
        <f>INDEX(Administração!$A:$CT,ROW(AC130),COLUMN(AC130))</f>
        <v>0</v>
      </c>
      <c r="AG133" s="106">
        <f>INDEX(Administração!$A:$CT,ROW(AD130),COLUMN(AD130))</f>
        <v>0</v>
      </c>
      <c r="AH133" s="106">
        <f>INDEX(Administração!$A:$CT,ROW(AE130),COLUMN(AE130))</f>
        <v>0</v>
      </c>
      <c r="AI133" s="106">
        <f>INDEX(Administração!$A:$CT,ROW(AF130),COLUMN(AF130))</f>
        <v>0</v>
      </c>
      <c r="AJ133" s="106">
        <f>INDEX(Administração!$A:$CT,ROW(AG130),COLUMN(AG130))</f>
        <v>0</v>
      </c>
      <c r="AK133" s="106">
        <f>INDEX(Administração!$A:$CT,ROW(AH130),COLUMN(AH130))</f>
        <v>0</v>
      </c>
      <c r="AL133" s="106">
        <f>INDEX(Administração!$A:$CT,ROW(AI130),COLUMN(AI130))</f>
        <v>0</v>
      </c>
      <c r="AM133" s="106">
        <f>INDEX(Administração!$A:$CT,ROW(AJ130),COLUMN(AJ130))</f>
        <v>0</v>
      </c>
      <c r="AN133" s="106">
        <f>INDEX(Administração!$A:$CT,ROW(AK130),COLUMN(AK130))</f>
        <v>0</v>
      </c>
      <c r="AO133" s="106">
        <f>INDEX(Administração!$A:$CT,ROW(AL130),COLUMN(AL130))</f>
        <v>0</v>
      </c>
      <c r="AP133" s="106">
        <f>INDEX(Administração!$A:$CT,ROW(AM130),COLUMN(AM130))</f>
        <v>0</v>
      </c>
      <c r="AQ133" s="106">
        <f>INDEX(Administração!$A:$CT,ROW(AN130),COLUMN(AN130))</f>
        <v>0</v>
      </c>
      <c r="AR133" s="106">
        <f>INDEX(Administração!$A:$CT,ROW(AO130),COLUMN(AO130))</f>
        <v>0</v>
      </c>
      <c r="AS133" s="106">
        <f>INDEX(Administração!$A:$CT,ROW(AP130),COLUMN(AP130))</f>
        <v>0</v>
      </c>
      <c r="AT133" s="106">
        <f>INDEX(Administração!$A:$CT,ROW(AQ130),COLUMN(AQ130))</f>
        <v>0</v>
      </c>
      <c r="AU133" s="106">
        <f>INDEX(Administração!$A:$CT,ROW(AR130),COLUMN(AR130))</f>
        <v>0</v>
      </c>
      <c r="AV133" s="106">
        <f>INDEX(Administração!$A:$CT,ROW(AS130),COLUMN(AS130))</f>
        <v>0</v>
      </c>
      <c r="AW133" s="106">
        <f>INDEX(Administração!$A:$CT,ROW(AT130),COLUMN(AT130))</f>
        <v>0</v>
      </c>
      <c r="AX133" s="106">
        <f>INDEX(Administração!$A:$CT,ROW(AU130),COLUMN(AU130))</f>
        <v>0</v>
      </c>
      <c r="AY133" s="106">
        <f>INDEX(Administração!$A:$CT,ROW(AV130),COLUMN(AV130))</f>
        <v>0</v>
      </c>
      <c r="AZ133" s="106">
        <f>INDEX(Administração!$A:$CT,ROW(AW130),COLUMN(AW130))</f>
        <v>0</v>
      </c>
      <c r="BA133" s="106">
        <f>INDEX(Administração!$A:$CT,ROW(AX130),COLUMN(AX130))</f>
        <v>0</v>
      </c>
      <c r="BB133" s="106">
        <f>INDEX(Administração!$A:$CT,ROW(AY130),COLUMN(AY130))</f>
        <v>0</v>
      </c>
      <c r="BC133" s="106">
        <f>INDEX(Administração!$A:$CT,ROW(AZ130),COLUMN(AZ130))</f>
        <v>0</v>
      </c>
      <c r="BD133" s="106">
        <f>INDEX(Administração!$A:$CT,ROW(BA130),COLUMN(BA130))</f>
        <v>0</v>
      </c>
      <c r="BE133" s="106">
        <f>INDEX(Administração!$A:$CT,ROW(BB130),COLUMN(BB130))</f>
        <v>0</v>
      </c>
      <c r="BF133" s="106">
        <f>INDEX(Administração!$A:$CT,ROW(BC130),COLUMN(BC130))</f>
        <v>0</v>
      </c>
      <c r="BG133" s="106">
        <f>INDEX(Administração!$A:$CT,ROW(BD130),COLUMN(BD130))</f>
        <v>0</v>
      </c>
      <c r="BH133" s="106">
        <f>INDEX(Administração!$A:$CT,ROW(BE130),COLUMN(BE130))</f>
        <v>0</v>
      </c>
      <c r="BI133" s="106">
        <f>INDEX(Administração!$A:$CT,ROW(BF130),COLUMN(BF130))</f>
        <v>0</v>
      </c>
      <c r="BJ133" s="106">
        <f>INDEX(Administração!$A:$CT,ROW(BG130),COLUMN(BG130))</f>
        <v>0</v>
      </c>
      <c r="BK133" s="106">
        <f>INDEX(Administração!$A:$CT,ROW(BH130),COLUMN(BH130))</f>
        <v>0</v>
      </c>
      <c r="BL133" s="106">
        <f>INDEX(Administração!$A:$CT,ROW(BI130),COLUMN(BI130))</f>
        <v>0</v>
      </c>
      <c r="BM133" s="106">
        <f>INDEX(Administração!$A:$CT,ROW(BJ130),COLUMN(BJ130))</f>
        <v>0</v>
      </c>
      <c r="BN133" s="106">
        <f>INDEX(Administração!$A:$CT,ROW(BK130),COLUMN(BK130))</f>
        <v>0</v>
      </c>
      <c r="BO133" s="106">
        <f>INDEX(Administração!$A:$CT,ROW(BL130),COLUMN(BL130))</f>
        <v>0</v>
      </c>
      <c r="BP133" s="106">
        <f>INDEX(Administração!$A:$CT,ROW(BM130),COLUMN(BM130))</f>
        <v>0</v>
      </c>
      <c r="BQ133" s="106">
        <f>INDEX(Administração!$A:$CT,ROW(BN130),COLUMN(BN130))</f>
        <v>0</v>
      </c>
      <c r="BR133" s="106">
        <f>INDEX(Administração!$A:$CT,ROW(BO130),COLUMN(BO130))</f>
        <v>0</v>
      </c>
      <c r="BS133" s="106">
        <f>INDEX(Administração!$A:$CT,ROW(BP130),COLUMN(BP130))</f>
        <v>0</v>
      </c>
      <c r="BT133" s="106">
        <f>INDEX(Administração!$A:$CT,ROW(BQ130),COLUMN(BQ130))</f>
        <v>0</v>
      </c>
      <c r="BU133" s="106">
        <f>INDEX(Administração!$A:$CT,ROW(BR130),COLUMN(BR130))</f>
        <v>0</v>
      </c>
      <c r="BV133" s="106">
        <f>INDEX(Administração!$A:$CT,ROW(BS130),COLUMN(BS130))</f>
        <v>0</v>
      </c>
      <c r="BW133" s="106">
        <f>INDEX(Administração!$A:$CT,ROW(BT130),COLUMN(BT130))</f>
        <v>0</v>
      </c>
      <c r="BX133" s="106">
        <f>INDEX(Administração!$A:$CT,ROW(BU130),COLUMN(BU130))</f>
        <v>0</v>
      </c>
      <c r="BY133" s="106">
        <f>INDEX(Administração!$A:$CT,ROW(BV130),COLUMN(BV130))</f>
        <v>0</v>
      </c>
      <c r="BZ133" s="106">
        <f>INDEX(Administração!$A:$CT,ROW(BW130),COLUMN(BW130))</f>
        <v>0</v>
      </c>
      <c r="CA133" s="106">
        <f>INDEX(Administração!$A:$CT,ROW(BX130),COLUMN(BX130))</f>
        <v>0</v>
      </c>
      <c r="CB133" s="106">
        <f>INDEX(Administração!$A:$CT,ROW(BY130),COLUMN(BY130))</f>
        <v>0</v>
      </c>
      <c r="CC133" s="106">
        <f>INDEX(Administração!$A:$CT,ROW(BZ130),COLUMN(BZ130))</f>
        <v>0</v>
      </c>
      <c r="CD133" s="106">
        <f>INDEX(Administração!$A:$CT,ROW(CA130),COLUMN(CA130))</f>
        <v>0</v>
      </c>
      <c r="CE133" s="106">
        <f>INDEX(Administração!$A:$CT,ROW(CB130),COLUMN(CB130))</f>
        <v>0</v>
      </c>
      <c r="CF133" s="106">
        <f>INDEX(Administração!$A:$CT,ROW(CC130),COLUMN(CC130))</f>
        <v>0</v>
      </c>
      <c r="CG133" s="106">
        <f>INDEX(Administração!$A:$CT,ROW(CD130),COLUMN(CD130))</f>
        <v>0</v>
      </c>
      <c r="CH133" s="106">
        <f>INDEX(Administração!$A:$CT,ROW(CE130),COLUMN(CE130))</f>
        <v>0</v>
      </c>
      <c r="CI133" s="106">
        <f>INDEX(Administração!$A:$CT,ROW(CF130),COLUMN(CF130))</f>
        <v>0</v>
      </c>
      <c r="CJ133" s="106">
        <f>INDEX(Administração!$A:$CT,ROW(CG130),COLUMN(CG130))</f>
        <v>0</v>
      </c>
      <c r="CK133" s="106">
        <f>INDEX(Administração!$A:$CT,ROW(CH130),COLUMN(CH130))</f>
        <v>0</v>
      </c>
      <c r="CL133" s="106">
        <f>INDEX(Administração!$A:$CT,ROW(CI130),COLUMN(CI130))</f>
        <v>0</v>
      </c>
      <c r="CM133" s="106">
        <f>INDEX(Administração!$A:$CT,ROW(CJ130),COLUMN(CJ130))</f>
        <v>0</v>
      </c>
      <c r="CN133" s="106">
        <f>INDEX(Administração!$A:$CT,ROW(CK130),COLUMN(CK130))</f>
        <v>0</v>
      </c>
      <c r="CO133" s="106">
        <f>INDEX(Administração!$A:$CT,ROW(CL130),COLUMN(CL130))</f>
        <v>0</v>
      </c>
      <c r="CP133" s="106">
        <f>INDEX(Administração!$A:$CT,ROW(CM130),COLUMN(CM130))</f>
        <v>0</v>
      </c>
      <c r="CQ133" s="106">
        <f>INDEX(Administração!$A:$CT,ROW(CN130),COLUMN(CN130))</f>
        <v>0</v>
      </c>
      <c r="CR133" s="106">
        <f>INDEX(Administração!$A:$CT,ROW(CO130),COLUMN(CO130))</f>
        <v>0</v>
      </c>
      <c r="CS133" s="107">
        <f>INDEX(Administração!$A:$CT,ROW(A130),COLUMN(A130))</f>
        <v>0</v>
      </c>
    </row>
    <row r="134" spans="1:97" hidden="1" x14ac:dyDescent="0.2">
      <c r="A134" t="str">
        <f t="shared" si="2"/>
        <v>Zero</v>
      </c>
      <c r="B134" s="107">
        <f>INDEX(Administração!$A:$CT,ROW(B131),COLUMN(CQ131))</f>
        <v>0</v>
      </c>
      <c r="C134" s="107">
        <f>INDEX(Administração!$A:$CT,ROW(C131),COLUMN(CR131))</f>
        <v>0</v>
      </c>
      <c r="D134" s="107">
        <f>INDEX(Administração!$A:$CT,ROW(D131),COLUMN(CS131))</f>
        <v>0</v>
      </c>
      <c r="E134" s="107">
        <f>INDEX(Administração!$A:$CT,ROW(B131),COLUMN(B131))</f>
        <v>0</v>
      </c>
      <c r="F134" s="106">
        <f>INDEX(Administração!$A:$CT,ROW(C131),COLUMN(C131))</f>
        <v>0</v>
      </c>
      <c r="G134" s="106">
        <f>INDEX(Administração!$A:$CT,ROW(D131),COLUMN(D131))</f>
        <v>0</v>
      </c>
      <c r="H134" s="106">
        <f>INDEX(Administração!$A:$CT,ROW(E131),COLUMN(E131))</f>
        <v>0</v>
      </c>
      <c r="I134" s="106">
        <f>INDEX(Administração!$A:$CT,ROW(F131),COLUMN(F131))</f>
        <v>0</v>
      </c>
      <c r="J134" s="106">
        <f>INDEX(Administração!$A:$CT,ROW(G131),COLUMN(G131))</f>
        <v>0</v>
      </c>
      <c r="K134" s="106">
        <f>INDEX(Administração!$A:$CT,ROW(H131),COLUMN(H131))</f>
        <v>0</v>
      </c>
      <c r="L134" s="106">
        <f>INDEX(Administração!$A:$CT,ROW(I131),COLUMN(I131))</f>
        <v>0</v>
      </c>
      <c r="M134" s="106">
        <f>INDEX(Administração!$A:$CT,ROW(J131),COLUMN(J131))</f>
        <v>0</v>
      </c>
      <c r="N134" s="106">
        <f>INDEX(Administração!$A:$CT,ROW(K131),COLUMN(K131))</f>
        <v>0</v>
      </c>
      <c r="O134" s="106">
        <f>INDEX(Administração!$A:$CT,ROW(L131),COLUMN(L131))</f>
        <v>0</v>
      </c>
      <c r="P134" s="106">
        <f>INDEX(Administração!$A:$CT,ROW(M131),COLUMN(M131))</f>
        <v>0</v>
      </c>
      <c r="Q134" s="106">
        <f>INDEX(Administração!$A:$CT,ROW(N131),COLUMN(N131))</f>
        <v>0</v>
      </c>
      <c r="R134" s="106">
        <f>INDEX(Administração!$A:$CT,ROW(O131),COLUMN(O131))</f>
        <v>0</v>
      </c>
      <c r="S134" s="106">
        <f>INDEX(Administração!$A:$CT,ROW(P131),COLUMN(P131))</f>
        <v>0</v>
      </c>
      <c r="T134" s="106">
        <f>INDEX(Administração!$A:$CT,ROW(Q131),COLUMN(Q131))</f>
        <v>0</v>
      </c>
      <c r="U134" s="106">
        <f>INDEX(Administração!$A:$CT,ROW(R131),COLUMN(R131))</f>
        <v>0</v>
      </c>
      <c r="V134" s="106">
        <f>INDEX(Administração!$A:$CT,ROW(S131),COLUMN(S131))</f>
        <v>0</v>
      </c>
      <c r="W134" s="106">
        <f>INDEX(Administração!$A:$CT,ROW(T131),COLUMN(T131))</f>
        <v>0</v>
      </c>
      <c r="X134" s="106">
        <f>INDEX(Administração!$A:$CT,ROW(U131),COLUMN(U131))</f>
        <v>0</v>
      </c>
      <c r="Y134" s="106">
        <f>INDEX(Administração!$A:$CT,ROW(V131),COLUMN(V131))</f>
        <v>0</v>
      </c>
      <c r="Z134" s="106">
        <f>INDEX(Administração!$A:$CT,ROW(W131),COLUMN(W131))</f>
        <v>0</v>
      </c>
      <c r="AA134" s="106">
        <f>INDEX(Administração!$A:$CT,ROW(X131),COLUMN(X131))</f>
        <v>0</v>
      </c>
      <c r="AB134" s="106">
        <f>INDEX(Administração!$A:$CT,ROW(Y131),COLUMN(Y131))</f>
        <v>0</v>
      </c>
      <c r="AC134" s="106">
        <f>INDEX(Administração!$A:$CT,ROW(Z131),COLUMN(Z131))</f>
        <v>0</v>
      </c>
      <c r="AD134" s="106">
        <f>INDEX(Administração!$A:$CT,ROW(AA131),COLUMN(AA131))</f>
        <v>0</v>
      </c>
      <c r="AE134" s="106">
        <f>INDEX(Administração!$A:$CT,ROW(AB131),COLUMN(AB131))</f>
        <v>0</v>
      </c>
      <c r="AF134" s="106">
        <f>INDEX(Administração!$A:$CT,ROW(AC131),COLUMN(AC131))</f>
        <v>0</v>
      </c>
      <c r="AG134" s="106">
        <f>INDEX(Administração!$A:$CT,ROW(AD131),COLUMN(AD131))</f>
        <v>0</v>
      </c>
      <c r="AH134" s="106">
        <f>INDEX(Administração!$A:$CT,ROW(AE131),COLUMN(AE131))</f>
        <v>0</v>
      </c>
      <c r="AI134" s="106">
        <f>INDEX(Administração!$A:$CT,ROW(AF131),COLUMN(AF131))</f>
        <v>0</v>
      </c>
      <c r="AJ134" s="106">
        <f>INDEX(Administração!$A:$CT,ROW(AG131),COLUMN(AG131))</f>
        <v>0</v>
      </c>
      <c r="AK134" s="106">
        <f>INDEX(Administração!$A:$CT,ROW(AH131),COLUMN(AH131))</f>
        <v>0</v>
      </c>
      <c r="AL134" s="106">
        <f>INDEX(Administração!$A:$CT,ROW(AI131),COLUMN(AI131))</f>
        <v>0</v>
      </c>
      <c r="AM134" s="106">
        <f>INDEX(Administração!$A:$CT,ROW(AJ131),COLUMN(AJ131))</f>
        <v>0</v>
      </c>
      <c r="AN134" s="106">
        <f>INDEX(Administração!$A:$CT,ROW(AK131),COLUMN(AK131))</f>
        <v>0</v>
      </c>
      <c r="AO134" s="106">
        <f>INDEX(Administração!$A:$CT,ROW(AL131),COLUMN(AL131))</f>
        <v>0</v>
      </c>
      <c r="AP134" s="106">
        <f>INDEX(Administração!$A:$CT,ROW(AM131),COLUMN(AM131))</f>
        <v>0</v>
      </c>
      <c r="AQ134" s="106">
        <f>INDEX(Administração!$A:$CT,ROW(AN131),COLUMN(AN131))</f>
        <v>0</v>
      </c>
      <c r="AR134" s="106">
        <f>INDEX(Administração!$A:$CT,ROW(AO131),COLUMN(AO131))</f>
        <v>0</v>
      </c>
      <c r="AS134" s="106">
        <f>INDEX(Administração!$A:$CT,ROW(AP131),COLUMN(AP131))</f>
        <v>0</v>
      </c>
      <c r="AT134" s="106">
        <f>INDEX(Administração!$A:$CT,ROW(AQ131),COLUMN(AQ131))</f>
        <v>0</v>
      </c>
      <c r="AU134" s="106">
        <f>INDEX(Administração!$A:$CT,ROW(AR131),COLUMN(AR131))</f>
        <v>0</v>
      </c>
      <c r="AV134" s="106">
        <f>INDEX(Administração!$A:$CT,ROW(AS131),COLUMN(AS131))</f>
        <v>0</v>
      </c>
      <c r="AW134" s="106">
        <f>INDEX(Administração!$A:$CT,ROW(AT131),COLUMN(AT131))</f>
        <v>0</v>
      </c>
      <c r="AX134" s="106">
        <f>INDEX(Administração!$A:$CT,ROW(AU131),COLUMN(AU131))</f>
        <v>0</v>
      </c>
      <c r="AY134" s="106">
        <f>INDEX(Administração!$A:$CT,ROW(AV131),COLUMN(AV131))</f>
        <v>0</v>
      </c>
      <c r="AZ134" s="106">
        <f>INDEX(Administração!$A:$CT,ROW(AW131),COLUMN(AW131))</f>
        <v>0</v>
      </c>
      <c r="BA134" s="106">
        <f>INDEX(Administração!$A:$CT,ROW(AX131),COLUMN(AX131))</f>
        <v>0</v>
      </c>
      <c r="BB134" s="106">
        <f>INDEX(Administração!$A:$CT,ROW(AY131),COLUMN(AY131))</f>
        <v>0</v>
      </c>
      <c r="BC134" s="106">
        <f>INDEX(Administração!$A:$CT,ROW(AZ131),COLUMN(AZ131))</f>
        <v>0</v>
      </c>
      <c r="BD134" s="106">
        <f>INDEX(Administração!$A:$CT,ROW(BA131),COLUMN(BA131))</f>
        <v>0</v>
      </c>
      <c r="BE134" s="106">
        <f>INDEX(Administração!$A:$CT,ROW(BB131),COLUMN(BB131))</f>
        <v>0</v>
      </c>
      <c r="BF134" s="106">
        <f>INDEX(Administração!$A:$CT,ROW(BC131),COLUMN(BC131))</f>
        <v>0</v>
      </c>
      <c r="BG134" s="106">
        <f>INDEX(Administração!$A:$CT,ROW(BD131),COLUMN(BD131))</f>
        <v>0</v>
      </c>
      <c r="BH134" s="106">
        <f>INDEX(Administração!$A:$CT,ROW(BE131),COLUMN(BE131))</f>
        <v>0</v>
      </c>
      <c r="BI134" s="106">
        <f>INDEX(Administração!$A:$CT,ROW(BF131),COLUMN(BF131))</f>
        <v>0</v>
      </c>
      <c r="BJ134" s="106">
        <f>INDEX(Administração!$A:$CT,ROW(BG131),COLUMN(BG131))</f>
        <v>0</v>
      </c>
      <c r="BK134" s="106">
        <f>INDEX(Administração!$A:$CT,ROW(BH131),COLUMN(BH131))</f>
        <v>0</v>
      </c>
      <c r="BL134" s="106">
        <f>INDEX(Administração!$A:$CT,ROW(BI131),COLUMN(BI131))</f>
        <v>0</v>
      </c>
      <c r="BM134" s="106">
        <f>INDEX(Administração!$A:$CT,ROW(BJ131),COLUMN(BJ131))</f>
        <v>0</v>
      </c>
      <c r="BN134" s="106">
        <f>INDEX(Administração!$A:$CT,ROW(BK131),COLUMN(BK131))</f>
        <v>0</v>
      </c>
      <c r="BO134" s="106">
        <f>INDEX(Administração!$A:$CT,ROW(BL131),COLUMN(BL131))</f>
        <v>0</v>
      </c>
      <c r="BP134" s="106">
        <f>INDEX(Administração!$A:$CT,ROW(BM131),COLUMN(BM131))</f>
        <v>0</v>
      </c>
      <c r="BQ134" s="106">
        <f>INDEX(Administração!$A:$CT,ROW(BN131),COLUMN(BN131))</f>
        <v>0</v>
      </c>
      <c r="BR134" s="106">
        <f>INDEX(Administração!$A:$CT,ROW(BO131),COLUMN(BO131))</f>
        <v>0</v>
      </c>
      <c r="BS134" s="106">
        <f>INDEX(Administração!$A:$CT,ROW(BP131),COLUMN(BP131))</f>
        <v>0</v>
      </c>
      <c r="BT134" s="106">
        <f>INDEX(Administração!$A:$CT,ROW(BQ131),COLUMN(BQ131))</f>
        <v>0</v>
      </c>
      <c r="BU134" s="106">
        <f>INDEX(Administração!$A:$CT,ROW(BR131),COLUMN(BR131))</f>
        <v>0</v>
      </c>
      <c r="BV134" s="106">
        <f>INDEX(Administração!$A:$CT,ROW(BS131),COLUMN(BS131))</f>
        <v>0</v>
      </c>
      <c r="BW134" s="106">
        <f>INDEX(Administração!$A:$CT,ROW(BT131),COLUMN(BT131))</f>
        <v>0</v>
      </c>
      <c r="BX134" s="106">
        <f>INDEX(Administração!$A:$CT,ROW(BU131),COLUMN(BU131))</f>
        <v>0</v>
      </c>
      <c r="BY134" s="106">
        <f>INDEX(Administração!$A:$CT,ROW(BV131),COLUMN(BV131))</f>
        <v>0</v>
      </c>
      <c r="BZ134" s="106">
        <f>INDEX(Administração!$A:$CT,ROW(BW131),COLUMN(BW131))</f>
        <v>0</v>
      </c>
      <c r="CA134" s="106">
        <f>INDEX(Administração!$A:$CT,ROW(BX131),COLUMN(BX131))</f>
        <v>0</v>
      </c>
      <c r="CB134" s="106">
        <f>INDEX(Administração!$A:$CT,ROW(BY131),COLUMN(BY131))</f>
        <v>0</v>
      </c>
      <c r="CC134" s="106">
        <f>INDEX(Administração!$A:$CT,ROW(BZ131),COLUMN(BZ131))</f>
        <v>0</v>
      </c>
      <c r="CD134" s="106">
        <f>INDEX(Administração!$A:$CT,ROW(CA131),COLUMN(CA131))</f>
        <v>0</v>
      </c>
      <c r="CE134" s="106">
        <f>INDEX(Administração!$A:$CT,ROW(CB131),COLUMN(CB131))</f>
        <v>0</v>
      </c>
      <c r="CF134" s="106">
        <f>INDEX(Administração!$A:$CT,ROW(CC131),COLUMN(CC131))</f>
        <v>0</v>
      </c>
      <c r="CG134" s="106">
        <f>INDEX(Administração!$A:$CT,ROW(CD131),COLUMN(CD131))</f>
        <v>0</v>
      </c>
      <c r="CH134" s="106">
        <f>INDEX(Administração!$A:$CT,ROW(CE131),COLUMN(CE131))</f>
        <v>0</v>
      </c>
      <c r="CI134" s="106">
        <f>INDEX(Administração!$A:$CT,ROW(CF131),COLUMN(CF131))</f>
        <v>0</v>
      </c>
      <c r="CJ134" s="106">
        <f>INDEX(Administração!$A:$CT,ROW(CG131),COLUMN(CG131))</f>
        <v>0</v>
      </c>
      <c r="CK134" s="106">
        <f>INDEX(Administração!$A:$CT,ROW(CH131),COLUMN(CH131))</f>
        <v>0</v>
      </c>
      <c r="CL134" s="106">
        <f>INDEX(Administração!$A:$CT,ROW(CI131),COLUMN(CI131))</f>
        <v>0</v>
      </c>
      <c r="CM134" s="106">
        <f>INDEX(Administração!$A:$CT,ROW(CJ131),COLUMN(CJ131))</f>
        <v>0</v>
      </c>
      <c r="CN134" s="106">
        <f>INDEX(Administração!$A:$CT,ROW(CK131),COLUMN(CK131))</f>
        <v>0</v>
      </c>
      <c r="CO134" s="106">
        <f>INDEX(Administração!$A:$CT,ROW(CL131),COLUMN(CL131))</f>
        <v>0</v>
      </c>
      <c r="CP134" s="106">
        <f>INDEX(Administração!$A:$CT,ROW(CM131),COLUMN(CM131))</f>
        <v>0</v>
      </c>
      <c r="CQ134" s="106">
        <f>INDEX(Administração!$A:$CT,ROW(CN131),COLUMN(CN131))</f>
        <v>0</v>
      </c>
      <c r="CR134" s="106">
        <f>INDEX(Administração!$A:$CT,ROW(CO131),COLUMN(CO131))</f>
        <v>0</v>
      </c>
      <c r="CS134" s="107">
        <f>INDEX(Administração!$A:$CT,ROW(A131),COLUMN(A131))</f>
        <v>0</v>
      </c>
    </row>
    <row r="135" spans="1:97" hidden="1" x14ac:dyDescent="0.2">
      <c r="A135" t="str">
        <f t="shared" si="2"/>
        <v>Zero</v>
      </c>
      <c r="B135" s="107">
        <f>INDEX(Administração!$A:$CT,ROW(B132),COLUMN(CQ132))</f>
        <v>0</v>
      </c>
      <c r="C135" s="107">
        <f>INDEX(Administração!$A:$CT,ROW(C132),COLUMN(CR132))</f>
        <v>0</v>
      </c>
      <c r="D135" s="107">
        <f>INDEX(Administração!$A:$CT,ROW(D132),COLUMN(CS132))</f>
        <v>0</v>
      </c>
      <c r="E135" s="107">
        <f>INDEX(Administração!$A:$CT,ROW(B132),COLUMN(B132))</f>
        <v>0</v>
      </c>
      <c r="F135" s="106">
        <f>INDEX(Administração!$A:$CT,ROW(C132),COLUMN(C132))</f>
        <v>0</v>
      </c>
      <c r="G135" s="106">
        <f>INDEX(Administração!$A:$CT,ROW(D132),COLUMN(D132))</f>
        <v>0</v>
      </c>
      <c r="H135" s="106">
        <f>INDEX(Administração!$A:$CT,ROW(E132),COLUMN(E132))</f>
        <v>0</v>
      </c>
      <c r="I135" s="106">
        <f>INDEX(Administração!$A:$CT,ROW(F132),COLUMN(F132))</f>
        <v>0</v>
      </c>
      <c r="J135" s="106">
        <f>INDEX(Administração!$A:$CT,ROW(G132),COLUMN(G132))</f>
        <v>0</v>
      </c>
      <c r="K135" s="106">
        <f>INDEX(Administração!$A:$CT,ROW(H132),COLUMN(H132))</f>
        <v>0</v>
      </c>
      <c r="L135" s="106">
        <f>INDEX(Administração!$A:$CT,ROW(I132),COLUMN(I132))</f>
        <v>0</v>
      </c>
      <c r="M135" s="106">
        <f>INDEX(Administração!$A:$CT,ROW(J132),COLUMN(J132))</f>
        <v>0</v>
      </c>
      <c r="N135" s="106">
        <f>INDEX(Administração!$A:$CT,ROW(K132),COLUMN(K132))</f>
        <v>0</v>
      </c>
      <c r="O135" s="106">
        <f>INDEX(Administração!$A:$CT,ROW(L132),COLUMN(L132))</f>
        <v>0</v>
      </c>
      <c r="P135" s="106">
        <f>INDEX(Administração!$A:$CT,ROW(M132),COLUMN(M132))</f>
        <v>0</v>
      </c>
      <c r="Q135" s="106">
        <f>INDEX(Administração!$A:$CT,ROW(N132),COLUMN(N132))</f>
        <v>0</v>
      </c>
      <c r="R135" s="106">
        <f>INDEX(Administração!$A:$CT,ROW(O132),COLUMN(O132))</f>
        <v>0</v>
      </c>
      <c r="S135" s="106">
        <f>INDEX(Administração!$A:$CT,ROW(P132),COLUMN(P132))</f>
        <v>0</v>
      </c>
      <c r="T135" s="106">
        <f>INDEX(Administração!$A:$CT,ROW(Q132),COLUMN(Q132))</f>
        <v>0</v>
      </c>
      <c r="U135" s="106">
        <f>INDEX(Administração!$A:$CT,ROW(R132),COLUMN(R132))</f>
        <v>0</v>
      </c>
      <c r="V135" s="106">
        <f>INDEX(Administração!$A:$CT,ROW(S132),COLUMN(S132))</f>
        <v>0</v>
      </c>
      <c r="W135" s="106">
        <f>INDEX(Administração!$A:$CT,ROW(T132),COLUMN(T132))</f>
        <v>0</v>
      </c>
      <c r="X135" s="106">
        <f>INDEX(Administração!$A:$CT,ROW(U132),COLUMN(U132))</f>
        <v>0</v>
      </c>
      <c r="Y135" s="106">
        <f>INDEX(Administração!$A:$CT,ROW(V132),COLUMN(V132))</f>
        <v>0</v>
      </c>
      <c r="Z135" s="106">
        <f>INDEX(Administração!$A:$CT,ROW(W132),COLUMN(W132))</f>
        <v>0</v>
      </c>
      <c r="AA135" s="106">
        <f>INDEX(Administração!$A:$CT,ROW(X132),COLUMN(X132))</f>
        <v>0</v>
      </c>
      <c r="AB135" s="106">
        <f>INDEX(Administração!$A:$CT,ROW(Y132),COLUMN(Y132))</f>
        <v>0</v>
      </c>
      <c r="AC135" s="106">
        <f>INDEX(Administração!$A:$CT,ROW(Z132),COLUMN(Z132))</f>
        <v>0</v>
      </c>
      <c r="AD135" s="106">
        <f>INDEX(Administração!$A:$CT,ROW(AA132),COLUMN(AA132))</f>
        <v>0</v>
      </c>
      <c r="AE135" s="106">
        <f>INDEX(Administração!$A:$CT,ROW(AB132),COLUMN(AB132))</f>
        <v>0</v>
      </c>
      <c r="AF135" s="106">
        <f>INDEX(Administração!$A:$CT,ROW(AC132),COLUMN(AC132))</f>
        <v>0</v>
      </c>
      <c r="AG135" s="106">
        <f>INDEX(Administração!$A:$CT,ROW(AD132),COLUMN(AD132))</f>
        <v>0</v>
      </c>
      <c r="AH135" s="106">
        <f>INDEX(Administração!$A:$CT,ROW(AE132),COLUMN(AE132))</f>
        <v>0</v>
      </c>
      <c r="AI135" s="106">
        <f>INDEX(Administração!$A:$CT,ROW(AF132),COLUMN(AF132))</f>
        <v>0</v>
      </c>
      <c r="AJ135" s="106">
        <f>INDEX(Administração!$A:$CT,ROW(AG132),COLUMN(AG132))</f>
        <v>0</v>
      </c>
      <c r="AK135" s="106">
        <f>INDEX(Administração!$A:$CT,ROW(AH132),COLUMN(AH132))</f>
        <v>0</v>
      </c>
      <c r="AL135" s="106">
        <f>INDEX(Administração!$A:$CT,ROW(AI132),COLUMN(AI132))</f>
        <v>0</v>
      </c>
      <c r="AM135" s="106">
        <f>INDEX(Administração!$A:$CT,ROW(AJ132),COLUMN(AJ132))</f>
        <v>0</v>
      </c>
      <c r="AN135" s="106">
        <f>INDEX(Administração!$A:$CT,ROW(AK132),COLUMN(AK132))</f>
        <v>0</v>
      </c>
      <c r="AO135" s="106">
        <f>INDEX(Administração!$A:$CT,ROW(AL132),COLUMN(AL132))</f>
        <v>0</v>
      </c>
      <c r="AP135" s="106">
        <f>INDEX(Administração!$A:$CT,ROW(AM132),COLUMN(AM132))</f>
        <v>0</v>
      </c>
      <c r="AQ135" s="106">
        <f>INDEX(Administração!$A:$CT,ROW(AN132),COLUMN(AN132))</f>
        <v>0</v>
      </c>
      <c r="AR135" s="106">
        <f>INDEX(Administração!$A:$CT,ROW(AO132),COLUMN(AO132))</f>
        <v>0</v>
      </c>
      <c r="AS135" s="106">
        <f>INDEX(Administração!$A:$CT,ROW(AP132),COLUMN(AP132))</f>
        <v>0</v>
      </c>
      <c r="AT135" s="106">
        <f>INDEX(Administração!$A:$CT,ROW(AQ132),COLUMN(AQ132))</f>
        <v>0</v>
      </c>
      <c r="AU135" s="106">
        <f>INDEX(Administração!$A:$CT,ROW(AR132),COLUMN(AR132))</f>
        <v>0</v>
      </c>
      <c r="AV135" s="106">
        <f>INDEX(Administração!$A:$CT,ROW(AS132),COLUMN(AS132))</f>
        <v>0</v>
      </c>
      <c r="AW135" s="106">
        <f>INDEX(Administração!$A:$CT,ROW(AT132),COLUMN(AT132))</f>
        <v>0</v>
      </c>
      <c r="AX135" s="106">
        <f>INDEX(Administração!$A:$CT,ROW(AU132),COLUMN(AU132))</f>
        <v>0</v>
      </c>
      <c r="AY135" s="106">
        <f>INDEX(Administração!$A:$CT,ROW(AV132),COLUMN(AV132))</f>
        <v>0</v>
      </c>
      <c r="AZ135" s="106">
        <f>INDEX(Administração!$A:$CT,ROW(AW132),COLUMN(AW132))</f>
        <v>0</v>
      </c>
      <c r="BA135" s="106">
        <f>INDEX(Administração!$A:$CT,ROW(AX132),COLUMN(AX132))</f>
        <v>0</v>
      </c>
      <c r="BB135" s="106">
        <f>INDEX(Administração!$A:$CT,ROW(AY132),COLUMN(AY132))</f>
        <v>0</v>
      </c>
      <c r="BC135" s="106">
        <f>INDEX(Administração!$A:$CT,ROW(AZ132),COLUMN(AZ132))</f>
        <v>0</v>
      </c>
      <c r="BD135" s="106">
        <f>INDEX(Administração!$A:$CT,ROW(BA132),COLUMN(BA132))</f>
        <v>0</v>
      </c>
      <c r="BE135" s="106">
        <f>INDEX(Administração!$A:$CT,ROW(BB132),COLUMN(BB132))</f>
        <v>0</v>
      </c>
      <c r="BF135" s="106">
        <f>INDEX(Administração!$A:$CT,ROW(BC132),COLUMN(BC132))</f>
        <v>0</v>
      </c>
      <c r="BG135" s="106">
        <f>INDEX(Administração!$A:$CT,ROW(BD132),COLUMN(BD132))</f>
        <v>0</v>
      </c>
      <c r="BH135" s="106">
        <f>INDEX(Administração!$A:$CT,ROW(BE132),COLUMN(BE132))</f>
        <v>0</v>
      </c>
      <c r="BI135" s="106">
        <f>INDEX(Administração!$A:$CT,ROW(BF132),COLUMN(BF132))</f>
        <v>0</v>
      </c>
      <c r="BJ135" s="106">
        <f>INDEX(Administração!$A:$CT,ROW(BG132),COLUMN(BG132))</f>
        <v>0</v>
      </c>
      <c r="BK135" s="106">
        <f>INDEX(Administração!$A:$CT,ROW(BH132),COLUMN(BH132))</f>
        <v>0</v>
      </c>
      <c r="BL135" s="106">
        <f>INDEX(Administração!$A:$CT,ROW(BI132),COLUMN(BI132))</f>
        <v>0</v>
      </c>
      <c r="BM135" s="106">
        <f>INDEX(Administração!$A:$CT,ROW(BJ132),COLUMN(BJ132))</f>
        <v>0</v>
      </c>
      <c r="BN135" s="106">
        <f>INDEX(Administração!$A:$CT,ROW(BK132),COLUMN(BK132))</f>
        <v>0</v>
      </c>
      <c r="BO135" s="106">
        <f>INDEX(Administração!$A:$CT,ROW(BL132),COLUMN(BL132))</f>
        <v>0</v>
      </c>
      <c r="BP135" s="106">
        <f>INDEX(Administração!$A:$CT,ROW(BM132),COLUMN(BM132))</f>
        <v>0</v>
      </c>
      <c r="BQ135" s="106">
        <f>INDEX(Administração!$A:$CT,ROW(BN132),COLUMN(BN132))</f>
        <v>0</v>
      </c>
      <c r="BR135" s="106">
        <f>INDEX(Administração!$A:$CT,ROW(BO132),COLUMN(BO132))</f>
        <v>0</v>
      </c>
      <c r="BS135" s="106">
        <f>INDEX(Administração!$A:$CT,ROW(BP132),COLUMN(BP132))</f>
        <v>0</v>
      </c>
      <c r="BT135" s="106">
        <f>INDEX(Administração!$A:$CT,ROW(BQ132),COLUMN(BQ132))</f>
        <v>0</v>
      </c>
      <c r="BU135" s="106">
        <f>INDEX(Administração!$A:$CT,ROW(BR132),COLUMN(BR132))</f>
        <v>0</v>
      </c>
      <c r="BV135" s="106">
        <f>INDEX(Administração!$A:$CT,ROW(BS132),COLUMN(BS132))</f>
        <v>0</v>
      </c>
      <c r="BW135" s="106">
        <f>INDEX(Administração!$A:$CT,ROW(BT132),COLUMN(BT132))</f>
        <v>0</v>
      </c>
      <c r="BX135" s="106">
        <f>INDEX(Administração!$A:$CT,ROW(BU132),COLUMN(BU132))</f>
        <v>0</v>
      </c>
      <c r="BY135" s="106">
        <f>INDEX(Administração!$A:$CT,ROW(BV132),COLUMN(BV132))</f>
        <v>0</v>
      </c>
      <c r="BZ135" s="106">
        <f>INDEX(Administração!$A:$CT,ROW(BW132),COLUMN(BW132))</f>
        <v>0</v>
      </c>
      <c r="CA135" s="106">
        <f>INDEX(Administração!$A:$CT,ROW(BX132),COLUMN(BX132))</f>
        <v>0</v>
      </c>
      <c r="CB135" s="106">
        <f>INDEX(Administração!$A:$CT,ROW(BY132),COLUMN(BY132))</f>
        <v>0</v>
      </c>
      <c r="CC135" s="106">
        <f>INDEX(Administração!$A:$CT,ROW(BZ132),COLUMN(BZ132))</f>
        <v>0</v>
      </c>
      <c r="CD135" s="106">
        <f>INDEX(Administração!$A:$CT,ROW(CA132),COLUMN(CA132))</f>
        <v>0</v>
      </c>
      <c r="CE135" s="106">
        <f>INDEX(Administração!$A:$CT,ROW(CB132),COLUMN(CB132))</f>
        <v>0</v>
      </c>
      <c r="CF135" s="106">
        <f>INDEX(Administração!$A:$CT,ROW(CC132),COLUMN(CC132))</f>
        <v>0</v>
      </c>
      <c r="CG135" s="106">
        <f>INDEX(Administração!$A:$CT,ROW(CD132),COLUMN(CD132))</f>
        <v>0</v>
      </c>
      <c r="CH135" s="106">
        <f>INDEX(Administração!$A:$CT,ROW(CE132),COLUMN(CE132))</f>
        <v>0</v>
      </c>
      <c r="CI135" s="106">
        <f>INDEX(Administração!$A:$CT,ROW(CF132),COLUMN(CF132))</f>
        <v>0</v>
      </c>
      <c r="CJ135" s="106">
        <f>INDEX(Administração!$A:$CT,ROW(CG132),COLUMN(CG132))</f>
        <v>0</v>
      </c>
      <c r="CK135" s="106">
        <f>INDEX(Administração!$A:$CT,ROW(CH132),COLUMN(CH132))</f>
        <v>0</v>
      </c>
      <c r="CL135" s="106">
        <f>INDEX(Administração!$A:$CT,ROW(CI132),COLUMN(CI132))</f>
        <v>0</v>
      </c>
      <c r="CM135" s="106">
        <f>INDEX(Administração!$A:$CT,ROW(CJ132),COLUMN(CJ132))</f>
        <v>0</v>
      </c>
      <c r="CN135" s="106">
        <f>INDEX(Administração!$A:$CT,ROW(CK132),COLUMN(CK132))</f>
        <v>0</v>
      </c>
      <c r="CO135" s="106">
        <f>INDEX(Administração!$A:$CT,ROW(CL132),COLUMN(CL132))</f>
        <v>0</v>
      </c>
      <c r="CP135" s="106">
        <f>INDEX(Administração!$A:$CT,ROW(CM132),COLUMN(CM132))</f>
        <v>0</v>
      </c>
      <c r="CQ135" s="106">
        <f>INDEX(Administração!$A:$CT,ROW(CN132),COLUMN(CN132))</f>
        <v>0</v>
      </c>
      <c r="CR135" s="106">
        <f>INDEX(Administração!$A:$CT,ROW(CO132),COLUMN(CO132))</f>
        <v>0</v>
      </c>
      <c r="CS135" s="107">
        <f>INDEX(Administração!$A:$CT,ROW(A132),COLUMN(A132))</f>
        <v>0</v>
      </c>
    </row>
    <row r="136" spans="1:97" hidden="1" x14ac:dyDescent="0.2">
      <c r="A136" t="str">
        <f t="shared" si="2"/>
        <v>Zero</v>
      </c>
      <c r="B136" s="107">
        <f>INDEX(Administração!$A:$CT,ROW(B133),COLUMN(CQ133))</f>
        <v>0</v>
      </c>
      <c r="C136" s="107">
        <f>INDEX(Administração!$A:$CT,ROW(C133),COLUMN(CR133))</f>
        <v>0</v>
      </c>
      <c r="D136" s="107">
        <f>INDEX(Administração!$A:$CT,ROW(D133),COLUMN(CS133))</f>
        <v>0</v>
      </c>
      <c r="E136" s="107">
        <f>INDEX(Administração!$A:$CT,ROW(B133),COLUMN(B133))</f>
        <v>0</v>
      </c>
      <c r="F136" s="106">
        <f>INDEX(Administração!$A:$CT,ROW(C133),COLUMN(C133))</f>
        <v>0</v>
      </c>
      <c r="G136" s="106">
        <f>INDEX(Administração!$A:$CT,ROW(D133),COLUMN(D133))</f>
        <v>0</v>
      </c>
      <c r="H136" s="106">
        <f>INDEX(Administração!$A:$CT,ROW(E133),COLUMN(E133))</f>
        <v>0</v>
      </c>
      <c r="I136" s="106">
        <f>INDEX(Administração!$A:$CT,ROW(F133),COLUMN(F133))</f>
        <v>0</v>
      </c>
      <c r="J136" s="106">
        <f>INDEX(Administração!$A:$CT,ROW(G133),COLUMN(G133))</f>
        <v>0</v>
      </c>
      <c r="K136" s="106">
        <f>INDEX(Administração!$A:$CT,ROW(H133),COLUMN(H133))</f>
        <v>0</v>
      </c>
      <c r="L136" s="106">
        <f>INDEX(Administração!$A:$CT,ROW(I133),COLUMN(I133))</f>
        <v>0</v>
      </c>
      <c r="M136" s="106">
        <f>INDEX(Administração!$A:$CT,ROW(J133),COLUMN(J133))</f>
        <v>0</v>
      </c>
      <c r="N136" s="106">
        <f>INDEX(Administração!$A:$CT,ROW(K133),COLUMN(K133))</f>
        <v>0</v>
      </c>
      <c r="O136" s="106">
        <f>INDEX(Administração!$A:$CT,ROW(L133),COLUMN(L133))</f>
        <v>0</v>
      </c>
      <c r="P136" s="106">
        <f>INDEX(Administração!$A:$CT,ROW(M133),COLUMN(M133))</f>
        <v>0</v>
      </c>
      <c r="Q136" s="106">
        <f>INDEX(Administração!$A:$CT,ROW(N133),COLUMN(N133))</f>
        <v>0</v>
      </c>
      <c r="R136" s="106">
        <f>INDEX(Administração!$A:$CT,ROW(O133),COLUMN(O133))</f>
        <v>0</v>
      </c>
      <c r="S136" s="106">
        <f>INDEX(Administração!$A:$CT,ROW(P133),COLUMN(P133))</f>
        <v>0</v>
      </c>
      <c r="T136" s="106">
        <f>INDEX(Administração!$A:$CT,ROW(Q133),COLUMN(Q133))</f>
        <v>0</v>
      </c>
      <c r="U136" s="106">
        <f>INDEX(Administração!$A:$CT,ROW(R133),COLUMN(R133))</f>
        <v>0</v>
      </c>
      <c r="V136" s="106">
        <f>INDEX(Administração!$A:$CT,ROW(S133),COLUMN(S133))</f>
        <v>0</v>
      </c>
      <c r="W136" s="106">
        <f>INDEX(Administração!$A:$CT,ROW(T133),COLUMN(T133))</f>
        <v>0</v>
      </c>
      <c r="X136" s="106">
        <f>INDEX(Administração!$A:$CT,ROW(U133),COLUMN(U133))</f>
        <v>0</v>
      </c>
      <c r="Y136" s="106">
        <f>INDEX(Administração!$A:$CT,ROW(V133),COLUMN(V133))</f>
        <v>0</v>
      </c>
      <c r="Z136" s="106">
        <f>INDEX(Administração!$A:$CT,ROW(W133),COLUMN(W133))</f>
        <v>0</v>
      </c>
      <c r="AA136" s="106">
        <f>INDEX(Administração!$A:$CT,ROW(X133),COLUMN(X133))</f>
        <v>0</v>
      </c>
      <c r="AB136" s="106">
        <f>INDEX(Administração!$A:$CT,ROW(Y133),COLUMN(Y133))</f>
        <v>0</v>
      </c>
      <c r="AC136" s="106">
        <f>INDEX(Administração!$A:$CT,ROW(Z133),COLUMN(Z133))</f>
        <v>0</v>
      </c>
      <c r="AD136" s="106">
        <f>INDEX(Administração!$A:$CT,ROW(AA133),COLUMN(AA133))</f>
        <v>0</v>
      </c>
      <c r="AE136" s="106">
        <f>INDEX(Administração!$A:$CT,ROW(AB133),COLUMN(AB133))</f>
        <v>0</v>
      </c>
      <c r="AF136" s="106">
        <f>INDEX(Administração!$A:$CT,ROW(AC133),COLUMN(AC133))</f>
        <v>0</v>
      </c>
      <c r="AG136" s="106">
        <f>INDEX(Administração!$A:$CT,ROW(AD133),COLUMN(AD133))</f>
        <v>0</v>
      </c>
      <c r="AH136" s="106">
        <f>INDEX(Administração!$A:$CT,ROW(AE133),COLUMN(AE133))</f>
        <v>0</v>
      </c>
      <c r="AI136" s="106">
        <f>INDEX(Administração!$A:$CT,ROW(AF133),COLUMN(AF133))</f>
        <v>0</v>
      </c>
      <c r="AJ136" s="106">
        <f>INDEX(Administração!$A:$CT,ROW(AG133),COLUMN(AG133))</f>
        <v>0</v>
      </c>
      <c r="AK136" s="106">
        <f>INDEX(Administração!$A:$CT,ROW(AH133),COLUMN(AH133))</f>
        <v>0</v>
      </c>
      <c r="AL136" s="106">
        <f>INDEX(Administração!$A:$CT,ROW(AI133),COLUMN(AI133))</f>
        <v>0</v>
      </c>
      <c r="AM136" s="106">
        <f>INDEX(Administração!$A:$CT,ROW(AJ133),COLUMN(AJ133))</f>
        <v>0</v>
      </c>
      <c r="AN136" s="106">
        <f>INDEX(Administração!$A:$CT,ROW(AK133),COLUMN(AK133))</f>
        <v>0</v>
      </c>
      <c r="AO136" s="106">
        <f>INDEX(Administração!$A:$CT,ROW(AL133),COLUMN(AL133))</f>
        <v>0</v>
      </c>
      <c r="AP136" s="106">
        <f>INDEX(Administração!$A:$CT,ROW(AM133),COLUMN(AM133))</f>
        <v>0</v>
      </c>
      <c r="AQ136" s="106">
        <f>INDEX(Administração!$A:$CT,ROW(AN133),COLUMN(AN133))</f>
        <v>0</v>
      </c>
      <c r="AR136" s="106">
        <f>INDEX(Administração!$A:$CT,ROW(AO133),COLUMN(AO133))</f>
        <v>0</v>
      </c>
      <c r="AS136" s="106">
        <f>INDEX(Administração!$A:$CT,ROW(AP133),COLUMN(AP133))</f>
        <v>0</v>
      </c>
      <c r="AT136" s="106">
        <f>INDEX(Administração!$A:$CT,ROW(AQ133),COLUMN(AQ133))</f>
        <v>0</v>
      </c>
      <c r="AU136" s="106">
        <f>INDEX(Administração!$A:$CT,ROW(AR133),COLUMN(AR133))</f>
        <v>0</v>
      </c>
      <c r="AV136" s="106">
        <f>INDEX(Administração!$A:$CT,ROW(AS133),COLUMN(AS133))</f>
        <v>0</v>
      </c>
      <c r="AW136" s="106">
        <f>INDEX(Administração!$A:$CT,ROW(AT133),COLUMN(AT133))</f>
        <v>0</v>
      </c>
      <c r="AX136" s="106">
        <f>INDEX(Administração!$A:$CT,ROW(AU133),COLUMN(AU133))</f>
        <v>0</v>
      </c>
      <c r="AY136" s="106">
        <f>INDEX(Administração!$A:$CT,ROW(AV133),COLUMN(AV133))</f>
        <v>0</v>
      </c>
      <c r="AZ136" s="106">
        <f>INDEX(Administração!$A:$CT,ROW(AW133),COLUMN(AW133))</f>
        <v>0</v>
      </c>
      <c r="BA136" s="106">
        <f>INDEX(Administração!$A:$CT,ROW(AX133),COLUMN(AX133))</f>
        <v>0</v>
      </c>
      <c r="BB136" s="106">
        <f>INDEX(Administração!$A:$CT,ROW(AY133),COLUMN(AY133))</f>
        <v>0</v>
      </c>
      <c r="BC136" s="106">
        <f>INDEX(Administração!$A:$CT,ROW(AZ133),COLUMN(AZ133))</f>
        <v>0</v>
      </c>
      <c r="BD136" s="106">
        <f>INDEX(Administração!$A:$CT,ROW(BA133),COLUMN(BA133))</f>
        <v>0</v>
      </c>
      <c r="BE136" s="106">
        <f>INDEX(Administração!$A:$CT,ROW(BB133),COLUMN(BB133))</f>
        <v>0</v>
      </c>
      <c r="BF136" s="106">
        <f>INDEX(Administração!$A:$CT,ROW(BC133),COLUMN(BC133))</f>
        <v>0</v>
      </c>
      <c r="BG136" s="106">
        <f>INDEX(Administração!$A:$CT,ROW(BD133),COLUMN(BD133))</f>
        <v>0</v>
      </c>
      <c r="BH136" s="106">
        <f>INDEX(Administração!$A:$CT,ROW(BE133),COLUMN(BE133))</f>
        <v>0</v>
      </c>
      <c r="BI136" s="106">
        <f>INDEX(Administração!$A:$CT,ROW(BF133),COLUMN(BF133))</f>
        <v>0</v>
      </c>
      <c r="BJ136" s="106">
        <f>INDEX(Administração!$A:$CT,ROW(BG133),COLUMN(BG133))</f>
        <v>0</v>
      </c>
      <c r="BK136" s="106">
        <f>INDEX(Administração!$A:$CT,ROW(BH133),COLUMN(BH133))</f>
        <v>0</v>
      </c>
      <c r="BL136" s="106">
        <f>INDEX(Administração!$A:$CT,ROW(BI133),COLUMN(BI133))</f>
        <v>0</v>
      </c>
      <c r="BM136" s="106">
        <f>INDEX(Administração!$A:$CT,ROW(BJ133),COLUMN(BJ133))</f>
        <v>0</v>
      </c>
      <c r="BN136" s="106">
        <f>INDEX(Administração!$A:$CT,ROW(BK133),COLUMN(BK133))</f>
        <v>0</v>
      </c>
      <c r="BO136" s="106">
        <f>INDEX(Administração!$A:$CT,ROW(BL133),COLUMN(BL133))</f>
        <v>0</v>
      </c>
      <c r="BP136" s="106">
        <f>INDEX(Administração!$A:$CT,ROW(BM133),COLUMN(BM133))</f>
        <v>0</v>
      </c>
      <c r="BQ136" s="106">
        <f>INDEX(Administração!$A:$CT,ROW(BN133),COLUMN(BN133))</f>
        <v>0</v>
      </c>
      <c r="BR136" s="106">
        <f>INDEX(Administração!$A:$CT,ROW(BO133),COLUMN(BO133))</f>
        <v>0</v>
      </c>
      <c r="BS136" s="106">
        <f>INDEX(Administração!$A:$CT,ROW(BP133),COLUMN(BP133))</f>
        <v>0</v>
      </c>
      <c r="BT136" s="106">
        <f>INDEX(Administração!$A:$CT,ROW(BQ133),COLUMN(BQ133))</f>
        <v>0</v>
      </c>
      <c r="BU136" s="106">
        <f>INDEX(Administração!$A:$CT,ROW(BR133),COLUMN(BR133))</f>
        <v>0</v>
      </c>
      <c r="BV136" s="106">
        <f>INDEX(Administração!$A:$CT,ROW(BS133),COLUMN(BS133))</f>
        <v>0</v>
      </c>
      <c r="BW136" s="106">
        <f>INDEX(Administração!$A:$CT,ROW(BT133),COLUMN(BT133))</f>
        <v>0</v>
      </c>
      <c r="BX136" s="106">
        <f>INDEX(Administração!$A:$CT,ROW(BU133),COLUMN(BU133))</f>
        <v>0</v>
      </c>
      <c r="BY136" s="106">
        <f>INDEX(Administração!$A:$CT,ROW(BV133),COLUMN(BV133))</f>
        <v>0</v>
      </c>
      <c r="BZ136" s="106">
        <f>INDEX(Administração!$A:$CT,ROW(BW133),COLUMN(BW133))</f>
        <v>0</v>
      </c>
      <c r="CA136" s="106">
        <f>INDEX(Administração!$A:$CT,ROW(BX133),COLUMN(BX133))</f>
        <v>0</v>
      </c>
      <c r="CB136" s="106">
        <f>INDEX(Administração!$A:$CT,ROW(BY133),COLUMN(BY133))</f>
        <v>0</v>
      </c>
      <c r="CC136" s="106">
        <f>INDEX(Administração!$A:$CT,ROW(BZ133),COLUMN(BZ133))</f>
        <v>0</v>
      </c>
      <c r="CD136" s="106">
        <f>INDEX(Administração!$A:$CT,ROW(CA133),COLUMN(CA133))</f>
        <v>0</v>
      </c>
      <c r="CE136" s="106">
        <f>INDEX(Administração!$A:$CT,ROW(CB133),COLUMN(CB133))</f>
        <v>0</v>
      </c>
      <c r="CF136" s="106">
        <f>INDEX(Administração!$A:$CT,ROW(CC133),COLUMN(CC133))</f>
        <v>0</v>
      </c>
      <c r="CG136" s="106">
        <f>INDEX(Administração!$A:$CT,ROW(CD133),COLUMN(CD133))</f>
        <v>0</v>
      </c>
      <c r="CH136" s="106">
        <f>INDEX(Administração!$A:$CT,ROW(CE133),COLUMN(CE133))</f>
        <v>0</v>
      </c>
      <c r="CI136" s="106">
        <f>INDEX(Administração!$A:$CT,ROW(CF133),COLUMN(CF133))</f>
        <v>0</v>
      </c>
      <c r="CJ136" s="106">
        <f>INDEX(Administração!$A:$CT,ROW(CG133),COLUMN(CG133))</f>
        <v>0</v>
      </c>
      <c r="CK136" s="106">
        <f>INDEX(Administração!$A:$CT,ROW(CH133),COLUMN(CH133))</f>
        <v>0</v>
      </c>
      <c r="CL136" s="106">
        <f>INDEX(Administração!$A:$CT,ROW(CI133),COLUMN(CI133))</f>
        <v>0</v>
      </c>
      <c r="CM136" s="106">
        <f>INDEX(Administração!$A:$CT,ROW(CJ133),COLUMN(CJ133))</f>
        <v>0</v>
      </c>
      <c r="CN136" s="106">
        <f>INDEX(Administração!$A:$CT,ROW(CK133),COLUMN(CK133))</f>
        <v>0</v>
      </c>
      <c r="CO136" s="106">
        <f>INDEX(Administração!$A:$CT,ROW(CL133),COLUMN(CL133))</f>
        <v>0</v>
      </c>
      <c r="CP136" s="106">
        <f>INDEX(Administração!$A:$CT,ROW(CM133),COLUMN(CM133))</f>
        <v>0</v>
      </c>
      <c r="CQ136" s="106">
        <f>INDEX(Administração!$A:$CT,ROW(CN133),COLUMN(CN133))</f>
        <v>0</v>
      </c>
      <c r="CR136" s="106">
        <f>INDEX(Administração!$A:$CT,ROW(CO133),COLUMN(CO133))</f>
        <v>0</v>
      </c>
      <c r="CS136" s="107">
        <f>INDEX(Administração!$A:$CT,ROW(A133),COLUMN(A133))</f>
        <v>0</v>
      </c>
    </row>
    <row r="137" spans="1:97" hidden="1" x14ac:dyDescent="0.2">
      <c r="A137" t="str">
        <f t="shared" si="2"/>
        <v>Zero</v>
      </c>
      <c r="B137" s="107">
        <f>INDEX(Administração!$A:$CT,ROW(B134),COLUMN(CQ134))</f>
        <v>0</v>
      </c>
      <c r="C137" s="107">
        <f>INDEX(Administração!$A:$CT,ROW(C134),COLUMN(CR134))</f>
        <v>0</v>
      </c>
      <c r="D137" s="107">
        <f>INDEX(Administração!$A:$CT,ROW(D134),COLUMN(CS134))</f>
        <v>0</v>
      </c>
      <c r="E137" s="107">
        <f>INDEX(Administração!$A:$CT,ROW(B134),COLUMN(B134))</f>
        <v>0</v>
      </c>
      <c r="F137" s="106">
        <f>INDEX(Administração!$A:$CT,ROW(C134),COLUMN(C134))</f>
        <v>0</v>
      </c>
      <c r="G137" s="106">
        <f>INDEX(Administração!$A:$CT,ROW(D134),COLUMN(D134))</f>
        <v>0</v>
      </c>
      <c r="H137" s="106">
        <f>INDEX(Administração!$A:$CT,ROW(E134),COLUMN(E134))</f>
        <v>0</v>
      </c>
      <c r="I137" s="106">
        <f>INDEX(Administração!$A:$CT,ROW(F134),COLUMN(F134))</f>
        <v>0</v>
      </c>
      <c r="J137" s="106">
        <f>INDEX(Administração!$A:$CT,ROW(G134),COLUMN(G134))</f>
        <v>0</v>
      </c>
      <c r="K137" s="106">
        <f>INDEX(Administração!$A:$CT,ROW(H134),COLUMN(H134))</f>
        <v>0</v>
      </c>
      <c r="L137" s="106">
        <f>INDEX(Administração!$A:$CT,ROW(I134),COLUMN(I134))</f>
        <v>0</v>
      </c>
      <c r="M137" s="106">
        <f>INDEX(Administração!$A:$CT,ROW(J134),COLUMN(J134))</f>
        <v>0</v>
      </c>
      <c r="N137" s="106">
        <f>INDEX(Administração!$A:$CT,ROW(K134),COLUMN(K134))</f>
        <v>0</v>
      </c>
      <c r="O137" s="106">
        <f>INDEX(Administração!$A:$CT,ROW(L134),COLUMN(L134))</f>
        <v>0</v>
      </c>
      <c r="P137" s="106">
        <f>INDEX(Administração!$A:$CT,ROW(M134),COLUMN(M134))</f>
        <v>0</v>
      </c>
      <c r="Q137" s="106">
        <f>INDEX(Administração!$A:$CT,ROW(N134),COLUMN(N134))</f>
        <v>0</v>
      </c>
      <c r="R137" s="106">
        <f>INDEX(Administração!$A:$CT,ROW(O134),COLUMN(O134))</f>
        <v>0</v>
      </c>
      <c r="S137" s="106">
        <f>INDEX(Administração!$A:$CT,ROW(P134),COLUMN(P134))</f>
        <v>0</v>
      </c>
      <c r="T137" s="106">
        <f>INDEX(Administração!$A:$CT,ROW(Q134),COLUMN(Q134))</f>
        <v>0</v>
      </c>
      <c r="U137" s="106">
        <f>INDEX(Administração!$A:$CT,ROW(R134),COLUMN(R134))</f>
        <v>0</v>
      </c>
      <c r="V137" s="106">
        <f>INDEX(Administração!$A:$CT,ROW(S134),COLUMN(S134))</f>
        <v>0</v>
      </c>
      <c r="W137" s="106">
        <f>INDEX(Administração!$A:$CT,ROW(T134),COLUMN(T134))</f>
        <v>0</v>
      </c>
      <c r="X137" s="106">
        <f>INDEX(Administração!$A:$CT,ROW(U134),COLUMN(U134))</f>
        <v>0</v>
      </c>
      <c r="Y137" s="106">
        <f>INDEX(Administração!$A:$CT,ROW(V134),COLUMN(V134))</f>
        <v>0</v>
      </c>
      <c r="Z137" s="106">
        <f>INDEX(Administração!$A:$CT,ROW(W134),COLUMN(W134))</f>
        <v>0</v>
      </c>
      <c r="AA137" s="106">
        <f>INDEX(Administração!$A:$CT,ROW(X134),COLUMN(X134))</f>
        <v>0</v>
      </c>
      <c r="AB137" s="106">
        <f>INDEX(Administração!$A:$CT,ROW(Y134),COLUMN(Y134))</f>
        <v>0</v>
      </c>
      <c r="AC137" s="106">
        <f>INDEX(Administração!$A:$CT,ROW(Z134),COLUMN(Z134))</f>
        <v>0</v>
      </c>
      <c r="AD137" s="106">
        <f>INDEX(Administração!$A:$CT,ROW(AA134),COLUMN(AA134))</f>
        <v>0</v>
      </c>
      <c r="AE137" s="106">
        <f>INDEX(Administração!$A:$CT,ROW(AB134),COLUMN(AB134))</f>
        <v>0</v>
      </c>
      <c r="AF137" s="106">
        <f>INDEX(Administração!$A:$CT,ROW(AC134),COLUMN(AC134))</f>
        <v>0</v>
      </c>
      <c r="AG137" s="106">
        <f>INDEX(Administração!$A:$CT,ROW(AD134),COLUMN(AD134))</f>
        <v>0</v>
      </c>
      <c r="AH137" s="106">
        <f>INDEX(Administração!$A:$CT,ROW(AE134),COLUMN(AE134))</f>
        <v>0</v>
      </c>
      <c r="AI137" s="106">
        <f>INDEX(Administração!$A:$CT,ROW(AF134),COLUMN(AF134))</f>
        <v>0</v>
      </c>
      <c r="AJ137" s="106">
        <f>INDEX(Administração!$A:$CT,ROW(AG134),COLUMN(AG134))</f>
        <v>0</v>
      </c>
      <c r="AK137" s="106">
        <f>INDEX(Administração!$A:$CT,ROW(AH134),COLUMN(AH134))</f>
        <v>0</v>
      </c>
      <c r="AL137" s="106">
        <f>INDEX(Administração!$A:$CT,ROW(AI134),COLUMN(AI134))</f>
        <v>0</v>
      </c>
      <c r="AM137" s="106">
        <f>INDEX(Administração!$A:$CT,ROW(AJ134),COLUMN(AJ134))</f>
        <v>0</v>
      </c>
      <c r="AN137" s="106">
        <f>INDEX(Administração!$A:$CT,ROW(AK134),COLUMN(AK134))</f>
        <v>0</v>
      </c>
      <c r="AO137" s="106">
        <f>INDEX(Administração!$A:$CT,ROW(AL134),COLUMN(AL134))</f>
        <v>0</v>
      </c>
      <c r="AP137" s="106">
        <f>INDEX(Administração!$A:$CT,ROW(AM134),COLUMN(AM134))</f>
        <v>0</v>
      </c>
      <c r="AQ137" s="106">
        <f>INDEX(Administração!$A:$CT,ROW(AN134),COLUMN(AN134))</f>
        <v>0</v>
      </c>
      <c r="AR137" s="106">
        <f>INDEX(Administração!$A:$CT,ROW(AO134),COLUMN(AO134))</f>
        <v>0</v>
      </c>
      <c r="AS137" s="106">
        <f>INDEX(Administração!$A:$CT,ROW(AP134),COLUMN(AP134))</f>
        <v>0</v>
      </c>
      <c r="AT137" s="106">
        <f>INDEX(Administração!$A:$CT,ROW(AQ134),COLUMN(AQ134))</f>
        <v>0</v>
      </c>
      <c r="AU137" s="106">
        <f>INDEX(Administração!$A:$CT,ROW(AR134),COLUMN(AR134))</f>
        <v>0</v>
      </c>
      <c r="AV137" s="106">
        <f>INDEX(Administração!$A:$CT,ROW(AS134),COLUMN(AS134))</f>
        <v>0</v>
      </c>
      <c r="AW137" s="106">
        <f>INDEX(Administração!$A:$CT,ROW(AT134),COLUMN(AT134))</f>
        <v>0</v>
      </c>
      <c r="AX137" s="106">
        <f>INDEX(Administração!$A:$CT,ROW(AU134),COLUMN(AU134))</f>
        <v>0</v>
      </c>
      <c r="AY137" s="106">
        <f>INDEX(Administração!$A:$CT,ROW(AV134),COLUMN(AV134))</f>
        <v>0</v>
      </c>
      <c r="AZ137" s="106">
        <f>INDEX(Administração!$A:$CT,ROW(AW134),COLUMN(AW134))</f>
        <v>0</v>
      </c>
      <c r="BA137" s="106">
        <f>INDEX(Administração!$A:$CT,ROW(AX134),COLUMN(AX134))</f>
        <v>0</v>
      </c>
      <c r="BB137" s="106">
        <f>INDEX(Administração!$A:$CT,ROW(AY134),COLUMN(AY134))</f>
        <v>0</v>
      </c>
      <c r="BC137" s="106">
        <f>INDEX(Administração!$A:$CT,ROW(AZ134),COLUMN(AZ134))</f>
        <v>0</v>
      </c>
      <c r="BD137" s="106">
        <f>INDEX(Administração!$A:$CT,ROW(BA134),COLUMN(BA134))</f>
        <v>0</v>
      </c>
      <c r="BE137" s="106">
        <f>INDEX(Administração!$A:$CT,ROW(BB134),COLUMN(BB134))</f>
        <v>0</v>
      </c>
      <c r="BF137" s="106">
        <f>INDEX(Administração!$A:$CT,ROW(BC134),COLUMN(BC134))</f>
        <v>0</v>
      </c>
      <c r="BG137" s="106">
        <f>INDEX(Administração!$A:$CT,ROW(BD134),COLUMN(BD134))</f>
        <v>0</v>
      </c>
      <c r="BH137" s="106">
        <f>INDEX(Administração!$A:$CT,ROW(BE134),COLUMN(BE134))</f>
        <v>0</v>
      </c>
      <c r="BI137" s="106">
        <f>INDEX(Administração!$A:$CT,ROW(BF134),COLUMN(BF134))</f>
        <v>0</v>
      </c>
      <c r="BJ137" s="106">
        <f>INDEX(Administração!$A:$CT,ROW(BG134),COLUMN(BG134))</f>
        <v>0</v>
      </c>
      <c r="BK137" s="106">
        <f>INDEX(Administração!$A:$CT,ROW(BH134),COLUMN(BH134))</f>
        <v>0</v>
      </c>
      <c r="BL137" s="106">
        <f>INDEX(Administração!$A:$CT,ROW(BI134),COLUMN(BI134))</f>
        <v>0</v>
      </c>
      <c r="BM137" s="106">
        <f>INDEX(Administração!$A:$CT,ROW(BJ134),COLUMN(BJ134))</f>
        <v>0</v>
      </c>
      <c r="BN137" s="106">
        <f>INDEX(Administração!$A:$CT,ROW(BK134),COLUMN(BK134))</f>
        <v>0</v>
      </c>
      <c r="BO137" s="106">
        <f>INDEX(Administração!$A:$CT,ROW(BL134),COLUMN(BL134))</f>
        <v>0</v>
      </c>
      <c r="BP137" s="106">
        <f>INDEX(Administração!$A:$CT,ROW(BM134),COLUMN(BM134))</f>
        <v>0</v>
      </c>
      <c r="BQ137" s="106">
        <f>INDEX(Administração!$A:$CT,ROW(BN134),COLUMN(BN134))</f>
        <v>0</v>
      </c>
      <c r="BR137" s="106">
        <f>INDEX(Administração!$A:$CT,ROW(BO134),COLUMN(BO134))</f>
        <v>0</v>
      </c>
      <c r="BS137" s="106">
        <f>INDEX(Administração!$A:$CT,ROW(BP134),COLUMN(BP134))</f>
        <v>0</v>
      </c>
      <c r="BT137" s="106">
        <f>INDEX(Administração!$A:$CT,ROW(BQ134),COLUMN(BQ134))</f>
        <v>0</v>
      </c>
      <c r="BU137" s="106">
        <f>INDEX(Administração!$A:$CT,ROW(BR134),COLUMN(BR134))</f>
        <v>0</v>
      </c>
      <c r="BV137" s="106">
        <f>INDEX(Administração!$A:$CT,ROW(BS134),COLUMN(BS134))</f>
        <v>0</v>
      </c>
      <c r="BW137" s="106">
        <f>INDEX(Administração!$A:$CT,ROW(BT134),COLUMN(BT134))</f>
        <v>0</v>
      </c>
      <c r="BX137" s="106">
        <f>INDEX(Administração!$A:$CT,ROW(BU134),COLUMN(BU134))</f>
        <v>0</v>
      </c>
      <c r="BY137" s="106">
        <f>INDEX(Administração!$A:$CT,ROW(BV134),COLUMN(BV134))</f>
        <v>0</v>
      </c>
      <c r="BZ137" s="106">
        <f>INDEX(Administração!$A:$CT,ROW(BW134),COLUMN(BW134))</f>
        <v>0</v>
      </c>
      <c r="CA137" s="106">
        <f>INDEX(Administração!$A:$CT,ROW(BX134),COLUMN(BX134))</f>
        <v>0</v>
      </c>
      <c r="CB137" s="106">
        <f>INDEX(Administração!$A:$CT,ROW(BY134),COLUMN(BY134))</f>
        <v>0</v>
      </c>
      <c r="CC137" s="106">
        <f>INDEX(Administração!$A:$CT,ROW(BZ134),COLUMN(BZ134))</f>
        <v>0</v>
      </c>
      <c r="CD137" s="106">
        <f>INDEX(Administração!$A:$CT,ROW(CA134),COLUMN(CA134))</f>
        <v>0</v>
      </c>
      <c r="CE137" s="106">
        <f>INDEX(Administração!$A:$CT,ROW(CB134),COLUMN(CB134))</f>
        <v>0</v>
      </c>
      <c r="CF137" s="106">
        <f>INDEX(Administração!$A:$CT,ROW(CC134),COLUMN(CC134))</f>
        <v>0</v>
      </c>
      <c r="CG137" s="106">
        <f>INDEX(Administração!$A:$CT,ROW(CD134),COLUMN(CD134))</f>
        <v>0</v>
      </c>
      <c r="CH137" s="106">
        <f>INDEX(Administração!$A:$CT,ROW(CE134),COLUMN(CE134))</f>
        <v>0</v>
      </c>
      <c r="CI137" s="106">
        <f>INDEX(Administração!$A:$CT,ROW(CF134),COLUMN(CF134))</f>
        <v>0</v>
      </c>
      <c r="CJ137" s="106">
        <f>INDEX(Administração!$A:$CT,ROW(CG134),COLUMN(CG134))</f>
        <v>0</v>
      </c>
      <c r="CK137" s="106">
        <f>INDEX(Administração!$A:$CT,ROW(CH134),COLUMN(CH134))</f>
        <v>0</v>
      </c>
      <c r="CL137" s="106">
        <f>INDEX(Administração!$A:$CT,ROW(CI134),COLUMN(CI134))</f>
        <v>0</v>
      </c>
      <c r="CM137" s="106">
        <f>INDEX(Administração!$A:$CT,ROW(CJ134),COLUMN(CJ134))</f>
        <v>0</v>
      </c>
      <c r="CN137" s="106">
        <f>INDEX(Administração!$A:$CT,ROW(CK134),COLUMN(CK134))</f>
        <v>0</v>
      </c>
      <c r="CO137" s="106">
        <f>INDEX(Administração!$A:$CT,ROW(CL134),COLUMN(CL134))</f>
        <v>0</v>
      </c>
      <c r="CP137" s="106">
        <f>INDEX(Administração!$A:$CT,ROW(CM134),COLUMN(CM134))</f>
        <v>0</v>
      </c>
      <c r="CQ137" s="106">
        <f>INDEX(Administração!$A:$CT,ROW(CN134),COLUMN(CN134))</f>
        <v>0</v>
      </c>
      <c r="CR137" s="106">
        <f>INDEX(Administração!$A:$CT,ROW(CO134),COLUMN(CO134))</f>
        <v>0</v>
      </c>
      <c r="CS137" s="107">
        <f>INDEX(Administração!$A:$CT,ROW(A134),COLUMN(A134))</f>
        <v>0</v>
      </c>
    </row>
    <row r="138" spans="1:97" hidden="1" x14ac:dyDescent="0.2">
      <c r="A138" t="str">
        <f t="shared" si="2"/>
        <v>Zero</v>
      </c>
      <c r="B138" s="107">
        <f>INDEX(Administração!$A:$CT,ROW(B135),COLUMN(CQ135))</f>
        <v>0</v>
      </c>
      <c r="C138" s="107">
        <f>INDEX(Administração!$A:$CT,ROW(C135),COLUMN(CR135))</f>
        <v>0</v>
      </c>
      <c r="D138" s="107">
        <f>INDEX(Administração!$A:$CT,ROW(D135),COLUMN(CS135))</f>
        <v>0</v>
      </c>
      <c r="E138" s="107">
        <f>INDEX(Administração!$A:$CT,ROW(B135),COLUMN(B135))</f>
        <v>0</v>
      </c>
      <c r="F138" s="106">
        <f>INDEX(Administração!$A:$CT,ROW(C135),COLUMN(C135))</f>
        <v>0</v>
      </c>
      <c r="G138" s="106">
        <f>INDEX(Administração!$A:$CT,ROW(D135),COLUMN(D135))</f>
        <v>0</v>
      </c>
      <c r="H138" s="106">
        <f>INDEX(Administração!$A:$CT,ROW(E135),COLUMN(E135))</f>
        <v>0</v>
      </c>
      <c r="I138" s="106">
        <f>INDEX(Administração!$A:$CT,ROW(F135),COLUMN(F135))</f>
        <v>0</v>
      </c>
      <c r="J138" s="106">
        <f>INDEX(Administração!$A:$CT,ROW(G135),COLUMN(G135))</f>
        <v>0</v>
      </c>
      <c r="K138" s="106">
        <f>INDEX(Administração!$A:$CT,ROW(H135),COLUMN(H135))</f>
        <v>0</v>
      </c>
      <c r="L138" s="106">
        <f>INDEX(Administração!$A:$CT,ROW(I135),COLUMN(I135))</f>
        <v>0</v>
      </c>
      <c r="M138" s="106">
        <f>INDEX(Administração!$A:$CT,ROW(J135),COLUMN(J135))</f>
        <v>0</v>
      </c>
      <c r="N138" s="106">
        <f>INDEX(Administração!$A:$CT,ROW(K135),COLUMN(K135))</f>
        <v>0</v>
      </c>
      <c r="O138" s="106">
        <f>INDEX(Administração!$A:$CT,ROW(L135),COLUMN(L135))</f>
        <v>0</v>
      </c>
      <c r="P138" s="106">
        <f>INDEX(Administração!$A:$CT,ROW(M135),COLUMN(M135))</f>
        <v>0</v>
      </c>
      <c r="Q138" s="106">
        <f>INDEX(Administração!$A:$CT,ROW(N135),COLUMN(N135))</f>
        <v>0</v>
      </c>
      <c r="R138" s="106">
        <f>INDEX(Administração!$A:$CT,ROW(O135),COLUMN(O135))</f>
        <v>0</v>
      </c>
      <c r="S138" s="106">
        <f>INDEX(Administração!$A:$CT,ROW(P135),COLUMN(P135))</f>
        <v>0</v>
      </c>
      <c r="T138" s="106">
        <f>INDEX(Administração!$A:$CT,ROW(Q135),COLUMN(Q135))</f>
        <v>0</v>
      </c>
      <c r="U138" s="106">
        <f>INDEX(Administração!$A:$CT,ROW(R135),COLUMN(R135))</f>
        <v>0</v>
      </c>
      <c r="V138" s="106">
        <f>INDEX(Administração!$A:$CT,ROW(S135),COLUMN(S135))</f>
        <v>0</v>
      </c>
      <c r="W138" s="106">
        <f>INDEX(Administração!$A:$CT,ROW(T135),COLUMN(T135))</f>
        <v>0</v>
      </c>
      <c r="X138" s="106">
        <f>INDEX(Administração!$A:$CT,ROW(U135),COLUMN(U135))</f>
        <v>0</v>
      </c>
      <c r="Y138" s="106">
        <f>INDEX(Administração!$A:$CT,ROW(V135),COLUMN(V135))</f>
        <v>0</v>
      </c>
      <c r="Z138" s="106">
        <f>INDEX(Administração!$A:$CT,ROW(W135),COLUMN(W135))</f>
        <v>0</v>
      </c>
      <c r="AA138" s="106">
        <f>INDEX(Administração!$A:$CT,ROW(X135),COLUMN(X135))</f>
        <v>0</v>
      </c>
      <c r="AB138" s="106">
        <f>INDEX(Administração!$A:$CT,ROW(Y135),COLUMN(Y135))</f>
        <v>0</v>
      </c>
      <c r="AC138" s="106">
        <f>INDEX(Administração!$A:$CT,ROW(Z135),COLUMN(Z135))</f>
        <v>0</v>
      </c>
      <c r="AD138" s="106">
        <f>INDEX(Administração!$A:$CT,ROW(AA135),COLUMN(AA135))</f>
        <v>0</v>
      </c>
      <c r="AE138" s="106">
        <f>INDEX(Administração!$A:$CT,ROW(AB135),COLUMN(AB135))</f>
        <v>0</v>
      </c>
      <c r="AF138" s="106">
        <f>INDEX(Administração!$A:$CT,ROW(AC135),COLUMN(AC135))</f>
        <v>0</v>
      </c>
      <c r="AG138" s="106">
        <f>INDEX(Administração!$A:$CT,ROW(AD135),COLUMN(AD135))</f>
        <v>0</v>
      </c>
      <c r="AH138" s="106">
        <f>INDEX(Administração!$A:$CT,ROW(AE135),COLUMN(AE135))</f>
        <v>0</v>
      </c>
      <c r="AI138" s="106">
        <f>INDEX(Administração!$A:$CT,ROW(AF135),COLUMN(AF135))</f>
        <v>0</v>
      </c>
      <c r="AJ138" s="106">
        <f>INDEX(Administração!$A:$CT,ROW(AG135),COLUMN(AG135))</f>
        <v>0</v>
      </c>
      <c r="AK138" s="106">
        <f>INDEX(Administração!$A:$CT,ROW(AH135),COLUMN(AH135))</f>
        <v>0</v>
      </c>
      <c r="AL138" s="106">
        <f>INDEX(Administração!$A:$CT,ROW(AI135),COLUMN(AI135))</f>
        <v>0</v>
      </c>
      <c r="AM138" s="106">
        <f>INDEX(Administração!$A:$CT,ROW(AJ135),COLUMN(AJ135))</f>
        <v>0</v>
      </c>
      <c r="AN138" s="106">
        <f>INDEX(Administração!$A:$CT,ROW(AK135),COLUMN(AK135))</f>
        <v>0</v>
      </c>
      <c r="AO138" s="106">
        <f>INDEX(Administração!$A:$CT,ROW(AL135),COLUMN(AL135))</f>
        <v>0</v>
      </c>
      <c r="AP138" s="106">
        <f>INDEX(Administração!$A:$CT,ROW(AM135),COLUMN(AM135))</f>
        <v>0</v>
      </c>
      <c r="AQ138" s="106">
        <f>INDEX(Administração!$A:$CT,ROW(AN135),COLUMN(AN135))</f>
        <v>0</v>
      </c>
      <c r="AR138" s="106">
        <f>INDEX(Administração!$A:$CT,ROW(AO135),COLUMN(AO135))</f>
        <v>0</v>
      </c>
      <c r="AS138" s="106">
        <f>INDEX(Administração!$A:$CT,ROW(AP135),COLUMN(AP135))</f>
        <v>0</v>
      </c>
      <c r="AT138" s="106">
        <f>INDEX(Administração!$A:$CT,ROW(AQ135),COLUMN(AQ135))</f>
        <v>0</v>
      </c>
      <c r="AU138" s="106">
        <f>INDEX(Administração!$A:$CT,ROW(AR135),COLUMN(AR135))</f>
        <v>0</v>
      </c>
      <c r="AV138" s="106">
        <f>INDEX(Administração!$A:$CT,ROW(AS135),COLUMN(AS135))</f>
        <v>0</v>
      </c>
      <c r="AW138" s="106">
        <f>INDEX(Administração!$A:$CT,ROW(AT135),COLUMN(AT135))</f>
        <v>0</v>
      </c>
      <c r="AX138" s="106">
        <f>INDEX(Administração!$A:$CT,ROW(AU135),COLUMN(AU135))</f>
        <v>0</v>
      </c>
      <c r="AY138" s="106">
        <f>INDEX(Administração!$A:$CT,ROW(AV135),COLUMN(AV135))</f>
        <v>0</v>
      </c>
      <c r="AZ138" s="106">
        <f>INDEX(Administração!$A:$CT,ROW(AW135),COLUMN(AW135))</f>
        <v>0</v>
      </c>
      <c r="BA138" s="106">
        <f>INDEX(Administração!$A:$CT,ROW(AX135),COLUMN(AX135))</f>
        <v>0</v>
      </c>
      <c r="BB138" s="106">
        <f>INDEX(Administração!$A:$CT,ROW(AY135),COLUMN(AY135))</f>
        <v>0</v>
      </c>
      <c r="BC138" s="106">
        <f>INDEX(Administração!$A:$CT,ROW(AZ135),COLUMN(AZ135))</f>
        <v>0</v>
      </c>
      <c r="BD138" s="106">
        <f>INDEX(Administração!$A:$CT,ROW(BA135),COLUMN(BA135))</f>
        <v>0</v>
      </c>
      <c r="BE138" s="106">
        <f>INDEX(Administração!$A:$CT,ROW(BB135),COLUMN(BB135))</f>
        <v>0</v>
      </c>
      <c r="BF138" s="106">
        <f>INDEX(Administração!$A:$CT,ROW(BC135),COLUMN(BC135))</f>
        <v>0</v>
      </c>
      <c r="BG138" s="106">
        <f>INDEX(Administração!$A:$CT,ROW(BD135),COLUMN(BD135))</f>
        <v>0</v>
      </c>
      <c r="BH138" s="106">
        <f>INDEX(Administração!$A:$CT,ROW(BE135),COLUMN(BE135))</f>
        <v>0</v>
      </c>
      <c r="BI138" s="106">
        <f>INDEX(Administração!$A:$CT,ROW(BF135),COLUMN(BF135))</f>
        <v>0</v>
      </c>
      <c r="BJ138" s="106">
        <f>INDEX(Administração!$A:$CT,ROW(BG135),COLUMN(BG135))</f>
        <v>0</v>
      </c>
      <c r="BK138" s="106">
        <f>INDEX(Administração!$A:$CT,ROW(BH135),COLUMN(BH135))</f>
        <v>0</v>
      </c>
      <c r="BL138" s="106">
        <f>INDEX(Administração!$A:$CT,ROW(BI135),COLUMN(BI135))</f>
        <v>0</v>
      </c>
      <c r="BM138" s="106">
        <f>INDEX(Administração!$A:$CT,ROW(BJ135),COLUMN(BJ135))</f>
        <v>0</v>
      </c>
      <c r="BN138" s="106">
        <f>INDEX(Administração!$A:$CT,ROW(BK135),COLUMN(BK135))</f>
        <v>0</v>
      </c>
      <c r="BO138" s="106">
        <f>INDEX(Administração!$A:$CT,ROW(BL135),COLUMN(BL135))</f>
        <v>0</v>
      </c>
      <c r="BP138" s="106">
        <f>INDEX(Administração!$A:$CT,ROW(BM135),COLUMN(BM135))</f>
        <v>0</v>
      </c>
      <c r="BQ138" s="106">
        <f>INDEX(Administração!$A:$CT,ROW(BN135),COLUMN(BN135))</f>
        <v>0</v>
      </c>
      <c r="BR138" s="106">
        <f>INDEX(Administração!$A:$CT,ROW(BO135),COLUMN(BO135))</f>
        <v>0</v>
      </c>
      <c r="BS138" s="106">
        <f>INDEX(Administração!$A:$CT,ROW(BP135),COLUMN(BP135))</f>
        <v>0</v>
      </c>
      <c r="BT138" s="106">
        <f>INDEX(Administração!$A:$CT,ROW(BQ135),COLUMN(BQ135))</f>
        <v>0</v>
      </c>
      <c r="BU138" s="106">
        <f>INDEX(Administração!$A:$CT,ROW(BR135),COLUMN(BR135))</f>
        <v>0</v>
      </c>
      <c r="BV138" s="106">
        <f>INDEX(Administração!$A:$CT,ROW(BS135),COLUMN(BS135))</f>
        <v>0</v>
      </c>
      <c r="BW138" s="106">
        <f>INDEX(Administração!$A:$CT,ROW(BT135),COLUMN(BT135))</f>
        <v>0</v>
      </c>
      <c r="BX138" s="106">
        <f>INDEX(Administração!$A:$CT,ROW(BU135),COLUMN(BU135))</f>
        <v>0</v>
      </c>
      <c r="BY138" s="106">
        <f>INDEX(Administração!$A:$CT,ROW(BV135),COLUMN(BV135))</f>
        <v>0</v>
      </c>
      <c r="BZ138" s="106">
        <f>INDEX(Administração!$A:$CT,ROW(BW135),COLUMN(BW135))</f>
        <v>0</v>
      </c>
      <c r="CA138" s="106">
        <f>INDEX(Administração!$A:$CT,ROW(BX135),COLUMN(BX135))</f>
        <v>0</v>
      </c>
      <c r="CB138" s="106">
        <f>INDEX(Administração!$A:$CT,ROW(BY135),COLUMN(BY135))</f>
        <v>0</v>
      </c>
      <c r="CC138" s="106">
        <f>INDEX(Administração!$A:$CT,ROW(BZ135),COLUMN(BZ135))</f>
        <v>0</v>
      </c>
      <c r="CD138" s="106">
        <f>INDEX(Administração!$A:$CT,ROW(CA135),COLUMN(CA135))</f>
        <v>0</v>
      </c>
      <c r="CE138" s="106">
        <f>INDEX(Administração!$A:$CT,ROW(CB135),COLUMN(CB135))</f>
        <v>0</v>
      </c>
      <c r="CF138" s="106">
        <f>INDEX(Administração!$A:$CT,ROW(CC135),COLUMN(CC135))</f>
        <v>0</v>
      </c>
      <c r="CG138" s="106">
        <f>INDEX(Administração!$A:$CT,ROW(CD135),COLUMN(CD135))</f>
        <v>0</v>
      </c>
      <c r="CH138" s="106">
        <f>INDEX(Administração!$A:$CT,ROW(CE135),COLUMN(CE135))</f>
        <v>0</v>
      </c>
      <c r="CI138" s="106">
        <f>INDEX(Administração!$A:$CT,ROW(CF135),COLUMN(CF135))</f>
        <v>0</v>
      </c>
      <c r="CJ138" s="106">
        <f>INDEX(Administração!$A:$CT,ROW(CG135),COLUMN(CG135))</f>
        <v>0</v>
      </c>
      <c r="CK138" s="106">
        <f>INDEX(Administração!$A:$CT,ROW(CH135),COLUMN(CH135))</f>
        <v>0</v>
      </c>
      <c r="CL138" s="106">
        <f>INDEX(Administração!$A:$CT,ROW(CI135),COLUMN(CI135))</f>
        <v>0</v>
      </c>
      <c r="CM138" s="106">
        <f>INDEX(Administração!$A:$CT,ROW(CJ135),COLUMN(CJ135))</f>
        <v>0</v>
      </c>
      <c r="CN138" s="106">
        <f>INDEX(Administração!$A:$CT,ROW(CK135),COLUMN(CK135))</f>
        <v>0</v>
      </c>
      <c r="CO138" s="106">
        <f>INDEX(Administração!$A:$CT,ROW(CL135),COLUMN(CL135))</f>
        <v>0</v>
      </c>
      <c r="CP138" s="106">
        <f>INDEX(Administração!$A:$CT,ROW(CM135),COLUMN(CM135))</f>
        <v>0</v>
      </c>
      <c r="CQ138" s="106">
        <f>INDEX(Administração!$A:$CT,ROW(CN135),COLUMN(CN135))</f>
        <v>0</v>
      </c>
      <c r="CR138" s="106">
        <f>INDEX(Administração!$A:$CT,ROW(CO135),COLUMN(CO135))</f>
        <v>0</v>
      </c>
      <c r="CS138" s="107">
        <f>INDEX(Administração!$A:$CT,ROW(A135),COLUMN(A135))</f>
        <v>0</v>
      </c>
    </row>
    <row r="139" spans="1:97" hidden="1" x14ac:dyDescent="0.2">
      <c r="A139" t="str">
        <f t="shared" si="2"/>
        <v>Zero</v>
      </c>
      <c r="B139" s="107">
        <f>INDEX(Administração!$A:$CT,ROW(B136),COLUMN(CQ136))</f>
        <v>0</v>
      </c>
      <c r="C139" s="107">
        <f>INDEX(Administração!$A:$CT,ROW(C136),COLUMN(CR136))</f>
        <v>0</v>
      </c>
      <c r="D139" s="107">
        <f>INDEX(Administração!$A:$CT,ROW(D136),COLUMN(CS136))</f>
        <v>0</v>
      </c>
      <c r="E139" s="107">
        <f>INDEX(Administração!$A:$CT,ROW(B136),COLUMN(B136))</f>
        <v>0</v>
      </c>
      <c r="F139" s="106">
        <f>INDEX(Administração!$A:$CT,ROW(C136),COLUMN(C136))</f>
        <v>0</v>
      </c>
      <c r="G139" s="106">
        <f>INDEX(Administração!$A:$CT,ROW(D136),COLUMN(D136))</f>
        <v>0</v>
      </c>
      <c r="H139" s="106">
        <f>INDEX(Administração!$A:$CT,ROW(E136),COLUMN(E136))</f>
        <v>0</v>
      </c>
      <c r="I139" s="106">
        <f>INDEX(Administração!$A:$CT,ROW(F136),COLUMN(F136))</f>
        <v>0</v>
      </c>
      <c r="J139" s="106">
        <f>INDEX(Administração!$A:$CT,ROW(G136),COLUMN(G136))</f>
        <v>0</v>
      </c>
      <c r="K139" s="106">
        <f>INDEX(Administração!$A:$CT,ROW(H136),COLUMN(H136))</f>
        <v>0</v>
      </c>
      <c r="L139" s="106">
        <f>INDEX(Administração!$A:$CT,ROW(I136),COLUMN(I136))</f>
        <v>0</v>
      </c>
      <c r="M139" s="106">
        <f>INDEX(Administração!$A:$CT,ROW(J136),COLUMN(J136))</f>
        <v>0</v>
      </c>
      <c r="N139" s="106">
        <f>INDEX(Administração!$A:$CT,ROW(K136),COLUMN(K136))</f>
        <v>0</v>
      </c>
      <c r="O139" s="106">
        <f>INDEX(Administração!$A:$CT,ROW(L136),COLUMN(L136))</f>
        <v>0</v>
      </c>
      <c r="P139" s="106">
        <f>INDEX(Administração!$A:$CT,ROW(M136),COLUMN(M136))</f>
        <v>0</v>
      </c>
      <c r="Q139" s="106">
        <f>INDEX(Administração!$A:$CT,ROW(N136),COLUMN(N136))</f>
        <v>0</v>
      </c>
      <c r="R139" s="106">
        <f>INDEX(Administração!$A:$CT,ROW(O136),COLUMN(O136))</f>
        <v>0</v>
      </c>
      <c r="S139" s="106">
        <f>INDEX(Administração!$A:$CT,ROW(P136),COLUMN(P136))</f>
        <v>0</v>
      </c>
      <c r="T139" s="106">
        <f>INDEX(Administração!$A:$CT,ROW(Q136),COLUMN(Q136))</f>
        <v>0</v>
      </c>
      <c r="U139" s="106">
        <f>INDEX(Administração!$A:$CT,ROW(R136),COLUMN(R136))</f>
        <v>0</v>
      </c>
      <c r="V139" s="106">
        <f>INDEX(Administração!$A:$CT,ROW(S136),COLUMN(S136))</f>
        <v>0</v>
      </c>
      <c r="W139" s="106">
        <f>INDEX(Administração!$A:$CT,ROW(T136),COLUMN(T136))</f>
        <v>0</v>
      </c>
      <c r="X139" s="106">
        <f>INDEX(Administração!$A:$CT,ROW(U136),COLUMN(U136))</f>
        <v>0</v>
      </c>
      <c r="Y139" s="106">
        <f>INDEX(Administração!$A:$CT,ROW(V136),COLUMN(V136))</f>
        <v>0</v>
      </c>
      <c r="Z139" s="106">
        <f>INDEX(Administração!$A:$CT,ROW(W136),COLUMN(W136))</f>
        <v>0</v>
      </c>
      <c r="AA139" s="106">
        <f>INDEX(Administração!$A:$CT,ROW(X136),COLUMN(X136))</f>
        <v>0</v>
      </c>
      <c r="AB139" s="106">
        <f>INDEX(Administração!$A:$CT,ROW(Y136),COLUMN(Y136))</f>
        <v>0</v>
      </c>
      <c r="AC139" s="106">
        <f>INDEX(Administração!$A:$CT,ROW(Z136),COLUMN(Z136))</f>
        <v>0</v>
      </c>
      <c r="AD139" s="106">
        <f>INDEX(Administração!$A:$CT,ROW(AA136),COLUMN(AA136))</f>
        <v>0</v>
      </c>
      <c r="AE139" s="106">
        <f>INDEX(Administração!$A:$CT,ROW(AB136),COLUMN(AB136))</f>
        <v>0</v>
      </c>
      <c r="AF139" s="106">
        <f>INDEX(Administração!$A:$CT,ROW(AC136),COLUMN(AC136))</f>
        <v>0</v>
      </c>
      <c r="AG139" s="106">
        <f>INDEX(Administração!$A:$CT,ROW(AD136),COLUMN(AD136))</f>
        <v>0</v>
      </c>
      <c r="AH139" s="106">
        <f>INDEX(Administração!$A:$CT,ROW(AE136),COLUMN(AE136))</f>
        <v>0</v>
      </c>
      <c r="AI139" s="106">
        <f>INDEX(Administração!$A:$CT,ROW(AF136),COLUMN(AF136))</f>
        <v>0</v>
      </c>
      <c r="AJ139" s="106">
        <f>INDEX(Administração!$A:$CT,ROW(AG136),COLUMN(AG136))</f>
        <v>0</v>
      </c>
      <c r="AK139" s="106">
        <f>INDEX(Administração!$A:$CT,ROW(AH136),COLUMN(AH136))</f>
        <v>0</v>
      </c>
      <c r="AL139" s="106">
        <f>INDEX(Administração!$A:$CT,ROW(AI136),COLUMN(AI136))</f>
        <v>0</v>
      </c>
      <c r="AM139" s="106">
        <f>INDEX(Administração!$A:$CT,ROW(AJ136),COLUMN(AJ136))</f>
        <v>0</v>
      </c>
      <c r="AN139" s="106">
        <f>INDEX(Administração!$A:$CT,ROW(AK136),COLUMN(AK136))</f>
        <v>0</v>
      </c>
      <c r="AO139" s="106">
        <f>INDEX(Administração!$A:$CT,ROW(AL136),COLUMN(AL136))</f>
        <v>0</v>
      </c>
      <c r="AP139" s="106">
        <f>INDEX(Administração!$A:$CT,ROW(AM136),COLUMN(AM136))</f>
        <v>0</v>
      </c>
      <c r="AQ139" s="106">
        <f>INDEX(Administração!$A:$CT,ROW(AN136),COLUMN(AN136))</f>
        <v>0</v>
      </c>
      <c r="AR139" s="106">
        <f>INDEX(Administração!$A:$CT,ROW(AO136),COLUMN(AO136))</f>
        <v>0</v>
      </c>
      <c r="AS139" s="106">
        <f>INDEX(Administração!$A:$CT,ROW(AP136),COLUMN(AP136))</f>
        <v>0</v>
      </c>
      <c r="AT139" s="106">
        <f>INDEX(Administração!$A:$CT,ROW(AQ136),COLUMN(AQ136))</f>
        <v>0</v>
      </c>
      <c r="AU139" s="106">
        <f>INDEX(Administração!$A:$CT,ROW(AR136),COLUMN(AR136))</f>
        <v>0</v>
      </c>
      <c r="AV139" s="106">
        <f>INDEX(Administração!$A:$CT,ROW(AS136),COLUMN(AS136))</f>
        <v>0</v>
      </c>
      <c r="AW139" s="106">
        <f>INDEX(Administração!$A:$CT,ROW(AT136),COLUMN(AT136))</f>
        <v>0</v>
      </c>
      <c r="AX139" s="106">
        <f>INDEX(Administração!$A:$CT,ROW(AU136),COLUMN(AU136))</f>
        <v>0</v>
      </c>
      <c r="AY139" s="106">
        <f>INDEX(Administração!$A:$CT,ROW(AV136),COLUMN(AV136))</f>
        <v>0</v>
      </c>
      <c r="AZ139" s="106">
        <f>INDEX(Administração!$A:$CT,ROW(AW136),COLUMN(AW136))</f>
        <v>0</v>
      </c>
      <c r="BA139" s="106">
        <f>INDEX(Administração!$A:$CT,ROW(AX136),COLUMN(AX136))</f>
        <v>0</v>
      </c>
      <c r="BB139" s="106">
        <f>INDEX(Administração!$A:$CT,ROW(AY136),COLUMN(AY136))</f>
        <v>0</v>
      </c>
      <c r="BC139" s="106">
        <f>INDEX(Administração!$A:$CT,ROW(AZ136),COLUMN(AZ136))</f>
        <v>0</v>
      </c>
      <c r="BD139" s="106">
        <f>INDEX(Administração!$A:$CT,ROW(BA136),COLUMN(BA136))</f>
        <v>0</v>
      </c>
      <c r="BE139" s="106">
        <f>INDEX(Administração!$A:$CT,ROW(BB136),COLUMN(BB136))</f>
        <v>0</v>
      </c>
      <c r="BF139" s="106">
        <f>INDEX(Administração!$A:$CT,ROW(BC136),COLUMN(BC136))</f>
        <v>0</v>
      </c>
      <c r="BG139" s="106">
        <f>INDEX(Administração!$A:$CT,ROW(BD136),COLUMN(BD136))</f>
        <v>0</v>
      </c>
      <c r="BH139" s="106">
        <f>INDEX(Administração!$A:$CT,ROW(BE136),COLUMN(BE136))</f>
        <v>0</v>
      </c>
      <c r="BI139" s="106">
        <f>INDEX(Administração!$A:$CT,ROW(BF136),COLUMN(BF136))</f>
        <v>0</v>
      </c>
      <c r="BJ139" s="106">
        <f>INDEX(Administração!$A:$CT,ROW(BG136),COLUMN(BG136))</f>
        <v>0</v>
      </c>
      <c r="BK139" s="106">
        <f>INDEX(Administração!$A:$CT,ROW(BH136),COLUMN(BH136))</f>
        <v>0</v>
      </c>
      <c r="BL139" s="106">
        <f>INDEX(Administração!$A:$CT,ROW(BI136),COLUMN(BI136))</f>
        <v>0</v>
      </c>
      <c r="BM139" s="106">
        <f>INDEX(Administração!$A:$CT,ROW(BJ136),COLUMN(BJ136))</f>
        <v>0</v>
      </c>
      <c r="BN139" s="106">
        <f>INDEX(Administração!$A:$CT,ROW(BK136),COLUMN(BK136))</f>
        <v>0</v>
      </c>
      <c r="BO139" s="106">
        <f>INDEX(Administração!$A:$CT,ROW(BL136),COLUMN(BL136))</f>
        <v>0</v>
      </c>
      <c r="BP139" s="106">
        <f>INDEX(Administração!$A:$CT,ROW(BM136),COLUMN(BM136))</f>
        <v>0</v>
      </c>
      <c r="BQ139" s="106">
        <f>INDEX(Administração!$A:$CT,ROW(BN136),COLUMN(BN136))</f>
        <v>0</v>
      </c>
      <c r="BR139" s="106">
        <f>INDEX(Administração!$A:$CT,ROW(BO136),COLUMN(BO136))</f>
        <v>0</v>
      </c>
      <c r="BS139" s="106">
        <f>INDEX(Administração!$A:$CT,ROW(BP136),COLUMN(BP136))</f>
        <v>0</v>
      </c>
      <c r="BT139" s="106">
        <f>INDEX(Administração!$A:$CT,ROW(BQ136),COLUMN(BQ136))</f>
        <v>0</v>
      </c>
      <c r="BU139" s="106">
        <f>INDEX(Administração!$A:$CT,ROW(BR136),COLUMN(BR136))</f>
        <v>0</v>
      </c>
      <c r="BV139" s="106">
        <f>INDEX(Administração!$A:$CT,ROW(BS136),COLUMN(BS136))</f>
        <v>0</v>
      </c>
      <c r="BW139" s="106">
        <f>INDEX(Administração!$A:$CT,ROW(BT136),COLUMN(BT136))</f>
        <v>0</v>
      </c>
      <c r="BX139" s="106">
        <f>INDEX(Administração!$A:$CT,ROW(BU136),COLUMN(BU136))</f>
        <v>0</v>
      </c>
      <c r="BY139" s="106">
        <f>INDEX(Administração!$A:$CT,ROW(BV136),COLUMN(BV136))</f>
        <v>0</v>
      </c>
      <c r="BZ139" s="106">
        <f>INDEX(Administração!$A:$CT,ROW(BW136),COLUMN(BW136))</f>
        <v>0</v>
      </c>
      <c r="CA139" s="106">
        <f>INDEX(Administração!$A:$CT,ROW(BX136),COLUMN(BX136))</f>
        <v>0</v>
      </c>
      <c r="CB139" s="106">
        <f>INDEX(Administração!$A:$CT,ROW(BY136),COLUMN(BY136))</f>
        <v>0</v>
      </c>
      <c r="CC139" s="106">
        <f>INDEX(Administração!$A:$CT,ROW(BZ136),COLUMN(BZ136))</f>
        <v>0</v>
      </c>
      <c r="CD139" s="106">
        <f>INDEX(Administração!$A:$CT,ROW(CA136),COLUMN(CA136))</f>
        <v>0</v>
      </c>
      <c r="CE139" s="106">
        <f>INDEX(Administração!$A:$CT,ROW(CB136),COLUMN(CB136))</f>
        <v>0</v>
      </c>
      <c r="CF139" s="106">
        <f>INDEX(Administração!$A:$CT,ROW(CC136),COLUMN(CC136))</f>
        <v>0</v>
      </c>
      <c r="CG139" s="106">
        <f>INDEX(Administração!$A:$CT,ROW(CD136),COLUMN(CD136))</f>
        <v>0</v>
      </c>
      <c r="CH139" s="106">
        <f>INDEX(Administração!$A:$CT,ROW(CE136),COLUMN(CE136))</f>
        <v>0</v>
      </c>
      <c r="CI139" s="106">
        <f>INDEX(Administração!$A:$CT,ROW(CF136),COLUMN(CF136))</f>
        <v>0</v>
      </c>
      <c r="CJ139" s="106">
        <f>INDEX(Administração!$A:$CT,ROW(CG136),COLUMN(CG136))</f>
        <v>0</v>
      </c>
      <c r="CK139" s="106">
        <f>INDEX(Administração!$A:$CT,ROW(CH136),COLUMN(CH136))</f>
        <v>0</v>
      </c>
      <c r="CL139" s="106">
        <f>INDEX(Administração!$A:$CT,ROW(CI136),COLUMN(CI136))</f>
        <v>0</v>
      </c>
      <c r="CM139" s="106">
        <f>INDEX(Administração!$A:$CT,ROW(CJ136),COLUMN(CJ136))</f>
        <v>0</v>
      </c>
      <c r="CN139" s="106">
        <f>INDEX(Administração!$A:$CT,ROW(CK136),COLUMN(CK136))</f>
        <v>0</v>
      </c>
      <c r="CO139" s="106">
        <f>INDEX(Administração!$A:$CT,ROW(CL136),COLUMN(CL136))</f>
        <v>0</v>
      </c>
      <c r="CP139" s="106">
        <f>INDEX(Administração!$A:$CT,ROW(CM136),COLUMN(CM136))</f>
        <v>0</v>
      </c>
      <c r="CQ139" s="106">
        <f>INDEX(Administração!$A:$CT,ROW(CN136),COLUMN(CN136))</f>
        <v>0</v>
      </c>
      <c r="CR139" s="106">
        <f>INDEX(Administração!$A:$CT,ROW(CO136),COLUMN(CO136))</f>
        <v>0</v>
      </c>
      <c r="CS139" s="107">
        <f>INDEX(Administração!$A:$CT,ROW(A136),COLUMN(A136))</f>
        <v>0</v>
      </c>
    </row>
    <row r="140" spans="1:97" hidden="1" x14ac:dyDescent="0.2">
      <c r="A140" t="str">
        <f t="shared" si="2"/>
        <v>Zero</v>
      </c>
      <c r="B140" s="107">
        <f>INDEX(Administração!$A:$CT,ROW(B137),COLUMN(CQ137))</f>
        <v>0</v>
      </c>
      <c r="C140" s="107">
        <f>INDEX(Administração!$A:$CT,ROW(C137),COLUMN(CR137))</f>
        <v>0</v>
      </c>
      <c r="D140" s="107">
        <f>INDEX(Administração!$A:$CT,ROW(D137),COLUMN(CS137))</f>
        <v>0</v>
      </c>
      <c r="E140" s="107">
        <f>INDEX(Administração!$A:$CT,ROW(B137),COLUMN(B137))</f>
        <v>0</v>
      </c>
      <c r="F140" s="106">
        <f>INDEX(Administração!$A:$CT,ROW(C137),COLUMN(C137))</f>
        <v>0</v>
      </c>
      <c r="G140" s="106">
        <f>INDEX(Administração!$A:$CT,ROW(D137),COLUMN(D137))</f>
        <v>0</v>
      </c>
      <c r="H140" s="106">
        <f>INDEX(Administração!$A:$CT,ROW(E137),COLUMN(E137))</f>
        <v>0</v>
      </c>
      <c r="I140" s="106">
        <f>INDEX(Administração!$A:$CT,ROW(F137),COLUMN(F137))</f>
        <v>0</v>
      </c>
      <c r="J140" s="106">
        <f>INDEX(Administração!$A:$CT,ROW(G137),COLUMN(G137))</f>
        <v>0</v>
      </c>
      <c r="K140" s="106">
        <f>INDEX(Administração!$A:$CT,ROW(H137),COLUMN(H137))</f>
        <v>0</v>
      </c>
      <c r="L140" s="106">
        <f>INDEX(Administração!$A:$CT,ROW(I137),COLUMN(I137))</f>
        <v>0</v>
      </c>
      <c r="M140" s="106">
        <f>INDEX(Administração!$A:$CT,ROW(J137),COLUMN(J137))</f>
        <v>0</v>
      </c>
      <c r="N140" s="106">
        <f>INDEX(Administração!$A:$CT,ROW(K137),COLUMN(K137))</f>
        <v>0</v>
      </c>
      <c r="O140" s="106">
        <f>INDEX(Administração!$A:$CT,ROW(L137),COLUMN(L137))</f>
        <v>0</v>
      </c>
      <c r="P140" s="106">
        <f>INDEX(Administração!$A:$CT,ROW(M137),COLUMN(M137))</f>
        <v>0</v>
      </c>
      <c r="Q140" s="106">
        <f>INDEX(Administração!$A:$CT,ROW(N137),COLUMN(N137))</f>
        <v>0</v>
      </c>
      <c r="R140" s="106">
        <f>INDEX(Administração!$A:$CT,ROW(O137),COLUMN(O137))</f>
        <v>0</v>
      </c>
      <c r="S140" s="106">
        <f>INDEX(Administração!$A:$CT,ROW(P137),COLUMN(P137))</f>
        <v>0</v>
      </c>
      <c r="T140" s="106">
        <f>INDEX(Administração!$A:$CT,ROW(Q137),COLUMN(Q137))</f>
        <v>0</v>
      </c>
      <c r="U140" s="106">
        <f>INDEX(Administração!$A:$CT,ROW(R137),COLUMN(R137))</f>
        <v>0</v>
      </c>
      <c r="V140" s="106">
        <f>INDEX(Administração!$A:$CT,ROW(S137),COLUMN(S137))</f>
        <v>0</v>
      </c>
      <c r="W140" s="106">
        <f>INDEX(Administração!$A:$CT,ROW(T137),COLUMN(T137))</f>
        <v>0</v>
      </c>
      <c r="X140" s="106">
        <f>INDEX(Administração!$A:$CT,ROW(U137),COLUMN(U137))</f>
        <v>0</v>
      </c>
      <c r="Y140" s="106">
        <f>INDEX(Administração!$A:$CT,ROW(V137),COLUMN(V137))</f>
        <v>0</v>
      </c>
      <c r="Z140" s="106">
        <f>INDEX(Administração!$A:$CT,ROW(W137),COLUMN(W137))</f>
        <v>0</v>
      </c>
      <c r="AA140" s="106">
        <f>INDEX(Administração!$A:$CT,ROW(X137),COLUMN(X137))</f>
        <v>0</v>
      </c>
      <c r="AB140" s="106">
        <f>INDEX(Administração!$A:$CT,ROW(Y137),COLUMN(Y137))</f>
        <v>0</v>
      </c>
      <c r="AC140" s="106">
        <f>INDEX(Administração!$A:$CT,ROW(Z137),COLUMN(Z137))</f>
        <v>0</v>
      </c>
      <c r="AD140" s="106">
        <f>INDEX(Administração!$A:$CT,ROW(AA137),COLUMN(AA137))</f>
        <v>0</v>
      </c>
      <c r="AE140" s="106">
        <f>INDEX(Administração!$A:$CT,ROW(AB137),COLUMN(AB137))</f>
        <v>0</v>
      </c>
      <c r="AF140" s="106">
        <f>INDEX(Administração!$A:$CT,ROW(AC137),COLUMN(AC137))</f>
        <v>0</v>
      </c>
      <c r="AG140" s="106">
        <f>INDEX(Administração!$A:$CT,ROW(AD137),COLUMN(AD137))</f>
        <v>0</v>
      </c>
      <c r="AH140" s="106">
        <f>INDEX(Administração!$A:$CT,ROW(AE137),COLUMN(AE137))</f>
        <v>0</v>
      </c>
      <c r="AI140" s="106">
        <f>INDEX(Administração!$A:$CT,ROW(AF137),COLUMN(AF137))</f>
        <v>0</v>
      </c>
      <c r="AJ140" s="106">
        <f>INDEX(Administração!$A:$CT,ROW(AG137),COLUMN(AG137))</f>
        <v>0</v>
      </c>
      <c r="AK140" s="106">
        <f>INDEX(Administração!$A:$CT,ROW(AH137),COLUMN(AH137))</f>
        <v>0</v>
      </c>
      <c r="AL140" s="106">
        <f>INDEX(Administração!$A:$CT,ROW(AI137),COLUMN(AI137))</f>
        <v>0</v>
      </c>
      <c r="AM140" s="106">
        <f>INDEX(Administração!$A:$CT,ROW(AJ137),COLUMN(AJ137))</f>
        <v>0</v>
      </c>
      <c r="AN140" s="106">
        <f>INDEX(Administração!$A:$CT,ROW(AK137),COLUMN(AK137))</f>
        <v>0</v>
      </c>
      <c r="AO140" s="106">
        <f>INDEX(Administração!$A:$CT,ROW(AL137),COLUMN(AL137))</f>
        <v>0</v>
      </c>
      <c r="AP140" s="106">
        <f>INDEX(Administração!$A:$CT,ROW(AM137),COLUMN(AM137))</f>
        <v>0</v>
      </c>
      <c r="AQ140" s="106">
        <f>INDEX(Administração!$A:$CT,ROW(AN137),COLUMN(AN137))</f>
        <v>0</v>
      </c>
      <c r="AR140" s="106">
        <f>INDEX(Administração!$A:$CT,ROW(AO137),COLUMN(AO137))</f>
        <v>0</v>
      </c>
      <c r="AS140" s="106">
        <f>INDEX(Administração!$A:$CT,ROW(AP137),COLUMN(AP137))</f>
        <v>0</v>
      </c>
      <c r="AT140" s="106">
        <f>INDEX(Administração!$A:$CT,ROW(AQ137),COLUMN(AQ137))</f>
        <v>0</v>
      </c>
      <c r="AU140" s="106">
        <f>INDEX(Administração!$A:$CT,ROW(AR137),COLUMN(AR137))</f>
        <v>0</v>
      </c>
      <c r="AV140" s="106">
        <f>INDEX(Administração!$A:$CT,ROW(AS137),COLUMN(AS137))</f>
        <v>0</v>
      </c>
      <c r="AW140" s="106">
        <f>INDEX(Administração!$A:$CT,ROW(AT137),COLUMN(AT137))</f>
        <v>0</v>
      </c>
      <c r="AX140" s="106">
        <f>INDEX(Administração!$A:$CT,ROW(AU137),COLUMN(AU137))</f>
        <v>0</v>
      </c>
      <c r="AY140" s="106">
        <f>INDEX(Administração!$A:$CT,ROW(AV137),COLUMN(AV137))</f>
        <v>0</v>
      </c>
      <c r="AZ140" s="106">
        <f>INDEX(Administração!$A:$CT,ROW(AW137),COLUMN(AW137))</f>
        <v>0</v>
      </c>
      <c r="BA140" s="106">
        <f>INDEX(Administração!$A:$CT,ROW(AX137),COLUMN(AX137))</f>
        <v>0</v>
      </c>
      <c r="BB140" s="106">
        <f>INDEX(Administração!$A:$CT,ROW(AY137),COLUMN(AY137))</f>
        <v>0</v>
      </c>
      <c r="BC140" s="106">
        <f>INDEX(Administração!$A:$CT,ROW(AZ137),COLUMN(AZ137))</f>
        <v>0</v>
      </c>
      <c r="BD140" s="106">
        <f>INDEX(Administração!$A:$CT,ROW(BA137),COLUMN(BA137))</f>
        <v>0</v>
      </c>
      <c r="BE140" s="106">
        <f>INDEX(Administração!$A:$CT,ROW(BB137),COLUMN(BB137))</f>
        <v>0</v>
      </c>
      <c r="BF140" s="106">
        <f>INDEX(Administração!$A:$CT,ROW(BC137),COLUMN(BC137))</f>
        <v>0</v>
      </c>
      <c r="BG140" s="106">
        <f>INDEX(Administração!$A:$CT,ROW(BD137),COLUMN(BD137))</f>
        <v>0</v>
      </c>
      <c r="BH140" s="106">
        <f>INDEX(Administração!$A:$CT,ROW(BE137),COLUMN(BE137))</f>
        <v>0</v>
      </c>
      <c r="BI140" s="106">
        <f>INDEX(Administração!$A:$CT,ROW(BF137),COLUMN(BF137))</f>
        <v>0</v>
      </c>
      <c r="BJ140" s="106">
        <f>INDEX(Administração!$A:$CT,ROW(BG137),COLUMN(BG137))</f>
        <v>0</v>
      </c>
      <c r="BK140" s="106">
        <f>INDEX(Administração!$A:$CT,ROW(BH137),COLUMN(BH137))</f>
        <v>0</v>
      </c>
      <c r="BL140" s="106">
        <f>INDEX(Administração!$A:$CT,ROW(BI137),COLUMN(BI137))</f>
        <v>0</v>
      </c>
      <c r="BM140" s="106">
        <f>INDEX(Administração!$A:$CT,ROW(BJ137),COLUMN(BJ137))</f>
        <v>0</v>
      </c>
      <c r="BN140" s="106">
        <f>INDEX(Administração!$A:$CT,ROW(BK137),COLUMN(BK137))</f>
        <v>0</v>
      </c>
      <c r="BO140" s="106">
        <f>INDEX(Administração!$A:$CT,ROW(BL137),COLUMN(BL137))</f>
        <v>0</v>
      </c>
      <c r="BP140" s="106">
        <f>INDEX(Administração!$A:$CT,ROW(BM137),COLUMN(BM137))</f>
        <v>0</v>
      </c>
      <c r="BQ140" s="106">
        <f>INDEX(Administração!$A:$CT,ROW(BN137),COLUMN(BN137))</f>
        <v>0</v>
      </c>
      <c r="BR140" s="106">
        <f>INDEX(Administração!$A:$CT,ROW(BO137),COLUMN(BO137))</f>
        <v>0</v>
      </c>
      <c r="BS140" s="106">
        <f>INDEX(Administração!$A:$CT,ROW(BP137),COLUMN(BP137))</f>
        <v>0</v>
      </c>
      <c r="BT140" s="106">
        <f>INDEX(Administração!$A:$CT,ROW(BQ137),COLUMN(BQ137))</f>
        <v>0</v>
      </c>
      <c r="BU140" s="106">
        <f>INDEX(Administração!$A:$CT,ROW(BR137),COLUMN(BR137))</f>
        <v>0</v>
      </c>
      <c r="BV140" s="106">
        <f>INDEX(Administração!$A:$CT,ROW(BS137),COLUMN(BS137))</f>
        <v>0</v>
      </c>
      <c r="BW140" s="106">
        <f>INDEX(Administração!$A:$CT,ROW(BT137),COLUMN(BT137))</f>
        <v>0</v>
      </c>
      <c r="BX140" s="106">
        <f>INDEX(Administração!$A:$CT,ROW(BU137),COLUMN(BU137))</f>
        <v>0</v>
      </c>
      <c r="BY140" s="106">
        <f>INDEX(Administração!$A:$CT,ROW(BV137),COLUMN(BV137))</f>
        <v>0</v>
      </c>
      <c r="BZ140" s="106">
        <f>INDEX(Administração!$A:$CT,ROW(BW137),COLUMN(BW137))</f>
        <v>0</v>
      </c>
      <c r="CA140" s="106">
        <f>INDEX(Administração!$A:$CT,ROW(BX137),COLUMN(BX137))</f>
        <v>0</v>
      </c>
      <c r="CB140" s="106">
        <f>INDEX(Administração!$A:$CT,ROW(BY137),COLUMN(BY137))</f>
        <v>0</v>
      </c>
      <c r="CC140" s="106">
        <f>INDEX(Administração!$A:$CT,ROW(BZ137),COLUMN(BZ137))</f>
        <v>0</v>
      </c>
      <c r="CD140" s="106">
        <f>INDEX(Administração!$A:$CT,ROW(CA137),COLUMN(CA137))</f>
        <v>0</v>
      </c>
      <c r="CE140" s="106">
        <f>INDEX(Administração!$A:$CT,ROW(CB137),COLUMN(CB137))</f>
        <v>0</v>
      </c>
      <c r="CF140" s="106">
        <f>INDEX(Administração!$A:$CT,ROW(CC137),COLUMN(CC137))</f>
        <v>0</v>
      </c>
      <c r="CG140" s="106">
        <f>INDEX(Administração!$A:$CT,ROW(CD137),COLUMN(CD137))</f>
        <v>0</v>
      </c>
      <c r="CH140" s="106">
        <f>INDEX(Administração!$A:$CT,ROW(CE137),COLUMN(CE137))</f>
        <v>0</v>
      </c>
      <c r="CI140" s="106">
        <f>INDEX(Administração!$A:$CT,ROW(CF137),COLUMN(CF137))</f>
        <v>0</v>
      </c>
      <c r="CJ140" s="106">
        <f>INDEX(Administração!$A:$CT,ROW(CG137),COLUMN(CG137))</f>
        <v>0</v>
      </c>
      <c r="CK140" s="106">
        <f>INDEX(Administração!$A:$CT,ROW(CH137),COLUMN(CH137))</f>
        <v>0</v>
      </c>
      <c r="CL140" s="106">
        <f>INDEX(Administração!$A:$CT,ROW(CI137),COLUMN(CI137))</f>
        <v>0</v>
      </c>
      <c r="CM140" s="106">
        <f>INDEX(Administração!$A:$CT,ROW(CJ137),COLUMN(CJ137))</f>
        <v>0</v>
      </c>
      <c r="CN140" s="106">
        <f>INDEX(Administração!$A:$CT,ROW(CK137),COLUMN(CK137))</f>
        <v>0</v>
      </c>
      <c r="CO140" s="106">
        <f>INDEX(Administração!$A:$CT,ROW(CL137),COLUMN(CL137))</f>
        <v>0</v>
      </c>
      <c r="CP140" s="106">
        <f>INDEX(Administração!$A:$CT,ROW(CM137),COLUMN(CM137))</f>
        <v>0</v>
      </c>
      <c r="CQ140" s="106">
        <f>INDEX(Administração!$A:$CT,ROW(CN137),COLUMN(CN137))</f>
        <v>0</v>
      </c>
      <c r="CR140" s="106">
        <f>INDEX(Administração!$A:$CT,ROW(CO137),COLUMN(CO137))</f>
        <v>0</v>
      </c>
      <c r="CS140" s="107">
        <f>INDEX(Administração!$A:$CT,ROW(A137),COLUMN(A137))</f>
        <v>0</v>
      </c>
    </row>
    <row r="141" spans="1:97" hidden="1" x14ac:dyDescent="0.2">
      <c r="A141" t="str">
        <f t="shared" si="2"/>
        <v>Zero</v>
      </c>
      <c r="B141" s="107">
        <f>INDEX(Administração!$A:$CT,ROW(B138),COLUMN(CQ138))</f>
        <v>0</v>
      </c>
      <c r="C141" s="107">
        <f>INDEX(Administração!$A:$CT,ROW(C138),COLUMN(CR138))</f>
        <v>0</v>
      </c>
      <c r="D141" s="107">
        <f>INDEX(Administração!$A:$CT,ROW(D138),COLUMN(CS138))</f>
        <v>0</v>
      </c>
      <c r="E141" s="107">
        <f>INDEX(Administração!$A:$CT,ROW(B138),COLUMN(B138))</f>
        <v>0</v>
      </c>
      <c r="F141" s="106">
        <f>INDEX(Administração!$A:$CT,ROW(C138),COLUMN(C138))</f>
        <v>0</v>
      </c>
      <c r="G141" s="106">
        <f>INDEX(Administração!$A:$CT,ROW(D138),COLUMN(D138))</f>
        <v>0</v>
      </c>
      <c r="H141" s="106">
        <f>INDEX(Administração!$A:$CT,ROW(E138),COLUMN(E138))</f>
        <v>0</v>
      </c>
      <c r="I141" s="106">
        <f>INDEX(Administração!$A:$CT,ROW(F138),COLUMN(F138))</f>
        <v>0</v>
      </c>
      <c r="J141" s="106">
        <f>INDEX(Administração!$A:$CT,ROW(G138),COLUMN(G138))</f>
        <v>0</v>
      </c>
      <c r="K141" s="106">
        <f>INDEX(Administração!$A:$CT,ROW(H138),COLUMN(H138))</f>
        <v>0</v>
      </c>
      <c r="L141" s="106">
        <f>INDEX(Administração!$A:$CT,ROW(I138),COLUMN(I138))</f>
        <v>0</v>
      </c>
      <c r="M141" s="106">
        <f>INDEX(Administração!$A:$CT,ROW(J138),COLUMN(J138))</f>
        <v>0</v>
      </c>
      <c r="N141" s="106">
        <f>INDEX(Administração!$A:$CT,ROW(K138),COLUMN(K138))</f>
        <v>0</v>
      </c>
      <c r="O141" s="106">
        <f>INDEX(Administração!$A:$CT,ROW(L138),COLUMN(L138))</f>
        <v>0</v>
      </c>
      <c r="P141" s="106">
        <f>INDEX(Administração!$A:$CT,ROW(M138),COLUMN(M138))</f>
        <v>0</v>
      </c>
      <c r="Q141" s="106">
        <f>INDEX(Administração!$A:$CT,ROW(N138),COLUMN(N138))</f>
        <v>0</v>
      </c>
      <c r="R141" s="106">
        <f>INDEX(Administração!$A:$CT,ROW(O138),COLUMN(O138))</f>
        <v>0</v>
      </c>
      <c r="S141" s="106">
        <f>INDEX(Administração!$A:$CT,ROW(P138),COLUMN(P138))</f>
        <v>0</v>
      </c>
      <c r="T141" s="106">
        <f>INDEX(Administração!$A:$CT,ROW(Q138),COLUMN(Q138))</f>
        <v>0</v>
      </c>
      <c r="U141" s="106">
        <f>INDEX(Administração!$A:$CT,ROW(R138),COLUMN(R138))</f>
        <v>0</v>
      </c>
      <c r="V141" s="106">
        <f>INDEX(Administração!$A:$CT,ROW(S138),COLUMN(S138))</f>
        <v>0</v>
      </c>
      <c r="W141" s="106">
        <f>INDEX(Administração!$A:$CT,ROW(T138),COLUMN(T138))</f>
        <v>0</v>
      </c>
      <c r="X141" s="106">
        <f>INDEX(Administração!$A:$CT,ROW(U138),COLUMN(U138))</f>
        <v>0</v>
      </c>
      <c r="Y141" s="106">
        <f>INDEX(Administração!$A:$CT,ROW(V138),COLUMN(V138))</f>
        <v>0</v>
      </c>
      <c r="Z141" s="106">
        <f>INDEX(Administração!$A:$CT,ROW(W138),COLUMN(W138))</f>
        <v>0</v>
      </c>
      <c r="AA141" s="106">
        <f>INDEX(Administração!$A:$CT,ROW(X138),COLUMN(X138))</f>
        <v>0</v>
      </c>
      <c r="AB141" s="106">
        <f>INDEX(Administração!$A:$CT,ROW(Y138),COLUMN(Y138))</f>
        <v>0</v>
      </c>
      <c r="AC141" s="106">
        <f>INDEX(Administração!$A:$CT,ROW(Z138),COLUMN(Z138))</f>
        <v>0</v>
      </c>
      <c r="AD141" s="106">
        <f>INDEX(Administração!$A:$CT,ROW(AA138),COLUMN(AA138))</f>
        <v>0</v>
      </c>
      <c r="AE141" s="106">
        <f>INDEX(Administração!$A:$CT,ROW(AB138),COLUMN(AB138))</f>
        <v>0</v>
      </c>
      <c r="AF141" s="106">
        <f>INDEX(Administração!$A:$CT,ROW(AC138),COLUMN(AC138))</f>
        <v>0</v>
      </c>
      <c r="AG141" s="106">
        <f>INDEX(Administração!$A:$CT,ROW(AD138),COLUMN(AD138))</f>
        <v>0</v>
      </c>
      <c r="AH141" s="106">
        <f>INDEX(Administração!$A:$CT,ROW(AE138),COLUMN(AE138))</f>
        <v>0</v>
      </c>
      <c r="AI141" s="106">
        <f>INDEX(Administração!$A:$CT,ROW(AF138),COLUMN(AF138))</f>
        <v>0</v>
      </c>
      <c r="AJ141" s="106">
        <f>INDEX(Administração!$A:$CT,ROW(AG138),COLUMN(AG138))</f>
        <v>0</v>
      </c>
      <c r="AK141" s="106">
        <f>INDEX(Administração!$A:$CT,ROW(AH138),COLUMN(AH138))</f>
        <v>0</v>
      </c>
      <c r="AL141" s="106">
        <f>INDEX(Administração!$A:$CT,ROW(AI138),COLUMN(AI138))</f>
        <v>0</v>
      </c>
      <c r="AM141" s="106">
        <f>INDEX(Administração!$A:$CT,ROW(AJ138),COLUMN(AJ138))</f>
        <v>0</v>
      </c>
      <c r="AN141" s="106">
        <f>INDEX(Administração!$A:$CT,ROW(AK138),COLUMN(AK138))</f>
        <v>0</v>
      </c>
      <c r="AO141" s="106">
        <f>INDEX(Administração!$A:$CT,ROW(AL138),COLUMN(AL138))</f>
        <v>0</v>
      </c>
      <c r="AP141" s="106">
        <f>INDEX(Administração!$A:$CT,ROW(AM138),COLUMN(AM138))</f>
        <v>0</v>
      </c>
      <c r="AQ141" s="106">
        <f>INDEX(Administração!$A:$CT,ROW(AN138),COLUMN(AN138))</f>
        <v>0</v>
      </c>
      <c r="AR141" s="106">
        <f>INDEX(Administração!$A:$CT,ROW(AO138),COLUMN(AO138))</f>
        <v>0</v>
      </c>
      <c r="AS141" s="106">
        <f>INDEX(Administração!$A:$CT,ROW(AP138),COLUMN(AP138))</f>
        <v>0</v>
      </c>
      <c r="AT141" s="106">
        <f>INDEX(Administração!$A:$CT,ROW(AQ138),COLUMN(AQ138))</f>
        <v>0</v>
      </c>
      <c r="AU141" s="106">
        <f>INDEX(Administração!$A:$CT,ROW(AR138),COLUMN(AR138))</f>
        <v>0</v>
      </c>
      <c r="AV141" s="106">
        <f>INDEX(Administração!$A:$CT,ROW(AS138),COLUMN(AS138))</f>
        <v>0</v>
      </c>
      <c r="AW141" s="106">
        <f>INDEX(Administração!$A:$CT,ROW(AT138),COLUMN(AT138))</f>
        <v>0</v>
      </c>
      <c r="AX141" s="106">
        <f>INDEX(Administração!$A:$CT,ROW(AU138),COLUMN(AU138))</f>
        <v>0</v>
      </c>
      <c r="AY141" s="106">
        <f>INDEX(Administração!$A:$CT,ROW(AV138),COLUMN(AV138))</f>
        <v>0</v>
      </c>
      <c r="AZ141" s="106">
        <f>INDEX(Administração!$A:$CT,ROW(AW138),COLUMN(AW138))</f>
        <v>0</v>
      </c>
      <c r="BA141" s="106">
        <f>INDEX(Administração!$A:$CT,ROW(AX138),COLUMN(AX138))</f>
        <v>0</v>
      </c>
      <c r="BB141" s="106">
        <f>INDEX(Administração!$A:$CT,ROW(AY138),COLUMN(AY138))</f>
        <v>0</v>
      </c>
      <c r="BC141" s="106">
        <f>INDEX(Administração!$A:$CT,ROW(AZ138),COLUMN(AZ138))</f>
        <v>0</v>
      </c>
      <c r="BD141" s="106">
        <f>INDEX(Administração!$A:$CT,ROW(BA138),COLUMN(BA138))</f>
        <v>0</v>
      </c>
      <c r="BE141" s="106">
        <f>INDEX(Administração!$A:$CT,ROW(BB138),COLUMN(BB138))</f>
        <v>0</v>
      </c>
      <c r="BF141" s="106">
        <f>INDEX(Administração!$A:$CT,ROW(BC138),COLUMN(BC138))</f>
        <v>0</v>
      </c>
      <c r="BG141" s="106">
        <f>INDEX(Administração!$A:$CT,ROW(BD138),COLUMN(BD138))</f>
        <v>0</v>
      </c>
      <c r="BH141" s="106">
        <f>INDEX(Administração!$A:$CT,ROW(BE138),COLUMN(BE138))</f>
        <v>0</v>
      </c>
      <c r="BI141" s="106">
        <f>INDEX(Administração!$A:$CT,ROW(BF138),COLUMN(BF138))</f>
        <v>0</v>
      </c>
      <c r="BJ141" s="106">
        <f>INDEX(Administração!$A:$CT,ROW(BG138),COLUMN(BG138))</f>
        <v>0</v>
      </c>
      <c r="BK141" s="106">
        <f>INDEX(Administração!$A:$CT,ROW(BH138),COLUMN(BH138))</f>
        <v>0</v>
      </c>
      <c r="BL141" s="106">
        <f>INDEX(Administração!$A:$CT,ROW(BI138),COLUMN(BI138))</f>
        <v>0</v>
      </c>
      <c r="BM141" s="106">
        <f>INDEX(Administração!$A:$CT,ROW(BJ138),COLUMN(BJ138))</f>
        <v>0</v>
      </c>
      <c r="BN141" s="106">
        <f>INDEX(Administração!$A:$CT,ROW(BK138),COLUMN(BK138))</f>
        <v>0</v>
      </c>
      <c r="BO141" s="106">
        <f>INDEX(Administração!$A:$CT,ROW(BL138),COLUMN(BL138))</f>
        <v>0</v>
      </c>
      <c r="BP141" s="106">
        <f>INDEX(Administração!$A:$CT,ROW(BM138),COLUMN(BM138))</f>
        <v>0</v>
      </c>
      <c r="BQ141" s="106">
        <f>INDEX(Administração!$A:$CT,ROW(BN138),COLUMN(BN138))</f>
        <v>0</v>
      </c>
      <c r="BR141" s="106">
        <f>INDEX(Administração!$A:$CT,ROW(BO138),COLUMN(BO138))</f>
        <v>0</v>
      </c>
      <c r="BS141" s="106">
        <f>INDEX(Administração!$A:$CT,ROW(BP138),COLUMN(BP138))</f>
        <v>0</v>
      </c>
      <c r="BT141" s="106">
        <f>INDEX(Administração!$A:$CT,ROW(BQ138),COLUMN(BQ138))</f>
        <v>0</v>
      </c>
      <c r="BU141" s="106">
        <f>INDEX(Administração!$A:$CT,ROW(BR138),COLUMN(BR138))</f>
        <v>0</v>
      </c>
      <c r="BV141" s="106">
        <f>INDEX(Administração!$A:$CT,ROW(BS138),COLUMN(BS138))</f>
        <v>0</v>
      </c>
      <c r="BW141" s="106">
        <f>INDEX(Administração!$A:$CT,ROW(BT138),COLUMN(BT138))</f>
        <v>0</v>
      </c>
      <c r="BX141" s="106">
        <f>INDEX(Administração!$A:$CT,ROW(BU138),COLUMN(BU138))</f>
        <v>0</v>
      </c>
      <c r="BY141" s="106">
        <f>INDEX(Administração!$A:$CT,ROW(BV138),COLUMN(BV138))</f>
        <v>0</v>
      </c>
      <c r="BZ141" s="106">
        <f>INDEX(Administração!$A:$CT,ROW(BW138),COLUMN(BW138))</f>
        <v>0</v>
      </c>
      <c r="CA141" s="106">
        <f>INDEX(Administração!$A:$CT,ROW(BX138),COLUMN(BX138))</f>
        <v>0</v>
      </c>
      <c r="CB141" s="106">
        <f>INDEX(Administração!$A:$CT,ROW(BY138),COLUMN(BY138))</f>
        <v>0</v>
      </c>
      <c r="CC141" s="106">
        <f>INDEX(Administração!$A:$CT,ROW(BZ138),COLUMN(BZ138))</f>
        <v>0</v>
      </c>
      <c r="CD141" s="106">
        <f>INDEX(Administração!$A:$CT,ROW(CA138),COLUMN(CA138))</f>
        <v>0</v>
      </c>
      <c r="CE141" s="106">
        <f>INDEX(Administração!$A:$CT,ROW(CB138),COLUMN(CB138))</f>
        <v>0</v>
      </c>
      <c r="CF141" s="106">
        <f>INDEX(Administração!$A:$CT,ROW(CC138),COLUMN(CC138))</f>
        <v>0</v>
      </c>
      <c r="CG141" s="106">
        <f>INDEX(Administração!$A:$CT,ROW(CD138),COLUMN(CD138))</f>
        <v>0</v>
      </c>
      <c r="CH141" s="106">
        <f>INDEX(Administração!$A:$CT,ROW(CE138),COLUMN(CE138))</f>
        <v>0</v>
      </c>
      <c r="CI141" s="106">
        <f>INDEX(Administração!$A:$CT,ROW(CF138),COLUMN(CF138))</f>
        <v>0</v>
      </c>
      <c r="CJ141" s="106">
        <f>INDEX(Administração!$A:$CT,ROW(CG138),COLUMN(CG138))</f>
        <v>0</v>
      </c>
      <c r="CK141" s="106">
        <f>INDEX(Administração!$A:$CT,ROW(CH138),COLUMN(CH138))</f>
        <v>0</v>
      </c>
      <c r="CL141" s="106">
        <f>INDEX(Administração!$A:$CT,ROW(CI138),COLUMN(CI138))</f>
        <v>0</v>
      </c>
      <c r="CM141" s="106">
        <f>INDEX(Administração!$A:$CT,ROW(CJ138),COLUMN(CJ138))</f>
        <v>0</v>
      </c>
      <c r="CN141" s="106">
        <f>INDEX(Administração!$A:$CT,ROW(CK138),COLUMN(CK138))</f>
        <v>0</v>
      </c>
      <c r="CO141" s="106">
        <f>INDEX(Administração!$A:$CT,ROW(CL138),COLUMN(CL138))</f>
        <v>0</v>
      </c>
      <c r="CP141" s="106">
        <f>INDEX(Administração!$A:$CT,ROW(CM138),COLUMN(CM138))</f>
        <v>0</v>
      </c>
      <c r="CQ141" s="106">
        <f>INDEX(Administração!$A:$CT,ROW(CN138),COLUMN(CN138))</f>
        <v>0</v>
      </c>
      <c r="CR141" s="106">
        <f>INDEX(Administração!$A:$CT,ROW(CO138),COLUMN(CO138))</f>
        <v>0</v>
      </c>
      <c r="CS141" s="107">
        <f>INDEX(Administração!$A:$CT,ROW(A138),COLUMN(A138))</f>
        <v>0</v>
      </c>
    </row>
    <row r="142" spans="1:97" hidden="1" x14ac:dyDescent="0.2">
      <c r="A142" t="str">
        <f t="shared" si="2"/>
        <v>Zero</v>
      </c>
      <c r="B142" s="107">
        <f>INDEX(Administração!$A:$CT,ROW(B139),COLUMN(CQ139))</f>
        <v>0</v>
      </c>
      <c r="C142" s="107">
        <f>INDEX(Administração!$A:$CT,ROW(C139),COLUMN(CR139))</f>
        <v>0</v>
      </c>
      <c r="D142" s="107">
        <f>INDEX(Administração!$A:$CT,ROW(D139),COLUMN(CS139))</f>
        <v>0</v>
      </c>
      <c r="E142" s="107">
        <f>INDEX(Administração!$A:$CT,ROW(B139),COLUMN(B139))</f>
        <v>0</v>
      </c>
      <c r="F142" s="106">
        <f>INDEX(Administração!$A:$CT,ROW(C139),COLUMN(C139))</f>
        <v>0</v>
      </c>
      <c r="G142" s="106">
        <f>INDEX(Administração!$A:$CT,ROW(D139),COLUMN(D139))</f>
        <v>0</v>
      </c>
      <c r="H142" s="106">
        <f>INDEX(Administração!$A:$CT,ROW(E139),COLUMN(E139))</f>
        <v>0</v>
      </c>
      <c r="I142" s="106">
        <f>INDEX(Administração!$A:$CT,ROW(F139),COLUMN(F139))</f>
        <v>0</v>
      </c>
      <c r="J142" s="106">
        <f>INDEX(Administração!$A:$CT,ROW(G139),COLUMN(G139))</f>
        <v>0</v>
      </c>
      <c r="K142" s="106">
        <f>INDEX(Administração!$A:$CT,ROW(H139),COLUMN(H139))</f>
        <v>0</v>
      </c>
      <c r="L142" s="106">
        <f>INDEX(Administração!$A:$CT,ROW(I139),COLUMN(I139))</f>
        <v>0</v>
      </c>
      <c r="M142" s="106">
        <f>INDEX(Administração!$A:$CT,ROW(J139),COLUMN(J139))</f>
        <v>0</v>
      </c>
      <c r="N142" s="106">
        <f>INDEX(Administração!$A:$CT,ROW(K139),COLUMN(K139))</f>
        <v>0</v>
      </c>
      <c r="O142" s="106">
        <f>INDEX(Administração!$A:$CT,ROW(L139),COLUMN(L139))</f>
        <v>0</v>
      </c>
      <c r="P142" s="106">
        <f>INDEX(Administração!$A:$CT,ROW(M139),COLUMN(M139))</f>
        <v>0</v>
      </c>
      <c r="Q142" s="106">
        <f>INDEX(Administração!$A:$CT,ROW(N139),COLUMN(N139))</f>
        <v>0</v>
      </c>
      <c r="R142" s="106">
        <f>INDEX(Administração!$A:$CT,ROW(O139),COLUMN(O139))</f>
        <v>0</v>
      </c>
      <c r="S142" s="106">
        <f>INDEX(Administração!$A:$CT,ROW(P139),COLUMN(P139))</f>
        <v>0</v>
      </c>
      <c r="T142" s="106">
        <f>INDEX(Administração!$A:$CT,ROW(Q139),COLUMN(Q139))</f>
        <v>0</v>
      </c>
      <c r="U142" s="106">
        <f>INDEX(Administração!$A:$CT,ROW(R139),COLUMN(R139))</f>
        <v>0</v>
      </c>
      <c r="V142" s="106">
        <f>INDEX(Administração!$A:$CT,ROW(S139),COLUMN(S139))</f>
        <v>0</v>
      </c>
      <c r="W142" s="106">
        <f>INDEX(Administração!$A:$CT,ROW(T139),COLUMN(T139))</f>
        <v>0</v>
      </c>
      <c r="X142" s="106">
        <f>INDEX(Administração!$A:$CT,ROW(U139),COLUMN(U139))</f>
        <v>0</v>
      </c>
      <c r="Y142" s="106">
        <f>INDEX(Administração!$A:$CT,ROW(V139),COLUMN(V139))</f>
        <v>0</v>
      </c>
      <c r="Z142" s="106">
        <f>INDEX(Administração!$A:$CT,ROW(W139),COLUMN(W139))</f>
        <v>0</v>
      </c>
      <c r="AA142" s="106">
        <f>INDEX(Administração!$A:$CT,ROW(X139),COLUMN(X139))</f>
        <v>0</v>
      </c>
      <c r="AB142" s="106">
        <f>INDEX(Administração!$A:$CT,ROW(Y139),COLUMN(Y139))</f>
        <v>0</v>
      </c>
      <c r="AC142" s="106">
        <f>INDEX(Administração!$A:$CT,ROW(Z139),COLUMN(Z139))</f>
        <v>0</v>
      </c>
      <c r="AD142" s="106">
        <f>INDEX(Administração!$A:$CT,ROW(AA139),COLUMN(AA139))</f>
        <v>0</v>
      </c>
      <c r="AE142" s="106">
        <f>INDEX(Administração!$A:$CT,ROW(AB139),COLUMN(AB139))</f>
        <v>0</v>
      </c>
      <c r="AF142" s="106">
        <f>INDEX(Administração!$A:$CT,ROW(AC139),COLUMN(AC139))</f>
        <v>0</v>
      </c>
      <c r="AG142" s="106">
        <f>INDEX(Administração!$A:$CT,ROW(AD139),COLUMN(AD139))</f>
        <v>0</v>
      </c>
      <c r="AH142" s="106">
        <f>INDEX(Administração!$A:$CT,ROW(AE139),COLUMN(AE139))</f>
        <v>0</v>
      </c>
      <c r="AI142" s="106">
        <f>INDEX(Administração!$A:$CT,ROW(AF139),COLUMN(AF139))</f>
        <v>0</v>
      </c>
      <c r="AJ142" s="106">
        <f>INDEX(Administração!$A:$CT,ROW(AG139),COLUMN(AG139))</f>
        <v>0</v>
      </c>
      <c r="AK142" s="106">
        <f>INDEX(Administração!$A:$CT,ROW(AH139),COLUMN(AH139))</f>
        <v>0</v>
      </c>
      <c r="AL142" s="106">
        <f>INDEX(Administração!$A:$CT,ROW(AI139),COLUMN(AI139))</f>
        <v>0</v>
      </c>
      <c r="AM142" s="106">
        <f>INDEX(Administração!$A:$CT,ROW(AJ139),COLUMN(AJ139))</f>
        <v>0</v>
      </c>
      <c r="AN142" s="106">
        <f>INDEX(Administração!$A:$CT,ROW(AK139),COLUMN(AK139))</f>
        <v>0</v>
      </c>
      <c r="AO142" s="106">
        <f>INDEX(Administração!$A:$CT,ROW(AL139),COLUMN(AL139))</f>
        <v>0</v>
      </c>
      <c r="AP142" s="106">
        <f>INDEX(Administração!$A:$CT,ROW(AM139),COLUMN(AM139))</f>
        <v>0</v>
      </c>
      <c r="AQ142" s="106">
        <f>INDEX(Administração!$A:$CT,ROW(AN139),COLUMN(AN139))</f>
        <v>0</v>
      </c>
      <c r="AR142" s="106">
        <f>INDEX(Administração!$A:$CT,ROW(AO139),COLUMN(AO139))</f>
        <v>0</v>
      </c>
      <c r="AS142" s="106">
        <f>INDEX(Administração!$A:$CT,ROW(AP139),COLUMN(AP139))</f>
        <v>0</v>
      </c>
      <c r="AT142" s="106">
        <f>INDEX(Administração!$A:$CT,ROW(AQ139),COLUMN(AQ139))</f>
        <v>0</v>
      </c>
      <c r="AU142" s="106">
        <f>INDEX(Administração!$A:$CT,ROW(AR139),COLUMN(AR139))</f>
        <v>0</v>
      </c>
      <c r="AV142" s="106">
        <f>INDEX(Administração!$A:$CT,ROW(AS139),COLUMN(AS139))</f>
        <v>0</v>
      </c>
      <c r="AW142" s="106">
        <f>INDEX(Administração!$A:$CT,ROW(AT139),COLUMN(AT139))</f>
        <v>0</v>
      </c>
      <c r="AX142" s="106">
        <f>INDEX(Administração!$A:$CT,ROW(AU139),COLUMN(AU139))</f>
        <v>0</v>
      </c>
      <c r="AY142" s="106">
        <f>INDEX(Administração!$A:$CT,ROW(AV139),COLUMN(AV139))</f>
        <v>0</v>
      </c>
      <c r="AZ142" s="106">
        <f>INDEX(Administração!$A:$CT,ROW(AW139),COLUMN(AW139))</f>
        <v>0</v>
      </c>
      <c r="BA142" s="106">
        <f>INDEX(Administração!$A:$CT,ROW(AX139),COLUMN(AX139))</f>
        <v>0</v>
      </c>
      <c r="BB142" s="106">
        <f>INDEX(Administração!$A:$CT,ROW(AY139),COLUMN(AY139))</f>
        <v>0</v>
      </c>
      <c r="BC142" s="106">
        <f>INDEX(Administração!$A:$CT,ROW(AZ139),COLUMN(AZ139))</f>
        <v>0</v>
      </c>
      <c r="BD142" s="106">
        <f>INDEX(Administração!$A:$CT,ROW(BA139),COLUMN(BA139))</f>
        <v>0</v>
      </c>
      <c r="BE142" s="106">
        <f>INDEX(Administração!$A:$CT,ROW(BB139),COLUMN(BB139))</f>
        <v>0</v>
      </c>
      <c r="BF142" s="106">
        <f>INDEX(Administração!$A:$CT,ROW(BC139),COLUMN(BC139))</f>
        <v>0</v>
      </c>
      <c r="BG142" s="106">
        <f>INDEX(Administração!$A:$CT,ROW(BD139),COLUMN(BD139))</f>
        <v>0</v>
      </c>
      <c r="BH142" s="106">
        <f>INDEX(Administração!$A:$CT,ROW(BE139),COLUMN(BE139))</f>
        <v>0</v>
      </c>
      <c r="BI142" s="106">
        <f>INDEX(Administração!$A:$CT,ROW(BF139),COLUMN(BF139))</f>
        <v>0</v>
      </c>
      <c r="BJ142" s="106">
        <f>INDEX(Administração!$A:$CT,ROW(BG139),COLUMN(BG139))</f>
        <v>0</v>
      </c>
      <c r="BK142" s="106">
        <f>INDEX(Administração!$A:$CT,ROW(BH139),COLUMN(BH139))</f>
        <v>0</v>
      </c>
      <c r="BL142" s="106">
        <f>INDEX(Administração!$A:$CT,ROW(BI139),COLUMN(BI139))</f>
        <v>0</v>
      </c>
      <c r="BM142" s="106">
        <f>INDEX(Administração!$A:$CT,ROW(BJ139),COLUMN(BJ139))</f>
        <v>0</v>
      </c>
      <c r="BN142" s="106">
        <f>INDEX(Administração!$A:$CT,ROW(BK139),COLUMN(BK139))</f>
        <v>0</v>
      </c>
      <c r="BO142" s="106">
        <f>INDEX(Administração!$A:$CT,ROW(BL139),COLUMN(BL139))</f>
        <v>0</v>
      </c>
      <c r="BP142" s="106">
        <f>INDEX(Administração!$A:$CT,ROW(BM139),COLUMN(BM139))</f>
        <v>0</v>
      </c>
      <c r="BQ142" s="106">
        <f>INDEX(Administração!$A:$CT,ROW(BN139),COLUMN(BN139))</f>
        <v>0</v>
      </c>
      <c r="BR142" s="106">
        <f>INDEX(Administração!$A:$CT,ROW(BO139),COLUMN(BO139))</f>
        <v>0</v>
      </c>
      <c r="BS142" s="106">
        <f>INDEX(Administração!$A:$CT,ROW(BP139),COLUMN(BP139))</f>
        <v>0</v>
      </c>
      <c r="BT142" s="106">
        <f>INDEX(Administração!$A:$CT,ROW(BQ139),COLUMN(BQ139))</f>
        <v>0</v>
      </c>
      <c r="BU142" s="106">
        <f>INDEX(Administração!$A:$CT,ROW(BR139),COLUMN(BR139))</f>
        <v>0</v>
      </c>
      <c r="BV142" s="106">
        <f>INDEX(Administração!$A:$CT,ROW(BS139),COLUMN(BS139))</f>
        <v>0</v>
      </c>
      <c r="BW142" s="106">
        <f>INDEX(Administração!$A:$CT,ROW(BT139),COLUMN(BT139))</f>
        <v>0</v>
      </c>
      <c r="BX142" s="106">
        <f>INDEX(Administração!$A:$CT,ROW(BU139),COLUMN(BU139))</f>
        <v>0</v>
      </c>
      <c r="BY142" s="106">
        <f>INDEX(Administração!$A:$CT,ROW(BV139),COLUMN(BV139))</f>
        <v>0</v>
      </c>
      <c r="BZ142" s="106">
        <f>INDEX(Administração!$A:$CT,ROW(BW139),COLUMN(BW139))</f>
        <v>0</v>
      </c>
      <c r="CA142" s="106">
        <f>INDEX(Administração!$A:$CT,ROW(BX139),COLUMN(BX139))</f>
        <v>0</v>
      </c>
      <c r="CB142" s="106">
        <f>INDEX(Administração!$A:$CT,ROW(BY139),COLUMN(BY139))</f>
        <v>0</v>
      </c>
      <c r="CC142" s="106">
        <f>INDEX(Administração!$A:$CT,ROW(BZ139),COLUMN(BZ139))</f>
        <v>0</v>
      </c>
      <c r="CD142" s="106">
        <f>INDEX(Administração!$A:$CT,ROW(CA139),COLUMN(CA139))</f>
        <v>0</v>
      </c>
      <c r="CE142" s="106">
        <f>INDEX(Administração!$A:$CT,ROW(CB139),COLUMN(CB139))</f>
        <v>0</v>
      </c>
      <c r="CF142" s="106">
        <f>INDEX(Administração!$A:$CT,ROW(CC139),COLUMN(CC139))</f>
        <v>0</v>
      </c>
      <c r="CG142" s="106">
        <f>INDEX(Administração!$A:$CT,ROW(CD139),COLUMN(CD139))</f>
        <v>0</v>
      </c>
      <c r="CH142" s="106">
        <f>INDEX(Administração!$A:$CT,ROW(CE139),COLUMN(CE139))</f>
        <v>0</v>
      </c>
      <c r="CI142" s="106">
        <f>INDEX(Administração!$A:$CT,ROW(CF139),COLUMN(CF139))</f>
        <v>0</v>
      </c>
      <c r="CJ142" s="106">
        <f>INDEX(Administração!$A:$CT,ROW(CG139),COLUMN(CG139))</f>
        <v>0</v>
      </c>
      <c r="CK142" s="106">
        <f>INDEX(Administração!$A:$CT,ROW(CH139),COLUMN(CH139))</f>
        <v>0</v>
      </c>
      <c r="CL142" s="106">
        <f>INDEX(Administração!$A:$CT,ROW(CI139),COLUMN(CI139))</f>
        <v>0</v>
      </c>
      <c r="CM142" s="106">
        <f>INDEX(Administração!$A:$CT,ROW(CJ139),COLUMN(CJ139))</f>
        <v>0</v>
      </c>
      <c r="CN142" s="106">
        <f>INDEX(Administração!$A:$CT,ROW(CK139),COLUMN(CK139))</f>
        <v>0</v>
      </c>
      <c r="CO142" s="106">
        <f>INDEX(Administração!$A:$CT,ROW(CL139),COLUMN(CL139))</f>
        <v>0</v>
      </c>
      <c r="CP142" s="106">
        <f>INDEX(Administração!$A:$CT,ROW(CM139),COLUMN(CM139))</f>
        <v>0</v>
      </c>
      <c r="CQ142" s="106">
        <f>INDEX(Administração!$A:$CT,ROW(CN139),COLUMN(CN139))</f>
        <v>0</v>
      </c>
      <c r="CR142" s="106">
        <f>INDEX(Administração!$A:$CT,ROW(CO139),COLUMN(CO139))</f>
        <v>0</v>
      </c>
      <c r="CS142" s="107">
        <f>INDEX(Administração!$A:$CT,ROW(A139),COLUMN(A139))</f>
        <v>0</v>
      </c>
    </row>
    <row r="143" spans="1:97" hidden="1" x14ac:dyDescent="0.2">
      <c r="A143" t="str">
        <f t="shared" si="2"/>
        <v>Zero</v>
      </c>
      <c r="B143" s="107">
        <f>INDEX(Administração!$A:$CT,ROW(B140),COLUMN(CQ140))</f>
        <v>0</v>
      </c>
      <c r="C143" s="107">
        <f>INDEX(Administração!$A:$CT,ROW(C140),COLUMN(CR140))</f>
        <v>0</v>
      </c>
      <c r="D143" s="107">
        <f>INDEX(Administração!$A:$CT,ROW(D140),COLUMN(CS140))</f>
        <v>0</v>
      </c>
      <c r="E143" s="107">
        <f>INDEX(Administração!$A:$CT,ROW(B140),COLUMN(B140))</f>
        <v>0</v>
      </c>
      <c r="F143" s="106">
        <f>INDEX(Administração!$A:$CT,ROW(C140),COLUMN(C140))</f>
        <v>0</v>
      </c>
      <c r="G143" s="106">
        <f>INDEX(Administração!$A:$CT,ROW(D140),COLUMN(D140))</f>
        <v>0</v>
      </c>
      <c r="H143" s="106">
        <f>INDEX(Administração!$A:$CT,ROW(E140),COLUMN(E140))</f>
        <v>0</v>
      </c>
      <c r="I143" s="106">
        <f>INDEX(Administração!$A:$CT,ROW(F140),COLUMN(F140))</f>
        <v>0</v>
      </c>
      <c r="J143" s="106">
        <f>INDEX(Administração!$A:$CT,ROW(G140),COLUMN(G140))</f>
        <v>0</v>
      </c>
      <c r="K143" s="106">
        <f>INDEX(Administração!$A:$CT,ROW(H140),COLUMN(H140))</f>
        <v>0</v>
      </c>
      <c r="L143" s="106">
        <f>INDEX(Administração!$A:$CT,ROW(I140),COLUMN(I140))</f>
        <v>0</v>
      </c>
      <c r="M143" s="106">
        <f>INDEX(Administração!$A:$CT,ROW(J140),COLUMN(J140))</f>
        <v>0</v>
      </c>
      <c r="N143" s="106">
        <f>INDEX(Administração!$A:$CT,ROW(K140),COLUMN(K140))</f>
        <v>0</v>
      </c>
      <c r="O143" s="106">
        <f>INDEX(Administração!$A:$CT,ROW(L140),COLUMN(L140))</f>
        <v>0</v>
      </c>
      <c r="P143" s="106">
        <f>INDEX(Administração!$A:$CT,ROW(M140),COLUMN(M140))</f>
        <v>0</v>
      </c>
      <c r="Q143" s="106">
        <f>INDEX(Administração!$A:$CT,ROW(N140),COLUMN(N140))</f>
        <v>0</v>
      </c>
      <c r="R143" s="106">
        <f>INDEX(Administração!$A:$CT,ROW(O140),COLUMN(O140))</f>
        <v>0</v>
      </c>
      <c r="S143" s="106">
        <f>INDEX(Administração!$A:$CT,ROW(P140),COLUMN(P140))</f>
        <v>0</v>
      </c>
      <c r="T143" s="106">
        <f>INDEX(Administração!$A:$CT,ROW(Q140),COLUMN(Q140))</f>
        <v>0</v>
      </c>
      <c r="U143" s="106">
        <f>INDEX(Administração!$A:$CT,ROW(R140),COLUMN(R140))</f>
        <v>0</v>
      </c>
      <c r="V143" s="106">
        <f>INDEX(Administração!$A:$CT,ROW(S140),COLUMN(S140))</f>
        <v>0</v>
      </c>
      <c r="W143" s="106">
        <f>INDEX(Administração!$A:$CT,ROW(T140),COLUMN(T140))</f>
        <v>0</v>
      </c>
      <c r="X143" s="106">
        <f>INDEX(Administração!$A:$CT,ROW(U140),COLUMN(U140))</f>
        <v>0</v>
      </c>
      <c r="Y143" s="106">
        <f>INDEX(Administração!$A:$CT,ROW(V140),COLUMN(V140))</f>
        <v>0</v>
      </c>
      <c r="Z143" s="106">
        <f>INDEX(Administração!$A:$CT,ROW(W140),COLUMN(W140))</f>
        <v>0</v>
      </c>
      <c r="AA143" s="106">
        <f>INDEX(Administração!$A:$CT,ROW(X140),COLUMN(X140))</f>
        <v>0</v>
      </c>
      <c r="AB143" s="106">
        <f>INDEX(Administração!$A:$CT,ROW(Y140),COLUMN(Y140))</f>
        <v>0</v>
      </c>
      <c r="AC143" s="106">
        <f>INDEX(Administração!$A:$CT,ROW(Z140),COLUMN(Z140))</f>
        <v>0</v>
      </c>
      <c r="AD143" s="106">
        <f>INDEX(Administração!$A:$CT,ROW(AA140),COLUMN(AA140))</f>
        <v>0</v>
      </c>
      <c r="AE143" s="106">
        <f>INDEX(Administração!$A:$CT,ROW(AB140),COLUMN(AB140))</f>
        <v>0</v>
      </c>
      <c r="AF143" s="106">
        <f>INDEX(Administração!$A:$CT,ROW(AC140),COLUMN(AC140))</f>
        <v>0</v>
      </c>
      <c r="AG143" s="106">
        <f>INDEX(Administração!$A:$CT,ROW(AD140),COLUMN(AD140))</f>
        <v>0</v>
      </c>
      <c r="AH143" s="106">
        <f>INDEX(Administração!$A:$CT,ROW(AE140),COLUMN(AE140))</f>
        <v>0</v>
      </c>
      <c r="AI143" s="106">
        <f>INDEX(Administração!$A:$CT,ROW(AF140),COLUMN(AF140))</f>
        <v>0</v>
      </c>
      <c r="AJ143" s="106">
        <f>INDEX(Administração!$A:$CT,ROW(AG140),COLUMN(AG140))</f>
        <v>0</v>
      </c>
      <c r="AK143" s="106">
        <f>INDEX(Administração!$A:$CT,ROW(AH140),COLUMN(AH140))</f>
        <v>0</v>
      </c>
      <c r="AL143" s="106">
        <f>INDEX(Administração!$A:$CT,ROW(AI140),COLUMN(AI140))</f>
        <v>0</v>
      </c>
      <c r="AM143" s="106">
        <f>INDEX(Administração!$A:$CT,ROW(AJ140),COLUMN(AJ140))</f>
        <v>0</v>
      </c>
      <c r="AN143" s="106">
        <f>INDEX(Administração!$A:$CT,ROW(AK140),COLUMN(AK140))</f>
        <v>0</v>
      </c>
      <c r="AO143" s="106">
        <f>INDEX(Administração!$A:$CT,ROW(AL140),COLUMN(AL140))</f>
        <v>0</v>
      </c>
      <c r="AP143" s="106">
        <f>INDEX(Administração!$A:$CT,ROW(AM140),COLUMN(AM140))</f>
        <v>0</v>
      </c>
      <c r="AQ143" s="106">
        <f>INDEX(Administração!$A:$CT,ROW(AN140),COLUMN(AN140))</f>
        <v>0</v>
      </c>
      <c r="AR143" s="106">
        <f>INDEX(Administração!$A:$CT,ROW(AO140),COLUMN(AO140))</f>
        <v>0</v>
      </c>
      <c r="AS143" s="106">
        <f>INDEX(Administração!$A:$CT,ROW(AP140),COLUMN(AP140))</f>
        <v>0</v>
      </c>
      <c r="AT143" s="106">
        <f>INDEX(Administração!$A:$CT,ROW(AQ140),COLUMN(AQ140))</f>
        <v>0</v>
      </c>
      <c r="AU143" s="106">
        <f>INDEX(Administração!$A:$CT,ROW(AR140),COLUMN(AR140))</f>
        <v>0</v>
      </c>
      <c r="AV143" s="106">
        <f>INDEX(Administração!$A:$CT,ROW(AS140),COLUMN(AS140))</f>
        <v>0</v>
      </c>
      <c r="AW143" s="106">
        <f>INDEX(Administração!$A:$CT,ROW(AT140),COLUMN(AT140))</f>
        <v>0</v>
      </c>
      <c r="AX143" s="106">
        <f>INDEX(Administração!$A:$CT,ROW(AU140),COLUMN(AU140))</f>
        <v>0</v>
      </c>
      <c r="AY143" s="106">
        <f>INDEX(Administração!$A:$CT,ROW(AV140),COLUMN(AV140))</f>
        <v>0</v>
      </c>
      <c r="AZ143" s="106">
        <f>INDEX(Administração!$A:$CT,ROW(AW140),COLUMN(AW140))</f>
        <v>0</v>
      </c>
      <c r="BA143" s="106">
        <f>INDEX(Administração!$A:$CT,ROW(AX140),COLUMN(AX140))</f>
        <v>0</v>
      </c>
      <c r="BB143" s="106">
        <f>INDEX(Administração!$A:$CT,ROW(AY140),COLUMN(AY140))</f>
        <v>0</v>
      </c>
      <c r="BC143" s="106">
        <f>INDEX(Administração!$A:$CT,ROW(AZ140),COLUMN(AZ140))</f>
        <v>0</v>
      </c>
      <c r="BD143" s="106">
        <f>INDEX(Administração!$A:$CT,ROW(BA140),COLUMN(BA140))</f>
        <v>0</v>
      </c>
      <c r="BE143" s="106">
        <f>INDEX(Administração!$A:$CT,ROW(BB140),COLUMN(BB140))</f>
        <v>0</v>
      </c>
      <c r="BF143" s="106">
        <f>INDEX(Administração!$A:$CT,ROW(BC140),COLUMN(BC140))</f>
        <v>0</v>
      </c>
      <c r="BG143" s="106">
        <f>INDEX(Administração!$A:$CT,ROW(BD140),COLUMN(BD140))</f>
        <v>0</v>
      </c>
      <c r="BH143" s="106">
        <f>INDEX(Administração!$A:$CT,ROW(BE140),COLUMN(BE140))</f>
        <v>0</v>
      </c>
      <c r="BI143" s="106">
        <f>INDEX(Administração!$A:$CT,ROW(BF140),COLUMN(BF140))</f>
        <v>0</v>
      </c>
      <c r="BJ143" s="106">
        <f>INDEX(Administração!$A:$CT,ROW(BG140),COLUMN(BG140))</f>
        <v>0</v>
      </c>
      <c r="BK143" s="106">
        <f>INDEX(Administração!$A:$CT,ROW(BH140),COLUMN(BH140))</f>
        <v>0</v>
      </c>
      <c r="BL143" s="106">
        <f>INDEX(Administração!$A:$CT,ROW(BI140),COLUMN(BI140))</f>
        <v>0</v>
      </c>
      <c r="BM143" s="106">
        <f>INDEX(Administração!$A:$CT,ROW(BJ140),COLUMN(BJ140))</f>
        <v>0</v>
      </c>
      <c r="BN143" s="106">
        <f>INDEX(Administração!$A:$CT,ROW(BK140),COLUMN(BK140))</f>
        <v>0</v>
      </c>
      <c r="BO143" s="106">
        <f>INDEX(Administração!$A:$CT,ROW(BL140),COLUMN(BL140))</f>
        <v>0</v>
      </c>
      <c r="BP143" s="106">
        <f>INDEX(Administração!$A:$CT,ROW(BM140),COLUMN(BM140))</f>
        <v>0</v>
      </c>
      <c r="BQ143" s="106">
        <f>INDEX(Administração!$A:$CT,ROW(BN140),COLUMN(BN140))</f>
        <v>0</v>
      </c>
      <c r="BR143" s="106">
        <f>INDEX(Administração!$A:$CT,ROW(BO140),COLUMN(BO140))</f>
        <v>0</v>
      </c>
      <c r="BS143" s="106">
        <f>INDEX(Administração!$A:$CT,ROW(BP140),COLUMN(BP140))</f>
        <v>0</v>
      </c>
      <c r="BT143" s="106">
        <f>INDEX(Administração!$A:$CT,ROW(BQ140),COLUMN(BQ140))</f>
        <v>0</v>
      </c>
      <c r="BU143" s="106">
        <f>INDEX(Administração!$A:$CT,ROW(BR140),COLUMN(BR140))</f>
        <v>0</v>
      </c>
      <c r="BV143" s="106">
        <f>INDEX(Administração!$A:$CT,ROW(BS140),COLUMN(BS140))</f>
        <v>0</v>
      </c>
      <c r="BW143" s="106">
        <f>INDEX(Administração!$A:$CT,ROW(BT140),COLUMN(BT140))</f>
        <v>0</v>
      </c>
      <c r="BX143" s="106">
        <f>INDEX(Administração!$A:$CT,ROW(BU140),COLUMN(BU140))</f>
        <v>0</v>
      </c>
      <c r="BY143" s="106">
        <f>INDEX(Administração!$A:$CT,ROW(BV140),COLUMN(BV140))</f>
        <v>0</v>
      </c>
      <c r="BZ143" s="106">
        <f>INDEX(Administração!$A:$CT,ROW(BW140),COLUMN(BW140))</f>
        <v>0</v>
      </c>
      <c r="CA143" s="106">
        <f>INDEX(Administração!$A:$CT,ROW(BX140),COLUMN(BX140))</f>
        <v>0</v>
      </c>
      <c r="CB143" s="106">
        <f>INDEX(Administração!$A:$CT,ROW(BY140),COLUMN(BY140))</f>
        <v>0</v>
      </c>
      <c r="CC143" s="106">
        <f>INDEX(Administração!$A:$CT,ROW(BZ140),COLUMN(BZ140))</f>
        <v>0</v>
      </c>
      <c r="CD143" s="106">
        <f>INDEX(Administração!$A:$CT,ROW(CA140),COLUMN(CA140))</f>
        <v>0</v>
      </c>
      <c r="CE143" s="106">
        <f>INDEX(Administração!$A:$CT,ROW(CB140),COLUMN(CB140))</f>
        <v>0</v>
      </c>
      <c r="CF143" s="106">
        <f>INDEX(Administração!$A:$CT,ROW(CC140),COLUMN(CC140))</f>
        <v>0</v>
      </c>
      <c r="CG143" s="106">
        <f>INDEX(Administração!$A:$CT,ROW(CD140),COLUMN(CD140))</f>
        <v>0</v>
      </c>
      <c r="CH143" s="106">
        <f>INDEX(Administração!$A:$CT,ROW(CE140),COLUMN(CE140))</f>
        <v>0</v>
      </c>
      <c r="CI143" s="106">
        <f>INDEX(Administração!$A:$CT,ROW(CF140),COLUMN(CF140))</f>
        <v>0</v>
      </c>
      <c r="CJ143" s="106">
        <f>INDEX(Administração!$A:$CT,ROW(CG140),COLUMN(CG140))</f>
        <v>0</v>
      </c>
      <c r="CK143" s="106">
        <f>INDEX(Administração!$A:$CT,ROW(CH140),COLUMN(CH140))</f>
        <v>0</v>
      </c>
      <c r="CL143" s="106">
        <f>INDEX(Administração!$A:$CT,ROW(CI140),COLUMN(CI140))</f>
        <v>0</v>
      </c>
      <c r="CM143" s="106">
        <f>INDEX(Administração!$A:$CT,ROW(CJ140),COLUMN(CJ140))</f>
        <v>0</v>
      </c>
      <c r="CN143" s="106">
        <f>INDEX(Administração!$A:$CT,ROW(CK140),COLUMN(CK140))</f>
        <v>0</v>
      </c>
      <c r="CO143" s="106">
        <f>INDEX(Administração!$A:$CT,ROW(CL140),COLUMN(CL140))</f>
        <v>0</v>
      </c>
      <c r="CP143" s="106">
        <f>INDEX(Administração!$A:$CT,ROW(CM140),COLUMN(CM140))</f>
        <v>0</v>
      </c>
      <c r="CQ143" s="106">
        <f>INDEX(Administração!$A:$CT,ROW(CN140),COLUMN(CN140))</f>
        <v>0</v>
      </c>
      <c r="CR143" s="106">
        <f>INDEX(Administração!$A:$CT,ROW(CO140),COLUMN(CO140))</f>
        <v>0</v>
      </c>
      <c r="CS143" s="107">
        <f>INDEX(Administração!$A:$CT,ROW(A140),COLUMN(A140))</f>
        <v>0</v>
      </c>
    </row>
    <row r="144" spans="1:97" hidden="1" x14ac:dyDescent="0.2">
      <c r="A144" t="str">
        <f t="shared" si="2"/>
        <v>Zero</v>
      </c>
      <c r="B144" s="107">
        <f>INDEX(Administração!$A:$CT,ROW(B141),COLUMN(CQ141))</f>
        <v>0</v>
      </c>
      <c r="C144" s="107">
        <f>INDEX(Administração!$A:$CT,ROW(C141),COLUMN(CR141))</f>
        <v>0</v>
      </c>
      <c r="D144" s="107">
        <f>INDEX(Administração!$A:$CT,ROW(D141),COLUMN(CS141))</f>
        <v>0</v>
      </c>
      <c r="E144" s="107">
        <f>INDEX(Administração!$A:$CT,ROW(B141),COLUMN(B141))</f>
        <v>0</v>
      </c>
      <c r="F144" s="106">
        <f>INDEX(Administração!$A:$CT,ROW(C141),COLUMN(C141))</f>
        <v>0</v>
      </c>
      <c r="G144" s="106">
        <f>INDEX(Administração!$A:$CT,ROW(D141),COLUMN(D141))</f>
        <v>0</v>
      </c>
      <c r="H144" s="106">
        <f>INDEX(Administração!$A:$CT,ROW(E141),COLUMN(E141))</f>
        <v>0</v>
      </c>
      <c r="I144" s="106">
        <f>INDEX(Administração!$A:$CT,ROW(F141),COLUMN(F141))</f>
        <v>0</v>
      </c>
      <c r="J144" s="106">
        <f>INDEX(Administração!$A:$CT,ROW(G141),COLUMN(G141))</f>
        <v>0</v>
      </c>
      <c r="K144" s="106">
        <f>INDEX(Administração!$A:$CT,ROW(H141),COLUMN(H141))</f>
        <v>0</v>
      </c>
      <c r="L144" s="106">
        <f>INDEX(Administração!$A:$CT,ROW(I141),COLUMN(I141))</f>
        <v>0</v>
      </c>
      <c r="M144" s="106">
        <f>INDEX(Administração!$A:$CT,ROW(J141),COLUMN(J141))</f>
        <v>0</v>
      </c>
      <c r="N144" s="106">
        <f>INDEX(Administração!$A:$CT,ROW(K141),COLUMN(K141))</f>
        <v>0</v>
      </c>
      <c r="O144" s="106">
        <f>INDEX(Administração!$A:$CT,ROW(L141),COLUMN(L141))</f>
        <v>0</v>
      </c>
      <c r="P144" s="106">
        <f>INDEX(Administração!$A:$CT,ROW(M141),COLUMN(M141))</f>
        <v>0</v>
      </c>
      <c r="Q144" s="106">
        <f>INDEX(Administração!$A:$CT,ROW(N141),COLUMN(N141))</f>
        <v>0</v>
      </c>
      <c r="R144" s="106">
        <f>INDEX(Administração!$A:$CT,ROW(O141),COLUMN(O141))</f>
        <v>0</v>
      </c>
      <c r="S144" s="106">
        <f>INDEX(Administração!$A:$CT,ROW(P141),COLUMN(P141))</f>
        <v>0</v>
      </c>
      <c r="T144" s="106">
        <f>INDEX(Administração!$A:$CT,ROW(Q141),COLUMN(Q141))</f>
        <v>0</v>
      </c>
      <c r="U144" s="106">
        <f>INDEX(Administração!$A:$CT,ROW(R141),COLUMN(R141))</f>
        <v>0</v>
      </c>
      <c r="V144" s="106">
        <f>INDEX(Administração!$A:$CT,ROW(S141),COLUMN(S141))</f>
        <v>0</v>
      </c>
      <c r="W144" s="106">
        <f>INDEX(Administração!$A:$CT,ROW(T141),COLUMN(T141))</f>
        <v>0</v>
      </c>
      <c r="X144" s="106">
        <f>INDEX(Administração!$A:$CT,ROW(U141),COLUMN(U141))</f>
        <v>0</v>
      </c>
      <c r="Y144" s="106">
        <f>INDEX(Administração!$A:$CT,ROW(V141),COLUMN(V141))</f>
        <v>0</v>
      </c>
      <c r="Z144" s="106">
        <f>INDEX(Administração!$A:$CT,ROW(W141),COLUMN(W141))</f>
        <v>0</v>
      </c>
      <c r="AA144" s="106">
        <f>INDEX(Administração!$A:$CT,ROW(X141),COLUMN(X141))</f>
        <v>0</v>
      </c>
      <c r="AB144" s="106">
        <f>INDEX(Administração!$A:$CT,ROW(Y141),COLUMN(Y141))</f>
        <v>0</v>
      </c>
      <c r="AC144" s="106">
        <f>INDEX(Administração!$A:$CT,ROW(Z141),COLUMN(Z141))</f>
        <v>0</v>
      </c>
      <c r="AD144" s="106">
        <f>INDEX(Administração!$A:$CT,ROW(AA141),COLUMN(AA141))</f>
        <v>0</v>
      </c>
      <c r="AE144" s="106">
        <f>INDEX(Administração!$A:$CT,ROW(AB141),COLUMN(AB141))</f>
        <v>0</v>
      </c>
      <c r="AF144" s="106">
        <f>INDEX(Administração!$A:$CT,ROW(AC141),COLUMN(AC141))</f>
        <v>0</v>
      </c>
      <c r="AG144" s="106">
        <f>INDEX(Administração!$A:$CT,ROW(AD141),COLUMN(AD141))</f>
        <v>0</v>
      </c>
      <c r="AH144" s="106">
        <f>INDEX(Administração!$A:$CT,ROW(AE141),COLUMN(AE141))</f>
        <v>0</v>
      </c>
      <c r="AI144" s="106">
        <f>INDEX(Administração!$A:$CT,ROW(AF141),COLUMN(AF141))</f>
        <v>0</v>
      </c>
      <c r="AJ144" s="106">
        <f>INDEX(Administração!$A:$CT,ROW(AG141),COLUMN(AG141))</f>
        <v>0</v>
      </c>
      <c r="AK144" s="106">
        <f>INDEX(Administração!$A:$CT,ROW(AH141),COLUMN(AH141))</f>
        <v>0</v>
      </c>
      <c r="AL144" s="106">
        <f>INDEX(Administração!$A:$CT,ROW(AI141),COLUMN(AI141))</f>
        <v>0</v>
      </c>
      <c r="AM144" s="106">
        <f>INDEX(Administração!$A:$CT,ROW(AJ141),COLUMN(AJ141))</f>
        <v>0</v>
      </c>
      <c r="AN144" s="106">
        <f>INDEX(Administração!$A:$CT,ROW(AK141),COLUMN(AK141))</f>
        <v>0</v>
      </c>
      <c r="AO144" s="106">
        <f>INDEX(Administração!$A:$CT,ROW(AL141),COLUMN(AL141))</f>
        <v>0</v>
      </c>
      <c r="AP144" s="106">
        <f>INDEX(Administração!$A:$CT,ROW(AM141),COLUMN(AM141))</f>
        <v>0</v>
      </c>
      <c r="AQ144" s="106">
        <f>INDEX(Administração!$A:$CT,ROW(AN141),COLUMN(AN141))</f>
        <v>0</v>
      </c>
      <c r="AR144" s="106">
        <f>INDEX(Administração!$A:$CT,ROW(AO141),COLUMN(AO141))</f>
        <v>0</v>
      </c>
      <c r="AS144" s="106">
        <f>INDEX(Administração!$A:$CT,ROW(AP141),COLUMN(AP141))</f>
        <v>0</v>
      </c>
      <c r="AT144" s="106">
        <f>INDEX(Administração!$A:$CT,ROW(AQ141),COLUMN(AQ141))</f>
        <v>0</v>
      </c>
      <c r="AU144" s="106">
        <f>INDEX(Administração!$A:$CT,ROW(AR141),COLUMN(AR141))</f>
        <v>0</v>
      </c>
      <c r="AV144" s="106">
        <f>INDEX(Administração!$A:$CT,ROW(AS141),COLUMN(AS141))</f>
        <v>0</v>
      </c>
      <c r="AW144" s="106">
        <f>INDEX(Administração!$A:$CT,ROW(AT141),COLUMN(AT141))</f>
        <v>0</v>
      </c>
      <c r="AX144" s="106">
        <f>INDEX(Administração!$A:$CT,ROW(AU141),COLUMN(AU141))</f>
        <v>0</v>
      </c>
      <c r="AY144" s="106">
        <f>INDEX(Administração!$A:$CT,ROW(AV141),COLUMN(AV141))</f>
        <v>0</v>
      </c>
      <c r="AZ144" s="106">
        <f>INDEX(Administração!$A:$CT,ROW(AW141),COLUMN(AW141))</f>
        <v>0</v>
      </c>
      <c r="BA144" s="106">
        <f>INDEX(Administração!$A:$CT,ROW(AX141),COLUMN(AX141))</f>
        <v>0</v>
      </c>
      <c r="BB144" s="106">
        <f>INDEX(Administração!$A:$CT,ROW(AY141),COLUMN(AY141))</f>
        <v>0</v>
      </c>
      <c r="BC144" s="106">
        <f>INDEX(Administração!$A:$CT,ROW(AZ141),COLUMN(AZ141))</f>
        <v>0</v>
      </c>
      <c r="BD144" s="106">
        <f>INDEX(Administração!$A:$CT,ROW(BA141),COLUMN(BA141))</f>
        <v>0</v>
      </c>
      <c r="BE144" s="106">
        <f>INDEX(Administração!$A:$CT,ROW(BB141),COLUMN(BB141))</f>
        <v>0</v>
      </c>
      <c r="BF144" s="106">
        <f>INDEX(Administração!$A:$CT,ROW(BC141),COLUMN(BC141))</f>
        <v>0</v>
      </c>
      <c r="BG144" s="106">
        <f>INDEX(Administração!$A:$CT,ROW(BD141),COLUMN(BD141))</f>
        <v>0</v>
      </c>
      <c r="BH144" s="106">
        <f>INDEX(Administração!$A:$CT,ROW(BE141),COLUMN(BE141))</f>
        <v>0</v>
      </c>
      <c r="BI144" s="106">
        <f>INDEX(Administração!$A:$CT,ROW(BF141),COLUMN(BF141))</f>
        <v>0</v>
      </c>
      <c r="BJ144" s="106">
        <f>INDEX(Administração!$A:$CT,ROW(BG141),COLUMN(BG141))</f>
        <v>0</v>
      </c>
      <c r="BK144" s="106">
        <f>INDEX(Administração!$A:$CT,ROW(BH141),COLUMN(BH141))</f>
        <v>0</v>
      </c>
      <c r="BL144" s="106">
        <f>INDEX(Administração!$A:$CT,ROW(BI141),COLUMN(BI141))</f>
        <v>0</v>
      </c>
      <c r="BM144" s="106">
        <f>INDEX(Administração!$A:$CT,ROW(BJ141),COLUMN(BJ141))</f>
        <v>0</v>
      </c>
      <c r="BN144" s="106">
        <f>INDEX(Administração!$A:$CT,ROW(BK141),COLUMN(BK141))</f>
        <v>0</v>
      </c>
      <c r="BO144" s="106">
        <f>INDEX(Administração!$A:$CT,ROW(BL141),COLUMN(BL141))</f>
        <v>0</v>
      </c>
      <c r="BP144" s="106">
        <f>INDEX(Administração!$A:$CT,ROW(BM141),COLUMN(BM141))</f>
        <v>0</v>
      </c>
      <c r="BQ144" s="106">
        <f>INDEX(Administração!$A:$CT,ROW(BN141),COLUMN(BN141))</f>
        <v>0</v>
      </c>
      <c r="BR144" s="106">
        <f>INDEX(Administração!$A:$CT,ROW(BO141),COLUMN(BO141))</f>
        <v>0</v>
      </c>
      <c r="BS144" s="106">
        <f>INDEX(Administração!$A:$CT,ROW(BP141),COLUMN(BP141))</f>
        <v>0</v>
      </c>
      <c r="BT144" s="106">
        <f>INDEX(Administração!$A:$CT,ROW(BQ141),COLUMN(BQ141))</f>
        <v>0</v>
      </c>
      <c r="BU144" s="106">
        <f>INDEX(Administração!$A:$CT,ROW(BR141),COLUMN(BR141))</f>
        <v>0</v>
      </c>
      <c r="BV144" s="106">
        <f>INDEX(Administração!$A:$CT,ROW(BS141),COLUMN(BS141))</f>
        <v>0</v>
      </c>
      <c r="BW144" s="106">
        <f>INDEX(Administração!$A:$CT,ROW(BT141),COLUMN(BT141))</f>
        <v>0</v>
      </c>
      <c r="BX144" s="106">
        <f>INDEX(Administração!$A:$CT,ROW(BU141),COLUMN(BU141))</f>
        <v>0</v>
      </c>
      <c r="BY144" s="106">
        <f>INDEX(Administração!$A:$CT,ROW(BV141),COLUMN(BV141))</f>
        <v>0</v>
      </c>
      <c r="BZ144" s="106">
        <f>INDEX(Administração!$A:$CT,ROW(BW141),COLUMN(BW141))</f>
        <v>0</v>
      </c>
      <c r="CA144" s="106">
        <f>INDEX(Administração!$A:$CT,ROW(BX141),COLUMN(BX141))</f>
        <v>0</v>
      </c>
      <c r="CB144" s="106">
        <f>INDEX(Administração!$A:$CT,ROW(BY141),COLUMN(BY141))</f>
        <v>0</v>
      </c>
      <c r="CC144" s="106">
        <f>INDEX(Administração!$A:$CT,ROW(BZ141),COLUMN(BZ141))</f>
        <v>0</v>
      </c>
      <c r="CD144" s="106">
        <f>INDEX(Administração!$A:$CT,ROW(CA141),COLUMN(CA141))</f>
        <v>0</v>
      </c>
      <c r="CE144" s="106">
        <f>INDEX(Administração!$A:$CT,ROW(CB141),COLUMN(CB141))</f>
        <v>0</v>
      </c>
      <c r="CF144" s="106">
        <f>INDEX(Administração!$A:$CT,ROW(CC141),COLUMN(CC141))</f>
        <v>0</v>
      </c>
      <c r="CG144" s="106">
        <f>INDEX(Administração!$A:$CT,ROW(CD141),COLUMN(CD141))</f>
        <v>0</v>
      </c>
      <c r="CH144" s="106">
        <f>INDEX(Administração!$A:$CT,ROW(CE141),COLUMN(CE141))</f>
        <v>0</v>
      </c>
      <c r="CI144" s="106">
        <f>INDEX(Administração!$A:$CT,ROW(CF141),COLUMN(CF141))</f>
        <v>0</v>
      </c>
      <c r="CJ144" s="106">
        <f>INDEX(Administração!$A:$CT,ROW(CG141),COLUMN(CG141))</f>
        <v>0</v>
      </c>
      <c r="CK144" s="106">
        <f>INDEX(Administração!$A:$CT,ROW(CH141),COLUMN(CH141))</f>
        <v>0</v>
      </c>
      <c r="CL144" s="106">
        <f>INDEX(Administração!$A:$CT,ROW(CI141),COLUMN(CI141))</f>
        <v>0</v>
      </c>
      <c r="CM144" s="106">
        <f>INDEX(Administração!$A:$CT,ROW(CJ141),COLUMN(CJ141))</f>
        <v>0</v>
      </c>
      <c r="CN144" s="106">
        <f>INDEX(Administração!$A:$CT,ROW(CK141),COLUMN(CK141))</f>
        <v>0</v>
      </c>
      <c r="CO144" s="106">
        <f>INDEX(Administração!$A:$CT,ROW(CL141),COLUMN(CL141))</f>
        <v>0</v>
      </c>
      <c r="CP144" s="106">
        <f>INDEX(Administração!$A:$CT,ROW(CM141),COLUMN(CM141))</f>
        <v>0</v>
      </c>
      <c r="CQ144" s="106">
        <f>INDEX(Administração!$A:$CT,ROW(CN141),COLUMN(CN141))</f>
        <v>0</v>
      </c>
      <c r="CR144" s="106">
        <f>INDEX(Administração!$A:$CT,ROW(CO141),COLUMN(CO141))</f>
        <v>0</v>
      </c>
      <c r="CS144" s="107">
        <f>INDEX(Administração!$A:$CT,ROW(A141),COLUMN(A141))</f>
        <v>0</v>
      </c>
    </row>
    <row r="145" spans="1:97" hidden="1" x14ac:dyDescent="0.2">
      <c r="A145" t="str">
        <f t="shared" si="2"/>
        <v>Zero</v>
      </c>
      <c r="B145" s="107">
        <f>INDEX(Administração!$A:$CT,ROW(B142),COLUMN(CQ142))</f>
        <v>0</v>
      </c>
      <c r="C145" s="107">
        <f>INDEX(Administração!$A:$CT,ROW(C142),COLUMN(CR142))</f>
        <v>0</v>
      </c>
      <c r="D145" s="107">
        <f>INDEX(Administração!$A:$CT,ROW(D142),COLUMN(CS142))</f>
        <v>0</v>
      </c>
      <c r="E145" s="107">
        <f>INDEX(Administração!$A:$CT,ROW(B142),COLUMN(B142))</f>
        <v>0</v>
      </c>
      <c r="F145" s="106">
        <f>INDEX(Administração!$A:$CT,ROW(C142),COLUMN(C142))</f>
        <v>0</v>
      </c>
      <c r="G145" s="106">
        <f>INDEX(Administração!$A:$CT,ROW(D142),COLUMN(D142))</f>
        <v>0</v>
      </c>
      <c r="H145" s="106">
        <f>INDEX(Administração!$A:$CT,ROW(E142),COLUMN(E142))</f>
        <v>0</v>
      </c>
      <c r="I145" s="106">
        <f>INDEX(Administração!$A:$CT,ROW(F142),COLUMN(F142))</f>
        <v>0</v>
      </c>
      <c r="J145" s="106">
        <f>INDEX(Administração!$A:$CT,ROW(G142),COLUMN(G142))</f>
        <v>0</v>
      </c>
      <c r="K145" s="106">
        <f>INDEX(Administração!$A:$CT,ROW(H142),COLUMN(H142))</f>
        <v>0</v>
      </c>
      <c r="L145" s="106">
        <f>INDEX(Administração!$A:$CT,ROW(I142),COLUMN(I142))</f>
        <v>0</v>
      </c>
      <c r="M145" s="106">
        <f>INDEX(Administração!$A:$CT,ROW(J142),COLUMN(J142))</f>
        <v>0</v>
      </c>
      <c r="N145" s="106">
        <f>INDEX(Administração!$A:$CT,ROW(K142),COLUMN(K142))</f>
        <v>0</v>
      </c>
      <c r="O145" s="106">
        <f>INDEX(Administração!$A:$CT,ROW(L142),COLUMN(L142))</f>
        <v>0</v>
      </c>
      <c r="P145" s="106">
        <f>INDEX(Administração!$A:$CT,ROW(M142),COLUMN(M142))</f>
        <v>0</v>
      </c>
      <c r="Q145" s="106">
        <f>INDEX(Administração!$A:$CT,ROW(N142),COLUMN(N142))</f>
        <v>0</v>
      </c>
      <c r="R145" s="106">
        <f>INDEX(Administração!$A:$CT,ROW(O142),COLUMN(O142))</f>
        <v>0</v>
      </c>
      <c r="S145" s="106">
        <f>INDEX(Administração!$A:$CT,ROW(P142),COLUMN(P142))</f>
        <v>0</v>
      </c>
      <c r="T145" s="106">
        <f>INDEX(Administração!$A:$CT,ROW(Q142),COLUMN(Q142))</f>
        <v>0</v>
      </c>
      <c r="U145" s="106">
        <f>INDEX(Administração!$A:$CT,ROW(R142),COLUMN(R142))</f>
        <v>0</v>
      </c>
      <c r="V145" s="106">
        <f>INDEX(Administração!$A:$CT,ROW(S142),COLUMN(S142))</f>
        <v>0</v>
      </c>
      <c r="W145" s="106">
        <f>INDEX(Administração!$A:$CT,ROW(T142),COLUMN(T142))</f>
        <v>0</v>
      </c>
      <c r="X145" s="106">
        <f>INDEX(Administração!$A:$CT,ROW(U142),COLUMN(U142))</f>
        <v>0</v>
      </c>
      <c r="Y145" s="106">
        <f>INDEX(Administração!$A:$CT,ROW(V142),COLUMN(V142))</f>
        <v>0</v>
      </c>
      <c r="Z145" s="106">
        <f>INDEX(Administração!$A:$CT,ROW(W142),COLUMN(W142))</f>
        <v>0</v>
      </c>
      <c r="AA145" s="106">
        <f>INDEX(Administração!$A:$CT,ROW(X142),COLUMN(X142))</f>
        <v>0</v>
      </c>
      <c r="AB145" s="106">
        <f>INDEX(Administração!$A:$CT,ROW(Y142),COLUMN(Y142))</f>
        <v>0</v>
      </c>
      <c r="AC145" s="106">
        <f>INDEX(Administração!$A:$CT,ROW(Z142),COLUMN(Z142))</f>
        <v>0</v>
      </c>
      <c r="AD145" s="106">
        <f>INDEX(Administração!$A:$CT,ROW(AA142),COLUMN(AA142))</f>
        <v>0</v>
      </c>
      <c r="AE145" s="106">
        <f>INDEX(Administração!$A:$CT,ROW(AB142),COLUMN(AB142))</f>
        <v>0</v>
      </c>
      <c r="AF145" s="106">
        <f>INDEX(Administração!$A:$CT,ROW(AC142),COLUMN(AC142))</f>
        <v>0</v>
      </c>
      <c r="AG145" s="106">
        <f>INDEX(Administração!$A:$CT,ROW(AD142),COLUMN(AD142))</f>
        <v>0</v>
      </c>
      <c r="AH145" s="106">
        <f>INDEX(Administração!$A:$CT,ROW(AE142),COLUMN(AE142))</f>
        <v>0</v>
      </c>
      <c r="AI145" s="106">
        <f>INDEX(Administração!$A:$CT,ROW(AF142),COLUMN(AF142))</f>
        <v>0</v>
      </c>
      <c r="AJ145" s="106">
        <f>INDEX(Administração!$A:$CT,ROW(AG142),COLUMN(AG142))</f>
        <v>0</v>
      </c>
      <c r="AK145" s="106">
        <f>INDEX(Administração!$A:$CT,ROW(AH142),COLUMN(AH142))</f>
        <v>0</v>
      </c>
      <c r="AL145" s="106">
        <f>INDEX(Administração!$A:$CT,ROW(AI142),COLUMN(AI142))</f>
        <v>0</v>
      </c>
      <c r="AM145" s="106">
        <f>INDEX(Administração!$A:$CT,ROW(AJ142),COLUMN(AJ142))</f>
        <v>0</v>
      </c>
      <c r="AN145" s="106">
        <f>INDEX(Administração!$A:$CT,ROW(AK142),COLUMN(AK142))</f>
        <v>0</v>
      </c>
      <c r="AO145" s="106">
        <f>INDEX(Administração!$A:$CT,ROW(AL142),COLUMN(AL142))</f>
        <v>0</v>
      </c>
      <c r="AP145" s="106">
        <f>INDEX(Administração!$A:$CT,ROW(AM142),COLUMN(AM142))</f>
        <v>0</v>
      </c>
      <c r="AQ145" s="106">
        <f>INDEX(Administração!$A:$CT,ROW(AN142),COLUMN(AN142))</f>
        <v>0</v>
      </c>
      <c r="AR145" s="106">
        <f>INDEX(Administração!$A:$CT,ROW(AO142),COLUMN(AO142))</f>
        <v>0</v>
      </c>
      <c r="AS145" s="106">
        <f>INDEX(Administração!$A:$CT,ROW(AP142),COLUMN(AP142))</f>
        <v>0</v>
      </c>
      <c r="AT145" s="106">
        <f>INDEX(Administração!$A:$CT,ROW(AQ142),COLUMN(AQ142))</f>
        <v>0</v>
      </c>
      <c r="AU145" s="106">
        <f>INDEX(Administração!$A:$CT,ROW(AR142),COLUMN(AR142))</f>
        <v>0</v>
      </c>
      <c r="AV145" s="106">
        <f>INDEX(Administração!$A:$CT,ROW(AS142),COLUMN(AS142))</f>
        <v>0</v>
      </c>
      <c r="AW145" s="106">
        <f>INDEX(Administração!$A:$CT,ROW(AT142),COLUMN(AT142))</f>
        <v>0</v>
      </c>
      <c r="AX145" s="106">
        <f>INDEX(Administração!$A:$CT,ROW(AU142),COLUMN(AU142))</f>
        <v>0</v>
      </c>
      <c r="AY145" s="106">
        <f>INDEX(Administração!$A:$CT,ROW(AV142),COLUMN(AV142))</f>
        <v>0</v>
      </c>
      <c r="AZ145" s="106">
        <f>INDEX(Administração!$A:$CT,ROW(AW142),COLUMN(AW142))</f>
        <v>0</v>
      </c>
      <c r="BA145" s="106">
        <f>INDEX(Administração!$A:$CT,ROW(AX142),COLUMN(AX142))</f>
        <v>0</v>
      </c>
      <c r="BB145" s="106">
        <f>INDEX(Administração!$A:$CT,ROW(AY142),COLUMN(AY142))</f>
        <v>0</v>
      </c>
      <c r="BC145" s="106">
        <f>INDEX(Administração!$A:$CT,ROW(AZ142),COLUMN(AZ142))</f>
        <v>0</v>
      </c>
      <c r="BD145" s="106">
        <f>INDEX(Administração!$A:$CT,ROW(BA142),COLUMN(BA142))</f>
        <v>0</v>
      </c>
      <c r="BE145" s="106">
        <f>INDEX(Administração!$A:$CT,ROW(BB142),COLUMN(BB142))</f>
        <v>0</v>
      </c>
      <c r="BF145" s="106">
        <f>INDEX(Administração!$A:$CT,ROW(BC142),COLUMN(BC142))</f>
        <v>0</v>
      </c>
      <c r="BG145" s="106">
        <f>INDEX(Administração!$A:$CT,ROW(BD142),COLUMN(BD142))</f>
        <v>0</v>
      </c>
      <c r="BH145" s="106">
        <f>INDEX(Administração!$A:$CT,ROW(BE142),COLUMN(BE142))</f>
        <v>0</v>
      </c>
      <c r="BI145" s="106">
        <f>INDEX(Administração!$A:$CT,ROW(BF142),COLUMN(BF142))</f>
        <v>0</v>
      </c>
      <c r="BJ145" s="106">
        <f>INDEX(Administração!$A:$CT,ROW(BG142),COLUMN(BG142))</f>
        <v>0</v>
      </c>
      <c r="BK145" s="106">
        <f>INDEX(Administração!$A:$CT,ROW(BH142),COLUMN(BH142))</f>
        <v>0</v>
      </c>
      <c r="BL145" s="106">
        <f>INDEX(Administração!$A:$CT,ROW(BI142),COLUMN(BI142))</f>
        <v>0</v>
      </c>
      <c r="BM145" s="106">
        <f>INDEX(Administração!$A:$CT,ROW(BJ142),COLUMN(BJ142))</f>
        <v>0</v>
      </c>
      <c r="BN145" s="106">
        <f>INDEX(Administração!$A:$CT,ROW(BK142),COLUMN(BK142))</f>
        <v>0</v>
      </c>
      <c r="BO145" s="106">
        <f>INDEX(Administração!$A:$CT,ROW(BL142),COLUMN(BL142))</f>
        <v>0</v>
      </c>
      <c r="BP145" s="106">
        <f>INDEX(Administração!$A:$CT,ROW(BM142),COLUMN(BM142))</f>
        <v>0</v>
      </c>
      <c r="BQ145" s="106">
        <f>INDEX(Administração!$A:$CT,ROW(BN142),COLUMN(BN142))</f>
        <v>0</v>
      </c>
      <c r="BR145" s="106">
        <f>INDEX(Administração!$A:$CT,ROW(BO142),COLUMN(BO142))</f>
        <v>0</v>
      </c>
      <c r="BS145" s="106">
        <f>INDEX(Administração!$A:$CT,ROW(BP142),COLUMN(BP142))</f>
        <v>0</v>
      </c>
      <c r="BT145" s="106">
        <f>INDEX(Administração!$A:$CT,ROW(BQ142),COLUMN(BQ142))</f>
        <v>0</v>
      </c>
      <c r="BU145" s="106">
        <f>INDEX(Administração!$A:$CT,ROW(BR142),COLUMN(BR142))</f>
        <v>0</v>
      </c>
      <c r="BV145" s="106">
        <f>INDEX(Administração!$A:$CT,ROW(BS142),COLUMN(BS142))</f>
        <v>0</v>
      </c>
      <c r="BW145" s="106">
        <f>INDEX(Administração!$A:$CT,ROW(BT142),COLUMN(BT142))</f>
        <v>0</v>
      </c>
      <c r="BX145" s="106">
        <f>INDEX(Administração!$A:$CT,ROW(BU142),COLUMN(BU142))</f>
        <v>0</v>
      </c>
      <c r="BY145" s="106">
        <f>INDEX(Administração!$A:$CT,ROW(BV142),COLUMN(BV142))</f>
        <v>0</v>
      </c>
      <c r="BZ145" s="106">
        <f>INDEX(Administração!$A:$CT,ROW(BW142),COLUMN(BW142))</f>
        <v>0</v>
      </c>
      <c r="CA145" s="106">
        <f>INDEX(Administração!$A:$CT,ROW(BX142),COLUMN(BX142))</f>
        <v>0</v>
      </c>
      <c r="CB145" s="106">
        <f>INDEX(Administração!$A:$CT,ROW(BY142),COLUMN(BY142))</f>
        <v>0</v>
      </c>
      <c r="CC145" s="106">
        <f>INDEX(Administração!$A:$CT,ROW(BZ142),COLUMN(BZ142))</f>
        <v>0</v>
      </c>
      <c r="CD145" s="106">
        <f>INDEX(Administração!$A:$CT,ROW(CA142),COLUMN(CA142))</f>
        <v>0</v>
      </c>
      <c r="CE145" s="106">
        <f>INDEX(Administração!$A:$CT,ROW(CB142),COLUMN(CB142))</f>
        <v>0</v>
      </c>
      <c r="CF145" s="106">
        <f>INDEX(Administração!$A:$CT,ROW(CC142),COLUMN(CC142))</f>
        <v>0</v>
      </c>
      <c r="CG145" s="106">
        <f>INDEX(Administração!$A:$CT,ROW(CD142),COLUMN(CD142))</f>
        <v>0</v>
      </c>
      <c r="CH145" s="106">
        <f>INDEX(Administração!$A:$CT,ROW(CE142),COLUMN(CE142))</f>
        <v>0</v>
      </c>
      <c r="CI145" s="106">
        <f>INDEX(Administração!$A:$CT,ROW(CF142),COLUMN(CF142))</f>
        <v>0</v>
      </c>
      <c r="CJ145" s="106">
        <f>INDEX(Administração!$A:$CT,ROW(CG142),COLUMN(CG142))</f>
        <v>0</v>
      </c>
      <c r="CK145" s="106">
        <f>INDEX(Administração!$A:$CT,ROW(CH142),COLUMN(CH142))</f>
        <v>0</v>
      </c>
      <c r="CL145" s="106">
        <f>INDEX(Administração!$A:$CT,ROW(CI142),COLUMN(CI142))</f>
        <v>0</v>
      </c>
      <c r="CM145" s="106">
        <f>INDEX(Administração!$A:$CT,ROW(CJ142),COLUMN(CJ142))</f>
        <v>0</v>
      </c>
      <c r="CN145" s="106">
        <f>INDEX(Administração!$A:$CT,ROW(CK142),COLUMN(CK142))</f>
        <v>0</v>
      </c>
      <c r="CO145" s="106">
        <f>INDEX(Administração!$A:$CT,ROW(CL142),COLUMN(CL142))</f>
        <v>0</v>
      </c>
      <c r="CP145" s="106">
        <f>INDEX(Administração!$A:$CT,ROW(CM142),COLUMN(CM142))</f>
        <v>0</v>
      </c>
      <c r="CQ145" s="106">
        <f>INDEX(Administração!$A:$CT,ROW(CN142),COLUMN(CN142))</f>
        <v>0</v>
      </c>
      <c r="CR145" s="106">
        <f>INDEX(Administração!$A:$CT,ROW(CO142),COLUMN(CO142))</f>
        <v>0</v>
      </c>
      <c r="CS145" s="107">
        <f>INDEX(Administração!$A:$CT,ROW(A142),COLUMN(A142))</f>
        <v>0</v>
      </c>
    </row>
    <row r="146" spans="1:97" hidden="1" x14ac:dyDescent="0.2">
      <c r="A146" t="str">
        <f t="shared" si="2"/>
        <v>Zero</v>
      </c>
      <c r="B146" s="107">
        <f>INDEX(Administração!$A:$CT,ROW(B143),COLUMN(CQ143))</f>
        <v>0</v>
      </c>
      <c r="C146" s="107">
        <f>INDEX(Administração!$A:$CT,ROW(C143),COLUMN(CR143))</f>
        <v>0</v>
      </c>
      <c r="D146" s="107">
        <f>INDEX(Administração!$A:$CT,ROW(D143),COLUMN(CS143))</f>
        <v>0</v>
      </c>
      <c r="E146" s="107">
        <f>INDEX(Administração!$A:$CT,ROW(B143),COLUMN(B143))</f>
        <v>0</v>
      </c>
      <c r="F146" s="106">
        <f>INDEX(Administração!$A:$CT,ROW(C143),COLUMN(C143))</f>
        <v>0</v>
      </c>
      <c r="G146" s="106">
        <f>INDEX(Administração!$A:$CT,ROW(D143),COLUMN(D143))</f>
        <v>0</v>
      </c>
      <c r="H146" s="106">
        <f>INDEX(Administração!$A:$CT,ROW(E143),COLUMN(E143))</f>
        <v>0</v>
      </c>
      <c r="I146" s="106">
        <f>INDEX(Administração!$A:$CT,ROW(F143),COLUMN(F143))</f>
        <v>0</v>
      </c>
      <c r="J146" s="106">
        <f>INDEX(Administração!$A:$CT,ROW(G143),COLUMN(G143))</f>
        <v>0</v>
      </c>
      <c r="K146" s="106">
        <f>INDEX(Administração!$A:$CT,ROW(H143),COLUMN(H143))</f>
        <v>0</v>
      </c>
      <c r="L146" s="106">
        <f>INDEX(Administração!$A:$CT,ROW(I143),COLUMN(I143))</f>
        <v>0</v>
      </c>
      <c r="M146" s="106">
        <f>INDEX(Administração!$A:$CT,ROW(J143),COLUMN(J143))</f>
        <v>0</v>
      </c>
      <c r="N146" s="106">
        <f>INDEX(Administração!$A:$CT,ROW(K143),COLUMN(K143))</f>
        <v>0</v>
      </c>
      <c r="O146" s="106">
        <f>INDEX(Administração!$A:$CT,ROW(L143),COLUMN(L143))</f>
        <v>0</v>
      </c>
      <c r="P146" s="106">
        <f>INDEX(Administração!$A:$CT,ROW(M143),COLUMN(M143))</f>
        <v>0</v>
      </c>
      <c r="Q146" s="106">
        <f>INDEX(Administração!$A:$CT,ROW(N143),COLUMN(N143))</f>
        <v>0</v>
      </c>
      <c r="R146" s="106">
        <f>INDEX(Administração!$A:$CT,ROW(O143),COLUMN(O143))</f>
        <v>0</v>
      </c>
      <c r="S146" s="106">
        <f>INDEX(Administração!$A:$CT,ROW(P143),COLUMN(P143))</f>
        <v>0</v>
      </c>
      <c r="T146" s="106">
        <f>INDEX(Administração!$A:$CT,ROW(Q143),COLUMN(Q143))</f>
        <v>0</v>
      </c>
      <c r="U146" s="106">
        <f>INDEX(Administração!$A:$CT,ROW(R143),COLUMN(R143))</f>
        <v>0</v>
      </c>
      <c r="V146" s="106">
        <f>INDEX(Administração!$A:$CT,ROW(S143),COLUMN(S143))</f>
        <v>0</v>
      </c>
      <c r="W146" s="106">
        <f>INDEX(Administração!$A:$CT,ROW(T143),COLUMN(T143))</f>
        <v>0</v>
      </c>
      <c r="X146" s="106">
        <f>INDEX(Administração!$A:$CT,ROW(U143),COLUMN(U143))</f>
        <v>0</v>
      </c>
      <c r="Y146" s="106">
        <f>INDEX(Administração!$A:$CT,ROW(V143),COLUMN(V143))</f>
        <v>0</v>
      </c>
      <c r="Z146" s="106">
        <f>INDEX(Administração!$A:$CT,ROW(W143),COLUMN(W143))</f>
        <v>0</v>
      </c>
      <c r="AA146" s="106">
        <f>INDEX(Administração!$A:$CT,ROW(X143),COLUMN(X143))</f>
        <v>0</v>
      </c>
      <c r="AB146" s="106">
        <f>INDEX(Administração!$A:$CT,ROW(Y143),COLUMN(Y143))</f>
        <v>0</v>
      </c>
      <c r="AC146" s="106">
        <f>INDEX(Administração!$A:$CT,ROW(Z143),COLUMN(Z143))</f>
        <v>0</v>
      </c>
      <c r="AD146" s="106">
        <f>INDEX(Administração!$A:$CT,ROW(AA143),COLUMN(AA143))</f>
        <v>0</v>
      </c>
      <c r="AE146" s="106">
        <f>INDEX(Administração!$A:$CT,ROW(AB143),COLUMN(AB143))</f>
        <v>0</v>
      </c>
      <c r="AF146" s="106">
        <f>INDEX(Administração!$A:$CT,ROW(AC143),COLUMN(AC143))</f>
        <v>0</v>
      </c>
      <c r="AG146" s="106">
        <f>INDEX(Administração!$A:$CT,ROW(AD143),COLUMN(AD143))</f>
        <v>0</v>
      </c>
      <c r="AH146" s="106">
        <f>INDEX(Administração!$A:$CT,ROW(AE143),COLUMN(AE143))</f>
        <v>0</v>
      </c>
      <c r="AI146" s="106">
        <f>INDEX(Administração!$A:$CT,ROW(AF143),COLUMN(AF143))</f>
        <v>0</v>
      </c>
      <c r="AJ146" s="106">
        <f>INDEX(Administração!$A:$CT,ROW(AG143),COLUMN(AG143))</f>
        <v>0</v>
      </c>
      <c r="AK146" s="106">
        <f>INDEX(Administração!$A:$CT,ROW(AH143),COLUMN(AH143))</f>
        <v>0</v>
      </c>
      <c r="AL146" s="106">
        <f>INDEX(Administração!$A:$CT,ROW(AI143),COLUMN(AI143))</f>
        <v>0</v>
      </c>
      <c r="AM146" s="106">
        <f>INDEX(Administração!$A:$CT,ROW(AJ143),COLUMN(AJ143))</f>
        <v>0</v>
      </c>
      <c r="AN146" s="106">
        <f>INDEX(Administração!$A:$CT,ROW(AK143),COLUMN(AK143))</f>
        <v>0</v>
      </c>
      <c r="AO146" s="106">
        <f>INDEX(Administração!$A:$CT,ROW(AL143),COLUMN(AL143))</f>
        <v>0</v>
      </c>
      <c r="AP146" s="106">
        <f>INDEX(Administração!$A:$CT,ROW(AM143),COLUMN(AM143))</f>
        <v>0</v>
      </c>
      <c r="AQ146" s="106">
        <f>INDEX(Administração!$A:$CT,ROW(AN143),COLUMN(AN143))</f>
        <v>0</v>
      </c>
      <c r="AR146" s="106">
        <f>INDEX(Administração!$A:$CT,ROW(AO143),COLUMN(AO143))</f>
        <v>0</v>
      </c>
      <c r="AS146" s="106">
        <f>INDEX(Administração!$A:$CT,ROW(AP143),COLUMN(AP143))</f>
        <v>0</v>
      </c>
      <c r="AT146" s="106">
        <f>INDEX(Administração!$A:$CT,ROW(AQ143),COLUMN(AQ143))</f>
        <v>0</v>
      </c>
      <c r="AU146" s="106">
        <f>INDEX(Administração!$A:$CT,ROW(AR143),COLUMN(AR143))</f>
        <v>0</v>
      </c>
      <c r="AV146" s="106">
        <f>INDEX(Administração!$A:$CT,ROW(AS143),COLUMN(AS143))</f>
        <v>0</v>
      </c>
      <c r="AW146" s="106">
        <f>INDEX(Administração!$A:$CT,ROW(AT143),COLUMN(AT143))</f>
        <v>0</v>
      </c>
      <c r="AX146" s="106">
        <f>INDEX(Administração!$A:$CT,ROW(AU143),COLUMN(AU143))</f>
        <v>0</v>
      </c>
      <c r="AY146" s="106">
        <f>INDEX(Administração!$A:$CT,ROW(AV143),COLUMN(AV143))</f>
        <v>0</v>
      </c>
      <c r="AZ146" s="106">
        <f>INDEX(Administração!$A:$CT,ROW(AW143),COLUMN(AW143))</f>
        <v>0</v>
      </c>
      <c r="BA146" s="106">
        <f>INDEX(Administração!$A:$CT,ROW(AX143),COLUMN(AX143))</f>
        <v>0</v>
      </c>
      <c r="BB146" s="106">
        <f>INDEX(Administração!$A:$CT,ROW(AY143),COLUMN(AY143))</f>
        <v>0</v>
      </c>
      <c r="BC146" s="106">
        <f>INDEX(Administração!$A:$CT,ROW(AZ143),COLUMN(AZ143))</f>
        <v>0</v>
      </c>
      <c r="BD146" s="106">
        <f>INDEX(Administração!$A:$CT,ROW(BA143),COLUMN(BA143))</f>
        <v>0</v>
      </c>
      <c r="BE146" s="106">
        <f>INDEX(Administração!$A:$CT,ROW(BB143),COLUMN(BB143))</f>
        <v>0</v>
      </c>
      <c r="BF146" s="106">
        <f>INDEX(Administração!$A:$CT,ROW(BC143),COLUMN(BC143))</f>
        <v>0</v>
      </c>
      <c r="BG146" s="106">
        <f>INDEX(Administração!$A:$CT,ROW(BD143),COLUMN(BD143))</f>
        <v>0</v>
      </c>
      <c r="BH146" s="106">
        <f>INDEX(Administração!$A:$CT,ROW(BE143),COLUMN(BE143))</f>
        <v>0</v>
      </c>
      <c r="BI146" s="106">
        <f>INDEX(Administração!$A:$CT,ROW(BF143),COLUMN(BF143))</f>
        <v>0</v>
      </c>
      <c r="BJ146" s="106">
        <f>INDEX(Administração!$A:$CT,ROW(BG143),COLUMN(BG143))</f>
        <v>0</v>
      </c>
      <c r="BK146" s="106">
        <f>INDEX(Administração!$A:$CT,ROW(BH143),COLUMN(BH143))</f>
        <v>0</v>
      </c>
      <c r="BL146" s="106">
        <f>INDEX(Administração!$A:$CT,ROW(BI143),COLUMN(BI143))</f>
        <v>0</v>
      </c>
      <c r="BM146" s="106">
        <f>INDEX(Administração!$A:$CT,ROW(BJ143),COLUMN(BJ143))</f>
        <v>0</v>
      </c>
      <c r="BN146" s="106">
        <f>INDEX(Administração!$A:$CT,ROW(BK143),COLUMN(BK143))</f>
        <v>0</v>
      </c>
      <c r="BO146" s="106">
        <f>INDEX(Administração!$A:$CT,ROW(BL143),COLUMN(BL143))</f>
        <v>0</v>
      </c>
      <c r="BP146" s="106">
        <f>INDEX(Administração!$A:$CT,ROW(BM143),COLUMN(BM143))</f>
        <v>0</v>
      </c>
      <c r="BQ146" s="106">
        <f>INDEX(Administração!$A:$CT,ROW(BN143),COLUMN(BN143))</f>
        <v>0</v>
      </c>
      <c r="BR146" s="106">
        <f>INDEX(Administração!$A:$CT,ROW(BO143),COLUMN(BO143))</f>
        <v>0</v>
      </c>
      <c r="BS146" s="106">
        <f>INDEX(Administração!$A:$CT,ROW(BP143),COLUMN(BP143))</f>
        <v>0</v>
      </c>
      <c r="BT146" s="106">
        <f>INDEX(Administração!$A:$CT,ROW(BQ143),COLUMN(BQ143))</f>
        <v>0</v>
      </c>
      <c r="BU146" s="106">
        <f>INDEX(Administração!$A:$CT,ROW(BR143),COLUMN(BR143))</f>
        <v>0</v>
      </c>
      <c r="BV146" s="106">
        <f>INDEX(Administração!$A:$CT,ROW(BS143),COLUMN(BS143))</f>
        <v>0</v>
      </c>
      <c r="BW146" s="106">
        <f>INDEX(Administração!$A:$CT,ROW(BT143),COLUMN(BT143))</f>
        <v>0</v>
      </c>
      <c r="BX146" s="106">
        <f>INDEX(Administração!$A:$CT,ROW(BU143),COLUMN(BU143))</f>
        <v>0</v>
      </c>
      <c r="BY146" s="106">
        <f>INDEX(Administração!$A:$CT,ROW(BV143),COLUMN(BV143))</f>
        <v>0</v>
      </c>
      <c r="BZ146" s="106">
        <f>INDEX(Administração!$A:$CT,ROW(BW143),COLUMN(BW143))</f>
        <v>0</v>
      </c>
      <c r="CA146" s="106">
        <f>INDEX(Administração!$A:$CT,ROW(BX143),COLUMN(BX143))</f>
        <v>0</v>
      </c>
      <c r="CB146" s="106">
        <f>INDEX(Administração!$A:$CT,ROW(BY143),COLUMN(BY143))</f>
        <v>0</v>
      </c>
      <c r="CC146" s="106">
        <f>INDEX(Administração!$A:$CT,ROW(BZ143),COLUMN(BZ143))</f>
        <v>0</v>
      </c>
      <c r="CD146" s="106">
        <f>INDEX(Administração!$A:$CT,ROW(CA143),COLUMN(CA143))</f>
        <v>0</v>
      </c>
      <c r="CE146" s="106">
        <f>INDEX(Administração!$A:$CT,ROW(CB143),COLUMN(CB143))</f>
        <v>0</v>
      </c>
      <c r="CF146" s="106">
        <f>INDEX(Administração!$A:$CT,ROW(CC143),COLUMN(CC143))</f>
        <v>0</v>
      </c>
      <c r="CG146" s="106">
        <f>INDEX(Administração!$A:$CT,ROW(CD143),COLUMN(CD143))</f>
        <v>0</v>
      </c>
      <c r="CH146" s="106">
        <f>INDEX(Administração!$A:$CT,ROW(CE143),COLUMN(CE143))</f>
        <v>0</v>
      </c>
      <c r="CI146" s="106">
        <f>INDEX(Administração!$A:$CT,ROW(CF143),COLUMN(CF143))</f>
        <v>0</v>
      </c>
      <c r="CJ146" s="106">
        <f>INDEX(Administração!$A:$CT,ROW(CG143),COLUMN(CG143))</f>
        <v>0</v>
      </c>
      <c r="CK146" s="106">
        <f>INDEX(Administração!$A:$CT,ROW(CH143),COLUMN(CH143))</f>
        <v>0</v>
      </c>
      <c r="CL146" s="106">
        <f>INDEX(Administração!$A:$CT,ROW(CI143),COLUMN(CI143))</f>
        <v>0</v>
      </c>
      <c r="CM146" s="106">
        <f>INDEX(Administração!$A:$CT,ROW(CJ143),COLUMN(CJ143))</f>
        <v>0</v>
      </c>
      <c r="CN146" s="106">
        <f>INDEX(Administração!$A:$CT,ROW(CK143),COLUMN(CK143))</f>
        <v>0</v>
      </c>
      <c r="CO146" s="106">
        <f>INDEX(Administração!$A:$CT,ROW(CL143),COLUMN(CL143))</f>
        <v>0</v>
      </c>
      <c r="CP146" s="106">
        <f>INDEX(Administração!$A:$CT,ROW(CM143),COLUMN(CM143))</f>
        <v>0</v>
      </c>
      <c r="CQ146" s="106">
        <f>INDEX(Administração!$A:$CT,ROW(CN143),COLUMN(CN143))</f>
        <v>0</v>
      </c>
      <c r="CR146" s="106">
        <f>INDEX(Administração!$A:$CT,ROW(CO143),COLUMN(CO143))</f>
        <v>0</v>
      </c>
      <c r="CS146" s="107">
        <f>INDEX(Administração!$A:$CT,ROW(A143),COLUMN(A143))</f>
        <v>0</v>
      </c>
    </row>
    <row r="147" spans="1:97" hidden="1" x14ac:dyDescent="0.2">
      <c r="A147" t="str">
        <f t="shared" si="2"/>
        <v>Zero</v>
      </c>
      <c r="B147" s="107">
        <f>INDEX(Administração!$A:$CT,ROW(B144),COLUMN(CQ144))</f>
        <v>0</v>
      </c>
      <c r="C147" s="107">
        <f>INDEX(Administração!$A:$CT,ROW(C144),COLUMN(CR144))</f>
        <v>0</v>
      </c>
      <c r="D147" s="107">
        <f>INDEX(Administração!$A:$CT,ROW(D144),COLUMN(CS144))</f>
        <v>0</v>
      </c>
      <c r="E147" s="107">
        <f>INDEX(Administração!$A:$CT,ROW(B144),COLUMN(B144))</f>
        <v>0</v>
      </c>
      <c r="F147" s="106">
        <f>INDEX(Administração!$A:$CT,ROW(C144),COLUMN(C144))</f>
        <v>0</v>
      </c>
      <c r="G147" s="106">
        <f>INDEX(Administração!$A:$CT,ROW(D144),COLUMN(D144))</f>
        <v>0</v>
      </c>
      <c r="H147" s="106">
        <f>INDEX(Administração!$A:$CT,ROW(E144),COLUMN(E144))</f>
        <v>0</v>
      </c>
      <c r="I147" s="106">
        <f>INDEX(Administração!$A:$CT,ROW(F144),COLUMN(F144))</f>
        <v>0</v>
      </c>
      <c r="J147" s="106">
        <f>INDEX(Administração!$A:$CT,ROW(G144),COLUMN(G144))</f>
        <v>0</v>
      </c>
      <c r="K147" s="106">
        <f>INDEX(Administração!$A:$CT,ROW(H144),COLUMN(H144))</f>
        <v>0</v>
      </c>
      <c r="L147" s="106">
        <f>INDEX(Administração!$A:$CT,ROW(I144),COLUMN(I144))</f>
        <v>0</v>
      </c>
      <c r="M147" s="106">
        <f>INDEX(Administração!$A:$CT,ROW(J144),COLUMN(J144))</f>
        <v>0</v>
      </c>
      <c r="N147" s="106">
        <f>INDEX(Administração!$A:$CT,ROW(K144),COLUMN(K144))</f>
        <v>0</v>
      </c>
      <c r="O147" s="106">
        <f>INDEX(Administração!$A:$CT,ROW(L144),COLUMN(L144))</f>
        <v>0</v>
      </c>
      <c r="P147" s="106">
        <f>INDEX(Administração!$A:$CT,ROW(M144),COLUMN(M144))</f>
        <v>0</v>
      </c>
      <c r="Q147" s="106">
        <f>INDEX(Administração!$A:$CT,ROW(N144),COLUMN(N144))</f>
        <v>0</v>
      </c>
      <c r="R147" s="106">
        <f>INDEX(Administração!$A:$CT,ROW(O144),COLUMN(O144))</f>
        <v>0</v>
      </c>
      <c r="S147" s="106">
        <f>INDEX(Administração!$A:$CT,ROW(P144),COLUMN(P144))</f>
        <v>0</v>
      </c>
      <c r="T147" s="106">
        <f>INDEX(Administração!$A:$CT,ROW(Q144),COLUMN(Q144))</f>
        <v>0</v>
      </c>
      <c r="U147" s="106">
        <f>INDEX(Administração!$A:$CT,ROW(R144),COLUMN(R144))</f>
        <v>0</v>
      </c>
      <c r="V147" s="106">
        <f>INDEX(Administração!$A:$CT,ROW(S144),COLUMN(S144))</f>
        <v>0</v>
      </c>
      <c r="W147" s="106">
        <f>INDEX(Administração!$A:$CT,ROW(T144),COLUMN(T144))</f>
        <v>0</v>
      </c>
      <c r="X147" s="106">
        <f>INDEX(Administração!$A:$CT,ROW(U144),COLUMN(U144))</f>
        <v>0</v>
      </c>
      <c r="Y147" s="106">
        <f>INDEX(Administração!$A:$CT,ROW(V144),COLUMN(V144))</f>
        <v>0</v>
      </c>
      <c r="Z147" s="106">
        <f>INDEX(Administração!$A:$CT,ROW(W144),COLUMN(W144))</f>
        <v>0</v>
      </c>
      <c r="AA147" s="106">
        <f>INDEX(Administração!$A:$CT,ROW(X144),COLUMN(X144))</f>
        <v>0</v>
      </c>
      <c r="AB147" s="106">
        <f>INDEX(Administração!$A:$CT,ROW(Y144),COLUMN(Y144))</f>
        <v>0</v>
      </c>
      <c r="AC147" s="106">
        <f>INDEX(Administração!$A:$CT,ROW(Z144),COLUMN(Z144))</f>
        <v>0</v>
      </c>
      <c r="AD147" s="106">
        <f>INDEX(Administração!$A:$CT,ROW(AA144),COLUMN(AA144))</f>
        <v>0</v>
      </c>
      <c r="AE147" s="106">
        <f>INDEX(Administração!$A:$CT,ROW(AB144),COLUMN(AB144))</f>
        <v>0</v>
      </c>
      <c r="AF147" s="106">
        <f>INDEX(Administração!$A:$CT,ROW(AC144),COLUMN(AC144))</f>
        <v>0</v>
      </c>
      <c r="AG147" s="106">
        <f>INDEX(Administração!$A:$CT,ROW(AD144),COLUMN(AD144))</f>
        <v>0</v>
      </c>
      <c r="AH147" s="106">
        <f>INDEX(Administração!$A:$CT,ROW(AE144),COLUMN(AE144))</f>
        <v>0</v>
      </c>
      <c r="AI147" s="106">
        <f>INDEX(Administração!$A:$CT,ROW(AF144),COLUMN(AF144))</f>
        <v>0</v>
      </c>
      <c r="AJ147" s="106">
        <f>INDEX(Administração!$A:$CT,ROW(AG144),COLUMN(AG144))</f>
        <v>0</v>
      </c>
      <c r="AK147" s="106">
        <f>INDEX(Administração!$A:$CT,ROW(AH144),COLUMN(AH144))</f>
        <v>0</v>
      </c>
      <c r="AL147" s="106">
        <f>INDEX(Administração!$A:$CT,ROW(AI144),COLUMN(AI144))</f>
        <v>0</v>
      </c>
      <c r="AM147" s="106">
        <f>INDEX(Administração!$A:$CT,ROW(AJ144),COLUMN(AJ144))</f>
        <v>0</v>
      </c>
      <c r="AN147" s="106">
        <f>INDEX(Administração!$A:$CT,ROW(AK144),COLUMN(AK144))</f>
        <v>0</v>
      </c>
      <c r="AO147" s="106">
        <f>INDEX(Administração!$A:$CT,ROW(AL144),COLUMN(AL144))</f>
        <v>0</v>
      </c>
      <c r="AP147" s="106">
        <f>INDEX(Administração!$A:$CT,ROW(AM144),COLUMN(AM144))</f>
        <v>0</v>
      </c>
      <c r="AQ147" s="106">
        <f>INDEX(Administração!$A:$CT,ROW(AN144),COLUMN(AN144))</f>
        <v>0</v>
      </c>
      <c r="AR147" s="106">
        <f>INDEX(Administração!$A:$CT,ROW(AO144),COLUMN(AO144))</f>
        <v>0</v>
      </c>
      <c r="AS147" s="106">
        <f>INDEX(Administração!$A:$CT,ROW(AP144),COLUMN(AP144))</f>
        <v>0</v>
      </c>
      <c r="AT147" s="106">
        <f>INDEX(Administração!$A:$CT,ROW(AQ144),COLUMN(AQ144))</f>
        <v>0</v>
      </c>
      <c r="AU147" s="106">
        <f>INDEX(Administração!$A:$CT,ROW(AR144),COLUMN(AR144))</f>
        <v>0</v>
      </c>
      <c r="AV147" s="106">
        <f>INDEX(Administração!$A:$CT,ROW(AS144),COLUMN(AS144))</f>
        <v>0</v>
      </c>
      <c r="AW147" s="106">
        <f>INDEX(Administração!$A:$CT,ROW(AT144),COLUMN(AT144))</f>
        <v>0</v>
      </c>
      <c r="AX147" s="106">
        <f>INDEX(Administração!$A:$CT,ROW(AU144),COLUMN(AU144))</f>
        <v>0</v>
      </c>
      <c r="AY147" s="106">
        <f>INDEX(Administração!$A:$CT,ROW(AV144),COLUMN(AV144))</f>
        <v>0</v>
      </c>
      <c r="AZ147" s="106">
        <f>INDEX(Administração!$A:$CT,ROW(AW144),COLUMN(AW144))</f>
        <v>0</v>
      </c>
      <c r="BA147" s="106">
        <f>INDEX(Administração!$A:$CT,ROW(AX144),COLUMN(AX144))</f>
        <v>0</v>
      </c>
      <c r="BB147" s="106">
        <f>INDEX(Administração!$A:$CT,ROW(AY144),COLUMN(AY144))</f>
        <v>0</v>
      </c>
      <c r="BC147" s="106">
        <f>INDEX(Administração!$A:$CT,ROW(AZ144),COLUMN(AZ144))</f>
        <v>0</v>
      </c>
      <c r="BD147" s="106">
        <f>INDEX(Administração!$A:$CT,ROW(BA144),COLUMN(BA144))</f>
        <v>0</v>
      </c>
      <c r="BE147" s="106">
        <f>INDEX(Administração!$A:$CT,ROW(BB144),COLUMN(BB144))</f>
        <v>0</v>
      </c>
      <c r="BF147" s="106">
        <f>INDEX(Administração!$A:$CT,ROW(BC144),COLUMN(BC144))</f>
        <v>0</v>
      </c>
      <c r="BG147" s="106">
        <f>INDEX(Administração!$A:$CT,ROW(BD144),COLUMN(BD144))</f>
        <v>0</v>
      </c>
      <c r="BH147" s="106">
        <f>INDEX(Administração!$A:$CT,ROW(BE144),COLUMN(BE144))</f>
        <v>0</v>
      </c>
      <c r="BI147" s="106">
        <f>INDEX(Administração!$A:$CT,ROW(BF144),COLUMN(BF144))</f>
        <v>0</v>
      </c>
      <c r="BJ147" s="106">
        <f>INDEX(Administração!$A:$CT,ROW(BG144),COLUMN(BG144))</f>
        <v>0</v>
      </c>
      <c r="BK147" s="106">
        <f>INDEX(Administração!$A:$CT,ROW(BH144),COLUMN(BH144))</f>
        <v>0</v>
      </c>
      <c r="BL147" s="106">
        <f>INDEX(Administração!$A:$CT,ROW(BI144),COLUMN(BI144))</f>
        <v>0</v>
      </c>
      <c r="BM147" s="106">
        <f>INDEX(Administração!$A:$CT,ROW(BJ144),COLUMN(BJ144))</f>
        <v>0</v>
      </c>
      <c r="BN147" s="106">
        <f>INDEX(Administração!$A:$CT,ROW(BK144),COLUMN(BK144))</f>
        <v>0</v>
      </c>
      <c r="BO147" s="106">
        <f>INDEX(Administração!$A:$CT,ROW(BL144),COLUMN(BL144))</f>
        <v>0</v>
      </c>
      <c r="BP147" s="106">
        <f>INDEX(Administração!$A:$CT,ROW(BM144),COLUMN(BM144))</f>
        <v>0</v>
      </c>
      <c r="BQ147" s="106">
        <f>INDEX(Administração!$A:$CT,ROW(BN144),COLUMN(BN144))</f>
        <v>0</v>
      </c>
      <c r="BR147" s="106">
        <f>INDEX(Administração!$A:$CT,ROW(BO144),COLUMN(BO144))</f>
        <v>0</v>
      </c>
      <c r="BS147" s="106">
        <f>INDEX(Administração!$A:$CT,ROW(BP144),COLUMN(BP144))</f>
        <v>0</v>
      </c>
      <c r="BT147" s="106">
        <f>INDEX(Administração!$A:$CT,ROW(BQ144),COLUMN(BQ144))</f>
        <v>0</v>
      </c>
      <c r="BU147" s="106">
        <f>INDEX(Administração!$A:$CT,ROW(BR144),COLUMN(BR144))</f>
        <v>0</v>
      </c>
      <c r="BV147" s="106">
        <f>INDEX(Administração!$A:$CT,ROW(BS144),COLUMN(BS144))</f>
        <v>0</v>
      </c>
      <c r="BW147" s="106">
        <f>INDEX(Administração!$A:$CT,ROW(BT144),COLUMN(BT144))</f>
        <v>0</v>
      </c>
      <c r="BX147" s="106">
        <f>INDEX(Administração!$A:$CT,ROW(BU144),COLUMN(BU144))</f>
        <v>0</v>
      </c>
      <c r="BY147" s="106">
        <f>INDEX(Administração!$A:$CT,ROW(BV144),COLUMN(BV144))</f>
        <v>0</v>
      </c>
      <c r="BZ147" s="106">
        <f>INDEX(Administração!$A:$CT,ROW(BW144),COLUMN(BW144))</f>
        <v>0</v>
      </c>
      <c r="CA147" s="106">
        <f>INDEX(Administração!$A:$CT,ROW(BX144),COLUMN(BX144))</f>
        <v>0</v>
      </c>
      <c r="CB147" s="106">
        <f>INDEX(Administração!$A:$CT,ROW(BY144),COLUMN(BY144))</f>
        <v>0</v>
      </c>
      <c r="CC147" s="106">
        <f>INDEX(Administração!$A:$CT,ROW(BZ144),COLUMN(BZ144))</f>
        <v>0</v>
      </c>
      <c r="CD147" s="106">
        <f>INDEX(Administração!$A:$CT,ROW(CA144),COLUMN(CA144))</f>
        <v>0</v>
      </c>
      <c r="CE147" s="106">
        <f>INDEX(Administração!$A:$CT,ROW(CB144),COLUMN(CB144))</f>
        <v>0</v>
      </c>
      <c r="CF147" s="106">
        <f>INDEX(Administração!$A:$CT,ROW(CC144),COLUMN(CC144))</f>
        <v>0</v>
      </c>
      <c r="CG147" s="106">
        <f>INDEX(Administração!$A:$CT,ROW(CD144),COLUMN(CD144))</f>
        <v>0</v>
      </c>
      <c r="CH147" s="106">
        <f>INDEX(Administração!$A:$CT,ROW(CE144),COLUMN(CE144))</f>
        <v>0</v>
      </c>
      <c r="CI147" s="106">
        <f>INDEX(Administração!$A:$CT,ROW(CF144),COLUMN(CF144))</f>
        <v>0</v>
      </c>
      <c r="CJ147" s="106">
        <f>INDEX(Administração!$A:$CT,ROW(CG144),COLUMN(CG144))</f>
        <v>0</v>
      </c>
      <c r="CK147" s="106">
        <f>INDEX(Administração!$A:$CT,ROW(CH144),COLUMN(CH144))</f>
        <v>0</v>
      </c>
      <c r="CL147" s="106">
        <f>INDEX(Administração!$A:$CT,ROW(CI144),COLUMN(CI144))</f>
        <v>0</v>
      </c>
      <c r="CM147" s="106">
        <f>INDEX(Administração!$A:$CT,ROW(CJ144),COLUMN(CJ144))</f>
        <v>0</v>
      </c>
      <c r="CN147" s="106">
        <f>INDEX(Administração!$A:$CT,ROW(CK144),COLUMN(CK144))</f>
        <v>0</v>
      </c>
      <c r="CO147" s="106">
        <f>INDEX(Administração!$A:$CT,ROW(CL144),COLUMN(CL144))</f>
        <v>0</v>
      </c>
      <c r="CP147" s="106">
        <f>INDEX(Administração!$A:$CT,ROW(CM144),COLUMN(CM144))</f>
        <v>0</v>
      </c>
      <c r="CQ147" s="106">
        <f>INDEX(Administração!$A:$CT,ROW(CN144),COLUMN(CN144))</f>
        <v>0</v>
      </c>
      <c r="CR147" s="106">
        <f>INDEX(Administração!$A:$CT,ROW(CO144),COLUMN(CO144))</f>
        <v>0</v>
      </c>
      <c r="CS147" s="107">
        <f>INDEX(Administração!$A:$CT,ROW(A144),COLUMN(A144))</f>
        <v>0</v>
      </c>
    </row>
    <row r="148" spans="1:97" hidden="1" x14ac:dyDescent="0.2">
      <c r="A148" t="str">
        <f t="shared" si="2"/>
        <v>Zero</v>
      </c>
      <c r="B148" s="107">
        <f>INDEX(Administração!$A:$CT,ROW(B145),COLUMN(CQ145))</f>
        <v>0</v>
      </c>
      <c r="C148" s="107">
        <f>INDEX(Administração!$A:$CT,ROW(C145),COLUMN(CR145))</f>
        <v>0</v>
      </c>
      <c r="D148" s="107">
        <f>INDEX(Administração!$A:$CT,ROW(D145),COLUMN(CS145))</f>
        <v>0</v>
      </c>
      <c r="E148" s="107">
        <f>INDEX(Administração!$A:$CT,ROW(B145),COLUMN(B145))</f>
        <v>0</v>
      </c>
      <c r="F148" s="106">
        <f>INDEX(Administração!$A:$CT,ROW(C145),COLUMN(C145))</f>
        <v>0</v>
      </c>
      <c r="G148" s="106">
        <f>INDEX(Administração!$A:$CT,ROW(D145),COLUMN(D145))</f>
        <v>0</v>
      </c>
      <c r="H148" s="106">
        <f>INDEX(Administração!$A:$CT,ROW(E145),COLUMN(E145))</f>
        <v>0</v>
      </c>
      <c r="I148" s="106">
        <f>INDEX(Administração!$A:$CT,ROW(F145),COLUMN(F145))</f>
        <v>0</v>
      </c>
      <c r="J148" s="106">
        <f>INDEX(Administração!$A:$CT,ROW(G145),COLUMN(G145))</f>
        <v>0</v>
      </c>
      <c r="K148" s="106">
        <f>INDEX(Administração!$A:$CT,ROW(H145),COLUMN(H145))</f>
        <v>0</v>
      </c>
      <c r="L148" s="106">
        <f>INDEX(Administração!$A:$CT,ROW(I145),COLUMN(I145))</f>
        <v>0</v>
      </c>
      <c r="M148" s="106">
        <f>INDEX(Administração!$A:$CT,ROW(J145),COLUMN(J145))</f>
        <v>0</v>
      </c>
      <c r="N148" s="106">
        <f>INDEX(Administração!$A:$CT,ROW(K145),COLUMN(K145))</f>
        <v>0</v>
      </c>
      <c r="O148" s="106">
        <f>INDEX(Administração!$A:$CT,ROW(L145),COLUMN(L145))</f>
        <v>0</v>
      </c>
      <c r="P148" s="106">
        <f>INDEX(Administração!$A:$CT,ROW(M145),COLUMN(M145))</f>
        <v>0</v>
      </c>
      <c r="Q148" s="106">
        <f>INDEX(Administração!$A:$CT,ROW(N145),COLUMN(N145))</f>
        <v>0</v>
      </c>
      <c r="R148" s="106">
        <f>INDEX(Administração!$A:$CT,ROW(O145),COLUMN(O145))</f>
        <v>0</v>
      </c>
      <c r="S148" s="106">
        <f>INDEX(Administração!$A:$CT,ROW(P145),COLUMN(P145))</f>
        <v>0</v>
      </c>
      <c r="T148" s="106">
        <f>INDEX(Administração!$A:$CT,ROW(Q145),COLUMN(Q145))</f>
        <v>0</v>
      </c>
      <c r="U148" s="106">
        <f>INDEX(Administração!$A:$CT,ROW(R145),COLUMN(R145))</f>
        <v>0</v>
      </c>
      <c r="V148" s="106">
        <f>INDEX(Administração!$A:$CT,ROW(S145),COLUMN(S145))</f>
        <v>0</v>
      </c>
      <c r="W148" s="106">
        <f>INDEX(Administração!$A:$CT,ROW(T145),COLUMN(T145))</f>
        <v>0</v>
      </c>
      <c r="X148" s="106">
        <f>INDEX(Administração!$A:$CT,ROW(U145),COLUMN(U145))</f>
        <v>0</v>
      </c>
      <c r="Y148" s="106">
        <f>INDEX(Administração!$A:$CT,ROW(V145),COLUMN(V145))</f>
        <v>0</v>
      </c>
      <c r="Z148" s="106">
        <f>INDEX(Administração!$A:$CT,ROW(W145),COLUMN(W145))</f>
        <v>0</v>
      </c>
      <c r="AA148" s="106">
        <f>INDEX(Administração!$A:$CT,ROW(X145),COLUMN(X145))</f>
        <v>0</v>
      </c>
      <c r="AB148" s="106">
        <f>INDEX(Administração!$A:$CT,ROW(Y145),COLUMN(Y145))</f>
        <v>0</v>
      </c>
      <c r="AC148" s="106">
        <f>INDEX(Administração!$A:$CT,ROW(Z145),COLUMN(Z145))</f>
        <v>0</v>
      </c>
      <c r="AD148" s="106">
        <f>INDEX(Administração!$A:$CT,ROW(AA145),COLUMN(AA145))</f>
        <v>0</v>
      </c>
      <c r="AE148" s="106">
        <f>INDEX(Administração!$A:$CT,ROW(AB145),COLUMN(AB145))</f>
        <v>0</v>
      </c>
      <c r="AF148" s="106">
        <f>INDEX(Administração!$A:$CT,ROW(AC145),COLUMN(AC145))</f>
        <v>0</v>
      </c>
      <c r="AG148" s="106">
        <f>INDEX(Administração!$A:$CT,ROW(AD145),COLUMN(AD145))</f>
        <v>0</v>
      </c>
      <c r="AH148" s="106">
        <f>INDEX(Administração!$A:$CT,ROW(AE145),COLUMN(AE145))</f>
        <v>0</v>
      </c>
      <c r="AI148" s="106">
        <f>INDEX(Administração!$A:$CT,ROW(AF145),COLUMN(AF145))</f>
        <v>0</v>
      </c>
      <c r="AJ148" s="106">
        <f>INDEX(Administração!$A:$CT,ROW(AG145),COLUMN(AG145))</f>
        <v>0</v>
      </c>
      <c r="AK148" s="106">
        <f>INDEX(Administração!$A:$CT,ROW(AH145),COLUMN(AH145))</f>
        <v>0</v>
      </c>
      <c r="AL148" s="106">
        <f>INDEX(Administração!$A:$CT,ROW(AI145),COLUMN(AI145))</f>
        <v>0</v>
      </c>
      <c r="AM148" s="106">
        <f>INDEX(Administração!$A:$CT,ROW(AJ145),COLUMN(AJ145))</f>
        <v>0</v>
      </c>
      <c r="AN148" s="106">
        <f>INDEX(Administração!$A:$CT,ROW(AK145),COLUMN(AK145))</f>
        <v>0</v>
      </c>
      <c r="AO148" s="106">
        <f>INDEX(Administração!$A:$CT,ROW(AL145),COLUMN(AL145))</f>
        <v>0</v>
      </c>
      <c r="AP148" s="106">
        <f>INDEX(Administração!$A:$CT,ROW(AM145),COLUMN(AM145))</f>
        <v>0</v>
      </c>
      <c r="AQ148" s="106">
        <f>INDEX(Administração!$A:$CT,ROW(AN145),COLUMN(AN145))</f>
        <v>0</v>
      </c>
      <c r="AR148" s="106">
        <f>INDEX(Administração!$A:$CT,ROW(AO145),COLUMN(AO145))</f>
        <v>0</v>
      </c>
      <c r="AS148" s="106">
        <f>INDEX(Administração!$A:$CT,ROW(AP145),COLUMN(AP145))</f>
        <v>0</v>
      </c>
      <c r="AT148" s="106">
        <f>INDEX(Administração!$A:$CT,ROW(AQ145),COLUMN(AQ145))</f>
        <v>0</v>
      </c>
      <c r="AU148" s="106">
        <f>INDEX(Administração!$A:$CT,ROW(AR145),COLUMN(AR145))</f>
        <v>0</v>
      </c>
      <c r="AV148" s="106">
        <f>INDEX(Administração!$A:$CT,ROW(AS145),COLUMN(AS145))</f>
        <v>0</v>
      </c>
      <c r="AW148" s="106">
        <f>INDEX(Administração!$A:$CT,ROW(AT145),COLUMN(AT145))</f>
        <v>0</v>
      </c>
      <c r="AX148" s="106">
        <f>INDEX(Administração!$A:$CT,ROW(AU145),COLUMN(AU145))</f>
        <v>0</v>
      </c>
      <c r="AY148" s="106">
        <f>INDEX(Administração!$A:$CT,ROW(AV145),COLUMN(AV145))</f>
        <v>0</v>
      </c>
      <c r="AZ148" s="106">
        <f>INDEX(Administração!$A:$CT,ROW(AW145),COLUMN(AW145))</f>
        <v>0</v>
      </c>
      <c r="BA148" s="106">
        <f>INDEX(Administração!$A:$CT,ROW(AX145),COLUMN(AX145))</f>
        <v>0</v>
      </c>
      <c r="BB148" s="106">
        <f>INDEX(Administração!$A:$CT,ROW(AY145),COLUMN(AY145))</f>
        <v>0</v>
      </c>
      <c r="BC148" s="106">
        <f>INDEX(Administração!$A:$CT,ROW(AZ145),COLUMN(AZ145))</f>
        <v>0</v>
      </c>
      <c r="BD148" s="106">
        <f>INDEX(Administração!$A:$CT,ROW(BA145),COLUMN(BA145))</f>
        <v>0</v>
      </c>
      <c r="BE148" s="106">
        <f>INDEX(Administração!$A:$CT,ROW(BB145),COLUMN(BB145))</f>
        <v>0</v>
      </c>
      <c r="BF148" s="106">
        <f>INDEX(Administração!$A:$CT,ROW(BC145),COLUMN(BC145))</f>
        <v>0</v>
      </c>
      <c r="BG148" s="106">
        <f>INDEX(Administração!$A:$CT,ROW(BD145),COLUMN(BD145))</f>
        <v>0</v>
      </c>
      <c r="BH148" s="106">
        <f>INDEX(Administração!$A:$CT,ROW(BE145),COLUMN(BE145))</f>
        <v>0</v>
      </c>
      <c r="BI148" s="106">
        <f>INDEX(Administração!$A:$CT,ROW(BF145),COLUMN(BF145))</f>
        <v>0</v>
      </c>
      <c r="BJ148" s="106">
        <f>INDEX(Administração!$A:$CT,ROW(BG145),COLUMN(BG145))</f>
        <v>0</v>
      </c>
      <c r="BK148" s="106">
        <f>INDEX(Administração!$A:$CT,ROW(BH145),COLUMN(BH145))</f>
        <v>0</v>
      </c>
      <c r="BL148" s="106">
        <f>INDEX(Administração!$A:$CT,ROW(BI145),COLUMN(BI145))</f>
        <v>0</v>
      </c>
      <c r="BM148" s="106">
        <f>INDEX(Administração!$A:$CT,ROW(BJ145),COLUMN(BJ145))</f>
        <v>0</v>
      </c>
      <c r="BN148" s="106">
        <f>INDEX(Administração!$A:$CT,ROW(BK145),COLUMN(BK145))</f>
        <v>0</v>
      </c>
      <c r="BO148" s="106">
        <f>INDEX(Administração!$A:$CT,ROW(BL145),COLUMN(BL145))</f>
        <v>0</v>
      </c>
      <c r="BP148" s="106">
        <f>INDEX(Administração!$A:$CT,ROW(BM145),COLUMN(BM145))</f>
        <v>0</v>
      </c>
      <c r="BQ148" s="106">
        <f>INDEX(Administração!$A:$CT,ROW(BN145),COLUMN(BN145))</f>
        <v>0</v>
      </c>
      <c r="BR148" s="106">
        <f>INDEX(Administração!$A:$CT,ROW(BO145),COLUMN(BO145))</f>
        <v>0</v>
      </c>
      <c r="BS148" s="106">
        <f>INDEX(Administração!$A:$CT,ROW(BP145),COLUMN(BP145))</f>
        <v>0</v>
      </c>
      <c r="BT148" s="106">
        <f>INDEX(Administração!$A:$CT,ROW(BQ145),COLUMN(BQ145))</f>
        <v>0</v>
      </c>
      <c r="BU148" s="106">
        <f>INDEX(Administração!$A:$CT,ROW(BR145),COLUMN(BR145))</f>
        <v>0</v>
      </c>
      <c r="BV148" s="106">
        <f>INDEX(Administração!$A:$CT,ROW(BS145),COLUMN(BS145))</f>
        <v>0</v>
      </c>
      <c r="BW148" s="106">
        <f>INDEX(Administração!$A:$CT,ROW(BT145),COLUMN(BT145))</f>
        <v>0</v>
      </c>
      <c r="BX148" s="106">
        <f>INDEX(Administração!$A:$CT,ROW(BU145),COLUMN(BU145))</f>
        <v>0</v>
      </c>
      <c r="BY148" s="106">
        <f>INDEX(Administração!$A:$CT,ROW(BV145),COLUMN(BV145))</f>
        <v>0</v>
      </c>
      <c r="BZ148" s="106">
        <f>INDEX(Administração!$A:$CT,ROW(BW145),COLUMN(BW145))</f>
        <v>0</v>
      </c>
      <c r="CA148" s="106">
        <f>INDEX(Administração!$A:$CT,ROW(BX145),COLUMN(BX145))</f>
        <v>0</v>
      </c>
      <c r="CB148" s="106">
        <f>INDEX(Administração!$A:$CT,ROW(BY145),COLUMN(BY145))</f>
        <v>0</v>
      </c>
      <c r="CC148" s="106">
        <f>INDEX(Administração!$A:$CT,ROW(BZ145),COLUMN(BZ145))</f>
        <v>0</v>
      </c>
      <c r="CD148" s="106">
        <f>INDEX(Administração!$A:$CT,ROW(CA145),COLUMN(CA145))</f>
        <v>0</v>
      </c>
      <c r="CE148" s="106">
        <f>INDEX(Administração!$A:$CT,ROW(CB145),COLUMN(CB145))</f>
        <v>0</v>
      </c>
      <c r="CF148" s="106">
        <f>INDEX(Administração!$A:$CT,ROW(CC145),COLUMN(CC145))</f>
        <v>0</v>
      </c>
      <c r="CG148" s="106">
        <f>INDEX(Administração!$A:$CT,ROW(CD145),COLUMN(CD145))</f>
        <v>0</v>
      </c>
      <c r="CH148" s="106">
        <f>INDEX(Administração!$A:$CT,ROW(CE145),COLUMN(CE145))</f>
        <v>0</v>
      </c>
      <c r="CI148" s="106">
        <f>INDEX(Administração!$A:$CT,ROW(CF145),COLUMN(CF145))</f>
        <v>0</v>
      </c>
      <c r="CJ148" s="106">
        <f>INDEX(Administração!$A:$CT,ROW(CG145),COLUMN(CG145))</f>
        <v>0</v>
      </c>
      <c r="CK148" s="106">
        <f>INDEX(Administração!$A:$CT,ROW(CH145),COLUMN(CH145))</f>
        <v>0</v>
      </c>
      <c r="CL148" s="106">
        <f>INDEX(Administração!$A:$CT,ROW(CI145),COLUMN(CI145))</f>
        <v>0</v>
      </c>
      <c r="CM148" s="106">
        <f>INDEX(Administração!$A:$CT,ROW(CJ145),COLUMN(CJ145))</f>
        <v>0</v>
      </c>
      <c r="CN148" s="106">
        <f>INDEX(Administração!$A:$CT,ROW(CK145),COLUMN(CK145))</f>
        <v>0</v>
      </c>
      <c r="CO148" s="106">
        <f>INDEX(Administração!$A:$CT,ROW(CL145),COLUMN(CL145))</f>
        <v>0</v>
      </c>
      <c r="CP148" s="106">
        <f>INDEX(Administração!$A:$CT,ROW(CM145),COLUMN(CM145))</f>
        <v>0</v>
      </c>
      <c r="CQ148" s="106">
        <f>INDEX(Administração!$A:$CT,ROW(CN145),COLUMN(CN145))</f>
        <v>0</v>
      </c>
      <c r="CR148" s="106">
        <f>INDEX(Administração!$A:$CT,ROW(CO145),COLUMN(CO145))</f>
        <v>0</v>
      </c>
      <c r="CS148" s="107">
        <f>INDEX(Administração!$A:$CT,ROW(A145),COLUMN(A145))</f>
        <v>0</v>
      </c>
    </row>
    <row r="149" spans="1:97" hidden="1" x14ac:dyDescent="0.2">
      <c r="A149" t="str">
        <f t="shared" si="2"/>
        <v>Zero</v>
      </c>
      <c r="B149" s="107">
        <f>INDEX(Administração!$A:$CT,ROW(B146),COLUMN(CQ146))</f>
        <v>0</v>
      </c>
      <c r="C149" s="107">
        <f>INDEX(Administração!$A:$CT,ROW(C146),COLUMN(CR146))</f>
        <v>0</v>
      </c>
      <c r="D149" s="107">
        <f>INDEX(Administração!$A:$CT,ROW(D146),COLUMN(CS146))</f>
        <v>0</v>
      </c>
      <c r="E149" s="107">
        <f>INDEX(Administração!$A:$CT,ROW(B146),COLUMN(B146))</f>
        <v>0</v>
      </c>
      <c r="F149" s="106">
        <f>INDEX(Administração!$A:$CT,ROW(C146),COLUMN(C146))</f>
        <v>0</v>
      </c>
      <c r="G149" s="106">
        <f>INDEX(Administração!$A:$CT,ROW(D146),COLUMN(D146))</f>
        <v>0</v>
      </c>
      <c r="H149" s="106">
        <f>INDEX(Administração!$A:$CT,ROW(E146),COLUMN(E146))</f>
        <v>0</v>
      </c>
      <c r="I149" s="106">
        <f>INDEX(Administração!$A:$CT,ROW(F146),COLUMN(F146))</f>
        <v>0</v>
      </c>
      <c r="J149" s="106">
        <f>INDEX(Administração!$A:$CT,ROW(G146),COLUMN(G146))</f>
        <v>0</v>
      </c>
      <c r="K149" s="106">
        <f>INDEX(Administração!$A:$CT,ROW(H146),COLUMN(H146))</f>
        <v>0</v>
      </c>
      <c r="L149" s="106">
        <f>INDEX(Administração!$A:$CT,ROW(I146),COLUMN(I146))</f>
        <v>0</v>
      </c>
      <c r="M149" s="106">
        <f>INDEX(Administração!$A:$CT,ROW(J146),COLUMN(J146))</f>
        <v>0</v>
      </c>
      <c r="N149" s="106">
        <f>INDEX(Administração!$A:$CT,ROW(K146),COLUMN(K146))</f>
        <v>0</v>
      </c>
      <c r="O149" s="106">
        <f>INDEX(Administração!$A:$CT,ROW(L146),COLUMN(L146))</f>
        <v>0</v>
      </c>
      <c r="P149" s="106">
        <f>INDEX(Administração!$A:$CT,ROW(M146),COLUMN(M146))</f>
        <v>0</v>
      </c>
      <c r="Q149" s="106">
        <f>INDEX(Administração!$A:$CT,ROW(N146),COLUMN(N146))</f>
        <v>0</v>
      </c>
      <c r="R149" s="106">
        <f>INDEX(Administração!$A:$CT,ROW(O146),COLUMN(O146))</f>
        <v>0</v>
      </c>
      <c r="S149" s="106">
        <f>INDEX(Administração!$A:$CT,ROW(P146),COLUMN(P146))</f>
        <v>0</v>
      </c>
      <c r="T149" s="106">
        <f>INDEX(Administração!$A:$CT,ROW(Q146),COLUMN(Q146))</f>
        <v>0</v>
      </c>
      <c r="U149" s="106">
        <f>INDEX(Administração!$A:$CT,ROW(R146),COLUMN(R146))</f>
        <v>0</v>
      </c>
      <c r="V149" s="106">
        <f>INDEX(Administração!$A:$CT,ROW(S146),COLUMN(S146))</f>
        <v>0</v>
      </c>
      <c r="W149" s="106">
        <f>INDEX(Administração!$A:$CT,ROW(T146),COLUMN(T146))</f>
        <v>0</v>
      </c>
      <c r="X149" s="106">
        <f>INDEX(Administração!$A:$CT,ROW(U146),COLUMN(U146))</f>
        <v>0</v>
      </c>
      <c r="Y149" s="106">
        <f>INDEX(Administração!$A:$CT,ROW(V146),COLUMN(V146))</f>
        <v>0</v>
      </c>
      <c r="Z149" s="106">
        <f>INDEX(Administração!$A:$CT,ROW(W146),COLUMN(W146))</f>
        <v>0</v>
      </c>
      <c r="AA149" s="106">
        <f>INDEX(Administração!$A:$CT,ROW(X146),COLUMN(X146))</f>
        <v>0</v>
      </c>
      <c r="AB149" s="106">
        <f>INDEX(Administração!$A:$CT,ROW(Y146),COLUMN(Y146))</f>
        <v>0</v>
      </c>
      <c r="AC149" s="106">
        <f>INDEX(Administração!$A:$CT,ROW(Z146),COLUMN(Z146))</f>
        <v>0</v>
      </c>
      <c r="AD149" s="106">
        <f>INDEX(Administração!$A:$CT,ROW(AA146),COLUMN(AA146))</f>
        <v>0</v>
      </c>
      <c r="AE149" s="106">
        <f>INDEX(Administração!$A:$CT,ROW(AB146),COLUMN(AB146))</f>
        <v>0</v>
      </c>
      <c r="AF149" s="106">
        <f>INDEX(Administração!$A:$CT,ROW(AC146),COLUMN(AC146))</f>
        <v>0</v>
      </c>
      <c r="AG149" s="106">
        <f>INDEX(Administração!$A:$CT,ROW(AD146),COLUMN(AD146))</f>
        <v>0</v>
      </c>
      <c r="AH149" s="106">
        <f>INDEX(Administração!$A:$CT,ROW(AE146),COLUMN(AE146))</f>
        <v>0</v>
      </c>
      <c r="AI149" s="106">
        <f>INDEX(Administração!$A:$CT,ROW(AF146),COLUMN(AF146))</f>
        <v>0</v>
      </c>
      <c r="AJ149" s="106">
        <f>INDEX(Administração!$A:$CT,ROW(AG146),COLUMN(AG146))</f>
        <v>0</v>
      </c>
      <c r="AK149" s="106">
        <f>INDEX(Administração!$A:$CT,ROW(AH146),COLUMN(AH146))</f>
        <v>0</v>
      </c>
      <c r="AL149" s="106">
        <f>INDEX(Administração!$A:$CT,ROW(AI146),COLUMN(AI146))</f>
        <v>0</v>
      </c>
      <c r="AM149" s="106">
        <f>INDEX(Administração!$A:$CT,ROW(AJ146),COLUMN(AJ146))</f>
        <v>0</v>
      </c>
      <c r="AN149" s="106">
        <f>INDEX(Administração!$A:$CT,ROW(AK146),COLUMN(AK146))</f>
        <v>0</v>
      </c>
      <c r="AO149" s="106">
        <f>INDEX(Administração!$A:$CT,ROW(AL146),COLUMN(AL146))</f>
        <v>0</v>
      </c>
      <c r="AP149" s="106">
        <f>INDEX(Administração!$A:$CT,ROW(AM146),COLUMN(AM146))</f>
        <v>0</v>
      </c>
      <c r="AQ149" s="106">
        <f>INDEX(Administração!$A:$CT,ROW(AN146),COLUMN(AN146))</f>
        <v>0</v>
      </c>
      <c r="AR149" s="106">
        <f>INDEX(Administração!$A:$CT,ROW(AO146),COLUMN(AO146))</f>
        <v>0</v>
      </c>
      <c r="AS149" s="106">
        <f>INDEX(Administração!$A:$CT,ROW(AP146),COLUMN(AP146))</f>
        <v>0</v>
      </c>
      <c r="AT149" s="106">
        <f>INDEX(Administração!$A:$CT,ROW(AQ146),COLUMN(AQ146))</f>
        <v>0</v>
      </c>
      <c r="AU149" s="106">
        <f>INDEX(Administração!$A:$CT,ROW(AR146),COLUMN(AR146))</f>
        <v>0</v>
      </c>
      <c r="AV149" s="106">
        <f>INDEX(Administração!$A:$CT,ROW(AS146),COLUMN(AS146))</f>
        <v>0</v>
      </c>
      <c r="AW149" s="106">
        <f>INDEX(Administração!$A:$CT,ROW(AT146),COLUMN(AT146))</f>
        <v>0</v>
      </c>
      <c r="AX149" s="106">
        <f>INDEX(Administração!$A:$CT,ROW(AU146),COLUMN(AU146))</f>
        <v>0</v>
      </c>
      <c r="AY149" s="106">
        <f>INDEX(Administração!$A:$CT,ROW(AV146),COLUMN(AV146))</f>
        <v>0</v>
      </c>
      <c r="AZ149" s="106">
        <f>INDEX(Administração!$A:$CT,ROW(AW146),COLUMN(AW146))</f>
        <v>0</v>
      </c>
      <c r="BA149" s="106">
        <f>INDEX(Administração!$A:$CT,ROW(AX146),COLUMN(AX146))</f>
        <v>0</v>
      </c>
      <c r="BB149" s="106">
        <f>INDEX(Administração!$A:$CT,ROW(AY146),COLUMN(AY146))</f>
        <v>0</v>
      </c>
      <c r="BC149" s="106">
        <f>INDEX(Administração!$A:$CT,ROW(AZ146),COLUMN(AZ146))</f>
        <v>0</v>
      </c>
      <c r="BD149" s="106">
        <f>INDEX(Administração!$A:$CT,ROW(BA146),COLUMN(BA146))</f>
        <v>0</v>
      </c>
      <c r="BE149" s="106">
        <f>INDEX(Administração!$A:$CT,ROW(BB146),COLUMN(BB146))</f>
        <v>0</v>
      </c>
      <c r="BF149" s="106">
        <f>INDEX(Administração!$A:$CT,ROW(BC146),COLUMN(BC146))</f>
        <v>0</v>
      </c>
      <c r="BG149" s="106">
        <f>INDEX(Administração!$A:$CT,ROW(BD146),COLUMN(BD146))</f>
        <v>0</v>
      </c>
      <c r="BH149" s="106">
        <f>INDEX(Administração!$A:$CT,ROW(BE146),COLUMN(BE146))</f>
        <v>0</v>
      </c>
      <c r="BI149" s="106">
        <f>INDEX(Administração!$A:$CT,ROW(BF146),COLUMN(BF146))</f>
        <v>0</v>
      </c>
      <c r="BJ149" s="106">
        <f>INDEX(Administração!$A:$CT,ROW(BG146),COLUMN(BG146))</f>
        <v>0</v>
      </c>
      <c r="BK149" s="106">
        <f>INDEX(Administração!$A:$CT,ROW(BH146),COLUMN(BH146))</f>
        <v>0</v>
      </c>
      <c r="BL149" s="106">
        <f>INDEX(Administração!$A:$CT,ROW(BI146),COLUMN(BI146))</f>
        <v>0</v>
      </c>
      <c r="BM149" s="106">
        <f>INDEX(Administração!$A:$CT,ROW(BJ146),COLUMN(BJ146))</f>
        <v>0</v>
      </c>
      <c r="BN149" s="106">
        <f>INDEX(Administração!$A:$CT,ROW(BK146),COLUMN(BK146))</f>
        <v>0</v>
      </c>
      <c r="BO149" s="106">
        <f>INDEX(Administração!$A:$CT,ROW(BL146),COLUMN(BL146))</f>
        <v>0</v>
      </c>
      <c r="BP149" s="106">
        <f>INDEX(Administração!$A:$CT,ROW(BM146),COLUMN(BM146))</f>
        <v>0</v>
      </c>
      <c r="BQ149" s="106">
        <f>INDEX(Administração!$A:$CT,ROW(BN146),COLUMN(BN146))</f>
        <v>0</v>
      </c>
      <c r="BR149" s="106">
        <f>INDEX(Administração!$A:$CT,ROW(BO146),COLUMN(BO146))</f>
        <v>0</v>
      </c>
      <c r="BS149" s="106">
        <f>INDEX(Administração!$A:$CT,ROW(BP146),COLUMN(BP146))</f>
        <v>0</v>
      </c>
      <c r="BT149" s="106">
        <f>INDEX(Administração!$A:$CT,ROW(BQ146),COLUMN(BQ146))</f>
        <v>0</v>
      </c>
      <c r="BU149" s="106">
        <f>INDEX(Administração!$A:$CT,ROW(BR146),COLUMN(BR146))</f>
        <v>0</v>
      </c>
      <c r="BV149" s="106">
        <f>INDEX(Administração!$A:$CT,ROW(BS146),COLUMN(BS146))</f>
        <v>0</v>
      </c>
      <c r="BW149" s="106">
        <f>INDEX(Administração!$A:$CT,ROW(BT146),COLUMN(BT146))</f>
        <v>0</v>
      </c>
      <c r="BX149" s="106">
        <f>INDEX(Administração!$A:$CT,ROW(BU146),COLUMN(BU146))</f>
        <v>0</v>
      </c>
      <c r="BY149" s="106">
        <f>INDEX(Administração!$A:$CT,ROW(BV146),COLUMN(BV146))</f>
        <v>0</v>
      </c>
      <c r="BZ149" s="106">
        <f>INDEX(Administração!$A:$CT,ROW(BW146),COLUMN(BW146))</f>
        <v>0</v>
      </c>
      <c r="CA149" s="106">
        <f>INDEX(Administração!$A:$CT,ROW(BX146),COLUMN(BX146))</f>
        <v>0</v>
      </c>
      <c r="CB149" s="106">
        <f>INDEX(Administração!$A:$CT,ROW(BY146),COLUMN(BY146))</f>
        <v>0</v>
      </c>
      <c r="CC149" s="106">
        <f>INDEX(Administração!$A:$CT,ROW(BZ146),COLUMN(BZ146))</f>
        <v>0</v>
      </c>
      <c r="CD149" s="106">
        <f>INDEX(Administração!$A:$CT,ROW(CA146),COLUMN(CA146))</f>
        <v>0</v>
      </c>
      <c r="CE149" s="106">
        <f>INDEX(Administração!$A:$CT,ROW(CB146),COLUMN(CB146))</f>
        <v>0</v>
      </c>
      <c r="CF149" s="106">
        <f>INDEX(Administração!$A:$CT,ROW(CC146),COLUMN(CC146))</f>
        <v>0</v>
      </c>
      <c r="CG149" s="106">
        <f>INDEX(Administração!$A:$CT,ROW(CD146),COLUMN(CD146))</f>
        <v>0</v>
      </c>
      <c r="CH149" s="106">
        <f>INDEX(Administração!$A:$CT,ROW(CE146),COLUMN(CE146))</f>
        <v>0</v>
      </c>
      <c r="CI149" s="106">
        <f>INDEX(Administração!$A:$CT,ROW(CF146),COLUMN(CF146))</f>
        <v>0</v>
      </c>
      <c r="CJ149" s="106">
        <f>INDEX(Administração!$A:$CT,ROW(CG146),COLUMN(CG146))</f>
        <v>0</v>
      </c>
      <c r="CK149" s="106">
        <f>INDEX(Administração!$A:$CT,ROW(CH146),COLUMN(CH146))</f>
        <v>0</v>
      </c>
      <c r="CL149" s="106">
        <f>INDEX(Administração!$A:$CT,ROW(CI146),COLUMN(CI146))</f>
        <v>0</v>
      </c>
      <c r="CM149" s="106">
        <f>INDEX(Administração!$A:$CT,ROW(CJ146),COLUMN(CJ146))</f>
        <v>0</v>
      </c>
      <c r="CN149" s="106">
        <f>INDEX(Administração!$A:$CT,ROW(CK146),COLUMN(CK146))</f>
        <v>0</v>
      </c>
      <c r="CO149" s="106">
        <f>INDEX(Administração!$A:$CT,ROW(CL146),COLUMN(CL146))</f>
        <v>0</v>
      </c>
      <c r="CP149" s="106">
        <f>INDEX(Administração!$A:$CT,ROW(CM146),COLUMN(CM146))</f>
        <v>0</v>
      </c>
      <c r="CQ149" s="106">
        <f>INDEX(Administração!$A:$CT,ROW(CN146),COLUMN(CN146))</f>
        <v>0</v>
      </c>
      <c r="CR149" s="106">
        <f>INDEX(Administração!$A:$CT,ROW(CO146),COLUMN(CO146))</f>
        <v>0</v>
      </c>
      <c r="CS149" s="107">
        <f>INDEX(Administração!$A:$CT,ROW(A146),COLUMN(A146))</f>
        <v>0</v>
      </c>
    </row>
    <row r="150" spans="1:97" hidden="1" x14ac:dyDescent="0.2">
      <c r="A150" t="str">
        <f t="shared" si="2"/>
        <v>Zero</v>
      </c>
      <c r="B150" s="107">
        <f>INDEX(Administração!$A:$CT,ROW(B147),COLUMN(CQ147))</f>
        <v>0</v>
      </c>
      <c r="C150" s="107">
        <f>INDEX(Administração!$A:$CT,ROW(C147),COLUMN(CR147))</f>
        <v>0</v>
      </c>
      <c r="D150" s="107">
        <f>INDEX(Administração!$A:$CT,ROW(D147),COLUMN(CS147))</f>
        <v>0</v>
      </c>
      <c r="E150" s="107">
        <f>INDEX(Administração!$A:$CT,ROW(B147),COLUMN(B147))</f>
        <v>0</v>
      </c>
      <c r="F150" s="106">
        <f>INDEX(Administração!$A:$CT,ROW(C147),COLUMN(C147))</f>
        <v>0</v>
      </c>
      <c r="G150" s="106">
        <f>INDEX(Administração!$A:$CT,ROW(D147),COLUMN(D147))</f>
        <v>0</v>
      </c>
      <c r="H150" s="106">
        <f>INDEX(Administração!$A:$CT,ROW(E147),COLUMN(E147))</f>
        <v>0</v>
      </c>
      <c r="I150" s="106">
        <f>INDEX(Administração!$A:$CT,ROW(F147),COLUMN(F147))</f>
        <v>0</v>
      </c>
      <c r="J150" s="106">
        <f>INDEX(Administração!$A:$CT,ROW(G147),COLUMN(G147))</f>
        <v>0</v>
      </c>
      <c r="K150" s="106">
        <f>INDEX(Administração!$A:$CT,ROW(H147),COLUMN(H147))</f>
        <v>0</v>
      </c>
      <c r="L150" s="106">
        <f>INDEX(Administração!$A:$CT,ROW(I147),COLUMN(I147))</f>
        <v>0</v>
      </c>
      <c r="M150" s="106">
        <f>INDEX(Administração!$A:$CT,ROW(J147),COLUMN(J147))</f>
        <v>0</v>
      </c>
      <c r="N150" s="106">
        <f>INDEX(Administração!$A:$CT,ROW(K147),COLUMN(K147))</f>
        <v>0</v>
      </c>
      <c r="O150" s="106">
        <f>INDEX(Administração!$A:$CT,ROW(L147),COLUMN(L147))</f>
        <v>0</v>
      </c>
      <c r="P150" s="106">
        <f>INDEX(Administração!$A:$CT,ROW(M147),COLUMN(M147))</f>
        <v>0</v>
      </c>
      <c r="Q150" s="106">
        <f>INDEX(Administração!$A:$CT,ROW(N147),COLUMN(N147))</f>
        <v>0</v>
      </c>
      <c r="R150" s="106">
        <f>INDEX(Administração!$A:$CT,ROW(O147),COLUMN(O147))</f>
        <v>0</v>
      </c>
      <c r="S150" s="106">
        <f>INDEX(Administração!$A:$CT,ROW(P147),COLUMN(P147))</f>
        <v>0</v>
      </c>
      <c r="T150" s="106">
        <f>INDEX(Administração!$A:$CT,ROW(Q147),COLUMN(Q147))</f>
        <v>0</v>
      </c>
      <c r="U150" s="106">
        <f>INDEX(Administração!$A:$CT,ROW(R147),COLUMN(R147))</f>
        <v>0</v>
      </c>
      <c r="V150" s="106">
        <f>INDEX(Administração!$A:$CT,ROW(S147),COLUMN(S147))</f>
        <v>0</v>
      </c>
      <c r="W150" s="106">
        <f>INDEX(Administração!$A:$CT,ROW(T147),COLUMN(T147))</f>
        <v>0</v>
      </c>
      <c r="X150" s="106">
        <f>INDEX(Administração!$A:$CT,ROW(U147),COLUMN(U147))</f>
        <v>0</v>
      </c>
      <c r="Y150" s="106">
        <f>INDEX(Administração!$A:$CT,ROW(V147),COLUMN(V147))</f>
        <v>0</v>
      </c>
      <c r="Z150" s="106">
        <f>INDEX(Administração!$A:$CT,ROW(W147),COLUMN(W147))</f>
        <v>0</v>
      </c>
      <c r="AA150" s="106">
        <f>INDEX(Administração!$A:$CT,ROW(X147),COLUMN(X147))</f>
        <v>0</v>
      </c>
      <c r="AB150" s="106">
        <f>INDEX(Administração!$A:$CT,ROW(Y147),COLUMN(Y147))</f>
        <v>0</v>
      </c>
      <c r="AC150" s="106">
        <f>INDEX(Administração!$A:$CT,ROW(Z147),COLUMN(Z147))</f>
        <v>0</v>
      </c>
      <c r="AD150" s="106">
        <f>INDEX(Administração!$A:$CT,ROW(AA147),COLUMN(AA147))</f>
        <v>0</v>
      </c>
      <c r="AE150" s="106">
        <f>INDEX(Administração!$A:$CT,ROW(AB147),COLUMN(AB147))</f>
        <v>0</v>
      </c>
      <c r="AF150" s="106">
        <f>INDEX(Administração!$A:$CT,ROW(AC147),COLUMN(AC147))</f>
        <v>0</v>
      </c>
      <c r="AG150" s="106">
        <f>INDEX(Administração!$A:$CT,ROW(AD147),COLUMN(AD147))</f>
        <v>0</v>
      </c>
      <c r="AH150" s="106">
        <f>INDEX(Administração!$A:$CT,ROW(AE147),COLUMN(AE147))</f>
        <v>0</v>
      </c>
      <c r="AI150" s="106">
        <f>INDEX(Administração!$A:$CT,ROW(AF147),COLUMN(AF147))</f>
        <v>0</v>
      </c>
      <c r="AJ150" s="106">
        <f>INDEX(Administração!$A:$CT,ROW(AG147),COLUMN(AG147))</f>
        <v>0</v>
      </c>
      <c r="AK150" s="106">
        <f>INDEX(Administração!$A:$CT,ROW(AH147),COLUMN(AH147))</f>
        <v>0</v>
      </c>
      <c r="AL150" s="106">
        <f>INDEX(Administração!$A:$CT,ROW(AI147),COLUMN(AI147))</f>
        <v>0</v>
      </c>
      <c r="AM150" s="106">
        <f>INDEX(Administração!$A:$CT,ROW(AJ147),COLUMN(AJ147))</f>
        <v>0</v>
      </c>
      <c r="AN150" s="106">
        <f>INDEX(Administração!$A:$CT,ROW(AK147),COLUMN(AK147))</f>
        <v>0</v>
      </c>
      <c r="AO150" s="106">
        <f>INDEX(Administração!$A:$CT,ROW(AL147),COLUMN(AL147))</f>
        <v>0</v>
      </c>
      <c r="AP150" s="106">
        <f>INDEX(Administração!$A:$CT,ROW(AM147),COLUMN(AM147))</f>
        <v>0</v>
      </c>
      <c r="AQ150" s="106">
        <f>INDEX(Administração!$A:$CT,ROW(AN147),COLUMN(AN147))</f>
        <v>0</v>
      </c>
      <c r="AR150" s="106">
        <f>INDEX(Administração!$A:$CT,ROW(AO147),COLUMN(AO147))</f>
        <v>0</v>
      </c>
      <c r="AS150" s="106">
        <f>INDEX(Administração!$A:$CT,ROW(AP147),COLUMN(AP147))</f>
        <v>0</v>
      </c>
      <c r="AT150" s="106">
        <f>INDEX(Administração!$A:$CT,ROW(AQ147),COLUMN(AQ147))</f>
        <v>0</v>
      </c>
      <c r="AU150" s="106">
        <f>INDEX(Administração!$A:$CT,ROW(AR147),COLUMN(AR147))</f>
        <v>0</v>
      </c>
      <c r="AV150" s="106">
        <f>INDEX(Administração!$A:$CT,ROW(AS147),COLUMN(AS147))</f>
        <v>0</v>
      </c>
      <c r="AW150" s="106">
        <f>INDEX(Administração!$A:$CT,ROW(AT147),COLUMN(AT147))</f>
        <v>0</v>
      </c>
      <c r="AX150" s="106">
        <f>INDEX(Administração!$A:$CT,ROW(AU147),COLUMN(AU147))</f>
        <v>0</v>
      </c>
      <c r="AY150" s="106">
        <f>INDEX(Administração!$A:$CT,ROW(AV147),COLUMN(AV147))</f>
        <v>0</v>
      </c>
      <c r="AZ150" s="106">
        <f>INDEX(Administração!$A:$CT,ROW(AW147),COLUMN(AW147))</f>
        <v>0</v>
      </c>
      <c r="BA150" s="106">
        <f>INDEX(Administração!$A:$CT,ROW(AX147),COLUMN(AX147))</f>
        <v>0</v>
      </c>
      <c r="BB150" s="106">
        <f>INDEX(Administração!$A:$CT,ROW(AY147),COLUMN(AY147))</f>
        <v>0</v>
      </c>
      <c r="BC150" s="106">
        <f>INDEX(Administração!$A:$CT,ROW(AZ147),COLUMN(AZ147))</f>
        <v>0</v>
      </c>
      <c r="BD150" s="106">
        <f>INDEX(Administração!$A:$CT,ROW(BA147),COLUMN(BA147))</f>
        <v>0</v>
      </c>
      <c r="BE150" s="106">
        <f>INDEX(Administração!$A:$CT,ROW(BB147),COLUMN(BB147))</f>
        <v>0</v>
      </c>
      <c r="BF150" s="106">
        <f>INDEX(Administração!$A:$CT,ROW(BC147),COLUMN(BC147))</f>
        <v>0</v>
      </c>
      <c r="BG150" s="106">
        <f>INDEX(Administração!$A:$CT,ROW(BD147),COLUMN(BD147))</f>
        <v>0</v>
      </c>
      <c r="BH150" s="106">
        <f>INDEX(Administração!$A:$CT,ROW(BE147),COLUMN(BE147))</f>
        <v>0</v>
      </c>
      <c r="BI150" s="106">
        <f>INDEX(Administração!$A:$CT,ROW(BF147),COLUMN(BF147))</f>
        <v>0</v>
      </c>
      <c r="BJ150" s="106">
        <f>INDEX(Administração!$A:$CT,ROW(BG147),COLUMN(BG147))</f>
        <v>0</v>
      </c>
      <c r="BK150" s="106">
        <f>INDEX(Administração!$A:$CT,ROW(BH147),COLUMN(BH147))</f>
        <v>0</v>
      </c>
      <c r="BL150" s="106">
        <f>INDEX(Administração!$A:$CT,ROW(BI147),COLUMN(BI147))</f>
        <v>0</v>
      </c>
      <c r="BM150" s="106">
        <f>INDEX(Administração!$A:$CT,ROW(BJ147),COLUMN(BJ147))</f>
        <v>0</v>
      </c>
      <c r="BN150" s="106">
        <f>INDEX(Administração!$A:$CT,ROW(BK147),COLUMN(BK147))</f>
        <v>0</v>
      </c>
      <c r="BO150" s="106">
        <f>INDEX(Administração!$A:$CT,ROW(BL147),COLUMN(BL147))</f>
        <v>0</v>
      </c>
      <c r="BP150" s="106">
        <f>INDEX(Administração!$A:$CT,ROW(BM147),COLUMN(BM147))</f>
        <v>0</v>
      </c>
      <c r="BQ150" s="106">
        <f>INDEX(Administração!$A:$CT,ROW(BN147),COLUMN(BN147))</f>
        <v>0</v>
      </c>
      <c r="BR150" s="106">
        <f>INDEX(Administração!$A:$CT,ROW(BO147),COLUMN(BO147))</f>
        <v>0</v>
      </c>
      <c r="BS150" s="106">
        <f>INDEX(Administração!$A:$CT,ROW(BP147),COLUMN(BP147))</f>
        <v>0</v>
      </c>
      <c r="BT150" s="106">
        <f>INDEX(Administração!$A:$CT,ROW(BQ147),COLUMN(BQ147))</f>
        <v>0</v>
      </c>
      <c r="BU150" s="106">
        <f>INDEX(Administração!$A:$CT,ROW(BR147),COLUMN(BR147))</f>
        <v>0</v>
      </c>
      <c r="BV150" s="106">
        <f>INDEX(Administração!$A:$CT,ROW(BS147),COLUMN(BS147))</f>
        <v>0</v>
      </c>
      <c r="BW150" s="106">
        <f>INDEX(Administração!$A:$CT,ROW(BT147),COLUMN(BT147))</f>
        <v>0</v>
      </c>
      <c r="BX150" s="106">
        <f>INDEX(Administração!$A:$CT,ROW(BU147),COLUMN(BU147))</f>
        <v>0</v>
      </c>
      <c r="BY150" s="106">
        <f>INDEX(Administração!$A:$CT,ROW(BV147),COLUMN(BV147))</f>
        <v>0</v>
      </c>
      <c r="BZ150" s="106">
        <f>INDEX(Administração!$A:$CT,ROW(BW147),COLUMN(BW147))</f>
        <v>0</v>
      </c>
      <c r="CA150" s="106">
        <f>INDEX(Administração!$A:$CT,ROW(BX147),COLUMN(BX147))</f>
        <v>0</v>
      </c>
      <c r="CB150" s="106">
        <f>INDEX(Administração!$A:$CT,ROW(BY147),COLUMN(BY147))</f>
        <v>0</v>
      </c>
      <c r="CC150" s="106">
        <f>INDEX(Administração!$A:$CT,ROW(BZ147),COLUMN(BZ147))</f>
        <v>0</v>
      </c>
      <c r="CD150" s="106">
        <f>INDEX(Administração!$A:$CT,ROW(CA147),COLUMN(CA147))</f>
        <v>0</v>
      </c>
      <c r="CE150" s="106">
        <f>INDEX(Administração!$A:$CT,ROW(CB147),COLUMN(CB147))</f>
        <v>0</v>
      </c>
      <c r="CF150" s="106">
        <f>INDEX(Administração!$A:$CT,ROW(CC147),COLUMN(CC147))</f>
        <v>0</v>
      </c>
      <c r="CG150" s="106">
        <f>INDEX(Administração!$A:$CT,ROW(CD147),COLUMN(CD147))</f>
        <v>0</v>
      </c>
      <c r="CH150" s="106">
        <f>INDEX(Administração!$A:$CT,ROW(CE147),COLUMN(CE147))</f>
        <v>0</v>
      </c>
      <c r="CI150" s="106">
        <f>INDEX(Administração!$A:$CT,ROW(CF147),COLUMN(CF147))</f>
        <v>0</v>
      </c>
      <c r="CJ150" s="106">
        <f>INDEX(Administração!$A:$CT,ROW(CG147),COLUMN(CG147))</f>
        <v>0</v>
      </c>
      <c r="CK150" s="106">
        <f>INDEX(Administração!$A:$CT,ROW(CH147),COLUMN(CH147))</f>
        <v>0</v>
      </c>
      <c r="CL150" s="106">
        <f>INDEX(Administração!$A:$CT,ROW(CI147),COLUMN(CI147))</f>
        <v>0</v>
      </c>
      <c r="CM150" s="106">
        <f>INDEX(Administração!$A:$CT,ROW(CJ147),COLUMN(CJ147))</f>
        <v>0</v>
      </c>
      <c r="CN150" s="106">
        <f>INDEX(Administração!$A:$CT,ROW(CK147),COLUMN(CK147))</f>
        <v>0</v>
      </c>
      <c r="CO150" s="106">
        <f>INDEX(Administração!$A:$CT,ROW(CL147),COLUMN(CL147))</f>
        <v>0</v>
      </c>
      <c r="CP150" s="106">
        <f>INDEX(Administração!$A:$CT,ROW(CM147),COLUMN(CM147))</f>
        <v>0</v>
      </c>
      <c r="CQ150" s="106">
        <f>INDEX(Administração!$A:$CT,ROW(CN147),COLUMN(CN147))</f>
        <v>0</v>
      </c>
      <c r="CR150" s="106">
        <f>INDEX(Administração!$A:$CT,ROW(CO147),COLUMN(CO147))</f>
        <v>0</v>
      </c>
      <c r="CS150" s="107">
        <f>INDEX(Administração!$A:$CT,ROW(A147),COLUMN(A147))</f>
        <v>0</v>
      </c>
    </row>
    <row r="151" spans="1:97" hidden="1" x14ac:dyDescent="0.2">
      <c r="A151" t="str">
        <f t="shared" si="2"/>
        <v>Zero</v>
      </c>
      <c r="B151" s="107">
        <f>INDEX(Administração!$A:$CT,ROW(B148),COLUMN(CQ148))</f>
        <v>0</v>
      </c>
      <c r="C151" s="107">
        <f>INDEX(Administração!$A:$CT,ROW(C148),COLUMN(CR148))</f>
        <v>0</v>
      </c>
      <c r="D151" s="107">
        <f>INDEX(Administração!$A:$CT,ROW(D148),COLUMN(CS148))</f>
        <v>0</v>
      </c>
      <c r="E151" s="107">
        <f>INDEX(Administração!$A:$CT,ROW(B148),COLUMN(B148))</f>
        <v>0</v>
      </c>
      <c r="F151" s="106">
        <f>INDEX(Administração!$A:$CT,ROW(C148),COLUMN(C148))</f>
        <v>0</v>
      </c>
      <c r="G151" s="106">
        <f>INDEX(Administração!$A:$CT,ROW(D148),COLUMN(D148))</f>
        <v>0</v>
      </c>
      <c r="H151" s="106">
        <f>INDEX(Administração!$A:$CT,ROW(E148),COLUMN(E148))</f>
        <v>0</v>
      </c>
      <c r="I151" s="106">
        <f>INDEX(Administração!$A:$CT,ROW(F148),COLUMN(F148))</f>
        <v>0</v>
      </c>
      <c r="J151" s="106">
        <f>INDEX(Administração!$A:$CT,ROW(G148),COLUMN(G148))</f>
        <v>0</v>
      </c>
      <c r="K151" s="106">
        <f>INDEX(Administração!$A:$CT,ROW(H148),COLUMN(H148))</f>
        <v>0</v>
      </c>
      <c r="L151" s="106">
        <f>INDEX(Administração!$A:$CT,ROW(I148),COLUMN(I148))</f>
        <v>0</v>
      </c>
      <c r="M151" s="106">
        <f>INDEX(Administração!$A:$CT,ROW(J148),COLUMN(J148))</f>
        <v>0</v>
      </c>
      <c r="N151" s="106">
        <f>INDEX(Administração!$A:$CT,ROW(K148),COLUMN(K148))</f>
        <v>0</v>
      </c>
      <c r="O151" s="106">
        <f>INDEX(Administração!$A:$CT,ROW(L148),COLUMN(L148))</f>
        <v>0</v>
      </c>
      <c r="P151" s="106">
        <f>INDEX(Administração!$A:$CT,ROW(M148),COLUMN(M148))</f>
        <v>0</v>
      </c>
      <c r="Q151" s="106">
        <f>INDEX(Administração!$A:$CT,ROW(N148),COLUMN(N148))</f>
        <v>0</v>
      </c>
      <c r="R151" s="106">
        <f>INDEX(Administração!$A:$CT,ROW(O148),COLUMN(O148))</f>
        <v>0</v>
      </c>
      <c r="S151" s="106">
        <f>INDEX(Administração!$A:$CT,ROW(P148),COLUMN(P148))</f>
        <v>0</v>
      </c>
      <c r="T151" s="106">
        <f>INDEX(Administração!$A:$CT,ROW(Q148),COLUMN(Q148))</f>
        <v>0</v>
      </c>
      <c r="U151" s="106">
        <f>INDEX(Administração!$A:$CT,ROW(R148),COLUMN(R148))</f>
        <v>0</v>
      </c>
      <c r="V151" s="106">
        <f>INDEX(Administração!$A:$CT,ROW(S148),COLUMN(S148))</f>
        <v>0</v>
      </c>
      <c r="W151" s="106">
        <f>INDEX(Administração!$A:$CT,ROW(T148),COLUMN(T148))</f>
        <v>0</v>
      </c>
      <c r="X151" s="106">
        <f>INDEX(Administração!$A:$CT,ROW(U148),COLUMN(U148))</f>
        <v>0</v>
      </c>
      <c r="Y151" s="106">
        <f>INDEX(Administração!$A:$CT,ROW(V148),COLUMN(V148))</f>
        <v>0</v>
      </c>
      <c r="Z151" s="106">
        <f>INDEX(Administração!$A:$CT,ROW(W148),COLUMN(W148))</f>
        <v>0</v>
      </c>
      <c r="AA151" s="106">
        <f>INDEX(Administração!$A:$CT,ROW(X148),COLUMN(X148))</f>
        <v>0</v>
      </c>
      <c r="AB151" s="106">
        <f>INDEX(Administração!$A:$CT,ROW(Y148),COLUMN(Y148))</f>
        <v>0</v>
      </c>
      <c r="AC151" s="106">
        <f>INDEX(Administração!$A:$CT,ROW(Z148),COLUMN(Z148))</f>
        <v>0</v>
      </c>
      <c r="AD151" s="106">
        <f>INDEX(Administração!$A:$CT,ROW(AA148),COLUMN(AA148))</f>
        <v>0</v>
      </c>
      <c r="AE151" s="106">
        <f>INDEX(Administração!$A:$CT,ROW(AB148),COLUMN(AB148))</f>
        <v>0</v>
      </c>
      <c r="AF151" s="106">
        <f>INDEX(Administração!$A:$CT,ROW(AC148),COLUMN(AC148))</f>
        <v>0</v>
      </c>
      <c r="AG151" s="106">
        <f>INDEX(Administração!$A:$CT,ROW(AD148),COLUMN(AD148))</f>
        <v>0</v>
      </c>
      <c r="AH151" s="106">
        <f>INDEX(Administração!$A:$CT,ROW(AE148),COLUMN(AE148))</f>
        <v>0</v>
      </c>
      <c r="AI151" s="106">
        <f>INDEX(Administração!$A:$CT,ROW(AF148),COLUMN(AF148))</f>
        <v>0</v>
      </c>
      <c r="AJ151" s="106">
        <f>INDEX(Administração!$A:$CT,ROW(AG148),COLUMN(AG148))</f>
        <v>0</v>
      </c>
      <c r="AK151" s="106">
        <f>INDEX(Administração!$A:$CT,ROW(AH148),COLUMN(AH148))</f>
        <v>0</v>
      </c>
      <c r="AL151" s="106">
        <f>INDEX(Administração!$A:$CT,ROW(AI148),COLUMN(AI148))</f>
        <v>0</v>
      </c>
      <c r="AM151" s="106">
        <f>INDEX(Administração!$A:$CT,ROW(AJ148),COLUMN(AJ148))</f>
        <v>0</v>
      </c>
      <c r="AN151" s="106">
        <f>INDEX(Administração!$A:$CT,ROW(AK148),COLUMN(AK148))</f>
        <v>0</v>
      </c>
      <c r="AO151" s="106">
        <f>INDEX(Administração!$A:$CT,ROW(AL148),COLUMN(AL148))</f>
        <v>0</v>
      </c>
      <c r="AP151" s="106">
        <f>INDEX(Administração!$A:$CT,ROW(AM148),COLUMN(AM148))</f>
        <v>0</v>
      </c>
      <c r="AQ151" s="106">
        <f>INDEX(Administração!$A:$CT,ROW(AN148),COLUMN(AN148))</f>
        <v>0</v>
      </c>
      <c r="AR151" s="106">
        <f>INDEX(Administração!$A:$CT,ROW(AO148),COLUMN(AO148))</f>
        <v>0</v>
      </c>
      <c r="AS151" s="106">
        <f>INDEX(Administração!$A:$CT,ROW(AP148),COLUMN(AP148))</f>
        <v>0</v>
      </c>
      <c r="AT151" s="106">
        <f>INDEX(Administração!$A:$CT,ROW(AQ148),COLUMN(AQ148))</f>
        <v>0</v>
      </c>
      <c r="AU151" s="106">
        <f>INDEX(Administração!$A:$CT,ROW(AR148),COLUMN(AR148))</f>
        <v>0</v>
      </c>
      <c r="AV151" s="106">
        <f>INDEX(Administração!$A:$CT,ROW(AS148),COLUMN(AS148))</f>
        <v>0</v>
      </c>
      <c r="AW151" s="106">
        <f>INDEX(Administração!$A:$CT,ROW(AT148),COLUMN(AT148))</f>
        <v>0</v>
      </c>
      <c r="AX151" s="106">
        <f>INDEX(Administração!$A:$CT,ROW(AU148),COLUMN(AU148))</f>
        <v>0</v>
      </c>
      <c r="AY151" s="106">
        <f>INDEX(Administração!$A:$CT,ROW(AV148),COLUMN(AV148))</f>
        <v>0</v>
      </c>
      <c r="AZ151" s="106">
        <f>INDEX(Administração!$A:$CT,ROW(AW148),COLUMN(AW148))</f>
        <v>0</v>
      </c>
      <c r="BA151" s="106">
        <f>INDEX(Administração!$A:$CT,ROW(AX148),COLUMN(AX148))</f>
        <v>0</v>
      </c>
      <c r="BB151" s="106">
        <f>INDEX(Administração!$A:$CT,ROW(AY148),COLUMN(AY148))</f>
        <v>0</v>
      </c>
      <c r="BC151" s="106">
        <f>INDEX(Administração!$A:$CT,ROW(AZ148),COLUMN(AZ148))</f>
        <v>0</v>
      </c>
      <c r="BD151" s="106">
        <f>INDEX(Administração!$A:$CT,ROW(BA148),COLUMN(BA148))</f>
        <v>0</v>
      </c>
      <c r="BE151" s="106">
        <f>INDEX(Administração!$A:$CT,ROW(BB148),COLUMN(BB148))</f>
        <v>0</v>
      </c>
      <c r="BF151" s="106">
        <f>INDEX(Administração!$A:$CT,ROW(BC148),COLUMN(BC148))</f>
        <v>0</v>
      </c>
      <c r="BG151" s="106">
        <f>INDEX(Administração!$A:$CT,ROW(BD148),COLUMN(BD148))</f>
        <v>0</v>
      </c>
      <c r="BH151" s="106">
        <f>INDEX(Administração!$A:$CT,ROW(BE148),COLUMN(BE148))</f>
        <v>0</v>
      </c>
      <c r="BI151" s="106">
        <f>INDEX(Administração!$A:$CT,ROW(BF148),COLUMN(BF148))</f>
        <v>0</v>
      </c>
      <c r="BJ151" s="106">
        <f>INDEX(Administração!$A:$CT,ROW(BG148),COLUMN(BG148))</f>
        <v>0</v>
      </c>
      <c r="BK151" s="106">
        <f>INDEX(Administração!$A:$CT,ROW(BH148),COLUMN(BH148))</f>
        <v>0</v>
      </c>
      <c r="BL151" s="106">
        <f>INDEX(Administração!$A:$CT,ROW(BI148),COLUMN(BI148))</f>
        <v>0</v>
      </c>
      <c r="BM151" s="106">
        <f>INDEX(Administração!$A:$CT,ROW(BJ148),COLUMN(BJ148))</f>
        <v>0</v>
      </c>
      <c r="BN151" s="106">
        <f>INDEX(Administração!$A:$CT,ROW(BK148),COLUMN(BK148))</f>
        <v>0</v>
      </c>
      <c r="BO151" s="106">
        <f>INDEX(Administração!$A:$CT,ROW(BL148),COLUMN(BL148))</f>
        <v>0</v>
      </c>
      <c r="BP151" s="106">
        <f>INDEX(Administração!$A:$CT,ROW(BM148),COLUMN(BM148))</f>
        <v>0</v>
      </c>
      <c r="BQ151" s="106">
        <f>INDEX(Administração!$A:$CT,ROW(BN148),COLUMN(BN148))</f>
        <v>0</v>
      </c>
      <c r="BR151" s="106">
        <f>INDEX(Administração!$A:$CT,ROW(BO148),COLUMN(BO148))</f>
        <v>0</v>
      </c>
      <c r="BS151" s="106">
        <f>INDEX(Administração!$A:$CT,ROW(BP148),COLUMN(BP148))</f>
        <v>0</v>
      </c>
      <c r="BT151" s="106">
        <f>INDEX(Administração!$A:$CT,ROW(BQ148),COLUMN(BQ148))</f>
        <v>0</v>
      </c>
      <c r="BU151" s="106">
        <f>INDEX(Administração!$A:$CT,ROW(BR148),COLUMN(BR148))</f>
        <v>0</v>
      </c>
      <c r="BV151" s="106">
        <f>INDEX(Administração!$A:$CT,ROW(BS148),COLUMN(BS148))</f>
        <v>0</v>
      </c>
      <c r="BW151" s="106">
        <f>INDEX(Administração!$A:$CT,ROW(BT148),COLUMN(BT148))</f>
        <v>0</v>
      </c>
      <c r="BX151" s="106">
        <f>INDEX(Administração!$A:$CT,ROW(BU148),COLUMN(BU148))</f>
        <v>0</v>
      </c>
      <c r="BY151" s="106">
        <f>INDEX(Administração!$A:$CT,ROW(BV148),COLUMN(BV148))</f>
        <v>0</v>
      </c>
      <c r="BZ151" s="106">
        <f>INDEX(Administração!$A:$CT,ROW(BW148),COLUMN(BW148))</f>
        <v>0</v>
      </c>
      <c r="CA151" s="106">
        <f>INDEX(Administração!$A:$CT,ROW(BX148),COLUMN(BX148))</f>
        <v>0</v>
      </c>
      <c r="CB151" s="106">
        <f>INDEX(Administração!$A:$CT,ROW(BY148),COLUMN(BY148))</f>
        <v>0</v>
      </c>
      <c r="CC151" s="106">
        <f>INDEX(Administração!$A:$CT,ROW(BZ148),COLUMN(BZ148))</f>
        <v>0</v>
      </c>
      <c r="CD151" s="106">
        <f>INDEX(Administração!$A:$CT,ROW(CA148),COLUMN(CA148))</f>
        <v>0</v>
      </c>
      <c r="CE151" s="106">
        <f>INDEX(Administração!$A:$CT,ROW(CB148),COLUMN(CB148))</f>
        <v>0</v>
      </c>
      <c r="CF151" s="106">
        <f>INDEX(Administração!$A:$CT,ROW(CC148),COLUMN(CC148))</f>
        <v>0</v>
      </c>
      <c r="CG151" s="106">
        <f>INDEX(Administração!$A:$CT,ROW(CD148),COLUMN(CD148))</f>
        <v>0</v>
      </c>
      <c r="CH151" s="106">
        <f>INDEX(Administração!$A:$CT,ROW(CE148),COLUMN(CE148))</f>
        <v>0</v>
      </c>
      <c r="CI151" s="106">
        <f>INDEX(Administração!$A:$CT,ROW(CF148),COLUMN(CF148))</f>
        <v>0</v>
      </c>
      <c r="CJ151" s="106">
        <f>INDEX(Administração!$A:$CT,ROW(CG148),COLUMN(CG148))</f>
        <v>0</v>
      </c>
      <c r="CK151" s="106">
        <f>INDEX(Administração!$A:$CT,ROW(CH148),COLUMN(CH148))</f>
        <v>0</v>
      </c>
      <c r="CL151" s="106">
        <f>INDEX(Administração!$A:$CT,ROW(CI148),COLUMN(CI148))</f>
        <v>0</v>
      </c>
      <c r="CM151" s="106">
        <f>INDEX(Administração!$A:$CT,ROW(CJ148),COLUMN(CJ148))</f>
        <v>0</v>
      </c>
      <c r="CN151" s="106">
        <f>INDEX(Administração!$A:$CT,ROW(CK148),COLUMN(CK148))</f>
        <v>0</v>
      </c>
      <c r="CO151" s="106">
        <f>INDEX(Administração!$A:$CT,ROW(CL148),COLUMN(CL148))</f>
        <v>0</v>
      </c>
      <c r="CP151" s="106">
        <f>INDEX(Administração!$A:$CT,ROW(CM148),COLUMN(CM148))</f>
        <v>0</v>
      </c>
      <c r="CQ151" s="106">
        <f>INDEX(Administração!$A:$CT,ROW(CN148),COLUMN(CN148))</f>
        <v>0</v>
      </c>
      <c r="CR151" s="106">
        <f>INDEX(Administração!$A:$CT,ROW(CO148),COLUMN(CO148))</f>
        <v>0</v>
      </c>
      <c r="CS151" s="107">
        <f>INDEX(Administração!$A:$CT,ROW(A148),COLUMN(A148))</f>
        <v>0</v>
      </c>
    </row>
    <row r="152" spans="1:97" hidden="1" x14ac:dyDescent="0.2">
      <c r="A152" t="str">
        <f t="shared" si="2"/>
        <v>Zero</v>
      </c>
      <c r="B152" s="107">
        <f>INDEX(Administração!$A:$CT,ROW(B149),COLUMN(CQ149))</f>
        <v>0</v>
      </c>
      <c r="C152" s="107">
        <f>INDEX(Administração!$A:$CT,ROW(C149),COLUMN(CR149))</f>
        <v>0</v>
      </c>
      <c r="D152" s="107">
        <f>INDEX(Administração!$A:$CT,ROW(D149),COLUMN(CS149))</f>
        <v>0</v>
      </c>
      <c r="E152" s="107">
        <f>INDEX(Administração!$A:$CT,ROW(B149),COLUMN(B149))</f>
        <v>0</v>
      </c>
      <c r="F152" s="106">
        <f>INDEX(Administração!$A:$CT,ROW(C149),COLUMN(C149))</f>
        <v>0</v>
      </c>
      <c r="G152" s="106">
        <f>INDEX(Administração!$A:$CT,ROW(D149),COLUMN(D149))</f>
        <v>0</v>
      </c>
      <c r="H152" s="106">
        <f>INDEX(Administração!$A:$CT,ROW(E149),COLUMN(E149))</f>
        <v>0</v>
      </c>
      <c r="I152" s="106">
        <f>INDEX(Administração!$A:$CT,ROW(F149),COLUMN(F149))</f>
        <v>0</v>
      </c>
      <c r="J152" s="106">
        <f>INDEX(Administração!$A:$CT,ROW(G149),COLUMN(G149))</f>
        <v>0</v>
      </c>
      <c r="K152" s="106">
        <f>INDEX(Administração!$A:$CT,ROW(H149),COLUMN(H149))</f>
        <v>0</v>
      </c>
      <c r="L152" s="106">
        <f>INDEX(Administração!$A:$CT,ROW(I149),COLUMN(I149))</f>
        <v>0</v>
      </c>
      <c r="M152" s="106">
        <f>INDEX(Administração!$A:$CT,ROW(J149),COLUMN(J149))</f>
        <v>0</v>
      </c>
      <c r="N152" s="106">
        <f>INDEX(Administração!$A:$CT,ROW(K149),COLUMN(K149))</f>
        <v>0</v>
      </c>
      <c r="O152" s="106">
        <f>INDEX(Administração!$A:$CT,ROW(L149),COLUMN(L149))</f>
        <v>0</v>
      </c>
      <c r="P152" s="106">
        <f>INDEX(Administração!$A:$CT,ROW(M149),COLUMN(M149))</f>
        <v>0</v>
      </c>
      <c r="Q152" s="106">
        <f>INDEX(Administração!$A:$CT,ROW(N149),COLUMN(N149))</f>
        <v>0</v>
      </c>
      <c r="R152" s="106">
        <f>INDEX(Administração!$A:$CT,ROW(O149),COLUMN(O149))</f>
        <v>0</v>
      </c>
      <c r="S152" s="106">
        <f>INDEX(Administração!$A:$CT,ROW(P149),COLUMN(P149))</f>
        <v>0</v>
      </c>
      <c r="T152" s="106">
        <f>INDEX(Administração!$A:$CT,ROW(Q149),COLUMN(Q149))</f>
        <v>0</v>
      </c>
      <c r="U152" s="106">
        <f>INDEX(Administração!$A:$CT,ROW(R149),COLUMN(R149))</f>
        <v>0</v>
      </c>
      <c r="V152" s="106">
        <f>INDEX(Administração!$A:$CT,ROW(S149),COLUMN(S149))</f>
        <v>0</v>
      </c>
      <c r="W152" s="106">
        <f>INDEX(Administração!$A:$CT,ROW(T149),COLUMN(T149))</f>
        <v>0</v>
      </c>
      <c r="X152" s="106">
        <f>INDEX(Administração!$A:$CT,ROW(U149),COLUMN(U149))</f>
        <v>0</v>
      </c>
      <c r="Y152" s="106">
        <f>INDEX(Administração!$A:$CT,ROW(V149),COLUMN(V149))</f>
        <v>0</v>
      </c>
      <c r="Z152" s="106">
        <f>INDEX(Administração!$A:$CT,ROW(W149),COLUMN(W149))</f>
        <v>0</v>
      </c>
      <c r="AA152" s="106">
        <f>INDEX(Administração!$A:$CT,ROW(X149),COLUMN(X149))</f>
        <v>0</v>
      </c>
      <c r="AB152" s="106">
        <f>INDEX(Administração!$A:$CT,ROW(Y149),COLUMN(Y149))</f>
        <v>0</v>
      </c>
      <c r="AC152" s="106">
        <f>INDEX(Administração!$A:$CT,ROW(Z149),COLUMN(Z149))</f>
        <v>0</v>
      </c>
      <c r="AD152" s="106">
        <f>INDEX(Administração!$A:$CT,ROW(AA149),COLUMN(AA149))</f>
        <v>0</v>
      </c>
      <c r="AE152" s="106">
        <f>INDEX(Administração!$A:$CT,ROW(AB149),COLUMN(AB149))</f>
        <v>0</v>
      </c>
      <c r="AF152" s="106">
        <f>INDEX(Administração!$A:$CT,ROW(AC149),COLUMN(AC149))</f>
        <v>0</v>
      </c>
      <c r="AG152" s="106">
        <f>INDEX(Administração!$A:$CT,ROW(AD149),COLUMN(AD149))</f>
        <v>0</v>
      </c>
      <c r="AH152" s="106">
        <f>INDEX(Administração!$A:$CT,ROW(AE149),COLUMN(AE149))</f>
        <v>0</v>
      </c>
      <c r="AI152" s="106">
        <f>INDEX(Administração!$A:$CT,ROW(AF149),COLUMN(AF149))</f>
        <v>0</v>
      </c>
      <c r="AJ152" s="106">
        <f>INDEX(Administração!$A:$CT,ROW(AG149),COLUMN(AG149))</f>
        <v>0</v>
      </c>
      <c r="AK152" s="106">
        <f>INDEX(Administração!$A:$CT,ROW(AH149),COLUMN(AH149))</f>
        <v>0</v>
      </c>
      <c r="AL152" s="106">
        <f>INDEX(Administração!$A:$CT,ROW(AI149),COLUMN(AI149))</f>
        <v>0</v>
      </c>
      <c r="AM152" s="106">
        <f>INDEX(Administração!$A:$CT,ROW(AJ149),COLUMN(AJ149))</f>
        <v>0</v>
      </c>
      <c r="AN152" s="106">
        <f>INDEX(Administração!$A:$CT,ROW(AK149),COLUMN(AK149))</f>
        <v>0</v>
      </c>
      <c r="AO152" s="106">
        <f>INDEX(Administração!$A:$CT,ROW(AL149),COLUMN(AL149))</f>
        <v>0</v>
      </c>
      <c r="AP152" s="106">
        <f>INDEX(Administração!$A:$CT,ROW(AM149),COLUMN(AM149))</f>
        <v>0</v>
      </c>
      <c r="AQ152" s="106">
        <f>INDEX(Administração!$A:$CT,ROW(AN149),COLUMN(AN149))</f>
        <v>0</v>
      </c>
      <c r="AR152" s="106">
        <f>INDEX(Administração!$A:$CT,ROW(AO149),COLUMN(AO149))</f>
        <v>0</v>
      </c>
      <c r="AS152" s="106">
        <f>INDEX(Administração!$A:$CT,ROW(AP149),COLUMN(AP149))</f>
        <v>0</v>
      </c>
      <c r="AT152" s="106">
        <f>INDEX(Administração!$A:$CT,ROW(AQ149),COLUMN(AQ149))</f>
        <v>0</v>
      </c>
      <c r="AU152" s="106">
        <f>INDEX(Administração!$A:$CT,ROW(AR149),COLUMN(AR149))</f>
        <v>0</v>
      </c>
      <c r="AV152" s="106">
        <f>INDEX(Administração!$A:$CT,ROW(AS149),COLUMN(AS149))</f>
        <v>0</v>
      </c>
      <c r="AW152" s="106">
        <f>INDEX(Administração!$A:$CT,ROW(AT149),COLUMN(AT149))</f>
        <v>0</v>
      </c>
      <c r="AX152" s="106">
        <f>INDEX(Administração!$A:$CT,ROW(AU149),COLUMN(AU149))</f>
        <v>0</v>
      </c>
      <c r="AY152" s="106">
        <f>INDEX(Administração!$A:$CT,ROW(AV149),COLUMN(AV149))</f>
        <v>0</v>
      </c>
      <c r="AZ152" s="106">
        <f>INDEX(Administração!$A:$CT,ROW(AW149),COLUMN(AW149))</f>
        <v>0</v>
      </c>
      <c r="BA152" s="106">
        <f>INDEX(Administração!$A:$CT,ROW(AX149),COLUMN(AX149))</f>
        <v>0</v>
      </c>
      <c r="BB152" s="106">
        <f>INDEX(Administração!$A:$CT,ROW(AY149),COLUMN(AY149))</f>
        <v>0</v>
      </c>
      <c r="BC152" s="106">
        <f>INDEX(Administração!$A:$CT,ROW(AZ149),COLUMN(AZ149))</f>
        <v>0</v>
      </c>
      <c r="BD152" s="106">
        <f>INDEX(Administração!$A:$CT,ROW(BA149),COLUMN(BA149))</f>
        <v>0</v>
      </c>
      <c r="BE152" s="106">
        <f>INDEX(Administração!$A:$CT,ROW(BB149),COLUMN(BB149))</f>
        <v>0</v>
      </c>
      <c r="BF152" s="106">
        <f>INDEX(Administração!$A:$CT,ROW(BC149),COLUMN(BC149))</f>
        <v>0</v>
      </c>
      <c r="BG152" s="106">
        <f>INDEX(Administração!$A:$CT,ROW(BD149),COLUMN(BD149))</f>
        <v>0</v>
      </c>
      <c r="BH152" s="106">
        <f>INDEX(Administração!$A:$CT,ROW(BE149),COLUMN(BE149))</f>
        <v>0</v>
      </c>
      <c r="BI152" s="106">
        <f>INDEX(Administração!$A:$CT,ROW(BF149),COLUMN(BF149))</f>
        <v>0</v>
      </c>
      <c r="BJ152" s="106">
        <f>INDEX(Administração!$A:$CT,ROW(BG149),COLUMN(BG149))</f>
        <v>0</v>
      </c>
      <c r="BK152" s="106">
        <f>INDEX(Administração!$A:$CT,ROW(BH149),COLUMN(BH149))</f>
        <v>0</v>
      </c>
      <c r="BL152" s="106">
        <f>INDEX(Administração!$A:$CT,ROW(BI149),COLUMN(BI149))</f>
        <v>0</v>
      </c>
      <c r="BM152" s="106">
        <f>INDEX(Administração!$A:$CT,ROW(BJ149),COLUMN(BJ149))</f>
        <v>0</v>
      </c>
      <c r="BN152" s="106">
        <f>INDEX(Administração!$A:$CT,ROW(BK149),COLUMN(BK149))</f>
        <v>0</v>
      </c>
      <c r="BO152" s="106">
        <f>INDEX(Administração!$A:$CT,ROW(BL149),COLUMN(BL149))</f>
        <v>0</v>
      </c>
      <c r="BP152" s="106">
        <f>INDEX(Administração!$A:$CT,ROW(BM149),COLUMN(BM149))</f>
        <v>0</v>
      </c>
      <c r="BQ152" s="106">
        <f>INDEX(Administração!$A:$CT,ROW(BN149),COLUMN(BN149))</f>
        <v>0</v>
      </c>
      <c r="BR152" s="106">
        <f>INDEX(Administração!$A:$CT,ROW(BO149),COLUMN(BO149))</f>
        <v>0</v>
      </c>
      <c r="BS152" s="106">
        <f>INDEX(Administração!$A:$CT,ROW(BP149),COLUMN(BP149))</f>
        <v>0</v>
      </c>
      <c r="BT152" s="106">
        <f>INDEX(Administração!$A:$CT,ROW(BQ149),COLUMN(BQ149))</f>
        <v>0</v>
      </c>
      <c r="BU152" s="106">
        <f>INDEX(Administração!$A:$CT,ROW(BR149),COLUMN(BR149))</f>
        <v>0</v>
      </c>
      <c r="BV152" s="106">
        <f>INDEX(Administração!$A:$CT,ROW(BS149),COLUMN(BS149))</f>
        <v>0</v>
      </c>
      <c r="BW152" s="106">
        <f>INDEX(Administração!$A:$CT,ROW(BT149),COLUMN(BT149))</f>
        <v>0</v>
      </c>
      <c r="BX152" s="106">
        <f>INDEX(Administração!$A:$CT,ROW(BU149),COLUMN(BU149))</f>
        <v>0</v>
      </c>
      <c r="BY152" s="106">
        <f>INDEX(Administração!$A:$CT,ROW(BV149),COLUMN(BV149))</f>
        <v>0</v>
      </c>
      <c r="BZ152" s="106">
        <f>INDEX(Administração!$A:$CT,ROW(BW149),COLUMN(BW149))</f>
        <v>0</v>
      </c>
      <c r="CA152" s="106">
        <f>INDEX(Administração!$A:$CT,ROW(BX149),COLUMN(BX149))</f>
        <v>0</v>
      </c>
      <c r="CB152" s="106">
        <f>INDEX(Administração!$A:$CT,ROW(BY149),COLUMN(BY149))</f>
        <v>0</v>
      </c>
      <c r="CC152" s="106">
        <f>INDEX(Administração!$A:$CT,ROW(BZ149),COLUMN(BZ149))</f>
        <v>0</v>
      </c>
      <c r="CD152" s="106">
        <f>INDEX(Administração!$A:$CT,ROW(CA149),COLUMN(CA149))</f>
        <v>0</v>
      </c>
      <c r="CE152" s="106">
        <f>INDEX(Administração!$A:$CT,ROW(CB149),COLUMN(CB149))</f>
        <v>0</v>
      </c>
      <c r="CF152" s="106">
        <f>INDEX(Administração!$A:$CT,ROW(CC149),COLUMN(CC149))</f>
        <v>0</v>
      </c>
      <c r="CG152" s="106">
        <f>INDEX(Administração!$A:$CT,ROW(CD149),COLUMN(CD149))</f>
        <v>0</v>
      </c>
      <c r="CH152" s="106">
        <f>INDEX(Administração!$A:$CT,ROW(CE149),COLUMN(CE149))</f>
        <v>0</v>
      </c>
      <c r="CI152" s="106">
        <f>INDEX(Administração!$A:$CT,ROW(CF149),COLUMN(CF149))</f>
        <v>0</v>
      </c>
      <c r="CJ152" s="106">
        <f>INDEX(Administração!$A:$CT,ROW(CG149),COLUMN(CG149))</f>
        <v>0</v>
      </c>
      <c r="CK152" s="106">
        <f>INDEX(Administração!$A:$CT,ROW(CH149),COLUMN(CH149))</f>
        <v>0</v>
      </c>
      <c r="CL152" s="106">
        <f>INDEX(Administração!$A:$CT,ROW(CI149),COLUMN(CI149))</f>
        <v>0</v>
      </c>
      <c r="CM152" s="106">
        <f>INDEX(Administração!$A:$CT,ROW(CJ149),COLUMN(CJ149))</f>
        <v>0</v>
      </c>
      <c r="CN152" s="106">
        <f>INDEX(Administração!$A:$CT,ROW(CK149),COLUMN(CK149))</f>
        <v>0</v>
      </c>
      <c r="CO152" s="106">
        <f>INDEX(Administração!$A:$CT,ROW(CL149),COLUMN(CL149))</f>
        <v>0</v>
      </c>
      <c r="CP152" s="106">
        <f>INDEX(Administração!$A:$CT,ROW(CM149),COLUMN(CM149))</f>
        <v>0</v>
      </c>
      <c r="CQ152" s="106">
        <f>INDEX(Administração!$A:$CT,ROW(CN149),COLUMN(CN149))</f>
        <v>0</v>
      </c>
      <c r="CR152" s="106">
        <f>INDEX(Administração!$A:$CT,ROW(CO149),COLUMN(CO149))</f>
        <v>0</v>
      </c>
      <c r="CS152" s="107">
        <f>INDEX(Administração!$A:$CT,ROW(A149),COLUMN(A149))</f>
        <v>0</v>
      </c>
    </row>
    <row r="153" spans="1:97" hidden="1" x14ac:dyDescent="0.2">
      <c r="A153" t="str">
        <f t="shared" si="2"/>
        <v>Zero</v>
      </c>
      <c r="B153" s="107">
        <f>INDEX(Administração!$A:$CT,ROW(B150),COLUMN(CQ150))</f>
        <v>0</v>
      </c>
      <c r="C153" s="107">
        <f>INDEX(Administração!$A:$CT,ROW(C150),COLUMN(CR150))</f>
        <v>0</v>
      </c>
      <c r="D153" s="107">
        <f>INDEX(Administração!$A:$CT,ROW(D150),COLUMN(CS150))</f>
        <v>0</v>
      </c>
      <c r="E153" s="107">
        <f>INDEX(Administração!$A:$CT,ROW(B150),COLUMN(B150))</f>
        <v>0</v>
      </c>
      <c r="F153" s="106">
        <f>INDEX(Administração!$A:$CT,ROW(C150),COLUMN(C150))</f>
        <v>0</v>
      </c>
      <c r="G153" s="106">
        <f>INDEX(Administração!$A:$CT,ROW(D150),COLUMN(D150))</f>
        <v>0</v>
      </c>
      <c r="H153" s="106">
        <f>INDEX(Administração!$A:$CT,ROW(E150),COLUMN(E150))</f>
        <v>0</v>
      </c>
      <c r="I153" s="106">
        <f>INDEX(Administração!$A:$CT,ROW(F150),COLUMN(F150))</f>
        <v>0</v>
      </c>
      <c r="J153" s="106">
        <f>INDEX(Administração!$A:$CT,ROW(G150),COLUMN(G150))</f>
        <v>0</v>
      </c>
      <c r="K153" s="106">
        <f>INDEX(Administração!$A:$CT,ROW(H150),COLUMN(H150))</f>
        <v>0</v>
      </c>
      <c r="L153" s="106">
        <f>INDEX(Administração!$A:$CT,ROW(I150),COLUMN(I150))</f>
        <v>0</v>
      </c>
      <c r="M153" s="106">
        <f>INDEX(Administração!$A:$CT,ROW(J150),COLUMN(J150))</f>
        <v>0</v>
      </c>
      <c r="N153" s="106">
        <f>INDEX(Administração!$A:$CT,ROW(K150),COLUMN(K150))</f>
        <v>0</v>
      </c>
      <c r="O153" s="106">
        <f>INDEX(Administração!$A:$CT,ROW(L150),COLUMN(L150))</f>
        <v>0</v>
      </c>
      <c r="P153" s="106">
        <f>INDEX(Administração!$A:$CT,ROW(M150),COLUMN(M150))</f>
        <v>0</v>
      </c>
      <c r="Q153" s="106">
        <f>INDEX(Administração!$A:$CT,ROW(N150),COLUMN(N150))</f>
        <v>0</v>
      </c>
      <c r="R153" s="106">
        <f>INDEX(Administração!$A:$CT,ROW(O150),COLUMN(O150))</f>
        <v>0</v>
      </c>
      <c r="S153" s="106">
        <f>INDEX(Administração!$A:$CT,ROW(P150),COLUMN(P150))</f>
        <v>0</v>
      </c>
      <c r="T153" s="106">
        <f>INDEX(Administração!$A:$CT,ROW(Q150),COLUMN(Q150))</f>
        <v>0</v>
      </c>
      <c r="U153" s="106">
        <f>INDEX(Administração!$A:$CT,ROW(R150),COLUMN(R150))</f>
        <v>0</v>
      </c>
      <c r="V153" s="106">
        <f>INDEX(Administração!$A:$CT,ROW(S150),COLUMN(S150))</f>
        <v>0</v>
      </c>
      <c r="W153" s="106">
        <f>INDEX(Administração!$A:$CT,ROW(T150),COLUMN(T150))</f>
        <v>0</v>
      </c>
      <c r="X153" s="106">
        <f>INDEX(Administração!$A:$CT,ROW(U150),COLUMN(U150))</f>
        <v>0</v>
      </c>
      <c r="Y153" s="106">
        <f>INDEX(Administração!$A:$CT,ROW(V150),COLUMN(V150))</f>
        <v>0</v>
      </c>
      <c r="Z153" s="106">
        <f>INDEX(Administração!$A:$CT,ROW(W150),COLUMN(W150))</f>
        <v>0</v>
      </c>
      <c r="AA153" s="106">
        <f>INDEX(Administração!$A:$CT,ROW(X150),COLUMN(X150))</f>
        <v>0</v>
      </c>
      <c r="AB153" s="106">
        <f>INDEX(Administração!$A:$CT,ROW(Y150),COLUMN(Y150))</f>
        <v>0</v>
      </c>
      <c r="AC153" s="106">
        <f>INDEX(Administração!$A:$CT,ROW(Z150),COLUMN(Z150))</f>
        <v>0</v>
      </c>
      <c r="AD153" s="106">
        <f>INDEX(Administração!$A:$CT,ROW(AA150),COLUMN(AA150))</f>
        <v>0</v>
      </c>
      <c r="AE153" s="106">
        <f>INDEX(Administração!$A:$CT,ROW(AB150),COLUMN(AB150))</f>
        <v>0</v>
      </c>
      <c r="AF153" s="106">
        <f>INDEX(Administração!$A:$CT,ROW(AC150),COLUMN(AC150))</f>
        <v>0</v>
      </c>
      <c r="AG153" s="106">
        <f>INDEX(Administração!$A:$CT,ROW(AD150),COLUMN(AD150))</f>
        <v>0</v>
      </c>
      <c r="AH153" s="106">
        <f>INDEX(Administração!$A:$CT,ROW(AE150),COLUMN(AE150))</f>
        <v>0</v>
      </c>
      <c r="AI153" s="106">
        <f>INDEX(Administração!$A:$CT,ROW(AF150),COLUMN(AF150))</f>
        <v>0</v>
      </c>
      <c r="AJ153" s="106">
        <f>INDEX(Administração!$A:$CT,ROW(AG150),COLUMN(AG150))</f>
        <v>0</v>
      </c>
      <c r="AK153" s="106">
        <f>INDEX(Administração!$A:$CT,ROW(AH150),COLUMN(AH150))</f>
        <v>0</v>
      </c>
      <c r="AL153" s="106">
        <f>INDEX(Administração!$A:$CT,ROW(AI150),COLUMN(AI150))</f>
        <v>0</v>
      </c>
      <c r="AM153" s="106">
        <f>INDEX(Administração!$A:$CT,ROW(AJ150),COLUMN(AJ150))</f>
        <v>0</v>
      </c>
      <c r="AN153" s="106">
        <f>INDEX(Administração!$A:$CT,ROW(AK150),COLUMN(AK150))</f>
        <v>0</v>
      </c>
      <c r="AO153" s="106">
        <f>INDEX(Administração!$A:$CT,ROW(AL150),COLUMN(AL150))</f>
        <v>0</v>
      </c>
      <c r="AP153" s="106">
        <f>INDEX(Administração!$A:$CT,ROW(AM150),COLUMN(AM150))</f>
        <v>0</v>
      </c>
      <c r="AQ153" s="106">
        <f>INDEX(Administração!$A:$CT,ROW(AN150),COLUMN(AN150))</f>
        <v>0</v>
      </c>
      <c r="AR153" s="106">
        <f>INDEX(Administração!$A:$CT,ROW(AO150),COLUMN(AO150))</f>
        <v>0</v>
      </c>
      <c r="AS153" s="106">
        <f>INDEX(Administração!$A:$CT,ROW(AP150),COLUMN(AP150))</f>
        <v>0</v>
      </c>
      <c r="AT153" s="106">
        <f>INDEX(Administração!$A:$CT,ROW(AQ150),COLUMN(AQ150))</f>
        <v>0</v>
      </c>
      <c r="AU153" s="106">
        <f>INDEX(Administração!$A:$CT,ROW(AR150),COLUMN(AR150))</f>
        <v>0</v>
      </c>
      <c r="AV153" s="106">
        <f>INDEX(Administração!$A:$CT,ROW(AS150),COLUMN(AS150))</f>
        <v>0</v>
      </c>
      <c r="AW153" s="106">
        <f>INDEX(Administração!$A:$CT,ROW(AT150),COLUMN(AT150))</f>
        <v>0</v>
      </c>
      <c r="AX153" s="106">
        <f>INDEX(Administração!$A:$CT,ROW(AU150),COLUMN(AU150))</f>
        <v>0</v>
      </c>
      <c r="AY153" s="106">
        <f>INDEX(Administração!$A:$CT,ROW(AV150),COLUMN(AV150))</f>
        <v>0</v>
      </c>
      <c r="AZ153" s="106">
        <f>INDEX(Administração!$A:$CT,ROW(AW150),COLUMN(AW150))</f>
        <v>0</v>
      </c>
      <c r="BA153" s="106">
        <f>INDEX(Administração!$A:$CT,ROW(AX150),COLUMN(AX150))</f>
        <v>0</v>
      </c>
      <c r="BB153" s="106">
        <f>INDEX(Administração!$A:$CT,ROW(AY150),COLUMN(AY150))</f>
        <v>0</v>
      </c>
      <c r="BC153" s="106">
        <f>INDEX(Administração!$A:$CT,ROW(AZ150),COLUMN(AZ150))</f>
        <v>0</v>
      </c>
      <c r="BD153" s="106">
        <f>INDEX(Administração!$A:$CT,ROW(BA150),COLUMN(BA150))</f>
        <v>0</v>
      </c>
      <c r="BE153" s="106">
        <f>INDEX(Administração!$A:$CT,ROW(BB150),COLUMN(BB150))</f>
        <v>0</v>
      </c>
      <c r="BF153" s="106">
        <f>INDEX(Administração!$A:$CT,ROW(BC150),COLUMN(BC150))</f>
        <v>0</v>
      </c>
      <c r="BG153" s="106">
        <f>INDEX(Administração!$A:$CT,ROW(BD150),COLUMN(BD150))</f>
        <v>0</v>
      </c>
      <c r="BH153" s="106">
        <f>INDEX(Administração!$A:$CT,ROW(BE150),COLUMN(BE150))</f>
        <v>0</v>
      </c>
      <c r="BI153" s="106">
        <f>INDEX(Administração!$A:$CT,ROW(BF150),COLUMN(BF150))</f>
        <v>0</v>
      </c>
      <c r="BJ153" s="106">
        <f>INDEX(Administração!$A:$CT,ROW(BG150),COLUMN(BG150))</f>
        <v>0</v>
      </c>
      <c r="BK153" s="106">
        <f>INDEX(Administração!$A:$CT,ROW(BH150),COLUMN(BH150))</f>
        <v>0</v>
      </c>
      <c r="BL153" s="106">
        <f>INDEX(Administração!$A:$CT,ROW(BI150),COLUMN(BI150))</f>
        <v>0</v>
      </c>
      <c r="BM153" s="106">
        <f>INDEX(Administração!$A:$CT,ROW(BJ150),COLUMN(BJ150))</f>
        <v>0</v>
      </c>
      <c r="BN153" s="106">
        <f>INDEX(Administração!$A:$CT,ROW(BK150),COLUMN(BK150))</f>
        <v>0</v>
      </c>
      <c r="BO153" s="106">
        <f>INDEX(Administração!$A:$CT,ROW(BL150),COLUMN(BL150))</f>
        <v>0</v>
      </c>
      <c r="BP153" s="106">
        <f>INDEX(Administração!$A:$CT,ROW(BM150),COLUMN(BM150))</f>
        <v>0</v>
      </c>
      <c r="BQ153" s="106">
        <f>INDEX(Administração!$A:$CT,ROW(BN150),COLUMN(BN150))</f>
        <v>0</v>
      </c>
      <c r="BR153" s="106">
        <f>INDEX(Administração!$A:$CT,ROW(BO150),COLUMN(BO150))</f>
        <v>0</v>
      </c>
      <c r="BS153" s="106">
        <f>INDEX(Administração!$A:$CT,ROW(BP150),COLUMN(BP150))</f>
        <v>0</v>
      </c>
      <c r="BT153" s="106">
        <f>INDEX(Administração!$A:$CT,ROW(BQ150),COLUMN(BQ150))</f>
        <v>0</v>
      </c>
      <c r="BU153" s="106">
        <f>INDEX(Administração!$A:$CT,ROW(BR150),COLUMN(BR150))</f>
        <v>0</v>
      </c>
      <c r="BV153" s="106">
        <f>INDEX(Administração!$A:$CT,ROW(BS150),COLUMN(BS150))</f>
        <v>0</v>
      </c>
      <c r="BW153" s="106">
        <f>INDEX(Administração!$A:$CT,ROW(BT150),COLUMN(BT150))</f>
        <v>0</v>
      </c>
      <c r="BX153" s="106">
        <f>INDEX(Administração!$A:$CT,ROW(BU150),COLUMN(BU150))</f>
        <v>0</v>
      </c>
      <c r="BY153" s="106">
        <f>INDEX(Administração!$A:$CT,ROW(BV150),COLUMN(BV150))</f>
        <v>0</v>
      </c>
      <c r="BZ153" s="106">
        <f>INDEX(Administração!$A:$CT,ROW(BW150),COLUMN(BW150))</f>
        <v>0</v>
      </c>
      <c r="CA153" s="106">
        <f>INDEX(Administração!$A:$CT,ROW(BX150),COLUMN(BX150))</f>
        <v>0</v>
      </c>
      <c r="CB153" s="106">
        <f>INDEX(Administração!$A:$CT,ROW(BY150),COLUMN(BY150))</f>
        <v>0</v>
      </c>
      <c r="CC153" s="106">
        <f>INDEX(Administração!$A:$CT,ROW(BZ150),COLUMN(BZ150))</f>
        <v>0</v>
      </c>
      <c r="CD153" s="106">
        <f>INDEX(Administração!$A:$CT,ROW(CA150),COLUMN(CA150))</f>
        <v>0</v>
      </c>
      <c r="CE153" s="106">
        <f>INDEX(Administração!$A:$CT,ROW(CB150),COLUMN(CB150))</f>
        <v>0</v>
      </c>
      <c r="CF153" s="106">
        <f>INDEX(Administração!$A:$CT,ROW(CC150),COLUMN(CC150))</f>
        <v>0</v>
      </c>
      <c r="CG153" s="106">
        <f>INDEX(Administração!$A:$CT,ROW(CD150),COLUMN(CD150))</f>
        <v>0</v>
      </c>
      <c r="CH153" s="106">
        <f>INDEX(Administração!$A:$CT,ROW(CE150),COLUMN(CE150))</f>
        <v>0</v>
      </c>
      <c r="CI153" s="106">
        <f>INDEX(Administração!$A:$CT,ROW(CF150),COLUMN(CF150))</f>
        <v>0</v>
      </c>
      <c r="CJ153" s="106">
        <f>INDEX(Administração!$A:$CT,ROW(CG150),COLUMN(CG150))</f>
        <v>0</v>
      </c>
      <c r="CK153" s="106">
        <f>INDEX(Administração!$A:$CT,ROW(CH150),COLUMN(CH150))</f>
        <v>0</v>
      </c>
      <c r="CL153" s="106">
        <f>INDEX(Administração!$A:$CT,ROW(CI150),COLUMN(CI150))</f>
        <v>0</v>
      </c>
      <c r="CM153" s="106">
        <f>INDEX(Administração!$A:$CT,ROW(CJ150),COLUMN(CJ150))</f>
        <v>0</v>
      </c>
      <c r="CN153" s="106">
        <f>INDEX(Administração!$A:$CT,ROW(CK150),COLUMN(CK150))</f>
        <v>0</v>
      </c>
      <c r="CO153" s="106">
        <f>INDEX(Administração!$A:$CT,ROW(CL150),COLUMN(CL150))</f>
        <v>0</v>
      </c>
      <c r="CP153" s="106">
        <f>INDEX(Administração!$A:$CT,ROW(CM150),COLUMN(CM150))</f>
        <v>0</v>
      </c>
      <c r="CQ153" s="106">
        <f>INDEX(Administração!$A:$CT,ROW(CN150),COLUMN(CN150))</f>
        <v>0</v>
      </c>
      <c r="CR153" s="106">
        <f>INDEX(Administração!$A:$CT,ROW(CO150),COLUMN(CO150))</f>
        <v>0</v>
      </c>
      <c r="CS153" s="107">
        <f>INDEX(Administração!$A:$CT,ROW(A150),COLUMN(A150))</f>
        <v>0</v>
      </c>
    </row>
    <row r="154" spans="1:97" hidden="1" x14ac:dyDescent="0.2">
      <c r="A154" t="str">
        <f t="shared" si="2"/>
        <v>Zero</v>
      </c>
      <c r="B154" s="107">
        <f>INDEX(Administração!$A:$CT,ROW(B151),COLUMN(CQ151))</f>
        <v>0</v>
      </c>
      <c r="C154" s="107">
        <f>INDEX(Administração!$A:$CT,ROW(C151),COLUMN(CR151))</f>
        <v>0</v>
      </c>
      <c r="D154" s="107">
        <f>INDEX(Administração!$A:$CT,ROW(D151),COLUMN(CS151))</f>
        <v>0</v>
      </c>
      <c r="E154" s="107">
        <f>INDEX(Administração!$A:$CT,ROW(B151),COLUMN(B151))</f>
        <v>0</v>
      </c>
      <c r="F154" s="106">
        <f>INDEX(Administração!$A:$CT,ROW(C151),COLUMN(C151))</f>
        <v>0</v>
      </c>
      <c r="G154" s="106">
        <f>INDEX(Administração!$A:$CT,ROW(D151),COLUMN(D151))</f>
        <v>0</v>
      </c>
      <c r="H154" s="106">
        <f>INDEX(Administração!$A:$CT,ROW(E151),COLUMN(E151))</f>
        <v>0</v>
      </c>
      <c r="I154" s="106">
        <f>INDEX(Administração!$A:$CT,ROW(F151),COLUMN(F151))</f>
        <v>0</v>
      </c>
      <c r="J154" s="106">
        <f>INDEX(Administração!$A:$CT,ROW(G151),COLUMN(G151))</f>
        <v>0</v>
      </c>
      <c r="K154" s="106">
        <f>INDEX(Administração!$A:$CT,ROW(H151),COLUMN(H151))</f>
        <v>0</v>
      </c>
      <c r="L154" s="106">
        <f>INDEX(Administração!$A:$CT,ROW(I151),COLUMN(I151))</f>
        <v>0</v>
      </c>
      <c r="M154" s="106">
        <f>INDEX(Administração!$A:$CT,ROW(J151),COLUMN(J151))</f>
        <v>0</v>
      </c>
      <c r="N154" s="106">
        <f>INDEX(Administração!$A:$CT,ROW(K151),COLUMN(K151))</f>
        <v>0</v>
      </c>
      <c r="O154" s="106">
        <f>INDEX(Administração!$A:$CT,ROW(L151),COLUMN(L151))</f>
        <v>0</v>
      </c>
      <c r="P154" s="106">
        <f>INDEX(Administração!$A:$CT,ROW(M151),COLUMN(M151))</f>
        <v>0</v>
      </c>
      <c r="Q154" s="106">
        <f>INDEX(Administração!$A:$CT,ROW(N151),COLUMN(N151))</f>
        <v>0</v>
      </c>
      <c r="R154" s="106">
        <f>INDEX(Administração!$A:$CT,ROW(O151),COLUMN(O151))</f>
        <v>0</v>
      </c>
      <c r="S154" s="106">
        <f>INDEX(Administração!$A:$CT,ROW(P151),COLUMN(P151))</f>
        <v>0</v>
      </c>
      <c r="T154" s="106">
        <f>INDEX(Administração!$A:$CT,ROW(Q151),COLUMN(Q151))</f>
        <v>0</v>
      </c>
      <c r="U154" s="106">
        <f>INDEX(Administração!$A:$CT,ROW(R151),COLUMN(R151))</f>
        <v>0</v>
      </c>
      <c r="V154" s="106">
        <f>INDEX(Administração!$A:$CT,ROW(S151),COLUMN(S151))</f>
        <v>0</v>
      </c>
      <c r="W154" s="106">
        <f>INDEX(Administração!$A:$CT,ROW(T151),COLUMN(T151))</f>
        <v>0</v>
      </c>
      <c r="X154" s="106">
        <f>INDEX(Administração!$A:$CT,ROW(U151),COLUMN(U151))</f>
        <v>0</v>
      </c>
      <c r="Y154" s="106">
        <f>INDEX(Administração!$A:$CT,ROW(V151),COLUMN(V151))</f>
        <v>0</v>
      </c>
      <c r="Z154" s="106">
        <f>INDEX(Administração!$A:$CT,ROW(W151),COLUMN(W151))</f>
        <v>0</v>
      </c>
      <c r="AA154" s="106">
        <f>INDEX(Administração!$A:$CT,ROW(X151),COLUMN(X151))</f>
        <v>0</v>
      </c>
      <c r="AB154" s="106">
        <f>INDEX(Administração!$A:$CT,ROW(Y151),COLUMN(Y151))</f>
        <v>0</v>
      </c>
      <c r="AC154" s="106">
        <f>INDEX(Administração!$A:$CT,ROW(Z151),COLUMN(Z151))</f>
        <v>0</v>
      </c>
      <c r="AD154" s="106">
        <f>INDEX(Administração!$A:$CT,ROW(AA151),COLUMN(AA151))</f>
        <v>0</v>
      </c>
      <c r="AE154" s="106">
        <f>INDEX(Administração!$A:$CT,ROW(AB151),COLUMN(AB151))</f>
        <v>0</v>
      </c>
      <c r="AF154" s="106">
        <f>INDEX(Administração!$A:$CT,ROW(AC151),COLUMN(AC151))</f>
        <v>0</v>
      </c>
      <c r="AG154" s="106">
        <f>INDEX(Administração!$A:$CT,ROW(AD151),COLUMN(AD151))</f>
        <v>0</v>
      </c>
      <c r="AH154" s="106">
        <f>INDEX(Administração!$A:$CT,ROW(AE151),COLUMN(AE151))</f>
        <v>0</v>
      </c>
      <c r="AI154" s="106">
        <f>INDEX(Administração!$A:$CT,ROW(AF151),COLUMN(AF151))</f>
        <v>0</v>
      </c>
      <c r="AJ154" s="106">
        <f>INDEX(Administração!$A:$CT,ROW(AG151),COLUMN(AG151))</f>
        <v>0</v>
      </c>
      <c r="AK154" s="106">
        <f>INDEX(Administração!$A:$CT,ROW(AH151),COLUMN(AH151))</f>
        <v>0</v>
      </c>
      <c r="AL154" s="106">
        <f>INDEX(Administração!$A:$CT,ROW(AI151),COLUMN(AI151))</f>
        <v>0</v>
      </c>
      <c r="AM154" s="106">
        <f>INDEX(Administração!$A:$CT,ROW(AJ151),COLUMN(AJ151))</f>
        <v>0</v>
      </c>
      <c r="AN154" s="106">
        <f>INDEX(Administração!$A:$CT,ROW(AK151),COLUMN(AK151))</f>
        <v>0</v>
      </c>
      <c r="AO154" s="106">
        <f>INDEX(Administração!$A:$CT,ROW(AL151),COLUMN(AL151))</f>
        <v>0</v>
      </c>
      <c r="AP154" s="106">
        <f>INDEX(Administração!$A:$CT,ROW(AM151),COLUMN(AM151))</f>
        <v>0</v>
      </c>
      <c r="AQ154" s="106">
        <f>INDEX(Administração!$A:$CT,ROW(AN151),COLUMN(AN151))</f>
        <v>0</v>
      </c>
      <c r="AR154" s="106">
        <f>INDEX(Administração!$A:$CT,ROW(AO151),COLUMN(AO151))</f>
        <v>0</v>
      </c>
      <c r="AS154" s="106">
        <f>INDEX(Administração!$A:$CT,ROW(AP151),COLUMN(AP151))</f>
        <v>0</v>
      </c>
      <c r="AT154" s="106">
        <f>INDEX(Administração!$A:$CT,ROW(AQ151),COLUMN(AQ151))</f>
        <v>0</v>
      </c>
      <c r="AU154" s="106">
        <f>INDEX(Administração!$A:$CT,ROW(AR151),COLUMN(AR151))</f>
        <v>0</v>
      </c>
      <c r="AV154" s="106">
        <f>INDEX(Administração!$A:$CT,ROW(AS151),COLUMN(AS151))</f>
        <v>0</v>
      </c>
      <c r="AW154" s="106">
        <f>INDEX(Administração!$A:$CT,ROW(AT151),COLUMN(AT151))</f>
        <v>0</v>
      </c>
      <c r="AX154" s="106">
        <f>INDEX(Administração!$A:$CT,ROW(AU151),COLUMN(AU151))</f>
        <v>0</v>
      </c>
      <c r="AY154" s="106">
        <f>INDEX(Administração!$A:$CT,ROW(AV151),COLUMN(AV151))</f>
        <v>0</v>
      </c>
      <c r="AZ154" s="106">
        <f>INDEX(Administração!$A:$CT,ROW(AW151),COLUMN(AW151))</f>
        <v>0</v>
      </c>
      <c r="BA154" s="106">
        <f>INDEX(Administração!$A:$CT,ROW(AX151),COLUMN(AX151))</f>
        <v>0</v>
      </c>
      <c r="BB154" s="106">
        <f>INDEX(Administração!$A:$CT,ROW(AY151),COLUMN(AY151))</f>
        <v>0</v>
      </c>
      <c r="BC154" s="106">
        <f>INDEX(Administração!$A:$CT,ROW(AZ151),COLUMN(AZ151))</f>
        <v>0</v>
      </c>
      <c r="BD154" s="106">
        <f>INDEX(Administração!$A:$CT,ROW(BA151),COLUMN(BA151))</f>
        <v>0</v>
      </c>
      <c r="BE154" s="106">
        <f>INDEX(Administração!$A:$CT,ROW(BB151),COLUMN(BB151))</f>
        <v>0</v>
      </c>
      <c r="BF154" s="106">
        <f>INDEX(Administração!$A:$CT,ROW(BC151),COLUMN(BC151))</f>
        <v>0</v>
      </c>
      <c r="BG154" s="106">
        <f>INDEX(Administração!$A:$CT,ROW(BD151),COLUMN(BD151))</f>
        <v>0</v>
      </c>
      <c r="BH154" s="106">
        <f>INDEX(Administração!$A:$CT,ROW(BE151),COLUMN(BE151))</f>
        <v>0</v>
      </c>
      <c r="BI154" s="106">
        <f>INDEX(Administração!$A:$CT,ROW(BF151),COLUMN(BF151))</f>
        <v>0</v>
      </c>
      <c r="BJ154" s="106">
        <f>INDEX(Administração!$A:$CT,ROW(BG151),COLUMN(BG151))</f>
        <v>0</v>
      </c>
      <c r="BK154" s="106">
        <f>INDEX(Administração!$A:$CT,ROW(BH151),COLUMN(BH151))</f>
        <v>0</v>
      </c>
      <c r="BL154" s="106">
        <f>INDEX(Administração!$A:$CT,ROW(BI151),COLUMN(BI151))</f>
        <v>0</v>
      </c>
      <c r="BM154" s="106">
        <f>INDEX(Administração!$A:$CT,ROW(BJ151),COLUMN(BJ151))</f>
        <v>0</v>
      </c>
      <c r="BN154" s="106">
        <f>INDEX(Administração!$A:$CT,ROW(BK151),COLUMN(BK151))</f>
        <v>0</v>
      </c>
      <c r="BO154" s="106">
        <f>INDEX(Administração!$A:$CT,ROW(BL151),COLUMN(BL151))</f>
        <v>0</v>
      </c>
      <c r="BP154" s="106">
        <f>INDEX(Administração!$A:$CT,ROW(BM151),COLUMN(BM151))</f>
        <v>0</v>
      </c>
      <c r="BQ154" s="106">
        <f>INDEX(Administração!$A:$CT,ROW(BN151),COLUMN(BN151))</f>
        <v>0</v>
      </c>
      <c r="BR154" s="106">
        <f>INDEX(Administração!$A:$CT,ROW(BO151),COLUMN(BO151))</f>
        <v>0</v>
      </c>
      <c r="BS154" s="106">
        <f>INDEX(Administração!$A:$CT,ROW(BP151),COLUMN(BP151))</f>
        <v>0</v>
      </c>
      <c r="BT154" s="106">
        <f>INDEX(Administração!$A:$CT,ROW(BQ151),COLUMN(BQ151))</f>
        <v>0</v>
      </c>
      <c r="BU154" s="106">
        <f>INDEX(Administração!$A:$CT,ROW(BR151),COLUMN(BR151))</f>
        <v>0</v>
      </c>
      <c r="BV154" s="106">
        <f>INDEX(Administração!$A:$CT,ROW(BS151),COLUMN(BS151))</f>
        <v>0</v>
      </c>
      <c r="BW154" s="106">
        <f>INDEX(Administração!$A:$CT,ROW(BT151),COLUMN(BT151))</f>
        <v>0</v>
      </c>
      <c r="BX154" s="106">
        <f>INDEX(Administração!$A:$CT,ROW(BU151),COLUMN(BU151))</f>
        <v>0</v>
      </c>
      <c r="BY154" s="106">
        <f>INDEX(Administração!$A:$CT,ROW(BV151),COLUMN(BV151))</f>
        <v>0</v>
      </c>
      <c r="BZ154" s="106">
        <f>INDEX(Administração!$A:$CT,ROW(BW151),COLUMN(BW151))</f>
        <v>0</v>
      </c>
      <c r="CA154" s="106">
        <f>INDEX(Administração!$A:$CT,ROW(BX151),COLUMN(BX151))</f>
        <v>0</v>
      </c>
      <c r="CB154" s="106">
        <f>INDEX(Administração!$A:$CT,ROW(BY151),COLUMN(BY151))</f>
        <v>0</v>
      </c>
      <c r="CC154" s="106">
        <f>INDEX(Administração!$A:$CT,ROW(BZ151),COLUMN(BZ151))</f>
        <v>0</v>
      </c>
      <c r="CD154" s="106">
        <f>INDEX(Administração!$A:$CT,ROW(CA151),COLUMN(CA151))</f>
        <v>0</v>
      </c>
      <c r="CE154" s="106">
        <f>INDEX(Administração!$A:$CT,ROW(CB151),COLUMN(CB151))</f>
        <v>0</v>
      </c>
      <c r="CF154" s="106">
        <f>INDEX(Administração!$A:$CT,ROW(CC151),COLUMN(CC151))</f>
        <v>0</v>
      </c>
      <c r="CG154" s="106">
        <f>INDEX(Administração!$A:$CT,ROW(CD151),COLUMN(CD151))</f>
        <v>0</v>
      </c>
      <c r="CH154" s="106">
        <f>INDEX(Administração!$A:$CT,ROW(CE151),COLUMN(CE151))</f>
        <v>0</v>
      </c>
      <c r="CI154" s="106">
        <f>INDEX(Administração!$A:$CT,ROW(CF151),COLUMN(CF151))</f>
        <v>0</v>
      </c>
      <c r="CJ154" s="106">
        <f>INDEX(Administração!$A:$CT,ROW(CG151),COLUMN(CG151))</f>
        <v>0</v>
      </c>
      <c r="CK154" s="106">
        <f>INDEX(Administração!$A:$CT,ROW(CH151),COLUMN(CH151))</f>
        <v>0</v>
      </c>
      <c r="CL154" s="106">
        <f>INDEX(Administração!$A:$CT,ROW(CI151),COLUMN(CI151))</f>
        <v>0</v>
      </c>
      <c r="CM154" s="106">
        <f>INDEX(Administração!$A:$CT,ROW(CJ151),COLUMN(CJ151))</f>
        <v>0</v>
      </c>
      <c r="CN154" s="106">
        <f>INDEX(Administração!$A:$CT,ROW(CK151),COLUMN(CK151))</f>
        <v>0</v>
      </c>
      <c r="CO154" s="106">
        <f>INDEX(Administração!$A:$CT,ROW(CL151),COLUMN(CL151))</f>
        <v>0</v>
      </c>
      <c r="CP154" s="106">
        <f>INDEX(Administração!$A:$CT,ROW(CM151),COLUMN(CM151))</f>
        <v>0</v>
      </c>
      <c r="CQ154" s="106">
        <f>INDEX(Administração!$A:$CT,ROW(CN151),COLUMN(CN151))</f>
        <v>0</v>
      </c>
      <c r="CR154" s="106">
        <f>INDEX(Administração!$A:$CT,ROW(CO151),COLUMN(CO151))</f>
        <v>0</v>
      </c>
      <c r="CS154" s="107">
        <f>INDEX(Administração!$A:$CT,ROW(A151),COLUMN(A151))</f>
        <v>0</v>
      </c>
    </row>
    <row r="155" spans="1:97" hidden="1" x14ac:dyDescent="0.2">
      <c r="A155" t="str">
        <f t="shared" si="2"/>
        <v>Zero</v>
      </c>
      <c r="B155" s="107">
        <f>INDEX(Administração!$A:$CT,ROW(B152),COLUMN(CQ152))</f>
        <v>0</v>
      </c>
      <c r="C155" s="107">
        <f>INDEX(Administração!$A:$CT,ROW(C152),COLUMN(CR152))</f>
        <v>0</v>
      </c>
      <c r="D155" s="107">
        <f>INDEX(Administração!$A:$CT,ROW(D152),COLUMN(CS152))</f>
        <v>0</v>
      </c>
      <c r="E155" s="107">
        <f>INDEX(Administração!$A:$CT,ROW(B152),COLUMN(B152))</f>
        <v>0</v>
      </c>
      <c r="F155" s="106">
        <f>INDEX(Administração!$A:$CT,ROW(C152),COLUMN(C152))</f>
        <v>0</v>
      </c>
      <c r="G155" s="106">
        <f>INDEX(Administração!$A:$CT,ROW(D152),COLUMN(D152))</f>
        <v>0</v>
      </c>
      <c r="H155" s="106">
        <f>INDEX(Administração!$A:$CT,ROW(E152),COLUMN(E152))</f>
        <v>0</v>
      </c>
      <c r="I155" s="106">
        <f>INDEX(Administração!$A:$CT,ROW(F152),COLUMN(F152))</f>
        <v>0</v>
      </c>
      <c r="J155" s="106">
        <f>INDEX(Administração!$A:$CT,ROW(G152),COLUMN(G152))</f>
        <v>0</v>
      </c>
      <c r="K155" s="106">
        <f>INDEX(Administração!$A:$CT,ROW(H152),COLUMN(H152))</f>
        <v>0</v>
      </c>
      <c r="L155" s="106">
        <f>INDEX(Administração!$A:$CT,ROW(I152),COLUMN(I152))</f>
        <v>0</v>
      </c>
      <c r="M155" s="106">
        <f>INDEX(Administração!$A:$CT,ROW(J152),COLUMN(J152))</f>
        <v>0</v>
      </c>
      <c r="N155" s="106">
        <f>INDEX(Administração!$A:$CT,ROW(K152),COLUMN(K152))</f>
        <v>0</v>
      </c>
      <c r="O155" s="106">
        <f>INDEX(Administração!$A:$CT,ROW(L152),COLUMN(L152))</f>
        <v>0</v>
      </c>
      <c r="P155" s="106">
        <f>INDEX(Administração!$A:$CT,ROW(M152),COLUMN(M152))</f>
        <v>0</v>
      </c>
      <c r="Q155" s="106">
        <f>INDEX(Administração!$A:$CT,ROW(N152),COLUMN(N152))</f>
        <v>0</v>
      </c>
      <c r="R155" s="106">
        <f>INDEX(Administração!$A:$CT,ROW(O152),COLUMN(O152))</f>
        <v>0</v>
      </c>
      <c r="S155" s="106">
        <f>INDEX(Administração!$A:$CT,ROW(P152),COLUMN(P152))</f>
        <v>0</v>
      </c>
      <c r="T155" s="106">
        <f>INDEX(Administração!$A:$CT,ROW(Q152),COLUMN(Q152))</f>
        <v>0</v>
      </c>
      <c r="U155" s="106">
        <f>INDEX(Administração!$A:$CT,ROW(R152),COLUMN(R152))</f>
        <v>0</v>
      </c>
      <c r="V155" s="106">
        <f>INDEX(Administração!$A:$CT,ROW(S152),COLUMN(S152))</f>
        <v>0</v>
      </c>
      <c r="W155" s="106">
        <f>INDEX(Administração!$A:$CT,ROW(T152),COLUMN(T152))</f>
        <v>0</v>
      </c>
      <c r="X155" s="106">
        <f>INDEX(Administração!$A:$CT,ROW(U152),COLUMN(U152))</f>
        <v>0</v>
      </c>
      <c r="Y155" s="106">
        <f>INDEX(Administração!$A:$CT,ROW(V152),COLUMN(V152))</f>
        <v>0</v>
      </c>
      <c r="Z155" s="106">
        <f>INDEX(Administração!$A:$CT,ROW(W152),COLUMN(W152))</f>
        <v>0</v>
      </c>
      <c r="AA155" s="106">
        <f>INDEX(Administração!$A:$CT,ROW(X152),COLUMN(X152))</f>
        <v>0</v>
      </c>
      <c r="AB155" s="106">
        <f>INDEX(Administração!$A:$CT,ROW(Y152),COLUMN(Y152))</f>
        <v>0</v>
      </c>
      <c r="AC155" s="106">
        <f>INDEX(Administração!$A:$CT,ROW(Z152),COLUMN(Z152))</f>
        <v>0</v>
      </c>
      <c r="AD155" s="106">
        <f>INDEX(Administração!$A:$CT,ROW(AA152),COLUMN(AA152))</f>
        <v>0</v>
      </c>
      <c r="AE155" s="106">
        <f>INDEX(Administração!$A:$CT,ROW(AB152),COLUMN(AB152))</f>
        <v>0</v>
      </c>
      <c r="AF155" s="106">
        <f>INDEX(Administração!$A:$CT,ROW(AC152),COLUMN(AC152))</f>
        <v>0</v>
      </c>
      <c r="AG155" s="106">
        <f>INDEX(Administração!$A:$CT,ROW(AD152),COLUMN(AD152))</f>
        <v>0</v>
      </c>
      <c r="AH155" s="106">
        <f>INDEX(Administração!$A:$CT,ROW(AE152),COLUMN(AE152))</f>
        <v>0</v>
      </c>
      <c r="AI155" s="106">
        <f>INDEX(Administração!$A:$CT,ROW(AF152),COLUMN(AF152))</f>
        <v>0</v>
      </c>
      <c r="AJ155" s="106">
        <f>INDEX(Administração!$A:$CT,ROW(AG152),COLUMN(AG152))</f>
        <v>0</v>
      </c>
      <c r="AK155" s="106">
        <f>INDEX(Administração!$A:$CT,ROW(AH152),COLUMN(AH152))</f>
        <v>0</v>
      </c>
      <c r="AL155" s="106">
        <f>INDEX(Administração!$A:$CT,ROW(AI152),COLUMN(AI152))</f>
        <v>0</v>
      </c>
      <c r="AM155" s="106">
        <f>INDEX(Administração!$A:$CT,ROW(AJ152),COLUMN(AJ152))</f>
        <v>0</v>
      </c>
      <c r="AN155" s="106">
        <f>INDEX(Administração!$A:$CT,ROW(AK152),COLUMN(AK152))</f>
        <v>0</v>
      </c>
      <c r="AO155" s="106">
        <f>INDEX(Administração!$A:$CT,ROW(AL152),COLUMN(AL152))</f>
        <v>0</v>
      </c>
      <c r="AP155" s="106">
        <f>INDEX(Administração!$A:$CT,ROW(AM152),COLUMN(AM152))</f>
        <v>0</v>
      </c>
      <c r="AQ155" s="106">
        <f>INDEX(Administração!$A:$CT,ROW(AN152),COLUMN(AN152))</f>
        <v>0</v>
      </c>
      <c r="AR155" s="106">
        <f>INDEX(Administração!$A:$CT,ROW(AO152),COLUMN(AO152))</f>
        <v>0</v>
      </c>
      <c r="AS155" s="106">
        <f>INDEX(Administração!$A:$CT,ROW(AP152),COLUMN(AP152))</f>
        <v>0</v>
      </c>
      <c r="AT155" s="106">
        <f>INDEX(Administração!$A:$CT,ROW(AQ152),COLUMN(AQ152))</f>
        <v>0</v>
      </c>
      <c r="AU155" s="106">
        <f>INDEX(Administração!$A:$CT,ROW(AR152),COLUMN(AR152))</f>
        <v>0</v>
      </c>
      <c r="AV155" s="106">
        <f>INDEX(Administração!$A:$CT,ROW(AS152),COLUMN(AS152))</f>
        <v>0</v>
      </c>
      <c r="AW155" s="106">
        <f>INDEX(Administração!$A:$CT,ROW(AT152),COLUMN(AT152))</f>
        <v>0</v>
      </c>
      <c r="AX155" s="106">
        <f>INDEX(Administração!$A:$CT,ROW(AU152),COLUMN(AU152))</f>
        <v>0</v>
      </c>
      <c r="AY155" s="106">
        <f>INDEX(Administração!$A:$CT,ROW(AV152),COLUMN(AV152))</f>
        <v>0</v>
      </c>
      <c r="AZ155" s="106">
        <f>INDEX(Administração!$A:$CT,ROW(AW152),COLUMN(AW152))</f>
        <v>0</v>
      </c>
      <c r="BA155" s="106">
        <f>INDEX(Administração!$A:$CT,ROW(AX152),COLUMN(AX152))</f>
        <v>0</v>
      </c>
      <c r="BB155" s="106">
        <f>INDEX(Administração!$A:$CT,ROW(AY152),COLUMN(AY152))</f>
        <v>0</v>
      </c>
      <c r="BC155" s="106">
        <f>INDEX(Administração!$A:$CT,ROW(AZ152),COLUMN(AZ152))</f>
        <v>0</v>
      </c>
      <c r="BD155" s="106">
        <f>INDEX(Administração!$A:$CT,ROW(BA152),COLUMN(BA152))</f>
        <v>0</v>
      </c>
      <c r="BE155" s="106">
        <f>INDEX(Administração!$A:$CT,ROW(BB152),COLUMN(BB152))</f>
        <v>0</v>
      </c>
      <c r="BF155" s="106">
        <f>INDEX(Administração!$A:$CT,ROW(BC152),COLUMN(BC152))</f>
        <v>0</v>
      </c>
      <c r="BG155" s="106">
        <f>INDEX(Administração!$A:$CT,ROW(BD152),COLUMN(BD152))</f>
        <v>0</v>
      </c>
      <c r="BH155" s="106">
        <f>INDEX(Administração!$A:$CT,ROW(BE152),COLUMN(BE152))</f>
        <v>0</v>
      </c>
      <c r="BI155" s="106">
        <f>INDEX(Administração!$A:$CT,ROW(BF152),COLUMN(BF152))</f>
        <v>0</v>
      </c>
      <c r="BJ155" s="106">
        <f>INDEX(Administração!$A:$CT,ROW(BG152),COLUMN(BG152))</f>
        <v>0</v>
      </c>
      <c r="BK155" s="106">
        <f>INDEX(Administração!$A:$CT,ROW(BH152),COLUMN(BH152))</f>
        <v>0</v>
      </c>
      <c r="BL155" s="106">
        <f>INDEX(Administração!$A:$CT,ROW(BI152),COLUMN(BI152))</f>
        <v>0</v>
      </c>
      <c r="BM155" s="106">
        <f>INDEX(Administração!$A:$CT,ROW(BJ152),COLUMN(BJ152))</f>
        <v>0</v>
      </c>
      <c r="BN155" s="106">
        <f>INDEX(Administração!$A:$CT,ROW(BK152),COLUMN(BK152))</f>
        <v>0</v>
      </c>
      <c r="BO155" s="106">
        <f>INDEX(Administração!$A:$CT,ROW(BL152),COLUMN(BL152))</f>
        <v>0</v>
      </c>
      <c r="BP155" s="106">
        <f>INDEX(Administração!$A:$CT,ROW(BM152),COLUMN(BM152))</f>
        <v>0</v>
      </c>
      <c r="BQ155" s="106">
        <f>INDEX(Administração!$A:$CT,ROW(BN152),COLUMN(BN152))</f>
        <v>0</v>
      </c>
      <c r="BR155" s="106">
        <f>INDEX(Administração!$A:$CT,ROW(BO152),COLUMN(BO152))</f>
        <v>0</v>
      </c>
      <c r="BS155" s="106">
        <f>INDEX(Administração!$A:$CT,ROW(BP152),COLUMN(BP152))</f>
        <v>0</v>
      </c>
      <c r="BT155" s="106">
        <f>INDEX(Administração!$A:$CT,ROW(BQ152),COLUMN(BQ152))</f>
        <v>0</v>
      </c>
      <c r="BU155" s="106">
        <f>INDEX(Administração!$A:$CT,ROW(BR152),COLUMN(BR152))</f>
        <v>0</v>
      </c>
      <c r="BV155" s="106">
        <f>INDEX(Administração!$A:$CT,ROW(BS152),COLUMN(BS152))</f>
        <v>0</v>
      </c>
      <c r="BW155" s="106">
        <f>INDEX(Administração!$A:$CT,ROW(BT152),COLUMN(BT152))</f>
        <v>0</v>
      </c>
      <c r="BX155" s="106">
        <f>INDEX(Administração!$A:$CT,ROW(BU152),COLUMN(BU152))</f>
        <v>0</v>
      </c>
      <c r="BY155" s="106">
        <f>INDEX(Administração!$A:$CT,ROW(BV152),COLUMN(BV152))</f>
        <v>0</v>
      </c>
      <c r="BZ155" s="106">
        <f>INDEX(Administração!$A:$CT,ROW(BW152),COLUMN(BW152))</f>
        <v>0</v>
      </c>
      <c r="CA155" s="106">
        <f>INDEX(Administração!$A:$CT,ROW(BX152),COLUMN(BX152))</f>
        <v>0</v>
      </c>
      <c r="CB155" s="106">
        <f>INDEX(Administração!$A:$CT,ROW(BY152),COLUMN(BY152))</f>
        <v>0</v>
      </c>
      <c r="CC155" s="106">
        <f>INDEX(Administração!$A:$CT,ROW(BZ152),COLUMN(BZ152))</f>
        <v>0</v>
      </c>
      <c r="CD155" s="106">
        <f>INDEX(Administração!$A:$CT,ROW(CA152),COLUMN(CA152))</f>
        <v>0</v>
      </c>
      <c r="CE155" s="106">
        <f>INDEX(Administração!$A:$CT,ROW(CB152),COLUMN(CB152))</f>
        <v>0</v>
      </c>
      <c r="CF155" s="106">
        <f>INDEX(Administração!$A:$CT,ROW(CC152),COLUMN(CC152))</f>
        <v>0</v>
      </c>
      <c r="CG155" s="106">
        <f>INDEX(Administração!$A:$CT,ROW(CD152),COLUMN(CD152))</f>
        <v>0</v>
      </c>
      <c r="CH155" s="106">
        <f>INDEX(Administração!$A:$CT,ROW(CE152),COLUMN(CE152))</f>
        <v>0</v>
      </c>
      <c r="CI155" s="106">
        <f>INDEX(Administração!$A:$CT,ROW(CF152),COLUMN(CF152))</f>
        <v>0</v>
      </c>
      <c r="CJ155" s="106">
        <f>INDEX(Administração!$A:$CT,ROW(CG152),COLUMN(CG152))</f>
        <v>0</v>
      </c>
      <c r="CK155" s="106">
        <f>INDEX(Administração!$A:$CT,ROW(CH152),COLUMN(CH152))</f>
        <v>0</v>
      </c>
      <c r="CL155" s="106">
        <f>INDEX(Administração!$A:$CT,ROW(CI152),COLUMN(CI152))</f>
        <v>0</v>
      </c>
      <c r="CM155" s="106">
        <f>INDEX(Administração!$A:$CT,ROW(CJ152),COLUMN(CJ152))</f>
        <v>0</v>
      </c>
      <c r="CN155" s="106">
        <f>INDEX(Administração!$A:$CT,ROW(CK152),COLUMN(CK152))</f>
        <v>0</v>
      </c>
      <c r="CO155" s="106">
        <f>INDEX(Administração!$A:$CT,ROW(CL152),COLUMN(CL152))</f>
        <v>0</v>
      </c>
      <c r="CP155" s="106">
        <f>INDEX(Administração!$A:$CT,ROW(CM152),COLUMN(CM152))</f>
        <v>0</v>
      </c>
      <c r="CQ155" s="106">
        <f>INDEX(Administração!$A:$CT,ROW(CN152),COLUMN(CN152))</f>
        <v>0</v>
      </c>
      <c r="CR155" s="106">
        <f>INDEX(Administração!$A:$CT,ROW(CO152),COLUMN(CO152))</f>
        <v>0</v>
      </c>
      <c r="CS155" s="107">
        <f>INDEX(Administração!$A:$CT,ROW(A152),COLUMN(A152))</f>
        <v>0</v>
      </c>
    </row>
    <row r="156" spans="1:97" hidden="1" x14ac:dyDescent="0.2">
      <c r="A156" t="str">
        <f t="shared" si="2"/>
        <v>Zero</v>
      </c>
      <c r="B156" s="107">
        <f>INDEX(Administração!$A:$CT,ROW(B153),COLUMN(CQ153))</f>
        <v>0</v>
      </c>
      <c r="C156" s="107">
        <f>INDEX(Administração!$A:$CT,ROW(C153),COLUMN(CR153))</f>
        <v>0</v>
      </c>
      <c r="D156" s="107">
        <f>INDEX(Administração!$A:$CT,ROW(D153),COLUMN(CS153))</f>
        <v>0</v>
      </c>
      <c r="E156" s="107">
        <f>INDEX(Administração!$A:$CT,ROW(B153),COLUMN(B153))</f>
        <v>0</v>
      </c>
      <c r="F156" s="106">
        <f>INDEX(Administração!$A:$CT,ROW(C153),COLUMN(C153))</f>
        <v>0</v>
      </c>
      <c r="G156" s="106">
        <f>INDEX(Administração!$A:$CT,ROW(D153),COLUMN(D153))</f>
        <v>0</v>
      </c>
      <c r="H156" s="106">
        <f>INDEX(Administração!$A:$CT,ROW(E153),COLUMN(E153))</f>
        <v>0</v>
      </c>
      <c r="I156" s="106">
        <f>INDEX(Administração!$A:$CT,ROW(F153),COLUMN(F153))</f>
        <v>0</v>
      </c>
      <c r="J156" s="106">
        <f>INDEX(Administração!$A:$CT,ROW(G153),COLUMN(G153))</f>
        <v>0</v>
      </c>
      <c r="K156" s="106">
        <f>INDEX(Administração!$A:$CT,ROW(H153),COLUMN(H153))</f>
        <v>0</v>
      </c>
      <c r="L156" s="106">
        <f>INDEX(Administração!$A:$CT,ROW(I153),COLUMN(I153))</f>
        <v>0</v>
      </c>
      <c r="M156" s="106">
        <f>INDEX(Administração!$A:$CT,ROW(J153),COLUMN(J153))</f>
        <v>0</v>
      </c>
      <c r="N156" s="106">
        <f>INDEX(Administração!$A:$CT,ROW(K153),COLUMN(K153))</f>
        <v>0</v>
      </c>
      <c r="O156" s="106">
        <f>INDEX(Administração!$A:$CT,ROW(L153),COLUMN(L153))</f>
        <v>0</v>
      </c>
      <c r="P156" s="106">
        <f>INDEX(Administração!$A:$CT,ROW(M153),COLUMN(M153))</f>
        <v>0</v>
      </c>
      <c r="Q156" s="106">
        <f>INDEX(Administração!$A:$CT,ROW(N153),COLUMN(N153))</f>
        <v>0</v>
      </c>
      <c r="R156" s="106">
        <f>INDEX(Administração!$A:$CT,ROW(O153),COLUMN(O153))</f>
        <v>0</v>
      </c>
      <c r="S156" s="106">
        <f>INDEX(Administração!$A:$CT,ROW(P153),COLUMN(P153))</f>
        <v>0</v>
      </c>
      <c r="T156" s="106">
        <f>INDEX(Administração!$A:$CT,ROW(Q153),COLUMN(Q153))</f>
        <v>0</v>
      </c>
      <c r="U156" s="106">
        <f>INDEX(Administração!$A:$CT,ROW(R153),COLUMN(R153))</f>
        <v>0</v>
      </c>
      <c r="V156" s="106">
        <f>INDEX(Administração!$A:$CT,ROW(S153),COLUMN(S153))</f>
        <v>0</v>
      </c>
      <c r="W156" s="106">
        <f>INDEX(Administração!$A:$CT,ROW(T153),COLUMN(T153))</f>
        <v>0</v>
      </c>
      <c r="X156" s="106">
        <f>INDEX(Administração!$A:$CT,ROW(U153),COLUMN(U153))</f>
        <v>0</v>
      </c>
      <c r="Y156" s="106">
        <f>INDEX(Administração!$A:$CT,ROW(V153),COLUMN(V153))</f>
        <v>0</v>
      </c>
      <c r="Z156" s="106">
        <f>INDEX(Administração!$A:$CT,ROW(W153),COLUMN(W153))</f>
        <v>0</v>
      </c>
      <c r="AA156" s="106">
        <f>INDEX(Administração!$A:$CT,ROW(X153),COLUMN(X153))</f>
        <v>0</v>
      </c>
      <c r="AB156" s="106">
        <f>INDEX(Administração!$A:$CT,ROW(Y153),COLUMN(Y153))</f>
        <v>0</v>
      </c>
      <c r="AC156" s="106">
        <f>INDEX(Administração!$A:$CT,ROW(Z153),COLUMN(Z153))</f>
        <v>0</v>
      </c>
      <c r="AD156" s="106">
        <f>INDEX(Administração!$A:$CT,ROW(AA153),COLUMN(AA153))</f>
        <v>0</v>
      </c>
      <c r="AE156" s="106">
        <f>INDEX(Administração!$A:$CT,ROW(AB153),COLUMN(AB153))</f>
        <v>0</v>
      </c>
      <c r="AF156" s="106">
        <f>INDEX(Administração!$A:$CT,ROW(AC153),COLUMN(AC153))</f>
        <v>0</v>
      </c>
      <c r="AG156" s="106">
        <f>INDEX(Administração!$A:$CT,ROW(AD153),COLUMN(AD153))</f>
        <v>0</v>
      </c>
      <c r="AH156" s="106">
        <f>INDEX(Administração!$A:$CT,ROW(AE153),COLUMN(AE153))</f>
        <v>0</v>
      </c>
      <c r="AI156" s="106">
        <f>INDEX(Administração!$A:$CT,ROW(AF153),COLUMN(AF153))</f>
        <v>0</v>
      </c>
      <c r="AJ156" s="106">
        <f>INDEX(Administração!$A:$CT,ROW(AG153),COLUMN(AG153))</f>
        <v>0</v>
      </c>
      <c r="AK156" s="106">
        <f>INDEX(Administração!$A:$CT,ROW(AH153),COLUMN(AH153))</f>
        <v>0</v>
      </c>
      <c r="AL156" s="106">
        <f>INDEX(Administração!$A:$CT,ROW(AI153),COLUMN(AI153))</f>
        <v>0</v>
      </c>
      <c r="AM156" s="106">
        <f>INDEX(Administração!$A:$CT,ROW(AJ153),COLUMN(AJ153))</f>
        <v>0</v>
      </c>
      <c r="AN156" s="106">
        <f>INDEX(Administração!$A:$CT,ROW(AK153),COLUMN(AK153))</f>
        <v>0</v>
      </c>
      <c r="AO156" s="106">
        <f>INDEX(Administração!$A:$CT,ROW(AL153),COLUMN(AL153))</f>
        <v>0</v>
      </c>
      <c r="AP156" s="106">
        <f>INDEX(Administração!$A:$CT,ROW(AM153),COLUMN(AM153))</f>
        <v>0</v>
      </c>
      <c r="AQ156" s="106">
        <f>INDEX(Administração!$A:$CT,ROW(AN153),COLUMN(AN153))</f>
        <v>0</v>
      </c>
      <c r="AR156" s="106">
        <f>INDEX(Administração!$A:$CT,ROW(AO153),COLUMN(AO153))</f>
        <v>0</v>
      </c>
      <c r="AS156" s="106">
        <f>INDEX(Administração!$A:$CT,ROW(AP153),COLUMN(AP153))</f>
        <v>0</v>
      </c>
      <c r="AT156" s="106">
        <f>INDEX(Administração!$A:$CT,ROW(AQ153),COLUMN(AQ153))</f>
        <v>0</v>
      </c>
      <c r="AU156" s="106">
        <f>INDEX(Administração!$A:$CT,ROW(AR153),COLUMN(AR153))</f>
        <v>0</v>
      </c>
      <c r="AV156" s="106">
        <f>INDEX(Administração!$A:$CT,ROW(AS153),COLUMN(AS153))</f>
        <v>0</v>
      </c>
      <c r="AW156" s="106">
        <f>INDEX(Administração!$A:$CT,ROW(AT153),COLUMN(AT153))</f>
        <v>0</v>
      </c>
      <c r="AX156" s="106">
        <f>INDEX(Administração!$A:$CT,ROW(AU153),COLUMN(AU153))</f>
        <v>0</v>
      </c>
      <c r="AY156" s="106">
        <f>INDEX(Administração!$A:$CT,ROW(AV153),COLUMN(AV153))</f>
        <v>0</v>
      </c>
      <c r="AZ156" s="106">
        <f>INDEX(Administração!$A:$CT,ROW(AW153),COLUMN(AW153))</f>
        <v>0</v>
      </c>
      <c r="BA156" s="106">
        <f>INDEX(Administração!$A:$CT,ROW(AX153),COLUMN(AX153))</f>
        <v>0</v>
      </c>
      <c r="BB156" s="106">
        <f>INDEX(Administração!$A:$CT,ROW(AY153),COLUMN(AY153))</f>
        <v>0</v>
      </c>
      <c r="BC156" s="106">
        <f>INDEX(Administração!$A:$CT,ROW(AZ153),COLUMN(AZ153))</f>
        <v>0</v>
      </c>
      <c r="BD156" s="106">
        <f>INDEX(Administração!$A:$CT,ROW(BA153),COLUMN(BA153))</f>
        <v>0</v>
      </c>
      <c r="BE156" s="106">
        <f>INDEX(Administração!$A:$CT,ROW(BB153),COLUMN(BB153))</f>
        <v>0</v>
      </c>
      <c r="BF156" s="106">
        <f>INDEX(Administração!$A:$CT,ROW(BC153),COLUMN(BC153))</f>
        <v>0</v>
      </c>
      <c r="BG156" s="106">
        <f>INDEX(Administração!$A:$CT,ROW(BD153),COLUMN(BD153))</f>
        <v>0</v>
      </c>
      <c r="BH156" s="106">
        <f>INDEX(Administração!$A:$CT,ROW(BE153),COLUMN(BE153))</f>
        <v>0</v>
      </c>
      <c r="BI156" s="106">
        <f>INDEX(Administração!$A:$CT,ROW(BF153),COLUMN(BF153))</f>
        <v>0</v>
      </c>
      <c r="BJ156" s="106">
        <f>INDEX(Administração!$A:$CT,ROW(BG153),COLUMN(BG153))</f>
        <v>0</v>
      </c>
      <c r="BK156" s="106">
        <f>INDEX(Administração!$A:$CT,ROW(BH153),COLUMN(BH153))</f>
        <v>0</v>
      </c>
      <c r="BL156" s="106">
        <f>INDEX(Administração!$A:$CT,ROW(BI153),COLUMN(BI153))</f>
        <v>0</v>
      </c>
      <c r="BM156" s="106">
        <f>INDEX(Administração!$A:$CT,ROW(BJ153),COLUMN(BJ153))</f>
        <v>0</v>
      </c>
      <c r="BN156" s="106">
        <f>INDEX(Administração!$A:$CT,ROW(BK153),COLUMN(BK153))</f>
        <v>0</v>
      </c>
      <c r="BO156" s="106">
        <f>INDEX(Administração!$A:$CT,ROW(BL153),COLUMN(BL153))</f>
        <v>0</v>
      </c>
      <c r="BP156" s="106">
        <f>INDEX(Administração!$A:$CT,ROW(BM153),COLUMN(BM153))</f>
        <v>0</v>
      </c>
      <c r="BQ156" s="106">
        <f>INDEX(Administração!$A:$CT,ROW(BN153),COLUMN(BN153))</f>
        <v>0</v>
      </c>
      <c r="BR156" s="106">
        <f>INDEX(Administração!$A:$CT,ROW(BO153),COLUMN(BO153))</f>
        <v>0</v>
      </c>
      <c r="BS156" s="106">
        <f>INDEX(Administração!$A:$CT,ROW(BP153),COLUMN(BP153))</f>
        <v>0</v>
      </c>
      <c r="BT156" s="106">
        <f>INDEX(Administração!$A:$CT,ROW(BQ153),COLUMN(BQ153))</f>
        <v>0</v>
      </c>
      <c r="BU156" s="106">
        <f>INDEX(Administração!$A:$CT,ROW(BR153),COLUMN(BR153))</f>
        <v>0</v>
      </c>
      <c r="BV156" s="106">
        <f>INDEX(Administração!$A:$CT,ROW(BS153),COLUMN(BS153))</f>
        <v>0</v>
      </c>
      <c r="BW156" s="106">
        <f>INDEX(Administração!$A:$CT,ROW(BT153),COLUMN(BT153))</f>
        <v>0</v>
      </c>
      <c r="BX156" s="106">
        <f>INDEX(Administração!$A:$CT,ROW(BU153),COLUMN(BU153))</f>
        <v>0</v>
      </c>
      <c r="BY156" s="106">
        <f>INDEX(Administração!$A:$CT,ROW(BV153),COLUMN(BV153))</f>
        <v>0</v>
      </c>
      <c r="BZ156" s="106">
        <f>INDEX(Administração!$A:$CT,ROW(BW153),COLUMN(BW153))</f>
        <v>0</v>
      </c>
      <c r="CA156" s="106">
        <f>INDEX(Administração!$A:$CT,ROW(BX153),COLUMN(BX153))</f>
        <v>0</v>
      </c>
      <c r="CB156" s="106">
        <f>INDEX(Administração!$A:$CT,ROW(BY153),COLUMN(BY153))</f>
        <v>0</v>
      </c>
      <c r="CC156" s="106">
        <f>INDEX(Administração!$A:$CT,ROW(BZ153),COLUMN(BZ153))</f>
        <v>0</v>
      </c>
      <c r="CD156" s="106">
        <f>INDEX(Administração!$A:$CT,ROW(CA153),COLUMN(CA153))</f>
        <v>0</v>
      </c>
      <c r="CE156" s="106">
        <f>INDEX(Administração!$A:$CT,ROW(CB153),COLUMN(CB153))</f>
        <v>0</v>
      </c>
      <c r="CF156" s="106">
        <f>INDEX(Administração!$A:$CT,ROW(CC153),COLUMN(CC153))</f>
        <v>0</v>
      </c>
      <c r="CG156" s="106">
        <f>INDEX(Administração!$A:$CT,ROW(CD153),COLUMN(CD153))</f>
        <v>0</v>
      </c>
      <c r="CH156" s="106">
        <f>INDEX(Administração!$A:$CT,ROW(CE153),COLUMN(CE153))</f>
        <v>0</v>
      </c>
      <c r="CI156" s="106">
        <f>INDEX(Administração!$A:$CT,ROW(CF153),COLUMN(CF153))</f>
        <v>0</v>
      </c>
      <c r="CJ156" s="106">
        <f>INDEX(Administração!$A:$CT,ROW(CG153),COLUMN(CG153))</f>
        <v>0</v>
      </c>
      <c r="CK156" s="106">
        <f>INDEX(Administração!$A:$CT,ROW(CH153),COLUMN(CH153))</f>
        <v>0</v>
      </c>
      <c r="CL156" s="106">
        <f>INDEX(Administração!$A:$CT,ROW(CI153),COLUMN(CI153))</f>
        <v>0</v>
      </c>
      <c r="CM156" s="106">
        <f>INDEX(Administração!$A:$CT,ROW(CJ153),COLUMN(CJ153))</f>
        <v>0</v>
      </c>
      <c r="CN156" s="106">
        <f>INDEX(Administração!$A:$CT,ROW(CK153),COLUMN(CK153))</f>
        <v>0</v>
      </c>
      <c r="CO156" s="106">
        <f>INDEX(Administração!$A:$CT,ROW(CL153),COLUMN(CL153))</f>
        <v>0</v>
      </c>
      <c r="CP156" s="106">
        <f>INDEX(Administração!$A:$CT,ROW(CM153),COLUMN(CM153))</f>
        <v>0</v>
      </c>
      <c r="CQ156" s="106">
        <f>INDEX(Administração!$A:$CT,ROW(CN153),COLUMN(CN153))</f>
        <v>0</v>
      </c>
      <c r="CR156" s="106">
        <f>INDEX(Administração!$A:$CT,ROW(CO153),COLUMN(CO153))</f>
        <v>0</v>
      </c>
      <c r="CS156" s="107">
        <f>INDEX(Administração!$A:$CT,ROW(A153),COLUMN(A153))</f>
        <v>0</v>
      </c>
    </row>
    <row r="157" spans="1:97" hidden="1" x14ac:dyDescent="0.2">
      <c r="A157" t="str">
        <f t="shared" si="2"/>
        <v>Zero</v>
      </c>
      <c r="B157" s="107">
        <f>INDEX(Administração!$A:$CT,ROW(B154),COLUMN(CQ154))</f>
        <v>0</v>
      </c>
      <c r="C157" s="107">
        <f>INDEX(Administração!$A:$CT,ROW(C154),COLUMN(CR154))</f>
        <v>0</v>
      </c>
      <c r="D157" s="107">
        <f>INDEX(Administração!$A:$CT,ROW(D154),COLUMN(CS154))</f>
        <v>0</v>
      </c>
      <c r="E157" s="107">
        <f>INDEX(Administração!$A:$CT,ROW(B154),COLUMN(B154))</f>
        <v>0</v>
      </c>
      <c r="F157" s="106">
        <f>INDEX(Administração!$A:$CT,ROW(C154),COLUMN(C154))</f>
        <v>0</v>
      </c>
      <c r="G157" s="106">
        <f>INDEX(Administração!$A:$CT,ROW(D154),COLUMN(D154))</f>
        <v>0</v>
      </c>
      <c r="H157" s="106">
        <f>INDEX(Administração!$A:$CT,ROW(E154),COLUMN(E154))</f>
        <v>0</v>
      </c>
      <c r="I157" s="106">
        <f>INDEX(Administração!$A:$CT,ROW(F154),COLUMN(F154))</f>
        <v>0</v>
      </c>
      <c r="J157" s="106">
        <f>INDEX(Administração!$A:$CT,ROW(G154),COLUMN(G154))</f>
        <v>0</v>
      </c>
      <c r="K157" s="106">
        <f>INDEX(Administração!$A:$CT,ROW(H154),COLUMN(H154))</f>
        <v>0</v>
      </c>
      <c r="L157" s="106">
        <f>INDEX(Administração!$A:$CT,ROW(I154),COLUMN(I154))</f>
        <v>0</v>
      </c>
      <c r="M157" s="106">
        <f>INDEX(Administração!$A:$CT,ROW(J154),COLUMN(J154))</f>
        <v>0</v>
      </c>
      <c r="N157" s="106">
        <f>INDEX(Administração!$A:$CT,ROW(K154),COLUMN(K154))</f>
        <v>0</v>
      </c>
      <c r="O157" s="106">
        <f>INDEX(Administração!$A:$CT,ROW(L154),COLUMN(L154))</f>
        <v>0</v>
      </c>
      <c r="P157" s="106">
        <f>INDEX(Administração!$A:$CT,ROW(M154),COLUMN(M154))</f>
        <v>0</v>
      </c>
      <c r="Q157" s="106">
        <f>INDEX(Administração!$A:$CT,ROW(N154),COLUMN(N154))</f>
        <v>0</v>
      </c>
      <c r="R157" s="106">
        <f>INDEX(Administração!$A:$CT,ROW(O154),COLUMN(O154))</f>
        <v>0</v>
      </c>
      <c r="S157" s="106">
        <f>INDEX(Administração!$A:$CT,ROW(P154),COLUMN(P154))</f>
        <v>0</v>
      </c>
      <c r="T157" s="106">
        <f>INDEX(Administração!$A:$CT,ROW(Q154),COLUMN(Q154))</f>
        <v>0</v>
      </c>
      <c r="U157" s="106">
        <f>INDEX(Administração!$A:$CT,ROW(R154),COLUMN(R154))</f>
        <v>0</v>
      </c>
      <c r="V157" s="106">
        <f>INDEX(Administração!$A:$CT,ROW(S154),COLUMN(S154))</f>
        <v>0</v>
      </c>
      <c r="W157" s="106">
        <f>INDEX(Administração!$A:$CT,ROW(T154),COLUMN(T154))</f>
        <v>0</v>
      </c>
      <c r="X157" s="106">
        <f>INDEX(Administração!$A:$CT,ROW(U154),COLUMN(U154))</f>
        <v>0</v>
      </c>
      <c r="Y157" s="106">
        <f>INDEX(Administração!$A:$CT,ROW(V154),COLUMN(V154))</f>
        <v>0</v>
      </c>
      <c r="Z157" s="106">
        <f>INDEX(Administração!$A:$CT,ROW(W154),COLUMN(W154))</f>
        <v>0</v>
      </c>
      <c r="AA157" s="106">
        <f>INDEX(Administração!$A:$CT,ROW(X154),COLUMN(X154))</f>
        <v>0</v>
      </c>
      <c r="AB157" s="106">
        <f>INDEX(Administração!$A:$CT,ROW(Y154),COLUMN(Y154))</f>
        <v>0</v>
      </c>
      <c r="AC157" s="106">
        <f>INDEX(Administração!$A:$CT,ROW(Z154),COLUMN(Z154))</f>
        <v>0</v>
      </c>
      <c r="AD157" s="106">
        <f>INDEX(Administração!$A:$CT,ROW(AA154),COLUMN(AA154))</f>
        <v>0</v>
      </c>
      <c r="AE157" s="106">
        <f>INDEX(Administração!$A:$CT,ROW(AB154),COLUMN(AB154))</f>
        <v>0</v>
      </c>
      <c r="AF157" s="106">
        <f>INDEX(Administração!$A:$CT,ROW(AC154),COLUMN(AC154))</f>
        <v>0</v>
      </c>
      <c r="AG157" s="106">
        <f>INDEX(Administração!$A:$CT,ROW(AD154),COLUMN(AD154))</f>
        <v>0</v>
      </c>
      <c r="AH157" s="106">
        <f>INDEX(Administração!$A:$CT,ROW(AE154),COLUMN(AE154))</f>
        <v>0</v>
      </c>
      <c r="AI157" s="106">
        <f>INDEX(Administração!$A:$CT,ROW(AF154),COLUMN(AF154))</f>
        <v>0</v>
      </c>
      <c r="AJ157" s="106">
        <f>INDEX(Administração!$A:$CT,ROW(AG154),COLUMN(AG154))</f>
        <v>0</v>
      </c>
      <c r="AK157" s="106">
        <f>INDEX(Administração!$A:$CT,ROW(AH154),COLUMN(AH154))</f>
        <v>0</v>
      </c>
      <c r="AL157" s="106">
        <f>INDEX(Administração!$A:$CT,ROW(AI154),COLUMN(AI154))</f>
        <v>0</v>
      </c>
      <c r="AM157" s="106">
        <f>INDEX(Administração!$A:$CT,ROW(AJ154),COLUMN(AJ154))</f>
        <v>0</v>
      </c>
      <c r="AN157" s="106">
        <f>INDEX(Administração!$A:$CT,ROW(AK154),COLUMN(AK154))</f>
        <v>0</v>
      </c>
      <c r="AO157" s="106">
        <f>INDEX(Administração!$A:$CT,ROW(AL154),COLUMN(AL154))</f>
        <v>0</v>
      </c>
      <c r="AP157" s="106">
        <f>INDEX(Administração!$A:$CT,ROW(AM154),COLUMN(AM154))</f>
        <v>0</v>
      </c>
      <c r="AQ157" s="106">
        <f>INDEX(Administração!$A:$CT,ROW(AN154),COLUMN(AN154))</f>
        <v>0</v>
      </c>
      <c r="AR157" s="106">
        <f>INDEX(Administração!$A:$CT,ROW(AO154),COLUMN(AO154))</f>
        <v>0</v>
      </c>
      <c r="AS157" s="106">
        <f>INDEX(Administração!$A:$CT,ROW(AP154),COLUMN(AP154))</f>
        <v>0</v>
      </c>
      <c r="AT157" s="106">
        <f>INDEX(Administração!$A:$CT,ROW(AQ154),COLUMN(AQ154))</f>
        <v>0</v>
      </c>
      <c r="AU157" s="106">
        <f>INDEX(Administração!$A:$CT,ROW(AR154),COLUMN(AR154))</f>
        <v>0</v>
      </c>
      <c r="AV157" s="106">
        <f>INDEX(Administração!$A:$CT,ROW(AS154),COLUMN(AS154))</f>
        <v>0</v>
      </c>
      <c r="AW157" s="106">
        <f>INDEX(Administração!$A:$CT,ROW(AT154),COLUMN(AT154))</f>
        <v>0</v>
      </c>
      <c r="AX157" s="106">
        <f>INDEX(Administração!$A:$CT,ROW(AU154),COLUMN(AU154))</f>
        <v>0</v>
      </c>
      <c r="AY157" s="106">
        <f>INDEX(Administração!$A:$CT,ROW(AV154),COLUMN(AV154))</f>
        <v>0</v>
      </c>
      <c r="AZ157" s="106">
        <f>INDEX(Administração!$A:$CT,ROW(AW154),COLUMN(AW154))</f>
        <v>0</v>
      </c>
      <c r="BA157" s="106">
        <f>INDEX(Administração!$A:$CT,ROW(AX154),COLUMN(AX154))</f>
        <v>0</v>
      </c>
      <c r="BB157" s="106">
        <f>INDEX(Administração!$A:$CT,ROW(AY154),COLUMN(AY154))</f>
        <v>0</v>
      </c>
      <c r="BC157" s="106">
        <f>INDEX(Administração!$A:$CT,ROW(AZ154),COLUMN(AZ154))</f>
        <v>0</v>
      </c>
      <c r="BD157" s="106">
        <f>INDEX(Administração!$A:$CT,ROW(BA154),COLUMN(BA154))</f>
        <v>0</v>
      </c>
      <c r="BE157" s="106">
        <f>INDEX(Administração!$A:$CT,ROW(BB154),COLUMN(BB154))</f>
        <v>0</v>
      </c>
      <c r="BF157" s="106">
        <f>INDEX(Administração!$A:$CT,ROW(BC154),COLUMN(BC154))</f>
        <v>0</v>
      </c>
      <c r="BG157" s="106">
        <f>INDEX(Administração!$A:$CT,ROW(BD154),COLUMN(BD154))</f>
        <v>0</v>
      </c>
      <c r="BH157" s="106">
        <f>INDEX(Administração!$A:$CT,ROW(BE154),COLUMN(BE154))</f>
        <v>0</v>
      </c>
      <c r="BI157" s="106">
        <f>INDEX(Administração!$A:$CT,ROW(BF154),COLUMN(BF154))</f>
        <v>0</v>
      </c>
      <c r="BJ157" s="106">
        <f>INDEX(Administração!$A:$CT,ROW(BG154),COLUMN(BG154))</f>
        <v>0</v>
      </c>
      <c r="BK157" s="106">
        <f>INDEX(Administração!$A:$CT,ROW(BH154),COLUMN(BH154))</f>
        <v>0</v>
      </c>
      <c r="BL157" s="106">
        <f>INDEX(Administração!$A:$CT,ROW(BI154),COLUMN(BI154))</f>
        <v>0</v>
      </c>
      <c r="BM157" s="106">
        <f>INDEX(Administração!$A:$CT,ROW(BJ154),COLUMN(BJ154))</f>
        <v>0</v>
      </c>
      <c r="BN157" s="106">
        <f>INDEX(Administração!$A:$CT,ROW(BK154),COLUMN(BK154))</f>
        <v>0</v>
      </c>
      <c r="BO157" s="106">
        <f>INDEX(Administração!$A:$CT,ROW(BL154),COLUMN(BL154))</f>
        <v>0</v>
      </c>
      <c r="BP157" s="106">
        <f>INDEX(Administração!$A:$CT,ROW(BM154),COLUMN(BM154))</f>
        <v>0</v>
      </c>
      <c r="BQ157" s="106">
        <f>INDEX(Administração!$A:$CT,ROW(BN154),COLUMN(BN154))</f>
        <v>0</v>
      </c>
      <c r="BR157" s="106">
        <f>INDEX(Administração!$A:$CT,ROW(BO154),COLUMN(BO154))</f>
        <v>0</v>
      </c>
      <c r="BS157" s="106">
        <f>INDEX(Administração!$A:$CT,ROW(BP154),COLUMN(BP154))</f>
        <v>0</v>
      </c>
      <c r="BT157" s="106">
        <f>INDEX(Administração!$A:$CT,ROW(BQ154),COLUMN(BQ154))</f>
        <v>0</v>
      </c>
      <c r="BU157" s="106">
        <f>INDEX(Administração!$A:$CT,ROW(BR154),COLUMN(BR154))</f>
        <v>0</v>
      </c>
      <c r="BV157" s="106">
        <f>INDEX(Administração!$A:$CT,ROW(BS154),COLUMN(BS154))</f>
        <v>0</v>
      </c>
      <c r="BW157" s="106">
        <f>INDEX(Administração!$A:$CT,ROW(BT154),COLUMN(BT154))</f>
        <v>0</v>
      </c>
      <c r="BX157" s="106">
        <f>INDEX(Administração!$A:$CT,ROW(BU154),COLUMN(BU154))</f>
        <v>0</v>
      </c>
      <c r="BY157" s="106">
        <f>INDEX(Administração!$A:$CT,ROW(BV154),COLUMN(BV154))</f>
        <v>0</v>
      </c>
      <c r="BZ157" s="106">
        <f>INDEX(Administração!$A:$CT,ROW(BW154),COLUMN(BW154))</f>
        <v>0</v>
      </c>
      <c r="CA157" s="106">
        <f>INDEX(Administração!$A:$CT,ROW(BX154),COLUMN(BX154))</f>
        <v>0</v>
      </c>
      <c r="CB157" s="106">
        <f>INDEX(Administração!$A:$CT,ROW(BY154),COLUMN(BY154))</f>
        <v>0</v>
      </c>
      <c r="CC157" s="106">
        <f>INDEX(Administração!$A:$CT,ROW(BZ154),COLUMN(BZ154))</f>
        <v>0</v>
      </c>
      <c r="CD157" s="106">
        <f>INDEX(Administração!$A:$CT,ROW(CA154),COLUMN(CA154))</f>
        <v>0</v>
      </c>
      <c r="CE157" s="106">
        <f>INDEX(Administração!$A:$CT,ROW(CB154),COLUMN(CB154))</f>
        <v>0</v>
      </c>
      <c r="CF157" s="106">
        <f>INDEX(Administração!$A:$CT,ROW(CC154),COLUMN(CC154))</f>
        <v>0</v>
      </c>
      <c r="CG157" s="106">
        <f>INDEX(Administração!$A:$CT,ROW(CD154),COLUMN(CD154))</f>
        <v>0</v>
      </c>
      <c r="CH157" s="106">
        <f>INDEX(Administração!$A:$CT,ROW(CE154),COLUMN(CE154))</f>
        <v>0</v>
      </c>
      <c r="CI157" s="106">
        <f>INDEX(Administração!$A:$CT,ROW(CF154),COLUMN(CF154))</f>
        <v>0</v>
      </c>
      <c r="CJ157" s="106">
        <f>INDEX(Administração!$A:$CT,ROW(CG154),COLUMN(CG154))</f>
        <v>0</v>
      </c>
      <c r="CK157" s="106">
        <f>INDEX(Administração!$A:$CT,ROW(CH154),COLUMN(CH154))</f>
        <v>0</v>
      </c>
      <c r="CL157" s="106">
        <f>INDEX(Administração!$A:$CT,ROW(CI154),COLUMN(CI154))</f>
        <v>0</v>
      </c>
      <c r="CM157" s="106">
        <f>INDEX(Administração!$A:$CT,ROW(CJ154),COLUMN(CJ154))</f>
        <v>0</v>
      </c>
      <c r="CN157" s="106">
        <f>INDEX(Administração!$A:$CT,ROW(CK154),COLUMN(CK154))</f>
        <v>0</v>
      </c>
      <c r="CO157" s="106">
        <f>INDEX(Administração!$A:$CT,ROW(CL154),COLUMN(CL154))</f>
        <v>0</v>
      </c>
      <c r="CP157" s="106">
        <f>INDEX(Administração!$A:$CT,ROW(CM154),COLUMN(CM154))</f>
        <v>0</v>
      </c>
      <c r="CQ157" s="106">
        <f>INDEX(Administração!$A:$CT,ROW(CN154),COLUMN(CN154))</f>
        <v>0</v>
      </c>
      <c r="CR157" s="106">
        <f>INDEX(Administração!$A:$CT,ROW(CO154),COLUMN(CO154))</f>
        <v>0</v>
      </c>
      <c r="CS157" s="107">
        <f>INDEX(Administração!$A:$CT,ROW(A154),COLUMN(A154))</f>
        <v>0</v>
      </c>
    </row>
    <row r="158" spans="1:97" hidden="1" x14ac:dyDescent="0.2">
      <c r="A158" t="str">
        <f t="shared" si="2"/>
        <v>Zero</v>
      </c>
      <c r="B158" s="107">
        <f>INDEX(Administração!$A:$CT,ROW(B155),COLUMN(CQ155))</f>
        <v>0</v>
      </c>
      <c r="C158" s="107">
        <f>INDEX(Administração!$A:$CT,ROW(C155),COLUMN(CR155))</f>
        <v>0</v>
      </c>
      <c r="D158" s="107">
        <f>INDEX(Administração!$A:$CT,ROW(D155),COLUMN(CS155))</f>
        <v>0</v>
      </c>
      <c r="E158" s="107">
        <f>INDEX(Administração!$A:$CT,ROW(B155),COLUMN(B155))</f>
        <v>0</v>
      </c>
      <c r="F158" s="106">
        <f>INDEX(Administração!$A:$CT,ROW(C155),COLUMN(C155))</f>
        <v>0</v>
      </c>
      <c r="G158" s="106">
        <f>INDEX(Administração!$A:$CT,ROW(D155),COLUMN(D155))</f>
        <v>0</v>
      </c>
      <c r="H158" s="106">
        <f>INDEX(Administração!$A:$CT,ROW(E155),COLUMN(E155))</f>
        <v>0</v>
      </c>
      <c r="I158" s="106">
        <f>INDEX(Administração!$A:$CT,ROW(F155),COLUMN(F155))</f>
        <v>0</v>
      </c>
      <c r="J158" s="106">
        <f>INDEX(Administração!$A:$CT,ROW(G155),COLUMN(G155))</f>
        <v>0</v>
      </c>
      <c r="K158" s="106">
        <f>INDEX(Administração!$A:$CT,ROW(H155),COLUMN(H155))</f>
        <v>0</v>
      </c>
      <c r="L158" s="106">
        <f>INDEX(Administração!$A:$CT,ROW(I155),COLUMN(I155))</f>
        <v>0</v>
      </c>
      <c r="M158" s="106">
        <f>INDEX(Administração!$A:$CT,ROW(J155),COLUMN(J155))</f>
        <v>0</v>
      </c>
      <c r="N158" s="106">
        <f>INDEX(Administração!$A:$CT,ROW(K155),COLUMN(K155))</f>
        <v>0</v>
      </c>
      <c r="O158" s="106">
        <f>INDEX(Administração!$A:$CT,ROW(L155),COLUMN(L155))</f>
        <v>0</v>
      </c>
      <c r="P158" s="106">
        <f>INDEX(Administração!$A:$CT,ROW(M155),COLUMN(M155))</f>
        <v>0</v>
      </c>
      <c r="Q158" s="106">
        <f>INDEX(Administração!$A:$CT,ROW(N155),COLUMN(N155))</f>
        <v>0</v>
      </c>
      <c r="R158" s="106">
        <f>INDEX(Administração!$A:$CT,ROW(O155),COLUMN(O155))</f>
        <v>0</v>
      </c>
      <c r="S158" s="106">
        <f>INDEX(Administração!$A:$CT,ROW(P155),COLUMN(P155))</f>
        <v>0</v>
      </c>
      <c r="T158" s="106">
        <f>INDEX(Administração!$A:$CT,ROW(Q155),COLUMN(Q155))</f>
        <v>0</v>
      </c>
      <c r="U158" s="106">
        <f>INDEX(Administração!$A:$CT,ROW(R155),COLUMN(R155))</f>
        <v>0</v>
      </c>
      <c r="V158" s="106">
        <f>INDEX(Administração!$A:$CT,ROW(S155),COLUMN(S155))</f>
        <v>0</v>
      </c>
      <c r="W158" s="106">
        <f>INDEX(Administração!$A:$CT,ROW(T155),COLUMN(T155))</f>
        <v>0</v>
      </c>
      <c r="X158" s="106">
        <f>INDEX(Administração!$A:$CT,ROW(U155),COLUMN(U155))</f>
        <v>0</v>
      </c>
      <c r="Y158" s="106">
        <f>INDEX(Administração!$A:$CT,ROW(V155),COLUMN(V155))</f>
        <v>0</v>
      </c>
      <c r="Z158" s="106">
        <f>INDEX(Administração!$A:$CT,ROW(W155),COLUMN(W155))</f>
        <v>0</v>
      </c>
      <c r="AA158" s="106">
        <f>INDEX(Administração!$A:$CT,ROW(X155),COLUMN(X155))</f>
        <v>0</v>
      </c>
      <c r="AB158" s="106">
        <f>INDEX(Administração!$A:$CT,ROW(Y155),COLUMN(Y155))</f>
        <v>0</v>
      </c>
      <c r="AC158" s="106">
        <f>INDEX(Administração!$A:$CT,ROW(Z155),COLUMN(Z155))</f>
        <v>0</v>
      </c>
      <c r="AD158" s="106">
        <f>INDEX(Administração!$A:$CT,ROW(AA155),COLUMN(AA155))</f>
        <v>0</v>
      </c>
      <c r="AE158" s="106">
        <f>INDEX(Administração!$A:$CT,ROW(AB155),COLUMN(AB155))</f>
        <v>0</v>
      </c>
      <c r="AF158" s="106">
        <f>INDEX(Administração!$A:$CT,ROW(AC155),COLUMN(AC155))</f>
        <v>0</v>
      </c>
      <c r="AG158" s="106">
        <f>INDEX(Administração!$A:$CT,ROW(AD155),COLUMN(AD155))</f>
        <v>0</v>
      </c>
      <c r="AH158" s="106">
        <f>INDEX(Administração!$A:$CT,ROW(AE155),COLUMN(AE155))</f>
        <v>0</v>
      </c>
      <c r="AI158" s="106">
        <f>INDEX(Administração!$A:$CT,ROW(AF155),COLUMN(AF155))</f>
        <v>0</v>
      </c>
      <c r="AJ158" s="106">
        <f>INDEX(Administração!$A:$CT,ROW(AG155),COLUMN(AG155))</f>
        <v>0</v>
      </c>
      <c r="AK158" s="106">
        <f>INDEX(Administração!$A:$CT,ROW(AH155),COLUMN(AH155))</f>
        <v>0</v>
      </c>
      <c r="AL158" s="106">
        <f>INDEX(Administração!$A:$CT,ROW(AI155),COLUMN(AI155))</f>
        <v>0</v>
      </c>
      <c r="AM158" s="106">
        <f>INDEX(Administração!$A:$CT,ROW(AJ155),COLUMN(AJ155))</f>
        <v>0</v>
      </c>
      <c r="AN158" s="106">
        <f>INDEX(Administração!$A:$CT,ROW(AK155),COLUMN(AK155))</f>
        <v>0</v>
      </c>
      <c r="AO158" s="106">
        <f>INDEX(Administração!$A:$CT,ROW(AL155),COLUMN(AL155))</f>
        <v>0</v>
      </c>
      <c r="AP158" s="106">
        <f>INDEX(Administração!$A:$CT,ROW(AM155),COLUMN(AM155))</f>
        <v>0</v>
      </c>
      <c r="AQ158" s="106">
        <f>INDEX(Administração!$A:$CT,ROW(AN155),COLUMN(AN155))</f>
        <v>0</v>
      </c>
      <c r="AR158" s="106">
        <f>INDEX(Administração!$A:$CT,ROW(AO155),COLUMN(AO155))</f>
        <v>0</v>
      </c>
      <c r="AS158" s="106">
        <f>INDEX(Administração!$A:$CT,ROW(AP155),COLUMN(AP155))</f>
        <v>0</v>
      </c>
      <c r="AT158" s="106">
        <f>INDEX(Administração!$A:$CT,ROW(AQ155),COLUMN(AQ155))</f>
        <v>0</v>
      </c>
      <c r="AU158" s="106">
        <f>INDEX(Administração!$A:$CT,ROW(AR155),COLUMN(AR155))</f>
        <v>0</v>
      </c>
      <c r="AV158" s="106">
        <f>INDEX(Administração!$A:$CT,ROW(AS155),COLUMN(AS155))</f>
        <v>0</v>
      </c>
      <c r="AW158" s="106">
        <f>INDEX(Administração!$A:$CT,ROW(AT155),COLUMN(AT155))</f>
        <v>0</v>
      </c>
      <c r="AX158" s="106">
        <f>INDEX(Administração!$A:$CT,ROW(AU155),COLUMN(AU155))</f>
        <v>0</v>
      </c>
      <c r="AY158" s="106">
        <f>INDEX(Administração!$A:$CT,ROW(AV155),COLUMN(AV155))</f>
        <v>0</v>
      </c>
      <c r="AZ158" s="106">
        <f>INDEX(Administração!$A:$CT,ROW(AW155),COLUMN(AW155))</f>
        <v>0</v>
      </c>
      <c r="BA158" s="106">
        <f>INDEX(Administração!$A:$CT,ROW(AX155),COLUMN(AX155))</f>
        <v>0</v>
      </c>
      <c r="BB158" s="106">
        <f>INDEX(Administração!$A:$CT,ROW(AY155),COLUMN(AY155))</f>
        <v>0</v>
      </c>
      <c r="BC158" s="106">
        <f>INDEX(Administração!$A:$CT,ROW(AZ155),COLUMN(AZ155))</f>
        <v>0</v>
      </c>
      <c r="BD158" s="106">
        <f>INDEX(Administração!$A:$CT,ROW(BA155),COLUMN(BA155))</f>
        <v>0</v>
      </c>
      <c r="BE158" s="106">
        <f>INDEX(Administração!$A:$CT,ROW(BB155),COLUMN(BB155))</f>
        <v>0</v>
      </c>
      <c r="BF158" s="106">
        <f>INDEX(Administração!$A:$CT,ROW(BC155),COLUMN(BC155))</f>
        <v>0</v>
      </c>
      <c r="BG158" s="106">
        <f>INDEX(Administração!$A:$CT,ROW(BD155),COLUMN(BD155))</f>
        <v>0</v>
      </c>
      <c r="BH158" s="106">
        <f>INDEX(Administração!$A:$CT,ROW(BE155),COLUMN(BE155))</f>
        <v>0</v>
      </c>
      <c r="BI158" s="106">
        <f>INDEX(Administração!$A:$CT,ROW(BF155),COLUMN(BF155))</f>
        <v>0</v>
      </c>
      <c r="BJ158" s="106">
        <f>INDEX(Administração!$A:$CT,ROW(BG155),COLUMN(BG155))</f>
        <v>0</v>
      </c>
      <c r="BK158" s="106">
        <f>INDEX(Administração!$A:$CT,ROW(BH155),COLUMN(BH155))</f>
        <v>0</v>
      </c>
      <c r="BL158" s="106">
        <f>INDEX(Administração!$A:$CT,ROW(BI155),COLUMN(BI155))</f>
        <v>0</v>
      </c>
      <c r="BM158" s="106">
        <f>INDEX(Administração!$A:$CT,ROW(BJ155),COLUMN(BJ155))</f>
        <v>0</v>
      </c>
      <c r="BN158" s="106">
        <f>INDEX(Administração!$A:$CT,ROW(BK155),COLUMN(BK155))</f>
        <v>0</v>
      </c>
      <c r="BO158" s="106">
        <f>INDEX(Administração!$A:$CT,ROW(BL155),COLUMN(BL155))</f>
        <v>0</v>
      </c>
      <c r="BP158" s="106">
        <f>INDEX(Administração!$A:$CT,ROW(BM155),COLUMN(BM155))</f>
        <v>0</v>
      </c>
      <c r="BQ158" s="106">
        <f>INDEX(Administração!$A:$CT,ROW(BN155),COLUMN(BN155))</f>
        <v>0</v>
      </c>
      <c r="BR158" s="106">
        <f>INDEX(Administração!$A:$CT,ROW(BO155),COLUMN(BO155))</f>
        <v>0</v>
      </c>
      <c r="BS158" s="106">
        <f>INDEX(Administração!$A:$CT,ROW(BP155),COLUMN(BP155))</f>
        <v>0</v>
      </c>
      <c r="BT158" s="106">
        <f>INDEX(Administração!$A:$CT,ROW(BQ155),COLUMN(BQ155))</f>
        <v>0</v>
      </c>
      <c r="BU158" s="106">
        <f>INDEX(Administração!$A:$CT,ROW(BR155),COLUMN(BR155))</f>
        <v>0</v>
      </c>
      <c r="BV158" s="106">
        <f>INDEX(Administração!$A:$CT,ROW(BS155),COLUMN(BS155))</f>
        <v>0</v>
      </c>
      <c r="BW158" s="106">
        <f>INDEX(Administração!$A:$CT,ROW(BT155),COLUMN(BT155))</f>
        <v>0</v>
      </c>
      <c r="BX158" s="106">
        <f>INDEX(Administração!$A:$CT,ROW(BU155),COLUMN(BU155))</f>
        <v>0</v>
      </c>
      <c r="BY158" s="106">
        <f>INDEX(Administração!$A:$CT,ROW(BV155),COLUMN(BV155))</f>
        <v>0</v>
      </c>
      <c r="BZ158" s="106">
        <f>INDEX(Administração!$A:$CT,ROW(BW155),COLUMN(BW155))</f>
        <v>0</v>
      </c>
      <c r="CA158" s="106">
        <f>INDEX(Administração!$A:$CT,ROW(BX155),COLUMN(BX155))</f>
        <v>0</v>
      </c>
      <c r="CB158" s="106">
        <f>INDEX(Administração!$A:$CT,ROW(BY155),COLUMN(BY155))</f>
        <v>0</v>
      </c>
      <c r="CC158" s="106">
        <f>INDEX(Administração!$A:$CT,ROW(BZ155),COLUMN(BZ155))</f>
        <v>0</v>
      </c>
      <c r="CD158" s="106">
        <f>INDEX(Administração!$A:$CT,ROW(CA155),COLUMN(CA155))</f>
        <v>0</v>
      </c>
      <c r="CE158" s="106">
        <f>INDEX(Administração!$A:$CT,ROW(CB155),COLUMN(CB155))</f>
        <v>0</v>
      </c>
      <c r="CF158" s="106">
        <f>INDEX(Administração!$A:$CT,ROW(CC155),COLUMN(CC155))</f>
        <v>0</v>
      </c>
      <c r="CG158" s="106">
        <f>INDEX(Administração!$A:$CT,ROW(CD155),COLUMN(CD155))</f>
        <v>0</v>
      </c>
      <c r="CH158" s="106">
        <f>INDEX(Administração!$A:$CT,ROW(CE155),COLUMN(CE155))</f>
        <v>0</v>
      </c>
      <c r="CI158" s="106">
        <f>INDEX(Administração!$A:$CT,ROW(CF155),COLUMN(CF155))</f>
        <v>0</v>
      </c>
      <c r="CJ158" s="106">
        <f>INDEX(Administração!$A:$CT,ROW(CG155),COLUMN(CG155))</f>
        <v>0</v>
      </c>
      <c r="CK158" s="106">
        <f>INDEX(Administração!$A:$CT,ROW(CH155),COLUMN(CH155))</f>
        <v>0</v>
      </c>
      <c r="CL158" s="106">
        <f>INDEX(Administração!$A:$CT,ROW(CI155),COLUMN(CI155))</f>
        <v>0</v>
      </c>
      <c r="CM158" s="106">
        <f>INDEX(Administração!$A:$CT,ROW(CJ155),COLUMN(CJ155))</f>
        <v>0</v>
      </c>
      <c r="CN158" s="106">
        <f>INDEX(Administração!$A:$CT,ROW(CK155),COLUMN(CK155))</f>
        <v>0</v>
      </c>
      <c r="CO158" s="106">
        <f>INDEX(Administração!$A:$CT,ROW(CL155),COLUMN(CL155))</f>
        <v>0</v>
      </c>
      <c r="CP158" s="106">
        <f>INDEX(Administração!$A:$CT,ROW(CM155),COLUMN(CM155))</f>
        <v>0</v>
      </c>
      <c r="CQ158" s="106">
        <f>INDEX(Administração!$A:$CT,ROW(CN155),COLUMN(CN155))</f>
        <v>0</v>
      </c>
      <c r="CR158" s="106">
        <f>INDEX(Administração!$A:$CT,ROW(CO155),COLUMN(CO155))</f>
        <v>0</v>
      </c>
      <c r="CS158" s="107">
        <f>INDEX(Administração!$A:$CT,ROW(A155),COLUMN(A155))</f>
        <v>0</v>
      </c>
    </row>
    <row r="159" spans="1:97" hidden="1" x14ac:dyDescent="0.2">
      <c r="A159" t="str">
        <f t="shared" si="2"/>
        <v>Zero</v>
      </c>
      <c r="B159" s="107">
        <f>INDEX(Administração!$A:$CT,ROW(B156),COLUMN(CQ156))</f>
        <v>0</v>
      </c>
      <c r="C159" s="107">
        <f>INDEX(Administração!$A:$CT,ROW(C156),COLUMN(CR156))</f>
        <v>0</v>
      </c>
      <c r="D159" s="107">
        <f>INDEX(Administração!$A:$CT,ROW(D156),COLUMN(CS156))</f>
        <v>0</v>
      </c>
      <c r="E159" s="107">
        <f>INDEX(Administração!$A:$CT,ROW(B156),COLUMN(B156))</f>
        <v>0</v>
      </c>
      <c r="F159" s="106">
        <f>INDEX(Administração!$A:$CT,ROW(C156),COLUMN(C156))</f>
        <v>0</v>
      </c>
      <c r="G159" s="106">
        <f>INDEX(Administração!$A:$CT,ROW(D156),COLUMN(D156))</f>
        <v>0</v>
      </c>
      <c r="H159" s="106">
        <f>INDEX(Administração!$A:$CT,ROW(E156),COLUMN(E156))</f>
        <v>0</v>
      </c>
      <c r="I159" s="106">
        <f>INDEX(Administração!$A:$CT,ROW(F156),COLUMN(F156))</f>
        <v>0</v>
      </c>
      <c r="J159" s="106">
        <f>INDEX(Administração!$A:$CT,ROW(G156),COLUMN(G156))</f>
        <v>0</v>
      </c>
      <c r="K159" s="106">
        <f>INDEX(Administração!$A:$CT,ROW(H156),COLUMN(H156))</f>
        <v>0</v>
      </c>
      <c r="L159" s="106">
        <f>INDEX(Administração!$A:$CT,ROW(I156),COLUMN(I156))</f>
        <v>0</v>
      </c>
      <c r="M159" s="106">
        <f>INDEX(Administração!$A:$CT,ROW(J156),COLUMN(J156))</f>
        <v>0</v>
      </c>
      <c r="N159" s="106">
        <f>INDEX(Administração!$A:$CT,ROW(K156),COLUMN(K156))</f>
        <v>0</v>
      </c>
      <c r="O159" s="106">
        <f>INDEX(Administração!$A:$CT,ROW(L156),COLUMN(L156))</f>
        <v>0</v>
      </c>
      <c r="P159" s="106">
        <f>INDEX(Administração!$A:$CT,ROW(M156),COLUMN(M156))</f>
        <v>0</v>
      </c>
      <c r="Q159" s="106">
        <f>INDEX(Administração!$A:$CT,ROW(N156),COLUMN(N156))</f>
        <v>0</v>
      </c>
      <c r="R159" s="106">
        <f>INDEX(Administração!$A:$CT,ROW(O156),COLUMN(O156))</f>
        <v>0</v>
      </c>
      <c r="S159" s="106">
        <f>INDEX(Administração!$A:$CT,ROW(P156),COLUMN(P156))</f>
        <v>0</v>
      </c>
      <c r="T159" s="106">
        <f>INDEX(Administração!$A:$CT,ROW(Q156),COLUMN(Q156))</f>
        <v>0</v>
      </c>
      <c r="U159" s="106">
        <f>INDEX(Administração!$A:$CT,ROW(R156),COLUMN(R156))</f>
        <v>0</v>
      </c>
      <c r="V159" s="106">
        <f>INDEX(Administração!$A:$CT,ROW(S156),COLUMN(S156))</f>
        <v>0</v>
      </c>
      <c r="W159" s="106">
        <f>INDEX(Administração!$A:$CT,ROW(T156),COLUMN(T156))</f>
        <v>0</v>
      </c>
      <c r="X159" s="106">
        <f>INDEX(Administração!$A:$CT,ROW(U156),COLUMN(U156))</f>
        <v>0</v>
      </c>
      <c r="Y159" s="106">
        <f>INDEX(Administração!$A:$CT,ROW(V156),COLUMN(V156))</f>
        <v>0</v>
      </c>
      <c r="Z159" s="106">
        <f>INDEX(Administração!$A:$CT,ROW(W156),COLUMN(W156))</f>
        <v>0</v>
      </c>
      <c r="AA159" s="106">
        <f>INDEX(Administração!$A:$CT,ROW(X156),COLUMN(X156))</f>
        <v>0</v>
      </c>
      <c r="AB159" s="106">
        <f>INDEX(Administração!$A:$CT,ROW(Y156),COLUMN(Y156))</f>
        <v>0</v>
      </c>
      <c r="AC159" s="106">
        <f>INDEX(Administração!$A:$CT,ROW(Z156),COLUMN(Z156))</f>
        <v>0</v>
      </c>
      <c r="AD159" s="106">
        <f>INDEX(Administração!$A:$CT,ROW(AA156),COLUMN(AA156))</f>
        <v>0</v>
      </c>
      <c r="AE159" s="106">
        <f>INDEX(Administração!$A:$CT,ROW(AB156),COLUMN(AB156))</f>
        <v>0</v>
      </c>
      <c r="AF159" s="106">
        <f>INDEX(Administração!$A:$CT,ROW(AC156),COLUMN(AC156))</f>
        <v>0</v>
      </c>
      <c r="AG159" s="106">
        <f>INDEX(Administração!$A:$CT,ROW(AD156),COLUMN(AD156))</f>
        <v>0</v>
      </c>
      <c r="AH159" s="106">
        <f>INDEX(Administração!$A:$CT,ROW(AE156),COLUMN(AE156))</f>
        <v>0</v>
      </c>
      <c r="AI159" s="106">
        <f>INDEX(Administração!$A:$CT,ROW(AF156),COLUMN(AF156))</f>
        <v>0</v>
      </c>
      <c r="AJ159" s="106">
        <f>INDEX(Administração!$A:$CT,ROW(AG156),COLUMN(AG156))</f>
        <v>0</v>
      </c>
      <c r="AK159" s="106">
        <f>INDEX(Administração!$A:$CT,ROW(AH156),COLUMN(AH156))</f>
        <v>0</v>
      </c>
      <c r="AL159" s="106">
        <f>INDEX(Administração!$A:$CT,ROW(AI156),COLUMN(AI156))</f>
        <v>0</v>
      </c>
      <c r="AM159" s="106">
        <f>INDEX(Administração!$A:$CT,ROW(AJ156),COLUMN(AJ156))</f>
        <v>0</v>
      </c>
      <c r="AN159" s="106">
        <f>INDEX(Administração!$A:$CT,ROW(AK156),COLUMN(AK156))</f>
        <v>0</v>
      </c>
      <c r="AO159" s="106">
        <f>INDEX(Administração!$A:$CT,ROW(AL156),COLUMN(AL156))</f>
        <v>0</v>
      </c>
      <c r="AP159" s="106">
        <f>INDEX(Administração!$A:$CT,ROW(AM156),COLUMN(AM156))</f>
        <v>0</v>
      </c>
      <c r="AQ159" s="106">
        <f>INDEX(Administração!$A:$CT,ROW(AN156),COLUMN(AN156))</f>
        <v>0</v>
      </c>
      <c r="AR159" s="106">
        <f>INDEX(Administração!$A:$CT,ROW(AO156),COLUMN(AO156))</f>
        <v>0</v>
      </c>
      <c r="AS159" s="106">
        <f>INDEX(Administração!$A:$CT,ROW(AP156),COLUMN(AP156))</f>
        <v>0</v>
      </c>
      <c r="AT159" s="106">
        <f>INDEX(Administração!$A:$CT,ROW(AQ156),COLUMN(AQ156))</f>
        <v>0</v>
      </c>
      <c r="AU159" s="106">
        <f>INDEX(Administração!$A:$CT,ROW(AR156),COLUMN(AR156))</f>
        <v>0</v>
      </c>
      <c r="AV159" s="106">
        <f>INDEX(Administração!$A:$CT,ROW(AS156),COLUMN(AS156))</f>
        <v>0</v>
      </c>
      <c r="AW159" s="106">
        <f>INDEX(Administração!$A:$CT,ROW(AT156),COLUMN(AT156))</f>
        <v>0</v>
      </c>
      <c r="AX159" s="106">
        <f>INDEX(Administração!$A:$CT,ROW(AU156),COLUMN(AU156))</f>
        <v>0</v>
      </c>
      <c r="AY159" s="106">
        <f>INDEX(Administração!$A:$CT,ROW(AV156),COLUMN(AV156))</f>
        <v>0</v>
      </c>
      <c r="AZ159" s="106">
        <f>INDEX(Administração!$A:$CT,ROW(AW156),COLUMN(AW156))</f>
        <v>0</v>
      </c>
      <c r="BA159" s="106">
        <f>INDEX(Administração!$A:$CT,ROW(AX156),COLUMN(AX156))</f>
        <v>0</v>
      </c>
      <c r="BB159" s="106">
        <f>INDEX(Administração!$A:$CT,ROW(AY156),COLUMN(AY156))</f>
        <v>0</v>
      </c>
      <c r="BC159" s="106">
        <f>INDEX(Administração!$A:$CT,ROW(AZ156),COLUMN(AZ156))</f>
        <v>0</v>
      </c>
      <c r="BD159" s="106">
        <f>INDEX(Administração!$A:$CT,ROW(BA156),COLUMN(BA156))</f>
        <v>0</v>
      </c>
      <c r="BE159" s="106">
        <f>INDEX(Administração!$A:$CT,ROW(BB156),COLUMN(BB156))</f>
        <v>0</v>
      </c>
      <c r="BF159" s="106">
        <f>INDEX(Administração!$A:$CT,ROW(BC156),COLUMN(BC156))</f>
        <v>0</v>
      </c>
      <c r="BG159" s="106">
        <f>INDEX(Administração!$A:$CT,ROW(BD156),COLUMN(BD156))</f>
        <v>0</v>
      </c>
      <c r="BH159" s="106">
        <f>INDEX(Administração!$A:$CT,ROW(BE156),COLUMN(BE156))</f>
        <v>0</v>
      </c>
      <c r="BI159" s="106">
        <f>INDEX(Administração!$A:$CT,ROW(BF156),COLUMN(BF156))</f>
        <v>0</v>
      </c>
      <c r="BJ159" s="106">
        <f>INDEX(Administração!$A:$CT,ROW(BG156),COLUMN(BG156))</f>
        <v>0</v>
      </c>
      <c r="BK159" s="106">
        <f>INDEX(Administração!$A:$CT,ROW(BH156),COLUMN(BH156))</f>
        <v>0</v>
      </c>
      <c r="BL159" s="106">
        <f>INDEX(Administração!$A:$CT,ROW(BI156),COLUMN(BI156))</f>
        <v>0</v>
      </c>
      <c r="BM159" s="106">
        <f>INDEX(Administração!$A:$CT,ROW(BJ156),COLUMN(BJ156))</f>
        <v>0</v>
      </c>
      <c r="BN159" s="106">
        <f>INDEX(Administração!$A:$CT,ROW(BK156),COLUMN(BK156))</f>
        <v>0</v>
      </c>
      <c r="BO159" s="106">
        <f>INDEX(Administração!$A:$CT,ROW(BL156),COLUMN(BL156))</f>
        <v>0</v>
      </c>
      <c r="BP159" s="106">
        <f>INDEX(Administração!$A:$CT,ROW(BM156),COLUMN(BM156))</f>
        <v>0</v>
      </c>
      <c r="BQ159" s="106">
        <f>INDEX(Administração!$A:$CT,ROW(BN156),COLUMN(BN156))</f>
        <v>0</v>
      </c>
      <c r="BR159" s="106">
        <f>INDEX(Administração!$A:$CT,ROW(BO156),COLUMN(BO156))</f>
        <v>0</v>
      </c>
      <c r="BS159" s="106">
        <f>INDEX(Administração!$A:$CT,ROW(BP156),COLUMN(BP156))</f>
        <v>0</v>
      </c>
      <c r="BT159" s="106">
        <f>INDEX(Administração!$A:$CT,ROW(BQ156),COLUMN(BQ156))</f>
        <v>0</v>
      </c>
      <c r="BU159" s="106">
        <f>INDEX(Administração!$A:$CT,ROW(BR156),COLUMN(BR156))</f>
        <v>0</v>
      </c>
      <c r="BV159" s="106">
        <f>INDEX(Administração!$A:$CT,ROW(BS156),COLUMN(BS156))</f>
        <v>0</v>
      </c>
      <c r="BW159" s="106">
        <f>INDEX(Administração!$A:$CT,ROW(BT156),COLUMN(BT156))</f>
        <v>0</v>
      </c>
      <c r="BX159" s="106">
        <f>INDEX(Administração!$A:$CT,ROW(BU156),COLUMN(BU156))</f>
        <v>0</v>
      </c>
      <c r="BY159" s="106">
        <f>INDEX(Administração!$A:$CT,ROW(BV156),COLUMN(BV156))</f>
        <v>0</v>
      </c>
      <c r="BZ159" s="106">
        <f>INDEX(Administração!$A:$CT,ROW(BW156),COLUMN(BW156))</f>
        <v>0</v>
      </c>
      <c r="CA159" s="106">
        <f>INDEX(Administração!$A:$CT,ROW(BX156),COLUMN(BX156))</f>
        <v>0</v>
      </c>
      <c r="CB159" s="106">
        <f>INDEX(Administração!$A:$CT,ROW(BY156),COLUMN(BY156))</f>
        <v>0</v>
      </c>
      <c r="CC159" s="106">
        <f>INDEX(Administração!$A:$CT,ROW(BZ156),COLUMN(BZ156))</f>
        <v>0</v>
      </c>
      <c r="CD159" s="106">
        <f>INDEX(Administração!$A:$CT,ROW(CA156),COLUMN(CA156))</f>
        <v>0</v>
      </c>
      <c r="CE159" s="106">
        <f>INDEX(Administração!$A:$CT,ROW(CB156),COLUMN(CB156))</f>
        <v>0</v>
      </c>
      <c r="CF159" s="106">
        <f>INDEX(Administração!$A:$CT,ROW(CC156),COLUMN(CC156))</f>
        <v>0</v>
      </c>
      <c r="CG159" s="106">
        <f>INDEX(Administração!$A:$CT,ROW(CD156),COLUMN(CD156))</f>
        <v>0</v>
      </c>
      <c r="CH159" s="106">
        <f>INDEX(Administração!$A:$CT,ROW(CE156),COLUMN(CE156))</f>
        <v>0</v>
      </c>
      <c r="CI159" s="106">
        <f>INDEX(Administração!$A:$CT,ROW(CF156),COLUMN(CF156))</f>
        <v>0</v>
      </c>
      <c r="CJ159" s="106">
        <f>INDEX(Administração!$A:$CT,ROW(CG156),COLUMN(CG156))</f>
        <v>0</v>
      </c>
      <c r="CK159" s="106">
        <f>INDEX(Administração!$A:$CT,ROW(CH156),COLUMN(CH156))</f>
        <v>0</v>
      </c>
      <c r="CL159" s="106">
        <f>INDEX(Administração!$A:$CT,ROW(CI156),COLUMN(CI156))</f>
        <v>0</v>
      </c>
      <c r="CM159" s="106">
        <f>INDEX(Administração!$A:$CT,ROW(CJ156),COLUMN(CJ156))</f>
        <v>0</v>
      </c>
      <c r="CN159" s="106">
        <f>INDEX(Administração!$A:$CT,ROW(CK156),COLUMN(CK156))</f>
        <v>0</v>
      </c>
      <c r="CO159" s="106">
        <f>INDEX(Administração!$A:$CT,ROW(CL156),COLUMN(CL156))</f>
        <v>0</v>
      </c>
      <c r="CP159" s="106">
        <f>INDEX(Administração!$A:$CT,ROW(CM156),COLUMN(CM156))</f>
        <v>0</v>
      </c>
      <c r="CQ159" s="106">
        <f>INDEX(Administração!$A:$CT,ROW(CN156),COLUMN(CN156))</f>
        <v>0</v>
      </c>
      <c r="CR159" s="106">
        <f>INDEX(Administração!$A:$CT,ROW(CO156),COLUMN(CO156))</f>
        <v>0</v>
      </c>
      <c r="CS159" s="107">
        <f>INDEX(Administração!$A:$CT,ROW(A156),COLUMN(A156))</f>
        <v>0</v>
      </c>
    </row>
    <row r="160" spans="1:97" hidden="1" x14ac:dyDescent="0.2">
      <c r="A160" t="str">
        <f t="shared" si="2"/>
        <v>Zero</v>
      </c>
      <c r="B160" s="107">
        <f>INDEX(Administração!$A:$CT,ROW(B157),COLUMN(CQ157))</f>
        <v>0</v>
      </c>
      <c r="C160" s="107">
        <f>INDEX(Administração!$A:$CT,ROW(C157),COLUMN(CR157))</f>
        <v>0</v>
      </c>
      <c r="D160" s="107">
        <f>INDEX(Administração!$A:$CT,ROW(D157),COLUMN(CS157))</f>
        <v>0</v>
      </c>
      <c r="E160" s="107">
        <f>INDEX(Administração!$A:$CT,ROW(B157),COLUMN(B157))</f>
        <v>0</v>
      </c>
      <c r="F160" s="106">
        <f>INDEX(Administração!$A:$CT,ROW(C157),COLUMN(C157))</f>
        <v>0</v>
      </c>
      <c r="G160" s="106">
        <f>INDEX(Administração!$A:$CT,ROW(D157),COLUMN(D157))</f>
        <v>0</v>
      </c>
      <c r="H160" s="106">
        <f>INDEX(Administração!$A:$CT,ROW(E157),COLUMN(E157))</f>
        <v>0</v>
      </c>
      <c r="I160" s="106">
        <f>INDEX(Administração!$A:$CT,ROW(F157),COLUMN(F157))</f>
        <v>0</v>
      </c>
      <c r="J160" s="106">
        <f>INDEX(Administração!$A:$CT,ROW(G157),COLUMN(G157))</f>
        <v>0</v>
      </c>
      <c r="K160" s="106">
        <f>INDEX(Administração!$A:$CT,ROW(H157),COLUMN(H157))</f>
        <v>0</v>
      </c>
      <c r="L160" s="106">
        <f>INDEX(Administração!$A:$CT,ROW(I157),COLUMN(I157))</f>
        <v>0</v>
      </c>
      <c r="M160" s="106">
        <f>INDEX(Administração!$A:$CT,ROW(J157),COLUMN(J157))</f>
        <v>0</v>
      </c>
      <c r="N160" s="106">
        <f>INDEX(Administração!$A:$CT,ROW(K157),COLUMN(K157))</f>
        <v>0</v>
      </c>
      <c r="O160" s="106">
        <f>INDEX(Administração!$A:$CT,ROW(L157),COLUMN(L157))</f>
        <v>0</v>
      </c>
      <c r="P160" s="106">
        <f>INDEX(Administração!$A:$CT,ROW(M157),COLUMN(M157))</f>
        <v>0</v>
      </c>
      <c r="Q160" s="106">
        <f>INDEX(Administração!$A:$CT,ROW(N157),COLUMN(N157))</f>
        <v>0</v>
      </c>
      <c r="R160" s="106">
        <f>INDEX(Administração!$A:$CT,ROW(O157),COLUMN(O157))</f>
        <v>0</v>
      </c>
      <c r="S160" s="106">
        <f>INDEX(Administração!$A:$CT,ROW(P157),COLUMN(P157))</f>
        <v>0</v>
      </c>
      <c r="T160" s="106">
        <f>INDEX(Administração!$A:$CT,ROW(Q157),COLUMN(Q157))</f>
        <v>0</v>
      </c>
      <c r="U160" s="106">
        <f>INDEX(Administração!$A:$CT,ROW(R157),COLUMN(R157))</f>
        <v>0</v>
      </c>
      <c r="V160" s="106">
        <f>INDEX(Administração!$A:$CT,ROW(S157),COLUMN(S157))</f>
        <v>0</v>
      </c>
      <c r="W160" s="106">
        <f>INDEX(Administração!$A:$CT,ROW(T157),COLUMN(T157))</f>
        <v>0</v>
      </c>
      <c r="X160" s="106">
        <f>INDEX(Administração!$A:$CT,ROW(U157),COLUMN(U157))</f>
        <v>0</v>
      </c>
      <c r="Y160" s="106">
        <f>INDEX(Administração!$A:$CT,ROW(V157),COLUMN(V157))</f>
        <v>0</v>
      </c>
      <c r="Z160" s="106">
        <f>INDEX(Administração!$A:$CT,ROW(W157),COLUMN(W157))</f>
        <v>0</v>
      </c>
      <c r="AA160" s="106">
        <f>INDEX(Administração!$A:$CT,ROW(X157),COLUMN(X157))</f>
        <v>0</v>
      </c>
      <c r="AB160" s="106">
        <f>INDEX(Administração!$A:$CT,ROW(Y157),COLUMN(Y157))</f>
        <v>0</v>
      </c>
      <c r="AC160" s="106">
        <f>INDEX(Administração!$A:$CT,ROW(Z157),COLUMN(Z157))</f>
        <v>0</v>
      </c>
      <c r="AD160" s="106">
        <f>INDEX(Administração!$A:$CT,ROW(AA157),COLUMN(AA157))</f>
        <v>0</v>
      </c>
      <c r="AE160" s="106">
        <f>INDEX(Administração!$A:$CT,ROW(AB157),COLUMN(AB157))</f>
        <v>0</v>
      </c>
      <c r="AF160" s="106">
        <f>INDEX(Administração!$A:$CT,ROW(AC157),COLUMN(AC157))</f>
        <v>0</v>
      </c>
      <c r="AG160" s="106">
        <f>INDEX(Administração!$A:$CT,ROW(AD157),COLUMN(AD157))</f>
        <v>0</v>
      </c>
      <c r="AH160" s="106">
        <f>INDEX(Administração!$A:$CT,ROW(AE157),COLUMN(AE157))</f>
        <v>0</v>
      </c>
      <c r="AI160" s="106">
        <f>INDEX(Administração!$A:$CT,ROW(AF157),COLUMN(AF157))</f>
        <v>0</v>
      </c>
      <c r="AJ160" s="106">
        <f>INDEX(Administração!$A:$CT,ROW(AG157),COLUMN(AG157))</f>
        <v>0</v>
      </c>
      <c r="AK160" s="106">
        <f>INDEX(Administração!$A:$CT,ROW(AH157),COLUMN(AH157))</f>
        <v>0</v>
      </c>
      <c r="AL160" s="106">
        <f>INDEX(Administração!$A:$CT,ROW(AI157),COLUMN(AI157))</f>
        <v>0</v>
      </c>
      <c r="AM160" s="106">
        <f>INDEX(Administração!$A:$CT,ROW(AJ157),COLUMN(AJ157))</f>
        <v>0</v>
      </c>
      <c r="AN160" s="106">
        <f>INDEX(Administração!$A:$CT,ROW(AK157),COLUMN(AK157))</f>
        <v>0</v>
      </c>
      <c r="AO160" s="106">
        <f>INDEX(Administração!$A:$CT,ROW(AL157),COLUMN(AL157))</f>
        <v>0</v>
      </c>
      <c r="AP160" s="106">
        <f>INDEX(Administração!$A:$CT,ROW(AM157),COLUMN(AM157))</f>
        <v>0</v>
      </c>
      <c r="AQ160" s="106">
        <f>INDEX(Administração!$A:$CT,ROW(AN157),COLUMN(AN157))</f>
        <v>0</v>
      </c>
      <c r="AR160" s="106">
        <f>INDEX(Administração!$A:$CT,ROW(AO157),COLUMN(AO157))</f>
        <v>0</v>
      </c>
      <c r="AS160" s="106">
        <f>INDEX(Administração!$A:$CT,ROW(AP157),COLUMN(AP157))</f>
        <v>0</v>
      </c>
      <c r="AT160" s="106">
        <f>INDEX(Administração!$A:$CT,ROW(AQ157),COLUMN(AQ157))</f>
        <v>0</v>
      </c>
      <c r="AU160" s="106">
        <f>INDEX(Administração!$A:$CT,ROW(AR157),COLUMN(AR157))</f>
        <v>0</v>
      </c>
      <c r="AV160" s="106">
        <f>INDEX(Administração!$A:$CT,ROW(AS157),COLUMN(AS157))</f>
        <v>0</v>
      </c>
      <c r="AW160" s="106">
        <f>INDEX(Administração!$A:$CT,ROW(AT157),COLUMN(AT157))</f>
        <v>0</v>
      </c>
      <c r="AX160" s="106">
        <f>INDEX(Administração!$A:$CT,ROW(AU157),COLUMN(AU157))</f>
        <v>0</v>
      </c>
      <c r="AY160" s="106">
        <f>INDEX(Administração!$A:$CT,ROW(AV157),COLUMN(AV157))</f>
        <v>0</v>
      </c>
      <c r="AZ160" s="106">
        <f>INDEX(Administração!$A:$CT,ROW(AW157),COLUMN(AW157))</f>
        <v>0</v>
      </c>
      <c r="BA160" s="106">
        <f>INDEX(Administração!$A:$CT,ROW(AX157),COLUMN(AX157))</f>
        <v>0</v>
      </c>
      <c r="BB160" s="106">
        <f>INDEX(Administração!$A:$CT,ROW(AY157),COLUMN(AY157))</f>
        <v>0</v>
      </c>
      <c r="BC160" s="106">
        <f>INDEX(Administração!$A:$CT,ROW(AZ157),COLUMN(AZ157))</f>
        <v>0</v>
      </c>
      <c r="BD160" s="106">
        <f>INDEX(Administração!$A:$CT,ROW(BA157),COLUMN(BA157))</f>
        <v>0</v>
      </c>
      <c r="BE160" s="106">
        <f>INDEX(Administração!$A:$CT,ROW(BB157),COLUMN(BB157))</f>
        <v>0</v>
      </c>
      <c r="BF160" s="106">
        <f>INDEX(Administração!$A:$CT,ROW(BC157),COLUMN(BC157))</f>
        <v>0</v>
      </c>
      <c r="BG160" s="106">
        <f>INDEX(Administração!$A:$CT,ROW(BD157),COLUMN(BD157))</f>
        <v>0</v>
      </c>
      <c r="BH160" s="106">
        <f>INDEX(Administração!$A:$CT,ROW(BE157),COLUMN(BE157))</f>
        <v>0</v>
      </c>
      <c r="BI160" s="106">
        <f>INDEX(Administração!$A:$CT,ROW(BF157),COLUMN(BF157))</f>
        <v>0</v>
      </c>
      <c r="BJ160" s="106">
        <f>INDEX(Administração!$A:$CT,ROW(BG157),COLUMN(BG157))</f>
        <v>0</v>
      </c>
      <c r="BK160" s="106">
        <f>INDEX(Administração!$A:$CT,ROW(BH157),COLUMN(BH157))</f>
        <v>0</v>
      </c>
      <c r="BL160" s="106">
        <f>INDEX(Administração!$A:$CT,ROW(BI157),COLUMN(BI157))</f>
        <v>0</v>
      </c>
      <c r="BM160" s="106">
        <f>INDEX(Administração!$A:$CT,ROW(BJ157),COLUMN(BJ157))</f>
        <v>0</v>
      </c>
      <c r="BN160" s="106">
        <f>INDEX(Administração!$A:$CT,ROW(BK157),COLUMN(BK157))</f>
        <v>0</v>
      </c>
      <c r="BO160" s="106">
        <f>INDEX(Administração!$A:$CT,ROW(BL157),COLUMN(BL157))</f>
        <v>0</v>
      </c>
      <c r="BP160" s="106">
        <f>INDEX(Administração!$A:$CT,ROW(BM157),COLUMN(BM157))</f>
        <v>0</v>
      </c>
      <c r="BQ160" s="106">
        <f>INDEX(Administração!$A:$CT,ROW(BN157),COLUMN(BN157))</f>
        <v>0</v>
      </c>
      <c r="BR160" s="106">
        <f>INDEX(Administração!$A:$CT,ROW(BO157),COLUMN(BO157))</f>
        <v>0</v>
      </c>
      <c r="BS160" s="106">
        <f>INDEX(Administração!$A:$CT,ROW(BP157),COLUMN(BP157))</f>
        <v>0</v>
      </c>
      <c r="BT160" s="106">
        <f>INDEX(Administração!$A:$CT,ROW(BQ157),COLUMN(BQ157))</f>
        <v>0</v>
      </c>
      <c r="BU160" s="106">
        <f>INDEX(Administração!$A:$CT,ROW(BR157),COLUMN(BR157))</f>
        <v>0</v>
      </c>
      <c r="BV160" s="106">
        <f>INDEX(Administração!$A:$CT,ROW(BS157),COLUMN(BS157))</f>
        <v>0</v>
      </c>
      <c r="BW160" s="106">
        <f>INDEX(Administração!$A:$CT,ROW(BT157),COLUMN(BT157))</f>
        <v>0</v>
      </c>
      <c r="BX160" s="106">
        <f>INDEX(Administração!$A:$CT,ROW(BU157),COLUMN(BU157))</f>
        <v>0</v>
      </c>
      <c r="BY160" s="106">
        <f>INDEX(Administração!$A:$CT,ROW(BV157),COLUMN(BV157))</f>
        <v>0</v>
      </c>
      <c r="BZ160" s="106">
        <f>INDEX(Administração!$A:$CT,ROW(BW157),COLUMN(BW157))</f>
        <v>0</v>
      </c>
      <c r="CA160" s="106">
        <f>INDEX(Administração!$A:$CT,ROW(BX157),COLUMN(BX157))</f>
        <v>0</v>
      </c>
      <c r="CB160" s="106">
        <f>INDEX(Administração!$A:$CT,ROW(BY157),COLUMN(BY157))</f>
        <v>0</v>
      </c>
      <c r="CC160" s="106">
        <f>INDEX(Administração!$A:$CT,ROW(BZ157),COLUMN(BZ157))</f>
        <v>0</v>
      </c>
      <c r="CD160" s="106">
        <f>INDEX(Administração!$A:$CT,ROW(CA157),COLUMN(CA157))</f>
        <v>0</v>
      </c>
      <c r="CE160" s="106">
        <f>INDEX(Administração!$A:$CT,ROW(CB157),COLUMN(CB157))</f>
        <v>0</v>
      </c>
      <c r="CF160" s="106">
        <f>INDEX(Administração!$A:$CT,ROW(CC157),COLUMN(CC157))</f>
        <v>0</v>
      </c>
      <c r="CG160" s="106">
        <f>INDEX(Administração!$A:$CT,ROW(CD157),COLUMN(CD157))</f>
        <v>0</v>
      </c>
      <c r="CH160" s="106">
        <f>INDEX(Administração!$A:$CT,ROW(CE157),COLUMN(CE157))</f>
        <v>0</v>
      </c>
      <c r="CI160" s="106">
        <f>INDEX(Administração!$A:$CT,ROW(CF157),COLUMN(CF157))</f>
        <v>0</v>
      </c>
      <c r="CJ160" s="106">
        <f>INDEX(Administração!$A:$CT,ROW(CG157),COLUMN(CG157))</f>
        <v>0</v>
      </c>
      <c r="CK160" s="106">
        <f>INDEX(Administração!$A:$CT,ROW(CH157),COLUMN(CH157))</f>
        <v>0</v>
      </c>
      <c r="CL160" s="106">
        <f>INDEX(Administração!$A:$CT,ROW(CI157),COLUMN(CI157))</f>
        <v>0</v>
      </c>
      <c r="CM160" s="106">
        <f>INDEX(Administração!$A:$CT,ROW(CJ157),COLUMN(CJ157))</f>
        <v>0</v>
      </c>
      <c r="CN160" s="106">
        <f>INDEX(Administração!$A:$CT,ROW(CK157),COLUMN(CK157))</f>
        <v>0</v>
      </c>
      <c r="CO160" s="106">
        <f>INDEX(Administração!$A:$CT,ROW(CL157),COLUMN(CL157))</f>
        <v>0</v>
      </c>
      <c r="CP160" s="106">
        <f>INDEX(Administração!$A:$CT,ROW(CM157),COLUMN(CM157))</f>
        <v>0</v>
      </c>
      <c r="CQ160" s="106">
        <f>INDEX(Administração!$A:$CT,ROW(CN157),COLUMN(CN157))</f>
        <v>0</v>
      </c>
      <c r="CR160" s="106">
        <f>INDEX(Administração!$A:$CT,ROW(CO157),COLUMN(CO157))</f>
        <v>0</v>
      </c>
      <c r="CS160" s="107">
        <f>INDEX(Administração!$A:$CT,ROW(A157),COLUMN(A157))</f>
        <v>0</v>
      </c>
    </row>
    <row r="161" spans="1:97" hidden="1" x14ac:dyDescent="0.2">
      <c r="A161" t="str">
        <f t="shared" si="2"/>
        <v>Zero</v>
      </c>
      <c r="B161" s="107">
        <f>INDEX(Administração!$A:$CT,ROW(B158),COLUMN(CQ158))</f>
        <v>0</v>
      </c>
      <c r="C161" s="107">
        <f>INDEX(Administração!$A:$CT,ROW(C158),COLUMN(CR158))</f>
        <v>0</v>
      </c>
      <c r="D161" s="107">
        <f>INDEX(Administração!$A:$CT,ROW(D158),COLUMN(CS158))</f>
        <v>0</v>
      </c>
      <c r="E161" s="107">
        <f>INDEX(Administração!$A:$CT,ROW(B158),COLUMN(B158))</f>
        <v>0</v>
      </c>
      <c r="F161" s="106">
        <f>INDEX(Administração!$A:$CT,ROW(C158),COLUMN(C158))</f>
        <v>0</v>
      </c>
      <c r="G161" s="106">
        <f>INDEX(Administração!$A:$CT,ROW(D158),COLUMN(D158))</f>
        <v>0</v>
      </c>
      <c r="H161" s="106">
        <f>INDEX(Administração!$A:$CT,ROW(E158),COLUMN(E158))</f>
        <v>0</v>
      </c>
      <c r="I161" s="106">
        <f>INDEX(Administração!$A:$CT,ROW(F158),COLUMN(F158))</f>
        <v>0</v>
      </c>
      <c r="J161" s="106">
        <f>INDEX(Administração!$A:$CT,ROW(G158),COLUMN(G158))</f>
        <v>0</v>
      </c>
      <c r="K161" s="106">
        <f>INDEX(Administração!$A:$CT,ROW(H158),COLUMN(H158))</f>
        <v>0</v>
      </c>
      <c r="L161" s="106">
        <f>INDEX(Administração!$A:$CT,ROW(I158),COLUMN(I158))</f>
        <v>0</v>
      </c>
      <c r="M161" s="106">
        <f>INDEX(Administração!$A:$CT,ROW(J158),COLUMN(J158))</f>
        <v>0</v>
      </c>
      <c r="N161" s="106">
        <f>INDEX(Administração!$A:$CT,ROW(K158),COLUMN(K158))</f>
        <v>0</v>
      </c>
      <c r="O161" s="106">
        <f>INDEX(Administração!$A:$CT,ROW(L158),COLUMN(L158))</f>
        <v>0</v>
      </c>
      <c r="P161" s="106">
        <f>INDEX(Administração!$A:$CT,ROW(M158),COLUMN(M158))</f>
        <v>0</v>
      </c>
      <c r="Q161" s="106">
        <f>INDEX(Administração!$A:$CT,ROW(N158),COLUMN(N158))</f>
        <v>0</v>
      </c>
      <c r="R161" s="106">
        <f>INDEX(Administração!$A:$CT,ROW(O158),COLUMN(O158))</f>
        <v>0</v>
      </c>
      <c r="S161" s="106">
        <f>INDEX(Administração!$A:$CT,ROW(P158),COLUMN(P158))</f>
        <v>0</v>
      </c>
      <c r="T161" s="106">
        <f>INDEX(Administração!$A:$CT,ROW(Q158),COLUMN(Q158))</f>
        <v>0</v>
      </c>
      <c r="U161" s="106">
        <f>INDEX(Administração!$A:$CT,ROW(R158),COLUMN(R158))</f>
        <v>0</v>
      </c>
      <c r="V161" s="106">
        <f>INDEX(Administração!$A:$CT,ROW(S158),COLUMN(S158))</f>
        <v>0</v>
      </c>
      <c r="W161" s="106">
        <f>INDEX(Administração!$A:$CT,ROW(T158),COLUMN(T158))</f>
        <v>0</v>
      </c>
      <c r="X161" s="106">
        <f>INDEX(Administração!$A:$CT,ROW(U158),COLUMN(U158))</f>
        <v>0</v>
      </c>
      <c r="Y161" s="106">
        <f>INDEX(Administração!$A:$CT,ROW(V158),COLUMN(V158))</f>
        <v>0</v>
      </c>
      <c r="Z161" s="106">
        <f>INDEX(Administração!$A:$CT,ROW(W158),COLUMN(W158))</f>
        <v>0</v>
      </c>
      <c r="AA161" s="106">
        <f>INDEX(Administração!$A:$CT,ROW(X158),COLUMN(X158))</f>
        <v>0</v>
      </c>
      <c r="AB161" s="106">
        <f>INDEX(Administração!$A:$CT,ROW(Y158),COLUMN(Y158))</f>
        <v>0</v>
      </c>
      <c r="AC161" s="106">
        <f>INDEX(Administração!$A:$CT,ROW(Z158),COLUMN(Z158))</f>
        <v>0</v>
      </c>
      <c r="AD161" s="106">
        <f>INDEX(Administração!$A:$CT,ROW(AA158),COLUMN(AA158))</f>
        <v>0</v>
      </c>
      <c r="AE161" s="106">
        <f>INDEX(Administração!$A:$CT,ROW(AB158),COLUMN(AB158))</f>
        <v>0</v>
      </c>
      <c r="AF161" s="106">
        <f>INDEX(Administração!$A:$CT,ROW(AC158),COLUMN(AC158))</f>
        <v>0</v>
      </c>
      <c r="AG161" s="106">
        <f>INDEX(Administração!$A:$CT,ROW(AD158),COLUMN(AD158))</f>
        <v>0</v>
      </c>
      <c r="AH161" s="106">
        <f>INDEX(Administração!$A:$CT,ROW(AE158),COLUMN(AE158))</f>
        <v>0</v>
      </c>
      <c r="AI161" s="106">
        <f>INDEX(Administração!$A:$CT,ROW(AF158),COLUMN(AF158))</f>
        <v>0</v>
      </c>
      <c r="AJ161" s="106">
        <f>INDEX(Administração!$A:$CT,ROW(AG158),COLUMN(AG158))</f>
        <v>0</v>
      </c>
      <c r="AK161" s="106">
        <f>INDEX(Administração!$A:$CT,ROW(AH158),COLUMN(AH158))</f>
        <v>0</v>
      </c>
      <c r="AL161" s="106">
        <f>INDEX(Administração!$A:$CT,ROW(AI158),COLUMN(AI158))</f>
        <v>0</v>
      </c>
      <c r="AM161" s="106">
        <f>INDEX(Administração!$A:$CT,ROW(AJ158),COLUMN(AJ158))</f>
        <v>0</v>
      </c>
      <c r="AN161" s="106">
        <f>INDEX(Administração!$A:$CT,ROW(AK158),COLUMN(AK158))</f>
        <v>0</v>
      </c>
      <c r="AO161" s="106">
        <f>INDEX(Administração!$A:$CT,ROW(AL158),COLUMN(AL158))</f>
        <v>0</v>
      </c>
      <c r="AP161" s="106">
        <f>INDEX(Administração!$A:$CT,ROW(AM158),COLUMN(AM158))</f>
        <v>0</v>
      </c>
      <c r="AQ161" s="106">
        <f>INDEX(Administração!$A:$CT,ROW(AN158),COLUMN(AN158))</f>
        <v>0</v>
      </c>
      <c r="AR161" s="106">
        <f>INDEX(Administração!$A:$CT,ROW(AO158),COLUMN(AO158))</f>
        <v>0</v>
      </c>
      <c r="AS161" s="106">
        <f>INDEX(Administração!$A:$CT,ROW(AP158),COLUMN(AP158))</f>
        <v>0</v>
      </c>
      <c r="AT161" s="106">
        <f>INDEX(Administração!$A:$CT,ROW(AQ158),COLUMN(AQ158))</f>
        <v>0</v>
      </c>
      <c r="AU161" s="106">
        <f>INDEX(Administração!$A:$CT,ROW(AR158),COLUMN(AR158))</f>
        <v>0</v>
      </c>
      <c r="AV161" s="106">
        <f>INDEX(Administração!$A:$CT,ROW(AS158),COLUMN(AS158))</f>
        <v>0</v>
      </c>
      <c r="AW161" s="106">
        <f>INDEX(Administração!$A:$CT,ROW(AT158),COLUMN(AT158))</f>
        <v>0</v>
      </c>
      <c r="AX161" s="106">
        <f>INDEX(Administração!$A:$CT,ROW(AU158),COLUMN(AU158))</f>
        <v>0</v>
      </c>
      <c r="AY161" s="106">
        <f>INDEX(Administração!$A:$CT,ROW(AV158),COLUMN(AV158))</f>
        <v>0</v>
      </c>
      <c r="AZ161" s="106">
        <f>INDEX(Administração!$A:$CT,ROW(AW158),COLUMN(AW158))</f>
        <v>0</v>
      </c>
      <c r="BA161" s="106">
        <f>INDEX(Administração!$A:$CT,ROW(AX158),COLUMN(AX158))</f>
        <v>0</v>
      </c>
      <c r="BB161" s="106">
        <f>INDEX(Administração!$A:$CT,ROW(AY158),COLUMN(AY158))</f>
        <v>0</v>
      </c>
      <c r="BC161" s="106">
        <f>INDEX(Administração!$A:$CT,ROW(AZ158),COLUMN(AZ158))</f>
        <v>0</v>
      </c>
      <c r="BD161" s="106">
        <f>INDEX(Administração!$A:$CT,ROW(BA158),COLUMN(BA158))</f>
        <v>0</v>
      </c>
      <c r="BE161" s="106">
        <f>INDEX(Administração!$A:$CT,ROW(BB158),COLUMN(BB158))</f>
        <v>0</v>
      </c>
      <c r="BF161" s="106">
        <f>INDEX(Administração!$A:$CT,ROW(BC158),COLUMN(BC158))</f>
        <v>0</v>
      </c>
      <c r="BG161" s="106">
        <f>INDEX(Administração!$A:$CT,ROW(BD158),COLUMN(BD158))</f>
        <v>0</v>
      </c>
      <c r="BH161" s="106">
        <f>INDEX(Administração!$A:$CT,ROW(BE158),COLUMN(BE158))</f>
        <v>0</v>
      </c>
      <c r="BI161" s="106">
        <f>INDEX(Administração!$A:$CT,ROW(BF158),COLUMN(BF158))</f>
        <v>0</v>
      </c>
      <c r="BJ161" s="106">
        <f>INDEX(Administração!$A:$CT,ROW(BG158),COLUMN(BG158))</f>
        <v>0</v>
      </c>
      <c r="BK161" s="106">
        <f>INDEX(Administração!$A:$CT,ROW(BH158),COLUMN(BH158))</f>
        <v>0</v>
      </c>
      <c r="BL161" s="106">
        <f>INDEX(Administração!$A:$CT,ROW(BI158),COLUMN(BI158))</f>
        <v>0</v>
      </c>
      <c r="BM161" s="106">
        <f>INDEX(Administração!$A:$CT,ROW(BJ158),COLUMN(BJ158))</f>
        <v>0</v>
      </c>
      <c r="BN161" s="106">
        <f>INDEX(Administração!$A:$CT,ROW(BK158),COLUMN(BK158))</f>
        <v>0</v>
      </c>
      <c r="BO161" s="106">
        <f>INDEX(Administração!$A:$CT,ROW(BL158),COLUMN(BL158))</f>
        <v>0</v>
      </c>
      <c r="BP161" s="106">
        <f>INDEX(Administração!$A:$CT,ROW(BM158),COLUMN(BM158))</f>
        <v>0</v>
      </c>
      <c r="BQ161" s="106">
        <f>INDEX(Administração!$A:$CT,ROW(BN158),COLUMN(BN158))</f>
        <v>0</v>
      </c>
      <c r="BR161" s="106">
        <f>INDEX(Administração!$A:$CT,ROW(BO158),COLUMN(BO158))</f>
        <v>0</v>
      </c>
      <c r="BS161" s="106">
        <f>INDEX(Administração!$A:$CT,ROW(BP158),COLUMN(BP158))</f>
        <v>0</v>
      </c>
      <c r="BT161" s="106">
        <f>INDEX(Administração!$A:$CT,ROW(BQ158),COLUMN(BQ158))</f>
        <v>0</v>
      </c>
      <c r="BU161" s="106">
        <f>INDEX(Administração!$A:$CT,ROW(BR158),COLUMN(BR158))</f>
        <v>0</v>
      </c>
      <c r="BV161" s="106">
        <f>INDEX(Administração!$A:$CT,ROW(BS158),COLUMN(BS158))</f>
        <v>0</v>
      </c>
      <c r="BW161" s="106">
        <f>INDEX(Administração!$A:$CT,ROW(BT158),COLUMN(BT158))</f>
        <v>0</v>
      </c>
      <c r="BX161" s="106">
        <f>INDEX(Administração!$A:$CT,ROW(BU158),COLUMN(BU158))</f>
        <v>0</v>
      </c>
      <c r="BY161" s="106">
        <f>INDEX(Administração!$A:$CT,ROW(BV158),COLUMN(BV158))</f>
        <v>0</v>
      </c>
      <c r="BZ161" s="106">
        <f>INDEX(Administração!$A:$CT,ROW(BW158),COLUMN(BW158))</f>
        <v>0</v>
      </c>
      <c r="CA161" s="106">
        <f>INDEX(Administração!$A:$CT,ROW(BX158),COLUMN(BX158))</f>
        <v>0</v>
      </c>
      <c r="CB161" s="106">
        <f>INDEX(Administração!$A:$CT,ROW(BY158),COLUMN(BY158))</f>
        <v>0</v>
      </c>
      <c r="CC161" s="106">
        <f>INDEX(Administração!$A:$CT,ROW(BZ158),COLUMN(BZ158))</f>
        <v>0</v>
      </c>
      <c r="CD161" s="106">
        <f>INDEX(Administração!$A:$CT,ROW(CA158),COLUMN(CA158))</f>
        <v>0</v>
      </c>
      <c r="CE161" s="106">
        <f>INDEX(Administração!$A:$CT,ROW(CB158),COLUMN(CB158))</f>
        <v>0</v>
      </c>
      <c r="CF161" s="106">
        <f>INDEX(Administração!$A:$CT,ROW(CC158),COLUMN(CC158))</f>
        <v>0</v>
      </c>
      <c r="CG161" s="106">
        <f>INDEX(Administração!$A:$CT,ROW(CD158),COLUMN(CD158))</f>
        <v>0</v>
      </c>
      <c r="CH161" s="106">
        <f>INDEX(Administração!$A:$CT,ROW(CE158),COLUMN(CE158))</f>
        <v>0</v>
      </c>
      <c r="CI161" s="106">
        <f>INDEX(Administração!$A:$CT,ROW(CF158),COLUMN(CF158))</f>
        <v>0</v>
      </c>
      <c r="CJ161" s="106">
        <f>INDEX(Administração!$A:$CT,ROW(CG158),COLUMN(CG158))</f>
        <v>0</v>
      </c>
      <c r="CK161" s="106">
        <f>INDEX(Administração!$A:$CT,ROW(CH158),COLUMN(CH158))</f>
        <v>0</v>
      </c>
      <c r="CL161" s="106">
        <f>INDEX(Administração!$A:$CT,ROW(CI158),COLUMN(CI158))</f>
        <v>0</v>
      </c>
      <c r="CM161" s="106">
        <f>INDEX(Administração!$A:$CT,ROW(CJ158),COLUMN(CJ158))</f>
        <v>0</v>
      </c>
      <c r="CN161" s="106">
        <f>INDEX(Administração!$A:$CT,ROW(CK158),COLUMN(CK158))</f>
        <v>0</v>
      </c>
      <c r="CO161" s="106">
        <f>INDEX(Administração!$A:$CT,ROW(CL158),COLUMN(CL158))</f>
        <v>0</v>
      </c>
      <c r="CP161" s="106">
        <f>INDEX(Administração!$A:$CT,ROW(CM158),COLUMN(CM158))</f>
        <v>0</v>
      </c>
      <c r="CQ161" s="106">
        <f>INDEX(Administração!$A:$CT,ROW(CN158),COLUMN(CN158))</f>
        <v>0</v>
      </c>
      <c r="CR161" s="106">
        <f>INDEX(Administração!$A:$CT,ROW(CO158),COLUMN(CO158))</f>
        <v>0</v>
      </c>
      <c r="CS161" s="107">
        <f>INDEX(Administração!$A:$CT,ROW(A158),COLUMN(A158))</f>
        <v>0</v>
      </c>
    </row>
    <row r="162" spans="1:97" hidden="1" x14ac:dyDescent="0.2">
      <c r="A162" t="str">
        <f t="shared" si="2"/>
        <v>Zero</v>
      </c>
      <c r="B162" s="107">
        <f>INDEX(Administração!$A:$CT,ROW(B159),COLUMN(CQ159))</f>
        <v>0</v>
      </c>
      <c r="C162" s="107">
        <f>INDEX(Administração!$A:$CT,ROW(C159),COLUMN(CR159))</f>
        <v>0</v>
      </c>
      <c r="D162" s="107">
        <f>INDEX(Administração!$A:$CT,ROW(D159),COLUMN(CS159))</f>
        <v>0</v>
      </c>
      <c r="E162" s="107">
        <f>INDEX(Administração!$A:$CT,ROW(B159),COLUMN(B159))</f>
        <v>0</v>
      </c>
      <c r="F162" s="106">
        <f>INDEX(Administração!$A:$CT,ROW(C159),COLUMN(C159))</f>
        <v>0</v>
      </c>
      <c r="G162" s="106">
        <f>INDEX(Administração!$A:$CT,ROW(D159),COLUMN(D159))</f>
        <v>0</v>
      </c>
      <c r="H162" s="106">
        <f>INDEX(Administração!$A:$CT,ROW(E159),COLUMN(E159))</f>
        <v>0</v>
      </c>
      <c r="I162" s="106">
        <f>INDEX(Administração!$A:$CT,ROW(F159),COLUMN(F159))</f>
        <v>0</v>
      </c>
      <c r="J162" s="106">
        <f>INDEX(Administração!$A:$CT,ROW(G159),COLUMN(G159))</f>
        <v>0</v>
      </c>
      <c r="K162" s="106">
        <f>INDEX(Administração!$A:$CT,ROW(H159),COLUMN(H159))</f>
        <v>0</v>
      </c>
      <c r="L162" s="106">
        <f>INDEX(Administração!$A:$CT,ROW(I159),COLUMN(I159))</f>
        <v>0</v>
      </c>
      <c r="M162" s="106">
        <f>INDEX(Administração!$A:$CT,ROW(J159),COLUMN(J159))</f>
        <v>0</v>
      </c>
      <c r="N162" s="106">
        <f>INDEX(Administração!$A:$CT,ROW(K159),COLUMN(K159))</f>
        <v>0</v>
      </c>
      <c r="O162" s="106">
        <f>INDEX(Administração!$A:$CT,ROW(L159),COLUMN(L159))</f>
        <v>0</v>
      </c>
      <c r="P162" s="106">
        <f>INDEX(Administração!$A:$CT,ROW(M159),COLUMN(M159))</f>
        <v>0</v>
      </c>
      <c r="Q162" s="106">
        <f>INDEX(Administração!$A:$CT,ROW(N159),COLUMN(N159))</f>
        <v>0</v>
      </c>
      <c r="R162" s="106">
        <f>INDEX(Administração!$A:$CT,ROW(O159),COLUMN(O159))</f>
        <v>0</v>
      </c>
      <c r="S162" s="106">
        <f>INDEX(Administração!$A:$CT,ROW(P159),COLUMN(P159))</f>
        <v>0</v>
      </c>
      <c r="T162" s="106">
        <f>INDEX(Administração!$A:$CT,ROW(Q159),COLUMN(Q159))</f>
        <v>0</v>
      </c>
      <c r="U162" s="106">
        <f>INDEX(Administração!$A:$CT,ROW(R159),COLUMN(R159))</f>
        <v>0</v>
      </c>
      <c r="V162" s="106">
        <f>INDEX(Administração!$A:$CT,ROW(S159),COLUMN(S159))</f>
        <v>0</v>
      </c>
      <c r="W162" s="106">
        <f>INDEX(Administração!$A:$CT,ROW(T159),COLUMN(T159))</f>
        <v>0</v>
      </c>
      <c r="X162" s="106">
        <f>INDEX(Administração!$A:$CT,ROW(U159),COLUMN(U159))</f>
        <v>0</v>
      </c>
      <c r="Y162" s="106">
        <f>INDEX(Administração!$A:$CT,ROW(V159),COLUMN(V159))</f>
        <v>0</v>
      </c>
      <c r="Z162" s="106">
        <f>INDEX(Administração!$A:$CT,ROW(W159),COLUMN(W159))</f>
        <v>0</v>
      </c>
      <c r="AA162" s="106">
        <f>INDEX(Administração!$A:$CT,ROW(X159),COLUMN(X159))</f>
        <v>0</v>
      </c>
      <c r="AB162" s="106">
        <f>INDEX(Administração!$A:$CT,ROW(Y159),COLUMN(Y159))</f>
        <v>0</v>
      </c>
      <c r="AC162" s="106">
        <f>INDEX(Administração!$A:$CT,ROW(Z159),COLUMN(Z159))</f>
        <v>0</v>
      </c>
      <c r="AD162" s="106">
        <f>INDEX(Administração!$A:$CT,ROW(AA159),COLUMN(AA159))</f>
        <v>0</v>
      </c>
      <c r="AE162" s="106">
        <f>INDEX(Administração!$A:$CT,ROW(AB159),COLUMN(AB159))</f>
        <v>0</v>
      </c>
      <c r="AF162" s="106">
        <f>INDEX(Administração!$A:$CT,ROW(AC159),COLUMN(AC159))</f>
        <v>0</v>
      </c>
      <c r="AG162" s="106">
        <f>INDEX(Administração!$A:$CT,ROW(AD159),COLUMN(AD159))</f>
        <v>0</v>
      </c>
      <c r="AH162" s="106">
        <f>INDEX(Administração!$A:$CT,ROW(AE159),COLUMN(AE159))</f>
        <v>0</v>
      </c>
      <c r="AI162" s="106">
        <f>INDEX(Administração!$A:$CT,ROW(AF159),COLUMN(AF159))</f>
        <v>0</v>
      </c>
      <c r="AJ162" s="106">
        <f>INDEX(Administração!$A:$CT,ROW(AG159),COLUMN(AG159))</f>
        <v>0</v>
      </c>
      <c r="AK162" s="106">
        <f>INDEX(Administração!$A:$CT,ROW(AH159),COLUMN(AH159))</f>
        <v>0</v>
      </c>
      <c r="AL162" s="106">
        <f>INDEX(Administração!$A:$CT,ROW(AI159),COLUMN(AI159))</f>
        <v>0</v>
      </c>
      <c r="AM162" s="106">
        <f>INDEX(Administração!$A:$CT,ROW(AJ159),COLUMN(AJ159))</f>
        <v>0</v>
      </c>
      <c r="AN162" s="106">
        <f>INDEX(Administração!$A:$CT,ROW(AK159),COLUMN(AK159))</f>
        <v>0</v>
      </c>
      <c r="AO162" s="106">
        <f>INDEX(Administração!$A:$CT,ROW(AL159),COLUMN(AL159))</f>
        <v>0</v>
      </c>
      <c r="AP162" s="106">
        <f>INDEX(Administração!$A:$CT,ROW(AM159),COLUMN(AM159))</f>
        <v>0</v>
      </c>
      <c r="AQ162" s="106">
        <f>INDEX(Administração!$A:$CT,ROW(AN159),COLUMN(AN159))</f>
        <v>0</v>
      </c>
      <c r="AR162" s="106">
        <f>INDEX(Administração!$A:$CT,ROW(AO159),COLUMN(AO159))</f>
        <v>0</v>
      </c>
      <c r="AS162" s="106">
        <f>INDEX(Administração!$A:$CT,ROW(AP159),COLUMN(AP159))</f>
        <v>0</v>
      </c>
      <c r="AT162" s="106">
        <f>INDEX(Administração!$A:$CT,ROW(AQ159),COLUMN(AQ159))</f>
        <v>0</v>
      </c>
      <c r="AU162" s="106">
        <f>INDEX(Administração!$A:$CT,ROW(AR159),COLUMN(AR159))</f>
        <v>0</v>
      </c>
      <c r="AV162" s="106">
        <f>INDEX(Administração!$A:$CT,ROW(AS159),COLUMN(AS159))</f>
        <v>0</v>
      </c>
      <c r="AW162" s="106">
        <f>INDEX(Administração!$A:$CT,ROW(AT159),COLUMN(AT159))</f>
        <v>0</v>
      </c>
      <c r="AX162" s="106">
        <f>INDEX(Administração!$A:$CT,ROW(AU159),COLUMN(AU159))</f>
        <v>0</v>
      </c>
      <c r="AY162" s="106">
        <f>INDEX(Administração!$A:$CT,ROW(AV159),COLUMN(AV159))</f>
        <v>0</v>
      </c>
      <c r="AZ162" s="106">
        <f>INDEX(Administração!$A:$CT,ROW(AW159),COLUMN(AW159))</f>
        <v>0</v>
      </c>
      <c r="BA162" s="106">
        <f>INDEX(Administração!$A:$CT,ROW(AX159),COLUMN(AX159))</f>
        <v>0</v>
      </c>
      <c r="BB162" s="106">
        <f>INDEX(Administração!$A:$CT,ROW(AY159),COLUMN(AY159))</f>
        <v>0</v>
      </c>
      <c r="BC162" s="106">
        <f>INDEX(Administração!$A:$CT,ROW(AZ159),COLUMN(AZ159))</f>
        <v>0</v>
      </c>
      <c r="BD162" s="106">
        <f>INDEX(Administração!$A:$CT,ROW(BA159),COLUMN(BA159))</f>
        <v>0</v>
      </c>
      <c r="BE162" s="106">
        <f>INDEX(Administração!$A:$CT,ROW(BB159),COLUMN(BB159))</f>
        <v>0</v>
      </c>
      <c r="BF162" s="106">
        <f>INDEX(Administração!$A:$CT,ROW(BC159),COLUMN(BC159))</f>
        <v>0</v>
      </c>
      <c r="BG162" s="106">
        <f>INDEX(Administração!$A:$CT,ROW(BD159),COLUMN(BD159))</f>
        <v>0</v>
      </c>
      <c r="BH162" s="106">
        <f>INDEX(Administração!$A:$CT,ROW(BE159),COLUMN(BE159))</f>
        <v>0</v>
      </c>
      <c r="BI162" s="106">
        <f>INDEX(Administração!$A:$CT,ROW(BF159),COLUMN(BF159))</f>
        <v>0</v>
      </c>
      <c r="BJ162" s="106">
        <f>INDEX(Administração!$A:$CT,ROW(BG159),COLUMN(BG159))</f>
        <v>0</v>
      </c>
      <c r="BK162" s="106">
        <f>INDEX(Administração!$A:$CT,ROW(BH159),COLUMN(BH159))</f>
        <v>0</v>
      </c>
      <c r="BL162" s="106">
        <f>INDEX(Administração!$A:$CT,ROW(BI159),COLUMN(BI159))</f>
        <v>0</v>
      </c>
      <c r="BM162" s="106">
        <f>INDEX(Administração!$A:$CT,ROW(BJ159),COLUMN(BJ159))</f>
        <v>0</v>
      </c>
      <c r="BN162" s="106">
        <f>INDEX(Administração!$A:$CT,ROW(BK159),COLUMN(BK159))</f>
        <v>0</v>
      </c>
      <c r="BO162" s="106">
        <f>INDEX(Administração!$A:$CT,ROW(BL159),COLUMN(BL159))</f>
        <v>0</v>
      </c>
      <c r="BP162" s="106">
        <f>INDEX(Administração!$A:$CT,ROW(BM159),COLUMN(BM159))</f>
        <v>0</v>
      </c>
      <c r="BQ162" s="106">
        <f>INDEX(Administração!$A:$CT,ROW(BN159),COLUMN(BN159))</f>
        <v>0</v>
      </c>
      <c r="BR162" s="106">
        <f>INDEX(Administração!$A:$CT,ROW(BO159),COLUMN(BO159))</f>
        <v>0</v>
      </c>
      <c r="BS162" s="106">
        <f>INDEX(Administração!$A:$CT,ROW(BP159),COLUMN(BP159))</f>
        <v>0</v>
      </c>
      <c r="BT162" s="106">
        <f>INDEX(Administração!$A:$CT,ROW(BQ159),COLUMN(BQ159))</f>
        <v>0</v>
      </c>
      <c r="BU162" s="106">
        <f>INDEX(Administração!$A:$CT,ROW(BR159),COLUMN(BR159))</f>
        <v>0</v>
      </c>
      <c r="BV162" s="106">
        <f>INDEX(Administração!$A:$CT,ROW(BS159),COLUMN(BS159))</f>
        <v>0</v>
      </c>
      <c r="BW162" s="106">
        <f>INDEX(Administração!$A:$CT,ROW(BT159),COLUMN(BT159))</f>
        <v>0</v>
      </c>
      <c r="BX162" s="106">
        <f>INDEX(Administração!$A:$CT,ROW(BU159),COLUMN(BU159))</f>
        <v>0</v>
      </c>
      <c r="BY162" s="106">
        <f>INDEX(Administração!$A:$CT,ROW(BV159),COLUMN(BV159))</f>
        <v>0</v>
      </c>
      <c r="BZ162" s="106">
        <f>INDEX(Administração!$A:$CT,ROW(BW159),COLUMN(BW159))</f>
        <v>0</v>
      </c>
      <c r="CA162" s="106">
        <f>INDEX(Administração!$A:$CT,ROW(BX159),COLUMN(BX159))</f>
        <v>0</v>
      </c>
      <c r="CB162" s="106">
        <f>INDEX(Administração!$A:$CT,ROW(BY159),COLUMN(BY159))</f>
        <v>0</v>
      </c>
      <c r="CC162" s="106">
        <f>INDEX(Administração!$A:$CT,ROW(BZ159),COLUMN(BZ159))</f>
        <v>0</v>
      </c>
      <c r="CD162" s="106">
        <f>INDEX(Administração!$A:$CT,ROW(CA159),COLUMN(CA159))</f>
        <v>0</v>
      </c>
      <c r="CE162" s="106">
        <f>INDEX(Administração!$A:$CT,ROW(CB159),COLUMN(CB159))</f>
        <v>0</v>
      </c>
      <c r="CF162" s="106">
        <f>INDEX(Administração!$A:$CT,ROW(CC159),COLUMN(CC159))</f>
        <v>0</v>
      </c>
      <c r="CG162" s="106">
        <f>INDEX(Administração!$A:$CT,ROW(CD159),COLUMN(CD159))</f>
        <v>0</v>
      </c>
      <c r="CH162" s="106">
        <f>INDEX(Administração!$A:$CT,ROW(CE159),COLUMN(CE159))</f>
        <v>0</v>
      </c>
      <c r="CI162" s="106">
        <f>INDEX(Administração!$A:$CT,ROW(CF159),COLUMN(CF159))</f>
        <v>0</v>
      </c>
      <c r="CJ162" s="106">
        <f>INDEX(Administração!$A:$CT,ROW(CG159),COLUMN(CG159))</f>
        <v>0</v>
      </c>
      <c r="CK162" s="106">
        <f>INDEX(Administração!$A:$CT,ROW(CH159),COLUMN(CH159))</f>
        <v>0</v>
      </c>
      <c r="CL162" s="106">
        <f>INDEX(Administração!$A:$CT,ROW(CI159),COLUMN(CI159))</f>
        <v>0</v>
      </c>
      <c r="CM162" s="106">
        <f>INDEX(Administração!$A:$CT,ROW(CJ159),COLUMN(CJ159))</f>
        <v>0</v>
      </c>
      <c r="CN162" s="106">
        <f>INDEX(Administração!$A:$CT,ROW(CK159),COLUMN(CK159))</f>
        <v>0</v>
      </c>
      <c r="CO162" s="106">
        <f>INDEX(Administração!$A:$CT,ROW(CL159),COLUMN(CL159))</f>
        <v>0</v>
      </c>
      <c r="CP162" s="106">
        <f>INDEX(Administração!$A:$CT,ROW(CM159),COLUMN(CM159))</f>
        <v>0</v>
      </c>
      <c r="CQ162" s="106">
        <f>INDEX(Administração!$A:$CT,ROW(CN159),COLUMN(CN159))</f>
        <v>0</v>
      </c>
      <c r="CR162" s="106">
        <f>INDEX(Administração!$A:$CT,ROW(CO159),COLUMN(CO159))</f>
        <v>0</v>
      </c>
      <c r="CS162" s="107">
        <f>INDEX(Administração!$A:$CT,ROW(A159),COLUMN(A159))</f>
        <v>0</v>
      </c>
    </row>
    <row r="163" spans="1:97" hidden="1" x14ac:dyDescent="0.2">
      <c r="A163" t="str">
        <f t="shared" si="2"/>
        <v>Zero</v>
      </c>
      <c r="B163" s="107">
        <f>INDEX(Administração!$A:$CT,ROW(B160),COLUMN(CQ160))</f>
        <v>0</v>
      </c>
      <c r="C163" s="107">
        <f>INDEX(Administração!$A:$CT,ROW(C160),COLUMN(CR160))</f>
        <v>0</v>
      </c>
      <c r="D163" s="107">
        <f>INDEX(Administração!$A:$CT,ROW(D160),COLUMN(CS160))</f>
        <v>0</v>
      </c>
      <c r="E163" s="107">
        <f>INDEX(Administração!$A:$CT,ROW(B160),COLUMN(B160))</f>
        <v>0</v>
      </c>
      <c r="F163" s="106">
        <f>INDEX(Administração!$A:$CT,ROW(C160),COLUMN(C160))</f>
        <v>0</v>
      </c>
      <c r="G163" s="106">
        <f>INDEX(Administração!$A:$CT,ROW(D160),COLUMN(D160))</f>
        <v>0</v>
      </c>
      <c r="H163" s="106">
        <f>INDEX(Administração!$A:$CT,ROW(E160),COLUMN(E160))</f>
        <v>0</v>
      </c>
      <c r="I163" s="106">
        <f>INDEX(Administração!$A:$CT,ROW(F160),COLUMN(F160))</f>
        <v>0</v>
      </c>
      <c r="J163" s="106">
        <f>INDEX(Administração!$A:$CT,ROW(G160),COLUMN(G160))</f>
        <v>0</v>
      </c>
      <c r="K163" s="106">
        <f>INDEX(Administração!$A:$CT,ROW(H160),COLUMN(H160))</f>
        <v>0</v>
      </c>
      <c r="L163" s="106">
        <f>INDEX(Administração!$A:$CT,ROW(I160),COLUMN(I160))</f>
        <v>0</v>
      </c>
      <c r="M163" s="106">
        <f>INDEX(Administração!$A:$CT,ROW(J160),COLUMN(J160))</f>
        <v>0</v>
      </c>
      <c r="N163" s="106">
        <f>INDEX(Administração!$A:$CT,ROW(K160),COLUMN(K160))</f>
        <v>0</v>
      </c>
      <c r="O163" s="106">
        <f>INDEX(Administração!$A:$CT,ROW(L160),COLUMN(L160))</f>
        <v>0</v>
      </c>
      <c r="P163" s="106">
        <f>INDEX(Administração!$A:$CT,ROW(M160),COLUMN(M160))</f>
        <v>0</v>
      </c>
      <c r="Q163" s="106">
        <f>INDEX(Administração!$A:$CT,ROW(N160),COLUMN(N160))</f>
        <v>0</v>
      </c>
      <c r="R163" s="106">
        <f>INDEX(Administração!$A:$CT,ROW(O160),COLUMN(O160))</f>
        <v>0</v>
      </c>
      <c r="S163" s="106">
        <f>INDEX(Administração!$A:$CT,ROW(P160),COLUMN(P160))</f>
        <v>0</v>
      </c>
      <c r="T163" s="106">
        <f>INDEX(Administração!$A:$CT,ROW(Q160),COLUMN(Q160))</f>
        <v>0</v>
      </c>
      <c r="U163" s="106">
        <f>INDEX(Administração!$A:$CT,ROW(R160),COLUMN(R160))</f>
        <v>0</v>
      </c>
      <c r="V163" s="106">
        <f>INDEX(Administração!$A:$CT,ROW(S160),COLUMN(S160))</f>
        <v>0</v>
      </c>
      <c r="W163" s="106">
        <f>INDEX(Administração!$A:$CT,ROW(T160),COLUMN(T160))</f>
        <v>0</v>
      </c>
      <c r="X163" s="106">
        <f>INDEX(Administração!$A:$CT,ROW(U160),COLUMN(U160))</f>
        <v>0</v>
      </c>
      <c r="Y163" s="106">
        <f>INDEX(Administração!$A:$CT,ROW(V160),COLUMN(V160))</f>
        <v>0</v>
      </c>
      <c r="Z163" s="106">
        <f>INDEX(Administração!$A:$CT,ROW(W160),COLUMN(W160))</f>
        <v>0</v>
      </c>
      <c r="AA163" s="106">
        <f>INDEX(Administração!$A:$CT,ROW(X160),COLUMN(X160))</f>
        <v>0</v>
      </c>
      <c r="AB163" s="106">
        <f>INDEX(Administração!$A:$CT,ROW(Y160),COLUMN(Y160))</f>
        <v>0</v>
      </c>
      <c r="AC163" s="106">
        <f>INDEX(Administração!$A:$CT,ROW(Z160),COLUMN(Z160))</f>
        <v>0</v>
      </c>
      <c r="AD163" s="106">
        <f>INDEX(Administração!$A:$CT,ROW(AA160),COLUMN(AA160))</f>
        <v>0</v>
      </c>
      <c r="AE163" s="106">
        <f>INDEX(Administração!$A:$CT,ROW(AB160),COLUMN(AB160))</f>
        <v>0</v>
      </c>
      <c r="AF163" s="106">
        <f>INDEX(Administração!$A:$CT,ROW(AC160),COLUMN(AC160))</f>
        <v>0</v>
      </c>
      <c r="AG163" s="106">
        <f>INDEX(Administração!$A:$CT,ROW(AD160),COLUMN(AD160))</f>
        <v>0</v>
      </c>
      <c r="AH163" s="106">
        <f>INDEX(Administração!$A:$CT,ROW(AE160),COLUMN(AE160))</f>
        <v>0</v>
      </c>
      <c r="AI163" s="106">
        <f>INDEX(Administração!$A:$CT,ROW(AF160),COLUMN(AF160))</f>
        <v>0</v>
      </c>
      <c r="AJ163" s="106">
        <f>INDEX(Administração!$A:$CT,ROW(AG160),COLUMN(AG160))</f>
        <v>0</v>
      </c>
      <c r="AK163" s="106">
        <f>INDEX(Administração!$A:$CT,ROW(AH160),COLUMN(AH160))</f>
        <v>0</v>
      </c>
      <c r="AL163" s="106">
        <f>INDEX(Administração!$A:$CT,ROW(AI160),COLUMN(AI160))</f>
        <v>0</v>
      </c>
      <c r="AM163" s="106">
        <f>INDEX(Administração!$A:$CT,ROW(AJ160),COLUMN(AJ160))</f>
        <v>0</v>
      </c>
      <c r="AN163" s="106">
        <f>INDEX(Administração!$A:$CT,ROW(AK160),COLUMN(AK160))</f>
        <v>0</v>
      </c>
      <c r="AO163" s="106">
        <f>INDEX(Administração!$A:$CT,ROW(AL160),COLUMN(AL160))</f>
        <v>0</v>
      </c>
      <c r="AP163" s="106">
        <f>INDEX(Administração!$A:$CT,ROW(AM160),COLUMN(AM160))</f>
        <v>0</v>
      </c>
      <c r="AQ163" s="106">
        <f>INDEX(Administração!$A:$CT,ROW(AN160),COLUMN(AN160))</f>
        <v>0</v>
      </c>
      <c r="AR163" s="106">
        <f>INDEX(Administração!$A:$CT,ROW(AO160),COLUMN(AO160))</f>
        <v>0</v>
      </c>
      <c r="AS163" s="106">
        <f>INDEX(Administração!$A:$CT,ROW(AP160),COLUMN(AP160))</f>
        <v>0</v>
      </c>
      <c r="AT163" s="106">
        <f>INDEX(Administração!$A:$CT,ROW(AQ160),COLUMN(AQ160))</f>
        <v>0</v>
      </c>
      <c r="AU163" s="106">
        <f>INDEX(Administração!$A:$CT,ROW(AR160),COLUMN(AR160))</f>
        <v>0</v>
      </c>
      <c r="AV163" s="106">
        <f>INDEX(Administração!$A:$CT,ROW(AS160),COLUMN(AS160))</f>
        <v>0</v>
      </c>
      <c r="AW163" s="106">
        <f>INDEX(Administração!$A:$CT,ROW(AT160),COLUMN(AT160))</f>
        <v>0</v>
      </c>
      <c r="AX163" s="106">
        <f>INDEX(Administração!$A:$CT,ROW(AU160),COLUMN(AU160))</f>
        <v>0</v>
      </c>
      <c r="AY163" s="106">
        <f>INDEX(Administração!$A:$CT,ROW(AV160),COLUMN(AV160))</f>
        <v>0</v>
      </c>
      <c r="AZ163" s="106">
        <f>INDEX(Administração!$A:$CT,ROW(AW160),COLUMN(AW160))</f>
        <v>0</v>
      </c>
      <c r="BA163" s="106">
        <f>INDEX(Administração!$A:$CT,ROW(AX160),COLUMN(AX160))</f>
        <v>0</v>
      </c>
      <c r="BB163" s="106">
        <f>INDEX(Administração!$A:$CT,ROW(AY160),COLUMN(AY160))</f>
        <v>0</v>
      </c>
      <c r="BC163" s="106">
        <f>INDEX(Administração!$A:$CT,ROW(AZ160),COLUMN(AZ160))</f>
        <v>0</v>
      </c>
      <c r="BD163" s="106">
        <f>INDEX(Administração!$A:$CT,ROW(BA160),COLUMN(BA160))</f>
        <v>0</v>
      </c>
      <c r="BE163" s="106">
        <f>INDEX(Administração!$A:$CT,ROW(BB160),COLUMN(BB160))</f>
        <v>0</v>
      </c>
      <c r="BF163" s="106">
        <f>INDEX(Administração!$A:$CT,ROW(BC160),COLUMN(BC160))</f>
        <v>0</v>
      </c>
      <c r="BG163" s="106">
        <f>INDEX(Administração!$A:$CT,ROW(BD160),COLUMN(BD160))</f>
        <v>0</v>
      </c>
      <c r="BH163" s="106">
        <f>INDEX(Administração!$A:$CT,ROW(BE160),COLUMN(BE160))</f>
        <v>0</v>
      </c>
      <c r="BI163" s="106">
        <f>INDEX(Administração!$A:$CT,ROW(BF160),COLUMN(BF160))</f>
        <v>0</v>
      </c>
      <c r="BJ163" s="106">
        <f>INDEX(Administração!$A:$CT,ROW(BG160),COLUMN(BG160))</f>
        <v>0</v>
      </c>
      <c r="BK163" s="106">
        <f>INDEX(Administração!$A:$CT,ROW(BH160),COLUMN(BH160))</f>
        <v>0</v>
      </c>
      <c r="BL163" s="106">
        <f>INDEX(Administração!$A:$CT,ROW(BI160),COLUMN(BI160))</f>
        <v>0</v>
      </c>
      <c r="BM163" s="106">
        <f>INDEX(Administração!$A:$CT,ROW(BJ160),COLUMN(BJ160))</f>
        <v>0</v>
      </c>
      <c r="BN163" s="106">
        <f>INDEX(Administração!$A:$CT,ROW(BK160),COLUMN(BK160))</f>
        <v>0</v>
      </c>
      <c r="BO163" s="106">
        <f>INDEX(Administração!$A:$CT,ROW(BL160),COLUMN(BL160))</f>
        <v>0</v>
      </c>
      <c r="BP163" s="106">
        <f>INDEX(Administração!$A:$CT,ROW(BM160),COLUMN(BM160))</f>
        <v>0</v>
      </c>
      <c r="BQ163" s="106">
        <f>INDEX(Administração!$A:$CT,ROW(BN160),COLUMN(BN160))</f>
        <v>0</v>
      </c>
      <c r="BR163" s="106">
        <f>INDEX(Administração!$A:$CT,ROW(BO160),COLUMN(BO160))</f>
        <v>0</v>
      </c>
      <c r="BS163" s="106">
        <f>INDEX(Administração!$A:$CT,ROW(BP160),COLUMN(BP160))</f>
        <v>0</v>
      </c>
      <c r="BT163" s="106">
        <f>INDEX(Administração!$A:$CT,ROW(BQ160),COLUMN(BQ160))</f>
        <v>0</v>
      </c>
      <c r="BU163" s="106">
        <f>INDEX(Administração!$A:$CT,ROW(BR160),COLUMN(BR160))</f>
        <v>0</v>
      </c>
      <c r="BV163" s="106">
        <f>INDEX(Administração!$A:$CT,ROW(BS160),COLUMN(BS160))</f>
        <v>0</v>
      </c>
      <c r="BW163" s="106">
        <f>INDEX(Administração!$A:$CT,ROW(BT160),COLUMN(BT160))</f>
        <v>0</v>
      </c>
      <c r="BX163" s="106">
        <f>INDEX(Administração!$A:$CT,ROW(BU160),COLUMN(BU160))</f>
        <v>0</v>
      </c>
      <c r="BY163" s="106">
        <f>INDEX(Administração!$A:$CT,ROW(BV160),COLUMN(BV160))</f>
        <v>0</v>
      </c>
      <c r="BZ163" s="106">
        <f>INDEX(Administração!$A:$CT,ROW(BW160),COLUMN(BW160))</f>
        <v>0</v>
      </c>
      <c r="CA163" s="106">
        <f>INDEX(Administração!$A:$CT,ROW(BX160),COLUMN(BX160))</f>
        <v>0</v>
      </c>
      <c r="CB163" s="106">
        <f>INDEX(Administração!$A:$CT,ROW(BY160),COLUMN(BY160))</f>
        <v>0</v>
      </c>
      <c r="CC163" s="106">
        <f>INDEX(Administração!$A:$CT,ROW(BZ160),COLUMN(BZ160))</f>
        <v>0</v>
      </c>
      <c r="CD163" s="106">
        <f>INDEX(Administração!$A:$CT,ROW(CA160),COLUMN(CA160))</f>
        <v>0</v>
      </c>
      <c r="CE163" s="106">
        <f>INDEX(Administração!$A:$CT,ROW(CB160),COLUMN(CB160))</f>
        <v>0</v>
      </c>
      <c r="CF163" s="106">
        <f>INDEX(Administração!$A:$CT,ROW(CC160),COLUMN(CC160))</f>
        <v>0</v>
      </c>
      <c r="CG163" s="106">
        <f>INDEX(Administração!$A:$CT,ROW(CD160),COLUMN(CD160))</f>
        <v>0</v>
      </c>
      <c r="CH163" s="106">
        <f>INDEX(Administração!$A:$CT,ROW(CE160),COLUMN(CE160))</f>
        <v>0</v>
      </c>
      <c r="CI163" s="106">
        <f>INDEX(Administração!$A:$CT,ROW(CF160),COLUMN(CF160))</f>
        <v>0</v>
      </c>
      <c r="CJ163" s="106">
        <f>INDEX(Administração!$A:$CT,ROW(CG160),COLUMN(CG160))</f>
        <v>0</v>
      </c>
      <c r="CK163" s="106">
        <f>INDEX(Administração!$A:$CT,ROW(CH160),COLUMN(CH160))</f>
        <v>0</v>
      </c>
      <c r="CL163" s="106">
        <f>INDEX(Administração!$A:$CT,ROW(CI160),COLUMN(CI160))</f>
        <v>0</v>
      </c>
      <c r="CM163" s="106">
        <f>INDEX(Administração!$A:$CT,ROW(CJ160),COLUMN(CJ160))</f>
        <v>0</v>
      </c>
      <c r="CN163" s="106">
        <f>INDEX(Administração!$A:$CT,ROW(CK160),COLUMN(CK160))</f>
        <v>0</v>
      </c>
      <c r="CO163" s="106">
        <f>INDEX(Administração!$A:$CT,ROW(CL160),COLUMN(CL160))</f>
        <v>0</v>
      </c>
      <c r="CP163" s="106">
        <f>INDEX(Administração!$A:$CT,ROW(CM160),COLUMN(CM160))</f>
        <v>0</v>
      </c>
      <c r="CQ163" s="106">
        <f>INDEX(Administração!$A:$CT,ROW(CN160),COLUMN(CN160))</f>
        <v>0</v>
      </c>
      <c r="CR163" s="106">
        <f>INDEX(Administração!$A:$CT,ROW(CO160),COLUMN(CO160))</f>
        <v>0</v>
      </c>
      <c r="CS163" s="107">
        <f>INDEX(Administração!$A:$CT,ROW(A160),COLUMN(A160))</f>
        <v>0</v>
      </c>
    </row>
    <row r="164" spans="1:97" hidden="1" x14ac:dyDescent="0.2">
      <c r="A164" t="str">
        <f t="shared" si="2"/>
        <v>Zero</v>
      </c>
      <c r="B164" s="107">
        <f>INDEX(Administração!$A:$CT,ROW(B161),COLUMN(CQ161))</f>
        <v>0</v>
      </c>
      <c r="C164" s="107">
        <f>INDEX(Administração!$A:$CT,ROW(C161),COLUMN(CR161))</f>
        <v>0</v>
      </c>
      <c r="D164" s="107">
        <f>INDEX(Administração!$A:$CT,ROW(D161),COLUMN(CS161))</f>
        <v>0</v>
      </c>
      <c r="E164" s="107">
        <f>INDEX(Administração!$A:$CT,ROW(B161),COLUMN(B161))</f>
        <v>0</v>
      </c>
      <c r="F164" s="106">
        <f>INDEX(Administração!$A:$CT,ROW(C161),COLUMN(C161))</f>
        <v>0</v>
      </c>
      <c r="G164" s="106">
        <f>INDEX(Administração!$A:$CT,ROW(D161),COLUMN(D161))</f>
        <v>0</v>
      </c>
      <c r="H164" s="106">
        <f>INDEX(Administração!$A:$CT,ROW(E161),COLUMN(E161))</f>
        <v>0</v>
      </c>
      <c r="I164" s="106">
        <f>INDEX(Administração!$A:$CT,ROW(F161),COLUMN(F161))</f>
        <v>0</v>
      </c>
      <c r="J164" s="106">
        <f>INDEX(Administração!$A:$CT,ROW(G161),COLUMN(G161))</f>
        <v>0</v>
      </c>
      <c r="K164" s="106">
        <f>INDEX(Administração!$A:$CT,ROW(H161),COLUMN(H161))</f>
        <v>0</v>
      </c>
      <c r="L164" s="106">
        <f>INDEX(Administração!$A:$CT,ROW(I161),COLUMN(I161))</f>
        <v>0</v>
      </c>
      <c r="M164" s="106">
        <f>INDEX(Administração!$A:$CT,ROW(J161),COLUMN(J161))</f>
        <v>0</v>
      </c>
      <c r="N164" s="106">
        <f>INDEX(Administração!$A:$CT,ROW(K161),COLUMN(K161))</f>
        <v>0</v>
      </c>
      <c r="O164" s="106">
        <f>INDEX(Administração!$A:$CT,ROW(L161),COLUMN(L161))</f>
        <v>0</v>
      </c>
      <c r="P164" s="106">
        <f>INDEX(Administração!$A:$CT,ROW(M161),COLUMN(M161))</f>
        <v>0</v>
      </c>
      <c r="Q164" s="106">
        <f>INDEX(Administração!$A:$CT,ROW(N161),COLUMN(N161))</f>
        <v>0</v>
      </c>
      <c r="R164" s="106">
        <f>INDEX(Administração!$A:$CT,ROW(O161),COLUMN(O161))</f>
        <v>0</v>
      </c>
      <c r="S164" s="106">
        <f>INDEX(Administração!$A:$CT,ROW(P161),COLUMN(P161))</f>
        <v>0</v>
      </c>
      <c r="T164" s="106">
        <f>INDEX(Administração!$A:$CT,ROW(Q161),COLUMN(Q161))</f>
        <v>0</v>
      </c>
      <c r="U164" s="106">
        <f>INDEX(Administração!$A:$CT,ROW(R161),COLUMN(R161))</f>
        <v>0</v>
      </c>
      <c r="V164" s="106">
        <f>INDEX(Administração!$A:$CT,ROW(S161),COLUMN(S161))</f>
        <v>0</v>
      </c>
      <c r="W164" s="106">
        <f>INDEX(Administração!$A:$CT,ROW(T161),COLUMN(T161))</f>
        <v>0</v>
      </c>
      <c r="X164" s="106">
        <f>INDEX(Administração!$A:$CT,ROW(U161),COLUMN(U161))</f>
        <v>0</v>
      </c>
      <c r="Y164" s="106">
        <f>INDEX(Administração!$A:$CT,ROW(V161),COLUMN(V161))</f>
        <v>0</v>
      </c>
      <c r="Z164" s="106">
        <f>INDEX(Administração!$A:$CT,ROW(W161),COLUMN(W161))</f>
        <v>0</v>
      </c>
      <c r="AA164" s="106">
        <f>INDEX(Administração!$A:$CT,ROW(X161),COLUMN(X161))</f>
        <v>0</v>
      </c>
      <c r="AB164" s="106">
        <f>INDEX(Administração!$A:$CT,ROW(Y161),COLUMN(Y161))</f>
        <v>0</v>
      </c>
      <c r="AC164" s="106">
        <f>INDEX(Administração!$A:$CT,ROW(Z161),COLUMN(Z161))</f>
        <v>0</v>
      </c>
      <c r="AD164" s="106">
        <f>INDEX(Administração!$A:$CT,ROW(AA161),COLUMN(AA161))</f>
        <v>0</v>
      </c>
      <c r="AE164" s="106">
        <f>INDEX(Administração!$A:$CT,ROW(AB161),COLUMN(AB161))</f>
        <v>0</v>
      </c>
      <c r="AF164" s="106">
        <f>INDEX(Administração!$A:$CT,ROW(AC161),COLUMN(AC161))</f>
        <v>0</v>
      </c>
      <c r="AG164" s="106">
        <f>INDEX(Administração!$A:$CT,ROW(AD161),COLUMN(AD161))</f>
        <v>0</v>
      </c>
      <c r="AH164" s="106">
        <f>INDEX(Administração!$A:$CT,ROW(AE161),COLUMN(AE161))</f>
        <v>0</v>
      </c>
      <c r="AI164" s="106">
        <f>INDEX(Administração!$A:$CT,ROW(AF161),COLUMN(AF161))</f>
        <v>0</v>
      </c>
      <c r="AJ164" s="106">
        <f>INDEX(Administração!$A:$CT,ROW(AG161),COLUMN(AG161))</f>
        <v>0</v>
      </c>
      <c r="AK164" s="106">
        <f>INDEX(Administração!$A:$CT,ROW(AH161),COLUMN(AH161))</f>
        <v>0</v>
      </c>
      <c r="AL164" s="106">
        <f>INDEX(Administração!$A:$CT,ROW(AI161),COLUMN(AI161))</f>
        <v>0</v>
      </c>
      <c r="AM164" s="106">
        <f>INDEX(Administração!$A:$CT,ROW(AJ161),COLUMN(AJ161))</f>
        <v>0</v>
      </c>
      <c r="AN164" s="106">
        <f>INDEX(Administração!$A:$CT,ROW(AK161),COLUMN(AK161))</f>
        <v>0</v>
      </c>
      <c r="AO164" s="106">
        <f>INDEX(Administração!$A:$CT,ROW(AL161),COLUMN(AL161))</f>
        <v>0</v>
      </c>
      <c r="AP164" s="106">
        <f>INDEX(Administração!$A:$CT,ROW(AM161),COLUMN(AM161))</f>
        <v>0</v>
      </c>
      <c r="AQ164" s="106">
        <f>INDEX(Administração!$A:$CT,ROW(AN161),COLUMN(AN161))</f>
        <v>0</v>
      </c>
      <c r="AR164" s="106">
        <f>INDEX(Administração!$A:$CT,ROW(AO161),COLUMN(AO161))</f>
        <v>0</v>
      </c>
      <c r="AS164" s="106">
        <f>INDEX(Administração!$A:$CT,ROW(AP161),COLUMN(AP161))</f>
        <v>0</v>
      </c>
      <c r="AT164" s="106">
        <f>INDEX(Administração!$A:$CT,ROW(AQ161),COLUMN(AQ161))</f>
        <v>0</v>
      </c>
      <c r="AU164" s="106">
        <f>INDEX(Administração!$A:$CT,ROW(AR161),COLUMN(AR161))</f>
        <v>0</v>
      </c>
      <c r="AV164" s="106">
        <f>INDEX(Administração!$A:$CT,ROW(AS161),COLUMN(AS161))</f>
        <v>0</v>
      </c>
      <c r="AW164" s="106">
        <f>INDEX(Administração!$A:$CT,ROW(AT161),COLUMN(AT161))</f>
        <v>0</v>
      </c>
      <c r="AX164" s="106">
        <f>INDEX(Administração!$A:$CT,ROW(AU161),COLUMN(AU161))</f>
        <v>0</v>
      </c>
      <c r="AY164" s="106">
        <f>INDEX(Administração!$A:$CT,ROW(AV161),COLUMN(AV161))</f>
        <v>0</v>
      </c>
      <c r="AZ164" s="106">
        <f>INDEX(Administração!$A:$CT,ROW(AW161),COLUMN(AW161))</f>
        <v>0</v>
      </c>
      <c r="BA164" s="106">
        <f>INDEX(Administração!$A:$CT,ROW(AX161),COLUMN(AX161))</f>
        <v>0</v>
      </c>
      <c r="BB164" s="106">
        <f>INDEX(Administração!$A:$CT,ROW(AY161),COLUMN(AY161))</f>
        <v>0</v>
      </c>
      <c r="BC164" s="106">
        <f>INDEX(Administração!$A:$CT,ROW(AZ161),COLUMN(AZ161))</f>
        <v>0</v>
      </c>
      <c r="BD164" s="106">
        <f>INDEX(Administração!$A:$CT,ROW(BA161),COLUMN(BA161))</f>
        <v>0</v>
      </c>
      <c r="BE164" s="106">
        <f>INDEX(Administração!$A:$CT,ROW(BB161),COLUMN(BB161))</f>
        <v>0</v>
      </c>
      <c r="BF164" s="106">
        <f>INDEX(Administração!$A:$CT,ROW(BC161),COLUMN(BC161))</f>
        <v>0</v>
      </c>
      <c r="BG164" s="106">
        <f>INDEX(Administração!$A:$CT,ROW(BD161),COLUMN(BD161))</f>
        <v>0</v>
      </c>
      <c r="BH164" s="106">
        <f>INDEX(Administração!$A:$CT,ROW(BE161),COLUMN(BE161))</f>
        <v>0</v>
      </c>
      <c r="BI164" s="106">
        <f>INDEX(Administração!$A:$CT,ROW(BF161),COLUMN(BF161))</f>
        <v>0</v>
      </c>
      <c r="BJ164" s="106">
        <f>INDEX(Administração!$A:$CT,ROW(BG161),COLUMN(BG161))</f>
        <v>0</v>
      </c>
      <c r="BK164" s="106">
        <f>INDEX(Administração!$A:$CT,ROW(BH161),COLUMN(BH161))</f>
        <v>0</v>
      </c>
      <c r="BL164" s="106">
        <f>INDEX(Administração!$A:$CT,ROW(BI161),COLUMN(BI161))</f>
        <v>0</v>
      </c>
      <c r="BM164" s="106">
        <f>INDEX(Administração!$A:$CT,ROW(BJ161),COLUMN(BJ161))</f>
        <v>0</v>
      </c>
      <c r="BN164" s="106">
        <f>INDEX(Administração!$A:$CT,ROW(BK161),COLUMN(BK161))</f>
        <v>0</v>
      </c>
      <c r="BO164" s="106">
        <f>INDEX(Administração!$A:$CT,ROW(BL161),COLUMN(BL161))</f>
        <v>0</v>
      </c>
      <c r="BP164" s="106">
        <f>INDEX(Administração!$A:$CT,ROW(BM161),COLUMN(BM161))</f>
        <v>0</v>
      </c>
      <c r="BQ164" s="106">
        <f>INDEX(Administração!$A:$CT,ROW(BN161),COLUMN(BN161))</f>
        <v>0</v>
      </c>
      <c r="BR164" s="106">
        <f>INDEX(Administração!$A:$CT,ROW(BO161),COLUMN(BO161))</f>
        <v>0</v>
      </c>
      <c r="BS164" s="106">
        <f>INDEX(Administração!$A:$CT,ROW(BP161),COLUMN(BP161))</f>
        <v>0</v>
      </c>
      <c r="BT164" s="106">
        <f>INDEX(Administração!$A:$CT,ROW(BQ161),COLUMN(BQ161))</f>
        <v>0</v>
      </c>
      <c r="BU164" s="106">
        <f>INDEX(Administração!$A:$CT,ROW(BR161),COLUMN(BR161))</f>
        <v>0</v>
      </c>
      <c r="BV164" s="106">
        <f>INDEX(Administração!$A:$CT,ROW(BS161),COLUMN(BS161))</f>
        <v>0</v>
      </c>
      <c r="BW164" s="106">
        <f>INDEX(Administração!$A:$CT,ROW(BT161),COLUMN(BT161))</f>
        <v>0</v>
      </c>
      <c r="BX164" s="106">
        <f>INDEX(Administração!$A:$CT,ROW(BU161),COLUMN(BU161))</f>
        <v>0</v>
      </c>
      <c r="BY164" s="106">
        <f>INDEX(Administração!$A:$CT,ROW(BV161),COLUMN(BV161))</f>
        <v>0</v>
      </c>
      <c r="BZ164" s="106">
        <f>INDEX(Administração!$A:$CT,ROW(BW161),COLUMN(BW161))</f>
        <v>0</v>
      </c>
      <c r="CA164" s="106">
        <f>INDEX(Administração!$A:$CT,ROW(BX161),COLUMN(BX161))</f>
        <v>0</v>
      </c>
      <c r="CB164" s="106">
        <f>INDEX(Administração!$A:$CT,ROW(BY161),COLUMN(BY161))</f>
        <v>0</v>
      </c>
      <c r="CC164" s="106">
        <f>INDEX(Administração!$A:$CT,ROW(BZ161),COLUMN(BZ161))</f>
        <v>0</v>
      </c>
      <c r="CD164" s="106">
        <f>INDEX(Administração!$A:$CT,ROW(CA161),COLUMN(CA161))</f>
        <v>0</v>
      </c>
      <c r="CE164" s="106">
        <f>INDEX(Administração!$A:$CT,ROW(CB161),COLUMN(CB161))</f>
        <v>0</v>
      </c>
      <c r="CF164" s="106">
        <f>INDEX(Administração!$A:$CT,ROW(CC161),COLUMN(CC161))</f>
        <v>0</v>
      </c>
      <c r="CG164" s="106">
        <f>INDEX(Administração!$A:$CT,ROW(CD161),COLUMN(CD161))</f>
        <v>0</v>
      </c>
      <c r="CH164" s="106">
        <f>INDEX(Administração!$A:$CT,ROW(CE161),COLUMN(CE161))</f>
        <v>0</v>
      </c>
      <c r="CI164" s="106">
        <f>INDEX(Administração!$A:$CT,ROW(CF161),COLUMN(CF161))</f>
        <v>0</v>
      </c>
      <c r="CJ164" s="106">
        <f>INDEX(Administração!$A:$CT,ROW(CG161),COLUMN(CG161))</f>
        <v>0</v>
      </c>
      <c r="CK164" s="106">
        <f>INDEX(Administração!$A:$CT,ROW(CH161),COLUMN(CH161))</f>
        <v>0</v>
      </c>
      <c r="CL164" s="106">
        <f>INDEX(Administração!$A:$CT,ROW(CI161),COLUMN(CI161))</f>
        <v>0</v>
      </c>
      <c r="CM164" s="106">
        <f>INDEX(Administração!$A:$CT,ROW(CJ161),COLUMN(CJ161))</f>
        <v>0</v>
      </c>
      <c r="CN164" s="106">
        <f>INDEX(Administração!$A:$CT,ROW(CK161),COLUMN(CK161))</f>
        <v>0</v>
      </c>
      <c r="CO164" s="106">
        <f>INDEX(Administração!$A:$CT,ROW(CL161),COLUMN(CL161))</f>
        <v>0</v>
      </c>
      <c r="CP164" s="106">
        <f>INDEX(Administração!$A:$CT,ROW(CM161),COLUMN(CM161))</f>
        <v>0</v>
      </c>
      <c r="CQ164" s="106">
        <f>INDEX(Administração!$A:$CT,ROW(CN161),COLUMN(CN161))</f>
        <v>0</v>
      </c>
      <c r="CR164" s="106">
        <f>INDEX(Administração!$A:$CT,ROW(CO161),COLUMN(CO161))</f>
        <v>0</v>
      </c>
      <c r="CS164" s="107">
        <f>INDEX(Administração!$A:$CT,ROW(A161),COLUMN(A161))</f>
        <v>0</v>
      </c>
    </row>
    <row r="165" spans="1:97" hidden="1" x14ac:dyDescent="0.2">
      <c r="A165" t="str">
        <f t="shared" si="2"/>
        <v>Zero</v>
      </c>
      <c r="B165" s="107">
        <f>INDEX(Administração!$A:$CT,ROW(B162),COLUMN(CQ162))</f>
        <v>0</v>
      </c>
      <c r="C165" s="107">
        <f>INDEX(Administração!$A:$CT,ROW(C162),COLUMN(CR162))</f>
        <v>0</v>
      </c>
      <c r="D165" s="107">
        <f>INDEX(Administração!$A:$CT,ROW(D162),COLUMN(CS162))</f>
        <v>0</v>
      </c>
      <c r="E165" s="107">
        <f>INDEX(Administração!$A:$CT,ROW(B162),COLUMN(B162))</f>
        <v>0</v>
      </c>
      <c r="F165" s="106">
        <f>INDEX(Administração!$A:$CT,ROW(C162),COLUMN(C162))</f>
        <v>0</v>
      </c>
      <c r="G165" s="106">
        <f>INDEX(Administração!$A:$CT,ROW(D162),COLUMN(D162))</f>
        <v>0</v>
      </c>
      <c r="H165" s="106">
        <f>INDEX(Administração!$A:$CT,ROW(E162),COLUMN(E162))</f>
        <v>0</v>
      </c>
      <c r="I165" s="106">
        <f>INDEX(Administração!$A:$CT,ROW(F162),COLUMN(F162))</f>
        <v>0</v>
      </c>
      <c r="J165" s="106">
        <f>INDEX(Administração!$A:$CT,ROW(G162),COLUMN(G162))</f>
        <v>0</v>
      </c>
      <c r="K165" s="106">
        <f>INDEX(Administração!$A:$CT,ROW(H162),COLUMN(H162))</f>
        <v>0</v>
      </c>
      <c r="L165" s="106">
        <f>INDEX(Administração!$A:$CT,ROW(I162),COLUMN(I162))</f>
        <v>0</v>
      </c>
      <c r="M165" s="106">
        <f>INDEX(Administração!$A:$CT,ROW(J162),COLUMN(J162))</f>
        <v>0</v>
      </c>
      <c r="N165" s="106">
        <f>INDEX(Administração!$A:$CT,ROW(K162),COLUMN(K162))</f>
        <v>0</v>
      </c>
      <c r="O165" s="106">
        <f>INDEX(Administração!$A:$CT,ROW(L162),COLUMN(L162))</f>
        <v>0</v>
      </c>
      <c r="P165" s="106">
        <f>INDEX(Administração!$A:$CT,ROW(M162),COLUMN(M162))</f>
        <v>0</v>
      </c>
      <c r="Q165" s="106">
        <f>INDEX(Administração!$A:$CT,ROW(N162),COLUMN(N162))</f>
        <v>0</v>
      </c>
      <c r="R165" s="106">
        <f>INDEX(Administração!$A:$CT,ROW(O162),COLUMN(O162))</f>
        <v>0</v>
      </c>
      <c r="S165" s="106">
        <f>INDEX(Administração!$A:$CT,ROW(P162),COLUMN(P162))</f>
        <v>0</v>
      </c>
      <c r="T165" s="106">
        <f>INDEX(Administração!$A:$CT,ROW(Q162),COLUMN(Q162))</f>
        <v>0</v>
      </c>
      <c r="U165" s="106">
        <f>INDEX(Administração!$A:$CT,ROW(R162),COLUMN(R162))</f>
        <v>0</v>
      </c>
      <c r="V165" s="106">
        <f>INDEX(Administração!$A:$CT,ROW(S162),COLUMN(S162))</f>
        <v>0</v>
      </c>
      <c r="W165" s="106">
        <f>INDEX(Administração!$A:$CT,ROW(T162),COLUMN(T162))</f>
        <v>0</v>
      </c>
      <c r="X165" s="106">
        <f>INDEX(Administração!$A:$CT,ROW(U162),COLUMN(U162))</f>
        <v>0</v>
      </c>
      <c r="Y165" s="106">
        <f>INDEX(Administração!$A:$CT,ROW(V162),COLUMN(V162))</f>
        <v>0</v>
      </c>
      <c r="Z165" s="106">
        <f>INDEX(Administração!$A:$CT,ROW(W162),COLUMN(W162))</f>
        <v>0</v>
      </c>
      <c r="AA165" s="106">
        <f>INDEX(Administração!$A:$CT,ROW(X162),COLUMN(X162))</f>
        <v>0</v>
      </c>
      <c r="AB165" s="106">
        <f>INDEX(Administração!$A:$CT,ROW(Y162),COLUMN(Y162))</f>
        <v>0</v>
      </c>
      <c r="AC165" s="106">
        <f>INDEX(Administração!$A:$CT,ROW(Z162),COLUMN(Z162))</f>
        <v>0</v>
      </c>
      <c r="AD165" s="106">
        <f>INDEX(Administração!$A:$CT,ROW(AA162),COLUMN(AA162))</f>
        <v>0</v>
      </c>
      <c r="AE165" s="106">
        <f>INDEX(Administração!$A:$CT,ROW(AB162),COLUMN(AB162))</f>
        <v>0</v>
      </c>
      <c r="AF165" s="106">
        <f>INDEX(Administração!$A:$CT,ROW(AC162),COLUMN(AC162))</f>
        <v>0</v>
      </c>
      <c r="AG165" s="106">
        <f>INDEX(Administração!$A:$CT,ROW(AD162),COLUMN(AD162))</f>
        <v>0</v>
      </c>
      <c r="AH165" s="106">
        <f>INDEX(Administração!$A:$CT,ROW(AE162),COLUMN(AE162))</f>
        <v>0</v>
      </c>
      <c r="AI165" s="106">
        <f>INDEX(Administração!$A:$CT,ROW(AF162),COLUMN(AF162))</f>
        <v>0</v>
      </c>
      <c r="AJ165" s="106">
        <f>INDEX(Administração!$A:$CT,ROW(AG162),COLUMN(AG162))</f>
        <v>0</v>
      </c>
      <c r="AK165" s="106">
        <f>INDEX(Administração!$A:$CT,ROW(AH162),COLUMN(AH162))</f>
        <v>0</v>
      </c>
      <c r="AL165" s="106">
        <f>INDEX(Administração!$A:$CT,ROW(AI162),COLUMN(AI162))</f>
        <v>0</v>
      </c>
      <c r="AM165" s="106">
        <f>INDEX(Administração!$A:$CT,ROW(AJ162),COLUMN(AJ162))</f>
        <v>0</v>
      </c>
      <c r="AN165" s="106">
        <f>INDEX(Administração!$A:$CT,ROW(AK162),COLUMN(AK162))</f>
        <v>0</v>
      </c>
      <c r="AO165" s="106">
        <f>INDEX(Administração!$A:$CT,ROW(AL162),COLUMN(AL162))</f>
        <v>0</v>
      </c>
      <c r="AP165" s="106">
        <f>INDEX(Administração!$A:$CT,ROW(AM162),COLUMN(AM162))</f>
        <v>0</v>
      </c>
      <c r="AQ165" s="106">
        <f>INDEX(Administração!$A:$CT,ROW(AN162),COLUMN(AN162))</f>
        <v>0</v>
      </c>
      <c r="AR165" s="106">
        <f>INDEX(Administração!$A:$CT,ROW(AO162),COLUMN(AO162))</f>
        <v>0</v>
      </c>
      <c r="AS165" s="106">
        <f>INDEX(Administração!$A:$CT,ROW(AP162),COLUMN(AP162))</f>
        <v>0</v>
      </c>
      <c r="AT165" s="106">
        <f>INDEX(Administração!$A:$CT,ROW(AQ162),COLUMN(AQ162))</f>
        <v>0</v>
      </c>
      <c r="AU165" s="106">
        <f>INDEX(Administração!$A:$CT,ROW(AR162),COLUMN(AR162))</f>
        <v>0</v>
      </c>
      <c r="AV165" s="106">
        <f>INDEX(Administração!$A:$CT,ROW(AS162),COLUMN(AS162))</f>
        <v>0</v>
      </c>
      <c r="AW165" s="106">
        <f>INDEX(Administração!$A:$CT,ROW(AT162),COLUMN(AT162))</f>
        <v>0</v>
      </c>
      <c r="AX165" s="106">
        <f>INDEX(Administração!$A:$CT,ROW(AU162),COLUMN(AU162))</f>
        <v>0</v>
      </c>
      <c r="AY165" s="106">
        <f>INDEX(Administração!$A:$CT,ROW(AV162),COLUMN(AV162))</f>
        <v>0</v>
      </c>
      <c r="AZ165" s="106">
        <f>INDEX(Administração!$A:$CT,ROW(AW162),COLUMN(AW162))</f>
        <v>0</v>
      </c>
      <c r="BA165" s="106">
        <f>INDEX(Administração!$A:$CT,ROW(AX162),COLUMN(AX162))</f>
        <v>0</v>
      </c>
      <c r="BB165" s="106">
        <f>INDEX(Administração!$A:$CT,ROW(AY162),COLUMN(AY162))</f>
        <v>0</v>
      </c>
      <c r="BC165" s="106">
        <f>INDEX(Administração!$A:$CT,ROW(AZ162),COLUMN(AZ162))</f>
        <v>0</v>
      </c>
      <c r="BD165" s="106">
        <f>INDEX(Administração!$A:$CT,ROW(BA162),COLUMN(BA162))</f>
        <v>0</v>
      </c>
      <c r="BE165" s="106">
        <f>INDEX(Administração!$A:$CT,ROW(BB162),COLUMN(BB162))</f>
        <v>0</v>
      </c>
      <c r="BF165" s="106">
        <f>INDEX(Administração!$A:$CT,ROW(BC162),COLUMN(BC162))</f>
        <v>0</v>
      </c>
      <c r="BG165" s="106">
        <f>INDEX(Administração!$A:$CT,ROW(BD162),COLUMN(BD162))</f>
        <v>0</v>
      </c>
      <c r="BH165" s="106">
        <f>INDEX(Administração!$A:$CT,ROW(BE162),COLUMN(BE162))</f>
        <v>0</v>
      </c>
      <c r="BI165" s="106">
        <f>INDEX(Administração!$A:$CT,ROW(BF162),COLUMN(BF162))</f>
        <v>0</v>
      </c>
      <c r="BJ165" s="106">
        <f>INDEX(Administração!$A:$CT,ROW(BG162),COLUMN(BG162))</f>
        <v>0</v>
      </c>
      <c r="BK165" s="106">
        <f>INDEX(Administração!$A:$CT,ROW(BH162),COLUMN(BH162))</f>
        <v>0</v>
      </c>
      <c r="BL165" s="106">
        <f>INDEX(Administração!$A:$CT,ROW(BI162),COLUMN(BI162))</f>
        <v>0</v>
      </c>
      <c r="BM165" s="106">
        <f>INDEX(Administração!$A:$CT,ROW(BJ162),COLUMN(BJ162))</f>
        <v>0</v>
      </c>
      <c r="BN165" s="106">
        <f>INDEX(Administração!$A:$CT,ROW(BK162),COLUMN(BK162))</f>
        <v>0</v>
      </c>
      <c r="BO165" s="106">
        <f>INDEX(Administração!$A:$CT,ROW(BL162),COLUMN(BL162))</f>
        <v>0</v>
      </c>
      <c r="BP165" s="106">
        <f>INDEX(Administração!$A:$CT,ROW(BM162),COLUMN(BM162))</f>
        <v>0</v>
      </c>
      <c r="BQ165" s="106">
        <f>INDEX(Administração!$A:$CT,ROW(BN162),COLUMN(BN162))</f>
        <v>0</v>
      </c>
      <c r="BR165" s="106">
        <f>INDEX(Administração!$A:$CT,ROW(BO162),COLUMN(BO162))</f>
        <v>0</v>
      </c>
      <c r="BS165" s="106">
        <f>INDEX(Administração!$A:$CT,ROW(BP162),COLUMN(BP162))</f>
        <v>0</v>
      </c>
      <c r="BT165" s="106">
        <f>INDEX(Administração!$A:$CT,ROW(BQ162),COLUMN(BQ162))</f>
        <v>0</v>
      </c>
      <c r="BU165" s="106">
        <f>INDEX(Administração!$A:$CT,ROW(BR162),COLUMN(BR162))</f>
        <v>0</v>
      </c>
      <c r="BV165" s="106">
        <f>INDEX(Administração!$A:$CT,ROW(BS162),COLUMN(BS162))</f>
        <v>0</v>
      </c>
      <c r="BW165" s="106">
        <f>INDEX(Administração!$A:$CT,ROW(BT162),COLUMN(BT162))</f>
        <v>0</v>
      </c>
      <c r="BX165" s="106">
        <f>INDEX(Administração!$A:$CT,ROW(BU162),COLUMN(BU162))</f>
        <v>0</v>
      </c>
      <c r="BY165" s="106">
        <f>INDEX(Administração!$A:$CT,ROW(BV162),COLUMN(BV162))</f>
        <v>0</v>
      </c>
      <c r="BZ165" s="106">
        <f>INDEX(Administração!$A:$CT,ROW(BW162),COLUMN(BW162))</f>
        <v>0</v>
      </c>
      <c r="CA165" s="106">
        <f>INDEX(Administração!$A:$CT,ROW(BX162),COLUMN(BX162))</f>
        <v>0</v>
      </c>
      <c r="CB165" s="106">
        <f>INDEX(Administração!$A:$CT,ROW(BY162),COLUMN(BY162))</f>
        <v>0</v>
      </c>
      <c r="CC165" s="106">
        <f>INDEX(Administração!$A:$CT,ROW(BZ162),COLUMN(BZ162))</f>
        <v>0</v>
      </c>
      <c r="CD165" s="106">
        <f>INDEX(Administração!$A:$CT,ROW(CA162),COLUMN(CA162))</f>
        <v>0</v>
      </c>
      <c r="CE165" s="106">
        <f>INDEX(Administração!$A:$CT,ROW(CB162),COLUMN(CB162))</f>
        <v>0</v>
      </c>
      <c r="CF165" s="106">
        <f>INDEX(Administração!$A:$CT,ROW(CC162),COLUMN(CC162))</f>
        <v>0</v>
      </c>
      <c r="CG165" s="106">
        <f>INDEX(Administração!$A:$CT,ROW(CD162),COLUMN(CD162))</f>
        <v>0</v>
      </c>
      <c r="CH165" s="106">
        <f>INDEX(Administração!$A:$CT,ROW(CE162),COLUMN(CE162))</f>
        <v>0</v>
      </c>
      <c r="CI165" s="106">
        <f>INDEX(Administração!$A:$CT,ROW(CF162),COLUMN(CF162))</f>
        <v>0</v>
      </c>
      <c r="CJ165" s="106">
        <f>INDEX(Administração!$A:$CT,ROW(CG162),COLUMN(CG162))</f>
        <v>0</v>
      </c>
      <c r="CK165" s="106">
        <f>INDEX(Administração!$A:$CT,ROW(CH162),COLUMN(CH162))</f>
        <v>0</v>
      </c>
      <c r="CL165" s="106">
        <f>INDEX(Administração!$A:$CT,ROW(CI162),COLUMN(CI162))</f>
        <v>0</v>
      </c>
      <c r="CM165" s="106">
        <f>INDEX(Administração!$A:$CT,ROW(CJ162),COLUMN(CJ162))</f>
        <v>0</v>
      </c>
      <c r="CN165" s="106">
        <f>INDEX(Administração!$A:$CT,ROW(CK162),COLUMN(CK162))</f>
        <v>0</v>
      </c>
      <c r="CO165" s="106">
        <f>INDEX(Administração!$A:$CT,ROW(CL162),COLUMN(CL162))</f>
        <v>0</v>
      </c>
      <c r="CP165" s="106">
        <f>INDEX(Administração!$A:$CT,ROW(CM162),COLUMN(CM162))</f>
        <v>0</v>
      </c>
      <c r="CQ165" s="106">
        <f>INDEX(Administração!$A:$CT,ROW(CN162),COLUMN(CN162))</f>
        <v>0</v>
      </c>
      <c r="CR165" s="106">
        <f>INDEX(Administração!$A:$CT,ROW(CO162),COLUMN(CO162))</f>
        <v>0</v>
      </c>
      <c r="CS165" s="107">
        <f>INDEX(Administração!$A:$CT,ROW(A162),COLUMN(A162))</f>
        <v>0</v>
      </c>
    </row>
    <row r="166" spans="1:97" hidden="1" x14ac:dyDescent="0.2">
      <c r="A166" t="str">
        <f t="shared" si="2"/>
        <v>Zero</v>
      </c>
      <c r="B166" s="107">
        <f>INDEX(Administração!$A:$CT,ROW(B163),COLUMN(CQ163))</f>
        <v>0</v>
      </c>
      <c r="C166" s="107">
        <f>INDEX(Administração!$A:$CT,ROW(C163),COLUMN(CR163))</f>
        <v>0</v>
      </c>
      <c r="D166" s="107">
        <f>INDEX(Administração!$A:$CT,ROW(D163),COLUMN(CS163))</f>
        <v>0</v>
      </c>
      <c r="E166" s="107">
        <f>INDEX(Administração!$A:$CT,ROW(B163),COLUMN(B163))</f>
        <v>0</v>
      </c>
      <c r="F166" s="106">
        <f>INDEX(Administração!$A:$CT,ROW(C163),COLUMN(C163))</f>
        <v>0</v>
      </c>
      <c r="G166" s="106">
        <f>INDEX(Administração!$A:$CT,ROW(D163),COLUMN(D163))</f>
        <v>0</v>
      </c>
      <c r="H166" s="106">
        <f>INDEX(Administração!$A:$CT,ROW(E163),COLUMN(E163))</f>
        <v>0</v>
      </c>
      <c r="I166" s="106">
        <f>INDEX(Administração!$A:$CT,ROW(F163),COLUMN(F163))</f>
        <v>0</v>
      </c>
      <c r="J166" s="106">
        <f>INDEX(Administração!$A:$CT,ROW(G163),COLUMN(G163))</f>
        <v>0</v>
      </c>
      <c r="K166" s="106">
        <f>INDEX(Administração!$A:$CT,ROW(H163),COLUMN(H163))</f>
        <v>0</v>
      </c>
      <c r="L166" s="106">
        <f>INDEX(Administração!$A:$CT,ROW(I163),COLUMN(I163))</f>
        <v>0</v>
      </c>
      <c r="M166" s="106">
        <f>INDEX(Administração!$A:$CT,ROW(J163),COLUMN(J163))</f>
        <v>0</v>
      </c>
      <c r="N166" s="106">
        <f>INDEX(Administração!$A:$CT,ROW(K163),COLUMN(K163))</f>
        <v>0</v>
      </c>
      <c r="O166" s="106">
        <f>INDEX(Administração!$A:$CT,ROW(L163),COLUMN(L163))</f>
        <v>0</v>
      </c>
      <c r="P166" s="106">
        <f>INDEX(Administração!$A:$CT,ROW(M163),COLUMN(M163))</f>
        <v>0</v>
      </c>
      <c r="Q166" s="106">
        <f>INDEX(Administração!$A:$CT,ROW(N163),COLUMN(N163))</f>
        <v>0</v>
      </c>
      <c r="R166" s="106">
        <f>INDEX(Administração!$A:$CT,ROW(O163),COLUMN(O163))</f>
        <v>0</v>
      </c>
      <c r="S166" s="106">
        <f>INDEX(Administração!$A:$CT,ROW(P163),COLUMN(P163))</f>
        <v>0</v>
      </c>
      <c r="T166" s="106">
        <f>INDEX(Administração!$A:$CT,ROW(Q163),COLUMN(Q163))</f>
        <v>0</v>
      </c>
      <c r="U166" s="106">
        <f>INDEX(Administração!$A:$CT,ROW(R163),COLUMN(R163))</f>
        <v>0</v>
      </c>
      <c r="V166" s="106">
        <f>INDEX(Administração!$A:$CT,ROW(S163),COLUMN(S163))</f>
        <v>0</v>
      </c>
      <c r="W166" s="106">
        <f>INDEX(Administração!$A:$CT,ROW(T163),COLUMN(T163))</f>
        <v>0</v>
      </c>
      <c r="X166" s="106">
        <f>INDEX(Administração!$A:$CT,ROW(U163),COLUMN(U163))</f>
        <v>0</v>
      </c>
      <c r="Y166" s="106">
        <f>INDEX(Administração!$A:$CT,ROW(V163),COLUMN(V163))</f>
        <v>0</v>
      </c>
      <c r="Z166" s="106">
        <f>INDEX(Administração!$A:$CT,ROW(W163),COLUMN(W163))</f>
        <v>0</v>
      </c>
      <c r="AA166" s="106">
        <f>INDEX(Administração!$A:$CT,ROW(X163),COLUMN(X163))</f>
        <v>0</v>
      </c>
      <c r="AB166" s="106">
        <f>INDEX(Administração!$A:$CT,ROW(Y163),COLUMN(Y163))</f>
        <v>0</v>
      </c>
      <c r="AC166" s="106">
        <f>INDEX(Administração!$A:$CT,ROW(Z163),COLUMN(Z163))</f>
        <v>0</v>
      </c>
      <c r="AD166" s="106">
        <f>INDEX(Administração!$A:$CT,ROW(AA163),COLUMN(AA163))</f>
        <v>0</v>
      </c>
      <c r="AE166" s="106">
        <f>INDEX(Administração!$A:$CT,ROW(AB163),COLUMN(AB163))</f>
        <v>0</v>
      </c>
      <c r="AF166" s="106">
        <f>INDEX(Administração!$A:$CT,ROW(AC163),COLUMN(AC163))</f>
        <v>0</v>
      </c>
      <c r="AG166" s="106">
        <f>INDEX(Administração!$A:$CT,ROW(AD163),COLUMN(AD163))</f>
        <v>0</v>
      </c>
      <c r="AH166" s="106">
        <f>INDEX(Administração!$A:$CT,ROW(AE163),COLUMN(AE163))</f>
        <v>0</v>
      </c>
      <c r="AI166" s="106">
        <f>INDEX(Administração!$A:$CT,ROW(AF163),COLUMN(AF163))</f>
        <v>0</v>
      </c>
      <c r="AJ166" s="106">
        <f>INDEX(Administração!$A:$CT,ROW(AG163),COLUMN(AG163))</f>
        <v>0</v>
      </c>
      <c r="AK166" s="106">
        <f>INDEX(Administração!$A:$CT,ROW(AH163),COLUMN(AH163))</f>
        <v>0</v>
      </c>
      <c r="AL166" s="106">
        <f>INDEX(Administração!$A:$CT,ROW(AI163),COLUMN(AI163))</f>
        <v>0</v>
      </c>
      <c r="AM166" s="106">
        <f>INDEX(Administração!$A:$CT,ROW(AJ163),COLUMN(AJ163))</f>
        <v>0</v>
      </c>
      <c r="AN166" s="106">
        <f>INDEX(Administração!$A:$CT,ROW(AK163),COLUMN(AK163))</f>
        <v>0</v>
      </c>
      <c r="AO166" s="106">
        <f>INDEX(Administração!$A:$CT,ROW(AL163),COLUMN(AL163))</f>
        <v>0</v>
      </c>
      <c r="AP166" s="106">
        <f>INDEX(Administração!$A:$CT,ROW(AM163),COLUMN(AM163))</f>
        <v>0</v>
      </c>
      <c r="AQ166" s="106">
        <f>INDEX(Administração!$A:$CT,ROW(AN163),COLUMN(AN163))</f>
        <v>0</v>
      </c>
      <c r="AR166" s="106">
        <f>INDEX(Administração!$A:$CT,ROW(AO163),COLUMN(AO163))</f>
        <v>0</v>
      </c>
      <c r="AS166" s="106">
        <f>INDEX(Administração!$A:$CT,ROW(AP163),COLUMN(AP163))</f>
        <v>0</v>
      </c>
      <c r="AT166" s="106">
        <f>INDEX(Administração!$A:$CT,ROW(AQ163),COLUMN(AQ163))</f>
        <v>0</v>
      </c>
      <c r="AU166" s="106">
        <f>INDEX(Administração!$A:$CT,ROW(AR163),COLUMN(AR163))</f>
        <v>0</v>
      </c>
      <c r="AV166" s="106">
        <f>INDEX(Administração!$A:$CT,ROW(AS163),COLUMN(AS163))</f>
        <v>0</v>
      </c>
      <c r="AW166" s="106">
        <f>INDEX(Administração!$A:$CT,ROW(AT163),COLUMN(AT163))</f>
        <v>0</v>
      </c>
      <c r="AX166" s="106">
        <f>INDEX(Administração!$A:$CT,ROW(AU163),COLUMN(AU163))</f>
        <v>0</v>
      </c>
      <c r="AY166" s="106">
        <f>INDEX(Administração!$A:$CT,ROW(AV163),COLUMN(AV163))</f>
        <v>0</v>
      </c>
      <c r="AZ166" s="106">
        <f>INDEX(Administração!$A:$CT,ROW(AW163),COLUMN(AW163))</f>
        <v>0</v>
      </c>
      <c r="BA166" s="106">
        <f>INDEX(Administração!$A:$CT,ROW(AX163),COLUMN(AX163))</f>
        <v>0</v>
      </c>
      <c r="BB166" s="106">
        <f>INDEX(Administração!$A:$CT,ROW(AY163),COLUMN(AY163))</f>
        <v>0</v>
      </c>
      <c r="BC166" s="106">
        <f>INDEX(Administração!$A:$CT,ROW(AZ163),COLUMN(AZ163))</f>
        <v>0</v>
      </c>
      <c r="BD166" s="106">
        <f>INDEX(Administração!$A:$CT,ROW(BA163),COLUMN(BA163))</f>
        <v>0</v>
      </c>
      <c r="BE166" s="106">
        <f>INDEX(Administração!$A:$CT,ROW(BB163),COLUMN(BB163))</f>
        <v>0</v>
      </c>
      <c r="BF166" s="106">
        <f>INDEX(Administração!$A:$CT,ROW(BC163),COLUMN(BC163))</f>
        <v>0</v>
      </c>
      <c r="BG166" s="106">
        <f>INDEX(Administração!$A:$CT,ROW(BD163),COLUMN(BD163))</f>
        <v>0</v>
      </c>
      <c r="BH166" s="106">
        <f>INDEX(Administração!$A:$CT,ROW(BE163),COLUMN(BE163))</f>
        <v>0</v>
      </c>
      <c r="BI166" s="106">
        <f>INDEX(Administração!$A:$CT,ROW(BF163),COLUMN(BF163))</f>
        <v>0</v>
      </c>
      <c r="BJ166" s="106">
        <f>INDEX(Administração!$A:$CT,ROW(BG163),COLUMN(BG163))</f>
        <v>0</v>
      </c>
      <c r="BK166" s="106">
        <f>INDEX(Administração!$A:$CT,ROW(BH163),COLUMN(BH163))</f>
        <v>0</v>
      </c>
      <c r="BL166" s="106">
        <f>INDEX(Administração!$A:$CT,ROW(BI163),COLUMN(BI163))</f>
        <v>0</v>
      </c>
      <c r="BM166" s="106">
        <f>INDEX(Administração!$A:$CT,ROW(BJ163),COLUMN(BJ163))</f>
        <v>0</v>
      </c>
      <c r="BN166" s="106">
        <f>INDEX(Administração!$A:$CT,ROW(BK163),COLUMN(BK163))</f>
        <v>0</v>
      </c>
      <c r="BO166" s="106">
        <f>INDEX(Administração!$A:$CT,ROW(BL163),COLUMN(BL163))</f>
        <v>0</v>
      </c>
      <c r="BP166" s="106">
        <f>INDEX(Administração!$A:$CT,ROW(BM163),COLUMN(BM163))</f>
        <v>0</v>
      </c>
      <c r="BQ166" s="106">
        <f>INDEX(Administração!$A:$CT,ROW(BN163),COLUMN(BN163))</f>
        <v>0</v>
      </c>
      <c r="BR166" s="106">
        <f>INDEX(Administração!$A:$CT,ROW(BO163),COLUMN(BO163))</f>
        <v>0</v>
      </c>
      <c r="BS166" s="106">
        <f>INDEX(Administração!$A:$CT,ROW(BP163),COLUMN(BP163))</f>
        <v>0</v>
      </c>
      <c r="BT166" s="106">
        <f>INDEX(Administração!$A:$CT,ROW(BQ163),COLUMN(BQ163))</f>
        <v>0</v>
      </c>
      <c r="BU166" s="106">
        <f>INDEX(Administração!$A:$CT,ROW(BR163),COLUMN(BR163))</f>
        <v>0</v>
      </c>
      <c r="BV166" s="106">
        <f>INDEX(Administração!$A:$CT,ROW(BS163),COLUMN(BS163))</f>
        <v>0</v>
      </c>
      <c r="BW166" s="106">
        <f>INDEX(Administração!$A:$CT,ROW(BT163),COLUMN(BT163))</f>
        <v>0</v>
      </c>
      <c r="BX166" s="106">
        <f>INDEX(Administração!$A:$CT,ROW(BU163),COLUMN(BU163))</f>
        <v>0</v>
      </c>
      <c r="BY166" s="106">
        <f>INDEX(Administração!$A:$CT,ROW(BV163),COLUMN(BV163))</f>
        <v>0</v>
      </c>
      <c r="BZ166" s="106">
        <f>INDEX(Administração!$A:$CT,ROW(BW163),COLUMN(BW163))</f>
        <v>0</v>
      </c>
      <c r="CA166" s="106">
        <f>INDEX(Administração!$A:$CT,ROW(BX163),COLUMN(BX163))</f>
        <v>0</v>
      </c>
      <c r="CB166" s="106">
        <f>INDEX(Administração!$A:$CT,ROW(BY163),COLUMN(BY163))</f>
        <v>0</v>
      </c>
      <c r="CC166" s="106">
        <f>INDEX(Administração!$A:$CT,ROW(BZ163),COLUMN(BZ163))</f>
        <v>0</v>
      </c>
      <c r="CD166" s="106">
        <f>INDEX(Administração!$A:$CT,ROW(CA163),COLUMN(CA163))</f>
        <v>0</v>
      </c>
      <c r="CE166" s="106">
        <f>INDEX(Administração!$A:$CT,ROW(CB163),COLUMN(CB163))</f>
        <v>0</v>
      </c>
      <c r="CF166" s="106">
        <f>INDEX(Administração!$A:$CT,ROW(CC163),COLUMN(CC163))</f>
        <v>0</v>
      </c>
      <c r="CG166" s="106">
        <f>INDEX(Administração!$A:$CT,ROW(CD163),COLUMN(CD163))</f>
        <v>0</v>
      </c>
      <c r="CH166" s="106">
        <f>INDEX(Administração!$A:$CT,ROW(CE163),COLUMN(CE163))</f>
        <v>0</v>
      </c>
      <c r="CI166" s="106">
        <f>INDEX(Administração!$A:$CT,ROW(CF163),COLUMN(CF163))</f>
        <v>0</v>
      </c>
      <c r="CJ166" s="106">
        <f>INDEX(Administração!$A:$CT,ROW(CG163),COLUMN(CG163))</f>
        <v>0</v>
      </c>
      <c r="CK166" s="106">
        <f>INDEX(Administração!$A:$CT,ROW(CH163),COLUMN(CH163))</f>
        <v>0</v>
      </c>
      <c r="CL166" s="106">
        <f>INDEX(Administração!$A:$CT,ROW(CI163),COLUMN(CI163))</f>
        <v>0</v>
      </c>
      <c r="CM166" s="106">
        <f>INDEX(Administração!$A:$CT,ROW(CJ163),COLUMN(CJ163))</f>
        <v>0</v>
      </c>
      <c r="CN166" s="106">
        <f>INDEX(Administração!$A:$CT,ROW(CK163),COLUMN(CK163))</f>
        <v>0</v>
      </c>
      <c r="CO166" s="106">
        <f>INDEX(Administração!$A:$CT,ROW(CL163),COLUMN(CL163))</f>
        <v>0</v>
      </c>
      <c r="CP166" s="106">
        <f>INDEX(Administração!$A:$CT,ROW(CM163),COLUMN(CM163))</f>
        <v>0</v>
      </c>
      <c r="CQ166" s="106">
        <f>INDEX(Administração!$A:$CT,ROW(CN163),COLUMN(CN163))</f>
        <v>0</v>
      </c>
      <c r="CR166" s="106">
        <f>INDEX(Administração!$A:$CT,ROW(CO163),COLUMN(CO163))</f>
        <v>0</v>
      </c>
      <c r="CS166" s="107">
        <f>INDEX(Administração!$A:$CT,ROW(A163),COLUMN(A163))</f>
        <v>0</v>
      </c>
    </row>
    <row r="167" spans="1:97" hidden="1" x14ac:dyDescent="0.2">
      <c r="A167" t="str">
        <f t="shared" si="2"/>
        <v>Zero</v>
      </c>
      <c r="B167" s="107">
        <f>INDEX(Administração!$A:$CT,ROW(B164),COLUMN(CQ164))</f>
        <v>0</v>
      </c>
      <c r="C167" s="107">
        <f>INDEX(Administração!$A:$CT,ROW(C164),COLUMN(CR164))</f>
        <v>0</v>
      </c>
      <c r="D167" s="107">
        <f>INDEX(Administração!$A:$CT,ROW(D164),COLUMN(CS164))</f>
        <v>0</v>
      </c>
      <c r="E167" s="107">
        <f>INDEX(Administração!$A:$CT,ROW(B164),COLUMN(B164))</f>
        <v>0</v>
      </c>
      <c r="F167" s="106">
        <f>INDEX(Administração!$A:$CT,ROW(C164),COLUMN(C164))</f>
        <v>0</v>
      </c>
      <c r="G167" s="106">
        <f>INDEX(Administração!$A:$CT,ROW(D164),COLUMN(D164))</f>
        <v>0</v>
      </c>
      <c r="H167" s="106">
        <f>INDEX(Administração!$A:$CT,ROW(E164),COLUMN(E164))</f>
        <v>0</v>
      </c>
      <c r="I167" s="106">
        <f>INDEX(Administração!$A:$CT,ROW(F164),COLUMN(F164))</f>
        <v>0</v>
      </c>
      <c r="J167" s="106">
        <f>INDEX(Administração!$A:$CT,ROW(G164),COLUMN(G164))</f>
        <v>0</v>
      </c>
      <c r="K167" s="106">
        <f>INDEX(Administração!$A:$CT,ROW(H164),COLUMN(H164))</f>
        <v>0</v>
      </c>
      <c r="L167" s="106">
        <f>INDEX(Administração!$A:$CT,ROW(I164),COLUMN(I164))</f>
        <v>0</v>
      </c>
      <c r="M167" s="106">
        <f>INDEX(Administração!$A:$CT,ROW(J164),COLUMN(J164))</f>
        <v>0</v>
      </c>
      <c r="N167" s="106">
        <f>INDEX(Administração!$A:$CT,ROW(K164),COLUMN(K164))</f>
        <v>0</v>
      </c>
      <c r="O167" s="106">
        <f>INDEX(Administração!$A:$CT,ROW(L164),COLUMN(L164))</f>
        <v>0</v>
      </c>
      <c r="P167" s="106">
        <f>INDEX(Administração!$A:$CT,ROW(M164),COLUMN(M164))</f>
        <v>0</v>
      </c>
      <c r="Q167" s="106">
        <f>INDEX(Administração!$A:$CT,ROW(N164),COLUMN(N164))</f>
        <v>0</v>
      </c>
      <c r="R167" s="106">
        <f>INDEX(Administração!$A:$CT,ROW(O164),COLUMN(O164))</f>
        <v>0</v>
      </c>
      <c r="S167" s="106">
        <f>INDEX(Administração!$A:$CT,ROW(P164),COLUMN(P164))</f>
        <v>0</v>
      </c>
      <c r="T167" s="106">
        <f>INDEX(Administração!$A:$CT,ROW(Q164),COLUMN(Q164))</f>
        <v>0</v>
      </c>
      <c r="U167" s="106">
        <f>INDEX(Administração!$A:$CT,ROW(R164),COLUMN(R164))</f>
        <v>0</v>
      </c>
      <c r="V167" s="106">
        <f>INDEX(Administração!$A:$CT,ROW(S164),COLUMN(S164))</f>
        <v>0</v>
      </c>
      <c r="W167" s="106">
        <f>INDEX(Administração!$A:$CT,ROW(T164),COLUMN(T164))</f>
        <v>0</v>
      </c>
      <c r="X167" s="106">
        <f>INDEX(Administração!$A:$CT,ROW(U164),COLUMN(U164))</f>
        <v>0</v>
      </c>
      <c r="Y167" s="106">
        <f>INDEX(Administração!$A:$CT,ROW(V164),COLUMN(V164))</f>
        <v>0</v>
      </c>
      <c r="Z167" s="106">
        <f>INDEX(Administração!$A:$CT,ROW(W164),COLUMN(W164))</f>
        <v>0</v>
      </c>
      <c r="AA167" s="106">
        <f>INDEX(Administração!$A:$CT,ROW(X164),COLUMN(X164))</f>
        <v>0</v>
      </c>
      <c r="AB167" s="106">
        <f>INDEX(Administração!$A:$CT,ROW(Y164),COLUMN(Y164))</f>
        <v>0</v>
      </c>
      <c r="AC167" s="106">
        <f>INDEX(Administração!$A:$CT,ROW(Z164),COLUMN(Z164))</f>
        <v>0</v>
      </c>
      <c r="AD167" s="106">
        <f>INDEX(Administração!$A:$CT,ROW(AA164),COLUMN(AA164))</f>
        <v>0</v>
      </c>
      <c r="AE167" s="106">
        <f>INDEX(Administração!$A:$CT,ROW(AB164),COLUMN(AB164))</f>
        <v>0</v>
      </c>
      <c r="AF167" s="106">
        <f>INDEX(Administração!$A:$CT,ROW(AC164),COLUMN(AC164))</f>
        <v>0</v>
      </c>
      <c r="AG167" s="106">
        <f>INDEX(Administração!$A:$CT,ROW(AD164),COLUMN(AD164))</f>
        <v>0</v>
      </c>
      <c r="AH167" s="106">
        <f>INDEX(Administração!$A:$CT,ROW(AE164),COLUMN(AE164))</f>
        <v>0</v>
      </c>
      <c r="AI167" s="106">
        <f>INDEX(Administração!$A:$CT,ROW(AF164),COLUMN(AF164))</f>
        <v>0</v>
      </c>
      <c r="AJ167" s="106">
        <f>INDEX(Administração!$A:$CT,ROW(AG164),COLUMN(AG164))</f>
        <v>0</v>
      </c>
      <c r="AK167" s="106">
        <f>INDEX(Administração!$A:$CT,ROW(AH164),COLUMN(AH164))</f>
        <v>0</v>
      </c>
      <c r="AL167" s="106">
        <f>INDEX(Administração!$A:$CT,ROW(AI164),COLUMN(AI164))</f>
        <v>0</v>
      </c>
      <c r="AM167" s="106">
        <f>INDEX(Administração!$A:$CT,ROW(AJ164),COLUMN(AJ164))</f>
        <v>0</v>
      </c>
      <c r="AN167" s="106">
        <f>INDEX(Administração!$A:$CT,ROW(AK164),COLUMN(AK164))</f>
        <v>0</v>
      </c>
      <c r="AO167" s="106">
        <f>INDEX(Administração!$A:$CT,ROW(AL164),COLUMN(AL164))</f>
        <v>0</v>
      </c>
      <c r="AP167" s="106">
        <f>INDEX(Administração!$A:$CT,ROW(AM164),COLUMN(AM164))</f>
        <v>0</v>
      </c>
      <c r="AQ167" s="106">
        <f>INDEX(Administração!$A:$CT,ROW(AN164),COLUMN(AN164))</f>
        <v>0</v>
      </c>
      <c r="AR167" s="106">
        <f>INDEX(Administração!$A:$CT,ROW(AO164),COLUMN(AO164))</f>
        <v>0</v>
      </c>
      <c r="AS167" s="106">
        <f>INDEX(Administração!$A:$CT,ROW(AP164),COLUMN(AP164))</f>
        <v>0</v>
      </c>
      <c r="AT167" s="106">
        <f>INDEX(Administração!$A:$CT,ROW(AQ164),COLUMN(AQ164))</f>
        <v>0</v>
      </c>
      <c r="AU167" s="106">
        <f>INDEX(Administração!$A:$CT,ROW(AR164),COLUMN(AR164))</f>
        <v>0</v>
      </c>
      <c r="AV167" s="106">
        <f>INDEX(Administração!$A:$CT,ROW(AS164),COLUMN(AS164))</f>
        <v>0</v>
      </c>
      <c r="AW167" s="106">
        <f>INDEX(Administração!$A:$CT,ROW(AT164),COLUMN(AT164))</f>
        <v>0</v>
      </c>
      <c r="AX167" s="106">
        <f>INDEX(Administração!$A:$CT,ROW(AU164),COLUMN(AU164))</f>
        <v>0</v>
      </c>
      <c r="AY167" s="106">
        <f>INDEX(Administração!$A:$CT,ROW(AV164),COLUMN(AV164))</f>
        <v>0</v>
      </c>
      <c r="AZ167" s="106">
        <f>INDEX(Administração!$A:$CT,ROW(AW164),COLUMN(AW164))</f>
        <v>0</v>
      </c>
      <c r="BA167" s="106">
        <f>INDEX(Administração!$A:$CT,ROW(AX164),COLUMN(AX164))</f>
        <v>0</v>
      </c>
      <c r="BB167" s="106">
        <f>INDEX(Administração!$A:$CT,ROW(AY164),COLUMN(AY164))</f>
        <v>0</v>
      </c>
      <c r="BC167" s="106">
        <f>INDEX(Administração!$A:$CT,ROW(AZ164),COLUMN(AZ164))</f>
        <v>0</v>
      </c>
      <c r="BD167" s="106">
        <f>INDEX(Administração!$A:$CT,ROW(BA164),COLUMN(BA164))</f>
        <v>0</v>
      </c>
      <c r="BE167" s="106">
        <f>INDEX(Administração!$A:$CT,ROW(BB164),COLUMN(BB164))</f>
        <v>0</v>
      </c>
      <c r="BF167" s="106">
        <f>INDEX(Administração!$A:$CT,ROW(BC164),COLUMN(BC164))</f>
        <v>0</v>
      </c>
      <c r="BG167" s="106">
        <f>INDEX(Administração!$A:$CT,ROW(BD164),COLUMN(BD164))</f>
        <v>0</v>
      </c>
      <c r="BH167" s="106">
        <f>INDEX(Administração!$A:$CT,ROW(BE164),COLUMN(BE164))</f>
        <v>0</v>
      </c>
      <c r="BI167" s="106">
        <f>INDEX(Administração!$A:$CT,ROW(BF164),COLUMN(BF164))</f>
        <v>0</v>
      </c>
      <c r="BJ167" s="106">
        <f>INDEX(Administração!$A:$CT,ROW(BG164),COLUMN(BG164))</f>
        <v>0</v>
      </c>
      <c r="BK167" s="106">
        <f>INDEX(Administração!$A:$CT,ROW(BH164),COLUMN(BH164))</f>
        <v>0</v>
      </c>
      <c r="BL167" s="106">
        <f>INDEX(Administração!$A:$CT,ROW(BI164),COLUMN(BI164))</f>
        <v>0</v>
      </c>
      <c r="BM167" s="106">
        <f>INDEX(Administração!$A:$CT,ROW(BJ164),COLUMN(BJ164))</f>
        <v>0</v>
      </c>
      <c r="BN167" s="106">
        <f>INDEX(Administração!$A:$CT,ROW(BK164),COLUMN(BK164))</f>
        <v>0</v>
      </c>
      <c r="BO167" s="106">
        <f>INDEX(Administração!$A:$CT,ROW(BL164),COLUMN(BL164))</f>
        <v>0</v>
      </c>
      <c r="BP167" s="106">
        <f>INDEX(Administração!$A:$CT,ROW(BM164),COLUMN(BM164))</f>
        <v>0</v>
      </c>
      <c r="BQ167" s="106">
        <f>INDEX(Administração!$A:$CT,ROW(BN164),COLUMN(BN164))</f>
        <v>0</v>
      </c>
      <c r="BR167" s="106">
        <f>INDEX(Administração!$A:$CT,ROW(BO164),COLUMN(BO164))</f>
        <v>0</v>
      </c>
      <c r="BS167" s="106">
        <f>INDEX(Administração!$A:$CT,ROW(BP164),COLUMN(BP164))</f>
        <v>0</v>
      </c>
      <c r="BT167" s="106">
        <f>INDEX(Administração!$A:$CT,ROW(BQ164),COLUMN(BQ164))</f>
        <v>0</v>
      </c>
      <c r="BU167" s="106">
        <f>INDEX(Administração!$A:$CT,ROW(BR164),COLUMN(BR164))</f>
        <v>0</v>
      </c>
      <c r="BV167" s="106">
        <f>INDEX(Administração!$A:$CT,ROW(BS164),COLUMN(BS164))</f>
        <v>0</v>
      </c>
      <c r="BW167" s="106">
        <f>INDEX(Administração!$A:$CT,ROW(BT164),COLUMN(BT164))</f>
        <v>0</v>
      </c>
      <c r="BX167" s="106">
        <f>INDEX(Administração!$A:$CT,ROW(BU164),COLUMN(BU164))</f>
        <v>0</v>
      </c>
      <c r="BY167" s="106">
        <f>INDEX(Administração!$A:$CT,ROW(BV164),COLUMN(BV164))</f>
        <v>0</v>
      </c>
      <c r="BZ167" s="106">
        <f>INDEX(Administração!$A:$CT,ROW(BW164),COLUMN(BW164))</f>
        <v>0</v>
      </c>
      <c r="CA167" s="106">
        <f>INDEX(Administração!$A:$CT,ROW(BX164),COLUMN(BX164))</f>
        <v>0</v>
      </c>
      <c r="CB167" s="106">
        <f>INDEX(Administração!$A:$CT,ROW(BY164),COLUMN(BY164))</f>
        <v>0</v>
      </c>
      <c r="CC167" s="106">
        <f>INDEX(Administração!$A:$CT,ROW(BZ164),COLUMN(BZ164))</f>
        <v>0</v>
      </c>
      <c r="CD167" s="106">
        <f>INDEX(Administração!$A:$CT,ROW(CA164),COLUMN(CA164))</f>
        <v>0</v>
      </c>
      <c r="CE167" s="106">
        <f>INDEX(Administração!$A:$CT,ROW(CB164),COLUMN(CB164))</f>
        <v>0</v>
      </c>
      <c r="CF167" s="106">
        <f>INDEX(Administração!$A:$CT,ROW(CC164),COLUMN(CC164))</f>
        <v>0</v>
      </c>
      <c r="CG167" s="106">
        <f>INDEX(Administração!$A:$CT,ROW(CD164),COLUMN(CD164))</f>
        <v>0</v>
      </c>
      <c r="CH167" s="106">
        <f>INDEX(Administração!$A:$CT,ROW(CE164),COLUMN(CE164))</f>
        <v>0</v>
      </c>
      <c r="CI167" s="106">
        <f>INDEX(Administração!$A:$CT,ROW(CF164),COLUMN(CF164))</f>
        <v>0</v>
      </c>
      <c r="CJ167" s="106">
        <f>INDEX(Administração!$A:$CT,ROW(CG164),COLUMN(CG164))</f>
        <v>0</v>
      </c>
      <c r="CK167" s="106">
        <f>INDEX(Administração!$A:$CT,ROW(CH164),COLUMN(CH164))</f>
        <v>0</v>
      </c>
      <c r="CL167" s="106">
        <f>INDEX(Administração!$A:$CT,ROW(CI164),COLUMN(CI164))</f>
        <v>0</v>
      </c>
      <c r="CM167" s="106">
        <f>INDEX(Administração!$A:$CT,ROW(CJ164),COLUMN(CJ164))</f>
        <v>0</v>
      </c>
      <c r="CN167" s="106">
        <f>INDEX(Administração!$A:$CT,ROW(CK164),COLUMN(CK164))</f>
        <v>0</v>
      </c>
      <c r="CO167" s="106">
        <f>INDEX(Administração!$A:$CT,ROW(CL164),COLUMN(CL164))</f>
        <v>0</v>
      </c>
      <c r="CP167" s="106">
        <f>INDEX(Administração!$A:$CT,ROW(CM164),COLUMN(CM164))</f>
        <v>0</v>
      </c>
      <c r="CQ167" s="106">
        <f>INDEX(Administração!$A:$CT,ROW(CN164),COLUMN(CN164))</f>
        <v>0</v>
      </c>
      <c r="CR167" s="106">
        <f>INDEX(Administração!$A:$CT,ROW(CO164),COLUMN(CO164))</f>
        <v>0</v>
      </c>
      <c r="CS167" s="107">
        <f>INDEX(Administração!$A:$CT,ROW(A164),COLUMN(A164))</f>
        <v>0</v>
      </c>
    </row>
    <row r="168" spans="1:97" hidden="1" x14ac:dyDescent="0.2">
      <c r="A168" t="str">
        <f t="shared" si="2"/>
        <v>Zero</v>
      </c>
      <c r="B168" s="107">
        <f>INDEX(Administração!$A:$CT,ROW(B165),COLUMN(CQ165))</f>
        <v>0</v>
      </c>
      <c r="C168" s="107">
        <f>INDEX(Administração!$A:$CT,ROW(C165),COLUMN(CR165))</f>
        <v>0</v>
      </c>
      <c r="D168" s="107">
        <f>INDEX(Administração!$A:$CT,ROW(D165),COLUMN(CS165))</f>
        <v>0</v>
      </c>
      <c r="E168" s="107">
        <f>INDEX(Administração!$A:$CT,ROW(B165),COLUMN(B165))</f>
        <v>0</v>
      </c>
      <c r="F168" s="106">
        <f>INDEX(Administração!$A:$CT,ROW(C165),COLUMN(C165))</f>
        <v>0</v>
      </c>
      <c r="G168" s="106">
        <f>INDEX(Administração!$A:$CT,ROW(D165),COLUMN(D165))</f>
        <v>0</v>
      </c>
      <c r="H168" s="106">
        <f>INDEX(Administração!$A:$CT,ROW(E165),COLUMN(E165))</f>
        <v>0</v>
      </c>
      <c r="I168" s="106">
        <f>INDEX(Administração!$A:$CT,ROW(F165),COLUMN(F165))</f>
        <v>0</v>
      </c>
      <c r="J168" s="106">
        <f>INDEX(Administração!$A:$CT,ROW(G165),COLUMN(G165))</f>
        <v>0</v>
      </c>
      <c r="K168" s="106">
        <f>INDEX(Administração!$A:$CT,ROW(H165),COLUMN(H165))</f>
        <v>0</v>
      </c>
      <c r="L168" s="106">
        <f>INDEX(Administração!$A:$CT,ROW(I165),COLUMN(I165))</f>
        <v>0</v>
      </c>
      <c r="M168" s="106">
        <f>INDEX(Administração!$A:$CT,ROW(J165),COLUMN(J165))</f>
        <v>0</v>
      </c>
      <c r="N168" s="106">
        <f>INDEX(Administração!$A:$CT,ROW(K165),COLUMN(K165))</f>
        <v>0</v>
      </c>
      <c r="O168" s="106">
        <f>INDEX(Administração!$A:$CT,ROW(L165),COLUMN(L165))</f>
        <v>0</v>
      </c>
      <c r="P168" s="106">
        <f>INDEX(Administração!$A:$CT,ROW(M165),COLUMN(M165))</f>
        <v>0</v>
      </c>
      <c r="Q168" s="106">
        <f>INDEX(Administração!$A:$CT,ROW(N165),COLUMN(N165))</f>
        <v>0</v>
      </c>
      <c r="R168" s="106">
        <f>INDEX(Administração!$A:$CT,ROW(O165),COLUMN(O165))</f>
        <v>0</v>
      </c>
      <c r="S168" s="106">
        <f>INDEX(Administração!$A:$CT,ROW(P165),COLUMN(P165))</f>
        <v>0</v>
      </c>
      <c r="T168" s="106">
        <f>INDEX(Administração!$A:$CT,ROW(Q165),COLUMN(Q165))</f>
        <v>0</v>
      </c>
      <c r="U168" s="106">
        <f>INDEX(Administração!$A:$CT,ROW(R165),COLUMN(R165))</f>
        <v>0</v>
      </c>
      <c r="V168" s="106">
        <f>INDEX(Administração!$A:$CT,ROW(S165),COLUMN(S165))</f>
        <v>0</v>
      </c>
      <c r="W168" s="106">
        <f>INDEX(Administração!$A:$CT,ROW(T165),COLUMN(T165))</f>
        <v>0</v>
      </c>
      <c r="X168" s="106">
        <f>INDEX(Administração!$A:$CT,ROW(U165),COLUMN(U165))</f>
        <v>0</v>
      </c>
      <c r="Y168" s="106">
        <f>INDEX(Administração!$A:$CT,ROW(V165),COLUMN(V165))</f>
        <v>0</v>
      </c>
      <c r="Z168" s="106">
        <f>INDEX(Administração!$A:$CT,ROW(W165),COLUMN(W165))</f>
        <v>0</v>
      </c>
      <c r="AA168" s="106">
        <f>INDEX(Administração!$A:$CT,ROW(X165),COLUMN(X165))</f>
        <v>0</v>
      </c>
      <c r="AB168" s="106">
        <f>INDEX(Administração!$A:$CT,ROW(Y165),COLUMN(Y165))</f>
        <v>0</v>
      </c>
      <c r="AC168" s="106">
        <f>INDEX(Administração!$A:$CT,ROW(Z165),COLUMN(Z165))</f>
        <v>0</v>
      </c>
      <c r="AD168" s="106">
        <f>INDEX(Administração!$A:$CT,ROW(AA165),COLUMN(AA165))</f>
        <v>0</v>
      </c>
      <c r="AE168" s="106">
        <f>INDEX(Administração!$A:$CT,ROW(AB165),COLUMN(AB165))</f>
        <v>0</v>
      </c>
      <c r="AF168" s="106">
        <f>INDEX(Administração!$A:$CT,ROW(AC165),COLUMN(AC165))</f>
        <v>0</v>
      </c>
      <c r="AG168" s="106">
        <f>INDEX(Administração!$A:$CT,ROW(AD165),COLUMN(AD165))</f>
        <v>0</v>
      </c>
      <c r="AH168" s="106">
        <f>INDEX(Administração!$A:$CT,ROW(AE165),COLUMN(AE165))</f>
        <v>0</v>
      </c>
      <c r="AI168" s="106">
        <f>INDEX(Administração!$A:$CT,ROW(AF165),COLUMN(AF165))</f>
        <v>0</v>
      </c>
      <c r="AJ168" s="106">
        <f>INDEX(Administração!$A:$CT,ROW(AG165),COLUMN(AG165))</f>
        <v>0</v>
      </c>
      <c r="AK168" s="106">
        <f>INDEX(Administração!$A:$CT,ROW(AH165),COLUMN(AH165))</f>
        <v>0</v>
      </c>
      <c r="AL168" s="106">
        <f>INDEX(Administração!$A:$CT,ROW(AI165),COLUMN(AI165))</f>
        <v>0</v>
      </c>
      <c r="AM168" s="106">
        <f>INDEX(Administração!$A:$CT,ROW(AJ165),COLUMN(AJ165))</f>
        <v>0</v>
      </c>
      <c r="AN168" s="106">
        <f>INDEX(Administração!$A:$CT,ROW(AK165),COLUMN(AK165))</f>
        <v>0</v>
      </c>
      <c r="AO168" s="106">
        <f>INDEX(Administração!$A:$CT,ROW(AL165),COLUMN(AL165))</f>
        <v>0</v>
      </c>
      <c r="AP168" s="106">
        <f>INDEX(Administração!$A:$CT,ROW(AM165),COLUMN(AM165))</f>
        <v>0</v>
      </c>
      <c r="AQ168" s="106">
        <f>INDEX(Administração!$A:$CT,ROW(AN165),COLUMN(AN165))</f>
        <v>0</v>
      </c>
      <c r="AR168" s="106">
        <f>INDEX(Administração!$A:$CT,ROW(AO165),COLUMN(AO165))</f>
        <v>0</v>
      </c>
      <c r="AS168" s="106">
        <f>INDEX(Administração!$A:$CT,ROW(AP165),COLUMN(AP165))</f>
        <v>0</v>
      </c>
      <c r="AT168" s="106">
        <f>INDEX(Administração!$A:$CT,ROW(AQ165),COLUMN(AQ165))</f>
        <v>0</v>
      </c>
      <c r="AU168" s="106">
        <f>INDEX(Administração!$A:$CT,ROW(AR165),COLUMN(AR165))</f>
        <v>0</v>
      </c>
      <c r="AV168" s="106">
        <f>INDEX(Administração!$A:$CT,ROW(AS165),COLUMN(AS165))</f>
        <v>0</v>
      </c>
      <c r="AW168" s="106">
        <f>INDEX(Administração!$A:$CT,ROW(AT165),COLUMN(AT165))</f>
        <v>0</v>
      </c>
      <c r="AX168" s="106">
        <f>INDEX(Administração!$A:$CT,ROW(AU165),COLUMN(AU165))</f>
        <v>0</v>
      </c>
      <c r="AY168" s="106">
        <f>INDEX(Administração!$A:$CT,ROW(AV165),COLUMN(AV165))</f>
        <v>0</v>
      </c>
      <c r="AZ168" s="106">
        <f>INDEX(Administração!$A:$CT,ROW(AW165),COLUMN(AW165))</f>
        <v>0</v>
      </c>
      <c r="BA168" s="106">
        <f>INDEX(Administração!$A:$CT,ROW(AX165),COLUMN(AX165))</f>
        <v>0</v>
      </c>
      <c r="BB168" s="106">
        <f>INDEX(Administração!$A:$CT,ROW(AY165),COLUMN(AY165))</f>
        <v>0</v>
      </c>
      <c r="BC168" s="106">
        <f>INDEX(Administração!$A:$CT,ROW(AZ165),COLUMN(AZ165))</f>
        <v>0</v>
      </c>
      <c r="BD168" s="106">
        <f>INDEX(Administração!$A:$CT,ROW(BA165),COLUMN(BA165))</f>
        <v>0</v>
      </c>
      <c r="BE168" s="106">
        <f>INDEX(Administração!$A:$CT,ROW(BB165),COLUMN(BB165))</f>
        <v>0</v>
      </c>
      <c r="BF168" s="106">
        <f>INDEX(Administração!$A:$CT,ROW(BC165),COLUMN(BC165))</f>
        <v>0</v>
      </c>
      <c r="BG168" s="106">
        <f>INDEX(Administração!$A:$CT,ROW(BD165),COLUMN(BD165))</f>
        <v>0</v>
      </c>
      <c r="BH168" s="106">
        <f>INDEX(Administração!$A:$CT,ROW(BE165),COLUMN(BE165))</f>
        <v>0</v>
      </c>
      <c r="BI168" s="106">
        <f>INDEX(Administração!$A:$CT,ROW(BF165),COLUMN(BF165))</f>
        <v>0</v>
      </c>
      <c r="BJ168" s="106">
        <f>INDEX(Administração!$A:$CT,ROW(BG165),COLUMN(BG165))</f>
        <v>0</v>
      </c>
      <c r="BK168" s="106">
        <f>INDEX(Administração!$A:$CT,ROW(BH165),COLUMN(BH165))</f>
        <v>0</v>
      </c>
      <c r="BL168" s="106">
        <f>INDEX(Administração!$A:$CT,ROW(BI165),COLUMN(BI165))</f>
        <v>0</v>
      </c>
      <c r="BM168" s="106">
        <f>INDEX(Administração!$A:$CT,ROW(BJ165),COLUMN(BJ165))</f>
        <v>0</v>
      </c>
      <c r="BN168" s="106">
        <f>INDEX(Administração!$A:$CT,ROW(BK165),COLUMN(BK165))</f>
        <v>0</v>
      </c>
      <c r="BO168" s="106">
        <f>INDEX(Administração!$A:$CT,ROW(BL165),COLUMN(BL165))</f>
        <v>0</v>
      </c>
      <c r="BP168" s="106">
        <f>INDEX(Administração!$A:$CT,ROW(BM165),COLUMN(BM165))</f>
        <v>0</v>
      </c>
      <c r="BQ168" s="106">
        <f>INDEX(Administração!$A:$CT,ROW(BN165),COLUMN(BN165))</f>
        <v>0</v>
      </c>
      <c r="BR168" s="106">
        <f>INDEX(Administração!$A:$CT,ROW(BO165),COLUMN(BO165))</f>
        <v>0</v>
      </c>
      <c r="BS168" s="106">
        <f>INDEX(Administração!$A:$CT,ROW(BP165),COLUMN(BP165))</f>
        <v>0</v>
      </c>
      <c r="BT168" s="106">
        <f>INDEX(Administração!$A:$CT,ROW(BQ165),COLUMN(BQ165))</f>
        <v>0</v>
      </c>
      <c r="BU168" s="106">
        <f>INDEX(Administração!$A:$CT,ROW(BR165),COLUMN(BR165))</f>
        <v>0</v>
      </c>
      <c r="BV168" s="106">
        <f>INDEX(Administração!$A:$CT,ROW(BS165),COLUMN(BS165))</f>
        <v>0</v>
      </c>
      <c r="BW168" s="106">
        <f>INDEX(Administração!$A:$CT,ROW(BT165),COLUMN(BT165))</f>
        <v>0</v>
      </c>
      <c r="BX168" s="106">
        <f>INDEX(Administração!$A:$CT,ROW(BU165),COLUMN(BU165))</f>
        <v>0</v>
      </c>
      <c r="BY168" s="106">
        <f>INDEX(Administração!$A:$CT,ROW(BV165),COLUMN(BV165))</f>
        <v>0</v>
      </c>
      <c r="BZ168" s="106">
        <f>INDEX(Administração!$A:$CT,ROW(BW165),COLUMN(BW165))</f>
        <v>0</v>
      </c>
      <c r="CA168" s="106">
        <f>INDEX(Administração!$A:$CT,ROW(BX165),COLUMN(BX165))</f>
        <v>0</v>
      </c>
      <c r="CB168" s="106">
        <f>INDEX(Administração!$A:$CT,ROW(BY165),COLUMN(BY165))</f>
        <v>0</v>
      </c>
      <c r="CC168" s="106">
        <f>INDEX(Administração!$A:$CT,ROW(BZ165),COLUMN(BZ165))</f>
        <v>0</v>
      </c>
      <c r="CD168" s="106">
        <f>INDEX(Administração!$A:$CT,ROW(CA165),COLUMN(CA165))</f>
        <v>0</v>
      </c>
      <c r="CE168" s="106">
        <f>INDEX(Administração!$A:$CT,ROW(CB165),COLUMN(CB165))</f>
        <v>0</v>
      </c>
      <c r="CF168" s="106">
        <f>INDEX(Administração!$A:$CT,ROW(CC165),COLUMN(CC165))</f>
        <v>0</v>
      </c>
      <c r="CG168" s="106">
        <f>INDEX(Administração!$A:$CT,ROW(CD165),COLUMN(CD165))</f>
        <v>0</v>
      </c>
      <c r="CH168" s="106">
        <f>INDEX(Administração!$A:$CT,ROW(CE165),COLUMN(CE165))</f>
        <v>0</v>
      </c>
      <c r="CI168" s="106">
        <f>INDEX(Administração!$A:$CT,ROW(CF165),COLUMN(CF165))</f>
        <v>0</v>
      </c>
      <c r="CJ168" s="106">
        <f>INDEX(Administração!$A:$CT,ROW(CG165),COLUMN(CG165))</f>
        <v>0</v>
      </c>
      <c r="CK168" s="106">
        <f>INDEX(Administração!$A:$CT,ROW(CH165),COLUMN(CH165))</f>
        <v>0</v>
      </c>
      <c r="CL168" s="106">
        <f>INDEX(Administração!$A:$CT,ROW(CI165),COLUMN(CI165))</f>
        <v>0</v>
      </c>
      <c r="CM168" s="106">
        <f>INDEX(Administração!$A:$CT,ROW(CJ165),COLUMN(CJ165))</f>
        <v>0</v>
      </c>
      <c r="CN168" s="106">
        <f>INDEX(Administração!$A:$CT,ROW(CK165),COLUMN(CK165))</f>
        <v>0</v>
      </c>
      <c r="CO168" s="106">
        <f>INDEX(Administração!$A:$CT,ROW(CL165),COLUMN(CL165))</f>
        <v>0</v>
      </c>
      <c r="CP168" s="106">
        <f>INDEX(Administração!$A:$CT,ROW(CM165),COLUMN(CM165))</f>
        <v>0</v>
      </c>
      <c r="CQ168" s="106">
        <f>INDEX(Administração!$A:$CT,ROW(CN165),COLUMN(CN165))</f>
        <v>0</v>
      </c>
      <c r="CR168" s="106">
        <f>INDEX(Administração!$A:$CT,ROW(CO165),COLUMN(CO165))</f>
        <v>0</v>
      </c>
      <c r="CS168" s="107">
        <f>INDEX(Administração!$A:$CT,ROW(A165),COLUMN(A165))</f>
        <v>0</v>
      </c>
    </row>
    <row r="169" spans="1:97" hidden="1" x14ac:dyDescent="0.2">
      <c r="A169" t="str">
        <f t="shared" si="2"/>
        <v>Zero</v>
      </c>
      <c r="B169" s="107">
        <f>INDEX(Administração!$A:$CT,ROW(B166),COLUMN(CQ166))</f>
        <v>0</v>
      </c>
      <c r="C169" s="107">
        <f>INDEX(Administração!$A:$CT,ROW(C166),COLUMN(CR166))</f>
        <v>0</v>
      </c>
      <c r="D169" s="107">
        <f>INDEX(Administração!$A:$CT,ROW(D166),COLUMN(CS166))</f>
        <v>0</v>
      </c>
      <c r="E169" s="107">
        <f>INDEX(Administração!$A:$CT,ROW(B166),COLUMN(B166))</f>
        <v>0</v>
      </c>
      <c r="F169" s="106">
        <f>INDEX(Administração!$A:$CT,ROW(C166),COLUMN(C166))</f>
        <v>0</v>
      </c>
      <c r="G169" s="106">
        <f>INDEX(Administração!$A:$CT,ROW(D166),COLUMN(D166))</f>
        <v>0</v>
      </c>
      <c r="H169" s="106">
        <f>INDEX(Administração!$A:$CT,ROW(E166),COLUMN(E166))</f>
        <v>0</v>
      </c>
      <c r="I169" s="106">
        <f>INDEX(Administração!$A:$CT,ROW(F166),COLUMN(F166))</f>
        <v>0</v>
      </c>
      <c r="J169" s="106">
        <f>INDEX(Administração!$A:$CT,ROW(G166),COLUMN(G166))</f>
        <v>0</v>
      </c>
      <c r="K169" s="106">
        <f>INDEX(Administração!$A:$CT,ROW(H166),COLUMN(H166))</f>
        <v>0</v>
      </c>
      <c r="L169" s="106">
        <f>INDEX(Administração!$A:$CT,ROW(I166),COLUMN(I166))</f>
        <v>0</v>
      </c>
      <c r="M169" s="106">
        <f>INDEX(Administração!$A:$CT,ROW(J166),COLUMN(J166))</f>
        <v>0</v>
      </c>
      <c r="N169" s="106">
        <f>INDEX(Administração!$A:$CT,ROW(K166),COLUMN(K166))</f>
        <v>0</v>
      </c>
      <c r="O169" s="106">
        <f>INDEX(Administração!$A:$CT,ROW(L166),COLUMN(L166))</f>
        <v>0</v>
      </c>
      <c r="P169" s="106">
        <f>INDEX(Administração!$A:$CT,ROW(M166),COLUMN(M166))</f>
        <v>0</v>
      </c>
      <c r="Q169" s="106">
        <f>INDEX(Administração!$A:$CT,ROW(N166),COLUMN(N166))</f>
        <v>0</v>
      </c>
      <c r="R169" s="106">
        <f>INDEX(Administração!$A:$CT,ROW(O166),COLUMN(O166))</f>
        <v>0</v>
      </c>
      <c r="S169" s="106">
        <f>INDEX(Administração!$A:$CT,ROW(P166),COLUMN(P166))</f>
        <v>0</v>
      </c>
      <c r="T169" s="106">
        <f>INDEX(Administração!$A:$CT,ROW(Q166),COLUMN(Q166))</f>
        <v>0</v>
      </c>
      <c r="U169" s="106">
        <f>INDEX(Administração!$A:$CT,ROW(R166),COLUMN(R166))</f>
        <v>0</v>
      </c>
      <c r="V169" s="106">
        <f>INDEX(Administração!$A:$CT,ROW(S166),COLUMN(S166))</f>
        <v>0</v>
      </c>
      <c r="W169" s="106">
        <f>INDEX(Administração!$A:$CT,ROW(T166),COLUMN(T166))</f>
        <v>0</v>
      </c>
      <c r="X169" s="106">
        <f>INDEX(Administração!$A:$CT,ROW(U166),COLUMN(U166))</f>
        <v>0</v>
      </c>
      <c r="Y169" s="106">
        <f>INDEX(Administração!$A:$CT,ROW(V166),COLUMN(V166))</f>
        <v>0</v>
      </c>
      <c r="Z169" s="106">
        <f>INDEX(Administração!$A:$CT,ROW(W166),COLUMN(W166))</f>
        <v>0</v>
      </c>
      <c r="AA169" s="106">
        <f>INDEX(Administração!$A:$CT,ROW(X166),COLUMN(X166))</f>
        <v>0</v>
      </c>
      <c r="AB169" s="106">
        <f>INDEX(Administração!$A:$CT,ROW(Y166),COLUMN(Y166))</f>
        <v>0</v>
      </c>
      <c r="AC169" s="106">
        <f>INDEX(Administração!$A:$CT,ROW(Z166),COLUMN(Z166))</f>
        <v>0</v>
      </c>
      <c r="AD169" s="106">
        <f>INDEX(Administração!$A:$CT,ROW(AA166),COLUMN(AA166))</f>
        <v>0</v>
      </c>
      <c r="AE169" s="106">
        <f>INDEX(Administração!$A:$CT,ROW(AB166),COLUMN(AB166))</f>
        <v>0</v>
      </c>
      <c r="AF169" s="106">
        <f>INDEX(Administração!$A:$CT,ROW(AC166),COLUMN(AC166))</f>
        <v>0</v>
      </c>
      <c r="AG169" s="106">
        <f>INDEX(Administração!$A:$CT,ROW(AD166),COLUMN(AD166))</f>
        <v>0</v>
      </c>
      <c r="AH169" s="106">
        <f>INDEX(Administração!$A:$CT,ROW(AE166),COLUMN(AE166))</f>
        <v>0</v>
      </c>
      <c r="AI169" s="106">
        <f>INDEX(Administração!$A:$CT,ROW(AF166),COLUMN(AF166))</f>
        <v>0</v>
      </c>
      <c r="AJ169" s="106">
        <f>INDEX(Administração!$A:$CT,ROW(AG166),COLUMN(AG166))</f>
        <v>0</v>
      </c>
      <c r="AK169" s="106">
        <f>INDEX(Administração!$A:$CT,ROW(AH166),COLUMN(AH166))</f>
        <v>0</v>
      </c>
      <c r="AL169" s="106">
        <f>INDEX(Administração!$A:$CT,ROW(AI166),COLUMN(AI166))</f>
        <v>0</v>
      </c>
      <c r="AM169" s="106">
        <f>INDEX(Administração!$A:$CT,ROW(AJ166),COLUMN(AJ166))</f>
        <v>0</v>
      </c>
      <c r="AN169" s="106">
        <f>INDEX(Administração!$A:$CT,ROW(AK166),COLUMN(AK166))</f>
        <v>0</v>
      </c>
      <c r="AO169" s="106">
        <f>INDEX(Administração!$A:$CT,ROW(AL166),COLUMN(AL166))</f>
        <v>0</v>
      </c>
      <c r="AP169" s="106">
        <f>INDEX(Administração!$A:$CT,ROW(AM166),COLUMN(AM166))</f>
        <v>0</v>
      </c>
      <c r="AQ169" s="106">
        <f>INDEX(Administração!$A:$CT,ROW(AN166),COLUMN(AN166))</f>
        <v>0</v>
      </c>
      <c r="AR169" s="106">
        <f>INDEX(Administração!$A:$CT,ROW(AO166),COLUMN(AO166))</f>
        <v>0</v>
      </c>
      <c r="AS169" s="106">
        <f>INDEX(Administração!$A:$CT,ROW(AP166),COLUMN(AP166))</f>
        <v>0</v>
      </c>
      <c r="AT169" s="106">
        <f>INDEX(Administração!$A:$CT,ROW(AQ166),COLUMN(AQ166))</f>
        <v>0</v>
      </c>
      <c r="AU169" s="106">
        <f>INDEX(Administração!$A:$CT,ROW(AR166),COLUMN(AR166))</f>
        <v>0</v>
      </c>
      <c r="AV169" s="106">
        <f>INDEX(Administração!$A:$CT,ROW(AS166),COLUMN(AS166))</f>
        <v>0</v>
      </c>
      <c r="AW169" s="106">
        <f>INDEX(Administração!$A:$CT,ROW(AT166),COLUMN(AT166))</f>
        <v>0</v>
      </c>
      <c r="AX169" s="106">
        <f>INDEX(Administração!$A:$CT,ROW(AU166),COLUMN(AU166))</f>
        <v>0</v>
      </c>
      <c r="AY169" s="106">
        <f>INDEX(Administração!$A:$CT,ROW(AV166),COLUMN(AV166))</f>
        <v>0</v>
      </c>
      <c r="AZ169" s="106">
        <f>INDEX(Administração!$A:$CT,ROW(AW166),COLUMN(AW166))</f>
        <v>0</v>
      </c>
      <c r="BA169" s="106">
        <f>INDEX(Administração!$A:$CT,ROW(AX166),COLUMN(AX166))</f>
        <v>0</v>
      </c>
      <c r="BB169" s="106">
        <f>INDEX(Administração!$A:$CT,ROW(AY166),COLUMN(AY166))</f>
        <v>0</v>
      </c>
      <c r="BC169" s="106">
        <f>INDEX(Administração!$A:$CT,ROW(AZ166),COLUMN(AZ166))</f>
        <v>0</v>
      </c>
      <c r="BD169" s="106">
        <f>INDEX(Administração!$A:$CT,ROW(BA166),COLUMN(BA166))</f>
        <v>0</v>
      </c>
      <c r="BE169" s="106">
        <f>INDEX(Administração!$A:$CT,ROW(BB166),COLUMN(BB166))</f>
        <v>0</v>
      </c>
      <c r="BF169" s="106">
        <f>INDEX(Administração!$A:$CT,ROW(BC166),COLUMN(BC166))</f>
        <v>0</v>
      </c>
      <c r="BG169" s="106">
        <f>INDEX(Administração!$A:$CT,ROW(BD166),COLUMN(BD166))</f>
        <v>0</v>
      </c>
      <c r="BH169" s="106">
        <f>INDEX(Administração!$A:$CT,ROW(BE166),COLUMN(BE166))</f>
        <v>0</v>
      </c>
      <c r="BI169" s="106">
        <f>INDEX(Administração!$A:$CT,ROW(BF166),COLUMN(BF166))</f>
        <v>0</v>
      </c>
      <c r="BJ169" s="106">
        <f>INDEX(Administração!$A:$CT,ROW(BG166),COLUMN(BG166))</f>
        <v>0</v>
      </c>
      <c r="BK169" s="106">
        <f>INDEX(Administração!$A:$CT,ROW(BH166),COLUMN(BH166))</f>
        <v>0</v>
      </c>
      <c r="BL169" s="106">
        <f>INDEX(Administração!$A:$CT,ROW(BI166),COLUMN(BI166))</f>
        <v>0</v>
      </c>
      <c r="BM169" s="106">
        <f>INDEX(Administração!$A:$CT,ROW(BJ166),COLUMN(BJ166))</f>
        <v>0</v>
      </c>
      <c r="BN169" s="106">
        <f>INDEX(Administração!$A:$CT,ROW(BK166),COLUMN(BK166))</f>
        <v>0</v>
      </c>
      <c r="BO169" s="106">
        <f>INDEX(Administração!$A:$CT,ROW(BL166),COLUMN(BL166))</f>
        <v>0</v>
      </c>
      <c r="BP169" s="106">
        <f>INDEX(Administração!$A:$CT,ROW(BM166),COLUMN(BM166))</f>
        <v>0</v>
      </c>
      <c r="BQ169" s="106">
        <f>INDEX(Administração!$A:$CT,ROW(BN166),COLUMN(BN166))</f>
        <v>0</v>
      </c>
      <c r="BR169" s="106">
        <f>INDEX(Administração!$A:$CT,ROW(BO166),COLUMN(BO166))</f>
        <v>0</v>
      </c>
      <c r="BS169" s="106">
        <f>INDEX(Administração!$A:$CT,ROW(BP166),COLUMN(BP166))</f>
        <v>0</v>
      </c>
      <c r="BT169" s="106">
        <f>INDEX(Administração!$A:$CT,ROW(BQ166),COLUMN(BQ166))</f>
        <v>0</v>
      </c>
      <c r="BU169" s="106">
        <f>INDEX(Administração!$A:$CT,ROW(BR166),COLUMN(BR166))</f>
        <v>0</v>
      </c>
      <c r="BV169" s="106">
        <f>INDEX(Administração!$A:$CT,ROW(BS166),COLUMN(BS166))</f>
        <v>0</v>
      </c>
      <c r="BW169" s="106">
        <f>INDEX(Administração!$A:$CT,ROW(BT166),COLUMN(BT166))</f>
        <v>0</v>
      </c>
      <c r="BX169" s="106">
        <f>INDEX(Administração!$A:$CT,ROW(BU166),COLUMN(BU166))</f>
        <v>0</v>
      </c>
      <c r="BY169" s="106">
        <f>INDEX(Administração!$A:$CT,ROW(BV166),COLUMN(BV166))</f>
        <v>0</v>
      </c>
      <c r="BZ169" s="106">
        <f>INDEX(Administração!$A:$CT,ROW(BW166),COLUMN(BW166))</f>
        <v>0</v>
      </c>
      <c r="CA169" s="106">
        <f>INDEX(Administração!$A:$CT,ROW(BX166),COLUMN(BX166))</f>
        <v>0</v>
      </c>
      <c r="CB169" s="106">
        <f>INDEX(Administração!$A:$CT,ROW(BY166),COLUMN(BY166))</f>
        <v>0</v>
      </c>
      <c r="CC169" s="106">
        <f>INDEX(Administração!$A:$CT,ROW(BZ166),COLUMN(BZ166))</f>
        <v>0</v>
      </c>
      <c r="CD169" s="106">
        <f>INDEX(Administração!$A:$CT,ROW(CA166),COLUMN(CA166))</f>
        <v>0</v>
      </c>
      <c r="CE169" s="106">
        <f>INDEX(Administração!$A:$CT,ROW(CB166),COLUMN(CB166))</f>
        <v>0</v>
      </c>
      <c r="CF169" s="106">
        <f>INDEX(Administração!$A:$CT,ROW(CC166),COLUMN(CC166))</f>
        <v>0</v>
      </c>
      <c r="CG169" s="106">
        <f>INDEX(Administração!$A:$CT,ROW(CD166),COLUMN(CD166))</f>
        <v>0</v>
      </c>
      <c r="CH169" s="106">
        <f>INDEX(Administração!$A:$CT,ROW(CE166),COLUMN(CE166))</f>
        <v>0</v>
      </c>
      <c r="CI169" s="106">
        <f>INDEX(Administração!$A:$CT,ROW(CF166),COLUMN(CF166))</f>
        <v>0</v>
      </c>
      <c r="CJ169" s="106">
        <f>INDEX(Administração!$A:$CT,ROW(CG166),COLUMN(CG166))</f>
        <v>0</v>
      </c>
      <c r="CK169" s="106">
        <f>INDEX(Administração!$A:$CT,ROW(CH166),COLUMN(CH166))</f>
        <v>0</v>
      </c>
      <c r="CL169" s="106">
        <f>INDEX(Administração!$A:$CT,ROW(CI166),COLUMN(CI166))</f>
        <v>0</v>
      </c>
      <c r="CM169" s="106">
        <f>INDEX(Administração!$A:$CT,ROW(CJ166),COLUMN(CJ166))</f>
        <v>0</v>
      </c>
      <c r="CN169" s="106">
        <f>INDEX(Administração!$A:$CT,ROW(CK166),COLUMN(CK166))</f>
        <v>0</v>
      </c>
      <c r="CO169" s="106">
        <f>INDEX(Administração!$A:$CT,ROW(CL166),COLUMN(CL166))</f>
        <v>0</v>
      </c>
      <c r="CP169" s="106">
        <f>INDEX(Administração!$A:$CT,ROW(CM166),COLUMN(CM166))</f>
        <v>0</v>
      </c>
      <c r="CQ169" s="106">
        <f>INDEX(Administração!$A:$CT,ROW(CN166),COLUMN(CN166))</f>
        <v>0</v>
      </c>
      <c r="CR169" s="106">
        <f>INDEX(Administração!$A:$CT,ROW(CO166),COLUMN(CO166))</f>
        <v>0</v>
      </c>
      <c r="CS169" s="107">
        <f>INDEX(Administração!$A:$CT,ROW(A166),COLUMN(A166))</f>
        <v>0</v>
      </c>
    </row>
    <row r="170" spans="1:97" hidden="1" x14ac:dyDescent="0.2">
      <c r="A170" t="str">
        <f t="shared" si="2"/>
        <v>Zero</v>
      </c>
      <c r="B170" s="107">
        <f>INDEX(Administração!$A:$CT,ROW(B167),COLUMN(CQ167))</f>
        <v>0</v>
      </c>
      <c r="C170" s="107">
        <f>INDEX(Administração!$A:$CT,ROW(C167),COLUMN(CR167))</f>
        <v>0</v>
      </c>
      <c r="D170" s="107">
        <f>INDEX(Administração!$A:$CT,ROW(D167),COLUMN(CS167))</f>
        <v>0</v>
      </c>
      <c r="E170" s="107">
        <f>INDEX(Administração!$A:$CT,ROW(B167),COLUMN(B167))</f>
        <v>0</v>
      </c>
      <c r="F170" s="106">
        <f>INDEX(Administração!$A:$CT,ROW(C167),COLUMN(C167))</f>
        <v>0</v>
      </c>
      <c r="G170" s="106">
        <f>INDEX(Administração!$A:$CT,ROW(D167),COLUMN(D167))</f>
        <v>0</v>
      </c>
      <c r="H170" s="106">
        <f>INDEX(Administração!$A:$CT,ROW(E167),COLUMN(E167))</f>
        <v>0</v>
      </c>
      <c r="I170" s="106">
        <f>INDEX(Administração!$A:$CT,ROW(F167),COLUMN(F167))</f>
        <v>0</v>
      </c>
      <c r="J170" s="106">
        <f>INDEX(Administração!$A:$CT,ROW(G167),COLUMN(G167))</f>
        <v>0</v>
      </c>
      <c r="K170" s="106">
        <f>INDEX(Administração!$A:$CT,ROW(H167),COLUMN(H167))</f>
        <v>0</v>
      </c>
      <c r="L170" s="106">
        <f>INDEX(Administração!$A:$CT,ROW(I167),COLUMN(I167))</f>
        <v>0</v>
      </c>
      <c r="M170" s="106">
        <f>INDEX(Administração!$A:$CT,ROW(J167),COLUMN(J167))</f>
        <v>0</v>
      </c>
      <c r="N170" s="106">
        <f>INDEX(Administração!$A:$CT,ROW(K167),COLUMN(K167))</f>
        <v>0</v>
      </c>
      <c r="O170" s="106">
        <f>INDEX(Administração!$A:$CT,ROW(L167),COLUMN(L167))</f>
        <v>0</v>
      </c>
      <c r="P170" s="106">
        <f>INDEX(Administração!$A:$CT,ROW(M167),COLUMN(M167))</f>
        <v>0</v>
      </c>
      <c r="Q170" s="106">
        <f>INDEX(Administração!$A:$CT,ROW(N167),COLUMN(N167))</f>
        <v>0</v>
      </c>
      <c r="R170" s="106">
        <f>INDEX(Administração!$A:$CT,ROW(O167),COLUMN(O167))</f>
        <v>0</v>
      </c>
      <c r="S170" s="106">
        <f>INDEX(Administração!$A:$CT,ROW(P167),COLUMN(P167))</f>
        <v>0</v>
      </c>
      <c r="T170" s="106">
        <f>INDEX(Administração!$A:$CT,ROW(Q167),COLUMN(Q167))</f>
        <v>0</v>
      </c>
      <c r="U170" s="106">
        <f>INDEX(Administração!$A:$CT,ROW(R167),COLUMN(R167))</f>
        <v>0</v>
      </c>
      <c r="V170" s="106">
        <f>INDEX(Administração!$A:$CT,ROW(S167),COLUMN(S167))</f>
        <v>0</v>
      </c>
      <c r="W170" s="106">
        <f>INDEX(Administração!$A:$CT,ROW(T167),COLUMN(T167))</f>
        <v>0</v>
      </c>
      <c r="X170" s="106">
        <f>INDEX(Administração!$A:$CT,ROW(U167),COLUMN(U167))</f>
        <v>0</v>
      </c>
      <c r="Y170" s="106">
        <f>INDEX(Administração!$A:$CT,ROW(V167),COLUMN(V167))</f>
        <v>0</v>
      </c>
      <c r="Z170" s="106">
        <f>INDEX(Administração!$A:$CT,ROW(W167),COLUMN(W167))</f>
        <v>0</v>
      </c>
      <c r="AA170" s="106">
        <f>INDEX(Administração!$A:$CT,ROW(X167),COLUMN(X167))</f>
        <v>0</v>
      </c>
      <c r="AB170" s="106">
        <f>INDEX(Administração!$A:$CT,ROW(Y167),COLUMN(Y167))</f>
        <v>0</v>
      </c>
      <c r="AC170" s="106">
        <f>INDEX(Administração!$A:$CT,ROW(Z167),COLUMN(Z167))</f>
        <v>0</v>
      </c>
      <c r="AD170" s="106">
        <f>INDEX(Administração!$A:$CT,ROW(AA167),COLUMN(AA167))</f>
        <v>0</v>
      </c>
      <c r="AE170" s="106">
        <f>INDEX(Administração!$A:$CT,ROW(AB167),COLUMN(AB167))</f>
        <v>0</v>
      </c>
      <c r="AF170" s="106">
        <f>INDEX(Administração!$A:$CT,ROW(AC167),COLUMN(AC167))</f>
        <v>0</v>
      </c>
      <c r="AG170" s="106">
        <f>INDEX(Administração!$A:$CT,ROW(AD167),COLUMN(AD167))</f>
        <v>0</v>
      </c>
      <c r="AH170" s="106">
        <f>INDEX(Administração!$A:$CT,ROW(AE167),COLUMN(AE167))</f>
        <v>0</v>
      </c>
      <c r="AI170" s="106">
        <f>INDEX(Administração!$A:$CT,ROW(AF167),COLUMN(AF167))</f>
        <v>0</v>
      </c>
      <c r="AJ170" s="106">
        <f>INDEX(Administração!$A:$CT,ROW(AG167),COLUMN(AG167))</f>
        <v>0</v>
      </c>
      <c r="AK170" s="106">
        <f>INDEX(Administração!$A:$CT,ROW(AH167),COLUMN(AH167))</f>
        <v>0</v>
      </c>
      <c r="AL170" s="106">
        <f>INDEX(Administração!$A:$CT,ROW(AI167),COLUMN(AI167))</f>
        <v>0</v>
      </c>
      <c r="AM170" s="106">
        <f>INDEX(Administração!$A:$CT,ROW(AJ167),COLUMN(AJ167))</f>
        <v>0</v>
      </c>
      <c r="AN170" s="106">
        <f>INDEX(Administração!$A:$CT,ROW(AK167),COLUMN(AK167))</f>
        <v>0</v>
      </c>
      <c r="AO170" s="106">
        <f>INDEX(Administração!$A:$CT,ROW(AL167),COLUMN(AL167))</f>
        <v>0</v>
      </c>
      <c r="AP170" s="106">
        <f>INDEX(Administração!$A:$CT,ROW(AM167),COLUMN(AM167))</f>
        <v>0</v>
      </c>
      <c r="AQ170" s="106">
        <f>INDEX(Administração!$A:$CT,ROW(AN167),COLUMN(AN167))</f>
        <v>0</v>
      </c>
      <c r="AR170" s="106">
        <f>INDEX(Administração!$A:$CT,ROW(AO167),COLUMN(AO167))</f>
        <v>0</v>
      </c>
      <c r="AS170" s="106">
        <f>INDEX(Administração!$A:$CT,ROW(AP167),COLUMN(AP167))</f>
        <v>0</v>
      </c>
      <c r="AT170" s="106">
        <f>INDEX(Administração!$A:$CT,ROW(AQ167),COLUMN(AQ167))</f>
        <v>0</v>
      </c>
      <c r="AU170" s="106">
        <f>INDEX(Administração!$A:$CT,ROW(AR167),COLUMN(AR167))</f>
        <v>0</v>
      </c>
      <c r="AV170" s="106">
        <f>INDEX(Administração!$A:$CT,ROW(AS167),COLUMN(AS167))</f>
        <v>0</v>
      </c>
      <c r="AW170" s="106">
        <f>INDEX(Administração!$A:$CT,ROW(AT167),COLUMN(AT167))</f>
        <v>0</v>
      </c>
      <c r="AX170" s="106">
        <f>INDEX(Administração!$A:$CT,ROW(AU167),COLUMN(AU167))</f>
        <v>0</v>
      </c>
      <c r="AY170" s="106">
        <f>INDEX(Administração!$A:$CT,ROW(AV167),COLUMN(AV167))</f>
        <v>0</v>
      </c>
      <c r="AZ170" s="106">
        <f>INDEX(Administração!$A:$CT,ROW(AW167),COLUMN(AW167))</f>
        <v>0</v>
      </c>
      <c r="BA170" s="106">
        <f>INDEX(Administração!$A:$CT,ROW(AX167),COLUMN(AX167))</f>
        <v>0</v>
      </c>
      <c r="BB170" s="106">
        <f>INDEX(Administração!$A:$CT,ROW(AY167),COLUMN(AY167))</f>
        <v>0</v>
      </c>
      <c r="BC170" s="106">
        <f>INDEX(Administração!$A:$CT,ROW(AZ167),COLUMN(AZ167))</f>
        <v>0</v>
      </c>
      <c r="BD170" s="106">
        <f>INDEX(Administração!$A:$CT,ROW(BA167),COLUMN(BA167))</f>
        <v>0</v>
      </c>
      <c r="BE170" s="106">
        <f>INDEX(Administração!$A:$CT,ROW(BB167),COLUMN(BB167))</f>
        <v>0</v>
      </c>
      <c r="BF170" s="106">
        <f>INDEX(Administração!$A:$CT,ROW(BC167),COLUMN(BC167))</f>
        <v>0</v>
      </c>
      <c r="BG170" s="106">
        <f>INDEX(Administração!$A:$CT,ROW(BD167),COLUMN(BD167))</f>
        <v>0</v>
      </c>
      <c r="BH170" s="106">
        <f>INDEX(Administração!$A:$CT,ROW(BE167),COLUMN(BE167))</f>
        <v>0</v>
      </c>
      <c r="BI170" s="106">
        <f>INDEX(Administração!$A:$CT,ROW(BF167),COLUMN(BF167))</f>
        <v>0</v>
      </c>
      <c r="BJ170" s="106">
        <f>INDEX(Administração!$A:$CT,ROW(BG167),COLUMN(BG167))</f>
        <v>0</v>
      </c>
      <c r="BK170" s="106">
        <f>INDEX(Administração!$A:$CT,ROW(BH167),COLUMN(BH167))</f>
        <v>0</v>
      </c>
      <c r="BL170" s="106">
        <f>INDEX(Administração!$A:$CT,ROW(BI167),COLUMN(BI167))</f>
        <v>0</v>
      </c>
      <c r="BM170" s="106">
        <f>INDEX(Administração!$A:$CT,ROW(BJ167),COLUMN(BJ167))</f>
        <v>0</v>
      </c>
      <c r="BN170" s="106">
        <f>INDEX(Administração!$A:$CT,ROW(BK167),COLUMN(BK167))</f>
        <v>0</v>
      </c>
      <c r="BO170" s="106">
        <f>INDEX(Administração!$A:$CT,ROW(BL167),COLUMN(BL167))</f>
        <v>0</v>
      </c>
      <c r="BP170" s="106">
        <f>INDEX(Administração!$A:$CT,ROW(BM167),COLUMN(BM167))</f>
        <v>0</v>
      </c>
      <c r="BQ170" s="106">
        <f>INDEX(Administração!$A:$CT,ROW(BN167),COLUMN(BN167))</f>
        <v>0</v>
      </c>
      <c r="BR170" s="106">
        <f>INDEX(Administração!$A:$CT,ROW(BO167),COLUMN(BO167))</f>
        <v>0</v>
      </c>
      <c r="BS170" s="106">
        <f>INDEX(Administração!$A:$CT,ROW(BP167),COLUMN(BP167))</f>
        <v>0</v>
      </c>
      <c r="BT170" s="106">
        <f>INDEX(Administração!$A:$CT,ROW(BQ167),COLUMN(BQ167))</f>
        <v>0</v>
      </c>
      <c r="BU170" s="106">
        <f>INDEX(Administração!$A:$CT,ROW(BR167),COLUMN(BR167))</f>
        <v>0</v>
      </c>
      <c r="BV170" s="106">
        <f>INDEX(Administração!$A:$CT,ROW(BS167),COLUMN(BS167))</f>
        <v>0</v>
      </c>
      <c r="BW170" s="106">
        <f>INDEX(Administração!$A:$CT,ROW(BT167),COLUMN(BT167))</f>
        <v>0</v>
      </c>
      <c r="BX170" s="106">
        <f>INDEX(Administração!$A:$CT,ROW(BU167),COLUMN(BU167))</f>
        <v>0</v>
      </c>
      <c r="BY170" s="106">
        <f>INDEX(Administração!$A:$CT,ROW(BV167),COLUMN(BV167))</f>
        <v>0</v>
      </c>
      <c r="BZ170" s="106">
        <f>INDEX(Administração!$A:$CT,ROW(BW167),COLUMN(BW167))</f>
        <v>0</v>
      </c>
      <c r="CA170" s="106">
        <f>INDEX(Administração!$A:$CT,ROW(BX167),COLUMN(BX167))</f>
        <v>0</v>
      </c>
      <c r="CB170" s="106">
        <f>INDEX(Administração!$A:$CT,ROW(BY167),COLUMN(BY167))</f>
        <v>0</v>
      </c>
      <c r="CC170" s="106">
        <f>INDEX(Administração!$A:$CT,ROW(BZ167),COLUMN(BZ167))</f>
        <v>0</v>
      </c>
      <c r="CD170" s="106">
        <f>INDEX(Administração!$A:$CT,ROW(CA167),COLUMN(CA167))</f>
        <v>0</v>
      </c>
      <c r="CE170" s="106">
        <f>INDEX(Administração!$A:$CT,ROW(CB167),COLUMN(CB167))</f>
        <v>0</v>
      </c>
      <c r="CF170" s="106">
        <f>INDEX(Administração!$A:$CT,ROW(CC167),COLUMN(CC167))</f>
        <v>0</v>
      </c>
      <c r="CG170" s="106">
        <f>INDEX(Administração!$A:$CT,ROW(CD167),COLUMN(CD167))</f>
        <v>0</v>
      </c>
      <c r="CH170" s="106">
        <f>INDEX(Administração!$A:$CT,ROW(CE167),COLUMN(CE167))</f>
        <v>0</v>
      </c>
      <c r="CI170" s="106">
        <f>INDEX(Administração!$A:$CT,ROW(CF167),COLUMN(CF167))</f>
        <v>0</v>
      </c>
      <c r="CJ170" s="106">
        <f>INDEX(Administração!$A:$CT,ROW(CG167),COLUMN(CG167))</f>
        <v>0</v>
      </c>
      <c r="CK170" s="106">
        <f>INDEX(Administração!$A:$CT,ROW(CH167),COLUMN(CH167))</f>
        <v>0</v>
      </c>
      <c r="CL170" s="106">
        <f>INDEX(Administração!$A:$CT,ROW(CI167),COLUMN(CI167))</f>
        <v>0</v>
      </c>
      <c r="CM170" s="106">
        <f>INDEX(Administração!$A:$CT,ROW(CJ167),COLUMN(CJ167))</f>
        <v>0</v>
      </c>
      <c r="CN170" s="106">
        <f>INDEX(Administração!$A:$CT,ROW(CK167),COLUMN(CK167))</f>
        <v>0</v>
      </c>
      <c r="CO170" s="106">
        <f>INDEX(Administração!$A:$CT,ROW(CL167),COLUMN(CL167))</f>
        <v>0</v>
      </c>
      <c r="CP170" s="106">
        <f>INDEX(Administração!$A:$CT,ROW(CM167),COLUMN(CM167))</f>
        <v>0</v>
      </c>
      <c r="CQ170" s="106">
        <f>INDEX(Administração!$A:$CT,ROW(CN167),COLUMN(CN167))</f>
        <v>0</v>
      </c>
      <c r="CR170" s="106">
        <f>INDEX(Administração!$A:$CT,ROW(CO167),COLUMN(CO167))</f>
        <v>0</v>
      </c>
      <c r="CS170" s="107">
        <f>INDEX(Administração!$A:$CT,ROW(A167),COLUMN(A167))</f>
        <v>0</v>
      </c>
    </row>
    <row r="171" spans="1:97" hidden="1" x14ac:dyDescent="0.2">
      <c r="A171" t="str">
        <f t="shared" si="2"/>
        <v>Zero</v>
      </c>
      <c r="B171" s="107">
        <f>INDEX(Administração!$A:$CT,ROW(B168),COLUMN(CQ168))</f>
        <v>0</v>
      </c>
      <c r="C171" s="107">
        <f>INDEX(Administração!$A:$CT,ROW(C168),COLUMN(CR168))</f>
        <v>0</v>
      </c>
      <c r="D171" s="107">
        <f>INDEX(Administração!$A:$CT,ROW(D168),COLUMN(CS168))</f>
        <v>0</v>
      </c>
      <c r="E171" s="107">
        <f>INDEX(Administração!$A:$CT,ROW(B168),COLUMN(B168))</f>
        <v>0</v>
      </c>
      <c r="F171" s="106">
        <f>INDEX(Administração!$A:$CT,ROW(C168),COLUMN(C168))</f>
        <v>0</v>
      </c>
      <c r="G171" s="106">
        <f>INDEX(Administração!$A:$CT,ROW(D168),COLUMN(D168))</f>
        <v>0</v>
      </c>
      <c r="H171" s="106">
        <f>INDEX(Administração!$A:$CT,ROW(E168),COLUMN(E168))</f>
        <v>0</v>
      </c>
      <c r="I171" s="106">
        <f>INDEX(Administração!$A:$CT,ROW(F168),COLUMN(F168))</f>
        <v>0</v>
      </c>
      <c r="J171" s="106">
        <f>INDEX(Administração!$A:$CT,ROW(G168),COLUMN(G168))</f>
        <v>0</v>
      </c>
      <c r="K171" s="106">
        <f>INDEX(Administração!$A:$CT,ROW(H168),COLUMN(H168))</f>
        <v>0</v>
      </c>
      <c r="L171" s="106">
        <f>INDEX(Administração!$A:$CT,ROW(I168),COLUMN(I168))</f>
        <v>0</v>
      </c>
      <c r="M171" s="106">
        <f>INDEX(Administração!$A:$CT,ROW(J168),COLUMN(J168))</f>
        <v>0</v>
      </c>
      <c r="N171" s="106">
        <f>INDEX(Administração!$A:$CT,ROW(K168),COLUMN(K168))</f>
        <v>0</v>
      </c>
      <c r="O171" s="106">
        <f>INDEX(Administração!$A:$CT,ROW(L168),COLUMN(L168))</f>
        <v>0</v>
      </c>
      <c r="P171" s="106">
        <f>INDEX(Administração!$A:$CT,ROW(M168),COLUMN(M168))</f>
        <v>0</v>
      </c>
      <c r="Q171" s="106">
        <f>INDEX(Administração!$A:$CT,ROW(N168),COLUMN(N168))</f>
        <v>0</v>
      </c>
      <c r="R171" s="106">
        <f>INDEX(Administração!$A:$CT,ROW(O168),COLUMN(O168))</f>
        <v>0</v>
      </c>
      <c r="S171" s="106">
        <f>INDEX(Administração!$A:$CT,ROW(P168),COLUMN(P168))</f>
        <v>0</v>
      </c>
      <c r="T171" s="106">
        <f>INDEX(Administração!$A:$CT,ROW(Q168),COLUMN(Q168))</f>
        <v>0</v>
      </c>
      <c r="U171" s="106">
        <f>INDEX(Administração!$A:$CT,ROW(R168),COLUMN(R168))</f>
        <v>0</v>
      </c>
      <c r="V171" s="106">
        <f>INDEX(Administração!$A:$CT,ROW(S168),COLUMN(S168))</f>
        <v>0</v>
      </c>
      <c r="W171" s="106">
        <f>INDEX(Administração!$A:$CT,ROW(T168),COLUMN(T168))</f>
        <v>0</v>
      </c>
      <c r="X171" s="106">
        <f>INDEX(Administração!$A:$CT,ROW(U168),COLUMN(U168))</f>
        <v>0</v>
      </c>
      <c r="Y171" s="106">
        <f>INDEX(Administração!$A:$CT,ROW(V168),COLUMN(V168))</f>
        <v>0</v>
      </c>
      <c r="Z171" s="106">
        <f>INDEX(Administração!$A:$CT,ROW(W168),COLUMN(W168))</f>
        <v>0</v>
      </c>
      <c r="AA171" s="106">
        <f>INDEX(Administração!$A:$CT,ROW(X168),COLUMN(X168))</f>
        <v>0</v>
      </c>
      <c r="AB171" s="106">
        <f>INDEX(Administração!$A:$CT,ROW(Y168),COLUMN(Y168))</f>
        <v>0</v>
      </c>
      <c r="AC171" s="106">
        <f>INDEX(Administração!$A:$CT,ROW(Z168),COLUMN(Z168))</f>
        <v>0</v>
      </c>
      <c r="AD171" s="106">
        <f>INDEX(Administração!$A:$CT,ROW(AA168),COLUMN(AA168))</f>
        <v>0</v>
      </c>
      <c r="AE171" s="106">
        <f>INDEX(Administração!$A:$CT,ROW(AB168),COLUMN(AB168))</f>
        <v>0</v>
      </c>
      <c r="AF171" s="106">
        <f>INDEX(Administração!$A:$CT,ROW(AC168),COLUMN(AC168))</f>
        <v>0</v>
      </c>
      <c r="AG171" s="106">
        <f>INDEX(Administração!$A:$CT,ROW(AD168),COLUMN(AD168))</f>
        <v>0</v>
      </c>
      <c r="AH171" s="106">
        <f>INDEX(Administração!$A:$CT,ROW(AE168),COLUMN(AE168))</f>
        <v>0</v>
      </c>
      <c r="AI171" s="106">
        <f>INDEX(Administração!$A:$CT,ROW(AF168),COLUMN(AF168))</f>
        <v>0</v>
      </c>
      <c r="AJ171" s="106">
        <f>INDEX(Administração!$A:$CT,ROW(AG168),COLUMN(AG168))</f>
        <v>0</v>
      </c>
      <c r="AK171" s="106">
        <f>INDEX(Administração!$A:$CT,ROW(AH168),COLUMN(AH168))</f>
        <v>0</v>
      </c>
      <c r="AL171" s="106">
        <f>INDEX(Administração!$A:$CT,ROW(AI168),COLUMN(AI168))</f>
        <v>0</v>
      </c>
      <c r="AM171" s="106">
        <f>INDEX(Administração!$A:$CT,ROW(AJ168),COLUMN(AJ168))</f>
        <v>0</v>
      </c>
      <c r="AN171" s="106">
        <f>INDEX(Administração!$A:$CT,ROW(AK168),COLUMN(AK168))</f>
        <v>0</v>
      </c>
      <c r="AO171" s="106">
        <f>INDEX(Administração!$A:$CT,ROW(AL168),COLUMN(AL168))</f>
        <v>0</v>
      </c>
      <c r="AP171" s="106">
        <f>INDEX(Administração!$A:$CT,ROW(AM168),COLUMN(AM168))</f>
        <v>0</v>
      </c>
      <c r="AQ171" s="106">
        <f>INDEX(Administração!$A:$CT,ROW(AN168),COLUMN(AN168))</f>
        <v>0</v>
      </c>
      <c r="AR171" s="106">
        <f>INDEX(Administração!$A:$CT,ROW(AO168),COLUMN(AO168))</f>
        <v>0</v>
      </c>
      <c r="AS171" s="106">
        <f>INDEX(Administração!$A:$CT,ROW(AP168),COLUMN(AP168))</f>
        <v>0</v>
      </c>
      <c r="AT171" s="106">
        <f>INDEX(Administração!$A:$CT,ROW(AQ168),COLUMN(AQ168))</f>
        <v>0</v>
      </c>
      <c r="AU171" s="106">
        <f>INDEX(Administração!$A:$CT,ROW(AR168),COLUMN(AR168))</f>
        <v>0</v>
      </c>
      <c r="AV171" s="106">
        <f>INDEX(Administração!$A:$CT,ROW(AS168),COLUMN(AS168))</f>
        <v>0</v>
      </c>
      <c r="AW171" s="106">
        <f>INDEX(Administração!$A:$CT,ROW(AT168),COLUMN(AT168))</f>
        <v>0</v>
      </c>
      <c r="AX171" s="106">
        <f>INDEX(Administração!$A:$CT,ROW(AU168),COLUMN(AU168))</f>
        <v>0</v>
      </c>
      <c r="AY171" s="106">
        <f>INDEX(Administração!$A:$CT,ROW(AV168),COLUMN(AV168))</f>
        <v>0</v>
      </c>
      <c r="AZ171" s="106">
        <f>INDEX(Administração!$A:$CT,ROW(AW168),COLUMN(AW168))</f>
        <v>0</v>
      </c>
      <c r="BA171" s="106">
        <f>INDEX(Administração!$A:$CT,ROW(AX168),COLUMN(AX168))</f>
        <v>0</v>
      </c>
      <c r="BB171" s="106">
        <f>INDEX(Administração!$A:$CT,ROW(AY168),COLUMN(AY168))</f>
        <v>0</v>
      </c>
      <c r="BC171" s="106">
        <f>INDEX(Administração!$A:$CT,ROW(AZ168),COLUMN(AZ168))</f>
        <v>0</v>
      </c>
      <c r="BD171" s="106">
        <f>INDEX(Administração!$A:$CT,ROW(BA168),COLUMN(BA168))</f>
        <v>0</v>
      </c>
      <c r="BE171" s="106">
        <f>INDEX(Administração!$A:$CT,ROW(BB168),COLUMN(BB168))</f>
        <v>0</v>
      </c>
      <c r="BF171" s="106">
        <f>INDEX(Administração!$A:$CT,ROW(BC168),COLUMN(BC168))</f>
        <v>0</v>
      </c>
      <c r="BG171" s="106">
        <f>INDEX(Administração!$A:$CT,ROW(BD168),COLUMN(BD168))</f>
        <v>0</v>
      </c>
      <c r="BH171" s="106">
        <f>INDEX(Administração!$A:$CT,ROW(BE168),COLUMN(BE168))</f>
        <v>0</v>
      </c>
      <c r="BI171" s="106">
        <f>INDEX(Administração!$A:$CT,ROW(BF168),COLUMN(BF168))</f>
        <v>0</v>
      </c>
      <c r="BJ171" s="106">
        <f>INDEX(Administração!$A:$CT,ROW(BG168),COLUMN(BG168))</f>
        <v>0</v>
      </c>
      <c r="BK171" s="106">
        <f>INDEX(Administração!$A:$CT,ROW(BH168),COLUMN(BH168))</f>
        <v>0</v>
      </c>
      <c r="BL171" s="106">
        <f>INDEX(Administração!$A:$CT,ROW(BI168),COLUMN(BI168))</f>
        <v>0</v>
      </c>
      <c r="BM171" s="106">
        <f>INDEX(Administração!$A:$CT,ROW(BJ168),COLUMN(BJ168))</f>
        <v>0</v>
      </c>
      <c r="BN171" s="106">
        <f>INDEX(Administração!$A:$CT,ROW(BK168),COLUMN(BK168))</f>
        <v>0</v>
      </c>
      <c r="BO171" s="106">
        <f>INDEX(Administração!$A:$CT,ROW(BL168),COLUMN(BL168))</f>
        <v>0</v>
      </c>
      <c r="BP171" s="106">
        <f>INDEX(Administração!$A:$CT,ROW(BM168),COLUMN(BM168))</f>
        <v>0</v>
      </c>
      <c r="BQ171" s="106">
        <f>INDEX(Administração!$A:$CT,ROW(BN168),COLUMN(BN168))</f>
        <v>0</v>
      </c>
      <c r="BR171" s="106">
        <f>INDEX(Administração!$A:$CT,ROW(BO168),COLUMN(BO168))</f>
        <v>0</v>
      </c>
      <c r="BS171" s="106">
        <f>INDEX(Administração!$A:$CT,ROW(BP168),COLUMN(BP168))</f>
        <v>0</v>
      </c>
      <c r="BT171" s="106">
        <f>INDEX(Administração!$A:$CT,ROW(BQ168),COLUMN(BQ168))</f>
        <v>0</v>
      </c>
      <c r="BU171" s="106">
        <f>INDEX(Administração!$A:$CT,ROW(BR168),COLUMN(BR168))</f>
        <v>0</v>
      </c>
      <c r="BV171" s="106">
        <f>INDEX(Administração!$A:$CT,ROW(BS168),COLUMN(BS168))</f>
        <v>0</v>
      </c>
      <c r="BW171" s="106">
        <f>INDEX(Administração!$A:$CT,ROW(BT168),COLUMN(BT168))</f>
        <v>0</v>
      </c>
      <c r="BX171" s="106">
        <f>INDEX(Administração!$A:$CT,ROW(BU168),COLUMN(BU168))</f>
        <v>0</v>
      </c>
      <c r="BY171" s="106">
        <f>INDEX(Administração!$A:$CT,ROW(BV168),COLUMN(BV168))</f>
        <v>0</v>
      </c>
      <c r="BZ171" s="106">
        <f>INDEX(Administração!$A:$CT,ROW(BW168),COLUMN(BW168))</f>
        <v>0</v>
      </c>
      <c r="CA171" s="106">
        <f>INDEX(Administração!$A:$CT,ROW(BX168),COLUMN(BX168))</f>
        <v>0</v>
      </c>
      <c r="CB171" s="106">
        <f>INDEX(Administração!$A:$CT,ROW(BY168),COLUMN(BY168))</f>
        <v>0</v>
      </c>
      <c r="CC171" s="106">
        <f>INDEX(Administração!$A:$CT,ROW(BZ168),COLUMN(BZ168))</f>
        <v>0</v>
      </c>
      <c r="CD171" s="106">
        <f>INDEX(Administração!$A:$CT,ROW(CA168),COLUMN(CA168))</f>
        <v>0</v>
      </c>
      <c r="CE171" s="106">
        <f>INDEX(Administração!$A:$CT,ROW(CB168),COLUMN(CB168))</f>
        <v>0</v>
      </c>
      <c r="CF171" s="106">
        <f>INDEX(Administração!$A:$CT,ROW(CC168),COLUMN(CC168))</f>
        <v>0</v>
      </c>
      <c r="CG171" s="106">
        <f>INDEX(Administração!$A:$CT,ROW(CD168),COLUMN(CD168))</f>
        <v>0</v>
      </c>
      <c r="CH171" s="106">
        <f>INDEX(Administração!$A:$CT,ROW(CE168),COLUMN(CE168))</f>
        <v>0</v>
      </c>
      <c r="CI171" s="106">
        <f>INDEX(Administração!$A:$CT,ROW(CF168),COLUMN(CF168))</f>
        <v>0</v>
      </c>
      <c r="CJ171" s="106">
        <f>INDEX(Administração!$A:$CT,ROW(CG168),COLUMN(CG168))</f>
        <v>0</v>
      </c>
      <c r="CK171" s="106">
        <f>INDEX(Administração!$A:$CT,ROW(CH168),COLUMN(CH168))</f>
        <v>0</v>
      </c>
      <c r="CL171" s="106">
        <f>INDEX(Administração!$A:$CT,ROW(CI168),COLUMN(CI168))</f>
        <v>0</v>
      </c>
      <c r="CM171" s="106">
        <f>INDEX(Administração!$A:$CT,ROW(CJ168),COLUMN(CJ168))</f>
        <v>0</v>
      </c>
      <c r="CN171" s="106">
        <f>INDEX(Administração!$A:$CT,ROW(CK168),COLUMN(CK168))</f>
        <v>0</v>
      </c>
      <c r="CO171" s="106">
        <f>INDEX(Administração!$A:$CT,ROW(CL168),COLUMN(CL168))</f>
        <v>0</v>
      </c>
      <c r="CP171" s="106">
        <f>INDEX(Administração!$A:$CT,ROW(CM168),COLUMN(CM168))</f>
        <v>0</v>
      </c>
      <c r="CQ171" s="106">
        <f>INDEX(Administração!$A:$CT,ROW(CN168),COLUMN(CN168))</f>
        <v>0</v>
      </c>
      <c r="CR171" s="106">
        <f>INDEX(Administração!$A:$CT,ROW(CO168),COLUMN(CO168))</f>
        <v>0</v>
      </c>
      <c r="CS171" s="107">
        <f>INDEX(Administração!$A:$CT,ROW(A168),COLUMN(A168))</f>
        <v>0</v>
      </c>
    </row>
    <row r="172" spans="1:97" hidden="1" x14ac:dyDescent="0.2">
      <c r="A172" t="str">
        <f t="shared" si="2"/>
        <v>Zero</v>
      </c>
      <c r="B172" s="107">
        <f>INDEX(Administração!$A:$CT,ROW(B169),COLUMN(CQ169))</f>
        <v>0</v>
      </c>
      <c r="C172" s="107">
        <f>INDEX(Administração!$A:$CT,ROW(C169),COLUMN(CR169))</f>
        <v>0</v>
      </c>
      <c r="D172" s="107">
        <f>INDEX(Administração!$A:$CT,ROW(D169),COLUMN(CS169))</f>
        <v>0</v>
      </c>
      <c r="E172" s="107">
        <f>INDEX(Administração!$A:$CT,ROW(B169),COLUMN(B169))</f>
        <v>0</v>
      </c>
      <c r="F172" s="106">
        <f>INDEX(Administração!$A:$CT,ROW(C169),COLUMN(C169))</f>
        <v>0</v>
      </c>
      <c r="G172" s="106">
        <f>INDEX(Administração!$A:$CT,ROW(D169),COLUMN(D169))</f>
        <v>0</v>
      </c>
      <c r="H172" s="106">
        <f>INDEX(Administração!$A:$CT,ROW(E169),COLUMN(E169))</f>
        <v>0</v>
      </c>
      <c r="I172" s="106">
        <f>INDEX(Administração!$A:$CT,ROW(F169),COLUMN(F169))</f>
        <v>0</v>
      </c>
      <c r="J172" s="106">
        <f>INDEX(Administração!$A:$CT,ROW(G169),COLUMN(G169))</f>
        <v>0</v>
      </c>
      <c r="K172" s="106">
        <f>INDEX(Administração!$A:$CT,ROW(H169),COLUMN(H169))</f>
        <v>0</v>
      </c>
      <c r="L172" s="106">
        <f>INDEX(Administração!$A:$CT,ROW(I169),COLUMN(I169))</f>
        <v>0</v>
      </c>
      <c r="M172" s="106">
        <f>INDEX(Administração!$A:$CT,ROW(J169),COLUMN(J169))</f>
        <v>0</v>
      </c>
      <c r="N172" s="106">
        <f>INDEX(Administração!$A:$CT,ROW(K169),COLUMN(K169))</f>
        <v>0</v>
      </c>
      <c r="O172" s="106">
        <f>INDEX(Administração!$A:$CT,ROW(L169),COLUMN(L169))</f>
        <v>0</v>
      </c>
      <c r="P172" s="106">
        <f>INDEX(Administração!$A:$CT,ROW(M169),COLUMN(M169))</f>
        <v>0</v>
      </c>
      <c r="Q172" s="106">
        <f>INDEX(Administração!$A:$CT,ROW(N169),COLUMN(N169))</f>
        <v>0</v>
      </c>
      <c r="R172" s="106">
        <f>INDEX(Administração!$A:$CT,ROW(O169),COLUMN(O169))</f>
        <v>0</v>
      </c>
      <c r="S172" s="106">
        <f>INDEX(Administração!$A:$CT,ROW(P169),COLUMN(P169))</f>
        <v>0</v>
      </c>
      <c r="T172" s="106">
        <f>INDEX(Administração!$A:$CT,ROW(Q169),COLUMN(Q169))</f>
        <v>0</v>
      </c>
      <c r="U172" s="106">
        <f>INDEX(Administração!$A:$CT,ROW(R169),COLUMN(R169))</f>
        <v>0</v>
      </c>
      <c r="V172" s="106">
        <f>INDEX(Administração!$A:$CT,ROW(S169),COLUMN(S169))</f>
        <v>0</v>
      </c>
      <c r="W172" s="106">
        <f>INDEX(Administração!$A:$CT,ROW(T169),COLUMN(T169))</f>
        <v>0</v>
      </c>
      <c r="X172" s="106">
        <f>INDEX(Administração!$A:$CT,ROW(U169),COLUMN(U169))</f>
        <v>0</v>
      </c>
      <c r="Y172" s="106">
        <f>INDEX(Administração!$A:$CT,ROW(V169),COLUMN(V169))</f>
        <v>0</v>
      </c>
      <c r="Z172" s="106">
        <f>INDEX(Administração!$A:$CT,ROW(W169),COLUMN(W169))</f>
        <v>0</v>
      </c>
      <c r="AA172" s="106">
        <f>INDEX(Administração!$A:$CT,ROW(X169),COLUMN(X169))</f>
        <v>0</v>
      </c>
      <c r="AB172" s="106">
        <f>INDEX(Administração!$A:$CT,ROW(Y169),COLUMN(Y169))</f>
        <v>0</v>
      </c>
      <c r="AC172" s="106">
        <f>INDEX(Administração!$A:$CT,ROW(Z169),COLUMN(Z169))</f>
        <v>0</v>
      </c>
      <c r="AD172" s="106">
        <f>INDEX(Administração!$A:$CT,ROW(AA169),COLUMN(AA169))</f>
        <v>0</v>
      </c>
      <c r="AE172" s="106">
        <f>INDEX(Administração!$A:$CT,ROW(AB169),COLUMN(AB169))</f>
        <v>0</v>
      </c>
      <c r="AF172" s="106">
        <f>INDEX(Administração!$A:$CT,ROW(AC169),COLUMN(AC169))</f>
        <v>0</v>
      </c>
      <c r="AG172" s="106">
        <f>INDEX(Administração!$A:$CT,ROW(AD169),COLUMN(AD169))</f>
        <v>0</v>
      </c>
      <c r="AH172" s="106">
        <f>INDEX(Administração!$A:$CT,ROW(AE169),COLUMN(AE169))</f>
        <v>0</v>
      </c>
      <c r="AI172" s="106">
        <f>INDEX(Administração!$A:$CT,ROW(AF169),COLUMN(AF169))</f>
        <v>0</v>
      </c>
      <c r="AJ172" s="106">
        <f>INDEX(Administração!$A:$CT,ROW(AG169),COLUMN(AG169))</f>
        <v>0</v>
      </c>
      <c r="AK172" s="106">
        <f>INDEX(Administração!$A:$CT,ROW(AH169),COLUMN(AH169))</f>
        <v>0</v>
      </c>
      <c r="AL172" s="106">
        <f>INDEX(Administração!$A:$CT,ROW(AI169),COLUMN(AI169))</f>
        <v>0</v>
      </c>
      <c r="AM172" s="106">
        <f>INDEX(Administração!$A:$CT,ROW(AJ169),COLUMN(AJ169))</f>
        <v>0</v>
      </c>
      <c r="AN172" s="106">
        <f>INDEX(Administração!$A:$CT,ROW(AK169),COLUMN(AK169))</f>
        <v>0</v>
      </c>
      <c r="AO172" s="106">
        <f>INDEX(Administração!$A:$CT,ROW(AL169),COLUMN(AL169))</f>
        <v>0</v>
      </c>
      <c r="AP172" s="106">
        <f>INDEX(Administração!$A:$CT,ROW(AM169),COLUMN(AM169))</f>
        <v>0</v>
      </c>
      <c r="AQ172" s="106">
        <f>INDEX(Administração!$A:$CT,ROW(AN169),COLUMN(AN169))</f>
        <v>0</v>
      </c>
      <c r="AR172" s="106">
        <f>INDEX(Administração!$A:$CT,ROW(AO169),COLUMN(AO169))</f>
        <v>0</v>
      </c>
      <c r="AS172" s="106">
        <f>INDEX(Administração!$A:$CT,ROW(AP169),COLUMN(AP169))</f>
        <v>0</v>
      </c>
      <c r="AT172" s="106">
        <f>INDEX(Administração!$A:$CT,ROW(AQ169),COLUMN(AQ169))</f>
        <v>0</v>
      </c>
      <c r="AU172" s="106">
        <f>INDEX(Administração!$A:$CT,ROW(AR169),COLUMN(AR169))</f>
        <v>0</v>
      </c>
      <c r="AV172" s="106">
        <f>INDEX(Administração!$A:$CT,ROW(AS169),COLUMN(AS169))</f>
        <v>0</v>
      </c>
      <c r="AW172" s="106">
        <f>INDEX(Administração!$A:$CT,ROW(AT169),COLUMN(AT169))</f>
        <v>0</v>
      </c>
      <c r="AX172" s="106">
        <f>INDEX(Administração!$A:$CT,ROW(AU169),COLUMN(AU169))</f>
        <v>0</v>
      </c>
      <c r="AY172" s="106">
        <f>INDEX(Administração!$A:$CT,ROW(AV169),COLUMN(AV169))</f>
        <v>0</v>
      </c>
      <c r="AZ172" s="106">
        <f>INDEX(Administração!$A:$CT,ROW(AW169),COLUMN(AW169))</f>
        <v>0</v>
      </c>
      <c r="BA172" s="106">
        <f>INDEX(Administração!$A:$CT,ROW(AX169),COLUMN(AX169))</f>
        <v>0</v>
      </c>
      <c r="BB172" s="106">
        <f>INDEX(Administração!$A:$CT,ROW(AY169),COLUMN(AY169))</f>
        <v>0</v>
      </c>
      <c r="BC172" s="106">
        <f>INDEX(Administração!$A:$CT,ROW(AZ169),COLUMN(AZ169))</f>
        <v>0</v>
      </c>
      <c r="BD172" s="106">
        <f>INDEX(Administração!$A:$CT,ROW(BA169),COLUMN(BA169))</f>
        <v>0</v>
      </c>
      <c r="BE172" s="106">
        <f>INDEX(Administração!$A:$CT,ROW(BB169),COLUMN(BB169))</f>
        <v>0</v>
      </c>
      <c r="BF172" s="106">
        <f>INDEX(Administração!$A:$CT,ROW(BC169),COLUMN(BC169))</f>
        <v>0</v>
      </c>
      <c r="BG172" s="106">
        <f>INDEX(Administração!$A:$CT,ROW(BD169),COLUMN(BD169))</f>
        <v>0</v>
      </c>
      <c r="BH172" s="106">
        <f>INDEX(Administração!$A:$CT,ROW(BE169),COLUMN(BE169))</f>
        <v>0</v>
      </c>
      <c r="BI172" s="106">
        <f>INDEX(Administração!$A:$CT,ROW(BF169),COLUMN(BF169))</f>
        <v>0</v>
      </c>
      <c r="BJ172" s="106">
        <f>INDEX(Administração!$A:$CT,ROW(BG169),COLUMN(BG169))</f>
        <v>0</v>
      </c>
      <c r="BK172" s="106">
        <f>INDEX(Administração!$A:$CT,ROW(BH169),COLUMN(BH169))</f>
        <v>0</v>
      </c>
      <c r="BL172" s="106">
        <f>INDEX(Administração!$A:$CT,ROW(BI169),COLUMN(BI169))</f>
        <v>0</v>
      </c>
      <c r="BM172" s="106">
        <f>INDEX(Administração!$A:$CT,ROW(BJ169),COLUMN(BJ169))</f>
        <v>0</v>
      </c>
      <c r="BN172" s="106">
        <f>INDEX(Administração!$A:$CT,ROW(BK169),COLUMN(BK169))</f>
        <v>0</v>
      </c>
      <c r="BO172" s="106">
        <f>INDEX(Administração!$A:$CT,ROW(BL169),COLUMN(BL169))</f>
        <v>0</v>
      </c>
      <c r="BP172" s="106">
        <f>INDEX(Administração!$A:$CT,ROW(BM169),COLUMN(BM169))</f>
        <v>0</v>
      </c>
      <c r="BQ172" s="106">
        <f>INDEX(Administração!$A:$CT,ROW(BN169),COLUMN(BN169))</f>
        <v>0</v>
      </c>
      <c r="BR172" s="106">
        <f>INDEX(Administração!$A:$CT,ROW(BO169),COLUMN(BO169))</f>
        <v>0</v>
      </c>
      <c r="BS172" s="106">
        <f>INDEX(Administração!$A:$CT,ROW(BP169),COLUMN(BP169))</f>
        <v>0</v>
      </c>
      <c r="BT172" s="106">
        <f>INDEX(Administração!$A:$CT,ROW(BQ169),COLUMN(BQ169))</f>
        <v>0</v>
      </c>
      <c r="BU172" s="106">
        <f>INDEX(Administração!$A:$CT,ROW(BR169),COLUMN(BR169))</f>
        <v>0</v>
      </c>
      <c r="BV172" s="106">
        <f>INDEX(Administração!$A:$CT,ROW(BS169),COLUMN(BS169))</f>
        <v>0</v>
      </c>
      <c r="BW172" s="106">
        <f>INDEX(Administração!$A:$CT,ROW(BT169),COLUMN(BT169))</f>
        <v>0</v>
      </c>
      <c r="BX172" s="106">
        <f>INDEX(Administração!$A:$CT,ROW(BU169),COLUMN(BU169))</f>
        <v>0</v>
      </c>
      <c r="BY172" s="106">
        <f>INDEX(Administração!$A:$CT,ROW(BV169),COLUMN(BV169))</f>
        <v>0</v>
      </c>
      <c r="BZ172" s="106">
        <f>INDEX(Administração!$A:$CT,ROW(BW169),COLUMN(BW169))</f>
        <v>0</v>
      </c>
      <c r="CA172" s="106">
        <f>INDEX(Administração!$A:$CT,ROW(BX169),COLUMN(BX169))</f>
        <v>0</v>
      </c>
      <c r="CB172" s="106">
        <f>INDEX(Administração!$A:$CT,ROW(BY169),COLUMN(BY169))</f>
        <v>0</v>
      </c>
      <c r="CC172" s="106">
        <f>INDEX(Administração!$A:$CT,ROW(BZ169),COLUMN(BZ169))</f>
        <v>0</v>
      </c>
      <c r="CD172" s="106">
        <f>INDEX(Administração!$A:$CT,ROW(CA169),COLUMN(CA169))</f>
        <v>0</v>
      </c>
      <c r="CE172" s="106">
        <f>INDEX(Administração!$A:$CT,ROW(CB169),COLUMN(CB169))</f>
        <v>0</v>
      </c>
      <c r="CF172" s="106">
        <f>INDEX(Administração!$A:$CT,ROW(CC169),COLUMN(CC169))</f>
        <v>0</v>
      </c>
      <c r="CG172" s="106">
        <f>INDEX(Administração!$A:$CT,ROW(CD169),COLUMN(CD169))</f>
        <v>0</v>
      </c>
      <c r="CH172" s="106">
        <f>INDEX(Administração!$A:$CT,ROW(CE169),COLUMN(CE169))</f>
        <v>0</v>
      </c>
      <c r="CI172" s="106">
        <f>INDEX(Administração!$A:$CT,ROW(CF169),COLUMN(CF169))</f>
        <v>0</v>
      </c>
      <c r="CJ172" s="106">
        <f>INDEX(Administração!$A:$CT,ROW(CG169),COLUMN(CG169))</f>
        <v>0</v>
      </c>
      <c r="CK172" s="106">
        <f>INDEX(Administração!$A:$CT,ROW(CH169),COLUMN(CH169))</f>
        <v>0</v>
      </c>
      <c r="CL172" s="106">
        <f>INDEX(Administração!$A:$CT,ROW(CI169),COLUMN(CI169))</f>
        <v>0</v>
      </c>
      <c r="CM172" s="106">
        <f>INDEX(Administração!$A:$CT,ROW(CJ169),COLUMN(CJ169))</f>
        <v>0</v>
      </c>
      <c r="CN172" s="106">
        <f>INDEX(Administração!$A:$CT,ROW(CK169),COLUMN(CK169))</f>
        <v>0</v>
      </c>
      <c r="CO172" s="106">
        <f>INDEX(Administração!$A:$CT,ROW(CL169),COLUMN(CL169))</f>
        <v>0</v>
      </c>
      <c r="CP172" s="106">
        <f>INDEX(Administração!$A:$CT,ROW(CM169),COLUMN(CM169))</f>
        <v>0</v>
      </c>
      <c r="CQ172" s="106">
        <f>INDEX(Administração!$A:$CT,ROW(CN169),COLUMN(CN169))</f>
        <v>0</v>
      </c>
      <c r="CR172" s="106">
        <f>INDEX(Administração!$A:$CT,ROW(CO169),COLUMN(CO169))</f>
        <v>0</v>
      </c>
      <c r="CS172" s="107">
        <f>INDEX(Administração!$A:$CT,ROW(A169),COLUMN(A169))</f>
        <v>0</v>
      </c>
    </row>
    <row r="173" spans="1:97" hidden="1" x14ac:dyDescent="0.2">
      <c r="A173" t="str">
        <f t="shared" si="2"/>
        <v>Zero</v>
      </c>
      <c r="B173" s="107">
        <f>INDEX(Administração!$A:$CT,ROW(B170),COLUMN(CQ170))</f>
        <v>0</v>
      </c>
      <c r="C173" s="107">
        <f>INDEX(Administração!$A:$CT,ROW(C170),COLUMN(CR170))</f>
        <v>0</v>
      </c>
      <c r="D173" s="107">
        <f>INDEX(Administração!$A:$CT,ROW(D170),COLUMN(CS170))</f>
        <v>0</v>
      </c>
      <c r="E173" s="107">
        <f>INDEX(Administração!$A:$CT,ROW(B170),COLUMN(B170))</f>
        <v>0</v>
      </c>
      <c r="F173" s="106">
        <f>INDEX(Administração!$A:$CT,ROW(C170),COLUMN(C170))</f>
        <v>0</v>
      </c>
      <c r="G173" s="106">
        <f>INDEX(Administração!$A:$CT,ROW(D170),COLUMN(D170))</f>
        <v>0</v>
      </c>
      <c r="H173" s="106">
        <f>INDEX(Administração!$A:$CT,ROW(E170),COLUMN(E170))</f>
        <v>0</v>
      </c>
      <c r="I173" s="106">
        <f>INDEX(Administração!$A:$CT,ROW(F170),COLUMN(F170))</f>
        <v>0</v>
      </c>
      <c r="J173" s="106">
        <f>INDEX(Administração!$A:$CT,ROW(G170),COLUMN(G170))</f>
        <v>0</v>
      </c>
      <c r="K173" s="106">
        <f>INDEX(Administração!$A:$CT,ROW(H170),COLUMN(H170))</f>
        <v>0</v>
      </c>
      <c r="L173" s="106">
        <f>INDEX(Administração!$A:$CT,ROW(I170),COLUMN(I170))</f>
        <v>0</v>
      </c>
      <c r="M173" s="106">
        <f>INDEX(Administração!$A:$CT,ROW(J170),COLUMN(J170))</f>
        <v>0</v>
      </c>
      <c r="N173" s="106">
        <f>INDEX(Administração!$A:$CT,ROW(K170),COLUMN(K170))</f>
        <v>0</v>
      </c>
      <c r="O173" s="106">
        <f>INDEX(Administração!$A:$CT,ROW(L170),COLUMN(L170))</f>
        <v>0</v>
      </c>
      <c r="P173" s="106">
        <f>INDEX(Administração!$A:$CT,ROW(M170),COLUMN(M170))</f>
        <v>0</v>
      </c>
      <c r="Q173" s="106">
        <f>INDEX(Administração!$A:$CT,ROW(N170),COLUMN(N170))</f>
        <v>0</v>
      </c>
      <c r="R173" s="106">
        <f>INDEX(Administração!$A:$CT,ROW(O170),COLUMN(O170))</f>
        <v>0</v>
      </c>
      <c r="S173" s="106">
        <f>INDEX(Administração!$A:$CT,ROW(P170),COLUMN(P170))</f>
        <v>0</v>
      </c>
      <c r="T173" s="106">
        <f>INDEX(Administração!$A:$CT,ROW(Q170),COLUMN(Q170))</f>
        <v>0</v>
      </c>
      <c r="U173" s="106">
        <f>INDEX(Administração!$A:$CT,ROW(R170),COLUMN(R170))</f>
        <v>0</v>
      </c>
      <c r="V173" s="106">
        <f>INDEX(Administração!$A:$CT,ROW(S170),COLUMN(S170))</f>
        <v>0</v>
      </c>
      <c r="W173" s="106">
        <f>INDEX(Administração!$A:$CT,ROW(T170),COLUMN(T170))</f>
        <v>0</v>
      </c>
      <c r="X173" s="106">
        <f>INDEX(Administração!$A:$CT,ROW(U170),COLUMN(U170))</f>
        <v>0</v>
      </c>
      <c r="Y173" s="106">
        <f>INDEX(Administração!$A:$CT,ROW(V170),COLUMN(V170))</f>
        <v>0</v>
      </c>
      <c r="Z173" s="106">
        <f>INDEX(Administração!$A:$CT,ROW(W170),COLUMN(W170))</f>
        <v>0</v>
      </c>
      <c r="AA173" s="106">
        <f>INDEX(Administração!$A:$CT,ROW(X170),COLUMN(X170))</f>
        <v>0</v>
      </c>
      <c r="AB173" s="106">
        <f>INDEX(Administração!$A:$CT,ROW(Y170),COLUMN(Y170))</f>
        <v>0</v>
      </c>
      <c r="AC173" s="106">
        <f>INDEX(Administração!$A:$CT,ROW(Z170),COLUMN(Z170))</f>
        <v>0</v>
      </c>
      <c r="AD173" s="106">
        <f>INDEX(Administração!$A:$CT,ROW(AA170),COLUMN(AA170))</f>
        <v>0</v>
      </c>
      <c r="AE173" s="106">
        <f>INDEX(Administração!$A:$CT,ROW(AB170),COLUMN(AB170))</f>
        <v>0</v>
      </c>
      <c r="AF173" s="106">
        <f>INDEX(Administração!$A:$CT,ROW(AC170),COLUMN(AC170))</f>
        <v>0</v>
      </c>
      <c r="AG173" s="106">
        <f>INDEX(Administração!$A:$CT,ROW(AD170),COLUMN(AD170))</f>
        <v>0</v>
      </c>
      <c r="AH173" s="106">
        <f>INDEX(Administração!$A:$CT,ROW(AE170),COLUMN(AE170))</f>
        <v>0</v>
      </c>
      <c r="AI173" s="106">
        <f>INDEX(Administração!$A:$CT,ROW(AF170),COLUMN(AF170))</f>
        <v>0</v>
      </c>
      <c r="AJ173" s="106">
        <f>INDEX(Administração!$A:$CT,ROW(AG170),COLUMN(AG170))</f>
        <v>0</v>
      </c>
      <c r="AK173" s="106">
        <f>INDEX(Administração!$A:$CT,ROW(AH170),COLUMN(AH170))</f>
        <v>0</v>
      </c>
      <c r="AL173" s="106">
        <f>INDEX(Administração!$A:$CT,ROW(AI170),COLUMN(AI170))</f>
        <v>0</v>
      </c>
      <c r="AM173" s="106">
        <f>INDEX(Administração!$A:$CT,ROW(AJ170),COLUMN(AJ170))</f>
        <v>0</v>
      </c>
      <c r="AN173" s="106">
        <f>INDEX(Administração!$A:$CT,ROW(AK170),COLUMN(AK170))</f>
        <v>0</v>
      </c>
      <c r="AO173" s="106">
        <f>INDEX(Administração!$A:$CT,ROW(AL170),COLUMN(AL170))</f>
        <v>0</v>
      </c>
      <c r="AP173" s="106">
        <f>INDEX(Administração!$A:$CT,ROW(AM170),COLUMN(AM170))</f>
        <v>0</v>
      </c>
      <c r="AQ173" s="106">
        <f>INDEX(Administração!$A:$CT,ROW(AN170),COLUMN(AN170))</f>
        <v>0</v>
      </c>
      <c r="AR173" s="106">
        <f>INDEX(Administração!$A:$CT,ROW(AO170),COLUMN(AO170))</f>
        <v>0</v>
      </c>
      <c r="AS173" s="106">
        <f>INDEX(Administração!$A:$CT,ROW(AP170),COLUMN(AP170))</f>
        <v>0</v>
      </c>
      <c r="AT173" s="106">
        <f>INDEX(Administração!$A:$CT,ROW(AQ170),COLUMN(AQ170))</f>
        <v>0</v>
      </c>
      <c r="AU173" s="106">
        <f>INDEX(Administração!$A:$CT,ROW(AR170),COLUMN(AR170))</f>
        <v>0</v>
      </c>
      <c r="AV173" s="106">
        <f>INDEX(Administração!$A:$CT,ROW(AS170),COLUMN(AS170))</f>
        <v>0</v>
      </c>
      <c r="AW173" s="106">
        <f>INDEX(Administração!$A:$CT,ROW(AT170),COLUMN(AT170))</f>
        <v>0</v>
      </c>
      <c r="AX173" s="106">
        <f>INDEX(Administração!$A:$CT,ROW(AU170),COLUMN(AU170))</f>
        <v>0</v>
      </c>
      <c r="AY173" s="106">
        <f>INDEX(Administração!$A:$CT,ROW(AV170),COLUMN(AV170))</f>
        <v>0</v>
      </c>
      <c r="AZ173" s="106">
        <f>INDEX(Administração!$A:$CT,ROW(AW170),COLUMN(AW170))</f>
        <v>0</v>
      </c>
      <c r="BA173" s="106">
        <f>INDEX(Administração!$A:$CT,ROW(AX170),COLUMN(AX170))</f>
        <v>0</v>
      </c>
      <c r="BB173" s="106">
        <f>INDEX(Administração!$A:$CT,ROW(AY170),COLUMN(AY170))</f>
        <v>0</v>
      </c>
      <c r="BC173" s="106">
        <f>INDEX(Administração!$A:$CT,ROW(AZ170),COLUMN(AZ170))</f>
        <v>0</v>
      </c>
      <c r="BD173" s="106">
        <f>INDEX(Administração!$A:$CT,ROW(BA170),COLUMN(BA170))</f>
        <v>0</v>
      </c>
      <c r="BE173" s="106">
        <f>INDEX(Administração!$A:$CT,ROW(BB170),COLUMN(BB170))</f>
        <v>0</v>
      </c>
      <c r="BF173" s="106">
        <f>INDEX(Administração!$A:$CT,ROW(BC170),COLUMN(BC170))</f>
        <v>0</v>
      </c>
      <c r="BG173" s="106">
        <f>INDEX(Administração!$A:$CT,ROW(BD170),COLUMN(BD170))</f>
        <v>0</v>
      </c>
      <c r="BH173" s="106">
        <f>INDEX(Administração!$A:$CT,ROW(BE170),COLUMN(BE170))</f>
        <v>0</v>
      </c>
      <c r="BI173" s="106">
        <f>INDEX(Administração!$A:$CT,ROW(BF170),COLUMN(BF170))</f>
        <v>0</v>
      </c>
      <c r="BJ173" s="106">
        <f>INDEX(Administração!$A:$CT,ROW(BG170),COLUMN(BG170))</f>
        <v>0</v>
      </c>
      <c r="BK173" s="106">
        <f>INDEX(Administração!$A:$CT,ROW(BH170),COLUMN(BH170))</f>
        <v>0</v>
      </c>
      <c r="BL173" s="106">
        <f>INDEX(Administração!$A:$CT,ROW(BI170),COLUMN(BI170))</f>
        <v>0</v>
      </c>
      <c r="BM173" s="106">
        <f>INDEX(Administração!$A:$CT,ROW(BJ170),COLUMN(BJ170))</f>
        <v>0</v>
      </c>
      <c r="BN173" s="106">
        <f>INDEX(Administração!$A:$CT,ROW(BK170),COLUMN(BK170))</f>
        <v>0</v>
      </c>
      <c r="BO173" s="106">
        <f>INDEX(Administração!$A:$CT,ROW(BL170),COLUMN(BL170))</f>
        <v>0</v>
      </c>
      <c r="BP173" s="106">
        <f>INDEX(Administração!$A:$CT,ROW(BM170),COLUMN(BM170))</f>
        <v>0</v>
      </c>
      <c r="BQ173" s="106">
        <f>INDEX(Administração!$A:$CT,ROW(BN170),COLUMN(BN170))</f>
        <v>0</v>
      </c>
      <c r="BR173" s="106">
        <f>INDEX(Administração!$A:$CT,ROW(BO170),COLUMN(BO170))</f>
        <v>0</v>
      </c>
      <c r="BS173" s="106">
        <f>INDEX(Administração!$A:$CT,ROW(BP170),COLUMN(BP170))</f>
        <v>0</v>
      </c>
      <c r="BT173" s="106">
        <f>INDEX(Administração!$A:$CT,ROW(BQ170),COLUMN(BQ170))</f>
        <v>0</v>
      </c>
      <c r="BU173" s="106">
        <f>INDEX(Administração!$A:$CT,ROW(BR170),COLUMN(BR170))</f>
        <v>0</v>
      </c>
      <c r="BV173" s="106">
        <f>INDEX(Administração!$A:$CT,ROW(BS170),COLUMN(BS170))</f>
        <v>0</v>
      </c>
      <c r="BW173" s="106">
        <f>INDEX(Administração!$A:$CT,ROW(BT170),COLUMN(BT170))</f>
        <v>0</v>
      </c>
      <c r="BX173" s="106">
        <f>INDEX(Administração!$A:$CT,ROW(BU170),COLUMN(BU170))</f>
        <v>0</v>
      </c>
      <c r="BY173" s="106">
        <f>INDEX(Administração!$A:$CT,ROW(BV170),COLUMN(BV170))</f>
        <v>0</v>
      </c>
      <c r="BZ173" s="106">
        <f>INDEX(Administração!$A:$CT,ROW(BW170),COLUMN(BW170))</f>
        <v>0</v>
      </c>
      <c r="CA173" s="106">
        <f>INDEX(Administração!$A:$CT,ROW(BX170),COLUMN(BX170))</f>
        <v>0</v>
      </c>
      <c r="CB173" s="106">
        <f>INDEX(Administração!$A:$CT,ROW(BY170),COLUMN(BY170))</f>
        <v>0</v>
      </c>
      <c r="CC173" s="106">
        <f>INDEX(Administração!$A:$CT,ROW(BZ170),COLUMN(BZ170))</f>
        <v>0</v>
      </c>
      <c r="CD173" s="106">
        <f>INDEX(Administração!$A:$CT,ROW(CA170),COLUMN(CA170))</f>
        <v>0</v>
      </c>
      <c r="CE173" s="106">
        <f>INDEX(Administração!$A:$CT,ROW(CB170),COLUMN(CB170))</f>
        <v>0</v>
      </c>
      <c r="CF173" s="106">
        <f>INDEX(Administração!$A:$CT,ROW(CC170),COLUMN(CC170))</f>
        <v>0</v>
      </c>
      <c r="CG173" s="106">
        <f>INDEX(Administração!$A:$CT,ROW(CD170),COLUMN(CD170))</f>
        <v>0</v>
      </c>
      <c r="CH173" s="106">
        <f>INDEX(Administração!$A:$CT,ROW(CE170),COLUMN(CE170))</f>
        <v>0</v>
      </c>
      <c r="CI173" s="106">
        <f>INDEX(Administração!$A:$CT,ROW(CF170),COLUMN(CF170))</f>
        <v>0</v>
      </c>
      <c r="CJ173" s="106">
        <f>INDEX(Administração!$A:$CT,ROW(CG170),COLUMN(CG170))</f>
        <v>0</v>
      </c>
      <c r="CK173" s="106">
        <f>INDEX(Administração!$A:$CT,ROW(CH170),COLUMN(CH170))</f>
        <v>0</v>
      </c>
      <c r="CL173" s="106">
        <f>INDEX(Administração!$A:$CT,ROW(CI170),COLUMN(CI170))</f>
        <v>0</v>
      </c>
      <c r="CM173" s="106">
        <f>INDEX(Administração!$A:$CT,ROW(CJ170),COLUMN(CJ170))</f>
        <v>0</v>
      </c>
      <c r="CN173" s="106">
        <f>INDEX(Administração!$A:$CT,ROW(CK170),COLUMN(CK170))</f>
        <v>0</v>
      </c>
      <c r="CO173" s="106">
        <f>INDEX(Administração!$A:$CT,ROW(CL170),COLUMN(CL170))</f>
        <v>0</v>
      </c>
      <c r="CP173" s="106">
        <f>INDEX(Administração!$A:$CT,ROW(CM170),COLUMN(CM170))</f>
        <v>0</v>
      </c>
      <c r="CQ173" s="106">
        <f>INDEX(Administração!$A:$CT,ROW(CN170),COLUMN(CN170))</f>
        <v>0</v>
      </c>
      <c r="CR173" s="106">
        <f>INDEX(Administração!$A:$CT,ROW(CO170),COLUMN(CO170))</f>
        <v>0</v>
      </c>
      <c r="CS173" s="107">
        <f>INDEX(Administração!$A:$CT,ROW(A170),COLUMN(A170))</f>
        <v>0</v>
      </c>
    </row>
    <row r="174" spans="1:97" hidden="1" x14ac:dyDescent="0.2">
      <c r="A174" t="str">
        <f t="shared" si="2"/>
        <v>Zero</v>
      </c>
      <c r="B174" s="107">
        <f>INDEX(Administração!$A:$CT,ROW(B171),COLUMN(CQ171))</f>
        <v>0</v>
      </c>
      <c r="C174" s="107">
        <f>INDEX(Administração!$A:$CT,ROW(C171),COLUMN(CR171))</f>
        <v>0</v>
      </c>
      <c r="D174" s="107">
        <f>INDEX(Administração!$A:$CT,ROW(D171),COLUMN(CS171))</f>
        <v>0</v>
      </c>
      <c r="E174" s="107">
        <f>INDEX(Administração!$A:$CT,ROW(B171),COLUMN(B171))</f>
        <v>0</v>
      </c>
      <c r="F174" s="106">
        <f>INDEX(Administração!$A:$CT,ROW(C171),COLUMN(C171))</f>
        <v>0</v>
      </c>
      <c r="G174" s="106">
        <f>INDEX(Administração!$A:$CT,ROW(D171),COLUMN(D171))</f>
        <v>0</v>
      </c>
      <c r="H174" s="106">
        <f>INDEX(Administração!$A:$CT,ROW(E171),COLUMN(E171))</f>
        <v>0</v>
      </c>
      <c r="I174" s="106">
        <f>INDEX(Administração!$A:$CT,ROW(F171),COLUMN(F171))</f>
        <v>0</v>
      </c>
      <c r="J174" s="106">
        <f>INDEX(Administração!$A:$CT,ROW(G171),COLUMN(G171))</f>
        <v>0</v>
      </c>
      <c r="K174" s="106">
        <f>INDEX(Administração!$A:$CT,ROW(H171),COLUMN(H171))</f>
        <v>0</v>
      </c>
      <c r="L174" s="106">
        <f>INDEX(Administração!$A:$CT,ROW(I171),COLUMN(I171))</f>
        <v>0</v>
      </c>
      <c r="M174" s="106">
        <f>INDEX(Administração!$A:$CT,ROW(J171),COLUMN(J171))</f>
        <v>0</v>
      </c>
      <c r="N174" s="106">
        <f>INDEX(Administração!$A:$CT,ROW(K171),COLUMN(K171))</f>
        <v>0</v>
      </c>
      <c r="O174" s="106">
        <f>INDEX(Administração!$A:$CT,ROW(L171),COLUMN(L171))</f>
        <v>0</v>
      </c>
      <c r="P174" s="106">
        <f>INDEX(Administração!$A:$CT,ROW(M171),COLUMN(M171))</f>
        <v>0</v>
      </c>
      <c r="Q174" s="106">
        <f>INDEX(Administração!$A:$CT,ROW(N171),COLUMN(N171))</f>
        <v>0</v>
      </c>
      <c r="R174" s="106">
        <f>INDEX(Administração!$A:$CT,ROW(O171),COLUMN(O171))</f>
        <v>0</v>
      </c>
      <c r="S174" s="106">
        <f>INDEX(Administração!$A:$CT,ROW(P171),COLUMN(P171))</f>
        <v>0</v>
      </c>
      <c r="T174" s="106">
        <f>INDEX(Administração!$A:$CT,ROW(Q171),COLUMN(Q171))</f>
        <v>0</v>
      </c>
      <c r="U174" s="106">
        <f>INDEX(Administração!$A:$CT,ROW(R171),COLUMN(R171))</f>
        <v>0</v>
      </c>
      <c r="V174" s="106">
        <f>INDEX(Administração!$A:$CT,ROW(S171),COLUMN(S171))</f>
        <v>0</v>
      </c>
      <c r="W174" s="106">
        <f>INDEX(Administração!$A:$CT,ROW(T171),COLUMN(T171))</f>
        <v>0</v>
      </c>
      <c r="X174" s="106">
        <f>INDEX(Administração!$A:$CT,ROW(U171),COLUMN(U171))</f>
        <v>0</v>
      </c>
      <c r="Y174" s="106">
        <f>INDEX(Administração!$A:$CT,ROW(V171),COLUMN(V171))</f>
        <v>0</v>
      </c>
      <c r="Z174" s="106">
        <f>INDEX(Administração!$A:$CT,ROW(W171),COLUMN(W171))</f>
        <v>0</v>
      </c>
      <c r="AA174" s="106">
        <f>INDEX(Administração!$A:$CT,ROW(X171),COLUMN(X171))</f>
        <v>0</v>
      </c>
      <c r="AB174" s="106">
        <f>INDEX(Administração!$A:$CT,ROW(Y171),COLUMN(Y171))</f>
        <v>0</v>
      </c>
      <c r="AC174" s="106">
        <f>INDEX(Administração!$A:$CT,ROW(Z171),COLUMN(Z171))</f>
        <v>0</v>
      </c>
      <c r="AD174" s="106">
        <f>INDEX(Administração!$A:$CT,ROW(AA171),COLUMN(AA171))</f>
        <v>0</v>
      </c>
      <c r="AE174" s="106">
        <f>INDEX(Administração!$A:$CT,ROW(AB171),COLUMN(AB171))</f>
        <v>0</v>
      </c>
      <c r="AF174" s="106">
        <f>INDEX(Administração!$A:$CT,ROW(AC171),COLUMN(AC171))</f>
        <v>0</v>
      </c>
      <c r="AG174" s="106">
        <f>INDEX(Administração!$A:$CT,ROW(AD171),COLUMN(AD171))</f>
        <v>0</v>
      </c>
      <c r="AH174" s="106">
        <f>INDEX(Administração!$A:$CT,ROW(AE171),COLUMN(AE171))</f>
        <v>0</v>
      </c>
      <c r="AI174" s="106">
        <f>INDEX(Administração!$A:$CT,ROW(AF171),COLUMN(AF171))</f>
        <v>0</v>
      </c>
      <c r="AJ174" s="106">
        <f>INDEX(Administração!$A:$CT,ROW(AG171),COLUMN(AG171))</f>
        <v>0</v>
      </c>
      <c r="AK174" s="106">
        <f>INDEX(Administração!$A:$CT,ROW(AH171),COLUMN(AH171))</f>
        <v>0</v>
      </c>
      <c r="AL174" s="106">
        <f>INDEX(Administração!$A:$CT,ROW(AI171),COLUMN(AI171))</f>
        <v>0</v>
      </c>
      <c r="AM174" s="106">
        <f>INDEX(Administração!$A:$CT,ROW(AJ171),COLUMN(AJ171))</f>
        <v>0</v>
      </c>
      <c r="AN174" s="106">
        <f>INDEX(Administração!$A:$CT,ROW(AK171),COLUMN(AK171))</f>
        <v>0</v>
      </c>
      <c r="AO174" s="106">
        <f>INDEX(Administração!$A:$CT,ROW(AL171),COLUMN(AL171))</f>
        <v>0</v>
      </c>
      <c r="AP174" s="106">
        <f>INDEX(Administração!$A:$CT,ROW(AM171),COLUMN(AM171))</f>
        <v>0</v>
      </c>
      <c r="AQ174" s="106">
        <f>INDEX(Administração!$A:$CT,ROW(AN171),COLUMN(AN171))</f>
        <v>0</v>
      </c>
      <c r="AR174" s="106">
        <f>INDEX(Administração!$A:$CT,ROW(AO171),COLUMN(AO171))</f>
        <v>0</v>
      </c>
      <c r="AS174" s="106">
        <f>INDEX(Administração!$A:$CT,ROW(AP171),COLUMN(AP171))</f>
        <v>0</v>
      </c>
      <c r="AT174" s="106">
        <f>INDEX(Administração!$A:$CT,ROW(AQ171),COLUMN(AQ171))</f>
        <v>0</v>
      </c>
      <c r="AU174" s="106">
        <f>INDEX(Administração!$A:$CT,ROW(AR171),COLUMN(AR171))</f>
        <v>0</v>
      </c>
      <c r="AV174" s="106">
        <f>INDEX(Administração!$A:$CT,ROW(AS171),COLUMN(AS171))</f>
        <v>0</v>
      </c>
      <c r="AW174" s="106">
        <f>INDEX(Administração!$A:$CT,ROW(AT171),COLUMN(AT171))</f>
        <v>0</v>
      </c>
      <c r="AX174" s="106">
        <f>INDEX(Administração!$A:$CT,ROW(AU171),COLUMN(AU171))</f>
        <v>0</v>
      </c>
      <c r="AY174" s="106">
        <f>INDEX(Administração!$A:$CT,ROW(AV171),COLUMN(AV171))</f>
        <v>0</v>
      </c>
      <c r="AZ174" s="106">
        <f>INDEX(Administração!$A:$CT,ROW(AW171),COLUMN(AW171))</f>
        <v>0</v>
      </c>
      <c r="BA174" s="106">
        <f>INDEX(Administração!$A:$CT,ROW(AX171),COLUMN(AX171))</f>
        <v>0</v>
      </c>
      <c r="BB174" s="106">
        <f>INDEX(Administração!$A:$CT,ROW(AY171),COLUMN(AY171))</f>
        <v>0</v>
      </c>
      <c r="BC174" s="106">
        <f>INDEX(Administração!$A:$CT,ROW(AZ171),COLUMN(AZ171))</f>
        <v>0</v>
      </c>
      <c r="BD174" s="106">
        <f>INDEX(Administração!$A:$CT,ROW(BA171),COLUMN(BA171))</f>
        <v>0</v>
      </c>
      <c r="BE174" s="106">
        <f>INDEX(Administração!$A:$CT,ROW(BB171),COLUMN(BB171))</f>
        <v>0</v>
      </c>
      <c r="BF174" s="106">
        <f>INDEX(Administração!$A:$CT,ROW(BC171),COLUMN(BC171))</f>
        <v>0</v>
      </c>
      <c r="BG174" s="106">
        <f>INDEX(Administração!$A:$CT,ROW(BD171),COLUMN(BD171))</f>
        <v>0</v>
      </c>
      <c r="BH174" s="106">
        <f>INDEX(Administração!$A:$CT,ROW(BE171),COLUMN(BE171))</f>
        <v>0</v>
      </c>
      <c r="BI174" s="106">
        <f>INDEX(Administração!$A:$CT,ROW(BF171),COLUMN(BF171))</f>
        <v>0</v>
      </c>
      <c r="BJ174" s="106">
        <f>INDEX(Administração!$A:$CT,ROW(BG171),COLUMN(BG171))</f>
        <v>0</v>
      </c>
      <c r="BK174" s="106">
        <f>INDEX(Administração!$A:$CT,ROW(BH171),COLUMN(BH171))</f>
        <v>0</v>
      </c>
      <c r="BL174" s="106">
        <f>INDEX(Administração!$A:$CT,ROW(BI171),COLUMN(BI171))</f>
        <v>0</v>
      </c>
      <c r="BM174" s="106">
        <f>INDEX(Administração!$A:$CT,ROW(BJ171),COLUMN(BJ171))</f>
        <v>0</v>
      </c>
      <c r="BN174" s="106">
        <f>INDEX(Administração!$A:$CT,ROW(BK171),COLUMN(BK171))</f>
        <v>0</v>
      </c>
      <c r="BO174" s="106">
        <f>INDEX(Administração!$A:$CT,ROW(BL171),COLUMN(BL171))</f>
        <v>0</v>
      </c>
      <c r="BP174" s="106">
        <f>INDEX(Administração!$A:$CT,ROW(BM171),COLUMN(BM171))</f>
        <v>0</v>
      </c>
      <c r="BQ174" s="106">
        <f>INDEX(Administração!$A:$CT,ROW(BN171),COLUMN(BN171))</f>
        <v>0</v>
      </c>
      <c r="BR174" s="106">
        <f>INDEX(Administração!$A:$CT,ROW(BO171),COLUMN(BO171))</f>
        <v>0</v>
      </c>
      <c r="BS174" s="106">
        <f>INDEX(Administração!$A:$CT,ROW(BP171),COLUMN(BP171))</f>
        <v>0</v>
      </c>
      <c r="BT174" s="106">
        <f>INDEX(Administração!$A:$CT,ROW(BQ171),COLUMN(BQ171))</f>
        <v>0</v>
      </c>
      <c r="BU174" s="106">
        <f>INDEX(Administração!$A:$CT,ROW(BR171),COLUMN(BR171))</f>
        <v>0</v>
      </c>
      <c r="BV174" s="106">
        <f>INDEX(Administração!$A:$CT,ROW(BS171),COLUMN(BS171))</f>
        <v>0</v>
      </c>
      <c r="BW174" s="106">
        <f>INDEX(Administração!$A:$CT,ROW(BT171),COLUMN(BT171))</f>
        <v>0</v>
      </c>
      <c r="BX174" s="106">
        <f>INDEX(Administração!$A:$CT,ROW(BU171),COLUMN(BU171))</f>
        <v>0</v>
      </c>
      <c r="BY174" s="106">
        <f>INDEX(Administração!$A:$CT,ROW(BV171),COLUMN(BV171))</f>
        <v>0</v>
      </c>
      <c r="BZ174" s="106">
        <f>INDEX(Administração!$A:$CT,ROW(BW171),COLUMN(BW171))</f>
        <v>0</v>
      </c>
      <c r="CA174" s="106">
        <f>INDEX(Administração!$A:$CT,ROW(BX171),COLUMN(BX171))</f>
        <v>0</v>
      </c>
      <c r="CB174" s="106">
        <f>INDEX(Administração!$A:$CT,ROW(BY171),COLUMN(BY171))</f>
        <v>0</v>
      </c>
      <c r="CC174" s="106">
        <f>INDEX(Administração!$A:$CT,ROW(BZ171),COLUMN(BZ171))</f>
        <v>0</v>
      </c>
      <c r="CD174" s="106">
        <f>INDEX(Administração!$A:$CT,ROW(CA171),COLUMN(CA171))</f>
        <v>0</v>
      </c>
      <c r="CE174" s="106">
        <f>INDEX(Administração!$A:$CT,ROW(CB171),COLUMN(CB171))</f>
        <v>0</v>
      </c>
      <c r="CF174" s="106">
        <f>INDEX(Administração!$A:$CT,ROW(CC171),COLUMN(CC171))</f>
        <v>0</v>
      </c>
      <c r="CG174" s="106">
        <f>INDEX(Administração!$A:$CT,ROW(CD171),COLUMN(CD171))</f>
        <v>0</v>
      </c>
      <c r="CH174" s="106">
        <f>INDEX(Administração!$A:$CT,ROW(CE171),COLUMN(CE171))</f>
        <v>0</v>
      </c>
      <c r="CI174" s="106">
        <f>INDEX(Administração!$A:$CT,ROW(CF171),COLUMN(CF171))</f>
        <v>0</v>
      </c>
      <c r="CJ174" s="106">
        <f>INDEX(Administração!$A:$CT,ROW(CG171),COLUMN(CG171))</f>
        <v>0</v>
      </c>
      <c r="CK174" s="106">
        <f>INDEX(Administração!$A:$CT,ROW(CH171),COLUMN(CH171))</f>
        <v>0</v>
      </c>
      <c r="CL174" s="106">
        <f>INDEX(Administração!$A:$CT,ROW(CI171),COLUMN(CI171))</f>
        <v>0</v>
      </c>
      <c r="CM174" s="106">
        <f>INDEX(Administração!$A:$CT,ROW(CJ171),COLUMN(CJ171))</f>
        <v>0</v>
      </c>
      <c r="CN174" s="106">
        <f>INDEX(Administração!$A:$CT,ROW(CK171),COLUMN(CK171))</f>
        <v>0</v>
      </c>
      <c r="CO174" s="106">
        <f>INDEX(Administração!$A:$CT,ROW(CL171),COLUMN(CL171))</f>
        <v>0</v>
      </c>
      <c r="CP174" s="106">
        <f>INDEX(Administração!$A:$CT,ROW(CM171),COLUMN(CM171))</f>
        <v>0</v>
      </c>
      <c r="CQ174" s="106">
        <f>INDEX(Administração!$A:$CT,ROW(CN171),COLUMN(CN171))</f>
        <v>0</v>
      </c>
      <c r="CR174" s="106">
        <f>INDEX(Administração!$A:$CT,ROW(CO171),COLUMN(CO171))</f>
        <v>0</v>
      </c>
      <c r="CS174" s="107">
        <f>INDEX(Administração!$A:$CT,ROW(A171),COLUMN(A171))</f>
        <v>0</v>
      </c>
    </row>
    <row r="175" spans="1:97" hidden="1" x14ac:dyDescent="0.2">
      <c r="A175" t="str">
        <f t="shared" si="2"/>
        <v>Zero</v>
      </c>
      <c r="B175" s="107">
        <f>INDEX(Administração!$A:$CT,ROW(B172),COLUMN(CQ172))</f>
        <v>0</v>
      </c>
      <c r="C175" s="107">
        <f>INDEX(Administração!$A:$CT,ROW(C172),COLUMN(CR172))</f>
        <v>0</v>
      </c>
      <c r="D175" s="107">
        <f>INDEX(Administração!$A:$CT,ROW(D172),COLUMN(CS172))</f>
        <v>0</v>
      </c>
      <c r="E175" s="107">
        <f>INDEX(Administração!$A:$CT,ROW(B172),COLUMN(B172))</f>
        <v>0</v>
      </c>
      <c r="F175" s="106">
        <f>INDEX(Administração!$A:$CT,ROW(C172),COLUMN(C172))</f>
        <v>0</v>
      </c>
      <c r="G175" s="106">
        <f>INDEX(Administração!$A:$CT,ROW(D172),COLUMN(D172))</f>
        <v>0</v>
      </c>
      <c r="H175" s="106">
        <f>INDEX(Administração!$A:$CT,ROW(E172),COLUMN(E172))</f>
        <v>0</v>
      </c>
      <c r="I175" s="106">
        <f>INDEX(Administração!$A:$CT,ROW(F172),COLUMN(F172))</f>
        <v>0</v>
      </c>
      <c r="J175" s="106">
        <f>INDEX(Administração!$A:$CT,ROW(G172),COLUMN(G172))</f>
        <v>0</v>
      </c>
      <c r="K175" s="106">
        <f>INDEX(Administração!$A:$CT,ROW(H172),COLUMN(H172))</f>
        <v>0</v>
      </c>
      <c r="L175" s="106">
        <f>INDEX(Administração!$A:$CT,ROW(I172),COLUMN(I172))</f>
        <v>0</v>
      </c>
      <c r="M175" s="106">
        <f>INDEX(Administração!$A:$CT,ROW(J172),COLUMN(J172))</f>
        <v>0</v>
      </c>
      <c r="N175" s="106">
        <f>INDEX(Administração!$A:$CT,ROW(K172),COLUMN(K172))</f>
        <v>0</v>
      </c>
      <c r="O175" s="106">
        <f>INDEX(Administração!$A:$CT,ROW(L172),COLUMN(L172))</f>
        <v>0</v>
      </c>
      <c r="P175" s="106">
        <f>INDEX(Administração!$A:$CT,ROW(M172),COLUMN(M172))</f>
        <v>0</v>
      </c>
      <c r="Q175" s="106">
        <f>INDEX(Administração!$A:$CT,ROW(N172),COLUMN(N172))</f>
        <v>0</v>
      </c>
      <c r="R175" s="106">
        <f>INDEX(Administração!$A:$CT,ROW(O172),COLUMN(O172))</f>
        <v>0</v>
      </c>
      <c r="S175" s="106">
        <f>INDEX(Administração!$A:$CT,ROW(P172),COLUMN(P172))</f>
        <v>0</v>
      </c>
      <c r="T175" s="106">
        <f>INDEX(Administração!$A:$CT,ROW(Q172),COLUMN(Q172))</f>
        <v>0</v>
      </c>
      <c r="U175" s="106">
        <f>INDEX(Administração!$A:$CT,ROW(R172),COLUMN(R172))</f>
        <v>0</v>
      </c>
      <c r="V175" s="106">
        <f>INDEX(Administração!$A:$CT,ROW(S172),COLUMN(S172))</f>
        <v>0</v>
      </c>
      <c r="W175" s="106">
        <f>INDEX(Administração!$A:$CT,ROW(T172),COLUMN(T172))</f>
        <v>0</v>
      </c>
      <c r="X175" s="106">
        <f>INDEX(Administração!$A:$CT,ROW(U172),COLUMN(U172))</f>
        <v>0</v>
      </c>
      <c r="Y175" s="106">
        <f>INDEX(Administração!$A:$CT,ROW(V172),COLUMN(V172))</f>
        <v>0</v>
      </c>
      <c r="Z175" s="106">
        <f>INDEX(Administração!$A:$CT,ROW(W172),COLUMN(W172))</f>
        <v>0</v>
      </c>
      <c r="AA175" s="106">
        <f>INDEX(Administração!$A:$CT,ROW(X172),COLUMN(X172))</f>
        <v>0</v>
      </c>
      <c r="AB175" s="106">
        <f>INDEX(Administração!$A:$CT,ROW(Y172),COLUMN(Y172))</f>
        <v>0</v>
      </c>
      <c r="AC175" s="106">
        <f>INDEX(Administração!$A:$CT,ROW(Z172),COLUMN(Z172))</f>
        <v>0</v>
      </c>
      <c r="AD175" s="106">
        <f>INDEX(Administração!$A:$CT,ROW(AA172),COLUMN(AA172))</f>
        <v>0</v>
      </c>
      <c r="AE175" s="106">
        <f>INDEX(Administração!$A:$CT,ROW(AB172),COLUMN(AB172))</f>
        <v>0</v>
      </c>
      <c r="AF175" s="106">
        <f>INDEX(Administração!$A:$CT,ROW(AC172),COLUMN(AC172))</f>
        <v>0</v>
      </c>
      <c r="AG175" s="106">
        <f>INDEX(Administração!$A:$CT,ROW(AD172),COLUMN(AD172))</f>
        <v>0</v>
      </c>
      <c r="AH175" s="106">
        <f>INDEX(Administração!$A:$CT,ROW(AE172),COLUMN(AE172))</f>
        <v>0</v>
      </c>
      <c r="AI175" s="106">
        <f>INDEX(Administração!$A:$CT,ROW(AF172),COLUMN(AF172))</f>
        <v>0</v>
      </c>
      <c r="AJ175" s="106">
        <f>INDEX(Administração!$A:$CT,ROW(AG172),COLUMN(AG172))</f>
        <v>0</v>
      </c>
      <c r="AK175" s="106">
        <f>INDEX(Administração!$A:$CT,ROW(AH172),COLUMN(AH172))</f>
        <v>0</v>
      </c>
      <c r="AL175" s="106">
        <f>INDEX(Administração!$A:$CT,ROW(AI172),COLUMN(AI172))</f>
        <v>0</v>
      </c>
      <c r="AM175" s="106">
        <f>INDEX(Administração!$A:$CT,ROW(AJ172),COLUMN(AJ172))</f>
        <v>0</v>
      </c>
      <c r="AN175" s="106">
        <f>INDEX(Administração!$A:$CT,ROW(AK172),COLUMN(AK172))</f>
        <v>0</v>
      </c>
      <c r="AO175" s="106">
        <f>INDEX(Administração!$A:$CT,ROW(AL172),COLUMN(AL172))</f>
        <v>0</v>
      </c>
      <c r="AP175" s="106">
        <f>INDEX(Administração!$A:$CT,ROW(AM172),COLUMN(AM172))</f>
        <v>0</v>
      </c>
      <c r="AQ175" s="106">
        <f>INDEX(Administração!$A:$CT,ROW(AN172),COLUMN(AN172))</f>
        <v>0</v>
      </c>
      <c r="AR175" s="106">
        <f>INDEX(Administração!$A:$CT,ROW(AO172),COLUMN(AO172))</f>
        <v>0</v>
      </c>
      <c r="AS175" s="106">
        <f>INDEX(Administração!$A:$CT,ROW(AP172),COLUMN(AP172))</f>
        <v>0</v>
      </c>
      <c r="AT175" s="106">
        <f>INDEX(Administração!$A:$CT,ROW(AQ172),COLUMN(AQ172))</f>
        <v>0</v>
      </c>
      <c r="AU175" s="106">
        <f>INDEX(Administração!$A:$CT,ROW(AR172),COLUMN(AR172))</f>
        <v>0</v>
      </c>
      <c r="AV175" s="106">
        <f>INDEX(Administração!$A:$CT,ROW(AS172),COLUMN(AS172))</f>
        <v>0</v>
      </c>
      <c r="AW175" s="106">
        <f>INDEX(Administração!$A:$CT,ROW(AT172),COLUMN(AT172))</f>
        <v>0</v>
      </c>
      <c r="AX175" s="106">
        <f>INDEX(Administração!$A:$CT,ROW(AU172),COLUMN(AU172))</f>
        <v>0</v>
      </c>
      <c r="AY175" s="106">
        <f>INDEX(Administração!$A:$CT,ROW(AV172),COLUMN(AV172))</f>
        <v>0</v>
      </c>
      <c r="AZ175" s="106">
        <f>INDEX(Administração!$A:$CT,ROW(AW172),COLUMN(AW172))</f>
        <v>0</v>
      </c>
      <c r="BA175" s="106">
        <f>INDEX(Administração!$A:$CT,ROW(AX172),COLUMN(AX172))</f>
        <v>0</v>
      </c>
      <c r="BB175" s="106">
        <f>INDEX(Administração!$A:$CT,ROW(AY172),COLUMN(AY172))</f>
        <v>0</v>
      </c>
      <c r="BC175" s="106">
        <f>INDEX(Administração!$A:$CT,ROW(AZ172),COLUMN(AZ172))</f>
        <v>0</v>
      </c>
      <c r="BD175" s="106">
        <f>INDEX(Administração!$A:$CT,ROW(BA172),COLUMN(BA172))</f>
        <v>0</v>
      </c>
      <c r="BE175" s="106">
        <f>INDEX(Administração!$A:$CT,ROW(BB172),COLUMN(BB172))</f>
        <v>0</v>
      </c>
      <c r="BF175" s="106">
        <f>INDEX(Administração!$A:$CT,ROW(BC172),COLUMN(BC172))</f>
        <v>0</v>
      </c>
      <c r="BG175" s="106">
        <f>INDEX(Administração!$A:$CT,ROW(BD172),COLUMN(BD172))</f>
        <v>0</v>
      </c>
      <c r="BH175" s="106">
        <f>INDEX(Administração!$A:$CT,ROW(BE172),COLUMN(BE172))</f>
        <v>0</v>
      </c>
      <c r="BI175" s="106">
        <f>INDEX(Administração!$A:$CT,ROW(BF172),COLUMN(BF172))</f>
        <v>0</v>
      </c>
      <c r="BJ175" s="106">
        <f>INDEX(Administração!$A:$CT,ROW(BG172),COLUMN(BG172))</f>
        <v>0</v>
      </c>
      <c r="BK175" s="106">
        <f>INDEX(Administração!$A:$CT,ROW(BH172),COLUMN(BH172))</f>
        <v>0</v>
      </c>
      <c r="BL175" s="106">
        <f>INDEX(Administração!$A:$CT,ROW(BI172),COLUMN(BI172))</f>
        <v>0</v>
      </c>
      <c r="BM175" s="106">
        <f>INDEX(Administração!$A:$CT,ROW(BJ172),COLUMN(BJ172))</f>
        <v>0</v>
      </c>
      <c r="BN175" s="106">
        <f>INDEX(Administração!$A:$CT,ROW(BK172),COLUMN(BK172))</f>
        <v>0</v>
      </c>
      <c r="BO175" s="106">
        <f>INDEX(Administração!$A:$CT,ROW(BL172),COLUMN(BL172))</f>
        <v>0</v>
      </c>
      <c r="BP175" s="106">
        <f>INDEX(Administração!$A:$CT,ROW(BM172),COLUMN(BM172))</f>
        <v>0</v>
      </c>
      <c r="BQ175" s="106">
        <f>INDEX(Administração!$A:$CT,ROW(BN172),COLUMN(BN172))</f>
        <v>0</v>
      </c>
      <c r="BR175" s="106">
        <f>INDEX(Administração!$A:$CT,ROW(BO172),COLUMN(BO172))</f>
        <v>0</v>
      </c>
      <c r="BS175" s="106">
        <f>INDEX(Administração!$A:$CT,ROW(BP172),COLUMN(BP172))</f>
        <v>0</v>
      </c>
      <c r="BT175" s="106">
        <f>INDEX(Administração!$A:$CT,ROW(BQ172),COLUMN(BQ172))</f>
        <v>0</v>
      </c>
      <c r="BU175" s="106">
        <f>INDEX(Administração!$A:$CT,ROW(BR172),COLUMN(BR172))</f>
        <v>0</v>
      </c>
      <c r="BV175" s="106">
        <f>INDEX(Administração!$A:$CT,ROW(BS172),COLUMN(BS172))</f>
        <v>0</v>
      </c>
      <c r="BW175" s="106">
        <f>INDEX(Administração!$A:$CT,ROW(BT172),COLUMN(BT172))</f>
        <v>0</v>
      </c>
      <c r="BX175" s="106">
        <f>INDEX(Administração!$A:$CT,ROW(BU172),COLUMN(BU172))</f>
        <v>0</v>
      </c>
      <c r="BY175" s="106">
        <f>INDEX(Administração!$A:$CT,ROW(BV172),COLUMN(BV172))</f>
        <v>0</v>
      </c>
      <c r="BZ175" s="106">
        <f>INDEX(Administração!$A:$CT,ROW(BW172),COLUMN(BW172))</f>
        <v>0</v>
      </c>
      <c r="CA175" s="106">
        <f>INDEX(Administração!$A:$CT,ROW(BX172),COLUMN(BX172))</f>
        <v>0</v>
      </c>
      <c r="CB175" s="106">
        <f>INDEX(Administração!$A:$CT,ROW(BY172),COLUMN(BY172))</f>
        <v>0</v>
      </c>
      <c r="CC175" s="106">
        <f>INDEX(Administração!$A:$CT,ROW(BZ172),COLUMN(BZ172))</f>
        <v>0</v>
      </c>
      <c r="CD175" s="106">
        <f>INDEX(Administração!$A:$CT,ROW(CA172),COLUMN(CA172))</f>
        <v>0</v>
      </c>
      <c r="CE175" s="106">
        <f>INDEX(Administração!$A:$CT,ROW(CB172),COLUMN(CB172))</f>
        <v>0</v>
      </c>
      <c r="CF175" s="106">
        <f>INDEX(Administração!$A:$CT,ROW(CC172),COLUMN(CC172))</f>
        <v>0</v>
      </c>
      <c r="CG175" s="106">
        <f>INDEX(Administração!$A:$CT,ROW(CD172),COLUMN(CD172))</f>
        <v>0</v>
      </c>
      <c r="CH175" s="106">
        <f>INDEX(Administração!$A:$CT,ROW(CE172),COLUMN(CE172))</f>
        <v>0</v>
      </c>
      <c r="CI175" s="106">
        <f>INDEX(Administração!$A:$CT,ROW(CF172),COLUMN(CF172))</f>
        <v>0</v>
      </c>
      <c r="CJ175" s="106">
        <f>INDEX(Administração!$A:$CT,ROW(CG172),COLUMN(CG172))</f>
        <v>0</v>
      </c>
      <c r="CK175" s="106">
        <f>INDEX(Administração!$A:$CT,ROW(CH172),COLUMN(CH172))</f>
        <v>0</v>
      </c>
      <c r="CL175" s="106">
        <f>INDEX(Administração!$A:$CT,ROW(CI172),COLUMN(CI172))</f>
        <v>0</v>
      </c>
      <c r="CM175" s="106">
        <f>INDEX(Administração!$A:$CT,ROW(CJ172),COLUMN(CJ172))</f>
        <v>0</v>
      </c>
      <c r="CN175" s="106">
        <f>INDEX(Administração!$A:$CT,ROW(CK172),COLUMN(CK172))</f>
        <v>0</v>
      </c>
      <c r="CO175" s="106">
        <f>INDEX(Administração!$A:$CT,ROW(CL172),COLUMN(CL172))</f>
        <v>0</v>
      </c>
      <c r="CP175" s="106">
        <f>INDEX(Administração!$A:$CT,ROW(CM172),COLUMN(CM172))</f>
        <v>0</v>
      </c>
      <c r="CQ175" s="106">
        <f>INDEX(Administração!$A:$CT,ROW(CN172),COLUMN(CN172))</f>
        <v>0</v>
      </c>
      <c r="CR175" s="106">
        <f>INDEX(Administração!$A:$CT,ROW(CO172),COLUMN(CO172))</f>
        <v>0</v>
      </c>
      <c r="CS175" s="107">
        <f>INDEX(Administração!$A:$CT,ROW(A172),COLUMN(A172))</f>
        <v>0</v>
      </c>
    </row>
    <row r="176" spans="1:97" hidden="1" x14ac:dyDescent="0.2">
      <c r="A176" t="str">
        <f t="shared" si="2"/>
        <v>Zero</v>
      </c>
      <c r="B176" s="107">
        <f>INDEX(Administração!$A:$CT,ROW(B173),COLUMN(CQ173))</f>
        <v>0</v>
      </c>
      <c r="C176" s="107">
        <f>INDEX(Administração!$A:$CT,ROW(C173),COLUMN(CR173))</f>
        <v>0</v>
      </c>
      <c r="D176" s="107">
        <f>INDEX(Administração!$A:$CT,ROW(D173),COLUMN(CS173))</f>
        <v>0</v>
      </c>
      <c r="E176" s="107">
        <f>INDEX(Administração!$A:$CT,ROW(B173),COLUMN(B173))</f>
        <v>0</v>
      </c>
      <c r="F176" s="106">
        <f>INDEX(Administração!$A:$CT,ROW(C173),COLUMN(C173))</f>
        <v>0</v>
      </c>
      <c r="G176" s="106">
        <f>INDEX(Administração!$A:$CT,ROW(D173),COLUMN(D173))</f>
        <v>0</v>
      </c>
      <c r="H176" s="106">
        <f>INDEX(Administração!$A:$CT,ROW(E173),COLUMN(E173))</f>
        <v>0</v>
      </c>
      <c r="I176" s="106">
        <f>INDEX(Administração!$A:$CT,ROW(F173),COLUMN(F173))</f>
        <v>0</v>
      </c>
      <c r="J176" s="106">
        <f>INDEX(Administração!$A:$CT,ROW(G173),COLUMN(G173))</f>
        <v>0</v>
      </c>
      <c r="K176" s="106">
        <f>INDEX(Administração!$A:$CT,ROW(H173),COLUMN(H173))</f>
        <v>0</v>
      </c>
      <c r="L176" s="106">
        <f>INDEX(Administração!$A:$CT,ROW(I173),COLUMN(I173))</f>
        <v>0</v>
      </c>
      <c r="M176" s="106">
        <f>INDEX(Administração!$A:$CT,ROW(J173),COLUMN(J173))</f>
        <v>0</v>
      </c>
      <c r="N176" s="106">
        <f>INDEX(Administração!$A:$CT,ROW(K173),COLUMN(K173))</f>
        <v>0</v>
      </c>
      <c r="O176" s="106">
        <f>INDEX(Administração!$A:$CT,ROW(L173),COLUMN(L173))</f>
        <v>0</v>
      </c>
      <c r="P176" s="106">
        <f>INDEX(Administração!$A:$CT,ROW(M173),COLUMN(M173))</f>
        <v>0</v>
      </c>
      <c r="Q176" s="106">
        <f>INDEX(Administração!$A:$CT,ROW(N173),COLUMN(N173))</f>
        <v>0</v>
      </c>
      <c r="R176" s="106">
        <f>INDEX(Administração!$A:$CT,ROW(O173),COLUMN(O173))</f>
        <v>0</v>
      </c>
      <c r="S176" s="106">
        <f>INDEX(Administração!$A:$CT,ROW(P173),COLUMN(P173))</f>
        <v>0</v>
      </c>
      <c r="T176" s="106">
        <f>INDEX(Administração!$A:$CT,ROW(Q173),COLUMN(Q173))</f>
        <v>0</v>
      </c>
      <c r="U176" s="106">
        <f>INDEX(Administração!$A:$CT,ROW(R173),COLUMN(R173))</f>
        <v>0</v>
      </c>
      <c r="V176" s="106">
        <f>INDEX(Administração!$A:$CT,ROW(S173),COLUMN(S173))</f>
        <v>0</v>
      </c>
      <c r="W176" s="106">
        <f>INDEX(Administração!$A:$CT,ROW(T173),COLUMN(T173))</f>
        <v>0</v>
      </c>
      <c r="X176" s="106">
        <f>INDEX(Administração!$A:$CT,ROW(U173),COLUMN(U173))</f>
        <v>0</v>
      </c>
      <c r="Y176" s="106">
        <f>INDEX(Administração!$A:$CT,ROW(V173),COLUMN(V173))</f>
        <v>0</v>
      </c>
      <c r="Z176" s="106">
        <f>INDEX(Administração!$A:$CT,ROW(W173),COLUMN(W173))</f>
        <v>0</v>
      </c>
      <c r="AA176" s="106">
        <f>INDEX(Administração!$A:$CT,ROW(X173),COLUMN(X173))</f>
        <v>0</v>
      </c>
      <c r="AB176" s="106">
        <f>INDEX(Administração!$A:$CT,ROW(Y173),COLUMN(Y173))</f>
        <v>0</v>
      </c>
      <c r="AC176" s="106">
        <f>INDEX(Administração!$A:$CT,ROW(Z173),COLUMN(Z173))</f>
        <v>0</v>
      </c>
      <c r="AD176" s="106">
        <f>INDEX(Administração!$A:$CT,ROW(AA173),COLUMN(AA173))</f>
        <v>0</v>
      </c>
      <c r="AE176" s="106">
        <f>INDEX(Administração!$A:$CT,ROW(AB173),COLUMN(AB173))</f>
        <v>0</v>
      </c>
      <c r="AF176" s="106">
        <f>INDEX(Administração!$A:$CT,ROW(AC173),COLUMN(AC173))</f>
        <v>0</v>
      </c>
      <c r="AG176" s="106">
        <f>INDEX(Administração!$A:$CT,ROW(AD173),COLUMN(AD173))</f>
        <v>0</v>
      </c>
      <c r="AH176" s="106">
        <f>INDEX(Administração!$A:$CT,ROW(AE173),COLUMN(AE173))</f>
        <v>0</v>
      </c>
      <c r="AI176" s="106">
        <f>INDEX(Administração!$A:$CT,ROW(AF173),COLUMN(AF173))</f>
        <v>0</v>
      </c>
      <c r="AJ176" s="106">
        <f>INDEX(Administração!$A:$CT,ROW(AG173),COLUMN(AG173))</f>
        <v>0</v>
      </c>
      <c r="AK176" s="106">
        <f>INDEX(Administração!$A:$CT,ROW(AH173),COLUMN(AH173))</f>
        <v>0</v>
      </c>
      <c r="AL176" s="106">
        <f>INDEX(Administração!$A:$CT,ROW(AI173),COLUMN(AI173))</f>
        <v>0</v>
      </c>
      <c r="AM176" s="106">
        <f>INDEX(Administração!$A:$CT,ROW(AJ173),COLUMN(AJ173))</f>
        <v>0</v>
      </c>
      <c r="AN176" s="106">
        <f>INDEX(Administração!$A:$CT,ROW(AK173),COLUMN(AK173))</f>
        <v>0</v>
      </c>
      <c r="AO176" s="106">
        <f>INDEX(Administração!$A:$CT,ROW(AL173),COLUMN(AL173))</f>
        <v>0</v>
      </c>
      <c r="AP176" s="106">
        <f>INDEX(Administração!$A:$CT,ROW(AM173),COLUMN(AM173))</f>
        <v>0</v>
      </c>
      <c r="AQ176" s="106">
        <f>INDEX(Administração!$A:$CT,ROW(AN173),COLUMN(AN173))</f>
        <v>0</v>
      </c>
      <c r="AR176" s="106">
        <f>INDEX(Administração!$A:$CT,ROW(AO173),COLUMN(AO173))</f>
        <v>0</v>
      </c>
      <c r="AS176" s="106">
        <f>INDEX(Administração!$A:$CT,ROW(AP173),COLUMN(AP173))</f>
        <v>0</v>
      </c>
      <c r="AT176" s="106">
        <f>INDEX(Administração!$A:$CT,ROW(AQ173),COLUMN(AQ173))</f>
        <v>0</v>
      </c>
      <c r="AU176" s="106">
        <f>INDEX(Administração!$A:$CT,ROW(AR173),COLUMN(AR173))</f>
        <v>0</v>
      </c>
      <c r="AV176" s="106">
        <f>INDEX(Administração!$A:$CT,ROW(AS173),COLUMN(AS173))</f>
        <v>0</v>
      </c>
      <c r="AW176" s="106">
        <f>INDEX(Administração!$A:$CT,ROW(AT173),COLUMN(AT173))</f>
        <v>0</v>
      </c>
      <c r="AX176" s="106">
        <f>INDEX(Administração!$A:$CT,ROW(AU173),COLUMN(AU173))</f>
        <v>0</v>
      </c>
      <c r="AY176" s="106">
        <f>INDEX(Administração!$A:$CT,ROW(AV173),COLUMN(AV173))</f>
        <v>0</v>
      </c>
      <c r="AZ176" s="106">
        <f>INDEX(Administração!$A:$CT,ROW(AW173),COLUMN(AW173))</f>
        <v>0</v>
      </c>
      <c r="BA176" s="106">
        <f>INDEX(Administração!$A:$CT,ROW(AX173),COLUMN(AX173))</f>
        <v>0</v>
      </c>
      <c r="BB176" s="106">
        <f>INDEX(Administração!$A:$CT,ROW(AY173),COLUMN(AY173))</f>
        <v>0</v>
      </c>
      <c r="BC176" s="106">
        <f>INDEX(Administração!$A:$CT,ROW(AZ173),COLUMN(AZ173))</f>
        <v>0</v>
      </c>
      <c r="BD176" s="106">
        <f>INDEX(Administração!$A:$CT,ROW(BA173),COLUMN(BA173))</f>
        <v>0</v>
      </c>
      <c r="BE176" s="106">
        <f>INDEX(Administração!$A:$CT,ROW(BB173),COLUMN(BB173))</f>
        <v>0</v>
      </c>
      <c r="BF176" s="106">
        <f>INDEX(Administração!$A:$CT,ROW(BC173),COLUMN(BC173))</f>
        <v>0</v>
      </c>
      <c r="BG176" s="106">
        <f>INDEX(Administração!$A:$CT,ROW(BD173),COLUMN(BD173))</f>
        <v>0</v>
      </c>
      <c r="BH176" s="106">
        <f>INDEX(Administração!$A:$CT,ROW(BE173),COLUMN(BE173))</f>
        <v>0</v>
      </c>
      <c r="BI176" s="106">
        <f>INDEX(Administração!$A:$CT,ROW(BF173),COLUMN(BF173))</f>
        <v>0</v>
      </c>
      <c r="BJ176" s="106">
        <f>INDEX(Administração!$A:$CT,ROW(BG173),COLUMN(BG173))</f>
        <v>0</v>
      </c>
      <c r="BK176" s="106">
        <f>INDEX(Administração!$A:$CT,ROW(BH173),COLUMN(BH173))</f>
        <v>0</v>
      </c>
      <c r="BL176" s="106">
        <f>INDEX(Administração!$A:$CT,ROW(BI173),COLUMN(BI173))</f>
        <v>0</v>
      </c>
      <c r="BM176" s="106">
        <f>INDEX(Administração!$A:$CT,ROW(BJ173),COLUMN(BJ173))</f>
        <v>0</v>
      </c>
      <c r="BN176" s="106">
        <f>INDEX(Administração!$A:$CT,ROW(BK173),COLUMN(BK173))</f>
        <v>0</v>
      </c>
      <c r="BO176" s="106">
        <f>INDEX(Administração!$A:$CT,ROW(BL173),COLUMN(BL173))</f>
        <v>0</v>
      </c>
      <c r="BP176" s="106">
        <f>INDEX(Administração!$A:$CT,ROW(BM173),COLUMN(BM173))</f>
        <v>0</v>
      </c>
      <c r="BQ176" s="106">
        <f>INDEX(Administração!$A:$CT,ROW(BN173),COLUMN(BN173))</f>
        <v>0</v>
      </c>
      <c r="BR176" s="106">
        <f>INDEX(Administração!$A:$CT,ROW(BO173),COLUMN(BO173))</f>
        <v>0</v>
      </c>
      <c r="BS176" s="106">
        <f>INDEX(Administração!$A:$CT,ROW(BP173),COLUMN(BP173))</f>
        <v>0</v>
      </c>
      <c r="BT176" s="106">
        <f>INDEX(Administração!$A:$CT,ROW(BQ173),COLUMN(BQ173))</f>
        <v>0</v>
      </c>
      <c r="BU176" s="106">
        <f>INDEX(Administração!$A:$CT,ROW(BR173),COLUMN(BR173))</f>
        <v>0</v>
      </c>
      <c r="BV176" s="106">
        <f>INDEX(Administração!$A:$CT,ROW(BS173),COLUMN(BS173))</f>
        <v>0</v>
      </c>
      <c r="BW176" s="106">
        <f>INDEX(Administração!$A:$CT,ROW(BT173),COLUMN(BT173))</f>
        <v>0</v>
      </c>
      <c r="BX176" s="106">
        <f>INDEX(Administração!$A:$CT,ROW(BU173),COLUMN(BU173))</f>
        <v>0</v>
      </c>
      <c r="BY176" s="106">
        <f>INDEX(Administração!$A:$CT,ROW(BV173),COLUMN(BV173))</f>
        <v>0</v>
      </c>
      <c r="BZ176" s="106">
        <f>INDEX(Administração!$A:$CT,ROW(BW173),COLUMN(BW173))</f>
        <v>0</v>
      </c>
      <c r="CA176" s="106">
        <f>INDEX(Administração!$A:$CT,ROW(BX173),COLUMN(BX173))</f>
        <v>0</v>
      </c>
      <c r="CB176" s="106">
        <f>INDEX(Administração!$A:$CT,ROW(BY173),COLUMN(BY173))</f>
        <v>0</v>
      </c>
      <c r="CC176" s="106">
        <f>INDEX(Administração!$A:$CT,ROW(BZ173),COLUMN(BZ173))</f>
        <v>0</v>
      </c>
      <c r="CD176" s="106">
        <f>INDEX(Administração!$A:$CT,ROW(CA173),COLUMN(CA173))</f>
        <v>0</v>
      </c>
      <c r="CE176" s="106">
        <f>INDEX(Administração!$A:$CT,ROW(CB173),COLUMN(CB173))</f>
        <v>0</v>
      </c>
      <c r="CF176" s="106">
        <f>INDEX(Administração!$A:$CT,ROW(CC173),COLUMN(CC173))</f>
        <v>0</v>
      </c>
      <c r="CG176" s="106">
        <f>INDEX(Administração!$A:$CT,ROW(CD173),COLUMN(CD173))</f>
        <v>0</v>
      </c>
      <c r="CH176" s="106">
        <f>INDEX(Administração!$A:$CT,ROW(CE173),COLUMN(CE173))</f>
        <v>0</v>
      </c>
      <c r="CI176" s="106">
        <f>INDEX(Administração!$A:$CT,ROW(CF173),COLUMN(CF173))</f>
        <v>0</v>
      </c>
      <c r="CJ176" s="106">
        <f>INDEX(Administração!$A:$CT,ROW(CG173),COLUMN(CG173))</f>
        <v>0</v>
      </c>
      <c r="CK176" s="106">
        <f>INDEX(Administração!$A:$CT,ROW(CH173),COLUMN(CH173))</f>
        <v>0</v>
      </c>
      <c r="CL176" s="106">
        <f>INDEX(Administração!$A:$CT,ROW(CI173),COLUMN(CI173))</f>
        <v>0</v>
      </c>
      <c r="CM176" s="106">
        <f>INDEX(Administração!$A:$CT,ROW(CJ173),COLUMN(CJ173))</f>
        <v>0</v>
      </c>
      <c r="CN176" s="106">
        <f>INDEX(Administração!$A:$CT,ROW(CK173),COLUMN(CK173))</f>
        <v>0</v>
      </c>
      <c r="CO176" s="106">
        <f>INDEX(Administração!$A:$CT,ROW(CL173),COLUMN(CL173))</f>
        <v>0</v>
      </c>
      <c r="CP176" s="106">
        <f>INDEX(Administração!$A:$CT,ROW(CM173),COLUMN(CM173))</f>
        <v>0</v>
      </c>
      <c r="CQ176" s="106">
        <f>INDEX(Administração!$A:$CT,ROW(CN173),COLUMN(CN173))</f>
        <v>0</v>
      </c>
      <c r="CR176" s="106">
        <f>INDEX(Administração!$A:$CT,ROW(CO173),COLUMN(CO173))</f>
        <v>0</v>
      </c>
      <c r="CS176" s="107">
        <f>INDEX(Administração!$A:$CT,ROW(A173),COLUMN(A173))</f>
        <v>0</v>
      </c>
    </row>
    <row r="177" spans="1:97" hidden="1" x14ac:dyDescent="0.2">
      <c r="A177" t="str">
        <f t="shared" si="2"/>
        <v>Zero</v>
      </c>
      <c r="B177" s="107">
        <f>INDEX(Administração!$A:$CT,ROW(B174),COLUMN(CQ174))</f>
        <v>0</v>
      </c>
      <c r="C177" s="107">
        <f>INDEX(Administração!$A:$CT,ROW(C174),COLUMN(CR174))</f>
        <v>0</v>
      </c>
      <c r="D177" s="107">
        <f>INDEX(Administração!$A:$CT,ROW(D174),COLUMN(CS174))</f>
        <v>0</v>
      </c>
      <c r="E177" s="107">
        <f>INDEX(Administração!$A:$CT,ROW(B174),COLUMN(B174))</f>
        <v>0</v>
      </c>
      <c r="F177" s="106">
        <f>INDEX(Administração!$A:$CT,ROW(C174),COLUMN(C174))</f>
        <v>0</v>
      </c>
      <c r="G177" s="106">
        <f>INDEX(Administração!$A:$CT,ROW(D174),COLUMN(D174))</f>
        <v>0</v>
      </c>
      <c r="H177" s="106">
        <f>INDEX(Administração!$A:$CT,ROW(E174),COLUMN(E174))</f>
        <v>0</v>
      </c>
      <c r="I177" s="106">
        <f>INDEX(Administração!$A:$CT,ROW(F174),COLUMN(F174))</f>
        <v>0</v>
      </c>
      <c r="J177" s="106">
        <f>INDEX(Administração!$A:$CT,ROW(G174),COLUMN(G174))</f>
        <v>0</v>
      </c>
      <c r="K177" s="106">
        <f>INDEX(Administração!$A:$CT,ROW(H174),COLUMN(H174))</f>
        <v>0</v>
      </c>
      <c r="L177" s="106">
        <f>INDEX(Administração!$A:$CT,ROW(I174),COLUMN(I174))</f>
        <v>0</v>
      </c>
      <c r="M177" s="106">
        <f>INDEX(Administração!$A:$CT,ROW(J174),COLUMN(J174))</f>
        <v>0</v>
      </c>
      <c r="N177" s="106">
        <f>INDEX(Administração!$A:$CT,ROW(K174),COLUMN(K174))</f>
        <v>0</v>
      </c>
      <c r="O177" s="106">
        <f>INDEX(Administração!$A:$CT,ROW(L174),COLUMN(L174))</f>
        <v>0</v>
      </c>
      <c r="P177" s="106">
        <f>INDEX(Administração!$A:$CT,ROW(M174),COLUMN(M174))</f>
        <v>0</v>
      </c>
      <c r="Q177" s="106">
        <f>INDEX(Administração!$A:$CT,ROW(N174),COLUMN(N174))</f>
        <v>0</v>
      </c>
      <c r="R177" s="106">
        <f>INDEX(Administração!$A:$CT,ROW(O174),COLUMN(O174))</f>
        <v>0</v>
      </c>
      <c r="S177" s="106">
        <f>INDEX(Administração!$A:$CT,ROW(P174),COLUMN(P174))</f>
        <v>0</v>
      </c>
      <c r="T177" s="106">
        <f>INDEX(Administração!$A:$CT,ROW(Q174),COLUMN(Q174))</f>
        <v>0</v>
      </c>
      <c r="U177" s="106">
        <f>INDEX(Administração!$A:$CT,ROW(R174),COLUMN(R174))</f>
        <v>0</v>
      </c>
      <c r="V177" s="106">
        <f>INDEX(Administração!$A:$CT,ROW(S174),COLUMN(S174))</f>
        <v>0</v>
      </c>
      <c r="W177" s="106">
        <f>INDEX(Administração!$A:$CT,ROW(T174),COLUMN(T174))</f>
        <v>0</v>
      </c>
      <c r="X177" s="106">
        <f>INDEX(Administração!$A:$CT,ROW(U174),COLUMN(U174))</f>
        <v>0</v>
      </c>
      <c r="Y177" s="106">
        <f>INDEX(Administração!$A:$CT,ROW(V174),COLUMN(V174))</f>
        <v>0</v>
      </c>
      <c r="Z177" s="106">
        <f>INDEX(Administração!$A:$CT,ROW(W174),COLUMN(W174))</f>
        <v>0</v>
      </c>
      <c r="AA177" s="106">
        <f>INDEX(Administração!$A:$CT,ROW(X174),COLUMN(X174))</f>
        <v>0</v>
      </c>
      <c r="AB177" s="106">
        <f>INDEX(Administração!$A:$CT,ROW(Y174),COLUMN(Y174))</f>
        <v>0</v>
      </c>
      <c r="AC177" s="106">
        <f>INDEX(Administração!$A:$CT,ROW(Z174),COLUMN(Z174))</f>
        <v>0</v>
      </c>
      <c r="AD177" s="106">
        <f>INDEX(Administração!$A:$CT,ROW(AA174),COLUMN(AA174))</f>
        <v>0</v>
      </c>
      <c r="AE177" s="106">
        <f>INDEX(Administração!$A:$CT,ROW(AB174),COLUMN(AB174))</f>
        <v>0</v>
      </c>
      <c r="AF177" s="106">
        <f>INDEX(Administração!$A:$CT,ROW(AC174),COLUMN(AC174))</f>
        <v>0</v>
      </c>
      <c r="AG177" s="106">
        <f>INDEX(Administração!$A:$CT,ROW(AD174),COLUMN(AD174))</f>
        <v>0</v>
      </c>
      <c r="AH177" s="106">
        <f>INDEX(Administração!$A:$CT,ROW(AE174),COLUMN(AE174))</f>
        <v>0</v>
      </c>
      <c r="AI177" s="106">
        <f>INDEX(Administração!$A:$CT,ROW(AF174),COLUMN(AF174))</f>
        <v>0</v>
      </c>
      <c r="AJ177" s="106">
        <f>INDEX(Administração!$A:$CT,ROW(AG174),COLUMN(AG174))</f>
        <v>0</v>
      </c>
      <c r="AK177" s="106">
        <f>INDEX(Administração!$A:$CT,ROW(AH174),COLUMN(AH174))</f>
        <v>0</v>
      </c>
      <c r="AL177" s="106">
        <f>INDEX(Administração!$A:$CT,ROW(AI174),COLUMN(AI174))</f>
        <v>0</v>
      </c>
      <c r="AM177" s="106">
        <f>INDEX(Administração!$A:$CT,ROW(AJ174),COLUMN(AJ174))</f>
        <v>0</v>
      </c>
      <c r="AN177" s="106">
        <f>INDEX(Administração!$A:$CT,ROW(AK174),COLUMN(AK174))</f>
        <v>0</v>
      </c>
      <c r="AO177" s="106">
        <f>INDEX(Administração!$A:$CT,ROW(AL174),COLUMN(AL174))</f>
        <v>0</v>
      </c>
      <c r="AP177" s="106">
        <f>INDEX(Administração!$A:$CT,ROW(AM174),COLUMN(AM174))</f>
        <v>0</v>
      </c>
      <c r="AQ177" s="106">
        <f>INDEX(Administração!$A:$CT,ROW(AN174),COLUMN(AN174))</f>
        <v>0</v>
      </c>
      <c r="AR177" s="106">
        <f>INDEX(Administração!$A:$CT,ROW(AO174),COLUMN(AO174))</f>
        <v>0</v>
      </c>
      <c r="AS177" s="106">
        <f>INDEX(Administração!$A:$CT,ROW(AP174),COLUMN(AP174))</f>
        <v>0</v>
      </c>
      <c r="AT177" s="106">
        <f>INDEX(Administração!$A:$CT,ROW(AQ174),COLUMN(AQ174))</f>
        <v>0</v>
      </c>
      <c r="AU177" s="106">
        <f>INDEX(Administração!$A:$CT,ROW(AR174),COLUMN(AR174))</f>
        <v>0</v>
      </c>
      <c r="AV177" s="106">
        <f>INDEX(Administração!$A:$CT,ROW(AS174),COLUMN(AS174))</f>
        <v>0</v>
      </c>
      <c r="AW177" s="106">
        <f>INDEX(Administração!$A:$CT,ROW(AT174),COLUMN(AT174))</f>
        <v>0</v>
      </c>
      <c r="AX177" s="106">
        <f>INDEX(Administração!$A:$CT,ROW(AU174),COLUMN(AU174))</f>
        <v>0</v>
      </c>
      <c r="AY177" s="106">
        <f>INDEX(Administração!$A:$CT,ROW(AV174),COLUMN(AV174))</f>
        <v>0</v>
      </c>
      <c r="AZ177" s="106">
        <f>INDEX(Administração!$A:$CT,ROW(AW174),COLUMN(AW174))</f>
        <v>0</v>
      </c>
      <c r="BA177" s="106">
        <f>INDEX(Administração!$A:$CT,ROW(AX174),COLUMN(AX174))</f>
        <v>0</v>
      </c>
      <c r="BB177" s="106">
        <f>INDEX(Administração!$A:$CT,ROW(AY174),COLUMN(AY174))</f>
        <v>0</v>
      </c>
      <c r="BC177" s="106">
        <f>INDEX(Administração!$A:$CT,ROW(AZ174),COLUMN(AZ174))</f>
        <v>0</v>
      </c>
      <c r="BD177" s="106">
        <f>INDEX(Administração!$A:$CT,ROW(BA174),COLUMN(BA174))</f>
        <v>0</v>
      </c>
      <c r="BE177" s="106">
        <f>INDEX(Administração!$A:$CT,ROW(BB174),COLUMN(BB174))</f>
        <v>0</v>
      </c>
      <c r="BF177" s="106">
        <f>INDEX(Administração!$A:$CT,ROW(BC174),COLUMN(BC174))</f>
        <v>0</v>
      </c>
      <c r="BG177" s="106">
        <f>INDEX(Administração!$A:$CT,ROW(BD174),COLUMN(BD174))</f>
        <v>0</v>
      </c>
      <c r="BH177" s="106">
        <f>INDEX(Administração!$A:$CT,ROW(BE174),COLUMN(BE174))</f>
        <v>0</v>
      </c>
      <c r="BI177" s="106">
        <f>INDEX(Administração!$A:$CT,ROW(BF174),COLUMN(BF174))</f>
        <v>0</v>
      </c>
      <c r="BJ177" s="106">
        <f>INDEX(Administração!$A:$CT,ROW(BG174),COLUMN(BG174))</f>
        <v>0</v>
      </c>
      <c r="BK177" s="106">
        <f>INDEX(Administração!$A:$CT,ROW(BH174),COLUMN(BH174))</f>
        <v>0</v>
      </c>
      <c r="BL177" s="106">
        <f>INDEX(Administração!$A:$CT,ROW(BI174),COLUMN(BI174))</f>
        <v>0</v>
      </c>
      <c r="BM177" s="106">
        <f>INDEX(Administração!$A:$CT,ROW(BJ174),COLUMN(BJ174))</f>
        <v>0</v>
      </c>
      <c r="BN177" s="106">
        <f>INDEX(Administração!$A:$CT,ROW(BK174),COLUMN(BK174))</f>
        <v>0</v>
      </c>
      <c r="BO177" s="106">
        <f>INDEX(Administração!$A:$CT,ROW(BL174),COLUMN(BL174))</f>
        <v>0</v>
      </c>
      <c r="BP177" s="106">
        <f>INDEX(Administração!$A:$CT,ROW(BM174),COLUMN(BM174))</f>
        <v>0</v>
      </c>
      <c r="BQ177" s="106">
        <f>INDEX(Administração!$A:$CT,ROW(BN174),COLUMN(BN174))</f>
        <v>0</v>
      </c>
      <c r="BR177" s="106">
        <f>INDEX(Administração!$A:$CT,ROW(BO174),COLUMN(BO174))</f>
        <v>0</v>
      </c>
      <c r="BS177" s="106">
        <f>INDEX(Administração!$A:$CT,ROW(BP174),COLUMN(BP174))</f>
        <v>0</v>
      </c>
      <c r="BT177" s="106">
        <f>INDEX(Administração!$A:$CT,ROW(BQ174),COLUMN(BQ174))</f>
        <v>0</v>
      </c>
      <c r="BU177" s="106">
        <f>INDEX(Administração!$A:$CT,ROW(BR174),COLUMN(BR174))</f>
        <v>0</v>
      </c>
      <c r="BV177" s="106">
        <f>INDEX(Administração!$A:$CT,ROW(BS174),COLUMN(BS174))</f>
        <v>0</v>
      </c>
      <c r="BW177" s="106">
        <f>INDEX(Administração!$A:$CT,ROW(BT174),COLUMN(BT174))</f>
        <v>0</v>
      </c>
      <c r="BX177" s="106">
        <f>INDEX(Administração!$A:$CT,ROW(BU174),COLUMN(BU174))</f>
        <v>0</v>
      </c>
      <c r="BY177" s="106">
        <f>INDEX(Administração!$A:$CT,ROW(BV174),COLUMN(BV174))</f>
        <v>0</v>
      </c>
      <c r="BZ177" s="106">
        <f>INDEX(Administração!$A:$CT,ROW(BW174),COLUMN(BW174))</f>
        <v>0</v>
      </c>
      <c r="CA177" s="106">
        <f>INDEX(Administração!$A:$CT,ROW(BX174),COLUMN(BX174))</f>
        <v>0</v>
      </c>
      <c r="CB177" s="106">
        <f>INDEX(Administração!$A:$CT,ROW(BY174),COLUMN(BY174))</f>
        <v>0</v>
      </c>
      <c r="CC177" s="106">
        <f>INDEX(Administração!$A:$CT,ROW(BZ174),COLUMN(BZ174))</f>
        <v>0</v>
      </c>
      <c r="CD177" s="106">
        <f>INDEX(Administração!$A:$CT,ROW(CA174),COLUMN(CA174))</f>
        <v>0</v>
      </c>
      <c r="CE177" s="106">
        <f>INDEX(Administração!$A:$CT,ROW(CB174),COLUMN(CB174))</f>
        <v>0</v>
      </c>
      <c r="CF177" s="106">
        <f>INDEX(Administração!$A:$CT,ROW(CC174),COLUMN(CC174))</f>
        <v>0</v>
      </c>
      <c r="CG177" s="106">
        <f>INDEX(Administração!$A:$CT,ROW(CD174),COLUMN(CD174))</f>
        <v>0</v>
      </c>
      <c r="CH177" s="106">
        <f>INDEX(Administração!$A:$CT,ROW(CE174),COLUMN(CE174))</f>
        <v>0</v>
      </c>
      <c r="CI177" s="106">
        <f>INDEX(Administração!$A:$CT,ROW(CF174),COLUMN(CF174))</f>
        <v>0</v>
      </c>
      <c r="CJ177" s="106">
        <f>INDEX(Administração!$A:$CT,ROW(CG174),COLUMN(CG174))</f>
        <v>0</v>
      </c>
      <c r="CK177" s="106">
        <f>INDEX(Administração!$A:$CT,ROW(CH174),COLUMN(CH174))</f>
        <v>0</v>
      </c>
      <c r="CL177" s="106">
        <f>INDEX(Administração!$A:$CT,ROW(CI174),COLUMN(CI174))</f>
        <v>0</v>
      </c>
      <c r="CM177" s="106">
        <f>INDEX(Administração!$A:$CT,ROW(CJ174),COLUMN(CJ174))</f>
        <v>0</v>
      </c>
      <c r="CN177" s="106">
        <f>INDEX(Administração!$A:$CT,ROW(CK174),COLUMN(CK174))</f>
        <v>0</v>
      </c>
      <c r="CO177" s="106">
        <f>INDEX(Administração!$A:$CT,ROW(CL174),COLUMN(CL174))</f>
        <v>0</v>
      </c>
      <c r="CP177" s="106">
        <f>INDEX(Administração!$A:$CT,ROW(CM174),COLUMN(CM174))</f>
        <v>0</v>
      </c>
      <c r="CQ177" s="106">
        <f>INDEX(Administração!$A:$CT,ROW(CN174),COLUMN(CN174))</f>
        <v>0</v>
      </c>
      <c r="CR177" s="106">
        <f>INDEX(Administração!$A:$CT,ROW(CO174),COLUMN(CO174))</f>
        <v>0</v>
      </c>
      <c r="CS177" s="107">
        <f>INDEX(Administração!$A:$CT,ROW(A174),COLUMN(A174))</f>
        <v>0</v>
      </c>
    </row>
    <row r="178" spans="1:97" hidden="1" x14ac:dyDescent="0.2">
      <c r="A178" t="str">
        <f t="shared" si="2"/>
        <v>Zero</v>
      </c>
      <c r="B178" s="107">
        <f>INDEX(Administração!$A:$CT,ROW(B175),COLUMN(CQ175))</f>
        <v>0</v>
      </c>
      <c r="C178" s="107">
        <f>INDEX(Administração!$A:$CT,ROW(C175),COLUMN(CR175))</f>
        <v>0</v>
      </c>
      <c r="D178" s="107">
        <f>INDEX(Administração!$A:$CT,ROW(D175),COLUMN(CS175))</f>
        <v>0</v>
      </c>
      <c r="E178" s="107">
        <f>INDEX(Administração!$A:$CT,ROW(B175),COLUMN(B175))</f>
        <v>0</v>
      </c>
      <c r="F178" s="106">
        <f>INDEX(Administração!$A:$CT,ROW(C175),COLUMN(C175))</f>
        <v>0</v>
      </c>
      <c r="G178" s="106">
        <f>INDEX(Administração!$A:$CT,ROW(D175),COLUMN(D175))</f>
        <v>0</v>
      </c>
      <c r="H178" s="106">
        <f>INDEX(Administração!$A:$CT,ROW(E175),COLUMN(E175))</f>
        <v>0</v>
      </c>
      <c r="I178" s="106">
        <f>INDEX(Administração!$A:$CT,ROW(F175),COLUMN(F175))</f>
        <v>0</v>
      </c>
      <c r="J178" s="106">
        <f>INDEX(Administração!$A:$CT,ROW(G175),COLUMN(G175))</f>
        <v>0</v>
      </c>
      <c r="K178" s="106">
        <f>INDEX(Administração!$A:$CT,ROW(H175),COLUMN(H175))</f>
        <v>0</v>
      </c>
      <c r="L178" s="106">
        <f>INDEX(Administração!$A:$CT,ROW(I175),COLUMN(I175))</f>
        <v>0</v>
      </c>
      <c r="M178" s="106">
        <f>INDEX(Administração!$A:$CT,ROW(J175),COLUMN(J175))</f>
        <v>0</v>
      </c>
      <c r="N178" s="106">
        <f>INDEX(Administração!$A:$CT,ROW(K175),COLUMN(K175))</f>
        <v>0</v>
      </c>
      <c r="O178" s="106">
        <f>INDEX(Administração!$A:$CT,ROW(L175),COLUMN(L175))</f>
        <v>0</v>
      </c>
      <c r="P178" s="106">
        <f>INDEX(Administração!$A:$CT,ROW(M175),COLUMN(M175))</f>
        <v>0</v>
      </c>
      <c r="Q178" s="106">
        <f>INDEX(Administração!$A:$CT,ROW(N175),COLUMN(N175))</f>
        <v>0</v>
      </c>
      <c r="R178" s="106">
        <f>INDEX(Administração!$A:$CT,ROW(O175),COLUMN(O175))</f>
        <v>0</v>
      </c>
      <c r="S178" s="106">
        <f>INDEX(Administração!$A:$CT,ROW(P175),COLUMN(P175))</f>
        <v>0</v>
      </c>
      <c r="T178" s="106">
        <f>INDEX(Administração!$A:$CT,ROW(Q175),COLUMN(Q175))</f>
        <v>0</v>
      </c>
      <c r="U178" s="106">
        <f>INDEX(Administração!$A:$CT,ROW(R175),COLUMN(R175))</f>
        <v>0</v>
      </c>
      <c r="V178" s="106">
        <f>INDEX(Administração!$A:$CT,ROW(S175),COLUMN(S175))</f>
        <v>0</v>
      </c>
      <c r="W178" s="106">
        <f>INDEX(Administração!$A:$CT,ROW(T175),COLUMN(T175))</f>
        <v>0</v>
      </c>
      <c r="X178" s="106">
        <f>INDEX(Administração!$A:$CT,ROW(U175),COLUMN(U175))</f>
        <v>0</v>
      </c>
      <c r="Y178" s="106">
        <f>INDEX(Administração!$A:$CT,ROW(V175),COLUMN(V175))</f>
        <v>0</v>
      </c>
      <c r="Z178" s="106">
        <f>INDEX(Administração!$A:$CT,ROW(W175),COLUMN(W175))</f>
        <v>0</v>
      </c>
      <c r="AA178" s="106">
        <f>INDEX(Administração!$A:$CT,ROW(X175),COLUMN(X175))</f>
        <v>0</v>
      </c>
      <c r="AB178" s="106">
        <f>INDEX(Administração!$A:$CT,ROW(Y175),COLUMN(Y175))</f>
        <v>0</v>
      </c>
      <c r="AC178" s="106">
        <f>INDEX(Administração!$A:$CT,ROW(Z175),COLUMN(Z175))</f>
        <v>0</v>
      </c>
      <c r="AD178" s="106">
        <f>INDEX(Administração!$A:$CT,ROW(AA175),COLUMN(AA175))</f>
        <v>0</v>
      </c>
      <c r="AE178" s="106">
        <f>INDEX(Administração!$A:$CT,ROW(AB175),COLUMN(AB175))</f>
        <v>0</v>
      </c>
      <c r="AF178" s="106">
        <f>INDEX(Administração!$A:$CT,ROW(AC175),COLUMN(AC175))</f>
        <v>0</v>
      </c>
      <c r="AG178" s="106">
        <f>INDEX(Administração!$A:$CT,ROW(AD175),COLUMN(AD175))</f>
        <v>0</v>
      </c>
      <c r="AH178" s="106">
        <f>INDEX(Administração!$A:$CT,ROW(AE175),COLUMN(AE175))</f>
        <v>0</v>
      </c>
      <c r="AI178" s="106">
        <f>INDEX(Administração!$A:$CT,ROW(AF175),COLUMN(AF175))</f>
        <v>0</v>
      </c>
      <c r="AJ178" s="106">
        <f>INDEX(Administração!$A:$CT,ROW(AG175),COLUMN(AG175))</f>
        <v>0</v>
      </c>
      <c r="AK178" s="106">
        <f>INDEX(Administração!$A:$CT,ROW(AH175),COLUMN(AH175))</f>
        <v>0</v>
      </c>
      <c r="AL178" s="106">
        <f>INDEX(Administração!$A:$CT,ROW(AI175),COLUMN(AI175))</f>
        <v>0</v>
      </c>
      <c r="AM178" s="106">
        <f>INDEX(Administração!$A:$CT,ROW(AJ175),COLUMN(AJ175))</f>
        <v>0</v>
      </c>
      <c r="AN178" s="106">
        <f>INDEX(Administração!$A:$CT,ROW(AK175),COLUMN(AK175))</f>
        <v>0</v>
      </c>
      <c r="AO178" s="106">
        <f>INDEX(Administração!$A:$CT,ROW(AL175),COLUMN(AL175))</f>
        <v>0</v>
      </c>
      <c r="AP178" s="106">
        <f>INDEX(Administração!$A:$CT,ROW(AM175),COLUMN(AM175))</f>
        <v>0</v>
      </c>
      <c r="AQ178" s="106">
        <f>INDEX(Administração!$A:$CT,ROW(AN175),COLUMN(AN175))</f>
        <v>0</v>
      </c>
      <c r="AR178" s="106">
        <f>INDEX(Administração!$A:$CT,ROW(AO175),COLUMN(AO175))</f>
        <v>0</v>
      </c>
      <c r="AS178" s="106">
        <f>INDEX(Administração!$A:$CT,ROW(AP175),COLUMN(AP175))</f>
        <v>0</v>
      </c>
      <c r="AT178" s="106">
        <f>INDEX(Administração!$A:$CT,ROW(AQ175),COLUMN(AQ175))</f>
        <v>0</v>
      </c>
      <c r="AU178" s="106">
        <f>INDEX(Administração!$A:$CT,ROW(AR175),COLUMN(AR175))</f>
        <v>0</v>
      </c>
      <c r="AV178" s="106">
        <f>INDEX(Administração!$A:$CT,ROW(AS175),COLUMN(AS175))</f>
        <v>0</v>
      </c>
      <c r="AW178" s="106">
        <f>INDEX(Administração!$A:$CT,ROW(AT175),COLUMN(AT175))</f>
        <v>0</v>
      </c>
      <c r="AX178" s="106">
        <f>INDEX(Administração!$A:$CT,ROW(AU175),COLUMN(AU175))</f>
        <v>0</v>
      </c>
      <c r="AY178" s="106">
        <f>INDEX(Administração!$A:$CT,ROW(AV175),COLUMN(AV175))</f>
        <v>0</v>
      </c>
      <c r="AZ178" s="106">
        <f>INDEX(Administração!$A:$CT,ROW(AW175),COLUMN(AW175))</f>
        <v>0</v>
      </c>
      <c r="BA178" s="106">
        <f>INDEX(Administração!$A:$CT,ROW(AX175),COLUMN(AX175))</f>
        <v>0</v>
      </c>
      <c r="BB178" s="106">
        <f>INDEX(Administração!$A:$CT,ROW(AY175),COLUMN(AY175))</f>
        <v>0</v>
      </c>
      <c r="BC178" s="106">
        <f>INDEX(Administração!$A:$CT,ROW(AZ175),COLUMN(AZ175))</f>
        <v>0</v>
      </c>
      <c r="BD178" s="106">
        <f>INDEX(Administração!$A:$CT,ROW(BA175),COLUMN(BA175))</f>
        <v>0</v>
      </c>
      <c r="BE178" s="106">
        <f>INDEX(Administração!$A:$CT,ROW(BB175),COLUMN(BB175))</f>
        <v>0</v>
      </c>
      <c r="BF178" s="106">
        <f>INDEX(Administração!$A:$CT,ROW(BC175),COLUMN(BC175))</f>
        <v>0</v>
      </c>
      <c r="BG178" s="106">
        <f>INDEX(Administração!$A:$CT,ROW(BD175),COLUMN(BD175))</f>
        <v>0</v>
      </c>
      <c r="BH178" s="106">
        <f>INDEX(Administração!$A:$CT,ROW(BE175),COLUMN(BE175))</f>
        <v>0</v>
      </c>
      <c r="BI178" s="106">
        <f>INDEX(Administração!$A:$CT,ROW(BF175),COLUMN(BF175))</f>
        <v>0</v>
      </c>
      <c r="BJ178" s="106">
        <f>INDEX(Administração!$A:$CT,ROW(BG175),COLUMN(BG175))</f>
        <v>0</v>
      </c>
      <c r="BK178" s="106">
        <f>INDEX(Administração!$A:$CT,ROW(BH175),COLUMN(BH175))</f>
        <v>0</v>
      </c>
      <c r="BL178" s="106">
        <f>INDEX(Administração!$A:$CT,ROW(BI175),COLUMN(BI175))</f>
        <v>0</v>
      </c>
      <c r="BM178" s="106">
        <f>INDEX(Administração!$A:$CT,ROW(BJ175),COLUMN(BJ175))</f>
        <v>0</v>
      </c>
      <c r="BN178" s="106">
        <f>INDEX(Administração!$A:$CT,ROW(BK175),COLUMN(BK175))</f>
        <v>0</v>
      </c>
      <c r="BO178" s="106">
        <f>INDEX(Administração!$A:$CT,ROW(BL175),COLUMN(BL175))</f>
        <v>0</v>
      </c>
      <c r="BP178" s="106">
        <f>INDEX(Administração!$A:$CT,ROW(BM175),COLUMN(BM175))</f>
        <v>0</v>
      </c>
      <c r="BQ178" s="106">
        <f>INDEX(Administração!$A:$CT,ROW(BN175),COLUMN(BN175))</f>
        <v>0</v>
      </c>
      <c r="BR178" s="106">
        <f>INDEX(Administração!$A:$CT,ROW(BO175),COLUMN(BO175))</f>
        <v>0</v>
      </c>
      <c r="BS178" s="106">
        <f>INDEX(Administração!$A:$CT,ROW(BP175),COLUMN(BP175))</f>
        <v>0</v>
      </c>
      <c r="BT178" s="106">
        <f>INDEX(Administração!$A:$CT,ROW(BQ175),COLUMN(BQ175))</f>
        <v>0</v>
      </c>
      <c r="BU178" s="106">
        <f>INDEX(Administração!$A:$CT,ROW(BR175),COLUMN(BR175))</f>
        <v>0</v>
      </c>
      <c r="BV178" s="106">
        <f>INDEX(Administração!$A:$CT,ROW(BS175),COLUMN(BS175))</f>
        <v>0</v>
      </c>
      <c r="BW178" s="106">
        <f>INDEX(Administração!$A:$CT,ROW(BT175),COLUMN(BT175))</f>
        <v>0</v>
      </c>
      <c r="BX178" s="106">
        <f>INDEX(Administração!$A:$CT,ROW(BU175),COLUMN(BU175))</f>
        <v>0</v>
      </c>
      <c r="BY178" s="106">
        <f>INDEX(Administração!$A:$CT,ROW(BV175),COLUMN(BV175))</f>
        <v>0</v>
      </c>
      <c r="BZ178" s="106">
        <f>INDEX(Administração!$A:$CT,ROW(BW175),COLUMN(BW175))</f>
        <v>0</v>
      </c>
      <c r="CA178" s="106">
        <f>INDEX(Administração!$A:$CT,ROW(BX175),COLUMN(BX175))</f>
        <v>0</v>
      </c>
      <c r="CB178" s="106">
        <f>INDEX(Administração!$A:$CT,ROW(BY175),COLUMN(BY175))</f>
        <v>0</v>
      </c>
      <c r="CC178" s="106">
        <f>INDEX(Administração!$A:$CT,ROW(BZ175),COLUMN(BZ175))</f>
        <v>0</v>
      </c>
      <c r="CD178" s="106">
        <f>INDEX(Administração!$A:$CT,ROW(CA175),COLUMN(CA175))</f>
        <v>0</v>
      </c>
      <c r="CE178" s="106">
        <f>INDEX(Administração!$A:$CT,ROW(CB175),COLUMN(CB175))</f>
        <v>0</v>
      </c>
      <c r="CF178" s="106">
        <f>INDEX(Administração!$A:$CT,ROW(CC175),COLUMN(CC175))</f>
        <v>0</v>
      </c>
      <c r="CG178" s="106">
        <f>INDEX(Administração!$A:$CT,ROW(CD175),COLUMN(CD175))</f>
        <v>0</v>
      </c>
      <c r="CH178" s="106">
        <f>INDEX(Administração!$A:$CT,ROW(CE175),COLUMN(CE175))</f>
        <v>0</v>
      </c>
      <c r="CI178" s="106">
        <f>INDEX(Administração!$A:$CT,ROW(CF175),COLUMN(CF175))</f>
        <v>0</v>
      </c>
      <c r="CJ178" s="106">
        <f>INDEX(Administração!$A:$CT,ROW(CG175),COLUMN(CG175))</f>
        <v>0</v>
      </c>
      <c r="CK178" s="106">
        <f>INDEX(Administração!$A:$CT,ROW(CH175),COLUMN(CH175))</f>
        <v>0</v>
      </c>
      <c r="CL178" s="106">
        <f>INDEX(Administração!$A:$CT,ROW(CI175),COLUMN(CI175))</f>
        <v>0</v>
      </c>
      <c r="CM178" s="106">
        <f>INDEX(Administração!$A:$CT,ROW(CJ175),COLUMN(CJ175))</f>
        <v>0</v>
      </c>
      <c r="CN178" s="106">
        <f>INDEX(Administração!$A:$CT,ROW(CK175),COLUMN(CK175))</f>
        <v>0</v>
      </c>
      <c r="CO178" s="106">
        <f>INDEX(Administração!$A:$CT,ROW(CL175),COLUMN(CL175))</f>
        <v>0</v>
      </c>
      <c r="CP178" s="106">
        <f>INDEX(Administração!$A:$CT,ROW(CM175),COLUMN(CM175))</f>
        <v>0</v>
      </c>
      <c r="CQ178" s="106">
        <f>INDEX(Administração!$A:$CT,ROW(CN175),COLUMN(CN175))</f>
        <v>0</v>
      </c>
      <c r="CR178" s="106">
        <f>INDEX(Administração!$A:$CT,ROW(CO175),COLUMN(CO175))</f>
        <v>0</v>
      </c>
      <c r="CS178" s="107">
        <f>INDEX(Administração!$A:$CT,ROW(A175),COLUMN(A175))</f>
        <v>0</v>
      </c>
    </row>
    <row r="179" spans="1:97" hidden="1" x14ac:dyDescent="0.2">
      <c r="A179" t="str">
        <f t="shared" si="2"/>
        <v>Zero</v>
      </c>
      <c r="B179" s="107">
        <f>INDEX(Administração!$A:$CT,ROW(B176),COLUMN(CQ176))</f>
        <v>0</v>
      </c>
      <c r="C179" s="107">
        <f>INDEX(Administração!$A:$CT,ROW(C176),COLUMN(CR176))</f>
        <v>0</v>
      </c>
      <c r="D179" s="107">
        <f>INDEX(Administração!$A:$CT,ROW(D176),COLUMN(CS176))</f>
        <v>0</v>
      </c>
      <c r="E179" s="107">
        <f>INDEX(Administração!$A:$CT,ROW(B176),COLUMN(B176))</f>
        <v>0</v>
      </c>
      <c r="F179" s="106">
        <f>INDEX(Administração!$A:$CT,ROW(C176),COLUMN(C176))</f>
        <v>0</v>
      </c>
      <c r="G179" s="106">
        <f>INDEX(Administração!$A:$CT,ROW(D176),COLUMN(D176))</f>
        <v>0</v>
      </c>
      <c r="H179" s="106">
        <f>INDEX(Administração!$A:$CT,ROW(E176),COLUMN(E176))</f>
        <v>0</v>
      </c>
      <c r="I179" s="106">
        <f>INDEX(Administração!$A:$CT,ROW(F176),COLUMN(F176))</f>
        <v>0</v>
      </c>
      <c r="J179" s="106">
        <f>INDEX(Administração!$A:$CT,ROW(G176),COLUMN(G176))</f>
        <v>0</v>
      </c>
      <c r="K179" s="106">
        <f>INDEX(Administração!$A:$CT,ROW(H176),COLUMN(H176))</f>
        <v>0</v>
      </c>
      <c r="L179" s="106">
        <f>INDEX(Administração!$A:$CT,ROW(I176),COLUMN(I176))</f>
        <v>0</v>
      </c>
      <c r="M179" s="106">
        <f>INDEX(Administração!$A:$CT,ROW(J176),COLUMN(J176))</f>
        <v>0</v>
      </c>
      <c r="N179" s="106">
        <f>INDEX(Administração!$A:$CT,ROW(K176),COLUMN(K176))</f>
        <v>0</v>
      </c>
      <c r="O179" s="106">
        <f>INDEX(Administração!$A:$CT,ROW(L176),COLUMN(L176))</f>
        <v>0</v>
      </c>
      <c r="P179" s="106">
        <f>INDEX(Administração!$A:$CT,ROW(M176),COLUMN(M176))</f>
        <v>0</v>
      </c>
      <c r="Q179" s="106">
        <f>INDEX(Administração!$A:$CT,ROW(N176),COLUMN(N176))</f>
        <v>0</v>
      </c>
      <c r="R179" s="106">
        <f>INDEX(Administração!$A:$CT,ROW(O176),COLUMN(O176))</f>
        <v>0</v>
      </c>
      <c r="S179" s="106">
        <f>INDEX(Administração!$A:$CT,ROW(P176),COLUMN(P176))</f>
        <v>0</v>
      </c>
      <c r="T179" s="106">
        <f>INDEX(Administração!$A:$CT,ROW(Q176),COLUMN(Q176))</f>
        <v>0</v>
      </c>
      <c r="U179" s="106">
        <f>INDEX(Administração!$A:$CT,ROW(R176),COLUMN(R176))</f>
        <v>0</v>
      </c>
      <c r="V179" s="106">
        <f>INDEX(Administração!$A:$CT,ROW(S176),COLUMN(S176))</f>
        <v>0</v>
      </c>
      <c r="W179" s="106">
        <f>INDEX(Administração!$A:$CT,ROW(T176),COLUMN(T176))</f>
        <v>0</v>
      </c>
      <c r="X179" s="106">
        <f>INDEX(Administração!$A:$CT,ROW(U176),COLUMN(U176))</f>
        <v>0</v>
      </c>
      <c r="Y179" s="106">
        <f>INDEX(Administração!$A:$CT,ROW(V176),COLUMN(V176))</f>
        <v>0</v>
      </c>
      <c r="Z179" s="106">
        <f>INDEX(Administração!$A:$CT,ROW(W176),COLUMN(W176))</f>
        <v>0</v>
      </c>
      <c r="AA179" s="106">
        <f>INDEX(Administração!$A:$CT,ROW(X176),COLUMN(X176))</f>
        <v>0</v>
      </c>
      <c r="AB179" s="106">
        <f>INDEX(Administração!$A:$CT,ROW(Y176),COLUMN(Y176))</f>
        <v>0</v>
      </c>
      <c r="AC179" s="106">
        <f>INDEX(Administração!$A:$CT,ROW(Z176),COLUMN(Z176))</f>
        <v>0</v>
      </c>
      <c r="AD179" s="106">
        <f>INDEX(Administração!$A:$CT,ROW(AA176),COLUMN(AA176))</f>
        <v>0</v>
      </c>
      <c r="AE179" s="106">
        <f>INDEX(Administração!$A:$CT,ROW(AB176),COLUMN(AB176))</f>
        <v>0</v>
      </c>
      <c r="AF179" s="106">
        <f>INDEX(Administração!$A:$CT,ROW(AC176),COLUMN(AC176))</f>
        <v>0</v>
      </c>
      <c r="AG179" s="106">
        <f>INDEX(Administração!$A:$CT,ROW(AD176),COLUMN(AD176))</f>
        <v>0</v>
      </c>
      <c r="AH179" s="106">
        <f>INDEX(Administração!$A:$CT,ROW(AE176),COLUMN(AE176))</f>
        <v>0</v>
      </c>
      <c r="AI179" s="106">
        <f>INDEX(Administração!$A:$CT,ROW(AF176),COLUMN(AF176))</f>
        <v>0</v>
      </c>
      <c r="AJ179" s="106">
        <f>INDEX(Administração!$A:$CT,ROW(AG176),COLUMN(AG176))</f>
        <v>0</v>
      </c>
      <c r="AK179" s="106">
        <f>INDEX(Administração!$A:$CT,ROW(AH176),COLUMN(AH176))</f>
        <v>0</v>
      </c>
      <c r="AL179" s="106">
        <f>INDEX(Administração!$A:$CT,ROW(AI176),COLUMN(AI176))</f>
        <v>0</v>
      </c>
      <c r="AM179" s="106">
        <f>INDEX(Administração!$A:$CT,ROW(AJ176),COLUMN(AJ176))</f>
        <v>0</v>
      </c>
      <c r="AN179" s="106">
        <f>INDEX(Administração!$A:$CT,ROW(AK176),COLUMN(AK176))</f>
        <v>0</v>
      </c>
      <c r="AO179" s="106">
        <f>INDEX(Administração!$A:$CT,ROW(AL176),COLUMN(AL176))</f>
        <v>0</v>
      </c>
      <c r="AP179" s="106">
        <f>INDEX(Administração!$A:$CT,ROW(AM176),COLUMN(AM176))</f>
        <v>0</v>
      </c>
      <c r="AQ179" s="106">
        <f>INDEX(Administração!$A:$CT,ROW(AN176),COLUMN(AN176))</f>
        <v>0</v>
      </c>
      <c r="AR179" s="106">
        <f>INDEX(Administração!$A:$CT,ROW(AO176),COLUMN(AO176))</f>
        <v>0</v>
      </c>
      <c r="AS179" s="106">
        <f>INDEX(Administração!$A:$CT,ROW(AP176),COLUMN(AP176))</f>
        <v>0</v>
      </c>
      <c r="AT179" s="106">
        <f>INDEX(Administração!$A:$CT,ROW(AQ176),COLUMN(AQ176))</f>
        <v>0</v>
      </c>
      <c r="AU179" s="106">
        <f>INDEX(Administração!$A:$CT,ROW(AR176),COLUMN(AR176))</f>
        <v>0</v>
      </c>
      <c r="AV179" s="106">
        <f>INDEX(Administração!$A:$CT,ROW(AS176),COLUMN(AS176))</f>
        <v>0</v>
      </c>
      <c r="AW179" s="106">
        <f>INDEX(Administração!$A:$CT,ROW(AT176),COLUMN(AT176))</f>
        <v>0</v>
      </c>
      <c r="AX179" s="106">
        <f>INDEX(Administração!$A:$CT,ROW(AU176),COLUMN(AU176))</f>
        <v>0</v>
      </c>
      <c r="AY179" s="106">
        <f>INDEX(Administração!$A:$CT,ROW(AV176),COLUMN(AV176))</f>
        <v>0</v>
      </c>
      <c r="AZ179" s="106">
        <f>INDEX(Administração!$A:$CT,ROW(AW176),COLUMN(AW176))</f>
        <v>0</v>
      </c>
      <c r="BA179" s="106">
        <f>INDEX(Administração!$A:$CT,ROW(AX176),COLUMN(AX176))</f>
        <v>0</v>
      </c>
      <c r="BB179" s="106">
        <f>INDEX(Administração!$A:$CT,ROW(AY176),COLUMN(AY176))</f>
        <v>0</v>
      </c>
      <c r="BC179" s="106">
        <f>INDEX(Administração!$A:$CT,ROW(AZ176),COLUMN(AZ176))</f>
        <v>0</v>
      </c>
      <c r="BD179" s="106">
        <f>INDEX(Administração!$A:$CT,ROW(BA176),COLUMN(BA176))</f>
        <v>0</v>
      </c>
      <c r="BE179" s="106">
        <f>INDEX(Administração!$A:$CT,ROW(BB176),COLUMN(BB176))</f>
        <v>0</v>
      </c>
      <c r="BF179" s="106">
        <f>INDEX(Administração!$A:$CT,ROW(BC176),COLUMN(BC176))</f>
        <v>0</v>
      </c>
      <c r="BG179" s="106">
        <f>INDEX(Administração!$A:$CT,ROW(BD176),COLUMN(BD176))</f>
        <v>0</v>
      </c>
      <c r="BH179" s="106">
        <f>INDEX(Administração!$A:$CT,ROW(BE176),COLUMN(BE176))</f>
        <v>0</v>
      </c>
      <c r="BI179" s="106">
        <f>INDEX(Administração!$A:$CT,ROW(BF176),COLUMN(BF176))</f>
        <v>0</v>
      </c>
      <c r="BJ179" s="106">
        <f>INDEX(Administração!$A:$CT,ROW(BG176),COLUMN(BG176))</f>
        <v>0</v>
      </c>
      <c r="BK179" s="106">
        <f>INDEX(Administração!$A:$CT,ROW(BH176),COLUMN(BH176))</f>
        <v>0</v>
      </c>
      <c r="BL179" s="106">
        <f>INDEX(Administração!$A:$CT,ROW(BI176),COLUMN(BI176))</f>
        <v>0</v>
      </c>
      <c r="BM179" s="106">
        <f>INDEX(Administração!$A:$CT,ROW(BJ176),COLUMN(BJ176))</f>
        <v>0</v>
      </c>
      <c r="BN179" s="106">
        <f>INDEX(Administração!$A:$CT,ROW(BK176),COLUMN(BK176))</f>
        <v>0</v>
      </c>
      <c r="BO179" s="106">
        <f>INDEX(Administração!$A:$CT,ROW(BL176),COLUMN(BL176))</f>
        <v>0</v>
      </c>
      <c r="BP179" s="106">
        <f>INDEX(Administração!$A:$CT,ROW(BM176),COLUMN(BM176))</f>
        <v>0</v>
      </c>
      <c r="BQ179" s="106">
        <f>INDEX(Administração!$A:$CT,ROW(BN176),COLUMN(BN176))</f>
        <v>0</v>
      </c>
      <c r="BR179" s="106">
        <f>INDEX(Administração!$A:$CT,ROW(BO176),COLUMN(BO176))</f>
        <v>0</v>
      </c>
      <c r="BS179" s="106">
        <f>INDEX(Administração!$A:$CT,ROW(BP176),COLUMN(BP176))</f>
        <v>0</v>
      </c>
      <c r="BT179" s="106">
        <f>INDEX(Administração!$A:$CT,ROW(BQ176),COLUMN(BQ176))</f>
        <v>0</v>
      </c>
      <c r="BU179" s="106">
        <f>INDEX(Administração!$A:$CT,ROW(BR176),COLUMN(BR176))</f>
        <v>0</v>
      </c>
      <c r="BV179" s="106">
        <f>INDEX(Administração!$A:$CT,ROW(BS176),COLUMN(BS176))</f>
        <v>0</v>
      </c>
      <c r="BW179" s="106">
        <f>INDEX(Administração!$A:$CT,ROW(BT176),COLUMN(BT176))</f>
        <v>0</v>
      </c>
      <c r="BX179" s="106">
        <f>INDEX(Administração!$A:$CT,ROW(BU176),COLUMN(BU176))</f>
        <v>0</v>
      </c>
      <c r="BY179" s="106">
        <f>INDEX(Administração!$A:$CT,ROW(BV176),COLUMN(BV176))</f>
        <v>0</v>
      </c>
      <c r="BZ179" s="106">
        <f>INDEX(Administração!$A:$CT,ROW(BW176),COLUMN(BW176))</f>
        <v>0</v>
      </c>
      <c r="CA179" s="106">
        <f>INDEX(Administração!$A:$CT,ROW(BX176),COLUMN(BX176))</f>
        <v>0</v>
      </c>
      <c r="CB179" s="106">
        <f>INDEX(Administração!$A:$CT,ROW(BY176),COLUMN(BY176))</f>
        <v>0</v>
      </c>
      <c r="CC179" s="106">
        <f>INDEX(Administração!$A:$CT,ROW(BZ176),COLUMN(BZ176))</f>
        <v>0</v>
      </c>
      <c r="CD179" s="106">
        <f>INDEX(Administração!$A:$CT,ROW(CA176),COLUMN(CA176))</f>
        <v>0</v>
      </c>
      <c r="CE179" s="106">
        <f>INDEX(Administração!$A:$CT,ROW(CB176),COLUMN(CB176))</f>
        <v>0</v>
      </c>
      <c r="CF179" s="106">
        <f>INDEX(Administração!$A:$CT,ROW(CC176),COLUMN(CC176))</f>
        <v>0</v>
      </c>
      <c r="CG179" s="106">
        <f>INDEX(Administração!$A:$CT,ROW(CD176),COLUMN(CD176))</f>
        <v>0</v>
      </c>
      <c r="CH179" s="106">
        <f>INDEX(Administração!$A:$CT,ROW(CE176),COLUMN(CE176))</f>
        <v>0</v>
      </c>
      <c r="CI179" s="106">
        <f>INDEX(Administração!$A:$CT,ROW(CF176),COLUMN(CF176))</f>
        <v>0</v>
      </c>
      <c r="CJ179" s="106">
        <f>INDEX(Administração!$A:$CT,ROW(CG176),COLUMN(CG176))</f>
        <v>0</v>
      </c>
      <c r="CK179" s="106">
        <f>INDEX(Administração!$A:$CT,ROW(CH176),COLUMN(CH176))</f>
        <v>0</v>
      </c>
      <c r="CL179" s="106">
        <f>INDEX(Administração!$A:$CT,ROW(CI176),COLUMN(CI176))</f>
        <v>0</v>
      </c>
      <c r="CM179" s="106">
        <f>INDEX(Administração!$A:$CT,ROW(CJ176),COLUMN(CJ176))</f>
        <v>0</v>
      </c>
      <c r="CN179" s="106">
        <f>INDEX(Administração!$A:$CT,ROW(CK176),COLUMN(CK176))</f>
        <v>0</v>
      </c>
      <c r="CO179" s="106">
        <f>INDEX(Administração!$A:$CT,ROW(CL176),COLUMN(CL176))</f>
        <v>0</v>
      </c>
      <c r="CP179" s="106">
        <f>INDEX(Administração!$A:$CT,ROW(CM176),COLUMN(CM176))</f>
        <v>0</v>
      </c>
      <c r="CQ179" s="106">
        <f>INDEX(Administração!$A:$CT,ROW(CN176),COLUMN(CN176))</f>
        <v>0</v>
      </c>
      <c r="CR179" s="106">
        <f>INDEX(Administração!$A:$CT,ROW(CO176),COLUMN(CO176))</f>
        <v>0</v>
      </c>
      <c r="CS179" s="107">
        <f>INDEX(Administração!$A:$CT,ROW(A176),COLUMN(A176))</f>
        <v>0</v>
      </c>
    </row>
    <row r="180" spans="1:97" hidden="1" x14ac:dyDescent="0.2">
      <c r="A180" t="str">
        <f t="shared" si="2"/>
        <v>Zero</v>
      </c>
      <c r="B180" s="107">
        <f>INDEX(Administração!$A:$CT,ROW(B177),COLUMN(CQ177))</f>
        <v>0</v>
      </c>
      <c r="C180" s="107">
        <f>INDEX(Administração!$A:$CT,ROW(C177),COLUMN(CR177))</f>
        <v>0</v>
      </c>
      <c r="D180" s="107">
        <f>INDEX(Administração!$A:$CT,ROW(D177),COLUMN(CS177))</f>
        <v>0</v>
      </c>
      <c r="E180" s="107">
        <f>INDEX(Administração!$A:$CT,ROW(B177),COLUMN(B177))</f>
        <v>0</v>
      </c>
      <c r="F180" s="106">
        <f>INDEX(Administração!$A:$CT,ROW(C177),COLUMN(C177))</f>
        <v>0</v>
      </c>
      <c r="G180" s="106">
        <f>INDEX(Administração!$A:$CT,ROW(D177),COLUMN(D177))</f>
        <v>0</v>
      </c>
      <c r="H180" s="106">
        <f>INDEX(Administração!$A:$CT,ROW(E177),COLUMN(E177))</f>
        <v>0</v>
      </c>
      <c r="I180" s="106">
        <f>INDEX(Administração!$A:$CT,ROW(F177),COLUMN(F177))</f>
        <v>0</v>
      </c>
      <c r="J180" s="106">
        <f>INDEX(Administração!$A:$CT,ROW(G177),COLUMN(G177))</f>
        <v>0</v>
      </c>
      <c r="K180" s="106">
        <f>INDEX(Administração!$A:$CT,ROW(H177),COLUMN(H177))</f>
        <v>0</v>
      </c>
      <c r="L180" s="106">
        <f>INDEX(Administração!$A:$CT,ROW(I177),COLUMN(I177))</f>
        <v>0</v>
      </c>
      <c r="M180" s="106">
        <f>INDEX(Administração!$A:$CT,ROW(J177),COLUMN(J177))</f>
        <v>0</v>
      </c>
      <c r="N180" s="106">
        <f>INDEX(Administração!$A:$CT,ROW(K177),COLUMN(K177))</f>
        <v>0</v>
      </c>
      <c r="O180" s="106">
        <f>INDEX(Administração!$A:$CT,ROW(L177),COLUMN(L177))</f>
        <v>0</v>
      </c>
      <c r="P180" s="106">
        <f>INDEX(Administração!$A:$CT,ROW(M177),COLUMN(M177))</f>
        <v>0</v>
      </c>
      <c r="Q180" s="106">
        <f>INDEX(Administração!$A:$CT,ROW(N177),COLUMN(N177))</f>
        <v>0</v>
      </c>
      <c r="R180" s="106">
        <f>INDEX(Administração!$A:$CT,ROW(O177),COLUMN(O177))</f>
        <v>0</v>
      </c>
      <c r="S180" s="106">
        <f>INDEX(Administração!$A:$CT,ROW(P177),COLUMN(P177))</f>
        <v>0</v>
      </c>
      <c r="T180" s="106">
        <f>INDEX(Administração!$A:$CT,ROW(Q177),COLUMN(Q177))</f>
        <v>0</v>
      </c>
      <c r="U180" s="106">
        <f>INDEX(Administração!$A:$CT,ROW(R177),COLUMN(R177))</f>
        <v>0</v>
      </c>
      <c r="V180" s="106">
        <f>INDEX(Administração!$A:$CT,ROW(S177),COLUMN(S177))</f>
        <v>0</v>
      </c>
      <c r="W180" s="106">
        <f>INDEX(Administração!$A:$CT,ROW(T177),COLUMN(T177))</f>
        <v>0</v>
      </c>
      <c r="X180" s="106">
        <f>INDEX(Administração!$A:$CT,ROW(U177),COLUMN(U177))</f>
        <v>0</v>
      </c>
      <c r="Y180" s="106">
        <f>INDEX(Administração!$A:$CT,ROW(V177),COLUMN(V177))</f>
        <v>0</v>
      </c>
      <c r="Z180" s="106">
        <f>INDEX(Administração!$A:$CT,ROW(W177),COLUMN(W177))</f>
        <v>0</v>
      </c>
      <c r="AA180" s="106">
        <f>INDEX(Administração!$A:$CT,ROW(X177),COLUMN(X177))</f>
        <v>0</v>
      </c>
      <c r="AB180" s="106">
        <f>INDEX(Administração!$A:$CT,ROW(Y177),COLUMN(Y177))</f>
        <v>0</v>
      </c>
      <c r="AC180" s="106">
        <f>INDEX(Administração!$A:$CT,ROW(Z177),COLUMN(Z177))</f>
        <v>0</v>
      </c>
      <c r="AD180" s="106">
        <f>INDEX(Administração!$A:$CT,ROW(AA177),COLUMN(AA177))</f>
        <v>0</v>
      </c>
      <c r="AE180" s="106">
        <f>INDEX(Administração!$A:$CT,ROW(AB177),COLUMN(AB177))</f>
        <v>0</v>
      </c>
      <c r="AF180" s="106">
        <f>INDEX(Administração!$A:$CT,ROW(AC177),COLUMN(AC177))</f>
        <v>0</v>
      </c>
      <c r="AG180" s="106">
        <f>INDEX(Administração!$A:$CT,ROW(AD177),COLUMN(AD177))</f>
        <v>0</v>
      </c>
      <c r="AH180" s="106">
        <f>INDEX(Administração!$A:$CT,ROW(AE177),COLUMN(AE177))</f>
        <v>0</v>
      </c>
      <c r="AI180" s="106">
        <f>INDEX(Administração!$A:$CT,ROW(AF177),COLUMN(AF177))</f>
        <v>0</v>
      </c>
      <c r="AJ180" s="106">
        <f>INDEX(Administração!$A:$CT,ROW(AG177),COLUMN(AG177))</f>
        <v>0</v>
      </c>
      <c r="AK180" s="106">
        <f>INDEX(Administração!$A:$CT,ROW(AH177),COLUMN(AH177))</f>
        <v>0</v>
      </c>
      <c r="AL180" s="106">
        <f>INDEX(Administração!$A:$CT,ROW(AI177),COLUMN(AI177))</f>
        <v>0</v>
      </c>
      <c r="AM180" s="106">
        <f>INDEX(Administração!$A:$CT,ROW(AJ177),COLUMN(AJ177))</f>
        <v>0</v>
      </c>
      <c r="AN180" s="106">
        <f>INDEX(Administração!$A:$CT,ROW(AK177),COLUMN(AK177))</f>
        <v>0</v>
      </c>
      <c r="AO180" s="106">
        <f>INDEX(Administração!$A:$CT,ROW(AL177),COLUMN(AL177))</f>
        <v>0</v>
      </c>
      <c r="AP180" s="106">
        <f>INDEX(Administração!$A:$CT,ROW(AM177),COLUMN(AM177))</f>
        <v>0</v>
      </c>
      <c r="AQ180" s="106">
        <f>INDEX(Administração!$A:$CT,ROW(AN177),COLUMN(AN177))</f>
        <v>0</v>
      </c>
      <c r="AR180" s="106">
        <f>INDEX(Administração!$A:$CT,ROW(AO177),COLUMN(AO177))</f>
        <v>0</v>
      </c>
      <c r="AS180" s="106">
        <f>INDEX(Administração!$A:$CT,ROW(AP177),COLUMN(AP177))</f>
        <v>0</v>
      </c>
      <c r="AT180" s="106">
        <f>INDEX(Administração!$A:$CT,ROW(AQ177),COLUMN(AQ177))</f>
        <v>0</v>
      </c>
      <c r="AU180" s="106">
        <f>INDEX(Administração!$A:$CT,ROW(AR177),COLUMN(AR177))</f>
        <v>0</v>
      </c>
      <c r="AV180" s="106">
        <f>INDEX(Administração!$A:$CT,ROW(AS177),COLUMN(AS177))</f>
        <v>0</v>
      </c>
      <c r="AW180" s="106">
        <f>INDEX(Administração!$A:$CT,ROW(AT177),COLUMN(AT177))</f>
        <v>0</v>
      </c>
      <c r="AX180" s="106">
        <f>INDEX(Administração!$A:$CT,ROW(AU177),COLUMN(AU177))</f>
        <v>0</v>
      </c>
      <c r="AY180" s="106">
        <f>INDEX(Administração!$A:$CT,ROW(AV177),COLUMN(AV177))</f>
        <v>0</v>
      </c>
      <c r="AZ180" s="106">
        <f>INDEX(Administração!$A:$CT,ROW(AW177),COLUMN(AW177))</f>
        <v>0</v>
      </c>
      <c r="BA180" s="106">
        <f>INDEX(Administração!$A:$CT,ROW(AX177),COLUMN(AX177))</f>
        <v>0</v>
      </c>
      <c r="BB180" s="106">
        <f>INDEX(Administração!$A:$CT,ROW(AY177),COLUMN(AY177))</f>
        <v>0</v>
      </c>
      <c r="BC180" s="106">
        <f>INDEX(Administração!$A:$CT,ROW(AZ177),COLUMN(AZ177))</f>
        <v>0</v>
      </c>
      <c r="BD180" s="106">
        <f>INDEX(Administração!$A:$CT,ROW(BA177),COLUMN(BA177))</f>
        <v>0</v>
      </c>
      <c r="BE180" s="106">
        <f>INDEX(Administração!$A:$CT,ROW(BB177),COLUMN(BB177))</f>
        <v>0</v>
      </c>
      <c r="BF180" s="106">
        <f>INDEX(Administração!$A:$CT,ROW(BC177),COLUMN(BC177))</f>
        <v>0</v>
      </c>
      <c r="BG180" s="106">
        <f>INDEX(Administração!$A:$CT,ROW(BD177),COLUMN(BD177))</f>
        <v>0</v>
      </c>
      <c r="BH180" s="106">
        <f>INDEX(Administração!$A:$CT,ROW(BE177),COLUMN(BE177))</f>
        <v>0</v>
      </c>
      <c r="BI180" s="106">
        <f>INDEX(Administração!$A:$CT,ROW(BF177),COLUMN(BF177))</f>
        <v>0</v>
      </c>
      <c r="BJ180" s="106">
        <f>INDEX(Administração!$A:$CT,ROW(BG177),COLUMN(BG177))</f>
        <v>0</v>
      </c>
      <c r="BK180" s="106">
        <f>INDEX(Administração!$A:$CT,ROW(BH177),COLUMN(BH177))</f>
        <v>0</v>
      </c>
      <c r="BL180" s="106">
        <f>INDEX(Administração!$A:$CT,ROW(BI177),COLUMN(BI177))</f>
        <v>0</v>
      </c>
      <c r="BM180" s="106">
        <f>INDEX(Administração!$A:$CT,ROW(BJ177),COLUMN(BJ177))</f>
        <v>0</v>
      </c>
      <c r="BN180" s="106">
        <f>INDEX(Administração!$A:$CT,ROW(BK177),COLUMN(BK177))</f>
        <v>0</v>
      </c>
      <c r="BO180" s="106">
        <f>INDEX(Administração!$A:$CT,ROW(BL177),COLUMN(BL177))</f>
        <v>0</v>
      </c>
      <c r="BP180" s="106">
        <f>INDEX(Administração!$A:$CT,ROW(BM177),COLUMN(BM177))</f>
        <v>0</v>
      </c>
      <c r="BQ180" s="106">
        <f>INDEX(Administração!$A:$CT,ROW(BN177),COLUMN(BN177))</f>
        <v>0</v>
      </c>
      <c r="BR180" s="106">
        <f>INDEX(Administração!$A:$CT,ROW(BO177),COLUMN(BO177))</f>
        <v>0</v>
      </c>
      <c r="BS180" s="106">
        <f>INDEX(Administração!$A:$CT,ROW(BP177),COLUMN(BP177))</f>
        <v>0</v>
      </c>
      <c r="BT180" s="106">
        <f>INDEX(Administração!$A:$CT,ROW(BQ177),COLUMN(BQ177))</f>
        <v>0</v>
      </c>
      <c r="BU180" s="106">
        <f>INDEX(Administração!$A:$CT,ROW(BR177),COLUMN(BR177))</f>
        <v>0</v>
      </c>
      <c r="BV180" s="106">
        <f>INDEX(Administração!$A:$CT,ROW(BS177),COLUMN(BS177))</f>
        <v>0</v>
      </c>
      <c r="BW180" s="106">
        <f>INDEX(Administração!$A:$CT,ROW(BT177),COLUMN(BT177))</f>
        <v>0</v>
      </c>
      <c r="BX180" s="106">
        <f>INDEX(Administração!$A:$CT,ROW(BU177),COLUMN(BU177))</f>
        <v>0</v>
      </c>
      <c r="BY180" s="106">
        <f>INDEX(Administração!$A:$CT,ROW(BV177),COLUMN(BV177))</f>
        <v>0</v>
      </c>
      <c r="BZ180" s="106">
        <f>INDEX(Administração!$A:$CT,ROW(BW177),COLUMN(BW177))</f>
        <v>0</v>
      </c>
      <c r="CA180" s="106">
        <f>INDEX(Administração!$A:$CT,ROW(BX177),COLUMN(BX177))</f>
        <v>0</v>
      </c>
      <c r="CB180" s="106">
        <f>INDEX(Administração!$A:$CT,ROW(BY177),COLUMN(BY177))</f>
        <v>0</v>
      </c>
      <c r="CC180" s="106">
        <f>INDEX(Administração!$A:$CT,ROW(BZ177),COLUMN(BZ177))</f>
        <v>0</v>
      </c>
      <c r="CD180" s="106">
        <f>INDEX(Administração!$A:$CT,ROW(CA177),COLUMN(CA177))</f>
        <v>0</v>
      </c>
      <c r="CE180" s="106">
        <f>INDEX(Administração!$A:$CT,ROW(CB177),COLUMN(CB177))</f>
        <v>0</v>
      </c>
      <c r="CF180" s="106">
        <f>INDEX(Administração!$A:$CT,ROW(CC177),COLUMN(CC177))</f>
        <v>0</v>
      </c>
      <c r="CG180" s="106">
        <f>INDEX(Administração!$A:$CT,ROW(CD177),COLUMN(CD177))</f>
        <v>0</v>
      </c>
      <c r="CH180" s="106">
        <f>INDEX(Administração!$A:$CT,ROW(CE177),COLUMN(CE177))</f>
        <v>0</v>
      </c>
      <c r="CI180" s="106">
        <f>INDEX(Administração!$A:$CT,ROW(CF177),COLUMN(CF177))</f>
        <v>0</v>
      </c>
      <c r="CJ180" s="106">
        <f>INDEX(Administração!$A:$CT,ROW(CG177),COLUMN(CG177))</f>
        <v>0</v>
      </c>
      <c r="CK180" s="106">
        <f>INDEX(Administração!$A:$CT,ROW(CH177),COLUMN(CH177))</f>
        <v>0</v>
      </c>
      <c r="CL180" s="106">
        <f>INDEX(Administração!$A:$CT,ROW(CI177),COLUMN(CI177))</f>
        <v>0</v>
      </c>
      <c r="CM180" s="106">
        <f>INDEX(Administração!$A:$CT,ROW(CJ177),COLUMN(CJ177))</f>
        <v>0</v>
      </c>
      <c r="CN180" s="106">
        <f>INDEX(Administração!$A:$CT,ROW(CK177),COLUMN(CK177))</f>
        <v>0</v>
      </c>
      <c r="CO180" s="106">
        <f>INDEX(Administração!$A:$CT,ROW(CL177),COLUMN(CL177))</f>
        <v>0</v>
      </c>
      <c r="CP180" s="106">
        <f>INDEX(Administração!$A:$CT,ROW(CM177),COLUMN(CM177))</f>
        <v>0</v>
      </c>
      <c r="CQ180" s="106">
        <f>INDEX(Administração!$A:$CT,ROW(CN177),COLUMN(CN177))</f>
        <v>0</v>
      </c>
      <c r="CR180" s="106">
        <f>INDEX(Administração!$A:$CT,ROW(CO177),COLUMN(CO177))</f>
        <v>0</v>
      </c>
      <c r="CS180" s="107">
        <f>INDEX(Administração!$A:$CT,ROW(A177),COLUMN(A177))</f>
        <v>0</v>
      </c>
    </row>
    <row r="181" spans="1:97" hidden="1" x14ac:dyDescent="0.2">
      <c r="A181" t="str">
        <f t="shared" si="2"/>
        <v>Zero</v>
      </c>
      <c r="B181" s="107">
        <f>INDEX(Administração!$A:$CT,ROW(B178),COLUMN(CQ178))</f>
        <v>0</v>
      </c>
      <c r="C181" s="107">
        <f>INDEX(Administração!$A:$CT,ROW(C178),COLUMN(CR178))</f>
        <v>0</v>
      </c>
      <c r="D181" s="107">
        <f>INDEX(Administração!$A:$CT,ROW(D178),COLUMN(CS178))</f>
        <v>0</v>
      </c>
      <c r="E181" s="107">
        <f>INDEX(Administração!$A:$CT,ROW(B178),COLUMN(B178))</f>
        <v>0</v>
      </c>
      <c r="F181" s="106">
        <f>INDEX(Administração!$A:$CT,ROW(C178),COLUMN(C178))</f>
        <v>0</v>
      </c>
      <c r="G181" s="106">
        <f>INDEX(Administração!$A:$CT,ROW(D178),COLUMN(D178))</f>
        <v>0</v>
      </c>
      <c r="H181" s="106">
        <f>INDEX(Administração!$A:$CT,ROW(E178),COLUMN(E178))</f>
        <v>0</v>
      </c>
      <c r="I181" s="106">
        <f>INDEX(Administração!$A:$CT,ROW(F178),COLUMN(F178))</f>
        <v>0</v>
      </c>
      <c r="J181" s="106">
        <f>INDEX(Administração!$A:$CT,ROW(G178),COLUMN(G178))</f>
        <v>0</v>
      </c>
      <c r="K181" s="106">
        <f>INDEX(Administração!$A:$CT,ROW(H178),COLUMN(H178))</f>
        <v>0</v>
      </c>
      <c r="L181" s="106">
        <f>INDEX(Administração!$A:$CT,ROW(I178),COLUMN(I178))</f>
        <v>0</v>
      </c>
      <c r="M181" s="106">
        <f>INDEX(Administração!$A:$CT,ROW(J178),COLUMN(J178))</f>
        <v>0</v>
      </c>
      <c r="N181" s="106">
        <f>INDEX(Administração!$A:$CT,ROW(K178),COLUMN(K178))</f>
        <v>0</v>
      </c>
      <c r="O181" s="106">
        <f>INDEX(Administração!$A:$CT,ROW(L178),COLUMN(L178))</f>
        <v>0</v>
      </c>
      <c r="P181" s="106">
        <f>INDEX(Administração!$A:$CT,ROW(M178),COLUMN(M178))</f>
        <v>0</v>
      </c>
      <c r="Q181" s="106">
        <f>INDEX(Administração!$A:$CT,ROW(N178),COLUMN(N178))</f>
        <v>0</v>
      </c>
      <c r="R181" s="106">
        <f>INDEX(Administração!$A:$CT,ROW(O178),COLUMN(O178))</f>
        <v>0</v>
      </c>
      <c r="S181" s="106">
        <f>INDEX(Administração!$A:$CT,ROW(P178),COLUMN(P178))</f>
        <v>0</v>
      </c>
      <c r="T181" s="106">
        <f>INDEX(Administração!$A:$CT,ROW(Q178),COLUMN(Q178))</f>
        <v>0</v>
      </c>
      <c r="U181" s="106">
        <f>INDEX(Administração!$A:$CT,ROW(R178),COLUMN(R178))</f>
        <v>0</v>
      </c>
      <c r="V181" s="106">
        <f>INDEX(Administração!$A:$CT,ROW(S178),COLUMN(S178))</f>
        <v>0</v>
      </c>
      <c r="W181" s="106">
        <f>INDEX(Administração!$A:$CT,ROW(T178),COLUMN(T178))</f>
        <v>0</v>
      </c>
      <c r="X181" s="106">
        <f>INDEX(Administração!$A:$CT,ROW(U178),COLUMN(U178))</f>
        <v>0</v>
      </c>
      <c r="Y181" s="106">
        <f>INDEX(Administração!$A:$CT,ROW(V178),COLUMN(V178))</f>
        <v>0</v>
      </c>
      <c r="Z181" s="106">
        <f>INDEX(Administração!$A:$CT,ROW(W178),COLUMN(W178))</f>
        <v>0</v>
      </c>
      <c r="AA181" s="106">
        <f>INDEX(Administração!$A:$CT,ROW(X178),COLUMN(X178))</f>
        <v>0</v>
      </c>
      <c r="AB181" s="106">
        <f>INDEX(Administração!$A:$CT,ROW(Y178),COLUMN(Y178))</f>
        <v>0</v>
      </c>
      <c r="AC181" s="106">
        <f>INDEX(Administração!$A:$CT,ROW(Z178),COLUMN(Z178))</f>
        <v>0</v>
      </c>
      <c r="AD181" s="106">
        <f>INDEX(Administração!$A:$CT,ROW(AA178),COLUMN(AA178))</f>
        <v>0</v>
      </c>
      <c r="AE181" s="106">
        <f>INDEX(Administração!$A:$CT,ROW(AB178),COLUMN(AB178))</f>
        <v>0</v>
      </c>
      <c r="AF181" s="106">
        <f>INDEX(Administração!$A:$CT,ROW(AC178),COLUMN(AC178))</f>
        <v>0</v>
      </c>
      <c r="AG181" s="106">
        <f>INDEX(Administração!$A:$CT,ROW(AD178),COLUMN(AD178))</f>
        <v>0</v>
      </c>
      <c r="AH181" s="106">
        <f>INDEX(Administração!$A:$CT,ROW(AE178),COLUMN(AE178))</f>
        <v>0</v>
      </c>
      <c r="AI181" s="106">
        <f>INDEX(Administração!$A:$CT,ROW(AF178),COLUMN(AF178))</f>
        <v>0</v>
      </c>
      <c r="AJ181" s="106">
        <f>INDEX(Administração!$A:$CT,ROW(AG178),COLUMN(AG178))</f>
        <v>0</v>
      </c>
      <c r="AK181" s="106">
        <f>INDEX(Administração!$A:$CT,ROW(AH178),COLUMN(AH178))</f>
        <v>0</v>
      </c>
      <c r="AL181" s="106">
        <f>INDEX(Administração!$A:$CT,ROW(AI178),COLUMN(AI178))</f>
        <v>0</v>
      </c>
      <c r="AM181" s="106">
        <f>INDEX(Administração!$A:$CT,ROW(AJ178),COLUMN(AJ178))</f>
        <v>0</v>
      </c>
      <c r="AN181" s="106">
        <f>INDEX(Administração!$A:$CT,ROW(AK178),COLUMN(AK178))</f>
        <v>0</v>
      </c>
      <c r="AO181" s="106">
        <f>INDEX(Administração!$A:$CT,ROW(AL178),COLUMN(AL178))</f>
        <v>0</v>
      </c>
      <c r="AP181" s="106">
        <f>INDEX(Administração!$A:$CT,ROW(AM178),COLUMN(AM178))</f>
        <v>0</v>
      </c>
      <c r="AQ181" s="106">
        <f>INDEX(Administração!$A:$CT,ROW(AN178),COLUMN(AN178))</f>
        <v>0</v>
      </c>
      <c r="AR181" s="106">
        <f>INDEX(Administração!$A:$CT,ROW(AO178),COLUMN(AO178))</f>
        <v>0</v>
      </c>
      <c r="AS181" s="106">
        <f>INDEX(Administração!$A:$CT,ROW(AP178),COLUMN(AP178))</f>
        <v>0</v>
      </c>
      <c r="AT181" s="106">
        <f>INDEX(Administração!$A:$CT,ROW(AQ178),COLUMN(AQ178))</f>
        <v>0</v>
      </c>
      <c r="AU181" s="106">
        <f>INDEX(Administração!$A:$CT,ROW(AR178),COLUMN(AR178))</f>
        <v>0</v>
      </c>
      <c r="AV181" s="106">
        <f>INDEX(Administração!$A:$CT,ROW(AS178),COLUMN(AS178))</f>
        <v>0</v>
      </c>
      <c r="AW181" s="106">
        <f>INDEX(Administração!$A:$CT,ROW(AT178),COLUMN(AT178))</f>
        <v>0</v>
      </c>
      <c r="AX181" s="106">
        <f>INDEX(Administração!$A:$CT,ROW(AU178),COLUMN(AU178))</f>
        <v>0</v>
      </c>
      <c r="AY181" s="106">
        <f>INDEX(Administração!$A:$CT,ROW(AV178),COLUMN(AV178))</f>
        <v>0</v>
      </c>
      <c r="AZ181" s="106">
        <f>INDEX(Administração!$A:$CT,ROW(AW178),COLUMN(AW178))</f>
        <v>0</v>
      </c>
      <c r="BA181" s="106">
        <f>INDEX(Administração!$A:$CT,ROW(AX178),COLUMN(AX178))</f>
        <v>0</v>
      </c>
      <c r="BB181" s="106">
        <f>INDEX(Administração!$A:$CT,ROW(AY178),COLUMN(AY178))</f>
        <v>0</v>
      </c>
      <c r="BC181" s="106">
        <f>INDEX(Administração!$A:$CT,ROW(AZ178),COLUMN(AZ178))</f>
        <v>0</v>
      </c>
      <c r="BD181" s="106">
        <f>INDEX(Administração!$A:$CT,ROW(BA178),COLUMN(BA178))</f>
        <v>0</v>
      </c>
      <c r="BE181" s="106">
        <f>INDEX(Administração!$A:$CT,ROW(BB178),COLUMN(BB178))</f>
        <v>0</v>
      </c>
      <c r="BF181" s="106">
        <f>INDEX(Administração!$A:$CT,ROW(BC178),COLUMN(BC178))</f>
        <v>0</v>
      </c>
      <c r="BG181" s="106">
        <f>INDEX(Administração!$A:$CT,ROW(BD178),COLUMN(BD178))</f>
        <v>0</v>
      </c>
      <c r="BH181" s="106">
        <f>INDEX(Administração!$A:$CT,ROW(BE178),COLUMN(BE178))</f>
        <v>0</v>
      </c>
      <c r="BI181" s="106">
        <f>INDEX(Administração!$A:$CT,ROW(BF178),COLUMN(BF178))</f>
        <v>0</v>
      </c>
      <c r="BJ181" s="106">
        <f>INDEX(Administração!$A:$CT,ROW(BG178),COLUMN(BG178))</f>
        <v>0</v>
      </c>
      <c r="BK181" s="106">
        <f>INDEX(Administração!$A:$CT,ROW(BH178),COLUMN(BH178))</f>
        <v>0</v>
      </c>
      <c r="BL181" s="106">
        <f>INDEX(Administração!$A:$CT,ROW(BI178),COLUMN(BI178))</f>
        <v>0</v>
      </c>
      <c r="BM181" s="106">
        <f>INDEX(Administração!$A:$CT,ROW(BJ178),COLUMN(BJ178))</f>
        <v>0</v>
      </c>
      <c r="BN181" s="106">
        <f>INDEX(Administração!$A:$CT,ROW(BK178),COLUMN(BK178))</f>
        <v>0</v>
      </c>
      <c r="BO181" s="106">
        <f>INDEX(Administração!$A:$CT,ROW(BL178),COLUMN(BL178))</f>
        <v>0</v>
      </c>
      <c r="BP181" s="106">
        <f>INDEX(Administração!$A:$CT,ROW(BM178),COLUMN(BM178))</f>
        <v>0</v>
      </c>
      <c r="BQ181" s="106">
        <f>INDEX(Administração!$A:$CT,ROW(BN178),COLUMN(BN178))</f>
        <v>0</v>
      </c>
      <c r="BR181" s="106">
        <f>INDEX(Administração!$A:$CT,ROW(BO178),COLUMN(BO178))</f>
        <v>0</v>
      </c>
      <c r="BS181" s="106">
        <f>INDEX(Administração!$A:$CT,ROW(BP178),COLUMN(BP178))</f>
        <v>0</v>
      </c>
      <c r="BT181" s="106">
        <f>INDEX(Administração!$A:$CT,ROW(BQ178),COLUMN(BQ178))</f>
        <v>0</v>
      </c>
      <c r="BU181" s="106">
        <f>INDEX(Administração!$A:$CT,ROW(BR178),COLUMN(BR178))</f>
        <v>0</v>
      </c>
      <c r="BV181" s="106">
        <f>INDEX(Administração!$A:$CT,ROW(BS178),COLUMN(BS178))</f>
        <v>0</v>
      </c>
      <c r="BW181" s="106">
        <f>INDEX(Administração!$A:$CT,ROW(BT178),COLUMN(BT178))</f>
        <v>0</v>
      </c>
      <c r="BX181" s="106">
        <f>INDEX(Administração!$A:$CT,ROW(BU178),COLUMN(BU178))</f>
        <v>0</v>
      </c>
      <c r="BY181" s="106">
        <f>INDEX(Administração!$A:$CT,ROW(BV178),COLUMN(BV178))</f>
        <v>0</v>
      </c>
      <c r="BZ181" s="106">
        <f>INDEX(Administração!$A:$CT,ROW(BW178),COLUMN(BW178))</f>
        <v>0</v>
      </c>
      <c r="CA181" s="106">
        <f>INDEX(Administração!$A:$CT,ROW(BX178),COLUMN(BX178))</f>
        <v>0</v>
      </c>
      <c r="CB181" s="106">
        <f>INDEX(Administração!$A:$CT,ROW(BY178),COLUMN(BY178))</f>
        <v>0</v>
      </c>
      <c r="CC181" s="106">
        <f>INDEX(Administração!$A:$CT,ROW(BZ178),COLUMN(BZ178))</f>
        <v>0</v>
      </c>
      <c r="CD181" s="106">
        <f>INDEX(Administração!$A:$CT,ROW(CA178),COLUMN(CA178))</f>
        <v>0</v>
      </c>
      <c r="CE181" s="106">
        <f>INDEX(Administração!$A:$CT,ROW(CB178),COLUMN(CB178))</f>
        <v>0</v>
      </c>
      <c r="CF181" s="106">
        <f>INDEX(Administração!$A:$CT,ROW(CC178),COLUMN(CC178))</f>
        <v>0</v>
      </c>
      <c r="CG181" s="106">
        <f>INDEX(Administração!$A:$CT,ROW(CD178),COLUMN(CD178))</f>
        <v>0</v>
      </c>
      <c r="CH181" s="106">
        <f>INDEX(Administração!$A:$CT,ROW(CE178),COLUMN(CE178))</f>
        <v>0</v>
      </c>
      <c r="CI181" s="106">
        <f>INDEX(Administração!$A:$CT,ROW(CF178),COLUMN(CF178))</f>
        <v>0</v>
      </c>
      <c r="CJ181" s="106">
        <f>INDEX(Administração!$A:$CT,ROW(CG178),COLUMN(CG178))</f>
        <v>0</v>
      </c>
      <c r="CK181" s="106">
        <f>INDEX(Administração!$A:$CT,ROW(CH178),COLUMN(CH178))</f>
        <v>0</v>
      </c>
      <c r="CL181" s="106">
        <f>INDEX(Administração!$A:$CT,ROW(CI178),COLUMN(CI178))</f>
        <v>0</v>
      </c>
      <c r="CM181" s="106">
        <f>INDEX(Administração!$A:$CT,ROW(CJ178),COLUMN(CJ178))</f>
        <v>0</v>
      </c>
      <c r="CN181" s="106">
        <f>INDEX(Administração!$A:$CT,ROW(CK178),COLUMN(CK178))</f>
        <v>0</v>
      </c>
      <c r="CO181" s="106">
        <f>INDEX(Administração!$A:$CT,ROW(CL178),COLUMN(CL178))</f>
        <v>0</v>
      </c>
      <c r="CP181" s="106">
        <f>INDEX(Administração!$A:$CT,ROW(CM178),COLUMN(CM178))</f>
        <v>0</v>
      </c>
      <c r="CQ181" s="106">
        <f>INDEX(Administração!$A:$CT,ROW(CN178),COLUMN(CN178))</f>
        <v>0</v>
      </c>
      <c r="CR181" s="106">
        <f>INDEX(Administração!$A:$CT,ROW(CO178),COLUMN(CO178))</f>
        <v>0</v>
      </c>
      <c r="CS181" s="107">
        <f>INDEX(Administração!$A:$CT,ROW(A178),COLUMN(A178))</f>
        <v>0</v>
      </c>
    </row>
    <row r="182" spans="1:97" hidden="1" x14ac:dyDescent="0.2">
      <c r="A182" t="str">
        <f t="shared" si="2"/>
        <v>Zero</v>
      </c>
      <c r="B182" s="107">
        <f>INDEX(Administração!$A:$CT,ROW(B179),COLUMN(CQ179))</f>
        <v>0</v>
      </c>
      <c r="C182" s="107">
        <f>INDEX(Administração!$A:$CT,ROW(C179),COLUMN(CR179))</f>
        <v>0</v>
      </c>
      <c r="D182" s="107">
        <f>INDEX(Administração!$A:$CT,ROW(D179),COLUMN(CS179))</f>
        <v>0</v>
      </c>
      <c r="E182" s="107">
        <f>INDEX(Administração!$A:$CT,ROW(B179),COLUMN(B179))</f>
        <v>0</v>
      </c>
      <c r="F182" s="106">
        <f>INDEX(Administração!$A:$CT,ROW(C179),COLUMN(C179))</f>
        <v>0</v>
      </c>
      <c r="G182" s="106">
        <f>INDEX(Administração!$A:$CT,ROW(D179),COLUMN(D179))</f>
        <v>0</v>
      </c>
      <c r="H182" s="106">
        <f>INDEX(Administração!$A:$CT,ROW(E179),COLUMN(E179))</f>
        <v>0</v>
      </c>
      <c r="I182" s="106">
        <f>INDEX(Administração!$A:$CT,ROW(F179),COLUMN(F179))</f>
        <v>0</v>
      </c>
      <c r="J182" s="106">
        <f>INDEX(Administração!$A:$CT,ROW(G179),COLUMN(G179))</f>
        <v>0</v>
      </c>
      <c r="K182" s="106">
        <f>INDEX(Administração!$A:$CT,ROW(H179),COLUMN(H179))</f>
        <v>0</v>
      </c>
      <c r="L182" s="106">
        <f>INDEX(Administração!$A:$CT,ROW(I179),COLUMN(I179))</f>
        <v>0</v>
      </c>
      <c r="M182" s="106">
        <f>INDEX(Administração!$A:$CT,ROW(J179),COLUMN(J179))</f>
        <v>0</v>
      </c>
      <c r="N182" s="106">
        <f>INDEX(Administração!$A:$CT,ROW(K179),COLUMN(K179))</f>
        <v>0</v>
      </c>
      <c r="O182" s="106">
        <f>INDEX(Administração!$A:$CT,ROW(L179),COLUMN(L179))</f>
        <v>0</v>
      </c>
      <c r="P182" s="106">
        <f>INDEX(Administração!$A:$CT,ROW(M179),COLUMN(M179))</f>
        <v>0</v>
      </c>
      <c r="Q182" s="106">
        <f>INDEX(Administração!$A:$CT,ROW(N179),COLUMN(N179))</f>
        <v>0</v>
      </c>
      <c r="R182" s="106">
        <f>INDEX(Administração!$A:$CT,ROW(O179),COLUMN(O179))</f>
        <v>0</v>
      </c>
      <c r="S182" s="106">
        <f>INDEX(Administração!$A:$CT,ROW(P179),COLUMN(P179))</f>
        <v>0</v>
      </c>
      <c r="T182" s="106">
        <f>INDEX(Administração!$A:$CT,ROW(Q179),COLUMN(Q179))</f>
        <v>0</v>
      </c>
      <c r="U182" s="106">
        <f>INDEX(Administração!$A:$CT,ROW(R179),COLUMN(R179))</f>
        <v>0</v>
      </c>
      <c r="V182" s="106">
        <f>INDEX(Administração!$A:$CT,ROW(S179),COLUMN(S179))</f>
        <v>0</v>
      </c>
      <c r="W182" s="106">
        <f>INDEX(Administração!$A:$CT,ROW(T179),COLUMN(T179))</f>
        <v>0</v>
      </c>
      <c r="X182" s="106">
        <f>INDEX(Administração!$A:$CT,ROW(U179),COLUMN(U179))</f>
        <v>0</v>
      </c>
      <c r="Y182" s="106">
        <f>INDEX(Administração!$A:$CT,ROW(V179),COLUMN(V179))</f>
        <v>0</v>
      </c>
      <c r="Z182" s="106">
        <f>INDEX(Administração!$A:$CT,ROW(W179),COLUMN(W179))</f>
        <v>0</v>
      </c>
      <c r="AA182" s="106">
        <f>INDEX(Administração!$A:$CT,ROW(X179),COLUMN(X179))</f>
        <v>0</v>
      </c>
      <c r="AB182" s="106">
        <f>INDEX(Administração!$A:$CT,ROW(Y179),COLUMN(Y179))</f>
        <v>0</v>
      </c>
      <c r="AC182" s="106">
        <f>INDEX(Administração!$A:$CT,ROW(Z179),COLUMN(Z179))</f>
        <v>0</v>
      </c>
      <c r="AD182" s="106">
        <f>INDEX(Administração!$A:$CT,ROW(AA179),COLUMN(AA179))</f>
        <v>0</v>
      </c>
      <c r="AE182" s="106">
        <f>INDEX(Administração!$A:$CT,ROW(AB179),COLUMN(AB179))</f>
        <v>0</v>
      </c>
      <c r="AF182" s="106">
        <f>INDEX(Administração!$A:$CT,ROW(AC179),COLUMN(AC179))</f>
        <v>0</v>
      </c>
      <c r="AG182" s="106">
        <f>INDEX(Administração!$A:$CT,ROW(AD179),COLUMN(AD179))</f>
        <v>0</v>
      </c>
      <c r="AH182" s="106">
        <f>INDEX(Administração!$A:$CT,ROW(AE179),COLUMN(AE179))</f>
        <v>0</v>
      </c>
      <c r="AI182" s="106">
        <f>INDEX(Administração!$A:$CT,ROW(AF179),COLUMN(AF179))</f>
        <v>0</v>
      </c>
      <c r="AJ182" s="106">
        <f>INDEX(Administração!$A:$CT,ROW(AG179),COLUMN(AG179))</f>
        <v>0</v>
      </c>
      <c r="AK182" s="106">
        <f>INDEX(Administração!$A:$CT,ROW(AH179),COLUMN(AH179))</f>
        <v>0</v>
      </c>
      <c r="AL182" s="106">
        <f>INDEX(Administração!$A:$CT,ROW(AI179),COLUMN(AI179))</f>
        <v>0</v>
      </c>
      <c r="AM182" s="106">
        <f>INDEX(Administração!$A:$CT,ROW(AJ179),COLUMN(AJ179))</f>
        <v>0</v>
      </c>
      <c r="AN182" s="106">
        <f>INDEX(Administração!$A:$CT,ROW(AK179),COLUMN(AK179))</f>
        <v>0</v>
      </c>
      <c r="AO182" s="106">
        <f>INDEX(Administração!$A:$CT,ROW(AL179),COLUMN(AL179))</f>
        <v>0</v>
      </c>
      <c r="AP182" s="106">
        <f>INDEX(Administração!$A:$CT,ROW(AM179),COLUMN(AM179))</f>
        <v>0</v>
      </c>
      <c r="AQ182" s="106">
        <f>INDEX(Administração!$A:$CT,ROW(AN179),COLUMN(AN179))</f>
        <v>0</v>
      </c>
      <c r="AR182" s="106">
        <f>INDEX(Administração!$A:$CT,ROW(AO179),COLUMN(AO179))</f>
        <v>0</v>
      </c>
      <c r="AS182" s="106">
        <f>INDEX(Administração!$A:$CT,ROW(AP179),COLUMN(AP179))</f>
        <v>0</v>
      </c>
      <c r="AT182" s="106">
        <f>INDEX(Administração!$A:$CT,ROW(AQ179),COLUMN(AQ179))</f>
        <v>0</v>
      </c>
      <c r="AU182" s="106">
        <f>INDEX(Administração!$A:$CT,ROW(AR179),COLUMN(AR179))</f>
        <v>0</v>
      </c>
      <c r="AV182" s="106">
        <f>INDEX(Administração!$A:$CT,ROW(AS179),COLUMN(AS179))</f>
        <v>0</v>
      </c>
      <c r="AW182" s="106">
        <f>INDEX(Administração!$A:$CT,ROW(AT179),COLUMN(AT179))</f>
        <v>0</v>
      </c>
      <c r="AX182" s="106">
        <f>INDEX(Administração!$A:$CT,ROW(AU179),COLUMN(AU179))</f>
        <v>0</v>
      </c>
      <c r="AY182" s="106">
        <f>INDEX(Administração!$A:$CT,ROW(AV179),COLUMN(AV179))</f>
        <v>0</v>
      </c>
      <c r="AZ182" s="106">
        <f>INDEX(Administração!$A:$CT,ROW(AW179),COLUMN(AW179))</f>
        <v>0</v>
      </c>
      <c r="BA182" s="106">
        <f>INDEX(Administração!$A:$CT,ROW(AX179),COLUMN(AX179))</f>
        <v>0</v>
      </c>
      <c r="BB182" s="106">
        <f>INDEX(Administração!$A:$CT,ROW(AY179),COLUMN(AY179))</f>
        <v>0</v>
      </c>
      <c r="BC182" s="106">
        <f>INDEX(Administração!$A:$CT,ROW(AZ179),COLUMN(AZ179))</f>
        <v>0</v>
      </c>
      <c r="BD182" s="106">
        <f>INDEX(Administração!$A:$CT,ROW(BA179),COLUMN(BA179))</f>
        <v>0</v>
      </c>
      <c r="BE182" s="106">
        <f>INDEX(Administração!$A:$CT,ROW(BB179),COLUMN(BB179))</f>
        <v>0</v>
      </c>
      <c r="BF182" s="106">
        <f>INDEX(Administração!$A:$CT,ROW(BC179),COLUMN(BC179))</f>
        <v>0</v>
      </c>
      <c r="BG182" s="106">
        <f>INDEX(Administração!$A:$CT,ROW(BD179),COLUMN(BD179))</f>
        <v>0</v>
      </c>
      <c r="BH182" s="106">
        <f>INDEX(Administração!$A:$CT,ROW(BE179),COLUMN(BE179))</f>
        <v>0</v>
      </c>
      <c r="BI182" s="106">
        <f>INDEX(Administração!$A:$CT,ROW(BF179),COLUMN(BF179))</f>
        <v>0</v>
      </c>
      <c r="BJ182" s="106">
        <f>INDEX(Administração!$A:$CT,ROW(BG179),COLUMN(BG179))</f>
        <v>0</v>
      </c>
      <c r="BK182" s="106">
        <f>INDEX(Administração!$A:$CT,ROW(BH179),COLUMN(BH179))</f>
        <v>0</v>
      </c>
      <c r="BL182" s="106">
        <f>INDEX(Administração!$A:$CT,ROW(BI179),COLUMN(BI179))</f>
        <v>0</v>
      </c>
      <c r="BM182" s="106">
        <f>INDEX(Administração!$A:$CT,ROW(BJ179),COLUMN(BJ179))</f>
        <v>0</v>
      </c>
      <c r="BN182" s="106">
        <f>INDEX(Administração!$A:$CT,ROW(BK179),COLUMN(BK179))</f>
        <v>0</v>
      </c>
      <c r="BO182" s="106">
        <f>INDEX(Administração!$A:$CT,ROW(BL179),COLUMN(BL179))</f>
        <v>0</v>
      </c>
      <c r="BP182" s="106">
        <f>INDEX(Administração!$A:$CT,ROW(BM179),COLUMN(BM179))</f>
        <v>0</v>
      </c>
      <c r="BQ182" s="106">
        <f>INDEX(Administração!$A:$CT,ROW(BN179),COLUMN(BN179))</f>
        <v>0</v>
      </c>
      <c r="BR182" s="106">
        <f>INDEX(Administração!$A:$CT,ROW(BO179),COLUMN(BO179))</f>
        <v>0</v>
      </c>
      <c r="BS182" s="106">
        <f>INDEX(Administração!$A:$CT,ROW(BP179),COLUMN(BP179))</f>
        <v>0</v>
      </c>
      <c r="BT182" s="106">
        <f>INDEX(Administração!$A:$CT,ROW(BQ179),COLUMN(BQ179))</f>
        <v>0</v>
      </c>
      <c r="BU182" s="106">
        <f>INDEX(Administração!$A:$CT,ROW(BR179),COLUMN(BR179))</f>
        <v>0</v>
      </c>
      <c r="BV182" s="106">
        <f>INDEX(Administração!$A:$CT,ROW(BS179),COLUMN(BS179))</f>
        <v>0</v>
      </c>
      <c r="BW182" s="106">
        <f>INDEX(Administração!$A:$CT,ROW(BT179),COLUMN(BT179))</f>
        <v>0</v>
      </c>
      <c r="BX182" s="106">
        <f>INDEX(Administração!$A:$CT,ROW(BU179),COLUMN(BU179))</f>
        <v>0</v>
      </c>
      <c r="BY182" s="106">
        <f>INDEX(Administração!$A:$CT,ROW(BV179),COLUMN(BV179))</f>
        <v>0</v>
      </c>
      <c r="BZ182" s="106">
        <f>INDEX(Administração!$A:$CT,ROW(BW179),COLUMN(BW179))</f>
        <v>0</v>
      </c>
      <c r="CA182" s="106">
        <f>INDEX(Administração!$A:$CT,ROW(BX179),COLUMN(BX179))</f>
        <v>0</v>
      </c>
      <c r="CB182" s="106">
        <f>INDEX(Administração!$A:$CT,ROW(BY179),COLUMN(BY179))</f>
        <v>0</v>
      </c>
      <c r="CC182" s="106">
        <f>INDEX(Administração!$A:$CT,ROW(BZ179),COLUMN(BZ179))</f>
        <v>0</v>
      </c>
      <c r="CD182" s="106">
        <f>INDEX(Administração!$A:$CT,ROW(CA179),COLUMN(CA179))</f>
        <v>0</v>
      </c>
      <c r="CE182" s="106">
        <f>INDEX(Administração!$A:$CT,ROW(CB179),COLUMN(CB179))</f>
        <v>0</v>
      </c>
      <c r="CF182" s="106">
        <f>INDEX(Administração!$A:$CT,ROW(CC179),COLUMN(CC179))</f>
        <v>0</v>
      </c>
      <c r="CG182" s="106">
        <f>INDEX(Administração!$A:$CT,ROW(CD179),COLUMN(CD179))</f>
        <v>0</v>
      </c>
      <c r="CH182" s="106">
        <f>INDEX(Administração!$A:$CT,ROW(CE179),COLUMN(CE179))</f>
        <v>0</v>
      </c>
      <c r="CI182" s="106">
        <f>INDEX(Administração!$A:$CT,ROW(CF179),COLUMN(CF179))</f>
        <v>0</v>
      </c>
      <c r="CJ182" s="106">
        <f>INDEX(Administração!$A:$CT,ROW(CG179),COLUMN(CG179))</f>
        <v>0</v>
      </c>
      <c r="CK182" s="106">
        <f>INDEX(Administração!$A:$CT,ROW(CH179),COLUMN(CH179))</f>
        <v>0</v>
      </c>
      <c r="CL182" s="106">
        <f>INDEX(Administração!$A:$CT,ROW(CI179),COLUMN(CI179))</f>
        <v>0</v>
      </c>
      <c r="CM182" s="106">
        <f>INDEX(Administração!$A:$CT,ROW(CJ179),COLUMN(CJ179))</f>
        <v>0</v>
      </c>
      <c r="CN182" s="106">
        <f>INDEX(Administração!$A:$CT,ROW(CK179),COLUMN(CK179))</f>
        <v>0</v>
      </c>
      <c r="CO182" s="106">
        <f>INDEX(Administração!$A:$CT,ROW(CL179),COLUMN(CL179))</f>
        <v>0</v>
      </c>
      <c r="CP182" s="106">
        <f>INDEX(Administração!$A:$CT,ROW(CM179),COLUMN(CM179))</f>
        <v>0</v>
      </c>
      <c r="CQ182" s="106">
        <f>INDEX(Administração!$A:$CT,ROW(CN179),COLUMN(CN179))</f>
        <v>0</v>
      </c>
      <c r="CR182" s="106">
        <f>INDEX(Administração!$A:$CT,ROW(CO179),COLUMN(CO179))</f>
        <v>0</v>
      </c>
      <c r="CS182" s="107">
        <f>INDEX(Administração!$A:$CT,ROW(A179),COLUMN(A179))</f>
        <v>0</v>
      </c>
    </row>
    <row r="183" spans="1:97" hidden="1" x14ac:dyDescent="0.2">
      <c r="A183" t="str">
        <f t="shared" si="2"/>
        <v>Zero</v>
      </c>
      <c r="B183" s="107">
        <f>INDEX(Administração!$A:$CT,ROW(B180),COLUMN(CQ180))</f>
        <v>0</v>
      </c>
      <c r="C183" s="107">
        <f>INDEX(Administração!$A:$CT,ROW(C180),COLUMN(CR180))</f>
        <v>0</v>
      </c>
      <c r="D183" s="107">
        <f>INDEX(Administração!$A:$CT,ROW(D180),COLUMN(CS180))</f>
        <v>0</v>
      </c>
      <c r="E183" s="107">
        <f>INDEX(Administração!$A:$CT,ROW(B180),COLUMN(B180))</f>
        <v>0</v>
      </c>
      <c r="F183" s="106">
        <f>INDEX(Administração!$A:$CT,ROW(C180),COLUMN(C180))</f>
        <v>0</v>
      </c>
      <c r="G183" s="106">
        <f>INDEX(Administração!$A:$CT,ROW(D180),COLUMN(D180))</f>
        <v>0</v>
      </c>
      <c r="H183" s="106">
        <f>INDEX(Administração!$A:$CT,ROW(E180),COLUMN(E180))</f>
        <v>0</v>
      </c>
      <c r="I183" s="106">
        <f>INDEX(Administração!$A:$CT,ROW(F180),COLUMN(F180))</f>
        <v>0</v>
      </c>
      <c r="J183" s="106">
        <f>INDEX(Administração!$A:$CT,ROW(G180),COLUMN(G180))</f>
        <v>0</v>
      </c>
      <c r="K183" s="106">
        <f>INDEX(Administração!$A:$CT,ROW(H180),COLUMN(H180))</f>
        <v>0</v>
      </c>
      <c r="L183" s="106">
        <f>INDEX(Administração!$A:$CT,ROW(I180),COLUMN(I180))</f>
        <v>0</v>
      </c>
      <c r="M183" s="106">
        <f>INDEX(Administração!$A:$CT,ROW(J180),COLUMN(J180))</f>
        <v>0</v>
      </c>
      <c r="N183" s="106">
        <f>INDEX(Administração!$A:$CT,ROW(K180),COLUMN(K180))</f>
        <v>0</v>
      </c>
      <c r="O183" s="106">
        <f>INDEX(Administração!$A:$CT,ROW(L180),COLUMN(L180))</f>
        <v>0</v>
      </c>
      <c r="P183" s="106">
        <f>INDEX(Administração!$A:$CT,ROW(M180),COLUMN(M180))</f>
        <v>0</v>
      </c>
      <c r="Q183" s="106">
        <f>INDEX(Administração!$A:$CT,ROW(N180),COLUMN(N180))</f>
        <v>0</v>
      </c>
      <c r="R183" s="106">
        <f>INDEX(Administração!$A:$CT,ROW(O180),COLUMN(O180))</f>
        <v>0</v>
      </c>
      <c r="S183" s="106">
        <f>INDEX(Administração!$A:$CT,ROW(P180),COLUMN(P180))</f>
        <v>0</v>
      </c>
      <c r="T183" s="106">
        <f>INDEX(Administração!$A:$CT,ROW(Q180),COLUMN(Q180))</f>
        <v>0</v>
      </c>
      <c r="U183" s="106">
        <f>INDEX(Administração!$A:$CT,ROW(R180),COLUMN(R180))</f>
        <v>0</v>
      </c>
      <c r="V183" s="106">
        <f>INDEX(Administração!$A:$CT,ROW(S180),COLUMN(S180))</f>
        <v>0</v>
      </c>
      <c r="W183" s="106">
        <f>INDEX(Administração!$A:$CT,ROW(T180),COLUMN(T180))</f>
        <v>0</v>
      </c>
      <c r="X183" s="106">
        <f>INDEX(Administração!$A:$CT,ROW(U180),COLUMN(U180))</f>
        <v>0</v>
      </c>
      <c r="Y183" s="106">
        <f>INDEX(Administração!$A:$CT,ROW(V180),COLUMN(V180))</f>
        <v>0</v>
      </c>
      <c r="Z183" s="106">
        <f>INDEX(Administração!$A:$CT,ROW(W180),COLUMN(W180))</f>
        <v>0</v>
      </c>
      <c r="AA183" s="106">
        <f>INDEX(Administração!$A:$CT,ROW(X180),COLUMN(X180))</f>
        <v>0</v>
      </c>
      <c r="AB183" s="106">
        <f>INDEX(Administração!$A:$CT,ROW(Y180),COLUMN(Y180))</f>
        <v>0</v>
      </c>
      <c r="AC183" s="106">
        <f>INDEX(Administração!$A:$CT,ROW(Z180),COLUMN(Z180))</f>
        <v>0</v>
      </c>
      <c r="AD183" s="106">
        <f>INDEX(Administração!$A:$CT,ROW(AA180),COLUMN(AA180))</f>
        <v>0</v>
      </c>
      <c r="AE183" s="106">
        <f>INDEX(Administração!$A:$CT,ROW(AB180),COLUMN(AB180))</f>
        <v>0</v>
      </c>
      <c r="AF183" s="106">
        <f>INDEX(Administração!$A:$CT,ROW(AC180),COLUMN(AC180))</f>
        <v>0</v>
      </c>
      <c r="AG183" s="106">
        <f>INDEX(Administração!$A:$CT,ROW(AD180),COLUMN(AD180))</f>
        <v>0</v>
      </c>
      <c r="AH183" s="106">
        <f>INDEX(Administração!$A:$CT,ROW(AE180),COLUMN(AE180))</f>
        <v>0</v>
      </c>
      <c r="AI183" s="106">
        <f>INDEX(Administração!$A:$CT,ROW(AF180),COLUMN(AF180))</f>
        <v>0</v>
      </c>
      <c r="AJ183" s="106">
        <f>INDEX(Administração!$A:$CT,ROW(AG180),COLUMN(AG180))</f>
        <v>0</v>
      </c>
      <c r="AK183" s="106">
        <f>INDEX(Administração!$A:$CT,ROW(AH180),COLUMN(AH180))</f>
        <v>0</v>
      </c>
      <c r="AL183" s="106">
        <f>INDEX(Administração!$A:$CT,ROW(AI180),COLUMN(AI180))</f>
        <v>0</v>
      </c>
      <c r="AM183" s="106">
        <f>INDEX(Administração!$A:$CT,ROW(AJ180),COLUMN(AJ180))</f>
        <v>0</v>
      </c>
      <c r="AN183" s="106">
        <f>INDEX(Administração!$A:$CT,ROW(AK180),COLUMN(AK180))</f>
        <v>0</v>
      </c>
      <c r="AO183" s="106">
        <f>INDEX(Administração!$A:$CT,ROW(AL180),COLUMN(AL180))</f>
        <v>0</v>
      </c>
      <c r="AP183" s="106">
        <f>INDEX(Administração!$A:$CT,ROW(AM180),COLUMN(AM180))</f>
        <v>0</v>
      </c>
      <c r="AQ183" s="106">
        <f>INDEX(Administração!$A:$CT,ROW(AN180),COLUMN(AN180))</f>
        <v>0</v>
      </c>
      <c r="AR183" s="106">
        <f>INDEX(Administração!$A:$CT,ROW(AO180),COLUMN(AO180))</f>
        <v>0</v>
      </c>
      <c r="AS183" s="106">
        <f>INDEX(Administração!$A:$CT,ROW(AP180),COLUMN(AP180))</f>
        <v>0</v>
      </c>
      <c r="AT183" s="106">
        <f>INDEX(Administração!$A:$CT,ROW(AQ180),COLUMN(AQ180))</f>
        <v>0</v>
      </c>
      <c r="AU183" s="106">
        <f>INDEX(Administração!$A:$CT,ROW(AR180),COLUMN(AR180))</f>
        <v>0</v>
      </c>
      <c r="AV183" s="106">
        <f>INDEX(Administração!$A:$CT,ROW(AS180),COLUMN(AS180))</f>
        <v>0</v>
      </c>
      <c r="AW183" s="106">
        <f>INDEX(Administração!$A:$CT,ROW(AT180),COLUMN(AT180))</f>
        <v>0</v>
      </c>
      <c r="AX183" s="106">
        <f>INDEX(Administração!$A:$CT,ROW(AU180),COLUMN(AU180))</f>
        <v>0</v>
      </c>
      <c r="AY183" s="106">
        <f>INDEX(Administração!$A:$CT,ROW(AV180),COLUMN(AV180))</f>
        <v>0</v>
      </c>
      <c r="AZ183" s="106">
        <f>INDEX(Administração!$A:$CT,ROW(AW180),COLUMN(AW180))</f>
        <v>0</v>
      </c>
      <c r="BA183" s="106">
        <f>INDEX(Administração!$A:$CT,ROW(AX180),COLUMN(AX180))</f>
        <v>0</v>
      </c>
      <c r="BB183" s="106">
        <f>INDEX(Administração!$A:$CT,ROW(AY180),COLUMN(AY180))</f>
        <v>0</v>
      </c>
      <c r="BC183" s="106">
        <f>INDEX(Administração!$A:$CT,ROW(AZ180),COLUMN(AZ180))</f>
        <v>0</v>
      </c>
      <c r="BD183" s="106">
        <f>INDEX(Administração!$A:$CT,ROW(BA180),COLUMN(BA180))</f>
        <v>0</v>
      </c>
      <c r="BE183" s="106">
        <f>INDEX(Administração!$A:$CT,ROW(BB180),COLUMN(BB180))</f>
        <v>0</v>
      </c>
      <c r="BF183" s="106">
        <f>INDEX(Administração!$A:$CT,ROW(BC180),COLUMN(BC180))</f>
        <v>0</v>
      </c>
      <c r="BG183" s="106">
        <f>INDEX(Administração!$A:$CT,ROW(BD180),COLUMN(BD180))</f>
        <v>0</v>
      </c>
      <c r="BH183" s="106">
        <f>INDEX(Administração!$A:$CT,ROW(BE180),COLUMN(BE180))</f>
        <v>0</v>
      </c>
      <c r="BI183" s="106">
        <f>INDEX(Administração!$A:$CT,ROW(BF180),COLUMN(BF180))</f>
        <v>0</v>
      </c>
      <c r="BJ183" s="106">
        <f>INDEX(Administração!$A:$CT,ROW(BG180),COLUMN(BG180))</f>
        <v>0</v>
      </c>
      <c r="BK183" s="106">
        <f>INDEX(Administração!$A:$CT,ROW(BH180),COLUMN(BH180))</f>
        <v>0</v>
      </c>
      <c r="BL183" s="106">
        <f>INDEX(Administração!$A:$CT,ROW(BI180),COLUMN(BI180))</f>
        <v>0</v>
      </c>
      <c r="BM183" s="106">
        <f>INDEX(Administração!$A:$CT,ROW(BJ180),COLUMN(BJ180))</f>
        <v>0</v>
      </c>
      <c r="BN183" s="106">
        <f>INDEX(Administração!$A:$CT,ROW(BK180),COLUMN(BK180))</f>
        <v>0</v>
      </c>
      <c r="BO183" s="106">
        <f>INDEX(Administração!$A:$CT,ROW(BL180),COLUMN(BL180))</f>
        <v>0</v>
      </c>
      <c r="BP183" s="106">
        <f>INDEX(Administração!$A:$CT,ROW(BM180),COLUMN(BM180))</f>
        <v>0</v>
      </c>
      <c r="BQ183" s="106">
        <f>INDEX(Administração!$A:$CT,ROW(BN180),COLUMN(BN180))</f>
        <v>0</v>
      </c>
      <c r="BR183" s="106">
        <f>INDEX(Administração!$A:$CT,ROW(BO180),COLUMN(BO180))</f>
        <v>0</v>
      </c>
      <c r="BS183" s="106">
        <f>INDEX(Administração!$A:$CT,ROW(BP180),COLUMN(BP180))</f>
        <v>0</v>
      </c>
      <c r="BT183" s="106">
        <f>INDEX(Administração!$A:$CT,ROW(BQ180),COLUMN(BQ180))</f>
        <v>0</v>
      </c>
      <c r="BU183" s="106">
        <f>INDEX(Administração!$A:$CT,ROW(BR180),COLUMN(BR180))</f>
        <v>0</v>
      </c>
      <c r="BV183" s="106">
        <f>INDEX(Administração!$A:$CT,ROW(BS180),COLUMN(BS180))</f>
        <v>0</v>
      </c>
      <c r="BW183" s="106">
        <f>INDEX(Administração!$A:$CT,ROW(BT180),COLUMN(BT180))</f>
        <v>0</v>
      </c>
      <c r="BX183" s="106">
        <f>INDEX(Administração!$A:$CT,ROW(BU180),COLUMN(BU180))</f>
        <v>0</v>
      </c>
      <c r="BY183" s="106">
        <f>INDEX(Administração!$A:$CT,ROW(BV180),COLUMN(BV180))</f>
        <v>0</v>
      </c>
      <c r="BZ183" s="106">
        <f>INDEX(Administração!$A:$CT,ROW(BW180),COLUMN(BW180))</f>
        <v>0</v>
      </c>
      <c r="CA183" s="106">
        <f>INDEX(Administração!$A:$CT,ROW(BX180),COLUMN(BX180))</f>
        <v>0</v>
      </c>
      <c r="CB183" s="106">
        <f>INDEX(Administração!$A:$CT,ROW(BY180),COLUMN(BY180))</f>
        <v>0</v>
      </c>
      <c r="CC183" s="106">
        <f>INDEX(Administração!$A:$CT,ROW(BZ180),COLUMN(BZ180))</f>
        <v>0</v>
      </c>
      <c r="CD183" s="106">
        <f>INDEX(Administração!$A:$CT,ROW(CA180),COLUMN(CA180))</f>
        <v>0</v>
      </c>
      <c r="CE183" s="106">
        <f>INDEX(Administração!$A:$CT,ROW(CB180),COLUMN(CB180))</f>
        <v>0</v>
      </c>
      <c r="CF183" s="106">
        <f>INDEX(Administração!$A:$CT,ROW(CC180),COLUMN(CC180))</f>
        <v>0</v>
      </c>
      <c r="CG183" s="106">
        <f>INDEX(Administração!$A:$CT,ROW(CD180),COLUMN(CD180))</f>
        <v>0</v>
      </c>
      <c r="CH183" s="106">
        <f>INDEX(Administração!$A:$CT,ROW(CE180),COLUMN(CE180))</f>
        <v>0</v>
      </c>
      <c r="CI183" s="106">
        <f>INDEX(Administração!$A:$CT,ROW(CF180),COLUMN(CF180))</f>
        <v>0</v>
      </c>
      <c r="CJ183" s="106">
        <f>INDEX(Administração!$A:$CT,ROW(CG180),COLUMN(CG180))</f>
        <v>0</v>
      </c>
      <c r="CK183" s="106">
        <f>INDEX(Administração!$A:$CT,ROW(CH180),COLUMN(CH180))</f>
        <v>0</v>
      </c>
      <c r="CL183" s="106">
        <f>INDEX(Administração!$A:$CT,ROW(CI180),COLUMN(CI180))</f>
        <v>0</v>
      </c>
      <c r="CM183" s="106">
        <f>INDEX(Administração!$A:$CT,ROW(CJ180),COLUMN(CJ180))</f>
        <v>0</v>
      </c>
      <c r="CN183" s="106">
        <f>INDEX(Administração!$A:$CT,ROW(CK180),COLUMN(CK180))</f>
        <v>0</v>
      </c>
      <c r="CO183" s="106">
        <f>INDEX(Administração!$A:$CT,ROW(CL180),COLUMN(CL180))</f>
        <v>0</v>
      </c>
      <c r="CP183" s="106">
        <f>INDEX(Administração!$A:$CT,ROW(CM180),COLUMN(CM180))</f>
        <v>0</v>
      </c>
      <c r="CQ183" s="106">
        <f>INDEX(Administração!$A:$CT,ROW(CN180),COLUMN(CN180))</f>
        <v>0</v>
      </c>
      <c r="CR183" s="106">
        <f>INDEX(Administração!$A:$CT,ROW(CO180),COLUMN(CO180))</f>
        <v>0</v>
      </c>
      <c r="CS183" s="107">
        <f>INDEX(Administração!$A:$CT,ROW(A180),COLUMN(A180))</f>
        <v>0</v>
      </c>
    </row>
    <row r="184" spans="1:97" hidden="1" x14ac:dyDescent="0.2">
      <c r="A184" t="str">
        <f t="shared" si="2"/>
        <v>Zero</v>
      </c>
      <c r="B184" s="107">
        <f>INDEX(Administração!$A:$CT,ROW(B181),COLUMN(CQ181))</f>
        <v>0</v>
      </c>
      <c r="C184" s="107">
        <f>INDEX(Administração!$A:$CT,ROW(C181),COLUMN(CR181))</f>
        <v>0</v>
      </c>
      <c r="D184" s="107">
        <f>INDEX(Administração!$A:$CT,ROW(D181),COLUMN(CS181))</f>
        <v>0</v>
      </c>
      <c r="E184" s="107">
        <f>INDEX(Administração!$A:$CT,ROW(B181),COLUMN(B181))</f>
        <v>0</v>
      </c>
      <c r="F184" s="106">
        <f>INDEX(Administração!$A:$CT,ROW(C181),COLUMN(C181))</f>
        <v>0</v>
      </c>
      <c r="G184" s="106">
        <f>INDEX(Administração!$A:$CT,ROW(D181),COLUMN(D181))</f>
        <v>0</v>
      </c>
      <c r="H184" s="106">
        <f>INDEX(Administração!$A:$CT,ROW(E181),COLUMN(E181))</f>
        <v>0</v>
      </c>
      <c r="I184" s="106">
        <f>INDEX(Administração!$A:$CT,ROW(F181),COLUMN(F181))</f>
        <v>0</v>
      </c>
      <c r="J184" s="106">
        <f>INDEX(Administração!$A:$CT,ROW(G181),COLUMN(G181))</f>
        <v>0</v>
      </c>
      <c r="K184" s="106">
        <f>INDEX(Administração!$A:$CT,ROW(H181),COLUMN(H181))</f>
        <v>0</v>
      </c>
      <c r="L184" s="106">
        <f>INDEX(Administração!$A:$CT,ROW(I181),COLUMN(I181))</f>
        <v>0</v>
      </c>
      <c r="M184" s="106">
        <f>INDEX(Administração!$A:$CT,ROW(J181),COLUMN(J181))</f>
        <v>0</v>
      </c>
      <c r="N184" s="106">
        <f>INDEX(Administração!$A:$CT,ROW(K181),COLUMN(K181))</f>
        <v>0</v>
      </c>
      <c r="O184" s="106">
        <f>INDEX(Administração!$A:$CT,ROW(L181),COLUMN(L181))</f>
        <v>0</v>
      </c>
      <c r="P184" s="106">
        <f>INDEX(Administração!$A:$CT,ROW(M181),COLUMN(M181))</f>
        <v>0</v>
      </c>
      <c r="Q184" s="106">
        <f>INDEX(Administração!$A:$CT,ROW(N181),COLUMN(N181))</f>
        <v>0</v>
      </c>
      <c r="R184" s="106">
        <f>INDEX(Administração!$A:$CT,ROW(O181),COLUMN(O181))</f>
        <v>0</v>
      </c>
      <c r="S184" s="106">
        <f>INDEX(Administração!$A:$CT,ROW(P181),COLUMN(P181))</f>
        <v>0</v>
      </c>
      <c r="T184" s="106">
        <f>INDEX(Administração!$A:$CT,ROW(Q181),COLUMN(Q181))</f>
        <v>0</v>
      </c>
      <c r="U184" s="106">
        <f>INDEX(Administração!$A:$CT,ROW(R181),COLUMN(R181))</f>
        <v>0</v>
      </c>
      <c r="V184" s="106">
        <f>INDEX(Administração!$A:$CT,ROW(S181),COLUMN(S181))</f>
        <v>0</v>
      </c>
      <c r="W184" s="106">
        <f>INDEX(Administração!$A:$CT,ROW(T181),COLUMN(T181))</f>
        <v>0</v>
      </c>
      <c r="X184" s="106">
        <f>INDEX(Administração!$A:$CT,ROW(U181),COLUMN(U181))</f>
        <v>0</v>
      </c>
      <c r="Y184" s="106">
        <f>INDEX(Administração!$A:$CT,ROW(V181),COLUMN(V181))</f>
        <v>0</v>
      </c>
      <c r="Z184" s="106">
        <f>INDEX(Administração!$A:$CT,ROW(W181),COLUMN(W181))</f>
        <v>0</v>
      </c>
      <c r="AA184" s="106">
        <f>INDEX(Administração!$A:$CT,ROW(X181),COLUMN(X181))</f>
        <v>0</v>
      </c>
      <c r="AB184" s="106">
        <f>INDEX(Administração!$A:$CT,ROW(Y181),COLUMN(Y181))</f>
        <v>0</v>
      </c>
      <c r="AC184" s="106">
        <f>INDEX(Administração!$A:$CT,ROW(Z181),COLUMN(Z181))</f>
        <v>0</v>
      </c>
      <c r="AD184" s="106">
        <f>INDEX(Administração!$A:$CT,ROW(AA181),COLUMN(AA181))</f>
        <v>0</v>
      </c>
      <c r="AE184" s="106">
        <f>INDEX(Administração!$A:$CT,ROW(AB181),COLUMN(AB181))</f>
        <v>0</v>
      </c>
      <c r="AF184" s="106">
        <f>INDEX(Administração!$A:$CT,ROW(AC181),COLUMN(AC181))</f>
        <v>0</v>
      </c>
      <c r="AG184" s="106">
        <f>INDEX(Administração!$A:$CT,ROW(AD181),COLUMN(AD181))</f>
        <v>0</v>
      </c>
      <c r="AH184" s="106">
        <f>INDEX(Administração!$A:$CT,ROW(AE181),COLUMN(AE181))</f>
        <v>0</v>
      </c>
      <c r="AI184" s="106">
        <f>INDEX(Administração!$A:$CT,ROW(AF181),COLUMN(AF181))</f>
        <v>0</v>
      </c>
      <c r="AJ184" s="106">
        <f>INDEX(Administração!$A:$CT,ROW(AG181),COLUMN(AG181))</f>
        <v>0</v>
      </c>
      <c r="AK184" s="106">
        <f>INDEX(Administração!$A:$CT,ROW(AH181),COLUMN(AH181))</f>
        <v>0</v>
      </c>
      <c r="AL184" s="106">
        <f>INDEX(Administração!$A:$CT,ROW(AI181),COLUMN(AI181))</f>
        <v>0</v>
      </c>
      <c r="AM184" s="106">
        <f>INDEX(Administração!$A:$CT,ROW(AJ181),COLUMN(AJ181))</f>
        <v>0</v>
      </c>
      <c r="AN184" s="106">
        <f>INDEX(Administração!$A:$CT,ROW(AK181),COLUMN(AK181))</f>
        <v>0</v>
      </c>
      <c r="AO184" s="106">
        <f>INDEX(Administração!$A:$CT,ROW(AL181),COLUMN(AL181))</f>
        <v>0</v>
      </c>
      <c r="AP184" s="106">
        <f>INDEX(Administração!$A:$CT,ROW(AM181),COLUMN(AM181))</f>
        <v>0</v>
      </c>
      <c r="AQ184" s="106">
        <f>INDEX(Administração!$A:$CT,ROW(AN181),COLUMN(AN181))</f>
        <v>0</v>
      </c>
      <c r="AR184" s="106">
        <f>INDEX(Administração!$A:$CT,ROW(AO181),COLUMN(AO181))</f>
        <v>0</v>
      </c>
      <c r="AS184" s="106">
        <f>INDEX(Administração!$A:$CT,ROW(AP181),COLUMN(AP181))</f>
        <v>0</v>
      </c>
      <c r="AT184" s="106">
        <f>INDEX(Administração!$A:$CT,ROW(AQ181),COLUMN(AQ181))</f>
        <v>0</v>
      </c>
      <c r="AU184" s="106">
        <f>INDEX(Administração!$A:$CT,ROW(AR181),COLUMN(AR181))</f>
        <v>0</v>
      </c>
      <c r="AV184" s="106">
        <f>INDEX(Administração!$A:$CT,ROW(AS181),COLUMN(AS181))</f>
        <v>0</v>
      </c>
      <c r="AW184" s="106">
        <f>INDEX(Administração!$A:$CT,ROW(AT181),COLUMN(AT181))</f>
        <v>0</v>
      </c>
      <c r="AX184" s="106">
        <f>INDEX(Administração!$A:$CT,ROW(AU181),COLUMN(AU181))</f>
        <v>0</v>
      </c>
      <c r="AY184" s="106">
        <f>INDEX(Administração!$A:$CT,ROW(AV181),COLUMN(AV181))</f>
        <v>0</v>
      </c>
      <c r="AZ184" s="106">
        <f>INDEX(Administração!$A:$CT,ROW(AW181),COLUMN(AW181))</f>
        <v>0</v>
      </c>
      <c r="BA184" s="106">
        <f>INDEX(Administração!$A:$CT,ROW(AX181),COLUMN(AX181))</f>
        <v>0</v>
      </c>
      <c r="BB184" s="106">
        <f>INDEX(Administração!$A:$CT,ROW(AY181),COLUMN(AY181))</f>
        <v>0</v>
      </c>
      <c r="BC184" s="106">
        <f>INDEX(Administração!$A:$CT,ROW(AZ181),COLUMN(AZ181))</f>
        <v>0</v>
      </c>
      <c r="BD184" s="106">
        <f>INDEX(Administração!$A:$CT,ROW(BA181),COLUMN(BA181))</f>
        <v>0</v>
      </c>
      <c r="BE184" s="106">
        <f>INDEX(Administração!$A:$CT,ROW(BB181),COLUMN(BB181))</f>
        <v>0</v>
      </c>
      <c r="BF184" s="106">
        <f>INDEX(Administração!$A:$CT,ROW(BC181),COLUMN(BC181))</f>
        <v>0</v>
      </c>
      <c r="BG184" s="106">
        <f>INDEX(Administração!$A:$CT,ROW(BD181),COLUMN(BD181))</f>
        <v>0</v>
      </c>
      <c r="BH184" s="106">
        <f>INDEX(Administração!$A:$CT,ROW(BE181),COLUMN(BE181))</f>
        <v>0</v>
      </c>
      <c r="BI184" s="106">
        <f>INDEX(Administração!$A:$CT,ROW(BF181),COLUMN(BF181))</f>
        <v>0</v>
      </c>
      <c r="BJ184" s="106">
        <f>INDEX(Administração!$A:$CT,ROW(BG181),COLUMN(BG181))</f>
        <v>0</v>
      </c>
      <c r="BK184" s="106">
        <f>INDEX(Administração!$A:$CT,ROW(BH181),COLUMN(BH181))</f>
        <v>0</v>
      </c>
      <c r="BL184" s="106">
        <f>INDEX(Administração!$A:$CT,ROW(BI181),COLUMN(BI181))</f>
        <v>0</v>
      </c>
      <c r="BM184" s="106">
        <f>INDEX(Administração!$A:$CT,ROW(BJ181),COLUMN(BJ181))</f>
        <v>0</v>
      </c>
      <c r="BN184" s="106">
        <f>INDEX(Administração!$A:$CT,ROW(BK181),COLUMN(BK181))</f>
        <v>0</v>
      </c>
      <c r="BO184" s="106">
        <f>INDEX(Administração!$A:$CT,ROW(BL181),COLUMN(BL181))</f>
        <v>0</v>
      </c>
      <c r="BP184" s="106">
        <f>INDEX(Administração!$A:$CT,ROW(BM181),COLUMN(BM181))</f>
        <v>0</v>
      </c>
      <c r="BQ184" s="106">
        <f>INDEX(Administração!$A:$CT,ROW(BN181),COLUMN(BN181))</f>
        <v>0</v>
      </c>
      <c r="BR184" s="106">
        <f>INDEX(Administração!$A:$CT,ROW(BO181),COLUMN(BO181))</f>
        <v>0</v>
      </c>
      <c r="BS184" s="106">
        <f>INDEX(Administração!$A:$CT,ROW(BP181),COLUMN(BP181))</f>
        <v>0</v>
      </c>
      <c r="BT184" s="106">
        <f>INDEX(Administração!$A:$CT,ROW(BQ181),COLUMN(BQ181))</f>
        <v>0</v>
      </c>
      <c r="BU184" s="106">
        <f>INDEX(Administração!$A:$CT,ROW(BR181),COLUMN(BR181))</f>
        <v>0</v>
      </c>
      <c r="BV184" s="106">
        <f>INDEX(Administração!$A:$CT,ROW(BS181),COLUMN(BS181))</f>
        <v>0</v>
      </c>
      <c r="BW184" s="106">
        <f>INDEX(Administração!$A:$CT,ROW(BT181),COLUMN(BT181))</f>
        <v>0</v>
      </c>
      <c r="BX184" s="106">
        <f>INDEX(Administração!$A:$CT,ROW(BU181),COLUMN(BU181))</f>
        <v>0</v>
      </c>
      <c r="BY184" s="106">
        <f>INDEX(Administração!$A:$CT,ROW(BV181),COLUMN(BV181))</f>
        <v>0</v>
      </c>
      <c r="BZ184" s="106">
        <f>INDEX(Administração!$A:$CT,ROW(BW181),COLUMN(BW181))</f>
        <v>0</v>
      </c>
      <c r="CA184" s="106">
        <f>INDEX(Administração!$A:$CT,ROW(BX181),COLUMN(BX181))</f>
        <v>0</v>
      </c>
      <c r="CB184" s="106">
        <f>INDEX(Administração!$A:$CT,ROW(BY181),COLUMN(BY181))</f>
        <v>0</v>
      </c>
      <c r="CC184" s="106">
        <f>INDEX(Administração!$A:$CT,ROW(BZ181),COLUMN(BZ181))</f>
        <v>0</v>
      </c>
      <c r="CD184" s="106">
        <f>INDEX(Administração!$A:$CT,ROW(CA181),COLUMN(CA181))</f>
        <v>0</v>
      </c>
      <c r="CE184" s="106">
        <f>INDEX(Administração!$A:$CT,ROW(CB181),COLUMN(CB181))</f>
        <v>0</v>
      </c>
      <c r="CF184" s="106">
        <f>INDEX(Administração!$A:$CT,ROW(CC181),COLUMN(CC181))</f>
        <v>0</v>
      </c>
      <c r="CG184" s="106">
        <f>INDEX(Administração!$A:$CT,ROW(CD181),COLUMN(CD181))</f>
        <v>0</v>
      </c>
      <c r="CH184" s="106">
        <f>INDEX(Administração!$A:$CT,ROW(CE181),COLUMN(CE181))</f>
        <v>0</v>
      </c>
      <c r="CI184" s="106">
        <f>INDEX(Administração!$A:$CT,ROW(CF181),COLUMN(CF181))</f>
        <v>0</v>
      </c>
      <c r="CJ184" s="106">
        <f>INDEX(Administração!$A:$CT,ROW(CG181),COLUMN(CG181))</f>
        <v>0</v>
      </c>
      <c r="CK184" s="106">
        <f>INDEX(Administração!$A:$CT,ROW(CH181),COLUMN(CH181))</f>
        <v>0</v>
      </c>
      <c r="CL184" s="106">
        <f>INDEX(Administração!$A:$CT,ROW(CI181),COLUMN(CI181))</f>
        <v>0</v>
      </c>
      <c r="CM184" s="106">
        <f>INDEX(Administração!$A:$CT,ROW(CJ181),COLUMN(CJ181))</f>
        <v>0</v>
      </c>
      <c r="CN184" s="106">
        <f>INDEX(Administração!$A:$CT,ROW(CK181),COLUMN(CK181))</f>
        <v>0</v>
      </c>
      <c r="CO184" s="106">
        <f>INDEX(Administração!$A:$CT,ROW(CL181),COLUMN(CL181))</f>
        <v>0</v>
      </c>
      <c r="CP184" s="106">
        <f>INDEX(Administração!$A:$CT,ROW(CM181),COLUMN(CM181))</f>
        <v>0</v>
      </c>
      <c r="CQ184" s="106">
        <f>INDEX(Administração!$A:$CT,ROW(CN181),COLUMN(CN181))</f>
        <v>0</v>
      </c>
      <c r="CR184" s="106">
        <f>INDEX(Administração!$A:$CT,ROW(CO181),COLUMN(CO181))</f>
        <v>0</v>
      </c>
      <c r="CS184" s="107">
        <f>INDEX(Administração!$A:$CT,ROW(A181),COLUMN(A181))</f>
        <v>0</v>
      </c>
    </row>
    <row r="185" spans="1:97" hidden="1" x14ac:dyDescent="0.2">
      <c r="A185" t="str">
        <f t="shared" si="2"/>
        <v>Zero</v>
      </c>
      <c r="B185" s="107">
        <f>INDEX(Administração!$A:$CT,ROW(B182),COLUMN(CQ182))</f>
        <v>0</v>
      </c>
      <c r="C185" s="107">
        <f>INDEX(Administração!$A:$CT,ROW(C182),COLUMN(CR182))</f>
        <v>0</v>
      </c>
      <c r="D185" s="107">
        <f>INDEX(Administração!$A:$CT,ROW(D182),COLUMN(CS182))</f>
        <v>0</v>
      </c>
      <c r="E185" s="107">
        <f>INDEX(Administração!$A:$CT,ROW(B182),COLUMN(B182))</f>
        <v>0</v>
      </c>
      <c r="F185" s="106">
        <f>INDEX(Administração!$A:$CT,ROW(C182),COLUMN(C182))</f>
        <v>0</v>
      </c>
      <c r="G185" s="106">
        <f>INDEX(Administração!$A:$CT,ROW(D182),COLUMN(D182))</f>
        <v>0</v>
      </c>
      <c r="H185" s="106">
        <f>INDEX(Administração!$A:$CT,ROW(E182),COLUMN(E182))</f>
        <v>0</v>
      </c>
      <c r="I185" s="106">
        <f>INDEX(Administração!$A:$CT,ROW(F182),COLUMN(F182))</f>
        <v>0</v>
      </c>
      <c r="J185" s="106">
        <f>INDEX(Administração!$A:$CT,ROW(G182),COLUMN(G182))</f>
        <v>0</v>
      </c>
      <c r="K185" s="106">
        <f>INDEX(Administração!$A:$CT,ROW(H182),COLUMN(H182))</f>
        <v>0</v>
      </c>
      <c r="L185" s="106">
        <f>INDEX(Administração!$A:$CT,ROW(I182),COLUMN(I182))</f>
        <v>0</v>
      </c>
      <c r="M185" s="106">
        <f>INDEX(Administração!$A:$CT,ROW(J182),COLUMN(J182))</f>
        <v>0</v>
      </c>
      <c r="N185" s="106">
        <f>INDEX(Administração!$A:$CT,ROW(K182),COLUMN(K182))</f>
        <v>0</v>
      </c>
      <c r="O185" s="106">
        <f>INDEX(Administração!$A:$CT,ROW(L182),COLUMN(L182))</f>
        <v>0</v>
      </c>
      <c r="P185" s="106">
        <f>INDEX(Administração!$A:$CT,ROW(M182),COLUMN(M182))</f>
        <v>0</v>
      </c>
      <c r="Q185" s="106">
        <f>INDEX(Administração!$A:$CT,ROW(N182),COLUMN(N182))</f>
        <v>0</v>
      </c>
      <c r="R185" s="106">
        <f>INDEX(Administração!$A:$CT,ROW(O182),COLUMN(O182))</f>
        <v>0</v>
      </c>
      <c r="S185" s="106">
        <f>INDEX(Administração!$A:$CT,ROW(P182),COLUMN(P182))</f>
        <v>0</v>
      </c>
      <c r="T185" s="106">
        <f>INDEX(Administração!$A:$CT,ROW(Q182),COLUMN(Q182))</f>
        <v>0</v>
      </c>
      <c r="U185" s="106">
        <f>INDEX(Administração!$A:$CT,ROW(R182),COLUMN(R182))</f>
        <v>0</v>
      </c>
      <c r="V185" s="106">
        <f>INDEX(Administração!$A:$CT,ROW(S182),COLUMN(S182))</f>
        <v>0</v>
      </c>
      <c r="W185" s="106">
        <f>INDEX(Administração!$A:$CT,ROW(T182),COLUMN(T182))</f>
        <v>0</v>
      </c>
      <c r="X185" s="106">
        <f>INDEX(Administração!$A:$CT,ROW(U182),COLUMN(U182))</f>
        <v>0</v>
      </c>
      <c r="Y185" s="106">
        <f>INDEX(Administração!$A:$CT,ROW(V182),COLUMN(V182))</f>
        <v>0</v>
      </c>
      <c r="Z185" s="106">
        <f>INDEX(Administração!$A:$CT,ROW(W182),COLUMN(W182))</f>
        <v>0</v>
      </c>
      <c r="AA185" s="106">
        <f>INDEX(Administração!$A:$CT,ROW(X182),COLUMN(X182))</f>
        <v>0</v>
      </c>
      <c r="AB185" s="106">
        <f>INDEX(Administração!$A:$CT,ROW(Y182),COLUMN(Y182))</f>
        <v>0</v>
      </c>
      <c r="AC185" s="106">
        <f>INDEX(Administração!$A:$CT,ROW(Z182),COLUMN(Z182))</f>
        <v>0</v>
      </c>
      <c r="AD185" s="106">
        <f>INDEX(Administração!$A:$CT,ROW(AA182),COLUMN(AA182))</f>
        <v>0</v>
      </c>
      <c r="AE185" s="106">
        <f>INDEX(Administração!$A:$CT,ROW(AB182),COLUMN(AB182))</f>
        <v>0</v>
      </c>
      <c r="AF185" s="106">
        <f>INDEX(Administração!$A:$CT,ROW(AC182),COLUMN(AC182))</f>
        <v>0</v>
      </c>
      <c r="AG185" s="106">
        <f>INDEX(Administração!$A:$CT,ROW(AD182),COLUMN(AD182))</f>
        <v>0</v>
      </c>
      <c r="AH185" s="106">
        <f>INDEX(Administração!$A:$CT,ROW(AE182),COLUMN(AE182))</f>
        <v>0</v>
      </c>
      <c r="AI185" s="106">
        <f>INDEX(Administração!$A:$CT,ROW(AF182),COLUMN(AF182))</f>
        <v>0</v>
      </c>
      <c r="AJ185" s="106">
        <f>INDEX(Administração!$A:$CT,ROW(AG182),COLUMN(AG182))</f>
        <v>0</v>
      </c>
      <c r="AK185" s="106">
        <f>INDEX(Administração!$A:$CT,ROW(AH182),COLUMN(AH182))</f>
        <v>0</v>
      </c>
      <c r="AL185" s="106">
        <f>INDEX(Administração!$A:$CT,ROW(AI182),COLUMN(AI182))</f>
        <v>0</v>
      </c>
      <c r="AM185" s="106">
        <f>INDEX(Administração!$A:$CT,ROW(AJ182),COLUMN(AJ182))</f>
        <v>0</v>
      </c>
      <c r="AN185" s="106">
        <f>INDEX(Administração!$A:$CT,ROW(AK182),COLUMN(AK182))</f>
        <v>0</v>
      </c>
      <c r="AO185" s="106">
        <f>INDEX(Administração!$A:$CT,ROW(AL182),COLUMN(AL182))</f>
        <v>0</v>
      </c>
      <c r="AP185" s="106">
        <f>INDEX(Administração!$A:$CT,ROW(AM182),COLUMN(AM182))</f>
        <v>0</v>
      </c>
      <c r="AQ185" s="106">
        <f>INDEX(Administração!$A:$CT,ROW(AN182),COLUMN(AN182))</f>
        <v>0</v>
      </c>
      <c r="AR185" s="106">
        <f>INDEX(Administração!$A:$CT,ROW(AO182),COLUMN(AO182))</f>
        <v>0</v>
      </c>
      <c r="AS185" s="106">
        <f>INDEX(Administração!$A:$CT,ROW(AP182),COLUMN(AP182))</f>
        <v>0</v>
      </c>
      <c r="AT185" s="106">
        <f>INDEX(Administração!$A:$CT,ROW(AQ182),COLUMN(AQ182))</f>
        <v>0</v>
      </c>
      <c r="AU185" s="106">
        <f>INDEX(Administração!$A:$CT,ROW(AR182),COLUMN(AR182))</f>
        <v>0</v>
      </c>
      <c r="AV185" s="106">
        <f>INDEX(Administração!$A:$CT,ROW(AS182),COLUMN(AS182))</f>
        <v>0</v>
      </c>
      <c r="AW185" s="106">
        <f>INDEX(Administração!$A:$CT,ROW(AT182),COLUMN(AT182))</f>
        <v>0</v>
      </c>
      <c r="AX185" s="106">
        <f>INDEX(Administração!$A:$CT,ROW(AU182),COLUMN(AU182))</f>
        <v>0</v>
      </c>
      <c r="AY185" s="106">
        <f>INDEX(Administração!$A:$CT,ROW(AV182),COLUMN(AV182))</f>
        <v>0</v>
      </c>
      <c r="AZ185" s="106">
        <f>INDEX(Administração!$A:$CT,ROW(AW182),COLUMN(AW182))</f>
        <v>0</v>
      </c>
      <c r="BA185" s="106">
        <f>INDEX(Administração!$A:$CT,ROW(AX182),COLUMN(AX182))</f>
        <v>0</v>
      </c>
      <c r="BB185" s="106">
        <f>INDEX(Administração!$A:$CT,ROW(AY182),COLUMN(AY182))</f>
        <v>0</v>
      </c>
      <c r="BC185" s="106">
        <f>INDEX(Administração!$A:$CT,ROW(AZ182),COLUMN(AZ182))</f>
        <v>0</v>
      </c>
      <c r="BD185" s="106">
        <f>INDEX(Administração!$A:$CT,ROW(BA182),COLUMN(BA182))</f>
        <v>0</v>
      </c>
      <c r="BE185" s="106">
        <f>INDEX(Administração!$A:$CT,ROW(BB182),COLUMN(BB182))</f>
        <v>0</v>
      </c>
      <c r="BF185" s="106">
        <f>INDEX(Administração!$A:$CT,ROW(BC182),COLUMN(BC182))</f>
        <v>0</v>
      </c>
      <c r="BG185" s="106">
        <f>INDEX(Administração!$A:$CT,ROW(BD182),COLUMN(BD182))</f>
        <v>0</v>
      </c>
      <c r="BH185" s="106">
        <f>INDEX(Administração!$A:$CT,ROW(BE182),COLUMN(BE182))</f>
        <v>0</v>
      </c>
      <c r="BI185" s="106">
        <f>INDEX(Administração!$A:$CT,ROW(BF182),COLUMN(BF182))</f>
        <v>0</v>
      </c>
      <c r="BJ185" s="106">
        <f>INDEX(Administração!$A:$CT,ROW(BG182),COLUMN(BG182))</f>
        <v>0</v>
      </c>
      <c r="BK185" s="106">
        <f>INDEX(Administração!$A:$CT,ROW(BH182),COLUMN(BH182))</f>
        <v>0</v>
      </c>
      <c r="BL185" s="106">
        <f>INDEX(Administração!$A:$CT,ROW(BI182),COLUMN(BI182))</f>
        <v>0</v>
      </c>
      <c r="BM185" s="106">
        <f>INDEX(Administração!$A:$CT,ROW(BJ182),COLUMN(BJ182))</f>
        <v>0</v>
      </c>
      <c r="BN185" s="106">
        <f>INDEX(Administração!$A:$CT,ROW(BK182),COLUMN(BK182))</f>
        <v>0</v>
      </c>
      <c r="BO185" s="106">
        <f>INDEX(Administração!$A:$CT,ROW(BL182),COLUMN(BL182))</f>
        <v>0</v>
      </c>
      <c r="BP185" s="106">
        <f>INDEX(Administração!$A:$CT,ROW(BM182),COLUMN(BM182))</f>
        <v>0</v>
      </c>
      <c r="BQ185" s="106">
        <f>INDEX(Administração!$A:$CT,ROW(BN182),COLUMN(BN182))</f>
        <v>0</v>
      </c>
      <c r="BR185" s="106">
        <f>INDEX(Administração!$A:$CT,ROW(BO182),COLUMN(BO182))</f>
        <v>0</v>
      </c>
      <c r="BS185" s="106">
        <f>INDEX(Administração!$A:$CT,ROW(BP182),COLUMN(BP182))</f>
        <v>0</v>
      </c>
      <c r="BT185" s="106">
        <f>INDEX(Administração!$A:$CT,ROW(BQ182),COLUMN(BQ182))</f>
        <v>0</v>
      </c>
      <c r="BU185" s="106">
        <f>INDEX(Administração!$A:$CT,ROW(BR182),COLUMN(BR182))</f>
        <v>0</v>
      </c>
      <c r="BV185" s="106">
        <f>INDEX(Administração!$A:$CT,ROW(BS182),COLUMN(BS182))</f>
        <v>0</v>
      </c>
      <c r="BW185" s="106">
        <f>INDEX(Administração!$A:$CT,ROW(BT182),COLUMN(BT182))</f>
        <v>0</v>
      </c>
      <c r="BX185" s="106">
        <f>INDEX(Administração!$A:$CT,ROW(BU182),COLUMN(BU182))</f>
        <v>0</v>
      </c>
      <c r="BY185" s="106">
        <f>INDEX(Administração!$A:$CT,ROW(BV182),COLUMN(BV182))</f>
        <v>0</v>
      </c>
      <c r="BZ185" s="106">
        <f>INDEX(Administração!$A:$CT,ROW(BW182),COLUMN(BW182))</f>
        <v>0</v>
      </c>
      <c r="CA185" s="106">
        <f>INDEX(Administração!$A:$CT,ROW(BX182),COLUMN(BX182))</f>
        <v>0</v>
      </c>
      <c r="CB185" s="106">
        <f>INDEX(Administração!$A:$CT,ROW(BY182),COLUMN(BY182))</f>
        <v>0</v>
      </c>
      <c r="CC185" s="106">
        <f>INDEX(Administração!$A:$CT,ROW(BZ182),COLUMN(BZ182))</f>
        <v>0</v>
      </c>
      <c r="CD185" s="106">
        <f>INDEX(Administração!$A:$CT,ROW(CA182),COLUMN(CA182))</f>
        <v>0</v>
      </c>
      <c r="CE185" s="106">
        <f>INDEX(Administração!$A:$CT,ROW(CB182),COLUMN(CB182))</f>
        <v>0</v>
      </c>
      <c r="CF185" s="106">
        <f>INDEX(Administração!$A:$CT,ROW(CC182),COLUMN(CC182))</f>
        <v>0</v>
      </c>
      <c r="CG185" s="106">
        <f>INDEX(Administração!$A:$CT,ROW(CD182),COLUMN(CD182))</f>
        <v>0</v>
      </c>
      <c r="CH185" s="106">
        <f>INDEX(Administração!$A:$CT,ROW(CE182),COLUMN(CE182))</f>
        <v>0</v>
      </c>
      <c r="CI185" s="106">
        <f>INDEX(Administração!$A:$CT,ROW(CF182),COLUMN(CF182))</f>
        <v>0</v>
      </c>
      <c r="CJ185" s="106">
        <f>INDEX(Administração!$A:$CT,ROW(CG182),COLUMN(CG182))</f>
        <v>0</v>
      </c>
      <c r="CK185" s="106">
        <f>INDEX(Administração!$A:$CT,ROW(CH182),COLUMN(CH182))</f>
        <v>0</v>
      </c>
      <c r="CL185" s="106">
        <f>INDEX(Administração!$A:$CT,ROW(CI182),COLUMN(CI182))</f>
        <v>0</v>
      </c>
      <c r="CM185" s="106">
        <f>INDEX(Administração!$A:$CT,ROW(CJ182),COLUMN(CJ182))</f>
        <v>0</v>
      </c>
      <c r="CN185" s="106">
        <f>INDEX(Administração!$A:$CT,ROW(CK182),COLUMN(CK182))</f>
        <v>0</v>
      </c>
      <c r="CO185" s="106">
        <f>INDEX(Administração!$A:$CT,ROW(CL182),COLUMN(CL182))</f>
        <v>0</v>
      </c>
      <c r="CP185" s="106">
        <f>INDEX(Administração!$A:$CT,ROW(CM182),COLUMN(CM182))</f>
        <v>0</v>
      </c>
      <c r="CQ185" s="106">
        <f>INDEX(Administração!$A:$CT,ROW(CN182),COLUMN(CN182))</f>
        <v>0</v>
      </c>
      <c r="CR185" s="106">
        <f>INDEX(Administração!$A:$CT,ROW(CO182),COLUMN(CO182))</f>
        <v>0</v>
      </c>
      <c r="CS185" s="107">
        <f>INDEX(Administração!$A:$CT,ROW(A182),COLUMN(A182))</f>
        <v>0</v>
      </c>
    </row>
    <row r="186" spans="1:97" hidden="1" x14ac:dyDescent="0.2">
      <c r="A186" t="str">
        <f t="shared" si="2"/>
        <v>Zero</v>
      </c>
      <c r="B186" s="107">
        <f>INDEX(Administração!$A:$CT,ROW(B183),COLUMN(CQ183))</f>
        <v>0</v>
      </c>
      <c r="C186" s="107">
        <f>INDEX(Administração!$A:$CT,ROW(C183),COLUMN(CR183))</f>
        <v>0</v>
      </c>
      <c r="D186" s="107">
        <f>INDEX(Administração!$A:$CT,ROW(D183),COLUMN(CS183))</f>
        <v>0</v>
      </c>
      <c r="E186" s="107">
        <f>INDEX(Administração!$A:$CT,ROW(B183),COLUMN(B183))</f>
        <v>0</v>
      </c>
      <c r="F186" s="106">
        <f>INDEX(Administração!$A:$CT,ROW(C183),COLUMN(C183))</f>
        <v>0</v>
      </c>
      <c r="G186" s="106">
        <f>INDEX(Administração!$A:$CT,ROW(D183),COLUMN(D183))</f>
        <v>0</v>
      </c>
      <c r="H186" s="106">
        <f>INDEX(Administração!$A:$CT,ROW(E183),COLUMN(E183))</f>
        <v>0</v>
      </c>
      <c r="I186" s="106">
        <f>INDEX(Administração!$A:$CT,ROW(F183),COLUMN(F183))</f>
        <v>0</v>
      </c>
      <c r="J186" s="106">
        <f>INDEX(Administração!$A:$CT,ROW(G183),COLUMN(G183))</f>
        <v>0</v>
      </c>
      <c r="K186" s="106">
        <f>INDEX(Administração!$A:$CT,ROW(H183),COLUMN(H183))</f>
        <v>0</v>
      </c>
      <c r="L186" s="106">
        <f>INDEX(Administração!$A:$CT,ROW(I183),COLUMN(I183))</f>
        <v>0</v>
      </c>
      <c r="M186" s="106">
        <f>INDEX(Administração!$A:$CT,ROW(J183),COLUMN(J183))</f>
        <v>0</v>
      </c>
      <c r="N186" s="106">
        <f>INDEX(Administração!$A:$CT,ROW(K183),COLUMN(K183))</f>
        <v>0</v>
      </c>
      <c r="O186" s="106">
        <f>INDEX(Administração!$A:$CT,ROW(L183),COLUMN(L183))</f>
        <v>0</v>
      </c>
      <c r="P186" s="106">
        <f>INDEX(Administração!$A:$CT,ROW(M183),COLUMN(M183))</f>
        <v>0</v>
      </c>
      <c r="Q186" s="106">
        <f>INDEX(Administração!$A:$CT,ROW(N183),COLUMN(N183))</f>
        <v>0</v>
      </c>
      <c r="R186" s="106">
        <f>INDEX(Administração!$A:$CT,ROW(O183),COLUMN(O183))</f>
        <v>0</v>
      </c>
      <c r="S186" s="106">
        <f>INDEX(Administração!$A:$CT,ROW(P183),COLUMN(P183))</f>
        <v>0</v>
      </c>
      <c r="T186" s="106">
        <f>INDEX(Administração!$A:$CT,ROW(Q183),COLUMN(Q183))</f>
        <v>0</v>
      </c>
      <c r="U186" s="106">
        <f>INDEX(Administração!$A:$CT,ROW(R183),COLUMN(R183))</f>
        <v>0</v>
      </c>
      <c r="V186" s="106">
        <f>INDEX(Administração!$A:$CT,ROW(S183),COLUMN(S183))</f>
        <v>0</v>
      </c>
      <c r="W186" s="106">
        <f>INDEX(Administração!$A:$CT,ROW(T183),COLUMN(T183))</f>
        <v>0</v>
      </c>
      <c r="X186" s="106">
        <f>INDEX(Administração!$A:$CT,ROW(U183),COLUMN(U183))</f>
        <v>0</v>
      </c>
      <c r="Y186" s="106">
        <f>INDEX(Administração!$A:$CT,ROW(V183),COLUMN(V183))</f>
        <v>0</v>
      </c>
      <c r="Z186" s="106">
        <f>INDEX(Administração!$A:$CT,ROW(W183),COLUMN(W183))</f>
        <v>0</v>
      </c>
      <c r="AA186" s="106">
        <f>INDEX(Administração!$A:$CT,ROW(X183),COLUMN(X183))</f>
        <v>0</v>
      </c>
      <c r="AB186" s="106">
        <f>INDEX(Administração!$A:$CT,ROW(Y183),COLUMN(Y183))</f>
        <v>0</v>
      </c>
      <c r="AC186" s="106">
        <f>INDEX(Administração!$A:$CT,ROW(Z183),COLUMN(Z183))</f>
        <v>0</v>
      </c>
      <c r="AD186" s="106">
        <f>INDEX(Administração!$A:$CT,ROW(AA183),COLUMN(AA183))</f>
        <v>0</v>
      </c>
      <c r="AE186" s="106">
        <f>INDEX(Administração!$A:$CT,ROW(AB183),COLUMN(AB183))</f>
        <v>0</v>
      </c>
      <c r="AF186" s="106">
        <f>INDEX(Administração!$A:$CT,ROW(AC183),COLUMN(AC183))</f>
        <v>0</v>
      </c>
      <c r="AG186" s="106">
        <f>INDEX(Administração!$A:$CT,ROW(AD183),COLUMN(AD183))</f>
        <v>0</v>
      </c>
      <c r="AH186" s="106">
        <f>INDEX(Administração!$A:$CT,ROW(AE183),COLUMN(AE183))</f>
        <v>0</v>
      </c>
      <c r="AI186" s="106">
        <f>INDEX(Administração!$A:$CT,ROW(AF183),COLUMN(AF183))</f>
        <v>0</v>
      </c>
      <c r="AJ186" s="106">
        <f>INDEX(Administração!$A:$CT,ROW(AG183),COLUMN(AG183))</f>
        <v>0</v>
      </c>
      <c r="AK186" s="106">
        <f>INDEX(Administração!$A:$CT,ROW(AH183),COLUMN(AH183))</f>
        <v>0</v>
      </c>
      <c r="AL186" s="106">
        <f>INDEX(Administração!$A:$CT,ROW(AI183),COLUMN(AI183))</f>
        <v>0</v>
      </c>
      <c r="AM186" s="106">
        <f>INDEX(Administração!$A:$CT,ROW(AJ183),COLUMN(AJ183))</f>
        <v>0</v>
      </c>
      <c r="AN186" s="106">
        <f>INDEX(Administração!$A:$CT,ROW(AK183),COLUMN(AK183))</f>
        <v>0</v>
      </c>
      <c r="AO186" s="106">
        <f>INDEX(Administração!$A:$CT,ROW(AL183),COLUMN(AL183))</f>
        <v>0</v>
      </c>
      <c r="AP186" s="106">
        <f>INDEX(Administração!$A:$CT,ROW(AM183),COLUMN(AM183))</f>
        <v>0</v>
      </c>
      <c r="AQ186" s="106">
        <f>INDEX(Administração!$A:$CT,ROW(AN183),COLUMN(AN183))</f>
        <v>0</v>
      </c>
      <c r="AR186" s="106">
        <f>INDEX(Administração!$A:$CT,ROW(AO183),COLUMN(AO183))</f>
        <v>0</v>
      </c>
      <c r="AS186" s="106">
        <f>INDEX(Administração!$A:$CT,ROW(AP183),COLUMN(AP183))</f>
        <v>0</v>
      </c>
      <c r="AT186" s="106">
        <f>INDEX(Administração!$A:$CT,ROW(AQ183),COLUMN(AQ183))</f>
        <v>0</v>
      </c>
      <c r="AU186" s="106">
        <f>INDEX(Administração!$A:$CT,ROW(AR183),COLUMN(AR183))</f>
        <v>0</v>
      </c>
      <c r="AV186" s="106">
        <f>INDEX(Administração!$A:$CT,ROW(AS183),COLUMN(AS183))</f>
        <v>0</v>
      </c>
      <c r="AW186" s="106">
        <f>INDEX(Administração!$A:$CT,ROW(AT183),COLUMN(AT183))</f>
        <v>0</v>
      </c>
      <c r="AX186" s="106">
        <f>INDEX(Administração!$A:$CT,ROW(AU183),COLUMN(AU183))</f>
        <v>0</v>
      </c>
      <c r="AY186" s="106">
        <f>INDEX(Administração!$A:$CT,ROW(AV183),COLUMN(AV183))</f>
        <v>0</v>
      </c>
      <c r="AZ186" s="106">
        <f>INDEX(Administração!$A:$CT,ROW(AW183),COLUMN(AW183))</f>
        <v>0</v>
      </c>
      <c r="BA186" s="106">
        <f>INDEX(Administração!$A:$CT,ROW(AX183),COLUMN(AX183))</f>
        <v>0</v>
      </c>
      <c r="BB186" s="106">
        <f>INDEX(Administração!$A:$CT,ROW(AY183),COLUMN(AY183))</f>
        <v>0</v>
      </c>
      <c r="BC186" s="106">
        <f>INDEX(Administração!$A:$CT,ROW(AZ183),COLUMN(AZ183))</f>
        <v>0</v>
      </c>
      <c r="BD186" s="106">
        <f>INDEX(Administração!$A:$CT,ROW(BA183),COLUMN(BA183))</f>
        <v>0</v>
      </c>
      <c r="BE186" s="106">
        <f>INDEX(Administração!$A:$CT,ROW(BB183),COLUMN(BB183))</f>
        <v>0</v>
      </c>
      <c r="BF186" s="106">
        <f>INDEX(Administração!$A:$CT,ROW(BC183),COLUMN(BC183))</f>
        <v>0</v>
      </c>
      <c r="BG186" s="106">
        <f>INDEX(Administração!$A:$CT,ROW(BD183),COLUMN(BD183))</f>
        <v>0</v>
      </c>
      <c r="BH186" s="106">
        <f>INDEX(Administração!$A:$CT,ROW(BE183),COLUMN(BE183))</f>
        <v>0</v>
      </c>
      <c r="BI186" s="106">
        <f>INDEX(Administração!$A:$CT,ROW(BF183),COLUMN(BF183))</f>
        <v>0</v>
      </c>
      <c r="BJ186" s="106">
        <f>INDEX(Administração!$A:$CT,ROW(BG183),COLUMN(BG183))</f>
        <v>0</v>
      </c>
      <c r="BK186" s="106">
        <f>INDEX(Administração!$A:$CT,ROW(BH183),COLUMN(BH183))</f>
        <v>0</v>
      </c>
      <c r="BL186" s="106">
        <f>INDEX(Administração!$A:$CT,ROW(BI183),COLUMN(BI183))</f>
        <v>0</v>
      </c>
      <c r="BM186" s="106">
        <f>INDEX(Administração!$A:$CT,ROW(BJ183),COLUMN(BJ183))</f>
        <v>0</v>
      </c>
      <c r="BN186" s="106">
        <f>INDEX(Administração!$A:$CT,ROW(BK183),COLUMN(BK183))</f>
        <v>0</v>
      </c>
      <c r="BO186" s="106">
        <f>INDEX(Administração!$A:$CT,ROW(BL183),COLUMN(BL183))</f>
        <v>0</v>
      </c>
      <c r="BP186" s="106">
        <f>INDEX(Administração!$A:$CT,ROW(BM183),COLUMN(BM183))</f>
        <v>0</v>
      </c>
      <c r="BQ186" s="106">
        <f>INDEX(Administração!$A:$CT,ROW(BN183),COLUMN(BN183))</f>
        <v>0</v>
      </c>
      <c r="BR186" s="106">
        <f>INDEX(Administração!$A:$CT,ROW(BO183),COLUMN(BO183))</f>
        <v>0</v>
      </c>
      <c r="BS186" s="106">
        <f>INDEX(Administração!$A:$CT,ROW(BP183),COLUMN(BP183))</f>
        <v>0</v>
      </c>
      <c r="BT186" s="106">
        <f>INDEX(Administração!$A:$CT,ROW(BQ183),COLUMN(BQ183))</f>
        <v>0</v>
      </c>
      <c r="BU186" s="106">
        <f>INDEX(Administração!$A:$CT,ROW(BR183),COLUMN(BR183))</f>
        <v>0</v>
      </c>
      <c r="BV186" s="106">
        <f>INDEX(Administração!$A:$CT,ROW(BS183),COLUMN(BS183))</f>
        <v>0</v>
      </c>
      <c r="BW186" s="106">
        <f>INDEX(Administração!$A:$CT,ROW(BT183),COLUMN(BT183))</f>
        <v>0</v>
      </c>
      <c r="BX186" s="106">
        <f>INDEX(Administração!$A:$CT,ROW(BU183),COLUMN(BU183))</f>
        <v>0</v>
      </c>
      <c r="BY186" s="106">
        <f>INDEX(Administração!$A:$CT,ROW(BV183),COLUMN(BV183))</f>
        <v>0</v>
      </c>
      <c r="BZ186" s="106">
        <f>INDEX(Administração!$A:$CT,ROW(BW183),COLUMN(BW183))</f>
        <v>0</v>
      </c>
      <c r="CA186" s="106">
        <f>INDEX(Administração!$A:$CT,ROW(BX183),COLUMN(BX183))</f>
        <v>0</v>
      </c>
      <c r="CB186" s="106">
        <f>INDEX(Administração!$A:$CT,ROW(BY183),COLUMN(BY183))</f>
        <v>0</v>
      </c>
      <c r="CC186" s="106">
        <f>INDEX(Administração!$A:$CT,ROW(BZ183),COLUMN(BZ183))</f>
        <v>0</v>
      </c>
      <c r="CD186" s="106">
        <f>INDEX(Administração!$A:$CT,ROW(CA183),COLUMN(CA183))</f>
        <v>0</v>
      </c>
      <c r="CE186" s="106">
        <f>INDEX(Administração!$A:$CT,ROW(CB183),COLUMN(CB183))</f>
        <v>0</v>
      </c>
      <c r="CF186" s="106">
        <f>INDEX(Administração!$A:$CT,ROW(CC183),COLUMN(CC183))</f>
        <v>0</v>
      </c>
      <c r="CG186" s="106">
        <f>INDEX(Administração!$A:$CT,ROW(CD183),COLUMN(CD183))</f>
        <v>0</v>
      </c>
      <c r="CH186" s="106">
        <f>INDEX(Administração!$A:$CT,ROW(CE183),COLUMN(CE183))</f>
        <v>0</v>
      </c>
      <c r="CI186" s="106">
        <f>INDEX(Administração!$A:$CT,ROW(CF183),COLUMN(CF183))</f>
        <v>0</v>
      </c>
      <c r="CJ186" s="106">
        <f>INDEX(Administração!$A:$CT,ROW(CG183),COLUMN(CG183))</f>
        <v>0</v>
      </c>
      <c r="CK186" s="106">
        <f>INDEX(Administração!$A:$CT,ROW(CH183),COLUMN(CH183))</f>
        <v>0</v>
      </c>
      <c r="CL186" s="106">
        <f>INDEX(Administração!$A:$CT,ROW(CI183),COLUMN(CI183))</f>
        <v>0</v>
      </c>
      <c r="CM186" s="106">
        <f>INDEX(Administração!$A:$CT,ROW(CJ183),COLUMN(CJ183))</f>
        <v>0</v>
      </c>
      <c r="CN186" s="106">
        <f>INDEX(Administração!$A:$CT,ROW(CK183),COLUMN(CK183))</f>
        <v>0</v>
      </c>
      <c r="CO186" s="106">
        <f>INDEX(Administração!$A:$CT,ROW(CL183),COLUMN(CL183))</f>
        <v>0</v>
      </c>
      <c r="CP186" s="106">
        <f>INDEX(Administração!$A:$CT,ROW(CM183),COLUMN(CM183))</f>
        <v>0</v>
      </c>
      <c r="CQ186" s="106">
        <f>INDEX(Administração!$A:$CT,ROW(CN183),COLUMN(CN183))</f>
        <v>0</v>
      </c>
      <c r="CR186" s="106">
        <f>INDEX(Administração!$A:$CT,ROW(CO183),COLUMN(CO183))</f>
        <v>0</v>
      </c>
      <c r="CS186" s="107">
        <f>INDEX(Administração!$A:$CT,ROW(A183),COLUMN(A183))</f>
        <v>0</v>
      </c>
    </row>
    <row r="187" spans="1:97" hidden="1" x14ac:dyDescent="0.2">
      <c r="A187" t="str">
        <f t="shared" si="2"/>
        <v>Zero</v>
      </c>
      <c r="B187" s="107">
        <f>INDEX(Administração!$A:$CT,ROW(B184),COLUMN(CQ184))</f>
        <v>0</v>
      </c>
      <c r="C187" s="107">
        <f>INDEX(Administração!$A:$CT,ROW(C184),COLUMN(CR184))</f>
        <v>0</v>
      </c>
      <c r="D187" s="107">
        <f>INDEX(Administração!$A:$CT,ROW(D184),COLUMN(CS184))</f>
        <v>0</v>
      </c>
      <c r="E187" s="107">
        <f>INDEX(Administração!$A:$CT,ROW(B184),COLUMN(B184))</f>
        <v>0</v>
      </c>
      <c r="F187" s="106">
        <f>INDEX(Administração!$A:$CT,ROW(C184),COLUMN(C184))</f>
        <v>0</v>
      </c>
      <c r="G187" s="106">
        <f>INDEX(Administração!$A:$CT,ROW(D184),COLUMN(D184))</f>
        <v>0</v>
      </c>
      <c r="H187" s="106">
        <f>INDEX(Administração!$A:$CT,ROW(E184),COLUMN(E184))</f>
        <v>0</v>
      </c>
      <c r="I187" s="106">
        <f>INDEX(Administração!$A:$CT,ROW(F184),COLUMN(F184))</f>
        <v>0</v>
      </c>
      <c r="J187" s="106">
        <f>INDEX(Administração!$A:$CT,ROW(G184),COLUMN(G184))</f>
        <v>0</v>
      </c>
      <c r="K187" s="106">
        <f>INDEX(Administração!$A:$CT,ROW(H184),COLUMN(H184))</f>
        <v>0</v>
      </c>
      <c r="L187" s="106">
        <f>INDEX(Administração!$A:$CT,ROW(I184),COLUMN(I184))</f>
        <v>0</v>
      </c>
      <c r="M187" s="106">
        <f>INDEX(Administração!$A:$CT,ROW(J184),COLUMN(J184))</f>
        <v>0</v>
      </c>
      <c r="N187" s="106">
        <f>INDEX(Administração!$A:$CT,ROW(K184),COLUMN(K184))</f>
        <v>0</v>
      </c>
      <c r="O187" s="106">
        <f>INDEX(Administração!$A:$CT,ROW(L184),COLUMN(L184))</f>
        <v>0</v>
      </c>
      <c r="P187" s="106">
        <f>INDEX(Administração!$A:$CT,ROW(M184),COLUMN(M184))</f>
        <v>0</v>
      </c>
      <c r="Q187" s="106">
        <f>INDEX(Administração!$A:$CT,ROW(N184),COLUMN(N184))</f>
        <v>0</v>
      </c>
      <c r="R187" s="106">
        <f>INDEX(Administração!$A:$CT,ROW(O184),COLUMN(O184))</f>
        <v>0</v>
      </c>
      <c r="S187" s="106">
        <f>INDEX(Administração!$A:$CT,ROW(P184),COLUMN(P184))</f>
        <v>0</v>
      </c>
      <c r="T187" s="106">
        <f>INDEX(Administração!$A:$CT,ROW(Q184),COLUMN(Q184))</f>
        <v>0</v>
      </c>
      <c r="U187" s="106">
        <f>INDEX(Administração!$A:$CT,ROW(R184),COLUMN(R184))</f>
        <v>0</v>
      </c>
      <c r="V187" s="106">
        <f>INDEX(Administração!$A:$CT,ROW(S184),COLUMN(S184))</f>
        <v>0</v>
      </c>
      <c r="W187" s="106">
        <f>INDEX(Administração!$A:$CT,ROW(T184),COLUMN(T184))</f>
        <v>0</v>
      </c>
      <c r="X187" s="106">
        <f>INDEX(Administração!$A:$CT,ROW(U184),COLUMN(U184))</f>
        <v>0</v>
      </c>
      <c r="Y187" s="106">
        <f>INDEX(Administração!$A:$CT,ROW(V184),COLUMN(V184))</f>
        <v>0</v>
      </c>
      <c r="Z187" s="106">
        <f>INDEX(Administração!$A:$CT,ROW(W184),COLUMN(W184))</f>
        <v>0</v>
      </c>
      <c r="AA187" s="106">
        <f>INDEX(Administração!$A:$CT,ROW(X184),COLUMN(X184))</f>
        <v>0</v>
      </c>
      <c r="AB187" s="106">
        <f>INDEX(Administração!$A:$CT,ROW(Y184),COLUMN(Y184))</f>
        <v>0</v>
      </c>
      <c r="AC187" s="106">
        <f>INDEX(Administração!$A:$CT,ROW(Z184),COLUMN(Z184))</f>
        <v>0</v>
      </c>
      <c r="AD187" s="106">
        <f>INDEX(Administração!$A:$CT,ROW(AA184),COLUMN(AA184))</f>
        <v>0</v>
      </c>
      <c r="AE187" s="106">
        <f>INDEX(Administração!$A:$CT,ROW(AB184),COLUMN(AB184))</f>
        <v>0</v>
      </c>
      <c r="AF187" s="106">
        <f>INDEX(Administração!$A:$CT,ROW(AC184),COLUMN(AC184))</f>
        <v>0</v>
      </c>
      <c r="AG187" s="106">
        <f>INDEX(Administração!$A:$CT,ROW(AD184),COLUMN(AD184))</f>
        <v>0</v>
      </c>
      <c r="AH187" s="106">
        <f>INDEX(Administração!$A:$CT,ROW(AE184),COLUMN(AE184))</f>
        <v>0</v>
      </c>
      <c r="AI187" s="106">
        <f>INDEX(Administração!$A:$CT,ROW(AF184),COLUMN(AF184))</f>
        <v>0</v>
      </c>
      <c r="AJ187" s="106">
        <f>INDEX(Administração!$A:$CT,ROW(AG184),COLUMN(AG184))</f>
        <v>0</v>
      </c>
      <c r="AK187" s="106">
        <f>INDEX(Administração!$A:$CT,ROW(AH184),COLUMN(AH184))</f>
        <v>0</v>
      </c>
      <c r="AL187" s="106">
        <f>INDEX(Administração!$A:$CT,ROW(AI184),COLUMN(AI184))</f>
        <v>0</v>
      </c>
      <c r="AM187" s="106">
        <f>INDEX(Administração!$A:$CT,ROW(AJ184),COLUMN(AJ184))</f>
        <v>0</v>
      </c>
      <c r="AN187" s="106">
        <f>INDEX(Administração!$A:$CT,ROW(AK184),COLUMN(AK184))</f>
        <v>0</v>
      </c>
      <c r="AO187" s="106">
        <f>INDEX(Administração!$A:$CT,ROW(AL184),COLUMN(AL184))</f>
        <v>0</v>
      </c>
      <c r="AP187" s="106">
        <f>INDEX(Administração!$A:$CT,ROW(AM184),COLUMN(AM184))</f>
        <v>0</v>
      </c>
      <c r="AQ187" s="106">
        <f>INDEX(Administração!$A:$CT,ROW(AN184),COLUMN(AN184))</f>
        <v>0</v>
      </c>
      <c r="AR187" s="106">
        <f>INDEX(Administração!$A:$CT,ROW(AO184),COLUMN(AO184))</f>
        <v>0</v>
      </c>
      <c r="AS187" s="106">
        <f>INDEX(Administração!$A:$CT,ROW(AP184),COLUMN(AP184))</f>
        <v>0</v>
      </c>
      <c r="AT187" s="106">
        <f>INDEX(Administração!$A:$CT,ROW(AQ184),COLUMN(AQ184))</f>
        <v>0</v>
      </c>
      <c r="AU187" s="106">
        <f>INDEX(Administração!$A:$CT,ROW(AR184),COLUMN(AR184))</f>
        <v>0</v>
      </c>
      <c r="AV187" s="106">
        <f>INDEX(Administração!$A:$CT,ROW(AS184),COLUMN(AS184))</f>
        <v>0</v>
      </c>
      <c r="AW187" s="106">
        <f>INDEX(Administração!$A:$CT,ROW(AT184),COLUMN(AT184))</f>
        <v>0</v>
      </c>
      <c r="AX187" s="106">
        <f>INDEX(Administração!$A:$CT,ROW(AU184),COLUMN(AU184))</f>
        <v>0</v>
      </c>
      <c r="AY187" s="106">
        <f>INDEX(Administração!$A:$CT,ROW(AV184),COLUMN(AV184))</f>
        <v>0</v>
      </c>
      <c r="AZ187" s="106">
        <f>INDEX(Administração!$A:$CT,ROW(AW184),COLUMN(AW184))</f>
        <v>0</v>
      </c>
      <c r="BA187" s="106">
        <f>INDEX(Administração!$A:$CT,ROW(AX184),COLUMN(AX184))</f>
        <v>0</v>
      </c>
      <c r="BB187" s="106">
        <f>INDEX(Administração!$A:$CT,ROW(AY184),COLUMN(AY184))</f>
        <v>0</v>
      </c>
      <c r="BC187" s="106">
        <f>INDEX(Administração!$A:$CT,ROW(AZ184),COLUMN(AZ184))</f>
        <v>0</v>
      </c>
      <c r="BD187" s="106">
        <f>INDEX(Administração!$A:$CT,ROW(BA184),COLUMN(BA184))</f>
        <v>0</v>
      </c>
      <c r="BE187" s="106">
        <f>INDEX(Administração!$A:$CT,ROW(BB184),COLUMN(BB184))</f>
        <v>0</v>
      </c>
      <c r="BF187" s="106">
        <f>INDEX(Administração!$A:$CT,ROW(BC184),COLUMN(BC184))</f>
        <v>0</v>
      </c>
      <c r="BG187" s="106">
        <f>INDEX(Administração!$A:$CT,ROW(BD184),COLUMN(BD184))</f>
        <v>0</v>
      </c>
      <c r="BH187" s="106">
        <f>INDEX(Administração!$A:$CT,ROW(BE184),COLUMN(BE184))</f>
        <v>0</v>
      </c>
      <c r="BI187" s="106">
        <f>INDEX(Administração!$A:$CT,ROW(BF184),COLUMN(BF184))</f>
        <v>0</v>
      </c>
      <c r="BJ187" s="106">
        <f>INDEX(Administração!$A:$CT,ROW(BG184),COLUMN(BG184))</f>
        <v>0</v>
      </c>
      <c r="BK187" s="106">
        <f>INDEX(Administração!$A:$CT,ROW(BH184),COLUMN(BH184))</f>
        <v>0</v>
      </c>
      <c r="BL187" s="106">
        <f>INDEX(Administração!$A:$CT,ROW(BI184),COLUMN(BI184))</f>
        <v>0</v>
      </c>
      <c r="BM187" s="106">
        <f>INDEX(Administração!$A:$CT,ROW(BJ184),COLUMN(BJ184))</f>
        <v>0</v>
      </c>
      <c r="BN187" s="106">
        <f>INDEX(Administração!$A:$CT,ROW(BK184),COLUMN(BK184))</f>
        <v>0</v>
      </c>
      <c r="BO187" s="106">
        <f>INDEX(Administração!$A:$CT,ROW(BL184),COLUMN(BL184))</f>
        <v>0</v>
      </c>
      <c r="BP187" s="106">
        <f>INDEX(Administração!$A:$CT,ROW(BM184),COLUMN(BM184))</f>
        <v>0</v>
      </c>
      <c r="BQ187" s="106">
        <f>INDEX(Administração!$A:$CT,ROW(BN184),COLUMN(BN184))</f>
        <v>0</v>
      </c>
      <c r="BR187" s="106">
        <f>INDEX(Administração!$A:$CT,ROW(BO184),COLUMN(BO184))</f>
        <v>0</v>
      </c>
      <c r="BS187" s="106">
        <f>INDEX(Administração!$A:$CT,ROW(BP184),COLUMN(BP184))</f>
        <v>0</v>
      </c>
      <c r="BT187" s="106">
        <f>INDEX(Administração!$A:$CT,ROW(BQ184),COLUMN(BQ184))</f>
        <v>0</v>
      </c>
      <c r="BU187" s="106">
        <f>INDEX(Administração!$A:$CT,ROW(BR184),COLUMN(BR184))</f>
        <v>0</v>
      </c>
      <c r="BV187" s="106">
        <f>INDEX(Administração!$A:$CT,ROW(BS184),COLUMN(BS184))</f>
        <v>0</v>
      </c>
      <c r="BW187" s="106">
        <f>INDEX(Administração!$A:$CT,ROW(BT184),COLUMN(BT184))</f>
        <v>0</v>
      </c>
      <c r="BX187" s="106">
        <f>INDEX(Administração!$A:$CT,ROW(BU184),COLUMN(BU184))</f>
        <v>0</v>
      </c>
      <c r="BY187" s="106">
        <f>INDEX(Administração!$A:$CT,ROW(BV184),COLUMN(BV184))</f>
        <v>0</v>
      </c>
      <c r="BZ187" s="106">
        <f>INDEX(Administração!$A:$CT,ROW(BW184),COLUMN(BW184))</f>
        <v>0</v>
      </c>
      <c r="CA187" s="106">
        <f>INDEX(Administração!$A:$CT,ROW(BX184),COLUMN(BX184))</f>
        <v>0</v>
      </c>
      <c r="CB187" s="106">
        <f>INDEX(Administração!$A:$CT,ROW(BY184),COLUMN(BY184))</f>
        <v>0</v>
      </c>
      <c r="CC187" s="106">
        <f>INDEX(Administração!$A:$CT,ROW(BZ184),COLUMN(BZ184))</f>
        <v>0</v>
      </c>
      <c r="CD187" s="106">
        <f>INDEX(Administração!$A:$CT,ROW(CA184),COLUMN(CA184))</f>
        <v>0</v>
      </c>
      <c r="CE187" s="106">
        <f>INDEX(Administração!$A:$CT,ROW(CB184),COLUMN(CB184))</f>
        <v>0</v>
      </c>
      <c r="CF187" s="106">
        <f>INDEX(Administração!$A:$CT,ROW(CC184),COLUMN(CC184))</f>
        <v>0</v>
      </c>
      <c r="CG187" s="106">
        <f>INDEX(Administração!$A:$CT,ROW(CD184),COLUMN(CD184))</f>
        <v>0</v>
      </c>
      <c r="CH187" s="106">
        <f>INDEX(Administração!$A:$CT,ROW(CE184),COLUMN(CE184))</f>
        <v>0</v>
      </c>
      <c r="CI187" s="106">
        <f>INDEX(Administração!$A:$CT,ROW(CF184),COLUMN(CF184))</f>
        <v>0</v>
      </c>
      <c r="CJ187" s="106">
        <f>INDEX(Administração!$A:$CT,ROW(CG184),COLUMN(CG184))</f>
        <v>0</v>
      </c>
      <c r="CK187" s="106">
        <f>INDEX(Administração!$A:$CT,ROW(CH184),COLUMN(CH184))</f>
        <v>0</v>
      </c>
      <c r="CL187" s="106">
        <f>INDEX(Administração!$A:$CT,ROW(CI184),COLUMN(CI184))</f>
        <v>0</v>
      </c>
      <c r="CM187" s="106">
        <f>INDEX(Administração!$A:$CT,ROW(CJ184),COLUMN(CJ184))</f>
        <v>0</v>
      </c>
      <c r="CN187" s="106">
        <f>INDEX(Administração!$A:$CT,ROW(CK184),COLUMN(CK184))</f>
        <v>0</v>
      </c>
      <c r="CO187" s="106">
        <f>INDEX(Administração!$A:$CT,ROW(CL184),COLUMN(CL184))</f>
        <v>0</v>
      </c>
      <c r="CP187" s="106">
        <f>INDEX(Administração!$A:$CT,ROW(CM184),COLUMN(CM184))</f>
        <v>0</v>
      </c>
      <c r="CQ187" s="106">
        <f>INDEX(Administração!$A:$CT,ROW(CN184),COLUMN(CN184))</f>
        <v>0</v>
      </c>
      <c r="CR187" s="106">
        <f>INDEX(Administração!$A:$CT,ROW(CO184),COLUMN(CO184))</f>
        <v>0</v>
      </c>
      <c r="CS187" s="107">
        <f>INDEX(Administração!$A:$CT,ROW(A184),COLUMN(A184))</f>
        <v>0</v>
      </c>
    </row>
    <row r="188" spans="1:97" hidden="1" x14ac:dyDescent="0.2">
      <c r="A188" t="str">
        <f t="shared" si="2"/>
        <v>Zero</v>
      </c>
      <c r="B188" s="107">
        <f>INDEX(Administração!$A:$CT,ROW(B185),COLUMN(CQ185))</f>
        <v>0</v>
      </c>
      <c r="C188" s="107">
        <f>INDEX(Administração!$A:$CT,ROW(C185),COLUMN(CR185))</f>
        <v>0</v>
      </c>
      <c r="D188" s="107">
        <f>INDEX(Administração!$A:$CT,ROW(D185),COLUMN(CS185))</f>
        <v>0</v>
      </c>
      <c r="E188" s="107">
        <f>INDEX(Administração!$A:$CT,ROW(B185),COLUMN(B185))</f>
        <v>0</v>
      </c>
      <c r="F188" s="106">
        <f>INDEX(Administração!$A:$CT,ROW(C185),COLUMN(C185))</f>
        <v>0</v>
      </c>
      <c r="G188" s="106">
        <f>INDEX(Administração!$A:$CT,ROW(D185),COLUMN(D185))</f>
        <v>0</v>
      </c>
      <c r="H188" s="106">
        <f>INDEX(Administração!$A:$CT,ROW(E185),COLUMN(E185))</f>
        <v>0</v>
      </c>
      <c r="I188" s="106">
        <f>INDEX(Administração!$A:$CT,ROW(F185),COLUMN(F185))</f>
        <v>0</v>
      </c>
      <c r="J188" s="106">
        <f>INDEX(Administração!$A:$CT,ROW(G185),COLUMN(G185))</f>
        <v>0</v>
      </c>
      <c r="K188" s="106">
        <f>INDEX(Administração!$A:$CT,ROW(H185),COLUMN(H185))</f>
        <v>0</v>
      </c>
      <c r="L188" s="106">
        <f>INDEX(Administração!$A:$CT,ROW(I185),COLUMN(I185))</f>
        <v>0</v>
      </c>
      <c r="M188" s="106">
        <f>INDEX(Administração!$A:$CT,ROW(J185),COLUMN(J185))</f>
        <v>0</v>
      </c>
      <c r="N188" s="106">
        <f>INDEX(Administração!$A:$CT,ROW(K185),COLUMN(K185))</f>
        <v>0</v>
      </c>
      <c r="O188" s="106">
        <f>INDEX(Administração!$A:$CT,ROW(L185),COLUMN(L185))</f>
        <v>0</v>
      </c>
      <c r="P188" s="106">
        <f>INDEX(Administração!$A:$CT,ROW(M185),COLUMN(M185))</f>
        <v>0</v>
      </c>
      <c r="Q188" s="106">
        <f>INDEX(Administração!$A:$CT,ROW(N185),COLUMN(N185))</f>
        <v>0</v>
      </c>
      <c r="R188" s="106">
        <f>INDEX(Administração!$A:$CT,ROW(O185),COLUMN(O185))</f>
        <v>0</v>
      </c>
      <c r="S188" s="106">
        <f>INDEX(Administração!$A:$CT,ROW(P185),COLUMN(P185))</f>
        <v>0</v>
      </c>
      <c r="T188" s="106">
        <f>INDEX(Administração!$A:$CT,ROW(Q185),COLUMN(Q185))</f>
        <v>0</v>
      </c>
      <c r="U188" s="106">
        <f>INDEX(Administração!$A:$CT,ROW(R185),COLUMN(R185))</f>
        <v>0</v>
      </c>
      <c r="V188" s="106">
        <f>INDEX(Administração!$A:$CT,ROW(S185),COLUMN(S185))</f>
        <v>0</v>
      </c>
      <c r="W188" s="106">
        <f>INDEX(Administração!$A:$CT,ROW(T185),COLUMN(T185))</f>
        <v>0</v>
      </c>
      <c r="X188" s="106">
        <f>INDEX(Administração!$A:$CT,ROW(U185),COLUMN(U185))</f>
        <v>0</v>
      </c>
      <c r="Y188" s="106">
        <f>INDEX(Administração!$A:$CT,ROW(V185),COLUMN(V185))</f>
        <v>0</v>
      </c>
      <c r="Z188" s="106">
        <f>INDEX(Administração!$A:$CT,ROW(W185),COLUMN(W185))</f>
        <v>0</v>
      </c>
      <c r="AA188" s="106">
        <f>INDEX(Administração!$A:$CT,ROW(X185),COLUMN(X185))</f>
        <v>0</v>
      </c>
      <c r="AB188" s="106">
        <f>INDEX(Administração!$A:$CT,ROW(Y185),COLUMN(Y185))</f>
        <v>0</v>
      </c>
      <c r="AC188" s="106">
        <f>INDEX(Administração!$A:$CT,ROW(Z185),COLUMN(Z185))</f>
        <v>0</v>
      </c>
      <c r="AD188" s="106">
        <f>INDEX(Administração!$A:$CT,ROW(AA185),COLUMN(AA185))</f>
        <v>0</v>
      </c>
      <c r="AE188" s="106">
        <f>INDEX(Administração!$A:$CT,ROW(AB185),COLUMN(AB185))</f>
        <v>0</v>
      </c>
      <c r="AF188" s="106">
        <f>INDEX(Administração!$A:$CT,ROW(AC185),COLUMN(AC185))</f>
        <v>0</v>
      </c>
      <c r="AG188" s="106">
        <f>INDEX(Administração!$A:$CT,ROW(AD185),COLUMN(AD185))</f>
        <v>0</v>
      </c>
      <c r="AH188" s="106">
        <f>INDEX(Administração!$A:$CT,ROW(AE185),COLUMN(AE185))</f>
        <v>0</v>
      </c>
      <c r="AI188" s="106">
        <f>INDEX(Administração!$A:$CT,ROW(AF185),COLUMN(AF185))</f>
        <v>0</v>
      </c>
      <c r="AJ188" s="106">
        <f>INDEX(Administração!$A:$CT,ROW(AG185),COLUMN(AG185))</f>
        <v>0</v>
      </c>
      <c r="AK188" s="106">
        <f>INDEX(Administração!$A:$CT,ROW(AH185),COLUMN(AH185))</f>
        <v>0</v>
      </c>
      <c r="AL188" s="106">
        <f>INDEX(Administração!$A:$CT,ROW(AI185),COLUMN(AI185))</f>
        <v>0</v>
      </c>
      <c r="AM188" s="106">
        <f>INDEX(Administração!$A:$CT,ROW(AJ185),COLUMN(AJ185))</f>
        <v>0</v>
      </c>
      <c r="AN188" s="106">
        <f>INDEX(Administração!$A:$CT,ROW(AK185),COLUMN(AK185))</f>
        <v>0</v>
      </c>
      <c r="AO188" s="106">
        <f>INDEX(Administração!$A:$CT,ROW(AL185),COLUMN(AL185))</f>
        <v>0</v>
      </c>
      <c r="AP188" s="106">
        <f>INDEX(Administração!$A:$CT,ROW(AM185),COLUMN(AM185))</f>
        <v>0</v>
      </c>
      <c r="AQ188" s="106">
        <f>INDEX(Administração!$A:$CT,ROW(AN185),COLUMN(AN185))</f>
        <v>0</v>
      </c>
      <c r="AR188" s="106">
        <f>INDEX(Administração!$A:$CT,ROW(AO185),COLUMN(AO185))</f>
        <v>0</v>
      </c>
      <c r="AS188" s="106">
        <f>INDEX(Administração!$A:$CT,ROW(AP185),COLUMN(AP185))</f>
        <v>0</v>
      </c>
      <c r="AT188" s="106">
        <f>INDEX(Administração!$A:$CT,ROW(AQ185),COLUMN(AQ185))</f>
        <v>0</v>
      </c>
      <c r="AU188" s="106">
        <f>INDEX(Administração!$A:$CT,ROW(AR185),COLUMN(AR185))</f>
        <v>0</v>
      </c>
      <c r="AV188" s="106">
        <f>INDEX(Administração!$A:$CT,ROW(AS185),COLUMN(AS185))</f>
        <v>0</v>
      </c>
      <c r="AW188" s="106">
        <f>INDEX(Administração!$A:$CT,ROW(AT185),COLUMN(AT185))</f>
        <v>0</v>
      </c>
      <c r="AX188" s="106">
        <f>INDEX(Administração!$A:$CT,ROW(AU185),COLUMN(AU185))</f>
        <v>0</v>
      </c>
      <c r="AY188" s="106">
        <f>INDEX(Administração!$A:$CT,ROW(AV185),COLUMN(AV185))</f>
        <v>0</v>
      </c>
      <c r="AZ188" s="106">
        <f>INDEX(Administração!$A:$CT,ROW(AW185),COLUMN(AW185))</f>
        <v>0</v>
      </c>
      <c r="BA188" s="106">
        <f>INDEX(Administração!$A:$CT,ROW(AX185),COLUMN(AX185))</f>
        <v>0</v>
      </c>
      <c r="BB188" s="106">
        <f>INDEX(Administração!$A:$CT,ROW(AY185),COLUMN(AY185))</f>
        <v>0</v>
      </c>
      <c r="BC188" s="106">
        <f>INDEX(Administração!$A:$CT,ROW(AZ185),COLUMN(AZ185))</f>
        <v>0</v>
      </c>
      <c r="BD188" s="106">
        <f>INDEX(Administração!$A:$CT,ROW(BA185),COLUMN(BA185))</f>
        <v>0</v>
      </c>
      <c r="BE188" s="106">
        <f>INDEX(Administração!$A:$CT,ROW(BB185),COLUMN(BB185))</f>
        <v>0</v>
      </c>
      <c r="BF188" s="106">
        <f>INDEX(Administração!$A:$CT,ROW(BC185),COLUMN(BC185))</f>
        <v>0</v>
      </c>
      <c r="BG188" s="106">
        <f>INDEX(Administração!$A:$CT,ROW(BD185),COLUMN(BD185))</f>
        <v>0</v>
      </c>
      <c r="BH188" s="106">
        <f>INDEX(Administração!$A:$CT,ROW(BE185),COLUMN(BE185))</f>
        <v>0</v>
      </c>
      <c r="BI188" s="106">
        <f>INDEX(Administração!$A:$CT,ROW(BF185),COLUMN(BF185))</f>
        <v>0</v>
      </c>
      <c r="BJ188" s="106">
        <f>INDEX(Administração!$A:$CT,ROW(BG185),COLUMN(BG185))</f>
        <v>0</v>
      </c>
      <c r="BK188" s="106">
        <f>INDEX(Administração!$A:$CT,ROW(BH185),COLUMN(BH185))</f>
        <v>0</v>
      </c>
      <c r="BL188" s="106">
        <f>INDEX(Administração!$A:$CT,ROW(BI185),COLUMN(BI185))</f>
        <v>0</v>
      </c>
      <c r="BM188" s="106">
        <f>INDEX(Administração!$A:$CT,ROW(BJ185),COLUMN(BJ185))</f>
        <v>0</v>
      </c>
      <c r="BN188" s="106">
        <f>INDEX(Administração!$A:$CT,ROW(BK185),COLUMN(BK185))</f>
        <v>0</v>
      </c>
      <c r="BO188" s="106">
        <f>INDEX(Administração!$A:$CT,ROW(BL185),COLUMN(BL185))</f>
        <v>0</v>
      </c>
      <c r="BP188" s="106">
        <f>INDEX(Administração!$A:$CT,ROW(BM185),COLUMN(BM185))</f>
        <v>0</v>
      </c>
      <c r="BQ188" s="106">
        <f>INDEX(Administração!$A:$CT,ROW(BN185),COLUMN(BN185))</f>
        <v>0</v>
      </c>
      <c r="BR188" s="106">
        <f>INDEX(Administração!$A:$CT,ROW(BO185),COLUMN(BO185))</f>
        <v>0</v>
      </c>
      <c r="BS188" s="106">
        <f>INDEX(Administração!$A:$CT,ROW(BP185),COLUMN(BP185))</f>
        <v>0</v>
      </c>
      <c r="BT188" s="106">
        <f>INDEX(Administração!$A:$CT,ROW(BQ185),COLUMN(BQ185))</f>
        <v>0</v>
      </c>
      <c r="BU188" s="106">
        <f>INDEX(Administração!$A:$CT,ROW(BR185),COLUMN(BR185))</f>
        <v>0</v>
      </c>
      <c r="BV188" s="106">
        <f>INDEX(Administração!$A:$CT,ROW(BS185),COLUMN(BS185))</f>
        <v>0</v>
      </c>
      <c r="BW188" s="106">
        <f>INDEX(Administração!$A:$CT,ROW(BT185),COLUMN(BT185))</f>
        <v>0</v>
      </c>
      <c r="BX188" s="106">
        <f>INDEX(Administração!$A:$CT,ROW(BU185),COLUMN(BU185))</f>
        <v>0</v>
      </c>
      <c r="BY188" s="106">
        <f>INDEX(Administração!$A:$CT,ROW(BV185),COLUMN(BV185))</f>
        <v>0</v>
      </c>
      <c r="BZ188" s="106">
        <f>INDEX(Administração!$A:$CT,ROW(BW185),COLUMN(BW185))</f>
        <v>0</v>
      </c>
      <c r="CA188" s="106">
        <f>INDEX(Administração!$A:$CT,ROW(BX185),COLUMN(BX185))</f>
        <v>0</v>
      </c>
      <c r="CB188" s="106">
        <f>INDEX(Administração!$A:$CT,ROW(BY185),COLUMN(BY185))</f>
        <v>0</v>
      </c>
      <c r="CC188" s="106">
        <f>INDEX(Administração!$A:$CT,ROW(BZ185),COLUMN(BZ185))</f>
        <v>0</v>
      </c>
      <c r="CD188" s="106">
        <f>INDEX(Administração!$A:$CT,ROW(CA185),COLUMN(CA185))</f>
        <v>0</v>
      </c>
      <c r="CE188" s="106">
        <f>INDEX(Administração!$A:$CT,ROW(CB185),COLUMN(CB185))</f>
        <v>0</v>
      </c>
      <c r="CF188" s="106">
        <f>INDEX(Administração!$A:$CT,ROW(CC185),COLUMN(CC185))</f>
        <v>0</v>
      </c>
      <c r="CG188" s="106">
        <f>INDEX(Administração!$A:$CT,ROW(CD185),COLUMN(CD185))</f>
        <v>0</v>
      </c>
      <c r="CH188" s="106">
        <f>INDEX(Administração!$A:$CT,ROW(CE185),COLUMN(CE185))</f>
        <v>0</v>
      </c>
      <c r="CI188" s="106">
        <f>INDEX(Administração!$A:$CT,ROW(CF185),COLUMN(CF185))</f>
        <v>0</v>
      </c>
      <c r="CJ188" s="106">
        <f>INDEX(Administração!$A:$CT,ROW(CG185),COLUMN(CG185))</f>
        <v>0</v>
      </c>
      <c r="CK188" s="106">
        <f>INDEX(Administração!$A:$CT,ROW(CH185),COLUMN(CH185))</f>
        <v>0</v>
      </c>
      <c r="CL188" s="106">
        <f>INDEX(Administração!$A:$CT,ROW(CI185),COLUMN(CI185))</f>
        <v>0</v>
      </c>
      <c r="CM188" s="106">
        <f>INDEX(Administração!$A:$CT,ROW(CJ185),COLUMN(CJ185))</f>
        <v>0</v>
      </c>
      <c r="CN188" s="106">
        <f>INDEX(Administração!$A:$CT,ROW(CK185),COLUMN(CK185))</f>
        <v>0</v>
      </c>
      <c r="CO188" s="106">
        <f>INDEX(Administração!$A:$CT,ROW(CL185),COLUMN(CL185))</f>
        <v>0</v>
      </c>
      <c r="CP188" s="106">
        <f>INDEX(Administração!$A:$CT,ROW(CM185),COLUMN(CM185))</f>
        <v>0</v>
      </c>
      <c r="CQ188" s="106">
        <f>INDEX(Administração!$A:$CT,ROW(CN185),COLUMN(CN185))</f>
        <v>0</v>
      </c>
      <c r="CR188" s="106">
        <f>INDEX(Administração!$A:$CT,ROW(CO185),COLUMN(CO185))</f>
        <v>0</v>
      </c>
      <c r="CS188" s="107">
        <f>INDEX(Administração!$A:$CT,ROW(A185),COLUMN(A185))</f>
        <v>0</v>
      </c>
    </row>
    <row r="189" spans="1:97" hidden="1" x14ac:dyDescent="0.2">
      <c r="A189" t="str">
        <f t="shared" si="2"/>
        <v>Zero</v>
      </c>
      <c r="B189" s="107">
        <f>INDEX(Administração!$A:$CT,ROW(B186),COLUMN(CQ186))</f>
        <v>0</v>
      </c>
      <c r="C189" s="107">
        <f>INDEX(Administração!$A:$CT,ROW(C186),COLUMN(CR186))</f>
        <v>0</v>
      </c>
      <c r="D189" s="107">
        <f>INDEX(Administração!$A:$CT,ROW(D186),COLUMN(CS186))</f>
        <v>0</v>
      </c>
      <c r="E189" s="107">
        <f>INDEX(Administração!$A:$CT,ROW(B186),COLUMN(B186))</f>
        <v>0</v>
      </c>
      <c r="F189" s="106">
        <f>INDEX(Administração!$A:$CT,ROW(C186),COLUMN(C186))</f>
        <v>0</v>
      </c>
      <c r="G189" s="106">
        <f>INDEX(Administração!$A:$CT,ROW(D186),COLUMN(D186))</f>
        <v>0</v>
      </c>
      <c r="H189" s="106">
        <f>INDEX(Administração!$A:$CT,ROW(E186),COLUMN(E186))</f>
        <v>0</v>
      </c>
      <c r="I189" s="106">
        <f>INDEX(Administração!$A:$CT,ROW(F186),COLUMN(F186))</f>
        <v>0</v>
      </c>
      <c r="J189" s="106">
        <f>INDEX(Administração!$A:$CT,ROW(G186),COLUMN(G186))</f>
        <v>0</v>
      </c>
      <c r="K189" s="106">
        <f>INDEX(Administração!$A:$CT,ROW(H186),COLUMN(H186))</f>
        <v>0</v>
      </c>
      <c r="L189" s="106">
        <f>INDEX(Administração!$A:$CT,ROW(I186),COLUMN(I186))</f>
        <v>0</v>
      </c>
      <c r="M189" s="106">
        <f>INDEX(Administração!$A:$CT,ROW(J186),COLUMN(J186))</f>
        <v>0</v>
      </c>
      <c r="N189" s="106">
        <f>INDEX(Administração!$A:$CT,ROW(K186),COLUMN(K186))</f>
        <v>0</v>
      </c>
      <c r="O189" s="106">
        <f>INDEX(Administração!$A:$CT,ROW(L186),COLUMN(L186))</f>
        <v>0</v>
      </c>
      <c r="P189" s="106">
        <f>INDEX(Administração!$A:$CT,ROW(M186),COLUMN(M186))</f>
        <v>0</v>
      </c>
      <c r="Q189" s="106">
        <f>INDEX(Administração!$A:$CT,ROW(N186),COLUMN(N186))</f>
        <v>0</v>
      </c>
      <c r="R189" s="106">
        <f>INDEX(Administração!$A:$CT,ROW(O186),COLUMN(O186))</f>
        <v>0</v>
      </c>
      <c r="S189" s="106">
        <f>INDEX(Administração!$A:$CT,ROW(P186),COLUMN(P186))</f>
        <v>0</v>
      </c>
      <c r="T189" s="106">
        <f>INDEX(Administração!$A:$CT,ROW(Q186),COLUMN(Q186))</f>
        <v>0</v>
      </c>
      <c r="U189" s="106">
        <f>INDEX(Administração!$A:$CT,ROW(R186),COLUMN(R186))</f>
        <v>0</v>
      </c>
      <c r="V189" s="106">
        <f>INDEX(Administração!$A:$CT,ROW(S186),COLUMN(S186))</f>
        <v>0</v>
      </c>
      <c r="W189" s="106">
        <f>INDEX(Administração!$A:$CT,ROW(T186),COLUMN(T186))</f>
        <v>0</v>
      </c>
      <c r="X189" s="106">
        <f>INDEX(Administração!$A:$CT,ROW(U186),COLUMN(U186))</f>
        <v>0</v>
      </c>
      <c r="Y189" s="106">
        <f>INDEX(Administração!$A:$CT,ROW(V186),COLUMN(V186))</f>
        <v>0</v>
      </c>
      <c r="Z189" s="106">
        <f>INDEX(Administração!$A:$CT,ROW(W186),COLUMN(W186))</f>
        <v>0</v>
      </c>
      <c r="AA189" s="106">
        <f>INDEX(Administração!$A:$CT,ROW(X186),COLUMN(X186))</f>
        <v>0</v>
      </c>
      <c r="AB189" s="106">
        <f>INDEX(Administração!$A:$CT,ROW(Y186),COLUMN(Y186))</f>
        <v>0</v>
      </c>
      <c r="AC189" s="106">
        <f>INDEX(Administração!$A:$CT,ROW(Z186),COLUMN(Z186))</f>
        <v>0</v>
      </c>
      <c r="AD189" s="106">
        <f>INDEX(Administração!$A:$CT,ROW(AA186),COLUMN(AA186))</f>
        <v>0</v>
      </c>
      <c r="AE189" s="106">
        <f>INDEX(Administração!$A:$CT,ROW(AB186),COLUMN(AB186))</f>
        <v>0</v>
      </c>
      <c r="AF189" s="106">
        <f>INDEX(Administração!$A:$CT,ROW(AC186),COLUMN(AC186))</f>
        <v>0</v>
      </c>
      <c r="AG189" s="106">
        <f>INDEX(Administração!$A:$CT,ROW(AD186),COLUMN(AD186))</f>
        <v>0</v>
      </c>
      <c r="AH189" s="106">
        <f>INDEX(Administração!$A:$CT,ROW(AE186),COLUMN(AE186))</f>
        <v>0</v>
      </c>
      <c r="AI189" s="106">
        <f>INDEX(Administração!$A:$CT,ROW(AF186),COLUMN(AF186))</f>
        <v>0</v>
      </c>
      <c r="AJ189" s="106">
        <f>INDEX(Administração!$A:$CT,ROW(AG186),COLUMN(AG186))</f>
        <v>0</v>
      </c>
      <c r="AK189" s="106">
        <f>INDEX(Administração!$A:$CT,ROW(AH186),COLUMN(AH186))</f>
        <v>0</v>
      </c>
      <c r="AL189" s="106">
        <f>INDEX(Administração!$A:$CT,ROW(AI186),COLUMN(AI186))</f>
        <v>0</v>
      </c>
      <c r="AM189" s="106">
        <f>INDEX(Administração!$A:$CT,ROW(AJ186),COLUMN(AJ186))</f>
        <v>0</v>
      </c>
      <c r="AN189" s="106">
        <f>INDEX(Administração!$A:$CT,ROW(AK186),COLUMN(AK186))</f>
        <v>0</v>
      </c>
      <c r="AO189" s="106">
        <f>INDEX(Administração!$A:$CT,ROW(AL186),COLUMN(AL186))</f>
        <v>0</v>
      </c>
      <c r="AP189" s="106">
        <f>INDEX(Administração!$A:$CT,ROW(AM186),COLUMN(AM186))</f>
        <v>0</v>
      </c>
      <c r="AQ189" s="106">
        <f>INDEX(Administração!$A:$CT,ROW(AN186),COLUMN(AN186))</f>
        <v>0</v>
      </c>
      <c r="AR189" s="106">
        <f>INDEX(Administração!$A:$CT,ROW(AO186),COLUMN(AO186))</f>
        <v>0</v>
      </c>
      <c r="AS189" s="106">
        <f>INDEX(Administração!$A:$CT,ROW(AP186),COLUMN(AP186))</f>
        <v>0</v>
      </c>
      <c r="AT189" s="106">
        <f>INDEX(Administração!$A:$CT,ROW(AQ186),COLUMN(AQ186))</f>
        <v>0</v>
      </c>
      <c r="AU189" s="106">
        <f>INDEX(Administração!$A:$CT,ROW(AR186),COLUMN(AR186))</f>
        <v>0</v>
      </c>
      <c r="AV189" s="106">
        <f>INDEX(Administração!$A:$CT,ROW(AS186),COLUMN(AS186))</f>
        <v>0</v>
      </c>
      <c r="AW189" s="106">
        <f>INDEX(Administração!$A:$CT,ROW(AT186),COLUMN(AT186))</f>
        <v>0</v>
      </c>
      <c r="AX189" s="106">
        <f>INDEX(Administração!$A:$CT,ROW(AU186),COLUMN(AU186))</f>
        <v>0</v>
      </c>
      <c r="AY189" s="106">
        <f>INDEX(Administração!$A:$CT,ROW(AV186),COLUMN(AV186))</f>
        <v>0</v>
      </c>
      <c r="AZ189" s="106">
        <f>INDEX(Administração!$A:$CT,ROW(AW186),COLUMN(AW186))</f>
        <v>0</v>
      </c>
      <c r="BA189" s="106">
        <f>INDEX(Administração!$A:$CT,ROW(AX186),COLUMN(AX186))</f>
        <v>0</v>
      </c>
      <c r="BB189" s="106">
        <f>INDEX(Administração!$A:$CT,ROW(AY186),COLUMN(AY186))</f>
        <v>0</v>
      </c>
      <c r="BC189" s="106">
        <f>INDEX(Administração!$A:$CT,ROW(AZ186),COLUMN(AZ186))</f>
        <v>0</v>
      </c>
      <c r="BD189" s="106">
        <f>INDEX(Administração!$A:$CT,ROW(BA186),COLUMN(BA186))</f>
        <v>0</v>
      </c>
      <c r="BE189" s="106">
        <f>INDEX(Administração!$A:$CT,ROW(BB186),COLUMN(BB186))</f>
        <v>0</v>
      </c>
      <c r="BF189" s="106">
        <f>INDEX(Administração!$A:$CT,ROW(BC186),COLUMN(BC186))</f>
        <v>0</v>
      </c>
      <c r="BG189" s="106">
        <f>INDEX(Administração!$A:$CT,ROW(BD186),COLUMN(BD186))</f>
        <v>0</v>
      </c>
      <c r="BH189" s="106">
        <f>INDEX(Administração!$A:$CT,ROW(BE186),COLUMN(BE186))</f>
        <v>0</v>
      </c>
      <c r="BI189" s="106">
        <f>INDEX(Administração!$A:$CT,ROW(BF186),COLUMN(BF186))</f>
        <v>0</v>
      </c>
      <c r="BJ189" s="106">
        <f>INDEX(Administração!$A:$CT,ROW(BG186),COLUMN(BG186))</f>
        <v>0</v>
      </c>
      <c r="BK189" s="106">
        <f>INDEX(Administração!$A:$CT,ROW(BH186),COLUMN(BH186))</f>
        <v>0</v>
      </c>
      <c r="BL189" s="106">
        <f>INDEX(Administração!$A:$CT,ROW(BI186),COLUMN(BI186))</f>
        <v>0</v>
      </c>
      <c r="BM189" s="106">
        <f>INDEX(Administração!$A:$CT,ROW(BJ186),COLUMN(BJ186))</f>
        <v>0</v>
      </c>
      <c r="BN189" s="106">
        <f>INDEX(Administração!$A:$CT,ROW(BK186),COLUMN(BK186))</f>
        <v>0</v>
      </c>
      <c r="BO189" s="106">
        <f>INDEX(Administração!$A:$CT,ROW(BL186),COLUMN(BL186))</f>
        <v>0</v>
      </c>
      <c r="BP189" s="106">
        <f>INDEX(Administração!$A:$CT,ROW(BM186),COLUMN(BM186))</f>
        <v>0</v>
      </c>
      <c r="BQ189" s="106">
        <f>INDEX(Administração!$A:$CT,ROW(BN186),COLUMN(BN186))</f>
        <v>0</v>
      </c>
      <c r="BR189" s="106">
        <f>INDEX(Administração!$A:$CT,ROW(BO186),COLUMN(BO186))</f>
        <v>0</v>
      </c>
      <c r="BS189" s="106">
        <f>INDEX(Administração!$A:$CT,ROW(BP186),COLUMN(BP186))</f>
        <v>0</v>
      </c>
      <c r="BT189" s="106">
        <f>INDEX(Administração!$A:$CT,ROW(BQ186),COLUMN(BQ186))</f>
        <v>0</v>
      </c>
      <c r="BU189" s="106">
        <f>INDEX(Administração!$A:$CT,ROW(BR186),COLUMN(BR186))</f>
        <v>0</v>
      </c>
      <c r="BV189" s="106">
        <f>INDEX(Administração!$A:$CT,ROW(BS186),COLUMN(BS186))</f>
        <v>0</v>
      </c>
      <c r="BW189" s="106">
        <f>INDEX(Administração!$A:$CT,ROW(BT186),COLUMN(BT186))</f>
        <v>0</v>
      </c>
      <c r="BX189" s="106">
        <f>INDEX(Administração!$A:$CT,ROW(BU186),COLUMN(BU186))</f>
        <v>0</v>
      </c>
      <c r="BY189" s="106">
        <f>INDEX(Administração!$A:$CT,ROW(BV186),COLUMN(BV186))</f>
        <v>0</v>
      </c>
      <c r="BZ189" s="106">
        <f>INDEX(Administração!$A:$CT,ROW(BW186),COLUMN(BW186))</f>
        <v>0</v>
      </c>
      <c r="CA189" s="106">
        <f>INDEX(Administração!$A:$CT,ROW(BX186),COLUMN(BX186))</f>
        <v>0</v>
      </c>
      <c r="CB189" s="106">
        <f>INDEX(Administração!$A:$CT,ROW(BY186),COLUMN(BY186))</f>
        <v>0</v>
      </c>
      <c r="CC189" s="106">
        <f>INDEX(Administração!$A:$CT,ROW(BZ186),COLUMN(BZ186))</f>
        <v>0</v>
      </c>
      <c r="CD189" s="106">
        <f>INDEX(Administração!$A:$CT,ROW(CA186),COLUMN(CA186))</f>
        <v>0</v>
      </c>
      <c r="CE189" s="106">
        <f>INDEX(Administração!$A:$CT,ROW(CB186),COLUMN(CB186))</f>
        <v>0</v>
      </c>
      <c r="CF189" s="106">
        <f>INDEX(Administração!$A:$CT,ROW(CC186),COLUMN(CC186))</f>
        <v>0</v>
      </c>
      <c r="CG189" s="106">
        <f>INDEX(Administração!$A:$CT,ROW(CD186),COLUMN(CD186))</f>
        <v>0</v>
      </c>
      <c r="CH189" s="106">
        <f>INDEX(Administração!$A:$CT,ROW(CE186),COLUMN(CE186))</f>
        <v>0</v>
      </c>
      <c r="CI189" s="106">
        <f>INDEX(Administração!$A:$CT,ROW(CF186),COLUMN(CF186))</f>
        <v>0</v>
      </c>
      <c r="CJ189" s="106">
        <f>INDEX(Administração!$A:$CT,ROW(CG186),COLUMN(CG186))</f>
        <v>0</v>
      </c>
      <c r="CK189" s="106">
        <f>INDEX(Administração!$A:$CT,ROW(CH186),COLUMN(CH186))</f>
        <v>0</v>
      </c>
      <c r="CL189" s="106">
        <f>INDEX(Administração!$A:$CT,ROW(CI186),COLUMN(CI186))</f>
        <v>0</v>
      </c>
      <c r="CM189" s="106">
        <f>INDEX(Administração!$A:$CT,ROW(CJ186),COLUMN(CJ186))</f>
        <v>0</v>
      </c>
      <c r="CN189" s="106">
        <f>INDEX(Administração!$A:$CT,ROW(CK186),COLUMN(CK186))</f>
        <v>0</v>
      </c>
      <c r="CO189" s="106">
        <f>INDEX(Administração!$A:$CT,ROW(CL186),COLUMN(CL186))</f>
        <v>0</v>
      </c>
      <c r="CP189" s="106">
        <f>INDEX(Administração!$A:$CT,ROW(CM186),COLUMN(CM186))</f>
        <v>0</v>
      </c>
      <c r="CQ189" s="106">
        <f>INDEX(Administração!$A:$CT,ROW(CN186),COLUMN(CN186))</f>
        <v>0</v>
      </c>
      <c r="CR189" s="106">
        <f>INDEX(Administração!$A:$CT,ROW(CO186),COLUMN(CO186))</f>
        <v>0</v>
      </c>
      <c r="CS189" s="107">
        <f>INDEX(Administração!$A:$CT,ROW(A186),COLUMN(A186))</f>
        <v>0</v>
      </c>
    </row>
    <row r="190" spans="1:97" hidden="1" x14ac:dyDescent="0.2">
      <c r="A190" t="str">
        <f t="shared" si="2"/>
        <v>Zero</v>
      </c>
      <c r="B190" s="107">
        <f>INDEX(Administração!$A:$CT,ROW(B187),COLUMN(CQ187))</f>
        <v>0</v>
      </c>
      <c r="C190" s="107">
        <f>INDEX(Administração!$A:$CT,ROW(C187),COLUMN(CR187))</f>
        <v>0</v>
      </c>
      <c r="D190" s="107">
        <f>INDEX(Administração!$A:$CT,ROW(D187),COLUMN(CS187))</f>
        <v>0</v>
      </c>
      <c r="E190" s="107">
        <f>INDEX(Administração!$A:$CT,ROW(B187),COLUMN(B187))</f>
        <v>0</v>
      </c>
      <c r="F190" s="106">
        <f>INDEX(Administração!$A:$CT,ROW(C187),COLUMN(C187))</f>
        <v>0</v>
      </c>
      <c r="G190" s="106">
        <f>INDEX(Administração!$A:$CT,ROW(D187),COLUMN(D187))</f>
        <v>0</v>
      </c>
      <c r="H190" s="106">
        <f>INDEX(Administração!$A:$CT,ROW(E187),COLUMN(E187))</f>
        <v>0</v>
      </c>
      <c r="I190" s="106">
        <f>INDEX(Administração!$A:$CT,ROW(F187),COLUMN(F187))</f>
        <v>0</v>
      </c>
      <c r="J190" s="106">
        <f>INDEX(Administração!$A:$CT,ROW(G187),COLUMN(G187))</f>
        <v>0</v>
      </c>
      <c r="K190" s="106">
        <f>INDEX(Administração!$A:$CT,ROW(H187),COLUMN(H187))</f>
        <v>0</v>
      </c>
      <c r="L190" s="106">
        <f>INDEX(Administração!$A:$CT,ROW(I187),COLUMN(I187))</f>
        <v>0</v>
      </c>
      <c r="M190" s="106">
        <f>INDEX(Administração!$A:$CT,ROW(J187),COLUMN(J187))</f>
        <v>0</v>
      </c>
      <c r="N190" s="106">
        <f>INDEX(Administração!$A:$CT,ROW(K187),COLUMN(K187))</f>
        <v>0</v>
      </c>
      <c r="O190" s="106">
        <f>INDEX(Administração!$A:$CT,ROW(L187),COLUMN(L187))</f>
        <v>0</v>
      </c>
      <c r="P190" s="106">
        <f>INDEX(Administração!$A:$CT,ROW(M187),COLUMN(M187))</f>
        <v>0</v>
      </c>
      <c r="Q190" s="106">
        <f>INDEX(Administração!$A:$CT,ROW(N187),COLUMN(N187))</f>
        <v>0</v>
      </c>
      <c r="R190" s="106">
        <f>INDEX(Administração!$A:$CT,ROW(O187),COLUMN(O187))</f>
        <v>0</v>
      </c>
      <c r="S190" s="106">
        <f>INDEX(Administração!$A:$CT,ROW(P187),COLUMN(P187))</f>
        <v>0</v>
      </c>
      <c r="T190" s="106">
        <f>INDEX(Administração!$A:$CT,ROW(Q187),COLUMN(Q187))</f>
        <v>0</v>
      </c>
      <c r="U190" s="106">
        <f>INDEX(Administração!$A:$CT,ROW(R187),COLUMN(R187))</f>
        <v>0</v>
      </c>
      <c r="V190" s="106">
        <f>INDEX(Administração!$A:$CT,ROW(S187),COLUMN(S187))</f>
        <v>0</v>
      </c>
      <c r="W190" s="106">
        <f>INDEX(Administração!$A:$CT,ROW(T187),COLUMN(T187))</f>
        <v>0</v>
      </c>
      <c r="X190" s="106">
        <f>INDEX(Administração!$A:$CT,ROW(U187),COLUMN(U187))</f>
        <v>0</v>
      </c>
      <c r="Y190" s="106">
        <f>INDEX(Administração!$A:$CT,ROW(V187),COLUMN(V187))</f>
        <v>0</v>
      </c>
      <c r="Z190" s="106">
        <f>INDEX(Administração!$A:$CT,ROW(W187),COLUMN(W187))</f>
        <v>0</v>
      </c>
      <c r="AA190" s="106">
        <f>INDEX(Administração!$A:$CT,ROW(X187),COLUMN(X187))</f>
        <v>0</v>
      </c>
      <c r="AB190" s="106">
        <f>INDEX(Administração!$A:$CT,ROW(Y187),COLUMN(Y187))</f>
        <v>0</v>
      </c>
      <c r="AC190" s="106">
        <f>INDEX(Administração!$A:$CT,ROW(Z187),COLUMN(Z187))</f>
        <v>0</v>
      </c>
      <c r="AD190" s="106">
        <f>INDEX(Administração!$A:$CT,ROW(AA187),COLUMN(AA187))</f>
        <v>0</v>
      </c>
      <c r="AE190" s="106">
        <f>INDEX(Administração!$A:$CT,ROW(AB187),COLUMN(AB187))</f>
        <v>0</v>
      </c>
      <c r="AF190" s="106">
        <f>INDEX(Administração!$A:$CT,ROW(AC187),COLUMN(AC187))</f>
        <v>0</v>
      </c>
      <c r="AG190" s="106">
        <f>INDEX(Administração!$A:$CT,ROW(AD187),COLUMN(AD187))</f>
        <v>0</v>
      </c>
      <c r="AH190" s="106">
        <f>INDEX(Administração!$A:$CT,ROW(AE187),COLUMN(AE187))</f>
        <v>0</v>
      </c>
      <c r="AI190" s="106">
        <f>INDEX(Administração!$A:$CT,ROW(AF187),COLUMN(AF187))</f>
        <v>0</v>
      </c>
      <c r="AJ190" s="106">
        <f>INDEX(Administração!$A:$CT,ROW(AG187),COLUMN(AG187))</f>
        <v>0</v>
      </c>
      <c r="AK190" s="106">
        <f>INDEX(Administração!$A:$CT,ROW(AH187),COLUMN(AH187))</f>
        <v>0</v>
      </c>
      <c r="AL190" s="106">
        <f>INDEX(Administração!$A:$CT,ROW(AI187),COLUMN(AI187))</f>
        <v>0</v>
      </c>
      <c r="AM190" s="106">
        <f>INDEX(Administração!$A:$CT,ROW(AJ187),COLUMN(AJ187))</f>
        <v>0</v>
      </c>
      <c r="AN190" s="106">
        <f>INDEX(Administração!$A:$CT,ROW(AK187),COLUMN(AK187))</f>
        <v>0</v>
      </c>
      <c r="AO190" s="106">
        <f>INDEX(Administração!$A:$CT,ROW(AL187),COLUMN(AL187))</f>
        <v>0</v>
      </c>
      <c r="AP190" s="106">
        <f>INDEX(Administração!$A:$CT,ROW(AM187),COLUMN(AM187))</f>
        <v>0</v>
      </c>
      <c r="AQ190" s="106">
        <f>INDEX(Administração!$A:$CT,ROW(AN187),COLUMN(AN187))</f>
        <v>0</v>
      </c>
      <c r="AR190" s="106">
        <f>INDEX(Administração!$A:$CT,ROW(AO187),COLUMN(AO187))</f>
        <v>0</v>
      </c>
      <c r="AS190" s="106">
        <f>INDEX(Administração!$A:$CT,ROW(AP187),COLUMN(AP187))</f>
        <v>0</v>
      </c>
      <c r="AT190" s="106">
        <f>INDEX(Administração!$A:$CT,ROW(AQ187),COLUMN(AQ187))</f>
        <v>0</v>
      </c>
      <c r="AU190" s="106">
        <f>INDEX(Administração!$A:$CT,ROW(AR187),COLUMN(AR187))</f>
        <v>0</v>
      </c>
      <c r="AV190" s="106">
        <f>INDEX(Administração!$A:$CT,ROW(AS187),COLUMN(AS187))</f>
        <v>0</v>
      </c>
      <c r="AW190" s="106">
        <f>INDEX(Administração!$A:$CT,ROW(AT187),COLUMN(AT187))</f>
        <v>0</v>
      </c>
      <c r="AX190" s="106">
        <f>INDEX(Administração!$A:$CT,ROW(AU187),COLUMN(AU187))</f>
        <v>0</v>
      </c>
      <c r="AY190" s="106">
        <f>INDEX(Administração!$A:$CT,ROW(AV187),COLUMN(AV187))</f>
        <v>0</v>
      </c>
      <c r="AZ190" s="106">
        <f>INDEX(Administração!$A:$CT,ROW(AW187),COLUMN(AW187))</f>
        <v>0</v>
      </c>
      <c r="BA190" s="106">
        <f>INDEX(Administração!$A:$CT,ROW(AX187),COLUMN(AX187))</f>
        <v>0</v>
      </c>
      <c r="BB190" s="106">
        <f>INDEX(Administração!$A:$CT,ROW(AY187),COLUMN(AY187))</f>
        <v>0</v>
      </c>
      <c r="BC190" s="106">
        <f>INDEX(Administração!$A:$CT,ROW(AZ187),COLUMN(AZ187))</f>
        <v>0</v>
      </c>
      <c r="BD190" s="106">
        <f>INDEX(Administração!$A:$CT,ROW(BA187),COLUMN(BA187))</f>
        <v>0</v>
      </c>
      <c r="BE190" s="106">
        <f>INDEX(Administração!$A:$CT,ROW(BB187),COLUMN(BB187))</f>
        <v>0</v>
      </c>
      <c r="BF190" s="106">
        <f>INDEX(Administração!$A:$CT,ROW(BC187),COLUMN(BC187))</f>
        <v>0</v>
      </c>
      <c r="BG190" s="106">
        <f>INDEX(Administração!$A:$CT,ROW(BD187),COLUMN(BD187))</f>
        <v>0</v>
      </c>
      <c r="BH190" s="106">
        <f>INDEX(Administração!$A:$CT,ROW(BE187),COLUMN(BE187))</f>
        <v>0</v>
      </c>
      <c r="BI190" s="106">
        <f>INDEX(Administração!$A:$CT,ROW(BF187),COLUMN(BF187))</f>
        <v>0</v>
      </c>
      <c r="BJ190" s="106">
        <f>INDEX(Administração!$A:$CT,ROW(BG187),COLUMN(BG187))</f>
        <v>0</v>
      </c>
      <c r="BK190" s="106">
        <f>INDEX(Administração!$A:$CT,ROW(BH187),COLUMN(BH187))</f>
        <v>0</v>
      </c>
      <c r="BL190" s="106">
        <f>INDEX(Administração!$A:$CT,ROW(BI187),COLUMN(BI187))</f>
        <v>0</v>
      </c>
      <c r="BM190" s="106">
        <f>INDEX(Administração!$A:$CT,ROW(BJ187),COLUMN(BJ187))</f>
        <v>0</v>
      </c>
      <c r="BN190" s="106">
        <f>INDEX(Administração!$A:$CT,ROW(BK187),COLUMN(BK187))</f>
        <v>0</v>
      </c>
      <c r="BO190" s="106">
        <f>INDEX(Administração!$A:$CT,ROW(BL187),COLUMN(BL187))</f>
        <v>0</v>
      </c>
      <c r="BP190" s="106">
        <f>INDEX(Administração!$A:$CT,ROW(BM187),COLUMN(BM187))</f>
        <v>0</v>
      </c>
      <c r="BQ190" s="106">
        <f>INDEX(Administração!$A:$CT,ROW(BN187),COLUMN(BN187))</f>
        <v>0</v>
      </c>
      <c r="BR190" s="106">
        <f>INDEX(Administração!$A:$CT,ROW(BO187),COLUMN(BO187))</f>
        <v>0</v>
      </c>
      <c r="BS190" s="106">
        <f>INDEX(Administração!$A:$CT,ROW(BP187),COLUMN(BP187))</f>
        <v>0</v>
      </c>
      <c r="BT190" s="106">
        <f>INDEX(Administração!$A:$CT,ROW(BQ187),COLUMN(BQ187))</f>
        <v>0</v>
      </c>
      <c r="BU190" s="106">
        <f>INDEX(Administração!$A:$CT,ROW(BR187),COLUMN(BR187))</f>
        <v>0</v>
      </c>
      <c r="BV190" s="106">
        <f>INDEX(Administração!$A:$CT,ROW(BS187),COLUMN(BS187))</f>
        <v>0</v>
      </c>
      <c r="BW190" s="106">
        <f>INDEX(Administração!$A:$CT,ROW(BT187),COLUMN(BT187))</f>
        <v>0</v>
      </c>
      <c r="BX190" s="106">
        <f>INDEX(Administração!$A:$CT,ROW(BU187),COLUMN(BU187))</f>
        <v>0</v>
      </c>
      <c r="BY190" s="106">
        <f>INDEX(Administração!$A:$CT,ROW(BV187),COLUMN(BV187))</f>
        <v>0</v>
      </c>
      <c r="BZ190" s="106">
        <f>INDEX(Administração!$A:$CT,ROW(BW187),COLUMN(BW187))</f>
        <v>0</v>
      </c>
      <c r="CA190" s="106">
        <f>INDEX(Administração!$A:$CT,ROW(BX187),COLUMN(BX187))</f>
        <v>0</v>
      </c>
      <c r="CB190" s="106">
        <f>INDEX(Administração!$A:$CT,ROW(BY187),COLUMN(BY187))</f>
        <v>0</v>
      </c>
      <c r="CC190" s="106">
        <f>INDEX(Administração!$A:$CT,ROW(BZ187),COLUMN(BZ187))</f>
        <v>0</v>
      </c>
      <c r="CD190" s="106">
        <f>INDEX(Administração!$A:$CT,ROW(CA187),COLUMN(CA187))</f>
        <v>0</v>
      </c>
      <c r="CE190" s="106">
        <f>INDEX(Administração!$A:$CT,ROW(CB187),COLUMN(CB187))</f>
        <v>0</v>
      </c>
      <c r="CF190" s="106">
        <f>INDEX(Administração!$A:$CT,ROW(CC187),COLUMN(CC187))</f>
        <v>0</v>
      </c>
      <c r="CG190" s="106">
        <f>INDEX(Administração!$A:$CT,ROW(CD187),COLUMN(CD187))</f>
        <v>0</v>
      </c>
      <c r="CH190" s="106">
        <f>INDEX(Administração!$A:$CT,ROW(CE187),COLUMN(CE187))</f>
        <v>0</v>
      </c>
      <c r="CI190" s="106">
        <f>INDEX(Administração!$A:$CT,ROW(CF187),COLUMN(CF187))</f>
        <v>0</v>
      </c>
      <c r="CJ190" s="106">
        <f>INDEX(Administração!$A:$CT,ROW(CG187),COLUMN(CG187))</f>
        <v>0</v>
      </c>
      <c r="CK190" s="106">
        <f>INDEX(Administração!$A:$CT,ROW(CH187),COLUMN(CH187))</f>
        <v>0</v>
      </c>
      <c r="CL190" s="106">
        <f>INDEX(Administração!$A:$CT,ROW(CI187),COLUMN(CI187))</f>
        <v>0</v>
      </c>
      <c r="CM190" s="106">
        <f>INDEX(Administração!$A:$CT,ROW(CJ187),COLUMN(CJ187))</f>
        <v>0</v>
      </c>
      <c r="CN190" s="106">
        <f>INDEX(Administração!$A:$CT,ROW(CK187),COLUMN(CK187))</f>
        <v>0</v>
      </c>
      <c r="CO190" s="106">
        <f>INDEX(Administração!$A:$CT,ROW(CL187),COLUMN(CL187))</f>
        <v>0</v>
      </c>
      <c r="CP190" s="106">
        <f>INDEX(Administração!$A:$CT,ROW(CM187),COLUMN(CM187))</f>
        <v>0</v>
      </c>
      <c r="CQ190" s="106">
        <f>INDEX(Administração!$A:$CT,ROW(CN187),COLUMN(CN187))</f>
        <v>0</v>
      </c>
      <c r="CR190" s="106">
        <f>INDEX(Administração!$A:$CT,ROW(CO187),COLUMN(CO187))</f>
        <v>0</v>
      </c>
      <c r="CS190" s="107">
        <f>INDEX(Administração!$A:$CT,ROW(A187),COLUMN(A187))</f>
        <v>0</v>
      </c>
    </row>
    <row r="191" spans="1:97" hidden="1" x14ac:dyDescent="0.2">
      <c r="A191" t="str">
        <f t="shared" si="2"/>
        <v>Zero</v>
      </c>
      <c r="B191" s="107">
        <f>INDEX(Administração!$A:$CT,ROW(B188),COLUMN(CQ188))</f>
        <v>0</v>
      </c>
      <c r="C191" s="107">
        <f>INDEX(Administração!$A:$CT,ROW(C188),COLUMN(CR188))</f>
        <v>0</v>
      </c>
      <c r="D191" s="107">
        <f>INDEX(Administração!$A:$CT,ROW(D188),COLUMN(CS188))</f>
        <v>0</v>
      </c>
      <c r="E191" s="107">
        <f>INDEX(Administração!$A:$CT,ROW(B188),COLUMN(B188))</f>
        <v>0</v>
      </c>
      <c r="F191" s="106">
        <f>INDEX(Administração!$A:$CT,ROW(C188),COLUMN(C188))</f>
        <v>0</v>
      </c>
      <c r="G191" s="106">
        <f>INDEX(Administração!$A:$CT,ROW(D188),COLUMN(D188))</f>
        <v>0</v>
      </c>
      <c r="H191" s="106">
        <f>INDEX(Administração!$A:$CT,ROW(E188),COLUMN(E188))</f>
        <v>0</v>
      </c>
      <c r="I191" s="106">
        <f>INDEX(Administração!$A:$CT,ROW(F188),COLUMN(F188))</f>
        <v>0</v>
      </c>
      <c r="J191" s="106">
        <f>INDEX(Administração!$A:$CT,ROW(G188),COLUMN(G188))</f>
        <v>0</v>
      </c>
      <c r="K191" s="106">
        <f>INDEX(Administração!$A:$CT,ROW(H188),COLUMN(H188))</f>
        <v>0</v>
      </c>
      <c r="L191" s="106">
        <f>INDEX(Administração!$A:$CT,ROW(I188),COLUMN(I188))</f>
        <v>0</v>
      </c>
      <c r="M191" s="106">
        <f>INDEX(Administração!$A:$CT,ROW(J188),COLUMN(J188))</f>
        <v>0</v>
      </c>
      <c r="N191" s="106">
        <f>INDEX(Administração!$A:$CT,ROW(K188),COLUMN(K188))</f>
        <v>0</v>
      </c>
      <c r="O191" s="106">
        <f>INDEX(Administração!$A:$CT,ROW(L188),COLUMN(L188))</f>
        <v>0</v>
      </c>
      <c r="P191" s="106">
        <f>INDEX(Administração!$A:$CT,ROW(M188),COLUMN(M188))</f>
        <v>0</v>
      </c>
      <c r="Q191" s="106">
        <f>INDEX(Administração!$A:$CT,ROW(N188),COLUMN(N188))</f>
        <v>0</v>
      </c>
      <c r="R191" s="106">
        <f>INDEX(Administração!$A:$CT,ROW(O188),COLUMN(O188))</f>
        <v>0</v>
      </c>
      <c r="S191" s="106">
        <f>INDEX(Administração!$A:$CT,ROW(P188),COLUMN(P188))</f>
        <v>0</v>
      </c>
      <c r="T191" s="106">
        <f>INDEX(Administração!$A:$CT,ROW(Q188),COLUMN(Q188))</f>
        <v>0</v>
      </c>
      <c r="U191" s="106">
        <f>INDEX(Administração!$A:$CT,ROW(R188),COLUMN(R188))</f>
        <v>0</v>
      </c>
      <c r="V191" s="106">
        <f>INDEX(Administração!$A:$CT,ROW(S188),COLUMN(S188))</f>
        <v>0</v>
      </c>
      <c r="W191" s="106">
        <f>INDEX(Administração!$A:$CT,ROW(T188),COLUMN(T188))</f>
        <v>0</v>
      </c>
      <c r="X191" s="106">
        <f>INDEX(Administração!$A:$CT,ROW(U188),COLUMN(U188))</f>
        <v>0</v>
      </c>
      <c r="Y191" s="106">
        <f>INDEX(Administração!$A:$CT,ROW(V188),COLUMN(V188))</f>
        <v>0</v>
      </c>
      <c r="Z191" s="106">
        <f>INDEX(Administração!$A:$CT,ROW(W188),COLUMN(W188))</f>
        <v>0</v>
      </c>
      <c r="AA191" s="106">
        <f>INDEX(Administração!$A:$CT,ROW(X188),COLUMN(X188))</f>
        <v>0</v>
      </c>
      <c r="AB191" s="106">
        <f>INDEX(Administração!$A:$CT,ROW(Y188),COLUMN(Y188))</f>
        <v>0</v>
      </c>
      <c r="AC191" s="106">
        <f>INDEX(Administração!$A:$CT,ROW(Z188),COLUMN(Z188))</f>
        <v>0</v>
      </c>
      <c r="AD191" s="106">
        <f>INDEX(Administração!$A:$CT,ROW(AA188),COLUMN(AA188))</f>
        <v>0</v>
      </c>
      <c r="AE191" s="106">
        <f>INDEX(Administração!$A:$CT,ROW(AB188),COLUMN(AB188))</f>
        <v>0</v>
      </c>
      <c r="AF191" s="106">
        <f>INDEX(Administração!$A:$CT,ROW(AC188),COLUMN(AC188))</f>
        <v>0</v>
      </c>
      <c r="AG191" s="106">
        <f>INDEX(Administração!$A:$CT,ROW(AD188),COLUMN(AD188))</f>
        <v>0</v>
      </c>
      <c r="AH191" s="106">
        <f>INDEX(Administração!$A:$CT,ROW(AE188),COLUMN(AE188))</f>
        <v>0</v>
      </c>
      <c r="AI191" s="106">
        <f>INDEX(Administração!$A:$CT,ROW(AF188),COLUMN(AF188))</f>
        <v>0</v>
      </c>
      <c r="AJ191" s="106">
        <f>INDEX(Administração!$A:$CT,ROW(AG188),COLUMN(AG188))</f>
        <v>0</v>
      </c>
      <c r="AK191" s="106">
        <f>INDEX(Administração!$A:$CT,ROW(AH188),COLUMN(AH188))</f>
        <v>0</v>
      </c>
      <c r="AL191" s="106">
        <f>INDEX(Administração!$A:$CT,ROW(AI188),COLUMN(AI188))</f>
        <v>0</v>
      </c>
      <c r="AM191" s="106">
        <f>INDEX(Administração!$A:$CT,ROW(AJ188),COLUMN(AJ188))</f>
        <v>0</v>
      </c>
      <c r="AN191" s="106">
        <f>INDEX(Administração!$A:$CT,ROW(AK188),COLUMN(AK188))</f>
        <v>0</v>
      </c>
      <c r="AO191" s="106">
        <f>INDEX(Administração!$A:$CT,ROW(AL188),COLUMN(AL188))</f>
        <v>0</v>
      </c>
      <c r="AP191" s="106">
        <f>INDEX(Administração!$A:$CT,ROW(AM188),COLUMN(AM188))</f>
        <v>0</v>
      </c>
      <c r="AQ191" s="106">
        <f>INDEX(Administração!$A:$CT,ROW(AN188),COLUMN(AN188))</f>
        <v>0</v>
      </c>
      <c r="AR191" s="106">
        <f>INDEX(Administração!$A:$CT,ROW(AO188),COLUMN(AO188))</f>
        <v>0</v>
      </c>
      <c r="AS191" s="106">
        <f>INDEX(Administração!$A:$CT,ROW(AP188),COLUMN(AP188))</f>
        <v>0</v>
      </c>
      <c r="AT191" s="106">
        <f>INDEX(Administração!$A:$CT,ROW(AQ188),COLUMN(AQ188))</f>
        <v>0</v>
      </c>
      <c r="AU191" s="106">
        <f>INDEX(Administração!$A:$CT,ROW(AR188),COLUMN(AR188))</f>
        <v>0</v>
      </c>
      <c r="AV191" s="106">
        <f>INDEX(Administração!$A:$CT,ROW(AS188),COLUMN(AS188))</f>
        <v>0</v>
      </c>
      <c r="AW191" s="106">
        <f>INDEX(Administração!$A:$CT,ROW(AT188),COLUMN(AT188))</f>
        <v>0</v>
      </c>
      <c r="AX191" s="106">
        <f>INDEX(Administração!$A:$CT,ROW(AU188),COLUMN(AU188))</f>
        <v>0</v>
      </c>
      <c r="AY191" s="106">
        <f>INDEX(Administração!$A:$CT,ROW(AV188),COLUMN(AV188))</f>
        <v>0</v>
      </c>
      <c r="AZ191" s="106">
        <f>INDEX(Administração!$A:$CT,ROW(AW188),COLUMN(AW188))</f>
        <v>0</v>
      </c>
      <c r="BA191" s="106">
        <f>INDEX(Administração!$A:$CT,ROW(AX188),COLUMN(AX188))</f>
        <v>0</v>
      </c>
      <c r="BB191" s="106">
        <f>INDEX(Administração!$A:$CT,ROW(AY188),COLUMN(AY188))</f>
        <v>0</v>
      </c>
      <c r="BC191" s="106">
        <f>INDEX(Administração!$A:$CT,ROW(AZ188),COLUMN(AZ188))</f>
        <v>0</v>
      </c>
      <c r="BD191" s="106">
        <f>INDEX(Administração!$A:$CT,ROW(BA188),COLUMN(BA188))</f>
        <v>0</v>
      </c>
      <c r="BE191" s="106">
        <f>INDEX(Administração!$A:$CT,ROW(BB188),COLUMN(BB188))</f>
        <v>0</v>
      </c>
      <c r="BF191" s="106">
        <f>INDEX(Administração!$A:$CT,ROW(BC188),COLUMN(BC188))</f>
        <v>0</v>
      </c>
      <c r="BG191" s="106">
        <f>INDEX(Administração!$A:$CT,ROW(BD188),COLUMN(BD188))</f>
        <v>0</v>
      </c>
      <c r="BH191" s="106">
        <f>INDEX(Administração!$A:$CT,ROW(BE188),COLUMN(BE188))</f>
        <v>0</v>
      </c>
      <c r="BI191" s="106">
        <f>INDEX(Administração!$A:$CT,ROW(BF188),COLUMN(BF188))</f>
        <v>0</v>
      </c>
      <c r="BJ191" s="106">
        <f>INDEX(Administração!$A:$CT,ROW(BG188),COLUMN(BG188))</f>
        <v>0</v>
      </c>
      <c r="BK191" s="106">
        <f>INDEX(Administração!$A:$CT,ROW(BH188),COLUMN(BH188))</f>
        <v>0</v>
      </c>
      <c r="BL191" s="106">
        <f>INDEX(Administração!$A:$CT,ROW(BI188),COLUMN(BI188))</f>
        <v>0</v>
      </c>
      <c r="BM191" s="106">
        <f>INDEX(Administração!$A:$CT,ROW(BJ188),COLUMN(BJ188))</f>
        <v>0</v>
      </c>
      <c r="BN191" s="106">
        <f>INDEX(Administração!$A:$CT,ROW(BK188),COLUMN(BK188))</f>
        <v>0</v>
      </c>
      <c r="BO191" s="106">
        <f>INDEX(Administração!$A:$CT,ROW(BL188),COLUMN(BL188))</f>
        <v>0</v>
      </c>
      <c r="BP191" s="106">
        <f>INDEX(Administração!$A:$CT,ROW(BM188),COLUMN(BM188))</f>
        <v>0</v>
      </c>
      <c r="BQ191" s="106">
        <f>INDEX(Administração!$A:$CT,ROW(BN188),COLUMN(BN188))</f>
        <v>0</v>
      </c>
      <c r="BR191" s="106">
        <f>INDEX(Administração!$A:$CT,ROW(BO188),COLUMN(BO188))</f>
        <v>0</v>
      </c>
      <c r="BS191" s="106">
        <f>INDEX(Administração!$A:$CT,ROW(BP188),COLUMN(BP188))</f>
        <v>0</v>
      </c>
      <c r="BT191" s="106">
        <f>INDEX(Administração!$A:$CT,ROW(BQ188),COLUMN(BQ188))</f>
        <v>0</v>
      </c>
      <c r="BU191" s="106">
        <f>INDEX(Administração!$A:$CT,ROW(BR188),COLUMN(BR188))</f>
        <v>0</v>
      </c>
      <c r="BV191" s="106">
        <f>INDEX(Administração!$A:$CT,ROW(BS188),COLUMN(BS188))</f>
        <v>0</v>
      </c>
      <c r="BW191" s="106">
        <f>INDEX(Administração!$A:$CT,ROW(BT188),COLUMN(BT188))</f>
        <v>0</v>
      </c>
      <c r="BX191" s="106">
        <f>INDEX(Administração!$A:$CT,ROW(BU188),COLUMN(BU188))</f>
        <v>0</v>
      </c>
      <c r="BY191" s="106">
        <f>INDEX(Administração!$A:$CT,ROW(BV188),COLUMN(BV188))</f>
        <v>0</v>
      </c>
      <c r="BZ191" s="106">
        <f>INDEX(Administração!$A:$CT,ROW(BW188),COLUMN(BW188))</f>
        <v>0</v>
      </c>
      <c r="CA191" s="106">
        <f>INDEX(Administração!$A:$CT,ROW(BX188),COLUMN(BX188))</f>
        <v>0</v>
      </c>
      <c r="CB191" s="106">
        <f>INDEX(Administração!$A:$CT,ROW(BY188),COLUMN(BY188))</f>
        <v>0</v>
      </c>
      <c r="CC191" s="106">
        <f>INDEX(Administração!$A:$CT,ROW(BZ188),COLUMN(BZ188))</f>
        <v>0</v>
      </c>
      <c r="CD191" s="106">
        <f>INDEX(Administração!$A:$CT,ROW(CA188),COLUMN(CA188))</f>
        <v>0</v>
      </c>
      <c r="CE191" s="106">
        <f>INDEX(Administração!$A:$CT,ROW(CB188),COLUMN(CB188))</f>
        <v>0</v>
      </c>
      <c r="CF191" s="106">
        <f>INDEX(Administração!$A:$CT,ROW(CC188),COLUMN(CC188))</f>
        <v>0</v>
      </c>
      <c r="CG191" s="106">
        <f>INDEX(Administração!$A:$CT,ROW(CD188),COLUMN(CD188))</f>
        <v>0</v>
      </c>
      <c r="CH191" s="106">
        <f>INDEX(Administração!$A:$CT,ROW(CE188),COLUMN(CE188))</f>
        <v>0</v>
      </c>
      <c r="CI191" s="106">
        <f>INDEX(Administração!$A:$CT,ROW(CF188),COLUMN(CF188))</f>
        <v>0</v>
      </c>
      <c r="CJ191" s="106">
        <f>INDEX(Administração!$A:$CT,ROW(CG188),COLUMN(CG188))</f>
        <v>0</v>
      </c>
      <c r="CK191" s="106">
        <f>INDEX(Administração!$A:$CT,ROW(CH188),COLUMN(CH188))</f>
        <v>0</v>
      </c>
      <c r="CL191" s="106">
        <f>INDEX(Administração!$A:$CT,ROW(CI188),COLUMN(CI188))</f>
        <v>0</v>
      </c>
      <c r="CM191" s="106">
        <f>INDEX(Administração!$A:$CT,ROW(CJ188),COLUMN(CJ188))</f>
        <v>0</v>
      </c>
      <c r="CN191" s="106">
        <f>INDEX(Administração!$A:$CT,ROW(CK188),COLUMN(CK188))</f>
        <v>0</v>
      </c>
      <c r="CO191" s="106">
        <f>INDEX(Administração!$A:$CT,ROW(CL188),COLUMN(CL188))</f>
        <v>0</v>
      </c>
      <c r="CP191" s="106">
        <f>INDEX(Administração!$A:$CT,ROW(CM188),COLUMN(CM188))</f>
        <v>0</v>
      </c>
      <c r="CQ191" s="106">
        <f>INDEX(Administração!$A:$CT,ROW(CN188),COLUMN(CN188))</f>
        <v>0</v>
      </c>
      <c r="CR191" s="106">
        <f>INDEX(Administração!$A:$CT,ROW(CO188),COLUMN(CO188))</f>
        <v>0</v>
      </c>
      <c r="CS191" s="107">
        <f>INDEX(Administração!$A:$CT,ROW(A188),COLUMN(A188))</f>
        <v>0</v>
      </c>
    </row>
    <row r="192" spans="1:97" hidden="1" x14ac:dyDescent="0.2">
      <c r="A192" t="str">
        <f t="shared" si="2"/>
        <v>Zero</v>
      </c>
      <c r="B192" s="107">
        <f>INDEX(Administração!$A:$CT,ROW(B189),COLUMN(CQ189))</f>
        <v>0</v>
      </c>
      <c r="C192" s="107">
        <f>INDEX(Administração!$A:$CT,ROW(C189),COLUMN(CR189))</f>
        <v>0</v>
      </c>
      <c r="D192" s="107">
        <f>INDEX(Administração!$A:$CT,ROW(D189),COLUMN(CS189))</f>
        <v>0</v>
      </c>
      <c r="E192" s="107">
        <f>INDEX(Administração!$A:$CT,ROW(B189),COLUMN(B189))</f>
        <v>0</v>
      </c>
      <c r="F192" s="106">
        <f>INDEX(Administração!$A:$CT,ROW(C189),COLUMN(C189))</f>
        <v>0</v>
      </c>
      <c r="G192" s="106">
        <f>INDEX(Administração!$A:$CT,ROW(D189),COLUMN(D189))</f>
        <v>0</v>
      </c>
      <c r="H192" s="106">
        <f>INDEX(Administração!$A:$CT,ROW(E189),COLUMN(E189))</f>
        <v>0</v>
      </c>
      <c r="I192" s="106">
        <f>INDEX(Administração!$A:$CT,ROW(F189),COLUMN(F189))</f>
        <v>0</v>
      </c>
      <c r="J192" s="106">
        <f>INDEX(Administração!$A:$CT,ROW(G189),COLUMN(G189))</f>
        <v>0</v>
      </c>
      <c r="K192" s="106">
        <f>INDEX(Administração!$A:$CT,ROW(H189),COLUMN(H189))</f>
        <v>0</v>
      </c>
      <c r="L192" s="106">
        <f>INDEX(Administração!$A:$CT,ROW(I189),COLUMN(I189))</f>
        <v>0</v>
      </c>
      <c r="M192" s="106">
        <f>INDEX(Administração!$A:$CT,ROW(J189),COLUMN(J189))</f>
        <v>0</v>
      </c>
      <c r="N192" s="106">
        <f>INDEX(Administração!$A:$CT,ROW(K189),COLUMN(K189))</f>
        <v>0</v>
      </c>
      <c r="O192" s="106">
        <f>INDEX(Administração!$A:$CT,ROW(L189),COLUMN(L189))</f>
        <v>0</v>
      </c>
      <c r="P192" s="106">
        <f>INDEX(Administração!$A:$CT,ROW(M189),COLUMN(M189))</f>
        <v>0</v>
      </c>
      <c r="Q192" s="106">
        <f>INDEX(Administração!$A:$CT,ROW(N189),COLUMN(N189))</f>
        <v>0</v>
      </c>
      <c r="R192" s="106">
        <f>INDEX(Administração!$A:$CT,ROW(O189),COLUMN(O189))</f>
        <v>0</v>
      </c>
      <c r="S192" s="106">
        <f>INDEX(Administração!$A:$CT,ROW(P189),COLUMN(P189))</f>
        <v>0</v>
      </c>
      <c r="T192" s="106">
        <f>INDEX(Administração!$A:$CT,ROW(Q189),COLUMN(Q189))</f>
        <v>0</v>
      </c>
      <c r="U192" s="106">
        <f>INDEX(Administração!$A:$CT,ROW(R189),COLUMN(R189))</f>
        <v>0</v>
      </c>
      <c r="V192" s="106">
        <f>INDEX(Administração!$A:$CT,ROW(S189),COLUMN(S189))</f>
        <v>0</v>
      </c>
      <c r="W192" s="106">
        <f>INDEX(Administração!$A:$CT,ROW(T189),COLUMN(T189))</f>
        <v>0</v>
      </c>
      <c r="X192" s="106">
        <f>INDEX(Administração!$A:$CT,ROW(U189),COLUMN(U189))</f>
        <v>0</v>
      </c>
      <c r="Y192" s="106">
        <f>INDEX(Administração!$A:$CT,ROW(V189),COLUMN(V189))</f>
        <v>0</v>
      </c>
      <c r="Z192" s="106">
        <f>INDEX(Administração!$A:$CT,ROW(W189),COLUMN(W189))</f>
        <v>0</v>
      </c>
      <c r="AA192" s="106">
        <f>INDEX(Administração!$A:$CT,ROW(X189),COLUMN(X189))</f>
        <v>0</v>
      </c>
      <c r="AB192" s="106">
        <f>INDEX(Administração!$A:$CT,ROW(Y189),COLUMN(Y189))</f>
        <v>0</v>
      </c>
      <c r="AC192" s="106">
        <f>INDEX(Administração!$A:$CT,ROW(Z189),COLUMN(Z189))</f>
        <v>0</v>
      </c>
      <c r="AD192" s="106">
        <f>INDEX(Administração!$A:$CT,ROW(AA189),COLUMN(AA189))</f>
        <v>0</v>
      </c>
      <c r="AE192" s="106">
        <f>INDEX(Administração!$A:$CT,ROW(AB189),COLUMN(AB189))</f>
        <v>0</v>
      </c>
      <c r="AF192" s="106">
        <f>INDEX(Administração!$A:$CT,ROW(AC189),COLUMN(AC189))</f>
        <v>0</v>
      </c>
      <c r="AG192" s="106">
        <f>INDEX(Administração!$A:$CT,ROW(AD189),COLUMN(AD189))</f>
        <v>0</v>
      </c>
      <c r="AH192" s="106">
        <f>INDEX(Administração!$A:$CT,ROW(AE189),COLUMN(AE189))</f>
        <v>0</v>
      </c>
      <c r="AI192" s="106">
        <f>INDEX(Administração!$A:$CT,ROW(AF189),COLUMN(AF189))</f>
        <v>0</v>
      </c>
      <c r="AJ192" s="106">
        <f>INDEX(Administração!$A:$CT,ROW(AG189),COLUMN(AG189))</f>
        <v>0</v>
      </c>
      <c r="AK192" s="106">
        <f>INDEX(Administração!$A:$CT,ROW(AH189),COLUMN(AH189))</f>
        <v>0</v>
      </c>
      <c r="AL192" s="106">
        <f>INDEX(Administração!$A:$CT,ROW(AI189),COLUMN(AI189))</f>
        <v>0</v>
      </c>
      <c r="AM192" s="106">
        <f>INDEX(Administração!$A:$CT,ROW(AJ189),COLUMN(AJ189))</f>
        <v>0</v>
      </c>
      <c r="AN192" s="106">
        <f>INDEX(Administração!$A:$CT,ROW(AK189),COLUMN(AK189))</f>
        <v>0</v>
      </c>
      <c r="AO192" s="106">
        <f>INDEX(Administração!$A:$CT,ROW(AL189),COLUMN(AL189))</f>
        <v>0</v>
      </c>
      <c r="AP192" s="106">
        <f>INDEX(Administração!$A:$CT,ROW(AM189),COLUMN(AM189))</f>
        <v>0</v>
      </c>
      <c r="AQ192" s="106">
        <f>INDEX(Administração!$A:$CT,ROW(AN189),COLUMN(AN189))</f>
        <v>0</v>
      </c>
      <c r="AR192" s="106">
        <f>INDEX(Administração!$A:$CT,ROW(AO189),COLUMN(AO189))</f>
        <v>0</v>
      </c>
      <c r="AS192" s="106">
        <f>INDEX(Administração!$A:$CT,ROW(AP189),COLUMN(AP189))</f>
        <v>0</v>
      </c>
      <c r="AT192" s="106">
        <f>INDEX(Administração!$A:$CT,ROW(AQ189),COLUMN(AQ189))</f>
        <v>0</v>
      </c>
      <c r="AU192" s="106">
        <f>INDEX(Administração!$A:$CT,ROW(AR189),COLUMN(AR189))</f>
        <v>0</v>
      </c>
      <c r="AV192" s="106">
        <f>INDEX(Administração!$A:$CT,ROW(AS189),COLUMN(AS189))</f>
        <v>0</v>
      </c>
      <c r="AW192" s="106">
        <f>INDEX(Administração!$A:$CT,ROW(AT189),COLUMN(AT189))</f>
        <v>0</v>
      </c>
      <c r="AX192" s="106">
        <f>INDEX(Administração!$A:$CT,ROW(AU189),COLUMN(AU189))</f>
        <v>0</v>
      </c>
      <c r="AY192" s="106">
        <f>INDEX(Administração!$A:$CT,ROW(AV189),COLUMN(AV189))</f>
        <v>0</v>
      </c>
      <c r="AZ192" s="106">
        <f>INDEX(Administração!$A:$CT,ROW(AW189),COLUMN(AW189))</f>
        <v>0</v>
      </c>
      <c r="BA192" s="106">
        <f>INDEX(Administração!$A:$CT,ROW(AX189),COLUMN(AX189))</f>
        <v>0</v>
      </c>
      <c r="BB192" s="106">
        <f>INDEX(Administração!$A:$CT,ROW(AY189),COLUMN(AY189))</f>
        <v>0</v>
      </c>
      <c r="BC192" s="106">
        <f>INDEX(Administração!$A:$CT,ROW(AZ189),COLUMN(AZ189))</f>
        <v>0</v>
      </c>
      <c r="BD192" s="106">
        <f>INDEX(Administração!$A:$CT,ROW(BA189),COLUMN(BA189))</f>
        <v>0</v>
      </c>
      <c r="BE192" s="106">
        <f>INDEX(Administração!$A:$CT,ROW(BB189),COLUMN(BB189))</f>
        <v>0</v>
      </c>
      <c r="BF192" s="106">
        <f>INDEX(Administração!$A:$CT,ROW(BC189),COLUMN(BC189))</f>
        <v>0</v>
      </c>
      <c r="BG192" s="106">
        <f>INDEX(Administração!$A:$CT,ROW(BD189),COLUMN(BD189))</f>
        <v>0</v>
      </c>
      <c r="BH192" s="106">
        <f>INDEX(Administração!$A:$CT,ROW(BE189),COLUMN(BE189))</f>
        <v>0</v>
      </c>
      <c r="BI192" s="106">
        <f>INDEX(Administração!$A:$CT,ROW(BF189),COLUMN(BF189))</f>
        <v>0</v>
      </c>
      <c r="BJ192" s="106">
        <f>INDEX(Administração!$A:$CT,ROW(BG189),COLUMN(BG189))</f>
        <v>0</v>
      </c>
      <c r="BK192" s="106">
        <f>INDEX(Administração!$A:$CT,ROW(BH189),COLUMN(BH189))</f>
        <v>0</v>
      </c>
      <c r="BL192" s="106">
        <f>INDEX(Administração!$A:$CT,ROW(BI189),COLUMN(BI189))</f>
        <v>0</v>
      </c>
      <c r="BM192" s="106">
        <f>INDEX(Administração!$A:$CT,ROW(BJ189),COLUMN(BJ189))</f>
        <v>0</v>
      </c>
      <c r="BN192" s="106">
        <f>INDEX(Administração!$A:$CT,ROW(BK189),COLUMN(BK189))</f>
        <v>0</v>
      </c>
      <c r="BO192" s="106">
        <f>INDEX(Administração!$A:$CT,ROW(BL189),COLUMN(BL189))</f>
        <v>0</v>
      </c>
      <c r="BP192" s="106">
        <f>INDEX(Administração!$A:$CT,ROW(BM189),COLUMN(BM189))</f>
        <v>0</v>
      </c>
      <c r="BQ192" s="106">
        <f>INDEX(Administração!$A:$CT,ROW(BN189),COLUMN(BN189))</f>
        <v>0</v>
      </c>
      <c r="BR192" s="106">
        <f>INDEX(Administração!$A:$CT,ROW(BO189),COLUMN(BO189))</f>
        <v>0</v>
      </c>
      <c r="BS192" s="106">
        <f>INDEX(Administração!$A:$CT,ROW(BP189),COLUMN(BP189))</f>
        <v>0</v>
      </c>
      <c r="BT192" s="106">
        <f>INDEX(Administração!$A:$CT,ROW(BQ189),COLUMN(BQ189))</f>
        <v>0</v>
      </c>
      <c r="BU192" s="106">
        <f>INDEX(Administração!$A:$CT,ROW(BR189),COLUMN(BR189))</f>
        <v>0</v>
      </c>
      <c r="BV192" s="106">
        <f>INDEX(Administração!$A:$CT,ROW(BS189),COLUMN(BS189))</f>
        <v>0</v>
      </c>
      <c r="BW192" s="106">
        <f>INDEX(Administração!$A:$CT,ROW(BT189),COLUMN(BT189))</f>
        <v>0</v>
      </c>
      <c r="BX192" s="106">
        <f>INDEX(Administração!$A:$CT,ROW(BU189),COLUMN(BU189))</f>
        <v>0</v>
      </c>
      <c r="BY192" s="106">
        <f>INDEX(Administração!$A:$CT,ROW(BV189),COLUMN(BV189))</f>
        <v>0</v>
      </c>
      <c r="BZ192" s="106">
        <f>INDEX(Administração!$A:$CT,ROW(BW189),COLUMN(BW189))</f>
        <v>0</v>
      </c>
      <c r="CA192" s="106">
        <f>INDEX(Administração!$A:$CT,ROW(BX189),COLUMN(BX189))</f>
        <v>0</v>
      </c>
      <c r="CB192" s="106">
        <f>INDEX(Administração!$A:$CT,ROW(BY189),COLUMN(BY189))</f>
        <v>0</v>
      </c>
      <c r="CC192" s="106">
        <f>INDEX(Administração!$A:$CT,ROW(BZ189),COLUMN(BZ189))</f>
        <v>0</v>
      </c>
      <c r="CD192" s="106">
        <f>INDEX(Administração!$A:$CT,ROW(CA189),COLUMN(CA189))</f>
        <v>0</v>
      </c>
      <c r="CE192" s="106">
        <f>INDEX(Administração!$A:$CT,ROW(CB189),COLUMN(CB189))</f>
        <v>0</v>
      </c>
      <c r="CF192" s="106">
        <f>INDEX(Administração!$A:$CT,ROW(CC189),COLUMN(CC189))</f>
        <v>0</v>
      </c>
      <c r="CG192" s="106">
        <f>INDEX(Administração!$A:$CT,ROW(CD189),COLUMN(CD189))</f>
        <v>0</v>
      </c>
      <c r="CH192" s="106">
        <f>INDEX(Administração!$A:$CT,ROW(CE189),COLUMN(CE189))</f>
        <v>0</v>
      </c>
      <c r="CI192" s="106">
        <f>INDEX(Administração!$A:$CT,ROW(CF189),COLUMN(CF189))</f>
        <v>0</v>
      </c>
      <c r="CJ192" s="106">
        <f>INDEX(Administração!$A:$CT,ROW(CG189),COLUMN(CG189))</f>
        <v>0</v>
      </c>
      <c r="CK192" s="106">
        <f>INDEX(Administração!$A:$CT,ROW(CH189),COLUMN(CH189))</f>
        <v>0</v>
      </c>
      <c r="CL192" s="106">
        <f>INDEX(Administração!$A:$CT,ROW(CI189),COLUMN(CI189))</f>
        <v>0</v>
      </c>
      <c r="CM192" s="106">
        <f>INDEX(Administração!$A:$CT,ROW(CJ189),COLUMN(CJ189))</f>
        <v>0</v>
      </c>
      <c r="CN192" s="106">
        <f>INDEX(Administração!$A:$CT,ROW(CK189),COLUMN(CK189))</f>
        <v>0</v>
      </c>
      <c r="CO192" s="106">
        <f>INDEX(Administração!$A:$CT,ROW(CL189),COLUMN(CL189))</f>
        <v>0</v>
      </c>
      <c r="CP192" s="106">
        <f>INDEX(Administração!$A:$CT,ROW(CM189),COLUMN(CM189))</f>
        <v>0</v>
      </c>
      <c r="CQ192" s="106">
        <f>INDEX(Administração!$A:$CT,ROW(CN189),COLUMN(CN189))</f>
        <v>0</v>
      </c>
      <c r="CR192" s="106">
        <f>INDEX(Administração!$A:$CT,ROW(CO189),COLUMN(CO189))</f>
        <v>0</v>
      </c>
      <c r="CS192" s="107">
        <f>INDEX(Administração!$A:$CT,ROW(A189),COLUMN(A189))</f>
        <v>0</v>
      </c>
    </row>
    <row r="193" spans="1:97" hidden="1" x14ac:dyDescent="0.2">
      <c r="A193" t="str">
        <f t="shared" si="2"/>
        <v>Zero</v>
      </c>
      <c r="B193" s="107">
        <f>INDEX(Administração!$A:$CT,ROW(B190),COLUMN(CQ190))</f>
        <v>0</v>
      </c>
      <c r="C193" s="107">
        <f>INDEX(Administração!$A:$CT,ROW(C190),COLUMN(CR190))</f>
        <v>0</v>
      </c>
      <c r="D193" s="107">
        <f>INDEX(Administração!$A:$CT,ROW(D190),COLUMN(CS190))</f>
        <v>0</v>
      </c>
      <c r="E193" s="107">
        <f>INDEX(Administração!$A:$CT,ROW(B190),COLUMN(B190))</f>
        <v>0</v>
      </c>
      <c r="F193" s="106">
        <f>INDEX(Administração!$A:$CT,ROW(C190),COLUMN(C190))</f>
        <v>0</v>
      </c>
      <c r="G193" s="106">
        <f>INDEX(Administração!$A:$CT,ROW(D190),COLUMN(D190))</f>
        <v>0</v>
      </c>
      <c r="H193" s="106">
        <f>INDEX(Administração!$A:$CT,ROW(E190),COLUMN(E190))</f>
        <v>0</v>
      </c>
      <c r="I193" s="106">
        <f>INDEX(Administração!$A:$CT,ROW(F190),COLUMN(F190))</f>
        <v>0</v>
      </c>
      <c r="J193" s="106">
        <f>INDEX(Administração!$A:$CT,ROW(G190),COLUMN(G190))</f>
        <v>0</v>
      </c>
      <c r="K193" s="106">
        <f>INDEX(Administração!$A:$CT,ROW(H190),COLUMN(H190))</f>
        <v>0</v>
      </c>
      <c r="L193" s="106">
        <f>INDEX(Administração!$A:$CT,ROW(I190),COLUMN(I190))</f>
        <v>0</v>
      </c>
      <c r="M193" s="106">
        <f>INDEX(Administração!$A:$CT,ROW(J190),COLUMN(J190))</f>
        <v>0</v>
      </c>
      <c r="N193" s="106">
        <f>INDEX(Administração!$A:$CT,ROW(K190),COLUMN(K190))</f>
        <v>0</v>
      </c>
      <c r="O193" s="106">
        <f>INDEX(Administração!$A:$CT,ROW(L190),COLUMN(L190))</f>
        <v>0</v>
      </c>
      <c r="P193" s="106">
        <f>INDEX(Administração!$A:$CT,ROW(M190),COLUMN(M190))</f>
        <v>0</v>
      </c>
      <c r="Q193" s="106">
        <f>INDEX(Administração!$A:$CT,ROW(N190),COLUMN(N190))</f>
        <v>0</v>
      </c>
      <c r="R193" s="106">
        <f>INDEX(Administração!$A:$CT,ROW(O190),COLUMN(O190))</f>
        <v>0</v>
      </c>
      <c r="S193" s="106">
        <f>INDEX(Administração!$A:$CT,ROW(P190),COLUMN(P190))</f>
        <v>0</v>
      </c>
      <c r="T193" s="106">
        <f>INDEX(Administração!$A:$CT,ROW(Q190),COLUMN(Q190))</f>
        <v>0</v>
      </c>
      <c r="U193" s="106">
        <f>INDEX(Administração!$A:$CT,ROW(R190),COLUMN(R190))</f>
        <v>0</v>
      </c>
      <c r="V193" s="106">
        <f>INDEX(Administração!$A:$CT,ROW(S190),COLUMN(S190))</f>
        <v>0</v>
      </c>
      <c r="W193" s="106">
        <f>INDEX(Administração!$A:$CT,ROW(T190),COLUMN(T190))</f>
        <v>0</v>
      </c>
      <c r="X193" s="106">
        <f>INDEX(Administração!$A:$CT,ROW(U190),COLUMN(U190))</f>
        <v>0</v>
      </c>
      <c r="Y193" s="106">
        <f>INDEX(Administração!$A:$CT,ROW(V190),COLUMN(V190))</f>
        <v>0</v>
      </c>
      <c r="Z193" s="106">
        <f>INDEX(Administração!$A:$CT,ROW(W190),COLUMN(W190))</f>
        <v>0</v>
      </c>
      <c r="AA193" s="106">
        <f>INDEX(Administração!$A:$CT,ROW(X190),COLUMN(X190))</f>
        <v>0</v>
      </c>
      <c r="AB193" s="106">
        <f>INDEX(Administração!$A:$CT,ROW(Y190),COLUMN(Y190))</f>
        <v>0</v>
      </c>
      <c r="AC193" s="106">
        <f>INDEX(Administração!$A:$CT,ROW(Z190),COLUMN(Z190))</f>
        <v>0</v>
      </c>
      <c r="AD193" s="106">
        <f>INDEX(Administração!$A:$CT,ROW(AA190),COLUMN(AA190))</f>
        <v>0</v>
      </c>
      <c r="AE193" s="106">
        <f>INDEX(Administração!$A:$CT,ROW(AB190),COLUMN(AB190))</f>
        <v>0</v>
      </c>
      <c r="AF193" s="106">
        <f>INDEX(Administração!$A:$CT,ROW(AC190),COLUMN(AC190))</f>
        <v>0</v>
      </c>
      <c r="AG193" s="106">
        <f>INDEX(Administração!$A:$CT,ROW(AD190),COLUMN(AD190))</f>
        <v>0</v>
      </c>
      <c r="AH193" s="106">
        <f>INDEX(Administração!$A:$CT,ROW(AE190),COLUMN(AE190))</f>
        <v>0</v>
      </c>
      <c r="AI193" s="106">
        <f>INDEX(Administração!$A:$CT,ROW(AF190),COLUMN(AF190))</f>
        <v>0</v>
      </c>
      <c r="AJ193" s="106">
        <f>INDEX(Administração!$A:$CT,ROW(AG190),COLUMN(AG190))</f>
        <v>0</v>
      </c>
      <c r="AK193" s="106">
        <f>INDEX(Administração!$A:$CT,ROW(AH190),COLUMN(AH190))</f>
        <v>0</v>
      </c>
      <c r="AL193" s="106">
        <f>INDEX(Administração!$A:$CT,ROW(AI190),COLUMN(AI190))</f>
        <v>0</v>
      </c>
      <c r="AM193" s="106">
        <f>INDEX(Administração!$A:$CT,ROW(AJ190),COLUMN(AJ190))</f>
        <v>0</v>
      </c>
      <c r="AN193" s="106">
        <f>INDEX(Administração!$A:$CT,ROW(AK190),COLUMN(AK190))</f>
        <v>0</v>
      </c>
      <c r="AO193" s="106">
        <f>INDEX(Administração!$A:$CT,ROW(AL190),COLUMN(AL190))</f>
        <v>0</v>
      </c>
      <c r="AP193" s="106">
        <f>INDEX(Administração!$A:$CT,ROW(AM190),COLUMN(AM190))</f>
        <v>0</v>
      </c>
      <c r="AQ193" s="106">
        <f>INDEX(Administração!$A:$CT,ROW(AN190),COLUMN(AN190))</f>
        <v>0</v>
      </c>
      <c r="AR193" s="106">
        <f>INDEX(Administração!$A:$CT,ROW(AO190),COLUMN(AO190))</f>
        <v>0</v>
      </c>
      <c r="AS193" s="106">
        <f>INDEX(Administração!$A:$CT,ROW(AP190),COLUMN(AP190))</f>
        <v>0</v>
      </c>
      <c r="AT193" s="106">
        <f>INDEX(Administração!$A:$CT,ROW(AQ190),COLUMN(AQ190))</f>
        <v>0</v>
      </c>
      <c r="AU193" s="106">
        <f>INDEX(Administração!$A:$CT,ROW(AR190),COLUMN(AR190))</f>
        <v>0</v>
      </c>
      <c r="AV193" s="106">
        <f>INDEX(Administração!$A:$CT,ROW(AS190),COLUMN(AS190))</f>
        <v>0</v>
      </c>
      <c r="AW193" s="106">
        <f>INDEX(Administração!$A:$CT,ROW(AT190),COLUMN(AT190))</f>
        <v>0</v>
      </c>
      <c r="AX193" s="106">
        <f>INDEX(Administração!$A:$CT,ROW(AU190),COLUMN(AU190))</f>
        <v>0</v>
      </c>
      <c r="AY193" s="106">
        <f>INDEX(Administração!$A:$CT,ROW(AV190),COLUMN(AV190))</f>
        <v>0</v>
      </c>
      <c r="AZ193" s="106">
        <f>INDEX(Administração!$A:$CT,ROW(AW190),COLUMN(AW190))</f>
        <v>0</v>
      </c>
      <c r="BA193" s="106">
        <f>INDEX(Administração!$A:$CT,ROW(AX190),COLUMN(AX190))</f>
        <v>0</v>
      </c>
      <c r="BB193" s="106">
        <f>INDEX(Administração!$A:$CT,ROW(AY190),COLUMN(AY190))</f>
        <v>0</v>
      </c>
      <c r="BC193" s="106">
        <f>INDEX(Administração!$A:$CT,ROW(AZ190),COLUMN(AZ190))</f>
        <v>0</v>
      </c>
      <c r="BD193" s="106">
        <f>INDEX(Administração!$A:$CT,ROW(BA190),COLUMN(BA190))</f>
        <v>0</v>
      </c>
      <c r="BE193" s="106">
        <f>INDEX(Administração!$A:$CT,ROW(BB190),COLUMN(BB190))</f>
        <v>0</v>
      </c>
      <c r="BF193" s="106">
        <f>INDEX(Administração!$A:$CT,ROW(BC190),COLUMN(BC190))</f>
        <v>0</v>
      </c>
      <c r="BG193" s="106">
        <f>INDEX(Administração!$A:$CT,ROW(BD190),COLUMN(BD190))</f>
        <v>0</v>
      </c>
      <c r="BH193" s="106">
        <f>INDEX(Administração!$A:$CT,ROW(BE190),COLUMN(BE190))</f>
        <v>0</v>
      </c>
      <c r="BI193" s="106">
        <f>INDEX(Administração!$A:$CT,ROW(BF190),COLUMN(BF190))</f>
        <v>0</v>
      </c>
      <c r="BJ193" s="106">
        <f>INDEX(Administração!$A:$CT,ROW(BG190),COLUMN(BG190))</f>
        <v>0</v>
      </c>
      <c r="BK193" s="106">
        <f>INDEX(Administração!$A:$CT,ROW(BH190),COLUMN(BH190))</f>
        <v>0</v>
      </c>
      <c r="BL193" s="106">
        <f>INDEX(Administração!$A:$CT,ROW(BI190),COLUMN(BI190))</f>
        <v>0</v>
      </c>
      <c r="BM193" s="106">
        <f>INDEX(Administração!$A:$CT,ROW(BJ190),COLUMN(BJ190))</f>
        <v>0</v>
      </c>
      <c r="BN193" s="106">
        <f>INDEX(Administração!$A:$CT,ROW(BK190),COLUMN(BK190))</f>
        <v>0</v>
      </c>
      <c r="BO193" s="106">
        <f>INDEX(Administração!$A:$CT,ROW(BL190),COLUMN(BL190))</f>
        <v>0</v>
      </c>
      <c r="BP193" s="106">
        <f>INDEX(Administração!$A:$CT,ROW(BM190),COLUMN(BM190))</f>
        <v>0</v>
      </c>
      <c r="BQ193" s="106">
        <f>INDEX(Administração!$A:$CT,ROW(BN190),COLUMN(BN190))</f>
        <v>0</v>
      </c>
      <c r="BR193" s="106">
        <f>INDEX(Administração!$A:$CT,ROW(BO190),COLUMN(BO190))</f>
        <v>0</v>
      </c>
      <c r="BS193" s="106">
        <f>INDEX(Administração!$A:$CT,ROW(BP190),COLUMN(BP190))</f>
        <v>0</v>
      </c>
      <c r="BT193" s="106">
        <f>INDEX(Administração!$A:$CT,ROW(BQ190),COLUMN(BQ190))</f>
        <v>0</v>
      </c>
      <c r="BU193" s="106">
        <f>INDEX(Administração!$A:$CT,ROW(BR190),COLUMN(BR190))</f>
        <v>0</v>
      </c>
      <c r="BV193" s="106">
        <f>INDEX(Administração!$A:$CT,ROW(BS190),COLUMN(BS190))</f>
        <v>0</v>
      </c>
      <c r="BW193" s="106">
        <f>INDEX(Administração!$A:$CT,ROW(BT190),COLUMN(BT190))</f>
        <v>0</v>
      </c>
      <c r="BX193" s="106">
        <f>INDEX(Administração!$A:$CT,ROW(BU190),COLUMN(BU190))</f>
        <v>0</v>
      </c>
      <c r="BY193" s="106">
        <f>INDEX(Administração!$A:$CT,ROW(BV190),COLUMN(BV190))</f>
        <v>0</v>
      </c>
      <c r="BZ193" s="106">
        <f>INDEX(Administração!$A:$CT,ROW(BW190),COLUMN(BW190))</f>
        <v>0</v>
      </c>
      <c r="CA193" s="106">
        <f>INDEX(Administração!$A:$CT,ROW(BX190),COLUMN(BX190))</f>
        <v>0</v>
      </c>
      <c r="CB193" s="106">
        <f>INDEX(Administração!$A:$CT,ROW(BY190),COLUMN(BY190))</f>
        <v>0</v>
      </c>
      <c r="CC193" s="106">
        <f>INDEX(Administração!$A:$CT,ROW(BZ190),COLUMN(BZ190))</f>
        <v>0</v>
      </c>
      <c r="CD193" s="106">
        <f>INDEX(Administração!$A:$CT,ROW(CA190),COLUMN(CA190))</f>
        <v>0</v>
      </c>
      <c r="CE193" s="106">
        <f>INDEX(Administração!$A:$CT,ROW(CB190),COLUMN(CB190))</f>
        <v>0</v>
      </c>
      <c r="CF193" s="106">
        <f>INDEX(Administração!$A:$CT,ROW(CC190),COLUMN(CC190))</f>
        <v>0</v>
      </c>
      <c r="CG193" s="106">
        <f>INDEX(Administração!$A:$CT,ROW(CD190),COLUMN(CD190))</f>
        <v>0</v>
      </c>
      <c r="CH193" s="106">
        <f>INDEX(Administração!$A:$CT,ROW(CE190),COLUMN(CE190))</f>
        <v>0</v>
      </c>
      <c r="CI193" s="106">
        <f>INDEX(Administração!$A:$CT,ROW(CF190),COLUMN(CF190))</f>
        <v>0</v>
      </c>
      <c r="CJ193" s="106">
        <f>INDEX(Administração!$A:$CT,ROW(CG190),COLUMN(CG190))</f>
        <v>0</v>
      </c>
      <c r="CK193" s="106">
        <f>INDEX(Administração!$A:$CT,ROW(CH190),COLUMN(CH190))</f>
        <v>0</v>
      </c>
      <c r="CL193" s="106">
        <f>INDEX(Administração!$A:$CT,ROW(CI190),COLUMN(CI190))</f>
        <v>0</v>
      </c>
      <c r="CM193" s="106">
        <f>INDEX(Administração!$A:$CT,ROW(CJ190),COLUMN(CJ190))</f>
        <v>0</v>
      </c>
      <c r="CN193" s="106">
        <f>INDEX(Administração!$A:$CT,ROW(CK190),COLUMN(CK190))</f>
        <v>0</v>
      </c>
      <c r="CO193" s="106">
        <f>INDEX(Administração!$A:$CT,ROW(CL190),COLUMN(CL190))</f>
        <v>0</v>
      </c>
      <c r="CP193" s="106">
        <f>INDEX(Administração!$A:$CT,ROW(CM190),COLUMN(CM190))</f>
        <v>0</v>
      </c>
      <c r="CQ193" s="106">
        <f>INDEX(Administração!$A:$CT,ROW(CN190),COLUMN(CN190))</f>
        <v>0</v>
      </c>
      <c r="CR193" s="106">
        <f>INDEX(Administração!$A:$CT,ROW(CO190),COLUMN(CO190))</f>
        <v>0</v>
      </c>
      <c r="CS193" s="107">
        <f>INDEX(Administração!$A:$CT,ROW(A190),COLUMN(A190))</f>
        <v>0</v>
      </c>
    </row>
    <row r="194" spans="1:97" hidden="1" x14ac:dyDescent="0.2">
      <c r="A194" t="str">
        <f t="shared" si="2"/>
        <v>Zero</v>
      </c>
      <c r="B194" s="107">
        <f>INDEX(Administração!$A:$CT,ROW(B191),COLUMN(CQ191))</f>
        <v>0</v>
      </c>
      <c r="C194" s="107">
        <f>INDEX(Administração!$A:$CT,ROW(C191),COLUMN(CR191))</f>
        <v>0</v>
      </c>
      <c r="D194" s="107">
        <f>INDEX(Administração!$A:$CT,ROW(D191),COLUMN(CS191))</f>
        <v>0</v>
      </c>
      <c r="E194" s="107">
        <f>INDEX(Administração!$A:$CT,ROW(B191),COLUMN(B191))</f>
        <v>0</v>
      </c>
      <c r="F194" s="106">
        <f>INDEX(Administração!$A:$CT,ROW(C191),COLUMN(C191))</f>
        <v>0</v>
      </c>
      <c r="G194" s="106">
        <f>INDEX(Administração!$A:$CT,ROW(D191),COLUMN(D191))</f>
        <v>0</v>
      </c>
      <c r="H194" s="106">
        <f>INDEX(Administração!$A:$CT,ROW(E191),COLUMN(E191))</f>
        <v>0</v>
      </c>
      <c r="I194" s="106">
        <f>INDEX(Administração!$A:$CT,ROW(F191),COLUMN(F191))</f>
        <v>0</v>
      </c>
      <c r="J194" s="106">
        <f>INDEX(Administração!$A:$CT,ROW(G191),COLUMN(G191))</f>
        <v>0</v>
      </c>
      <c r="K194" s="106">
        <f>INDEX(Administração!$A:$CT,ROW(H191),COLUMN(H191))</f>
        <v>0</v>
      </c>
      <c r="L194" s="106">
        <f>INDEX(Administração!$A:$CT,ROW(I191),COLUMN(I191))</f>
        <v>0</v>
      </c>
      <c r="M194" s="106">
        <f>INDEX(Administração!$A:$CT,ROW(J191),COLUMN(J191))</f>
        <v>0</v>
      </c>
      <c r="N194" s="106">
        <f>INDEX(Administração!$A:$CT,ROW(K191),COLUMN(K191))</f>
        <v>0</v>
      </c>
      <c r="O194" s="106">
        <f>INDEX(Administração!$A:$CT,ROW(L191),COLUMN(L191))</f>
        <v>0</v>
      </c>
      <c r="P194" s="106">
        <f>INDEX(Administração!$A:$CT,ROW(M191),COLUMN(M191))</f>
        <v>0</v>
      </c>
      <c r="Q194" s="106">
        <f>INDEX(Administração!$A:$CT,ROW(N191),COLUMN(N191))</f>
        <v>0</v>
      </c>
      <c r="R194" s="106">
        <f>INDEX(Administração!$A:$CT,ROW(O191),COLUMN(O191))</f>
        <v>0</v>
      </c>
      <c r="S194" s="106">
        <f>INDEX(Administração!$A:$CT,ROW(P191),COLUMN(P191))</f>
        <v>0</v>
      </c>
      <c r="T194" s="106">
        <f>INDEX(Administração!$A:$CT,ROW(Q191),COLUMN(Q191))</f>
        <v>0</v>
      </c>
      <c r="U194" s="106">
        <f>INDEX(Administração!$A:$CT,ROW(R191),COLUMN(R191))</f>
        <v>0</v>
      </c>
      <c r="V194" s="106">
        <f>INDEX(Administração!$A:$CT,ROW(S191),COLUMN(S191))</f>
        <v>0</v>
      </c>
      <c r="W194" s="106">
        <f>INDEX(Administração!$A:$CT,ROW(T191),COLUMN(T191))</f>
        <v>0</v>
      </c>
      <c r="X194" s="106">
        <f>INDEX(Administração!$A:$CT,ROW(U191),COLUMN(U191))</f>
        <v>0</v>
      </c>
      <c r="Y194" s="106">
        <f>INDEX(Administração!$A:$CT,ROW(V191),COLUMN(V191))</f>
        <v>0</v>
      </c>
      <c r="Z194" s="106">
        <f>INDEX(Administração!$A:$CT,ROW(W191),COLUMN(W191))</f>
        <v>0</v>
      </c>
      <c r="AA194" s="106">
        <f>INDEX(Administração!$A:$CT,ROW(X191),COLUMN(X191))</f>
        <v>0</v>
      </c>
      <c r="AB194" s="106">
        <f>INDEX(Administração!$A:$CT,ROW(Y191),COLUMN(Y191))</f>
        <v>0</v>
      </c>
      <c r="AC194" s="106">
        <f>INDEX(Administração!$A:$CT,ROW(Z191),COLUMN(Z191))</f>
        <v>0</v>
      </c>
      <c r="AD194" s="106">
        <f>INDEX(Administração!$A:$CT,ROW(AA191),COLUMN(AA191))</f>
        <v>0</v>
      </c>
      <c r="AE194" s="106">
        <f>INDEX(Administração!$A:$CT,ROW(AB191),COLUMN(AB191))</f>
        <v>0</v>
      </c>
      <c r="AF194" s="106">
        <f>INDEX(Administração!$A:$CT,ROW(AC191),COLUMN(AC191))</f>
        <v>0</v>
      </c>
      <c r="AG194" s="106">
        <f>INDEX(Administração!$A:$CT,ROW(AD191),COLUMN(AD191))</f>
        <v>0</v>
      </c>
      <c r="AH194" s="106">
        <f>INDEX(Administração!$A:$CT,ROW(AE191),COLUMN(AE191))</f>
        <v>0</v>
      </c>
      <c r="AI194" s="106">
        <f>INDEX(Administração!$A:$CT,ROW(AF191),COLUMN(AF191))</f>
        <v>0</v>
      </c>
      <c r="AJ194" s="106">
        <f>INDEX(Administração!$A:$CT,ROW(AG191),COLUMN(AG191))</f>
        <v>0</v>
      </c>
      <c r="AK194" s="106">
        <f>INDEX(Administração!$A:$CT,ROW(AH191),COLUMN(AH191))</f>
        <v>0</v>
      </c>
      <c r="AL194" s="106">
        <f>INDEX(Administração!$A:$CT,ROW(AI191),COLUMN(AI191))</f>
        <v>0</v>
      </c>
      <c r="AM194" s="106">
        <f>INDEX(Administração!$A:$CT,ROW(AJ191),COLUMN(AJ191))</f>
        <v>0</v>
      </c>
      <c r="AN194" s="106">
        <f>INDEX(Administração!$A:$CT,ROW(AK191),COLUMN(AK191))</f>
        <v>0</v>
      </c>
      <c r="AO194" s="106">
        <f>INDEX(Administração!$A:$CT,ROW(AL191),COLUMN(AL191))</f>
        <v>0</v>
      </c>
      <c r="AP194" s="106">
        <f>INDEX(Administração!$A:$CT,ROW(AM191),COLUMN(AM191))</f>
        <v>0</v>
      </c>
      <c r="AQ194" s="106">
        <f>INDEX(Administração!$A:$CT,ROW(AN191),COLUMN(AN191))</f>
        <v>0</v>
      </c>
      <c r="AR194" s="106">
        <f>INDEX(Administração!$A:$CT,ROW(AO191),COLUMN(AO191))</f>
        <v>0</v>
      </c>
      <c r="AS194" s="106">
        <f>INDEX(Administração!$A:$CT,ROW(AP191),COLUMN(AP191))</f>
        <v>0</v>
      </c>
      <c r="AT194" s="106">
        <f>INDEX(Administração!$A:$CT,ROW(AQ191),COLUMN(AQ191))</f>
        <v>0</v>
      </c>
      <c r="AU194" s="106">
        <f>INDEX(Administração!$A:$CT,ROW(AR191),COLUMN(AR191))</f>
        <v>0</v>
      </c>
      <c r="AV194" s="106">
        <f>INDEX(Administração!$A:$CT,ROW(AS191),COLUMN(AS191))</f>
        <v>0</v>
      </c>
      <c r="AW194" s="106">
        <f>INDEX(Administração!$A:$CT,ROW(AT191),COLUMN(AT191))</f>
        <v>0</v>
      </c>
      <c r="AX194" s="106">
        <f>INDEX(Administração!$A:$CT,ROW(AU191),COLUMN(AU191))</f>
        <v>0</v>
      </c>
      <c r="AY194" s="106">
        <f>INDEX(Administração!$A:$CT,ROW(AV191),COLUMN(AV191))</f>
        <v>0</v>
      </c>
      <c r="AZ194" s="106">
        <f>INDEX(Administração!$A:$CT,ROW(AW191),COLUMN(AW191))</f>
        <v>0</v>
      </c>
      <c r="BA194" s="106">
        <f>INDEX(Administração!$A:$CT,ROW(AX191),COLUMN(AX191))</f>
        <v>0</v>
      </c>
      <c r="BB194" s="106">
        <f>INDEX(Administração!$A:$CT,ROW(AY191),COLUMN(AY191))</f>
        <v>0</v>
      </c>
      <c r="BC194" s="106">
        <f>INDEX(Administração!$A:$CT,ROW(AZ191),COLUMN(AZ191))</f>
        <v>0</v>
      </c>
      <c r="BD194" s="106">
        <f>INDEX(Administração!$A:$CT,ROW(BA191),COLUMN(BA191))</f>
        <v>0</v>
      </c>
      <c r="BE194" s="106">
        <f>INDEX(Administração!$A:$CT,ROW(BB191),COLUMN(BB191))</f>
        <v>0</v>
      </c>
      <c r="BF194" s="106">
        <f>INDEX(Administração!$A:$CT,ROW(BC191),COLUMN(BC191))</f>
        <v>0</v>
      </c>
      <c r="BG194" s="106">
        <f>INDEX(Administração!$A:$CT,ROW(BD191),COLUMN(BD191))</f>
        <v>0</v>
      </c>
      <c r="BH194" s="106">
        <f>INDEX(Administração!$A:$CT,ROW(BE191),COLUMN(BE191))</f>
        <v>0</v>
      </c>
      <c r="BI194" s="106">
        <f>INDEX(Administração!$A:$CT,ROW(BF191),COLUMN(BF191))</f>
        <v>0</v>
      </c>
      <c r="BJ194" s="106">
        <f>INDEX(Administração!$A:$CT,ROW(BG191),COLUMN(BG191))</f>
        <v>0</v>
      </c>
      <c r="BK194" s="106">
        <f>INDEX(Administração!$A:$CT,ROW(BH191),COLUMN(BH191))</f>
        <v>0</v>
      </c>
      <c r="BL194" s="106">
        <f>INDEX(Administração!$A:$CT,ROW(BI191),COLUMN(BI191))</f>
        <v>0</v>
      </c>
      <c r="BM194" s="106">
        <f>INDEX(Administração!$A:$CT,ROW(BJ191),COLUMN(BJ191))</f>
        <v>0</v>
      </c>
      <c r="BN194" s="106">
        <f>INDEX(Administração!$A:$CT,ROW(BK191),COLUMN(BK191))</f>
        <v>0</v>
      </c>
      <c r="BO194" s="106">
        <f>INDEX(Administração!$A:$CT,ROW(BL191),COLUMN(BL191))</f>
        <v>0</v>
      </c>
      <c r="BP194" s="106">
        <f>INDEX(Administração!$A:$CT,ROW(BM191),COLUMN(BM191))</f>
        <v>0</v>
      </c>
      <c r="BQ194" s="106">
        <f>INDEX(Administração!$A:$CT,ROW(BN191),COLUMN(BN191))</f>
        <v>0</v>
      </c>
      <c r="BR194" s="106">
        <f>INDEX(Administração!$A:$CT,ROW(BO191),COLUMN(BO191))</f>
        <v>0</v>
      </c>
      <c r="BS194" s="106">
        <f>INDEX(Administração!$A:$CT,ROW(BP191),COLUMN(BP191))</f>
        <v>0</v>
      </c>
      <c r="BT194" s="106">
        <f>INDEX(Administração!$A:$CT,ROW(BQ191),COLUMN(BQ191))</f>
        <v>0</v>
      </c>
      <c r="BU194" s="106">
        <f>INDEX(Administração!$A:$CT,ROW(BR191),COLUMN(BR191))</f>
        <v>0</v>
      </c>
      <c r="BV194" s="106">
        <f>INDEX(Administração!$A:$CT,ROW(BS191),COLUMN(BS191))</f>
        <v>0</v>
      </c>
      <c r="BW194" s="106">
        <f>INDEX(Administração!$A:$CT,ROW(BT191),COLUMN(BT191))</f>
        <v>0</v>
      </c>
      <c r="BX194" s="106">
        <f>INDEX(Administração!$A:$CT,ROW(BU191),COLUMN(BU191))</f>
        <v>0</v>
      </c>
      <c r="BY194" s="106">
        <f>INDEX(Administração!$A:$CT,ROW(BV191),COLUMN(BV191))</f>
        <v>0</v>
      </c>
      <c r="BZ194" s="106">
        <f>INDEX(Administração!$A:$CT,ROW(BW191),COLUMN(BW191))</f>
        <v>0</v>
      </c>
      <c r="CA194" s="106">
        <f>INDEX(Administração!$A:$CT,ROW(BX191),COLUMN(BX191))</f>
        <v>0</v>
      </c>
      <c r="CB194" s="106">
        <f>INDEX(Administração!$A:$CT,ROW(BY191),COLUMN(BY191))</f>
        <v>0</v>
      </c>
      <c r="CC194" s="106">
        <f>INDEX(Administração!$A:$CT,ROW(BZ191),COLUMN(BZ191))</f>
        <v>0</v>
      </c>
      <c r="CD194" s="106">
        <f>INDEX(Administração!$A:$CT,ROW(CA191),COLUMN(CA191))</f>
        <v>0</v>
      </c>
      <c r="CE194" s="106">
        <f>INDEX(Administração!$A:$CT,ROW(CB191),COLUMN(CB191))</f>
        <v>0</v>
      </c>
      <c r="CF194" s="106">
        <f>INDEX(Administração!$A:$CT,ROW(CC191),COLUMN(CC191))</f>
        <v>0</v>
      </c>
      <c r="CG194" s="106">
        <f>INDEX(Administração!$A:$CT,ROW(CD191),COLUMN(CD191))</f>
        <v>0</v>
      </c>
      <c r="CH194" s="106">
        <f>INDEX(Administração!$A:$CT,ROW(CE191),COLUMN(CE191))</f>
        <v>0</v>
      </c>
      <c r="CI194" s="106">
        <f>INDEX(Administração!$A:$CT,ROW(CF191),COLUMN(CF191))</f>
        <v>0</v>
      </c>
      <c r="CJ194" s="106">
        <f>INDEX(Administração!$A:$CT,ROW(CG191),COLUMN(CG191))</f>
        <v>0</v>
      </c>
      <c r="CK194" s="106">
        <f>INDEX(Administração!$A:$CT,ROW(CH191),COLUMN(CH191))</f>
        <v>0</v>
      </c>
      <c r="CL194" s="106">
        <f>INDEX(Administração!$A:$CT,ROW(CI191),COLUMN(CI191))</f>
        <v>0</v>
      </c>
      <c r="CM194" s="106">
        <f>INDEX(Administração!$A:$CT,ROW(CJ191),COLUMN(CJ191))</f>
        <v>0</v>
      </c>
      <c r="CN194" s="106">
        <f>INDEX(Administração!$A:$CT,ROW(CK191),COLUMN(CK191))</f>
        <v>0</v>
      </c>
      <c r="CO194" s="106">
        <f>INDEX(Administração!$A:$CT,ROW(CL191),COLUMN(CL191))</f>
        <v>0</v>
      </c>
      <c r="CP194" s="106">
        <f>INDEX(Administração!$A:$CT,ROW(CM191),COLUMN(CM191))</f>
        <v>0</v>
      </c>
      <c r="CQ194" s="106">
        <f>INDEX(Administração!$A:$CT,ROW(CN191),COLUMN(CN191))</f>
        <v>0</v>
      </c>
      <c r="CR194" s="106">
        <f>INDEX(Administração!$A:$CT,ROW(CO191),COLUMN(CO191))</f>
        <v>0</v>
      </c>
      <c r="CS194" s="107">
        <f>INDEX(Administração!$A:$CT,ROW(A191),COLUMN(A191))</f>
        <v>0</v>
      </c>
    </row>
    <row r="195" spans="1:97" hidden="1" x14ac:dyDescent="0.2">
      <c r="A195" t="str">
        <f t="shared" si="2"/>
        <v>Zero</v>
      </c>
      <c r="B195" s="107">
        <f>INDEX(Administração!$A:$CT,ROW(B192),COLUMN(CQ192))</f>
        <v>0</v>
      </c>
      <c r="C195" s="107">
        <f>INDEX(Administração!$A:$CT,ROW(C192),COLUMN(CR192))</f>
        <v>0</v>
      </c>
      <c r="D195" s="107">
        <f>INDEX(Administração!$A:$CT,ROW(D192),COLUMN(CS192))</f>
        <v>0</v>
      </c>
      <c r="E195" s="107">
        <f>INDEX(Administração!$A:$CT,ROW(B192),COLUMN(B192))</f>
        <v>0</v>
      </c>
      <c r="F195" s="106">
        <f>INDEX(Administração!$A:$CT,ROW(C192),COLUMN(C192))</f>
        <v>0</v>
      </c>
      <c r="G195" s="106">
        <f>INDEX(Administração!$A:$CT,ROW(D192),COLUMN(D192))</f>
        <v>0</v>
      </c>
      <c r="H195" s="106">
        <f>INDEX(Administração!$A:$CT,ROW(E192),COLUMN(E192))</f>
        <v>0</v>
      </c>
      <c r="I195" s="106">
        <f>INDEX(Administração!$A:$CT,ROW(F192),COLUMN(F192))</f>
        <v>0</v>
      </c>
      <c r="J195" s="106">
        <f>INDEX(Administração!$A:$CT,ROW(G192),COLUMN(G192))</f>
        <v>0</v>
      </c>
      <c r="K195" s="106">
        <f>INDEX(Administração!$A:$CT,ROW(H192),COLUMN(H192))</f>
        <v>0</v>
      </c>
      <c r="L195" s="106">
        <f>INDEX(Administração!$A:$CT,ROW(I192),COLUMN(I192))</f>
        <v>0</v>
      </c>
      <c r="M195" s="106">
        <f>INDEX(Administração!$A:$CT,ROW(J192),COLUMN(J192))</f>
        <v>0</v>
      </c>
      <c r="N195" s="106">
        <f>INDEX(Administração!$A:$CT,ROW(K192),COLUMN(K192))</f>
        <v>0</v>
      </c>
      <c r="O195" s="106">
        <f>INDEX(Administração!$A:$CT,ROW(L192),COLUMN(L192))</f>
        <v>0</v>
      </c>
      <c r="P195" s="106">
        <f>INDEX(Administração!$A:$CT,ROW(M192),COLUMN(M192))</f>
        <v>0</v>
      </c>
      <c r="Q195" s="106">
        <f>INDEX(Administração!$A:$CT,ROW(N192),COLUMN(N192))</f>
        <v>0</v>
      </c>
      <c r="R195" s="106">
        <f>INDEX(Administração!$A:$CT,ROW(O192),COLUMN(O192))</f>
        <v>0</v>
      </c>
      <c r="S195" s="106">
        <f>INDEX(Administração!$A:$CT,ROW(P192),COLUMN(P192))</f>
        <v>0</v>
      </c>
      <c r="T195" s="106">
        <f>INDEX(Administração!$A:$CT,ROW(Q192),COLUMN(Q192))</f>
        <v>0</v>
      </c>
      <c r="U195" s="106">
        <f>INDEX(Administração!$A:$CT,ROW(R192),COLUMN(R192))</f>
        <v>0</v>
      </c>
      <c r="V195" s="106">
        <f>INDEX(Administração!$A:$CT,ROW(S192),COLUMN(S192))</f>
        <v>0</v>
      </c>
      <c r="W195" s="106">
        <f>INDEX(Administração!$A:$CT,ROW(T192),COLUMN(T192))</f>
        <v>0</v>
      </c>
      <c r="X195" s="106">
        <f>INDEX(Administração!$A:$CT,ROW(U192),COLUMN(U192))</f>
        <v>0</v>
      </c>
      <c r="Y195" s="106">
        <f>INDEX(Administração!$A:$CT,ROW(V192),COLUMN(V192))</f>
        <v>0</v>
      </c>
      <c r="Z195" s="106">
        <f>INDEX(Administração!$A:$CT,ROW(W192),COLUMN(W192))</f>
        <v>0</v>
      </c>
      <c r="AA195" s="106">
        <f>INDEX(Administração!$A:$CT,ROW(X192),COLUMN(X192))</f>
        <v>0</v>
      </c>
      <c r="AB195" s="106">
        <f>INDEX(Administração!$A:$CT,ROW(Y192),COLUMN(Y192))</f>
        <v>0</v>
      </c>
      <c r="AC195" s="106">
        <f>INDEX(Administração!$A:$CT,ROW(Z192),COLUMN(Z192))</f>
        <v>0</v>
      </c>
      <c r="AD195" s="106">
        <f>INDEX(Administração!$A:$CT,ROW(AA192),COLUMN(AA192))</f>
        <v>0</v>
      </c>
      <c r="AE195" s="106">
        <f>INDEX(Administração!$A:$CT,ROW(AB192),COLUMN(AB192))</f>
        <v>0</v>
      </c>
      <c r="AF195" s="106">
        <f>INDEX(Administração!$A:$CT,ROW(AC192),COLUMN(AC192))</f>
        <v>0</v>
      </c>
      <c r="AG195" s="106">
        <f>INDEX(Administração!$A:$CT,ROW(AD192),COLUMN(AD192))</f>
        <v>0</v>
      </c>
      <c r="AH195" s="106">
        <f>INDEX(Administração!$A:$CT,ROW(AE192),COLUMN(AE192))</f>
        <v>0</v>
      </c>
      <c r="AI195" s="106">
        <f>INDEX(Administração!$A:$CT,ROW(AF192),COLUMN(AF192))</f>
        <v>0</v>
      </c>
      <c r="AJ195" s="106">
        <f>INDEX(Administração!$A:$CT,ROW(AG192),COLUMN(AG192))</f>
        <v>0</v>
      </c>
      <c r="AK195" s="106">
        <f>INDEX(Administração!$A:$CT,ROW(AH192),COLUMN(AH192))</f>
        <v>0</v>
      </c>
      <c r="AL195" s="106">
        <f>INDEX(Administração!$A:$CT,ROW(AI192),COLUMN(AI192))</f>
        <v>0</v>
      </c>
      <c r="AM195" s="106">
        <f>INDEX(Administração!$A:$CT,ROW(AJ192),COLUMN(AJ192))</f>
        <v>0</v>
      </c>
      <c r="AN195" s="106">
        <f>INDEX(Administração!$A:$CT,ROW(AK192),COLUMN(AK192))</f>
        <v>0</v>
      </c>
      <c r="AO195" s="106">
        <f>INDEX(Administração!$A:$CT,ROW(AL192),COLUMN(AL192))</f>
        <v>0</v>
      </c>
      <c r="AP195" s="106">
        <f>INDEX(Administração!$A:$CT,ROW(AM192),COLUMN(AM192))</f>
        <v>0</v>
      </c>
      <c r="AQ195" s="106">
        <f>INDEX(Administração!$A:$CT,ROW(AN192),COLUMN(AN192))</f>
        <v>0</v>
      </c>
      <c r="AR195" s="106">
        <f>INDEX(Administração!$A:$CT,ROW(AO192),COLUMN(AO192))</f>
        <v>0</v>
      </c>
      <c r="AS195" s="106">
        <f>INDEX(Administração!$A:$CT,ROW(AP192),COLUMN(AP192))</f>
        <v>0</v>
      </c>
      <c r="AT195" s="106">
        <f>INDEX(Administração!$A:$CT,ROW(AQ192),COLUMN(AQ192))</f>
        <v>0</v>
      </c>
      <c r="AU195" s="106">
        <f>INDEX(Administração!$A:$CT,ROW(AR192),COLUMN(AR192))</f>
        <v>0</v>
      </c>
      <c r="AV195" s="106">
        <f>INDEX(Administração!$A:$CT,ROW(AS192),COLUMN(AS192))</f>
        <v>0</v>
      </c>
      <c r="AW195" s="106">
        <f>INDEX(Administração!$A:$CT,ROW(AT192),COLUMN(AT192))</f>
        <v>0</v>
      </c>
      <c r="AX195" s="106">
        <f>INDEX(Administração!$A:$CT,ROW(AU192),COLUMN(AU192))</f>
        <v>0</v>
      </c>
      <c r="AY195" s="106">
        <f>INDEX(Administração!$A:$CT,ROW(AV192),COLUMN(AV192))</f>
        <v>0</v>
      </c>
      <c r="AZ195" s="106">
        <f>INDEX(Administração!$A:$CT,ROW(AW192),COLUMN(AW192))</f>
        <v>0</v>
      </c>
      <c r="BA195" s="106">
        <f>INDEX(Administração!$A:$CT,ROW(AX192),COLUMN(AX192))</f>
        <v>0</v>
      </c>
      <c r="BB195" s="106">
        <f>INDEX(Administração!$A:$CT,ROW(AY192),COLUMN(AY192))</f>
        <v>0</v>
      </c>
      <c r="BC195" s="106">
        <f>INDEX(Administração!$A:$CT,ROW(AZ192),COLUMN(AZ192))</f>
        <v>0</v>
      </c>
      <c r="BD195" s="106">
        <f>INDEX(Administração!$A:$CT,ROW(BA192),COLUMN(BA192))</f>
        <v>0</v>
      </c>
      <c r="BE195" s="106">
        <f>INDEX(Administração!$A:$CT,ROW(BB192),COLUMN(BB192))</f>
        <v>0</v>
      </c>
      <c r="BF195" s="106">
        <f>INDEX(Administração!$A:$CT,ROW(BC192),COLUMN(BC192))</f>
        <v>0</v>
      </c>
      <c r="BG195" s="106">
        <f>INDEX(Administração!$A:$CT,ROW(BD192),COLUMN(BD192))</f>
        <v>0</v>
      </c>
      <c r="BH195" s="106">
        <f>INDEX(Administração!$A:$CT,ROW(BE192),COLUMN(BE192))</f>
        <v>0</v>
      </c>
      <c r="BI195" s="106">
        <f>INDEX(Administração!$A:$CT,ROW(BF192),COLUMN(BF192))</f>
        <v>0</v>
      </c>
      <c r="BJ195" s="106">
        <f>INDEX(Administração!$A:$CT,ROW(BG192),COLUMN(BG192))</f>
        <v>0</v>
      </c>
      <c r="BK195" s="106">
        <f>INDEX(Administração!$A:$CT,ROW(BH192),COLUMN(BH192))</f>
        <v>0</v>
      </c>
      <c r="BL195" s="106">
        <f>INDEX(Administração!$A:$CT,ROW(BI192),COLUMN(BI192))</f>
        <v>0</v>
      </c>
      <c r="BM195" s="106">
        <f>INDEX(Administração!$A:$CT,ROW(BJ192),COLUMN(BJ192))</f>
        <v>0</v>
      </c>
      <c r="BN195" s="106">
        <f>INDEX(Administração!$A:$CT,ROW(BK192),COLUMN(BK192))</f>
        <v>0</v>
      </c>
      <c r="BO195" s="106">
        <f>INDEX(Administração!$A:$CT,ROW(BL192),COLUMN(BL192))</f>
        <v>0</v>
      </c>
      <c r="BP195" s="106">
        <f>INDEX(Administração!$A:$CT,ROW(BM192),COLUMN(BM192))</f>
        <v>0</v>
      </c>
      <c r="BQ195" s="106">
        <f>INDEX(Administração!$A:$CT,ROW(BN192),COLUMN(BN192))</f>
        <v>0</v>
      </c>
      <c r="BR195" s="106">
        <f>INDEX(Administração!$A:$CT,ROW(BO192),COLUMN(BO192))</f>
        <v>0</v>
      </c>
      <c r="BS195" s="106">
        <f>INDEX(Administração!$A:$CT,ROW(BP192),COLUMN(BP192))</f>
        <v>0</v>
      </c>
      <c r="BT195" s="106">
        <f>INDEX(Administração!$A:$CT,ROW(BQ192),COLUMN(BQ192))</f>
        <v>0</v>
      </c>
      <c r="BU195" s="106">
        <f>INDEX(Administração!$A:$CT,ROW(BR192),COLUMN(BR192))</f>
        <v>0</v>
      </c>
      <c r="BV195" s="106">
        <f>INDEX(Administração!$A:$CT,ROW(BS192),COLUMN(BS192))</f>
        <v>0</v>
      </c>
      <c r="BW195" s="106">
        <f>INDEX(Administração!$A:$CT,ROW(BT192),COLUMN(BT192))</f>
        <v>0</v>
      </c>
      <c r="BX195" s="106">
        <f>INDEX(Administração!$A:$CT,ROW(BU192),COLUMN(BU192))</f>
        <v>0</v>
      </c>
      <c r="BY195" s="106">
        <f>INDEX(Administração!$A:$CT,ROW(BV192),COLUMN(BV192))</f>
        <v>0</v>
      </c>
      <c r="BZ195" s="106">
        <f>INDEX(Administração!$A:$CT,ROW(BW192),COLUMN(BW192))</f>
        <v>0</v>
      </c>
      <c r="CA195" s="106">
        <f>INDEX(Administração!$A:$CT,ROW(BX192),COLUMN(BX192))</f>
        <v>0</v>
      </c>
      <c r="CB195" s="106">
        <f>INDEX(Administração!$A:$CT,ROW(BY192),COLUMN(BY192))</f>
        <v>0</v>
      </c>
      <c r="CC195" s="106">
        <f>INDEX(Administração!$A:$CT,ROW(BZ192),COLUMN(BZ192))</f>
        <v>0</v>
      </c>
      <c r="CD195" s="106">
        <f>INDEX(Administração!$A:$CT,ROW(CA192),COLUMN(CA192))</f>
        <v>0</v>
      </c>
      <c r="CE195" s="106">
        <f>INDEX(Administração!$A:$CT,ROW(CB192),COLUMN(CB192))</f>
        <v>0</v>
      </c>
      <c r="CF195" s="106">
        <f>INDEX(Administração!$A:$CT,ROW(CC192),COLUMN(CC192))</f>
        <v>0</v>
      </c>
      <c r="CG195" s="106">
        <f>INDEX(Administração!$A:$CT,ROW(CD192),COLUMN(CD192))</f>
        <v>0</v>
      </c>
      <c r="CH195" s="106">
        <f>INDEX(Administração!$A:$CT,ROW(CE192),COLUMN(CE192))</f>
        <v>0</v>
      </c>
      <c r="CI195" s="106">
        <f>INDEX(Administração!$A:$CT,ROW(CF192),COLUMN(CF192))</f>
        <v>0</v>
      </c>
      <c r="CJ195" s="106">
        <f>INDEX(Administração!$A:$CT,ROW(CG192),COLUMN(CG192))</f>
        <v>0</v>
      </c>
      <c r="CK195" s="106">
        <f>INDEX(Administração!$A:$CT,ROW(CH192),COLUMN(CH192))</f>
        <v>0</v>
      </c>
      <c r="CL195" s="106">
        <f>INDEX(Administração!$A:$CT,ROW(CI192),COLUMN(CI192))</f>
        <v>0</v>
      </c>
      <c r="CM195" s="106">
        <f>INDEX(Administração!$A:$CT,ROW(CJ192),COLUMN(CJ192))</f>
        <v>0</v>
      </c>
      <c r="CN195" s="106">
        <f>INDEX(Administração!$A:$CT,ROW(CK192),COLUMN(CK192))</f>
        <v>0</v>
      </c>
      <c r="CO195" s="106">
        <f>INDEX(Administração!$A:$CT,ROW(CL192),COLUMN(CL192))</f>
        <v>0</v>
      </c>
      <c r="CP195" s="106">
        <f>INDEX(Administração!$A:$CT,ROW(CM192),COLUMN(CM192))</f>
        <v>0</v>
      </c>
      <c r="CQ195" s="106">
        <f>INDEX(Administração!$A:$CT,ROW(CN192),COLUMN(CN192))</f>
        <v>0</v>
      </c>
      <c r="CR195" s="106">
        <f>INDEX(Administração!$A:$CT,ROW(CO192),COLUMN(CO192))</f>
        <v>0</v>
      </c>
      <c r="CS195" s="107">
        <f>INDEX(Administração!$A:$CT,ROW(A192),COLUMN(A192))</f>
        <v>0</v>
      </c>
    </row>
    <row r="196" spans="1:97" hidden="1" x14ac:dyDescent="0.2">
      <c r="A196" t="str">
        <f t="shared" si="2"/>
        <v>Zero</v>
      </c>
      <c r="B196" s="107">
        <f>INDEX(Administração!$A:$CT,ROW(B193),COLUMN(CQ193))</f>
        <v>0</v>
      </c>
      <c r="C196" s="107">
        <f>INDEX(Administração!$A:$CT,ROW(C193),COLUMN(CR193))</f>
        <v>0</v>
      </c>
      <c r="D196" s="107">
        <f>INDEX(Administração!$A:$CT,ROW(D193),COLUMN(CS193))</f>
        <v>0</v>
      </c>
      <c r="E196" s="107">
        <f>INDEX(Administração!$A:$CT,ROW(B193),COLUMN(B193))</f>
        <v>0</v>
      </c>
      <c r="F196" s="106">
        <f>INDEX(Administração!$A:$CT,ROW(C193),COLUMN(C193))</f>
        <v>0</v>
      </c>
      <c r="G196" s="106">
        <f>INDEX(Administração!$A:$CT,ROW(D193),COLUMN(D193))</f>
        <v>0</v>
      </c>
      <c r="H196" s="106">
        <f>INDEX(Administração!$A:$CT,ROW(E193),COLUMN(E193))</f>
        <v>0</v>
      </c>
      <c r="I196" s="106">
        <f>INDEX(Administração!$A:$CT,ROW(F193),COLUMN(F193))</f>
        <v>0</v>
      </c>
      <c r="J196" s="106">
        <f>INDEX(Administração!$A:$CT,ROW(G193),COLUMN(G193))</f>
        <v>0</v>
      </c>
      <c r="K196" s="106">
        <f>INDEX(Administração!$A:$CT,ROW(H193),COLUMN(H193))</f>
        <v>0</v>
      </c>
      <c r="L196" s="106">
        <f>INDEX(Administração!$A:$CT,ROW(I193),COLUMN(I193))</f>
        <v>0</v>
      </c>
      <c r="M196" s="106">
        <f>INDEX(Administração!$A:$CT,ROW(J193),COLUMN(J193))</f>
        <v>0</v>
      </c>
      <c r="N196" s="106">
        <f>INDEX(Administração!$A:$CT,ROW(K193),COLUMN(K193))</f>
        <v>0</v>
      </c>
      <c r="O196" s="106">
        <f>INDEX(Administração!$A:$CT,ROW(L193),COLUMN(L193))</f>
        <v>0</v>
      </c>
      <c r="P196" s="106">
        <f>INDEX(Administração!$A:$CT,ROW(M193),COLUMN(M193))</f>
        <v>0</v>
      </c>
      <c r="Q196" s="106">
        <f>INDEX(Administração!$A:$CT,ROW(N193),COLUMN(N193))</f>
        <v>0</v>
      </c>
      <c r="R196" s="106">
        <f>INDEX(Administração!$A:$CT,ROW(O193),COLUMN(O193))</f>
        <v>0</v>
      </c>
      <c r="S196" s="106">
        <f>INDEX(Administração!$A:$CT,ROW(P193),COLUMN(P193))</f>
        <v>0</v>
      </c>
      <c r="T196" s="106">
        <f>INDEX(Administração!$A:$CT,ROW(Q193),COLUMN(Q193))</f>
        <v>0</v>
      </c>
      <c r="U196" s="106">
        <f>INDEX(Administração!$A:$CT,ROW(R193),COLUMN(R193))</f>
        <v>0</v>
      </c>
      <c r="V196" s="106">
        <f>INDEX(Administração!$A:$CT,ROW(S193),COLUMN(S193))</f>
        <v>0</v>
      </c>
      <c r="W196" s="106">
        <f>INDEX(Administração!$A:$CT,ROW(T193),COLUMN(T193))</f>
        <v>0</v>
      </c>
      <c r="X196" s="106">
        <f>INDEX(Administração!$A:$CT,ROW(U193),COLUMN(U193))</f>
        <v>0</v>
      </c>
      <c r="Y196" s="106">
        <f>INDEX(Administração!$A:$CT,ROW(V193),COLUMN(V193))</f>
        <v>0</v>
      </c>
      <c r="Z196" s="106">
        <f>INDEX(Administração!$A:$CT,ROW(W193),COLUMN(W193))</f>
        <v>0</v>
      </c>
      <c r="AA196" s="106">
        <f>INDEX(Administração!$A:$CT,ROW(X193),COLUMN(X193))</f>
        <v>0</v>
      </c>
      <c r="AB196" s="106">
        <f>INDEX(Administração!$A:$CT,ROW(Y193),COLUMN(Y193))</f>
        <v>0</v>
      </c>
      <c r="AC196" s="106">
        <f>INDEX(Administração!$A:$CT,ROW(Z193),COLUMN(Z193))</f>
        <v>0</v>
      </c>
      <c r="AD196" s="106">
        <f>INDEX(Administração!$A:$CT,ROW(AA193),COLUMN(AA193))</f>
        <v>0</v>
      </c>
      <c r="AE196" s="106">
        <f>INDEX(Administração!$A:$CT,ROW(AB193),COLUMN(AB193))</f>
        <v>0</v>
      </c>
      <c r="AF196" s="106">
        <f>INDEX(Administração!$A:$CT,ROW(AC193),COLUMN(AC193))</f>
        <v>0</v>
      </c>
      <c r="AG196" s="106">
        <f>INDEX(Administração!$A:$CT,ROW(AD193),COLUMN(AD193))</f>
        <v>0</v>
      </c>
      <c r="AH196" s="106">
        <f>INDEX(Administração!$A:$CT,ROW(AE193),COLUMN(AE193))</f>
        <v>0</v>
      </c>
      <c r="AI196" s="106">
        <f>INDEX(Administração!$A:$CT,ROW(AF193),COLUMN(AF193))</f>
        <v>0</v>
      </c>
      <c r="AJ196" s="106">
        <f>INDEX(Administração!$A:$CT,ROW(AG193),COLUMN(AG193))</f>
        <v>0</v>
      </c>
      <c r="AK196" s="106">
        <f>INDEX(Administração!$A:$CT,ROW(AH193),COLUMN(AH193))</f>
        <v>0</v>
      </c>
      <c r="AL196" s="106">
        <f>INDEX(Administração!$A:$CT,ROW(AI193),COLUMN(AI193))</f>
        <v>0</v>
      </c>
      <c r="AM196" s="106">
        <f>INDEX(Administração!$A:$CT,ROW(AJ193),COLUMN(AJ193))</f>
        <v>0</v>
      </c>
      <c r="AN196" s="106">
        <f>INDEX(Administração!$A:$CT,ROW(AK193),COLUMN(AK193))</f>
        <v>0</v>
      </c>
      <c r="AO196" s="106">
        <f>INDEX(Administração!$A:$CT,ROW(AL193),COLUMN(AL193))</f>
        <v>0</v>
      </c>
      <c r="AP196" s="106">
        <f>INDEX(Administração!$A:$CT,ROW(AM193),COLUMN(AM193))</f>
        <v>0</v>
      </c>
      <c r="AQ196" s="106">
        <f>INDEX(Administração!$A:$CT,ROW(AN193),COLUMN(AN193))</f>
        <v>0</v>
      </c>
      <c r="AR196" s="106">
        <f>INDEX(Administração!$A:$CT,ROW(AO193),COLUMN(AO193))</f>
        <v>0</v>
      </c>
      <c r="AS196" s="106">
        <f>INDEX(Administração!$A:$CT,ROW(AP193),COLUMN(AP193))</f>
        <v>0</v>
      </c>
      <c r="AT196" s="106">
        <f>INDEX(Administração!$A:$CT,ROW(AQ193),COLUMN(AQ193))</f>
        <v>0</v>
      </c>
      <c r="AU196" s="106">
        <f>INDEX(Administração!$A:$CT,ROW(AR193),COLUMN(AR193))</f>
        <v>0</v>
      </c>
      <c r="AV196" s="106">
        <f>INDEX(Administração!$A:$CT,ROW(AS193),COLUMN(AS193))</f>
        <v>0</v>
      </c>
      <c r="AW196" s="106">
        <f>INDEX(Administração!$A:$CT,ROW(AT193),COLUMN(AT193))</f>
        <v>0</v>
      </c>
      <c r="AX196" s="106">
        <f>INDEX(Administração!$A:$CT,ROW(AU193),COLUMN(AU193))</f>
        <v>0</v>
      </c>
      <c r="AY196" s="106">
        <f>INDEX(Administração!$A:$CT,ROW(AV193),COLUMN(AV193))</f>
        <v>0</v>
      </c>
      <c r="AZ196" s="106">
        <f>INDEX(Administração!$A:$CT,ROW(AW193),COLUMN(AW193))</f>
        <v>0</v>
      </c>
      <c r="BA196" s="106">
        <f>INDEX(Administração!$A:$CT,ROW(AX193),COLUMN(AX193))</f>
        <v>0</v>
      </c>
      <c r="BB196" s="106">
        <f>INDEX(Administração!$A:$CT,ROW(AY193),COLUMN(AY193))</f>
        <v>0</v>
      </c>
      <c r="BC196" s="106">
        <f>INDEX(Administração!$A:$CT,ROW(AZ193),COLUMN(AZ193))</f>
        <v>0</v>
      </c>
      <c r="BD196" s="106">
        <f>INDEX(Administração!$A:$CT,ROW(BA193),COLUMN(BA193))</f>
        <v>0</v>
      </c>
      <c r="BE196" s="106">
        <f>INDEX(Administração!$A:$CT,ROW(BB193),COLUMN(BB193))</f>
        <v>0</v>
      </c>
      <c r="BF196" s="106">
        <f>INDEX(Administração!$A:$CT,ROW(BC193),COLUMN(BC193))</f>
        <v>0</v>
      </c>
      <c r="BG196" s="106">
        <f>INDEX(Administração!$A:$CT,ROW(BD193),COLUMN(BD193))</f>
        <v>0</v>
      </c>
      <c r="BH196" s="106">
        <f>INDEX(Administração!$A:$CT,ROW(BE193),COLUMN(BE193))</f>
        <v>0</v>
      </c>
      <c r="BI196" s="106">
        <f>INDEX(Administração!$A:$CT,ROW(BF193),COLUMN(BF193))</f>
        <v>0</v>
      </c>
      <c r="BJ196" s="106">
        <f>INDEX(Administração!$A:$CT,ROW(BG193),COLUMN(BG193))</f>
        <v>0</v>
      </c>
      <c r="BK196" s="106">
        <f>INDEX(Administração!$A:$CT,ROW(BH193),COLUMN(BH193))</f>
        <v>0</v>
      </c>
      <c r="BL196" s="106">
        <f>INDEX(Administração!$A:$CT,ROW(BI193),COLUMN(BI193))</f>
        <v>0</v>
      </c>
      <c r="BM196" s="106">
        <f>INDEX(Administração!$A:$CT,ROW(BJ193),COLUMN(BJ193))</f>
        <v>0</v>
      </c>
      <c r="BN196" s="106">
        <f>INDEX(Administração!$A:$CT,ROW(BK193),COLUMN(BK193))</f>
        <v>0</v>
      </c>
      <c r="BO196" s="106">
        <f>INDEX(Administração!$A:$CT,ROW(BL193),COLUMN(BL193))</f>
        <v>0</v>
      </c>
      <c r="BP196" s="106">
        <f>INDEX(Administração!$A:$CT,ROW(BM193),COLUMN(BM193))</f>
        <v>0</v>
      </c>
      <c r="BQ196" s="106">
        <f>INDEX(Administração!$A:$CT,ROW(BN193),COLUMN(BN193))</f>
        <v>0</v>
      </c>
      <c r="BR196" s="106">
        <f>INDEX(Administração!$A:$CT,ROW(BO193),COLUMN(BO193))</f>
        <v>0</v>
      </c>
      <c r="BS196" s="106">
        <f>INDEX(Administração!$A:$CT,ROW(BP193),COLUMN(BP193))</f>
        <v>0</v>
      </c>
      <c r="BT196" s="106">
        <f>INDEX(Administração!$A:$CT,ROW(BQ193),COLUMN(BQ193))</f>
        <v>0</v>
      </c>
      <c r="BU196" s="106">
        <f>INDEX(Administração!$A:$CT,ROW(BR193),COLUMN(BR193))</f>
        <v>0</v>
      </c>
      <c r="BV196" s="106">
        <f>INDEX(Administração!$A:$CT,ROW(BS193),COLUMN(BS193))</f>
        <v>0</v>
      </c>
      <c r="BW196" s="106">
        <f>INDEX(Administração!$A:$CT,ROW(BT193),COLUMN(BT193))</f>
        <v>0</v>
      </c>
      <c r="BX196" s="106">
        <f>INDEX(Administração!$A:$CT,ROW(BU193),COLUMN(BU193))</f>
        <v>0</v>
      </c>
      <c r="BY196" s="106">
        <f>INDEX(Administração!$A:$CT,ROW(BV193),COLUMN(BV193))</f>
        <v>0</v>
      </c>
      <c r="BZ196" s="106">
        <f>INDEX(Administração!$A:$CT,ROW(BW193),COLUMN(BW193))</f>
        <v>0</v>
      </c>
      <c r="CA196" s="106">
        <f>INDEX(Administração!$A:$CT,ROW(BX193),COLUMN(BX193))</f>
        <v>0</v>
      </c>
      <c r="CB196" s="106">
        <f>INDEX(Administração!$A:$CT,ROW(BY193),COLUMN(BY193))</f>
        <v>0</v>
      </c>
      <c r="CC196" s="106">
        <f>INDEX(Administração!$A:$CT,ROW(BZ193),COLUMN(BZ193))</f>
        <v>0</v>
      </c>
      <c r="CD196" s="106">
        <f>INDEX(Administração!$A:$CT,ROW(CA193),COLUMN(CA193))</f>
        <v>0</v>
      </c>
      <c r="CE196" s="106">
        <f>INDEX(Administração!$A:$CT,ROW(CB193),COLUMN(CB193))</f>
        <v>0</v>
      </c>
      <c r="CF196" s="106">
        <f>INDEX(Administração!$A:$CT,ROW(CC193),COLUMN(CC193))</f>
        <v>0</v>
      </c>
      <c r="CG196" s="106">
        <f>INDEX(Administração!$A:$CT,ROW(CD193),COLUMN(CD193))</f>
        <v>0</v>
      </c>
      <c r="CH196" s="106">
        <f>INDEX(Administração!$A:$CT,ROW(CE193),COLUMN(CE193))</f>
        <v>0</v>
      </c>
      <c r="CI196" s="106">
        <f>INDEX(Administração!$A:$CT,ROW(CF193),COLUMN(CF193))</f>
        <v>0</v>
      </c>
      <c r="CJ196" s="106">
        <f>INDEX(Administração!$A:$CT,ROW(CG193),COLUMN(CG193))</f>
        <v>0</v>
      </c>
      <c r="CK196" s="106">
        <f>INDEX(Administração!$A:$CT,ROW(CH193),COLUMN(CH193))</f>
        <v>0</v>
      </c>
      <c r="CL196" s="106">
        <f>INDEX(Administração!$A:$CT,ROW(CI193),COLUMN(CI193))</f>
        <v>0</v>
      </c>
      <c r="CM196" s="106">
        <f>INDEX(Administração!$A:$CT,ROW(CJ193),COLUMN(CJ193))</f>
        <v>0</v>
      </c>
      <c r="CN196" s="106">
        <f>INDEX(Administração!$A:$CT,ROW(CK193),COLUMN(CK193))</f>
        <v>0</v>
      </c>
      <c r="CO196" s="106">
        <f>INDEX(Administração!$A:$CT,ROW(CL193),COLUMN(CL193))</f>
        <v>0</v>
      </c>
      <c r="CP196" s="106">
        <f>INDEX(Administração!$A:$CT,ROW(CM193),COLUMN(CM193))</f>
        <v>0</v>
      </c>
      <c r="CQ196" s="106">
        <f>INDEX(Administração!$A:$CT,ROW(CN193),COLUMN(CN193))</f>
        <v>0</v>
      </c>
      <c r="CR196" s="106">
        <f>INDEX(Administração!$A:$CT,ROW(CO193),COLUMN(CO193))</f>
        <v>0</v>
      </c>
      <c r="CS196" s="107">
        <f>INDEX(Administração!$A:$CT,ROW(A193),COLUMN(A193))</f>
        <v>0</v>
      </c>
    </row>
    <row r="197" spans="1:97" hidden="1" x14ac:dyDescent="0.2">
      <c r="A197" t="str">
        <f t="shared" ref="A197:A260" si="3">IF(SUM(E197:CQ197)=0,"Zero","")</f>
        <v>Zero</v>
      </c>
      <c r="B197" s="107">
        <f>INDEX(Administração!$A:$CT,ROW(B194),COLUMN(CQ194))</f>
        <v>0</v>
      </c>
      <c r="C197" s="107">
        <f>INDEX(Administração!$A:$CT,ROW(C194),COLUMN(CR194))</f>
        <v>0</v>
      </c>
      <c r="D197" s="107">
        <f>INDEX(Administração!$A:$CT,ROW(D194),COLUMN(CS194))</f>
        <v>0</v>
      </c>
      <c r="E197" s="107">
        <f>INDEX(Administração!$A:$CT,ROW(B194),COLUMN(B194))</f>
        <v>0</v>
      </c>
      <c r="F197" s="106">
        <f>INDEX(Administração!$A:$CT,ROW(C194),COLUMN(C194))</f>
        <v>0</v>
      </c>
      <c r="G197" s="106">
        <f>INDEX(Administração!$A:$CT,ROW(D194),COLUMN(D194))</f>
        <v>0</v>
      </c>
      <c r="H197" s="106">
        <f>INDEX(Administração!$A:$CT,ROW(E194),COLUMN(E194))</f>
        <v>0</v>
      </c>
      <c r="I197" s="106">
        <f>INDEX(Administração!$A:$CT,ROW(F194),COLUMN(F194))</f>
        <v>0</v>
      </c>
      <c r="J197" s="106">
        <f>INDEX(Administração!$A:$CT,ROW(G194),COLUMN(G194))</f>
        <v>0</v>
      </c>
      <c r="K197" s="106">
        <f>INDEX(Administração!$A:$CT,ROW(H194),COLUMN(H194))</f>
        <v>0</v>
      </c>
      <c r="L197" s="106">
        <f>INDEX(Administração!$A:$CT,ROW(I194),COLUMN(I194))</f>
        <v>0</v>
      </c>
      <c r="M197" s="106">
        <f>INDEX(Administração!$A:$CT,ROW(J194),COLUMN(J194))</f>
        <v>0</v>
      </c>
      <c r="N197" s="106">
        <f>INDEX(Administração!$A:$CT,ROW(K194),COLUMN(K194))</f>
        <v>0</v>
      </c>
      <c r="O197" s="106">
        <f>INDEX(Administração!$A:$CT,ROW(L194),COLUMN(L194))</f>
        <v>0</v>
      </c>
      <c r="P197" s="106">
        <f>INDEX(Administração!$A:$CT,ROW(M194),COLUMN(M194))</f>
        <v>0</v>
      </c>
      <c r="Q197" s="106">
        <f>INDEX(Administração!$A:$CT,ROW(N194),COLUMN(N194))</f>
        <v>0</v>
      </c>
      <c r="R197" s="106">
        <f>INDEX(Administração!$A:$CT,ROW(O194),COLUMN(O194))</f>
        <v>0</v>
      </c>
      <c r="S197" s="106">
        <f>INDEX(Administração!$A:$CT,ROW(P194),COLUMN(P194))</f>
        <v>0</v>
      </c>
      <c r="T197" s="106">
        <f>INDEX(Administração!$A:$CT,ROW(Q194),COLUMN(Q194))</f>
        <v>0</v>
      </c>
      <c r="U197" s="106">
        <f>INDEX(Administração!$A:$CT,ROW(R194),COLUMN(R194))</f>
        <v>0</v>
      </c>
      <c r="V197" s="106">
        <f>INDEX(Administração!$A:$CT,ROW(S194),COLUMN(S194))</f>
        <v>0</v>
      </c>
      <c r="W197" s="106">
        <f>INDEX(Administração!$A:$CT,ROW(T194),COLUMN(T194))</f>
        <v>0</v>
      </c>
      <c r="X197" s="106">
        <f>INDEX(Administração!$A:$CT,ROW(U194),COLUMN(U194))</f>
        <v>0</v>
      </c>
      <c r="Y197" s="106">
        <f>INDEX(Administração!$A:$CT,ROW(V194),COLUMN(V194))</f>
        <v>0</v>
      </c>
      <c r="Z197" s="106">
        <f>INDEX(Administração!$A:$CT,ROW(W194),COLUMN(W194))</f>
        <v>0</v>
      </c>
      <c r="AA197" s="106">
        <f>INDEX(Administração!$A:$CT,ROW(X194),COLUMN(X194))</f>
        <v>0</v>
      </c>
      <c r="AB197" s="106">
        <f>INDEX(Administração!$A:$CT,ROW(Y194),COLUMN(Y194))</f>
        <v>0</v>
      </c>
      <c r="AC197" s="106">
        <f>INDEX(Administração!$A:$CT,ROW(Z194),COLUMN(Z194))</f>
        <v>0</v>
      </c>
      <c r="AD197" s="106">
        <f>INDEX(Administração!$A:$CT,ROW(AA194),COLUMN(AA194))</f>
        <v>0</v>
      </c>
      <c r="AE197" s="106">
        <f>INDEX(Administração!$A:$CT,ROW(AB194),COLUMN(AB194))</f>
        <v>0</v>
      </c>
      <c r="AF197" s="106">
        <f>INDEX(Administração!$A:$CT,ROW(AC194),COLUMN(AC194))</f>
        <v>0</v>
      </c>
      <c r="AG197" s="106">
        <f>INDEX(Administração!$A:$CT,ROW(AD194),COLUMN(AD194))</f>
        <v>0</v>
      </c>
      <c r="AH197" s="106">
        <f>INDEX(Administração!$A:$CT,ROW(AE194),COLUMN(AE194))</f>
        <v>0</v>
      </c>
      <c r="AI197" s="106">
        <f>INDEX(Administração!$A:$CT,ROW(AF194),COLUMN(AF194))</f>
        <v>0</v>
      </c>
      <c r="AJ197" s="106">
        <f>INDEX(Administração!$A:$CT,ROW(AG194),COLUMN(AG194))</f>
        <v>0</v>
      </c>
      <c r="AK197" s="106">
        <f>INDEX(Administração!$A:$CT,ROW(AH194),COLUMN(AH194))</f>
        <v>0</v>
      </c>
      <c r="AL197" s="106">
        <f>INDEX(Administração!$A:$CT,ROW(AI194),COLUMN(AI194))</f>
        <v>0</v>
      </c>
      <c r="AM197" s="106">
        <f>INDEX(Administração!$A:$CT,ROW(AJ194),COLUMN(AJ194))</f>
        <v>0</v>
      </c>
      <c r="AN197" s="106">
        <f>INDEX(Administração!$A:$CT,ROW(AK194),COLUMN(AK194))</f>
        <v>0</v>
      </c>
      <c r="AO197" s="106">
        <f>INDEX(Administração!$A:$CT,ROW(AL194),COLUMN(AL194))</f>
        <v>0</v>
      </c>
      <c r="AP197" s="106">
        <f>INDEX(Administração!$A:$CT,ROW(AM194),COLUMN(AM194))</f>
        <v>0</v>
      </c>
      <c r="AQ197" s="106">
        <f>INDEX(Administração!$A:$CT,ROW(AN194),COLUMN(AN194))</f>
        <v>0</v>
      </c>
      <c r="AR197" s="106">
        <f>INDEX(Administração!$A:$CT,ROW(AO194),COLUMN(AO194))</f>
        <v>0</v>
      </c>
      <c r="AS197" s="106">
        <f>INDEX(Administração!$A:$CT,ROW(AP194),COLUMN(AP194))</f>
        <v>0</v>
      </c>
      <c r="AT197" s="106">
        <f>INDEX(Administração!$A:$CT,ROW(AQ194),COLUMN(AQ194))</f>
        <v>0</v>
      </c>
      <c r="AU197" s="106">
        <f>INDEX(Administração!$A:$CT,ROW(AR194),COLUMN(AR194))</f>
        <v>0</v>
      </c>
      <c r="AV197" s="106">
        <f>INDEX(Administração!$A:$CT,ROW(AS194),COLUMN(AS194))</f>
        <v>0</v>
      </c>
      <c r="AW197" s="106">
        <f>INDEX(Administração!$A:$CT,ROW(AT194),COLUMN(AT194))</f>
        <v>0</v>
      </c>
      <c r="AX197" s="106">
        <f>INDEX(Administração!$A:$CT,ROW(AU194),COLUMN(AU194))</f>
        <v>0</v>
      </c>
      <c r="AY197" s="106">
        <f>INDEX(Administração!$A:$CT,ROW(AV194),COLUMN(AV194))</f>
        <v>0</v>
      </c>
      <c r="AZ197" s="106">
        <f>INDEX(Administração!$A:$CT,ROW(AW194),COLUMN(AW194))</f>
        <v>0</v>
      </c>
      <c r="BA197" s="106">
        <f>INDEX(Administração!$A:$CT,ROW(AX194),COLUMN(AX194))</f>
        <v>0</v>
      </c>
      <c r="BB197" s="106">
        <f>INDEX(Administração!$A:$CT,ROW(AY194),COLUMN(AY194))</f>
        <v>0</v>
      </c>
      <c r="BC197" s="106">
        <f>INDEX(Administração!$A:$CT,ROW(AZ194),COLUMN(AZ194))</f>
        <v>0</v>
      </c>
      <c r="BD197" s="106">
        <f>INDEX(Administração!$A:$CT,ROW(BA194),COLUMN(BA194))</f>
        <v>0</v>
      </c>
      <c r="BE197" s="106">
        <f>INDEX(Administração!$A:$CT,ROW(BB194),COLUMN(BB194))</f>
        <v>0</v>
      </c>
      <c r="BF197" s="106">
        <f>INDEX(Administração!$A:$CT,ROW(BC194),COLUMN(BC194))</f>
        <v>0</v>
      </c>
      <c r="BG197" s="106">
        <f>INDEX(Administração!$A:$CT,ROW(BD194),COLUMN(BD194))</f>
        <v>0</v>
      </c>
      <c r="BH197" s="106">
        <f>INDEX(Administração!$A:$CT,ROW(BE194),COLUMN(BE194))</f>
        <v>0</v>
      </c>
      <c r="BI197" s="106">
        <f>INDEX(Administração!$A:$CT,ROW(BF194),COLUMN(BF194))</f>
        <v>0</v>
      </c>
      <c r="BJ197" s="106">
        <f>INDEX(Administração!$A:$CT,ROW(BG194),COLUMN(BG194))</f>
        <v>0</v>
      </c>
      <c r="BK197" s="106">
        <f>INDEX(Administração!$A:$CT,ROW(BH194),COLUMN(BH194))</f>
        <v>0</v>
      </c>
      <c r="BL197" s="106">
        <f>INDEX(Administração!$A:$CT,ROW(BI194),COLUMN(BI194))</f>
        <v>0</v>
      </c>
      <c r="BM197" s="106">
        <f>INDEX(Administração!$A:$CT,ROW(BJ194),COLUMN(BJ194))</f>
        <v>0</v>
      </c>
      <c r="BN197" s="106">
        <f>INDEX(Administração!$A:$CT,ROW(BK194),COLUMN(BK194))</f>
        <v>0</v>
      </c>
      <c r="BO197" s="106">
        <f>INDEX(Administração!$A:$CT,ROW(BL194),COLUMN(BL194))</f>
        <v>0</v>
      </c>
      <c r="BP197" s="106">
        <f>INDEX(Administração!$A:$CT,ROW(BM194),COLUMN(BM194))</f>
        <v>0</v>
      </c>
      <c r="BQ197" s="106">
        <f>INDEX(Administração!$A:$CT,ROW(BN194),COLUMN(BN194))</f>
        <v>0</v>
      </c>
      <c r="BR197" s="106">
        <f>INDEX(Administração!$A:$CT,ROW(BO194),COLUMN(BO194))</f>
        <v>0</v>
      </c>
      <c r="BS197" s="106">
        <f>INDEX(Administração!$A:$CT,ROW(BP194),COLUMN(BP194))</f>
        <v>0</v>
      </c>
      <c r="BT197" s="106">
        <f>INDEX(Administração!$A:$CT,ROW(BQ194),COLUMN(BQ194))</f>
        <v>0</v>
      </c>
      <c r="BU197" s="106">
        <f>INDEX(Administração!$A:$CT,ROW(BR194),COLUMN(BR194))</f>
        <v>0</v>
      </c>
      <c r="BV197" s="106">
        <f>INDEX(Administração!$A:$CT,ROW(BS194),COLUMN(BS194))</f>
        <v>0</v>
      </c>
      <c r="BW197" s="106">
        <f>INDEX(Administração!$A:$CT,ROW(BT194),COLUMN(BT194))</f>
        <v>0</v>
      </c>
      <c r="BX197" s="106">
        <f>INDEX(Administração!$A:$CT,ROW(BU194),COLUMN(BU194))</f>
        <v>0</v>
      </c>
      <c r="BY197" s="106">
        <f>INDEX(Administração!$A:$CT,ROW(BV194),COLUMN(BV194))</f>
        <v>0</v>
      </c>
      <c r="BZ197" s="106">
        <f>INDEX(Administração!$A:$CT,ROW(BW194),COLUMN(BW194))</f>
        <v>0</v>
      </c>
      <c r="CA197" s="106">
        <f>INDEX(Administração!$A:$CT,ROW(BX194),COLUMN(BX194))</f>
        <v>0</v>
      </c>
      <c r="CB197" s="106">
        <f>INDEX(Administração!$A:$CT,ROW(BY194),COLUMN(BY194))</f>
        <v>0</v>
      </c>
      <c r="CC197" s="106">
        <f>INDEX(Administração!$A:$CT,ROW(BZ194),COLUMN(BZ194))</f>
        <v>0</v>
      </c>
      <c r="CD197" s="106">
        <f>INDEX(Administração!$A:$CT,ROW(CA194),COLUMN(CA194))</f>
        <v>0</v>
      </c>
      <c r="CE197" s="106">
        <f>INDEX(Administração!$A:$CT,ROW(CB194),COLUMN(CB194))</f>
        <v>0</v>
      </c>
      <c r="CF197" s="106">
        <f>INDEX(Administração!$A:$CT,ROW(CC194),COLUMN(CC194))</f>
        <v>0</v>
      </c>
      <c r="CG197" s="106">
        <f>INDEX(Administração!$A:$CT,ROW(CD194),COLUMN(CD194))</f>
        <v>0</v>
      </c>
      <c r="CH197" s="106">
        <f>INDEX(Administração!$A:$CT,ROW(CE194),COLUMN(CE194))</f>
        <v>0</v>
      </c>
      <c r="CI197" s="106">
        <f>INDEX(Administração!$A:$CT,ROW(CF194),COLUMN(CF194))</f>
        <v>0</v>
      </c>
      <c r="CJ197" s="106">
        <f>INDEX(Administração!$A:$CT,ROW(CG194),COLUMN(CG194))</f>
        <v>0</v>
      </c>
      <c r="CK197" s="106">
        <f>INDEX(Administração!$A:$CT,ROW(CH194),COLUMN(CH194))</f>
        <v>0</v>
      </c>
      <c r="CL197" s="106">
        <f>INDEX(Administração!$A:$CT,ROW(CI194),COLUMN(CI194))</f>
        <v>0</v>
      </c>
      <c r="CM197" s="106">
        <f>INDEX(Administração!$A:$CT,ROW(CJ194),COLUMN(CJ194))</f>
        <v>0</v>
      </c>
      <c r="CN197" s="106">
        <f>INDEX(Administração!$A:$CT,ROW(CK194),COLUMN(CK194))</f>
        <v>0</v>
      </c>
      <c r="CO197" s="106">
        <f>INDEX(Administração!$A:$CT,ROW(CL194),COLUMN(CL194))</f>
        <v>0</v>
      </c>
      <c r="CP197" s="106">
        <f>INDEX(Administração!$A:$CT,ROW(CM194),COLUMN(CM194))</f>
        <v>0</v>
      </c>
      <c r="CQ197" s="106">
        <f>INDEX(Administração!$A:$CT,ROW(CN194),COLUMN(CN194))</f>
        <v>0</v>
      </c>
      <c r="CR197" s="106">
        <f>INDEX(Administração!$A:$CT,ROW(CO194),COLUMN(CO194))</f>
        <v>0</v>
      </c>
      <c r="CS197" s="107">
        <f>INDEX(Administração!$A:$CT,ROW(A194),COLUMN(A194))</f>
        <v>0</v>
      </c>
    </row>
    <row r="198" spans="1:97" hidden="1" x14ac:dyDescent="0.2">
      <c r="A198" t="str">
        <f t="shared" si="3"/>
        <v>Zero</v>
      </c>
      <c r="B198" s="107">
        <f>INDEX(Administração!$A:$CT,ROW(B195),COLUMN(CQ195))</f>
        <v>0</v>
      </c>
      <c r="C198" s="107">
        <f>INDEX(Administração!$A:$CT,ROW(C195),COLUMN(CR195))</f>
        <v>0</v>
      </c>
      <c r="D198" s="107">
        <f>INDEX(Administração!$A:$CT,ROW(D195),COLUMN(CS195))</f>
        <v>0</v>
      </c>
      <c r="E198" s="107">
        <f>INDEX(Administração!$A:$CT,ROW(B195),COLUMN(B195))</f>
        <v>0</v>
      </c>
      <c r="F198" s="106">
        <f>INDEX(Administração!$A:$CT,ROW(C195),COLUMN(C195))</f>
        <v>0</v>
      </c>
      <c r="G198" s="106">
        <f>INDEX(Administração!$A:$CT,ROW(D195),COLUMN(D195))</f>
        <v>0</v>
      </c>
      <c r="H198" s="106">
        <f>INDEX(Administração!$A:$CT,ROW(E195),COLUMN(E195))</f>
        <v>0</v>
      </c>
      <c r="I198" s="106">
        <f>INDEX(Administração!$A:$CT,ROW(F195),COLUMN(F195))</f>
        <v>0</v>
      </c>
      <c r="J198" s="106">
        <f>INDEX(Administração!$A:$CT,ROW(G195),COLUMN(G195))</f>
        <v>0</v>
      </c>
      <c r="K198" s="106">
        <f>INDEX(Administração!$A:$CT,ROW(H195),COLUMN(H195))</f>
        <v>0</v>
      </c>
      <c r="L198" s="106">
        <f>INDEX(Administração!$A:$CT,ROW(I195),COLUMN(I195))</f>
        <v>0</v>
      </c>
      <c r="M198" s="106">
        <f>INDEX(Administração!$A:$CT,ROW(J195),COLUMN(J195))</f>
        <v>0</v>
      </c>
      <c r="N198" s="106">
        <f>INDEX(Administração!$A:$CT,ROW(K195),COLUMN(K195))</f>
        <v>0</v>
      </c>
      <c r="O198" s="106">
        <f>INDEX(Administração!$A:$CT,ROW(L195),COLUMN(L195))</f>
        <v>0</v>
      </c>
      <c r="P198" s="106">
        <f>INDEX(Administração!$A:$CT,ROW(M195),COLUMN(M195))</f>
        <v>0</v>
      </c>
      <c r="Q198" s="106">
        <f>INDEX(Administração!$A:$CT,ROW(N195),COLUMN(N195))</f>
        <v>0</v>
      </c>
      <c r="R198" s="106">
        <f>INDEX(Administração!$A:$CT,ROW(O195),COLUMN(O195))</f>
        <v>0</v>
      </c>
      <c r="S198" s="106">
        <f>INDEX(Administração!$A:$CT,ROW(P195),COLUMN(P195))</f>
        <v>0</v>
      </c>
      <c r="T198" s="106">
        <f>INDEX(Administração!$A:$CT,ROW(Q195),COLUMN(Q195))</f>
        <v>0</v>
      </c>
      <c r="U198" s="106">
        <f>INDEX(Administração!$A:$CT,ROW(R195),COLUMN(R195))</f>
        <v>0</v>
      </c>
      <c r="V198" s="106">
        <f>INDEX(Administração!$A:$CT,ROW(S195),COLUMN(S195))</f>
        <v>0</v>
      </c>
      <c r="W198" s="106">
        <f>INDEX(Administração!$A:$CT,ROW(T195),COLUMN(T195))</f>
        <v>0</v>
      </c>
      <c r="X198" s="106">
        <f>INDEX(Administração!$A:$CT,ROW(U195),COLUMN(U195))</f>
        <v>0</v>
      </c>
      <c r="Y198" s="106">
        <f>INDEX(Administração!$A:$CT,ROW(V195),COLUMN(V195))</f>
        <v>0</v>
      </c>
      <c r="Z198" s="106">
        <f>INDEX(Administração!$A:$CT,ROW(W195),COLUMN(W195))</f>
        <v>0</v>
      </c>
      <c r="AA198" s="106">
        <f>INDEX(Administração!$A:$CT,ROW(X195),COLUMN(X195))</f>
        <v>0</v>
      </c>
      <c r="AB198" s="106">
        <f>INDEX(Administração!$A:$CT,ROW(Y195),COLUMN(Y195))</f>
        <v>0</v>
      </c>
      <c r="AC198" s="106">
        <f>INDEX(Administração!$A:$CT,ROW(Z195),COLUMN(Z195))</f>
        <v>0</v>
      </c>
      <c r="AD198" s="106">
        <f>INDEX(Administração!$A:$CT,ROW(AA195),COLUMN(AA195))</f>
        <v>0</v>
      </c>
      <c r="AE198" s="106">
        <f>INDEX(Administração!$A:$CT,ROW(AB195),COLUMN(AB195))</f>
        <v>0</v>
      </c>
      <c r="AF198" s="106">
        <f>INDEX(Administração!$A:$CT,ROW(AC195),COLUMN(AC195))</f>
        <v>0</v>
      </c>
      <c r="AG198" s="106">
        <f>INDEX(Administração!$A:$CT,ROW(AD195),COLUMN(AD195))</f>
        <v>0</v>
      </c>
      <c r="AH198" s="106">
        <f>INDEX(Administração!$A:$CT,ROW(AE195),COLUMN(AE195))</f>
        <v>0</v>
      </c>
      <c r="AI198" s="106">
        <f>INDEX(Administração!$A:$CT,ROW(AF195),COLUMN(AF195))</f>
        <v>0</v>
      </c>
      <c r="AJ198" s="106">
        <f>INDEX(Administração!$A:$CT,ROW(AG195),COLUMN(AG195))</f>
        <v>0</v>
      </c>
      <c r="AK198" s="106">
        <f>INDEX(Administração!$A:$CT,ROW(AH195),COLUMN(AH195))</f>
        <v>0</v>
      </c>
      <c r="AL198" s="106">
        <f>INDEX(Administração!$A:$CT,ROW(AI195),COLUMN(AI195))</f>
        <v>0</v>
      </c>
      <c r="AM198" s="106">
        <f>INDEX(Administração!$A:$CT,ROW(AJ195),COLUMN(AJ195))</f>
        <v>0</v>
      </c>
      <c r="AN198" s="106">
        <f>INDEX(Administração!$A:$CT,ROW(AK195),COLUMN(AK195))</f>
        <v>0</v>
      </c>
      <c r="AO198" s="106">
        <f>INDEX(Administração!$A:$CT,ROW(AL195),COLUMN(AL195))</f>
        <v>0</v>
      </c>
      <c r="AP198" s="106">
        <f>INDEX(Administração!$A:$CT,ROW(AM195),COLUMN(AM195))</f>
        <v>0</v>
      </c>
      <c r="AQ198" s="106">
        <f>INDEX(Administração!$A:$CT,ROW(AN195),COLUMN(AN195))</f>
        <v>0</v>
      </c>
      <c r="AR198" s="106">
        <f>INDEX(Administração!$A:$CT,ROW(AO195),COLUMN(AO195))</f>
        <v>0</v>
      </c>
      <c r="AS198" s="106">
        <f>INDEX(Administração!$A:$CT,ROW(AP195),COLUMN(AP195))</f>
        <v>0</v>
      </c>
      <c r="AT198" s="106">
        <f>INDEX(Administração!$A:$CT,ROW(AQ195),COLUMN(AQ195))</f>
        <v>0</v>
      </c>
      <c r="AU198" s="106">
        <f>INDEX(Administração!$A:$CT,ROW(AR195),COLUMN(AR195))</f>
        <v>0</v>
      </c>
      <c r="AV198" s="106">
        <f>INDEX(Administração!$A:$CT,ROW(AS195),COLUMN(AS195))</f>
        <v>0</v>
      </c>
      <c r="AW198" s="106">
        <f>INDEX(Administração!$A:$CT,ROW(AT195),COLUMN(AT195))</f>
        <v>0</v>
      </c>
      <c r="AX198" s="106">
        <f>INDEX(Administração!$A:$CT,ROW(AU195),COLUMN(AU195))</f>
        <v>0</v>
      </c>
      <c r="AY198" s="106">
        <f>INDEX(Administração!$A:$CT,ROW(AV195),COLUMN(AV195))</f>
        <v>0</v>
      </c>
      <c r="AZ198" s="106">
        <f>INDEX(Administração!$A:$CT,ROW(AW195),COLUMN(AW195))</f>
        <v>0</v>
      </c>
      <c r="BA198" s="106">
        <f>INDEX(Administração!$A:$CT,ROW(AX195),COLUMN(AX195))</f>
        <v>0</v>
      </c>
      <c r="BB198" s="106">
        <f>INDEX(Administração!$A:$CT,ROW(AY195),COLUMN(AY195))</f>
        <v>0</v>
      </c>
      <c r="BC198" s="106">
        <f>INDEX(Administração!$A:$CT,ROW(AZ195),COLUMN(AZ195))</f>
        <v>0</v>
      </c>
      <c r="BD198" s="106">
        <f>INDEX(Administração!$A:$CT,ROW(BA195),COLUMN(BA195))</f>
        <v>0</v>
      </c>
      <c r="BE198" s="106">
        <f>INDEX(Administração!$A:$CT,ROW(BB195),COLUMN(BB195))</f>
        <v>0</v>
      </c>
      <c r="BF198" s="106">
        <f>INDEX(Administração!$A:$CT,ROW(BC195),COLUMN(BC195))</f>
        <v>0</v>
      </c>
      <c r="BG198" s="106">
        <f>INDEX(Administração!$A:$CT,ROW(BD195),COLUMN(BD195))</f>
        <v>0</v>
      </c>
      <c r="BH198" s="106">
        <f>INDEX(Administração!$A:$CT,ROW(BE195),COLUMN(BE195))</f>
        <v>0</v>
      </c>
      <c r="BI198" s="106">
        <f>INDEX(Administração!$A:$CT,ROW(BF195),COLUMN(BF195))</f>
        <v>0</v>
      </c>
      <c r="BJ198" s="106">
        <f>INDEX(Administração!$A:$CT,ROW(BG195),COLUMN(BG195))</f>
        <v>0</v>
      </c>
      <c r="BK198" s="106">
        <f>INDEX(Administração!$A:$CT,ROW(BH195),COLUMN(BH195))</f>
        <v>0</v>
      </c>
      <c r="BL198" s="106">
        <f>INDEX(Administração!$A:$CT,ROW(BI195),COLUMN(BI195))</f>
        <v>0</v>
      </c>
      <c r="BM198" s="106">
        <f>INDEX(Administração!$A:$CT,ROW(BJ195),COLUMN(BJ195))</f>
        <v>0</v>
      </c>
      <c r="BN198" s="106">
        <f>INDEX(Administração!$A:$CT,ROW(BK195),COLUMN(BK195))</f>
        <v>0</v>
      </c>
      <c r="BO198" s="106">
        <f>INDEX(Administração!$A:$CT,ROW(BL195),COLUMN(BL195))</f>
        <v>0</v>
      </c>
      <c r="BP198" s="106">
        <f>INDEX(Administração!$A:$CT,ROW(BM195),COLUMN(BM195))</f>
        <v>0</v>
      </c>
      <c r="BQ198" s="106">
        <f>INDEX(Administração!$A:$CT,ROW(BN195),COLUMN(BN195))</f>
        <v>0</v>
      </c>
      <c r="BR198" s="106">
        <f>INDEX(Administração!$A:$CT,ROW(BO195),COLUMN(BO195))</f>
        <v>0</v>
      </c>
      <c r="BS198" s="106">
        <f>INDEX(Administração!$A:$CT,ROW(BP195),COLUMN(BP195))</f>
        <v>0</v>
      </c>
      <c r="BT198" s="106">
        <f>INDEX(Administração!$A:$CT,ROW(BQ195),COLUMN(BQ195))</f>
        <v>0</v>
      </c>
      <c r="BU198" s="106">
        <f>INDEX(Administração!$A:$CT,ROW(BR195),COLUMN(BR195))</f>
        <v>0</v>
      </c>
      <c r="BV198" s="106">
        <f>INDEX(Administração!$A:$CT,ROW(BS195),COLUMN(BS195))</f>
        <v>0</v>
      </c>
      <c r="BW198" s="106">
        <f>INDEX(Administração!$A:$CT,ROW(BT195),COLUMN(BT195))</f>
        <v>0</v>
      </c>
      <c r="BX198" s="106">
        <f>INDEX(Administração!$A:$CT,ROW(BU195),COLUMN(BU195))</f>
        <v>0</v>
      </c>
      <c r="BY198" s="106">
        <f>INDEX(Administração!$A:$CT,ROW(BV195),COLUMN(BV195))</f>
        <v>0</v>
      </c>
      <c r="BZ198" s="106">
        <f>INDEX(Administração!$A:$CT,ROW(BW195),COLUMN(BW195))</f>
        <v>0</v>
      </c>
      <c r="CA198" s="106">
        <f>INDEX(Administração!$A:$CT,ROW(BX195),COLUMN(BX195))</f>
        <v>0</v>
      </c>
      <c r="CB198" s="106">
        <f>INDEX(Administração!$A:$CT,ROW(BY195),COLUMN(BY195))</f>
        <v>0</v>
      </c>
      <c r="CC198" s="106">
        <f>INDEX(Administração!$A:$CT,ROW(BZ195),COLUMN(BZ195))</f>
        <v>0</v>
      </c>
      <c r="CD198" s="106">
        <f>INDEX(Administração!$A:$CT,ROW(CA195),COLUMN(CA195))</f>
        <v>0</v>
      </c>
      <c r="CE198" s="106">
        <f>INDEX(Administração!$A:$CT,ROW(CB195),COLUMN(CB195))</f>
        <v>0</v>
      </c>
      <c r="CF198" s="106">
        <f>INDEX(Administração!$A:$CT,ROW(CC195),COLUMN(CC195))</f>
        <v>0</v>
      </c>
      <c r="CG198" s="106">
        <f>INDEX(Administração!$A:$CT,ROW(CD195),COLUMN(CD195))</f>
        <v>0</v>
      </c>
      <c r="CH198" s="106">
        <f>INDEX(Administração!$A:$CT,ROW(CE195),COLUMN(CE195))</f>
        <v>0</v>
      </c>
      <c r="CI198" s="106">
        <f>INDEX(Administração!$A:$CT,ROW(CF195),COLUMN(CF195))</f>
        <v>0</v>
      </c>
      <c r="CJ198" s="106">
        <f>INDEX(Administração!$A:$CT,ROW(CG195),COLUMN(CG195))</f>
        <v>0</v>
      </c>
      <c r="CK198" s="106">
        <f>INDEX(Administração!$A:$CT,ROW(CH195),COLUMN(CH195))</f>
        <v>0</v>
      </c>
      <c r="CL198" s="106">
        <f>INDEX(Administração!$A:$CT,ROW(CI195),COLUMN(CI195))</f>
        <v>0</v>
      </c>
      <c r="CM198" s="106">
        <f>INDEX(Administração!$A:$CT,ROW(CJ195),COLUMN(CJ195))</f>
        <v>0</v>
      </c>
      <c r="CN198" s="106">
        <f>INDEX(Administração!$A:$CT,ROW(CK195),COLUMN(CK195))</f>
        <v>0</v>
      </c>
      <c r="CO198" s="106">
        <f>INDEX(Administração!$A:$CT,ROW(CL195),COLUMN(CL195))</f>
        <v>0</v>
      </c>
      <c r="CP198" s="106">
        <f>INDEX(Administração!$A:$CT,ROW(CM195),COLUMN(CM195))</f>
        <v>0</v>
      </c>
      <c r="CQ198" s="106">
        <f>INDEX(Administração!$A:$CT,ROW(CN195),COLUMN(CN195))</f>
        <v>0</v>
      </c>
      <c r="CR198" s="106">
        <f>INDEX(Administração!$A:$CT,ROW(CO195),COLUMN(CO195))</f>
        <v>0</v>
      </c>
      <c r="CS198" s="107">
        <f>INDEX(Administração!$A:$CT,ROW(A195),COLUMN(A195))</f>
        <v>0</v>
      </c>
    </row>
    <row r="199" spans="1:97" hidden="1" x14ac:dyDescent="0.2">
      <c r="A199" t="str">
        <f t="shared" si="3"/>
        <v>Zero</v>
      </c>
      <c r="B199" s="107">
        <f>INDEX(Administração!$A:$CT,ROW(B196),COLUMN(CQ196))</f>
        <v>0</v>
      </c>
      <c r="C199" s="107">
        <f>INDEX(Administração!$A:$CT,ROW(C196),COLUMN(CR196))</f>
        <v>0</v>
      </c>
      <c r="D199" s="107">
        <f>INDEX(Administração!$A:$CT,ROW(D196),COLUMN(CS196))</f>
        <v>0</v>
      </c>
      <c r="E199" s="107">
        <f>INDEX(Administração!$A:$CT,ROW(B196),COLUMN(B196))</f>
        <v>0</v>
      </c>
      <c r="F199" s="106">
        <f>INDEX(Administração!$A:$CT,ROW(C196),COLUMN(C196))</f>
        <v>0</v>
      </c>
      <c r="G199" s="106">
        <f>INDEX(Administração!$A:$CT,ROW(D196),COLUMN(D196))</f>
        <v>0</v>
      </c>
      <c r="H199" s="106">
        <f>INDEX(Administração!$A:$CT,ROW(E196),COLUMN(E196))</f>
        <v>0</v>
      </c>
      <c r="I199" s="106">
        <f>INDEX(Administração!$A:$CT,ROW(F196),COLUMN(F196))</f>
        <v>0</v>
      </c>
      <c r="J199" s="106">
        <f>INDEX(Administração!$A:$CT,ROW(G196),COLUMN(G196))</f>
        <v>0</v>
      </c>
      <c r="K199" s="106">
        <f>INDEX(Administração!$A:$CT,ROW(H196),COLUMN(H196))</f>
        <v>0</v>
      </c>
      <c r="L199" s="106">
        <f>INDEX(Administração!$A:$CT,ROW(I196),COLUMN(I196))</f>
        <v>0</v>
      </c>
      <c r="M199" s="106">
        <f>INDEX(Administração!$A:$CT,ROW(J196),COLUMN(J196))</f>
        <v>0</v>
      </c>
      <c r="N199" s="106">
        <f>INDEX(Administração!$A:$CT,ROW(K196),COLUMN(K196))</f>
        <v>0</v>
      </c>
      <c r="O199" s="106">
        <f>INDEX(Administração!$A:$CT,ROW(L196),COLUMN(L196))</f>
        <v>0</v>
      </c>
      <c r="P199" s="106">
        <f>INDEX(Administração!$A:$CT,ROW(M196),COLUMN(M196))</f>
        <v>0</v>
      </c>
      <c r="Q199" s="106">
        <f>INDEX(Administração!$A:$CT,ROW(N196),COLUMN(N196))</f>
        <v>0</v>
      </c>
      <c r="R199" s="106">
        <f>INDEX(Administração!$A:$CT,ROW(O196),COLUMN(O196))</f>
        <v>0</v>
      </c>
      <c r="S199" s="106">
        <f>INDEX(Administração!$A:$CT,ROW(P196),COLUMN(P196))</f>
        <v>0</v>
      </c>
      <c r="T199" s="106">
        <f>INDEX(Administração!$A:$CT,ROW(Q196),COLUMN(Q196))</f>
        <v>0</v>
      </c>
      <c r="U199" s="106">
        <f>INDEX(Administração!$A:$CT,ROW(R196),COLUMN(R196))</f>
        <v>0</v>
      </c>
      <c r="V199" s="106">
        <f>INDEX(Administração!$A:$CT,ROW(S196),COLUMN(S196))</f>
        <v>0</v>
      </c>
      <c r="W199" s="106">
        <f>INDEX(Administração!$A:$CT,ROW(T196),COLUMN(T196))</f>
        <v>0</v>
      </c>
      <c r="X199" s="106">
        <f>INDEX(Administração!$A:$CT,ROW(U196),COLUMN(U196))</f>
        <v>0</v>
      </c>
      <c r="Y199" s="106">
        <f>INDEX(Administração!$A:$CT,ROW(V196),COLUMN(V196))</f>
        <v>0</v>
      </c>
      <c r="Z199" s="106">
        <f>INDEX(Administração!$A:$CT,ROW(W196),COLUMN(W196))</f>
        <v>0</v>
      </c>
      <c r="AA199" s="106">
        <f>INDEX(Administração!$A:$CT,ROW(X196),COLUMN(X196))</f>
        <v>0</v>
      </c>
      <c r="AB199" s="106">
        <f>INDEX(Administração!$A:$CT,ROW(Y196),COLUMN(Y196))</f>
        <v>0</v>
      </c>
      <c r="AC199" s="106">
        <f>INDEX(Administração!$A:$CT,ROW(Z196),COLUMN(Z196))</f>
        <v>0</v>
      </c>
      <c r="AD199" s="106">
        <f>INDEX(Administração!$A:$CT,ROW(AA196),COLUMN(AA196))</f>
        <v>0</v>
      </c>
      <c r="AE199" s="106">
        <f>INDEX(Administração!$A:$CT,ROW(AB196),COLUMN(AB196))</f>
        <v>0</v>
      </c>
      <c r="AF199" s="106">
        <f>INDEX(Administração!$A:$CT,ROW(AC196),COLUMN(AC196))</f>
        <v>0</v>
      </c>
      <c r="AG199" s="106">
        <f>INDEX(Administração!$A:$CT,ROW(AD196),COLUMN(AD196))</f>
        <v>0</v>
      </c>
      <c r="AH199" s="106">
        <f>INDEX(Administração!$A:$CT,ROW(AE196),COLUMN(AE196))</f>
        <v>0</v>
      </c>
      <c r="AI199" s="106">
        <f>INDEX(Administração!$A:$CT,ROW(AF196),COLUMN(AF196))</f>
        <v>0</v>
      </c>
      <c r="AJ199" s="106">
        <f>INDEX(Administração!$A:$CT,ROW(AG196),COLUMN(AG196))</f>
        <v>0</v>
      </c>
      <c r="AK199" s="106">
        <f>INDEX(Administração!$A:$CT,ROW(AH196),COLUMN(AH196))</f>
        <v>0</v>
      </c>
      <c r="AL199" s="106">
        <f>INDEX(Administração!$A:$CT,ROW(AI196),COLUMN(AI196))</f>
        <v>0</v>
      </c>
      <c r="AM199" s="106">
        <f>INDEX(Administração!$A:$CT,ROW(AJ196),COLUMN(AJ196))</f>
        <v>0</v>
      </c>
      <c r="AN199" s="106">
        <f>INDEX(Administração!$A:$CT,ROW(AK196),COLUMN(AK196))</f>
        <v>0</v>
      </c>
      <c r="AO199" s="106">
        <f>INDEX(Administração!$A:$CT,ROW(AL196),COLUMN(AL196))</f>
        <v>0</v>
      </c>
      <c r="AP199" s="106">
        <f>INDEX(Administração!$A:$CT,ROW(AM196),COLUMN(AM196))</f>
        <v>0</v>
      </c>
      <c r="AQ199" s="106">
        <f>INDEX(Administração!$A:$CT,ROW(AN196),COLUMN(AN196))</f>
        <v>0</v>
      </c>
      <c r="AR199" s="106">
        <f>INDEX(Administração!$A:$CT,ROW(AO196),COLUMN(AO196))</f>
        <v>0</v>
      </c>
      <c r="AS199" s="106">
        <f>INDEX(Administração!$A:$CT,ROW(AP196),COLUMN(AP196))</f>
        <v>0</v>
      </c>
      <c r="AT199" s="106">
        <f>INDEX(Administração!$A:$CT,ROW(AQ196),COLUMN(AQ196))</f>
        <v>0</v>
      </c>
      <c r="AU199" s="106">
        <f>INDEX(Administração!$A:$CT,ROW(AR196),COLUMN(AR196))</f>
        <v>0</v>
      </c>
      <c r="AV199" s="106">
        <f>INDEX(Administração!$A:$CT,ROW(AS196),COLUMN(AS196))</f>
        <v>0</v>
      </c>
      <c r="AW199" s="106">
        <f>INDEX(Administração!$A:$CT,ROW(AT196),COLUMN(AT196))</f>
        <v>0</v>
      </c>
      <c r="AX199" s="106">
        <f>INDEX(Administração!$A:$CT,ROW(AU196),COLUMN(AU196))</f>
        <v>0</v>
      </c>
      <c r="AY199" s="106">
        <f>INDEX(Administração!$A:$CT,ROW(AV196),COLUMN(AV196))</f>
        <v>0</v>
      </c>
      <c r="AZ199" s="106">
        <f>INDEX(Administração!$A:$CT,ROW(AW196),COLUMN(AW196))</f>
        <v>0</v>
      </c>
      <c r="BA199" s="106">
        <f>INDEX(Administração!$A:$CT,ROW(AX196),COLUMN(AX196))</f>
        <v>0</v>
      </c>
      <c r="BB199" s="106">
        <f>INDEX(Administração!$A:$CT,ROW(AY196),COLUMN(AY196))</f>
        <v>0</v>
      </c>
      <c r="BC199" s="106">
        <f>INDEX(Administração!$A:$CT,ROW(AZ196),COLUMN(AZ196))</f>
        <v>0</v>
      </c>
      <c r="BD199" s="106">
        <f>INDEX(Administração!$A:$CT,ROW(BA196),COLUMN(BA196))</f>
        <v>0</v>
      </c>
      <c r="BE199" s="106">
        <f>INDEX(Administração!$A:$CT,ROW(BB196),COLUMN(BB196))</f>
        <v>0</v>
      </c>
      <c r="BF199" s="106">
        <f>INDEX(Administração!$A:$CT,ROW(BC196),COLUMN(BC196))</f>
        <v>0</v>
      </c>
      <c r="BG199" s="106">
        <f>INDEX(Administração!$A:$CT,ROW(BD196),COLUMN(BD196))</f>
        <v>0</v>
      </c>
      <c r="BH199" s="106">
        <f>INDEX(Administração!$A:$CT,ROW(BE196),COLUMN(BE196))</f>
        <v>0</v>
      </c>
      <c r="BI199" s="106">
        <f>INDEX(Administração!$A:$CT,ROW(BF196),COLUMN(BF196))</f>
        <v>0</v>
      </c>
      <c r="BJ199" s="106">
        <f>INDEX(Administração!$A:$CT,ROW(BG196),COLUMN(BG196))</f>
        <v>0</v>
      </c>
      <c r="BK199" s="106">
        <f>INDEX(Administração!$A:$CT,ROW(BH196),COLUMN(BH196))</f>
        <v>0</v>
      </c>
      <c r="BL199" s="106">
        <f>INDEX(Administração!$A:$CT,ROW(BI196),COLUMN(BI196))</f>
        <v>0</v>
      </c>
      <c r="BM199" s="106">
        <f>INDEX(Administração!$A:$CT,ROW(BJ196),COLUMN(BJ196))</f>
        <v>0</v>
      </c>
      <c r="BN199" s="106">
        <f>INDEX(Administração!$A:$CT,ROW(BK196),COLUMN(BK196))</f>
        <v>0</v>
      </c>
      <c r="BO199" s="106">
        <f>INDEX(Administração!$A:$CT,ROW(BL196),COLUMN(BL196))</f>
        <v>0</v>
      </c>
      <c r="BP199" s="106">
        <f>INDEX(Administração!$A:$CT,ROW(BM196),COLUMN(BM196))</f>
        <v>0</v>
      </c>
      <c r="BQ199" s="106">
        <f>INDEX(Administração!$A:$CT,ROW(BN196),COLUMN(BN196))</f>
        <v>0</v>
      </c>
      <c r="BR199" s="106">
        <f>INDEX(Administração!$A:$CT,ROW(BO196),COLUMN(BO196))</f>
        <v>0</v>
      </c>
      <c r="BS199" s="106">
        <f>INDEX(Administração!$A:$CT,ROW(BP196),COLUMN(BP196))</f>
        <v>0</v>
      </c>
      <c r="BT199" s="106">
        <f>INDEX(Administração!$A:$CT,ROW(BQ196),COLUMN(BQ196))</f>
        <v>0</v>
      </c>
      <c r="BU199" s="106">
        <f>INDEX(Administração!$A:$CT,ROW(BR196),COLUMN(BR196))</f>
        <v>0</v>
      </c>
      <c r="BV199" s="106">
        <f>INDEX(Administração!$A:$CT,ROW(BS196),COLUMN(BS196))</f>
        <v>0</v>
      </c>
      <c r="BW199" s="106">
        <f>INDEX(Administração!$A:$CT,ROW(BT196),COLUMN(BT196))</f>
        <v>0</v>
      </c>
      <c r="BX199" s="106">
        <f>INDEX(Administração!$A:$CT,ROW(BU196),COLUMN(BU196))</f>
        <v>0</v>
      </c>
      <c r="BY199" s="106">
        <f>INDEX(Administração!$A:$CT,ROW(BV196),COLUMN(BV196))</f>
        <v>0</v>
      </c>
      <c r="BZ199" s="106">
        <f>INDEX(Administração!$A:$CT,ROW(BW196),COLUMN(BW196))</f>
        <v>0</v>
      </c>
      <c r="CA199" s="106">
        <f>INDEX(Administração!$A:$CT,ROW(BX196),COLUMN(BX196))</f>
        <v>0</v>
      </c>
      <c r="CB199" s="106">
        <f>INDEX(Administração!$A:$CT,ROW(BY196),COLUMN(BY196))</f>
        <v>0</v>
      </c>
      <c r="CC199" s="106">
        <f>INDEX(Administração!$A:$CT,ROW(BZ196),COLUMN(BZ196))</f>
        <v>0</v>
      </c>
      <c r="CD199" s="106">
        <f>INDEX(Administração!$A:$CT,ROW(CA196),COLUMN(CA196))</f>
        <v>0</v>
      </c>
      <c r="CE199" s="106">
        <f>INDEX(Administração!$A:$CT,ROW(CB196),COLUMN(CB196))</f>
        <v>0</v>
      </c>
      <c r="CF199" s="106">
        <f>INDEX(Administração!$A:$CT,ROW(CC196),COLUMN(CC196))</f>
        <v>0</v>
      </c>
      <c r="CG199" s="106">
        <f>INDEX(Administração!$A:$CT,ROW(CD196),COLUMN(CD196))</f>
        <v>0</v>
      </c>
      <c r="CH199" s="106">
        <f>INDEX(Administração!$A:$CT,ROW(CE196),COLUMN(CE196))</f>
        <v>0</v>
      </c>
      <c r="CI199" s="106">
        <f>INDEX(Administração!$A:$CT,ROW(CF196),COLUMN(CF196))</f>
        <v>0</v>
      </c>
      <c r="CJ199" s="106">
        <f>INDEX(Administração!$A:$CT,ROW(CG196),COLUMN(CG196))</f>
        <v>0</v>
      </c>
      <c r="CK199" s="106">
        <f>INDEX(Administração!$A:$CT,ROW(CH196),COLUMN(CH196))</f>
        <v>0</v>
      </c>
      <c r="CL199" s="106">
        <f>INDEX(Administração!$A:$CT,ROW(CI196),COLUMN(CI196))</f>
        <v>0</v>
      </c>
      <c r="CM199" s="106">
        <f>INDEX(Administração!$A:$CT,ROW(CJ196),COLUMN(CJ196))</f>
        <v>0</v>
      </c>
      <c r="CN199" s="106">
        <f>INDEX(Administração!$A:$CT,ROW(CK196),COLUMN(CK196))</f>
        <v>0</v>
      </c>
      <c r="CO199" s="106">
        <f>INDEX(Administração!$A:$CT,ROW(CL196),COLUMN(CL196))</f>
        <v>0</v>
      </c>
      <c r="CP199" s="106">
        <f>INDEX(Administração!$A:$CT,ROW(CM196),COLUMN(CM196))</f>
        <v>0</v>
      </c>
      <c r="CQ199" s="106">
        <f>INDEX(Administração!$A:$CT,ROW(CN196),COLUMN(CN196))</f>
        <v>0</v>
      </c>
      <c r="CR199" s="106">
        <f>INDEX(Administração!$A:$CT,ROW(CO196),COLUMN(CO196))</f>
        <v>0</v>
      </c>
      <c r="CS199" s="107">
        <f>INDEX(Administração!$A:$CT,ROW(A196),COLUMN(A196))</f>
        <v>0</v>
      </c>
    </row>
    <row r="200" spans="1:97" hidden="1" x14ac:dyDescent="0.2">
      <c r="A200" t="str">
        <f t="shared" si="3"/>
        <v>Zero</v>
      </c>
      <c r="B200" s="107">
        <f>INDEX(Administração!$A:$CT,ROW(B197),COLUMN(CQ197))</f>
        <v>0</v>
      </c>
      <c r="C200" s="107">
        <f>INDEX(Administração!$A:$CT,ROW(C197),COLUMN(CR197))</f>
        <v>0</v>
      </c>
      <c r="D200" s="107">
        <f>INDEX(Administração!$A:$CT,ROW(D197),COLUMN(CS197))</f>
        <v>0</v>
      </c>
      <c r="E200" s="107">
        <f>INDEX(Administração!$A:$CT,ROW(B197),COLUMN(B197))</f>
        <v>0</v>
      </c>
      <c r="F200" s="106">
        <f>INDEX(Administração!$A:$CT,ROW(C197),COLUMN(C197))</f>
        <v>0</v>
      </c>
      <c r="G200" s="106">
        <f>INDEX(Administração!$A:$CT,ROW(D197),COLUMN(D197))</f>
        <v>0</v>
      </c>
      <c r="H200" s="106">
        <f>INDEX(Administração!$A:$CT,ROW(E197),COLUMN(E197))</f>
        <v>0</v>
      </c>
      <c r="I200" s="106">
        <f>INDEX(Administração!$A:$CT,ROW(F197),COLUMN(F197))</f>
        <v>0</v>
      </c>
      <c r="J200" s="106">
        <f>INDEX(Administração!$A:$CT,ROW(G197),COLUMN(G197))</f>
        <v>0</v>
      </c>
      <c r="K200" s="106">
        <f>INDEX(Administração!$A:$CT,ROW(H197),COLUMN(H197))</f>
        <v>0</v>
      </c>
      <c r="L200" s="106">
        <f>INDEX(Administração!$A:$CT,ROW(I197),COLUMN(I197))</f>
        <v>0</v>
      </c>
      <c r="M200" s="106">
        <f>INDEX(Administração!$A:$CT,ROW(J197),COLUMN(J197))</f>
        <v>0</v>
      </c>
      <c r="N200" s="106">
        <f>INDEX(Administração!$A:$CT,ROW(K197),COLUMN(K197))</f>
        <v>0</v>
      </c>
      <c r="O200" s="106">
        <f>INDEX(Administração!$A:$CT,ROW(L197),COLUMN(L197))</f>
        <v>0</v>
      </c>
      <c r="P200" s="106">
        <f>INDEX(Administração!$A:$CT,ROW(M197),COLUMN(M197))</f>
        <v>0</v>
      </c>
      <c r="Q200" s="106">
        <f>INDEX(Administração!$A:$CT,ROW(N197),COLUMN(N197))</f>
        <v>0</v>
      </c>
      <c r="R200" s="106">
        <f>INDEX(Administração!$A:$CT,ROW(O197),COLUMN(O197))</f>
        <v>0</v>
      </c>
      <c r="S200" s="106">
        <f>INDEX(Administração!$A:$CT,ROW(P197),COLUMN(P197))</f>
        <v>0</v>
      </c>
      <c r="T200" s="106">
        <f>INDEX(Administração!$A:$CT,ROW(Q197),COLUMN(Q197))</f>
        <v>0</v>
      </c>
      <c r="U200" s="106">
        <f>INDEX(Administração!$A:$CT,ROW(R197),COLUMN(R197))</f>
        <v>0</v>
      </c>
      <c r="V200" s="106">
        <f>INDEX(Administração!$A:$CT,ROW(S197),COLUMN(S197))</f>
        <v>0</v>
      </c>
      <c r="W200" s="106">
        <f>INDEX(Administração!$A:$CT,ROW(T197),COLUMN(T197))</f>
        <v>0</v>
      </c>
      <c r="X200" s="106">
        <f>INDEX(Administração!$A:$CT,ROW(U197),COLUMN(U197))</f>
        <v>0</v>
      </c>
      <c r="Y200" s="106">
        <f>INDEX(Administração!$A:$CT,ROW(V197),COLUMN(V197))</f>
        <v>0</v>
      </c>
      <c r="Z200" s="106">
        <f>INDEX(Administração!$A:$CT,ROW(W197),COLUMN(W197))</f>
        <v>0</v>
      </c>
      <c r="AA200" s="106">
        <f>INDEX(Administração!$A:$CT,ROW(X197),COLUMN(X197))</f>
        <v>0</v>
      </c>
      <c r="AB200" s="106">
        <f>INDEX(Administração!$A:$CT,ROW(Y197),COLUMN(Y197))</f>
        <v>0</v>
      </c>
      <c r="AC200" s="106">
        <f>INDEX(Administração!$A:$CT,ROW(Z197),COLUMN(Z197))</f>
        <v>0</v>
      </c>
      <c r="AD200" s="106">
        <f>INDEX(Administração!$A:$CT,ROW(AA197),COLUMN(AA197))</f>
        <v>0</v>
      </c>
      <c r="AE200" s="106">
        <f>INDEX(Administração!$A:$CT,ROW(AB197),COLUMN(AB197))</f>
        <v>0</v>
      </c>
      <c r="AF200" s="106">
        <f>INDEX(Administração!$A:$CT,ROW(AC197),COLUMN(AC197))</f>
        <v>0</v>
      </c>
      <c r="AG200" s="106">
        <f>INDEX(Administração!$A:$CT,ROW(AD197),COLUMN(AD197))</f>
        <v>0</v>
      </c>
      <c r="AH200" s="106">
        <f>INDEX(Administração!$A:$CT,ROW(AE197),COLUMN(AE197))</f>
        <v>0</v>
      </c>
      <c r="AI200" s="106">
        <f>INDEX(Administração!$A:$CT,ROW(AF197),COLUMN(AF197))</f>
        <v>0</v>
      </c>
      <c r="AJ200" s="106">
        <f>INDEX(Administração!$A:$CT,ROW(AG197),COLUMN(AG197))</f>
        <v>0</v>
      </c>
      <c r="AK200" s="106">
        <f>INDEX(Administração!$A:$CT,ROW(AH197),COLUMN(AH197))</f>
        <v>0</v>
      </c>
      <c r="AL200" s="106">
        <f>INDEX(Administração!$A:$CT,ROW(AI197),COLUMN(AI197))</f>
        <v>0</v>
      </c>
      <c r="AM200" s="106">
        <f>INDEX(Administração!$A:$CT,ROW(AJ197),COLUMN(AJ197))</f>
        <v>0</v>
      </c>
      <c r="AN200" s="106">
        <f>INDEX(Administração!$A:$CT,ROW(AK197),COLUMN(AK197))</f>
        <v>0</v>
      </c>
      <c r="AO200" s="106">
        <f>INDEX(Administração!$A:$CT,ROW(AL197),COLUMN(AL197))</f>
        <v>0</v>
      </c>
      <c r="AP200" s="106">
        <f>INDEX(Administração!$A:$CT,ROW(AM197),COLUMN(AM197))</f>
        <v>0</v>
      </c>
      <c r="AQ200" s="106">
        <f>INDEX(Administração!$A:$CT,ROW(AN197),COLUMN(AN197))</f>
        <v>0</v>
      </c>
      <c r="AR200" s="106">
        <f>INDEX(Administração!$A:$CT,ROW(AO197),COLUMN(AO197))</f>
        <v>0</v>
      </c>
      <c r="AS200" s="106">
        <f>INDEX(Administração!$A:$CT,ROW(AP197),COLUMN(AP197))</f>
        <v>0</v>
      </c>
      <c r="AT200" s="106">
        <f>INDEX(Administração!$A:$CT,ROW(AQ197),COLUMN(AQ197))</f>
        <v>0</v>
      </c>
      <c r="AU200" s="106">
        <f>INDEX(Administração!$A:$CT,ROW(AR197),COLUMN(AR197))</f>
        <v>0</v>
      </c>
      <c r="AV200" s="106">
        <f>INDEX(Administração!$A:$CT,ROW(AS197),COLUMN(AS197))</f>
        <v>0</v>
      </c>
      <c r="AW200" s="106">
        <f>INDEX(Administração!$A:$CT,ROW(AT197),COLUMN(AT197))</f>
        <v>0</v>
      </c>
      <c r="AX200" s="106">
        <f>INDEX(Administração!$A:$CT,ROW(AU197),COLUMN(AU197))</f>
        <v>0</v>
      </c>
      <c r="AY200" s="106">
        <f>INDEX(Administração!$A:$CT,ROW(AV197),COLUMN(AV197))</f>
        <v>0</v>
      </c>
      <c r="AZ200" s="106">
        <f>INDEX(Administração!$A:$CT,ROW(AW197),COLUMN(AW197))</f>
        <v>0</v>
      </c>
      <c r="BA200" s="106">
        <f>INDEX(Administração!$A:$CT,ROW(AX197),COLUMN(AX197))</f>
        <v>0</v>
      </c>
      <c r="BB200" s="106">
        <f>INDEX(Administração!$A:$CT,ROW(AY197),COLUMN(AY197))</f>
        <v>0</v>
      </c>
      <c r="BC200" s="106">
        <f>INDEX(Administração!$A:$CT,ROW(AZ197),COLUMN(AZ197))</f>
        <v>0</v>
      </c>
      <c r="BD200" s="106">
        <f>INDEX(Administração!$A:$CT,ROW(BA197),COLUMN(BA197))</f>
        <v>0</v>
      </c>
      <c r="BE200" s="106">
        <f>INDEX(Administração!$A:$CT,ROW(BB197),COLUMN(BB197))</f>
        <v>0</v>
      </c>
      <c r="BF200" s="106">
        <f>INDEX(Administração!$A:$CT,ROW(BC197),COLUMN(BC197))</f>
        <v>0</v>
      </c>
      <c r="BG200" s="106">
        <f>INDEX(Administração!$A:$CT,ROW(BD197),COLUMN(BD197))</f>
        <v>0</v>
      </c>
      <c r="BH200" s="106">
        <f>INDEX(Administração!$A:$CT,ROW(BE197),COLUMN(BE197))</f>
        <v>0</v>
      </c>
      <c r="BI200" s="106">
        <f>INDEX(Administração!$A:$CT,ROW(BF197),COLUMN(BF197))</f>
        <v>0</v>
      </c>
      <c r="BJ200" s="106">
        <f>INDEX(Administração!$A:$CT,ROW(BG197),COLUMN(BG197))</f>
        <v>0</v>
      </c>
      <c r="BK200" s="106">
        <f>INDEX(Administração!$A:$CT,ROW(BH197),COLUMN(BH197))</f>
        <v>0</v>
      </c>
      <c r="BL200" s="106">
        <f>INDEX(Administração!$A:$CT,ROW(BI197),COLUMN(BI197))</f>
        <v>0</v>
      </c>
      <c r="BM200" s="106">
        <f>INDEX(Administração!$A:$CT,ROW(BJ197),COLUMN(BJ197))</f>
        <v>0</v>
      </c>
      <c r="BN200" s="106">
        <f>INDEX(Administração!$A:$CT,ROW(BK197),COLUMN(BK197))</f>
        <v>0</v>
      </c>
      <c r="BO200" s="106">
        <f>INDEX(Administração!$A:$CT,ROW(BL197),COLUMN(BL197))</f>
        <v>0</v>
      </c>
      <c r="BP200" s="106">
        <f>INDEX(Administração!$A:$CT,ROW(BM197),COLUMN(BM197))</f>
        <v>0</v>
      </c>
      <c r="BQ200" s="106">
        <f>INDEX(Administração!$A:$CT,ROW(BN197),COLUMN(BN197))</f>
        <v>0</v>
      </c>
      <c r="BR200" s="106">
        <f>INDEX(Administração!$A:$CT,ROW(BO197),COLUMN(BO197))</f>
        <v>0</v>
      </c>
      <c r="BS200" s="106">
        <f>INDEX(Administração!$A:$CT,ROW(BP197),COLUMN(BP197))</f>
        <v>0</v>
      </c>
      <c r="BT200" s="106">
        <f>INDEX(Administração!$A:$CT,ROW(BQ197),COLUMN(BQ197))</f>
        <v>0</v>
      </c>
      <c r="BU200" s="106">
        <f>INDEX(Administração!$A:$CT,ROW(BR197),COLUMN(BR197))</f>
        <v>0</v>
      </c>
      <c r="BV200" s="106">
        <f>INDEX(Administração!$A:$CT,ROW(BS197),COLUMN(BS197))</f>
        <v>0</v>
      </c>
      <c r="BW200" s="106">
        <f>INDEX(Administração!$A:$CT,ROW(BT197),COLUMN(BT197))</f>
        <v>0</v>
      </c>
      <c r="BX200" s="106">
        <f>INDEX(Administração!$A:$CT,ROW(BU197),COLUMN(BU197))</f>
        <v>0</v>
      </c>
      <c r="BY200" s="106">
        <f>INDEX(Administração!$A:$CT,ROW(BV197),COLUMN(BV197))</f>
        <v>0</v>
      </c>
      <c r="BZ200" s="106">
        <f>INDEX(Administração!$A:$CT,ROW(BW197),COLUMN(BW197))</f>
        <v>0</v>
      </c>
      <c r="CA200" s="106">
        <f>INDEX(Administração!$A:$CT,ROW(BX197),COLUMN(BX197))</f>
        <v>0</v>
      </c>
      <c r="CB200" s="106">
        <f>INDEX(Administração!$A:$CT,ROW(BY197),COLUMN(BY197))</f>
        <v>0</v>
      </c>
      <c r="CC200" s="106">
        <f>INDEX(Administração!$A:$CT,ROW(BZ197),COLUMN(BZ197))</f>
        <v>0</v>
      </c>
      <c r="CD200" s="106">
        <f>INDEX(Administração!$A:$CT,ROW(CA197),COLUMN(CA197))</f>
        <v>0</v>
      </c>
      <c r="CE200" s="106">
        <f>INDEX(Administração!$A:$CT,ROW(CB197),COLUMN(CB197))</f>
        <v>0</v>
      </c>
      <c r="CF200" s="106">
        <f>INDEX(Administração!$A:$CT,ROW(CC197),COLUMN(CC197))</f>
        <v>0</v>
      </c>
      <c r="CG200" s="106">
        <f>INDEX(Administração!$A:$CT,ROW(CD197),COLUMN(CD197))</f>
        <v>0</v>
      </c>
      <c r="CH200" s="106">
        <f>INDEX(Administração!$A:$CT,ROW(CE197),COLUMN(CE197))</f>
        <v>0</v>
      </c>
      <c r="CI200" s="106">
        <f>INDEX(Administração!$A:$CT,ROW(CF197),COLUMN(CF197))</f>
        <v>0</v>
      </c>
      <c r="CJ200" s="106">
        <f>INDEX(Administração!$A:$CT,ROW(CG197),COLUMN(CG197))</f>
        <v>0</v>
      </c>
      <c r="CK200" s="106">
        <f>INDEX(Administração!$A:$CT,ROW(CH197),COLUMN(CH197))</f>
        <v>0</v>
      </c>
      <c r="CL200" s="106">
        <f>INDEX(Administração!$A:$CT,ROW(CI197),COLUMN(CI197))</f>
        <v>0</v>
      </c>
      <c r="CM200" s="106">
        <f>INDEX(Administração!$A:$CT,ROW(CJ197),COLUMN(CJ197))</f>
        <v>0</v>
      </c>
      <c r="CN200" s="106">
        <f>INDEX(Administração!$A:$CT,ROW(CK197),COLUMN(CK197))</f>
        <v>0</v>
      </c>
      <c r="CO200" s="106">
        <f>INDEX(Administração!$A:$CT,ROW(CL197),COLUMN(CL197))</f>
        <v>0</v>
      </c>
      <c r="CP200" s="106">
        <f>INDEX(Administração!$A:$CT,ROW(CM197),COLUMN(CM197))</f>
        <v>0</v>
      </c>
      <c r="CQ200" s="106">
        <f>INDEX(Administração!$A:$CT,ROW(CN197),COLUMN(CN197))</f>
        <v>0</v>
      </c>
      <c r="CR200" s="106">
        <f>INDEX(Administração!$A:$CT,ROW(CO197),COLUMN(CO197))</f>
        <v>0</v>
      </c>
      <c r="CS200" s="107">
        <f>INDEX(Administração!$A:$CT,ROW(A197),COLUMN(A197))</f>
        <v>0</v>
      </c>
    </row>
    <row r="201" spans="1:97" hidden="1" x14ac:dyDescent="0.2">
      <c r="A201" t="str">
        <f t="shared" si="3"/>
        <v>Zero</v>
      </c>
      <c r="B201" s="107">
        <f>INDEX(Administração!$A:$CT,ROW(B198),COLUMN(CQ198))</f>
        <v>0</v>
      </c>
      <c r="C201" s="107">
        <f>INDEX(Administração!$A:$CT,ROW(C198),COLUMN(CR198))</f>
        <v>0</v>
      </c>
      <c r="D201" s="107">
        <f>INDEX(Administração!$A:$CT,ROW(D198),COLUMN(CS198))</f>
        <v>0</v>
      </c>
      <c r="E201" s="107">
        <f>INDEX(Administração!$A:$CT,ROW(B198),COLUMN(B198))</f>
        <v>0</v>
      </c>
      <c r="F201" s="106">
        <f>INDEX(Administração!$A:$CT,ROW(C198),COLUMN(C198))</f>
        <v>0</v>
      </c>
      <c r="G201" s="106">
        <f>INDEX(Administração!$A:$CT,ROW(D198),COLUMN(D198))</f>
        <v>0</v>
      </c>
      <c r="H201" s="106">
        <f>INDEX(Administração!$A:$CT,ROW(E198),COLUMN(E198))</f>
        <v>0</v>
      </c>
      <c r="I201" s="106">
        <f>INDEX(Administração!$A:$CT,ROW(F198),COLUMN(F198))</f>
        <v>0</v>
      </c>
      <c r="J201" s="106">
        <f>INDEX(Administração!$A:$CT,ROW(G198),COLUMN(G198))</f>
        <v>0</v>
      </c>
      <c r="K201" s="106">
        <f>INDEX(Administração!$A:$CT,ROW(H198),COLUMN(H198))</f>
        <v>0</v>
      </c>
      <c r="L201" s="106">
        <f>INDEX(Administração!$A:$CT,ROW(I198),COLUMN(I198))</f>
        <v>0</v>
      </c>
      <c r="M201" s="106">
        <f>INDEX(Administração!$A:$CT,ROW(J198),COLUMN(J198))</f>
        <v>0</v>
      </c>
      <c r="N201" s="106">
        <f>INDEX(Administração!$A:$CT,ROW(K198),COLUMN(K198))</f>
        <v>0</v>
      </c>
      <c r="O201" s="106">
        <f>INDEX(Administração!$A:$CT,ROW(L198),COLUMN(L198))</f>
        <v>0</v>
      </c>
      <c r="P201" s="106">
        <f>INDEX(Administração!$A:$CT,ROW(M198),COLUMN(M198))</f>
        <v>0</v>
      </c>
      <c r="Q201" s="106">
        <f>INDEX(Administração!$A:$CT,ROW(N198),COLUMN(N198))</f>
        <v>0</v>
      </c>
      <c r="R201" s="106">
        <f>INDEX(Administração!$A:$CT,ROW(O198),COLUMN(O198))</f>
        <v>0</v>
      </c>
      <c r="S201" s="106">
        <f>INDEX(Administração!$A:$CT,ROW(P198),COLUMN(P198))</f>
        <v>0</v>
      </c>
      <c r="T201" s="106">
        <f>INDEX(Administração!$A:$CT,ROW(Q198),COLUMN(Q198))</f>
        <v>0</v>
      </c>
      <c r="U201" s="106">
        <f>INDEX(Administração!$A:$CT,ROW(R198),COLUMN(R198))</f>
        <v>0</v>
      </c>
      <c r="V201" s="106">
        <f>INDEX(Administração!$A:$CT,ROW(S198),COLUMN(S198))</f>
        <v>0</v>
      </c>
      <c r="W201" s="106">
        <f>INDEX(Administração!$A:$CT,ROW(T198),COLUMN(T198))</f>
        <v>0</v>
      </c>
      <c r="X201" s="106">
        <f>INDEX(Administração!$A:$CT,ROW(U198),COLUMN(U198))</f>
        <v>0</v>
      </c>
      <c r="Y201" s="106">
        <f>INDEX(Administração!$A:$CT,ROW(V198),COLUMN(V198))</f>
        <v>0</v>
      </c>
      <c r="Z201" s="106">
        <f>INDEX(Administração!$A:$CT,ROW(W198),COLUMN(W198))</f>
        <v>0</v>
      </c>
      <c r="AA201" s="106">
        <f>INDEX(Administração!$A:$CT,ROW(X198),COLUMN(X198))</f>
        <v>0</v>
      </c>
      <c r="AB201" s="106">
        <f>INDEX(Administração!$A:$CT,ROW(Y198),COLUMN(Y198))</f>
        <v>0</v>
      </c>
      <c r="AC201" s="106">
        <f>INDEX(Administração!$A:$CT,ROW(Z198),COLUMN(Z198))</f>
        <v>0</v>
      </c>
      <c r="AD201" s="106">
        <f>INDEX(Administração!$A:$CT,ROW(AA198),COLUMN(AA198))</f>
        <v>0</v>
      </c>
      <c r="AE201" s="106">
        <f>INDEX(Administração!$A:$CT,ROW(AB198),COLUMN(AB198))</f>
        <v>0</v>
      </c>
      <c r="AF201" s="106">
        <f>INDEX(Administração!$A:$CT,ROW(AC198),COLUMN(AC198))</f>
        <v>0</v>
      </c>
      <c r="AG201" s="106">
        <f>INDEX(Administração!$A:$CT,ROW(AD198),COLUMN(AD198))</f>
        <v>0</v>
      </c>
      <c r="AH201" s="106">
        <f>INDEX(Administração!$A:$CT,ROW(AE198),COLUMN(AE198))</f>
        <v>0</v>
      </c>
      <c r="AI201" s="106">
        <f>INDEX(Administração!$A:$CT,ROW(AF198),COLUMN(AF198))</f>
        <v>0</v>
      </c>
      <c r="AJ201" s="106">
        <f>INDEX(Administração!$A:$CT,ROW(AG198),COLUMN(AG198))</f>
        <v>0</v>
      </c>
      <c r="AK201" s="106">
        <f>INDEX(Administração!$A:$CT,ROW(AH198),COLUMN(AH198))</f>
        <v>0</v>
      </c>
      <c r="AL201" s="106">
        <f>INDEX(Administração!$A:$CT,ROW(AI198),COLUMN(AI198))</f>
        <v>0</v>
      </c>
      <c r="AM201" s="106">
        <f>INDEX(Administração!$A:$CT,ROW(AJ198),COLUMN(AJ198))</f>
        <v>0</v>
      </c>
      <c r="AN201" s="106">
        <f>INDEX(Administração!$A:$CT,ROW(AK198),COLUMN(AK198))</f>
        <v>0</v>
      </c>
      <c r="AO201" s="106">
        <f>INDEX(Administração!$A:$CT,ROW(AL198),COLUMN(AL198))</f>
        <v>0</v>
      </c>
      <c r="AP201" s="106">
        <f>INDEX(Administração!$A:$CT,ROW(AM198),COLUMN(AM198))</f>
        <v>0</v>
      </c>
      <c r="AQ201" s="106">
        <f>INDEX(Administração!$A:$CT,ROW(AN198),COLUMN(AN198))</f>
        <v>0</v>
      </c>
      <c r="AR201" s="106">
        <f>INDEX(Administração!$A:$CT,ROW(AO198),COLUMN(AO198))</f>
        <v>0</v>
      </c>
      <c r="AS201" s="106">
        <f>INDEX(Administração!$A:$CT,ROW(AP198),COLUMN(AP198))</f>
        <v>0</v>
      </c>
      <c r="AT201" s="106">
        <f>INDEX(Administração!$A:$CT,ROW(AQ198),COLUMN(AQ198))</f>
        <v>0</v>
      </c>
      <c r="AU201" s="106">
        <f>INDEX(Administração!$A:$CT,ROW(AR198),COLUMN(AR198))</f>
        <v>0</v>
      </c>
      <c r="AV201" s="106">
        <f>INDEX(Administração!$A:$CT,ROW(AS198),COLUMN(AS198))</f>
        <v>0</v>
      </c>
      <c r="AW201" s="106">
        <f>INDEX(Administração!$A:$CT,ROW(AT198),COLUMN(AT198))</f>
        <v>0</v>
      </c>
      <c r="AX201" s="106">
        <f>INDEX(Administração!$A:$CT,ROW(AU198),COLUMN(AU198))</f>
        <v>0</v>
      </c>
      <c r="AY201" s="106">
        <f>INDEX(Administração!$A:$CT,ROW(AV198),COLUMN(AV198))</f>
        <v>0</v>
      </c>
      <c r="AZ201" s="106">
        <f>INDEX(Administração!$A:$CT,ROW(AW198),COLUMN(AW198))</f>
        <v>0</v>
      </c>
      <c r="BA201" s="106">
        <f>INDEX(Administração!$A:$CT,ROW(AX198),COLUMN(AX198))</f>
        <v>0</v>
      </c>
      <c r="BB201" s="106">
        <f>INDEX(Administração!$A:$CT,ROW(AY198),COLUMN(AY198))</f>
        <v>0</v>
      </c>
      <c r="BC201" s="106">
        <f>INDEX(Administração!$A:$CT,ROW(AZ198),COLUMN(AZ198))</f>
        <v>0</v>
      </c>
      <c r="BD201" s="106">
        <f>INDEX(Administração!$A:$CT,ROW(BA198),COLUMN(BA198))</f>
        <v>0</v>
      </c>
      <c r="BE201" s="106">
        <f>INDEX(Administração!$A:$CT,ROW(BB198),COLUMN(BB198))</f>
        <v>0</v>
      </c>
      <c r="BF201" s="106">
        <f>INDEX(Administração!$A:$CT,ROW(BC198),COLUMN(BC198))</f>
        <v>0</v>
      </c>
      <c r="BG201" s="106">
        <f>INDEX(Administração!$A:$CT,ROW(BD198),COLUMN(BD198))</f>
        <v>0</v>
      </c>
      <c r="BH201" s="106">
        <f>INDEX(Administração!$A:$CT,ROW(BE198),COLUMN(BE198))</f>
        <v>0</v>
      </c>
      <c r="BI201" s="106">
        <f>INDEX(Administração!$A:$CT,ROW(BF198),COLUMN(BF198))</f>
        <v>0</v>
      </c>
      <c r="BJ201" s="106">
        <f>INDEX(Administração!$A:$CT,ROW(BG198),COLUMN(BG198))</f>
        <v>0</v>
      </c>
      <c r="BK201" s="106">
        <f>INDEX(Administração!$A:$CT,ROW(BH198),COLUMN(BH198))</f>
        <v>0</v>
      </c>
      <c r="BL201" s="106">
        <f>INDEX(Administração!$A:$CT,ROW(BI198),COLUMN(BI198))</f>
        <v>0</v>
      </c>
      <c r="BM201" s="106">
        <f>INDEX(Administração!$A:$CT,ROW(BJ198),COLUMN(BJ198))</f>
        <v>0</v>
      </c>
      <c r="BN201" s="106">
        <f>INDEX(Administração!$A:$CT,ROW(BK198),COLUMN(BK198))</f>
        <v>0</v>
      </c>
      <c r="BO201" s="106">
        <f>INDEX(Administração!$A:$CT,ROW(BL198),COLUMN(BL198))</f>
        <v>0</v>
      </c>
      <c r="BP201" s="106">
        <f>INDEX(Administração!$A:$CT,ROW(BM198),COLUMN(BM198))</f>
        <v>0</v>
      </c>
      <c r="BQ201" s="106">
        <f>INDEX(Administração!$A:$CT,ROW(BN198),COLUMN(BN198))</f>
        <v>0</v>
      </c>
      <c r="BR201" s="106">
        <f>INDEX(Administração!$A:$CT,ROW(BO198),COLUMN(BO198))</f>
        <v>0</v>
      </c>
      <c r="BS201" s="106">
        <f>INDEX(Administração!$A:$CT,ROW(BP198),COLUMN(BP198))</f>
        <v>0</v>
      </c>
      <c r="BT201" s="106">
        <f>INDEX(Administração!$A:$CT,ROW(BQ198),COLUMN(BQ198))</f>
        <v>0</v>
      </c>
      <c r="BU201" s="106">
        <f>INDEX(Administração!$A:$CT,ROW(BR198),COLUMN(BR198))</f>
        <v>0</v>
      </c>
      <c r="BV201" s="106">
        <f>INDEX(Administração!$A:$CT,ROW(BS198),COLUMN(BS198))</f>
        <v>0</v>
      </c>
      <c r="BW201" s="106">
        <f>INDEX(Administração!$A:$CT,ROW(BT198),COLUMN(BT198))</f>
        <v>0</v>
      </c>
      <c r="BX201" s="106">
        <f>INDEX(Administração!$A:$CT,ROW(BU198),COLUMN(BU198))</f>
        <v>0</v>
      </c>
      <c r="BY201" s="106">
        <f>INDEX(Administração!$A:$CT,ROW(BV198),COLUMN(BV198))</f>
        <v>0</v>
      </c>
      <c r="BZ201" s="106">
        <f>INDEX(Administração!$A:$CT,ROW(BW198),COLUMN(BW198))</f>
        <v>0</v>
      </c>
      <c r="CA201" s="106">
        <f>INDEX(Administração!$A:$CT,ROW(BX198),COLUMN(BX198))</f>
        <v>0</v>
      </c>
      <c r="CB201" s="106">
        <f>INDEX(Administração!$A:$CT,ROW(BY198),COLUMN(BY198))</f>
        <v>0</v>
      </c>
      <c r="CC201" s="106">
        <f>INDEX(Administração!$A:$CT,ROW(BZ198),COLUMN(BZ198))</f>
        <v>0</v>
      </c>
      <c r="CD201" s="106">
        <f>INDEX(Administração!$A:$CT,ROW(CA198),COLUMN(CA198))</f>
        <v>0</v>
      </c>
      <c r="CE201" s="106">
        <f>INDEX(Administração!$A:$CT,ROW(CB198),COLUMN(CB198))</f>
        <v>0</v>
      </c>
      <c r="CF201" s="106">
        <f>INDEX(Administração!$A:$CT,ROW(CC198),COLUMN(CC198))</f>
        <v>0</v>
      </c>
      <c r="CG201" s="106">
        <f>INDEX(Administração!$A:$CT,ROW(CD198),COLUMN(CD198))</f>
        <v>0</v>
      </c>
      <c r="CH201" s="106">
        <f>INDEX(Administração!$A:$CT,ROW(CE198),COLUMN(CE198))</f>
        <v>0</v>
      </c>
      <c r="CI201" s="106">
        <f>INDEX(Administração!$A:$CT,ROW(CF198),COLUMN(CF198))</f>
        <v>0</v>
      </c>
      <c r="CJ201" s="106">
        <f>INDEX(Administração!$A:$CT,ROW(CG198),COLUMN(CG198))</f>
        <v>0</v>
      </c>
      <c r="CK201" s="106">
        <f>INDEX(Administração!$A:$CT,ROW(CH198),COLUMN(CH198))</f>
        <v>0</v>
      </c>
      <c r="CL201" s="106">
        <f>INDEX(Administração!$A:$CT,ROW(CI198),COLUMN(CI198))</f>
        <v>0</v>
      </c>
      <c r="CM201" s="106">
        <f>INDEX(Administração!$A:$CT,ROW(CJ198),COLUMN(CJ198))</f>
        <v>0</v>
      </c>
      <c r="CN201" s="106">
        <f>INDEX(Administração!$A:$CT,ROW(CK198),COLUMN(CK198))</f>
        <v>0</v>
      </c>
      <c r="CO201" s="106">
        <f>INDEX(Administração!$A:$CT,ROW(CL198),COLUMN(CL198))</f>
        <v>0</v>
      </c>
      <c r="CP201" s="106">
        <f>INDEX(Administração!$A:$CT,ROW(CM198),COLUMN(CM198))</f>
        <v>0</v>
      </c>
      <c r="CQ201" s="106">
        <f>INDEX(Administração!$A:$CT,ROW(CN198),COLUMN(CN198))</f>
        <v>0</v>
      </c>
      <c r="CR201" s="106">
        <f>INDEX(Administração!$A:$CT,ROW(CO198),COLUMN(CO198))</f>
        <v>0</v>
      </c>
      <c r="CS201" s="107">
        <f>INDEX(Administração!$A:$CT,ROW(A198),COLUMN(A198))</f>
        <v>0</v>
      </c>
    </row>
    <row r="202" spans="1:97" hidden="1" x14ac:dyDescent="0.2">
      <c r="A202" t="str">
        <f t="shared" si="3"/>
        <v>Zero</v>
      </c>
      <c r="B202" s="107">
        <f>INDEX(Administração!$A:$CT,ROW(B199),COLUMN(CQ199))</f>
        <v>0</v>
      </c>
      <c r="C202" s="107">
        <f>INDEX(Administração!$A:$CT,ROW(C199),COLUMN(CR199))</f>
        <v>0</v>
      </c>
      <c r="D202" s="107">
        <f>INDEX(Administração!$A:$CT,ROW(D199),COLUMN(CS199))</f>
        <v>0</v>
      </c>
      <c r="E202" s="107">
        <f>INDEX(Administração!$A:$CT,ROW(B199),COLUMN(B199))</f>
        <v>0</v>
      </c>
      <c r="F202" s="106">
        <f>INDEX(Administração!$A:$CT,ROW(C199),COLUMN(C199))</f>
        <v>0</v>
      </c>
      <c r="G202" s="106">
        <f>INDEX(Administração!$A:$CT,ROW(D199),COLUMN(D199))</f>
        <v>0</v>
      </c>
      <c r="H202" s="106">
        <f>INDEX(Administração!$A:$CT,ROW(E199),COLUMN(E199))</f>
        <v>0</v>
      </c>
      <c r="I202" s="106">
        <f>INDEX(Administração!$A:$CT,ROW(F199),COLUMN(F199))</f>
        <v>0</v>
      </c>
      <c r="J202" s="106">
        <f>INDEX(Administração!$A:$CT,ROW(G199),COLUMN(G199))</f>
        <v>0</v>
      </c>
      <c r="K202" s="106">
        <f>INDEX(Administração!$A:$CT,ROW(H199),COLUMN(H199))</f>
        <v>0</v>
      </c>
      <c r="L202" s="106">
        <f>INDEX(Administração!$A:$CT,ROW(I199),COLUMN(I199))</f>
        <v>0</v>
      </c>
      <c r="M202" s="106">
        <f>INDEX(Administração!$A:$CT,ROW(J199),COLUMN(J199))</f>
        <v>0</v>
      </c>
      <c r="N202" s="106">
        <f>INDEX(Administração!$A:$CT,ROW(K199),COLUMN(K199))</f>
        <v>0</v>
      </c>
      <c r="O202" s="106">
        <f>INDEX(Administração!$A:$CT,ROW(L199),COLUMN(L199))</f>
        <v>0</v>
      </c>
      <c r="P202" s="106">
        <f>INDEX(Administração!$A:$CT,ROW(M199),COLUMN(M199))</f>
        <v>0</v>
      </c>
      <c r="Q202" s="106">
        <f>INDEX(Administração!$A:$CT,ROW(N199),COLUMN(N199))</f>
        <v>0</v>
      </c>
      <c r="R202" s="106">
        <f>INDEX(Administração!$A:$CT,ROW(O199),COLUMN(O199))</f>
        <v>0</v>
      </c>
      <c r="S202" s="106">
        <f>INDEX(Administração!$A:$CT,ROW(P199),COLUMN(P199))</f>
        <v>0</v>
      </c>
      <c r="T202" s="106">
        <f>INDEX(Administração!$A:$CT,ROW(Q199),COLUMN(Q199))</f>
        <v>0</v>
      </c>
      <c r="U202" s="106">
        <f>INDEX(Administração!$A:$CT,ROW(R199),COLUMN(R199))</f>
        <v>0</v>
      </c>
      <c r="V202" s="106">
        <f>INDEX(Administração!$A:$CT,ROW(S199),COLUMN(S199))</f>
        <v>0</v>
      </c>
      <c r="W202" s="106">
        <f>INDEX(Administração!$A:$CT,ROW(T199),COLUMN(T199))</f>
        <v>0</v>
      </c>
      <c r="X202" s="106">
        <f>INDEX(Administração!$A:$CT,ROW(U199),COLUMN(U199))</f>
        <v>0</v>
      </c>
      <c r="Y202" s="106">
        <f>INDEX(Administração!$A:$CT,ROW(V199),COLUMN(V199))</f>
        <v>0</v>
      </c>
      <c r="Z202" s="106">
        <f>INDEX(Administração!$A:$CT,ROW(W199),COLUMN(W199))</f>
        <v>0</v>
      </c>
      <c r="AA202" s="106">
        <f>INDEX(Administração!$A:$CT,ROW(X199),COLUMN(X199))</f>
        <v>0</v>
      </c>
      <c r="AB202" s="106">
        <f>INDEX(Administração!$A:$CT,ROW(Y199),COLUMN(Y199))</f>
        <v>0</v>
      </c>
      <c r="AC202" s="106">
        <f>INDEX(Administração!$A:$CT,ROW(Z199),COLUMN(Z199))</f>
        <v>0</v>
      </c>
      <c r="AD202" s="106">
        <f>INDEX(Administração!$A:$CT,ROW(AA199),COLUMN(AA199))</f>
        <v>0</v>
      </c>
      <c r="AE202" s="106">
        <f>INDEX(Administração!$A:$CT,ROW(AB199),COLUMN(AB199))</f>
        <v>0</v>
      </c>
      <c r="AF202" s="106">
        <f>INDEX(Administração!$A:$CT,ROW(AC199),COLUMN(AC199))</f>
        <v>0</v>
      </c>
      <c r="AG202" s="106">
        <f>INDEX(Administração!$A:$CT,ROW(AD199),COLUMN(AD199))</f>
        <v>0</v>
      </c>
      <c r="AH202" s="106">
        <f>INDEX(Administração!$A:$CT,ROW(AE199),COLUMN(AE199))</f>
        <v>0</v>
      </c>
      <c r="AI202" s="106">
        <f>INDEX(Administração!$A:$CT,ROW(AF199),COLUMN(AF199))</f>
        <v>0</v>
      </c>
      <c r="AJ202" s="106">
        <f>INDEX(Administração!$A:$CT,ROW(AG199),COLUMN(AG199))</f>
        <v>0</v>
      </c>
      <c r="AK202" s="106">
        <f>INDEX(Administração!$A:$CT,ROW(AH199),COLUMN(AH199))</f>
        <v>0</v>
      </c>
      <c r="AL202" s="106">
        <f>INDEX(Administração!$A:$CT,ROW(AI199),COLUMN(AI199))</f>
        <v>0</v>
      </c>
      <c r="AM202" s="106">
        <f>INDEX(Administração!$A:$CT,ROW(AJ199),COLUMN(AJ199))</f>
        <v>0</v>
      </c>
      <c r="AN202" s="106">
        <f>INDEX(Administração!$A:$CT,ROW(AK199),COLUMN(AK199))</f>
        <v>0</v>
      </c>
      <c r="AO202" s="106">
        <f>INDEX(Administração!$A:$CT,ROW(AL199),COLUMN(AL199))</f>
        <v>0</v>
      </c>
      <c r="AP202" s="106">
        <f>INDEX(Administração!$A:$CT,ROW(AM199),COLUMN(AM199))</f>
        <v>0</v>
      </c>
      <c r="AQ202" s="106">
        <f>INDEX(Administração!$A:$CT,ROW(AN199),COLUMN(AN199))</f>
        <v>0</v>
      </c>
      <c r="AR202" s="106">
        <f>INDEX(Administração!$A:$CT,ROW(AO199),COLUMN(AO199))</f>
        <v>0</v>
      </c>
      <c r="AS202" s="106">
        <f>INDEX(Administração!$A:$CT,ROW(AP199),COLUMN(AP199))</f>
        <v>0</v>
      </c>
      <c r="AT202" s="106">
        <f>INDEX(Administração!$A:$CT,ROW(AQ199),COLUMN(AQ199))</f>
        <v>0</v>
      </c>
      <c r="AU202" s="106">
        <f>INDEX(Administração!$A:$CT,ROW(AR199),COLUMN(AR199))</f>
        <v>0</v>
      </c>
      <c r="AV202" s="106">
        <f>INDEX(Administração!$A:$CT,ROW(AS199),COLUMN(AS199))</f>
        <v>0</v>
      </c>
      <c r="AW202" s="106">
        <f>INDEX(Administração!$A:$CT,ROW(AT199),COLUMN(AT199))</f>
        <v>0</v>
      </c>
      <c r="AX202" s="106">
        <f>INDEX(Administração!$A:$CT,ROW(AU199),COLUMN(AU199))</f>
        <v>0</v>
      </c>
      <c r="AY202" s="106">
        <f>INDEX(Administração!$A:$CT,ROW(AV199),COLUMN(AV199))</f>
        <v>0</v>
      </c>
      <c r="AZ202" s="106">
        <f>INDEX(Administração!$A:$CT,ROW(AW199),COLUMN(AW199))</f>
        <v>0</v>
      </c>
      <c r="BA202" s="106">
        <f>INDEX(Administração!$A:$CT,ROW(AX199),COLUMN(AX199))</f>
        <v>0</v>
      </c>
      <c r="BB202" s="106">
        <f>INDEX(Administração!$A:$CT,ROW(AY199),COLUMN(AY199))</f>
        <v>0</v>
      </c>
      <c r="BC202" s="106">
        <f>INDEX(Administração!$A:$CT,ROW(AZ199),COLUMN(AZ199))</f>
        <v>0</v>
      </c>
      <c r="BD202" s="106">
        <f>INDEX(Administração!$A:$CT,ROW(BA199),COLUMN(BA199))</f>
        <v>0</v>
      </c>
      <c r="BE202" s="106">
        <f>INDEX(Administração!$A:$CT,ROW(BB199),COLUMN(BB199))</f>
        <v>0</v>
      </c>
      <c r="BF202" s="106">
        <f>INDEX(Administração!$A:$CT,ROW(BC199),COLUMN(BC199))</f>
        <v>0</v>
      </c>
      <c r="BG202" s="106">
        <f>INDEX(Administração!$A:$CT,ROW(BD199),COLUMN(BD199))</f>
        <v>0</v>
      </c>
      <c r="BH202" s="106">
        <f>INDEX(Administração!$A:$CT,ROW(BE199),COLUMN(BE199))</f>
        <v>0</v>
      </c>
      <c r="BI202" s="106">
        <f>INDEX(Administração!$A:$CT,ROW(BF199),COLUMN(BF199))</f>
        <v>0</v>
      </c>
      <c r="BJ202" s="106">
        <f>INDEX(Administração!$A:$CT,ROW(BG199),COLUMN(BG199))</f>
        <v>0</v>
      </c>
      <c r="BK202" s="106">
        <f>INDEX(Administração!$A:$CT,ROW(BH199),COLUMN(BH199))</f>
        <v>0</v>
      </c>
      <c r="BL202" s="106">
        <f>INDEX(Administração!$A:$CT,ROW(BI199),COLUMN(BI199))</f>
        <v>0</v>
      </c>
      <c r="BM202" s="106">
        <f>INDEX(Administração!$A:$CT,ROW(BJ199),COLUMN(BJ199))</f>
        <v>0</v>
      </c>
      <c r="BN202" s="106">
        <f>INDEX(Administração!$A:$CT,ROW(BK199),COLUMN(BK199))</f>
        <v>0</v>
      </c>
      <c r="BO202" s="106">
        <f>INDEX(Administração!$A:$CT,ROW(BL199),COLUMN(BL199))</f>
        <v>0</v>
      </c>
      <c r="BP202" s="106">
        <f>INDEX(Administração!$A:$CT,ROW(BM199),COLUMN(BM199))</f>
        <v>0</v>
      </c>
      <c r="BQ202" s="106">
        <f>INDEX(Administração!$A:$CT,ROW(BN199),COLUMN(BN199))</f>
        <v>0</v>
      </c>
      <c r="BR202" s="106">
        <f>INDEX(Administração!$A:$CT,ROW(BO199),COLUMN(BO199))</f>
        <v>0</v>
      </c>
      <c r="BS202" s="106">
        <f>INDEX(Administração!$A:$CT,ROW(BP199),COLUMN(BP199))</f>
        <v>0</v>
      </c>
      <c r="BT202" s="106">
        <f>INDEX(Administração!$A:$CT,ROW(BQ199),COLUMN(BQ199))</f>
        <v>0</v>
      </c>
      <c r="BU202" s="106">
        <f>INDEX(Administração!$A:$CT,ROW(BR199),COLUMN(BR199))</f>
        <v>0</v>
      </c>
      <c r="BV202" s="106">
        <f>INDEX(Administração!$A:$CT,ROW(BS199),COLUMN(BS199))</f>
        <v>0</v>
      </c>
      <c r="BW202" s="106">
        <f>INDEX(Administração!$A:$CT,ROW(BT199),COLUMN(BT199))</f>
        <v>0</v>
      </c>
      <c r="BX202" s="106">
        <f>INDEX(Administração!$A:$CT,ROW(BU199),COLUMN(BU199))</f>
        <v>0</v>
      </c>
      <c r="BY202" s="106">
        <f>INDEX(Administração!$A:$CT,ROW(BV199),COLUMN(BV199))</f>
        <v>0</v>
      </c>
      <c r="BZ202" s="106">
        <f>INDEX(Administração!$A:$CT,ROW(BW199),COLUMN(BW199))</f>
        <v>0</v>
      </c>
      <c r="CA202" s="106">
        <f>INDEX(Administração!$A:$CT,ROW(BX199),COLUMN(BX199))</f>
        <v>0</v>
      </c>
      <c r="CB202" s="106">
        <f>INDEX(Administração!$A:$CT,ROW(BY199),COLUMN(BY199))</f>
        <v>0</v>
      </c>
      <c r="CC202" s="106">
        <f>INDEX(Administração!$A:$CT,ROW(BZ199),COLUMN(BZ199))</f>
        <v>0</v>
      </c>
      <c r="CD202" s="106">
        <f>INDEX(Administração!$A:$CT,ROW(CA199),COLUMN(CA199))</f>
        <v>0</v>
      </c>
      <c r="CE202" s="106">
        <f>INDEX(Administração!$A:$CT,ROW(CB199),COLUMN(CB199))</f>
        <v>0</v>
      </c>
      <c r="CF202" s="106">
        <f>INDEX(Administração!$A:$CT,ROW(CC199),COLUMN(CC199))</f>
        <v>0</v>
      </c>
      <c r="CG202" s="106">
        <f>INDEX(Administração!$A:$CT,ROW(CD199),COLUMN(CD199))</f>
        <v>0</v>
      </c>
      <c r="CH202" s="106">
        <f>INDEX(Administração!$A:$CT,ROW(CE199),COLUMN(CE199))</f>
        <v>0</v>
      </c>
      <c r="CI202" s="106">
        <f>INDEX(Administração!$A:$CT,ROW(CF199),COLUMN(CF199))</f>
        <v>0</v>
      </c>
      <c r="CJ202" s="106">
        <f>INDEX(Administração!$A:$CT,ROW(CG199),COLUMN(CG199))</f>
        <v>0</v>
      </c>
      <c r="CK202" s="106">
        <f>INDEX(Administração!$A:$CT,ROW(CH199),COLUMN(CH199))</f>
        <v>0</v>
      </c>
      <c r="CL202" s="106">
        <f>INDEX(Administração!$A:$CT,ROW(CI199),COLUMN(CI199))</f>
        <v>0</v>
      </c>
      <c r="CM202" s="106">
        <f>INDEX(Administração!$A:$CT,ROW(CJ199),COLUMN(CJ199))</f>
        <v>0</v>
      </c>
      <c r="CN202" s="106">
        <f>INDEX(Administração!$A:$CT,ROW(CK199),COLUMN(CK199))</f>
        <v>0</v>
      </c>
      <c r="CO202" s="106">
        <f>INDEX(Administração!$A:$CT,ROW(CL199),COLUMN(CL199))</f>
        <v>0</v>
      </c>
      <c r="CP202" s="106">
        <f>INDEX(Administração!$A:$CT,ROW(CM199),COLUMN(CM199))</f>
        <v>0</v>
      </c>
      <c r="CQ202" s="106">
        <f>INDEX(Administração!$A:$CT,ROW(CN199),COLUMN(CN199))</f>
        <v>0</v>
      </c>
      <c r="CR202" s="106">
        <f>INDEX(Administração!$A:$CT,ROW(CO199),COLUMN(CO199))</f>
        <v>0</v>
      </c>
      <c r="CS202" s="107">
        <f>INDEX(Administração!$A:$CT,ROW(A199),COLUMN(A199))</f>
        <v>0</v>
      </c>
    </row>
    <row r="203" spans="1:97" hidden="1" x14ac:dyDescent="0.2">
      <c r="A203" t="str">
        <f t="shared" si="3"/>
        <v>Zero</v>
      </c>
      <c r="B203" s="107">
        <f>INDEX(Administração!$A:$CT,ROW(B200),COLUMN(CQ200))</f>
        <v>0</v>
      </c>
      <c r="C203" s="107">
        <f>INDEX(Administração!$A:$CT,ROW(C200),COLUMN(CR200))</f>
        <v>0</v>
      </c>
      <c r="D203" s="107">
        <f>INDEX(Administração!$A:$CT,ROW(D200),COLUMN(CS200))</f>
        <v>0</v>
      </c>
      <c r="E203" s="107">
        <f>INDEX(Administração!$A:$CT,ROW(B200),COLUMN(B200))</f>
        <v>0</v>
      </c>
      <c r="F203" s="106">
        <f>INDEX(Administração!$A:$CT,ROW(C200),COLUMN(C200))</f>
        <v>0</v>
      </c>
      <c r="G203" s="106">
        <f>INDEX(Administração!$A:$CT,ROW(D200),COLUMN(D200))</f>
        <v>0</v>
      </c>
      <c r="H203" s="106">
        <f>INDEX(Administração!$A:$CT,ROW(E200),COLUMN(E200))</f>
        <v>0</v>
      </c>
      <c r="I203" s="106">
        <f>INDEX(Administração!$A:$CT,ROW(F200),COLUMN(F200))</f>
        <v>0</v>
      </c>
      <c r="J203" s="106">
        <f>INDEX(Administração!$A:$CT,ROW(G200),COLUMN(G200))</f>
        <v>0</v>
      </c>
      <c r="K203" s="106">
        <f>INDEX(Administração!$A:$CT,ROW(H200),COLUMN(H200))</f>
        <v>0</v>
      </c>
      <c r="L203" s="106">
        <f>INDEX(Administração!$A:$CT,ROW(I200),COLUMN(I200))</f>
        <v>0</v>
      </c>
      <c r="M203" s="106">
        <f>INDEX(Administração!$A:$CT,ROW(J200),COLUMN(J200))</f>
        <v>0</v>
      </c>
      <c r="N203" s="106">
        <f>INDEX(Administração!$A:$CT,ROW(K200),COLUMN(K200))</f>
        <v>0</v>
      </c>
      <c r="O203" s="106">
        <f>INDEX(Administração!$A:$CT,ROW(L200),COLUMN(L200))</f>
        <v>0</v>
      </c>
      <c r="P203" s="106">
        <f>INDEX(Administração!$A:$CT,ROW(M200),COLUMN(M200))</f>
        <v>0</v>
      </c>
      <c r="Q203" s="106">
        <f>INDEX(Administração!$A:$CT,ROW(N200),COLUMN(N200))</f>
        <v>0</v>
      </c>
      <c r="R203" s="106">
        <f>INDEX(Administração!$A:$CT,ROW(O200),COLUMN(O200))</f>
        <v>0</v>
      </c>
      <c r="S203" s="106">
        <f>INDEX(Administração!$A:$CT,ROW(P200),COLUMN(P200))</f>
        <v>0</v>
      </c>
      <c r="T203" s="106">
        <f>INDEX(Administração!$A:$CT,ROW(Q200),COLUMN(Q200))</f>
        <v>0</v>
      </c>
      <c r="U203" s="106">
        <f>INDEX(Administração!$A:$CT,ROW(R200),COLUMN(R200))</f>
        <v>0</v>
      </c>
      <c r="V203" s="106">
        <f>INDEX(Administração!$A:$CT,ROW(S200),COLUMN(S200))</f>
        <v>0</v>
      </c>
      <c r="W203" s="106">
        <f>INDEX(Administração!$A:$CT,ROW(T200),COLUMN(T200))</f>
        <v>0</v>
      </c>
      <c r="X203" s="106">
        <f>INDEX(Administração!$A:$CT,ROW(U200),COLUMN(U200))</f>
        <v>0</v>
      </c>
      <c r="Y203" s="106">
        <f>INDEX(Administração!$A:$CT,ROW(V200),COLUMN(V200))</f>
        <v>0</v>
      </c>
      <c r="Z203" s="106">
        <f>INDEX(Administração!$A:$CT,ROW(W200),COLUMN(W200))</f>
        <v>0</v>
      </c>
      <c r="AA203" s="106">
        <f>INDEX(Administração!$A:$CT,ROW(X200),COLUMN(X200))</f>
        <v>0</v>
      </c>
      <c r="AB203" s="106">
        <f>INDEX(Administração!$A:$CT,ROW(Y200),COLUMN(Y200))</f>
        <v>0</v>
      </c>
      <c r="AC203" s="106">
        <f>INDEX(Administração!$A:$CT,ROW(Z200),COLUMN(Z200))</f>
        <v>0</v>
      </c>
      <c r="AD203" s="106">
        <f>INDEX(Administração!$A:$CT,ROW(AA200),COLUMN(AA200))</f>
        <v>0</v>
      </c>
      <c r="AE203" s="106">
        <f>INDEX(Administração!$A:$CT,ROW(AB200),COLUMN(AB200))</f>
        <v>0</v>
      </c>
      <c r="AF203" s="106">
        <f>INDEX(Administração!$A:$CT,ROW(AC200),COLUMN(AC200))</f>
        <v>0</v>
      </c>
      <c r="AG203" s="106">
        <f>INDEX(Administração!$A:$CT,ROW(AD200),COLUMN(AD200))</f>
        <v>0</v>
      </c>
      <c r="AH203" s="106">
        <f>INDEX(Administração!$A:$CT,ROW(AE200),COLUMN(AE200))</f>
        <v>0</v>
      </c>
      <c r="AI203" s="106">
        <f>INDEX(Administração!$A:$CT,ROW(AF200),COLUMN(AF200))</f>
        <v>0</v>
      </c>
      <c r="AJ203" s="106">
        <f>INDEX(Administração!$A:$CT,ROW(AG200),COLUMN(AG200))</f>
        <v>0</v>
      </c>
      <c r="AK203" s="106">
        <f>INDEX(Administração!$A:$CT,ROW(AH200),COLUMN(AH200))</f>
        <v>0</v>
      </c>
      <c r="AL203" s="106">
        <f>INDEX(Administração!$A:$CT,ROW(AI200),COLUMN(AI200))</f>
        <v>0</v>
      </c>
      <c r="AM203" s="106">
        <f>INDEX(Administração!$A:$CT,ROW(AJ200),COLUMN(AJ200))</f>
        <v>0</v>
      </c>
      <c r="AN203" s="106">
        <f>INDEX(Administração!$A:$CT,ROW(AK200),COLUMN(AK200))</f>
        <v>0</v>
      </c>
      <c r="AO203" s="106">
        <f>INDEX(Administração!$A:$CT,ROW(AL200),COLUMN(AL200))</f>
        <v>0</v>
      </c>
      <c r="AP203" s="106">
        <f>INDEX(Administração!$A:$CT,ROW(AM200),COLUMN(AM200))</f>
        <v>0</v>
      </c>
      <c r="AQ203" s="106">
        <f>INDEX(Administração!$A:$CT,ROW(AN200),COLUMN(AN200))</f>
        <v>0</v>
      </c>
      <c r="AR203" s="106">
        <f>INDEX(Administração!$A:$CT,ROW(AO200),COLUMN(AO200))</f>
        <v>0</v>
      </c>
      <c r="AS203" s="106">
        <f>INDEX(Administração!$A:$CT,ROW(AP200),COLUMN(AP200))</f>
        <v>0</v>
      </c>
      <c r="AT203" s="106">
        <f>INDEX(Administração!$A:$CT,ROW(AQ200),COLUMN(AQ200))</f>
        <v>0</v>
      </c>
      <c r="AU203" s="106">
        <f>INDEX(Administração!$A:$CT,ROW(AR200),COLUMN(AR200))</f>
        <v>0</v>
      </c>
      <c r="AV203" s="106">
        <f>INDEX(Administração!$A:$CT,ROW(AS200),COLUMN(AS200))</f>
        <v>0</v>
      </c>
      <c r="AW203" s="106">
        <f>INDEX(Administração!$A:$CT,ROW(AT200),COLUMN(AT200))</f>
        <v>0</v>
      </c>
      <c r="AX203" s="106">
        <f>INDEX(Administração!$A:$CT,ROW(AU200),COLUMN(AU200))</f>
        <v>0</v>
      </c>
      <c r="AY203" s="106">
        <f>INDEX(Administração!$A:$CT,ROW(AV200),COLUMN(AV200))</f>
        <v>0</v>
      </c>
      <c r="AZ203" s="106">
        <f>INDEX(Administração!$A:$CT,ROW(AW200),COLUMN(AW200))</f>
        <v>0</v>
      </c>
      <c r="BA203" s="106">
        <f>INDEX(Administração!$A:$CT,ROW(AX200),COLUMN(AX200))</f>
        <v>0</v>
      </c>
      <c r="BB203" s="106">
        <f>INDEX(Administração!$A:$CT,ROW(AY200),COLUMN(AY200))</f>
        <v>0</v>
      </c>
      <c r="BC203" s="106">
        <f>INDEX(Administração!$A:$CT,ROW(AZ200),COLUMN(AZ200))</f>
        <v>0</v>
      </c>
      <c r="BD203" s="106">
        <f>INDEX(Administração!$A:$CT,ROW(BA200),COLUMN(BA200))</f>
        <v>0</v>
      </c>
      <c r="BE203" s="106">
        <f>INDEX(Administração!$A:$CT,ROW(BB200),COLUMN(BB200))</f>
        <v>0</v>
      </c>
      <c r="BF203" s="106">
        <f>INDEX(Administração!$A:$CT,ROW(BC200),COLUMN(BC200))</f>
        <v>0</v>
      </c>
      <c r="BG203" s="106">
        <f>INDEX(Administração!$A:$CT,ROW(BD200),COLUMN(BD200))</f>
        <v>0</v>
      </c>
      <c r="BH203" s="106">
        <f>INDEX(Administração!$A:$CT,ROW(BE200),COLUMN(BE200))</f>
        <v>0</v>
      </c>
      <c r="BI203" s="106">
        <f>INDEX(Administração!$A:$CT,ROW(BF200),COLUMN(BF200))</f>
        <v>0</v>
      </c>
      <c r="BJ203" s="106">
        <f>INDEX(Administração!$A:$CT,ROW(BG200),COLUMN(BG200))</f>
        <v>0</v>
      </c>
      <c r="BK203" s="106">
        <f>INDEX(Administração!$A:$CT,ROW(BH200),COLUMN(BH200))</f>
        <v>0</v>
      </c>
      <c r="BL203" s="106">
        <f>INDEX(Administração!$A:$CT,ROW(BI200),COLUMN(BI200))</f>
        <v>0</v>
      </c>
      <c r="BM203" s="106">
        <f>INDEX(Administração!$A:$CT,ROW(BJ200),COLUMN(BJ200))</f>
        <v>0</v>
      </c>
      <c r="BN203" s="106">
        <f>INDEX(Administração!$A:$CT,ROW(BK200),COLUMN(BK200))</f>
        <v>0</v>
      </c>
      <c r="BO203" s="106">
        <f>INDEX(Administração!$A:$CT,ROW(BL200),COLUMN(BL200))</f>
        <v>0</v>
      </c>
      <c r="BP203" s="106">
        <f>INDEX(Administração!$A:$CT,ROW(BM200),COLUMN(BM200))</f>
        <v>0</v>
      </c>
      <c r="BQ203" s="106">
        <f>INDEX(Administração!$A:$CT,ROW(BN200),COLUMN(BN200))</f>
        <v>0</v>
      </c>
      <c r="BR203" s="106">
        <f>INDEX(Administração!$A:$CT,ROW(BO200),COLUMN(BO200))</f>
        <v>0</v>
      </c>
      <c r="BS203" s="106">
        <f>INDEX(Administração!$A:$CT,ROW(BP200),COLUMN(BP200))</f>
        <v>0</v>
      </c>
      <c r="BT203" s="106">
        <f>INDEX(Administração!$A:$CT,ROW(BQ200),COLUMN(BQ200))</f>
        <v>0</v>
      </c>
      <c r="BU203" s="106">
        <f>INDEX(Administração!$A:$CT,ROW(BR200),COLUMN(BR200))</f>
        <v>0</v>
      </c>
      <c r="BV203" s="106">
        <f>INDEX(Administração!$A:$CT,ROW(BS200),COLUMN(BS200))</f>
        <v>0</v>
      </c>
      <c r="BW203" s="106">
        <f>INDEX(Administração!$A:$CT,ROW(BT200),COLUMN(BT200))</f>
        <v>0</v>
      </c>
      <c r="BX203" s="106">
        <f>INDEX(Administração!$A:$CT,ROW(BU200),COLUMN(BU200))</f>
        <v>0</v>
      </c>
      <c r="BY203" s="106">
        <f>INDEX(Administração!$A:$CT,ROW(BV200),COLUMN(BV200))</f>
        <v>0</v>
      </c>
      <c r="BZ203" s="106">
        <f>INDEX(Administração!$A:$CT,ROW(BW200),COLUMN(BW200))</f>
        <v>0</v>
      </c>
      <c r="CA203" s="106">
        <f>INDEX(Administração!$A:$CT,ROW(BX200),COLUMN(BX200))</f>
        <v>0</v>
      </c>
      <c r="CB203" s="106">
        <f>INDEX(Administração!$A:$CT,ROW(BY200),COLUMN(BY200))</f>
        <v>0</v>
      </c>
      <c r="CC203" s="106">
        <f>INDEX(Administração!$A:$CT,ROW(BZ200),COLUMN(BZ200))</f>
        <v>0</v>
      </c>
      <c r="CD203" s="106">
        <f>INDEX(Administração!$A:$CT,ROW(CA200),COLUMN(CA200))</f>
        <v>0</v>
      </c>
      <c r="CE203" s="106">
        <f>INDEX(Administração!$A:$CT,ROW(CB200),COLUMN(CB200))</f>
        <v>0</v>
      </c>
      <c r="CF203" s="106">
        <f>INDEX(Administração!$A:$CT,ROW(CC200),COLUMN(CC200))</f>
        <v>0</v>
      </c>
      <c r="CG203" s="106">
        <f>INDEX(Administração!$A:$CT,ROW(CD200),COLUMN(CD200))</f>
        <v>0</v>
      </c>
      <c r="CH203" s="106">
        <f>INDEX(Administração!$A:$CT,ROW(CE200),COLUMN(CE200))</f>
        <v>0</v>
      </c>
      <c r="CI203" s="106">
        <f>INDEX(Administração!$A:$CT,ROW(CF200),COLUMN(CF200))</f>
        <v>0</v>
      </c>
      <c r="CJ203" s="106">
        <f>INDEX(Administração!$A:$CT,ROW(CG200),COLUMN(CG200))</f>
        <v>0</v>
      </c>
      <c r="CK203" s="106">
        <f>INDEX(Administração!$A:$CT,ROW(CH200),COLUMN(CH200))</f>
        <v>0</v>
      </c>
      <c r="CL203" s="106">
        <f>INDEX(Administração!$A:$CT,ROW(CI200),COLUMN(CI200))</f>
        <v>0</v>
      </c>
      <c r="CM203" s="106">
        <f>INDEX(Administração!$A:$CT,ROW(CJ200),COLUMN(CJ200))</f>
        <v>0</v>
      </c>
      <c r="CN203" s="106">
        <f>INDEX(Administração!$A:$CT,ROW(CK200),COLUMN(CK200))</f>
        <v>0</v>
      </c>
      <c r="CO203" s="106">
        <f>INDEX(Administração!$A:$CT,ROW(CL200),COLUMN(CL200))</f>
        <v>0</v>
      </c>
      <c r="CP203" s="106">
        <f>INDEX(Administração!$A:$CT,ROW(CM200),COLUMN(CM200))</f>
        <v>0</v>
      </c>
      <c r="CQ203" s="106">
        <f>INDEX(Administração!$A:$CT,ROW(CN200),COLUMN(CN200))</f>
        <v>0</v>
      </c>
      <c r="CR203" s="106">
        <f>INDEX(Administração!$A:$CT,ROW(CO200),COLUMN(CO200))</f>
        <v>0</v>
      </c>
      <c r="CS203" s="107">
        <f>INDEX(Administração!$A:$CT,ROW(A200),COLUMN(A200))</f>
        <v>0</v>
      </c>
    </row>
    <row r="204" spans="1:97" hidden="1" x14ac:dyDescent="0.2">
      <c r="A204" t="str">
        <f t="shared" si="3"/>
        <v>Zero</v>
      </c>
      <c r="B204" s="107">
        <f>INDEX(Administração!$A:$CT,ROW(B201),COLUMN(CQ201))</f>
        <v>0</v>
      </c>
      <c r="C204" s="107">
        <f>INDEX(Administração!$A:$CT,ROW(C201),COLUMN(CR201))</f>
        <v>0</v>
      </c>
      <c r="D204" s="107">
        <f>INDEX(Administração!$A:$CT,ROW(D201),COLUMN(CS201))</f>
        <v>0</v>
      </c>
      <c r="E204" s="107">
        <f>INDEX(Administração!$A:$CT,ROW(B201),COLUMN(B201))</f>
        <v>0</v>
      </c>
      <c r="F204" s="106">
        <f>INDEX(Administração!$A:$CT,ROW(C201),COLUMN(C201))</f>
        <v>0</v>
      </c>
      <c r="G204" s="106">
        <f>INDEX(Administração!$A:$CT,ROW(D201),COLUMN(D201))</f>
        <v>0</v>
      </c>
      <c r="H204" s="106">
        <f>INDEX(Administração!$A:$CT,ROW(E201),COLUMN(E201))</f>
        <v>0</v>
      </c>
      <c r="I204" s="106">
        <f>INDEX(Administração!$A:$CT,ROW(F201),COLUMN(F201))</f>
        <v>0</v>
      </c>
      <c r="J204" s="106">
        <f>INDEX(Administração!$A:$CT,ROW(G201),COLUMN(G201))</f>
        <v>0</v>
      </c>
      <c r="K204" s="106">
        <f>INDEX(Administração!$A:$CT,ROW(H201),COLUMN(H201))</f>
        <v>0</v>
      </c>
      <c r="L204" s="106">
        <f>INDEX(Administração!$A:$CT,ROW(I201),COLUMN(I201))</f>
        <v>0</v>
      </c>
      <c r="M204" s="106">
        <f>INDEX(Administração!$A:$CT,ROW(J201),COLUMN(J201))</f>
        <v>0</v>
      </c>
      <c r="N204" s="106">
        <f>INDEX(Administração!$A:$CT,ROW(K201),COLUMN(K201))</f>
        <v>0</v>
      </c>
      <c r="O204" s="106">
        <f>INDEX(Administração!$A:$CT,ROW(L201),COLUMN(L201))</f>
        <v>0</v>
      </c>
      <c r="P204" s="106">
        <f>INDEX(Administração!$A:$CT,ROW(M201),COLUMN(M201))</f>
        <v>0</v>
      </c>
      <c r="Q204" s="106">
        <f>INDEX(Administração!$A:$CT,ROW(N201),COLUMN(N201))</f>
        <v>0</v>
      </c>
      <c r="R204" s="106">
        <f>INDEX(Administração!$A:$CT,ROW(O201),COLUMN(O201))</f>
        <v>0</v>
      </c>
      <c r="S204" s="106">
        <f>INDEX(Administração!$A:$CT,ROW(P201),COLUMN(P201))</f>
        <v>0</v>
      </c>
      <c r="T204" s="106">
        <f>INDEX(Administração!$A:$CT,ROW(Q201),COLUMN(Q201))</f>
        <v>0</v>
      </c>
      <c r="U204" s="106">
        <f>INDEX(Administração!$A:$CT,ROW(R201),COLUMN(R201))</f>
        <v>0</v>
      </c>
      <c r="V204" s="106">
        <f>INDEX(Administração!$A:$CT,ROW(S201),COLUMN(S201))</f>
        <v>0</v>
      </c>
      <c r="W204" s="106">
        <f>INDEX(Administração!$A:$CT,ROW(T201),COLUMN(T201))</f>
        <v>0</v>
      </c>
      <c r="X204" s="106">
        <f>INDEX(Administração!$A:$CT,ROW(U201),COLUMN(U201))</f>
        <v>0</v>
      </c>
      <c r="Y204" s="106">
        <f>INDEX(Administração!$A:$CT,ROW(V201),COLUMN(V201))</f>
        <v>0</v>
      </c>
      <c r="Z204" s="106">
        <f>INDEX(Administração!$A:$CT,ROW(W201),COLUMN(W201))</f>
        <v>0</v>
      </c>
      <c r="AA204" s="106">
        <f>INDEX(Administração!$A:$CT,ROW(X201),COLUMN(X201))</f>
        <v>0</v>
      </c>
      <c r="AB204" s="106">
        <f>INDEX(Administração!$A:$CT,ROW(Y201),COLUMN(Y201))</f>
        <v>0</v>
      </c>
      <c r="AC204" s="106">
        <f>INDEX(Administração!$A:$CT,ROW(Z201),COLUMN(Z201))</f>
        <v>0</v>
      </c>
      <c r="AD204" s="106">
        <f>INDEX(Administração!$A:$CT,ROW(AA201),COLUMN(AA201))</f>
        <v>0</v>
      </c>
      <c r="AE204" s="106">
        <f>INDEX(Administração!$A:$CT,ROW(AB201),COLUMN(AB201))</f>
        <v>0</v>
      </c>
      <c r="AF204" s="106">
        <f>INDEX(Administração!$A:$CT,ROW(AC201),COLUMN(AC201))</f>
        <v>0</v>
      </c>
      <c r="AG204" s="106">
        <f>INDEX(Administração!$A:$CT,ROW(AD201),COLUMN(AD201))</f>
        <v>0</v>
      </c>
      <c r="AH204" s="106">
        <f>INDEX(Administração!$A:$CT,ROW(AE201),COLUMN(AE201))</f>
        <v>0</v>
      </c>
      <c r="AI204" s="106">
        <f>INDEX(Administração!$A:$CT,ROW(AF201),COLUMN(AF201))</f>
        <v>0</v>
      </c>
      <c r="AJ204" s="106">
        <f>INDEX(Administração!$A:$CT,ROW(AG201),COLUMN(AG201))</f>
        <v>0</v>
      </c>
      <c r="AK204" s="106">
        <f>INDEX(Administração!$A:$CT,ROW(AH201),COLUMN(AH201))</f>
        <v>0</v>
      </c>
      <c r="AL204" s="106">
        <f>INDEX(Administração!$A:$CT,ROW(AI201),COLUMN(AI201))</f>
        <v>0</v>
      </c>
      <c r="AM204" s="106">
        <f>INDEX(Administração!$A:$CT,ROW(AJ201),COLUMN(AJ201))</f>
        <v>0</v>
      </c>
      <c r="AN204" s="106">
        <f>INDEX(Administração!$A:$CT,ROW(AK201),COLUMN(AK201))</f>
        <v>0</v>
      </c>
      <c r="AO204" s="106">
        <f>INDEX(Administração!$A:$CT,ROW(AL201),COLUMN(AL201))</f>
        <v>0</v>
      </c>
      <c r="AP204" s="106">
        <f>INDEX(Administração!$A:$CT,ROW(AM201),COLUMN(AM201))</f>
        <v>0</v>
      </c>
      <c r="AQ204" s="106">
        <f>INDEX(Administração!$A:$CT,ROW(AN201),COLUMN(AN201))</f>
        <v>0</v>
      </c>
      <c r="AR204" s="106">
        <f>INDEX(Administração!$A:$CT,ROW(AO201),COLUMN(AO201))</f>
        <v>0</v>
      </c>
      <c r="AS204" s="106">
        <f>INDEX(Administração!$A:$CT,ROW(AP201),COLUMN(AP201))</f>
        <v>0</v>
      </c>
      <c r="AT204" s="106">
        <f>INDEX(Administração!$A:$CT,ROW(AQ201),COLUMN(AQ201))</f>
        <v>0</v>
      </c>
      <c r="AU204" s="106">
        <f>INDEX(Administração!$A:$CT,ROW(AR201),COLUMN(AR201))</f>
        <v>0</v>
      </c>
      <c r="AV204" s="106">
        <f>INDEX(Administração!$A:$CT,ROW(AS201),COLUMN(AS201))</f>
        <v>0</v>
      </c>
      <c r="AW204" s="106">
        <f>INDEX(Administração!$A:$CT,ROW(AT201),COLUMN(AT201))</f>
        <v>0</v>
      </c>
      <c r="AX204" s="106">
        <f>INDEX(Administração!$A:$CT,ROW(AU201),COLUMN(AU201))</f>
        <v>0</v>
      </c>
      <c r="AY204" s="106">
        <f>INDEX(Administração!$A:$CT,ROW(AV201),COLUMN(AV201))</f>
        <v>0</v>
      </c>
      <c r="AZ204" s="106">
        <f>INDEX(Administração!$A:$CT,ROW(AW201),COLUMN(AW201))</f>
        <v>0</v>
      </c>
      <c r="BA204" s="106">
        <f>INDEX(Administração!$A:$CT,ROW(AX201),COLUMN(AX201))</f>
        <v>0</v>
      </c>
      <c r="BB204" s="106">
        <f>INDEX(Administração!$A:$CT,ROW(AY201),COLUMN(AY201))</f>
        <v>0</v>
      </c>
      <c r="BC204" s="106">
        <f>INDEX(Administração!$A:$CT,ROW(AZ201),COLUMN(AZ201))</f>
        <v>0</v>
      </c>
      <c r="BD204" s="106">
        <f>INDEX(Administração!$A:$CT,ROW(BA201),COLUMN(BA201))</f>
        <v>0</v>
      </c>
      <c r="BE204" s="106">
        <f>INDEX(Administração!$A:$CT,ROW(BB201),COLUMN(BB201))</f>
        <v>0</v>
      </c>
      <c r="BF204" s="106">
        <f>INDEX(Administração!$A:$CT,ROW(BC201),COLUMN(BC201))</f>
        <v>0</v>
      </c>
      <c r="BG204" s="106">
        <f>INDEX(Administração!$A:$CT,ROW(BD201),COLUMN(BD201))</f>
        <v>0</v>
      </c>
      <c r="BH204" s="106">
        <f>INDEX(Administração!$A:$CT,ROW(BE201),COLUMN(BE201))</f>
        <v>0</v>
      </c>
      <c r="BI204" s="106">
        <f>INDEX(Administração!$A:$CT,ROW(BF201),COLUMN(BF201))</f>
        <v>0</v>
      </c>
      <c r="BJ204" s="106">
        <f>INDEX(Administração!$A:$CT,ROW(BG201),COLUMN(BG201))</f>
        <v>0</v>
      </c>
      <c r="BK204" s="106">
        <f>INDEX(Administração!$A:$CT,ROW(BH201),COLUMN(BH201))</f>
        <v>0</v>
      </c>
      <c r="BL204" s="106">
        <f>INDEX(Administração!$A:$CT,ROW(BI201),COLUMN(BI201))</f>
        <v>0</v>
      </c>
      <c r="BM204" s="106">
        <f>INDEX(Administração!$A:$CT,ROW(BJ201),COLUMN(BJ201))</f>
        <v>0</v>
      </c>
      <c r="BN204" s="106">
        <f>INDEX(Administração!$A:$CT,ROW(BK201),COLUMN(BK201))</f>
        <v>0</v>
      </c>
      <c r="BO204" s="106">
        <f>INDEX(Administração!$A:$CT,ROW(BL201),COLUMN(BL201))</f>
        <v>0</v>
      </c>
      <c r="BP204" s="106">
        <f>INDEX(Administração!$A:$CT,ROW(BM201),COLUMN(BM201))</f>
        <v>0</v>
      </c>
      <c r="BQ204" s="106">
        <f>INDEX(Administração!$A:$CT,ROW(BN201),COLUMN(BN201))</f>
        <v>0</v>
      </c>
      <c r="BR204" s="106">
        <f>INDEX(Administração!$A:$CT,ROW(BO201),COLUMN(BO201))</f>
        <v>0</v>
      </c>
      <c r="BS204" s="106">
        <f>INDEX(Administração!$A:$CT,ROW(BP201),COLUMN(BP201))</f>
        <v>0</v>
      </c>
      <c r="BT204" s="106">
        <f>INDEX(Administração!$A:$CT,ROW(BQ201),COLUMN(BQ201))</f>
        <v>0</v>
      </c>
      <c r="BU204" s="106">
        <f>INDEX(Administração!$A:$CT,ROW(BR201),COLUMN(BR201))</f>
        <v>0</v>
      </c>
      <c r="BV204" s="106">
        <f>INDEX(Administração!$A:$CT,ROW(BS201),COLUMN(BS201))</f>
        <v>0</v>
      </c>
      <c r="BW204" s="106">
        <f>INDEX(Administração!$A:$CT,ROW(BT201),COLUMN(BT201))</f>
        <v>0</v>
      </c>
      <c r="BX204" s="106">
        <f>INDEX(Administração!$A:$CT,ROW(BU201),COLUMN(BU201))</f>
        <v>0</v>
      </c>
      <c r="BY204" s="106">
        <f>INDEX(Administração!$A:$CT,ROW(BV201),COLUMN(BV201))</f>
        <v>0</v>
      </c>
      <c r="BZ204" s="106">
        <f>INDEX(Administração!$A:$CT,ROW(BW201),COLUMN(BW201))</f>
        <v>0</v>
      </c>
      <c r="CA204" s="106">
        <f>INDEX(Administração!$A:$CT,ROW(BX201),COLUMN(BX201))</f>
        <v>0</v>
      </c>
      <c r="CB204" s="106">
        <f>INDEX(Administração!$A:$CT,ROW(BY201),COLUMN(BY201))</f>
        <v>0</v>
      </c>
      <c r="CC204" s="106">
        <f>INDEX(Administração!$A:$CT,ROW(BZ201),COLUMN(BZ201))</f>
        <v>0</v>
      </c>
      <c r="CD204" s="106">
        <f>INDEX(Administração!$A:$CT,ROW(CA201),COLUMN(CA201))</f>
        <v>0</v>
      </c>
      <c r="CE204" s="106">
        <f>INDEX(Administração!$A:$CT,ROW(CB201),COLUMN(CB201))</f>
        <v>0</v>
      </c>
      <c r="CF204" s="106">
        <f>INDEX(Administração!$A:$CT,ROW(CC201),COLUMN(CC201))</f>
        <v>0</v>
      </c>
      <c r="CG204" s="106">
        <f>INDEX(Administração!$A:$CT,ROW(CD201),COLUMN(CD201))</f>
        <v>0</v>
      </c>
      <c r="CH204" s="106">
        <f>INDEX(Administração!$A:$CT,ROW(CE201),COLUMN(CE201))</f>
        <v>0</v>
      </c>
      <c r="CI204" s="106">
        <f>INDEX(Administração!$A:$CT,ROW(CF201),COLUMN(CF201))</f>
        <v>0</v>
      </c>
      <c r="CJ204" s="106">
        <f>INDEX(Administração!$A:$CT,ROW(CG201),COLUMN(CG201))</f>
        <v>0</v>
      </c>
      <c r="CK204" s="106">
        <f>INDEX(Administração!$A:$CT,ROW(CH201),COLUMN(CH201))</f>
        <v>0</v>
      </c>
      <c r="CL204" s="106">
        <f>INDEX(Administração!$A:$CT,ROW(CI201),COLUMN(CI201))</f>
        <v>0</v>
      </c>
      <c r="CM204" s="106">
        <f>INDEX(Administração!$A:$CT,ROW(CJ201),COLUMN(CJ201))</f>
        <v>0</v>
      </c>
      <c r="CN204" s="106">
        <f>INDEX(Administração!$A:$CT,ROW(CK201),COLUMN(CK201))</f>
        <v>0</v>
      </c>
      <c r="CO204" s="106">
        <f>INDEX(Administração!$A:$CT,ROW(CL201),COLUMN(CL201))</f>
        <v>0</v>
      </c>
      <c r="CP204" s="106">
        <f>INDEX(Administração!$A:$CT,ROW(CM201),COLUMN(CM201))</f>
        <v>0</v>
      </c>
      <c r="CQ204" s="106">
        <f>INDEX(Administração!$A:$CT,ROW(CN201),COLUMN(CN201))</f>
        <v>0</v>
      </c>
      <c r="CR204" s="106">
        <f>INDEX(Administração!$A:$CT,ROW(CO201),COLUMN(CO201))</f>
        <v>0</v>
      </c>
      <c r="CS204" s="107">
        <f>INDEX(Administração!$A:$CT,ROW(A201),COLUMN(A201))</f>
        <v>0</v>
      </c>
    </row>
    <row r="205" spans="1:97" hidden="1" x14ac:dyDescent="0.2">
      <c r="A205" t="str">
        <f t="shared" si="3"/>
        <v>Zero</v>
      </c>
      <c r="B205" s="107">
        <f>INDEX(Administração!$A:$CT,ROW(B202),COLUMN(CQ202))</f>
        <v>0</v>
      </c>
      <c r="C205" s="107">
        <f>INDEX(Administração!$A:$CT,ROW(C202),COLUMN(CR202))</f>
        <v>0</v>
      </c>
      <c r="D205" s="107">
        <f>INDEX(Administração!$A:$CT,ROW(D202),COLUMN(CS202))</f>
        <v>0</v>
      </c>
      <c r="E205" s="107">
        <f>INDEX(Administração!$A:$CT,ROW(B202),COLUMN(B202))</f>
        <v>0</v>
      </c>
      <c r="F205" s="106">
        <f>INDEX(Administração!$A:$CT,ROW(C202),COLUMN(C202))</f>
        <v>0</v>
      </c>
      <c r="G205" s="106">
        <f>INDEX(Administração!$A:$CT,ROW(D202),COLUMN(D202))</f>
        <v>0</v>
      </c>
      <c r="H205" s="106">
        <f>INDEX(Administração!$A:$CT,ROW(E202),COLUMN(E202))</f>
        <v>0</v>
      </c>
      <c r="I205" s="106">
        <f>INDEX(Administração!$A:$CT,ROW(F202),COLUMN(F202))</f>
        <v>0</v>
      </c>
      <c r="J205" s="106">
        <f>INDEX(Administração!$A:$CT,ROW(G202),COLUMN(G202))</f>
        <v>0</v>
      </c>
      <c r="K205" s="106">
        <f>INDEX(Administração!$A:$CT,ROW(H202),COLUMN(H202))</f>
        <v>0</v>
      </c>
      <c r="L205" s="106">
        <f>INDEX(Administração!$A:$CT,ROW(I202),COLUMN(I202))</f>
        <v>0</v>
      </c>
      <c r="M205" s="106">
        <f>INDEX(Administração!$A:$CT,ROW(J202),COLUMN(J202))</f>
        <v>0</v>
      </c>
      <c r="N205" s="106">
        <f>INDEX(Administração!$A:$CT,ROW(K202),COLUMN(K202))</f>
        <v>0</v>
      </c>
      <c r="O205" s="106">
        <f>INDEX(Administração!$A:$CT,ROW(L202),COLUMN(L202))</f>
        <v>0</v>
      </c>
      <c r="P205" s="106">
        <f>INDEX(Administração!$A:$CT,ROW(M202),COLUMN(M202))</f>
        <v>0</v>
      </c>
      <c r="Q205" s="106">
        <f>INDEX(Administração!$A:$CT,ROW(N202),COLUMN(N202))</f>
        <v>0</v>
      </c>
      <c r="R205" s="106">
        <f>INDEX(Administração!$A:$CT,ROW(O202),COLUMN(O202))</f>
        <v>0</v>
      </c>
      <c r="S205" s="106">
        <f>INDEX(Administração!$A:$CT,ROW(P202),COLUMN(P202))</f>
        <v>0</v>
      </c>
      <c r="T205" s="106">
        <f>INDEX(Administração!$A:$CT,ROW(Q202),COLUMN(Q202))</f>
        <v>0</v>
      </c>
      <c r="U205" s="106">
        <f>INDEX(Administração!$A:$CT,ROW(R202),COLUMN(R202))</f>
        <v>0</v>
      </c>
      <c r="V205" s="106">
        <f>INDEX(Administração!$A:$CT,ROW(S202),COLUMN(S202))</f>
        <v>0</v>
      </c>
      <c r="W205" s="106">
        <f>INDEX(Administração!$A:$CT,ROW(T202),COLUMN(T202))</f>
        <v>0</v>
      </c>
      <c r="X205" s="106">
        <f>INDEX(Administração!$A:$CT,ROW(U202),COLUMN(U202))</f>
        <v>0</v>
      </c>
      <c r="Y205" s="106">
        <f>INDEX(Administração!$A:$CT,ROW(V202),COLUMN(V202))</f>
        <v>0</v>
      </c>
      <c r="Z205" s="106">
        <f>INDEX(Administração!$A:$CT,ROW(W202),COLUMN(W202))</f>
        <v>0</v>
      </c>
      <c r="AA205" s="106">
        <f>INDEX(Administração!$A:$CT,ROW(X202),COLUMN(X202))</f>
        <v>0</v>
      </c>
      <c r="AB205" s="106">
        <f>INDEX(Administração!$A:$CT,ROW(Y202),COLUMN(Y202))</f>
        <v>0</v>
      </c>
      <c r="AC205" s="106">
        <f>INDEX(Administração!$A:$CT,ROW(Z202),COLUMN(Z202))</f>
        <v>0</v>
      </c>
      <c r="AD205" s="106">
        <f>INDEX(Administração!$A:$CT,ROW(AA202),COLUMN(AA202))</f>
        <v>0</v>
      </c>
      <c r="AE205" s="106">
        <f>INDEX(Administração!$A:$CT,ROW(AB202),COLUMN(AB202))</f>
        <v>0</v>
      </c>
      <c r="AF205" s="106">
        <f>INDEX(Administração!$A:$CT,ROW(AC202),COLUMN(AC202))</f>
        <v>0</v>
      </c>
      <c r="AG205" s="106">
        <f>INDEX(Administração!$A:$CT,ROW(AD202),COLUMN(AD202))</f>
        <v>0</v>
      </c>
      <c r="AH205" s="106">
        <f>INDEX(Administração!$A:$CT,ROW(AE202),COLUMN(AE202))</f>
        <v>0</v>
      </c>
      <c r="AI205" s="106">
        <f>INDEX(Administração!$A:$CT,ROW(AF202),COLUMN(AF202))</f>
        <v>0</v>
      </c>
      <c r="AJ205" s="106">
        <f>INDEX(Administração!$A:$CT,ROW(AG202),COLUMN(AG202))</f>
        <v>0</v>
      </c>
      <c r="AK205" s="106">
        <f>INDEX(Administração!$A:$CT,ROW(AH202),COLUMN(AH202))</f>
        <v>0</v>
      </c>
      <c r="AL205" s="106">
        <f>INDEX(Administração!$A:$CT,ROW(AI202),COLUMN(AI202))</f>
        <v>0</v>
      </c>
      <c r="AM205" s="106">
        <f>INDEX(Administração!$A:$CT,ROW(AJ202),COLUMN(AJ202))</f>
        <v>0</v>
      </c>
      <c r="AN205" s="106">
        <f>INDEX(Administração!$A:$CT,ROW(AK202),COLUMN(AK202))</f>
        <v>0</v>
      </c>
      <c r="AO205" s="106">
        <f>INDEX(Administração!$A:$CT,ROW(AL202),COLUMN(AL202))</f>
        <v>0</v>
      </c>
      <c r="AP205" s="106">
        <f>INDEX(Administração!$A:$CT,ROW(AM202),COLUMN(AM202))</f>
        <v>0</v>
      </c>
      <c r="AQ205" s="106">
        <f>INDEX(Administração!$A:$CT,ROW(AN202),COLUMN(AN202))</f>
        <v>0</v>
      </c>
      <c r="AR205" s="106">
        <f>INDEX(Administração!$A:$CT,ROW(AO202),COLUMN(AO202))</f>
        <v>0</v>
      </c>
      <c r="AS205" s="106">
        <f>INDEX(Administração!$A:$CT,ROW(AP202),COLUMN(AP202))</f>
        <v>0</v>
      </c>
      <c r="AT205" s="106">
        <f>INDEX(Administração!$A:$CT,ROW(AQ202),COLUMN(AQ202))</f>
        <v>0</v>
      </c>
      <c r="AU205" s="106">
        <f>INDEX(Administração!$A:$CT,ROW(AR202),COLUMN(AR202))</f>
        <v>0</v>
      </c>
      <c r="AV205" s="106">
        <f>INDEX(Administração!$A:$CT,ROW(AS202),COLUMN(AS202))</f>
        <v>0</v>
      </c>
      <c r="AW205" s="106">
        <f>INDEX(Administração!$A:$CT,ROW(AT202),COLUMN(AT202))</f>
        <v>0</v>
      </c>
      <c r="AX205" s="106">
        <f>INDEX(Administração!$A:$CT,ROW(AU202),COLUMN(AU202))</f>
        <v>0</v>
      </c>
      <c r="AY205" s="106">
        <f>INDEX(Administração!$A:$CT,ROW(AV202),COLUMN(AV202))</f>
        <v>0</v>
      </c>
      <c r="AZ205" s="106">
        <f>INDEX(Administração!$A:$CT,ROW(AW202),COLUMN(AW202))</f>
        <v>0</v>
      </c>
      <c r="BA205" s="106">
        <f>INDEX(Administração!$A:$CT,ROW(AX202),COLUMN(AX202))</f>
        <v>0</v>
      </c>
      <c r="BB205" s="106">
        <f>INDEX(Administração!$A:$CT,ROW(AY202),COLUMN(AY202))</f>
        <v>0</v>
      </c>
      <c r="BC205" s="106">
        <f>INDEX(Administração!$A:$CT,ROW(AZ202),COLUMN(AZ202))</f>
        <v>0</v>
      </c>
      <c r="BD205" s="106">
        <f>INDEX(Administração!$A:$CT,ROW(BA202),COLUMN(BA202))</f>
        <v>0</v>
      </c>
      <c r="BE205" s="106">
        <f>INDEX(Administração!$A:$CT,ROW(BB202),COLUMN(BB202))</f>
        <v>0</v>
      </c>
      <c r="BF205" s="106">
        <f>INDEX(Administração!$A:$CT,ROW(BC202),COLUMN(BC202))</f>
        <v>0</v>
      </c>
      <c r="BG205" s="106">
        <f>INDEX(Administração!$A:$CT,ROW(BD202),COLUMN(BD202))</f>
        <v>0</v>
      </c>
      <c r="BH205" s="106">
        <f>INDEX(Administração!$A:$CT,ROW(BE202),COLUMN(BE202))</f>
        <v>0</v>
      </c>
      <c r="BI205" s="106">
        <f>INDEX(Administração!$A:$CT,ROW(BF202),COLUMN(BF202))</f>
        <v>0</v>
      </c>
      <c r="BJ205" s="106">
        <f>INDEX(Administração!$A:$CT,ROW(BG202),COLUMN(BG202))</f>
        <v>0</v>
      </c>
      <c r="BK205" s="106">
        <f>INDEX(Administração!$A:$CT,ROW(BH202),COLUMN(BH202))</f>
        <v>0</v>
      </c>
      <c r="BL205" s="106">
        <f>INDEX(Administração!$A:$CT,ROW(BI202),COLUMN(BI202))</f>
        <v>0</v>
      </c>
      <c r="BM205" s="106">
        <f>INDEX(Administração!$A:$CT,ROW(BJ202),COLUMN(BJ202))</f>
        <v>0</v>
      </c>
      <c r="BN205" s="106">
        <f>INDEX(Administração!$A:$CT,ROW(BK202),COLUMN(BK202))</f>
        <v>0</v>
      </c>
      <c r="BO205" s="106">
        <f>INDEX(Administração!$A:$CT,ROW(BL202),COLUMN(BL202))</f>
        <v>0</v>
      </c>
      <c r="BP205" s="106">
        <f>INDEX(Administração!$A:$CT,ROW(BM202),COLUMN(BM202))</f>
        <v>0</v>
      </c>
      <c r="BQ205" s="106">
        <f>INDEX(Administração!$A:$CT,ROW(BN202),COLUMN(BN202))</f>
        <v>0</v>
      </c>
      <c r="BR205" s="106">
        <f>INDEX(Administração!$A:$CT,ROW(BO202),COLUMN(BO202))</f>
        <v>0</v>
      </c>
      <c r="BS205" s="106">
        <f>INDEX(Administração!$A:$CT,ROW(BP202),COLUMN(BP202))</f>
        <v>0</v>
      </c>
      <c r="BT205" s="106">
        <f>INDEX(Administração!$A:$CT,ROW(BQ202),COLUMN(BQ202))</f>
        <v>0</v>
      </c>
      <c r="BU205" s="106">
        <f>INDEX(Administração!$A:$CT,ROW(BR202),COLUMN(BR202))</f>
        <v>0</v>
      </c>
      <c r="BV205" s="106">
        <f>INDEX(Administração!$A:$CT,ROW(BS202),COLUMN(BS202))</f>
        <v>0</v>
      </c>
      <c r="BW205" s="106">
        <f>INDEX(Administração!$A:$CT,ROW(BT202),COLUMN(BT202))</f>
        <v>0</v>
      </c>
      <c r="BX205" s="106">
        <f>INDEX(Administração!$A:$CT,ROW(BU202),COLUMN(BU202))</f>
        <v>0</v>
      </c>
      <c r="BY205" s="106">
        <f>INDEX(Administração!$A:$CT,ROW(BV202),COLUMN(BV202))</f>
        <v>0</v>
      </c>
      <c r="BZ205" s="106">
        <f>INDEX(Administração!$A:$CT,ROW(BW202),COLUMN(BW202))</f>
        <v>0</v>
      </c>
      <c r="CA205" s="106">
        <f>INDEX(Administração!$A:$CT,ROW(BX202),COLUMN(BX202))</f>
        <v>0</v>
      </c>
      <c r="CB205" s="106">
        <f>INDEX(Administração!$A:$CT,ROW(BY202),COLUMN(BY202))</f>
        <v>0</v>
      </c>
      <c r="CC205" s="106">
        <f>INDEX(Administração!$A:$CT,ROW(BZ202),COLUMN(BZ202))</f>
        <v>0</v>
      </c>
      <c r="CD205" s="106">
        <f>INDEX(Administração!$A:$CT,ROW(CA202),COLUMN(CA202))</f>
        <v>0</v>
      </c>
      <c r="CE205" s="106">
        <f>INDEX(Administração!$A:$CT,ROW(CB202),COLUMN(CB202))</f>
        <v>0</v>
      </c>
      <c r="CF205" s="106">
        <f>INDEX(Administração!$A:$CT,ROW(CC202),COLUMN(CC202))</f>
        <v>0</v>
      </c>
      <c r="CG205" s="106">
        <f>INDEX(Administração!$A:$CT,ROW(CD202),COLUMN(CD202))</f>
        <v>0</v>
      </c>
      <c r="CH205" s="106">
        <f>INDEX(Administração!$A:$CT,ROW(CE202),COLUMN(CE202))</f>
        <v>0</v>
      </c>
      <c r="CI205" s="106">
        <f>INDEX(Administração!$A:$CT,ROW(CF202),COLUMN(CF202))</f>
        <v>0</v>
      </c>
      <c r="CJ205" s="106">
        <f>INDEX(Administração!$A:$CT,ROW(CG202),COLUMN(CG202))</f>
        <v>0</v>
      </c>
      <c r="CK205" s="106">
        <f>INDEX(Administração!$A:$CT,ROW(CH202),COLUMN(CH202))</f>
        <v>0</v>
      </c>
      <c r="CL205" s="106">
        <f>INDEX(Administração!$A:$CT,ROW(CI202),COLUMN(CI202))</f>
        <v>0</v>
      </c>
      <c r="CM205" s="106">
        <f>INDEX(Administração!$A:$CT,ROW(CJ202),COLUMN(CJ202))</f>
        <v>0</v>
      </c>
      <c r="CN205" s="106">
        <f>INDEX(Administração!$A:$CT,ROW(CK202),COLUMN(CK202))</f>
        <v>0</v>
      </c>
      <c r="CO205" s="106">
        <f>INDEX(Administração!$A:$CT,ROW(CL202),COLUMN(CL202))</f>
        <v>0</v>
      </c>
      <c r="CP205" s="106">
        <f>INDEX(Administração!$A:$CT,ROW(CM202),COLUMN(CM202))</f>
        <v>0</v>
      </c>
      <c r="CQ205" s="106">
        <f>INDEX(Administração!$A:$CT,ROW(CN202),COLUMN(CN202))</f>
        <v>0</v>
      </c>
      <c r="CR205" s="106">
        <f>INDEX(Administração!$A:$CT,ROW(CO202),COLUMN(CO202))</f>
        <v>0</v>
      </c>
      <c r="CS205" s="107">
        <f>INDEX(Administração!$A:$CT,ROW(A202),COLUMN(A202))</f>
        <v>0</v>
      </c>
    </row>
    <row r="206" spans="1:97" hidden="1" x14ac:dyDescent="0.2">
      <c r="A206" t="str">
        <f t="shared" si="3"/>
        <v>Zero</v>
      </c>
      <c r="B206" s="107">
        <f>INDEX(Administração!$A:$CT,ROW(B203),COLUMN(CQ203))</f>
        <v>0</v>
      </c>
      <c r="C206" s="107">
        <f>INDEX(Administração!$A:$CT,ROW(C203),COLUMN(CR203))</f>
        <v>0</v>
      </c>
      <c r="D206" s="107">
        <f>INDEX(Administração!$A:$CT,ROW(D203),COLUMN(CS203))</f>
        <v>0</v>
      </c>
      <c r="E206" s="107">
        <f>INDEX(Administração!$A:$CT,ROW(B203),COLUMN(B203))</f>
        <v>0</v>
      </c>
      <c r="F206" s="106">
        <f>INDEX(Administração!$A:$CT,ROW(C203),COLUMN(C203))</f>
        <v>0</v>
      </c>
      <c r="G206" s="106">
        <f>INDEX(Administração!$A:$CT,ROW(D203),COLUMN(D203))</f>
        <v>0</v>
      </c>
      <c r="H206" s="106">
        <f>INDEX(Administração!$A:$CT,ROW(E203),COLUMN(E203))</f>
        <v>0</v>
      </c>
      <c r="I206" s="106">
        <f>INDEX(Administração!$A:$CT,ROW(F203),COLUMN(F203))</f>
        <v>0</v>
      </c>
      <c r="J206" s="106">
        <f>INDEX(Administração!$A:$CT,ROW(G203),COLUMN(G203))</f>
        <v>0</v>
      </c>
      <c r="K206" s="106">
        <f>INDEX(Administração!$A:$CT,ROW(H203),COLUMN(H203))</f>
        <v>0</v>
      </c>
      <c r="L206" s="106">
        <f>INDEX(Administração!$A:$CT,ROW(I203),COLUMN(I203))</f>
        <v>0</v>
      </c>
      <c r="M206" s="106">
        <f>INDEX(Administração!$A:$CT,ROW(J203),COLUMN(J203))</f>
        <v>0</v>
      </c>
      <c r="N206" s="106">
        <f>INDEX(Administração!$A:$CT,ROW(K203),COLUMN(K203))</f>
        <v>0</v>
      </c>
      <c r="O206" s="106">
        <f>INDEX(Administração!$A:$CT,ROW(L203),COLUMN(L203))</f>
        <v>0</v>
      </c>
      <c r="P206" s="106">
        <f>INDEX(Administração!$A:$CT,ROW(M203),COLUMN(M203))</f>
        <v>0</v>
      </c>
      <c r="Q206" s="106">
        <f>INDEX(Administração!$A:$CT,ROW(N203),COLUMN(N203))</f>
        <v>0</v>
      </c>
      <c r="R206" s="106">
        <f>INDEX(Administração!$A:$CT,ROW(O203),COLUMN(O203))</f>
        <v>0</v>
      </c>
      <c r="S206" s="106">
        <f>INDEX(Administração!$A:$CT,ROW(P203),COLUMN(P203))</f>
        <v>0</v>
      </c>
      <c r="T206" s="106">
        <f>INDEX(Administração!$A:$CT,ROW(Q203),COLUMN(Q203))</f>
        <v>0</v>
      </c>
      <c r="U206" s="106">
        <f>INDEX(Administração!$A:$CT,ROW(R203),COLUMN(R203))</f>
        <v>0</v>
      </c>
      <c r="V206" s="106">
        <f>INDEX(Administração!$A:$CT,ROW(S203),COLUMN(S203))</f>
        <v>0</v>
      </c>
      <c r="W206" s="106">
        <f>INDEX(Administração!$A:$CT,ROW(T203),COLUMN(T203))</f>
        <v>0</v>
      </c>
      <c r="X206" s="106">
        <f>INDEX(Administração!$A:$CT,ROW(U203),COLUMN(U203))</f>
        <v>0</v>
      </c>
      <c r="Y206" s="106">
        <f>INDEX(Administração!$A:$CT,ROW(V203),COLUMN(V203))</f>
        <v>0</v>
      </c>
      <c r="Z206" s="106">
        <f>INDEX(Administração!$A:$CT,ROW(W203),COLUMN(W203))</f>
        <v>0</v>
      </c>
      <c r="AA206" s="106">
        <f>INDEX(Administração!$A:$CT,ROW(X203),COLUMN(X203))</f>
        <v>0</v>
      </c>
      <c r="AB206" s="106">
        <f>INDEX(Administração!$A:$CT,ROW(Y203),COLUMN(Y203))</f>
        <v>0</v>
      </c>
      <c r="AC206" s="106">
        <f>INDEX(Administração!$A:$CT,ROW(Z203),COLUMN(Z203))</f>
        <v>0</v>
      </c>
      <c r="AD206" s="106">
        <f>INDEX(Administração!$A:$CT,ROW(AA203),COLUMN(AA203))</f>
        <v>0</v>
      </c>
      <c r="AE206" s="106">
        <f>INDEX(Administração!$A:$CT,ROW(AB203),COLUMN(AB203))</f>
        <v>0</v>
      </c>
      <c r="AF206" s="106">
        <f>INDEX(Administração!$A:$CT,ROW(AC203),COLUMN(AC203))</f>
        <v>0</v>
      </c>
      <c r="AG206" s="106">
        <f>INDEX(Administração!$A:$CT,ROW(AD203),COLUMN(AD203))</f>
        <v>0</v>
      </c>
      <c r="AH206" s="106">
        <f>INDEX(Administração!$A:$CT,ROW(AE203),COLUMN(AE203))</f>
        <v>0</v>
      </c>
      <c r="AI206" s="106">
        <f>INDEX(Administração!$A:$CT,ROW(AF203),COLUMN(AF203))</f>
        <v>0</v>
      </c>
      <c r="AJ206" s="106">
        <f>INDEX(Administração!$A:$CT,ROW(AG203),COLUMN(AG203))</f>
        <v>0</v>
      </c>
      <c r="AK206" s="106">
        <f>INDEX(Administração!$A:$CT,ROW(AH203),COLUMN(AH203))</f>
        <v>0</v>
      </c>
      <c r="AL206" s="106">
        <f>INDEX(Administração!$A:$CT,ROW(AI203),COLUMN(AI203))</f>
        <v>0</v>
      </c>
      <c r="AM206" s="106">
        <f>INDEX(Administração!$A:$CT,ROW(AJ203),COLUMN(AJ203))</f>
        <v>0</v>
      </c>
      <c r="AN206" s="106">
        <f>INDEX(Administração!$A:$CT,ROW(AK203),COLUMN(AK203))</f>
        <v>0</v>
      </c>
      <c r="AO206" s="106">
        <f>INDEX(Administração!$A:$CT,ROW(AL203),COLUMN(AL203))</f>
        <v>0</v>
      </c>
      <c r="AP206" s="106">
        <f>INDEX(Administração!$A:$CT,ROW(AM203),COLUMN(AM203))</f>
        <v>0</v>
      </c>
      <c r="AQ206" s="106">
        <f>INDEX(Administração!$A:$CT,ROW(AN203),COLUMN(AN203))</f>
        <v>0</v>
      </c>
      <c r="AR206" s="106">
        <f>INDEX(Administração!$A:$CT,ROW(AO203),COLUMN(AO203))</f>
        <v>0</v>
      </c>
      <c r="AS206" s="106">
        <f>INDEX(Administração!$A:$CT,ROW(AP203),COLUMN(AP203))</f>
        <v>0</v>
      </c>
      <c r="AT206" s="106">
        <f>INDEX(Administração!$A:$CT,ROW(AQ203),COLUMN(AQ203))</f>
        <v>0</v>
      </c>
      <c r="AU206" s="106">
        <f>INDEX(Administração!$A:$CT,ROW(AR203),COLUMN(AR203))</f>
        <v>0</v>
      </c>
      <c r="AV206" s="106">
        <f>INDEX(Administração!$A:$CT,ROW(AS203),COLUMN(AS203))</f>
        <v>0</v>
      </c>
      <c r="AW206" s="106">
        <f>INDEX(Administração!$A:$CT,ROW(AT203),COLUMN(AT203))</f>
        <v>0</v>
      </c>
      <c r="AX206" s="106">
        <f>INDEX(Administração!$A:$CT,ROW(AU203),COLUMN(AU203))</f>
        <v>0</v>
      </c>
      <c r="AY206" s="106">
        <f>INDEX(Administração!$A:$CT,ROW(AV203),COLUMN(AV203))</f>
        <v>0</v>
      </c>
      <c r="AZ206" s="106">
        <f>INDEX(Administração!$A:$CT,ROW(AW203),COLUMN(AW203))</f>
        <v>0</v>
      </c>
      <c r="BA206" s="106">
        <f>INDEX(Administração!$A:$CT,ROW(AX203),COLUMN(AX203))</f>
        <v>0</v>
      </c>
      <c r="BB206" s="106">
        <f>INDEX(Administração!$A:$CT,ROW(AY203),COLUMN(AY203))</f>
        <v>0</v>
      </c>
      <c r="BC206" s="106">
        <f>INDEX(Administração!$A:$CT,ROW(AZ203),COLUMN(AZ203))</f>
        <v>0</v>
      </c>
      <c r="BD206" s="106">
        <f>INDEX(Administração!$A:$CT,ROW(BA203),COLUMN(BA203))</f>
        <v>0</v>
      </c>
      <c r="BE206" s="106">
        <f>INDEX(Administração!$A:$CT,ROW(BB203),COLUMN(BB203))</f>
        <v>0</v>
      </c>
      <c r="BF206" s="106">
        <f>INDEX(Administração!$A:$CT,ROW(BC203),COLUMN(BC203))</f>
        <v>0</v>
      </c>
      <c r="BG206" s="106">
        <f>INDEX(Administração!$A:$CT,ROW(BD203),COLUMN(BD203))</f>
        <v>0</v>
      </c>
      <c r="BH206" s="106">
        <f>INDEX(Administração!$A:$CT,ROW(BE203),COLUMN(BE203))</f>
        <v>0</v>
      </c>
      <c r="BI206" s="106">
        <f>INDEX(Administração!$A:$CT,ROW(BF203),COLUMN(BF203))</f>
        <v>0</v>
      </c>
      <c r="BJ206" s="106">
        <f>INDEX(Administração!$A:$CT,ROW(BG203),COLUMN(BG203))</f>
        <v>0</v>
      </c>
      <c r="BK206" s="106">
        <f>INDEX(Administração!$A:$CT,ROW(BH203),COLUMN(BH203))</f>
        <v>0</v>
      </c>
      <c r="BL206" s="106">
        <f>INDEX(Administração!$A:$CT,ROW(BI203),COLUMN(BI203))</f>
        <v>0</v>
      </c>
      <c r="BM206" s="106">
        <f>INDEX(Administração!$A:$CT,ROW(BJ203),COLUMN(BJ203))</f>
        <v>0</v>
      </c>
      <c r="BN206" s="106">
        <f>INDEX(Administração!$A:$CT,ROW(BK203),COLUMN(BK203))</f>
        <v>0</v>
      </c>
      <c r="BO206" s="106">
        <f>INDEX(Administração!$A:$CT,ROW(BL203),COLUMN(BL203))</f>
        <v>0</v>
      </c>
      <c r="BP206" s="106">
        <f>INDEX(Administração!$A:$CT,ROW(BM203),COLUMN(BM203))</f>
        <v>0</v>
      </c>
      <c r="BQ206" s="106">
        <f>INDEX(Administração!$A:$CT,ROW(BN203),COLUMN(BN203))</f>
        <v>0</v>
      </c>
      <c r="BR206" s="106">
        <f>INDEX(Administração!$A:$CT,ROW(BO203),COLUMN(BO203))</f>
        <v>0</v>
      </c>
      <c r="BS206" s="106">
        <f>INDEX(Administração!$A:$CT,ROW(BP203),COLUMN(BP203))</f>
        <v>0</v>
      </c>
      <c r="BT206" s="106">
        <f>INDEX(Administração!$A:$CT,ROW(BQ203),COLUMN(BQ203))</f>
        <v>0</v>
      </c>
      <c r="BU206" s="106">
        <f>INDEX(Administração!$A:$CT,ROW(BR203),COLUMN(BR203))</f>
        <v>0</v>
      </c>
      <c r="BV206" s="106">
        <f>INDEX(Administração!$A:$CT,ROW(BS203),COLUMN(BS203))</f>
        <v>0</v>
      </c>
      <c r="BW206" s="106">
        <f>INDEX(Administração!$A:$CT,ROW(BT203),COLUMN(BT203))</f>
        <v>0</v>
      </c>
      <c r="BX206" s="106">
        <f>INDEX(Administração!$A:$CT,ROW(BU203),COLUMN(BU203))</f>
        <v>0</v>
      </c>
      <c r="BY206" s="106">
        <f>INDEX(Administração!$A:$CT,ROW(BV203),COLUMN(BV203))</f>
        <v>0</v>
      </c>
      <c r="BZ206" s="106">
        <f>INDEX(Administração!$A:$CT,ROW(BW203),COLUMN(BW203))</f>
        <v>0</v>
      </c>
      <c r="CA206" s="106">
        <f>INDEX(Administração!$A:$CT,ROW(BX203),COLUMN(BX203))</f>
        <v>0</v>
      </c>
      <c r="CB206" s="106">
        <f>INDEX(Administração!$A:$CT,ROW(BY203),COLUMN(BY203))</f>
        <v>0</v>
      </c>
      <c r="CC206" s="106">
        <f>INDEX(Administração!$A:$CT,ROW(BZ203),COLUMN(BZ203))</f>
        <v>0</v>
      </c>
      <c r="CD206" s="106">
        <f>INDEX(Administração!$A:$CT,ROW(CA203),COLUMN(CA203))</f>
        <v>0</v>
      </c>
      <c r="CE206" s="106">
        <f>INDEX(Administração!$A:$CT,ROW(CB203),COLUMN(CB203))</f>
        <v>0</v>
      </c>
      <c r="CF206" s="106">
        <f>INDEX(Administração!$A:$CT,ROW(CC203),COLUMN(CC203))</f>
        <v>0</v>
      </c>
      <c r="CG206" s="106">
        <f>INDEX(Administração!$A:$CT,ROW(CD203),COLUMN(CD203))</f>
        <v>0</v>
      </c>
      <c r="CH206" s="106">
        <f>INDEX(Administração!$A:$CT,ROW(CE203),COLUMN(CE203))</f>
        <v>0</v>
      </c>
      <c r="CI206" s="106">
        <f>INDEX(Administração!$A:$CT,ROW(CF203),COLUMN(CF203))</f>
        <v>0</v>
      </c>
      <c r="CJ206" s="106">
        <f>INDEX(Administração!$A:$CT,ROW(CG203),COLUMN(CG203))</f>
        <v>0</v>
      </c>
      <c r="CK206" s="106">
        <f>INDEX(Administração!$A:$CT,ROW(CH203),COLUMN(CH203))</f>
        <v>0</v>
      </c>
      <c r="CL206" s="106">
        <f>INDEX(Administração!$A:$CT,ROW(CI203),COLUMN(CI203))</f>
        <v>0</v>
      </c>
      <c r="CM206" s="106">
        <f>INDEX(Administração!$A:$CT,ROW(CJ203),COLUMN(CJ203))</f>
        <v>0</v>
      </c>
      <c r="CN206" s="106">
        <f>INDEX(Administração!$A:$CT,ROW(CK203),COLUMN(CK203))</f>
        <v>0</v>
      </c>
      <c r="CO206" s="106">
        <f>INDEX(Administração!$A:$CT,ROW(CL203),COLUMN(CL203))</f>
        <v>0</v>
      </c>
      <c r="CP206" s="106">
        <f>INDEX(Administração!$A:$CT,ROW(CM203),COLUMN(CM203))</f>
        <v>0</v>
      </c>
      <c r="CQ206" s="106">
        <f>INDEX(Administração!$A:$CT,ROW(CN203),COLUMN(CN203))</f>
        <v>0</v>
      </c>
      <c r="CR206" s="106">
        <f>INDEX(Administração!$A:$CT,ROW(CO203),COLUMN(CO203))</f>
        <v>0</v>
      </c>
      <c r="CS206" s="107">
        <f>INDEX(Administração!$A:$CT,ROW(A203),COLUMN(A203))</f>
        <v>0</v>
      </c>
    </row>
    <row r="207" spans="1:97" hidden="1" x14ac:dyDescent="0.2">
      <c r="A207" t="str">
        <f t="shared" si="3"/>
        <v>Zero</v>
      </c>
      <c r="B207" s="107">
        <f>INDEX(Administração!$A:$CT,ROW(B204),COLUMN(CQ204))</f>
        <v>0</v>
      </c>
      <c r="C207" s="107">
        <f>INDEX(Administração!$A:$CT,ROW(C204),COLUMN(CR204))</f>
        <v>0</v>
      </c>
      <c r="D207" s="107">
        <f>INDEX(Administração!$A:$CT,ROW(D204),COLUMN(CS204))</f>
        <v>0</v>
      </c>
      <c r="E207" s="107">
        <f>INDEX(Administração!$A:$CT,ROW(B204),COLUMN(B204))</f>
        <v>0</v>
      </c>
      <c r="F207" s="106">
        <f>INDEX(Administração!$A:$CT,ROW(C204),COLUMN(C204))</f>
        <v>0</v>
      </c>
      <c r="G207" s="106">
        <f>INDEX(Administração!$A:$CT,ROW(D204),COLUMN(D204))</f>
        <v>0</v>
      </c>
      <c r="H207" s="106">
        <f>INDEX(Administração!$A:$CT,ROW(E204),COLUMN(E204))</f>
        <v>0</v>
      </c>
      <c r="I207" s="106">
        <f>INDEX(Administração!$A:$CT,ROW(F204),COLUMN(F204))</f>
        <v>0</v>
      </c>
      <c r="J207" s="106">
        <f>INDEX(Administração!$A:$CT,ROW(G204),COLUMN(G204))</f>
        <v>0</v>
      </c>
      <c r="K207" s="106">
        <f>INDEX(Administração!$A:$CT,ROW(H204),COLUMN(H204))</f>
        <v>0</v>
      </c>
      <c r="L207" s="106">
        <f>INDEX(Administração!$A:$CT,ROW(I204),COLUMN(I204))</f>
        <v>0</v>
      </c>
      <c r="M207" s="106">
        <f>INDEX(Administração!$A:$CT,ROW(J204),COLUMN(J204))</f>
        <v>0</v>
      </c>
      <c r="N207" s="106">
        <f>INDEX(Administração!$A:$CT,ROW(K204),COLUMN(K204))</f>
        <v>0</v>
      </c>
      <c r="O207" s="106">
        <f>INDEX(Administração!$A:$CT,ROW(L204),COLUMN(L204))</f>
        <v>0</v>
      </c>
      <c r="P207" s="106">
        <f>INDEX(Administração!$A:$CT,ROW(M204),COLUMN(M204))</f>
        <v>0</v>
      </c>
      <c r="Q207" s="106">
        <f>INDEX(Administração!$A:$CT,ROW(N204),COLUMN(N204))</f>
        <v>0</v>
      </c>
      <c r="R207" s="106">
        <f>INDEX(Administração!$A:$CT,ROW(O204),COLUMN(O204))</f>
        <v>0</v>
      </c>
      <c r="S207" s="106">
        <f>INDEX(Administração!$A:$CT,ROW(P204),COLUMN(P204))</f>
        <v>0</v>
      </c>
      <c r="T207" s="106">
        <f>INDEX(Administração!$A:$CT,ROW(Q204),COLUMN(Q204))</f>
        <v>0</v>
      </c>
      <c r="U207" s="106">
        <f>INDEX(Administração!$A:$CT,ROW(R204),COLUMN(R204))</f>
        <v>0</v>
      </c>
      <c r="V207" s="106">
        <f>INDEX(Administração!$A:$CT,ROW(S204),COLUMN(S204))</f>
        <v>0</v>
      </c>
      <c r="W207" s="106">
        <f>INDEX(Administração!$A:$CT,ROW(T204),COLUMN(T204))</f>
        <v>0</v>
      </c>
      <c r="X207" s="106">
        <f>INDEX(Administração!$A:$CT,ROW(U204),COLUMN(U204))</f>
        <v>0</v>
      </c>
      <c r="Y207" s="106">
        <f>INDEX(Administração!$A:$CT,ROW(V204),COLUMN(V204))</f>
        <v>0</v>
      </c>
      <c r="Z207" s="106">
        <f>INDEX(Administração!$A:$CT,ROW(W204),COLUMN(W204))</f>
        <v>0</v>
      </c>
      <c r="AA207" s="106">
        <f>INDEX(Administração!$A:$CT,ROW(X204),COLUMN(X204))</f>
        <v>0</v>
      </c>
      <c r="AB207" s="106">
        <f>INDEX(Administração!$A:$CT,ROW(Y204),COLUMN(Y204))</f>
        <v>0</v>
      </c>
      <c r="AC207" s="106">
        <f>INDEX(Administração!$A:$CT,ROW(Z204),COLUMN(Z204))</f>
        <v>0</v>
      </c>
      <c r="AD207" s="106">
        <f>INDEX(Administração!$A:$CT,ROW(AA204),COLUMN(AA204))</f>
        <v>0</v>
      </c>
      <c r="AE207" s="106">
        <f>INDEX(Administração!$A:$CT,ROW(AB204),COLUMN(AB204))</f>
        <v>0</v>
      </c>
      <c r="AF207" s="106">
        <f>INDEX(Administração!$A:$CT,ROW(AC204),COLUMN(AC204))</f>
        <v>0</v>
      </c>
      <c r="AG207" s="106">
        <f>INDEX(Administração!$A:$CT,ROW(AD204),COLUMN(AD204))</f>
        <v>0</v>
      </c>
      <c r="AH207" s="106">
        <f>INDEX(Administração!$A:$CT,ROW(AE204),COLUMN(AE204))</f>
        <v>0</v>
      </c>
      <c r="AI207" s="106">
        <f>INDEX(Administração!$A:$CT,ROW(AF204),COLUMN(AF204))</f>
        <v>0</v>
      </c>
      <c r="AJ207" s="106">
        <f>INDEX(Administração!$A:$CT,ROW(AG204),COLUMN(AG204))</f>
        <v>0</v>
      </c>
      <c r="AK207" s="106">
        <f>INDEX(Administração!$A:$CT,ROW(AH204),COLUMN(AH204))</f>
        <v>0</v>
      </c>
      <c r="AL207" s="106">
        <f>INDEX(Administração!$A:$CT,ROW(AI204),COLUMN(AI204))</f>
        <v>0</v>
      </c>
      <c r="AM207" s="106">
        <f>INDEX(Administração!$A:$CT,ROW(AJ204),COLUMN(AJ204))</f>
        <v>0</v>
      </c>
      <c r="AN207" s="106">
        <f>INDEX(Administração!$A:$CT,ROW(AK204),COLUMN(AK204))</f>
        <v>0</v>
      </c>
      <c r="AO207" s="106">
        <f>INDEX(Administração!$A:$CT,ROW(AL204),COLUMN(AL204))</f>
        <v>0</v>
      </c>
      <c r="AP207" s="106">
        <f>INDEX(Administração!$A:$CT,ROW(AM204),COLUMN(AM204))</f>
        <v>0</v>
      </c>
      <c r="AQ207" s="106">
        <f>INDEX(Administração!$A:$CT,ROW(AN204),COLUMN(AN204))</f>
        <v>0</v>
      </c>
      <c r="AR207" s="106">
        <f>INDEX(Administração!$A:$CT,ROW(AO204),COLUMN(AO204))</f>
        <v>0</v>
      </c>
      <c r="AS207" s="106">
        <f>INDEX(Administração!$A:$CT,ROW(AP204),COLUMN(AP204))</f>
        <v>0</v>
      </c>
      <c r="AT207" s="106">
        <f>INDEX(Administração!$A:$CT,ROW(AQ204),COLUMN(AQ204))</f>
        <v>0</v>
      </c>
      <c r="AU207" s="106">
        <f>INDEX(Administração!$A:$CT,ROW(AR204),COLUMN(AR204))</f>
        <v>0</v>
      </c>
      <c r="AV207" s="106">
        <f>INDEX(Administração!$A:$CT,ROW(AS204),COLUMN(AS204))</f>
        <v>0</v>
      </c>
      <c r="AW207" s="106">
        <f>INDEX(Administração!$A:$CT,ROW(AT204),COLUMN(AT204))</f>
        <v>0</v>
      </c>
      <c r="AX207" s="106">
        <f>INDEX(Administração!$A:$CT,ROW(AU204),COLUMN(AU204))</f>
        <v>0</v>
      </c>
      <c r="AY207" s="106">
        <f>INDEX(Administração!$A:$CT,ROW(AV204),COLUMN(AV204))</f>
        <v>0</v>
      </c>
      <c r="AZ207" s="106">
        <f>INDEX(Administração!$A:$CT,ROW(AW204),COLUMN(AW204))</f>
        <v>0</v>
      </c>
      <c r="BA207" s="106">
        <f>INDEX(Administração!$A:$CT,ROW(AX204),COLUMN(AX204))</f>
        <v>0</v>
      </c>
      <c r="BB207" s="106">
        <f>INDEX(Administração!$A:$CT,ROW(AY204),COLUMN(AY204))</f>
        <v>0</v>
      </c>
      <c r="BC207" s="106">
        <f>INDEX(Administração!$A:$CT,ROW(AZ204),COLUMN(AZ204))</f>
        <v>0</v>
      </c>
      <c r="BD207" s="106">
        <f>INDEX(Administração!$A:$CT,ROW(BA204),COLUMN(BA204))</f>
        <v>0</v>
      </c>
      <c r="BE207" s="106">
        <f>INDEX(Administração!$A:$CT,ROW(BB204),COLUMN(BB204))</f>
        <v>0</v>
      </c>
      <c r="BF207" s="106">
        <f>INDEX(Administração!$A:$CT,ROW(BC204),COLUMN(BC204))</f>
        <v>0</v>
      </c>
      <c r="BG207" s="106">
        <f>INDEX(Administração!$A:$CT,ROW(BD204),COLUMN(BD204))</f>
        <v>0</v>
      </c>
      <c r="BH207" s="106">
        <f>INDEX(Administração!$A:$CT,ROW(BE204),COLUMN(BE204))</f>
        <v>0</v>
      </c>
      <c r="BI207" s="106">
        <f>INDEX(Administração!$A:$CT,ROW(BF204),COLUMN(BF204))</f>
        <v>0</v>
      </c>
      <c r="BJ207" s="106">
        <f>INDEX(Administração!$A:$CT,ROW(BG204),COLUMN(BG204))</f>
        <v>0</v>
      </c>
      <c r="BK207" s="106">
        <f>INDEX(Administração!$A:$CT,ROW(BH204),COLUMN(BH204))</f>
        <v>0</v>
      </c>
      <c r="BL207" s="106">
        <f>INDEX(Administração!$A:$CT,ROW(BI204),COLUMN(BI204))</f>
        <v>0</v>
      </c>
      <c r="BM207" s="106">
        <f>INDEX(Administração!$A:$CT,ROW(BJ204),COLUMN(BJ204))</f>
        <v>0</v>
      </c>
      <c r="BN207" s="106">
        <f>INDEX(Administração!$A:$CT,ROW(BK204),COLUMN(BK204))</f>
        <v>0</v>
      </c>
      <c r="BO207" s="106">
        <f>INDEX(Administração!$A:$CT,ROW(BL204),COLUMN(BL204))</f>
        <v>0</v>
      </c>
      <c r="BP207" s="106">
        <f>INDEX(Administração!$A:$CT,ROW(BM204),COLUMN(BM204))</f>
        <v>0</v>
      </c>
      <c r="BQ207" s="106">
        <f>INDEX(Administração!$A:$CT,ROW(BN204),COLUMN(BN204))</f>
        <v>0</v>
      </c>
      <c r="BR207" s="106">
        <f>INDEX(Administração!$A:$CT,ROW(BO204),COLUMN(BO204))</f>
        <v>0</v>
      </c>
      <c r="BS207" s="106">
        <f>INDEX(Administração!$A:$CT,ROW(BP204),COLUMN(BP204))</f>
        <v>0</v>
      </c>
      <c r="BT207" s="106">
        <f>INDEX(Administração!$A:$CT,ROW(BQ204),COLUMN(BQ204))</f>
        <v>0</v>
      </c>
      <c r="BU207" s="106">
        <f>INDEX(Administração!$A:$CT,ROW(BR204),COLUMN(BR204))</f>
        <v>0</v>
      </c>
      <c r="BV207" s="106">
        <f>INDEX(Administração!$A:$CT,ROW(BS204),COLUMN(BS204))</f>
        <v>0</v>
      </c>
      <c r="BW207" s="106">
        <f>INDEX(Administração!$A:$CT,ROW(BT204),COLUMN(BT204))</f>
        <v>0</v>
      </c>
      <c r="BX207" s="106">
        <f>INDEX(Administração!$A:$CT,ROW(BU204),COLUMN(BU204))</f>
        <v>0</v>
      </c>
      <c r="BY207" s="106">
        <f>INDEX(Administração!$A:$CT,ROW(BV204),COLUMN(BV204))</f>
        <v>0</v>
      </c>
      <c r="BZ207" s="106">
        <f>INDEX(Administração!$A:$CT,ROW(BW204),COLUMN(BW204))</f>
        <v>0</v>
      </c>
      <c r="CA207" s="106">
        <f>INDEX(Administração!$A:$CT,ROW(BX204),COLUMN(BX204))</f>
        <v>0</v>
      </c>
      <c r="CB207" s="106">
        <f>INDEX(Administração!$A:$CT,ROW(BY204),COLUMN(BY204))</f>
        <v>0</v>
      </c>
      <c r="CC207" s="106">
        <f>INDEX(Administração!$A:$CT,ROW(BZ204),COLUMN(BZ204))</f>
        <v>0</v>
      </c>
      <c r="CD207" s="106">
        <f>INDEX(Administração!$A:$CT,ROW(CA204),COLUMN(CA204))</f>
        <v>0</v>
      </c>
      <c r="CE207" s="106">
        <f>INDEX(Administração!$A:$CT,ROW(CB204),COLUMN(CB204))</f>
        <v>0</v>
      </c>
      <c r="CF207" s="106">
        <f>INDEX(Administração!$A:$CT,ROW(CC204),COLUMN(CC204))</f>
        <v>0</v>
      </c>
      <c r="CG207" s="106">
        <f>INDEX(Administração!$A:$CT,ROW(CD204),COLUMN(CD204))</f>
        <v>0</v>
      </c>
      <c r="CH207" s="106">
        <f>INDEX(Administração!$A:$CT,ROW(CE204),COLUMN(CE204))</f>
        <v>0</v>
      </c>
      <c r="CI207" s="106">
        <f>INDEX(Administração!$A:$CT,ROW(CF204),COLUMN(CF204))</f>
        <v>0</v>
      </c>
      <c r="CJ207" s="106">
        <f>INDEX(Administração!$A:$CT,ROW(CG204),COLUMN(CG204))</f>
        <v>0</v>
      </c>
      <c r="CK207" s="106">
        <f>INDEX(Administração!$A:$CT,ROW(CH204),COLUMN(CH204))</f>
        <v>0</v>
      </c>
      <c r="CL207" s="106">
        <f>INDEX(Administração!$A:$CT,ROW(CI204),COLUMN(CI204))</f>
        <v>0</v>
      </c>
      <c r="CM207" s="106">
        <f>INDEX(Administração!$A:$CT,ROW(CJ204),COLUMN(CJ204))</f>
        <v>0</v>
      </c>
      <c r="CN207" s="106">
        <f>INDEX(Administração!$A:$CT,ROW(CK204),COLUMN(CK204))</f>
        <v>0</v>
      </c>
      <c r="CO207" s="106">
        <f>INDEX(Administração!$A:$CT,ROW(CL204),COLUMN(CL204))</f>
        <v>0</v>
      </c>
      <c r="CP207" s="106">
        <f>INDEX(Administração!$A:$CT,ROW(CM204),COLUMN(CM204))</f>
        <v>0</v>
      </c>
      <c r="CQ207" s="106">
        <f>INDEX(Administração!$A:$CT,ROW(CN204),COLUMN(CN204))</f>
        <v>0</v>
      </c>
      <c r="CR207" s="106">
        <f>INDEX(Administração!$A:$CT,ROW(CO204),COLUMN(CO204))</f>
        <v>0</v>
      </c>
      <c r="CS207" s="107">
        <f>INDEX(Administração!$A:$CT,ROW(A204),COLUMN(A204))</f>
        <v>0</v>
      </c>
    </row>
    <row r="208" spans="1:97" hidden="1" x14ac:dyDescent="0.2">
      <c r="A208" t="str">
        <f t="shared" si="3"/>
        <v>Zero</v>
      </c>
      <c r="B208" s="107">
        <f>INDEX(Administração!$A:$CT,ROW(B205),COLUMN(CQ205))</f>
        <v>0</v>
      </c>
      <c r="C208" s="107">
        <f>INDEX(Administração!$A:$CT,ROW(C205),COLUMN(CR205))</f>
        <v>0</v>
      </c>
      <c r="D208" s="107">
        <f>INDEX(Administração!$A:$CT,ROW(D205),COLUMN(CS205))</f>
        <v>0</v>
      </c>
      <c r="E208" s="107">
        <f>INDEX(Administração!$A:$CT,ROW(B205),COLUMN(B205))</f>
        <v>0</v>
      </c>
      <c r="F208" s="106">
        <f>INDEX(Administração!$A:$CT,ROW(C205),COLUMN(C205))</f>
        <v>0</v>
      </c>
      <c r="G208" s="106">
        <f>INDEX(Administração!$A:$CT,ROW(D205),COLUMN(D205))</f>
        <v>0</v>
      </c>
      <c r="H208" s="106">
        <f>INDEX(Administração!$A:$CT,ROW(E205),COLUMN(E205))</f>
        <v>0</v>
      </c>
      <c r="I208" s="106">
        <f>INDEX(Administração!$A:$CT,ROW(F205),COLUMN(F205))</f>
        <v>0</v>
      </c>
      <c r="J208" s="106">
        <f>INDEX(Administração!$A:$CT,ROW(G205),COLUMN(G205))</f>
        <v>0</v>
      </c>
      <c r="K208" s="106">
        <f>INDEX(Administração!$A:$CT,ROW(H205),COLUMN(H205))</f>
        <v>0</v>
      </c>
      <c r="L208" s="106">
        <f>INDEX(Administração!$A:$CT,ROW(I205),COLUMN(I205))</f>
        <v>0</v>
      </c>
      <c r="M208" s="106">
        <f>INDEX(Administração!$A:$CT,ROW(J205),COLUMN(J205))</f>
        <v>0</v>
      </c>
      <c r="N208" s="106">
        <f>INDEX(Administração!$A:$CT,ROW(K205),COLUMN(K205))</f>
        <v>0</v>
      </c>
      <c r="O208" s="106">
        <f>INDEX(Administração!$A:$CT,ROW(L205),COLUMN(L205))</f>
        <v>0</v>
      </c>
      <c r="P208" s="106">
        <f>INDEX(Administração!$A:$CT,ROW(M205),COLUMN(M205))</f>
        <v>0</v>
      </c>
      <c r="Q208" s="106">
        <f>INDEX(Administração!$A:$CT,ROW(N205),COLUMN(N205))</f>
        <v>0</v>
      </c>
      <c r="R208" s="106">
        <f>INDEX(Administração!$A:$CT,ROW(O205),COLUMN(O205))</f>
        <v>0</v>
      </c>
      <c r="S208" s="106">
        <f>INDEX(Administração!$A:$CT,ROW(P205),COLUMN(P205))</f>
        <v>0</v>
      </c>
      <c r="T208" s="106">
        <f>INDEX(Administração!$A:$CT,ROW(Q205),COLUMN(Q205))</f>
        <v>0</v>
      </c>
      <c r="U208" s="106">
        <f>INDEX(Administração!$A:$CT,ROW(R205),COLUMN(R205))</f>
        <v>0</v>
      </c>
      <c r="V208" s="106">
        <f>INDEX(Administração!$A:$CT,ROW(S205),COLUMN(S205))</f>
        <v>0</v>
      </c>
      <c r="W208" s="106">
        <f>INDEX(Administração!$A:$CT,ROW(T205),COLUMN(T205))</f>
        <v>0</v>
      </c>
      <c r="X208" s="106">
        <f>INDEX(Administração!$A:$CT,ROW(U205),COLUMN(U205))</f>
        <v>0</v>
      </c>
      <c r="Y208" s="106">
        <f>INDEX(Administração!$A:$CT,ROW(V205),COLUMN(V205))</f>
        <v>0</v>
      </c>
      <c r="Z208" s="106">
        <f>INDEX(Administração!$A:$CT,ROW(W205),COLUMN(W205))</f>
        <v>0</v>
      </c>
      <c r="AA208" s="106">
        <f>INDEX(Administração!$A:$CT,ROW(X205),COLUMN(X205))</f>
        <v>0</v>
      </c>
      <c r="AB208" s="106">
        <f>INDEX(Administração!$A:$CT,ROW(Y205),COLUMN(Y205))</f>
        <v>0</v>
      </c>
      <c r="AC208" s="106">
        <f>INDEX(Administração!$A:$CT,ROW(Z205),COLUMN(Z205))</f>
        <v>0</v>
      </c>
      <c r="AD208" s="106">
        <f>INDEX(Administração!$A:$CT,ROW(AA205),COLUMN(AA205))</f>
        <v>0</v>
      </c>
      <c r="AE208" s="106">
        <f>INDEX(Administração!$A:$CT,ROW(AB205),COLUMN(AB205))</f>
        <v>0</v>
      </c>
      <c r="AF208" s="106">
        <f>INDEX(Administração!$A:$CT,ROW(AC205),COLUMN(AC205))</f>
        <v>0</v>
      </c>
      <c r="AG208" s="106">
        <f>INDEX(Administração!$A:$CT,ROW(AD205),COLUMN(AD205))</f>
        <v>0</v>
      </c>
      <c r="AH208" s="106">
        <f>INDEX(Administração!$A:$CT,ROW(AE205),COLUMN(AE205))</f>
        <v>0</v>
      </c>
      <c r="AI208" s="106">
        <f>INDEX(Administração!$A:$CT,ROW(AF205),COLUMN(AF205))</f>
        <v>0</v>
      </c>
      <c r="AJ208" s="106">
        <f>INDEX(Administração!$A:$CT,ROW(AG205),COLUMN(AG205))</f>
        <v>0</v>
      </c>
      <c r="AK208" s="106">
        <f>INDEX(Administração!$A:$CT,ROW(AH205),COLUMN(AH205))</f>
        <v>0</v>
      </c>
      <c r="AL208" s="106">
        <f>INDEX(Administração!$A:$CT,ROW(AI205),COLUMN(AI205))</f>
        <v>0</v>
      </c>
      <c r="AM208" s="106">
        <f>INDEX(Administração!$A:$CT,ROW(AJ205),COLUMN(AJ205))</f>
        <v>0</v>
      </c>
      <c r="AN208" s="106">
        <f>INDEX(Administração!$A:$CT,ROW(AK205),COLUMN(AK205))</f>
        <v>0</v>
      </c>
      <c r="AO208" s="106">
        <f>INDEX(Administração!$A:$CT,ROW(AL205),COLUMN(AL205))</f>
        <v>0</v>
      </c>
      <c r="AP208" s="106">
        <f>INDEX(Administração!$A:$CT,ROW(AM205),COLUMN(AM205))</f>
        <v>0</v>
      </c>
      <c r="AQ208" s="106">
        <f>INDEX(Administração!$A:$CT,ROW(AN205),COLUMN(AN205))</f>
        <v>0</v>
      </c>
      <c r="AR208" s="106">
        <f>INDEX(Administração!$A:$CT,ROW(AO205),COLUMN(AO205))</f>
        <v>0</v>
      </c>
      <c r="AS208" s="106">
        <f>INDEX(Administração!$A:$CT,ROW(AP205),COLUMN(AP205))</f>
        <v>0</v>
      </c>
      <c r="AT208" s="106">
        <f>INDEX(Administração!$A:$CT,ROW(AQ205),COLUMN(AQ205))</f>
        <v>0</v>
      </c>
      <c r="AU208" s="106">
        <f>INDEX(Administração!$A:$CT,ROW(AR205),COLUMN(AR205))</f>
        <v>0</v>
      </c>
      <c r="AV208" s="106">
        <f>INDEX(Administração!$A:$CT,ROW(AS205),COLUMN(AS205))</f>
        <v>0</v>
      </c>
      <c r="AW208" s="106">
        <f>INDEX(Administração!$A:$CT,ROW(AT205),COLUMN(AT205))</f>
        <v>0</v>
      </c>
      <c r="AX208" s="106">
        <f>INDEX(Administração!$A:$CT,ROW(AU205),COLUMN(AU205))</f>
        <v>0</v>
      </c>
      <c r="AY208" s="106">
        <f>INDEX(Administração!$A:$CT,ROW(AV205),COLUMN(AV205))</f>
        <v>0</v>
      </c>
      <c r="AZ208" s="106">
        <f>INDEX(Administração!$A:$CT,ROW(AW205),COLUMN(AW205))</f>
        <v>0</v>
      </c>
      <c r="BA208" s="106">
        <f>INDEX(Administração!$A:$CT,ROW(AX205),COLUMN(AX205))</f>
        <v>0</v>
      </c>
      <c r="BB208" s="106">
        <f>INDEX(Administração!$A:$CT,ROW(AY205),COLUMN(AY205))</f>
        <v>0</v>
      </c>
      <c r="BC208" s="106">
        <f>INDEX(Administração!$A:$CT,ROW(AZ205),COLUMN(AZ205))</f>
        <v>0</v>
      </c>
      <c r="BD208" s="106">
        <f>INDEX(Administração!$A:$CT,ROW(BA205),COLUMN(BA205))</f>
        <v>0</v>
      </c>
      <c r="BE208" s="106">
        <f>INDEX(Administração!$A:$CT,ROW(BB205),COLUMN(BB205))</f>
        <v>0</v>
      </c>
      <c r="BF208" s="106">
        <f>INDEX(Administração!$A:$CT,ROW(BC205),COLUMN(BC205))</f>
        <v>0</v>
      </c>
      <c r="BG208" s="106">
        <f>INDEX(Administração!$A:$CT,ROW(BD205),COLUMN(BD205))</f>
        <v>0</v>
      </c>
      <c r="BH208" s="106">
        <f>INDEX(Administração!$A:$CT,ROW(BE205),COLUMN(BE205))</f>
        <v>0</v>
      </c>
      <c r="BI208" s="106">
        <f>INDEX(Administração!$A:$CT,ROW(BF205),COLUMN(BF205))</f>
        <v>0</v>
      </c>
      <c r="BJ208" s="106">
        <f>INDEX(Administração!$A:$CT,ROW(BG205),COLUMN(BG205))</f>
        <v>0</v>
      </c>
      <c r="BK208" s="106">
        <f>INDEX(Administração!$A:$CT,ROW(BH205),COLUMN(BH205))</f>
        <v>0</v>
      </c>
      <c r="BL208" s="106">
        <f>INDEX(Administração!$A:$CT,ROW(BI205),COLUMN(BI205))</f>
        <v>0</v>
      </c>
      <c r="BM208" s="106">
        <f>INDEX(Administração!$A:$CT,ROW(BJ205),COLUMN(BJ205))</f>
        <v>0</v>
      </c>
      <c r="BN208" s="106">
        <f>INDEX(Administração!$A:$CT,ROW(BK205),COLUMN(BK205))</f>
        <v>0</v>
      </c>
      <c r="BO208" s="106">
        <f>INDEX(Administração!$A:$CT,ROW(BL205),COLUMN(BL205))</f>
        <v>0</v>
      </c>
      <c r="BP208" s="106">
        <f>INDEX(Administração!$A:$CT,ROW(BM205),COLUMN(BM205))</f>
        <v>0</v>
      </c>
      <c r="BQ208" s="106">
        <f>INDEX(Administração!$A:$CT,ROW(BN205),COLUMN(BN205))</f>
        <v>0</v>
      </c>
      <c r="BR208" s="106">
        <f>INDEX(Administração!$A:$CT,ROW(BO205),COLUMN(BO205))</f>
        <v>0</v>
      </c>
      <c r="BS208" s="106">
        <f>INDEX(Administração!$A:$CT,ROW(BP205),COLUMN(BP205))</f>
        <v>0</v>
      </c>
      <c r="BT208" s="106">
        <f>INDEX(Administração!$A:$CT,ROW(BQ205),COLUMN(BQ205))</f>
        <v>0</v>
      </c>
      <c r="BU208" s="106">
        <f>INDEX(Administração!$A:$CT,ROW(BR205),COLUMN(BR205))</f>
        <v>0</v>
      </c>
      <c r="BV208" s="106">
        <f>INDEX(Administração!$A:$CT,ROW(BS205),COLUMN(BS205))</f>
        <v>0</v>
      </c>
      <c r="BW208" s="106">
        <f>INDEX(Administração!$A:$CT,ROW(BT205),COLUMN(BT205))</f>
        <v>0</v>
      </c>
      <c r="BX208" s="106">
        <f>INDEX(Administração!$A:$CT,ROW(BU205),COLUMN(BU205))</f>
        <v>0</v>
      </c>
      <c r="BY208" s="106">
        <f>INDEX(Administração!$A:$CT,ROW(BV205),COLUMN(BV205))</f>
        <v>0</v>
      </c>
      <c r="BZ208" s="106">
        <f>INDEX(Administração!$A:$CT,ROW(BW205),COLUMN(BW205))</f>
        <v>0</v>
      </c>
      <c r="CA208" s="106">
        <f>INDEX(Administração!$A:$CT,ROW(BX205),COLUMN(BX205))</f>
        <v>0</v>
      </c>
      <c r="CB208" s="106">
        <f>INDEX(Administração!$A:$CT,ROW(BY205),COLUMN(BY205))</f>
        <v>0</v>
      </c>
      <c r="CC208" s="106">
        <f>INDEX(Administração!$A:$CT,ROW(BZ205),COLUMN(BZ205))</f>
        <v>0</v>
      </c>
      <c r="CD208" s="106">
        <f>INDEX(Administração!$A:$CT,ROW(CA205),COLUMN(CA205))</f>
        <v>0</v>
      </c>
      <c r="CE208" s="106">
        <f>INDEX(Administração!$A:$CT,ROW(CB205),COLUMN(CB205))</f>
        <v>0</v>
      </c>
      <c r="CF208" s="106">
        <f>INDEX(Administração!$A:$CT,ROW(CC205),COLUMN(CC205))</f>
        <v>0</v>
      </c>
      <c r="CG208" s="106">
        <f>INDEX(Administração!$A:$CT,ROW(CD205),COLUMN(CD205))</f>
        <v>0</v>
      </c>
      <c r="CH208" s="106">
        <f>INDEX(Administração!$A:$CT,ROW(CE205),COLUMN(CE205))</f>
        <v>0</v>
      </c>
      <c r="CI208" s="106">
        <f>INDEX(Administração!$A:$CT,ROW(CF205),COLUMN(CF205))</f>
        <v>0</v>
      </c>
      <c r="CJ208" s="106">
        <f>INDEX(Administração!$A:$CT,ROW(CG205),COLUMN(CG205))</f>
        <v>0</v>
      </c>
      <c r="CK208" s="106">
        <f>INDEX(Administração!$A:$CT,ROW(CH205),COLUMN(CH205))</f>
        <v>0</v>
      </c>
      <c r="CL208" s="106">
        <f>INDEX(Administração!$A:$CT,ROW(CI205),COLUMN(CI205))</f>
        <v>0</v>
      </c>
      <c r="CM208" s="106">
        <f>INDEX(Administração!$A:$CT,ROW(CJ205),COLUMN(CJ205))</f>
        <v>0</v>
      </c>
      <c r="CN208" s="106">
        <f>INDEX(Administração!$A:$CT,ROW(CK205),COLUMN(CK205))</f>
        <v>0</v>
      </c>
      <c r="CO208" s="106">
        <f>INDEX(Administração!$A:$CT,ROW(CL205),COLUMN(CL205))</f>
        <v>0</v>
      </c>
      <c r="CP208" s="106">
        <f>INDEX(Administração!$A:$CT,ROW(CM205),COLUMN(CM205))</f>
        <v>0</v>
      </c>
      <c r="CQ208" s="106">
        <f>INDEX(Administração!$A:$CT,ROW(CN205),COLUMN(CN205))</f>
        <v>0</v>
      </c>
      <c r="CR208" s="106">
        <f>INDEX(Administração!$A:$CT,ROW(CO205),COLUMN(CO205))</f>
        <v>0</v>
      </c>
      <c r="CS208" s="107">
        <f>INDEX(Administração!$A:$CT,ROW(A205),COLUMN(A205))</f>
        <v>0</v>
      </c>
    </row>
    <row r="209" spans="1:97" hidden="1" x14ac:dyDescent="0.2">
      <c r="A209" t="str">
        <f t="shared" si="3"/>
        <v>Zero</v>
      </c>
      <c r="B209" s="107">
        <f>INDEX(Administração!$A:$CT,ROW(B206),COLUMN(CQ206))</f>
        <v>0</v>
      </c>
      <c r="C209" s="107">
        <f>INDEX(Administração!$A:$CT,ROW(C206),COLUMN(CR206))</f>
        <v>0</v>
      </c>
      <c r="D209" s="107">
        <f>INDEX(Administração!$A:$CT,ROW(D206),COLUMN(CS206))</f>
        <v>0</v>
      </c>
      <c r="E209" s="107">
        <f>INDEX(Administração!$A:$CT,ROW(B206),COLUMN(B206))</f>
        <v>0</v>
      </c>
      <c r="F209" s="106">
        <f>INDEX(Administração!$A:$CT,ROW(C206),COLUMN(C206))</f>
        <v>0</v>
      </c>
      <c r="G209" s="106">
        <f>INDEX(Administração!$A:$CT,ROW(D206),COLUMN(D206))</f>
        <v>0</v>
      </c>
      <c r="H209" s="106">
        <f>INDEX(Administração!$A:$CT,ROW(E206),COLUMN(E206))</f>
        <v>0</v>
      </c>
      <c r="I209" s="106">
        <f>INDEX(Administração!$A:$CT,ROW(F206),COLUMN(F206))</f>
        <v>0</v>
      </c>
      <c r="J209" s="106">
        <f>INDEX(Administração!$A:$CT,ROW(G206),COLUMN(G206))</f>
        <v>0</v>
      </c>
      <c r="K209" s="106">
        <f>INDEX(Administração!$A:$CT,ROW(H206),COLUMN(H206))</f>
        <v>0</v>
      </c>
      <c r="L209" s="106">
        <f>INDEX(Administração!$A:$CT,ROW(I206),COLUMN(I206))</f>
        <v>0</v>
      </c>
      <c r="M209" s="106">
        <f>INDEX(Administração!$A:$CT,ROW(J206),COLUMN(J206))</f>
        <v>0</v>
      </c>
      <c r="N209" s="106">
        <f>INDEX(Administração!$A:$CT,ROW(K206),COLUMN(K206))</f>
        <v>0</v>
      </c>
      <c r="O209" s="106">
        <f>INDEX(Administração!$A:$CT,ROW(L206),COLUMN(L206))</f>
        <v>0</v>
      </c>
      <c r="P209" s="106">
        <f>INDEX(Administração!$A:$CT,ROW(M206),COLUMN(M206))</f>
        <v>0</v>
      </c>
      <c r="Q209" s="106">
        <f>INDEX(Administração!$A:$CT,ROW(N206),COLUMN(N206))</f>
        <v>0</v>
      </c>
      <c r="R209" s="106">
        <f>INDEX(Administração!$A:$CT,ROW(O206),COLUMN(O206))</f>
        <v>0</v>
      </c>
      <c r="S209" s="106">
        <f>INDEX(Administração!$A:$CT,ROW(P206),COLUMN(P206))</f>
        <v>0</v>
      </c>
      <c r="T209" s="106">
        <f>INDEX(Administração!$A:$CT,ROW(Q206),COLUMN(Q206))</f>
        <v>0</v>
      </c>
      <c r="U209" s="106">
        <f>INDEX(Administração!$A:$CT,ROW(R206),COLUMN(R206))</f>
        <v>0</v>
      </c>
      <c r="V209" s="106">
        <f>INDEX(Administração!$A:$CT,ROW(S206),COLUMN(S206))</f>
        <v>0</v>
      </c>
      <c r="W209" s="106">
        <f>INDEX(Administração!$A:$CT,ROW(T206),COLUMN(T206))</f>
        <v>0</v>
      </c>
      <c r="X209" s="106">
        <f>INDEX(Administração!$A:$CT,ROW(U206),COLUMN(U206))</f>
        <v>0</v>
      </c>
      <c r="Y209" s="106">
        <f>INDEX(Administração!$A:$CT,ROW(V206),COLUMN(V206))</f>
        <v>0</v>
      </c>
      <c r="Z209" s="106">
        <f>INDEX(Administração!$A:$CT,ROW(W206),COLUMN(W206))</f>
        <v>0</v>
      </c>
      <c r="AA209" s="106">
        <f>INDEX(Administração!$A:$CT,ROW(X206),COLUMN(X206))</f>
        <v>0</v>
      </c>
      <c r="AB209" s="106">
        <f>INDEX(Administração!$A:$CT,ROW(Y206),COLUMN(Y206))</f>
        <v>0</v>
      </c>
      <c r="AC209" s="106">
        <f>INDEX(Administração!$A:$CT,ROW(Z206),COLUMN(Z206))</f>
        <v>0</v>
      </c>
      <c r="AD209" s="106">
        <f>INDEX(Administração!$A:$CT,ROW(AA206),COLUMN(AA206))</f>
        <v>0</v>
      </c>
      <c r="AE209" s="106">
        <f>INDEX(Administração!$A:$CT,ROW(AB206),COLUMN(AB206))</f>
        <v>0</v>
      </c>
      <c r="AF209" s="106">
        <f>INDEX(Administração!$A:$CT,ROW(AC206),COLUMN(AC206))</f>
        <v>0</v>
      </c>
      <c r="AG209" s="106">
        <f>INDEX(Administração!$A:$CT,ROW(AD206),COLUMN(AD206))</f>
        <v>0</v>
      </c>
      <c r="AH209" s="106">
        <f>INDEX(Administração!$A:$CT,ROW(AE206),COLUMN(AE206))</f>
        <v>0</v>
      </c>
      <c r="AI209" s="106">
        <f>INDEX(Administração!$A:$CT,ROW(AF206),COLUMN(AF206))</f>
        <v>0</v>
      </c>
      <c r="AJ209" s="106">
        <f>INDEX(Administração!$A:$CT,ROW(AG206),COLUMN(AG206))</f>
        <v>0</v>
      </c>
      <c r="AK209" s="106">
        <f>INDEX(Administração!$A:$CT,ROW(AH206),COLUMN(AH206))</f>
        <v>0</v>
      </c>
      <c r="AL209" s="106">
        <f>INDEX(Administração!$A:$CT,ROW(AI206),COLUMN(AI206))</f>
        <v>0</v>
      </c>
      <c r="AM209" s="106">
        <f>INDEX(Administração!$A:$CT,ROW(AJ206),COLUMN(AJ206))</f>
        <v>0</v>
      </c>
      <c r="AN209" s="106">
        <f>INDEX(Administração!$A:$CT,ROW(AK206),COLUMN(AK206))</f>
        <v>0</v>
      </c>
      <c r="AO209" s="106">
        <f>INDEX(Administração!$A:$CT,ROW(AL206),COLUMN(AL206))</f>
        <v>0</v>
      </c>
      <c r="AP209" s="106">
        <f>INDEX(Administração!$A:$CT,ROW(AM206),COLUMN(AM206))</f>
        <v>0</v>
      </c>
      <c r="AQ209" s="106">
        <f>INDEX(Administração!$A:$CT,ROW(AN206),COLUMN(AN206))</f>
        <v>0</v>
      </c>
      <c r="AR209" s="106">
        <f>INDEX(Administração!$A:$CT,ROW(AO206),COLUMN(AO206))</f>
        <v>0</v>
      </c>
      <c r="AS209" s="106">
        <f>INDEX(Administração!$A:$CT,ROW(AP206),COLUMN(AP206))</f>
        <v>0</v>
      </c>
      <c r="AT209" s="106">
        <f>INDEX(Administração!$A:$CT,ROW(AQ206),COLUMN(AQ206))</f>
        <v>0</v>
      </c>
      <c r="AU209" s="106">
        <f>INDEX(Administração!$A:$CT,ROW(AR206),COLUMN(AR206))</f>
        <v>0</v>
      </c>
      <c r="AV209" s="106">
        <f>INDEX(Administração!$A:$CT,ROW(AS206),COLUMN(AS206))</f>
        <v>0</v>
      </c>
      <c r="AW209" s="106">
        <f>INDEX(Administração!$A:$CT,ROW(AT206),COLUMN(AT206))</f>
        <v>0</v>
      </c>
      <c r="AX209" s="106">
        <f>INDEX(Administração!$A:$CT,ROW(AU206),COLUMN(AU206))</f>
        <v>0</v>
      </c>
      <c r="AY209" s="106">
        <f>INDEX(Administração!$A:$CT,ROW(AV206),COLUMN(AV206))</f>
        <v>0</v>
      </c>
      <c r="AZ209" s="106">
        <f>INDEX(Administração!$A:$CT,ROW(AW206),COLUMN(AW206))</f>
        <v>0</v>
      </c>
      <c r="BA209" s="106">
        <f>INDEX(Administração!$A:$CT,ROW(AX206),COLUMN(AX206))</f>
        <v>0</v>
      </c>
      <c r="BB209" s="106">
        <f>INDEX(Administração!$A:$CT,ROW(AY206),COLUMN(AY206))</f>
        <v>0</v>
      </c>
      <c r="BC209" s="106">
        <f>INDEX(Administração!$A:$CT,ROW(AZ206),COLUMN(AZ206))</f>
        <v>0</v>
      </c>
      <c r="BD209" s="106">
        <f>INDEX(Administração!$A:$CT,ROW(BA206),COLUMN(BA206))</f>
        <v>0</v>
      </c>
      <c r="BE209" s="106">
        <f>INDEX(Administração!$A:$CT,ROW(BB206),COLUMN(BB206))</f>
        <v>0</v>
      </c>
      <c r="BF209" s="106">
        <f>INDEX(Administração!$A:$CT,ROW(BC206),COLUMN(BC206))</f>
        <v>0</v>
      </c>
      <c r="BG209" s="106">
        <f>INDEX(Administração!$A:$CT,ROW(BD206),COLUMN(BD206))</f>
        <v>0</v>
      </c>
      <c r="BH209" s="106">
        <f>INDEX(Administração!$A:$CT,ROW(BE206),COLUMN(BE206))</f>
        <v>0</v>
      </c>
      <c r="BI209" s="106">
        <f>INDEX(Administração!$A:$CT,ROW(BF206),COLUMN(BF206))</f>
        <v>0</v>
      </c>
      <c r="BJ209" s="106">
        <f>INDEX(Administração!$A:$CT,ROW(BG206),COLUMN(BG206))</f>
        <v>0</v>
      </c>
      <c r="BK209" s="106">
        <f>INDEX(Administração!$A:$CT,ROW(BH206),COLUMN(BH206))</f>
        <v>0</v>
      </c>
      <c r="BL209" s="106">
        <f>INDEX(Administração!$A:$CT,ROW(BI206),COLUMN(BI206))</f>
        <v>0</v>
      </c>
      <c r="BM209" s="106">
        <f>INDEX(Administração!$A:$CT,ROW(BJ206),COLUMN(BJ206))</f>
        <v>0</v>
      </c>
      <c r="BN209" s="106">
        <f>INDEX(Administração!$A:$CT,ROW(BK206),COLUMN(BK206))</f>
        <v>0</v>
      </c>
      <c r="BO209" s="106">
        <f>INDEX(Administração!$A:$CT,ROW(BL206),COLUMN(BL206))</f>
        <v>0</v>
      </c>
      <c r="BP209" s="106">
        <f>INDEX(Administração!$A:$CT,ROW(BM206),COLUMN(BM206))</f>
        <v>0</v>
      </c>
      <c r="BQ209" s="106">
        <f>INDEX(Administração!$A:$CT,ROW(BN206),COLUMN(BN206))</f>
        <v>0</v>
      </c>
      <c r="BR209" s="106">
        <f>INDEX(Administração!$A:$CT,ROW(BO206),COLUMN(BO206))</f>
        <v>0</v>
      </c>
      <c r="BS209" s="106">
        <f>INDEX(Administração!$A:$CT,ROW(BP206),COLUMN(BP206))</f>
        <v>0</v>
      </c>
      <c r="BT209" s="106">
        <f>INDEX(Administração!$A:$CT,ROW(BQ206),COLUMN(BQ206))</f>
        <v>0</v>
      </c>
      <c r="BU209" s="106">
        <f>INDEX(Administração!$A:$CT,ROW(BR206),COLUMN(BR206))</f>
        <v>0</v>
      </c>
      <c r="BV209" s="106">
        <f>INDEX(Administração!$A:$CT,ROW(BS206),COLUMN(BS206))</f>
        <v>0</v>
      </c>
      <c r="BW209" s="106">
        <f>INDEX(Administração!$A:$CT,ROW(BT206),COLUMN(BT206))</f>
        <v>0</v>
      </c>
      <c r="BX209" s="106">
        <f>INDEX(Administração!$A:$CT,ROW(BU206),COLUMN(BU206))</f>
        <v>0</v>
      </c>
      <c r="BY209" s="106">
        <f>INDEX(Administração!$A:$CT,ROW(BV206),COLUMN(BV206))</f>
        <v>0</v>
      </c>
      <c r="BZ209" s="106">
        <f>INDEX(Administração!$A:$CT,ROW(BW206),COLUMN(BW206))</f>
        <v>0</v>
      </c>
      <c r="CA209" s="106">
        <f>INDEX(Administração!$A:$CT,ROW(BX206),COLUMN(BX206))</f>
        <v>0</v>
      </c>
      <c r="CB209" s="106">
        <f>INDEX(Administração!$A:$CT,ROW(BY206),COLUMN(BY206))</f>
        <v>0</v>
      </c>
      <c r="CC209" s="106">
        <f>INDEX(Administração!$A:$CT,ROW(BZ206),COLUMN(BZ206))</f>
        <v>0</v>
      </c>
      <c r="CD209" s="106">
        <f>INDEX(Administração!$A:$CT,ROW(CA206),COLUMN(CA206))</f>
        <v>0</v>
      </c>
      <c r="CE209" s="106">
        <f>INDEX(Administração!$A:$CT,ROW(CB206),COLUMN(CB206))</f>
        <v>0</v>
      </c>
      <c r="CF209" s="106">
        <f>INDEX(Administração!$A:$CT,ROW(CC206),COLUMN(CC206))</f>
        <v>0</v>
      </c>
      <c r="CG209" s="106">
        <f>INDEX(Administração!$A:$CT,ROW(CD206),COLUMN(CD206))</f>
        <v>0</v>
      </c>
      <c r="CH209" s="106">
        <f>INDEX(Administração!$A:$CT,ROW(CE206),COLUMN(CE206))</f>
        <v>0</v>
      </c>
      <c r="CI209" s="106">
        <f>INDEX(Administração!$A:$CT,ROW(CF206),COLUMN(CF206))</f>
        <v>0</v>
      </c>
      <c r="CJ209" s="106">
        <f>INDEX(Administração!$A:$CT,ROW(CG206),COLUMN(CG206))</f>
        <v>0</v>
      </c>
      <c r="CK209" s="106">
        <f>INDEX(Administração!$A:$CT,ROW(CH206),COLUMN(CH206))</f>
        <v>0</v>
      </c>
      <c r="CL209" s="106">
        <f>INDEX(Administração!$A:$CT,ROW(CI206),COLUMN(CI206))</f>
        <v>0</v>
      </c>
      <c r="CM209" s="106">
        <f>INDEX(Administração!$A:$CT,ROW(CJ206),COLUMN(CJ206))</f>
        <v>0</v>
      </c>
      <c r="CN209" s="106">
        <f>INDEX(Administração!$A:$CT,ROW(CK206),COLUMN(CK206))</f>
        <v>0</v>
      </c>
      <c r="CO209" s="106">
        <f>INDEX(Administração!$A:$CT,ROW(CL206),COLUMN(CL206))</f>
        <v>0</v>
      </c>
      <c r="CP209" s="106">
        <f>INDEX(Administração!$A:$CT,ROW(CM206),COLUMN(CM206))</f>
        <v>0</v>
      </c>
      <c r="CQ209" s="106">
        <f>INDEX(Administração!$A:$CT,ROW(CN206),COLUMN(CN206))</f>
        <v>0</v>
      </c>
      <c r="CR209" s="106">
        <f>INDEX(Administração!$A:$CT,ROW(CO206),COLUMN(CO206))</f>
        <v>0</v>
      </c>
      <c r="CS209" s="107">
        <f>INDEX(Administração!$A:$CT,ROW(A206),COLUMN(A206))</f>
        <v>0</v>
      </c>
    </row>
    <row r="210" spans="1:97" hidden="1" x14ac:dyDescent="0.2">
      <c r="A210" t="str">
        <f t="shared" si="3"/>
        <v>Zero</v>
      </c>
      <c r="B210" s="107">
        <f>INDEX(Administração!$A:$CT,ROW(B207),COLUMN(CQ207))</f>
        <v>0</v>
      </c>
      <c r="C210" s="107">
        <f>INDEX(Administração!$A:$CT,ROW(C207),COLUMN(CR207))</f>
        <v>0</v>
      </c>
      <c r="D210" s="107">
        <f>INDEX(Administração!$A:$CT,ROW(D207),COLUMN(CS207))</f>
        <v>0</v>
      </c>
      <c r="E210" s="107">
        <f>INDEX(Administração!$A:$CT,ROW(B207),COLUMN(B207))</f>
        <v>0</v>
      </c>
      <c r="F210" s="106">
        <f>INDEX(Administração!$A:$CT,ROW(C207),COLUMN(C207))</f>
        <v>0</v>
      </c>
      <c r="G210" s="106">
        <f>INDEX(Administração!$A:$CT,ROW(D207),COLUMN(D207))</f>
        <v>0</v>
      </c>
      <c r="H210" s="106">
        <f>INDEX(Administração!$A:$CT,ROW(E207),COLUMN(E207))</f>
        <v>0</v>
      </c>
      <c r="I210" s="106">
        <f>INDEX(Administração!$A:$CT,ROW(F207),COLUMN(F207))</f>
        <v>0</v>
      </c>
      <c r="J210" s="106">
        <f>INDEX(Administração!$A:$CT,ROW(G207),COLUMN(G207))</f>
        <v>0</v>
      </c>
      <c r="K210" s="106">
        <f>INDEX(Administração!$A:$CT,ROW(H207),COLUMN(H207))</f>
        <v>0</v>
      </c>
      <c r="L210" s="106">
        <f>INDEX(Administração!$A:$CT,ROW(I207),COLUMN(I207))</f>
        <v>0</v>
      </c>
      <c r="M210" s="106">
        <f>INDEX(Administração!$A:$CT,ROW(J207),COLUMN(J207))</f>
        <v>0</v>
      </c>
      <c r="N210" s="106">
        <f>INDEX(Administração!$A:$CT,ROW(K207),COLUMN(K207))</f>
        <v>0</v>
      </c>
      <c r="O210" s="106">
        <f>INDEX(Administração!$A:$CT,ROW(L207),COLUMN(L207))</f>
        <v>0</v>
      </c>
      <c r="P210" s="106">
        <f>INDEX(Administração!$A:$CT,ROW(M207),COLUMN(M207))</f>
        <v>0</v>
      </c>
      <c r="Q210" s="106">
        <f>INDEX(Administração!$A:$CT,ROW(N207),COLUMN(N207))</f>
        <v>0</v>
      </c>
      <c r="R210" s="106">
        <f>INDEX(Administração!$A:$CT,ROW(O207),COLUMN(O207))</f>
        <v>0</v>
      </c>
      <c r="S210" s="106">
        <f>INDEX(Administração!$A:$CT,ROW(P207),COLUMN(P207))</f>
        <v>0</v>
      </c>
      <c r="T210" s="106">
        <f>INDEX(Administração!$A:$CT,ROW(Q207),COLUMN(Q207))</f>
        <v>0</v>
      </c>
      <c r="U210" s="106">
        <f>INDEX(Administração!$A:$CT,ROW(R207),COLUMN(R207))</f>
        <v>0</v>
      </c>
      <c r="V210" s="106">
        <f>INDEX(Administração!$A:$CT,ROW(S207),COLUMN(S207))</f>
        <v>0</v>
      </c>
      <c r="W210" s="106">
        <f>INDEX(Administração!$A:$CT,ROW(T207),COLUMN(T207))</f>
        <v>0</v>
      </c>
      <c r="X210" s="106">
        <f>INDEX(Administração!$A:$CT,ROW(U207),COLUMN(U207))</f>
        <v>0</v>
      </c>
      <c r="Y210" s="106">
        <f>INDEX(Administração!$A:$CT,ROW(V207),COLUMN(V207))</f>
        <v>0</v>
      </c>
      <c r="Z210" s="106">
        <f>INDEX(Administração!$A:$CT,ROW(W207),COLUMN(W207))</f>
        <v>0</v>
      </c>
      <c r="AA210" s="106">
        <f>INDEX(Administração!$A:$CT,ROW(X207),COLUMN(X207))</f>
        <v>0</v>
      </c>
      <c r="AB210" s="106">
        <f>INDEX(Administração!$A:$CT,ROW(Y207),COLUMN(Y207))</f>
        <v>0</v>
      </c>
      <c r="AC210" s="106">
        <f>INDEX(Administração!$A:$CT,ROW(Z207),COLUMN(Z207))</f>
        <v>0</v>
      </c>
      <c r="AD210" s="106">
        <f>INDEX(Administração!$A:$CT,ROW(AA207),COLUMN(AA207))</f>
        <v>0</v>
      </c>
      <c r="AE210" s="106">
        <f>INDEX(Administração!$A:$CT,ROW(AB207),COLUMN(AB207))</f>
        <v>0</v>
      </c>
      <c r="AF210" s="106">
        <f>INDEX(Administração!$A:$CT,ROW(AC207),COLUMN(AC207))</f>
        <v>0</v>
      </c>
      <c r="AG210" s="106">
        <f>INDEX(Administração!$A:$CT,ROW(AD207),COLUMN(AD207))</f>
        <v>0</v>
      </c>
      <c r="AH210" s="106">
        <f>INDEX(Administração!$A:$CT,ROW(AE207),COLUMN(AE207))</f>
        <v>0</v>
      </c>
      <c r="AI210" s="106">
        <f>INDEX(Administração!$A:$CT,ROW(AF207),COLUMN(AF207))</f>
        <v>0</v>
      </c>
      <c r="AJ210" s="106">
        <f>INDEX(Administração!$A:$CT,ROW(AG207),COLUMN(AG207))</f>
        <v>0</v>
      </c>
      <c r="AK210" s="106">
        <f>INDEX(Administração!$A:$CT,ROW(AH207),COLUMN(AH207))</f>
        <v>0</v>
      </c>
      <c r="AL210" s="106">
        <f>INDEX(Administração!$A:$CT,ROW(AI207),COLUMN(AI207))</f>
        <v>0</v>
      </c>
      <c r="AM210" s="106">
        <f>INDEX(Administração!$A:$CT,ROW(AJ207),COLUMN(AJ207))</f>
        <v>0</v>
      </c>
      <c r="AN210" s="106">
        <f>INDEX(Administração!$A:$CT,ROW(AK207),COLUMN(AK207))</f>
        <v>0</v>
      </c>
      <c r="AO210" s="106">
        <f>INDEX(Administração!$A:$CT,ROW(AL207),COLUMN(AL207))</f>
        <v>0</v>
      </c>
      <c r="AP210" s="106">
        <f>INDEX(Administração!$A:$CT,ROW(AM207),COLUMN(AM207))</f>
        <v>0</v>
      </c>
      <c r="AQ210" s="106">
        <f>INDEX(Administração!$A:$CT,ROW(AN207),COLUMN(AN207))</f>
        <v>0</v>
      </c>
      <c r="AR210" s="106">
        <f>INDEX(Administração!$A:$CT,ROW(AO207),COLUMN(AO207))</f>
        <v>0</v>
      </c>
      <c r="AS210" s="106">
        <f>INDEX(Administração!$A:$CT,ROW(AP207),COLUMN(AP207))</f>
        <v>0</v>
      </c>
      <c r="AT210" s="106">
        <f>INDEX(Administração!$A:$CT,ROW(AQ207),COLUMN(AQ207))</f>
        <v>0</v>
      </c>
      <c r="AU210" s="106">
        <f>INDEX(Administração!$A:$CT,ROW(AR207),COLUMN(AR207))</f>
        <v>0</v>
      </c>
      <c r="AV210" s="106">
        <f>INDEX(Administração!$A:$CT,ROW(AS207),COLUMN(AS207))</f>
        <v>0</v>
      </c>
      <c r="AW210" s="106">
        <f>INDEX(Administração!$A:$CT,ROW(AT207),COLUMN(AT207))</f>
        <v>0</v>
      </c>
      <c r="AX210" s="106">
        <f>INDEX(Administração!$A:$CT,ROW(AU207),COLUMN(AU207))</f>
        <v>0</v>
      </c>
      <c r="AY210" s="106">
        <f>INDEX(Administração!$A:$CT,ROW(AV207),COLUMN(AV207))</f>
        <v>0</v>
      </c>
      <c r="AZ210" s="106">
        <f>INDEX(Administração!$A:$CT,ROW(AW207),COLUMN(AW207))</f>
        <v>0</v>
      </c>
      <c r="BA210" s="106">
        <f>INDEX(Administração!$A:$CT,ROW(AX207),COLUMN(AX207))</f>
        <v>0</v>
      </c>
      <c r="BB210" s="106">
        <f>INDEX(Administração!$A:$CT,ROW(AY207),COLUMN(AY207))</f>
        <v>0</v>
      </c>
      <c r="BC210" s="106">
        <f>INDEX(Administração!$A:$CT,ROW(AZ207),COLUMN(AZ207))</f>
        <v>0</v>
      </c>
      <c r="BD210" s="106">
        <f>INDEX(Administração!$A:$CT,ROW(BA207),COLUMN(BA207))</f>
        <v>0</v>
      </c>
      <c r="BE210" s="106">
        <f>INDEX(Administração!$A:$CT,ROW(BB207),COLUMN(BB207))</f>
        <v>0</v>
      </c>
      <c r="BF210" s="106">
        <f>INDEX(Administração!$A:$CT,ROW(BC207),COLUMN(BC207))</f>
        <v>0</v>
      </c>
      <c r="BG210" s="106">
        <f>INDEX(Administração!$A:$CT,ROW(BD207),COLUMN(BD207))</f>
        <v>0</v>
      </c>
      <c r="BH210" s="106">
        <f>INDEX(Administração!$A:$CT,ROW(BE207),COLUMN(BE207))</f>
        <v>0</v>
      </c>
      <c r="BI210" s="106">
        <f>INDEX(Administração!$A:$CT,ROW(BF207),COLUMN(BF207))</f>
        <v>0</v>
      </c>
      <c r="BJ210" s="106">
        <f>INDEX(Administração!$A:$CT,ROW(BG207),COLUMN(BG207))</f>
        <v>0</v>
      </c>
      <c r="BK210" s="106">
        <f>INDEX(Administração!$A:$CT,ROW(BH207),COLUMN(BH207))</f>
        <v>0</v>
      </c>
      <c r="BL210" s="106">
        <f>INDEX(Administração!$A:$CT,ROW(BI207),COLUMN(BI207))</f>
        <v>0</v>
      </c>
      <c r="BM210" s="106">
        <f>INDEX(Administração!$A:$CT,ROW(BJ207),COLUMN(BJ207))</f>
        <v>0</v>
      </c>
      <c r="BN210" s="106">
        <f>INDEX(Administração!$A:$CT,ROW(BK207),COLUMN(BK207))</f>
        <v>0</v>
      </c>
      <c r="BO210" s="106">
        <f>INDEX(Administração!$A:$CT,ROW(BL207),COLUMN(BL207))</f>
        <v>0</v>
      </c>
      <c r="BP210" s="106">
        <f>INDEX(Administração!$A:$CT,ROW(BM207),COLUMN(BM207))</f>
        <v>0</v>
      </c>
      <c r="BQ210" s="106">
        <f>INDEX(Administração!$A:$CT,ROW(BN207),COLUMN(BN207))</f>
        <v>0</v>
      </c>
      <c r="BR210" s="106">
        <f>INDEX(Administração!$A:$CT,ROW(BO207),COLUMN(BO207))</f>
        <v>0</v>
      </c>
      <c r="BS210" s="106">
        <f>INDEX(Administração!$A:$CT,ROW(BP207),COLUMN(BP207))</f>
        <v>0</v>
      </c>
      <c r="BT210" s="106">
        <f>INDEX(Administração!$A:$CT,ROW(BQ207),COLUMN(BQ207))</f>
        <v>0</v>
      </c>
      <c r="BU210" s="106">
        <f>INDEX(Administração!$A:$CT,ROW(BR207),COLUMN(BR207))</f>
        <v>0</v>
      </c>
      <c r="BV210" s="106">
        <f>INDEX(Administração!$A:$CT,ROW(BS207),COLUMN(BS207))</f>
        <v>0</v>
      </c>
      <c r="BW210" s="106">
        <f>INDEX(Administração!$A:$CT,ROW(BT207),COLUMN(BT207))</f>
        <v>0</v>
      </c>
      <c r="BX210" s="106">
        <f>INDEX(Administração!$A:$CT,ROW(BU207),COLUMN(BU207))</f>
        <v>0</v>
      </c>
      <c r="BY210" s="106">
        <f>INDEX(Administração!$A:$CT,ROW(BV207),COLUMN(BV207))</f>
        <v>0</v>
      </c>
      <c r="BZ210" s="106">
        <f>INDEX(Administração!$A:$CT,ROW(BW207),COLUMN(BW207))</f>
        <v>0</v>
      </c>
      <c r="CA210" s="106">
        <f>INDEX(Administração!$A:$CT,ROW(BX207),COLUMN(BX207))</f>
        <v>0</v>
      </c>
      <c r="CB210" s="106">
        <f>INDEX(Administração!$A:$CT,ROW(BY207),COLUMN(BY207))</f>
        <v>0</v>
      </c>
      <c r="CC210" s="106">
        <f>INDEX(Administração!$A:$CT,ROW(BZ207),COLUMN(BZ207))</f>
        <v>0</v>
      </c>
      <c r="CD210" s="106">
        <f>INDEX(Administração!$A:$CT,ROW(CA207),COLUMN(CA207))</f>
        <v>0</v>
      </c>
      <c r="CE210" s="106">
        <f>INDEX(Administração!$A:$CT,ROW(CB207),COLUMN(CB207))</f>
        <v>0</v>
      </c>
      <c r="CF210" s="106">
        <f>INDEX(Administração!$A:$CT,ROW(CC207),COLUMN(CC207))</f>
        <v>0</v>
      </c>
      <c r="CG210" s="106">
        <f>INDEX(Administração!$A:$CT,ROW(CD207),COLUMN(CD207))</f>
        <v>0</v>
      </c>
      <c r="CH210" s="106">
        <f>INDEX(Administração!$A:$CT,ROW(CE207),COLUMN(CE207))</f>
        <v>0</v>
      </c>
      <c r="CI210" s="106">
        <f>INDEX(Administração!$A:$CT,ROW(CF207),COLUMN(CF207))</f>
        <v>0</v>
      </c>
      <c r="CJ210" s="106">
        <f>INDEX(Administração!$A:$CT,ROW(CG207),COLUMN(CG207))</f>
        <v>0</v>
      </c>
      <c r="CK210" s="106">
        <f>INDEX(Administração!$A:$CT,ROW(CH207),COLUMN(CH207))</f>
        <v>0</v>
      </c>
      <c r="CL210" s="106">
        <f>INDEX(Administração!$A:$CT,ROW(CI207),COLUMN(CI207))</f>
        <v>0</v>
      </c>
      <c r="CM210" s="106">
        <f>INDEX(Administração!$A:$CT,ROW(CJ207),COLUMN(CJ207))</f>
        <v>0</v>
      </c>
      <c r="CN210" s="106">
        <f>INDEX(Administração!$A:$CT,ROW(CK207),COLUMN(CK207))</f>
        <v>0</v>
      </c>
      <c r="CO210" s="106">
        <f>INDEX(Administração!$A:$CT,ROW(CL207),COLUMN(CL207))</f>
        <v>0</v>
      </c>
      <c r="CP210" s="106">
        <f>INDEX(Administração!$A:$CT,ROW(CM207),COLUMN(CM207))</f>
        <v>0</v>
      </c>
      <c r="CQ210" s="106">
        <f>INDEX(Administração!$A:$CT,ROW(CN207),COLUMN(CN207))</f>
        <v>0</v>
      </c>
      <c r="CR210" s="106">
        <f>INDEX(Administração!$A:$CT,ROW(CO207),COLUMN(CO207))</f>
        <v>0</v>
      </c>
      <c r="CS210" s="107">
        <f>INDEX(Administração!$A:$CT,ROW(A207),COLUMN(A207))</f>
        <v>0</v>
      </c>
    </row>
    <row r="211" spans="1:97" hidden="1" x14ac:dyDescent="0.2">
      <c r="A211" t="str">
        <f t="shared" si="3"/>
        <v>Zero</v>
      </c>
      <c r="B211" s="107">
        <f>INDEX(Administração!$A:$CT,ROW(B208),COLUMN(CQ208))</f>
        <v>0</v>
      </c>
      <c r="C211" s="107">
        <f>INDEX(Administração!$A:$CT,ROW(C208),COLUMN(CR208))</f>
        <v>0</v>
      </c>
      <c r="D211" s="107">
        <f>INDEX(Administração!$A:$CT,ROW(D208),COLUMN(CS208))</f>
        <v>0</v>
      </c>
      <c r="E211" s="107">
        <f>INDEX(Administração!$A:$CT,ROW(B208),COLUMN(B208))</f>
        <v>0</v>
      </c>
      <c r="F211" s="106">
        <f>INDEX(Administração!$A:$CT,ROW(C208),COLUMN(C208))</f>
        <v>0</v>
      </c>
      <c r="G211" s="106">
        <f>INDEX(Administração!$A:$CT,ROW(D208),COLUMN(D208))</f>
        <v>0</v>
      </c>
      <c r="H211" s="106">
        <f>INDEX(Administração!$A:$CT,ROW(E208),COLUMN(E208))</f>
        <v>0</v>
      </c>
      <c r="I211" s="106">
        <f>INDEX(Administração!$A:$CT,ROW(F208),COLUMN(F208))</f>
        <v>0</v>
      </c>
      <c r="J211" s="106">
        <f>INDEX(Administração!$A:$CT,ROW(G208),COLUMN(G208))</f>
        <v>0</v>
      </c>
      <c r="K211" s="106">
        <f>INDEX(Administração!$A:$CT,ROW(H208),COLUMN(H208))</f>
        <v>0</v>
      </c>
      <c r="L211" s="106">
        <f>INDEX(Administração!$A:$CT,ROW(I208),COLUMN(I208))</f>
        <v>0</v>
      </c>
      <c r="M211" s="106">
        <f>INDEX(Administração!$A:$CT,ROW(J208),COLUMN(J208))</f>
        <v>0</v>
      </c>
      <c r="N211" s="106">
        <f>INDEX(Administração!$A:$CT,ROW(K208),COLUMN(K208))</f>
        <v>0</v>
      </c>
      <c r="O211" s="106">
        <f>INDEX(Administração!$A:$CT,ROW(L208),COLUMN(L208))</f>
        <v>0</v>
      </c>
      <c r="P211" s="106">
        <f>INDEX(Administração!$A:$CT,ROW(M208),COLUMN(M208))</f>
        <v>0</v>
      </c>
      <c r="Q211" s="106">
        <f>INDEX(Administração!$A:$CT,ROW(N208),COLUMN(N208))</f>
        <v>0</v>
      </c>
      <c r="R211" s="106">
        <f>INDEX(Administração!$A:$CT,ROW(O208),COLUMN(O208))</f>
        <v>0</v>
      </c>
      <c r="S211" s="106">
        <f>INDEX(Administração!$A:$CT,ROW(P208),COLUMN(P208))</f>
        <v>0</v>
      </c>
      <c r="T211" s="106">
        <f>INDEX(Administração!$A:$CT,ROW(Q208),COLUMN(Q208))</f>
        <v>0</v>
      </c>
      <c r="U211" s="106">
        <f>INDEX(Administração!$A:$CT,ROW(R208),COLUMN(R208))</f>
        <v>0</v>
      </c>
      <c r="V211" s="106">
        <f>INDEX(Administração!$A:$CT,ROW(S208),COLUMN(S208))</f>
        <v>0</v>
      </c>
      <c r="W211" s="106">
        <f>INDEX(Administração!$A:$CT,ROW(T208),COLUMN(T208))</f>
        <v>0</v>
      </c>
      <c r="X211" s="106">
        <f>INDEX(Administração!$A:$CT,ROW(U208),COLUMN(U208))</f>
        <v>0</v>
      </c>
      <c r="Y211" s="106">
        <f>INDEX(Administração!$A:$CT,ROW(V208),COLUMN(V208))</f>
        <v>0</v>
      </c>
      <c r="Z211" s="106">
        <f>INDEX(Administração!$A:$CT,ROW(W208),COLUMN(W208))</f>
        <v>0</v>
      </c>
      <c r="AA211" s="106">
        <f>INDEX(Administração!$A:$CT,ROW(X208),COLUMN(X208))</f>
        <v>0</v>
      </c>
      <c r="AB211" s="106">
        <f>INDEX(Administração!$A:$CT,ROW(Y208),COLUMN(Y208))</f>
        <v>0</v>
      </c>
      <c r="AC211" s="106">
        <f>INDEX(Administração!$A:$CT,ROW(Z208),COLUMN(Z208))</f>
        <v>0</v>
      </c>
      <c r="AD211" s="106">
        <f>INDEX(Administração!$A:$CT,ROW(AA208),COLUMN(AA208))</f>
        <v>0</v>
      </c>
      <c r="AE211" s="106">
        <f>INDEX(Administração!$A:$CT,ROW(AB208),COLUMN(AB208))</f>
        <v>0</v>
      </c>
      <c r="AF211" s="106">
        <f>INDEX(Administração!$A:$CT,ROW(AC208),COLUMN(AC208))</f>
        <v>0</v>
      </c>
      <c r="AG211" s="106">
        <f>INDEX(Administração!$A:$CT,ROW(AD208),COLUMN(AD208))</f>
        <v>0</v>
      </c>
      <c r="AH211" s="106">
        <f>INDEX(Administração!$A:$CT,ROW(AE208),COLUMN(AE208))</f>
        <v>0</v>
      </c>
      <c r="AI211" s="106">
        <f>INDEX(Administração!$A:$CT,ROW(AF208),COLUMN(AF208))</f>
        <v>0</v>
      </c>
      <c r="AJ211" s="106">
        <f>INDEX(Administração!$A:$CT,ROW(AG208),COLUMN(AG208))</f>
        <v>0</v>
      </c>
      <c r="AK211" s="106">
        <f>INDEX(Administração!$A:$CT,ROW(AH208),COLUMN(AH208))</f>
        <v>0</v>
      </c>
      <c r="AL211" s="106">
        <f>INDEX(Administração!$A:$CT,ROW(AI208),COLUMN(AI208))</f>
        <v>0</v>
      </c>
      <c r="AM211" s="106">
        <f>INDEX(Administração!$A:$CT,ROW(AJ208),COLUMN(AJ208))</f>
        <v>0</v>
      </c>
      <c r="AN211" s="106">
        <f>INDEX(Administração!$A:$CT,ROW(AK208),COLUMN(AK208))</f>
        <v>0</v>
      </c>
      <c r="AO211" s="106">
        <f>INDEX(Administração!$A:$CT,ROW(AL208),COLUMN(AL208))</f>
        <v>0</v>
      </c>
      <c r="AP211" s="106">
        <f>INDEX(Administração!$A:$CT,ROW(AM208),COLUMN(AM208))</f>
        <v>0</v>
      </c>
      <c r="AQ211" s="106">
        <f>INDEX(Administração!$A:$CT,ROW(AN208),COLUMN(AN208))</f>
        <v>0</v>
      </c>
      <c r="AR211" s="106">
        <f>INDEX(Administração!$A:$CT,ROW(AO208),COLUMN(AO208))</f>
        <v>0</v>
      </c>
      <c r="AS211" s="106">
        <f>INDEX(Administração!$A:$CT,ROW(AP208),COLUMN(AP208))</f>
        <v>0</v>
      </c>
      <c r="AT211" s="106">
        <f>INDEX(Administração!$A:$CT,ROW(AQ208),COLUMN(AQ208))</f>
        <v>0</v>
      </c>
      <c r="AU211" s="106">
        <f>INDEX(Administração!$A:$CT,ROW(AR208),COLUMN(AR208))</f>
        <v>0</v>
      </c>
      <c r="AV211" s="106">
        <f>INDEX(Administração!$A:$CT,ROW(AS208),COLUMN(AS208))</f>
        <v>0</v>
      </c>
      <c r="AW211" s="106">
        <f>INDEX(Administração!$A:$CT,ROW(AT208),COLUMN(AT208))</f>
        <v>0</v>
      </c>
      <c r="AX211" s="106">
        <f>INDEX(Administração!$A:$CT,ROW(AU208),COLUMN(AU208))</f>
        <v>0</v>
      </c>
      <c r="AY211" s="106">
        <f>INDEX(Administração!$A:$CT,ROW(AV208),COLUMN(AV208))</f>
        <v>0</v>
      </c>
      <c r="AZ211" s="106">
        <f>INDEX(Administração!$A:$CT,ROW(AW208),COLUMN(AW208))</f>
        <v>0</v>
      </c>
      <c r="BA211" s="106">
        <f>INDEX(Administração!$A:$CT,ROW(AX208),COLUMN(AX208))</f>
        <v>0</v>
      </c>
      <c r="BB211" s="106">
        <f>INDEX(Administração!$A:$CT,ROW(AY208),COLUMN(AY208))</f>
        <v>0</v>
      </c>
      <c r="BC211" s="106">
        <f>INDEX(Administração!$A:$CT,ROW(AZ208),COLUMN(AZ208))</f>
        <v>0</v>
      </c>
      <c r="BD211" s="106">
        <f>INDEX(Administração!$A:$CT,ROW(BA208),COLUMN(BA208))</f>
        <v>0</v>
      </c>
      <c r="BE211" s="106">
        <f>INDEX(Administração!$A:$CT,ROW(BB208),COLUMN(BB208))</f>
        <v>0</v>
      </c>
      <c r="BF211" s="106">
        <f>INDEX(Administração!$A:$CT,ROW(BC208),COLUMN(BC208))</f>
        <v>0</v>
      </c>
      <c r="BG211" s="106">
        <f>INDEX(Administração!$A:$CT,ROW(BD208),COLUMN(BD208))</f>
        <v>0</v>
      </c>
      <c r="BH211" s="106">
        <f>INDEX(Administração!$A:$CT,ROW(BE208),COLUMN(BE208))</f>
        <v>0</v>
      </c>
      <c r="BI211" s="106">
        <f>INDEX(Administração!$A:$CT,ROW(BF208),COLUMN(BF208))</f>
        <v>0</v>
      </c>
      <c r="BJ211" s="106">
        <f>INDEX(Administração!$A:$CT,ROW(BG208),COLUMN(BG208))</f>
        <v>0</v>
      </c>
      <c r="BK211" s="106">
        <f>INDEX(Administração!$A:$CT,ROW(BH208),COLUMN(BH208))</f>
        <v>0</v>
      </c>
      <c r="BL211" s="106">
        <f>INDEX(Administração!$A:$CT,ROW(BI208),COLUMN(BI208))</f>
        <v>0</v>
      </c>
      <c r="BM211" s="106">
        <f>INDEX(Administração!$A:$CT,ROW(BJ208),COLUMN(BJ208))</f>
        <v>0</v>
      </c>
      <c r="BN211" s="106">
        <f>INDEX(Administração!$A:$CT,ROW(BK208),COLUMN(BK208))</f>
        <v>0</v>
      </c>
      <c r="BO211" s="106">
        <f>INDEX(Administração!$A:$CT,ROW(BL208),COLUMN(BL208))</f>
        <v>0</v>
      </c>
      <c r="BP211" s="106">
        <f>INDEX(Administração!$A:$CT,ROW(BM208),COLUMN(BM208))</f>
        <v>0</v>
      </c>
      <c r="BQ211" s="106">
        <f>INDEX(Administração!$A:$CT,ROW(BN208),COLUMN(BN208))</f>
        <v>0</v>
      </c>
      <c r="BR211" s="106">
        <f>INDEX(Administração!$A:$CT,ROW(BO208),COLUMN(BO208))</f>
        <v>0</v>
      </c>
      <c r="BS211" s="106">
        <f>INDEX(Administração!$A:$CT,ROW(BP208),COLUMN(BP208))</f>
        <v>0</v>
      </c>
      <c r="BT211" s="106">
        <f>INDEX(Administração!$A:$CT,ROW(BQ208),COLUMN(BQ208))</f>
        <v>0</v>
      </c>
      <c r="BU211" s="106">
        <f>INDEX(Administração!$A:$CT,ROW(BR208),COLUMN(BR208))</f>
        <v>0</v>
      </c>
      <c r="BV211" s="106">
        <f>INDEX(Administração!$A:$CT,ROW(BS208),COLUMN(BS208))</f>
        <v>0</v>
      </c>
      <c r="BW211" s="106">
        <f>INDEX(Administração!$A:$CT,ROW(BT208),COLUMN(BT208))</f>
        <v>0</v>
      </c>
      <c r="BX211" s="106">
        <f>INDEX(Administração!$A:$CT,ROW(BU208),COLUMN(BU208))</f>
        <v>0</v>
      </c>
      <c r="BY211" s="106">
        <f>INDEX(Administração!$A:$CT,ROW(BV208),COLUMN(BV208))</f>
        <v>0</v>
      </c>
      <c r="BZ211" s="106">
        <f>INDEX(Administração!$A:$CT,ROW(BW208),COLUMN(BW208))</f>
        <v>0</v>
      </c>
      <c r="CA211" s="106">
        <f>INDEX(Administração!$A:$CT,ROW(BX208),COLUMN(BX208))</f>
        <v>0</v>
      </c>
      <c r="CB211" s="106">
        <f>INDEX(Administração!$A:$CT,ROW(BY208),COLUMN(BY208))</f>
        <v>0</v>
      </c>
      <c r="CC211" s="106">
        <f>INDEX(Administração!$A:$CT,ROW(BZ208),COLUMN(BZ208))</f>
        <v>0</v>
      </c>
      <c r="CD211" s="106">
        <f>INDEX(Administração!$A:$CT,ROW(CA208),COLUMN(CA208))</f>
        <v>0</v>
      </c>
      <c r="CE211" s="106">
        <f>INDEX(Administração!$A:$CT,ROW(CB208),COLUMN(CB208))</f>
        <v>0</v>
      </c>
      <c r="CF211" s="106">
        <f>INDEX(Administração!$A:$CT,ROW(CC208),COLUMN(CC208))</f>
        <v>0</v>
      </c>
      <c r="CG211" s="106">
        <f>INDEX(Administração!$A:$CT,ROW(CD208),COLUMN(CD208))</f>
        <v>0</v>
      </c>
      <c r="CH211" s="106">
        <f>INDEX(Administração!$A:$CT,ROW(CE208),COLUMN(CE208))</f>
        <v>0</v>
      </c>
      <c r="CI211" s="106">
        <f>INDEX(Administração!$A:$CT,ROW(CF208),COLUMN(CF208))</f>
        <v>0</v>
      </c>
      <c r="CJ211" s="106">
        <f>INDEX(Administração!$A:$CT,ROW(CG208),COLUMN(CG208))</f>
        <v>0</v>
      </c>
      <c r="CK211" s="106">
        <f>INDEX(Administração!$A:$CT,ROW(CH208),COLUMN(CH208))</f>
        <v>0</v>
      </c>
      <c r="CL211" s="106">
        <f>INDEX(Administração!$A:$CT,ROW(CI208),COLUMN(CI208))</f>
        <v>0</v>
      </c>
      <c r="CM211" s="106">
        <f>INDEX(Administração!$A:$CT,ROW(CJ208),COLUMN(CJ208))</f>
        <v>0</v>
      </c>
      <c r="CN211" s="106">
        <f>INDEX(Administração!$A:$CT,ROW(CK208),COLUMN(CK208))</f>
        <v>0</v>
      </c>
      <c r="CO211" s="106">
        <f>INDEX(Administração!$A:$CT,ROW(CL208),COLUMN(CL208))</f>
        <v>0</v>
      </c>
      <c r="CP211" s="106">
        <f>INDEX(Administração!$A:$CT,ROW(CM208),COLUMN(CM208))</f>
        <v>0</v>
      </c>
      <c r="CQ211" s="106">
        <f>INDEX(Administração!$A:$CT,ROW(CN208),COLUMN(CN208))</f>
        <v>0</v>
      </c>
      <c r="CR211" s="106">
        <f>INDEX(Administração!$A:$CT,ROW(CO208),COLUMN(CO208))</f>
        <v>0</v>
      </c>
      <c r="CS211" s="107">
        <f>INDEX(Administração!$A:$CT,ROW(A208),COLUMN(A208))</f>
        <v>0</v>
      </c>
    </row>
    <row r="212" spans="1:97" hidden="1" x14ac:dyDescent="0.2">
      <c r="A212" t="str">
        <f t="shared" si="3"/>
        <v>Zero</v>
      </c>
      <c r="B212" s="107">
        <f>INDEX(Administração!$A:$CT,ROW(B209),COLUMN(CQ209))</f>
        <v>0</v>
      </c>
      <c r="C212" s="107">
        <f>INDEX(Administração!$A:$CT,ROW(C209),COLUMN(CR209))</f>
        <v>0</v>
      </c>
      <c r="D212" s="107">
        <f>INDEX(Administração!$A:$CT,ROW(D209),COLUMN(CS209))</f>
        <v>0</v>
      </c>
      <c r="E212" s="107">
        <f>INDEX(Administração!$A:$CT,ROW(B209),COLUMN(B209))</f>
        <v>0</v>
      </c>
      <c r="F212" s="106">
        <f>INDEX(Administração!$A:$CT,ROW(C209),COLUMN(C209))</f>
        <v>0</v>
      </c>
      <c r="G212" s="106">
        <f>INDEX(Administração!$A:$CT,ROW(D209),COLUMN(D209))</f>
        <v>0</v>
      </c>
      <c r="H212" s="106">
        <f>INDEX(Administração!$A:$CT,ROW(E209),COLUMN(E209))</f>
        <v>0</v>
      </c>
      <c r="I212" s="106">
        <f>INDEX(Administração!$A:$CT,ROW(F209),COLUMN(F209))</f>
        <v>0</v>
      </c>
      <c r="J212" s="106">
        <f>INDEX(Administração!$A:$CT,ROW(G209),COLUMN(G209))</f>
        <v>0</v>
      </c>
      <c r="K212" s="106">
        <f>INDEX(Administração!$A:$CT,ROW(H209),COLUMN(H209))</f>
        <v>0</v>
      </c>
      <c r="L212" s="106">
        <f>INDEX(Administração!$A:$CT,ROW(I209),COLUMN(I209))</f>
        <v>0</v>
      </c>
      <c r="M212" s="106">
        <f>INDEX(Administração!$A:$CT,ROW(J209),COLUMN(J209))</f>
        <v>0</v>
      </c>
      <c r="N212" s="106">
        <f>INDEX(Administração!$A:$CT,ROW(K209),COLUMN(K209))</f>
        <v>0</v>
      </c>
      <c r="O212" s="106">
        <f>INDEX(Administração!$A:$CT,ROW(L209),COLUMN(L209))</f>
        <v>0</v>
      </c>
      <c r="P212" s="106">
        <f>INDEX(Administração!$A:$CT,ROW(M209),COLUMN(M209))</f>
        <v>0</v>
      </c>
      <c r="Q212" s="106">
        <f>INDEX(Administração!$A:$CT,ROW(N209),COLUMN(N209))</f>
        <v>0</v>
      </c>
      <c r="R212" s="106">
        <f>INDEX(Administração!$A:$CT,ROW(O209),COLUMN(O209))</f>
        <v>0</v>
      </c>
      <c r="S212" s="106">
        <f>INDEX(Administração!$A:$CT,ROW(P209),COLUMN(P209))</f>
        <v>0</v>
      </c>
      <c r="T212" s="106">
        <f>INDEX(Administração!$A:$CT,ROW(Q209),COLUMN(Q209))</f>
        <v>0</v>
      </c>
      <c r="U212" s="106">
        <f>INDEX(Administração!$A:$CT,ROW(R209),COLUMN(R209))</f>
        <v>0</v>
      </c>
      <c r="V212" s="106">
        <f>INDEX(Administração!$A:$CT,ROW(S209),COLUMN(S209))</f>
        <v>0</v>
      </c>
      <c r="W212" s="106">
        <f>INDEX(Administração!$A:$CT,ROW(T209),COLUMN(T209))</f>
        <v>0</v>
      </c>
      <c r="X212" s="106">
        <f>INDEX(Administração!$A:$CT,ROW(U209),COLUMN(U209))</f>
        <v>0</v>
      </c>
      <c r="Y212" s="106">
        <f>INDEX(Administração!$A:$CT,ROW(V209),COLUMN(V209))</f>
        <v>0</v>
      </c>
      <c r="Z212" s="106">
        <f>INDEX(Administração!$A:$CT,ROW(W209),COLUMN(W209))</f>
        <v>0</v>
      </c>
      <c r="AA212" s="106">
        <f>INDEX(Administração!$A:$CT,ROW(X209),COLUMN(X209))</f>
        <v>0</v>
      </c>
      <c r="AB212" s="106">
        <f>INDEX(Administração!$A:$CT,ROW(Y209),COLUMN(Y209))</f>
        <v>0</v>
      </c>
      <c r="AC212" s="106">
        <f>INDEX(Administração!$A:$CT,ROW(Z209),COLUMN(Z209))</f>
        <v>0</v>
      </c>
      <c r="AD212" s="106">
        <f>INDEX(Administração!$A:$CT,ROW(AA209),COLUMN(AA209))</f>
        <v>0</v>
      </c>
      <c r="AE212" s="106">
        <f>INDEX(Administração!$A:$CT,ROW(AB209),COLUMN(AB209))</f>
        <v>0</v>
      </c>
      <c r="AF212" s="106">
        <f>INDEX(Administração!$A:$CT,ROW(AC209),COLUMN(AC209))</f>
        <v>0</v>
      </c>
      <c r="AG212" s="106">
        <f>INDEX(Administração!$A:$CT,ROW(AD209),COLUMN(AD209))</f>
        <v>0</v>
      </c>
      <c r="AH212" s="106">
        <f>INDEX(Administração!$A:$CT,ROW(AE209),COLUMN(AE209))</f>
        <v>0</v>
      </c>
      <c r="AI212" s="106">
        <f>INDEX(Administração!$A:$CT,ROW(AF209),COLUMN(AF209))</f>
        <v>0</v>
      </c>
      <c r="AJ212" s="106">
        <f>INDEX(Administração!$A:$CT,ROW(AG209),COLUMN(AG209))</f>
        <v>0</v>
      </c>
      <c r="AK212" s="106">
        <f>INDEX(Administração!$A:$CT,ROW(AH209),COLUMN(AH209))</f>
        <v>0</v>
      </c>
      <c r="AL212" s="106">
        <f>INDEX(Administração!$A:$CT,ROW(AI209),COLUMN(AI209))</f>
        <v>0</v>
      </c>
      <c r="AM212" s="106">
        <f>INDEX(Administração!$A:$CT,ROW(AJ209),COLUMN(AJ209))</f>
        <v>0</v>
      </c>
      <c r="AN212" s="106">
        <f>INDEX(Administração!$A:$CT,ROW(AK209),COLUMN(AK209))</f>
        <v>0</v>
      </c>
      <c r="AO212" s="106">
        <f>INDEX(Administração!$A:$CT,ROW(AL209),COLUMN(AL209))</f>
        <v>0</v>
      </c>
      <c r="AP212" s="106">
        <f>INDEX(Administração!$A:$CT,ROW(AM209),COLUMN(AM209))</f>
        <v>0</v>
      </c>
      <c r="AQ212" s="106">
        <f>INDEX(Administração!$A:$CT,ROW(AN209),COLUMN(AN209))</f>
        <v>0</v>
      </c>
      <c r="AR212" s="106">
        <f>INDEX(Administração!$A:$CT,ROW(AO209),COLUMN(AO209))</f>
        <v>0</v>
      </c>
      <c r="AS212" s="106">
        <f>INDEX(Administração!$A:$CT,ROW(AP209),COLUMN(AP209))</f>
        <v>0</v>
      </c>
      <c r="AT212" s="106">
        <f>INDEX(Administração!$A:$CT,ROW(AQ209),COLUMN(AQ209))</f>
        <v>0</v>
      </c>
      <c r="AU212" s="106">
        <f>INDEX(Administração!$A:$CT,ROW(AR209),COLUMN(AR209))</f>
        <v>0</v>
      </c>
      <c r="AV212" s="106">
        <f>INDEX(Administração!$A:$CT,ROW(AS209),COLUMN(AS209))</f>
        <v>0</v>
      </c>
      <c r="AW212" s="106">
        <f>INDEX(Administração!$A:$CT,ROW(AT209),COLUMN(AT209))</f>
        <v>0</v>
      </c>
      <c r="AX212" s="106">
        <f>INDEX(Administração!$A:$CT,ROW(AU209),COLUMN(AU209))</f>
        <v>0</v>
      </c>
      <c r="AY212" s="106">
        <f>INDEX(Administração!$A:$CT,ROW(AV209),COLUMN(AV209))</f>
        <v>0</v>
      </c>
      <c r="AZ212" s="106">
        <f>INDEX(Administração!$A:$CT,ROW(AW209),COLUMN(AW209))</f>
        <v>0</v>
      </c>
      <c r="BA212" s="106">
        <f>INDEX(Administração!$A:$CT,ROW(AX209),COLUMN(AX209))</f>
        <v>0</v>
      </c>
      <c r="BB212" s="106">
        <f>INDEX(Administração!$A:$CT,ROW(AY209),COLUMN(AY209))</f>
        <v>0</v>
      </c>
      <c r="BC212" s="106">
        <f>INDEX(Administração!$A:$CT,ROW(AZ209),COLUMN(AZ209))</f>
        <v>0</v>
      </c>
      <c r="BD212" s="106">
        <f>INDEX(Administração!$A:$CT,ROW(BA209),COLUMN(BA209))</f>
        <v>0</v>
      </c>
      <c r="BE212" s="106">
        <f>INDEX(Administração!$A:$CT,ROW(BB209),COLUMN(BB209))</f>
        <v>0</v>
      </c>
      <c r="BF212" s="106">
        <f>INDEX(Administração!$A:$CT,ROW(BC209),COLUMN(BC209))</f>
        <v>0</v>
      </c>
      <c r="BG212" s="106">
        <f>INDEX(Administração!$A:$CT,ROW(BD209),COLUMN(BD209))</f>
        <v>0</v>
      </c>
      <c r="BH212" s="106">
        <f>INDEX(Administração!$A:$CT,ROW(BE209),COLUMN(BE209))</f>
        <v>0</v>
      </c>
      <c r="BI212" s="106">
        <f>INDEX(Administração!$A:$CT,ROW(BF209),COLUMN(BF209))</f>
        <v>0</v>
      </c>
      <c r="BJ212" s="106">
        <f>INDEX(Administração!$A:$CT,ROW(BG209),COLUMN(BG209))</f>
        <v>0</v>
      </c>
      <c r="BK212" s="106">
        <f>INDEX(Administração!$A:$CT,ROW(BH209),COLUMN(BH209))</f>
        <v>0</v>
      </c>
      <c r="BL212" s="106">
        <f>INDEX(Administração!$A:$CT,ROW(BI209),COLUMN(BI209))</f>
        <v>0</v>
      </c>
      <c r="BM212" s="106">
        <f>INDEX(Administração!$A:$CT,ROW(BJ209),COLUMN(BJ209))</f>
        <v>0</v>
      </c>
      <c r="BN212" s="106">
        <f>INDEX(Administração!$A:$CT,ROW(BK209),COLUMN(BK209))</f>
        <v>0</v>
      </c>
      <c r="BO212" s="106">
        <f>INDEX(Administração!$A:$CT,ROW(BL209),COLUMN(BL209))</f>
        <v>0</v>
      </c>
      <c r="BP212" s="106">
        <f>INDEX(Administração!$A:$CT,ROW(BM209),COLUMN(BM209))</f>
        <v>0</v>
      </c>
      <c r="BQ212" s="106">
        <f>INDEX(Administração!$A:$CT,ROW(BN209),COLUMN(BN209))</f>
        <v>0</v>
      </c>
      <c r="BR212" s="106">
        <f>INDEX(Administração!$A:$CT,ROW(BO209),COLUMN(BO209))</f>
        <v>0</v>
      </c>
      <c r="BS212" s="106">
        <f>INDEX(Administração!$A:$CT,ROW(BP209),COLUMN(BP209))</f>
        <v>0</v>
      </c>
      <c r="BT212" s="106">
        <f>INDEX(Administração!$A:$CT,ROW(BQ209),COLUMN(BQ209))</f>
        <v>0</v>
      </c>
      <c r="BU212" s="106">
        <f>INDEX(Administração!$A:$CT,ROW(BR209),COLUMN(BR209))</f>
        <v>0</v>
      </c>
      <c r="BV212" s="106">
        <f>INDEX(Administração!$A:$CT,ROW(BS209),COLUMN(BS209))</f>
        <v>0</v>
      </c>
      <c r="BW212" s="106">
        <f>INDEX(Administração!$A:$CT,ROW(BT209),COLUMN(BT209))</f>
        <v>0</v>
      </c>
      <c r="BX212" s="106">
        <f>INDEX(Administração!$A:$CT,ROW(BU209),COLUMN(BU209))</f>
        <v>0</v>
      </c>
      <c r="BY212" s="106">
        <f>INDEX(Administração!$A:$CT,ROW(BV209),COLUMN(BV209))</f>
        <v>0</v>
      </c>
      <c r="BZ212" s="106">
        <f>INDEX(Administração!$A:$CT,ROW(BW209),COLUMN(BW209))</f>
        <v>0</v>
      </c>
      <c r="CA212" s="106">
        <f>INDEX(Administração!$A:$CT,ROW(BX209),COLUMN(BX209))</f>
        <v>0</v>
      </c>
      <c r="CB212" s="106">
        <f>INDEX(Administração!$A:$CT,ROW(BY209),COLUMN(BY209))</f>
        <v>0</v>
      </c>
      <c r="CC212" s="106">
        <f>INDEX(Administração!$A:$CT,ROW(BZ209),COLUMN(BZ209))</f>
        <v>0</v>
      </c>
      <c r="CD212" s="106">
        <f>INDEX(Administração!$A:$CT,ROW(CA209),COLUMN(CA209))</f>
        <v>0</v>
      </c>
      <c r="CE212" s="106">
        <f>INDEX(Administração!$A:$CT,ROW(CB209),COLUMN(CB209))</f>
        <v>0</v>
      </c>
      <c r="CF212" s="106">
        <f>INDEX(Administração!$A:$CT,ROW(CC209),COLUMN(CC209))</f>
        <v>0</v>
      </c>
      <c r="CG212" s="106">
        <f>INDEX(Administração!$A:$CT,ROW(CD209),COLUMN(CD209))</f>
        <v>0</v>
      </c>
      <c r="CH212" s="106">
        <f>INDEX(Administração!$A:$CT,ROW(CE209),COLUMN(CE209))</f>
        <v>0</v>
      </c>
      <c r="CI212" s="106">
        <f>INDEX(Administração!$A:$CT,ROW(CF209),COLUMN(CF209))</f>
        <v>0</v>
      </c>
      <c r="CJ212" s="106">
        <f>INDEX(Administração!$A:$CT,ROW(CG209),COLUMN(CG209))</f>
        <v>0</v>
      </c>
      <c r="CK212" s="106">
        <f>INDEX(Administração!$A:$CT,ROW(CH209),COLUMN(CH209))</f>
        <v>0</v>
      </c>
      <c r="CL212" s="106">
        <f>INDEX(Administração!$A:$CT,ROW(CI209),COLUMN(CI209))</f>
        <v>0</v>
      </c>
      <c r="CM212" s="106">
        <f>INDEX(Administração!$A:$CT,ROW(CJ209),COLUMN(CJ209))</f>
        <v>0</v>
      </c>
      <c r="CN212" s="106">
        <f>INDEX(Administração!$A:$CT,ROW(CK209),COLUMN(CK209))</f>
        <v>0</v>
      </c>
      <c r="CO212" s="106">
        <f>INDEX(Administração!$A:$CT,ROW(CL209),COLUMN(CL209))</f>
        <v>0</v>
      </c>
      <c r="CP212" s="106">
        <f>INDEX(Administração!$A:$CT,ROW(CM209),COLUMN(CM209))</f>
        <v>0</v>
      </c>
      <c r="CQ212" s="106">
        <f>INDEX(Administração!$A:$CT,ROW(CN209),COLUMN(CN209))</f>
        <v>0</v>
      </c>
      <c r="CR212" s="106">
        <f>INDEX(Administração!$A:$CT,ROW(CO209),COLUMN(CO209))</f>
        <v>0</v>
      </c>
      <c r="CS212" s="107">
        <f>INDEX(Administração!$A:$CT,ROW(A209),COLUMN(A209))</f>
        <v>0</v>
      </c>
    </row>
    <row r="213" spans="1:97" hidden="1" x14ac:dyDescent="0.2">
      <c r="A213" t="str">
        <f t="shared" si="3"/>
        <v>Zero</v>
      </c>
      <c r="B213" s="107">
        <f>INDEX(Administração!$A:$CT,ROW(B210),COLUMN(CQ210))</f>
        <v>0</v>
      </c>
      <c r="C213" s="107">
        <f>INDEX(Administração!$A:$CT,ROW(C210),COLUMN(CR210))</f>
        <v>0</v>
      </c>
      <c r="D213" s="107">
        <f>INDEX(Administração!$A:$CT,ROW(D210),COLUMN(CS210))</f>
        <v>0</v>
      </c>
      <c r="E213" s="107">
        <f>INDEX(Administração!$A:$CT,ROW(B210),COLUMN(B210))</f>
        <v>0</v>
      </c>
      <c r="F213" s="106">
        <f>INDEX(Administração!$A:$CT,ROW(C210),COLUMN(C210))</f>
        <v>0</v>
      </c>
      <c r="G213" s="106">
        <f>INDEX(Administração!$A:$CT,ROW(D210),COLUMN(D210))</f>
        <v>0</v>
      </c>
      <c r="H213" s="106">
        <f>INDEX(Administração!$A:$CT,ROW(E210),COLUMN(E210))</f>
        <v>0</v>
      </c>
      <c r="I213" s="106">
        <f>INDEX(Administração!$A:$CT,ROW(F210),COLUMN(F210))</f>
        <v>0</v>
      </c>
      <c r="J213" s="106">
        <f>INDEX(Administração!$A:$CT,ROW(G210),COLUMN(G210))</f>
        <v>0</v>
      </c>
      <c r="K213" s="106">
        <f>INDEX(Administração!$A:$CT,ROW(H210),COLUMN(H210))</f>
        <v>0</v>
      </c>
      <c r="L213" s="106">
        <f>INDEX(Administração!$A:$CT,ROW(I210),COLUMN(I210))</f>
        <v>0</v>
      </c>
      <c r="M213" s="106">
        <f>INDEX(Administração!$A:$CT,ROW(J210),COLUMN(J210))</f>
        <v>0</v>
      </c>
      <c r="N213" s="106">
        <f>INDEX(Administração!$A:$CT,ROW(K210),COLUMN(K210))</f>
        <v>0</v>
      </c>
      <c r="O213" s="106">
        <f>INDEX(Administração!$A:$CT,ROW(L210),COLUMN(L210))</f>
        <v>0</v>
      </c>
      <c r="P213" s="106">
        <f>INDEX(Administração!$A:$CT,ROW(M210),COLUMN(M210))</f>
        <v>0</v>
      </c>
      <c r="Q213" s="106">
        <f>INDEX(Administração!$A:$CT,ROW(N210),COLUMN(N210))</f>
        <v>0</v>
      </c>
      <c r="R213" s="106">
        <f>INDEX(Administração!$A:$CT,ROW(O210),COLUMN(O210))</f>
        <v>0</v>
      </c>
      <c r="S213" s="106">
        <f>INDEX(Administração!$A:$CT,ROW(P210),COLUMN(P210))</f>
        <v>0</v>
      </c>
      <c r="T213" s="106">
        <f>INDEX(Administração!$A:$CT,ROW(Q210),COLUMN(Q210))</f>
        <v>0</v>
      </c>
      <c r="U213" s="106">
        <f>INDEX(Administração!$A:$CT,ROW(R210),COLUMN(R210))</f>
        <v>0</v>
      </c>
      <c r="V213" s="106">
        <f>INDEX(Administração!$A:$CT,ROW(S210),COLUMN(S210))</f>
        <v>0</v>
      </c>
      <c r="W213" s="106">
        <f>INDEX(Administração!$A:$CT,ROW(T210),COLUMN(T210))</f>
        <v>0</v>
      </c>
      <c r="X213" s="106">
        <f>INDEX(Administração!$A:$CT,ROW(U210),COLUMN(U210))</f>
        <v>0</v>
      </c>
      <c r="Y213" s="106">
        <f>INDEX(Administração!$A:$CT,ROW(V210),COLUMN(V210))</f>
        <v>0</v>
      </c>
      <c r="Z213" s="106">
        <f>INDEX(Administração!$A:$CT,ROW(W210),COLUMN(W210))</f>
        <v>0</v>
      </c>
      <c r="AA213" s="106">
        <f>INDEX(Administração!$A:$CT,ROW(X210),COLUMN(X210))</f>
        <v>0</v>
      </c>
      <c r="AB213" s="106">
        <f>INDEX(Administração!$A:$CT,ROW(Y210),COLUMN(Y210))</f>
        <v>0</v>
      </c>
      <c r="AC213" s="106">
        <f>INDEX(Administração!$A:$CT,ROW(Z210),COLUMN(Z210))</f>
        <v>0</v>
      </c>
      <c r="AD213" s="106">
        <f>INDEX(Administração!$A:$CT,ROW(AA210),COLUMN(AA210))</f>
        <v>0</v>
      </c>
      <c r="AE213" s="106">
        <f>INDEX(Administração!$A:$CT,ROW(AB210),COLUMN(AB210))</f>
        <v>0</v>
      </c>
      <c r="AF213" s="106">
        <f>INDEX(Administração!$A:$CT,ROW(AC210),COLUMN(AC210))</f>
        <v>0</v>
      </c>
      <c r="AG213" s="106">
        <f>INDEX(Administração!$A:$CT,ROW(AD210),COLUMN(AD210))</f>
        <v>0</v>
      </c>
      <c r="AH213" s="106">
        <f>INDEX(Administração!$A:$CT,ROW(AE210),COLUMN(AE210))</f>
        <v>0</v>
      </c>
      <c r="AI213" s="106">
        <f>INDEX(Administração!$A:$CT,ROW(AF210),COLUMN(AF210))</f>
        <v>0</v>
      </c>
      <c r="AJ213" s="106">
        <f>INDEX(Administração!$A:$CT,ROW(AG210),COLUMN(AG210))</f>
        <v>0</v>
      </c>
      <c r="AK213" s="106">
        <f>INDEX(Administração!$A:$CT,ROW(AH210),COLUMN(AH210))</f>
        <v>0</v>
      </c>
      <c r="AL213" s="106">
        <f>INDEX(Administração!$A:$CT,ROW(AI210),COLUMN(AI210))</f>
        <v>0</v>
      </c>
      <c r="AM213" s="106">
        <f>INDEX(Administração!$A:$CT,ROW(AJ210),COLUMN(AJ210))</f>
        <v>0</v>
      </c>
      <c r="AN213" s="106">
        <f>INDEX(Administração!$A:$CT,ROW(AK210),COLUMN(AK210))</f>
        <v>0</v>
      </c>
      <c r="AO213" s="106">
        <f>INDEX(Administração!$A:$CT,ROW(AL210),COLUMN(AL210))</f>
        <v>0</v>
      </c>
      <c r="AP213" s="106">
        <f>INDEX(Administração!$A:$CT,ROW(AM210),COLUMN(AM210))</f>
        <v>0</v>
      </c>
      <c r="AQ213" s="106">
        <f>INDEX(Administração!$A:$CT,ROW(AN210),COLUMN(AN210))</f>
        <v>0</v>
      </c>
      <c r="AR213" s="106">
        <f>INDEX(Administração!$A:$CT,ROW(AO210),COLUMN(AO210))</f>
        <v>0</v>
      </c>
      <c r="AS213" s="106">
        <f>INDEX(Administração!$A:$CT,ROW(AP210),COLUMN(AP210))</f>
        <v>0</v>
      </c>
      <c r="AT213" s="106">
        <f>INDEX(Administração!$A:$CT,ROW(AQ210),COLUMN(AQ210))</f>
        <v>0</v>
      </c>
      <c r="AU213" s="106">
        <f>INDEX(Administração!$A:$CT,ROW(AR210),COLUMN(AR210))</f>
        <v>0</v>
      </c>
      <c r="AV213" s="106">
        <f>INDEX(Administração!$A:$CT,ROW(AS210),COLUMN(AS210))</f>
        <v>0</v>
      </c>
      <c r="AW213" s="106">
        <f>INDEX(Administração!$A:$CT,ROW(AT210),COLUMN(AT210))</f>
        <v>0</v>
      </c>
      <c r="AX213" s="106">
        <f>INDEX(Administração!$A:$CT,ROW(AU210),COLUMN(AU210))</f>
        <v>0</v>
      </c>
      <c r="AY213" s="106">
        <f>INDEX(Administração!$A:$CT,ROW(AV210),COLUMN(AV210))</f>
        <v>0</v>
      </c>
      <c r="AZ213" s="106">
        <f>INDEX(Administração!$A:$CT,ROW(AW210),COLUMN(AW210))</f>
        <v>0</v>
      </c>
      <c r="BA213" s="106">
        <f>INDEX(Administração!$A:$CT,ROW(AX210),COLUMN(AX210))</f>
        <v>0</v>
      </c>
      <c r="BB213" s="106">
        <f>INDEX(Administração!$A:$CT,ROW(AY210),COLUMN(AY210))</f>
        <v>0</v>
      </c>
      <c r="BC213" s="106">
        <f>INDEX(Administração!$A:$CT,ROW(AZ210),COLUMN(AZ210))</f>
        <v>0</v>
      </c>
      <c r="BD213" s="106">
        <f>INDEX(Administração!$A:$CT,ROW(BA210),COLUMN(BA210))</f>
        <v>0</v>
      </c>
      <c r="BE213" s="106">
        <f>INDEX(Administração!$A:$CT,ROW(BB210),COLUMN(BB210))</f>
        <v>0</v>
      </c>
      <c r="BF213" s="106">
        <f>INDEX(Administração!$A:$CT,ROW(BC210),COLUMN(BC210))</f>
        <v>0</v>
      </c>
      <c r="BG213" s="106">
        <f>INDEX(Administração!$A:$CT,ROW(BD210),COLUMN(BD210))</f>
        <v>0</v>
      </c>
      <c r="BH213" s="106">
        <f>INDEX(Administração!$A:$CT,ROW(BE210),COLUMN(BE210))</f>
        <v>0</v>
      </c>
      <c r="BI213" s="106">
        <f>INDEX(Administração!$A:$CT,ROW(BF210),COLUMN(BF210))</f>
        <v>0</v>
      </c>
      <c r="BJ213" s="106">
        <f>INDEX(Administração!$A:$CT,ROW(BG210),COLUMN(BG210))</f>
        <v>0</v>
      </c>
      <c r="BK213" s="106">
        <f>INDEX(Administração!$A:$CT,ROW(BH210),COLUMN(BH210))</f>
        <v>0</v>
      </c>
      <c r="BL213" s="106">
        <f>INDEX(Administração!$A:$CT,ROW(BI210),COLUMN(BI210))</f>
        <v>0</v>
      </c>
      <c r="BM213" s="106">
        <f>INDEX(Administração!$A:$CT,ROW(BJ210),COLUMN(BJ210))</f>
        <v>0</v>
      </c>
      <c r="BN213" s="106">
        <f>INDEX(Administração!$A:$CT,ROW(BK210),COLUMN(BK210))</f>
        <v>0</v>
      </c>
      <c r="BO213" s="106">
        <f>INDEX(Administração!$A:$CT,ROW(BL210),COLUMN(BL210))</f>
        <v>0</v>
      </c>
      <c r="BP213" s="106">
        <f>INDEX(Administração!$A:$CT,ROW(BM210),COLUMN(BM210))</f>
        <v>0</v>
      </c>
      <c r="BQ213" s="106">
        <f>INDEX(Administração!$A:$CT,ROW(BN210),COLUMN(BN210))</f>
        <v>0</v>
      </c>
      <c r="BR213" s="106">
        <f>INDEX(Administração!$A:$CT,ROW(BO210),COLUMN(BO210))</f>
        <v>0</v>
      </c>
      <c r="BS213" s="106">
        <f>INDEX(Administração!$A:$CT,ROW(BP210),COLUMN(BP210))</f>
        <v>0</v>
      </c>
      <c r="BT213" s="106">
        <f>INDEX(Administração!$A:$CT,ROW(BQ210),COLUMN(BQ210))</f>
        <v>0</v>
      </c>
      <c r="BU213" s="106">
        <f>INDEX(Administração!$A:$CT,ROW(BR210),COLUMN(BR210))</f>
        <v>0</v>
      </c>
      <c r="BV213" s="106">
        <f>INDEX(Administração!$A:$CT,ROW(BS210),COLUMN(BS210))</f>
        <v>0</v>
      </c>
      <c r="BW213" s="106">
        <f>INDEX(Administração!$A:$CT,ROW(BT210),COLUMN(BT210))</f>
        <v>0</v>
      </c>
      <c r="BX213" s="106">
        <f>INDEX(Administração!$A:$CT,ROW(BU210),COLUMN(BU210))</f>
        <v>0</v>
      </c>
      <c r="BY213" s="106">
        <f>INDEX(Administração!$A:$CT,ROW(BV210),COLUMN(BV210))</f>
        <v>0</v>
      </c>
      <c r="BZ213" s="106">
        <f>INDEX(Administração!$A:$CT,ROW(BW210),COLUMN(BW210))</f>
        <v>0</v>
      </c>
      <c r="CA213" s="106">
        <f>INDEX(Administração!$A:$CT,ROW(BX210),COLUMN(BX210))</f>
        <v>0</v>
      </c>
      <c r="CB213" s="106">
        <f>INDEX(Administração!$A:$CT,ROW(BY210),COLUMN(BY210))</f>
        <v>0</v>
      </c>
      <c r="CC213" s="106">
        <f>INDEX(Administração!$A:$CT,ROW(BZ210),COLUMN(BZ210))</f>
        <v>0</v>
      </c>
      <c r="CD213" s="106">
        <f>INDEX(Administração!$A:$CT,ROW(CA210),COLUMN(CA210))</f>
        <v>0</v>
      </c>
      <c r="CE213" s="106">
        <f>INDEX(Administração!$A:$CT,ROW(CB210),COLUMN(CB210))</f>
        <v>0</v>
      </c>
      <c r="CF213" s="106">
        <f>INDEX(Administração!$A:$CT,ROW(CC210),COLUMN(CC210))</f>
        <v>0</v>
      </c>
      <c r="CG213" s="106">
        <f>INDEX(Administração!$A:$CT,ROW(CD210),COLUMN(CD210))</f>
        <v>0</v>
      </c>
      <c r="CH213" s="106">
        <f>INDEX(Administração!$A:$CT,ROW(CE210),COLUMN(CE210))</f>
        <v>0</v>
      </c>
      <c r="CI213" s="106">
        <f>INDEX(Administração!$A:$CT,ROW(CF210),COLUMN(CF210))</f>
        <v>0</v>
      </c>
      <c r="CJ213" s="106">
        <f>INDEX(Administração!$A:$CT,ROW(CG210),COLUMN(CG210))</f>
        <v>0</v>
      </c>
      <c r="CK213" s="106">
        <f>INDEX(Administração!$A:$CT,ROW(CH210),COLUMN(CH210))</f>
        <v>0</v>
      </c>
      <c r="CL213" s="106">
        <f>INDEX(Administração!$A:$CT,ROW(CI210),COLUMN(CI210))</f>
        <v>0</v>
      </c>
      <c r="CM213" s="106">
        <f>INDEX(Administração!$A:$CT,ROW(CJ210),COLUMN(CJ210))</f>
        <v>0</v>
      </c>
      <c r="CN213" s="106">
        <f>INDEX(Administração!$A:$CT,ROW(CK210),COLUMN(CK210))</f>
        <v>0</v>
      </c>
      <c r="CO213" s="106">
        <f>INDEX(Administração!$A:$CT,ROW(CL210),COLUMN(CL210))</f>
        <v>0</v>
      </c>
      <c r="CP213" s="106">
        <f>INDEX(Administração!$A:$CT,ROW(CM210),COLUMN(CM210))</f>
        <v>0</v>
      </c>
      <c r="CQ213" s="106">
        <f>INDEX(Administração!$A:$CT,ROW(CN210),COLUMN(CN210))</f>
        <v>0</v>
      </c>
      <c r="CR213" s="106">
        <f>INDEX(Administração!$A:$CT,ROW(CO210),COLUMN(CO210))</f>
        <v>0</v>
      </c>
      <c r="CS213" s="107">
        <f>INDEX(Administração!$A:$CT,ROW(A210),COLUMN(A210))</f>
        <v>0</v>
      </c>
    </row>
    <row r="214" spans="1:97" hidden="1" x14ac:dyDescent="0.2">
      <c r="A214" t="str">
        <f t="shared" si="3"/>
        <v>Zero</v>
      </c>
      <c r="B214" s="107">
        <f>INDEX(Administração!$A:$CT,ROW(B211),COLUMN(CQ211))</f>
        <v>0</v>
      </c>
      <c r="C214" s="107">
        <f>INDEX(Administração!$A:$CT,ROW(C211),COLUMN(CR211))</f>
        <v>0</v>
      </c>
      <c r="D214" s="107">
        <f>INDEX(Administração!$A:$CT,ROW(D211),COLUMN(CS211))</f>
        <v>0</v>
      </c>
      <c r="E214" s="107">
        <f>INDEX(Administração!$A:$CT,ROW(B211),COLUMN(B211))</f>
        <v>0</v>
      </c>
      <c r="F214" s="106">
        <f>INDEX(Administração!$A:$CT,ROW(C211),COLUMN(C211))</f>
        <v>0</v>
      </c>
      <c r="G214" s="106">
        <f>INDEX(Administração!$A:$CT,ROW(D211),COLUMN(D211))</f>
        <v>0</v>
      </c>
      <c r="H214" s="106">
        <f>INDEX(Administração!$A:$CT,ROW(E211),COLUMN(E211))</f>
        <v>0</v>
      </c>
      <c r="I214" s="106">
        <f>INDEX(Administração!$A:$CT,ROW(F211),COLUMN(F211))</f>
        <v>0</v>
      </c>
      <c r="J214" s="106">
        <f>INDEX(Administração!$A:$CT,ROW(G211),COLUMN(G211))</f>
        <v>0</v>
      </c>
      <c r="K214" s="106">
        <f>INDEX(Administração!$A:$CT,ROW(H211),COLUMN(H211))</f>
        <v>0</v>
      </c>
      <c r="L214" s="106">
        <f>INDEX(Administração!$A:$CT,ROW(I211),COLUMN(I211))</f>
        <v>0</v>
      </c>
      <c r="M214" s="106">
        <f>INDEX(Administração!$A:$CT,ROW(J211),COLUMN(J211))</f>
        <v>0</v>
      </c>
      <c r="N214" s="106">
        <f>INDEX(Administração!$A:$CT,ROW(K211),COLUMN(K211))</f>
        <v>0</v>
      </c>
      <c r="O214" s="106">
        <f>INDEX(Administração!$A:$CT,ROW(L211),COLUMN(L211))</f>
        <v>0</v>
      </c>
      <c r="P214" s="106">
        <f>INDEX(Administração!$A:$CT,ROW(M211),COLUMN(M211))</f>
        <v>0</v>
      </c>
      <c r="Q214" s="106">
        <f>INDEX(Administração!$A:$CT,ROW(N211),COLUMN(N211))</f>
        <v>0</v>
      </c>
      <c r="R214" s="106">
        <f>INDEX(Administração!$A:$CT,ROW(O211),COLUMN(O211))</f>
        <v>0</v>
      </c>
      <c r="S214" s="106">
        <f>INDEX(Administração!$A:$CT,ROW(P211),COLUMN(P211))</f>
        <v>0</v>
      </c>
      <c r="T214" s="106">
        <f>INDEX(Administração!$A:$CT,ROW(Q211),COLUMN(Q211))</f>
        <v>0</v>
      </c>
      <c r="U214" s="106">
        <f>INDEX(Administração!$A:$CT,ROW(R211),COLUMN(R211))</f>
        <v>0</v>
      </c>
      <c r="V214" s="106">
        <f>INDEX(Administração!$A:$CT,ROW(S211),COLUMN(S211))</f>
        <v>0</v>
      </c>
      <c r="W214" s="106">
        <f>INDEX(Administração!$A:$CT,ROW(T211),COLUMN(T211))</f>
        <v>0</v>
      </c>
      <c r="X214" s="106">
        <f>INDEX(Administração!$A:$CT,ROW(U211),COLUMN(U211))</f>
        <v>0</v>
      </c>
      <c r="Y214" s="106">
        <f>INDEX(Administração!$A:$CT,ROW(V211),COLUMN(V211))</f>
        <v>0</v>
      </c>
      <c r="Z214" s="106">
        <f>INDEX(Administração!$A:$CT,ROW(W211),COLUMN(W211))</f>
        <v>0</v>
      </c>
      <c r="AA214" s="106">
        <f>INDEX(Administração!$A:$CT,ROW(X211),COLUMN(X211))</f>
        <v>0</v>
      </c>
      <c r="AB214" s="106">
        <f>INDEX(Administração!$A:$CT,ROW(Y211),COLUMN(Y211))</f>
        <v>0</v>
      </c>
      <c r="AC214" s="106">
        <f>INDEX(Administração!$A:$CT,ROW(Z211),COLUMN(Z211))</f>
        <v>0</v>
      </c>
      <c r="AD214" s="106">
        <f>INDEX(Administração!$A:$CT,ROW(AA211),COLUMN(AA211))</f>
        <v>0</v>
      </c>
      <c r="AE214" s="106">
        <f>INDEX(Administração!$A:$CT,ROW(AB211),COLUMN(AB211))</f>
        <v>0</v>
      </c>
      <c r="AF214" s="106">
        <f>INDEX(Administração!$A:$CT,ROW(AC211),COLUMN(AC211))</f>
        <v>0</v>
      </c>
      <c r="AG214" s="106">
        <f>INDEX(Administração!$A:$CT,ROW(AD211),COLUMN(AD211))</f>
        <v>0</v>
      </c>
      <c r="AH214" s="106">
        <f>INDEX(Administração!$A:$CT,ROW(AE211),COLUMN(AE211))</f>
        <v>0</v>
      </c>
      <c r="AI214" s="106">
        <f>INDEX(Administração!$A:$CT,ROW(AF211),COLUMN(AF211))</f>
        <v>0</v>
      </c>
      <c r="AJ214" s="106">
        <f>INDEX(Administração!$A:$CT,ROW(AG211),COLUMN(AG211))</f>
        <v>0</v>
      </c>
      <c r="AK214" s="106">
        <f>INDEX(Administração!$A:$CT,ROW(AH211),COLUMN(AH211))</f>
        <v>0</v>
      </c>
      <c r="AL214" s="106">
        <f>INDEX(Administração!$A:$CT,ROW(AI211),COLUMN(AI211))</f>
        <v>0</v>
      </c>
      <c r="AM214" s="106">
        <f>INDEX(Administração!$A:$CT,ROW(AJ211),COLUMN(AJ211))</f>
        <v>0</v>
      </c>
      <c r="AN214" s="106">
        <f>INDEX(Administração!$A:$CT,ROW(AK211),COLUMN(AK211))</f>
        <v>0</v>
      </c>
      <c r="AO214" s="106">
        <f>INDEX(Administração!$A:$CT,ROW(AL211),COLUMN(AL211))</f>
        <v>0</v>
      </c>
      <c r="AP214" s="106">
        <f>INDEX(Administração!$A:$CT,ROW(AM211),COLUMN(AM211))</f>
        <v>0</v>
      </c>
      <c r="AQ214" s="106">
        <f>INDEX(Administração!$A:$CT,ROW(AN211),COLUMN(AN211))</f>
        <v>0</v>
      </c>
      <c r="AR214" s="106">
        <f>INDEX(Administração!$A:$CT,ROW(AO211),COLUMN(AO211))</f>
        <v>0</v>
      </c>
      <c r="AS214" s="106">
        <f>INDEX(Administração!$A:$CT,ROW(AP211),COLUMN(AP211))</f>
        <v>0</v>
      </c>
      <c r="AT214" s="106">
        <f>INDEX(Administração!$A:$CT,ROW(AQ211),COLUMN(AQ211))</f>
        <v>0</v>
      </c>
      <c r="AU214" s="106">
        <f>INDEX(Administração!$A:$CT,ROW(AR211),COLUMN(AR211))</f>
        <v>0</v>
      </c>
      <c r="AV214" s="106">
        <f>INDEX(Administração!$A:$CT,ROW(AS211),COLUMN(AS211))</f>
        <v>0</v>
      </c>
      <c r="AW214" s="106">
        <f>INDEX(Administração!$A:$CT,ROW(AT211),COLUMN(AT211))</f>
        <v>0</v>
      </c>
      <c r="AX214" s="106">
        <f>INDEX(Administração!$A:$CT,ROW(AU211),COLUMN(AU211))</f>
        <v>0</v>
      </c>
      <c r="AY214" s="106">
        <f>INDEX(Administração!$A:$CT,ROW(AV211),COLUMN(AV211))</f>
        <v>0</v>
      </c>
      <c r="AZ214" s="106">
        <f>INDEX(Administração!$A:$CT,ROW(AW211),COLUMN(AW211))</f>
        <v>0</v>
      </c>
      <c r="BA214" s="106">
        <f>INDEX(Administração!$A:$CT,ROW(AX211),COLUMN(AX211))</f>
        <v>0</v>
      </c>
      <c r="BB214" s="106">
        <f>INDEX(Administração!$A:$CT,ROW(AY211),COLUMN(AY211))</f>
        <v>0</v>
      </c>
      <c r="BC214" s="106">
        <f>INDEX(Administração!$A:$CT,ROW(AZ211),COLUMN(AZ211))</f>
        <v>0</v>
      </c>
      <c r="BD214" s="106">
        <f>INDEX(Administração!$A:$CT,ROW(BA211),COLUMN(BA211))</f>
        <v>0</v>
      </c>
      <c r="BE214" s="106">
        <f>INDEX(Administração!$A:$CT,ROW(BB211),COLUMN(BB211))</f>
        <v>0</v>
      </c>
      <c r="BF214" s="106">
        <f>INDEX(Administração!$A:$CT,ROW(BC211),COLUMN(BC211))</f>
        <v>0</v>
      </c>
      <c r="BG214" s="106">
        <f>INDEX(Administração!$A:$CT,ROW(BD211),COLUMN(BD211))</f>
        <v>0</v>
      </c>
      <c r="BH214" s="106">
        <f>INDEX(Administração!$A:$CT,ROW(BE211),COLUMN(BE211))</f>
        <v>0</v>
      </c>
      <c r="BI214" s="106">
        <f>INDEX(Administração!$A:$CT,ROW(BF211),COLUMN(BF211))</f>
        <v>0</v>
      </c>
      <c r="BJ214" s="106">
        <f>INDEX(Administração!$A:$CT,ROW(BG211),COLUMN(BG211))</f>
        <v>0</v>
      </c>
      <c r="BK214" s="106">
        <f>INDEX(Administração!$A:$CT,ROW(BH211),COLUMN(BH211))</f>
        <v>0</v>
      </c>
      <c r="BL214" s="106">
        <f>INDEX(Administração!$A:$CT,ROW(BI211),COLUMN(BI211))</f>
        <v>0</v>
      </c>
      <c r="BM214" s="106">
        <f>INDEX(Administração!$A:$CT,ROW(BJ211),COLUMN(BJ211))</f>
        <v>0</v>
      </c>
      <c r="BN214" s="106">
        <f>INDEX(Administração!$A:$CT,ROW(BK211),COLUMN(BK211))</f>
        <v>0</v>
      </c>
      <c r="BO214" s="106">
        <f>INDEX(Administração!$A:$CT,ROW(BL211),COLUMN(BL211))</f>
        <v>0</v>
      </c>
      <c r="BP214" s="106">
        <f>INDEX(Administração!$A:$CT,ROW(BM211),COLUMN(BM211))</f>
        <v>0</v>
      </c>
      <c r="BQ214" s="106">
        <f>INDEX(Administração!$A:$CT,ROW(BN211),COLUMN(BN211))</f>
        <v>0</v>
      </c>
      <c r="BR214" s="106">
        <f>INDEX(Administração!$A:$CT,ROW(BO211),COLUMN(BO211))</f>
        <v>0</v>
      </c>
      <c r="BS214" s="106">
        <f>INDEX(Administração!$A:$CT,ROW(BP211),COLUMN(BP211))</f>
        <v>0</v>
      </c>
      <c r="BT214" s="106">
        <f>INDEX(Administração!$A:$CT,ROW(BQ211),COLUMN(BQ211))</f>
        <v>0</v>
      </c>
      <c r="BU214" s="106">
        <f>INDEX(Administração!$A:$CT,ROW(BR211),COLUMN(BR211))</f>
        <v>0</v>
      </c>
      <c r="BV214" s="106">
        <f>INDEX(Administração!$A:$CT,ROW(BS211),COLUMN(BS211))</f>
        <v>0</v>
      </c>
      <c r="BW214" s="106">
        <f>INDEX(Administração!$A:$CT,ROW(BT211),COLUMN(BT211))</f>
        <v>0</v>
      </c>
      <c r="BX214" s="106">
        <f>INDEX(Administração!$A:$CT,ROW(BU211),COLUMN(BU211))</f>
        <v>0</v>
      </c>
      <c r="BY214" s="106">
        <f>INDEX(Administração!$A:$CT,ROW(BV211),COLUMN(BV211))</f>
        <v>0</v>
      </c>
      <c r="BZ214" s="106">
        <f>INDEX(Administração!$A:$CT,ROW(BW211),COLUMN(BW211))</f>
        <v>0</v>
      </c>
      <c r="CA214" s="106">
        <f>INDEX(Administração!$A:$CT,ROW(BX211),COLUMN(BX211))</f>
        <v>0</v>
      </c>
      <c r="CB214" s="106">
        <f>INDEX(Administração!$A:$CT,ROW(BY211),COLUMN(BY211))</f>
        <v>0</v>
      </c>
      <c r="CC214" s="106">
        <f>INDEX(Administração!$A:$CT,ROW(BZ211),COLUMN(BZ211))</f>
        <v>0</v>
      </c>
      <c r="CD214" s="106">
        <f>INDEX(Administração!$A:$CT,ROW(CA211),COLUMN(CA211))</f>
        <v>0</v>
      </c>
      <c r="CE214" s="106">
        <f>INDEX(Administração!$A:$CT,ROW(CB211),COLUMN(CB211))</f>
        <v>0</v>
      </c>
      <c r="CF214" s="106">
        <f>INDEX(Administração!$A:$CT,ROW(CC211),COLUMN(CC211))</f>
        <v>0</v>
      </c>
      <c r="CG214" s="106">
        <f>INDEX(Administração!$A:$CT,ROW(CD211),COLUMN(CD211))</f>
        <v>0</v>
      </c>
      <c r="CH214" s="106">
        <f>INDEX(Administração!$A:$CT,ROW(CE211),COLUMN(CE211))</f>
        <v>0</v>
      </c>
      <c r="CI214" s="106">
        <f>INDEX(Administração!$A:$CT,ROW(CF211),COLUMN(CF211))</f>
        <v>0</v>
      </c>
      <c r="CJ214" s="106">
        <f>INDEX(Administração!$A:$CT,ROW(CG211),COLUMN(CG211))</f>
        <v>0</v>
      </c>
      <c r="CK214" s="106">
        <f>INDEX(Administração!$A:$CT,ROW(CH211),COLUMN(CH211))</f>
        <v>0</v>
      </c>
      <c r="CL214" s="106">
        <f>INDEX(Administração!$A:$CT,ROW(CI211),COLUMN(CI211))</f>
        <v>0</v>
      </c>
      <c r="CM214" s="106">
        <f>INDEX(Administração!$A:$CT,ROW(CJ211),COLUMN(CJ211))</f>
        <v>0</v>
      </c>
      <c r="CN214" s="106">
        <f>INDEX(Administração!$A:$CT,ROW(CK211),COLUMN(CK211))</f>
        <v>0</v>
      </c>
      <c r="CO214" s="106">
        <f>INDEX(Administração!$A:$CT,ROW(CL211),COLUMN(CL211))</f>
        <v>0</v>
      </c>
      <c r="CP214" s="106">
        <f>INDEX(Administração!$A:$CT,ROW(CM211),COLUMN(CM211))</f>
        <v>0</v>
      </c>
      <c r="CQ214" s="106">
        <f>INDEX(Administração!$A:$CT,ROW(CN211),COLUMN(CN211))</f>
        <v>0</v>
      </c>
      <c r="CR214" s="106">
        <f>INDEX(Administração!$A:$CT,ROW(CO211),COLUMN(CO211))</f>
        <v>0</v>
      </c>
      <c r="CS214" s="107">
        <f>INDEX(Administração!$A:$CT,ROW(A211),COLUMN(A211))</f>
        <v>0</v>
      </c>
    </row>
    <row r="215" spans="1:97" hidden="1" x14ac:dyDescent="0.2">
      <c r="A215" t="str">
        <f t="shared" si="3"/>
        <v>Zero</v>
      </c>
      <c r="B215" s="107">
        <f>INDEX(Administração!$A:$CT,ROW(B212),COLUMN(CQ212))</f>
        <v>0</v>
      </c>
      <c r="C215" s="107">
        <f>INDEX(Administração!$A:$CT,ROW(C212),COLUMN(CR212))</f>
        <v>0</v>
      </c>
      <c r="D215" s="107">
        <f>INDEX(Administração!$A:$CT,ROW(D212),COLUMN(CS212))</f>
        <v>0</v>
      </c>
      <c r="E215" s="107">
        <f>INDEX(Administração!$A:$CT,ROW(B212),COLUMN(B212))</f>
        <v>0</v>
      </c>
      <c r="F215" s="106">
        <f>INDEX(Administração!$A:$CT,ROW(C212),COLUMN(C212))</f>
        <v>0</v>
      </c>
      <c r="G215" s="106">
        <f>INDEX(Administração!$A:$CT,ROW(D212),COLUMN(D212))</f>
        <v>0</v>
      </c>
      <c r="H215" s="106">
        <f>INDEX(Administração!$A:$CT,ROW(E212),COLUMN(E212))</f>
        <v>0</v>
      </c>
      <c r="I215" s="106">
        <f>INDEX(Administração!$A:$CT,ROW(F212),COLUMN(F212))</f>
        <v>0</v>
      </c>
      <c r="J215" s="106">
        <f>INDEX(Administração!$A:$CT,ROW(G212),COLUMN(G212))</f>
        <v>0</v>
      </c>
      <c r="K215" s="106">
        <f>INDEX(Administração!$A:$CT,ROW(H212),COLUMN(H212))</f>
        <v>0</v>
      </c>
      <c r="L215" s="106">
        <f>INDEX(Administração!$A:$CT,ROW(I212),COLUMN(I212))</f>
        <v>0</v>
      </c>
      <c r="M215" s="106">
        <f>INDEX(Administração!$A:$CT,ROW(J212),COLUMN(J212))</f>
        <v>0</v>
      </c>
      <c r="N215" s="106">
        <f>INDEX(Administração!$A:$CT,ROW(K212),COLUMN(K212))</f>
        <v>0</v>
      </c>
      <c r="O215" s="106">
        <f>INDEX(Administração!$A:$CT,ROW(L212),COLUMN(L212))</f>
        <v>0</v>
      </c>
      <c r="P215" s="106">
        <f>INDEX(Administração!$A:$CT,ROW(M212),COLUMN(M212))</f>
        <v>0</v>
      </c>
      <c r="Q215" s="106">
        <f>INDEX(Administração!$A:$CT,ROW(N212),COLUMN(N212))</f>
        <v>0</v>
      </c>
      <c r="R215" s="106">
        <f>INDEX(Administração!$A:$CT,ROW(O212),COLUMN(O212))</f>
        <v>0</v>
      </c>
      <c r="S215" s="106">
        <f>INDEX(Administração!$A:$CT,ROW(P212),COLUMN(P212))</f>
        <v>0</v>
      </c>
      <c r="T215" s="106">
        <f>INDEX(Administração!$A:$CT,ROW(Q212),COLUMN(Q212))</f>
        <v>0</v>
      </c>
      <c r="U215" s="106">
        <f>INDEX(Administração!$A:$CT,ROW(R212),COLUMN(R212))</f>
        <v>0</v>
      </c>
      <c r="V215" s="106">
        <f>INDEX(Administração!$A:$CT,ROW(S212),COLUMN(S212))</f>
        <v>0</v>
      </c>
      <c r="W215" s="106">
        <f>INDEX(Administração!$A:$CT,ROW(T212),COLUMN(T212))</f>
        <v>0</v>
      </c>
      <c r="X215" s="106">
        <f>INDEX(Administração!$A:$CT,ROW(U212),COLUMN(U212))</f>
        <v>0</v>
      </c>
      <c r="Y215" s="106">
        <f>INDEX(Administração!$A:$CT,ROW(V212),COLUMN(V212))</f>
        <v>0</v>
      </c>
      <c r="Z215" s="106">
        <f>INDEX(Administração!$A:$CT,ROW(W212),COLUMN(W212))</f>
        <v>0</v>
      </c>
      <c r="AA215" s="106">
        <f>INDEX(Administração!$A:$CT,ROW(X212),COLUMN(X212))</f>
        <v>0</v>
      </c>
      <c r="AB215" s="106">
        <f>INDEX(Administração!$A:$CT,ROW(Y212),COLUMN(Y212))</f>
        <v>0</v>
      </c>
      <c r="AC215" s="106">
        <f>INDEX(Administração!$A:$CT,ROW(Z212),COLUMN(Z212))</f>
        <v>0</v>
      </c>
      <c r="AD215" s="106">
        <f>INDEX(Administração!$A:$CT,ROW(AA212),COLUMN(AA212))</f>
        <v>0</v>
      </c>
      <c r="AE215" s="106">
        <f>INDEX(Administração!$A:$CT,ROW(AB212),COLUMN(AB212))</f>
        <v>0</v>
      </c>
      <c r="AF215" s="106">
        <f>INDEX(Administração!$A:$CT,ROW(AC212),COLUMN(AC212))</f>
        <v>0</v>
      </c>
      <c r="AG215" s="106">
        <f>INDEX(Administração!$A:$CT,ROW(AD212),COLUMN(AD212))</f>
        <v>0</v>
      </c>
      <c r="AH215" s="106">
        <f>INDEX(Administração!$A:$CT,ROW(AE212),COLUMN(AE212))</f>
        <v>0</v>
      </c>
      <c r="AI215" s="106">
        <f>INDEX(Administração!$A:$CT,ROW(AF212),COLUMN(AF212))</f>
        <v>0</v>
      </c>
      <c r="AJ215" s="106">
        <f>INDEX(Administração!$A:$CT,ROW(AG212),COLUMN(AG212))</f>
        <v>0</v>
      </c>
      <c r="AK215" s="106">
        <f>INDEX(Administração!$A:$CT,ROW(AH212),COLUMN(AH212))</f>
        <v>0</v>
      </c>
      <c r="AL215" s="106">
        <f>INDEX(Administração!$A:$CT,ROW(AI212),COLUMN(AI212))</f>
        <v>0</v>
      </c>
      <c r="AM215" s="106">
        <f>INDEX(Administração!$A:$CT,ROW(AJ212),COLUMN(AJ212))</f>
        <v>0</v>
      </c>
      <c r="AN215" s="106">
        <f>INDEX(Administração!$A:$CT,ROW(AK212),COLUMN(AK212))</f>
        <v>0</v>
      </c>
      <c r="AO215" s="106">
        <f>INDEX(Administração!$A:$CT,ROW(AL212),COLUMN(AL212))</f>
        <v>0</v>
      </c>
      <c r="AP215" s="106">
        <f>INDEX(Administração!$A:$CT,ROW(AM212),COLUMN(AM212))</f>
        <v>0</v>
      </c>
      <c r="AQ215" s="106">
        <f>INDEX(Administração!$A:$CT,ROW(AN212),COLUMN(AN212))</f>
        <v>0</v>
      </c>
      <c r="AR215" s="106">
        <f>INDEX(Administração!$A:$CT,ROW(AO212),COLUMN(AO212))</f>
        <v>0</v>
      </c>
      <c r="AS215" s="106">
        <f>INDEX(Administração!$A:$CT,ROW(AP212),COLUMN(AP212))</f>
        <v>0</v>
      </c>
      <c r="AT215" s="106">
        <f>INDEX(Administração!$A:$CT,ROW(AQ212),COLUMN(AQ212))</f>
        <v>0</v>
      </c>
      <c r="AU215" s="106">
        <f>INDEX(Administração!$A:$CT,ROW(AR212),COLUMN(AR212))</f>
        <v>0</v>
      </c>
      <c r="AV215" s="106">
        <f>INDEX(Administração!$A:$CT,ROW(AS212),COLUMN(AS212))</f>
        <v>0</v>
      </c>
      <c r="AW215" s="106">
        <f>INDEX(Administração!$A:$CT,ROW(AT212),COLUMN(AT212))</f>
        <v>0</v>
      </c>
      <c r="AX215" s="106">
        <f>INDEX(Administração!$A:$CT,ROW(AU212),COLUMN(AU212))</f>
        <v>0</v>
      </c>
      <c r="AY215" s="106">
        <f>INDEX(Administração!$A:$CT,ROW(AV212),COLUMN(AV212))</f>
        <v>0</v>
      </c>
      <c r="AZ215" s="106">
        <f>INDEX(Administração!$A:$CT,ROW(AW212),COLUMN(AW212))</f>
        <v>0</v>
      </c>
      <c r="BA215" s="106">
        <f>INDEX(Administração!$A:$CT,ROW(AX212),COLUMN(AX212))</f>
        <v>0</v>
      </c>
      <c r="BB215" s="106">
        <f>INDEX(Administração!$A:$CT,ROW(AY212),COLUMN(AY212))</f>
        <v>0</v>
      </c>
      <c r="BC215" s="106">
        <f>INDEX(Administração!$A:$CT,ROW(AZ212),COLUMN(AZ212))</f>
        <v>0</v>
      </c>
      <c r="BD215" s="106">
        <f>INDEX(Administração!$A:$CT,ROW(BA212),COLUMN(BA212))</f>
        <v>0</v>
      </c>
      <c r="BE215" s="106">
        <f>INDEX(Administração!$A:$CT,ROW(BB212),COLUMN(BB212))</f>
        <v>0</v>
      </c>
      <c r="BF215" s="106">
        <f>INDEX(Administração!$A:$CT,ROW(BC212),COLUMN(BC212))</f>
        <v>0</v>
      </c>
      <c r="BG215" s="106">
        <f>INDEX(Administração!$A:$CT,ROW(BD212),COLUMN(BD212))</f>
        <v>0</v>
      </c>
      <c r="BH215" s="106">
        <f>INDEX(Administração!$A:$CT,ROW(BE212),COLUMN(BE212))</f>
        <v>0</v>
      </c>
      <c r="BI215" s="106">
        <f>INDEX(Administração!$A:$CT,ROW(BF212),COLUMN(BF212))</f>
        <v>0</v>
      </c>
      <c r="BJ215" s="106">
        <f>INDEX(Administração!$A:$CT,ROW(BG212),COLUMN(BG212))</f>
        <v>0</v>
      </c>
      <c r="BK215" s="106">
        <f>INDEX(Administração!$A:$CT,ROW(BH212),COLUMN(BH212))</f>
        <v>0</v>
      </c>
      <c r="BL215" s="106">
        <f>INDEX(Administração!$A:$CT,ROW(BI212),COLUMN(BI212))</f>
        <v>0</v>
      </c>
      <c r="BM215" s="106">
        <f>INDEX(Administração!$A:$CT,ROW(BJ212),COLUMN(BJ212))</f>
        <v>0</v>
      </c>
      <c r="BN215" s="106">
        <f>INDEX(Administração!$A:$CT,ROW(BK212),COLUMN(BK212))</f>
        <v>0</v>
      </c>
      <c r="BO215" s="106">
        <f>INDEX(Administração!$A:$CT,ROW(BL212),COLUMN(BL212))</f>
        <v>0</v>
      </c>
      <c r="BP215" s="106">
        <f>INDEX(Administração!$A:$CT,ROW(BM212),COLUMN(BM212))</f>
        <v>0</v>
      </c>
      <c r="BQ215" s="106">
        <f>INDEX(Administração!$A:$CT,ROW(BN212),COLUMN(BN212))</f>
        <v>0</v>
      </c>
      <c r="BR215" s="106">
        <f>INDEX(Administração!$A:$CT,ROW(BO212),COLUMN(BO212))</f>
        <v>0</v>
      </c>
      <c r="BS215" s="106">
        <f>INDEX(Administração!$A:$CT,ROW(BP212),COLUMN(BP212))</f>
        <v>0</v>
      </c>
      <c r="BT215" s="106">
        <f>INDEX(Administração!$A:$CT,ROW(BQ212),COLUMN(BQ212))</f>
        <v>0</v>
      </c>
      <c r="BU215" s="106">
        <f>INDEX(Administração!$A:$CT,ROW(BR212),COLUMN(BR212))</f>
        <v>0</v>
      </c>
      <c r="BV215" s="106">
        <f>INDEX(Administração!$A:$CT,ROW(BS212),COLUMN(BS212))</f>
        <v>0</v>
      </c>
      <c r="BW215" s="106">
        <f>INDEX(Administração!$A:$CT,ROW(BT212),COLUMN(BT212))</f>
        <v>0</v>
      </c>
      <c r="BX215" s="106">
        <f>INDEX(Administração!$A:$CT,ROW(BU212),COLUMN(BU212))</f>
        <v>0</v>
      </c>
      <c r="BY215" s="106">
        <f>INDEX(Administração!$A:$CT,ROW(BV212),COLUMN(BV212))</f>
        <v>0</v>
      </c>
      <c r="BZ215" s="106">
        <f>INDEX(Administração!$A:$CT,ROW(BW212),COLUMN(BW212))</f>
        <v>0</v>
      </c>
      <c r="CA215" s="106">
        <f>INDEX(Administração!$A:$CT,ROW(BX212),COLUMN(BX212))</f>
        <v>0</v>
      </c>
      <c r="CB215" s="106">
        <f>INDEX(Administração!$A:$CT,ROW(BY212),COLUMN(BY212))</f>
        <v>0</v>
      </c>
      <c r="CC215" s="106">
        <f>INDEX(Administração!$A:$CT,ROW(BZ212),COLUMN(BZ212))</f>
        <v>0</v>
      </c>
      <c r="CD215" s="106">
        <f>INDEX(Administração!$A:$CT,ROW(CA212),COLUMN(CA212))</f>
        <v>0</v>
      </c>
      <c r="CE215" s="106">
        <f>INDEX(Administração!$A:$CT,ROW(CB212),COLUMN(CB212))</f>
        <v>0</v>
      </c>
      <c r="CF215" s="106">
        <f>INDEX(Administração!$A:$CT,ROW(CC212),COLUMN(CC212))</f>
        <v>0</v>
      </c>
      <c r="CG215" s="106">
        <f>INDEX(Administração!$A:$CT,ROW(CD212),COLUMN(CD212))</f>
        <v>0</v>
      </c>
      <c r="CH215" s="106">
        <f>INDEX(Administração!$A:$CT,ROW(CE212),COLUMN(CE212))</f>
        <v>0</v>
      </c>
      <c r="CI215" s="106">
        <f>INDEX(Administração!$A:$CT,ROW(CF212),COLUMN(CF212))</f>
        <v>0</v>
      </c>
      <c r="CJ215" s="106">
        <f>INDEX(Administração!$A:$CT,ROW(CG212),COLUMN(CG212))</f>
        <v>0</v>
      </c>
      <c r="CK215" s="106">
        <f>INDEX(Administração!$A:$CT,ROW(CH212),COLUMN(CH212))</f>
        <v>0</v>
      </c>
      <c r="CL215" s="106">
        <f>INDEX(Administração!$A:$CT,ROW(CI212),COLUMN(CI212))</f>
        <v>0</v>
      </c>
      <c r="CM215" s="106">
        <f>INDEX(Administração!$A:$CT,ROW(CJ212),COLUMN(CJ212))</f>
        <v>0</v>
      </c>
      <c r="CN215" s="106">
        <f>INDEX(Administração!$A:$CT,ROW(CK212),COLUMN(CK212))</f>
        <v>0</v>
      </c>
      <c r="CO215" s="106">
        <f>INDEX(Administração!$A:$CT,ROW(CL212),COLUMN(CL212))</f>
        <v>0</v>
      </c>
      <c r="CP215" s="106">
        <f>INDEX(Administração!$A:$CT,ROW(CM212),COLUMN(CM212))</f>
        <v>0</v>
      </c>
      <c r="CQ215" s="106">
        <f>INDEX(Administração!$A:$CT,ROW(CN212),COLUMN(CN212))</f>
        <v>0</v>
      </c>
      <c r="CR215" s="106">
        <f>INDEX(Administração!$A:$CT,ROW(CO212),COLUMN(CO212))</f>
        <v>0</v>
      </c>
      <c r="CS215" s="107">
        <f>INDEX(Administração!$A:$CT,ROW(A212),COLUMN(A212))</f>
        <v>0</v>
      </c>
    </row>
    <row r="216" spans="1:97" hidden="1" x14ac:dyDescent="0.2">
      <c r="A216" t="str">
        <f t="shared" si="3"/>
        <v>Zero</v>
      </c>
      <c r="B216" s="107">
        <f>INDEX(Administração!$A:$CT,ROW(B213),COLUMN(CQ213))</f>
        <v>0</v>
      </c>
      <c r="C216" s="107">
        <f>INDEX(Administração!$A:$CT,ROW(C213),COLUMN(CR213))</f>
        <v>0</v>
      </c>
      <c r="D216" s="107">
        <f>INDEX(Administração!$A:$CT,ROW(D213),COLUMN(CS213))</f>
        <v>0</v>
      </c>
      <c r="E216" s="107">
        <f>INDEX(Administração!$A:$CT,ROW(B213),COLUMN(B213))</f>
        <v>0</v>
      </c>
      <c r="F216" s="106">
        <f>INDEX(Administração!$A:$CT,ROW(C213),COLUMN(C213))</f>
        <v>0</v>
      </c>
      <c r="G216" s="106">
        <f>INDEX(Administração!$A:$CT,ROW(D213),COLUMN(D213))</f>
        <v>0</v>
      </c>
      <c r="H216" s="106">
        <f>INDEX(Administração!$A:$CT,ROW(E213),COLUMN(E213))</f>
        <v>0</v>
      </c>
      <c r="I216" s="106">
        <f>INDEX(Administração!$A:$CT,ROW(F213),COLUMN(F213))</f>
        <v>0</v>
      </c>
      <c r="J216" s="106">
        <f>INDEX(Administração!$A:$CT,ROW(G213),COLUMN(G213))</f>
        <v>0</v>
      </c>
      <c r="K216" s="106">
        <f>INDEX(Administração!$A:$CT,ROW(H213),COLUMN(H213))</f>
        <v>0</v>
      </c>
      <c r="L216" s="106">
        <f>INDEX(Administração!$A:$CT,ROW(I213),COLUMN(I213))</f>
        <v>0</v>
      </c>
      <c r="M216" s="106">
        <f>INDEX(Administração!$A:$CT,ROW(J213),COLUMN(J213))</f>
        <v>0</v>
      </c>
      <c r="N216" s="106">
        <f>INDEX(Administração!$A:$CT,ROW(K213),COLUMN(K213))</f>
        <v>0</v>
      </c>
      <c r="O216" s="106">
        <f>INDEX(Administração!$A:$CT,ROW(L213),COLUMN(L213))</f>
        <v>0</v>
      </c>
      <c r="P216" s="106">
        <f>INDEX(Administração!$A:$CT,ROW(M213),COLUMN(M213))</f>
        <v>0</v>
      </c>
      <c r="Q216" s="106">
        <f>INDEX(Administração!$A:$CT,ROW(N213),COLUMN(N213))</f>
        <v>0</v>
      </c>
      <c r="R216" s="106">
        <f>INDEX(Administração!$A:$CT,ROW(O213),COLUMN(O213))</f>
        <v>0</v>
      </c>
      <c r="S216" s="106">
        <f>INDEX(Administração!$A:$CT,ROW(P213),COLUMN(P213))</f>
        <v>0</v>
      </c>
      <c r="T216" s="106">
        <f>INDEX(Administração!$A:$CT,ROW(Q213),COLUMN(Q213))</f>
        <v>0</v>
      </c>
      <c r="U216" s="106">
        <f>INDEX(Administração!$A:$CT,ROW(R213),COLUMN(R213))</f>
        <v>0</v>
      </c>
      <c r="V216" s="106">
        <f>INDEX(Administração!$A:$CT,ROW(S213),COLUMN(S213))</f>
        <v>0</v>
      </c>
      <c r="W216" s="106">
        <f>INDEX(Administração!$A:$CT,ROW(T213),COLUMN(T213))</f>
        <v>0</v>
      </c>
      <c r="X216" s="106">
        <f>INDEX(Administração!$A:$CT,ROW(U213),COLUMN(U213))</f>
        <v>0</v>
      </c>
      <c r="Y216" s="106">
        <f>INDEX(Administração!$A:$CT,ROW(V213),COLUMN(V213))</f>
        <v>0</v>
      </c>
      <c r="Z216" s="106">
        <f>INDEX(Administração!$A:$CT,ROW(W213),COLUMN(W213))</f>
        <v>0</v>
      </c>
      <c r="AA216" s="106">
        <f>INDEX(Administração!$A:$CT,ROW(X213),COLUMN(X213))</f>
        <v>0</v>
      </c>
      <c r="AB216" s="106">
        <f>INDEX(Administração!$A:$CT,ROW(Y213),COLUMN(Y213))</f>
        <v>0</v>
      </c>
      <c r="AC216" s="106">
        <f>INDEX(Administração!$A:$CT,ROW(Z213),COLUMN(Z213))</f>
        <v>0</v>
      </c>
      <c r="AD216" s="106">
        <f>INDEX(Administração!$A:$CT,ROW(AA213),COLUMN(AA213))</f>
        <v>0</v>
      </c>
      <c r="AE216" s="106">
        <f>INDEX(Administração!$A:$CT,ROW(AB213),COLUMN(AB213))</f>
        <v>0</v>
      </c>
      <c r="AF216" s="106">
        <f>INDEX(Administração!$A:$CT,ROW(AC213),COLUMN(AC213))</f>
        <v>0</v>
      </c>
      <c r="AG216" s="106">
        <f>INDEX(Administração!$A:$CT,ROW(AD213),COLUMN(AD213))</f>
        <v>0</v>
      </c>
      <c r="AH216" s="106">
        <f>INDEX(Administração!$A:$CT,ROW(AE213),COLUMN(AE213))</f>
        <v>0</v>
      </c>
      <c r="AI216" s="106">
        <f>INDEX(Administração!$A:$CT,ROW(AF213),COLUMN(AF213))</f>
        <v>0</v>
      </c>
      <c r="AJ216" s="106">
        <f>INDEX(Administração!$A:$CT,ROW(AG213),COLUMN(AG213))</f>
        <v>0</v>
      </c>
      <c r="AK216" s="106">
        <f>INDEX(Administração!$A:$CT,ROW(AH213),COLUMN(AH213))</f>
        <v>0</v>
      </c>
      <c r="AL216" s="106">
        <f>INDEX(Administração!$A:$CT,ROW(AI213),COLUMN(AI213))</f>
        <v>0</v>
      </c>
      <c r="AM216" s="106">
        <f>INDEX(Administração!$A:$CT,ROW(AJ213),COLUMN(AJ213))</f>
        <v>0</v>
      </c>
      <c r="AN216" s="106">
        <f>INDEX(Administração!$A:$CT,ROW(AK213),COLUMN(AK213))</f>
        <v>0</v>
      </c>
      <c r="AO216" s="106">
        <f>INDEX(Administração!$A:$CT,ROW(AL213),COLUMN(AL213))</f>
        <v>0</v>
      </c>
      <c r="AP216" s="106">
        <f>INDEX(Administração!$A:$CT,ROW(AM213),COLUMN(AM213))</f>
        <v>0</v>
      </c>
      <c r="AQ216" s="106">
        <f>INDEX(Administração!$A:$CT,ROW(AN213),COLUMN(AN213))</f>
        <v>0</v>
      </c>
      <c r="AR216" s="106">
        <f>INDEX(Administração!$A:$CT,ROW(AO213),COLUMN(AO213))</f>
        <v>0</v>
      </c>
      <c r="AS216" s="106">
        <f>INDEX(Administração!$A:$CT,ROW(AP213),COLUMN(AP213))</f>
        <v>0</v>
      </c>
      <c r="AT216" s="106">
        <f>INDEX(Administração!$A:$CT,ROW(AQ213),COLUMN(AQ213))</f>
        <v>0</v>
      </c>
      <c r="AU216" s="106">
        <f>INDEX(Administração!$A:$CT,ROW(AR213),COLUMN(AR213))</f>
        <v>0</v>
      </c>
      <c r="AV216" s="106">
        <f>INDEX(Administração!$A:$CT,ROW(AS213),COLUMN(AS213))</f>
        <v>0</v>
      </c>
      <c r="AW216" s="106">
        <f>INDEX(Administração!$A:$CT,ROW(AT213),COLUMN(AT213))</f>
        <v>0</v>
      </c>
      <c r="AX216" s="106">
        <f>INDEX(Administração!$A:$CT,ROW(AU213),COLUMN(AU213))</f>
        <v>0</v>
      </c>
      <c r="AY216" s="106">
        <f>INDEX(Administração!$A:$CT,ROW(AV213),COLUMN(AV213))</f>
        <v>0</v>
      </c>
      <c r="AZ216" s="106">
        <f>INDEX(Administração!$A:$CT,ROW(AW213),COLUMN(AW213))</f>
        <v>0</v>
      </c>
      <c r="BA216" s="106">
        <f>INDEX(Administração!$A:$CT,ROW(AX213),COLUMN(AX213))</f>
        <v>0</v>
      </c>
      <c r="BB216" s="106">
        <f>INDEX(Administração!$A:$CT,ROW(AY213),COLUMN(AY213))</f>
        <v>0</v>
      </c>
      <c r="BC216" s="106">
        <f>INDEX(Administração!$A:$CT,ROW(AZ213),COLUMN(AZ213))</f>
        <v>0</v>
      </c>
      <c r="BD216" s="106">
        <f>INDEX(Administração!$A:$CT,ROW(BA213),COLUMN(BA213))</f>
        <v>0</v>
      </c>
      <c r="BE216" s="106">
        <f>INDEX(Administração!$A:$CT,ROW(BB213),COLUMN(BB213))</f>
        <v>0</v>
      </c>
      <c r="BF216" s="106">
        <f>INDEX(Administração!$A:$CT,ROW(BC213),COLUMN(BC213))</f>
        <v>0</v>
      </c>
      <c r="BG216" s="106">
        <f>INDEX(Administração!$A:$CT,ROW(BD213),COLUMN(BD213))</f>
        <v>0</v>
      </c>
      <c r="BH216" s="106">
        <f>INDEX(Administração!$A:$CT,ROW(BE213),COLUMN(BE213))</f>
        <v>0</v>
      </c>
      <c r="BI216" s="106">
        <f>INDEX(Administração!$A:$CT,ROW(BF213),COLUMN(BF213))</f>
        <v>0</v>
      </c>
      <c r="BJ216" s="106">
        <f>INDEX(Administração!$A:$CT,ROW(BG213),COLUMN(BG213))</f>
        <v>0</v>
      </c>
      <c r="BK216" s="106">
        <f>INDEX(Administração!$A:$CT,ROW(BH213),COLUMN(BH213))</f>
        <v>0</v>
      </c>
      <c r="BL216" s="106">
        <f>INDEX(Administração!$A:$CT,ROW(BI213),COLUMN(BI213))</f>
        <v>0</v>
      </c>
      <c r="BM216" s="106">
        <f>INDEX(Administração!$A:$CT,ROW(BJ213),COLUMN(BJ213))</f>
        <v>0</v>
      </c>
      <c r="BN216" s="106">
        <f>INDEX(Administração!$A:$CT,ROW(BK213),COLUMN(BK213))</f>
        <v>0</v>
      </c>
      <c r="BO216" s="106">
        <f>INDEX(Administração!$A:$CT,ROW(BL213),COLUMN(BL213))</f>
        <v>0</v>
      </c>
      <c r="BP216" s="106">
        <f>INDEX(Administração!$A:$CT,ROW(BM213),COLUMN(BM213))</f>
        <v>0</v>
      </c>
      <c r="BQ216" s="106">
        <f>INDEX(Administração!$A:$CT,ROW(BN213),COLUMN(BN213))</f>
        <v>0</v>
      </c>
      <c r="BR216" s="106">
        <f>INDEX(Administração!$A:$CT,ROW(BO213),COLUMN(BO213))</f>
        <v>0</v>
      </c>
      <c r="BS216" s="106">
        <f>INDEX(Administração!$A:$CT,ROW(BP213),COLUMN(BP213))</f>
        <v>0</v>
      </c>
      <c r="BT216" s="106">
        <f>INDEX(Administração!$A:$CT,ROW(BQ213),COLUMN(BQ213))</f>
        <v>0</v>
      </c>
      <c r="BU216" s="106">
        <f>INDEX(Administração!$A:$CT,ROW(BR213),COLUMN(BR213))</f>
        <v>0</v>
      </c>
      <c r="BV216" s="106">
        <f>INDEX(Administração!$A:$CT,ROW(BS213),COLUMN(BS213))</f>
        <v>0</v>
      </c>
      <c r="BW216" s="106">
        <f>INDEX(Administração!$A:$CT,ROW(BT213),COLUMN(BT213))</f>
        <v>0</v>
      </c>
      <c r="BX216" s="106">
        <f>INDEX(Administração!$A:$CT,ROW(BU213),COLUMN(BU213))</f>
        <v>0</v>
      </c>
      <c r="BY216" s="106">
        <f>INDEX(Administração!$A:$CT,ROW(BV213),COLUMN(BV213))</f>
        <v>0</v>
      </c>
      <c r="BZ216" s="106">
        <f>INDEX(Administração!$A:$CT,ROW(BW213),COLUMN(BW213))</f>
        <v>0</v>
      </c>
      <c r="CA216" s="106">
        <f>INDEX(Administração!$A:$CT,ROW(BX213),COLUMN(BX213))</f>
        <v>0</v>
      </c>
      <c r="CB216" s="106">
        <f>INDEX(Administração!$A:$CT,ROW(BY213),COLUMN(BY213))</f>
        <v>0</v>
      </c>
      <c r="CC216" s="106">
        <f>INDEX(Administração!$A:$CT,ROW(BZ213),COLUMN(BZ213))</f>
        <v>0</v>
      </c>
      <c r="CD216" s="106">
        <f>INDEX(Administração!$A:$CT,ROW(CA213),COLUMN(CA213))</f>
        <v>0</v>
      </c>
      <c r="CE216" s="106">
        <f>INDEX(Administração!$A:$CT,ROW(CB213),COLUMN(CB213))</f>
        <v>0</v>
      </c>
      <c r="CF216" s="106">
        <f>INDEX(Administração!$A:$CT,ROW(CC213),COLUMN(CC213))</f>
        <v>0</v>
      </c>
      <c r="CG216" s="106">
        <f>INDEX(Administração!$A:$CT,ROW(CD213),COLUMN(CD213))</f>
        <v>0</v>
      </c>
      <c r="CH216" s="106">
        <f>INDEX(Administração!$A:$CT,ROW(CE213),COLUMN(CE213))</f>
        <v>0</v>
      </c>
      <c r="CI216" s="106">
        <f>INDEX(Administração!$A:$CT,ROW(CF213),COLUMN(CF213))</f>
        <v>0</v>
      </c>
      <c r="CJ216" s="106">
        <f>INDEX(Administração!$A:$CT,ROW(CG213),COLUMN(CG213))</f>
        <v>0</v>
      </c>
      <c r="CK216" s="106">
        <f>INDEX(Administração!$A:$CT,ROW(CH213),COLUMN(CH213))</f>
        <v>0</v>
      </c>
      <c r="CL216" s="106">
        <f>INDEX(Administração!$A:$CT,ROW(CI213),COLUMN(CI213))</f>
        <v>0</v>
      </c>
      <c r="CM216" s="106">
        <f>INDEX(Administração!$A:$CT,ROW(CJ213),COLUMN(CJ213))</f>
        <v>0</v>
      </c>
      <c r="CN216" s="106">
        <f>INDEX(Administração!$A:$CT,ROW(CK213),COLUMN(CK213))</f>
        <v>0</v>
      </c>
      <c r="CO216" s="106">
        <f>INDEX(Administração!$A:$CT,ROW(CL213),COLUMN(CL213))</f>
        <v>0</v>
      </c>
      <c r="CP216" s="106">
        <f>INDEX(Administração!$A:$CT,ROW(CM213),COLUMN(CM213))</f>
        <v>0</v>
      </c>
      <c r="CQ216" s="106">
        <f>INDEX(Administração!$A:$CT,ROW(CN213),COLUMN(CN213))</f>
        <v>0</v>
      </c>
      <c r="CR216" s="106">
        <f>INDEX(Administração!$A:$CT,ROW(CO213),COLUMN(CO213))</f>
        <v>0</v>
      </c>
      <c r="CS216" s="107">
        <f>INDEX(Administração!$A:$CT,ROW(A213),COLUMN(A213))</f>
        <v>0</v>
      </c>
    </row>
    <row r="217" spans="1:97" hidden="1" x14ac:dyDescent="0.2">
      <c r="A217" t="str">
        <f t="shared" si="3"/>
        <v>Zero</v>
      </c>
      <c r="B217" s="107">
        <f>INDEX(Administração!$A:$CT,ROW(B214),COLUMN(CQ214))</f>
        <v>0</v>
      </c>
      <c r="C217" s="107">
        <f>INDEX(Administração!$A:$CT,ROW(C214),COLUMN(CR214))</f>
        <v>0</v>
      </c>
      <c r="D217" s="107">
        <f>INDEX(Administração!$A:$CT,ROW(D214),COLUMN(CS214))</f>
        <v>0</v>
      </c>
      <c r="E217" s="107">
        <f>INDEX(Administração!$A:$CT,ROW(B214),COLUMN(B214))</f>
        <v>0</v>
      </c>
      <c r="F217" s="106">
        <f>INDEX(Administração!$A:$CT,ROW(C214),COLUMN(C214))</f>
        <v>0</v>
      </c>
      <c r="G217" s="106">
        <f>INDEX(Administração!$A:$CT,ROW(D214),COLUMN(D214))</f>
        <v>0</v>
      </c>
      <c r="H217" s="106">
        <f>INDEX(Administração!$A:$CT,ROW(E214),COLUMN(E214))</f>
        <v>0</v>
      </c>
      <c r="I217" s="106">
        <f>INDEX(Administração!$A:$CT,ROW(F214),COLUMN(F214))</f>
        <v>0</v>
      </c>
      <c r="J217" s="106">
        <f>INDEX(Administração!$A:$CT,ROW(G214),COLUMN(G214))</f>
        <v>0</v>
      </c>
      <c r="K217" s="106">
        <f>INDEX(Administração!$A:$CT,ROW(H214),COLUMN(H214))</f>
        <v>0</v>
      </c>
      <c r="L217" s="106">
        <f>INDEX(Administração!$A:$CT,ROW(I214),COLUMN(I214))</f>
        <v>0</v>
      </c>
      <c r="M217" s="106">
        <f>INDEX(Administração!$A:$CT,ROW(J214),COLUMN(J214))</f>
        <v>0</v>
      </c>
      <c r="N217" s="106">
        <f>INDEX(Administração!$A:$CT,ROW(K214),COLUMN(K214))</f>
        <v>0</v>
      </c>
      <c r="O217" s="106">
        <f>INDEX(Administração!$A:$CT,ROW(L214),COLUMN(L214))</f>
        <v>0</v>
      </c>
      <c r="P217" s="106">
        <f>INDEX(Administração!$A:$CT,ROW(M214),COLUMN(M214))</f>
        <v>0</v>
      </c>
      <c r="Q217" s="106">
        <f>INDEX(Administração!$A:$CT,ROW(N214),COLUMN(N214))</f>
        <v>0</v>
      </c>
      <c r="R217" s="106">
        <f>INDEX(Administração!$A:$CT,ROW(O214),COLUMN(O214))</f>
        <v>0</v>
      </c>
      <c r="S217" s="106">
        <f>INDEX(Administração!$A:$CT,ROW(P214),COLUMN(P214))</f>
        <v>0</v>
      </c>
      <c r="T217" s="106">
        <f>INDEX(Administração!$A:$CT,ROW(Q214),COLUMN(Q214))</f>
        <v>0</v>
      </c>
      <c r="U217" s="106">
        <f>INDEX(Administração!$A:$CT,ROW(R214),COLUMN(R214))</f>
        <v>0</v>
      </c>
      <c r="V217" s="106">
        <f>INDEX(Administração!$A:$CT,ROW(S214),COLUMN(S214))</f>
        <v>0</v>
      </c>
      <c r="W217" s="106">
        <f>INDEX(Administração!$A:$CT,ROW(T214),COLUMN(T214))</f>
        <v>0</v>
      </c>
      <c r="X217" s="106">
        <f>INDEX(Administração!$A:$CT,ROW(U214),COLUMN(U214))</f>
        <v>0</v>
      </c>
      <c r="Y217" s="106">
        <f>INDEX(Administração!$A:$CT,ROW(V214),COLUMN(V214))</f>
        <v>0</v>
      </c>
      <c r="Z217" s="106">
        <f>INDEX(Administração!$A:$CT,ROW(W214),COLUMN(W214))</f>
        <v>0</v>
      </c>
      <c r="AA217" s="106">
        <f>INDEX(Administração!$A:$CT,ROW(X214),COLUMN(X214))</f>
        <v>0</v>
      </c>
      <c r="AB217" s="106">
        <f>INDEX(Administração!$A:$CT,ROW(Y214),COLUMN(Y214))</f>
        <v>0</v>
      </c>
      <c r="AC217" s="106">
        <f>INDEX(Administração!$A:$CT,ROW(Z214),COLUMN(Z214))</f>
        <v>0</v>
      </c>
      <c r="AD217" s="106">
        <f>INDEX(Administração!$A:$CT,ROW(AA214),COLUMN(AA214))</f>
        <v>0</v>
      </c>
      <c r="AE217" s="106">
        <f>INDEX(Administração!$A:$CT,ROW(AB214),COLUMN(AB214))</f>
        <v>0</v>
      </c>
      <c r="AF217" s="106">
        <f>INDEX(Administração!$A:$CT,ROW(AC214),COLUMN(AC214))</f>
        <v>0</v>
      </c>
      <c r="AG217" s="106">
        <f>INDEX(Administração!$A:$CT,ROW(AD214),COLUMN(AD214))</f>
        <v>0</v>
      </c>
      <c r="AH217" s="106">
        <f>INDEX(Administração!$A:$CT,ROW(AE214),COLUMN(AE214))</f>
        <v>0</v>
      </c>
      <c r="AI217" s="106">
        <f>INDEX(Administração!$A:$CT,ROW(AF214),COLUMN(AF214))</f>
        <v>0</v>
      </c>
      <c r="AJ217" s="106">
        <f>INDEX(Administração!$A:$CT,ROW(AG214),COLUMN(AG214))</f>
        <v>0</v>
      </c>
      <c r="AK217" s="106">
        <f>INDEX(Administração!$A:$CT,ROW(AH214),COLUMN(AH214))</f>
        <v>0</v>
      </c>
      <c r="AL217" s="106">
        <f>INDEX(Administração!$A:$CT,ROW(AI214),COLUMN(AI214))</f>
        <v>0</v>
      </c>
      <c r="AM217" s="106">
        <f>INDEX(Administração!$A:$CT,ROW(AJ214),COLUMN(AJ214))</f>
        <v>0</v>
      </c>
      <c r="AN217" s="106">
        <f>INDEX(Administração!$A:$CT,ROW(AK214),COLUMN(AK214))</f>
        <v>0</v>
      </c>
      <c r="AO217" s="106">
        <f>INDEX(Administração!$A:$CT,ROW(AL214),COLUMN(AL214))</f>
        <v>0</v>
      </c>
      <c r="AP217" s="106">
        <f>INDEX(Administração!$A:$CT,ROW(AM214),COLUMN(AM214))</f>
        <v>0</v>
      </c>
      <c r="AQ217" s="106">
        <f>INDEX(Administração!$A:$CT,ROW(AN214),COLUMN(AN214))</f>
        <v>0</v>
      </c>
      <c r="AR217" s="106">
        <f>INDEX(Administração!$A:$CT,ROW(AO214),COLUMN(AO214))</f>
        <v>0</v>
      </c>
      <c r="AS217" s="106">
        <f>INDEX(Administração!$A:$CT,ROW(AP214),COLUMN(AP214))</f>
        <v>0</v>
      </c>
      <c r="AT217" s="106">
        <f>INDEX(Administração!$A:$CT,ROW(AQ214),COLUMN(AQ214))</f>
        <v>0</v>
      </c>
      <c r="AU217" s="106">
        <f>INDEX(Administração!$A:$CT,ROW(AR214),COLUMN(AR214))</f>
        <v>0</v>
      </c>
      <c r="AV217" s="106">
        <f>INDEX(Administração!$A:$CT,ROW(AS214),COLUMN(AS214))</f>
        <v>0</v>
      </c>
      <c r="AW217" s="106">
        <f>INDEX(Administração!$A:$CT,ROW(AT214),COLUMN(AT214))</f>
        <v>0</v>
      </c>
      <c r="AX217" s="106">
        <f>INDEX(Administração!$A:$CT,ROW(AU214),COLUMN(AU214))</f>
        <v>0</v>
      </c>
      <c r="AY217" s="106">
        <f>INDEX(Administração!$A:$CT,ROW(AV214),COLUMN(AV214))</f>
        <v>0</v>
      </c>
      <c r="AZ217" s="106">
        <f>INDEX(Administração!$A:$CT,ROW(AW214),COLUMN(AW214))</f>
        <v>0</v>
      </c>
      <c r="BA217" s="106">
        <f>INDEX(Administração!$A:$CT,ROW(AX214),COLUMN(AX214))</f>
        <v>0</v>
      </c>
      <c r="BB217" s="106">
        <f>INDEX(Administração!$A:$CT,ROW(AY214),COLUMN(AY214))</f>
        <v>0</v>
      </c>
      <c r="BC217" s="106">
        <f>INDEX(Administração!$A:$CT,ROW(AZ214),COLUMN(AZ214))</f>
        <v>0</v>
      </c>
      <c r="BD217" s="106">
        <f>INDEX(Administração!$A:$CT,ROW(BA214),COLUMN(BA214))</f>
        <v>0</v>
      </c>
      <c r="BE217" s="106">
        <f>INDEX(Administração!$A:$CT,ROW(BB214),COLUMN(BB214))</f>
        <v>0</v>
      </c>
      <c r="BF217" s="106">
        <f>INDEX(Administração!$A:$CT,ROW(BC214),COLUMN(BC214))</f>
        <v>0</v>
      </c>
      <c r="BG217" s="106">
        <f>INDEX(Administração!$A:$CT,ROW(BD214),COLUMN(BD214))</f>
        <v>0</v>
      </c>
      <c r="BH217" s="106">
        <f>INDEX(Administração!$A:$CT,ROW(BE214),COLUMN(BE214))</f>
        <v>0</v>
      </c>
      <c r="BI217" s="106">
        <f>INDEX(Administração!$A:$CT,ROW(BF214),COLUMN(BF214))</f>
        <v>0</v>
      </c>
      <c r="BJ217" s="106">
        <f>INDEX(Administração!$A:$CT,ROW(BG214),COLUMN(BG214))</f>
        <v>0</v>
      </c>
      <c r="BK217" s="106">
        <f>INDEX(Administração!$A:$CT,ROW(BH214),COLUMN(BH214))</f>
        <v>0</v>
      </c>
      <c r="BL217" s="106">
        <f>INDEX(Administração!$A:$CT,ROW(BI214),COLUMN(BI214))</f>
        <v>0</v>
      </c>
      <c r="BM217" s="106">
        <f>INDEX(Administração!$A:$CT,ROW(BJ214),COLUMN(BJ214))</f>
        <v>0</v>
      </c>
      <c r="BN217" s="106">
        <f>INDEX(Administração!$A:$CT,ROW(BK214),COLUMN(BK214))</f>
        <v>0</v>
      </c>
      <c r="BO217" s="106">
        <f>INDEX(Administração!$A:$CT,ROW(BL214),COLUMN(BL214))</f>
        <v>0</v>
      </c>
      <c r="BP217" s="106">
        <f>INDEX(Administração!$A:$CT,ROW(BM214),COLUMN(BM214))</f>
        <v>0</v>
      </c>
      <c r="BQ217" s="106">
        <f>INDEX(Administração!$A:$CT,ROW(BN214),COLUMN(BN214))</f>
        <v>0</v>
      </c>
      <c r="BR217" s="106">
        <f>INDEX(Administração!$A:$CT,ROW(BO214),COLUMN(BO214))</f>
        <v>0</v>
      </c>
      <c r="BS217" s="106">
        <f>INDEX(Administração!$A:$CT,ROW(BP214),COLUMN(BP214))</f>
        <v>0</v>
      </c>
      <c r="BT217" s="106">
        <f>INDEX(Administração!$A:$CT,ROW(BQ214),COLUMN(BQ214))</f>
        <v>0</v>
      </c>
      <c r="BU217" s="106">
        <f>INDEX(Administração!$A:$CT,ROW(BR214),COLUMN(BR214))</f>
        <v>0</v>
      </c>
      <c r="BV217" s="106">
        <f>INDEX(Administração!$A:$CT,ROW(BS214),COLUMN(BS214))</f>
        <v>0</v>
      </c>
      <c r="BW217" s="106">
        <f>INDEX(Administração!$A:$CT,ROW(BT214),COLUMN(BT214))</f>
        <v>0</v>
      </c>
      <c r="BX217" s="106">
        <f>INDEX(Administração!$A:$CT,ROW(BU214),COLUMN(BU214))</f>
        <v>0</v>
      </c>
      <c r="BY217" s="106">
        <f>INDEX(Administração!$A:$CT,ROW(BV214),COLUMN(BV214))</f>
        <v>0</v>
      </c>
      <c r="BZ217" s="106">
        <f>INDEX(Administração!$A:$CT,ROW(BW214),COLUMN(BW214))</f>
        <v>0</v>
      </c>
      <c r="CA217" s="106">
        <f>INDEX(Administração!$A:$CT,ROW(BX214),COLUMN(BX214))</f>
        <v>0</v>
      </c>
      <c r="CB217" s="106">
        <f>INDEX(Administração!$A:$CT,ROW(BY214),COLUMN(BY214))</f>
        <v>0</v>
      </c>
      <c r="CC217" s="106">
        <f>INDEX(Administração!$A:$CT,ROW(BZ214),COLUMN(BZ214))</f>
        <v>0</v>
      </c>
      <c r="CD217" s="106">
        <f>INDEX(Administração!$A:$CT,ROW(CA214),COLUMN(CA214))</f>
        <v>0</v>
      </c>
      <c r="CE217" s="106">
        <f>INDEX(Administração!$A:$CT,ROW(CB214),COLUMN(CB214))</f>
        <v>0</v>
      </c>
      <c r="CF217" s="106">
        <f>INDEX(Administração!$A:$CT,ROW(CC214),COLUMN(CC214))</f>
        <v>0</v>
      </c>
      <c r="CG217" s="106">
        <f>INDEX(Administração!$A:$CT,ROW(CD214),COLUMN(CD214))</f>
        <v>0</v>
      </c>
      <c r="CH217" s="106">
        <f>INDEX(Administração!$A:$CT,ROW(CE214),COLUMN(CE214))</f>
        <v>0</v>
      </c>
      <c r="CI217" s="106">
        <f>INDEX(Administração!$A:$CT,ROW(CF214),COLUMN(CF214))</f>
        <v>0</v>
      </c>
      <c r="CJ217" s="106">
        <f>INDEX(Administração!$A:$CT,ROW(CG214),COLUMN(CG214))</f>
        <v>0</v>
      </c>
      <c r="CK217" s="106">
        <f>INDEX(Administração!$A:$CT,ROW(CH214),COLUMN(CH214))</f>
        <v>0</v>
      </c>
      <c r="CL217" s="106">
        <f>INDEX(Administração!$A:$CT,ROW(CI214),COLUMN(CI214))</f>
        <v>0</v>
      </c>
      <c r="CM217" s="106">
        <f>INDEX(Administração!$A:$CT,ROW(CJ214),COLUMN(CJ214))</f>
        <v>0</v>
      </c>
      <c r="CN217" s="106">
        <f>INDEX(Administração!$A:$CT,ROW(CK214),COLUMN(CK214))</f>
        <v>0</v>
      </c>
      <c r="CO217" s="106">
        <f>INDEX(Administração!$A:$CT,ROW(CL214),COLUMN(CL214))</f>
        <v>0</v>
      </c>
      <c r="CP217" s="106">
        <f>INDEX(Administração!$A:$CT,ROW(CM214),COLUMN(CM214))</f>
        <v>0</v>
      </c>
      <c r="CQ217" s="106">
        <f>INDEX(Administração!$A:$CT,ROW(CN214),COLUMN(CN214))</f>
        <v>0</v>
      </c>
      <c r="CR217" s="106">
        <f>INDEX(Administração!$A:$CT,ROW(CO214),COLUMN(CO214))</f>
        <v>0</v>
      </c>
      <c r="CS217" s="107">
        <f>INDEX(Administração!$A:$CT,ROW(A214),COLUMN(A214))</f>
        <v>0</v>
      </c>
    </row>
    <row r="218" spans="1:97" hidden="1" x14ac:dyDescent="0.2">
      <c r="A218" t="str">
        <f t="shared" si="3"/>
        <v>Zero</v>
      </c>
      <c r="B218" s="107">
        <f>INDEX(Administração!$A:$CT,ROW(B215),COLUMN(CQ215))</f>
        <v>0</v>
      </c>
      <c r="C218" s="107">
        <f>INDEX(Administração!$A:$CT,ROW(C215),COLUMN(CR215))</f>
        <v>0</v>
      </c>
      <c r="D218" s="107">
        <f>INDEX(Administração!$A:$CT,ROW(D215),COLUMN(CS215))</f>
        <v>0</v>
      </c>
      <c r="E218" s="107">
        <f>INDEX(Administração!$A:$CT,ROW(B215),COLUMN(B215))</f>
        <v>0</v>
      </c>
      <c r="F218" s="106">
        <f>INDEX(Administração!$A:$CT,ROW(C215),COLUMN(C215))</f>
        <v>0</v>
      </c>
      <c r="G218" s="106">
        <f>INDEX(Administração!$A:$CT,ROW(D215),COLUMN(D215))</f>
        <v>0</v>
      </c>
      <c r="H218" s="106">
        <f>INDEX(Administração!$A:$CT,ROW(E215),COLUMN(E215))</f>
        <v>0</v>
      </c>
      <c r="I218" s="106">
        <f>INDEX(Administração!$A:$CT,ROW(F215),COLUMN(F215))</f>
        <v>0</v>
      </c>
      <c r="J218" s="106">
        <f>INDEX(Administração!$A:$CT,ROW(G215),COLUMN(G215))</f>
        <v>0</v>
      </c>
      <c r="K218" s="106">
        <f>INDEX(Administração!$A:$CT,ROW(H215),COLUMN(H215))</f>
        <v>0</v>
      </c>
      <c r="L218" s="106">
        <f>INDEX(Administração!$A:$CT,ROW(I215),COLUMN(I215))</f>
        <v>0</v>
      </c>
      <c r="M218" s="106">
        <f>INDEX(Administração!$A:$CT,ROW(J215),COLUMN(J215))</f>
        <v>0</v>
      </c>
      <c r="N218" s="106">
        <f>INDEX(Administração!$A:$CT,ROW(K215),COLUMN(K215))</f>
        <v>0</v>
      </c>
      <c r="O218" s="106">
        <f>INDEX(Administração!$A:$CT,ROW(L215),COLUMN(L215))</f>
        <v>0</v>
      </c>
      <c r="P218" s="106">
        <f>INDEX(Administração!$A:$CT,ROW(M215),COLUMN(M215))</f>
        <v>0</v>
      </c>
      <c r="Q218" s="106">
        <f>INDEX(Administração!$A:$CT,ROW(N215),COLUMN(N215))</f>
        <v>0</v>
      </c>
      <c r="R218" s="106">
        <f>INDEX(Administração!$A:$CT,ROW(O215),COLUMN(O215))</f>
        <v>0</v>
      </c>
      <c r="S218" s="106">
        <f>INDEX(Administração!$A:$CT,ROW(P215),COLUMN(P215))</f>
        <v>0</v>
      </c>
      <c r="T218" s="106">
        <f>INDEX(Administração!$A:$CT,ROW(Q215),COLUMN(Q215))</f>
        <v>0</v>
      </c>
      <c r="U218" s="106">
        <f>INDEX(Administração!$A:$CT,ROW(R215),COLUMN(R215))</f>
        <v>0</v>
      </c>
      <c r="V218" s="106">
        <f>INDEX(Administração!$A:$CT,ROW(S215),COLUMN(S215))</f>
        <v>0</v>
      </c>
      <c r="W218" s="106">
        <f>INDEX(Administração!$A:$CT,ROW(T215),COLUMN(T215))</f>
        <v>0</v>
      </c>
      <c r="X218" s="106">
        <f>INDEX(Administração!$A:$CT,ROW(U215),COLUMN(U215))</f>
        <v>0</v>
      </c>
      <c r="Y218" s="106">
        <f>INDEX(Administração!$A:$CT,ROW(V215),COLUMN(V215))</f>
        <v>0</v>
      </c>
      <c r="Z218" s="106">
        <f>INDEX(Administração!$A:$CT,ROW(W215),COLUMN(W215))</f>
        <v>0</v>
      </c>
      <c r="AA218" s="106">
        <f>INDEX(Administração!$A:$CT,ROW(X215),COLUMN(X215))</f>
        <v>0</v>
      </c>
      <c r="AB218" s="106">
        <f>INDEX(Administração!$A:$CT,ROW(Y215),COLUMN(Y215))</f>
        <v>0</v>
      </c>
      <c r="AC218" s="106">
        <f>INDEX(Administração!$A:$CT,ROW(Z215),COLUMN(Z215))</f>
        <v>0</v>
      </c>
      <c r="AD218" s="106">
        <f>INDEX(Administração!$A:$CT,ROW(AA215),COLUMN(AA215))</f>
        <v>0</v>
      </c>
      <c r="AE218" s="106">
        <f>INDEX(Administração!$A:$CT,ROW(AB215),COLUMN(AB215))</f>
        <v>0</v>
      </c>
      <c r="AF218" s="106">
        <f>INDEX(Administração!$A:$CT,ROW(AC215),COLUMN(AC215))</f>
        <v>0</v>
      </c>
      <c r="AG218" s="106">
        <f>INDEX(Administração!$A:$CT,ROW(AD215),COLUMN(AD215))</f>
        <v>0</v>
      </c>
      <c r="AH218" s="106">
        <f>INDEX(Administração!$A:$CT,ROW(AE215),COLUMN(AE215))</f>
        <v>0</v>
      </c>
      <c r="AI218" s="106">
        <f>INDEX(Administração!$A:$CT,ROW(AF215),COLUMN(AF215))</f>
        <v>0</v>
      </c>
      <c r="AJ218" s="106">
        <f>INDEX(Administração!$A:$CT,ROW(AG215),COLUMN(AG215))</f>
        <v>0</v>
      </c>
      <c r="AK218" s="106">
        <f>INDEX(Administração!$A:$CT,ROW(AH215),COLUMN(AH215))</f>
        <v>0</v>
      </c>
      <c r="AL218" s="106">
        <f>INDEX(Administração!$A:$CT,ROW(AI215),COLUMN(AI215))</f>
        <v>0</v>
      </c>
      <c r="AM218" s="106">
        <f>INDEX(Administração!$A:$CT,ROW(AJ215),COLUMN(AJ215))</f>
        <v>0</v>
      </c>
      <c r="AN218" s="106">
        <f>INDEX(Administração!$A:$CT,ROW(AK215),COLUMN(AK215))</f>
        <v>0</v>
      </c>
      <c r="AO218" s="106">
        <f>INDEX(Administração!$A:$CT,ROW(AL215),COLUMN(AL215))</f>
        <v>0</v>
      </c>
      <c r="AP218" s="106">
        <f>INDEX(Administração!$A:$CT,ROW(AM215),COLUMN(AM215))</f>
        <v>0</v>
      </c>
      <c r="AQ218" s="106">
        <f>INDEX(Administração!$A:$CT,ROW(AN215),COLUMN(AN215))</f>
        <v>0</v>
      </c>
      <c r="AR218" s="106">
        <f>INDEX(Administração!$A:$CT,ROW(AO215),COLUMN(AO215))</f>
        <v>0</v>
      </c>
      <c r="AS218" s="106">
        <f>INDEX(Administração!$A:$CT,ROW(AP215),COLUMN(AP215))</f>
        <v>0</v>
      </c>
      <c r="AT218" s="106">
        <f>INDEX(Administração!$A:$CT,ROW(AQ215),COLUMN(AQ215))</f>
        <v>0</v>
      </c>
      <c r="AU218" s="106">
        <f>INDEX(Administração!$A:$CT,ROW(AR215),COLUMN(AR215))</f>
        <v>0</v>
      </c>
      <c r="AV218" s="106">
        <f>INDEX(Administração!$A:$CT,ROW(AS215),COLUMN(AS215))</f>
        <v>0</v>
      </c>
      <c r="AW218" s="106">
        <f>INDEX(Administração!$A:$CT,ROW(AT215),COLUMN(AT215))</f>
        <v>0</v>
      </c>
      <c r="AX218" s="106">
        <f>INDEX(Administração!$A:$CT,ROW(AU215),COLUMN(AU215))</f>
        <v>0</v>
      </c>
      <c r="AY218" s="106">
        <f>INDEX(Administração!$A:$CT,ROW(AV215),COLUMN(AV215))</f>
        <v>0</v>
      </c>
      <c r="AZ218" s="106">
        <f>INDEX(Administração!$A:$CT,ROW(AW215),COLUMN(AW215))</f>
        <v>0</v>
      </c>
      <c r="BA218" s="106">
        <f>INDEX(Administração!$A:$CT,ROW(AX215),COLUMN(AX215))</f>
        <v>0</v>
      </c>
      <c r="BB218" s="106">
        <f>INDEX(Administração!$A:$CT,ROW(AY215),COLUMN(AY215))</f>
        <v>0</v>
      </c>
      <c r="BC218" s="106">
        <f>INDEX(Administração!$A:$CT,ROW(AZ215),COLUMN(AZ215))</f>
        <v>0</v>
      </c>
      <c r="BD218" s="106">
        <f>INDEX(Administração!$A:$CT,ROW(BA215),COLUMN(BA215))</f>
        <v>0</v>
      </c>
      <c r="BE218" s="106">
        <f>INDEX(Administração!$A:$CT,ROW(BB215),COLUMN(BB215))</f>
        <v>0</v>
      </c>
      <c r="BF218" s="106">
        <f>INDEX(Administração!$A:$CT,ROW(BC215),COLUMN(BC215))</f>
        <v>0</v>
      </c>
      <c r="BG218" s="106">
        <f>INDEX(Administração!$A:$CT,ROW(BD215),COLUMN(BD215))</f>
        <v>0</v>
      </c>
      <c r="BH218" s="106">
        <f>INDEX(Administração!$A:$CT,ROW(BE215),COLUMN(BE215))</f>
        <v>0</v>
      </c>
      <c r="BI218" s="106">
        <f>INDEX(Administração!$A:$CT,ROW(BF215),COLUMN(BF215))</f>
        <v>0</v>
      </c>
      <c r="BJ218" s="106">
        <f>INDEX(Administração!$A:$CT,ROW(BG215),COLUMN(BG215))</f>
        <v>0</v>
      </c>
      <c r="BK218" s="106">
        <f>INDEX(Administração!$A:$CT,ROW(BH215),COLUMN(BH215))</f>
        <v>0</v>
      </c>
      <c r="BL218" s="106">
        <f>INDEX(Administração!$A:$CT,ROW(BI215),COLUMN(BI215))</f>
        <v>0</v>
      </c>
      <c r="BM218" s="106">
        <f>INDEX(Administração!$A:$CT,ROW(BJ215),COLUMN(BJ215))</f>
        <v>0</v>
      </c>
      <c r="BN218" s="106">
        <f>INDEX(Administração!$A:$CT,ROW(BK215),COLUMN(BK215))</f>
        <v>0</v>
      </c>
      <c r="BO218" s="106">
        <f>INDEX(Administração!$A:$CT,ROW(BL215),COLUMN(BL215))</f>
        <v>0</v>
      </c>
      <c r="BP218" s="106">
        <f>INDEX(Administração!$A:$CT,ROW(BM215),COLUMN(BM215))</f>
        <v>0</v>
      </c>
      <c r="BQ218" s="106">
        <f>INDEX(Administração!$A:$CT,ROW(BN215),COLUMN(BN215))</f>
        <v>0</v>
      </c>
      <c r="BR218" s="106">
        <f>INDEX(Administração!$A:$CT,ROW(BO215),COLUMN(BO215))</f>
        <v>0</v>
      </c>
      <c r="BS218" s="106">
        <f>INDEX(Administração!$A:$CT,ROW(BP215),COLUMN(BP215))</f>
        <v>0</v>
      </c>
      <c r="BT218" s="106">
        <f>INDEX(Administração!$A:$CT,ROW(BQ215),COLUMN(BQ215))</f>
        <v>0</v>
      </c>
      <c r="BU218" s="106">
        <f>INDEX(Administração!$A:$CT,ROW(BR215),COLUMN(BR215))</f>
        <v>0</v>
      </c>
      <c r="BV218" s="106">
        <f>INDEX(Administração!$A:$CT,ROW(BS215),COLUMN(BS215))</f>
        <v>0</v>
      </c>
      <c r="BW218" s="106">
        <f>INDEX(Administração!$A:$CT,ROW(BT215),COLUMN(BT215))</f>
        <v>0</v>
      </c>
      <c r="BX218" s="106">
        <f>INDEX(Administração!$A:$CT,ROW(BU215),COLUMN(BU215))</f>
        <v>0</v>
      </c>
      <c r="BY218" s="106">
        <f>INDEX(Administração!$A:$CT,ROW(BV215),COLUMN(BV215))</f>
        <v>0</v>
      </c>
      <c r="BZ218" s="106">
        <f>INDEX(Administração!$A:$CT,ROW(BW215),COLUMN(BW215))</f>
        <v>0</v>
      </c>
      <c r="CA218" s="106">
        <f>INDEX(Administração!$A:$CT,ROW(BX215),COLUMN(BX215))</f>
        <v>0</v>
      </c>
      <c r="CB218" s="106">
        <f>INDEX(Administração!$A:$CT,ROW(BY215),COLUMN(BY215))</f>
        <v>0</v>
      </c>
      <c r="CC218" s="106">
        <f>INDEX(Administração!$A:$CT,ROW(BZ215),COLUMN(BZ215))</f>
        <v>0</v>
      </c>
      <c r="CD218" s="106">
        <f>INDEX(Administração!$A:$CT,ROW(CA215),COLUMN(CA215))</f>
        <v>0</v>
      </c>
      <c r="CE218" s="106">
        <f>INDEX(Administração!$A:$CT,ROW(CB215),COLUMN(CB215))</f>
        <v>0</v>
      </c>
      <c r="CF218" s="106">
        <f>INDEX(Administração!$A:$CT,ROW(CC215),COLUMN(CC215))</f>
        <v>0</v>
      </c>
      <c r="CG218" s="106">
        <f>INDEX(Administração!$A:$CT,ROW(CD215),COLUMN(CD215))</f>
        <v>0</v>
      </c>
      <c r="CH218" s="106">
        <f>INDEX(Administração!$A:$CT,ROW(CE215),COLUMN(CE215))</f>
        <v>0</v>
      </c>
      <c r="CI218" s="106">
        <f>INDEX(Administração!$A:$CT,ROW(CF215),COLUMN(CF215))</f>
        <v>0</v>
      </c>
      <c r="CJ218" s="106">
        <f>INDEX(Administração!$A:$CT,ROW(CG215),COLUMN(CG215))</f>
        <v>0</v>
      </c>
      <c r="CK218" s="106">
        <f>INDEX(Administração!$A:$CT,ROW(CH215),COLUMN(CH215))</f>
        <v>0</v>
      </c>
      <c r="CL218" s="106">
        <f>INDEX(Administração!$A:$CT,ROW(CI215),COLUMN(CI215))</f>
        <v>0</v>
      </c>
      <c r="CM218" s="106">
        <f>INDEX(Administração!$A:$CT,ROW(CJ215),COLUMN(CJ215))</f>
        <v>0</v>
      </c>
      <c r="CN218" s="106">
        <f>INDEX(Administração!$A:$CT,ROW(CK215),COLUMN(CK215))</f>
        <v>0</v>
      </c>
      <c r="CO218" s="106">
        <f>INDEX(Administração!$A:$CT,ROW(CL215),COLUMN(CL215))</f>
        <v>0</v>
      </c>
      <c r="CP218" s="106">
        <f>INDEX(Administração!$A:$CT,ROW(CM215),COLUMN(CM215))</f>
        <v>0</v>
      </c>
      <c r="CQ218" s="106">
        <f>INDEX(Administração!$A:$CT,ROW(CN215),COLUMN(CN215))</f>
        <v>0</v>
      </c>
      <c r="CR218" s="106">
        <f>INDEX(Administração!$A:$CT,ROW(CO215),COLUMN(CO215))</f>
        <v>0</v>
      </c>
      <c r="CS218" s="107">
        <f>INDEX(Administração!$A:$CT,ROW(A215),COLUMN(A215))</f>
        <v>0</v>
      </c>
    </row>
    <row r="219" spans="1:97" hidden="1" x14ac:dyDescent="0.2">
      <c r="A219" t="str">
        <f t="shared" si="3"/>
        <v>Zero</v>
      </c>
      <c r="B219" s="107">
        <f>INDEX(Administração!$A:$CT,ROW(B216),COLUMN(CQ216))</f>
        <v>0</v>
      </c>
      <c r="C219" s="107">
        <f>INDEX(Administração!$A:$CT,ROW(C216),COLUMN(CR216))</f>
        <v>0</v>
      </c>
      <c r="D219" s="107">
        <f>INDEX(Administração!$A:$CT,ROW(D216),COLUMN(CS216))</f>
        <v>0</v>
      </c>
      <c r="E219" s="107">
        <f>INDEX(Administração!$A:$CT,ROW(B216),COLUMN(B216))</f>
        <v>0</v>
      </c>
      <c r="F219" s="106">
        <f>INDEX(Administração!$A:$CT,ROW(C216),COLUMN(C216))</f>
        <v>0</v>
      </c>
      <c r="G219" s="106">
        <f>INDEX(Administração!$A:$CT,ROW(D216),COLUMN(D216))</f>
        <v>0</v>
      </c>
      <c r="H219" s="106">
        <f>INDEX(Administração!$A:$CT,ROW(E216),COLUMN(E216))</f>
        <v>0</v>
      </c>
      <c r="I219" s="106">
        <f>INDEX(Administração!$A:$CT,ROW(F216),COLUMN(F216))</f>
        <v>0</v>
      </c>
      <c r="J219" s="106">
        <f>INDEX(Administração!$A:$CT,ROW(G216),COLUMN(G216))</f>
        <v>0</v>
      </c>
      <c r="K219" s="106">
        <f>INDEX(Administração!$A:$CT,ROW(H216),COLUMN(H216))</f>
        <v>0</v>
      </c>
      <c r="L219" s="106">
        <f>INDEX(Administração!$A:$CT,ROW(I216),COLUMN(I216))</f>
        <v>0</v>
      </c>
      <c r="M219" s="106">
        <f>INDEX(Administração!$A:$CT,ROW(J216),COLUMN(J216))</f>
        <v>0</v>
      </c>
      <c r="N219" s="106">
        <f>INDEX(Administração!$A:$CT,ROW(K216),COLUMN(K216))</f>
        <v>0</v>
      </c>
      <c r="O219" s="106">
        <f>INDEX(Administração!$A:$CT,ROW(L216),COLUMN(L216))</f>
        <v>0</v>
      </c>
      <c r="P219" s="106">
        <f>INDEX(Administração!$A:$CT,ROW(M216),COLUMN(M216))</f>
        <v>0</v>
      </c>
      <c r="Q219" s="106">
        <f>INDEX(Administração!$A:$CT,ROW(N216),COLUMN(N216))</f>
        <v>0</v>
      </c>
      <c r="R219" s="106">
        <f>INDEX(Administração!$A:$CT,ROW(O216),COLUMN(O216))</f>
        <v>0</v>
      </c>
      <c r="S219" s="106">
        <f>INDEX(Administração!$A:$CT,ROW(P216),COLUMN(P216))</f>
        <v>0</v>
      </c>
      <c r="T219" s="106">
        <f>INDEX(Administração!$A:$CT,ROW(Q216),COLUMN(Q216))</f>
        <v>0</v>
      </c>
      <c r="U219" s="106">
        <f>INDEX(Administração!$A:$CT,ROW(R216),COLUMN(R216))</f>
        <v>0</v>
      </c>
      <c r="V219" s="106">
        <f>INDEX(Administração!$A:$CT,ROW(S216),COLUMN(S216))</f>
        <v>0</v>
      </c>
      <c r="W219" s="106">
        <f>INDEX(Administração!$A:$CT,ROW(T216),COLUMN(T216))</f>
        <v>0</v>
      </c>
      <c r="X219" s="106">
        <f>INDEX(Administração!$A:$CT,ROW(U216),COLUMN(U216))</f>
        <v>0</v>
      </c>
      <c r="Y219" s="106">
        <f>INDEX(Administração!$A:$CT,ROW(V216),COLUMN(V216))</f>
        <v>0</v>
      </c>
      <c r="Z219" s="106">
        <f>INDEX(Administração!$A:$CT,ROW(W216),COLUMN(W216))</f>
        <v>0</v>
      </c>
      <c r="AA219" s="106">
        <f>INDEX(Administração!$A:$CT,ROW(X216),COLUMN(X216))</f>
        <v>0</v>
      </c>
      <c r="AB219" s="106">
        <f>INDEX(Administração!$A:$CT,ROW(Y216),COLUMN(Y216))</f>
        <v>0</v>
      </c>
      <c r="AC219" s="106">
        <f>INDEX(Administração!$A:$CT,ROW(Z216),COLUMN(Z216))</f>
        <v>0</v>
      </c>
      <c r="AD219" s="106">
        <f>INDEX(Administração!$A:$CT,ROW(AA216),COLUMN(AA216))</f>
        <v>0</v>
      </c>
      <c r="AE219" s="106">
        <f>INDEX(Administração!$A:$CT,ROW(AB216),COLUMN(AB216))</f>
        <v>0</v>
      </c>
      <c r="AF219" s="106">
        <f>INDEX(Administração!$A:$CT,ROW(AC216),COLUMN(AC216))</f>
        <v>0</v>
      </c>
      <c r="AG219" s="106">
        <f>INDEX(Administração!$A:$CT,ROW(AD216),COLUMN(AD216))</f>
        <v>0</v>
      </c>
      <c r="AH219" s="106">
        <f>INDEX(Administração!$A:$CT,ROW(AE216),COLUMN(AE216))</f>
        <v>0</v>
      </c>
      <c r="AI219" s="106">
        <f>INDEX(Administração!$A:$CT,ROW(AF216),COLUMN(AF216))</f>
        <v>0</v>
      </c>
      <c r="AJ219" s="106">
        <f>INDEX(Administração!$A:$CT,ROW(AG216),COLUMN(AG216))</f>
        <v>0</v>
      </c>
      <c r="AK219" s="106">
        <f>INDEX(Administração!$A:$CT,ROW(AH216),COLUMN(AH216))</f>
        <v>0</v>
      </c>
      <c r="AL219" s="106">
        <f>INDEX(Administração!$A:$CT,ROW(AI216),COLUMN(AI216))</f>
        <v>0</v>
      </c>
      <c r="AM219" s="106">
        <f>INDEX(Administração!$A:$CT,ROW(AJ216),COLUMN(AJ216))</f>
        <v>0</v>
      </c>
      <c r="AN219" s="106">
        <f>INDEX(Administração!$A:$CT,ROW(AK216),COLUMN(AK216))</f>
        <v>0</v>
      </c>
      <c r="AO219" s="106">
        <f>INDEX(Administração!$A:$CT,ROW(AL216),COLUMN(AL216))</f>
        <v>0</v>
      </c>
      <c r="AP219" s="106">
        <f>INDEX(Administração!$A:$CT,ROW(AM216),COLUMN(AM216))</f>
        <v>0</v>
      </c>
      <c r="AQ219" s="106">
        <f>INDEX(Administração!$A:$CT,ROW(AN216),COLUMN(AN216))</f>
        <v>0</v>
      </c>
      <c r="AR219" s="106">
        <f>INDEX(Administração!$A:$CT,ROW(AO216),COLUMN(AO216))</f>
        <v>0</v>
      </c>
      <c r="AS219" s="106">
        <f>INDEX(Administração!$A:$CT,ROW(AP216),COLUMN(AP216))</f>
        <v>0</v>
      </c>
      <c r="AT219" s="106">
        <f>INDEX(Administração!$A:$CT,ROW(AQ216),COLUMN(AQ216))</f>
        <v>0</v>
      </c>
      <c r="AU219" s="106">
        <f>INDEX(Administração!$A:$CT,ROW(AR216),COLUMN(AR216))</f>
        <v>0</v>
      </c>
      <c r="AV219" s="106">
        <f>INDEX(Administração!$A:$CT,ROW(AS216),COLUMN(AS216))</f>
        <v>0</v>
      </c>
      <c r="AW219" s="106">
        <f>INDEX(Administração!$A:$CT,ROW(AT216),COLUMN(AT216))</f>
        <v>0</v>
      </c>
      <c r="AX219" s="106">
        <f>INDEX(Administração!$A:$CT,ROW(AU216),COLUMN(AU216))</f>
        <v>0</v>
      </c>
      <c r="AY219" s="106">
        <f>INDEX(Administração!$A:$CT,ROW(AV216),COLUMN(AV216))</f>
        <v>0</v>
      </c>
      <c r="AZ219" s="106">
        <f>INDEX(Administração!$A:$CT,ROW(AW216),COLUMN(AW216))</f>
        <v>0</v>
      </c>
      <c r="BA219" s="106">
        <f>INDEX(Administração!$A:$CT,ROW(AX216),COLUMN(AX216))</f>
        <v>0</v>
      </c>
      <c r="BB219" s="106">
        <f>INDEX(Administração!$A:$CT,ROW(AY216),COLUMN(AY216))</f>
        <v>0</v>
      </c>
      <c r="BC219" s="106">
        <f>INDEX(Administração!$A:$CT,ROW(AZ216),COLUMN(AZ216))</f>
        <v>0</v>
      </c>
      <c r="BD219" s="106">
        <f>INDEX(Administração!$A:$CT,ROW(BA216),COLUMN(BA216))</f>
        <v>0</v>
      </c>
      <c r="BE219" s="106">
        <f>INDEX(Administração!$A:$CT,ROW(BB216),COLUMN(BB216))</f>
        <v>0</v>
      </c>
      <c r="BF219" s="106">
        <f>INDEX(Administração!$A:$CT,ROW(BC216),COLUMN(BC216))</f>
        <v>0</v>
      </c>
      <c r="BG219" s="106">
        <f>INDEX(Administração!$A:$CT,ROW(BD216),COLUMN(BD216))</f>
        <v>0</v>
      </c>
      <c r="BH219" s="106">
        <f>INDEX(Administração!$A:$CT,ROW(BE216),COLUMN(BE216))</f>
        <v>0</v>
      </c>
      <c r="BI219" s="106">
        <f>INDEX(Administração!$A:$CT,ROW(BF216),COLUMN(BF216))</f>
        <v>0</v>
      </c>
      <c r="BJ219" s="106">
        <f>INDEX(Administração!$A:$CT,ROW(BG216),COLUMN(BG216))</f>
        <v>0</v>
      </c>
      <c r="BK219" s="106">
        <f>INDEX(Administração!$A:$CT,ROW(BH216),COLUMN(BH216))</f>
        <v>0</v>
      </c>
      <c r="BL219" s="106">
        <f>INDEX(Administração!$A:$CT,ROW(BI216),COLUMN(BI216))</f>
        <v>0</v>
      </c>
      <c r="BM219" s="106">
        <f>INDEX(Administração!$A:$CT,ROW(BJ216),COLUMN(BJ216))</f>
        <v>0</v>
      </c>
      <c r="BN219" s="106">
        <f>INDEX(Administração!$A:$CT,ROW(BK216),COLUMN(BK216))</f>
        <v>0</v>
      </c>
      <c r="BO219" s="106">
        <f>INDEX(Administração!$A:$CT,ROW(BL216),COLUMN(BL216))</f>
        <v>0</v>
      </c>
      <c r="BP219" s="106">
        <f>INDEX(Administração!$A:$CT,ROW(BM216),COLUMN(BM216))</f>
        <v>0</v>
      </c>
      <c r="BQ219" s="106">
        <f>INDEX(Administração!$A:$CT,ROW(BN216),COLUMN(BN216))</f>
        <v>0</v>
      </c>
      <c r="BR219" s="106">
        <f>INDEX(Administração!$A:$CT,ROW(BO216),COLUMN(BO216))</f>
        <v>0</v>
      </c>
      <c r="BS219" s="106">
        <f>INDEX(Administração!$A:$CT,ROW(BP216),COLUMN(BP216))</f>
        <v>0</v>
      </c>
      <c r="BT219" s="106">
        <f>INDEX(Administração!$A:$CT,ROW(BQ216),COLUMN(BQ216))</f>
        <v>0</v>
      </c>
      <c r="BU219" s="106">
        <f>INDEX(Administração!$A:$CT,ROW(BR216),COLUMN(BR216))</f>
        <v>0</v>
      </c>
      <c r="BV219" s="106">
        <f>INDEX(Administração!$A:$CT,ROW(BS216),COLUMN(BS216))</f>
        <v>0</v>
      </c>
      <c r="BW219" s="106">
        <f>INDEX(Administração!$A:$CT,ROW(BT216),COLUMN(BT216))</f>
        <v>0</v>
      </c>
      <c r="BX219" s="106">
        <f>INDEX(Administração!$A:$CT,ROW(BU216),COLUMN(BU216))</f>
        <v>0</v>
      </c>
      <c r="BY219" s="106">
        <f>INDEX(Administração!$A:$CT,ROW(BV216),COLUMN(BV216))</f>
        <v>0</v>
      </c>
      <c r="BZ219" s="106">
        <f>INDEX(Administração!$A:$CT,ROW(BW216),COLUMN(BW216))</f>
        <v>0</v>
      </c>
      <c r="CA219" s="106">
        <f>INDEX(Administração!$A:$CT,ROW(BX216),COLUMN(BX216))</f>
        <v>0</v>
      </c>
      <c r="CB219" s="106">
        <f>INDEX(Administração!$A:$CT,ROW(BY216),COLUMN(BY216))</f>
        <v>0</v>
      </c>
      <c r="CC219" s="106">
        <f>INDEX(Administração!$A:$CT,ROW(BZ216),COLUMN(BZ216))</f>
        <v>0</v>
      </c>
      <c r="CD219" s="106">
        <f>INDEX(Administração!$A:$CT,ROW(CA216),COLUMN(CA216))</f>
        <v>0</v>
      </c>
      <c r="CE219" s="106">
        <f>INDEX(Administração!$A:$CT,ROW(CB216),COLUMN(CB216))</f>
        <v>0</v>
      </c>
      <c r="CF219" s="106">
        <f>INDEX(Administração!$A:$CT,ROW(CC216),COLUMN(CC216))</f>
        <v>0</v>
      </c>
      <c r="CG219" s="106">
        <f>INDEX(Administração!$A:$CT,ROW(CD216),COLUMN(CD216))</f>
        <v>0</v>
      </c>
      <c r="CH219" s="106">
        <f>INDEX(Administração!$A:$CT,ROW(CE216),COLUMN(CE216))</f>
        <v>0</v>
      </c>
      <c r="CI219" s="106">
        <f>INDEX(Administração!$A:$CT,ROW(CF216),COLUMN(CF216))</f>
        <v>0</v>
      </c>
      <c r="CJ219" s="106">
        <f>INDEX(Administração!$A:$CT,ROW(CG216),COLUMN(CG216))</f>
        <v>0</v>
      </c>
      <c r="CK219" s="106">
        <f>INDEX(Administração!$A:$CT,ROW(CH216),COLUMN(CH216))</f>
        <v>0</v>
      </c>
      <c r="CL219" s="106">
        <f>INDEX(Administração!$A:$CT,ROW(CI216),COLUMN(CI216))</f>
        <v>0</v>
      </c>
      <c r="CM219" s="106">
        <f>INDEX(Administração!$A:$CT,ROW(CJ216),COLUMN(CJ216))</f>
        <v>0</v>
      </c>
      <c r="CN219" s="106">
        <f>INDEX(Administração!$A:$CT,ROW(CK216),COLUMN(CK216))</f>
        <v>0</v>
      </c>
      <c r="CO219" s="106">
        <f>INDEX(Administração!$A:$CT,ROW(CL216),COLUMN(CL216))</f>
        <v>0</v>
      </c>
      <c r="CP219" s="106">
        <f>INDEX(Administração!$A:$CT,ROW(CM216),COLUMN(CM216))</f>
        <v>0</v>
      </c>
      <c r="CQ219" s="106">
        <f>INDEX(Administração!$A:$CT,ROW(CN216),COLUMN(CN216))</f>
        <v>0</v>
      </c>
      <c r="CR219" s="106">
        <f>INDEX(Administração!$A:$CT,ROW(CO216),COLUMN(CO216))</f>
        <v>0</v>
      </c>
      <c r="CS219" s="107">
        <f>INDEX(Administração!$A:$CT,ROW(A216),COLUMN(A216))</f>
        <v>0</v>
      </c>
    </row>
    <row r="220" spans="1:97" hidden="1" x14ac:dyDescent="0.2">
      <c r="A220" t="str">
        <f t="shared" si="3"/>
        <v>Zero</v>
      </c>
      <c r="B220" s="107">
        <f>INDEX(Administração!$A:$CT,ROW(B217),COLUMN(CQ217))</f>
        <v>0</v>
      </c>
      <c r="C220" s="107">
        <f>INDEX(Administração!$A:$CT,ROW(C217),COLUMN(CR217))</f>
        <v>0</v>
      </c>
      <c r="D220" s="107">
        <f>INDEX(Administração!$A:$CT,ROW(D217),COLUMN(CS217))</f>
        <v>0</v>
      </c>
      <c r="E220" s="107">
        <f>INDEX(Administração!$A:$CT,ROW(B217),COLUMN(B217))</f>
        <v>0</v>
      </c>
      <c r="F220" s="106">
        <f>INDEX(Administração!$A:$CT,ROW(C217),COLUMN(C217))</f>
        <v>0</v>
      </c>
      <c r="G220" s="106">
        <f>INDEX(Administração!$A:$CT,ROW(D217),COLUMN(D217))</f>
        <v>0</v>
      </c>
      <c r="H220" s="106">
        <f>INDEX(Administração!$A:$CT,ROW(E217),COLUMN(E217))</f>
        <v>0</v>
      </c>
      <c r="I220" s="106">
        <f>INDEX(Administração!$A:$CT,ROW(F217),COLUMN(F217))</f>
        <v>0</v>
      </c>
      <c r="J220" s="106">
        <f>INDEX(Administração!$A:$CT,ROW(G217),COLUMN(G217))</f>
        <v>0</v>
      </c>
      <c r="K220" s="106">
        <f>INDEX(Administração!$A:$CT,ROW(H217),COLUMN(H217))</f>
        <v>0</v>
      </c>
      <c r="L220" s="106">
        <f>INDEX(Administração!$A:$CT,ROW(I217),COLUMN(I217))</f>
        <v>0</v>
      </c>
      <c r="M220" s="106">
        <f>INDEX(Administração!$A:$CT,ROW(J217),COLUMN(J217))</f>
        <v>0</v>
      </c>
      <c r="N220" s="106">
        <f>INDEX(Administração!$A:$CT,ROW(K217),COLUMN(K217))</f>
        <v>0</v>
      </c>
      <c r="O220" s="106">
        <f>INDEX(Administração!$A:$CT,ROW(L217),COLUMN(L217))</f>
        <v>0</v>
      </c>
      <c r="P220" s="106">
        <f>INDEX(Administração!$A:$CT,ROW(M217),COLUMN(M217))</f>
        <v>0</v>
      </c>
      <c r="Q220" s="106">
        <f>INDEX(Administração!$A:$CT,ROW(N217),COLUMN(N217))</f>
        <v>0</v>
      </c>
      <c r="R220" s="106">
        <f>INDEX(Administração!$A:$CT,ROW(O217),COLUMN(O217))</f>
        <v>0</v>
      </c>
      <c r="S220" s="106">
        <f>INDEX(Administração!$A:$CT,ROW(P217),COLUMN(P217))</f>
        <v>0</v>
      </c>
      <c r="T220" s="106">
        <f>INDEX(Administração!$A:$CT,ROW(Q217),COLUMN(Q217))</f>
        <v>0</v>
      </c>
      <c r="U220" s="106">
        <f>INDEX(Administração!$A:$CT,ROW(R217),COLUMN(R217))</f>
        <v>0</v>
      </c>
      <c r="V220" s="106">
        <f>INDEX(Administração!$A:$CT,ROW(S217),COLUMN(S217))</f>
        <v>0</v>
      </c>
      <c r="W220" s="106">
        <f>INDEX(Administração!$A:$CT,ROW(T217),COLUMN(T217))</f>
        <v>0</v>
      </c>
      <c r="X220" s="106">
        <f>INDEX(Administração!$A:$CT,ROW(U217),COLUMN(U217))</f>
        <v>0</v>
      </c>
      <c r="Y220" s="106">
        <f>INDEX(Administração!$A:$CT,ROW(V217),COLUMN(V217))</f>
        <v>0</v>
      </c>
      <c r="Z220" s="106">
        <f>INDEX(Administração!$A:$CT,ROW(W217),COLUMN(W217))</f>
        <v>0</v>
      </c>
      <c r="AA220" s="106">
        <f>INDEX(Administração!$A:$CT,ROW(X217),COLUMN(X217))</f>
        <v>0</v>
      </c>
      <c r="AB220" s="106">
        <f>INDEX(Administração!$A:$CT,ROW(Y217),COLUMN(Y217))</f>
        <v>0</v>
      </c>
      <c r="AC220" s="106">
        <f>INDEX(Administração!$A:$CT,ROW(Z217),COLUMN(Z217))</f>
        <v>0</v>
      </c>
      <c r="AD220" s="106">
        <f>INDEX(Administração!$A:$CT,ROW(AA217),COLUMN(AA217))</f>
        <v>0</v>
      </c>
      <c r="AE220" s="106">
        <f>INDEX(Administração!$A:$CT,ROW(AB217),COLUMN(AB217))</f>
        <v>0</v>
      </c>
      <c r="AF220" s="106">
        <f>INDEX(Administração!$A:$CT,ROW(AC217),COLUMN(AC217))</f>
        <v>0</v>
      </c>
      <c r="AG220" s="106">
        <f>INDEX(Administração!$A:$CT,ROW(AD217),COLUMN(AD217))</f>
        <v>0</v>
      </c>
      <c r="AH220" s="106">
        <f>INDEX(Administração!$A:$CT,ROW(AE217),COLUMN(AE217))</f>
        <v>0</v>
      </c>
      <c r="AI220" s="106">
        <f>INDEX(Administração!$A:$CT,ROW(AF217),COLUMN(AF217))</f>
        <v>0</v>
      </c>
      <c r="AJ220" s="106">
        <f>INDEX(Administração!$A:$CT,ROW(AG217),COLUMN(AG217))</f>
        <v>0</v>
      </c>
      <c r="AK220" s="106">
        <f>INDEX(Administração!$A:$CT,ROW(AH217),COLUMN(AH217))</f>
        <v>0</v>
      </c>
      <c r="AL220" s="106">
        <f>INDEX(Administração!$A:$CT,ROW(AI217),COLUMN(AI217))</f>
        <v>0</v>
      </c>
      <c r="AM220" s="106">
        <f>INDEX(Administração!$A:$CT,ROW(AJ217),COLUMN(AJ217))</f>
        <v>0</v>
      </c>
      <c r="AN220" s="106">
        <f>INDEX(Administração!$A:$CT,ROW(AK217),COLUMN(AK217))</f>
        <v>0</v>
      </c>
      <c r="AO220" s="106">
        <f>INDEX(Administração!$A:$CT,ROW(AL217),COLUMN(AL217))</f>
        <v>0</v>
      </c>
      <c r="AP220" s="106">
        <f>INDEX(Administração!$A:$CT,ROW(AM217),COLUMN(AM217))</f>
        <v>0</v>
      </c>
      <c r="AQ220" s="106">
        <f>INDEX(Administração!$A:$CT,ROW(AN217),COLUMN(AN217))</f>
        <v>0</v>
      </c>
      <c r="AR220" s="106">
        <f>INDEX(Administração!$A:$CT,ROW(AO217),COLUMN(AO217))</f>
        <v>0</v>
      </c>
      <c r="AS220" s="106">
        <f>INDEX(Administração!$A:$CT,ROW(AP217),COLUMN(AP217))</f>
        <v>0</v>
      </c>
      <c r="AT220" s="106">
        <f>INDEX(Administração!$A:$CT,ROW(AQ217),COLUMN(AQ217))</f>
        <v>0</v>
      </c>
      <c r="AU220" s="106">
        <f>INDEX(Administração!$A:$CT,ROW(AR217),COLUMN(AR217))</f>
        <v>0</v>
      </c>
      <c r="AV220" s="106">
        <f>INDEX(Administração!$A:$CT,ROW(AS217),COLUMN(AS217))</f>
        <v>0</v>
      </c>
      <c r="AW220" s="106">
        <f>INDEX(Administração!$A:$CT,ROW(AT217),COLUMN(AT217))</f>
        <v>0</v>
      </c>
      <c r="AX220" s="106">
        <f>INDEX(Administração!$A:$CT,ROW(AU217),COLUMN(AU217))</f>
        <v>0</v>
      </c>
      <c r="AY220" s="106">
        <f>INDEX(Administração!$A:$CT,ROW(AV217),COLUMN(AV217))</f>
        <v>0</v>
      </c>
      <c r="AZ220" s="106">
        <f>INDEX(Administração!$A:$CT,ROW(AW217),COLUMN(AW217))</f>
        <v>0</v>
      </c>
      <c r="BA220" s="106">
        <f>INDEX(Administração!$A:$CT,ROW(AX217),COLUMN(AX217))</f>
        <v>0</v>
      </c>
      <c r="BB220" s="106">
        <f>INDEX(Administração!$A:$CT,ROW(AY217),COLUMN(AY217))</f>
        <v>0</v>
      </c>
      <c r="BC220" s="106">
        <f>INDEX(Administração!$A:$CT,ROW(AZ217),COLUMN(AZ217))</f>
        <v>0</v>
      </c>
      <c r="BD220" s="106">
        <f>INDEX(Administração!$A:$CT,ROW(BA217),COLUMN(BA217))</f>
        <v>0</v>
      </c>
      <c r="BE220" s="106">
        <f>INDEX(Administração!$A:$CT,ROW(BB217),COLUMN(BB217))</f>
        <v>0</v>
      </c>
      <c r="BF220" s="106">
        <f>INDEX(Administração!$A:$CT,ROW(BC217),COLUMN(BC217))</f>
        <v>0</v>
      </c>
      <c r="BG220" s="106">
        <f>INDEX(Administração!$A:$CT,ROW(BD217),COLUMN(BD217))</f>
        <v>0</v>
      </c>
      <c r="BH220" s="106">
        <f>INDEX(Administração!$A:$CT,ROW(BE217),COLUMN(BE217))</f>
        <v>0</v>
      </c>
      <c r="BI220" s="106">
        <f>INDEX(Administração!$A:$CT,ROW(BF217),COLUMN(BF217))</f>
        <v>0</v>
      </c>
      <c r="BJ220" s="106">
        <f>INDEX(Administração!$A:$CT,ROW(BG217),COLUMN(BG217))</f>
        <v>0</v>
      </c>
      <c r="BK220" s="106">
        <f>INDEX(Administração!$A:$CT,ROW(BH217),COLUMN(BH217))</f>
        <v>0</v>
      </c>
      <c r="BL220" s="106">
        <f>INDEX(Administração!$A:$CT,ROW(BI217),COLUMN(BI217))</f>
        <v>0</v>
      </c>
      <c r="BM220" s="106">
        <f>INDEX(Administração!$A:$CT,ROW(BJ217),COLUMN(BJ217))</f>
        <v>0</v>
      </c>
      <c r="BN220" s="106">
        <f>INDEX(Administração!$A:$CT,ROW(BK217),COLUMN(BK217))</f>
        <v>0</v>
      </c>
      <c r="BO220" s="106">
        <f>INDEX(Administração!$A:$CT,ROW(BL217),COLUMN(BL217))</f>
        <v>0</v>
      </c>
      <c r="BP220" s="106">
        <f>INDEX(Administração!$A:$CT,ROW(BM217),COLUMN(BM217))</f>
        <v>0</v>
      </c>
      <c r="BQ220" s="106">
        <f>INDEX(Administração!$A:$CT,ROW(BN217),COLUMN(BN217))</f>
        <v>0</v>
      </c>
      <c r="BR220" s="106">
        <f>INDEX(Administração!$A:$CT,ROW(BO217),COLUMN(BO217))</f>
        <v>0</v>
      </c>
      <c r="BS220" s="106">
        <f>INDEX(Administração!$A:$CT,ROW(BP217),COLUMN(BP217))</f>
        <v>0</v>
      </c>
      <c r="BT220" s="106">
        <f>INDEX(Administração!$A:$CT,ROW(BQ217),COLUMN(BQ217))</f>
        <v>0</v>
      </c>
      <c r="BU220" s="106">
        <f>INDEX(Administração!$A:$CT,ROW(BR217),COLUMN(BR217))</f>
        <v>0</v>
      </c>
      <c r="BV220" s="106">
        <f>INDEX(Administração!$A:$CT,ROW(BS217),COLUMN(BS217))</f>
        <v>0</v>
      </c>
      <c r="BW220" s="106">
        <f>INDEX(Administração!$A:$CT,ROW(BT217),COLUMN(BT217))</f>
        <v>0</v>
      </c>
      <c r="BX220" s="106">
        <f>INDEX(Administração!$A:$CT,ROW(BU217),COLUMN(BU217))</f>
        <v>0</v>
      </c>
      <c r="BY220" s="106">
        <f>INDEX(Administração!$A:$CT,ROW(BV217),COLUMN(BV217))</f>
        <v>0</v>
      </c>
      <c r="BZ220" s="106">
        <f>INDEX(Administração!$A:$CT,ROW(BW217),COLUMN(BW217))</f>
        <v>0</v>
      </c>
      <c r="CA220" s="106">
        <f>INDEX(Administração!$A:$CT,ROW(BX217),COLUMN(BX217))</f>
        <v>0</v>
      </c>
      <c r="CB220" s="106">
        <f>INDEX(Administração!$A:$CT,ROW(BY217),COLUMN(BY217))</f>
        <v>0</v>
      </c>
      <c r="CC220" s="106">
        <f>INDEX(Administração!$A:$CT,ROW(BZ217),COLUMN(BZ217))</f>
        <v>0</v>
      </c>
      <c r="CD220" s="106">
        <f>INDEX(Administração!$A:$CT,ROW(CA217),COLUMN(CA217))</f>
        <v>0</v>
      </c>
      <c r="CE220" s="106">
        <f>INDEX(Administração!$A:$CT,ROW(CB217),COLUMN(CB217))</f>
        <v>0</v>
      </c>
      <c r="CF220" s="106">
        <f>INDEX(Administração!$A:$CT,ROW(CC217),COLUMN(CC217))</f>
        <v>0</v>
      </c>
      <c r="CG220" s="106">
        <f>INDEX(Administração!$A:$CT,ROW(CD217),COLUMN(CD217))</f>
        <v>0</v>
      </c>
      <c r="CH220" s="106">
        <f>INDEX(Administração!$A:$CT,ROW(CE217),COLUMN(CE217))</f>
        <v>0</v>
      </c>
      <c r="CI220" s="106">
        <f>INDEX(Administração!$A:$CT,ROW(CF217),COLUMN(CF217))</f>
        <v>0</v>
      </c>
      <c r="CJ220" s="106">
        <f>INDEX(Administração!$A:$CT,ROW(CG217),COLUMN(CG217))</f>
        <v>0</v>
      </c>
      <c r="CK220" s="106">
        <f>INDEX(Administração!$A:$CT,ROW(CH217),COLUMN(CH217))</f>
        <v>0</v>
      </c>
      <c r="CL220" s="106">
        <f>INDEX(Administração!$A:$CT,ROW(CI217),COLUMN(CI217))</f>
        <v>0</v>
      </c>
      <c r="CM220" s="106">
        <f>INDEX(Administração!$A:$CT,ROW(CJ217),COLUMN(CJ217))</f>
        <v>0</v>
      </c>
      <c r="CN220" s="106">
        <f>INDEX(Administração!$A:$CT,ROW(CK217),COLUMN(CK217))</f>
        <v>0</v>
      </c>
      <c r="CO220" s="106">
        <f>INDEX(Administração!$A:$CT,ROW(CL217),COLUMN(CL217))</f>
        <v>0</v>
      </c>
      <c r="CP220" s="106">
        <f>INDEX(Administração!$A:$CT,ROW(CM217),COLUMN(CM217))</f>
        <v>0</v>
      </c>
      <c r="CQ220" s="106">
        <f>INDEX(Administração!$A:$CT,ROW(CN217),COLUMN(CN217))</f>
        <v>0</v>
      </c>
      <c r="CR220" s="106">
        <f>INDEX(Administração!$A:$CT,ROW(CO217),COLUMN(CO217))</f>
        <v>0</v>
      </c>
      <c r="CS220" s="107">
        <f>INDEX(Administração!$A:$CT,ROW(A217),COLUMN(A217))</f>
        <v>0</v>
      </c>
    </row>
    <row r="221" spans="1:97" hidden="1" x14ac:dyDescent="0.2">
      <c r="A221" t="str">
        <f t="shared" si="3"/>
        <v>Zero</v>
      </c>
      <c r="B221" s="107">
        <f>INDEX(Administração!$A:$CT,ROW(B218),COLUMN(CQ218))</f>
        <v>0</v>
      </c>
      <c r="C221" s="107">
        <f>INDEX(Administração!$A:$CT,ROW(C218),COLUMN(CR218))</f>
        <v>0</v>
      </c>
      <c r="D221" s="107">
        <f>INDEX(Administração!$A:$CT,ROW(D218),COLUMN(CS218))</f>
        <v>0</v>
      </c>
      <c r="E221" s="107">
        <f>INDEX(Administração!$A:$CT,ROW(B218),COLUMN(B218))</f>
        <v>0</v>
      </c>
      <c r="F221" s="106">
        <f>INDEX(Administração!$A:$CT,ROW(C218),COLUMN(C218))</f>
        <v>0</v>
      </c>
      <c r="G221" s="106">
        <f>INDEX(Administração!$A:$CT,ROW(D218),COLUMN(D218))</f>
        <v>0</v>
      </c>
      <c r="H221" s="106">
        <f>INDEX(Administração!$A:$CT,ROW(E218),COLUMN(E218))</f>
        <v>0</v>
      </c>
      <c r="I221" s="106">
        <f>INDEX(Administração!$A:$CT,ROW(F218),COLUMN(F218))</f>
        <v>0</v>
      </c>
      <c r="J221" s="106">
        <f>INDEX(Administração!$A:$CT,ROW(G218),COLUMN(G218))</f>
        <v>0</v>
      </c>
      <c r="K221" s="106">
        <f>INDEX(Administração!$A:$CT,ROW(H218),COLUMN(H218))</f>
        <v>0</v>
      </c>
      <c r="L221" s="106">
        <f>INDEX(Administração!$A:$CT,ROW(I218),COLUMN(I218))</f>
        <v>0</v>
      </c>
      <c r="M221" s="106">
        <f>INDEX(Administração!$A:$CT,ROW(J218),COLUMN(J218))</f>
        <v>0</v>
      </c>
      <c r="N221" s="106">
        <f>INDEX(Administração!$A:$CT,ROW(K218),COLUMN(K218))</f>
        <v>0</v>
      </c>
      <c r="O221" s="106">
        <f>INDEX(Administração!$A:$CT,ROW(L218),COLUMN(L218))</f>
        <v>0</v>
      </c>
      <c r="P221" s="106">
        <f>INDEX(Administração!$A:$CT,ROW(M218),COLUMN(M218))</f>
        <v>0</v>
      </c>
      <c r="Q221" s="106">
        <f>INDEX(Administração!$A:$CT,ROW(N218),COLUMN(N218))</f>
        <v>0</v>
      </c>
      <c r="R221" s="106">
        <f>INDEX(Administração!$A:$CT,ROW(O218),COLUMN(O218))</f>
        <v>0</v>
      </c>
      <c r="S221" s="106">
        <f>INDEX(Administração!$A:$CT,ROW(P218),COLUMN(P218))</f>
        <v>0</v>
      </c>
      <c r="T221" s="106">
        <f>INDEX(Administração!$A:$CT,ROW(Q218),COLUMN(Q218))</f>
        <v>0</v>
      </c>
      <c r="U221" s="106">
        <f>INDEX(Administração!$A:$CT,ROW(R218),COLUMN(R218))</f>
        <v>0</v>
      </c>
      <c r="V221" s="106">
        <f>INDEX(Administração!$A:$CT,ROW(S218),COLUMN(S218))</f>
        <v>0</v>
      </c>
      <c r="W221" s="106">
        <f>INDEX(Administração!$A:$CT,ROW(T218),COLUMN(T218))</f>
        <v>0</v>
      </c>
      <c r="X221" s="106">
        <f>INDEX(Administração!$A:$CT,ROW(U218),COLUMN(U218))</f>
        <v>0</v>
      </c>
      <c r="Y221" s="106">
        <f>INDEX(Administração!$A:$CT,ROW(V218),COLUMN(V218))</f>
        <v>0</v>
      </c>
      <c r="Z221" s="106">
        <f>INDEX(Administração!$A:$CT,ROW(W218),COLUMN(W218))</f>
        <v>0</v>
      </c>
      <c r="AA221" s="106">
        <f>INDEX(Administração!$A:$CT,ROW(X218),COLUMN(X218))</f>
        <v>0</v>
      </c>
      <c r="AB221" s="106">
        <f>INDEX(Administração!$A:$CT,ROW(Y218),COLUMN(Y218))</f>
        <v>0</v>
      </c>
      <c r="AC221" s="106">
        <f>INDEX(Administração!$A:$CT,ROW(Z218),COLUMN(Z218))</f>
        <v>0</v>
      </c>
      <c r="AD221" s="106">
        <f>INDEX(Administração!$A:$CT,ROW(AA218),COLUMN(AA218))</f>
        <v>0</v>
      </c>
      <c r="AE221" s="106">
        <f>INDEX(Administração!$A:$CT,ROW(AB218),COLUMN(AB218))</f>
        <v>0</v>
      </c>
      <c r="AF221" s="106">
        <f>INDEX(Administração!$A:$CT,ROW(AC218),COLUMN(AC218))</f>
        <v>0</v>
      </c>
      <c r="AG221" s="106">
        <f>INDEX(Administração!$A:$CT,ROW(AD218),COLUMN(AD218))</f>
        <v>0</v>
      </c>
      <c r="AH221" s="106">
        <f>INDEX(Administração!$A:$CT,ROW(AE218),COLUMN(AE218))</f>
        <v>0</v>
      </c>
      <c r="AI221" s="106">
        <f>INDEX(Administração!$A:$CT,ROW(AF218),COLUMN(AF218))</f>
        <v>0</v>
      </c>
      <c r="AJ221" s="106">
        <f>INDEX(Administração!$A:$CT,ROW(AG218),COLUMN(AG218))</f>
        <v>0</v>
      </c>
      <c r="AK221" s="106">
        <f>INDEX(Administração!$A:$CT,ROW(AH218),COLUMN(AH218))</f>
        <v>0</v>
      </c>
      <c r="AL221" s="106">
        <f>INDEX(Administração!$A:$CT,ROW(AI218),COLUMN(AI218))</f>
        <v>0</v>
      </c>
      <c r="AM221" s="106">
        <f>INDEX(Administração!$A:$CT,ROW(AJ218),COLUMN(AJ218))</f>
        <v>0</v>
      </c>
      <c r="AN221" s="106">
        <f>INDEX(Administração!$A:$CT,ROW(AK218),COLUMN(AK218))</f>
        <v>0</v>
      </c>
      <c r="AO221" s="106">
        <f>INDEX(Administração!$A:$CT,ROW(AL218),COLUMN(AL218))</f>
        <v>0</v>
      </c>
      <c r="AP221" s="106">
        <f>INDEX(Administração!$A:$CT,ROW(AM218),COLUMN(AM218))</f>
        <v>0</v>
      </c>
      <c r="AQ221" s="106">
        <f>INDEX(Administração!$A:$CT,ROW(AN218),COLUMN(AN218))</f>
        <v>0</v>
      </c>
      <c r="AR221" s="106">
        <f>INDEX(Administração!$A:$CT,ROW(AO218),COLUMN(AO218))</f>
        <v>0</v>
      </c>
      <c r="AS221" s="106">
        <f>INDEX(Administração!$A:$CT,ROW(AP218),COLUMN(AP218))</f>
        <v>0</v>
      </c>
      <c r="AT221" s="106">
        <f>INDEX(Administração!$A:$CT,ROW(AQ218),COLUMN(AQ218))</f>
        <v>0</v>
      </c>
      <c r="AU221" s="106">
        <f>INDEX(Administração!$A:$CT,ROW(AR218),COLUMN(AR218))</f>
        <v>0</v>
      </c>
      <c r="AV221" s="106">
        <f>INDEX(Administração!$A:$CT,ROW(AS218),COLUMN(AS218))</f>
        <v>0</v>
      </c>
      <c r="AW221" s="106">
        <f>INDEX(Administração!$A:$CT,ROW(AT218),COLUMN(AT218))</f>
        <v>0</v>
      </c>
      <c r="AX221" s="106">
        <f>INDEX(Administração!$A:$CT,ROW(AU218),COLUMN(AU218))</f>
        <v>0</v>
      </c>
      <c r="AY221" s="106">
        <f>INDEX(Administração!$A:$CT,ROW(AV218),COLUMN(AV218))</f>
        <v>0</v>
      </c>
      <c r="AZ221" s="106">
        <f>INDEX(Administração!$A:$CT,ROW(AW218),COLUMN(AW218))</f>
        <v>0</v>
      </c>
      <c r="BA221" s="106">
        <f>INDEX(Administração!$A:$CT,ROW(AX218),COLUMN(AX218))</f>
        <v>0</v>
      </c>
      <c r="BB221" s="106">
        <f>INDEX(Administração!$A:$CT,ROW(AY218),COLUMN(AY218))</f>
        <v>0</v>
      </c>
      <c r="BC221" s="106">
        <f>INDEX(Administração!$A:$CT,ROW(AZ218),COLUMN(AZ218))</f>
        <v>0</v>
      </c>
      <c r="BD221" s="106">
        <f>INDEX(Administração!$A:$CT,ROW(BA218),COLUMN(BA218))</f>
        <v>0</v>
      </c>
      <c r="BE221" s="106">
        <f>INDEX(Administração!$A:$CT,ROW(BB218),COLUMN(BB218))</f>
        <v>0</v>
      </c>
      <c r="BF221" s="106">
        <f>INDEX(Administração!$A:$CT,ROW(BC218),COLUMN(BC218))</f>
        <v>0</v>
      </c>
      <c r="BG221" s="106">
        <f>INDEX(Administração!$A:$CT,ROW(BD218),COLUMN(BD218))</f>
        <v>0</v>
      </c>
      <c r="BH221" s="106">
        <f>INDEX(Administração!$A:$CT,ROW(BE218),COLUMN(BE218))</f>
        <v>0</v>
      </c>
      <c r="BI221" s="106">
        <f>INDEX(Administração!$A:$CT,ROW(BF218),COLUMN(BF218))</f>
        <v>0</v>
      </c>
      <c r="BJ221" s="106">
        <f>INDEX(Administração!$A:$CT,ROW(BG218),COLUMN(BG218))</f>
        <v>0</v>
      </c>
      <c r="BK221" s="106">
        <f>INDEX(Administração!$A:$CT,ROW(BH218),COLUMN(BH218))</f>
        <v>0</v>
      </c>
      <c r="BL221" s="106">
        <f>INDEX(Administração!$A:$CT,ROW(BI218),COLUMN(BI218))</f>
        <v>0</v>
      </c>
      <c r="BM221" s="106">
        <f>INDEX(Administração!$A:$CT,ROW(BJ218),COLUMN(BJ218))</f>
        <v>0</v>
      </c>
      <c r="BN221" s="106">
        <f>INDEX(Administração!$A:$CT,ROW(BK218),COLUMN(BK218))</f>
        <v>0</v>
      </c>
      <c r="BO221" s="106">
        <f>INDEX(Administração!$A:$CT,ROW(BL218),COLUMN(BL218))</f>
        <v>0</v>
      </c>
      <c r="BP221" s="106">
        <f>INDEX(Administração!$A:$CT,ROW(BM218),COLUMN(BM218))</f>
        <v>0</v>
      </c>
      <c r="BQ221" s="106">
        <f>INDEX(Administração!$A:$CT,ROW(BN218),COLUMN(BN218))</f>
        <v>0</v>
      </c>
      <c r="BR221" s="106">
        <f>INDEX(Administração!$A:$CT,ROW(BO218),COLUMN(BO218))</f>
        <v>0</v>
      </c>
      <c r="BS221" s="106">
        <f>INDEX(Administração!$A:$CT,ROW(BP218),COLUMN(BP218))</f>
        <v>0</v>
      </c>
      <c r="BT221" s="106">
        <f>INDEX(Administração!$A:$CT,ROW(BQ218),COLUMN(BQ218))</f>
        <v>0</v>
      </c>
      <c r="BU221" s="106">
        <f>INDEX(Administração!$A:$CT,ROW(BR218),COLUMN(BR218))</f>
        <v>0</v>
      </c>
      <c r="BV221" s="106">
        <f>INDEX(Administração!$A:$CT,ROW(BS218),COLUMN(BS218))</f>
        <v>0</v>
      </c>
      <c r="BW221" s="106">
        <f>INDEX(Administração!$A:$CT,ROW(BT218),COLUMN(BT218))</f>
        <v>0</v>
      </c>
      <c r="BX221" s="106">
        <f>INDEX(Administração!$A:$CT,ROW(BU218),COLUMN(BU218))</f>
        <v>0</v>
      </c>
      <c r="BY221" s="106">
        <f>INDEX(Administração!$A:$CT,ROW(BV218),COLUMN(BV218))</f>
        <v>0</v>
      </c>
      <c r="BZ221" s="106">
        <f>INDEX(Administração!$A:$CT,ROW(BW218),COLUMN(BW218))</f>
        <v>0</v>
      </c>
      <c r="CA221" s="106">
        <f>INDEX(Administração!$A:$CT,ROW(BX218),COLUMN(BX218))</f>
        <v>0</v>
      </c>
      <c r="CB221" s="106">
        <f>INDEX(Administração!$A:$CT,ROW(BY218),COLUMN(BY218))</f>
        <v>0</v>
      </c>
      <c r="CC221" s="106">
        <f>INDEX(Administração!$A:$CT,ROW(BZ218),COLUMN(BZ218))</f>
        <v>0</v>
      </c>
      <c r="CD221" s="106">
        <f>INDEX(Administração!$A:$CT,ROW(CA218),COLUMN(CA218))</f>
        <v>0</v>
      </c>
      <c r="CE221" s="106">
        <f>INDEX(Administração!$A:$CT,ROW(CB218),COLUMN(CB218))</f>
        <v>0</v>
      </c>
      <c r="CF221" s="106">
        <f>INDEX(Administração!$A:$CT,ROW(CC218),COLUMN(CC218))</f>
        <v>0</v>
      </c>
      <c r="CG221" s="106">
        <f>INDEX(Administração!$A:$CT,ROW(CD218),COLUMN(CD218))</f>
        <v>0</v>
      </c>
      <c r="CH221" s="106">
        <f>INDEX(Administração!$A:$CT,ROW(CE218),COLUMN(CE218))</f>
        <v>0</v>
      </c>
      <c r="CI221" s="106">
        <f>INDEX(Administração!$A:$CT,ROW(CF218),COLUMN(CF218))</f>
        <v>0</v>
      </c>
      <c r="CJ221" s="106">
        <f>INDEX(Administração!$A:$CT,ROW(CG218),COLUMN(CG218))</f>
        <v>0</v>
      </c>
      <c r="CK221" s="106">
        <f>INDEX(Administração!$A:$CT,ROW(CH218),COLUMN(CH218))</f>
        <v>0</v>
      </c>
      <c r="CL221" s="106">
        <f>INDEX(Administração!$A:$CT,ROW(CI218),COLUMN(CI218))</f>
        <v>0</v>
      </c>
      <c r="CM221" s="106">
        <f>INDEX(Administração!$A:$CT,ROW(CJ218),COLUMN(CJ218))</f>
        <v>0</v>
      </c>
      <c r="CN221" s="106">
        <f>INDEX(Administração!$A:$CT,ROW(CK218),COLUMN(CK218))</f>
        <v>0</v>
      </c>
      <c r="CO221" s="106">
        <f>INDEX(Administração!$A:$CT,ROW(CL218),COLUMN(CL218))</f>
        <v>0</v>
      </c>
      <c r="CP221" s="106">
        <f>INDEX(Administração!$A:$CT,ROW(CM218),COLUMN(CM218))</f>
        <v>0</v>
      </c>
      <c r="CQ221" s="106">
        <f>INDEX(Administração!$A:$CT,ROW(CN218),COLUMN(CN218))</f>
        <v>0</v>
      </c>
      <c r="CR221" s="106">
        <f>INDEX(Administração!$A:$CT,ROW(CO218),COLUMN(CO218))</f>
        <v>0</v>
      </c>
      <c r="CS221" s="107">
        <f>INDEX(Administração!$A:$CT,ROW(A218),COLUMN(A218))</f>
        <v>0</v>
      </c>
    </row>
    <row r="222" spans="1:97" hidden="1" x14ac:dyDescent="0.2">
      <c r="A222" t="str">
        <f t="shared" si="3"/>
        <v>Zero</v>
      </c>
      <c r="B222" s="107">
        <f>INDEX(Administração!$A:$CT,ROW(B219),COLUMN(CQ219))</f>
        <v>0</v>
      </c>
      <c r="C222" s="107">
        <f>INDEX(Administração!$A:$CT,ROW(C219),COLUMN(CR219))</f>
        <v>0</v>
      </c>
      <c r="D222" s="107">
        <f>INDEX(Administração!$A:$CT,ROW(D219),COLUMN(CS219))</f>
        <v>0</v>
      </c>
      <c r="E222" s="107">
        <f>INDEX(Administração!$A:$CT,ROW(B219),COLUMN(B219))</f>
        <v>0</v>
      </c>
      <c r="F222" s="106">
        <f>INDEX(Administração!$A:$CT,ROW(C219),COLUMN(C219))</f>
        <v>0</v>
      </c>
      <c r="G222" s="106">
        <f>INDEX(Administração!$A:$CT,ROW(D219),COLUMN(D219))</f>
        <v>0</v>
      </c>
      <c r="H222" s="106">
        <f>INDEX(Administração!$A:$CT,ROW(E219),COLUMN(E219))</f>
        <v>0</v>
      </c>
      <c r="I222" s="106">
        <f>INDEX(Administração!$A:$CT,ROW(F219),COLUMN(F219))</f>
        <v>0</v>
      </c>
      <c r="J222" s="106">
        <f>INDEX(Administração!$A:$CT,ROW(G219),COLUMN(G219))</f>
        <v>0</v>
      </c>
      <c r="K222" s="106">
        <f>INDEX(Administração!$A:$CT,ROW(H219),COLUMN(H219))</f>
        <v>0</v>
      </c>
      <c r="L222" s="106">
        <f>INDEX(Administração!$A:$CT,ROW(I219),COLUMN(I219))</f>
        <v>0</v>
      </c>
      <c r="M222" s="106">
        <f>INDEX(Administração!$A:$CT,ROW(J219),COLUMN(J219))</f>
        <v>0</v>
      </c>
      <c r="N222" s="106">
        <f>INDEX(Administração!$A:$CT,ROW(K219),COLUMN(K219))</f>
        <v>0</v>
      </c>
      <c r="O222" s="106">
        <f>INDEX(Administração!$A:$CT,ROW(L219),COLUMN(L219))</f>
        <v>0</v>
      </c>
      <c r="P222" s="106">
        <f>INDEX(Administração!$A:$CT,ROW(M219),COLUMN(M219))</f>
        <v>0</v>
      </c>
      <c r="Q222" s="106">
        <f>INDEX(Administração!$A:$CT,ROW(N219),COLUMN(N219))</f>
        <v>0</v>
      </c>
      <c r="R222" s="106">
        <f>INDEX(Administração!$A:$CT,ROW(O219),COLUMN(O219))</f>
        <v>0</v>
      </c>
      <c r="S222" s="106">
        <f>INDEX(Administração!$A:$CT,ROW(P219),COLUMN(P219))</f>
        <v>0</v>
      </c>
      <c r="T222" s="106">
        <f>INDEX(Administração!$A:$CT,ROW(Q219),COLUMN(Q219))</f>
        <v>0</v>
      </c>
      <c r="U222" s="106">
        <f>INDEX(Administração!$A:$CT,ROW(R219),COLUMN(R219))</f>
        <v>0</v>
      </c>
      <c r="V222" s="106">
        <f>INDEX(Administração!$A:$CT,ROW(S219),COLUMN(S219))</f>
        <v>0</v>
      </c>
      <c r="W222" s="106">
        <f>INDEX(Administração!$A:$CT,ROW(T219),COLUMN(T219))</f>
        <v>0</v>
      </c>
      <c r="X222" s="106">
        <f>INDEX(Administração!$A:$CT,ROW(U219),COLUMN(U219))</f>
        <v>0</v>
      </c>
      <c r="Y222" s="106">
        <f>INDEX(Administração!$A:$CT,ROW(V219),COLUMN(V219))</f>
        <v>0</v>
      </c>
      <c r="Z222" s="106">
        <f>INDEX(Administração!$A:$CT,ROW(W219),COLUMN(W219))</f>
        <v>0</v>
      </c>
      <c r="AA222" s="106">
        <f>INDEX(Administração!$A:$CT,ROW(X219),COLUMN(X219))</f>
        <v>0</v>
      </c>
      <c r="AB222" s="106">
        <f>INDEX(Administração!$A:$CT,ROW(Y219),COLUMN(Y219))</f>
        <v>0</v>
      </c>
      <c r="AC222" s="106">
        <f>INDEX(Administração!$A:$CT,ROW(Z219),COLUMN(Z219))</f>
        <v>0</v>
      </c>
      <c r="AD222" s="106">
        <f>INDEX(Administração!$A:$CT,ROW(AA219),COLUMN(AA219))</f>
        <v>0</v>
      </c>
      <c r="AE222" s="106">
        <f>INDEX(Administração!$A:$CT,ROW(AB219),COLUMN(AB219))</f>
        <v>0</v>
      </c>
      <c r="AF222" s="106">
        <f>INDEX(Administração!$A:$CT,ROW(AC219),COLUMN(AC219))</f>
        <v>0</v>
      </c>
      <c r="AG222" s="106">
        <f>INDEX(Administração!$A:$CT,ROW(AD219),COLUMN(AD219))</f>
        <v>0</v>
      </c>
      <c r="AH222" s="106">
        <f>INDEX(Administração!$A:$CT,ROW(AE219),COLUMN(AE219))</f>
        <v>0</v>
      </c>
      <c r="AI222" s="106">
        <f>INDEX(Administração!$A:$CT,ROW(AF219),COLUMN(AF219))</f>
        <v>0</v>
      </c>
      <c r="AJ222" s="106">
        <f>INDEX(Administração!$A:$CT,ROW(AG219),COLUMN(AG219))</f>
        <v>0</v>
      </c>
      <c r="AK222" s="106">
        <f>INDEX(Administração!$A:$CT,ROW(AH219),COLUMN(AH219))</f>
        <v>0</v>
      </c>
      <c r="AL222" s="106">
        <f>INDEX(Administração!$A:$CT,ROW(AI219),COLUMN(AI219))</f>
        <v>0</v>
      </c>
      <c r="AM222" s="106">
        <f>INDEX(Administração!$A:$CT,ROW(AJ219),COLUMN(AJ219))</f>
        <v>0</v>
      </c>
      <c r="AN222" s="106">
        <f>INDEX(Administração!$A:$CT,ROW(AK219),COLUMN(AK219))</f>
        <v>0</v>
      </c>
      <c r="AO222" s="106">
        <f>INDEX(Administração!$A:$CT,ROW(AL219),COLUMN(AL219))</f>
        <v>0</v>
      </c>
      <c r="AP222" s="106">
        <f>INDEX(Administração!$A:$CT,ROW(AM219),COLUMN(AM219))</f>
        <v>0</v>
      </c>
      <c r="AQ222" s="106">
        <f>INDEX(Administração!$A:$CT,ROW(AN219),COLUMN(AN219))</f>
        <v>0</v>
      </c>
      <c r="AR222" s="106">
        <f>INDEX(Administração!$A:$CT,ROW(AO219),COLUMN(AO219))</f>
        <v>0</v>
      </c>
      <c r="AS222" s="106">
        <f>INDEX(Administração!$A:$CT,ROW(AP219),COLUMN(AP219))</f>
        <v>0</v>
      </c>
      <c r="AT222" s="106">
        <f>INDEX(Administração!$A:$CT,ROW(AQ219),COLUMN(AQ219))</f>
        <v>0</v>
      </c>
      <c r="AU222" s="106">
        <f>INDEX(Administração!$A:$CT,ROW(AR219),COLUMN(AR219))</f>
        <v>0</v>
      </c>
      <c r="AV222" s="106">
        <f>INDEX(Administração!$A:$CT,ROW(AS219),COLUMN(AS219))</f>
        <v>0</v>
      </c>
      <c r="AW222" s="106">
        <f>INDEX(Administração!$A:$CT,ROW(AT219),COLUMN(AT219))</f>
        <v>0</v>
      </c>
      <c r="AX222" s="106">
        <f>INDEX(Administração!$A:$CT,ROW(AU219),COLUMN(AU219))</f>
        <v>0</v>
      </c>
      <c r="AY222" s="106">
        <f>INDEX(Administração!$A:$CT,ROW(AV219),COLUMN(AV219))</f>
        <v>0</v>
      </c>
      <c r="AZ222" s="106">
        <f>INDEX(Administração!$A:$CT,ROW(AW219),COLUMN(AW219))</f>
        <v>0</v>
      </c>
      <c r="BA222" s="106">
        <f>INDEX(Administração!$A:$CT,ROW(AX219),COLUMN(AX219))</f>
        <v>0</v>
      </c>
      <c r="BB222" s="106">
        <f>INDEX(Administração!$A:$CT,ROW(AY219),COLUMN(AY219))</f>
        <v>0</v>
      </c>
      <c r="BC222" s="106">
        <f>INDEX(Administração!$A:$CT,ROW(AZ219),COLUMN(AZ219))</f>
        <v>0</v>
      </c>
      <c r="BD222" s="106">
        <f>INDEX(Administração!$A:$CT,ROW(BA219),COLUMN(BA219))</f>
        <v>0</v>
      </c>
      <c r="BE222" s="106">
        <f>INDEX(Administração!$A:$CT,ROW(BB219),COLUMN(BB219))</f>
        <v>0</v>
      </c>
      <c r="BF222" s="106">
        <f>INDEX(Administração!$A:$CT,ROW(BC219),COLUMN(BC219))</f>
        <v>0</v>
      </c>
      <c r="BG222" s="106">
        <f>INDEX(Administração!$A:$CT,ROW(BD219),COLUMN(BD219))</f>
        <v>0</v>
      </c>
      <c r="BH222" s="106">
        <f>INDEX(Administração!$A:$CT,ROW(BE219),COLUMN(BE219))</f>
        <v>0</v>
      </c>
      <c r="BI222" s="106">
        <f>INDEX(Administração!$A:$CT,ROW(BF219),COLUMN(BF219))</f>
        <v>0</v>
      </c>
      <c r="BJ222" s="106">
        <f>INDEX(Administração!$A:$CT,ROW(BG219),COLUMN(BG219))</f>
        <v>0</v>
      </c>
      <c r="BK222" s="106">
        <f>INDEX(Administração!$A:$CT,ROW(BH219),COLUMN(BH219))</f>
        <v>0</v>
      </c>
      <c r="BL222" s="106">
        <f>INDEX(Administração!$A:$CT,ROW(BI219),COLUMN(BI219))</f>
        <v>0</v>
      </c>
      <c r="BM222" s="106">
        <f>INDEX(Administração!$A:$CT,ROW(BJ219),COLUMN(BJ219))</f>
        <v>0</v>
      </c>
      <c r="BN222" s="106">
        <f>INDEX(Administração!$A:$CT,ROW(BK219),COLUMN(BK219))</f>
        <v>0</v>
      </c>
      <c r="BO222" s="106">
        <f>INDEX(Administração!$A:$CT,ROW(BL219),COLUMN(BL219))</f>
        <v>0</v>
      </c>
      <c r="BP222" s="106">
        <f>INDEX(Administração!$A:$CT,ROW(BM219),COLUMN(BM219))</f>
        <v>0</v>
      </c>
      <c r="BQ222" s="106">
        <f>INDEX(Administração!$A:$CT,ROW(BN219),COLUMN(BN219))</f>
        <v>0</v>
      </c>
      <c r="BR222" s="106">
        <f>INDEX(Administração!$A:$CT,ROW(BO219),COLUMN(BO219))</f>
        <v>0</v>
      </c>
      <c r="BS222" s="106">
        <f>INDEX(Administração!$A:$CT,ROW(BP219),COLUMN(BP219))</f>
        <v>0</v>
      </c>
      <c r="BT222" s="106">
        <f>INDEX(Administração!$A:$CT,ROW(BQ219),COLUMN(BQ219))</f>
        <v>0</v>
      </c>
      <c r="BU222" s="106">
        <f>INDEX(Administração!$A:$CT,ROW(BR219),COLUMN(BR219))</f>
        <v>0</v>
      </c>
      <c r="BV222" s="106">
        <f>INDEX(Administração!$A:$CT,ROW(BS219),COLUMN(BS219))</f>
        <v>0</v>
      </c>
      <c r="BW222" s="106">
        <f>INDEX(Administração!$A:$CT,ROW(BT219),COLUMN(BT219))</f>
        <v>0</v>
      </c>
      <c r="BX222" s="106">
        <f>INDEX(Administração!$A:$CT,ROW(BU219),COLUMN(BU219))</f>
        <v>0</v>
      </c>
      <c r="BY222" s="106">
        <f>INDEX(Administração!$A:$CT,ROW(BV219),COLUMN(BV219))</f>
        <v>0</v>
      </c>
      <c r="BZ222" s="106">
        <f>INDEX(Administração!$A:$CT,ROW(BW219),COLUMN(BW219))</f>
        <v>0</v>
      </c>
      <c r="CA222" s="106">
        <f>INDEX(Administração!$A:$CT,ROW(BX219),COLUMN(BX219))</f>
        <v>0</v>
      </c>
      <c r="CB222" s="106">
        <f>INDEX(Administração!$A:$CT,ROW(BY219),COLUMN(BY219))</f>
        <v>0</v>
      </c>
      <c r="CC222" s="106">
        <f>INDEX(Administração!$A:$CT,ROW(BZ219),COLUMN(BZ219))</f>
        <v>0</v>
      </c>
      <c r="CD222" s="106">
        <f>INDEX(Administração!$A:$CT,ROW(CA219),COLUMN(CA219))</f>
        <v>0</v>
      </c>
      <c r="CE222" s="106">
        <f>INDEX(Administração!$A:$CT,ROW(CB219),COLUMN(CB219))</f>
        <v>0</v>
      </c>
      <c r="CF222" s="106">
        <f>INDEX(Administração!$A:$CT,ROW(CC219),COLUMN(CC219))</f>
        <v>0</v>
      </c>
      <c r="CG222" s="106">
        <f>INDEX(Administração!$A:$CT,ROW(CD219),COLUMN(CD219))</f>
        <v>0</v>
      </c>
      <c r="CH222" s="106">
        <f>INDEX(Administração!$A:$CT,ROW(CE219),COLUMN(CE219))</f>
        <v>0</v>
      </c>
      <c r="CI222" s="106">
        <f>INDEX(Administração!$A:$CT,ROW(CF219),COLUMN(CF219))</f>
        <v>0</v>
      </c>
      <c r="CJ222" s="106">
        <f>INDEX(Administração!$A:$CT,ROW(CG219),COLUMN(CG219))</f>
        <v>0</v>
      </c>
      <c r="CK222" s="106">
        <f>INDEX(Administração!$A:$CT,ROW(CH219),COLUMN(CH219))</f>
        <v>0</v>
      </c>
      <c r="CL222" s="106">
        <f>INDEX(Administração!$A:$CT,ROW(CI219),COLUMN(CI219))</f>
        <v>0</v>
      </c>
      <c r="CM222" s="106">
        <f>INDEX(Administração!$A:$CT,ROW(CJ219),COLUMN(CJ219))</f>
        <v>0</v>
      </c>
      <c r="CN222" s="106">
        <f>INDEX(Administração!$A:$CT,ROW(CK219),COLUMN(CK219))</f>
        <v>0</v>
      </c>
      <c r="CO222" s="106">
        <f>INDEX(Administração!$A:$CT,ROW(CL219),COLUMN(CL219))</f>
        <v>0</v>
      </c>
      <c r="CP222" s="106">
        <f>INDEX(Administração!$A:$CT,ROW(CM219),COLUMN(CM219))</f>
        <v>0</v>
      </c>
      <c r="CQ222" s="106">
        <f>INDEX(Administração!$A:$CT,ROW(CN219),COLUMN(CN219))</f>
        <v>0</v>
      </c>
      <c r="CR222" s="106">
        <f>INDEX(Administração!$A:$CT,ROW(CO219),COLUMN(CO219))</f>
        <v>0</v>
      </c>
      <c r="CS222" s="107">
        <f>INDEX(Administração!$A:$CT,ROW(A219),COLUMN(A219))</f>
        <v>0</v>
      </c>
    </row>
    <row r="223" spans="1:97" hidden="1" x14ac:dyDescent="0.2">
      <c r="A223" t="str">
        <f t="shared" si="3"/>
        <v>Zero</v>
      </c>
      <c r="B223" s="107">
        <f>INDEX(Administração!$A:$CT,ROW(B220),COLUMN(CQ220))</f>
        <v>0</v>
      </c>
      <c r="C223" s="107">
        <f>INDEX(Administração!$A:$CT,ROW(C220),COLUMN(CR220))</f>
        <v>0</v>
      </c>
      <c r="D223" s="107">
        <f>INDEX(Administração!$A:$CT,ROW(D220),COLUMN(CS220))</f>
        <v>0</v>
      </c>
      <c r="E223" s="107">
        <f>INDEX(Administração!$A:$CT,ROW(B220),COLUMN(B220))</f>
        <v>0</v>
      </c>
      <c r="F223" s="106">
        <f>INDEX(Administração!$A:$CT,ROW(C220),COLUMN(C220))</f>
        <v>0</v>
      </c>
      <c r="G223" s="106">
        <f>INDEX(Administração!$A:$CT,ROW(D220),COLUMN(D220))</f>
        <v>0</v>
      </c>
      <c r="H223" s="106">
        <f>INDEX(Administração!$A:$CT,ROW(E220),COLUMN(E220))</f>
        <v>0</v>
      </c>
      <c r="I223" s="106">
        <f>INDEX(Administração!$A:$CT,ROW(F220),COLUMN(F220))</f>
        <v>0</v>
      </c>
      <c r="J223" s="106">
        <f>INDEX(Administração!$A:$CT,ROW(G220),COLUMN(G220))</f>
        <v>0</v>
      </c>
      <c r="K223" s="106">
        <f>INDEX(Administração!$A:$CT,ROW(H220),COLUMN(H220))</f>
        <v>0</v>
      </c>
      <c r="L223" s="106">
        <f>INDEX(Administração!$A:$CT,ROW(I220),COLUMN(I220))</f>
        <v>0</v>
      </c>
      <c r="M223" s="106">
        <f>INDEX(Administração!$A:$CT,ROW(J220),COLUMN(J220))</f>
        <v>0</v>
      </c>
      <c r="N223" s="106">
        <f>INDEX(Administração!$A:$CT,ROW(K220),COLUMN(K220))</f>
        <v>0</v>
      </c>
      <c r="O223" s="106">
        <f>INDEX(Administração!$A:$CT,ROW(L220),COLUMN(L220))</f>
        <v>0</v>
      </c>
      <c r="P223" s="106">
        <f>INDEX(Administração!$A:$CT,ROW(M220),COLUMN(M220))</f>
        <v>0</v>
      </c>
      <c r="Q223" s="106">
        <f>INDEX(Administração!$A:$CT,ROW(N220),COLUMN(N220))</f>
        <v>0</v>
      </c>
      <c r="R223" s="106">
        <f>INDEX(Administração!$A:$CT,ROW(O220),COLUMN(O220))</f>
        <v>0</v>
      </c>
      <c r="S223" s="106">
        <f>INDEX(Administração!$A:$CT,ROW(P220),COLUMN(P220))</f>
        <v>0</v>
      </c>
      <c r="T223" s="106">
        <f>INDEX(Administração!$A:$CT,ROW(Q220),COLUMN(Q220))</f>
        <v>0</v>
      </c>
      <c r="U223" s="106">
        <f>INDEX(Administração!$A:$CT,ROW(R220),COLUMN(R220))</f>
        <v>0</v>
      </c>
      <c r="V223" s="106">
        <f>INDEX(Administração!$A:$CT,ROW(S220),COLUMN(S220))</f>
        <v>0</v>
      </c>
      <c r="W223" s="106">
        <f>INDEX(Administração!$A:$CT,ROW(T220),COLUMN(T220))</f>
        <v>0</v>
      </c>
      <c r="X223" s="106">
        <f>INDEX(Administração!$A:$CT,ROW(U220),COLUMN(U220))</f>
        <v>0</v>
      </c>
      <c r="Y223" s="106">
        <f>INDEX(Administração!$A:$CT,ROW(V220),COLUMN(V220))</f>
        <v>0</v>
      </c>
      <c r="Z223" s="106">
        <f>INDEX(Administração!$A:$CT,ROW(W220),COLUMN(W220))</f>
        <v>0</v>
      </c>
      <c r="AA223" s="106">
        <f>INDEX(Administração!$A:$CT,ROW(X220),COLUMN(X220))</f>
        <v>0</v>
      </c>
      <c r="AB223" s="106">
        <f>INDEX(Administração!$A:$CT,ROW(Y220),COLUMN(Y220))</f>
        <v>0</v>
      </c>
      <c r="AC223" s="106">
        <f>INDEX(Administração!$A:$CT,ROW(Z220),COLUMN(Z220))</f>
        <v>0</v>
      </c>
      <c r="AD223" s="106">
        <f>INDEX(Administração!$A:$CT,ROW(AA220),COLUMN(AA220))</f>
        <v>0</v>
      </c>
      <c r="AE223" s="106">
        <f>INDEX(Administração!$A:$CT,ROW(AB220),COLUMN(AB220))</f>
        <v>0</v>
      </c>
      <c r="AF223" s="106">
        <f>INDEX(Administração!$A:$CT,ROW(AC220),COLUMN(AC220))</f>
        <v>0</v>
      </c>
      <c r="AG223" s="106">
        <f>INDEX(Administração!$A:$CT,ROW(AD220),COLUMN(AD220))</f>
        <v>0</v>
      </c>
      <c r="AH223" s="106">
        <f>INDEX(Administração!$A:$CT,ROW(AE220),COLUMN(AE220))</f>
        <v>0</v>
      </c>
      <c r="AI223" s="106">
        <f>INDEX(Administração!$A:$CT,ROW(AF220),COLUMN(AF220))</f>
        <v>0</v>
      </c>
      <c r="AJ223" s="106">
        <f>INDEX(Administração!$A:$CT,ROW(AG220),COLUMN(AG220))</f>
        <v>0</v>
      </c>
      <c r="AK223" s="106">
        <f>INDEX(Administração!$A:$CT,ROW(AH220),COLUMN(AH220))</f>
        <v>0</v>
      </c>
      <c r="AL223" s="106">
        <f>INDEX(Administração!$A:$CT,ROW(AI220),COLUMN(AI220))</f>
        <v>0</v>
      </c>
      <c r="AM223" s="106">
        <f>INDEX(Administração!$A:$CT,ROW(AJ220),COLUMN(AJ220))</f>
        <v>0</v>
      </c>
      <c r="AN223" s="106">
        <f>INDEX(Administração!$A:$CT,ROW(AK220),COLUMN(AK220))</f>
        <v>0</v>
      </c>
      <c r="AO223" s="106">
        <f>INDEX(Administração!$A:$CT,ROW(AL220),COLUMN(AL220))</f>
        <v>0</v>
      </c>
      <c r="AP223" s="106">
        <f>INDEX(Administração!$A:$CT,ROW(AM220),COLUMN(AM220))</f>
        <v>0</v>
      </c>
      <c r="AQ223" s="106">
        <f>INDEX(Administração!$A:$CT,ROW(AN220),COLUMN(AN220))</f>
        <v>0</v>
      </c>
      <c r="AR223" s="106">
        <f>INDEX(Administração!$A:$CT,ROW(AO220),COLUMN(AO220))</f>
        <v>0</v>
      </c>
      <c r="AS223" s="106">
        <f>INDEX(Administração!$A:$CT,ROW(AP220),COLUMN(AP220))</f>
        <v>0</v>
      </c>
      <c r="AT223" s="106">
        <f>INDEX(Administração!$A:$CT,ROW(AQ220),COLUMN(AQ220))</f>
        <v>0</v>
      </c>
      <c r="AU223" s="106">
        <f>INDEX(Administração!$A:$CT,ROW(AR220),COLUMN(AR220))</f>
        <v>0</v>
      </c>
      <c r="AV223" s="106">
        <f>INDEX(Administração!$A:$CT,ROW(AS220),COLUMN(AS220))</f>
        <v>0</v>
      </c>
      <c r="AW223" s="106">
        <f>INDEX(Administração!$A:$CT,ROW(AT220),COLUMN(AT220))</f>
        <v>0</v>
      </c>
      <c r="AX223" s="106">
        <f>INDEX(Administração!$A:$CT,ROW(AU220),COLUMN(AU220))</f>
        <v>0</v>
      </c>
      <c r="AY223" s="106">
        <f>INDEX(Administração!$A:$CT,ROW(AV220),COLUMN(AV220))</f>
        <v>0</v>
      </c>
      <c r="AZ223" s="106">
        <f>INDEX(Administração!$A:$CT,ROW(AW220),COLUMN(AW220))</f>
        <v>0</v>
      </c>
      <c r="BA223" s="106">
        <f>INDEX(Administração!$A:$CT,ROW(AX220),COLUMN(AX220))</f>
        <v>0</v>
      </c>
      <c r="BB223" s="106">
        <f>INDEX(Administração!$A:$CT,ROW(AY220),COLUMN(AY220))</f>
        <v>0</v>
      </c>
      <c r="BC223" s="106">
        <f>INDEX(Administração!$A:$CT,ROW(AZ220),COLUMN(AZ220))</f>
        <v>0</v>
      </c>
      <c r="BD223" s="106">
        <f>INDEX(Administração!$A:$CT,ROW(BA220),COLUMN(BA220))</f>
        <v>0</v>
      </c>
      <c r="BE223" s="106">
        <f>INDEX(Administração!$A:$CT,ROW(BB220),COLUMN(BB220))</f>
        <v>0</v>
      </c>
      <c r="BF223" s="106">
        <f>INDEX(Administração!$A:$CT,ROW(BC220),COLUMN(BC220))</f>
        <v>0</v>
      </c>
      <c r="BG223" s="106">
        <f>INDEX(Administração!$A:$CT,ROW(BD220),COLUMN(BD220))</f>
        <v>0</v>
      </c>
      <c r="BH223" s="106">
        <f>INDEX(Administração!$A:$CT,ROW(BE220),COLUMN(BE220))</f>
        <v>0</v>
      </c>
      <c r="BI223" s="106">
        <f>INDEX(Administração!$A:$CT,ROW(BF220),COLUMN(BF220))</f>
        <v>0</v>
      </c>
      <c r="BJ223" s="106">
        <f>INDEX(Administração!$A:$CT,ROW(BG220),COLUMN(BG220))</f>
        <v>0</v>
      </c>
      <c r="BK223" s="106">
        <f>INDEX(Administração!$A:$CT,ROW(BH220),COLUMN(BH220))</f>
        <v>0</v>
      </c>
      <c r="BL223" s="106">
        <f>INDEX(Administração!$A:$CT,ROW(BI220),COLUMN(BI220))</f>
        <v>0</v>
      </c>
      <c r="BM223" s="106">
        <f>INDEX(Administração!$A:$CT,ROW(BJ220),COLUMN(BJ220))</f>
        <v>0</v>
      </c>
      <c r="BN223" s="106">
        <f>INDEX(Administração!$A:$CT,ROW(BK220),COLUMN(BK220))</f>
        <v>0</v>
      </c>
      <c r="BO223" s="106">
        <f>INDEX(Administração!$A:$CT,ROW(BL220),COLUMN(BL220))</f>
        <v>0</v>
      </c>
      <c r="BP223" s="106">
        <f>INDEX(Administração!$A:$CT,ROW(BM220),COLUMN(BM220))</f>
        <v>0</v>
      </c>
      <c r="BQ223" s="106">
        <f>INDEX(Administração!$A:$CT,ROW(BN220),COLUMN(BN220))</f>
        <v>0</v>
      </c>
      <c r="BR223" s="106">
        <f>INDEX(Administração!$A:$CT,ROW(BO220),COLUMN(BO220))</f>
        <v>0</v>
      </c>
      <c r="BS223" s="106">
        <f>INDEX(Administração!$A:$CT,ROW(BP220),COLUMN(BP220))</f>
        <v>0</v>
      </c>
      <c r="BT223" s="106">
        <f>INDEX(Administração!$A:$CT,ROW(BQ220),COLUMN(BQ220))</f>
        <v>0</v>
      </c>
      <c r="BU223" s="106">
        <f>INDEX(Administração!$A:$CT,ROW(BR220),COLUMN(BR220))</f>
        <v>0</v>
      </c>
      <c r="BV223" s="106">
        <f>INDEX(Administração!$A:$CT,ROW(BS220),COLUMN(BS220))</f>
        <v>0</v>
      </c>
      <c r="BW223" s="106">
        <f>INDEX(Administração!$A:$CT,ROW(BT220),COLUMN(BT220))</f>
        <v>0</v>
      </c>
      <c r="BX223" s="106">
        <f>INDEX(Administração!$A:$CT,ROW(BU220),COLUMN(BU220))</f>
        <v>0</v>
      </c>
      <c r="BY223" s="106">
        <f>INDEX(Administração!$A:$CT,ROW(BV220),COLUMN(BV220))</f>
        <v>0</v>
      </c>
      <c r="BZ223" s="106">
        <f>INDEX(Administração!$A:$CT,ROW(BW220),COLUMN(BW220))</f>
        <v>0</v>
      </c>
      <c r="CA223" s="106">
        <f>INDEX(Administração!$A:$CT,ROW(BX220),COLUMN(BX220))</f>
        <v>0</v>
      </c>
      <c r="CB223" s="106">
        <f>INDEX(Administração!$A:$CT,ROW(BY220),COLUMN(BY220))</f>
        <v>0</v>
      </c>
      <c r="CC223" s="106">
        <f>INDEX(Administração!$A:$CT,ROW(BZ220),COLUMN(BZ220))</f>
        <v>0</v>
      </c>
      <c r="CD223" s="106">
        <f>INDEX(Administração!$A:$CT,ROW(CA220),COLUMN(CA220))</f>
        <v>0</v>
      </c>
      <c r="CE223" s="106">
        <f>INDEX(Administração!$A:$CT,ROW(CB220),COLUMN(CB220))</f>
        <v>0</v>
      </c>
      <c r="CF223" s="106">
        <f>INDEX(Administração!$A:$CT,ROW(CC220),COLUMN(CC220))</f>
        <v>0</v>
      </c>
      <c r="CG223" s="106">
        <f>INDEX(Administração!$A:$CT,ROW(CD220),COLUMN(CD220))</f>
        <v>0</v>
      </c>
      <c r="CH223" s="106">
        <f>INDEX(Administração!$A:$CT,ROW(CE220),COLUMN(CE220))</f>
        <v>0</v>
      </c>
      <c r="CI223" s="106">
        <f>INDEX(Administração!$A:$CT,ROW(CF220),COLUMN(CF220))</f>
        <v>0</v>
      </c>
      <c r="CJ223" s="106">
        <f>INDEX(Administração!$A:$CT,ROW(CG220),COLUMN(CG220))</f>
        <v>0</v>
      </c>
      <c r="CK223" s="106">
        <f>INDEX(Administração!$A:$CT,ROW(CH220),COLUMN(CH220))</f>
        <v>0</v>
      </c>
      <c r="CL223" s="106">
        <f>INDEX(Administração!$A:$CT,ROW(CI220),COLUMN(CI220))</f>
        <v>0</v>
      </c>
      <c r="CM223" s="106">
        <f>INDEX(Administração!$A:$CT,ROW(CJ220),COLUMN(CJ220))</f>
        <v>0</v>
      </c>
      <c r="CN223" s="106">
        <f>INDEX(Administração!$A:$CT,ROW(CK220),COLUMN(CK220))</f>
        <v>0</v>
      </c>
      <c r="CO223" s="106">
        <f>INDEX(Administração!$A:$CT,ROW(CL220),COLUMN(CL220))</f>
        <v>0</v>
      </c>
      <c r="CP223" s="106">
        <f>INDEX(Administração!$A:$CT,ROW(CM220),COLUMN(CM220))</f>
        <v>0</v>
      </c>
      <c r="CQ223" s="106">
        <f>INDEX(Administração!$A:$CT,ROW(CN220),COLUMN(CN220))</f>
        <v>0</v>
      </c>
      <c r="CR223" s="106">
        <f>INDEX(Administração!$A:$CT,ROW(CO220),COLUMN(CO220))</f>
        <v>0</v>
      </c>
      <c r="CS223" s="107">
        <f>INDEX(Administração!$A:$CT,ROW(A220),COLUMN(A220))</f>
        <v>0</v>
      </c>
    </row>
    <row r="224" spans="1:97" hidden="1" x14ac:dyDescent="0.2">
      <c r="A224" t="str">
        <f t="shared" si="3"/>
        <v>Zero</v>
      </c>
      <c r="B224" s="107">
        <f>INDEX(Administração!$A:$CT,ROW(B221),COLUMN(CQ221))</f>
        <v>0</v>
      </c>
      <c r="C224" s="107">
        <f>INDEX(Administração!$A:$CT,ROW(C221),COLUMN(CR221))</f>
        <v>0</v>
      </c>
      <c r="D224" s="107">
        <f>INDEX(Administração!$A:$CT,ROW(D221),COLUMN(CS221))</f>
        <v>0</v>
      </c>
      <c r="E224" s="107">
        <f>INDEX(Administração!$A:$CT,ROW(B221),COLUMN(B221))</f>
        <v>0</v>
      </c>
      <c r="F224" s="106">
        <f>INDEX(Administração!$A:$CT,ROW(C221),COLUMN(C221))</f>
        <v>0</v>
      </c>
      <c r="G224" s="106">
        <f>INDEX(Administração!$A:$CT,ROW(D221),COLUMN(D221))</f>
        <v>0</v>
      </c>
      <c r="H224" s="106">
        <f>INDEX(Administração!$A:$CT,ROW(E221),COLUMN(E221))</f>
        <v>0</v>
      </c>
      <c r="I224" s="106">
        <f>INDEX(Administração!$A:$CT,ROW(F221),COLUMN(F221))</f>
        <v>0</v>
      </c>
      <c r="J224" s="106">
        <f>INDEX(Administração!$A:$CT,ROW(G221),COLUMN(G221))</f>
        <v>0</v>
      </c>
      <c r="K224" s="106">
        <f>INDEX(Administração!$A:$CT,ROW(H221),COLUMN(H221))</f>
        <v>0</v>
      </c>
      <c r="L224" s="106">
        <f>INDEX(Administração!$A:$CT,ROW(I221),COLUMN(I221))</f>
        <v>0</v>
      </c>
      <c r="M224" s="106">
        <f>INDEX(Administração!$A:$CT,ROW(J221),COLUMN(J221))</f>
        <v>0</v>
      </c>
      <c r="N224" s="106">
        <f>INDEX(Administração!$A:$CT,ROW(K221),COLUMN(K221))</f>
        <v>0</v>
      </c>
      <c r="O224" s="106">
        <f>INDEX(Administração!$A:$CT,ROW(L221),COLUMN(L221))</f>
        <v>0</v>
      </c>
      <c r="P224" s="106">
        <f>INDEX(Administração!$A:$CT,ROW(M221),COLUMN(M221))</f>
        <v>0</v>
      </c>
      <c r="Q224" s="106">
        <f>INDEX(Administração!$A:$CT,ROW(N221),COLUMN(N221))</f>
        <v>0</v>
      </c>
      <c r="R224" s="106">
        <f>INDEX(Administração!$A:$CT,ROW(O221),COLUMN(O221))</f>
        <v>0</v>
      </c>
      <c r="S224" s="106">
        <f>INDEX(Administração!$A:$CT,ROW(P221),COLUMN(P221))</f>
        <v>0</v>
      </c>
      <c r="T224" s="106">
        <f>INDEX(Administração!$A:$CT,ROW(Q221),COLUMN(Q221))</f>
        <v>0</v>
      </c>
      <c r="U224" s="106">
        <f>INDEX(Administração!$A:$CT,ROW(R221),COLUMN(R221))</f>
        <v>0</v>
      </c>
      <c r="V224" s="106">
        <f>INDEX(Administração!$A:$CT,ROW(S221),COLUMN(S221))</f>
        <v>0</v>
      </c>
      <c r="W224" s="106">
        <f>INDEX(Administração!$A:$CT,ROW(T221),COLUMN(T221))</f>
        <v>0</v>
      </c>
      <c r="X224" s="106">
        <f>INDEX(Administração!$A:$CT,ROW(U221),COLUMN(U221))</f>
        <v>0</v>
      </c>
      <c r="Y224" s="106">
        <f>INDEX(Administração!$A:$CT,ROW(V221),COLUMN(V221))</f>
        <v>0</v>
      </c>
      <c r="Z224" s="106">
        <f>INDEX(Administração!$A:$CT,ROW(W221),COLUMN(W221))</f>
        <v>0</v>
      </c>
      <c r="AA224" s="106">
        <f>INDEX(Administração!$A:$CT,ROW(X221),COLUMN(X221))</f>
        <v>0</v>
      </c>
      <c r="AB224" s="106">
        <f>INDEX(Administração!$A:$CT,ROW(Y221),COLUMN(Y221))</f>
        <v>0</v>
      </c>
      <c r="AC224" s="106">
        <f>INDEX(Administração!$A:$CT,ROW(Z221),COLUMN(Z221))</f>
        <v>0</v>
      </c>
      <c r="AD224" s="106">
        <f>INDEX(Administração!$A:$CT,ROW(AA221),COLUMN(AA221))</f>
        <v>0</v>
      </c>
      <c r="AE224" s="106">
        <f>INDEX(Administração!$A:$CT,ROW(AB221),COLUMN(AB221))</f>
        <v>0</v>
      </c>
      <c r="AF224" s="106">
        <f>INDEX(Administração!$A:$CT,ROW(AC221),COLUMN(AC221))</f>
        <v>0</v>
      </c>
      <c r="AG224" s="106">
        <f>INDEX(Administração!$A:$CT,ROW(AD221),COLUMN(AD221))</f>
        <v>0</v>
      </c>
      <c r="AH224" s="106">
        <f>INDEX(Administração!$A:$CT,ROW(AE221),COLUMN(AE221))</f>
        <v>0</v>
      </c>
      <c r="AI224" s="106">
        <f>INDEX(Administração!$A:$CT,ROW(AF221),COLUMN(AF221))</f>
        <v>0</v>
      </c>
      <c r="AJ224" s="106">
        <f>INDEX(Administração!$A:$CT,ROW(AG221),COLUMN(AG221))</f>
        <v>0</v>
      </c>
      <c r="AK224" s="106">
        <f>INDEX(Administração!$A:$CT,ROW(AH221),COLUMN(AH221))</f>
        <v>0</v>
      </c>
      <c r="AL224" s="106">
        <f>INDEX(Administração!$A:$CT,ROW(AI221),COLUMN(AI221))</f>
        <v>0</v>
      </c>
      <c r="AM224" s="106">
        <f>INDEX(Administração!$A:$CT,ROW(AJ221),COLUMN(AJ221))</f>
        <v>0</v>
      </c>
      <c r="AN224" s="106">
        <f>INDEX(Administração!$A:$CT,ROW(AK221),COLUMN(AK221))</f>
        <v>0</v>
      </c>
      <c r="AO224" s="106">
        <f>INDEX(Administração!$A:$CT,ROW(AL221),COLUMN(AL221))</f>
        <v>0</v>
      </c>
      <c r="AP224" s="106">
        <f>INDEX(Administração!$A:$CT,ROW(AM221),COLUMN(AM221))</f>
        <v>0</v>
      </c>
      <c r="AQ224" s="106">
        <f>INDEX(Administração!$A:$CT,ROW(AN221),COLUMN(AN221))</f>
        <v>0</v>
      </c>
      <c r="AR224" s="106">
        <f>INDEX(Administração!$A:$CT,ROW(AO221),COLUMN(AO221))</f>
        <v>0</v>
      </c>
      <c r="AS224" s="106">
        <f>INDEX(Administração!$A:$CT,ROW(AP221),COLUMN(AP221))</f>
        <v>0</v>
      </c>
      <c r="AT224" s="106">
        <f>INDEX(Administração!$A:$CT,ROW(AQ221),COLUMN(AQ221))</f>
        <v>0</v>
      </c>
      <c r="AU224" s="106">
        <f>INDEX(Administração!$A:$CT,ROW(AR221),COLUMN(AR221))</f>
        <v>0</v>
      </c>
      <c r="AV224" s="106">
        <f>INDEX(Administração!$A:$CT,ROW(AS221),COLUMN(AS221))</f>
        <v>0</v>
      </c>
      <c r="AW224" s="106">
        <f>INDEX(Administração!$A:$CT,ROW(AT221),COLUMN(AT221))</f>
        <v>0</v>
      </c>
      <c r="AX224" s="106">
        <f>INDEX(Administração!$A:$CT,ROW(AU221),COLUMN(AU221))</f>
        <v>0</v>
      </c>
      <c r="AY224" s="106">
        <f>INDEX(Administração!$A:$CT,ROW(AV221),COLUMN(AV221))</f>
        <v>0</v>
      </c>
      <c r="AZ224" s="106">
        <f>INDEX(Administração!$A:$CT,ROW(AW221),COLUMN(AW221))</f>
        <v>0</v>
      </c>
      <c r="BA224" s="106">
        <f>INDEX(Administração!$A:$CT,ROW(AX221),COLUMN(AX221))</f>
        <v>0</v>
      </c>
      <c r="BB224" s="106">
        <f>INDEX(Administração!$A:$CT,ROW(AY221),COLUMN(AY221))</f>
        <v>0</v>
      </c>
      <c r="BC224" s="106">
        <f>INDEX(Administração!$A:$CT,ROW(AZ221),COLUMN(AZ221))</f>
        <v>0</v>
      </c>
      <c r="BD224" s="106">
        <f>INDEX(Administração!$A:$CT,ROW(BA221),COLUMN(BA221))</f>
        <v>0</v>
      </c>
      <c r="BE224" s="106">
        <f>INDEX(Administração!$A:$CT,ROW(BB221),COLUMN(BB221))</f>
        <v>0</v>
      </c>
      <c r="BF224" s="106">
        <f>INDEX(Administração!$A:$CT,ROW(BC221),COLUMN(BC221))</f>
        <v>0</v>
      </c>
      <c r="BG224" s="106">
        <f>INDEX(Administração!$A:$CT,ROW(BD221),COLUMN(BD221))</f>
        <v>0</v>
      </c>
      <c r="BH224" s="106">
        <f>INDEX(Administração!$A:$CT,ROW(BE221),COLUMN(BE221))</f>
        <v>0</v>
      </c>
      <c r="BI224" s="106">
        <f>INDEX(Administração!$A:$CT,ROW(BF221),COLUMN(BF221))</f>
        <v>0</v>
      </c>
      <c r="BJ224" s="106">
        <f>INDEX(Administração!$A:$CT,ROW(BG221),COLUMN(BG221))</f>
        <v>0</v>
      </c>
      <c r="BK224" s="106">
        <f>INDEX(Administração!$A:$CT,ROW(BH221),COLUMN(BH221))</f>
        <v>0</v>
      </c>
      <c r="BL224" s="106">
        <f>INDEX(Administração!$A:$CT,ROW(BI221),COLUMN(BI221))</f>
        <v>0</v>
      </c>
      <c r="BM224" s="106">
        <f>INDEX(Administração!$A:$CT,ROW(BJ221),COLUMN(BJ221))</f>
        <v>0</v>
      </c>
      <c r="BN224" s="106">
        <f>INDEX(Administração!$A:$CT,ROW(BK221),COLUMN(BK221))</f>
        <v>0</v>
      </c>
      <c r="BO224" s="106">
        <f>INDEX(Administração!$A:$CT,ROW(BL221),COLUMN(BL221))</f>
        <v>0</v>
      </c>
      <c r="BP224" s="106">
        <f>INDEX(Administração!$A:$CT,ROW(BM221),COLUMN(BM221))</f>
        <v>0</v>
      </c>
      <c r="BQ224" s="106">
        <f>INDEX(Administração!$A:$CT,ROW(BN221),COLUMN(BN221))</f>
        <v>0</v>
      </c>
      <c r="BR224" s="106">
        <f>INDEX(Administração!$A:$CT,ROW(BO221),COLUMN(BO221))</f>
        <v>0</v>
      </c>
      <c r="BS224" s="106">
        <f>INDEX(Administração!$A:$CT,ROW(BP221),COLUMN(BP221))</f>
        <v>0</v>
      </c>
      <c r="BT224" s="106">
        <f>INDEX(Administração!$A:$CT,ROW(BQ221),COLUMN(BQ221))</f>
        <v>0</v>
      </c>
      <c r="BU224" s="106">
        <f>INDEX(Administração!$A:$CT,ROW(BR221),COLUMN(BR221))</f>
        <v>0</v>
      </c>
      <c r="BV224" s="106">
        <f>INDEX(Administração!$A:$CT,ROW(BS221),COLUMN(BS221))</f>
        <v>0</v>
      </c>
      <c r="BW224" s="106">
        <f>INDEX(Administração!$A:$CT,ROW(BT221),COLUMN(BT221))</f>
        <v>0</v>
      </c>
      <c r="BX224" s="106">
        <f>INDEX(Administração!$A:$CT,ROW(BU221),COLUMN(BU221))</f>
        <v>0</v>
      </c>
      <c r="BY224" s="106">
        <f>INDEX(Administração!$A:$CT,ROW(BV221),COLUMN(BV221))</f>
        <v>0</v>
      </c>
      <c r="BZ224" s="106">
        <f>INDEX(Administração!$A:$CT,ROW(BW221),COLUMN(BW221))</f>
        <v>0</v>
      </c>
      <c r="CA224" s="106">
        <f>INDEX(Administração!$A:$CT,ROW(BX221),COLUMN(BX221))</f>
        <v>0</v>
      </c>
      <c r="CB224" s="106">
        <f>INDEX(Administração!$A:$CT,ROW(BY221),COLUMN(BY221))</f>
        <v>0</v>
      </c>
      <c r="CC224" s="106">
        <f>INDEX(Administração!$A:$CT,ROW(BZ221),COLUMN(BZ221))</f>
        <v>0</v>
      </c>
      <c r="CD224" s="106">
        <f>INDEX(Administração!$A:$CT,ROW(CA221),COLUMN(CA221))</f>
        <v>0</v>
      </c>
      <c r="CE224" s="106">
        <f>INDEX(Administração!$A:$CT,ROW(CB221),COLUMN(CB221))</f>
        <v>0</v>
      </c>
      <c r="CF224" s="106">
        <f>INDEX(Administração!$A:$CT,ROW(CC221),COLUMN(CC221))</f>
        <v>0</v>
      </c>
      <c r="CG224" s="106">
        <f>INDEX(Administração!$A:$CT,ROW(CD221),COLUMN(CD221))</f>
        <v>0</v>
      </c>
      <c r="CH224" s="106">
        <f>INDEX(Administração!$A:$CT,ROW(CE221),COLUMN(CE221))</f>
        <v>0</v>
      </c>
      <c r="CI224" s="106">
        <f>INDEX(Administração!$A:$CT,ROW(CF221),COLUMN(CF221))</f>
        <v>0</v>
      </c>
      <c r="CJ224" s="106">
        <f>INDEX(Administração!$A:$CT,ROW(CG221),COLUMN(CG221))</f>
        <v>0</v>
      </c>
      <c r="CK224" s="106">
        <f>INDEX(Administração!$A:$CT,ROW(CH221),COLUMN(CH221))</f>
        <v>0</v>
      </c>
      <c r="CL224" s="106">
        <f>INDEX(Administração!$A:$CT,ROW(CI221),COLUMN(CI221))</f>
        <v>0</v>
      </c>
      <c r="CM224" s="106">
        <f>INDEX(Administração!$A:$CT,ROW(CJ221),COLUMN(CJ221))</f>
        <v>0</v>
      </c>
      <c r="CN224" s="106">
        <f>INDEX(Administração!$A:$CT,ROW(CK221),COLUMN(CK221))</f>
        <v>0</v>
      </c>
      <c r="CO224" s="106">
        <f>INDEX(Administração!$A:$CT,ROW(CL221),COLUMN(CL221))</f>
        <v>0</v>
      </c>
      <c r="CP224" s="106">
        <f>INDEX(Administração!$A:$CT,ROW(CM221),COLUMN(CM221))</f>
        <v>0</v>
      </c>
      <c r="CQ224" s="106">
        <f>INDEX(Administração!$A:$CT,ROW(CN221),COLUMN(CN221))</f>
        <v>0</v>
      </c>
      <c r="CR224" s="106">
        <f>INDEX(Administração!$A:$CT,ROW(CO221),COLUMN(CO221))</f>
        <v>0</v>
      </c>
      <c r="CS224" s="107">
        <f>INDEX(Administração!$A:$CT,ROW(A221),COLUMN(A221))</f>
        <v>0</v>
      </c>
    </row>
    <row r="225" spans="1:97" hidden="1" x14ac:dyDescent="0.2">
      <c r="A225" t="str">
        <f t="shared" si="3"/>
        <v>Zero</v>
      </c>
      <c r="B225" s="107">
        <f>INDEX(Administração!$A:$CT,ROW(B222),COLUMN(CQ222))</f>
        <v>0</v>
      </c>
      <c r="C225" s="107">
        <f>INDEX(Administração!$A:$CT,ROW(C222),COLUMN(CR222))</f>
        <v>0</v>
      </c>
      <c r="D225" s="107">
        <f>INDEX(Administração!$A:$CT,ROW(D222),COLUMN(CS222))</f>
        <v>0</v>
      </c>
      <c r="E225" s="107">
        <f>INDEX(Administração!$A:$CT,ROW(B222),COLUMN(B222))</f>
        <v>0</v>
      </c>
      <c r="F225" s="106">
        <f>INDEX(Administração!$A:$CT,ROW(C222),COLUMN(C222))</f>
        <v>0</v>
      </c>
      <c r="G225" s="106">
        <f>INDEX(Administração!$A:$CT,ROW(D222),COLUMN(D222))</f>
        <v>0</v>
      </c>
      <c r="H225" s="106">
        <f>INDEX(Administração!$A:$CT,ROW(E222),COLUMN(E222))</f>
        <v>0</v>
      </c>
      <c r="I225" s="106">
        <f>INDEX(Administração!$A:$CT,ROW(F222),COLUMN(F222))</f>
        <v>0</v>
      </c>
      <c r="J225" s="106">
        <f>INDEX(Administração!$A:$CT,ROW(G222),COLUMN(G222))</f>
        <v>0</v>
      </c>
      <c r="K225" s="106">
        <f>INDEX(Administração!$A:$CT,ROW(H222),COLUMN(H222))</f>
        <v>0</v>
      </c>
      <c r="L225" s="106">
        <f>INDEX(Administração!$A:$CT,ROW(I222),COLUMN(I222))</f>
        <v>0</v>
      </c>
      <c r="M225" s="106">
        <f>INDEX(Administração!$A:$CT,ROW(J222),COLUMN(J222))</f>
        <v>0</v>
      </c>
      <c r="N225" s="106">
        <f>INDEX(Administração!$A:$CT,ROW(K222),COLUMN(K222))</f>
        <v>0</v>
      </c>
      <c r="O225" s="106">
        <f>INDEX(Administração!$A:$CT,ROW(L222),COLUMN(L222))</f>
        <v>0</v>
      </c>
      <c r="P225" s="106">
        <f>INDEX(Administração!$A:$CT,ROW(M222),COLUMN(M222))</f>
        <v>0</v>
      </c>
      <c r="Q225" s="106">
        <f>INDEX(Administração!$A:$CT,ROW(N222),COLUMN(N222))</f>
        <v>0</v>
      </c>
      <c r="R225" s="106">
        <f>INDEX(Administração!$A:$CT,ROW(O222),COLUMN(O222))</f>
        <v>0</v>
      </c>
      <c r="S225" s="106">
        <f>INDEX(Administração!$A:$CT,ROW(P222),COLUMN(P222))</f>
        <v>0</v>
      </c>
      <c r="T225" s="106">
        <f>INDEX(Administração!$A:$CT,ROW(Q222),COLUMN(Q222))</f>
        <v>0</v>
      </c>
      <c r="U225" s="106">
        <f>INDEX(Administração!$A:$CT,ROW(R222),COLUMN(R222))</f>
        <v>0</v>
      </c>
      <c r="V225" s="106">
        <f>INDEX(Administração!$A:$CT,ROW(S222),COLUMN(S222))</f>
        <v>0</v>
      </c>
      <c r="W225" s="106">
        <f>INDEX(Administração!$A:$CT,ROW(T222),COLUMN(T222))</f>
        <v>0</v>
      </c>
      <c r="X225" s="106">
        <f>INDEX(Administração!$A:$CT,ROW(U222),COLUMN(U222))</f>
        <v>0</v>
      </c>
      <c r="Y225" s="106">
        <f>INDEX(Administração!$A:$CT,ROW(V222),COLUMN(V222))</f>
        <v>0</v>
      </c>
      <c r="Z225" s="106">
        <f>INDEX(Administração!$A:$CT,ROW(W222),COLUMN(W222))</f>
        <v>0</v>
      </c>
      <c r="AA225" s="106">
        <f>INDEX(Administração!$A:$CT,ROW(X222),COLUMN(X222))</f>
        <v>0</v>
      </c>
      <c r="AB225" s="106">
        <f>INDEX(Administração!$A:$CT,ROW(Y222),COLUMN(Y222))</f>
        <v>0</v>
      </c>
      <c r="AC225" s="106">
        <f>INDEX(Administração!$A:$CT,ROW(Z222),COLUMN(Z222))</f>
        <v>0</v>
      </c>
      <c r="AD225" s="106">
        <f>INDEX(Administração!$A:$CT,ROW(AA222),COLUMN(AA222))</f>
        <v>0</v>
      </c>
      <c r="AE225" s="106">
        <f>INDEX(Administração!$A:$CT,ROW(AB222),COLUMN(AB222))</f>
        <v>0</v>
      </c>
      <c r="AF225" s="106">
        <f>INDEX(Administração!$A:$CT,ROW(AC222),COLUMN(AC222))</f>
        <v>0</v>
      </c>
      <c r="AG225" s="106">
        <f>INDEX(Administração!$A:$CT,ROW(AD222),COLUMN(AD222))</f>
        <v>0</v>
      </c>
      <c r="AH225" s="106">
        <f>INDEX(Administração!$A:$CT,ROW(AE222),COLUMN(AE222))</f>
        <v>0</v>
      </c>
      <c r="AI225" s="106">
        <f>INDEX(Administração!$A:$CT,ROW(AF222),COLUMN(AF222))</f>
        <v>0</v>
      </c>
      <c r="AJ225" s="106">
        <f>INDEX(Administração!$A:$CT,ROW(AG222),COLUMN(AG222))</f>
        <v>0</v>
      </c>
      <c r="AK225" s="106">
        <f>INDEX(Administração!$A:$CT,ROW(AH222),COLUMN(AH222))</f>
        <v>0</v>
      </c>
      <c r="AL225" s="106">
        <f>INDEX(Administração!$A:$CT,ROW(AI222),COLUMN(AI222))</f>
        <v>0</v>
      </c>
      <c r="AM225" s="106">
        <f>INDEX(Administração!$A:$CT,ROW(AJ222),COLUMN(AJ222))</f>
        <v>0</v>
      </c>
      <c r="AN225" s="106">
        <f>INDEX(Administração!$A:$CT,ROW(AK222),COLUMN(AK222))</f>
        <v>0</v>
      </c>
      <c r="AO225" s="106">
        <f>INDEX(Administração!$A:$CT,ROW(AL222),COLUMN(AL222))</f>
        <v>0</v>
      </c>
      <c r="AP225" s="106">
        <f>INDEX(Administração!$A:$CT,ROW(AM222),COLUMN(AM222))</f>
        <v>0</v>
      </c>
      <c r="AQ225" s="106">
        <f>INDEX(Administração!$A:$CT,ROW(AN222),COLUMN(AN222))</f>
        <v>0</v>
      </c>
      <c r="AR225" s="106">
        <f>INDEX(Administração!$A:$CT,ROW(AO222),COLUMN(AO222))</f>
        <v>0</v>
      </c>
      <c r="AS225" s="106">
        <f>INDEX(Administração!$A:$CT,ROW(AP222),COLUMN(AP222))</f>
        <v>0</v>
      </c>
      <c r="AT225" s="106">
        <f>INDEX(Administração!$A:$CT,ROW(AQ222),COLUMN(AQ222))</f>
        <v>0</v>
      </c>
      <c r="AU225" s="106">
        <f>INDEX(Administração!$A:$CT,ROW(AR222),COLUMN(AR222))</f>
        <v>0</v>
      </c>
      <c r="AV225" s="106">
        <f>INDEX(Administração!$A:$CT,ROW(AS222),COLUMN(AS222))</f>
        <v>0</v>
      </c>
      <c r="AW225" s="106">
        <f>INDEX(Administração!$A:$CT,ROW(AT222),COLUMN(AT222))</f>
        <v>0</v>
      </c>
      <c r="AX225" s="106">
        <f>INDEX(Administração!$A:$CT,ROW(AU222),COLUMN(AU222))</f>
        <v>0</v>
      </c>
      <c r="AY225" s="106">
        <f>INDEX(Administração!$A:$CT,ROW(AV222),COLUMN(AV222))</f>
        <v>0</v>
      </c>
      <c r="AZ225" s="106">
        <f>INDEX(Administração!$A:$CT,ROW(AW222),COLUMN(AW222))</f>
        <v>0</v>
      </c>
      <c r="BA225" s="106">
        <f>INDEX(Administração!$A:$CT,ROW(AX222),COLUMN(AX222))</f>
        <v>0</v>
      </c>
      <c r="BB225" s="106">
        <f>INDEX(Administração!$A:$CT,ROW(AY222),COLUMN(AY222))</f>
        <v>0</v>
      </c>
      <c r="BC225" s="106">
        <f>INDEX(Administração!$A:$CT,ROW(AZ222),COLUMN(AZ222))</f>
        <v>0</v>
      </c>
      <c r="BD225" s="106">
        <f>INDEX(Administração!$A:$CT,ROW(BA222),COLUMN(BA222))</f>
        <v>0</v>
      </c>
      <c r="BE225" s="106">
        <f>INDEX(Administração!$A:$CT,ROW(BB222),COLUMN(BB222))</f>
        <v>0</v>
      </c>
      <c r="BF225" s="106">
        <f>INDEX(Administração!$A:$CT,ROW(BC222),COLUMN(BC222))</f>
        <v>0</v>
      </c>
      <c r="BG225" s="106">
        <f>INDEX(Administração!$A:$CT,ROW(BD222),COLUMN(BD222))</f>
        <v>0</v>
      </c>
      <c r="BH225" s="106">
        <f>INDEX(Administração!$A:$CT,ROW(BE222),COLUMN(BE222))</f>
        <v>0</v>
      </c>
      <c r="BI225" s="106">
        <f>INDEX(Administração!$A:$CT,ROW(BF222),COLUMN(BF222))</f>
        <v>0</v>
      </c>
      <c r="BJ225" s="106">
        <f>INDEX(Administração!$A:$CT,ROW(BG222),COLUMN(BG222))</f>
        <v>0</v>
      </c>
      <c r="BK225" s="106">
        <f>INDEX(Administração!$A:$CT,ROW(BH222),COLUMN(BH222))</f>
        <v>0</v>
      </c>
      <c r="BL225" s="106">
        <f>INDEX(Administração!$A:$CT,ROW(BI222),COLUMN(BI222))</f>
        <v>0</v>
      </c>
      <c r="BM225" s="106">
        <f>INDEX(Administração!$A:$CT,ROW(BJ222),COLUMN(BJ222))</f>
        <v>0</v>
      </c>
      <c r="BN225" s="106">
        <f>INDEX(Administração!$A:$CT,ROW(BK222),COLUMN(BK222))</f>
        <v>0</v>
      </c>
      <c r="BO225" s="106">
        <f>INDEX(Administração!$A:$CT,ROW(BL222),COLUMN(BL222))</f>
        <v>0</v>
      </c>
      <c r="BP225" s="106">
        <f>INDEX(Administração!$A:$CT,ROW(BM222),COLUMN(BM222))</f>
        <v>0</v>
      </c>
      <c r="BQ225" s="106">
        <f>INDEX(Administração!$A:$CT,ROW(BN222),COLUMN(BN222))</f>
        <v>0</v>
      </c>
      <c r="BR225" s="106">
        <f>INDEX(Administração!$A:$CT,ROW(BO222),COLUMN(BO222))</f>
        <v>0</v>
      </c>
      <c r="BS225" s="106">
        <f>INDEX(Administração!$A:$CT,ROW(BP222),COLUMN(BP222))</f>
        <v>0</v>
      </c>
      <c r="BT225" s="106">
        <f>INDEX(Administração!$A:$CT,ROW(BQ222),COLUMN(BQ222))</f>
        <v>0</v>
      </c>
      <c r="BU225" s="106">
        <f>INDEX(Administração!$A:$CT,ROW(BR222),COLUMN(BR222))</f>
        <v>0</v>
      </c>
      <c r="BV225" s="106">
        <f>INDEX(Administração!$A:$CT,ROW(BS222),COLUMN(BS222))</f>
        <v>0</v>
      </c>
      <c r="BW225" s="106">
        <f>INDEX(Administração!$A:$CT,ROW(BT222),COLUMN(BT222))</f>
        <v>0</v>
      </c>
      <c r="BX225" s="106">
        <f>INDEX(Administração!$A:$CT,ROW(BU222),COLUMN(BU222))</f>
        <v>0</v>
      </c>
      <c r="BY225" s="106">
        <f>INDEX(Administração!$A:$CT,ROW(BV222),COLUMN(BV222))</f>
        <v>0</v>
      </c>
      <c r="BZ225" s="106">
        <f>INDEX(Administração!$A:$CT,ROW(BW222),COLUMN(BW222))</f>
        <v>0</v>
      </c>
      <c r="CA225" s="106">
        <f>INDEX(Administração!$A:$CT,ROW(BX222),COLUMN(BX222))</f>
        <v>0</v>
      </c>
      <c r="CB225" s="106">
        <f>INDEX(Administração!$A:$CT,ROW(BY222),COLUMN(BY222))</f>
        <v>0</v>
      </c>
      <c r="CC225" s="106">
        <f>INDEX(Administração!$A:$CT,ROW(BZ222),COLUMN(BZ222))</f>
        <v>0</v>
      </c>
      <c r="CD225" s="106">
        <f>INDEX(Administração!$A:$CT,ROW(CA222),COLUMN(CA222))</f>
        <v>0</v>
      </c>
      <c r="CE225" s="106">
        <f>INDEX(Administração!$A:$CT,ROW(CB222),COLUMN(CB222))</f>
        <v>0</v>
      </c>
      <c r="CF225" s="106">
        <f>INDEX(Administração!$A:$CT,ROW(CC222),COLUMN(CC222))</f>
        <v>0</v>
      </c>
      <c r="CG225" s="106">
        <f>INDEX(Administração!$A:$CT,ROW(CD222),COLUMN(CD222))</f>
        <v>0</v>
      </c>
      <c r="CH225" s="106">
        <f>INDEX(Administração!$A:$CT,ROW(CE222),COLUMN(CE222))</f>
        <v>0</v>
      </c>
      <c r="CI225" s="106">
        <f>INDEX(Administração!$A:$CT,ROW(CF222),COLUMN(CF222))</f>
        <v>0</v>
      </c>
      <c r="CJ225" s="106">
        <f>INDEX(Administração!$A:$CT,ROW(CG222),COLUMN(CG222))</f>
        <v>0</v>
      </c>
      <c r="CK225" s="106">
        <f>INDEX(Administração!$A:$CT,ROW(CH222),COLUMN(CH222))</f>
        <v>0</v>
      </c>
      <c r="CL225" s="106">
        <f>INDEX(Administração!$A:$CT,ROW(CI222),COLUMN(CI222))</f>
        <v>0</v>
      </c>
      <c r="CM225" s="106">
        <f>INDEX(Administração!$A:$CT,ROW(CJ222),COLUMN(CJ222))</f>
        <v>0</v>
      </c>
      <c r="CN225" s="106">
        <f>INDEX(Administração!$A:$CT,ROW(CK222),COLUMN(CK222))</f>
        <v>0</v>
      </c>
      <c r="CO225" s="106">
        <f>INDEX(Administração!$A:$CT,ROW(CL222),COLUMN(CL222))</f>
        <v>0</v>
      </c>
      <c r="CP225" s="106">
        <f>INDEX(Administração!$A:$CT,ROW(CM222),COLUMN(CM222))</f>
        <v>0</v>
      </c>
      <c r="CQ225" s="106">
        <f>INDEX(Administração!$A:$CT,ROW(CN222),COLUMN(CN222))</f>
        <v>0</v>
      </c>
      <c r="CR225" s="106">
        <f>INDEX(Administração!$A:$CT,ROW(CO222),COLUMN(CO222))</f>
        <v>0</v>
      </c>
      <c r="CS225" s="107">
        <f>INDEX(Administração!$A:$CT,ROW(A222),COLUMN(A222))</f>
        <v>0</v>
      </c>
    </row>
    <row r="226" spans="1:97" hidden="1" x14ac:dyDescent="0.2">
      <c r="A226" t="str">
        <f t="shared" si="3"/>
        <v>Zero</v>
      </c>
      <c r="B226" s="107">
        <f>INDEX(Administração!$A:$CT,ROW(B223),COLUMN(CQ223))</f>
        <v>0</v>
      </c>
      <c r="C226" s="107">
        <f>INDEX(Administração!$A:$CT,ROW(C223),COLUMN(CR223))</f>
        <v>0</v>
      </c>
      <c r="D226" s="107">
        <f>INDEX(Administração!$A:$CT,ROW(D223),COLUMN(CS223))</f>
        <v>0</v>
      </c>
      <c r="E226" s="107">
        <f>INDEX(Administração!$A:$CT,ROW(B223),COLUMN(B223))</f>
        <v>0</v>
      </c>
      <c r="F226" s="106">
        <f>INDEX(Administração!$A:$CT,ROW(C223),COLUMN(C223))</f>
        <v>0</v>
      </c>
      <c r="G226" s="106">
        <f>INDEX(Administração!$A:$CT,ROW(D223),COLUMN(D223))</f>
        <v>0</v>
      </c>
      <c r="H226" s="106">
        <f>INDEX(Administração!$A:$CT,ROW(E223),COLUMN(E223))</f>
        <v>0</v>
      </c>
      <c r="I226" s="106">
        <f>INDEX(Administração!$A:$CT,ROW(F223),COLUMN(F223))</f>
        <v>0</v>
      </c>
      <c r="J226" s="106">
        <f>INDEX(Administração!$A:$CT,ROW(G223),COLUMN(G223))</f>
        <v>0</v>
      </c>
      <c r="K226" s="106">
        <f>INDEX(Administração!$A:$CT,ROW(H223),COLUMN(H223))</f>
        <v>0</v>
      </c>
      <c r="L226" s="106">
        <f>INDEX(Administração!$A:$CT,ROW(I223),COLUMN(I223))</f>
        <v>0</v>
      </c>
      <c r="M226" s="106">
        <f>INDEX(Administração!$A:$CT,ROW(J223),COLUMN(J223))</f>
        <v>0</v>
      </c>
      <c r="N226" s="106">
        <f>INDEX(Administração!$A:$CT,ROW(K223),COLUMN(K223))</f>
        <v>0</v>
      </c>
      <c r="O226" s="106">
        <f>INDEX(Administração!$A:$CT,ROW(L223),COLUMN(L223))</f>
        <v>0</v>
      </c>
      <c r="P226" s="106">
        <f>INDEX(Administração!$A:$CT,ROW(M223),COLUMN(M223))</f>
        <v>0</v>
      </c>
      <c r="Q226" s="106">
        <f>INDEX(Administração!$A:$CT,ROW(N223),COLUMN(N223))</f>
        <v>0</v>
      </c>
      <c r="R226" s="106">
        <f>INDEX(Administração!$A:$CT,ROW(O223),COLUMN(O223))</f>
        <v>0</v>
      </c>
      <c r="S226" s="106">
        <f>INDEX(Administração!$A:$CT,ROW(P223),COLUMN(P223))</f>
        <v>0</v>
      </c>
      <c r="T226" s="106">
        <f>INDEX(Administração!$A:$CT,ROW(Q223),COLUMN(Q223))</f>
        <v>0</v>
      </c>
      <c r="U226" s="106">
        <f>INDEX(Administração!$A:$CT,ROW(R223),COLUMN(R223))</f>
        <v>0</v>
      </c>
      <c r="V226" s="106">
        <f>INDEX(Administração!$A:$CT,ROW(S223),COLUMN(S223))</f>
        <v>0</v>
      </c>
      <c r="W226" s="106">
        <f>INDEX(Administração!$A:$CT,ROW(T223),COLUMN(T223))</f>
        <v>0</v>
      </c>
      <c r="X226" s="106">
        <f>INDEX(Administração!$A:$CT,ROW(U223),COLUMN(U223))</f>
        <v>0</v>
      </c>
      <c r="Y226" s="106">
        <f>INDEX(Administração!$A:$CT,ROW(V223),COLUMN(V223))</f>
        <v>0</v>
      </c>
      <c r="Z226" s="106">
        <f>INDEX(Administração!$A:$CT,ROW(W223),COLUMN(W223))</f>
        <v>0</v>
      </c>
      <c r="AA226" s="106">
        <f>INDEX(Administração!$A:$CT,ROW(X223),COLUMN(X223))</f>
        <v>0</v>
      </c>
      <c r="AB226" s="106">
        <f>INDEX(Administração!$A:$CT,ROW(Y223),COLUMN(Y223))</f>
        <v>0</v>
      </c>
      <c r="AC226" s="106">
        <f>INDEX(Administração!$A:$CT,ROW(Z223),COLUMN(Z223))</f>
        <v>0</v>
      </c>
      <c r="AD226" s="106">
        <f>INDEX(Administração!$A:$CT,ROW(AA223),COLUMN(AA223))</f>
        <v>0</v>
      </c>
      <c r="AE226" s="106">
        <f>INDEX(Administração!$A:$CT,ROW(AB223),COLUMN(AB223))</f>
        <v>0</v>
      </c>
      <c r="AF226" s="106">
        <f>INDEX(Administração!$A:$CT,ROW(AC223),COLUMN(AC223))</f>
        <v>0</v>
      </c>
      <c r="AG226" s="106">
        <f>INDEX(Administração!$A:$CT,ROW(AD223),COLUMN(AD223))</f>
        <v>0</v>
      </c>
      <c r="AH226" s="106">
        <f>INDEX(Administração!$A:$CT,ROW(AE223),COLUMN(AE223))</f>
        <v>0</v>
      </c>
      <c r="AI226" s="106">
        <f>INDEX(Administração!$A:$CT,ROW(AF223),COLUMN(AF223))</f>
        <v>0</v>
      </c>
      <c r="AJ226" s="106">
        <f>INDEX(Administração!$A:$CT,ROW(AG223),COLUMN(AG223))</f>
        <v>0</v>
      </c>
      <c r="AK226" s="106">
        <f>INDEX(Administração!$A:$CT,ROW(AH223),COLUMN(AH223))</f>
        <v>0</v>
      </c>
      <c r="AL226" s="106">
        <f>INDEX(Administração!$A:$CT,ROW(AI223),COLUMN(AI223))</f>
        <v>0</v>
      </c>
      <c r="AM226" s="106">
        <f>INDEX(Administração!$A:$CT,ROW(AJ223),COLUMN(AJ223))</f>
        <v>0</v>
      </c>
      <c r="AN226" s="106">
        <f>INDEX(Administração!$A:$CT,ROW(AK223),COLUMN(AK223))</f>
        <v>0</v>
      </c>
      <c r="AO226" s="106">
        <f>INDEX(Administração!$A:$CT,ROW(AL223),COLUMN(AL223))</f>
        <v>0</v>
      </c>
      <c r="AP226" s="106">
        <f>INDEX(Administração!$A:$CT,ROW(AM223),COLUMN(AM223))</f>
        <v>0</v>
      </c>
      <c r="AQ226" s="106">
        <f>INDEX(Administração!$A:$CT,ROW(AN223),COLUMN(AN223))</f>
        <v>0</v>
      </c>
      <c r="AR226" s="106">
        <f>INDEX(Administração!$A:$CT,ROW(AO223),COLUMN(AO223))</f>
        <v>0</v>
      </c>
      <c r="AS226" s="106">
        <f>INDEX(Administração!$A:$CT,ROW(AP223),COLUMN(AP223))</f>
        <v>0</v>
      </c>
      <c r="AT226" s="106">
        <f>INDEX(Administração!$A:$CT,ROW(AQ223),COLUMN(AQ223))</f>
        <v>0</v>
      </c>
      <c r="AU226" s="106">
        <f>INDEX(Administração!$A:$CT,ROW(AR223),COLUMN(AR223))</f>
        <v>0</v>
      </c>
      <c r="AV226" s="106">
        <f>INDEX(Administração!$A:$CT,ROW(AS223),COLUMN(AS223))</f>
        <v>0</v>
      </c>
      <c r="AW226" s="106">
        <f>INDEX(Administração!$A:$CT,ROW(AT223),COLUMN(AT223))</f>
        <v>0</v>
      </c>
      <c r="AX226" s="106">
        <f>INDEX(Administração!$A:$CT,ROW(AU223),COLUMN(AU223))</f>
        <v>0</v>
      </c>
      <c r="AY226" s="106">
        <f>INDEX(Administração!$A:$CT,ROW(AV223),COLUMN(AV223))</f>
        <v>0</v>
      </c>
      <c r="AZ226" s="106">
        <f>INDEX(Administração!$A:$CT,ROW(AW223),COLUMN(AW223))</f>
        <v>0</v>
      </c>
      <c r="BA226" s="106">
        <f>INDEX(Administração!$A:$CT,ROW(AX223),COLUMN(AX223))</f>
        <v>0</v>
      </c>
      <c r="BB226" s="106">
        <f>INDEX(Administração!$A:$CT,ROW(AY223),COLUMN(AY223))</f>
        <v>0</v>
      </c>
      <c r="BC226" s="106">
        <f>INDEX(Administração!$A:$CT,ROW(AZ223),COLUMN(AZ223))</f>
        <v>0</v>
      </c>
      <c r="BD226" s="106">
        <f>INDEX(Administração!$A:$CT,ROW(BA223),COLUMN(BA223))</f>
        <v>0</v>
      </c>
      <c r="BE226" s="106">
        <f>INDEX(Administração!$A:$CT,ROW(BB223),COLUMN(BB223))</f>
        <v>0</v>
      </c>
      <c r="BF226" s="106">
        <f>INDEX(Administração!$A:$CT,ROW(BC223),COLUMN(BC223))</f>
        <v>0</v>
      </c>
      <c r="BG226" s="106">
        <f>INDEX(Administração!$A:$CT,ROW(BD223),COLUMN(BD223))</f>
        <v>0</v>
      </c>
      <c r="BH226" s="106">
        <f>INDEX(Administração!$A:$CT,ROW(BE223),COLUMN(BE223))</f>
        <v>0</v>
      </c>
      <c r="BI226" s="106">
        <f>INDEX(Administração!$A:$CT,ROW(BF223),COLUMN(BF223))</f>
        <v>0</v>
      </c>
      <c r="BJ226" s="106">
        <f>INDEX(Administração!$A:$CT,ROW(BG223),COLUMN(BG223))</f>
        <v>0</v>
      </c>
      <c r="BK226" s="106">
        <f>INDEX(Administração!$A:$CT,ROW(BH223),COLUMN(BH223))</f>
        <v>0</v>
      </c>
      <c r="BL226" s="106">
        <f>INDEX(Administração!$A:$CT,ROW(BI223),COLUMN(BI223))</f>
        <v>0</v>
      </c>
      <c r="BM226" s="106">
        <f>INDEX(Administração!$A:$CT,ROW(BJ223),COLUMN(BJ223))</f>
        <v>0</v>
      </c>
      <c r="BN226" s="106">
        <f>INDEX(Administração!$A:$CT,ROW(BK223),COLUMN(BK223))</f>
        <v>0</v>
      </c>
      <c r="BO226" s="106">
        <f>INDEX(Administração!$A:$CT,ROW(BL223),COLUMN(BL223))</f>
        <v>0</v>
      </c>
      <c r="BP226" s="106">
        <f>INDEX(Administração!$A:$CT,ROW(BM223),COLUMN(BM223))</f>
        <v>0</v>
      </c>
      <c r="BQ226" s="106">
        <f>INDEX(Administração!$A:$CT,ROW(BN223),COLUMN(BN223))</f>
        <v>0</v>
      </c>
      <c r="BR226" s="106">
        <f>INDEX(Administração!$A:$CT,ROW(BO223),COLUMN(BO223))</f>
        <v>0</v>
      </c>
      <c r="BS226" s="106">
        <f>INDEX(Administração!$A:$CT,ROW(BP223),COLUMN(BP223))</f>
        <v>0</v>
      </c>
      <c r="BT226" s="106">
        <f>INDEX(Administração!$A:$CT,ROW(BQ223),COLUMN(BQ223))</f>
        <v>0</v>
      </c>
      <c r="BU226" s="106">
        <f>INDEX(Administração!$A:$CT,ROW(BR223),COLUMN(BR223))</f>
        <v>0</v>
      </c>
      <c r="BV226" s="106">
        <f>INDEX(Administração!$A:$CT,ROW(BS223),COLUMN(BS223))</f>
        <v>0</v>
      </c>
      <c r="BW226" s="106">
        <f>INDEX(Administração!$A:$CT,ROW(BT223),COLUMN(BT223))</f>
        <v>0</v>
      </c>
      <c r="BX226" s="106">
        <f>INDEX(Administração!$A:$CT,ROW(BU223),COLUMN(BU223))</f>
        <v>0</v>
      </c>
      <c r="BY226" s="106">
        <f>INDEX(Administração!$A:$CT,ROW(BV223),COLUMN(BV223))</f>
        <v>0</v>
      </c>
      <c r="BZ226" s="106">
        <f>INDEX(Administração!$A:$CT,ROW(BW223),COLUMN(BW223))</f>
        <v>0</v>
      </c>
      <c r="CA226" s="106">
        <f>INDEX(Administração!$A:$CT,ROW(BX223),COLUMN(BX223))</f>
        <v>0</v>
      </c>
      <c r="CB226" s="106">
        <f>INDEX(Administração!$A:$CT,ROW(BY223),COLUMN(BY223))</f>
        <v>0</v>
      </c>
      <c r="CC226" s="106">
        <f>INDEX(Administração!$A:$CT,ROW(BZ223),COLUMN(BZ223))</f>
        <v>0</v>
      </c>
      <c r="CD226" s="106">
        <f>INDEX(Administração!$A:$CT,ROW(CA223),COLUMN(CA223))</f>
        <v>0</v>
      </c>
      <c r="CE226" s="106">
        <f>INDEX(Administração!$A:$CT,ROW(CB223),COLUMN(CB223))</f>
        <v>0</v>
      </c>
      <c r="CF226" s="106">
        <f>INDEX(Administração!$A:$CT,ROW(CC223),COLUMN(CC223))</f>
        <v>0</v>
      </c>
      <c r="CG226" s="106">
        <f>INDEX(Administração!$A:$CT,ROW(CD223),COLUMN(CD223))</f>
        <v>0</v>
      </c>
      <c r="CH226" s="106">
        <f>INDEX(Administração!$A:$CT,ROW(CE223),COLUMN(CE223))</f>
        <v>0</v>
      </c>
      <c r="CI226" s="106">
        <f>INDEX(Administração!$A:$CT,ROW(CF223),COLUMN(CF223))</f>
        <v>0</v>
      </c>
      <c r="CJ226" s="106">
        <f>INDEX(Administração!$A:$CT,ROW(CG223),COLUMN(CG223))</f>
        <v>0</v>
      </c>
      <c r="CK226" s="106">
        <f>INDEX(Administração!$A:$CT,ROW(CH223),COLUMN(CH223))</f>
        <v>0</v>
      </c>
      <c r="CL226" s="106">
        <f>INDEX(Administração!$A:$CT,ROW(CI223),COLUMN(CI223))</f>
        <v>0</v>
      </c>
      <c r="CM226" s="106">
        <f>INDEX(Administração!$A:$CT,ROW(CJ223),COLUMN(CJ223))</f>
        <v>0</v>
      </c>
      <c r="CN226" s="106">
        <f>INDEX(Administração!$A:$CT,ROW(CK223),COLUMN(CK223))</f>
        <v>0</v>
      </c>
      <c r="CO226" s="106">
        <f>INDEX(Administração!$A:$CT,ROW(CL223),COLUMN(CL223))</f>
        <v>0</v>
      </c>
      <c r="CP226" s="106">
        <f>INDEX(Administração!$A:$CT,ROW(CM223),COLUMN(CM223))</f>
        <v>0</v>
      </c>
      <c r="CQ226" s="106">
        <f>INDEX(Administração!$A:$CT,ROW(CN223),COLUMN(CN223))</f>
        <v>0</v>
      </c>
      <c r="CR226" s="106">
        <f>INDEX(Administração!$A:$CT,ROW(CO223),COLUMN(CO223))</f>
        <v>0</v>
      </c>
      <c r="CS226" s="107">
        <f>INDEX(Administração!$A:$CT,ROW(A223),COLUMN(A223))</f>
        <v>0</v>
      </c>
    </row>
    <row r="227" spans="1:97" hidden="1" x14ac:dyDescent="0.2">
      <c r="A227" t="str">
        <f t="shared" si="3"/>
        <v>Zero</v>
      </c>
      <c r="B227" s="107">
        <f>INDEX(Administração!$A:$CT,ROW(B224),COLUMN(CQ224))</f>
        <v>0</v>
      </c>
      <c r="C227" s="107">
        <f>INDEX(Administração!$A:$CT,ROW(C224),COLUMN(CR224))</f>
        <v>0</v>
      </c>
      <c r="D227" s="107">
        <f>INDEX(Administração!$A:$CT,ROW(D224),COLUMN(CS224))</f>
        <v>0</v>
      </c>
      <c r="E227" s="107">
        <f>INDEX(Administração!$A:$CT,ROW(B224),COLUMN(B224))</f>
        <v>0</v>
      </c>
      <c r="F227" s="106">
        <f>INDEX(Administração!$A:$CT,ROW(C224),COLUMN(C224))</f>
        <v>0</v>
      </c>
      <c r="G227" s="106">
        <f>INDEX(Administração!$A:$CT,ROW(D224),COLUMN(D224))</f>
        <v>0</v>
      </c>
      <c r="H227" s="106">
        <f>INDEX(Administração!$A:$CT,ROW(E224),COLUMN(E224))</f>
        <v>0</v>
      </c>
      <c r="I227" s="106">
        <f>INDEX(Administração!$A:$CT,ROW(F224),COLUMN(F224))</f>
        <v>0</v>
      </c>
      <c r="J227" s="106">
        <f>INDEX(Administração!$A:$CT,ROW(G224),COLUMN(G224))</f>
        <v>0</v>
      </c>
      <c r="K227" s="106">
        <f>INDEX(Administração!$A:$CT,ROW(H224),COLUMN(H224))</f>
        <v>0</v>
      </c>
      <c r="L227" s="106">
        <f>INDEX(Administração!$A:$CT,ROW(I224),COLUMN(I224))</f>
        <v>0</v>
      </c>
      <c r="M227" s="106">
        <f>INDEX(Administração!$A:$CT,ROW(J224),COLUMN(J224))</f>
        <v>0</v>
      </c>
      <c r="N227" s="106">
        <f>INDEX(Administração!$A:$CT,ROW(K224),COLUMN(K224))</f>
        <v>0</v>
      </c>
      <c r="O227" s="106">
        <f>INDEX(Administração!$A:$CT,ROW(L224),COLUMN(L224))</f>
        <v>0</v>
      </c>
      <c r="P227" s="106">
        <f>INDEX(Administração!$A:$CT,ROW(M224),COLUMN(M224))</f>
        <v>0</v>
      </c>
      <c r="Q227" s="106">
        <f>INDEX(Administração!$A:$CT,ROW(N224),COLUMN(N224))</f>
        <v>0</v>
      </c>
      <c r="R227" s="106">
        <f>INDEX(Administração!$A:$CT,ROW(O224),COLUMN(O224))</f>
        <v>0</v>
      </c>
      <c r="S227" s="106">
        <f>INDEX(Administração!$A:$CT,ROW(P224),COLUMN(P224))</f>
        <v>0</v>
      </c>
      <c r="T227" s="106">
        <f>INDEX(Administração!$A:$CT,ROW(Q224),COLUMN(Q224))</f>
        <v>0</v>
      </c>
      <c r="U227" s="106">
        <f>INDEX(Administração!$A:$CT,ROW(R224),COLUMN(R224))</f>
        <v>0</v>
      </c>
      <c r="V227" s="106">
        <f>INDEX(Administração!$A:$CT,ROW(S224),COLUMN(S224))</f>
        <v>0</v>
      </c>
      <c r="W227" s="106">
        <f>INDEX(Administração!$A:$CT,ROW(T224),COLUMN(T224))</f>
        <v>0</v>
      </c>
      <c r="X227" s="106">
        <f>INDEX(Administração!$A:$CT,ROW(U224),COLUMN(U224))</f>
        <v>0</v>
      </c>
      <c r="Y227" s="106">
        <f>INDEX(Administração!$A:$CT,ROW(V224),COLUMN(V224))</f>
        <v>0</v>
      </c>
      <c r="Z227" s="106">
        <f>INDEX(Administração!$A:$CT,ROW(W224),COLUMN(W224))</f>
        <v>0</v>
      </c>
      <c r="AA227" s="106">
        <f>INDEX(Administração!$A:$CT,ROW(X224),COLUMN(X224))</f>
        <v>0</v>
      </c>
      <c r="AB227" s="106">
        <f>INDEX(Administração!$A:$CT,ROW(Y224),COLUMN(Y224))</f>
        <v>0</v>
      </c>
      <c r="AC227" s="106">
        <f>INDEX(Administração!$A:$CT,ROW(Z224),COLUMN(Z224))</f>
        <v>0</v>
      </c>
      <c r="AD227" s="106">
        <f>INDEX(Administração!$A:$CT,ROW(AA224),COLUMN(AA224))</f>
        <v>0</v>
      </c>
      <c r="AE227" s="106">
        <f>INDEX(Administração!$A:$CT,ROW(AB224),COLUMN(AB224))</f>
        <v>0</v>
      </c>
      <c r="AF227" s="106">
        <f>INDEX(Administração!$A:$CT,ROW(AC224),COLUMN(AC224))</f>
        <v>0</v>
      </c>
      <c r="AG227" s="106">
        <f>INDEX(Administração!$A:$CT,ROW(AD224),COLUMN(AD224))</f>
        <v>0</v>
      </c>
      <c r="AH227" s="106">
        <f>INDEX(Administração!$A:$CT,ROW(AE224),COLUMN(AE224))</f>
        <v>0</v>
      </c>
      <c r="AI227" s="106">
        <f>INDEX(Administração!$A:$CT,ROW(AF224),COLUMN(AF224))</f>
        <v>0</v>
      </c>
      <c r="AJ227" s="106">
        <f>INDEX(Administração!$A:$CT,ROW(AG224),COLUMN(AG224))</f>
        <v>0</v>
      </c>
      <c r="AK227" s="106">
        <f>INDEX(Administração!$A:$CT,ROW(AH224),COLUMN(AH224))</f>
        <v>0</v>
      </c>
      <c r="AL227" s="106">
        <f>INDEX(Administração!$A:$CT,ROW(AI224),COLUMN(AI224))</f>
        <v>0</v>
      </c>
      <c r="AM227" s="106">
        <f>INDEX(Administração!$A:$CT,ROW(AJ224),COLUMN(AJ224))</f>
        <v>0</v>
      </c>
      <c r="AN227" s="106">
        <f>INDEX(Administração!$A:$CT,ROW(AK224),COLUMN(AK224))</f>
        <v>0</v>
      </c>
      <c r="AO227" s="106">
        <f>INDEX(Administração!$A:$CT,ROW(AL224),COLUMN(AL224))</f>
        <v>0</v>
      </c>
      <c r="AP227" s="106">
        <f>INDEX(Administração!$A:$CT,ROW(AM224),COLUMN(AM224))</f>
        <v>0</v>
      </c>
      <c r="AQ227" s="106">
        <f>INDEX(Administração!$A:$CT,ROW(AN224),COLUMN(AN224))</f>
        <v>0</v>
      </c>
      <c r="AR227" s="106">
        <f>INDEX(Administração!$A:$CT,ROW(AO224),COLUMN(AO224))</f>
        <v>0</v>
      </c>
      <c r="AS227" s="106">
        <f>INDEX(Administração!$A:$CT,ROW(AP224),COLUMN(AP224))</f>
        <v>0</v>
      </c>
      <c r="AT227" s="106">
        <f>INDEX(Administração!$A:$CT,ROW(AQ224),COLUMN(AQ224))</f>
        <v>0</v>
      </c>
      <c r="AU227" s="106">
        <f>INDEX(Administração!$A:$CT,ROW(AR224),COLUMN(AR224))</f>
        <v>0</v>
      </c>
      <c r="AV227" s="106">
        <f>INDEX(Administração!$A:$CT,ROW(AS224),COLUMN(AS224))</f>
        <v>0</v>
      </c>
      <c r="AW227" s="106">
        <f>INDEX(Administração!$A:$CT,ROW(AT224),COLUMN(AT224))</f>
        <v>0</v>
      </c>
      <c r="AX227" s="106">
        <f>INDEX(Administração!$A:$CT,ROW(AU224),COLUMN(AU224))</f>
        <v>0</v>
      </c>
      <c r="AY227" s="106">
        <f>INDEX(Administração!$A:$CT,ROW(AV224),COLUMN(AV224))</f>
        <v>0</v>
      </c>
      <c r="AZ227" s="106">
        <f>INDEX(Administração!$A:$CT,ROW(AW224),COLUMN(AW224))</f>
        <v>0</v>
      </c>
      <c r="BA227" s="106">
        <f>INDEX(Administração!$A:$CT,ROW(AX224),COLUMN(AX224))</f>
        <v>0</v>
      </c>
      <c r="BB227" s="106">
        <f>INDEX(Administração!$A:$CT,ROW(AY224),COLUMN(AY224))</f>
        <v>0</v>
      </c>
      <c r="BC227" s="106">
        <f>INDEX(Administração!$A:$CT,ROW(AZ224),COLUMN(AZ224))</f>
        <v>0</v>
      </c>
      <c r="BD227" s="106">
        <f>INDEX(Administração!$A:$CT,ROW(BA224),COLUMN(BA224))</f>
        <v>0</v>
      </c>
      <c r="BE227" s="106">
        <f>INDEX(Administração!$A:$CT,ROW(BB224),COLUMN(BB224))</f>
        <v>0</v>
      </c>
      <c r="BF227" s="106">
        <f>INDEX(Administração!$A:$CT,ROW(BC224),COLUMN(BC224))</f>
        <v>0</v>
      </c>
      <c r="BG227" s="106">
        <f>INDEX(Administração!$A:$CT,ROW(BD224),COLUMN(BD224))</f>
        <v>0</v>
      </c>
      <c r="BH227" s="106">
        <f>INDEX(Administração!$A:$CT,ROW(BE224),COLUMN(BE224))</f>
        <v>0</v>
      </c>
      <c r="BI227" s="106">
        <f>INDEX(Administração!$A:$CT,ROW(BF224),COLUMN(BF224))</f>
        <v>0</v>
      </c>
      <c r="BJ227" s="106">
        <f>INDEX(Administração!$A:$CT,ROW(BG224),COLUMN(BG224))</f>
        <v>0</v>
      </c>
      <c r="BK227" s="106">
        <f>INDEX(Administração!$A:$CT,ROW(BH224),COLUMN(BH224))</f>
        <v>0</v>
      </c>
      <c r="BL227" s="106">
        <f>INDEX(Administração!$A:$CT,ROW(BI224),COLUMN(BI224))</f>
        <v>0</v>
      </c>
      <c r="BM227" s="106">
        <f>INDEX(Administração!$A:$CT,ROW(BJ224),COLUMN(BJ224))</f>
        <v>0</v>
      </c>
      <c r="BN227" s="106">
        <f>INDEX(Administração!$A:$CT,ROW(BK224),COLUMN(BK224))</f>
        <v>0</v>
      </c>
      <c r="BO227" s="106">
        <f>INDEX(Administração!$A:$CT,ROW(BL224),COLUMN(BL224))</f>
        <v>0</v>
      </c>
      <c r="BP227" s="106">
        <f>INDEX(Administração!$A:$CT,ROW(BM224),COLUMN(BM224))</f>
        <v>0</v>
      </c>
      <c r="BQ227" s="106">
        <f>INDEX(Administração!$A:$CT,ROW(BN224),COLUMN(BN224))</f>
        <v>0</v>
      </c>
      <c r="BR227" s="106">
        <f>INDEX(Administração!$A:$CT,ROW(BO224),COLUMN(BO224))</f>
        <v>0</v>
      </c>
      <c r="BS227" s="106">
        <f>INDEX(Administração!$A:$CT,ROW(BP224),COLUMN(BP224))</f>
        <v>0</v>
      </c>
      <c r="BT227" s="106">
        <f>INDEX(Administração!$A:$CT,ROW(BQ224),COLUMN(BQ224))</f>
        <v>0</v>
      </c>
      <c r="BU227" s="106">
        <f>INDEX(Administração!$A:$CT,ROW(BR224),COLUMN(BR224))</f>
        <v>0</v>
      </c>
      <c r="BV227" s="106">
        <f>INDEX(Administração!$A:$CT,ROW(BS224),COLUMN(BS224))</f>
        <v>0</v>
      </c>
      <c r="BW227" s="106">
        <f>INDEX(Administração!$A:$CT,ROW(BT224),COLUMN(BT224))</f>
        <v>0</v>
      </c>
      <c r="BX227" s="106">
        <f>INDEX(Administração!$A:$CT,ROW(BU224),COLUMN(BU224))</f>
        <v>0</v>
      </c>
      <c r="BY227" s="106">
        <f>INDEX(Administração!$A:$CT,ROW(BV224),COLUMN(BV224))</f>
        <v>0</v>
      </c>
      <c r="BZ227" s="106">
        <f>INDEX(Administração!$A:$CT,ROW(BW224),COLUMN(BW224))</f>
        <v>0</v>
      </c>
      <c r="CA227" s="106">
        <f>INDEX(Administração!$A:$CT,ROW(BX224),COLUMN(BX224))</f>
        <v>0</v>
      </c>
      <c r="CB227" s="106">
        <f>INDEX(Administração!$A:$CT,ROW(BY224),COLUMN(BY224))</f>
        <v>0</v>
      </c>
      <c r="CC227" s="106">
        <f>INDEX(Administração!$A:$CT,ROW(BZ224),COLUMN(BZ224))</f>
        <v>0</v>
      </c>
      <c r="CD227" s="106">
        <f>INDEX(Administração!$A:$CT,ROW(CA224),COLUMN(CA224))</f>
        <v>0</v>
      </c>
      <c r="CE227" s="106">
        <f>INDEX(Administração!$A:$CT,ROW(CB224),COLUMN(CB224))</f>
        <v>0</v>
      </c>
      <c r="CF227" s="106">
        <f>INDEX(Administração!$A:$CT,ROW(CC224),COLUMN(CC224))</f>
        <v>0</v>
      </c>
      <c r="CG227" s="106">
        <f>INDEX(Administração!$A:$CT,ROW(CD224),COLUMN(CD224))</f>
        <v>0</v>
      </c>
      <c r="CH227" s="106">
        <f>INDEX(Administração!$A:$CT,ROW(CE224),COLUMN(CE224))</f>
        <v>0</v>
      </c>
      <c r="CI227" s="106">
        <f>INDEX(Administração!$A:$CT,ROW(CF224),COLUMN(CF224))</f>
        <v>0</v>
      </c>
      <c r="CJ227" s="106">
        <f>INDEX(Administração!$A:$CT,ROW(CG224),COLUMN(CG224))</f>
        <v>0</v>
      </c>
      <c r="CK227" s="106">
        <f>INDEX(Administração!$A:$CT,ROW(CH224),COLUMN(CH224))</f>
        <v>0</v>
      </c>
      <c r="CL227" s="106">
        <f>INDEX(Administração!$A:$CT,ROW(CI224),COLUMN(CI224))</f>
        <v>0</v>
      </c>
      <c r="CM227" s="106">
        <f>INDEX(Administração!$A:$CT,ROW(CJ224),COLUMN(CJ224))</f>
        <v>0</v>
      </c>
      <c r="CN227" s="106">
        <f>INDEX(Administração!$A:$CT,ROW(CK224),COLUMN(CK224))</f>
        <v>0</v>
      </c>
      <c r="CO227" s="106">
        <f>INDEX(Administração!$A:$CT,ROW(CL224),COLUMN(CL224))</f>
        <v>0</v>
      </c>
      <c r="CP227" s="106">
        <f>INDEX(Administração!$A:$CT,ROW(CM224),COLUMN(CM224))</f>
        <v>0</v>
      </c>
      <c r="CQ227" s="106">
        <f>INDEX(Administração!$A:$CT,ROW(CN224),COLUMN(CN224))</f>
        <v>0</v>
      </c>
      <c r="CR227" s="106">
        <f>INDEX(Administração!$A:$CT,ROW(CO224),COLUMN(CO224))</f>
        <v>0</v>
      </c>
      <c r="CS227" s="107">
        <f>INDEX(Administração!$A:$CT,ROW(A224),COLUMN(A224))</f>
        <v>0</v>
      </c>
    </row>
    <row r="228" spans="1:97" hidden="1" x14ac:dyDescent="0.2">
      <c r="A228" t="str">
        <f t="shared" si="3"/>
        <v>Zero</v>
      </c>
      <c r="B228" s="107">
        <f>INDEX(Administração!$A:$CT,ROW(B225),COLUMN(CQ225))</f>
        <v>0</v>
      </c>
      <c r="C228" s="107">
        <f>INDEX(Administração!$A:$CT,ROW(C225),COLUMN(CR225))</f>
        <v>0</v>
      </c>
      <c r="D228" s="107">
        <f>INDEX(Administração!$A:$CT,ROW(D225),COLUMN(CS225))</f>
        <v>0</v>
      </c>
      <c r="E228" s="107">
        <f>INDEX(Administração!$A:$CT,ROW(B225),COLUMN(B225))</f>
        <v>0</v>
      </c>
      <c r="F228" s="106">
        <f>INDEX(Administração!$A:$CT,ROW(C225),COLUMN(C225))</f>
        <v>0</v>
      </c>
      <c r="G228" s="106">
        <f>INDEX(Administração!$A:$CT,ROW(D225),COLUMN(D225))</f>
        <v>0</v>
      </c>
      <c r="H228" s="106">
        <f>INDEX(Administração!$A:$CT,ROW(E225),COLUMN(E225))</f>
        <v>0</v>
      </c>
      <c r="I228" s="106">
        <f>INDEX(Administração!$A:$CT,ROW(F225),COLUMN(F225))</f>
        <v>0</v>
      </c>
      <c r="J228" s="106">
        <f>INDEX(Administração!$A:$CT,ROW(G225),COLUMN(G225))</f>
        <v>0</v>
      </c>
      <c r="K228" s="106">
        <f>INDEX(Administração!$A:$CT,ROW(H225),COLUMN(H225))</f>
        <v>0</v>
      </c>
      <c r="L228" s="106">
        <f>INDEX(Administração!$A:$CT,ROW(I225),COLUMN(I225))</f>
        <v>0</v>
      </c>
      <c r="M228" s="106">
        <f>INDEX(Administração!$A:$CT,ROW(J225),COLUMN(J225))</f>
        <v>0</v>
      </c>
      <c r="N228" s="106">
        <f>INDEX(Administração!$A:$CT,ROW(K225),COLUMN(K225))</f>
        <v>0</v>
      </c>
      <c r="O228" s="106">
        <f>INDEX(Administração!$A:$CT,ROW(L225),COLUMN(L225))</f>
        <v>0</v>
      </c>
      <c r="P228" s="106">
        <f>INDEX(Administração!$A:$CT,ROW(M225),COLUMN(M225))</f>
        <v>0</v>
      </c>
      <c r="Q228" s="106">
        <f>INDEX(Administração!$A:$CT,ROW(N225),COLUMN(N225))</f>
        <v>0</v>
      </c>
      <c r="R228" s="106">
        <f>INDEX(Administração!$A:$CT,ROW(O225),COLUMN(O225))</f>
        <v>0</v>
      </c>
      <c r="S228" s="106">
        <f>INDEX(Administração!$A:$CT,ROW(P225),COLUMN(P225))</f>
        <v>0</v>
      </c>
      <c r="T228" s="106">
        <f>INDEX(Administração!$A:$CT,ROW(Q225),COLUMN(Q225))</f>
        <v>0</v>
      </c>
      <c r="U228" s="106">
        <f>INDEX(Administração!$A:$CT,ROW(R225),COLUMN(R225))</f>
        <v>0</v>
      </c>
      <c r="V228" s="106">
        <f>INDEX(Administração!$A:$CT,ROW(S225),COLUMN(S225))</f>
        <v>0</v>
      </c>
      <c r="W228" s="106">
        <f>INDEX(Administração!$A:$CT,ROW(T225),COLUMN(T225))</f>
        <v>0</v>
      </c>
      <c r="X228" s="106">
        <f>INDEX(Administração!$A:$CT,ROW(U225),COLUMN(U225))</f>
        <v>0</v>
      </c>
      <c r="Y228" s="106">
        <f>INDEX(Administração!$A:$CT,ROW(V225),COLUMN(V225))</f>
        <v>0</v>
      </c>
      <c r="Z228" s="106">
        <f>INDEX(Administração!$A:$CT,ROW(W225),COLUMN(W225))</f>
        <v>0</v>
      </c>
      <c r="AA228" s="106">
        <f>INDEX(Administração!$A:$CT,ROW(X225),COLUMN(X225))</f>
        <v>0</v>
      </c>
      <c r="AB228" s="106">
        <f>INDEX(Administração!$A:$CT,ROW(Y225),COLUMN(Y225))</f>
        <v>0</v>
      </c>
      <c r="AC228" s="106">
        <f>INDEX(Administração!$A:$CT,ROW(Z225),COLUMN(Z225))</f>
        <v>0</v>
      </c>
      <c r="AD228" s="106">
        <f>INDEX(Administração!$A:$CT,ROW(AA225),COLUMN(AA225))</f>
        <v>0</v>
      </c>
      <c r="AE228" s="106">
        <f>INDEX(Administração!$A:$CT,ROW(AB225),COLUMN(AB225))</f>
        <v>0</v>
      </c>
      <c r="AF228" s="106">
        <f>INDEX(Administração!$A:$CT,ROW(AC225),COLUMN(AC225))</f>
        <v>0</v>
      </c>
      <c r="AG228" s="106">
        <f>INDEX(Administração!$A:$CT,ROW(AD225),COLUMN(AD225))</f>
        <v>0</v>
      </c>
      <c r="AH228" s="106">
        <f>INDEX(Administração!$A:$CT,ROW(AE225),COLUMN(AE225))</f>
        <v>0</v>
      </c>
      <c r="AI228" s="106">
        <f>INDEX(Administração!$A:$CT,ROW(AF225),COLUMN(AF225))</f>
        <v>0</v>
      </c>
      <c r="AJ228" s="106">
        <f>INDEX(Administração!$A:$CT,ROW(AG225),COLUMN(AG225))</f>
        <v>0</v>
      </c>
      <c r="AK228" s="106">
        <f>INDEX(Administração!$A:$CT,ROW(AH225),COLUMN(AH225))</f>
        <v>0</v>
      </c>
      <c r="AL228" s="106">
        <f>INDEX(Administração!$A:$CT,ROW(AI225),COLUMN(AI225))</f>
        <v>0</v>
      </c>
      <c r="AM228" s="106">
        <f>INDEX(Administração!$A:$CT,ROW(AJ225),COLUMN(AJ225))</f>
        <v>0</v>
      </c>
      <c r="AN228" s="106">
        <f>INDEX(Administração!$A:$CT,ROW(AK225),COLUMN(AK225))</f>
        <v>0</v>
      </c>
      <c r="AO228" s="106">
        <f>INDEX(Administração!$A:$CT,ROW(AL225),COLUMN(AL225))</f>
        <v>0</v>
      </c>
      <c r="AP228" s="106">
        <f>INDEX(Administração!$A:$CT,ROW(AM225),COLUMN(AM225))</f>
        <v>0</v>
      </c>
      <c r="AQ228" s="106">
        <f>INDEX(Administração!$A:$CT,ROW(AN225),COLUMN(AN225))</f>
        <v>0</v>
      </c>
      <c r="AR228" s="106">
        <f>INDEX(Administração!$A:$CT,ROW(AO225),COLUMN(AO225))</f>
        <v>0</v>
      </c>
      <c r="AS228" s="106">
        <f>INDEX(Administração!$A:$CT,ROW(AP225),COLUMN(AP225))</f>
        <v>0</v>
      </c>
      <c r="AT228" s="106">
        <f>INDEX(Administração!$A:$CT,ROW(AQ225),COLUMN(AQ225))</f>
        <v>0</v>
      </c>
      <c r="AU228" s="106">
        <f>INDEX(Administração!$A:$CT,ROW(AR225),COLUMN(AR225))</f>
        <v>0</v>
      </c>
      <c r="AV228" s="106">
        <f>INDEX(Administração!$A:$CT,ROW(AS225),COLUMN(AS225))</f>
        <v>0</v>
      </c>
      <c r="AW228" s="106">
        <f>INDEX(Administração!$A:$CT,ROW(AT225),COLUMN(AT225))</f>
        <v>0</v>
      </c>
      <c r="AX228" s="106">
        <f>INDEX(Administração!$A:$CT,ROW(AU225),COLUMN(AU225))</f>
        <v>0</v>
      </c>
      <c r="AY228" s="106">
        <f>INDEX(Administração!$A:$CT,ROW(AV225),COLUMN(AV225))</f>
        <v>0</v>
      </c>
      <c r="AZ228" s="106">
        <f>INDEX(Administração!$A:$CT,ROW(AW225),COLUMN(AW225))</f>
        <v>0</v>
      </c>
      <c r="BA228" s="106">
        <f>INDEX(Administração!$A:$CT,ROW(AX225),COLUMN(AX225))</f>
        <v>0</v>
      </c>
      <c r="BB228" s="106">
        <f>INDEX(Administração!$A:$CT,ROW(AY225),COLUMN(AY225))</f>
        <v>0</v>
      </c>
      <c r="BC228" s="106">
        <f>INDEX(Administração!$A:$CT,ROW(AZ225),COLUMN(AZ225))</f>
        <v>0</v>
      </c>
      <c r="BD228" s="106">
        <f>INDEX(Administração!$A:$CT,ROW(BA225),COLUMN(BA225))</f>
        <v>0</v>
      </c>
      <c r="BE228" s="106">
        <f>INDEX(Administração!$A:$CT,ROW(BB225),COLUMN(BB225))</f>
        <v>0</v>
      </c>
      <c r="BF228" s="106">
        <f>INDEX(Administração!$A:$CT,ROW(BC225),COLUMN(BC225))</f>
        <v>0</v>
      </c>
      <c r="BG228" s="106">
        <f>INDEX(Administração!$A:$CT,ROW(BD225),COLUMN(BD225))</f>
        <v>0</v>
      </c>
      <c r="BH228" s="106">
        <f>INDEX(Administração!$A:$CT,ROW(BE225),COLUMN(BE225))</f>
        <v>0</v>
      </c>
      <c r="BI228" s="106">
        <f>INDEX(Administração!$A:$CT,ROW(BF225),COLUMN(BF225))</f>
        <v>0</v>
      </c>
      <c r="BJ228" s="106">
        <f>INDEX(Administração!$A:$CT,ROW(BG225),COLUMN(BG225))</f>
        <v>0</v>
      </c>
      <c r="BK228" s="106">
        <f>INDEX(Administração!$A:$CT,ROW(BH225),COLUMN(BH225))</f>
        <v>0</v>
      </c>
      <c r="BL228" s="106">
        <f>INDEX(Administração!$A:$CT,ROW(BI225),COLUMN(BI225))</f>
        <v>0</v>
      </c>
      <c r="BM228" s="106">
        <f>INDEX(Administração!$A:$CT,ROW(BJ225),COLUMN(BJ225))</f>
        <v>0</v>
      </c>
      <c r="BN228" s="106">
        <f>INDEX(Administração!$A:$CT,ROW(BK225),COLUMN(BK225))</f>
        <v>0</v>
      </c>
      <c r="BO228" s="106">
        <f>INDEX(Administração!$A:$CT,ROW(BL225),COLUMN(BL225))</f>
        <v>0</v>
      </c>
      <c r="BP228" s="106">
        <f>INDEX(Administração!$A:$CT,ROW(BM225),COLUMN(BM225))</f>
        <v>0</v>
      </c>
      <c r="BQ228" s="106">
        <f>INDEX(Administração!$A:$CT,ROW(BN225),COLUMN(BN225))</f>
        <v>0</v>
      </c>
      <c r="BR228" s="106">
        <f>INDEX(Administração!$A:$CT,ROW(BO225),COLUMN(BO225))</f>
        <v>0</v>
      </c>
      <c r="BS228" s="106">
        <f>INDEX(Administração!$A:$CT,ROW(BP225),COLUMN(BP225))</f>
        <v>0</v>
      </c>
      <c r="BT228" s="106">
        <f>INDEX(Administração!$A:$CT,ROW(BQ225),COLUMN(BQ225))</f>
        <v>0</v>
      </c>
      <c r="BU228" s="106">
        <f>INDEX(Administração!$A:$CT,ROW(BR225),COLUMN(BR225))</f>
        <v>0</v>
      </c>
      <c r="BV228" s="106">
        <f>INDEX(Administração!$A:$CT,ROW(BS225),COLUMN(BS225))</f>
        <v>0</v>
      </c>
      <c r="BW228" s="106">
        <f>INDEX(Administração!$A:$CT,ROW(BT225),COLUMN(BT225))</f>
        <v>0</v>
      </c>
      <c r="BX228" s="106">
        <f>INDEX(Administração!$A:$CT,ROW(BU225),COLUMN(BU225))</f>
        <v>0</v>
      </c>
      <c r="BY228" s="106">
        <f>INDEX(Administração!$A:$CT,ROW(BV225),COLUMN(BV225))</f>
        <v>0</v>
      </c>
      <c r="BZ228" s="106">
        <f>INDEX(Administração!$A:$CT,ROW(BW225),COLUMN(BW225))</f>
        <v>0</v>
      </c>
      <c r="CA228" s="106">
        <f>INDEX(Administração!$A:$CT,ROW(BX225),COLUMN(BX225))</f>
        <v>0</v>
      </c>
      <c r="CB228" s="106">
        <f>INDEX(Administração!$A:$CT,ROW(BY225),COLUMN(BY225))</f>
        <v>0</v>
      </c>
      <c r="CC228" s="106">
        <f>INDEX(Administração!$A:$CT,ROW(BZ225),COLUMN(BZ225))</f>
        <v>0</v>
      </c>
      <c r="CD228" s="106">
        <f>INDEX(Administração!$A:$CT,ROW(CA225),COLUMN(CA225))</f>
        <v>0</v>
      </c>
      <c r="CE228" s="106">
        <f>INDEX(Administração!$A:$CT,ROW(CB225),COLUMN(CB225))</f>
        <v>0</v>
      </c>
      <c r="CF228" s="106">
        <f>INDEX(Administração!$A:$CT,ROW(CC225),COLUMN(CC225))</f>
        <v>0</v>
      </c>
      <c r="CG228" s="106">
        <f>INDEX(Administração!$A:$CT,ROW(CD225),COLUMN(CD225))</f>
        <v>0</v>
      </c>
      <c r="CH228" s="106">
        <f>INDEX(Administração!$A:$CT,ROW(CE225),COLUMN(CE225))</f>
        <v>0</v>
      </c>
      <c r="CI228" s="106">
        <f>INDEX(Administração!$A:$CT,ROW(CF225),COLUMN(CF225))</f>
        <v>0</v>
      </c>
      <c r="CJ228" s="106">
        <f>INDEX(Administração!$A:$CT,ROW(CG225),COLUMN(CG225))</f>
        <v>0</v>
      </c>
      <c r="CK228" s="106">
        <f>INDEX(Administração!$A:$CT,ROW(CH225),COLUMN(CH225))</f>
        <v>0</v>
      </c>
      <c r="CL228" s="106">
        <f>INDEX(Administração!$A:$CT,ROW(CI225),COLUMN(CI225))</f>
        <v>0</v>
      </c>
      <c r="CM228" s="106">
        <f>INDEX(Administração!$A:$CT,ROW(CJ225),COLUMN(CJ225))</f>
        <v>0</v>
      </c>
      <c r="CN228" s="106">
        <f>INDEX(Administração!$A:$CT,ROW(CK225),COLUMN(CK225))</f>
        <v>0</v>
      </c>
      <c r="CO228" s="106">
        <f>INDEX(Administração!$A:$CT,ROW(CL225),COLUMN(CL225))</f>
        <v>0</v>
      </c>
      <c r="CP228" s="106">
        <f>INDEX(Administração!$A:$CT,ROW(CM225),COLUMN(CM225))</f>
        <v>0</v>
      </c>
      <c r="CQ228" s="106">
        <f>INDEX(Administração!$A:$CT,ROW(CN225),COLUMN(CN225))</f>
        <v>0</v>
      </c>
      <c r="CR228" s="106">
        <f>INDEX(Administração!$A:$CT,ROW(CO225),COLUMN(CO225))</f>
        <v>0</v>
      </c>
      <c r="CS228" s="107">
        <f>INDEX(Administração!$A:$CT,ROW(A225),COLUMN(A225))</f>
        <v>0</v>
      </c>
    </row>
    <row r="229" spans="1:97" hidden="1" x14ac:dyDescent="0.2">
      <c r="A229" t="str">
        <f t="shared" si="3"/>
        <v>Zero</v>
      </c>
      <c r="B229" s="107">
        <f>INDEX(Administração!$A:$CT,ROW(B226),COLUMN(CQ226))</f>
        <v>0</v>
      </c>
      <c r="C229" s="107">
        <f>INDEX(Administração!$A:$CT,ROW(C226),COLUMN(CR226))</f>
        <v>0</v>
      </c>
      <c r="D229" s="107">
        <f>INDEX(Administração!$A:$CT,ROW(D226),COLUMN(CS226))</f>
        <v>0</v>
      </c>
      <c r="E229" s="107">
        <f>INDEX(Administração!$A:$CT,ROW(B226),COLUMN(B226))</f>
        <v>0</v>
      </c>
      <c r="F229" s="106">
        <f>INDEX(Administração!$A:$CT,ROW(C226),COLUMN(C226))</f>
        <v>0</v>
      </c>
      <c r="G229" s="106">
        <f>INDEX(Administração!$A:$CT,ROW(D226),COLUMN(D226))</f>
        <v>0</v>
      </c>
      <c r="H229" s="106">
        <f>INDEX(Administração!$A:$CT,ROW(E226),COLUMN(E226))</f>
        <v>0</v>
      </c>
      <c r="I229" s="106">
        <f>INDEX(Administração!$A:$CT,ROW(F226),COLUMN(F226))</f>
        <v>0</v>
      </c>
      <c r="J229" s="106">
        <f>INDEX(Administração!$A:$CT,ROW(G226),COLUMN(G226))</f>
        <v>0</v>
      </c>
      <c r="K229" s="106">
        <f>INDEX(Administração!$A:$CT,ROW(H226),COLUMN(H226))</f>
        <v>0</v>
      </c>
      <c r="L229" s="106">
        <f>INDEX(Administração!$A:$CT,ROW(I226),COLUMN(I226))</f>
        <v>0</v>
      </c>
      <c r="M229" s="106">
        <f>INDEX(Administração!$A:$CT,ROW(J226),COLUMN(J226))</f>
        <v>0</v>
      </c>
      <c r="N229" s="106">
        <f>INDEX(Administração!$A:$CT,ROW(K226),COLUMN(K226))</f>
        <v>0</v>
      </c>
      <c r="O229" s="106">
        <f>INDEX(Administração!$A:$CT,ROW(L226),COLUMN(L226))</f>
        <v>0</v>
      </c>
      <c r="P229" s="106">
        <f>INDEX(Administração!$A:$CT,ROW(M226),COLUMN(M226))</f>
        <v>0</v>
      </c>
      <c r="Q229" s="106">
        <f>INDEX(Administração!$A:$CT,ROW(N226),COLUMN(N226))</f>
        <v>0</v>
      </c>
      <c r="R229" s="106">
        <f>INDEX(Administração!$A:$CT,ROW(O226),COLUMN(O226))</f>
        <v>0</v>
      </c>
      <c r="S229" s="106">
        <f>INDEX(Administração!$A:$CT,ROW(P226),COLUMN(P226))</f>
        <v>0</v>
      </c>
      <c r="T229" s="106">
        <f>INDEX(Administração!$A:$CT,ROW(Q226),COLUMN(Q226))</f>
        <v>0</v>
      </c>
      <c r="U229" s="106">
        <f>INDEX(Administração!$A:$CT,ROW(R226),COLUMN(R226))</f>
        <v>0</v>
      </c>
      <c r="V229" s="106">
        <f>INDEX(Administração!$A:$CT,ROW(S226),COLUMN(S226))</f>
        <v>0</v>
      </c>
      <c r="W229" s="106">
        <f>INDEX(Administração!$A:$CT,ROW(T226),COLUMN(T226))</f>
        <v>0</v>
      </c>
      <c r="X229" s="106">
        <f>INDEX(Administração!$A:$CT,ROW(U226),COLUMN(U226))</f>
        <v>0</v>
      </c>
      <c r="Y229" s="106">
        <f>INDEX(Administração!$A:$CT,ROW(V226),COLUMN(V226))</f>
        <v>0</v>
      </c>
      <c r="Z229" s="106">
        <f>INDEX(Administração!$A:$CT,ROW(W226),COLUMN(W226))</f>
        <v>0</v>
      </c>
      <c r="AA229" s="106">
        <f>INDEX(Administração!$A:$CT,ROW(X226),COLUMN(X226))</f>
        <v>0</v>
      </c>
      <c r="AB229" s="106">
        <f>INDEX(Administração!$A:$CT,ROW(Y226),COLUMN(Y226))</f>
        <v>0</v>
      </c>
      <c r="AC229" s="106">
        <f>INDEX(Administração!$A:$CT,ROW(Z226),COLUMN(Z226))</f>
        <v>0</v>
      </c>
      <c r="AD229" s="106">
        <f>INDEX(Administração!$A:$CT,ROW(AA226),COLUMN(AA226))</f>
        <v>0</v>
      </c>
      <c r="AE229" s="106">
        <f>INDEX(Administração!$A:$CT,ROW(AB226),COLUMN(AB226))</f>
        <v>0</v>
      </c>
      <c r="AF229" s="106">
        <f>INDEX(Administração!$A:$CT,ROW(AC226),COLUMN(AC226))</f>
        <v>0</v>
      </c>
      <c r="AG229" s="106">
        <f>INDEX(Administração!$A:$CT,ROW(AD226),COLUMN(AD226))</f>
        <v>0</v>
      </c>
      <c r="AH229" s="106">
        <f>INDEX(Administração!$A:$CT,ROW(AE226),COLUMN(AE226))</f>
        <v>0</v>
      </c>
      <c r="AI229" s="106">
        <f>INDEX(Administração!$A:$CT,ROW(AF226),COLUMN(AF226))</f>
        <v>0</v>
      </c>
      <c r="AJ229" s="106">
        <f>INDEX(Administração!$A:$CT,ROW(AG226),COLUMN(AG226))</f>
        <v>0</v>
      </c>
      <c r="AK229" s="106">
        <f>INDEX(Administração!$A:$CT,ROW(AH226),COLUMN(AH226))</f>
        <v>0</v>
      </c>
      <c r="AL229" s="106">
        <f>INDEX(Administração!$A:$CT,ROW(AI226),COLUMN(AI226))</f>
        <v>0</v>
      </c>
      <c r="AM229" s="106">
        <f>INDEX(Administração!$A:$CT,ROW(AJ226),COLUMN(AJ226))</f>
        <v>0</v>
      </c>
      <c r="AN229" s="106">
        <f>INDEX(Administração!$A:$CT,ROW(AK226),COLUMN(AK226))</f>
        <v>0</v>
      </c>
      <c r="AO229" s="106">
        <f>INDEX(Administração!$A:$CT,ROW(AL226),COLUMN(AL226))</f>
        <v>0</v>
      </c>
      <c r="AP229" s="106">
        <f>INDEX(Administração!$A:$CT,ROW(AM226),COLUMN(AM226))</f>
        <v>0</v>
      </c>
      <c r="AQ229" s="106">
        <f>INDEX(Administração!$A:$CT,ROW(AN226),COLUMN(AN226))</f>
        <v>0</v>
      </c>
      <c r="AR229" s="106">
        <f>INDEX(Administração!$A:$CT,ROW(AO226),COLUMN(AO226))</f>
        <v>0</v>
      </c>
      <c r="AS229" s="106">
        <f>INDEX(Administração!$A:$CT,ROW(AP226),COLUMN(AP226))</f>
        <v>0</v>
      </c>
      <c r="AT229" s="106">
        <f>INDEX(Administração!$A:$CT,ROW(AQ226),COLUMN(AQ226))</f>
        <v>0</v>
      </c>
      <c r="AU229" s="106">
        <f>INDEX(Administração!$A:$CT,ROW(AR226),COLUMN(AR226))</f>
        <v>0</v>
      </c>
      <c r="AV229" s="106">
        <f>INDEX(Administração!$A:$CT,ROW(AS226),COLUMN(AS226))</f>
        <v>0</v>
      </c>
      <c r="AW229" s="106">
        <f>INDEX(Administração!$A:$CT,ROW(AT226),COLUMN(AT226))</f>
        <v>0</v>
      </c>
      <c r="AX229" s="106">
        <f>INDEX(Administração!$A:$CT,ROW(AU226),COLUMN(AU226))</f>
        <v>0</v>
      </c>
      <c r="AY229" s="106">
        <f>INDEX(Administração!$A:$CT,ROW(AV226),COLUMN(AV226))</f>
        <v>0</v>
      </c>
      <c r="AZ229" s="106">
        <f>INDEX(Administração!$A:$CT,ROW(AW226),COLUMN(AW226))</f>
        <v>0</v>
      </c>
      <c r="BA229" s="106">
        <f>INDEX(Administração!$A:$CT,ROW(AX226),COLUMN(AX226))</f>
        <v>0</v>
      </c>
      <c r="BB229" s="106">
        <f>INDEX(Administração!$A:$CT,ROW(AY226),COLUMN(AY226))</f>
        <v>0</v>
      </c>
      <c r="BC229" s="106">
        <f>INDEX(Administração!$A:$CT,ROW(AZ226),COLUMN(AZ226))</f>
        <v>0</v>
      </c>
      <c r="BD229" s="106">
        <f>INDEX(Administração!$A:$CT,ROW(BA226),COLUMN(BA226))</f>
        <v>0</v>
      </c>
      <c r="BE229" s="106">
        <f>INDEX(Administração!$A:$CT,ROW(BB226),COLUMN(BB226))</f>
        <v>0</v>
      </c>
      <c r="BF229" s="106">
        <f>INDEX(Administração!$A:$CT,ROW(BC226),COLUMN(BC226))</f>
        <v>0</v>
      </c>
      <c r="BG229" s="106">
        <f>INDEX(Administração!$A:$CT,ROW(BD226),COLUMN(BD226))</f>
        <v>0</v>
      </c>
      <c r="BH229" s="106">
        <f>INDEX(Administração!$A:$CT,ROW(BE226),COLUMN(BE226))</f>
        <v>0</v>
      </c>
      <c r="BI229" s="106">
        <f>INDEX(Administração!$A:$CT,ROW(BF226),COLUMN(BF226))</f>
        <v>0</v>
      </c>
      <c r="BJ229" s="106">
        <f>INDEX(Administração!$A:$CT,ROW(BG226),COLUMN(BG226))</f>
        <v>0</v>
      </c>
      <c r="BK229" s="106">
        <f>INDEX(Administração!$A:$CT,ROW(BH226),COLUMN(BH226))</f>
        <v>0</v>
      </c>
      <c r="BL229" s="106">
        <f>INDEX(Administração!$A:$CT,ROW(BI226),COLUMN(BI226))</f>
        <v>0</v>
      </c>
      <c r="BM229" s="106">
        <f>INDEX(Administração!$A:$CT,ROW(BJ226),COLUMN(BJ226))</f>
        <v>0</v>
      </c>
      <c r="BN229" s="106">
        <f>INDEX(Administração!$A:$CT,ROW(BK226),COLUMN(BK226))</f>
        <v>0</v>
      </c>
      <c r="BO229" s="106">
        <f>INDEX(Administração!$A:$CT,ROW(BL226),COLUMN(BL226))</f>
        <v>0</v>
      </c>
      <c r="BP229" s="106">
        <f>INDEX(Administração!$A:$CT,ROW(BM226),COLUMN(BM226))</f>
        <v>0</v>
      </c>
      <c r="BQ229" s="106">
        <f>INDEX(Administração!$A:$CT,ROW(BN226),COLUMN(BN226))</f>
        <v>0</v>
      </c>
      <c r="BR229" s="106">
        <f>INDEX(Administração!$A:$CT,ROW(BO226),COLUMN(BO226))</f>
        <v>0</v>
      </c>
      <c r="BS229" s="106">
        <f>INDEX(Administração!$A:$CT,ROW(BP226),COLUMN(BP226))</f>
        <v>0</v>
      </c>
      <c r="BT229" s="106">
        <f>INDEX(Administração!$A:$CT,ROW(BQ226),COLUMN(BQ226))</f>
        <v>0</v>
      </c>
      <c r="BU229" s="106">
        <f>INDEX(Administração!$A:$CT,ROW(BR226),COLUMN(BR226))</f>
        <v>0</v>
      </c>
      <c r="BV229" s="106">
        <f>INDEX(Administração!$A:$CT,ROW(BS226),COLUMN(BS226))</f>
        <v>0</v>
      </c>
      <c r="BW229" s="106">
        <f>INDEX(Administração!$A:$CT,ROW(BT226),COLUMN(BT226))</f>
        <v>0</v>
      </c>
      <c r="BX229" s="106">
        <f>INDEX(Administração!$A:$CT,ROW(BU226),COLUMN(BU226))</f>
        <v>0</v>
      </c>
      <c r="BY229" s="106">
        <f>INDEX(Administração!$A:$CT,ROW(BV226),COLUMN(BV226))</f>
        <v>0</v>
      </c>
      <c r="BZ229" s="106">
        <f>INDEX(Administração!$A:$CT,ROW(BW226),COLUMN(BW226))</f>
        <v>0</v>
      </c>
      <c r="CA229" s="106">
        <f>INDEX(Administração!$A:$CT,ROW(BX226),COLUMN(BX226))</f>
        <v>0</v>
      </c>
      <c r="CB229" s="106">
        <f>INDEX(Administração!$A:$CT,ROW(BY226),COLUMN(BY226))</f>
        <v>0</v>
      </c>
      <c r="CC229" s="106">
        <f>INDEX(Administração!$A:$CT,ROW(BZ226),COLUMN(BZ226))</f>
        <v>0</v>
      </c>
      <c r="CD229" s="106">
        <f>INDEX(Administração!$A:$CT,ROW(CA226),COLUMN(CA226))</f>
        <v>0</v>
      </c>
      <c r="CE229" s="106">
        <f>INDEX(Administração!$A:$CT,ROW(CB226),COLUMN(CB226))</f>
        <v>0</v>
      </c>
      <c r="CF229" s="106">
        <f>INDEX(Administração!$A:$CT,ROW(CC226),COLUMN(CC226))</f>
        <v>0</v>
      </c>
      <c r="CG229" s="106">
        <f>INDEX(Administração!$A:$CT,ROW(CD226),COLUMN(CD226))</f>
        <v>0</v>
      </c>
      <c r="CH229" s="106">
        <f>INDEX(Administração!$A:$CT,ROW(CE226),COLUMN(CE226))</f>
        <v>0</v>
      </c>
      <c r="CI229" s="106">
        <f>INDEX(Administração!$A:$CT,ROW(CF226),COLUMN(CF226))</f>
        <v>0</v>
      </c>
      <c r="CJ229" s="106">
        <f>INDEX(Administração!$A:$CT,ROW(CG226),COLUMN(CG226))</f>
        <v>0</v>
      </c>
      <c r="CK229" s="106">
        <f>INDEX(Administração!$A:$CT,ROW(CH226),COLUMN(CH226))</f>
        <v>0</v>
      </c>
      <c r="CL229" s="106">
        <f>INDEX(Administração!$A:$CT,ROW(CI226),COLUMN(CI226))</f>
        <v>0</v>
      </c>
      <c r="CM229" s="106">
        <f>INDEX(Administração!$A:$CT,ROW(CJ226),COLUMN(CJ226))</f>
        <v>0</v>
      </c>
      <c r="CN229" s="106">
        <f>INDEX(Administração!$A:$CT,ROW(CK226),COLUMN(CK226))</f>
        <v>0</v>
      </c>
      <c r="CO229" s="106">
        <f>INDEX(Administração!$A:$CT,ROW(CL226),COLUMN(CL226))</f>
        <v>0</v>
      </c>
      <c r="CP229" s="106">
        <f>INDEX(Administração!$A:$CT,ROW(CM226),COLUMN(CM226))</f>
        <v>0</v>
      </c>
      <c r="CQ229" s="106">
        <f>INDEX(Administração!$A:$CT,ROW(CN226),COLUMN(CN226))</f>
        <v>0</v>
      </c>
      <c r="CR229" s="106">
        <f>INDEX(Administração!$A:$CT,ROW(CO226),COLUMN(CO226))</f>
        <v>0</v>
      </c>
      <c r="CS229" s="107">
        <f>INDEX(Administração!$A:$CT,ROW(A226),COLUMN(A226))</f>
        <v>0</v>
      </c>
    </row>
    <row r="230" spans="1:97" hidden="1" x14ac:dyDescent="0.2">
      <c r="A230" t="str">
        <f t="shared" si="3"/>
        <v>Zero</v>
      </c>
      <c r="B230" s="107">
        <f>INDEX(Administração!$A:$CT,ROW(B227),COLUMN(CQ227))</f>
        <v>0</v>
      </c>
      <c r="C230" s="107">
        <f>INDEX(Administração!$A:$CT,ROW(C227),COLUMN(CR227))</f>
        <v>0</v>
      </c>
      <c r="D230" s="107">
        <f>INDEX(Administração!$A:$CT,ROW(D227),COLUMN(CS227))</f>
        <v>0</v>
      </c>
      <c r="E230" s="107">
        <f>INDEX(Administração!$A:$CT,ROW(B227),COLUMN(B227))</f>
        <v>0</v>
      </c>
      <c r="F230" s="106">
        <f>INDEX(Administração!$A:$CT,ROW(C227),COLUMN(C227))</f>
        <v>0</v>
      </c>
      <c r="G230" s="106">
        <f>INDEX(Administração!$A:$CT,ROW(D227),COLUMN(D227))</f>
        <v>0</v>
      </c>
      <c r="H230" s="106">
        <f>INDEX(Administração!$A:$CT,ROW(E227),COLUMN(E227))</f>
        <v>0</v>
      </c>
      <c r="I230" s="106">
        <f>INDEX(Administração!$A:$CT,ROW(F227),COLUMN(F227))</f>
        <v>0</v>
      </c>
      <c r="J230" s="106">
        <f>INDEX(Administração!$A:$CT,ROW(G227),COLUMN(G227))</f>
        <v>0</v>
      </c>
      <c r="K230" s="106">
        <f>INDEX(Administração!$A:$CT,ROW(H227),COLUMN(H227))</f>
        <v>0</v>
      </c>
      <c r="L230" s="106">
        <f>INDEX(Administração!$A:$CT,ROW(I227),COLUMN(I227))</f>
        <v>0</v>
      </c>
      <c r="M230" s="106">
        <f>INDEX(Administração!$A:$CT,ROW(J227),COLUMN(J227))</f>
        <v>0</v>
      </c>
      <c r="N230" s="106">
        <f>INDEX(Administração!$A:$CT,ROW(K227),COLUMN(K227))</f>
        <v>0</v>
      </c>
      <c r="O230" s="106">
        <f>INDEX(Administração!$A:$CT,ROW(L227),COLUMN(L227))</f>
        <v>0</v>
      </c>
      <c r="P230" s="106">
        <f>INDEX(Administração!$A:$CT,ROW(M227),COLUMN(M227))</f>
        <v>0</v>
      </c>
      <c r="Q230" s="106">
        <f>INDEX(Administração!$A:$CT,ROW(N227),COLUMN(N227))</f>
        <v>0</v>
      </c>
      <c r="R230" s="106">
        <f>INDEX(Administração!$A:$CT,ROW(O227),COLUMN(O227))</f>
        <v>0</v>
      </c>
      <c r="S230" s="106">
        <f>INDEX(Administração!$A:$CT,ROW(P227),COLUMN(P227))</f>
        <v>0</v>
      </c>
      <c r="T230" s="106">
        <f>INDEX(Administração!$A:$CT,ROW(Q227),COLUMN(Q227))</f>
        <v>0</v>
      </c>
      <c r="U230" s="106">
        <f>INDEX(Administração!$A:$CT,ROW(R227),COLUMN(R227))</f>
        <v>0</v>
      </c>
      <c r="V230" s="106">
        <f>INDEX(Administração!$A:$CT,ROW(S227),COLUMN(S227))</f>
        <v>0</v>
      </c>
      <c r="W230" s="106">
        <f>INDEX(Administração!$A:$CT,ROW(T227),COLUMN(T227))</f>
        <v>0</v>
      </c>
      <c r="X230" s="106">
        <f>INDEX(Administração!$A:$CT,ROW(U227),COLUMN(U227))</f>
        <v>0</v>
      </c>
      <c r="Y230" s="106">
        <f>INDEX(Administração!$A:$CT,ROW(V227),COLUMN(V227))</f>
        <v>0</v>
      </c>
      <c r="Z230" s="106">
        <f>INDEX(Administração!$A:$CT,ROW(W227),COLUMN(W227))</f>
        <v>0</v>
      </c>
      <c r="AA230" s="106">
        <f>INDEX(Administração!$A:$CT,ROW(X227),COLUMN(X227))</f>
        <v>0</v>
      </c>
      <c r="AB230" s="106">
        <f>INDEX(Administração!$A:$CT,ROW(Y227),COLUMN(Y227))</f>
        <v>0</v>
      </c>
      <c r="AC230" s="106">
        <f>INDEX(Administração!$A:$CT,ROW(Z227),COLUMN(Z227))</f>
        <v>0</v>
      </c>
      <c r="AD230" s="106">
        <f>INDEX(Administração!$A:$CT,ROW(AA227),COLUMN(AA227))</f>
        <v>0</v>
      </c>
      <c r="AE230" s="106">
        <f>INDEX(Administração!$A:$CT,ROW(AB227),COLUMN(AB227))</f>
        <v>0</v>
      </c>
      <c r="AF230" s="106">
        <f>INDEX(Administração!$A:$CT,ROW(AC227),COLUMN(AC227))</f>
        <v>0</v>
      </c>
      <c r="AG230" s="106">
        <f>INDEX(Administração!$A:$CT,ROW(AD227),COLUMN(AD227))</f>
        <v>0</v>
      </c>
      <c r="AH230" s="106">
        <f>INDEX(Administração!$A:$CT,ROW(AE227),COLUMN(AE227))</f>
        <v>0</v>
      </c>
      <c r="AI230" s="106">
        <f>INDEX(Administração!$A:$CT,ROW(AF227),COLUMN(AF227))</f>
        <v>0</v>
      </c>
      <c r="AJ230" s="106">
        <f>INDEX(Administração!$A:$CT,ROW(AG227),COLUMN(AG227))</f>
        <v>0</v>
      </c>
      <c r="AK230" s="106">
        <f>INDEX(Administração!$A:$CT,ROW(AH227),COLUMN(AH227))</f>
        <v>0</v>
      </c>
      <c r="AL230" s="106">
        <f>INDEX(Administração!$A:$CT,ROW(AI227),COLUMN(AI227))</f>
        <v>0</v>
      </c>
      <c r="AM230" s="106">
        <f>INDEX(Administração!$A:$CT,ROW(AJ227),COLUMN(AJ227))</f>
        <v>0</v>
      </c>
      <c r="AN230" s="106">
        <f>INDEX(Administração!$A:$CT,ROW(AK227),COLUMN(AK227))</f>
        <v>0</v>
      </c>
      <c r="AO230" s="106">
        <f>INDEX(Administração!$A:$CT,ROW(AL227),COLUMN(AL227))</f>
        <v>0</v>
      </c>
      <c r="AP230" s="106">
        <f>INDEX(Administração!$A:$CT,ROW(AM227),COLUMN(AM227))</f>
        <v>0</v>
      </c>
      <c r="AQ230" s="106">
        <f>INDEX(Administração!$A:$CT,ROW(AN227),COLUMN(AN227))</f>
        <v>0</v>
      </c>
      <c r="AR230" s="106">
        <f>INDEX(Administração!$A:$CT,ROW(AO227),COLUMN(AO227))</f>
        <v>0</v>
      </c>
      <c r="AS230" s="106">
        <f>INDEX(Administração!$A:$CT,ROW(AP227),COLUMN(AP227))</f>
        <v>0</v>
      </c>
      <c r="AT230" s="106">
        <f>INDEX(Administração!$A:$CT,ROW(AQ227),COLUMN(AQ227))</f>
        <v>0</v>
      </c>
      <c r="AU230" s="106">
        <f>INDEX(Administração!$A:$CT,ROW(AR227),COLUMN(AR227))</f>
        <v>0</v>
      </c>
      <c r="AV230" s="106">
        <f>INDEX(Administração!$A:$CT,ROW(AS227),COLUMN(AS227))</f>
        <v>0</v>
      </c>
      <c r="AW230" s="106">
        <f>INDEX(Administração!$A:$CT,ROW(AT227),COLUMN(AT227))</f>
        <v>0</v>
      </c>
      <c r="AX230" s="106">
        <f>INDEX(Administração!$A:$CT,ROW(AU227),COLUMN(AU227))</f>
        <v>0</v>
      </c>
      <c r="AY230" s="106">
        <f>INDEX(Administração!$A:$CT,ROW(AV227),COLUMN(AV227))</f>
        <v>0</v>
      </c>
      <c r="AZ230" s="106">
        <f>INDEX(Administração!$A:$CT,ROW(AW227),COLUMN(AW227))</f>
        <v>0</v>
      </c>
      <c r="BA230" s="106">
        <f>INDEX(Administração!$A:$CT,ROW(AX227),COLUMN(AX227))</f>
        <v>0</v>
      </c>
      <c r="BB230" s="106">
        <f>INDEX(Administração!$A:$CT,ROW(AY227),COLUMN(AY227))</f>
        <v>0</v>
      </c>
      <c r="BC230" s="106">
        <f>INDEX(Administração!$A:$CT,ROW(AZ227),COLUMN(AZ227))</f>
        <v>0</v>
      </c>
      <c r="BD230" s="106">
        <f>INDEX(Administração!$A:$CT,ROW(BA227),COLUMN(BA227))</f>
        <v>0</v>
      </c>
      <c r="BE230" s="106">
        <f>INDEX(Administração!$A:$CT,ROW(BB227),COLUMN(BB227))</f>
        <v>0</v>
      </c>
      <c r="BF230" s="106">
        <f>INDEX(Administração!$A:$CT,ROW(BC227),COLUMN(BC227))</f>
        <v>0</v>
      </c>
      <c r="BG230" s="106">
        <f>INDEX(Administração!$A:$CT,ROW(BD227),COLUMN(BD227))</f>
        <v>0</v>
      </c>
      <c r="BH230" s="106">
        <f>INDEX(Administração!$A:$CT,ROW(BE227),COLUMN(BE227))</f>
        <v>0</v>
      </c>
      <c r="BI230" s="106">
        <f>INDEX(Administração!$A:$CT,ROW(BF227),COLUMN(BF227))</f>
        <v>0</v>
      </c>
      <c r="BJ230" s="106">
        <f>INDEX(Administração!$A:$CT,ROW(BG227),COLUMN(BG227))</f>
        <v>0</v>
      </c>
      <c r="BK230" s="106">
        <f>INDEX(Administração!$A:$CT,ROW(BH227),COLUMN(BH227))</f>
        <v>0</v>
      </c>
      <c r="BL230" s="106">
        <f>INDEX(Administração!$A:$CT,ROW(BI227),COLUMN(BI227))</f>
        <v>0</v>
      </c>
      <c r="BM230" s="106">
        <f>INDEX(Administração!$A:$CT,ROW(BJ227),COLUMN(BJ227))</f>
        <v>0</v>
      </c>
      <c r="BN230" s="106">
        <f>INDEX(Administração!$A:$CT,ROW(BK227),COLUMN(BK227))</f>
        <v>0</v>
      </c>
      <c r="BO230" s="106">
        <f>INDEX(Administração!$A:$CT,ROW(BL227),COLUMN(BL227))</f>
        <v>0</v>
      </c>
      <c r="BP230" s="106">
        <f>INDEX(Administração!$A:$CT,ROW(BM227),COLUMN(BM227))</f>
        <v>0</v>
      </c>
      <c r="BQ230" s="106">
        <f>INDEX(Administração!$A:$CT,ROW(BN227),COLUMN(BN227))</f>
        <v>0</v>
      </c>
      <c r="BR230" s="106">
        <f>INDEX(Administração!$A:$CT,ROW(BO227),COLUMN(BO227))</f>
        <v>0</v>
      </c>
      <c r="BS230" s="106">
        <f>INDEX(Administração!$A:$CT,ROW(BP227),COLUMN(BP227))</f>
        <v>0</v>
      </c>
      <c r="BT230" s="106">
        <f>INDEX(Administração!$A:$CT,ROW(BQ227),COLUMN(BQ227))</f>
        <v>0</v>
      </c>
      <c r="BU230" s="106">
        <f>INDEX(Administração!$A:$CT,ROW(BR227),COLUMN(BR227))</f>
        <v>0</v>
      </c>
      <c r="BV230" s="106">
        <f>INDEX(Administração!$A:$CT,ROW(BS227),COLUMN(BS227))</f>
        <v>0</v>
      </c>
      <c r="BW230" s="106">
        <f>INDEX(Administração!$A:$CT,ROW(BT227),COLUMN(BT227))</f>
        <v>0</v>
      </c>
      <c r="BX230" s="106">
        <f>INDEX(Administração!$A:$CT,ROW(BU227),COLUMN(BU227))</f>
        <v>0</v>
      </c>
      <c r="BY230" s="106">
        <f>INDEX(Administração!$A:$CT,ROW(BV227),COLUMN(BV227))</f>
        <v>0</v>
      </c>
      <c r="BZ230" s="106">
        <f>INDEX(Administração!$A:$CT,ROW(BW227),COLUMN(BW227))</f>
        <v>0</v>
      </c>
      <c r="CA230" s="106">
        <f>INDEX(Administração!$A:$CT,ROW(BX227),COLUMN(BX227))</f>
        <v>0</v>
      </c>
      <c r="CB230" s="106">
        <f>INDEX(Administração!$A:$CT,ROW(BY227),COLUMN(BY227))</f>
        <v>0</v>
      </c>
      <c r="CC230" s="106">
        <f>INDEX(Administração!$A:$CT,ROW(BZ227),COLUMN(BZ227))</f>
        <v>0</v>
      </c>
      <c r="CD230" s="106">
        <f>INDEX(Administração!$A:$CT,ROW(CA227),COLUMN(CA227))</f>
        <v>0</v>
      </c>
      <c r="CE230" s="106">
        <f>INDEX(Administração!$A:$CT,ROW(CB227),COLUMN(CB227))</f>
        <v>0</v>
      </c>
      <c r="CF230" s="106">
        <f>INDEX(Administração!$A:$CT,ROW(CC227),COLUMN(CC227))</f>
        <v>0</v>
      </c>
      <c r="CG230" s="106">
        <f>INDEX(Administração!$A:$CT,ROW(CD227),COLUMN(CD227))</f>
        <v>0</v>
      </c>
      <c r="CH230" s="106">
        <f>INDEX(Administração!$A:$CT,ROW(CE227),COLUMN(CE227))</f>
        <v>0</v>
      </c>
      <c r="CI230" s="106">
        <f>INDEX(Administração!$A:$CT,ROW(CF227),COLUMN(CF227))</f>
        <v>0</v>
      </c>
      <c r="CJ230" s="106">
        <f>INDEX(Administração!$A:$CT,ROW(CG227),COLUMN(CG227))</f>
        <v>0</v>
      </c>
      <c r="CK230" s="106">
        <f>INDEX(Administração!$A:$CT,ROW(CH227),COLUMN(CH227))</f>
        <v>0</v>
      </c>
      <c r="CL230" s="106">
        <f>INDEX(Administração!$A:$CT,ROW(CI227),COLUMN(CI227))</f>
        <v>0</v>
      </c>
      <c r="CM230" s="106">
        <f>INDEX(Administração!$A:$CT,ROW(CJ227),COLUMN(CJ227))</f>
        <v>0</v>
      </c>
      <c r="CN230" s="106">
        <f>INDEX(Administração!$A:$CT,ROW(CK227),COLUMN(CK227))</f>
        <v>0</v>
      </c>
      <c r="CO230" s="106">
        <f>INDEX(Administração!$A:$CT,ROW(CL227),COLUMN(CL227))</f>
        <v>0</v>
      </c>
      <c r="CP230" s="106">
        <f>INDEX(Administração!$A:$CT,ROW(CM227),COLUMN(CM227))</f>
        <v>0</v>
      </c>
      <c r="CQ230" s="106">
        <f>INDEX(Administração!$A:$CT,ROW(CN227),COLUMN(CN227))</f>
        <v>0</v>
      </c>
      <c r="CR230" s="106">
        <f>INDEX(Administração!$A:$CT,ROW(CO227),COLUMN(CO227))</f>
        <v>0</v>
      </c>
      <c r="CS230" s="107">
        <f>INDEX(Administração!$A:$CT,ROW(A227),COLUMN(A227))</f>
        <v>0</v>
      </c>
    </row>
    <row r="231" spans="1:97" hidden="1" x14ac:dyDescent="0.2">
      <c r="A231" t="str">
        <f t="shared" si="3"/>
        <v>Zero</v>
      </c>
      <c r="B231" s="107">
        <f>INDEX(Administração!$A:$CT,ROW(B228),COLUMN(CQ228))</f>
        <v>0</v>
      </c>
      <c r="C231" s="107">
        <f>INDEX(Administração!$A:$CT,ROW(C228),COLUMN(CR228))</f>
        <v>0</v>
      </c>
      <c r="D231" s="107">
        <f>INDEX(Administração!$A:$CT,ROW(D228),COLUMN(CS228))</f>
        <v>0</v>
      </c>
      <c r="E231" s="107">
        <f>INDEX(Administração!$A:$CT,ROW(B228),COLUMN(B228))</f>
        <v>0</v>
      </c>
      <c r="F231" s="106">
        <f>INDEX(Administração!$A:$CT,ROW(C228),COLUMN(C228))</f>
        <v>0</v>
      </c>
      <c r="G231" s="106">
        <f>INDEX(Administração!$A:$CT,ROW(D228),COLUMN(D228))</f>
        <v>0</v>
      </c>
      <c r="H231" s="106">
        <f>INDEX(Administração!$A:$CT,ROW(E228),COLUMN(E228))</f>
        <v>0</v>
      </c>
      <c r="I231" s="106">
        <f>INDEX(Administração!$A:$CT,ROW(F228),COLUMN(F228))</f>
        <v>0</v>
      </c>
      <c r="J231" s="106">
        <f>INDEX(Administração!$A:$CT,ROW(G228),COLUMN(G228))</f>
        <v>0</v>
      </c>
      <c r="K231" s="106">
        <f>INDEX(Administração!$A:$CT,ROW(H228),COLUMN(H228))</f>
        <v>0</v>
      </c>
      <c r="L231" s="106">
        <f>INDEX(Administração!$A:$CT,ROW(I228),COLUMN(I228))</f>
        <v>0</v>
      </c>
      <c r="M231" s="106">
        <f>INDEX(Administração!$A:$CT,ROW(J228),COLUMN(J228))</f>
        <v>0</v>
      </c>
      <c r="N231" s="106">
        <f>INDEX(Administração!$A:$CT,ROW(K228),COLUMN(K228))</f>
        <v>0</v>
      </c>
      <c r="O231" s="106">
        <f>INDEX(Administração!$A:$CT,ROW(L228),COLUMN(L228))</f>
        <v>0</v>
      </c>
      <c r="P231" s="106">
        <f>INDEX(Administração!$A:$CT,ROW(M228),COLUMN(M228))</f>
        <v>0</v>
      </c>
      <c r="Q231" s="106">
        <f>INDEX(Administração!$A:$CT,ROW(N228),COLUMN(N228))</f>
        <v>0</v>
      </c>
      <c r="R231" s="106">
        <f>INDEX(Administração!$A:$CT,ROW(O228),COLUMN(O228))</f>
        <v>0</v>
      </c>
      <c r="S231" s="106">
        <f>INDEX(Administração!$A:$CT,ROW(P228),COLUMN(P228))</f>
        <v>0</v>
      </c>
      <c r="T231" s="106">
        <f>INDEX(Administração!$A:$CT,ROW(Q228),COLUMN(Q228))</f>
        <v>0</v>
      </c>
      <c r="U231" s="106">
        <f>INDEX(Administração!$A:$CT,ROW(R228),COLUMN(R228))</f>
        <v>0</v>
      </c>
      <c r="V231" s="106">
        <f>INDEX(Administração!$A:$CT,ROW(S228),COLUMN(S228))</f>
        <v>0</v>
      </c>
      <c r="W231" s="106">
        <f>INDEX(Administração!$A:$CT,ROW(T228),COLUMN(T228))</f>
        <v>0</v>
      </c>
      <c r="X231" s="106">
        <f>INDEX(Administração!$A:$CT,ROW(U228),COLUMN(U228))</f>
        <v>0</v>
      </c>
      <c r="Y231" s="106">
        <f>INDEX(Administração!$A:$CT,ROW(V228),COLUMN(V228))</f>
        <v>0</v>
      </c>
      <c r="Z231" s="106">
        <f>INDEX(Administração!$A:$CT,ROW(W228),COLUMN(W228))</f>
        <v>0</v>
      </c>
      <c r="AA231" s="106">
        <f>INDEX(Administração!$A:$CT,ROW(X228),COLUMN(X228))</f>
        <v>0</v>
      </c>
      <c r="AB231" s="106">
        <f>INDEX(Administração!$A:$CT,ROW(Y228),COLUMN(Y228))</f>
        <v>0</v>
      </c>
      <c r="AC231" s="106">
        <f>INDEX(Administração!$A:$CT,ROW(Z228),COLUMN(Z228))</f>
        <v>0</v>
      </c>
      <c r="AD231" s="106">
        <f>INDEX(Administração!$A:$CT,ROW(AA228),COLUMN(AA228))</f>
        <v>0</v>
      </c>
      <c r="AE231" s="106">
        <f>INDEX(Administração!$A:$CT,ROW(AB228),COLUMN(AB228))</f>
        <v>0</v>
      </c>
      <c r="AF231" s="106">
        <f>INDEX(Administração!$A:$CT,ROW(AC228),COLUMN(AC228))</f>
        <v>0</v>
      </c>
      <c r="AG231" s="106">
        <f>INDEX(Administração!$A:$CT,ROW(AD228),COLUMN(AD228))</f>
        <v>0</v>
      </c>
      <c r="AH231" s="106">
        <f>INDEX(Administração!$A:$CT,ROW(AE228),COLUMN(AE228))</f>
        <v>0</v>
      </c>
      <c r="AI231" s="106">
        <f>INDEX(Administração!$A:$CT,ROW(AF228),COLUMN(AF228))</f>
        <v>0</v>
      </c>
      <c r="AJ231" s="106">
        <f>INDEX(Administração!$A:$CT,ROW(AG228),COLUMN(AG228))</f>
        <v>0</v>
      </c>
      <c r="AK231" s="106">
        <f>INDEX(Administração!$A:$CT,ROW(AH228),COLUMN(AH228))</f>
        <v>0</v>
      </c>
      <c r="AL231" s="106">
        <f>INDEX(Administração!$A:$CT,ROW(AI228),COLUMN(AI228))</f>
        <v>0</v>
      </c>
      <c r="AM231" s="106">
        <f>INDEX(Administração!$A:$CT,ROW(AJ228),COLUMN(AJ228))</f>
        <v>0</v>
      </c>
      <c r="AN231" s="106">
        <f>INDEX(Administração!$A:$CT,ROW(AK228),COLUMN(AK228))</f>
        <v>0</v>
      </c>
      <c r="AO231" s="106">
        <f>INDEX(Administração!$A:$CT,ROW(AL228),COLUMN(AL228))</f>
        <v>0</v>
      </c>
      <c r="AP231" s="106">
        <f>INDEX(Administração!$A:$CT,ROW(AM228),COLUMN(AM228))</f>
        <v>0</v>
      </c>
      <c r="AQ231" s="106">
        <f>INDEX(Administração!$A:$CT,ROW(AN228),COLUMN(AN228))</f>
        <v>0</v>
      </c>
      <c r="AR231" s="106">
        <f>INDEX(Administração!$A:$CT,ROW(AO228),COLUMN(AO228))</f>
        <v>0</v>
      </c>
      <c r="AS231" s="106">
        <f>INDEX(Administração!$A:$CT,ROW(AP228),COLUMN(AP228))</f>
        <v>0</v>
      </c>
      <c r="AT231" s="106">
        <f>INDEX(Administração!$A:$CT,ROW(AQ228),COLUMN(AQ228))</f>
        <v>0</v>
      </c>
      <c r="AU231" s="106">
        <f>INDEX(Administração!$A:$CT,ROW(AR228),COLUMN(AR228))</f>
        <v>0</v>
      </c>
      <c r="AV231" s="106">
        <f>INDEX(Administração!$A:$CT,ROW(AS228),COLUMN(AS228))</f>
        <v>0</v>
      </c>
      <c r="AW231" s="106">
        <f>INDEX(Administração!$A:$CT,ROW(AT228),COLUMN(AT228))</f>
        <v>0</v>
      </c>
      <c r="AX231" s="106">
        <f>INDEX(Administração!$A:$CT,ROW(AU228),COLUMN(AU228))</f>
        <v>0</v>
      </c>
      <c r="AY231" s="106">
        <f>INDEX(Administração!$A:$CT,ROW(AV228),COLUMN(AV228))</f>
        <v>0</v>
      </c>
      <c r="AZ231" s="106">
        <f>INDEX(Administração!$A:$CT,ROW(AW228),COLUMN(AW228))</f>
        <v>0</v>
      </c>
      <c r="BA231" s="106">
        <f>INDEX(Administração!$A:$CT,ROW(AX228),COLUMN(AX228))</f>
        <v>0</v>
      </c>
      <c r="BB231" s="106">
        <f>INDEX(Administração!$A:$CT,ROW(AY228),COLUMN(AY228))</f>
        <v>0</v>
      </c>
      <c r="BC231" s="106">
        <f>INDEX(Administração!$A:$CT,ROW(AZ228),COLUMN(AZ228))</f>
        <v>0</v>
      </c>
      <c r="BD231" s="106">
        <f>INDEX(Administração!$A:$CT,ROW(BA228),COLUMN(BA228))</f>
        <v>0</v>
      </c>
      <c r="BE231" s="106">
        <f>INDEX(Administração!$A:$CT,ROW(BB228),COLUMN(BB228))</f>
        <v>0</v>
      </c>
      <c r="BF231" s="106">
        <f>INDEX(Administração!$A:$CT,ROW(BC228),COLUMN(BC228))</f>
        <v>0</v>
      </c>
      <c r="BG231" s="106">
        <f>INDEX(Administração!$A:$CT,ROW(BD228),COLUMN(BD228))</f>
        <v>0</v>
      </c>
      <c r="BH231" s="106">
        <f>INDEX(Administração!$A:$CT,ROW(BE228),COLUMN(BE228))</f>
        <v>0</v>
      </c>
      <c r="BI231" s="106">
        <f>INDEX(Administração!$A:$CT,ROW(BF228),COLUMN(BF228))</f>
        <v>0</v>
      </c>
      <c r="BJ231" s="106">
        <f>INDEX(Administração!$A:$CT,ROW(BG228),COLUMN(BG228))</f>
        <v>0</v>
      </c>
      <c r="BK231" s="106">
        <f>INDEX(Administração!$A:$CT,ROW(BH228),COLUMN(BH228))</f>
        <v>0</v>
      </c>
      <c r="BL231" s="106">
        <f>INDEX(Administração!$A:$CT,ROW(BI228),COLUMN(BI228))</f>
        <v>0</v>
      </c>
      <c r="BM231" s="106">
        <f>INDEX(Administração!$A:$CT,ROW(BJ228),COLUMN(BJ228))</f>
        <v>0</v>
      </c>
      <c r="BN231" s="106">
        <f>INDEX(Administração!$A:$CT,ROW(BK228),COLUMN(BK228))</f>
        <v>0</v>
      </c>
      <c r="BO231" s="106">
        <f>INDEX(Administração!$A:$CT,ROW(BL228),COLUMN(BL228))</f>
        <v>0</v>
      </c>
      <c r="BP231" s="106">
        <f>INDEX(Administração!$A:$CT,ROW(BM228),COLUMN(BM228))</f>
        <v>0</v>
      </c>
      <c r="BQ231" s="106">
        <f>INDEX(Administração!$A:$CT,ROW(BN228),COLUMN(BN228))</f>
        <v>0</v>
      </c>
      <c r="BR231" s="106">
        <f>INDEX(Administração!$A:$CT,ROW(BO228),COLUMN(BO228))</f>
        <v>0</v>
      </c>
      <c r="BS231" s="106">
        <f>INDEX(Administração!$A:$CT,ROW(BP228),COLUMN(BP228))</f>
        <v>0</v>
      </c>
      <c r="BT231" s="106">
        <f>INDEX(Administração!$A:$CT,ROW(BQ228),COLUMN(BQ228))</f>
        <v>0</v>
      </c>
      <c r="BU231" s="106">
        <f>INDEX(Administração!$A:$CT,ROW(BR228),COLUMN(BR228))</f>
        <v>0</v>
      </c>
      <c r="BV231" s="106">
        <f>INDEX(Administração!$A:$CT,ROW(BS228),COLUMN(BS228))</f>
        <v>0</v>
      </c>
      <c r="BW231" s="106">
        <f>INDEX(Administração!$A:$CT,ROW(BT228),COLUMN(BT228))</f>
        <v>0</v>
      </c>
      <c r="BX231" s="106">
        <f>INDEX(Administração!$A:$CT,ROW(BU228),COLUMN(BU228))</f>
        <v>0</v>
      </c>
      <c r="BY231" s="106">
        <f>INDEX(Administração!$A:$CT,ROW(BV228),COLUMN(BV228))</f>
        <v>0</v>
      </c>
      <c r="BZ231" s="106">
        <f>INDEX(Administração!$A:$CT,ROW(BW228),COLUMN(BW228))</f>
        <v>0</v>
      </c>
      <c r="CA231" s="106">
        <f>INDEX(Administração!$A:$CT,ROW(BX228),COLUMN(BX228))</f>
        <v>0</v>
      </c>
      <c r="CB231" s="106">
        <f>INDEX(Administração!$A:$CT,ROW(BY228),COLUMN(BY228))</f>
        <v>0</v>
      </c>
      <c r="CC231" s="106">
        <f>INDEX(Administração!$A:$CT,ROW(BZ228),COLUMN(BZ228))</f>
        <v>0</v>
      </c>
      <c r="CD231" s="106">
        <f>INDEX(Administração!$A:$CT,ROW(CA228),COLUMN(CA228))</f>
        <v>0</v>
      </c>
      <c r="CE231" s="106">
        <f>INDEX(Administração!$A:$CT,ROW(CB228),COLUMN(CB228))</f>
        <v>0</v>
      </c>
      <c r="CF231" s="106">
        <f>INDEX(Administração!$A:$CT,ROW(CC228),COLUMN(CC228))</f>
        <v>0</v>
      </c>
      <c r="CG231" s="106">
        <f>INDEX(Administração!$A:$CT,ROW(CD228),COLUMN(CD228))</f>
        <v>0</v>
      </c>
      <c r="CH231" s="106">
        <f>INDEX(Administração!$A:$CT,ROW(CE228),COLUMN(CE228))</f>
        <v>0</v>
      </c>
      <c r="CI231" s="106">
        <f>INDEX(Administração!$A:$CT,ROW(CF228),COLUMN(CF228))</f>
        <v>0</v>
      </c>
      <c r="CJ231" s="106">
        <f>INDEX(Administração!$A:$CT,ROW(CG228),COLUMN(CG228))</f>
        <v>0</v>
      </c>
      <c r="CK231" s="106">
        <f>INDEX(Administração!$A:$CT,ROW(CH228),COLUMN(CH228))</f>
        <v>0</v>
      </c>
      <c r="CL231" s="106">
        <f>INDEX(Administração!$A:$CT,ROW(CI228),COLUMN(CI228))</f>
        <v>0</v>
      </c>
      <c r="CM231" s="106">
        <f>INDEX(Administração!$A:$CT,ROW(CJ228),COLUMN(CJ228))</f>
        <v>0</v>
      </c>
      <c r="CN231" s="106">
        <f>INDEX(Administração!$A:$CT,ROW(CK228),COLUMN(CK228))</f>
        <v>0</v>
      </c>
      <c r="CO231" s="106">
        <f>INDEX(Administração!$A:$CT,ROW(CL228),COLUMN(CL228))</f>
        <v>0</v>
      </c>
      <c r="CP231" s="106">
        <f>INDEX(Administração!$A:$CT,ROW(CM228),COLUMN(CM228))</f>
        <v>0</v>
      </c>
      <c r="CQ231" s="106">
        <f>INDEX(Administração!$A:$CT,ROW(CN228),COLUMN(CN228))</f>
        <v>0</v>
      </c>
      <c r="CR231" s="106">
        <f>INDEX(Administração!$A:$CT,ROW(CO228),COLUMN(CO228))</f>
        <v>0</v>
      </c>
      <c r="CS231" s="107">
        <f>INDEX(Administração!$A:$CT,ROW(A228),COLUMN(A228))</f>
        <v>0</v>
      </c>
    </row>
    <row r="232" spans="1:97" hidden="1" x14ac:dyDescent="0.2">
      <c r="A232" t="str">
        <f t="shared" si="3"/>
        <v>Zero</v>
      </c>
      <c r="B232" s="107">
        <f>INDEX(Administração!$A:$CT,ROW(B229),COLUMN(CQ229))</f>
        <v>0</v>
      </c>
      <c r="C232" s="107">
        <f>INDEX(Administração!$A:$CT,ROW(C229),COLUMN(CR229))</f>
        <v>0</v>
      </c>
      <c r="D232" s="107">
        <f>INDEX(Administração!$A:$CT,ROW(D229),COLUMN(CS229))</f>
        <v>0</v>
      </c>
      <c r="E232" s="107">
        <f>INDEX(Administração!$A:$CT,ROW(B229),COLUMN(B229))</f>
        <v>0</v>
      </c>
      <c r="F232" s="106">
        <f>INDEX(Administração!$A:$CT,ROW(C229),COLUMN(C229))</f>
        <v>0</v>
      </c>
      <c r="G232" s="106">
        <f>INDEX(Administração!$A:$CT,ROW(D229),COLUMN(D229))</f>
        <v>0</v>
      </c>
      <c r="H232" s="106">
        <f>INDEX(Administração!$A:$CT,ROW(E229),COLUMN(E229))</f>
        <v>0</v>
      </c>
      <c r="I232" s="106">
        <f>INDEX(Administração!$A:$CT,ROW(F229),COLUMN(F229))</f>
        <v>0</v>
      </c>
      <c r="J232" s="106">
        <f>INDEX(Administração!$A:$CT,ROW(G229),COLUMN(G229))</f>
        <v>0</v>
      </c>
      <c r="K232" s="106">
        <f>INDEX(Administração!$A:$CT,ROW(H229),COLUMN(H229))</f>
        <v>0</v>
      </c>
      <c r="L232" s="106">
        <f>INDEX(Administração!$A:$CT,ROW(I229),COLUMN(I229))</f>
        <v>0</v>
      </c>
      <c r="M232" s="106">
        <f>INDEX(Administração!$A:$CT,ROW(J229),COLUMN(J229))</f>
        <v>0</v>
      </c>
      <c r="N232" s="106">
        <f>INDEX(Administração!$A:$CT,ROW(K229),COLUMN(K229))</f>
        <v>0</v>
      </c>
      <c r="O232" s="106">
        <f>INDEX(Administração!$A:$CT,ROW(L229),COLUMN(L229))</f>
        <v>0</v>
      </c>
      <c r="P232" s="106">
        <f>INDEX(Administração!$A:$CT,ROW(M229),COLUMN(M229))</f>
        <v>0</v>
      </c>
      <c r="Q232" s="106">
        <f>INDEX(Administração!$A:$CT,ROW(N229),COLUMN(N229))</f>
        <v>0</v>
      </c>
      <c r="R232" s="106">
        <f>INDEX(Administração!$A:$CT,ROW(O229),COLUMN(O229))</f>
        <v>0</v>
      </c>
      <c r="S232" s="106">
        <f>INDEX(Administração!$A:$CT,ROW(P229),COLUMN(P229))</f>
        <v>0</v>
      </c>
      <c r="T232" s="106">
        <f>INDEX(Administração!$A:$CT,ROW(Q229),COLUMN(Q229))</f>
        <v>0</v>
      </c>
      <c r="U232" s="106">
        <f>INDEX(Administração!$A:$CT,ROW(R229),COLUMN(R229))</f>
        <v>0</v>
      </c>
      <c r="V232" s="106">
        <f>INDEX(Administração!$A:$CT,ROW(S229),COLUMN(S229))</f>
        <v>0</v>
      </c>
      <c r="W232" s="106">
        <f>INDEX(Administração!$A:$CT,ROW(T229),COLUMN(T229))</f>
        <v>0</v>
      </c>
      <c r="X232" s="106">
        <f>INDEX(Administração!$A:$CT,ROW(U229),COLUMN(U229))</f>
        <v>0</v>
      </c>
      <c r="Y232" s="106">
        <f>INDEX(Administração!$A:$CT,ROW(V229),COLUMN(V229))</f>
        <v>0</v>
      </c>
      <c r="Z232" s="106">
        <f>INDEX(Administração!$A:$CT,ROW(W229),COLUMN(W229))</f>
        <v>0</v>
      </c>
      <c r="AA232" s="106">
        <f>INDEX(Administração!$A:$CT,ROW(X229),COLUMN(X229))</f>
        <v>0</v>
      </c>
      <c r="AB232" s="106">
        <f>INDEX(Administração!$A:$CT,ROW(Y229),COLUMN(Y229))</f>
        <v>0</v>
      </c>
      <c r="AC232" s="106">
        <f>INDEX(Administração!$A:$CT,ROW(Z229),COLUMN(Z229))</f>
        <v>0</v>
      </c>
      <c r="AD232" s="106">
        <f>INDEX(Administração!$A:$CT,ROW(AA229),COLUMN(AA229))</f>
        <v>0</v>
      </c>
      <c r="AE232" s="106">
        <f>INDEX(Administração!$A:$CT,ROW(AB229),COLUMN(AB229))</f>
        <v>0</v>
      </c>
      <c r="AF232" s="106">
        <f>INDEX(Administração!$A:$CT,ROW(AC229),COLUMN(AC229))</f>
        <v>0</v>
      </c>
      <c r="AG232" s="106">
        <f>INDEX(Administração!$A:$CT,ROW(AD229),COLUMN(AD229))</f>
        <v>0</v>
      </c>
      <c r="AH232" s="106">
        <f>INDEX(Administração!$A:$CT,ROW(AE229),COLUMN(AE229))</f>
        <v>0</v>
      </c>
      <c r="AI232" s="106">
        <f>INDEX(Administração!$A:$CT,ROW(AF229),COLUMN(AF229))</f>
        <v>0</v>
      </c>
      <c r="AJ232" s="106">
        <f>INDEX(Administração!$A:$CT,ROW(AG229),COLUMN(AG229))</f>
        <v>0</v>
      </c>
      <c r="AK232" s="106">
        <f>INDEX(Administração!$A:$CT,ROW(AH229),COLUMN(AH229))</f>
        <v>0</v>
      </c>
      <c r="AL232" s="106">
        <f>INDEX(Administração!$A:$CT,ROW(AI229),COLUMN(AI229))</f>
        <v>0</v>
      </c>
      <c r="AM232" s="106">
        <f>INDEX(Administração!$A:$CT,ROW(AJ229),COLUMN(AJ229))</f>
        <v>0</v>
      </c>
      <c r="AN232" s="106">
        <f>INDEX(Administração!$A:$CT,ROW(AK229),COLUMN(AK229))</f>
        <v>0</v>
      </c>
      <c r="AO232" s="106">
        <f>INDEX(Administração!$A:$CT,ROW(AL229),COLUMN(AL229))</f>
        <v>0</v>
      </c>
      <c r="AP232" s="106">
        <f>INDEX(Administração!$A:$CT,ROW(AM229),COLUMN(AM229))</f>
        <v>0</v>
      </c>
      <c r="AQ232" s="106">
        <f>INDEX(Administração!$A:$CT,ROW(AN229),COLUMN(AN229))</f>
        <v>0</v>
      </c>
      <c r="AR232" s="106">
        <f>INDEX(Administração!$A:$CT,ROW(AO229),COLUMN(AO229))</f>
        <v>0</v>
      </c>
      <c r="AS232" s="106">
        <f>INDEX(Administração!$A:$CT,ROW(AP229),COLUMN(AP229))</f>
        <v>0</v>
      </c>
      <c r="AT232" s="106">
        <f>INDEX(Administração!$A:$CT,ROW(AQ229),COLUMN(AQ229))</f>
        <v>0</v>
      </c>
      <c r="AU232" s="106">
        <f>INDEX(Administração!$A:$CT,ROW(AR229),COLUMN(AR229))</f>
        <v>0</v>
      </c>
      <c r="AV232" s="106">
        <f>INDEX(Administração!$A:$CT,ROW(AS229),COLUMN(AS229))</f>
        <v>0</v>
      </c>
      <c r="AW232" s="106">
        <f>INDEX(Administração!$A:$CT,ROW(AT229),COLUMN(AT229))</f>
        <v>0</v>
      </c>
      <c r="AX232" s="106">
        <f>INDEX(Administração!$A:$CT,ROW(AU229),COLUMN(AU229))</f>
        <v>0</v>
      </c>
      <c r="AY232" s="106">
        <f>INDEX(Administração!$A:$CT,ROW(AV229),COLUMN(AV229))</f>
        <v>0</v>
      </c>
      <c r="AZ232" s="106">
        <f>INDEX(Administração!$A:$CT,ROW(AW229),COLUMN(AW229))</f>
        <v>0</v>
      </c>
      <c r="BA232" s="106">
        <f>INDEX(Administração!$A:$CT,ROW(AX229),COLUMN(AX229))</f>
        <v>0</v>
      </c>
      <c r="BB232" s="106">
        <f>INDEX(Administração!$A:$CT,ROW(AY229),COLUMN(AY229))</f>
        <v>0</v>
      </c>
      <c r="BC232" s="106">
        <f>INDEX(Administração!$A:$CT,ROW(AZ229),COLUMN(AZ229))</f>
        <v>0</v>
      </c>
      <c r="BD232" s="106">
        <f>INDEX(Administração!$A:$CT,ROW(BA229),COLUMN(BA229))</f>
        <v>0</v>
      </c>
      <c r="BE232" s="106">
        <f>INDEX(Administração!$A:$CT,ROW(BB229),COLUMN(BB229))</f>
        <v>0</v>
      </c>
      <c r="BF232" s="106">
        <f>INDEX(Administração!$A:$CT,ROW(BC229),COLUMN(BC229))</f>
        <v>0</v>
      </c>
      <c r="BG232" s="106">
        <f>INDEX(Administração!$A:$CT,ROW(BD229),COLUMN(BD229))</f>
        <v>0</v>
      </c>
      <c r="BH232" s="106">
        <f>INDEX(Administração!$A:$CT,ROW(BE229),COLUMN(BE229))</f>
        <v>0</v>
      </c>
      <c r="BI232" s="106">
        <f>INDEX(Administração!$A:$CT,ROW(BF229),COLUMN(BF229))</f>
        <v>0</v>
      </c>
      <c r="BJ232" s="106">
        <f>INDEX(Administração!$A:$CT,ROW(BG229),COLUMN(BG229))</f>
        <v>0</v>
      </c>
      <c r="BK232" s="106">
        <f>INDEX(Administração!$A:$CT,ROW(BH229),COLUMN(BH229))</f>
        <v>0</v>
      </c>
      <c r="BL232" s="106">
        <f>INDEX(Administração!$A:$CT,ROW(BI229),COLUMN(BI229))</f>
        <v>0</v>
      </c>
      <c r="BM232" s="106">
        <f>INDEX(Administração!$A:$CT,ROW(BJ229),COLUMN(BJ229))</f>
        <v>0</v>
      </c>
      <c r="BN232" s="106">
        <f>INDEX(Administração!$A:$CT,ROW(BK229),COLUMN(BK229))</f>
        <v>0</v>
      </c>
      <c r="BO232" s="106">
        <f>INDEX(Administração!$A:$CT,ROW(BL229),COLUMN(BL229))</f>
        <v>0</v>
      </c>
      <c r="BP232" s="106">
        <f>INDEX(Administração!$A:$CT,ROW(BM229),COLUMN(BM229))</f>
        <v>0</v>
      </c>
      <c r="BQ232" s="106">
        <f>INDEX(Administração!$A:$CT,ROW(BN229),COLUMN(BN229))</f>
        <v>0</v>
      </c>
      <c r="BR232" s="106">
        <f>INDEX(Administração!$A:$CT,ROW(BO229),COLUMN(BO229))</f>
        <v>0</v>
      </c>
      <c r="BS232" s="106">
        <f>INDEX(Administração!$A:$CT,ROW(BP229),COLUMN(BP229))</f>
        <v>0</v>
      </c>
      <c r="BT232" s="106">
        <f>INDEX(Administração!$A:$CT,ROW(BQ229),COLUMN(BQ229))</f>
        <v>0</v>
      </c>
      <c r="BU232" s="106">
        <f>INDEX(Administração!$A:$CT,ROW(BR229),COLUMN(BR229))</f>
        <v>0</v>
      </c>
      <c r="BV232" s="106">
        <f>INDEX(Administração!$A:$CT,ROW(BS229),COLUMN(BS229))</f>
        <v>0</v>
      </c>
      <c r="BW232" s="106">
        <f>INDEX(Administração!$A:$CT,ROW(BT229),COLUMN(BT229))</f>
        <v>0</v>
      </c>
      <c r="BX232" s="106">
        <f>INDEX(Administração!$A:$CT,ROW(BU229),COLUMN(BU229))</f>
        <v>0</v>
      </c>
      <c r="BY232" s="106">
        <f>INDEX(Administração!$A:$CT,ROW(BV229),COLUMN(BV229))</f>
        <v>0</v>
      </c>
      <c r="BZ232" s="106">
        <f>INDEX(Administração!$A:$CT,ROW(BW229),COLUMN(BW229))</f>
        <v>0</v>
      </c>
      <c r="CA232" s="106">
        <f>INDEX(Administração!$A:$CT,ROW(BX229),COLUMN(BX229))</f>
        <v>0</v>
      </c>
      <c r="CB232" s="106">
        <f>INDEX(Administração!$A:$CT,ROW(BY229),COLUMN(BY229))</f>
        <v>0</v>
      </c>
      <c r="CC232" s="106">
        <f>INDEX(Administração!$A:$CT,ROW(BZ229),COLUMN(BZ229))</f>
        <v>0</v>
      </c>
      <c r="CD232" s="106">
        <f>INDEX(Administração!$A:$CT,ROW(CA229),COLUMN(CA229))</f>
        <v>0</v>
      </c>
      <c r="CE232" s="106">
        <f>INDEX(Administração!$A:$CT,ROW(CB229),COLUMN(CB229))</f>
        <v>0</v>
      </c>
      <c r="CF232" s="106">
        <f>INDEX(Administração!$A:$CT,ROW(CC229),COLUMN(CC229))</f>
        <v>0</v>
      </c>
      <c r="CG232" s="106">
        <f>INDEX(Administração!$A:$CT,ROW(CD229),COLUMN(CD229))</f>
        <v>0</v>
      </c>
      <c r="CH232" s="106">
        <f>INDEX(Administração!$A:$CT,ROW(CE229),COLUMN(CE229))</f>
        <v>0</v>
      </c>
      <c r="CI232" s="106">
        <f>INDEX(Administração!$A:$CT,ROW(CF229),COLUMN(CF229))</f>
        <v>0</v>
      </c>
      <c r="CJ232" s="106">
        <f>INDEX(Administração!$A:$CT,ROW(CG229),COLUMN(CG229))</f>
        <v>0</v>
      </c>
      <c r="CK232" s="106">
        <f>INDEX(Administração!$A:$CT,ROW(CH229),COLUMN(CH229))</f>
        <v>0</v>
      </c>
      <c r="CL232" s="106">
        <f>INDEX(Administração!$A:$CT,ROW(CI229),COLUMN(CI229))</f>
        <v>0</v>
      </c>
      <c r="CM232" s="106">
        <f>INDEX(Administração!$A:$CT,ROW(CJ229),COLUMN(CJ229))</f>
        <v>0</v>
      </c>
      <c r="CN232" s="106">
        <f>INDEX(Administração!$A:$CT,ROW(CK229),COLUMN(CK229))</f>
        <v>0</v>
      </c>
      <c r="CO232" s="106">
        <f>INDEX(Administração!$A:$CT,ROW(CL229),COLUMN(CL229))</f>
        <v>0</v>
      </c>
      <c r="CP232" s="106">
        <f>INDEX(Administração!$A:$CT,ROW(CM229),COLUMN(CM229))</f>
        <v>0</v>
      </c>
      <c r="CQ232" s="106">
        <f>INDEX(Administração!$A:$CT,ROW(CN229),COLUMN(CN229))</f>
        <v>0</v>
      </c>
      <c r="CR232" s="106">
        <f>INDEX(Administração!$A:$CT,ROW(CO229),COLUMN(CO229))</f>
        <v>0</v>
      </c>
      <c r="CS232" s="107">
        <f>INDEX(Administração!$A:$CT,ROW(A229),COLUMN(A229))</f>
        <v>0</v>
      </c>
    </row>
    <row r="233" spans="1:97" hidden="1" x14ac:dyDescent="0.2">
      <c r="A233" t="str">
        <f t="shared" si="3"/>
        <v>Zero</v>
      </c>
      <c r="B233" s="107">
        <f>INDEX(Administração!$A:$CT,ROW(B230),COLUMN(CQ230))</f>
        <v>0</v>
      </c>
      <c r="C233" s="107">
        <f>INDEX(Administração!$A:$CT,ROW(C230),COLUMN(CR230))</f>
        <v>0</v>
      </c>
      <c r="D233" s="107">
        <f>INDEX(Administração!$A:$CT,ROW(D230),COLUMN(CS230))</f>
        <v>0</v>
      </c>
      <c r="E233" s="107">
        <f>INDEX(Administração!$A:$CT,ROW(B230),COLUMN(B230))</f>
        <v>0</v>
      </c>
      <c r="F233" s="106">
        <f>INDEX(Administração!$A:$CT,ROW(C230),COLUMN(C230))</f>
        <v>0</v>
      </c>
      <c r="G233" s="106">
        <f>INDEX(Administração!$A:$CT,ROW(D230),COLUMN(D230))</f>
        <v>0</v>
      </c>
      <c r="H233" s="106">
        <f>INDEX(Administração!$A:$CT,ROW(E230),COLUMN(E230))</f>
        <v>0</v>
      </c>
      <c r="I233" s="106">
        <f>INDEX(Administração!$A:$CT,ROW(F230),COLUMN(F230))</f>
        <v>0</v>
      </c>
      <c r="J233" s="106">
        <f>INDEX(Administração!$A:$CT,ROW(G230),COLUMN(G230))</f>
        <v>0</v>
      </c>
      <c r="K233" s="106">
        <f>INDEX(Administração!$A:$CT,ROW(H230),COLUMN(H230))</f>
        <v>0</v>
      </c>
      <c r="L233" s="106">
        <f>INDEX(Administração!$A:$CT,ROW(I230),COLUMN(I230))</f>
        <v>0</v>
      </c>
      <c r="M233" s="106">
        <f>INDEX(Administração!$A:$CT,ROW(J230),COLUMN(J230))</f>
        <v>0</v>
      </c>
      <c r="N233" s="106">
        <f>INDEX(Administração!$A:$CT,ROW(K230),COLUMN(K230))</f>
        <v>0</v>
      </c>
      <c r="O233" s="106">
        <f>INDEX(Administração!$A:$CT,ROW(L230),COLUMN(L230))</f>
        <v>0</v>
      </c>
      <c r="P233" s="106">
        <f>INDEX(Administração!$A:$CT,ROW(M230),COLUMN(M230))</f>
        <v>0</v>
      </c>
      <c r="Q233" s="106">
        <f>INDEX(Administração!$A:$CT,ROW(N230),COLUMN(N230))</f>
        <v>0</v>
      </c>
      <c r="R233" s="106">
        <f>INDEX(Administração!$A:$CT,ROW(O230),COLUMN(O230))</f>
        <v>0</v>
      </c>
      <c r="S233" s="106">
        <f>INDEX(Administração!$A:$CT,ROW(P230),COLUMN(P230))</f>
        <v>0</v>
      </c>
      <c r="T233" s="106">
        <f>INDEX(Administração!$A:$CT,ROW(Q230),COLUMN(Q230))</f>
        <v>0</v>
      </c>
      <c r="U233" s="106">
        <f>INDEX(Administração!$A:$CT,ROW(R230),COLUMN(R230))</f>
        <v>0</v>
      </c>
      <c r="V233" s="106">
        <f>INDEX(Administração!$A:$CT,ROW(S230),COLUMN(S230))</f>
        <v>0</v>
      </c>
      <c r="W233" s="106">
        <f>INDEX(Administração!$A:$CT,ROW(T230),COLUMN(T230))</f>
        <v>0</v>
      </c>
      <c r="X233" s="106">
        <f>INDEX(Administração!$A:$CT,ROW(U230),COLUMN(U230))</f>
        <v>0</v>
      </c>
      <c r="Y233" s="106">
        <f>INDEX(Administração!$A:$CT,ROW(V230),COLUMN(V230))</f>
        <v>0</v>
      </c>
      <c r="Z233" s="106">
        <f>INDEX(Administração!$A:$CT,ROW(W230),COLUMN(W230))</f>
        <v>0</v>
      </c>
      <c r="AA233" s="106">
        <f>INDEX(Administração!$A:$CT,ROW(X230),COLUMN(X230))</f>
        <v>0</v>
      </c>
      <c r="AB233" s="106">
        <f>INDEX(Administração!$A:$CT,ROW(Y230),COLUMN(Y230))</f>
        <v>0</v>
      </c>
      <c r="AC233" s="106">
        <f>INDEX(Administração!$A:$CT,ROW(Z230),COLUMN(Z230))</f>
        <v>0</v>
      </c>
      <c r="AD233" s="106">
        <f>INDEX(Administração!$A:$CT,ROW(AA230),COLUMN(AA230))</f>
        <v>0</v>
      </c>
      <c r="AE233" s="106">
        <f>INDEX(Administração!$A:$CT,ROW(AB230),COLUMN(AB230))</f>
        <v>0</v>
      </c>
      <c r="AF233" s="106">
        <f>INDEX(Administração!$A:$CT,ROW(AC230),COLUMN(AC230))</f>
        <v>0</v>
      </c>
      <c r="AG233" s="106">
        <f>INDEX(Administração!$A:$CT,ROW(AD230),COLUMN(AD230))</f>
        <v>0</v>
      </c>
      <c r="AH233" s="106">
        <f>INDEX(Administração!$A:$CT,ROW(AE230),COLUMN(AE230))</f>
        <v>0</v>
      </c>
      <c r="AI233" s="106">
        <f>INDEX(Administração!$A:$CT,ROW(AF230),COLUMN(AF230))</f>
        <v>0</v>
      </c>
      <c r="AJ233" s="106">
        <f>INDEX(Administração!$A:$CT,ROW(AG230),COLUMN(AG230))</f>
        <v>0</v>
      </c>
      <c r="AK233" s="106">
        <f>INDEX(Administração!$A:$CT,ROW(AH230),COLUMN(AH230))</f>
        <v>0</v>
      </c>
      <c r="AL233" s="106">
        <f>INDEX(Administração!$A:$CT,ROW(AI230),COLUMN(AI230))</f>
        <v>0</v>
      </c>
      <c r="AM233" s="106">
        <f>INDEX(Administração!$A:$CT,ROW(AJ230),COLUMN(AJ230))</f>
        <v>0</v>
      </c>
      <c r="AN233" s="106">
        <f>INDEX(Administração!$A:$CT,ROW(AK230),COLUMN(AK230))</f>
        <v>0</v>
      </c>
      <c r="AO233" s="106">
        <f>INDEX(Administração!$A:$CT,ROW(AL230),COLUMN(AL230))</f>
        <v>0</v>
      </c>
      <c r="AP233" s="106">
        <f>INDEX(Administração!$A:$CT,ROW(AM230),COLUMN(AM230))</f>
        <v>0</v>
      </c>
      <c r="AQ233" s="106">
        <f>INDEX(Administração!$A:$CT,ROW(AN230),COLUMN(AN230))</f>
        <v>0</v>
      </c>
      <c r="AR233" s="106">
        <f>INDEX(Administração!$A:$CT,ROW(AO230),COLUMN(AO230))</f>
        <v>0</v>
      </c>
      <c r="AS233" s="106">
        <f>INDEX(Administração!$A:$CT,ROW(AP230),COLUMN(AP230))</f>
        <v>0</v>
      </c>
      <c r="AT233" s="106">
        <f>INDEX(Administração!$A:$CT,ROW(AQ230),COLUMN(AQ230))</f>
        <v>0</v>
      </c>
      <c r="AU233" s="106">
        <f>INDEX(Administração!$A:$CT,ROW(AR230),COLUMN(AR230))</f>
        <v>0</v>
      </c>
      <c r="AV233" s="106">
        <f>INDEX(Administração!$A:$CT,ROW(AS230),COLUMN(AS230))</f>
        <v>0</v>
      </c>
      <c r="AW233" s="106">
        <f>INDEX(Administração!$A:$CT,ROW(AT230),COLUMN(AT230))</f>
        <v>0</v>
      </c>
      <c r="AX233" s="106">
        <f>INDEX(Administração!$A:$CT,ROW(AU230),COLUMN(AU230))</f>
        <v>0</v>
      </c>
      <c r="AY233" s="106">
        <f>INDEX(Administração!$A:$CT,ROW(AV230),COLUMN(AV230))</f>
        <v>0</v>
      </c>
      <c r="AZ233" s="106">
        <f>INDEX(Administração!$A:$CT,ROW(AW230),COLUMN(AW230))</f>
        <v>0</v>
      </c>
      <c r="BA233" s="106">
        <f>INDEX(Administração!$A:$CT,ROW(AX230),COLUMN(AX230))</f>
        <v>0</v>
      </c>
      <c r="BB233" s="106">
        <f>INDEX(Administração!$A:$CT,ROW(AY230),COLUMN(AY230))</f>
        <v>0</v>
      </c>
      <c r="BC233" s="106">
        <f>INDEX(Administração!$A:$CT,ROW(AZ230),COLUMN(AZ230))</f>
        <v>0</v>
      </c>
      <c r="BD233" s="106">
        <f>INDEX(Administração!$A:$CT,ROW(BA230),COLUMN(BA230))</f>
        <v>0</v>
      </c>
      <c r="BE233" s="106">
        <f>INDEX(Administração!$A:$CT,ROW(BB230),COLUMN(BB230))</f>
        <v>0</v>
      </c>
      <c r="BF233" s="106">
        <f>INDEX(Administração!$A:$CT,ROW(BC230),COLUMN(BC230))</f>
        <v>0</v>
      </c>
      <c r="BG233" s="106">
        <f>INDEX(Administração!$A:$CT,ROW(BD230),COLUMN(BD230))</f>
        <v>0</v>
      </c>
      <c r="BH233" s="106">
        <f>INDEX(Administração!$A:$CT,ROW(BE230),COLUMN(BE230))</f>
        <v>0</v>
      </c>
      <c r="BI233" s="106">
        <f>INDEX(Administração!$A:$CT,ROW(BF230),COLUMN(BF230))</f>
        <v>0</v>
      </c>
      <c r="BJ233" s="106">
        <f>INDEX(Administração!$A:$CT,ROW(BG230),COLUMN(BG230))</f>
        <v>0</v>
      </c>
      <c r="BK233" s="106">
        <f>INDEX(Administração!$A:$CT,ROW(BH230),COLUMN(BH230))</f>
        <v>0</v>
      </c>
      <c r="BL233" s="106">
        <f>INDEX(Administração!$A:$CT,ROW(BI230),COLUMN(BI230))</f>
        <v>0</v>
      </c>
      <c r="BM233" s="106">
        <f>INDEX(Administração!$A:$CT,ROW(BJ230),COLUMN(BJ230))</f>
        <v>0</v>
      </c>
      <c r="BN233" s="106">
        <f>INDEX(Administração!$A:$CT,ROW(BK230),COLUMN(BK230))</f>
        <v>0</v>
      </c>
      <c r="BO233" s="106">
        <f>INDEX(Administração!$A:$CT,ROW(BL230),COLUMN(BL230))</f>
        <v>0</v>
      </c>
      <c r="BP233" s="106">
        <f>INDEX(Administração!$A:$CT,ROW(BM230),COLUMN(BM230))</f>
        <v>0</v>
      </c>
      <c r="BQ233" s="106">
        <f>INDEX(Administração!$A:$CT,ROW(BN230),COLUMN(BN230))</f>
        <v>0</v>
      </c>
      <c r="BR233" s="106">
        <f>INDEX(Administração!$A:$CT,ROW(BO230),COLUMN(BO230))</f>
        <v>0</v>
      </c>
      <c r="BS233" s="106">
        <f>INDEX(Administração!$A:$CT,ROW(BP230),COLUMN(BP230))</f>
        <v>0</v>
      </c>
      <c r="BT233" s="106">
        <f>INDEX(Administração!$A:$CT,ROW(BQ230),COLUMN(BQ230))</f>
        <v>0</v>
      </c>
      <c r="BU233" s="106">
        <f>INDEX(Administração!$A:$CT,ROW(BR230),COLUMN(BR230))</f>
        <v>0</v>
      </c>
      <c r="BV233" s="106">
        <f>INDEX(Administração!$A:$CT,ROW(BS230),COLUMN(BS230))</f>
        <v>0</v>
      </c>
      <c r="BW233" s="106">
        <f>INDEX(Administração!$A:$CT,ROW(BT230),COLUMN(BT230))</f>
        <v>0</v>
      </c>
      <c r="BX233" s="106">
        <f>INDEX(Administração!$A:$CT,ROW(BU230),COLUMN(BU230))</f>
        <v>0</v>
      </c>
      <c r="BY233" s="106">
        <f>INDEX(Administração!$A:$CT,ROW(BV230),COLUMN(BV230))</f>
        <v>0</v>
      </c>
      <c r="BZ233" s="106">
        <f>INDEX(Administração!$A:$CT,ROW(BW230),COLUMN(BW230))</f>
        <v>0</v>
      </c>
      <c r="CA233" s="106">
        <f>INDEX(Administração!$A:$CT,ROW(BX230),COLUMN(BX230))</f>
        <v>0</v>
      </c>
      <c r="CB233" s="106">
        <f>INDEX(Administração!$A:$CT,ROW(BY230),COLUMN(BY230))</f>
        <v>0</v>
      </c>
      <c r="CC233" s="106">
        <f>INDEX(Administração!$A:$CT,ROW(BZ230),COLUMN(BZ230))</f>
        <v>0</v>
      </c>
      <c r="CD233" s="106">
        <f>INDEX(Administração!$A:$CT,ROW(CA230),COLUMN(CA230))</f>
        <v>0</v>
      </c>
      <c r="CE233" s="106">
        <f>INDEX(Administração!$A:$CT,ROW(CB230),COLUMN(CB230))</f>
        <v>0</v>
      </c>
      <c r="CF233" s="106">
        <f>INDEX(Administração!$A:$CT,ROW(CC230),COLUMN(CC230))</f>
        <v>0</v>
      </c>
      <c r="CG233" s="106">
        <f>INDEX(Administração!$A:$CT,ROW(CD230),COLUMN(CD230))</f>
        <v>0</v>
      </c>
      <c r="CH233" s="106">
        <f>INDEX(Administração!$A:$CT,ROW(CE230),COLUMN(CE230))</f>
        <v>0</v>
      </c>
      <c r="CI233" s="106">
        <f>INDEX(Administração!$A:$CT,ROW(CF230),COLUMN(CF230))</f>
        <v>0</v>
      </c>
      <c r="CJ233" s="106">
        <f>INDEX(Administração!$A:$CT,ROW(CG230),COLUMN(CG230))</f>
        <v>0</v>
      </c>
      <c r="CK233" s="106">
        <f>INDEX(Administração!$A:$CT,ROW(CH230),COLUMN(CH230))</f>
        <v>0</v>
      </c>
      <c r="CL233" s="106">
        <f>INDEX(Administração!$A:$CT,ROW(CI230),COLUMN(CI230))</f>
        <v>0</v>
      </c>
      <c r="CM233" s="106">
        <f>INDEX(Administração!$A:$CT,ROW(CJ230),COLUMN(CJ230))</f>
        <v>0</v>
      </c>
      <c r="CN233" s="106">
        <f>INDEX(Administração!$A:$CT,ROW(CK230),COLUMN(CK230))</f>
        <v>0</v>
      </c>
      <c r="CO233" s="106">
        <f>INDEX(Administração!$A:$CT,ROW(CL230),COLUMN(CL230))</f>
        <v>0</v>
      </c>
      <c r="CP233" s="106">
        <f>INDEX(Administração!$A:$CT,ROW(CM230),COLUMN(CM230))</f>
        <v>0</v>
      </c>
      <c r="CQ233" s="106">
        <f>INDEX(Administração!$A:$CT,ROW(CN230),COLUMN(CN230))</f>
        <v>0</v>
      </c>
      <c r="CR233" s="106">
        <f>INDEX(Administração!$A:$CT,ROW(CO230),COLUMN(CO230))</f>
        <v>0</v>
      </c>
      <c r="CS233" s="107">
        <f>INDEX(Administração!$A:$CT,ROW(A230),COLUMN(A230))</f>
        <v>0</v>
      </c>
    </row>
    <row r="234" spans="1:97" hidden="1" x14ac:dyDescent="0.2">
      <c r="A234" t="str">
        <f t="shared" si="3"/>
        <v>Zero</v>
      </c>
      <c r="B234" s="107">
        <f>INDEX(Administração!$A:$CT,ROW(B231),COLUMN(CQ231))</f>
        <v>0</v>
      </c>
      <c r="C234" s="107">
        <f>INDEX(Administração!$A:$CT,ROW(C231),COLUMN(CR231))</f>
        <v>0</v>
      </c>
      <c r="D234" s="107">
        <f>INDEX(Administração!$A:$CT,ROW(D231),COLUMN(CS231))</f>
        <v>0</v>
      </c>
      <c r="E234" s="107">
        <f>INDEX(Administração!$A:$CT,ROW(B231),COLUMN(B231))</f>
        <v>0</v>
      </c>
      <c r="F234" s="106">
        <f>INDEX(Administração!$A:$CT,ROW(C231),COLUMN(C231))</f>
        <v>0</v>
      </c>
      <c r="G234" s="106">
        <f>INDEX(Administração!$A:$CT,ROW(D231),COLUMN(D231))</f>
        <v>0</v>
      </c>
      <c r="H234" s="106">
        <f>INDEX(Administração!$A:$CT,ROW(E231),COLUMN(E231))</f>
        <v>0</v>
      </c>
      <c r="I234" s="106">
        <f>INDEX(Administração!$A:$CT,ROW(F231),COLUMN(F231))</f>
        <v>0</v>
      </c>
      <c r="J234" s="106">
        <f>INDEX(Administração!$A:$CT,ROW(G231),COLUMN(G231))</f>
        <v>0</v>
      </c>
      <c r="K234" s="106">
        <f>INDEX(Administração!$A:$CT,ROW(H231),COLUMN(H231))</f>
        <v>0</v>
      </c>
      <c r="L234" s="106">
        <f>INDEX(Administração!$A:$CT,ROW(I231),COLUMN(I231))</f>
        <v>0</v>
      </c>
      <c r="M234" s="106">
        <f>INDEX(Administração!$A:$CT,ROW(J231),COLUMN(J231))</f>
        <v>0</v>
      </c>
      <c r="N234" s="106">
        <f>INDEX(Administração!$A:$CT,ROW(K231),COLUMN(K231))</f>
        <v>0</v>
      </c>
      <c r="O234" s="106">
        <f>INDEX(Administração!$A:$CT,ROW(L231),COLUMN(L231))</f>
        <v>0</v>
      </c>
      <c r="P234" s="106">
        <f>INDEX(Administração!$A:$CT,ROW(M231),COLUMN(M231))</f>
        <v>0</v>
      </c>
      <c r="Q234" s="106">
        <f>INDEX(Administração!$A:$CT,ROW(N231),COLUMN(N231))</f>
        <v>0</v>
      </c>
      <c r="R234" s="106">
        <f>INDEX(Administração!$A:$CT,ROW(O231),COLUMN(O231))</f>
        <v>0</v>
      </c>
      <c r="S234" s="106">
        <f>INDEX(Administração!$A:$CT,ROW(P231),COLUMN(P231))</f>
        <v>0</v>
      </c>
      <c r="T234" s="106">
        <f>INDEX(Administração!$A:$CT,ROW(Q231),COLUMN(Q231))</f>
        <v>0</v>
      </c>
      <c r="U234" s="106">
        <f>INDEX(Administração!$A:$CT,ROW(R231),COLUMN(R231))</f>
        <v>0</v>
      </c>
      <c r="V234" s="106">
        <f>INDEX(Administração!$A:$CT,ROW(S231),COLUMN(S231))</f>
        <v>0</v>
      </c>
      <c r="W234" s="106">
        <f>INDEX(Administração!$A:$CT,ROW(T231),COLUMN(T231))</f>
        <v>0</v>
      </c>
      <c r="X234" s="106">
        <f>INDEX(Administração!$A:$CT,ROW(U231),COLUMN(U231))</f>
        <v>0</v>
      </c>
      <c r="Y234" s="106">
        <f>INDEX(Administração!$A:$CT,ROW(V231),COLUMN(V231))</f>
        <v>0</v>
      </c>
      <c r="Z234" s="106">
        <f>INDEX(Administração!$A:$CT,ROW(W231),COLUMN(W231))</f>
        <v>0</v>
      </c>
      <c r="AA234" s="106">
        <f>INDEX(Administração!$A:$CT,ROW(X231),COLUMN(X231))</f>
        <v>0</v>
      </c>
      <c r="AB234" s="106">
        <f>INDEX(Administração!$A:$CT,ROW(Y231),COLUMN(Y231))</f>
        <v>0</v>
      </c>
      <c r="AC234" s="106">
        <f>INDEX(Administração!$A:$CT,ROW(Z231),COLUMN(Z231))</f>
        <v>0</v>
      </c>
      <c r="AD234" s="106">
        <f>INDEX(Administração!$A:$CT,ROW(AA231),COLUMN(AA231))</f>
        <v>0</v>
      </c>
      <c r="AE234" s="106">
        <f>INDEX(Administração!$A:$CT,ROW(AB231),COLUMN(AB231))</f>
        <v>0</v>
      </c>
      <c r="AF234" s="106">
        <f>INDEX(Administração!$A:$CT,ROW(AC231),COLUMN(AC231))</f>
        <v>0</v>
      </c>
      <c r="AG234" s="106">
        <f>INDEX(Administração!$A:$CT,ROW(AD231),COLUMN(AD231))</f>
        <v>0</v>
      </c>
      <c r="AH234" s="106">
        <f>INDEX(Administração!$A:$CT,ROW(AE231),COLUMN(AE231))</f>
        <v>0</v>
      </c>
      <c r="AI234" s="106">
        <f>INDEX(Administração!$A:$CT,ROW(AF231),COLUMN(AF231))</f>
        <v>0</v>
      </c>
      <c r="AJ234" s="106">
        <f>INDEX(Administração!$A:$CT,ROW(AG231),COLUMN(AG231))</f>
        <v>0</v>
      </c>
      <c r="AK234" s="106">
        <f>INDEX(Administração!$A:$CT,ROW(AH231),COLUMN(AH231))</f>
        <v>0</v>
      </c>
      <c r="AL234" s="106">
        <f>INDEX(Administração!$A:$CT,ROW(AI231),COLUMN(AI231))</f>
        <v>0</v>
      </c>
      <c r="AM234" s="106">
        <f>INDEX(Administração!$A:$CT,ROW(AJ231),COLUMN(AJ231))</f>
        <v>0</v>
      </c>
      <c r="AN234" s="106">
        <f>INDEX(Administração!$A:$CT,ROW(AK231),COLUMN(AK231))</f>
        <v>0</v>
      </c>
      <c r="AO234" s="106">
        <f>INDEX(Administração!$A:$CT,ROW(AL231),COLUMN(AL231))</f>
        <v>0</v>
      </c>
      <c r="AP234" s="106">
        <f>INDEX(Administração!$A:$CT,ROW(AM231),COLUMN(AM231))</f>
        <v>0</v>
      </c>
      <c r="AQ234" s="106">
        <f>INDEX(Administração!$A:$CT,ROW(AN231),COLUMN(AN231))</f>
        <v>0</v>
      </c>
      <c r="AR234" s="106">
        <f>INDEX(Administração!$A:$CT,ROW(AO231),COLUMN(AO231))</f>
        <v>0</v>
      </c>
      <c r="AS234" s="106">
        <f>INDEX(Administração!$A:$CT,ROW(AP231),COLUMN(AP231))</f>
        <v>0</v>
      </c>
      <c r="AT234" s="106">
        <f>INDEX(Administração!$A:$CT,ROW(AQ231),COLUMN(AQ231))</f>
        <v>0</v>
      </c>
      <c r="AU234" s="106">
        <f>INDEX(Administração!$A:$CT,ROW(AR231),COLUMN(AR231))</f>
        <v>0</v>
      </c>
      <c r="AV234" s="106">
        <f>INDEX(Administração!$A:$CT,ROW(AS231),COLUMN(AS231))</f>
        <v>0</v>
      </c>
      <c r="AW234" s="106">
        <f>INDEX(Administração!$A:$CT,ROW(AT231),COLUMN(AT231))</f>
        <v>0</v>
      </c>
      <c r="AX234" s="106">
        <f>INDEX(Administração!$A:$CT,ROW(AU231),COLUMN(AU231))</f>
        <v>0</v>
      </c>
      <c r="AY234" s="106">
        <f>INDEX(Administração!$A:$CT,ROW(AV231),COLUMN(AV231))</f>
        <v>0</v>
      </c>
      <c r="AZ234" s="106">
        <f>INDEX(Administração!$A:$CT,ROW(AW231),COLUMN(AW231))</f>
        <v>0</v>
      </c>
      <c r="BA234" s="106">
        <f>INDEX(Administração!$A:$CT,ROW(AX231),COLUMN(AX231))</f>
        <v>0</v>
      </c>
      <c r="BB234" s="106">
        <f>INDEX(Administração!$A:$CT,ROW(AY231),COLUMN(AY231))</f>
        <v>0</v>
      </c>
      <c r="BC234" s="106">
        <f>INDEX(Administração!$A:$CT,ROW(AZ231),COLUMN(AZ231))</f>
        <v>0</v>
      </c>
      <c r="BD234" s="106">
        <f>INDEX(Administração!$A:$CT,ROW(BA231),COLUMN(BA231))</f>
        <v>0</v>
      </c>
      <c r="BE234" s="106">
        <f>INDEX(Administração!$A:$CT,ROW(BB231),COLUMN(BB231))</f>
        <v>0</v>
      </c>
      <c r="BF234" s="106">
        <f>INDEX(Administração!$A:$CT,ROW(BC231),COLUMN(BC231))</f>
        <v>0</v>
      </c>
      <c r="BG234" s="106">
        <f>INDEX(Administração!$A:$CT,ROW(BD231),COLUMN(BD231))</f>
        <v>0</v>
      </c>
      <c r="BH234" s="106">
        <f>INDEX(Administração!$A:$CT,ROW(BE231),COLUMN(BE231))</f>
        <v>0</v>
      </c>
      <c r="BI234" s="106">
        <f>INDEX(Administração!$A:$CT,ROW(BF231),COLUMN(BF231))</f>
        <v>0</v>
      </c>
      <c r="BJ234" s="106">
        <f>INDEX(Administração!$A:$CT,ROW(BG231),COLUMN(BG231))</f>
        <v>0</v>
      </c>
      <c r="BK234" s="106">
        <f>INDEX(Administração!$A:$CT,ROW(BH231),COLUMN(BH231))</f>
        <v>0</v>
      </c>
      <c r="BL234" s="106">
        <f>INDEX(Administração!$A:$CT,ROW(BI231),COLUMN(BI231))</f>
        <v>0</v>
      </c>
      <c r="BM234" s="106">
        <f>INDEX(Administração!$A:$CT,ROW(BJ231),COLUMN(BJ231))</f>
        <v>0</v>
      </c>
      <c r="BN234" s="106">
        <f>INDEX(Administração!$A:$CT,ROW(BK231),COLUMN(BK231))</f>
        <v>0</v>
      </c>
      <c r="BO234" s="106">
        <f>INDEX(Administração!$A:$CT,ROW(BL231),COLUMN(BL231))</f>
        <v>0</v>
      </c>
      <c r="BP234" s="106">
        <f>INDEX(Administração!$A:$CT,ROW(BM231),COLUMN(BM231))</f>
        <v>0</v>
      </c>
      <c r="BQ234" s="106">
        <f>INDEX(Administração!$A:$CT,ROW(BN231),COLUMN(BN231))</f>
        <v>0</v>
      </c>
      <c r="BR234" s="106">
        <f>INDEX(Administração!$A:$CT,ROW(BO231),COLUMN(BO231))</f>
        <v>0</v>
      </c>
      <c r="BS234" s="106">
        <f>INDEX(Administração!$A:$CT,ROW(BP231),COLUMN(BP231))</f>
        <v>0</v>
      </c>
      <c r="BT234" s="106">
        <f>INDEX(Administração!$A:$CT,ROW(BQ231),COLUMN(BQ231))</f>
        <v>0</v>
      </c>
      <c r="BU234" s="106">
        <f>INDEX(Administração!$A:$CT,ROW(BR231),COLUMN(BR231))</f>
        <v>0</v>
      </c>
      <c r="BV234" s="106">
        <f>INDEX(Administração!$A:$CT,ROW(BS231),COLUMN(BS231))</f>
        <v>0</v>
      </c>
      <c r="BW234" s="106">
        <f>INDEX(Administração!$A:$CT,ROW(BT231),COLUMN(BT231))</f>
        <v>0</v>
      </c>
      <c r="BX234" s="106">
        <f>INDEX(Administração!$A:$CT,ROW(BU231),COLUMN(BU231))</f>
        <v>0</v>
      </c>
      <c r="BY234" s="106">
        <f>INDEX(Administração!$A:$CT,ROW(BV231),COLUMN(BV231))</f>
        <v>0</v>
      </c>
      <c r="BZ234" s="106">
        <f>INDEX(Administração!$A:$CT,ROW(BW231),COLUMN(BW231))</f>
        <v>0</v>
      </c>
      <c r="CA234" s="106">
        <f>INDEX(Administração!$A:$CT,ROW(BX231),COLUMN(BX231))</f>
        <v>0</v>
      </c>
      <c r="CB234" s="106">
        <f>INDEX(Administração!$A:$CT,ROW(BY231),COLUMN(BY231))</f>
        <v>0</v>
      </c>
      <c r="CC234" s="106">
        <f>INDEX(Administração!$A:$CT,ROW(BZ231),COLUMN(BZ231))</f>
        <v>0</v>
      </c>
      <c r="CD234" s="106">
        <f>INDEX(Administração!$A:$CT,ROW(CA231),COLUMN(CA231))</f>
        <v>0</v>
      </c>
      <c r="CE234" s="106">
        <f>INDEX(Administração!$A:$CT,ROW(CB231),COLUMN(CB231))</f>
        <v>0</v>
      </c>
      <c r="CF234" s="106">
        <f>INDEX(Administração!$A:$CT,ROW(CC231),COLUMN(CC231))</f>
        <v>0</v>
      </c>
      <c r="CG234" s="106">
        <f>INDEX(Administração!$A:$CT,ROW(CD231),COLUMN(CD231))</f>
        <v>0</v>
      </c>
      <c r="CH234" s="106">
        <f>INDEX(Administração!$A:$CT,ROW(CE231),COLUMN(CE231))</f>
        <v>0</v>
      </c>
      <c r="CI234" s="106">
        <f>INDEX(Administração!$A:$CT,ROW(CF231),COLUMN(CF231))</f>
        <v>0</v>
      </c>
      <c r="CJ234" s="106">
        <f>INDEX(Administração!$A:$CT,ROW(CG231),COLUMN(CG231))</f>
        <v>0</v>
      </c>
      <c r="CK234" s="106">
        <f>INDEX(Administração!$A:$CT,ROW(CH231),COLUMN(CH231))</f>
        <v>0</v>
      </c>
      <c r="CL234" s="106">
        <f>INDEX(Administração!$A:$CT,ROW(CI231),COLUMN(CI231))</f>
        <v>0</v>
      </c>
      <c r="CM234" s="106">
        <f>INDEX(Administração!$A:$CT,ROW(CJ231),COLUMN(CJ231))</f>
        <v>0</v>
      </c>
      <c r="CN234" s="106">
        <f>INDEX(Administração!$A:$CT,ROW(CK231),COLUMN(CK231))</f>
        <v>0</v>
      </c>
      <c r="CO234" s="106">
        <f>INDEX(Administração!$A:$CT,ROW(CL231),COLUMN(CL231))</f>
        <v>0</v>
      </c>
      <c r="CP234" s="106">
        <f>INDEX(Administração!$A:$CT,ROW(CM231),COLUMN(CM231))</f>
        <v>0</v>
      </c>
      <c r="CQ234" s="106">
        <f>INDEX(Administração!$A:$CT,ROW(CN231),COLUMN(CN231))</f>
        <v>0</v>
      </c>
      <c r="CR234" s="106">
        <f>INDEX(Administração!$A:$CT,ROW(CO231),COLUMN(CO231))</f>
        <v>0</v>
      </c>
      <c r="CS234" s="107">
        <f>INDEX(Administração!$A:$CT,ROW(A231),COLUMN(A231))</f>
        <v>0</v>
      </c>
    </row>
    <row r="235" spans="1:97" hidden="1" x14ac:dyDescent="0.2">
      <c r="A235" t="str">
        <f t="shared" si="3"/>
        <v>Zero</v>
      </c>
      <c r="B235" s="107">
        <f>INDEX(Administração!$A:$CT,ROW(B232),COLUMN(CQ232))</f>
        <v>0</v>
      </c>
      <c r="C235" s="107">
        <f>INDEX(Administração!$A:$CT,ROW(C232),COLUMN(CR232))</f>
        <v>0</v>
      </c>
      <c r="D235" s="107">
        <f>INDEX(Administração!$A:$CT,ROW(D232),COLUMN(CS232))</f>
        <v>0</v>
      </c>
      <c r="E235" s="107">
        <f>INDEX(Administração!$A:$CT,ROW(B232),COLUMN(B232))</f>
        <v>0</v>
      </c>
      <c r="F235" s="106">
        <f>INDEX(Administração!$A:$CT,ROW(C232),COLUMN(C232))</f>
        <v>0</v>
      </c>
      <c r="G235" s="106">
        <f>INDEX(Administração!$A:$CT,ROW(D232),COLUMN(D232))</f>
        <v>0</v>
      </c>
      <c r="H235" s="106">
        <f>INDEX(Administração!$A:$CT,ROW(E232),COLUMN(E232))</f>
        <v>0</v>
      </c>
      <c r="I235" s="106">
        <f>INDEX(Administração!$A:$CT,ROW(F232),COLUMN(F232))</f>
        <v>0</v>
      </c>
      <c r="J235" s="106">
        <f>INDEX(Administração!$A:$CT,ROW(G232),COLUMN(G232))</f>
        <v>0</v>
      </c>
      <c r="K235" s="106">
        <f>INDEX(Administração!$A:$CT,ROW(H232),COLUMN(H232))</f>
        <v>0</v>
      </c>
      <c r="L235" s="106">
        <f>INDEX(Administração!$A:$CT,ROW(I232),COLUMN(I232))</f>
        <v>0</v>
      </c>
      <c r="M235" s="106">
        <f>INDEX(Administração!$A:$CT,ROW(J232),COLUMN(J232))</f>
        <v>0</v>
      </c>
      <c r="N235" s="106">
        <f>INDEX(Administração!$A:$CT,ROW(K232),COLUMN(K232))</f>
        <v>0</v>
      </c>
      <c r="O235" s="106">
        <f>INDEX(Administração!$A:$CT,ROW(L232),COLUMN(L232))</f>
        <v>0</v>
      </c>
      <c r="P235" s="106">
        <f>INDEX(Administração!$A:$CT,ROW(M232),COLUMN(M232))</f>
        <v>0</v>
      </c>
      <c r="Q235" s="106">
        <f>INDEX(Administração!$A:$CT,ROW(N232),COLUMN(N232))</f>
        <v>0</v>
      </c>
      <c r="R235" s="106">
        <f>INDEX(Administração!$A:$CT,ROW(O232),COLUMN(O232))</f>
        <v>0</v>
      </c>
      <c r="S235" s="106">
        <f>INDEX(Administração!$A:$CT,ROW(P232),COLUMN(P232))</f>
        <v>0</v>
      </c>
      <c r="T235" s="106">
        <f>INDEX(Administração!$A:$CT,ROW(Q232),COLUMN(Q232))</f>
        <v>0</v>
      </c>
      <c r="U235" s="106">
        <f>INDEX(Administração!$A:$CT,ROW(R232),COLUMN(R232))</f>
        <v>0</v>
      </c>
      <c r="V235" s="106">
        <f>INDEX(Administração!$A:$CT,ROW(S232),COLUMN(S232))</f>
        <v>0</v>
      </c>
      <c r="W235" s="106">
        <f>INDEX(Administração!$A:$CT,ROW(T232),COLUMN(T232))</f>
        <v>0</v>
      </c>
      <c r="X235" s="106">
        <f>INDEX(Administração!$A:$CT,ROW(U232),COLUMN(U232))</f>
        <v>0</v>
      </c>
      <c r="Y235" s="106">
        <f>INDEX(Administração!$A:$CT,ROW(V232),COLUMN(V232))</f>
        <v>0</v>
      </c>
      <c r="Z235" s="106">
        <f>INDEX(Administração!$A:$CT,ROW(W232),COLUMN(W232))</f>
        <v>0</v>
      </c>
      <c r="AA235" s="106">
        <f>INDEX(Administração!$A:$CT,ROW(X232),COLUMN(X232))</f>
        <v>0</v>
      </c>
      <c r="AB235" s="106">
        <f>INDEX(Administração!$A:$CT,ROW(Y232),COLUMN(Y232))</f>
        <v>0</v>
      </c>
      <c r="AC235" s="106">
        <f>INDEX(Administração!$A:$CT,ROW(Z232),COLUMN(Z232))</f>
        <v>0</v>
      </c>
      <c r="AD235" s="106">
        <f>INDEX(Administração!$A:$CT,ROW(AA232),COLUMN(AA232))</f>
        <v>0</v>
      </c>
      <c r="AE235" s="106">
        <f>INDEX(Administração!$A:$CT,ROW(AB232),COLUMN(AB232))</f>
        <v>0</v>
      </c>
      <c r="AF235" s="106">
        <f>INDEX(Administração!$A:$CT,ROW(AC232),COLUMN(AC232))</f>
        <v>0</v>
      </c>
      <c r="AG235" s="106">
        <f>INDEX(Administração!$A:$CT,ROW(AD232),COLUMN(AD232))</f>
        <v>0</v>
      </c>
      <c r="AH235" s="106">
        <f>INDEX(Administração!$A:$CT,ROW(AE232),COLUMN(AE232))</f>
        <v>0</v>
      </c>
      <c r="AI235" s="106">
        <f>INDEX(Administração!$A:$CT,ROW(AF232),COLUMN(AF232))</f>
        <v>0</v>
      </c>
      <c r="AJ235" s="106">
        <f>INDEX(Administração!$A:$CT,ROW(AG232),COLUMN(AG232))</f>
        <v>0</v>
      </c>
      <c r="AK235" s="106">
        <f>INDEX(Administração!$A:$CT,ROW(AH232),COLUMN(AH232))</f>
        <v>0</v>
      </c>
      <c r="AL235" s="106">
        <f>INDEX(Administração!$A:$CT,ROW(AI232),COLUMN(AI232))</f>
        <v>0</v>
      </c>
      <c r="AM235" s="106">
        <f>INDEX(Administração!$A:$CT,ROW(AJ232),COLUMN(AJ232))</f>
        <v>0</v>
      </c>
      <c r="AN235" s="106">
        <f>INDEX(Administração!$A:$CT,ROW(AK232),COLUMN(AK232))</f>
        <v>0</v>
      </c>
      <c r="AO235" s="106">
        <f>INDEX(Administração!$A:$CT,ROW(AL232),COLUMN(AL232))</f>
        <v>0</v>
      </c>
      <c r="AP235" s="106">
        <f>INDEX(Administração!$A:$CT,ROW(AM232),COLUMN(AM232))</f>
        <v>0</v>
      </c>
      <c r="AQ235" s="106">
        <f>INDEX(Administração!$A:$CT,ROW(AN232),COLUMN(AN232))</f>
        <v>0</v>
      </c>
      <c r="AR235" s="106">
        <f>INDEX(Administração!$A:$CT,ROW(AO232),COLUMN(AO232))</f>
        <v>0</v>
      </c>
      <c r="AS235" s="106">
        <f>INDEX(Administração!$A:$CT,ROW(AP232),COLUMN(AP232))</f>
        <v>0</v>
      </c>
      <c r="AT235" s="106">
        <f>INDEX(Administração!$A:$CT,ROW(AQ232),COLUMN(AQ232))</f>
        <v>0</v>
      </c>
      <c r="AU235" s="106">
        <f>INDEX(Administração!$A:$CT,ROW(AR232),COLUMN(AR232))</f>
        <v>0</v>
      </c>
      <c r="AV235" s="106">
        <f>INDEX(Administração!$A:$CT,ROW(AS232),COLUMN(AS232))</f>
        <v>0</v>
      </c>
      <c r="AW235" s="106">
        <f>INDEX(Administração!$A:$CT,ROW(AT232),COLUMN(AT232))</f>
        <v>0</v>
      </c>
      <c r="AX235" s="106">
        <f>INDEX(Administração!$A:$CT,ROW(AU232),COLUMN(AU232))</f>
        <v>0</v>
      </c>
      <c r="AY235" s="106">
        <f>INDEX(Administração!$A:$CT,ROW(AV232),COLUMN(AV232))</f>
        <v>0</v>
      </c>
      <c r="AZ235" s="106">
        <f>INDEX(Administração!$A:$CT,ROW(AW232),COLUMN(AW232))</f>
        <v>0</v>
      </c>
      <c r="BA235" s="106">
        <f>INDEX(Administração!$A:$CT,ROW(AX232),COLUMN(AX232))</f>
        <v>0</v>
      </c>
      <c r="BB235" s="106">
        <f>INDEX(Administração!$A:$CT,ROW(AY232),COLUMN(AY232))</f>
        <v>0</v>
      </c>
      <c r="BC235" s="106">
        <f>INDEX(Administração!$A:$CT,ROW(AZ232),COLUMN(AZ232))</f>
        <v>0</v>
      </c>
      <c r="BD235" s="106">
        <f>INDEX(Administração!$A:$CT,ROW(BA232),COLUMN(BA232))</f>
        <v>0</v>
      </c>
      <c r="BE235" s="106">
        <f>INDEX(Administração!$A:$CT,ROW(BB232),COLUMN(BB232))</f>
        <v>0</v>
      </c>
      <c r="BF235" s="106">
        <f>INDEX(Administração!$A:$CT,ROW(BC232),COLUMN(BC232))</f>
        <v>0</v>
      </c>
      <c r="BG235" s="106">
        <f>INDEX(Administração!$A:$CT,ROW(BD232),COLUMN(BD232))</f>
        <v>0</v>
      </c>
      <c r="BH235" s="106">
        <f>INDEX(Administração!$A:$CT,ROW(BE232),COLUMN(BE232))</f>
        <v>0</v>
      </c>
      <c r="BI235" s="106">
        <f>INDEX(Administração!$A:$CT,ROW(BF232),COLUMN(BF232))</f>
        <v>0</v>
      </c>
      <c r="BJ235" s="106">
        <f>INDEX(Administração!$A:$CT,ROW(BG232),COLUMN(BG232))</f>
        <v>0</v>
      </c>
      <c r="BK235" s="106">
        <f>INDEX(Administração!$A:$CT,ROW(BH232),COLUMN(BH232))</f>
        <v>0</v>
      </c>
      <c r="BL235" s="106">
        <f>INDEX(Administração!$A:$CT,ROW(BI232),COLUMN(BI232))</f>
        <v>0</v>
      </c>
      <c r="BM235" s="106">
        <f>INDEX(Administração!$A:$CT,ROW(BJ232),COLUMN(BJ232))</f>
        <v>0</v>
      </c>
      <c r="BN235" s="106">
        <f>INDEX(Administração!$A:$CT,ROW(BK232),COLUMN(BK232))</f>
        <v>0</v>
      </c>
      <c r="BO235" s="106">
        <f>INDEX(Administração!$A:$CT,ROW(BL232),COLUMN(BL232))</f>
        <v>0</v>
      </c>
      <c r="BP235" s="106">
        <f>INDEX(Administração!$A:$CT,ROW(BM232),COLUMN(BM232))</f>
        <v>0</v>
      </c>
      <c r="BQ235" s="106">
        <f>INDEX(Administração!$A:$CT,ROW(BN232),COLUMN(BN232))</f>
        <v>0</v>
      </c>
      <c r="BR235" s="106">
        <f>INDEX(Administração!$A:$CT,ROW(BO232),COLUMN(BO232))</f>
        <v>0</v>
      </c>
      <c r="BS235" s="106">
        <f>INDEX(Administração!$A:$CT,ROW(BP232),COLUMN(BP232))</f>
        <v>0</v>
      </c>
      <c r="BT235" s="106">
        <f>INDEX(Administração!$A:$CT,ROW(BQ232),COLUMN(BQ232))</f>
        <v>0</v>
      </c>
      <c r="BU235" s="106">
        <f>INDEX(Administração!$A:$CT,ROW(BR232),COLUMN(BR232))</f>
        <v>0</v>
      </c>
      <c r="BV235" s="106">
        <f>INDEX(Administração!$A:$CT,ROW(BS232),COLUMN(BS232))</f>
        <v>0</v>
      </c>
      <c r="BW235" s="106">
        <f>INDEX(Administração!$A:$CT,ROW(BT232),COLUMN(BT232))</f>
        <v>0</v>
      </c>
      <c r="BX235" s="106">
        <f>INDEX(Administração!$A:$CT,ROW(BU232),COLUMN(BU232))</f>
        <v>0</v>
      </c>
      <c r="BY235" s="106">
        <f>INDEX(Administração!$A:$CT,ROW(BV232),COLUMN(BV232))</f>
        <v>0</v>
      </c>
      <c r="BZ235" s="106">
        <f>INDEX(Administração!$A:$CT,ROW(BW232),COLUMN(BW232))</f>
        <v>0</v>
      </c>
      <c r="CA235" s="106">
        <f>INDEX(Administração!$A:$CT,ROW(BX232),COLUMN(BX232))</f>
        <v>0</v>
      </c>
      <c r="CB235" s="106">
        <f>INDEX(Administração!$A:$CT,ROW(BY232),COLUMN(BY232))</f>
        <v>0</v>
      </c>
      <c r="CC235" s="106">
        <f>INDEX(Administração!$A:$CT,ROW(BZ232),COLUMN(BZ232))</f>
        <v>0</v>
      </c>
      <c r="CD235" s="106">
        <f>INDEX(Administração!$A:$CT,ROW(CA232),COLUMN(CA232))</f>
        <v>0</v>
      </c>
      <c r="CE235" s="106">
        <f>INDEX(Administração!$A:$CT,ROW(CB232),COLUMN(CB232))</f>
        <v>0</v>
      </c>
      <c r="CF235" s="106">
        <f>INDEX(Administração!$A:$CT,ROW(CC232),COLUMN(CC232))</f>
        <v>0</v>
      </c>
      <c r="CG235" s="106">
        <f>INDEX(Administração!$A:$CT,ROW(CD232),COLUMN(CD232))</f>
        <v>0</v>
      </c>
      <c r="CH235" s="106">
        <f>INDEX(Administração!$A:$CT,ROW(CE232),COLUMN(CE232))</f>
        <v>0</v>
      </c>
      <c r="CI235" s="106">
        <f>INDEX(Administração!$A:$CT,ROW(CF232),COLUMN(CF232))</f>
        <v>0</v>
      </c>
      <c r="CJ235" s="106">
        <f>INDEX(Administração!$A:$CT,ROW(CG232),COLUMN(CG232))</f>
        <v>0</v>
      </c>
      <c r="CK235" s="106">
        <f>INDEX(Administração!$A:$CT,ROW(CH232),COLUMN(CH232))</f>
        <v>0</v>
      </c>
      <c r="CL235" s="106">
        <f>INDEX(Administração!$A:$CT,ROW(CI232),COLUMN(CI232))</f>
        <v>0</v>
      </c>
      <c r="CM235" s="106">
        <f>INDEX(Administração!$A:$CT,ROW(CJ232),COLUMN(CJ232))</f>
        <v>0</v>
      </c>
      <c r="CN235" s="106">
        <f>INDEX(Administração!$A:$CT,ROW(CK232),COLUMN(CK232))</f>
        <v>0</v>
      </c>
      <c r="CO235" s="106">
        <f>INDEX(Administração!$A:$CT,ROW(CL232),COLUMN(CL232))</f>
        <v>0</v>
      </c>
      <c r="CP235" s="106">
        <f>INDEX(Administração!$A:$CT,ROW(CM232),COLUMN(CM232))</f>
        <v>0</v>
      </c>
      <c r="CQ235" s="106">
        <f>INDEX(Administração!$A:$CT,ROW(CN232),COLUMN(CN232))</f>
        <v>0</v>
      </c>
      <c r="CR235" s="106">
        <f>INDEX(Administração!$A:$CT,ROW(CO232),COLUMN(CO232))</f>
        <v>0</v>
      </c>
      <c r="CS235" s="107">
        <f>INDEX(Administração!$A:$CT,ROW(A232),COLUMN(A232))</f>
        <v>0</v>
      </c>
    </row>
    <row r="236" spans="1:97" hidden="1" x14ac:dyDescent="0.2">
      <c r="A236" t="str">
        <f t="shared" si="3"/>
        <v>Zero</v>
      </c>
      <c r="B236" s="107">
        <f>INDEX(Administração!$A:$CT,ROW(B233),COLUMN(CQ233))</f>
        <v>0</v>
      </c>
      <c r="C236" s="107">
        <f>INDEX(Administração!$A:$CT,ROW(C233),COLUMN(CR233))</f>
        <v>0</v>
      </c>
      <c r="D236" s="107">
        <f>INDEX(Administração!$A:$CT,ROW(D233),COLUMN(CS233))</f>
        <v>0</v>
      </c>
      <c r="E236" s="107">
        <f>INDEX(Administração!$A:$CT,ROW(B233),COLUMN(B233))</f>
        <v>0</v>
      </c>
      <c r="F236" s="106">
        <f>INDEX(Administração!$A:$CT,ROW(C233),COLUMN(C233))</f>
        <v>0</v>
      </c>
      <c r="G236" s="106">
        <f>INDEX(Administração!$A:$CT,ROW(D233),COLUMN(D233))</f>
        <v>0</v>
      </c>
      <c r="H236" s="106">
        <f>INDEX(Administração!$A:$CT,ROW(E233),COLUMN(E233))</f>
        <v>0</v>
      </c>
      <c r="I236" s="106">
        <f>INDEX(Administração!$A:$CT,ROW(F233),COLUMN(F233))</f>
        <v>0</v>
      </c>
      <c r="J236" s="106">
        <f>INDEX(Administração!$A:$CT,ROW(G233),COLUMN(G233))</f>
        <v>0</v>
      </c>
      <c r="K236" s="106">
        <f>INDEX(Administração!$A:$CT,ROW(H233),COLUMN(H233))</f>
        <v>0</v>
      </c>
      <c r="L236" s="106">
        <f>INDEX(Administração!$A:$CT,ROW(I233),COLUMN(I233))</f>
        <v>0</v>
      </c>
      <c r="M236" s="106">
        <f>INDEX(Administração!$A:$CT,ROW(J233),COLUMN(J233))</f>
        <v>0</v>
      </c>
      <c r="N236" s="106">
        <f>INDEX(Administração!$A:$CT,ROW(K233),COLUMN(K233))</f>
        <v>0</v>
      </c>
      <c r="O236" s="106">
        <f>INDEX(Administração!$A:$CT,ROW(L233),COLUMN(L233))</f>
        <v>0</v>
      </c>
      <c r="P236" s="106">
        <f>INDEX(Administração!$A:$CT,ROW(M233),COLUMN(M233))</f>
        <v>0</v>
      </c>
      <c r="Q236" s="106">
        <f>INDEX(Administração!$A:$CT,ROW(N233),COLUMN(N233))</f>
        <v>0</v>
      </c>
      <c r="R236" s="106">
        <f>INDEX(Administração!$A:$CT,ROW(O233),COLUMN(O233))</f>
        <v>0</v>
      </c>
      <c r="S236" s="106">
        <f>INDEX(Administração!$A:$CT,ROW(P233),COLUMN(P233))</f>
        <v>0</v>
      </c>
      <c r="T236" s="106">
        <f>INDEX(Administração!$A:$CT,ROW(Q233),COLUMN(Q233))</f>
        <v>0</v>
      </c>
      <c r="U236" s="106">
        <f>INDEX(Administração!$A:$CT,ROW(R233),COLUMN(R233))</f>
        <v>0</v>
      </c>
      <c r="V236" s="106">
        <f>INDEX(Administração!$A:$CT,ROW(S233),COLUMN(S233))</f>
        <v>0</v>
      </c>
      <c r="W236" s="106">
        <f>INDEX(Administração!$A:$CT,ROW(T233),COLUMN(T233))</f>
        <v>0</v>
      </c>
      <c r="X236" s="106">
        <f>INDEX(Administração!$A:$CT,ROW(U233),COLUMN(U233))</f>
        <v>0</v>
      </c>
      <c r="Y236" s="106">
        <f>INDEX(Administração!$A:$CT,ROW(V233),COLUMN(V233))</f>
        <v>0</v>
      </c>
      <c r="Z236" s="106">
        <f>INDEX(Administração!$A:$CT,ROW(W233),COLUMN(W233))</f>
        <v>0</v>
      </c>
      <c r="AA236" s="106">
        <f>INDEX(Administração!$A:$CT,ROW(X233),COLUMN(X233))</f>
        <v>0</v>
      </c>
      <c r="AB236" s="106">
        <f>INDEX(Administração!$A:$CT,ROW(Y233),COLUMN(Y233))</f>
        <v>0</v>
      </c>
      <c r="AC236" s="106">
        <f>INDEX(Administração!$A:$CT,ROW(Z233),COLUMN(Z233))</f>
        <v>0</v>
      </c>
      <c r="AD236" s="106">
        <f>INDEX(Administração!$A:$CT,ROW(AA233),COLUMN(AA233))</f>
        <v>0</v>
      </c>
      <c r="AE236" s="106">
        <f>INDEX(Administração!$A:$CT,ROW(AB233),COLUMN(AB233))</f>
        <v>0</v>
      </c>
      <c r="AF236" s="106">
        <f>INDEX(Administração!$A:$CT,ROW(AC233),COLUMN(AC233))</f>
        <v>0</v>
      </c>
      <c r="AG236" s="106">
        <f>INDEX(Administração!$A:$CT,ROW(AD233),COLUMN(AD233))</f>
        <v>0</v>
      </c>
      <c r="AH236" s="106">
        <f>INDEX(Administração!$A:$CT,ROW(AE233),COLUMN(AE233))</f>
        <v>0</v>
      </c>
      <c r="AI236" s="106">
        <f>INDEX(Administração!$A:$CT,ROW(AF233),COLUMN(AF233))</f>
        <v>0</v>
      </c>
      <c r="AJ236" s="106">
        <f>INDEX(Administração!$A:$CT,ROW(AG233),COLUMN(AG233))</f>
        <v>0</v>
      </c>
      <c r="AK236" s="106">
        <f>INDEX(Administração!$A:$CT,ROW(AH233),COLUMN(AH233))</f>
        <v>0</v>
      </c>
      <c r="AL236" s="106">
        <f>INDEX(Administração!$A:$CT,ROW(AI233),COLUMN(AI233))</f>
        <v>0</v>
      </c>
      <c r="AM236" s="106">
        <f>INDEX(Administração!$A:$CT,ROW(AJ233),COLUMN(AJ233))</f>
        <v>0</v>
      </c>
      <c r="AN236" s="106">
        <f>INDEX(Administração!$A:$CT,ROW(AK233),COLUMN(AK233))</f>
        <v>0</v>
      </c>
      <c r="AO236" s="106">
        <f>INDEX(Administração!$A:$CT,ROW(AL233),COLUMN(AL233))</f>
        <v>0</v>
      </c>
      <c r="AP236" s="106">
        <f>INDEX(Administração!$A:$CT,ROW(AM233),COLUMN(AM233))</f>
        <v>0</v>
      </c>
      <c r="AQ236" s="106">
        <f>INDEX(Administração!$A:$CT,ROW(AN233),COLUMN(AN233))</f>
        <v>0</v>
      </c>
      <c r="AR236" s="106">
        <f>INDEX(Administração!$A:$CT,ROW(AO233),COLUMN(AO233))</f>
        <v>0</v>
      </c>
      <c r="AS236" s="106">
        <f>INDEX(Administração!$A:$CT,ROW(AP233),COLUMN(AP233))</f>
        <v>0</v>
      </c>
      <c r="AT236" s="106">
        <f>INDEX(Administração!$A:$CT,ROW(AQ233),COLUMN(AQ233))</f>
        <v>0</v>
      </c>
      <c r="AU236" s="106">
        <f>INDEX(Administração!$A:$CT,ROW(AR233),COLUMN(AR233))</f>
        <v>0</v>
      </c>
      <c r="AV236" s="106">
        <f>INDEX(Administração!$A:$CT,ROW(AS233),COLUMN(AS233))</f>
        <v>0</v>
      </c>
      <c r="AW236" s="106">
        <f>INDEX(Administração!$A:$CT,ROW(AT233),COLUMN(AT233))</f>
        <v>0</v>
      </c>
      <c r="AX236" s="106">
        <f>INDEX(Administração!$A:$CT,ROW(AU233),COLUMN(AU233))</f>
        <v>0</v>
      </c>
      <c r="AY236" s="106">
        <f>INDEX(Administração!$A:$CT,ROW(AV233),COLUMN(AV233))</f>
        <v>0</v>
      </c>
      <c r="AZ236" s="106">
        <f>INDEX(Administração!$A:$CT,ROW(AW233),COLUMN(AW233))</f>
        <v>0</v>
      </c>
      <c r="BA236" s="106">
        <f>INDEX(Administração!$A:$CT,ROW(AX233),COLUMN(AX233))</f>
        <v>0</v>
      </c>
      <c r="BB236" s="106">
        <f>INDEX(Administração!$A:$CT,ROW(AY233),COLUMN(AY233))</f>
        <v>0</v>
      </c>
      <c r="BC236" s="106">
        <f>INDEX(Administração!$A:$CT,ROW(AZ233),COLUMN(AZ233))</f>
        <v>0</v>
      </c>
      <c r="BD236" s="106">
        <f>INDEX(Administração!$A:$CT,ROW(BA233),COLUMN(BA233))</f>
        <v>0</v>
      </c>
      <c r="BE236" s="106">
        <f>INDEX(Administração!$A:$CT,ROW(BB233),COLUMN(BB233))</f>
        <v>0</v>
      </c>
      <c r="BF236" s="106">
        <f>INDEX(Administração!$A:$CT,ROW(BC233),COLUMN(BC233))</f>
        <v>0</v>
      </c>
      <c r="BG236" s="106">
        <f>INDEX(Administração!$A:$CT,ROW(BD233),COLUMN(BD233))</f>
        <v>0</v>
      </c>
      <c r="BH236" s="106">
        <f>INDEX(Administração!$A:$CT,ROW(BE233),COLUMN(BE233))</f>
        <v>0</v>
      </c>
      <c r="BI236" s="106">
        <f>INDEX(Administração!$A:$CT,ROW(BF233),COLUMN(BF233))</f>
        <v>0</v>
      </c>
      <c r="BJ236" s="106">
        <f>INDEX(Administração!$A:$CT,ROW(BG233),COLUMN(BG233))</f>
        <v>0</v>
      </c>
      <c r="BK236" s="106">
        <f>INDEX(Administração!$A:$CT,ROW(BH233),COLUMN(BH233))</f>
        <v>0</v>
      </c>
      <c r="BL236" s="106">
        <f>INDEX(Administração!$A:$CT,ROW(BI233),COLUMN(BI233))</f>
        <v>0</v>
      </c>
      <c r="BM236" s="106">
        <f>INDEX(Administração!$A:$CT,ROW(BJ233),COLUMN(BJ233))</f>
        <v>0</v>
      </c>
      <c r="BN236" s="106">
        <f>INDEX(Administração!$A:$CT,ROW(BK233),COLUMN(BK233))</f>
        <v>0</v>
      </c>
      <c r="BO236" s="106">
        <f>INDEX(Administração!$A:$CT,ROW(BL233),COLUMN(BL233))</f>
        <v>0</v>
      </c>
      <c r="BP236" s="106">
        <f>INDEX(Administração!$A:$CT,ROW(BM233),COLUMN(BM233))</f>
        <v>0</v>
      </c>
      <c r="BQ236" s="106">
        <f>INDEX(Administração!$A:$CT,ROW(BN233),COLUMN(BN233))</f>
        <v>0</v>
      </c>
      <c r="BR236" s="106">
        <f>INDEX(Administração!$A:$CT,ROW(BO233),COLUMN(BO233))</f>
        <v>0</v>
      </c>
      <c r="BS236" s="106">
        <f>INDEX(Administração!$A:$CT,ROW(BP233),COLUMN(BP233))</f>
        <v>0</v>
      </c>
      <c r="BT236" s="106">
        <f>INDEX(Administração!$A:$CT,ROW(BQ233),COLUMN(BQ233))</f>
        <v>0</v>
      </c>
      <c r="BU236" s="106">
        <f>INDEX(Administração!$A:$CT,ROW(BR233),COLUMN(BR233))</f>
        <v>0</v>
      </c>
      <c r="BV236" s="106">
        <f>INDEX(Administração!$A:$CT,ROW(BS233),COLUMN(BS233))</f>
        <v>0</v>
      </c>
      <c r="BW236" s="106">
        <f>INDEX(Administração!$A:$CT,ROW(BT233),COLUMN(BT233))</f>
        <v>0</v>
      </c>
      <c r="BX236" s="106">
        <f>INDEX(Administração!$A:$CT,ROW(BU233),COLUMN(BU233))</f>
        <v>0</v>
      </c>
      <c r="BY236" s="106">
        <f>INDEX(Administração!$A:$CT,ROW(BV233),COLUMN(BV233))</f>
        <v>0</v>
      </c>
      <c r="BZ236" s="106">
        <f>INDEX(Administração!$A:$CT,ROW(BW233),COLUMN(BW233))</f>
        <v>0</v>
      </c>
      <c r="CA236" s="106">
        <f>INDEX(Administração!$A:$CT,ROW(BX233),COLUMN(BX233))</f>
        <v>0</v>
      </c>
      <c r="CB236" s="106">
        <f>INDEX(Administração!$A:$CT,ROW(BY233),COLUMN(BY233))</f>
        <v>0</v>
      </c>
      <c r="CC236" s="106">
        <f>INDEX(Administração!$A:$CT,ROW(BZ233),COLUMN(BZ233))</f>
        <v>0</v>
      </c>
      <c r="CD236" s="106">
        <f>INDEX(Administração!$A:$CT,ROW(CA233),COLUMN(CA233))</f>
        <v>0</v>
      </c>
      <c r="CE236" s="106">
        <f>INDEX(Administração!$A:$CT,ROW(CB233),COLUMN(CB233))</f>
        <v>0</v>
      </c>
      <c r="CF236" s="106">
        <f>INDEX(Administração!$A:$CT,ROW(CC233),COLUMN(CC233))</f>
        <v>0</v>
      </c>
      <c r="CG236" s="106">
        <f>INDEX(Administração!$A:$CT,ROW(CD233),COLUMN(CD233))</f>
        <v>0</v>
      </c>
      <c r="CH236" s="106">
        <f>INDEX(Administração!$A:$CT,ROW(CE233),COLUMN(CE233))</f>
        <v>0</v>
      </c>
      <c r="CI236" s="106">
        <f>INDEX(Administração!$A:$CT,ROW(CF233),COLUMN(CF233))</f>
        <v>0</v>
      </c>
      <c r="CJ236" s="106">
        <f>INDEX(Administração!$A:$CT,ROW(CG233),COLUMN(CG233))</f>
        <v>0</v>
      </c>
      <c r="CK236" s="106">
        <f>INDEX(Administração!$A:$CT,ROW(CH233),COLUMN(CH233))</f>
        <v>0</v>
      </c>
      <c r="CL236" s="106">
        <f>INDEX(Administração!$A:$CT,ROW(CI233),COLUMN(CI233))</f>
        <v>0</v>
      </c>
      <c r="CM236" s="106">
        <f>INDEX(Administração!$A:$CT,ROW(CJ233),COLUMN(CJ233))</f>
        <v>0</v>
      </c>
      <c r="CN236" s="106">
        <f>INDEX(Administração!$A:$CT,ROW(CK233),COLUMN(CK233))</f>
        <v>0</v>
      </c>
      <c r="CO236" s="106">
        <f>INDEX(Administração!$A:$CT,ROW(CL233),COLUMN(CL233))</f>
        <v>0</v>
      </c>
      <c r="CP236" s="106">
        <f>INDEX(Administração!$A:$CT,ROW(CM233),COLUMN(CM233))</f>
        <v>0</v>
      </c>
      <c r="CQ236" s="106">
        <f>INDEX(Administração!$A:$CT,ROW(CN233),COLUMN(CN233))</f>
        <v>0</v>
      </c>
      <c r="CR236" s="106">
        <f>INDEX(Administração!$A:$CT,ROW(CO233),COLUMN(CO233))</f>
        <v>0</v>
      </c>
      <c r="CS236" s="107">
        <f>INDEX(Administração!$A:$CT,ROW(A233),COLUMN(A233))</f>
        <v>0</v>
      </c>
    </row>
    <row r="237" spans="1:97" hidden="1" x14ac:dyDescent="0.2">
      <c r="A237" t="str">
        <f t="shared" si="3"/>
        <v>Zero</v>
      </c>
      <c r="B237" s="107">
        <f>INDEX(Administração!$A:$CT,ROW(B234),COLUMN(CQ234))</f>
        <v>0</v>
      </c>
      <c r="C237" s="107">
        <f>INDEX(Administração!$A:$CT,ROW(C234),COLUMN(CR234))</f>
        <v>0</v>
      </c>
      <c r="D237" s="107">
        <f>INDEX(Administração!$A:$CT,ROW(D234),COLUMN(CS234))</f>
        <v>0</v>
      </c>
      <c r="E237" s="107">
        <f>INDEX(Administração!$A:$CT,ROW(B234),COLUMN(B234))</f>
        <v>0</v>
      </c>
      <c r="F237" s="106">
        <f>INDEX(Administração!$A:$CT,ROW(C234),COLUMN(C234))</f>
        <v>0</v>
      </c>
      <c r="G237" s="106">
        <f>INDEX(Administração!$A:$CT,ROW(D234),COLUMN(D234))</f>
        <v>0</v>
      </c>
      <c r="H237" s="106">
        <f>INDEX(Administração!$A:$CT,ROW(E234),COLUMN(E234))</f>
        <v>0</v>
      </c>
      <c r="I237" s="106">
        <f>INDEX(Administração!$A:$CT,ROW(F234),COLUMN(F234))</f>
        <v>0</v>
      </c>
      <c r="J237" s="106">
        <f>INDEX(Administração!$A:$CT,ROW(G234),COLUMN(G234))</f>
        <v>0</v>
      </c>
      <c r="K237" s="106">
        <f>INDEX(Administração!$A:$CT,ROW(H234),COLUMN(H234))</f>
        <v>0</v>
      </c>
      <c r="L237" s="106">
        <f>INDEX(Administração!$A:$CT,ROW(I234),COLUMN(I234))</f>
        <v>0</v>
      </c>
      <c r="M237" s="106">
        <f>INDEX(Administração!$A:$CT,ROW(J234),COLUMN(J234))</f>
        <v>0</v>
      </c>
      <c r="N237" s="106">
        <f>INDEX(Administração!$A:$CT,ROW(K234),COLUMN(K234))</f>
        <v>0</v>
      </c>
      <c r="O237" s="106">
        <f>INDEX(Administração!$A:$CT,ROW(L234),COLUMN(L234))</f>
        <v>0</v>
      </c>
      <c r="P237" s="106">
        <f>INDEX(Administração!$A:$CT,ROW(M234),COLUMN(M234))</f>
        <v>0</v>
      </c>
      <c r="Q237" s="106">
        <f>INDEX(Administração!$A:$CT,ROW(N234),COLUMN(N234))</f>
        <v>0</v>
      </c>
      <c r="R237" s="106">
        <f>INDEX(Administração!$A:$CT,ROW(O234),COLUMN(O234))</f>
        <v>0</v>
      </c>
      <c r="S237" s="106">
        <f>INDEX(Administração!$A:$CT,ROW(P234),COLUMN(P234))</f>
        <v>0</v>
      </c>
      <c r="T237" s="106">
        <f>INDEX(Administração!$A:$CT,ROW(Q234),COLUMN(Q234))</f>
        <v>0</v>
      </c>
      <c r="U237" s="106">
        <f>INDEX(Administração!$A:$CT,ROW(R234),COLUMN(R234))</f>
        <v>0</v>
      </c>
      <c r="V237" s="106">
        <f>INDEX(Administração!$A:$CT,ROW(S234),COLUMN(S234))</f>
        <v>0</v>
      </c>
      <c r="W237" s="106">
        <f>INDEX(Administração!$A:$CT,ROW(T234),COLUMN(T234))</f>
        <v>0</v>
      </c>
      <c r="X237" s="106">
        <f>INDEX(Administração!$A:$CT,ROW(U234),COLUMN(U234))</f>
        <v>0</v>
      </c>
      <c r="Y237" s="106">
        <f>INDEX(Administração!$A:$CT,ROW(V234),COLUMN(V234))</f>
        <v>0</v>
      </c>
      <c r="Z237" s="106">
        <f>INDEX(Administração!$A:$CT,ROW(W234),COLUMN(W234))</f>
        <v>0</v>
      </c>
      <c r="AA237" s="106">
        <f>INDEX(Administração!$A:$CT,ROW(X234),COLUMN(X234))</f>
        <v>0</v>
      </c>
      <c r="AB237" s="106">
        <f>INDEX(Administração!$A:$CT,ROW(Y234),COLUMN(Y234))</f>
        <v>0</v>
      </c>
      <c r="AC237" s="106">
        <f>INDEX(Administração!$A:$CT,ROW(Z234),COLUMN(Z234))</f>
        <v>0</v>
      </c>
      <c r="AD237" s="106">
        <f>INDEX(Administração!$A:$CT,ROW(AA234),COLUMN(AA234))</f>
        <v>0</v>
      </c>
      <c r="AE237" s="106">
        <f>INDEX(Administração!$A:$CT,ROW(AB234),COLUMN(AB234))</f>
        <v>0</v>
      </c>
      <c r="AF237" s="106">
        <f>INDEX(Administração!$A:$CT,ROW(AC234),COLUMN(AC234))</f>
        <v>0</v>
      </c>
      <c r="AG237" s="106">
        <f>INDEX(Administração!$A:$CT,ROW(AD234),COLUMN(AD234))</f>
        <v>0</v>
      </c>
      <c r="AH237" s="106">
        <f>INDEX(Administração!$A:$CT,ROW(AE234),COLUMN(AE234))</f>
        <v>0</v>
      </c>
      <c r="AI237" s="106">
        <f>INDEX(Administração!$A:$CT,ROW(AF234),COLUMN(AF234))</f>
        <v>0</v>
      </c>
      <c r="AJ237" s="106">
        <f>INDEX(Administração!$A:$CT,ROW(AG234),COLUMN(AG234))</f>
        <v>0</v>
      </c>
      <c r="AK237" s="106">
        <f>INDEX(Administração!$A:$CT,ROW(AH234),COLUMN(AH234))</f>
        <v>0</v>
      </c>
      <c r="AL237" s="106">
        <f>INDEX(Administração!$A:$CT,ROW(AI234),COLUMN(AI234))</f>
        <v>0</v>
      </c>
      <c r="AM237" s="106">
        <f>INDEX(Administração!$A:$CT,ROW(AJ234),COLUMN(AJ234))</f>
        <v>0</v>
      </c>
      <c r="AN237" s="106">
        <f>INDEX(Administração!$A:$CT,ROW(AK234),COLUMN(AK234))</f>
        <v>0</v>
      </c>
      <c r="AO237" s="106">
        <f>INDEX(Administração!$A:$CT,ROW(AL234),COLUMN(AL234))</f>
        <v>0</v>
      </c>
      <c r="AP237" s="106">
        <f>INDEX(Administração!$A:$CT,ROW(AM234),COLUMN(AM234))</f>
        <v>0</v>
      </c>
      <c r="AQ237" s="106">
        <f>INDEX(Administração!$A:$CT,ROW(AN234),COLUMN(AN234))</f>
        <v>0</v>
      </c>
      <c r="AR237" s="106">
        <f>INDEX(Administração!$A:$CT,ROW(AO234),COLUMN(AO234))</f>
        <v>0</v>
      </c>
      <c r="AS237" s="106">
        <f>INDEX(Administração!$A:$CT,ROW(AP234),COLUMN(AP234))</f>
        <v>0</v>
      </c>
      <c r="AT237" s="106">
        <f>INDEX(Administração!$A:$CT,ROW(AQ234),COLUMN(AQ234))</f>
        <v>0</v>
      </c>
      <c r="AU237" s="106">
        <f>INDEX(Administração!$A:$CT,ROW(AR234),COLUMN(AR234))</f>
        <v>0</v>
      </c>
      <c r="AV237" s="106">
        <f>INDEX(Administração!$A:$CT,ROW(AS234),COLUMN(AS234))</f>
        <v>0</v>
      </c>
      <c r="AW237" s="106">
        <f>INDEX(Administração!$A:$CT,ROW(AT234),COLUMN(AT234))</f>
        <v>0</v>
      </c>
      <c r="AX237" s="106">
        <f>INDEX(Administração!$A:$CT,ROW(AU234),COLUMN(AU234))</f>
        <v>0</v>
      </c>
      <c r="AY237" s="106">
        <f>INDEX(Administração!$A:$CT,ROW(AV234),COLUMN(AV234))</f>
        <v>0</v>
      </c>
      <c r="AZ237" s="106">
        <f>INDEX(Administração!$A:$CT,ROW(AW234),COLUMN(AW234))</f>
        <v>0</v>
      </c>
      <c r="BA237" s="106">
        <f>INDEX(Administração!$A:$CT,ROW(AX234),COLUMN(AX234))</f>
        <v>0</v>
      </c>
      <c r="BB237" s="106">
        <f>INDEX(Administração!$A:$CT,ROW(AY234),COLUMN(AY234))</f>
        <v>0</v>
      </c>
      <c r="BC237" s="106">
        <f>INDEX(Administração!$A:$CT,ROW(AZ234),COLUMN(AZ234))</f>
        <v>0</v>
      </c>
      <c r="BD237" s="106">
        <f>INDEX(Administração!$A:$CT,ROW(BA234),COLUMN(BA234))</f>
        <v>0</v>
      </c>
      <c r="BE237" s="106">
        <f>INDEX(Administração!$A:$CT,ROW(BB234),COLUMN(BB234))</f>
        <v>0</v>
      </c>
      <c r="BF237" s="106">
        <f>INDEX(Administração!$A:$CT,ROW(BC234),COLUMN(BC234))</f>
        <v>0</v>
      </c>
      <c r="BG237" s="106">
        <f>INDEX(Administração!$A:$CT,ROW(BD234),COLUMN(BD234))</f>
        <v>0</v>
      </c>
      <c r="BH237" s="106">
        <f>INDEX(Administração!$A:$CT,ROW(BE234),COLUMN(BE234))</f>
        <v>0</v>
      </c>
      <c r="BI237" s="106">
        <f>INDEX(Administração!$A:$CT,ROW(BF234),COLUMN(BF234))</f>
        <v>0</v>
      </c>
      <c r="BJ237" s="106">
        <f>INDEX(Administração!$A:$CT,ROW(BG234),COLUMN(BG234))</f>
        <v>0</v>
      </c>
      <c r="BK237" s="106">
        <f>INDEX(Administração!$A:$CT,ROW(BH234),COLUMN(BH234))</f>
        <v>0</v>
      </c>
      <c r="BL237" s="106">
        <f>INDEX(Administração!$A:$CT,ROW(BI234),COLUMN(BI234))</f>
        <v>0</v>
      </c>
      <c r="BM237" s="106">
        <f>INDEX(Administração!$A:$CT,ROW(BJ234),COLUMN(BJ234))</f>
        <v>0</v>
      </c>
      <c r="BN237" s="106">
        <f>INDEX(Administração!$A:$CT,ROW(BK234),COLUMN(BK234))</f>
        <v>0</v>
      </c>
      <c r="BO237" s="106">
        <f>INDEX(Administração!$A:$CT,ROW(BL234),COLUMN(BL234))</f>
        <v>0</v>
      </c>
      <c r="BP237" s="106">
        <f>INDEX(Administração!$A:$CT,ROW(BM234),COLUMN(BM234))</f>
        <v>0</v>
      </c>
      <c r="BQ237" s="106">
        <f>INDEX(Administração!$A:$CT,ROW(BN234),COLUMN(BN234))</f>
        <v>0</v>
      </c>
      <c r="BR237" s="106">
        <f>INDEX(Administração!$A:$CT,ROW(BO234),COLUMN(BO234))</f>
        <v>0</v>
      </c>
      <c r="BS237" s="106">
        <f>INDEX(Administração!$A:$CT,ROW(BP234),COLUMN(BP234))</f>
        <v>0</v>
      </c>
      <c r="BT237" s="106">
        <f>INDEX(Administração!$A:$CT,ROW(BQ234),COLUMN(BQ234))</f>
        <v>0</v>
      </c>
      <c r="BU237" s="106">
        <f>INDEX(Administração!$A:$CT,ROW(BR234),COLUMN(BR234))</f>
        <v>0</v>
      </c>
      <c r="BV237" s="106">
        <f>INDEX(Administração!$A:$CT,ROW(BS234),COLUMN(BS234))</f>
        <v>0</v>
      </c>
      <c r="BW237" s="106">
        <f>INDEX(Administração!$A:$CT,ROW(BT234),COLUMN(BT234))</f>
        <v>0</v>
      </c>
      <c r="BX237" s="106">
        <f>INDEX(Administração!$A:$CT,ROW(BU234),COLUMN(BU234))</f>
        <v>0</v>
      </c>
      <c r="BY237" s="106">
        <f>INDEX(Administração!$A:$CT,ROW(BV234),COLUMN(BV234))</f>
        <v>0</v>
      </c>
      <c r="BZ237" s="106">
        <f>INDEX(Administração!$A:$CT,ROW(BW234),COLUMN(BW234))</f>
        <v>0</v>
      </c>
      <c r="CA237" s="106">
        <f>INDEX(Administração!$A:$CT,ROW(BX234),COLUMN(BX234))</f>
        <v>0</v>
      </c>
      <c r="CB237" s="106">
        <f>INDEX(Administração!$A:$CT,ROW(BY234),COLUMN(BY234))</f>
        <v>0</v>
      </c>
      <c r="CC237" s="106">
        <f>INDEX(Administração!$A:$CT,ROW(BZ234),COLUMN(BZ234))</f>
        <v>0</v>
      </c>
      <c r="CD237" s="106">
        <f>INDEX(Administração!$A:$CT,ROW(CA234),COLUMN(CA234))</f>
        <v>0</v>
      </c>
      <c r="CE237" s="106">
        <f>INDEX(Administração!$A:$CT,ROW(CB234),COLUMN(CB234))</f>
        <v>0</v>
      </c>
      <c r="CF237" s="106">
        <f>INDEX(Administração!$A:$CT,ROW(CC234),COLUMN(CC234))</f>
        <v>0</v>
      </c>
      <c r="CG237" s="106">
        <f>INDEX(Administração!$A:$CT,ROW(CD234),COLUMN(CD234))</f>
        <v>0</v>
      </c>
      <c r="CH237" s="106">
        <f>INDEX(Administração!$A:$CT,ROW(CE234),COLUMN(CE234))</f>
        <v>0</v>
      </c>
      <c r="CI237" s="106">
        <f>INDEX(Administração!$A:$CT,ROW(CF234),COLUMN(CF234))</f>
        <v>0</v>
      </c>
      <c r="CJ237" s="106">
        <f>INDEX(Administração!$A:$CT,ROW(CG234),COLUMN(CG234))</f>
        <v>0</v>
      </c>
      <c r="CK237" s="106">
        <f>INDEX(Administração!$A:$CT,ROW(CH234),COLUMN(CH234))</f>
        <v>0</v>
      </c>
      <c r="CL237" s="106">
        <f>INDEX(Administração!$A:$CT,ROW(CI234),COLUMN(CI234))</f>
        <v>0</v>
      </c>
      <c r="CM237" s="106">
        <f>INDEX(Administração!$A:$CT,ROW(CJ234),COLUMN(CJ234))</f>
        <v>0</v>
      </c>
      <c r="CN237" s="106">
        <f>INDEX(Administração!$A:$CT,ROW(CK234),COLUMN(CK234))</f>
        <v>0</v>
      </c>
      <c r="CO237" s="106">
        <f>INDEX(Administração!$A:$CT,ROW(CL234),COLUMN(CL234))</f>
        <v>0</v>
      </c>
      <c r="CP237" s="106">
        <f>INDEX(Administração!$A:$CT,ROW(CM234),COLUMN(CM234))</f>
        <v>0</v>
      </c>
      <c r="CQ237" s="106">
        <f>INDEX(Administração!$A:$CT,ROW(CN234),COLUMN(CN234))</f>
        <v>0</v>
      </c>
      <c r="CR237" s="106">
        <f>INDEX(Administração!$A:$CT,ROW(CO234),COLUMN(CO234))</f>
        <v>0</v>
      </c>
      <c r="CS237" s="107">
        <f>INDEX(Administração!$A:$CT,ROW(A234),COLUMN(A234))</f>
        <v>0</v>
      </c>
    </row>
    <row r="238" spans="1:97" hidden="1" x14ac:dyDescent="0.2">
      <c r="A238" t="str">
        <f t="shared" si="3"/>
        <v>Zero</v>
      </c>
      <c r="B238" s="107">
        <f>INDEX(Administração!$A:$CT,ROW(B235),COLUMN(CQ235))</f>
        <v>0</v>
      </c>
      <c r="C238" s="107">
        <f>INDEX(Administração!$A:$CT,ROW(C235),COLUMN(CR235))</f>
        <v>0</v>
      </c>
      <c r="D238" s="107">
        <f>INDEX(Administração!$A:$CT,ROW(D235),COLUMN(CS235))</f>
        <v>0</v>
      </c>
      <c r="E238" s="107">
        <f>INDEX(Administração!$A:$CT,ROW(B235),COLUMN(B235))</f>
        <v>0</v>
      </c>
      <c r="F238" s="106">
        <f>INDEX(Administração!$A:$CT,ROW(C235),COLUMN(C235))</f>
        <v>0</v>
      </c>
      <c r="G238" s="106">
        <f>INDEX(Administração!$A:$CT,ROW(D235),COLUMN(D235))</f>
        <v>0</v>
      </c>
      <c r="H238" s="106">
        <f>INDEX(Administração!$A:$CT,ROW(E235),COLUMN(E235))</f>
        <v>0</v>
      </c>
      <c r="I238" s="106">
        <f>INDEX(Administração!$A:$CT,ROW(F235),COLUMN(F235))</f>
        <v>0</v>
      </c>
      <c r="J238" s="106">
        <f>INDEX(Administração!$A:$CT,ROW(G235),COLUMN(G235))</f>
        <v>0</v>
      </c>
      <c r="K238" s="106">
        <f>INDEX(Administração!$A:$CT,ROW(H235),COLUMN(H235))</f>
        <v>0</v>
      </c>
      <c r="L238" s="106">
        <f>INDEX(Administração!$A:$CT,ROW(I235),COLUMN(I235))</f>
        <v>0</v>
      </c>
      <c r="M238" s="106">
        <f>INDEX(Administração!$A:$CT,ROW(J235),COLUMN(J235))</f>
        <v>0</v>
      </c>
      <c r="N238" s="106">
        <f>INDEX(Administração!$A:$CT,ROW(K235),COLUMN(K235))</f>
        <v>0</v>
      </c>
      <c r="O238" s="106">
        <f>INDEX(Administração!$A:$CT,ROW(L235),COLUMN(L235))</f>
        <v>0</v>
      </c>
      <c r="P238" s="106">
        <f>INDEX(Administração!$A:$CT,ROW(M235),COLUMN(M235))</f>
        <v>0</v>
      </c>
      <c r="Q238" s="106">
        <f>INDEX(Administração!$A:$CT,ROW(N235),COLUMN(N235))</f>
        <v>0</v>
      </c>
      <c r="R238" s="106">
        <f>INDEX(Administração!$A:$CT,ROW(O235),COLUMN(O235))</f>
        <v>0</v>
      </c>
      <c r="S238" s="106">
        <f>INDEX(Administração!$A:$CT,ROW(P235),COLUMN(P235))</f>
        <v>0</v>
      </c>
      <c r="T238" s="106">
        <f>INDEX(Administração!$A:$CT,ROW(Q235),COLUMN(Q235))</f>
        <v>0</v>
      </c>
      <c r="U238" s="106">
        <f>INDEX(Administração!$A:$CT,ROW(R235),COLUMN(R235))</f>
        <v>0</v>
      </c>
      <c r="V238" s="106">
        <f>INDEX(Administração!$A:$CT,ROW(S235),COLUMN(S235))</f>
        <v>0</v>
      </c>
      <c r="W238" s="106">
        <f>INDEX(Administração!$A:$CT,ROW(T235),COLUMN(T235))</f>
        <v>0</v>
      </c>
      <c r="X238" s="106">
        <f>INDEX(Administração!$A:$CT,ROW(U235),COLUMN(U235))</f>
        <v>0</v>
      </c>
      <c r="Y238" s="106">
        <f>INDEX(Administração!$A:$CT,ROW(V235),COLUMN(V235))</f>
        <v>0</v>
      </c>
      <c r="Z238" s="106">
        <f>INDEX(Administração!$A:$CT,ROW(W235),COLUMN(W235))</f>
        <v>0</v>
      </c>
      <c r="AA238" s="106">
        <f>INDEX(Administração!$A:$CT,ROW(X235),COLUMN(X235))</f>
        <v>0</v>
      </c>
      <c r="AB238" s="106">
        <f>INDEX(Administração!$A:$CT,ROW(Y235),COLUMN(Y235))</f>
        <v>0</v>
      </c>
      <c r="AC238" s="106">
        <f>INDEX(Administração!$A:$CT,ROW(Z235),COLUMN(Z235))</f>
        <v>0</v>
      </c>
      <c r="AD238" s="106">
        <f>INDEX(Administração!$A:$CT,ROW(AA235),COLUMN(AA235))</f>
        <v>0</v>
      </c>
      <c r="AE238" s="106">
        <f>INDEX(Administração!$A:$CT,ROW(AB235),COLUMN(AB235))</f>
        <v>0</v>
      </c>
      <c r="AF238" s="106">
        <f>INDEX(Administração!$A:$CT,ROW(AC235),COLUMN(AC235))</f>
        <v>0</v>
      </c>
      <c r="AG238" s="106">
        <f>INDEX(Administração!$A:$CT,ROW(AD235),COLUMN(AD235))</f>
        <v>0</v>
      </c>
      <c r="AH238" s="106">
        <f>INDEX(Administração!$A:$CT,ROW(AE235),COLUMN(AE235))</f>
        <v>0</v>
      </c>
      <c r="AI238" s="106">
        <f>INDEX(Administração!$A:$CT,ROW(AF235),COLUMN(AF235))</f>
        <v>0</v>
      </c>
      <c r="AJ238" s="106">
        <f>INDEX(Administração!$A:$CT,ROW(AG235),COLUMN(AG235))</f>
        <v>0</v>
      </c>
      <c r="AK238" s="106">
        <f>INDEX(Administração!$A:$CT,ROW(AH235),COLUMN(AH235))</f>
        <v>0</v>
      </c>
      <c r="AL238" s="106">
        <f>INDEX(Administração!$A:$CT,ROW(AI235),COLUMN(AI235))</f>
        <v>0</v>
      </c>
      <c r="AM238" s="106">
        <f>INDEX(Administração!$A:$CT,ROW(AJ235),COLUMN(AJ235))</f>
        <v>0</v>
      </c>
      <c r="AN238" s="106">
        <f>INDEX(Administração!$A:$CT,ROW(AK235),COLUMN(AK235))</f>
        <v>0</v>
      </c>
      <c r="AO238" s="106">
        <f>INDEX(Administração!$A:$CT,ROW(AL235),COLUMN(AL235))</f>
        <v>0</v>
      </c>
      <c r="AP238" s="106">
        <f>INDEX(Administração!$A:$CT,ROW(AM235),COLUMN(AM235))</f>
        <v>0</v>
      </c>
      <c r="AQ238" s="106">
        <f>INDEX(Administração!$A:$CT,ROW(AN235),COLUMN(AN235))</f>
        <v>0</v>
      </c>
      <c r="AR238" s="106">
        <f>INDEX(Administração!$A:$CT,ROW(AO235),COLUMN(AO235))</f>
        <v>0</v>
      </c>
      <c r="AS238" s="106">
        <f>INDEX(Administração!$A:$CT,ROW(AP235),COLUMN(AP235))</f>
        <v>0</v>
      </c>
      <c r="AT238" s="106">
        <f>INDEX(Administração!$A:$CT,ROW(AQ235),COLUMN(AQ235))</f>
        <v>0</v>
      </c>
      <c r="AU238" s="106">
        <f>INDEX(Administração!$A:$CT,ROW(AR235),COLUMN(AR235))</f>
        <v>0</v>
      </c>
      <c r="AV238" s="106">
        <f>INDEX(Administração!$A:$CT,ROW(AS235),COLUMN(AS235))</f>
        <v>0</v>
      </c>
      <c r="AW238" s="106">
        <f>INDEX(Administração!$A:$CT,ROW(AT235),COLUMN(AT235))</f>
        <v>0</v>
      </c>
      <c r="AX238" s="106">
        <f>INDEX(Administração!$A:$CT,ROW(AU235),COLUMN(AU235))</f>
        <v>0</v>
      </c>
      <c r="AY238" s="106">
        <f>INDEX(Administração!$A:$CT,ROW(AV235),COLUMN(AV235))</f>
        <v>0</v>
      </c>
      <c r="AZ238" s="106">
        <f>INDEX(Administração!$A:$CT,ROW(AW235),COLUMN(AW235))</f>
        <v>0</v>
      </c>
      <c r="BA238" s="106">
        <f>INDEX(Administração!$A:$CT,ROW(AX235),COLUMN(AX235))</f>
        <v>0</v>
      </c>
      <c r="BB238" s="106">
        <f>INDEX(Administração!$A:$CT,ROW(AY235),COLUMN(AY235))</f>
        <v>0</v>
      </c>
      <c r="BC238" s="106">
        <f>INDEX(Administração!$A:$CT,ROW(AZ235),COLUMN(AZ235))</f>
        <v>0</v>
      </c>
      <c r="BD238" s="106">
        <f>INDEX(Administração!$A:$CT,ROW(BA235),COLUMN(BA235))</f>
        <v>0</v>
      </c>
      <c r="BE238" s="106">
        <f>INDEX(Administração!$A:$CT,ROW(BB235),COLUMN(BB235))</f>
        <v>0</v>
      </c>
      <c r="BF238" s="106">
        <f>INDEX(Administração!$A:$CT,ROW(BC235),COLUMN(BC235))</f>
        <v>0</v>
      </c>
      <c r="BG238" s="106">
        <f>INDEX(Administração!$A:$CT,ROW(BD235),COLUMN(BD235))</f>
        <v>0</v>
      </c>
      <c r="BH238" s="106">
        <f>INDEX(Administração!$A:$CT,ROW(BE235),COLUMN(BE235))</f>
        <v>0</v>
      </c>
      <c r="BI238" s="106">
        <f>INDEX(Administração!$A:$CT,ROW(BF235),COLUMN(BF235))</f>
        <v>0</v>
      </c>
      <c r="BJ238" s="106">
        <f>INDEX(Administração!$A:$CT,ROW(BG235),COLUMN(BG235))</f>
        <v>0</v>
      </c>
      <c r="BK238" s="106">
        <f>INDEX(Administração!$A:$CT,ROW(BH235),COLUMN(BH235))</f>
        <v>0</v>
      </c>
      <c r="BL238" s="106">
        <f>INDEX(Administração!$A:$CT,ROW(BI235),COLUMN(BI235))</f>
        <v>0</v>
      </c>
      <c r="BM238" s="106">
        <f>INDEX(Administração!$A:$CT,ROW(BJ235),COLUMN(BJ235))</f>
        <v>0</v>
      </c>
      <c r="BN238" s="106">
        <f>INDEX(Administração!$A:$CT,ROW(BK235),COLUMN(BK235))</f>
        <v>0</v>
      </c>
      <c r="BO238" s="106">
        <f>INDEX(Administração!$A:$CT,ROW(BL235),COLUMN(BL235))</f>
        <v>0</v>
      </c>
      <c r="BP238" s="106">
        <f>INDEX(Administração!$A:$CT,ROW(BM235),COLUMN(BM235))</f>
        <v>0</v>
      </c>
      <c r="BQ238" s="106">
        <f>INDEX(Administração!$A:$CT,ROW(BN235),COLUMN(BN235))</f>
        <v>0</v>
      </c>
      <c r="BR238" s="106">
        <f>INDEX(Administração!$A:$CT,ROW(BO235),COLUMN(BO235))</f>
        <v>0</v>
      </c>
      <c r="BS238" s="106">
        <f>INDEX(Administração!$A:$CT,ROW(BP235),COLUMN(BP235))</f>
        <v>0</v>
      </c>
      <c r="BT238" s="106">
        <f>INDEX(Administração!$A:$CT,ROW(BQ235),COLUMN(BQ235))</f>
        <v>0</v>
      </c>
      <c r="BU238" s="106">
        <f>INDEX(Administração!$A:$CT,ROW(BR235),COLUMN(BR235))</f>
        <v>0</v>
      </c>
      <c r="BV238" s="106">
        <f>INDEX(Administração!$A:$CT,ROW(BS235),COLUMN(BS235))</f>
        <v>0</v>
      </c>
      <c r="BW238" s="106">
        <f>INDEX(Administração!$A:$CT,ROW(BT235),COLUMN(BT235))</f>
        <v>0</v>
      </c>
      <c r="BX238" s="106">
        <f>INDEX(Administração!$A:$CT,ROW(BU235),COLUMN(BU235))</f>
        <v>0</v>
      </c>
      <c r="BY238" s="106">
        <f>INDEX(Administração!$A:$CT,ROW(BV235),COLUMN(BV235))</f>
        <v>0</v>
      </c>
      <c r="BZ238" s="106">
        <f>INDEX(Administração!$A:$CT,ROW(BW235),COLUMN(BW235))</f>
        <v>0</v>
      </c>
      <c r="CA238" s="106">
        <f>INDEX(Administração!$A:$CT,ROW(BX235),COLUMN(BX235))</f>
        <v>0</v>
      </c>
      <c r="CB238" s="106">
        <f>INDEX(Administração!$A:$CT,ROW(BY235),COLUMN(BY235))</f>
        <v>0</v>
      </c>
      <c r="CC238" s="106">
        <f>INDEX(Administração!$A:$CT,ROW(BZ235),COLUMN(BZ235))</f>
        <v>0</v>
      </c>
      <c r="CD238" s="106">
        <f>INDEX(Administração!$A:$CT,ROW(CA235),COLUMN(CA235))</f>
        <v>0</v>
      </c>
      <c r="CE238" s="106">
        <f>INDEX(Administração!$A:$CT,ROW(CB235),COLUMN(CB235))</f>
        <v>0</v>
      </c>
      <c r="CF238" s="106">
        <f>INDEX(Administração!$A:$CT,ROW(CC235),COLUMN(CC235))</f>
        <v>0</v>
      </c>
      <c r="CG238" s="106">
        <f>INDEX(Administração!$A:$CT,ROW(CD235),COLUMN(CD235))</f>
        <v>0</v>
      </c>
      <c r="CH238" s="106">
        <f>INDEX(Administração!$A:$CT,ROW(CE235),COLUMN(CE235))</f>
        <v>0</v>
      </c>
      <c r="CI238" s="106">
        <f>INDEX(Administração!$A:$CT,ROW(CF235),COLUMN(CF235))</f>
        <v>0</v>
      </c>
      <c r="CJ238" s="106">
        <f>INDEX(Administração!$A:$CT,ROW(CG235),COLUMN(CG235))</f>
        <v>0</v>
      </c>
      <c r="CK238" s="106">
        <f>INDEX(Administração!$A:$CT,ROW(CH235),COLUMN(CH235))</f>
        <v>0</v>
      </c>
      <c r="CL238" s="106">
        <f>INDEX(Administração!$A:$CT,ROW(CI235),COLUMN(CI235))</f>
        <v>0</v>
      </c>
      <c r="CM238" s="106">
        <f>INDEX(Administração!$A:$CT,ROW(CJ235),COLUMN(CJ235))</f>
        <v>0</v>
      </c>
      <c r="CN238" s="106">
        <f>INDEX(Administração!$A:$CT,ROW(CK235),COLUMN(CK235))</f>
        <v>0</v>
      </c>
      <c r="CO238" s="106">
        <f>INDEX(Administração!$A:$CT,ROW(CL235),COLUMN(CL235))</f>
        <v>0</v>
      </c>
      <c r="CP238" s="106">
        <f>INDEX(Administração!$A:$CT,ROW(CM235),COLUMN(CM235))</f>
        <v>0</v>
      </c>
      <c r="CQ238" s="106">
        <f>INDEX(Administração!$A:$CT,ROW(CN235),COLUMN(CN235))</f>
        <v>0</v>
      </c>
      <c r="CR238" s="106">
        <f>INDEX(Administração!$A:$CT,ROW(CO235),COLUMN(CO235))</f>
        <v>0</v>
      </c>
      <c r="CS238" s="107">
        <f>INDEX(Administração!$A:$CT,ROW(A235),COLUMN(A235))</f>
        <v>0</v>
      </c>
    </row>
    <row r="239" spans="1:97" hidden="1" x14ac:dyDescent="0.2">
      <c r="A239" t="str">
        <f t="shared" si="3"/>
        <v>Zero</v>
      </c>
      <c r="B239" s="107">
        <f>INDEX(Administração!$A:$CT,ROW(B236),COLUMN(CQ236))</f>
        <v>0</v>
      </c>
      <c r="C239" s="107">
        <f>INDEX(Administração!$A:$CT,ROW(C236),COLUMN(CR236))</f>
        <v>0</v>
      </c>
      <c r="D239" s="107">
        <f>INDEX(Administração!$A:$CT,ROW(D236),COLUMN(CS236))</f>
        <v>0</v>
      </c>
      <c r="E239" s="107">
        <f>INDEX(Administração!$A:$CT,ROW(B236),COLUMN(B236))</f>
        <v>0</v>
      </c>
      <c r="F239" s="106">
        <f>INDEX(Administração!$A:$CT,ROW(C236),COLUMN(C236))</f>
        <v>0</v>
      </c>
      <c r="G239" s="106">
        <f>INDEX(Administração!$A:$CT,ROW(D236),COLUMN(D236))</f>
        <v>0</v>
      </c>
      <c r="H239" s="106">
        <f>INDEX(Administração!$A:$CT,ROW(E236),COLUMN(E236))</f>
        <v>0</v>
      </c>
      <c r="I239" s="106">
        <f>INDEX(Administração!$A:$CT,ROW(F236),COLUMN(F236))</f>
        <v>0</v>
      </c>
      <c r="J239" s="106">
        <f>INDEX(Administração!$A:$CT,ROW(G236),COLUMN(G236))</f>
        <v>0</v>
      </c>
      <c r="K239" s="106">
        <f>INDEX(Administração!$A:$CT,ROW(H236),COLUMN(H236))</f>
        <v>0</v>
      </c>
      <c r="L239" s="106">
        <f>INDEX(Administração!$A:$CT,ROW(I236),COLUMN(I236))</f>
        <v>0</v>
      </c>
      <c r="M239" s="106">
        <f>INDEX(Administração!$A:$CT,ROW(J236),COLUMN(J236))</f>
        <v>0</v>
      </c>
      <c r="N239" s="106">
        <f>INDEX(Administração!$A:$CT,ROW(K236),COLUMN(K236))</f>
        <v>0</v>
      </c>
      <c r="O239" s="106">
        <f>INDEX(Administração!$A:$CT,ROW(L236),COLUMN(L236))</f>
        <v>0</v>
      </c>
      <c r="P239" s="106">
        <f>INDEX(Administração!$A:$CT,ROW(M236),COLUMN(M236))</f>
        <v>0</v>
      </c>
      <c r="Q239" s="106">
        <f>INDEX(Administração!$A:$CT,ROW(N236),COLUMN(N236))</f>
        <v>0</v>
      </c>
      <c r="R239" s="106">
        <f>INDEX(Administração!$A:$CT,ROW(O236),COLUMN(O236))</f>
        <v>0</v>
      </c>
      <c r="S239" s="106">
        <f>INDEX(Administração!$A:$CT,ROW(P236),COLUMN(P236))</f>
        <v>0</v>
      </c>
      <c r="T239" s="106">
        <f>INDEX(Administração!$A:$CT,ROW(Q236),COLUMN(Q236))</f>
        <v>0</v>
      </c>
      <c r="U239" s="106">
        <f>INDEX(Administração!$A:$CT,ROW(R236),COLUMN(R236))</f>
        <v>0</v>
      </c>
      <c r="V239" s="106">
        <f>INDEX(Administração!$A:$CT,ROW(S236),COLUMN(S236))</f>
        <v>0</v>
      </c>
      <c r="W239" s="106">
        <f>INDEX(Administração!$A:$CT,ROW(T236),COLUMN(T236))</f>
        <v>0</v>
      </c>
      <c r="X239" s="106">
        <f>INDEX(Administração!$A:$CT,ROW(U236),COLUMN(U236))</f>
        <v>0</v>
      </c>
      <c r="Y239" s="106">
        <f>INDEX(Administração!$A:$CT,ROW(V236),COLUMN(V236))</f>
        <v>0</v>
      </c>
      <c r="Z239" s="106">
        <f>INDEX(Administração!$A:$CT,ROW(W236),COLUMN(W236))</f>
        <v>0</v>
      </c>
      <c r="AA239" s="106">
        <f>INDEX(Administração!$A:$CT,ROW(X236),COLUMN(X236))</f>
        <v>0</v>
      </c>
      <c r="AB239" s="106">
        <f>INDEX(Administração!$A:$CT,ROW(Y236),COLUMN(Y236))</f>
        <v>0</v>
      </c>
      <c r="AC239" s="106">
        <f>INDEX(Administração!$A:$CT,ROW(Z236),COLUMN(Z236))</f>
        <v>0</v>
      </c>
      <c r="AD239" s="106">
        <f>INDEX(Administração!$A:$CT,ROW(AA236),COLUMN(AA236))</f>
        <v>0</v>
      </c>
      <c r="AE239" s="106">
        <f>INDEX(Administração!$A:$CT,ROW(AB236),COLUMN(AB236))</f>
        <v>0</v>
      </c>
      <c r="AF239" s="106">
        <f>INDEX(Administração!$A:$CT,ROW(AC236),COLUMN(AC236))</f>
        <v>0</v>
      </c>
      <c r="AG239" s="106">
        <f>INDEX(Administração!$A:$CT,ROW(AD236),COLUMN(AD236))</f>
        <v>0</v>
      </c>
      <c r="AH239" s="106">
        <f>INDEX(Administração!$A:$CT,ROW(AE236),COLUMN(AE236))</f>
        <v>0</v>
      </c>
      <c r="AI239" s="106">
        <f>INDEX(Administração!$A:$CT,ROW(AF236),COLUMN(AF236))</f>
        <v>0</v>
      </c>
      <c r="AJ239" s="106">
        <f>INDEX(Administração!$A:$CT,ROW(AG236),COLUMN(AG236))</f>
        <v>0</v>
      </c>
      <c r="AK239" s="106">
        <f>INDEX(Administração!$A:$CT,ROW(AH236),COLUMN(AH236))</f>
        <v>0</v>
      </c>
      <c r="AL239" s="106">
        <f>INDEX(Administração!$A:$CT,ROW(AI236),COLUMN(AI236))</f>
        <v>0</v>
      </c>
      <c r="AM239" s="106">
        <f>INDEX(Administração!$A:$CT,ROW(AJ236),COLUMN(AJ236))</f>
        <v>0</v>
      </c>
      <c r="AN239" s="106">
        <f>INDEX(Administração!$A:$CT,ROW(AK236),COLUMN(AK236))</f>
        <v>0</v>
      </c>
      <c r="AO239" s="106">
        <f>INDEX(Administração!$A:$CT,ROW(AL236),COLUMN(AL236))</f>
        <v>0</v>
      </c>
      <c r="AP239" s="106">
        <f>INDEX(Administração!$A:$CT,ROW(AM236),COLUMN(AM236))</f>
        <v>0</v>
      </c>
      <c r="AQ239" s="106">
        <f>INDEX(Administração!$A:$CT,ROW(AN236),COLUMN(AN236))</f>
        <v>0</v>
      </c>
      <c r="AR239" s="106">
        <f>INDEX(Administração!$A:$CT,ROW(AO236),COLUMN(AO236))</f>
        <v>0</v>
      </c>
      <c r="AS239" s="106">
        <f>INDEX(Administração!$A:$CT,ROW(AP236),COLUMN(AP236))</f>
        <v>0</v>
      </c>
      <c r="AT239" s="106">
        <f>INDEX(Administração!$A:$CT,ROW(AQ236),COLUMN(AQ236))</f>
        <v>0</v>
      </c>
      <c r="AU239" s="106">
        <f>INDEX(Administração!$A:$CT,ROW(AR236),COLUMN(AR236))</f>
        <v>0</v>
      </c>
      <c r="AV239" s="106">
        <f>INDEX(Administração!$A:$CT,ROW(AS236),COLUMN(AS236))</f>
        <v>0</v>
      </c>
      <c r="AW239" s="106">
        <f>INDEX(Administração!$A:$CT,ROW(AT236),COLUMN(AT236))</f>
        <v>0</v>
      </c>
      <c r="AX239" s="106">
        <f>INDEX(Administração!$A:$CT,ROW(AU236),COLUMN(AU236))</f>
        <v>0</v>
      </c>
      <c r="AY239" s="106">
        <f>INDEX(Administração!$A:$CT,ROW(AV236),COLUMN(AV236))</f>
        <v>0</v>
      </c>
      <c r="AZ239" s="106">
        <f>INDEX(Administração!$A:$CT,ROW(AW236),COLUMN(AW236))</f>
        <v>0</v>
      </c>
      <c r="BA239" s="106">
        <f>INDEX(Administração!$A:$CT,ROW(AX236),COLUMN(AX236))</f>
        <v>0</v>
      </c>
      <c r="BB239" s="106">
        <f>INDEX(Administração!$A:$CT,ROW(AY236),COLUMN(AY236))</f>
        <v>0</v>
      </c>
      <c r="BC239" s="106">
        <f>INDEX(Administração!$A:$CT,ROW(AZ236),COLUMN(AZ236))</f>
        <v>0</v>
      </c>
      <c r="BD239" s="106">
        <f>INDEX(Administração!$A:$CT,ROW(BA236),COLUMN(BA236))</f>
        <v>0</v>
      </c>
      <c r="BE239" s="106">
        <f>INDEX(Administração!$A:$CT,ROW(BB236),COLUMN(BB236))</f>
        <v>0</v>
      </c>
      <c r="BF239" s="106">
        <f>INDEX(Administração!$A:$CT,ROW(BC236),COLUMN(BC236))</f>
        <v>0</v>
      </c>
      <c r="BG239" s="106">
        <f>INDEX(Administração!$A:$CT,ROW(BD236),COLUMN(BD236))</f>
        <v>0</v>
      </c>
      <c r="BH239" s="106">
        <f>INDEX(Administração!$A:$CT,ROW(BE236),COLUMN(BE236))</f>
        <v>0</v>
      </c>
      <c r="BI239" s="106">
        <f>INDEX(Administração!$A:$CT,ROW(BF236),COLUMN(BF236))</f>
        <v>0</v>
      </c>
      <c r="BJ239" s="106">
        <f>INDEX(Administração!$A:$CT,ROW(BG236),COLUMN(BG236))</f>
        <v>0</v>
      </c>
      <c r="BK239" s="106">
        <f>INDEX(Administração!$A:$CT,ROW(BH236),COLUMN(BH236))</f>
        <v>0</v>
      </c>
      <c r="BL239" s="106">
        <f>INDEX(Administração!$A:$CT,ROW(BI236),COLUMN(BI236))</f>
        <v>0</v>
      </c>
      <c r="BM239" s="106">
        <f>INDEX(Administração!$A:$CT,ROW(BJ236),COLUMN(BJ236))</f>
        <v>0</v>
      </c>
      <c r="BN239" s="106">
        <f>INDEX(Administração!$A:$CT,ROW(BK236),COLUMN(BK236))</f>
        <v>0</v>
      </c>
      <c r="BO239" s="106">
        <f>INDEX(Administração!$A:$CT,ROW(BL236),COLUMN(BL236))</f>
        <v>0</v>
      </c>
      <c r="BP239" s="106">
        <f>INDEX(Administração!$A:$CT,ROW(BM236),COLUMN(BM236))</f>
        <v>0</v>
      </c>
      <c r="BQ239" s="106">
        <f>INDEX(Administração!$A:$CT,ROW(BN236),COLUMN(BN236))</f>
        <v>0</v>
      </c>
      <c r="BR239" s="106">
        <f>INDEX(Administração!$A:$CT,ROW(BO236),COLUMN(BO236))</f>
        <v>0</v>
      </c>
      <c r="BS239" s="106">
        <f>INDEX(Administração!$A:$CT,ROW(BP236),COLUMN(BP236))</f>
        <v>0</v>
      </c>
      <c r="BT239" s="106">
        <f>INDEX(Administração!$A:$CT,ROW(BQ236),COLUMN(BQ236))</f>
        <v>0</v>
      </c>
      <c r="BU239" s="106">
        <f>INDEX(Administração!$A:$CT,ROW(BR236),COLUMN(BR236))</f>
        <v>0</v>
      </c>
      <c r="BV239" s="106">
        <f>INDEX(Administração!$A:$CT,ROW(BS236),COLUMN(BS236))</f>
        <v>0</v>
      </c>
      <c r="BW239" s="106">
        <f>INDEX(Administração!$A:$CT,ROW(BT236),COLUMN(BT236))</f>
        <v>0</v>
      </c>
      <c r="BX239" s="106">
        <f>INDEX(Administração!$A:$CT,ROW(BU236),COLUMN(BU236))</f>
        <v>0</v>
      </c>
      <c r="BY239" s="106">
        <f>INDEX(Administração!$A:$CT,ROW(BV236),COLUMN(BV236))</f>
        <v>0</v>
      </c>
      <c r="BZ239" s="106">
        <f>INDEX(Administração!$A:$CT,ROW(BW236),COLUMN(BW236))</f>
        <v>0</v>
      </c>
      <c r="CA239" s="106">
        <f>INDEX(Administração!$A:$CT,ROW(BX236),COLUMN(BX236))</f>
        <v>0</v>
      </c>
      <c r="CB239" s="106">
        <f>INDEX(Administração!$A:$CT,ROW(BY236),COLUMN(BY236))</f>
        <v>0</v>
      </c>
      <c r="CC239" s="106">
        <f>INDEX(Administração!$A:$CT,ROW(BZ236),COLUMN(BZ236))</f>
        <v>0</v>
      </c>
      <c r="CD239" s="106">
        <f>INDEX(Administração!$A:$CT,ROW(CA236),COLUMN(CA236))</f>
        <v>0</v>
      </c>
      <c r="CE239" s="106">
        <f>INDEX(Administração!$A:$CT,ROW(CB236),COLUMN(CB236))</f>
        <v>0</v>
      </c>
      <c r="CF239" s="106">
        <f>INDEX(Administração!$A:$CT,ROW(CC236),COLUMN(CC236))</f>
        <v>0</v>
      </c>
      <c r="CG239" s="106">
        <f>INDEX(Administração!$A:$CT,ROW(CD236),COLUMN(CD236))</f>
        <v>0</v>
      </c>
      <c r="CH239" s="106">
        <f>INDEX(Administração!$A:$CT,ROW(CE236),COLUMN(CE236))</f>
        <v>0</v>
      </c>
      <c r="CI239" s="106">
        <f>INDEX(Administração!$A:$CT,ROW(CF236),COLUMN(CF236))</f>
        <v>0</v>
      </c>
      <c r="CJ239" s="106">
        <f>INDEX(Administração!$A:$CT,ROW(CG236),COLUMN(CG236))</f>
        <v>0</v>
      </c>
      <c r="CK239" s="106">
        <f>INDEX(Administração!$A:$CT,ROW(CH236),COLUMN(CH236))</f>
        <v>0</v>
      </c>
      <c r="CL239" s="106">
        <f>INDEX(Administração!$A:$CT,ROW(CI236),COLUMN(CI236))</f>
        <v>0</v>
      </c>
      <c r="CM239" s="106">
        <f>INDEX(Administração!$A:$CT,ROW(CJ236),COLUMN(CJ236))</f>
        <v>0</v>
      </c>
      <c r="CN239" s="106">
        <f>INDEX(Administração!$A:$CT,ROW(CK236),COLUMN(CK236))</f>
        <v>0</v>
      </c>
      <c r="CO239" s="106">
        <f>INDEX(Administração!$A:$CT,ROW(CL236),COLUMN(CL236))</f>
        <v>0</v>
      </c>
      <c r="CP239" s="106">
        <f>INDEX(Administração!$A:$CT,ROW(CM236),COLUMN(CM236))</f>
        <v>0</v>
      </c>
      <c r="CQ239" s="106">
        <f>INDEX(Administração!$A:$CT,ROW(CN236),COLUMN(CN236))</f>
        <v>0</v>
      </c>
      <c r="CR239" s="106">
        <f>INDEX(Administração!$A:$CT,ROW(CO236),COLUMN(CO236))</f>
        <v>0</v>
      </c>
      <c r="CS239" s="107">
        <f>INDEX(Administração!$A:$CT,ROW(A236),COLUMN(A236))</f>
        <v>0</v>
      </c>
    </row>
    <row r="240" spans="1:97" hidden="1" x14ac:dyDescent="0.2">
      <c r="A240" t="str">
        <f t="shared" si="3"/>
        <v>Zero</v>
      </c>
      <c r="B240" s="107">
        <f>INDEX(Administração!$A:$CT,ROW(B237),COLUMN(CQ237))</f>
        <v>0</v>
      </c>
      <c r="C240" s="107">
        <f>INDEX(Administração!$A:$CT,ROW(C237),COLUMN(CR237))</f>
        <v>0</v>
      </c>
      <c r="D240" s="107">
        <f>INDEX(Administração!$A:$CT,ROW(D237),COLUMN(CS237))</f>
        <v>0</v>
      </c>
      <c r="E240" s="107">
        <f>INDEX(Administração!$A:$CT,ROW(B237),COLUMN(B237))</f>
        <v>0</v>
      </c>
      <c r="F240" s="106">
        <f>INDEX(Administração!$A:$CT,ROW(C237),COLUMN(C237))</f>
        <v>0</v>
      </c>
      <c r="G240" s="106">
        <f>INDEX(Administração!$A:$CT,ROW(D237),COLUMN(D237))</f>
        <v>0</v>
      </c>
      <c r="H240" s="106">
        <f>INDEX(Administração!$A:$CT,ROW(E237),COLUMN(E237))</f>
        <v>0</v>
      </c>
      <c r="I240" s="106">
        <f>INDEX(Administração!$A:$CT,ROW(F237),COLUMN(F237))</f>
        <v>0</v>
      </c>
      <c r="J240" s="106">
        <f>INDEX(Administração!$A:$CT,ROW(G237),COLUMN(G237))</f>
        <v>0</v>
      </c>
      <c r="K240" s="106">
        <f>INDEX(Administração!$A:$CT,ROW(H237),COLUMN(H237))</f>
        <v>0</v>
      </c>
      <c r="L240" s="106">
        <f>INDEX(Administração!$A:$CT,ROW(I237),COLUMN(I237))</f>
        <v>0</v>
      </c>
      <c r="M240" s="106">
        <f>INDEX(Administração!$A:$CT,ROW(J237),COLUMN(J237))</f>
        <v>0</v>
      </c>
      <c r="N240" s="106">
        <f>INDEX(Administração!$A:$CT,ROW(K237),COLUMN(K237))</f>
        <v>0</v>
      </c>
      <c r="O240" s="106">
        <f>INDEX(Administração!$A:$CT,ROW(L237),COLUMN(L237))</f>
        <v>0</v>
      </c>
      <c r="P240" s="106">
        <f>INDEX(Administração!$A:$CT,ROW(M237),COLUMN(M237))</f>
        <v>0</v>
      </c>
      <c r="Q240" s="106">
        <f>INDEX(Administração!$A:$CT,ROW(N237),COLUMN(N237))</f>
        <v>0</v>
      </c>
      <c r="R240" s="106">
        <f>INDEX(Administração!$A:$CT,ROW(O237),COLUMN(O237))</f>
        <v>0</v>
      </c>
      <c r="S240" s="106">
        <f>INDEX(Administração!$A:$CT,ROW(P237),COLUMN(P237))</f>
        <v>0</v>
      </c>
      <c r="T240" s="106">
        <f>INDEX(Administração!$A:$CT,ROW(Q237),COLUMN(Q237))</f>
        <v>0</v>
      </c>
      <c r="U240" s="106">
        <f>INDEX(Administração!$A:$CT,ROW(R237),COLUMN(R237))</f>
        <v>0</v>
      </c>
      <c r="V240" s="106">
        <f>INDEX(Administração!$A:$CT,ROW(S237),COLUMN(S237))</f>
        <v>0</v>
      </c>
      <c r="W240" s="106">
        <f>INDEX(Administração!$A:$CT,ROW(T237),COLUMN(T237))</f>
        <v>0</v>
      </c>
      <c r="X240" s="106">
        <f>INDEX(Administração!$A:$CT,ROW(U237),COLUMN(U237))</f>
        <v>0</v>
      </c>
      <c r="Y240" s="106">
        <f>INDEX(Administração!$A:$CT,ROW(V237),COLUMN(V237))</f>
        <v>0</v>
      </c>
      <c r="Z240" s="106">
        <f>INDEX(Administração!$A:$CT,ROW(W237),COLUMN(W237))</f>
        <v>0</v>
      </c>
      <c r="AA240" s="106">
        <f>INDEX(Administração!$A:$CT,ROW(X237),COLUMN(X237))</f>
        <v>0</v>
      </c>
      <c r="AB240" s="106">
        <f>INDEX(Administração!$A:$CT,ROW(Y237),COLUMN(Y237))</f>
        <v>0</v>
      </c>
      <c r="AC240" s="106">
        <f>INDEX(Administração!$A:$CT,ROW(Z237),COLUMN(Z237))</f>
        <v>0</v>
      </c>
      <c r="AD240" s="106">
        <f>INDEX(Administração!$A:$CT,ROW(AA237),COLUMN(AA237))</f>
        <v>0</v>
      </c>
      <c r="AE240" s="106">
        <f>INDEX(Administração!$A:$CT,ROW(AB237),COLUMN(AB237))</f>
        <v>0</v>
      </c>
      <c r="AF240" s="106">
        <f>INDEX(Administração!$A:$CT,ROW(AC237),COLUMN(AC237))</f>
        <v>0</v>
      </c>
      <c r="AG240" s="106">
        <f>INDEX(Administração!$A:$CT,ROW(AD237),COLUMN(AD237))</f>
        <v>0</v>
      </c>
      <c r="AH240" s="106">
        <f>INDEX(Administração!$A:$CT,ROW(AE237),COLUMN(AE237))</f>
        <v>0</v>
      </c>
      <c r="AI240" s="106">
        <f>INDEX(Administração!$A:$CT,ROW(AF237),COLUMN(AF237))</f>
        <v>0</v>
      </c>
      <c r="AJ240" s="106">
        <f>INDEX(Administração!$A:$CT,ROW(AG237),COLUMN(AG237))</f>
        <v>0</v>
      </c>
      <c r="AK240" s="106">
        <f>INDEX(Administração!$A:$CT,ROW(AH237),COLUMN(AH237))</f>
        <v>0</v>
      </c>
      <c r="AL240" s="106">
        <f>INDEX(Administração!$A:$CT,ROW(AI237),COLUMN(AI237))</f>
        <v>0</v>
      </c>
      <c r="AM240" s="106">
        <f>INDEX(Administração!$A:$CT,ROW(AJ237),COLUMN(AJ237))</f>
        <v>0</v>
      </c>
      <c r="AN240" s="106">
        <f>INDEX(Administração!$A:$CT,ROW(AK237),COLUMN(AK237))</f>
        <v>0</v>
      </c>
      <c r="AO240" s="106">
        <f>INDEX(Administração!$A:$CT,ROW(AL237),COLUMN(AL237))</f>
        <v>0</v>
      </c>
      <c r="AP240" s="106">
        <f>INDEX(Administração!$A:$CT,ROW(AM237),COLUMN(AM237))</f>
        <v>0</v>
      </c>
      <c r="AQ240" s="106">
        <f>INDEX(Administração!$A:$CT,ROW(AN237),COLUMN(AN237))</f>
        <v>0</v>
      </c>
      <c r="AR240" s="106">
        <f>INDEX(Administração!$A:$CT,ROW(AO237),COLUMN(AO237))</f>
        <v>0</v>
      </c>
      <c r="AS240" s="106">
        <f>INDEX(Administração!$A:$CT,ROW(AP237),COLUMN(AP237))</f>
        <v>0</v>
      </c>
      <c r="AT240" s="106">
        <f>INDEX(Administração!$A:$CT,ROW(AQ237),COLUMN(AQ237))</f>
        <v>0</v>
      </c>
      <c r="AU240" s="106">
        <f>INDEX(Administração!$A:$CT,ROW(AR237),COLUMN(AR237))</f>
        <v>0</v>
      </c>
      <c r="AV240" s="106">
        <f>INDEX(Administração!$A:$CT,ROW(AS237),COLUMN(AS237))</f>
        <v>0</v>
      </c>
      <c r="AW240" s="106">
        <f>INDEX(Administração!$A:$CT,ROW(AT237),COLUMN(AT237))</f>
        <v>0</v>
      </c>
      <c r="AX240" s="106">
        <f>INDEX(Administração!$A:$CT,ROW(AU237),COLUMN(AU237))</f>
        <v>0</v>
      </c>
      <c r="AY240" s="106">
        <f>INDEX(Administração!$A:$CT,ROW(AV237),COLUMN(AV237))</f>
        <v>0</v>
      </c>
      <c r="AZ240" s="106">
        <f>INDEX(Administração!$A:$CT,ROW(AW237),COLUMN(AW237))</f>
        <v>0</v>
      </c>
      <c r="BA240" s="106">
        <f>INDEX(Administração!$A:$CT,ROW(AX237),COLUMN(AX237))</f>
        <v>0</v>
      </c>
      <c r="BB240" s="106">
        <f>INDEX(Administração!$A:$CT,ROW(AY237),COLUMN(AY237))</f>
        <v>0</v>
      </c>
      <c r="BC240" s="106">
        <f>INDEX(Administração!$A:$CT,ROW(AZ237),COLUMN(AZ237))</f>
        <v>0</v>
      </c>
      <c r="BD240" s="106">
        <f>INDEX(Administração!$A:$CT,ROW(BA237),COLUMN(BA237))</f>
        <v>0</v>
      </c>
      <c r="BE240" s="106">
        <f>INDEX(Administração!$A:$CT,ROW(BB237),COLUMN(BB237))</f>
        <v>0</v>
      </c>
      <c r="BF240" s="106">
        <f>INDEX(Administração!$A:$CT,ROW(BC237),COLUMN(BC237))</f>
        <v>0</v>
      </c>
      <c r="BG240" s="106">
        <f>INDEX(Administração!$A:$CT,ROW(BD237),COLUMN(BD237))</f>
        <v>0</v>
      </c>
      <c r="BH240" s="106">
        <f>INDEX(Administração!$A:$CT,ROW(BE237),COLUMN(BE237))</f>
        <v>0</v>
      </c>
      <c r="BI240" s="106">
        <f>INDEX(Administração!$A:$CT,ROW(BF237),COLUMN(BF237))</f>
        <v>0</v>
      </c>
      <c r="BJ240" s="106">
        <f>INDEX(Administração!$A:$CT,ROW(BG237),COLUMN(BG237))</f>
        <v>0</v>
      </c>
      <c r="BK240" s="106">
        <f>INDEX(Administração!$A:$CT,ROW(BH237),COLUMN(BH237))</f>
        <v>0</v>
      </c>
      <c r="BL240" s="106">
        <f>INDEX(Administração!$A:$CT,ROW(BI237),COLUMN(BI237))</f>
        <v>0</v>
      </c>
      <c r="BM240" s="106">
        <f>INDEX(Administração!$A:$CT,ROW(BJ237),COLUMN(BJ237))</f>
        <v>0</v>
      </c>
      <c r="BN240" s="106">
        <f>INDEX(Administração!$A:$CT,ROW(BK237),COLUMN(BK237))</f>
        <v>0</v>
      </c>
      <c r="BO240" s="106">
        <f>INDEX(Administração!$A:$CT,ROW(BL237),COLUMN(BL237))</f>
        <v>0</v>
      </c>
      <c r="BP240" s="106">
        <f>INDEX(Administração!$A:$CT,ROW(BM237),COLUMN(BM237))</f>
        <v>0</v>
      </c>
      <c r="BQ240" s="106">
        <f>INDEX(Administração!$A:$CT,ROW(BN237),COLUMN(BN237))</f>
        <v>0</v>
      </c>
      <c r="BR240" s="106">
        <f>INDEX(Administração!$A:$CT,ROW(BO237),COLUMN(BO237))</f>
        <v>0</v>
      </c>
      <c r="BS240" s="106">
        <f>INDEX(Administração!$A:$CT,ROW(BP237),COLUMN(BP237))</f>
        <v>0</v>
      </c>
      <c r="BT240" s="106">
        <f>INDEX(Administração!$A:$CT,ROW(BQ237),COLUMN(BQ237))</f>
        <v>0</v>
      </c>
      <c r="BU240" s="106">
        <f>INDEX(Administração!$A:$CT,ROW(BR237),COLUMN(BR237))</f>
        <v>0</v>
      </c>
      <c r="BV240" s="106">
        <f>INDEX(Administração!$A:$CT,ROW(BS237),COLUMN(BS237))</f>
        <v>0</v>
      </c>
      <c r="BW240" s="106">
        <f>INDEX(Administração!$A:$CT,ROW(BT237),COLUMN(BT237))</f>
        <v>0</v>
      </c>
      <c r="BX240" s="106">
        <f>INDEX(Administração!$A:$CT,ROW(BU237),COLUMN(BU237))</f>
        <v>0</v>
      </c>
      <c r="BY240" s="106">
        <f>INDEX(Administração!$A:$CT,ROW(BV237),COLUMN(BV237))</f>
        <v>0</v>
      </c>
      <c r="BZ240" s="106">
        <f>INDEX(Administração!$A:$CT,ROW(BW237),COLUMN(BW237))</f>
        <v>0</v>
      </c>
      <c r="CA240" s="106">
        <f>INDEX(Administração!$A:$CT,ROW(BX237),COLUMN(BX237))</f>
        <v>0</v>
      </c>
      <c r="CB240" s="106">
        <f>INDEX(Administração!$A:$CT,ROW(BY237),COLUMN(BY237))</f>
        <v>0</v>
      </c>
      <c r="CC240" s="106">
        <f>INDEX(Administração!$A:$CT,ROW(BZ237),COLUMN(BZ237))</f>
        <v>0</v>
      </c>
      <c r="CD240" s="106">
        <f>INDEX(Administração!$A:$CT,ROW(CA237),COLUMN(CA237))</f>
        <v>0</v>
      </c>
      <c r="CE240" s="106">
        <f>INDEX(Administração!$A:$CT,ROW(CB237),COLUMN(CB237))</f>
        <v>0</v>
      </c>
      <c r="CF240" s="106">
        <f>INDEX(Administração!$A:$CT,ROW(CC237),COLUMN(CC237))</f>
        <v>0</v>
      </c>
      <c r="CG240" s="106">
        <f>INDEX(Administração!$A:$CT,ROW(CD237),COLUMN(CD237))</f>
        <v>0</v>
      </c>
      <c r="CH240" s="106">
        <f>INDEX(Administração!$A:$CT,ROW(CE237),COLUMN(CE237))</f>
        <v>0</v>
      </c>
      <c r="CI240" s="106">
        <f>INDEX(Administração!$A:$CT,ROW(CF237),COLUMN(CF237))</f>
        <v>0</v>
      </c>
      <c r="CJ240" s="106">
        <f>INDEX(Administração!$A:$CT,ROW(CG237),COLUMN(CG237))</f>
        <v>0</v>
      </c>
      <c r="CK240" s="106">
        <f>INDEX(Administração!$A:$CT,ROW(CH237),COLUMN(CH237))</f>
        <v>0</v>
      </c>
      <c r="CL240" s="106">
        <f>INDEX(Administração!$A:$CT,ROW(CI237),COLUMN(CI237))</f>
        <v>0</v>
      </c>
      <c r="CM240" s="106">
        <f>INDEX(Administração!$A:$CT,ROW(CJ237),COLUMN(CJ237))</f>
        <v>0</v>
      </c>
      <c r="CN240" s="106">
        <f>INDEX(Administração!$A:$CT,ROW(CK237),COLUMN(CK237))</f>
        <v>0</v>
      </c>
      <c r="CO240" s="106">
        <f>INDEX(Administração!$A:$CT,ROW(CL237),COLUMN(CL237))</f>
        <v>0</v>
      </c>
      <c r="CP240" s="106">
        <f>INDEX(Administração!$A:$CT,ROW(CM237),COLUMN(CM237))</f>
        <v>0</v>
      </c>
      <c r="CQ240" s="106">
        <f>INDEX(Administração!$A:$CT,ROW(CN237),COLUMN(CN237))</f>
        <v>0</v>
      </c>
      <c r="CR240" s="106">
        <f>INDEX(Administração!$A:$CT,ROW(CO237),COLUMN(CO237))</f>
        <v>0</v>
      </c>
      <c r="CS240" s="107">
        <f>INDEX(Administração!$A:$CT,ROW(A237),COLUMN(A237))</f>
        <v>0</v>
      </c>
    </row>
    <row r="241" spans="1:97" hidden="1" x14ac:dyDescent="0.2">
      <c r="A241" t="str">
        <f t="shared" si="3"/>
        <v>Zero</v>
      </c>
      <c r="B241" s="107">
        <f>INDEX(Administração!$A:$CT,ROW(B238),COLUMN(CQ238))</f>
        <v>0</v>
      </c>
      <c r="C241" s="107">
        <f>INDEX(Administração!$A:$CT,ROW(C238),COLUMN(CR238))</f>
        <v>0</v>
      </c>
      <c r="D241" s="107">
        <f>INDEX(Administração!$A:$CT,ROW(D238),COLUMN(CS238))</f>
        <v>0</v>
      </c>
      <c r="E241" s="107">
        <f>INDEX(Administração!$A:$CT,ROW(B238),COLUMN(B238))</f>
        <v>0</v>
      </c>
      <c r="F241" s="106">
        <f>INDEX(Administração!$A:$CT,ROW(C238),COLUMN(C238))</f>
        <v>0</v>
      </c>
      <c r="G241" s="106">
        <f>INDEX(Administração!$A:$CT,ROW(D238),COLUMN(D238))</f>
        <v>0</v>
      </c>
      <c r="H241" s="106">
        <f>INDEX(Administração!$A:$CT,ROW(E238),COLUMN(E238))</f>
        <v>0</v>
      </c>
      <c r="I241" s="106">
        <f>INDEX(Administração!$A:$CT,ROW(F238),COLUMN(F238))</f>
        <v>0</v>
      </c>
      <c r="J241" s="106">
        <f>INDEX(Administração!$A:$CT,ROW(G238),COLUMN(G238))</f>
        <v>0</v>
      </c>
      <c r="K241" s="106">
        <f>INDEX(Administração!$A:$CT,ROW(H238),COLUMN(H238))</f>
        <v>0</v>
      </c>
      <c r="L241" s="106">
        <f>INDEX(Administração!$A:$CT,ROW(I238),COLUMN(I238))</f>
        <v>0</v>
      </c>
      <c r="M241" s="106">
        <f>INDEX(Administração!$A:$CT,ROW(J238),COLUMN(J238))</f>
        <v>0</v>
      </c>
      <c r="N241" s="106">
        <f>INDEX(Administração!$A:$CT,ROW(K238),COLUMN(K238))</f>
        <v>0</v>
      </c>
      <c r="O241" s="106">
        <f>INDEX(Administração!$A:$CT,ROW(L238),COLUMN(L238))</f>
        <v>0</v>
      </c>
      <c r="P241" s="106">
        <f>INDEX(Administração!$A:$CT,ROW(M238),COLUMN(M238))</f>
        <v>0</v>
      </c>
      <c r="Q241" s="106">
        <f>INDEX(Administração!$A:$CT,ROW(N238),COLUMN(N238))</f>
        <v>0</v>
      </c>
      <c r="R241" s="106">
        <f>INDEX(Administração!$A:$CT,ROW(O238),COLUMN(O238))</f>
        <v>0</v>
      </c>
      <c r="S241" s="106">
        <f>INDEX(Administração!$A:$CT,ROW(P238),COLUMN(P238))</f>
        <v>0</v>
      </c>
      <c r="T241" s="106">
        <f>INDEX(Administração!$A:$CT,ROW(Q238),COLUMN(Q238))</f>
        <v>0</v>
      </c>
      <c r="U241" s="106">
        <f>INDEX(Administração!$A:$CT,ROW(R238),COLUMN(R238))</f>
        <v>0</v>
      </c>
      <c r="V241" s="106">
        <f>INDEX(Administração!$A:$CT,ROW(S238),COLUMN(S238))</f>
        <v>0</v>
      </c>
      <c r="W241" s="106">
        <f>INDEX(Administração!$A:$CT,ROW(T238),COLUMN(T238))</f>
        <v>0</v>
      </c>
      <c r="X241" s="106">
        <f>INDEX(Administração!$A:$CT,ROW(U238),COLUMN(U238))</f>
        <v>0</v>
      </c>
      <c r="Y241" s="106">
        <f>INDEX(Administração!$A:$CT,ROW(V238),COLUMN(V238))</f>
        <v>0</v>
      </c>
      <c r="Z241" s="106">
        <f>INDEX(Administração!$A:$CT,ROW(W238),COLUMN(W238))</f>
        <v>0</v>
      </c>
      <c r="AA241" s="106">
        <f>INDEX(Administração!$A:$CT,ROW(X238),COLUMN(X238))</f>
        <v>0</v>
      </c>
      <c r="AB241" s="106">
        <f>INDEX(Administração!$A:$CT,ROW(Y238),COLUMN(Y238))</f>
        <v>0</v>
      </c>
      <c r="AC241" s="106">
        <f>INDEX(Administração!$A:$CT,ROW(Z238),COLUMN(Z238))</f>
        <v>0</v>
      </c>
      <c r="AD241" s="106">
        <f>INDEX(Administração!$A:$CT,ROW(AA238),COLUMN(AA238))</f>
        <v>0</v>
      </c>
      <c r="AE241" s="106">
        <f>INDEX(Administração!$A:$CT,ROW(AB238),COLUMN(AB238))</f>
        <v>0</v>
      </c>
      <c r="AF241" s="106">
        <f>INDEX(Administração!$A:$CT,ROW(AC238),COLUMN(AC238))</f>
        <v>0</v>
      </c>
      <c r="AG241" s="106">
        <f>INDEX(Administração!$A:$CT,ROW(AD238),COLUMN(AD238))</f>
        <v>0</v>
      </c>
      <c r="AH241" s="106">
        <f>INDEX(Administração!$A:$CT,ROW(AE238),COLUMN(AE238))</f>
        <v>0</v>
      </c>
      <c r="AI241" s="106">
        <f>INDEX(Administração!$A:$CT,ROW(AF238),COLUMN(AF238))</f>
        <v>0</v>
      </c>
      <c r="AJ241" s="106">
        <f>INDEX(Administração!$A:$CT,ROW(AG238),COLUMN(AG238))</f>
        <v>0</v>
      </c>
      <c r="AK241" s="106">
        <f>INDEX(Administração!$A:$CT,ROW(AH238),COLUMN(AH238))</f>
        <v>0</v>
      </c>
      <c r="AL241" s="106">
        <f>INDEX(Administração!$A:$CT,ROW(AI238),COLUMN(AI238))</f>
        <v>0</v>
      </c>
      <c r="AM241" s="106">
        <f>INDEX(Administração!$A:$CT,ROW(AJ238),COLUMN(AJ238))</f>
        <v>0</v>
      </c>
      <c r="AN241" s="106">
        <f>INDEX(Administração!$A:$CT,ROW(AK238),COLUMN(AK238))</f>
        <v>0</v>
      </c>
      <c r="AO241" s="106">
        <f>INDEX(Administração!$A:$CT,ROW(AL238),COLUMN(AL238))</f>
        <v>0</v>
      </c>
      <c r="AP241" s="106">
        <f>INDEX(Administração!$A:$CT,ROW(AM238),COLUMN(AM238))</f>
        <v>0</v>
      </c>
      <c r="AQ241" s="106">
        <f>INDEX(Administração!$A:$CT,ROW(AN238),COLUMN(AN238))</f>
        <v>0</v>
      </c>
      <c r="AR241" s="106">
        <f>INDEX(Administração!$A:$CT,ROW(AO238),COLUMN(AO238))</f>
        <v>0</v>
      </c>
      <c r="AS241" s="106">
        <f>INDEX(Administração!$A:$CT,ROW(AP238),COLUMN(AP238))</f>
        <v>0</v>
      </c>
      <c r="AT241" s="106">
        <f>INDEX(Administração!$A:$CT,ROW(AQ238),COLUMN(AQ238))</f>
        <v>0</v>
      </c>
      <c r="AU241" s="106">
        <f>INDEX(Administração!$A:$CT,ROW(AR238),COLUMN(AR238))</f>
        <v>0</v>
      </c>
      <c r="AV241" s="106">
        <f>INDEX(Administração!$A:$CT,ROW(AS238),COLUMN(AS238))</f>
        <v>0</v>
      </c>
      <c r="AW241" s="106">
        <f>INDEX(Administração!$A:$CT,ROW(AT238),COLUMN(AT238))</f>
        <v>0</v>
      </c>
      <c r="AX241" s="106">
        <f>INDEX(Administração!$A:$CT,ROW(AU238),COLUMN(AU238))</f>
        <v>0</v>
      </c>
      <c r="AY241" s="106">
        <f>INDEX(Administração!$A:$CT,ROW(AV238),COLUMN(AV238))</f>
        <v>0</v>
      </c>
      <c r="AZ241" s="106">
        <f>INDEX(Administração!$A:$CT,ROW(AW238),COLUMN(AW238))</f>
        <v>0</v>
      </c>
      <c r="BA241" s="106">
        <f>INDEX(Administração!$A:$CT,ROW(AX238),COLUMN(AX238))</f>
        <v>0</v>
      </c>
      <c r="BB241" s="106">
        <f>INDEX(Administração!$A:$CT,ROW(AY238),COLUMN(AY238))</f>
        <v>0</v>
      </c>
      <c r="BC241" s="106">
        <f>INDEX(Administração!$A:$CT,ROW(AZ238),COLUMN(AZ238))</f>
        <v>0</v>
      </c>
      <c r="BD241" s="106">
        <f>INDEX(Administração!$A:$CT,ROW(BA238),COLUMN(BA238))</f>
        <v>0</v>
      </c>
      <c r="BE241" s="106">
        <f>INDEX(Administração!$A:$CT,ROW(BB238),COLUMN(BB238))</f>
        <v>0</v>
      </c>
      <c r="BF241" s="106">
        <f>INDEX(Administração!$A:$CT,ROW(BC238),COLUMN(BC238))</f>
        <v>0</v>
      </c>
      <c r="BG241" s="106">
        <f>INDEX(Administração!$A:$CT,ROW(BD238),COLUMN(BD238))</f>
        <v>0</v>
      </c>
      <c r="BH241" s="106">
        <f>INDEX(Administração!$A:$CT,ROW(BE238),COLUMN(BE238))</f>
        <v>0</v>
      </c>
      <c r="BI241" s="106">
        <f>INDEX(Administração!$A:$CT,ROW(BF238),COLUMN(BF238))</f>
        <v>0</v>
      </c>
      <c r="BJ241" s="106">
        <f>INDEX(Administração!$A:$CT,ROW(BG238),COLUMN(BG238))</f>
        <v>0</v>
      </c>
      <c r="BK241" s="106">
        <f>INDEX(Administração!$A:$CT,ROW(BH238),COLUMN(BH238))</f>
        <v>0</v>
      </c>
      <c r="BL241" s="106">
        <f>INDEX(Administração!$A:$CT,ROW(BI238),COLUMN(BI238))</f>
        <v>0</v>
      </c>
      <c r="BM241" s="106">
        <f>INDEX(Administração!$A:$CT,ROW(BJ238),COLUMN(BJ238))</f>
        <v>0</v>
      </c>
      <c r="BN241" s="106">
        <f>INDEX(Administração!$A:$CT,ROW(BK238),COLUMN(BK238))</f>
        <v>0</v>
      </c>
      <c r="BO241" s="106">
        <f>INDEX(Administração!$A:$CT,ROW(BL238),COLUMN(BL238))</f>
        <v>0</v>
      </c>
      <c r="BP241" s="106">
        <f>INDEX(Administração!$A:$CT,ROW(BM238),COLUMN(BM238))</f>
        <v>0</v>
      </c>
      <c r="BQ241" s="106">
        <f>INDEX(Administração!$A:$CT,ROW(BN238),COLUMN(BN238))</f>
        <v>0</v>
      </c>
      <c r="BR241" s="106">
        <f>INDEX(Administração!$A:$CT,ROW(BO238),COLUMN(BO238))</f>
        <v>0</v>
      </c>
      <c r="BS241" s="106">
        <f>INDEX(Administração!$A:$CT,ROW(BP238),COLUMN(BP238))</f>
        <v>0</v>
      </c>
      <c r="BT241" s="106">
        <f>INDEX(Administração!$A:$CT,ROW(BQ238),COLUMN(BQ238))</f>
        <v>0</v>
      </c>
      <c r="BU241" s="106">
        <f>INDEX(Administração!$A:$CT,ROW(BR238),COLUMN(BR238))</f>
        <v>0</v>
      </c>
      <c r="BV241" s="106">
        <f>INDEX(Administração!$A:$CT,ROW(BS238),COLUMN(BS238))</f>
        <v>0</v>
      </c>
      <c r="BW241" s="106">
        <f>INDEX(Administração!$A:$CT,ROW(BT238),COLUMN(BT238))</f>
        <v>0</v>
      </c>
      <c r="BX241" s="106">
        <f>INDEX(Administração!$A:$CT,ROW(BU238),COLUMN(BU238))</f>
        <v>0</v>
      </c>
      <c r="BY241" s="106">
        <f>INDEX(Administração!$A:$CT,ROW(BV238),COLUMN(BV238))</f>
        <v>0</v>
      </c>
      <c r="BZ241" s="106">
        <f>INDEX(Administração!$A:$CT,ROW(BW238),COLUMN(BW238))</f>
        <v>0</v>
      </c>
      <c r="CA241" s="106">
        <f>INDEX(Administração!$A:$CT,ROW(BX238),COLUMN(BX238))</f>
        <v>0</v>
      </c>
      <c r="CB241" s="106">
        <f>INDEX(Administração!$A:$CT,ROW(BY238),COLUMN(BY238))</f>
        <v>0</v>
      </c>
      <c r="CC241" s="106">
        <f>INDEX(Administração!$A:$CT,ROW(BZ238),COLUMN(BZ238))</f>
        <v>0</v>
      </c>
      <c r="CD241" s="106">
        <f>INDEX(Administração!$A:$CT,ROW(CA238),COLUMN(CA238))</f>
        <v>0</v>
      </c>
      <c r="CE241" s="106">
        <f>INDEX(Administração!$A:$CT,ROW(CB238),COLUMN(CB238))</f>
        <v>0</v>
      </c>
      <c r="CF241" s="106">
        <f>INDEX(Administração!$A:$CT,ROW(CC238),COLUMN(CC238))</f>
        <v>0</v>
      </c>
      <c r="CG241" s="106">
        <f>INDEX(Administração!$A:$CT,ROW(CD238),COLUMN(CD238))</f>
        <v>0</v>
      </c>
      <c r="CH241" s="106">
        <f>INDEX(Administração!$A:$CT,ROW(CE238),COLUMN(CE238))</f>
        <v>0</v>
      </c>
      <c r="CI241" s="106">
        <f>INDEX(Administração!$A:$CT,ROW(CF238),COLUMN(CF238))</f>
        <v>0</v>
      </c>
      <c r="CJ241" s="106">
        <f>INDEX(Administração!$A:$CT,ROW(CG238),COLUMN(CG238))</f>
        <v>0</v>
      </c>
      <c r="CK241" s="106">
        <f>INDEX(Administração!$A:$CT,ROW(CH238),COLUMN(CH238))</f>
        <v>0</v>
      </c>
      <c r="CL241" s="106">
        <f>INDEX(Administração!$A:$CT,ROW(CI238),COLUMN(CI238))</f>
        <v>0</v>
      </c>
      <c r="CM241" s="106">
        <f>INDEX(Administração!$A:$CT,ROW(CJ238),COLUMN(CJ238))</f>
        <v>0</v>
      </c>
      <c r="CN241" s="106">
        <f>INDEX(Administração!$A:$CT,ROW(CK238),COLUMN(CK238))</f>
        <v>0</v>
      </c>
      <c r="CO241" s="106">
        <f>INDEX(Administração!$A:$CT,ROW(CL238),COLUMN(CL238))</f>
        <v>0</v>
      </c>
      <c r="CP241" s="106">
        <f>INDEX(Administração!$A:$CT,ROW(CM238),COLUMN(CM238))</f>
        <v>0</v>
      </c>
      <c r="CQ241" s="106">
        <f>INDEX(Administração!$A:$CT,ROW(CN238),COLUMN(CN238))</f>
        <v>0</v>
      </c>
      <c r="CR241" s="106">
        <f>INDEX(Administração!$A:$CT,ROW(CO238),COLUMN(CO238))</f>
        <v>0</v>
      </c>
      <c r="CS241" s="107">
        <f>INDEX(Administração!$A:$CT,ROW(A238),COLUMN(A238))</f>
        <v>0</v>
      </c>
    </row>
    <row r="242" spans="1:97" hidden="1" x14ac:dyDescent="0.2">
      <c r="A242" t="str">
        <f t="shared" si="3"/>
        <v>Zero</v>
      </c>
      <c r="B242" s="107">
        <f>INDEX(Administração!$A:$CT,ROW(B239),COLUMN(CQ239))</f>
        <v>0</v>
      </c>
      <c r="C242" s="107">
        <f>INDEX(Administração!$A:$CT,ROW(C239),COLUMN(CR239))</f>
        <v>0</v>
      </c>
      <c r="D242" s="107">
        <f>INDEX(Administração!$A:$CT,ROW(D239),COLUMN(CS239))</f>
        <v>0</v>
      </c>
      <c r="E242" s="107">
        <f>INDEX(Administração!$A:$CT,ROW(B239),COLUMN(B239))</f>
        <v>0</v>
      </c>
      <c r="F242" s="106">
        <f>INDEX(Administração!$A:$CT,ROW(C239),COLUMN(C239))</f>
        <v>0</v>
      </c>
      <c r="G242" s="106">
        <f>INDEX(Administração!$A:$CT,ROW(D239),COLUMN(D239))</f>
        <v>0</v>
      </c>
      <c r="H242" s="106">
        <f>INDEX(Administração!$A:$CT,ROW(E239),COLUMN(E239))</f>
        <v>0</v>
      </c>
      <c r="I242" s="106">
        <f>INDEX(Administração!$A:$CT,ROW(F239),COLUMN(F239))</f>
        <v>0</v>
      </c>
      <c r="J242" s="106">
        <f>INDEX(Administração!$A:$CT,ROW(G239),COLUMN(G239))</f>
        <v>0</v>
      </c>
      <c r="K242" s="106">
        <f>INDEX(Administração!$A:$CT,ROW(H239),COLUMN(H239))</f>
        <v>0</v>
      </c>
      <c r="L242" s="106">
        <f>INDEX(Administração!$A:$CT,ROW(I239),COLUMN(I239))</f>
        <v>0</v>
      </c>
      <c r="M242" s="106">
        <f>INDEX(Administração!$A:$CT,ROW(J239),COLUMN(J239))</f>
        <v>0</v>
      </c>
      <c r="N242" s="106">
        <f>INDEX(Administração!$A:$CT,ROW(K239),COLUMN(K239))</f>
        <v>0</v>
      </c>
      <c r="O242" s="106">
        <f>INDEX(Administração!$A:$CT,ROW(L239),COLUMN(L239))</f>
        <v>0</v>
      </c>
      <c r="P242" s="106">
        <f>INDEX(Administração!$A:$CT,ROW(M239),COLUMN(M239))</f>
        <v>0</v>
      </c>
      <c r="Q242" s="106">
        <f>INDEX(Administração!$A:$CT,ROW(N239),COLUMN(N239))</f>
        <v>0</v>
      </c>
      <c r="R242" s="106">
        <f>INDEX(Administração!$A:$CT,ROW(O239),COLUMN(O239))</f>
        <v>0</v>
      </c>
      <c r="S242" s="106">
        <f>INDEX(Administração!$A:$CT,ROW(P239),COLUMN(P239))</f>
        <v>0</v>
      </c>
      <c r="T242" s="106">
        <f>INDEX(Administração!$A:$CT,ROW(Q239),COLUMN(Q239))</f>
        <v>0</v>
      </c>
      <c r="U242" s="106">
        <f>INDEX(Administração!$A:$CT,ROW(R239),COLUMN(R239))</f>
        <v>0</v>
      </c>
      <c r="V242" s="106">
        <f>INDEX(Administração!$A:$CT,ROW(S239),COLUMN(S239))</f>
        <v>0</v>
      </c>
      <c r="W242" s="106">
        <f>INDEX(Administração!$A:$CT,ROW(T239),COLUMN(T239))</f>
        <v>0</v>
      </c>
      <c r="X242" s="106">
        <f>INDEX(Administração!$A:$CT,ROW(U239),COLUMN(U239))</f>
        <v>0</v>
      </c>
      <c r="Y242" s="106">
        <f>INDEX(Administração!$A:$CT,ROW(V239),COLUMN(V239))</f>
        <v>0</v>
      </c>
      <c r="Z242" s="106">
        <f>INDEX(Administração!$A:$CT,ROW(W239),COLUMN(W239))</f>
        <v>0</v>
      </c>
      <c r="AA242" s="106">
        <f>INDEX(Administração!$A:$CT,ROW(X239),COLUMN(X239))</f>
        <v>0</v>
      </c>
      <c r="AB242" s="106">
        <f>INDEX(Administração!$A:$CT,ROW(Y239),COLUMN(Y239))</f>
        <v>0</v>
      </c>
      <c r="AC242" s="106">
        <f>INDEX(Administração!$A:$CT,ROW(Z239),COLUMN(Z239))</f>
        <v>0</v>
      </c>
      <c r="AD242" s="106">
        <f>INDEX(Administração!$A:$CT,ROW(AA239),COLUMN(AA239))</f>
        <v>0</v>
      </c>
      <c r="AE242" s="106">
        <f>INDEX(Administração!$A:$CT,ROW(AB239),COLUMN(AB239))</f>
        <v>0</v>
      </c>
      <c r="AF242" s="106">
        <f>INDEX(Administração!$A:$CT,ROW(AC239),COLUMN(AC239))</f>
        <v>0</v>
      </c>
      <c r="AG242" s="106">
        <f>INDEX(Administração!$A:$CT,ROW(AD239),COLUMN(AD239))</f>
        <v>0</v>
      </c>
      <c r="AH242" s="106">
        <f>INDEX(Administração!$A:$CT,ROW(AE239),COLUMN(AE239))</f>
        <v>0</v>
      </c>
      <c r="AI242" s="106">
        <f>INDEX(Administração!$A:$CT,ROW(AF239),COLUMN(AF239))</f>
        <v>0</v>
      </c>
      <c r="AJ242" s="106">
        <f>INDEX(Administração!$A:$CT,ROW(AG239),COLUMN(AG239))</f>
        <v>0</v>
      </c>
      <c r="AK242" s="106">
        <f>INDEX(Administração!$A:$CT,ROW(AH239),COLUMN(AH239))</f>
        <v>0</v>
      </c>
      <c r="AL242" s="106">
        <f>INDEX(Administração!$A:$CT,ROW(AI239),COLUMN(AI239))</f>
        <v>0</v>
      </c>
      <c r="AM242" s="106">
        <f>INDEX(Administração!$A:$CT,ROW(AJ239),COLUMN(AJ239))</f>
        <v>0</v>
      </c>
      <c r="AN242" s="106">
        <f>INDEX(Administração!$A:$CT,ROW(AK239),COLUMN(AK239))</f>
        <v>0</v>
      </c>
      <c r="AO242" s="106">
        <f>INDEX(Administração!$A:$CT,ROW(AL239),COLUMN(AL239))</f>
        <v>0</v>
      </c>
      <c r="AP242" s="106">
        <f>INDEX(Administração!$A:$CT,ROW(AM239),COLUMN(AM239))</f>
        <v>0</v>
      </c>
      <c r="AQ242" s="106">
        <f>INDEX(Administração!$A:$CT,ROW(AN239),COLUMN(AN239))</f>
        <v>0</v>
      </c>
      <c r="AR242" s="106">
        <f>INDEX(Administração!$A:$CT,ROW(AO239),COLUMN(AO239))</f>
        <v>0</v>
      </c>
      <c r="AS242" s="106">
        <f>INDEX(Administração!$A:$CT,ROW(AP239),COLUMN(AP239))</f>
        <v>0</v>
      </c>
      <c r="AT242" s="106">
        <f>INDEX(Administração!$A:$CT,ROW(AQ239),COLUMN(AQ239))</f>
        <v>0</v>
      </c>
      <c r="AU242" s="106">
        <f>INDEX(Administração!$A:$CT,ROW(AR239),COLUMN(AR239))</f>
        <v>0</v>
      </c>
      <c r="AV242" s="106">
        <f>INDEX(Administração!$A:$CT,ROW(AS239),COLUMN(AS239))</f>
        <v>0</v>
      </c>
      <c r="AW242" s="106">
        <f>INDEX(Administração!$A:$CT,ROW(AT239),COLUMN(AT239))</f>
        <v>0</v>
      </c>
      <c r="AX242" s="106">
        <f>INDEX(Administração!$A:$CT,ROW(AU239),COLUMN(AU239))</f>
        <v>0</v>
      </c>
      <c r="AY242" s="106">
        <f>INDEX(Administração!$A:$CT,ROW(AV239),COLUMN(AV239))</f>
        <v>0</v>
      </c>
      <c r="AZ242" s="106">
        <f>INDEX(Administração!$A:$CT,ROW(AW239),COLUMN(AW239))</f>
        <v>0</v>
      </c>
      <c r="BA242" s="106">
        <f>INDEX(Administração!$A:$CT,ROW(AX239),COLUMN(AX239))</f>
        <v>0</v>
      </c>
      <c r="BB242" s="106">
        <f>INDEX(Administração!$A:$CT,ROW(AY239),COLUMN(AY239))</f>
        <v>0</v>
      </c>
      <c r="BC242" s="106">
        <f>INDEX(Administração!$A:$CT,ROW(AZ239),COLUMN(AZ239))</f>
        <v>0</v>
      </c>
      <c r="BD242" s="106">
        <f>INDEX(Administração!$A:$CT,ROW(BA239),COLUMN(BA239))</f>
        <v>0</v>
      </c>
      <c r="BE242" s="106">
        <f>INDEX(Administração!$A:$CT,ROW(BB239),COLUMN(BB239))</f>
        <v>0</v>
      </c>
      <c r="BF242" s="106">
        <f>INDEX(Administração!$A:$CT,ROW(BC239),COLUMN(BC239))</f>
        <v>0</v>
      </c>
      <c r="BG242" s="106">
        <f>INDEX(Administração!$A:$CT,ROW(BD239),COLUMN(BD239))</f>
        <v>0</v>
      </c>
      <c r="BH242" s="106">
        <f>INDEX(Administração!$A:$CT,ROW(BE239),COLUMN(BE239))</f>
        <v>0</v>
      </c>
      <c r="BI242" s="106">
        <f>INDEX(Administração!$A:$CT,ROW(BF239),COLUMN(BF239))</f>
        <v>0</v>
      </c>
      <c r="BJ242" s="106">
        <f>INDEX(Administração!$A:$CT,ROW(BG239),COLUMN(BG239))</f>
        <v>0</v>
      </c>
      <c r="BK242" s="106">
        <f>INDEX(Administração!$A:$CT,ROW(BH239),COLUMN(BH239))</f>
        <v>0</v>
      </c>
      <c r="BL242" s="106">
        <f>INDEX(Administração!$A:$CT,ROW(BI239),COLUMN(BI239))</f>
        <v>0</v>
      </c>
      <c r="BM242" s="106">
        <f>INDEX(Administração!$A:$CT,ROW(BJ239),COLUMN(BJ239))</f>
        <v>0</v>
      </c>
      <c r="BN242" s="106">
        <f>INDEX(Administração!$A:$CT,ROW(BK239),COLUMN(BK239))</f>
        <v>0</v>
      </c>
      <c r="BO242" s="106">
        <f>INDEX(Administração!$A:$CT,ROW(BL239),COLUMN(BL239))</f>
        <v>0</v>
      </c>
      <c r="BP242" s="106">
        <f>INDEX(Administração!$A:$CT,ROW(BM239),COLUMN(BM239))</f>
        <v>0</v>
      </c>
      <c r="BQ242" s="106">
        <f>INDEX(Administração!$A:$CT,ROW(BN239),COLUMN(BN239))</f>
        <v>0</v>
      </c>
      <c r="BR242" s="106">
        <f>INDEX(Administração!$A:$CT,ROW(BO239),COLUMN(BO239))</f>
        <v>0</v>
      </c>
      <c r="BS242" s="106">
        <f>INDEX(Administração!$A:$CT,ROW(BP239),COLUMN(BP239))</f>
        <v>0</v>
      </c>
      <c r="BT242" s="106">
        <f>INDEX(Administração!$A:$CT,ROW(BQ239),COLUMN(BQ239))</f>
        <v>0</v>
      </c>
      <c r="BU242" s="106">
        <f>INDEX(Administração!$A:$CT,ROW(BR239),COLUMN(BR239))</f>
        <v>0</v>
      </c>
      <c r="BV242" s="106">
        <f>INDEX(Administração!$A:$CT,ROW(BS239),COLUMN(BS239))</f>
        <v>0</v>
      </c>
      <c r="BW242" s="106">
        <f>INDEX(Administração!$A:$CT,ROW(BT239),COLUMN(BT239))</f>
        <v>0</v>
      </c>
      <c r="BX242" s="106">
        <f>INDEX(Administração!$A:$CT,ROW(BU239),COLUMN(BU239))</f>
        <v>0</v>
      </c>
      <c r="BY242" s="106">
        <f>INDEX(Administração!$A:$CT,ROW(BV239),COLUMN(BV239))</f>
        <v>0</v>
      </c>
      <c r="BZ242" s="106">
        <f>INDEX(Administração!$A:$CT,ROW(BW239),COLUMN(BW239))</f>
        <v>0</v>
      </c>
      <c r="CA242" s="106">
        <f>INDEX(Administração!$A:$CT,ROW(BX239),COLUMN(BX239))</f>
        <v>0</v>
      </c>
      <c r="CB242" s="106">
        <f>INDEX(Administração!$A:$CT,ROW(BY239),COLUMN(BY239))</f>
        <v>0</v>
      </c>
      <c r="CC242" s="106">
        <f>INDEX(Administração!$A:$CT,ROW(BZ239),COLUMN(BZ239))</f>
        <v>0</v>
      </c>
      <c r="CD242" s="106">
        <f>INDEX(Administração!$A:$CT,ROW(CA239),COLUMN(CA239))</f>
        <v>0</v>
      </c>
      <c r="CE242" s="106">
        <f>INDEX(Administração!$A:$CT,ROW(CB239),COLUMN(CB239))</f>
        <v>0</v>
      </c>
      <c r="CF242" s="106">
        <f>INDEX(Administração!$A:$CT,ROW(CC239),COLUMN(CC239))</f>
        <v>0</v>
      </c>
      <c r="CG242" s="106">
        <f>INDEX(Administração!$A:$CT,ROW(CD239),COLUMN(CD239))</f>
        <v>0</v>
      </c>
      <c r="CH242" s="106">
        <f>INDEX(Administração!$A:$CT,ROW(CE239),COLUMN(CE239))</f>
        <v>0</v>
      </c>
      <c r="CI242" s="106">
        <f>INDEX(Administração!$A:$CT,ROW(CF239),COLUMN(CF239))</f>
        <v>0</v>
      </c>
      <c r="CJ242" s="106">
        <f>INDEX(Administração!$A:$CT,ROW(CG239),COLUMN(CG239))</f>
        <v>0</v>
      </c>
      <c r="CK242" s="106">
        <f>INDEX(Administração!$A:$CT,ROW(CH239),COLUMN(CH239))</f>
        <v>0</v>
      </c>
      <c r="CL242" s="106">
        <f>INDEX(Administração!$A:$CT,ROW(CI239),COLUMN(CI239))</f>
        <v>0</v>
      </c>
      <c r="CM242" s="106">
        <f>INDEX(Administração!$A:$CT,ROW(CJ239),COLUMN(CJ239))</f>
        <v>0</v>
      </c>
      <c r="CN242" s="106">
        <f>INDEX(Administração!$A:$CT,ROW(CK239),COLUMN(CK239))</f>
        <v>0</v>
      </c>
      <c r="CO242" s="106">
        <f>INDEX(Administração!$A:$CT,ROW(CL239),COLUMN(CL239))</f>
        <v>0</v>
      </c>
      <c r="CP242" s="106">
        <f>INDEX(Administração!$A:$CT,ROW(CM239),COLUMN(CM239))</f>
        <v>0</v>
      </c>
      <c r="CQ242" s="106">
        <f>INDEX(Administração!$A:$CT,ROW(CN239),COLUMN(CN239))</f>
        <v>0</v>
      </c>
      <c r="CR242" s="106">
        <f>INDEX(Administração!$A:$CT,ROW(CO239),COLUMN(CO239))</f>
        <v>0</v>
      </c>
      <c r="CS242" s="107">
        <f>INDEX(Administração!$A:$CT,ROW(A239),COLUMN(A239))</f>
        <v>0</v>
      </c>
    </row>
    <row r="243" spans="1:97" hidden="1" x14ac:dyDescent="0.2">
      <c r="A243" t="str">
        <f t="shared" si="3"/>
        <v>Zero</v>
      </c>
      <c r="B243" s="107">
        <f>INDEX(Administração!$A:$CT,ROW(B240),COLUMN(CQ240))</f>
        <v>0</v>
      </c>
      <c r="C243" s="107">
        <f>INDEX(Administração!$A:$CT,ROW(C240),COLUMN(CR240))</f>
        <v>0</v>
      </c>
      <c r="D243" s="107">
        <f>INDEX(Administração!$A:$CT,ROW(D240),COLUMN(CS240))</f>
        <v>0</v>
      </c>
      <c r="E243" s="107">
        <f>INDEX(Administração!$A:$CT,ROW(B240),COLUMN(B240))</f>
        <v>0</v>
      </c>
      <c r="F243" s="106">
        <f>INDEX(Administração!$A:$CT,ROW(C240),COLUMN(C240))</f>
        <v>0</v>
      </c>
      <c r="G243" s="106">
        <f>INDEX(Administração!$A:$CT,ROW(D240),COLUMN(D240))</f>
        <v>0</v>
      </c>
      <c r="H243" s="106">
        <f>INDEX(Administração!$A:$CT,ROW(E240),COLUMN(E240))</f>
        <v>0</v>
      </c>
      <c r="I243" s="106">
        <f>INDEX(Administração!$A:$CT,ROW(F240),COLUMN(F240))</f>
        <v>0</v>
      </c>
      <c r="J243" s="106">
        <f>INDEX(Administração!$A:$CT,ROW(G240),COLUMN(G240))</f>
        <v>0</v>
      </c>
      <c r="K243" s="106">
        <f>INDEX(Administração!$A:$CT,ROW(H240),COLUMN(H240))</f>
        <v>0</v>
      </c>
      <c r="L243" s="106">
        <f>INDEX(Administração!$A:$CT,ROW(I240),COLUMN(I240))</f>
        <v>0</v>
      </c>
      <c r="M243" s="106">
        <f>INDEX(Administração!$A:$CT,ROW(J240),COLUMN(J240))</f>
        <v>0</v>
      </c>
      <c r="N243" s="106">
        <f>INDEX(Administração!$A:$CT,ROW(K240),COLUMN(K240))</f>
        <v>0</v>
      </c>
      <c r="O243" s="106">
        <f>INDEX(Administração!$A:$CT,ROW(L240),COLUMN(L240))</f>
        <v>0</v>
      </c>
      <c r="P243" s="106">
        <f>INDEX(Administração!$A:$CT,ROW(M240),COLUMN(M240))</f>
        <v>0</v>
      </c>
      <c r="Q243" s="106">
        <f>INDEX(Administração!$A:$CT,ROW(N240),COLUMN(N240))</f>
        <v>0</v>
      </c>
      <c r="R243" s="106">
        <f>INDEX(Administração!$A:$CT,ROW(O240),COLUMN(O240))</f>
        <v>0</v>
      </c>
      <c r="S243" s="106">
        <f>INDEX(Administração!$A:$CT,ROW(P240),COLUMN(P240))</f>
        <v>0</v>
      </c>
      <c r="T243" s="106">
        <f>INDEX(Administração!$A:$CT,ROW(Q240),COLUMN(Q240))</f>
        <v>0</v>
      </c>
      <c r="U243" s="106">
        <f>INDEX(Administração!$A:$CT,ROW(R240),COLUMN(R240))</f>
        <v>0</v>
      </c>
      <c r="V243" s="106">
        <f>INDEX(Administração!$A:$CT,ROW(S240),COLUMN(S240))</f>
        <v>0</v>
      </c>
      <c r="W243" s="106">
        <f>INDEX(Administração!$A:$CT,ROW(T240),COLUMN(T240))</f>
        <v>0</v>
      </c>
      <c r="X243" s="106">
        <f>INDEX(Administração!$A:$CT,ROW(U240),COLUMN(U240))</f>
        <v>0</v>
      </c>
      <c r="Y243" s="106">
        <f>INDEX(Administração!$A:$CT,ROW(V240),COLUMN(V240))</f>
        <v>0</v>
      </c>
      <c r="Z243" s="106">
        <f>INDEX(Administração!$A:$CT,ROW(W240),COLUMN(W240))</f>
        <v>0</v>
      </c>
      <c r="AA243" s="106">
        <f>INDEX(Administração!$A:$CT,ROW(X240),COLUMN(X240))</f>
        <v>0</v>
      </c>
      <c r="AB243" s="106">
        <f>INDEX(Administração!$A:$CT,ROW(Y240),COLUMN(Y240))</f>
        <v>0</v>
      </c>
      <c r="AC243" s="106">
        <f>INDEX(Administração!$A:$CT,ROW(Z240),COLUMN(Z240))</f>
        <v>0</v>
      </c>
      <c r="AD243" s="106">
        <f>INDEX(Administração!$A:$CT,ROW(AA240),COLUMN(AA240))</f>
        <v>0</v>
      </c>
      <c r="AE243" s="106">
        <f>INDEX(Administração!$A:$CT,ROW(AB240),COLUMN(AB240))</f>
        <v>0</v>
      </c>
      <c r="AF243" s="106">
        <f>INDEX(Administração!$A:$CT,ROW(AC240),COLUMN(AC240))</f>
        <v>0</v>
      </c>
      <c r="AG243" s="106">
        <f>INDEX(Administração!$A:$CT,ROW(AD240),COLUMN(AD240))</f>
        <v>0</v>
      </c>
      <c r="AH243" s="106">
        <f>INDEX(Administração!$A:$CT,ROW(AE240),COLUMN(AE240))</f>
        <v>0</v>
      </c>
      <c r="AI243" s="106">
        <f>INDEX(Administração!$A:$CT,ROW(AF240),COLUMN(AF240))</f>
        <v>0</v>
      </c>
      <c r="AJ243" s="106">
        <f>INDEX(Administração!$A:$CT,ROW(AG240),COLUMN(AG240))</f>
        <v>0</v>
      </c>
      <c r="AK243" s="106">
        <f>INDEX(Administração!$A:$CT,ROW(AH240),COLUMN(AH240))</f>
        <v>0</v>
      </c>
      <c r="AL243" s="106">
        <f>INDEX(Administração!$A:$CT,ROW(AI240),COLUMN(AI240))</f>
        <v>0</v>
      </c>
      <c r="AM243" s="106">
        <f>INDEX(Administração!$A:$CT,ROW(AJ240),COLUMN(AJ240))</f>
        <v>0</v>
      </c>
      <c r="AN243" s="106">
        <f>INDEX(Administração!$A:$CT,ROW(AK240),COLUMN(AK240))</f>
        <v>0</v>
      </c>
      <c r="AO243" s="106">
        <f>INDEX(Administração!$A:$CT,ROW(AL240),COLUMN(AL240))</f>
        <v>0</v>
      </c>
      <c r="AP243" s="106">
        <f>INDEX(Administração!$A:$CT,ROW(AM240),COLUMN(AM240))</f>
        <v>0</v>
      </c>
      <c r="AQ243" s="106">
        <f>INDEX(Administração!$A:$CT,ROW(AN240),COLUMN(AN240))</f>
        <v>0</v>
      </c>
      <c r="AR243" s="106">
        <f>INDEX(Administração!$A:$CT,ROW(AO240),COLUMN(AO240))</f>
        <v>0</v>
      </c>
      <c r="AS243" s="106">
        <f>INDEX(Administração!$A:$CT,ROW(AP240),COLUMN(AP240))</f>
        <v>0</v>
      </c>
      <c r="AT243" s="106">
        <f>INDEX(Administração!$A:$CT,ROW(AQ240),COLUMN(AQ240))</f>
        <v>0</v>
      </c>
      <c r="AU243" s="106">
        <f>INDEX(Administração!$A:$CT,ROW(AR240),COLUMN(AR240))</f>
        <v>0</v>
      </c>
      <c r="AV243" s="106">
        <f>INDEX(Administração!$A:$CT,ROW(AS240),COLUMN(AS240))</f>
        <v>0</v>
      </c>
      <c r="AW243" s="106">
        <f>INDEX(Administração!$A:$CT,ROW(AT240),COLUMN(AT240))</f>
        <v>0</v>
      </c>
      <c r="AX243" s="106">
        <f>INDEX(Administração!$A:$CT,ROW(AU240),COLUMN(AU240))</f>
        <v>0</v>
      </c>
      <c r="AY243" s="106">
        <f>INDEX(Administração!$A:$CT,ROW(AV240),COLUMN(AV240))</f>
        <v>0</v>
      </c>
      <c r="AZ243" s="106">
        <f>INDEX(Administração!$A:$CT,ROW(AW240),COLUMN(AW240))</f>
        <v>0</v>
      </c>
      <c r="BA243" s="106">
        <f>INDEX(Administração!$A:$CT,ROW(AX240),COLUMN(AX240))</f>
        <v>0</v>
      </c>
      <c r="BB243" s="106">
        <f>INDEX(Administração!$A:$CT,ROW(AY240),COLUMN(AY240))</f>
        <v>0</v>
      </c>
      <c r="BC243" s="106">
        <f>INDEX(Administração!$A:$CT,ROW(AZ240),COLUMN(AZ240))</f>
        <v>0</v>
      </c>
      <c r="BD243" s="106">
        <f>INDEX(Administração!$A:$CT,ROW(BA240),COLUMN(BA240))</f>
        <v>0</v>
      </c>
      <c r="BE243" s="106">
        <f>INDEX(Administração!$A:$CT,ROW(BB240),COLUMN(BB240))</f>
        <v>0</v>
      </c>
      <c r="BF243" s="106">
        <f>INDEX(Administração!$A:$CT,ROW(BC240),COLUMN(BC240))</f>
        <v>0</v>
      </c>
      <c r="BG243" s="106">
        <f>INDEX(Administração!$A:$CT,ROW(BD240),COLUMN(BD240))</f>
        <v>0</v>
      </c>
      <c r="BH243" s="106">
        <f>INDEX(Administração!$A:$CT,ROW(BE240),COLUMN(BE240))</f>
        <v>0</v>
      </c>
      <c r="BI243" s="106">
        <f>INDEX(Administração!$A:$CT,ROW(BF240),COLUMN(BF240))</f>
        <v>0</v>
      </c>
      <c r="BJ243" s="106">
        <f>INDEX(Administração!$A:$CT,ROW(BG240),COLUMN(BG240))</f>
        <v>0</v>
      </c>
      <c r="BK243" s="106">
        <f>INDEX(Administração!$A:$CT,ROW(BH240),COLUMN(BH240))</f>
        <v>0</v>
      </c>
      <c r="BL243" s="106">
        <f>INDEX(Administração!$A:$CT,ROW(BI240),COLUMN(BI240))</f>
        <v>0</v>
      </c>
      <c r="BM243" s="106">
        <f>INDEX(Administração!$A:$CT,ROW(BJ240),COLUMN(BJ240))</f>
        <v>0</v>
      </c>
      <c r="BN243" s="106">
        <f>INDEX(Administração!$A:$CT,ROW(BK240),COLUMN(BK240))</f>
        <v>0</v>
      </c>
      <c r="BO243" s="106">
        <f>INDEX(Administração!$A:$CT,ROW(BL240),COLUMN(BL240))</f>
        <v>0</v>
      </c>
      <c r="BP243" s="106">
        <f>INDEX(Administração!$A:$CT,ROW(BM240),COLUMN(BM240))</f>
        <v>0</v>
      </c>
      <c r="BQ243" s="106">
        <f>INDEX(Administração!$A:$CT,ROW(BN240),COLUMN(BN240))</f>
        <v>0</v>
      </c>
      <c r="BR243" s="106">
        <f>INDEX(Administração!$A:$CT,ROW(BO240),COLUMN(BO240))</f>
        <v>0</v>
      </c>
      <c r="BS243" s="106">
        <f>INDEX(Administração!$A:$CT,ROW(BP240),COLUMN(BP240))</f>
        <v>0</v>
      </c>
      <c r="BT243" s="106">
        <f>INDEX(Administração!$A:$CT,ROW(BQ240),COLUMN(BQ240))</f>
        <v>0</v>
      </c>
      <c r="BU243" s="106">
        <f>INDEX(Administração!$A:$CT,ROW(BR240),COLUMN(BR240))</f>
        <v>0</v>
      </c>
      <c r="BV243" s="106">
        <f>INDEX(Administração!$A:$CT,ROW(BS240),COLUMN(BS240))</f>
        <v>0</v>
      </c>
      <c r="BW243" s="106">
        <f>INDEX(Administração!$A:$CT,ROW(BT240),COLUMN(BT240))</f>
        <v>0</v>
      </c>
      <c r="BX243" s="106">
        <f>INDEX(Administração!$A:$CT,ROW(BU240),COLUMN(BU240))</f>
        <v>0</v>
      </c>
      <c r="BY243" s="106">
        <f>INDEX(Administração!$A:$CT,ROW(BV240),COLUMN(BV240))</f>
        <v>0</v>
      </c>
      <c r="BZ243" s="106">
        <f>INDEX(Administração!$A:$CT,ROW(BW240),COLUMN(BW240))</f>
        <v>0</v>
      </c>
      <c r="CA243" s="106">
        <f>INDEX(Administração!$A:$CT,ROW(BX240),COLUMN(BX240))</f>
        <v>0</v>
      </c>
      <c r="CB243" s="106">
        <f>INDEX(Administração!$A:$CT,ROW(BY240),COLUMN(BY240))</f>
        <v>0</v>
      </c>
      <c r="CC243" s="106">
        <f>INDEX(Administração!$A:$CT,ROW(BZ240),COLUMN(BZ240))</f>
        <v>0</v>
      </c>
      <c r="CD243" s="106">
        <f>INDEX(Administração!$A:$CT,ROW(CA240),COLUMN(CA240))</f>
        <v>0</v>
      </c>
      <c r="CE243" s="106">
        <f>INDEX(Administração!$A:$CT,ROW(CB240),COLUMN(CB240))</f>
        <v>0</v>
      </c>
      <c r="CF243" s="106">
        <f>INDEX(Administração!$A:$CT,ROW(CC240),COLUMN(CC240))</f>
        <v>0</v>
      </c>
      <c r="CG243" s="106">
        <f>INDEX(Administração!$A:$CT,ROW(CD240),COLUMN(CD240))</f>
        <v>0</v>
      </c>
      <c r="CH243" s="106">
        <f>INDEX(Administração!$A:$CT,ROW(CE240),COLUMN(CE240))</f>
        <v>0</v>
      </c>
      <c r="CI243" s="106">
        <f>INDEX(Administração!$A:$CT,ROW(CF240),COLUMN(CF240))</f>
        <v>0</v>
      </c>
      <c r="CJ243" s="106">
        <f>INDEX(Administração!$A:$CT,ROW(CG240),COLUMN(CG240))</f>
        <v>0</v>
      </c>
      <c r="CK243" s="106">
        <f>INDEX(Administração!$A:$CT,ROW(CH240),COLUMN(CH240))</f>
        <v>0</v>
      </c>
      <c r="CL243" s="106">
        <f>INDEX(Administração!$A:$CT,ROW(CI240),COLUMN(CI240))</f>
        <v>0</v>
      </c>
      <c r="CM243" s="106">
        <f>INDEX(Administração!$A:$CT,ROW(CJ240),COLUMN(CJ240))</f>
        <v>0</v>
      </c>
      <c r="CN243" s="106">
        <f>INDEX(Administração!$A:$CT,ROW(CK240),COLUMN(CK240))</f>
        <v>0</v>
      </c>
      <c r="CO243" s="106">
        <f>INDEX(Administração!$A:$CT,ROW(CL240),COLUMN(CL240))</f>
        <v>0</v>
      </c>
      <c r="CP243" s="106">
        <f>INDEX(Administração!$A:$CT,ROW(CM240),COLUMN(CM240))</f>
        <v>0</v>
      </c>
      <c r="CQ243" s="106">
        <f>INDEX(Administração!$A:$CT,ROW(CN240),COLUMN(CN240))</f>
        <v>0</v>
      </c>
      <c r="CR243" s="106">
        <f>INDEX(Administração!$A:$CT,ROW(CO240),COLUMN(CO240))</f>
        <v>0</v>
      </c>
      <c r="CS243" s="107">
        <f>INDEX(Administração!$A:$CT,ROW(A240),COLUMN(A240))</f>
        <v>0</v>
      </c>
    </row>
    <row r="244" spans="1:97" hidden="1" x14ac:dyDescent="0.2">
      <c r="A244" t="str">
        <f t="shared" si="3"/>
        <v>Zero</v>
      </c>
      <c r="B244" s="107">
        <f>INDEX(Administração!$A:$CT,ROW(B241),COLUMN(CQ241))</f>
        <v>0</v>
      </c>
      <c r="C244" s="107">
        <f>INDEX(Administração!$A:$CT,ROW(C241),COLUMN(CR241))</f>
        <v>0</v>
      </c>
      <c r="D244" s="107">
        <f>INDEX(Administração!$A:$CT,ROW(D241),COLUMN(CS241))</f>
        <v>0</v>
      </c>
      <c r="E244" s="107">
        <f>INDEX(Administração!$A:$CT,ROW(B241),COLUMN(B241))</f>
        <v>0</v>
      </c>
      <c r="F244" s="106">
        <f>INDEX(Administração!$A:$CT,ROW(C241),COLUMN(C241))</f>
        <v>0</v>
      </c>
      <c r="G244" s="106">
        <f>INDEX(Administração!$A:$CT,ROW(D241),COLUMN(D241))</f>
        <v>0</v>
      </c>
      <c r="H244" s="106">
        <f>INDEX(Administração!$A:$CT,ROW(E241),COLUMN(E241))</f>
        <v>0</v>
      </c>
      <c r="I244" s="106">
        <f>INDEX(Administração!$A:$CT,ROW(F241),COLUMN(F241))</f>
        <v>0</v>
      </c>
      <c r="J244" s="106">
        <f>INDEX(Administração!$A:$CT,ROW(G241),COLUMN(G241))</f>
        <v>0</v>
      </c>
      <c r="K244" s="106">
        <f>INDEX(Administração!$A:$CT,ROW(H241),COLUMN(H241))</f>
        <v>0</v>
      </c>
      <c r="L244" s="106">
        <f>INDEX(Administração!$A:$CT,ROW(I241),COLUMN(I241))</f>
        <v>0</v>
      </c>
      <c r="M244" s="106">
        <f>INDEX(Administração!$A:$CT,ROW(J241),COLUMN(J241))</f>
        <v>0</v>
      </c>
      <c r="N244" s="106">
        <f>INDEX(Administração!$A:$CT,ROW(K241),COLUMN(K241))</f>
        <v>0</v>
      </c>
      <c r="O244" s="106">
        <f>INDEX(Administração!$A:$CT,ROW(L241),COLUMN(L241))</f>
        <v>0</v>
      </c>
      <c r="P244" s="106">
        <f>INDEX(Administração!$A:$CT,ROW(M241),COLUMN(M241))</f>
        <v>0</v>
      </c>
      <c r="Q244" s="106">
        <f>INDEX(Administração!$A:$CT,ROW(N241),COLUMN(N241))</f>
        <v>0</v>
      </c>
      <c r="R244" s="106">
        <f>INDEX(Administração!$A:$CT,ROW(O241),COLUMN(O241))</f>
        <v>0</v>
      </c>
      <c r="S244" s="106">
        <f>INDEX(Administração!$A:$CT,ROW(P241),COLUMN(P241))</f>
        <v>0</v>
      </c>
      <c r="T244" s="106">
        <f>INDEX(Administração!$A:$CT,ROW(Q241),COLUMN(Q241))</f>
        <v>0</v>
      </c>
      <c r="U244" s="106">
        <f>INDEX(Administração!$A:$CT,ROW(R241),COLUMN(R241))</f>
        <v>0</v>
      </c>
      <c r="V244" s="106">
        <f>INDEX(Administração!$A:$CT,ROW(S241),COLUMN(S241))</f>
        <v>0</v>
      </c>
      <c r="W244" s="106">
        <f>INDEX(Administração!$A:$CT,ROW(T241),COLUMN(T241))</f>
        <v>0</v>
      </c>
      <c r="X244" s="106">
        <f>INDEX(Administração!$A:$CT,ROW(U241),COLUMN(U241))</f>
        <v>0</v>
      </c>
      <c r="Y244" s="106">
        <f>INDEX(Administração!$A:$CT,ROW(V241),COLUMN(V241))</f>
        <v>0</v>
      </c>
      <c r="Z244" s="106">
        <f>INDEX(Administração!$A:$CT,ROW(W241),COLUMN(W241))</f>
        <v>0</v>
      </c>
      <c r="AA244" s="106">
        <f>INDEX(Administração!$A:$CT,ROW(X241),COLUMN(X241))</f>
        <v>0</v>
      </c>
      <c r="AB244" s="106">
        <f>INDEX(Administração!$A:$CT,ROW(Y241),COLUMN(Y241))</f>
        <v>0</v>
      </c>
      <c r="AC244" s="106">
        <f>INDEX(Administração!$A:$CT,ROW(Z241),COLUMN(Z241))</f>
        <v>0</v>
      </c>
      <c r="AD244" s="106">
        <f>INDEX(Administração!$A:$CT,ROW(AA241),COLUMN(AA241))</f>
        <v>0</v>
      </c>
      <c r="AE244" s="106">
        <f>INDEX(Administração!$A:$CT,ROW(AB241),COLUMN(AB241))</f>
        <v>0</v>
      </c>
      <c r="AF244" s="106">
        <f>INDEX(Administração!$A:$CT,ROW(AC241),COLUMN(AC241))</f>
        <v>0</v>
      </c>
      <c r="AG244" s="106">
        <f>INDEX(Administração!$A:$CT,ROW(AD241),COLUMN(AD241))</f>
        <v>0</v>
      </c>
      <c r="AH244" s="106">
        <f>INDEX(Administração!$A:$CT,ROW(AE241),COLUMN(AE241))</f>
        <v>0</v>
      </c>
      <c r="AI244" s="106">
        <f>INDEX(Administração!$A:$CT,ROW(AF241),COLUMN(AF241))</f>
        <v>0</v>
      </c>
      <c r="AJ244" s="106">
        <f>INDEX(Administração!$A:$CT,ROW(AG241),COLUMN(AG241))</f>
        <v>0</v>
      </c>
      <c r="AK244" s="106">
        <f>INDEX(Administração!$A:$CT,ROW(AH241),COLUMN(AH241))</f>
        <v>0</v>
      </c>
      <c r="AL244" s="106">
        <f>INDEX(Administração!$A:$CT,ROW(AI241),COLUMN(AI241))</f>
        <v>0</v>
      </c>
      <c r="AM244" s="106">
        <f>INDEX(Administração!$A:$CT,ROW(AJ241),COLUMN(AJ241))</f>
        <v>0</v>
      </c>
      <c r="AN244" s="106">
        <f>INDEX(Administração!$A:$CT,ROW(AK241),COLUMN(AK241))</f>
        <v>0</v>
      </c>
      <c r="AO244" s="106">
        <f>INDEX(Administração!$A:$CT,ROW(AL241),COLUMN(AL241))</f>
        <v>0</v>
      </c>
      <c r="AP244" s="106">
        <f>INDEX(Administração!$A:$CT,ROW(AM241),COLUMN(AM241))</f>
        <v>0</v>
      </c>
      <c r="AQ244" s="106">
        <f>INDEX(Administração!$A:$CT,ROW(AN241),COLUMN(AN241))</f>
        <v>0</v>
      </c>
      <c r="AR244" s="106">
        <f>INDEX(Administração!$A:$CT,ROW(AO241),COLUMN(AO241))</f>
        <v>0</v>
      </c>
      <c r="AS244" s="106">
        <f>INDEX(Administração!$A:$CT,ROW(AP241),COLUMN(AP241))</f>
        <v>0</v>
      </c>
      <c r="AT244" s="106">
        <f>INDEX(Administração!$A:$CT,ROW(AQ241),COLUMN(AQ241))</f>
        <v>0</v>
      </c>
      <c r="AU244" s="106">
        <f>INDEX(Administração!$A:$CT,ROW(AR241),COLUMN(AR241))</f>
        <v>0</v>
      </c>
      <c r="AV244" s="106">
        <f>INDEX(Administração!$A:$CT,ROW(AS241),COLUMN(AS241))</f>
        <v>0</v>
      </c>
      <c r="AW244" s="106">
        <f>INDEX(Administração!$A:$CT,ROW(AT241),COLUMN(AT241))</f>
        <v>0</v>
      </c>
      <c r="AX244" s="106">
        <f>INDEX(Administração!$A:$CT,ROW(AU241),COLUMN(AU241))</f>
        <v>0</v>
      </c>
      <c r="AY244" s="106">
        <f>INDEX(Administração!$A:$CT,ROW(AV241),COLUMN(AV241))</f>
        <v>0</v>
      </c>
      <c r="AZ244" s="106">
        <f>INDEX(Administração!$A:$CT,ROW(AW241),COLUMN(AW241))</f>
        <v>0</v>
      </c>
      <c r="BA244" s="106">
        <f>INDEX(Administração!$A:$CT,ROW(AX241),COLUMN(AX241))</f>
        <v>0</v>
      </c>
      <c r="BB244" s="106">
        <f>INDEX(Administração!$A:$CT,ROW(AY241),COLUMN(AY241))</f>
        <v>0</v>
      </c>
      <c r="BC244" s="106">
        <f>INDEX(Administração!$A:$CT,ROW(AZ241),COLUMN(AZ241))</f>
        <v>0</v>
      </c>
      <c r="BD244" s="106">
        <f>INDEX(Administração!$A:$CT,ROW(BA241),COLUMN(BA241))</f>
        <v>0</v>
      </c>
      <c r="BE244" s="106">
        <f>INDEX(Administração!$A:$CT,ROW(BB241),COLUMN(BB241))</f>
        <v>0</v>
      </c>
      <c r="BF244" s="106">
        <f>INDEX(Administração!$A:$CT,ROW(BC241),COLUMN(BC241))</f>
        <v>0</v>
      </c>
      <c r="BG244" s="106">
        <f>INDEX(Administração!$A:$CT,ROW(BD241),COLUMN(BD241))</f>
        <v>0</v>
      </c>
      <c r="BH244" s="106">
        <f>INDEX(Administração!$A:$CT,ROW(BE241),COLUMN(BE241))</f>
        <v>0</v>
      </c>
      <c r="BI244" s="106">
        <f>INDEX(Administração!$A:$CT,ROW(BF241),COLUMN(BF241))</f>
        <v>0</v>
      </c>
      <c r="BJ244" s="106">
        <f>INDEX(Administração!$A:$CT,ROW(BG241),COLUMN(BG241))</f>
        <v>0</v>
      </c>
      <c r="BK244" s="106">
        <f>INDEX(Administração!$A:$CT,ROW(BH241),COLUMN(BH241))</f>
        <v>0</v>
      </c>
      <c r="BL244" s="106">
        <f>INDEX(Administração!$A:$CT,ROW(BI241),COLUMN(BI241))</f>
        <v>0</v>
      </c>
      <c r="BM244" s="106">
        <f>INDEX(Administração!$A:$CT,ROW(BJ241),COLUMN(BJ241))</f>
        <v>0</v>
      </c>
      <c r="BN244" s="106">
        <f>INDEX(Administração!$A:$CT,ROW(BK241),COLUMN(BK241))</f>
        <v>0</v>
      </c>
      <c r="BO244" s="106">
        <f>INDEX(Administração!$A:$CT,ROW(BL241),COLUMN(BL241))</f>
        <v>0</v>
      </c>
      <c r="BP244" s="106">
        <f>INDEX(Administração!$A:$CT,ROW(BM241),COLUMN(BM241))</f>
        <v>0</v>
      </c>
      <c r="BQ244" s="106">
        <f>INDEX(Administração!$A:$CT,ROW(BN241),COLUMN(BN241))</f>
        <v>0</v>
      </c>
      <c r="BR244" s="106">
        <f>INDEX(Administração!$A:$CT,ROW(BO241),COLUMN(BO241))</f>
        <v>0</v>
      </c>
      <c r="BS244" s="106">
        <f>INDEX(Administração!$A:$CT,ROW(BP241),COLUMN(BP241))</f>
        <v>0</v>
      </c>
      <c r="BT244" s="106">
        <f>INDEX(Administração!$A:$CT,ROW(BQ241),COLUMN(BQ241))</f>
        <v>0</v>
      </c>
      <c r="BU244" s="106">
        <f>INDEX(Administração!$A:$CT,ROW(BR241),COLUMN(BR241))</f>
        <v>0</v>
      </c>
      <c r="BV244" s="106">
        <f>INDEX(Administração!$A:$CT,ROW(BS241),COLUMN(BS241))</f>
        <v>0</v>
      </c>
      <c r="BW244" s="106">
        <f>INDEX(Administração!$A:$CT,ROW(BT241),COLUMN(BT241))</f>
        <v>0</v>
      </c>
      <c r="BX244" s="106">
        <f>INDEX(Administração!$A:$CT,ROW(BU241),COLUMN(BU241))</f>
        <v>0</v>
      </c>
      <c r="BY244" s="106">
        <f>INDEX(Administração!$A:$CT,ROW(BV241),COLUMN(BV241))</f>
        <v>0</v>
      </c>
      <c r="BZ244" s="106">
        <f>INDEX(Administração!$A:$CT,ROW(BW241),COLUMN(BW241))</f>
        <v>0</v>
      </c>
      <c r="CA244" s="106">
        <f>INDEX(Administração!$A:$CT,ROW(BX241),COLUMN(BX241))</f>
        <v>0</v>
      </c>
      <c r="CB244" s="106">
        <f>INDEX(Administração!$A:$CT,ROW(BY241),COLUMN(BY241))</f>
        <v>0</v>
      </c>
      <c r="CC244" s="106">
        <f>INDEX(Administração!$A:$CT,ROW(BZ241),COLUMN(BZ241))</f>
        <v>0</v>
      </c>
      <c r="CD244" s="106">
        <f>INDEX(Administração!$A:$CT,ROW(CA241),COLUMN(CA241))</f>
        <v>0</v>
      </c>
      <c r="CE244" s="106">
        <f>INDEX(Administração!$A:$CT,ROW(CB241),COLUMN(CB241))</f>
        <v>0</v>
      </c>
      <c r="CF244" s="106">
        <f>INDEX(Administração!$A:$CT,ROW(CC241),COLUMN(CC241))</f>
        <v>0</v>
      </c>
      <c r="CG244" s="106">
        <f>INDEX(Administração!$A:$CT,ROW(CD241),COLUMN(CD241))</f>
        <v>0</v>
      </c>
      <c r="CH244" s="106">
        <f>INDEX(Administração!$A:$CT,ROW(CE241),COLUMN(CE241))</f>
        <v>0</v>
      </c>
      <c r="CI244" s="106">
        <f>INDEX(Administração!$A:$CT,ROW(CF241),COLUMN(CF241))</f>
        <v>0</v>
      </c>
      <c r="CJ244" s="106">
        <f>INDEX(Administração!$A:$CT,ROW(CG241),COLUMN(CG241))</f>
        <v>0</v>
      </c>
      <c r="CK244" s="106">
        <f>INDEX(Administração!$A:$CT,ROW(CH241),COLUMN(CH241))</f>
        <v>0</v>
      </c>
      <c r="CL244" s="106">
        <f>INDEX(Administração!$A:$CT,ROW(CI241),COLUMN(CI241))</f>
        <v>0</v>
      </c>
      <c r="CM244" s="106">
        <f>INDEX(Administração!$A:$CT,ROW(CJ241),COLUMN(CJ241))</f>
        <v>0</v>
      </c>
      <c r="CN244" s="106">
        <f>INDEX(Administração!$A:$CT,ROW(CK241),COLUMN(CK241))</f>
        <v>0</v>
      </c>
      <c r="CO244" s="106">
        <f>INDEX(Administração!$A:$CT,ROW(CL241),COLUMN(CL241))</f>
        <v>0</v>
      </c>
      <c r="CP244" s="106">
        <f>INDEX(Administração!$A:$CT,ROW(CM241),COLUMN(CM241))</f>
        <v>0</v>
      </c>
      <c r="CQ244" s="106">
        <f>INDEX(Administração!$A:$CT,ROW(CN241),COLUMN(CN241))</f>
        <v>0</v>
      </c>
      <c r="CR244" s="106">
        <f>INDEX(Administração!$A:$CT,ROW(CO241),COLUMN(CO241))</f>
        <v>0</v>
      </c>
      <c r="CS244" s="107">
        <f>INDEX(Administração!$A:$CT,ROW(A241),COLUMN(A241))</f>
        <v>0</v>
      </c>
    </row>
    <row r="245" spans="1:97" hidden="1" x14ac:dyDescent="0.2">
      <c r="A245" t="str">
        <f t="shared" si="3"/>
        <v>Zero</v>
      </c>
      <c r="B245" s="107">
        <f>INDEX(Administração!$A:$CT,ROW(B242),COLUMN(CQ242))</f>
        <v>0</v>
      </c>
      <c r="C245" s="107">
        <f>INDEX(Administração!$A:$CT,ROW(C242),COLUMN(CR242))</f>
        <v>0</v>
      </c>
      <c r="D245" s="107">
        <f>INDEX(Administração!$A:$CT,ROW(D242),COLUMN(CS242))</f>
        <v>0</v>
      </c>
      <c r="E245" s="107">
        <f>INDEX(Administração!$A:$CT,ROW(B242),COLUMN(B242))</f>
        <v>0</v>
      </c>
      <c r="F245" s="106">
        <f>INDEX(Administração!$A:$CT,ROW(C242),COLUMN(C242))</f>
        <v>0</v>
      </c>
      <c r="G245" s="106">
        <f>INDEX(Administração!$A:$CT,ROW(D242),COLUMN(D242))</f>
        <v>0</v>
      </c>
      <c r="H245" s="106">
        <f>INDEX(Administração!$A:$CT,ROW(E242),COLUMN(E242))</f>
        <v>0</v>
      </c>
      <c r="I245" s="106">
        <f>INDEX(Administração!$A:$CT,ROW(F242),COLUMN(F242))</f>
        <v>0</v>
      </c>
      <c r="J245" s="106">
        <f>INDEX(Administração!$A:$CT,ROW(G242),COLUMN(G242))</f>
        <v>0</v>
      </c>
      <c r="K245" s="106">
        <f>INDEX(Administração!$A:$CT,ROW(H242),COLUMN(H242))</f>
        <v>0</v>
      </c>
      <c r="L245" s="106">
        <f>INDEX(Administração!$A:$CT,ROW(I242),COLUMN(I242))</f>
        <v>0</v>
      </c>
      <c r="M245" s="106">
        <f>INDEX(Administração!$A:$CT,ROW(J242),COLUMN(J242))</f>
        <v>0</v>
      </c>
      <c r="N245" s="106">
        <f>INDEX(Administração!$A:$CT,ROW(K242),COLUMN(K242))</f>
        <v>0</v>
      </c>
      <c r="O245" s="106">
        <f>INDEX(Administração!$A:$CT,ROW(L242),COLUMN(L242))</f>
        <v>0</v>
      </c>
      <c r="P245" s="106">
        <f>INDEX(Administração!$A:$CT,ROW(M242),COLUMN(M242))</f>
        <v>0</v>
      </c>
      <c r="Q245" s="106">
        <f>INDEX(Administração!$A:$CT,ROW(N242),COLUMN(N242))</f>
        <v>0</v>
      </c>
      <c r="R245" s="106">
        <f>INDEX(Administração!$A:$CT,ROW(O242),COLUMN(O242))</f>
        <v>0</v>
      </c>
      <c r="S245" s="106">
        <f>INDEX(Administração!$A:$CT,ROW(P242),COLUMN(P242))</f>
        <v>0</v>
      </c>
      <c r="T245" s="106">
        <f>INDEX(Administração!$A:$CT,ROW(Q242),COLUMN(Q242))</f>
        <v>0</v>
      </c>
      <c r="U245" s="106">
        <f>INDEX(Administração!$A:$CT,ROW(R242),COLUMN(R242))</f>
        <v>0</v>
      </c>
      <c r="V245" s="106">
        <f>INDEX(Administração!$A:$CT,ROW(S242),COLUMN(S242))</f>
        <v>0</v>
      </c>
      <c r="W245" s="106">
        <f>INDEX(Administração!$A:$CT,ROW(T242),COLUMN(T242))</f>
        <v>0</v>
      </c>
      <c r="X245" s="106">
        <f>INDEX(Administração!$A:$CT,ROW(U242),COLUMN(U242))</f>
        <v>0</v>
      </c>
      <c r="Y245" s="106">
        <f>INDEX(Administração!$A:$CT,ROW(V242),COLUMN(V242))</f>
        <v>0</v>
      </c>
      <c r="Z245" s="106">
        <f>INDEX(Administração!$A:$CT,ROW(W242),COLUMN(W242))</f>
        <v>0</v>
      </c>
      <c r="AA245" s="106">
        <f>INDEX(Administração!$A:$CT,ROW(X242),COLUMN(X242))</f>
        <v>0</v>
      </c>
      <c r="AB245" s="106">
        <f>INDEX(Administração!$A:$CT,ROW(Y242),COLUMN(Y242))</f>
        <v>0</v>
      </c>
      <c r="AC245" s="106">
        <f>INDEX(Administração!$A:$CT,ROW(Z242),COLUMN(Z242))</f>
        <v>0</v>
      </c>
      <c r="AD245" s="106">
        <f>INDEX(Administração!$A:$CT,ROW(AA242),COLUMN(AA242))</f>
        <v>0</v>
      </c>
      <c r="AE245" s="106">
        <f>INDEX(Administração!$A:$CT,ROW(AB242),COLUMN(AB242))</f>
        <v>0</v>
      </c>
      <c r="AF245" s="106">
        <f>INDEX(Administração!$A:$CT,ROW(AC242),COLUMN(AC242))</f>
        <v>0</v>
      </c>
      <c r="AG245" s="106">
        <f>INDEX(Administração!$A:$CT,ROW(AD242),COLUMN(AD242))</f>
        <v>0</v>
      </c>
      <c r="AH245" s="106">
        <f>INDEX(Administração!$A:$CT,ROW(AE242),COLUMN(AE242))</f>
        <v>0</v>
      </c>
      <c r="AI245" s="106">
        <f>INDEX(Administração!$A:$CT,ROW(AF242),COLUMN(AF242))</f>
        <v>0</v>
      </c>
      <c r="AJ245" s="106">
        <f>INDEX(Administração!$A:$CT,ROW(AG242),COLUMN(AG242))</f>
        <v>0</v>
      </c>
      <c r="AK245" s="106">
        <f>INDEX(Administração!$A:$CT,ROW(AH242),COLUMN(AH242))</f>
        <v>0</v>
      </c>
      <c r="AL245" s="106">
        <f>INDEX(Administração!$A:$CT,ROW(AI242),COLUMN(AI242))</f>
        <v>0</v>
      </c>
      <c r="AM245" s="106">
        <f>INDEX(Administração!$A:$CT,ROW(AJ242),COLUMN(AJ242))</f>
        <v>0</v>
      </c>
      <c r="AN245" s="106">
        <f>INDEX(Administração!$A:$CT,ROW(AK242),COLUMN(AK242))</f>
        <v>0</v>
      </c>
      <c r="AO245" s="106">
        <f>INDEX(Administração!$A:$CT,ROW(AL242),COLUMN(AL242))</f>
        <v>0</v>
      </c>
      <c r="AP245" s="106">
        <f>INDEX(Administração!$A:$CT,ROW(AM242),COLUMN(AM242))</f>
        <v>0</v>
      </c>
      <c r="AQ245" s="106">
        <f>INDEX(Administração!$A:$CT,ROW(AN242),COLUMN(AN242))</f>
        <v>0</v>
      </c>
      <c r="AR245" s="106">
        <f>INDEX(Administração!$A:$CT,ROW(AO242),COLUMN(AO242))</f>
        <v>0</v>
      </c>
      <c r="AS245" s="106">
        <f>INDEX(Administração!$A:$CT,ROW(AP242),COLUMN(AP242))</f>
        <v>0</v>
      </c>
      <c r="AT245" s="106">
        <f>INDEX(Administração!$A:$CT,ROW(AQ242),COLUMN(AQ242))</f>
        <v>0</v>
      </c>
      <c r="AU245" s="106">
        <f>INDEX(Administração!$A:$CT,ROW(AR242),COLUMN(AR242))</f>
        <v>0</v>
      </c>
      <c r="AV245" s="106">
        <f>INDEX(Administração!$A:$CT,ROW(AS242),COLUMN(AS242))</f>
        <v>0</v>
      </c>
      <c r="AW245" s="106">
        <f>INDEX(Administração!$A:$CT,ROW(AT242),COLUMN(AT242))</f>
        <v>0</v>
      </c>
      <c r="AX245" s="106">
        <f>INDEX(Administração!$A:$CT,ROW(AU242),COLUMN(AU242))</f>
        <v>0</v>
      </c>
      <c r="AY245" s="106">
        <f>INDEX(Administração!$A:$CT,ROW(AV242),COLUMN(AV242))</f>
        <v>0</v>
      </c>
      <c r="AZ245" s="106">
        <f>INDEX(Administração!$A:$CT,ROW(AW242),COLUMN(AW242))</f>
        <v>0</v>
      </c>
      <c r="BA245" s="106">
        <f>INDEX(Administração!$A:$CT,ROW(AX242),COLUMN(AX242))</f>
        <v>0</v>
      </c>
      <c r="BB245" s="106">
        <f>INDEX(Administração!$A:$CT,ROW(AY242),COLUMN(AY242))</f>
        <v>0</v>
      </c>
      <c r="BC245" s="106">
        <f>INDEX(Administração!$A:$CT,ROW(AZ242),COLUMN(AZ242))</f>
        <v>0</v>
      </c>
      <c r="BD245" s="106">
        <f>INDEX(Administração!$A:$CT,ROW(BA242),COLUMN(BA242))</f>
        <v>0</v>
      </c>
      <c r="BE245" s="106">
        <f>INDEX(Administração!$A:$CT,ROW(BB242),COLUMN(BB242))</f>
        <v>0</v>
      </c>
      <c r="BF245" s="106">
        <f>INDEX(Administração!$A:$CT,ROW(BC242),COLUMN(BC242))</f>
        <v>0</v>
      </c>
      <c r="BG245" s="106">
        <f>INDEX(Administração!$A:$CT,ROW(BD242),COLUMN(BD242))</f>
        <v>0</v>
      </c>
      <c r="BH245" s="106">
        <f>INDEX(Administração!$A:$CT,ROW(BE242),COLUMN(BE242))</f>
        <v>0</v>
      </c>
      <c r="BI245" s="106">
        <f>INDEX(Administração!$A:$CT,ROW(BF242),COLUMN(BF242))</f>
        <v>0</v>
      </c>
      <c r="BJ245" s="106">
        <f>INDEX(Administração!$A:$CT,ROW(BG242),COLUMN(BG242))</f>
        <v>0</v>
      </c>
      <c r="BK245" s="106">
        <f>INDEX(Administração!$A:$CT,ROW(BH242),COLUMN(BH242))</f>
        <v>0</v>
      </c>
      <c r="BL245" s="106">
        <f>INDEX(Administração!$A:$CT,ROW(BI242),COLUMN(BI242))</f>
        <v>0</v>
      </c>
      <c r="BM245" s="106">
        <f>INDEX(Administração!$A:$CT,ROW(BJ242),COLUMN(BJ242))</f>
        <v>0</v>
      </c>
      <c r="BN245" s="106">
        <f>INDEX(Administração!$A:$CT,ROW(BK242),COLUMN(BK242))</f>
        <v>0</v>
      </c>
      <c r="BO245" s="106">
        <f>INDEX(Administração!$A:$CT,ROW(BL242),COLUMN(BL242))</f>
        <v>0</v>
      </c>
      <c r="BP245" s="106">
        <f>INDEX(Administração!$A:$CT,ROW(BM242),COLUMN(BM242))</f>
        <v>0</v>
      </c>
      <c r="BQ245" s="106">
        <f>INDEX(Administração!$A:$CT,ROW(BN242),COLUMN(BN242))</f>
        <v>0</v>
      </c>
      <c r="BR245" s="106">
        <f>INDEX(Administração!$A:$CT,ROW(BO242),COLUMN(BO242))</f>
        <v>0</v>
      </c>
      <c r="BS245" s="106">
        <f>INDEX(Administração!$A:$CT,ROW(BP242),COLUMN(BP242))</f>
        <v>0</v>
      </c>
      <c r="BT245" s="106">
        <f>INDEX(Administração!$A:$CT,ROW(BQ242),COLUMN(BQ242))</f>
        <v>0</v>
      </c>
      <c r="BU245" s="106">
        <f>INDEX(Administração!$A:$CT,ROW(BR242),COLUMN(BR242))</f>
        <v>0</v>
      </c>
      <c r="BV245" s="106">
        <f>INDEX(Administração!$A:$CT,ROW(BS242),COLUMN(BS242))</f>
        <v>0</v>
      </c>
      <c r="BW245" s="106">
        <f>INDEX(Administração!$A:$CT,ROW(BT242),COLUMN(BT242))</f>
        <v>0</v>
      </c>
      <c r="BX245" s="106">
        <f>INDEX(Administração!$A:$CT,ROW(BU242),COLUMN(BU242))</f>
        <v>0</v>
      </c>
      <c r="BY245" s="106">
        <f>INDEX(Administração!$A:$CT,ROW(BV242),COLUMN(BV242))</f>
        <v>0</v>
      </c>
      <c r="BZ245" s="106">
        <f>INDEX(Administração!$A:$CT,ROW(BW242),COLUMN(BW242))</f>
        <v>0</v>
      </c>
      <c r="CA245" s="106">
        <f>INDEX(Administração!$A:$CT,ROW(BX242),COLUMN(BX242))</f>
        <v>0</v>
      </c>
      <c r="CB245" s="106">
        <f>INDEX(Administração!$A:$CT,ROW(BY242),COLUMN(BY242))</f>
        <v>0</v>
      </c>
      <c r="CC245" s="106">
        <f>INDEX(Administração!$A:$CT,ROW(BZ242),COLUMN(BZ242))</f>
        <v>0</v>
      </c>
      <c r="CD245" s="106">
        <f>INDEX(Administração!$A:$CT,ROW(CA242),COLUMN(CA242))</f>
        <v>0</v>
      </c>
      <c r="CE245" s="106">
        <f>INDEX(Administração!$A:$CT,ROW(CB242),COLUMN(CB242))</f>
        <v>0</v>
      </c>
      <c r="CF245" s="106">
        <f>INDEX(Administração!$A:$CT,ROW(CC242),COLUMN(CC242))</f>
        <v>0</v>
      </c>
      <c r="CG245" s="106">
        <f>INDEX(Administração!$A:$CT,ROW(CD242),COLUMN(CD242))</f>
        <v>0</v>
      </c>
      <c r="CH245" s="106">
        <f>INDEX(Administração!$A:$CT,ROW(CE242),COLUMN(CE242))</f>
        <v>0</v>
      </c>
      <c r="CI245" s="106">
        <f>INDEX(Administração!$A:$CT,ROW(CF242),COLUMN(CF242))</f>
        <v>0</v>
      </c>
      <c r="CJ245" s="106">
        <f>INDEX(Administração!$A:$CT,ROW(CG242),COLUMN(CG242))</f>
        <v>0</v>
      </c>
      <c r="CK245" s="106">
        <f>INDEX(Administração!$A:$CT,ROW(CH242),COLUMN(CH242))</f>
        <v>0</v>
      </c>
      <c r="CL245" s="106">
        <f>INDEX(Administração!$A:$CT,ROW(CI242),COLUMN(CI242))</f>
        <v>0</v>
      </c>
      <c r="CM245" s="106">
        <f>INDEX(Administração!$A:$CT,ROW(CJ242),COLUMN(CJ242))</f>
        <v>0</v>
      </c>
      <c r="CN245" s="106">
        <f>INDEX(Administração!$A:$CT,ROW(CK242),COLUMN(CK242))</f>
        <v>0</v>
      </c>
      <c r="CO245" s="106">
        <f>INDEX(Administração!$A:$CT,ROW(CL242),COLUMN(CL242))</f>
        <v>0</v>
      </c>
      <c r="CP245" s="106">
        <f>INDEX(Administração!$A:$CT,ROW(CM242),COLUMN(CM242))</f>
        <v>0</v>
      </c>
      <c r="CQ245" s="106">
        <f>INDEX(Administração!$A:$CT,ROW(CN242),COLUMN(CN242))</f>
        <v>0</v>
      </c>
      <c r="CR245" s="106">
        <f>INDEX(Administração!$A:$CT,ROW(CO242),COLUMN(CO242))</f>
        <v>0</v>
      </c>
      <c r="CS245" s="107">
        <f>INDEX(Administração!$A:$CT,ROW(A242),COLUMN(A242))</f>
        <v>0</v>
      </c>
    </row>
    <row r="246" spans="1:97" hidden="1" x14ac:dyDescent="0.2">
      <c r="A246" t="str">
        <f t="shared" si="3"/>
        <v>Zero</v>
      </c>
      <c r="B246" s="107">
        <f>INDEX(Administração!$A:$CT,ROW(B243),COLUMN(CQ243))</f>
        <v>0</v>
      </c>
      <c r="C246" s="107">
        <f>INDEX(Administração!$A:$CT,ROW(C243),COLUMN(CR243))</f>
        <v>0</v>
      </c>
      <c r="D246" s="107">
        <f>INDEX(Administração!$A:$CT,ROW(D243),COLUMN(CS243))</f>
        <v>0</v>
      </c>
      <c r="E246" s="107">
        <f>INDEX(Administração!$A:$CT,ROW(B243),COLUMN(B243))</f>
        <v>0</v>
      </c>
      <c r="F246" s="106">
        <f>INDEX(Administração!$A:$CT,ROW(C243),COLUMN(C243))</f>
        <v>0</v>
      </c>
      <c r="G246" s="106">
        <f>INDEX(Administração!$A:$CT,ROW(D243),COLUMN(D243))</f>
        <v>0</v>
      </c>
      <c r="H246" s="106">
        <f>INDEX(Administração!$A:$CT,ROW(E243),COLUMN(E243))</f>
        <v>0</v>
      </c>
      <c r="I246" s="106">
        <f>INDEX(Administração!$A:$CT,ROW(F243),COLUMN(F243))</f>
        <v>0</v>
      </c>
      <c r="J246" s="106">
        <f>INDEX(Administração!$A:$CT,ROW(G243),COLUMN(G243))</f>
        <v>0</v>
      </c>
      <c r="K246" s="106">
        <f>INDEX(Administração!$A:$CT,ROW(H243),COLUMN(H243))</f>
        <v>0</v>
      </c>
      <c r="L246" s="106">
        <f>INDEX(Administração!$A:$CT,ROW(I243),COLUMN(I243))</f>
        <v>0</v>
      </c>
      <c r="M246" s="106">
        <f>INDEX(Administração!$A:$CT,ROW(J243),COLUMN(J243))</f>
        <v>0</v>
      </c>
      <c r="N246" s="106">
        <f>INDEX(Administração!$A:$CT,ROW(K243),COLUMN(K243))</f>
        <v>0</v>
      </c>
      <c r="O246" s="106">
        <f>INDEX(Administração!$A:$CT,ROW(L243),COLUMN(L243))</f>
        <v>0</v>
      </c>
      <c r="P246" s="106">
        <f>INDEX(Administração!$A:$CT,ROW(M243),COLUMN(M243))</f>
        <v>0</v>
      </c>
      <c r="Q246" s="106">
        <f>INDEX(Administração!$A:$CT,ROW(N243),COLUMN(N243))</f>
        <v>0</v>
      </c>
      <c r="R246" s="106">
        <f>INDEX(Administração!$A:$CT,ROW(O243),COLUMN(O243))</f>
        <v>0</v>
      </c>
      <c r="S246" s="106">
        <f>INDEX(Administração!$A:$CT,ROW(P243),COLUMN(P243))</f>
        <v>0</v>
      </c>
      <c r="T246" s="106">
        <f>INDEX(Administração!$A:$CT,ROW(Q243),COLUMN(Q243))</f>
        <v>0</v>
      </c>
      <c r="U246" s="106">
        <f>INDEX(Administração!$A:$CT,ROW(R243),COLUMN(R243))</f>
        <v>0</v>
      </c>
      <c r="V246" s="106">
        <f>INDEX(Administração!$A:$CT,ROW(S243),COLUMN(S243))</f>
        <v>0</v>
      </c>
      <c r="W246" s="106">
        <f>INDEX(Administração!$A:$CT,ROW(T243),COLUMN(T243))</f>
        <v>0</v>
      </c>
      <c r="X246" s="106">
        <f>INDEX(Administração!$A:$CT,ROW(U243),COLUMN(U243))</f>
        <v>0</v>
      </c>
      <c r="Y246" s="106">
        <f>INDEX(Administração!$A:$CT,ROW(V243),COLUMN(V243))</f>
        <v>0</v>
      </c>
      <c r="Z246" s="106">
        <f>INDEX(Administração!$A:$CT,ROW(W243),COLUMN(W243))</f>
        <v>0</v>
      </c>
      <c r="AA246" s="106">
        <f>INDEX(Administração!$A:$CT,ROW(X243),COLUMN(X243))</f>
        <v>0</v>
      </c>
      <c r="AB246" s="106">
        <f>INDEX(Administração!$A:$CT,ROW(Y243),COLUMN(Y243))</f>
        <v>0</v>
      </c>
      <c r="AC246" s="106">
        <f>INDEX(Administração!$A:$CT,ROW(Z243),COLUMN(Z243))</f>
        <v>0</v>
      </c>
      <c r="AD246" s="106">
        <f>INDEX(Administração!$A:$CT,ROW(AA243),COLUMN(AA243))</f>
        <v>0</v>
      </c>
      <c r="AE246" s="106">
        <f>INDEX(Administração!$A:$CT,ROW(AB243),COLUMN(AB243))</f>
        <v>0</v>
      </c>
      <c r="AF246" s="106">
        <f>INDEX(Administração!$A:$CT,ROW(AC243),COLUMN(AC243))</f>
        <v>0</v>
      </c>
      <c r="AG246" s="106">
        <f>INDEX(Administração!$A:$CT,ROW(AD243),COLUMN(AD243))</f>
        <v>0</v>
      </c>
      <c r="AH246" s="106">
        <f>INDEX(Administração!$A:$CT,ROW(AE243),COLUMN(AE243))</f>
        <v>0</v>
      </c>
      <c r="AI246" s="106">
        <f>INDEX(Administração!$A:$CT,ROW(AF243),COLUMN(AF243))</f>
        <v>0</v>
      </c>
      <c r="AJ246" s="106">
        <f>INDEX(Administração!$A:$CT,ROW(AG243),COLUMN(AG243))</f>
        <v>0</v>
      </c>
      <c r="AK246" s="106">
        <f>INDEX(Administração!$A:$CT,ROW(AH243),COLUMN(AH243))</f>
        <v>0</v>
      </c>
      <c r="AL246" s="106">
        <f>INDEX(Administração!$A:$CT,ROW(AI243),COLUMN(AI243))</f>
        <v>0</v>
      </c>
      <c r="AM246" s="106">
        <f>INDEX(Administração!$A:$CT,ROW(AJ243),COLUMN(AJ243))</f>
        <v>0</v>
      </c>
      <c r="AN246" s="106">
        <f>INDEX(Administração!$A:$CT,ROW(AK243),COLUMN(AK243))</f>
        <v>0</v>
      </c>
      <c r="AO246" s="106">
        <f>INDEX(Administração!$A:$CT,ROW(AL243),COLUMN(AL243))</f>
        <v>0</v>
      </c>
      <c r="AP246" s="106">
        <f>INDEX(Administração!$A:$CT,ROW(AM243),COLUMN(AM243))</f>
        <v>0</v>
      </c>
      <c r="AQ246" s="106">
        <f>INDEX(Administração!$A:$CT,ROW(AN243),COLUMN(AN243))</f>
        <v>0</v>
      </c>
      <c r="AR246" s="106">
        <f>INDEX(Administração!$A:$CT,ROW(AO243),COLUMN(AO243))</f>
        <v>0</v>
      </c>
      <c r="AS246" s="106">
        <f>INDEX(Administração!$A:$CT,ROW(AP243),COLUMN(AP243))</f>
        <v>0</v>
      </c>
      <c r="AT246" s="106">
        <f>INDEX(Administração!$A:$CT,ROW(AQ243),COLUMN(AQ243))</f>
        <v>0</v>
      </c>
      <c r="AU246" s="106">
        <f>INDEX(Administração!$A:$CT,ROW(AR243),COLUMN(AR243))</f>
        <v>0</v>
      </c>
      <c r="AV246" s="106">
        <f>INDEX(Administração!$A:$CT,ROW(AS243),COLUMN(AS243))</f>
        <v>0</v>
      </c>
      <c r="AW246" s="106">
        <f>INDEX(Administração!$A:$CT,ROW(AT243),COLUMN(AT243))</f>
        <v>0</v>
      </c>
      <c r="AX246" s="106">
        <f>INDEX(Administração!$A:$CT,ROW(AU243),COLUMN(AU243))</f>
        <v>0</v>
      </c>
      <c r="AY246" s="106">
        <f>INDEX(Administração!$A:$CT,ROW(AV243),COLUMN(AV243))</f>
        <v>0</v>
      </c>
      <c r="AZ246" s="106">
        <f>INDEX(Administração!$A:$CT,ROW(AW243),COLUMN(AW243))</f>
        <v>0</v>
      </c>
      <c r="BA246" s="106">
        <f>INDEX(Administração!$A:$CT,ROW(AX243),COLUMN(AX243))</f>
        <v>0</v>
      </c>
      <c r="BB246" s="106">
        <f>INDEX(Administração!$A:$CT,ROW(AY243),COLUMN(AY243))</f>
        <v>0</v>
      </c>
      <c r="BC246" s="106">
        <f>INDEX(Administração!$A:$CT,ROW(AZ243),COLUMN(AZ243))</f>
        <v>0</v>
      </c>
      <c r="BD246" s="106">
        <f>INDEX(Administração!$A:$CT,ROW(BA243),COLUMN(BA243))</f>
        <v>0</v>
      </c>
      <c r="BE246" s="106">
        <f>INDEX(Administração!$A:$CT,ROW(BB243),COLUMN(BB243))</f>
        <v>0</v>
      </c>
      <c r="BF246" s="106">
        <f>INDEX(Administração!$A:$CT,ROW(BC243),COLUMN(BC243))</f>
        <v>0</v>
      </c>
      <c r="BG246" s="106">
        <f>INDEX(Administração!$A:$CT,ROW(BD243),COLUMN(BD243))</f>
        <v>0</v>
      </c>
      <c r="BH246" s="106">
        <f>INDEX(Administração!$A:$CT,ROW(BE243),COLUMN(BE243))</f>
        <v>0</v>
      </c>
      <c r="BI246" s="106">
        <f>INDEX(Administração!$A:$CT,ROW(BF243),COLUMN(BF243))</f>
        <v>0</v>
      </c>
      <c r="BJ246" s="106">
        <f>INDEX(Administração!$A:$CT,ROW(BG243),COLUMN(BG243))</f>
        <v>0</v>
      </c>
      <c r="BK246" s="106">
        <f>INDEX(Administração!$A:$CT,ROW(BH243),COLUMN(BH243))</f>
        <v>0</v>
      </c>
      <c r="BL246" s="106">
        <f>INDEX(Administração!$A:$CT,ROW(BI243),COLUMN(BI243))</f>
        <v>0</v>
      </c>
      <c r="BM246" s="106">
        <f>INDEX(Administração!$A:$CT,ROW(BJ243),COLUMN(BJ243))</f>
        <v>0</v>
      </c>
      <c r="BN246" s="106">
        <f>INDEX(Administração!$A:$CT,ROW(BK243),COLUMN(BK243))</f>
        <v>0</v>
      </c>
      <c r="BO246" s="106">
        <f>INDEX(Administração!$A:$CT,ROW(BL243),COLUMN(BL243))</f>
        <v>0</v>
      </c>
      <c r="BP246" s="106">
        <f>INDEX(Administração!$A:$CT,ROW(BM243),COLUMN(BM243))</f>
        <v>0</v>
      </c>
      <c r="BQ246" s="106">
        <f>INDEX(Administração!$A:$CT,ROW(BN243),COLUMN(BN243))</f>
        <v>0</v>
      </c>
      <c r="BR246" s="106">
        <f>INDEX(Administração!$A:$CT,ROW(BO243),COLUMN(BO243))</f>
        <v>0</v>
      </c>
      <c r="BS246" s="106">
        <f>INDEX(Administração!$A:$CT,ROW(BP243),COLUMN(BP243))</f>
        <v>0</v>
      </c>
      <c r="BT246" s="106">
        <f>INDEX(Administração!$A:$CT,ROW(BQ243),COLUMN(BQ243))</f>
        <v>0</v>
      </c>
      <c r="BU246" s="106">
        <f>INDEX(Administração!$A:$CT,ROW(BR243),COLUMN(BR243))</f>
        <v>0</v>
      </c>
      <c r="BV246" s="106">
        <f>INDEX(Administração!$A:$CT,ROW(BS243),COLUMN(BS243))</f>
        <v>0</v>
      </c>
      <c r="BW246" s="106">
        <f>INDEX(Administração!$A:$CT,ROW(BT243),COLUMN(BT243))</f>
        <v>0</v>
      </c>
      <c r="BX246" s="106">
        <f>INDEX(Administração!$A:$CT,ROW(BU243),COLUMN(BU243))</f>
        <v>0</v>
      </c>
      <c r="BY246" s="106">
        <f>INDEX(Administração!$A:$CT,ROW(BV243),COLUMN(BV243))</f>
        <v>0</v>
      </c>
      <c r="BZ246" s="106">
        <f>INDEX(Administração!$A:$CT,ROW(BW243),COLUMN(BW243))</f>
        <v>0</v>
      </c>
      <c r="CA246" s="106">
        <f>INDEX(Administração!$A:$CT,ROW(BX243),COLUMN(BX243))</f>
        <v>0</v>
      </c>
      <c r="CB246" s="106">
        <f>INDEX(Administração!$A:$CT,ROW(BY243),COLUMN(BY243))</f>
        <v>0</v>
      </c>
      <c r="CC246" s="106">
        <f>INDEX(Administração!$A:$CT,ROW(BZ243),COLUMN(BZ243))</f>
        <v>0</v>
      </c>
      <c r="CD246" s="106">
        <f>INDEX(Administração!$A:$CT,ROW(CA243),COLUMN(CA243))</f>
        <v>0</v>
      </c>
      <c r="CE246" s="106">
        <f>INDEX(Administração!$A:$CT,ROW(CB243),COLUMN(CB243))</f>
        <v>0</v>
      </c>
      <c r="CF246" s="106">
        <f>INDEX(Administração!$A:$CT,ROW(CC243),COLUMN(CC243))</f>
        <v>0</v>
      </c>
      <c r="CG246" s="106">
        <f>INDEX(Administração!$A:$CT,ROW(CD243),COLUMN(CD243))</f>
        <v>0</v>
      </c>
      <c r="CH246" s="106">
        <f>INDEX(Administração!$A:$CT,ROW(CE243),COLUMN(CE243))</f>
        <v>0</v>
      </c>
      <c r="CI246" s="106">
        <f>INDEX(Administração!$A:$CT,ROW(CF243),COLUMN(CF243))</f>
        <v>0</v>
      </c>
      <c r="CJ246" s="106">
        <f>INDEX(Administração!$A:$CT,ROW(CG243),COLUMN(CG243))</f>
        <v>0</v>
      </c>
      <c r="CK246" s="106">
        <f>INDEX(Administração!$A:$CT,ROW(CH243),COLUMN(CH243))</f>
        <v>0</v>
      </c>
      <c r="CL246" s="106">
        <f>INDEX(Administração!$A:$CT,ROW(CI243),COLUMN(CI243))</f>
        <v>0</v>
      </c>
      <c r="CM246" s="106">
        <f>INDEX(Administração!$A:$CT,ROW(CJ243),COLUMN(CJ243))</f>
        <v>0</v>
      </c>
      <c r="CN246" s="106">
        <f>INDEX(Administração!$A:$CT,ROW(CK243),COLUMN(CK243))</f>
        <v>0</v>
      </c>
      <c r="CO246" s="106">
        <f>INDEX(Administração!$A:$CT,ROW(CL243),COLUMN(CL243))</f>
        <v>0</v>
      </c>
      <c r="CP246" s="106">
        <f>INDEX(Administração!$A:$CT,ROW(CM243),COLUMN(CM243))</f>
        <v>0</v>
      </c>
      <c r="CQ246" s="106">
        <f>INDEX(Administração!$A:$CT,ROW(CN243),COLUMN(CN243))</f>
        <v>0</v>
      </c>
      <c r="CR246" s="106">
        <f>INDEX(Administração!$A:$CT,ROW(CO243),COLUMN(CO243))</f>
        <v>0</v>
      </c>
      <c r="CS246" s="107">
        <f>INDEX(Administração!$A:$CT,ROW(A243),COLUMN(A243))</f>
        <v>0</v>
      </c>
    </row>
    <row r="247" spans="1:97" hidden="1" x14ac:dyDescent="0.2">
      <c r="A247" t="str">
        <f t="shared" si="3"/>
        <v>Zero</v>
      </c>
      <c r="B247" s="107">
        <f>INDEX(Administração!$A:$CT,ROW(B244),COLUMN(CQ244))</f>
        <v>0</v>
      </c>
      <c r="C247" s="107">
        <f>INDEX(Administração!$A:$CT,ROW(C244),COLUMN(CR244))</f>
        <v>0</v>
      </c>
      <c r="D247" s="107">
        <f>INDEX(Administração!$A:$CT,ROW(D244),COLUMN(CS244))</f>
        <v>0</v>
      </c>
      <c r="E247" s="107">
        <f>INDEX(Administração!$A:$CT,ROW(B244),COLUMN(B244))</f>
        <v>0</v>
      </c>
      <c r="F247" s="106">
        <f>INDEX(Administração!$A:$CT,ROW(C244),COLUMN(C244))</f>
        <v>0</v>
      </c>
      <c r="G247" s="106">
        <f>INDEX(Administração!$A:$CT,ROW(D244),COLUMN(D244))</f>
        <v>0</v>
      </c>
      <c r="H247" s="106">
        <f>INDEX(Administração!$A:$CT,ROW(E244),COLUMN(E244))</f>
        <v>0</v>
      </c>
      <c r="I247" s="106">
        <f>INDEX(Administração!$A:$CT,ROW(F244),COLUMN(F244))</f>
        <v>0</v>
      </c>
      <c r="J247" s="106">
        <f>INDEX(Administração!$A:$CT,ROW(G244),COLUMN(G244))</f>
        <v>0</v>
      </c>
      <c r="K247" s="106">
        <f>INDEX(Administração!$A:$CT,ROW(H244),COLUMN(H244))</f>
        <v>0</v>
      </c>
      <c r="L247" s="106">
        <f>INDEX(Administração!$A:$CT,ROW(I244),COLUMN(I244))</f>
        <v>0</v>
      </c>
      <c r="M247" s="106">
        <f>INDEX(Administração!$A:$CT,ROW(J244),COLUMN(J244))</f>
        <v>0</v>
      </c>
      <c r="N247" s="106">
        <f>INDEX(Administração!$A:$CT,ROW(K244),COLUMN(K244))</f>
        <v>0</v>
      </c>
      <c r="O247" s="106">
        <f>INDEX(Administração!$A:$CT,ROW(L244),COLUMN(L244))</f>
        <v>0</v>
      </c>
      <c r="P247" s="106">
        <f>INDEX(Administração!$A:$CT,ROW(M244),COLUMN(M244))</f>
        <v>0</v>
      </c>
      <c r="Q247" s="106">
        <f>INDEX(Administração!$A:$CT,ROW(N244),COLUMN(N244))</f>
        <v>0</v>
      </c>
      <c r="R247" s="106">
        <f>INDEX(Administração!$A:$CT,ROW(O244),COLUMN(O244))</f>
        <v>0</v>
      </c>
      <c r="S247" s="106">
        <f>INDEX(Administração!$A:$CT,ROW(P244),COLUMN(P244))</f>
        <v>0</v>
      </c>
      <c r="T247" s="106">
        <f>INDEX(Administração!$A:$CT,ROW(Q244),COLUMN(Q244))</f>
        <v>0</v>
      </c>
      <c r="U247" s="106">
        <f>INDEX(Administração!$A:$CT,ROW(R244),COLUMN(R244))</f>
        <v>0</v>
      </c>
      <c r="V247" s="106">
        <f>INDEX(Administração!$A:$CT,ROW(S244),COLUMN(S244))</f>
        <v>0</v>
      </c>
      <c r="W247" s="106">
        <f>INDEX(Administração!$A:$CT,ROW(T244),COLUMN(T244))</f>
        <v>0</v>
      </c>
      <c r="X247" s="106">
        <f>INDEX(Administração!$A:$CT,ROW(U244),COLUMN(U244))</f>
        <v>0</v>
      </c>
      <c r="Y247" s="106">
        <f>INDEX(Administração!$A:$CT,ROW(V244),COLUMN(V244))</f>
        <v>0</v>
      </c>
      <c r="Z247" s="106">
        <f>INDEX(Administração!$A:$CT,ROW(W244),COLUMN(W244))</f>
        <v>0</v>
      </c>
      <c r="AA247" s="106">
        <f>INDEX(Administração!$A:$CT,ROW(X244),COLUMN(X244))</f>
        <v>0</v>
      </c>
      <c r="AB247" s="106">
        <f>INDEX(Administração!$A:$CT,ROW(Y244),COLUMN(Y244))</f>
        <v>0</v>
      </c>
      <c r="AC247" s="106">
        <f>INDEX(Administração!$A:$CT,ROW(Z244),COLUMN(Z244))</f>
        <v>0</v>
      </c>
      <c r="AD247" s="106">
        <f>INDEX(Administração!$A:$CT,ROW(AA244),COLUMN(AA244))</f>
        <v>0</v>
      </c>
      <c r="AE247" s="106">
        <f>INDEX(Administração!$A:$CT,ROW(AB244),COLUMN(AB244))</f>
        <v>0</v>
      </c>
      <c r="AF247" s="106">
        <f>INDEX(Administração!$A:$CT,ROW(AC244),COLUMN(AC244))</f>
        <v>0</v>
      </c>
      <c r="AG247" s="106">
        <f>INDEX(Administração!$A:$CT,ROW(AD244),COLUMN(AD244))</f>
        <v>0</v>
      </c>
      <c r="AH247" s="106">
        <f>INDEX(Administração!$A:$CT,ROW(AE244),COLUMN(AE244))</f>
        <v>0</v>
      </c>
      <c r="AI247" s="106">
        <f>INDEX(Administração!$A:$CT,ROW(AF244),COLUMN(AF244))</f>
        <v>0</v>
      </c>
      <c r="AJ247" s="106">
        <f>INDEX(Administração!$A:$CT,ROW(AG244),COLUMN(AG244))</f>
        <v>0</v>
      </c>
      <c r="AK247" s="106">
        <f>INDEX(Administração!$A:$CT,ROW(AH244),COLUMN(AH244))</f>
        <v>0</v>
      </c>
      <c r="AL247" s="106">
        <f>INDEX(Administração!$A:$CT,ROW(AI244),COLUMN(AI244))</f>
        <v>0</v>
      </c>
      <c r="AM247" s="106">
        <f>INDEX(Administração!$A:$CT,ROW(AJ244),COLUMN(AJ244))</f>
        <v>0</v>
      </c>
      <c r="AN247" s="106">
        <f>INDEX(Administração!$A:$CT,ROW(AK244),COLUMN(AK244))</f>
        <v>0</v>
      </c>
      <c r="AO247" s="106">
        <f>INDEX(Administração!$A:$CT,ROW(AL244),COLUMN(AL244))</f>
        <v>0</v>
      </c>
      <c r="AP247" s="106">
        <f>INDEX(Administração!$A:$CT,ROW(AM244),COLUMN(AM244))</f>
        <v>0</v>
      </c>
      <c r="AQ247" s="106">
        <f>INDEX(Administração!$A:$CT,ROW(AN244),COLUMN(AN244))</f>
        <v>0</v>
      </c>
      <c r="AR247" s="106">
        <f>INDEX(Administração!$A:$CT,ROW(AO244),COLUMN(AO244))</f>
        <v>0</v>
      </c>
      <c r="AS247" s="106">
        <f>INDEX(Administração!$A:$CT,ROW(AP244),COLUMN(AP244))</f>
        <v>0</v>
      </c>
      <c r="AT247" s="106">
        <f>INDEX(Administração!$A:$CT,ROW(AQ244),COLUMN(AQ244))</f>
        <v>0</v>
      </c>
      <c r="AU247" s="106">
        <f>INDEX(Administração!$A:$CT,ROW(AR244),COLUMN(AR244))</f>
        <v>0</v>
      </c>
      <c r="AV247" s="106">
        <f>INDEX(Administração!$A:$CT,ROW(AS244),COLUMN(AS244))</f>
        <v>0</v>
      </c>
      <c r="AW247" s="106">
        <f>INDEX(Administração!$A:$CT,ROW(AT244),COLUMN(AT244))</f>
        <v>0</v>
      </c>
      <c r="AX247" s="106">
        <f>INDEX(Administração!$A:$CT,ROW(AU244),COLUMN(AU244))</f>
        <v>0</v>
      </c>
      <c r="AY247" s="106">
        <f>INDEX(Administração!$A:$CT,ROW(AV244),COLUMN(AV244))</f>
        <v>0</v>
      </c>
      <c r="AZ247" s="106">
        <f>INDEX(Administração!$A:$CT,ROW(AW244),COLUMN(AW244))</f>
        <v>0</v>
      </c>
      <c r="BA247" s="106">
        <f>INDEX(Administração!$A:$CT,ROW(AX244),COLUMN(AX244))</f>
        <v>0</v>
      </c>
      <c r="BB247" s="106">
        <f>INDEX(Administração!$A:$CT,ROW(AY244),COLUMN(AY244))</f>
        <v>0</v>
      </c>
      <c r="BC247" s="106">
        <f>INDEX(Administração!$A:$CT,ROW(AZ244),COLUMN(AZ244))</f>
        <v>0</v>
      </c>
      <c r="BD247" s="106">
        <f>INDEX(Administração!$A:$CT,ROW(BA244),COLUMN(BA244))</f>
        <v>0</v>
      </c>
      <c r="BE247" s="106">
        <f>INDEX(Administração!$A:$CT,ROW(BB244),COLUMN(BB244))</f>
        <v>0</v>
      </c>
      <c r="BF247" s="106">
        <f>INDEX(Administração!$A:$CT,ROW(BC244),COLUMN(BC244))</f>
        <v>0</v>
      </c>
      <c r="BG247" s="106">
        <f>INDEX(Administração!$A:$CT,ROW(BD244),COLUMN(BD244))</f>
        <v>0</v>
      </c>
      <c r="BH247" s="106">
        <f>INDEX(Administração!$A:$CT,ROW(BE244),COLUMN(BE244))</f>
        <v>0</v>
      </c>
      <c r="BI247" s="106">
        <f>INDEX(Administração!$A:$CT,ROW(BF244),COLUMN(BF244))</f>
        <v>0</v>
      </c>
      <c r="BJ247" s="106">
        <f>INDEX(Administração!$A:$CT,ROW(BG244),COLUMN(BG244))</f>
        <v>0</v>
      </c>
      <c r="BK247" s="106">
        <f>INDEX(Administração!$A:$CT,ROW(BH244),COLUMN(BH244))</f>
        <v>0</v>
      </c>
      <c r="BL247" s="106">
        <f>INDEX(Administração!$A:$CT,ROW(BI244),COLUMN(BI244))</f>
        <v>0</v>
      </c>
      <c r="BM247" s="106">
        <f>INDEX(Administração!$A:$CT,ROW(BJ244),COLUMN(BJ244))</f>
        <v>0</v>
      </c>
      <c r="BN247" s="106">
        <f>INDEX(Administração!$A:$CT,ROW(BK244),COLUMN(BK244))</f>
        <v>0</v>
      </c>
      <c r="BO247" s="106">
        <f>INDEX(Administração!$A:$CT,ROW(BL244),COLUMN(BL244))</f>
        <v>0</v>
      </c>
      <c r="BP247" s="106">
        <f>INDEX(Administração!$A:$CT,ROW(BM244),COLUMN(BM244))</f>
        <v>0</v>
      </c>
      <c r="BQ247" s="106">
        <f>INDEX(Administração!$A:$CT,ROW(BN244),COLUMN(BN244))</f>
        <v>0</v>
      </c>
      <c r="BR247" s="106">
        <f>INDEX(Administração!$A:$CT,ROW(BO244),COLUMN(BO244))</f>
        <v>0</v>
      </c>
      <c r="BS247" s="106">
        <f>INDEX(Administração!$A:$CT,ROW(BP244),COLUMN(BP244))</f>
        <v>0</v>
      </c>
      <c r="BT247" s="106">
        <f>INDEX(Administração!$A:$CT,ROW(BQ244),COLUMN(BQ244))</f>
        <v>0</v>
      </c>
      <c r="BU247" s="106">
        <f>INDEX(Administração!$A:$CT,ROW(BR244),COLUMN(BR244))</f>
        <v>0</v>
      </c>
      <c r="BV247" s="106">
        <f>INDEX(Administração!$A:$CT,ROW(BS244),COLUMN(BS244))</f>
        <v>0</v>
      </c>
      <c r="BW247" s="106">
        <f>INDEX(Administração!$A:$CT,ROW(BT244),COLUMN(BT244))</f>
        <v>0</v>
      </c>
      <c r="BX247" s="106">
        <f>INDEX(Administração!$A:$CT,ROW(BU244),COLUMN(BU244))</f>
        <v>0</v>
      </c>
      <c r="BY247" s="106">
        <f>INDEX(Administração!$A:$CT,ROW(BV244),COLUMN(BV244))</f>
        <v>0</v>
      </c>
      <c r="BZ247" s="106">
        <f>INDEX(Administração!$A:$CT,ROW(BW244),COLUMN(BW244))</f>
        <v>0</v>
      </c>
      <c r="CA247" s="106">
        <f>INDEX(Administração!$A:$CT,ROW(BX244),COLUMN(BX244))</f>
        <v>0</v>
      </c>
      <c r="CB247" s="106">
        <f>INDEX(Administração!$A:$CT,ROW(BY244),COLUMN(BY244))</f>
        <v>0</v>
      </c>
      <c r="CC247" s="106">
        <f>INDEX(Administração!$A:$CT,ROW(BZ244),COLUMN(BZ244))</f>
        <v>0</v>
      </c>
      <c r="CD247" s="106">
        <f>INDEX(Administração!$A:$CT,ROW(CA244),COLUMN(CA244))</f>
        <v>0</v>
      </c>
      <c r="CE247" s="106">
        <f>INDEX(Administração!$A:$CT,ROW(CB244),COLUMN(CB244))</f>
        <v>0</v>
      </c>
      <c r="CF247" s="106">
        <f>INDEX(Administração!$A:$CT,ROW(CC244),COLUMN(CC244))</f>
        <v>0</v>
      </c>
      <c r="CG247" s="106">
        <f>INDEX(Administração!$A:$CT,ROW(CD244),COLUMN(CD244))</f>
        <v>0</v>
      </c>
      <c r="CH247" s="106">
        <f>INDEX(Administração!$A:$CT,ROW(CE244),COLUMN(CE244))</f>
        <v>0</v>
      </c>
      <c r="CI247" s="106">
        <f>INDEX(Administração!$A:$CT,ROW(CF244),COLUMN(CF244))</f>
        <v>0</v>
      </c>
      <c r="CJ247" s="106">
        <f>INDEX(Administração!$A:$CT,ROW(CG244),COLUMN(CG244))</f>
        <v>0</v>
      </c>
      <c r="CK247" s="106">
        <f>INDEX(Administração!$A:$CT,ROW(CH244),COLUMN(CH244))</f>
        <v>0</v>
      </c>
      <c r="CL247" s="106">
        <f>INDEX(Administração!$A:$CT,ROW(CI244),COLUMN(CI244))</f>
        <v>0</v>
      </c>
      <c r="CM247" s="106">
        <f>INDEX(Administração!$A:$CT,ROW(CJ244),COLUMN(CJ244))</f>
        <v>0</v>
      </c>
      <c r="CN247" s="106">
        <f>INDEX(Administração!$A:$CT,ROW(CK244),COLUMN(CK244))</f>
        <v>0</v>
      </c>
      <c r="CO247" s="106">
        <f>INDEX(Administração!$A:$CT,ROW(CL244),COLUMN(CL244))</f>
        <v>0</v>
      </c>
      <c r="CP247" s="106">
        <f>INDEX(Administração!$A:$CT,ROW(CM244),COLUMN(CM244))</f>
        <v>0</v>
      </c>
      <c r="CQ247" s="106">
        <f>INDEX(Administração!$A:$CT,ROW(CN244),COLUMN(CN244))</f>
        <v>0</v>
      </c>
      <c r="CR247" s="106">
        <f>INDEX(Administração!$A:$CT,ROW(CO244),COLUMN(CO244))</f>
        <v>0</v>
      </c>
      <c r="CS247" s="107">
        <f>INDEX(Administração!$A:$CT,ROW(A244),COLUMN(A244))</f>
        <v>0</v>
      </c>
    </row>
    <row r="248" spans="1:97" hidden="1" x14ac:dyDescent="0.2">
      <c r="A248" t="str">
        <f t="shared" si="3"/>
        <v>Zero</v>
      </c>
      <c r="B248" s="107">
        <f>INDEX(Administração!$A:$CT,ROW(B245),COLUMN(CQ245))</f>
        <v>0</v>
      </c>
      <c r="C248" s="107">
        <f>INDEX(Administração!$A:$CT,ROW(C245),COLUMN(CR245))</f>
        <v>0</v>
      </c>
      <c r="D248" s="107">
        <f>INDEX(Administração!$A:$CT,ROW(D245),COLUMN(CS245))</f>
        <v>0</v>
      </c>
      <c r="E248" s="107">
        <f>INDEX(Administração!$A:$CT,ROW(B245),COLUMN(B245))</f>
        <v>0</v>
      </c>
      <c r="F248" s="106">
        <f>INDEX(Administração!$A:$CT,ROW(C245),COLUMN(C245))</f>
        <v>0</v>
      </c>
      <c r="G248" s="106">
        <f>INDEX(Administração!$A:$CT,ROW(D245),COLUMN(D245))</f>
        <v>0</v>
      </c>
      <c r="H248" s="106">
        <f>INDEX(Administração!$A:$CT,ROW(E245),COLUMN(E245))</f>
        <v>0</v>
      </c>
      <c r="I248" s="106">
        <f>INDEX(Administração!$A:$CT,ROW(F245),COLUMN(F245))</f>
        <v>0</v>
      </c>
      <c r="J248" s="106">
        <f>INDEX(Administração!$A:$CT,ROW(G245),COLUMN(G245))</f>
        <v>0</v>
      </c>
      <c r="K248" s="106">
        <f>INDEX(Administração!$A:$CT,ROW(H245),COLUMN(H245))</f>
        <v>0</v>
      </c>
      <c r="L248" s="106">
        <f>INDEX(Administração!$A:$CT,ROW(I245),COLUMN(I245))</f>
        <v>0</v>
      </c>
      <c r="M248" s="106">
        <f>INDEX(Administração!$A:$CT,ROW(J245),COLUMN(J245))</f>
        <v>0</v>
      </c>
      <c r="N248" s="106">
        <f>INDEX(Administração!$A:$CT,ROW(K245),COLUMN(K245))</f>
        <v>0</v>
      </c>
      <c r="O248" s="106">
        <f>INDEX(Administração!$A:$CT,ROW(L245),COLUMN(L245))</f>
        <v>0</v>
      </c>
      <c r="P248" s="106">
        <f>INDEX(Administração!$A:$CT,ROW(M245),COLUMN(M245))</f>
        <v>0</v>
      </c>
      <c r="Q248" s="106">
        <f>INDEX(Administração!$A:$CT,ROW(N245),COLUMN(N245))</f>
        <v>0</v>
      </c>
      <c r="R248" s="106">
        <f>INDEX(Administração!$A:$CT,ROW(O245),COLUMN(O245))</f>
        <v>0</v>
      </c>
      <c r="S248" s="106">
        <f>INDEX(Administração!$A:$CT,ROW(P245),COLUMN(P245))</f>
        <v>0</v>
      </c>
      <c r="T248" s="106">
        <f>INDEX(Administração!$A:$CT,ROW(Q245),COLUMN(Q245))</f>
        <v>0</v>
      </c>
      <c r="U248" s="106">
        <f>INDEX(Administração!$A:$CT,ROW(R245),COLUMN(R245))</f>
        <v>0</v>
      </c>
      <c r="V248" s="106">
        <f>INDEX(Administração!$A:$CT,ROW(S245),COLUMN(S245))</f>
        <v>0</v>
      </c>
      <c r="W248" s="106">
        <f>INDEX(Administração!$A:$CT,ROW(T245),COLUMN(T245))</f>
        <v>0</v>
      </c>
      <c r="X248" s="106">
        <f>INDEX(Administração!$A:$CT,ROW(U245),COLUMN(U245))</f>
        <v>0</v>
      </c>
      <c r="Y248" s="106">
        <f>INDEX(Administração!$A:$CT,ROW(V245),COLUMN(V245))</f>
        <v>0</v>
      </c>
      <c r="Z248" s="106">
        <f>INDEX(Administração!$A:$CT,ROW(W245),COLUMN(W245))</f>
        <v>0</v>
      </c>
      <c r="AA248" s="106">
        <f>INDEX(Administração!$A:$CT,ROW(X245),COLUMN(X245))</f>
        <v>0</v>
      </c>
      <c r="AB248" s="106">
        <f>INDEX(Administração!$A:$CT,ROW(Y245),COLUMN(Y245))</f>
        <v>0</v>
      </c>
      <c r="AC248" s="106">
        <f>INDEX(Administração!$A:$CT,ROW(Z245),COLUMN(Z245))</f>
        <v>0</v>
      </c>
      <c r="AD248" s="106">
        <f>INDEX(Administração!$A:$CT,ROW(AA245),COLUMN(AA245))</f>
        <v>0</v>
      </c>
      <c r="AE248" s="106">
        <f>INDEX(Administração!$A:$CT,ROW(AB245),COLUMN(AB245))</f>
        <v>0</v>
      </c>
      <c r="AF248" s="106">
        <f>INDEX(Administração!$A:$CT,ROW(AC245),COLUMN(AC245))</f>
        <v>0</v>
      </c>
      <c r="AG248" s="106">
        <f>INDEX(Administração!$A:$CT,ROW(AD245),COLUMN(AD245))</f>
        <v>0</v>
      </c>
      <c r="AH248" s="106">
        <f>INDEX(Administração!$A:$CT,ROW(AE245),COLUMN(AE245))</f>
        <v>0</v>
      </c>
      <c r="AI248" s="106">
        <f>INDEX(Administração!$A:$CT,ROW(AF245),COLUMN(AF245))</f>
        <v>0</v>
      </c>
      <c r="AJ248" s="106">
        <f>INDEX(Administração!$A:$CT,ROW(AG245),COLUMN(AG245))</f>
        <v>0</v>
      </c>
      <c r="AK248" s="106">
        <f>INDEX(Administração!$A:$CT,ROW(AH245),COLUMN(AH245))</f>
        <v>0</v>
      </c>
      <c r="AL248" s="106">
        <f>INDEX(Administração!$A:$CT,ROW(AI245),COLUMN(AI245))</f>
        <v>0</v>
      </c>
      <c r="AM248" s="106">
        <f>INDEX(Administração!$A:$CT,ROW(AJ245),COLUMN(AJ245))</f>
        <v>0</v>
      </c>
      <c r="AN248" s="106">
        <f>INDEX(Administração!$A:$CT,ROW(AK245),COLUMN(AK245))</f>
        <v>0</v>
      </c>
      <c r="AO248" s="106">
        <f>INDEX(Administração!$A:$CT,ROW(AL245),COLUMN(AL245))</f>
        <v>0</v>
      </c>
      <c r="AP248" s="106">
        <f>INDEX(Administração!$A:$CT,ROW(AM245),COLUMN(AM245))</f>
        <v>0</v>
      </c>
      <c r="AQ248" s="106">
        <f>INDEX(Administração!$A:$CT,ROW(AN245),COLUMN(AN245))</f>
        <v>0</v>
      </c>
      <c r="AR248" s="106">
        <f>INDEX(Administração!$A:$CT,ROW(AO245),COLUMN(AO245))</f>
        <v>0</v>
      </c>
      <c r="AS248" s="106">
        <f>INDEX(Administração!$A:$CT,ROW(AP245),COLUMN(AP245))</f>
        <v>0</v>
      </c>
      <c r="AT248" s="106">
        <f>INDEX(Administração!$A:$CT,ROW(AQ245),COLUMN(AQ245))</f>
        <v>0</v>
      </c>
      <c r="AU248" s="106">
        <f>INDEX(Administração!$A:$CT,ROW(AR245),COLUMN(AR245))</f>
        <v>0</v>
      </c>
      <c r="AV248" s="106">
        <f>INDEX(Administração!$A:$CT,ROW(AS245),COLUMN(AS245))</f>
        <v>0</v>
      </c>
      <c r="AW248" s="106">
        <f>INDEX(Administração!$A:$CT,ROW(AT245),COLUMN(AT245))</f>
        <v>0</v>
      </c>
      <c r="AX248" s="106">
        <f>INDEX(Administração!$A:$CT,ROW(AU245),COLUMN(AU245))</f>
        <v>0</v>
      </c>
      <c r="AY248" s="106">
        <f>INDEX(Administração!$A:$CT,ROW(AV245),COLUMN(AV245))</f>
        <v>0</v>
      </c>
      <c r="AZ248" s="106">
        <f>INDEX(Administração!$A:$CT,ROW(AW245),COLUMN(AW245))</f>
        <v>0</v>
      </c>
      <c r="BA248" s="106">
        <f>INDEX(Administração!$A:$CT,ROW(AX245),COLUMN(AX245))</f>
        <v>0</v>
      </c>
      <c r="BB248" s="106">
        <f>INDEX(Administração!$A:$CT,ROW(AY245),COLUMN(AY245))</f>
        <v>0</v>
      </c>
      <c r="BC248" s="106">
        <f>INDEX(Administração!$A:$CT,ROW(AZ245),COLUMN(AZ245))</f>
        <v>0</v>
      </c>
      <c r="BD248" s="106">
        <f>INDEX(Administração!$A:$CT,ROW(BA245),COLUMN(BA245))</f>
        <v>0</v>
      </c>
      <c r="BE248" s="106">
        <f>INDEX(Administração!$A:$CT,ROW(BB245),COLUMN(BB245))</f>
        <v>0</v>
      </c>
      <c r="BF248" s="106">
        <f>INDEX(Administração!$A:$CT,ROW(BC245),COLUMN(BC245))</f>
        <v>0</v>
      </c>
      <c r="BG248" s="106">
        <f>INDEX(Administração!$A:$CT,ROW(BD245),COLUMN(BD245))</f>
        <v>0</v>
      </c>
      <c r="BH248" s="106">
        <f>INDEX(Administração!$A:$CT,ROW(BE245),COLUMN(BE245))</f>
        <v>0</v>
      </c>
      <c r="BI248" s="106">
        <f>INDEX(Administração!$A:$CT,ROW(BF245),COLUMN(BF245))</f>
        <v>0</v>
      </c>
      <c r="BJ248" s="106">
        <f>INDEX(Administração!$A:$CT,ROW(BG245),COLUMN(BG245))</f>
        <v>0</v>
      </c>
      <c r="BK248" s="106">
        <f>INDEX(Administração!$A:$CT,ROW(BH245),COLUMN(BH245))</f>
        <v>0</v>
      </c>
      <c r="BL248" s="106">
        <f>INDEX(Administração!$A:$CT,ROW(BI245),COLUMN(BI245))</f>
        <v>0</v>
      </c>
      <c r="BM248" s="106">
        <f>INDEX(Administração!$A:$CT,ROW(BJ245),COLUMN(BJ245))</f>
        <v>0</v>
      </c>
      <c r="BN248" s="106">
        <f>INDEX(Administração!$A:$CT,ROW(BK245),COLUMN(BK245))</f>
        <v>0</v>
      </c>
      <c r="BO248" s="106">
        <f>INDEX(Administração!$A:$CT,ROW(BL245),COLUMN(BL245))</f>
        <v>0</v>
      </c>
      <c r="BP248" s="106">
        <f>INDEX(Administração!$A:$CT,ROW(BM245),COLUMN(BM245))</f>
        <v>0</v>
      </c>
      <c r="BQ248" s="106">
        <f>INDEX(Administração!$A:$CT,ROW(BN245),COLUMN(BN245))</f>
        <v>0</v>
      </c>
      <c r="BR248" s="106">
        <f>INDEX(Administração!$A:$CT,ROW(BO245),COLUMN(BO245))</f>
        <v>0</v>
      </c>
      <c r="BS248" s="106">
        <f>INDEX(Administração!$A:$CT,ROW(BP245),COLUMN(BP245))</f>
        <v>0</v>
      </c>
      <c r="BT248" s="106">
        <f>INDEX(Administração!$A:$CT,ROW(BQ245),COLUMN(BQ245))</f>
        <v>0</v>
      </c>
      <c r="BU248" s="106">
        <f>INDEX(Administração!$A:$CT,ROW(BR245),COLUMN(BR245))</f>
        <v>0</v>
      </c>
      <c r="BV248" s="106">
        <f>INDEX(Administração!$A:$CT,ROW(BS245),COLUMN(BS245))</f>
        <v>0</v>
      </c>
      <c r="BW248" s="106">
        <f>INDEX(Administração!$A:$CT,ROW(BT245),COLUMN(BT245))</f>
        <v>0</v>
      </c>
      <c r="BX248" s="106">
        <f>INDEX(Administração!$A:$CT,ROW(BU245),COLUMN(BU245))</f>
        <v>0</v>
      </c>
      <c r="BY248" s="106">
        <f>INDEX(Administração!$A:$CT,ROW(BV245),COLUMN(BV245))</f>
        <v>0</v>
      </c>
      <c r="BZ248" s="106">
        <f>INDEX(Administração!$A:$CT,ROW(BW245),COLUMN(BW245))</f>
        <v>0</v>
      </c>
      <c r="CA248" s="106">
        <f>INDEX(Administração!$A:$CT,ROW(BX245),COLUMN(BX245))</f>
        <v>0</v>
      </c>
      <c r="CB248" s="106">
        <f>INDEX(Administração!$A:$CT,ROW(BY245),COLUMN(BY245))</f>
        <v>0</v>
      </c>
      <c r="CC248" s="106">
        <f>INDEX(Administração!$A:$CT,ROW(BZ245),COLUMN(BZ245))</f>
        <v>0</v>
      </c>
      <c r="CD248" s="106">
        <f>INDEX(Administração!$A:$CT,ROW(CA245),COLUMN(CA245))</f>
        <v>0</v>
      </c>
      <c r="CE248" s="106">
        <f>INDEX(Administração!$A:$CT,ROW(CB245),COLUMN(CB245))</f>
        <v>0</v>
      </c>
      <c r="CF248" s="106">
        <f>INDEX(Administração!$A:$CT,ROW(CC245),COLUMN(CC245))</f>
        <v>0</v>
      </c>
      <c r="CG248" s="106">
        <f>INDEX(Administração!$A:$CT,ROW(CD245),COLUMN(CD245))</f>
        <v>0</v>
      </c>
      <c r="CH248" s="106">
        <f>INDEX(Administração!$A:$CT,ROW(CE245),COLUMN(CE245))</f>
        <v>0</v>
      </c>
      <c r="CI248" s="106">
        <f>INDEX(Administração!$A:$CT,ROW(CF245),COLUMN(CF245))</f>
        <v>0</v>
      </c>
      <c r="CJ248" s="106">
        <f>INDEX(Administração!$A:$CT,ROW(CG245),COLUMN(CG245))</f>
        <v>0</v>
      </c>
      <c r="CK248" s="106">
        <f>INDEX(Administração!$A:$CT,ROW(CH245),COLUMN(CH245))</f>
        <v>0</v>
      </c>
      <c r="CL248" s="106">
        <f>INDEX(Administração!$A:$CT,ROW(CI245),COLUMN(CI245))</f>
        <v>0</v>
      </c>
      <c r="CM248" s="106">
        <f>INDEX(Administração!$A:$CT,ROW(CJ245),COLUMN(CJ245))</f>
        <v>0</v>
      </c>
      <c r="CN248" s="106">
        <f>INDEX(Administração!$A:$CT,ROW(CK245),COLUMN(CK245))</f>
        <v>0</v>
      </c>
      <c r="CO248" s="106">
        <f>INDEX(Administração!$A:$CT,ROW(CL245),COLUMN(CL245))</f>
        <v>0</v>
      </c>
      <c r="CP248" s="106">
        <f>INDEX(Administração!$A:$CT,ROW(CM245),COLUMN(CM245))</f>
        <v>0</v>
      </c>
      <c r="CQ248" s="106">
        <f>INDEX(Administração!$A:$CT,ROW(CN245),COLUMN(CN245))</f>
        <v>0</v>
      </c>
      <c r="CR248" s="106">
        <f>INDEX(Administração!$A:$CT,ROW(CO245),COLUMN(CO245))</f>
        <v>0</v>
      </c>
      <c r="CS248" s="107">
        <f>INDEX(Administração!$A:$CT,ROW(A245),COLUMN(A245))</f>
        <v>0</v>
      </c>
    </row>
    <row r="249" spans="1:97" hidden="1" x14ac:dyDescent="0.2">
      <c r="A249" t="str">
        <f t="shared" si="3"/>
        <v>Zero</v>
      </c>
      <c r="B249" s="107">
        <f>INDEX(Administração!$A:$CT,ROW(B246),COLUMN(CQ246))</f>
        <v>0</v>
      </c>
      <c r="C249" s="107">
        <f>INDEX(Administração!$A:$CT,ROW(C246),COLUMN(CR246))</f>
        <v>0</v>
      </c>
      <c r="D249" s="107">
        <f>INDEX(Administração!$A:$CT,ROW(D246),COLUMN(CS246))</f>
        <v>0</v>
      </c>
      <c r="E249" s="107">
        <f>INDEX(Administração!$A:$CT,ROW(B246),COLUMN(B246))</f>
        <v>0</v>
      </c>
      <c r="F249" s="106">
        <f>INDEX(Administração!$A:$CT,ROW(C246),COLUMN(C246))</f>
        <v>0</v>
      </c>
      <c r="G249" s="106">
        <f>INDEX(Administração!$A:$CT,ROW(D246),COLUMN(D246))</f>
        <v>0</v>
      </c>
      <c r="H249" s="106">
        <f>INDEX(Administração!$A:$CT,ROW(E246),COLUMN(E246))</f>
        <v>0</v>
      </c>
      <c r="I249" s="106">
        <f>INDEX(Administração!$A:$CT,ROW(F246),COLUMN(F246))</f>
        <v>0</v>
      </c>
      <c r="J249" s="106">
        <f>INDEX(Administração!$A:$CT,ROW(G246),COLUMN(G246))</f>
        <v>0</v>
      </c>
      <c r="K249" s="106">
        <f>INDEX(Administração!$A:$CT,ROW(H246),COLUMN(H246))</f>
        <v>0</v>
      </c>
      <c r="L249" s="106">
        <f>INDEX(Administração!$A:$CT,ROW(I246),COLUMN(I246))</f>
        <v>0</v>
      </c>
      <c r="M249" s="106">
        <f>INDEX(Administração!$A:$CT,ROW(J246),COLUMN(J246))</f>
        <v>0</v>
      </c>
      <c r="N249" s="106">
        <f>INDEX(Administração!$A:$CT,ROW(K246),COLUMN(K246))</f>
        <v>0</v>
      </c>
      <c r="O249" s="106">
        <f>INDEX(Administração!$A:$CT,ROW(L246),COLUMN(L246))</f>
        <v>0</v>
      </c>
      <c r="P249" s="106">
        <f>INDEX(Administração!$A:$CT,ROW(M246),COLUMN(M246))</f>
        <v>0</v>
      </c>
      <c r="Q249" s="106">
        <f>INDEX(Administração!$A:$CT,ROW(N246),COLUMN(N246))</f>
        <v>0</v>
      </c>
      <c r="R249" s="106">
        <f>INDEX(Administração!$A:$CT,ROW(O246),COLUMN(O246))</f>
        <v>0</v>
      </c>
      <c r="S249" s="106">
        <f>INDEX(Administração!$A:$CT,ROW(P246),COLUMN(P246))</f>
        <v>0</v>
      </c>
      <c r="T249" s="106">
        <f>INDEX(Administração!$A:$CT,ROW(Q246),COLUMN(Q246))</f>
        <v>0</v>
      </c>
      <c r="U249" s="106">
        <f>INDEX(Administração!$A:$CT,ROW(R246),COLUMN(R246))</f>
        <v>0</v>
      </c>
      <c r="V249" s="106">
        <f>INDEX(Administração!$A:$CT,ROW(S246),COLUMN(S246))</f>
        <v>0</v>
      </c>
      <c r="W249" s="106">
        <f>INDEX(Administração!$A:$CT,ROW(T246),COLUMN(T246))</f>
        <v>0</v>
      </c>
      <c r="X249" s="106">
        <f>INDEX(Administração!$A:$CT,ROW(U246),COLUMN(U246))</f>
        <v>0</v>
      </c>
      <c r="Y249" s="106">
        <f>INDEX(Administração!$A:$CT,ROW(V246),COLUMN(V246))</f>
        <v>0</v>
      </c>
      <c r="Z249" s="106">
        <f>INDEX(Administração!$A:$CT,ROW(W246),COLUMN(W246))</f>
        <v>0</v>
      </c>
      <c r="AA249" s="106">
        <f>INDEX(Administração!$A:$CT,ROW(X246),COLUMN(X246))</f>
        <v>0</v>
      </c>
      <c r="AB249" s="106">
        <f>INDEX(Administração!$A:$CT,ROW(Y246),COLUMN(Y246))</f>
        <v>0</v>
      </c>
      <c r="AC249" s="106">
        <f>INDEX(Administração!$A:$CT,ROW(Z246),COLUMN(Z246))</f>
        <v>0</v>
      </c>
      <c r="AD249" s="106">
        <f>INDEX(Administração!$A:$CT,ROW(AA246),COLUMN(AA246))</f>
        <v>0</v>
      </c>
      <c r="AE249" s="106">
        <f>INDEX(Administração!$A:$CT,ROW(AB246),COLUMN(AB246))</f>
        <v>0</v>
      </c>
      <c r="AF249" s="106">
        <f>INDEX(Administração!$A:$CT,ROW(AC246),COLUMN(AC246))</f>
        <v>0</v>
      </c>
      <c r="AG249" s="106">
        <f>INDEX(Administração!$A:$CT,ROW(AD246),COLUMN(AD246))</f>
        <v>0</v>
      </c>
      <c r="AH249" s="106">
        <f>INDEX(Administração!$A:$CT,ROW(AE246),COLUMN(AE246))</f>
        <v>0</v>
      </c>
      <c r="AI249" s="106">
        <f>INDEX(Administração!$A:$CT,ROW(AF246),COLUMN(AF246))</f>
        <v>0</v>
      </c>
      <c r="AJ249" s="106">
        <f>INDEX(Administração!$A:$CT,ROW(AG246),COLUMN(AG246))</f>
        <v>0</v>
      </c>
      <c r="AK249" s="106">
        <f>INDEX(Administração!$A:$CT,ROW(AH246),COLUMN(AH246))</f>
        <v>0</v>
      </c>
      <c r="AL249" s="106">
        <f>INDEX(Administração!$A:$CT,ROW(AI246),COLUMN(AI246))</f>
        <v>0</v>
      </c>
      <c r="AM249" s="106">
        <f>INDEX(Administração!$A:$CT,ROW(AJ246),COLUMN(AJ246))</f>
        <v>0</v>
      </c>
      <c r="AN249" s="106">
        <f>INDEX(Administração!$A:$CT,ROW(AK246),COLUMN(AK246))</f>
        <v>0</v>
      </c>
      <c r="AO249" s="106">
        <f>INDEX(Administração!$A:$CT,ROW(AL246),COLUMN(AL246))</f>
        <v>0</v>
      </c>
      <c r="AP249" s="106">
        <f>INDEX(Administração!$A:$CT,ROW(AM246),COLUMN(AM246))</f>
        <v>0</v>
      </c>
      <c r="AQ249" s="106">
        <f>INDEX(Administração!$A:$CT,ROW(AN246),COLUMN(AN246))</f>
        <v>0</v>
      </c>
      <c r="AR249" s="106">
        <f>INDEX(Administração!$A:$CT,ROW(AO246),COLUMN(AO246))</f>
        <v>0</v>
      </c>
      <c r="AS249" s="106">
        <f>INDEX(Administração!$A:$CT,ROW(AP246),COLUMN(AP246))</f>
        <v>0</v>
      </c>
      <c r="AT249" s="106">
        <f>INDEX(Administração!$A:$CT,ROW(AQ246),COLUMN(AQ246))</f>
        <v>0</v>
      </c>
      <c r="AU249" s="106">
        <f>INDEX(Administração!$A:$CT,ROW(AR246),COLUMN(AR246))</f>
        <v>0</v>
      </c>
      <c r="AV249" s="106">
        <f>INDEX(Administração!$A:$CT,ROW(AS246),COLUMN(AS246))</f>
        <v>0</v>
      </c>
      <c r="AW249" s="106">
        <f>INDEX(Administração!$A:$CT,ROW(AT246),COLUMN(AT246))</f>
        <v>0</v>
      </c>
      <c r="AX249" s="106">
        <f>INDEX(Administração!$A:$CT,ROW(AU246),COLUMN(AU246))</f>
        <v>0</v>
      </c>
      <c r="AY249" s="106">
        <f>INDEX(Administração!$A:$CT,ROW(AV246),COLUMN(AV246))</f>
        <v>0</v>
      </c>
      <c r="AZ249" s="106">
        <f>INDEX(Administração!$A:$CT,ROW(AW246),COLUMN(AW246))</f>
        <v>0</v>
      </c>
      <c r="BA249" s="106">
        <f>INDEX(Administração!$A:$CT,ROW(AX246),COLUMN(AX246))</f>
        <v>0</v>
      </c>
      <c r="BB249" s="106">
        <f>INDEX(Administração!$A:$CT,ROW(AY246),COLUMN(AY246))</f>
        <v>0</v>
      </c>
      <c r="BC249" s="106">
        <f>INDEX(Administração!$A:$CT,ROW(AZ246),COLUMN(AZ246))</f>
        <v>0</v>
      </c>
      <c r="BD249" s="106">
        <f>INDEX(Administração!$A:$CT,ROW(BA246),COLUMN(BA246))</f>
        <v>0</v>
      </c>
      <c r="BE249" s="106">
        <f>INDEX(Administração!$A:$CT,ROW(BB246),COLUMN(BB246))</f>
        <v>0</v>
      </c>
      <c r="BF249" s="106">
        <f>INDEX(Administração!$A:$CT,ROW(BC246),COLUMN(BC246))</f>
        <v>0</v>
      </c>
      <c r="BG249" s="106">
        <f>INDEX(Administração!$A:$CT,ROW(BD246),COLUMN(BD246))</f>
        <v>0</v>
      </c>
      <c r="BH249" s="106">
        <f>INDEX(Administração!$A:$CT,ROW(BE246),COLUMN(BE246))</f>
        <v>0</v>
      </c>
      <c r="BI249" s="106">
        <f>INDEX(Administração!$A:$CT,ROW(BF246),COLUMN(BF246))</f>
        <v>0</v>
      </c>
      <c r="BJ249" s="106">
        <f>INDEX(Administração!$A:$CT,ROW(BG246),COLUMN(BG246))</f>
        <v>0</v>
      </c>
      <c r="BK249" s="106">
        <f>INDEX(Administração!$A:$CT,ROW(BH246),COLUMN(BH246))</f>
        <v>0</v>
      </c>
      <c r="BL249" s="106">
        <f>INDEX(Administração!$A:$CT,ROW(BI246),COLUMN(BI246))</f>
        <v>0</v>
      </c>
      <c r="BM249" s="106">
        <f>INDEX(Administração!$A:$CT,ROW(BJ246),COLUMN(BJ246))</f>
        <v>0</v>
      </c>
      <c r="BN249" s="106">
        <f>INDEX(Administração!$A:$CT,ROW(BK246),COLUMN(BK246))</f>
        <v>0</v>
      </c>
      <c r="BO249" s="106">
        <f>INDEX(Administração!$A:$CT,ROW(BL246),COLUMN(BL246))</f>
        <v>0</v>
      </c>
      <c r="BP249" s="106">
        <f>INDEX(Administração!$A:$CT,ROW(BM246),COLUMN(BM246))</f>
        <v>0</v>
      </c>
      <c r="BQ249" s="106">
        <f>INDEX(Administração!$A:$CT,ROW(BN246),COLUMN(BN246))</f>
        <v>0</v>
      </c>
      <c r="BR249" s="106">
        <f>INDEX(Administração!$A:$CT,ROW(BO246),COLUMN(BO246))</f>
        <v>0</v>
      </c>
      <c r="BS249" s="106">
        <f>INDEX(Administração!$A:$CT,ROW(BP246),COLUMN(BP246))</f>
        <v>0</v>
      </c>
      <c r="BT249" s="106">
        <f>INDEX(Administração!$A:$CT,ROW(BQ246),COLUMN(BQ246))</f>
        <v>0</v>
      </c>
      <c r="BU249" s="106">
        <f>INDEX(Administração!$A:$CT,ROW(BR246),COLUMN(BR246))</f>
        <v>0</v>
      </c>
      <c r="BV249" s="106">
        <f>INDEX(Administração!$A:$CT,ROW(BS246),COLUMN(BS246))</f>
        <v>0</v>
      </c>
      <c r="BW249" s="106">
        <f>INDEX(Administração!$A:$CT,ROW(BT246),COLUMN(BT246))</f>
        <v>0</v>
      </c>
      <c r="BX249" s="106">
        <f>INDEX(Administração!$A:$CT,ROW(BU246),COLUMN(BU246))</f>
        <v>0</v>
      </c>
      <c r="BY249" s="106">
        <f>INDEX(Administração!$A:$CT,ROW(BV246),COLUMN(BV246))</f>
        <v>0</v>
      </c>
      <c r="BZ249" s="106">
        <f>INDEX(Administração!$A:$CT,ROW(BW246),COLUMN(BW246))</f>
        <v>0</v>
      </c>
      <c r="CA249" s="106">
        <f>INDEX(Administração!$A:$CT,ROW(BX246),COLUMN(BX246))</f>
        <v>0</v>
      </c>
      <c r="CB249" s="106">
        <f>INDEX(Administração!$A:$CT,ROW(BY246),COLUMN(BY246))</f>
        <v>0</v>
      </c>
      <c r="CC249" s="106">
        <f>INDEX(Administração!$A:$CT,ROW(BZ246),COLUMN(BZ246))</f>
        <v>0</v>
      </c>
      <c r="CD249" s="106">
        <f>INDEX(Administração!$A:$CT,ROW(CA246),COLUMN(CA246))</f>
        <v>0</v>
      </c>
      <c r="CE249" s="106">
        <f>INDEX(Administração!$A:$CT,ROW(CB246),COLUMN(CB246))</f>
        <v>0</v>
      </c>
      <c r="CF249" s="106">
        <f>INDEX(Administração!$A:$CT,ROW(CC246),COLUMN(CC246))</f>
        <v>0</v>
      </c>
      <c r="CG249" s="106">
        <f>INDEX(Administração!$A:$CT,ROW(CD246),COLUMN(CD246))</f>
        <v>0</v>
      </c>
      <c r="CH249" s="106">
        <f>INDEX(Administração!$A:$CT,ROW(CE246),COLUMN(CE246))</f>
        <v>0</v>
      </c>
      <c r="CI249" s="106">
        <f>INDEX(Administração!$A:$CT,ROW(CF246),COLUMN(CF246))</f>
        <v>0</v>
      </c>
      <c r="CJ249" s="106">
        <f>INDEX(Administração!$A:$CT,ROW(CG246),COLUMN(CG246))</f>
        <v>0</v>
      </c>
      <c r="CK249" s="106">
        <f>INDEX(Administração!$A:$CT,ROW(CH246),COLUMN(CH246))</f>
        <v>0</v>
      </c>
      <c r="CL249" s="106">
        <f>INDEX(Administração!$A:$CT,ROW(CI246),COLUMN(CI246))</f>
        <v>0</v>
      </c>
      <c r="CM249" s="106">
        <f>INDEX(Administração!$A:$CT,ROW(CJ246),COLUMN(CJ246))</f>
        <v>0</v>
      </c>
      <c r="CN249" s="106">
        <f>INDEX(Administração!$A:$CT,ROW(CK246),COLUMN(CK246))</f>
        <v>0</v>
      </c>
      <c r="CO249" s="106">
        <f>INDEX(Administração!$A:$CT,ROW(CL246),COLUMN(CL246))</f>
        <v>0</v>
      </c>
      <c r="CP249" s="106">
        <f>INDEX(Administração!$A:$CT,ROW(CM246),COLUMN(CM246))</f>
        <v>0</v>
      </c>
      <c r="CQ249" s="106">
        <f>INDEX(Administração!$A:$CT,ROW(CN246),COLUMN(CN246))</f>
        <v>0</v>
      </c>
      <c r="CR249" s="106">
        <f>INDEX(Administração!$A:$CT,ROW(CO246),COLUMN(CO246))</f>
        <v>0</v>
      </c>
      <c r="CS249" s="107">
        <f>INDEX(Administração!$A:$CT,ROW(A246),COLUMN(A246))</f>
        <v>0</v>
      </c>
    </row>
    <row r="250" spans="1:97" hidden="1" x14ac:dyDescent="0.2">
      <c r="A250" t="str">
        <f t="shared" si="3"/>
        <v>Zero</v>
      </c>
      <c r="B250" s="107">
        <f>INDEX(Administração!$A:$CT,ROW(B247),COLUMN(CQ247))</f>
        <v>0</v>
      </c>
      <c r="C250" s="107">
        <f>INDEX(Administração!$A:$CT,ROW(C247),COLUMN(CR247))</f>
        <v>0</v>
      </c>
      <c r="D250" s="107">
        <f>INDEX(Administração!$A:$CT,ROW(D247),COLUMN(CS247))</f>
        <v>0</v>
      </c>
      <c r="E250" s="107">
        <f>INDEX(Administração!$A:$CT,ROW(B247),COLUMN(B247))</f>
        <v>0</v>
      </c>
      <c r="F250" s="106">
        <f>INDEX(Administração!$A:$CT,ROW(C247),COLUMN(C247))</f>
        <v>0</v>
      </c>
      <c r="G250" s="106">
        <f>INDEX(Administração!$A:$CT,ROW(D247),COLUMN(D247))</f>
        <v>0</v>
      </c>
      <c r="H250" s="106">
        <f>INDEX(Administração!$A:$CT,ROW(E247),COLUMN(E247))</f>
        <v>0</v>
      </c>
      <c r="I250" s="106">
        <f>INDEX(Administração!$A:$CT,ROW(F247),COLUMN(F247))</f>
        <v>0</v>
      </c>
      <c r="J250" s="106">
        <f>INDEX(Administração!$A:$CT,ROW(G247),COLUMN(G247))</f>
        <v>0</v>
      </c>
      <c r="K250" s="106">
        <f>INDEX(Administração!$A:$CT,ROW(H247),COLUMN(H247))</f>
        <v>0</v>
      </c>
      <c r="L250" s="106">
        <f>INDEX(Administração!$A:$CT,ROW(I247),COLUMN(I247))</f>
        <v>0</v>
      </c>
      <c r="M250" s="106">
        <f>INDEX(Administração!$A:$CT,ROW(J247),COLUMN(J247))</f>
        <v>0</v>
      </c>
      <c r="N250" s="106">
        <f>INDEX(Administração!$A:$CT,ROW(K247),COLUMN(K247))</f>
        <v>0</v>
      </c>
      <c r="O250" s="106">
        <f>INDEX(Administração!$A:$CT,ROW(L247),COLUMN(L247))</f>
        <v>0</v>
      </c>
      <c r="P250" s="106">
        <f>INDEX(Administração!$A:$CT,ROW(M247),COLUMN(M247))</f>
        <v>0</v>
      </c>
      <c r="Q250" s="106">
        <f>INDEX(Administração!$A:$CT,ROW(N247),COLUMN(N247))</f>
        <v>0</v>
      </c>
      <c r="R250" s="106">
        <f>INDEX(Administração!$A:$CT,ROW(O247),COLUMN(O247))</f>
        <v>0</v>
      </c>
      <c r="S250" s="106">
        <f>INDEX(Administração!$A:$CT,ROW(P247),COLUMN(P247))</f>
        <v>0</v>
      </c>
      <c r="T250" s="106">
        <f>INDEX(Administração!$A:$CT,ROW(Q247),COLUMN(Q247))</f>
        <v>0</v>
      </c>
      <c r="U250" s="106">
        <f>INDEX(Administração!$A:$CT,ROW(R247),COLUMN(R247))</f>
        <v>0</v>
      </c>
      <c r="V250" s="106">
        <f>INDEX(Administração!$A:$CT,ROW(S247),COLUMN(S247))</f>
        <v>0</v>
      </c>
      <c r="W250" s="106">
        <f>INDEX(Administração!$A:$CT,ROW(T247),COLUMN(T247))</f>
        <v>0</v>
      </c>
      <c r="X250" s="106">
        <f>INDEX(Administração!$A:$CT,ROW(U247),COLUMN(U247))</f>
        <v>0</v>
      </c>
      <c r="Y250" s="106">
        <f>INDEX(Administração!$A:$CT,ROW(V247),COLUMN(V247))</f>
        <v>0</v>
      </c>
      <c r="Z250" s="106">
        <f>INDEX(Administração!$A:$CT,ROW(W247),COLUMN(W247))</f>
        <v>0</v>
      </c>
      <c r="AA250" s="106">
        <f>INDEX(Administração!$A:$CT,ROW(X247),COLUMN(X247))</f>
        <v>0</v>
      </c>
      <c r="AB250" s="106">
        <f>INDEX(Administração!$A:$CT,ROW(Y247),COLUMN(Y247))</f>
        <v>0</v>
      </c>
      <c r="AC250" s="106">
        <f>INDEX(Administração!$A:$CT,ROW(Z247),COLUMN(Z247))</f>
        <v>0</v>
      </c>
      <c r="AD250" s="106">
        <f>INDEX(Administração!$A:$CT,ROW(AA247),COLUMN(AA247))</f>
        <v>0</v>
      </c>
      <c r="AE250" s="106">
        <f>INDEX(Administração!$A:$CT,ROW(AB247),COLUMN(AB247))</f>
        <v>0</v>
      </c>
      <c r="AF250" s="106">
        <f>INDEX(Administração!$A:$CT,ROW(AC247),COLUMN(AC247))</f>
        <v>0</v>
      </c>
      <c r="AG250" s="106">
        <f>INDEX(Administração!$A:$CT,ROW(AD247),COLUMN(AD247))</f>
        <v>0</v>
      </c>
      <c r="AH250" s="106">
        <f>INDEX(Administração!$A:$CT,ROW(AE247),COLUMN(AE247))</f>
        <v>0</v>
      </c>
      <c r="AI250" s="106">
        <f>INDEX(Administração!$A:$CT,ROW(AF247),COLUMN(AF247))</f>
        <v>0</v>
      </c>
      <c r="AJ250" s="106">
        <f>INDEX(Administração!$A:$CT,ROW(AG247),COLUMN(AG247))</f>
        <v>0</v>
      </c>
      <c r="AK250" s="106">
        <f>INDEX(Administração!$A:$CT,ROW(AH247),COLUMN(AH247))</f>
        <v>0</v>
      </c>
      <c r="AL250" s="106">
        <f>INDEX(Administração!$A:$CT,ROW(AI247),COLUMN(AI247))</f>
        <v>0</v>
      </c>
      <c r="AM250" s="106">
        <f>INDEX(Administração!$A:$CT,ROW(AJ247),COLUMN(AJ247))</f>
        <v>0</v>
      </c>
      <c r="AN250" s="106">
        <f>INDEX(Administração!$A:$CT,ROW(AK247),COLUMN(AK247))</f>
        <v>0</v>
      </c>
      <c r="AO250" s="106">
        <f>INDEX(Administração!$A:$CT,ROW(AL247),COLUMN(AL247))</f>
        <v>0</v>
      </c>
      <c r="AP250" s="106">
        <f>INDEX(Administração!$A:$CT,ROW(AM247),COLUMN(AM247))</f>
        <v>0</v>
      </c>
      <c r="AQ250" s="106">
        <f>INDEX(Administração!$A:$CT,ROW(AN247),COLUMN(AN247))</f>
        <v>0</v>
      </c>
      <c r="AR250" s="106">
        <f>INDEX(Administração!$A:$CT,ROW(AO247),COLUMN(AO247))</f>
        <v>0</v>
      </c>
      <c r="AS250" s="106">
        <f>INDEX(Administração!$A:$CT,ROW(AP247),COLUMN(AP247))</f>
        <v>0</v>
      </c>
      <c r="AT250" s="106">
        <f>INDEX(Administração!$A:$CT,ROW(AQ247),COLUMN(AQ247))</f>
        <v>0</v>
      </c>
      <c r="AU250" s="106">
        <f>INDEX(Administração!$A:$CT,ROW(AR247),COLUMN(AR247))</f>
        <v>0</v>
      </c>
      <c r="AV250" s="106">
        <f>INDEX(Administração!$A:$CT,ROW(AS247),COLUMN(AS247))</f>
        <v>0</v>
      </c>
      <c r="AW250" s="106">
        <f>INDEX(Administração!$A:$CT,ROW(AT247),COLUMN(AT247))</f>
        <v>0</v>
      </c>
      <c r="AX250" s="106">
        <f>INDEX(Administração!$A:$CT,ROW(AU247),COLUMN(AU247))</f>
        <v>0</v>
      </c>
      <c r="AY250" s="106">
        <f>INDEX(Administração!$A:$CT,ROW(AV247),COLUMN(AV247))</f>
        <v>0</v>
      </c>
      <c r="AZ250" s="106">
        <f>INDEX(Administração!$A:$CT,ROW(AW247),COLUMN(AW247))</f>
        <v>0</v>
      </c>
      <c r="BA250" s="106">
        <f>INDEX(Administração!$A:$CT,ROW(AX247),COLUMN(AX247))</f>
        <v>0</v>
      </c>
      <c r="BB250" s="106">
        <f>INDEX(Administração!$A:$CT,ROW(AY247),COLUMN(AY247))</f>
        <v>0</v>
      </c>
      <c r="BC250" s="106">
        <f>INDEX(Administração!$A:$CT,ROW(AZ247),COLUMN(AZ247))</f>
        <v>0</v>
      </c>
      <c r="BD250" s="106">
        <f>INDEX(Administração!$A:$CT,ROW(BA247),COLUMN(BA247))</f>
        <v>0</v>
      </c>
      <c r="BE250" s="106">
        <f>INDEX(Administração!$A:$CT,ROW(BB247),COLUMN(BB247))</f>
        <v>0</v>
      </c>
      <c r="BF250" s="106">
        <f>INDEX(Administração!$A:$CT,ROW(BC247),COLUMN(BC247))</f>
        <v>0</v>
      </c>
      <c r="BG250" s="106">
        <f>INDEX(Administração!$A:$CT,ROW(BD247),COLUMN(BD247))</f>
        <v>0</v>
      </c>
      <c r="BH250" s="106">
        <f>INDEX(Administração!$A:$CT,ROW(BE247),COLUMN(BE247))</f>
        <v>0</v>
      </c>
      <c r="BI250" s="106">
        <f>INDEX(Administração!$A:$CT,ROW(BF247),COLUMN(BF247))</f>
        <v>0</v>
      </c>
      <c r="BJ250" s="106">
        <f>INDEX(Administração!$A:$CT,ROW(BG247),COLUMN(BG247))</f>
        <v>0</v>
      </c>
      <c r="BK250" s="106">
        <f>INDEX(Administração!$A:$CT,ROW(BH247),COLUMN(BH247))</f>
        <v>0</v>
      </c>
      <c r="BL250" s="106">
        <f>INDEX(Administração!$A:$CT,ROW(BI247),COLUMN(BI247))</f>
        <v>0</v>
      </c>
      <c r="BM250" s="106">
        <f>INDEX(Administração!$A:$CT,ROW(BJ247),COLUMN(BJ247))</f>
        <v>0</v>
      </c>
      <c r="BN250" s="106">
        <f>INDEX(Administração!$A:$CT,ROW(BK247),COLUMN(BK247))</f>
        <v>0</v>
      </c>
      <c r="BO250" s="106">
        <f>INDEX(Administração!$A:$CT,ROW(BL247),COLUMN(BL247))</f>
        <v>0</v>
      </c>
      <c r="BP250" s="106">
        <f>INDEX(Administração!$A:$CT,ROW(BM247),COLUMN(BM247))</f>
        <v>0</v>
      </c>
      <c r="BQ250" s="106">
        <f>INDEX(Administração!$A:$CT,ROW(BN247),COLUMN(BN247))</f>
        <v>0</v>
      </c>
      <c r="BR250" s="106">
        <f>INDEX(Administração!$A:$CT,ROW(BO247),COLUMN(BO247))</f>
        <v>0</v>
      </c>
      <c r="BS250" s="106">
        <f>INDEX(Administração!$A:$CT,ROW(BP247),COLUMN(BP247))</f>
        <v>0</v>
      </c>
      <c r="BT250" s="106">
        <f>INDEX(Administração!$A:$CT,ROW(BQ247),COLUMN(BQ247))</f>
        <v>0</v>
      </c>
      <c r="BU250" s="106">
        <f>INDEX(Administração!$A:$CT,ROW(BR247),COLUMN(BR247))</f>
        <v>0</v>
      </c>
      <c r="BV250" s="106">
        <f>INDEX(Administração!$A:$CT,ROW(BS247),COLUMN(BS247))</f>
        <v>0</v>
      </c>
      <c r="BW250" s="106">
        <f>INDEX(Administração!$A:$CT,ROW(BT247),COLUMN(BT247))</f>
        <v>0</v>
      </c>
      <c r="BX250" s="106">
        <f>INDEX(Administração!$A:$CT,ROW(BU247),COLUMN(BU247))</f>
        <v>0</v>
      </c>
      <c r="BY250" s="106">
        <f>INDEX(Administração!$A:$CT,ROW(BV247),COLUMN(BV247))</f>
        <v>0</v>
      </c>
      <c r="BZ250" s="106">
        <f>INDEX(Administração!$A:$CT,ROW(BW247),COLUMN(BW247))</f>
        <v>0</v>
      </c>
      <c r="CA250" s="106">
        <f>INDEX(Administração!$A:$CT,ROW(BX247),COLUMN(BX247))</f>
        <v>0</v>
      </c>
      <c r="CB250" s="106">
        <f>INDEX(Administração!$A:$CT,ROW(BY247),COLUMN(BY247))</f>
        <v>0</v>
      </c>
      <c r="CC250" s="106">
        <f>INDEX(Administração!$A:$CT,ROW(BZ247),COLUMN(BZ247))</f>
        <v>0</v>
      </c>
      <c r="CD250" s="106">
        <f>INDEX(Administração!$A:$CT,ROW(CA247),COLUMN(CA247))</f>
        <v>0</v>
      </c>
      <c r="CE250" s="106">
        <f>INDEX(Administração!$A:$CT,ROW(CB247),COLUMN(CB247))</f>
        <v>0</v>
      </c>
      <c r="CF250" s="106">
        <f>INDEX(Administração!$A:$CT,ROW(CC247),COLUMN(CC247))</f>
        <v>0</v>
      </c>
      <c r="CG250" s="106">
        <f>INDEX(Administração!$A:$CT,ROW(CD247),COLUMN(CD247))</f>
        <v>0</v>
      </c>
      <c r="CH250" s="106">
        <f>INDEX(Administração!$A:$CT,ROW(CE247),COLUMN(CE247))</f>
        <v>0</v>
      </c>
      <c r="CI250" s="106">
        <f>INDEX(Administração!$A:$CT,ROW(CF247),COLUMN(CF247))</f>
        <v>0</v>
      </c>
      <c r="CJ250" s="106">
        <f>INDEX(Administração!$A:$CT,ROW(CG247),COLUMN(CG247))</f>
        <v>0</v>
      </c>
      <c r="CK250" s="106">
        <f>INDEX(Administração!$A:$CT,ROW(CH247),COLUMN(CH247))</f>
        <v>0</v>
      </c>
      <c r="CL250" s="106">
        <f>INDEX(Administração!$A:$CT,ROW(CI247),COLUMN(CI247))</f>
        <v>0</v>
      </c>
      <c r="CM250" s="106">
        <f>INDEX(Administração!$A:$CT,ROW(CJ247),COLUMN(CJ247))</f>
        <v>0</v>
      </c>
      <c r="CN250" s="106">
        <f>INDEX(Administração!$A:$CT,ROW(CK247),COLUMN(CK247))</f>
        <v>0</v>
      </c>
      <c r="CO250" s="106">
        <f>INDEX(Administração!$A:$CT,ROW(CL247),COLUMN(CL247))</f>
        <v>0</v>
      </c>
      <c r="CP250" s="106">
        <f>INDEX(Administração!$A:$CT,ROW(CM247),COLUMN(CM247))</f>
        <v>0</v>
      </c>
      <c r="CQ250" s="106">
        <f>INDEX(Administração!$A:$CT,ROW(CN247),COLUMN(CN247))</f>
        <v>0</v>
      </c>
      <c r="CR250" s="106">
        <f>INDEX(Administração!$A:$CT,ROW(CO247),COLUMN(CO247))</f>
        <v>0</v>
      </c>
      <c r="CS250" s="107">
        <f>INDEX(Administração!$A:$CT,ROW(A247),COLUMN(A247))</f>
        <v>0</v>
      </c>
    </row>
    <row r="251" spans="1:97" hidden="1" x14ac:dyDescent="0.2">
      <c r="A251" t="str">
        <f t="shared" si="3"/>
        <v>Zero</v>
      </c>
      <c r="B251" s="107">
        <f>INDEX(Administração!$A:$CT,ROW(B248),COLUMN(CQ248))</f>
        <v>0</v>
      </c>
      <c r="C251" s="107">
        <f>INDEX(Administração!$A:$CT,ROW(C248),COLUMN(CR248))</f>
        <v>0</v>
      </c>
      <c r="D251" s="107">
        <f>INDEX(Administração!$A:$CT,ROW(D248),COLUMN(CS248))</f>
        <v>0</v>
      </c>
      <c r="E251" s="107">
        <f>INDEX(Administração!$A:$CT,ROW(B248),COLUMN(B248))</f>
        <v>0</v>
      </c>
      <c r="F251" s="106">
        <f>INDEX(Administração!$A:$CT,ROW(C248),COLUMN(C248))</f>
        <v>0</v>
      </c>
      <c r="G251" s="106">
        <f>INDEX(Administração!$A:$CT,ROW(D248),COLUMN(D248))</f>
        <v>0</v>
      </c>
      <c r="H251" s="106">
        <f>INDEX(Administração!$A:$CT,ROW(E248),COLUMN(E248))</f>
        <v>0</v>
      </c>
      <c r="I251" s="106">
        <f>INDEX(Administração!$A:$CT,ROW(F248),COLUMN(F248))</f>
        <v>0</v>
      </c>
      <c r="J251" s="106">
        <f>INDEX(Administração!$A:$CT,ROW(G248),COLUMN(G248))</f>
        <v>0</v>
      </c>
      <c r="K251" s="106">
        <f>INDEX(Administração!$A:$CT,ROW(H248),COLUMN(H248))</f>
        <v>0</v>
      </c>
      <c r="L251" s="106">
        <f>INDEX(Administração!$A:$CT,ROW(I248),COLUMN(I248))</f>
        <v>0</v>
      </c>
      <c r="M251" s="106">
        <f>INDEX(Administração!$A:$CT,ROW(J248),COLUMN(J248))</f>
        <v>0</v>
      </c>
      <c r="N251" s="106">
        <f>INDEX(Administração!$A:$CT,ROW(K248),COLUMN(K248))</f>
        <v>0</v>
      </c>
      <c r="O251" s="106">
        <f>INDEX(Administração!$A:$CT,ROW(L248),COLUMN(L248))</f>
        <v>0</v>
      </c>
      <c r="P251" s="106">
        <f>INDEX(Administração!$A:$CT,ROW(M248),COLUMN(M248))</f>
        <v>0</v>
      </c>
      <c r="Q251" s="106">
        <f>INDEX(Administração!$A:$CT,ROW(N248),COLUMN(N248))</f>
        <v>0</v>
      </c>
      <c r="R251" s="106">
        <f>INDEX(Administração!$A:$CT,ROW(O248),COLUMN(O248))</f>
        <v>0</v>
      </c>
      <c r="S251" s="106">
        <f>INDEX(Administração!$A:$CT,ROW(P248),COLUMN(P248))</f>
        <v>0</v>
      </c>
      <c r="T251" s="106">
        <f>INDEX(Administração!$A:$CT,ROW(Q248),COLUMN(Q248))</f>
        <v>0</v>
      </c>
      <c r="U251" s="106">
        <f>INDEX(Administração!$A:$CT,ROW(R248),COLUMN(R248))</f>
        <v>0</v>
      </c>
      <c r="V251" s="106">
        <f>INDEX(Administração!$A:$CT,ROW(S248),COLUMN(S248))</f>
        <v>0</v>
      </c>
      <c r="W251" s="106">
        <f>INDEX(Administração!$A:$CT,ROW(T248),COLUMN(T248))</f>
        <v>0</v>
      </c>
      <c r="X251" s="106">
        <f>INDEX(Administração!$A:$CT,ROW(U248),COLUMN(U248))</f>
        <v>0</v>
      </c>
      <c r="Y251" s="106">
        <f>INDEX(Administração!$A:$CT,ROW(V248),COLUMN(V248))</f>
        <v>0</v>
      </c>
      <c r="Z251" s="106">
        <f>INDEX(Administração!$A:$CT,ROW(W248),COLUMN(W248))</f>
        <v>0</v>
      </c>
      <c r="AA251" s="106">
        <f>INDEX(Administração!$A:$CT,ROW(X248),COLUMN(X248))</f>
        <v>0</v>
      </c>
      <c r="AB251" s="106">
        <f>INDEX(Administração!$A:$CT,ROW(Y248),COLUMN(Y248))</f>
        <v>0</v>
      </c>
      <c r="AC251" s="106">
        <f>INDEX(Administração!$A:$CT,ROW(Z248),COLUMN(Z248))</f>
        <v>0</v>
      </c>
      <c r="AD251" s="106">
        <f>INDEX(Administração!$A:$CT,ROW(AA248),COLUMN(AA248))</f>
        <v>0</v>
      </c>
      <c r="AE251" s="106">
        <f>INDEX(Administração!$A:$CT,ROW(AB248),COLUMN(AB248))</f>
        <v>0</v>
      </c>
      <c r="AF251" s="106">
        <f>INDEX(Administração!$A:$CT,ROW(AC248),COLUMN(AC248))</f>
        <v>0</v>
      </c>
      <c r="AG251" s="106">
        <f>INDEX(Administração!$A:$CT,ROW(AD248),COLUMN(AD248))</f>
        <v>0</v>
      </c>
      <c r="AH251" s="106">
        <f>INDEX(Administração!$A:$CT,ROW(AE248),COLUMN(AE248))</f>
        <v>0</v>
      </c>
      <c r="AI251" s="106">
        <f>INDEX(Administração!$A:$CT,ROW(AF248),COLUMN(AF248))</f>
        <v>0</v>
      </c>
      <c r="AJ251" s="106">
        <f>INDEX(Administração!$A:$CT,ROW(AG248),COLUMN(AG248))</f>
        <v>0</v>
      </c>
      <c r="AK251" s="106">
        <f>INDEX(Administração!$A:$CT,ROW(AH248),COLUMN(AH248))</f>
        <v>0</v>
      </c>
      <c r="AL251" s="106">
        <f>INDEX(Administração!$A:$CT,ROW(AI248),COLUMN(AI248))</f>
        <v>0</v>
      </c>
      <c r="AM251" s="106">
        <f>INDEX(Administração!$A:$CT,ROW(AJ248),COLUMN(AJ248))</f>
        <v>0</v>
      </c>
      <c r="AN251" s="106">
        <f>INDEX(Administração!$A:$CT,ROW(AK248),COLUMN(AK248))</f>
        <v>0</v>
      </c>
      <c r="AO251" s="106">
        <f>INDEX(Administração!$A:$CT,ROW(AL248),COLUMN(AL248))</f>
        <v>0</v>
      </c>
      <c r="AP251" s="106">
        <f>INDEX(Administração!$A:$CT,ROW(AM248),COLUMN(AM248))</f>
        <v>0</v>
      </c>
      <c r="AQ251" s="106">
        <f>INDEX(Administração!$A:$CT,ROW(AN248),COLUMN(AN248))</f>
        <v>0</v>
      </c>
      <c r="AR251" s="106">
        <f>INDEX(Administração!$A:$CT,ROW(AO248),COLUMN(AO248))</f>
        <v>0</v>
      </c>
      <c r="AS251" s="106">
        <f>INDEX(Administração!$A:$CT,ROW(AP248),COLUMN(AP248))</f>
        <v>0</v>
      </c>
      <c r="AT251" s="106">
        <f>INDEX(Administração!$A:$CT,ROW(AQ248),COLUMN(AQ248))</f>
        <v>0</v>
      </c>
      <c r="AU251" s="106">
        <f>INDEX(Administração!$A:$CT,ROW(AR248),COLUMN(AR248))</f>
        <v>0</v>
      </c>
      <c r="AV251" s="106">
        <f>INDEX(Administração!$A:$CT,ROW(AS248),COLUMN(AS248))</f>
        <v>0</v>
      </c>
      <c r="AW251" s="106">
        <f>INDEX(Administração!$A:$CT,ROW(AT248),COLUMN(AT248))</f>
        <v>0</v>
      </c>
      <c r="AX251" s="106">
        <f>INDEX(Administração!$A:$CT,ROW(AU248),COLUMN(AU248))</f>
        <v>0</v>
      </c>
      <c r="AY251" s="106">
        <f>INDEX(Administração!$A:$CT,ROW(AV248),COLUMN(AV248))</f>
        <v>0</v>
      </c>
      <c r="AZ251" s="106">
        <f>INDEX(Administração!$A:$CT,ROW(AW248),COLUMN(AW248))</f>
        <v>0</v>
      </c>
      <c r="BA251" s="106">
        <f>INDEX(Administração!$A:$CT,ROW(AX248),COLUMN(AX248))</f>
        <v>0</v>
      </c>
      <c r="BB251" s="106">
        <f>INDEX(Administração!$A:$CT,ROW(AY248),COLUMN(AY248))</f>
        <v>0</v>
      </c>
      <c r="BC251" s="106">
        <f>INDEX(Administração!$A:$CT,ROW(AZ248),COLUMN(AZ248))</f>
        <v>0</v>
      </c>
      <c r="BD251" s="106">
        <f>INDEX(Administração!$A:$CT,ROW(BA248),COLUMN(BA248))</f>
        <v>0</v>
      </c>
      <c r="BE251" s="106">
        <f>INDEX(Administração!$A:$CT,ROW(BB248),COLUMN(BB248))</f>
        <v>0</v>
      </c>
      <c r="BF251" s="106">
        <f>INDEX(Administração!$A:$CT,ROW(BC248),COLUMN(BC248))</f>
        <v>0</v>
      </c>
      <c r="BG251" s="106">
        <f>INDEX(Administração!$A:$CT,ROW(BD248),COLUMN(BD248))</f>
        <v>0</v>
      </c>
      <c r="BH251" s="106">
        <f>INDEX(Administração!$A:$CT,ROW(BE248),COLUMN(BE248))</f>
        <v>0</v>
      </c>
      <c r="BI251" s="106">
        <f>INDEX(Administração!$A:$CT,ROW(BF248),COLUMN(BF248))</f>
        <v>0</v>
      </c>
      <c r="BJ251" s="106">
        <f>INDEX(Administração!$A:$CT,ROW(BG248),COLUMN(BG248))</f>
        <v>0</v>
      </c>
      <c r="BK251" s="106">
        <f>INDEX(Administração!$A:$CT,ROW(BH248),COLUMN(BH248))</f>
        <v>0</v>
      </c>
      <c r="BL251" s="106">
        <f>INDEX(Administração!$A:$CT,ROW(BI248),COLUMN(BI248))</f>
        <v>0</v>
      </c>
      <c r="BM251" s="106">
        <f>INDEX(Administração!$A:$CT,ROW(BJ248),COLUMN(BJ248))</f>
        <v>0</v>
      </c>
      <c r="BN251" s="106">
        <f>INDEX(Administração!$A:$CT,ROW(BK248),COLUMN(BK248))</f>
        <v>0</v>
      </c>
      <c r="BO251" s="106">
        <f>INDEX(Administração!$A:$CT,ROW(BL248),COLUMN(BL248))</f>
        <v>0</v>
      </c>
      <c r="BP251" s="106">
        <f>INDEX(Administração!$A:$CT,ROW(BM248),COLUMN(BM248))</f>
        <v>0</v>
      </c>
      <c r="BQ251" s="106">
        <f>INDEX(Administração!$A:$CT,ROW(BN248),COLUMN(BN248))</f>
        <v>0</v>
      </c>
      <c r="BR251" s="106">
        <f>INDEX(Administração!$A:$CT,ROW(BO248),COLUMN(BO248))</f>
        <v>0</v>
      </c>
      <c r="BS251" s="106">
        <f>INDEX(Administração!$A:$CT,ROW(BP248),COLUMN(BP248))</f>
        <v>0</v>
      </c>
      <c r="BT251" s="106">
        <f>INDEX(Administração!$A:$CT,ROW(BQ248),COLUMN(BQ248))</f>
        <v>0</v>
      </c>
      <c r="BU251" s="106">
        <f>INDEX(Administração!$A:$CT,ROW(BR248),COLUMN(BR248))</f>
        <v>0</v>
      </c>
      <c r="BV251" s="106">
        <f>INDEX(Administração!$A:$CT,ROW(BS248),COLUMN(BS248))</f>
        <v>0</v>
      </c>
      <c r="BW251" s="106">
        <f>INDEX(Administração!$A:$CT,ROW(BT248),COLUMN(BT248))</f>
        <v>0</v>
      </c>
      <c r="BX251" s="106">
        <f>INDEX(Administração!$A:$CT,ROW(BU248),COLUMN(BU248))</f>
        <v>0</v>
      </c>
      <c r="BY251" s="106">
        <f>INDEX(Administração!$A:$CT,ROW(BV248),COLUMN(BV248))</f>
        <v>0</v>
      </c>
      <c r="BZ251" s="106">
        <f>INDEX(Administração!$A:$CT,ROW(BW248),COLUMN(BW248))</f>
        <v>0</v>
      </c>
      <c r="CA251" s="106">
        <f>INDEX(Administração!$A:$CT,ROW(BX248),COLUMN(BX248))</f>
        <v>0</v>
      </c>
      <c r="CB251" s="106">
        <f>INDEX(Administração!$A:$CT,ROW(BY248),COLUMN(BY248))</f>
        <v>0</v>
      </c>
      <c r="CC251" s="106">
        <f>INDEX(Administração!$A:$CT,ROW(BZ248),COLUMN(BZ248))</f>
        <v>0</v>
      </c>
      <c r="CD251" s="106">
        <f>INDEX(Administração!$A:$CT,ROW(CA248),COLUMN(CA248))</f>
        <v>0</v>
      </c>
      <c r="CE251" s="106">
        <f>INDEX(Administração!$A:$CT,ROW(CB248),COLUMN(CB248))</f>
        <v>0</v>
      </c>
      <c r="CF251" s="106">
        <f>INDEX(Administração!$A:$CT,ROW(CC248),COLUMN(CC248))</f>
        <v>0</v>
      </c>
      <c r="CG251" s="106">
        <f>INDEX(Administração!$A:$CT,ROW(CD248),COLUMN(CD248))</f>
        <v>0</v>
      </c>
      <c r="CH251" s="106">
        <f>INDEX(Administração!$A:$CT,ROW(CE248),COLUMN(CE248))</f>
        <v>0</v>
      </c>
      <c r="CI251" s="106">
        <f>INDEX(Administração!$A:$CT,ROW(CF248),COLUMN(CF248))</f>
        <v>0</v>
      </c>
      <c r="CJ251" s="106">
        <f>INDEX(Administração!$A:$CT,ROW(CG248),COLUMN(CG248))</f>
        <v>0</v>
      </c>
      <c r="CK251" s="106">
        <f>INDEX(Administração!$A:$CT,ROW(CH248),COLUMN(CH248))</f>
        <v>0</v>
      </c>
      <c r="CL251" s="106">
        <f>INDEX(Administração!$A:$CT,ROW(CI248),COLUMN(CI248))</f>
        <v>0</v>
      </c>
      <c r="CM251" s="106">
        <f>INDEX(Administração!$A:$CT,ROW(CJ248),COLUMN(CJ248))</f>
        <v>0</v>
      </c>
      <c r="CN251" s="106">
        <f>INDEX(Administração!$A:$CT,ROW(CK248),COLUMN(CK248))</f>
        <v>0</v>
      </c>
      <c r="CO251" s="106">
        <f>INDEX(Administração!$A:$CT,ROW(CL248),COLUMN(CL248))</f>
        <v>0</v>
      </c>
      <c r="CP251" s="106">
        <f>INDEX(Administração!$A:$CT,ROW(CM248),COLUMN(CM248))</f>
        <v>0</v>
      </c>
      <c r="CQ251" s="106">
        <f>INDEX(Administração!$A:$CT,ROW(CN248),COLUMN(CN248))</f>
        <v>0</v>
      </c>
      <c r="CR251" s="106">
        <f>INDEX(Administração!$A:$CT,ROW(CO248),COLUMN(CO248))</f>
        <v>0</v>
      </c>
      <c r="CS251" s="107">
        <f>INDEX(Administração!$A:$CT,ROW(A248),COLUMN(A248))</f>
        <v>0</v>
      </c>
    </row>
    <row r="252" spans="1:97" hidden="1" x14ac:dyDescent="0.2">
      <c r="A252" t="str">
        <f t="shared" si="3"/>
        <v>Zero</v>
      </c>
      <c r="B252" s="107">
        <f>INDEX(Administração!$A:$CT,ROW(B249),COLUMN(CQ249))</f>
        <v>0</v>
      </c>
      <c r="C252" s="107">
        <f>INDEX(Administração!$A:$CT,ROW(C249),COLUMN(CR249))</f>
        <v>0</v>
      </c>
      <c r="D252" s="107">
        <f>INDEX(Administração!$A:$CT,ROW(D249),COLUMN(CS249))</f>
        <v>0</v>
      </c>
      <c r="E252" s="107">
        <f>INDEX(Administração!$A:$CT,ROW(B249),COLUMN(B249))</f>
        <v>0</v>
      </c>
      <c r="F252" s="106">
        <f>INDEX(Administração!$A:$CT,ROW(C249),COLUMN(C249))</f>
        <v>0</v>
      </c>
      <c r="G252" s="106">
        <f>INDEX(Administração!$A:$CT,ROW(D249),COLUMN(D249))</f>
        <v>0</v>
      </c>
      <c r="H252" s="106">
        <f>INDEX(Administração!$A:$CT,ROW(E249),COLUMN(E249))</f>
        <v>0</v>
      </c>
      <c r="I252" s="106">
        <f>INDEX(Administração!$A:$CT,ROW(F249),COLUMN(F249))</f>
        <v>0</v>
      </c>
      <c r="J252" s="106">
        <f>INDEX(Administração!$A:$CT,ROW(G249),COLUMN(G249))</f>
        <v>0</v>
      </c>
      <c r="K252" s="106">
        <f>INDEX(Administração!$A:$CT,ROW(H249),COLUMN(H249))</f>
        <v>0</v>
      </c>
      <c r="L252" s="106">
        <f>INDEX(Administração!$A:$CT,ROW(I249),COLUMN(I249))</f>
        <v>0</v>
      </c>
      <c r="M252" s="106">
        <f>INDEX(Administração!$A:$CT,ROW(J249),COLUMN(J249))</f>
        <v>0</v>
      </c>
      <c r="N252" s="106">
        <f>INDEX(Administração!$A:$CT,ROW(K249),COLUMN(K249))</f>
        <v>0</v>
      </c>
      <c r="O252" s="106">
        <f>INDEX(Administração!$A:$CT,ROW(L249),COLUMN(L249))</f>
        <v>0</v>
      </c>
      <c r="P252" s="106">
        <f>INDEX(Administração!$A:$CT,ROW(M249),COLUMN(M249))</f>
        <v>0</v>
      </c>
      <c r="Q252" s="106">
        <f>INDEX(Administração!$A:$CT,ROW(N249),COLUMN(N249))</f>
        <v>0</v>
      </c>
      <c r="R252" s="106">
        <f>INDEX(Administração!$A:$CT,ROW(O249),COLUMN(O249))</f>
        <v>0</v>
      </c>
      <c r="S252" s="106">
        <f>INDEX(Administração!$A:$CT,ROW(P249),COLUMN(P249))</f>
        <v>0</v>
      </c>
      <c r="T252" s="106">
        <f>INDEX(Administração!$A:$CT,ROW(Q249),COLUMN(Q249))</f>
        <v>0</v>
      </c>
      <c r="U252" s="106">
        <f>INDEX(Administração!$A:$CT,ROW(R249),COLUMN(R249))</f>
        <v>0</v>
      </c>
      <c r="V252" s="106">
        <f>INDEX(Administração!$A:$CT,ROW(S249),COLUMN(S249))</f>
        <v>0</v>
      </c>
      <c r="W252" s="106">
        <f>INDEX(Administração!$A:$CT,ROW(T249),COLUMN(T249))</f>
        <v>0</v>
      </c>
      <c r="X252" s="106">
        <f>INDEX(Administração!$A:$CT,ROW(U249),COLUMN(U249))</f>
        <v>0</v>
      </c>
      <c r="Y252" s="106">
        <f>INDEX(Administração!$A:$CT,ROW(V249),COLUMN(V249))</f>
        <v>0</v>
      </c>
      <c r="Z252" s="106">
        <f>INDEX(Administração!$A:$CT,ROW(W249),COLUMN(W249))</f>
        <v>0</v>
      </c>
      <c r="AA252" s="106">
        <f>INDEX(Administração!$A:$CT,ROW(X249),COLUMN(X249))</f>
        <v>0</v>
      </c>
      <c r="AB252" s="106">
        <f>INDEX(Administração!$A:$CT,ROW(Y249),COLUMN(Y249))</f>
        <v>0</v>
      </c>
      <c r="AC252" s="106">
        <f>INDEX(Administração!$A:$CT,ROW(Z249),COLUMN(Z249))</f>
        <v>0</v>
      </c>
      <c r="AD252" s="106">
        <f>INDEX(Administração!$A:$CT,ROW(AA249),COLUMN(AA249))</f>
        <v>0</v>
      </c>
      <c r="AE252" s="106">
        <f>INDEX(Administração!$A:$CT,ROW(AB249),COLUMN(AB249))</f>
        <v>0</v>
      </c>
      <c r="AF252" s="106">
        <f>INDEX(Administração!$A:$CT,ROW(AC249),COLUMN(AC249))</f>
        <v>0</v>
      </c>
      <c r="AG252" s="106">
        <f>INDEX(Administração!$A:$CT,ROW(AD249),COLUMN(AD249))</f>
        <v>0</v>
      </c>
      <c r="AH252" s="106">
        <f>INDEX(Administração!$A:$CT,ROW(AE249),COLUMN(AE249))</f>
        <v>0</v>
      </c>
      <c r="AI252" s="106">
        <f>INDEX(Administração!$A:$CT,ROW(AF249),COLUMN(AF249))</f>
        <v>0</v>
      </c>
      <c r="AJ252" s="106">
        <f>INDEX(Administração!$A:$CT,ROW(AG249),COLUMN(AG249))</f>
        <v>0</v>
      </c>
      <c r="AK252" s="106">
        <f>INDEX(Administração!$A:$CT,ROW(AH249),COLUMN(AH249))</f>
        <v>0</v>
      </c>
      <c r="AL252" s="106">
        <f>INDEX(Administração!$A:$CT,ROW(AI249),COLUMN(AI249))</f>
        <v>0</v>
      </c>
      <c r="AM252" s="106">
        <f>INDEX(Administração!$A:$CT,ROW(AJ249),COLUMN(AJ249))</f>
        <v>0</v>
      </c>
      <c r="AN252" s="106">
        <f>INDEX(Administração!$A:$CT,ROW(AK249),COLUMN(AK249))</f>
        <v>0</v>
      </c>
      <c r="AO252" s="106">
        <f>INDEX(Administração!$A:$CT,ROW(AL249),COLUMN(AL249))</f>
        <v>0</v>
      </c>
      <c r="AP252" s="106">
        <f>INDEX(Administração!$A:$CT,ROW(AM249),COLUMN(AM249))</f>
        <v>0</v>
      </c>
      <c r="AQ252" s="106">
        <f>INDEX(Administração!$A:$CT,ROW(AN249),COLUMN(AN249))</f>
        <v>0</v>
      </c>
      <c r="AR252" s="106">
        <f>INDEX(Administração!$A:$CT,ROW(AO249),COLUMN(AO249))</f>
        <v>0</v>
      </c>
      <c r="AS252" s="106">
        <f>INDEX(Administração!$A:$CT,ROW(AP249),COLUMN(AP249))</f>
        <v>0</v>
      </c>
      <c r="AT252" s="106">
        <f>INDEX(Administração!$A:$CT,ROW(AQ249),COLUMN(AQ249))</f>
        <v>0</v>
      </c>
      <c r="AU252" s="106">
        <f>INDEX(Administração!$A:$CT,ROW(AR249),COLUMN(AR249))</f>
        <v>0</v>
      </c>
      <c r="AV252" s="106">
        <f>INDEX(Administração!$A:$CT,ROW(AS249),COLUMN(AS249))</f>
        <v>0</v>
      </c>
      <c r="AW252" s="106">
        <f>INDEX(Administração!$A:$CT,ROW(AT249),COLUMN(AT249))</f>
        <v>0</v>
      </c>
      <c r="AX252" s="106">
        <f>INDEX(Administração!$A:$CT,ROW(AU249),COLUMN(AU249))</f>
        <v>0</v>
      </c>
      <c r="AY252" s="106">
        <f>INDEX(Administração!$A:$CT,ROW(AV249),COLUMN(AV249))</f>
        <v>0</v>
      </c>
      <c r="AZ252" s="106">
        <f>INDEX(Administração!$A:$CT,ROW(AW249),COLUMN(AW249))</f>
        <v>0</v>
      </c>
      <c r="BA252" s="106">
        <f>INDEX(Administração!$A:$CT,ROW(AX249),COLUMN(AX249))</f>
        <v>0</v>
      </c>
      <c r="BB252" s="106">
        <f>INDEX(Administração!$A:$CT,ROW(AY249),COLUMN(AY249))</f>
        <v>0</v>
      </c>
      <c r="BC252" s="106">
        <f>INDEX(Administração!$A:$CT,ROW(AZ249),COLUMN(AZ249))</f>
        <v>0</v>
      </c>
      <c r="BD252" s="106">
        <f>INDEX(Administração!$A:$CT,ROW(BA249),COLUMN(BA249))</f>
        <v>0</v>
      </c>
      <c r="BE252" s="106">
        <f>INDEX(Administração!$A:$CT,ROW(BB249),COLUMN(BB249))</f>
        <v>0</v>
      </c>
      <c r="BF252" s="106">
        <f>INDEX(Administração!$A:$CT,ROW(BC249),COLUMN(BC249))</f>
        <v>0</v>
      </c>
      <c r="BG252" s="106">
        <f>INDEX(Administração!$A:$CT,ROW(BD249),COLUMN(BD249))</f>
        <v>0</v>
      </c>
      <c r="BH252" s="106">
        <f>INDEX(Administração!$A:$CT,ROW(BE249),COLUMN(BE249))</f>
        <v>0</v>
      </c>
      <c r="BI252" s="106">
        <f>INDEX(Administração!$A:$CT,ROW(BF249),COLUMN(BF249))</f>
        <v>0</v>
      </c>
      <c r="BJ252" s="106">
        <f>INDEX(Administração!$A:$CT,ROW(BG249),COLUMN(BG249))</f>
        <v>0</v>
      </c>
      <c r="BK252" s="106">
        <f>INDEX(Administração!$A:$CT,ROW(BH249),COLUMN(BH249))</f>
        <v>0</v>
      </c>
      <c r="BL252" s="106">
        <f>INDEX(Administração!$A:$CT,ROW(BI249),COLUMN(BI249))</f>
        <v>0</v>
      </c>
      <c r="BM252" s="106">
        <f>INDEX(Administração!$A:$CT,ROW(BJ249),COLUMN(BJ249))</f>
        <v>0</v>
      </c>
      <c r="BN252" s="106">
        <f>INDEX(Administração!$A:$CT,ROW(BK249),COLUMN(BK249))</f>
        <v>0</v>
      </c>
      <c r="BO252" s="106">
        <f>INDEX(Administração!$A:$CT,ROW(BL249),COLUMN(BL249))</f>
        <v>0</v>
      </c>
      <c r="BP252" s="106">
        <f>INDEX(Administração!$A:$CT,ROW(BM249),COLUMN(BM249))</f>
        <v>0</v>
      </c>
      <c r="BQ252" s="106">
        <f>INDEX(Administração!$A:$CT,ROW(BN249),COLUMN(BN249))</f>
        <v>0</v>
      </c>
      <c r="BR252" s="106">
        <f>INDEX(Administração!$A:$CT,ROW(BO249),COLUMN(BO249))</f>
        <v>0</v>
      </c>
      <c r="BS252" s="106">
        <f>INDEX(Administração!$A:$CT,ROW(BP249),COLUMN(BP249))</f>
        <v>0</v>
      </c>
      <c r="BT252" s="106">
        <f>INDEX(Administração!$A:$CT,ROW(BQ249),COLUMN(BQ249))</f>
        <v>0</v>
      </c>
      <c r="BU252" s="106">
        <f>INDEX(Administração!$A:$CT,ROW(BR249),COLUMN(BR249))</f>
        <v>0</v>
      </c>
      <c r="BV252" s="106">
        <f>INDEX(Administração!$A:$CT,ROW(BS249),COLUMN(BS249))</f>
        <v>0</v>
      </c>
      <c r="BW252" s="106">
        <f>INDEX(Administração!$A:$CT,ROW(BT249),COLUMN(BT249))</f>
        <v>0</v>
      </c>
      <c r="BX252" s="106">
        <f>INDEX(Administração!$A:$CT,ROW(BU249),COLUMN(BU249))</f>
        <v>0</v>
      </c>
      <c r="BY252" s="106">
        <f>INDEX(Administração!$A:$CT,ROW(BV249),COLUMN(BV249))</f>
        <v>0</v>
      </c>
      <c r="BZ252" s="106">
        <f>INDEX(Administração!$A:$CT,ROW(BW249),COLUMN(BW249))</f>
        <v>0</v>
      </c>
      <c r="CA252" s="106">
        <f>INDEX(Administração!$A:$CT,ROW(BX249),COLUMN(BX249))</f>
        <v>0</v>
      </c>
      <c r="CB252" s="106">
        <f>INDEX(Administração!$A:$CT,ROW(BY249),COLUMN(BY249))</f>
        <v>0</v>
      </c>
      <c r="CC252" s="106">
        <f>INDEX(Administração!$A:$CT,ROW(BZ249),COLUMN(BZ249))</f>
        <v>0</v>
      </c>
      <c r="CD252" s="106">
        <f>INDEX(Administração!$A:$CT,ROW(CA249),COLUMN(CA249))</f>
        <v>0</v>
      </c>
      <c r="CE252" s="106">
        <f>INDEX(Administração!$A:$CT,ROW(CB249),COLUMN(CB249))</f>
        <v>0</v>
      </c>
      <c r="CF252" s="106">
        <f>INDEX(Administração!$A:$CT,ROW(CC249),COLUMN(CC249))</f>
        <v>0</v>
      </c>
      <c r="CG252" s="106">
        <f>INDEX(Administração!$A:$CT,ROW(CD249),COLUMN(CD249))</f>
        <v>0</v>
      </c>
      <c r="CH252" s="106">
        <f>INDEX(Administração!$A:$CT,ROW(CE249),COLUMN(CE249))</f>
        <v>0</v>
      </c>
      <c r="CI252" s="106">
        <f>INDEX(Administração!$A:$CT,ROW(CF249),COLUMN(CF249))</f>
        <v>0</v>
      </c>
      <c r="CJ252" s="106">
        <f>INDEX(Administração!$A:$CT,ROW(CG249),COLUMN(CG249))</f>
        <v>0</v>
      </c>
      <c r="CK252" s="106">
        <f>INDEX(Administração!$A:$CT,ROW(CH249),COLUMN(CH249))</f>
        <v>0</v>
      </c>
      <c r="CL252" s="106">
        <f>INDEX(Administração!$A:$CT,ROW(CI249),COLUMN(CI249))</f>
        <v>0</v>
      </c>
      <c r="CM252" s="106">
        <f>INDEX(Administração!$A:$CT,ROW(CJ249),COLUMN(CJ249))</f>
        <v>0</v>
      </c>
      <c r="CN252" s="106">
        <f>INDEX(Administração!$A:$CT,ROW(CK249),COLUMN(CK249))</f>
        <v>0</v>
      </c>
      <c r="CO252" s="106">
        <f>INDEX(Administração!$A:$CT,ROW(CL249),COLUMN(CL249))</f>
        <v>0</v>
      </c>
      <c r="CP252" s="106">
        <f>INDEX(Administração!$A:$CT,ROW(CM249),COLUMN(CM249))</f>
        <v>0</v>
      </c>
      <c r="CQ252" s="106">
        <f>INDEX(Administração!$A:$CT,ROW(CN249),COLUMN(CN249))</f>
        <v>0</v>
      </c>
      <c r="CR252" s="106">
        <f>INDEX(Administração!$A:$CT,ROW(CO249),COLUMN(CO249))</f>
        <v>0</v>
      </c>
      <c r="CS252" s="107">
        <f>INDEX(Administração!$A:$CT,ROW(A249),COLUMN(A249))</f>
        <v>0</v>
      </c>
    </row>
    <row r="253" spans="1:97" hidden="1" x14ac:dyDescent="0.2">
      <c r="A253" t="str">
        <f t="shared" si="3"/>
        <v>Zero</v>
      </c>
      <c r="B253" s="107">
        <f>INDEX(Administração!$A:$CT,ROW(B250),COLUMN(CQ250))</f>
        <v>0</v>
      </c>
      <c r="C253" s="107">
        <f>INDEX(Administração!$A:$CT,ROW(C250),COLUMN(CR250))</f>
        <v>0</v>
      </c>
      <c r="D253" s="107">
        <f>INDEX(Administração!$A:$CT,ROW(D250),COLUMN(CS250))</f>
        <v>0</v>
      </c>
      <c r="E253" s="107">
        <f>INDEX(Administração!$A:$CT,ROW(B250),COLUMN(B250))</f>
        <v>0</v>
      </c>
      <c r="F253" s="106">
        <f>INDEX(Administração!$A:$CT,ROW(C250),COLUMN(C250))</f>
        <v>0</v>
      </c>
      <c r="G253" s="106">
        <f>INDEX(Administração!$A:$CT,ROW(D250),COLUMN(D250))</f>
        <v>0</v>
      </c>
      <c r="H253" s="106">
        <f>INDEX(Administração!$A:$CT,ROW(E250),COLUMN(E250))</f>
        <v>0</v>
      </c>
      <c r="I253" s="106">
        <f>INDEX(Administração!$A:$CT,ROW(F250),COLUMN(F250))</f>
        <v>0</v>
      </c>
      <c r="J253" s="106">
        <f>INDEX(Administração!$A:$CT,ROW(G250),COLUMN(G250))</f>
        <v>0</v>
      </c>
      <c r="K253" s="106">
        <f>INDEX(Administração!$A:$CT,ROW(H250),COLUMN(H250))</f>
        <v>0</v>
      </c>
      <c r="L253" s="106">
        <f>INDEX(Administração!$A:$CT,ROW(I250),COLUMN(I250))</f>
        <v>0</v>
      </c>
      <c r="M253" s="106">
        <f>INDEX(Administração!$A:$CT,ROW(J250),COLUMN(J250))</f>
        <v>0</v>
      </c>
      <c r="N253" s="106">
        <f>INDEX(Administração!$A:$CT,ROW(K250),COLUMN(K250))</f>
        <v>0</v>
      </c>
      <c r="O253" s="106">
        <f>INDEX(Administração!$A:$CT,ROW(L250),COLUMN(L250))</f>
        <v>0</v>
      </c>
      <c r="P253" s="106">
        <f>INDEX(Administração!$A:$CT,ROW(M250),COLUMN(M250))</f>
        <v>0</v>
      </c>
      <c r="Q253" s="106">
        <f>INDEX(Administração!$A:$CT,ROW(N250),COLUMN(N250))</f>
        <v>0</v>
      </c>
      <c r="R253" s="106">
        <f>INDEX(Administração!$A:$CT,ROW(O250),COLUMN(O250))</f>
        <v>0</v>
      </c>
      <c r="S253" s="106">
        <f>INDEX(Administração!$A:$CT,ROW(P250),COLUMN(P250))</f>
        <v>0</v>
      </c>
      <c r="T253" s="106">
        <f>INDEX(Administração!$A:$CT,ROW(Q250),COLUMN(Q250))</f>
        <v>0</v>
      </c>
      <c r="U253" s="106">
        <f>INDEX(Administração!$A:$CT,ROW(R250),COLUMN(R250))</f>
        <v>0</v>
      </c>
      <c r="V253" s="106">
        <f>INDEX(Administração!$A:$CT,ROW(S250),COLUMN(S250))</f>
        <v>0</v>
      </c>
      <c r="W253" s="106">
        <f>INDEX(Administração!$A:$CT,ROW(T250),COLUMN(T250))</f>
        <v>0</v>
      </c>
      <c r="X253" s="106">
        <f>INDEX(Administração!$A:$CT,ROW(U250),COLUMN(U250))</f>
        <v>0</v>
      </c>
      <c r="Y253" s="106">
        <f>INDEX(Administração!$A:$CT,ROW(V250),COLUMN(V250))</f>
        <v>0</v>
      </c>
      <c r="Z253" s="106">
        <f>INDEX(Administração!$A:$CT,ROW(W250),COLUMN(W250))</f>
        <v>0</v>
      </c>
      <c r="AA253" s="106">
        <f>INDEX(Administração!$A:$CT,ROW(X250),COLUMN(X250))</f>
        <v>0</v>
      </c>
      <c r="AB253" s="106">
        <f>INDEX(Administração!$A:$CT,ROW(Y250),COLUMN(Y250))</f>
        <v>0</v>
      </c>
      <c r="AC253" s="106">
        <f>INDEX(Administração!$A:$CT,ROW(Z250),COLUMN(Z250))</f>
        <v>0</v>
      </c>
      <c r="AD253" s="106">
        <f>INDEX(Administração!$A:$CT,ROW(AA250),COLUMN(AA250))</f>
        <v>0</v>
      </c>
      <c r="AE253" s="106">
        <f>INDEX(Administração!$A:$CT,ROW(AB250),COLUMN(AB250))</f>
        <v>0</v>
      </c>
      <c r="AF253" s="106">
        <f>INDEX(Administração!$A:$CT,ROW(AC250),COLUMN(AC250))</f>
        <v>0</v>
      </c>
      <c r="AG253" s="106">
        <f>INDEX(Administração!$A:$CT,ROW(AD250),COLUMN(AD250))</f>
        <v>0</v>
      </c>
      <c r="AH253" s="106">
        <f>INDEX(Administração!$A:$CT,ROW(AE250),COLUMN(AE250))</f>
        <v>0</v>
      </c>
      <c r="AI253" s="106">
        <f>INDEX(Administração!$A:$CT,ROW(AF250),COLUMN(AF250))</f>
        <v>0</v>
      </c>
      <c r="AJ253" s="106">
        <f>INDEX(Administração!$A:$CT,ROW(AG250),COLUMN(AG250))</f>
        <v>0</v>
      </c>
      <c r="AK253" s="106">
        <f>INDEX(Administração!$A:$CT,ROW(AH250),COLUMN(AH250))</f>
        <v>0</v>
      </c>
      <c r="AL253" s="106">
        <f>INDEX(Administração!$A:$CT,ROW(AI250),COLUMN(AI250))</f>
        <v>0</v>
      </c>
      <c r="AM253" s="106">
        <f>INDEX(Administração!$A:$CT,ROW(AJ250),COLUMN(AJ250))</f>
        <v>0</v>
      </c>
      <c r="AN253" s="106">
        <f>INDEX(Administração!$A:$CT,ROW(AK250),COLUMN(AK250))</f>
        <v>0</v>
      </c>
      <c r="AO253" s="106">
        <f>INDEX(Administração!$A:$CT,ROW(AL250),COLUMN(AL250))</f>
        <v>0</v>
      </c>
      <c r="AP253" s="106">
        <f>INDEX(Administração!$A:$CT,ROW(AM250),COLUMN(AM250))</f>
        <v>0</v>
      </c>
      <c r="AQ253" s="106">
        <f>INDEX(Administração!$A:$CT,ROW(AN250),COLUMN(AN250))</f>
        <v>0</v>
      </c>
      <c r="AR253" s="106">
        <f>INDEX(Administração!$A:$CT,ROW(AO250),COLUMN(AO250))</f>
        <v>0</v>
      </c>
      <c r="AS253" s="106">
        <f>INDEX(Administração!$A:$CT,ROW(AP250),COLUMN(AP250))</f>
        <v>0</v>
      </c>
      <c r="AT253" s="106">
        <f>INDEX(Administração!$A:$CT,ROW(AQ250),COLUMN(AQ250))</f>
        <v>0</v>
      </c>
      <c r="AU253" s="106">
        <f>INDEX(Administração!$A:$CT,ROW(AR250),COLUMN(AR250))</f>
        <v>0</v>
      </c>
      <c r="AV253" s="106">
        <f>INDEX(Administração!$A:$CT,ROW(AS250),COLUMN(AS250))</f>
        <v>0</v>
      </c>
      <c r="AW253" s="106">
        <f>INDEX(Administração!$A:$CT,ROW(AT250),COLUMN(AT250))</f>
        <v>0</v>
      </c>
      <c r="AX253" s="106">
        <f>INDEX(Administração!$A:$CT,ROW(AU250),COLUMN(AU250))</f>
        <v>0</v>
      </c>
      <c r="AY253" s="106">
        <f>INDEX(Administração!$A:$CT,ROW(AV250),COLUMN(AV250))</f>
        <v>0</v>
      </c>
      <c r="AZ253" s="106">
        <f>INDEX(Administração!$A:$CT,ROW(AW250),COLUMN(AW250))</f>
        <v>0</v>
      </c>
      <c r="BA253" s="106">
        <f>INDEX(Administração!$A:$CT,ROW(AX250),COLUMN(AX250))</f>
        <v>0</v>
      </c>
      <c r="BB253" s="106">
        <f>INDEX(Administração!$A:$CT,ROW(AY250),COLUMN(AY250))</f>
        <v>0</v>
      </c>
      <c r="BC253" s="106">
        <f>INDEX(Administração!$A:$CT,ROW(AZ250),COLUMN(AZ250))</f>
        <v>0</v>
      </c>
      <c r="BD253" s="106">
        <f>INDEX(Administração!$A:$CT,ROW(BA250),COLUMN(BA250))</f>
        <v>0</v>
      </c>
      <c r="BE253" s="106">
        <f>INDEX(Administração!$A:$CT,ROW(BB250),COLUMN(BB250))</f>
        <v>0</v>
      </c>
      <c r="BF253" s="106">
        <f>INDEX(Administração!$A:$CT,ROW(BC250),COLUMN(BC250))</f>
        <v>0</v>
      </c>
      <c r="BG253" s="106">
        <f>INDEX(Administração!$A:$CT,ROW(BD250),COLUMN(BD250))</f>
        <v>0</v>
      </c>
      <c r="BH253" s="106">
        <f>INDEX(Administração!$A:$CT,ROW(BE250),COLUMN(BE250))</f>
        <v>0</v>
      </c>
      <c r="BI253" s="106">
        <f>INDEX(Administração!$A:$CT,ROW(BF250),COLUMN(BF250))</f>
        <v>0</v>
      </c>
      <c r="BJ253" s="106">
        <f>INDEX(Administração!$A:$CT,ROW(BG250),COLUMN(BG250))</f>
        <v>0</v>
      </c>
      <c r="BK253" s="106">
        <f>INDEX(Administração!$A:$CT,ROW(BH250),COLUMN(BH250))</f>
        <v>0</v>
      </c>
      <c r="BL253" s="106">
        <f>INDEX(Administração!$A:$CT,ROW(BI250),COLUMN(BI250))</f>
        <v>0</v>
      </c>
      <c r="BM253" s="106">
        <f>INDEX(Administração!$A:$CT,ROW(BJ250),COLUMN(BJ250))</f>
        <v>0</v>
      </c>
      <c r="BN253" s="106">
        <f>INDEX(Administração!$A:$CT,ROW(BK250),COLUMN(BK250))</f>
        <v>0</v>
      </c>
      <c r="BO253" s="106">
        <f>INDEX(Administração!$A:$CT,ROW(BL250),COLUMN(BL250))</f>
        <v>0</v>
      </c>
      <c r="BP253" s="106">
        <f>INDEX(Administração!$A:$CT,ROW(BM250),COLUMN(BM250))</f>
        <v>0</v>
      </c>
      <c r="BQ253" s="106">
        <f>INDEX(Administração!$A:$CT,ROW(BN250),COLUMN(BN250))</f>
        <v>0</v>
      </c>
      <c r="BR253" s="106">
        <f>INDEX(Administração!$A:$CT,ROW(BO250),COLUMN(BO250))</f>
        <v>0</v>
      </c>
      <c r="BS253" s="106">
        <f>INDEX(Administração!$A:$CT,ROW(BP250),COLUMN(BP250))</f>
        <v>0</v>
      </c>
      <c r="BT253" s="106">
        <f>INDEX(Administração!$A:$CT,ROW(BQ250),COLUMN(BQ250))</f>
        <v>0</v>
      </c>
      <c r="BU253" s="106">
        <f>INDEX(Administração!$A:$CT,ROW(BR250),COLUMN(BR250))</f>
        <v>0</v>
      </c>
      <c r="BV253" s="106">
        <f>INDEX(Administração!$A:$CT,ROW(BS250),COLUMN(BS250))</f>
        <v>0</v>
      </c>
      <c r="BW253" s="106">
        <f>INDEX(Administração!$A:$CT,ROW(BT250),COLUMN(BT250))</f>
        <v>0</v>
      </c>
      <c r="BX253" s="106">
        <f>INDEX(Administração!$A:$CT,ROW(BU250),COLUMN(BU250))</f>
        <v>0</v>
      </c>
      <c r="BY253" s="106">
        <f>INDEX(Administração!$A:$CT,ROW(BV250),COLUMN(BV250))</f>
        <v>0</v>
      </c>
      <c r="BZ253" s="106">
        <f>INDEX(Administração!$A:$CT,ROW(BW250),COLUMN(BW250))</f>
        <v>0</v>
      </c>
      <c r="CA253" s="106">
        <f>INDEX(Administração!$A:$CT,ROW(BX250),COLUMN(BX250))</f>
        <v>0</v>
      </c>
      <c r="CB253" s="106">
        <f>INDEX(Administração!$A:$CT,ROW(BY250),COLUMN(BY250))</f>
        <v>0</v>
      </c>
      <c r="CC253" s="106">
        <f>INDEX(Administração!$A:$CT,ROW(BZ250),COLUMN(BZ250))</f>
        <v>0</v>
      </c>
      <c r="CD253" s="106">
        <f>INDEX(Administração!$A:$CT,ROW(CA250),COLUMN(CA250))</f>
        <v>0</v>
      </c>
      <c r="CE253" s="106">
        <f>INDEX(Administração!$A:$CT,ROW(CB250),COLUMN(CB250))</f>
        <v>0</v>
      </c>
      <c r="CF253" s="106">
        <f>INDEX(Administração!$A:$CT,ROW(CC250),COLUMN(CC250))</f>
        <v>0</v>
      </c>
      <c r="CG253" s="106">
        <f>INDEX(Administração!$A:$CT,ROW(CD250),COLUMN(CD250))</f>
        <v>0</v>
      </c>
      <c r="CH253" s="106">
        <f>INDEX(Administração!$A:$CT,ROW(CE250),COLUMN(CE250))</f>
        <v>0</v>
      </c>
      <c r="CI253" s="106">
        <f>INDEX(Administração!$A:$CT,ROW(CF250),COLUMN(CF250))</f>
        <v>0</v>
      </c>
      <c r="CJ253" s="106">
        <f>INDEX(Administração!$A:$CT,ROW(CG250),COLUMN(CG250))</f>
        <v>0</v>
      </c>
      <c r="CK253" s="106">
        <f>INDEX(Administração!$A:$CT,ROW(CH250),COLUMN(CH250))</f>
        <v>0</v>
      </c>
      <c r="CL253" s="106">
        <f>INDEX(Administração!$A:$CT,ROW(CI250),COLUMN(CI250))</f>
        <v>0</v>
      </c>
      <c r="CM253" s="106">
        <f>INDEX(Administração!$A:$CT,ROW(CJ250),COLUMN(CJ250))</f>
        <v>0</v>
      </c>
      <c r="CN253" s="106">
        <f>INDEX(Administração!$A:$CT,ROW(CK250),COLUMN(CK250))</f>
        <v>0</v>
      </c>
      <c r="CO253" s="106">
        <f>INDEX(Administração!$A:$CT,ROW(CL250),COLUMN(CL250))</f>
        <v>0</v>
      </c>
      <c r="CP253" s="106">
        <f>INDEX(Administração!$A:$CT,ROW(CM250),COLUMN(CM250))</f>
        <v>0</v>
      </c>
      <c r="CQ253" s="106">
        <f>INDEX(Administração!$A:$CT,ROW(CN250),COLUMN(CN250))</f>
        <v>0</v>
      </c>
      <c r="CR253" s="106">
        <f>INDEX(Administração!$A:$CT,ROW(CO250),COLUMN(CO250))</f>
        <v>0</v>
      </c>
      <c r="CS253" s="107">
        <f>INDEX(Administração!$A:$CT,ROW(A250),COLUMN(A250))</f>
        <v>0</v>
      </c>
    </row>
    <row r="254" spans="1:97" hidden="1" x14ac:dyDescent="0.2">
      <c r="A254" t="str">
        <f t="shared" si="3"/>
        <v>Zero</v>
      </c>
    </row>
    <row r="255" spans="1:97" hidden="1" x14ac:dyDescent="0.2">
      <c r="A255" t="str">
        <f t="shared" si="3"/>
        <v>Zero</v>
      </c>
    </row>
    <row r="256" spans="1:97" hidden="1" x14ac:dyDescent="0.2">
      <c r="A256" t="str">
        <f t="shared" si="3"/>
        <v>Zero</v>
      </c>
    </row>
    <row r="257" spans="1:97" hidden="1" x14ac:dyDescent="0.2">
      <c r="A257" t="str">
        <f t="shared" si="3"/>
        <v>Zero</v>
      </c>
    </row>
    <row r="258" spans="1:97" s="104" customFormat="1" hidden="1" x14ac:dyDescent="0.2">
      <c r="A258" t="str">
        <f t="shared" si="3"/>
        <v/>
      </c>
      <c r="B258" s="107" t="str">
        <f>INDEX(Água!$A:$CT,ROW(B1),COLUMN(CQ1))</f>
        <v>Fórmula</v>
      </c>
      <c r="C258" s="107" t="str">
        <f>INDEX(Água!$A:$CT,ROW(C1),COLUMN(CR1))</f>
        <v>Fórmula</v>
      </c>
      <c r="D258" s="107" t="str">
        <f>INDEX(Água!$A:$CT,ROW(D1),COLUMN(CS1))</f>
        <v>Fórmula</v>
      </c>
      <c r="E258" s="107" t="str">
        <f>INDEX(Água!$A:$CT,ROW(B1),COLUMN(B1))</f>
        <v>Total</v>
      </c>
      <c r="F258" s="104">
        <f>INDEX(Água!$A:$CT,ROW(C1),COLUMN(C1))</f>
        <v>2017</v>
      </c>
      <c r="G258" s="104">
        <f>INDEX(Água!$A:$CT,ROW(D1),COLUMN(D1))</f>
        <v>42736</v>
      </c>
      <c r="H258" s="104">
        <f>INDEX(Água!$A:$CT,ROW(E1),COLUMN(E1))</f>
        <v>42767</v>
      </c>
      <c r="I258" s="104">
        <f>INDEX(Água!$A:$CT,ROW(F1),COLUMN(F1))</f>
        <v>42795</v>
      </c>
      <c r="J258" s="104">
        <f>INDEX(Água!$A:$CT,ROW(G1),COLUMN(G1))</f>
        <v>42826</v>
      </c>
      <c r="K258" s="104">
        <f>INDEX(Água!$A:$CT,ROW(H1),COLUMN(H1))</f>
        <v>42856</v>
      </c>
      <c r="L258" s="104">
        <f>INDEX(Água!$A:$CT,ROW(I1),COLUMN(I1))</f>
        <v>42887</v>
      </c>
      <c r="M258" s="104">
        <f>INDEX(Água!$A:$CT,ROW(J1),COLUMN(J1))</f>
        <v>42917</v>
      </c>
      <c r="N258" s="104">
        <f>INDEX(Água!$A:$CT,ROW(K1),COLUMN(K1))</f>
        <v>42948</v>
      </c>
      <c r="O258" s="104">
        <f>INDEX(Água!$A:$CT,ROW(L1),COLUMN(L1))</f>
        <v>42979</v>
      </c>
      <c r="P258" s="104">
        <f>INDEX(Água!$A:$CT,ROW(M1),COLUMN(M1))</f>
        <v>43009</v>
      </c>
      <c r="Q258" s="104">
        <f>INDEX(Água!$A:$CT,ROW(N1),COLUMN(N1))</f>
        <v>43040</v>
      </c>
      <c r="R258" s="104">
        <f>INDEX(Água!$A:$CT,ROW(O1),COLUMN(O1))</f>
        <v>43070</v>
      </c>
      <c r="S258" s="104">
        <f>INDEX(Água!$A:$CT,ROW(P1),COLUMN(P1))</f>
        <v>2018</v>
      </c>
      <c r="T258" s="104">
        <f>INDEX(Água!$A:$CT,ROW(Q1),COLUMN(Q1))</f>
        <v>43101</v>
      </c>
      <c r="U258" s="104">
        <f>INDEX(Água!$A:$CT,ROW(R1),COLUMN(R1))</f>
        <v>43132</v>
      </c>
      <c r="V258" s="104">
        <f>INDEX(Água!$A:$CT,ROW(S1),COLUMN(S1))</f>
        <v>43160</v>
      </c>
      <c r="W258" s="104">
        <f>INDEX(Água!$A:$CT,ROW(T1),COLUMN(T1))</f>
        <v>43191</v>
      </c>
      <c r="X258" s="104">
        <f>INDEX(Água!$A:$CT,ROW(U1),COLUMN(U1))</f>
        <v>43221</v>
      </c>
      <c r="Y258" s="104">
        <f>INDEX(Água!$A:$CT,ROW(V1),COLUMN(V1))</f>
        <v>43252</v>
      </c>
      <c r="Z258" s="104">
        <f>INDEX(Água!$A:$CT,ROW(W1),COLUMN(W1))</f>
        <v>43282</v>
      </c>
      <c r="AA258" s="104">
        <f>INDEX(Água!$A:$CT,ROW(X1),COLUMN(X1))</f>
        <v>43313</v>
      </c>
      <c r="AB258" s="104">
        <f>INDEX(Água!$A:$CT,ROW(Y1),COLUMN(Y1))</f>
        <v>43344</v>
      </c>
      <c r="AC258" s="104">
        <f>INDEX(Água!$A:$CT,ROW(Z1),COLUMN(Z1))</f>
        <v>43374</v>
      </c>
      <c r="AD258" s="104">
        <f>INDEX(Água!$A:$CT,ROW(AA1),COLUMN(AA1))</f>
        <v>43405</v>
      </c>
      <c r="AE258" s="104">
        <f>INDEX(Água!$A:$CT,ROW(AB1),COLUMN(AB1))</f>
        <v>43435</v>
      </c>
      <c r="AF258" s="104">
        <f>INDEX(Água!$A:$CT,ROW(AC1),COLUMN(AC1))</f>
        <v>2019</v>
      </c>
      <c r="AG258" s="104">
        <f>INDEX(Água!$A:$CT,ROW(AD1),COLUMN(AD1))</f>
        <v>43466</v>
      </c>
      <c r="AH258" s="104">
        <f>INDEX(Água!$A:$CT,ROW(AE1),COLUMN(AE1))</f>
        <v>43497</v>
      </c>
      <c r="AI258" s="104">
        <f>INDEX(Água!$A:$CT,ROW(AF1),COLUMN(AF1))</f>
        <v>43525</v>
      </c>
      <c r="AJ258" s="104">
        <f>INDEX(Água!$A:$CT,ROW(AG1),COLUMN(AG1))</f>
        <v>43556</v>
      </c>
      <c r="AK258" s="104">
        <f>INDEX(Água!$A:$CT,ROW(AH1),COLUMN(AH1))</f>
        <v>43586</v>
      </c>
      <c r="AL258" s="104">
        <f>INDEX(Água!$A:$CT,ROW(AI1),COLUMN(AI1))</f>
        <v>43617</v>
      </c>
      <c r="AM258" s="104">
        <f>INDEX(Água!$A:$CT,ROW(AJ1),COLUMN(AJ1))</f>
        <v>43647</v>
      </c>
      <c r="AN258" s="104">
        <f>INDEX(Água!$A:$CT,ROW(AK1),COLUMN(AK1))</f>
        <v>43678</v>
      </c>
      <c r="AO258" s="104">
        <f>INDEX(Água!$A:$CT,ROW(AL1),COLUMN(AL1))</f>
        <v>43709</v>
      </c>
      <c r="AP258" s="104">
        <f>INDEX(Água!$A:$CT,ROW(AM1),COLUMN(AM1))</f>
        <v>43739</v>
      </c>
      <c r="AQ258" s="104">
        <f>INDEX(Água!$A:$CT,ROW(AN1),COLUMN(AN1))</f>
        <v>43770</v>
      </c>
      <c r="AR258" s="104">
        <f>INDEX(Água!$A:$CT,ROW(AO1),COLUMN(AO1))</f>
        <v>43800</v>
      </c>
      <c r="AS258" s="104">
        <f>INDEX(Água!$A:$CT,ROW(AP1),COLUMN(AP1))</f>
        <v>2020</v>
      </c>
      <c r="AT258" s="104">
        <f>INDEX(Água!$A:$CT,ROW(AQ1),COLUMN(AQ1))</f>
        <v>43831</v>
      </c>
      <c r="AU258" s="104">
        <f>INDEX(Água!$A:$CT,ROW(AR1),COLUMN(AR1))</f>
        <v>43862</v>
      </c>
      <c r="AV258" s="104">
        <f>INDEX(Água!$A:$CT,ROW(AS1),COLUMN(AS1))</f>
        <v>43891</v>
      </c>
      <c r="AW258" s="104">
        <f>INDEX(Água!$A:$CT,ROW(AT1),COLUMN(AT1))</f>
        <v>43922</v>
      </c>
      <c r="AX258" s="104">
        <f>INDEX(Água!$A:$CT,ROW(AU1),COLUMN(AU1))</f>
        <v>43952</v>
      </c>
      <c r="AY258" s="104">
        <f>INDEX(Água!$A:$CT,ROW(AV1),COLUMN(AV1))</f>
        <v>43983</v>
      </c>
      <c r="AZ258" s="104">
        <f>INDEX(Água!$A:$CT,ROW(AW1),COLUMN(AW1))</f>
        <v>44013</v>
      </c>
      <c r="BA258" s="104">
        <f>INDEX(Água!$A:$CT,ROW(AX1),COLUMN(AX1))</f>
        <v>44044</v>
      </c>
      <c r="BB258" s="104">
        <f>INDEX(Água!$A:$CT,ROW(AY1),COLUMN(AY1))</f>
        <v>44075</v>
      </c>
      <c r="BC258" s="104">
        <f>INDEX(Água!$A:$CT,ROW(AZ1),COLUMN(AZ1))</f>
        <v>44105</v>
      </c>
      <c r="BD258" s="104">
        <f>INDEX(Água!$A:$CT,ROW(BA1),COLUMN(BA1))</f>
        <v>44136</v>
      </c>
      <c r="BE258" s="104">
        <f>INDEX(Água!$A:$CT,ROW(BB1),COLUMN(BB1))</f>
        <v>44166</v>
      </c>
      <c r="BF258" s="104">
        <f>INDEX(Água!$A:$CT,ROW(BC1),COLUMN(BC1))</f>
        <v>2021</v>
      </c>
      <c r="BG258" s="104">
        <f>INDEX(Água!$A:$CT,ROW(BD1),COLUMN(BD1))</f>
        <v>44197</v>
      </c>
      <c r="BH258" s="104">
        <f>INDEX(Água!$A:$CT,ROW(BE1),COLUMN(BE1))</f>
        <v>44228</v>
      </c>
      <c r="BI258" s="104">
        <f>INDEX(Água!$A:$CT,ROW(BF1),COLUMN(BF1))</f>
        <v>44256</v>
      </c>
      <c r="BJ258" s="104">
        <f>INDEX(Água!$A:$CT,ROW(BG1),COLUMN(BG1))</f>
        <v>44287</v>
      </c>
      <c r="BK258" s="104">
        <f>INDEX(Água!$A:$CT,ROW(BH1),COLUMN(BH1))</f>
        <v>44317</v>
      </c>
      <c r="BL258" s="104">
        <f>INDEX(Água!$A:$CT,ROW(BI1),COLUMN(BI1))</f>
        <v>44348</v>
      </c>
      <c r="BM258" s="104">
        <f>INDEX(Água!$A:$CT,ROW(BJ1),COLUMN(BJ1))</f>
        <v>44378</v>
      </c>
      <c r="BN258" s="104">
        <f>INDEX(Água!$A:$CT,ROW(BK1),COLUMN(BK1))</f>
        <v>44409</v>
      </c>
      <c r="BO258" s="104">
        <f>INDEX(Água!$A:$CT,ROW(BL1),COLUMN(BL1))</f>
        <v>44440</v>
      </c>
      <c r="BP258" s="104">
        <f>INDEX(Água!$A:$CT,ROW(BM1),COLUMN(BM1))</f>
        <v>44470</v>
      </c>
      <c r="BQ258" s="104">
        <f>INDEX(Água!$A:$CT,ROW(BN1),COLUMN(BN1))</f>
        <v>44501</v>
      </c>
      <c r="BR258" s="104">
        <f>INDEX(Água!$A:$CT,ROW(BO1),COLUMN(BO1))</f>
        <v>44531</v>
      </c>
      <c r="BS258" s="104">
        <f>INDEX(Água!$A:$CT,ROW(BP1),COLUMN(BP1))</f>
        <v>2022</v>
      </c>
      <c r="BT258" s="104">
        <f>INDEX(Água!$A:$CT,ROW(BQ1),COLUMN(BQ1))</f>
        <v>44562</v>
      </c>
      <c r="BU258" s="104">
        <f>INDEX(Água!$A:$CT,ROW(BR1),COLUMN(BR1))</f>
        <v>44593</v>
      </c>
      <c r="BV258" s="104">
        <f>INDEX(Água!$A:$CT,ROW(BS1),COLUMN(BS1))</f>
        <v>44621</v>
      </c>
      <c r="BW258" s="104">
        <f>INDEX(Água!$A:$CT,ROW(BT1),COLUMN(BT1))</f>
        <v>44652</v>
      </c>
      <c r="BX258" s="104">
        <f>INDEX(Água!$A:$CT,ROW(BU1),COLUMN(BU1))</f>
        <v>44682</v>
      </c>
      <c r="BY258" s="104">
        <f>INDEX(Água!$A:$CT,ROW(BV1),COLUMN(BV1))</f>
        <v>44713</v>
      </c>
      <c r="BZ258" s="104">
        <f>INDEX(Água!$A:$CT,ROW(BW1),COLUMN(BW1))</f>
        <v>44743</v>
      </c>
      <c r="CA258" s="104">
        <f>INDEX(Água!$A:$CT,ROW(BX1),COLUMN(BX1))</f>
        <v>44774</v>
      </c>
      <c r="CB258" s="104">
        <f>INDEX(Água!$A:$CT,ROW(BY1),COLUMN(BY1))</f>
        <v>44805</v>
      </c>
      <c r="CC258" s="104">
        <f>INDEX(Água!$A:$CT,ROW(BZ1),COLUMN(BZ1))</f>
        <v>44835</v>
      </c>
      <c r="CD258" s="104">
        <f>INDEX(Água!$A:$CT,ROW(CA1),COLUMN(CA1))</f>
        <v>44866</v>
      </c>
      <c r="CE258" s="104">
        <f>INDEX(Água!$A:$CT,ROW(CB1),COLUMN(CB1))</f>
        <v>44896</v>
      </c>
      <c r="CF258" s="104">
        <f>INDEX(Água!$A:$CT,ROW(CC1),COLUMN(CC1))</f>
        <v>2023</v>
      </c>
      <c r="CG258" s="104">
        <f>INDEX(Água!$A:$CT,ROW(CD1),COLUMN(CD1))</f>
        <v>44927</v>
      </c>
      <c r="CH258" s="104">
        <f>INDEX(Água!$A:$CT,ROW(CE1),COLUMN(CE1))</f>
        <v>44958</v>
      </c>
      <c r="CI258" s="104">
        <f>INDEX(Água!$A:$CT,ROW(CF1),COLUMN(CF1))</f>
        <v>44986</v>
      </c>
      <c r="CJ258" s="104">
        <f>INDEX(Água!$A:$CT,ROW(CG1),COLUMN(CG1))</f>
        <v>45017</v>
      </c>
      <c r="CK258" s="104">
        <f>INDEX(Água!$A:$CT,ROW(CH1),COLUMN(CH1))</f>
        <v>45047</v>
      </c>
      <c r="CL258" s="104">
        <f>INDEX(Água!$A:$CT,ROW(CI1),COLUMN(CI1))</f>
        <v>45078</v>
      </c>
      <c r="CM258" s="104">
        <f>INDEX(Água!$A:$CT,ROW(CJ1),COLUMN(CJ1))</f>
        <v>45108</v>
      </c>
      <c r="CN258" s="104">
        <f>INDEX(Água!$A:$CT,ROW(CK1),COLUMN(CK1))</f>
        <v>45139</v>
      </c>
      <c r="CO258" s="104">
        <f>INDEX(Água!$A:$CT,ROW(CL1),COLUMN(CL1))</f>
        <v>45170</v>
      </c>
      <c r="CP258" s="104">
        <f>INDEX(Água!$A:$CT,ROW(CM1),COLUMN(CM1))</f>
        <v>45200</v>
      </c>
      <c r="CQ258" s="104">
        <f>INDEX(Água!$A:$CT,ROW(CN1),COLUMN(CN1))</f>
        <v>45231</v>
      </c>
      <c r="CR258" s="104">
        <f>INDEX(Água!$A:$CT,ROW(CO1),COLUMN(CO1))</f>
        <v>45261</v>
      </c>
      <c r="CS258" s="107" t="str">
        <f>INDEX(Água!$A:$CT,ROW(A1),COLUMN(A1))</f>
        <v>ÁGUA</v>
      </c>
    </row>
    <row r="259" spans="1:97" s="104" customFormat="1" hidden="1" x14ac:dyDescent="0.2">
      <c r="A259" t="str">
        <f t="shared" si="3"/>
        <v/>
      </c>
      <c r="B259" s="107" t="str">
        <f>INDEX(Água!$A:$CT,ROW(B2),COLUMN(CQ2))</f>
        <v>Fórmula</v>
      </c>
      <c r="C259" s="107" t="str">
        <f>INDEX(Água!$A:$CT,ROW(C2),COLUMN(CR2))</f>
        <v>Fórmula</v>
      </c>
      <c r="D259" s="107" t="str">
        <f>INDEX(Água!$A:$CT,ROW(D2),COLUMN(CS2))</f>
        <v>Fórmula</v>
      </c>
      <c r="E259" s="107">
        <f>INDEX(Água!$A:$CT,ROW(B2),COLUMN(B2))</f>
        <v>14944318.550000004</v>
      </c>
      <c r="F259" s="105">
        <f>INDEX(Água!$A:$CT,ROW(C2),COLUMN(C2))</f>
        <v>0</v>
      </c>
      <c r="G259" s="105">
        <f>INDEX(Água!$A:$CT,ROW(D2),COLUMN(D2))</f>
        <v>0</v>
      </c>
      <c r="H259" s="105">
        <f>INDEX(Água!$A:$CT,ROW(E2),COLUMN(E2))</f>
        <v>0</v>
      </c>
      <c r="I259" s="105">
        <f>INDEX(Água!$A:$CT,ROW(F2),COLUMN(F2))</f>
        <v>0</v>
      </c>
      <c r="J259" s="105">
        <f>INDEX(Água!$A:$CT,ROW(G2),COLUMN(G2))</f>
        <v>0</v>
      </c>
      <c r="K259" s="105">
        <f>INDEX(Água!$A:$CT,ROW(H2),COLUMN(H2))</f>
        <v>0</v>
      </c>
      <c r="L259" s="105">
        <f>INDEX(Água!$A:$CT,ROW(I2),COLUMN(I2))</f>
        <v>0</v>
      </c>
      <c r="M259" s="105">
        <f>INDEX(Água!$A:$CT,ROW(J2),COLUMN(J2))</f>
        <v>0</v>
      </c>
      <c r="N259" s="105">
        <f>INDEX(Água!$A:$CT,ROW(K2),COLUMN(K2))</f>
        <v>0</v>
      </c>
      <c r="O259" s="105">
        <f>INDEX(Água!$A:$CT,ROW(L2),COLUMN(L2))</f>
        <v>0</v>
      </c>
      <c r="P259" s="105">
        <f>INDEX(Água!$A:$CT,ROW(M2),COLUMN(M2))</f>
        <v>0</v>
      </c>
      <c r="Q259" s="105">
        <f>INDEX(Água!$A:$CT,ROW(N2),COLUMN(N2))</f>
        <v>0</v>
      </c>
      <c r="R259" s="105">
        <f>INDEX(Água!$A:$CT,ROW(O2),COLUMN(O2))</f>
        <v>0</v>
      </c>
      <c r="S259" s="105">
        <f>INDEX(Água!$A:$CT,ROW(P2),COLUMN(P2))</f>
        <v>5184602.6100000003</v>
      </c>
      <c r="T259" s="105">
        <f>INDEX(Água!$A:$CT,ROW(Q2),COLUMN(Q2))</f>
        <v>429558.22000000003</v>
      </c>
      <c r="U259" s="105">
        <f>INDEX(Água!$A:$CT,ROW(R2),COLUMN(R2))</f>
        <v>403558.98000000004</v>
      </c>
      <c r="V259" s="105">
        <f>INDEX(Água!$A:$CT,ROW(S2),COLUMN(S2))</f>
        <v>453911.99</v>
      </c>
      <c r="W259" s="105">
        <f>INDEX(Água!$A:$CT,ROW(T2),COLUMN(T2))</f>
        <v>424123.26</v>
      </c>
      <c r="X259" s="105">
        <f>INDEX(Água!$A:$CT,ROW(U2),COLUMN(U2))</f>
        <v>396195.75</v>
      </c>
      <c r="Y259" s="105">
        <f>INDEX(Água!$A:$CT,ROW(V2),COLUMN(V2))</f>
        <v>430670.33999999997</v>
      </c>
      <c r="Z259" s="105">
        <f>INDEX(Água!$A:$CT,ROW(W2),COLUMN(W2))</f>
        <v>447961.89</v>
      </c>
      <c r="AA259" s="105">
        <f>INDEX(Água!$A:$CT,ROW(X2),COLUMN(X2))</f>
        <v>439602.11</v>
      </c>
      <c r="AB259" s="105">
        <f>INDEX(Água!$A:$CT,ROW(Y2),COLUMN(Y2))</f>
        <v>436561.77999999997</v>
      </c>
      <c r="AC259" s="105">
        <f>INDEX(Água!$A:$CT,ROW(Z2),COLUMN(Z2))</f>
        <v>449270.05000000005</v>
      </c>
      <c r="AD259" s="105">
        <f>INDEX(Água!$A:$CT,ROW(AA2),COLUMN(AA2))</f>
        <v>434733.83999999997</v>
      </c>
      <c r="AE259" s="105">
        <f>INDEX(Água!$A:$CT,ROW(AB2),COLUMN(AB2))</f>
        <v>438454.4</v>
      </c>
      <c r="AF259" s="105">
        <f>INDEX(Água!$A:$CT,ROW(AC2),COLUMN(AC2))</f>
        <v>5547351.8900000025</v>
      </c>
      <c r="AG259" s="105">
        <f>INDEX(Água!$A:$CT,ROW(AD2),COLUMN(AD2))</f>
        <v>450356.06</v>
      </c>
      <c r="AH259" s="105">
        <f>INDEX(Água!$A:$CT,ROW(AE2),COLUMN(AE2))</f>
        <v>441212.49</v>
      </c>
      <c r="AI259" s="105">
        <f>INDEX(Água!$A:$CT,ROW(AF2),COLUMN(AF2))</f>
        <v>464090.55000000005</v>
      </c>
      <c r="AJ259" s="105">
        <f>INDEX(Água!$A:$CT,ROW(AG2),COLUMN(AG2))</f>
        <v>445757.92000000004</v>
      </c>
      <c r="AK259" s="105">
        <f>INDEX(Água!$A:$CT,ROW(AH2),COLUMN(AH2))</f>
        <v>450250.05</v>
      </c>
      <c r="AL259" s="105">
        <f>INDEX(Água!$A:$CT,ROW(AI2),COLUMN(AI2))</f>
        <v>415371.32999999996</v>
      </c>
      <c r="AM259" s="105">
        <f>INDEX(Água!$A:$CT,ROW(AJ2),COLUMN(AJ2))</f>
        <v>479980.07</v>
      </c>
      <c r="AN259" s="105">
        <f>INDEX(Água!$A:$CT,ROW(AK2),COLUMN(AK2))</f>
        <v>448285.72000000003</v>
      </c>
      <c r="AO259" s="105">
        <f>INDEX(Água!$A:$CT,ROW(AL2),COLUMN(AL2))</f>
        <v>486581.34</v>
      </c>
      <c r="AP259" s="105">
        <f>INDEX(Água!$A:$CT,ROW(AM2),COLUMN(AM2))</f>
        <v>477202.39</v>
      </c>
      <c r="AQ259" s="105">
        <f>INDEX(Água!$A:$CT,ROW(AN2),COLUMN(AN2))</f>
        <v>473514.19</v>
      </c>
      <c r="AR259" s="105">
        <f>INDEX(Água!$A:$CT,ROW(AO2),COLUMN(AO2))</f>
        <v>514749.78</v>
      </c>
      <c r="AS259" s="105">
        <f>INDEX(Água!$A:$CT,ROW(AP2),COLUMN(AP2))</f>
        <v>4212364.0500000007</v>
      </c>
      <c r="AT259" s="105">
        <f>INDEX(Água!$A:$CT,ROW(AQ2),COLUMN(AQ2))</f>
        <v>464114.4</v>
      </c>
      <c r="AU259" s="105">
        <f>INDEX(Água!$A:$CT,ROW(AR2),COLUMN(AR2))</f>
        <v>445197.38</v>
      </c>
      <c r="AV259" s="105">
        <f>INDEX(Água!$A:$CT,ROW(AS2),COLUMN(AS2))</f>
        <v>440386.35000000003</v>
      </c>
      <c r="AW259" s="105">
        <f>INDEX(Água!$A:$CT,ROW(AT2),COLUMN(AT2))</f>
        <v>427327.41</v>
      </c>
      <c r="AX259" s="105">
        <f>INDEX(Água!$A:$CT,ROW(AU2),COLUMN(AU2))</f>
        <v>431522.84</v>
      </c>
      <c r="AY259" s="105">
        <f>INDEX(Água!$A:$CT,ROW(AV2),COLUMN(AV2))</f>
        <v>473742.77999999997</v>
      </c>
      <c r="AZ259" s="105">
        <f>INDEX(Água!$A:$CT,ROW(AW2),COLUMN(AW2))</f>
        <v>510020.99000000005</v>
      </c>
      <c r="BA259" s="105">
        <f>INDEX(Água!$A:$CT,ROW(AX2),COLUMN(AX2))</f>
        <v>513920.91</v>
      </c>
      <c r="BB259" s="105">
        <f>INDEX(Água!$A:$CT,ROW(AY2),COLUMN(AY2))</f>
        <v>506130.99</v>
      </c>
      <c r="BC259" s="105">
        <f>INDEX(Água!$A:$CT,ROW(AZ2),COLUMN(AZ2))</f>
        <v>0</v>
      </c>
      <c r="BD259" s="105">
        <f>INDEX(Água!$A:$CT,ROW(BA2),COLUMN(BA2))</f>
        <v>0</v>
      </c>
      <c r="BE259" s="105">
        <f>INDEX(Água!$A:$CT,ROW(BB2),COLUMN(BB2))</f>
        <v>0</v>
      </c>
      <c r="BF259" s="105">
        <f>INDEX(Água!$A:$CT,ROW(BC2),COLUMN(BC2))</f>
        <v>0</v>
      </c>
      <c r="BG259" s="105">
        <f>INDEX(Água!$A:$CT,ROW(BD2),COLUMN(BD2))</f>
        <v>0</v>
      </c>
      <c r="BH259" s="105">
        <f>INDEX(Água!$A:$CT,ROW(BE2),COLUMN(BE2))</f>
        <v>0</v>
      </c>
      <c r="BI259" s="105">
        <f>INDEX(Água!$A:$CT,ROW(BF2),COLUMN(BF2))</f>
        <v>0</v>
      </c>
      <c r="BJ259" s="105">
        <f>INDEX(Água!$A:$CT,ROW(BG2),COLUMN(BG2))</f>
        <v>0</v>
      </c>
      <c r="BK259" s="105">
        <f>INDEX(Água!$A:$CT,ROW(BH2),COLUMN(BH2))</f>
        <v>0</v>
      </c>
      <c r="BL259" s="105">
        <f>INDEX(Água!$A:$CT,ROW(BI2),COLUMN(BI2))</f>
        <v>0</v>
      </c>
      <c r="BM259" s="105">
        <f>INDEX(Água!$A:$CT,ROW(BJ2),COLUMN(BJ2))</f>
        <v>0</v>
      </c>
      <c r="BN259" s="105">
        <f>INDEX(Água!$A:$CT,ROW(BK2),COLUMN(BK2))</f>
        <v>0</v>
      </c>
      <c r="BO259" s="105">
        <f>INDEX(Água!$A:$CT,ROW(BL2),COLUMN(BL2))</f>
        <v>0</v>
      </c>
      <c r="BP259" s="105">
        <f>INDEX(Água!$A:$CT,ROW(BM2),COLUMN(BM2))</f>
        <v>0</v>
      </c>
      <c r="BQ259" s="105">
        <f>INDEX(Água!$A:$CT,ROW(BN2),COLUMN(BN2))</f>
        <v>0</v>
      </c>
      <c r="BR259" s="105">
        <f>INDEX(Água!$A:$CT,ROW(BO2),COLUMN(BO2))</f>
        <v>0</v>
      </c>
      <c r="BS259" s="105">
        <f>INDEX(Água!$A:$CT,ROW(BP2),COLUMN(BP2))</f>
        <v>0</v>
      </c>
      <c r="BT259" s="105">
        <f>INDEX(Água!$A:$CT,ROW(BQ2),COLUMN(BQ2))</f>
        <v>0</v>
      </c>
      <c r="BU259" s="105">
        <f>INDEX(Água!$A:$CT,ROW(BR2),COLUMN(BR2))</f>
        <v>0</v>
      </c>
      <c r="BV259" s="105">
        <f>INDEX(Água!$A:$CT,ROW(BS2),COLUMN(BS2))</f>
        <v>0</v>
      </c>
      <c r="BW259" s="105">
        <f>INDEX(Água!$A:$CT,ROW(BT2),COLUMN(BT2))</f>
        <v>0</v>
      </c>
      <c r="BX259" s="105">
        <f>INDEX(Água!$A:$CT,ROW(BU2),COLUMN(BU2))</f>
        <v>0</v>
      </c>
      <c r="BY259" s="105">
        <f>INDEX(Água!$A:$CT,ROW(BV2),COLUMN(BV2))</f>
        <v>0</v>
      </c>
      <c r="BZ259" s="105">
        <f>INDEX(Água!$A:$CT,ROW(BW2),COLUMN(BW2))</f>
        <v>0</v>
      </c>
      <c r="CA259" s="105">
        <f>INDEX(Água!$A:$CT,ROW(BX2),COLUMN(BX2))</f>
        <v>0</v>
      </c>
      <c r="CB259" s="105">
        <f>INDEX(Água!$A:$CT,ROW(BY2),COLUMN(BY2))</f>
        <v>0</v>
      </c>
      <c r="CC259" s="105">
        <f>INDEX(Água!$A:$CT,ROW(BZ2),COLUMN(BZ2))</f>
        <v>0</v>
      </c>
      <c r="CD259" s="105">
        <f>INDEX(Água!$A:$CT,ROW(CA2),COLUMN(CA2))</f>
        <v>0</v>
      </c>
      <c r="CE259" s="105">
        <f>INDEX(Água!$A:$CT,ROW(CB2),COLUMN(CB2))</f>
        <v>0</v>
      </c>
      <c r="CF259" s="105">
        <f>INDEX(Água!$A:$CT,ROW(CC2),COLUMN(CC2))</f>
        <v>0</v>
      </c>
      <c r="CG259" s="105">
        <f>INDEX(Água!$A:$CT,ROW(CD2),COLUMN(CD2))</f>
        <v>0</v>
      </c>
      <c r="CH259" s="105">
        <f>INDEX(Água!$A:$CT,ROW(CE2),COLUMN(CE2))</f>
        <v>0</v>
      </c>
      <c r="CI259" s="105">
        <f>INDEX(Água!$A:$CT,ROW(CF2),COLUMN(CF2))</f>
        <v>0</v>
      </c>
      <c r="CJ259" s="105">
        <f>INDEX(Água!$A:$CT,ROW(CG2),COLUMN(CG2))</f>
        <v>0</v>
      </c>
      <c r="CK259" s="105">
        <f>INDEX(Água!$A:$CT,ROW(CH2),COLUMN(CH2))</f>
        <v>0</v>
      </c>
      <c r="CL259" s="105">
        <f>INDEX(Água!$A:$CT,ROW(CI2),COLUMN(CI2))</f>
        <v>0</v>
      </c>
      <c r="CM259" s="105">
        <f>INDEX(Água!$A:$CT,ROW(CJ2),COLUMN(CJ2))</f>
        <v>0</v>
      </c>
      <c r="CN259" s="105">
        <f>INDEX(Água!$A:$CT,ROW(CK2),COLUMN(CK2))</f>
        <v>0</v>
      </c>
      <c r="CO259" s="105">
        <f>INDEX(Água!$A:$CT,ROW(CL2),COLUMN(CL2))</f>
        <v>0</v>
      </c>
      <c r="CP259" s="105">
        <f>INDEX(Água!$A:$CT,ROW(CM2),COLUMN(CM2))</f>
        <v>0</v>
      </c>
      <c r="CQ259" s="105">
        <f>INDEX(Água!$A:$CT,ROW(CN2),COLUMN(CN2))</f>
        <v>0</v>
      </c>
      <c r="CR259" s="105">
        <f>INDEX(Água!$A:$CT,ROW(CO2),COLUMN(CO2))</f>
        <v>0</v>
      </c>
      <c r="CS259" s="107" t="str">
        <f>INDEX(Água!$A:$CT,ROW(A2),COLUMN(A2))</f>
        <v>1. TOTAL OUTRAS RECEITAS</v>
      </c>
    </row>
    <row r="260" spans="1:97" s="104" customFormat="1" hidden="1" x14ac:dyDescent="0.2">
      <c r="A260" t="str">
        <f t="shared" si="3"/>
        <v>Zero</v>
      </c>
      <c r="B260" s="107" t="str">
        <f>INDEX(Água!$A:$CT,ROW(B3),COLUMN(CQ3))</f>
        <v>Receita</v>
      </c>
      <c r="C260" s="107" t="str">
        <f>INDEX(Água!$A:$CT,ROW(C3),COLUMN(CR3))</f>
        <v>Água</v>
      </c>
      <c r="D260" s="107" t="str">
        <f>INDEX(Água!$A:$CT,ROW(D3),COLUMN(CS3))</f>
        <v>Receita Tarifária</v>
      </c>
      <c r="E260" s="107">
        <f>INDEX(Água!$A:$CT,ROW(B3),COLUMN(B3))</f>
        <v>0</v>
      </c>
      <c r="F260" s="105">
        <f>INDEX(Água!$A:$CT,ROW(C3),COLUMN(C3))</f>
        <v>0</v>
      </c>
      <c r="G260" s="105">
        <f>INDEX(Água!$A:$CT,ROW(D3),COLUMN(D3))</f>
        <v>0</v>
      </c>
      <c r="H260" s="105">
        <f>INDEX(Água!$A:$CT,ROW(E3),COLUMN(E3))</f>
        <v>0</v>
      </c>
      <c r="I260" s="105">
        <f>INDEX(Água!$A:$CT,ROW(F3),COLUMN(F3))</f>
        <v>0</v>
      </c>
      <c r="J260" s="105">
        <f>INDEX(Água!$A:$CT,ROW(G3),COLUMN(G3))</f>
        <v>0</v>
      </c>
      <c r="K260" s="105">
        <f>INDEX(Água!$A:$CT,ROW(H3),COLUMN(H3))</f>
        <v>0</v>
      </c>
      <c r="L260" s="105">
        <f>INDEX(Água!$A:$CT,ROW(I3),COLUMN(I3))</f>
        <v>0</v>
      </c>
      <c r="M260" s="105">
        <f>INDEX(Água!$A:$CT,ROW(J3),COLUMN(J3))</f>
        <v>0</v>
      </c>
      <c r="N260" s="105">
        <f>INDEX(Água!$A:$CT,ROW(K3),COLUMN(K3))</f>
        <v>0</v>
      </c>
      <c r="O260" s="105">
        <f>INDEX(Água!$A:$CT,ROW(L3),COLUMN(L3))</f>
        <v>0</v>
      </c>
      <c r="P260" s="105">
        <f>INDEX(Água!$A:$CT,ROW(M3),COLUMN(M3))</f>
        <v>0</v>
      </c>
      <c r="Q260" s="105">
        <f>INDEX(Água!$A:$CT,ROW(N3),COLUMN(N3))</f>
        <v>0</v>
      </c>
      <c r="R260" s="105">
        <f>INDEX(Água!$A:$CT,ROW(O3),COLUMN(O3))</f>
        <v>0</v>
      </c>
      <c r="S260" s="105">
        <f>INDEX(Água!$A:$CT,ROW(P3),COLUMN(P3))</f>
        <v>0</v>
      </c>
      <c r="T260" s="105">
        <f>INDEX(Água!$A:$CT,ROW(Q3),COLUMN(Q3))</f>
        <v>0</v>
      </c>
      <c r="U260" s="105">
        <f>INDEX(Água!$A:$CT,ROW(R3),COLUMN(R3))</f>
        <v>0</v>
      </c>
      <c r="V260" s="105">
        <f>INDEX(Água!$A:$CT,ROW(S3),COLUMN(S3))</f>
        <v>0</v>
      </c>
      <c r="W260" s="105">
        <f>INDEX(Água!$A:$CT,ROW(T3),COLUMN(T3))</f>
        <v>0</v>
      </c>
      <c r="X260" s="105">
        <f>INDEX(Água!$A:$CT,ROW(U3),COLUMN(U3))</f>
        <v>0</v>
      </c>
      <c r="Y260" s="105">
        <f>INDEX(Água!$A:$CT,ROW(V3),COLUMN(V3))</f>
        <v>0</v>
      </c>
      <c r="Z260" s="105">
        <f>INDEX(Água!$A:$CT,ROW(W3),COLUMN(W3))</f>
        <v>0</v>
      </c>
      <c r="AA260" s="105">
        <f>INDEX(Água!$A:$CT,ROW(X3),COLUMN(X3))</f>
        <v>0</v>
      </c>
      <c r="AB260" s="105">
        <f>INDEX(Água!$A:$CT,ROW(Y3),COLUMN(Y3))</f>
        <v>0</v>
      </c>
      <c r="AC260" s="105">
        <f>INDEX(Água!$A:$CT,ROW(Z3),COLUMN(Z3))</f>
        <v>0</v>
      </c>
      <c r="AD260" s="105">
        <f>INDEX(Água!$A:$CT,ROW(AA3),COLUMN(AA3))</f>
        <v>0</v>
      </c>
      <c r="AE260" s="105">
        <f>INDEX(Água!$A:$CT,ROW(AB3),COLUMN(AB3))</f>
        <v>0</v>
      </c>
      <c r="AF260" s="105">
        <f>INDEX(Água!$A:$CT,ROW(AC3),COLUMN(AC3))</f>
        <v>0</v>
      </c>
      <c r="AG260" s="105">
        <f>INDEX(Água!$A:$CT,ROW(AD3),COLUMN(AD3))</f>
        <v>0</v>
      </c>
      <c r="AH260" s="105">
        <f>INDEX(Água!$A:$CT,ROW(AE3),COLUMN(AE3))</f>
        <v>0</v>
      </c>
      <c r="AI260" s="105">
        <f>INDEX(Água!$A:$CT,ROW(AF3),COLUMN(AF3))</f>
        <v>0</v>
      </c>
      <c r="AJ260" s="105">
        <f>INDEX(Água!$A:$CT,ROW(AG3),COLUMN(AG3))</f>
        <v>0</v>
      </c>
      <c r="AK260" s="105">
        <f>INDEX(Água!$A:$CT,ROW(AH3),COLUMN(AH3))</f>
        <v>0</v>
      </c>
      <c r="AL260" s="105">
        <f>INDEX(Água!$A:$CT,ROW(AI3),COLUMN(AI3))</f>
        <v>0</v>
      </c>
      <c r="AM260" s="105">
        <f>INDEX(Água!$A:$CT,ROW(AJ3),COLUMN(AJ3))</f>
        <v>0</v>
      </c>
      <c r="AN260" s="105">
        <f>INDEX(Água!$A:$CT,ROW(AK3),COLUMN(AK3))</f>
        <v>0</v>
      </c>
      <c r="AO260" s="105">
        <f>INDEX(Água!$A:$CT,ROW(AL3),COLUMN(AL3))</f>
        <v>0</v>
      </c>
      <c r="AP260" s="105">
        <f>INDEX(Água!$A:$CT,ROW(AM3),COLUMN(AM3))</f>
        <v>0</v>
      </c>
      <c r="AQ260" s="105">
        <f>INDEX(Água!$A:$CT,ROW(AN3),COLUMN(AN3))</f>
        <v>0</v>
      </c>
      <c r="AR260" s="105">
        <f>INDEX(Água!$A:$CT,ROW(AO3),COLUMN(AO3))</f>
        <v>0</v>
      </c>
      <c r="AS260" s="105">
        <f>INDEX(Água!$A:$CT,ROW(AP3),COLUMN(AP3))</f>
        <v>0</v>
      </c>
      <c r="AT260" s="105">
        <f>INDEX(Água!$A:$CT,ROW(AQ3),COLUMN(AQ3))</f>
        <v>0</v>
      </c>
      <c r="AU260" s="105">
        <f>INDEX(Água!$A:$CT,ROW(AR3),COLUMN(AR3))</f>
        <v>0</v>
      </c>
      <c r="AV260" s="105">
        <f>INDEX(Água!$A:$CT,ROW(AS3),COLUMN(AS3))</f>
        <v>0</v>
      </c>
      <c r="AW260" s="105">
        <f>INDEX(Água!$A:$CT,ROW(AT3),COLUMN(AT3))</f>
        <v>0</v>
      </c>
      <c r="AX260" s="105">
        <f>INDEX(Água!$A:$CT,ROW(AU3),COLUMN(AU3))</f>
        <v>0</v>
      </c>
      <c r="AY260" s="105">
        <f>INDEX(Água!$A:$CT,ROW(AV3),COLUMN(AV3))</f>
        <v>0</v>
      </c>
      <c r="AZ260" s="105">
        <f>INDEX(Água!$A:$CT,ROW(AW3),COLUMN(AW3))</f>
        <v>0</v>
      </c>
      <c r="BA260" s="105">
        <f>INDEX(Água!$A:$CT,ROW(AX3),COLUMN(AX3))</f>
        <v>0</v>
      </c>
      <c r="BB260" s="105">
        <f>INDEX(Água!$A:$CT,ROW(AY3),COLUMN(AY3))</f>
        <v>0</v>
      </c>
      <c r="BC260" s="105">
        <f>INDEX(Água!$A:$CT,ROW(AZ3),COLUMN(AZ3))</f>
        <v>0</v>
      </c>
      <c r="BD260" s="105">
        <f>INDEX(Água!$A:$CT,ROW(BA3),COLUMN(BA3))</f>
        <v>0</v>
      </c>
      <c r="BE260" s="105">
        <f>INDEX(Água!$A:$CT,ROW(BB3),COLUMN(BB3))</f>
        <v>0</v>
      </c>
      <c r="BF260" s="105">
        <f>INDEX(Água!$A:$CT,ROW(BC3),COLUMN(BC3))</f>
        <v>0</v>
      </c>
      <c r="BG260" s="105">
        <f>INDEX(Água!$A:$CT,ROW(BD3),COLUMN(BD3))</f>
        <v>0</v>
      </c>
      <c r="BH260" s="105">
        <f>INDEX(Água!$A:$CT,ROW(BE3),COLUMN(BE3))</f>
        <v>0</v>
      </c>
      <c r="BI260" s="105">
        <f>INDEX(Água!$A:$CT,ROW(BF3),COLUMN(BF3))</f>
        <v>0</v>
      </c>
      <c r="BJ260" s="105">
        <f>INDEX(Água!$A:$CT,ROW(BG3),COLUMN(BG3))</f>
        <v>0</v>
      </c>
      <c r="BK260" s="105">
        <f>INDEX(Água!$A:$CT,ROW(BH3),COLUMN(BH3))</f>
        <v>0</v>
      </c>
      <c r="BL260" s="105">
        <f>INDEX(Água!$A:$CT,ROW(BI3),COLUMN(BI3))</f>
        <v>0</v>
      </c>
      <c r="BM260" s="105">
        <f>INDEX(Água!$A:$CT,ROW(BJ3),COLUMN(BJ3))</f>
        <v>0</v>
      </c>
      <c r="BN260" s="105">
        <f>INDEX(Água!$A:$CT,ROW(BK3),COLUMN(BK3))</f>
        <v>0</v>
      </c>
      <c r="BO260" s="105">
        <f>INDEX(Água!$A:$CT,ROW(BL3),COLUMN(BL3))</f>
        <v>0</v>
      </c>
      <c r="BP260" s="105">
        <f>INDEX(Água!$A:$CT,ROW(BM3),COLUMN(BM3))</f>
        <v>0</v>
      </c>
      <c r="BQ260" s="105">
        <f>INDEX(Água!$A:$CT,ROW(BN3),COLUMN(BN3))</f>
        <v>0</v>
      </c>
      <c r="BR260" s="105">
        <f>INDEX(Água!$A:$CT,ROW(BO3),COLUMN(BO3))</f>
        <v>0</v>
      </c>
      <c r="BS260" s="105">
        <f>INDEX(Água!$A:$CT,ROW(BP3),COLUMN(BP3))</f>
        <v>0</v>
      </c>
      <c r="BT260" s="105">
        <f>INDEX(Água!$A:$CT,ROW(BQ3),COLUMN(BQ3))</f>
        <v>0</v>
      </c>
      <c r="BU260" s="105">
        <f>INDEX(Água!$A:$CT,ROW(BR3),COLUMN(BR3))</f>
        <v>0</v>
      </c>
      <c r="BV260" s="105">
        <f>INDEX(Água!$A:$CT,ROW(BS3),COLUMN(BS3))</f>
        <v>0</v>
      </c>
      <c r="BW260" s="105">
        <f>INDEX(Água!$A:$CT,ROW(BT3),COLUMN(BT3))</f>
        <v>0</v>
      </c>
      <c r="BX260" s="105">
        <f>INDEX(Água!$A:$CT,ROW(BU3),COLUMN(BU3))</f>
        <v>0</v>
      </c>
      <c r="BY260" s="105">
        <f>INDEX(Água!$A:$CT,ROW(BV3),COLUMN(BV3))</f>
        <v>0</v>
      </c>
      <c r="BZ260" s="105">
        <f>INDEX(Água!$A:$CT,ROW(BW3),COLUMN(BW3))</f>
        <v>0</v>
      </c>
      <c r="CA260" s="105">
        <f>INDEX(Água!$A:$CT,ROW(BX3),COLUMN(BX3))</f>
        <v>0</v>
      </c>
      <c r="CB260" s="105">
        <f>INDEX(Água!$A:$CT,ROW(BY3),COLUMN(BY3))</f>
        <v>0</v>
      </c>
      <c r="CC260" s="105">
        <f>INDEX(Água!$A:$CT,ROW(BZ3),COLUMN(BZ3))</f>
        <v>0</v>
      </c>
      <c r="CD260" s="105">
        <f>INDEX(Água!$A:$CT,ROW(CA3),COLUMN(CA3))</f>
        <v>0</v>
      </c>
      <c r="CE260" s="105">
        <f>INDEX(Água!$A:$CT,ROW(CB3),COLUMN(CB3))</f>
        <v>0</v>
      </c>
      <c r="CF260" s="105">
        <f>INDEX(Água!$A:$CT,ROW(CC3),COLUMN(CC3))</f>
        <v>0</v>
      </c>
      <c r="CG260" s="105">
        <f>INDEX(Água!$A:$CT,ROW(CD3),COLUMN(CD3))</f>
        <v>0</v>
      </c>
      <c r="CH260" s="105">
        <f>INDEX(Água!$A:$CT,ROW(CE3),COLUMN(CE3))</f>
        <v>0</v>
      </c>
      <c r="CI260" s="105">
        <f>INDEX(Água!$A:$CT,ROW(CF3),COLUMN(CF3))</f>
        <v>0</v>
      </c>
      <c r="CJ260" s="105">
        <f>INDEX(Água!$A:$CT,ROW(CG3),COLUMN(CG3))</f>
        <v>0</v>
      </c>
      <c r="CK260" s="105">
        <f>INDEX(Água!$A:$CT,ROW(CH3),COLUMN(CH3))</f>
        <v>0</v>
      </c>
      <c r="CL260" s="105">
        <f>INDEX(Água!$A:$CT,ROW(CI3),COLUMN(CI3))</f>
        <v>0</v>
      </c>
      <c r="CM260" s="105">
        <f>INDEX(Água!$A:$CT,ROW(CJ3),COLUMN(CJ3))</f>
        <v>0</v>
      </c>
      <c r="CN260" s="105">
        <f>INDEX(Água!$A:$CT,ROW(CK3),COLUMN(CK3))</f>
        <v>0</v>
      </c>
      <c r="CO260" s="105">
        <f>INDEX(Água!$A:$CT,ROW(CL3),COLUMN(CL3))</f>
        <v>0</v>
      </c>
      <c r="CP260" s="105">
        <f>INDEX(Água!$A:$CT,ROW(CM3),COLUMN(CM3))</f>
        <v>0</v>
      </c>
      <c r="CQ260" s="105">
        <f>INDEX(Água!$A:$CT,ROW(CN3),COLUMN(CN3))</f>
        <v>0</v>
      </c>
      <c r="CR260" s="105">
        <f>INDEX(Água!$A:$CT,ROW(CO3),COLUMN(CO3))</f>
        <v>0</v>
      </c>
      <c r="CS260" s="107" t="str">
        <f>INDEX(Água!$A:$CT,ROW(A3),COLUMN(A3))</f>
        <v>a) TBO - Tarifa Básica Operacional</v>
      </c>
    </row>
    <row r="261" spans="1:97" s="104" customFormat="1" x14ac:dyDescent="0.2">
      <c r="A261" t="str">
        <f t="shared" ref="A261:A324" si="4">IF(SUM(E261:CQ261)=0,"Zero","")</f>
        <v/>
      </c>
      <c r="B261" s="107" t="str">
        <f>INDEX(Água!$A:$CT,ROW(B4),COLUMN(CQ4))</f>
        <v>Receita</v>
      </c>
      <c r="C261" s="107" t="str">
        <f>INDEX(Água!$A:$CT,ROW(C4),COLUMN(CR4))</f>
        <v>Água</v>
      </c>
      <c r="D261" s="107" t="str">
        <f>INDEX(Água!$A:$CT,ROW(D4),COLUMN(CS4))</f>
        <v>Receita Tarifária</v>
      </c>
      <c r="E261" s="107">
        <f>INDEX(Água!$A:$CT,ROW(B4),COLUMN(B4))</f>
        <v>14340595.109999999</v>
      </c>
      <c r="F261" s="105">
        <f>INDEX(Água!$A:$CT,ROW(C4),COLUMN(C4))</f>
        <v>0</v>
      </c>
      <c r="G261" s="105">
        <f>INDEX(Água!$A:$CT,ROW(D4),COLUMN(D4))</f>
        <v>0</v>
      </c>
      <c r="H261" s="105">
        <f>INDEX(Água!$A:$CT,ROW(E4),COLUMN(E4))</f>
        <v>0</v>
      </c>
      <c r="I261" s="105">
        <f>INDEX(Água!$A:$CT,ROW(F4),COLUMN(F4))</f>
        <v>0</v>
      </c>
      <c r="J261" s="105">
        <f>INDEX(Água!$A:$CT,ROW(G4),COLUMN(G4))</f>
        <v>0</v>
      </c>
      <c r="K261" s="105">
        <f>INDEX(Água!$A:$CT,ROW(H4),COLUMN(H4))</f>
        <v>0</v>
      </c>
      <c r="L261" s="105">
        <f>INDEX(Água!$A:$CT,ROW(I4),COLUMN(I4))</f>
        <v>0</v>
      </c>
      <c r="M261" s="105">
        <f>INDEX(Água!$A:$CT,ROW(J4),COLUMN(J4))</f>
        <v>0</v>
      </c>
      <c r="N261" s="105">
        <f>INDEX(Água!$A:$CT,ROW(K4),COLUMN(K4))</f>
        <v>0</v>
      </c>
      <c r="O261" s="105">
        <f>INDEX(Água!$A:$CT,ROW(L4),COLUMN(L4))</f>
        <v>0</v>
      </c>
      <c r="P261" s="105">
        <f>INDEX(Água!$A:$CT,ROW(M4),COLUMN(M4))</f>
        <v>0</v>
      </c>
      <c r="Q261" s="105">
        <f>INDEX(Água!$A:$CT,ROW(N4),COLUMN(N4))</f>
        <v>0</v>
      </c>
      <c r="R261" s="105">
        <f>INDEX(Água!$A:$CT,ROW(O4),COLUMN(O4))</f>
        <v>0</v>
      </c>
      <c r="S261" s="105">
        <f>INDEX(Água!$A:$CT,ROW(P4),COLUMN(P4))</f>
        <v>4991873.1399999987</v>
      </c>
      <c r="T261" s="105">
        <f>INDEX(Água!$A:$CT,ROW(Q4),COLUMN(Q4))</f>
        <v>412262.45</v>
      </c>
      <c r="U261" s="105">
        <f>INDEX(Água!$A:$CT,ROW(R4),COLUMN(R4))</f>
        <v>389226.31</v>
      </c>
      <c r="V261" s="105">
        <f>INDEX(Água!$A:$CT,ROW(S4),COLUMN(S4))</f>
        <v>432756.37</v>
      </c>
      <c r="W261" s="105">
        <f>INDEX(Água!$A:$CT,ROW(T4),COLUMN(T4))</f>
        <v>411260.74</v>
      </c>
      <c r="X261" s="105">
        <f>INDEX(Água!$A:$CT,ROW(U4),COLUMN(U4))</f>
        <v>385169.22</v>
      </c>
      <c r="Y261" s="105">
        <f>INDEX(Água!$A:$CT,ROW(V4),COLUMN(V4))</f>
        <v>415006.8</v>
      </c>
      <c r="Z261" s="105">
        <f>INDEX(Água!$A:$CT,ROW(W4),COLUMN(W4))</f>
        <v>432078.25</v>
      </c>
      <c r="AA261" s="105">
        <f>INDEX(Água!$A:$CT,ROW(X4),COLUMN(X4))</f>
        <v>421889.01</v>
      </c>
      <c r="AB261" s="105">
        <f>INDEX(Água!$A:$CT,ROW(Y4),COLUMN(Y4))</f>
        <v>419704.47</v>
      </c>
      <c r="AC261" s="105">
        <f>INDEX(Água!$A:$CT,ROW(Z4),COLUMN(Z4))</f>
        <v>429131.2</v>
      </c>
      <c r="AD261" s="105">
        <f>INDEX(Água!$A:$CT,ROW(AA4),COLUMN(AA4))</f>
        <v>416727.22</v>
      </c>
      <c r="AE261" s="105">
        <f>INDEX(Água!$A:$CT,ROW(AB4),COLUMN(AB4))</f>
        <v>426661.1</v>
      </c>
      <c r="AF261" s="105">
        <f>INDEX(Água!$A:$CT,ROW(AC4),COLUMN(AC4))</f>
        <v>5324677.22</v>
      </c>
      <c r="AG261" s="105">
        <f>INDEX(Água!$A:$CT,ROW(AD4),COLUMN(AD4))</f>
        <v>431829.58</v>
      </c>
      <c r="AH261" s="105">
        <f>INDEX(Água!$A:$CT,ROW(AE4),COLUMN(AE4))</f>
        <v>424171.3</v>
      </c>
      <c r="AI261" s="105">
        <f>INDEX(Água!$A:$CT,ROW(AF4),COLUMN(AF4))</f>
        <v>443615.02</v>
      </c>
      <c r="AJ261" s="105">
        <f>INDEX(Água!$A:$CT,ROW(AG4),COLUMN(AG4))</f>
        <v>426441.95</v>
      </c>
      <c r="AK261" s="105">
        <f>INDEX(Água!$A:$CT,ROW(AH4),COLUMN(AH4))</f>
        <v>433064.24</v>
      </c>
      <c r="AL261" s="105">
        <f>INDEX(Água!$A:$CT,ROW(AI4),COLUMN(AI4))</f>
        <v>402454.35</v>
      </c>
      <c r="AM261" s="105">
        <f>INDEX(Água!$A:$CT,ROW(AJ4),COLUMN(AJ4))</f>
        <v>459164.24</v>
      </c>
      <c r="AN261" s="105">
        <f>INDEX(Água!$A:$CT,ROW(AK4),COLUMN(AK4))</f>
        <v>429691.94</v>
      </c>
      <c r="AO261" s="105">
        <f>INDEX(Água!$A:$CT,ROW(AL4),COLUMN(AL4))</f>
        <v>466187.14</v>
      </c>
      <c r="AP261" s="105">
        <f>INDEX(Água!$A:$CT,ROW(AM4),COLUMN(AM4))</f>
        <v>456039.4</v>
      </c>
      <c r="AQ261" s="105">
        <f>INDEX(Água!$A:$CT,ROW(AN4),COLUMN(AN4))</f>
        <v>451737.06</v>
      </c>
      <c r="AR261" s="105">
        <f>INDEX(Água!$A:$CT,ROW(AO4),COLUMN(AO4))</f>
        <v>500281</v>
      </c>
      <c r="AS261" s="105">
        <f>INDEX(Água!$A:$CT,ROW(AP4),COLUMN(AP4))</f>
        <v>4024044.7500000005</v>
      </c>
      <c r="AT261" s="105">
        <f>INDEX(Água!$A:$CT,ROW(AQ4),COLUMN(AQ4))</f>
        <v>441860.26</v>
      </c>
      <c r="AU261" s="105">
        <f>INDEX(Água!$A:$CT,ROW(AR4),COLUMN(AR4))</f>
        <v>423986.88</v>
      </c>
      <c r="AV261" s="105">
        <f>INDEX(Água!$A:$CT,ROW(AS4),COLUMN(AS4))</f>
        <v>421527.34</v>
      </c>
      <c r="AW261" s="105">
        <f>INDEX(Água!$A:$CT,ROW(AT4),COLUMN(AT4))</f>
        <v>415245.8</v>
      </c>
      <c r="AX261" s="105">
        <f>INDEX(Água!$A:$CT,ROW(AU4),COLUMN(AU4))</f>
        <v>410438.11</v>
      </c>
      <c r="AY261" s="105">
        <f>INDEX(Água!$A:$CT,ROW(AV4),COLUMN(AV4))</f>
        <v>452083.86</v>
      </c>
      <c r="AZ261" s="105">
        <f>INDEX(Água!$A:$CT,ROW(AW4),COLUMN(AW4))</f>
        <v>487012.03</v>
      </c>
      <c r="BA261" s="105">
        <f>INDEX(Água!$A:$CT,ROW(AX4),COLUMN(AX4))</f>
        <v>486820.16</v>
      </c>
      <c r="BB261" s="105">
        <f>INDEX(Água!$A:$CT,ROW(AY4),COLUMN(AY4))</f>
        <v>485070.31</v>
      </c>
      <c r="BC261" s="105">
        <f>INDEX(Água!$A:$CT,ROW(AZ4),COLUMN(AZ4))</f>
        <v>0</v>
      </c>
      <c r="BD261" s="105">
        <f>INDEX(Água!$A:$CT,ROW(BA4),COLUMN(BA4))</f>
        <v>0</v>
      </c>
      <c r="BE261" s="105">
        <f>INDEX(Água!$A:$CT,ROW(BB4),COLUMN(BB4))</f>
        <v>0</v>
      </c>
      <c r="BF261" s="105">
        <f>INDEX(Água!$A:$CT,ROW(BC4),COLUMN(BC4))</f>
        <v>0</v>
      </c>
      <c r="BG261" s="105">
        <f>INDEX(Água!$A:$CT,ROW(BD4),COLUMN(BD4))</f>
        <v>0</v>
      </c>
      <c r="BH261" s="105">
        <f>INDEX(Água!$A:$CT,ROW(BE4),COLUMN(BE4))</f>
        <v>0</v>
      </c>
      <c r="BI261" s="105">
        <f>INDEX(Água!$A:$CT,ROW(BF4),COLUMN(BF4))</f>
        <v>0</v>
      </c>
      <c r="BJ261" s="105">
        <f>INDEX(Água!$A:$CT,ROW(BG4),COLUMN(BG4))</f>
        <v>0</v>
      </c>
      <c r="BK261" s="105">
        <f>INDEX(Água!$A:$CT,ROW(BH4),COLUMN(BH4))</f>
        <v>0</v>
      </c>
      <c r="BL261" s="105">
        <f>INDEX(Água!$A:$CT,ROW(BI4),COLUMN(BI4))</f>
        <v>0</v>
      </c>
      <c r="BM261" s="105">
        <f>INDEX(Água!$A:$CT,ROW(BJ4),COLUMN(BJ4))</f>
        <v>0</v>
      </c>
      <c r="BN261" s="105">
        <f>INDEX(Água!$A:$CT,ROW(BK4),COLUMN(BK4))</f>
        <v>0</v>
      </c>
      <c r="BO261" s="105">
        <f>INDEX(Água!$A:$CT,ROW(BL4),COLUMN(BL4))</f>
        <v>0</v>
      </c>
      <c r="BP261" s="105">
        <f>INDEX(Água!$A:$CT,ROW(BM4),COLUMN(BM4))</f>
        <v>0</v>
      </c>
      <c r="BQ261" s="105">
        <f>INDEX(Água!$A:$CT,ROW(BN4),COLUMN(BN4))</f>
        <v>0</v>
      </c>
      <c r="BR261" s="105">
        <f>INDEX(Água!$A:$CT,ROW(BO4),COLUMN(BO4))</f>
        <v>0</v>
      </c>
      <c r="BS261" s="105">
        <f>INDEX(Água!$A:$CT,ROW(BP4),COLUMN(BP4))</f>
        <v>0</v>
      </c>
      <c r="BT261" s="105">
        <f>INDEX(Água!$A:$CT,ROW(BQ4),COLUMN(BQ4))</f>
        <v>0</v>
      </c>
      <c r="BU261" s="105">
        <f>INDEX(Água!$A:$CT,ROW(BR4),COLUMN(BR4))</f>
        <v>0</v>
      </c>
      <c r="BV261" s="105">
        <f>INDEX(Água!$A:$CT,ROW(BS4),COLUMN(BS4))</f>
        <v>0</v>
      </c>
      <c r="BW261" s="105">
        <f>INDEX(Água!$A:$CT,ROW(BT4),COLUMN(BT4))</f>
        <v>0</v>
      </c>
      <c r="BX261" s="105">
        <f>INDEX(Água!$A:$CT,ROW(BU4),COLUMN(BU4))</f>
        <v>0</v>
      </c>
      <c r="BY261" s="105">
        <f>INDEX(Água!$A:$CT,ROW(BV4),COLUMN(BV4))</f>
        <v>0</v>
      </c>
      <c r="BZ261" s="105">
        <f>INDEX(Água!$A:$CT,ROW(BW4),COLUMN(BW4))</f>
        <v>0</v>
      </c>
      <c r="CA261" s="105">
        <f>INDEX(Água!$A:$CT,ROW(BX4),COLUMN(BX4))</f>
        <v>0</v>
      </c>
      <c r="CB261" s="105">
        <f>INDEX(Água!$A:$CT,ROW(BY4),COLUMN(BY4))</f>
        <v>0</v>
      </c>
      <c r="CC261" s="105">
        <f>INDEX(Água!$A:$CT,ROW(BZ4),COLUMN(BZ4))</f>
        <v>0</v>
      </c>
      <c r="CD261" s="105">
        <f>INDEX(Água!$A:$CT,ROW(CA4),COLUMN(CA4))</f>
        <v>0</v>
      </c>
      <c r="CE261" s="105">
        <f>INDEX(Água!$A:$CT,ROW(CB4),COLUMN(CB4))</f>
        <v>0</v>
      </c>
      <c r="CF261" s="105">
        <f>INDEX(Água!$A:$CT,ROW(CC4),COLUMN(CC4))</f>
        <v>0</v>
      </c>
      <c r="CG261" s="105">
        <f>INDEX(Água!$A:$CT,ROW(CD4),COLUMN(CD4))</f>
        <v>0</v>
      </c>
      <c r="CH261" s="105">
        <f>INDEX(Água!$A:$CT,ROW(CE4),COLUMN(CE4))</f>
        <v>0</v>
      </c>
      <c r="CI261" s="105">
        <f>INDEX(Água!$A:$CT,ROW(CF4),COLUMN(CF4))</f>
        <v>0</v>
      </c>
      <c r="CJ261" s="105">
        <f>INDEX(Água!$A:$CT,ROW(CG4),COLUMN(CG4))</f>
        <v>0</v>
      </c>
      <c r="CK261" s="105">
        <f>INDEX(Água!$A:$CT,ROW(CH4),COLUMN(CH4))</f>
        <v>0</v>
      </c>
      <c r="CL261" s="105">
        <f>INDEX(Água!$A:$CT,ROW(CI4),COLUMN(CI4))</f>
        <v>0</v>
      </c>
      <c r="CM261" s="105">
        <f>INDEX(Água!$A:$CT,ROW(CJ4),COLUMN(CJ4))</f>
        <v>0</v>
      </c>
      <c r="CN261" s="105">
        <f>INDEX(Água!$A:$CT,ROW(CK4),COLUMN(CK4))</f>
        <v>0</v>
      </c>
      <c r="CO261" s="105">
        <f>INDEX(Água!$A:$CT,ROW(CL4),COLUMN(CL4))</f>
        <v>0</v>
      </c>
      <c r="CP261" s="105">
        <f>INDEX(Água!$A:$CT,ROW(CM4),COLUMN(CM4))</f>
        <v>0</v>
      </c>
      <c r="CQ261" s="105">
        <f>INDEX(Água!$A:$CT,ROW(CN4),COLUMN(CN4))</f>
        <v>0</v>
      </c>
      <c r="CR261" s="105">
        <f>INDEX(Água!$A:$CT,ROW(CO4),COLUMN(CO4))</f>
        <v>0</v>
      </c>
      <c r="CS261" s="107" t="str">
        <f>INDEX(Água!$A:$CT,ROW(A4),COLUMN(A4))</f>
        <v>b) Receita tarifária</v>
      </c>
    </row>
    <row r="262" spans="1:97" s="104" customFormat="1" x14ac:dyDescent="0.2">
      <c r="A262" t="str">
        <f t="shared" si="4"/>
        <v/>
      </c>
      <c r="B262" s="107" t="str">
        <f>INDEX(Água!$A:$CT,ROW(B5),COLUMN(CQ5))</f>
        <v>Receita</v>
      </c>
      <c r="C262" s="107" t="str">
        <f>INDEX(Água!$A:$CT,ROW(C5),COLUMN(CR5))</f>
        <v>Água</v>
      </c>
      <c r="D262" s="107" t="str">
        <f>INDEX(Água!$A:$CT,ROW(D5),COLUMN(CS5))</f>
        <v>Outras Receitas</v>
      </c>
      <c r="E262" s="107">
        <f>INDEX(Água!$A:$CT,ROW(B5),COLUMN(B5))</f>
        <v>7640.6299999999992</v>
      </c>
      <c r="F262" s="105">
        <f>INDEX(Água!$A:$CT,ROW(C5),COLUMN(C5))</f>
        <v>0</v>
      </c>
      <c r="G262" s="105">
        <f>INDEX(Água!$A:$CT,ROW(D5),COLUMN(D5))</f>
        <v>0</v>
      </c>
      <c r="H262" s="105">
        <f>INDEX(Água!$A:$CT,ROW(E5),COLUMN(E5))</f>
        <v>0</v>
      </c>
      <c r="I262" s="105">
        <f>INDEX(Água!$A:$CT,ROW(F5),COLUMN(F5))</f>
        <v>0</v>
      </c>
      <c r="J262" s="105">
        <f>INDEX(Água!$A:$CT,ROW(G5),COLUMN(G5))</f>
        <v>0</v>
      </c>
      <c r="K262" s="105">
        <f>INDEX(Água!$A:$CT,ROW(H5),COLUMN(H5))</f>
        <v>0</v>
      </c>
      <c r="L262" s="105">
        <f>INDEX(Água!$A:$CT,ROW(I5),COLUMN(I5))</f>
        <v>0</v>
      </c>
      <c r="M262" s="105">
        <f>INDEX(Água!$A:$CT,ROW(J5),COLUMN(J5))</f>
        <v>0</v>
      </c>
      <c r="N262" s="105">
        <f>INDEX(Água!$A:$CT,ROW(K5),COLUMN(K5))</f>
        <v>0</v>
      </c>
      <c r="O262" s="105">
        <f>INDEX(Água!$A:$CT,ROW(L5),COLUMN(L5))</f>
        <v>0</v>
      </c>
      <c r="P262" s="105">
        <f>INDEX(Água!$A:$CT,ROW(M5),COLUMN(M5))</f>
        <v>0</v>
      </c>
      <c r="Q262" s="105">
        <f>INDEX(Água!$A:$CT,ROW(N5),COLUMN(N5))</f>
        <v>0</v>
      </c>
      <c r="R262" s="105">
        <f>INDEX(Água!$A:$CT,ROW(O5),COLUMN(O5))</f>
        <v>0</v>
      </c>
      <c r="S262" s="105">
        <f>INDEX(Água!$A:$CT,ROW(P5),COLUMN(P5))</f>
        <v>6726.3799999999992</v>
      </c>
      <c r="T262" s="105">
        <f>INDEX(Água!$A:$CT,ROW(Q5),COLUMN(Q5))</f>
        <v>60.95</v>
      </c>
      <c r="U262" s="105">
        <f>INDEX(Água!$A:$CT,ROW(R5),COLUMN(R5))</f>
        <v>121.9</v>
      </c>
      <c r="V262" s="105">
        <f>INDEX(Água!$A:$CT,ROW(S5),COLUMN(S5))</f>
        <v>5751.19</v>
      </c>
      <c r="W262" s="105">
        <f>INDEX(Água!$A:$CT,ROW(T5),COLUMN(T5))</f>
        <v>0</v>
      </c>
      <c r="X262" s="105">
        <f>INDEX(Água!$A:$CT,ROW(U5),COLUMN(U5))</f>
        <v>0</v>
      </c>
      <c r="Y262" s="105">
        <f>INDEX(Água!$A:$CT,ROW(V5),COLUMN(V5))</f>
        <v>60.94</v>
      </c>
      <c r="Z262" s="105">
        <f>INDEX(Água!$A:$CT,ROW(W5),COLUMN(W5))</f>
        <v>121.9</v>
      </c>
      <c r="AA262" s="105">
        <f>INDEX(Água!$A:$CT,ROW(X5),COLUMN(X5))</f>
        <v>182.85</v>
      </c>
      <c r="AB262" s="105">
        <f>INDEX(Água!$A:$CT,ROW(Y5),COLUMN(Y5))</f>
        <v>0</v>
      </c>
      <c r="AC262" s="105">
        <f>INDEX(Água!$A:$CT,ROW(Z5),COLUMN(Z5))</f>
        <v>60.95</v>
      </c>
      <c r="AD262" s="105">
        <f>INDEX(Água!$A:$CT,ROW(AA5),COLUMN(AA5))</f>
        <v>243.8</v>
      </c>
      <c r="AE262" s="105">
        <f>INDEX(Água!$A:$CT,ROW(AB5),COLUMN(AB5))</f>
        <v>121.9</v>
      </c>
      <c r="AF262" s="105">
        <f>INDEX(Água!$A:$CT,ROW(AC5),COLUMN(AC5))</f>
        <v>609.50000000000011</v>
      </c>
      <c r="AG262" s="105">
        <f>INDEX(Água!$A:$CT,ROW(AD5),COLUMN(AD5))</f>
        <v>0</v>
      </c>
      <c r="AH262" s="105">
        <f>INDEX(Água!$A:$CT,ROW(AE5),COLUMN(AE5))</f>
        <v>0</v>
      </c>
      <c r="AI262" s="105">
        <f>INDEX(Água!$A:$CT,ROW(AF5),COLUMN(AF5))</f>
        <v>121.9</v>
      </c>
      <c r="AJ262" s="105">
        <f>INDEX(Água!$A:$CT,ROW(AG5),COLUMN(AG5))</f>
        <v>60.95</v>
      </c>
      <c r="AK262" s="105">
        <f>INDEX(Água!$A:$CT,ROW(AH5),COLUMN(AH5))</f>
        <v>60.95</v>
      </c>
      <c r="AL262" s="105">
        <f>INDEX(Água!$A:$CT,ROW(AI5),COLUMN(AI5))</f>
        <v>0</v>
      </c>
      <c r="AM262" s="105">
        <f>INDEX(Água!$A:$CT,ROW(AJ5),COLUMN(AJ5))</f>
        <v>0</v>
      </c>
      <c r="AN262" s="105">
        <f>INDEX(Água!$A:$CT,ROW(AK5),COLUMN(AK5))</f>
        <v>121.9</v>
      </c>
      <c r="AO262" s="105">
        <f>INDEX(Água!$A:$CT,ROW(AL5),COLUMN(AL5))</f>
        <v>121.9</v>
      </c>
      <c r="AP262" s="105">
        <f>INDEX(Água!$A:$CT,ROW(AM5),COLUMN(AM5))</f>
        <v>60.95</v>
      </c>
      <c r="AQ262" s="105">
        <f>INDEX(Água!$A:$CT,ROW(AN5),COLUMN(AN5))</f>
        <v>0</v>
      </c>
      <c r="AR262" s="105">
        <f>INDEX(Água!$A:$CT,ROW(AO5),COLUMN(AO5))</f>
        <v>60.95</v>
      </c>
      <c r="AS262" s="105">
        <f>INDEX(Água!$A:$CT,ROW(AP5),COLUMN(AP5))</f>
        <v>304.75</v>
      </c>
      <c r="AT262" s="105">
        <f>INDEX(Água!$A:$CT,ROW(AQ5),COLUMN(AQ5))</f>
        <v>0</v>
      </c>
      <c r="AU262" s="105">
        <f>INDEX(Água!$A:$CT,ROW(AR5),COLUMN(AR5))</f>
        <v>60.95</v>
      </c>
      <c r="AV262" s="105">
        <f>INDEX(Água!$A:$CT,ROW(AS5),COLUMN(AS5))</f>
        <v>60.95</v>
      </c>
      <c r="AW262" s="105">
        <f>INDEX(Água!$A:$CT,ROW(AT5),COLUMN(AT5))</f>
        <v>60.95</v>
      </c>
      <c r="AX262" s="105">
        <f>INDEX(Água!$A:$CT,ROW(AU5),COLUMN(AU5))</f>
        <v>121.9</v>
      </c>
      <c r="AY262" s="105">
        <f>INDEX(Água!$A:$CT,ROW(AV5),COLUMN(AV5))</f>
        <v>0</v>
      </c>
      <c r="AZ262" s="105">
        <f>INDEX(Água!$A:$CT,ROW(AW5),COLUMN(AW5))</f>
        <v>0</v>
      </c>
      <c r="BA262" s="105">
        <f>INDEX(Água!$A:$CT,ROW(AX5),COLUMN(AX5))</f>
        <v>0</v>
      </c>
      <c r="BB262" s="105">
        <f>INDEX(Água!$A:$CT,ROW(AY5),COLUMN(AY5))</f>
        <v>0</v>
      </c>
      <c r="BC262" s="105">
        <f>INDEX(Água!$A:$CT,ROW(AZ5),COLUMN(AZ5))</f>
        <v>0</v>
      </c>
      <c r="BD262" s="105">
        <f>INDEX(Água!$A:$CT,ROW(BA5),COLUMN(BA5))</f>
        <v>0</v>
      </c>
      <c r="BE262" s="105">
        <f>INDEX(Água!$A:$CT,ROW(BB5),COLUMN(BB5))</f>
        <v>0</v>
      </c>
      <c r="BF262" s="105">
        <f>INDEX(Água!$A:$CT,ROW(BC5),COLUMN(BC5))</f>
        <v>0</v>
      </c>
      <c r="BG262" s="105">
        <f>INDEX(Água!$A:$CT,ROW(BD5),COLUMN(BD5))</f>
        <v>0</v>
      </c>
      <c r="BH262" s="105">
        <f>INDEX(Água!$A:$CT,ROW(BE5),COLUMN(BE5))</f>
        <v>0</v>
      </c>
      <c r="BI262" s="105">
        <f>INDEX(Água!$A:$CT,ROW(BF5),COLUMN(BF5))</f>
        <v>0</v>
      </c>
      <c r="BJ262" s="105">
        <f>INDEX(Água!$A:$CT,ROW(BG5),COLUMN(BG5))</f>
        <v>0</v>
      </c>
      <c r="BK262" s="105">
        <f>INDEX(Água!$A:$CT,ROW(BH5),COLUMN(BH5))</f>
        <v>0</v>
      </c>
      <c r="BL262" s="105">
        <f>INDEX(Água!$A:$CT,ROW(BI5),COLUMN(BI5))</f>
        <v>0</v>
      </c>
      <c r="BM262" s="105">
        <f>INDEX(Água!$A:$CT,ROW(BJ5),COLUMN(BJ5))</f>
        <v>0</v>
      </c>
      <c r="BN262" s="105">
        <f>INDEX(Água!$A:$CT,ROW(BK5),COLUMN(BK5))</f>
        <v>0</v>
      </c>
      <c r="BO262" s="105">
        <f>INDEX(Água!$A:$CT,ROW(BL5),COLUMN(BL5))</f>
        <v>0</v>
      </c>
      <c r="BP262" s="105">
        <f>INDEX(Água!$A:$CT,ROW(BM5),COLUMN(BM5))</f>
        <v>0</v>
      </c>
      <c r="BQ262" s="105">
        <f>INDEX(Água!$A:$CT,ROW(BN5),COLUMN(BN5))</f>
        <v>0</v>
      </c>
      <c r="BR262" s="105">
        <f>INDEX(Água!$A:$CT,ROW(BO5),COLUMN(BO5))</f>
        <v>0</v>
      </c>
      <c r="BS262" s="105">
        <f>INDEX(Água!$A:$CT,ROW(BP5),COLUMN(BP5))</f>
        <v>0</v>
      </c>
      <c r="BT262" s="105">
        <f>INDEX(Água!$A:$CT,ROW(BQ5),COLUMN(BQ5))</f>
        <v>0</v>
      </c>
      <c r="BU262" s="105">
        <f>INDEX(Água!$A:$CT,ROW(BR5),COLUMN(BR5))</f>
        <v>0</v>
      </c>
      <c r="BV262" s="105">
        <f>INDEX(Água!$A:$CT,ROW(BS5),COLUMN(BS5))</f>
        <v>0</v>
      </c>
      <c r="BW262" s="105">
        <f>INDEX(Água!$A:$CT,ROW(BT5),COLUMN(BT5))</f>
        <v>0</v>
      </c>
      <c r="BX262" s="105">
        <f>INDEX(Água!$A:$CT,ROW(BU5),COLUMN(BU5))</f>
        <v>0</v>
      </c>
      <c r="BY262" s="105">
        <f>INDEX(Água!$A:$CT,ROW(BV5),COLUMN(BV5))</f>
        <v>0</v>
      </c>
      <c r="BZ262" s="105">
        <f>INDEX(Água!$A:$CT,ROW(BW5),COLUMN(BW5))</f>
        <v>0</v>
      </c>
      <c r="CA262" s="105">
        <f>INDEX(Água!$A:$CT,ROW(BX5),COLUMN(BX5))</f>
        <v>0</v>
      </c>
      <c r="CB262" s="105">
        <f>INDEX(Água!$A:$CT,ROW(BY5),COLUMN(BY5))</f>
        <v>0</v>
      </c>
      <c r="CC262" s="105">
        <f>INDEX(Água!$A:$CT,ROW(BZ5),COLUMN(BZ5))</f>
        <v>0</v>
      </c>
      <c r="CD262" s="105">
        <f>INDEX(Água!$A:$CT,ROW(CA5),COLUMN(CA5))</f>
        <v>0</v>
      </c>
      <c r="CE262" s="105">
        <f>INDEX(Água!$A:$CT,ROW(CB5),COLUMN(CB5))</f>
        <v>0</v>
      </c>
      <c r="CF262" s="105">
        <f>INDEX(Água!$A:$CT,ROW(CC5),COLUMN(CC5))</f>
        <v>0</v>
      </c>
      <c r="CG262" s="105">
        <f>INDEX(Água!$A:$CT,ROW(CD5),COLUMN(CD5))</f>
        <v>0</v>
      </c>
      <c r="CH262" s="105">
        <f>INDEX(Água!$A:$CT,ROW(CE5),COLUMN(CE5))</f>
        <v>0</v>
      </c>
      <c r="CI262" s="105">
        <f>INDEX(Água!$A:$CT,ROW(CF5),COLUMN(CF5))</f>
        <v>0</v>
      </c>
      <c r="CJ262" s="105">
        <f>INDEX(Água!$A:$CT,ROW(CG5),COLUMN(CG5))</f>
        <v>0</v>
      </c>
      <c r="CK262" s="105">
        <f>INDEX(Água!$A:$CT,ROW(CH5),COLUMN(CH5))</f>
        <v>0</v>
      </c>
      <c r="CL262" s="105">
        <f>INDEX(Água!$A:$CT,ROW(CI5),COLUMN(CI5))</f>
        <v>0</v>
      </c>
      <c r="CM262" s="105">
        <f>INDEX(Água!$A:$CT,ROW(CJ5),COLUMN(CJ5))</f>
        <v>0</v>
      </c>
      <c r="CN262" s="105">
        <f>INDEX(Água!$A:$CT,ROW(CK5),COLUMN(CK5))</f>
        <v>0</v>
      </c>
      <c r="CO262" s="105">
        <f>INDEX(Água!$A:$CT,ROW(CL5),COLUMN(CL5))</f>
        <v>0</v>
      </c>
      <c r="CP262" s="105">
        <f>INDEX(Água!$A:$CT,ROW(CM5),COLUMN(CM5))</f>
        <v>0</v>
      </c>
      <c r="CQ262" s="105">
        <f>INDEX(Água!$A:$CT,ROW(CN5),COLUMN(CN5))</f>
        <v>0</v>
      </c>
      <c r="CR262" s="105">
        <f>INDEX(Água!$A:$CT,ROW(CO5),COLUMN(CO5))</f>
        <v>0</v>
      </c>
      <c r="CS262" s="107" t="str">
        <f>INDEX(Água!$A:$CT,ROW(A5),COLUMN(A5))</f>
        <v>c) Outras receitas de água</v>
      </c>
    </row>
    <row r="263" spans="1:97" s="104" customFormat="1" x14ac:dyDescent="0.2">
      <c r="A263" t="str">
        <f t="shared" si="4"/>
        <v/>
      </c>
      <c r="B263" s="107" t="str">
        <f>INDEX(Água!$A:$CT,ROW(B6),COLUMN(CQ6))</f>
        <v>Receita</v>
      </c>
      <c r="C263" s="107" t="str">
        <f>INDEX(Água!$A:$CT,ROW(C6),COLUMN(CR6))</f>
        <v>Água</v>
      </c>
      <c r="D263" s="107" t="str">
        <f>INDEX(Água!$A:$CT,ROW(D6),COLUMN(CS6))</f>
        <v>Outras Receitas</v>
      </c>
      <c r="E263" s="107">
        <f>INDEX(Água!$A:$CT,ROW(B6),COLUMN(B6))</f>
        <v>596082.81000000006</v>
      </c>
      <c r="F263" s="105">
        <f>INDEX(Água!$A:$CT,ROW(C6),COLUMN(C6))</f>
        <v>0</v>
      </c>
      <c r="G263" s="105">
        <f>INDEX(Água!$A:$CT,ROW(D6),COLUMN(D6))</f>
        <v>0</v>
      </c>
      <c r="H263" s="105">
        <f>INDEX(Água!$A:$CT,ROW(E6),COLUMN(E6))</f>
        <v>0</v>
      </c>
      <c r="I263" s="105">
        <f>INDEX(Água!$A:$CT,ROW(F6),COLUMN(F6))</f>
        <v>0</v>
      </c>
      <c r="J263" s="105">
        <f>INDEX(Água!$A:$CT,ROW(G6),COLUMN(G6))</f>
        <v>0</v>
      </c>
      <c r="K263" s="105">
        <f>INDEX(Água!$A:$CT,ROW(H6),COLUMN(H6))</f>
        <v>0</v>
      </c>
      <c r="L263" s="105">
        <f>INDEX(Água!$A:$CT,ROW(I6),COLUMN(I6))</f>
        <v>0</v>
      </c>
      <c r="M263" s="105">
        <f>INDEX(Água!$A:$CT,ROW(J6),COLUMN(J6))</f>
        <v>0</v>
      </c>
      <c r="N263" s="105">
        <f>INDEX(Água!$A:$CT,ROW(K6),COLUMN(K6))</f>
        <v>0</v>
      </c>
      <c r="O263" s="105">
        <f>INDEX(Água!$A:$CT,ROW(L6),COLUMN(L6))</f>
        <v>0</v>
      </c>
      <c r="P263" s="105">
        <f>INDEX(Água!$A:$CT,ROW(M6),COLUMN(M6))</f>
        <v>0</v>
      </c>
      <c r="Q263" s="105">
        <f>INDEX(Água!$A:$CT,ROW(N6),COLUMN(N6))</f>
        <v>0</v>
      </c>
      <c r="R263" s="105">
        <f>INDEX(Água!$A:$CT,ROW(O6),COLUMN(O6))</f>
        <v>0</v>
      </c>
      <c r="S263" s="105">
        <f>INDEX(Água!$A:$CT,ROW(P6),COLUMN(P6))</f>
        <v>186003.09000000003</v>
      </c>
      <c r="T263" s="105">
        <f>INDEX(Água!$A:$CT,ROW(Q6),COLUMN(Q6))</f>
        <v>17234.82</v>
      </c>
      <c r="U263" s="105">
        <f>INDEX(Água!$A:$CT,ROW(R6),COLUMN(R6))</f>
        <v>14210.77</v>
      </c>
      <c r="V263" s="105">
        <f>INDEX(Água!$A:$CT,ROW(S6),COLUMN(S6))</f>
        <v>15404.43</v>
      </c>
      <c r="W263" s="105">
        <f>INDEX(Água!$A:$CT,ROW(T6),COLUMN(T6))</f>
        <v>12862.52</v>
      </c>
      <c r="X263" s="105">
        <f>INDEX(Água!$A:$CT,ROW(U6),COLUMN(U6))</f>
        <v>11026.53</v>
      </c>
      <c r="Y263" s="105">
        <f>INDEX(Água!$A:$CT,ROW(V6),COLUMN(V6))</f>
        <v>15602.6</v>
      </c>
      <c r="Z263" s="105">
        <f>INDEX(Água!$A:$CT,ROW(W6),COLUMN(W6))</f>
        <v>15761.74</v>
      </c>
      <c r="AA263" s="105">
        <f>INDEX(Água!$A:$CT,ROW(X6),COLUMN(X6))</f>
        <v>17530.25</v>
      </c>
      <c r="AB263" s="105">
        <f>INDEX(Água!$A:$CT,ROW(Y6),COLUMN(Y6))</f>
        <v>16857.310000000001</v>
      </c>
      <c r="AC263" s="105">
        <f>INDEX(Água!$A:$CT,ROW(Z6),COLUMN(Z6))</f>
        <v>20077.900000000001</v>
      </c>
      <c r="AD263" s="105">
        <f>INDEX(Água!$A:$CT,ROW(AA6),COLUMN(AA6))</f>
        <v>17762.82</v>
      </c>
      <c r="AE263" s="105">
        <f>INDEX(Água!$A:$CT,ROW(AB6),COLUMN(AB6))</f>
        <v>11671.4</v>
      </c>
      <c r="AF263" s="105">
        <f>INDEX(Água!$A:$CT,ROW(AC6),COLUMN(AC6))</f>
        <v>222065.16999999998</v>
      </c>
      <c r="AG263" s="105">
        <f>INDEX(Água!$A:$CT,ROW(AD6),COLUMN(AD6))</f>
        <v>18526.48</v>
      </c>
      <c r="AH263" s="105">
        <f>INDEX(Água!$A:$CT,ROW(AE6),COLUMN(AE6))</f>
        <v>17041.189999999999</v>
      </c>
      <c r="AI263" s="105">
        <f>INDEX(Água!$A:$CT,ROW(AF6),COLUMN(AF6))</f>
        <v>20353.63</v>
      </c>
      <c r="AJ263" s="105">
        <f>INDEX(Água!$A:$CT,ROW(AG6),COLUMN(AG6))</f>
        <v>19255.02</v>
      </c>
      <c r="AK263" s="105">
        <f>INDEX(Água!$A:$CT,ROW(AH6),COLUMN(AH6))</f>
        <v>17124.86</v>
      </c>
      <c r="AL263" s="105">
        <f>INDEX(Água!$A:$CT,ROW(AI6),COLUMN(AI6))</f>
        <v>12916.98</v>
      </c>
      <c r="AM263" s="105">
        <f>INDEX(Água!$A:$CT,ROW(AJ6),COLUMN(AJ6))</f>
        <v>20815.830000000002</v>
      </c>
      <c r="AN263" s="105">
        <f>INDEX(Água!$A:$CT,ROW(AK6),COLUMN(AK6))</f>
        <v>18471.88</v>
      </c>
      <c r="AO263" s="105">
        <f>INDEX(Água!$A:$CT,ROW(AL6),COLUMN(AL6))</f>
        <v>20272.3</v>
      </c>
      <c r="AP263" s="105">
        <f>INDEX(Água!$A:$CT,ROW(AM6),COLUMN(AM6))</f>
        <v>21102.04</v>
      </c>
      <c r="AQ263" s="105">
        <f>INDEX(Água!$A:$CT,ROW(AN6),COLUMN(AN6))</f>
        <v>21777.13</v>
      </c>
      <c r="AR263" s="105">
        <f>INDEX(Água!$A:$CT,ROW(AO6),COLUMN(AO6))</f>
        <v>14407.83</v>
      </c>
      <c r="AS263" s="105">
        <f>INDEX(Água!$A:$CT,ROW(AP6),COLUMN(AP6))</f>
        <v>188014.55</v>
      </c>
      <c r="AT263" s="105">
        <f>INDEX(Água!$A:$CT,ROW(AQ6),COLUMN(AQ6))</f>
        <v>22254.14</v>
      </c>
      <c r="AU263" s="105">
        <f>INDEX(Água!$A:$CT,ROW(AR6),COLUMN(AR6))</f>
        <v>21149.55</v>
      </c>
      <c r="AV263" s="105">
        <f>INDEX(Água!$A:$CT,ROW(AS6),COLUMN(AS6))</f>
        <v>18798.060000000001</v>
      </c>
      <c r="AW263" s="105">
        <f>INDEX(Água!$A:$CT,ROW(AT6),COLUMN(AT6))</f>
        <v>12020.66</v>
      </c>
      <c r="AX263" s="105">
        <f>INDEX(Água!$A:$CT,ROW(AU6),COLUMN(AU6))</f>
        <v>20962.830000000002</v>
      </c>
      <c r="AY263" s="105">
        <f>INDEX(Água!$A:$CT,ROW(AV6),COLUMN(AV6))</f>
        <v>21658.92</v>
      </c>
      <c r="AZ263" s="105">
        <f>INDEX(Água!$A:$CT,ROW(AW6),COLUMN(AW6))</f>
        <v>23008.959999999999</v>
      </c>
      <c r="BA263" s="105">
        <f>INDEX(Água!$A:$CT,ROW(AX6),COLUMN(AX6))</f>
        <v>27100.75</v>
      </c>
      <c r="BB263" s="105">
        <f>INDEX(Água!$A:$CT,ROW(AY6),COLUMN(AY6))</f>
        <v>21060.68</v>
      </c>
      <c r="BC263" s="105">
        <f>INDEX(Água!$A:$CT,ROW(AZ6),COLUMN(AZ6))</f>
        <v>0</v>
      </c>
      <c r="BD263" s="105">
        <f>INDEX(Água!$A:$CT,ROW(BA6),COLUMN(BA6))</f>
        <v>0</v>
      </c>
      <c r="BE263" s="105">
        <f>INDEX(Água!$A:$CT,ROW(BB6),COLUMN(BB6))</f>
        <v>0</v>
      </c>
      <c r="BF263" s="105">
        <f>INDEX(Água!$A:$CT,ROW(BC6),COLUMN(BC6))</f>
        <v>0</v>
      </c>
      <c r="BG263" s="105">
        <f>INDEX(Água!$A:$CT,ROW(BD6),COLUMN(BD6))</f>
        <v>0</v>
      </c>
      <c r="BH263" s="105">
        <f>INDEX(Água!$A:$CT,ROW(BE6),COLUMN(BE6))</f>
        <v>0</v>
      </c>
      <c r="BI263" s="105">
        <f>INDEX(Água!$A:$CT,ROW(BF6),COLUMN(BF6))</f>
        <v>0</v>
      </c>
      <c r="BJ263" s="105">
        <f>INDEX(Água!$A:$CT,ROW(BG6),COLUMN(BG6))</f>
        <v>0</v>
      </c>
      <c r="BK263" s="105">
        <f>INDEX(Água!$A:$CT,ROW(BH6),COLUMN(BH6))</f>
        <v>0</v>
      </c>
      <c r="BL263" s="105">
        <f>INDEX(Água!$A:$CT,ROW(BI6),COLUMN(BI6))</f>
        <v>0</v>
      </c>
      <c r="BM263" s="105">
        <f>INDEX(Água!$A:$CT,ROW(BJ6),COLUMN(BJ6))</f>
        <v>0</v>
      </c>
      <c r="BN263" s="105">
        <f>INDEX(Água!$A:$CT,ROW(BK6),COLUMN(BK6))</f>
        <v>0</v>
      </c>
      <c r="BO263" s="105">
        <f>INDEX(Água!$A:$CT,ROW(BL6),COLUMN(BL6))</f>
        <v>0</v>
      </c>
      <c r="BP263" s="105">
        <f>INDEX(Água!$A:$CT,ROW(BM6),COLUMN(BM6))</f>
        <v>0</v>
      </c>
      <c r="BQ263" s="105">
        <f>INDEX(Água!$A:$CT,ROW(BN6),COLUMN(BN6))</f>
        <v>0</v>
      </c>
      <c r="BR263" s="105">
        <f>INDEX(Água!$A:$CT,ROW(BO6),COLUMN(BO6))</f>
        <v>0</v>
      </c>
      <c r="BS263" s="105">
        <f>INDEX(Água!$A:$CT,ROW(BP6),COLUMN(BP6))</f>
        <v>0</v>
      </c>
      <c r="BT263" s="105">
        <f>INDEX(Água!$A:$CT,ROW(BQ6),COLUMN(BQ6))</f>
        <v>0</v>
      </c>
      <c r="BU263" s="105">
        <f>INDEX(Água!$A:$CT,ROW(BR6),COLUMN(BR6))</f>
        <v>0</v>
      </c>
      <c r="BV263" s="105">
        <f>INDEX(Água!$A:$CT,ROW(BS6),COLUMN(BS6))</f>
        <v>0</v>
      </c>
      <c r="BW263" s="105">
        <f>INDEX(Água!$A:$CT,ROW(BT6),COLUMN(BT6))</f>
        <v>0</v>
      </c>
      <c r="BX263" s="105">
        <f>INDEX(Água!$A:$CT,ROW(BU6),COLUMN(BU6))</f>
        <v>0</v>
      </c>
      <c r="BY263" s="105">
        <f>INDEX(Água!$A:$CT,ROW(BV6),COLUMN(BV6))</f>
        <v>0</v>
      </c>
      <c r="BZ263" s="105">
        <f>INDEX(Água!$A:$CT,ROW(BW6),COLUMN(BW6))</f>
        <v>0</v>
      </c>
      <c r="CA263" s="105">
        <f>INDEX(Água!$A:$CT,ROW(BX6),COLUMN(BX6))</f>
        <v>0</v>
      </c>
      <c r="CB263" s="105">
        <f>INDEX(Água!$A:$CT,ROW(BY6),COLUMN(BY6))</f>
        <v>0</v>
      </c>
      <c r="CC263" s="105">
        <f>INDEX(Água!$A:$CT,ROW(BZ6),COLUMN(BZ6))</f>
        <v>0</v>
      </c>
      <c r="CD263" s="105">
        <f>INDEX(Água!$A:$CT,ROW(CA6),COLUMN(CA6))</f>
        <v>0</v>
      </c>
      <c r="CE263" s="105">
        <f>INDEX(Água!$A:$CT,ROW(CB6),COLUMN(CB6))</f>
        <v>0</v>
      </c>
      <c r="CF263" s="105">
        <f>INDEX(Água!$A:$CT,ROW(CC6),COLUMN(CC6))</f>
        <v>0</v>
      </c>
      <c r="CG263" s="105">
        <f>INDEX(Água!$A:$CT,ROW(CD6),COLUMN(CD6))</f>
        <v>0</v>
      </c>
      <c r="CH263" s="105">
        <f>INDEX(Água!$A:$CT,ROW(CE6),COLUMN(CE6))</f>
        <v>0</v>
      </c>
      <c r="CI263" s="105">
        <f>INDEX(Água!$A:$CT,ROW(CF6),COLUMN(CF6))</f>
        <v>0</v>
      </c>
      <c r="CJ263" s="105">
        <f>INDEX(Água!$A:$CT,ROW(CG6),COLUMN(CG6))</f>
        <v>0</v>
      </c>
      <c r="CK263" s="105">
        <f>INDEX(Água!$A:$CT,ROW(CH6),COLUMN(CH6))</f>
        <v>0</v>
      </c>
      <c r="CL263" s="105">
        <f>INDEX(Água!$A:$CT,ROW(CI6),COLUMN(CI6))</f>
        <v>0</v>
      </c>
      <c r="CM263" s="105">
        <f>INDEX(Água!$A:$CT,ROW(CJ6),COLUMN(CJ6))</f>
        <v>0</v>
      </c>
      <c r="CN263" s="105">
        <f>INDEX(Água!$A:$CT,ROW(CK6),COLUMN(CK6))</f>
        <v>0</v>
      </c>
      <c r="CO263" s="105">
        <f>INDEX(Água!$A:$CT,ROW(CL6),COLUMN(CL6))</f>
        <v>0</v>
      </c>
      <c r="CP263" s="105">
        <f>INDEX(Água!$A:$CT,ROW(CM6),COLUMN(CM6))</f>
        <v>0</v>
      </c>
      <c r="CQ263" s="105">
        <f>INDEX(Água!$A:$CT,ROW(CN6),COLUMN(CN6))</f>
        <v>0</v>
      </c>
      <c r="CR263" s="105">
        <f>INDEX(Água!$A:$CT,ROW(CO6),COLUMN(CO6))</f>
        <v>0</v>
      </c>
      <c r="CS263" s="107" t="str">
        <f>INDEX(Água!$A:$CT,ROW(A6),COLUMN(A6))</f>
        <v>d) Receita de Outros Preços Públicos</v>
      </c>
    </row>
    <row r="264" spans="1:97" s="104" customFormat="1" hidden="1" x14ac:dyDescent="0.2">
      <c r="A264" t="str">
        <f t="shared" si="4"/>
        <v>Zero</v>
      </c>
      <c r="B264" s="107" t="str">
        <f>INDEX(Água!$A:$CT,ROW(B7),COLUMN(CQ7))</f>
        <v>Receita</v>
      </c>
      <c r="C264" s="107" t="str">
        <f>INDEX(Água!$A:$CT,ROW(C7),COLUMN(CR7))</f>
        <v>Água</v>
      </c>
      <c r="D264" s="107" t="str">
        <f>INDEX(Água!$A:$CT,ROW(D7),COLUMN(CS7))</f>
        <v>Outras Receitas</v>
      </c>
      <c r="E264" s="107">
        <f>INDEX(Água!$A:$CT,ROW(B7),COLUMN(B7))</f>
        <v>0</v>
      </c>
      <c r="F264" s="105">
        <f>INDEX(Água!$A:$CT,ROW(C7),COLUMN(C7))</f>
        <v>0</v>
      </c>
      <c r="G264" s="105">
        <f>INDEX(Água!$A:$CT,ROW(D7),COLUMN(D7))</f>
        <v>0</v>
      </c>
      <c r="H264" s="105">
        <f>INDEX(Água!$A:$CT,ROW(E7),COLUMN(E7))</f>
        <v>0</v>
      </c>
      <c r="I264" s="105">
        <f>INDEX(Água!$A:$CT,ROW(F7),COLUMN(F7))</f>
        <v>0</v>
      </c>
      <c r="J264" s="105">
        <f>INDEX(Água!$A:$CT,ROW(G7),COLUMN(G7))</f>
        <v>0</v>
      </c>
      <c r="K264" s="105">
        <f>INDEX(Água!$A:$CT,ROW(H7),COLUMN(H7))</f>
        <v>0</v>
      </c>
      <c r="L264" s="105">
        <f>INDEX(Água!$A:$CT,ROW(I7),COLUMN(I7))</f>
        <v>0</v>
      </c>
      <c r="M264" s="105">
        <f>INDEX(Água!$A:$CT,ROW(J7),COLUMN(J7))</f>
        <v>0</v>
      </c>
      <c r="N264" s="105">
        <f>INDEX(Água!$A:$CT,ROW(K7),COLUMN(K7))</f>
        <v>0</v>
      </c>
      <c r="O264" s="105">
        <f>INDEX(Água!$A:$CT,ROW(L7),COLUMN(L7))</f>
        <v>0</v>
      </c>
      <c r="P264" s="105">
        <f>INDEX(Água!$A:$CT,ROW(M7),COLUMN(M7))</f>
        <v>0</v>
      </c>
      <c r="Q264" s="105">
        <f>INDEX(Água!$A:$CT,ROW(N7),COLUMN(N7))</f>
        <v>0</v>
      </c>
      <c r="R264" s="105">
        <f>INDEX(Água!$A:$CT,ROW(O7),COLUMN(O7))</f>
        <v>0</v>
      </c>
      <c r="S264" s="105">
        <f>INDEX(Água!$A:$CT,ROW(P7),COLUMN(P7))</f>
        <v>0</v>
      </c>
      <c r="T264" s="105">
        <f>INDEX(Água!$A:$CT,ROW(Q7),COLUMN(Q7))</f>
        <v>0</v>
      </c>
      <c r="U264" s="105">
        <f>INDEX(Água!$A:$CT,ROW(R7),COLUMN(R7))</f>
        <v>0</v>
      </c>
      <c r="V264" s="105">
        <f>INDEX(Água!$A:$CT,ROW(S7),COLUMN(S7))</f>
        <v>0</v>
      </c>
      <c r="W264" s="105">
        <f>INDEX(Água!$A:$CT,ROW(T7),COLUMN(T7))</f>
        <v>0</v>
      </c>
      <c r="X264" s="105">
        <f>INDEX(Água!$A:$CT,ROW(U7),COLUMN(U7))</f>
        <v>0</v>
      </c>
      <c r="Y264" s="105">
        <f>INDEX(Água!$A:$CT,ROW(V7),COLUMN(V7))</f>
        <v>0</v>
      </c>
      <c r="Z264" s="105">
        <f>INDEX(Água!$A:$CT,ROW(W7),COLUMN(W7))</f>
        <v>0</v>
      </c>
      <c r="AA264" s="105">
        <f>INDEX(Água!$A:$CT,ROW(X7),COLUMN(X7))</f>
        <v>0</v>
      </c>
      <c r="AB264" s="105">
        <f>INDEX(Água!$A:$CT,ROW(Y7),COLUMN(Y7))</f>
        <v>0</v>
      </c>
      <c r="AC264" s="105">
        <f>INDEX(Água!$A:$CT,ROW(Z7),COLUMN(Z7))</f>
        <v>0</v>
      </c>
      <c r="AD264" s="105">
        <f>INDEX(Água!$A:$CT,ROW(AA7),COLUMN(AA7))</f>
        <v>0</v>
      </c>
      <c r="AE264" s="105">
        <f>INDEX(Água!$A:$CT,ROW(AB7),COLUMN(AB7))</f>
        <v>0</v>
      </c>
      <c r="AF264" s="105">
        <f>INDEX(Água!$A:$CT,ROW(AC7),COLUMN(AC7))</f>
        <v>0</v>
      </c>
      <c r="AG264" s="105">
        <f>INDEX(Água!$A:$CT,ROW(AD7),COLUMN(AD7))</f>
        <v>0</v>
      </c>
      <c r="AH264" s="105">
        <f>INDEX(Água!$A:$CT,ROW(AE7),COLUMN(AE7))</f>
        <v>0</v>
      </c>
      <c r="AI264" s="105">
        <f>INDEX(Água!$A:$CT,ROW(AF7),COLUMN(AF7))</f>
        <v>0</v>
      </c>
      <c r="AJ264" s="105">
        <f>INDEX(Água!$A:$CT,ROW(AG7),COLUMN(AG7))</f>
        <v>0</v>
      </c>
      <c r="AK264" s="105">
        <f>INDEX(Água!$A:$CT,ROW(AH7),COLUMN(AH7))</f>
        <v>0</v>
      </c>
      <c r="AL264" s="105">
        <f>INDEX(Água!$A:$CT,ROW(AI7),COLUMN(AI7))</f>
        <v>0</v>
      </c>
      <c r="AM264" s="105">
        <f>INDEX(Água!$A:$CT,ROW(AJ7),COLUMN(AJ7))</f>
        <v>0</v>
      </c>
      <c r="AN264" s="105">
        <f>INDEX(Água!$A:$CT,ROW(AK7),COLUMN(AK7))</f>
        <v>0</v>
      </c>
      <c r="AO264" s="105">
        <f>INDEX(Água!$A:$CT,ROW(AL7),COLUMN(AL7))</f>
        <v>0</v>
      </c>
      <c r="AP264" s="105">
        <f>INDEX(Água!$A:$CT,ROW(AM7),COLUMN(AM7))</f>
        <v>0</v>
      </c>
      <c r="AQ264" s="105">
        <f>INDEX(Água!$A:$CT,ROW(AN7),COLUMN(AN7))</f>
        <v>0</v>
      </c>
      <c r="AR264" s="105">
        <f>INDEX(Água!$A:$CT,ROW(AO7),COLUMN(AO7))</f>
        <v>0</v>
      </c>
      <c r="AS264" s="105">
        <f>INDEX(Água!$A:$CT,ROW(AP7),COLUMN(AP7))</f>
        <v>0</v>
      </c>
      <c r="AT264" s="105">
        <f>INDEX(Água!$A:$CT,ROW(AQ7),COLUMN(AQ7))</f>
        <v>0</v>
      </c>
      <c r="AU264" s="105">
        <f>INDEX(Água!$A:$CT,ROW(AR7),COLUMN(AR7))</f>
        <v>0</v>
      </c>
      <c r="AV264" s="105">
        <f>INDEX(Água!$A:$CT,ROW(AS7),COLUMN(AS7))</f>
        <v>0</v>
      </c>
      <c r="AW264" s="105">
        <f>INDEX(Água!$A:$CT,ROW(AT7),COLUMN(AT7))</f>
        <v>0</v>
      </c>
      <c r="AX264" s="105">
        <f>INDEX(Água!$A:$CT,ROW(AU7),COLUMN(AU7))</f>
        <v>0</v>
      </c>
      <c r="AY264" s="105">
        <f>INDEX(Água!$A:$CT,ROW(AV7),COLUMN(AV7))</f>
        <v>0</v>
      </c>
      <c r="AZ264" s="105">
        <f>INDEX(Água!$A:$CT,ROW(AW7),COLUMN(AW7))</f>
        <v>0</v>
      </c>
      <c r="BA264" s="105">
        <f>INDEX(Água!$A:$CT,ROW(AX7),COLUMN(AX7))</f>
        <v>0</v>
      </c>
      <c r="BB264" s="105">
        <f>INDEX(Água!$A:$CT,ROW(AY7),COLUMN(AY7))</f>
        <v>0</v>
      </c>
      <c r="BC264" s="105">
        <f>INDEX(Água!$A:$CT,ROW(AZ7),COLUMN(AZ7))</f>
        <v>0</v>
      </c>
      <c r="BD264" s="105">
        <f>INDEX(Água!$A:$CT,ROW(BA7),COLUMN(BA7))</f>
        <v>0</v>
      </c>
      <c r="BE264" s="105">
        <f>INDEX(Água!$A:$CT,ROW(BB7),COLUMN(BB7))</f>
        <v>0</v>
      </c>
      <c r="BF264" s="105">
        <f>INDEX(Água!$A:$CT,ROW(BC7),COLUMN(BC7))</f>
        <v>0</v>
      </c>
      <c r="BG264" s="105">
        <f>INDEX(Água!$A:$CT,ROW(BD7),COLUMN(BD7))</f>
        <v>0</v>
      </c>
      <c r="BH264" s="105">
        <f>INDEX(Água!$A:$CT,ROW(BE7),COLUMN(BE7))</f>
        <v>0</v>
      </c>
      <c r="BI264" s="105">
        <f>INDEX(Água!$A:$CT,ROW(BF7),COLUMN(BF7))</f>
        <v>0</v>
      </c>
      <c r="BJ264" s="105">
        <f>INDEX(Água!$A:$CT,ROW(BG7),COLUMN(BG7))</f>
        <v>0</v>
      </c>
      <c r="BK264" s="105">
        <f>INDEX(Água!$A:$CT,ROW(BH7),COLUMN(BH7))</f>
        <v>0</v>
      </c>
      <c r="BL264" s="105">
        <f>INDEX(Água!$A:$CT,ROW(BI7),COLUMN(BI7))</f>
        <v>0</v>
      </c>
      <c r="BM264" s="105">
        <f>INDEX(Água!$A:$CT,ROW(BJ7),COLUMN(BJ7))</f>
        <v>0</v>
      </c>
      <c r="BN264" s="105">
        <f>INDEX(Água!$A:$CT,ROW(BK7),COLUMN(BK7))</f>
        <v>0</v>
      </c>
      <c r="BO264" s="105">
        <f>INDEX(Água!$A:$CT,ROW(BL7),COLUMN(BL7))</f>
        <v>0</v>
      </c>
      <c r="BP264" s="105">
        <f>INDEX(Água!$A:$CT,ROW(BM7),COLUMN(BM7))</f>
        <v>0</v>
      </c>
      <c r="BQ264" s="105">
        <f>INDEX(Água!$A:$CT,ROW(BN7),COLUMN(BN7))</f>
        <v>0</v>
      </c>
      <c r="BR264" s="105">
        <f>INDEX(Água!$A:$CT,ROW(BO7),COLUMN(BO7))</f>
        <v>0</v>
      </c>
      <c r="BS264" s="105">
        <f>INDEX(Água!$A:$CT,ROW(BP7),COLUMN(BP7))</f>
        <v>0</v>
      </c>
      <c r="BT264" s="105">
        <f>INDEX(Água!$A:$CT,ROW(BQ7),COLUMN(BQ7))</f>
        <v>0</v>
      </c>
      <c r="BU264" s="105">
        <f>INDEX(Água!$A:$CT,ROW(BR7),COLUMN(BR7))</f>
        <v>0</v>
      </c>
      <c r="BV264" s="105">
        <f>INDEX(Água!$A:$CT,ROW(BS7),COLUMN(BS7))</f>
        <v>0</v>
      </c>
      <c r="BW264" s="105">
        <f>INDEX(Água!$A:$CT,ROW(BT7),COLUMN(BT7))</f>
        <v>0</v>
      </c>
      <c r="BX264" s="105">
        <f>INDEX(Água!$A:$CT,ROW(BU7),COLUMN(BU7))</f>
        <v>0</v>
      </c>
      <c r="BY264" s="105">
        <f>INDEX(Água!$A:$CT,ROW(BV7),COLUMN(BV7))</f>
        <v>0</v>
      </c>
      <c r="BZ264" s="105">
        <f>INDEX(Água!$A:$CT,ROW(BW7),COLUMN(BW7))</f>
        <v>0</v>
      </c>
      <c r="CA264" s="105">
        <f>INDEX(Água!$A:$CT,ROW(BX7),COLUMN(BX7))</f>
        <v>0</v>
      </c>
      <c r="CB264" s="105">
        <f>INDEX(Água!$A:$CT,ROW(BY7),COLUMN(BY7))</f>
        <v>0</v>
      </c>
      <c r="CC264" s="105">
        <f>INDEX(Água!$A:$CT,ROW(BZ7),COLUMN(BZ7))</f>
        <v>0</v>
      </c>
      <c r="CD264" s="105">
        <f>INDEX(Água!$A:$CT,ROW(CA7),COLUMN(CA7))</f>
        <v>0</v>
      </c>
      <c r="CE264" s="105">
        <f>INDEX(Água!$A:$CT,ROW(CB7),COLUMN(CB7))</f>
        <v>0</v>
      </c>
      <c r="CF264" s="105">
        <f>INDEX(Água!$A:$CT,ROW(CC7),COLUMN(CC7))</f>
        <v>0</v>
      </c>
      <c r="CG264" s="105">
        <f>INDEX(Água!$A:$CT,ROW(CD7),COLUMN(CD7))</f>
        <v>0</v>
      </c>
      <c r="CH264" s="105">
        <f>INDEX(Água!$A:$CT,ROW(CE7),COLUMN(CE7))</f>
        <v>0</v>
      </c>
      <c r="CI264" s="105">
        <f>INDEX(Água!$A:$CT,ROW(CF7),COLUMN(CF7))</f>
        <v>0</v>
      </c>
      <c r="CJ264" s="105">
        <f>INDEX(Água!$A:$CT,ROW(CG7),COLUMN(CG7))</f>
        <v>0</v>
      </c>
      <c r="CK264" s="105">
        <f>INDEX(Água!$A:$CT,ROW(CH7),COLUMN(CH7))</f>
        <v>0</v>
      </c>
      <c r="CL264" s="105">
        <f>INDEX(Água!$A:$CT,ROW(CI7),COLUMN(CI7))</f>
        <v>0</v>
      </c>
      <c r="CM264" s="105">
        <f>INDEX(Água!$A:$CT,ROW(CJ7),COLUMN(CJ7))</f>
        <v>0</v>
      </c>
      <c r="CN264" s="105">
        <f>INDEX(Água!$A:$CT,ROW(CK7),COLUMN(CK7))</f>
        <v>0</v>
      </c>
      <c r="CO264" s="105">
        <f>INDEX(Água!$A:$CT,ROW(CL7),COLUMN(CL7))</f>
        <v>0</v>
      </c>
      <c r="CP264" s="105">
        <f>INDEX(Água!$A:$CT,ROW(CM7),COLUMN(CM7))</f>
        <v>0</v>
      </c>
      <c r="CQ264" s="105">
        <f>INDEX(Água!$A:$CT,ROW(CN7),COLUMN(CN7))</f>
        <v>0</v>
      </c>
      <c r="CR264" s="105">
        <f>INDEX(Água!$A:$CT,ROW(CO7),COLUMN(CO7))</f>
        <v>0</v>
      </c>
      <c r="CS264" s="107" t="str">
        <f>INDEX(Água!$A:$CT,ROW(A7),COLUMN(A7))</f>
        <v>e) Outra (especificar)</v>
      </c>
    </row>
    <row r="265" spans="1:97" s="104" customFormat="1" hidden="1" x14ac:dyDescent="0.2">
      <c r="A265" t="str">
        <f t="shared" si="4"/>
        <v>Zero</v>
      </c>
      <c r="B265" s="107" t="str">
        <f>INDEX(Água!$A:$CT,ROW(B8),COLUMN(CQ8))</f>
        <v>Receita</v>
      </c>
      <c r="C265" s="107" t="str">
        <f>INDEX(Água!$A:$CT,ROW(C8),COLUMN(CR8))</f>
        <v>Água</v>
      </c>
      <c r="D265" s="107" t="str">
        <f>INDEX(Água!$A:$CT,ROW(D8),COLUMN(CS8))</f>
        <v>Outras Receitas</v>
      </c>
      <c r="E265" s="107">
        <f>INDEX(Água!$A:$CT,ROW(B8),COLUMN(B8))</f>
        <v>0</v>
      </c>
      <c r="F265" s="105">
        <f>INDEX(Água!$A:$CT,ROW(C8),COLUMN(C8))</f>
        <v>0</v>
      </c>
      <c r="G265" s="105">
        <f>INDEX(Água!$A:$CT,ROW(D8),COLUMN(D8))</f>
        <v>0</v>
      </c>
      <c r="H265" s="105">
        <f>INDEX(Água!$A:$CT,ROW(E8),COLUMN(E8))</f>
        <v>0</v>
      </c>
      <c r="I265" s="105">
        <f>INDEX(Água!$A:$CT,ROW(F8),COLUMN(F8))</f>
        <v>0</v>
      </c>
      <c r="J265" s="105">
        <f>INDEX(Água!$A:$CT,ROW(G8),COLUMN(G8))</f>
        <v>0</v>
      </c>
      <c r="K265" s="105">
        <f>INDEX(Água!$A:$CT,ROW(H8),COLUMN(H8))</f>
        <v>0</v>
      </c>
      <c r="L265" s="105">
        <f>INDEX(Água!$A:$CT,ROW(I8),COLUMN(I8))</f>
        <v>0</v>
      </c>
      <c r="M265" s="105">
        <f>INDEX(Água!$A:$CT,ROW(J8),COLUMN(J8))</f>
        <v>0</v>
      </c>
      <c r="N265" s="105">
        <f>INDEX(Água!$A:$CT,ROW(K8),COLUMN(K8))</f>
        <v>0</v>
      </c>
      <c r="O265" s="105">
        <f>INDEX(Água!$A:$CT,ROW(L8),COLUMN(L8))</f>
        <v>0</v>
      </c>
      <c r="P265" s="105">
        <f>INDEX(Água!$A:$CT,ROW(M8),COLUMN(M8))</f>
        <v>0</v>
      </c>
      <c r="Q265" s="105">
        <f>INDEX(Água!$A:$CT,ROW(N8),COLUMN(N8))</f>
        <v>0</v>
      </c>
      <c r="R265" s="105">
        <f>INDEX(Água!$A:$CT,ROW(O8),COLUMN(O8))</f>
        <v>0</v>
      </c>
      <c r="S265" s="105">
        <f>INDEX(Água!$A:$CT,ROW(P8),COLUMN(P8))</f>
        <v>0</v>
      </c>
      <c r="T265" s="105">
        <f>INDEX(Água!$A:$CT,ROW(Q8),COLUMN(Q8))</f>
        <v>0</v>
      </c>
      <c r="U265" s="105">
        <f>INDEX(Água!$A:$CT,ROW(R8),COLUMN(R8))</f>
        <v>0</v>
      </c>
      <c r="V265" s="105">
        <f>INDEX(Água!$A:$CT,ROW(S8),COLUMN(S8))</f>
        <v>0</v>
      </c>
      <c r="W265" s="105">
        <f>INDEX(Água!$A:$CT,ROW(T8),COLUMN(T8))</f>
        <v>0</v>
      </c>
      <c r="X265" s="105">
        <f>INDEX(Água!$A:$CT,ROW(U8),COLUMN(U8))</f>
        <v>0</v>
      </c>
      <c r="Y265" s="105">
        <f>INDEX(Água!$A:$CT,ROW(V8),COLUMN(V8))</f>
        <v>0</v>
      </c>
      <c r="Z265" s="105">
        <f>INDEX(Água!$A:$CT,ROW(W8),COLUMN(W8))</f>
        <v>0</v>
      </c>
      <c r="AA265" s="105">
        <f>INDEX(Água!$A:$CT,ROW(X8),COLUMN(X8))</f>
        <v>0</v>
      </c>
      <c r="AB265" s="105">
        <f>INDEX(Água!$A:$CT,ROW(Y8),COLUMN(Y8))</f>
        <v>0</v>
      </c>
      <c r="AC265" s="105">
        <f>INDEX(Água!$A:$CT,ROW(Z8),COLUMN(Z8))</f>
        <v>0</v>
      </c>
      <c r="AD265" s="105">
        <f>INDEX(Água!$A:$CT,ROW(AA8),COLUMN(AA8))</f>
        <v>0</v>
      </c>
      <c r="AE265" s="105">
        <f>INDEX(Água!$A:$CT,ROW(AB8),COLUMN(AB8))</f>
        <v>0</v>
      </c>
      <c r="AF265" s="105">
        <f>INDEX(Água!$A:$CT,ROW(AC8),COLUMN(AC8))</f>
        <v>0</v>
      </c>
      <c r="AG265" s="105">
        <f>INDEX(Água!$A:$CT,ROW(AD8),COLUMN(AD8))</f>
        <v>0</v>
      </c>
      <c r="AH265" s="105">
        <f>INDEX(Água!$A:$CT,ROW(AE8),COLUMN(AE8))</f>
        <v>0</v>
      </c>
      <c r="AI265" s="105">
        <f>INDEX(Água!$A:$CT,ROW(AF8),COLUMN(AF8))</f>
        <v>0</v>
      </c>
      <c r="AJ265" s="105">
        <f>INDEX(Água!$A:$CT,ROW(AG8),COLUMN(AG8))</f>
        <v>0</v>
      </c>
      <c r="AK265" s="105">
        <f>INDEX(Água!$A:$CT,ROW(AH8),COLUMN(AH8))</f>
        <v>0</v>
      </c>
      <c r="AL265" s="105">
        <f>INDEX(Água!$A:$CT,ROW(AI8),COLUMN(AI8))</f>
        <v>0</v>
      </c>
      <c r="AM265" s="105">
        <f>INDEX(Água!$A:$CT,ROW(AJ8),COLUMN(AJ8))</f>
        <v>0</v>
      </c>
      <c r="AN265" s="105">
        <f>INDEX(Água!$A:$CT,ROW(AK8),COLUMN(AK8))</f>
        <v>0</v>
      </c>
      <c r="AO265" s="105">
        <f>INDEX(Água!$A:$CT,ROW(AL8),COLUMN(AL8))</f>
        <v>0</v>
      </c>
      <c r="AP265" s="105">
        <f>INDEX(Água!$A:$CT,ROW(AM8),COLUMN(AM8))</f>
        <v>0</v>
      </c>
      <c r="AQ265" s="105">
        <f>INDEX(Água!$A:$CT,ROW(AN8),COLUMN(AN8))</f>
        <v>0</v>
      </c>
      <c r="AR265" s="105">
        <f>INDEX(Água!$A:$CT,ROW(AO8),COLUMN(AO8))</f>
        <v>0</v>
      </c>
      <c r="AS265" s="105">
        <f>INDEX(Água!$A:$CT,ROW(AP8),COLUMN(AP8))</f>
        <v>0</v>
      </c>
      <c r="AT265" s="105">
        <f>INDEX(Água!$A:$CT,ROW(AQ8),COLUMN(AQ8))</f>
        <v>0</v>
      </c>
      <c r="AU265" s="105">
        <f>INDEX(Água!$A:$CT,ROW(AR8),COLUMN(AR8))</f>
        <v>0</v>
      </c>
      <c r="AV265" s="105">
        <f>INDEX(Água!$A:$CT,ROW(AS8),COLUMN(AS8))</f>
        <v>0</v>
      </c>
      <c r="AW265" s="105">
        <f>INDEX(Água!$A:$CT,ROW(AT8),COLUMN(AT8))</f>
        <v>0</v>
      </c>
      <c r="AX265" s="105">
        <f>INDEX(Água!$A:$CT,ROW(AU8),COLUMN(AU8))</f>
        <v>0</v>
      </c>
      <c r="AY265" s="105">
        <f>INDEX(Água!$A:$CT,ROW(AV8),COLUMN(AV8))</f>
        <v>0</v>
      </c>
      <c r="AZ265" s="105">
        <f>INDEX(Água!$A:$CT,ROW(AW8),COLUMN(AW8))</f>
        <v>0</v>
      </c>
      <c r="BA265" s="105">
        <f>INDEX(Água!$A:$CT,ROW(AX8),COLUMN(AX8))</f>
        <v>0</v>
      </c>
      <c r="BB265" s="105">
        <f>INDEX(Água!$A:$CT,ROW(AY8),COLUMN(AY8))</f>
        <v>0</v>
      </c>
      <c r="BC265" s="105">
        <f>INDEX(Água!$A:$CT,ROW(AZ8),COLUMN(AZ8))</f>
        <v>0</v>
      </c>
      <c r="BD265" s="105">
        <f>INDEX(Água!$A:$CT,ROW(BA8),COLUMN(BA8))</f>
        <v>0</v>
      </c>
      <c r="BE265" s="105">
        <f>INDEX(Água!$A:$CT,ROW(BB8),COLUMN(BB8))</f>
        <v>0</v>
      </c>
      <c r="BF265" s="105">
        <f>INDEX(Água!$A:$CT,ROW(BC8),COLUMN(BC8))</f>
        <v>0</v>
      </c>
      <c r="BG265" s="105">
        <f>INDEX(Água!$A:$CT,ROW(BD8),COLUMN(BD8))</f>
        <v>0</v>
      </c>
      <c r="BH265" s="105">
        <f>INDEX(Água!$A:$CT,ROW(BE8),COLUMN(BE8))</f>
        <v>0</v>
      </c>
      <c r="BI265" s="105">
        <f>INDEX(Água!$A:$CT,ROW(BF8),COLUMN(BF8))</f>
        <v>0</v>
      </c>
      <c r="BJ265" s="105">
        <f>INDEX(Água!$A:$CT,ROW(BG8),COLUMN(BG8))</f>
        <v>0</v>
      </c>
      <c r="BK265" s="105">
        <f>INDEX(Água!$A:$CT,ROW(BH8),COLUMN(BH8))</f>
        <v>0</v>
      </c>
      <c r="BL265" s="105">
        <f>INDEX(Água!$A:$CT,ROW(BI8),COLUMN(BI8))</f>
        <v>0</v>
      </c>
      <c r="BM265" s="105">
        <f>INDEX(Água!$A:$CT,ROW(BJ8),COLUMN(BJ8))</f>
        <v>0</v>
      </c>
      <c r="BN265" s="105">
        <f>INDEX(Água!$A:$CT,ROW(BK8),COLUMN(BK8))</f>
        <v>0</v>
      </c>
      <c r="BO265" s="105">
        <f>INDEX(Água!$A:$CT,ROW(BL8),COLUMN(BL8))</f>
        <v>0</v>
      </c>
      <c r="BP265" s="105">
        <f>INDEX(Água!$A:$CT,ROW(BM8),COLUMN(BM8))</f>
        <v>0</v>
      </c>
      <c r="BQ265" s="105">
        <f>INDEX(Água!$A:$CT,ROW(BN8),COLUMN(BN8))</f>
        <v>0</v>
      </c>
      <c r="BR265" s="105">
        <f>INDEX(Água!$A:$CT,ROW(BO8),COLUMN(BO8))</f>
        <v>0</v>
      </c>
      <c r="BS265" s="105">
        <f>INDEX(Água!$A:$CT,ROW(BP8),COLUMN(BP8))</f>
        <v>0</v>
      </c>
      <c r="BT265" s="105">
        <f>INDEX(Água!$A:$CT,ROW(BQ8),COLUMN(BQ8))</f>
        <v>0</v>
      </c>
      <c r="BU265" s="105">
        <f>INDEX(Água!$A:$CT,ROW(BR8),COLUMN(BR8))</f>
        <v>0</v>
      </c>
      <c r="BV265" s="105">
        <f>INDEX(Água!$A:$CT,ROW(BS8),COLUMN(BS8))</f>
        <v>0</v>
      </c>
      <c r="BW265" s="105">
        <f>INDEX(Água!$A:$CT,ROW(BT8),COLUMN(BT8))</f>
        <v>0</v>
      </c>
      <c r="BX265" s="105">
        <f>INDEX(Água!$A:$CT,ROW(BU8),COLUMN(BU8))</f>
        <v>0</v>
      </c>
      <c r="BY265" s="105">
        <f>INDEX(Água!$A:$CT,ROW(BV8),COLUMN(BV8))</f>
        <v>0</v>
      </c>
      <c r="BZ265" s="105">
        <f>INDEX(Água!$A:$CT,ROW(BW8),COLUMN(BW8))</f>
        <v>0</v>
      </c>
      <c r="CA265" s="105">
        <f>INDEX(Água!$A:$CT,ROW(BX8),COLUMN(BX8))</f>
        <v>0</v>
      </c>
      <c r="CB265" s="105">
        <f>INDEX(Água!$A:$CT,ROW(BY8),COLUMN(BY8))</f>
        <v>0</v>
      </c>
      <c r="CC265" s="105">
        <f>INDEX(Água!$A:$CT,ROW(BZ8),COLUMN(BZ8))</f>
        <v>0</v>
      </c>
      <c r="CD265" s="105">
        <f>INDEX(Água!$A:$CT,ROW(CA8),COLUMN(CA8))</f>
        <v>0</v>
      </c>
      <c r="CE265" s="105">
        <f>INDEX(Água!$A:$CT,ROW(CB8),COLUMN(CB8))</f>
        <v>0</v>
      </c>
      <c r="CF265" s="105">
        <f>INDEX(Água!$A:$CT,ROW(CC8),COLUMN(CC8))</f>
        <v>0</v>
      </c>
      <c r="CG265" s="105">
        <f>INDEX(Água!$A:$CT,ROW(CD8),COLUMN(CD8))</f>
        <v>0</v>
      </c>
      <c r="CH265" s="105">
        <f>INDEX(Água!$A:$CT,ROW(CE8),COLUMN(CE8))</f>
        <v>0</v>
      </c>
      <c r="CI265" s="105">
        <f>INDEX(Água!$A:$CT,ROW(CF8),COLUMN(CF8))</f>
        <v>0</v>
      </c>
      <c r="CJ265" s="105">
        <f>INDEX(Água!$A:$CT,ROW(CG8),COLUMN(CG8))</f>
        <v>0</v>
      </c>
      <c r="CK265" s="105">
        <f>INDEX(Água!$A:$CT,ROW(CH8),COLUMN(CH8))</f>
        <v>0</v>
      </c>
      <c r="CL265" s="105">
        <f>INDEX(Água!$A:$CT,ROW(CI8),COLUMN(CI8))</f>
        <v>0</v>
      </c>
      <c r="CM265" s="105">
        <f>INDEX(Água!$A:$CT,ROW(CJ8),COLUMN(CJ8))</f>
        <v>0</v>
      </c>
      <c r="CN265" s="105">
        <f>INDEX(Água!$A:$CT,ROW(CK8),COLUMN(CK8))</f>
        <v>0</v>
      </c>
      <c r="CO265" s="105">
        <f>INDEX(Água!$A:$CT,ROW(CL8),COLUMN(CL8))</f>
        <v>0</v>
      </c>
      <c r="CP265" s="105">
        <f>INDEX(Água!$A:$CT,ROW(CM8),COLUMN(CM8))</f>
        <v>0</v>
      </c>
      <c r="CQ265" s="105">
        <f>INDEX(Água!$A:$CT,ROW(CN8),COLUMN(CN8))</f>
        <v>0</v>
      </c>
      <c r="CR265" s="105">
        <f>INDEX(Água!$A:$CT,ROW(CO8),COLUMN(CO8))</f>
        <v>0</v>
      </c>
      <c r="CS265" s="107" t="str">
        <f>INDEX(Água!$A:$CT,ROW(A8),COLUMN(A8))</f>
        <v>f) Outra (especificar)</v>
      </c>
    </row>
    <row r="266" spans="1:97" s="104" customFormat="1" hidden="1" x14ac:dyDescent="0.2">
      <c r="A266" t="str">
        <f t="shared" si="4"/>
        <v>Zero</v>
      </c>
      <c r="B266" s="107" t="str">
        <f>INDEX(Água!$A:$CT,ROW(B9),COLUMN(CQ9))</f>
        <v>Receita</v>
      </c>
      <c r="C266" s="107" t="str">
        <f>INDEX(Água!$A:$CT,ROW(C9),COLUMN(CR9))</f>
        <v>Água</v>
      </c>
      <c r="D266" s="107" t="str">
        <f>INDEX(Água!$A:$CT,ROW(D9),COLUMN(CS9))</f>
        <v>Outras Receitas</v>
      </c>
      <c r="E266" s="107">
        <f>INDEX(Água!$A:$CT,ROW(B9),COLUMN(B9))</f>
        <v>0</v>
      </c>
      <c r="F266" s="105">
        <f>INDEX(Água!$A:$CT,ROW(C9),COLUMN(C9))</f>
        <v>0</v>
      </c>
      <c r="G266" s="105">
        <f>INDEX(Água!$A:$CT,ROW(D9),COLUMN(D9))</f>
        <v>0</v>
      </c>
      <c r="H266" s="105">
        <f>INDEX(Água!$A:$CT,ROW(E9),COLUMN(E9))</f>
        <v>0</v>
      </c>
      <c r="I266" s="105">
        <f>INDEX(Água!$A:$CT,ROW(F9),COLUMN(F9))</f>
        <v>0</v>
      </c>
      <c r="J266" s="105">
        <f>INDEX(Água!$A:$CT,ROW(G9),COLUMN(G9))</f>
        <v>0</v>
      </c>
      <c r="K266" s="105">
        <f>INDEX(Água!$A:$CT,ROW(H9),COLUMN(H9))</f>
        <v>0</v>
      </c>
      <c r="L266" s="105">
        <f>INDEX(Água!$A:$CT,ROW(I9),COLUMN(I9))</f>
        <v>0</v>
      </c>
      <c r="M266" s="105">
        <f>INDEX(Água!$A:$CT,ROW(J9),COLUMN(J9))</f>
        <v>0</v>
      </c>
      <c r="N266" s="105">
        <f>INDEX(Água!$A:$CT,ROW(K9),COLUMN(K9))</f>
        <v>0</v>
      </c>
      <c r="O266" s="105">
        <f>INDEX(Água!$A:$CT,ROW(L9),COLUMN(L9))</f>
        <v>0</v>
      </c>
      <c r="P266" s="105">
        <f>INDEX(Água!$A:$CT,ROW(M9),COLUMN(M9))</f>
        <v>0</v>
      </c>
      <c r="Q266" s="105">
        <f>INDEX(Água!$A:$CT,ROW(N9),COLUMN(N9))</f>
        <v>0</v>
      </c>
      <c r="R266" s="105">
        <f>INDEX(Água!$A:$CT,ROW(O9),COLUMN(O9))</f>
        <v>0</v>
      </c>
      <c r="S266" s="105">
        <f>INDEX(Água!$A:$CT,ROW(P9),COLUMN(P9))</f>
        <v>0</v>
      </c>
      <c r="T266" s="105">
        <f>INDEX(Água!$A:$CT,ROW(Q9),COLUMN(Q9))</f>
        <v>0</v>
      </c>
      <c r="U266" s="105">
        <f>INDEX(Água!$A:$CT,ROW(R9),COLUMN(R9))</f>
        <v>0</v>
      </c>
      <c r="V266" s="105">
        <f>INDEX(Água!$A:$CT,ROW(S9),COLUMN(S9))</f>
        <v>0</v>
      </c>
      <c r="W266" s="105">
        <f>INDEX(Água!$A:$CT,ROW(T9),COLUMN(T9))</f>
        <v>0</v>
      </c>
      <c r="X266" s="105">
        <f>INDEX(Água!$A:$CT,ROW(U9),COLUMN(U9))</f>
        <v>0</v>
      </c>
      <c r="Y266" s="105">
        <f>INDEX(Água!$A:$CT,ROW(V9),COLUMN(V9))</f>
        <v>0</v>
      </c>
      <c r="Z266" s="105">
        <f>INDEX(Água!$A:$CT,ROW(W9),COLUMN(W9))</f>
        <v>0</v>
      </c>
      <c r="AA266" s="105">
        <f>INDEX(Água!$A:$CT,ROW(X9),COLUMN(X9))</f>
        <v>0</v>
      </c>
      <c r="AB266" s="105">
        <f>INDEX(Água!$A:$CT,ROW(Y9),COLUMN(Y9))</f>
        <v>0</v>
      </c>
      <c r="AC266" s="105">
        <f>INDEX(Água!$A:$CT,ROW(Z9),COLUMN(Z9))</f>
        <v>0</v>
      </c>
      <c r="AD266" s="105">
        <f>INDEX(Água!$A:$CT,ROW(AA9),COLUMN(AA9))</f>
        <v>0</v>
      </c>
      <c r="AE266" s="105">
        <f>INDEX(Água!$A:$CT,ROW(AB9),COLUMN(AB9))</f>
        <v>0</v>
      </c>
      <c r="AF266" s="105">
        <f>INDEX(Água!$A:$CT,ROW(AC9),COLUMN(AC9))</f>
        <v>0</v>
      </c>
      <c r="AG266" s="105">
        <f>INDEX(Água!$A:$CT,ROW(AD9),COLUMN(AD9))</f>
        <v>0</v>
      </c>
      <c r="AH266" s="105">
        <f>INDEX(Água!$A:$CT,ROW(AE9),COLUMN(AE9))</f>
        <v>0</v>
      </c>
      <c r="AI266" s="105">
        <f>INDEX(Água!$A:$CT,ROW(AF9),COLUMN(AF9))</f>
        <v>0</v>
      </c>
      <c r="AJ266" s="105">
        <f>INDEX(Água!$A:$CT,ROW(AG9),COLUMN(AG9))</f>
        <v>0</v>
      </c>
      <c r="AK266" s="105">
        <f>INDEX(Água!$A:$CT,ROW(AH9),COLUMN(AH9))</f>
        <v>0</v>
      </c>
      <c r="AL266" s="105">
        <f>INDEX(Água!$A:$CT,ROW(AI9),COLUMN(AI9))</f>
        <v>0</v>
      </c>
      <c r="AM266" s="105">
        <f>INDEX(Água!$A:$CT,ROW(AJ9),COLUMN(AJ9))</f>
        <v>0</v>
      </c>
      <c r="AN266" s="105">
        <f>INDEX(Água!$A:$CT,ROW(AK9),COLUMN(AK9))</f>
        <v>0</v>
      </c>
      <c r="AO266" s="105">
        <f>INDEX(Água!$A:$CT,ROW(AL9),COLUMN(AL9))</f>
        <v>0</v>
      </c>
      <c r="AP266" s="105">
        <f>INDEX(Água!$A:$CT,ROW(AM9),COLUMN(AM9))</f>
        <v>0</v>
      </c>
      <c r="AQ266" s="105">
        <f>INDEX(Água!$A:$CT,ROW(AN9),COLUMN(AN9))</f>
        <v>0</v>
      </c>
      <c r="AR266" s="105">
        <f>INDEX(Água!$A:$CT,ROW(AO9),COLUMN(AO9))</f>
        <v>0</v>
      </c>
      <c r="AS266" s="105">
        <f>INDEX(Água!$A:$CT,ROW(AP9),COLUMN(AP9))</f>
        <v>0</v>
      </c>
      <c r="AT266" s="105">
        <f>INDEX(Água!$A:$CT,ROW(AQ9),COLUMN(AQ9))</f>
        <v>0</v>
      </c>
      <c r="AU266" s="105">
        <f>INDEX(Água!$A:$CT,ROW(AR9),COLUMN(AR9))</f>
        <v>0</v>
      </c>
      <c r="AV266" s="105">
        <f>INDEX(Água!$A:$CT,ROW(AS9),COLUMN(AS9))</f>
        <v>0</v>
      </c>
      <c r="AW266" s="105">
        <f>INDEX(Água!$A:$CT,ROW(AT9),COLUMN(AT9))</f>
        <v>0</v>
      </c>
      <c r="AX266" s="105">
        <f>INDEX(Água!$A:$CT,ROW(AU9),COLUMN(AU9))</f>
        <v>0</v>
      </c>
      <c r="AY266" s="105">
        <f>INDEX(Água!$A:$CT,ROW(AV9),COLUMN(AV9))</f>
        <v>0</v>
      </c>
      <c r="AZ266" s="105">
        <f>INDEX(Água!$A:$CT,ROW(AW9),COLUMN(AW9))</f>
        <v>0</v>
      </c>
      <c r="BA266" s="105">
        <f>INDEX(Água!$A:$CT,ROW(AX9),COLUMN(AX9))</f>
        <v>0</v>
      </c>
      <c r="BB266" s="105">
        <f>INDEX(Água!$A:$CT,ROW(AY9),COLUMN(AY9))</f>
        <v>0</v>
      </c>
      <c r="BC266" s="105">
        <f>INDEX(Água!$A:$CT,ROW(AZ9),COLUMN(AZ9))</f>
        <v>0</v>
      </c>
      <c r="BD266" s="105">
        <f>INDEX(Água!$A:$CT,ROW(BA9),COLUMN(BA9))</f>
        <v>0</v>
      </c>
      <c r="BE266" s="105">
        <f>INDEX(Água!$A:$CT,ROW(BB9),COLUMN(BB9))</f>
        <v>0</v>
      </c>
      <c r="BF266" s="105">
        <f>INDEX(Água!$A:$CT,ROW(BC9),COLUMN(BC9))</f>
        <v>0</v>
      </c>
      <c r="BG266" s="105">
        <f>INDEX(Água!$A:$CT,ROW(BD9),COLUMN(BD9))</f>
        <v>0</v>
      </c>
      <c r="BH266" s="105">
        <f>INDEX(Água!$A:$CT,ROW(BE9),COLUMN(BE9))</f>
        <v>0</v>
      </c>
      <c r="BI266" s="105">
        <f>INDEX(Água!$A:$CT,ROW(BF9),COLUMN(BF9))</f>
        <v>0</v>
      </c>
      <c r="BJ266" s="105">
        <f>INDEX(Água!$A:$CT,ROW(BG9),COLUMN(BG9))</f>
        <v>0</v>
      </c>
      <c r="BK266" s="105">
        <f>INDEX(Água!$A:$CT,ROW(BH9),COLUMN(BH9))</f>
        <v>0</v>
      </c>
      <c r="BL266" s="105">
        <f>INDEX(Água!$A:$CT,ROW(BI9),COLUMN(BI9))</f>
        <v>0</v>
      </c>
      <c r="BM266" s="105">
        <f>INDEX(Água!$A:$CT,ROW(BJ9),COLUMN(BJ9))</f>
        <v>0</v>
      </c>
      <c r="BN266" s="105">
        <f>INDEX(Água!$A:$CT,ROW(BK9),COLUMN(BK9))</f>
        <v>0</v>
      </c>
      <c r="BO266" s="105">
        <f>INDEX(Água!$A:$CT,ROW(BL9),COLUMN(BL9))</f>
        <v>0</v>
      </c>
      <c r="BP266" s="105">
        <f>INDEX(Água!$A:$CT,ROW(BM9),COLUMN(BM9))</f>
        <v>0</v>
      </c>
      <c r="BQ266" s="105">
        <f>INDEX(Água!$A:$CT,ROW(BN9),COLUMN(BN9))</f>
        <v>0</v>
      </c>
      <c r="BR266" s="105">
        <f>INDEX(Água!$A:$CT,ROW(BO9),COLUMN(BO9))</f>
        <v>0</v>
      </c>
      <c r="BS266" s="105">
        <f>INDEX(Água!$A:$CT,ROW(BP9),COLUMN(BP9))</f>
        <v>0</v>
      </c>
      <c r="BT266" s="105">
        <f>INDEX(Água!$A:$CT,ROW(BQ9),COLUMN(BQ9))</f>
        <v>0</v>
      </c>
      <c r="BU266" s="105">
        <f>INDEX(Água!$A:$CT,ROW(BR9),COLUMN(BR9))</f>
        <v>0</v>
      </c>
      <c r="BV266" s="105">
        <f>INDEX(Água!$A:$CT,ROW(BS9),COLUMN(BS9))</f>
        <v>0</v>
      </c>
      <c r="BW266" s="105">
        <f>INDEX(Água!$A:$CT,ROW(BT9),COLUMN(BT9))</f>
        <v>0</v>
      </c>
      <c r="BX266" s="105">
        <f>INDEX(Água!$A:$CT,ROW(BU9),COLUMN(BU9))</f>
        <v>0</v>
      </c>
      <c r="BY266" s="105">
        <f>INDEX(Água!$A:$CT,ROW(BV9),COLUMN(BV9))</f>
        <v>0</v>
      </c>
      <c r="BZ266" s="105">
        <f>INDEX(Água!$A:$CT,ROW(BW9),COLUMN(BW9))</f>
        <v>0</v>
      </c>
      <c r="CA266" s="105">
        <f>INDEX(Água!$A:$CT,ROW(BX9),COLUMN(BX9))</f>
        <v>0</v>
      </c>
      <c r="CB266" s="105">
        <f>INDEX(Água!$A:$CT,ROW(BY9),COLUMN(BY9))</f>
        <v>0</v>
      </c>
      <c r="CC266" s="105">
        <f>INDEX(Água!$A:$CT,ROW(BZ9),COLUMN(BZ9))</f>
        <v>0</v>
      </c>
      <c r="CD266" s="105">
        <f>INDEX(Água!$A:$CT,ROW(CA9),COLUMN(CA9))</f>
        <v>0</v>
      </c>
      <c r="CE266" s="105">
        <f>INDEX(Água!$A:$CT,ROW(CB9),COLUMN(CB9))</f>
        <v>0</v>
      </c>
      <c r="CF266" s="105">
        <f>INDEX(Água!$A:$CT,ROW(CC9),COLUMN(CC9))</f>
        <v>0</v>
      </c>
      <c r="CG266" s="105">
        <f>INDEX(Água!$A:$CT,ROW(CD9),COLUMN(CD9))</f>
        <v>0</v>
      </c>
      <c r="CH266" s="105">
        <f>INDEX(Água!$A:$CT,ROW(CE9),COLUMN(CE9))</f>
        <v>0</v>
      </c>
      <c r="CI266" s="105">
        <f>INDEX(Água!$A:$CT,ROW(CF9),COLUMN(CF9))</f>
        <v>0</v>
      </c>
      <c r="CJ266" s="105">
        <f>INDEX(Água!$A:$CT,ROW(CG9),COLUMN(CG9))</f>
        <v>0</v>
      </c>
      <c r="CK266" s="105">
        <f>INDEX(Água!$A:$CT,ROW(CH9),COLUMN(CH9))</f>
        <v>0</v>
      </c>
      <c r="CL266" s="105">
        <f>INDEX(Água!$A:$CT,ROW(CI9),COLUMN(CI9))</f>
        <v>0</v>
      </c>
      <c r="CM266" s="105">
        <f>INDEX(Água!$A:$CT,ROW(CJ9),COLUMN(CJ9))</f>
        <v>0</v>
      </c>
      <c r="CN266" s="105">
        <f>INDEX(Água!$A:$CT,ROW(CK9),COLUMN(CK9))</f>
        <v>0</v>
      </c>
      <c r="CO266" s="105">
        <f>INDEX(Água!$A:$CT,ROW(CL9),COLUMN(CL9))</f>
        <v>0</v>
      </c>
      <c r="CP266" s="105">
        <f>INDEX(Água!$A:$CT,ROW(CM9),COLUMN(CM9))</f>
        <v>0</v>
      </c>
      <c r="CQ266" s="105">
        <f>INDEX(Água!$A:$CT,ROW(CN9),COLUMN(CN9))</f>
        <v>0</v>
      </c>
      <c r="CR266" s="105">
        <f>INDEX(Água!$A:$CT,ROW(CO9),COLUMN(CO9))</f>
        <v>0</v>
      </c>
      <c r="CS266" s="107" t="str">
        <f>INDEX(Água!$A:$CT,ROW(A9),COLUMN(A9))</f>
        <v>g) Outra (especificar)</v>
      </c>
    </row>
    <row r="267" spans="1:97" s="104" customFormat="1" hidden="1" x14ac:dyDescent="0.2">
      <c r="A267" t="str">
        <f t="shared" si="4"/>
        <v>Zero</v>
      </c>
      <c r="B267" s="107" t="str">
        <f>INDEX(Água!$A:$CT,ROW(B10),COLUMN(CQ10))</f>
        <v>Receita</v>
      </c>
      <c r="C267" s="107" t="str">
        <f>INDEX(Água!$A:$CT,ROW(C10),COLUMN(CR10))</f>
        <v>Água</v>
      </c>
      <c r="D267" s="107" t="str">
        <f>INDEX(Água!$A:$CT,ROW(D10),COLUMN(CS10))</f>
        <v>Outras Receitas</v>
      </c>
      <c r="E267" s="107">
        <f>INDEX(Água!$A:$CT,ROW(B10),COLUMN(B10))</f>
        <v>0</v>
      </c>
      <c r="F267" s="105">
        <f>INDEX(Água!$A:$CT,ROW(C10),COLUMN(C10))</f>
        <v>0</v>
      </c>
      <c r="G267" s="105">
        <f>INDEX(Água!$A:$CT,ROW(D10),COLUMN(D10))</f>
        <v>0</v>
      </c>
      <c r="H267" s="105">
        <f>INDEX(Água!$A:$CT,ROW(E10),COLUMN(E10))</f>
        <v>0</v>
      </c>
      <c r="I267" s="105">
        <f>INDEX(Água!$A:$CT,ROW(F10),COLUMN(F10))</f>
        <v>0</v>
      </c>
      <c r="J267" s="105">
        <f>INDEX(Água!$A:$CT,ROW(G10),COLUMN(G10))</f>
        <v>0</v>
      </c>
      <c r="K267" s="105">
        <f>INDEX(Água!$A:$CT,ROW(H10),COLUMN(H10))</f>
        <v>0</v>
      </c>
      <c r="L267" s="105">
        <f>INDEX(Água!$A:$CT,ROW(I10),COLUMN(I10))</f>
        <v>0</v>
      </c>
      <c r="M267" s="105">
        <f>INDEX(Água!$A:$CT,ROW(J10),COLUMN(J10))</f>
        <v>0</v>
      </c>
      <c r="N267" s="105">
        <f>INDEX(Água!$A:$CT,ROW(K10),COLUMN(K10))</f>
        <v>0</v>
      </c>
      <c r="O267" s="105">
        <f>INDEX(Água!$A:$CT,ROW(L10),COLUMN(L10))</f>
        <v>0</v>
      </c>
      <c r="P267" s="105">
        <f>INDEX(Água!$A:$CT,ROW(M10),COLUMN(M10))</f>
        <v>0</v>
      </c>
      <c r="Q267" s="105">
        <f>INDEX(Água!$A:$CT,ROW(N10),COLUMN(N10))</f>
        <v>0</v>
      </c>
      <c r="R267" s="105">
        <f>INDEX(Água!$A:$CT,ROW(O10),COLUMN(O10))</f>
        <v>0</v>
      </c>
      <c r="S267" s="105">
        <f>INDEX(Água!$A:$CT,ROW(P10),COLUMN(P10))</f>
        <v>0</v>
      </c>
      <c r="T267" s="105">
        <f>INDEX(Água!$A:$CT,ROW(Q10),COLUMN(Q10))</f>
        <v>0</v>
      </c>
      <c r="U267" s="105">
        <f>INDEX(Água!$A:$CT,ROW(R10),COLUMN(R10))</f>
        <v>0</v>
      </c>
      <c r="V267" s="105">
        <f>INDEX(Água!$A:$CT,ROW(S10),COLUMN(S10))</f>
        <v>0</v>
      </c>
      <c r="W267" s="105">
        <f>INDEX(Água!$A:$CT,ROW(T10),COLUMN(T10))</f>
        <v>0</v>
      </c>
      <c r="X267" s="105">
        <f>INDEX(Água!$A:$CT,ROW(U10),COLUMN(U10))</f>
        <v>0</v>
      </c>
      <c r="Y267" s="105">
        <f>INDEX(Água!$A:$CT,ROW(V10),COLUMN(V10))</f>
        <v>0</v>
      </c>
      <c r="Z267" s="105">
        <f>INDEX(Água!$A:$CT,ROW(W10),COLUMN(W10))</f>
        <v>0</v>
      </c>
      <c r="AA267" s="105">
        <f>INDEX(Água!$A:$CT,ROW(X10),COLUMN(X10))</f>
        <v>0</v>
      </c>
      <c r="AB267" s="105">
        <f>INDEX(Água!$A:$CT,ROW(Y10),COLUMN(Y10))</f>
        <v>0</v>
      </c>
      <c r="AC267" s="105">
        <f>INDEX(Água!$A:$CT,ROW(Z10),COLUMN(Z10))</f>
        <v>0</v>
      </c>
      <c r="AD267" s="105">
        <f>INDEX(Água!$A:$CT,ROW(AA10),COLUMN(AA10))</f>
        <v>0</v>
      </c>
      <c r="AE267" s="105">
        <f>INDEX(Água!$A:$CT,ROW(AB10),COLUMN(AB10))</f>
        <v>0</v>
      </c>
      <c r="AF267" s="105">
        <f>INDEX(Água!$A:$CT,ROW(AC10),COLUMN(AC10))</f>
        <v>0</v>
      </c>
      <c r="AG267" s="105">
        <f>INDEX(Água!$A:$CT,ROW(AD10),COLUMN(AD10))</f>
        <v>0</v>
      </c>
      <c r="AH267" s="105">
        <f>INDEX(Água!$A:$CT,ROW(AE10),COLUMN(AE10))</f>
        <v>0</v>
      </c>
      <c r="AI267" s="105">
        <f>INDEX(Água!$A:$CT,ROW(AF10),COLUMN(AF10))</f>
        <v>0</v>
      </c>
      <c r="AJ267" s="105">
        <f>INDEX(Água!$A:$CT,ROW(AG10),COLUMN(AG10))</f>
        <v>0</v>
      </c>
      <c r="AK267" s="105">
        <f>INDEX(Água!$A:$CT,ROW(AH10),COLUMN(AH10))</f>
        <v>0</v>
      </c>
      <c r="AL267" s="105">
        <f>INDEX(Água!$A:$CT,ROW(AI10),COLUMN(AI10))</f>
        <v>0</v>
      </c>
      <c r="AM267" s="105">
        <f>INDEX(Água!$A:$CT,ROW(AJ10),COLUMN(AJ10))</f>
        <v>0</v>
      </c>
      <c r="AN267" s="105">
        <f>INDEX(Água!$A:$CT,ROW(AK10),COLUMN(AK10))</f>
        <v>0</v>
      </c>
      <c r="AO267" s="105">
        <f>INDEX(Água!$A:$CT,ROW(AL10),COLUMN(AL10))</f>
        <v>0</v>
      </c>
      <c r="AP267" s="105">
        <f>INDEX(Água!$A:$CT,ROW(AM10),COLUMN(AM10))</f>
        <v>0</v>
      </c>
      <c r="AQ267" s="105">
        <f>INDEX(Água!$A:$CT,ROW(AN10),COLUMN(AN10))</f>
        <v>0</v>
      </c>
      <c r="AR267" s="105">
        <f>INDEX(Água!$A:$CT,ROW(AO10),COLUMN(AO10))</f>
        <v>0</v>
      </c>
      <c r="AS267" s="105">
        <f>INDEX(Água!$A:$CT,ROW(AP10),COLUMN(AP10))</f>
        <v>0</v>
      </c>
      <c r="AT267" s="105">
        <f>INDEX(Água!$A:$CT,ROW(AQ10),COLUMN(AQ10))</f>
        <v>0</v>
      </c>
      <c r="AU267" s="105">
        <f>INDEX(Água!$A:$CT,ROW(AR10),COLUMN(AR10))</f>
        <v>0</v>
      </c>
      <c r="AV267" s="105">
        <f>INDEX(Água!$A:$CT,ROW(AS10),COLUMN(AS10))</f>
        <v>0</v>
      </c>
      <c r="AW267" s="105">
        <f>INDEX(Água!$A:$CT,ROW(AT10),COLUMN(AT10))</f>
        <v>0</v>
      </c>
      <c r="AX267" s="105">
        <f>INDEX(Água!$A:$CT,ROW(AU10),COLUMN(AU10))</f>
        <v>0</v>
      </c>
      <c r="AY267" s="105">
        <f>INDEX(Água!$A:$CT,ROW(AV10),COLUMN(AV10))</f>
        <v>0</v>
      </c>
      <c r="AZ267" s="105">
        <f>INDEX(Água!$A:$CT,ROW(AW10),COLUMN(AW10))</f>
        <v>0</v>
      </c>
      <c r="BA267" s="105">
        <f>INDEX(Água!$A:$CT,ROW(AX10),COLUMN(AX10))</f>
        <v>0</v>
      </c>
      <c r="BB267" s="105">
        <f>INDEX(Água!$A:$CT,ROW(AY10),COLUMN(AY10))</f>
        <v>0</v>
      </c>
      <c r="BC267" s="105">
        <f>INDEX(Água!$A:$CT,ROW(AZ10),COLUMN(AZ10))</f>
        <v>0</v>
      </c>
      <c r="BD267" s="105">
        <f>INDEX(Água!$A:$CT,ROW(BA10),COLUMN(BA10))</f>
        <v>0</v>
      </c>
      <c r="BE267" s="105">
        <f>INDEX(Água!$A:$CT,ROW(BB10),COLUMN(BB10))</f>
        <v>0</v>
      </c>
      <c r="BF267" s="105">
        <f>INDEX(Água!$A:$CT,ROW(BC10),COLUMN(BC10))</f>
        <v>0</v>
      </c>
      <c r="BG267" s="105">
        <f>INDEX(Água!$A:$CT,ROW(BD10),COLUMN(BD10))</f>
        <v>0</v>
      </c>
      <c r="BH267" s="105">
        <f>INDEX(Água!$A:$CT,ROW(BE10),COLUMN(BE10))</f>
        <v>0</v>
      </c>
      <c r="BI267" s="105">
        <f>INDEX(Água!$A:$CT,ROW(BF10),COLUMN(BF10))</f>
        <v>0</v>
      </c>
      <c r="BJ267" s="105">
        <f>INDEX(Água!$A:$CT,ROW(BG10),COLUMN(BG10))</f>
        <v>0</v>
      </c>
      <c r="BK267" s="105">
        <f>INDEX(Água!$A:$CT,ROW(BH10),COLUMN(BH10))</f>
        <v>0</v>
      </c>
      <c r="BL267" s="105">
        <f>INDEX(Água!$A:$CT,ROW(BI10),COLUMN(BI10))</f>
        <v>0</v>
      </c>
      <c r="BM267" s="105">
        <f>INDEX(Água!$A:$CT,ROW(BJ10),COLUMN(BJ10))</f>
        <v>0</v>
      </c>
      <c r="BN267" s="105">
        <f>INDEX(Água!$A:$CT,ROW(BK10),COLUMN(BK10))</f>
        <v>0</v>
      </c>
      <c r="BO267" s="105">
        <f>INDEX(Água!$A:$CT,ROW(BL10),COLUMN(BL10))</f>
        <v>0</v>
      </c>
      <c r="BP267" s="105">
        <f>INDEX(Água!$A:$CT,ROW(BM10),COLUMN(BM10))</f>
        <v>0</v>
      </c>
      <c r="BQ267" s="105">
        <f>INDEX(Água!$A:$CT,ROW(BN10),COLUMN(BN10))</f>
        <v>0</v>
      </c>
      <c r="BR267" s="105">
        <f>INDEX(Água!$A:$CT,ROW(BO10),COLUMN(BO10))</f>
        <v>0</v>
      </c>
      <c r="BS267" s="105">
        <f>INDEX(Água!$A:$CT,ROW(BP10),COLUMN(BP10))</f>
        <v>0</v>
      </c>
      <c r="BT267" s="105">
        <f>INDEX(Água!$A:$CT,ROW(BQ10),COLUMN(BQ10))</f>
        <v>0</v>
      </c>
      <c r="BU267" s="105">
        <f>INDEX(Água!$A:$CT,ROW(BR10),COLUMN(BR10))</f>
        <v>0</v>
      </c>
      <c r="BV267" s="105">
        <f>INDEX(Água!$A:$CT,ROW(BS10),COLUMN(BS10))</f>
        <v>0</v>
      </c>
      <c r="BW267" s="105">
        <f>INDEX(Água!$A:$CT,ROW(BT10),COLUMN(BT10))</f>
        <v>0</v>
      </c>
      <c r="BX267" s="105">
        <f>INDEX(Água!$A:$CT,ROW(BU10),COLUMN(BU10))</f>
        <v>0</v>
      </c>
      <c r="BY267" s="105">
        <f>INDEX(Água!$A:$CT,ROW(BV10),COLUMN(BV10))</f>
        <v>0</v>
      </c>
      <c r="BZ267" s="105">
        <f>INDEX(Água!$A:$CT,ROW(BW10),COLUMN(BW10))</f>
        <v>0</v>
      </c>
      <c r="CA267" s="105">
        <f>INDEX(Água!$A:$CT,ROW(BX10),COLUMN(BX10))</f>
        <v>0</v>
      </c>
      <c r="CB267" s="105">
        <f>INDEX(Água!$A:$CT,ROW(BY10),COLUMN(BY10))</f>
        <v>0</v>
      </c>
      <c r="CC267" s="105">
        <f>INDEX(Água!$A:$CT,ROW(BZ10),COLUMN(BZ10))</f>
        <v>0</v>
      </c>
      <c r="CD267" s="105">
        <f>INDEX(Água!$A:$CT,ROW(CA10),COLUMN(CA10))</f>
        <v>0</v>
      </c>
      <c r="CE267" s="105">
        <f>INDEX(Água!$A:$CT,ROW(CB10),COLUMN(CB10))</f>
        <v>0</v>
      </c>
      <c r="CF267" s="105">
        <f>INDEX(Água!$A:$CT,ROW(CC10),COLUMN(CC10))</f>
        <v>0</v>
      </c>
      <c r="CG267" s="105">
        <f>INDEX(Água!$A:$CT,ROW(CD10),COLUMN(CD10))</f>
        <v>0</v>
      </c>
      <c r="CH267" s="105">
        <f>INDEX(Água!$A:$CT,ROW(CE10),COLUMN(CE10))</f>
        <v>0</v>
      </c>
      <c r="CI267" s="105">
        <f>INDEX(Água!$A:$CT,ROW(CF10),COLUMN(CF10))</f>
        <v>0</v>
      </c>
      <c r="CJ267" s="105">
        <f>INDEX(Água!$A:$CT,ROW(CG10),COLUMN(CG10))</f>
        <v>0</v>
      </c>
      <c r="CK267" s="105">
        <f>INDEX(Água!$A:$CT,ROW(CH10),COLUMN(CH10))</f>
        <v>0</v>
      </c>
      <c r="CL267" s="105">
        <f>INDEX(Água!$A:$CT,ROW(CI10),COLUMN(CI10))</f>
        <v>0</v>
      </c>
      <c r="CM267" s="105">
        <f>INDEX(Água!$A:$CT,ROW(CJ10),COLUMN(CJ10))</f>
        <v>0</v>
      </c>
      <c r="CN267" s="105">
        <f>INDEX(Água!$A:$CT,ROW(CK10),COLUMN(CK10))</f>
        <v>0</v>
      </c>
      <c r="CO267" s="105">
        <f>INDEX(Água!$A:$CT,ROW(CL10),COLUMN(CL10))</f>
        <v>0</v>
      </c>
      <c r="CP267" s="105">
        <f>INDEX(Água!$A:$CT,ROW(CM10),COLUMN(CM10))</f>
        <v>0</v>
      </c>
      <c r="CQ267" s="105">
        <f>INDEX(Água!$A:$CT,ROW(CN10),COLUMN(CN10))</f>
        <v>0</v>
      </c>
      <c r="CR267" s="105">
        <f>INDEX(Água!$A:$CT,ROW(CO10),COLUMN(CO10))</f>
        <v>0</v>
      </c>
      <c r="CS267" s="107" t="str">
        <f>INDEX(Água!$A:$CT,ROW(A10),COLUMN(A10))</f>
        <v>h) Outra (especificar)</v>
      </c>
    </row>
    <row r="268" spans="1:97" s="104" customFormat="1" hidden="1" x14ac:dyDescent="0.2">
      <c r="A268" t="str">
        <f t="shared" si="4"/>
        <v/>
      </c>
      <c r="B268" s="107" t="str">
        <f>INDEX(Água!$A:$CT,ROW(B11),COLUMN(CQ11))</f>
        <v>Fórmula</v>
      </c>
      <c r="C268" s="107" t="str">
        <f>INDEX(Água!$A:$CT,ROW(C11),COLUMN(CR11))</f>
        <v>Fórmula</v>
      </c>
      <c r="D268" s="107" t="str">
        <f>INDEX(Água!$A:$CT,ROW(D11),COLUMN(CS11))</f>
        <v>Fórmula</v>
      </c>
      <c r="E268" s="107">
        <f>INDEX(Água!$A:$CT,ROW(B11),COLUMN(B11))</f>
        <v>6026828.4399999995</v>
      </c>
      <c r="F268" s="105">
        <f>INDEX(Água!$A:$CT,ROW(C11),COLUMN(C11))</f>
        <v>0</v>
      </c>
      <c r="G268" s="105">
        <f>INDEX(Água!$A:$CT,ROW(D11),COLUMN(D11))</f>
        <v>0</v>
      </c>
      <c r="H268" s="105">
        <f>INDEX(Água!$A:$CT,ROW(E11),COLUMN(E11))</f>
        <v>0</v>
      </c>
      <c r="I268" s="105">
        <f>INDEX(Água!$A:$CT,ROW(F11),COLUMN(F11))</f>
        <v>0</v>
      </c>
      <c r="J268" s="105">
        <f>INDEX(Água!$A:$CT,ROW(G11),COLUMN(G11))</f>
        <v>0</v>
      </c>
      <c r="K268" s="105">
        <f>INDEX(Água!$A:$CT,ROW(H11),COLUMN(H11))</f>
        <v>0</v>
      </c>
      <c r="L268" s="105">
        <f>INDEX(Água!$A:$CT,ROW(I11),COLUMN(I11))</f>
        <v>0</v>
      </c>
      <c r="M268" s="105">
        <f>INDEX(Água!$A:$CT,ROW(J11),COLUMN(J11))</f>
        <v>0</v>
      </c>
      <c r="N268" s="105">
        <f>INDEX(Água!$A:$CT,ROW(K11),COLUMN(K11))</f>
        <v>0</v>
      </c>
      <c r="O268" s="105">
        <f>INDEX(Água!$A:$CT,ROW(L11),COLUMN(L11))</f>
        <v>0</v>
      </c>
      <c r="P268" s="105">
        <f>INDEX(Água!$A:$CT,ROW(M11),COLUMN(M11))</f>
        <v>0</v>
      </c>
      <c r="Q268" s="105">
        <f>INDEX(Água!$A:$CT,ROW(N11),COLUMN(N11))</f>
        <v>0</v>
      </c>
      <c r="R268" s="105">
        <f>INDEX(Água!$A:$CT,ROW(O11),COLUMN(O11))</f>
        <v>0</v>
      </c>
      <c r="S268" s="105">
        <f>INDEX(Água!$A:$CT,ROW(P11),COLUMN(P11))</f>
        <v>1936176.2899999991</v>
      </c>
      <c r="T268" s="105">
        <f>INDEX(Água!$A:$CT,ROW(Q11),COLUMN(Q11))</f>
        <v>111062.88</v>
      </c>
      <c r="U268" s="105">
        <f>INDEX(Água!$A:$CT,ROW(R11),COLUMN(R11))</f>
        <v>127900.95999999999</v>
      </c>
      <c r="V268" s="105">
        <f>INDEX(Água!$A:$CT,ROW(S11),COLUMN(S11))</f>
        <v>150533.97000000003</v>
      </c>
      <c r="W268" s="105">
        <f>INDEX(Água!$A:$CT,ROW(T11),COLUMN(T11))</f>
        <v>204034.53999999998</v>
      </c>
      <c r="X268" s="105">
        <f>INDEX(Água!$A:$CT,ROW(U11),COLUMN(U11))</f>
        <v>112557.84</v>
      </c>
      <c r="Y268" s="105">
        <f>INDEX(Água!$A:$CT,ROW(V11),COLUMN(V11))</f>
        <v>169783.31999999995</v>
      </c>
      <c r="Z268" s="105">
        <f>INDEX(Água!$A:$CT,ROW(W11),COLUMN(W11))</f>
        <v>163882.99</v>
      </c>
      <c r="AA268" s="105">
        <f>INDEX(Água!$A:$CT,ROW(X11),COLUMN(X11))</f>
        <v>87813.459999999992</v>
      </c>
      <c r="AB268" s="105">
        <f>INDEX(Água!$A:$CT,ROW(Y11),COLUMN(Y11))</f>
        <v>153816.25</v>
      </c>
      <c r="AC268" s="105">
        <f>INDEX(Água!$A:$CT,ROW(Z11),COLUMN(Z11))</f>
        <v>236015.7</v>
      </c>
      <c r="AD268" s="105">
        <f>INDEX(Água!$A:$CT,ROW(AA11),COLUMN(AA11))</f>
        <v>164270.75</v>
      </c>
      <c r="AE268" s="105">
        <f>INDEX(Água!$A:$CT,ROW(AB11),COLUMN(AB11))</f>
        <v>254503.63000000003</v>
      </c>
      <c r="AF268" s="105">
        <f>INDEX(Água!$A:$CT,ROW(AC11),COLUMN(AC11))</f>
        <v>2458696.0300000007</v>
      </c>
      <c r="AG268" s="105">
        <f>INDEX(Água!$A:$CT,ROW(AD11),COLUMN(AD11))</f>
        <v>32855.31</v>
      </c>
      <c r="AH268" s="105">
        <f>INDEX(Água!$A:$CT,ROW(AE11),COLUMN(AE11))</f>
        <v>230072.19000000003</v>
      </c>
      <c r="AI268" s="105">
        <f>INDEX(Água!$A:$CT,ROW(AF11),COLUMN(AF11))</f>
        <v>250956.52</v>
      </c>
      <c r="AJ268" s="105">
        <f>INDEX(Água!$A:$CT,ROW(AG11),COLUMN(AG11))</f>
        <v>264863.81</v>
      </c>
      <c r="AK268" s="105">
        <f>INDEX(Água!$A:$CT,ROW(AH11),COLUMN(AH11))</f>
        <v>183641.05000000002</v>
      </c>
      <c r="AL268" s="105">
        <f>INDEX(Água!$A:$CT,ROW(AI11),COLUMN(AI11))</f>
        <v>160296.35999999996</v>
      </c>
      <c r="AM268" s="105">
        <f>INDEX(Água!$A:$CT,ROW(AJ11),COLUMN(AJ11))</f>
        <v>299029</v>
      </c>
      <c r="AN268" s="105">
        <f>INDEX(Água!$A:$CT,ROW(AK11),COLUMN(AK11))</f>
        <v>169385.41000000003</v>
      </c>
      <c r="AO268" s="105">
        <f>INDEX(Água!$A:$CT,ROW(AL11),COLUMN(AL11))</f>
        <v>79439.26999999999</v>
      </c>
      <c r="AP268" s="105">
        <f>INDEX(Água!$A:$CT,ROW(AM11),COLUMN(AM11))</f>
        <v>226414.8</v>
      </c>
      <c r="AQ268" s="105">
        <f>INDEX(Água!$A:$CT,ROW(AN11),COLUMN(AN11))</f>
        <v>329132.87999999995</v>
      </c>
      <c r="AR268" s="105">
        <f>INDEX(Água!$A:$CT,ROW(AO11),COLUMN(AO11))</f>
        <v>232609.43000000002</v>
      </c>
      <c r="AS268" s="105">
        <f>INDEX(Água!$A:$CT,ROW(AP11),COLUMN(AP11))</f>
        <v>1631956.1199999992</v>
      </c>
      <c r="AT268" s="105">
        <f>INDEX(Água!$A:$CT,ROW(AQ11),COLUMN(AQ11))</f>
        <v>168099.66000000003</v>
      </c>
      <c r="AU268" s="105">
        <f>INDEX(Água!$A:$CT,ROW(AR11),COLUMN(AR11))</f>
        <v>127901.64000000001</v>
      </c>
      <c r="AV268" s="105">
        <f>INDEX(Água!$A:$CT,ROW(AS11),COLUMN(AS11))</f>
        <v>142370.47</v>
      </c>
      <c r="AW268" s="105">
        <f>INDEX(Água!$A:$CT,ROW(AT11),COLUMN(AT11))</f>
        <v>244609.97999999998</v>
      </c>
      <c r="AX268" s="105">
        <f>INDEX(Água!$A:$CT,ROW(AU11),COLUMN(AU11))</f>
        <v>220651.39</v>
      </c>
      <c r="AY268" s="105">
        <f>INDEX(Água!$A:$CT,ROW(AV11),COLUMN(AV11))</f>
        <v>203228.28999999998</v>
      </c>
      <c r="AZ268" s="105">
        <f>INDEX(Água!$A:$CT,ROW(AW11),COLUMN(AW11))</f>
        <v>227651.44</v>
      </c>
      <c r="BA268" s="105">
        <f>INDEX(Água!$A:$CT,ROW(AX11),COLUMN(AX11))</f>
        <v>142256.21000000002</v>
      </c>
      <c r="BB268" s="105">
        <f>INDEX(Água!$A:$CT,ROW(AY11),COLUMN(AY11))</f>
        <v>155187.04</v>
      </c>
      <c r="BC268" s="105">
        <f>INDEX(Água!$A:$CT,ROW(AZ11),COLUMN(AZ11))</f>
        <v>0</v>
      </c>
      <c r="BD268" s="105">
        <f>INDEX(Água!$A:$CT,ROW(BA11),COLUMN(BA11))</f>
        <v>0</v>
      </c>
      <c r="BE268" s="105">
        <f>INDEX(Água!$A:$CT,ROW(BB11),COLUMN(BB11))</f>
        <v>0</v>
      </c>
      <c r="BF268" s="105">
        <f>INDEX(Água!$A:$CT,ROW(BC11),COLUMN(BC11))</f>
        <v>0</v>
      </c>
      <c r="BG268" s="105">
        <f>INDEX(Água!$A:$CT,ROW(BD11),COLUMN(BD11))</f>
        <v>0</v>
      </c>
      <c r="BH268" s="105">
        <f>INDEX(Água!$A:$CT,ROW(BE11),COLUMN(BE11))</f>
        <v>0</v>
      </c>
      <c r="BI268" s="105">
        <f>INDEX(Água!$A:$CT,ROW(BF11),COLUMN(BF11))</f>
        <v>0</v>
      </c>
      <c r="BJ268" s="105">
        <f>INDEX(Água!$A:$CT,ROW(BG11),COLUMN(BG11))</f>
        <v>0</v>
      </c>
      <c r="BK268" s="105">
        <f>INDEX(Água!$A:$CT,ROW(BH11),COLUMN(BH11))</f>
        <v>0</v>
      </c>
      <c r="BL268" s="105">
        <f>INDEX(Água!$A:$CT,ROW(BI11),COLUMN(BI11))</f>
        <v>0</v>
      </c>
      <c r="BM268" s="105">
        <f>INDEX(Água!$A:$CT,ROW(BJ11),COLUMN(BJ11))</f>
        <v>0</v>
      </c>
      <c r="BN268" s="105">
        <f>INDEX(Água!$A:$CT,ROW(BK11),COLUMN(BK11))</f>
        <v>0</v>
      </c>
      <c r="BO268" s="105">
        <f>INDEX(Água!$A:$CT,ROW(BL11),COLUMN(BL11))</f>
        <v>0</v>
      </c>
      <c r="BP268" s="105">
        <f>INDEX(Água!$A:$CT,ROW(BM11),COLUMN(BM11))</f>
        <v>0</v>
      </c>
      <c r="BQ268" s="105">
        <f>INDEX(Água!$A:$CT,ROW(BN11),COLUMN(BN11))</f>
        <v>0</v>
      </c>
      <c r="BR268" s="105">
        <f>INDEX(Água!$A:$CT,ROW(BO11),COLUMN(BO11))</f>
        <v>0</v>
      </c>
      <c r="BS268" s="105">
        <f>INDEX(Água!$A:$CT,ROW(BP11),COLUMN(BP11))</f>
        <v>0</v>
      </c>
      <c r="BT268" s="105">
        <f>INDEX(Água!$A:$CT,ROW(BQ11),COLUMN(BQ11))</f>
        <v>0</v>
      </c>
      <c r="BU268" s="105">
        <f>INDEX(Água!$A:$CT,ROW(BR11),COLUMN(BR11))</f>
        <v>0</v>
      </c>
      <c r="BV268" s="105">
        <f>INDEX(Água!$A:$CT,ROW(BS11),COLUMN(BS11))</f>
        <v>0</v>
      </c>
      <c r="BW268" s="105">
        <f>INDEX(Água!$A:$CT,ROW(BT11),COLUMN(BT11))</f>
        <v>0</v>
      </c>
      <c r="BX268" s="105">
        <f>INDEX(Água!$A:$CT,ROW(BU11),COLUMN(BU11))</f>
        <v>0</v>
      </c>
      <c r="BY268" s="105">
        <f>INDEX(Água!$A:$CT,ROW(BV11),COLUMN(BV11))</f>
        <v>0</v>
      </c>
      <c r="BZ268" s="105">
        <f>INDEX(Água!$A:$CT,ROW(BW11),COLUMN(BW11))</f>
        <v>0</v>
      </c>
      <c r="CA268" s="105">
        <f>INDEX(Água!$A:$CT,ROW(BX11),COLUMN(BX11))</f>
        <v>0</v>
      </c>
      <c r="CB268" s="105">
        <f>INDEX(Água!$A:$CT,ROW(BY11),COLUMN(BY11))</f>
        <v>0</v>
      </c>
      <c r="CC268" s="105">
        <f>INDEX(Água!$A:$CT,ROW(BZ11),COLUMN(BZ11))</f>
        <v>0</v>
      </c>
      <c r="CD268" s="105">
        <f>INDEX(Água!$A:$CT,ROW(CA11),COLUMN(CA11))</f>
        <v>0</v>
      </c>
      <c r="CE268" s="105">
        <f>INDEX(Água!$A:$CT,ROW(CB11),COLUMN(CB11))</f>
        <v>0</v>
      </c>
      <c r="CF268" s="105">
        <f>INDEX(Água!$A:$CT,ROW(CC11),COLUMN(CC11))</f>
        <v>0</v>
      </c>
      <c r="CG268" s="105">
        <f>INDEX(Água!$A:$CT,ROW(CD11),COLUMN(CD11))</f>
        <v>0</v>
      </c>
      <c r="CH268" s="105">
        <f>INDEX(Água!$A:$CT,ROW(CE11),COLUMN(CE11))</f>
        <v>0</v>
      </c>
      <c r="CI268" s="105">
        <f>INDEX(Água!$A:$CT,ROW(CF11),COLUMN(CF11))</f>
        <v>0</v>
      </c>
      <c r="CJ268" s="105">
        <f>INDEX(Água!$A:$CT,ROW(CG11),COLUMN(CG11))</f>
        <v>0</v>
      </c>
      <c r="CK268" s="105">
        <f>INDEX(Água!$A:$CT,ROW(CH11),COLUMN(CH11))</f>
        <v>0</v>
      </c>
      <c r="CL268" s="105">
        <f>INDEX(Água!$A:$CT,ROW(CI11),COLUMN(CI11))</f>
        <v>0</v>
      </c>
      <c r="CM268" s="105">
        <f>INDEX(Água!$A:$CT,ROW(CJ11),COLUMN(CJ11))</f>
        <v>0</v>
      </c>
      <c r="CN268" s="105">
        <f>INDEX(Água!$A:$CT,ROW(CK11),COLUMN(CK11))</f>
        <v>0</v>
      </c>
      <c r="CO268" s="105">
        <f>INDEX(Água!$A:$CT,ROW(CL11),COLUMN(CL11))</f>
        <v>0</v>
      </c>
      <c r="CP268" s="105">
        <f>INDEX(Água!$A:$CT,ROW(CM11),COLUMN(CM11))</f>
        <v>0</v>
      </c>
      <c r="CQ268" s="105">
        <f>INDEX(Água!$A:$CT,ROW(CN11),COLUMN(CN11))</f>
        <v>0</v>
      </c>
      <c r="CR268" s="105">
        <f>INDEX(Água!$A:$CT,ROW(CO11),COLUMN(CO11))</f>
        <v>0</v>
      </c>
      <c r="CS268" s="107" t="str">
        <f>INDEX(Água!$A:$CT,ROW(A11),COLUMN(A11))</f>
        <v>2. TOTAL  ÁGUA</v>
      </c>
    </row>
    <row r="269" spans="1:97" s="104" customFormat="1" hidden="1" x14ac:dyDescent="0.2">
      <c r="A269" t="str">
        <f t="shared" si="4"/>
        <v/>
      </c>
      <c r="B269" s="107" t="str">
        <f>INDEX(Água!$A:$CT,ROW(B12),COLUMN(CQ12))</f>
        <v>Fórmula</v>
      </c>
      <c r="C269" s="107" t="str">
        <f>INDEX(Água!$A:$CT,ROW(C12),COLUMN(CR12))</f>
        <v>Fórmula</v>
      </c>
      <c r="D269" s="107" t="str">
        <f>INDEX(Água!$A:$CT,ROW(D12),COLUMN(CS12))</f>
        <v>Fórmula</v>
      </c>
      <c r="E269" s="107">
        <f>INDEX(Água!$A:$CT,ROW(B12),COLUMN(B12))</f>
        <v>2210722.59</v>
      </c>
      <c r="F269" s="105">
        <f>INDEX(Água!$A:$CT,ROW(C12),COLUMN(C12))</f>
        <v>0</v>
      </c>
      <c r="G269" s="105">
        <f>INDEX(Água!$A:$CT,ROW(D12),COLUMN(D12))</f>
        <v>0</v>
      </c>
      <c r="H269" s="105">
        <f>INDEX(Água!$A:$CT,ROW(E12),COLUMN(E12))</f>
        <v>0</v>
      </c>
      <c r="I269" s="105">
        <f>INDEX(Água!$A:$CT,ROW(F12),COLUMN(F12))</f>
        <v>0</v>
      </c>
      <c r="J269" s="105">
        <f>INDEX(Água!$A:$CT,ROW(G12),COLUMN(G12))</f>
        <v>0</v>
      </c>
      <c r="K269" s="105">
        <f>INDEX(Água!$A:$CT,ROW(H12),COLUMN(H12))</f>
        <v>0</v>
      </c>
      <c r="L269" s="105">
        <f>INDEX(Água!$A:$CT,ROW(I12),COLUMN(I12))</f>
        <v>0</v>
      </c>
      <c r="M269" s="105">
        <f>INDEX(Água!$A:$CT,ROW(J12),COLUMN(J12))</f>
        <v>0</v>
      </c>
      <c r="N269" s="105">
        <f>INDEX(Água!$A:$CT,ROW(K12),COLUMN(K12))</f>
        <v>0</v>
      </c>
      <c r="O269" s="105">
        <f>INDEX(Água!$A:$CT,ROW(L12),COLUMN(L12))</f>
        <v>0</v>
      </c>
      <c r="P269" s="105">
        <f>INDEX(Água!$A:$CT,ROW(M12),COLUMN(M12))</f>
        <v>0</v>
      </c>
      <c r="Q269" s="105">
        <f>INDEX(Água!$A:$CT,ROW(N12),COLUMN(N12))</f>
        <v>0</v>
      </c>
      <c r="R269" s="105">
        <f>INDEX(Água!$A:$CT,ROW(O12),COLUMN(O12))</f>
        <v>0</v>
      </c>
      <c r="S269" s="105">
        <f>INDEX(Água!$A:$CT,ROW(P12),COLUMN(P12))</f>
        <v>764098.41999999993</v>
      </c>
      <c r="T269" s="105">
        <f>INDEX(Água!$A:$CT,ROW(Q12),COLUMN(Q12))</f>
        <v>71353.320000000007</v>
      </c>
      <c r="U269" s="105">
        <f>INDEX(Água!$A:$CT,ROW(R12),COLUMN(R12))</f>
        <v>60973.749999999993</v>
      </c>
      <c r="V269" s="105">
        <f>INDEX(Água!$A:$CT,ROW(S12),COLUMN(S12))</f>
        <v>62846.98</v>
      </c>
      <c r="W269" s="105">
        <f>INDEX(Água!$A:$CT,ROW(T12),COLUMN(T12))</f>
        <v>56184.55</v>
      </c>
      <c r="X269" s="105">
        <f>INDEX(Água!$A:$CT,ROW(U12),COLUMN(U12))</f>
        <v>53456.98</v>
      </c>
      <c r="Y269" s="105">
        <f>INDEX(Água!$A:$CT,ROW(V12),COLUMN(V12))</f>
        <v>53351.299999999996</v>
      </c>
      <c r="Z269" s="105">
        <f>INDEX(Água!$A:$CT,ROW(W12),COLUMN(W12))</f>
        <v>65967.180000000008</v>
      </c>
      <c r="AA269" s="105">
        <f>INDEX(Água!$A:$CT,ROW(X12),COLUMN(X12))</f>
        <v>10838.550000000001</v>
      </c>
      <c r="AB269" s="105">
        <f>INDEX(Água!$A:$CT,ROW(Y12),COLUMN(Y12))</f>
        <v>59017.639999999992</v>
      </c>
      <c r="AC269" s="105">
        <f>INDEX(Água!$A:$CT,ROW(Z12),COLUMN(Z12))</f>
        <v>60191.69</v>
      </c>
      <c r="AD269" s="105">
        <f>INDEX(Água!$A:$CT,ROW(AA12),COLUMN(AA12))</f>
        <v>56570.720000000001</v>
      </c>
      <c r="AE269" s="105">
        <f>INDEX(Água!$A:$CT,ROW(AB12),COLUMN(AB12))</f>
        <v>153345.76</v>
      </c>
      <c r="AF269" s="105">
        <f>INDEX(Água!$A:$CT,ROW(AC12),COLUMN(AC12))</f>
        <v>776994.47999999975</v>
      </c>
      <c r="AG269" s="105">
        <f>INDEX(Água!$A:$CT,ROW(AD12),COLUMN(AD12))</f>
        <v>82.5</v>
      </c>
      <c r="AH269" s="105">
        <f>INDEX(Água!$A:$CT,ROW(AE12),COLUMN(AE12))</f>
        <v>56208.520000000004</v>
      </c>
      <c r="AI269" s="105">
        <f>INDEX(Água!$A:$CT,ROW(AF12),COLUMN(AF12))</f>
        <v>61304.399999999994</v>
      </c>
      <c r="AJ269" s="105">
        <f>INDEX(Água!$A:$CT,ROW(AG12),COLUMN(AG12))</f>
        <v>122734.23</v>
      </c>
      <c r="AK269" s="105">
        <f>INDEX(Água!$A:$CT,ROW(AH12),COLUMN(AH12))</f>
        <v>63841.659999999996</v>
      </c>
      <c r="AL269" s="105">
        <f>INDEX(Água!$A:$CT,ROW(AI12),COLUMN(AI12))</f>
        <v>0</v>
      </c>
      <c r="AM269" s="105">
        <f>INDEX(Água!$A:$CT,ROW(AJ12),COLUMN(AJ12))</f>
        <v>136091.62999999998</v>
      </c>
      <c r="AN269" s="105">
        <f>INDEX(Água!$A:$CT,ROW(AK12),COLUMN(AK12))</f>
        <v>64568.740000000005</v>
      </c>
      <c r="AO269" s="105">
        <f>INDEX(Água!$A:$CT,ROW(AL12),COLUMN(AL12))</f>
        <v>1405.85</v>
      </c>
      <c r="AP269" s="105">
        <f>INDEX(Água!$A:$CT,ROW(AM12),COLUMN(AM12))</f>
        <v>62096.57</v>
      </c>
      <c r="AQ269" s="105">
        <f>INDEX(Água!$A:$CT,ROW(AN12),COLUMN(AN12))</f>
        <v>113820.06</v>
      </c>
      <c r="AR269" s="105">
        <f>INDEX(Água!$A:$CT,ROW(AO12),COLUMN(AO12))</f>
        <v>94840.320000000007</v>
      </c>
      <c r="AS269" s="105">
        <f>INDEX(Água!$A:$CT,ROW(AP12),COLUMN(AP12))</f>
        <v>669629.68999999994</v>
      </c>
      <c r="AT269" s="105">
        <f>INDEX(Água!$A:$CT,ROW(AQ12),COLUMN(AQ12))</f>
        <v>68389.399999999994</v>
      </c>
      <c r="AU269" s="105">
        <f>INDEX(Água!$A:$CT,ROW(AR12),COLUMN(AR12))</f>
        <v>1299.75</v>
      </c>
      <c r="AV269" s="105">
        <f>INDEX(Água!$A:$CT,ROW(AS12),COLUMN(AS12))</f>
        <v>79983.98</v>
      </c>
      <c r="AW269" s="105">
        <f>INDEX(Água!$A:$CT,ROW(AT12),COLUMN(AT12))</f>
        <v>123332.91999999998</v>
      </c>
      <c r="AX269" s="105">
        <f>INDEX(Água!$A:$CT,ROW(AU12),COLUMN(AU12))</f>
        <v>86411.44</v>
      </c>
      <c r="AY269" s="105">
        <f>INDEX(Água!$A:$CT,ROW(AV12),COLUMN(AV12))</f>
        <v>72375.010000000009</v>
      </c>
      <c r="AZ269" s="105">
        <f>INDEX(Água!$A:$CT,ROW(AW12),COLUMN(AW12))</f>
        <v>99937.73000000001</v>
      </c>
      <c r="BA269" s="105">
        <f>INDEX(Água!$A:$CT,ROW(AX12),COLUMN(AX12))</f>
        <v>61829.119999999995</v>
      </c>
      <c r="BB269" s="105">
        <f>INDEX(Água!$A:$CT,ROW(AY12),COLUMN(AY12))</f>
        <v>76070.34</v>
      </c>
      <c r="BC269" s="105">
        <f>INDEX(Água!$A:$CT,ROW(AZ12),COLUMN(AZ12))</f>
        <v>0</v>
      </c>
      <c r="BD269" s="105">
        <f>INDEX(Água!$A:$CT,ROW(BA12),COLUMN(BA12))</f>
        <v>0</v>
      </c>
      <c r="BE269" s="105">
        <f>INDEX(Água!$A:$CT,ROW(BB12),COLUMN(BB12))</f>
        <v>0</v>
      </c>
      <c r="BF269" s="105">
        <f>INDEX(Água!$A:$CT,ROW(BC12),COLUMN(BC12))</f>
        <v>0</v>
      </c>
      <c r="BG269" s="105">
        <f>INDEX(Água!$A:$CT,ROW(BD12),COLUMN(BD12))</f>
        <v>0</v>
      </c>
      <c r="BH269" s="105">
        <f>INDEX(Água!$A:$CT,ROW(BE12),COLUMN(BE12))</f>
        <v>0</v>
      </c>
      <c r="BI269" s="105">
        <f>INDEX(Água!$A:$CT,ROW(BF12),COLUMN(BF12))</f>
        <v>0</v>
      </c>
      <c r="BJ269" s="105">
        <f>INDEX(Água!$A:$CT,ROW(BG12),COLUMN(BG12))</f>
        <v>0</v>
      </c>
      <c r="BK269" s="105">
        <f>INDEX(Água!$A:$CT,ROW(BH12),COLUMN(BH12))</f>
        <v>0</v>
      </c>
      <c r="BL269" s="105">
        <f>INDEX(Água!$A:$CT,ROW(BI12),COLUMN(BI12))</f>
        <v>0</v>
      </c>
      <c r="BM269" s="105">
        <f>INDEX(Água!$A:$CT,ROW(BJ12),COLUMN(BJ12))</f>
        <v>0</v>
      </c>
      <c r="BN269" s="105">
        <f>INDEX(Água!$A:$CT,ROW(BK12),COLUMN(BK12))</f>
        <v>0</v>
      </c>
      <c r="BO269" s="105">
        <f>INDEX(Água!$A:$CT,ROW(BL12),COLUMN(BL12))</f>
        <v>0</v>
      </c>
      <c r="BP269" s="105">
        <f>INDEX(Água!$A:$CT,ROW(BM12),COLUMN(BM12))</f>
        <v>0</v>
      </c>
      <c r="BQ269" s="105">
        <f>INDEX(Água!$A:$CT,ROW(BN12),COLUMN(BN12))</f>
        <v>0</v>
      </c>
      <c r="BR269" s="105">
        <f>INDEX(Água!$A:$CT,ROW(BO12),COLUMN(BO12))</f>
        <v>0</v>
      </c>
      <c r="BS269" s="105">
        <f>INDEX(Água!$A:$CT,ROW(BP12),COLUMN(BP12))</f>
        <v>0</v>
      </c>
      <c r="BT269" s="105">
        <f>INDEX(Água!$A:$CT,ROW(BQ12),COLUMN(BQ12))</f>
        <v>0</v>
      </c>
      <c r="BU269" s="105">
        <f>INDEX(Água!$A:$CT,ROW(BR12),COLUMN(BR12))</f>
        <v>0</v>
      </c>
      <c r="BV269" s="105">
        <f>INDEX(Água!$A:$CT,ROW(BS12),COLUMN(BS12))</f>
        <v>0</v>
      </c>
      <c r="BW269" s="105">
        <f>INDEX(Água!$A:$CT,ROW(BT12),COLUMN(BT12))</f>
        <v>0</v>
      </c>
      <c r="BX269" s="105">
        <f>INDEX(Água!$A:$CT,ROW(BU12),COLUMN(BU12))</f>
        <v>0</v>
      </c>
      <c r="BY269" s="105">
        <f>INDEX(Água!$A:$CT,ROW(BV12),COLUMN(BV12))</f>
        <v>0</v>
      </c>
      <c r="BZ269" s="105">
        <f>INDEX(Água!$A:$CT,ROW(BW12),COLUMN(BW12))</f>
        <v>0</v>
      </c>
      <c r="CA269" s="105">
        <f>INDEX(Água!$A:$CT,ROW(BX12),COLUMN(BX12))</f>
        <v>0</v>
      </c>
      <c r="CB269" s="105">
        <f>INDEX(Água!$A:$CT,ROW(BY12),COLUMN(BY12))</f>
        <v>0</v>
      </c>
      <c r="CC269" s="105">
        <f>INDEX(Água!$A:$CT,ROW(BZ12),COLUMN(BZ12))</f>
        <v>0</v>
      </c>
      <c r="CD269" s="105">
        <f>INDEX(Água!$A:$CT,ROW(CA12),COLUMN(CA12))</f>
        <v>0</v>
      </c>
      <c r="CE269" s="105">
        <f>INDEX(Água!$A:$CT,ROW(CB12),COLUMN(CB12))</f>
        <v>0</v>
      </c>
      <c r="CF269" s="105">
        <f>INDEX(Água!$A:$CT,ROW(CC12),COLUMN(CC12))</f>
        <v>0</v>
      </c>
      <c r="CG269" s="105">
        <f>INDEX(Água!$A:$CT,ROW(CD12),COLUMN(CD12))</f>
        <v>0</v>
      </c>
      <c r="CH269" s="105">
        <f>INDEX(Água!$A:$CT,ROW(CE12),COLUMN(CE12))</f>
        <v>0</v>
      </c>
      <c r="CI269" s="105">
        <f>INDEX(Água!$A:$CT,ROW(CF12),COLUMN(CF12))</f>
        <v>0</v>
      </c>
      <c r="CJ269" s="105">
        <f>INDEX(Água!$A:$CT,ROW(CG12),COLUMN(CG12))</f>
        <v>0</v>
      </c>
      <c r="CK269" s="105">
        <f>INDEX(Água!$A:$CT,ROW(CH12),COLUMN(CH12))</f>
        <v>0</v>
      </c>
      <c r="CL269" s="105">
        <f>INDEX(Água!$A:$CT,ROW(CI12),COLUMN(CI12))</f>
        <v>0</v>
      </c>
      <c r="CM269" s="105">
        <f>INDEX(Água!$A:$CT,ROW(CJ12),COLUMN(CJ12))</f>
        <v>0</v>
      </c>
      <c r="CN269" s="105">
        <f>INDEX(Água!$A:$CT,ROW(CK12),COLUMN(CK12))</f>
        <v>0</v>
      </c>
      <c r="CO269" s="105">
        <f>INDEX(Água!$A:$CT,ROW(CL12),COLUMN(CL12))</f>
        <v>0</v>
      </c>
      <c r="CP269" s="105">
        <f>INDEX(Água!$A:$CT,ROW(CM12),COLUMN(CM12))</f>
        <v>0</v>
      </c>
      <c r="CQ269" s="105">
        <f>INDEX(Água!$A:$CT,ROW(CN12),COLUMN(CN12))</f>
        <v>0</v>
      </c>
      <c r="CR269" s="105">
        <f>INDEX(Água!$A:$CT,ROW(CO12),COLUMN(CO12))</f>
        <v>0</v>
      </c>
      <c r="CS269" s="107" t="str">
        <f>INDEX(Água!$A:$CT,ROW(A12),COLUMN(A12))</f>
        <v>2.1 Custo de Pessoal</v>
      </c>
    </row>
    <row r="270" spans="1:97" s="104" customFormat="1" hidden="1" x14ac:dyDescent="0.2">
      <c r="A270" t="str">
        <f t="shared" si="4"/>
        <v/>
      </c>
      <c r="B270" s="107" t="str">
        <f>INDEX(Água!$A:$CT,ROW(B13),COLUMN(CQ13))</f>
        <v>Fórmula</v>
      </c>
      <c r="C270" s="107" t="str">
        <f>INDEX(Água!$A:$CT,ROW(C13),COLUMN(CR13))</f>
        <v>Fórmula</v>
      </c>
      <c r="D270" s="107" t="str">
        <f>INDEX(Água!$A:$CT,ROW(D13),COLUMN(CS13))</f>
        <v>Fórmula</v>
      </c>
      <c r="E270" s="107">
        <f>INDEX(Água!$A:$CT,ROW(B13),COLUMN(B13))</f>
        <v>2166307.2999999998</v>
      </c>
      <c r="F270" s="105">
        <f>INDEX(Água!$A:$CT,ROW(C13),COLUMN(C13))</f>
        <v>0</v>
      </c>
      <c r="G270" s="105">
        <f>INDEX(Água!$A:$CT,ROW(D13),COLUMN(D13))</f>
        <v>0</v>
      </c>
      <c r="H270" s="105">
        <f>INDEX(Água!$A:$CT,ROW(E13),COLUMN(E13))</f>
        <v>0</v>
      </c>
      <c r="I270" s="105">
        <f>INDEX(Água!$A:$CT,ROW(F13),COLUMN(F13))</f>
        <v>0</v>
      </c>
      <c r="J270" s="105">
        <f>INDEX(Água!$A:$CT,ROW(G13),COLUMN(G13))</f>
        <v>0</v>
      </c>
      <c r="K270" s="105">
        <f>INDEX(Água!$A:$CT,ROW(H13),COLUMN(H13))</f>
        <v>0</v>
      </c>
      <c r="L270" s="105">
        <f>INDEX(Água!$A:$CT,ROW(I13),COLUMN(I13))</f>
        <v>0</v>
      </c>
      <c r="M270" s="105">
        <f>INDEX(Água!$A:$CT,ROW(J13),COLUMN(J13))</f>
        <v>0</v>
      </c>
      <c r="N270" s="105">
        <f>INDEX(Água!$A:$CT,ROW(K13),COLUMN(K13))</f>
        <v>0</v>
      </c>
      <c r="O270" s="105">
        <f>INDEX(Água!$A:$CT,ROW(L13),COLUMN(L13))</f>
        <v>0</v>
      </c>
      <c r="P270" s="105">
        <f>INDEX(Água!$A:$CT,ROW(M13),COLUMN(M13))</f>
        <v>0</v>
      </c>
      <c r="Q270" s="105">
        <f>INDEX(Água!$A:$CT,ROW(N13),COLUMN(N13))</f>
        <v>0</v>
      </c>
      <c r="R270" s="105">
        <f>INDEX(Água!$A:$CT,ROW(O13),COLUMN(O13))</f>
        <v>0</v>
      </c>
      <c r="S270" s="105">
        <f>INDEX(Água!$A:$CT,ROW(P13),COLUMN(P13))</f>
        <v>750683.36</v>
      </c>
      <c r="T270" s="105">
        <f>INDEX(Água!$A:$CT,ROW(Q13),COLUMN(Q13))</f>
        <v>70295.360000000001</v>
      </c>
      <c r="U270" s="105">
        <f>INDEX(Água!$A:$CT,ROW(R13),COLUMN(R13))</f>
        <v>59934.349999999991</v>
      </c>
      <c r="V270" s="105">
        <f>INDEX(Água!$A:$CT,ROW(S13),COLUMN(S13))</f>
        <v>61807.58</v>
      </c>
      <c r="W270" s="105">
        <f>INDEX(Água!$A:$CT,ROW(T13),COLUMN(T13))</f>
        <v>55182.270000000004</v>
      </c>
      <c r="X270" s="105">
        <f>INDEX(Água!$A:$CT,ROW(U13),COLUMN(U13))</f>
        <v>52440.32</v>
      </c>
      <c r="Y270" s="105">
        <f>INDEX(Água!$A:$CT,ROW(V13),COLUMN(V13))</f>
        <v>53351.299999999996</v>
      </c>
      <c r="Z270" s="105">
        <f>INDEX(Água!$A:$CT,ROW(W13),COLUMN(W13))</f>
        <v>63638.33</v>
      </c>
      <c r="AA270" s="105">
        <f>INDEX(Água!$A:$CT,ROW(X13),COLUMN(X13))</f>
        <v>9809.85</v>
      </c>
      <c r="AB270" s="105">
        <f>INDEX(Água!$A:$CT,ROW(Y13),COLUMN(Y13))</f>
        <v>58018.679999999993</v>
      </c>
      <c r="AC270" s="105">
        <f>INDEX(Água!$A:$CT,ROW(Z13),COLUMN(Z13))</f>
        <v>57896.78</v>
      </c>
      <c r="AD270" s="105">
        <f>INDEX(Água!$A:$CT,ROW(AA13),COLUMN(AA13))</f>
        <v>56405.72</v>
      </c>
      <c r="AE270" s="105">
        <f>INDEX(Água!$A:$CT,ROW(AB13),COLUMN(AB13))</f>
        <v>151902.82</v>
      </c>
      <c r="AF270" s="105">
        <f>INDEX(Água!$A:$CT,ROW(AC13),COLUMN(AC13))</f>
        <v>759398.62999999989</v>
      </c>
      <c r="AG270" s="105">
        <f>INDEX(Água!$A:$CT,ROW(AD13),COLUMN(AD13))</f>
        <v>0</v>
      </c>
      <c r="AH270" s="105">
        <f>INDEX(Água!$A:$CT,ROW(AE13),COLUMN(AE13))</f>
        <v>53531.33</v>
      </c>
      <c r="AI270" s="105">
        <f>INDEX(Água!$A:$CT,ROW(AF13),COLUMN(AF13))</f>
        <v>59978.31</v>
      </c>
      <c r="AJ270" s="105">
        <f>INDEX(Água!$A:$CT,ROW(AG13),COLUMN(AG13))</f>
        <v>121275.33</v>
      </c>
      <c r="AK270" s="105">
        <f>INDEX(Água!$A:$CT,ROW(AH13),COLUMN(AH13))</f>
        <v>62382.759999999995</v>
      </c>
      <c r="AL270" s="105">
        <f>INDEX(Água!$A:$CT,ROW(AI13),COLUMN(AI13))</f>
        <v>0</v>
      </c>
      <c r="AM270" s="105">
        <f>INDEX(Água!$A:$CT,ROW(AJ13),COLUMN(AJ13))</f>
        <v>133200.35999999999</v>
      </c>
      <c r="AN270" s="105">
        <f>INDEX(Água!$A:$CT,ROW(AK13),COLUMN(AK13))</f>
        <v>63136.37</v>
      </c>
      <c r="AO270" s="105">
        <f>INDEX(Água!$A:$CT,ROW(AL13),COLUMN(AL13))</f>
        <v>0</v>
      </c>
      <c r="AP270" s="105">
        <f>INDEX(Água!$A:$CT,ROW(AM13),COLUMN(AM13))</f>
        <v>60542.22</v>
      </c>
      <c r="AQ270" s="105">
        <f>INDEX(Água!$A:$CT,ROW(AN13),COLUMN(AN13))</f>
        <v>112282.20999999999</v>
      </c>
      <c r="AR270" s="105">
        <f>INDEX(Água!$A:$CT,ROW(AO13),COLUMN(AO13))</f>
        <v>93069.74</v>
      </c>
      <c r="AS270" s="105">
        <f>INDEX(Água!$A:$CT,ROW(AP13),COLUMN(AP13))</f>
        <v>656225.30999999994</v>
      </c>
      <c r="AT270" s="105">
        <f>INDEX(Água!$A:$CT,ROW(AQ13),COLUMN(AQ13))</f>
        <v>67248.81</v>
      </c>
      <c r="AU270" s="105">
        <f>INDEX(Água!$A:$CT,ROW(AR13),COLUMN(AR13))</f>
        <v>0</v>
      </c>
      <c r="AV270" s="105">
        <f>INDEX(Água!$A:$CT,ROW(AS13),COLUMN(AS13))</f>
        <v>78418.98</v>
      </c>
      <c r="AW270" s="105">
        <f>INDEX(Água!$A:$CT,ROW(AT13),COLUMN(AT13))</f>
        <v>121767.91999999998</v>
      </c>
      <c r="AX270" s="105">
        <f>INDEX(Água!$A:$CT,ROW(AU13),COLUMN(AU13))</f>
        <v>86411.44</v>
      </c>
      <c r="AY270" s="105">
        <f>INDEX(Água!$A:$CT,ROW(AV13),COLUMN(AV13))</f>
        <v>70789.740000000005</v>
      </c>
      <c r="AZ270" s="105">
        <f>INDEX(Água!$A:$CT,ROW(AW13),COLUMN(AW13))</f>
        <v>96833.930000000008</v>
      </c>
      <c r="BA270" s="105">
        <f>INDEX(Água!$A:$CT,ROW(AX13),COLUMN(AX13))</f>
        <v>60243.85</v>
      </c>
      <c r="BB270" s="105">
        <f>INDEX(Água!$A:$CT,ROW(AY13),COLUMN(AY13))</f>
        <v>74510.64</v>
      </c>
      <c r="BC270" s="105">
        <f>INDEX(Água!$A:$CT,ROW(AZ13),COLUMN(AZ13))</f>
        <v>0</v>
      </c>
      <c r="BD270" s="105">
        <f>INDEX(Água!$A:$CT,ROW(BA13),COLUMN(BA13))</f>
        <v>0</v>
      </c>
      <c r="BE270" s="105">
        <f>INDEX(Água!$A:$CT,ROW(BB13),COLUMN(BB13))</f>
        <v>0</v>
      </c>
      <c r="BF270" s="105">
        <f>INDEX(Água!$A:$CT,ROW(BC13),COLUMN(BC13))</f>
        <v>0</v>
      </c>
      <c r="BG270" s="105">
        <f>INDEX(Água!$A:$CT,ROW(BD13),COLUMN(BD13))</f>
        <v>0</v>
      </c>
      <c r="BH270" s="105">
        <f>INDEX(Água!$A:$CT,ROW(BE13),COLUMN(BE13))</f>
        <v>0</v>
      </c>
      <c r="BI270" s="105">
        <f>INDEX(Água!$A:$CT,ROW(BF13),COLUMN(BF13))</f>
        <v>0</v>
      </c>
      <c r="BJ270" s="105">
        <f>INDEX(Água!$A:$CT,ROW(BG13),COLUMN(BG13))</f>
        <v>0</v>
      </c>
      <c r="BK270" s="105">
        <f>INDEX(Água!$A:$CT,ROW(BH13),COLUMN(BH13))</f>
        <v>0</v>
      </c>
      <c r="BL270" s="105">
        <f>INDEX(Água!$A:$CT,ROW(BI13),COLUMN(BI13))</f>
        <v>0</v>
      </c>
      <c r="BM270" s="105">
        <f>INDEX(Água!$A:$CT,ROW(BJ13),COLUMN(BJ13))</f>
        <v>0</v>
      </c>
      <c r="BN270" s="105">
        <f>INDEX(Água!$A:$CT,ROW(BK13),COLUMN(BK13))</f>
        <v>0</v>
      </c>
      <c r="BO270" s="105">
        <f>INDEX(Água!$A:$CT,ROW(BL13),COLUMN(BL13))</f>
        <v>0</v>
      </c>
      <c r="BP270" s="105">
        <f>INDEX(Água!$A:$CT,ROW(BM13),COLUMN(BM13))</f>
        <v>0</v>
      </c>
      <c r="BQ270" s="105">
        <f>INDEX(Água!$A:$CT,ROW(BN13),COLUMN(BN13))</f>
        <v>0</v>
      </c>
      <c r="BR270" s="105">
        <f>INDEX(Água!$A:$CT,ROW(BO13),COLUMN(BO13))</f>
        <v>0</v>
      </c>
      <c r="BS270" s="105">
        <f>INDEX(Água!$A:$CT,ROW(BP13),COLUMN(BP13))</f>
        <v>0</v>
      </c>
      <c r="BT270" s="105">
        <f>INDEX(Água!$A:$CT,ROW(BQ13),COLUMN(BQ13))</f>
        <v>0</v>
      </c>
      <c r="BU270" s="105">
        <f>INDEX(Água!$A:$CT,ROW(BR13),COLUMN(BR13))</f>
        <v>0</v>
      </c>
      <c r="BV270" s="105">
        <f>INDEX(Água!$A:$CT,ROW(BS13),COLUMN(BS13))</f>
        <v>0</v>
      </c>
      <c r="BW270" s="105">
        <f>INDEX(Água!$A:$CT,ROW(BT13),COLUMN(BT13))</f>
        <v>0</v>
      </c>
      <c r="BX270" s="105">
        <f>INDEX(Água!$A:$CT,ROW(BU13),COLUMN(BU13))</f>
        <v>0</v>
      </c>
      <c r="BY270" s="105">
        <f>INDEX(Água!$A:$CT,ROW(BV13),COLUMN(BV13))</f>
        <v>0</v>
      </c>
      <c r="BZ270" s="105">
        <f>INDEX(Água!$A:$CT,ROW(BW13),COLUMN(BW13))</f>
        <v>0</v>
      </c>
      <c r="CA270" s="105">
        <f>INDEX(Água!$A:$CT,ROW(BX13),COLUMN(BX13))</f>
        <v>0</v>
      </c>
      <c r="CB270" s="105">
        <f>INDEX(Água!$A:$CT,ROW(BY13),COLUMN(BY13))</f>
        <v>0</v>
      </c>
      <c r="CC270" s="105">
        <f>INDEX(Água!$A:$CT,ROW(BZ13),COLUMN(BZ13))</f>
        <v>0</v>
      </c>
      <c r="CD270" s="105">
        <f>INDEX(Água!$A:$CT,ROW(CA13),COLUMN(CA13))</f>
        <v>0</v>
      </c>
      <c r="CE270" s="105">
        <f>INDEX(Água!$A:$CT,ROW(CB13),COLUMN(CB13))</f>
        <v>0</v>
      </c>
      <c r="CF270" s="105">
        <f>INDEX(Água!$A:$CT,ROW(CC13),COLUMN(CC13))</f>
        <v>0</v>
      </c>
      <c r="CG270" s="105">
        <f>INDEX(Água!$A:$CT,ROW(CD13),COLUMN(CD13))</f>
        <v>0</v>
      </c>
      <c r="CH270" s="105">
        <f>INDEX(Água!$A:$CT,ROW(CE13),COLUMN(CE13))</f>
        <v>0</v>
      </c>
      <c r="CI270" s="105">
        <f>INDEX(Água!$A:$CT,ROW(CF13),COLUMN(CF13))</f>
        <v>0</v>
      </c>
      <c r="CJ270" s="105">
        <f>INDEX(Água!$A:$CT,ROW(CG13),COLUMN(CG13))</f>
        <v>0</v>
      </c>
      <c r="CK270" s="105">
        <f>INDEX(Água!$A:$CT,ROW(CH13),COLUMN(CH13))</f>
        <v>0</v>
      </c>
      <c r="CL270" s="105">
        <f>INDEX(Água!$A:$CT,ROW(CI13),COLUMN(CI13))</f>
        <v>0</v>
      </c>
      <c r="CM270" s="105">
        <f>INDEX(Água!$A:$CT,ROW(CJ13),COLUMN(CJ13))</f>
        <v>0</v>
      </c>
      <c r="CN270" s="105">
        <f>INDEX(Água!$A:$CT,ROW(CK13),COLUMN(CK13))</f>
        <v>0</v>
      </c>
      <c r="CO270" s="105">
        <f>INDEX(Água!$A:$CT,ROW(CL13),COLUMN(CL13))</f>
        <v>0</v>
      </c>
      <c r="CP270" s="105">
        <f>INDEX(Água!$A:$CT,ROW(CM13),COLUMN(CM13))</f>
        <v>0</v>
      </c>
      <c r="CQ270" s="105">
        <f>INDEX(Água!$A:$CT,ROW(CN13),COLUMN(CN13))</f>
        <v>0</v>
      </c>
      <c r="CR270" s="105">
        <f>INDEX(Água!$A:$CT,ROW(CO13),COLUMN(CO13))</f>
        <v>0</v>
      </c>
      <c r="CS270" s="107" t="str">
        <f>INDEX(Água!$A:$CT,ROW(A13),COLUMN(A13))</f>
        <v>2.1.1 Custo Direto</v>
      </c>
    </row>
    <row r="271" spans="1:97" s="104" customFormat="1" x14ac:dyDescent="0.2">
      <c r="A271" t="str">
        <f t="shared" si="4"/>
        <v/>
      </c>
      <c r="B271" s="107" t="str">
        <f>INDEX(Água!$A:$CT,ROW(B14),COLUMN(CQ14))</f>
        <v>Despesas</v>
      </c>
      <c r="C271" s="107" t="str">
        <f>INDEX(Água!$A:$CT,ROW(C14),COLUMN(CR14))</f>
        <v>Água</v>
      </c>
      <c r="D271" s="107" t="str">
        <f>INDEX(Água!$A:$CT,ROW(D14),COLUMN(CS14))</f>
        <v>Custo de Pessoal</v>
      </c>
      <c r="E271" s="107">
        <f>INDEX(Água!$A:$CT,ROW(B14),COLUMN(B14))</f>
        <v>1628579.42</v>
      </c>
      <c r="F271" s="105">
        <f>INDEX(Água!$A:$CT,ROW(C14),COLUMN(C14))</f>
        <v>0</v>
      </c>
      <c r="G271" s="105">
        <f>INDEX(Água!$A:$CT,ROW(D14),COLUMN(D14))</f>
        <v>0</v>
      </c>
      <c r="H271" s="105">
        <f>INDEX(Água!$A:$CT,ROW(E14),COLUMN(E14))</f>
        <v>0</v>
      </c>
      <c r="I271" s="105">
        <f>INDEX(Água!$A:$CT,ROW(F14),COLUMN(F14))</f>
        <v>0</v>
      </c>
      <c r="J271" s="105">
        <f>INDEX(Água!$A:$CT,ROW(G14),COLUMN(G14))</f>
        <v>0</v>
      </c>
      <c r="K271" s="105">
        <f>INDEX(Água!$A:$CT,ROW(H14),COLUMN(H14))</f>
        <v>0</v>
      </c>
      <c r="L271" s="105">
        <f>INDEX(Água!$A:$CT,ROW(I14),COLUMN(I14))</f>
        <v>0</v>
      </c>
      <c r="M271" s="105">
        <f>INDEX(Água!$A:$CT,ROW(J14),COLUMN(J14))</f>
        <v>0</v>
      </c>
      <c r="N271" s="105">
        <f>INDEX(Água!$A:$CT,ROW(K14),COLUMN(K14))</f>
        <v>0</v>
      </c>
      <c r="O271" s="105">
        <f>INDEX(Água!$A:$CT,ROW(L14),COLUMN(L14))</f>
        <v>0</v>
      </c>
      <c r="P271" s="105">
        <f>INDEX(Água!$A:$CT,ROW(M14),COLUMN(M14))</f>
        <v>0</v>
      </c>
      <c r="Q271" s="105">
        <f>INDEX(Água!$A:$CT,ROW(N14),COLUMN(N14))</f>
        <v>0</v>
      </c>
      <c r="R271" s="105">
        <f>INDEX(Água!$A:$CT,ROW(O14),COLUMN(O14))</f>
        <v>0</v>
      </c>
      <c r="S271" s="105">
        <f>INDEX(Água!$A:$CT,ROW(P14),COLUMN(P14))</f>
        <v>561080.98</v>
      </c>
      <c r="T271" s="105">
        <f>INDEX(Água!$A:$CT,ROW(Q14),COLUMN(Q14))</f>
        <v>48552.89</v>
      </c>
      <c r="U271" s="105">
        <f>INDEX(Água!$A:$CT,ROW(R14),COLUMN(R14))</f>
        <v>44219.28</v>
      </c>
      <c r="V271" s="105">
        <f>INDEX(Água!$A:$CT,ROW(S14),COLUMN(S14))</f>
        <v>47022.83</v>
      </c>
      <c r="W271" s="105">
        <f>INDEX(Água!$A:$CT,ROW(T14),COLUMN(T14))</f>
        <v>41741.879999999997</v>
      </c>
      <c r="X271" s="105">
        <f>INDEX(Água!$A:$CT,ROW(U14),COLUMN(U14))</f>
        <v>37484.69</v>
      </c>
      <c r="Y271" s="105">
        <f>INDEX(Água!$A:$CT,ROW(V14),COLUMN(V14))</f>
        <v>39985.1</v>
      </c>
      <c r="Z271" s="105">
        <f>INDEX(Água!$A:$CT,ROW(W14),COLUMN(W14))</f>
        <v>57747.61</v>
      </c>
      <c r="AA271" s="105">
        <f>INDEX(Água!$A:$CT,ROW(X14),COLUMN(X14))</f>
        <v>0</v>
      </c>
      <c r="AB271" s="105">
        <f>INDEX(Água!$A:$CT,ROW(Y14),COLUMN(Y14))</f>
        <v>45612.17</v>
      </c>
      <c r="AC271" s="105">
        <f>INDEX(Água!$A:$CT,ROW(Z14),COLUMN(Z14))</f>
        <v>44312.59</v>
      </c>
      <c r="AD271" s="105">
        <f>INDEX(Água!$A:$CT,ROW(AA14),COLUMN(AA14))</f>
        <v>43016.73</v>
      </c>
      <c r="AE271" s="105">
        <f>INDEX(Água!$A:$CT,ROW(AB14),COLUMN(AB14))</f>
        <v>111385.21</v>
      </c>
      <c r="AF271" s="105">
        <f>INDEX(Água!$A:$CT,ROW(AC14),COLUMN(AC14))</f>
        <v>566559.69999999995</v>
      </c>
      <c r="AG271" s="105">
        <f>INDEX(Água!$A:$CT,ROW(AD14),COLUMN(AD14))</f>
        <v>0</v>
      </c>
      <c r="AH271" s="105">
        <f>INDEX(Água!$A:$CT,ROW(AE14),COLUMN(AE14))</f>
        <v>44130.51</v>
      </c>
      <c r="AI271" s="105">
        <f>INDEX(Água!$A:$CT,ROW(AF14),COLUMN(AF14))</f>
        <v>42134.239999999998</v>
      </c>
      <c r="AJ271" s="105">
        <f>INDEX(Água!$A:$CT,ROW(AG14),COLUMN(AG14))</f>
        <v>89252.37</v>
      </c>
      <c r="AK271" s="105">
        <f>INDEX(Água!$A:$CT,ROW(AH14),COLUMN(AH14))</f>
        <v>44356.13</v>
      </c>
      <c r="AL271" s="105">
        <f>INDEX(Água!$A:$CT,ROW(AI14),COLUMN(AI14))</f>
        <v>0</v>
      </c>
      <c r="AM271" s="105">
        <f>INDEX(Água!$A:$CT,ROW(AJ14),COLUMN(AJ14))</f>
        <v>102601.2</v>
      </c>
      <c r="AN271" s="105">
        <f>INDEX(Água!$A:$CT,ROW(AK14),COLUMN(AK14))</f>
        <v>44154.87</v>
      </c>
      <c r="AO271" s="105">
        <f>INDEX(Água!$A:$CT,ROW(AL14),COLUMN(AL14))</f>
        <v>0</v>
      </c>
      <c r="AP271" s="105">
        <f>INDEX(Água!$A:$CT,ROW(AM14),COLUMN(AM14))</f>
        <v>42879.15</v>
      </c>
      <c r="AQ271" s="105">
        <f>INDEX(Água!$A:$CT,ROW(AN14),COLUMN(AN14))</f>
        <v>85093.04</v>
      </c>
      <c r="AR271" s="105">
        <f>INDEX(Água!$A:$CT,ROW(AO14),COLUMN(AO14))</f>
        <v>71958.19</v>
      </c>
      <c r="AS271" s="105">
        <f>INDEX(Água!$A:$CT,ROW(AP14),COLUMN(AP14))</f>
        <v>500938.74</v>
      </c>
      <c r="AT271" s="105">
        <f>INDEX(Água!$A:$CT,ROW(AQ14),COLUMN(AQ14))</f>
        <v>45613.84</v>
      </c>
      <c r="AU271" s="105">
        <f>INDEX(Água!$A:$CT,ROW(AR14),COLUMN(AR14))</f>
        <v>0</v>
      </c>
      <c r="AV271" s="105">
        <f>INDEX(Água!$A:$CT,ROW(AS14),COLUMN(AS14))</f>
        <v>57484.03</v>
      </c>
      <c r="AW271" s="105">
        <f>INDEX(Água!$A:$CT,ROW(AT14),COLUMN(AT14))</f>
        <v>99602.43</v>
      </c>
      <c r="AX271" s="105">
        <f>INDEX(Água!$A:$CT,ROW(AU14),COLUMN(AU14))</f>
        <v>54983.65</v>
      </c>
      <c r="AY271" s="105">
        <f>INDEX(Água!$A:$CT,ROW(AV14),COLUMN(AV14))</f>
        <v>58134.05</v>
      </c>
      <c r="AZ271" s="105">
        <f>INDEX(Água!$A:$CT,ROW(AW14),COLUMN(AW14))</f>
        <v>76247.63</v>
      </c>
      <c r="BA271" s="105">
        <f>INDEX(Água!$A:$CT,ROW(AX14),COLUMN(AX14))</f>
        <v>54241.88</v>
      </c>
      <c r="BB271" s="105">
        <f>INDEX(Água!$A:$CT,ROW(AY14),COLUMN(AY14))</f>
        <v>54631.23</v>
      </c>
      <c r="BC271" s="105">
        <f>INDEX(Água!$A:$CT,ROW(AZ14),COLUMN(AZ14))</f>
        <v>0</v>
      </c>
      <c r="BD271" s="105">
        <f>INDEX(Água!$A:$CT,ROW(BA14),COLUMN(BA14))</f>
        <v>0</v>
      </c>
      <c r="BE271" s="105">
        <f>INDEX(Água!$A:$CT,ROW(BB14),COLUMN(BB14))</f>
        <v>0</v>
      </c>
      <c r="BF271" s="105">
        <f>INDEX(Água!$A:$CT,ROW(BC14),COLUMN(BC14))</f>
        <v>0</v>
      </c>
      <c r="BG271" s="105">
        <f>INDEX(Água!$A:$CT,ROW(BD14),COLUMN(BD14))</f>
        <v>0</v>
      </c>
      <c r="BH271" s="105">
        <f>INDEX(Água!$A:$CT,ROW(BE14),COLUMN(BE14))</f>
        <v>0</v>
      </c>
      <c r="BI271" s="105">
        <f>INDEX(Água!$A:$CT,ROW(BF14),COLUMN(BF14))</f>
        <v>0</v>
      </c>
      <c r="BJ271" s="105">
        <f>INDEX(Água!$A:$CT,ROW(BG14),COLUMN(BG14))</f>
        <v>0</v>
      </c>
      <c r="BK271" s="105">
        <f>INDEX(Água!$A:$CT,ROW(BH14),COLUMN(BH14))</f>
        <v>0</v>
      </c>
      <c r="BL271" s="105">
        <f>INDEX(Água!$A:$CT,ROW(BI14),COLUMN(BI14))</f>
        <v>0</v>
      </c>
      <c r="BM271" s="105">
        <f>INDEX(Água!$A:$CT,ROW(BJ14),COLUMN(BJ14))</f>
        <v>0</v>
      </c>
      <c r="BN271" s="105">
        <f>INDEX(Água!$A:$CT,ROW(BK14),COLUMN(BK14))</f>
        <v>0</v>
      </c>
      <c r="BO271" s="105">
        <f>INDEX(Água!$A:$CT,ROW(BL14),COLUMN(BL14))</f>
        <v>0</v>
      </c>
      <c r="BP271" s="105">
        <f>INDEX(Água!$A:$CT,ROW(BM14),COLUMN(BM14))</f>
        <v>0</v>
      </c>
      <c r="BQ271" s="105">
        <f>INDEX(Água!$A:$CT,ROW(BN14),COLUMN(BN14))</f>
        <v>0</v>
      </c>
      <c r="BR271" s="105">
        <f>INDEX(Água!$A:$CT,ROW(BO14),COLUMN(BO14))</f>
        <v>0</v>
      </c>
      <c r="BS271" s="105">
        <f>INDEX(Água!$A:$CT,ROW(BP14),COLUMN(BP14))</f>
        <v>0</v>
      </c>
      <c r="BT271" s="105">
        <f>INDEX(Água!$A:$CT,ROW(BQ14),COLUMN(BQ14))</f>
        <v>0</v>
      </c>
      <c r="BU271" s="105">
        <f>INDEX(Água!$A:$CT,ROW(BR14),COLUMN(BR14))</f>
        <v>0</v>
      </c>
      <c r="BV271" s="105">
        <f>INDEX(Água!$A:$CT,ROW(BS14),COLUMN(BS14))</f>
        <v>0</v>
      </c>
      <c r="BW271" s="105">
        <f>INDEX(Água!$A:$CT,ROW(BT14),COLUMN(BT14))</f>
        <v>0</v>
      </c>
      <c r="BX271" s="105">
        <f>INDEX(Água!$A:$CT,ROW(BU14),COLUMN(BU14))</f>
        <v>0</v>
      </c>
      <c r="BY271" s="105">
        <f>INDEX(Água!$A:$CT,ROW(BV14),COLUMN(BV14))</f>
        <v>0</v>
      </c>
      <c r="BZ271" s="105">
        <f>INDEX(Água!$A:$CT,ROW(BW14),COLUMN(BW14))</f>
        <v>0</v>
      </c>
      <c r="CA271" s="105">
        <f>INDEX(Água!$A:$CT,ROW(BX14),COLUMN(BX14))</f>
        <v>0</v>
      </c>
      <c r="CB271" s="105">
        <f>INDEX(Água!$A:$CT,ROW(BY14),COLUMN(BY14))</f>
        <v>0</v>
      </c>
      <c r="CC271" s="105">
        <f>INDEX(Água!$A:$CT,ROW(BZ14),COLUMN(BZ14))</f>
        <v>0</v>
      </c>
      <c r="CD271" s="105">
        <f>INDEX(Água!$A:$CT,ROW(CA14),COLUMN(CA14))</f>
        <v>0</v>
      </c>
      <c r="CE271" s="105">
        <f>INDEX(Água!$A:$CT,ROW(CB14),COLUMN(CB14))</f>
        <v>0</v>
      </c>
      <c r="CF271" s="105">
        <f>INDEX(Água!$A:$CT,ROW(CC14),COLUMN(CC14))</f>
        <v>0</v>
      </c>
      <c r="CG271" s="105">
        <f>INDEX(Água!$A:$CT,ROW(CD14),COLUMN(CD14))</f>
        <v>0</v>
      </c>
      <c r="CH271" s="105">
        <f>INDEX(Água!$A:$CT,ROW(CE14),COLUMN(CE14))</f>
        <v>0</v>
      </c>
      <c r="CI271" s="105">
        <f>INDEX(Água!$A:$CT,ROW(CF14),COLUMN(CF14))</f>
        <v>0</v>
      </c>
      <c r="CJ271" s="105">
        <f>INDEX(Água!$A:$CT,ROW(CG14),COLUMN(CG14))</f>
        <v>0</v>
      </c>
      <c r="CK271" s="105">
        <f>INDEX(Água!$A:$CT,ROW(CH14),COLUMN(CH14))</f>
        <v>0</v>
      </c>
      <c r="CL271" s="105">
        <f>INDEX(Água!$A:$CT,ROW(CI14),COLUMN(CI14))</f>
        <v>0</v>
      </c>
      <c r="CM271" s="105">
        <f>INDEX(Água!$A:$CT,ROW(CJ14),COLUMN(CJ14))</f>
        <v>0</v>
      </c>
      <c r="CN271" s="105">
        <f>INDEX(Água!$A:$CT,ROW(CK14),COLUMN(CK14))</f>
        <v>0</v>
      </c>
      <c r="CO271" s="105">
        <f>INDEX(Água!$A:$CT,ROW(CL14),COLUMN(CL14))</f>
        <v>0</v>
      </c>
      <c r="CP271" s="105">
        <f>INDEX(Água!$A:$CT,ROW(CM14),COLUMN(CM14))</f>
        <v>0</v>
      </c>
      <c r="CQ271" s="105">
        <f>INDEX(Água!$A:$CT,ROW(CN14),COLUMN(CN14))</f>
        <v>0</v>
      </c>
      <c r="CR271" s="105">
        <f>INDEX(Água!$A:$CT,ROW(CO14),COLUMN(CO14))</f>
        <v>0</v>
      </c>
      <c r="CS271" s="107" t="str">
        <f>INDEX(Água!$A:$CT,ROW(A14),COLUMN(A14))</f>
        <v>a) Vencimentos e vantagens fixas (adicionais, gratificações, etc.)</v>
      </c>
    </row>
    <row r="272" spans="1:97" s="104" customFormat="1" x14ac:dyDescent="0.2">
      <c r="A272" t="str">
        <f t="shared" si="4"/>
        <v/>
      </c>
      <c r="B272" s="107" t="str">
        <f>INDEX(Água!$A:$CT,ROW(B15),COLUMN(CQ15))</f>
        <v>Despesas</v>
      </c>
      <c r="C272" s="107" t="str">
        <f>INDEX(Água!$A:$CT,ROW(C15),COLUMN(CR15))</f>
        <v>Água</v>
      </c>
      <c r="D272" s="107" t="str">
        <f>INDEX(Água!$A:$CT,ROW(D15),COLUMN(CS15))</f>
        <v>Custo de Pessoal</v>
      </c>
      <c r="E272" s="107">
        <f>INDEX(Água!$A:$CT,ROW(B15),COLUMN(B15))</f>
        <v>171628.51</v>
      </c>
      <c r="F272" s="105">
        <f>INDEX(Água!$A:$CT,ROW(C15),COLUMN(C15))</f>
        <v>0</v>
      </c>
      <c r="G272" s="105">
        <f>INDEX(Água!$A:$CT,ROW(D15),COLUMN(D15))</f>
        <v>0</v>
      </c>
      <c r="H272" s="105">
        <f>INDEX(Água!$A:$CT,ROW(E15),COLUMN(E15))</f>
        <v>0</v>
      </c>
      <c r="I272" s="105">
        <f>INDEX(Água!$A:$CT,ROW(F15),COLUMN(F15))</f>
        <v>0</v>
      </c>
      <c r="J272" s="105">
        <f>INDEX(Água!$A:$CT,ROW(G15),COLUMN(G15))</f>
        <v>0</v>
      </c>
      <c r="K272" s="105">
        <f>INDEX(Água!$A:$CT,ROW(H15),COLUMN(H15))</f>
        <v>0</v>
      </c>
      <c r="L272" s="105">
        <f>INDEX(Água!$A:$CT,ROW(I15),COLUMN(I15))</f>
        <v>0</v>
      </c>
      <c r="M272" s="105">
        <f>INDEX(Água!$A:$CT,ROW(J15),COLUMN(J15))</f>
        <v>0</v>
      </c>
      <c r="N272" s="105">
        <f>INDEX(Água!$A:$CT,ROW(K15),COLUMN(K15))</f>
        <v>0</v>
      </c>
      <c r="O272" s="105">
        <f>INDEX(Água!$A:$CT,ROW(L15),COLUMN(L15))</f>
        <v>0</v>
      </c>
      <c r="P272" s="105">
        <f>INDEX(Água!$A:$CT,ROW(M15),COLUMN(M15))</f>
        <v>0</v>
      </c>
      <c r="Q272" s="105">
        <f>INDEX(Água!$A:$CT,ROW(N15),COLUMN(N15))</f>
        <v>0</v>
      </c>
      <c r="R272" s="105">
        <f>INDEX(Água!$A:$CT,ROW(O15),COLUMN(O15))</f>
        <v>0</v>
      </c>
      <c r="S272" s="105">
        <f>INDEX(Água!$A:$CT,ROW(P15),COLUMN(P15))</f>
        <v>60536.130000000005</v>
      </c>
      <c r="T272" s="105">
        <f>INDEX(Água!$A:$CT,ROW(Q15),COLUMN(Q15))</f>
        <v>9446.6200000000008</v>
      </c>
      <c r="U272" s="105">
        <f>INDEX(Água!$A:$CT,ROW(R15),COLUMN(R15))</f>
        <v>5407.48</v>
      </c>
      <c r="V272" s="105">
        <f>INDEX(Água!$A:$CT,ROW(S15),COLUMN(S15))</f>
        <v>3749.05</v>
      </c>
      <c r="W272" s="105">
        <f>INDEX(Água!$A:$CT,ROW(T15),COLUMN(T15))</f>
        <v>3932.59</v>
      </c>
      <c r="X272" s="105">
        <f>INDEX(Água!$A:$CT,ROW(U15),COLUMN(U15))</f>
        <v>5554.89</v>
      </c>
      <c r="Y272" s="105">
        <f>INDEX(Água!$A:$CT,ROW(V15),COLUMN(V15))</f>
        <v>3803.02</v>
      </c>
      <c r="Z272" s="105">
        <f>INDEX(Água!$A:$CT,ROW(W15),COLUMN(W15))</f>
        <v>5890.72</v>
      </c>
      <c r="AA272" s="105">
        <f>INDEX(Água!$A:$CT,ROW(X15),COLUMN(X15))</f>
        <v>0</v>
      </c>
      <c r="AB272" s="105">
        <f>INDEX(Água!$A:$CT,ROW(Y15),COLUMN(Y15))</f>
        <v>2822.46</v>
      </c>
      <c r="AC272" s="105">
        <f>INDEX(Água!$A:$CT,ROW(Z15),COLUMN(Z15))</f>
        <v>4164.41</v>
      </c>
      <c r="AD272" s="105">
        <f>INDEX(Água!$A:$CT,ROW(AA15),COLUMN(AA15))</f>
        <v>3936.51</v>
      </c>
      <c r="AE272" s="105">
        <f>INDEX(Água!$A:$CT,ROW(AB15),COLUMN(AB15))</f>
        <v>11828.38</v>
      </c>
      <c r="AF272" s="105">
        <f>INDEX(Água!$A:$CT,ROW(AC15),COLUMN(AC15))</f>
        <v>58402.84</v>
      </c>
      <c r="AG272" s="105">
        <f>INDEX(Água!$A:$CT,ROW(AD15),COLUMN(AD15))</f>
        <v>0</v>
      </c>
      <c r="AH272" s="105">
        <f>INDEX(Água!$A:$CT,ROW(AE15),COLUMN(AE15))</f>
        <v>0</v>
      </c>
      <c r="AI272" s="105">
        <f>INDEX(Água!$A:$CT,ROW(AF15),COLUMN(AF15))</f>
        <v>7235.97</v>
      </c>
      <c r="AJ272" s="105">
        <f>INDEX(Água!$A:$CT,ROW(AG15),COLUMN(AG15))</f>
        <v>10737.57</v>
      </c>
      <c r="AK272" s="105">
        <f>INDEX(Água!$A:$CT,ROW(AH15),COLUMN(AH15))</f>
        <v>7147.27</v>
      </c>
      <c r="AL272" s="105">
        <f>INDEX(Água!$A:$CT,ROW(AI15),COLUMN(AI15))</f>
        <v>0</v>
      </c>
      <c r="AM272" s="105">
        <f>INDEX(Água!$A:$CT,ROW(AJ15),COLUMN(AJ15))</f>
        <v>10379.65</v>
      </c>
      <c r="AN272" s="105">
        <f>INDEX(Água!$A:$CT,ROW(AK15),COLUMN(AK15))</f>
        <v>8000.87</v>
      </c>
      <c r="AO272" s="105">
        <f>INDEX(Água!$A:$CT,ROW(AL15),COLUMN(AL15))</f>
        <v>0</v>
      </c>
      <c r="AP272" s="105">
        <f>INDEX(Água!$A:$CT,ROW(AM15),COLUMN(AM15))</f>
        <v>6377.95</v>
      </c>
      <c r="AQ272" s="105">
        <f>INDEX(Água!$A:$CT,ROW(AN15),COLUMN(AN15))</f>
        <v>7104.92</v>
      </c>
      <c r="AR272" s="105">
        <f>INDEX(Água!$A:$CT,ROW(AO15),COLUMN(AO15))</f>
        <v>1418.64</v>
      </c>
      <c r="AS272" s="105">
        <f>INDEX(Água!$A:$CT,ROW(AP15),COLUMN(AP15))</f>
        <v>52689.54</v>
      </c>
      <c r="AT272" s="105">
        <f>INDEX(Água!$A:$CT,ROW(AQ15),COLUMN(AQ15))</f>
        <v>8501.6</v>
      </c>
      <c r="AU272" s="105">
        <f>INDEX(Água!$A:$CT,ROW(AR15),COLUMN(AR15))</f>
        <v>0</v>
      </c>
      <c r="AV272" s="105">
        <f>INDEX(Água!$A:$CT,ROW(AS15),COLUMN(AS15))</f>
        <v>7215.76</v>
      </c>
      <c r="AW272" s="105">
        <f>INDEX(Água!$A:$CT,ROW(AT15),COLUMN(AT15))</f>
        <v>10517.93</v>
      </c>
      <c r="AX272" s="105">
        <f>INDEX(Água!$A:$CT,ROW(AU15),COLUMN(AU15))</f>
        <v>6452.16</v>
      </c>
      <c r="AY272" s="105">
        <f>INDEX(Água!$A:$CT,ROW(AV15),COLUMN(AV15))</f>
        <v>0</v>
      </c>
      <c r="AZ272" s="105">
        <f>INDEX(Água!$A:$CT,ROW(AW15),COLUMN(AW15))</f>
        <v>7278.55</v>
      </c>
      <c r="BA272" s="105">
        <f>INDEX(Água!$A:$CT,ROW(AX15),COLUMN(AX15))</f>
        <v>6001.97</v>
      </c>
      <c r="BB272" s="105">
        <f>INDEX(Água!$A:$CT,ROW(AY15),COLUMN(AY15))</f>
        <v>6721.57</v>
      </c>
      <c r="BC272" s="105">
        <f>INDEX(Água!$A:$CT,ROW(AZ15),COLUMN(AZ15))</f>
        <v>0</v>
      </c>
      <c r="BD272" s="105">
        <f>INDEX(Água!$A:$CT,ROW(BA15),COLUMN(BA15))</f>
        <v>0</v>
      </c>
      <c r="BE272" s="105">
        <f>INDEX(Água!$A:$CT,ROW(BB15),COLUMN(BB15))</f>
        <v>0</v>
      </c>
      <c r="BF272" s="105">
        <f>INDEX(Água!$A:$CT,ROW(BC15),COLUMN(BC15))</f>
        <v>0</v>
      </c>
      <c r="BG272" s="105">
        <f>INDEX(Água!$A:$CT,ROW(BD15),COLUMN(BD15))</f>
        <v>0</v>
      </c>
      <c r="BH272" s="105">
        <f>INDEX(Água!$A:$CT,ROW(BE15),COLUMN(BE15))</f>
        <v>0</v>
      </c>
      <c r="BI272" s="105">
        <f>INDEX(Água!$A:$CT,ROW(BF15),COLUMN(BF15))</f>
        <v>0</v>
      </c>
      <c r="BJ272" s="105">
        <f>INDEX(Água!$A:$CT,ROW(BG15),COLUMN(BG15))</f>
        <v>0</v>
      </c>
      <c r="BK272" s="105">
        <f>INDEX(Água!$A:$CT,ROW(BH15),COLUMN(BH15))</f>
        <v>0</v>
      </c>
      <c r="BL272" s="105">
        <f>INDEX(Água!$A:$CT,ROW(BI15),COLUMN(BI15))</f>
        <v>0</v>
      </c>
      <c r="BM272" s="105">
        <f>INDEX(Água!$A:$CT,ROW(BJ15),COLUMN(BJ15))</f>
        <v>0</v>
      </c>
      <c r="BN272" s="105">
        <f>INDEX(Água!$A:$CT,ROW(BK15),COLUMN(BK15))</f>
        <v>0</v>
      </c>
      <c r="BO272" s="105">
        <f>INDEX(Água!$A:$CT,ROW(BL15),COLUMN(BL15))</f>
        <v>0</v>
      </c>
      <c r="BP272" s="105">
        <f>INDEX(Água!$A:$CT,ROW(BM15),COLUMN(BM15))</f>
        <v>0</v>
      </c>
      <c r="BQ272" s="105">
        <f>INDEX(Água!$A:$CT,ROW(BN15),COLUMN(BN15))</f>
        <v>0</v>
      </c>
      <c r="BR272" s="105">
        <f>INDEX(Água!$A:$CT,ROW(BO15),COLUMN(BO15))</f>
        <v>0</v>
      </c>
      <c r="BS272" s="105">
        <f>INDEX(Água!$A:$CT,ROW(BP15),COLUMN(BP15))</f>
        <v>0</v>
      </c>
      <c r="BT272" s="105">
        <f>INDEX(Água!$A:$CT,ROW(BQ15),COLUMN(BQ15))</f>
        <v>0</v>
      </c>
      <c r="BU272" s="105">
        <f>INDEX(Água!$A:$CT,ROW(BR15),COLUMN(BR15))</f>
        <v>0</v>
      </c>
      <c r="BV272" s="105">
        <f>INDEX(Água!$A:$CT,ROW(BS15),COLUMN(BS15))</f>
        <v>0</v>
      </c>
      <c r="BW272" s="105">
        <f>INDEX(Água!$A:$CT,ROW(BT15),COLUMN(BT15))</f>
        <v>0</v>
      </c>
      <c r="BX272" s="105">
        <f>INDEX(Água!$A:$CT,ROW(BU15),COLUMN(BU15))</f>
        <v>0</v>
      </c>
      <c r="BY272" s="105">
        <f>INDEX(Água!$A:$CT,ROW(BV15),COLUMN(BV15))</f>
        <v>0</v>
      </c>
      <c r="BZ272" s="105">
        <f>INDEX(Água!$A:$CT,ROW(BW15),COLUMN(BW15))</f>
        <v>0</v>
      </c>
      <c r="CA272" s="105">
        <f>INDEX(Água!$A:$CT,ROW(BX15),COLUMN(BX15))</f>
        <v>0</v>
      </c>
      <c r="CB272" s="105">
        <f>INDEX(Água!$A:$CT,ROW(BY15),COLUMN(BY15))</f>
        <v>0</v>
      </c>
      <c r="CC272" s="105">
        <f>INDEX(Água!$A:$CT,ROW(BZ15),COLUMN(BZ15))</f>
        <v>0</v>
      </c>
      <c r="CD272" s="105">
        <f>INDEX(Água!$A:$CT,ROW(CA15),COLUMN(CA15))</f>
        <v>0</v>
      </c>
      <c r="CE272" s="105">
        <f>INDEX(Água!$A:$CT,ROW(CB15),COLUMN(CB15))</f>
        <v>0</v>
      </c>
      <c r="CF272" s="105">
        <f>INDEX(Água!$A:$CT,ROW(CC15),COLUMN(CC15))</f>
        <v>0</v>
      </c>
      <c r="CG272" s="105">
        <f>INDEX(Água!$A:$CT,ROW(CD15),COLUMN(CD15))</f>
        <v>0</v>
      </c>
      <c r="CH272" s="105">
        <f>INDEX(Água!$A:$CT,ROW(CE15),COLUMN(CE15))</f>
        <v>0</v>
      </c>
      <c r="CI272" s="105">
        <f>INDEX(Água!$A:$CT,ROW(CF15),COLUMN(CF15))</f>
        <v>0</v>
      </c>
      <c r="CJ272" s="105">
        <f>INDEX(Água!$A:$CT,ROW(CG15),COLUMN(CG15))</f>
        <v>0</v>
      </c>
      <c r="CK272" s="105">
        <f>INDEX(Água!$A:$CT,ROW(CH15),COLUMN(CH15))</f>
        <v>0</v>
      </c>
      <c r="CL272" s="105">
        <f>INDEX(Água!$A:$CT,ROW(CI15),COLUMN(CI15))</f>
        <v>0</v>
      </c>
      <c r="CM272" s="105">
        <f>INDEX(Água!$A:$CT,ROW(CJ15),COLUMN(CJ15))</f>
        <v>0</v>
      </c>
      <c r="CN272" s="105">
        <f>INDEX(Água!$A:$CT,ROW(CK15),COLUMN(CK15))</f>
        <v>0</v>
      </c>
      <c r="CO272" s="105">
        <f>INDEX(Água!$A:$CT,ROW(CL15),COLUMN(CL15))</f>
        <v>0</v>
      </c>
      <c r="CP272" s="105">
        <f>INDEX(Água!$A:$CT,ROW(CM15),COLUMN(CM15))</f>
        <v>0</v>
      </c>
      <c r="CQ272" s="105">
        <f>INDEX(Água!$A:$CT,ROW(CN15),COLUMN(CN15))</f>
        <v>0</v>
      </c>
      <c r="CR272" s="105">
        <f>INDEX(Água!$A:$CT,ROW(CO15),COLUMN(CO15))</f>
        <v>0</v>
      </c>
      <c r="CS272" s="107" t="str">
        <f>INDEX(Água!$A:$CT,ROW(A15),COLUMN(A15))</f>
        <v>b) Horas extras e sobreavisos</v>
      </c>
    </row>
    <row r="273" spans="1:97" s="104" customFormat="1" x14ac:dyDescent="0.2">
      <c r="A273" t="str">
        <f t="shared" si="4"/>
        <v/>
      </c>
      <c r="B273" s="107" t="str">
        <f>INDEX(Água!$A:$CT,ROW(B16),COLUMN(CQ16))</f>
        <v>Despesas</v>
      </c>
      <c r="C273" s="107" t="str">
        <f>INDEX(Água!$A:$CT,ROW(C16),COLUMN(CR16))</f>
        <v>Água</v>
      </c>
      <c r="D273" s="107" t="str">
        <f>INDEX(Água!$A:$CT,ROW(D16),COLUMN(CS16))</f>
        <v>Custo de Pessoal</v>
      </c>
      <c r="E273" s="107">
        <f>INDEX(Água!$A:$CT,ROW(B16),COLUMN(B16))</f>
        <v>363518</v>
      </c>
      <c r="F273" s="105">
        <f>INDEX(Água!$A:$CT,ROW(C16),COLUMN(C16))</f>
        <v>0</v>
      </c>
      <c r="G273" s="105">
        <f>INDEX(Água!$A:$CT,ROW(D16),COLUMN(D16))</f>
        <v>0</v>
      </c>
      <c r="H273" s="105">
        <f>INDEX(Água!$A:$CT,ROW(E16),COLUMN(E16))</f>
        <v>0</v>
      </c>
      <c r="I273" s="105">
        <f>INDEX(Água!$A:$CT,ROW(F16),COLUMN(F16))</f>
        <v>0</v>
      </c>
      <c r="J273" s="105">
        <f>INDEX(Água!$A:$CT,ROW(G16),COLUMN(G16))</f>
        <v>0</v>
      </c>
      <c r="K273" s="105">
        <f>INDEX(Água!$A:$CT,ROW(H16),COLUMN(H16))</f>
        <v>0</v>
      </c>
      <c r="L273" s="105">
        <f>INDEX(Água!$A:$CT,ROW(I16),COLUMN(I16))</f>
        <v>0</v>
      </c>
      <c r="M273" s="105">
        <f>INDEX(Água!$A:$CT,ROW(J16),COLUMN(J16))</f>
        <v>0</v>
      </c>
      <c r="N273" s="105">
        <f>INDEX(Água!$A:$CT,ROW(K16),COLUMN(K16))</f>
        <v>0</v>
      </c>
      <c r="O273" s="105">
        <f>INDEX(Água!$A:$CT,ROW(L16),COLUMN(L16))</f>
        <v>0</v>
      </c>
      <c r="P273" s="105">
        <f>INDEX(Água!$A:$CT,ROW(M16),COLUMN(M16))</f>
        <v>0</v>
      </c>
      <c r="Q273" s="105">
        <f>INDEX(Água!$A:$CT,ROW(N16),COLUMN(N16))</f>
        <v>0</v>
      </c>
      <c r="R273" s="105">
        <f>INDEX(Água!$A:$CT,ROW(O16),COLUMN(O16))</f>
        <v>0</v>
      </c>
      <c r="S273" s="105">
        <f>INDEX(Água!$A:$CT,ROW(P16),COLUMN(P16))</f>
        <v>128816.25</v>
      </c>
      <c r="T273" s="105">
        <f>INDEX(Água!$A:$CT,ROW(Q16),COLUMN(Q16))</f>
        <v>12295.85</v>
      </c>
      <c r="U273" s="105">
        <f>INDEX(Água!$A:$CT,ROW(R16),COLUMN(R16))</f>
        <v>10307.59</v>
      </c>
      <c r="V273" s="105">
        <f>INDEX(Água!$A:$CT,ROW(S16),COLUMN(S16))</f>
        <v>11035.7</v>
      </c>
      <c r="W273" s="105">
        <f>INDEX(Água!$A:$CT,ROW(T16),COLUMN(T16))</f>
        <v>9507.7999999999993</v>
      </c>
      <c r="X273" s="105">
        <f>INDEX(Água!$A:$CT,ROW(U16),COLUMN(U16))</f>
        <v>9400.74</v>
      </c>
      <c r="Y273" s="105">
        <f>INDEX(Água!$A:$CT,ROW(V16),COLUMN(V16))</f>
        <v>9563.18</v>
      </c>
      <c r="Z273" s="105">
        <f>INDEX(Água!$A:$CT,ROW(W16),COLUMN(W16))</f>
        <v>0</v>
      </c>
      <c r="AA273" s="105">
        <f>INDEX(Água!$A:$CT,ROW(X16),COLUMN(X16))</f>
        <v>9809.85</v>
      </c>
      <c r="AB273" s="105">
        <f>INDEX(Água!$A:$CT,ROW(Y16),COLUMN(Y16))</f>
        <v>9584.0499999999993</v>
      </c>
      <c r="AC273" s="105">
        <f>INDEX(Água!$A:$CT,ROW(Z16),COLUMN(Z16))</f>
        <v>9169.7800000000007</v>
      </c>
      <c r="AD273" s="105">
        <f>INDEX(Água!$A:$CT,ROW(AA16),COLUMN(AA16))</f>
        <v>9452.48</v>
      </c>
      <c r="AE273" s="105">
        <f>INDEX(Água!$A:$CT,ROW(AB16),COLUMN(AB16))</f>
        <v>28689.23</v>
      </c>
      <c r="AF273" s="105">
        <f>INDEX(Água!$A:$CT,ROW(AC16),COLUMN(AC16))</f>
        <v>133872.09</v>
      </c>
      <c r="AG273" s="105">
        <f>INDEX(Água!$A:$CT,ROW(AD16),COLUMN(AD16))</f>
        <v>0</v>
      </c>
      <c r="AH273" s="105">
        <f>INDEX(Água!$A:$CT,ROW(AE16),COLUMN(AE16))</f>
        <v>9400.82</v>
      </c>
      <c r="AI273" s="105">
        <f>INDEX(Água!$A:$CT,ROW(AF16),COLUMN(AF16))</f>
        <v>10608.1</v>
      </c>
      <c r="AJ273" s="105">
        <f>INDEX(Água!$A:$CT,ROW(AG16),COLUMN(AG16))</f>
        <v>21285.39</v>
      </c>
      <c r="AK273" s="105">
        <f>INDEX(Água!$A:$CT,ROW(AH16),COLUMN(AH16))</f>
        <v>10879.36</v>
      </c>
      <c r="AL273" s="105">
        <f>INDEX(Água!$A:$CT,ROW(AI16),COLUMN(AI16))</f>
        <v>0</v>
      </c>
      <c r="AM273" s="105">
        <f>INDEX(Água!$A:$CT,ROW(AJ16),COLUMN(AJ16))</f>
        <v>20219.509999999998</v>
      </c>
      <c r="AN273" s="105">
        <f>INDEX(Água!$A:$CT,ROW(AK16),COLUMN(AK16))</f>
        <v>10980.63</v>
      </c>
      <c r="AO273" s="105">
        <f>INDEX(Água!$A:$CT,ROW(AL16),COLUMN(AL16))</f>
        <v>0</v>
      </c>
      <c r="AP273" s="105">
        <f>INDEX(Água!$A:$CT,ROW(AM16),COLUMN(AM16))</f>
        <v>10721.12</v>
      </c>
      <c r="AQ273" s="105">
        <f>INDEX(Água!$A:$CT,ROW(AN16),COLUMN(AN16))</f>
        <v>20084.25</v>
      </c>
      <c r="AR273" s="105">
        <f>INDEX(Água!$A:$CT,ROW(AO16),COLUMN(AO16))</f>
        <v>19692.91</v>
      </c>
      <c r="AS273" s="105">
        <f>INDEX(Água!$A:$CT,ROW(AP16),COLUMN(AP16))</f>
        <v>100829.66</v>
      </c>
      <c r="AT273" s="105">
        <f>INDEX(Água!$A:$CT,ROW(AQ16),COLUMN(AQ16))</f>
        <v>11366</v>
      </c>
      <c r="AU273" s="105">
        <f>INDEX(Água!$A:$CT,ROW(AR16),COLUMN(AR16))</f>
        <v>0</v>
      </c>
      <c r="AV273" s="105">
        <f>INDEX(Água!$A:$CT,ROW(AS16),COLUMN(AS16))</f>
        <v>13719.19</v>
      </c>
      <c r="AW273" s="105">
        <f>INDEX(Água!$A:$CT,ROW(AT16),COLUMN(AT16))</f>
        <v>11647.56</v>
      </c>
      <c r="AX273" s="105">
        <f>INDEX(Água!$A:$CT,ROW(AU16),COLUMN(AU16))</f>
        <v>24975.63</v>
      </c>
      <c r="AY273" s="105">
        <f>INDEX(Água!$A:$CT,ROW(AV16),COLUMN(AV16))</f>
        <v>12655.69</v>
      </c>
      <c r="AZ273" s="105">
        <f>INDEX(Água!$A:$CT,ROW(AW16),COLUMN(AW16))</f>
        <v>13307.75</v>
      </c>
      <c r="BA273" s="105">
        <f>INDEX(Água!$A:$CT,ROW(AX16),COLUMN(AX16))</f>
        <v>0</v>
      </c>
      <c r="BB273" s="105">
        <f>INDEX(Água!$A:$CT,ROW(AY16),COLUMN(AY16))</f>
        <v>13157.84</v>
      </c>
      <c r="BC273" s="105">
        <f>INDEX(Água!$A:$CT,ROW(AZ16),COLUMN(AZ16))</f>
        <v>0</v>
      </c>
      <c r="BD273" s="105">
        <f>INDEX(Água!$A:$CT,ROW(BA16),COLUMN(BA16))</f>
        <v>0</v>
      </c>
      <c r="BE273" s="105">
        <f>INDEX(Água!$A:$CT,ROW(BB16),COLUMN(BB16))</f>
        <v>0</v>
      </c>
      <c r="BF273" s="105">
        <f>INDEX(Água!$A:$CT,ROW(BC16),COLUMN(BC16))</f>
        <v>0</v>
      </c>
      <c r="BG273" s="105">
        <f>INDEX(Água!$A:$CT,ROW(BD16),COLUMN(BD16))</f>
        <v>0</v>
      </c>
      <c r="BH273" s="105">
        <f>INDEX(Água!$A:$CT,ROW(BE16),COLUMN(BE16))</f>
        <v>0</v>
      </c>
      <c r="BI273" s="105">
        <f>INDEX(Água!$A:$CT,ROW(BF16),COLUMN(BF16))</f>
        <v>0</v>
      </c>
      <c r="BJ273" s="105">
        <f>INDEX(Água!$A:$CT,ROW(BG16),COLUMN(BG16))</f>
        <v>0</v>
      </c>
      <c r="BK273" s="105">
        <f>INDEX(Água!$A:$CT,ROW(BH16),COLUMN(BH16))</f>
        <v>0</v>
      </c>
      <c r="BL273" s="105">
        <f>INDEX(Água!$A:$CT,ROW(BI16),COLUMN(BI16))</f>
        <v>0</v>
      </c>
      <c r="BM273" s="105">
        <f>INDEX(Água!$A:$CT,ROW(BJ16),COLUMN(BJ16))</f>
        <v>0</v>
      </c>
      <c r="BN273" s="105">
        <f>INDEX(Água!$A:$CT,ROW(BK16),COLUMN(BK16))</f>
        <v>0</v>
      </c>
      <c r="BO273" s="105">
        <f>INDEX(Água!$A:$CT,ROW(BL16),COLUMN(BL16))</f>
        <v>0</v>
      </c>
      <c r="BP273" s="105">
        <f>INDEX(Água!$A:$CT,ROW(BM16),COLUMN(BM16))</f>
        <v>0</v>
      </c>
      <c r="BQ273" s="105">
        <f>INDEX(Água!$A:$CT,ROW(BN16),COLUMN(BN16))</f>
        <v>0</v>
      </c>
      <c r="BR273" s="105">
        <f>INDEX(Água!$A:$CT,ROW(BO16),COLUMN(BO16))</f>
        <v>0</v>
      </c>
      <c r="BS273" s="105">
        <f>INDEX(Água!$A:$CT,ROW(BP16),COLUMN(BP16))</f>
        <v>0</v>
      </c>
      <c r="BT273" s="105">
        <f>INDEX(Água!$A:$CT,ROW(BQ16),COLUMN(BQ16))</f>
        <v>0</v>
      </c>
      <c r="BU273" s="105">
        <f>INDEX(Água!$A:$CT,ROW(BR16),COLUMN(BR16))</f>
        <v>0</v>
      </c>
      <c r="BV273" s="105">
        <f>INDEX(Água!$A:$CT,ROW(BS16),COLUMN(BS16))</f>
        <v>0</v>
      </c>
      <c r="BW273" s="105">
        <f>INDEX(Água!$A:$CT,ROW(BT16),COLUMN(BT16))</f>
        <v>0</v>
      </c>
      <c r="BX273" s="105">
        <f>INDEX(Água!$A:$CT,ROW(BU16),COLUMN(BU16))</f>
        <v>0</v>
      </c>
      <c r="BY273" s="105">
        <f>INDEX(Água!$A:$CT,ROW(BV16),COLUMN(BV16))</f>
        <v>0</v>
      </c>
      <c r="BZ273" s="105">
        <f>INDEX(Água!$A:$CT,ROW(BW16),COLUMN(BW16))</f>
        <v>0</v>
      </c>
      <c r="CA273" s="105">
        <f>INDEX(Água!$A:$CT,ROW(BX16),COLUMN(BX16))</f>
        <v>0</v>
      </c>
      <c r="CB273" s="105">
        <f>INDEX(Água!$A:$CT,ROW(BY16),COLUMN(BY16))</f>
        <v>0</v>
      </c>
      <c r="CC273" s="105">
        <f>INDEX(Água!$A:$CT,ROW(BZ16),COLUMN(BZ16))</f>
        <v>0</v>
      </c>
      <c r="CD273" s="105">
        <f>INDEX(Água!$A:$CT,ROW(CA16),COLUMN(CA16))</f>
        <v>0</v>
      </c>
      <c r="CE273" s="105">
        <f>INDEX(Água!$A:$CT,ROW(CB16),COLUMN(CB16))</f>
        <v>0</v>
      </c>
      <c r="CF273" s="105">
        <f>INDEX(Água!$A:$CT,ROW(CC16),COLUMN(CC16))</f>
        <v>0</v>
      </c>
      <c r="CG273" s="105">
        <f>INDEX(Água!$A:$CT,ROW(CD16),COLUMN(CD16))</f>
        <v>0</v>
      </c>
      <c r="CH273" s="105">
        <f>INDEX(Água!$A:$CT,ROW(CE16),COLUMN(CE16))</f>
        <v>0</v>
      </c>
      <c r="CI273" s="105">
        <f>INDEX(Água!$A:$CT,ROW(CF16),COLUMN(CF16))</f>
        <v>0</v>
      </c>
      <c r="CJ273" s="105">
        <f>INDEX(Água!$A:$CT,ROW(CG16),COLUMN(CG16))</f>
        <v>0</v>
      </c>
      <c r="CK273" s="105">
        <f>INDEX(Água!$A:$CT,ROW(CH16),COLUMN(CH16))</f>
        <v>0</v>
      </c>
      <c r="CL273" s="105">
        <f>INDEX(Água!$A:$CT,ROW(CI16),COLUMN(CI16))</f>
        <v>0</v>
      </c>
      <c r="CM273" s="105">
        <f>INDEX(Água!$A:$CT,ROW(CJ16),COLUMN(CJ16))</f>
        <v>0</v>
      </c>
      <c r="CN273" s="105">
        <f>INDEX(Água!$A:$CT,ROW(CK16),COLUMN(CK16))</f>
        <v>0</v>
      </c>
      <c r="CO273" s="105">
        <f>INDEX(Água!$A:$CT,ROW(CL16),COLUMN(CL16))</f>
        <v>0</v>
      </c>
      <c r="CP273" s="105">
        <f>INDEX(Água!$A:$CT,ROW(CM16),COLUMN(CM16))</f>
        <v>0</v>
      </c>
      <c r="CQ273" s="105">
        <f>INDEX(Água!$A:$CT,ROW(CN16),COLUMN(CN16))</f>
        <v>0</v>
      </c>
      <c r="CR273" s="105">
        <f>INDEX(Água!$A:$CT,ROW(CO16),COLUMN(CO16))</f>
        <v>0</v>
      </c>
      <c r="CS273" s="107" t="str">
        <f>INDEX(Água!$A:$CT,ROW(A16),COLUMN(A16))</f>
        <v>c) Obrigações trabalhistas e demais encargos patronais</v>
      </c>
    </row>
    <row r="274" spans="1:97" s="104" customFormat="1" hidden="1" x14ac:dyDescent="0.2">
      <c r="A274" t="str">
        <f t="shared" si="4"/>
        <v>Zero</v>
      </c>
      <c r="B274" s="107" t="str">
        <f>INDEX(Água!$A:$CT,ROW(B17),COLUMN(CQ17))</f>
        <v>Despesas</v>
      </c>
      <c r="C274" s="107" t="str">
        <f>INDEX(Água!$A:$CT,ROW(C17),COLUMN(CR17))</f>
        <v>Água</v>
      </c>
      <c r="D274" s="107" t="str">
        <f>INDEX(Água!$A:$CT,ROW(D17),COLUMN(CS17))</f>
        <v>Custo de Pessoal</v>
      </c>
      <c r="E274" s="107">
        <f>INDEX(Água!$A:$CT,ROW(B17),COLUMN(B17))</f>
        <v>0</v>
      </c>
      <c r="F274" s="105">
        <f>INDEX(Água!$A:$CT,ROW(C17),COLUMN(C17))</f>
        <v>0</v>
      </c>
      <c r="G274" s="105">
        <f>INDEX(Água!$A:$CT,ROW(D17),COLUMN(D17))</f>
        <v>0</v>
      </c>
      <c r="H274" s="105">
        <f>INDEX(Água!$A:$CT,ROW(E17),COLUMN(E17))</f>
        <v>0</v>
      </c>
      <c r="I274" s="105">
        <f>INDEX(Água!$A:$CT,ROW(F17),COLUMN(F17))</f>
        <v>0</v>
      </c>
      <c r="J274" s="105">
        <f>INDEX(Água!$A:$CT,ROW(G17),COLUMN(G17))</f>
        <v>0</v>
      </c>
      <c r="K274" s="105">
        <f>INDEX(Água!$A:$CT,ROW(H17),COLUMN(H17))</f>
        <v>0</v>
      </c>
      <c r="L274" s="105">
        <f>INDEX(Água!$A:$CT,ROW(I17),COLUMN(I17))</f>
        <v>0</v>
      </c>
      <c r="M274" s="105">
        <f>INDEX(Água!$A:$CT,ROW(J17),COLUMN(J17))</f>
        <v>0</v>
      </c>
      <c r="N274" s="105">
        <f>INDEX(Água!$A:$CT,ROW(K17),COLUMN(K17))</f>
        <v>0</v>
      </c>
      <c r="O274" s="105">
        <f>INDEX(Água!$A:$CT,ROW(L17),COLUMN(L17))</f>
        <v>0</v>
      </c>
      <c r="P274" s="105">
        <f>INDEX(Água!$A:$CT,ROW(M17),COLUMN(M17))</f>
        <v>0</v>
      </c>
      <c r="Q274" s="105">
        <f>INDEX(Água!$A:$CT,ROW(N17),COLUMN(N17))</f>
        <v>0</v>
      </c>
      <c r="R274" s="105">
        <f>INDEX(Água!$A:$CT,ROW(O17),COLUMN(O17))</f>
        <v>0</v>
      </c>
      <c r="S274" s="105">
        <f>INDEX(Água!$A:$CT,ROW(P17),COLUMN(P17))</f>
        <v>0</v>
      </c>
      <c r="T274" s="105">
        <f>INDEX(Água!$A:$CT,ROW(Q17),COLUMN(Q17))</f>
        <v>0</v>
      </c>
      <c r="U274" s="105">
        <f>INDEX(Água!$A:$CT,ROW(R17),COLUMN(R17))</f>
        <v>0</v>
      </c>
      <c r="V274" s="105">
        <f>INDEX(Água!$A:$CT,ROW(S17),COLUMN(S17))</f>
        <v>0</v>
      </c>
      <c r="W274" s="105">
        <f>INDEX(Água!$A:$CT,ROW(T17),COLUMN(T17))</f>
        <v>0</v>
      </c>
      <c r="X274" s="105">
        <f>INDEX(Água!$A:$CT,ROW(U17),COLUMN(U17))</f>
        <v>0</v>
      </c>
      <c r="Y274" s="105">
        <f>INDEX(Água!$A:$CT,ROW(V17),COLUMN(V17))</f>
        <v>0</v>
      </c>
      <c r="Z274" s="105">
        <f>INDEX(Água!$A:$CT,ROW(W17),COLUMN(W17))</f>
        <v>0</v>
      </c>
      <c r="AA274" s="105">
        <f>INDEX(Água!$A:$CT,ROW(X17),COLUMN(X17))</f>
        <v>0</v>
      </c>
      <c r="AB274" s="105">
        <f>INDEX(Água!$A:$CT,ROW(Y17),COLUMN(Y17))</f>
        <v>0</v>
      </c>
      <c r="AC274" s="105">
        <f>INDEX(Água!$A:$CT,ROW(Z17),COLUMN(Z17))</f>
        <v>0</v>
      </c>
      <c r="AD274" s="105">
        <f>INDEX(Água!$A:$CT,ROW(AA17),COLUMN(AA17))</f>
        <v>0</v>
      </c>
      <c r="AE274" s="105">
        <f>INDEX(Água!$A:$CT,ROW(AB17),COLUMN(AB17))</f>
        <v>0</v>
      </c>
      <c r="AF274" s="105">
        <f>INDEX(Água!$A:$CT,ROW(AC17),COLUMN(AC17))</f>
        <v>0</v>
      </c>
      <c r="AG274" s="105">
        <f>INDEX(Água!$A:$CT,ROW(AD17),COLUMN(AD17))</f>
        <v>0</v>
      </c>
      <c r="AH274" s="105">
        <f>INDEX(Água!$A:$CT,ROW(AE17),COLUMN(AE17))</f>
        <v>0</v>
      </c>
      <c r="AI274" s="105">
        <f>INDEX(Água!$A:$CT,ROW(AF17),COLUMN(AF17))</f>
        <v>0</v>
      </c>
      <c r="AJ274" s="105">
        <f>INDEX(Água!$A:$CT,ROW(AG17),COLUMN(AG17))</f>
        <v>0</v>
      </c>
      <c r="AK274" s="105">
        <f>INDEX(Água!$A:$CT,ROW(AH17),COLUMN(AH17))</f>
        <v>0</v>
      </c>
      <c r="AL274" s="105">
        <f>INDEX(Água!$A:$CT,ROW(AI17),COLUMN(AI17))</f>
        <v>0</v>
      </c>
      <c r="AM274" s="105">
        <f>INDEX(Água!$A:$CT,ROW(AJ17),COLUMN(AJ17))</f>
        <v>0</v>
      </c>
      <c r="AN274" s="105">
        <f>INDEX(Água!$A:$CT,ROW(AK17),COLUMN(AK17))</f>
        <v>0</v>
      </c>
      <c r="AO274" s="105">
        <f>INDEX(Água!$A:$CT,ROW(AL17),COLUMN(AL17))</f>
        <v>0</v>
      </c>
      <c r="AP274" s="105">
        <f>INDEX(Água!$A:$CT,ROW(AM17),COLUMN(AM17))</f>
        <v>0</v>
      </c>
      <c r="AQ274" s="105">
        <f>INDEX(Água!$A:$CT,ROW(AN17),COLUMN(AN17))</f>
        <v>0</v>
      </c>
      <c r="AR274" s="105">
        <f>INDEX(Água!$A:$CT,ROW(AO17),COLUMN(AO17))</f>
        <v>0</v>
      </c>
      <c r="AS274" s="105">
        <f>INDEX(Água!$A:$CT,ROW(AP17),COLUMN(AP17))</f>
        <v>0</v>
      </c>
      <c r="AT274" s="105">
        <f>INDEX(Água!$A:$CT,ROW(AQ17),COLUMN(AQ17))</f>
        <v>0</v>
      </c>
      <c r="AU274" s="105">
        <f>INDEX(Água!$A:$CT,ROW(AR17),COLUMN(AR17))</f>
        <v>0</v>
      </c>
      <c r="AV274" s="105">
        <f>INDEX(Água!$A:$CT,ROW(AS17),COLUMN(AS17))</f>
        <v>0</v>
      </c>
      <c r="AW274" s="105">
        <f>INDEX(Água!$A:$CT,ROW(AT17),COLUMN(AT17))</f>
        <v>0</v>
      </c>
      <c r="AX274" s="105">
        <f>INDEX(Água!$A:$CT,ROW(AU17),COLUMN(AU17))</f>
        <v>0</v>
      </c>
      <c r="AY274" s="105">
        <f>INDEX(Água!$A:$CT,ROW(AV17),COLUMN(AV17))</f>
        <v>0</v>
      </c>
      <c r="AZ274" s="105">
        <f>INDEX(Água!$A:$CT,ROW(AW17),COLUMN(AW17))</f>
        <v>0</v>
      </c>
      <c r="BA274" s="105">
        <f>INDEX(Água!$A:$CT,ROW(AX17),COLUMN(AX17))</f>
        <v>0</v>
      </c>
      <c r="BB274" s="105">
        <f>INDEX(Água!$A:$CT,ROW(AY17),COLUMN(AY17))</f>
        <v>0</v>
      </c>
      <c r="BC274" s="105">
        <f>INDEX(Água!$A:$CT,ROW(AZ17),COLUMN(AZ17))</f>
        <v>0</v>
      </c>
      <c r="BD274" s="105">
        <f>INDEX(Água!$A:$CT,ROW(BA17),COLUMN(BA17))</f>
        <v>0</v>
      </c>
      <c r="BE274" s="105">
        <f>INDEX(Água!$A:$CT,ROW(BB17),COLUMN(BB17))</f>
        <v>0</v>
      </c>
      <c r="BF274" s="105">
        <f>INDEX(Água!$A:$CT,ROW(BC17),COLUMN(BC17))</f>
        <v>0</v>
      </c>
      <c r="BG274" s="105">
        <f>INDEX(Água!$A:$CT,ROW(BD17),COLUMN(BD17))</f>
        <v>0</v>
      </c>
      <c r="BH274" s="105">
        <f>INDEX(Água!$A:$CT,ROW(BE17),COLUMN(BE17))</f>
        <v>0</v>
      </c>
      <c r="BI274" s="105">
        <f>INDEX(Água!$A:$CT,ROW(BF17),COLUMN(BF17))</f>
        <v>0</v>
      </c>
      <c r="BJ274" s="105">
        <f>INDEX(Água!$A:$CT,ROW(BG17),COLUMN(BG17))</f>
        <v>0</v>
      </c>
      <c r="BK274" s="105">
        <f>INDEX(Água!$A:$CT,ROW(BH17),COLUMN(BH17))</f>
        <v>0</v>
      </c>
      <c r="BL274" s="105">
        <f>INDEX(Água!$A:$CT,ROW(BI17),COLUMN(BI17))</f>
        <v>0</v>
      </c>
      <c r="BM274" s="105">
        <f>INDEX(Água!$A:$CT,ROW(BJ17),COLUMN(BJ17))</f>
        <v>0</v>
      </c>
      <c r="BN274" s="105">
        <f>INDEX(Água!$A:$CT,ROW(BK17),COLUMN(BK17))</f>
        <v>0</v>
      </c>
      <c r="BO274" s="105">
        <f>INDEX(Água!$A:$CT,ROW(BL17),COLUMN(BL17))</f>
        <v>0</v>
      </c>
      <c r="BP274" s="105">
        <f>INDEX(Água!$A:$CT,ROW(BM17),COLUMN(BM17))</f>
        <v>0</v>
      </c>
      <c r="BQ274" s="105">
        <f>INDEX(Água!$A:$CT,ROW(BN17),COLUMN(BN17))</f>
        <v>0</v>
      </c>
      <c r="BR274" s="105">
        <f>INDEX(Água!$A:$CT,ROW(BO17),COLUMN(BO17))</f>
        <v>0</v>
      </c>
      <c r="BS274" s="105">
        <f>INDEX(Água!$A:$CT,ROW(BP17),COLUMN(BP17))</f>
        <v>0</v>
      </c>
      <c r="BT274" s="105">
        <f>INDEX(Água!$A:$CT,ROW(BQ17),COLUMN(BQ17))</f>
        <v>0</v>
      </c>
      <c r="BU274" s="105">
        <f>INDEX(Água!$A:$CT,ROW(BR17),COLUMN(BR17))</f>
        <v>0</v>
      </c>
      <c r="BV274" s="105">
        <f>INDEX(Água!$A:$CT,ROW(BS17),COLUMN(BS17))</f>
        <v>0</v>
      </c>
      <c r="BW274" s="105">
        <f>INDEX(Água!$A:$CT,ROW(BT17),COLUMN(BT17))</f>
        <v>0</v>
      </c>
      <c r="BX274" s="105">
        <f>INDEX(Água!$A:$CT,ROW(BU17),COLUMN(BU17))</f>
        <v>0</v>
      </c>
      <c r="BY274" s="105">
        <f>INDEX(Água!$A:$CT,ROW(BV17),COLUMN(BV17))</f>
        <v>0</v>
      </c>
      <c r="BZ274" s="105">
        <f>INDEX(Água!$A:$CT,ROW(BW17),COLUMN(BW17))</f>
        <v>0</v>
      </c>
      <c r="CA274" s="105">
        <f>INDEX(Água!$A:$CT,ROW(BX17),COLUMN(BX17))</f>
        <v>0</v>
      </c>
      <c r="CB274" s="105">
        <f>INDEX(Água!$A:$CT,ROW(BY17),COLUMN(BY17))</f>
        <v>0</v>
      </c>
      <c r="CC274" s="105">
        <f>INDEX(Água!$A:$CT,ROW(BZ17),COLUMN(BZ17))</f>
        <v>0</v>
      </c>
      <c r="CD274" s="105">
        <f>INDEX(Água!$A:$CT,ROW(CA17),COLUMN(CA17))</f>
        <v>0</v>
      </c>
      <c r="CE274" s="105">
        <f>INDEX(Água!$A:$CT,ROW(CB17),COLUMN(CB17))</f>
        <v>0</v>
      </c>
      <c r="CF274" s="105">
        <f>INDEX(Água!$A:$CT,ROW(CC17),COLUMN(CC17))</f>
        <v>0</v>
      </c>
      <c r="CG274" s="105">
        <f>INDEX(Água!$A:$CT,ROW(CD17),COLUMN(CD17))</f>
        <v>0</v>
      </c>
      <c r="CH274" s="105">
        <f>INDEX(Água!$A:$CT,ROW(CE17),COLUMN(CE17))</f>
        <v>0</v>
      </c>
      <c r="CI274" s="105">
        <f>INDEX(Água!$A:$CT,ROW(CF17),COLUMN(CF17))</f>
        <v>0</v>
      </c>
      <c r="CJ274" s="105">
        <f>INDEX(Água!$A:$CT,ROW(CG17),COLUMN(CG17))</f>
        <v>0</v>
      </c>
      <c r="CK274" s="105">
        <f>INDEX(Água!$A:$CT,ROW(CH17),COLUMN(CH17))</f>
        <v>0</v>
      </c>
      <c r="CL274" s="105">
        <f>INDEX(Água!$A:$CT,ROW(CI17),COLUMN(CI17))</f>
        <v>0</v>
      </c>
      <c r="CM274" s="105">
        <f>INDEX(Água!$A:$CT,ROW(CJ17),COLUMN(CJ17))</f>
        <v>0</v>
      </c>
      <c r="CN274" s="105">
        <f>INDEX(Água!$A:$CT,ROW(CK17),COLUMN(CK17))</f>
        <v>0</v>
      </c>
      <c r="CO274" s="105">
        <f>INDEX(Água!$A:$CT,ROW(CL17),COLUMN(CL17))</f>
        <v>0</v>
      </c>
      <c r="CP274" s="105">
        <f>INDEX(Água!$A:$CT,ROW(CM17),COLUMN(CM17))</f>
        <v>0</v>
      </c>
      <c r="CQ274" s="105">
        <f>INDEX(Água!$A:$CT,ROW(CN17),COLUMN(CN17))</f>
        <v>0</v>
      </c>
      <c r="CR274" s="105">
        <f>INDEX(Água!$A:$CT,ROW(CO17),COLUMN(CO17))</f>
        <v>0</v>
      </c>
      <c r="CS274" s="107" t="str">
        <f>INDEX(Água!$A:$CT,ROW(A17),COLUMN(A17))</f>
        <v>d) Férias-prêmio</v>
      </c>
    </row>
    <row r="275" spans="1:97" s="104" customFormat="1" x14ac:dyDescent="0.2">
      <c r="A275" t="str">
        <f t="shared" si="4"/>
        <v/>
      </c>
      <c r="B275" s="107" t="str">
        <f>INDEX(Água!$A:$CT,ROW(B18),COLUMN(CQ18))</f>
        <v>Despesas</v>
      </c>
      <c r="C275" s="107" t="str">
        <f>INDEX(Água!$A:$CT,ROW(C18),COLUMN(CR18))</f>
        <v>Água</v>
      </c>
      <c r="D275" s="107" t="str">
        <f>INDEX(Água!$A:$CT,ROW(D18),COLUMN(CS18))</f>
        <v>Custo de Pessoal</v>
      </c>
      <c r="E275" s="107">
        <f>INDEX(Água!$A:$CT,ROW(B18),COLUMN(B18))</f>
        <v>1767.37</v>
      </c>
      <c r="F275" s="105">
        <f>INDEX(Água!$A:$CT,ROW(C18),COLUMN(C18))</f>
        <v>0</v>
      </c>
      <c r="G275" s="105">
        <f>INDEX(Água!$A:$CT,ROW(D18),COLUMN(D18))</f>
        <v>0</v>
      </c>
      <c r="H275" s="105">
        <f>INDEX(Água!$A:$CT,ROW(E18),COLUMN(E18))</f>
        <v>0</v>
      </c>
      <c r="I275" s="105">
        <f>INDEX(Água!$A:$CT,ROW(F18),COLUMN(F18))</f>
        <v>0</v>
      </c>
      <c r="J275" s="105">
        <f>INDEX(Água!$A:$CT,ROW(G18),COLUMN(G18))</f>
        <v>0</v>
      </c>
      <c r="K275" s="105">
        <f>INDEX(Água!$A:$CT,ROW(H18),COLUMN(H18))</f>
        <v>0</v>
      </c>
      <c r="L275" s="105">
        <f>INDEX(Água!$A:$CT,ROW(I18),COLUMN(I18))</f>
        <v>0</v>
      </c>
      <c r="M275" s="105">
        <f>INDEX(Água!$A:$CT,ROW(J18),COLUMN(J18))</f>
        <v>0</v>
      </c>
      <c r="N275" s="105">
        <f>INDEX(Água!$A:$CT,ROW(K18),COLUMN(K18))</f>
        <v>0</v>
      </c>
      <c r="O275" s="105">
        <f>INDEX(Água!$A:$CT,ROW(L18),COLUMN(L18))</f>
        <v>0</v>
      </c>
      <c r="P275" s="105">
        <f>INDEX(Água!$A:$CT,ROW(M18),COLUMN(M18))</f>
        <v>0</v>
      </c>
      <c r="Q275" s="105">
        <f>INDEX(Água!$A:$CT,ROW(N18),COLUMN(N18))</f>
        <v>0</v>
      </c>
      <c r="R275" s="105">
        <f>INDEX(Água!$A:$CT,ROW(O18),COLUMN(O18))</f>
        <v>0</v>
      </c>
      <c r="S275" s="105">
        <f>INDEX(Água!$A:$CT,ROW(P18),COLUMN(P18))</f>
        <v>0</v>
      </c>
      <c r="T275" s="105">
        <f>INDEX(Água!$A:$CT,ROW(Q18),COLUMN(Q18))</f>
        <v>0</v>
      </c>
      <c r="U275" s="105">
        <f>INDEX(Água!$A:$CT,ROW(R18),COLUMN(R18))</f>
        <v>0</v>
      </c>
      <c r="V275" s="105">
        <f>INDEX(Água!$A:$CT,ROW(S18),COLUMN(S18))</f>
        <v>0</v>
      </c>
      <c r="W275" s="105">
        <f>INDEX(Água!$A:$CT,ROW(T18),COLUMN(T18))</f>
        <v>0</v>
      </c>
      <c r="X275" s="105">
        <f>INDEX(Água!$A:$CT,ROW(U18),COLUMN(U18))</f>
        <v>0</v>
      </c>
      <c r="Y275" s="105">
        <f>INDEX(Água!$A:$CT,ROW(V18),COLUMN(V18))</f>
        <v>0</v>
      </c>
      <c r="Z275" s="105">
        <f>INDEX(Água!$A:$CT,ROW(W18),COLUMN(W18))</f>
        <v>0</v>
      </c>
      <c r="AA275" s="105">
        <f>INDEX(Água!$A:$CT,ROW(X18),COLUMN(X18))</f>
        <v>0</v>
      </c>
      <c r="AB275" s="105">
        <f>INDEX(Água!$A:$CT,ROW(Y18),COLUMN(Y18))</f>
        <v>0</v>
      </c>
      <c r="AC275" s="105">
        <f>INDEX(Água!$A:$CT,ROW(Z18),COLUMN(Z18))</f>
        <v>0</v>
      </c>
      <c r="AD275" s="105">
        <f>INDEX(Água!$A:$CT,ROW(AA18),COLUMN(AA18))</f>
        <v>0</v>
      </c>
      <c r="AE275" s="105">
        <f>INDEX(Água!$A:$CT,ROW(AB18),COLUMN(AB18))</f>
        <v>0</v>
      </c>
      <c r="AF275" s="105">
        <f>INDEX(Água!$A:$CT,ROW(AC18),COLUMN(AC18))</f>
        <v>0</v>
      </c>
      <c r="AG275" s="105">
        <f>INDEX(Água!$A:$CT,ROW(AD18),COLUMN(AD18))</f>
        <v>0</v>
      </c>
      <c r="AH275" s="105">
        <f>INDEX(Água!$A:$CT,ROW(AE18),COLUMN(AE18))</f>
        <v>0</v>
      </c>
      <c r="AI275" s="105">
        <f>INDEX(Água!$A:$CT,ROW(AF18),COLUMN(AF18))</f>
        <v>0</v>
      </c>
      <c r="AJ275" s="105">
        <f>INDEX(Água!$A:$CT,ROW(AG18),COLUMN(AG18))</f>
        <v>0</v>
      </c>
      <c r="AK275" s="105">
        <f>INDEX(Água!$A:$CT,ROW(AH18),COLUMN(AH18))</f>
        <v>0</v>
      </c>
      <c r="AL275" s="105">
        <f>INDEX(Água!$A:$CT,ROW(AI18),COLUMN(AI18))</f>
        <v>0</v>
      </c>
      <c r="AM275" s="105">
        <f>INDEX(Água!$A:$CT,ROW(AJ18),COLUMN(AJ18))</f>
        <v>0</v>
      </c>
      <c r="AN275" s="105">
        <f>INDEX(Água!$A:$CT,ROW(AK18),COLUMN(AK18))</f>
        <v>0</v>
      </c>
      <c r="AO275" s="105">
        <f>INDEX(Água!$A:$CT,ROW(AL18),COLUMN(AL18))</f>
        <v>0</v>
      </c>
      <c r="AP275" s="105">
        <f>INDEX(Água!$A:$CT,ROW(AM18),COLUMN(AM18))</f>
        <v>0</v>
      </c>
      <c r="AQ275" s="105">
        <f>INDEX(Água!$A:$CT,ROW(AN18),COLUMN(AN18))</f>
        <v>0</v>
      </c>
      <c r="AR275" s="105">
        <f>INDEX(Água!$A:$CT,ROW(AO18),COLUMN(AO18))</f>
        <v>0</v>
      </c>
      <c r="AS275" s="105">
        <f>INDEX(Água!$A:$CT,ROW(AP18),COLUMN(AP18))</f>
        <v>1767.37</v>
      </c>
      <c r="AT275" s="105">
        <f>INDEX(Água!$A:$CT,ROW(AQ18),COLUMN(AQ18))</f>
        <v>1767.37</v>
      </c>
      <c r="AU275" s="105">
        <f>INDEX(Água!$A:$CT,ROW(AR18),COLUMN(AR18))</f>
        <v>0</v>
      </c>
      <c r="AV275" s="105">
        <f>INDEX(Água!$A:$CT,ROW(AS18),COLUMN(AS18))</f>
        <v>0</v>
      </c>
      <c r="AW275" s="105">
        <f>INDEX(Água!$A:$CT,ROW(AT18),COLUMN(AT18))</f>
        <v>0</v>
      </c>
      <c r="AX275" s="105">
        <f>INDEX(Água!$A:$CT,ROW(AU18),COLUMN(AU18))</f>
        <v>0</v>
      </c>
      <c r="AY275" s="105">
        <f>INDEX(Água!$A:$CT,ROW(AV18),COLUMN(AV18))</f>
        <v>0</v>
      </c>
      <c r="AZ275" s="105">
        <f>INDEX(Água!$A:$CT,ROW(AW18),COLUMN(AW18))</f>
        <v>0</v>
      </c>
      <c r="BA275" s="105">
        <f>INDEX(Água!$A:$CT,ROW(AX18),COLUMN(AX18))</f>
        <v>0</v>
      </c>
      <c r="BB275" s="105">
        <f>INDEX(Água!$A:$CT,ROW(AY18),COLUMN(AY18))</f>
        <v>0</v>
      </c>
      <c r="BC275" s="105">
        <f>INDEX(Água!$A:$CT,ROW(AZ18),COLUMN(AZ18))</f>
        <v>0</v>
      </c>
      <c r="BD275" s="105">
        <f>INDEX(Água!$A:$CT,ROW(BA18),COLUMN(BA18))</f>
        <v>0</v>
      </c>
      <c r="BE275" s="105">
        <f>INDEX(Água!$A:$CT,ROW(BB18),COLUMN(BB18))</f>
        <v>0</v>
      </c>
      <c r="BF275" s="105">
        <f>INDEX(Água!$A:$CT,ROW(BC18),COLUMN(BC18))</f>
        <v>0</v>
      </c>
      <c r="BG275" s="105">
        <f>INDEX(Água!$A:$CT,ROW(BD18),COLUMN(BD18))</f>
        <v>0</v>
      </c>
      <c r="BH275" s="105">
        <f>INDEX(Água!$A:$CT,ROW(BE18),COLUMN(BE18))</f>
        <v>0</v>
      </c>
      <c r="BI275" s="105">
        <f>INDEX(Água!$A:$CT,ROW(BF18),COLUMN(BF18))</f>
        <v>0</v>
      </c>
      <c r="BJ275" s="105">
        <f>INDEX(Água!$A:$CT,ROW(BG18),COLUMN(BG18))</f>
        <v>0</v>
      </c>
      <c r="BK275" s="105">
        <f>INDEX(Água!$A:$CT,ROW(BH18),COLUMN(BH18))</f>
        <v>0</v>
      </c>
      <c r="BL275" s="105">
        <f>INDEX(Água!$A:$CT,ROW(BI18),COLUMN(BI18))</f>
        <v>0</v>
      </c>
      <c r="BM275" s="105">
        <f>INDEX(Água!$A:$CT,ROW(BJ18),COLUMN(BJ18))</f>
        <v>0</v>
      </c>
      <c r="BN275" s="105">
        <f>INDEX(Água!$A:$CT,ROW(BK18),COLUMN(BK18))</f>
        <v>0</v>
      </c>
      <c r="BO275" s="105">
        <f>INDEX(Água!$A:$CT,ROW(BL18),COLUMN(BL18))</f>
        <v>0</v>
      </c>
      <c r="BP275" s="105">
        <f>INDEX(Água!$A:$CT,ROW(BM18),COLUMN(BM18))</f>
        <v>0</v>
      </c>
      <c r="BQ275" s="105">
        <f>INDEX(Água!$A:$CT,ROW(BN18),COLUMN(BN18))</f>
        <v>0</v>
      </c>
      <c r="BR275" s="105">
        <f>INDEX(Água!$A:$CT,ROW(BO18),COLUMN(BO18))</f>
        <v>0</v>
      </c>
      <c r="BS275" s="105">
        <f>INDEX(Água!$A:$CT,ROW(BP18),COLUMN(BP18))</f>
        <v>0</v>
      </c>
      <c r="BT275" s="105">
        <f>INDEX(Água!$A:$CT,ROW(BQ18),COLUMN(BQ18))</f>
        <v>0</v>
      </c>
      <c r="BU275" s="105">
        <f>INDEX(Água!$A:$CT,ROW(BR18),COLUMN(BR18))</f>
        <v>0</v>
      </c>
      <c r="BV275" s="105">
        <f>INDEX(Água!$A:$CT,ROW(BS18),COLUMN(BS18))</f>
        <v>0</v>
      </c>
      <c r="BW275" s="105">
        <f>INDEX(Água!$A:$CT,ROW(BT18),COLUMN(BT18))</f>
        <v>0</v>
      </c>
      <c r="BX275" s="105">
        <f>INDEX(Água!$A:$CT,ROW(BU18),COLUMN(BU18))</f>
        <v>0</v>
      </c>
      <c r="BY275" s="105">
        <f>INDEX(Água!$A:$CT,ROW(BV18),COLUMN(BV18))</f>
        <v>0</v>
      </c>
      <c r="BZ275" s="105">
        <f>INDEX(Água!$A:$CT,ROW(BW18),COLUMN(BW18))</f>
        <v>0</v>
      </c>
      <c r="CA275" s="105">
        <f>INDEX(Água!$A:$CT,ROW(BX18),COLUMN(BX18))</f>
        <v>0</v>
      </c>
      <c r="CB275" s="105">
        <f>INDEX(Água!$A:$CT,ROW(BY18),COLUMN(BY18))</f>
        <v>0</v>
      </c>
      <c r="CC275" s="105">
        <f>INDEX(Água!$A:$CT,ROW(BZ18),COLUMN(BZ18))</f>
        <v>0</v>
      </c>
      <c r="CD275" s="105">
        <f>INDEX(Água!$A:$CT,ROW(CA18),COLUMN(CA18))</f>
        <v>0</v>
      </c>
      <c r="CE275" s="105">
        <f>INDEX(Água!$A:$CT,ROW(CB18),COLUMN(CB18))</f>
        <v>0</v>
      </c>
      <c r="CF275" s="105">
        <f>INDEX(Água!$A:$CT,ROW(CC18),COLUMN(CC18))</f>
        <v>0</v>
      </c>
      <c r="CG275" s="105">
        <f>INDEX(Água!$A:$CT,ROW(CD18),COLUMN(CD18))</f>
        <v>0</v>
      </c>
      <c r="CH275" s="105">
        <f>INDEX(Água!$A:$CT,ROW(CE18),COLUMN(CE18))</f>
        <v>0</v>
      </c>
      <c r="CI275" s="105">
        <f>INDEX(Água!$A:$CT,ROW(CF18),COLUMN(CF18))</f>
        <v>0</v>
      </c>
      <c r="CJ275" s="105">
        <f>INDEX(Água!$A:$CT,ROW(CG18),COLUMN(CG18))</f>
        <v>0</v>
      </c>
      <c r="CK275" s="105">
        <f>INDEX(Água!$A:$CT,ROW(CH18),COLUMN(CH18))</f>
        <v>0</v>
      </c>
      <c r="CL275" s="105">
        <f>INDEX(Água!$A:$CT,ROW(CI18),COLUMN(CI18))</f>
        <v>0</v>
      </c>
      <c r="CM275" s="105">
        <f>INDEX(Água!$A:$CT,ROW(CJ18),COLUMN(CJ18))</f>
        <v>0</v>
      </c>
      <c r="CN275" s="105">
        <f>INDEX(Água!$A:$CT,ROW(CK18),COLUMN(CK18))</f>
        <v>0</v>
      </c>
      <c r="CO275" s="105">
        <f>INDEX(Água!$A:$CT,ROW(CL18),COLUMN(CL18))</f>
        <v>0</v>
      </c>
      <c r="CP275" s="105">
        <f>INDEX(Água!$A:$CT,ROW(CM18),COLUMN(CM18))</f>
        <v>0</v>
      </c>
      <c r="CQ275" s="105">
        <f>INDEX(Água!$A:$CT,ROW(CN18),COLUMN(CN18))</f>
        <v>0</v>
      </c>
      <c r="CR275" s="105">
        <f>INDEX(Água!$A:$CT,ROW(CO18),COLUMN(CO18))</f>
        <v>0</v>
      </c>
      <c r="CS275" s="107" t="str">
        <f>INDEX(Água!$A:$CT,ROW(A18),COLUMN(A18))</f>
        <v>e) Rescisão trabalhista</v>
      </c>
    </row>
    <row r="276" spans="1:97" s="104" customFormat="1" x14ac:dyDescent="0.2">
      <c r="A276" t="str">
        <f t="shared" si="4"/>
        <v/>
      </c>
      <c r="B276" s="107" t="str">
        <f>INDEX(Água!$A:$CT,ROW(B19),COLUMN(CQ19))</f>
        <v>Despesas</v>
      </c>
      <c r="C276" s="107" t="str">
        <f>INDEX(Água!$A:$CT,ROW(C19),COLUMN(CR19))</f>
        <v>Água</v>
      </c>
      <c r="D276" s="107" t="str">
        <f>INDEX(Água!$A:$CT,ROW(D19),COLUMN(CS19))</f>
        <v>Custo de Pessoal</v>
      </c>
      <c r="E276" s="107">
        <f>INDEX(Água!$A:$CT,ROW(B19),COLUMN(B19))</f>
        <v>814</v>
      </c>
      <c r="F276" s="105">
        <f>INDEX(Água!$A:$CT,ROW(C19),COLUMN(C19))</f>
        <v>0</v>
      </c>
      <c r="G276" s="105">
        <f>INDEX(Água!$A:$CT,ROW(D19),COLUMN(D19))</f>
        <v>0</v>
      </c>
      <c r="H276" s="105">
        <f>INDEX(Água!$A:$CT,ROW(E19),COLUMN(E19))</f>
        <v>0</v>
      </c>
      <c r="I276" s="105">
        <f>INDEX(Água!$A:$CT,ROW(F19),COLUMN(F19))</f>
        <v>0</v>
      </c>
      <c r="J276" s="105">
        <f>INDEX(Água!$A:$CT,ROW(G19),COLUMN(G19))</f>
        <v>0</v>
      </c>
      <c r="K276" s="105">
        <f>INDEX(Água!$A:$CT,ROW(H19),COLUMN(H19))</f>
        <v>0</v>
      </c>
      <c r="L276" s="105">
        <f>INDEX(Água!$A:$CT,ROW(I19),COLUMN(I19))</f>
        <v>0</v>
      </c>
      <c r="M276" s="105">
        <f>INDEX(Água!$A:$CT,ROW(J19),COLUMN(J19))</f>
        <v>0</v>
      </c>
      <c r="N276" s="105">
        <f>INDEX(Água!$A:$CT,ROW(K19),COLUMN(K19))</f>
        <v>0</v>
      </c>
      <c r="O276" s="105">
        <f>INDEX(Água!$A:$CT,ROW(L19),COLUMN(L19))</f>
        <v>0</v>
      </c>
      <c r="P276" s="105">
        <f>INDEX(Água!$A:$CT,ROW(M19),COLUMN(M19))</f>
        <v>0</v>
      </c>
      <c r="Q276" s="105">
        <f>INDEX(Água!$A:$CT,ROW(N19),COLUMN(N19))</f>
        <v>0</v>
      </c>
      <c r="R276" s="105">
        <f>INDEX(Água!$A:$CT,ROW(O19),COLUMN(O19))</f>
        <v>0</v>
      </c>
      <c r="S276" s="105">
        <f>INDEX(Água!$A:$CT,ROW(P19),COLUMN(P19))</f>
        <v>250</v>
      </c>
      <c r="T276" s="105">
        <f>INDEX(Água!$A:$CT,ROW(Q19),COLUMN(Q19))</f>
        <v>0</v>
      </c>
      <c r="U276" s="105">
        <f>INDEX(Água!$A:$CT,ROW(R19),COLUMN(R19))</f>
        <v>0</v>
      </c>
      <c r="V276" s="105">
        <f>INDEX(Água!$A:$CT,ROW(S19),COLUMN(S19))</f>
        <v>0</v>
      </c>
      <c r="W276" s="105">
        <f>INDEX(Água!$A:$CT,ROW(T19),COLUMN(T19))</f>
        <v>0</v>
      </c>
      <c r="X276" s="105">
        <f>INDEX(Água!$A:$CT,ROW(U19),COLUMN(U19))</f>
        <v>0</v>
      </c>
      <c r="Y276" s="105">
        <f>INDEX(Água!$A:$CT,ROW(V19),COLUMN(V19))</f>
        <v>0</v>
      </c>
      <c r="Z276" s="105">
        <f>INDEX(Água!$A:$CT,ROW(W19),COLUMN(W19))</f>
        <v>0</v>
      </c>
      <c r="AA276" s="105">
        <f>INDEX(Água!$A:$CT,ROW(X19),COLUMN(X19))</f>
        <v>0</v>
      </c>
      <c r="AB276" s="105">
        <f>INDEX(Água!$A:$CT,ROW(Y19),COLUMN(Y19))</f>
        <v>0</v>
      </c>
      <c r="AC276" s="105">
        <f>INDEX(Água!$A:$CT,ROW(Z19),COLUMN(Z19))</f>
        <v>250</v>
      </c>
      <c r="AD276" s="105">
        <f>INDEX(Água!$A:$CT,ROW(AA19),COLUMN(AA19))</f>
        <v>0</v>
      </c>
      <c r="AE276" s="105">
        <f>INDEX(Água!$A:$CT,ROW(AB19),COLUMN(AB19))</f>
        <v>0</v>
      </c>
      <c r="AF276" s="105">
        <f>INDEX(Água!$A:$CT,ROW(AC19),COLUMN(AC19))</f>
        <v>564</v>
      </c>
      <c r="AG276" s="105">
        <f>INDEX(Água!$A:$CT,ROW(AD19),COLUMN(AD19))</f>
        <v>0</v>
      </c>
      <c r="AH276" s="105">
        <f>INDEX(Água!$A:$CT,ROW(AE19),COLUMN(AE19))</f>
        <v>0</v>
      </c>
      <c r="AI276" s="105">
        <f>INDEX(Água!$A:$CT,ROW(AF19),COLUMN(AF19))</f>
        <v>0</v>
      </c>
      <c r="AJ276" s="105">
        <f>INDEX(Água!$A:$CT,ROW(AG19),COLUMN(AG19))</f>
        <v>0</v>
      </c>
      <c r="AK276" s="105">
        <f>INDEX(Água!$A:$CT,ROW(AH19),COLUMN(AH19))</f>
        <v>0</v>
      </c>
      <c r="AL276" s="105">
        <f>INDEX(Água!$A:$CT,ROW(AI19),COLUMN(AI19))</f>
        <v>0</v>
      </c>
      <c r="AM276" s="105">
        <f>INDEX(Água!$A:$CT,ROW(AJ19),COLUMN(AJ19))</f>
        <v>0</v>
      </c>
      <c r="AN276" s="105">
        <f>INDEX(Água!$A:$CT,ROW(AK19),COLUMN(AK19))</f>
        <v>0</v>
      </c>
      <c r="AO276" s="105">
        <f>INDEX(Água!$A:$CT,ROW(AL19),COLUMN(AL19))</f>
        <v>0</v>
      </c>
      <c r="AP276" s="105">
        <f>INDEX(Água!$A:$CT,ROW(AM19),COLUMN(AM19))</f>
        <v>564</v>
      </c>
      <c r="AQ276" s="105">
        <f>INDEX(Água!$A:$CT,ROW(AN19),COLUMN(AN19))</f>
        <v>0</v>
      </c>
      <c r="AR276" s="105">
        <f>INDEX(Água!$A:$CT,ROW(AO19),COLUMN(AO19))</f>
        <v>0</v>
      </c>
      <c r="AS276" s="105">
        <f>INDEX(Água!$A:$CT,ROW(AP19),COLUMN(AP19))</f>
        <v>0</v>
      </c>
      <c r="AT276" s="105">
        <f>INDEX(Água!$A:$CT,ROW(AQ19),COLUMN(AQ19))</f>
        <v>0</v>
      </c>
      <c r="AU276" s="105">
        <f>INDEX(Água!$A:$CT,ROW(AR19),COLUMN(AR19))</f>
        <v>0</v>
      </c>
      <c r="AV276" s="105">
        <f>INDEX(Água!$A:$CT,ROW(AS19),COLUMN(AS19))</f>
        <v>0</v>
      </c>
      <c r="AW276" s="105">
        <f>INDEX(Água!$A:$CT,ROW(AT19),COLUMN(AT19))</f>
        <v>0</v>
      </c>
      <c r="AX276" s="105">
        <f>INDEX(Água!$A:$CT,ROW(AU19),COLUMN(AU19))</f>
        <v>0</v>
      </c>
      <c r="AY276" s="105">
        <f>INDEX(Água!$A:$CT,ROW(AV19),COLUMN(AV19))</f>
        <v>0</v>
      </c>
      <c r="AZ276" s="105">
        <f>INDEX(Água!$A:$CT,ROW(AW19),COLUMN(AW19))</f>
        <v>0</v>
      </c>
      <c r="BA276" s="105">
        <f>INDEX(Água!$A:$CT,ROW(AX19),COLUMN(AX19))</f>
        <v>0</v>
      </c>
      <c r="BB276" s="105">
        <f>INDEX(Água!$A:$CT,ROW(AY19),COLUMN(AY19))</f>
        <v>0</v>
      </c>
      <c r="BC276" s="105">
        <f>INDEX(Água!$A:$CT,ROW(AZ19),COLUMN(AZ19))</f>
        <v>0</v>
      </c>
      <c r="BD276" s="105">
        <f>INDEX(Água!$A:$CT,ROW(BA19),COLUMN(BA19))</f>
        <v>0</v>
      </c>
      <c r="BE276" s="105">
        <f>INDEX(Água!$A:$CT,ROW(BB19),COLUMN(BB19))</f>
        <v>0</v>
      </c>
      <c r="BF276" s="105">
        <f>INDEX(Água!$A:$CT,ROW(BC19),COLUMN(BC19))</f>
        <v>0</v>
      </c>
      <c r="BG276" s="105">
        <f>INDEX(Água!$A:$CT,ROW(BD19),COLUMN(BD19))</f>
        <v>0</v>
      </c>
      <c r="BH276" s="105">
        <f>INDEX(Água!$A:$CT,ROW(BE19),COLUMN(BE19))</f>
        <v>0</v>
      </c>
      <c r="BI276" s="105">
        <f>INDEX(Água!$A:$CT,ROW(BF19),COLUMN(BF19))</f>
        <v>0</v>
      </c>
      <c r="BJ276" s="105">
        <f>INDEX(Água!$A:$CT,ROW(BG19),COLUMN(BG19))</f>
        <v>0</v>
      </c>
      <c r="BK276" s="105">
        <f>INDEX(Água!$A:$CT,ROW(BH19),COLUMN(BH19))</f>
        <v>0</v>
      </c>
      <c r="BL276" s="105">
        <f>INDEX(Água!$A:$CT,ROW(BI19),COLUMN(BI19))</f>
        <v>0</v>
      </c>
      <c r="BM276" s="105">
        <f>INDEX(Água!$A:$CT,ROW(BJ19),COLUMN(BJ19))</f>
        <v>0</v>
      </c>
      <c r="BN276" s="105">
        <f>INDEX(Água!$A:$CT,ROW(BK19),COLUMN(BK19))</f>
        <v>0</v>
      </c>
      <c r="BO276" s="105">
        <f>INDEX(Água!$A:$CT,ROW(BL19),COLUMN(BL19))</f>
        <v>0</v>
      </c>
      <c r="BP276" s="105">
        <f>INDEX(Água!$A:$CT,ROW(BM19),COLUMN(BM19))</f>
        <v>0</v>
      </c>
      <c r="BQ276" s="105">
        <f>INDEX(Água!$A:$CT,ROW(BN19),COLUMN(BN19))</f>
        <v>0</v>
      </c>
      <c r="BR276" s="105">
        <f>INDEX(Água!$A:$CT,ROW(BO19),COLUMN(BO19))</f>
        <v>0</v>
      </c>
      <c r="BS276" s="105">
        <f>INDEX(Água!$A:$CT,ROW(BP19),COLUMN(BP19))</f>
        <v>0</v>
      </c>
      <c r="BT276" s="105">
        <f>INDEX(Água!$A:$CT,ROW(BQ19),COLUMN(BQ19))</f>
        <v>0</v>
      </c>
      <c r="BU276" s="105">
        <f>INDEX(Água!$A:$CT,ROW(BR19),COLUMN(BR19))</f>
        <v>0</v>
      </c>
      <c r="BV276" s="105">
        <f>INDEX(Água!$A:$CT,ROW(BS19),COLUMN(BS19))</f>
        <v>0</v>
      </c>
      <c r="BW276" s="105">
        <f>INDEX(Água!$A:$CT,ROW(BT19),COLUMN(BT19))</f>
        <v>0</v>
      </c>
      <c r="BX276" s="105">
        <f>INDEX(Água!$A:$CT,ROW(BU19),COLUMN(BU19))</f>
        <v>0</v>
      </c>
      <c r="BY276" s="105">
        <f>INDEX(Água!$A:$CT,ROW(BV19),COLUMN(BV19))</f>
        <v>0</v>
      </c>
      <c r="BZ276" s="105">
        <f>INDEX(Água!$A:$CT,ROW(BW19),COLUMN(BW19))</f>
        <v>0</v>
      </c>
      <c r="CA276" s="105">
        <f>INDEX(Água!$A:$CT,ROW(BX19),COLUMN(BX19))</f>
        <v>0</v>
      </c>
      <c r="CB276" s="105">
        <f>INDEX(Água!$A:$CT,ROW(BY19),COLUMN(BY19))</f>
        <v>0</v>
      </c>
      <c r="CC276" s="105">
        <f>INDEX(Água!$A:$CT,ROW(BZ19),COLUMN(BZ19))</f>
        <v>0</v>
      </c>
      <c r="CD276" s="105">
        <f>INDEX(Água!$A:$CT,ROW(CA19),COLUMN(CA19))</f>
        <v>0</v>
      </c>
      <c r="CE276" s="105">
        <f>INDEX(Água!$A:$CT,ROW(CB19),COLUMN(CB19))</f>
        <v>0</v>
      </c>
      <c r="CF276" s="105">
        <f>INDEX(Água!$A:$CT,ROW(CC19),COLUMN(CC19))</f>
        <v>0</v>
      </c>
      <c r="CG276" s="105">
        <f>INDEX(Água!$A:$CT,ROW(CD19),COLUMN(CD19))</f>
        <v>0</v>
      </c>
      <c r="CH276" s="105">
        <f>INDEX(Água!$A:$CT,ROW(CE19),COLUMN(CE19))</f>
        <v>0</v>
      </c>
      <c r="CI276" s="105">
        <f>INDEX(Água!$A:$CT,ROW(CF19),COLUMN(CF19))</f>
        <v>0</v>
      </c>
      <c r="CJ276" s="105">
        <f>INDEX(Água!$A:$CT,ROW(CG19),COLUMN(CG19))</f>
        <v>0</v>
      </c>
      <c r="CK276" s="105">
        <f>INDEX(Água!$A:$CT,ROW(CH19),COLUMN(CH19))</f>
        <v>0</v>
      </c>
      <c r="CL276" s="105">
        <f>INDEX(Água!$A:$CT,ROW(CI19),COLUMN(CI19))</f>
        <v>0</v>
      </c>
      <c r="CM276" s="105">
        <f>INDEX(Água!$A:$CT,ROW(CJ19),COLUMN(CJ19))</f>
        <v>0</v>
      </c>
      <c r="CN276" s="105">
        <f>INDEX(Água!$A:$CT,ROW(CK19),COLUMN(CK19))</f>
        <v>0</v>
      </c>
      <c r="CO276" s="105">
        <f>INDEX(Água!$A:$CT,ROW(CL19),COLUMN(CL19))</f>
        <v>0</v>
      </c>
      <c r="CP276" s="105">
        <f>INDEX(Água!$A:$CT,ROW(CM19),COLUMN(CM19))</f>
        <v>0</v>
      </c>
      <c r="CQ276" s="105">
        <f>INDEX(Água!$A:$CT,ROW(CN19),COLUMN(CN19))</f>
        <v>0</v>
      </c>
      <c r="CR276" s="105">
        <f>INDEX(Água!$A:$CT,ROW(CO19),COLUMN(CO19))</f>
        <v>0</v>
      </c>
      <c r="CS276" s="107" t="str">
        <f>INDEX(Água!$A:$CT,ROW(A19),COLUMN(A19))</f>
        <v>f) Outro (Exames medicos periodicos)</v>
      </c>
    </row>
    <row r="277" spans="1:97" s="104" customFormat="1" hidden="1" x14ac:dyDescent="0.2">
      <c r="A277" t="str">
        <f t="shared" si="4"/>
        <v>Zero</v>
      </c>
      <c r="B277" s="107" t="str">
        <f>INDEX(Água!$A:$CT,ROW(B20),COLUMN(CQ20))</f>
        <v>Despesas</v>
      </c>
      <c r="C277" s="107" t="str">
        <f>INDEX(Água!$A:$CT,ROW(C20),COLUMN(CR20))</f>
        <v>Água</v>
      </c>
      <c r="D277" s="107" t="str">
        <f>INDEX(Água!$A:$CT,ROW(D20),COLUMN(CS20))</f>
        <v>Custo de Pessoal</v>
      </c>
      <c r="E277" s="107">
        <f>INDEX(Água!$A:$CT,ROW(B20),COLUMN(B20))</f>
        <v>0</v>
      </c>
      <c r="F277" s="105">
        <f>INDEX(Água!$A:$CT,ROW(C20),COLUMN(C20))</f>
        <v>0</v>
      </c>
      <c r="G277" s="105">
        <f>INDEX(Água!$A:$CT,ROW(D20),COLUMN(D20))</f>
        <v>0</v>
      </c>
      <c r="H277" s="105">
        <f>INDEX(Água!$A:$CT,ROW(E20),COLUMN(E20))</f>
        <v>0</v>
      </c>
      <c r="I277" s="105">
        <f>INDEX(Água!$A:$CT,ROW(F20),COLUMN(F20))</f>
        <v>0</v>
      </c>
      <c r="J277" s="105">
        <f>INDEX(Água!$A:$CT,ROW(G20),COLUMN(G20))</f>
        <v>0</v>
      </c>
      <c r="K277" s="105">
        <f>INDEX(Água!$A:$CT,ROW(H20),COLUMN(H20))</f>
        <v>0</v>
      </c>
      <c r="L277" s="105">
        <f>INDEX(Água!$A:$CT,ROW(I20),COLUMN(I20))</f>
        <v>0</v>
      </c>
      <c r="M277" s="105">
        <f>INDEX(Água!$A:$CT,ROW(J20),COLUMN(J20))</f>
        <v>0</v>
      </c>
      <c r="N277" s="105">
        <f>INDEX(Água!$A:$CT,ROW(K20),COLUMN(K20))</f>
        <v>0</v>
      </c>
      <c r="O277" s="105">
        <f>INDEX(Água!$A:$CT,ROW(L20),COLUMN(L20))</f>
        <v>0</v>
      </c>
      <c r="P277" s="105">
        <f>INDEX(Água!$A:$CT,ROW(M20),COLUMN(M20))</f>
        <v>0</v>
      </c>
      <c r="Q277" s="105">
        <f>INDEX(Água!$A:$CT,ROW(N20),COLUMN(N20))</f>
        <v>0</v>
      </c>
      <c r="R277" s="105">
        <f>INDEX(Água!$A:$CT,ROW(O20),COLUMN(O20))</f>
        <v>0</v>
      </c>
      <c r="S277" s="105">
        <f>INDEX(Água!$A:$CT,ROW(P20),COLUMN(P20))</f>
        <v>0</v>
      </c>
      <c r="T277" s="105">
        <f>INDEX(Água!$A:$CT,ROW(Q20),COLUMN(Q20))</f>
        <v>0</v>
      </c>
      <c r="U277" s="105">
        <f>INDEX(Água!$A:$CT,ROW(R20),COLUMN(R20))</f>
        <v>0</v>
      </c>
      <c r="V277" s="105">
        <f>INDEX(Água!$A:$CT,ROW(S20),COLUMN(S20))</f>
        <v>0</v>
      </c>
      <c r="W277" s="105">
        <f>INDEX(Água!$A:$CT,ROW(T20),COLUMN(T20))</f>
        <v>0</v>
      </c>
      <c r="X277" s="105">
        <f>INDEX(Água!$A:$CT,ROW(U20),COLUMN(U20))</f>
        <v>0</v>
      </c>
      <c r="Y277" s="105">
        <f>INDEX(Água!$A:$CT,ROW(V20),COLUMN(V20))</f>
        <v>0</v>
      </c>
      <c r="Z277" s="105">
        <f>INDEX(Água!$A:$CT,ROW(W20),COLUMN(W20))</f>
        <v>0</v>
      </c>
      <c r="AA277" s="105">
        <f>INDEX(Água!$A:$CT,ROW(X20),COLUMN(X20))</f>
        <v>0</v>
      </c>
      <c r="AB277" s="105">
        <f>INDEX(Água!$A:$CT,ROW(Y20),COLUMN(Y20))</f>
        <v>0</v>
      </c>
      <c r="AC277" s="105">
        <f>INDEX(Água!$A:$CT,ROW(Z20),COLUMN(Z20))</f>
        <v>0</v>
      </c>
      <c r="AD277" s="105">
        <f>INDEX(Água!$A:$CT,ROW(AA20),COLUMN(AA20))</f>
        <v>0</v>
      </c>
      <c r="AE277" s="105">
        <f>INDEX(Água!$A:$CT,ROW(AB20),COLUMN(AB20))</f>
        <v>0</v>
      </c>
      <c r="AF277" s="105">
        <f>INDEX(Água!$A:$CT,ROW(AC20),COLUMN(AC20))</f>
        <v>0</v>
      </c>
      <c r="AG277" s="105">
        <f>INDEX(Água!$A:$CT,ROW(AD20),COLUMN(AD20))</f>
        <v>0</v>
      </c>
      <c r="AH277" s="105">
        <f>INDEX(Água!$A:$CT,ROW(AE20),COLUMN(AE20))</f>
        <v>0</v>
      </c>
      <c r="AI277" s="105">
        <f>INDEX(Água!$A:$CT,ROW(AF20),COLUMN(AF20))</f>
        <v>0</v>
      </c>
      <c r="AJ277" s="105">
        <f>INDEX(Água!$A:$CT,ROW(AG20),COLUMN(AG20))</f>
        <v>0</v>
      </c>
      <c r="AK277" s="105">
        <f>INDEX(Água!$A:$CT,ROW(AH20),COLUMN(AH20))</f>
        <v>0</v>
      </c>
      <c r="AL277" s="105">
        <f>INDEX(Água!$A:$CT,ROW(AI20),COLUMN(AI20))</f>
        <v>0</v>
      </c>
      <c r="AM277" s="105">
        <f>INDEX(Água!$A:$CT,ROW(AJ20),COLUMN(AJ20))</f>
        <v>0</v>
      </c>
      <c r="AN277" s="105">
        <f>INDEX(Água!$A:$CT,ROW(AK20),COLUMN(AK20))</f>
        <v>0</v>
      </c>
      <c r="AO277" s="105">
        <f>INDEX(Água!$A:$CT,ROW(AL20),COLUMN(AL20))</f>
        <v>0</v>
      </c>
      <c r="AP277" s="105">
        <f>INDEX(Água!$A:$CT,ROW(AM20),COLUMN(AM20))</f>
        <v>0</v>
      </c>
      <c r="AQ277" s="105">
        <f>INDEX(Água!$A:$CT,ROW(AN20),COLUMN(AN20))</f>
        <v>0</v>
      </c>
      <c r="AR277" s="105">
        <f>INDEX(Água!$A:$CT,ROW(AO20),COLUMN(AO20))</f>
        <v>0</v>
      </c>
      <c r="AS277" s="105">
        <f>INDEX(Água!$A:$CT,ROW(AP20),COLUMN(AP20))</f>
        <v>0</v>
      </c>
      <c r="AT277" s="105">
        <f>INDEX(Água!$A:$CT,ROW(AQ20),COLUMN(AQ20))</f>
        <v>0</v>
      </c>
      <c r="AU277" s="105">
        <f>INDEX(Água!$A:$CT,ROW(AR20),COLUMN(AR20))</f>
        <v>0</v>
      </c>
      <c r="AV277" s="105">
        <f>INDEX(Água!$A:$CT,ROW(AS20),COLUMN(AS20))</f>
        <v>0</v>
      </c>
      <c r="AW277" s="105">
        <f>INDEX(Água!$A:$CT,ROW(AT20),COLUMN(AT20))</f>
        <v>0</v>
      </c>
      <c r="AX277" s="105">
        <f>INDEX(Água!$A:$CT,ROW(AU20),COLUMN(AU20))</f>
        <v>0</v>
      </c>
      <c r="AY277" s="105">
        <f>INDEX(Água!$A:$CT,ROW(AV20),COLUMN(AV20))</f>
        <v>0</v>
      </c>
      <c r="AZ277" s="105">
        <f>INDEX(Água!$A:$CT,ROW(AW20),COLUMN(AW20))</f>
        <v>0</v>
      </c>
      <c r="BA277" s="105">
        <f>INDEX(Água!$A:$CT,ROW(AX20),COLUMN(AX20))</f>
        <v>0</v>
      </c>
      <c r="BB277" s="105">
        <f>INDEX(Água!$A:$CT,ROW(AY20),COLUMN(AY20))</f>
        <v>0</v>
      </c>
      <c r="BC277" s="105">
        <f>INDEX(Água!$A:$CT,ROW(AZ20),COLUMN(AZ20))</f>
        <v>0</v>
      </c>
      <c r="BD277" s="105">
        <f>INDEX(Água!$A:$CT,ROW(BA20),COLUMN(BA20))</f>
        <v>0</v>
      </c>
      <c r="BE277" s="105">
        <f>INDEX(Água!$A:$CT,ROW(BB20),COLUMN(BB20))</f>
        <v>0</v>
      </c>
      <c r="BF277" s="105">
        <f>INDEX(Água!$A:$CT,ROW(BC20),COLUMN(BC20))</f>
        <v>0</v>
      </c>
      <c r="BG277" s="105">
        <f>INDEX(Água!$A:$CT,ROW(BD20),COLUMN(BD20))</f>
        <v>0</v>
      </c>
      <c r="BH277" s="105">
        <f>INDEX(Água!$A:$CT,ROW(BE20),COLUMN(BE20))</f>
        <v>0</v>
      </c>
      <c r="BI277" s="105">
        <f>INDEX(Água!$A:$CT,ROW(BF20),COLUMN(BF20))</f>
        <v>0</v>
      </c>
      <c r="BJ277" s="105">
        <f>INDEX(Água!$A:$CT,ROW(BG20),COLUMN(BG20))</f>
        <v>0</v>
      </c>
      <c r="BK277" s="105">
        <f>INDEX(Água!$A:$CT,ROW(BH20),COLUMN(BH20))</f>
        <v>0</v>
      </c>
      <c r="BL277" s="105">
        <f>INDEX(Água!$A:$CT,ROW(BI20),COLUMN(BI20))</f>
        <v>0</v>
      </c>
      <c r="BM277" s="105">
        <f>INDEX(Água!$A:$CT,ROW(BJ20),COLUMN(BJ20))</f>
        <v>0</v>
      </c>
      <c r="BN277" s="105">
        <f>INDEX(Água!$A:$CT,ROW(BK20),COLUMN(BK20))</f>
        <v>0</v>
      </c>
      <c r="BO277" s="105">
        <f>INDEX(Água!$A:$CT,ROW(BL20),COLUMN(BL20))</f>
        <v>0</v>
      </c>
      <c r="BP277" s="105">
        <f>INDEX(Água!$A:$CT,ROW(BM20),COLUMN(BM20))</f>
        <v>0</v>
      </c>
      <c r="BQ277" s="105">
        <f>INDEX(Água!$A:$CT,ROW(BN20),COLUMN(BN20))</f>
        <v>0</v>
      </c>
      <c r="BR277" s="105">
        <f>INDEX(Água!$A:$CT,ROW(BO20),COLUMN(BO20))</f>
        <v>0</v>
      </c>
      <c r="BS277" s="105">
        <f>INDEX(Água!$A:$CT,ROW(BP20),COLUMN(BP20))</f>
        <v>0</v>
      </c>
      <c r="BT277" s="105">
        <f>INDEX(Água!$A:$CT,ROW(BQ20),COLUMN(BQ20))</f>
        <v>0</v>
      </c>
      <c r="BU277" s="105">
        <f>INDEX(Água!$A:$CT,ROW(BR20),COLUMN(BR20))</f>
        <v>0</v>
      </c>
      <c r="BV277" s="105">
        <f>INDEX(Água!$A:$CT,ROW(BS20),COLUMN(BS20))</f>
        <v>0</v>
      </c>
      <c r="BW277" s="105">
        <f>INDEX(Água!$A:$CT,ROW(BT20),COLUMN(BT20))</f>
        <v>0</v>
      </c>
      <c r="BX277" s="105">
        <f>INDEX(Água!$A:$CT,ROW(BU20),COLUMN(BU20))</f>
        <v>0</v>
      </c>
      <c r="BY277" s="105">
        <f>INDEX(Água!$A:$CT,ROW(BV20),COLUMN(BV20))</f>
        <v>0</v>
      </c>
      <c r="BZ277" s="105">
        <f>INDEX(Água!$A:$CT,ROW(BW20),COLUMN(BW20))</f>
        <v>0</v>
      </c>
      <c r="CA277" s="105">
        <f>INDEX(Água!$A:$CT,ROW(BX20),COLUMN(BX20))</f>
        <v>0</v>
      </c>
      <c r="CB277" s="105">
        <f>INDEX(Água!$A:$CT,ROW(BY20),COLUMN(BY20))</f>
        <v>0</v>
      </c>
      <c r="CC277" s="105">
        <f>INDEX(Água!$A:$CT,ROW(BZ20),COLUMN(BZ20))</f>
        <v>0</v>
      </c>
      <c r="CD277" s="105">
        <f>INDEX(Água!$A:$CT,ROW(CA20),COLUMN(CA20))</f>
        <v>0</v>
      </c>
      <c r="CE277" s="105">
        <f>INDEX(Água!$A:$CT,ROW(CB20),COLUMN(CB20))</f>
        <v>0</v>
      </c>
      <c r="CF277" s="105">
        <f>INDEX(Água!$A:$CT,ROW(CC20),COLUMN(CC20))</f>
        <v>0</v>
      </c>
      <c r="CG277" s="105">
        <f>INDEX(Água!$A:$CT,ROW(CD20),COLUMN(CD20))</f>
        <v>0</v>
      </c>
      <c r="CH277" s="105">
        <f>INDEX(Água!$A:$CT,ROW(CE20),COLUMN(CE20))</f>
        <v>0</v>
      </c>
      <c r="CI277" s="105">
        <f>INDEX(Água!$A:$CT,ROW(CF20),COLUMN(CF20))</f>
        <v>0</v>
      </c>
      <c r="CJ277" s="105">
        <f>INDEX(Água!$A:$CT,ROW(CG20),COLUMN(CG20))</f>
        <v>0</v>
      </c>
      <c r="CK277" s="105">
        <f>INDEX(Água!$A:$CT,ROW(CH20),COLUMN(CH20))</f>
        <v>0</v>
      </c>
      <c r="CL277" s="105">
        <f>INDEX(Água!$A:$CT,ROW(CI20),COLUMN(CI20))</f>
        <v>0</v>
      </c>
      <c r="CM277" s="105">
        <f>INDEX(Água!$A:$CT,ROW(CJ20),COLUMN(CJ20))</f>
        <v>0</v>
      </c>
      <c r="CN277" s="105">
        <f>INDEX(Água!$A:$CT,ROW(CK20),COLUMN(CK20))</f>
        <v>0</v>
      </c>
      <c r="CO277" s="105">
        <f>INDEX(Água!$A:$CT,ROW(CL20),COLUMN(CL20))</f>
        <v>0</v>
      </c>
      <c r="CP277" s="105">
        <f>INDEX(Água!$A:$CT,ROW(CM20),COLUMN(CM20))</f>
        <v>0</v>
      </c>
      <c r="CQ277" s="105">
        <f>INDEX(Água!$A:$CT,ROW(CN20),COLUMN(CN20))</f>
        <v>0</v>
      </c>
      <c r="CR277" s="105">
        <f>INDEX(Água!$A:$CT,ROW(CO20),COLUMN(CO20))</f>
        <v>0</v>
      </c>
      <c r="CS277" s="107" t="str">
        <f>INDEX(Água!$A:$CT,ROW(A20),COLUMN(A20))</f>
        <v>g) Outro (especificar)</v>
      </c>
    </row>
    <row r="278" spans="1:97" s="104" customFormat="1" hidden="1" x14ac:dyDescent="0.2">
      <c r="A278" t="str">
        <f t="shared" si="4"/>
        <v/>
      </c>
      <c r="B278" s="107" t="str">
        <f>INDEX(Água!$A:$CT,ROW(B21),COLUMN(CQ21))</f>
        <v>Fórmula</v>
      </c>
      <c r="C278" s="107" t="str">
        <f>INDEX(Água!$A:$CT,ROW(C21),COLUMN(CR21))</f>
        <v>Fórmula</v>
      </c>
      <c r="D278" s="107" t="str">
        <f>INDEX(Água!$A:$CT,ROW(D21),COLUMN(CS21))</f>
        <v>Fórmula</v>
      </c>
      <c r="E278" s="107">
        <f>INDEX(Água!$A:$CT,ROW(B21),COLUMN(B21))</f>
        <v>44415.290000000008</v>
      </c>
      <c r="F278" s="105">
        <f>INDEX(Água!$A:$CT,ROW(C21),COLUMN(C21))</f>
        <v>0</v>
      </c>
      <c r="G278" s="105">
        <f>INDEX(Água!$A:$CT,ROW(D21),COLUMN(D21))</f>
        <v>0</v>
      </c>
      <c r="H278" s="105">
        <f>INDEX(Água!$A:$CT,ROW(E21),COLUMN(E21))</f>
        <v>0</v>
      </c>
      <c r="I278" s="105">
        <f>INDEX(Água!$A:$CT,ROW(F21),COLUMN(F21))</f>
        <v>0</v>
      </c>
      <c r="J278" s="105">
        <f>INDEX(Água!$A:$CT,ROW(G21),COLUMN(G21))</f>
        <v>0</v>
      </c>
      <c r="K278" s="105">
        <f>INDEX(Água!$A:$CT,ROW(H21),COLUMN(H21))</f>
        <v>0</v>
      </c>
      <c r="L278" s="105">
        <f>INDEX(Água!$A:$CT,ROW(I21),COLUMN(I21))</f>
        <v>0</v>
      </c>
      <c r="M278" s="105">
        <f>INDEX(Água!$A:$CT,ROW(J21),COLUMN(J21))</f>
        <v>0</v>
      </c>
      <c r="N278" s="105">
        <f>INDEX(Água!$A:$CT,ROW(K21),COLUMN(K21))</f>
        <v>0</v>
      </c>
      <c r="O278" s="105">
        <f>INDEX(Água!$A:$CT,ROW(L21),COLUMN(L21))</f>
        <v>0</v>
      </c>
      <c r="P278" s="105">
        <f>INDEX(Água!$A:$CT,ROW(M21),COLUMN(M21))</f>
        <v>0</v>
      </c>
      <c r="Q278" s="105">
        <f>INDEX(Água!$A:$CT,ROW(N21),COLUMN(N21))</f>
        <v>0</v>
      </c>
      <c r="R278" s="105">
        <f>INDEX(Água!$A:$CT,ROW(O21),COLUMN(O21))</f>
        <v>0</v>
      </c>
      <c r="S278" s="105">
        <f>INDEX(Água!$A:$CT,ROW(P21),COLUMN(P21))</f>
        <v>13415.06</v>
      </c>
      <c r="T278" s="105">
        <f>INDEX(Água!$A:$CT,ROW(Q21),COLUMN(Q21))</f>
        <v>1057.96</v>
      </c>
      <c r="U278" s="105">
        <f>INDEX(Água!$A:$CT,ROW(R21),COLUMN(R21))</f>
        <v>1039.4000000000001</v>
      </c>
      <c r="V278" s="105">
        <f>INDEX(Água!$A:$CT,ROW(S21),COLUMN(S21))</f>
        <v>1039.4000000000001</v>
      </c>
      <c r="W278" s="105">
        <f>INDEX(Água!$A:$CT,ROW(T21),COLUMN(T21))</f>
        <v>1002.28</v>
      </c>
      <c r="X278" s="105">
        <f>INDEX(Água!$A:$CT,ROW(U21),COLUMN(U21))</f>
        <v>1016.66</v>
      </c>
      <c r="Y278" s="105">
        <f>INDEX(Água!$A:$CT,ROW(V21),COLUMN(V21))</f>
        <v>0</v>
      </c>
      <c r="Z278" s="105">
        <f>INDEX(Água!$A:$CT,ROW(W21),COLUMN(W21))</f>
        <v>2328.85</v>
      </c>
      <c r="AA278" s="105">
        <f>INDEX(Água!$A:$CT,ROW(X21),COLUMN(X21))</f>
        <v>1028.7</v>
      </c>
      <c r="AB278" s="105">
        <f>INDEX(Água!$A:$CT,ROW(Y21),COLUMN(Y21))</f>
        <v>998.96</v>
      </c>
      <c r="AC278" s="105">
        <f>INDEX(Água!$A:$CT,ROW(Z21),COLUMN(Z21))</f>
        <v>2294.91</v>
      </c>
      <c r="AD278" s="105">
        <f>INDEX(Água!$A:$CT,ROW(AA21),COLUMN(AA21))</f>
        <v>165</v>
      </c>
      <c r="AE278" s="105">
        <f>INDEX(Água!$A:$CT,ROW(AB21),COLUMN(AB21))</f>
        <v>1442.94</v>
      </c>
      <c r="AF278" s="105">
        <f>INDEX(Água!$A:$CT,ROW(AC21),COLUMN(AC21))</f>
        <v>17595.850000000002</v>
      </c>
      <c r="AG278" s="105">
        <f>INDEX(Água!$A:$CT,ROW(AD21),COLUMN(AD21))</f>
        <v>82.5</v>
      </c>
      <c r="AH278" s="105">
        <f>INDEX(Água!$A:$CT,ROW(AE21),COLUMN(AE21))</f>
        <v>2677.19</v>
      </c>
      <c r="AI278" s="105">
        <f>INDEX(Água!$A:$CT,ROW(AF21),COLUMN(AF21))</f>
        <v>1326.09</v>
      </c>
      <c r="AJ278" s="105">
        <f>INDEX(Água!$A:$CT,ROW(AG21),COLUMN(AG21))</f>
        <v>1458.9</v>
      </c>
      <c r="AK278" s="105">
        <f>INDEX(Água!$A:$CT,ROW(AH21),COLUMN(AH21))</f>
        <v>1458.9</v>
      </c>
      <c r="AL278" s="105">
        <f>INDEX(Água!$A:$CT,ROW(AI21),COLUMN(AI21))</f>
        <v>0</v>
      </c>
      <c r="AM278" s="105">
        <f>INDEX(Água!$A:$CT,ROW(AJ21),COLUMN(AJ21))</f>
        <v>2891.27</v>
      </c>
      <c r="AN278" s="105">
        <f>INDEX(Água!$A:$CT,ROW(AK21),COLUMN(AK21))</f>
        <v>1432.37</v>
      </c>
      <c r="AO278" s="105">
        <f>INDEX(Água!$A:$CT,ROW(AL21),COLUMN(AL21))</f>
        <v>1405.85</v>
      </c>
      <c r="AP278" s="105">
        <f>INDEX(Água!$A:$CT,ROW(AM21),COLUMN(AM21))</f>
        <v>1554.35</v>
      </c>
      <c r="AQ278" s="105">
        <f>INDEX(Água!$A:$CT,ROW(AN21),COLUMN(AN21))</f>
        <v>1537.85</v>
      </c>
      <c r="AR278" s="105">
        <f>INDEX(Água!$A:$CT,ROW(AO21),COLUMN(AO21))</f>
        <v>1770.58</v>
      </c>
      <c r="AS278" s="105">
        <f>INDEX(Água!$A:$CT,ROW(AP21),COLUMN(AP21))</f>
        <v>13404.380000000001</v>
      </c>
      <c r="AT278" s="105">
        <f>INDEX(Água!$A:$CT,ROW(AQ21),COLUMN(AQ21))</f>
        <v>1140.5899999999999</v>
      </c>
      <c r="AU278" s="105">
        <f>INDEX(Água!$A:$CT,ROW(AR21),COLUMN(AR21))</f>
        <v>1299.75</v>
      </c>
      <c r="AV278" s="105">
        <f>INDEX(Água!$A:$CT,ROW(AS21),COLUMN(AS21))</f>
        <v>1565</v>
      </c>
      <c r="AW278" s="105">
        <f>INDEX(Água!$A:$CT,ROW(AT21),COLUMN(AT21))</f>
        <v>1565</v>
      </c>
      <c r="AX278" s="105">
        <f>INDEX(Água!$A:$CT,ROW(AU21),COLUMN(AU21))</f>
        <v>0</v>
      </c>
      <c r="AY278" s="105">
        <f>INDEX(Água!$A:$CT,ROW(AV21),COLUMN(AV21))</f>
        <v>1585.27</v>
      </c>
      <c r="AZ278" s="105">
        <f>INDEX(Água!$A:$CT,ROW(AW21),COLUMN(AW21))</f>
        <v>3103.8</v>
      </c>
      <c r="BA278" s="105">
        <f>INDEX(Água!$A:$CT,ROW(AX21),COLUMN(AX21))</f>
        <v>1585.27</v>
      </c>
      <c r="BB278" s="105">
        <f>INDEX(Água!$A:$CT,ROW(AY21),COLUMN(AY21))</f>
        <v>1559.7</v>
      </c>
      <c r="BC278" s="105">
        <f>INDEX(Água!$A:$CT,ROW(AZ21),COLUMN(AZ21))</f>
        <v>0</v>
      </c>
      <c r="BD278" s="105">
        <f>INDEX(Água!$A:$CT,ROW(BA21),COLUMN(BA21))</f>
        <v>0</v>
      </c>
      <c r="BE278" s="105">
        <f>INDEX(Água!$A:$CT,ROW(BB21),COLUMN(BB21))</f>
        <v>0</v>
      </c>
      <c r="BF278" s="105">
        <f>INDEX(Água!$A:$CT,ROW(BC21),COLUMN(BC21))</f>
        <v>0</v>
      </c>
      <c r="BG278" s="105">
        <f>INDEX(Água!$A:$CT,ROW(BD21),COLUMN(BD21))</f>
        <v>0</v>
      </c>
      <c r="BH278" s="105">
        <f>INDEX(Água!$A:$CT,ROW(BE21),COLUMN(BE21))</f>
        <v>0</v>
      </c>
      <c r="BI278" s="105">
        <f>INDEX(Água!$A:$CT,ROW(BF21),COLUMN(BF21))</f>
        <v>0</v>
      </c>
      <c r="BJ278" s="105">
        <f>INDEX(Água!$A:$CT,ROW(BG21),COLUMN(BG21))</f>
        <v>0</v>
      </c>
      <c r="BK278" s="105">
        <f>INDEX(Água!$A:$CT,ROW(BH21),COLUMN(BH21))</f>
        <v>0</v>
      </c>
      <c r="BL278" s="105">
        <f>INDEX(Água!$A:$CT,ROW(BI21),COLUMN(BI21))</f>
        <v>0</v>
      </c>
      <c r="BM278" s="105">
        <f>INDEX(Água!$A:$CT,ROW(BJ21),COLUMN(BJ21))</f>
        <v>0</v>
      </c>
      <c r="BN278" s="105">
        <f>INDEX(Água!$A:$CT,ROW(BK21),COLUMN(BK21))</f>
        <v>0</v>
      </c>
      <c r="BO278" s="105">
        <f>INDEX(Água!$A:$CT,ROW(BL21),COLUMN(BL21))</f>
        <v>0</v>
      </c>
      <c r="BP278" s="105">
        <f>INDEX(Água!$A:$CT,ROW(BM21),COLUMN(BM21))</f>
        <v>0</v>
      </c>
      <c r="BQ278" s="105">
        <f>INDEX(Água!$A:$CT,ROW(BN21),COLUMN(BN21))</f>
        <v>0</v>
      </c>
      <c r="BR278" s="105">
        <f>INDEX(Água!$A:$CT,ROW(BO21),COLUMN(BO21))</f>
        <v>0</v>
      </c>
      <c r="BS278" s="105">
        <f>INDEX(Água!$A:$CT,ROW(BP21),COLUMN(BP21))</f>
        <v>0</v>
      </c>
      <c r="BT278" s="105">
        <f>INDEX(Água!$A:$CT,ROW(BQ21),COLUMN(BQ21))</f>
        <v>0</v>
      </c>
      <c r="BU278" s="105">
        <f>INDEX(Água!$A:$CT,ROW(BR21),COLUMN(BR21))</f>
        <v>0</v>
      </c>
      <c r="BV278" s="105">
        <f>INDEX(Água!$A:$CT,ROW(BS21),COLUMN(BS21))</f>
        <v>0</v>
      </c>
      <c r="BW278" s="105">
        <f>INDEX(Água!$A:$CT,ROW(BT21),COLUMN(BT21))</f>
        <v>0</v>
      </c>
      <c r="BX278" s="105">
        <f>INDEX(Água!$A:$CT,ROW(BU21),COLUMN(BU21))</f>
        <v>0</v>
      </c>
      <c r="BY278" s="105">
        <f>INDEX(Água!$A:$CT,ROW(BV21),COLUMN(BV21))</f>
        <v>0</v>
      </c>
      <c r="BZ278" s="105">
        <f>INDEX(Água!$A:$CT,ROW(BW21),COLUMN(BW21))</f>
        <v>0</v>
      </c>
      <c r="CA278" s="105">
        <f>INDEX(Água!$A:$CT,ROW(BX21),COLUMN(BX21))</f>
        <v>0</v>
      </c>
      <c r="CB278" s="105">
        <f>INDEX(Água!$A:$CT,ROW(BY21),COLUMN(BY21))</f>
        <v>0</v>
      </c>
      <c r="CC278" s="105">
        <f>INDEX(Água!$A:$CT,ROW(BZ21),COLUMN(BZ21))</f>
        <v>0</v>
      </c>
      <c r="CD278" s="105">
        <f>INDEX(Água!$A:$CT,ROW(CA21),COLUMN(CA21))</f>
        <v>0</v>
      </c>
      <c r="CE278" s="105">
        <f>INDEX(Água!$A:$CT,ROW(CB21),COLUMN(CB21))</f>
        <v>0</v>
      </c>
      <c r="CF278" s="105">
        <f>INDEX(Água!$A:$CT,ROW(CC21),COLUMN(CC21))</f>
        <v>0</v>
      </c>
      <c r="CG278" s="105">
        <f>INDEX(Água!$A:$CT,ROW(CD21),COLUMN(CD21))</f>
        <v>0</v>
      </c>
      <c r="CH278" s="105">
        <f>INDEX(Água!$A:$CT,ROW(CE21),COLUMN(CE21))</f>
        <v>0</v>
      </c>
      <c r="CI278" s="105">
        <f>INDEX(Água!$A:$CT,ROW(CF21),COLUMN(CF21))</f>
        <v>0</v>
      </c>
      <c r="CJ278" s="105">
        <f>INDEX(Água!$A:$CT,ROW(CG21),COLUMN(CG21))</f>
        <v>0</v>
      </c>
      <c r="CK278" s="105">
        <f>INDEX(Água!$A:$CT,ROW(CH21),COLUMN(CH21))</f>
        <v>0</v>
      </c>
      <c r="CL278" s="105">
        <f>INDEX(Água!$A:$CT,ROW(CI21),COLUMN(CI21))</f>
        <v>0</v>
      </c>
      <c r="CM278" s="105">
        <f>INDEX(Água!$A:$CT,ROW(CJ21),COLUMN(CJ21))</f>
        <v>0</v>
      </c>
      <c r="CN278" s="105">
        <f>INDEX(Água!$A:$CT,ROW(CK21),COLUMN(CK21))</f>
        <v>0</v>
      </c>
      <c r="CO278" s="105">
        <f>INDEX(Água!$A:$CT,ROW(CL21),COLUMN(CL21))</f>
        <v>0</v>
      </c>
      <c r="CP278" s="105">
        <f>INDEX(Água!$A:$CT,ROW(CM21),COLUMN(CM21))</f>
        <v>0</v>
      </c>
      <c r="CQ278" s="105">
        <f>INDEX(Água!$A:$CT,ROW(CN21),COLUMN(CN21))</f>
        <v>0</v>
      </c>
      <c r="CR278" s="105">
        <f>INDEX(Água!$A:$CT,ROW(CO21),COLUMN(CO21))</f>
        <v>0</v>
      </c>
      <c r="CS278" s="107" t="str">
        <f>INDEX(Água!$A:$CT,ROW(A21),COLUMN(A21))</f>
        <v>2.1.2 Custo Indireto (Benefícios)</v>
      </c>
    </row>
    <row r="279" spans="1:97" s="104" customFormat="1" x14ac:dyDescent="0.2">
      <c r="A279" t="str">
        <f t="shared" si="4"/>
        <v/>
      </c>
      <c r="B279" s="107" t="str">
        <f>INDEX(Água!$A:$CT,ROW(B22),COLUMN(CQ22))</f>
        <v>Despesas</v>
      </c>
      <c r="C279" s="107" t="str">
        <f>INDEX(Água!$A:$CT,ROW(C22),COLUMN(CR22))</f>
        <v>Água</v>
      </c>
      <c r="D279" s="107" t="str">
        <f>INDEX(Água!$A:$CT,ROW(D22),COLUMN(CS22))</f>
        <v>Custo de Pessoal</v>
      </c>
      <c r="E279" s="107">
        <f>INDEX(Água!$A:$CT,ROW(B22),COLUMN(B22))</f>
        <v>44415.290000000008</v>
      </c>
      <c r="F279" s="105">
        <f>INDEX(Água!$A:$CT,ROW(C22),COLUMN(C22))</f>
        <v>0</v>
      </c>
      <c r="G279" s="105">
        <f>INDEX(Água!$A:$CT,ROW(D22),COLUMN(D22))</f>
        <v>0</v>
      </c>
      <c r="H279" s="105">
        <f>INDEX(Água!$A:$CT,ROW(E22),COLUMN(E22))</f>
        <v>0</v>
      </c>
      <c r="I279" s="105">
        <f>INDEX(Água!$A:$CT,ROW(F22),COLUMN(F22))</f>
        <v>0</v>
      </c>
      <c r="J279" s="105">
        <f>INDEX(Água!$A:$CT,ROW(G22),COLUMN(G22))</f>
        <v>0</v>
      </c>
      <c r="K279" s="105">
        <f>INDEX(Água!$A:$CT,ROW(H22),COLUMN(H22))</f>
        <v>0</v>
      </c>
      <c r="L279" s="105">
        <f>INDEX(Água!$A:$CT,ROW(I22),COLUMN(I22))</f>
        <v>0</v>
      </c>
      <c r="M279" s="105">
        <f>INDEX(Água!$A:$CT,ROW(J22),COLUMN(J22))</f>
        <v>0</v>
      </c>
      <c r="N279" s="105">
        <f>INDEX(Água!$A:$CT,ROW(K22),COLUMN(K22))</f>
        <v>0</v>
      </c>
      <c r="O279" s="105">
        <f>INDEX(Água!$A:$CT,ROW(L22),COLUMN(L22))</f>
        <v>0</v>
      </c>
      <c r="P279" s="105">
        <f>INDEX(Água!$A:$CT,ROW(M22),COLUMN(M22))</f>
        <v>0</v>
      </c>
      <c r="Q279" s="105">
        <f>INDEX(Água!$A:$CT,ROW(N22),COLUMN(N22))</f>
        <v>0</v>
      </c>
      <c r="R279" s="105">
        <f>INDEX(Água!$A:$CT,ROW(O22),COLUMN(O22))</f>
        <v>0</v>
      </c>
      <c r="S279" s="105">
        <f>INDEX(Água!$A:$CT,ROW(P22),COLUMN(P22))</f>
        <v>13415.06</v>
      </c>
      <c r="T279" s="105">
        <f>INDEX(Água!$A:$CT,ROW(Q22),COLUMN(Q22))</f>
        <v>1057.96</v>
      </c>
      <c r="U279" s="105">
        <f>INDEX(Água!$A:$CT,ROW(R22),COLUMN(R22))</f>
        <v>1039.4000000000001</v>
      </c>
      <c r="V279" s="105">
        <f>INDEX(Água!$A:$CT,ROW(S22),COLUMN(S22))</f>
        <v>1039.4000000000001</v>
      </c>
      <c r="W279" s="105">
        <f>INDEX(Água!$A:$CT,ROW(T22),COLUMN(T22))</f>
        <v>1002.28</v>
      </c>
      <c r="X279" s="105">
        <f>INDEX(Água!$A:$CT,ROW(U22),COLUMN(U22))</f>
        <v>1016.66</v>
      </c>
      <c r="Y279" s="105">
        <f>INDEX(Água!$A:$CT,ROW(V22),COLUMN(V22))</f>
        <v>0</v>
      </c>
      <c r="Z279" s="105">
        <f>INDEX(Água!$A:$CT,ROW(W22),COLUMN(W22))</f>
        <v>2328.85</v>
      </c>
      <c r="AA279" s="105">
        <f>INDEX(Água!$A:$CT,ROW(X22),COLUMN(X22))</f>
        <v>1028.7</v>
      </c>
      <c r="AB279" s="105">
        <f>INDEX(Água!$A:$CT,ROW(Y22),COLUMN(Y22))</f>
        <v>998.96</v>
      </c>
      <c r="AC279" s="105">
        <f>INDEX(Água!$A:$CT,ROW(Z22),COLUMN(Z22))</f>
        <v>2294.91</v>
      </c>
      <c r="AD279" s="105">
        <f>INDEX(Água!$A:$CT,ROW(AA22),COLUMN(AA22))</f>
        <v>165</v>
      </c>
      <c r="AE279" s="105">
        <f>INDEX(Água!$A:$CT,ROW(AB22),COLUMN(AB22))</f>
        <v>1442.94</v>
      </c>
      <c r="AF279" s="105">
        <f>INDEX(Água!$A:$CT,ROW(AC22),COLUMN(AC22))</f>
        <v>17595.850000000002</v>
      </c>
      <c r="AG279" s="105">
        <f>INDEX(Água!$A:$CT,ROW(AD22),COLUMN(AD22))</f>
        <v>82.5</v>
      </c>
      <c r="AH279" s="105">
        <f>INDEX(Água!$A:$CT,ROW(AE22),COLUMN(AE22))</f>
        <v>2677.19</v>
      </c>
      <c r="AI279" s="105">
        <f>INDEX(Água!$A:$CT,ROW(AF22),COLUMN(AF22))</f>
        <v>1326.09</v>
      </c>
      <c r="AJ279" s="105">
        <f>INDEX(Água!$A:$CT,ROW(AG22),COLUMN(AG22))</f>
        <v>1458.9</v>
      </c>
      <c r="AK279" s="105">
        <f>INDEX(Água!$A:$CT,ROW(AH22),COLUMN(AH22))</f>
        <v>1458.9</v>
      </c>
      <c r="AL279" s="105">
        <f>INDEX(Água!$A:$CT,ROW(AI22),COLUMN(AI22))</f>
        <v>0</v>
      </c>
      <c r="AM279" s="105">
        <f>INDEX(Água!$A:$CT,ROW(AJ22),COLUMN(AJ22))</f>
        <v>2891.27</v>
      </c>
      <c r="AN279" s="105">
        <f>INDEX(Água!$A:$CT,ROW(AK22),COLUMN(AK22))</f>
        <v>1432.37</v>
      </c>
      <c r="AO279" s="105">
        <f>INDEX(Água!$A:$CT,ROW(AL22),COLUMN(AL22))</f>
        <v>1405.85</v>
      </c>
      <c r="AP279" s="105">
        <f>INDEX(Água!$A:$CT,ROW(AM22),COLUMN(AM22))</f>
        <v>1554.35</v>
      </c>
      <c r="AQ279" s="105">
        <f>INDEX(Água!$A:$CT,ROW(AN22),COLUMN(AN22))</f>
        <v>1537.85</v>
      </c>
      <c r="AR279" s="105">
        <f>INDEX(Água!$A:$CT,ROW(AO22),COLUMN(AO22))</f>
        <v>1770.58</v>
      </c>
      <c r="AS279" s="105">
        <f>INDEX(Água!$A:$CT,ROW(AP22),COLUMN(AP22))</f>
        <v>13404.380000000001</v>
      </c>
      <c r="AT279" s="105">
        <f>INDEX(Água!$A:$CT,ROW(AQ22),COLUMN(AQ22))</f>
        <v>1140.5899999999999</v>
      </c>
      <c r="AU279" s="105">
        <f>INDEX(Água!$A:$CT,ROW(AR22),COLUMN(AR22))</f>
        <v>1299.75</v>
      </c>
      <c r="AV279" s="105">
        <f>INDEX(Água!$A:$CT,ROW(AS22),COLUMN(AS22))</f>
        <v>1565</v>
      </c>
      <c r="AW279" s="105">
        <f>INDEX(Água!$A:$CT,ROW(AT22),COLUMN(AT22))</f>
        <v>1565</v>
      </c>
      <c r="AX279" s="105">
        <f>INDEX(Água!$A:$CT,ROW(AU22),COLUMN(AU22))</f>
        <v>0</v>
      </c>
      <c r="AY279" s="105">
        <f>INDEX(Água!$A:$CT,ROW(AV22),COLUMN(AV22))</f>
        <v>1585.27</v>
      </c>
      <c r="AZ279" s="105">
        <f>INDEX(Água!$A:$CT,ROW(AW22),COLUMN(AW22))</f>
        <v>3103.8</v>
      </c>
      <c r="BA279" s="105">
        <f>INDEX(Água!$A:$CT,ROW(AX22),COLUMN(AX22))</f>
        <v>1585.27</v>
      </c>
      <c r="BB279" s="105">
        <f>INDEX(Água!$A:$CT,ROW(AY22),COLUMN(AY22))</f>
        <v>1559.7</v>
      </c>
      <c r="BC279" s="105">
        <f>INDEX(Água!$A:$CT,ROW(AZ22),COLUMN(AZ22))</f>
        <v>0</v>
      </c>
      <c r="BD279" s="105">
        <f>INDEX(Água!$A:$CT,ROW(BA22),COLUMN(BA22))</f>
        <v>0</v>
      </c>
      <c r="BE279" s="105">
        <f>INDEX(Água!$A:$CT,ROW(BB22),COLUMN(BB22))</f>
        <v>0</v>
      </c>
      <c r="BF279" s="105">
        <f>INDEX(Água!$A:$CT,ROW(BC22),COLUMN(BC22))</f>
        <v>0</v>
      </c>
      <c r="BG279" s="105">
        <f>INDEX(Água!$A:$CT,ROW(BD22),COLUMN(BD22))</f>
        <v>0</v>
      </c>
      <c r="BH279" s="105">
        <f>INDEX(Água!$A:$CT,ROW(BE22),COLUMN(BE22))</f>
        <v>0</v>
      </c>
      <c r="BI279" s="105">
        <f>INDEX(Água!$A:$CT,ROW(BF22),COLUMN(BF22))</f>
        <v>0</v>
      </c>
      <c r="BJ279" s="105">
        <f>INDEX(Água!$A:$CT,ROW(BG22),COLUMN(BG22))</f>
        <v>0</v>
      </c>
      <c r="BK279" s="105">
        <f>INDEX(Água!$A:$CT,ROW(BH22),COLUMN(BH22))</f>
        <v>0</v>
      </c>
      <c r="BL279" s="105">
        <f>INDEX(Água!$A:$CT,ROW(BI22),COLUMN(BI22))</f>
        <v>0</v>
      </c>
      <c r="BM279" s="105">
        <f>INDEX(Água!$A:$CT,ROW(BJ22),COLUMN(BJ22))</f>
        <v>0</v>
      </c>
      <c r="BN279" s="105">
        <f>INDEX(Água!$A:$CT,ROW(BK22),COLUMN(BK22))</f>
        <v>0</v>
      </c>
      <c r="BO279" s="105">
        <f>INDEX(Água!$A:$CT,ROW(BL22),COLUMN(BL22))</f>
        <v>0</v>
      </c>
      <c r="BP279" s="105">
        <f>INDEX(Água!$A:$CT,ROW(BM22),COLUMN(BM22))</f>
        <v>0</v>
      </c>
      <c r="BQ279" s="105">
        <f>INDEX(Água!$A:$CT,ROW(BN22),COLUMN(BN22))</f>
        <v>0</v>
      </c>
      <c r="BR279" s="105">
        <f>INDEX(Água!$A:$CT,ROW(BO22),COLUMN(BO22))</f>
        <v>0</v>
      </c>
      <c r="BS279" s="105">
        <f>INDEX(Água!$A:$CT,ROW(BP22),COLUMN(BP22))</f>
        <v>0</v>
      </c>
      <c r="BT279" s="105">
        <f>INDEX(Água!$A:$CT,ROW(BQ22),COLUMN(BQ22))</f>
        <v>0</v>
      </c>
      <c r="BU279" s="105">
        <f>INDEX(Água!$A:$CT,ROW(BR22),COLUMN(BR22))</f>
        <v>0</v>
      </c>
      <c r="BV279" s="105">
        <f>INDEX(Água!$A:$CT,ROW(BS22),COLUMN(BS22))</f>
        <v>0</v>
      </c>
      <c r="BW279" s="105">
        <f>INDEX(Água!$A:$CT,ROW(BT22),COLUMN(BT22))</f>
        <v>0</v>
      </c>
      <c r="BX279" s="105">
        <f>INDEX(Água!$A:$CT,ROW(BU22),COLUMN(BU22))</f>
        <v>0</v>
      </c>
      <c r="BY279" s="105">
        <f>INDEX(Água!$A:$CT,ROW(BV22),COLUMN(BV22))</f>
        <v>0</v>
      </c>
      <c r="BZ279" s="105">
        <f>INDEX(Água!$A:$CT,ROW(BW22),COLUMN(BW22))</f>
        <v>0</v>
      </c>
      <c r="CA279" s="105">
        <f>INDEX(Água!$A:$CT,ROW(BX22),COLUMN(BX22))</f>
        <v>0</v>
      </c>
      <c r="CB279" s="105">
        <f>INDEX(Água!$A:$CT,ROW(BY22),COLUMN(BY22))</f>
        <v>0</v>
      </c>
      <c r="CC279" s="105">
        <f>INDEX(Água!$A:$CT,ROW(BZ22),COLUMN(BZ22))</f>
        <v>0</v>
      </c>
      <c r="CD279" s="105">
        <f>INDEX(Água!$A:$CT,ROW(CA22),COLUMN(CA22))</f>
        <v>0</v>
      </c>
      <c r="CE279" s="105">
        <f>INDEX(Água!$A:$CT,ROW(CB22),COLUMN(CB22))</f>
        <v>0</v>
      </c>
      <c r="CF279" s="105">
        <f>INDEX(Água!$A:$CT,ROW(CC22),COLUMN(CC22))</f>
        <v>0</v>
      </c>
      <c r="CG279" s="105">
        <f>INDEX(Água!$A:$CT,ROW(CD22),COLUMN(CD22))</f>
        <v>0</v>
      </c>
      <c r="CH279" s="105">
        <f>INDEX(Água!$A:$CT,ROW(CE22),COLUMN(CE22))</f>
        <v>0</v>
      </c>
      <c r="CI279" s="105">
        <f>INDEX(Água!$A:$CT,ROW(CF22),COLUMN(CF22))</f>
        <v>0</v>
      </c>
      <c r="CJ279" s="105">
        <f>INDEX(Água!$A:$CT,ROW(CG22),COLUMN(CG22))</f>
        <v>0</v>
      </c>
      <c r="CK279" s="105">
        <f>INDEX(Água!$A:$CT,ROW(CH22),COLUMN(CH22))</f>
        <v>0</v>
      </c>
      <c r="CL279" s="105">
        <f>INDEX(Água!$A:$CT,ROW(CI22),COLUMN(CI22))</f>
        <v>0</v>
      </c>
      <c r="CM279" s="105">
        <f>INDEX(Água!$A:$CT,ROW(CJ22),COLUMN(CJ22))</f>
        <v>0</v>
      </c>
      <c r="CN279" s="105">
        <f>INDEX(Água!$A:$CT,ROW(CK22),COLUMN(CK22))</f>
        <v>0</v>
      </c>
      <c r="CO279" s="105">
        <f>INDEX(Água!$A:$CT,ROW(CL22),COLUMN(CL22))</f>
        <v>0</v>
      </c>
      <c r="CP279" s="105">
        <f>INDEX(Água!$A:$CT,ROW(CM22),COLUMN(CM22))</f>
        <v>0</v>
      </c>
      <c r="CQ279" s="105">
        <f>INDEX(Água!$A:$CT,ROW(CN22),COLUMN(CN22))</f>
        <v>0</v>
      </c>
      <c r="CR279" s="105">
        <f>INDEX(Água!$A:$CT,ROW(CO22),COLUMN(CO22))</f>
        <v>0</v>
      </c>
      <c r="CS279" s="107" t="str">
        <f>INDEX(Água!$A:$CT,ROW(A22),COLUMN(A22))</f>
        <v>a) Auxílio Alimentação</v>
      </c>
    </row>
    <row r="280" spans="1:97" s="104" customFormat="1" hidden="1" x14ac:dyDescent="0.2">
      <c r="A280" t="str">
        <f t="shared" si="4"/>
        <v>Zero</v>
      </c>
      <c r="B280" s="107" t="str">
        <f>INDEX(Água!$A:$CT,ROW(B23),COLUMN(CQ23))</f>
        <v>Despesas</v>
      </c>
      <c r="C280" s="107" t="str">
        <f>INDEX(Água!$A:$CT,ROW(C23),COLUMN(CR23))</f>
        <v>Água</v>
      </c>
      <c r="D280" s="107" t="str">
        <f>INDEX(Água!$A:$CT,ROW(D23),COLUMN(CS23))</f>
        <v>Custo de Pessoal</v>
      </c>
      <c r="E280" s="107">
        <f>INDEX(Água!$A:$CT,ROW(B23),COLUMN(B23))</f>
        <v>0</v>
      </c>
      <c r="F280" s="105">
        <f>INDEX(Água!$A:$CT,ROW(C23),COLUMN(C23))</f>
        <v>0</v>
      </c>
      <c r="G280" s="105">
        <f>INDEX(Água!$A:$CT,ROW(D23),COLUMN(D23))</f>
        <v>0</v>
      </c>
      <c r="H280" s="105">
        <f>INDEX(Água!$A:$CT,ROW(E23),COLUMN(E23))</f>
        <v>0</v>
      </c>
      <c r="I280" s="105">
        <f>INDEX(Água!$A:$CT,ROW(F23),COLUMN(F23))</f>
        <v>0</v>
      </c>
      <c r="J280" s="105">
        <f>INDEX(Água!$A:$CT,ROW(G23),COLUMN(G23))</f>
        <v>0</v>
      </c>
      <c r="K280" s="105">
        <f>INDEX(Água!$A:$CT,ROW(H23),COLUMN(H23))</f>
        <v>0</v>
      </c>
      <c r="L280" s="105">
        <f>INDEX(Água!$A:$CT,ROW(I23),COLUMN(I23))</f>
        <v>0</v>
      </c>
      <c r="M280" s="105">
        <f>INDEX(Água!$A:$CT,ROW(J23),COLUMN(J23))</f>
        <v>0</v>
      </c>
      <c r="N280" s="105">
        <f>INDEX(Água!$A:$CT,ROW(K23),COLUMN(K23))</f>
        <v>0</v>
      </c>
      <c r="O280" s="105">
        <f>INDEX(Água!$A:$CT,ROW(L23),COLUMN(L23))</f>
        <v>0</v>
      </c>
      <c r="P280" s="105">
        <f>INDEX(Água!$A:$CT,ROW(M23),COLUMN(M23))</f>
        <v>0</v>
      </c>
      <c r="Q280" s="105">
        <f>INDEX(Água!$A:$CT,ROW(N23),COLUMN(N23))</f>
        <v>0</v>
      </c>
      <c r="R280" s="105">
        <f>INDEX(Água!$A:$CT,ROW(O23),COLUMN(O23))</f>
        <v>0</v>
      </c>
      <c r="S280" s="105">
        <f>INDEX(Água!$A:$CT,ROW(P23),COLUMN(P23))</f>
        <v>0</v>
      </c>
      <c r="T280" s="105">
        <f>INDEX(Água!$A:$CT,ROW(Q23),COLUMN(Q23))</f>
        <v>0</v>
      </c>
      <c r="U280" s="105">
        <f>INDEX(Água!$A:$CT,ROW(R23),COLUMN(R23))</f>
        <v>0</v>
      </c>
      <c r="V280" s="105">
        <f>INDEX(Água!$A:$CT,ROW(S23),COLUMN(S23))</f>
        <v>0</v>
      </c>
      <c r="W280" s="105">
        <f>INDEX(Água!$A:$CT,ROW(T23),COLUMN(T23))</f>
        <v>0</v>
      </c>
      <c r="X280" s="105">
        <f>INDEX(Água!$A:$CT,ROW(U23),COLUMN(U23))</f>
        <v>0</v>
      </c>
      <c r="Y280" s="105">
        <f>INDEX(Água!$A:$CT,ROW(V23),COLUMN(V23))</f>
        <v>0</v>
      </c>
      <c r="Z280" s="105">
        <f>INDEX(Água!$A:$CT,ROW(W23),COLUMN(W23))</f>
        <v>0</v>
      </c>
      <c r="AA280" s="105">
        <f>INDEX(Água!$A:$CT,ROW(X23),COLUMN(X23))</f>
        <v>0</v>
      </c>
      <c r="AB280" s="105">
        <f>INDEX(Água!$A:$CT,ROW(Y23),COLUMN(Y23))</f>
        <v>0</v>
      </c>
      <c r="AC280" s="105">
        <f>INDEX(Água!$A:$CT,ROW(Z23),COLUMN(Z23))</f>
        <v>0</v>
      </c>
      <c r="AD280" s="105">
        <f>INDEX(Água!$A:$CT,ROW(AA23),COLUMN(AA23))</f>
        <v>0</v>
      </c>
      <c r="AE280" s="105">
        <f>INDEX(Água!$A:$CT,ROW(AB23),COLUMN(AB23))</f>
        <v>0</v>
      </c>
      <c r="AF280" s="105">
        <f>INDEX(Água!$A:$CT,ROW(AC23),COLUMN(AC23))</f>
        <v>0</v>
      </c>
      <c r="AG280" s="105">
        <f>INDEX(Água!$A:$CT,ROW(AD23),COLUMN(AD23))</f>
        <v>0</v>
      </c>
      <c r="AH280" s="105">
        <f>INDEX(Água!$A:$CT,ROW(AE23),COLUMN(AE23))</f>
        <v>0</v>
      </c>
      <c r="AI280" s="105">
        <f>INDEX(Água!$A:$CT,ROW(AF23),COLUMN(AF23))</f>
        <v>0</v>
      </c>
      <c r="AJ280" s="105">
        <f>INDEX(Água!$A:$CT,ROW(AG23),COLUMN(AG23))</f>
        <v>0</v>
      </c>
      <c r="AK280" s="105">
        <f>INDEX(Água!$A:$CT,ROW(AH23),COLUMN(AH23))</f>
        <v>0</v>
      </c>
      <c r="AL280" s="105">
        <f>INDEX(Água!$A:$CT,ROW(AI23),COLUMN(AI23))</f>
        <v>0</v>
      </c>
      <c r="AM280" s="105">
        <f>INDEX(Água!$A:$CT,ROW(AJ23),COLUMN(AJ23))</f>
        <v>0</v>
      </c>
      <c r="AN280" s="105">
        <f>INDEX(Água!$A:$CT,ROW(AK23),COLUMN(AK23))</f>
        <v>0</v>
      </c>
      <c r="AO280" s="105">
        <f>INDEX(Água!$A:$CT,ROW(AL23),COLUMN(AL23))</f>
        <v>0</v>
      </c>
      <c r="AP280" s="105">
        <f>INDEX(Água!$A:$CT,ROW(AM23),COLUMN(AM23))</f>
        <v>0</v>
      </c>
      <c r="AQ280" s="105">
        <f>INDEX(Água!$A:$CT,ROW(AN23),COLUMN(AN23))</f>
        <v>0</v>
      </c>
      <c r="AR280" s="105">
        <f>INDEX(Água!$A:$CT,ROW(AO23),COLUMN(AO23))</f>
        <v>0</v>
      </c>
      <c r="AS280" s="105">
        <f>INDEX(Água!$A:$CT,ROW(AP23),COLUMN(AP23))</f>
        <v>0</v>
      </c>
      <c r="AT280" s="105">
        <f>INDEX(Água!$A:$CT,ROW(AQ23),COLUMN(AQ23))</f>
        <v>0</v>
      </c>
      <c r="AU280" s="105">
        <f>INDEX(Água!$A:$CT,ROW(AR23),COLUMN(AR23))</f>
        <v>0</v>
      </c>
      <c r="AV280" s="105">
        <f>INDEX(Água!$A:$CT,ROW(AS23),COLUMN(AS23))</f>
        <v>0</v>
      </c>
      <c r="AW280" s="105">
        <f>INDEX(Água!$A:$CT,ROW(AT23),COLUMN(AT23))</f>
        <v>0</v>
      </c>
      <c r="AX280" s="105">
        <f>INDEX(Água!$A:$CT,ROW(AU23),COLUMN(AU23))</f>
        <v>0</v>
      </c>
      <c r="AY280" s="105">
        <f>INDEX(Água!$A:$CT,ROW(AV23),COLUMN(AV23))</f>
        <v>0</v>
      </c>
      <c r="AZ280" s="105">
        <f>INDEX(Água!$A:$CT,ROW(AW23),COLUMN(AW23))</f>
        <v>0</v>
      </c>
      <c r="BA280" s="105">
        <f>INDEX(Água!$A:$CT,ROW(AX23),COLUMN(AX23))</f>
        <v>0</v>
      </c>
      <c r="BB280" s="105">
        <f>INDEX(Água!$A:$CT,ROW(AY23),COLUMN(AY23))</f>
        <v>0</v>
      </c>
      <c r="BC280" s="105">
        <f>INDEX(Água!$A:$CT,ROW(AZ23),COLUMN(AZ23))</f>
        <v>0</v>
      </c>
      <c r="BD280" s="105">
        <f>INDEX(Água!$A:$CT,ROW(BA23),COLUMN(BA23))</f>
        <v>0</v>
      </c>
      <c r="BE280" s="105">
        <f>INDEX(Água!$A:$CT,ROW(BB23),COLUMN(BB23))</f>
        <v>0</v>
      </c>
      <c r="BF280" s="105">
        <f>INDEX(Água!$A:$CT,ROW(BC23),COLUMN(BC23))</f>
        <v>0</v>
      </c>
      <c r="BG280" s="105">
        <f>INDEX(Água!$A:$CT,ROW(BD23),COLUMN(BD23))</f>
        <v>0</v>
      </c>
      <c r="BH280" s="105">
        <f>INDEX(Água!$A:$CT,ROW(BE23),COLUMN(BE23))</f>
        <v>0</v>
      </c>
      <c r="BI280" s="105">
        <f>INDEX(Água!$A:$CT,ROW(BF23),COLUMN(BF23))</f>
        <v>0</v>
      </c>
      <c r="BJ280" s="105">
        <f>INDEX(Água!$A:$CT,ROW(BG23),COLUMN(BG23))</f>
        <v>0</v>
      </c>
      <c r="BK280" s="105">
        <f>INDEX(Água!$A:$CT,ROW(BH23),COLUMN(BH23))</f>
        <v>0</v>
      </c>
      <c r="BL280" s="105">
        <f>INDEX(Água!$A:$CT,ROW(BI23),COLUMN(BI23))</f>
        <v>0</v>
      </c>
      <c r="BM280" s="105">
        <f>INDEX(Água!$A:$CT,ROW(BJ23),COLUMN(BJ23))</f>
        <v>0</v>
      </c>
      <c r="BN280" s="105">
        <f>INDEX(Água!$A:$CT,ROW(BK23),COLUMN(BK23))</f>
        <v>0</v>
      </c>
      <c r="BO280" s="105">
        <f>INDEX(Água!$A:$CT,ROW(BL23),COLUMN(BL23))</f>
        <v>0</v>
      </c>
      <c r="BP280" s="105">
        <f>INDEX(Água!$A:$CT,ROW(BM23),COLUMN(BM23))</f>
        <v>0</v>
      </c>
      <c r="BQ280" s="105">
        <f>INDEX(Água!$A:$CT,ROW(BN23),COLUMN(BN23))</f>
        <v>0</v>
      </c>
      <c r="BR280" s="105">
        <f>INDEX(Água!$A:$CT,ROW(BO23),COLUMN(BO23))</f>
        <v>0</v>
      </c>
      <c r="BS280" s="105">
        <f>INDEX(Água!$A:$CT,ROW(BP23),COLUMN(BP23))</f>
        <v>0</v>
      </c>
      <c r="BT280" s="105">
        <f>INDEX(Água!$A:$CT,ROW(BQ23),COLUMN(BQ23))</f>
        <v>0</v>
      </c>
      <c r="BU280" s="105">
        <f>INDEX(Água!$A:$CT,ROW(BR23),COLUMN(BR23))</f>
        <v>0</v>
      </c>
      <c r="BV280" s="105">
        <f>INDEX(Água!$A:$CT,ROW(BS23),COLUMN(BS23))</f>
        <v>0</v>
      </c>
      <c r="BW280" s="105">
        <f>INDEX(Água!$A:$CT,ROW(BT23),COLUMN(BT23))</f>
        <v>0</v>
      </c>
      <c r="BX280" s="105">
        <f>INDEX(Água!$A:$CT,ROW(BU23),COLUMN(BU23))</f>
        <v>0</v>
      </c>
      <c r="BY280" s="105">
        <f>INDEX(Água!$A:$CT,ROW(BV23),COLUMN(BV23))</f>
        <v>0</v>
      </c>
      <c r="BZ280" s="105">
        <f>INDEX(Água!$A:$CT,ROW(BW23),COLUMN(BW23))</f>
        <v>0</v>
      </c>
      <c r="CA280" s="105">
        <f>INDEX(Água!$A:$CT,ROW(BX23),COLUMN(BX23))</f>
        <v>0</v>
      </c>
      <c r="CB280" s="105">
        <f>INDEX(Água!$A:$CT,ROW(BY23),COLUMN(BY23))</f>
        <v>0</v>
      </c>
      <c r="CC280" s="105">
        <f>INDEX(Água!$A:$CT,ROW(BZ23),COLUMN(BZ23))</f>
        <v>0</v>
      </c>
      <c r="CD280" s="105">
        <f>INDEX(Água!$A:$CT,ROW(CA23),COLUMN(CA23))</f>
        <v>0</v>
      </c>
      <c r="CE280" s="105">
        <f>INDEX(Água!$A:$CT,ROW(CB23),COLUMN(CB23))</f>
        <v>0</v>
      </c>
      <c r="CF280" s="105">
        <f>INDEX(Água!$A:$CT,ROW(CC23),COLUMN(CC23))</f>
        <v>0</v>
      </c>
      <c r="CG280" s="105">
        <f>INDEX(Água!$A:$CT,ROW(CD23),COLUMN(CD23))</f>
        <v>0</v>
      </c>
      <c r="CH280" s="105">
        <f>INDEX(Água!$A:$CT,ROW(CE23),COLUMN(CE23))</f>
        <v>0</v>
      </c>
      <c r="CI280" s="105">
        <f>INDEX(Água!$A:$CT,ROW(CF23),COLUMN(CF23))</f>
        <v>0</v>
      </c>
      <c r="CJ280" s="105">
        <f>INDEX(Água!$A:$CT,ROW(CG23),COLUMN(CG23))</f>
        <v>0</v>
      </c>
      <c r="CK280" s="105">
        <f>INDEX(Água!$A:$CT,ROW(CH23),COLUMN(CH23))</f>
        <v>0</v>
      </c>
      <c r="CL280" s="105">
        <f>INDEX(Água!$A:$CT,ROW(CI23),COLUMN(CI23))</f>
        <v>0</v>
      </c>
      <c r="CM280" s="105">
        <f>INDEX(Água!$A:$CT,ROW(CJ23),COLUMN(CJ23))</f>
        <v>0</v>
      </c>
      <c r="CN280" s="105">
        <f>INDEX(Água!$A:$CT,ROW(CK23),COLUMN(CK23))</f>
        <v>0</v>
      </c>
      <c r="CO280" s="105">
        <f>INDEX(Água!$A:$CT,ROW(CL23),COLUMN(CL23))</f>
        <v>0</v>
      </c>
      <c r="CP280" s="105">
        <f>INDEX(Água!$A:$CT,ROW(CM23),COLUMN(CM23))</f>
        <v>0</v>
      </c>
      <c r="CQ280" s="105">
        <f>INDEX(Água!$A:$CT,ROW(CN23),COLUMN(CN23))</f>
        <v>0</v>
      </c>
      <c r="CR280" s="105">
        <f>INDEX(Água!$A:$CT,ROW(CO23),COLUMN(CO23))</f>
        <v>0</v>
      </c>
      <c r="CS280" s="107" t="str">
        <f>INDEX(Água!$A:$CT,ROW(A23),COLUMN(A23))</f>
        <v>b) Auxílio Transporte</v>
      </c>
    </row>
    <row r="281" spans="1:97" s="104" customFormat="1" hidden="1" x14ac:dyDescent="0.2">
      <c r="A281" t="str">
        <f t="shared" si="4"/>
        <v>Zero</v>
      </c>
      <c r="B281" s="107" t="str">
        <f>INDEX(Água!$A:$CT,ROW(B24),COLUMN(CQ24))</f>
        <v>Despesas</v>
      </c>
      <c r="C281" s="107" t="str">
        <f>INDEX(Água!$A:$CT,ROW(C24),COLUMN(CR24))</f>
        <v>Água</v>
      </c>
      <c r="D281" s="107" t="str">
        <f>INDEX(Água!$A:$CT,ROW(D24),COLUMN(CS24))</f>
        <v>Custo de Pessoal</v>
      </c>
      <c r="E281" s="107">
        <f>INDEX(Água!$A:$CT,ROW(B24),COLUMN(B24))</f>
        <v>0</v>
      </c>
      <c r="F281" s="105">
        <f>INDEX(Água!$A:$CT,ROW(C24),COLUMN(C24))</f>
        <v>0</v>
      </c>
      <c r="G281" s="105">
        <f>INDEX(Água!$A:$CT,ROW(D24),COLUMN(D24))</f>
        <v>0</v>
      </c>
      <c r="H281" s="105">
        <f>INDEX(Água!$A:$CT,ROW(E24),COLUMN(E24))</f>
        <v>0</v>
      </c>
      <c r="I281" s="105">
        <f>INDEX(Água!$A:$CT,ROW(F24),COLUMN(F24))</f>
        <v>0</v>
      </c>
      <c r="J281" s="105">
        <f>INDEX(Água!$A:$CT,ROW(G24),COLUMN(G24))</f>
        <v>0</v>
      </c>
      <c r="K281" s="105">
        <f>INDEX(Água!$A:$CT,ROW(H24),COLUMN(H24))</f>
        <v>0</v>
      </c>
      <c r="L281" s="105">
        <f>INDEX(Água!$A:$CT,ROW(I24),COLUMN(I24))</f>
        <v>0</v>
      </c>
      <c r="M281" s="105">
        <f>INDEX(Água!$A:$CT,ROW(J24),COLUMN(J24))</f>
        <v>0</v>
      </c>
      <c r="N281" s="105">
        <f>INDEX(Água!$A:$CT,ROW(K24),COLUMN(K24))</f>
        <v>0</v>
      </c>
      <c r="O281" s="105">
        <f>INDEX(Água!$A:$CT,ROW(L24),COLUMN(L24))</f>
        <v>0</v>
      </c>
      <c r="P281" s="105">
        <f>INDEX(Água!$A:$CT,ROW(M24),COLUMN(M24))</f>
        <v>0</v>
      </c>
      <c r="Q281" s="105">
        <f>INDEX(Água!$A:$CT,ROW(N24),COLUMN(N24))</f>
        <v>0</v>
      </c>
      <c r="R281" s="105">
        <f>INDEX(Água!$A:$CT,ROW(O24),COLUMN(O24))</f>
        <v>0</v>
      </c>
      <c r="S281" s="105">
        <f>INDEX(Água!$A:$CT,ROW(P24),COLUMN(P24))</f>
        <v>0</v>
      </c>
      <c r="T281" s="105">
        <f>INDEX(Água!$A:$CT,ROW(Q24),COLUMN(Q24))</f>
        <v>0</v>
      </c>
      <c r="U281" s="105">
        <f>INDEX(Água!$A:$CT,ROW(R24),COLUMN(R24))</f>
        <v>0</v>
      </c>
      <c r="V281" s="105">
        <f>INDEX(Água!$A:$CT,ROW(S24),COLUMN(S24))</f>
        <v>0</v>
      </c>
      <c r="W281" s="105">
        <f>INDEX(Água!$A:$CT,ROW(T24),COLUMN(T24))</f>
        <v>0</v>
      </c>
      <c r="X281" s="105">
        <f>INDEX(Água!$A:$CT,ROW(U24),COLUMN(U24))</f>
        <v>0</v>
      </c>
      <c r="Y281" s="105">
        <f>INDEX(Água!$A:$CT,ROW(V24),COLUMN(V24))</f>
        <v>0</v>
      </c>
      <c r="Z281" s="105">
        <f>INDEX(Água!$A:$CT,ROW(W24),COLUMN(W24))</f>
        <v>0</v>
      </c>
      <c r="AA281" s="105">
        <f>INDEX(Água!$A:$CT,ROW(X24),COLUMN(X24))</f>
        <v>0</v>
      </c>
      <c r="AB281" s="105">
        <f>INDEX(Água!$A:$CT,ROW(Y24),COLUMN(Y24))</f>
        <v>0</v>
      </c>
      <c r="AC281" s="105">
        <f>INDEX(Água!$A:$CT,ROW(Z24),COLUMN(Z24))</f>
        <v>0</v>
      </c>
      <c r="AD281" s="105">
        <f>INDEX(Água!$A:$CT,ROW(AA24),COLUMN(AA24))</f>
        <v>0</v>
      </c>
      <c r="AE281" s="105">
        <f>INDEX(Água!$A:$CT,ROW(AB24),COLUMN(AB24))</f>
        <v>0</v>
      </c>
      <c r="AF281" s="105">
        <f>INDEX(Água!$A:$CT,ROW(AC24),COLUMN(AC24))</f>
        <v>0</v>
      </c>
      <c r="AG281" s="105">
        <f>INDEX(Água!$A:$CT,ROW(AD24),COLUMN(AD24))</f>
        <v>0</v>
      </c>
      <c r="AH281" s="105">
        <f>INDEX(Água!$A:$CT,ROW(AE24),COLUMN(AE24))</f>
        <v>0</v>
      </c>
      <c r="AI281" s="105">
        <f>INDEX(Água!$A:$CT,ROW(AF24),COLUMN(AF24))</f>
        <v>0</v>
      </c>
      <c r="AJ281" s="105">
        <f>INDEX(Água!$A:$CT,ROW(AG24),COLUMN(AG24))</f>
        <v>0</v>
      </c>
      <c r="AK281" s="105">
        <f>INDEX(Água!$A:$CT,ROW(AH24),COLUMN(AH24))</f>
        <v>0</v>
      </c>
      <c r="AL281" s="105">
        <f>INDEX(Água!$A:$CT,ROW(AI24),COLUMN(AI24))</f>
        <v>0</v>
      </c>
      <c r="AM281" s="105">
        <f>INDEX(Água!$A:$CT,ROW(AJ24),COLUMN(AJ24))</f>
        <v>0</v>
      </c>
      <c r="AN281" s="105">
        <f>INDEX(Água!$A:$CT,ROW(AK24),COLUMN(AK24))</f>
        <v>0</v>
      </c>
      <c r="AO281" s="105">
        <f>INDEX(Água!$A:$CT,ROW(AL24),COLUMN(AL24))</f>
        <v>0</v>
      </c>
      <c r="AP281" s="105">
        <f>INDEX(Água!$A:$CT,ROW(AM24),COLUMN(AM24))</f>
        <v>0</v>
      </c>
      <c r="AQ281" s="105">
        <f>INDEX(Água!$A:$CT,ROW(AN24),COLUMN(AN24))</f>
        <v>0</v>
      </c>
      <c r="AR281" s="105">
        <f>INDEX(Água!$A:$CT,ROW(AO24),COLUMN(AO24))</f>
        <v>0</v>
      </c>
      <c r="AS281" s="105">
        <f>INDEX(Água!$A:$CT,ROW(AP24),COLUMN(AP24))</f>
        <v>0</v>
      </c>
      <c r="AT281" s="105">
        <f>INDEX(Água!$A:$CT,ROW(AQ24),COLUMN(AQ24))</f>
        <v>0</v>
      </c>
      <c r="AU281" s="105">
        <f>INDEX(Água!$A:$CT,ROW(AR24),COLUMN(AR24))</f>
        <v>0</v>
      </c>
      <c r="AV281" s="105">
        <f>INDEX(Água!$A:$CT,ROW(AS24),COLUMN(AS24))</f>
        <v>0</v>
      </c>
      <c r="AW281" s="105">
        <f>INDEX(Água!$A:$CT,ROW(AT24),COLUMN(AT24))</f>
        <v>0</v>
      </c>
      <c r="AX281" s="105">
        <f>INDEX(Água!$A:$CT,ROW(AU24),COLUMN(AU24))</f>
        <v>0</v>
      </c>
      <c r="AY281" s="105">
        <f>INDEX(Água!$A:$CT,ROW(AV24),COLUMN(AV24))</f>
        <v>0</v>
      </c>
      <c r="AZ281" s="105">
        <f>INDEX(Água!$A:$CT,ROW(AW24),COLUMN(AW24))</f>
        <v>0</v>
      </c>
      <c r="BA281" s="105">
        <f>INDEX(Água!$A:$CT,ROW(AX24),COLUMN(AX24))</f>
        <v>0</v>
      </c>
      <c r="BB281" s="105">
        <f>INDEX(Água!$A:$CT,ROW(AY24),COLUMN(AY24))</f>
        <v>0</v>
      </c>
      <c r="BC281" s="105">
        <f>INDEX(Água!$A:$CT,ROW(AZ24),COLUMN(AZ24))</f>
        <v>0</v>
      </c>
      <c r="BD281" s="105">
        <f>INDEX(Água!$A:$CT,ROW(BA24),COLUMN(BA24))</f>
        <v>0</v>
      </c>
      <c r="BE281" s="105">
        <f>INDEX(Água!$A:$CT,ROW(BB24),COLUMN(BB24))</f>
        <v>0</v>
      </c>
      <c r="BF281" s="105">
        <f>INDEX(Água!$A:$CT,ROW(BC24),COLUMN(BC24))</f>
        <v>0</v>
      </c>
      <c r="BG281" s="105">
        <f>INDEX(Água!$A:$CT,ROW(BD24),COLUMN(BD24))</f>
        <v>0</v>
      </c>
      <c r="BH281" s="105">
        <f>INDEX(Água!$A:$CT,ROW(BE24),COLUMN(BE24))</f>
        <v>0</v>
      </c>
      <c r="BI281" s="105">
        <f>INDEX(Água!$A:$CT,ROW(BF24),COLUMN(BF24))</f>
        <v>0</v>
      </c>
      <c r="BJ281" s="105">
        <f>INDEX(Água!$A:$CT,ROW(BG24),COLUMN(BG24))</f>
        <v>0</v>
      </c>
      <c r="BK281" s="105">
        <f>INDEX(Água!$A:$CT,ROW(BH24),COLUMN(BH24))</f>
        <v>0</v>
      </c>
      <c r="BL281" s="105">
        <f>INDEX(Água!$A:$CT,ROW(BI24),COLUMN(BI24))</f>
        <v>0</v>
      </c>
      <c r="BM281" s="105">
        <f>INDEX(Água!$A:$CT,ROW(BJ24),COLUMN(BJ24))</f>
        <v>0</v>
      </c>
      <c r="BN281" s="105">
        <f>INDEX(Água!$A:$CT,ROW(BK24),COLUMN(BK24))</f>
        <v>0</v>
      </c>
      <c r="BO281" s="105">
        <f>INDEX(Água!$A:$CT,ROW(BL24),COLUMN(BL24))</f>
        <v>0</v>
      </c>
      <c r="BP281" s="105">
        <f>INDEX(Água!$A:$CT,ROW(BM24),COLUMN(BM24))</f>
        <v>0</v>
      </c>
      <c r="BQ281" s="105">
        <f>INDEX(Água!$A:$CT,ROW(BN24),COLUMN(BN24))</f>
        <v>0</v>
      </c>
      <c r="BR281" s="105">
        <f>INDEX(Água!$A:$CT,ROW(BO24),COLUMN(BO24))</f>
        <v>0</v>
      </c>
      <c r="BS281" s="105">
        <f>INDEX(Água!$A:$CT,ROW(BP24),COLUMN(BP24))</f>
        <v>0</v>
      </c>
      <c r="BT281" s="105">
        <f>INDEX(Água!$A:$CT,ROW(BQ24),COLUMN(BQ24))</f>
        <v>0</v>
      </c>
      <c r="BU281" s="105">
        <f>INDEX(Água!$A:$CT,ROW(BR24),COLUMN(BR24))</f>
        <v>0</v>
      </c>
      <c r="BV281" s="105">
        <f>INDEX(Água!$A:$CT,ROW(BS24),COLUMN(BS24))</f>
        <v>0</v>
      </c>
      <c r="BW281" s="105">
        <f>INDEX(Água!$A:$CT,ROW(BT24),COLUMN(BT24))</f>
        <v>0</v>
      </c>
      <c r="BX281" s="105">
        <f>INDEX(Água!$A:$CT,ROW(BU24),COLUMN(BU24))</f>
        <v>0</v>
      </c>
      <c r="BY281" s="105">
        <f>INDEX(Água!$A:$CT,ROW(BV24),COLUMN(BV24))</f>
        <v>0</v>
      </c>
      <c r="BZ281" s="105">
        <f>INDEX(Água!$A:$CT,ROW(BW24),COLUMN(BW24))</f>
        <v>0</v>
      </c>
      <c r="CA281" s="105">
        <f>INDEX(Água!$A:$CT,ROW(BX24),COLUMN(BX24))</f>
        <v>0</v>
      </c>
      <c r="CB281" s="105">
        <f>INDEX(Água!$A:$CT,ROW(BY24),COLUMN(BY24))</f>
        <v>0</v>
      </c>
      <c r="CC281" s="105">
        <f>INDEX(Água!$A:$CT,ROW(BZ24),COLUMN(BZ24))</f>
        <v>0</v>
      </c>
      <c r="CD281" s="105">
        <f>INDEX(Água!$A:$CT,ROW(CA24),COLUMN(CA24))</f>
        <v>0</v>
      </c>
      <c r="CE281" s="105">
        <f>INDEX(Água!$A:$CT,ROW(CB24),COLUMN(CB24))</f>
        <v>0</v>
      </c>
      <c r="CF281" s="105">
        <f>INDEX(Água!$A:$CT,ROW(CC24),COLUMN(CC24))</f>
        <v>0</v>
      </c>
      <c r="CG281" s="105">
        <f>INDEX(Água!$A:$CT,ROW(CD24),COLUMN(CD24))</f>
        <v>0</v>
      </c>
      <c r="CH281" s="105">
        <f>INDEX(Água!$A:$CT,ROW(CE24),COLUMN(CE24))</f>
        <v>0</v>
      </c>
      <c r="CI281" s="105">
        <f>INDEX(Água!$A:$CT,ROW(CF24),COLUMN(CF24))</f>
        <v>0</v>
      </c>
      <c r="CJ281" s="105">
        <f>INDEX(Água!$A:$CT,ROW(CG24),COLUMN(CG24))</f>
        <v>0</v>
      </c>
      <c r="CK281" s="105">
        <f>INDEX(Água!$A:$CT,ROW(CH24),COLUMN(CH24))</f>
        <v>0</v>
      </c>
      <c r="CL281" s="105">
        <f>INDEX(Água!$A:$CT,ROW(CI24),COLUMN(CI24))</f>
        <v>0</v>
      </c>
      <c r="CM281" s="105">
        <f>INDEX(Água!$A:$CT,ROW(CJ24),COLUMN(CJ24))</f>
        <v>0</v>
      </c>
      <c r="CN281" s="105">
        <f>INDEX(Água!$A:$CT,ROW(CK24),COLUMN(CK24))</f>
        <v>0</v>
      </c>
      <c r="CO281" s="105">
        <f>INDEX(Água!$A:$CT,ROW(CL24),COLUMN(CL24))</f>
        <v>0</v>
      </c>
      <c r="CP281" s="105">
        <f>INDEX(Água!$A:$CT,ROW(CM24),COLUMN(CM24))</f>
        <v>0</v>
      </c>
      <c r="CQ281" s="105">
        <f>INDEX(Água!$A:$CT,ROW(CN24),COLUMN(CN24))</f>
        <v>0</v>
      </c>
      <c r="CR281" s="105">
        <f>INDEX(Água!$A:$CT,ROW(CO24),COLUMN(CO24))</f>
        <v>0</v>
      </c>
      <c r="CS281" s="107" t="str">
        <f>INDEX(Água!$A:$CT,ROW(A24),COLUMN(A24))</f>
        <v>c) Plano de Saúde</v>
      </c>
    </row>
    <row r="282" spans="1:97" s="104" customFormat="1" hidden="1" x14ac:dyDescent="0.2">
      <c r="A282" t="str">
        <f t="shared" si="4"/>
        <v>Zero</v>
      </c>
      <c r="B282" s="107" t="str">
        <f>INDEX(Água!$A:$CT,ROW(B25),COLUMN(CQ25))</f>
        <v>Despesas</v>
      </c>
      <c r="C282" s="107" t="str">
        <f>INDEX(Água!$A:$CT,ROW(C25),COLUMN(CR25))</f>
        <v>Água</v>
      </c>
      <c r="D282" s="107" t="str">
        <f>INDEX(Água!$A:$CT,ROW(D25),COLUMN(CS25))</f>
        <v>Custo de Pessoal</v>
      </c>
      <c r="E282" s="107">
        <f>INDEX(Água!$A:$CT,ROW(B25),COLUMN(B25))</f>
        <v>0</v>
      </c>
      <c r="F282" s="105">
        <f>INDEX(Água!$A:$CT,ROW(C25),COLUMN(C25))</f>
        <v>0</v>
      </c>
      <c r="G282" s="105">
        <f>INDEX(Água!$A:$CT,ROW(D25),COLUMN(D25))</f>
        <v>0</v>
      </c>
      <c r="H282" s="105">
        <f>INDEX(Água!$A:$CT,ROW(E25),COLUMN(E25))</f>
        <v>0</v>
      </c>
      <c r="I282" s="105">
        <f>INDEX(Água!$A:$CT,ROW(F25),COLUMN(F25))</f>
        <v>0</v>
      </c>
      <c r="J282" s="105">
        <f>INDEX(Água!$A:$CT,ROW(G25),COLUMN(G25))</f>
        <v>0</v>
      </c>
      <c r="K282" s="105">
        <f>INDEX(Água!$A:$CT,ROW(H25),COLUMN(H25))</f>
        <v>0</v>
      </c>
      <c r="L282" s="105">
        <f>INDEX(Água!$A:$CT,ROW(I25),COLUMN(I25))</f>
        <v>0</v>
      </c>
      <c r="M282" s="105">
        <f>INDEX(Água!$A:$CT,ROW(J25),COLUMN(J25))</f>
        <v>0</v>
      </c>
      <c r="N282" s="105">
        <f>INDEX(Água!$A:$CT,ROW(K25),COLUMN(K25))</f>
        <v>0</v>
      </c>
      <c r="O282" s="105">
        <f>INDEX(Água!$A:$CT,ROW(L25),COLUMN(L25))</f>
        <v>0</v>
      </c>
      <c r="P282" s="105">
        <f>INDEX(Água!$A:$CT,ROW(M25),COLUMN(M25))</f>
        <v>0</v>
      </c>
      <c r="Q282" s="105">
        <f>INDEX(Água!$A:$CT,ROW(N25),COLUMN(N25))</f>
        <v>0</v>
      </c>
      <c r="R282" s="105">
        <f>INDEX(Água!$A:$CT,ROW(O25),COLUMN(O25))</f>
        <v>0</v>
      </c>
      <c r="S282" s="105">
        <f>INDEX(Água!$A:$CT,ROW(P25),COLUMN(P25))</f>
        <v>0</v>
      </c>
      <c r="T282" s="105">
        <f>INDEX(Água!$A:$CT,ROW(Q25),COLUMN(Q25))</f>
        <v>0</v>
      </c>
      <c r="U282" s="105">
        <f>INDEX(Água!$A:$CT,ROW(R25),COLUMN(R25))</f>
        <v>0</v>
      </c>
      <c r="V282" s="105">
        <f>INDEX(Água!$A:$CT,ROW(S25),COLUMN(S25))</f>
        <v>0</v>
      </c>
      <c r="W282" s="105">
        <f>INDEX(Água!$A:$CT,ROW(T25),COLUMN(T25))</f>
        <v>0</v>
      </c>
      <c r="X282" s="105">
        <f>INDEX(Água!$A:$CT,ROW(U25),COLUMN(U25))</f>
        <v>0</v>
      </c>
      <c r="Y282" s="105">
        <f>INDEX(Água!$A:$CT,ROW(V25),COLUMN(V25))</f>
        <v>0</v>
      </c>
      <c r="Z282" s="105">
        <f>INDEX(Água!$A:$CT,ROW(W25),COLUMN(W25))</f>
        <v>0</v>
      </c>
      <c r="AA282" s="105">
        <f>INDEX(Água!$A:$CT,ROW(X25),COLUMN(X25))</f>
        <v>0</v>
      </c>
      <c r="AB282" s="105">
        <f>INDEX(Água!$A:$CT,ROW(Y25),COLUMN(Y25))</f>
        <v>0</v>
      </c>
      <c r="AC282" s="105">
        <f>INDEX(Água!$A:$CT,ROW(Z25),COLUMN(Z25))</f>
        <v>0</v>
      </c>
      <c r="AD282" s="105">
        <f>INDEX(Água!$A:$CT,ROW(AA25),COLUMN(AA25))</f>
        <v>0</v>
      </c>
      <c r="AE282" s="105">
        <f>INDEX(Água!$A:$CT,ROW(AB25),COLUMN(AB25))</f>
        <v>0</v>
      </c>
      <c r="AF282" s="105">
        <f>INDEX(Água!$A:$CT,ROW(AC25),COLUMN(AC25))</f>
        <v>0</v>
      </c>
      <c r="AG282" s="105">
        <f>INDEX(Água!$A:$CT,ROW(AD25),COLUMN(AD25))</f>
        <v>0</v>
      </c>
      <c r="AH282" s="105">
        <f>INDEX(Água!$A:$CT,ROW(AE25),COLUMN(AE25))</f>
        <v>0</v>
      </c>
      <c r="AI282" s="105">
        <f>INDEX(Água!$A:$CT,ROW(AF25),COLUMN(AF25))</f>
        <v>0</v>
      </c>
      <c r="AJ282" s="105">
        <f>INDEX(Água!$A:$CT,ROW(AG25),COLUMN(AG25))</f>
        <v>0</v>
      </c>
      <c r="AK282" s="105">
        <f>INDEX(Água!$A:$CT,ROW(AH25),COLUMN(AH25))</f>
        <v>0</v>
      </c>
      <c r="AL282" s="105">
        <f>INDEX(Água!$A:$CT,ROW(AI25),COLUMN(AI25))</f>
        <v>0</v>
      </c>
      <c r="AM282" s="105">
        <f>INDEX(Água!$A:$CT,ROW(AJ25),COLUMN(AJ25))</f>
        <v>0</v>
      </c>
      <c r="AN282" s="105">
        <f>INDEX(Água!$A:$CT,ROW(AK25),COLUMN(AK25))</f>
        <v>0</v>
      </c>
      <c r="AO282" s="105">
        <f>INDEX(Água!$A:$CT,ROW(AL25),COLUMN(AL25))</f>
        <v>0</v>
      </c>
      <c r="AP282" s="105">
        <f>INDEX(Água!$A:$CT,ROW(AM25),COLUMN(AM25))</f>
        <v>0</v>
      </c>
      <c r="AQ282" s="105">
        <f>INDEX(Água!$A:$CT,ROW(AN25),COLUMN(AN25))</f>
        <v>0</v>
      </c>
      <c r="AR282" s="105">
        <f>INDEX(Água!$A:$CT,ROW(AO25),COLUMN(AO25))</f>
        <v>0</v>
      </c>
      <c r="AS282" s="105">
        <f>INDEX(Água!$A:$CT,ROW(AP25),COLUMN(AP25))</f>
        <v>0</v>
      </c>
      <c r="AT282" s="105">
        <f>INDEX(Água!$A:$CT,ROW(AQ25),COLUMN(AQ25))</f>
        <v>0</v>
      </c>
      <c r="AU282" s="105">
        <f>INDEX(Água!$A:$CT,ROW(AR25),COLUMN(AR25))</f>
        <v>0</v>
      </c>
      <c r="AV282" s="105">
        <f>INDEX(Água!$A:$CT,ROW(AS25),COLUMN(AS25))</f>
        <v>0</v>
      </c>
      <c r="AW282" s="105">
        <f>INDEX(Água!$A:$CT,ROW(AT25),COLUMN(AT25))</f>
        <v>0</v>
      </c>
      <c r="AX282" s="105">
        <f>INDEX(Água!$A:$CT,ROW(AU25),COLUMN(AU25))</f>
        <v>0</v>
      </c>
      <c r="AY282" s="105">
        <f>INDEX(Água!$A:$CT,ROW(AV25),COLUMN(AV25))</f>
        <v>0</v>
      </c>
      <c r="AZ282" s="105">
        <f>INDEX(Água!$A:$CT,ROW(AW25),COLUMN(AW25))</f>
        <v>0</v>
      </c>
      <c r="BA282" s="105">
        <f>INDEX(Água!$A:$CT,ROW(AX25),COLUMN(AX25))</f>
        <v>0</v>
      </c>
      <c r="BB282" s="105">
        <f>INDEX(Água!$A:$CT,ROW(AY25),COLUMN(AY25))</f>
        <v>0</v>
      </c>
      <c r="BC282" s="105">
        <f>INDEX(Água!$A:$CT,ROW(AZ25),COLUMN(AZ25))</f>
        <v>0</v>
      </c>
      <c r="BD282" s="105">
        <f>INDEX(Água!$A:$CT,ROW(BA25),COLUMN(BA25))</f>
        <v>0</v>
      </c>
      <c r="BE282" s="105">
        <f>INDEX(Água!$A:$CT,ROW(BB25),COLUMN(BB25))</f>
        <v>0</v>
      </c>
      <c r="BF282" s="105">
        <f>INDEX(Água!$A:$CT,ROW(BC25),COLUMN(BC25))</f>
        <v>0</v>
      </c>
      <c r="BG282" s="105">
        <f>INDEX(Água!$A:$CT,ROW(BD25),COLUMN(BD25))</f>
        <v>0</v>
      </c>
      <c r="BH282" s="105">
        <f>INDEX(Água!$A:$CT,ROW(BE25),COLUMN(BE25))</f>
        <v>0</v>
      </c>
      <c r="BI282" s="105">
        <f>INDEX(Água!$A:$CT,ROW(BF25),COLUMN(BF25))</f>
        <v>0</v>
      </c>
      <c r="BJ282" s="105">
        <f>INDEX(Água!$A:$CT,ROW(BG25),COLUMN(BG25))</f>
        <v>0</v>
      </c>
      <c r="BK282" s="105">
        <f>INDEX(Água!$A:$CT,ROW(BH25),COLUMN(BH25))</f>
        <v>0</v>
      </c>
      <c r="BL282" s="105">
        <f>INDEX(Água!$A:$CT,ROW(BI25),COLUMN(BI25))</f>
        <v>0</v>
      </c>
      <c r="BM282" s="105">
        <f>INDEX(Água!$A:$CT,ROW(BJ25),COLUMN(BJ25))</f>
        <v>0</v>
      </c>
      <c r="BN282" s="105">
        <f>INDEX(Água!$A:$CT,ROW(BK25),COLUMN(BK25))</f>
        <v>0</v>
      </c>
      <c r="BO282" s="105">
        <f>INDEX(Água!$A:$CT,ROW(BL25),COLUMN(BL25))</f>
        <v>0</v>
      </c>
      <c r="BP282" s="105">
        <f>INDEX(Água!$A:$CT,ROW(BM25),COLUMN(BM25))</f>
        <v>0</v>
      </c>
      <c r="BQ282" s="105">
        <f>INDEX(Água!$A:$CT,ROW(BN25),COLUMN(BN25))</f>
        <v>0</v>
      </c>
      <c r="BR282" s="105">
        <f>INDEX(Água!$A:$CT,ROW(BO25),COLUMN(BO25))</f>
        <v>0</v>
      </c>
      <c r="BS282" s="105">
        <f>INDEX(Água!$A:$CT,ROW(BP25),COLUMN(BP25))</f>
        <v>0</v>
      </c>
      <c r="BT282" s="105">
        <f>INDEX(Água!$A:$CT,ROW(BQ25),COLUMN(BQ25))</f>
        <v>0</v>
      </c>
      <c r="BU282" s="105">
        <f>INDEX(Água!$A:$CT,ROW(BR25),COLUMN(BR25))</f>
        <v>0</v>
      </c>
      <c r="BV282" s="105">
        <f>INDEX(Água!$A:$CT,ROW(BS25),COLUMN(BS25))</f>
        <v>0</v>
      </c>
      <c r="BW282" s="105">
        <f>INDEX(Água!$A:$CT,ROW(BT25),COLUMN(BT25))</f>
        <v>0</v>
      </c>
      <c r="BX282" s="105">
        <f>INDEX(Água!$A:$CT,ROW(BU25),COLUMN(BU25))</f>
        <v>0</v>
      </c>
      <c r="BY282" s="105">
        <f>INDEX(Água!$A:$CT,ROW(BV25),COLUMN(BV25))</f>
        <v>0</v>
      </c>
      <c r="BZ282" s="105">
        <f>INDEX(Água!$A:$CT,ROW(BW25),COLUMN(BW25))</f>
        <v>0</v>
      </c>
      <c r="CA282" s="105">
        <f>INDEX(Água!$A:$CT,ROW(BX25),COLUMN(BX25))</f>
        <v>0</v>
      </c>
      <c r="CB282" s="105">
        <f>INDEX(Água!$A:$CT,ROW(BY25),COLUMN(BY25))</f>
        <v>0</v>
      </c>
      <c r="CC282" s="105">
        <f>INDEX(Água!$A:$CT,ROW(BZ25),COLUMN(BZ25))</f>
        <v>0</v>
      </c>
      <c r="CD282" s="105">
        <f>INDEX(Água!$A:$CT,ROW(CA25),COLUMN(CA25))</f>
        <v>0</v>
      </c>
      <c r="CE282" s="105">
        <f>INDEX(Água!$A:$CT,ROW(CB25),COLUMN(CB25))</f>
        <v>0</v>
      </c>
      <c r="CF282" s="105">
        <f>INDEX(Água!$A:$CT,ROW(CC25),COLUMN(CC25))</f>
        <v>0</v>
      </c>
      <c r="CG282" s="105">
        <f>INDEX(Água!$A:$CT,ROW(CD25),COLUMN(CD25))</f>
        <v>0</v>
      </c>
      <c r="CH282" s="105">
        <f>INDEX(Água!$A:$CT,ROW(CE25),COLUMN(CE25))</f>
        <v>0</v>
      </c>
      <c r="CI282" s="105">
        <f>INDEX(Água!$A:$CT,ROW(CF25),COLUMN(CF25))</f>
        <v>0</v>
      </c>
      <c r="CJ282" s="105">
        <f>INDEX(Água!$A:$CT,ROW(CG25),COLUMN(CG25))</f>
        <v>0</v>
      </c>
      <c r="CK282" s="105">
        <f>INDEX(Água!$A:$CT,ROW(CH25),COLUMN(CH25))</f>
        <v>0</v>
      </c>
      <c r="CL282" s="105">
        <f>INDEX(Água!$A:$CT,ROW(CI25),COLUMN(CI25))</f>
        <v>0</v>
      </c>
      <c r="CM282" s="105">
        <f>INDEX(Água!$A:$CT,ROW(CJ25),COLUMN(CJ25))</f>
        <v>0</v>
      </c>
      <c r="CN282" s="105">
        <f>INDEX(Água!$A:$CT,ROW(CK25),COLUMN(CK25))</f>
        <v>0</v>
      </c>
      <c r="CO282" s="105">
        <f>INDEX(Água!$A:$CT,ROW(CL25),COLUMN(CL25))</f>
        <v>0</v>
      </c>
      <c r="CP282" s="105">
        <f>INDEX(Água!$A:$CT,ROW(CM25),COLUMN(CM25))</f>
        <v>0</v>
      </c>
      <c r="CQ282" s="105">
        <f>INDEX(Água!$A:$CT,ROW(CN25),COLUMN(CN25))</f>
        <v>0</v>
      </c>
      <c r="CR282" s="105">
        <f>INDEX(Água!$A:$CT,ROW(CO25),COLUMN(CO25))</f>
        <v>0</v>
      </c>
      <c r="CS282" s="107" t="str">
        <f>INDEX(Água!$A:$CT,ROW(A25),COLUMN(A25))</f>
        <v>d) Diárias e outras despesas de viagens</v>
      </c>
    </row>
    <row r="283" spans="1:97" s="104" customFormat="1" hidden="1" x14ac:dyDescent="0.2">
      <c r="A283" t="str">
        <f t="shared" si="4"/>
        <v>Zero</v>
      </c>
      <c r="B283" s="107" t="str">
        <f>INDEX(Água!$A:$CT,ROW(B26),COLUMN(CQ26))</f>
        <v>Despesas</v>
      </c>
      <c r="C283" s="107" t="str">
        <f>INDEX(Água!$A:$CT,ROW(C26),COLUMN(CR26))</f>
        <v>Água</v>
      </c>
      <c r="D283" s="107" t="str">
        <f>INDEX(Água!$A:$CT,ROW(D26),COLUMN(CS26))</f>
        <v>Custo de Pessoal</v>
      </c>
      <c r="E283" s="107">
        <f>INDEX(Água!$A:$CT,ROW(B26),COLUMN(B26))</f>
        <v>0</v>
      </c>
      <c r="F283" s="105">
        <f>INDEX(Água!$A:$CT,ROW(C26),COLUMN(C26))</f>
        <v>0</v>
      </c>
      <c r="G283" s="105">
        <f>INDEX(Água!$A:$CT,ROW(D26),COLUMN(D26))</f>
        <v>0</v>
      </c>
      <c r="H283" s="105">
        <f>INDEX(Água!$A:$CT,ROW(E26),COLUMN(E26))</f>
        <v>0</v>
      </c>
      <c r="I283" s="105">
        <f>INDEX(Água!$A:$CT,ROW(F26),COLUMN(F26))</f>
        <v>0</v>
      </c>
      <c r="J283" s="105">
        <f>INDEX(Água!$A:$CT,ROW(G26),COLUMN(G26))</f>
        <v>0</v>
      </c>
      <c r="K283" s="105">
        <f>INDEX(Água!$A:$CT,ROW(H26),COLUMN(H26))</f>
        <v>0</v>
      </c>
      <c r="L283" s="105">
        <f>INDEX(Água!$A:$CT,ROW(I26),COLUMN(I26))</f>
        <v>0</v>
      </c>
      <c r="M283" s="105">
        <f>INDEX(Água!$A:$CT,ROW(J26),COLUMN(J26))</f>
        <v>0</v>
      </c>
      <c r="N283" s="105">
        <f>INDEX(Água!$A:$CT,ROW(K26),COLUMN(K26))</f>
        <v>0</v>
      </c>
      <c r="O283" s="105">
        <f>INDEX(Água!$A:$CT,ROW(L26),COLUMN(L26))</f>
        <v>0</v>
      </c>
      <c r="P283" s="105">
        <f>INDEX(Água!$A:$CT,ROW(M26),COLUMN(M26))</f>
        <v>0</v>
      </c>
      <c r="Q283" s="105">
        <f>INDEX(Água!$A:$CT,ROW(N26),COLUMN(N26))</f>
        <v>0</v>
      </c>
      <c r="R283" s="105">
        <f>INDEX(Água!$A:$CT,ROW(O26),COLUMN(O26))</f>
        <v>0</v>
      </c>
      <c r="S283" s="105">
        <f>INDEX(Água!$A:$CT,ROW(P26),COLUMN(P26))</f>
        <v>0</v>
      </c>
      <c r="T283" s="105">
        <f>INDEX(Água!$A:$CT,ROW(Q26),COLUMN(Q26))</f>
        <v>0</v>
      </c>
      <c r="U283" s="105">
        <f>INDEX(Água!$A:$CT,ROW(R26),COLUMN(R26))</f>
        <v>0</v>
      </c>
      <c r="V283" s="105">
        <f>INDEX(Água!$A:$CT,ROW(S26),COLUMN(S26))</f>
        <v>0</v>
      </c>
      <c r="W283" s="105">
        <f>INDEX(Água!$A:$CT,ROW(T26),COLUMN(T26))</f>
        <v>0</v>
      </c>
      <c r="X283" s="105">
        <f>INDEX(Água!$A:$CT,ROW(U26),COLUMN(U26))</f>
        <v>0</v>
      </c>
      <c r="Y283" s="105">
        <f>INDEX(Água!$A:$CT,ROW(V26),COLUMN(V26))</f>
        <v>0</v>
      </c>
      <c r="Z283" s="105">
        <f>INDEX(Água!$A:$CT,ROW(W26),COLUMN(W26))</f>
        <v>0</v>
      </c>
      <c r="AA283" s="105">
        <f>INDEX(Água!$A:$CT,ROW(X26),COLUMN(X26))</f>
        <v>0</v>
      </c>
      <c r="AB283" s="105">
        <f>INDEX(Água!$A:$CT,ROW(Y26),COLUMN(Y26))</f>
        <v>0</v>
      </c>
      <c r="AC283" s="105">
        <f>INDEX(Água!$A:$CT,ROW(Z26),COLUMN(Z26))</f>
        <v>0</v>
      </c>
      <c r="AD283" s="105">
        <f>INDEX(Água!$A:$CT,ROW(AA26),COLUMN(AA26))</f>
        <v>0</v>
      </c>
      <c r="AE283" s="105">
        <f>INDEX(Água!$A:$CT,ROW(AB26),COLUMN(AB26))</f>
        <v>0</v>
      </c>
      <c r="AF283" s="105">
        <f>INDEX(Água!$A:$CT,ROW(AC26),COLUMN(AC26))</f>
        <v>0</v>
      </c>
      <c r="AG283" s="105">
        <f>INDEX(Água!$A:$CT,ROW(AD26),COLUMN(AD26))</f>
        <v>0</v>
      </c>
      <c r="AH283" s="105">
        <f>INDEX(Água!$A:$CT,ROW(AE26),COLUMN(AE26))</f>
        <v>0</v>
      </c>
      <c r="AI283" s="105">
        <f>INDEX(Água!$A:$CT,ROW(AF26),COLUMN(AF26))</f>
        <v>0</v>
      </c>
      <c r="AJ283" s="105">
        <f>INDEX(Água!$A:$CT,ROW(AG26),COLUMN(AG26))</f>
        <v>0</v>
      </c>
      <c r="AK283" s="105">
        <f>INDEX(Água!$A:$CT,ROW(AH26),COLUMN(AH26))</f>
        <v>0</v>
      </c>
      <c r="AL283" s="105">
        <f>INDEX(Água!$A:$CT,ROW(AI26),COLUMN(AI26))</f>
        <v>0</v>
      </c>
      <c r="AM283" s="105">
        <f>INDEX(Água!$A:$CT,ROW(AJ26),COLUMN(AJ26))</f>
        <v>0</v>
      </c>
      <c r="AN283" s="105">
        <f>INDEX(Água!$A:$CT,ROW(AK26),COLUMN(AK26))</f>
        <v>0</v>
      </c>
      <c r="AO283" s="105">
        <f>INDEX(Água!$A:$CT,ROW(AL26),COLUMN(AL26))</f>
        <v>0</v>
      </c>
      <c r="AP283" s="105">
        <f>INDEX(Água!$A:$CT,ROW(AM26),COLUMN(AM26))</f>
        <v>0</v>
      </c>
      <c r="AQ283" s="105">
        <f>INDEX(Água!$A:$CT,ROW(AN26),COLUMN(AN26))</f>
        <v>0</v>
      </c>
      <c r="AR283" s="105">
        <f>INDEX(Água!$A:$CT,ROW(AO26),COLUMN(AO26))</f>
        <v>0</v>
      </c>
      <c r="AS283" s="105">
        <f>INDEX(Água!$A:$CT,ROW(AP26),COLUMN(AP26))</f>
        <v>0</v>
      </c>
      <c r="AT283" s="105">
        <f>INDEX(Água!$A:$CT,ROW(AQ26),COLUMN(AQ26))</f>
        <v>0</v>
      </c>
      <c r="AU283" s="105">
        <f>INDEX(Água!$A:$CT,ROW(AR26),COLUMN(AR26))</f>
        <v>0</v>
      </c>
      <c r="AV283" s="105">
        <f>INDEX(Água!$A:$CT,ROW(AS26),COLUMN(AS26))</f>
        <v>0</v>
      </c>
      <c r="AW283" s="105">
        <f>INDEX(Água!$A:$CT,ROW(AT26),COLUMN(AT26))</f>
        <v>0</v>
      </c>
      <c r="AX283" s="105">
        <f>INDEX(Água!$A:$CT,ROW(AU26),COLUMN(AU26))</f>
        <v>0</v>
      </c>
      <c r="AY283" s="105">
        <f>INDEX(Água!$A:$CT,ROW(AV26),COLUMN(AV26))</f>
        <v>0</v>
      </c>
      <c r="AZ283" s="105">
        <f>INDEX(Água!$A:$CT,ROW(AW26),COLUMN(AW26))</f>
        <v>0</v>
      </c>
      <c r="BA283" s="105">
        <f>INDEX(Água!$A:$CT,ROW(AX26),COLUMN(AX26))</f>
        <v>0</v>
      </c>
      <c r="BB283" s="105">
        <f>INDEX(Água!$A:$CT,ROW(AY26),COLUMN(AY26))</f>
        <v>0</v>
      </c>
      <c r="BC283" s="105">
        <f>INDEX(Água!$A:$CT,ROW(AZ26),COLUMN(AZ26))</f>
        <v>0</v>
      </c>
      <c r="BD283" s="105">
        <f>INDEX(Água!$A:$CT,ROW(BA26),COLUMN(BA26))</f>
        <v>0</v>
      </c>
      <c r="BE283" s="105">
        <f>INDEX(Água!$A:$CT,ROW(BB26),COLUMN(BB26))</f>
        <v>0</v>
      </c>
      <c r="BF283" s="105">
        <f>INDEX(Água!$A:$CT,ROW(BC26),COLUMN(BC26))</f>
        <v>0</v>
      </c>
      <c r="BG283" s="105">
        <f>INDEX(Água!$A:$CT,ROW(BD26),COLUMN(BD26))</f>
        <v>0</v>
      </c>
      <c r="BH283" s="105">
        <f>INDEX(Água!$A:$CT,ROW(BE26),COLUMN(BE26))</f>
        <v>0</v>
      </c>
      <c r="BI283" s="105">
        <f>INDEX(Água!$A:$CT,ROW(BF26),COLUMN(BF26))</f>
        <v>0</v>
      </c>
      <c r="BJ283" s="105">
        <f>INDEX(Água!$A:$CT,ROW(BG26),COLUMN(BG26))</f>
        <v>0</v>
      </c>
      <c r="BK283" s="105">
        <f>INDEX(Água!$A:$CT,ROW(BH26),COLUMN(BH26))</f>
        <v>0</v>
      </c>
      <c r="BL283" s="105">
        <f>INDEX(Água!$A:$CT,ROW(BI26),COLUMN(BI26))</f>
        <v>0</v>
      </c>
      <c r="BM283" s="105">
        <f>INDEX(Água!$A:$CT,ROW(BJ26),COLUMN(BJ26))</f>
        <v>0</v>
      </c>
      <c r="BN283" s="105">
        <f>INDEX(Água!$A:$CT,ROW(BK26),COLUMN(BK26))</f>
        <v>0</v>
      </c>
      <c r="BO283" s="105">
        <f>INDEX(Água!$A:$CT,ROW(BL26),COLUMN(BL26))</f>
        <v>0</v>
      </c>
      <c r="BP283" s="105">
        <f>INDEX(Água!$A:$CT,ROW(BM26),COLUMN(BM26))</f>
        <v>0</v>
      </c>
      <c r="BQ283" s="105">
        <f>INDEX(Água!$A:$CT,ROW(BN26),COLUMN(BN26))</f>
        <v>0</v>
      </c>
      <c r="BR283" s="105">
        <f>INDEX(Água!$A:$CT,ROW(BO26),COLUMN(BO26))</f>
        <v>0</v>
      </c>
      <c r="BS283" s="105">
        <f>INDEX(Água!$A:$CT,ROW(BP26),COLUMN(BP26))</f>
        <v>0</v>
      </c>
      <c r="BT283" s="105">
        <f>INDEX(Água!$A:$CT,ROW(BQ26),COLUMN(BQ26))</f>
        <v>0</v>
      </c>
      <c r="BU283" s="105">
        <f>INDEX(Água!$A:$CT,ROW(BR26),COLUMN(BR26))</f>
        <v>0</v>
      </c>
      <c r="BV283" s="105">
        <f>INDEX(Água!$A:$CT,ROW(BS26),COLUMN(BS26))</f>
        <v>0</v>
      </c>
      <c r="BW283" s="105">
        <f>INDEX(Água!$A:$CT,ROW(BT26),COLUMN(BT26))</f>
        <v>0</v>
      </c>
      <c r="BX283" s="105">
        <f>INDEX(Água!$A:$CT,ROW(BU26),COLUMN(BU26))</f>
        <v>0</v>
      </c>
      <c r="BY283" s="105">
        <f>INDEX(Água!$A:$CT,ROW(BV26),COLUMN(BV26))</f>
        <v>0</v>
      </c>
      <c r="BZ283" s="105">
        <f>INDEX(Água!$A:$CT,ROW(BW26),COLUMN(BW26))</f>
        <v>0</v>
      </c>
      <c r="CA283" s="105">
        <f>INDEX(Água!$A:$CT,ROW(BX26),COLUMN(BX26))</f>
        <v>0</v>
      </c>
      <c r="CB283" s="105">
        <f>INDEX(Água!$A:$CT,ROW(BY26),COLUMN(BY26))</f>
        <v>0</v>
      </c>
      <c r="CC283" s="105">
        <f>INDEX(Água!$A:$CT,ROW(BZ26),COLUMN(BZ26))</f>
        <v>0</v>
      </c>
      <c r="CD283" s="105">
        <f>INDEX(Água!$A:$CT,ROW(CA26),COLUMN(CA26))</f>
        <v>0</v>
      </c>
      <c r="CE283" s="105">
        <f>INDEX(Água!$A:$CT,ROW(CB26),COLUMN(CB26))</f>
        <v>0</v>
      </c>
      <c r="CF283" s="105">
        <f>INDEX(Água!$A:$CT,ROW(CC26),COLUMN(CC26))</f>
        <v>0</v>
      </c>
      <c r="CG283" s="105">
        <f>INDEX(Água!$A:$CT,ROW(CD26),COLUMN(CD26))</f>
        <v>0</v>
      </c>
      <c r="CH283" s="105">
        <f>INDEX(Água!$A:$CT,ROW(CE26),COLUMN(CE26))</f>
        <v>0</v>
      </c>
      <c r="CI283" s="105">
        <f>INDEX(Água!$A:$CT,ROW(CF26),COLUMN(CF26))</f>
        <v>0</v>
      </c>
      <c r="CJ283" s="105">
        <f>INDEX(Água!$A:$CT,ROW(CG26),COLUMN(CG26))</f>
        <v>0</v>
      </c>
      <c r="CK283" s="105">
        <f>INDEX(Água!$A:$CT,ROW(CH26),COLUMN(CH26))</f>
        <v>0</v>
      </c>
      <c r="CL283" s="105">
        <f>INDEX(Água!$A:$CT,ROW(CI26),COLUMN(CI26))</f>
        <v>0</v>
      </c>
      <c r="CM283" s="105">
        <f>INDEX(Água!$A:$CT,ROW(CJ26),COLUMN(CJ26))</f>
        <v>0</v>
      </c>
      <c r="CN283" s="105">
        <f>INDEX(Água!$A:$CT,ROW(CK26),COLUMN(CK26))</f>
        <v>0</v>
      </c>
      <c r="CO283" s="105">
        <f>INDEX(Água!$A:$CT,ROW(CL26),COLUMN(CL26))</f>
        <v>0</v>
      </c>
      <c r="CP283" s="105">
        <f>INDEX(Água!$A:$CT,ROW(CM26),COLUMN(CM26))</f>
        <v>0</v>
      </c>
      <c r="CQ283" s="105">
        <f>INDEX(Água!$A:$CT,ROW(CN26),COLUMN(CN26))</f>
        <v>0</v>
      </c>
      <c r="CR283" s="105">
        <f>INDEX(Água!$A:$CT,ROW(CO26),COLUMN(CO26))</f>
        <v>0</v>
      </c>
      <c r="CS283" s="107" t="str">
        <f>INDEX(Água!$A:$CT,ROW(A26),COLUMN(A26))</f>
        <v>e) Repasse prefeitura</v>
      </c>
    </row>
    <row r="284" spans="1:97" s="104" customFormat="1" hidden="1" x14ac:dyDescent="0.2">
      <c r="A284" t="str">
        <f t="shared" si="4"/>
        <v>Zero</v>
      </c>
      <c r="B284" s="107" t="str">
        <f>INDEX(Água!$A:$CT,ROW(B27),COLUMN(CQ27))</f>
        <v>Despesas</v>
      </c>
      <c r="C284" s="107" t="str">
        <f>INDEX(Água!$A:$CT,ROW(C27),COLUMN(CR27))</f>
        <v>Água</v>
      </c>
      <c r="D284" s="107" t="str">
        <f>INDEX(Água!$A:$CT,ROW(D27),COLUMN(CS27))</f>
        <v>Custo de Pessoal</v>
      </c>
      <c r="E284" s="107">
        <f>INDEX(Água!$A:$CT,ROW(B27),COLUMN(B27))</f>
        <v>0</v>
      </c>
      <c r="F284" s="105">
        <f>INDEX(Água!$A:$CT,ROW(C27),COLUMN(C27))</f>
        <v>0</v>
      </c>
      <c r="G284" s="105">
        <f>INDEX(Água!$A:$CT,ROW(D27),COLUMN(D27))</f>
        <v>0</v>
      </c>
      <c r="H284" s="105">
        <f>INDEX(Água!$A:$CT,ROW(E27),COLUMN(E27))</f>
        <v>0</v>
      </c>
      <c r="I284" s="105">
        <f>INDEX(Água!$A:$CT,ROW(F27),COLUMN(F27))</f>
        <v>0</v>
      </c>
      <c r="J284" s="105">
        <f>INDEX(Água!$A:$CT,ROW(G27),COLUMN(G27))</f>
        <v>0</v>
      </c>
      <c r="K284" s="105">
        <f>INDEX(Água!$A:$CT,ROW(H27),COLUMN(H27))</f>
        <v>0</v>
      </c>
      <c r="L284" s="105">
        <f>INDEX(Água!$A:$CT,ROW(I27),COLUMN(I27))</f>
        <v>0</v>
      </c>
      <c r="M284" s="105">
        <f>INDEX(Água!$A:$CT,ROW(J27),COLUMN(J27))</f>
        <v>0</v>
      </c>
      <c r="N284" s="105">
        <f>INDEX(Água!$A:$CT,ROW(K27),COLUMN(K27))</f>
        <v>0</v>
      </c>
      <c r="O284" s="105">
        <f>INDEX(Água!$A:$CT,ROW(L27),COLUMN(L27))</f>
        <v>0</v>
      </c>
      <c r="P284" s="105">
        <f>INDEX(Água!$A:$CT,ROW(M27),COLUMN(M27))</f>
        <v>0</v>
      </c>
      <c r="Q284" s="105">
        <f>INDEX(Água!$A:$CT,ROW(N27),COLUMN(N27))</f>
        <v>0</v>
      </c>
      <c r="R284" s="105">
        <f>INDEX(Água!$A:$CT,ROW(O27),COLUMN(O27))</f>
        <v>0</v>
      </c>
      <c r="S284" s="105">
        <f>INDEX(Água!$A:$CT,ROW(P27),COLUMN(P27))</f>
        <v>0</v>
      </c>
      <c r="T284" s="105">
        <f>INDEX(Água!$A:$CT,ROW(Q27),COLUMN(Q27))</f>
        <v>0</v>
      </c>
      <c r="U284" s="105">
        <f>INDEX(Água!$A:$CT,ROW(R27),COLUMN(R27))</f>
        <v>0</v>
      </c>
      <c r="V284" s="105">
        <f>INDEX(Água!$A:$CT,ROW(S27),COLUMN(S27))</f>
        <v>0</v>
      </c>
      <c r="W284" s="105">
        <f>INDEX(Água!$A:$CT,ROW(T27),COLUMN(T27))</f>
        <v>0</v>
      </c>
      <c r="X284" s="105">
        <f>INDEX(Água!$A:$CT,ROW(U27),COLUMN(U27))</f>
        <v>0</v>
      </c>
      <c r="Y284" s="105">
        <f>INDEX(Água!$A:$CT,ROW(V27),COLUMN(V27))</f>
        <v>0</v>
      </c>
      <c r="Z284" s="105">
        <f>INDEX(Água!$A:$CT,ROW(W27),COLUMN(W27))</f>
        <v>0</v>
      </c>
      <c r="AA284" s="105">
        <f>INDEX(Água!$A:$CT,ROW(X27),COLUMN(X27))</f>
        <v>0</v>
      </c>
      <c r="AB284" s="105">
        <f>INDEX(Água!$A:$CT,ROW(Y27),COLUMN(Y27))</f>
        <v>0</v>
      </c>
      <c r="AC284" s="105">
        <f>INDEX(Água!$A:$CT,ROW(Z27),COLUMN(Z27))</f>
        <v>0</v>
      </c>
      <c r="AD284" s="105">
        <f>INDEX(Água!$A:$CT,ROW(AA27),COLUMN(AA27))</f>
        <v>0</v>
      </c>
      <c r="AE284" s="105">
        <f>INDEX(Água!$A:$CT,ROW(AB27),COLUMN(AB27))</f>
        <v>0</v>
      </c>
      <c r="AF284" s="105">
        <f>INDEX(Água!$A:$CT,ROW(AC27),COLUMN(AC27))</f>
        <v>0</v>
      </c>
      <c r="AG284" s="105">
        <f>INDEX(Água!$A:$CT,ROW(AD27),COLUMN(AD27))</f>
        <v>0</v>
      </c>
      <c r="AH284" s="105">
        <f>INDEX(Água!$A:$CT,ROW(AE27),COLUMN(AE27))</f>
        <v>0</v>
      </c>
      <c r="AI284" s="105">
        <f>INDEX(Água!$A:$CT,ROW(AF27),COLUMN(AF27))</f>
        <v>0</v>
      </c>
      <c r="AJ284" s="105">
        <f>INDEX(Água!$A:$CT,ROW(AG27),COLUMN(AG27))</f>
        <v>0</v>
      </c>
      <c r="AK284" s="105">
        <f>INDEX(Água!$A:$CT,ROW(AH27),COLUMN(AH27))</f>
        <v>0</v>
      </c>
      <c r="AL284" s="105">
        <f>INDEX(Água!$A:$CT,ROW(AI27),COLUMN(AI27))</f>
        <v>0</v>
      </c>
      <c r="AM284" s="105">
        <f>INDEX(Água!$A:$CT,ROW(AJ27),COLUMN(AJ27))</f>
        <v>0</v>
      </c>
      <c r="AN284" s="105">
        <f>INDEX(Água!$A:$CT,ROW(AK27),COLUMN(AK27))</f>
        <v>0</v>
      </c>
      <c r="AO284" s="105">
        <f>INDEX(Água!$A:$CT,ROW(AL27),COLUMN(AL27))</f>
        <v>0</v>
      </c>
      <c r="AP284" s="105">
        <f>INDEX(Água!$A:$CT,ROW(AM27),COLUMN(AM27))</f>
        <v>0</v>
      </c>
      <c r="AQ284" s="105">
        <f>INDEX(Água!$A:$CT,ROW(AN27),COLUMN(AN27))</f>
        <v>0</v>
      </c>
      <c r="AR284" s="105">
        <f>INDEX(Água!$A:$CT,ROW(AO27),COLUMN(AO27))</f>
        <v>0</v>
      </c>
      <c r="AS284" s="105">
        <f>INDEX(Água!$A:$CT,ROW(AP27),COLUMN(AP27))</f>
        <v>0</v>
      </c>
      <c r="AT284" s="105">
        <f>INDEX(Água!$A:$CT,ROW(AQ27),COLUMN(AQ27))</f>
        <v>0</v>
      </c>
      <c r="AU284" s="105">
        <f>INDEX(Água!$A:$CT,ROW(AR27),COLUMN(AR27))</f>
        <v>0</v>
      </c>
      <c r="AV284" s="105">
        <f>INDEX(Água!$A:$CT,ROW(AS27),COLUMN(AS27))</f>
        <v>0</v>
      </c>
      <c r="AW284" s="105">
        <f>INDEX(Água!$A:$CT,ROW(AT27),COLUMN(AT27))</f>
        <v>0</v>
      </c>
      <c r="AX284" s="105">
        <f>INDEX(Água!$A:$CT,ROW(AU27),COLUMN(AU27))</f>
        <v>0</v>
      </c>
      <c r="AY284" s="105">
        <f>INDEX(Água!$A:$CT,ROW(AV27),COLUMN(AV27))</f>
        <v>0</v>
      </c>
      <c r="AZ284" s="105">
        <f>INDEX(Água!$A:$CT,ROW(AW27),COLUMN(AW27))</f>
        <v>0</v>
      </c>
      <c r="BA284" s="105">
        <f>INDEX(Água!$A:$CT,ROW(AX27),COLUMN(AX27))</f>
        <v>0</v>
      </c>
      <c r="BB284" s="105">
        <f>INDEX(Água!$A:$CT,ROW(AY27),COLUMN(AY27))</f>
        <v>0</v>
      </c>
      <c r="BC284" s="105">
        <f>INDEX(Água!$A:$CT,ROW(AZ27),COLUMN(AZ27))</f>
        <v>0</v>
      </c>
      <c r="BD284" s="105">
        <f>INDEX(Água!$A:$CT,ROW(BA27),COLUMN(BA27))</f>
        <v>0</v>
      </c>
      <c r="BE284" s="105">
        <f>INDEX(Água!$A:$CT,ROW(BB27),COLUMN(BB27))</f>
        <v>0</v>
      </c>
      <c r="BF284" s="105">
        <f>INDEX(Água!$A:$CT,ROW(BC27),COLUMN(BC27))</f>
        <v>0</v>
      </c>
      <c r="BG284" s="105">
        <f>INDEX(Água!$A:$CT,ROW(BD27),COLUMN(BD27))</f>
        <v>0</v>
      </c>
      <c r="BH284" s="105">
        <f>INDEX(Água!$A:$CT,ROW(BE27),COLUMN(BE27))</f>
        <v>0</v>
      </c>
      <c r="BI284" s="105">
        <f>INDEX(Água!$A:$CT,ROW(BF27),COLUMN(BF27))</f>
        <v>0</v>
      </c>
      <c r="BJ284" s="105">
        <f>INDEX(Água!$A:$CT,ROW(BG27),COLUMN(BG27))</f>
        <v>0</v>
      </c>
      <c r="BK284" s="105">
        <f>INDEX(Água!$A:$CT,ROW(BH27),COLUMN(BH27))</f>
        <v>0</v>
      </c>
      <c r="BL284" s="105">
        <f>INDEX(Água!$A:$CT,ROW(BI27),COLUMN(BI27))</f>
        <v>0</v>
      </c>
      <c r="BM284" s="105">
        <f>INDEX(Água!$A:$CT,ROW(BJ27),COLUMN(BJ27))</f>
        <v>0</v>
      </c>
      <c r="BN284" s="105">
        <f>INDEX(Água!$A:$CT,ROW(BK27),COLUMN(BK27))</f>
        <v>0</v>
      </c>
      <c r="BO284" s="105">
        <f>INDEX(Água!$A:$CT,ROW(BL27),COLUMN(BL27))</f>
        <v>0</v>
      </c>
      <c r="BP284" s="105">
        <f>INDEX(Água!$A:$CT,ROW(BM27),COLUMN(BM27))</f>
        <v>0</v>
      </c>
      <c r="BQ284" s="105">
        <f>INDEX(Água!$A:$CT,ROW(BN27),COLUMN(BN27))</f>
        <v>0</v>
      </c>
      <c r="BR284" s="105">
        <f>INDEX(Água!$A:$CT,ROW(BO27),COLUMN(BO27))</f>
        <v>0</v>
      </c>
      <c r="BS284" s="105">
        <f>INDEX(Água!$A:$CT,ROW(BP27),COLUMN(BP27))</f>
        <v>0</v>
      </c>
      <c r="BT284" s="105">
        <f>INDEX(Água!$A:$CT,ROW(BQ27),COLUMN(BQ27))</f>
        <v>0</v>
      </c>
      <c r="BU284" s="105">
        <f>INDEX(Água!$A:$CT,ROW(BR27),COLUMN(BR27))</f>
        <v>0</v>
      </c>
      <c r="BV284" s="105">
        <f>INDEX(Água!$A:$CT,ROW(BS27),COLUMN(BS27))</f>
        <v>0</v>
      </c>
      <c r="BW284" s="105">
        <f>INDEX(Água!$A:$CT,ROW(BT27),COLUMN(BT27))</f>
        <v>0</v>
      </c>
      <c r="BX284" s="105">
        <f>INDEX(Água!$A:$CT,ROW(BU27),COLUMN(BU27))</f>
        <v>0</v>
      </c>
      <c r="BY284" s="105">
        <f>INDEX(Água!$A:$CT,ROW(BV27),COLUMN(BV27))</f>
        <v>0</v>
      </c>
      <c r="BZ284" s="105">
        <f>INDEX(Água!$A:$CT,ROW(BW27),COLUMN(BW27))</f>
        <v>0</v>
      </c>
      <c r="CA284" s="105">
        <f>INDEX(Água!$A:$CT,ROW(BX27),COLUMN(BX27))</f>
        <v>0</v>
      </c>
      <c r="CB284" s="105">
        <f>INDEX(Água!$A:$CT,ROW(BY27),COLUMN(BY27))</f>
        <v>0</v>
      </c>
      <c r="CC284" s="105">
        <f>INDEX(Água!$A:$CT,ROW(BZ27),COLUMN(BZ27))</f>
        <v>0</v>
      </c>
      <c r="CD284" s="105">
        <f>INDEX(Água!$A:$CT,ROW(CA27),COLUMN(CA27))</f>
        <v>0</v>
      </c>
      <c r="CE284" s="105">
        <f>INDEX(Água!$A:$CT,ROW(CB27),COLUMN(CB27))</f>
        <v>0</v>
      </c>
      <c r="CF284" s="105">
        <f>INDEX(Água!$A:$CT,ROW(CC27),COLUMN(CC27))</f>
        <v>0</v>
      </c>
      <c r="CG284" s="105">
        <f>INDEX(Água!$A:$CT,ROW(CD27),COLUMN(CD27))</f>
        <v>0</v>
      </c>
      <c r="CH284" s="105">
        <f>INDEX(Água!$A:$CT,ROW(CE27),COLUMN(CE27))</f>
        <v>0</v>
      </c>
      <c r="CI284" s="105">
        <f>INDEX(Água!$A:$CT,ROW(CF27),COLUMN(CF27))</f>
        <v>0</v>
      </c>
      <c r="CJ284" s="105">
        <f>INDEX(Água!$A:$CT,ROW(CG27),COLUMN(CG27))</f>
        <v>0</v>
      </c>
      <c r="CK284" s="105">
        <f>INDEX(Água!$A:$CT,ROW(CH27),COLUMN(CH27))</f>
        <v>0</v>
      </c>
      <c r="CL284" s="105">
        <f>INDEX(Água!$A:$CT,ROW(CI27),COLUMN(CI27))</f>
        <v>0</v>
      </c>
      <c r="CM284" s="105">
        <f>INDEX(Água!$A:$CT,ROW(CJ27),COLUMN(CJ27))</f>
        <v>0</v>
      </c>
      <c r="CN284" s="105">
        <f>INDEX(Água!$A:$CT,ROW(CK27),COLUMN(CK27))</f>
        <v>0</v>
      </c>
      <c r="CO284" s="105">
        <f>INDEX(Água!$A:$CT,ROW(CL27),COLUMN(CL27))</f>
        <v>0</v>
      </c>
      <c r="CP284" s="105">
        <f>INDEX(Água!$A:$CT,ROW(CM27),COLUMN(CM27))</f>
        <v>0</v>
      </c>
      <c r="CQ284" s="105">
        <f>INDEX(Água!$A:$CT,ROW(CN27),COLUMN(CN27))</f>
        <v>0</v>
      </c>
      <c r="CR284" s="105">
        <f>INDEX(Água!$A:$CT,ROW(CO27),COLUMN(CO27))</f>
        <v>0</v>
      </c>
      <c r="CS284" s="107" t="str">
        <f>INDEX(Água!$A:$CT,ROW(A27),COLUMN(A27))</f>
        <v>f) Outro (especificar)</v>
      </c>
    </row>
    <row r="285" spans="1:97" s="104" customFormat="1" hidden="1" x14ac:dyDescent="0.2">
      <c r="A285" t="str">
        <f t="shared" si="4"/>
        <v>Zero</v>
      </c>
      <c r="B285" s="107" t="str">
        <f>INDEX(Água!$A:$CT,ROW(B28),COLUMN(CQ28))</f>
        <v>Despesas</v>
      </c>
      <c r="C285" s="107" t="str">
        <f>INDEX(Água!$A:$CT,ROW(C28),COLUMN(CR28))</f>
        <v>Água</v>
      </c>
      <c r="D285" s="107" t="str">
        <f>INDEX(Água!$A:$CT,ROW(D28),COLUMN(CS28))</f>
        <v>Custo de Pessoal</v>
      </c>
      <c r="E285" s="107">
        <f>INDEX(Água!$A:$CT,ROW(B28),COLUMN(B28))</f>
        <v>0</v>
      </c>
      <c r="F285" s="105">
        <f>INDEX(Água!$A:$CT,ROW(C28),COLUMN(C28))</f>
        <v>0</v>
      </c>
      <c r="G285" s="105">
        <f>INDEX(Água!$A:$CT,ROW(D28),COLUMN(D28))</f>
        <v>0</v>
      </c>
      <c r="H285" s="105">
        <f>INDEX(Água!$A:$CT,ROW(E28),COLUMN(E28))</f>
        <v>0</v>
      </c>
      <c r="I285" s="105">
        <f>INDEX(Água!$A:$CT,ROW(F28),COLUMN(F28))</f>
        <v>0</v>
      </c>
      <c r="J285" s="105">
        <f>INDEX(Água!$A:$CT,ROW(G28),COLUMN(G28))</f>
        <v>0</v>
      </c>
      <c r="K285" s="105">
        <f>INDEX(Água!$A:$CT,ROW(H28),COLUMN(H28))</f>
        <v>0</v>
      </c>
      <c r="L285" s="105">
        <f>INDEX(Água!$A:$CT,ROW(I28),COLUMN(I28))</f>
        <v>0</v>
      </c>
      <c r="M285" s="105">
        <f>INDEX(Água!$A:$CT,ROW(J28),COLUMN(J28))</f>
        <v>0</v>
      </c>
      <c r="N285" s="105">
        <f>INDEX(Água!$A:$CT,ROW(K28),COLUMN(K28))</f>
        <v>0</v>
      </c>
      <c r="O285" s="105">
        <f>INDEX(Água!$A:$CT,ROW(L28),COLUMN(L28))</f>
        <v>0</v>
      </c>
      <c r="P285" s="105">
        <f>INDEX(Água!$A:$CT,ROW(M28),COLUMN(M28))</f>
        <v>0</v>
      </c>
      <c r="Q285" s="105">
        <f>INDEX(Água!$A:$CT,ROW(N28),COLUMN(N28))</f>
        <v>0</v>
      </c>
      <c r="R285" s="105">
        <f>INDEX(Água!$A:$CT,ROW(O28),COLUMN(O28))</f>
        <v>0</v>
      </c>
      <c r="S285" s="105">
        <f>INDEX(Água!$A:$CT,ROW(P28),COLUMN(P28))</f>
        <v>0</v>
      </c>
      <c r="T285" s="105">
        <f>INDEX(Água!$A:$CT,ROW(Q28),COLUMN(Q28))</f>
        <v>0</v>
      </c>
      <c r="U285" s="105">
        <f>INDEX(Água!$A:$CT,ROW(R28),COLUMN(R28))</f>
        <v>0</v>
      </c>
      <c r="V285" s="105">
        <f>INDEX(Água!$A:$CT,ROW(S28),COLUMN(S28))</f>
        <v>0</v>
      </c>
      <c r="W285" s="105">
        <f>INDEX(Água!$A:$CT,ROW(T28),COLUMN(T28))</f>
        <v>0</v>
      </c>
      <c r="X285" s="105">
        <f>INDEX(Água!$A:$CT,ROW(U28),COLUMN(U28))</f>
        <v>0</v>
      </c>
      <c r="Y285" s="105">
        <f>INDEX(Água!$A:$CT,ROW(V28),COLUMN(V28))</f>
        <v>0</v>
      </c>
      <c r="Z285" s="105">
        <f>INDEX(Água!$A:$CT,ROW(W28),COLUMN(W28))</f>
        <v>0</v>
      </c>
      <c r="AA285" s="105">
        <f>INDEX(Água!$A:$CT,ROW(X28),COLUMN(X28))</f>
        <v>0</v>
      </c>
      <c r="AB285" s="105">
        <f>INDEX(Água!$A:$CT,ROW(Y28),COLUMN(Y28))</f>
        <v>0</v>
      </c>
      <c r="AC285" s="105">
        <f>INDEX(Água!$A:$CT,ROW(Z28),COLUMN(Z28))</f>
        <v>0</v>
      </c>
      <c r="AD285" s="105">
        <f>INDEX(Água!$A:$CT,ROW(AA28),COLUMN(AA28))</f>
        <v>0</v>
      </c>
      <c r="AE285" s="105">
        <f>INDEX(Água!$A:$CT,ROW(AB28),COLUMN(AB28))</f>
        <v>0</v>
      </c>
      <c r="AF285" s="105">
        <f>INDEX(Água!$A:$CT,ROW(AC28),COLUMN(AC28))</f>
        <v>0</v>
      </c>
      <c r="AG285" s="105">
        <f>INDEX(Água!$A:$CT,ROW(AD28),COLUMN(AD28))</f>
        <v>0</v>
      </c>
      <c r="AH285" s="105">
        <f>INDEX(Água!$A:$CT,ROW(AE28),COLUMN(AE28))</f>
        <v>0</v>
      </c>
      <c r="AI285" s="105">
        <f>INDEX(Água!$A:$CT,ROW(AF28),COLUMN(AF28))</f>
        <v>0</v>
      </c>
      <c r="AJ285" s="105">
        <f>INDEX(Água!$A:$CT,ROW(AG28),COLUMN(AG28))</f>
        <v>0</v>
      </c>
      <c r="AK285" s="105">
        <f>INDEX(Água!$A:$CT,ROW(AH28),COLUMN(AH28))</f>
        <v>0</v>
      </c>
      <c r="AL285" s="105">
        <f>INDEX(Água!$A:$CT,ROW(AI28),COLUMN(AI28))</f>
        <v>0</v>
      </c>
      <c r="AM285" s="105">
        <f>INDEX(Água!$A:$CT,ROW(AJ28),COLUMN(AJ28))</f>
        <v>0</v>
      </c>
      <c r="AN285" s="105">
        <f>INDEX(Água!$A:$CT,ROW(AK28),COLUMN(AK28))</f>
        <v>0</v>
      </c>
      <c r="AO285" s="105">
        <f>INDEX(Água!$A:$CT,ROW(AL28),COLUMN(AL28))</f>
        <v>0</v>
      </c>
      <c r="AP285" s="105">
        <f>INDEX(Água!$A:$CT,ROW(AM28),COLUMN(AM28))</f>
        <v>0</v>
      </c>
      <c r="AQ285" s="105">
        <f>INDEX(Água!$A:$CT,ROW(AN28),COLUMN(AN28))</f>
        <v>0</v>
      </c>
      <c r="AR285" s="105">
        <f>INDEX(Água!$A:$CT,ROW(AO28),COLUMN(AO28))</f>
        <v>0</v>
      </c>
      <c r="AS285" s="105">
        <f>INDEX(Água!$A:$CT,ROW(AP28),COLUMN(AP28))</f>
        <v>0</v>
      </c>
      <c r="AT285" s="105">
        <f>INDEX(Água!$A:$CT,ROW(AQ28),COLUMN(AQ28))</f>
        <v>0</v>
      </c>
      <c r="AU285" s="105">
        <f>INDEX(Água!$A:$CT,ROW(AR28),COLUMN(AR28))</f>
        <v>0</v>
      </c>
      <c r="AV285" s="105">
        <f>INDEX(Água!$A:$CT,ROW(AS28),COLUMN(AS28))</f>
        <v>0</v>
      </c>
      <c r="AW285" s="105">
        <f>INDEX(Água!$A:$CT,ROW(AT28),COLUMN(AT28))</f>
        <v>0</v>
      </c>
      <c r="AX285" s="105">
        <f>INDEX(Água!$A:$CT,ROW(AU28),COLUMN(AU28))</f>
        <v>0</v>
      </c>
      <c r="AY285" s="105">
        <f>INDEX(Água!$A:$CT,ROW(AV28),COLUMN(AV28))</f>
        <v>0</v>
      </c>
      <c r="AZ285" s="105">
        <f>INDEX(Água!$A:$CT,ROW(AW28),COLUMN(AW28))</f>
        <v>0</v>
      </c>
      <c r="BA285" s="105">
        <f>INDEX(Água!$A:$CT,ROW(AX28),COLUMN(AX28))</f>
        <v>0</v>
      </c>
      <c r="BB285" s="105">
        <f>INDEX(Água!$A:$CT,ROW(AY28),COLUMN(AY28))</f>
        <v>0</v>
      </c>
      <c r="BC285" s="105">
        <f>INDEX(Água!$A:$CT,ROW(AZ28),COLUMN(AZ28))</f>
        <v>0</v>
      </c>
      <c r="BD285" s="105">
        <f>INDEX(Água!$A:$CT,ROW(BA28),COLUMN(BA28))</f>
        <v>0</v>
      </c>
      <c r="BE285" s="105">
        <f>INDEX(Água!$A:$CT,ROW(BB28),COLUMN(BB28))</f>
        <v>0</v>
      </c>
      <c r="BF285" s="105">
        <f>INDEX(Água!$A:$CT,ROW(BC28),COLUMN(BC28))</f>
        <v>0</v>
      </c>
      <c r="BG285" s="105">
        <f>INDEX(Água!$A:$CT,ROW(BD28),COLUMN(BD28))</f>
        <v>0</v>
      </c>
      <c r="BH285" s="105">
        <f>INDEX(Água!$A:$CT,ROW(BE28),COLUMN(BE28))</f>
        <v>0</v>
      </c>
      <c r="BI285" s="105">
        <f>INDEX(Água!$A:$CT,ROW(BF28),COLUMN(BF28))</f>
        <v>0</v>
      </c>
      <c r="BJ285" s="105">
        <f>INDEX(Água!$A:$CT,ROW(BG28),COLUMN(BG28))</f>
        <v>0</v>
      </c>
      <c r="BK285" s="105">
        <f>INDEX(Água!$A:$CT,ROW(BH28),COLUMN(BH28))</f>
        <v>0</v>
      </c>
      <c r="BL285" s="105">
        <f>INDEX(Água!$A:$CT,ROW(BI28),COLUMN(BI28))</f>
        <v>0</v>
      </c>
      <c r="BM285" s="105">
        <f>INDEX(Água!$A:$CT,ROW(BJ28),COLUMN(BJ28))</f>
        <v>0</v>
      </c>
      <c r="BN285" s="105">
        <f>INDEX(Água!$A:$CT,ROW(BK28),COLUMN(BK28))</f>
        <v>0</v>
      </c>
      <c r="BO285" s="105">
        <f>INDEX(Água!$A:$CT,ROW(BL28),COLUMN(BL28))</f>
        <v>0</v>
      </c>
      <c r="BP285" s="105">
        <f>INDEX(Água!$A:$CT,ROW(BM28),COLUMN(BM28))</f>
        <v>0</v>
      </c>
      <c r="BQ285" s="105">
        <f>INDEX(Água!$A:$CT,ROW(BN28),COLUMN(BN28))</f>
        <v>0</v>
      </c>
      <c r="BR285" s="105">
        <f>INDEX(Água!$A:$CT,ROW(BO28),COLUMN(BO28))</f>
        <v>0</v>
      </c>
      <c r="BS285" s="105">
        <f>INDEX(Água!$A:$CT,ROW(BP28),COLUMN(BP28))</f>
        <v>0</v>
      </c>
      <c r="BT285" s="105">
        <f>INDEX(Água!$A:$CT,ROW(BQ28),COLUMN(BQ28))</f>
        <v>0</v>
      </c>
      <c r="BU285" s="105">
        <f>INDEX(Água!$A:$CT,ROW(BR28),COLUMN(BR28))</f>
        <v>0</v>
      </c>
      <c r="BV285" s="105">
        <f>INDEX(Água!$A:$CT,ROW(BS28),COLUMN(BS28))</f>
        <v>0</v>
      </c>
      <c r="BW285" s="105">
        <f>INDEX(Água!$A:$CT,ROW(BT28),COLUMN(BT28))</f>
        <v>0</v>
      </c>
      <c r="BX285" s="105">
        <f>INDEX(Água!$A:$CT,ROW(BU28),COLUMN(BU28))</f>
        <v>0</v>
      </c>
      <c r="BY285" s="105">
        <f>INDEX(Água!$A:$CT,ROW(BV28),COLUMN(BV28))</f>
        <v>0</v>
      </c>
      <c r="BZ285" s="105">
        <f>INDEX(Água!$A:$CT,ROW(BW28),COLUMN(BW28))</f>
        <v>0</v>
      </c>
      <c r="CA285" s="105">
        <f>INDEX(Água!$A:$CT,ROW(BX28),COLUMN(BX28))</f>
        <v>0</v>
      </c>
      <c r="CB285" s="105">
        <f>INDEX(Água!$A:$CT,ROW(BY28),COLUMN(BY28))</f>
        <v>0</v>
      </c>
      <c r="CC285" s="105">
        <f>INDEX(Água!$A:$CT,ROW(BZ28),COLUMN(BZ28))</f>
        <v>0</v>
      </c>
      <c r="CD285" s="105">
        <f>INDEX(Água!$A:$CT,ROW(CA28),COLUMN(CA28))</f>
        <v>0</v>
      </c>
      <c r="CE285" s="105">
        <f>INDEX(Água!$A:$CT,ROW(CB28),COLUMN(CB28))</f>
        <v>0</v>
      </c>
      <c r="CF285" s="105">
        <f>INDEX(Água!$A:$CT,ROW(CC28),COLUMN(CC28))</f>
        <v>0</v>
      </c>
      <c r="CG285" s="105">
        <f>INDEX(Água!$A:$CT,ROW(CD28),COLUMN(CD28))</f>
        <v>0</v>
      </c>
      <c r="CH285" s="105">
        <f>INDEX(Água!$A:$CT,ROW(CE28),COLUMN(CE28))</f>
        <v>0</v>
      </c>
      <c r="CI285" s="105">
        <f>INDEX(Água!$A:$CT,ROW(CF28),COLUMN(CF28))</f>
        <v>0</v>
      </c>
      <c r="CJ285" s="105">
        <f>INDEX(Água!$A:$CT,ROW(CG28),COLUMN(CG28))</f>
        <v>0</v>
      </c>
      <c r="CK285" s="105">
        <f>INDEX(Água!$A:$CT,ROW(CH28),COLUMN(CH28))</f>
        <v>0</v>
      </c>
      <c r="CL285" s="105">
        <f>INDEX(Água!$A:$CT,ROW(CI28),COLUMN(CI28))</f>
        <v>0</v>
      </c>
      <c r="CM285" s="105">
        <f>INDEX(Água!$A:$CT,ROW(CJ28),COLUMN(CJ28))</f>
        <v>0</v>
      </c>
      <c r="CN285" s="105">
        <f>INDEX(Água!$A:$CT,ROW(CK28),COLUMN(CK28))</f>
        <v>0</v>
      </c>
      <c r="CO285" s="105">
        <f>INDEX(Água!$A:$CT,ROW(CL28),COLUMN(CL28))</f>
        <v>0</v>
      </c>
      <c r="CP285" s="105">
        <f>INDEX(Água!$A:$CT,ROW(CM28),COLUMN(CM28))</f>
        <v>0</v>
      </c>
      <c r="CQ285" s="105">
        <f>INDEX(Água!$A:$CT,ROW(CN28),COLUMN(CN28))</f>
        <v>0</v>
      </c>
      <c r="CR285" s="105">
        <f>INDEX(Água!$A:$CT,ROW(CO28),COLUMN(CO28))</f>
        <v>0</v>
      </c>
      <c r="CS285" s="107" t="str">
        <f>INDEX(Água!$A:$CT,ROW(A28),COLUMN(A28))</f>
        <v>g) Outro (especificar)</v>
      </c>
    </row>
    <row r="286" spans="1:97" s="104" customFormat="1" hidden="1" x14ac:dyDescent="0.2">
      <c r="A286" t="str">
        <f t="shared" si="4"/>
        <v/>
      </c>
      <c r="B286" s="107" t="str">
        <f>INDEX(Água!$A:$CT,ROW(B29),COLUMN(CQ29))</f>
        <v>Fórmula</v>
      </c>
      <c r="C286" s="107" t="str">
        <f>INDEX(Água!$A:$CT,ROW(C29),COLUMN(CR29))</f>
        <v>Fórmula</v>
      </c>
      <c r="D286" s="107" t="str">
        <f>INDEX(Água!$A:$CT,ROW(D29),COLUMN(CS29))</f>
        <v>Fórmula</v>
      </c>
      <c r="E286" s="107">
        <f>INDEX(Água!$A:$CT,ROW(B29),COLUMN(B29))</f>
        <v>1986682.3900000001</v>
      </c>
      <c r="F286" s="105">
        <f>INDEX(Água!$A:$CT,ROW(C29),COLUMN(C29))</f>
        <v>0</v>
      </c>
      <c r="G286" s="105">
        <f>INDEX(Água!$A:$CT,ROW(D29),COLUMN(D29))</f>
        <v>0</v>
      </c>
      <c r="H286" s="105">
        <f>INDEX(Água!$A:$CT,ROW(E29),COLUMN(E29))</f>
        <v>0</v>
      </c>
      <c r="I286" s="105">
        <f>INDEX(Água!$A:$CT,ROW(F29),COLUMN(F29))</f>
        <v>0</v>
      </c>
      <c r="J286" s="105">
        <f>INDEX(Água!$A:$CT,ROW(G29),COLUMN(G29))</f>
        <v>0</v>
      </c>
      <c r="K286" s="105">
        <f>INDEX(Água!$A:$CT,ROW(H29),COLUMN(H29))</f>
        <v>0</v>
      </c>
      <c r="L286" s="105">
        <f>INDEX(Água!$A:$CT,ROW(I29),COLUMN(I29))</f>
        <v>0</v>
      </c>
      <c r="M286" s="105">
        <f>INDEX(Água!$A:$CT,ROW(J29),COLUMN(J29))</f>
        <v>0</v>
      </c>
      <c r="N286" s="105">
        <f>INDEX(Água!$A:$CT,ROW(K29),COLUMN(K29))</f>
        <v>0</v>
      </c>
      <c r="O286" s="105">
        <f>INDEX(Água!$A:$CT,ROW(L29),COLUMN(L29))</f>
        <v>0</v>
      </c>
      <c r="P286" s="105">
        <f>INDEX(Água!$A:$CT,ROW(M29),COLUMN(M29))</f>
        <v>0</v>
      </c>
      <c r="Q286" s="105">
        <f>INDEX(Água!$A:$CT,ROW(N29),COLUMN(N29))</f>
        <v>0</v>
      </c>
      <c r="R286" s="105">
        <f>INDEX(Água!$A:$CT,ROW(O29),COLUMN(O29))</f>
        <v>0</v>
      </c>
      <c r="S286" s="105">
        <f>INDEX(Água!$A:$CT,ROW(P29),COLUMN(P29))</f>
        <v>479025.9200000001</v>
      </c>
      <c r="T286" s="105">
        <f>INDEX(Água!$A:$CT,ROW(Q29),COLUMN(Q29))</f>
        <v>33781.51</v>
      </c>
      <c r="U286" s="105">
        <f>INDEX(Água!$A:$CT,ROW(R29),COLUMN(R29))</f>
        <v>42467.62</v>
      </c>
      <c r="V286" s="105">
        <f>INDEX(Água!$A:$CT,ROW(S29),COLUMN(S29))</f>
        <v>22324.22</v>
      </c>
      <c r="W286" s="105">
        <f>INDEX(Água!$A:$CT,ROW(T29),COLUMN(T29))</f>
        <v>39185.35</v>
      </c>
      <c r="X286" s="105">
        <f>INDEX(Água!$A:$CT,ROW(U29),COLUMN(U29))</f>
        <v>32880.550000000003</v>
      </c>
      <c r="Y286" s="105">
        <f>INDEX(Água!$A:$CT,ROW(V29),COLUMN(V29))</f>
        <v>53736.93</v>
      </c>
      <c r="Z286" s="105">
        <f>INDEX(Água!$A:$CT,ROW(W29),COLUMN(W29))</f>
        <v>27596.850000000002</v>
      </c>
      <c r="AA286" s="105">
        <f>INDEX(Água!$A:$CT,ROW(X29),COLUMN(X29))</f>
        <v>38669.14</v>
      </c>
      <c r="AB286" s="105">
        <f>INDEX(Água!$A:$CT,ROW(Y29),COLUMN(Y29))</f>
        <v>36134.01</v>
      </c>
      <c r="AC286" s="105">
        <f>INDEX(Água!$A:$CT,ROW(Z29),COLUMN(Z29))</f>
        <v>56144.34</v>
      </c>
      <c r="AD286" s="105">
        <f>INDEX(Água!$A:$CT,ROW(AA29),COLUMN(AA29))</f>
        <v>56960.03</v>
      </c>
      <c r="AE286" s="105">
        <f>INDEX(Água!$A:$CT,ROW(AB29),COLUMN(AB29))</f>
        <v>39145.369999999995</v>
      </c>
      <c r="AF286" s="105">
        <f>INDEX(Água!$A:$CT,ROW(AC29),COLUMN(AC29))</f>
        <v>1058151.8500000001</v>
      </c>
      <c r="AG286" s="105">
        <f>INDEX(Água!$A:$CT,ROW(AD29),COLUMN(AD29))</f>
        <v>32772.81</v>
      </c>
      <c r="AH286" s="105">
        <f>INDEX(Água!$A:$CT,ROW(AE29),COLUMN(AE29))</f>
        <v>133045.44</v>
      </c>
      <c r="AI286" s="105">
        <f>INDEX(Água!$A:$CT,ROW(AF29),COLUMN(AF29))</f>
        <v>73164.240000000005</v>
      </c>
      <c r="AJ286" s="105">
        <f>INDEX(Água!$A:$CT,ROW(AG29),COLUMN(AG29))</f>
        <v>69601.81</v>
      </c>
      <c r="AK286" s="105">
        <f>INDEX(Água!$A:$CT,ROW(AH29),COLUMN(AH29))</f>
        <v>96180.400000000009</v>
      </c>
      <c r="AL286" s="105">
        <f>INDEX(Água!$A:$CT,ROW(AI29),COLUMN(AI29))</f>
        <v>127901.43999999999</v>
      </c>
      <c r="AM286" s="105">
        <f>INDEX(Água!$A:$CT,ROW(AJ29),COLUMN(AJ29))</f>
        <v>97887.2</v>
      </c>
      <c r="AN286" s="105">
        <f>INDEX(Água!$A:$CT,ROW(AK29),COLUMN(AK29))</f>
        <v>53948.800000000003</v>
      </c>
      <c r="AO286" s="105">
        <f>INDEX(Água!$A:$CT,ROW(AL29),COLUMN(AL29))</f>
        <v>49227.86</v>
      </c>
      <c r="AP286" s="105">
        <f>INDEX(Água!$A:$CT,ROW(AM29),COLUMN(AM29))</f>
        <v>120247.76999999999</v>
      </c>
      <c r="AQ286" s="105">
        <f>INDEX(Água!$A:$CT,ROW(AN29),COLUMN(AN29))</f>
        <v>105844.34</v>
      </c>
      <c r="AR286" s="105">
        <f>INDEX(Água!$A:$CT,ROW(AO29),COLUMN(AO29))</f>
        <v>98329.74</v>
      </c>
      <c r="AS286" s="105">
        <f>INDEX(Água!$A:$CT,ROW(AP29),COLUMN(AP29))</f>
        <v>449504.61999999994</v>
      </c>
      <c r="AT286" s="105">
        <f>INDEX(Água!$A:$CT,ROW(AQ29),COLUMN(AQ29))</f>
        <v>56517.36</v>
      </c>
      <c r="AU286" s="105">
        <f>INDEX(Água!$A:$CT,ROW(AR29),COLUMN(AR29))</f>
        <v>63637.82</v>
      </c>
      <c r="AV286" s="105">
        <f>INDEX(Água!$A:$CT,ROW(AS29),COLUMN(AS29))</f>
        <v>27598.510000000002</v>
      </c>
      <c r="AW286" s="105">
        <f>INDEX(Água!$A:$CT,ROW(AT29),COLUMN(AT29))</f>
        <v>31849.960000000003</v>
      </c>
      <c r="AX286" s="105">
        <f>INDEX(Água!$A:$CT,ROW(AU29),COLUMN(AU29))</f>
        <v>75160.47</v>
      </c>
      <c r="AY286" s="105">
        <f>INDEX(Água!$A:$CT,ROW(AV29),COLUMN(AV29))</f>
        <v>79854.62999999999</v>
      </c>
      <c r="AZ286" s="105">
        <f>INDEX(Água!$A:$CT,ROW(AW29),COLUMN(AW29))</f>
        <v>37342.42</v>
      </c>
      <c r="BA286" s="105">
        <f>INDEX(Água!$A:$CT,ROW(AX29),COLUMN(AX29))</f>
        <v>43216.65</v>
      </c>
      <c r="BB286" s="105">
        <f>INDEX(Água!$A:$CT,ROW(AY29),COLUMN(AY29))</f>
        <v>34326.800000000003</v>
      </c>
      <c r="BC286" s="105">
        <f>INDEX(Água!$A:$CT,ROW(AZ29),COLUMN(AZ29))</f>
        <v>0</v>
      </c>
      <c r="BD286" s="105">
        <f>INDEX(Água!$A:$CT,ROW(BA29),COLUMN(BA29))</f>
        <v>0</v>
      </c>
      <c r="BE286" s="105">
        <f>INDEX(Água!$A:$CT,ROW(BB29),COLUMN(BB29))</f>
        <v>0</v>
      </c>
      <c r="BF286" s="105">
        <f>INDEX(Água!$A:$CT,ROW(BC29),COLUMN(BC29))</f>
        <v>0</v>
      </c>
      <c r="BG286" s="105">
        <f>INDEX(Água!$A:$CT,ROW(BD29),COLUMN(BD29))</f>
        <v>0</v>
      </c>
      <c r="BH286" s="105">
        <f>INDEX(Água!$A:$CT,ROW(BE29),COLUMN(BE29))</f>
        <v>0</v>
      </c>
      <c r="BI286" s="105">
        <f>INDEX(Água!$A:$CT,ROW(BF29),COLUMN(BF29))</f>
        <v>0</v>
      </c>
      <c r="BJ286" s="105">
        <f>INDEX(Água!$A:$CT,ROW(BG29),COLUMN(BG29))</f>
        <v>0</v>
      </c>
      <c r="BK286" s="105">
        <f>INDEX(Água!$A:$CT,ROW(BH29),COLUMN(BH29))</f>
        <v>0</v>
      </c>
      <c r="BL286" s="105">
        <f>INDEX(Água!$A:$CT,ROW(BI29),COLUMN(BI29))</f>
        <v>0</v>
      </c>
      <c r="BM286" s="105">
        <f>INDEX(Água!$A:$CT,ROW(BJ29),COLUMN(BJ29))</f>
        <v>0</v>
      </c>
      <c r="BN286" s="105">
        <f>INDEX(Água!$A:$CT,ROW(BK29),COLUMN(BK29))</f>
        <v>0</v>
      </c>
      <c r="BO286" s="105">
        <f>INDEX(Água!$A:$CT,ROW(BL29),COLUMN(BL29))</f>
        <v>0</v>
      </c>
      <c r="BP286" s="105">
        <f>INDEX(Água!$A:$CT,ROW(BM29),COLUMN(BM29))</f>
        <v>0</v>
      </c>
      <c r="BQ286" s="105">
        <f>INDEX(Água!$A:$CT,ROW(BN29),COLUMN(BN29))</f>
        <v>0</v>
      </c>
      <c r="BR286" s="105">
        <f>INDEX(Água!$A:$CT,ROW(BO29),COLUMN(BO29))</f>
        <v>0</v>
      </c>
      <c r="BS286" s="105">
        <f>INDEX(Água!$A:$CT,ROW(BP29),COLUMN(BP29))</f>
        <v>0</v>
      </c>
      <c r="BT286" s="105">
        <f>INDEX(Água!$A:$CT,ROW(BQ29),COLUMN(BQ29))</f>
        <v>0</v>
      </c>
      <c r="BU286" s="105">
        <f>INDEX(Água!$A:$CT,ROW(BR29),COLUMN(BR29))</f>
        <v>0</v>
      </c>
      <c r="BV286" s="105">
        <f>INDEX(Água!$A:$CT,ROW(BS29),COLUMN(BS29))</f>
        <v>0</v>
      </c>
      <c r="BW286" s="105">
        <f>INDEX(Água!$A:$CT,ROW(BT29),COLUMN(BT29))</f>
        <v>0</v>
      </c>
      <c r="BX286" s="105">
        <f>INDEX(Água!$A:$CT,ROW(BU29),COLUMN(BU29))</f>
        <v>0</v>
      </c>
      <c r="BY286" s="105">
        <f>INDEX(Água!$A:$CT,ROW(BV29),COLUMN(BV29))</f>
        <v>0</v>
      </c>
      <c r="BZ286" s="105">
        <f>INDEX(Água!$A:$CT,ROW(BW29),COLUMN(BW29))</f>
        <v>0</v>
      </c>
      <c r="CA286" s="105">
        <f>INDEX(Água!$A:$CT,ROW(BX29),COLUMN(BX29))</f>
        <v>0</v>
      </c>
      <c r="CB286" s="105">
        <f>INDEX(Água!$A:$CT,ROW(BY29),COLUMN(BY29))</f>
        <v>0</v>
      </c>
      <c r="CC286" s="105">
        <f>INDEX(Água!$A:$CT,ROW(BZ29),COLUMN(BZ29))</f>
        <v>0</v>
      </c>
      <c r="CD286" s="105">
        <f>INDEX(Água!$A:$CT,ROW(CA29),COLUMN(CA29))</f>
        <v>0</v>
      </c>
      <c r="CE286" s="105">
        <f>INDEX(Água!$A:$CT,ROW(CB29),COLUMN(CB29))</f>
        <v>0</v>
      </c>
      <c r="CF286" s="105">
        <f>INDEX(Água!$A:$CT,ROW(CC29),COLUMN(CC29))</f>
        <v>0</v>
      </c>
      <c r="CG286" s="105">
        <f>INDEX(Água!$A:$CT,ROW(CD29),COLUMN(CD29))</f>
        <v>0</v>
      </c>
      <c r="CH286" s="105">
        <f>INDEX(Água!$A:$CT,ROW(CE29),COLUMN(CE29))</f>
        <v>0</v>
      </c>
      <c r="CI286" s="105">
        <f>INDEX(Água!$A:$CT,ROW(CF29),COLUMN(CF29))</f>
        <v>0</v>
      </c>
      <c r="CJ286" s="105">
        <f>INDEX(Água!$A:$CT,ROW(CG29),COLUMN(CG29))</f>
        <v>0</v>
      </c>
      <c r="CK286" s="105">
        <f>INDEX(Água!$A:$CT,ROW(CH29),COLUMN(CH29))</f>
        <v>0</v>
      </c>
      <c r="CL286" s="105">
        <f>INDEX(Água!$A:$CT,ROW(CI29),COLUMN(CI29))</f>
        <v>0</v>
      </c>
      <c r="CM286" s="105">
        <f>INDEX(Água!$A:$CT,ROW(CJ29),COLUMN(CJ29))</f>
        <v>0</v>
      </c>
      <c r="CN286" s="105">
        <f>INDEX(Água!$A:$CT,ROW(CK29),COLUMN(CK29))</f>
        <v>0</v>
      </c>
      <c r="CO286" s="105">
        <f>INDEX(Água!$A:$CT,ROW(CL29),COLUMN(CL29))</f>
        <v>0</v>
      </c>
      <c r="CP286" s="105">
        <f>INDEX(Água!$A:$CT,ROW(CM29),COLUMN(CM29))</f>
        <v>0</v>
      </c>
      <c r="CQ286" s="105">
        <f>INDEX(Água!$A:$CT,ROW(CN29),COLUMN(CN29))</f>
        <v>0</v>
      </c>
      <c r="CR286" s="105">
        <f>INDEX(Água!$A:$CT,ROW(CO29),COLUMN(CO29))</f>
        <v>0</v>
      </c>
      <c r="CS286" s="107" t="str">
        <f>INDEX(Água!$A:$CT,ROW(A29),COLUMN(A29))</f>
        <v>2.2 Serviços de Terceiros</v>
      </c>
    </row>
    <row r="287" spans="1:97" s="104" customFormat="1" x14ac:dyDescent="0.2">
      <c r="A287" t="str">
        <f t="shared" si="4"/>
        <v/>
      </c>
      <c r="B287" s="107" t="str">
        <f>INDEX(Água!$A:$CT,ROW(B30),COLUMN(CQ30))</f>
        <v>Despesas</v>
      </c>
      <c r="C287" s="107" t="str">
        <f>INDEX(Água!$A:$CT,ROW(C30),COLUMN(CR30))</f>
        <v>Água</v>
      </c>
      <c r="D287" s="107" t="str">
        <f>INDEX(Água!$A:$CT,ROW(D30),COLUMN(CS30))</f>
        <v>Serviços de Terceiros</v>
      </c>
      <c r="E287" s="107">
        <f>INDEX(Água!$A:$CT,ROW(B30),COLUMN(B30))</f>
        <v>866900.23</v>
      </c>
      <c r="F287" s="105">
        <f>INDEX(Água!$A:$CT,ROW(C30),COLUMN(C30))</f>
        <v>0</v>
      </c>
      <c r="G287" s="105">
        <f>INDEX(Água!$A:$CT,ROW(D30),COLUMN(D30))</f>
        <v>0</v>
      </c>
      <c r="H287" s="105">
        <f>INDEX(Água!$A:$CT,ROW(E30),COLUMN(E30))</f>
        <v>0</v>
      </c>
      <c r="I287" s="105">
        <f>INDEX(Água!$A:$CT,ROW(F30),COLUMN(F30))</f>
        <v>0</v>
      </c>
      <c r="J287" s="105">
        <f>INDEX(Água!$A:$CT,ROW(G30),COLUMN(G30))</f>
        <v>0</v>
      </c>
      <c r="K287" s="105">
        <f>INDEX(Água!$A:$CT,ROW(H30),COLUMN(H30))</f>
        <v>0</v>
      </c>
      <c r="L287" s="105">
        <f>INDEX(Água!$A:$CT,ROW(I30),COLUMN(I30))</f>
        <v>0</v>
      </c>
      <c r="M287" s="105">
        <f>INDEX(Água!$A:$CT,ROW(J30),COLUMN(J30))</f>
        <v>0</v>
      </c>
      <c r="N287" s="105">
        <f>INDEX(Água!$A:$CT,ROW(K30),COLUMN(K30))</f>
        <v>0</v>
      </c>
      <c r="O287" s="105">
        <f>INDEX(Água!$A:$CT,ROW(L30),COLUMN(L30))</f>
        <v>0</v>
      </c>
      <c r="P287" s="105">
        <f>INDEX(Água!$A:$CT,ROW(M30),COLUMN(M30))</f>
        <v>0</v>
      </c>
      <c r="Q287" s="105">
        <f>INDEX(Água!$A:$CT,ROW(N30),COLUMN(N30))</f>
        <v>0</v>
      </c>
      <c r="R287" s="105">
        <f>INDEX(Água!$A:$CT,ROW(O30),COLUMN(O30))</f>
        <v>0</v>
      </c>
      <c r="S287" s="105">
        <f>INDEX(Água!$A:$CT,ROW(P30),COLUMN(P30))</f>
        <v>270375.08</v>
      </c>
      <c r="T287" s="105">
        <f>INDEX(Água!$A:$CT,ROW(Q30),COLUMN(Q30))</f>
        <v>20372.43</v>
      </c>
      <c r="U287" s="105">
        <f>INDEX(Água!$A:$CT,ROW(R30),COLUMN(R30))</f>
        <v>18104.52</v>
      </c>
      <c r="V287" s="105">
        <f>INDEX(Água!$A:$CT,ROW(S30),COLUMN(S30))</f>
        <v>16138.9</v>
      </c>
      <c r="W287" s="105">
        <f>INDEX(Água!$A:$CT,ROW(T30),COLUMN(T30))</f>
        <v>17816.61</v>
      </c>
      <c r="X287" s="105">
        <f>INDEX(Água!$A:$CT,ROW(U30),COLUMN(U30))</f>
        <v>17821.61</v>
      </c>
      <c r="Y287" s="105">
        <f>INDEX(Água!$A:$CT,ROW(V30),COLUMN(V30))</f>
        <v>20505.900000000001</v>
      </c>
      <c r="Z287" s="105">
        <f>INDEX(Água!$A:$CT,ROW(W30),COLUMN(W30))</f>
        <v>25346.43</v>
      </c>
      <c r="AA287" s="105">
        <f>INDEX(Água!$A:$CT,ROW(X30),COLUMN(X30))</f>
        <v>29636.94</v>
      </c>
      <c r="AB287" s="105">
        <f>INDEX(Água!$A:$CT,ROW(Y30),COLUMN(Y30))</f>
        <v>33502.51</v>
      </c>
      <c r="AC287" s="105">
        <f>INDEX(Água!$A:$CT,ROW(Z30),COLUMN(Z30))</f>
        <v>25459.64</v>
      </c>
      <c r="AD287" s="105">
        <f>INDEX(Água!$A:$CT,ROW(AA30),COLUMN(AA30))</f>
        <v>23756.080000000002</v>
      </c>
      <c r="AE287" s="105">
        <f>INDEX(Água!$A:$CT,ROW(AB30),COLUMN(AB30))</f>
        <v>21913.51</v>
      </c>
      <c r="AF287" s="105">
        <f>INDEX(Água!$A:$CT,ROW(AC30),COLUMN(AC30))</f>
        <v>337680.88999999996</v>
      </c>
      <c r="AG287" s="105">
        <f>INDEX(Água!$A:$CT,ROW(AD30),COLUMN(AD30))</f>
        <v>22329.279999999999</v>
      </c>
      <c r="AH287" s="105">
        <f>INDEX(Água!$A:$CT,ROW(AE30),COLUMN(AE30))</f>
        <v>25862.54</v>
      </c>
      <c r="AI287" s="105">
        <f>INDEX(Água!$A:$CT,ROW(AF30),COLUMN(AF30))</f>
        <v>20071.509999999998</v>
      </c>
      <c r="AJ287" s="105">
        <f>INDEX(Água!$A:$CT,ROW(AG30),COLUMN(AG30))</f>
        <v>24688.42</v>
      </c>
      <c r="AK287" s="105">
        <f>INDEX(Água!$A:$CT,ROW(AH30),COLUMN(AH30))</f>
        <v>26492.48</v>
      </c>
      <c r="AL287" s="105">
        <f>INDEX(Água!$A:$CT,ROW(AI30),COLUMN(AI30))</f>
        <v>26030.37</v>
      </c>
      <c r="AM287" s="105">
        <f>INDEX(Água!$A:$CT,ROW(AJ30),COLUMN(AJ30))</f>
        <v>27336.06</v>
      </c>
      <c r="AN287" s="105">
        <f>INDEX(Água!$A:$CT,ROW(AK30),COLUMN(AK30))</f>
        <v>28827.99</v>
      </c>
      <c r="AO287" s="105">
        <f>INDEX(Água!$A:$CT,ROW(AL30),COLUMN(AL30))</f>
        <v>31290.02</v>
      </c>
      <c r="AP287" s="105">
        <f>INDEX(Água!$A:$CT,ROW(AM30),COLUMN(AM30))</f>
        <v>42466.61</v>
      </c>
      <c r="AQ287" s="105">
        <f>INDEX(Água!$A:$CT,ROW(AN30),COLUMN(AN30))</f>
        <v>33670.07</v>
      </c>
      <c r="AR287" s="105">
        <f>INDEX(Água!$A:$CT,ROW(AO30),COLUMN(AO30))</f>
        <v>28615.54</v>
      </c>
      <c r="AS287" s="105">
        <f>INDEX(Água!$A:$CT,ROW(AP30),COLUMN(AP30))</f>
        <v>258844.25999999998</v>
      </c>
      <c r="AT287" s="105">
        <f>INDEX(Água!$A:$CT,ROW(AQ30),COLUMN(AQ30))</f>
        <v>29074.57</v>
      </c>
      <c r="AU287" s="105">
        <f>INDEX(Água!$A:$CT,ROW(AR30),COLUMN(AR30))</f>
        <v>27674.53</v>
      </c>
      <c r="AV287" s="105">
        <f>INDEX(Água!$A:$CT,ROW(AS30),COLUMN(AS30))</f>
        <v>25750.38</v>
      </c>
      <c r="AW287" s="105">
        <f>INDEX(Água!$A:$CT,ROW(AT30),COLUMN(AT30))</f>
        <v>27803.08</v>
      </c>
      <c r="AX287" s="105">
        <f>INDEX(Água!$A:$CT,ROW(AU30),COLUMN(AU30))</f>
        <v>25970.98</v>
      </c>
      <c r="AY287" s="105">
        <f>INDEX(Água!$A:$CT,ROW(AV30),COLUMN(AV30))</f>
        <v>32350.59</v>
      </c>
      <c r="AZ287" s="105">
        <f>INDEX(Água!$A:$CT,ROW(AW30),COLUMN(AW30))</f>
        <v>29633.61</v>
      </c>
      <c r="BA287" s="105">
        <f>INDEX(Água!$A:$CT,ROW(AX30),COLUMN(AX30))</f>
        <v>30755.27</v>
      </c>
      <c r="BB287" s="105">
        <f>INDEX(Água!$A:$CT,ROW(AY30),COLUMN(AY30))</f>
        <v>29831.25</v>
      </c>
      <c r="BC287" s="105">
        <f>INDEX(Água!$A:$CT,ROW(AZ30),COLUMN(AZ30))</f>
        <v>0</v>
      </c>
      <c r="BD287" s="105">
        <f>INDEX(Água!$A:$CT,ROW(BA30),COLUMN(BA30))</f>
        <v>0</v>
      </c>
      <c r="BE287" s="105">
        <f>INDEX(Água!$A:$CT,ROW(BB30),COLUMN(BB30))</f>
        <v>0</v>
      </c>
      <c r="BF287" s="105">
        <f>INDEX(Água!$A:$CT,ROW(BC30),COLUMN(BC30))</f>
        <v>0</v>
      </c>
      <c r="BG287" s="105">
        <f>INDEX(Água!$A:$CT,ROW(BD30),COLUMN(BD30))</f>
        <v>0</v>
      </c>
      <c r="BH287" s="105">
        <f>INDEX(Água!$A:$CT,ROW(BE30),COLUMN(BE30))</f>
        <v>0</v>
      </c>
      <c r="BI287" s="105">
        <f>INDEX(Água!$A:$CT,ROW(BF30),COLUMN(BF30))</f>
        <v>0</v>
      </c>
      <c r="BJ287" s="105">
        <f>INDEX(Água!$A:$CT,ROW(BG30),COLUMN(BG30))</f>
        <v>0</v>
      </c>
      <c r="BK287" s="105">
        <f>INDEX(Água!$A:$CT,ROW(BH30),COLUMN(BH30))</f>
        <v>0</v>
      </c>
      <c r="BL287" s="105">
        <f>INDEX(Água!$A:$CT,ROW(BI30),COLUMN(BI30))</f>
        <v>0</v>
      </c>
      <c r="BM287" s="105">
        <f>INDEX(Água!$A:$CT,ROW(BJ30),COLUMN(BJ30))</f>
        <v>0</v>
      </c>
      <c r="BN287" s="105">
        <f>INDEX(Água!$A:$CT,ROW(BK30),COLUMN(BK30))</f>
        <v>0</v>
      </c>
      <c r="BO287" s="105">
        <f>INDEX(Água!$A:$CT,ROW(BL30),COLUMN(BL30))</f>
        <v>0</v>
      </c>
      <c r="BP287" s="105">
        <f>INDEX(Água!$A:$CT,ROW(BM30),COLUMN(BM30))</f>
        <v>0</v>
      </c>
      <c r="BQ287" s="105">
        <f>INDEX(Água!$A:$CT,ROW(BN30),COLUMN(BN30))</f>
        <v>0</v>
      </c>
      <c r="BR287" s="105">
        <f>INDEX(Água!$A:$CT,ROW(BO30),COLUMN(BO30))</f>
        <v>0</v>
      </c>
      <c r="BS287" s="105">
        <f>INDEX(Água!$A:$CT,ROW(BP30),COLUMN(BP30))</f>
        <v>0</v>
      </c>
      <c r="BT287" s="105">
        <f>INDEX(Água!$A:$CT,ROW(BQ30),COLUMN(BQ30))</f>
        <v>0</v>
      </c>
      <c r="BU287" s="105">
        <f>INDEX(Água!$A:$CT,ROW(BR30),COLUMN(BR30))</f>
        <v>0</v>
      </c>
      <c r="BV287" s="105">
        <f>INDEX(Água!$A:$CT,ROW(BS30),COLUMN(BS30))</f>
        <v>0</v>
      </c>
      <c r="BW287" s="105">
        <f>INDEX(Água!$A:$CT,ROW(BT30),COLUMN(BT30))</f>
        <v>0</v>
      </c>
      <c r="BX287" s="105">
        <f>INDEX(Água!$A:$CT,ROW(BU30),COLUMN(BU30))</f>
        <v>0</v>
      </c>
      <c r="BY287" s="105">
        <f>INDEX(Água!$A:$CT,ROW(BV30),COLUMN(BV30))</f>
        <v>0</v>
      </c>
      <c r="BZ287" s="105">
        <f>INDEX(Água!$A:$CT,ROW(BW30),COLUMN(BW30))</f>
        <v>0</v>
      </c>
      <c r="CA287" s="105">
        <f>INDEX(Água!$A:$CT,ROW(BX30),COLUMN(BX30))</f>
        <v>0</v>
      </c>
      <c r="CB287" s="105">
        <f>INDEX(Água!$A:$CT,ROW(BY30),COLUMN(BY30))</f>
        <v>0</v>
      </c>
      <c r="CC287" s="105">
        <f>INDEX(Água!$A:$CT,ROW(BZ30),COLUMN(BZ30))</f>
        <v>0</v>
      </c>
      <c r="CD287" s="105">
        <f>INDEX(Água!$A:$CT,ROW(CA30),COLUMN(CA30))</f>
        <v>0</v>
      </c>
      <c r="CE287" s="105">
        <f>INDEX(Água!$A:$CT,ROW(CB30),COLUMN(CB30))</f>
        <v>0</v>
      </c>
      <c r="CF287" s="105">
        <f>INDEX(Água!$A:$CT,ROW(CC30),COLUMN(CC30))</f>
        <v>0</v>
      </c>
      <c r="CG287" s="105">
        <f>INDEX(Água!$A:$CT,ROW(CD30),COLUMN(CD30))</f>
        <v>0</v>
      </c>
      <c r="CH287" s="105">
        <f>INDEX(Água!$A:$CT,ROW(CE30),COLUMN(CE30))</f>
        <v>0</v>
      </c>
      <c r="CI287" s="105">
        <f>INDEX(Água!$A:$CT,ROW(CF30),COLUMN(CF30))</f>
        <v>0</v>
      </c>
      <c r="CJ287" s="105">
        <f>INDEX(Água!$A:$CT,ROW(CG30),COLUMN(CG30))</f>
        <v>0</v>
      </c>
      <c r="CK287" s="105">
        <f>INDEX(Água!$A:$CT,ROW(CH30),COLUMN(CH30))</f>
        <v>0</v>
      </c>
      <c r="CL287" s="105">
        <f>INDEX(Água!$A:$CT,ROW(CI30),COLUMN(CI30))</f>
        <v>0</v>
      </c>
      <c r="CM287" s="105">
        <f>INDEX(Água!$A:$CT,ROW(CJ30),COLUMN(CJ30))</f>
        <v>0</v>
      </c>
      <c r="CN287" s="105">
        <f>INDEX(Água!$A:$CT,ROW(CK30),COLUMN(CK30))</f>
        <v>0</v>
      </c>
      <c r="CO287" s="105">
        <f>INDEX(Água!$A:$CT,ROW(CL30),COLUMN(CL30))</f>
        <v>0</v>
      </c>
      <c r="CP287" s="105">
        <f>INDEX(Água!$A:$CT,ROW(CM30),COLUMN(CM30))</f>
        <v>0</v>
      </c>
      <c r="CQ287" s="105">
        <f>INDEX(Água!$A:$CT,ROW(CN30),COLUMN(CN30))</f>
        <v>0</v>
      </c>
      <c r="CR287" s="105">
        <f>INDEX(Água!$A:$CT,ROW(CO30),COLUMN(CO30))</f>
        <v>0</v>
      </c>
      <c r="CS287" s="107" t="str">
        <f>INDEX(Água!$A:$CT,ROW(A30),COLUMN(A30))</f>
        <v>a) Energia Elétrica</v>
      </c>
    </row>
    <row r="288" spans="1:97" s="104" customFormat="1" x14ac:dyDescent="0.2">
      <c r="A288" t="str">
        <f t="shared" si="4"/>
        <v/>
      </c>
      <c r="B288" s="107" t="str">
        <f>INDEX(Água!$A:$CT,ROW(B31),COLUMN(CQ31))</f>
        <v>Despesas</v>
      </c>
      <c r="C288" s="107" t="str">
        <f>INDEX(Água!$A:$CT,ROW(C31),COLUMN(CR31))</f>
        <v>Água</v>
      </c>
      <c r="D288" s="107" t="str">
        <f>INDEX(Água!$A:$CT,ROW(D31),COLUMN(CS31))</f>
        <v>Serviços de Terceiros</v>
      </c>
      <c r="E288" s="107">
        <f>INDEX(Água!$A:$CT,ROW(B31),COLUMN(B31))</f>
        <v>44450</v>
      </c>
      <c r="F288" s="105">
        <f>INDEX(Água!$A:$CT,ROW(C31),COLUMN(C31))</f>
        <v>0</v>
      </c>
      <c r="G288" s="105">
        <f>INDEX(Água!$A:$CT,ROW(D31),COLUMN(D31))</f>
        <v>0</v>
      </c>
      <c r="H288" s="105">
        <f>INDEX(Água!$A:$CT,ROW(E31),COLUMN(E31))</f>
        <v>0</v>
      </c>
      <c r="I288" s="105">
        <f>INDEX(Água!$A:$CT,ROW(F31),COLUMN(F31))</f>
        <v>0</v>
      </c>
      <c r="J288" s="105">
        <f>INDEX(Água!$A:$CT,ROW(G31),COLUMN(G31))</f>
        <v>0</v>
      </c>
      <c r="K288" s="105">
        <f>INDEX(Água!$A:$CT,ROW(H31),COLUMN(H31))</f>
        <v>0</v>
      </c>
      <c r="L288" s="105">
        <f>INDEX(Água!$A:$CT,ROW(I31),COLUMN(I31))</f>
        <v>0</v>
      </c>
      <c r="M288" s="105">
        <f>INDEX(Água!$A:$CT,ROW(J31),COLUMN(J31))</f>
        <v>0</v>
      </c>
      <c r="N288" s="105">
        <f>INDEX(Água!$A:$CT,ROW(K31),COLUMN(K31))</f>
        <v>0</v>
      </c>
      <c r="O288" s="105">
        <f>INDEX(Água!$A:$CT,ROW(L31),COLUMN(L31))</f>
        <v>0</v>
      </c>
      <c r="P288" s="105">
        <f>INDEX(Água!$A:$CT,ROW(M31),COLUMN(M31))</f>
        <v>0</v>
      </c>
      <c r="Q288" s="105">
        <f>INDEX(Água!$A:$CT,ROW(N31),COLUMN(N31))</f>
        <v>0</v>
      </c>
      <c r="R288" s="105">
        <f>INDEX(Água!$A:$CT,ROW(O31),COLUMN(O31))</f>
        <v>0</v>
      </c>
      <c r="S288" s="105">
        <f>INDEX(Água!$A:$CT,ROW(P31),COLUMN(P31))</f>
        <v>17340</v>
      </c>
      <c r="T288" s="105">
        <f>INDEX(Água!$A:$CT,ROW(Q31),COLUMN(Q31))</f>
        <v>0</v>
      </c>
      <c r="U288" s="105">
        <f>INDEX(Água!$A:$CT,ROW(R31),COLUMN(R31))</f>
        <v>8070</v>
      </c>
      <c r="V288" s="105">
        <f>INDEX(Água!$A:$CT,ROW(S31),COLUMN(S31))</f>
        <v>0</v>
      </c>
      <c r="W288" s="105">
        <f>INDEX(Água!$A:$CT,ROW(T31),COLUMN(T31))</f>
        <v>600</v>
      </c>
      <c r="X288" s="105">
        <f>INDEX(Água!$A:$CT,ROW(U31),COLUMN(U31))</f>
        <v>0</v>
      </c>
      <c r="Y288" s="105">
        <f>INDEX(Água!$A:$CT,ROW(V31),COLUMN(V31))</f>
        <v>0</v>
      </c>
      <c r="Z288" s="105">
        <f>INDEX(Água!$A:$CT,ROW(W31),COLUMN(W31))</f>
        <v>0</v>
      </c>
      <c r="AA288" s="105">
        <f>INDEX(Água!$A:$CT,ROW(X31),COLUMN(X31))</f>
        <v>8070</v>
      </c>
      <c r="AB288" s="105">
        <f>INDEX(Água!$A:$CT,ROW(Y31),COLUMN(Y31))</f>
        <v>0</v>
      </c>
      <c r="AC288" s="105">
        <f>INDEX(Água!$A:$CT,ROW(Z31),COLUMN(Z31))</f>
        <v>0</v>
      </c>
      <c r="AD288" s="105">
        <f>INDEX(Água!$A:$CT,ROW(AA31),COLUMN(AA31))</f>
        <v>600</v>
      </c>
      <c r="AE288" s="105">
        <f>INDEX(Água!$A:$CT,ROW(AB31),COLUMN(AB31))</f>
        <v>0</v>
      </c>
      <c r="AF288" s="105">
        <f>INDEX(Água!$A:$CT,ROW(AC31),COLUMN(AC31))</f>
        <v>18440</v>
      </c>
      <c r="AG288" s="105">
        <f>INDEX(Água!$A:$CT,ROW(AD31),COLUMN(AD31))</f>
        <v>9170</v>
      </c>
      <c r="AH288" s="105">
        <f>INDEX(Água!$A:$CT,ROW(AE31),COLUMN(AE31))</f>
        <v>0</v>
      </c>
      <c r="AI288" s="105">
        <f>INDEX(Água!$A:$CT,ROW(AF31),COLUMN(AF31))</f>
        <v>0</v>
      </c>
      <c r="AJ288" s="105">
        <f>INDEX(Água!$A:$CT,ROW(AG31),COLUMN(AG31))</f>
        <v>600</v>
      </c>
      <c r="AK288" s="105">
        <f>INDEX(Água!$A:$CT,ROW(AH31),COLUMN(AH31))</f>
        <v>0</v>
      </c>
      <c r="AL288" s="105">
        <f>INDEX(Água!$A:$CT,ROW(AI31),COLUMN(AI31))</f>
        <v>0</v>
      </c>
      <c r="AM288" s="105">
        <f>INDEX(Água!$A:$CT,ROW(AJ31),COLUMN(AJ31))</f>
        <v>0</v>
      </c>
      <c r="AN288" s="105">
        <f>INDEX(Água!$A:$CT,ROW(AK31),COLUMN(AK31))</f>
        <v>0</v>
      </c>
      <c r="AO288" s="105">
        <f>INDEX(Água!$A:$CT,ROW(AL31),COLUMN(AL31))</f>
        <v>0</v>
      </c>
      <c r="AP288" s="105">
        <f>INDEX(Água!$A:$CT,ROW(AM31),COLUMN(AM31))</f>
        <v>0</v>
      </c>
      <c r="AQ288" s="105">
        <f>INDEX(Água!$A:$CT,ROW(AN31),COLUMN(AN31))</f>
        <v>600</v>
      </c>
      <c r="AR288" s="105">
        <f>INDEX(Água!$A:$CT,ROW(AO31),COLUMN(AO31))</f>
        <v>8070</v>
      </c>
      <c r="AS288" s="105">
        <f>INDEX(Água!$A:$CT,ROW(AP31),COLUMN(AP31))</f>
        <v>8670</v>
      </c>
      <c r="AT288" s="105">
        <f>INDEX(Água!$A:$CT,ROW(AQ31),COLUMN(AQ31))</f>
        <v>0</v>
      </c>
      <c r="AU288" s="105">
        <f>INDEX(Água!$A:$CT,ROW(AR31),COLUMN(AR31))</f>
        <v>0</v>
      </c>
      <c r="AV288" s="105">
        <f>INDEX(Água!$A:$CT,ROW(AS31),COLUMN(AS31))</f>
        <v>0</v>
      </c>
      <c r="AW288" s="105">
        <f>INDEX(Água!$A:$CT,ROW(AT31),COLUMN(AT31))</f>
        <v>0</v>
      </c>
      <c r="AX288" s="105">
        <f>INDEX(Água!$A:$CT,ROW(AU31),COLUMN(AU31))</f>
        <v>600</v>
      </c>
      <c r="AY288" s="105">
        <f>INDEX(Água!$A:$CT,ROW(AV31),COLUMN(AV31))</f>
        <v>0</v>
      </c>
      <c r="AZ288" s="105">
        <f>INDEX(Água!$A:$CT,ROW(AW31),COLUMN(AW31))</f>
        <v>0</v>
      </c>
      <c r="BA288" s="105">
        <f>INDEX(Água!$A:$CT,ROW(AX31),COLUMN(AX31))</f>
        <v>8070</v>
      </c>
      <c r="BB288" s="105">
        <f>INDEX(Água!$A:$CT,ROW(AY31),COLUMN(AY31))</f>
        <v>0</v>
      </c>
      <c r="BC288" s="105">
        <f>INDEX(Água!$A:$CT,ROW(AZ31),COLUMN(AZ31))</f>
        <v>0</v>
      </c>
      <c r="BD288" s="105">
        <f>INDEX(Água!$A:$CT,ROW(BA31),COLUMN(BA31))</f>
        <v>0</v>
      </c>
      <c r="BE288" s="105">
        <f>INDEX(Água!$A:$CT,ROW(BB31),COLUMN(BB31))</f>
        <v>0</v>
      </c>
      <c r="BF288" s="105">
        <f>INDEX(Água!$A:$CT,ROW(BC31),COLUMN(BC31))</f>
        <v>0</v>
      </c>
      <c r="BG288" s="105">
        <f>INDEX(Água!$A:$CT,ROW(BD31),COLUMN(BD31))</f>
        <v>0</v>
      </c>
      <c r="BH288" s="105">
        <f>INDEX(Água!$A:$CT,ROW(BE31),COLUMN(BE31))</f>
        <v>0</v>
      </c>
      <c r="BI288" s="105">
        <f>INDEX(Água!$A:$CT,ROW(BF31),COLUMN(BF31))</f>
        <v>0</v>
      </c>
      <c r="BJ288" s="105">
        <f>INDEX(Água!$A:$CT,ROW(BG31),COLUMN(BG31))</f>
        <v>0</v>
      </c>
      <c r="BK288" s="105">
        <f>INDEX(Água!$A:$CT,ROW(BH31),COLUMN(BH31))</f>
        <v>0</v>
      </c>
      <c r="BL288" s="105">
        <f>INDEX(Água!$A:$CT,ROW(BI31),COLUMN(BI31))</f>
        <v>0</v>
      </c>
      <c r="BM288" s="105">
        <f>INDEX(Água!$A:$CT,ROW(BJ31),COLUMN(BJ31))</f>
        <v>0</v>
      </c>
      <c r="BN288" s="105">
        <f>INDEX(Água!$A:$CT,ROW(BK31),COLUMN(BK31))</f>
        <v>0</v>
      </c>
      <c r="BO288" s="105">
        <f>INDEX(Água!$A:$CT,ROW(BL31),COLUMN(BL31))</f>
        <v>0</v>
      </c>
      <c r="BP288" s="105">
        <f>INDEX(Água!$A:$CT,ROW(BM31),COLUMN(BM31))</f>
        <v>0</v>
      </c>
      <c r="BQ288" s="105">
        <f>INDEX(Água!$A:$CT,ROW(BN31),COLUMN(BN31))</f>
        <v>0</v>
      </c>
      <c r="BR288" s="105">
        <f>INDEX(Água!$A:$CT,ROW(BO31),COLUMN(BO31))</f>
        <v>0</v>
      </c>
      <c r="BS288" s="105">
        <f>INDEX(Água!$A:$CT,ROW(BP31),COLUMN(BP31))</f>
        <v>0</v>
      </c>
      <c r="BT288" s="105">
        <f>INDEX(Água!$A:$CT,ROW(BQ31),COLUMN(BQ31))</f>
        <v>0</v>
      </c>
      <c r="BU288" s="105">
        <f>INDEX(Água!$A:$CT,ROW(BR31),COLUMN(BR31))</f>
        <v>0</v>
      </c>
      <c r="BV288" s="105">
        <f>INDEX(Água!$A:$CT,ROW(BS31),COLUMN(BS31))</f>
        <v>0</v>
      </c>
      <c r="BW288" s="105">
        <f>INDEX(Água!$A:$CT,ROW(BT31),COLUMN(BT31))</f>
        <v>0</v>
      </c>
      <c r="BX288" s="105">
        <f>INDEX(Água!$A:$CT,ROW(BU31),COLUMN(BU31))</f>
        <v>0</v>
      </c>
      <c r="BY288" s="105">
        <f>INDEX(Água!$A:$CT,ROW(BV31),COLUMN(BV31))</f>
        <v>0</v>
      </c>
      <c r="BZ288" s="105">
        <f>INDEX(Água!$A:$CT,ROW(BW31),COLUMN(BW31))</f>
        <v>0</v>
      </c>
      <c r="CA288" s="105">
        <f>INDEX(Água!$A:$CT,ROW(BX31),COLUMN(BX31))</f>
        <v>0</v>
      </c>
      <c r="CB288" s="105">
        <f>INDEX(Água!$A:$CT,ROW(BY31),COLUMN(BY31))</f>
        <v>0</v>
      </c>
      <c r="CC288" s="105">
        <f>INDEX(Água!$A:$CT,ROW(BZ31),COLUMN(BZ31))</f>
        <v>0</v>
      </c>
      <c r="CD288" s="105">
        <f>INDEX(Água!$A:$CT,ROW(CA31),COLUMN(CA31))</f>
        <v>0</v>
      </c>
      <c r="CE288" s="105">
        <f>INDEX(Água!$A:$CT,ROW(CB31),COLUMN(CB31))</f>
        <v>0</v>
      </c>
      <c r="CF288" s="105">
        <f>INDEX(Água!$A:$CT,ROW(CC31),COLUMN(CC31))</f>
        <v>0</v>
      </c>
      <c r="CG288" s="105">
        <f>INDEX(Água!$A:$CT,ROW(CD31),COLUMN(CD31))</f>
        <v>0</v>
      </c>
      <c r="CH288" s="105">
        <f>INDEX(Água!$A:$CT,ROW(CE31),COLUMN(CE31))</f>
        <v>0</v>
      </c>
      <c r="CI288" s="105">
        <f>INDEX(Água!$A:$CT,ROW(CF31),COLUMN(CF31))</f>
        <v>0</v>
      </c>
      <c r="CJ288" s="105">
        <f>INDEX(Água!$A:$CT,ROW(CG31),COLUMN(CG31))</f>
        <v>0</v>
      </c>
      <c r="CK288" s="105">
        <f>INDEX(Água!$A:$CT,ROW(CH31),COLUMN(CH31))</f>
        <v>0</v>
      </c>
      <c r="CL288" s="105">
        <f>INDEX(Água!$A:$CT,ROW(CI31),COLUMN(CI31))</f>
        <v>0</v>
      </c>
      <c r="CM288" s="105">
        <f>INDEX(Água!$A:$CT,ROW(CJ31),COLUMN(CJ31))</f>
        <v>0</v>
      </c>
      <c r="CN288" s="105">
        <f>INDEX(Água!$A:$CT,ROW(CK31),COLUMN(CK31))</f>
        <v>0</v>
      </c>
      <c r="CO288" s="105">
        <f>INDEX(Água!$A:$CT,ROW(CL31),COLUMN(CL31))</f>
        <v>0</v>
      </c>
      <c r="CP288" s="105">
        <f>INDEX(Água!$A:$CT,ROW(CM31),COLUMN(CM31))</f>
        <v>0</v>
      </c>
      <c r="CQ288" s="105">
        <f>INDEX(Água!$A:$CT,ROW(CN31),COLUMN(CN31))</f>
        <v>0</v>
      </c>
      <c r="CR288" s="105">
        <f>INDEX(Água!$A:$CT,ROW(CO31),COLUMN(CO31))</f>
        <v>0</v>
      </c>
      <c r="CS288" s="107" t="str">
        <f>INDEX(Água!$A:$CT,ROW(A31),COLUMN(A31))</f>
        <v>b) Análises de água (controle de qualidade)</v>
      </c>
    </row>
    <row r="289" spans="1:97" s="104" customFormat="1" x14ac:dyDescent="0.2">
      <c r="A289" t="str">
        <f t="shared" si="4"/>
        <v/>
      </c>
      <c r="B289" s="107" t="str">
        <f>INDEX(Água!$A:$CT,ROW(B32),COLUMN(CQ32))</f>
        <v>Despesas</v>
      </c>
      <c r="C289" s="107" t="str">
        <f>INDEX(Água!$A:$CT,ROW(C32),COLUMN(CR32))</f>
        <v>Água</v>
      </c>
      <c r="D289" s="107" t="str">
        <f>INDEX(Água!$A:$CT,ROW(D32),COLUMN(CS32))</f>
        <v>Serviços de Terceiros</v>
      </c>
      <c r="E289" s="107">
        <f>INDEX(Água!$A:$CT,ROW(B32),COLUMN(B32))</f>
        <v>187640.22</v>
      </c>
      <c r="F289" s="105">
        <f>INDEX(Água!$A:$CT,ROW(C32),COLUMN(C32))</f>
        <v>0</v>
      </c>
      <c r="G289" s="105">
        <f>INDEX(Água!$A:$CT,ROW(D32),COLUMN(D32))</f>
        <v>0</v>
      </c>
      <c r="H289" s="105">
        <f>INDEX(Água!$A:$CT,ROW(E32),COLUMN(E32))</f>
        <v>0</v>
      </c>
      <c r="I289" s="105">
        <f>INDEX(Água!$A:$CT,ROW(F32),COLUMN(F32))</f>
        <v>0</v>
      </c>
      <c r="J289" s="105">
        <f>INDEX(Água!$A:$CT,ROW(G32),COLUMN(G32))</f>
        <v>0</v>
      </c>
      <c r="K289" s="105">
        <f>INDEX(Água!$A:$CT,ROW(H32),COLUMN(H32))</f>
        <v>0</v>
      </c>
      <c r="L289" s="105">
        <f>INDEX(Água!$A:$CT,ROW(I32),COLUMN(I32))</f>
        <v>0</v>
      </c>
      <c r="M289" s="105">
        <f>INDEX(Água!$A:$CT,ROW(J32),COLUMN(J32))</f>
        <v>0</v>
      </c>
      <c r="N289" s="105">
        <f>INDEX(Água!$A:$CT,ROW(K32),COLUMN(K32))</f>
        <v>0</v>
      </c>
      <c r="O289" s="105">
        <f>INDEX(Água!$A:$CT,ROW(L32),COLUMN(L32))</f>
        <v>0</v>
      </c>
      <c r="P289" s="105">
        <f>INDEX(Água!$A:$CT,ROW(M32),COLUMN(M32))</f>
        <v>0</v>
      </c>
      <c r="Q289" s="105">
        <f>INDEX(Água!$A:$CT,ROW(N32),COLUMN(N32))</f>
        <v>0</v>
      </c>
      <c r="R289" s="105">
        <f>INDEX(Água!$A:$CT,ROW(O32),COLUMN(O32))</f>
        <v>0</v>
      </c>
      <c r="S289" s="105">
        <f>INDEX(Água!$A:$CT,ROW(P32),COLUMN(P32))</f>
        <v>91683.37</v>
      </c>
      <c r="T289" s="105">
        <f>INDEX(Água!$A:$CT,ROW(Q32),COLUMN(Q32))</f>
        <v>12664.76</v>
      </c>
      <c r="U289" s="105">
        <f>INDEX(Água!$A:$CT,ROW(R32),COLUMN(R32))</f>
        <v>1433.29</v>
      </c>
      <c r="V289" s="105">
        <f>INDEX(Água!$A:$CT,ROW(S32),COLUMN(S32))</f>
        <v>1374.91</v>
      </c>
      <c r="W289" s="105">
        <f>INDEX(Água!$A:$CT,ROW(T32),COLUMN(T32))</f>
        <v>1903.9</v>
      </c>
      <c r="X289" s="105">
        <f>INDEX(Água!$A:$CT,ROW(U32),COLUMN(U32))</f>
        <v>916.74</v>
      </c>
      <c r="Y289" s="105">
        <f>INDEX(Água!$A:$CT,ROW(V32),COLUMN(V32))</f>
        <v>2760.02</v>
      </c>
      <c r="Z289" s="105">
        <f>INDEX(Água!$A:$CT,ROW(W32),COLUMN(W32))</f>
        <v>1313.22</v>
      </c>
      <c r="AA289" s="105">
        <f>INDEX(Água!$A:$CT,ROW(X32),COLUMN(X32))</f>
        <v>25</v>
      </c>
      <c r="AB289" s="105">
        <f>INDEX(Água!$A:$CT,ROW(Y32),COLUMN(Y32))</f>
        <v>1694.3</v>
      </c>
      <c r="AC289" s="105">
        <f>INDEX(Água!$A:$CT,ROW(Z32),COLUMN(Z32))</f>
        <v>29747.5</v>
      </c>
      <c r="AD289" s="105">
        <f>INDEX(Água!$A:$CT,ROW(AA32),COLUMN(AA32))</f>
        <v>31666.75</v>
      </c>
      <c r="AE289" s="105">
        <f>INDEX(Água!$A:$CT,ROW(AB32),COLUMN(AB32))</f>
        <v>6182.98</v>
      </c>
      <c r="AF289" s="105">
        <f>INDEX(Água!$A:$CT,ROW(AC32),COLUMN(AC32))</f>
        <v>84155.5</v>
      </c>
      <c r="AG289" s="105">
        <f>INDEX(Água!$A:$CT,ROW(AD32),COLUMN(AD32))</f>
        <v>0</v>
      </c>
      <c r="AH289" s="105">
        <f>INDEX(Água!$A:$CT,ROW(AE32),COLUMN(AE32))</f>
        <v>11358</v>
      </c>
      <c r="AI289" s="105">
        <f>INDEX(Água!$A:$CT,ROW(AF32),COLUMN(AF32))</f>
        <v>4785</v>
      </c>
      <c r="AJ289" s="105">
        <f>INDEX(Água!$A:$CT,ROW(AG32),COLUMN(AG32))</f>
        <v>5487.5</v>
      </c>
      <c r="AK289" s="105">
        <f>INDEX(Água!$A:$CT,ROW(AH32),COLUMN(AH32))</f>
        <v>5062.25</v>
      </c>
      <c r="AL289" s="105">
        <f>INDEX(Água!$A:$CT,ROW(AI32),COLUMN(AI32))</f>
        <v>850</v>
      </c>
      <c r="AM289" s="105">
        <f>INDEX(Água!$A:$CT,ROW(AJ32),COLUMN(AJ32))</f>
        <v>15993.75</v>
      </c>
      <c r="AN289" s="105">
        <f>INDEX(Água!$A:$CT,ROW(AK32),COLUMN(AK32))</f>
        <v>445</v>
      </c>
      <c r="AO289" s="105">
        <f>INDEX(Água!$A:$CT,ROW(AL32),COLUMN(AL32))</f>
        <v>5505.5</v>
      </c>
      <c r="AP289" s="105">
        <f>INDEX(Água!$A:$CT,ROW(AM32),COLUMN(AM32))</f>
        <v>3923.95</v>
      </c>
      <c r="AQ289" s="105">
        <f>INDEX(Água!$A:$CT,ROW(AN32),COLUMN(AN32))</f>
        <v>10635</v>
      </c>
      <c r="AR289" s="105">
        <f>INDEX(Água!$A:$CT,ROW(AO32),COLUMN(AO32))</f>
        <v>20109.55</v>
      </c>
      <c r="AS289" s="105">
        <f>INDEX(Água!$A:$CT,ROW(AP32),COLUMN(AP32))</f>
        <v>11801.35</v>
      </c>
      <c r="AT289" s="105">
        <f>INDEX(Água!$A:$CT,ROW(AQ32),COLUMN(AQ32))</f>
        <v>239</v>
      </c>
      <c r="AU289" s="105">
        <f>INDEX(Água!$A:$CT,ROW(AR32),COLUMN(AR32))</f>
        <v>625.6</v>
      </c>
      <c r="AV289" s="105">
        <f>INDEX(Água!$A:$CT,ROW(AS32),COLUMN(AS32))</f>
        <v>883.75</v>
      </c>
      <c r="AW289" s="105">
        <f>INDEX(Água!$A:$CT,ROW(AT32),COLUMN(AT32))</f>
        <v>3082.5</v>
      </c>
      <c r="AX289" s="105">
        <f>INDEX(Água!$A:$CT,ROW(AU32),COLUMN(AU32))</f>
        <v>2148</v>
      </c>
      <c r="AY289" s="105">
        <f>INDEX(Água!$A:$CT,ROW(AV32),COLUMN(AV32))</f>
        <v>1130</v>
      </c>
      <c r="AZ289" s="105">
        <f>INDEX(Água!$A:$CT,ROW(AW32),COLUMN(AW32))</f>
        <v>1570</v>
      </c>
      <c r="BA289" s="105">
        <f>INDEX(Água!$A:$CT,ROW(AX32),COLUMN(AX32))</f>
        <v>820</v>
      </c>
      <c r="BB289" s="105">
        <f>INDEX(Água!$A:$CT,ROW(AY32),COLUMN(AY32))</f>
        <v>1302.5</v>
      </c>
      <c r="BC289" s="105">
        <f>INDEX(Água!$A:$CT,ROW(AZ32),COLUMN(AZ32))</f>
        <v>0</v>
      </c>
      <c r="BD289" s="105">
        <f>INDEX(Água!$A:$CT,ROW(BA32),COLUMN(BA32))</f>
        <v>0</v>
      </c>
      <c r="BE289" s="105">
        <f>INDEX(Água!$A:$CT,ROW(BB32),COLUMN(BB32))</f>
        <v>0</v>
      </c>
      <c r="BF289" s="105">
        <f>INDEX(Água!$A:$CT,ROW(BC32),COLUMN(BC32))</f>
        <v>0</v>
      </c>
      <c r="BG289" s="105">
        <f>INDEX(Água!$A:$CT,ROW(BD32),COLUMN(BD32))</f>
        <v>0</v>
      </c>
      <c r="BH289" s="105">
        <f>INDEX(Água!$A:$CT,ROW(BE32),COLUMN(BE32))</f>
        <v>0</v>
      </c>
      <c r="BI289" s="105">
        <f>INDEX(Água!$A:$CT,ROW(BF32),COLUMN(BF32))</f>
        <v>0</v>
      </c>
      <c r="BJ289" s="105">
        <f>INDEX(Água!$A:$CT,ROW(BG32),COLUMN(BG32))</f>
        <v>0</v>
      </c>
      <c r="BK289" s="105">
        <f>INDEX(Água!$A:$CT,ROW(BH32),COLUMN(BH32))</f>
        <v>0</v>
      </c>
      <c r="BL289" s="105">
        <f>INDEX(Água!$A:$CT,ROW(BI32),COLUMN(BI32))</f>
        <v>0</v>
      </c>
      <c r="BM289" s="105">
        <f>INDEX(Água!$A:$CT,ROW(BJ32),COLUMN(BJ32))</f>
        <v>0</v>
      </c>
      <c r="BN289" s="105">
        <f>INDEX(Água!$A:$CT,ROW(BK32),COLUMN(BK32))</f>
        <v>0</v>
      </c>
      <c r="BO289" s="105">
        <f>INDEX(Água!$A:$CT,ROW(BL32),COLUMN(BL32))</f>
        <v>0</v>
      </c>
      <c r="BP289" s="105">
        <f>INDEX(Água!$A:$CT,ROW(BM32),COLUMN(BM32))</f>
        <v>0</v>
      </c>
      <c r="BQ289" s="105">
        <f>INDEX(Água!$A:$CT,ROW(BN32),COLUMN(BN32))</f>
        <v>0</v>
      </c>
      <c r="BR289" s="105">
        <f>INDEX(Água!$A:$CT,ROW(BO32),COLUMN(BO32))</f>
        <v>0</v>
      </c>
      <c r="BS289" s="105">
        <f>INDEX(Água!$A:$CT,ROW(BP32),COLUMN(BP32))</f>
        <v>0</v>
      </c>
      <c r="BT289" s="105">
        <f>INDEX(Água!$A:$CT,ROW(BQ32),COLUMN(BQ32))</f>
        <v>0</v>
      </c>
      <c r="BU289" s="105">
        <f>INDEX(Água!$A:$CT,ROW(BR32),COLUMN(BR32))</f>
        <v>0</v>
      </c>
      <c r="BV289" s="105">
        <f>INDEX(Água!$A:$CT,ROW(BS32),COLUMN(BS32))</f>
        <v>0</v>
      </c>
      <c r="BW289" s="105">
        <f>INDEX(Água!$A:$CT,ROW(BT32),COLUMN(BT32))</f>
        <v>0</v>
      </c>
      <c r="BX289" s="105">
        <f>INDEX(Água!$A:$CT,ROW(BU32),COLUMN(BU32))</f>
        <v>0</v>
      </c>
      <c r="BY289" s="105">
        <f>INDEX(Água!$A:$CT,ROW(BV32),COLUMN(BV32))</f>
        <v>0</v>
      </c>
      <c r="BZ289" s="105">
        <f>INDEX(Água!$A:$CT,ROW(BW32),COLUMN(BW32))</f>
        <v>0</v>
      </c>
      <c r="CA289" s="105">
        <f>INDEX(Água!$A:$CT,ROW(BX32),COLUMN(BX32))</f>
        <v>0</v>
      </c>
      <c r="CB289" s="105">
        <f>INDEX(Água!$A:$CT,ROW(BY32),COLUMN(BY32))</f>
        <v>0</v>
      </c>
      <c r="CC289" s="105">
        <f>INDEX(Água!$A:$CT,ROW(BZ32),COLUMN(BZ32))</f>
        <v>0</v>
      </c>
      <c r="CD289" s="105">
        <f>INDEX(Água!$A:$CT,ROW(CA32),COLUMN(CA32))</f>
        <v>0</v>
      </c>
      <c r="CE289" s="105">
        <f>INDEX(Água!$A:$CT,ROW(CB32),COLUMN(CB32))</f>
        <v>0</v>
      </c>
      <c r="CF289" s="105">
        <f>INDEX(Água!$A:$CT,ROW(CC32),COLUMN(CC32))</f>
        <v>0</v>
      </c>
      <c r="CG289" s="105">
        <f>INDEX(Água!$A:$CT,ROW(CD32),COLUMN(CD32))</f>
        <v>0</v>
      </c>
      <c r="CH289" s="105">
        <f>INDEX(Água!$A:$CT,ROW(CE32),COLUMN(CE32))</f>
        <v>0</v>
      </c>
      <c r="CI289" s="105">
        <f>INDEX(Água!$A:$CT,ROW(CF32),COLUMN(CF32))</f>
        <v>0</v>
      </c>
      <c r="CJ289" s="105">
        <f>INDEX(Água!$A:$CT,ROW(CG32),COLUMN(CG32))</f>
        <v>0</v>
      </c>
      <c r="CK289" s="105">
        <f>INDEX(Água!$A:$CT,ROW(CH32),COLUMN(CH32))</f>
        <v>0</v>
      </c>
      <c r="CL289" s="105">
        <f>INDEX(Água!$A:$CT,ROW(CI32),COLUMN(CI32))</f>
        <v>0</v>
      </c>
      <c r="CM289" s="105">
        <f>INDEX(Água!$A:$CT,ROW(CJ32),COLUMN(CJ32))</f>
        <v>0</v>
      </c>
      <c r="CN289" s="105">
        <f>INDEX(Água!$A:$CT,ROW(CK32),COLUMN(CK32))</f>
        <v>0</v>
      </c>
      <c r="CO289" s="105">
        <f>INDEX(Água!$A:$CT,ROW(CL32),COLUMN(CL32))</f>
        <v>0</v>
      </c>
      <c r="CP289" s="105">
        <f>INDEX(Água!$A:$CT,ROW(CM32),COLUMN(CM32))</f>
        <v>0</v>
      </c>
      <c r="CQ289" s="105">
        <f>INDEX(Água!$A:$CT,ROW(CN32),COLUMN(CN32))</f>
        <v>0</v>
      </c>
      <c r="CR289" s="105">
        <f>INDEX(Água!$A:$CT,ROW(CO32),COLUMN(CO32))</f>
        <v>0</v>
      </c>
      <c r="CS289" s="107" t="str">
        <f>INDEX(Água!$A:$CT,ROW(A32),COLUMN(A32))</f>
        <v>c) Manutenção de equipamentos e veículos</v>
      </c>
    </row>
    <row r="290" spans="1:97" s="104" customFormat="1" hidden="1" x14ac:dyDescent="0.2">
      <c r="A290" t="str">
        <f t="shared" si="4"/>
        <v>Zero</v>
      </c>
      <c r="B290" s="107" t="str">
        <f>INDEX(Água!$A:$CT,ROW(B33),COLUMN(CQ33))</f>
        <v>Despesas</v>
      </c>
      <c r="C290" s="107" t="str">
        <f>INDEX(Água!$A:$CT,ROW(C33),COLUMN(CR33))</f>
        <v>Água</v>
      </c>
      <c r="D290" s="107" t="str">
        <f>INDEX(Água!$A:$CT,ROW(D33),COLUMN(CS33))</f>
        <v>Serviços de Terceiros</v>
      </c>
      <c r="E290" s="107">
        <f>INDEX(Água!$A:$CT,ROW(B33),COLUMN(B33))</f>
        <v>0</v>
      </c>
      <c r="F290" s="105">
        <f>INDEX(Água!$A:$CT,ROW(C33),COLUMN(C33))</f>
        <v>0</v>
      </c>
      <c r="G290" s="105">
        <f>INDEX(Água!$A:$CT,ROW(D33),COLUMN(D33))</f>
        <v>0</v>
      </c>
      <c r="H290" s="105">
        <f>INDEX(Água!$A:$CT,ROW(E33),COLUMN(E33))</f>
        <v>0</v>
      </c>
      <c r="I290" s="105">
        <f>INDEX(Água!$A:$CT,ROW(F33),COLUMN(F33))</f>
        <v>0</v>
      </c>
      <c r="J290" s="105">
        <f>INDEX(Água!$A:$CT,ROW(G33),COLUMN(G33))</f>
        <v>0</v>
      </c>
      <c r="K290" s="105">
        <f>INDEX(Água!$A:$CT,ROW(H33),COLUMN(H33))</f>
        <v>0</v>
      </c>
      <c r="L290" s="105">
        <f>INDEX(Água!$A:$CT,ROW(I33),COLUMN(I33))</f>
        <v>0</v>
      </c>
      <c r="M290" s="105">
        <f>INDEX(Água!$A:$CT,ROW(J33),COLUMN(J33))</f>
        <v>0</v>
      </c>
      <c r="N290" s="105">
        <f>INDEX(Água!$A:$CT,ROW(K33),COLUMN(K33))</f>
        <v>0</v>
      </c>
      <c r="O290" s="105">
        <f>INDEX(Água!$A:$CT,ROW(L33),COLUMN(L33))</f>
        <v>0</v>
      </c>
      <c r="P290" s="105">
        <f>INDEX(Água!$A:$CT,ROW(M33),COLUMN(M33))</f>
        <v>0</v>
      </c>
      <c r="Q290" s="105">
        <f>INDEX(Água!$A:$CT,ROW(N33),COLUMN(N33))</f>
        <v>0</v>
      </c>
      <c r="R290" s="105">
        <f>INDEX(Água!$A:$CT,ROW(O33),COLUMN(O33))</f>
        <v>0</v>
      </c>
      <c r="S290" s="105">
        <f>INDEX(Água!$A:$CT,ROW(P33),COLUMN(P33))</f>
        <v>0</v>
      </c>
      <c r="T290" s="105">
        <f>INDEX(Água!$A:$CT,ROW(Q33),COLUMN(Q33))</f>
        <v>0</v>
      </c>
      <c r="U290" s="105">
        <f>INDEX(Água!$A:$CT,ROW(R33),COLUMN(R33))</f>
        <v>0</v>
      </c>
      <c r="V290" s="105">
        <f>INDEX(Água!$A:$CT,ROW(S33),COLUMN(S33))</f>
        <v>0</v>
      </c>
      <c r="W290" s="105">
        <f>INDEX(Água!$A:$CT,ROW(T33),COLUMN(T33))</f>
        <v>0</v>
      </c>
      <c r="X290" s="105">
        <f>INDEX(Água!$A:$CT,ROW(U33),COLUMN(U33))</f>
        <v>0</v>
      </c>
      <c r="Y290" s="105">
        <f>INDEX(Água!$A:$CT,ROW(V33),COLUMN(V33))</f>
        <v>0</v>
      </c>
      <c r="Z290" s="105">
        <f>INDEX(Água!$A:$CT,ROW(W33),COLUMN(W33))</f>
        <v>0</v>
      </c>
      <c r="AA290" s="105">
        <f>INDEX(Água!$A:$CT,ROW(X33),COLUMN(X33))</f>
        <v>0</v>
      </c>
      <c r="AB290" s="105">
        <f>INDEX(Água!$A:$CT,ROW(Y33),COLUMN(Y33))</f>
        <v>0</v>
      </c>
      <c r="AC290" s="105">
        <f>INDEX(Água!$A:$CT,ROW(Z33),COLUMN(Z33))</f>
        <v>0</v>
      </c>
      <c r="AD290" s="105">
        <f>INDEX(Água!$A:$CT,ROW(AA33),COLUMN(AA33))</f>
        <v>0</v>
      </c>
      <c r="AE290" s="105">
        <f>INDEX(Água!$A:$CT,ROW(AB33),COLUMN(AB33))</f>
        <v>0</v>
      </c>
      <c r="AF290" s="105">
        <f>INDEX(Água!$A:$CT,ROW(AC33),COLUMN(AC33))</f>
        <v>0</v>
      </c>
      <c r="AG290" s="105">
        <f>INDEX(Água!$A:$CT,ROW(AD33),COLUMN(AD33))</f>
        <v>0</v>
      </c>
      <c r="AH290" s="105">
        <f>INDEX(Água!$A:$CT,ROW(AE33),COLUMN(AE33))</f>
        <v>0</v>
      </c>
      <c r="AI290" s="105">
        <f>INDEX(Água!$A:$CT,ROW(AF33),COLUMN(AF33))</f>
        <v>0</v>
      </c>
      <c r="AJ290" s="105">
        <f>INDEX(Água!$A:$CT,ROW(AG33),COLUMN(AG33))</f>
        <v>0</v>
      </c>
      <c r="AK290" s="105">
        <f>INDEX(Água!$A:$CT,ROW(AH33),COLUMN(AH33))</f>
        <v>0</v>
      </c>
      <c r="AL290" s="105">
        <f>INDEX(Água!$A:$CT,ROW(AI33),COLUMN(AI33))</f>
        <v>0</v>
      </c>
      <c r="AM290" s="105">
        <f>INDEX(Água!$A:$CT,ROW(AJ33),COLUMN(AJ33))</f>
        <v>0</v>
      </c>
      <c r="AN290" s="105">
        <f>INDEX(Água!$A:$CT,ROW(AK33),COLUMN(AK33))</f>
        <v>0</v>
      </c>
      <c r="AO290" s="105">
        <f>INDEX(Água!$A:$CT,ROW(AL33),COLUMN(AL33))</f>
        <v>0</v>
      </c>
      <c r="AP290" s="105">
        <f>INDEX(Água!$A:$CT,ROW(AM33),COLUMN(AM33))</f>
        <v>0</v>
      </c>
      <c r="AQ290" s="105">
        <f>INDEX(Água!$A:$CT,ROW(AN33),COLUMN(AN33))</f>
        <v>0</v>
      </c>
      <c r="AR290" s="105">
        <f>INDEX(Água!$A:$CT,ROW(AO33),COLUMN(AO33))</f>
        <v>0</v>
      </c>
      <c r="AS290" s="105">
        <f>INDEX(Água!$A:$CT,ROW(AP33),COLUMN(AP33))</f>
        <v>0</v>
      </c>
      <c r="AT290" s="105">
        <f>INDEX(Água!$A:$CT,ROW(AQ33),COLUMN(AQ33))</f>
        <v>0</v>
      </c>
      <c r="AU290" s="105">
        <f>INDEX(Água!$A:$CT,ROW(AR33),COLUMN(AR33))</f>
        <v>0</v>
      </c>
      <c r="AV290" s="105">
        <f>INDEX(Água!$A:$CT,ROW(AS33),COLUMN(AS33))</f>
        <v>0</v>
      </c>
      <c r="AW290" s="105">
        <f>INDEX(Água!$A:$CT,ROW(AT33),COLUMN(AT33))</f>
        <v>0</v>
      </c>
      <c r="AX290" s="105">
        <f>INDEX(Água!$A:$CT,ROW(AU33),COLUMN(AU33))</f>
        <v>0</v>
      </c>
      <c r="AY290" s="105">
        <f>INDEX(Água!$A:$CT,ROW(AV33),COLUMN(AV33))</f>
        <v>0</v>
      </c>
      <c r="AZ290" s="105">
        <f>INDEX(Água!$A:$CT,ROW(AW33),COLUMN(AW33))</f>
        <v>0</v>
      </c>
      <c r="BA290" s="105">
        <f>INDEX(Água!$A:$CT,ROW(AX33),COLUMN(AX33))</f>
        <v>0</v>
      </c>
      <c r="BB290" s="105">
        <f>INDEX(Água!$A:$CT,ROW(AY33),COLUMN(AY33))</f>
        <v>0</v>
      </c>
      <c r="BC290" s="105">
        <f>INDEX(Água!$A:$CT,ROW(AZ33),COLUMN(AZ33))</f>
        <v>0</v>
      </c>
      <c r="BD290" s="105">
        <f>INDEX(Água!$A:$CT,ROW(BA33),COLUMN(BA33))</f>
        <v>0</v>
      </c>
      <c r="BE290" s="105">
        <f>INDEX(Água!$A:$CT,ROW(BB33),COLUMN(BB33))</f>
        <v>0</v>
      </c>
      <c r="BF290" s="105">
        <f>INDEX(Água!$A:$CT,ROW(BC33),COLUMN(BC33))</f>
        <v>0</v>
      </c>
      <c r="BG290" s="105">
        <f>INDEX(Água!$A:$CT,ROW(BD33),COLUMN(BD33))</f>
        <v>0</v>
      </c>
      <c r="BH290" s="105">
        <f>INDEX(Água!$A:$CT,ROW(BE33),COLUMN(BE33))</f>
        <v>0</v>
      </c>
      <c r="BI290" s="105">
        <f>INDEX(Água!$A:$CT,ROW(BF33),COLUMN(BF33))</f>
        <v>0</v>
      </c>
      <c r="BJ290" s="105">
        <f>INDEX(Água!$A:$CT,ROW(BG33),COLUMN(BG33))</f>
        <v>0</v>
      </c>
      <c r="BK290" s="105">
        <f>INDEX(Água!$A:$CT,ROW(BH33),COLUMN(BH33))</f>
        <v>0</v>
      </c>
      <c r="BL290" s="105">
        <f>INDEX(Água!$A:$CT,ROW(BI33),COLUMN(BI33))</f>
        <v>0</v>
      </c>
      <c r="BM290" s="105">
        <f>INDEX(Água!$A:$CT,ROW(BJ33),COLUMN(BJ33))</f>
        <v>0</v>
      </c>
      <c r="BN290" s="105">
        <f>INDEX(Água!$A:$CT,ROW(BK33),COLUMN(BK33))</f>
        <v>0</v>
      </c>
      <c r="BO290" s="105">
        <f>INDEX(Água!$A:$CT,ROW(BL33),COLUMN(BL33))</f>
        <v>0</v>
      </c>
      <c r="BP290" s="105">
        <f>INDEX(Água!$A:$CT,ROW(BM33),COLUMN(BM33))</f>
        <v>0</v>
      </c>
      <c r="BQ290" s="105">
        <f>INDEX(Água!$A:$CT,ROW(BN33),COLUMN(BN33))</f>
        <v>0</v>
      </c>
      <c r="BR290" s="105">
        <f>INDEX(Água!$A:$CT,ROW(BO33),COLUMN(BO33))</f>
        <v>0</v>
      </c>
      <c r="BS290" s="105">
        <f>INDEX(Água!$A:$CT,ROW(BP33),COLUMN(BP33))</f>
        <v>0</v>
      </c>
      <c r="BT290" s="105">
        <f>INDEX(Água!$A:$CT,ROW(BQ33),COLUMN(BQ33))</f>
        <v>0</v>
      </c>
      <c r="BU290" s="105">
        <f>INDEX(Água!$A:$CT,ROW(BR33),COLUMN(BR33))</f>
        <v>0</v>
      </c>
      <c r="BV290" s="105">
        <f>INDEX(Água!$A:$CT,ROW(BS33),COLUMN(BS33))</f>
        <v>0</v>
      </c>
      <c r="BW290" s="105">
        <f>INDEX(Água!$A:$CT,ROW(BT33),COLUMN(BT33))</f>
        <v>0</v>
      </c>
      <c r="BX290" s="105">
        <f>INDEX(Água!$A:$CT,ROW(BU33),COLUMN(BU33))</f>
        <v>0</v>
      </c>
      <c r="BY290" s="105">
        <f>INDEX(Água!$A:$CT,ROW(BV33),COLUMN(BV33))</f>
        <v>0</v>
      </c>
      <c r="BZ290" s="105">
        <f>INDEX(Água!$A:$CT,ROW(BW33),COLUMN(BW33))</f>
        <v>0</v>
      </c>
      <c r="CA290" s="105">
        <f>INDEX(Água!$A:$CT,ROW(BX33),COLUMN(BX33))</f>
        <v>0</v>
      </c>
      <c r="CB290" s="105">
        <f>INDEX(Água!$A:$CT,ROW(BY33),COLUMN(BY33))</f>
        <v>0</v>
      </c>
      <c r="CC290" s="105">
        <f>INDEX(Água!$A:$CT,ROW(BZ33),COLUMN(BZ33))</f>
        <v>0</v>
      </c>
      <c r="CD290" s="105">
        <f>INDEX(Água!$A:$CT,ROW(CA33),COLUMN(CA33))</f>
        <v>0</v>
      </c>
      <c r="CE290" s="105">
        <f>INDEX(Água!$A:$CT,ROW(CB33),COLUMN(CB33))</f>
        <v>0</v>
      </c>
      <c r="CF290" s="105">
        <f>INDEX(Água!$A:$CT,ROW(CC33),COLUMN(CC33))</f>
        <v>0</v>
      </c>
      <c r="CG290" s="105">
        <f>INDEX(Água!$A:$CT,ROW(CD33),COLUMN(CD33))</f>
        <v>0</v>
      </c>
      <c r="CH290" s="105">
        <f>INDEX(Água!$A:$CT,ROW(CE33),COLUMN(CE33))</f>
        <v>0</v>
      </c>
      <c r="CI290" s="105">
        <f>INDEX(Água!$A:$CT,ROW(CF33),COLUMN(CF33))</f>
        <v>0</v>
      </c>
      <c r="CJ290" s="105">
        <f>INDEX(Água!$A:$CT,ROW(CG33),COLUMN(CG33))</f>
        <v>0</v>
      </c>
      <c r="CK290" s="105">
        <f>INDEX(Água!$A:$CT,ROW(CH33),COLUMN(CH33))</f>
        <v>0</v>
      </c>
      <c r="CL290" s="105">
        <f>INDEX(Água!$A:$CT,ROW(CI33),COLUMN(CI33))</f>
        <v>0</v>
      </c>
      <c r="CM290" s="105">
        <f>INDEX(Água!$A:$CT,ROW(CJ33),COLUMN(CJ33))</f>
        <v>0</v>
      </c>
      <c r="CN290" s="105">
        <f>INDEX(Água!$A:$CT,ROW(CK33),COLUMN(CK33))</f>
        <v>0</v>
      </c>
      <c r="CO290" s="105">
        <f>INDEX(Água!$A:$CT,ROW(CL33),COLUMN(CL33))</f>
        <v>0</v>
      </c>
      <c r="CP290" s="105">
        <f>INDEX(Água!$A:$CT,ROW(CM33),COLUMN(CM33))</f>
        <v>0</v>
      </c>
      <c r="CQ290" s="105">
        <f>INDEX(Água!$A:$CT,ROW(CN33),COLUMN(CN33))</f>
        <v>0</v>
      </c>
      <c r="CR290" s="105">
        <f>INDEX(Água!$A:$CT,ROW(CO33),COLUMN(CO33))</f>
        <v>0</v>
      </c>
      <c r="CS290" s="107" t="str">
        <f>INDEX(Água!$A:$CT,ROW(A33),COLUMN(A33))</f>
        <v>d) Locação de Software</v>
      </c>
    </row>
    <row r="291" spans="1:97" s="104" customFormat="1" x14ac:dyDescent="0.2">
      <c r="A291" t="str">
        <f t="shared" si="4"/>
        <v/>
      </c>
      <c r="B291" s="107" t="str">
        <f>INDEX(Água!$A:$CT,ROW(B34),COLUMN(CQ34))</f>
        <v>Despesas</v>
      </c>
      <c r="C291" s="107" t="str">
        <f>INDEX(Água!$A:$CT,ROW(C34),COLUMN(CR34))</f>
        <v>Água</v>
      </c>
      <c r="D291" s="107" t="str">
        <f>INDEX(Água!$A:$CT,ROW(D34),COLUMN(CS34))</f>
        <v>Serviços de Terceiros</v>
      </c>
      <c r="E291" s="107">
        <f>INDEX(Água!$A:$CT,ROW(B34),COLUMN(B34))</f>
        <v>92.9</v>
      </c>
      <c r="F291" s="105">
        <f>INDEX(Água!$A:$CT,ROW(C34),COLUMN(C34))</f>
        <v>0</v>
      </c>
      <c r="G291" s="105">
        <f>INDEX(Água!$A:$CT,ROW(D34),COLUMN(D34))</f>
        <v>0</v>
      </c>
      <c r="H291" s="105">
        <f>INDEX(Água!$A:$CT,ROW(E34),COLUMN(E34))</f>
        <v>0</v>
      </c>
      <c r="I291" s="105">
        <f>INDEX(Água!$A:$CT,ROW(F34),COLUMN(F34))</f>
        <v>0</v>
      </c>
      <c r="J291" s="105">
        <f>INDEX(Água!$A:$CT,ROW(G34),COLUMN(G34))</f>
        <v>0</v>
      </c>
      <c r="K291" s="105">
        <f>INDEX(Água!$A:$CT,ROW(H34),COLUMN(H34))</f>
        <v>0</v>
      </c>
      <c r="L291" s="105">
        <f>INDEX(Água!$A:$CT,ROW(I34),COLUMN(I34))</f>
        <v>0</v>
      </c>
      <c r="M291" s="105">
        <f>INDEX(Água!$A:$CT,ROW(J34),COLUMN(J34))</f>
        <v>0</v>
      </c>
      <c r="N291" s="105">
        <f>INDEX(Água!$A:$CT,ROW(K34),COLUMN(K34))</f>
        <v>0</v>
      </c>
      <c r="O291" s="105">
        <f>INDEX(Água!$A:$CT,ROW(L34),COLUMN(L34))</f>
        <v>0</v>
      </c>
      <c r="P291" s="105">
        <f>INDEX(Água!$A:$CT,ROW(M34),COLUMN(M34))</f>
        <v>0</v>
      </c>
      <c r="Q291" s="105">
        <f>INDEX(Água!$A:$CT,ROW(N34),COLUMN(N34))</f>
        <v>0</v>
      </c>
      <c r="R291" s="105">
        <f>INDEX(Água!$A:$CT,ROW(O34),COLUMN(O34))</f>
        <v>0</v>
      </c>
      <c r="S291" s="105">
        <f>INDEX(Água!$A:$CT,ROW(P34),COLUMN(P34))</f>
        <v>0</v>
      </c>
      <c r="T291" s="105">
        <f>INDEX(Água!$A:$CT,ROW(Q34),COLUMN(Q34))</f>
        <v>0</v>
      </c>
      <c r="U291" s="105">
        <f>INDEX(Água!$A:$CT,ROW(R34),COLUMN(R34))</f>
        <v>0</v>
      </c>
      <c r="V291" s="105">
        <f>INDEX(Água!$A:$CT,ROW(S34),COLUMN(S34))</f>
        <v>0</v>
      </c>
      <c r="W291" s="105">
        <f>INDEX(Água!$A:$CT,ROW(T34),COLUMN(T34))</f>
        <v>0</v>
      </c>
      <c r="X291" s="105">
        <f>INDEX(Água!$A:$CT,ROW(U34),COLUMN(U34))</f>
        <v>0</v>
      </c>
      <c r="Y291" s="105">
        <f>INDEX(Água!$A:$CT,ROW(V34),COLUMN(V34))</f>
        <v>0</v>
      </c>
      <c r="Z291" s="105">
        <f>INDEX(Água!$A:$CT,ROW(W34),COLUMN(W34))</f>
        <v>0</v>
      </c>
      <c r="AA291" s="105">
        <f>INDEX(Água!$A:$CT,ROW(X34),COLUMN(X34))</f>
        <v>0</v>
      </c>
      <c r="AB291" s="105">
        <f>INDEX(Água!$A:$CT,ROW(Y34),COLUMN(Y34))</f>
        <v>0</v>
      </c>
      <c r="AC291" s="105">
        <f>INDEX(Água!$A:$CT,ROW(Z34),COLUMN(Z34))</f>
        <v>0</v>
      </c>
      <c r="AD291" s="105">
        <f>INDEX(Água!$A:$CT,ROW(AA34),COLUMN(AA34))</f>
        <v>0</v>
      </c>
      <c r="AE291" s="105">
        <f>INDEX(Água!$A:$CT,ROW(AB34),COLUMN(AB34))</f>
        <v>0</v>
      </c>
      <c r="AF291" s="105">
        <f>INDEX(Água!$A:$CT,ROW(AC34),COLUMN(AC34))</f>
        <v>92.9</v>
      </c>
      <c r="AG291" s="105">
        <f>INDEX(Água!$A:$CT,ROW(AD34),COLUMN(AD34))</f>
        <v>0</v>
      </c>
      <c r="AH291" s="105">
        <f>INDEX(Água!$A:$CT,ROW(AE34),COLUMN(AE34))</f>
        <v>50</v>
      </c>
      <c r="AI291" s="105">
        <f>INDEX(Água!$A:$CT,ROW(AF34),COLUMN(AF34))</f>
        <v>0</v>
      </c>
      <c r="AJ291" s="105">
        <f>INDEX(Água!$A:$CT,ROW(AG34),COLUMN(AG34))</f>
        <v>0</v>
      </c>
      <c r="AK291" s="105">
        <f>INDEX(Água!$A:$CT,ROW(AH34),COLUMN(AH34))</f>
        <v>42.9</v>
      </c>
      <c r="AL291" s="105">
        <f>INDEX(Água!$A:$CT,ROW(AI34),COLUMN(AI34))</f>
        <v>0</v>
      </c>
      <c r="AM291" s="105">
        <f>INDEX(Água!$A:$CT,ROW(AJ34),COLUMN(AJ34))</f>
        <v>0</v>
      </c>
      <c r="AN291" s="105">
        <f>INDEX(Água!$A:$CT,ROW(AK34),COLUMN(AK34))</f>
        <v>0</v>
      </c>
      <c r="AO291" s="105">
        <f>INDEX(Água!$A:$CT,ROW(AL34),COLUMN(AL34))</f>
        <v>0</v>
      </c>
      <c r="AP291" s="105">
        <f>INDEX(Água!$A:$CT,ROW(AM34),COLUMN(AM34))</f>
        <v>0</v>
      </c>
      <c r="AQ291" s="105">
        <f>INDEX(Água!$A:$CT,ROW(AN34),COLUMN(AN34))</f>
        <v>0</v>
      </c>
      <c r="AR291" s="105">
        <f>INDEX(Água!$A:$CT,ROW(AO34),COLUMN(AO34))</f>
        <v>0</v>
      </c>
      <c r="AS291" s="105">
        <f>INDEX(Água!$A:$CT,ROW(AP34),COLUMN(AP34))</f>
        <v>0</v>
      </c>
      <c r="AT291" s="105">
        <f>INDEX(Água!$A:$CT,ROW(AQ34),COLUMN(AQ34))</f>
        <v>0</v>
      </c>
      <c r="AU291" s="105">
        <f>INDEX(Água!$A:$CT,ROW(AR34),COLUMN(AR34))</f>
        <v>0</v>
      </c>
      <c r="AV291" s="105">
        <f>INDEX(Água!$A:$CT,ROW(AS34),COLUMN(AS34))</f>
        <v>0</v>
      </c>
      <c r="AW291" s="105">
        <f>INDEX(Água!$A:$CT,ROW(AT34),COLUMN(AT34))</f>
        <v>0</v>
      </c>
      <c r="AX291" s="105">
        <f>INDEX(Água!$A:$CT,ROW(AU34),COLUMN(AU34))</f>
        <v>0</v>
      </c>
      <c r="AY291" s="105">
        <f>INDEX(Água!$A:$CT,ROW(AV34),COLUMN(AV34))</f>
        <v>0</v>
      </c>
      <c r="AZ291" s="105">
        <f>INDEX(Água!$A:$CT,ROW(AW34),COLUMN(AW34))</f>
        <v>0</v>
      </c>
      <c r="BA291" s="105">
        <f>INDEX(Água!$A:$CT,ROW(AX34),COLUMN(AX34))</f>
        <v>0</v>
      </c>
      <c r="BB291" s="105">
        <f>INDEX(Água!$A:$CT,ROW(AY34),COLUMN(AY34))</f>
        <v>0</v>
      </c>
      <c r="BC291" s="105">
        <f>INDEX(Água!$A:$CT,ROW(AZ34),COLUMN(AZ34))</f>
        <v>0</v>
      </c>
      <c r="BD291" s="105">
        <f>INDEX(Água!$A:$CT,ROW(BA34),COLUMN(BA34))</f>
        <v>0</v>
      </c>
      <c r="BE291" s="105">
        <f>INDEX(Água!$A:$CT,ROW(BB34),COLUMN(BB34))</f>
        <v>0</v>
      </c>
      <c r="BF291" s="105">
        <f>INDEX(Água!$A:$CT,ROW(BC34),COLUMN(BC34))</f>
        <v>0</v>
      </c>
      <c r="BG291" s="105">
        <f>INDEX(Água!$A:$CT,ROW(BD34),COLUMN(BD34))</f>
        <v>0</v>
      </c>
      <c r="BH291" s="105">
        <f>INDEX(Água!$A:$CT,ROW(BE34),COLUMN(BE34))</f>
        <v>0</v>
      </c>
      <c r="BI291" s="105">
        <f>INDEX(Água!$A:$CT,ROW(BF34),COLUMN(BF34))</f>
        <v>0</v>
      </c>
      <c r="BJ291" s="105">
        <f>INDEX(Água!$A:$CT,ROW(BG34),COLUMN(BG34))</f>
        <v>0</v>
      </c>
      <c r="BK291" s="105">
        <f>INDEX(Água!$A:$CT,ROW(BH34),COLUMN(BH34))</f>
        <v>0</v>
      </c>
      <c r="BL291" s="105">
        <f>INDEX(Água!$A:$CT,ROW(BI34),COLUMN(BI34))</f>
        <v>0</v>
      </c>
      <c r="BM291" s="105">
        <f>INDEX(Água!$A:$CT,ROW(BJ34),COLUMN(BJ34))</f>
        <v>0</v>
      </c>
      <c r="BN291" s="105">
        <f>INDEX(Água!$A:$CT,ROW(BK34),COLUMN(BK34))</f>
        <v>0</v>
      </c>
      <c r="BO291" s="105">
        <f>INDEX(Água!$A:$CT,ROW(BL34),COLUMN(BL34))</f>
        <v>0</v>
      </c>
      <c r="BP291" s="105">
        <f>INDEX(Água!$A:$CT,ROW(BM34),COLUMN(BM34))</f>
        <v>0</v>
      </c>
      <c r="BQ291" s="105">
        <f>INDEX(Água!$A:$CT,ROW(BN34),COLUMN(BN34))</f>
        <v>0</v>
      </c>
      <c r="BR291" s="105">
        <f>INDEX(Água!$A:$CT,ROW(BO34),COLUMN(BO34))</f>
        <v>0</v>
      </c>
      <c r="BS291" s="105">
        <f>INDEX(Água!$A:$CT,ROW(BP34),COLUMN(BP34))</f>
        <v>0</v>
      </c>
      <c r="BT291" s="105">
        <f>INDEX(Água!$A:$CT,ROW(BQ34),COLUMN(BQ34))</f>
        <v>0</v>
      </c>
      <c r="BU291" s="105">
        <f>INDEX(Água!$A:$CT,ROW(BR34),COLUMN(BR34))</f>
        <v>0</v>
      </c>
      <c r="BV291" s="105">
        <f>INDEX(Água!$A:$CT,ROW(BS34),COLUMN(BS34))</f>
        <v>0</v>
      </c>
      <c r="BW291" s="105">
        <f>INDEX(Água!$A:$CT,ROW(BT34),COLUMN(BT34))</f>
        <v>0</v>
      </c>
      <c r="BX291" s="105">
        <f>INDEX(Água!$A:$CT,ROW(BU34),COLUMN(BU34))</f>
        <v>0</v>
      </c>
      <c r="BY291" s="105">
        <f>INDEX(Água!$A:$CT,ROW(BV34),COLUMN(BV34))</f>
        <v>0</v>
      </c>
      <c r="BZ291" s="105">
        <f>INDEX(Água!$A:$CT,ROW(BW34),COLUMN(BW34))</f>
        <v>0</v>
      </c>
      <c r="CA291" s="105">
        <f>INDEX(Água!$A:$CT,ROW(BX34),COLUMN(BX34))</f>
        <v>0</v>
      </c>
      <c r="CB291" s="105">
        <f>INDEX(Água!$A:$CT,ROW(BY34),COLUMN(BY34))</f>
        <v>0</v>
      </c>
      <c r="CC291" s="105">
        <f>INDEX(Água!$A:$CT,ROW(BZ34),COLUMN(BZ34))</f>
        <v>0</v>
      </c>
      <c r="CD291" s="105">
        <f>INDEX(Água!$A:$CT,ROW(CA34),COLUMN(CA34))</f>
        <v>0</v>
      </c>
      <c r="CE291" s="105">
        <f>INDEX(Água!$A:$CT,ROW(CB34),COLUMN(CB34))</f>
        <v>0</v>
      </c>
      <c r="CF291" s="105">
        <f>INDEX(Água!$A:$CT,ROW(CC34),COLUMN(CC34))</f>
        <v>0</v>
      </c>
      <c r="CG291" s="105">
        <f>INDEX(Água!$A:$CT,ROW(CD34),COLUMN(CD34))</f>
        <v>0</v>
      </c>
      <c r="CH291" s="105">
        <f>INDEX(Água!$A:$CT,ROW(CE34),COLUMN(CE34))</f>
        <v>0</v>
      </c>
      <c r="CI291" s="105">
        <f>INDEX(Água!$A:$CT,ROW(CF34),COLUMN(CF34))</f>
        <v>0</v>
      </c>
      <c r="CJ291" s="105">
        <f>INDEX(Água!$A:$CT,ROW(CG34),COLUMN(CG34))</f>
        <v>0</v>
      </c>
      <c r="CK291" s="105">
        <f>INDEX(Água!$A:$CT,ROW(CH34),COLUMN(CH34))</f>
        <v>0</v>
      </c>
      <c r="CL291" s="105">
        <f>INDEX(Água!$A:$CT,ROW(CI34),COLUMN(CI34))</f>
        <v>0</v>
      </c>
      <c r="CM291" s="105">
        <f>INDEX(Água!$A:$CT,ROW(CJ34),COLUMN(CJ34))</f>
        <v>0</v>
      </c>
      <c r="CN291" s="105">
        <f>INDEX(Água!$A:$CT,ROW(CK34),COLUMN(CK34))</f>
        <v>0</v>
      </c>
      <c r="CO291" s="105">
        <f>INDEX(Água!$A:$CT,ROW(CL34),COLUMN(CL34))</f>
        <v>0</v>
      </c>
      <c r="CP291" s="105">
        <f>INDEX(Água!$A:$CT,ROW(CM34),COLUMN(CM34))</f>
        <v>0</v>
      </c>
      <c r="CQ291" s="105">
        <f>INDEX(Água!$A:$CT,ROW(CN34),COLUMN(CN34))</f>
        <v>0</v>
      </c>
      <c r="CR291" s="105">
        <f>INDEX(Água!$A:$CT,ROW(CO34),COLUMN(CO34))</f>
        <v>0</v>
      </c>
      <c r="CS291" s="107" t="str">
        <f>INDEX(Água!$A:$CT,ROW(A34),COLUMN(A34))</f>
        <v>e) Locação de equipamentos</v>
      </c>
    </row>
    <row r="292" spans="1:97" s="104" customFormat="1" hidden="1" x14ac:dyDescent="0.2">
      <c r="A292" t="str">
        <f t="shared" si="4"/>
        <v>Zero</v>
      </c>
      <c r="B292" s="107" t="str">
        <f>INDEX(Água!$A:$CT,ROW(B35),COLUMN(CQ35))</f>
        <v>Despesas</v>
      </c>
      <c r="C292" s="107" t="str">
        <f>INDEX(Água!$A:$CT,ROW(C35),COLUMN(CR35))</f>
        <v>Água</v>
      </c>
      <c r="D292" s="107" t="str">
        <f>INDEX(Água!$A:$CT,ROW(D35),COLUMN(CS35))</f>
        <v>Serviços de Terceiros</v>
      </c>
      <c r="E292" s="107">
        <f>INDEX(Água!$A:$CT,ROW(B35),COLUMN(B35))</f>
        <v>0</v>
      </c>
      <c r="F292" s="105">
        <f>INDEX(Água!$A:$CT,ROW(C35),COLUMN(C35))</f>
        <v>0</v>
      </c>
      <c r="G292" s="105">
        <f>INDEX(Água!$A:$CT,ROW(D35),COLUMN(D35))</f>
        <v>0</v>
      </c>
      <c r="H292" s="105">
        <f>INDEX(Água!$A:$CT,ROW(E35),COLUMN(E35))</f>
        <v>0</v>
      </c>
      <c r="I292" s="105">
        <f>INDEX(Água!$A:$CT,ROW(F35),COLUMN(F35))</f>
        <v>0</v>
      </c>
      <c r="J292" s="105">
        <f>INDEX(Água!$A:$CT,ROW(G35),COLUMN(G35))</f>
        <v>0</v>
      </c>
      <c r="K292" s="105">
        <f>INDEX(Água!$A:$CT,ROW(H35),COLUMN(H35))</f>
        <v>0</v>
      </c>
      <c r="L292" s="105">
        <f>INDEX(Água!$A:$CT,ROW(I35),COLUMN(I35))</f>
        <v>0</v>
      </c>
      <c r="M292" s="105">
        <f>INDEX(Água!$A:$CT,ROW(J35),COLUMN(J35))</f>
        <v>0</v>
      </c>
      <c r="N292" s="105">
        <f>INDEX(Água!$A:$CT,ROW(K35),COLUMN(K35))</f>
        <v>0</v>
      </c>
      <c r="O292" s="105">
        <f>INDEX(Água!$A:$CT,ROW(L35),COLUMN(L35))</f>
        <v>0</v>
      </c>
      <c r="P292" s="105">
        <f>INDEX(Água!$A:$CT,ROW(M35),COLUMN(M35))</f>
        <v>0</v>
      </c>
      <c r="Q292" s="105">
        <f>INDEX(Água!$A:$CT,ROW(N35),COLUMN(N35))</f>
        <v>0</v>
      </c>
      <c r="R292" s="105">
        <f>INDEX(Água!$A:$CT,ROW(O35),COLUMN(O35))</f>
        <v>0</v>
      </c>
      <c r="S292" s="105">
        <f>INDEX(Água!$A:$CT,ROW(P35),COLUMN(P35))</f>
        <v>0</v>
      </c>
      <c r="T292" s="105">
        <f>INDEX(Água!$A:$CT,ROW(Q35),COLUMN(Q35))</f>
        <v>0</v>
      </c>
      <c r="U292" s="105">
        <f>INDEX(Água!$A:$CT,ROW(R35),COLUMN(R35))</f>
        <v>0</v>
      </c>
      <c r="V292" s="105">
        <f>INDEX(Água!$A:$CT,ROW(S35),COLUMN(S35))</f>
        <v>0</v>
      </c>
      <c r="W292" s="105">
        <f>INDEX(Água!$A:$CT,ROW(T35),COLUMN(T35))</f>
        <v>0</v>
      </c>
      <c r="X292" s="105">
        <f>INDEX(Água!$A:$CT,ROW(U35),COLUMN(U35))</f>
        <v>0</v>
      </c>
      <c r="Y292" s="105">
        <f>INDEX(Água!$A:$CT,ROW(V35),COLUMN(V35))</f>
        <v>0</v>
      </c>
      <c r="Z292" s="105">
        <f>INDEX(Água!$A:$CT,ROW(W35),COLUMN(W35))</f>
        <v>0</v>
      </c>
      <c r="AA292" s="105">
        <f>INDEX(Água!$A:$CT,ROW(X35),COLUMN(X35))</f>
        <v>0</v>
      </c>
      <c r="AB292" s="105">
        <f>INDEX(Água!$A:$CT,ROW(Y35),COLUMN(Y35))</f>
        <v>0</v>
      </c>
      <c r="AC292" s="105">
        <f>INDEX(Água!$A:$CT,ROW(Z35),COLUMN(Z35))</f>
        <v>0</v>
      </c>
      <c r="AD292" s="105">
        <f>INDEX(Água!$A:$CT,ROW(AA35),COLUMN(AA35))</f>
        <v>0</v>
      </c>
      <c r="AE292" s="105">
        <f>INDEX(Água!$A:$CT,ROW(AB35),COLUMN(AB35))</f>
        <v>0</v>
      </c>
      <c r="AF292" s="105">
        <f>INDEX(Água!$A:$CT,ROW(AC35),COLUMN(AC35))</f>
        <v>0</v>
      </c>
      <c r="AG292" s="105">
        <f>INDEX(Água!$A:$CT,ROW(AD35),COLUMN(AD35))</f>
        <v>0</v>
      </c>
      <c r="AH292" s="105">
        <f>INDEX(Água!$A:$CT,ROW(AE35),COLUMN(AE35))</f>
        <v>0</v>
      </c>
      <c r="AI292" s="105">
        <f>INDEX(Água!$A:$CT,ROW(AF35),COLUMN(AF35))</f>
        <v>0</v>
      </c>
      <c r="AJ292" s="105">
        <f>INDEX(Água!$A:$CT,ROW(AG35),COLUMN(AG35))</f>
        <v>0</v>
      </c>
      <c r="AK292" s="105">
        <f>INDEX(Água!$A:$CT,ROW(AH35),COLUMN(AH35))</f>
        <v>0</v>
      </c>
      <c r="AL292" s="105">
        <f>INDEX(Água!$A:$CT,ROW(AI35),COLUMN(AI35))</f>
        <v>0</v>
      </c>
      <c r="AM292" s="105">
        <f>INDEX(Água!$A:$CT,ROW(AJ35),COLUMN(AJ35))</f>
        <v>0</v>
      </c>
      <c r="AN292" s="105">
        <f>INDEX(Água!$A:$CT,ROW(AK35),COLUMN(AK35))</f>
        <v>0</v>
      </c>
      <c r="AO292" s="105">
        <f>INDEX(Água!$A:$CT,ROW(AL35),COLUMN(AL35))</f>
        <v>0</v>
      </c>
      <c r="AP292" s="105">
        <f>INDEX(Água!$A:$CT,ROW(AM35),COLUMN(AM35))</f>
        <v>0</v>
      </c>
      <c r="AQ292" s="105">
        <f>INDEX(Água!$A:$CT,ROW(AN35),COLUMN(AN35))</f>
        <v>0</v>
      </c>
      <c r="AR292" s="105">
        <f>INDEX(Água!$A:$CT,ROW(AO35),COLUMN(AO35))</f>
        <v>0</v>
      </c>
      <c r="AS292" s="105">
        <f>INDEX(Água!$A:$CT,ROW(AP35),COLUMN(AP35))</f>
        <v>0</v>
      </c>
      <c r="AT292" s="105">
        <f>INDEX(Água!$A:$CT,ROW(AQ35),COLUMN(AQ35))</f>
        <v>0</v>
      </c>
      <c r="AU292" s="105">
        <f>INDEX(Água!$A:$CT,ROW(AR35),COLUMN(AR35))</f>
        <v>0</v>
      </c>
      <c r="AV292" s="105">
        <f>INDEX(Água!$A:$CT,ROW(AS35),COLUMN(AS35))</f>
        <v>0</v>
      </c>
      <c r="AW292" s="105">
        <f>INDEX(Água!$A:$CT,ROW(AT35),COLUMN(AT35))</f>
        <v>0</v>
      </c>
      <c r="AX292" s="105">
        <f>INDEX(Água!$A:$CT,ROW(AU35),COLUMN(AU35))</f>
        <v>0</v>
      </c>
      <c r="AY292" s="105">
        <f>INDEX(Água!$A:$CT,ROW(AV35),COLUMN(AV35))</f>
        <v>0</v>
      </c>
      <c r="AZ292" s="105">
        <f>INDEX(Água!$A:$CT,ROW(AW35),COLUMN(AW35))</f>
        <v>0</v>
      </c>
      <c r="BA292" s="105">
        <f>INDEX(Água!$A:$CT,ROW(AX35),COLUMN(AX35))</f>
        <v>0</v>
      </c>
      <c r="BB292" s="105">
        <f>INDEX(Água!$A:$CT,ROW(AY35),COLUMN(AY35))</f>
        <v>0</v>
      </c>
      <c r="BC292" s="105">
        <f>INDEX(Água!$A:$CT,ROW(AZ35),COLUMN(AZ35))</f>
        <v>0</v>
      </c>
      <c r="BD292" s="105">
        <f>INDEX(Água!$A:$CT,ROW(BA35),COLUMN(BA35))</f>
        <v>0</v>
      </c>
      <c r="BE292" s="105">
        <f>INDEX(Água!$A:$CT,ROW(BB35),COLUMN(BB35))</f>
        <v>0</v>
      </c>
      <c r="BF292" s="105">
        <f>INDEX(Água!$A:$CT,ROW(BC35),COLUMN(BC35))</f>
        <v>0</v>
      </c>
      <c r="BG292" s="105">
        <f>INDEX(Água!$A:$CT,ROW(BD35),COLUMN(BD35))</f>
        <v>0</v>
      </c>
      <c r="BH292" s="105">
        <f>INDEX(Água!$A:$CT,ROW(BE35),COLUMN(BE35))</f>
        <v>0</v>
      </c>
      <c r="BI292" s="105">
        <f>INDEX(Água!$A:$CT,ROW(BF35),COLUMN(BF35))</f>
        <v>0</v>
      </c>
      <c r="BJ292" s="105">
        <f>INDEX(Água!$A:$CT,ROW(BG35),COLUMN(BG35))</f>
        <v>0</v>
      </c>
      <c r="BK292" s="105">
        <f>INDEX(Água!$A:$CT,ROW(BH35),COLUMN(BH35))</f>
        <v>0</v>
      </c>
      <c r="BL292" s="105">
        <f>INDEX(Água!$A:$CT,ROW(BI35),COLUMN(BI35))</f>
        <v>0</v>
      </c>
      <c r="BM292" s="105">
        <f>INDEX(Água!$A:$CT,ROW(BJ35),COLUMN(BJ35))</f>
        <v>0</v>
      </c>
      <c r="BN292" s="105">
        <f>INDEX(Água!$A:$CT,ROW(BK35),COLUMN(BK35))</f>
        <v>0</v>
      </c>
      <c r="BO292" s="105">
        <f>INDEX(Água!$A:$CT,ROW(BL35),COLUMN(BL35))</f>
        <v>0</v>
      </c>
      <c r="BP292" s="105">
        <f>INDEX(Água!$A:$CT,ROW(BM35),COLUMN(BM35))</f>
        <v>0</v>
      </c>
      <c r="BQ292" s="105">
        <f>INDEX(Água!$A:$CT,ROW(BN35),COLUMN(BN35))</f>
        <v>0</v>
      </c>
      <c r="BR292" s="105">
        <f>INDEX(Água!$A:$CT,ROW(BO35),COLUMN(BO35))</f>
        <v>0</v>
      </c>
      <c r="BS292" s="105">
        <f>INDEX(Água!$A:$CT,ROW(BP35),COLUMN(BP35))</f>
        <v>0</v>
      </c>
      <c r="BT292" s="105">
        <f>INDEX(Água!$A:$CT,ROW(BQ35),COLUMN(BQ35))</f>
        <v>0</v>
      </c>
      <c r="BU292" s="105">
        <f>INDEX(Água!$A:$CT,ROW(BR35),COLUMN(BR35))</f>
        <v>0</v>
      </c>
      <c r="BV292" s="105">
        <f>INDEX(Água!$A:$CT,ROW(BS35),COLUMN(BS35))</f>
        <v>0</v>
      </c>
      <c r="BW292" s="105">
        <f>INDEX(Água!$A:$CT,ROW(BT35),COLUMN(BT35))</f>
        <v>0</v>
      </c>
      <c r="BX292" s="105">
        <f>INDEX(Água!$A:$CT,ROW(BU35),COLUMN(BU35))</f>
        <v>0</v>
      </c>
      <c r="BY292" s="105">
        <f>INDEX(Água!$A:$CT,ROW(BV35),COLUMN(BV35))</f>
        <v>0</v>
      </c>
      <c r="BZ292" s="105">
        <f>INDEX(Água!$A:$CT,ROW(BW35),COLUMN(BW35))</f>
        <v>0</v>
      </c>
      <c r="CA292" s="105">
        <f>INDEX(Água!$A:$CT,ROW(BX35),COLUMN(BX35))</f>
        <v>0</v>
      </c>
      <c r="CB292" s="105">
        <f>INDEX(Água!$A:$CT,ROW(BY35),COLUMN(BY35))</f>
        <v>0</v>
      </c>
      <c r="CC292" s="105">
        <f>INDEX(Água!$A:$CT,ROW(BZ35),COLUMN(BZ35))</f>
        <v>0</v>
      </c>
      <c r="CD292" s="105">
        <f>INDEX(Água!$A:$CT,ROW(CA35),COLUMN(CA35))</f>
        <v>0</v>
      </c>
      <c r="CE292" s="105">
        <f>INDEX(Água!$A:$CT,ROW(CB35),COLUMN(CB35))</f>
        <v>0</v>
      </c>
      <c r="CF292" s="105">
        <f>INDEX(Água!$A:$CT,ROW(CC35),COLUMN(CC35))</f>
        <v>0</v>
      </c>
      <c r="CG292" s="105">
        <f>INDEX(Água!$A:$CT,ROW(CD35),COLUMN(CD35))</f>
        <v>0</v>
      </c>
      <c r="CH292" s="105">
        <f>INDEX(Água!$A:$CT,ROW(CE35),COLUMN(CE35))</f>
        <v>0</v>
      </c>
      <c r="CI292" s="105">
        <f>INDEX(Água!$A:$CT,ROW(CF35),COLUMN(CF35))</f>
        <v>0</v>
      </c>
      <c r="CJ292" s="105">
        <f>INDEX(Água!$A:$CT,ROW(CG35),COLUMN(CG35))</f>
        <v>0</v>
      </c>
      <c r="CK292" s="105">
        <f>INDEX(Água!$A:$CT,ROW(CH35),COLUMN(CH35))</f>
        <v>0</v>
      </c>
      <c r="CL292" s="105">
        <f>INDEX(Água!$A:$CT,ROW(CI35),COLUMN(CI35))</f>
        <v>0</v>
      </c>
      <c r="CM292" s="105">
        <f>INDEX(Água!$A:$CT,ROW(CJ35),COLUMN(CJ35))</f>
        <v>0</v>
      </c>
      <c r="CN292" s="105">
        <f>INDEX(Água!$A:$CT,ROW(CK35),COLUMN(CK35))</f>
        <v>0</v>
      </c>
      <c r="CO292" s="105">
        <f>INDEX(Água!$A:$CT,ROW(CL35),COLUMN(CL35))</f>
        <v>0</v>
      </c>
      <c r="CP292" s="105">
        <f>INDEX(Água!$A:$CT,ROW(CM35),COLUMN(CM35))</f>
        <v>0</v>
      </c>
      <c r="CQ292" s="105">
        <f>INDEX(Água!$A:$CT,ROW(CN35),COLUMN(CN35))</f>
        <v>0</v>
      </c>
      <c r="CR292" s="105">
        <f>INDEX(Água!$A:$CT,ROW(CO35),COLUMN(CO35))</f>
        <v>0</v>
      </c>
      <c r="CS292" s="107" t="str">
        <f>INDEX(Água!$A:$CT,ROW(A35),COLUMN(A35))</f>
        <v>f) Estagiários</v>
      </c>
    </row>
    <row r="293" spans="1:97" s="104" customFormat="1" x14ac:dyDescent="0.2">
      <c r="A293" t="str">
        <f t="shared" si="4"/>
        <v/>
      </c>
      <c r="B293" s="107" t="str">
        <f>INDEX(Água!$A:$CT,ROW(B36),COLUMN(CQ36))</f>
        <v>Despesas</v>
      </c>
      <c r="C293" s="107" t="str">
        <f>INDEX(Água!$A:$CT,ROW(C36),COLUMN(CR36))</f>
        <v>Água</v>
      </c>
      <c r="D293" s="107" t="str">
        <f>INDEX(Água!$A:$CT,ROW(D36),COLUMN(CS36))</f>
        <v>Serviços de Terceiros</v>
      </c>
      <c r="E293" s="107">
        <f>INDEX(Água!$A:$CT,ROW(B36),COLUMN(B36))</f>
        <v>1450</v>
      </c>
      <c r="F293" s="105">
        <f>INDEX(Água!$A:$CT,ROW(C36),COLUMN(C36))</f>
        <v>0</v>
      </c>
      <c r="G293" s="105">
        <f>INDEX(Água!$A:$CT,ROW(D36),COLUMN(D36))</f>
        <v>0</v>
      </c>
      <c r="H293" s="105">
        <f>INDEX(Água!$A:$CT,ROW(E36),COLUMN(E36))</f>
        <v>0</v>
      </c>
      <c r="I293" s="105">
        <f>INDEX(Água!$A:$CT,ROW(F36),COLUMN(F36))</f>
        <v>0</v>
      </c>
      <c r="J293" s="105">
        <f>INDEX(Água!$A:$CT,ROW(G36),COLUMN(G36))</f>
        <v>0</v>
      </c>
      <c r="K293" s="105">
        <f>INDEX(Água!$A:$CT,ROW(H36),COLUMN(H36))</f>
        <v>0</v>
      </c>
      <c r="L293" s="105">
        <f>INDEX(Água!$A:$CT,ROW(I36),COLUMN(I36))</f>
        <v>0</v>
      </c>
      <c r="M293" s="105">
        <f>INDEX(Água!$A:$CT,ROW(J36),COLUMN(J36))</f>
        <v>0</v>
      </c>
      <c r="N293" s="105">
        <f>INDEX(Água!$A:$CT,ROW(K36),COLUMN(K36))</f>
        <v>0</v>
      </c>
      <c r="O293" s="105">
        <f>INDEX(Água!$A:$CT,ROW(L36),COLUMN(L36))</f>
        <v>0</v>
      </c>
      <c r="P293" s="105">
        <f>INDEX(Água!$A:$CT,ROW(M36),COLUMN(M36))</f>
        <v>0</v>
      </c>
      <c r="Q293" s="105">
        <f>INDEX(Água!$A:$CT,ROW(N36),COLUMN(N36))</f>
        <v>0</v>
      </c>
      <c r="R293" s="105">
        <f>INDEX(Água!$A:$CT,ROW(O36),COLUMN(O36))</f>
        <v>0</v>
      </c>
      <c r="S293" s="105">
        <f>INDEX(Água!$A:$CT,ROW(P36),COLUMN(P36))</f>
        <v>0</v>
      </c>
      <c r="T293" s="105">
        <f>INDEX(Água!$A:$CT,ROW(Q36),COLUMN(Q36))</f>
        <v>0</v>
      </c>
      <c r="U293" s="105">
        <f>INDEX(Água!$A:$CT,ROW(R36),COLUMN(R36))</f>
        <v>0</v>
      </c>
      <c r="V293" s="105">
        <f>INDEX(Água!$A:$CT,ROW(S36),COLUMN(S36))</f>
        <v>0</v>
      </c>
      <c r="W293" s="105">
        <f>INDEX(Água!$A:$CT,ROW(T36),COLUMN(T36))</f>
        <v>0</v>
      </c>
      <c r="X293" s="105">
        <f>INDEX(Água!$A:$CT,ROW(U36),COLUMN(U36))</f>
        <v>0</v>
      </c>
      <c r="Y293" s="105">
        <f>INDEX(Água!$A:$CT,ROW(V36),COLUMN(V36))</f>
        <v>0</v>
      </c>
      <c r="Z293" s="105">
        <f>INDEX(Água!$A:$CT,ROW(W36),COLUMN(W36))</f>
        <v>0</v>
      </c>
      <c r="AA293" s="105">
        <f>INDEX(Água!$A:$CT,ROW(X36),COLUMN(X36))</f>
        <v>0</v>
      </c>
      <c r="AB293" s="105">
        <f>INDEX(Água!$A:$CT,ROW(Y36),COLUMN(Y36))</f>
        <v>0</v>
      </c>
      <c r="AC293" s="105">
        <f>INDEX(Água!$A:$CT,ROW(Z36),COLUMN(Z36))</f>
        <v>0</v>
      </c>
      <c r="AD293" s="105">
        <f>INDEX(Água!$A:$CT,ROW(AA36),COLUMN(AA36))</f>
        <v>0</v>
      </c>
      <c r="AE293" s="105">
        <f>INDEX(Água!$A:$CT,ROW(AB36),COLUMN(AB36))</f>
        <v>0</v>
      </c>
      <c r="AF293" s="105">
        <f>INDEX(Água!$A:$CT,ROW(AC36),COLUMN(AC36))</f>
        <v>0</v>
      </c>
      <c r="AG293" s="105">
        <f>INDEX(Água!$A:$CT,ROW(AD36),COLUMN(AD36))</f>
        <v>0</v>
      </c>
      <c r="AH293" s="105">
        <f>INDEX(Água!$A:$CT,ROW(AE36),COLUMN(AE36))</f>
        <v>0</v>
      </c>
      <c r="AI293" s="105">
        <f>INDEX(Água!$A:$CT,ROW(AF36),COLUMN(AF36))</f>
        <v>0</v>
      </c>
      <c r="AJ293" s="105">
        <f>INDEX(Água!$A:$CT,ROW(AG36),COLUMN(AG36))</f>
        <v>0</v>
      </c>
      <c r="AK293" s="105">
        <f>INDEX(Água!$A:$CT,ROW(AH36),COLUMN(AH36))</f>
        <v>0</v>
      </c>
      <c r="AL293" s="105">
        <f>INDEX(Água!$A:$CT,ROW(AI36),COLUMN(AI36))</f>
        <v>0</v>
      </c>
      <c r="AM293" s="105">
        <f>INDEX(Água!$A:$CT,ROW(AJ36),COLUMN(AJ36))</f>
        <v>0</v>
      </c>
      <c r="AN293" s="105">
        <f>INDEX(Água!$A:$CT,ROW(AK36),COLUMN(AK36))</f>
        <v>0</v>
      </c>
      <c r="AO293" s="105">
        <f>INDEX(Água!$A:$CT,ROW(AL36),COLUMN(AL36))</f>
        <v>0</v>
      </c>
      <c r="AP293" s="105">
        <f>INDEX(Água!$A:$CT,ROW(AM36),COLUMN(AM36))</f>
        <v>0</v>
      </c>
      <c r="AQ293" s="105">
        <f>INDEX(Água!$A:$CT,ROW(AN36),COLUMN(AN36))</f>
        <v>0</v>
      </c>
      <c r="AR293" s="105">
        <f>INDEX(Água!$A:$CT,ROW(AO36),COLUMN(AO36))</f>
        <v>0</v>
      </c>
      <c r="AS293" s="105">
        <f>INDEX(Água!$A:$CT,ROW(AP36),COLUMN(AP36))</f>
        <v>1450</v>
      </c>
      <c r="AT293" s="105">
        <f>INDEX(Água!$A:$CT,ROW(AQ36),COLUMN(AQ36))</f>
        <v>0</v>
      </c>
      <c r="AU293" s="105">
        <f>INDEX(Água!$A:$CT,ROW(AR36),COLUMN(AR36))</f>
        <v>0</v>
      </c>
      <c r="AV293" s="105">
        <f>INDEX(Água!$A:$CT,ROW(AS36),COLUMN(AS36))</f>
        <v>0</v>
      </c>
      <c r="AW293" s="105">
        <f>INDEX(Água!$A:$CT,ROW(AT36),COLUMN(AT36))</f>
        <v>0</v>
      </c>
      <c r="AX293" s="105">
        <f>INDEX(Água!$A:$CT,ROW(AU36),COLUMN(AU36))</f>
        <v>0</v>
      </c>
      <c r="AY293" s="105">
        <f>INDEX(Água!$A:$CT,ROW(AV36),COLUMN(AV36))</f>
        <v>0</v>
      </c>
      <c r="AZ293" s="105">
        <f>INDEX(Água!$A:$CT,ROW(AW36),COLUMN(AW36))</f>
        <v>0</v>
      </c>
      <c r="BA293" s="105">
        <f>INDEX(Água!$A:$CT,ROW(AX36),COLUMN(AX36))</f>
        <v>1450</v>
      </c>
      <c r="BB293" s="105">
        <f>INDEX(Água!$A:$CT,ROW(AY36),COLUMN(AY36))</f>
        <v>0</v>
      </c>
      <c r="BC293" s="105">
        <f>INDEX(Água!$A:$CT,ROW(AZ36),COLUMN(AZ36))</f>
        <v>0</v>
      </c>
      <c r="BD293" s="105">
        <f>INDEX(Água!$A:$CT,ROW(BA36),COLUMN(BA36))</f>
        <v>0</v>
      </c>
      <c r="BE293" s="105">
        <f>INDEX(Água!$A:$CT,ROW(BB36),COLUMN(BB36))</f>
        <v>0</v>
      </c>
      <c r="BF293" s="105">
        <f>INDEX(Água!$A:$CT,ROW(BC36),COLUMN(BC36))</f>
        <v>0</v>
      </c>
      <c r="BG293" s="105">
        <f>INDEX(Água!$A:$CT,ROW(BD36),COLUMN(BD36))</f>
        <v>0</v>
      </c>
      <c r="BH293" s="105">
        <f>INDEX(Água!$A:$CT,ROW(BE36),COLUMN(BE36))</f>
        <v>0</v>
      </c>
      <c r="BI293" s="105">
        <f>INDEX(Água!$A:$CT,ROW(BF36),COLUMN(BF36))</f>
        <v>0</v>
      </c>
      <c r="BJ293" s="105">
        <f>INDEX(Água!$A:$CT,ROW(BG36),COLUMN(BG36))</f>
        <v>0</v>
      </c>
      <c r="BK293" s="105">
        <f>INDEX(Água!$A:$CT,ROW(BH36),COLUMN(BH36))</f>
        <v>0</v>
      </c>
      <c r="BL293" s="105">
        <f>INDEX(Água!$A:$CT,ROW(BI36),COLUMN(BI36))</f>
        <v>0</v>
      </c>
      <c r="BM293" s="105">
        <f>INDEX(Água!$A:$CT,ROW(BJ36),COLUMN(BJ36))</f>
        <v>0</v>
      </c>
      <c r="BN293" s="105">
        <f>INDEX(Água!$A:$CT,ROW(BK36),COLUMN(BK36))</f>
        <v>0</v>
      </c>
      <c r="BO293" s="105">
        <f>INDEX(Água!$A:$CT,ROW(BL36),COLUMN(BL36))</f>
        <v>0</v>
      </c>
      <c r="BP293" s="105">
        <f>INDEX(Água!$A:$CT,ROW(BM36),COLUMN(BM36))</f>
        <v>0</v>
      </c>
      <c r="BQ293" s="105">
        <f>INDEX(Água!$A:$CT,ROW(BN36),COLUMN(BN36))</f>
        <v>0</v>
      </c>
      <c r="BR293" s="105">
        <f>INDEX(Água!$A:$CT,ROW(BO36),COLUMN(BO36))</f>
        <v>0</v>
      </c>
      <c r="BS293" s="105">
        <f>INDEX(Água!$A:$CT,ROW(BP36),COLUMN(BP36))</f>
        <v>0</v>
      </c>
      <c r="BT293" s="105">
        <f>INDEX(Água!$A:$CT,ROW(BQ36),COLUMN(BQ36))</f>
        <v>0</v>
      </c>
      <c r="BU293" s="105">
        <f>INDEX(Água!$A:$CT,ROW(BR36),COLUMN(BR36))</f>
        <v>0</v>
      </c>
      <c r="BV293" s="105">
        <f>INDEX(Água!$A:$CT,ROW(BS36),COLUMN(BS36))</f>
        <v>0</v>
      </c>
      <c r="BW293" s="105">
        <f>INDEX(Água!$A:$CT,ROW(BT36),COLUMN(BT36))</f>
        <v>0</v>
      </c>
      <c r="BX293" s="105">
        <f>INDEX(Água!$A:$CT,ROW(BU36),COLUMN(BU36))</f>
        <v>0</v>
      </c>
      <c r="BY293" s="105">
        <f>INDEX(Água!$A:$CT,ROW(BV36),COLUMN(BV36))</f>
        <v>0</v>
      </c>
      <c r="BZ293" s="105">
        <f>INDEX(Água!$A:$CT,ROW(BW36),COLUMN(BW36))</f>
        <v>0</v>
      </c>
      <c r="CA293" s="105">
        <f>INDEX(Água!$A:$CT,ROW(BX36),COLUMN(BX36))</f>
        <v>0</v>
      </c>
      <c r="CB293" s="105">
        <f>INDEX(Água!$A:$CT,ROW(BY36),COLUMN(BY36))</f>
        <v>0</v>
      </c>
      <c r="CC293" s="105">
        <f>INDEX(Água!$A:$CT,ROW(BZ36),COLUMN(BZ36))</f>
        <v>0</v>
      </c>
      <c r="CD293" s="105">
        <f>INDEX(Água!$A:$CT,ROW(CA36),COLUMN(CA36))</f>
        <v>0</v>
      </c>
      <c r="CE293" s="105">
        <f>INDEX(Água!$A:$CT,ROW(CB36),COLUMN(CB36))</f>
        <v>0</v>
      </c>
      <c r="CF293" s="105">
        <f>INDEX(Água!$A:$CT,ROW(CC36),COLUMN(CC36))</f>
        <v>0</v>
      </c>
      <c r="CG293" s="105">
        <f>INDEX(Água!$A:$CT,ROW(CD36),COLUMN(CD36))</f>
        <v>0</v>
      </c>
      <c r="CH293" s="105">
        <f>INDEX(Água!$A:$CT,ROW(CE36),COLUMN(CE36))</f>
        <v>0</v>
      </c>
      <c r="CI293" s="105">
        <f>INDEX(Água!$A:$CT,ROW(CF36),COLUMN(CF36))</f>
        <v>0</v>
      </c>
      <c r="CJ293" s="105">
        <f>INDEX(Água!$A:$CT,ROW(CG36),COLUMN(CG36))</f>
        <v>0</v>
      </c>
      <c r="CK293" s="105">
        <f>INDEX(Água!$A:$CT,ROW(CH36),COLUMN(CH36))</f>
        <v>0</v>
      </c>
      <c r="CL293" s="105">
        <f>INDEX(Água!$A:$CT,ROW(CI36),COLUMN(CI36))</f>
        <v>0</v>
      </c>
      <c r="CM293" s="105">
        <f>INDEX(Água!$A:$CT,ROW(CJ36),COLUMN(CJ36))</f>
        <v>0</v>
      </c>
      <c r="CN293" s="105">
        <f>INDEX(Água!$A:$CT,ROW(CK36),COLUMN(CK36))</f>
        <v>0</v>
      </c>
      <c r="CO293" s="105">
        <f>INDEX(Água!$A:$CT,ROW(CL36),COLUMN(CL36))</f>
        <v>0</v>
      </c>
      <c r="CP293" s="105">
        <f>INDEX(Água!$A:$CT,ROW(CM36),COLUMN(CM36))</f>
        <v>0</v>
      </c>
      <c r="CQ293" s="105">
        <f>INDEX(Água!$A:$CT,ROW(CN36),COLUMN(CN36))</f>
        <v>0</v>
      </c>
      <c r="CR293" s="105">
        <f>INDEX(Água!$A:$CT,ROW(CO36),COLUMN(CO36))</f>
        <v>0</v>
      </c>
      <c r="CS293" s="107" t="str">
        <f>INDEX(Água!$A:$CT,ROW(A36),COLUMN(A36))</f>
        <v>g) Contratos de assessoria e consultoria</v>
      </c>
    </row>
    <row r="294" spans="1:97" s="104" customFormat="1" x14ac:dyDescent="0.2">
      <c r="A294" t="str">
        <f t="shared" si="4"/>
        <v/>
      </c>
      <c r="B294" s="107" t="str">
        <f>INDEX(Água!$A:$CT,ROW(B37),COLUMN(CQ37))</f>
        <v>Despesas</v>
      </c>
      <c r="C294" s="107" t="str">
        <f>INDEX(Água!$A:$CT,ROW(C37),COLUMN(CR37))</f>
        <v>Água</v>
      </c>
      <c r="D294" s="107" t="str">
        <f>INDEX(Água!$A:$CT,ROW(D37),COLUMN(CS37))</f>
        <v>Serviços de Terceiros</v>
      </c>
      <c r="E294" s="107">
        <f>INDEX(Água!$A:$CT,ROW(B37),COLUMN(B37))</f>
        <v>4628</v>
      </c>
      <c r="F294" s="105">
        <f>INDEX(Água!$A:$CT,ROW(C37),COLUMN(C37))</f>
        <v>0</v>
      </c>
      <c r="G294" s="105">
        <f>INDEX(Água!$A:$CT,ROW(D37),COLUMN(D37))</f>
        <v>0</v>
      </c>
      <c r="H294" s="105">
        <f>INDEX(Água!$A:$CT,ROW(E37),COLUMN(E37))</f>
        <v>0</v>
      </c>
      <c r="I294" s="105">
        <f>INDEX(Água!$A:$CT,ROW(F37),COLUMN(F37))</f>
        <v>0</v>
      </c>
      <c r="J294" s="105">
        <f>INDEX(Água!$A:$CT,ROW(G37),COLUMN(G37))</f>
        <v>0</v>
      </c>
      <c r="K294" s="105">
        <f>INDEX(Água!$A:$CT,ROW(H37),COLUMN(H37))</f>
        <v>0</v>
      </c>
      <c r="L294" s="105">
        <f>INDEX(Água!$A:$CT,ROW(I37),COLUMN(I37))</f>
        <v>0</v>
      </c>
      <c r="M294" s="105">
        <f>INDEX(Água!$A:$CT,ROW(J37),COLUMN(J37))</f>
        <v>0</v>
      </c>
      <c r="N294" s="105">
        <f>INDEX(Água!$A:$CT,ROW(K37),COLUMN(K37))</f>
        <v>0</v>
      </c>
      <c r="O294" s="105">
        <f>INDEX(Água!$A:$CT,ROW(L37),COLUMN(L37))</f>
        <v>0</v>
      </c>
      <c r="P294" s="105">
        <f>INDEX(Água!$A:$CT,ROW(M37),COLUMN(M37))</f>
        <v>0</v>
      </c>
      <c r="Q294" s="105">
        <f>INDEX(Água!$A:$CT,ROW(N37),COLUMN(N37))</f>
        <v>0</v>
      </c>
      <c r="R294" s="105">
        <f>INDEX(Água!$A:$CT,ROW(O37),COLUMN(O37))</f>
        <v>0</v>
      </c>
      <c r="S294" s="105">
        <f>INDEX(Água!$A:$CT,ROW(P37),COLUMN(P37))</f>
        <v>0</v>
      </c>
      <c r="T294" s="105">
        <f>INDEX(Água!$A:$CT,ROW(Q37),COLUMN(Q37))</f>
        <v>0</v>
      </c>
      <c r="U294" s="105">
        <f>INDEX(Água!$A:$CT,ROW(R37),COLUMN(R37))</f>
        <v>0</v>
      </c>
      <c r="V294" s="105">
        <f>INDEX(Água!$A:$CT,ROW(S37),COLUMN(S37))</f>
        <v>0</v>
      </c>
      <c r="W294" s="105">
        <f>INDEX(Água!$A:$CT,ROW(T37),COLUMN(T37))</f>
        <v>0</v>
      </c>
      <c r="X294" s="105">
        <f>INDEX(Água!$A:$CT,ROW(U37),COLUMN(U37))</f>
        <v>0</v>
      </c>
      <c r="Y294" s="105">
        <f>INDEX(Água!$A:$CT,ROW(V37),COLUMN(V37))</f>
        <v>0</v>
      </c>
      <c r="Z294" s="105">
        <f>INDEX(Água!$A:$CT,ROW(W37),COLUMN(W37))</f>
        <v>0</v>
      </c>
      <c r="AA294" s="105">
        <f>INDEX(Água!$A:$CT,ROW(X37),COLUMN(X37))</f>
        <v>0</v>
      </c>
      <c r="AB294" s="105">
        <f>INDEX(Água!$A:$CT,ROW(Y37),COLUMN(Y37))</f>
        <v>0</v>
      </c>
      <c r="AC294" s="105">
        <f>INDEX(Água!$A:$CT,ROW(Z37),COLUMN(Z37))</f>
        <v>0</v>
      </c>
      <c r="AD294" s="105">
        <f>INDEX(Água!$A:$CT,ROW(AA37),COLUMN(AA37))</f>
        <v>0</v>
      </c>
      <c r="AE294" s="105">
        <f>INDEX(Água!$A:$CT,ROW(AB37),COLUMN(AB37))</f>
        <v>0</v>
      </c>
      <c r="AF294" s="105">
        <f>INDEX(Água!$A:$CT,ROW(AC37),COLUMN(AC37))</f>
        <v>4628</v>
      </c>
      <c r="AG294" s="105">
        <f>INDEX(Água!$A:$CT,ROW(AD37),COLUMN(AD37))</f>
        <v>0</v>
      </c>
      <c r="AH294" s="105">
        <f>INDEX(Água!$A:$CT,ROW(AE37),COLUMN(AE37))</f>
        <v>0</v>
      </c>
      <c r="AI294" s="105">
        <f>INDEX(Água!$A:$CT,ROW(AF37),COLUMN(AF37))</f>
        <v>0</v>
      </c>
      <c r="AJ294" s="105">
        <f>INDEX(Água!$A:$CT,ROW(AG37),COLUMN(AG37))</f>
        <v>0</v>
      </c>
      <c r="AK294" s="105">
        <f>INDEX(Água!$A:$CT,ROW(AH37),COLUMN(AH37))</f>
        <v>4628</v>
      </c>
      <c r="AL294" s="105">
        <f>INDEX(Água!$A:$CT,ROW(AI37),COLUMN(AI37))</f>
        <v>0</v>
      </c>
      <c r="AM294" s="105">
        <f>INDEX(Água!$A:$CT,ROW(AJ37),COLUMN(AJ37))</f>
        <v>0</v>
      </c>
      <c r="AN294" s="105">
        <f>INDEX(Água!$A:$CT,ROW(AK37),COLUMN(AK37))</f>
        <v>0</v>
      </c>
      <c r="AO294" s="105">
        <f>INDEX(Água!$A:$CT,ROW(AL37),COLUMN(AL37))</f>
        <v>0</v>
      </c>
      <c r="AP294" s="105">
        <f>INDEX(Água!$A:$CT,ROW(AM37),COLUMN(AM37))</f>
        <v>0</v>
      </c>
      <c r="AQ294" s="105">
        <f>INDEX(Água!$A:$CT,ROW(AN37),COLUMN(AN37))</f>
        <v>0</v>
      </c>
      <c r="AR294" s="105">
        <f>INDEX(Água!$A:$CT,ROW(AO37),COLUMN(AO37))</f>
        <v>0</v>
      </c>
      <c r="AS294" s="105">
        <f>INDEX(Água!$A:$CT,ROW(AP37),COLUMN(AP37))</f>
        <v>0</v>
      </c>
      <c r="AT294" s="105">
        <f>INDEX(Água!$A:$CT,ROW(AQ37),COLUMN(AQ37))</f>
        <v>0</v>
      </c>
      <c r="AU294" s="105">
        <f>INDEX(Água!$A:$CT,ROW(AR37),COLUMN(AR37))</f>
        <v>0</v>
      </c>
      <c r="AV294" s="105">
        <f>INDEX(Água!$A:$CT,ROW(AS37),COLUMN(AS37))</f>
        <v>0</v>
      </c>
      <c r="AW294" s="105">
        <f>INDEX(Água!$A:$CT,ROW(AT37),COLUMN(AT37))</f>
        <v>0</v>
      </c>
      <c r="AX294" s="105">
        <f>INDEX(Água!$A:$CT,ROW(AU37),COLUMN(AU37))</f>
        <v>0</v>
      </c>
      <c r="AY294" s="105">
        <f>INDEX(Água!$A:$CT,ROW(AV37),COLUMN(AV37))</f>
        <v>0</v>
      </c>
      <c r="AZ294" s="105">
        <f>INDEX(Água!$A:$CT,ROW(AW37),COLUMN(AW37))</f>
        <v>0</v>
      </c>
      <c r="BA294" s="105">
        <f>INDEX(Água!$A:$CT,ROW(AX37),COLUMN(AX37))</f>
        <v>0</v>
      </c>
      <c r="BB294" s="105">
        <f>INDEX(Água!$A:$CT,ROW(AY37),COLUMN(AY37))</f>
        <v>0</v>
      </c>
      <c r="BC294" s="105">
        <f>INDEX(Água!$A:$CT,ROW(AZ37),COLUMN(AZ37))</f>
        <v>0</v>
      </c>
      <c r="BD294" s="105">
        <f>INDEX(Água!$A:$CT,ROW(BA37),COLUMN(BA37))</f>
        <v>0</v>
      </c>
      <c r="BE294" s="105">
        <f>INDEX(Água!$A:$CT,ROW(BB37),COLUMN(BB37))</f>
        <v>0</v>
      </c>
      <c r="BF294" s="105">
        <f>INDEX(Água!$A:$CT,ROW(BC37),COLUMN(BC37))</f>
        <v>0</v>
      </c>
      <c r="BG294" s="105">
        <f>INDEX(Água!$A:$CT,ROW(BD37),COLUMN(BD37))</f>
        <v>0</v>
      </c>
      <c r="BH294" s="105">
        <f>INDEX(Água!$A:$CT,ROW(BE37),COLUMN(BE37))</f>
        <v>0</v>
      </c>
      <c r="BI294" s="105">
        <f>INDEX(Água!$A:$CT,ROW(BF37),COLUMN(BF37))</f>
        <v>0</v>
      </c>
      <c r="BJ294" s="105">
        <f>INDEX(Água!$A:$CT,ROW(BG37),COLUMN(BG37))</f>
        <v>0</v>
      </c>
      <c r="BK294" s="105">
        <f>INDEX(Água!$A:$CT,ROW(BH37),COLUMN(BH37))</f>
        <v>0</v>
      </c>
      <c r="BL294" s="105">
        <f>INDEX(Água!$A:$CT,ROW(BI37),COLUMN(BI37))</f>
        <v>0</v>
      </c>
      <c r="BM294" s="105">
        <f>INDEX(Água!$A:$CT,ROW(BJ37),COLUMN(BJ37))</f>
        <v>0</v>
      </c>
      <c r="BN294" s="105">
        <f>INDEX(Água!$A:$CT,ROW(BK37),COLUMN(BK37))</f>
        <v>0</v>
      </c>
      <c r="BO294" s="105">
        <f>INDEX(Água!$A:$CT,ROW(BL37),COLUMN(BL37))</f>
        <v>0</v>
      </c>
      <c r="BP294" s="105">
        <f>INDEX(Água!$A:$CT,ROW(BM37),COLUMN(BM37))</f>
        <v>0</v>
      </c>
      <c r="BQ294" s="105">
        <f>INDEX(Água!$A:$CT,ROW(BN37),COLUMN(BN37))</f>
        <v>0</v>
      </c>
      <c r="BR294" s="105">
        <f>INDEX(Água!$A:$CT,ROW(BO37),COLUMN(BO37))</f>
        <v>0</v>
      </c>
      <c r="BS294" s="105">
        <f>INDEX(Água!$A:$CT,ROW(BP37),COLUMN(BP37))</f>
        <v>0</v>
      </c>
      <c r="BT294" s="105">
        <f>INDEX(Água!$A:$CT,ROW(BQ37),COLUMN(BQ37))</f>
        <v>0</v>
      </c>
      <c r="BU294" s="105">
        <f>INDEX(Água!$A:$CT,ROW(BR37),COLUMN(BR37))</f>
        <v>0</v>
      </c>
      <c r="BV294" s="105">
        <f>INDEX(Água!$A:$CT,ROW(BS37),COLUMN(BS37))</f>
        <v>0</v>
      </c>
      <c r="BW294" s="105">
        <f>INDEX(Água!$A:$CT,ROW(BT37),COLUMN(BT37))</f>
        <v>0</v>
      </c>
      <c r="BX294" s="105">
        <f>INDEX(Água!$A:$CT,ROW(BU37),COLUMN(BU37))</f>
        <v>0</v>
      </c>
      <c r="BY294" s="105">
        <f>INDEX(Água!$A:$CT,ROW(BV37),COLUMN(BV37))</f>
        <v>0</v>
      </c>
      <c r="BZ294" s="105">
        <f>INDEX(Água!$A:$CT,ROW(BW37),COLUMN(BW37))</f>
        <v>0</v>
      </c>
      <c r="CA294" s="105">
        <f>INDEX(Água!$A:$CT,ROW(BX37),COLUMN(BX37))</f>
        <v>0</v>
      </c>
      <c r="CB294" s="105">
        <f>INDEX(Água!$A:$CT,ROW(BY37),COLUMN(BY37))</f>
        <v>0</v>
      </c>
      <c r="CC294" s="105">
        <f>INDEX(Água!$A:$CT,ROW(BZ37),COLUMN(BZ37))</f>
        <v>0</v>
      </c>
      <c r="CD294" s="105">
        <f>INDEX(Água!$A:$CT,ROW(CA37),COLUMN(CA37))</f>
        <v>0</v>
      </c>
      <c r="CE294" s="105">
        <f>INDEX(Água!$A:$CT,ROW(CB37),COLUMN(CB37))</f>
        <v>0</v>
      </c>
      <c r="CF294" s="105">
        <f>INDEX(Água!$A:$CT,ROW(CC37),COLUMN(CC37))</f>
        <v>0</v>
      </c>
      <c r="CG294" s="105">
        <f>INDEX(Água!$A:$CT,ROW(CD37),COLUMN(CD37))</f>
        <v>0</v>
      </c>
      <c r="CH294" s="105">
        <f>INDEX(Água!$A:$CT,ROW(CE37),COLUMN(CE37))</f>
        <v>0</v>
      </c>
      <c r="CI294" s="105">
        <f>INDEX(Água!$A:$CT,ROW(CF37),COLUMN(CF37))</f>
        <v>0</v>
      </c>
      <c r="CJ294" s="105">
        <f>INDEX(Água!$A:$CT,ROW(CG37),COLUMN(CG37))</f>
        <v>0</v>
      </c>
      <c r="CK294" s="105">
        <f>INDEX(Água!$A:$CT,ROW(CH37),COLUMN(CH37))</f>
        <v>0</v>
      </c>
      <c r="CL294" s="105">
        <f>INDEX(Água!$A:$CT,ROW(CI37),COLUMN(CI37))</f>
        <v>0</v>
      </c>
      <c r="CM294" s="105">
        <f>INDEX(Água!$A:$CT,ROW(CJ37),COLUMN(CJ37))</f>
        <v>0</v>
      </c>
      <c r="CN294" s="105">
        <f>INDEX(Água!$A:$CT,ROW(CK37),COLUMN(CK37))</f>
        <v>0</v>
      </c>
      <c r="CO294" s="105">
        <f>INDEX(Água!$A:$CT,ROW(CL37),COLUMN(CL37))</f>
        <v>0</v>
      </c>
      <c r="CP294" s="105">
        <f>INDEX(Água!$A:$CT,ROW(CM37),COLUMN(CM37))</f>
        <v>0</v>
      </c>
      <c r="CQ294" s="105">
        <f>INDEX(Água!$A:$CT,ROW(CN37),COLUMN(CN37))</f>
        <v>0</v>
      </c>
      <c r="CR294" s="105">
        <f>INDEX(Água!$A:$CT,ROW(CO37),COLUMN(CO37))</f>
        <v>0</v>
      </c>
      <c r="CS294" s="107" t="str">
        <f>INDEX(Água!$A:$CT,ROW(A37),COLUMN(A37))</f>
        <v>h) Preservação Ambiental</v>
      </c>
    </row>
    <row r="295" spans="1:97" s="104" customFormat="1" x14ac:dyDescent="0.2">
      <c r="A295" t="str">
        <f t="shared" si="4"/>
        <v/>
      </c>
      <c r="B295" s="107" t="str">
        <f>INDEX(Água!$A:$CT,ROW(B38),COLUMN(CQ38))</f>
        <v>Despesas</v>
      </c>
      <c r="C295" s="107" t="str">
        <f>INDEX(Água!$A:$CT,ROW(C38),COLUMN(CR38))</f>
        <v>Água</v>
      </c>
      <c r="D295" s="107" t="str">
        <f>INDEX(Água!$A:$CT,ROW(D38),COLUMN(CS38))</f>
        <v>Serviços de Terceiros</v>
      </c>
      <c r="E295" s="107">
        <f>INDEX(Água!$A:$CT,ROW(B38),COLUMN(B38))</f>
        <v>320035.81000000006</v>
      </c>
      <c r="F295" s="105">
        <f>INDEX(Água!$A:$CT,ROW(C38),COLUMN(C38))</f>
        <v>0</v>
      </c>
      <c r="G295" s="105">
        <f>INDEX(Água!$A:$CT,ROW(D38),COLUMN(D38))</f>
        <v>0</v>
      </c>
      <c r="H295" s="105">
        <f>INDEX(Água!$A:$CT,ROW(E38),COLUMN(E38))</f>
        <v>0</v>
      </c>
      <c r="I295" s="105">
        <f>INDEX(Água!$A:$CT,ROW(F38),COLUMN(F38))</f>
        <v>0</v>
      </c>
      <c r="J295" s="105">
        <f>INDEX(Água!$A:$CT,ROW(G38),COLUMN(G38))</f>
        <v>0</v>
      </c>
      <c r="K295" s="105">
        <f>INDEX(Água!$A:$CT,ROW(H38),COLUMN(H38))</f>
        <v>0</v>
      </c>
      <c r="L295" s="105">
        <f>INDEX(Água!$A:$CT,ROW(I38),COLUMN(I38))</f>
        <v>0</v>
      </c>
      <c r="M295" s="105">
        <f>INDEX(Água!$A:$CT,ROW(J38),COLUMN(J38))</f>
        <v>0</v>
      </c>
      <c r="N295" s="105">
        <f>INDEX(Água!$A:$CT,ROW(K38),COLUMN(K38))</f>
        <v>0</v>
      </c>
      <c r="O295" s="105">
        <f>INDEX(Água!$A:$CT,ROW(L38),COLUMN(L38))</f>
        <v>0</v>
      </c>
      <c r="P295" s="105">
        <f>INDEX(Água!$A:$CT,ROW(M38),COLUMN(M38))</f>
        <v>0</v>
      </c>
      <c r="Q295" s="105">
        <f>INDEX(Água!$A:$CT,ROW(N38),COLUMN(N38))</f>
        <v>0</v>
      </c>
      <c r="R295" s="105">
        <f>INDEX(Água!$A:$CT,ROW(O38),COLUMN(O38))</f>
        <v>0</v>
      </c>
      <c r="S295" s="105">
        <f>INDEX(Água!$A:$CT,ROW(P38),COLUMN(P38))</f>
        <v>67531.540000000008</v>
      </c>
      <c r="T295" s="105">
        <f>INDEX(Água!$A:$CT,ROW(Q38),COLUMN(Q38))</f>
        <v>0</v>
      </c>
      <c r="U295" s="105">
        <f>INDEX(Água!$A:$CT,ROW(R38),COLUMN(R38))</f>
        <v>12755.41</v>
      </c>
      <c r="V295" s="105">
        <f>INDEX(Água!$A:$CT,ROW(S38),COLUMN(S38))</f>
        <v>0</v>
      </c>
      <c r="W295" s="105">
        <f>INDEX(Água!$A:$CT,ROW(T38),COLUMN(T38))</f>
        <v>17927.64</v>
      </c>
      <c r="X295" s="105">
        <f>INDEX(Água!$A:$CT,ROW(U38),COLUMN(U38))</f>
        <v>0</v>
      </c>
      <c r="Y295" s="105">
        <f>INDEX(Água!$A:$CT,ROW(V38),COLUMN(V38))</f>
        <v>29236.81</v>
      </c>
      <c r="Z295" s="105">
        <f>INDEX(Água!$A:$CT,ROW(W38),COLUMN(W38))</f>
        <v>0</v>
      </c>
      <c r="AA295" s="105">
        <f>INDEX(Água!$A:$CT,ROW(X38),COLUMN(X38))</f>
        <v>0</v>
      </c>
      <c r="AB295" s="105">
        <f>INDEX(Água!$A:$CT,ROW(Y38),COLUMN(Y38))</f>
        <v>0</v>
      </c>
      <c r="AC295" s="105">
        <f>INDEX(Água!$A:$CT,ROW(Z38),COLUMN(Z38))</f>
        <v>0</v>
      </c>
      <c r="AD295" s="105">
        <f>INDEX(Água!$A:$CT,ROW(AA38),COLUMN(AA38))</f>
        <v>0</v>
      </c>
      <c r="AE295" s="105">
        <f>INDEX(Água!$A:$CT,ROW(AB38),COLUMN(AB38))</f>
        <v>7611.68</v>
      </c>
      <c r="AF295" s="105">
        <f>INDEX(Água!$A:$CT,ROW(AC38),COLUMN(AC38))</f>
        <v>188366.10000000003</v>
      </c>
      <c r="AG295" s="105">
        <f>INDEX(Água!$A:$CT,ROW(AD38),COLUMN(AD38))</f>
        <v>0</v>
      </c>
      <c r="AH295" s="105">
        <f>INDEX(Água!$A:$CT,ROW(AE38),COLUMN(AE38))</f>
        <v>0</v>
      </c>
      <c r="AI295" s="105">
        <f>INDEX(Água!$A:$CT,ROW(AF38),COLUMN(AF38))</f>
        <v>47343.35</v>
      </c>
      <c r="AJ295" s="105">
        <f>INDEX(Água!$A:$CT,ROW(AG38),COLUMN(AG38))</f>
        <v>0</v>
      </c>
      <c r="AK295" s="105">
        <f>INDEX(Água!$A:$CT,ROW(AH38),COLUMN(AH38))</f>
        <v>42436.5</v>
      </c>
      <c r="AL295" s="105">
        <f>INDEX(Água!$A:$CT,ROW(AI38),COLUMN(AI38))</f>
        <v>30749.86</v>
      </c>
      <c r="AM295" s="105">
        <f>INDEX(Água!$A:$CT,ROW(AJ38),COLUMN(AJ38))</f>
        <v>0</v>
      </c>
      <c r="AN295" s="105">
        <f>INDEX(Água!$A:$CT,ROW(AK38),COLUMN(AK38))</f>
        <v>24329.31</v>
      </c>
      <c r="AO295" s="105">
        <f>INDEX(Água!$A:$CT,ROW(AL38),COLUMN(AL38))</f>
        <v>0</v>
      </c>
      <c r="AP295" s="105">
        <f>INDEX(Água!$A:$CT,ROW(AM38),COLUMN(AM38))</f>
        <v>0</v>
      </c>
      <c r="AQ295" s="105">
        <f>INDEX(Água!$A:$CT,ROW(AN38),COLUMN(AN38))</f>
        <v>26309.48</v>
      </c>
      <c r="AR295" s="105">
        <f>INDEX(Água!$A:$CT,ROW(AO38),COLUMN(AO38))</f>
        <v>17197.599999999999</v>
      </c>
      <c r="AS295" s="105">
        <f>INDEX(Água!$A:$CT,ROW(AP38),COLUMN(AP38))</f>
        <v>64138.17</v>
      </c>
      <c r="AT295" s="105">
        <f>INDEX(Água!$A:$CT,ROW(AQ38),COLUMN(AQ38))</f>
        <v>0</v>
      </c>
      <c r="AU295" s="105">
        <f>INDEX(Água!$A:$CT,ROW(AR38),COLUMN(AR38))</f>
        <v>0</v>
      </c>
      <c r="AV295" s="105">
        <f>INDEX(Água!$A:$CT,ROW(AS38),COLUMN(AS38))</f>
        <v>0</v>
      </c>
      <c r="AW295" s="105">
        <f>INDEX(Água!$A:$CT,ROW(AT38),COLUMN(AT38))</f>
        <v>0</v>
      </c>
      <c r="AX295" s="105">
        <f>INDEX(Água!$A:$CT,ROW(AU38),COLUMN(AU38))</f>
        <v>23766.93</v>
      </c>
      <c r="AY295" s="105">
        <f>INDEX(Água!$A:$CT,ROW(AV38),COLUMN(AV38))</f>
        <v>40371.24</v>
      </c>
      <c r="AZ295" s="105">
        <f>INDEX(Água!$A:$CT,ROW(AW38),COLUMN(AW38))</f>
        <v>0</v>
      </c>
      <c r="BA295" s="105">
        <f>INDEX(Água!$A:$CT,ROW(AX38),COLUMN(AX38))</f>
        <v>0</v>
      </c>
      <c r="BB295" s="105">
        <f>INDEX(Água!$A:$CT,ROW(AY38),COLUMN(AY38))</f>
        <v>0</v>
      </c>
      <c r="BC295" s="105">
        <f>INDEX(Água!$A:$CT,ROW(AZ38),COLUMN(AZ38))</f>
        <v>0</v>
      </c>
      <c r="BD295" s="105">
        <f>INDEX(Água!$A:$CT,ROW(BA38),COLUMN(BA38))</f>
        <v>0</v>
      </c>
      <c r="BE295" s="105">
        <f>INDEX(Água!$A:$CT,ROW(BB38),COLUMN(BB38))</f>
        <v>0</v>
      </c>
      <c r="BF295" s="105">
        <f>INDEX(Água!$A:$CT,ROW(BC38),COLUMN(BC38))</f>
        <v>0</v>
      </c>
      <c r="BG295" s="105">
        <f>INDEX(Água!$A:$CT,ROW(BD38),COLUMN(BD38))</f>
        <v>0</v>
      </c>
      <c r="BH295" s="105">
        <f>INDEX(Água!$A:$CT,ROW(BE38),COLUMN(BE38))</f>
        <v>0</v>
      </c>
      <c r="BI295" s="105">
        <f>INDEX(Água!$A:$CT,ROW(BF38),COLUMN(BF38))</f>
        <v>0</v>
      </c>
      <c r="BJ295" s="105">
        <f>INDEX(Água!$A:$CT,ROW(BG38),COLUMN(BG38))</f>
        <v>0</v>
      </c>
      <c r="BK295" s="105">
        <f>INDEX(Água!$A:$CT,ROW(BH38),COLUMN(BH38))</f>
        <v>0</v>
      </c>
      <c r="BL295" s="105">
        <f>INDEX(Água!$A:$CT,ROW(BI38),COLUMN(BI38))</f>
        <v>0</v>
      </c>
      <c r="BM295" s="105">
        <f>INDEX(Água!$A:$CT,ROW(BJ38),COLUMN(BJ38))</f>
        <v>0</v>
      </c>
      <c r="BN295" s="105">
        <f>INDEX(Água!$A:$CT,ROW(BK38),COLUMN(BK38))</f>
        <v>0</v>
      </c>
      <c r="BO295" s="105">
        <f>INDEX(Água!$A:$CT,ROW(BL38),COLUMN(BL38))</f>
        <v>0</v>
      </c>
      <c r="BP295" s="105">
        <f>INDEX(Água!$A:$CT,ROW(BM38),COLUMN(BM38))</f>
        <v>0</v>
      </c>
      <c r="BQ295" s="105">
        <f>INDEX(Água!$A:$CT,ROW(BN38),COLUMN(BN38))</f>
        <v>0</v>
      </c>
      <c r="BR295" s="105">
        <f>INDEX(Água!$A:$CT,ROW(BO38),COLUMN(BO38))</f>
        <v>0</v>
      </c>
      <c r="BS295" s="105">
        <f>INDEX(Água!$A:$CT,ROW(BP38),COLUMN(BP38))</f>
        <v>0</v>
      </c>
      <c r="BT295" s="105">
        <f>INDEX(Água!$A:$CT,ROW(BQ38),COLUMN(BQ38))</f>
        <v>0</v>
      </c>
      <c r="BU295" s="105">
        <f>INDEX(Água!$A:$CT,ROW(BR38),COLUMN(BR38))</f>
        <v>0</v>
      </c>
      <c r="BV295" s="105">
        <f>INDEX(Água!$A:$CT,ROW(BS38),COLUMN(BS38))</f>
        <v>0</v>
      </c>
      <c r="BW295" s="105">
        <f>INDEX(Água!$A:$CT,ROW(BT38),COLUMN(BT38))</f>
        <v>0</v>
      </c>
      <c r="BX295" s="105">
        <f>INDEX(Água!$A:$CT,ROW(BU38),COLUMN(BU38))</f>
        <v>0</v>
      </c>
      <c r="BY295" s="105">
        <f>INDEX(Água!$A:$CT,ROW(BV38),COLUMN(BV38))</f>
        <v>0</v>
      </c>
      <c r="BZ295" s="105">
        <f>INDEX(Água!$A:$CT,ROW(BW38),COLUMN(BW38))</f>
        <v>0</v>
      </c>
      <c r="CA295" s="105">
        <f>INDEX(Água!$A:$CT,ROW(BX38),COLUMN(BX38))</f>
        <v>0</v>
      </c>
      <c r="CB295" s="105">
        <f>INDEX(Água!$A:$CT,ROW(BY38),COLUMN(BY38))</f>
        <v>0</v>
      </c>
      <c r="CC295" s="105">
        <f>INDEX(Água!$A:$CT,ROW(BZ38),COLUMN(BZ38))</f>
        <v>0</v>
      </c>
      <c r="CD295" s="105">
        <f>INDEX(Água!$A:$CT,ROW(CA38),COLUMN(CA38))</f>
        <v>0</v>
      </c>
      <c r="CE295" s="105">
        <f>INDEX(Água!$A:$CT,ROW(CB38),COLUMN(CB38))</f>
        <v>0</v>
      </c>
      <c r="CF295" s="105">
        <f>INDEX(Água!$A:$CT,ROW(CC38),COLUMN(CC38))</f>
        <v>0</v>
      </c>
      <c r="CG295" s="105">
        <f>INDEX(Água!$A:$CT,ROW(CD38),COLUMN(CD38))</f>
        <v>0</v>
      </c>
      <c r="CH295" s="105">
        <f>INDEX(Água!$A:$CT,ROW(CE38),COLUMN(CE38))</f>
        <v>0</v>
      </c>
      <c r="CI295" s="105">
        <f>INDEX(Água!$A:$CT,ROW(CF38),COLUMN(CF38))</f>
        <v>0</v>
      </c>
      <c r="CJ295" s="105">
        <f>INDEX(Água!$A:$CT,ROW(CG38),COLUMN(CG38))</f>
        <v>0</v>
      </c>
      <c r="CK295" s="105">
        <f>INDEX(Água!$A:$CT,ROW(CH38),COLUMN(CH38))</f>
        <v>0</v>
      </c>
      <c r="CL295" s="105">
        <f>INDEX(Água!$A:$CT,ROW(CI38),COLUMN(CI38))</f>
        <v>0</v>
      </c>
      <c r="CM295" s="105">
        <f>INDEX(Água!$A:$CT,ROW(CJ38),COLUMN(CJ38))</f>
        <v>0</v>
      </c>
      <c r="CN295" s="105">
        <f>INDEX(Água!$A:$CT,ROW(CK38),COLUMN(CK38))</f>
        <v>0</v>
      </c>
      <c r="CO295" s="105">
        <f>INDEX(Água!$A:$CT,ROW(CL38),COLUMN(CL38))</f>
        <v>0</v>
      </c>
      <c r="CP295" s="105">
        <f>INDEX(Água!$A:$CT,ROW(CM38),COLUMN(CM38))</f>
        <v>0</v>
      </c>
      <c r="CQ295" s="105">
        <f>INDEX(Água!$A:$CT,ROW(CN38),COLUMN(CN38))</f>
        <v>0</v>
      </c>
      <c r="CR295" s="105">
        <f>INDEX(Água!$A:$CT,ROW(CO38),COLUMN(CO38))</f>
        <v>0</v>
      </c>
      <c r="CS295" s="107" t="str">
        <f>INDEX(Água!$A:$CT,ROW(A38),COLUMN(A38))</f>
        <v>i) Serviços de Recomposição de Pavimento</v>
      </c>
    </row>
    <row r="296" spans="1:97" s="104" customFormat="1" hidden="1" x14ac:dyDescent="0.2">
      <c r="A296" t="str">
        <f t="shared" si="4"/>
        <v>Zero</v>
      </c>
      <c r="B296" s="107" t="str">
        <f>INDEX(Água!$A:$CT,ROW(B39),COLUMN(CQ39))</f>
        <v>Despesas</v>
      </c>
      <c r="C296" s="107" t="str">
        <f>INDEX(Água!$A:$CT,ROW(C39),COLUMN(CR39))</f>
        <v>Água</v>
      </c>
      <c r="D296" s="107" t="str">
        <f>INDEX(Água!$A:$CT,ROW(D39),COLUMN(CS39))</f>
        <v>Serviços de Terceiros</v>
      </c>
      <c r="E296" s="107">
        <f>INDEX(Água!$A:$CT,ROW(B39),COLUMN(B39))</f>
        <v>0</v>
      </c>
      <c r="F296" s="105">
        <f>INDEX(Água!$A:$CT,ROW(C39),COLUMN(C39))</f>
        <v>0</v>
      </c>
      <c r="G296" s="105">
        <f>INDEX(Água!$A:$CT,ROW(D39),COLUMN(D39))</f>
        <v>0</v>
      </c>
      <c r="H296" s="105">
        <f>INDEX(Água!$A:$CT,ROW(E39),COLUMN(E39))</f>
        <v>0</v>
      </c>
      <c r="I296" s="105">
        <f>INDEX(Água!$A:$CT,ROW(F39),COLUMN(F39))</f>
        <v>0</v>
      </c>
      <c r="J296" s="105">
        <f>INDEX(Água!$A:$CT,ROW(G39),COLUMN(G39))</f>
        <v>0</v>
      </c>
      <c r="K296" s="105">
        <f>INDEX(Água!$A:$CT,ROW(H39),COLUMN(H39))</f>
        <v>0</v>
      </c>
      <c r="L296" s="105">
        <f>INDEX(Água!$A:$CT,ROW(I39),COLUMN(I39))</f>
        <v>0</v>
      </c>
      <c r="M296" s="105">
        <f>INDEX(Água!$A:$CT,ROW(J39),COLUMN(J39))</f>
        <v>0</v>
      </c>
      <c r="N296" s="105">
        <f>INDEX(Água!$A:$CT,ROW(K39),COLUMN(K39))</f>
        <v>0</v>
      </c>
      <c r="O296" s="105">
        <f>INDEX(Água!$A:$CT,ROW(L39),COLUMN(L39))</f>
        <v>0</v>
      </c>
      <c r="P296" s="105">
        <f>INDEX(Água!$A:$CT,ROW(M39),COLUMN(M39))</f>
        <v>0</v>
      </c>
      <c r="Q296" s="105">
        <f>INDEX(Água!$A:$CT,ROW(N39),COLUMN(N39))</f>
        <v>0</v>
      </c>
      <c r="R296" s="105">
        <f>INDEX(Água!$A:$CT,ROW(O39),COLUMN(O39))</f>
        <v>0</v>
      </c>
      <c r="S296" s="105">
        <f>INDEX(Água!$A:$CT,ROW(P39),COLUMN(P39))</f>
        <v>0</v>
      </c>
      <c r="T296" s="105">
        <f>INDEX(Água!$A:$CT,ROW(Q39),COLUMN(Q39))</f>
        <v>0</v>
      </c>
      <c r="U296" s="105">
        <f>INDEX(Água!$A:$CT,ROW(R39),COLUMN(R39))</f>
        <v>0</v>
      </c>
      <c r="V296" s="105">
        <f>INDEX(Água!$A:$CT,ROW(S39),COLUMN(S39))</f>
        <v>0</v>
      </c>
      <c r="W296" s="105">
        <f>INDEX(Água!$A:$CT,ROW(T39),COLUMN(T39))</f>
        <v>0</v>
      </c>
      <c r="X296" s="105">
        <f>INDEX(Água!$A:$CT,ROW(U39),COLUMN(U39))</f>
        <v>0</v>
      </c>
      <c r="Y296" s="105">
        <f>INDEX(Água!$A:$CT,ROW(V39),COLUMN(V39))</f>
        <v>0</v>
      </c>
      <c r="Z296" s="105">
        <f>INDEX(Água!$A:$CT,ROW(W39),COLUMN(W39))</f>
        <v>0</v>
      </c>
      <c r="AA296" s="105">
        <f>INDEX(Água!$A:$CT,ROW(X39),COLUMN(X39))</f>
        <v>0</v>
      </c>
      <c r="AB296" s="105">
        <f>INDEX(Água!$A:$CT,ROW(Y39),COLUMN(Y39))</f>
        <v>0</v>
      </c>
      <c r="AC296" s="105">
        <f>INDEX(Água!$A:$CT,ROW(Z39),COLUMN(Z39))</f>
        <v>0</v>
      </c>
      <c r="AD296" s="105">
        <f>INDEX(Água!$A:$CT,ROW(AA39),COLUMN(AA39))</f>
        <v>0</v>
      </c>
      <c r="AE296" s="105">
        <f>INDEX(Água!$A:$CT,ROW(AB39),COLUMN(AB39))</f>
        <v>0</v>
      </c>
      <c r="AF296" s="105">
        <f>INDEX(Água!$A:$CT,ROW(AC39),COLUMN(AC39))</f>
        <v>0</v>
      </c>
      <c r="AG296" s="105">
        <f>INDEX(Água!$A:$CT,ROW(AD39),COLUMN(AD39))</f>
        <v>0</v>
      </c>
      <c r="AH296" s="105">
        <f>INDEX(Água!$A:$CT,ROW(AE39),COLUMN(AE39))</f>
        <v>0</v>
      </c>
      <c r="AI296" s="105">
        <f>INDEX(Água!$A:$CT,ROW(AF39),COLUMN(AF39))</f>
        <v>0</v>
      </c>
      <c r="AJ296" s="105">
        <f>INDEX(Água!$A:$CT,ROW(AG39),COLUMN(AG39))</f>
        <v>0</v>
      </c>
      <c r="AK296" s="105">
        <f>INDEX(Água!$A:$CT,ROW(AH39),COLUMN(AH39))</f>
        <v>0</v>
      </c>
      <c r="AL296" s="105">
        <f>INDEX(Água!$A:$CT,ROW(AI39),COLUMN(AI39))</f>
        <v>0</v>
      </c>
      <c r="AM296" s="105">
        <f>INDEX(Água!$A:$CT,ROW(AJ39),COLUMN(AJ39))</f>
        <v>0</v>
      </c>
      <c r="AN296" s="105">
        <f>INDEX(Água!$A:$CT,ROW(AK39),COLUMN(AK39))</f>
        <v>0</v>
      </c>
      <c r="AO296" s="105">
        <f>INDEX(Água!$A:$CT,ROW(AL39),COLUMN(AL39))</f>
        <v>0</v>
      </c>
      <c r="AP296" s="105">
        <f>INDEX(Água!$A:$CT,ROW(AM39),COLUMN(AM39))</f>
        <v>0</v>
      </c>
      <c r="AQ296" s="105">
        <f>INDEX(Água!$A:$CT,ROW(AN39),COLUMN(AN39))</f>
        <v>0</v>
      </c>
      <c r="AR296" s="105">
        <f>INDEX(Água!$A:$CT,ROW(AO39),COLUMN(AO39))</f>
        <v>0</v>
      </c>
      <c r="AS296" s="105">
        <f>INDEX(Água!$A:$CT,ROW(AP39),COLUMN(AP39))</f>
        <v>0</v>
      </c>
      <c r="AT296" s="105">
        <f>INDEX(Água!$A:$CT,ROW(AQ39),COLUMN(AQ39))</f>
        <v>0</v>
      </c>
      <c r="AU296" s="105">
        <f>INDEX(Água!$A:$CT,ROW(AR39),COLUMN(AR39))</f>
        <v>0</v>
      </c>
      <c r="AV296" s="105">
        <f>INDEX(Água!$A:$CT,ROW(AS39),COLUMN(AS39))</f>
        <v>0</v>
      </c>
      <c r="AW296" s="105">
        <f>INDEX(Água!$A:$CT,ROW(AT39),COLUMN(AT39))</f>
        <v>0</v>
      </c>
      <c r="AX296" s="105">
        <f>INDEX(Água!$A:$CT,ROW(AU39),COLUMN(AU39))</f>
        <v>0</v>
      </c>
      <c r="AY296" s="105">
        <f>INDEX(Água!$A:$CT,ROW(AV39),COLUMN(AV39))</f>
        <v>0</v>
      </c>
      <c r="AZ296" s="105">
        <f>INDEX(Água!$A:$CT,ROW(AW39),COLUMN(AW39))</f>
        <v>0</v>
      </c>
      <c r="BA296" s="105">
        <f>INDEX(Água!$A:$CT,ROW(AX39),COLUMN(AX39))</f>
        <v>0</v>
      </c>
      <c r="BB296" s="105">
        <f>INDEX(Água!$A:$CT,ROW(AY39),COLUMN(AY39))</f>
        <v>0</v>
      </c>
      <c r="BC296" s="105">
        <f>INDEX(Água!$A:$CT,ROW(AZ39),COLUMN(AZ39))</f>
        <v>0</v>
      </c>
      <c r="BD296" s="105">
        <f>INDEX(Água!$A:$CT,ROW(BA39),COLUMN(BA39))</f>
        <v>0</v>
      </c>
      <c r="BE296" s="105">
        <f>INDEX(Água!$A:$CT,ROW(BB39),COLUMN(BB39))</f>
        <v>0</v>
      </c>
      <c r="BF296" s="105">
        <f>INDEX(Água!$A:$CT,ROW(BC39),COLUMN(BC39))</f>
        <v>0</v>
      </c>
      <c r="BG296" s="105">
        <f>INDEX(Água!$A:$CT,ROW(BD39),COLUMN(BD39))</f>
        <v>0</v>
      </c>
      <c r="BH296" s="105">
        <f>INDEX(Água!$A:$CT,ROW(BE39),COLUMN(BE39))</f>
        <v>0</v>
      </c>
      <c r="BI296" s="105">
        <f>INDEX(Água!$A:$CT,ROW(BF39),COLUMN(BF39))</f>
        <v>0</v>
      </c>
      <c r="BJ296" s="105">
        <f>INDEX(Água!$A:$CT,ROW(BG39),COLUMN(BG39))</f>
        <v>0</v>
      </c>
      <c r="BK296" s="105">
        <f>INDEX(Água!$A:$CT,ROW(BH39),COLUMN(BH39))</f>
        <v>0</v>
      </c>
      <c r="BL296" s="105">
        <f>INDEX(Água!$A:$CT,ROW(BI39),COLUMN(BI39))</f>
        <v>0</v>
      </c>
      <c r="BM296" s="105">
        <f>INDEX(Água!$A:$CT,ROW(BJ39),COLUMN(BJ39))</f>
        <v>0</v>
      </c>
      <c r="BN296" s="105">
        <f>INDEX(Água!$A:$CT,ROW(BK39),COLUMN(BK39))</f>
        <v>0</v>
      </c>
      <c r="BO296" s="105">
        <f>INDEX(Água!$A:$CT,ROW(BL39),COLUMN(BL39))</f>
        <v>0</v>
      </c>
      <c r="BP296" s="105">
        <f>INDEX(Água!$A:$CT,ROW(BM39),COLUMN(BM39))</f>
        <v>0</v>
      </c>
      <c r="BQ296" s="105">
        <f>INDEX(Água!$A:$CT,ROW(BN39),COLUMN(BN39))</f>
        <v>0</v>
      </c>
      <c r="BR296" s="105">
        <f>INDEX(Água!$A:$CT,ROW(BO39),COLUMN(BO39))</f>
        <v>0</v>
      </c>
      <c r="BS296" s="105">
        <f>INDEX(Água!$A:$CT,ROW(BP39),COLUMN(BP39))</f>
        <v>0</v>
      </c>
      <c r="BT296" s="105">
        <f>INDEX(Água!$A:$CT,ROW(BQ39),COLUMN(BQ39))</f>
        <v>0</v>
      </c>
      <c r="BU296" s="105">
        <f>INDEX(Água!$A:$CT,ROW(BR39),COLUMN(BR39))</f>
        <v>0</v>
      </c>
      <c r="BV296" s="105">
        <f>INDEX(Água!$A:$CT,ROW(BS39),COLUMN(BS39))</f>
        <v>0</v>
      </c>
      <c r="BW296" s="105">
        <f>INDEX(Água!$A:$CT,ROW(BT39),COLUMN(BT39))</f>
        <v>0</v>
      </c>
      <c r="BX296" s="105">
        <f>INDEX(Água!$A:$CT,ROW(BU39),COLUMN(BU39))</f>
        <v>0</v>
      </c>
      <c r="BY296" s="105">
        <f>INDEX(Água!$A:$CT,ROW(BV39),COLUMN(BV39))</f>
        <v>0</v>
      </c>
      <c r="BZ296" s="105">
        <f>INDEX(Água!$A:$CT,ROW(BW39),COLUMN(BW39))</f>
        <v>0</v>
      </c>
      <c r="CA296" s="105">
        <f>INDEX(Água!$A:$CT,ROW(BX39),COLUMN(BX39))</f>
        <v>0</v>
      </c>
      <c r="CB296" s="105">
        <f>INDEX(Água!$A:$CT,ROW(BY39),COLUMN(BY39))</f>
        <v>0</v>
      </c>
      <c r="CC296" s="105">
        <f>INDEX(Água!$A:$CT,ROW(BZ39),COLUMN(BZ39))</f>
        <v>0</v>
      </c>
      <c r="CD296" s="105">
        <f>INDEX(Água!$A:$CT,ROW(CA39),COLUMN(CA39))</f>
        <v>0</v>
      </c>
      <c r="CE296" s="105">
        <f>INDEX(Água!$A:$CT,ROW(CB39),COLUMN(CB39))</f>
        <v>0</v>
      </c>
      <c r="CF296" s="105">
        <f>INDEX(Água!$A:$CT,ROW(CC39),COLUMN(CC39))</f>
        <v>0</v>
      </c>
      <c r="CG296" s="105">
        <f>INDEX(Água!$A:$CT,ROW(CD39),COLUMN(CD39))</f>
        <v>0</v>
      </c>
      <c r="CH296" s="105">
        <f>INDEX(Água!$A:$CT,ROW(CE39),COLUMN(CE39))</f>
        <v>0</v>
      </c>
      <c r="CI296" s="105">
        <f>INDEX(Água!$A:$CT,ROW(CF39),COLUMN(CF39))</f>
        <v>0</v>
      </c>
      <c r="CJ296" s="105">
        <f>INDEX(Água!$A:$CT,ROW(CG39),COLUMN(CG39))</f>
        <v>0</v>
      </c>
      <c r="CK296" s="105">
        <f>INDEX(Água!$A:$CT,ROW(CH39),COLUMN(CH39))</f>
        <v>0</v>
      </c>
      <c r="CL296" s="105">
        <f>INDEX(Água!$A:$CT,ROW(CI39),COLUMN(CI39))</f>
        <v>0</v>
      </c>
      <c r="CM296" s="105">
        <f>INDEX(Água!$A:$CT,ROW(CJ39),COLUMN(CJ39))</f>
        <v>0</v>
      </c>
      <c r="CN296" s="105">
        <f>INDEX(Água!$A:$CT,ROW(CK39),COLUMN(CK39))</f>
        <v>0</v>
      </c>
      <c r="CO296" s="105">
        <f>INDEX(Água!$A:$CT,ROW(CL39),COLUMN(CL39))</f>
        <v>0</v>
      </c>
      <c r="CP296" s="105">
        <f>INDEX(Água!$A:$CT,ROW(CM39),COLUMN(CM39))</f>
        <v>0</v>
      </c>
      <c r="CQ296" s="105">
        <f>INDEX(Água!$A:$CT,ROW(CN39),COLUMN(CN39))</f>
        <v>0</v>
      </c>
      <c r="CR296" s="105">
        <f>INDEX(Água!$A:$CT,ROW(CO39),COLUMN(CO39))</f>
        <v>0</v>
      </c>
      <c r="CS296" s="107" t="str">
        <f>INDEX(Água!$A:$CT,ROW(A39),COLUMN(A39))</f>
        <v>j) Segurança do Trabalho</v>
      </c>
    </row>
    <row r="297" spans="1:97" s="104" customFormat="1" x14ac:dyDescent="0.2">
      <c r="A297" t="str">
        <f t="shared" si="4"/>
        <v/>
      </c>
      <c r="B297" s="107" t="str">
        <f>INDEX(Água!$A:$CT,ROW(B40),COLUMN(CQ40))</f>
        <v>Despesas</v>
      </c>
      <c r="C297" s="107" t="str">
        <f>INDEX(Água!$A:$CT,ROW(C40),COLUMN(CR40))</f>
        <v>Água</v>
      </c>
      <c r="D297" s="107" t="str">
        <f>INDEX(Água!$A:$CT,ROW(D40),COLUMN(CS40))</f>
        <v>Serviços de Terceiros</v>
      </c>
      <c r="E297" s="107">
        <f>INDEX(Água!$A:$CT,ROW(B40),COLUMN(B40))</f>
        <v>62074.260000000009</v>
      </c>
      <c r="F297" s="105">
        <f>INDEX(Água!$A:$CT,ROW(C40),COLUMN(C40))</f>
        <v>0</v>
      </c>
      <c r="G297" s="105">
        <f>INDEX(Água!$A:$CT,ROW(D40),COLUMN(D40))</f>
        <v>0</v>
      </c>
      <c r="H297" s="105">
        <f>INDEX(Água!$A:$CT,ROW(E40),COLUMN(E40))</f>
        <v>0</v>
      </c>
      <c r="I297" s="105">
        <f>INDEX(Água!$A:$CT,ROW(F40),COLUMN(F40))</f>
        <v>0</v>
      </c>
      <c r="J297" s="105">
        <f>INDEX(Água!$A:$CT,ROW(G40),COLUMN(G40))</f>
        <v>0</v>
      </c>
      <c r="K297" s="105">
        <f>INDEX(Água!$A:$CT,ROW(H40),COLUMN(H40))</f>
        <v>0</v>
      </c>
      <c r="L297" s="105">
        <f>INDEX(Água!$A:$CT,ROW(I40),COLUMN(I40))</f>
        <v>0</v>
      </c>
      <c r="M297" s="105">
        <f>INDEX(Água!$A:$CT,ROW(J40),COLUMN(J40))</f>
        <v>0</v>
      </c>
      <c r="N297" s="105">
        <f>INDEX(Água!$A:$CT,ROW(K40),COLUMN(K40))</f>
        <v>0</v>
      </c>
      <c r="O297" s="105">
        <f>INDEX(Água!$A:$CT,ROW(L40),COLUMN(L40))</f>
        <v>0</v>
      </c>
      <c r="P297" s="105">
        <f>INDEX(Água!$A:$CT,ROW(M40),COLUMN(M40))</f>
        <v>0</v>
      </c>
      <c r="Q297" s="105">
        <f>INDEX(Água!$A:$CT,ROW(N40),COLUMN(N40))</f>
        <v>0</v>
      </c>
      <c r="R297" s="105">
        <f>INDEX(Água!$A:$CT,ROW(O40),COLUMN(O40))</f>
        <v>0</v>
      </c>
      <c r="S297" s="105">
        <f>INDEX(Água!$A:$CT,ROW(P40),COLUMN(P40))</f>
        <v>28222.720000000005</v>
      </c>
      <c r="T297" s="105">
        <f>INDEX(Água!$A:$CT,ROW(Q40),COLUMN(Q40))</f>
        <v>744.32</v>
      </c>
      <c r="U297" s="105">
        <f>INDEX(Água!$A:$CT,ROW(R40),COLUMN(R40))</f>
        <v>2104.4</v>
      </c>
      <c r="V297" s="105">
        <f>INDEX(Água!$A:$CT,ROW(S40),COLUMN(S40))</f>
        <v>937.2</v>
      </c>
      <c r="W297" s="105">
        <f>INDEX(Água!$A:$CT,ROW(T40),COLUMN(T40))</f>
        <v>937.2</v>
      </c>
      <c r="X297" s="105">
        <f>INDEX(Água!$A:$CT,ROW(U40),COLUMN(U40))</f>
        <v>14142.2</v>
      </c>
      <c r="Y297" s="105">
        <f>INDEX(Água!$A:$CT,ROW(V40),COLUMN(V40))</f>
        <v>1234.2</v>
      </c>
      <c r="Z297" s="105">
        <f>INDEX(Água!$A:$CT,ROW(W40),COLUMN(W40))</f>
        <v>937.2</v>
      </c>
      <c r="AA297" s="105">
        <f>INDEX(Água!$A:$CT,ROW(X40),COLUMN(X40))</f>
        <v>937.2</v>
      </c>
      <c r="AB297" s="105">
        <f>INDEX(Água!$A:$CT,ROW(Y40),COLUMN(Y40))</f>
        <v>937.2</v>
      </c>
      <c r="AC297" s="105">
        <f>INDEX(Água!$A:$CT,ROW(Z40),COLUMN(Z40))</f>
        <v>937.2</v>
      </c>
      <c r="AD297" s="105">
        <f>INDEX(Água!$A:$CT,ROW(AA40),COLUMN(AA40))</f>
        <v>937.2</v>
      </c>
      <c r="AE297" s="105">
        <f>INDEX(Água!$A:$CT,ROW(AB40),COLUMN(AB40))</f>
        <v>3437.2</v>
      </c>
      <c r="AF297" s="105">
        <f>INDEX(Água!$A:$CT,ROW(AC40),COLUMN(AC40))</f>
        <v>22989.500000000004</v>
      </c>
      <c r="AG297" s="105">
        <f>INDEX(Água!$A:$CT,ROW(AD40),COLUMN(AD40))</f>
        <v>1273.53</v>
      </c>
      <c r="AH297" s="105">
        <f>INDEX(Água!$A:$CT,ROW(AE40),COLUMN(AE40))</f>
        <v>964.38</v>
      </c>
      <c r="AI297" s="105">
        <f>INDEX(Água!$A:$CT,ROW(AF40),COLUMN(AF40))</f>
        <v>964.38</v>
      </c>
      <c r="AJ297" s="105">
        <f>INDEX(Água!$A:$CT,ROW(AG40),COLUMN(AG40))</f>
        <v>5291.37</v>
      </c>
      <c r="AK297" s="105">
        <f>INDEX(Água!$A:$CT,ROW(AH40),COLUMN(AH40))</f>
        <v>3120.38</v>
      </c>
      <c r="AL297" s="105">
        <f>INDEX(Água!$A:$CT,ROW(AI40),COLUMN(AI40))</f>
        <v>1178.8800000000001</v>
      </c>
      <c r="AM297" s="105">
        <f>INDEX(Água!$A:$CT,ROW(AJ40),COLUMN(AJ40))</f>
        <v>0</v>
      </c>
      <c r="AN297" s="105">
        <f>INDEX(Água!$A:$CT,ROW(AK40),COLUMN(AK40))</f>
        <v>346.5</v>
      </c>
      <c r="AO297" s="105">
        <f>INDEX(Água!$A:$CT,ROW(AL40),COLUMN(AL40))</f>
        <v>1240.3800000000001</v>
      </c>
      <c r="AP297" s="105">
        <f>INDEX(Água!$A:$CT,ROW(AM40),COLUMN(AM40))</f>
        <v>2919.71</v>
      </c>
      <c r="AQ297" s="105">
        <f>INDEX(Água!$A:$CT,ROW(AN40),COLUMN(AN40))</f>
        <v>4325.6099999999997</v>
      </c>
      <c r="AR297" s="105">
        <f>INDEX(Água!$A:$CT,ROW(AO40),COLUMN(AO40))</f>
        <v>1364.38</v>
      </c>
      <c r="AS297" s="105">
        <f>INDEX(Água!$A:$CT,ROW(AP40),COLUMN(AP40))</f>
        <v>10862.039999999999</v>
      </c>
      <c r="AT297" s="105">
        <f>INDEX(Água!$A:$CT,ROW(AQ40),COLUMN(AQ40))</f>
        <v>2954.38</v>
      </c>
      <c r="AU297" s="105">
        <f>INDEX(Água!$A:$CT,ROW(AR40),COLUMN(AR40))</f>
        <v>0</v>
      </c>
      <c r="AV297" s="105">
        <f>INDEX(Água!$A:$CT,ROW(AS40),COLUMN(AS40))</f>
        <v>964.38</v>
      </c>
      <c r="AW297" s="105">
        <f>INDEX(Água!$A:$CT,ROW(AT40),COLUMN(AT40))</f>
        <v>964.38</v>
      </c>
      <c r="AX297" s="105">
        <f>INDEX(Água!$A:$CT,ROW(AU40),COLUMN(AU40))</f>
        <v>964.38</v>
      </c>
      <c r="AY297" s="105">
        <f>INDEX(Água!$A:$CT,ROW(AV40),COLUMN(AV40))</f>
        <v>964.38</v>
      </c>
      <c r="AZ297" s="105">
        <f>INDEX(Água!$A:$CT,ROW(AW40),COLUMN(AW40))</f>
        <v>964.38</v>
      </c>
      <c r="BA297" s="105">
        <f>INDEX(Água!$A:$CT,ROW(AX40),COLUMN(AX40))</f>
        <v>2121.38</v>
      </c>
      <c r="BB297" s="105">
        <f>INDEX(Água!$A:$CT,ROW(AY40),COLUMN(AY40))</f>
        <v>964.38</v>
      </c>
      <c r="BC297" s="105">
        <f>INDEX(Água!$A:$CT,ROW(AZ40),COLUMN(AZ40))</f>
        <v>0</v>
      </c>
      <c r="BD297" s="105">
        <f>INDEX(Água!$A:$CT,ROW(BA40),COLUMN(BA40))</f>
        <v>0</v>
      </c>
      <c r="BE297" s="105">
        <f>INDEX(Água!$A:$CT,ROW(BB40),COLUMN(BB40))</f>
        <v>0</v>
      </c>
      <c r="BF297" s="105">
        <f>INDEX(Água!$A:$CT,ROW(BC40),COLUMN(BC40))</f>
        <v>0</v>
      </c>
      <c r="BG297" s="105">
        <f>INDEX(Água!$A:$CT,ROW(BD40),COLUMN(BD40))</f>
        <v>0</v>
      </c>
      <c r="BH297" s="105">
        <f>INDEX(Água!$A:$CT,ROW(BE40),COLUMN(BE40))</f>
        <v>0</v>
      </c>
      <c r="BI297" s="105">
        <f>INDEX(Água!$A:$CT,ROW(BF40),COLUMN(BF40))</f>
        <v>0</v>
      </c>
      <c r="BJ297" s="105">
        <f>INDEX(Água!$A:$CT,ROW(BG40),COLUMN(BG40))</f>
        <v>0</v>
      </c>
      <c r="BK297" s="105">
        <f>INDEX(Água!$A:$CT,ROW(BH40),COLUMN(BH40))</f>
        <v>0</v>
      </c>
      <c r="BL297" s="105">
        <f>INDEX(Água!$A:$CT,ROW(BI40),COLUMN(BI40))</f>
        <v>0</v>
      </c>
      <c r="BM297" s="105">
        <f>INDEX(Água!$A:$CT,ROW(BJ40),COLUMN(BJ40))</f>
        <v>0</v>
      </c>
      <c r="BN297" s="105">
        <f>INDEX(Água!$A:$CT,ROW(BK40),COLUMN(BK40))</f>
        <v>0</v>
      </c>
      <c r="BO297" s="105">
        <f>INDEX(Água!$A:$CT,ROW(BL40),COLUMN(BL40))</f>
        <v>0</v>
      </c>
      <c r="BP297" s="105">
        <f>INDEX(Água!$A:$CT,ROW(BM40),COLUMN(BM40))</f>
        <v>0</v>
      </c>
      <c r="BQ297" s="105">
        <f>INDEX(Água!$A:$CT,ROW(BN40),COLUMN(BN40))</f>
        <v>0</v>
      </c>
      <c r="BR297" s="105">
        <f>INDEX(Água!$A:$CT,ROW(BO40),COLUMN(BO40))</f>
        <v>0</v>
      </c>
      <c r="BS297" s="105">
        <f>INDEX(Água!$A:$CT,ROW(BP40),COLUMN(BP40))</f>
        <v>0</v>
      </c>
      <c r="BT297" s="105">
        <f>INDEX(Água!$A:$CT,ROW(BQ40),COLUMN(BQ40))</f>
        <v>0</v>
      </c>
      <c r="BU297" s="105">
        <f>INDEX(Água!$A:$CT,ROW(BR40),COLUMN(BR40))</f>
        <v>0</v>
      </c>
      <c r="BV297" s="105">
        <f>INDEX(Água!$A:$CT,ROW(BS40),COLUMN(BS40))</f>
        <v>0</v>
      </c>
      <c r="BW297" s="105">
        <f>INDEX(Água!$A:$CT,ROW(BT40),COLUMN(BT40))</f>
        <v>0</v>
      </c>
      <c r="BX297" s="105">
        <f>INDEX(Água!$A:$CT,ROW(BU40),COLUMN(BU40))</f>
        <v>0</v>
      </c>
      <c r="BY297" s="105">
        <f>INDEX(Água!$A:$CT,ROW(BV40),COLUMN(BV40))</f>
        <v>0</v>
      </c>
      <c r="BZ297" s="105">
        <f>INDEX(Água!$A:$CT,ROW(BW40),COLUMN(BW40))</f>
        <v>0</v>
      </c>
      <c r="CA297" s="105">
        <f>INDEX(Água!$A:$CT,ROW(BX40),COLUMN(BX40))</f>
        <v>0</v>
      </c>
      <c r="CB297" s="105">
        <f>INDEX(Água!$A:$CT,ROW(BY40),COLUMN(BY40))</f>
        <v>0</v>
      </c>
      <c r="CC297" s="105">
        <f>INDEX(Água!$A:$CT,ROW(BZ40),COLUMN(BZ40))</f>
        <v>0</v>
      </c>
      <c r="CD297" s="105">
        <f>INDEX(Água!$A:$CT,ROW(CA40),COLUMN(CA40))</f>
        <v>0</v>
      </c>
      <c r="CE297" s="105">
        <f>INDEX(Água!$A:$CT,ROW(CB40),COLUMN(CB40))</f>
        <v>0</v>
      </c>
      <c r="CF297" s="105">
        <f>INDEX(Água!$A:$CT,ROW(CC40),COLUMN(CC40))</f>
        <v>0</v>
      </c>
      <c r="CG297" s="105">
        <f>INDEX(Água!$A:$CT,ROW(CD40),COLUMN(CD40))</f>
        <v>0</v>
      </c>
      <c r="CH297" s="105">
        <f>INDEX(Água!$A:$CT,ROW(CE40),COLUMN(CE40))</f>
        <v>0</v>
      </c>
      <c r="CI297" s="105">
        <f>INDEX(Água!$A:$CT,ROW(CF40),COLUMN(CF40))</f>
        <v>0</v>
      </c>
      <c r="CJ297" s="105">
        <f>INDEX(Água!$A:$CT,ROW(CG40),COLUMN(CG40))</f>
        <v>0</v>
      </c>
      <c r="CK297" s="105">
        <f>INDEX(Água!$A:$CT,ROW(CH40),COLUMN(CH40))</f>
        <v>0</v>
      </c>
      <c r="CL297" s="105">
        <f>INDEX(Água!$A:$CT,ROW(CI40),COLUMN(CI40))</f>
        <v>0</v>
      </c>
      <c r="CM297" s="105">
        <f>INDEX(Água!$A:$CT,ROW(CJ40),COLUMN(CJ40))</f>
        <v>0</v>
      </c>
      <c r="CN297" s="105">
        <f>INDEX(Água!$A:$CT,ROW(CK40),COLUMN(CK40))</f>
        <v>0</v>
      </c>
      <c r="CO297" s="105">
        <f>INDEX(Água!$A:$CT,ROW(CL40),COLUMN(CL40))</f>
        <v>0</v>
      </c>
      <c r="CP297" s="105">
        <f>INDEX(Água!$A:$CT,ROW(CM40),COLUMN(CM40))</f>
        <v>0</v>
      </c>
      <c r="CQ297" s="105">
        <f>INDEX(Água!$A:$CT,ROW(CN40),COLUMN(CN40))</f>
        <v>0</v>
      </c>
      <c r="CR297" s="105">
        <f>INDEX(Água!$A:$CT,ROW(CO40),COLUMN(CO40))</f>
        <v>0</v>
      </c>
      <c r="CS297" s="107" t="str">
        <f>INDEX(Água!$A:$CT,ROW(A40),COLUMN(A40))</f>
        <v>k) Outros Serviços de Terceiros</v>
      </c>
    </row>
    <row r="298" spans="1:97" s="104" customFormat="1" x14ac:dyDescent="0.2">
      <c r="A298" t="str">
        <f t="shared" si="4"/>
        <v/>
      </c>
      <c r="B298" s="107" t="str">
        <f>INDEX(Água!$A:$CT,ROW(B41),COLUMN(CQ41))</f>
        <v>Despesas</v>
      </c>
      <c r="C298" s="107" t="str">
        <f>INDEX(Água!$A:$CT,ROW(C41),COLUMN(CR41))</f>
        <v>Água</v>
      </c>
      <c r="D298" s="107" t="str">
        <f>INDEX(Água!$A:$CT,ROW(D41),COLUMN(CS41))</f>
        <v>Serviços de Terceiros</v>
      </c>
      <c r="E298" s="107">
        <f>INDEX(Água!$A:$CT,ROW(B41),COLUMN(B41))</f>
        <v>114856.32000000001</v>
      </c>
      <c r="F298" s="105">
        <f>INDEX(Água!$A:$CT,ROW(C41),COLUMN(C41))</f>
        <v>0</v>
      </c>
      <c r="G298" s="105">
        <f>INDEX(Água!$A:$CT,ROW(D41),COLUMN(D41))</f>
        <v>0</v>
      </c>
      <c r="H298" s="105">
        <f>INDEX(Água!$A:$CT,ROW(E41),COLUMN(E41))</f>
        <v>0</v>
      </c>
      <c r="I298" s="105">
        <f>INDEX(Água!$A:$CT,ROW(F41),COLUMN(F41))</f>
        <v>0</v>
      </c>
      <c r="J298" s="105">
        <f>INDEX(Água!$A:$CT,ROW(G41),COLUMN(G41))</f>
        <v>0</v>
      </c>
      <c r="K298" s="105">
        <f>INDEX(Água!$A:$CT,ROW(H41),COLUMN(H41))</f>
        <v>0</v>
      </c>
      <c r="L298" s="105">
        <f>INDEX(Água!$A:$CT,ROW(I41),COLUMN(I41))</f>
        <v>0</v>
      </c>
      <c r="M298" s="105">
        <f>INDEX(Água!$A:$CT,ROW(J41),COLUMN(J41))</f>
        <v>0</v>
      </c>
      <c r="N298" s="105">
        <f>INDEX(Água!$A:$CT,ROW(K41),COLUMN(K41))</f>
        <v>0</v>
      </c>
      <c r="O298" s="105">
        <f>INDEX(Água!$A:$CT,ROW(L41),COLUMN(L41))</f>
        <v>0</v>
      </c>
      <c r="P298" s="105">
        <f>INDEX(Água!$A:$CT,ROW(M41),COLUMN(M41))</f>
        <v>0</v>
      </c>
      <c r="Q298" s="105">
        <f>INDEX(Água!$A:$CT,ROW(N41),COLUMN(N41))</f>
        <v>0</v>
      </c>
      <c r="R298" s="105">
        <f>INDEX(Água!$A:$CT,ROW(O41),COLUMN(O41))</f>
        <v>0</v>
      </c>
      <c r="S298" s="105">
        <f>INDEX(Água!$A:$CT,ROW(P41),COLUMN(P41))</f>
        <v>0</v>
      </c>
      <c r="T298" s="105">
        <f>INDEX(Água!$A:$CT,ROW(Q41),COLUMN(Q41))</f>
        <v>0</v>
      </c>
      <c r="U298" s="105">
        <f>INDEX(Água!$A:$CT,ROW(R41),COLUMN(R41))</f>
        <v>0</v>
      </c>
      <c r="V298" s="105">
        <f>INDEX(Água!$A:$CT,ROW(S41),COLUMN(S41))</f>
        <v>0</v>
      </c>
      <c r="W298" s="105">
        <f>INDEX(Água!$A:$CT,ROW(T41),COLUMN(T41))</f>
        <v>0</v>
      </c>
      <c r="X298" s="105">
        <f>INDEX(Água!$A:$CT,ROW(U41),COLUMN(U41))</f>
        <v>0</v>
      </c>
      <c r="Y298" s="105">
        <f>INDEX(Água!$A:$CT,ROW(V41),COLUMN(V41))</f>
        <v>0</v>
      </c>
      <c r="Z298" s="105">
        <f>INDEX(Água!$A:$CT,ROW(W41),COLUMN(W41))</f>
        <v>0</v>
      </c>
      <c r="AA298" s="105">
        <f>INDEX(Água!$A:$CT,ROW(X41),COLUMN(X41))</f>
        <v>0</v>
      </c>
      <c r="AB298" s="105">
        <f>INDEX(Água!$A:$CT,ROW(Y41),COLUMN(Y41))</f>
        <v>0</v>
      </c>
      <c r="AC298" s="105">
        <f>INDEX(Água!$A:$CT,ROW(Z41),COLUMN(Z41))</f>
        <v>0</v>
      </c>
      <c r="AD298" s="105">
        <f>INDEX(Água!$A:$CT,ROW(AA41),COLUMN(AA41))</f>
        <v>0</v>
      </c>
      <c r="AE298" s="105">
        <f>INDEX(Água!$A:$CT,ROW(AB41),COLUMN(AB41))</f>
        <v>0</v>
      </c>
      <c r="AF298" s="105">
        <f>INDEX(Água!$A:$CT,ROW(AC41),COLUMN(AC41))</f>
        <v>114856.32000000001</v>
      </c>
      <c r="AG298" s="105">
        <f>INDEX(Água!$A:$CT,ROW(AD41),COLUMN(AD41))</f>
        <v>0</v>
      </c>
      <c r="AH298" s="105">
        <f>INDEX(Água!$A:$CT,ROW(AE41),COLUMN(AE41))</f>
        <v>94810.52</v>
      </c>
      <c r="AI298" s="105">
        <f>INDEX(Água!$A:$CT,ROW(AF41),COLUMN(AF41))</f>
        <v>0</v>
      </c>
      <c r="AJ298" s="105">
        <f>INDEX(Água!$A:$CT,ROW(AG41),COLUMN(AG41))</f>
        <v>0</v>
      </c>
      <c r="AK298" s="105">
        <f>INDEX(Água!$A:$CT,ROW(AH41),COLUMN(AH41))</f>
        <v>0</v>
      </c>
      <c r="AL298" s="105">
        <f>INDEX(Água!$A:$CT,ROW(AI41),COLUMN(AI41))</f>
        <v>0</v>
      </c>
      <c r="AM298" s="105">
        <f>INDEX(Água!$A:$CT,ROW(AJ41),COLUMN(AJ41))</f>
        <v>20045.8</v>
      </c>
      <c r="AN298" s="105">
        <f>INDEX(Água!$A:$CT,ROW(AK41),COLUMN(AK41))</f>
        <v>0</v>
      </c>
      <c r="AO298" s="105">
        <f>INDEX(Água!$A:$CT,ROW(AL41),COLUMN(AL41))</f>
        <v>0</v>
      </c>
      <c r="AP298" s="105">
        <f>INDEX(Água!$A:$CT,ROW(AM41),COLUMN(AM41))</f>
        <v>0</v>
      </c>
      <c r="AQ298" s="105">
        <f>INDEX(Água!$A:$CT,ROW(AN41),COLUMN(AN41))</f>
        <v>0</v>
      </c>
      <c r="AR298" s="105">
        <f>INDEX(Água!$A:$CT,ROW(AO41),COLUMN(AO41))</f>
        <v>0</v>
      </c>
      <c r="AS298" s="105">
        <f>INDEX(Água!$A:$CT,ROW(AP41),COLUMN(AP41))</f>
        <v>0</v>
      </c>
      <c r="AT298" s="105">
        <f>INDEX(Água!$A:$CT,ROW(AQ41),COLUMN(AQ41))</f>
        <v>0</v>
      </c>
      <c r="AU298" s="105">
        <f>INDEX(Água!$A:$CT,ROW(AR41),COLUMN(AR41))</f>
        <v>0</v>
      </c>
      <c r="AV298" s="105">
        <f>INDEX(Água!$A:$CT,ROW(AS41),COLUMN(AS41))</f>
        <v>0</v>
      </c>
      <c r="AW298" s="105">
        <f>INDEX(Água!$A:$CT,ROW(AT41),COLUMN(AT41))</f>
        <v>0</v>
      </c>
      <c r="AX298" s="105">
        <f>INDEX(Água!$A:$CT,ROW(AU41),COLUMN(AU41))</f>
        <v>0</v>
      </c>
      <c r="AY298" s="105">
        <f>INDEX(Água!$A:$CT,ROW(AV41),COLUMN(AV41))</f>
        <v>0</v>
      </c>
      <c r="AZ298" s="105">
        <f>INDEX(Água!$A:$CT,ROW(AW41),COLUMN(AW41))</f>
        <v>0</v>
      </c>
      <c r="BA298" s="105">
        <f>INDEX(Água!$A:$CT,ROW(AX41),COLUMN(AX41))</f>
        <v>0</v>
      </c>
      <c r="BB298" s="105">
        <f>INDEX(Água!$A:$CT,ROW(AY41),COLUMN(AY41))</f>
        <v>0</v>
      </c>
      <c r="BC298" s="105">
        <f>INDEX(Água!$A:$CT,ROW(AZ41),COLUMN(AZ41))</f>
        <v>0</v>
      </c>
      <c r="BD298" s="105">
        <f>INDEX(Água!$A:$CT,ROW(BA41),COLUMN(BA41))</f>
        <v>0</v>
      </c>
      <c r="BE298" s="105">
        <f>INDEX(Água!$A:$CT,ROW(BB41),COLUMN(BB41))</f>
        <v>0</v>
      </c>
      <c r="BF298" s="105">
        <f>INDEX(Água!$A:$CT,ROW(BC41),COLUMN(BC41))</f>
        <v>0</v>
      </c>
      <c r="BG298" s="105">
        <f>INDEX(Água!$A:$CT,ROW(BD41),COLUMN(BD41))</f>
        <v>0</v>
      </c>
      <c r="BH298" s="105">
        <f>INDEX(Água!$A:$CT,ROW(BE41),COLUMN(BE41))</f>
        <v>0</v>
      </c>
      <c r="BI298" s="105">
        <f>INDEX(Água!$A:$CT,ROW(BF41),COLUMN(BF41))</f>
        <v>0</v>
      </c>
      <c r="BJ298" s="105">
        <f>INDEX(Água!$A:$CT,ROW(BG41),COLUMN(BG41))</f>
        <v>0</v>
      </c>
      <c r="BK298" s="105">
        <f>INDEX(Água!$A:$CT,ROW(BH41),COLUMN(BH41))</f>
        <v>0</v>
      </c>
      <c r="BL298" s="105">
        <f>INDEX(Água!$A:$CT,ROW(BI41),COLUMN(BI41))</f>
        <v>0</v>
      </c>
      <c r="BM298" s="105">
        <f>INDEX(Água!$A:$CT,ROW(BJ41),COLUMN(BJ41))</f>
        <v>0</v>
      </c>
      <c r="BN298" s="105">
        <f>INDEX(Água!$A:$CT,ROW(BK41),COLUMN(BK41))</f>
        <v>0</v>
      </c>
      <c r="BO298" s="105">
        <f>INDEX(Água!$A:$CT,ROW(BL41),COLUMN(BL41))</f>
        <v>0</v>
      </c>
      <c r="BP298" s="105">
        <f>INDEX(Água!$A:$CT,ROW(BM41),COLUMN(BM41))</f>
        <v>0</v>
      </c>
      <c r="BQ298" s="105">
        <f>INDEX(Água!$A:$CT,ROW(BN41),COLUMN(BN41))</f>
        <v>0</v>
      </c>
      <c r="BR298" s="105">
        <f>INDEX(Água!$A:$CT,ROW(BO41),COLUMN(BO41))</f>
        <v>0</v>
      </c>
      <c r="BS298" s="105">
        <f>INDEX(Água!$A:$CT,ROW(BP41),COLUMN(BP41))</f>
        <v>0</v>
      </c>
      <c r="BT298" s="105">
        <f>INDEX(Água!$A:$CT,ROW(BQ41),COLUMN(BQ41))</f>
        <v>0</v>
      </c>
      <c r="BU298" s="105">
        <f>INDEX(Água!$A:$CT,ROW(BR41),COLUMN(BR41))</f>
        <v>0</v>
      </c>
      <c r="BV298" s="105">
        <f>INDEX(Água!$A:$CT,ROW(BS41),COLUMN(BS41))</f>
        <v>0</v>
      </c>
      <c r="BW298" s="105">
        <f>INDEX(Água!$A:$CT,ROW(BT41),COLUMN(BT41))</f>
        <v>0</v>
      </c>
      <c r="BX298" s="105">
        <f>INDEX(Água!$A:$CT,ROW(BU41),COLUMN(BU41))</f>
        <v>0</v>
      </c>
      <c r="BY298" s="105">
        <f>INDEX(Água!$A:$CT,ROW(BV41),COLUMN(BV41))</f>
        <v>0</v>
      </c>
      <c r="BZ298" s="105">
        <f>INDEX(Água!$A:$CT,ROW(BW41),COLUMN(BW41))</f>
        <v>0</v>
      </c>
      <c r="CA298" s="105">
        <f>INDEX(Água!$A:$CT,ROW(BX41),COLUMN(BX41))</f>
        <v>0</v>
      </c>
      <c r="CB298" s="105">
        <f>INDEX(Água!$A:$CT,ROW(BY41),COLUMN(BY41))</f>
        <v>0</v>
      </c>
      <c r="CC298" s="105">
        <f>INDEX(Água!$A:$CT,ROW(BZ41),COLUMN(BZ41))</f>
        <v>0</v>
      </c>
      <c r="CD298" s="105">
        <f>INDEX(Água!$A:$CT,ROW(CA41),COLUMN(CA41))</f>
        <v>0</v>
      </c>
      <c r="CE298" s="105">
        <f>INDEX(Água!$A:$CT,ROW(CB41),COLUMN(CB41))</f>
        <v>0</v>
      </c>
      <c r="CF298" s="105">
        <f>INDEX(Água!$A:$CT,ROW(CC41),COLUMN(CC41))</f>
        <v>0</v>
      </c>
      <c r="CG298" s="105">
        <f>INDEX(Água!$A:$CT,ROW(CD41),COLUMN(CD41))</f>
        <v>0</v>
      </c>
      <c r="CH298" s="105">
        <f>INDEX(Água!$A:$CT,ROW(CE41),COLUMN(CE41))</f>
        <v>0</v>
      </c>
      <c r="CI298" s="105">
        <f>INDEX(Água!$A:$CT,ROW(CF41),COLUMN(CF41))</f>
        <v>0</v>
      </c>
      <c r="CJ298" s="105">
        <f>INDEX(Água!$A:$CT,ROW(CG41),COLUMN(CG41))</f>
        <v>0</v>
      </c>
      <c r="CK298" s="105">
        <f>INDEX(Água!$A:$CT,ROW(CH41),COLUMN(CH41))</f>
        <v>0</v>
      </c>
      <c r="CL298" s="105">
        <f>INDEX(Água!$A:$CT,ROW(CI41),COLUMN(CI41))</f>
        <v>0</v>
      </c>
      <c r="CM298" s="105">
        <f>INDEX(Água!$A:$CT,ROW(CJ41),COLUMN(CJ41))</f>
        <v>0</v>
      </c>
      <c r="CN298" s="105">
        <f>INDEX(Água!$A:$CT,ROW(CK41),COLUMN(CK41))</f>
        <v>0</v>
      </c>
      <c r="CO298" s="105">
        <f>INDEX(Água!$A:$CT,ROW(CL41),COLUMN(CL41))</f>
        <v>0</v>
      </c>
      <c r="CP298" s="105">
        <f>INDEX(Água!$A:$CT,ROW(CM41),COLUMN(CM41))</f>
        <v>0</v>
      </c>
      <c r="CQ298" s="105">
        <f>INDEX(Água!$A:$CT,ROW(CN41),COLUMN(CN41))</f>
        <v>0</v>
      </c>
      <c r="CR298" s="105">
        <f>INDEX(Água!$A:$CT,ROW(CO41),COLUMN(CO41))</f>
        <v>0</v>
      </c>
      <c r="CS298" s="107" t="str">
        <f>INDEX(Água!$A:$CT,ROW(A41),COLUMN(A41))</f>
        <v>l) Outro (Desassoreamento Barragem Captação Ribeirão Tabuões)</v>
      </c>
    </row>
    <row r="299" spans="1:97" s="104" customFormat="1" x14ac:dyDescent="0.2">
      <c r="A299" t="str">
        <f t="shared" si="4"/>
        <v/>
      </c>
      <c r="B299" s="107" t="str">
        <f>INDEX(Água!$A:$CT,ROW(B42),COLUMN(CQ42))</f>
        <v>Despesas</v>
      </c>
      <c r="C299" s="107" t="str">
        <f>INDEX(Água!$A:$CT,ROW(C42),COLUMN(CR42))</f>
        <v>Água</v>
      </c>
      <c r="D299" s="107" t="str">
        <f>INDEX(Água!$A:$CT,ROW(D42),COLUMN(CS42))</f>
        <v>Serviços de Terceiros</v>
      </c>
      <c r="E299" s="107">
        <f>INDEX(Água!$A:$CT,ROW(B42),COLUMN(B42))</f>
        <v>19434.89</v>
      </c>
      <c r="F299" s="105">
        <f>INDEX(Água!$A:$CT,ROW(C42),COLUMN(C42))</f>
        <v>0</v>
      </c>
      <c r="G299" s="105">
        <f>INDEX(Água!$A:$CT,ROW(D42),COLUMN(D42))</f>
        <v>0</v>
      </c>
      <c r="H299" s="105">
        <f>INDEX(Água!$A:$CT,ROW(E42),COLUMN(E42))</f>
        <v>0</v>
      </c>
      <c r="I299" s="105">
        <f>INDEX(Água!$A:$CT,ROW(F42),COLUMN(F42))</f>
        <v>0</v>
      </c>
      <c r="J299" s="105">
        <f>INDEX(Água!$A:$CT,ROW(G42),COLUMN(G42))</f>
        <v>0</v>
      </c>
      <c r="K299" s="105">
        <f>INDEX(Água!$A:$CT,ROW(H42),COLUMN(H42))</f>
        <v>0</v>
      </c>
      <c r="L299" s="105">
        <f>INDEX(Água!$A:$CT,ROW(I42),COLUMN(I42))</f>
        <v>0</v>
      </c>
      <c r="M299" s="105">
        <f>INDEX(Água!$A:$CT,ROW(J42),COLUMN(J42))</f>
        <v>0</v>
      </c>
      <c r="N299" s="105">
        <f>INDEX(Água!$A:$CT,ROW(K42),COLUMN(K42))</f>
        <v>0</v>
      </c>
      <c r="O299" s="105">
        <f>INDEX(Água!$A:$CT,ROW(L42),COLUMN(L42))</f>
        <v>0</v>
      </c>
      <c r="P299" s="105">
        <f>INDEX(Água!$A:$CT,ROW(M42),COLUMN(M42))</f>
        <v>0</v>
      </c>
      <c r="Q299" s="105">
        <f>INDEX(Água!$A:$CT,ROW(N42),COLUMN(N42))</f>
        <v>0</v>
      </c>
      <c r="R299" s="105">
        <f>INDEX(Água!$A:$CT,ROW(O42),COLUMN(O42))</f>
        <v>0</v>
      </c>
      <c r="S299" s="105">
        <f>INDEX(Água!$A:$CT,ROW(P42),COLUMN(P42))</f>
        <v>3873.21</v>
      </c>
      <c r="T299" s="105">
        <f>INDEX(Água!$A:$CT,ROW(Q42),COLUMN(Q42))</f>
        <v>0</v>
      </c>
      <c r="U299" s="105">
        <f>INDEX(Água!$A:$CT,ROW(R42),COLUMN(R42))</f>
        <v>0</v>
      </c>
      <c r="V299" s="105">
        <f>INDEX(Água!$A:$CT,ROW(S42),COLUMN(S42))</f>
        <v>3873.21</v>
      </c>
      <c r="W299" s="105">
        <f>INDEX(Água!$A:$CT,ROW(T42),COLUMN(T42))</f>
        <v>0</v>
      </c>
      <c r="X299" s="105">
        <f>INDEX(Água!$A:$CT,ROW(U42),COLUMN(U42))</f>
        <v>0</v>
      </c>
      <c r="Y299" s="105">
        <f>INDEX(Água!$A:$CT,ROW(V42),COLUMN(V42))</f>
        <v>0</v>
      </c>
      <c r="Z299" s="105">
        <f>INDEX(Água!$A:$CT,ROW(W42),COLUMN(W42))</f>
        <v>0</v>
      </c>
      <c r="AA299" s="105">
        <f>INDEX(Água!$A:$CT,ROW(X42),COLUMN(X42))</f>
        <v>0</v>
      </c>
      <c r="AB299" s="105">
        <f>INDEX(Água!$A:$CT,ROW(Y42),COLUMN(Y42))</f>
        <v>0</v>
      </c>
      <c r="AC299" s="105">
        <f>INDEX(Água!$A:$CT,ROW(Z42),COLUMN(Z42))</f>
        <v>0</v>
      </c>
      <c r="AD299" s="105">
        <f>INDEX(Água!$A:$CT,ROW(AA42),COLUMN(AA42))</f>
        <v>0</v>
      </c>
      <c r="AE299" s="105">
        <f>INDEX(Água!$A:$CT,ROW(AB42),COLUMN(AB42))</f>
        <v>0</v>
      </c>
      <c r="AF299" s="105">
        <f>INDEX(Água!$A:$CT,ROW(AC42),COLUMN(AC42))</f>
        <v>4951.95</v>
      </c>
      <c r="AG299" s="105">
        <f>INDEX(Água!$A:$CT,ROW(AD42),COLUMN(AD42))</f>
        <v>0</v>
      </c>
      <c r="AH299" s="105">
        <f>INDEX(Água!$A:$CT,ROW(AE42),COLUMN(AE42))</f>
        <v>0</v>
      </c>
      <c r="AI299" s="105">
        <f>INDEX(Água!$A:$CT,ROW(AF42),COLUMN(AF42))</f>
        <v>0</v>
      </c>
      <c r="AJ299" s="105">
        <f>INDEX(Água!$A:$CT,ROW(AG42),COLUMN(AG42))</f>
        <v>4951.95</v>
      </c>
      <c r="AK299" s="105">
        <f>INDEX(Água!$A:$CT,ROW(AH42),COLUMN(AH42))</f>
        <v>0</v>
      </c>
      <c r="AL299" s="105">
        <f>INDEX(Água!$A:$CT,ROW(AI42),COLUMN(AI42))</f>
        <v>0</v>
      </c>
      <c r="AM299" s="105">
        <f>INDEX(Água!$A:$CT,ROW(AJ42),COLUMN(AJ42))</f>
        <v>0</v>
      </c>
      <c r="AN299" s="105">
        <f>INDEX(Água!$A:$CT,ROW(AK42),COLUMN(AK42))</f>
        <v>0</v>
      </c>
      <c r="AO299" s="105">
        <f>INDEX(Água!$A:$CT,ROW(AL42),COLUMN(AL42))</f>
        <v>0</v>
      </c>
      <c r="AP299" s="105">
        <f>INDEX(Água!$A:$CT,ROW(AM42),COLUMN(AM42))</f>
        <v>0</v>
      </c>
      <c r="AQ299" s="105">
        <f>INDEX(Água!$A:$CT,ROW(AN42),COLUMN(AN42))</f>
        <v>0</v>
      </c>
      <c r="AR299" s="105">
        <f>INDEX(Água!$A:$CT,ROW(AO42),COLUMN(AO42))</f>
        <v>0</v>
      </c>
      <c r="AS299" s="105">
        <f>INDEX(Água!$A:$CT,ROW(AP42),COLUMN(AP42))</f>
        <v>10609.73</v>
      </c>
      <c r="AT299" s="105">
        <f>INDEX(Água!$A:$CT,ROW(AQ42),COLUMN(AQ42))</f>
        <v>5571.31</v>
      </c>
      <c r="AU299" s="105">
        <f>INDEX(Água!$A:$CT,ROW(AR42),COLUMN(AR42))</f>
        <v>0</v>
      </c>
      <c r="AV299" s="105">
        <f>INDEX(Água!$A:$CT,ROW(AS42),COLUMN(AS42))</f>
        <v>0</v>
      </c>
      <c r="AW299" s="105">
        <f>INDEX(Água!$A:$CT,ROW(AT42),COLUMN(AT42))</f>
        <v>0</v>
      </c>
      <c r="AX299" s="105">
        <f>INDEX(Água!$A:$CT,ROW(AU42),COLUMN(AU42))</f>
        <v>0</v>
      </c>
      <c r="AY299" s="105">
        <f>INDEX(Água!$A:$CT,ROW(AV42),COLUMN(AV42))</f>
        <v>5038.42</v>
      </c>
      <c r="AZ299" s="105">
        <f>INDEX(Água!$A:$CT,ROW(AW42),COLUMN(AW42))</f>
        <v>0</v>
      </c>
      <c r="BA299" s="105">
        <f>INDEX(Água!$A:$CT,ROW(AX42),COLUMN(AX42))</f>
        <v>0</v>
      </c>
      <c r="BB299" s="105">
        <f>INDEX(Água!$A:$CT,ROW(AY42),COLUMN(AY42))</f>
        <v>0</v>
      </c>
      <c r="BC299" s="105">
        <f>INDEX(Água!$A:$CT,ROW(AZ42),COLUMN(AZ42))</f>
        <v>0</v>
      </c>
      <c r="BD299" s="105">
        <f>INDEX(Água!$A:$CT,ROW(BA42),COLUMN(BA42))</f>
        <v>0</v>
      </c>
      <c r="BE299" s="105">
        <f>INDEX(Água!$A:$CT,ROW(BB42),COLUMN(BB42))</f>
        <v>0</v>
      </c>
      <c r="BF299" s="105">
        <f>INDEX(Água!$A:$CT,ROW(BC42),COLUMN(BC42))</f>
        <v>0</v>
      </c>
      <c r="BG299" s="105">
        <f>INDEX(Água!$A:$CT,ROW(BD42),COLUMN(BD42))</f>
        <v>0</v>
      </c>
      <c r="BH299" s="105">
        <f>INDEX(Água!$A:$CT,ROW(BE42),COLUMN(BE42))</f>
        <v>0</v>
      </c>
      <c r="BI299" s="105">
        <f>INDEX(Água!$A:$CT,ROW(BF42),COLUMN(BF42))</f>
        <v>0</v>
      </c>
      <c r="BJ299" s="105">
        <f>INDEX(Água!$A:$CT,ROW(BG42),COLUMN(BG42))</f>
        <v>0</v>
      </c>
      <c r="BK299" s="105">
        <f>INDEX(Água!$A:$CT,ROW(BH42),COLUMN(BH42))</f>
        <v>0</v>
      </c>
      <c r="BL299" s="105">
        <f>INDEX(Água!$A:$CT,ROW(BI42),COLUMN(BI42))</f>
        <v>0</v>
      </c>
      <c r="BM299" s="105">
        <f>INDEX(Água!$A:$CT,ROW(BJ42),COLUMN(BJ42))</f>
        <v>0</v>
      </c>
      <c r="BN299" s="105">
        <f>INDEX(Água!$A:$CT,ROW(BK42),COLUMN(BK42))</f>
        <v>0</v>
      </c>
      <c r="BO299" s="105">
        <f>INDEX(Água!$A:$CT,ROW(BL42),COLUMN(BL42))</f>
        <v>0</v>
      </c>
      <c r="BP299" s="105">
        <f>INDEX(Água!$A:$CT,ROW(BM42),COLUMN(BM42))</f>
        <v>0</v>
      </c>
      <c r="BQ299" s="105">
        <f>INDEX(Água!$A:$CT,ROW(BN42),COLUMN(BN42))</f>
        <v>0</v>
      </c>
      <c r="BR299" s="105">
        <f>INDEX(Água!$A:$CT,ROW(BO42),COLUMN(BO42))</f>
        <v>0</v>
      </c>
      <c r="BS299" s="105">
        <f>INDEX(Água!$A:$CT,ROW(BP42),COLUMN(BP42))</f>
        <v>0</v>
      </c>
      <c r="BT299" s="105">
        <f>INDEX(Água!$A:$CT,ROW(BQ42),COLUMN(BQ42))</f>
        <v>0</v>
      </c>
      <c r="BU299" s="105">
        <f>INDEX(Água!$A:$CT,ROW(BR42),COLUMN(BR42))</f>
        <v>0</v>
      </c>
      <c r="BV299" s="105">
        <f>INDEX(Água!$A:$CT,ROW(BS42),COLUMN(BS42))</f>
        <v>0</v>
      </c>
      <c r="BW299" s="105">
        <f>INDEX(Água!$A:$CT,ROW(BT42),COLUMN(BT42))</f>
        <v>0</v>
      </c>
      <c r="BX299" s="105">
        <f>INDEX(Água!$A:$CT,ROW(BU42),COLUMN(BU42))</f>
        <v>0</v>
      </c>
      <c r="BY299" s="105">
        <f>INDEX(Água!$A:$CT,ROW(BV42),COLUMN(BV42))</f>
        <v>0</v>
      </c>
      <c r="BZ299" s="105">
        <f>INDEX(Água!$A:$CT,ROW(BW42),COLUMN(BW42))</f>
        <v>0</v>
      </c>
      <c r="CA299" s="105">
        <f>INDEX(Água!$A:$CT,ROW(BX42),COLUMN(BX42))</f>
        <v>0</v>
      </c>
      <c r="CB299" s="105">
        <f>INDEX(Água!$A:$CT,ROW(BY42),COLUMN(BY42))</f>
        <v>0</v>
      </c>
      <c r="CC299" s="105">
        <f>INDEX(Água!$A:$CT,ROW(BZ42),COLUMN(BZ42))</f>
        <v>0</v>
      </c>
      <c r="CD299" s="105">
        <f>INDEX(Água!$A:$CT,ROW(CA42),COLUMN(CA42))</f>
        <v>0</v>
      </c>
      <c r="CE299" s="105">
        <f>INDEX(Água!$A:$CT,ROW(CB42),COLUMN(CB42))</f>
        <v>0</v>
      </c>
      <c r="CF299" s="105">
        <f>INDEX(Água!$A:$CT,ROW(CC42),COLUMN(CC42))</f>
        <v>0</v>
      </c>
      <c r="CG299" s="105">
        <f>INDEX(Água!$A:$CT,ROW(CD42),COLUMN(CD42))</f>
        <v>0</v>
      </c>
      <c r="CH299" s="105">
        <f>INDEX(Água!$A:$CT,ROW(CE42),COLUMN(CE42))</f>
        <v>0</v>
      </c>
      <c r="CI299" s="105">
        <f>INDEX(Água!$A:$CT,ROW(CF42),COLUMN(CF42))</f>
        <v>0</v>
      </c>
      <c r="CJ299" s="105">
        <f>INDEX(Água!$A:$CT,ROW(CG42),COLUMN(CG42))</f>
        <v>0</v>
      </c>
      <c r="CK299" s="105">
        <f>INDEX(Água!$A:$CT,ROW(CH42),COLUMN(CH42))</f>
        <v>0</v>
      </c>
      <c r="CL299" s="105">
        <f>INDEX(Água!$A:$CT,ROW(CI42),COLUMN(CI42))</f>
        <v>0</v>
      </c>
      <c r="CM299" s="105">
        <f>INDEX(Água!$A:$CT,ROW(CJ42),COLUMN(CJ42))</f>
        <v>0</v>
      </c>
      <c r="CN299" s="105">
        <f>INDEX(Água!$A:$CT,ROW(CK42),COLUMN(CK42))</f>
        <v>0</v>
      </c>
      <c r="CO299" s="105">
        <f>INDEX(Água!$A:$CT,ROW(CL42),COLUMN(CL42))</f>
        <v>0</v>
      </c>
      <c r="CP299" s="105">
        <f>INDEX(Água!$A:$CT,ROW(CM42),COLUMN(CM42))</f>
        <v>0</v>
      </c>
      <c r="CQ299" s="105">
        <f>INDEX(Água!$A:$CT,ROW(CN42),COLUMN(CN42))</f>
        <v>0</v>
      </c>
      <c r="CR299" s="105">
        <f>INDEX(Água!$A:$CT,ROW(CO42),COLUMN(CO42))</f>
        <v>0</v>
      </c>
      <c r="CS299" s="107" t="str">
        <f>INDEX(Água!$A:$CT,ROW(A42),COLUMN(A42))</f>
        <v>m) Outro (Seguro dos veículos da água)</v>
      </c>
    </row>
    <row r="300" spans="1:97" s="104" customFormat="1" x14ac:dyDescent="0.2">
      <c r="A300" t="str">
        <f t="shared" si="4"/>
        <v/>
      </c>
      <c r="B300" s="107">
        <f>INDEX(Água!$A:$CT,ROW(B43),COLUMN(CQ43))</f>
        <v>0</v>
      </c>
      <c r="C300" s="107">
        <f>INDEX(Água!$A:$CT,ROW(C43),COLUMN(CR43))</f>
        <v>0</v>
      </c>
      <c r="D300" s="107">
        <f>INDEX(Água!$A:$CT,ROW(D43),COLUMN(CS43))</f>
        <v>0</v>
      </c>
      <c r="E300" s="107">
        <f>INDEX(Água!$A:$CT,ROW(B43),COLUMN(B43))</f>
        <v>0</v>
      </c>
      <c r="F300" s="105">
        <f>INDEX(Água!$A:$CT,ROW(C43),COLUMN(C43))</f>
        <v>0</v>
      </c>
      <c r="G300" s="105">
        <f>INDEX(Água!$A:$CT,ROW(D43),COLUMN(D43))</f>
        <v>0</v>
      </c>
      <c r="H300" s="105">
        <f>INDEX(Água!$A:$CT,ROW(E43),COLUMN(E43))</f>
        <v>0</v>
      </c>
      <c r="I300" s="105">
        <f>INDEX(Água!$A:$CT,ROW(F43),COLUMN(F43))</f>
        <v>0</v>
      </c>
      <c r="J300" s="105">
        <f>INDEX(Água!$A:$CT,ROW(G43),COLUMN(G43))</f>
        <v>0</v>
      </c>
      <c r="K300" s="105">
        <f>INDEX(Água!$A:$CT,ROW(H43),COLUMN(H43))</f>
        <v>0</v>
      </c>
      <c r="L300" s="105">
        <f>INDEX(Água!$A:$CT,ROW(I43),COLUMN(I43))</f>
        <v>0</v>
      </c>
      <c r="M300" s="105">
        <f>INDEX(Água!$A:$CT,ROW(J43),COLUMN(J43))</f>
        <v>0</v>
      </c>
      <c r="N300" s="105">
        <f>INDEX(Água!$A:$CT,ROW(K43),COLUMN(K43))</f>
        <v>0</v>
      </c>
      <c r="O300" s="105">
        <f>INDEX(Água!$A:$CT,ROW(L43),COLUMN(L43))</f>
        <v>0</v>
      </c>
      <c r="P300" s="105">
        <f>INDEX(Água!$A:$CT,ROW(M43),COLUMN(M43))</f>
        <v>0</v>
      </c>
      <c r="Q300" s="105">
        <f>INDEX(Água!$A:$CT,ROW(N43),COLUMN(N43))</f>
        <v>0</v>
      </c>
      <c r="R300" s="105">
        <f>INDEX(Água!$A:$CT,ROW(O43),COLUMN(O43))</f>
        <v>0</v>
      </c>
      <c r="S300" s="105">
        <f>INDEX(Água!$A:$CT,ROW(P43),COLUMN(P43))</f>
        <v>0</v>
      </c>
      <c r="T300" s="105">
        <f>INDEX(Água!$A:$CT,ROW(Q43),COLUMN(Q43))</f>
        <v>0</v>
      </c>
      <c r="U300" s="105">
        <f>INDEX(Água!$A:$CT,ROW(R43),COLUMN(R43))</f>
        <v>0</v>
      </c>
      <c r="V300" s="105">
        <f>INDEX(Água!$A:$CT,ROW(S43),COLUMN(S43))</f>
        <v>0</v>
      </c>
      <c r="W300" s="105">
        <f>INDEX(Água!$A:$CT,ROW(T43),COLUMN(T43))</f>
        <v>0</v>
      </c>
      <c r="X300" s="105">
        <f>INDEX(Água!$A:$CT,ROW(U43),COLUMN(U43))</f>
        <v>0</v>
      </c>
      <c r="Y300" s="105">
        <f>INDEX(Água!$A:$CT,ROW(V43),COLUMN(V43))</f>
        <v>0</v>
      </c>
      <c r="Z300" s="105">
        <f>INDEX(Água!$A:$CT,ROW(W43),COLUMN(W43))</f>
        <v>0</v>
      </c>
      <c r="AA300" s="105">
        <f>INDEX(Água!$A:$CT,ROW(X43),COLUMN(X43))</f>
        <v>0</v>
      </c>
      <c r="AB300" s="105">
        <f>INDEX(Água!$A:$CT,ROW(Y43),COLUMN(Y43))</f>
        <v>0</v>
      </c>
      <c r="AC300" s="105">
        <f>INDEX(Água!$A:$CT,ROW(Z43),COLUMN(Z43))</f>
        <v>0</v>
      </c>
      <c r="AD300" s="105">
        <f>INDEX(Água!$A:$CT,ROW(AA43),COLUMN(AA43))</f>
        <v>0</v>
      </c>
      <c r="AE300" s="105">
        <f>INDEX(Água!$A:$CT,ROW(AB43),COLUMN(AB43))</f>
        <v>0</v>
      </c>
      <c r="AF300" s="105">
        <f>INDEX(Água!$A:$CT,ROW(AC43),COLUMN(AC43))</f>
        <v>68185.91</v>
      </c>
      <c r="AG300" s="105">
        <f>INDEX(Água!$A:$CT,ROW(AD43),COLUMN(AD43))</f>
        <v>0</v>
      </c>
      <c r="AH300" s="105">
        <f>INDEX(Água!$A:$CT,ROW(AE43),COLUMN(AE43))</f>
        <v>0</v>
      </c>
      <c r="AI300" s="105">
        <f>INDEX(Água!$A:$CT,ROW(AF43),COLUMN(AF43))</f>
        <v>0</v>
      </c>
      <c r="AJ300" s="105">
        <f>INDEX(Água!$A:$CT,ROW(AG43),COLUMN(AG43))</f>
        <v>0</v>
      </c>
      <c r="AK300" s="105">
        <f>INDEX(Água!$A:$CT,ROW(AH43),COLUMN(AH43))</f>
        <v>0</v>
      </c>
      <c r="AL300" s="105">
        <f>INDEX(Água!$A:$CT,ROW(AI43),COLUMN(AI43))</f>
        <v>26689.77</v>
      </c>
      <c r="AM300" s="105">
        <f>INDEX(Água!$A:$CT,ROW(AJ43),COLUMN(AJ43))</f>
        <v>0</v>
      </c>
      <c r="AN300" s="105">
        <f>INDEX(Água!$A:$CT,ROW(AK43),COLUMN(AK43))</f>
        <v>0</v>
      </c>
      <c r="AO300" s="105">
        <f>INDEX(Água!$A:$CT,ROW(AL43),COLUMN(AL43))</f>
        <v>11191.96</v>
      </c>
      <c r="AP300" s="105">
        <f>INDEX(Água!$A:$CT,ROW(AM43),COLUMN(AM43))</f>
        <v>0</v>
      </c>
      <c r="AQ300" s="105">
        <f>INDEX(Água!$A:$CT,ROW(AN43),COLUMN(AN43))</f>
        <v>30304.18</v>
      </c>
      <c r="AR300" s="105">
        <f>INDEX(Água!$A:$CT,ROW(AO43),COLUMN(AO43))</f>
        <v>0</v>
      </c>
      <c r="AS300" s="105">
        <f>INDEX(Água!$A:$CT,ROW(AP43),COLUMN(AP43))</f>
        <v>0</v>
      </c>
      <c r="AT300" s="105">
        <f>INDEX(Água!$A:$CT,ROW(AQ43),COLUMN(AQ43))</f>
        <v>0</v>
      </c>
      <c r="AU300" s="105">
        <f>INDEX(Água!$A:$CT,ROW(AR43),COLUMN(AR43))</f>
        <v>0</v>
      </c>
      <c r="AV300" s="105">
        <f>INDEX(Água!$A:$CT,ROW(AS43),COLUMN(AS43))</f>
        <v>0</v>
      </c>
      <c r="AW300" s="105">
        <f>INDEX(Água!$A:$CT,ROW(AT43),COLUMN(AT43))</f>
        <v>0</v>
      </c>
      <c r="AX300" s="105">
        <f>INDEX(Água!$A:$CT,ROW(AU43),COLUMN(AU43))</f>
        <v>0</v>
      </c>
      <c r="AY300" s="105">
        <f>INDEX(Água!$A:$CT,ROW(AV43),COLUMN(AV43))</f>
        <v>0</v>
      </c>
      <c r="AZ300" s="105">
        <f>INDEX(Água!$A:$CT,ROW(AW43),COLUMN(AW43))</f>
        <v>0</v>
      </c>
      <c r="BA300" s="105">
        <f>INDEX(Água!$A:$CT,ROW(AX43),COLUMN(AX43))</f>
        <v>0</v>
      </c>
      <c r="BB300" s="105">
        <f>INDEX(Água!$A:$CT,ROW(AY43),COLUMN(AY43))</f>
        <v>0</v>
      </c>
      <c r="BC300" s="105">
        <f>INDEX(Água!$A:$CT,ROW(AZ43),COLUMN(AZ43))</f>
        <v>0</v>
      </c>
      <c r="BD300" s="105">
        <f>INDEX(Água!$A:$CT,ROW(BA43),COLUMN(BA43))</f>
        <v>0</v>
      </c>
      <c r="BE300" s="105">
        <f>INDEX(Água!$A:$CT,ROW(BB43),COLUMN(BB43))</f>
        <v>0</v>
      </c>
      <c r="BF300" s="105">
        <f>INDEX(Água!$A:$CT,ROW(BC43),COLUMN(BC43))</f>
        <v>0</v>
      </c>
      <c r="BG300" s="105">
        <f>INDEX(Água!$A:$CT,ROW(BD43),COLUMN(BD43))</f>
        <v>0</v>
      </c>
      <c r="BH300" s="105">
        <f>INDEX(Água!$A:$CT,ROW(BE43),COLUMN(BE43))</f>
        <v>0</v>
      </c>
      <c r="BI300" s="105">
        <f>INDEX(Água!$A:$CT,ROW(BF43),COLUMN(BF43))</f>
        <v>0</v>
      </c>
      <c r="BJ300" s="105">
        <f>INDEX(Água!$A:$CT,ROW(BG43),COLUMN(BG43))</f>
        <v>0</v>
      </c>
      <c r="BK300" s="105">
        <f>INDEX(Água!$A:$CT,ROW(BH43),COLUMN(BH43))</f>
        <v>0</v>
      </c>
      <c r="BL300" s="105">
        <f>INDEX(Água!$A:$CT,ROW(BI43),COLUMN(BI43))</f>
        <v>0</v>
      </c>
      <c r="BM300" s="105">
        <f>INDEX(Água!$A:$CT,ROW(BJ43),COLUMN(BJ43))</f>
        <v>0</v>
      </c>
      <c r="BN300" s="105">
        <f>INDEX(Água!$A:$CT,ROW(BK43),COLUMN(BK43))</f>
        <v>0</v>
      </c>
      <c r="BO300" s="105">
        <f>INDEX(Água!$A:$CT,ROW(BL43),COLUMN(BL43))</f>
        <v>0</v>
      </c>
      <c r="BP300" s="105">
        <f>INDEX(Água!$A:$CT,ROW(BM43),COLUMN(BM43))</f>
        <v>0</v>
      </c>
      <c r="BQ300" s="105">
        <f>INDEX(Água!$A:$CT,ROW(BN43),COLUMN(BN43))</f>
        <v>0</v>
      </c>
      <c r="BR300" s="105">
        <f>INDEX(Água!$A:$CT,ROW(BO43),COLUMN(BO43))</f>
        <v>0</v>
      </c>
      <c r="BS300" s="105">
        <f>INDEX(Água!$A:$CT,ROW(BP43),COLUMN(BP43))</f>
        <v>0</v>
      </c>
      <c r="BT300" s="105">
        <f>INDEX(Água!$A:$CT,ROW(BQ43),COLUMN(BQ43))</f>
        <v>0</v>
      </c>
      <c r="BU300" s="105">
        <f>INDEX(Água!$A:$CT,ROW(BR43),COLUMN(BR43))</f>
        <v>0</v>
      </c>
      <c r="BV300" s="105">
        <f>INDEX(Água!$A:$CT,ROW(BS43),COLUMN(BS43))</f>
        <v>0</v>
      </c>
      <c r="BW300" s="105">
        <f>INDEX(Água!$A:$CT,ROW(BT43),COLUMN(BT43))</f>
        <v>0</v>
      </c>
      <c r="BX300" s="105">
        <f>INDEX(Água!$A:$CT,ROW(BU43),COLUMN(BU43))</f>
        <v>0</v>
      </c>
      <c r="BY300" s="105">
        <f>INDEX(Água!$A:$CT,ROW(BV43),COLUMN(BV43))</f>
        <v>0</v>
      </c>
      <c r="BZ300" s="105">
        <f>INDEX(Água!$A:$CT,ROW(BW43),COLUMN(BW43))</f>
        <v>0</v>
      </c>
      <c r="CA300" s="105">
        <f>INDEX(Água!$A:$CT,ROW(BX43),COLUMN(BX43))</f>
        <v>0</v>
      </c>
      <c r="CB300" s="105">
        <f>INDEX(Água!$A:$CT,ROW(BY43),COLUMN(BY43))</f>
        <v>0</v>
      </c>
      <c r="CC300" s="105">
        <f>INDEX(Água!$A:$CT,ROW(BZ43),COLUMN(BZ43))</f>
        <v>0</v>
      </c>
      <c r="CD300" s="105">
        <f>INDEX(Água!$A:$CT,ROW(CA43),COLUMN(CA43))</f>
        <v>0</v>
      </c>
      <c r="CE300" s="105">
        <f>INDEX(Água!$A:$CT,ROW(CB43),COLUMN(CB43))</f>
        <v>0</v>
      </c>
      <c r="CF300" s="105">
        <f>INDEX(Água!$A:$CT,ROW(CC43),COLUMN(CC43))</f>
        <v>0</v>
      </c>
      <c r="CG300" s="105">
        <f>INDEX(Água!$A:$CT,ROW(CD43),COLUMN(CD43))</f>
        <v>0</v>
      </c>
      <c r="CH300" s="105">
        <f>INDEX(Água!$A:$CT,ROW(CE43),COLUMN(CE43))</f>
        <v>0</v>
      </c>
      <c r="CI300" s="105">
        <f>INDEX(Água!$A:$CT,ROW(CF43),COLUMN(CF43))</f>
        <v>0</v>
      </c>
      <c r="CJ300" s="105">
        <f>INDEX(Água!$A:$CT,ROW(CG43),COLUMN(CG43))</f>
        <v>0</v>
      </c>
      <c r="CK300" s="105">
        <f>INDEX(Água!$A:$CT,ROW(CH43),COLUMN(CH43))</f>
        <v>0</v>
      </c>
      <c r="CL300" s="105">
        <f>INDEX(Água!$A:$CT,ROW(CI43),COLUMN(CI43))</f>
        <v>0</v>
      </c>
      <c r="CM300" s="105">
        <f>INDEX(Água!$A:$CT,ROW(CJ43),COLUMN(CJ43))</f>
        <v>0</v>
      </c>
      <c r="CN300" s="105">
        <f>INDEX(Água!$A:$CT,ROW(CK43),COLUMN(CK43))</f>
        <v>0</v>
      </c>
      <c r="CO300" s="105">
        <f>INDEX(Água!$A:$CT,ROW(CL43),COLUMN(CL43))</f>
        <v>0</v>
      </c>
      <c r="CP300" s="105">
        <f>INDEX(Água!$A:$CT,ROW(CM43),COLUMN(CM43))</f>
        <v>0</v>
      </c>
      <c r="CQ300" s="105">
        <f>INDEX(Água!$A:$CT,ROW(CN43),COLUMN(CN43))</f>
        <v>0</v>
      </c>
      <c r="CR300" s="105">
        <f>INDEX(Água!$A:$CT,ROW(CO43),COLUMN(CO43))</f>
        <v>0</v>
      </c>
      <c r="CS300" s="107" t="str">
        <f>INDEX(Água!$A:$CT,ROW(A43),COLUMN(A43))</f>
        <v>n) Outro (Reforma/Desassoreamento da barragem de captação de água do ribeirão araras)</v>
      </c>
    </row>
    <row r="301" spans="1:97" s="104" customFormat="1" x14ac:dyDescent="0.2">
      <c r="A301" t="str">
        <f t="shared" si="4"/>
        <v/>
      </c>
      <c r="B301" s="107">
        <f>INDEX(Água!$A:$CT,ROW(B44),COLUMN(CQ44))</f>
        <v>0</v>
      </c>
      <c r="C301" s="107">
        <f>INDEX(Água!$A:$CT,ROW(C44),COLUMN(CR44))</f>
        <v>0</v>
      </c>
      <c r="D301" s="107">
        <f>INDEX(Água!$A:$CT,ROW(D44),COLUMN(CS44))</f>
        <v>0</v>
      </c>
      <c r="E301" s="107">
        <f>INDEX(Água!$A:$CT,ROW(B44),COLUMN(B44))</f>
        <v>0</v>
      </c>
      <c r="F301" s="105">
        <f>INDEX(Água!$A:$CT,ROW(C44),COLUMN(C44))</f>
        <v>0</v>
      </c>
      <c r="G301" s="105">
        <f>INDEX(Água!$A:$CT,ROW(D44),COLUMN(D44))</f>
        <v>0</v>
      </c>
      <c r="H301" s="105">
        <f>INDEX(Água!$A:$CT,ROW(E44),COLUMN(E44))</f>
        <v>0</v>
      </c>
      <c r="I301" s="105">
        <f>INDEX(Água!$A:$CT,ROW(F44),COLUMN(F44))</f>
        <v>0</v>
      </c>
      <c r="J301" s="105">
        <f>INDEX(Água!$A:$CT,ROW(G44),COLUMN(G44))</f>
        <v>0</v>
      </c>
      <c r="K301" s="105">
        <f>INDEX(Água!$A:$CT,ROW(H44),COLUMN(H44))</f>
        <v>0</v>
      </c>
      <c r="L301" s="105">
        <f>INDEX(Água!$A:$CT,ROW(I44),COLUMN(I44))</f>
        <v>0</v>
      </c>
      <c r="M301" s="105">
        <f>INDEX(Água!$A:$CT,ROW(J44),COLUMN(J44))</f>
        <v>0</v>
      </c>
      <c r="N301" s="105">
        <f>INDEX(Água!$A:$CT,ROW(K44),COLUMN(K44))</f>
        <v>0</v>
      </c>
      <c r="O301" s="105">
        <f>INDEX(Água!$A:$CT,ROW(L44),COLUMN(L44))</f>
        <v>0</v>
      </c>
      <c r="P301" s="105">
        <f>INDEX(Água!$A:$CT,ROW(M44),COLUMN(M44))</f>
        <v>0</v>
      </c>
      <c r="Q301" s="105">
        <f>INDEX(Água!$A:$CT,ROW(N44),COLUMN(N44))</f>
        <v>0</v>
      </c>
      <c r="R301" s="105">
        <f>INDEX(Água!$A:$CT,ROW(O44),COLUMN(O44))</f>
        <v>0</v>
      </c>
      <c r="S301" s="105">
        <f>INDEX(Água!$A:$CT,ROW(P44),COLUMN(P44))</f>
        <v>0</v>
      </c>
      <c r="T301" s="105">
        <f>INDEX(Água!$A:$CT,ROW(Q44),COLUMN(Q44))</f>
        <v>0</v>
      </c>
      <c r="U301" s="105">
        <f>INDEX(Água!$A:$CT,ROW(R44),COLUMN(R44))</f>
        <v>0</v>
      </c>
      <c r="V301" s="105">
        <f>INDEX(Água!$A:$CT,ROW(S44),COLUMN(S44))</f>
        <v>0</v>
      </c>
      <c r="W301" s="105">
        <f>INDEX(Água!$A:$CT,ROW(T44),COLUMN(T44))</f>
        <v>0</v>
      </c>
      <c r="X301" s="105">
        <f>INDEX(Água!$A:$CT,ROW(U44),COLUMN(U44))</f>
        <v>0</v>
      </c>
      <c r="Y301" s="105">
        <f>INDEX(Água!$A:$CT,ROW(V44),COLUMN(V44))</f>
        <v>0</v>
      </c>
      <c r="Z301" s="105">
        <f>INDEX(Água!$A:$CT,ROW(W44),COLUMN(W44))</f>
        <v>0</v>
      </c>
      <c r="AA301" s="105">
        <f>INDEX(Água!$A:$CT,ROW(X44),COLUMN(X44))</f>
        <v>0</v>
      </c>
      <c r="AB301" s="105">
        <f>INDEX(Água!$A:$CT,ROW(Y44),COLUMN(Y44))</f>
        <v>0</v>
      </c>
      <c r="AC301" s="105">
        <f>INDEX(Água!$A:$CT,ROW(Z44),COLUMN(Z44))</f>
        <v>0</v>
      </c>
      <c r="AD301" s="105">
        <f>INDEX(Água!$A:$CT,ROW(AA44),COLUMN(AA44))</f>
        <v>0</v>
      </c>
      <c r="AE301" s="105">
        <f>INDEX(Água!$A:$CT,ROW(AB44),COLUMN(AB44))</f>
        <v>0</v>
      </c>
      <c r="AF301" s="105">
        <f>INDEX(Água!$A:$CT,ROW(AC44),COLUMN(AC44))</f>
        <v>22972.67</v>
      </c>
      <c r="AG301" s="105">
        <f>INDEX(Água!$A:$CT,ROW(AD44),COLUMN(AD44))</f>
        <v>0</v>
      </c>
      <c r="AH301" s="105">
        <f>INDEX(Água!$A:$CT,ROW(AE44),COLUMN(AE44))</f>
        <v>0</v>
      </c>
      <c r="AI301" s="105">
        <f>INDEX(Água!$A:$CT,ROW(AF44),COLUMN(AF44))</f>
        <v>0</v>
      </c>
      <c r="AJ301" s="105">
        <f>INDEX(Água!$A:$CT,ROW(AG44),COLUMN(AG44))</f>
        <v>0</v>
      </c>
      <c r="AK301" s="105">
        <f>INDEX(Água!$A:$CT,ROW(AH44),COLUMN(AH44))</f>
        <v>0</v>
      </c>
      <c r="AL301" s="105">
        <f>INDEX(Água!$A:$CT,ROW(AI44),COLUMN(AI44))</f>
        <v>0</v>
      </c>
      <c r="AM301" s="105">
        <f>INDEX(Água!$A:$CT,ROW(AJ44),COLUMN(AJ44))</f>
        <v>0</v>
      </c>
      <c r="AN301" s="105">
        <f>INDEX(Água!$A:$CT,ROW(AK44),COLUMN(AK44))</f>
        <v>0</v>
      </c>
      <c r="AO301" s="105">
        <f>INDEX(Água!$A:$CT,ROW(AL44),COLUMN(AL44))</f>
        <v>0</v>
      </c>
      <c r="AP301" s="105">
        <f>INDEX(Água!$A:$CT,ROW(AM44),COLUMN(AM44))</f>
        <v>0</v>
      </c>
      <c r="AQ301" s="105">
        <f>INDEX(Água!$A:$CT,ROW(AN44),COLUMN(AN44))</f>
        <v>0</v>
      </c>
      <c r="AR301" s="105">
        <f>INDEX(Água!$A:$CT,ROW(AO44),COLUMN(AO44))</f>
        <v>22972.67</v>
      </c>
      <c r="AS301" s="105">
        <f>INDEX(Água!$A:$CT,ROW(AP44),COLUMN(AP44))</f>
        <v>83129.069999999992</v>
      </c>
      <c r="AT301" s="105">
        <f>INDEX(Água!$A:$CT,ROW(AQ44),COLUMN(AQ44))</f>
        <v>18678.099999999999</v>
      </c>
      <c r="AU301" s="105">
        <f>INDEX(Água!$A:$CT,ROW(AR44),COLUMN(AR44))</f>
        <v>35337.69</v>
      </c>
      <c r="AV301" s="105">
        <f>INDEX(Água!$A:$CT,ROW(AS44),COLUMN(AS44))</f>
        <v>0</v>
      </c>
      <c r="AW301" s="105">
        <f>INDEX(Água!$A:$CT,ROW(AT44),COLUMN(AT44))</f>
        <v>0</v>
      </c>
      <c r="AX301" s="105">
        <f>INDEX(Água!$A:$CT,ROW(AU44),COLUMN(AU44))</f>
        <v>21710.18</v>
      </c>
      <c r="AY301" s="105">
        <f>INDEX(Água!$A:$CT,ROW(AV44),COLUMN(AV44))</f>
        <v>0</v>
      </c>
      <c r="AZ301" s="105">
        <f>INDEX(Água!$A:$CT,ROW(AW44),COLUMN(AW44))</f>
        <v>5174.43</v>
      </c>
      <c r="BA301" s="105">
        <f>INDEX(Água!$A:$CT,ROW(AX44),COLUMN(AX44))</f>
        <v>0</v>
      </c>
      <c r="BB301" s="105">
        <f>INDEX(Água!$A:$CT,ROW(AY44),COLUMN(AY44))</f>
        <v>2228.67</v>
      </c>
      <c r="BC301" s="105">
        <f>INDEX(Água!$A:$CT,ROW(AZ44),COLUMN(AZ44))</f>
        <v>0</v>
      </c>
      <c r="BD301" s="105">
        <f>INDEX(Água!$A:$CT,ROW(BA44),COLUMN(BA44))</f>
        <v>0</v>
      </c>
      <c r="BE301" s="105">
        <f>INDEX(Água!$A:$CT,ROW(BB44),COLUMN(BB44))</f>
        <v>0</v>
      </c>
      <c r="BF301" s="105">
        <f>INDEX(Água!$A:$CT,ROW(BC44),COLUMN(BC44))</f>
        <v>0</v>
      </c>
      <c r="BG301" s="105">
        <f>INDEX(Água!$A:$CT,ROW(BD44),COLUMN(BD44))</f>
        <v>0</v>
      </c>
      <c r="BH301" s="105">
        <f>INDEX(Água!$A:$CT,ROW(BE44),COLUMN(BE44))</f>
        <v>0</v>
      </c>
      <c r="BI301" s="105">
        <f>INDEX(Água!$A:$CT,ROW(BF44),COLUMN(BF44))</f>
        <v>0</v>
      </c>
      <c r="BJ301" s="105">
        <f>INDEX(Água!$A:$CT,ROW(BG44),COLUMN(BG44))</f>
        <v>0</v>
      </c>
      <c r="BK301" s="105">
        <f>INDEX(Água!$A:$CT,ROW(BH44),COLUMN(BH44))</f>
        <v>0</v>
      </c>
      <c r="BL301" s="105">
        <f>INDEX(Água!$A:$CT,ROW(BI44),COLUMN(BI44))</f>
        <v>0</v>
      </c>
      <c r="BM301" s="105">
        <f>INDEX(Água!$A:$CT,ROW(BJ44),COLUMN(BJ44))</f>
        <v>0</v>
      </c>
      <c r="BN301" s="105">
        <f>INDEX(Água!$A:$CT,ROW(BK44),COLUMN(BK44))</f>
        <v>0</v>
      </c>
      <c r="BO301" s="105">
        <f>INDEX(Água!$A:$CT,ROW(BL44),COLUMN(BL44))</f>
        <v>0</v>
      </c>
      <c r="BP301" s="105">
        <f>INDEX(Água!$A:$CT,ROW(BM44),COLUMN(BM44))</f>
        <v>0</v>
      </c>
      <c r="BQ301" s="105">
        <f>INDEX(Água!$A:$CT,ROW(BN44),COLUMN(BN44))</f>
        <v>0</v>
      </c>
      <c r="BR301" s="105">
        <f>INDEX(Água!$A:$CT,ROW(BO44),COLUMN(BO44))</f>
        <v>0</v>
      </c>
      <c r="BS301" s="105">
        <f>INDEX(Água!$A:$CT,ROW(BP44),COLUMN(BP44))</f>
        <v>0</v>
      </c>
      <c r="BT301" s="105">
        <f>INDEX(Água!$A:$CT,ROW(BQ44),COLUMN(BQ44))</f>
        <v>0</v>
      </c>
      <c r="BU301" s="105">
        <f>INDEX(Água!$A:$CT,ROW(BR44),COLUMN(BR44))</f>
        <v>0</v>
      </c>
      <c r="BV301" s="105">
        <f>INDEX(Água!$A:$CT,ROW(BS44),COLUMN(BS44))</f>
        <v>0</v>
      </c>
      <c r="BW301" s="105">
        <f>INDEX(Água!$A:$CT,ROW(BT44),COLUMN(BT44))</f>
        <v>0</v>
      </c>
      <c r="BX301" s="105">
        <f>INDEX(Água!$A:$CT,ROW(BU44),COLUMN(BU44))</f>
        <v>0</v>
      </c>
      <c r="BY301" s="105">
        <f>INDEX(Água!$A:$CT,ROW(BV44),COLUMN(BV44))</f>
        <v>0</v>
      </c>
      <c r="BZ301" s="105">
        <f>INDEX(Água!$A:$CT,ROW(BW44),COLUMN(BW44))</f>
        <v>0</v>
      </c>
      <c r="CA301" s="105">
        <f>INDEX(Água!$A:$CT,ROW(BX44),COLUMN(BX44))</f>
        <v>0</v>
      </c>
      <c r="CB301" s="105">
        <f>INDEX(Água!$A:$CT,ROW(BY44),COLUMN(BY44))</f>
        <v>0</v>
      </c>
      <c r="CC301" s="105">
        <f>INDEX(Água!$A:$CT,ROW(BZ44),COLUMN(BZ44))</f>
        <v>0</v>
      </c>
      <c r="CD301" s="105">
        <f>INDEX(Água!$A:$CT,ROW(CA44),COLUMN(CA44))</f>
        <v>0</v>
      </c>
      <c r="CE301" s="105">
        <f>INDEX(Água!$A:$CT,ROW(CB44),COLUMN(CB44))</f>
        <v>0</v>
      </c>
      <c r="CF301" s="105">
        <f>INDEX(Água!$A:$CT,ROW(CC44),COLUMN(CC44))</f>
        <v>0</v>
      </c>
      <c r="CG301" s="105">
        <f>INDEX(Água!$A:$CT,ROW(CD44),COLUMN(CD44))</f>
        <v>0</v>
      </c>
      <c r="CH301" s="105">
        <f>INDEX(Água!$A:$CT,ROW(CE44),COLUMN(CE44))</f>
        <v>0</v>
      </c>
      <c r="CI301" s="105">
        <f>INDEX(Água!$A:$CT,ROW(CF44),COLUMN(CF44))</f>
        <v>0</v>
      </c>
      <c r="CJ301" s="105">
        <f>INDEX(Água!$A:$CT,ROW(CG44),COLUMN(CG44))</f>
        <v>0</v>
      </c>
      <c r="CK301" s="105">
        <f>INDEX(Água!$A:$CT,ROW(CH44),COLUMN(CH44))</f>
        <v>0</v>
      </c>
      <c r="CL301" s="105">
        <f>INDEX(Água!$A:$CT,ROW(CI44),COLUMN(CI44))</f>
        <v>0</v>
      </c>
      <c r="CM301" s="105">
        <f>INDEX(Água!$A:$CT,ROW(CJ44),COLUMN(CJ44))</f>
        <v>0</v>
      </c>
      <c r="CN301" s="105">
        <f>INDEX(Água!$A:$CT,ROW(CK44),COLUMN(CK44))</f>
        <v>0</v>
      </c>
      <c r="CO301" s="105">
        <f>INDEX(Água!$A:$CT,ROW(CL44),COLUMN(CL44))</f>
        <v>0</v>
      </c>
      <c r="CP301" s="105">
        <f>INDEX(Água!$A:$CT,ROW(CM44),COLUMN(CM44))</f>
        <v>0</v>
      </c>
      <c r="CQ301" s="105">
        <f>INDEX(Água!$A:$CT,ROW(CN44),COLUMN(CN44))</f>
        <v>0</v>
      </c>
      <c r="CR301" s="105">
        <f>INDEX(Água!$A:$CT,ROW(CO44),COLUMN(CO44))</f>
        <v>0</v>
      </c>
      <c r="CS301" s="107" t="str">
        <f>INDEX(Água!$A:$CT,ROW(A44),COLUMN(A44))</f>
        <v>o) Outro (Elaboração de diversos projetos de engenharia plano diretor abastecimento de água/ projeto eletrico)</v>
      </c>
    </row>
    <row r="302" spans="1:97" s="104" customFormat="1" x14ac:dyDescent="0.2">
      <c r="A302" t="str">
        <f t="shared" si="4"/>
        <v/>
      </c>
      <c r="B302" s="107">
        <f>INDEX(Água!$A:$CT,ROW(B45),COLUMN(CQ45))</f>
        <v>0</v>
      </c>
      <c r="C302" s="107">
        <f>INDEX(Água!$A:$CT,ROW(C45),COLUMN(CR45))</f>
        <v>0</v>
      </c>
      <c r="D302" s="107">
        <f>INDEX(Água!$A:$CT,ROW(D45),COLUMN(CS45))</f>
        <v>0</v>
      </c>
      <c r="E302" s="107">
        <f>INDEX(Água!$A:$CT,ROW(B45),COLUMN(B45))</f>
        <v>0</v>
      </c>
      <c r="F302" s="105">
        <f>INDEX(Água!$A:$CT,ROW(C45),COLUMN(C45))</f>
        <v>0</v>
      </c>
      <c r="G302" s="105">
        <f>INDEX(Água!$A:$CT,ROW(D45),COLUMN(D45))</f>
        <v>0</v>
      </c>
      <c r="H302" s="105">
        <f>INDEX(Água!$A:$CT,ROW(E45),COLUMN(E45))</f>
        <v>0</v>
      </c>
      <c r="I302" s="105">
        <f>INDEX(Água!$A:$CT,ROW(F45),COLUMN(F45))</f>
        <v>0</v>
      </c>
      <c r="J302" s="105">
        <f>INDEX(Água!$A:$CT,ROW(G45),COLUMN(G45))</f>
        <v>0</v>
      </c>
      <c r="K302" s="105">
        <f>INDEX(Água!$A:$CT,ROW(H45),COLUMN(H45))</f>
        <v>0</v>
      </c>
      <c r="L302" s="105">
        <f>INDEX(Água!$A:$CT,ROW(I45),COLUMN(I45))</f>
        <v>0</v>
      </c>
      <c r="M302" s="105">
        <f>INDEX(Água!$A:$CT,ROW(J45),COLUMN(J45))</f>
        <v>0</v>
      </c>
      <c r="N302" s="105">
        <f>INDEX(Água!$A:$CT,ROW(K45),COLUMN(K45))</f>
        <v>0</v>
      </c>
      <c r="O302" s="105">
        <f>INDEX(Água!$A:$CT,ROW(L45),COLUMN(L45))</f>
        <v>0</v>
      </c>
      <c r="P302" s="105">
        <f>INDEX(Água!$A:$CT,ROW(M45),COLUMN(M45))</f>
        <v>0</v>
      </c>
      <c r="Q302" s="105">
        <f>INDEX(Água!$A:$CT,ROW(N45),COLUMN(N45))</f>
        <v>0</v>
      </c>
      <c r="R302" s="105">
        <f>INDEX(Água!$A:$CT,ROW(O45),COLUMN(O45))</f>
        <v>0</v>
      </c>
      <c r="S302" s="105">
        <f>INDEX(Água!$A:$CT,ROW(P45),COLUMN(P45))</f>
        <v>0</v>
      </c>
      <c r="T302" s="105">
        <f>INDEX(Água!$A:$CT,ROW(Q45),COLUMN(Q45))</f>
        <v>0</v>
      </c>
      <c r="U302" s="105">
        <f>INDEX(Água!$A:$CT,ROW(R45),COLUMN(R45))</f>
        <v>0</v>
      </c>
      <c r="V302" s="105">
        <f>INDEX(Água!$A:$CT,ROW(S45),COLUMN(S45))</f>
        <v>0</v>
      </c>
      <c r="W302" s="105">
        <f>INDEX(Água!$A:$CT,ROW(T45),COLUMN(T45))</f>
        <v>0</v>
      </c>
      <c r="X302" s="105">
        <f>INDEX(Água!$A:$CT,ROW(U45),COLUMN(U45))</f>
        <v>0</v>
      </c>
      <c r="Y302" s="105">
        <f>INDEX(Água!$A:$CT,ROW(V45),COLUMN(V45))</f>
        <v>0</v>
      </c>
      <c r="Z302" s="105">
        <f>INDEX(Água!$A:$CT,ROW(W45),COLUMN(W45))</f>
        <v>0</v>
      </c>
      <c r="AA302" s="105">
        <f>INDEX(Água!$A:$CT,ROW(X45),COLUMN(X45))</f>
        <v>0</v>
      </c>
      <c r="AB302" s="105">
        <f>INDEX(Água!$A:$CT,ROW(Y45),COLUMN(Y45))</f>
        <v>0</v>
      </c>
      <c r="AC302" s="105">
        <f>INDEX(Água!$A:$CT,ROW(Z45),COLUMN(Z45))</f>
        <v>0</v>
      </c>
      <c r="AD302" s="105">
        <f>INDEX(Água!$A:$CT,ROW(AA45),COLUMN(AA45))</f>
        <v>0</v>
      </c>
      <c r="AE302" s="105">
        <f>INDEX(Água!$A:$CT,ROW(AB45),COLUMN(AB45))</f>
        <v>0</v>
      </c>
      <c r="AF302" s="105">
        <f>INDEX(Água!$A:$CT,ROW(AC45),COLUMN(AC45))</f>
        <v>70937.5</v>
      </c>
      <c r="AG302" s="105">
        <f>INDEX(Água!$A:$CT,ROW(AD45),COLUMN(AD45))</f>
        <v>0</v>
      </c>
      <c r="AH302" s="105">
        <f>INDEX(Água!$A:$CT,ROW(AE45),COLUMN(AE45))</f>
        <v>0</v>
      </c>
      <c r="AI302" s="105">
        <f>INDEX(Água!$A:$CT,ROW(AF45),COLUMN(AF45))</f>
        <v>0</v>
      </c>
      <c r="AJ302" s="105">
        <f>INDEX(Água!$A:$CT,ROW(AG45),COLUMN(AG45))</f>
        <v>0</v>
      </c>
      <c r="AK302" s="105">
        <f>INDEX(Água!$A:$CT,ROW(AH45),COLUMN(AH45))</f>
        <v>0</v>
      </c>
      <c r="AL302" s="105">
        <f>INDEX(Água!$A:$CT,ROW(AI45),COLUMN(AI45))</f>
        <v>0</v>
      </c>
      <c r="AM302" s="105">
        <f>INDEX(Água!$A:$CT,ROW(AJ45),COLUMN(AJ45))</f>
        <v>0</v>
      </c>
      <c r="AN302" s="105">
        <f>INDEX(Água!$A:$CT,ROW(AK45),COLUMN(AK45))</f>
        <v>0</v>
      </c>
      <c r="AO302" s="105">
        <f>INDEX(Água!$A:$CT,ROW(AL45),COLUMN(AL45))</f>
        <v>0</v>
      </c>
      <c r="AP302" s="105">
        <f>INDEX(Água!$A:$CT,ROW(AM45),COLUMN(AM45))</f>
        <v>70937.5</v>
      </c>
      <c r="AQ302" s="105">
        <f>INDEX(Água!$A:$CT,ROW(AN45),COLUMN(AN45))</f>
        <v>0</v>
      </c>
      <c r="AR302" s="105">
        <f>INDEX(Água!$A:$CT,ROW(AO45),COLUMN(AO45))</f>
        <v>0</v>
      </c>
      <c r="AS302" s="105">
        <f>INDEX(Água!$A:$CT,ROW(AP45),COLUMN(AP45))</f>
        <v>0</v>
      </c>
      <c r="AT302" s="105">
        <f>INDEX(Água!$A:$CT,ROW(AQ45),COLUMN(AQ45))</f>
        <v>0</v>
      </c>
      <c r="AU302" s="105">
        <f>INDEX(Água!$A:$CT,ROW(AR45),COLUMN(AR45))</f>
        <v>0</v>
      </c>
      <c r="AV302" s="105">
        <f>INDEX(Água!$A:$CT,ROW(AS45),COLUMN(AS45))</f>
        <v>0</v>
      </c>
      <c r="AW302" s="105">
        <f>INDEX(Água!$A:$CT,ROW(AT45),COLUMN(AT45))</f>
        <v>0</v>
      </c>
      <c r="AX302" s="105">
        <f>INDEX(Água!$A:$CT,ROW(AU45),COLUMN(AU45))</f>
        <v>0</v>
      </c>
      <c r="AY302" s="105">
        <f>INDEX(Água!$A:$CT,ROW(AV45),COLUMN(AV45))</f>
        <v>0</v>
      </c>
      <c r="AZ302" s="105">
        <f>INDEX(Água!$A:$CT,ROW(AW45),COLUMN(AW45))</f>
        <v>0</v>
      </c>
      <c r="BA302" s="105">
        <f>INDEX(Água!$A:$CT,ROW(AX45),COLUMN(AX45))</f>
        <v>0</v>
      </c>
      <c r="BB302" s="105">
        <f>INDEX(Água!$A:$CT,ROW(AY45),COLUMN(AY45))</f>
        <v>0</v>
      </c>
      <c r="BC302" s="105">
        <f>INDEX(Água!$A:$CT,ROW(AZ45),COLUMN(AZ45))</f>
        <v>0</v>
      </c>
      <c r="BD302" s="105">
        <f>INDEX(Água!$A:$CT,ROW(BA45),COLUMN(BA45))</f>
        <v>0</v>
      </c>
      <c r="BE302" s="105">
        <f>INDEX(Água!$A:$CT,ROW(BB45),COLUMN(BB45))</f>
        <v>0</v>
      </c>
      <c r="BF302" s="105">
        <f>INDEX(Água!$A:$CT,ROW(BC45),COLUMN(BC45))</f>
        <v>0</v>
      </c>
      <c r="BG302" s="105">
        <f>INDEX(Água!$A:$CT,ROW(BD45),COLUMN(BD45))</f>
        <v>0</v>
      </c>
      <c r="BH302" s="105">
        <f>INDEX(Água!$A:$CT,ROW(BE45),COLUMN(BE45))</f>
        <v>0</v>
      </c>
      <c r="BI302" s="105">
        <f>INDEX(Água!$A:$CT,ROW(BF45),COLUMN(BF45))</f>
        <v>0</v>
      </c>
      <c r="BJ302" s="105">
        <f>INDEX(Água!$A:$CT,ROW(BG45),COLUMN(BG45))</f>
        <v>0</v>
      </c>
      <c r="BK302" s="105">
        <f>INDEX(Água!$A:$CT,ROW(BH45),COLUMN(BH45))</f>
        <v>0</v>
      </c>
      <c r="BL302" s="105">
        <f>INDEX(Água!$A:$CT,ROW(BI45),COLUMN(BI45))</f>
        <v>0</v>
      </c>
      <c r="BM302" s="105">
        <f>INDEX(Água!$A:$CT,ROW(BJ45),COLUMN(BJ45))</f>
        <v>0</v>
      </c>
      <c r="BN302" s="105">
        <f>INDEX(Água!$A:$CT,ROW(BK45),COLUMN(BK45))</f>
        <v>0</v>
      </c>
      <c r="BO302" s="105">
        <f>INDEX(Água!$A:$CT,ROW(BL45),COLUMN(BL45))</f>
        <v>0</v>
      </c>
      <c r="BP302" s="105">
        <f>INDEX(Água!$A:$CT,ROW(BM45),COLUMN(BM45))</f>
        <v>0</v>
      </c>
      <c r="BQ302" s="105">
        <f>INDEX(Água!$A:$CT,ROW(BN45),COLUMN(BN45))</f>
        <v>0</v>
      </c>
      <c r="BR302" s="105">
        <f>INDEX(Água!$A:$CT,ROW(BO45),COLUMN(BO45))</f>
        <v>0</v>
      </c>
      <c r="BS302" s="105">
        <f>INDEX(Água!$A:$CT,ROW(BP45),COLUMN(BP45))</f>
        <v>0</v>
      </c>
      <c r="BT302" s="105">
        <f>INDEX(Água!$A:$CT,ROW(BQ45),COLUMN(BQ45))</f>
        <v>0</v>
      </c>
      <c r="BU302" s="105">
        <f>INDEX(Água!$A:$CT,ROW(BR45),COLUMN(BR45))</f>
        <v>0</v>
      </c>
      <c r="BV302" s="105">
        <f>INDEX(Água!$A:$CT,ROW(BS45),COLUMN(BS45))</f>
        <v>0</v>
      </c>
      <c r="BW302" s="105">
        <f>INDEX(Água!$A:$CT,ROW(BT45),COLUMN(BT45))</f>
        <v>0</v>
      </c>
      <c r="BX302" s="105">
        <f>INDEX(Água!$A:$CT,ROW(BU45),COLUMN(BU45))</f>
        <v>0</v>
      </c>
      <c r="BY302" s="105">
        <f>INDEX(Água!$A:$CT,ROW(BV45),COLUMN(BV45))</f>
        <v>0</v>
      </c>
      <c r="BZ302" s="105">
        <f>INDEX(Água!$A:$CT,ROW(BW45),COLUMN(BW45))</f>
        <v>0</v>
      </c>
      <c r="CA302" s="105">
        <f>INDEX(Água!$A:$CT,ROW(BX45),COLUMN(BX45))</f>
        <v>0</v>
      </c>
      <c r="CB302" s="105">
        <f>INDEX(Água!$A:$CT,ROW(BY45),COLUMN(BY45))</f>
        <v>0</v>
      </c>
      <c r="CC302" s="105">
        <f>INDEX(Água!$A:$CT,ROW(BZ45),COLUMN(BZ45))</f>
        <v>0</v>
      </c>
      <c r="CD302" s="105">
        <f>INDEX(Água!$A:$CT,ROW(CA45),COLUMN(CA45))</f>
        <v>0</v>
      </c>
      <c r="CE302" s="105">
        <f>INDEX(Água!$A:$CT,ROW(CB45),COLUMN(CB45))</f>
        <v>0</v>
      </c>
      <c r="CF302" s="105">
        <f>INDEX(Água!$A:$CT,ROW(CC45),COLUMN(CC45))</f>
        <v>0</v>
      </c>
      <c r="CG302" s="105">
        <f>INDEX(Água!$A:$CT,ROW(CD45),COLUMN(CD45))</f>
        <v>0</v>
      </c>
      <c r="CH302" s="105">
        <f>INDEX(Água!$A:$CT,ROW(CE45),COLUMN(CE45))</f>
        <v>0</v>
      </c>
      <c r="CI302" s="105">
        <f>INDEX(Água!$A:$CT,ROW(CF45),COLUMN(CF45))</f>
        <v>0</v>
      </c>
      <c r="CJ302" s="105">
        <f>INDEX(Água!$A:$CT,ROW(CG45),COLUMN(CG45))</f>
        <v>0</v>
      </c>
      <c r="CK302" s="105">
        <f>INDEX(Água!$A:$CT,ROW(CH45),COLUMN(CH45))</f>
        <v>0</v>
      </c>
      <c r="CL302" s="105">
        <f>INDEX(Água!$A:$CT,ROW(CI45),COLUMN(CI45))</f>
        <v>0</v>
      </c>
      <c r="CM302" s="105">
        <f>INDEX(Água!$A:$CT,ROW(CJ45),COLUMN(CJ45))</f>
        <v>0</v>
      </c>
      <c r="CN302" s="105">
        <f>INDEX(Água!$A:$CT,ROW(CK45),COLUMN(CK45))</f>
        <v>0</v>
      </c>
      <c r="CO302" s="105">
        <f>INDEX(Água!$A:$CT,ROW(CL45),COLUMN(CL45))</f>
        <v>0</v>
      </c>
      <c r="CP302" s="105">
        <f>INDEX(Água!$A:$CT,ROW(CM45),COLUMN(CM45))</f>
        <v>0</v>
      </c>
      <c r="CQ302" s="105">
        <f>INDEX(Água!$A:$CT,ROW(CN45),COLUMN(CN45))</f>
        <v>0</v>
      </c>
      <c r="CR302" s="105">
        <f>INDEX(Água!$A:$CT,ROW(CO45),COLUMN(CO45))</f>
        <v>0</v>
      </c>
      <c r="CS302" s="107" t="str">
        <f>INDEX(Água!$A:$CT,ROW(A45),COLUMN(A45))</f>
        <v>p) Outro (Trasnformação de hidrometros unijato magnetico)</v>
      </c>
    </row>
    <row r="303" spans="1:97" s="104" customFormat="1" x14ac:dyDescent="0.2">
      <c r="A303" t="str">
        <f t="shared" si="4"/>
        <v/>
      </c>
      <c r="B303" s="107" t="str">
        <f>INDEX(Água!$A:$CT,ROW(B46),COLUMN(CQ46))</f>
        <v>Despesas</v>
      </c>
      <c r="C303" s="107" t="str">
        <f>INDEX(Água!$A:$CT,ROW(C46),COLUMN(CR46))</f>
        <v>Água</v>
      </c>
      <c r="D303" s="107" t="str">
        <f>INDEX(Água!$A:$CT,ROW(D46),COLUMN(CS46))</f>
        <v>Serviços de Terceiros</v>
      </c>
      <c r="E303" s="107">
        <f>INDEX(Água!$A:$CT,ROW(B46),COLUMN(B46))</f>
        <v>119894.60999999999</v>
      </c>
      <c r="F303" s="105">
        <f>INDEX(Água!$A:$CT,ROW(C46),COLUMN(C46))</f>
        <v>0</v>
      </c>
      <c r="G303" s="105">
        <f>INDEX(Água!$A:$CT,ROW(D46),COLUMN(D46))</f>
        <v>0</v>
      </c>
      <c r="H303" s="105">
        <f>INDEX(Água!$A:$CT,ROW(E46),COLUMN(E46))</f>
        <v>0</v>
      </c>
      <c r="I303" s="105">
        <f>INDEX(Água!$A:$CT,ROW(F46),COLUMN(F46))</f>
        <v>0</v>
      </c>
      <c r="J303" s="105">
        <f>INDEX(Água!$A:$CT,ROW(G46),COLUMN(G46))</f>
        <v>0</v>
      </c>
      <c r="K303" s="105">
        <f>INDEX(Água!$A:$CT,ROW(H46),COLUMN(H46))</f>
        <v>0</v>
      </c>
      <c r="L303" s="105">
        <f>INDEX(Água!$A:$CT,ROW(I46),COLUMN(I46))</f>
        <v>0</v>
      </c>
      <c r="M303" s="105">
        <f>INDEX(Água!$A:$CT,ROW(J46),COLUMN(J46))</f>
        <v>0</v>
      </c>
      <c r="N303" s="105">
        <f>INDEX(Água!$A:$CT,ROW(K46),COLUMN(K46))</f>
        <v>0</v>
      </c>
      <c r="O303" s="105">
        <f>INDEX(Água!$A:$CT,ROW(L46),COLUMN(L46))</f>
        <v>0</v>
      </c>
      <c r="P303" s="105">
        <f>INDEX(Água!$A:$CT,ROW(M46),COLUMN(M46))</f>
        <v>0</v>
      </c>
      <c r="Q303" s="105">
        <f>INDEX(Água!$A:$CT,ROW(N46),COLUMN(N46))</f>
        <v>0</v>
      </c>
      <c r="R303" s="105">
        <f>INDEX(Água!$A:$CT,ROW(O46),COLUMN(O46))</f>
        <v>0</v>
      </c>
      <c r="S303" s="105">
        <f>INDEX(Água!$A:$CT,ROW(P46),COLUMN(P46))</f>
        <v>0</v>
      </c>
      <c r="T303" s="105">
        <f>INDEX(Água!$A:$CT,ROW(Q46),COLUMN(Q46))</f>
        <v>0</v>
      </c>
      <c r="U303" s="105">
        <f>INDEX(Água!$A:$CT,ROW(R46),COLUMN(R46))</f>
        <v>0</v>
      </c>
      <c r="V303" s="105">
        <f>INDEX(Água!$A:$CT,ROW(S46),COLUMN(S46))</f>
        <v>0</v>
      </c>
      <c r="W303" s="105">
        <f>INDEX(Água!$A:$CT,ROW(T46),COLUMN(T46))</f>
        <v>0</v>
      </c>
      <c r="X303" s="105">
        <f>INDEX(Água!$A:$CT,ROW(U46),COLUMN(U46))</f>
        <v>0</v>
      </c>
      <c r="Y303" s="105">
        <f>INDEX(Água!$A:$CT,ROW(V46),COLUMN(V46))</f>
        <v>0</v>
      </c>
      <c r="Z303" s="105">
        <f>INDEX(Água!$A:$CT,ROW(W46),COLUMN(W46))</f>
        <v>0</v>
      </c>
      <c r="AA303" s="105">
        <f>INDEX(Água!$A:$CT,ROW(X46),COLUMN(X46))</f>
        <v>0</v>
      </c>
      <c r="AB303" s="105">
        <f>INDEX(Água!$A:$CT,ROW(Y46),COLUMN(Y46))</f>
        <v>0</v>
      </c>
      <c r="AC303" s="105">
        <f>INDEX(Água!$A:$CT,ROW(Z46),COLUMN(Z46))</f>
        <v>0</v>
      </c>
      <c r="AD303" s="105">
        <f>INDEX(Água!$A:$CT,ROW(AA46),COLUMN(AA46))</f>
        <v>0</v>
      </c>
      <c r="AE303" s="105">
        <f>INDEX(Água!$A:$CT,ROW(AB46),COLUMN(AB46))</f>
        <v>0</v>
      </c>
      <c r="AF303" s="105">
        <f>INDEX(Água!$A:$CT,ROW(AC46),COLUMN(AC46))</f>
        <v>119894.60999999999</v>
      </c>
      <c r="AG303" s="105">
        <f>INDEX(Água!$A:$CT,ROW(AD46),COLUMN(AD46))</f>
        <v>0</v>
      </c>
      <c r="AH303" s="105">
        <f>INDEX(Água!$A:$CT,ROW(AE46),COLUMN(AE46))</f>
        <v>0</v>
      </c>
      <c r="AI303" s="105">
        <f>INDEX(Água!$A:$CT,ROW(AF46),COLUMN(AF46))</f>
        <v>0</v>
      </c>
      <c r="AJ303" s="105">
        <f>INDEX(Água!$A:$CT,ROW(AG46),COLUMN(AG46))</f>
        <v>28582.57</v>
      </c>
      <c r="AK303" s="105">
        <f>INDEX(Água!$A:$CT,ROW(AH46),COLUMN(AH46))</f>
        <v>14397.89</v>
      </c>
      <c r="AL303" s="105">
        <f>INDEX(Água!$A:$CT,ROW(AI46),COLUMN(AI46))</f>
        <v>42402.559999999998</v>
      </c>
      <c r="AM303" s="105">
        <f>INDEX(Água!$A:$CT,ROW(AJ46),COLUMN(AJ46))</f>
        <v>34511.589999999997</v>
      </c>
      <c r="AN303" s="105">
        <f>INDEX(Água!$A:$CT,ROW(AK46),COLUMN(AK46))</f>
        <v>0</v>
      </c>
      <c r="AO303" s="105">
        <f>INDEX(Água!$A:$CT,ROW(AL46),COLUMN(AL46))</f>
        <v>0</v>
      </c>
      <c r="AP303" s="105">
        <f>INDEX(Água!$A:$CT,ROW(AM46),COLUMN(AM46))</f>
        <v>0</v>
      </c>
      <c r="AQ303" s="105">
        <f>INDEX(Água!$A:$CT,ROW(AN46),COLUMN(AN46))</f>
        <v>0</v>
      </c>
      <c r="AR303" s="105">
        <f>INDEX(Água!$A:$CT,ROW(AO46),COLUMN(AO46))</f>
        <v>0</v>
      </c>
      <c r="AS303" s="105">
        <f>INDEX(Água!$A:$CT,ROW(AP46),COLUMN(AP46))</f>
        <v>0</v>
      </c>
      <c r="AT303" s="105">
        <f>INDEX(Água!$A:$CT,ROW(AQ46),COLUMN(AQ46))</f>
        <v>0</v>
      </c>
      <c r="AU303" s="105">
        <f>INDEX(Água!$A:$CT,ROW(AR46),COLUMN(AR46))</f>
        <v>0</v>
      </c>
      <c r="AV303" s="105">
        <f>INDEX(Água!$A:$CT,ROW(AS46),COLUMN(AS46))</f>
        <v>0</v>
      </c>
      <c r="AW303" s="105">
        <f>INDEX(Água!$A:$CT,ROW(AT46),COLUMN(AT46))</f>
        <v>0</v>
      </c>
      <c r="AX303" s="105">
        <f>INDEX(Água!$A:$CT,ROW(AU46),COLUMN(AU46))</f>
        <v>0</v>
      </c>
      <c r="AY303" s="105">
        <f>INDEX(Água!$A:$CT,ROW(AV46),COLUMN(AV46))</f>
        <v>0</v>
      </c>
      <c r="AZ303" s="105">
        <f>INDEX(Água!$A:$CT,ROW(AW46),COLUMN(AW46))</f>
        <v>0</v>
      </c>
      <c r="BA303" s="105">
        <f>INDEX(Água!$A:$CT,ROW(AX46),COLUMN(AX46))</f>
        <v>0</v>
      </c>
      <c r="BB303" s="105">
        <f>INDEX(Água!$A:$CT,ROW(AY46),COLUMN(AY46))</f>
        <v>0</v>
      </c>
      <c r="BC303" s="105">
        <f>INDEX(Água!$A:$CT,ROW(AZ46),COLUMN(AZ46))</f>
        <v>0</v>
      </c>
      <c r="BD303" s="105">
        <f>INDEX(Água!$A:$CT,ROW(BA46),COLUMN(BA46))</f>
        <v>0</v>
      </c>
      <c r="BE303" s="105">
        <f>INDEX(Água!$A:$CT,ROW(BB46),COLUMN(BB46))</f>
        <v>0</v>
      </c>
      <c r="BF303" s="105">
        <f>INDEX(Água!$A:$CT,ROW(BC46),COLUMN(BC46))</f>
        <v>0</v>
      </c>
      <c r="BG303" s="105">
        <f>INDEX(Água!$A:$CT,ROW(BD46),COLUMN(BD46))</f>
        <v>0</v>
      </c>
      <c r="BH303" s="105">
        <f>INDEX(Água!$A:$CT,ROW(BE46),COLUMN(BE46))</f>
        <v>0</v>
      </c>
      <c r="BI303" s="105">
        <f>INDEX(Água!$A:$CT,ROW(BF46),COLUMN(BF46))</f>
        <v>0</v>
      </c>
      <c r="BJ303" s="105">
        <f>INDEX(Água!$A:$CT,ROW(BG46),COLUMN(BG46))</f>
        <v>0</v>
      </c>
      <c r="BK303" s="105">
        <f>INDEX(Água!$A:$CT,ROW(BH46),COLUMN(BH46))</f>
        <v>0</v>
      </c>
      <c r="BL303" s="105">
        <f>INDEX(Água!$A:$CT,ROW(BI46),COLUMN(BI46))</f>
        <v>0</v>
      </c>
      <c r="BM303" s="105">
        <f>INDEX(Água!$A:$CT,ROW(BJ46),COLUMN(BJ46))</f>
        <v>0</v>
      </c>
      <c r="BN303" s="105">
        <f>INDEX(Água!$A:$CT,ROW(BK46),COLUMN(BK46))</f>
        <v>0</v>
      </c>
      <c r="BO303" s="105">
        <f>INDEX(Água!$A:$CT,ROW(BL46),COLUMN(BL46))</f>
        <v>0</v>
      </c>
      <c r="BP303" s="105">
        <f>INDEX(Água!$A:$CT,ROW(BM46),COLUMN(BM46))</f>
        <v>0</v>
      </c>
      <c r="BQ303" s="105">
        <f>INDEX(Água!$A:$CT,ROW(BN46),COLUMN(BN46))</f>
        <v>0</v>
      </c>
      <c r="BR303" s="105">
        <f>INDEX(Água!$A:$CT,ROW(BO46),COLUMN(BO46))</f>
        <v>0</v>
      </c>
      <c r="BS303" s="105">
        <f>INDEX(Água!$A:$CT,ROW(BP46),COLUMN(BP46))</f>
        <v>0</v>
      </c>
      <c r="BT303" s="105">
        <f>INDEX(Água!$A:$CT,ROW(BQ46),COLUMN(BQ46))</f>
        <v>0</v>
      </c>
      <c r="BU303" s="105">
        <f>INDEX(Água!$A:$CT,ROW(BR46),COLUMN(BR46))</f>
        <v>0</v>
      </c>
      <c r="BV303" s="105">
        <f>INDEX(Água!$A:$CT,ROW(BS46),COLUMN(BS46))</f>
        <v>0</v>
      </c>
      <c r="BW303" s="105">
        <f>INDEX(Água!$A:$CT,ROW(BT46),COLUMN(BT46))</f>
        <v>0</v>
      </c>
      <c r="BX303" s="105">
        <f>INDEX(Água!$A:$CT,ROW(BU46),COLUMN(BU46))</f>
        <v>0</v>
      </c>
      <c r="BY303" s="105">
        <f>INDEX(Água!$A:$CT,ROW(BV46),COLUMN(BV46))</f>
        <v>0</v>
      </c>
      <c r="BZ303" s="105">
        <f>INDEX(Água!$A:$CT,ROW(BW46),COLUMN(BW46))</f>
        <v>0</v>
      </c>
      <c r="CA303" s="105">
        <f>INDEX(Água!$A:$CT,ROW(BX46),COLUMN(BX46))</f>
        <v>0</v>
      </c>
      <c r="CB303" s="105">
        <f>INDEX(Água!$A:$CT,ROW(BY46),COLUMN(BY46))</f>
        <v>0</v>
      </c>
      <c r="CC303" s="105">
        <f>INDEX(Água!$A:$CT,ROW(BZ46),COLUMN(BZ46))</f>
        <v>0</v>
      </c>
      <c r="CD303" s="105">
        <f>INDEX(Água!$A:$CT,ROW(CA46),COLUMN(CA46))</f>
        <v>0</v>
      </c>
      <c r="CE303" s="105">
        <f>INDEX(Água!$A:$CT,ROW(CB46),COLUMN(CB46))</f>
        <v>0</v>
      </c>
      <c r="CF303" s="105">
        <f>INDEX(Água!$A:$CT,ROW(CC46),COLUMN(CC46))</f>
        <v>0</v>
      </c>
      <c r="CG303" s="105">
        <f>INDEX(Água!$A:$CT,ROW(CD46),COLUMN(CD46))</f>
        <v>0</v>
      </c>
      <c r="CH303" s="105">
        <f>INDEX(Água!$A:$CT,ROW(CE46),COLUMN(CE46))</f>
        <v>0</v>
      </c>
      <c r="CI303" s="105">
        <f>INDEX(Água!$A:$CT,ROW(CF46),COLUMN(CF46))</f>
        <v>0</v>
      </c>
      <c r="CJ303" s="105">
        <f>INDEX(Água!$A:$CT,ROW(CG46),COLUMN(CG46))</f>
        <v>0</v>
      </c>
      <c r="CK303" s="105">
        <f>INDEX(Água!$A:$CT,ROW(CH46),COLUMN(CH46))</f>
        <v>0</v>
      </c>
      <c r="CL303" s="105">
        <f>INDEX(Água!$A:$CT,ROW(CI46),COLUMN(CI46))</f>
        <v>0</v>
      </c>
      <c r="CM303" s="105">
        <f>INDEX(Água!$A:$CT,ROW(CJ46),COLUMN(CJ46))</f>
        <v>0</v>
      </c>
      <c r="CN303" s="105">
        <f>INDEX(Água!$A:$CT,ROW(CK46),COLUMN(CK46))</f>
        <v>0</v>
      </c>
      <c r="CO303" s="105">
        <f>INDEX(Água!$A:$CT,ROW(CL46),COLUMN(CL46))</f>
        <v>0</v>
      </c>
      <c r="CP303" s="105">
        <f>INDEX(Água!$A:$CT,ROW(CM46),COLUMN(CM46))</f>
        <v>0</v>
      </c>
      <c r="CQ303" s="105">
        <f>INDEX(Água!$A:$CT,ROW(CN46),COLUMN(CN46))</f>
        <v>0</v>
      </c>
      <c r="CR303" s="105">
        <f>INDEX(Água!$A:$CT,ROW(CO46),COLUMN(CO46))</f>
        <v>0</v>
      </c>
      <c r="CS303" s="107" t="str">
        <f>INDEX(Água!$A:$CT,ROW(A46),COLUMN(A46))</f>
        <v>q) Outro (Reforma e pintura denpendência e reservatórios/alambrados, plantio grama)</v>
      </c>
    </row>
    <row r="304" spans="1:97" s="104" customFormat="1" hidden="1" x14ac:dyDescent="0.2">
      <c r="A304" t="str">
        <f t="shared" si="4"/>
        <v/>
      </c>
      <c r="B304" s="107" t="str">
        <f>INDEX(Água!$A:$CT,ROW(B47),COLUMN(CQ47))</f>
        <v>Fórmula</v>
      </c>
      <c r="C304" s="107" t="str">
        <f>INDEX(Água!$A:$CT,ROW(C47),COLUMN(CR47))</f>
        <v>Fórmula</v>
      </c>
      <c r="D304" s="107" t="str">
        <f>INDEX(Água!$A:$CT,ROW(D47),COLUMN(CS47))</f>
        <v>Fórmula</v>
      </c>
      <c r="E304" s="107">
        <f>INDEX(Água!$A:$CT,ROW(B47),COLUMN(B47))</f>
        <v>1828694.7600000005</v>
      </c>
      <c r="F304" s="105">
        <f>INDEX(Água!$A:$CT,ROW(C47),COLUMN(C47))</f>
        <v>0</v>
      </c>
      <c r="G304" s="105">
        <f>INDEX(Água!$A:$CT,ROW(D47),COLUMN(D47))</f>
        <v>0</v>
      </c>
      <c r="H304" s="105">
        <f>INDEX(Água!$A:$CT,ROW(E47),COLUMN(E47))</f>
        <v>0</v>
      </c>
      <c r="I304" s="105">
        <f>INDEX(Água!$A:$CT,ROW(F47),COLUMN(F47))</f>
        <v>0</v>
      </c>
      <c r="J304" s="105">
        <f>INDEX(Água!$A:$CT,ROW(G47),COLUMN(G47))</f>
        <v>0</v>
      </c>
      <c r="K304" s="105">
        <f>INDEX(Água!$A:$CT,ROW(H47),COLUMN(H47))</f>
        <v>0</v>
      </c>
      <c r="L304" s="105">
        <f>INDEX(Água!$A:$CT,ROW(I47),COLUMN(I47))</f>
        <v>0</v>
      </c>
      <c r="M304" s="105">
        <f>INDEX(Água!$A:$CT,ROW(J47),COLUMN(J47))</f>
        <v>0</v>
      </c>
      <c r="N304" s="105">
        <f>INDEX(Água!$A:$CT,ROW(K47),COLUMN(K47))</f>
        <v>0</v>
      </c>
      <c r="O304" s="105">
        <f>INDEX(Água!$A:$CT,ROW(L47),COLUMN(L47))</f>
        <v>0</v>
      </c>
      <c r="P304" s="105">
        <f>INDEX(Água!$A:$CT,ROW(M47),COLUMN(M47))</f>
        <v>0</v>
      </c>
      <c r="Q304" s="105">
        <f>INDEX(Água!$A:$CT,ROW(N47),COLUMN(N47))</f>
        <v>0</v>
      </c>
      <c r="R304" s="105">
        <f>INDEX(Água!$A:$CT,ROW(O47),COLUMN(O47))</f>
        <v>0</v>
      </c>
      <c r="S304" s="105">
        <f>INDEX(Água!$A:$CT,ROW(P47),COLUMN(P47))</f>
        <v>692964.4500000003</v>
      </c>
      <c r="T304" s="105">
        <f>INDEX(Água!$A:$CT,ROW(Q47),COLUMN(Q47))</f>
        <v>5928.05</v>
      </c>
      <c r="U304" s="105">
        <f>INDEX(Água!$A:$CT,ROW(R47),COLUMN(R47))</f>
        <v>24459.59</v>
      </c>
      <c r="V304" s="105">
        <f>INDEX(Água!$A:$CT,ROW(S47),COLUMN(S47))</f>
        <v>65362.770000000004</v>
      </c>
      <c r="W304" s="105">
        <f>INDEX(Água!$A:$CT,ROW(T47),COLUMN(T47))</f>
        <v>108664.63999999998</v>
      </c>
      <c r="X304" s="105">
        <f>INDEX(Água!$A:$CT,ROW(U47),COLUMN(U47))</f>
        <v>26220.309999999998</v>
      </c>
      <c r="Y304" s="105">
        <f>INDEX(Água!$A:$CT,ROW(V47),COLUMN(V47))</f>
        <v>62695.090000000004</v>
      </c>
      <c r="Z304" s="105">
        <f>INDEX(Água!$A:$CT,ROW(W47),COLUMN(W47))</f>
        <v>70231.459999999992</v>
      </c>
      <c r="AA304" s="105">
        <f>INDEX(Água!$A:$CT,ROW(X47),COLUMN(X47))</f>
        <v>38305.770000000004</v>
      </c>
      <c r="AB304" s="105">
        <f>INDEX(Água!$A:$CT,ROW(Y47),COLUMN(Y47))</f>
        <v>58664.6</v>
      </c>
      <c r="AC304" s="105">
        <f>INDEX(Água!$A:$CT,ROW(Z47),COLUMN(Z47))</f>
        <v>119679.67</v>
      </c>
      <c r="AD304" s="105">
        <f>INDEX(Água!$A:$CT,ROW(AA47),COLUMN(AA47))</f>
        <v>50739.999999999993</v>
      </c>
      <c r="AE304" s="105">
        <f>INDEX(Água!$A:$CT,ROW(AB47),COLUMN(AB47))</f>
        <v>62012.499999999993</v>
      </c>
      <c r="AF304" s="105">
        <f>INDEX(Água!$A:$CT,ROW(AC47),COLUMN(AC47))</f>
        <v>623481.70000000007</v>
      </c>
      <c r="AG304" s="105">
        <f>INDEX(Água!$A:$CT,ROW(AD47),COLUMN(AD47))</f>
        <v>0</v>
      </c>
      <c r="AH304" s="105">
        <f>INDEX(Água!$A:$CT,ROW(AE47),COLUMN(AE47))</f>
        <v>40818.229999999996</v>
      </c>
      <c r="AI304" s="105">
        <f>INDEX(Água!$A:$CT,ROW(AF47),COLUMN(AF47))</f>
        <v>116487.88</v>
      </c>
      <c r="AJ304" s="105">
        <f>INDEX(Água!$A:$CT,ROW(AG47),COLUMN(AG47))</f>
        <v>72459.77</v>
      </c>
      <c r="AK304" s="105">
        <f>INDEX(Água!$A:$CT,ROW(AH47),COLUMN(AH47))</f>
        <v>23618.99</v>
      </c>
      <c r="AL304" s="105">
        <f>INDEX(Água!$A:$CT,ROW(AI47),COLUMN(AI47))</f>
        <v>32394.92</v>
      </c>
      <c r="AM304" s="105">
        <f>INDEX(Água!$A:$CT,ROW(AJ47),COLUMN(AJ47))</f>
        <v>65050.17</v>
      </c>
      <c r="AN304" s="105">
        <f>INDEX(Água!$A:$CT,ROW(AK47),COLUMN(AK47))</f>
        <v>50867.87</v>
      </c>
      <c r="AO304" s="105">
        <f>INDEX(Água!$A:$CT,ROW(AL47),COLUMN(AL47))</f>
        <v>28805.56</v>
      </c>
      <c r="AP304" s="105">
        <f>INDEX(Água!$A:$CT,ROW(AM47),COLUMN(AM47))</f>
        <v>44070.46</v>
      </c>
      <c r="AQ304" s="105">
        <f>INDEX(Água!$A:$CT,ROW(AN47),COLUMN(AN47))</f>
        <v>109468.48</v>
      </c>
      <c r="AR304" s="105">
        <f>INDEX(Água!$A:$CT,ROW(AO47),COLUMN(AO47))</f>
        <v>39439.370000000003</v>
      </c>
      <c r="AS304" s="105">
        <f>INDEX(Água!$A:$CT,ROW(AP47),COLUMN(AP47))</f>
        <v>512248.61000000004</v>
      </c>
      <c r="AT304" s="105">
        <f>INDEX(Água!$A:$CT,ROW(AQ47),COLUMN(AQ47))</f>
        <v>42909.700000000004</v>
      </c>
      <c r="AU304" s="105">
        <f>INDEX(Água!$A:$CT,ROW(AR47),COLUMN(AR47))</f>
        <v>62964.07</v>
      </c>
      <c r="AV304" s="105">
        <f>INDEX(Água!$A:$CT,ROW(AS47),COLUMN(AS47))</f>
        <v>34787.979999999996</v>
      </c>
      <c r="AW304" s="105">
        <f>INDEX(Água!$A:$CT,ROW(AT47),COLUMN(AT47))</f>
        <v>89427.1</v>
      </c>
      <c r="AX304" s="105">
        <f>INDEX(Água!$A:$CT,ROW(AU47),COLUMN(AU47))</f>
        <v>59079.48</v>
      </c>
      <c r="AY304" s="105">
        <f>INDEX(Água!$A:$CT,ROW(AV47),COLUMN(AV47))</f>
        <v>50998.65</v>
      </c>
      <c r="AZ304" s="105">
        <f>INDEX(Água!$A:$CT,ROW(AW47),COLUMN(AW47))</f>
        <v>90371.290000000008</v>
      </c>
      <c r="BA304" s="105">
        <f>INDEX(Água!$A:$CT,ROW(AX47),COLUMN(AX47))</f>
        <v>36920.44</v>
      </c>
      <c r="BB304" s="105">
        <f>INDEX(Água!$A:$CT,ROW(AY47),COLUMN(AY47))</f>
        <v>44789.899999999994</v>
      </c>
      <c r="BC304" s="105">
        <f>INDEX(Água!$A:$CT,ROW(AZ47),COLUMN(AZ47))</f>
        <v>0</v>
      </c>
      <c r="BD304" s="105">
        <f>INDEX(Água!$A:$CT,ROW(BA47),COLUMN(BA47))</f>
        <v>0</v>
      </c>
      <c r="BE304" s="105">
        <f>INDEX(Água!$A:$CT,ROW(BB47),COLUMN(BB47))</f>
        <v>0</v>
      </c>
      <c r="BF304" s="105">
        <f>INDEX(Água!$A:$CT,ROW(BC47),COLUMN(BC47))</f>
        <v>0</v>
      </c>
      <c r="BG304" s="105">
        <f>INDEX(Água!$A:$CT,ROW(BD47),COLUMN(BD47))</f>
        <v>0</v>
      </c>
      <c r="BH304" s="105">
        <f>INDEX(Água!$A:$CT,ROW(BE47),COLUMN(BE47))</f>
        <v>0</v>
      </c>
      <c r="BI304" s="105">
        <f>INDEX(Água!$A:$CT,ROW(BF47),COLUMN(BF47))</f>
        <v>0</v>
      </c>
      <c r="BJ304" s="105">
        <f>INDEX(Água!$A:$CT,ROW(BG47),COLUMN(BG47))</f>
        <v>0</v>
      </c>
      <c r="BK304" s="105">
        <f>INDEX(Água!$A:$CT,ROW(BH47),COLUMN(BH47))</f>
        <v>0</v>
      </c>
      <c r="BL304" s="105">
        <f>INDEX(Água!$A:$CT,ROW(BI47),COLUMN(BI47))</f>
        <v>0</v>
      </c>
      <c r="BM304" s="105">
        <f>INDEX(Água!$A:$CT,ROW(BJ47),COLUMN(BJ47))</f>
        <v>0</v>
      </c>
      <c r="BN304" s="105">
        <f>INDEX(Água!$A:$CT,ROW(BK47),COLUMN(BK47))</f>
        <v>0</v>
      </c>
      <c r="BO304" s="105">
        <f>INDEX(Água!$A:$CT,ROW(BL47),COLUMN(BL47))</f>
        <v>0</v>
      </c>
      <c r="BP304" s="105">
        <f>INDEX(Água!$A:$CT,ROW(BM47),COLUMN(BM47))</f>
        <v>0</v>
      </c>
      <c r="BQ304" s="105">
        <f>INDEX(Água!$A:$CT,ROW(BN47),COLUMN(BN47))</f>
        <v>0</v>
      </c>
      <c r="BR304" s="105">
        <f>INDEX(Água!$A:$CT,ROW(BO47),COLUMN(BO47))</f>
        <v>0</v>
      </c>
      <c r="BS304" s="105">
        <f>INDEX(Água!$A:$CT,ROW(BP47),COLUMN(BP47))</f>
        <v>0</v>
      </c>
      <c r="BT304" s="105">
        <f>INDEX(Água!$A:$CT,ROW(BQ47),COLUMN(BQ47))</f>
        <v>0</v>
      </c>
      <c r="BU304" s="105">
        <f>INDEX(Água!$A:$CT,ROW(BR47),COLUMN(BR47))</f>
        <v>0</v>
      </c>
      <c r="BV304" s="105">
        <f>INDEX(Água!$A:$CT,ROW(BS47),COLUMN(BS47))</f>
        <v>0</v>
      </c>
      <c r="BW304" s="105">
        <f>INDEX(Água!$A:$CT,ROW(BT47),COLUMN(BT47))</f>
        <v>0</v>
      </c>
      <c r="BX304" s="105">
        <f>INDEX(Água!$A:$CT,ROW(BU47),COLUMN(BU47))</f>
        <v>0</v>
      </c>
      <c r="BY304" s="105">
        <f>INDEX(Água!$A:$CT,ROW(BV47),COLUMN(BV47))</f>
        <v>0</v>
      </c>
      <c r="BZ304" s="105">
        <f>INDEX(Água!$A:$CT,ROW(BW47),COLUMN(BW47))</f>
        <v>0</v>
      </c>
      <c r="CA304" s="105">
        <f>INDEX(Água!$A:$CT,ROW(BX47),COLUMN(BX47))</f>
        <v>0</v>
      </c>
      <c r="CB304" s="105">
        <f>INDEX(Água!$A:$CT,ROW(BY47),COLUMN(BY47))</f>
        <v>0</v>
      </c>
      <c r="CC304" s="105">
        <f>INDEX(Água!$A:$CT,ROW(BZ47),COLUMN(BZ47))</f>
        <v>0</v>
      </c>
      <c r="CD304" s="105">
        <f>INDEX(Água!$A:$CT,ROW(CA47),COLUMN(CA47))</f>
        <v>0</v>
      </c>
      <c r="CE304" s="105">
        <f>INDEX(Água!$A:$CT,ROW(CB47),COLUMN(CB47))</f>
        <v>0</v>
      </c>
      <c r="CF304" s="105">
        <f>INDEX(Água!$A:$CT,ROW(CC47),COLUMN(CC47))</f>
        <v>0</v>
      </c>
      <c r="CG304" s="105">
        <f>INDEX(Água!$A:$CT,ROW(CD47),COLUMN(CD47))</f>
        <v>0</v>
      </c>
      <c r="CH304" s="105">
        <f>INDEX(Água!$A:$CT,ROW(CE47),COLUMN(CE47))</f>
        <v>0</v>
      </c>
      <c r="CI304" s="105">
        <f>INDEX(Água!$A:$CT,ROW(CF47),COLUMN(CF47))</f>
        <v>0</v>
      </c>
      <c r="CJ304" s="105">
        <f>INDEX(Água!$A:$CT,ROW(CG47),COLUMN(CG47))</f>
        <v>0</v>
      </c>
      <c r="CK304" s="105">
        <f>INDEX(Água!$A:$CT,ROW(CH47),COLUMN(CH47))</f>
        <v>0</v>
      </c>
      <c r="CL304" s="105">
        <f>INDEX(Água!$A:$CT,ROW(CI47),COLUMN(CI47))</f>
        <v>0</v>
      </c>
      <c r="CM304" s="105">
        <f>INDEX(Água!$A:$CT,ROW(CJ47),COLUMN(CJ47))</f>
        <v>0</v>
      </c>
      <c r="CN304" s="105">
        <f>INDEX(Água!$A:$CT,ROW(CK47),COLUMN(CK47))</f>
        <v>0</v>
      </c>
      <c r="CO304" s="105">
        <f>INDEX(Água!$A:$CT,ROW(CL47),COLUMN(CL47))</f>
        <v>0</v>
      </c>
      <c r="CP304" s="105">
        <f>INDEX(Água!$A:$CT,ROW(CM47),COLUMN(CM47))</f>
        <v>0</v>
      </c>
      <c r="CQ304" s="105">
        <f>INDEX(Água!$A:$CT,ROW(CN47),COLUMN(CN47))</f>
        <v>0</v>
      </c>
      <c r="CR304" s="105">
        <f>INDEX(Água!$A:$CT,ROW(CO47),COLUMN(CO47))</f>
        <v>0</v>
      </c>
      <c r="CS304" s="107" t="str">
        <f>INDEX(Água!$A:$CT,ROW(A47),COLUMN(A47))</f>
        <v>2.3 Materiais e insumos</v>
      </c>
    </row>
    <row r="305" spans="1:97" s="104" customFormat="1" x14ac:dyDescent="0.2">
      <c r="A305" t="str">
        <f t="shared" si="4"/>
        <v/>
      </c>
      <c r="B305" s="107" t="str">
        <f>INDEX(Água!$A:$CT,ROW(B48),COLUMN(CQ48))</f>
        <v>Despesas</v>
      </c>
      <c r="C305" s="107" t="str">
        <f>INDEX(Água!$A:$CT,ROW(C48),COLUMN(CR48))</f>
        <v>Água</v>
      </c>
      <c r="D305" s="107" t="str">
        <f>INDEX(Água!$A:$CT,ROW(D48),COLUMN(CS48))</f>
        <v>Materiais e insumos</v>
      </c>
      <c r="E305" s="107">
        <f>INDEX(Água!$A:$CT,ROW(B48),COLUMN(B48))</f>
        <v>447775.84000000008</v>
      </c>
      <c r="F305" s="105">
        <f>INDEX(Água!$A:$CT,ROW(C48),COLUMN(C48))</f>
        <v>0</v>
      </c>
      <c r="G305" s="105">
        <f>INDEX(Água!$A:$CT,ROW(D48),COLUMN(D48))</f>
        <v>0</v>
      </c>
      <c r="H305" s="105">
        <f>INDEX(Água!$A:$CT,ROW(E48),COLUMN(E48))</f>
        <v>0</v>
      </c>
      <c r="I305" s="105">
        <f>INDEX(Água!$A:$CT,ROW(F48),COLUMN(F48))</f>
        <v>0</v>
      </c>
      <c r="J305" s="105">
        <f>INDEX(Água!$A:$CT,ROW(G48),COLUMN(G48))</f>
        <v>0</v>
      </c>
      <c r="K305" s="105">
        <f>INDEX(Água!$A:$CT,ROW(H48),COLUMN(H48))</f>
        <v>0</v>
      </c>
      <c r="L305" s="105">
        <f>INDEX(Água!$A:$CT,ROW(I48),COLUMN(I48))</f>
        <v>0</v>
      </c>
      <c r="M305" s="105">
        <f>INDEX(Água!$A:$CT,ROW(J48),COLUMN(J48))</f>
        <v>0</v>
      </c>
      <c r="N305" s="105">
        <f>INDEX(Água!$A:$CT,ROW(K48),COLUMN(K48))</f>
        <v>0</v>
      </c>
      <c r="O305" s="105">
        <f>INDEX(Água!$A:$CT,ROW(L48),COLUMN(L48))</f>
        <v>0</v>
      </c>
      <c r="P305" s="105">
        <f>INDEX(Água!$A:$CT,ROW(M48),COLUMN(M48))</f>
        <v>0</v>
      </c>
      <c r="Q305" s="105">
        <f>INDEX(Água!$A:$CT,ROW(N48),COLUMN(N48))</f>
        <v>0</v>
      </c>
      <c r="R305" s="105">
        <f>INDEX(Água!$A:$CT,ROW(O48),COLUMN(O48))</f>
        <v>0</v>
      </c>
      <c r="S305" s="105">
        <f>INDEX(Água!$A:$CT,ROW(P48),COLUMN(P48))</f>
        <v>176755.20000000001</v>
      </c>
      <c r="T305" s="105">
        <f>INDEX(Água!$A:$CT,ROW(Q48),COLUMN(Q48))</f>
        <v>0</v>
      </c>
      <c r="U305" s="105">
        <f>INDEX(Água!$A:$CT,ROW(R48),COLUMN(R48))</f>
        <v>8680</v>
      </c>
      <c r="V305" s="105">
        <f>INDEX(Água!$A:$CT,ROW(S48),COLUMN(S48))</f>
        <v>45112</v>
      </c>
      <c r="W305" s="105">
        <f>INDEX(Água!$A:$CT,ROW(T48),COLUMN(T48))</f>
        <v>972</v>
      </c>
      <c r="X305" s="105">
        <f>INDEX(Água!$A:$CT,ROW(U48),COLUMN(U48))</f>
        <v>4289</v>
      </c>
      <c r="Y305" s="105">
        <f>INDEX(Água!$A:$CT,ROW(V48),COLUMN(V48))</f>
        <v>28170.6</v>
      </c>
      <c r="Z305" s="105">
        <f>INDEX(Água!$A:$CT,ROW(W48),COLUMN(W48))</f>
        <v>10148.6</v>
      </c>
      <c r="AA305" s="105">
        <f>INDEX(Água!$A:$CT,ROW(X48),COLUMN(X48))</f>
        <v>0</v>
      </c>
      <c r="AB305" s="105">
        <f>INDEX(Água!$A:$CT,ROW(Y48),COLUMN(Y48))</f>
        <v>9490</v>
      </c>
      <c r="AC305" s="105">
        <f>INDEX(Água!$A:$CT,ROW(Z48),COLUMN(Z48))</f>
        <v>34840</v>
      </c>
      <c r="AD305" s="105">
        <f>INDEX(Água!$A:$CT,ROW(AA48),COLUMN(AA48))</f>
        <v>11080</v>
      </c>
      <c r="AE305" s="105">
        <f>INDEX(Água!$A:$CT,ROW(AB48),COLUMN(AB48))</f>
        <v>23973</v>
      </c>
      <c r="AF305" s="105">
        <f>INDEX(Água!$A:$CT,ROW(AC48),COLUMN(AC48))</f>
        <v>144483.6</v>
      </c>
      <c r="AG305" s="105">
        <f>INDEX(Água!$A:$CT,ROW(AD48),COLUMN(AD48))</f>
        <v>0</v>
      </c>
      <c r="AH305" s="105">
        <f>INDEX(Água!$A:$CT,ROW(AE48),COLUMN(AE48))</f>
        <v>12725</v>
      </c>
      <c r="AI305" s="105">
        <f>INDEX(Água!$A:$CT,ROW(AF48),COLUMN(AF48))</f>
        <v>34720</v>
      </c>
      <c r="AJ305" s="105">
        <f>INDEX(Água!$A:$CT,ROW(AG48),COLUMN(AG48))</f>
        <v>10820.6</v>
      </c>
      <c r="AK305" s="105">
        <f>INDEX(Água!$A:$CT,ROW(AH48),COLUMN(AH48))</f>
        <v>6160</v>
      </c>
      <c r="AL305" s="105">
        <f>INDEX(Água!$A:$CT,ROW(AI48),COLUMN(AI48))</f>
        <v>0</v>
      </c>
      <c r="AM305" s="105">
        <f>INDEX(Água!$A:$CT,ROW(AJ48),COLUMN(AJ48))</f>
        <v>14865</v>
      </c>
      <c r="AN305" s="105">
        <f>INDEX(Água!$A:$CT,ROW(AK48),COLUMN(AK48))</f>
        <v>5720</v>
      </c>
      <c r="AO305" s="105">
        <f>INDEX(Água!$A:$CT,ROW(AL48),COLUMN(AL48))</f>
        <v>0</v>
      </c>
      <c r="AP305" s="105">
        <f>INDEX(Água!$A:$CT,ROW(AM48),COLUMN(AM48))</f>
        <v>26013</v>
      </c>
      <c r="AQ305" s="105">
        <f>INDEX(Água!$A:$CT,ROW(AN48),COLUMN(AN48))</f>
        <v>33460</v>
      </c>
      <c r="AR305" s="105">
        <f>INDEX(Água!$A:$CT,ROW(AO48),COLUMN(AO48))</f>
        <v>0</v>
      </c>
      <c r="AS305" s="105">
        <f>INDEX(Água!$A:$CT,ROW(AP48),COLUMN(AP48))</f>
        <v>126537.04000000001</v>
      </c>
      <c r="AT305" s="105">
        <f>INDEX(Água!$A:$CT,ROW(AQ48),COLUMN(AQ48))</f>
        <v>14640</v>
      </c>
      <c r="AU305" s="105">
        <f>INDEX(Água!$A:$CT,ROW(AR48),COLUMN(AR48))</f>
        <v>6160</v>
      </c>
      <c r="AV305" s="105">
        <f>INDEX(Água!$A:$CT,ROW(AS48),COLUMN(AS48))</f>
        <v>0</v>
      </c>
      <c r="AW305" s="105">
        <f>INDEX(Água!$A:$CT,ROW(AT48),COLUMN(AT48))</f>
        <v>53569.599999999999</v>
      </c>
      <c r="AX305" s="105">
        <f>INDEX(Água!$A:$CT,ROW(AU48),COLUMN(AU48))</f>
        <v>725</v>
      </c>
      <c r="AY305" s="105">
        <f>INDEX(Água!$A:$CT,ROW(AV48),COLUMN(AV48))</f>
        <v>10500</v>
      </c>
      <c r="AZ305" s="105">
        <f>INDEX(Água!$A:$CT,ROW(AW48),COLUMN(AW48))</f>
        <v>33252.44</v>
      </c>
      <c r="BA305" s="105">
        <f>INDEX(Água!$A:$CT,ROW(AX48),COLUMN(AX48))</f>
        <v>0</v>
      </c>
      <c r="BB305" s="105">
        <f>INDEX(Água!$A:$CT,ROW(AY48),COLUMN(AY48))</f>
        <v>7690</v>
      </c>
      <c r="BC305" s="105">
        <f>INDEX(Água!$A:$CT,ROW(AZ48),COLUMN(AZ48))</f>
        <v>0</v>
      </c>
      <c r="BD305" s="105">
        <f>INDEX(Água!$A:$CT,ROW(BA48),COLUMN(BA48))</f>
        <v>0</v>
      </c>
      <c r="BE305" s="105">
        <f>INDEX(Água!$A:$CT,ROW(BB48),COLUMN(BB48))</f>
        <v>0</v>
      </c>
      <c r="BF305" s="105">
        <f>INDEX(Água!$A:$CT,ROW(BC48),COLUMN(BC48))</f>
        <v>0</v>
      </c>
      <c r="BG305" s="105">
        <f>INDEX(Água!$A:$CT,ROW(BD48),COLUMN(BD48))</f>
        <v>0</v>
      </c>
      <c r="BH305" s="105">
        <f>INDEX(Água!$A:$CT,ROW(BE48),COLUMN(BE48))</f>
        <v>0</v>
      </c>
      <c r="BI305" s="105">
        <f>INDEX(Água!$A:$CT,ROW(BF48),COLUMN(BF48))</f>
        <v>0</v>
      </c>
      <c r="BJ305" s="105">
        <f>INDEX(Água!$A:$CT,ROW(BG48),COLUMN(BG48))</f>
        <v>0</v>
      </c>
      <c r="BK305" s="105">
        <f>INDEX(Água!$A:$CT,ROW(BH48),COLUMN(BH48))</f>
        <v>0</v>
      </c>
      <c r="BL305" s="105">
        <f>INDEX(Água!$A:$CT,ROW(BI48),COLUMN(BI48))</f>
        <v>0</v>
      </c>
      <c r="BM305" s="105">
        <f>INDEX(Água!$A:$CT,ROW(BJ48),COLUMN(BJ48))</f>
        <v>0</v>
      </c>
      <c r="BN305" s="105">
        <f>INDEX(Água!$A:$CT,ROW(BK48),COLUMN(BK48))</f>
        <v>0</v>
      </c>
      <c r="BO305" s="105">
        <f>INDEX(Água!$A:$CT,ROW(BL48),COLUMN(BL48))</f>
        <v>0</v>
      </c>
      <c r="BP305" s="105">
        <f>INDEX(Água!$A:$CT,ROW(BM48),COLUMN(BM48))</f>
        <v>0</v>
      </c>
      <c r="BQ305" s="105">
        <f>INDEX(Água!$A:$CT,ROW(BN48),COLUMN(BN48))</f>
        <v>0</v>
      </c>
      <c r="BR305" s="105">
        <f>INDEX(Água!$A:$CT,ROW(BO48),COLUMN(BO48))</f>
        <v>0</v>
      </c>
      <c r="BS305" s="105">
        <f>INDEX(Água!$A:$CT,ROW(BP48),COLUMN(BP48))</f>
        <v>0</v>
      </c>
      <c r="BT305" s="105">
        <f>INDEX(Água!$A:$CT,ROW(BQ48),COLUMN(BQ48))</f>
        <v>0</v>
      </c>
      <c r="BU305" s="105">
        <f>INDEX(Água!$A:$CT,ROW(BR48),COLUMN(BR48))</f>
        <v>0</v>
      </c>
      <c r="BV305" s="105">
        <f>INDEX(Água!$A:$CT,ROW(BS48),COLUMN(BS48))</f>
        <v>0</v>
      </c>
      <c r="BW305" s="105">
        <f>INDEX(Água!$A:$CT,ROW(BT48),COLUMN(BT48))</f>
        <v>0</v>
      </c>
      <c r="BX305" s="105">
        <f>INDEX(Água!$A:$CT,ROW(BU48),COLUMN(BU48))</f>
        <v>0</v>
      </c>
      <c r="BY305" s="105">
        <f>INDEX(Água!$A:$CT,ROW(BV48),COLUMN(BV48))</f>
        <v>0</v>
      </c>
      <c r="BZ305" s="105">
        <f>INDEX(Água!$A:$CT,ROW(BW48),COLUMN(BW48))</f>
        <v>0</v>
      </c>
      <c r="CA305" s="105">
        <f>INDEX(Água!$A:$CT,ROW(BX48),COLUMN(BX48))</f>
        <v>0</v>
      </c>
      <c r="CB305" s="105">
        <f>INDEX(Água!$A:$CT,ROW(BY48),COLUMN(BY48))</f>
        <v>0</v>
      </c>
      <c r="CC305" s="105">
        <f>INDEX(Água!$A:$CT,ROW(BZ48),COLUMN(BZ48))</f>
        <v>0</v>
      </c>
      <c r="CD305" s="105">
        <f>INDEX(Água!$A:$CT,ROW(CA48),COLUMN(CA48))</f>
        <v>0</v>
      </c>
      <c r="CE305" s="105">
        <f>INDEX(Água!$A:$CT,ROW(CB48),COLUMN(CB48))</f>
        <v>0</v>
      </c>
      <c r="CF305" s="105">
        <f>INDEX(Água!$A:$CT,ROW(CC48),COLUMN(CC48))</f>
        <v>0</v>
      </c>
      <c r="CG305" s="105">
        <f>INDEX(Água!$A:$CT,ROW(CD48),COLUMN(CD48))</f>
        <v>0</v>
      </c>
      <c r="CH305" s="105">
        <f>INDEX(Água!$A:$CT,ROW(CE48),COLUMN(CE48))</f>
        <v>0</v>
      </c>
      <c r="CI305" s="105">
        <f>INDEX(Água!$A:$CT,ROW(CF48),COLUMN(CF48))</f>
        <v>0</v>
      </c>
      <c r="CJ305" s="105">
        <f>INDEX(Água!$A:$CT,ROW(CG48),COLUMN(CG48))</f>
        <v>0</v>
      </c>
      <c r="CK305" s="105">
        <f>INDEX(Água!$A:$CT,ROW(CH48),COLUMN(CH48))</f>
        <v>0</v>
      </c>
      <c r="CL305" s="105">
        <f>INDEX(Água!$A:$CT,ROW(CI48),COLUMN(CI48))</f>
        <v>0</v>
      </c>
      <c r="CM305" s="105">
        <f>INDEX(Água!$A:$CT,ROW(CJ48),COLUMN(CJ48))</f>
        <v>0</v>
      </c>
      <c r="CN305" s="105">
        <f>INDEX(Água!$A:$CT,ROW(CK48),COLUMN(CK48))</f>
        <v>0</v>
      </c>
      <c r="CO305" s="105">
        <f>INDEX(Água!$A:$CT,ROW(CL48),COLUMN(CL48))</f>
        <v>0</v>
      </c>
      <c r="CP305" s="105">
        <f>INDEX(Água!$A:$CT,ROW(CM48),COLUMN(CM48))</f>
        <v>0</v>
      </c>
      <c r="CQ305" s="105">
        <f>INDEX(Água!$A:$CT,ROW(CN48),COLUMN(CN48))</f>
        <v>0</v>
      </c>
      <c r="CR305" s="105">
        <f>INDEX(Água!$A:$CT,ROW(CO48),COLUMN(CO48))</f>
        <v>0</v>
      </c>
      <c r="CS305" s="107" t="str">
        <f>INDEX(Água!$A:$CT,ROW(A48),COLUMN(A48))</f>
        <v>a) Produtos químicos e reagentes</v>
      </c>
    </row>
    <row r="306" spans="1:97" s="104" customFormat="1" x14ac:dyDescent="0.2">
      <c r="A306" t="str">
        <f t="shared" si="4"/>
        <v/>
      </c>
      <c r="B306" s="107" t="str">
        <f>INDEX(Água!$A:$CT,ROW(B49),COLUMN(CQ49))</f>
        <v>Despesas</v>
      </c>
      <c r="C306" s="107" t="str">
        <f>INDEX(Água!$A:$CT,ROW(C49),COLUMN(CR49))</f>
        <v>Água</v>
      </c>
      <c r="D306" s="107" t="str">
        <f>INDEX(Água!$A:$CT,ROW(D49),COLUMN(CS49))</f>
        <v>Materiais e insumos</v>
      </c>
      <c r="E306" s="107">
        <f>INDEX(Água!$A:$CT,ROW(B49),COLUMN(B49))</f>
        <v>393163.41000000003</v>
      </c>
      <c r="F306" s="105">
        <f>INDEX(Água!$A:$CT,ROW(C49),COLUMN(C49))</f>
        <v>0</v>
      </c>
      <c r="G306" s="105">
        <f>INDEX(Água!$A:$CT,ROW(D49),COLUMN(D49))</f>
        <v>0</v>
      </c>
      <c r="H306" s="105">
        <f>INDEX(Água!$A:$CT,ROW(E49),COLUMN(E49))</f>
        <v>0</v>
      </c>
      <c r="I306" s="105">
        <f>INDEX(Água!$A:$CT,ROW(F49),COLUMN(F49))</f>
        <v>0</v>
      </c>
      <c r="J306" s="105">
        <f>INDEX(Água!$A:$CT,ROW(G49),COLUMN(G49))</f>
        <v>0</v>
      </c>
      <c r="K306" s="105">
        <f>INDEX(Água!$A:$CT,ROW(H49),COLUMN(H49))</f>
        <v>0</v>
      </c>
      <c r="L306" s="105">
        <f>INDEX(Água!$A:$CT,ROW(I49),COLUMN(I49))</f>
        <v>0</v>
      </c>
      <c r="M306" s="105">
        <f>INDEX(Água!$A:$CT,ROW(J49),COLUMN(J49))</f>
        <v>0</v>
      </c>
      <c r="N306" s="105">
        <f>INDEX(Água!$A:$CT,ROW(K49),COLUMN(K49))</f>
        <v>0</v>
      </c>
      <c r="O306" s="105">
        <f>INDEX(Água!$A:$CT,ROW(L49),COLUMN(L49))</f>
        <v>0</v>
      </c>
      <c r="P306" s="105">
        <f>INDEX(Água!$A:$CT,ROW(M49),COLUMN(M49))</f>
        <v>0</v>
      </c>
      <c r="Q306" s="105">
        <f>INDEX(Água!$A:$CT,ROW(N49),COLUMN(N49))</f>
        <v>0</v>
      </c>
      <c r="R306" s="105">
        <f>INDEX(Água!$A:$CT,ROW(O49),COLUMN(O49))</f>
        <v>0</v>
      </c>
      <c r="S306" s="105">
        <f>INDEX(Água!$A:$CT,ROW(P49),COLUMN(P49))</f>
        <v>203258.7</v>
      </c>
      <c r="T306" s="105">
        <f>INDEX(Água!$A:$CT,ROW(Q49),COLUMN(Q49))</f>
        <v>0</v>
      </c>
      <c r="U306" s="105">
        <f>INDEX(Água!$A:$CT,ROW(R49),COLUMN(R49))</f>
        <v>0</v>
      </c>
      <c r="V306" s="105">
        <f>INDEX(Água!$A:$CT,ROW(S49),COLUMN(S49))</f>
        <v>1051</v>
      </c>
      <c r="W306" s="105">
        <f>INDEX(Água!$A:$CT,ROW(T49),COLUMN(T49))</f>
        <v>84858.7</v>
      </c>
      <c r="X306" s="105">
        <f>INDEX(Água!$A:$CT,ROW(U49),COLUMN(U49))</f>
        <v>8076</v>
      </c>
      <c r="Y306" s="105">
        <f>INDEX(Água!$A:$CT,ROW(V49),COLUMN(V49))</f>
        <v>5236.8999999999996</v>
      </c>
      <c r="Z306" s="105">
        <f>INDEX(Água!$A:$CT,ROW(W49),COLUMN(W49))</f>
        <v>22260.78</v>
      </c>
      <c r="AA306" s="105">
        <f>INDEX(Água!$A:$CT,ROW(X49),COLUMN(X49))</f>
        <v>23820</v>
      </c>
      <c r="AB306" s="105">
        <f>INDEX(Água!$A:$CT,ROW(Y49),COLUMN(Y49))</f>
        <v>21332.02</v>
      </c>
      <c r="AC306" s="105">
        <f>INDEX(Água!$A:$CT,ROW(Z49),COLUMN(Z49))</f>
        <v>36623.300000000003</v>
      </c>
      <c r="AD306" s="105">
        <f>INDEX(Água!$A:$CT,ROW(AA49),COLUMN(AA49))</f>
        <v>0</v>
      </c>
      <c r="AE306" s="105">
        <f>INDEX(Água!$A:$CT,ROW(AB49),COLUMN(AB49))</f>
        <v>0</v>
      </c>
      <c r="AF306" s="105">
        <f>INDEX(Água!$A:$CT,ROW(AC49),COLUMN(AC49))</f>
        <v>61028.11</v>
      </c>
      <c r="AG306" s="105">
        <f>INDEX(Água!$A:$CT,ROW(AD49),COLUMN(AD49))</f>
        <v>0</v>
      </c>
      <c r="AH306" s="105">
        <f>INDEX(Água!$A:$CT,ROW(AE49),COLUMN(AE49))</f>
        <v>0</v>
      </c>
      <c r="AI306" s="105">
        <f>INDEX(Água!$A:$CT,ROW(AF49),COLUMN(AF49))</f>
        <v>15850</v>
      </c>
      <c r="AJ306" s="105">
        <f>INDEX(Água!$A:$CT,ROW(AG49),COLUMN(AG49))</f>
        <v>27028.44</v>
      </c>
      <c r="AK306" s="105">
        <f>INDEX(Água!$A:$CT,ROW(AH49),COLUMN(AH49))</f>
        <v>1035.78</v>
      </c>
      <c r="AL306" s="105">
        <f>INDEX(Água!$A:$CT,ROW(AI49),COLUMN(AI49))</f>
        <v>7900.89</v>
      </c>
      <c r="AM306" s="105">
        <f>INDEX(Água!$A:$CT,ROW(AJ49),COLUMN(AJ49))</f>
        <v>0</v>
      </c>
      <c r="AN306" s="105">
        <f>INDEX(Água!$A:$CT,ROW(AK49),COLUMN(AK49))</f>
        <v>0</v>
      </c>
      <c r="AO306" s="105">
        <f>INDEX(Água!$A:$CT,ROW(AL49),COLUMN(AL49))</f>
        <v>8745</v>
      </c>
      <c r="AP306" s="105">
        <f>INDEX(Água!$A:$CT,ROW(AM49),COLUMN(AM49))</f>
        <v>0</v>
      </c>
      <c r="AQ306" s="105">
        <f>INDEX(Água!$A:$CT,ROW(AN49),COLUMN(AN49))</f>
        <v>468</v>
      </c>
      <c r="AR306" s="105">
        <f>INDEX(Água!$A:$CT,ROW(AO49),COLUMN(AO49))</f>
        <v>0</v>
      </c>
      <c r="AS306" s="105">
        <f>INDEX(Água!$A:$CT,ROW(AP49),COLUMN(AP49))</f>
        <v>128876.6</v>
      </c>
      <c r="AT306" s="105">
        <f>INDEX(Água!$A:$CT,ROW(AQ49),COLUMN(AQ49))</f>
        <v>0</v>
      </c>
      <c r="AU306" s="105">
        <f>INDEX(Água!$A:$CT,ROW(AR49),COLUMN(AR49))</f>
        <v>39970</v>
      </c>
      <c r="AV306" s="105">
        <f>INDEX(Água!$A:$CT,ROW(AS49),COLUMN(AS49))</f>
        <v>9105</v>
      </c>
      <c r="AW306" s="105">
        <f>INDEX(Água!$A:$CT,ROW(AT49),COLUMN(AT49))</f>
        <v>7432.8</v>
      </c>
      <c r="AX306" s="105">
        <f>INDEX(Água!$A:$CT,ROW(AU49),COLUMN(AU49))</f>
        <v>35700</v>
      </c>
      <c r="AY306" s="105">
        <f>INDEX(Água!$A:$CT,ROW(AV49),COLUMN(AV49))</f>
        <v>2643.8</v>
      </c>
      <c r="AZ306" s="105">
        <f>INDEX(Água!$A:$CT,ROW(AW49),COLUMN(AW49))</f>
        <v>8550</v>
      </c>
      <c r="BA306" s="105">
        <f>INDEX(Água!$A:$CT,ROW(AX49),COLUMN(AX49))</f>
        <v>18875</v>
      </c>
      <c r="BB306" s="105">
        <f>INDEX(Água!$A:$CT,ROW(AY49),COLUMN(AY49))</f>
        <v>6600</v>
      </c>
      <c r="BC306" s="105">
        <f>INDEX(Água!$A:$CT,ROW(AZ49),COLUMN(AZ49))</f>
        <v>0</v>
      </c>
      <c r="BD306" s="105">
        <f>INDEX(Água!$A:$CT,ROW(BA49),COLUMN(BA49))</f>
        <v>0</v>
      </c>
      <c r="BE306" s="105">
        <f>INDEX(Água!$A:$CT,ROW(BB49),COLUMN(BB49))</f>
        <v>0</v>
      </c>
      <c r="BF306" s="105">
        <f>INDEX(Água!$A:$CT,ROW(BC49),COLUMN(BC49))</f>
        <v>0</v>
      </c>
      <c r="BG306" s="105">
        <f>INDEX(Água!$A:$CT,ROW(BD49),COLUMN(BD49))</f>
        <v>0</v>
      </c>
      <c r="BH306" s="105">
        <f>INDEX(Água!$A:$CT,ROW(BE49),COLUMN(BE49))</f>
        <v>0</v>
      </c>
      <c r="BI306" s="105">
        <f>INDEX(Água!$A:$CT,ROW(BF49),COLUMN(BF49))</f>
        <v>0</v>
      </c>
      <c r="BJ306" s="105">
        <f>INDEX(Água!$A:$CT,ROW(BG49),COLUMN(BG49))</f>
        <v>0</v>
      </c>
      <c r="BK306" s="105">
        <f>INDEX(Água!$A:$CT,ROW(BH49),COLUMN(BH49))</f>
        <v>0</v>
      </c>
      <c r="BL306" s="105">
        <f>INDEX(Água!$A:$CT,ROW(BI49),COLUMN(BI49))</f>
        <v>0</v>
      </c>
      <c r="BM306" s="105">
        <f>INDEX(Água!$A:$CT,ROW(BJ49),COLUMN(BJ49))</f>
        <v>0</v>
      </c>
      <c r="BN306" s="105">
        <f>INDEX(Água!$A:$CT,ROW(BK49),COLUMN(BK49))</f>
        <v>0</v>
      </c>
      <c r="BO306" s="105">
        <f>INDEX(Água!$A:$CT,ROW(BL49),COLUMN(BL49))</f>
        <v>0</v>
      </c>
      <c r="BP306" s="105">
        <f>INDEX(Água!$A:$CT,ROW(BM49),COLUMN(BM49))</f>
        <v>0</v>
      </c>
      <c r="BQ306" s="105">
        <f>INDEX(Água!$A:$CT,ROW(BN49),COLUMN(BN49))</f>
        <v>0</v>
      </c>
      <c r="BR306" s="105">
        <f>INDEX(Água!$A:$CT,ROW(BO49),COLUMN(BO49))</f>
        <v>0</v>
      </c>
      <c r="BS306" s="105">
        <f>INDEX(Água!$A:$CT,ROW(BP49),COLUMN(BP49))</f>
        <v>0</v>
      </c>
      <c r="BT306" s="105">
        <f>INDEX(Água!$A:$CT,ROW(BQ49),COLUMN(BQ49))</f>
        <v>0</v>
      </c>
      <c r="BU306" s="105">
        <f>INDEX(Água!$A:$CT,ROW(BR49),COLUMN(BR49))</f>
        <v>0</v>
      </c>
      <c r="BV306" s="105">
        <f>INDEX(Água!$A:$CT,ROW(BS49),COLUMN(BS49))</f>
        <v>0</v>
      </c>
      <c r="BW306" s="105">
        <f>INDEX(Água!$A:$CT,ROW(BT49),COLUMN(BT49))</f>
        <v>0</v>
      </c>
      <c r="BX306" s="105">
        <f>INDEX(Água!$A:$CT,ROW(BU49),COLUMN(BU49))</f>
        <v>0</v>
      </c>
      <c r="BY306" s="105">
        <f>INDEX(Água!$A:$CT,ROW(BV49),COLUMN(BV49))</f>
        <v>0</v>
      </c>
      <c r="BZ306" s="105">
        <f>INDEX(Água!$A:$CT,ROW(BW49),COLUMN(BW49))</f>
        <v>0</v>
      </c>
      <c r="CA306" s="105">
        <f>INDEX(Água!$A:$CT,ROW(BX49),COLUMN(BX49))</f>
        <v>0</v>
      </c>
      <c r="CB306" s="105">
        <f>INDEX(Água!$A:$CT,ROW(BY49),COLUMN(BY49))</f>
        <v>0</v>
      </c>
      <c r="CC306" s="105">
        <f>INDEX(Água!$A:$CT,ROW(BZ49),COLUMN(BZ49))</f>
        <v>0</v>
      </c>
      <c r="CD306" s="105">
        <f>INDEX(Água!$A:$CT,ROW(CA49),COLUMN(CA49))</f>
        <v>0</v>
      </c>
      <c r="CE306" s="105">
        <f>INDEX(Água!$A:$CT,ROW(CB49),COLUMN(CB49))</f>
        <v>0</v>
      </c>
      <c r="CF306" s="105">
        <f>INDEX(Água!$A:$CT,ROW(CC49),COLUMN(CC49))</f>
        <v>0</v>
      </c>
      <c r="CG306" s="105">
        <f>INDEX(Água!$A:$CT,ROW(CD49),COLUMN(CD49))</f>
        <v>0</v>
      </c>
      <c r="CH306" s="105">
        <f>INDEX(Água!$A:$CT,ROW(CE49),COLUMN(CE49))</f>
        <v>0</v>
      </c>
      <c r="CI306" s="105">
        <f>INDEX(Água!$A:$CT,ROW(CF49),COLUMN(CF49))</f>
        <v>0</v>
      </c>
      <c r="CJ306" s="105">
        <f>INDEX(Água!$A:$CT,ROW(CG49),COLUMN(CG49))</f>
        <v>0</v>
      </c>
      <c r="CK306" s="105">
        <f>INDEX(Água!$A:$CT,ROW(CH49),COLUMN(CH49))</f>
        <v>0</v>
      </c>
      <c r="CL306" s="105">
        <f>INDEX(Água!$A:$CT,ROW(CI49),COLUMN(CI49))</f>
        <v>0</v>
      </c>
      <c r="CM306" s="105">
        <f>INDEX(Água!$A:$CT,ROW(CJ49),COLUMN(CJ49))</f>
        <v>0</v>
      </c>
      <c r="CN306" s="105">
        <f>INDEX(Água!$A:$CT,ROW(CK49),COLUMN(CK49))</f>
        <v>0</v>
      </c>
      <c r="CO306" s="105">
        <f>INDEX(Água!$A:$CT,ROW(CL49),COLUMN(CL49))</f>
        <v>0</v>
      </c>
      <c r="CP306" s="105">
        <f>INDEX(Água!$A:$CT,ROW(CM49),COLUMN(CM49))</f>
        <v>0</v>
      </c>
      <c r="CQ306" s="105">
        <f>INDEX(Água!$A:$CT,ROW(CN49),COLUMN(CN49))</f>
        <v>0</v>
      </c>
      <c r="CR306" s="105">
        <f>INDEX(Água!$A:$CT,ROW(CO49),COLUMN(CO49))</f>
        <v>0</v>
      </c>
      <c r="CS306" s="107" t="str">
        <f>INDEX(Água!$A:$CT,ROW(A49),COLUMN(A49))</f>
        <v>b) Materiais hidráulicos para manutenção</v>
      </c>
    </row>
    <row r="307" spans="1:97" s="104" customFormat="1" x14ac:dyDescent="0.2">
      <c r="A307" t="str">
        <f t="shared" si="4"/>
        <v/>
      </c>
      <c r="B307" s="107" t="str">
        <f>INDEX(Água!$A:$CT,ROW(B50),COLUMN(CQ50))</f>
        <v>Despesas</v>
      </c>
      <c r="C307" s="107" t="str">
        <f>INDEX(Água!$A:$CT,ROW(C50),COLUMN(CR50))</f>
        <v>Água</v>
      </c>
      <c r="D307" s="107" t="str">
        <f>INDEX(Água!$A:$CT,ROW(D50),COLUMN(CS50))</f>
        <v>Materiais e insumos</v>
      </c>
      <c r="E307" s="107">
        <f>INDEX(Água!$A:$CT,ROW(B50),COLUMN(B50))</f>
        <v>398154.30999999994</v>
      </c>
      <c r="F307" s="105">
        <f>INDEX(Água!$A:$CT,ROW(C50),COLUMN(C50))</f>
        <v>0</v>
      </c>
      <c r="G307" s="105">
        <f>INDEX(Água!$A:$CT,ROW(D50),COLUMN(D50))</f>
        <v>0</v>
      </c>
      <c r="H307" s="105">
        <f>INDEX(Água!$A:$CT,ROW(E50),COLUMN(E50))</f>
        <v>0</v>
      </c>
      <c r="I307" s="105">
        <f>INDEX(Água!$A:$CT,ROW(F50),COLUMN(F50))</f>
        <v>0</v>
      </c>
      <c r="J307" s="105">
        <f>INDEX(Água!$A:$CT,ROW(G50),COLUMN(G50))</f>
        <v>0</v>
      </c>
      <c r="K307" s="105">
        <f>INDEX(Água!$A:$CT,ROW(H50),COLUMN(H50))</f>
        <v>0</v>
      </c>
      <c r="L307" s="105">
        <f>INDEX(Água!$A:$CT,ROW(I50),COLUMN(I50))</f>
        <v>0</v>
      </c>
      <c r="M307" s="105">
        <f>INDEX(Água!$A:$CT,ROW(J50),COLUMN(J50))</f>
        <v>0</v>
      </c>
      <c r="N307" s="105">
        <f>INDEX(Água!$A:$CT,ROW(K50),COLUMN(K50))</f>
        <v>0</v>
      </c>
      <c r="O307" s="105">
        <f>INDEX(Água!$A:$CT,ROW(L50),COLUMN(L50))</f>
        <v>0</v>
      </c>
      <c r="P307" s="105">
        <f>INDEX(Água!$A:$CT,ROW(M50),COLUMN(M50))</f>
        <v>0</v>
      </c>
      <c r="Q307" s="105">
        <f>INDEX(Água!$A:$CT,ROW(N50),COLUMN(N50))</f>
        <v>0</v>
      </c>
      <c r="R307" s="105">
        <f>INDEX(Água!$A:$CT,ROW(O50),COLUMN(O50))</f>
        <v>0</v>
      </c>
      <c r="S307" s="105">
        <f>INDEX(Água!$A:$CT,ROW(P50),COLUMN(P50))</f>
        <v>136994.87</v>
      </c>
      <c r="T307" s="105">
        <f>INDEX(Água!$A:$CT,ROW(Q50),COLUMN(Q50))</f>
        <v>0</v>
      </c>
      <c r="U307" s="105">
        <f>INDEX(Água!$A:$CT,ROW(R50),COLUMN(R50))</f>
        <v>11765.21</v>
      </c>
      <c r="V307" s="105">
        <f>INDEX(Água!$A:$CT,ROW(S50),COLUMN(S50))</f>
        <v>9708.67</v>
      </c>
      <c r="W307" s="105">
        <f>INDEX(Água!$A:$CT,ROW(T50),COLUMN(T50))</f>
        <v>17500.759999999998</v>
      </c>
      <c r="X307" s="105">
        <f>INDEX(Água!$A:$CT,ROW(U50),COLUMN(U50))</f>
        <v>8373.8799999999992</v>
      </c>
      <c r="Y307" s="105">
        <f>INDEX(Água!$A:$CT,ROW(V50),COLUMN(V50))</f>
        <v>11126.65</v>
      </c>
      <c r="Z307" s="105">
        <f>INDEX(Água!$A:$CT,ROW(W50),COLUMN(W50))</f>
        <v>7346.54</v>
      </c>
      <c r="AA307" s="105">
        <f>INDEX(Água!$A:$CT,ROW(X50),COLUMN(X50))</f>
        <v>4792.29</v>
      </c>
      <c r="AB307" s="105">
        <f>INDEX(Água!$A:$CT,ROW(Y50),COLUMN(Y50))</f>
        <v>4970.47</v>
      </c>
      <c r="AC307" s="105">
        <f>INDEX(Água!$A:$CT,ROW(Z50),COLUMN(Z50))</f>
        <v>20564.689999999999</v>
      </c>
      <c r="AD307" s="105">
        <f>INDEX(Água!$A:$CT,ROW(AA50),COLUMN(AA50))</f>
        <v>16861.96</v>
      </c>
      <c r="AE307" s="105">
        <f>INDEX(Água!$A:$CT,ROW(AB50),COLUMN(AB50))</f>
        <v>23983.75</v>
      </c>
      <c r="AF307" s="105">
        <f>INDEX(Água!$A:$CT,ROW(AC50),COLUMN(AC50))</f>
        <v>143050.48000000001</v>
      </c>
      <c r="AG307" s="105">
        <f>INDEX(Água!$A:$CT,ROW(AD50),COLUMN(AD50))</f>
        <v>0</v>
      </c>
      <c r="AH307" s="105">
        <f>INDEX(Água!$A:$CT,ROW(AE50),COLUMN(AE50))</f>
        <v>11025.99</v>
      </c>
      <c r="AI307" s="105">
        <f>INDEX(Água!$A:$CT,ROW(AF50),COLUMN(AF50))</f>
        <v>14144.06</v>
      </c>
      <c r="AJ307" s="105">
        <f>INDEX(Água!$A:$CT,ROW(AG50),COLUMN(AG50))</f>
        <v>12269.34</v>
      </c>
      <c r="AK307" s="105">
        <f>INDEX(Água!$A:$CT,ROW(AH50),COLUMN(AH50))</f>
        <v>8697.6</v>
      </c>
      <c r="AL307" s="105">
        <f>INDEX(Água!$A:$CT,ROW(AI50),COLUMN(AI50))</f>
        <v>15181.96</v>
      </c>
      <c r="AM307" s="105">
        <f>INDEX(Água!$A:$CT,ROW(AJ50),COLUMN(AJ50))</f>
        <v>12081.71</v>
      </c>
      <c r="AN307" s="105">
        <f>INDEX(Água!$A:$CT,ROW(AK50),COLUMN(AK50))</f>
        <v>16587.919999999998</v>
      </c>
      <c r="AO307" s="105">
        <f>INDEX(Água!$A:$CT,ROW(AL50),COLUMN(AL50))</f>
        <v>12766.83</v>
      </c>
      <c r="AP307" s="105">
        <f>INDEX(Água!$A:$CT,ROW(AM50),COLUMN(AM50))</f>
        <v>13234.87</v>
      </c>
      <c r="AQ307" s="105">
        <f>INDEX(Água!$A:$CT,ROW(AN50),COLUMN(AN50))</f>
        <v>12089.94</v>
      </c>
      <c r="AR307" s="105">
        <f>INDEX(Água!$A:$CT,ROW(AO50),COLUMN(AO50))</f>
        <v>14970.26</v>
      </c>
      <c r="AS307" s="105">
        <f>INDEX(Água!$A:$CT,ROW(AP50),COLUMN(AP50))</f>
        <v>118108.95999999999</v>
      </c>
      <c r="AT307" s="105">
        <f>INDEX(Água!$A:$CT,ROW(AQ50),COLUMN(AQ50))</f>
        <v>12358.14</v>
      </c>
      <c r="AU307" s="105">
        <f>INDEX(Água!$A:$CT,ROW(AR50),COLUMN(AR50))</f>
        <v>12981.54</v>
      </c>
      <c r="AV307" s="105">
        <f>INDEX(Água!$A:$CT,ROW(AS50),COLUMN(AS50))</f>
        <v>11355.54</v>
      </c>
      <c r="AW307" s="105">
        <f>INDEX(Água!$A:$CT,ROW(AT50),COLUMN(AT50))</f>
        <v>12226.81</v>
      </c>
      <c r="AX307" s="105">
        <f>INDEX(Água!$A:$CT,ROW(AU50),COLUMN(AU50))</f>
        <v>10389.35</v>
      </c>
      <c r="AY307" s="105">
        <f>INDEX(Água!$A:$CT,ROW(AV50),COLUMN(AV50))</f>
        <v>14997.02</v>
      </c>
      <c r="AZ307" s="105">
        <f>INDEX(Água!$A:$CT,ROW(AW50),COLUMN(AW50))</f>
        <v>12554.36</v>
      </c>
      <c r="BA307" s="105">
        <f>INDEX(Água!$A:$CT,ROW(AX50),COLUMN(AX50))</f>
        <v>12624.02</v>
      </c>
      <c r="BB307" s="105">
        <f>INDEX(Água!$A:$CT,ROW(AY50),COLUMN(AY50))</f>
        <v>18622.18</v>
      </c>
      <c r="BC307" s="105">
        <f>INDEX(Água!$A:$CT,ROW(AZ50),COLUMN(AZ50))</f>
        <v>0</v>
      </c>
      <c r="BD307" s="105">
        <f>INDEX(Água!$A:$CT,ROW(BA50),COLUMN(BA50))</f>
        <v>0</v>
      </c>
      <c r="BE307" s="105">
        <f>INDEX(Água!$A:$CT,ROW(BB50),COLUMN(BB50))</f>
        <v>0</v>
      </c>
      <c r="BF307" s="105">
        <f>INDEX(Água!$A:$CT,ROW(BC50),COLUMN(BC50))</f>
        <v>0</v>
      </c>
      <c r="BG307" s="105">
        <f>INDEX(Água!$A:$CT,ROW(BD50),COLUMN(BD50))</f>
        <v>0</v>
      </c>
      <c r="BH307" s="105">
        <f>INDEX(Água!$A:$CT,ROW(BE50),COLUMN(BE50))</f>
        <v>0</v>
      </c>
      <c r="BI307" s="105">
        <f>INDEX(Água!$A:$CT,ROW(BF50),COLUMN(BF50))</f>
        <v>0</v>
      </c>
      <c r="BJ307" s="105">
        <f>INDEX(Água!$A:$CT,ROW(BG50),COLUMN(BG50))</f>
        <v>0</v>
      </c>
      <c r="BK307" s="105">
        <f>INDEX(Água!$A:$CT,ROW(BH50),COLUMN(BH50))</f>
        <v>0</v>
      </c>
      <c r="BL307" s="105">
        <f>INDEX(Água!$A:$CT,ROW(BI50),COLUMN(BI50))</f>
        <v>0</v>
      </c>
      <c r="BM307" s="105">
        <f>INDEX(Água!$A:$CT,ROW(BJ50),COLUMN(BJ50))</f>
        <v>0</v>
      </c>
      <c r="BN307" s="105">
        <f>INDEX(Água!$A:$CT,ROW(BK50),COLUMN(BK50))</f>
        <v>0</v>
      </c>
      <c r="BO307" s="105">
        <f>INDEX(Água!$A:$CT,ROW(BL50),COLUMN(BL50))</f>
        <v>0</v>
      </c>
      <c r="BP307" s="105">
        <f>INDEX(Água!$A:$CT,ROW(BM50),COLUMN(BM50))</f>
        <v>0</v>
      </c>
      <c r="BQ307" s="105">
        <f>INDEX(Água!$A:$CT,ROW(BN50),COLUMN(BN50))</f>
        <v>0</v>
      </c>
      <c r="BR307" s="105">
        <f>INDEX(Água!$A:$CT,ROW(BO50),COLUMN(BO50))</f>
        <v>0</v>
      </c>
      <c r="BS307" s="105">
        <f>INDEX(Água!$A:$CT,ROW(BP50),COLUMN(BP50))</f>
        <v>0</v>
      </c>
      <c r="BT307" s="105">
        <f>INDEX(Água!$A:$CT,ROW(BQ50),COLUMN(BQ50))</f>
        <v>0</v>
      </c>
      <c r="BU307" s="105">
        <f>INDEX(Água!$A:$CT,ROW(BR50),COLUMN(BR50))</f>
        <v>0</v>
      </c>
      <c r="BV307" s="105">
        <f>INDEX(Água!$A:$CT,ROW(BS50),COLUMN(BS50))</f>
        <v>0</v>
      </c>
      <c r="BW307" s="105">
        <f>INDEX(Água!$A:$CT,ROW(BT50),COLUMN(BT50))</f>
        <v>0</v>
      </c>
      <c r="BX307" s="105">
        <f>INDEX(Água!$A:$CT,ROW(BU50),COLUMN(BU50))</f>
        <v>0</v>
      </c>
      <c r="BY307" s="105">
        <f>INDEX(Água!$A:$CT,ROW(BV50),COLUMN(BV50))</f>
        <v>0</v>
      </c>
      <c r="BZ307" s="105">
        <f>INDEX(Água!$A:$CT,ROW(BW50),COLUMN(BW50))</f>
        <v>0</v>
      </c>
      <c r="CA307" s="105">
        <f>INDEX(Água!$A:$CT,ROW(BX50),COLUMN(BX50))</f>
        <v>0</v>
      </c>
      <c r="CB307" s="105">
        <f>INDEX(Água!$A:$CT,ROW(BY50),COLUMN(BY50))</f>
        <v>0</v>
      </c>
      <c r="CC307" s="105">
        <f>INDEX(Água!$A:$CT,ROW(BZ50),COLUMN(BZ50))</f>
        <v>0</v>
      </c>
      <c r="CD307" s="105">
        <f>INDEX(Água!$A:$CT,ROW(CA50),COLUMN(CA50))</f>
        <v>0</v>
      </c>
      <c r="CE307" s="105">
        <f>INDEX(Água!$A:$CT,ROW(CB50),COLUMN(CB50))</f>
        <v>0</v>
      </c>
      <c r="CF307" s="105">
        <f>INDEX(Água!$A:$CT,ROW(CC50),COLUMN(CC50))</f>
        <v>0</v>
      </c>
      <c r="CG307" s="105">
        <f>INDEX(Água!$A:$CT,ROW(CD50),COLUMN(CD50))</f>
        <v>0</v>
      </c>
      <c r="CH307" s="105">
        <f>INDEX(Água!$A:$CT,ROW(CE50),COLUMN(CE50))</f>
        <v>0</v>
      </c>
      <c r="CI307" s="105">
        <f>INDEX(Água!$A:$CT,ROW(CF50),COLUMN(CF50))</f>
        <v>0</v>
      </c>
      <c r="CJ307" s="105">
        <f>INDEX(Água!$A:$CT,ROW(CG50),COLUMN(CG50))</f>
        <v>0</v>
      </c>
      <c r="CK307" s="105">
        <f>INDEX(Água!$A:$CT,ROW(CH50),COLUMN(CH50))</f>
        <v>0</v>
      </c>
      <c r="CL307" s="105">
        <f>INDEX(Água!$A:$CT,ROW(CI50),COLUMN(CI50))</f>
        <v>0</v>
      </c>
      <c r="CM307" s="105">
        <f>INDEX(Água!$A:$CT,ROW(CJ50),COLUMN(CJ50))</f>
        <v>0</v>
      </c>
      <c r="CN307" s="105">
        <f>INDEX(Água!$A:$CT,ROW(CK50),COLUMN(CK50))</f>
        <v>0</v>
      </c>
      <c r="CO307" s="105">
        <f>INDEX(Água!$A:$CT,ROW(CL50),COLUMN(CL50))</f>
        <v>0</v>
      </c>
      <c r="CP307" s="105">
        <f>INDEX(Água!$A:$CT,ROW(CM50),COLUMN(CM50))</f>
        <v>0</v>
      </c>
      <c r="CQ307" s="105">
        <f>INDEX(Água!$A:$CT,ROW(CN50),COLUMN(CN50))</f>
        <v>0</v>
      </c>
      <c r="CR307" s="105">
        <f>INDEX(Água!$A:$CT,ROW(CO50),COLUMN(CO50))</f>
        <v>0</v>
      </c>
      <c r="CS307" s="107" t="str">
        <f>INDEX(Água!$A:$CT,ROW(A50),COLUMN(A50))</f>
        <v>c) Combustíveis e lubrificantes</v>
      </c>
    </row>
    <row r="308" spans="1:97" s="104" customFormat="1" x14ac:dyDescent="0.2">
      <c r="A308" t="str">
        <f t="shared" si="4"/>
        <v/>
      </c>
      <c r="B308" s="107" t="str">
        <f>INDEX(Água!$A:$CT,ROW(B51),COLUMN(CQ51))</f>
        <v>Despesas</v>
      </c>
      <c r="C308" s="107" t="str">
        <f>INDEX(Água!$A:$CT,ROW(C51),COLUMN(CR51))</f>
        <v>Água</v>
      </c>
      <c r="D308" s="107" t="str">
        <f>INDEX(Água!$A:$CT,ROW(D51),COLUMN(CS51))</f>
        <v>Materiais e insumos</v>
      </c>
      <c r="E308" s="107">
        <f>INDEX(Água!$A:$CT,ROW(B51),COLUMN(B51))</f>
        <v>107975.84</v>
      </c>
      <c r="F308" s="105">
        <f>INDEX(Água!$A:$CT,ROW(C51),COLUMN(C51))</f>
        <v>0</v>
      </c>
      <c r="G308" s="105">
        <f>INDEX(Água!$A:$CT,ROW(D51),COLUMN(D51))</f>
        <v>0</v>
      </c>
      <c r="H308" s="105">
        <f>INDEX(Água!$A:$CT,ROW(E51),COLUMN(E51))</f>
        <v>0</v>
      </c>
      <c r="I308" s="105">
        <f>INDEX(Água!$A:$CT,ROW(F51),COLUMN(F51))</f>
        <v>0</v>
      </c>
      <c r="J308" s="105">
        <f>INDEX(Água!$A:$CT,ROW(G51),COLUMN(G51))</f>
        <v>0</v>
      </c>
      <c r="K308" s="105">
        <f>INDEX(Água!$A:$CT,ROW(H51),COLUMN(H51))</f>
        <v>0</v>
      </c>
      <c r="L308" s="105">
        <f>INDEX(Água!$A:$CT,ROW(I51),COLUMN(I51))</f>
        <v>0</v>
      </c>
      <c r="M308" s="105">
        <f>INDEX(Água!$A:$CT,ROW(J51),COLUMN(J51))</f>
        <v>0</v>
      </c>
      <c r="N308" s="105">
        <f>INDEX(Água!$A:$CT,ROW(K51),COLUMN(K51))</f>
        <v>0</v>
      </c>
      <c r="O308" s="105">
        <f>INDEX(Água!$A:$CT,ROW(L51),COLUMN(L51))</f>
        <v>0</v>
      </c>
      <c r="P308" s="105">
        <f>INDEX(Água!$A:$CT,ROW(M51),COLUMN(M51))</f>
        <v>0</v>
      </c>
      <c r="Q308" s="105">
        <f>INDEX(Água!$A:$CT,ROW(N51),COLUMN(N51))</f>
        <v>0</v>
      </c>
      <c r="R308" s="105">
        <f>INDEX(Água!$A:$CT,ROW(O51),COLUMN(O51))</f>
        <v>0</v>
      </c>
      <c r="S308" s="105">
        <f>INDEX(Água!$A:$CT,ROW(P51),COLUMN(P51))</f>
        <v>46915.839999999997</v>
      </c>
      <c r="T308" s="105">
        <f>INDEX(Água!$A:$CT,ROW(Q51),COLUMN(Q51))</f>
        <v>0</v>
      </c>
      <c r="U308" s="105">
        <f>INDEX(Água!$A:$CT,ROW(R51),COLUMN(R51))</f>
        <v>0</v>
      </c>
      <c r="V308" s="105">
        <f>INDEX(Água!$A:$CT,ROW(S51),COLUMN(S51))</f>
        <v>0</v>
      </c>
      <c r="W308" s="105">
        <f>INDEX(Água!$A:$CT,ROW(T51),COLUMN(T51))</f>
        <v>0</v>
      </c>
      <c r="X308" s="105">
        <f>INDEX(Água!$A:$CT,ROW(U51),COLUMN(U51))</f>
        <v>0</v>
      </c>
      <c r="Y308" s="105">
        <f>INDEX(Água!$A:$CT,ROW(V51),COLUMN(V51))</f>
        <v>13301.71</v>
      </c>
      <c r="Z308" s="105">
        <f>INDEX(Água!$A:$CT,ROW(W51),COLUMN(W51))</f>
        <v>5650.09</v>
      </c>
      <c r="AA308" s="105">
        <f>INDEX(Água!$A:$CT,ROW(X51),COLUMN(X51))</f>
        <v>3760</v>
      </c>
      <c r="AB308" s="105">
        <f>INDEX(Água!$A:$CT,ROW(Y51),COLUMN(Y51))</f>
        <v>8500</v>
      </c>
      <c r="AC308" s="105">
        <f>INDEX(Água!$A:$CT,ROW(Z51),COLUMN(Z51))</f>
        <v>12129.04</v>
      </c>
      <c r="AD308" s="105">
        <f>INDEX(Água!$A:$CT,ROW(AA51),COLUMN(AA51))</f>
        <v>3575</v>
      </c>
      <c r="AE308" s="105">
        <f>INDEX(Água!$A:$CT,ROW(AB51),COLUMN(AB51))</f>
        <v>0</v>
      </c>
      <c r="AF308" s="105">
        <f>INDEX(Água!$A:$CT,ROW(AC51),COLUMN(AC51))</f>
        <v>7150</v>
      </c>
      <c r="AG308" s="105">
        <f>INDEX(Água!$A:$CT,ROW(AD51),COLUMN(AD51))</f>
        <v>0</v>
      </c>
      <c r="AH308" s="105">
        <f>INDEX(Água!$A:$CT,ROW(AE51),COLUMN(AE51))</f>
        <v>0</v>
      </c>
      <c r="AI308" s="105">
        <f>INDEX(Água!$A:$CT,ROW(AF51),COLUMN(AF51))</f>
        <v>0</v>
      </c>
      <c r="AJ308" s="105">
        <f>INDEX(Água!$A:$CT,ROW(AG51),COLUMN(AG51))</f>
        <v>0</v>
      </c>
      <c r="AK308" s="105">
        <f>INDEX(Água!$A:$CT,ROW(AH51),COLUMN(AH51))</f>
        <v>0</v>
      </c>
      <c r="AL308" s="105">
        <f>INDEX(Água!$A:$CT,ROW(AI51),COLUMN(AI51))</f>
        <v>0</v>
      </c>
      <c r="AM308" s="105">
        <f>INDEX(Água!$A:$CT,ROW(AJ51),COLUMN(AJ51))</f>
        <v>0</v>
      </c>
      <c r="AN308" s="105">
        <f>INDEX(Água!$A:$CT,ROW(AK51),COLUMN(AK51))</f>
        <v>0</v>
      </c>
      <c r="AO308" s="105">
        <f>INDEX(Água!$A:$CT,ROW(AL51),COLUMN(AL51))</f>
        <v>0</v>
      </c>
      <c r="AP308" s="105">
        <f>INDEX(Água!$A:$CT,ROW(AM51),COLUMN(AM51))</f>
        <v>0</v>
      </c>
      <c r="AQ308" s="105">
        <f>INDEX(Água!$A:$CT,ROW(AN51),COLUMN(AN51))</f>
        <v>7150</v>
      </c>
      <c r="AR308" s="105">
        <f>INDEX(Água!$A:$CT,ROW(AO51),COLUMN(AO51))</f>
        <v>0</v>
      </c>
      <c r="AS308" s="105">
        <f>INDEX(Água!$A:$CT,ROW(AP51),COLUMN(AP51))</f>
        <v>53910</v>
      </c>
      <c r="AT308" s="105">
        <f>INDEX(Água!$A:$CT,ROW(AQ51),COLUMN(AQ51))</f>
        <v>0</v>
      </c>
      <c r="AU308" s="105">
        <f>INDEX(Água!$A:$CT,ROW(AR51),COLUMN(AR51))</f>
        <v>0</v>
      </c>
      <c r="AV308" s="105">
        <f>INDEX(Água!$A:$CT,ROW(AS51),COLUMN(AS51))</f>
        <v>10885</v>
      </c>
      <c r="AW308" s="105">
        <f>INDEX(Água!$A:$CT,ROW(AT51),COLUMN(AT51))</f>
        <v>0</v>
      </c>
      <c r="AX308" s="105">
        <f>INDEX(Água!$A:$CT,ROW(AU51),COLUMN(AU51))</f>
        <v>0</v>
      </c>
      <c r="AY308" s="105">
        <f>INDEX(Água!$A:$CT,ROW(AV51),COLUMN(AV51))</f>
        <v>17350</v>
      </c>
      <c r="AZ308" s="105">
        <f>INDEX(Água!$A:$CT,ROW(AW51),COLUMN(AW51))</f>
        <v>25675</v>
      </c>
      <c r="BA308" s="105">
        <f>INDEX(Água!$A:$CT,ROW(AX51),COLUMN(AX51))</f>
        <v>0</v>
      </c>
      <c r="BB308" s="105">
        <f>INDEX(Água!$A:$CT,ROW(AY51),COLUMN(AY51))</f>
        <v>0</v>
      </c>
      <c r="BC308" s="105">
        <f>INDEX(Água!$A:$CT,ROW(AZ51),COLUMN(AZ51))</f>
        <v>0</v>
      </c>
      <c r="BD308" s="105">
        <f>INDEX(Água!$A:$CT,ROW(BA51),COLUMN(BA51))</f>
        <v>0</v>
      </c>
      <c r="BE308" s="105">
        <f>INDEX(Água!$A:$CT,ROW(BB51),COLUMN(BB51))</f>
        <v>0</v>
      </c>
      <c r="BF308" s="105">
        <f>INDEX(Água!$A:$CT,ROW(BC51),COLUMN(BC51))</f>
        <v>0</v>
      </c>
      <c r="BG308" s="105">
        <f>INDEX(Água!$A:$CT,ROW(BD51),COLUMN(BD51))</f>
        <v>0</v>
      </c>
      <c r="BH308" s="105">
        <f>INDEX(Água!$A:$CT,ROW(BE51),COLUMN(BE51))</f>
        <v>0</v>
      </c>
      <c r="BI308" s="105">
        <f>INDEX(Água!$A:$CT,ROW(BF51),COLUMN(BF51))</f>
        <v>0</v>
      </c>
      <c r="BJ308" s="105">
        <f>INDEX(Água!$A:$CT,ROW(BG51),COLUMN(BG51))</f>
        <v>0</v>
      </c>
      <c r="BK308" s="105">
        <f>INDEX(Água!$A:$CT,ROW(BH51),COLUMN(BH51))</f>
        <v>0</v>
      </c>
      <c r="BL308" s="105">
        <f>INDEX(Água!$A:$CT,ROW(BI51),COLUMN(BI51))</f>
        <v>0</v>
      </c>
      <c r="BM308" s="105">
        <f>INDEX(Água!$A:$CT,ROW(BJ51),COLUMN(BJ51))</f>
        <v>0</v>
      </c>
      <c r="BN308" s="105">
        <f>INDEX(Água!$A:$CT,ROW(BK51),COLUMN(BK51))</f>
        <v>0</v>
      </c>
      <c r="BO308" s="105">
        <f>INDEX(Água!$A:$CT,ROW(BL51),COLUMN(BL51))</f>
        <v>0</v>
      </c>
      <c r="BP308" s="105">
        <f>INDEX(Água!$A:$CT,ROW(BM51),COLUMN(BM51))</f>
        <v>0</v>
      </c>
      <c r="BQ308" s="105">
        <f>INDEX(Água!$A:$CT,ROW(BN51),COLUMN(BN51))</f>
        <v>0</v>
      </c>
      <c r="BR308" s="105">
        <f>INDEX(Água!$A:$CT,ROW(BO51),COLUMN(BO51))</f>
        <v>0</v>
      </c>
      <c r="BS308" s="105">
        <f>INDEX(Água!$A:$CT,ROW(BP51),COLUMN(BP51))</f>
        <v>0</v>
      </c>
      <c r="BT308" s="105">
        <f>INDEX(Água!$A:$CT,ROW(BQ51),COLUMN(BQ51))</f>
        <v>0</v>
      </c>
      <c r="BU308" s="105">
        <f>INDEX(Água!$A:$CT,ROW(BR51),COLUMN(BR51))</f>
        <v>0</v>
      </c>
      <c r="BV308" s="105">
        <f>INDEX(Água!$A:$CT,ROW(BS51),COLUMN(BS51))</f>
        <v>0</v>
      </c>
      <c r="BW308" s="105">
        <f>INDEX(Água!$A:$CT,ROW(BT51),COLUMN(BT51))</f>
        <v>0</v>
      </c>
      <c r="BX308" s="105">
        <f>INDEX(Água!$A:$CT,ROW(BU51),COLUMN(BU51))</f>
        <v>0</v>
      </c>
      <c r="BY308" s="105">
        <f>INDEX(Água!$A:$CT,ROW(BV51),COLUMN(BV51))</f>
        <v>0</v>
      </c>
      <c r="BZ308" s="105">
        <f>INDEX(Água!$A:$CT,ROW(BW51),COLUMN(BW51))</f>
        <v>0</v>
      </c>
      <c r="CA308" s="105">
        <f>INDEX(Água!$A:$CT,ROW(BX51),COLUMN(BX51))</f>
        <v>0</v>
      </c>
      <c r="CB308" s="105">
        <f>INDEX(Água!$A:$CT,ROW(BY51),COLUMN(BY51))</f>
        <v>0</v>
      </c>
      <c r="CC308" s="105">
        <f>INDEX(Água!$A:$CT,ROW(BZ51),COLUMN(BZ51))</f>
        <v>0</v>
      </c>
      <c r="CD308" s="105">
        <f>INDEX(Água!$A:$CT,ROW(CA51),COLUMN(CA51))</f>
        <v>0</v>
      </c>
      <c r="CE308" s="105">
        <f>INDEX(Água!$A:$CT,ROW(CB51),COLUMN(CB51))</f>
        <v>0</v>
      </c>
      <c r="CF308" s="105">
        <f>INDEX(Água!$A:$CT,ROW(CC51),COLUMN(CC51))</f>
        <v>0</v>
      </c>
      <c r="CG308" s="105">
        <f>INDEX(Água!$A:$CT,ROW(CD51),COLUMN(CD51))</f>
        <v>0</v>
      </c>
      <c r="CH308" s="105">
        <f>INDEX(Água!$A:$CT,ROW(CE51),COLUMN(CE51))</f>
        <v>0</v>
      </c>
      <c r="CI308" s="105">
        <f>INDEX(Água!$A:$CT,ROW(CF51),COLUMN(CF51))</f>
        <v>0</v>
      </c>
      <c r="CJ308" s="105">
        <f>INDEX(Água!$A:$CT,ROW(CG51),COLUMN(CG51))</f>
        <v>0</v>
      </c>
      <c r="CK308" s="105">
        <f>INDEX(Água!$A:$CT,ROW(CH51),COLUMN(CH51))</f>
        <v>0</v>
      </c>
      <c r="CL308" s="105">
        <f>INDEX(Água!$A:$CT,ROW(CI51),COLUMN(CI51))</f>
        <v>0</v>
      </c>
      <c r="CM308" s="105">
        <f>INDEX(Água!$A:$CT,ROW(CJ51),COLUMN(CJ51))</f>
        <v>0</v>
      </c>
      <c r="CN308" s="105">
        <f>INDEX(Água!$A:$CT,ROW(CK51),COLUMN(CK51))</f>
        <v>0</v>
      </c>
      <c r="CO308" s="105">
        <f>INDEX(Água!$A:$CT,ROW(CL51),COLUMN(CL51))</f>
        <v>0</v>
      </c>
      <c r="CP308" s="105">
        <f>INDEX(Água!$A:$CT,ROW(CM51),COLUMN(CM51))</f>
        <v>0</v>
      </c>
      <c r="CQ308" s="105">
        <f>INDEX(Água!$A:$CT,ROW(CN51),COLUMN(CN51))</f>
        <v>0</v>
      </c>
      <c r="CR308" s="105">
        <f>INDEX(Água!$A:$CT,ROW(CO51),COLUMN(CO51))</f>
        <v>0</v>
      </c>
      <c r="CS308" s="107" t="str">
        <f>INDEX(Água!$A:$CT,ROW(A51),COLUMN(A51))</f>
        <v>d) Material para Recomposição de Pavimento</v>
      </c>
    </row>
    <row r="309" spans="1:97" s="104" customFormat="1" hidden="1" x14ac:dyDescent="0.2">
      <c r="A309" t="str">
        <f t="shared" si="4"/>
        <v>Zero</v>
      </c>
      <c r="B309" s="107" t="str">
        <f>INDEX(Água!$A:$CT,ROW(B52),COLUMN(CQ52))</f>
        <v>Despesas</v>
      </c>
      <c r="C309" s="107" t="str">
        <f>INDEX(Água!$A:$CT,ROW(C52),COLUMN(CR52))</f>
        <v>Água</v>
      </c>
      <c r="D309" s="107" t="str">
        <f>INDEX(Água!$A:$CT,ROW(D52),COLUMN(CS52))</f>
        <v>Materiais e insumos</v>
      </c>
      <c r="E309" s="107">
        <f>INDEX(Água!$A:$CT,ROW(B52),COLUMN(B52))</f>
        <v>0</v>
      </c>
      <c r="F309" s="105">
        <f>INDEX(Água!$A:$CT,ROW(C52),COLUMN(C52))</f>
        <v>0</v>
      </c>
      <c r="G309" s="105">
        <f>INDEX(Água!$A:$CT,ROW(D52),COLUMN(D52))</f>
        <v>0</v>
      </c>
      <c r="H309" s="105">
        <f>INDEX(Água!$A:$CT,ROW(E52),COLUMN(E52))</f>
        <v>0</v>
      </c>
      <c r="I309" s="105">
        <f>INDEX(Água!$A:$CT,ROW(F52),COLUMN(F52))</f>
        <v>0</v>
      </c>
      <c r="J309" s="105">
        <f>INDEX(Água!$A:$CT,ROW(G52),COLUMN(G52))</f>
        <v>0</v>
      </c>
      <c r="K309" s="105">
        <f>INDEX(Água!$A:$CT,ROW(H52),COLUMN(H52))</f>
        <v>0</v>
      </c>
      <c r="L309" s="105">
        <f>INDEX(Água!$A:$CT,ROW(I52),COLUMN(I52))</f>
        <v>0</v>
      </c>
      <c r="M309" s="105">
        <f>INDEX(Água!$A:$CT,ROW(J52),COLUMN(J52))</f>
        <v>0</v>
      </c>
      <c r="N309" s="105">
        <f>INDEX(Água!$A:$CT,ROW(K52),COLUMN(K52))</f>
        <v>0</v>
      </c>
      <c r="O309" s="105">
        <f>INDEX(Água!$A:$CT,ROW(L52),COLUMN(L52))</f>
        <v>0</v>
      </c>
      <c r="P309" s="105">
        <f>INDEX(Água!$A:$CT,ROW(M52),COLUMN(M52))</f>
        <v>0</v>
      </c>
      <c r="Q309" s="105">
        <f>INDEX(Água!$A:$CT,ROW(N52),COLUMN(N52))</f>
        <v>0</v>
      </c>
      <c r="R309" s="105">
        <f>INDEX(Água!$A:$CT,ROW(O52),COLUMN(O52))</f>
        <v>0</v>
      </c>
      <c r="S309" s="105">
        <f>INDEX(Água!$A:$CT,ROW(P52),COLUMN(P52))</f>
        <v>0</v>
      </c>
      <c r="T309" s="105">
        <f>INDEX(Água!$A:$CT,ROW(Q52),COLUMN(Q52))</f>
        <v>0</v>
      </c>
      <c r="U309" s="105">
        <f>INDEX(Água!$A:$CT,ROW(R52),COLUMN(R52))</f>
        <v>0</v>
      </c>
      <c r="V309" s="105">
        <f>INDEX(Água!$A:$CT,ROW(S52),COLUMN(S52))</f>
        <v>0</v>
      </c>
      <c r="W309" s="105">
        <f>INDEX(Água!$A:$CT,ROW(T52),COLUMN(T52))</f>
        <v>0</v>
      </c>
      <c r="X309" s="105">
        <f>INDEX(Água!$A:$CT,ROW(U52),COLUMN(U52))</f>
        <v>0</v>
      </c>
      <c r="Y309" s="105">
        <f>INDEX(Água!$A:$CT,ROW(V52),COLUMN(V52))</f>
        <v>0</v>
      </c>
      <c r="Z309" s="105">
        <f>INDEX(Água!$A:$CT,ROW(W52),COLUMN(W52))</f>
        <v>0</v>
      </c>
      <c r="AA309" s="105">
        <f>INDEX(Água!$A:$CT,ROW(X52),COLUMN(X52))</f>
        <v>0</v>
      </c>
      <c r="AB309" s="105">
        <f>INDEX(Água!$A:$CT,ROW(Y52),COLUMN(Y52))</f>
        <v>0</v>
      </c>
      <c r="AC309" s="105">
        <f>INDEX(Água!$A:$CT,ROW(Z52),COLUMN(Z52))</f>
        <v>0</v>
      </c>
      <c r="AD309" s="105">
        <f>INDEX(Água!$A:$CT,ROW(AA52),COLUMN(AA52))</f>
        <v>0</v>
      </c>
      <c r="AE309" s="105">
        <f>INDEX(Água!$A:$CT,ROW(AB52),COLUMN(AB52))</f>
        <v>0</v>
      </c>
      <c r="AF309" s="105">
        <f>INDEX(Água!$A:$CT,ROW(AC52),COLUMN(AC52))</f>
        <v>0</v>
      </c>
      <c r="AG309" s="105">
        <f>INDEX(Água!$A:$CT,ROW(AD52),COLUMN(AD52))</f>
        <v>0</v>
      </c>
      <c r="AH309" s="105">
        <f>INDEX(Água!$A:$CT,ROW(AE52),COLUMN(AE52))</f>
        <v>0</v>
      </c>
      <c r="AI309" s="105">
        <f>INDEX(Água!$A:$CT,ROW(AF52),COLUMN(AF52))</f>
        <v>0</v>
      </c>
      <c r="AJ309" s="105">
        <f>INDEX(Água!$A:$CT,ROW(AG52),COLUMN(AG52))</f>
        <v>0</v>
      </c>
      <c r="AK309" s="105">
        <f>INDEX(Água!$A:$CT,ROW(AH52),COLUMN(AH52))</f>
        <v>0</v>
      </c>
      <c r="AL309" s="105">
        <f>INDEX(Água!$A:$CT,ROW(AI52),COLUMN(AI52))</f>
        <v>0</v>
      </c>
      <c r="AM309" s="105">
        <f>INDEX(Água!$A:$CT,ROW(AJ52),COLUMN(AJ52))</f>
        <v>0</v>
      </c>
      <c r="AN309" s="105">
        <f>INDEX(Água!$A:$CT,ROW(AK52),COLUMN(AK52))</f>
        <v>0</v>
      </c>
      <c r="AO309" s="105">
        <f>INDEX(Água!$A:$CT,ROW(AL52),COLUMN(AL52))</f>
        <v>0</v>
      </c>
      <c r="AP309" s="105">
        <f>INDEX(Água!$A:$CT,ROW(AM52),COLUMN(AM52))</f>
        <v>0</v>
      </c>
      <c r="AQ309" s="105">
        <f>INDEX(Água!$A:$CT,ROW(AN52),COLUMN(AN52))</f>
        <v>0</v>
      </c>
      <c r="AR309" s="105">
        <f>INDEX(Água!$A:$CT,ROW(AO52),COLUMN(AO52))</f>
        <v>0</v>
      </c>
      <c r="AS309" s="105">
        <f>INDEX(Água!$A:$CT,ROW(AP52),COLUMN(AP52))</f>
        <v>0</v>
      </c>
      <c r="AT309" s="105">
        <f>INDEX(Água!$A:$CT,ROW(AQ52),COLUMN(AQ52))</f>
        <v>0</v>
      </c>
      <c r="AU309" s="105">
        <f>INDEX(Água!$A:$CT,ROW(AR52),COLUMN(AR52))</f>
        <v>0</v>
      </c>
      <c r="AV309" s="105">
        <f>INDEX(Água!$A:$CT,ROW(AS52),COLUMN(AS52))</f>
        <v>0</v>
      </c>
      <c r="AW309" s="105">
        <f>INDEX(Água!$A:$CT,ROW(AT52),COLUMN(AT52))</f>
        <v>0</v>
      </c>
      <c r="AX309" s="105">
        <f>INDEX(Água!$A:$CT,ROW(AU52),COLUMN(AU52))</f>
        <v>0</v>
      </c>
      <c r="AY309" s="105">
        <f>INDEX(Água!$A:$CT,ROW(AV52),COLUMN(AV52))</f>
        <v>0</v>
      </c>
      <c r="AZ309" s="105">
        <f>INDEX(Água!$A:$CT,ROW(AW52),COLUMN(AW52))</f>
        <v>0</v>
      </c>
      <c r="BA309" s="105">
        <f>INDEX(Água!$A:$CT,ROW(AX52),COLUMN(AX52))</f>
        <v>0</v>
      </c>
      <c r="BB309" s="105">
        <f>INDEX(Água!$A:$CT,ROW(AY52),COLUMN(AY52))</f>
        <v>0</v>
      </c>
      <c r="BC309" s="105">
        <f>INDEX(Água!$A:$CT,ROW(AZ52),COLUMN(AZ52))</f>
        <v>0</v>
      </c>
      <c r="BD309" s="105">
        <f>INDEX(Água!$A:$CT,ROW(BA52),COLUMN(BA52))</f>
        <v>0</v>
      </c>
      <c r="BE309" s="105">
        <f>INDEX(Água!$A:$CT,ROW(BB52),COLUMN(BB52))</f>
        <v>0</v>
      </c>
      <c r="BF309" s="105">
        <f>INDEX(Água!$A:$CT,ROW(BC52),COLUMN(BC52))</f>
        <v>0</v>
      </c>
      <c r="BG309" s="105">
        <f>INDEX(Água!$A:$CT,ROW(BD52),COLUMN(BD52))</f>
        <v>0</v>
      </c>
      <c r="BH309" s="105">
        <f>INDEX(Água!$A:$CT,ROW(BE52),COLUMN(BE52))</f>
        <v>0</v>
      </c>
      <c r="BI309" s="105">
        <f>INDEX(Água!$A:$CT,ROW(BF52),COLUMN(BF52))</f>
        <v>0</v>
      </c>
      <c r="BJ309" s="105">
        <f>INDEX(Água!$A:$CT,ROW(BG52),COLUMN(BG52))</f>
        <v>0</v>
      </c>
      <c r="BK309" s="105">
        <f>INDEX(Água!$A:$CT,ROW(BH52),COLUMN(BH52))</f>
        <v>0</v>
      </c>
      <c r="BL309" s="105">
        <f>INDEX(Água!$A:$CT,ROW(BI52),COLUMN(BI52))</f>
        <v>0</v>
      </c>
      <c r="BM309" s="105">
        <f>INDEX(Água!$A:$CT,ROW(BJ52),COLUMN(BJ52))</f>
        <v>0</v>
      </c>
      <c r="BN309" s="105">
        <f>INDEX(Água!$A:$CT,ROW(BK52),COLUMN(BK52))</f>
        <v>0</v>
      </c>
      <c r="BO309" s="105">
        <f>INDEX(Água!$A:$CT,ROW(BL52),COLUMN(BL52))</f>
        <v>0</v>
      </c>
      <c r="BP309" s="105">
        <f>INDEX(Água!$A:$CT,ROW(BM52),COLUMN(BM52))</f>
        <v>0</v>
      </c>
      <c r="BQ309" s="105">
        <f>INDEX(Água!$A:$CT,ROW(BN52),COLUMN(BN52))</f>
        <v>0</v>
      </c>
      <c r="BR309" s="105">
        <f>INDEX(Água!$A:$CT,ROW(BO52),COLUMN(BO52))</f>
        <v>0</v>
      </c>
      <c r="BS309" s="105">
        <f>INDEX(Água!$A:$CT,ROW(BP52),COLUMN(BP52))</f>
        <v>0</v>
      </c>
      <c r="BT309" s="105">
        <f>INDEX(Água!$A:$CT,ROW(BQ52),COLUMN(BQ52))</f>
        <v>0</v>
      </c>
      <c r="BU309" s="105">
        <f>INDEX(Água!$A:$CT,ROW(BR52),COLUMN(BR52))</f>
        <v>0</v>
      </c>
      <c r="BV309" s="105">
        <f>INDEX(Água!$A:$CT,ROW(BS52),COLUMN(BS52))</f>
        <v>0</v>
      </c>
      <c r="BW309" s="105">
        <f>INDEX(Água!$A:$CT,ROW(BT52),COLUMN(BT52))</f>
        <v>0</v>
      </c>
      <c r="BX309" s="105">
        <f>INDEX(Água!$A:$CT,ROW(BU52),COLUMN(BU52))</f>
        <v>0</v>
      </c>
      <c r="BY309" s="105">
        <f>INDEX(Água!$A:$CT,ROW(BV52),COLUMN(BV52))</f>
        <v>0</v>
      </c>
      <c r="BZ309" s="105">
        <f>INDEX(Água!$A:$CT,ROW(BW52),COLUMN(BW52))</f>
        <v>0</v>
      </c>
      <c r="CA309" s="105">
        <f>INDEX(Água!$A:$CT,ROW(BX52),COLUMN(BX52))</f>
        <v>0</v>
      </c>
      <c r="CB309" s="105">
        <f>INDEX(Água!$A:$CT,ROW(BY52),COLUMN(BY52))</f>
        <v>0</v>
      </c>
      <c r="CC309" s="105">
        <f>INDEX(Água!$A:$CT,ROW(BZ52),COLUMN(BZ52))</f>
        <v>0</v>
      </c>
      <c r="CD309" s="105">
        <f>INDEX(Água!$A:$CT,ROW(CA52),COLUMN(CA52))</f>
        <v>0</v>
      </c>
      <c r="CE309" s="105">
        <f>INDEX(Água!$A:$CT,ROW(CB52),COLUMN(CB52))</f>
        <v>0</v>
      </c>
      <c r="CF309" s="105">
        <f>INDEX(Água!$A:$CT,ROW(CC52),COLUMN(CC52))</f>
        <v>0</v>
      </c>
      <c r="CG309" s="105">
        <f>INDEX(Água!$A:$CT,ROW(CD52),COLUMN(CD52))</f>
        <v>0</v>
      </c>
      <c r="CH309" s="105">
        <f>INDEX(Água!$A:$CT,ROW(CE52),COLUMN(CE52))</f>
        <v>0</v>
      </c>
      <c r="CI309" s="105">
        <f>INDEX(Água!$A:$CT,ROW(CF52),COLUMN(CF52))</f>
        <v>0</v>
      </c>
      <c r="CJ309" s="105">
        <f>INDEX(Água!$A:$CT,ROW(CG52),COLUMN(CG52))</f>
        <v>0</v>
      </c>
      <c r="CK309" s="105">
        <f>INDEX(Água!$A:$CT,ROW(CH52),COLUMN(CH52))</f>
        <v>0</v>
      </c>
      <c r="CL309" s="105">
        <f>INDEX(Água!$A:$CT,ROW(CI52),COLUMN(CI52))</f>
        <v>0</v>
      </c>
      <c r="CM309" s="105">
        <f>INDEX(Água!$A:$CT,ROW(CJ52),COLUMN(CJ52))</f>
        <v>0</v>
      </c>
      <c r="CN309" s="105">
        <f>INDEX(Água!$A:$CT,ROW(CK52),COLUMN(CK52))</f>
        <v>0</v>
      </c>
      <c r="CO309" s="105">
        <f>INDEX(Água!$A:$CT,ROW(CL52),COLUMN(CL52))</f>
        <v>0</v>
      </c>
      <c r="CP309" s="105">
        <f>INDEX(Água!$A:$CT,ROW(CM52),COLUMN(CM52))</f>
        <v>0</v>
      </c>
      <c r="CQ309" s="105">
        <f>INDEX(Água!$A:$CT,ROW(CN52),COLUMN(CN52))</f>
        <v>0</v>
      </c>
      <c r="CR309" s="105">
        <f>INDEX(Água!$A:$CT,ROW(CO52),COLUMN(CO52))</f>
        <v>0</v>
      </c>
      <c r="CS309" s="107" t="str">
        <f>INDEX(Água!$A:$CT,ROW(A52),COLUMN(A52))</f>
        <v>e) Materiais de Construção para Reformas</v>
      </c>
    </row>
    <row r="310" spans="1:97" s="104" customFormat="1" x14ac:dyDescent="0.2">
      <c r="A310" t="str">
        <f t="shared" si="4"/>
        <v/>
      </c>
      <c r="B310" s="107" t="str">
        <f>INDEX(Água!$A:$CT,ROW(B53),COLUMN(CQ53))</f>
        <v>Despesas</v>
      </c>
      <c r="C310" s="107" t="str">
        <f>INDEX(Água!$A:$CT,ROW(C53),COLUMN(CR53))</f>
        <v>Água</v>
      </c>
      <c r="D310" s="107" t="str">
        <f>INDEX(Água!$A:$CT,ROW(D53),COLUMN(CS53))</f>
        <v>Materiais e insumos</v>
      </c>
      <c r="E310" s="107">
        <f>INDEX(Água!$A:$CT,ROW(B53),COLUMN(B53))</f>
        <v>222233.19999999998</v>
      </c>
      <c r="F310" s="105">
        <f>INDEX(Água!$A:$CT,ROW(C53),COLUMN(C53))</f>
        <v>0</v>
      </c>
      <c r="G310" s="105">
        <f>INDEX(Água!$A:$CT,ROW(D53),COLUMN(D53))</f>
        <v>0</v>
      </c>
      <c r="H310" s="105">
        <f>INDEX(Água!$A:$CT,ROW(E53),COLUMN(E53))</f>
        <v>0</v>
      </c>
      <c r="I310" s="105">
        <f>INDEX(Água!$A:$CT,ROW(F53),COLUMN(F53))</f>
        <v>0</v>
      </c>
      <c r="J310" s="105">
        <f>INDEX(Água!$A:$CT,ROW(G53),COLUMN(G53))</f>
        <v>0</v>
      </c>
      <c r="K310" s="105">
        <f>INDEX(Água!$A:$CT,ROW(H53),COLUMN(H53))</f>
        <v>0</v>
      </c>
      <c r="L310" s="105">
        <f>INDEX(Água!$A:$CT,ROW(I53),COLUMN(I53))</f>
        <v>0</v>
      </c>
      <c r="M310" s="105">
        <f>INDEX(Água!$A:$CT,ROW(J53),COLUMN(J53))</f>
        <v>0</v>
      </c>
      <c r="N310" s="105">
        <f>INDEX(Água!$A:$CT,ROW(K53),COLUMN(K53))</f>
        <v>0</v>
      </c>
      <c r="O310" s="105">
        <f>INDEX(Água!$A:$CT,ROW(L53),COLUMN(L53))</f>
        <v>0</v>
      </c>
      <c r="P310" s="105">
        <f>INDEX(Água!$A:$CT,ROW(M53),COLUMN(M53))</f>
        <v>0</v>
      </c>
      <c r="Q310" s="105">
        <f>INDEX(Água!$A:$CT,ROW(N53),COLUMN(N53))</f>
        <v>0</v>
      </c>
      <c r="R310" s="105">
        <f>INDEX(Água!$A:$CT,ROW(O53),COLUMN(O53))</f>
        <v>0</v>
      </c>
      <c r="S310" s="105">
        <f>INDEX(Água!$A:$CT,ROW(P53),COLUMN(P53))</f>
        <v>71830.44</v>
      </c>
      <c r="T310" s="105">
        <f>INDEX(Água!$A:$CT,ROW(Q53),COLUMN(Q53))</f>
        <v>175</v>
      </c>
      <c r="U310" s="105">
        <f>INDEX(Água!$A:$CT,ROW(R53),COLUMN(R53))</f>
        <v>38.35</v>
      </c>
      <c r="V310" s="105">
        <f>INDEX(Água!$A:$CT,ROW(S53),COLUMN(S53))</f>
        <v>4994.05</v>
      </c>
      <c r="W310" s="105">
        <f>INDEX(Água!$A:$CT,ROW(T53),COLUMN(T53))</f>
        <v>392.5</v>
      </c>
      <c r="X310" s="105">
        <f>INDEX(Água!$A:$CT,ROW(U53),COLUMN(U53))</f>
        <v>1422.15</v>
      </c>
      <c r="Y310" s="105">
        <f>INDEX(Água!$A:$CT,ROW(V53),COLUMN(V53))</f>
        <v>185</v>
      </c>
      <c r="Z310" s="105">
        <f>INDEX(Água!$A:$CT,ROW(W53),COLUMN(W53))</f>
        <v>23066.55</v>
      </c>
      <c r="AA310" s="105">
        <f>INDEX(Água!$A:$CT,ROW(X53),COLUMN(X53))</f>
        <v>818</v>
      </c>
      <c r="AB310" s="105">
        <f>INDEX(Água!$A:$CT,ROW(Y53),COLUMN(Y53))</f>
        <v>7199.61</v>
      </c>
      <c r="AC310" s="105">
        <f>INDEX(Água!$A:$CT,ROW(Z53),COLUMN(Z53))</f>
        <v>9951.5</v>
      </c>
      <c r="AD310" s="105">
        <f>INDEX(Água!$A:$CT,ROW(AA53),COLUMN(AA53))</f>
        <v>13796.35</v>
      </c>
      <c r="AE310" s="105">
        <f>INDEX(Água!$A:$CT,ROW(AB53),COLUMN(AB53))</f>
        <v>9791.3799999999992</v>
      </c>
      <c r="AF310" s="105">
        <f>INDEX(Água!$A:$CT,ROW(AC53),COLUMN(AC53))</f>
        <v>125385.32999999999</v>
      </c>
      <c r="AG310" s="105">
        <f>INDEX(Água!$A:$CT,ROW(AD53),COLUMN(AD53))</f>
        <v>0</v>
      </c>
      <c r="AH310" s="105">
        <f>INDEX(Água!$A:$CT,ROW(AE53),COLUMN(AE53))</f>
        <v>7213.57</v>
      </c>
      <c r="AI310" s="105">
        <f>INDEX(Água!$A:$CT,ROW(AF53),COLUMN(AF53))</f>
        <v>43001.19</v>
      </c>
      <c r="AJ310" s="105">
        <f>INDEX(Água!$A:$CT,ROW(AG53),COLUMN(AG53))</f>
        <v>6977.9</v>
      </c>
      <c r="AK310" s="105">
        <f>INDEX(Água!$A:$CT,ROW(AH53),COLUMN(AH53))</f>
        <v>2842.7</v>
      </c>
      <c r="AL310" s="105">
        <f>INDEX(Água!$A:$CT,ROW(AI53),COLUMN(AI53))</f>
        <v>6520</v>
      </c>
      <c r="AM310" s="105">
        <f>INDEX(Água!$A:$CT,ROW(AJ53),COLUMN(AJ53))</f>
        <v>20789.28</v>
      </c>
      <c r="AN310" s="105">
        <f>INDEX(Água!$A:$CT,ROW(AK53),COLUMN(AK53))</f>
        <v>24169.19</v>
      </c>
      <c r="AO310" s="105">
        <f>INDEX(Água!$A:$CT,ROW(AL53),COLUMN(AL53))</f>
        <v>1521.2</v>
      </c>
      <c r="AP310" s="105">
        <f>INDEX(Água!$A:$CT,ROW(AM53),COLUMN(AM53))</f>
        <v>1905.28</v>
      </c>
      <c r="AQ310" s="105">
        <f>INDEX(Água!$A:$CT,ROW(AN53),COLUMN(AN53))</f>
        <v>8400.34</v>
      </c>
      <c r="AR310" s="105">
        <f>INDEX(Água!$A:$CT,ROW(AO53),COLUMN(AO53))</f>
        <v>2044.68</v>
      </c>
      <c r="AS310" s="105">
        <f>INDEX(Água!$A:$CT,ROW(AP53),COLUMN(AP53))</f>
        <v>25017.43</v>
      </c>
      <c r="AT310" s="105">
        <f>INDEX(Água!$A:$CT,ROW(AQ53),COLUMN(AQ53))</f>
        <v>12560</v>
      </c>
      <c r="AU310" s="105">
        <f>INDEX(Água!$A:$CT,ROW(AR53),COLUMN(AR53))</f>
        <v>294</v>
      </c>
      <c r="AV310" s="105">
        <f>INDEX(Água!$A:$CT,ROW(AS53),COLUMN(AS53))</f>
        <v>1287.17</v>
      </c>
      <c r="AW310" s="105">
        <f>INDEX(Água!$A:$CT,ROW(AT53),COLUMN(AT53))</f>
        <v>589.17999999999995</v>
      </c>
      <c r="AX310" s="105">
        <f>INDEX(Água!$A:$CT,ROW(AU53),COLUMN(AU53))</f>
        <v>6534</v>
      </c>
      <c r="AY310" s="105">
        <f>INDEX(Água!$A:$CT,ROW(AV53),COLUMN(AV53))</f>
        <v>1881.52</v>
      </c>
      <c r="AZ310" s="105">
        <f>INDEX(Água!$A:$CT,ROW(AW53),COLUMN(AW53))</f>
        <v>311.56</v>
      </c>
      <c r="BA310" s="105">
        <f>INDEX(Água!$A:$CT,ROW(AX53),COLUMN(AX53))</f>
        <v>0</v>
      </c>
      <c r="BB310" s="105">
        <f>INDEX(Água!$A:$CT,ROW(AY53),COLUMN(AY53))</f>
        <v>1560</v>
      </c>
      <c r="BC310" s="105">
        <f>INDEX(Água!$A:$CT,ROW(AZ53),COLUMN(AZ53))</f>
        <v>0</v>
      </c>
      <c r="BD310" s="105">
        <f>INDEX(Água!$A:$CT,ROW(BA53),COLUMN(BA53))</f>
        <v>0</v>
      </c>
      <c r="BE310" s="105">
        <f>INDEX(Água!$A:$CT,ROW(BB53),COLUMN(BB53))</f>
        <v>0</v>
      </c>
      <c r="BF310" s="105">
        <f>INDEX(Água!$A:$CT,ROW(BC53),COLUMN(BC53))</f>
        <v>0</v>
      </c>
      <c r="BG310" s="105">
        <f>INDEX(Água!$A:$CT,ROW(BD53),COLUMN(BD53))</f>
        <v>0</v>
      </c>
      <c r="BH310" s="105">
        <f>INDEX(Água!$A:$CT,ROW(BE53),COLUMN(BE53))</f>
        <v>0</v>
      </c>
      <c r="BI310" s="105">
        <f>INDEX(Água!$A:$CT,ROW(BF53),COLUMN(BF53))</f>
        <v>0</v>
      </c>
      <c r="BJ310" s="105">
        <f>INDEX(Água!$A:$CT,ROW(BG53),COLUMN(BG53))</f>
        <v>0</v>
      </c>
      <c r="BK310" s="105">
        <f>INDEX(Água!$A:$CT,ROW(BH53),COLUMN(BH53))</f>
        <v>0</v>
      </c>
      <c r="BL310" s="105">
        <f>INDEX(Água!$A:$CT,ROW(BI53),COLUMN(BI53))</f>
        <v>0</v>
      </c>
      <c r="BM310" s="105">
        <f>INDEX(Água!$A:$CT,ROW(BJ53),COLUMN(BJ53))</f>
        <v>0</v>
      </c>
      <c r="BN310" s="105">
        <f>INDEX(Água!$A:$CT,ROW(BK53),COLUMN(BK53))</f>
        <v>0</v>
      </c>
      <c r="BO310" s="105">
        <f>INDEX(Água!$A:$CT,ROW(BL53),COLUMN(BL53))</f>
        <v>0</v>
      </c>
      <c r="BP310" s="105">
        <f>INDEX(Água!$A:$CT,ROW(BM53),COLUMN(BM53))</f>
        <v>0</v>
      </c>
      <c r="BQ310" s="105">
        <f>INDEX(Água!$A:$CT,ROW(BN53),COLUMN(BN53))</f>
        <v>0</v>
      </c>
      <c r="BR310" s="105">
        <f>INDEX(Água!$A:$CT,ROW(BO53),COLUMN(BO53))</f>
        <v>0</v>
      </c>
      <c r="BS310" s="105">
        <f>INDEX(Água!$A:$CT,ROW(BP53),COLUMN(BP53))</f>
        <v>0</v>
      </c>
      <c r="BT310" s="105">
        <f>INDEX(Água!$A:$CT,ROW(BQ53),COLUMN(BQ53))</f>
        <v>0</v>
      </c>
      <c r="BU310" s="105">
        <f>INDEX(Água!$A:$CT,ROW(BR53),COLUMN(BR53))</f>
        <v>0</v>
      </c>
      <c r="BV310" s="105">
        <f>INDEX(Água!$A:$CT,ROW(BS53),COLUMN(BS53))</f>
        <v>0</v>
      </c>
      <c r="BW310" s="105">
        <f>INDEX(Água!$A:$CT,ROW(BT53),COLUMN(BT53))</f>
        <v>0</v>
      </c>
      <c r="BX310" s="105">
        <f>INDEX(Água!$A:$CT,ROW(BU53),COLUMN(BU53))</f>
        <v>0</v>
      </c>
      <c r="BY310" s="105">
        <f>INDEX(Água!$A:$CT,ROW(BV53),COLUMN(BV53))</f>
        <v>0</v>
      </c>
      <c r="BZ310" s="105">
        <f>INDEX(Água!$A:$CT,ROW(BW53),COLUMN(BW53))</f>
        <v>0</v>
      </c>
      <c r="CA310" s="105">
        <f>INDEX(Água!$A:$CT,ROW(BX53),COLUMN(BX53))</f>
        <v>0</v>
      </c>
      <c r="CB310" s="105">
        <f>INDEX(Água!$A:$CT,ROW(BY53),COLUMN(BY53))</f>
        <v>0</v>
      </c>
      <c r="CC310" s="105">
        <f>INDEX(Água!$A:$CT,ROW(BZ53),COLUMN(BZ53))</f>
        <v>0</v>
      </c>
      <c r="CD310" s="105">
        <f>INDEX(Água!$A:$CT,ROW(CA53),COLUMN(CA53))</f>
        <v>0</v>
      </c>
      <c r="CE310" s="105">
        <f>INDEX(Água!$A:$CT,ROW(CB53),COLUMN(CB53))</f>
        <v>0</v>
      </c>
      <c r="CF310" s="105">
        <f>INDEX(Água!$A:$CT,ROW(CC53),COLUMN(CC53))</f>
        <v>0</v>
      </c>
      <c r="CG310" s="105">
        <f>INDEX(Água!$A:$CT,ROW(CD53),COLUMN(CD53))</f>
        <v>0</v>
      </c>
      <c r="CH310" s="105">
        <f>INDEX(Água!$A:$CT,ROW(CE53),COLUMN(CE53))</f>
        <v>0</v>
      </c>
      <c r="CI310" s="105">
        <f>INDEX(Água!$A:$CT,ROW(CF53),COLUMN(CF53))</f>
        <v>0</v>
      </c>
      <c r="CJ310" s="105">
        <f>INDEX(Água!$A:$CT,ROW(CG53),COLUMN(CG53))</f>
        <v>0</v>
      </c>
      <c r="CK310" s="105">
        <f>INDEX(Água!$A:$CT,ROW(CH53),COLUMN(CH53))</f>
        <v>0</v>
      </c>
      <c r="CL310" s="105">
        <f>INDEX(Água!$A:$CT,ROW(CI53),COLUMN(CI53))</f>
        <v>0</v>
      </c>
      <c r="CM310" s="105">
        <f>INDEX(Água!$A:$CT,ROW(CJ53),COLUMN(CJ53))</f>
        <v>0</v>
      </c>
      <c r="CN310" s="105">
        <f>INDEX(Água!$A:$CT,ROW(CK53),COLUMN(CK53))</f>
        <v>0</v>
      </c>
      <c r="CO310" s="105">
        <f>INDEX(Água!$A:$CT,ROW(CL53),COLUMN(CL53))</f>
        <v>0</v>
      </c>
      <c r="CP310" s="105">
        <f>INDEX(Água!$A:$CT,ROW(CM53),COLUMN(CM53))</f>
        <v>0</v>
      </c>
      <c r="CQ310" s="105">
        <f>INDEX(Água!$A:$CT,ROW(CN53),COLUMN(CN53))</f>
        <v>0</v>
      </c>
      <c r="CR310" s="105">
        <f>INDEX(Água!$A:$CT,ROW(CO53),COLUMN(CO53))</f>
        <v>0</v>
      </c>
      <c r="CS310" s="107" t="str">
        <f>INDEX(Água!$A:$CT,ROW(A53),COLUMN(A53))</f>
        <v>f) Material para manutenção de bens móveis e imóveis</v>
      </c>
    </row>
    <row r="311" spans="1:97" s="104" customFormat="1" x14ac:dyDescent="0.2">
      <c r="A311" t="str">
        <f t="shared" si="4"/>
        <v/>
      </c>
      <c r="B311" s="107" t="str">
        <f>INDEX(Água!$A:$CT,ROW(B54),COLUMN(CQ54))</f>
        <v>Despesas</v>
      </c>
      <c r="C311" s="107" t="str">
        <f>INDEX(Água!$A:$CT,ROW(C54),COLUMN(CR54))</f>
        <v>Água</v>
      </c>
      <c r="D311" s="107" t="str">
        <f>INDEX(Água!$A:$CT,ROW(D54),COLUMN(CS54))</f>
        <v>Materiais e insumos</v>
      </c>
      <c r="E311" s="107">
        <f>INDEX(Água!$A:$CT,ROW(B54),COLUMN(B54))</f>
        <v>83902.07</v>
      </c>
      <c r="F311" s="105">
        <f>INDEX(Água!$A:$CT,ROW(C54),COLUMN(C54))</f>
        <v>0</v>
      </c>
      <c r="G311" s="105">
        <f>INDEX(Água!$A:$CT,ROW(D54),COLUMN(D54))</f>
        <v>0</v>
      </c>
      <c r="H311" s="105">
        <f>INDEX(Água!$A:$CT,ROW(E54),COLUMN(E54))</f>
        <v>0</v>
      </c>
      <c r="I311" s="105">
        <f>INDEX(Água!$A:$CT,ROW(F54),COLUMN(F54))</f>
        <v>0</v>
      </c>
      <c r="J311" s="105">
        <f>INDEX(Água!$A:$CT,ROW(G54),COLUMN(G54))</f>
        <v>0</v>
      </c>
      <c r="K311" s="105">
        <f>INDEX(Água!$A:$CT,ROW(H54),COLUMN(H54))</f>
        <v>0</v>
      </c>
      <c r="L311" s="105">
        <f>INDEX(Água!$A:$CT,ROW(I54),COLUMN(I54))</f>
        <v>0</v>
      </c>
      <c r="M311" s="105">
        <f>INDEX(Água!$A:$CT,ROW(J54),COLUMN(J54))</f>
        <v>0</v>
      </c>
      <c r="N311" s="105">
        <f>INDEX(Água!$A:$CT,ROW(K54),COLUMN(K54))</f>
        <v>0</v>
      </c>
      <c r="O311" s="105">
        <f>INDEX(Água!$A:$CT,ROW(L54),COLUMN(L54))</f>
        <v>0</v>
      </c>
      <c r="P311" s="105">
        <f>INDEX(Água!$A:$CT,ROW(M54),COLUMN(M54))</f>
        <v>0</v>
      </c>
      <c r="Q311" s="105">
        <f>INDEX(Água!$A:$CT,ROW(N54),COLUMN(N54))</f>
        <v>0</v>
      </c>
      <c r="R311" s="105">
        <f>INDEX(Água!$A:$CT,ROW(O54),COLUMN(O54))</f>
        <v>0</v>
      </c>
      <c r="S311" s="105">
        <f>INDEX(Água!$A:$CT,ROW(P54),COLUMN(P54))</f>
        <v>22899.969999999998</v>
      </c>
      <c r="T311" s="105">
        <f>INDEX(Água!$A:$CT,ROW(Q54),COLUMN(Q54))</f>
        <v>5753.05</v>
      </c>
      <c r="U311" s="105">
        <f>INDEX(Água!$A:$CT,ROW(R54),COLUMN(R54))</f>
        <v>850</v>
      </c>
      <c r="V311" s="105">
        <f>INDEX(Água!$A:$CT,ROW(S54),COLUMN(S54))</f>
        <v>576</v>
      </c>
      <c r="W311" s="105">
        <f>INDEX(Água!$A:$CT,ROW(T54),COLUMN(T54))</f>
        <v>3314.25</v>
      </c>
      <c r="X311" s="105">
        <f>INDEX(Água!$A:$CT,ROW(U54),COLUMN(U54))</f>
        <v>909.85</v>
      </c>
      <c r="Y311" s="105">
        <f>INDEX(Água!$A:$CT,ROW(V54),COLUMN(V54))</f>
        <v>2665</v>
      </c>
      <c r="Z311" s="105">
        <f>INDEX(Água!$A:$CT,ROW(W54),COLUMN(W54))</f>
        <v>886.4</v>
      </c>
      <c r="AA311" s="105">
        <f>INDEX(Água!$A:$CT,ROW(X54),COLUMN(X54))</f>
        <v>289</v>
      </c>
      <c r="AB311" s="105">
        <f>INDEX(Água!$A:$CT,ROW(Y54),COLUMN(Y54))</f>
        <v>4673</v>
      </c>
      <c r="AC311" s="105">
        <f>INDEX(Água!$A:$CT,ROW(Z54),COLUMN(Z54))</f>
        <v>617.29999999999995</v>
      </c>
      <c r="AD311" s="105">
        <f>INDEX(Água!$A:$CT,ROW(AA54),COLUMN(AA54))</f>
        <v>2303.1</v>
      </c>
      <c r="AE311" s="105">
        <f>INDEX(Água!$A:$CT,ROW(AB54),COLUMN(AB54))</f>
        <v>63.02</v>
      </c>
      <c r="AF311" s="105">
        <f>INDEX(Água!$A:$CT,ROW(AC54),COLUMN(AC54))</f>
        <v>39578.47</v>
      </c>
      <c r="AG311" s="105">
        <f>INDEX(Água!$A:$CT,ROW(AD54),COLUMN(AD54))</f>
        <v>0</v>
      </c>
      <c r="AH311" s="105">
        <f>INDEX(Água!$A:$CT,ROW(AE54),COLUMN(AE54))</f>
        <v>2469.7399999999998</v>
      </c>
      <c r="AI311" s="105">
        <f>INDEX(Água!$A:$CT,ROW(AF54),COLUMN(AF54))</f>
        <v>2282.33</v>
      </c>
      <c r="AJ311" s="105">
        <f>INDEX(Água!$A:$CT,ROW(AG54),COLUMN(AG54))</f>
        <v>3255.04</v>
      </c>
      <c r="AK311" s="105">
        <f>INDEX(Água!$A:$CT,ROW(AH54),COLUMN(AH54))</f>
        <v>1484.5</v>
      </c>
      <c r="AL311" s="105">
        <f>INDEX(Água!$A:$CT,ROW(AI54),COLUMN(AI54))</f>
        <v>34.49</v>
      </c>
      <c r="AM311" s="105">
        <f>INDEX(Água!$A:$CT,ROW(AJ54),COLUMN(AJ54))</f>
        <v>12930.95</v>
      </c>
      <c r="AN311" s="105">
        <f>INDEX(Água!$A:$CT,ROW(AK54),COLUMN(AK54))</f>
        <v>45</v>
      </c>
      <c r="AO311" s="105">
        <f>INDEX(Água!$A:$CT,ROW(AL54),COLUMN(AL54))</f>
        <v>3576.28</v>
      </c>
      <c r="AP311" s="105">
        <f>INDEX(Água!$A:$CT,ROW(AM54),COLUMN(AM54))</f>
        <v>0</v>
      </c>
      <c r="AQ311" s="105">
        <f>INDEX(Água!$A:$CT,ROW(AN54),COLUMN(AN54))</f>
        <v>7549.85</v>
      </c>
      <c r="AR311" s="105">
        <f>INDEX(Água!$A:$CT,ROW(AO54),COLUMN(AO54))</f>
        <v>5950.29</v>
      </c>
      <c r="AS311" s="105">
        <f>INDEX(Água!$A:$CT,ROW(AP54),COLUMN(AP54))</f>
        <v>21423.63</v>
      </c>
      <c r="AT311" s="105">
        <f>INDEX(Água!$A:$CT,ROW(AQ54),COLUMN(AQ54))</f>
        <v>0</v>
      </c>
      <c r="AU311" s="105">
        <f>INDEX(Água!$A:$CT,ROW(AR54),COLUMN(AR54))</f>
        <v>201.95</v>
      </c>
      <c r="AV311" s="105">
        <f>INDEX(Água!$A:$CT,ROW(AS54),COLUMN(AS54))</f>
        <v>0</v>
      </c>
      <c r="AW311" s="105">
        <f>INDEX(Água!$A:$CT,ROW(AT54),COLUMN(AT54))</f>
        <v>8442.8799999999992</v>
      </c>
      <c r="AX311" s="105">
        <f>INDEX(Água!$A:$CT,ROW(AU54),COLUMN(AU54))</f>
        <v>2400</v>
      </c>
      <c r="AY311" s="105">
        <f>INDEX(Água!$A:$CT,ROW(AV54),COLUMN(AV54))</f>
        <v>980.4</v>
      </c>
      <c r="AZ311" s="105">
        <f>INDEX(Água!$A:$CT,ROW(AW54),COLUMN(AW54))</f>
        <v>990.6</v>
      </c>
      <c r="BA311" s="105">
        <f>INDEX(Água!$A:$CT,ROW(AX54),COLUMN(AX54))</f>
        <v>2314.92</v>
      </c>
      <c r="BB311" s="105">
        <f>INDEX(Água!$A:$CT,ROW(AY54),COLUMN(AY54))</f>
        <v>6092.88</v>
      </c>
      <c r="BC311" s="105">
        <f>INDEX(Água!$A:$CT,ROW(AZ54),COLUMN(AZ54))</f>
        <v>0</v>
      </c>
      <c r="BD311" s="105">
        <f>INDEX(Água!$A:$CT,ROW(BA54),COLUMN(BA54))</f>
        <v>0</v>
      </c>
      <c r="BE311" s="105">
        <f>INDEX(Água!$A:$CT,ROW(BB54),COLUMN(BB54))</f>
        <v>0</v>
      </c>
      <c r="BF311" s="105">
        <f>INDEX(Água!$A:$CT,ROW(BC54),COLUMN(BC54))</f>
        <v>0</v>
      </c>
      <c r="BG311" s="105">
        <f>INDEX(Água!$A:$CT,ROW(BD54),COLUMN(BD54))</f>
        <v>0</v>
      </c>
      <c r="BH311" s="105">
        <f>INDEX(Água!$A:$CT,ROW(BE54),COLUMN(BE54))</f>
        <v>0</v>
      </c>
      <c r="BI311" s="105">
        <f>INDEX(Água!$A:$CT,ROW(BF54),COLUMN(BF54))</f>
        <v>0</v>
      </c>
      <c r="BJ311" s="105">
        <f>INDEX(Água!$A:$CT,ROW(BG54),COLUMN(BG54))</f>
        <v>0</v>
      </c>
      <c r="BK311" s="105">
        <f>INDEX(Água!$A:$CT,ROW(BH54),COLUMN(BH54))</f>
        <v>0</v>
      </c>
      <c r="BL311" s="105">
        <f>INDEX(Água!$A:$CT,ROW(BI54),COLUMN(BI54))</f>
        <v>0</v>
      </c>
      <c r="BM311" s="105">
        <f>INDEX(Água!$A:$CT,ROW(BJ54),COLUMN(BJ54))</f>
        <v>0</v>
      </c>
      <c r="BN311" s="105">
        <f>INDEX(Água!$A:$CT,ROW(BK54),COLUMN(BK54))</f>
        <v>0</v>
      </c>
      <c r="BO311" s="105">
        <f>INDEX(Água!$A:$CT,ROW(BL54),COLUMN(BL54))</f>
        <v>0</v>
      </c>
      <c r="BP311" s="105">
        <f>INDEX(Água!$A:$CT,ROW(BM54),COLUMN(BM54))</f>
        <v>0</v>
      </c>
      <c r="BQ311" s="105">
        <f>INDEX(Água!$A:$CT,ROW(BN54),COLUMN(BN54))</f>
        <v>0</v>
      </c>
      <c r="BR311" s="105">
        <f>INDEX(Água!$A:$CT,ROW(BO54),COLUMN(BO54))</f>
        <v>0</v>
      </c>
      <c r="BS311" s="105">
        <f>INDEX(Água!$A:$CT,ROW(BP54),COLUMN(BP54))</f>
        <v>0</v>
      </c>
      <c r="BT311" s="105">
        <f>INDEX(Água!$A:$CT,ROW(BQ54),COLUMN(BQ54))</f>
        <v>0</v>
      </c>
      <c r="BU311" s="105">
        <f>INDEX(Água!$A:$CT,ROW(BR54),COLUMN(BR54))</f>
        <v>0</v>
      </c>
      <c r="BV311" s="105">
        <f>INDEX(Água!$A:$CT,ROW(BS54),COLUMN(BS54))</f>
        <v>0</v>
      </c>
      <c r="BW311" s="105">
        <f>INDEX(Água!$A:$CT,ROW(BT54),COLUMN(BT54))</f>
        <v>0</v>
      </c>
      <c r="BX311" s="105">
        <f>INDEX(Água!$A:$CT,ROW(BU54),COLUMN(BU54))</f>
        <v>0</v>
      </c>
      <c r="BY311" s="105">
        <f>INDEX(Água!$A:$CT,ROW(BV54),COLUMN(BV54))</f>
        <v>0</v>
      </c>
      <c r="BZ311" s="105">
        <f>INDEX(Água!$A:$CT,ROW(BW54),COLUMN(BW54))</f>
        <v>0</v>
      </c>
      <c r="CA311" s="105">
        <f>INDEX(Água!$A:$CT,ROW(BX54),COLUMN(BX54))</f>
        <v>0</v>
      </c>
      <c r="CB311" s="105">
        <f>INDEX(Água!$A:$CT,ROW(BY54),COLUMN(BY54))</f>
        <v>0</v>
      </c>
      <c r="CC311" s="105">
        <f>INDEX(Água!$A:$CT,ROW(BZ54),COLUMN(BZ54))</f>
        <v>0</v>
      </c>
      <c r="CD311" s="105">
        <f>INDEX(Água!$A:$CT,ROW(CA54),COLUMN(CA54))</f>
        <v>0</v>
      </c>
      <c r="CE311" s="105">
        <f>INDEX(Água!$A:$CT,ROW(CB54),COLUMN(CB54))</f>
        <v>0</v>
      </c>
      <c r="CF311" s="105">
        <f>INDEX(Água!$A:$CT,ROW(CC54),COLUMN(CC54))</f>
        <v>0</v>
      </c>
      <c r="CG311" s="105">
        <f>INDEX(Água!$A:$CT,ROW(CD54),COLUMN(CD54))</f>
        <v>0</v>
      </c>
      <c r="CH311" s="105">
        <f>INDEX(Água!$A:$CT,ROW(CE54),COLUMN(CE54))</f>
        <v>0</v>
      </c>
      <c r="CI311" s="105">
        <f>INDEX(Água!$A:$CT,ROW(CF54),COLUMN(CF54))</f>
        <v>0</v>
      </c>
      <c r="CJ311" s="105">
        <f>INDEX(Água!$A:$CT,ROW(CG54),COLUMN(CG54))</f>
        <v>0</v>
      </c>
      <c r="CK311" s="105">
        <f>INDEX(Água!$A:$CT,ROW(CH54),COLUMN(CH54))</f>
        <v>0</v>
      </c>
      <c r="CL311" s="105">
        <f>INDEX(Água!$A:$CT,ROW(CI54),COLUMN(CI54))</f>
        <v>0</v>
      </c>
      <c r="CM311" s="105">
        <f>INDEX(Água!$A:$CT,ROW(CJ54),COLUMN(CJ54))</f>
        <v>0</v>
      </c>
      <c r="CN311" s="105">
        <f>INDEX(Água!$A:$CT,ROW(CK54),COLUMN(CK54))</f>
        <v>0</v>
      </c>
      <c r="CO311" s="105">
        <f>INDEX(Água!$A:$CT,ROW(CL54),COLUMN(CL54))</f>
        <v>0</v>
      </c>
      <c r="CP311" s="105">
        <f>INDEX(Água!$A:$CT,ROW(CM54),COLUMN(CM54))</f>
        <v>0</v>
      </c>
      <c r="CQ311" s="105">
        <f>INDEX(Água!$A:$CT,ROW(CN54),COLUMN(CN54))</f>
        <v>0</v>
      </c>
      <c r="CR311" s="105">
        <f>INDEX(Água!$A:$CT,ROW(CO54),COLUMN(CO54))</f>
        <v>0</v>
      </c>
      <c r="CS311" s="107" t="str">
        <f>INDEX(Água!$A:$CT,ROW(A54),COLUMN(A54))</f>
        <v>g) Manutenção de frota</v>
      </c>
    </row>
    <row r="312" spans="1:97" s="104" customFormat="1" x14ac:dyDescent="0.2">
      <c r="A312" t="str">
        <f t="shared" si="4"/>
        <v/>
      </c>
      <c r="B312" s="107" t="str">
        <f>INDEX(Água!$A:$CT,ROW(B55),COLUMN(CQ55))</f>
        <v>Despesas</v>
      </c>
      <c r="C312" s="107" t="str">
        <f>INDEX(Água!$A:$CT,ROW(C55),COLUMN(CR55))</f>
        <v>Água</v>
      </c>
      <c r="D312" s="107" t="str">
        <f>INDEX(Água!$A:$CT,ROW(D55),COLUMN(CS55))</f>
        <v>Materiais e insumos</v>
      </c>
      <c r="E312" s="107">
        <f>INDEX(Água!$A:$CT,ROW(B55),COLUMN(B55))</f>
        <v>24739.38</v>
      </c>
      <c r="F312" s="105">
        <f>INDEX(Água!$A:$CT,ROW(C55),COLUMN(C55))</f>
        <v>0</v>
      </c>
      <c r="G312" s="105">
        <f>INDEX(Água!$A:$CT,ROW(D55),COLUMN(D55))</f>
        <v>0</v>
      </c>
      <c r="H312" s="105">
        <f>INDEX(Água!$A:$CT,ROW(E55),COLUMN(E55))</f>
        <v>0</v>
      </c>
      <c r="I312" s="105">
        <f>INDEX(Água!$A:$CT,ROW(F55),COLUMN(F55))</f>
        <v>0</v>
      </c>
      <c r="J312" s="105">
        <f>INDEX(Água!$A:$CT,ROW(G55),COLUMN(G55))</f>
        <v>0</v>
      </c>
      <c r="K312" s="105">
        <f>INDEX(Água!$A:$CT,ROW(H55),COLUMN(H55))</f>
        <v>0</v>
      </c>
      <c r="L312" s="105">
        <f>INDEX(Água!$A:$CT,ROW(I55),COLUMN(I55))</f>
        <v>0</v>
      </c>
      <c r="M312" s="105">
        <f>INDEX(Água!$A:$CT,ROW(J55),COLUMN(J55))</f>
        <v>0</v>
      </c>
      <c r="N312" s="105">
        <f>INDEX(Água!$A:$CT,ROW(K55),COLUMN(K55))</f>
        <v>0</v>
      </c>
      <c r="O312" s="105">
        <f>INDEX(Água!$A:$CT,ROW(L55),COLUMN(L55))</f>
        <v>0</v>
      </c>
      <c r="P312" s="105">
        <f>INDEX(Água!$A:$CT,ROW(M55),COLUMN(M55))</f>
        <v>0</v>
      </c>
      <c r="Q312" s="105">
        <f>INDEX(Água!$A:$CT,ROW(N55),COLUMN(N55))</f>
        <v>0</v>
      </c>
      <c r="R312" s="105">
        <f>INDEX(Água!$A:$CT,ROW(O55),COLUMN(O55))</f>
        <v>0</v>
      </c>
      <c r="S312" s="105">
        <f>INDEX(Água!$A:$CT,ROW(P55),COLUMN(P55))</f>
        <v>2733.5</v>
      </c>
      <c r="T312" s="105">
        <f>INDEX(Água!$A:$CT,ROW(Q55),COLUMN(Q55))</f>
        <v>0</v>
      </c>
      <c r="U312" s="105">
        <f>INDEX(Água!$A:$CT,ROW(R55),COLUMN(R55))</f>
        <v>0</v>
      </c>
      <c r="V312" s="105">
        <f>INDEX(Água!$A:$CT,ROW(S55),COLUMN(S55))</f>
        <v>0</v>
      </c>
      <c r="W312" s="105">
        <f>INDEX(Água!$A:$CT,ROW(T55),COLUMN(T55))</f>
        <v>0</v>
      </c>
      <c r="X312" s="105">
        <f>INDEX(Água!$A:$CT,ROW(U55),COLUMN(U55))</f>
        <v>0</v>
      </c>
      <c r="Y312" s="105">
        <f>INDEX(Água!$A:$CT,ROW(V55),COLUMN(V55))</f>
        <v>0</v>
      </c>
      <c r="Z312" s="105">
        <f>INDEX(Água!$A:$CT,ROW(W55),COLUMN(W55))</f>
        <v>0</v>
      </c>
      <c r="AA312" s="105">
        <f>INDEX(Água!$A:$CT,ROW(X55),COLUMN(X55))</f>
        <v>234</v>
      </c>
      <c r="AB312" s="105">
        <f>INDEX(Água!$A:$CT,ROW(Y55),COLUMN(Y55))</f>
        <v>2499.5</v>
      </c>
      <c r="AC312" s="105">
        <f>INDEX(Água!$A:$CT,ROW(Z55),COLUMN(Z55))</f>
        <v>0</v>
      </c>
      <c r="AD312" s="105">
        <f>INDEX(Água!$A:$CT,ROW(AA55),COLUMN(AA55))</f>
        <v>0</v>
      </c>
      <c r="AE312" s="105">
        <f>INDEX(Água!$A:$CT,ROW(AB55),COLUMN(AB55))</f>
        <v>0</v>
      </c>
      <c r="AF312" s="105">
        <f>INDEX(Água!$A:$CT,ROW(AC55),COLUMN(AC55))</f>
        <v>20639.080000000002</v>
      </c>
      <c r="AG312" s="105">
        <f>INDEX(Água!$A:$CT,ROW(AD55),COLUMN(AD55))</f>
        <v>0</v>
      </c>
      <c r="AH312" s="105">
        <f>INDEX(Água!$A:$CT,ROW(AE55),COLUMN(AE55))</f>
        <v>0</v>
      </c>
      <c r="AI312" s="105">
        <f>INDEX(Água!$A:$CT,ROW(AF55),COLUMN(AF55))</f>
        <v>3061.5</v>
      </c>
      <c r="AJ312" s="105">
        <f>INDEX(Água!$A:$CT,ROW(AG55),COLUMN(AG55))</f>
        <v>6916.38</v>
      </c>
      <c r="AK312" s="105">
        <f>INDEX(Água!$A:$CT,ROW(AH55),COLUMN(AH55))</f>
        <v>0</v>
      </c>
      <c r="AL312" s="105">
        <f>INDEX(Água!$A:$CT,ROW(AI55),COLUMN(AI55))</f>
        <v>468</v>
      </c>
      <c r="AM312" s="105">
        <f>INDEX(Água!$A:$CT,ROW(AJ55),COLUMN(AJ55))</f>
        <v>114</v>
      </c>
      <c r="AN312" s="105">
        <f>INDEX(Água!$A:$CT,ROW(AK55),COLUMN(AK55))</f>
        <v>0</v>
      </c>
      <c r="AO312" s="105">
        <f>INDEX(Água!$A:$CT,ROW(AL55),COLUMN(AL55))</f>
        <v>0</v>
      </c>
      <c r="AP312" s="105">
        <f>INDEX(Água!$A:$CT,ROW(AM55),COLUMN(AM55))</f>
        <v>0</v>
      </c>
      <c r="AQ312" s="105">
        <f>INDEX(Água!$A:$CT,ROW(AN55),COLUMN(AN55))</f>
        <v>10079.200000000001</v>
      </c>
      <c r="AR312" s="105">
        <f>INDEX(Água!$A:$CT,ROW(AO55),COLUMN(AO55))</f>
        <v>0</v>
      </c>
      <c r="AS312" s="105">
        <f>INDEX(Água!$A:$CT,ROW(AP55),COLUMN(AP55))</f>
        <v>1366.8</v>
      </c>
      <c r="AT312" s="105">
        <f>INDEX(Água!$A:$CT,ROW(AQ55),COLUMN(AQ55))</f>
        <v>0</v>
      </c>
      <c r="AU312" s="105">
        <f>INDEX(Água!$A:$CT,ROW(AR55),COLUMN(AR55))</f>
        <v>0</v>
      </c>
      <c r="AV312" s="105">
        <f>INDEX(Água!$A:$CT,ROW(AS55),COLUMN(AS55))</f>
        <v>0</v>
      </c>
      <c r="AW312" s="105">
        <f>INDEX(Água!$A:$CT,ROW(AT55),COLUMN(AT55))</f>
        <v>123</v>
      </c>
      <c r="AX312" s="105">
        <f>INDEX(Água!$A:$CT,ROW(AU55),COLUMN(AU55))</f>
        <v>0</v>
      </c>
      <c r="AY312" s="105">
        <f>INDEX(Água!$A:$CT,ROW(AV55),COLUMN(AV55))</f>
        <v>0</v>
      </c>
      <c r="AZ312" s="105">
        <f>INDEX(Água!$A:$CT,ROW(AW55),COLUMN(AW55))</f>
        <v>1049.8</v>
      </c>
      <c r="BA312" s="105">
        <f>INDEX(Água!$A:$CT,ROW(AX55),COLUMN(AX55))</f>
        <v>194</v>
      </c>
      <c r="BB312" s="105">
        <f>INDEX(Água!$A:$CT,ROW(AY55),COLUMN(AY55))</f>
        <v>0</v>
      </c>
      <c r="BC312" s="105">
        <f>INDEX(Água!$A:$CT,ROW(AZ55),COLUMN(AZ55))</f>
        <v>0</v>
      </c>
      <c r="BD312" s="105">
        <f>INDEX(Água!$A:$CT,ROW(BA55),COLUMN(BA55))</f>
        <v>0</v>
      </c>
      <c r="BE312" s="105">
        <f>INDEX(Água!$A:$CT,ROW(BB55),COLUMN(BB55))</f>
        <v>0</v>
      </c>
      <c r="BF312" s="105">
        <f>INDEX(Água!$A:$CT,ROW(BC55),COLUMN(BC55))</f>
        <v>0</v>
      </c>
      <c r="BG312" s="105">
        <f>INDEX(Água!$A:$CT,ROW(BD55),COLUMN(BD55))</f>
        <v>0</v>
      </c>
      <c r="BH312" s="105">
        <f>INDEX(Água!$A:$CT,ROW(BE55),COLUMN(BE55))</f>
        <v>0</v>
      </c>
      <c r="BI312" s="105">
        <f>INDEX(Água!$A:$CT,ROW(BF55),COLUMN(BF55))</f>
        <v>0</v>
      </c>
      <c r="BJ312" s="105">
        <f>INDEX(Água!$A:$CT,ROW(BG55),COLUMN(BG55))</f>
        <v>0</v>
      </c>
      <c r="BK312" s="105">
        <f>INDEX(Água!$A:$CT,ROW(BH55),COLUMN(BH55))</f>
        <v>0</v>
      </c>
      <c r="BL312" s="105">
        <f>INDEX(Água!$A:$CT,ROW(BI55),COLUMN(BI55))</f>
        <v>0</v>
      </c>
      <c r="BM312" s="105">
        <f>INDEX(Água!$A:$CT,ROW(BJ55),COLUMN(BJ55))</f>
        <v>0</v>
      </c>
      <c r="BN312" s="105">
        <f>INDEX(Água!$A:$CT,ROW(BK55),COLUMN(BK55))</f>
        <v>0</v>
      </c>
      <c r="BO312" s="105">
        <f>INDEX(Água!$A:$CT,ROW(BL55),COLUMN(BL55))</f>
        <v>0</v>
      </c>
      <c r="BP312" s="105">
        <f>INDEX(Água!$A:$CT,ROW(BM55),COLUMN(BM55))</f>
        <v>0</v>
      </c>
      <c r="BQ312" s="105">
        <f>INDEX(Água!$A:$CT,ROW(BN55),COLUMN(BN55))</f>
        <v>0</v>
      </c>
      <c r="BR312" s="105">
        <f>INDEX(Água!$A:$CT,ROW(BO55),COLUMN(BO55))</f>
        <v>0</v>
      </c>
      <c r="BS312" s="105">
        <f>INDEX(Água!$A:$CT,ROW(BP55),COLUMN(BP55))</f>
        <v>0</v>
      </c>
      <c r="BT312" s="105">
        <f>INDEX(Água!$A:$CT,ROW(BQ55),COLUMN(BQ55))</f>
        <v>0</v>
      </c>
      <c r="BU312" s="105">
        <f>INDEX(Água!$A:$CT,ROW(BR55),COLUMN(BR55))</f>
        <v>0</v>
      </c>
      <c r="BV312" s="105">
        <f>INDEX(Água!$A:$CT,ROW(BS55),COLUMN(BS55))</f>
        <v>0</v>
      </c>
      <c r="BW312" s="105">
        <f>INDEX(Água!$A:$CT,ROW(BT55),COLUMN(BT55))</f>
        <v>0</v>
      </c>
      <c r="BX312" s="105">
        <f>INDEX(Água!$A:$CT,ROW(BU55),COLUMN(BU55))</f>
        <v>0</v>
      </c>
      <c r="BY312" s="105">
        <f>INDEX(Água!$A:$CT,ROW(BV55),COLUMN(BV55))</f>
        <v>0</v>
      </c>
      <c r="BZ312" s="105">
        <f>INDEX(Água!$A:$CT,ROW(BW55),COLUMN(BW55))</f>
        <v>0</v>
      </c>
      <c r="CA312" s="105">
        <f>INDEX(Água!$A:$CT,ROW(BX55),COLUMN(BX55))</f>
        <v>0</v>
      </c>
      <c r="CB312" s="105">
        <f>INDEX(Água!$A:$CT,ROW(BY55),COLUMN(BY55))</f>
        <v>0</v>
      </c>
      <c r="CC312" s="105">
        <f>INDEX(Água!$A:$CT,ROW(BZ55),COLUMN(BZ55))</f>
        <v>0</v>
      </c>
      <c r="CD312" s="105">
        <f>INDEX(Água!$A:$CT,ROW(CA55),COLUMN(CA55))</f>
        <v>0</v>
      </c>
      <c r="CE312" s="105">
        <f>INDEX(Água!$A:$CT,ROW(CB55),COLUMN(CB55))</f>
        <v>0</v>
      </c>
      <c r="CF312" s="105">
        <f>INDEX(Água!$A:$CT,ROW(CC55),COLUMN(CC55))</f>
        <v>0</v>
      </c>
      <c r="CG312" s="105">
        <f>INDEX(Água!$A:$CT,ROW(CD55),COLUMN(CD55))</f>
        <v>0</v>
      </c>
      <c r="CH312" s="105">
        <f>INDEX(Água!$A:$CT,ROW(CE55),COLUMN(CE55))</f>
        <v>0</v>
      </c>
      <c r="CI312" s="105">
        <f>INDEX(Água!$A:$CT,ROW(CF55),COLUMN(CF55))</f>
        <v>0</v>
      </c>
      <c r="CJ312" s="105">
        <f>INDEX(Água!$A:$CT,ROW(CG55),COLUMN(CG55))</f>
        <v>0</v>
      </c>
      <c r="CK312" s="105">
        <f>INDEX(Água!$A:$CT,ROW(CH55),COLUMN(CH55))</f>
        <v>0</v>
      </c>
      <c r="CL312" s="105">
        <f>INDEX(Água!$A:$CT,ROW(CI55),COLUMN(CI55))</f>
        <v>0</v>
      </c>
      <c r="CM312" s="105">
        <f>INDEX(Água!$A:$CT,ROW(CJ55),COLUMN(CJ55))</f>
        <v>0</v>
      </c>
      <c r="CN312" s="105">
        <f>INDEX(Água!$A:$CT,ROW(CK55),COLUMN(CK55))</f>
        <v>0</v>
      </c>
      <c r="CO312" s="105">
        <f>INDEX(Água!$A:$CT,ROW(CL55),COLUMN(CL55))</f>
        <v>0</v>
      </c>
      <c r="CP312" s="105">
        <f>INDEX(Água!$A:$CT,ROW(CM55),COLUMN(CM55))</f>
        <v>0</v>
      </c>
      <c r="CQ312" s="105">
        <f>INDEX(Água!$A:$CT,ROW(CN55),COLUMN(CN55))</f>
        <v>0</v>
      </c>
      <c r="CR312" s="105">
        <f>INDEX(Água!$A:$CT,ROW(CO55),COLUMN(CO55))</f>
        <v>0</v>
      </c>
      <c r="CS312" s="107" t="str">
        <f>INDEX(Água!$A:$CT,ROW(A55),COLUMN(A55))</f>
        <v>h) Uniformes e EPI</v>
      </c>
    </row>
    <row r="313" spans="1:97" s="104" customFormat="1" x14ac:dyDescent="0.2">
      <c r="A313" t="str">
        <f t="shared" si="4"/>
        <v/>
      </c>
      <c r="B313" s="107" t="str">
        <f>INDEX(Água!$A:$CT,ROW(B56),COLUMN(CQ56))</f>
        <v>Despesas</v>
      </c>
      <c r="C313" s="107" t="str">
        <f>INDEX(Água!$A:$CT,ROW(C56),COLUMN(CR56))</f>
        <v>Água</v>
      </c>
      <c r="D313" s="107" t="str">
        <f>INDEX(Água!$A:$CT,ROW(D56),COLUMN(CS56))</f>
        <v>Materiais e insumos</v>
      </c>
      <c r="E313" s="107">
        <f>INDEX(Água!$A:$CT,ROW(B56),COLUMN(B56))</f>
        <v>73494.070000000007</v>
      </c>
      <c r="F313" s="105">
        <f>INDEX(Água!$A:$CT,ROW(C56),COLUMN(C56))</f>
        <v>0</v>
      </c>
      <c r="G313" s="105">
        <f>INDEX(Água!$A:$CT,ROW(D56),COLUMN(D56))</f>
        <v>0</v>
      </c>
      <c r="H313" s="105">
        <f>INDEX(Água!$A:$CT,ROW(E56),COLUMN(E56))</f>
        <v>0</v>
      </c>
      <c r="I313" s="105">
        <f>INDEX(Água!$A:$CT,ROW(F56),COLUMN(F56))</f>
        <v>0</v>
      </c>
      <c r="J313" s="105">
        <f>INDEX(Água!$A:$CT,ROW(G56),COLUMN(G56))</f>
        <v>0</v>
      </c>
      <c r="K313" s="105">
        <f>INDEX(Água!$A:$CT,ROW(H56),COLUMN(H56))</f>
        <v>0</v>
      </c>
      <c r="L313" s="105">
        <f>INDEX(Água!$A:$CT,ROW(I56),COLUMN(I56))</f>
        <v>0</v>
      </c>
      <c r="M313" s="105">
        <f>INDEX(Água!$A:$CT,ROW(J56),COLUMN(J56))</f>
        <v>0</v>
      </c>
      <c r="N313" s="105">
        <f>INDEX(Água!$A:$CT,ROW(K56),COLUMN(K56))</f>
        <v>0</v>
      </c>
      <c r="O313" s="105">
        <f>INDEX(Água!$A:$CT,ROW(L56),COLUMN(L56))</f>
        <v>0</v>
      </c>
      <c r="P313" s="105">
        <f>INDEX(Água!$A:$CT,ROW(M56),COLUMN(M56))</f>
        <v>0</v>
      </c>
      <c r="Q313" s="105">
        <f>INDEX(Água!$A:$CT,ROW(N56),COLUMN(N56))</f>
        <v>0</v>
      </c>
      <c r="R313" s="105">
        <f>INDEX(Água!$A:$CT,ROW(O56),COLUMN(O56))</f>
        <v>0</v>
      </c>
      <c r="S313" s="105">
        <f>INDEX(Água!$A:$CT,ROW(P56),COLUMN(P56))</f>
        <v>25067.739999999998</v>
      </c>
      <c r="T313" s="105">
        <f>INDEX(Água!$A:$CT,ROW(Q56),COLUMN(Q56))</f>
        <v>0</v>
      </c>
      <c r="U313" s="105">
        <f>INDEX(Água!$A:$CT,ROW(R56),COLUMN(R56))</f>
        <v>3097.13</v>
      </c>
      <c r="V313" s="105">
        <f>INDEX(Água!$A:$CT,ROW(S56),COLUMN(S56))</f>
        <v>2694.26</v>
      </c>
      <c r="W313" s="105">
        <f>INDEX(Água!$A:$CT,ROW(T56),COLUMN(T56))</f>
        <v>1626.43</v>
      </c>
      <c r="X313" s="105">
        <f>INDEX(Água!$A:$CT,ROW(U56),COLUMN(U56))</f>
        <v>1727.28</v>
      </c>
      <c r="Y313" s="105">
        <f>INDEX(Água!$A:$CT,ROW(V56),COLUMN(V56))</f>
        <v>1862.83</v>
      </c>
      <c r="Z313" s="105">
        <f>INDEX(Água!$A:$CT,ROW(W56),COLUMN(W56))</f>
        <v>872.5</v>
      </c>
      <c r="AA313" s="105">
        <f>INDEX(Água!$A:$CT,ROW(X56),COLUMN(X56))</f>
        <v>3875.83</v>
      </c>
      <c r="AB313" s="105">
        <f>INDEX(Água!$A:$CT,ROW(Y56),COLUMN(Y56))</f>
        <v>0</v>
      </c>
      <c r="AC313" s="105">
        <f>INDEX(Água!$A:$CT,ROW(Z56),COLUMN(Z56))</f>
        <v>4713.34</v>
      </c>
      <c r="AD313" s="105">
        <f>INDEX(Água!$A:$CT,ROW(AA56),COLUMN(AA56))</f>
        <v>2445.9899999999998</v>
      </c>
      <c r="AE313" s="105">
        <f>INDEX(Água!$A:$CT,ROW(AB56),COLUMN(AB56))</f>
        <v>2152.15</v>
      </c>
      <c r="AF313" s="105">
        <f>INDEX(Água!$A:$CT,ROW(AC56),COLUMN(AC56))</f>
        <v>27841.360000000001</v>
      </c>
      <c r="AG313" s="105">
        <f>INDEX(Água!$A:$CT,ROW(AD56),COLUMN(AD56))</f>
        <v>0</v>
      </c>
      <c r="AH313" s="105">
        <f>INDEX(Água!$A:$CT,ROW(AE56),COLUMN(AE56))</f>
        <v>2220.0100000000002</v>
      </c>
      <c r="AI313" s="105">
        <f>INDEX(Água!$A:$CT,ROW(AF56),COLUMN(AF56))</f>
        <v>2253.14</v>
      </c>
      <c r="AJ313" s="105">
        <f>INDEX(Água!$A:$CT,ROW(AG56),COLUMN(AG56))</f>
        <v>5032.09</v>
      </c>
      <c r="AK313" s="105">
        <f>INDEX(Água!$A:$CT,ROW(AH56),COLUMN(AH56))</f>
        <v>1838.41</v>
      </c>
      <c r="AL313" s="105">
        <f>INDEX(Água!$A:$CT,ROW(AI56),COLUMN(AI56))</f>
        <v>2289.58</v>
      </c>
      <c r="AM313" s="105">
        <f>INDEX(Água!$A:$CT,ROW(AJ56),COLUMN(AJ56))</f>
        <v>2194.4499999999998</v>
      </c>
      <c r="AN313" s="105">
        <f>INDEX(Água!$A:$CT,ROW(AK56),COLUMN(AK56))</f>
        <v>2168.5300000000002</v>
      </c>
      <c r="AO313" s="105">
        <f>INDEX(Água!$A:$CT,ROW(AL56),COLUMN(AL56))</f>
        <v>2196.25</v>
      </c>
      <c r="AP313" s="105">
        <f>INDEX(Água!$A:$CT,ROW(AM56),COLUMN(AM56))</f>
        <v>2177.88</v>
      </c>
      <c r="AQ313" s="105">
        <f>INDEX(Água!$A:$CT,ROW(AN56),COLUMN(AN56))</f>
        <v>3086.3</v>
      </c>
      <c r="AR313" s="105">
        <f>INDEX(Água!$A:$CT,ROW(AO56),COLUMN(AO56))</f>
        <v>2384.7199999999998</v>
      </c>
      <c r="AS313" s="105">
        <f>INDEX(Água!$A:$CT,ROW(AP56),COLUMN(AP56))</f>
        <v>20584.97</v>
      </c>
      <c r="AT313" s="105">
        <f>INDEX(Água!$A:$CT,ROW(AQ56),COLUMN(AQ56))</f>
        <v>1851.66</v>
      </c>
      <c r="AU313" s="105">
        <f>INDEX(Água!$A:$CT,ROW(AR56),COLUMN(AR56))</f>
        <v>2051.14</v>
      </c>
      <c r="AV313" s="105">
        <f>INDEX(Água!$A:$CT,ROW(AS56),COLUMN(AS56))</f>
        <v>2155.27</v>
      </c>
      <c r="AW313" s="105">
        <f>INDEX(Água!$A:$CT,ROW(AT56),COLUMN(AT56))</f>
        <v>1652.25</v>
      </c>
      <c r="AX313" s="105">
        <f>INDEX(Água!$A:$CT,ROW(AU56),COLUMN(AU56))</f>
        <v>2497.15</v>
      </c>
      <c r="AY313" s="105">
        <f>INDEX(Água!$A:$CT,ROW(AV56),COLUMN(AV56))</f>
        <v>2363.0100000000002</v>
      </c>
      <c r="AZ313" s="105">
        <f>INDEX(Água!$A:$CT,ROW(AW56),COLUMN(AW56))</f>
        <v>2807.03</v>
      </c>
      <c r="BA313" s="105">
        <f>INDEX(Água!$A:$CT,ROW(AX56),COLUMN(AX56))</f>
        <v>2797.5</v>
      </c>
      <c r="BB313" s="105">
        <f>INDEX(Água!$A:$CT,ROW(AY56),COLUMN(AY56))</f>
        <v>2409.96</v>
      </c>
      <c r="BC313" s="105">
        <f>INDEX(Água!$A:$CT,ROW(AZ56),COLUMN(AZ56))</f>
        <v>0</v>
      </c>
      <c r="BD313" s="105">
        <f>INDEX(Água!$A:$CT,ROW(BA56),COLUMN(BA56))</f>
        <v>0</v>
      </c>
      <c r="BE313" s="105">
        <f>INDEX(Água!$A:$CT,ROW(BB56),COLUMN(BB56))</f>
        <v>0</v>
      </c>
      <c r="BF313" s="105">
        <f>INDEX(Água!$A:$CT,ROW(BC56),COLUMN(BC56))</f>
        <v>0</v>
      </c>
      <c r="BG313" s="105">
        <f>INDEX(Água!$A:$CT,ROW(BD56),COLUMN(BD56))</f>
        <v>0</v>
      </c>
      <c r="BH313" s="105">
        <f>INDEX(Água!$A:$CT,ROW(BE56),COLUMN(BE56))</f>
        <v>0</v>
      </c>
      <c r="BI313" s="105">
        <f>INDEX(Água!$A:$CT,ROW(BF56),COLUMN(BF56))</f>
        <v>0</v>
      </c>
      <c r="BJ313" s="105">
        <f>INDEX(Água!$A:$CT,ROW(BG56),COLUMN(BG56))</f>
        <v>0</v>
      </c>
      <c r="BK313" s="105">
        <f>INDEX(Água!$A:$CT,ROW(BH56),COLUMN(BH56))</f>
        <v>0</v>
      </c>
      <c r="BL313" s="105">
        <f>INDEX(Água!$A:$CT,ROW(BI56),COLUMN(BI56))</f>
        <v>0</v>
      </c>
      <c r="BM313" s="105">
        <f>INDEX(Água!$A:$CT,ROW(BJ56),COLUMN(BJ56))</f>
        <v>0</v>
      </c>
      <c r="BN313" s="105">
        <f>INDEX(Água!$A:$CT,ROW(BK56),COLUMN(BK56))</f>
        <v>0</v>
      </c>
      <c r="BO313" s="105">
        <f>INDEX(Água!$A:$CT,ROW(BL56),COLUMN(BL56))</f>
        <v>0</v>
      </c>
      <c r="BP313" s="105">
        <f>INDEX(Água!$A:$CT,ROW(BM56),COLUMN(BM56))</f>
        <v>0</v>
      </c>
      <c r="BQ313" s="105">
        <f>INDEX(Água!$A:$CT,ROW(BN56),COLUMN(BN56))</f>
        <v>0</v>
      </c>
      <c r="BR313" s="105">
        <f>INDEX(Água!$A:$CT,ROW(BO56),COLUMN(BO56))</f>
        <v>0</v>
      </c>
      <c r="BS313" s="105">
        <f>INDEX(Água!$A:$CT,ROW(BP56),COLUMN(BP56))</f>
        <v>0</v>
      </c>
      <c r="BT313" s="105">
        <f>INDEX(Água!$A:$CT,ROW(BQ56),COLUMN(BQ56))</f>
        <v>0</v>
      </c>
      <c r="BU313" s="105">
        <f>INDEX(Água!$A:$CT,ROW(BR56),COLUMN(BR56))</f>
        <v>0</v>
      </c>
      <c r="BV313" s="105">
        <f>INDEX(Água!$A:$CT,ROW(BS56),COLUMN(BS56))</f>
        <v>0</v>
      </c>
      <c r="BW313" s="105">
        <f>INDEX(Água!$A:$CT,ROW(BT56),COLUMN(BT56))</f>
        <v>0</v>
      </c>
      <c r="BX313" s="105">
        <f>INDEX(Água!$A:$CT,ROW(BU56),COLUMN(BU56))</f>
        <v>0</v>
      </c>
      <c r="BY313" s="105">
        <f>INDEX(Água!$A:$CT,ROW(BV56),COLUMN(BV56))</f>
        <v>0</v>
      </c>
      <c r="BZ313" s="105">
        <f>INDEX(Água!$A:$CT,ROW(BW56),COLUMN(BW56))</f>
        <v>0</v>
      </c>
      <c r="CA313" s="105">
        <f>INDEX(Água!$A:$CT,ROW(BX56),COLUMN(BX56))</f>
        <v>0</v>
      </c>
      <c r="CB313" s="105">
        <f>INDEX(Água!$A:$CT,ROW(BY56),COLUMN(BY56))</f>
        <v>0</v>
      </c>
      <c r="CC313" s="105">
        <f>INDEX(Água!$A:$CT,ROW(BZ56),COLUMN(BZ56))</f>
        <v>0</v>
      </c>
      <c r="CD313" s="105">
        <f>INDEX(Água!$A:$CT,ROW(CA56),COLUMN(CA56))</f>
        <v>0</v>
      </c>
      <c r="CE313" s="105">
        <f>INDEX(Água!$A:$CT,ROW(CB56),COLUMN(CB56))</f>
        <v>0</v>
      </c>
      <c r="CF313" s="105">
        <f>INDEX(Água!$A:$CT,ROW(CC56),COLUMN(CC56))</f>
        <v>0</v>
      </c>
      <c r="CG313" s="105">
        <f>INDEX(Água!$A:$CT,ROW(CD56),COLUMN(CD56))</f>
        <v>0</v>
      </c>
      <c r="CH313" s="105">
        <f>INDEX(Água!$A:$CT,ROW(CE56),COLUMN(CE56))</f>
        <v>0</v>
      </c>
      <c r="CI313" s="105">
        <f>INDEX(Água!$A:$CT,ROW(CF56),COLUMN(CF56))</f>
        <v>0</v>
      </c>
      <c r="CJ313" s="105">
        <f>INDEX(Água!$A:$CT,ROW(CG56),COLUMN(CG56))</f>
        <v>0</v>
      </c>
      <c r="CK313" s="105">
        <f>INDEX(Água!$A:$CT,ROW(CH56),COLUMN(CH56))</f>
        <v>0</v>
      </c>
      <c r="CL313" s="105">
        <f>INDEX(Água!$A:$CT,ROW(CI56),COLUMN(CI56))</f>
        <v>0</v>
      </c>
      <c r="CM313" s="105">
        <f>INDEX(Água!$A:$CT,ROW(CJ56),COLUMN(CJ56))</f>
        <v>0</v>
      </c>
      <c r="CN313" s="105">
        <f>INDEX(Água!$A:$CT,ROW(CK56),COLUMN(CK56))</f>
        <v>0</v>
      </c>
      <c r="CO313" s="105">
        <f>INDEX(Água!$A:$CT,ROW(CL56),COLUMN(CL56))</f>
        <v>0</v>
      </c>
      <c r="CP313" s="105">
        <f>INDEX(Água!$A:$CT,ROW(CM56),COLUMN(CM56))</f>
        <v>0</v>
      </c>
      <c r="CQ313" s="105">
        <f>INDEX(Água!$A:$CT,ROW(CN56),COLUMN(CN56))</f>
        <v>0</v>
      </c>
      <c r="CR313" s="105">
        <f>INDEX(Água!$A:$CT,ROW(CO56),COLUMN(CO56))</f>
        <v>0</v>
      </c>
      <c r="CS313" s="107" t="str">
        <f>INDEX(Água!$A:$CT,ROW(A56),COLUMN(A56))</f>
        <v>i) Gêneros alimentícios</v>
      </c>
    </row>
    <row r="314" spans="1:97" s="104" customFormat="1" x14ac:dyDescent="0.2">
      <c r="A314" t="str">
        <f t="shared" si="4"/>
        <v/>
      </c>
      <c r="B314" s="107" t="str">
        <f>INDEX(Água!$A:$CT,ROW(B57),COLUMN(CQ57))</f>
        <v>Despesas</v>
      </c>
      <c r="C314" s="107" t="str">
        <f>INDEX(Água!$A:$CT,ROW(C57),COLUMN(CR57))</f>
        <v>Água</v>
      </c>
      <c r="D314" s="107" t="str">
        <f>INDEX(Água!$A:$CT,ROW(D57),COLUMN(CS57))</f>
        <v>Materiais e insumos</v>
      </c>
      <c r="E314" s="107">
        <f>INDEX(Água!$A:$CT,ROW(B57),COLUMN(B57))</f>
        <v>27046.120000000003</v>
      </c>
      <c r="F314" s="105">
        <f>INDEX(Água!$A:$CT,ROW(C57),COLUMN(C57))</f>
        <v>0</v>
      </c>
      <c r="G314" s="105">
        <f>INDEX(Água!$A:$CT,ROW(D57),COLUMN(D57))</f>
        <v>0</v>
      </c>
      <c r="H314" s="105">
        <f>INDEX(Água!$A:$CT,ROW(E57),COLUMN(E57))</f>
        <v>0</v>
      </c>
      <c r="I314" s="105">
        <f>INDEX(Água!$A:$CT,ROW(F57),COLUMN(F57))</f>
        <v>0</v>
      </c>
      <c r="J314" s="105">
        <f>INDEX(Água!$A:$CT,ROW(G57),COLUMN(G57))</f>
        <v>0</v>
      </c>
      <c r="K314" s="105">
        <f>INDEX(Água!$A:$CT,ROW(H57),COLUMN(H57))</f>
        <v>0</v>
      </c>
      <c r="L314" s="105">
        <f>INDEX(Água!$A:$CT,ROW(I57),COLUMN(I57))</f>
        <v>0</v>
      </c>
      <c r="M314" s="105">
        <f>INDEX(Água!$A:$CT,ROW(J57),COLUMN(J57))</f>
        <v>0</v>
      </c>
      <c r="N314" s="105">
        <f>INDEX(Água!$A:$CT,ROW(K57),COLUMN(K57))</f>
        <v>0</v>
      </c>
      <c r="O314" s="105">
        <f>INDEX(Água!$A:$CT,ROW(L57),COLUMN(L57))</f>
        <v>0</v>
      </c>
      <c r="P314" s="105">
        <f>INDEX(Água!$A:$CT,ROW(M57),COLUMN(M57))</f>
        <v>0</v>
      </c>
      <c r="Q314" s="105">
        <f>INDEX(Água!$A:$CT,ROW(N57),COLUMN(N57))</f>
        <v>0</v>
      </c>
      <c r="R314" s="105">
        <f>INDEX(Água!$A:$CT,ROW(O57),COLUMN(O57))</f>
        <v>0</v>
      </c>
      <c r="S314" s="105">
        <f>INDEX(Água!$A:$CT,ROW(P57),COLUMN(P57))</f>
        <v>6508.1900000000005</v>
      </c>
      <c r="T314" s="105">
        <f>INDEX(Água!$A:$CT,ROW(Q57),COLUMN(Q57))</f>
        <v>0</v>
      </c>
      <c r="U314" s="105">
        <f>INDEX(Água!$A:$CT,ROW(R57),COLUMN(R57))</f>
        <v>28.9</v>
      </c>
      <c r="V314" s="105">
        <f>INDEX(Água!$A:$CT,ROW(S57),COLUMN(S57))</f>
        <v>1226.79</v>
      </c>
      <c r="W314" s="105">
        <f>INDEX(Água!$A:$CT,ROW(T57),COLUMN(T57))</f>
        <v>0</v>
      </c>
      <c r="X314" s="105">
        <f>INDEX(Água!$A:$CT,ROW(U57),COLUMN(U57))</f>
        <v>1422.15</v>
      </c>
      <c r="Y314" s="105">
        <f>INDEX(Água!$A:$CT,ROW(V57),COLUMN(V57))</f>
        <v>146.4</v>
      </c>
      <c r="Z314" s="105">
        <f>INDEX(Água!$A:$CT,ROW(W57),COLUMN(W57))</f>
        <v>0</v>
      </c>
      <c r="AA314" s="105">
        <f>INDEX(Água!$A:$CT,ROW(X57),COLUMN(X57))</f>
        <v>716.65</v>
      </c>
      <c r="AB314" s="105">
        <f>INDEX(Água!$A:$CT,ROW(Y57),COLUMN(Y57))</f>
        <v>0</v>
      </c>
      <c r="AC314" s="105">
        <f>INDEX(Água!$A:$CT,ROW(Z57),COLUMN(Z57))</f>
        <v>240.5</v>
      </c>
      <c r="AD314" s="105">
        <f>INDEX(Água!$A:$CT,ROW(AA57),COLUMN(AA57))</f>
        <v>677.6</v>
      </c>
      <c r="AE314" s="105">
        <f>INDEX(Água!$A:$CT,ROW(AB57),COLUMN(AB57))</f>
        <v>2049.1999999999998</v>
      </c>
      <c r="AF314" s="105">
        <f>INDEX(Água!$A:$CT,ROW(AC57),COLUMN(AC57))</f>
        <v>17388.93</v>
      </c>
      <c r="AG314" s="105">
        <f>INDEX(Água!$A:$CT,ROW(AD57),COLUMN(AD57))</f>
        <v>0</v>
      </c>
      <c r="AH314" s="105">
        <f>INDEX(Água!$A:$CT,ROW(AE57),COLUMN(AE57))</f>
        <v>5163.92</v>
      </c>
      <c r="AI314" s="105">
        <f>INDEX(Água!$A:$CT,ROW(AF57),COLUMN(AF57))</f>
        <v>1175.6600000000001</v>
      </c>
      <c r="AJ314" s="105">
        <f>INDEX(Água!$A:$CT,ROW(AG57),COLUMN(AG57))</f>
        <v>159.97999999999999</v>
      </c>
      <c r="AK314" s="105">
        <f>INDEX(Água!$A:$CT,ROW(AH57),COLUMN(AH57))</f>
        <v>1560</v>
      </c>
      <c r="AL314" s="105">
        <f>INDEX(Água!$A:$CT,ROW(AI57),COLUMN(AI57))</f>
        <v>0</v>
      </c>
      <c r="AM314" s="105">
        <f>INDEX(Água!$A:$CT,ROW(AJ57),COLUMN(AJ57))</f>
        <v>2074.7800000000002</v>
      </c>
      <c r="AN314" s="105">
        <f>INDEX(Água!$A:$CT,ROW(AK57),COLUMN(AK57))</f>
        <v>2177.23</v>
      </c>
      <c r="AO314" s="105">
        <f>INDEX(Água!$A:$CT,ROW(AL57),COLUMN(AL57))</f>
        <v>0</v>
      </c>
      <c r="AP314" s="105">
        <f>INDEX(Água!$A:$CT,ROW(AM57),COLUMN(AM57))</f>
        <v>739.43</v>
      </c>
      <c r="AQ314" s="105">
        <f>INDEX(Água!$A:$CT,ROW(AN57),COLUMN(AN57))</f>
        <v>1618.48</v>
      </c>
      <c r="AR314" s="105">
        <f>INDEX(Água!$A:$CT,ROW(AO57),COLUMN(AO57))</f>
        <v>2719.45</v>
      </c>
      <c r="AS314" s="105">
        <f>INDEX(Água!$A:$CT,ROW(AP57),COLUMN(AP57))</f>
        <v>3149</v>
      </c>
      <c r="AT314" s="105">
        <f>INDEX(Água!$A:$CT,ROW(AQ57),COLUMN(AQ57))</f>
        <v>139.9</v>
      </c>
      <c r="AU314" s="105">
        <f>INDEX(Água!$A:$CT,ROW(AR57),COLUMN(AR57))</f>
        <v>1305.44</v>
      </c>
      <c r="AV314" s="105">
        <f>INDEX(Água!$A:$CT,ROW(AS57),COLUMN(AS57))</f>
        <v>0</v>
      </c>
      <c r="AW314" s="105">
        <f>INDEX(Água!$A:$CT,ROW(AT57),COLUMN(AT57))</f>
        <v>344.58</v>
      </c>
      <c r="AX314" s="105">
        <f>INDEX(Água!$A:$CT,ROW(AU57),COLUMN(AU57))</f>
        <v>833.98</v>
      </c>
      <c r="AY314" s="105">
        <f>INDEX(Água!$A:$CT,ROW(AV57),COLUMN(AV57))</f>
        <v>0</v>
      </c>
      <c r="AZ314" s="105">
        <f>INDEX(Água!$A:$CT,ROW(AW57),COLUMN(AW57))</f>
        <v>130.1</v>
      </c>
      <c r="BA314" s="105">
        <f>INDEX(Água!$A:$CT,ROW(AX57),COLUMN(AX57))</f>
        <v>115</v>
      </c>
      <c r="BB314" s="105">
        <f>INDEX(Água!$A:$CT,ROW(AY57),COLUMN(AY57))</f>
        <v>280</v>
      </c>
      <c r="BC314" s="105">
        <f>INDEX(Água!$A:$CT,ROW(AZ57),COLUMN(AZ57))</f>
        <v>0</v>
      </c>
      <c r="BD314" s="105">
        <f>INDEX(Água!$A:$CT,ROW(BA57),COLUMN(BA57))</f>
        <v>0</v>
      </c>
      <c r="BE314" s="105">
        <f>INDEX(Água!$A:$CT,ROW(BB57),COLUMN(BB57))</f>
        <v>0</v>
      </c>
      <c r="BF314" s="105">
        <f>INDEX(Água!$A:$CT,ROW(BC57),COLUMN(BC57))</f>
        <v>0</v>
      </c>
      <c r="BG314" s="105">
        <f>INDEX(Água!$A:$CT,ROW(BD57),COLUMN(BD57))</f>
        <v>0</v>
      </c>
      <c r="BH314" s="105">
        <f>INDEX(Água!$A:$CT,ROW(BE57),COLUMN(BE57))</f>
        <v>0</v>
      </c>
      <c r="BI314" s="105">
        <f>INDEX(Água!$A:$CT,ROW(BF57),COLUMN(BF57))</f>
        <v>0</v>
      </c>
      <c r="BJ314" s="105">
        <f>INDEX(Água!$A:$CT,ROW(BG57),COLUMN(BG57))</f>
        <v>0</v>
      </c>
      <c r="BK314" s="105">
        <f>INDEX(Água!$A:$CT,ROW(BH57),COLUMN(BH57))</f>
        <v>0</v>
      </c>
      <c r="BL314" s="105">
        <f>INDEX(Água!$A:$CT,ROW(BI57),COLUMN(BI57))</f>
        <v>0</v>
      </c>
      <c r="BM314" s="105">
        <f>INDEX(Água!$A:$CT,ROW(BJ57),COLUMN(BJ57))</f>
        <v>0</v>
      </c>
      <c r="BN314" s="105">
        <f>INDEX(Água!$A:$CT,ROW(BK57),COLUMN(BK57))</f>
        <v>0</v>
      </c>
      <c r="BO314" s="105">
        <f>INDEX(Água!$A:$CT,ROW(BL57),COLUMN(BL57))</f>
        <v>0</v>
      </c>
      <c r="BP314" s="105">
        <f>INDEX(Água!$A:$CT,ROW(BM57),COLUMN(BM57))</f>
        <v>0</v>
      </c>
      <c r="BQ314" s="105">
        <f>INDEX(Água!$A:$CT,ROW(BN57),COLUMN(BN57))</f>
        <v>0</v>
      </c>
      <c r="BR314" s="105">
        <f>INDEX(Água!$A:$CT,ROW(BO57),COLUMN(BO57))</f>
        <v>0</v>
      </c>
      <c r="BS314" s="105">
        <f>INDEX(Água!$A:$CT,ROW(BP57),COLUMN(BP57))</f>
        <v>0</v>
      </c>
      <c r="BT314" s="105">
        <f>INDEX(Água!$A:$CT,ROW(BQ57),COLUMN(BQ57))</f>
        <v>0</v>
      </c>
      <c r="BU314" s="105">
        <f>INDEX(Água!$A:$CT,ROW(BR57),COLUMN(BR57))</f>
        <v>0</v>
      </c>
      <c r="BV314" s="105">
        <f>INDEX(Água!$A:$CT,ROW(BS57),COLUMN(BS57))</f>
        <v>0</v>
      </c>
      <c r="BW314" s="105">
        <f>INDEX(Água!$A:$CT,ROW(BT57),COLUMN(BT57))</f>
        <v>0</v>
      </c>
      <c r="BX314" s="105">
        <f>INDEX(Água!$A:$CT,ROW(BU57),COLUMN(BU57))</f>
        <v>0</v>
      </c>
      <c r="BY314" s="105">
        <f>INDEX(Água!$A:$CT,ROW(BV57),COLUMN(BV57))</f>
        <v>0</v>
      </c>
      <c r="BZ314" s="105">
        <f>INDEX(Água!$A:$CT,ROW(BW57),COLUMN(BW57))</f>
        <v>0</v>
      </c>
      <c r="CA314" s="105">
        <f>INDEX(Água!$A:$CT,ROW(BX57),COLUMN(BX57))</f>
        <v>0</v>
      </c>
      <c r="CB314" s="105">
        <f>INDEX(Água!$A:$CT,ROW(BY57),COLUMN(BY57))</f>
        <v>0</v>
      </c>
      <c r="CC314" s="105">
        <f>INDEX(Água!$A:$CT,ROW(BZ57),COLUMN(BZ57))</f>
        <v>0</v>
      </c>
      <c r="CD314" s="105">
        <f>INDEX(Água!$A:$CT,ROW(CA57),COLUMN(CA57))</f>
        <v>0</v>
      </c>
      <c r="CE314" s="105">
        <f>INDEX(Água!$A:$CT,ROW(CB57),COLUMN(CB57))</f>
        <v>0</v>
      </c>
      <c r="CF314" s="105">
        <f>INDEX(Água!$A:$CT,ROW(CC57),COLUMN(CC57))</f>
        <v>0</v>
      </c>
      <c r="CG314" s="105">
        <f>INDEX(Água!$A:$CT,ROW(CD57),COLUMN(CD57))</f>
        <v>0</v>
      </c>
      <c r="CH314" s="105">
        <f>INDEX(Água!$A:$CT,ROW(CE57),COLUMN(CE57))</f>
        <v>0</v>
      </c>
      <c r="CI314" s="105">
        <f>INDEX(Água!$A:$CT,ROW(CF57),COLUMN(CF57))</f>
        <v>0</v>
      </c>
      <c r="CJ314" s="105">
        <f>INDEX(Água!$A:$CT,ROW(CG57),COLUMN(CG57))</f>
        <v>0</v>
      </c>
      <c r="CK314" s="105">
        <f>INDEX(Água!$A:$CT,ROW(CH57),COLUMN(CH57))</f>
        <v>0</v>
      </c>
      <c r="CL314" s="105">
        <f>INDEX(Água!$A:$CT,ROW(CI57),COLUMN(CI57))</f>
        <v>0</v>
      </c>
      <c r="CM314" s="105">
        <f>INDEX(Água!$A:$CT,ROW(CJ57),COLUMN(CJ57))</f>
        <v>0</v>
      </c>
      <c r="CN314" s="105">
        <f>INDEX(Água!$A:$CT,ROW(CK57),COLUMN(CK57))</f>
        <v>0</v>
      </c>
      <c r="CO314" s="105">
        <f>INDEX(Água!$A:$CT,ROW(CL57),COLUMN(CL57))</f>
        <v>0</v>
      </c>
      <c r="CP314" s="105">
        <f>INDEX(Água!$A:$CT,ROW(CM57),COLUMN(CM57))</f>
        <v>0</v>
      </c>
      <c r="CQ314" s="105">
        <f>INDEX(Água!$A:$CT,ROW(CN57),COLUMN(CN57))</f>
        <v>0</v>
      </c>
      <c r="CR314" s="105">
        <f>INDEX(Água!$A:$CT,ROW(CO57),COLUMN(CO57))</f>
        <v>0</v>
      </c>
      <c r="CS314" s="107" t="str">
        <f>INDEX(Água!$A:$CT,ROW(A57),COLUMN(A57))</f>
        <v>j) Outros Materiais de Consumo</v>
      </c>
    </row>
    <row r="315" spans="1:97" s="104" customFormat="1" x14ac:dyDescent="0.2">
      <c r="A315" t="str">
        <f t="shared" si="4"/>
        <v/>
      </c>
      <c r="B315" s="107" t="str">
        <f>INDEX(Água!$A:$CT,ROW(B58),COLUMN(CQ58))</f>
        <v>Despesas</v>
      </c>
      <c r="C315" s="107" t="str">
        <f>INDEX(Água!$A:$CT,ROW(C58),COLUMN(CR58))</f>
        <v>Água</v>
      </c>
      <c r="D315" s="107" t="str">
        <f>INDEX(Água!$A:$CT,ROW(D58),COLUMN(CS58))</f>
        <v>Materiais e insumos</v>
      </c>
      <c r="E315" s="107">
        <f>INDEX(Água!$A:$CT,ROW(B58),COLUMN(B58))</f>
        <v>32016.37</v>
      </c>
      <c r="F315" s="105">
        <f>INDEX(Água!$A:$CT,ROW(C58),COLUMN(C58))</f>
        <v>0</v>
      </c>
      <c r="G315" s="105">
        <f>INDEX(Água!$A:$CT,ROW(D58),COLUMN(D58))</f>
        <v>0</v>
      </c>
      <c r="H315" s="105">
        <f>INDEX(Água!$A:$CT,ROW(E58),COLUMN(E58))</f>
        <v>0</v>
      </c>
      <c r="I315" s="105">
        <f>INDEX(Água!$A:$CT,ROW(F58),COLUMN(F58))</f>
        <v>0</v>
      </c>
      <c r="J315" s="105">
        <f>INDEX(Água!$A:$CT,ROW(G58),COLUMN(G58))</f>
        <v>0</v>
      </c>
      <c r="K315" s="105">
        <f>INDEX(Água!$A:$CT,ROW(H58),COLUMN(H58))</f>
        <v>0</v>
      </c>
      <c r="L315" s="105">
        <f>INDEX(Água!$A:$CT,ROW(I58),COLUMN(I58))</f>
        <v>0</v>
      </c>
      <c r="M315" s="105">
        <f>INDEX(Água!$A:$CT,ROW(J58),COLUMN(J58))</f>
        <v>0</v>
      </c>
      <c r="N315" s="105">
        <f>INDEX(Água!$A:$CT,ROW(K58),COLUMN(K58))</f>
        <v>0</v>
      </c>
      <c r="O315" s="105">
        <f>INDEX(Água!$A:$CT,ROW(L58),COLUMN(L58))</f>
        <v>0</v>
      </c>
      <c r="P315" s="105">
        <f>INDEX(Água!$A:$CT,ROW(M58),COLUMN(M58))</f>
        <v>0</v>
      </c>
      <c r="Q315" s="105">
        <f>INDEX(Água!$A:$CT,ROW(N58),COLUMN(N58))</f>
        <v>0</v>
      </c>
      <c r="R315" s="105">
        <f>INDEX(Água!$A:$CT,ROW(O58),COLUMN(O58))</f>
        <v>0</v>
      </c>
      <c r="S315" s="105">
        <f>INDEX(Água!$A:$CT,ROW(P58),COLUMN(P58))</f>
        <v>0</v>
      </c>
      <c r="T315" s="105">
        <f>INDEX(Água!$A:$CT,ROW(Q58),COLUMN(Q58))</f>
        <v>0</v>
      </c>
      <c r="U315" s="105">
        <f>INDEX(Água!$A:$CT,ROW(R58),COLUMN(R58))</f>
        <v>0</v>
      </c>
      <c r="V315" s="105">
        <f>INDEX(Água!$A:$CT,ROW(S58),COLUMN(S58))</f>
        <v>0</v>
      </c>
      <c r="W315" s="105">
        <f>INDEX(Água!$A:$CT,ROW(T58),COLUMN(T58))</f>
        <v>0</v>
      </c>
      <c r="X315" s="105">
        <f>INDEX(Água!$A:$CT,ROW(U58),COLUMN(U58))</f>
        <v>0</v>
      </c>
      <c r="Y315" s="105">
        <f>INDEX(Água!$A:$CT,ROW(V58),COLUMN(V58))</f>
        <v>0</v>
      </c>
      <c r="Z315" s="105">
        <f>INDEX(Água!$A:$CT,ROW(W58),COLUMN(W58))</f>
        <v>0</v>
      </c>
      <c r="AA315" s="105">
        <f>INDEX(Água!$A:$CT,ROW(X58),COLUMN(X58))</f>
        <v>0</v>
      </c>
      <c r="AB315" s="105">
        <f>INDEX(Água!$A:$CT,ROW(Y58),COLUMN(Y58))</f>
        <v>0</v>
      </c>
      <c r="AC315" s="105">
        <f>INDEX(Água!$A:$CT,ROW(Z58),COLUMN(Z58))</f>
        <v>0</v>
      </c>
      <c r="AD315" s="105">
        <f>INDEX(Água!$A:$CT,ROW(AA58),COLUMN(AA58))</f>
        <v>0</v>
      </c>
      <c r="AE315" s="105">
        <f>INDEX(Água!$A:$CT,ROW(AB58),COLUMN(AB58))</f>
        <v>0</v>
      </c>
      <c r="AF315" s="105">
        <f>INDEX(Água!$A:$CT,ROW(AC58),COLUMN(AC58))</f>
        <v>25566.37</v>
      </c>
      <c r="AG315" s="105">
        <f>INDEX(Água!$A:$CT,ROW(AD58),COLUMN(AD58))</f>
        <v>0</v>
      </c>
      <c r="AH315" s="105">
        <f>INDEX(Água!$A:$CT,ROW(AE58),COLUMN(AE58))</f>
        <v>0</v>
      </c>
      <c r="AI315" s="105">
        <f>INDEX(Água!$A:$CT,ROW(AF58),COLUMN(AF58))</f>
        <v>0</v>
      </c>
      <c r="AJ315" s="105">
        <f>INDEX(Água!$A:$CT,ROW(AG58),COLUMN(AG58))</f>
        <v>0</v>
      </c>
      <c r="AK315" s="105">
        <f>INDEX(Água!$A:$CT,ROW(AH58),COLUMN(AH58))</f>
        <v>0</v>
      </c>
      <c r="AL315" s="105">
        <f>INDEX(Água!$A:$CT,ROW(AI58),COLUMN(AI58))</f>
        <v>0</v>
      </c>
      <c r="AM315" s="105">
        <f>INDEX(Água!$A:$CT,ROW(AJ58),COLUMN(AJ58))</f>
        <v>0</v>
      </c>
      <c r="AN315" s="105">
        <f>INDEX(Água!$A:$CT,ROW(AK58),COLUMN(AK58))</f>
        <v>0</v>
      </c>
      <c r="AO315" s="105">
        <f>INDEX(Água!$A:$CT,ROW(AL58),COLUMN(AL58))</f>
        <v>0</v>
      </c>
      <c r="AP315" s="105">
        <f>INDEX(Água!$A:$CT,ROW(AM58),COLUMN(AM58))</f>
        <v>0</v>
      </c>
      <c r="AQ315" s="105">
        <f>INDEX(Água!$A:$CT,ROW(AN58),COLUMN(AN58))</f>
        <v>25566.37</v>
      </c>
      <c r="AR315" s="105">
        <f>INDEX(Água!$A:$CT,ROW(AO58),COLUMN(AO58))</f>
        <v>0</v>
      </c>
      <c r="AS315" s="105">
        <f>INDEX(Água!$A:$CT,ROW(AP58),COLUMN(AP58))</f>
        <v>6450</v>
      </c>
      <c r="AT315" s="105">
        <f>INDEX(Água!$A:$CT,ROW(AQ58),COLUMN(AQ58))</f>
        <v>1360</v>
      </c>
      <c r="AU315" s="105">
        <f>INDEX(Água!$A:$CT,ROW(AR58),COLUMN(AR58))</f>
        <v>0</v>
      </c>
      <c r="AV315" s="105">
        <f>INDEX(Água!$A:$CT,ROW(AS58),COLUMN(AS58))</f>
        <v>0</v>
      </c>
      <c r="AW315" s="105">
        <f>INDEX(Água!$A:$CT,ROW(AT58),COLUMN(AT58))</f>
        <v>5046</v>
      </c>
      <c r="AX315" s="105">
        <f>INDEX(Água!$A:$CT,ROW(AU58),COLUMN(AU58))</f>
        <v>0</v>
      </c>
      <c r="AY315" s="105">
        <f>INDEX(Água!$A:$CT,ROW(AV58),COLUMN(AV58))</f>
        <v>44</v>
      </c>
      <c r="AZ315" s="105">
        <f>INDEX(Água!$A:$CT,ROW(AW58),COLUMN(AW58))</f>
        <v>0</v>
      </c>
      <c r="BA315" s="105">
        <f>INDEX(Água!$A:$CT,ROW(AX58),COLUMN(AX58))</f>
        <v>0</v>
      </c>
      <c r="BB315" s="105">
        <f>INDEX(Água!$A:$CT,ROW(AY58),COLUMN(AY58))</f>
        <v>0</v>
      </c>
      <c r="BC315" s="105">
        <f>INDEX(Água!$A:$CT,ROW(AZ58),COLUMN(AZ58))</f>
        <v>0</v>
      </c>
      <c r="BD315" s="105">
        <f>INDEX(Água!$A:$CT,ROW(BA58),COLUMN(BA58))</f>
        <v>0</v>
      </c>
      <c r="BE315" s="105">
        <f>INDEX(Água!$A:$CT,ROW(BB58),COLUMN(BB58))</f>
        <v>0</v>
      </c>
      <c r="BF315" s="105">
        <f>INDEX(Água!$A:$CT,ROW(BC58),COLUMN(BC58))</f>
        <v>0</v>
      </c>
      <c r="BG315" s="105">
        <f>INDEX(Água!$A:$CT,ROW(BD58),COLUMN(BD58))</f>
        <v>0</v>
      </c>
      <c r="BH315" s="105">
        <f>INDEX(Água!$A:$CT,ROW(BE58),COLUMN(BE58))</f>
        <v>0</v>
      </c>
      <c r="BI315" s="105">
        <f>INDEX(Água!$A:$CT,ROW(BF58),COLUMN(BF58))</f>
        <v>0</v>
      </c>
      <c r="BJ315" s="105">
        <f>INDEX(Água!$A:$CT,ROW(BG58),COLUMN(BG58))</f>
        <v>0</v>
      </c>
      <c r="BK315" s="105">
        <f>INDEX(Água!$A:$CT,ROW(BH58),COLUMN(BH58))</f>
        <v>0</v>
      </c>
      <c r="BL315" s="105">
        <f>INDEX(Água!$A:$CT,ROW(BI58),COLUMN(BI58))</f>
        <v>0</v>
      </c>
      <c r="BM315" s="105">
        <f>INDEX(Água!$A:$CT,ROW(BJ58),COLUMN(BJ58))</f>
        <v>0</v>
      </c>
      <c r="BN315" s="105">
        <f>INDEX(Água!$A:$CT,ROW(BK58),COLUMN(BK58))</f>
        <v>0</v>
      </c>
      <c r="BO315" s="105">
        <f>INDEX(Água!$A:$CT,ROW(BL58),COLUMN(BL58))</f>
        <v>0</v>
      </c>
      <c r="BP315" s="105">
        <f>INDEX(Água!$A:$CT,ROW(BM58),COLUMN(BM58))</f>
        <v>0</v>
      </c>
      <c r="BQ315" s="105">
        <f>INDEX(Água!$A:$CT,ROW(BN58),COLUMN(BN58))</f>
        <v>0</v>
      </c>
      <c r="BR315" s="105">
        <f>INDEX(Água!$A:$CT,ROW(BO58),COLUMN(BO58))</f>
        <v>0</v>
      </c>
      <c r="BS315" s="105">
        <f>INDEX(Água!$A:$CT,ROW(BP58),COLUMN(BP58))</f>
        <v>0</v>
      </c>
      <c r="BT315" s="105">
        <f>INDEX(Água!$A:$CT,ROW(BQ58),COLUMN(BQ58))</f>
        <v>0</v>
      </c>
      <c r="BU315" s="105">
        <f>INDEX(Água!$A:$CT,ROW(BR58),COLUMN(BR58))</f>
        <v>0</v>
      </c>
      <c r="BV315" s="105">
        <f>INDEX(Água!$A:$CT,ROW(BS58),COLUMN(BS58))</f>
        <v>0</v>
      </c>
      <c r="BW315" s="105">
        <f>INDEX(Água!$A:$CT,ROW(BT58),COLUMN(BT58))</f>
        <v>0</v>
      </c>
      <c r="BX315" s="105">
        <f>INDEX(Água!$A:$CT,ROW(BU58),COLUMN(BU58))</f>
        <v>0</v>
      </c>
      <c r="BY315" s="105">
        <f>INDEX(Água!$A:$CT,ROW(BV58),COLUMN(BV58))</f>
        <v>0</v>
      </c>
      <c r="BZ315" s="105">
        <f>INDEX(Água!$A:$CT,ROW(BW58),COLUMN(BW58))</f>
        <v>0</v>
      </c>
      <c r="CA315" s="105">
        <f>INDEX(Água!$A:$CT,ROW(BX58),COLUMN(BX58))</f>
        <v>0</v>
      </c>
      <c r="CB315" s="105">
        <f>INDEX(Água!$A:$CT,ROW(BY58),COLUMN(BY58))</f>
        <v>0</v>
      </c>
      <c r="CC315" s="105">
        <f>INDEX(Água!$A:$CT,ROW(BZ58),COLUMN(BZ58))</f>
        <v>0</v>
      </c>
      <c r="CD315" s="105">
        <f>INDEX(Água!$A:$CT,ROW(CA58),COLUMN(CA58))</f>
        <v>0</v>
      </c>
      <c r="CE315" s="105">
        <f>INDEX(Água!$A:$CT,ROW(CB58),COLUMN(CB58))</f>
        <v>0</v>
      </c>
      <c r="CF315" s="105">
        <f>INDEX(Água!$A:$CT,ROW(CC58),COLUMN(CC58))</f>
        <v>0</v>
      </c>
      <c r="CG315" s="105">
        <f>INDEX(Água!$A:$CT,ROW(CD58),COLUMN(CD58))</f>
        <v>0</v>
      </c>
      <c r="CH315" s="105">
        <f>INDEX(Água!$A:$CT,ROW(CE58),COLUMN(CE58))</f>
        <v>0</v>
      </c>
      <c r="CI315" s="105">
        <f>INDEX(Água!$A:$CT,ROW(CF58),COLUMN(CF58))</f>
        <v>0</v>
      </c>
      <c r="CJ315" s="105">
        <f>INDEX(Água!$A:$CT,ROW(CG58),COLUMN(CG58))</f>
        <v>0</v>
      </c>
      <c r="CK315" s="105">
        <f>INDEX(Água!$A:$CT,ROW(CH58),COLUMN(CH58))</f>
        <v>0</v>
      </c>
      <c r="CL315" s="105">
        <f>INDEX(Água!$A:$CT,ROW(CI58),COLUMN(CI58))</f>
        <v>0</v>
      </c>
      <c r="CM315" s="105">
        <f>INDEX(Água!$A:$CT,ROW(CJ58),COLUMN(CJ58))</f>
        <v>0</v>
      </c>
      <c r="CN315" s="105">
        <f>INDEX(Água!$A:$CT,ROW(CK58),COLUMN(CK58))</f>
        <v>0</v>
      </c>
      <c r="CO315" s="105">
        <f>INDEX(Água!$A:$CT,ROW(CL58),COLUMN(CL58))</f>
        <v>0</v>
      </c>
      <c r="CP315" s="105">
        <f>INDEX(Água!$A:$CT,ROW(CM58),COLUMN(CM58))</f>
        <v>0</v>
      </c>
      <c r="CQ315" s="105">
        <f>INDEX(Água!$A:$CT,ROW(CN58),COLUMN(CN58))</f>
        <v>0</v>
      </c>
      <c r="CR315" s="105">
        <f>INDEX(Água!$A:$CT,ROW(CO58),COLUMN(CO58))</f>
        <v>0</v>
      </c>
      <c r="CS315" s="107" t="str">
        <f>INDEX(Água!$A:$CT,ROW(A58),COLUMN(A58))</f>
        <v>k) Outro (Material laboratorial)</v>
      </c>
    </row>
    <row r="316" spans="1:97" s="104" customFormat="1" x14ac:dyDescent="0.2">
      <c r="A316" t="str">
        <f t="shared" si="4"/>
        <v/>
      </c>
      <c r="B316" s="107" t="str">
        <f>INDEX(Água!$A:$CT,ROW(B59),COLUMN(CQ59))</f>
        <v>Despesas</v>
      </c>
      <c r="C316" s="107" t="str">
        <f>INDEX(Água!$A:$CT,ROW(C59),COLUMN(CR59))</f>
        <v>Água</v>
      </c>
      <c r="D316" s="107" t="str">
        <f>INDEX(Água!$A:$CT,ROW(D59),COLUMN(CS59))</f>
        <v>Materiais e insumos</v>
      </c>
      <c r="E316" s="107">
        <f>INDEX(Água!$A:$CT,ROW(B59),COLUMN(B59))</f>
        <v>18194.149999999998</v>
      </c>
      <c r="F316" s="105">
        <f>INDEX(Água!$A:$CT,ROW(C59),COLUMN(C59))</f>
        <v>0</v>
      </c>
      <c r="G316" s="105">
        <f>INDEX(Água!$A:$CT,ROW(D59),COLUMN(D59))</f>
        <v>0</v>
      </c>
      <c r="H316" s="105">
        <f>INDEX(Água!$A:$CT,ROW(E59),COLUMN(E59))</f>
        <v>0</v>
      </c>
      <c r="I316" s="105">
        <f>INDEX(Água!$A:$CT,ROW(F59),COLUMN(F59))</f>
        <v>0</v>
      </c>
      <c r="J316" s="105">
        <f>INDEX(Água!$A:$CT,ROW(G59),COLUMN(G59))</f>
        <v>0</v>
      </c>
      <c r="K316" s="105">
        <f>INDEX(Água!$A:$CT,ROW(H59),COLUMN(H59))</f>
        <v>0</v>
      </c>
      <c r="L316" s="105">
        <f>INDEX(Água!$A:$CT,ROW(I59),COLUMN(I59))</f>
        <v>0</v>
      </c>
      <c r="M316" s="105">
        <f>INDEX(Água!$A:$CT,ROW(J59),COLUMN(J59))</f>
        <v>0</v>
      </c>
      <c r="N316" s="105">
        <f>INDEX(Água!$A:$CT,ROW(K59),COLUMN(K59))</f>
        <v>0</v>
      </c>
      <c r="O316" s="105">
        <f>INDEX(Água!$A:$CT,ROW(L59),COLUMN(L59))</f>
        <v>0</v>
      </c>
      <c r="P316" s="105">
        <f>INDEX(Água!$A:$CT,ROW(M59),COLUMN(M59))</f>
        <v>0</v>
      </c>
      <c r="Q316" s="105">
        <f>INDEX(Água!$A:$CT,ROW(N59),COLUMN(N59))</f>
        <v>0</v>
      </c>
      <c r="R316" s="105">
        <f>INDEX(Água!$A:$CT,ROW(O59),COLUMN(O59))</f>
        <v>0</v>
      </c>
      <c r="S316" s="105">
        <f>INDEX(Água!$A:$CT,ROW(P59),COLUMN(P59))</f>
        <v>0</v>
      </c>
      <c r="T316" s="105">
        <f>INDEX(Água!$A:$CT,ROW(Q59),COLUMN(Q59))</f>
        <v>0</v>
      </c>
      <c r="U316" s="105">
        <f>INDEX(Água!$A:$CT,ROW(R59),COLUMN(R59))</f>
        <v>0</v>
      </c>
      <c r="V316" s="105">
        <f>INDEX(Água!$A:$CT,ROW(S59),COLUMN(S59))</f>
        <v>0</v>
      </c>
      <c r="W316" s="105">
        <f>INDEX(Água!$A:$CT,ROW(T59),COLUMN(T59))</f>
        <v>0</v>
      </c>
      <c r="X316" s="105">
        <f>INDEX(Água!$A:$CT,ROW(U59),COLUMN(U59))</f>
        <v>0</v>
      </c>
      <c r="Y316" s="105">
        <f>INDEX(Água!$A:$CT,ROW(V59),COLUMN(V59))</f>
        <v>0</v>
      </c>
      <c r="Z316" s="105">
        <f>INDEX(Água!$A:$CT,ROW(W59),COLUMN(W59))</f>
        <v>0</v>
      </c>
      <c r="AA316" s="105">
        <f>INDEX(Água!$A:$CT,ROW(X59),COLUMN(X59))</f>
        <v>0</v>
      </c>
      <c r="AB316" s="105">
        <f>INDEX(Água!$A:$CT,ROW(Y59),COLUMN(Y59))</f>
        <v>0</v>
      </c>
      <c r="AC316" s="105">
        <f>INDEX(Água!$A:$CT,ROW(Z59),COLUMN(Z59))</f>
        <v>0</v>
      </c>
      <c r="AD316" s="105">
        <f>INDEX(Água!$A:$CT,ROW(AA59),COLUMN(AA59))</f>
        <v>0</v>
      </c>
      <c r="AE316" s="105">
        <f>INDEX(Água!$A:$CT,ROW(AB59),COLUMN(AB59))</f>
        <v>0</v>
      </c>
      <c r="AF316" s="105">
        <f>INDEX(Água!$A:$CT,ROW(AC59),COLUMN(AC59))</f>
        <v>11369.97</v>
      </c>
      <c r="AG316" s="105">
        <f>INDEX(Água!$A:$CT,ROW(AD59),COLUMN(AD59))</f>
        <v>0</v>
      </c>
      <c r="AH316" s="105">
        <f>INDEX(Água!$A:$CT,ROW(AE59),COLUMN(AE59))</f>
        <v>0</v>
      </c>
      <c r="AI316" s="105">
        <f>INDEX(Água!$A:$CT,ROW(AF59),COLUMN(AF59))</f>
        <v>0</v>
      </c>
      <c r="AJ316" s="105">
        <f>INDEX(Água!$A:$CT,ROW(AG59),COLUMN(AG59))</f>
        <v>0</v>
      </c>
      <c r="AK316" s="105">
        <f>INDEX(Água!$A:$CT,ROW(AH59),COLUMN(AH59))</f>
        <v>0</v>
      </c>
      <c r="AL316" s="105">
        <f>INDEX(Água!$A:$CT,ROW(AI59),COLUMN(AI59))</f>
        <v>0</v>
      </c>
      <c r="AM316" s="105">
        <f>INDEX(Água!$A:$CT,ROW(AJ59),COLUMN(AJ59))</f>
        <v>0</v>
      </c>
      <c r="AN316" s="105">
        <f>INDEX(Água!$A:$CT,ROW(AK59),COLUMN(AK59))</f>
        <v>0</v>
      </c>
      <c r="AO316" s="105">
        <f>INDEX(Água!$A:$CT,ROW(AL59),COLUMN(AL59))</f>
        <v>0</v>
      </c>
      <c r="AP316" s="105">
        <f>INDEX(Água!$A:$CT,ROW(AM59),COLUMN(AM59))</f>
        <v>0</v>
      </c>
      <c r="AQ316" s="105">
        <f>INDEX(Água!$A:$CT,ROW(AN59),COLUMN(AN59))</f>
        <v>0</v>
      </c>
      <c r="AR316" s="105">
        <f>INDEX(Água!$A:$CT,ROW(AO59),COLUMN(AO59))</f>
        <v>11369.97</v>
      </c>
      <c r="AS316" s="105">
        <f>INDEX(Água!$A:$CT,ROW(AP59),COLUMN(AP59))</f>
        <v>6824.1799999999994</v>
      </c>
      <c r="AT316" s="105">
        <f>INDEX(Água!$A:$CT,ROW(AQ59),COLUMN(AQ59))</f>
        <v>0</v>
      </c>
      <c r="AU316" s="105">
        <f>INDEX(Água!$A:$CT,ROW(AR59),COLUMN(AR59))</f>
        <v>0</v>
      </c>
      <c r="AV316" s="105">
        <f>INDEX(Água!$A:$CT,ROW(AS59),COLUMN(AS59))</f>
        <v>0</v>
      </c>
      <c r="AW316" s="105">
        <f>INDEX(Água!$A:$CT,ROW(AT59),COLUMN(AT59))</f>
        <v>0</v>
      </c>
      <c r="AX316" s="105">
        <f>INDEX(Água!$A:$CT,ROW(AU59),COLUMN(AU59))</f>
        <v>0</v>
      </c>
      <c r="AY316" s="105">
        <f>INDEX(Água!$A:$CT,ROW(AV59),COLUMN(AV59))</f>
        <v>238.9</v>
      </c>
      <c r="AZ316" s="105">
        <f>INDEX(Água!$A:$CT,ROW(AW59),COLUMN(AW59))</f>
        <v>5050.3999999999996</v>
      </c>
      <c r="BA316" s="105">
        <f>INDEX(Água!$A:$CT,ROW(AX59),COLUMN(AX59))</f>
        <v>0</v>
      </c>
      <c r="BB316" s="105">
        <f>INDEX(Água!$A:$CT,ROW(AY59),COLUMN(AY59))</f>
        <v>1534.88</v>
      </c>
      <c r="BC316" s="105">
        <f>INDEX(Água!$A:$CT,ROW(AZ59),COLUMN(AZ59))</f>
        <v>0</v>
      </c>
      <c r="BD316" s="105">
        <f>INDEX(Água!$A:$CT,ROW(BA59),COLUMN(BA59))</f>
        <v>0</v>
      </c>
      <c r="BE316" s="105">
        <f>INDEX(Água!$A:$CT,ROW(BB59),COLUMN(BB59))</f>
        <v>0</v>
      </c>
      <c r="BF316" s="105">
        <f>INDEX(Água!$A:$CT,ROW(BC59),COLUMN(BC59))</f>
        <v>0</v>
      </c>
      <c r="BG316" s="105">
        <f>INDEX(Água!$A:$CT,ROW(BD59),COLUMN(BD59))</f>
        <v>0</v>
      </c>
      <c r="BH316" s="105">
        <f>INDEX(Água!$A:$CT,ROW(BE59),COLUMN(BE59))</f>
        <v>0</v>
      </c>
      <c r="BI316" s="105">
        <f>INDEX(Água!$A:$CT,ROW(BF59),COLUMN(BF59))</f>
        <v>0</v>
      </c>
      <c r="BJ316" s="105">
        <f>INDEX(Água!$A:$CT,ROW(BG59),COLUMN(BG59))</f>
        <v>0</v>
      </c>
      <c r="BK316" s="105">
        <f>INDEX(Água!$A:$CT,ROW(BH59),COLUMN(BH59))</f>
        <v>0</v>
      </c>
      <c r="BL316" s="105">
        <f>INDEX(Água!$A:$CT,ROW(BI59),COLUMN(BI59))</f>
        <v>0</v>
      </c>
      <c r="BM316" s="105">
        <f>INDEX(Água!$A:$CT,ROW(BJ59),COLUMN(BJ59))</f>
        <v>0</v>
      </c>
      <c r="BN316" s="105">
        <f>INDEX(Água!$A:$CT,ROW(BK59),COLUMN(BK59))</f>
        <v>0</v>
      </c>
      <c r="BO316" s="105">
        <f>INDEX(Água!$A:$CT,ROW(BL59),COLUMN(BL59))</f>
        <v>0</v>
      </c>
      <c r="BP316" s="105">
        <f>INDEX(Água!$A:$CT,ROW(BM59),COLUMN(BM59))</f>
        <v>0</v>
      </c>
      <c r="BQ316" s="105">
        <f>INDEX(Água!$A:$CT,ROW(BN59),COLUMN(BN59))</f>
        <v>0</v>
      </c>
      <c r="BR316" s="105">
        <f>INDEX(Água!$A:$CT,ROW(BO59),COLUMN(BO59))</f>
        <v>0</v>
      </c>
      <c r="BS316" s="105">
        <f>INDEX(Água!$A:$CT,ROW(BP59),COLUMN(BP59))</f>
        <v>0</v>
      </c>
      <c r="BT316" s="105">
        <f>INDEX(Água!$A:$CT,ROW(BQ59),COLUMN(BQ59))</f>
        <v>0</v>
      </c>
      <c r="BU316" s="105">
        <f>INDEX(Água!$A:$CT,ROW(BR59),COLUMN(BR59))</f>
        <v>0</v>
      </c>
      <c r="BV316" s="105">
        <f>INDEX(Água!$A:$CT,ROW(BS59),COLUMN(BS59))</f>
        <v>0</v>
      </c>
      <c r="BW316" s="105">
        <f>INDEX(Água!$A:$CT,ROW(BT59),COLUMN(BT59))</f>
        <v>0</v>
      </c>
      <c r="BX316" s="105">
        <f>INDEX(Água!$A:$CT,ROW(BU59),COLUMN(BU59))</f>
        <v>0</v>
      </c>
      <c r="BY316" s="105">
        <f>INDEX(Água!$A:$CT,ROW(BV59),COLUMN(BV59))</f>
        <v>0</v>
      </c>
      <c r="BZ316" s="105">
        <f>INDEX(Água!$A:$CT,ROW(BW59),COLUMN(BW59))</f>
        <v>0</v>
      </c>
      <c r="CA316" s="105">
        <f>INDEX(Água!$A:$CT,ROW(BX59),COLUMN(BX59))</f>
        <v>0</v>
      </c>
      <c r="CB316" s="105">
        <f>INDEX(Água!$A:$CT,ROW(BY59),COLUMN(BY59))</f>
        <v>0</v>
      </c>
      <c r="CC316" s="105">
        <f>INDEX(Água!$A:$CT,ROW(BZ59),COLUMN(BZ59))</f>
        <v>0</v>
      </c>
      <c r="CD316" s="105">
        <f>INDEX(Água!$A:$CT,ROW(CA59),COLUMN(CA59))</f>
        <v>0</v>
      </c>
      <c r="CE316" s="105">
        <f>INDEX(Água!$A:$CT,ROW(CB59),COLUMN(CB59))</f>
        <v>0</v>
      </c>
      <c r="CF316" s="105">
        <f>INDEX(Água!$A:$CT,ROW(CC59),COLUMN(CC59))</f>
        <v>0</v>
      </c>
      <c r="CG316" s="105">
        <f>INDEX(Água!$A:$CT,ROW(CD59),COLUMN(CD59))</f>
        <v>0</v>
      </c>
      <c r="CH316" s="105">
        <f>INDEX(Água!$A:$CT,ROW(CE59),COLUMN(CE59))</f>
        <v>0</v>
      </c>
      <c r="CI316" s="105">
        <f>INDEX(Água!$A:$CT,ROW(CF59),COLUMN(CF59))</f>
        <v>0</v>
      </c>
      <c r="CJ316" s="105">
        <f>INDEX(Água!$A:$CT,ROW(CG59),COLUMN(CG59))</f>
        <v>0</v>
      </c>
      <c r="CK316" s="105">
        <f>INDEX(Água!$A:$CT,ROW(CH59),COLUMN(CH59))</f>
        <v>0</v>
      </c>
      <c r="CL316" s="105">
        <f>INDEX(Água!$A:$CT,ROW(CI59),COLUMN(CI59))</f>
        <v>0</v>
      </c>
      <c r="CM316" s="105">
        <f>INDEX(Água!$A:$CT,ROW(CJ59),COLUMN(CJ59))</f>
        <v>0</v>
      </c>
      <c r="CN316" s="105">
        <f>INDEX(Água!$A:$CT,ROW(CK59),COLUMN(CK59))</f>
        <v>0</v>
      </c>
      <c r="CO316" s="105">
        <f>INDEX(Água!$A:$CT,ROW(CL59),COLUMN(CL59))</f>
        <v>0</v>
      </c>
      <c r="CP316" s="105">
        <f>INDEX(Água!$A:$CT,ROW(CM59),COLUMN(CM59))</f>
        <v>0</v>
      </c>
      <c r="CQ316" s="105">
        <f>INDEX(Água!$A:$CT,ROW(CN59),COLUMN(CN59))</f>
        <v>0</v>
      </c>
      <c r="CR316" s="105">
        <f>INDEX(Água!$A:$CT,ROW(CO59),COLUMN(CO59))</f>
        <v>0</v>
      </c>
      <c r="CS316" s="107" t="str">
        <f>INDEX(Água!$A:$CT,ROW(A59),COLUMN(A59))</f>
        <v>l) Outro (ferramentas)</v>
      </c>
    </row>
    <row r="317" spans="1:97" s="104" customFormat="1" hidden="1" x14ac:dyDescent="0.2">
      <c r="A317" t="str">
        <f t="shared" si="4"/>
        <v>Zero</v>
      </c>
      <c r="B317" s="107" t="str">
        <f>INDEX(Água!$A:$CT,ROW(B60),COLUMN(CQ60))</f>
        <v>Despesas</v>
      </c>
      <c r="C317" s="107" t="str">
        <f>INDEX(Água!$A:$CT,ROW(C60),COLUMN(CR60))</f>
        <v>Água</v>
      </c>
      <c r="D317" s="107" t="str">
        <f>INDEX(Água!$A:$CT,ROW(D60),COLUMN(CS60))</f>
        <v>Materiais e insumos</v>
      </c>
      <c r="E317" s="107">
        <f>INDEX(Água!$A:$CT,ROW(B60),COLUMN(B60))</f>
        <v>0</v>
      </c>
      <c r="F317" s="105">
        <f>INDEX(Água!$A:$CT,ROW(C60),COLUMN(C60))</f>
        <v>0</v>
      </c>
      <c r="G317" s="105">
        <f>INDEX(Água!$A:$CT,ROW(D60),COLUMN(D60))</f>
        <v>0</v>
      </c>
      <c r="H317" s="105">
        <f>INDEX(Água!$A:$CT,ROW(E60),COLUMN(E60))</f>
        <v>0</v>
      </c>
      <c r="I317" s="105">
        <f>INDEX(Água!$A:$CT,ROW(F60),COLUMN(F60))</f>
        <v>0</v>
      </c>
      <c r="J317" s="105">
        <f>INDEX(Água!$A:$CT,ROW(G60),COLUMN(G60))</f>
        <v>0</v>
      </c>
      <c r="K317" s="105">
        <f>INDEX(Água!$A:$CT,ROW(H60),COLUMN(H60))</f>
        <v>0</v>
      </c>
      <c r="L317" s="105">
        <f>INDEX(Água!$A:$CT,ROW(I60),COLUMN(I60))</f>
        <v>0</v>
      </c>
      <c r="M317" s="105">
        <f>INDEX(Água!$A:$CT,ROW(J60),COLUMN(J60))</f>
        <v>0</v>
      </c>
      <c r="N317" s="105">
        <f>INDEX(Água!$A:$CT,ROW(K60),COLUMN(K60))</f>
        <v>0</v>
      </c>
      <c r="O317" s="105">
        <f>INDEX(Água!$A:$CT,ROW(L60),COLUMN(L60))</f>
        <v>0</v>
      </c>
      <c r="P317" s="105">
        <f>INDEX(Água!$A:$CT,ROW(M60),COLUMN(M60))</f>
        <v>0</v>
      </c>
      <c r="Q317" s="105">
        <f>INDEX(Água!$A:$CT,ROW(N60),COLUMN(N60))</f>
        <v>0</v>
      </c>
      <c r="R317" s="105">
        <f>INDEX(Água!$A:$CT,ROW(O60),COLUMN(O60))</f>
        <v>0</v>
      </c>
      <c r="S317" s="105">
        <f>INDEX(Água!$A:$CT,ROW(P60),COLUMN(P60))</f>
        <v>0</v>
      </c>
      <c r="T317" s="105">
        <f>INDEX(Água!$A:$CT,ROW(Q60),COLUMN(Q60))</f>
        <v>0</v>
      </c>
      <c r="U317" s="105">
        <f>INDEX(Água!$A:$CT,ROW(R60),COLUMN(R60))</f>
        <v>0</v>
      </c>
      <c r="V317" s="105">
        <f>INDEX(Água!$A:$CT,ROW(S60),COLUMN(S60))</f>
        <v>0</v>
      </c>
      <c r="W317" s="105">
        <f>INDEX(Água!$A:$CT,ROW(T60),COLUMN(T60))</f>
        <v>0</v>
      </c>
      <c r="X317" s="105">
        <f>INDEX(Água!$A:$CT,ROW(U60),COLUMN(U60))</f>
        <v>0</v>
      </c>
      <c r="Y317" s="105">
        <f>INDEX(Água!$A:$CT,ROW(V60),COLUMN(V60))</f>
        <v>0</v>
      </c>
      <c r="Z317" s="105">
        <f>INDEX(Água!$A:$CT,ROW(W60),COLUMN(W60))</f>
        <v>0</v>
      </c>
      <c r="AA317" s="105">
        <f>INDEX(Água!$A:$CT,ROW(X60),COLUMN(X60))</f>
        <v>0</v>
      </c>
      <c r="AB317" s="105">
        <f>INDEX(Água!$A:$CT,ROW(Y60),COLUMN(Y60))</f>
        <v>0</v>
      </c>
      <c r="AC317" s="105">
        <f>INDEX(Água!$A:$CT,ROW(Z60),COLUMN(Z60))</f>
        <v>0</v>
      </c>
      <c r="AD317" s="105">
        <f>INDEX(Água!$A:$CT,ROW(AA60),COLUMN(AA60))</f>
        <v>0</v>
      </c>
      <c r="AE317" s="105">
        <f>INDEX(Água!$A:$CT,ROW(AB60),COLUMN(AB60))</f>
        <v>0</v>
      </c>
      <c r="AF317" s="105">
        <f>INDEX(Água!$A:$CT,ROW(AC60),COLUMN(AC60))</f>
        <v>0</v>
      </c>
      <c r="AG317" s="105">
        <f>INDEX(Água!$A:$CT,ROW(AD60),COLUMN(AD60))</f>
        <v>0</v>
      </c>
      <c r="AH317" s="105">
        <f>INDEX(Água!$A:$CT,ROW(AE60),COLUMN(AE60))</f>
        <v>0</v>
      </c>
      <c r="AI317" s="105">
        <f>INDEX(Água!$A:$CT,ROW(AF60),COLUMN(AF60))</f>
        <v>0</v>
      </c>
      <c r="AJ317" s="105">
        <f>INDEX(Água!$A:$CT,ROW(AG60),COLUMN(AG60))</f>
        <v>0</v>
      </c>
      <c r="AK317" s="105">
        <f>INDEX(Água!$A:$CT,ROW(AH60),COLUMN(AH60))</f>
        <v>0</v>
      </c>
      <c r="AL317" s="105">
        <f>INDEX(Água!$A:$CT,ROW(AI60),COLUMN(AI60))</f>
        <v>0</v>
      </c>
      <c r="AM317" s="105">
        <f>INDEX(Água!$A:$CT,ROW(AJ60),COLUMN(AJ60))</f>
        <v>0</v>
      </c>
      <c r="AN317" s="105">
        <f>INDEX(Água!$A:$CT,ROW(AK60),COLUMN(AK60))</f>
        <v>0</v>
      </c>
      <c r="AO317" s="105">
        <f>INDEX(Água!$A:$CT,ROW(AL60),COLUMN(AL60))</f>
        <v>0</v>
      </c>
      <c r="AP317" s="105">
        <f>INDEX(Água!$A:$CT,ROW(AM60),COLUMN(AM60))</f>
        <v>0</v>
      </c>
      <c r="AQ317" s="105">
        <f>INDEX(Água!$A:$CT,ROW(AN60),COLUMN(AN60))</f>
        <v>0</v>
      </c>
      <c r="AR317" s="105">
        <f>INDEX(Água!$A:$CT,ROW(AO60),COLUMN(AO60))</f>
        <v>0</v>
      </c>
      <c r="AS317" s="105">
        <f>INDEX(Água!$A:$CT,ROW(AP60),COLUMN(AP60))</f>
        <v>0</v>
      </c>
      <c r="AT317" s="105">
        <f>INDEX(Água!$A:$CT,ROW(AQ60),COLUMN(AQ60))</f>
        <v>0</v>
      </c>
      <c r="AU317" s="105">
        <f>INDEX(Água!$A:$CT,ROW(AR60),COLUMN(AR60))</f>
        <v>0</v>
      </c>
      <c r="AV317" s="105">
        <f>INDEX(Água!$A:$CT,ROW(AS60),COLUMN(AS60))</f>
        <v>0</v>
      </c>
      <c r="AW317" s="105">
        <f>INDEX(Água!$A:$CT,ROW(AT60),COLUMN(AT60))</f>
        <v>0</v>
      </c>
      <c r="AX317" s="105">
        <f>INDEX(Água!$A:$CT,ROW(AU60),COLUMN(AU60))</f>
        <v>0</v>
      </c>
      <c r="AY317" s="105">
        <f>INDEX(Água!$A:$CT,ROW(AV60),COLUMN(AV60))</f>
        <v>0</v>
      </c>
      <c r="AZ317" s="105">
        <f>INDEX(Água!$A:$CT,ROW(AW60),COLUMN(AW60))</f>
        <v>0</v>
      </c>
      <c r="BA317" s="105">
        <f>INDEX(Água!$A:$CT,ROW(AX60),COLUMN(AX60))</f>
        <v>0</v>
      </c>
      <c r="BB317" s="105">
        <f>INDEX(Água!$A:$CT,ROW(AY60),COLUMN(AY60))</f>
        <v>0</v>
      </c>
      <c r="BC317" s="105">
        <f>INDEX(Água!$A:$CT,ROW(AZ60),COLUMN(AZ60))</f>
        <v>0</v>
      </c>
      <c r="BD317" s="105">
        <f>INDEX(Água!$A:$CT,ROW(BA60),COLUMN(BA60))</f>
        <v>0</v>
      </c>
      <c r="BE317" s="105">
        <f>INDEX(Água!$A:$CT,ROW(BB60),COLUMN(BB60))</f>
        <v>0</v>
      </c>
      <c r="BF317" s="105">
        <f>INDEX(Água!$A:$CT,ROW(BC60),COLUMN(BC60))</f>
        <v>0</v>
      </c>
      <c r="BG317" s="105">
        <f>INDEX(Água!$A:$CT,ROW(BD60),COLUMN(BD60))</f>
        <v>0</v>
      </c>
      <c r="BH317" s="105">
        <f>INDEX(Água!$A:$CT,ROW(BE60),COLUMN(BE60))</f>
        <v>0</v>
      </c>
      <c r="BI317" s="105">
        <f>INDEX(Água!$A:$CT,ROW(BF60),COLUMN(BF60))</f>
        <v>0</v>
      </c>
      <c r="BJ317" s="105">
        <f>INDEX(Água!$A:$CT,ROW(BG60),COLUMN(BG60))</f>
        <v>0</v>
      </c>
      <c r="BK317" s="105">
        <f>INDEX(Água!$A:$CT,ROW(BH60),COLUMN(BH60))</f>
        <v>0</v>
      </c>
      <c r="BL317" s="105">
        <f>INDEX(Água!$A:$CT,ROW(BI60),COLUMN(BI60))</f>
        <v>0</v>
      </c>
      <c r="BM317" s="105">
        <f>INDEX(Água!$A:$CT,ROW(BJ60),COLUMN(BJ60))</f>
        <v>0</v>
      </c>
      <c r="BN317" s="105">
        <f>INDEX(Água!$A:$CT,ROW(BK60),COLUMN(BK60))</f>
        <v>0</v>
      </c>
      <c r="BO317" s="105">
        <f>INDEX(Água!$A:$CT,ROW(BL60),COLUMN(BL60))</f>
        <v>0</v>
      </c>
      <c r="BP317" s="105">
        <f>INDEX(Água!$A:$CT,ROW(BM60),COLUMN(BM60))</f>
        <v>0</v>
      </c>
      <c r="BQ317" s="105">
        <f>INDEX(Água!$A:$CT,ROW(BN60),COLUMN(BN60))</f>
        <v>0</v>
      </c>
      <c r="BR317" s="105">
        <f>INDEX(Água!$A:$CT,ROW(BO60),COLUMN(BO60))</f>
        <v>0</v>
      </c>
      <c r="BS317" s="105">
        <f>INDEX(Água!$A:$CT,ROW(BP60),COLUMN(BP60))</f>
        <v>0</v>
      </c>
      <c r="BT317" s="105">
        <f>INDEX(Água!$A:$CT,ROW(BQ60),COLUMN(BQ60))</f>
        <v>0</v>
      </c>
      <c r="BU317" s="105">
        <f>INDEX(Água!$A:$CT,ROW(BR60),COLUMN(BR60))</f>
        <v>0</v>
      </c>
      <c r="BV317" s="105">
        <f>INDEX(Água!$A:$CT,ROW(BS60),COLUMN(BS60))</f>
        <v>0</v>
      </c>
      <c r="BW317" s="105">
        <f>INDEX(Água!$A:$CT,ROW(BT60),COLUMN(BT60))</f>
        <v>0</v>
      </c>
      <c r="BX317" s="105">
        <f>INDEX(Água!$A:$CT,ROW(BU60),COLUMN(BU60))</f>
        <v>0</v>
      </c>
      <c r="BY317" s="105">
        <f>INDEX(Água!$A:$CT,ROW(BV60),COLUMN(BV60))</f>
        <v>0</v>
      </c>
      <c r="BZ317" s="105">
        <f>INDEX(Água!$A:$CT,ROW(BW60),COLUMN(BW60))</f>
        <v>0</v>
      </c>
      <c r="CA317" s="105">
        <f>INDEX(Água!$A:$CT,ROW(BX60),COLUMN(BX60))</f>
        <v>0</v>
      </c>
      <c r="CB317" s="105">
        <f>INDEX(Água!$A:$CT,ROW(BY60),COLUMN(BY60))</f>
        <v>0</v>
      </c>
      <c r="CC317" s="105">
        <f>INDEX(Água!$A:$CT,ROW(BZ60),COLUMN(BZ60))</f>
        <v>0</v>
      </c>
      <c r="CD317" s="105">
        <f>INDEX(Água!$A:$CT,ROW(CA60),COLUMN(CA60))</f>
        <v>0</v>
      </c>
      <c r="CE317" s="105">
        <f>INDEX(Água!$A:$CT,ROW(CB60),COLUMN(CB60))</f>
        <v>0</v>
      </c>
      <c r="CF317" s="105">
        <f>INDEX(Água!$A:$CT,ROW(CC60),COLUMN(CC60))</f>
        <v>0</v>
      </c>
      <c r="CG317" s="105">
        <f>INDEX(Água!$A:$CT,ROW(CD60),COLUMN(CD60))</f>
        <v>0</v>
      </c>
      <c r="CH317" s="105">
        <f>INDEX(Água!$A:$CT,ROW(CE60),COLUMN(CE60))</f>
        <v>0</v>
      </c>
      <c r="CI317" s="105">
        <f>INDEX(Água!$A:$CT,ROW(CF60),COLUMN(CF60))</f>
        <v>0</v>
      </c>
      <c r="CJ317" s="105">
        <f>INDEX(Água!$A:$CT,ROW(CG60),COLUMN(CG60))</f>
        <v>0</v>
      </c>
      <c r="CK317" s="105">
        <f>INDEX(Água!$A:$CT,ROW(CH60),COLUMN(CH60))</f>
        <v>0</v>
      </c>
      <c r="CL317" s="105">
        <f>INDEX(Água!$A:$CT,ROW(CI60),COLUMN(CI60))</f>
        <v>0</v>
      </c>
      <c r="CM317" s="105">
        <f>INDEX(Água!$A:$CT,ROW(CJ60),COLUMN(CJ60))</f>
        <v>0</v>
      </c>
      <c r="CN317" s="105">
        <f>INDEX(Água!$A:$CT,ROW(CK60),COLUMN(CK60))</f>
        <v>0</v>
      </c>
      <c r="CO317" s="105">
        <f>INDEX(Água!$A:$CT,ROW(CL60),COLUMN(CL60))</f>
        <v>0</v>
      </c>
      <c r="CP317" s="105">
        <f>INDEX(Água!$A:$CT,ROW(CM60),COLUMN(CM60))</f>
        <v>0</v>
      </c>
      <c r="CQ317" s="105">
        <f>INDEX(Água!$A:$CT,ROW(CN60),COLUMN(CN60))</f>
        <v>0</v>
      </c>
      <c r="CR317" s="105">
        <f>INDEX(Água!$A:$CT,ROW(CO60),COLUMN(CO60))</f>
        <v>0</v>
      </c>
      <c r="CS317" s="107" t="str">
        <f>INDEX(Água!$A:$CT,ROW(A60),COLUMN(A60))</f>
        <v>m) Outro (especificar)</v>
      </c>
    </row>
    <row r="318" spans="1:97" s="104" customFormat="1" hidden="1" x14ac:dyDescent="0.2">
      <c r="A318" t="str">
        <f t="shared" si="4"/>
        <v/>
      </c>
      <c r="B318" s="107" t="str">
        <f>INDEX(Água!$A:$CT,ROW(B61),COLUMN(CQ61))</f>
        <v>Fórmula</v>
      </c>
      <c r="C318" s="107" t="str">
        <f>INDEX(Água!$A:$CT,ROW(C61),COLUMN(CR61))</f>
        <v>Fórmula</v>
      </c>
      <c r="D318" s="107" t="str">
        <f>INDEX(Água!$A:$CT,ROW(D61),COLUMN(CS61))</f>
        <v>Fórmula</v>
      </c>
      <c r="E318" s="107">
        <f>INDEX(Água!$A:$CT,ROW(B61),COLUMN(B61))</f>
        <v>728.7</v>
      </c>
      <c r="F318" s="105">
        <f>INDEX(Água!$A:$CT,ROW(C61),COLUMN(C61))</f>
        <v>0</v>
      </c>
      <c r="G318" s="105">
        <f>INDEX(Água!$A:$CT,ROW(D61),COLUMN(D61))</f>
        <v>0</v>
      </c>
      <c r="H318" s="105">
        <f>INDEX(Água!$A:$CT,ROW(E61),COLUMN(E61))</f>
        <v>0</v>
      </c>
      <c r="I318" s="105">
        <f>INDEX(Água!$A:$CT,ROW(F61),COLUMN(F61))</f>
        <v>0</v>
      </c>
      <c r="J318" s="105">
        <f>INDEX(Água!$A:$CT,ROW(G61),COLUMN(G61))</f>
        <v>0</v>
      </c>
      <c r="K318" s="105">
        <f>INDEX(Água!$A:$CT,ROW(H61),COLUMN(H61))</f>
        <v>0</v>
      </c>
      <c r="L318" s="105">
        <f>INDEX(Água!$A:$CT,ROW(I61),COLUMN(I61))</f>
        <v>0</v>
      </c>
      <c r="M318" s="105">
        <f>INDEX(Água!$A:$CT,ROW(J61),COLUMN(J61))</f>
        <v>0</v>
      </c>
      <c r="N318" s="105">
        <f>INDEX(Água!$A:$CT,ROW(K61),COLUMN(K61))</f>
        <v>0</v>
      </c>
      <c r="O318" s="105">
        <f>INDEX(Água!$A:$CT,ROW(L61),COLUMN(L61))</f>
        <v>0</v>
      </c>
      <c r="P318" s="105">
        <f>INDEX(Água!$A:$CT,ROW(M61),COLUMN(M61))</f>
        <v>0</v>
      </c>
      <c r="Q318" s="105">
        <f>INDEX(Água!$A:$CT,ROW(N61),COLUMN(N61))</f>
        <v>0</v>
      </c>
      <c r="R318" s="105">
        <f>INDEX(Água!$A:$CT,ROW(O61),COLUMN(O61))</f>
        <v>0</v>
      </c>
      <c r="S318" s="105">
        <f>INDEX(Água!$A:$CT,ROW(P61),COLUMN(P61))</f>
        <v>87.5</v>
      </c>
      <c r="T318" s="105">
        <f>INDEX(Água!$A:$CT,ROW(Q61),COLUMN(Q61))</f>
        <v>0</v>
      </c>
      <c r="U318" s="105">
        <f>INDEX(Água!$A:$CT,ROW(R61),COLUMN(R61))</f>
        <v>0</v>
      </c>
      <c r="V318" s="105">
        <f>INDEX(Água!$A:$CT,ROW(S61),COLUMN(S61))</f>
        <v>0</v>
      </c>
      <c r="W318" s="105">
        <f>INDEX(Água!$A:$CT,ROW(T61),COLUMN(T61))</f>
        <v>0</v>
      </c>
      <c r="X318" s="105">
        <f>INDEX(Água!$A:$CT,ROW(U61),COLUMN(U61))</f>
        <v>0</v>
      </c>
      <c r="Y318" s="105">
        <f>INDEX(Água!$A:$CT,ROW(V61),COLUMN(V61))</f>
        <v>0</v>
      </c>
      <c r="Z318" s="105">
        <f>INDEX(Água!$A:$CT,ROW(W61),COLUMN(W61))</f>
        <v>87.5</v>
      </c>
      <c r="AA318" s="105">
        <f>INDEX(Água!$A:$CT,ROW(X61),COLUMN(X61))</f>
        <v>0</v>
      </c>
      <c r="AB318" s="105">
        <f>INDEX(Água!$A:$CT,ROW(Y61),COLUMN(Y61))</f>
        <v>0</v>
      </c>
      <c r="AC318" s="105">
        <f>INDEX(Água!$A:$CT,ROW(Z61),COLUMN(Z61))</f>
        <v>0</v>
      </c>
      <c r="AD318" s="105">
        <f>INDEX(Água!$A:$CT,ROW(AA61),COLUMN(AA61))</f>
        <v>0</v>
      </c>
      <c r="AE318" s="105">
        <f>INDEX(Água!$A:$CT,ROW(AB61),COLUMN(AB61))</f>
        <v>0</v>
      </c>
      <c r="AF318" s="105">
        <f>INDEX(Água!$A:$CT,ROW(AC61),COLUMN(AC61))</f>
        <v>68</v>
      </c>
      <c r="AG318" s="105">
        <f>INDEX(Água!$A:$CT,ROW(AD61),COLUMN(AD61))</f>
        <v>0</v>
      </c>
      <c r="AH318" s="105">
        <f>INDEX(Água!$A:$CT,ROW(AE61),COLUMN(AE61))</f>
        <v>0</v>
      </c>
      <c r="AI318" s="105">
        <f>INDEX(Água!$A:$CT,ROW(AF61),COLUMN(AF61))</f>
        <v>0</v>
      </c>
      <c r="AJ318" s="105">
        <f>INDEX(Água!$A:$CT,ROW(AG61),COLUMN(AG61))</f>
        <v>68</v>
      </c>
      <c r="AK318" s="105">
        <f>INDEX(Água!$A:$CT,ROW(AH61),COLUMN(AH61))</f>
        <v>0</v>
      </c>
      <c r="AL318" s="105">
        <f>INDEX(Água!$A:$CT,ROW(AI61),COLUMN(AI61))</f>
        <v>0</v>
      </c>
      <c r="AM318" s="105">
        <f>INDEX(Água!$A:$CT,ROW(AJ61),COLUMN(AJ61))</f>
        <v>0</v>
      </c>
      <c r="AN318" s="105">
        <f>INDEX(Água!$A:$CT,ROW(AK61),COLUMN(AK61))</f>
        <v>0</v>
      </c>
      <c r="AO318" s="105">
        <f>INDEX(Água!$A:$CT,ROW(AL61),COLUMN(AL61))</f>
        <v>0</v>
      </c>
      <c r="AP318" s="105">
        <f>INDEX(Água!$A:$CT,ROW(AM61),COLUMN(AM61))</f>
        <v>0</v>
      </c>
      <c r="AQ318" s="105">
        <f>INDEX(Água!$A:$CT,ROW(AN61),COLUMN(AN61))</f>
        <v>0</v>
      </c>
      <c r="AR318" s="105">
        <f>INDEX(Água!$A:$CT,ROW(AO61),COLUMN(AO61))</f>
        <v>0</v>
      </c>
      <c r="AS318" s="105">
        <f>INDEX(Água!$A:$CT,ROW(AP61),COLUMN(AP61))</f>
        <v>573.20000000000005</v>
      </c>
      <c r="AT318" s="105">
        <f>INDEX(Água!$A:$CT,ROW(AQ61),COLUMN(AQ61))</f>
        <v>283.2</v>
      </c>
      <c r="AU318" s="105">
        <f>INDEX(Água!$A:$CT,ROW(AR61),COLUMN(AR61))</f>
        <v>0</v>
      </c>
      <c r="AV318" s="105">
        <f>INDEX(Água!$A:$CT,ROW(AS61),COLUMN(AS61))</f>
        <v>0</v>
      </c>
      <c r="AW318" s="105">
        <f>INDEX(Água!$A:$CT,ROW(AT61),COLUMN(AT61))</f>
        <v>0</v>
      </c>
      <c r="AX318" s="105">
        <f>INDEX(Água!$A:$CT,ROW(AU61),COLUMN(AU61))</f>
        <v>0</v>
      </c>
      <c r="AY318" s="105">
        <f>INDEX(Água!$A:$CT,ROW(AV61),COLUMN(AV61))</f>
        <v>0</v>
      </c>
      <c r="AZ318" s="105">
        <f>INDEX(Água!$A:$CT,ROW(AW61),COLUMN(AW61))</f>
        <v>0</v>
      </c>
      <c r="BA318" s="105">
        <f>INDEX(Água!$A:$CT,ROW(AX61),COLUMN(AX61))</f>
        <v>290</v>
      </c>
      <c r="BB318" s="105">
        <f>INDEX(Água!$A:$CT,ROW(AY61),COLUMN(AY61))</f>
        <v>0</v>
      </c>
      <c r="BC318" s="105">
        <f>INDEX(Água!$A:$CT,ROW(AZ61),COLUMN(AZ61))</f>
        <v>0</v>
      </c>
      <c r="BD318" s="105">
        <f>INDEX(Água!$A:$CT,ROW(BA61),COLUMN(BA61))</f>
        <v>0</v>
      </c>
      <c r="BE318" s="105">
        <f>INDEX(Água!$A:$CT,ROW(BB61),COLUMN(BB61))</f>
        <v>0</v>
      </c>
      <c r="BF318" s="105">
        <f>INDEX(Água!$A:$CT,ROW(BC61),COLUMN(BC61))</f>
        <v>0</v>
      </c>
      <c r="BG318" s="105">
        <f>INDEX(Água!$A:$CT,ROW(BD61),COLUMN(BD61))</f>
        <v>0</v>
      </c>
      <c r="BH318" s="105">
        <f>INDEX(Água!$A:$CT,ROW(BE61),COLUMN(BE61))</f>
        <v>0</v>
      </c>
      <c r="BI318" s="105">
        <f>INDEX(Água!$A:$CT,ROW(BF61),COLUMN(BF61))</f>
        <v>0</v>
      </c>
      <c r="BJ318" s="105">
        <f>INDEX(Água!$A:$CT,ROW(BG61),COLUMN(BG61))</f>
        <v>0</v>
      </c>
      <c r="BK318" s="105">
        <f>INDEX(Água!$A:$CT,ROW(BH61),COLUMN(BH61))</f>
        <v>0</v>
      </c>
      <c r="BL318" s="105">
        <f>INDEX(Água!$A:$CT,ROW(BI61),COLUMN(BI61))</f>
        <v>0</v>
      </c>
      <c r="BM318" s="105">
        <f>INDEX(Água!$A:$CT,ROW(BJ61),COLUMN(BJ61))</f>
        <v>0</v>
      </c>
      <c r="BN318" s="105">
        <f>INDEX(Água!$A:$CT,ROW(BK61),COLUMN(BK61))</f>
        <v>0</v>
      </c>
      <c r="BO318" s="105">
        <f>INDEX(Água!$A:$CT,ROW(BL61),COLUMN(BL61))</f>
        <v>0</v>
      </c>
      <c r="BP318" s="105">
        <f>INDEX(Água!$A:$CT,ROW(BM61),COLUMN(BM61))</f>
        <v>0</v>
      </c>
      <c r="BQ318" s="105">
        <f>INDEX(Água!$A:$CT,ROW(BN61),COLUMN(BN61))</f>
        <v>0</v>
      </c>
      <c r="BR318" s="105">
        <f>INDEX(Água!$A:$CT,ROW(BO61),COLUMN(BO61))</f>
        <v>0</v>
      </c>
      <c r="BS318" s="105">
        <f>INDEX(Água!$A:$CT,ROW(BP61),COLUMN(BP61))</f>
        <v>0</v>
      </c>
      <c r="BT318" s="105">
        <f>INDEX(Água!$A:$CT,ROW(BQ61),COLUMN(BQ61))</f>
        <v>0</v>
      </c>
      <c r="BU318" s="105">
        <f>INDEX(Água!$A:$CT,ROW(BR61),COLUMN(BR61))</f>
        <v>0</v>
      </c>
      <c r="BV318" s="105">
        <f>INDEX(Água!$A:$CT,ROW(BS61),COLUMN(BS61))</f>
        <v>0</v>
      </c>
      <c r="BW318" s="105">
        <f>INDEX(Água!$A:$CT,ROW(BT61),COLUMN(BT61))</f>
        <v>0</v>
      </c>
      <c r="BX318" s="105">
        <f>INDEX(Água!$A:$CT,ROW(BU61),COLUMN(BU61))</f>
        <v>0</v>
      </c>
      <c r="BY318" s="105">
        <f>INDEX(Água!$A:$CT,ROW(BV61),COLUMN(BV61))</f>
        <v>0</v>
      </c>
      <c r="BZ318" s="105">
        <f>INDEX(Água!$A:$CT,ROW(BW61),COLUMN(BW61))</f>
        <v>0</v>
      </c>
      <c r="CA318" s="105">
        <f>INDEX(Água!$A:$CT,ROW(BX61),COLUMN(BX61))</f>
        <v>0</v>
      </c>
      <c r="CB318" s="105">
        <f>INDEX(Água!$A:$CT,ROW(BY61),COLUMN(BY61))</f>
        <v>0</v>
      </c>
      <c r="CC318" s="105">
        <f>INDEX(Água!$A:$CT,ROW(BZ61),COLUMN(BZ61))</f>
        <v>0</v>
      </c>
      <c r="CD318" s="105">
        <f>INDEX(Água!$A:$CT,ROW(CA61),COLUMN(CA61))</f>
        <v>0</v>
      </c>
      <c r="CE318" s="105">
        <f>INDEX(Água!$A:$CT,ROW(CB61),COLUMN(CB61))</f>
        <v>0</v>
      </c>
      <c r="CF318" s="105">
        <f>INDEX(Água!$A:$CT,ROW(CC61),COLUMN(CC61))</f>
        <v>0</v>
      </c>
      <c r="CG318" s="105">
        <f>INDEX(Água!$A:$CT,ROW(CD61),COLUMN(CD61))</f>
        <v>0</v>
      </c>
      <c r="CH318" s="105">
        <f>INDEX(Água!$A:$CT,ROW(CE61),COLUMN(CE61))</f>
        <v>0</v>
      </c>
      <c r="CI318" s="105">
        <f>INDEX(Água!$A:$CT,ROW(CF61),COLUMN(CF61))</f>
        <v>0</v>
      </c>
      <c r="CJ318" s="105">
        <f>INDEX(Água!$A:$CT,ROW(CG61),COLUMN(CG61))</f>
        <v>0</v>
      </c>
      <c r="CK318" s="105">
        <f>INDEX(Água!$A:$CT,ROW(CH61),COLUMN(CH61))</f>
        <v>0</v>
      </c>
      <c r="CL318" s="105">
        <f>INDEX(Água!$A:$CT,ROW(CI61),COLUMN(CI61))</f>
        <v>0</v>
      </c>
      <c r="CM318" s="105">
        <f>INDEX(Água!$A:$CT,ROW(CJ61),COLUMN(CJ61))</f>
        <v>0</v>
      </c>
      <c r="CN318" s="105">
        <f>INDEX(Água!$A:$CT,ROW(CK61),COLUMN(CK61))</f>
        <v>0</v>
      </c>
      <c r="CO318" s="105">
        <f>INDEX(Água!$A:$CT,ROW(CL61),COLUMN(CL61))</f>
        <v>0</v>
      </c>
      <c r="CP318" s="105">
        <f>INDEX(Água!$A:$CT,ROW(CM61),COLUMN(CM61))</f>
        <v>0</v>
      </c>
      <c r="CQ318" s="105">
        <f>INDEX(Água!$A:$CT,ROW(CN61),COLUMN(CN61))</f>
        <v>0</v>
      </c>
      <c r="CR318" s="105">
        <f>INDEX(Água!$A:$CT,ROW(CO61),COLUMN(CO61))</f>
        <v>0</v>
      </c>
      <c r="CS318" s="107" t="str">
        <f>INDEX(Água!$A:$CT,ROW(A61),COLUMN(A61))</f>
        <v>2.4 Outras Despesas</v>
      </c>
    </row>
    <row r="319" spans="1:97" s="104" customFormat="1" x14ac:dyDescent="0.2">
      <c r="A319" t="str">
        <f t="shared" si="4"/>
        <v/>
      </c>
      <c r="B319" s="107" t="str">
        <f>INDEX(Água!$A:$CT,ROW(B62),COLUMN(CQ62))</f>
        <v>Despesas</v>
      </c>
      <c r="C319" s="107" t="str">
        <f>INDEX(Água!$A:$CT,ROW(C62),COLUMN(CR62))</f>
        <v>Água</v>
      </c>
      <c r="D319" s="107" t="str">
        <f>INDEX(Água!$A:$CT,ROW(D62),COLUMN(CS62))</f>
        <v>Outras Despesas</v>
      </c>
      <c r="E319" s="107">
        <f>INDEX(Água!$A:$CT,ROW(B62),COLUMN(B62))</f>
        <v>474</v>
      </c>
      <c r="F319" s="105">
        <f>INDEX(Água!$A:$CT,ROW(C62),COLUMN(C62))</f>
        <v>0</v>
      </c>
      <c r="G319" s="105">
        <f>INDEX(Água!$A:$CT,ROW(D62),COLUMN(D62))</f>
        <v>0</v>
      </c>
      <c r="H319" s="105">
        <f>INDEX(Água!$A:$CT,ROW(E62),COLUMN(E62))</f>
        <v>0</v>
      </c>
      <c r="I319" s="105">
        <f>INDEX(Água!$A:$CT,ROW(F62),COLUMN(F62))</f>
        <v>0</v>
      </c>
      <c r="J319" s="105">
        <f>INDEX(Água!$A:$CT,ROW(G62),COLUMN(G62))</f>
        <v>0</v>
      </c>
      <c r="K319" s="105">
        <f>INDEX(Água!$A:$CT,ROW(H62),COLUMN(H62))</f>
        <v>0</v>
      </c>
      <c r="L319" s="105">
        <f>INDEX(Água!$A:$CT,ROW(I62),COLUMN(I62))</f>
        <v>0</v>
      </c>
      <c r="M319" s="105">
        <f>INDEX(Água!$A:$CT,ROW(J62),COLUMN(J62))</f>
        <v>0</v>
      </c>
      <c r="N319" s="105">
        <f>INDEX(Água!$A:$CT,ROW(K62),COLUMN(K62))</f>
        <v>0</v>
      </c>
      <c r="O319" s="105">
        <f>INDEX(Água!$A:$CT,ROW(L62),COLUMN(L62))</f>
        <v>0</v>
      </c>
      <c r="P319" s="105">
        <f>INDEX(Água!$A:$CT,ROW(M62),COLUMN(M62))</f>
        <v>0</v>
      </c>
      <c r="Q319" s="105">
        <f>INDEX(Água!$A:$CT,ROW(N62),COLUMN(N62))</f>
        <v>0</v>
      </c>
      <c r="R319" s="105">
        <f>INDEX(Água!$A:$CT,ROW(O62),COLUMN(O62))</f>
        <v>0</v>
      </c>
      <c r="S319" s="105">
        <f>INDEX(Água!$A:$CT,ROW(P62),COLUMN(P62))</f>
        <v>0</v>
      </c>
      <c r="T319" s="105">
        <f>INDEX(Água!$A:$CT,ROW(Q62),COLUMN(Q62))</f>
        <v>0</v>
      </c>
      <c r="U319" s="105">
        <f>INDEX(Água!$A:$CT,ROW(R62),COLUMN(R62))</f>
        <v>0</v>
      </c>
      <c r="V319" s="105">
        <f>INDEX(Água!$A:$CT,ROW(S62),COLUMN(S62))</f>
        <v>0</v>
      </c>
      <c r="W319" s="105">
        <f>INDEX(Água!$A:$CT,ROW(T62),COLUMN(T62))</f>
        <v>0</v>
      </c>
      <c r="X319" s="105">
        <f>INDEX(Água!$A:$CT,ROW(U62),COLUMN(U62))</f>
        <v>0</v>
      </c>
      <c r="Y319" s="105">
        <f>INDEX(Água!$A:$CT,ROW(V62),COLUMN(V62))</f>
        <v>0</v>
      </c>
      <c r="Z319" s="105">
        <f>INDEX(Água!$A:$CT,ROW(W62),COLUMN(W62))</f>
        <v>0</v>
      </c>
      <c r="AA319" s="105">
        <f>INDEX(Água!$A:$CT,ROW(X62),COLUMN(X62))</f>
        <v>0</v>
      </c>
      <c r="AB319" s="105">
        <f>INDEX(Água!$A:$CT,ROW(Y62),COLUMN(Y62))</f>
        <v>0</v>
      </c>
      <c r="AC319" s="105">
        <f>INDEX(Água!$A:$CT,ROW(Z62),COLUMN(Z62))</f>
        <v>0</v>
      </c>
      <c r="AD319" s="105">
        <f>INDEX(Água!$A:$CT,ROW(AA62),COLUMN(AA62))</f>
        <v>0</v>
      </c>
      <c r="AE319" s="105">
        <f>INDEX(Água!$A:$CT,ROW(AB62),COLUMN(AB62))</f>
        <v>0</v>
      </c>
      <c r="AF319" s="105">
        <f>INDEX(Água!$A:$CT,ROW(AC62),COLUMN(AC62))</f>
        <v>0</v>
      </c>
      <c r="AG319" s="105">
        <f>INDEX(Água!$A:$CT,ROW(AD62),COLUMN(AD62))</f>
        <v>0</v>
      </c>
      <c r="AH319" s="105">
        <f>INDEX(Água!$A:$CT,ROW(AE62),COLUMN(AE62))</f>
        <v>0</v>
      </c>
      <c r="AI319" s="105">
        <f>INDEX(Água!$A:$CT,ROW(AF62),COLUMN(AF62))</f>
        <v>0</v>
      </c>
      <c r="AJ319" s="105">
        <f>INDEX(Água!$A:$CT,ROW(AG62),COLUMN(AG62))</f>
        <v>0</v>
      </c>
      <c r="AK319" s="105">
        <f>INDEX(Água!$A:$CT,ROW(AH62),COLUMN(AH62))</f>
        <v>0</v>
      </c>
      <c r="AL319" s="105">
        <f>INDEX(Água!$A:$CT,ROW(AI62),COLUMN(AI62))</f>
        <v>0</v>
      </c>
      <c r="AM319" s="105">
        <f>INDEX(Água!$A:$CT,ROW(AJ62),COLUMN(AJ62))</f>
        <v>0</v>
      </c>
      <c r="AN319" s="105">
        <f>INDEX(Água!$A:$CT,ROW(AK62),COLUMN(AK62))</f>
        <v>0</v>
      </c>
      <c r="AO319" s="105">
        <f>INDEX(Água!$A:$CT,ROW(AL62),COLUMN(AL62))</f>
        <v>0</v>
      </c>
      <c r="AP319" s="105">
        <f>INDEX(Água!$A:$CT,ROW(AM62),COLUMN(AM62))</f>
        <v>0</v>
      </c>
      <c r="AQ319" s="105">
        <f>INDEX(Água!$A:$CT,ROW(AN62),COLUMN(AN62))</f>
        <v>0</v>
      </c>
      <c r="AR319" s="105">
        <f>INDEX(Água!$A:$CT,ROW(AO62),COLUMN(AO62))</f>
        <v>0</v>
      </c>
      <c r="AS319" s="105">
        <f>INDEX(Água!$A:$CT,ROW(AP62),COLUMN(AP62))</f>
        <v>474</v>
      </c>
      <c r="AT319" s="105">
        <f>INDEX(Água!$A:$CT,ROW(AQ62),COLUMN(AQ62))</f>
        <v>184</v>
      </c>
      <c r="AU319" s="105">
        <f>INDEX(Água!$A:$CT,ROW(AR62),COLUMN(AR62))</f>
        <v>0</v>
      </c>
      <c r="AV319" s="105">
        <f>INDEX(Água!$A:$CT,ROW(AS62),COLUMN(AS62))</f>
        <v>0</v>
      </c>
      <c r="AW319" s="105">
        <f>INDEX(Água!$A:$CT,ROW(AT62),COLUMN(AT62))</f>
        <v>0</v>
      </c>
      <c r="AX319" s="105">
        <f>INDEX(Água!$A:$CT,ROW(AU62),COLUMN(AU62))</f>
        <v>0</v>
      </c>
      <c r="AY319" s="105">
        <f>INDEX(Água!$A:$CT,ROW(AV62),COLUMN(AV62))</f>
        <v>0</v>
      </c>
      <c r="AZ319" s="105">
        <f>INDEX(Água!$A:$CT,ROW(AW62),COLUMN(AW62))</f>
        <v>0</v>
      </c>
      <c r="BA319" s="105">
        <f>INDEX(Água!$A:$CT,ROW(AX62),COLUMN(AX62))</f>
        <v>290</v>
      </c>
      <c r="BB319" s="105">
        <f>INDEX(Água!$A:$CT,ROW(AY62),COLUMN(AY62))</f>
        <v>0</v>
      </c>
      <c r="BC319" s="105">
        <f>INDEX(Água!$A:$CT,ROW(AZ62),COLUMN(AZ62))</f>
        <v>0</v>
      </c>
      <c r="BD319" s="105">
        <f>INDEX(Água!$A:$CT,ROW(BA62),COLUMN(BA62))</f>
        <v>0</v>
      </c>
      <c r="BE319" s="105">
        <f>INDEX(Água!$A:$CT,ROW(BB62),COLUMN(BB62))</f>
        <v>0</v>
      </c>
      <c r="BF319" s="105">
        <f>INDEX(Água!$A:$CT,ROW(BC62),COLUMN(BC62))</f>
        <v>0</v>
      </c>
      <c r="BG319" s="105">
        <f>INDEX(Água!$A:$CT,ROW(BD62),COLUMN(BD62))</f>
        <v>0</v>
      </c>
      <c r="BH319" s="105">
        <f>INDEX(Água!$A:$CT,ROW(BE62),COLUMN(BE62))</f>
        <v>0</v>
      </c>
      <c r="BI319" s="105">
        <f>INDEX(Água!$A:$CT,ROW(BF62),COLUMN(BF62))</f>
        <v>0</v>
      </c>
      <c r="BJ319" s="105">
        <f>INDEX(Água!$A:$CT,ROW(BG62),COLUMN(BG62))</f>
        <v>0</v>
      </c>
      <c r="BK319" s="105">
        <f>INDEX(Água!$A:$CT,ROW(BH62),COLUMN(BH62))</f>
        <v>0</v>
      </c>
      <c r="BL319" s="105">
        <f>INDEX(Água!$A:$CT,ROW(BI62),COLUMN(BI62))</f>
        <v>0</v>
      </c>
      <c r="BM319" s="105">
        <f>INDEX(Água!$A:$CT,ROW(BJ62),COLUMN(BJ62))</f>
        <v>0</v>
      </c>
      <c r="BN319" s="105">
        <f>INDEX(Água!$A:$CT,ROW(BK62),COLUMN(BK62))</f>
        <v>0</v>
      </c>
      <c r="BO319" s="105">
        <f>INDEX(Água!$A:$CT,ROW(BL62),COLUMN(BL62))</f>
        <v>0</v>
      </c>
      <c r="BP319" s="105">
        <f>INDEX(Água!$A:$CT,ROW(BM62),COLUMN(BM62))</f>
        <v>0</v>
      </c>
      <c r="BQ319" s="105">
        <f>INDEX(Água!$A:$CT,ROW(BN62),COLUMN(BN62))</f>
        <v>0</v>
      </c>
      <c r="BR319" s="105">
        <f>INDEX(Água!$A:$CT,ROW(BO62),COLUMN(BO62))</f>
        <v>0</v>
      </c>
      <c r="BS319" s="105">
        <f>INDEX(Água!$A:$CT,ROW(BP62),COLUMN(BP62))</f>
        <v>0</v>
      </c>
      <c r="BT319" s="105">
        <f>INDEX(Água!$A:$CT,ROW(BQ62),COLUMN(BQ62))</f>
        <v>0</v>
      </c>
      <c r="BU319" s="105">
        <f>INDEX(Água!$A:$CT,ROW(BR62),COLUMN(BR62))</f>
        <v>0</v>
      </c>
      <c r="BV319" s="105">
        <f>INDEX(Água!$A:$CT,ROW(BS62),COLUMN(BS62))</f>
        <v>0</v>
      </c>
      <c r="BW319" s="105">
        <f>INDEX(Água!$A:$CT,ROW(BT62),COLUMN(BT62))</f>
        <v>0</v>
      </c>
      <c r="BX319" s="105">
        <f>INDEX(Água!$A:$CT,ROW(BU62),COLUMN(BU62))</f>
        <v>0</v>
      </c>
      <c r="BY319" s="105">
        <f>INDEX(Água!$A:$CT,ROW(BV62),COLUMN(BV62))</f>
        <v>0</v>
      </c>
      <c r="BZ319" s="105">
        <f>INDEX(Água!$A:$CT,ROW(BW62),COLUMN(BW62))</f>
        <v>0</v>
      </c>
      <c r="CA319" s="105">
        <f>INDEX(Água!$A:$CT,ROW(BX62),COLUMN(BX62))</f>
        <v>0</v>
      </c>
      <c r="CB319" s="105">
        <f>INDEX(Água!$A:$CT,ROW(BY62),COLUMN(BY62))</f>
        <v>0</v>
      </c>
      <c r="CC319" s="105">
        <f>INDEX(Água!$A:$CT,ROW(BZ62),COLUMN(BZ62))</f>
        <v>0</v>
      </c>
      <c r="CD319" s="105">
        <f>INDEX(Água!$A:$CT,ROW(CA62),COLUMN(CA62))</f>
        <v>0</v>
      </c>
      <c r="CE319" s="105">
        <f>INDEX(Água!$A:$CT,ROW(CB62),COLUMN(CB62))</f>
        <v>0</v>
      </c>
      <c r="CF319" s="105">
        <f>INDEX(Água!$A:$CT,ROW(CC62),COLUMN(CC62))</f>
        <v>0</v>
      </c>
      <c r="CG319" s="105">
        <f>INDEX(Água!$A:$CT,ROW(CD62),COLUMN(CD62))</f>
        <v>0</v>
      </c>
      <c r="CH319" s="105">
        <f>INDEX(Água!$A:$CT,ROW(CE62),COLUMN(CE62))</f>
        <v>0</v>
      </c>
      <c r="CI319" s="105">
        <f>INDEX(Água!$A:$CT,ROW(CF62),COLUMN(CF62))</f>
        <v>0</v>
      </c>
      <c r="CJ319" s="105">
        <f>INDEX(Água!$A:$CT,ROW(CG62),COLUMN(CG62))</f>
        <v>0</v>
      </c>
      <c r="CK319" s="105">
        <f>INDEX(Água!$A:$CT,ROW(CH62),COLUMN(CH62))</f>
        <v>0</v>
      </c>
      <c r="CL319" s="105">
        <f>INDEX(Água!$A:$CT,ROW(CI62),COLUMN(CI62))</f>
        <v>0</v>
      </c>
      <c r="CM319" s="105">
        <f>INDEX(Água!$A:$CT,ROW(CJ62),COLUMN(CJ62))</f>
        <v>0</v>
      </c>
      <c r="CN319" s="105">
        <f>INDEX(Água!$A:$CT,ROW(CK62),COLUMN(CK62))</f>
        <v>0</v>
      </c>
      <c r="CO319" s="105">
        <f>INDEX(Água!$A:$CT,ROW(CL62),COLUMN(CL62))</f>
        <v>0</v>
      </c>
      <c r="CP319" s="105">
        <f>INDEX(Água!$A:$CT,ROW(CM62),COLUMN(CM62))</f>
        <v>0</v>
      </c>
      <c r="CQ319" s="105">
        <f>INDEX(Água!$A:$CT,ROW(CN62),COLUMN(CN62))</f>
        <v>0</v>
      </c>
      <c r="CR319" s="105">
        <f>INDEX(Água!$A:$CT,ROW(CO62),COLUMN(CO62))</f>
        <v>0</v>
      </c>
      <c r="CS319" s="107" t="str">
        <f>INDEX(Água!$A:$CT,ROW(A62),COLUMN(A62))</f>
        <v>a) INSS sobre Serviços</v>
      </c>
    </row>
    <row r="320" spans="1:97" s="104" customFormat="1" hidden="1" x14ac:dyDescent="0.2">
      <c r="A320" t="str">
        <f t="shared" si="4"/>
        <v>Zero</v>
      </c>
      <c r="B320" s="107" t="str">
        <f>INDEX(Água!$A:$CT,ROW(B63),COLUMN(CQ63))</f>
        <v>Despesas</v>
      </c>
      <c r="C320" s="107" t="str">
        <f>INDEX(Água!$A:$CT,ROW(C63),COLUMN(CR63))</f>
        <v>Água</v>
      </c>
      <c r="D320" s="107" t="str">
        <f>INDEX(Água!$A:$CT,ROW(D63),COLUMN(CS63))</f>
        <v>Outras Despesas</v>
      </c>
      <c r="E320" s="107">
        <f>INDEX(Água!$A:$CT,ROW(B63),COLUMN(B63))</f>
        <v>0</v>
      </c>
      <c r="F320" s="105">
        <f>INDEX(Água!$A:$CT,ROW(C63),COLUMN(C63))</f>
        <v>0</v>
      </c>
      <c r="G320" s="105">
        <f>INDEX(Água!$A:$CT,ROW(D63),COLUMN(D63))</f>
        <v>0</v>
      </c>
      <c r="H320" s="105">
        <f>INDEX(Água!$A:$CT,ROW(E63),COLUMN(E63))</f>
        <v>0</v>
      </c>
      <c r="I320" s="105">
        <f>INDEX(Água!$A:$CT,ROW(F63),COLUMN(F63))</f>
        <v>0</v>
      </c>
      <c r="J320" s="105">
        <f>INDEX(Água!$A:$CT,ROW(G63),COLUMN(G63))</f>
        <v>0</v>
      </c>
      <c r="K320" s="105">
        <f>INDEX(Água!$A:$CT,ROW(H63),COLUMN(H63))</f>
        <v>0</v>
      </c>
      <c r="L320" s="105">
        <f>INDEX(Água!$A:$CT,ROW(I63),COLUMN(I63))</f>
        <v>0</v>
      </c>
      <c r="M320" s="105">
        <f>INDEX(Água!$A:$CT,ROW(J63),COLUMN(J63))</f>
        <v>0</v>
      </c>
      <c r="N320" s="105">
        <f>INDEX(Água!$A:$CT,ROW(K63),COLUMN(K63))</f>
        <v>0</v>
      </c>
      <c r="O320" s="105">
        <f>INDEX(Água!$A:$CT,ROW(L63),COLUMN(L63))</f>
        <v>0</v>
      </c>
      <c r="P320" s="105">
        <f>INDEX(Água!$A:$CT,ROW(M63),COLUMN(M63))</f>
        <v>0</v>
      </c>
      <c r="Q320" s="105">
        <f>INDEX(Água!$A:$CT,ROW(N63),COLUMN(N63))</f>
        <v>0</v>
      </c>
      <c r="R320" s="105">
        <f>INDEX(Água!$A:$CT,ROW(O63),COLUMN(O63))</f>
        <v>0</v>
      </c>
      <c r="S320" s="105">
        <f>INDEX(Água!$A:$CT,ROW(P63),COLUMN(P63))</f>
        <v>0</v>
      </c>
      <c r="T320" s="105">
        <f>INDEX(Água!$A:$CT,ROW(Q63),COLUMN(Q63))</f>
        <v>0</v>
      </c>
      <c r="U320" s="105">
        <f>INDEX(Água!$A:$CT,ROW(R63),COLUMN(R63))</f>
        <v>0</v>
      </c>
      <c r="V320" s="105">
        <f>INDEX(Água!$A:$CT,ROW(S63),COLUMN(S63))</f>
        <v>0</v>
      </c>
      <c r="W320" s="105">
        <f>INDEX(Água!$A:$CT,ROW(T63),COLUMN(T63))</f>
        <v>0</v>
      </c>
      <c r="X320" s="105">
        <f>INDEX(Água!$A:$CT,ROW(U63),COLUMN(U63))</f>
        <v>0</v>
      </c>
      <c r="Y320" s="105">
        <f>INDEX(Água!$A:$CT,ROW(V63),COLUMN(V63))</f>
        <v>0</v>
      </c>
      <c r="Z320" s="105">
        <f>INDEX(Água!$A:$CT,ROW(W63),COLUMN(W63))</f>
        <v>0</v>
      </c>
      <c r="AA320" s="105">
        <f>INDEX(Água!$A:$CT,ROW(X63),COLUMN(X63))</f>
        <v>0</v>
      </c>
      <c r="AB320" s="105">
        <f>INDEX(Água!$A:$CT,ROW(Y63),COLUMN(Y63))</f>
        <v>0</v>
      </c>
      <c r="AC320" s="105">
        <f>INDEX(Água!$A:$CT,ROW(Z63),COLUMN(Z63))</f>
        <v>0</v>
      </c>
      <c r="AD320" s="105">
        <f>INDEX(Água!$A:$CT,ROW(AA63),COLUMN(AA63))</f>
        <v>0</v>
      </c>
      <c r="AE320" s="105">
        <f>INDEX(Água!$A:$CT,ROW(AB63),COLUMN(AB63))</f>
        <v>0</v>
      </c>
      <c r="AF320" s="105">
        <f>INDEX(Água!$A:$CT,ROW(AC63),COLUMN(AC63))</f>
        <v>0</v>
      </c>
      <c r="AG320" s="105">
        <f>INDEX(Água!$A:$CT,ROW(AD63),COLUMN(AD63))</f>
        <v>0</v>
      </c>
      <c r="AH320" s="105">
        <f>INDEX(Água!$A:$CT,ROW(AE63),COLUMN(AE63))</f>
        <v>0</v>
      </c>
      <c r="AI320" s="105">
        <f>INDEX(Água!$A:$CT,ROW(AF63),COLUMN(AF63))</f>
        <v>0</v>
      </c>
      <c r="AJ320" s="105">
        <f>INDEX(Água!$A:$CT,ROW(AG63),COLUMN(AG63))</f>
        <v>0</v>
      </c>
      <c r="AK320" s="105">
        <f>INDEX(Água!$A:$CT,ROW(AH63),COLUMN(AH63))</f>
        <v>0</v>
      </c>
      <c r="AL320" s="105">
        <f>INDEX(Água!$A:$CT,ROW(AI63),COLUMN(AI63))</f>
        <v>0</v>
      </c>
      <c r="AM320" s="105">
        <f>INDEX(Água!$A:$CT,ROW(AJ63),COLUMN(AJ63))</f>
        <v>0</v>
      </c>
      <c r="AN320" s="105">
        <f>INDEX(Água!$A:$CT,ROW(AK63),COLUMN(AK63))</f>
        <v>0</v>
      </c>
      <c r="AO320" s="105">
        <f>INDEX(Água!$A:$CT,ROW(AL63),COLUMN(AL63))</f>
        <v>0</v>
      </c>
      <c r="AP320" s="105">
        <f>INDEX(Água!$A:$CT,ROW(AM63),COLUMN(AM63))</f>
        <v>0</v>
      </c>
      <c r="AQ320" s="105">
        <f>INDEX(Água!$A:$CT,ROW(AN63),COLUMN(AN63))</f>
        <v>0</v>
      </c>
      <c r="AR320" s="105">
        <f>INDEX(Água!$A:$CT,ROW(AO63),COLUMN(AO63))</f>
        <v>0</v>
      </c>
      <c r="AS320" s="105">
        <f>INDEX(Água!$A:$CT,ROW(AP63),COLUMN(AP63))</f>
        <v>0</v>
      </c>
      <c r="AT320" s="105">
        <f>INDEX(Água!$A:$CT,ROW(AQ63),COLUMN(AQ63))</f>
        <v>0</v>
      </c>
      <c r="AU320" s="105">
        <f>INDEX(Água!$A:$CT,ROW(AR63),COLUMN(AR63))</f>
        <v>0</v>
      </c>
      <c r="AV320" s="105">
        <f>INDEX(Água!$A:$CT,ROW(AS63),COLUMN(AS63))</f>
        <v>0</v>
      </c>
      <c r="AW320" s="105">
        <f>INDEX(Água!$A:$CT,ROW(AT63),COLUMN(AT63))</f>
        <v>0</v>
      </c>
      <c r="AX320" s="105">
        <f>INDEX(Água!$A:$CT,ROW(AU63),COLUMN(AU63))</f>
        <v>0</v>
      </c>
      <c r="AY320" s="105">
        <f>INDEX(Água!$A:$CT,ROW(AV63),COLUMN(AV63))</f>
        <v>0</v>
      </c>
      <c r="AZ320" s="105">
        <f>INDEX(Água!$A:$CT,ROW(AW63),COLUMN(AW63))</f>
        <v>0</v>
      </c>
      <c r="BA320" s="105">
        <f>INDEX(Água!$A:$CT,ROW(AX63),COLUMN(AX63))</f>
        <v>0</v>
      </c>
      <c r="BB320" s="105">
        <f>INDEX(Água!$A:$CT,ROW(AY63),COLUMN(AY63))</f>
        <v>0</v>
      </c>
      <c r="BC320" s="105">
        <f>INDEX(Água!$A:$CT,ROW(AZ63),COLUMN(AZ63))</f>
        <v>0</v>
      </c>
      <c r="BD320" s="105">
        <f>INDEX(Água!$A:$CT,ROW(BA63),COLUMN(BA63))</f>
        <v>0</v>
      </c>
      <c r="BE320" s="105">
        <f>INDEX(Água!$A:$CT,ROW(BB63),COLUMN(BB63))</f>
        <v>0</v>
      </c>
      <c r="BF320" s="105">
        <f>INDEX(Água!$A:$CT,ROW(BC63),COLUMN(BC63))</f>
        <v>0</v>
      </c>
      <c r="BG320" s="105">
        <f>INDEX(Água!$A:$CT,ROW(BD63),COLUMN(BD63))</f>
        <v>0</v>
      </c>
      <c r="BH320" s="105">
        <f>INDEX(Água!$A:$CT,ROW(BE63),COLUMN(BE63))</f>
        <v>0</v>
      </c>
      <c r="BI320" s="105">
        <f>INDEX(Água!$A:$CT,ROW(BF63),COLUMN(BF63))</f>
        <v>0</v>
      </c>
      <c r="BJ320" s="105">
        <f>INDEX(Água!$A:$CT,ROW(BG63),COLUMN(BG63))</f>
        <v>0</v>
      </c>
      <c r="BK320" s="105">
        <f>INDEX(Água!$A:$CT,ROW(BH63),COLUMN(BH63))</f>
        <v>0</v>
      </c>
      <c r="BL320" s="105">
        <f>INDEX(Água!$A:$CT,ROW(BI63),COLUMN(BI63))</f>
        <v>0</v>
      </c>
      <c r="BM320" s="105">
        <f>INDEX(Água!$A:$CT,ROW(BJ63),COLUMN(BJ63))</f>
        <v>0</v>
      </c>
      <c r="BN320" s="105">
        <f>INDEX(Água!$A:$CT,ROW(BK63),COLUMN(BK63))</f>
        <v>0</v>
      </c>
      <c r="BO320" s="105">
        <f>INDEX(Água!$A:$CT,ROW(BL63),COLUMN(BL63))</f>
        <v>0</v>
      </c>
      <c r="BP320" s="105">
        <f>INDEX(Água!$A:$CT,ROW(BM63),COLUMN(BM63))</f>
        <v>0</v>
      </c>
      <c r="BQ320" s="105">
        <f>INDEX(Água!$A:$CT,ROW(BN63),COLUMN(BN63))</f>
        <v>0</v>
      </c>
      <c r="BR320" s="105">
        <f>INDEX(Água!$A:$CT,ROW(BO63),COLUMN(BO63))</f>
        <v>0</v>
      </c>
      <c r="BS320" s="105">
        <f>INDEX(Água!$A:$CT,ROW(BP63),COLUMN(BP63))</f>
        <v>0</v>
      </c>
      <c r="BT320" s="105">
        <f>INDEX(Água!$A:$CT,ROW(BQ63),COLUMN(BQ63))</f>
        <v>0</v>
      </c>
      <c r="BU320" s="105">
        <f>INDEX(Água!$A:$CT,ROW(BR63),COLUMN(BR63))</f>
        <v>0</v>
      </c>
      <c r="BV320" s="105">
        <f>INDEX(Água!$A:$CT,ROW(BS63),COLUMN(BS63))</f>
        <v>0</v>
      </c>
      <c r="BW320" s="105">
        <f>INDEX(Água!$A:$CT,ROW(BT63),COLUMN(BT63))</f>
        <v>0</v>
      </c>
      <c r="BX320" s="105">
        <f>INDEX(Água!$A:$CT,ROW(BU63),COLUMN(BU63))</f>
        <v>0</v>
      </c>
      <c r="BY320" s="105">
        <f>INDEX(Água!$A:$CT,ROW(BV63),COLUMN(BV63))</f>
        <v>0</v>
      </c>
      <c r="BZ320" s="105">
        <f>INDEX(Água!$A:$CT,ROW(BW63),COLUMN(BW63))</f>
        <v>0</v>
      </c>
      <c r="CA320" s="105">
        <f>INDEX(Água!$A:$CT,ROW(BX63),COLUMN(BX63))</f>
        <v>0</v>
      </c>
      <c r="CB320" s="105">
        <f>INDEX(Água!$A:$CT,ROW(BY63),COLUMN(BY63))</f>
        <v>0</v>
      </c>
      <c r="CC320" s="105">
        <f>INDEX(Água!$A:$CT,ROW(BZ63),COLUMN(BZ63))</f>
        <v>0</v>
      </c>
      <c r="CD320" s="105">
        <f>INDEX(Água!$A:$CT,ROW(CA63),COLUMN(CA63))</f>
        <v>0</v>
      </c>
      <c r="CE320" s="105">
        <f>INDEX(Água!$A:$CT,ROW(CB63),COLUMN(CB63))</f>
        <v>0</v>
      </c>
      <c r="CF320" s="105">
        <f>INDEX(Água!$A:$CT,ROW(CC63),COLUMN(CC63))</f>
        <v>0</v>
      </c>
      <c r="CG320" s="105">
        <f>INDEX(Água!$A:$CT,ROW(CD63),COLUMN(CD63))</f>
        <v>0</v>
      </c>
      <c r="CH320" s="105">
        <f>INDEX(Água!$A:$CT,ROW(CE63),COLUMN(CE63))</f>
        <v>0</v>
      </c>
      <c r="CI320" s="105">
        <f>INDEX(Água!$A:$CT,ROW(CF63),COLUMN(CF63))</f>
        <v>0</v>
      </c>
      <c r="CJ320" s="105">
        <f>INDEX(Água!$A:$CT,ROW(CG63),COLUMN(CG63))</f>
        <v>0</v>
      </c>
      <c r="CK320" s="105">
        <f>INDEX(Água!$A:$CT,ROW(CH63),COLUMN(CH63))</f>
        <v>0</v>
      </c>
      <c r="CL320" s="105">
        <f>INDEX(Água!$A:$CT,ROW(CI63),COLUMN(CI63))</f>
        <v>0</v>
      </c>
      <c r="CM320" s="105">
        <f>INDEX(Água!$A:$CT,ROW(CJ63),COLUMN(CJ63))</f>
        <v>0</v>
      </c>
      <c r="CN320" s="105">
        <f>INDEX(Água!$A:$CT,ROW(CK63),COLUMN(CK63))</f>
        <v>0</v>
      </c>
      <c r="CO320" s="105">
        <f>INDEX(Água!$A:$CT,ROW(CL63),COLUMN(CL63))</f>
        <v>0</v>
      </c>
      <c r="CP320" s="105">
        <f>INDEX(Água!$A:$CT,ROW(CM63),COLUMN(CM63))</f>
        <v>0</v>
      </c>
      <c r="CQ320" s="105">
        <f>INDEX(Água!$A:$CT,ROW(CN63),COLUMN(CN63))</f>
        <v>0</v>
      </c>
      <c r="CR320" s="105">
        <f>INDEX(Água!$A:$CT,ROW(CO63),COLUMN(CO63))</f>
        <v>0</v>
      </c>
      <c r="CS320" s="107" t="str">
        <f>INDEX(Água!$A:$CT,ROW(A63),COLUMN(A63))</f>
        <v>b) Outras Despesas</v>
      </c>
    </row>
    <row r="321" spans="1:97" s="104" customFormat="1" x14ac:dyDescent="0.2">
      <c r="A321" t="str">
        <f t="shared" si="4"/>
        <v/>
      </c>
      <c r="B321" s="107" t="str">
        <f>INDEX(Água!$A:$CT,ROW(B64),COLUMN(CQ64))</f>
        <v>Despesas</v>
      </c>
      <c r="C321" s="107" t="str">
        <f>INDEX(Água!$A:$CT,ROW(C64),COLUMN(CR64))</f>
        <v>Água</v>
      </c>
      <c r="D321" s="107" t="str">
        <f>INDEX(Água!$A:$CT,ROW(D64),COLUMN(CS64))</f>
        <v>Outras Despesas</v>
      </c>
      <c r="E321" s="107">
        <f>INDEX(Água!$A:$CT,ROW(B64),COLUMN(B64))</f>
        <v>254.7</v>
      </c>
      <c r="F321" s="105">
        <f>INDEX(Água!$A:$CT,ROW(C64),COLUMN(C64))</f>
        <v>0</v>
      </c>
      <c r="G321" s="105">
        <f>INDEX(Água!$A:$CT,ROW(D64),COLUMN(D64))</f>
        <v>0</v>
      </c>
      <c r="H321" s="105">
        <f>INDEX(Água!$A:$CT,ROW(E64),COLUMN(E64))</f>
        <v>0</v>
      </c>
      <c r="I321" s="105">
        <f>INDEX(Água!$A:$CT,ROW(F64),COLUMN(F64))</f>
        <v>0</v>
      </c>
      <c r="J321" s="105">
        <f>INDEX(Água!$A:$CT,ROW(G64),COLUMN(G64))</f>
        <v>0</v>
      </c>
      <c r="K321" s="105">
        <f>INDEX(Água!$A:$CT,ROW(H64),COLUMN(H64))</f>
        <v>0</v>
      </c>
      <c r="L321" s="105">
        <f>INDEX(Água!$A:$CT,ROW(I64),COLUMN(I64))</f>
        <v>0</v>
      </c>
      <c r="M321" s="105">
        <f>INDEX(Água!$A:$CT,ROW(J64),COLUMN(J64))</f>
        <v>0</v>
      </c>
      <c r="N321" s="105">
        <f>INDEX(Água!$A:$CT,ROW(K64),COLUMN(K64))</f>
        <v>0</v>
      </c>
      <c r="O321" s="105">
        <f>INDEX(Água!$A:$CT,ROW(L64),COLUMN(L64))</f>
        <v>0</v>
      </c>
      <c r="P321" s="105">
        <f>INDEX(Água!$A:$CT,ROW(M64),COLUMN(M64))</f>
        <v>0</v>
      </c>
      <c r="Q321" s="105">
        <f>INDEX(Água!$A:$CT,ROW(N64),COLUMN(N64))</f>
        <v>0</v>
      </c>
      <c r="R321" s="105">
        <f>INDEX(Água!$A:$CT,ROW(O64),COLUMN(O64))</f>
        <v>0</v>
      </c>
      <c r="S321" s="105">
        <f>INDEX(Água!$A:$CT,ROW(P64),COLUMN(P64))</f>
        <v>87.5</v>
      </c>
      <c r="T321" s="105">
        <f>INDEX(Água!$A:$CT,ROW(Q64),COLUMN(Q64))</f>
        <v>0</v>
      </c>
      <c r="U321" s="105">
        <f>INDEX(Água!$A:$CT,ROW(R64),COLUMN(R64))</f>
        <v>0</v>
      </c>
      <c r="V321" s="105">
        <f>INDEX(Água!$A:$CT,ROW(S64),COLUMN(S64))</f>
        <v>0</v>
      </c>
      <c r="W321" s="105">
        <f>INDEX(Água!$A:$CT,ROW(T64),COLUMN(T64))</f>
        <v>0</v>
      </c>
      <c r="X321" s="105">
        <f>INDEX(Água!$A:$CT,ROW(U64),COLUMN(U64))</f>
        <v>0</v>
      </c>
      <c r="Y321" s="105">
        <f>INDEX(Água!$A:$CT,ROW(V64),COLUMN(V64))</f>
        <v>0</v>
      </c>
      <c r="Z321" s="105">
        <f>INDEX(Água!$A:$CT,ROW(W64),COLUMN(W64))</f>
        <v>87.5</v>
      </c>
      <c r="AA321" s="105">
        <f>INDEX(Água!$A:$CT,ROW(X64),COLUMN(X64))</f>
        <v>0</v>
      </c>
      <c r="AB321" s="105">
        <f>INDEX(Água!$A:$CT,ROW(Y64),COLUMN(Y64))</f>
        <v>0</v>
      </c>
      <c r="AC321" s="105">
        <f>INDEX(Água!$A:$CT,ROW(Z64),COLUMN(Z64))</f>
        <v>0</v>
      </c>
      <c r="AD321" s="105">
        <f>INDEX(Água!$A:$CT,ROW(AA64),COLUMN(AA64))</f>
        <v>0</v>
      </c>
      <c r="AE321" s="105">
        <f>INDEX(Água!$A:$CT,ROW(AB64),COLUMN(AB64))</f>
        <v>0</v>
      </c>
      <c r="AF321" s="105">
        <f>INDEX(Água!$A:$CT,ROW(AC64),COLUMN(AC64))</f>
        <v>68</v>
      </c>
      <c r="AG321" s="105">
        <f>INDEX(Água!$A:$CT,ROW(AD64),COLUMN(AD64))</f>
        <v>0</v>
      </c>
      <c r="AH321" s="105">
        <f>INDEX(Água!$A:$CT,ROW(AE64),COLUMN(AE64))</f>
        <v>0</v>
      </c>
      <c r="AI321" s="105">
        <f>INDEX(Água!$A:$CT,ROW(AF64),COLUMN(AF64))</f>
        <v>0</v>
      </c>
      <c r="AJ321" s="105">
        <f>INDEX(Água!$A:$CT,ROW(AG64),COLUMN(AG64))</f>
        <v>68</v>
      </c>
      <c r="AK321" s="105">
        <f>INDEX(Água!$A:$CT,ROW(AH64),COLUMN(AH64))</f>
        <v>0</v>
      </c>
      <c r="AL321" s="105">
        <f>INDEX(Água!$A:$CT,ROW(AI64),COLUMN(AI64))</f>
        <v>0</v>
      </c>
      <c r="AM321" s="105">
        <f>INDEX(Água!$A:$CT,ROW(AJ64),COLUMN(AJ64))</f>
        <v>0</v>
      </c>
      <c r="AN321" s="105">
        <f>INDEX(Água!$A:$CT,ROW(AK64),COLUMN(AK64))</f>
        <v>0</v>
      </c>
      <c r="AO321" s="105">
        <f>INDEX(Água!$A:$CT,ROW(AL64),COLUMN(AL64))</f>
        <v>0</v>
      </c>
      <c r="AP321" s="105">
        <f>INDEX(Água!$A:$CT,ROW(AM64),COLUMN(AM64))</f>
        <v>0</v>
      </c>
      <c r="AQ321" s="105">
        <f>INDEX(Água!$A:$CT,ROW(AN64),COLUMN(AN64))</f>
        <v>0</v>
      </c>
      <c r="AR321" s="105">
        <f>INDEX(Água!$A:$CT,ROW(AO64),COLUMN(AO64))</f>
        <v>0</v>
      </c>
      <c r="AS321" s="105">
        <f>INDEX(Água!$A:$CT,ROW(AP64),COLUMN(AP64))</f>
        <v>99.2</v>
      </c>
      <c r="AT321" s="105">
        <f>INDEX(Água!$A:$CT,ROW(AQ64),COLUMN(AQ64))</f>
        <v>99.2</v>
      </c>
      <c r="AU321" s="105">
        <f>INDEX(Água!$A:$CT,ROW(AR64),COLUMN(AR64))</f>
        <v>0</v>
      </c>
      <c r="AV321" s="105">
        <f>INDEX(Água!$A:$CT,ROW(AS64),COLUMN(AS64))</f>
        <v>0</v>
      </c>
      <c r="AW321" s="105">
        <f>INDEX(Água!$A:$CT,ROW(AT64),COLUMN(AT64))</f>
        <v>0</v>
      </c>
      <c r="AX321" s="105">
        <f>INDEX(Água!$A:$CT,ROW(AU64),COLUMN(AU64))</f>
        <v>0</v>
      </c>
      <c r="AY321" s="105">
        <f>INDEX(Água!$A:$CT,ROW(AV64),COLUMN(AV64))</f>
        <v>0</v>
      </c>
      <c r="AZ321" s="105">
        <f>INDEX(Água!$A:$CT,ROW(AW64),COLUMN(AW64))</f>
        <v>0</v>
      </c>
      <c r="BA321" s="105">
        <f>INDEX(Água!$A:$CT,ROW(AX64),COLUMN(AX64))</f>
        <v>0</v>
      </c>
      <c r="BB321" s="105">
        <f>INDEX(Água!$A:$CT,ROW(AY64),COLUMN(AY64))</f>
        <v>0</v>
      </c>
      <c r="BC321" s="105">
        <f>INDEX(Água!$A:$CT,ROW(AZ64),COLUMN(AZ64))</f>
        <v>0</v>
      </c>
      <c r="BD321" s="105">
        <f>INDEX(Água!$A:$CT,ROW(BA64),COLUMN(BA64))</f>
        <v>0</v>
      </c>
      <c r="BE321" s="105">
        <f>INDEX(Água!$A:$CT,ROW(BB64),COLUMN(BB64))</f>
        <v>0</v>
      </c>
      <c r="BF321" s="105">
        <f>INDEX(Água!$A:$CT,ROW(BC64),COLUMN(BC64))</f>
        <v>0</v>
      </c>
      <c r="BG321" s="105">
        <f>INDEX(Água!$A:$CT,ROW(BD64),COLUMN(BD64))</f>
        <v>0</v>
      </c>
      <c r="BH321" s="105">
        <f>INDEX(Água!$A:$CT,ROW(BE64),COLUMN(BE64))</f>
        <v>0</v>
      </c>
      <c r="BI321" s="105">
        <f>INDEX(Água!$A:$CT,ROW(BF64),COLUMN(BF64))</f>
        <v>0</v>
      </c>
      <c r="BJ321" s="105">
        <f>INDEX(Água!$A:$CT,ROW(BG64),COLUMN(BG64))</f>
        <v>0</v>
      </c>
      <c r="BK321" s="105">
        <f>INDEX(Água!$A:$CT,ROW(BH64),COLUMN(BH64))</f>
        <v>0</v>
      </c>
      <c r="BL321" s="105">
        <f>INDEX(Água!$A:$CT,ROW(BI64),COLUMN(BI64))</f>
        <v>0</v>
      </c>
      <c r="BM321" s="105">
        <f>INDEX(Água!$A:$CT,ROW(BJ64),COLUMN(BJ64))</f>
        <v>0</v>
      </c>
      <c r="BN321" s="105">
        <f>INDEX(Água!$A:$CT,ROW(BK64),COLUMN(BK64))</f>
        <v>0</v>
      </c>
      <c r="BO321" s="105">
        <f>INDEX(Água!$A:$CT,ROW(BL64),COLUMN(BL64))</f>
        <v>0</v>
      </c>
      <c r="BP321" s="105">
        <f>INDEX(Água!$A:$CT,ROW(BM64),COLUMN(BM64))</f>
        <v>0</v>
      </c>
      <c r="BQ321" s="105">
        <f>INDEX(Água!$A:$CT,ROW(BN64),COLUMN(BN64))</f>
        <v>0</v>
      </c>
      <c r="BR321" s="105">
        <f>INDEX(Água!$A:$CT,ROW(BO64),COLUMN(BO64))</f>
        <v>0</v>
      </c>
      <c r="BS321" s="105">
        <f>INDEX(Água!$A:$CT,ROW(BP64),COLUMN(BP64))</f>
        <v>0</v>
      </c>
      <c r="BT321" s="105">
        <f>INDEX(Água!$A:$CT,ROW(BQ64),COLUMN(BQ64))</f>
        <v>0</v>
      </c>
      <c r="BU321" s="105">
        <f>INDEX(Água!$A:$CT,ROW(BR64),COLUMN(BR64))</f>
        <v>0</v>
      </c>
      <c r="BV321" s="105">
        <f>INDEX(Água!$A:$CT,ROW(BS64),COLUMN(BS64))</f>
        <v>0</v>
      </c>
      <c r="BW321" s="105">
        <f>INDEX(Água!$A:$CT,ROW(BT64),COLUMN(BT64))</f>
        <v>0</v>
      </c>
      <c r="BX321" s="105">
        <f>INDEX(Água!$A:$CT,ROW(BU64),COLUMN(BU64))</f>
        <v>0</v>
      </c>
      <c r="BY321" s="105">
        <f>INDEX(Água!$A:$CT,ROW(BV64),COLUMN(BV64))</f>
        <v>0</v>
      </c>
      <c r="BZ321" s="105">
        <f>INDEX(Água!$A:$CT,ROW(BW64),COLUMN(BW64))</f>
        <v>0</v>
      </c>
      <c r="CA321" s="105">
        <f>INDEX(Água!$A:$CT,ROW(BX64),COLUMN(BX64))</f>
        <v>0</v>
      </c>
      <c r="CB321" s="105">
        <f>INDEX(Água!$A:$CT,ROW(BY64),COLUMN(BY64))</f>
        <v>0</v>
      </c>
      <c r="CC321" s="105">
        <f>INDEX(Água!$A:$CT,ROW(BZ64),COLUMN(BZ64))</f>
        <v>0</v>
      </c>
      <c r="CD321" s="105">
        <f>INDEX(Água!$A:$CT,ROW(CA64),COLUMN(CA64))</f>
        <v>0</v>
      </c>
      <c r="CE321" s="105">
        <f>INDEX(Água!$A:$CT,ROW(CB64),COLUMN(CB64))</f>
        <v>0</v>
      </c>
      <c r="CF321" s="105">
        <f>INDEX(Água!$A:$CT,ROW(CC64),COLUMN(CC64))</f>
        <v>0</v>
      </c>
      <c r="CG321" s="105">
        <f>INDEX(Água!$A:$CT,ROW(CD64),COLUMN(CD64))</f>
        <v>0</v>
      </c>
      <c r="CH321" s="105">
        <f>INDEX(Água!$A:$CT,ROW(CE64),COLUMN(CE64))</f>
        <v>0</v>
      </c>
      <c r="CI321" s="105">
        <f>INDEX(Água!$A:$CT,ROW(CF64),COLUMN(CF64))</f>
        <v>0</v>
      </c>
      <c r="CJ321" s="105">
        <f>INDEX(Água!$A:$CT,ROW(CG64),COLUMN(CG64))</f>
        <v>0</v>
      </c>
      <c r="CK321" s="105">
        <f>INDEX(Água!$A:$CT,ROW(CH64),COLUMN(CH64))</f>
        <v>0</v>
      </c>
      <c r="CL321" s="105">
        <f>INDEX(Água!$A:$CT,ROW(CI64),COLUMN(CI64))</f>
        <v>0</v>
      </c>
      <c r="CM321" s="105">
        <f>INDEX(Água!$A:$CT,ROW(CJ64),COLUMN(CJ64))</f>
        <v>0</v>
      </c>
      <c r="CN321" s="105">
        <f>INDEX(Água!$A:$CT,ROW(CK64),COLUMN(CK64))</f>
        <v>0</v>
      </c>
      <c r="CO321" s="105">
        <f>INDEX(Água!$A:$CT,ROW(CL64),COLUMN(CL64))</f>
        <v>0</v>
      </c>
      <c r="CP321" s="105">
        <f>INDEX(Água!$A:$CT,ROW(CM64),COLUMN(CM64))</f>
        <v>0</v>
      </c>
      <c r="CQ321" s="105">
        <f>INDEX(Água!$A:$CT,ROW(CN64),COLUMN(CN64))</f>
        <v>0</v>
      </c>
      <c r="CR321" s="105">
        <f>INDEX(Água!$A:$CT,ROW(CO64),COLUMN(CO64))</f>
        <v>0</v>
      </c>
      <c r="CS321" s="107" t="str">
        <f>INDEX(Água!$A:$CT,ROW(A64),COLUMN(A64))</f>
        <v>c) Indenizações e restituições</v>
      </c>
    </row>
    <row r="322" spans="1:97" s="104" customFormat="1" hidden="1" x14ac:dyDescent="0.2">
      <c r="A322" t="str">
        <f t="shared" si="4"/>
        <v>Zero</v>
      </c>
      <c r="B322" s="107" t="str">
        <f>INDEX(Água!$A:$CT,ROW(B65),COLUMN(CQ65))</f>
        <v>Despesas</v>
      </c>
      <c r="C322" s="107" t="str">
        <f>INDEX(Água!$A:$CT,ROW(C65),COLUMN(CR65))</f>
        <v>Água</v>
      </c>
      <c r="D322" s="107" t="str">
        <f>INDEX(Água!$A:$CT,ROW(D65),COLUMN(CS65))</f>
        <v>Outras Despesas</v>
      </c>
      <c r="E322" s="107">
        <f>INDEX(Água!$A:$CT,ROW(B65),COLUMN(B65))</f>
        <v>0</v>
      </c>
      <c r="F322" s="105">
        <f>INDEX(Água!$A:$CT,ROW(C65),COLUMN(C65))</f>
        <v>0</v>
      </c>
      <c r="G322" s="105">
        <f>INDEX(Água!$A:$CT,ROW(D65),COLUMN(D65))</f>
        <v>0</v>
      </c>
      <c r="H322" s="105">
        <f>INDEX(Água!$A:$CT,ROW(E65),COLUMN(E65))</f>
        <v>0</v>
      </c>
      <c r="I322" s="105">
        <f>INDEX(Água!$A:$CT,ROW(F65),COLUMN(F65))</f>
        <v>0</v>
      </c>
      <c r="J322" s="105">
        <f>INDEX(Água!$A:$CT,ROW(G65),COLUMN(G65))</f>
        <v>0</v>
      </c>
      <c r="K322" s="105">
        <f>INDEX(Água!$A:$CT,ROW(H65),COLUMN(H65))</f>
        <v>0</v>
      </c>
      <c r="L322" s="105">
        <f>INDEX(Água!$A:$CT,ROW(I65),COLUMN(I65))</f>
        <v>0</v>
      </c>
      <c r="M322" s="105">
        <f>INDEX(Água!$A:$CT,ROW(J65),COLUMN(J65))</f>
        <v>0</v>
      </c>
      <c r="N322" s="105">
        <f>INDEX(Água!$A:$CT,ROW(K65),COLUMN(K65))</f>
        <v>0</v>
      </c>
      <c r="O322" s="105">
        <f>INDEX(Água!$A:$CT,ROW(L65),COLUMN(L65))</f>
        <v>0</v>
      </c>
      <c r="P322" s="105">
        <f>INDEX(Água!$A:$CT,ROW(M65),COLUMN(M65))</f>
        <v>0</v>
      </c>
      <c r="Q322" s="105">
        <f>INDEX(Água!$A:$CT,ROW(N65),COLUMN(N65))</f>
        <v>0</v>
      </c>
      <c r="R322" s="105">
        <f>INDEX(Água!$A:$CT,ROW(O65),COLUMN(O65))</f>
        <v>0</v>
      </c>
      <c r="S322" s="105">
        <f>INDEX(Água!$A:$CT,ROW(P65),COLUMN(P65))</f>
        <v>0</v>
      </c>
      <c r="T322" s="105">
        <f>INDEX(Água!$A:$CT,ROW(Q65),COLUMN(Q65))</f>
        <v>0</v>
      </c>
      <c r="U322" s="105">
        <f>INDEX(Água!$A:$CT,ROW(R65),COLUMN(R65))</f>
        <v>0</v>
      </c>
      <c r="V322" s="105">
        <f>INDEX(Água!$A:$CT,ROW(S65),COLUMN(S65))</f>
        <v>0</v>
      </c>
      <c r="W322" s="105">
        <f>INDEX(Água!$A:$CT,ROW(T65),COLUMN(T65))</f>
        <v>0</v>
      </c>
      <c r="X322" s="105">
        <f>INDEX(Água!$A:$CT,ROW(U65),COLUMN(U65))</f>
        <v>0</v>
      </c>
      <c r="Y322" s="105">
        <f>INDEX(Água!$A:$CT,ROW(V65),COLUMN(V65))</f>
        <v>0</v>
      </c>
      <c r="Z322" s="105">
        <f>INDEX(Água!$A:$CT,ROW(W65),COLUMN(W65))</f>
        <v>0</v>
      </c>
      <c r="AA322" s="105">
        <f>INDEX(Água!$A:$CT,ROW(X65),COLUMN(X65))</f>
        <v>0</v>
      </c>
      <c r="AB322" s="105">
        <f>INDEX(Água!$A:$CT,ROW(Y65),COLUMN(Y65))</f>
        <v>0</v>
      </c>
      <c r="AC322" s="105">
        <f>INDEX(Água!$A:$CT,ROW(Z65),COLUMN(Z65))</f>
        <v>0</v>
      </c>
      <c r="AD322" s="105">
        <f>INDEX(Água!$A:$CT,ROW(AA65),COLUMN(AA65))</f>
        <v>0</v>
      </c>
      <c r="AE322" s="105">
        <f>INDEX(Água!$A:$CT,ROW(AB65),COLUMN(AB65))</f>
        <v>0</v>
      </c>
      <c r="AF322" s="105">
        <f>INDEX(Água!$A:$CT,ROW(AC65),COLUMN(AC65))</f>
        <v>0</v>
      </c>
      <c r="AG322" s="105">
        <f>INDEX(Água!$A:$CT,ROW(AD65),COLUMN(AD65))</f>
        <v>0</v>
      </c>
      <c r="AH322" s="105">
        <f>INDEX(Água!$A:$CT,ROW(AE65),COLUMN(AE65))</f>
        <v>0</v>
      </c>
      <c r="AI322" s="105">
        <f>INDEX(Água!$A:$CT,ROW(AF65),COLUMN(AF65))</f>
        <v>0</v>
      </c>
      <c r="AJ322" s="105">
        <f>INDEX(Água!$A:$CT,ROW(AG65),COLUMN(AG65))</f>
        <v>0</v>
      </c>
      <c r="AK322" s="105">
        <f>INDEX(Água!$A:$CT,ROW(AH65),COLUMN(AH65))</f>
        <v>0</v>
      </c>
      <c r="AL322" s="105">
        <f>INDEX(Água!$A:$CT,ROW(AI65),COLUMN(AI65))</f>
        <v>0</v>
      </c>
      <c r="AM322" s="105">
        <f>INDEX(Água!$A:$CT,ROW(AJ65),COLUMN(AJ65))</f>
        <v>0</v>
      </c>
      <c r="AN322" s="105">
        <f>INDEX(Água!$A:$CT,ROW(AK65),COLUMN(AK65))</f>
        <v>0</v>
      </c>
      <c r="AO322" s="105">
        <f>INDEX(Água!$A:$CT,ROW(AL65),COLUMN(AL65))</f>
        <v>0</v>
      </c>
      <c r="AP322" s="105">
        <f>INDEX(Água!$A:$CT,ROW(AM65),COLUMN(AM65))</f>
        <v>0</v>
      </c>
      <c r="AQ322" s="105">
        <f>INDEX(Água!$A:$CT,ROW(AN65),COLUMN(AN65))</f>
        <v>0</v>
      </c>
      <c r="AR322" s="105">
        <f>INDEX(Água!$A:$CT,ROW(AO65),COLUMN(AO65))</f>
        <v>0</v>
      </c>
      <c r="AS322" s="105">
        <f>INDEX(Água!$A:$CT,ROW(AP65),COLUMN(AP65))</f>
        <v>0</v>
      </c>
      <c r="AT322" s="105">
        <f>INDEX(Água!$A:$CT,ROW(AQ65),COLUMN(AQ65))</f>
        <v>0</v>
      </c>
      <c r="AU322" s="105">
        <f>INDEX(Água!$A:$CT,ROW(AR65),COLUMN(AR65))</f>
        <v>0</v>
      </c>
      <c r="AV322" s="105">
        <f>INDEX(Água!$A:$CT,ROW(AS65),COLUMN(AS65))</f>
        <v>0</v>
      </c>
      <c r="AW322" s="105">
        <f>INDEX(Água!$A:$CT,ROW(AT65),COLUMN(AT65))</f>
        <v>0</v>
      </c>
      <c r="AX322" s="105">
        <f>INDEX(Água!$A:$CT,ROW(AU65),COLUMN(AU65))</f>
        <v>0</v>
      </c>
      <c r="AY322" s="105">
        <f>INDEX(Água!$A:$CT,ROW(AV65),COLUMN(AV65))</f>
        <v>0</v>
      </c>
      <c r="AZ322" s="105">
        <f>INDEX(Água!$A:$CT,ROW(AW65),COLUMN(AW65))</f>
        <v>0</v>
      </c>
      <c r="BA322" s="105">
        <f>INDEX(Água!$A:$CT,ROW(AX65),COLUMN(AX65))</f>
        <v>0</v>
      </c>
      <c r="BB322" s="105">
        <f>INDEX(Água!$A:$CT,ROW(AY65),COLUMN(AY65))</f>
        <v>0</v>
      </c>
      <c r="BC322" s="105">
        <f>INDEX(Água!$A:$CT,ROW(AZ65),COLUMN(AZ65))</f>
        <v>0</v>
      </c>
      <c r="BD322" s="105">
        <f>INDEX(Água!$A:$CT,ROW(BA65),COLUMN(BA65))</f>
        <v>0</v>
      </c>
      <c r="BE322" s="105">
        <f>INDEX(Água!$A:$CT,ROW(BB65),COLUMN(BB65))</f>
        <v>0</v>
      </c>
      <c r="BF322" s="105">
        <f>INDEX(Água!$A:$CT,ROW(BC65),COLUMN(BC65))</f>
        <v>0</v>
      </c>
      <c r="BG322" s="105">
        <f>INDEX(Água!$A:$CT,ROW(BD65),COLUMN(BD65))</f>
        <v>0</v>
      </c>
      <c r="BH322" s="105">
        <f>INDEX(Água!$A:$CT,ROW(BE65),COLUMN(BE65))</f>
        <v>0</v>
      </c>
      <c r="BI322" s="105">
        <f>INDEX(Água!$A:$CT,ROW(BF65),COLUMN(BF65))</f>
        <v>0</v>
      </c>
      <c r="BJ322" s="105">
        <f>INDEX(Água!$A:$CT,ROW(BG65),COLUMN(BG65))</f>
        <v>0</v>
      </c>
      <c r="BK322" s="105">
        <f>INDEX(Água!$A:$CT,ROW(BH65),COLUMN(BH65))</f>
        <v>0</v>
      </c>
      <c r="BL322" s="105">
        <f>INDEX(Água!$A:$CT,ROW(BI65),COLUMN(BI65))</f>
        <v>0</v>
      </c>
      <c r="BM322" s="105">
        <f>INDEX(Água!$A:$CT,ROW(BJ65),COLUMN(BJ65))</f>
        <v>0</v>
      </c>
      <c r="BN322" s="105">
        <f>INDEX(Água!$A:$CT,ROW(BK65),COLUMN(BK65))</f>
        <v>0</v>
      </c>
      <c r="BO322" s="105">
        <f>INDEX(Água!$A:$CT,ROW(BL65),COLUMN(BL65))</f>
        <v>0</v>
      </c>
      <c r="BP322" s="105">
        <f>INDEX(Água!$A:$CT,ROW(BM65),COLUMN(BM65))</f>
        <v>0</v>
      </c>
      <c r="BQ322" s="105">
        <f>INDEX(Água!$A:$CT,ROW(BN65),COLUMN(BN65))</f>
        <v>0</v>
      </c>
      <c r="BR322" s="105">
        <f>INDEX(Água!$A:$CT,ROW(BO65),COLUMN(BO65))</f>
        <v>0</v>
      </c>
      <c r="BS322" s="105">
        <f>INDEX(Água!$A:$CT,ROW(BP65),COLUMN(BP65))</f>
        <v>0</v>
      </c>
      <c r="BT322" s="105">
        <f>INDEX(Água!$A:$CT,ROW(BQ65),COLUMN(BQ65))</f>
        <v>0</v>
      </c>
      <c r="BU322" s="105">
        <f>INDEX(Água!$A:$CT,ROW(BR65),COLUMN(BR65))</f>
        <v>0</v>
      </c>
      <c r="BV322" s="105">
        <f>INDEX(Água!$A:$CT,ROW(BS65),COLUMN(BS65))</f>
        <v>0</v>
      </c>
      <c r="BW322" s="105">
        <f>INDEX(Água!$A:$CT,ROW(BT65),COLUMN(BT65))</f>
        <v>0</v>
      </c>
      <c r="BX322" s="105">
        <f>INDEX(Água!$A:$CT,ROW(BU65),COLUMN(BU65))</f>
        <v>0</v>
      </c>
      <c r="BY322" s="105">
        <f>INDEX(Água!$A:$CT,ROW(BV65),COLUMN(BV65))</f>
        <v>0</v>
      </c>
      <c r="BZ322" s="105">
        <f>INDEX(Água!$A:$CT,ROW(BW65),COLUMN(BW65))</f>
        <v>0</v>
      </c>
      <c r="CA322" s="105">
        <f>INDEX(Água!$A:$CT,ROW(BX65),COLUMN(BX65))</f>
        <v>0</v>
      </c>
      <c r="CB322" s="105">
        <f>INDEX(Água!$A:$CT,ROW(BY65),COLUMN(BY65))</f>
        <v>0</v>
      </c>
      <c r="CC322" s="105">
        <f>INDEX(Água!$A:$CT,ROW(BZ65),COLUMN(BZ65))</f>
        <v>0</v>
      </c>
      <c r="CD322" s="105">
        <f>INDEX(Água!$A:$CT,ROW(CA65),COLUMN(CA65))</f>
        <v>0</v>
      </c>
      <c r="CE322" s="105">
        <f>INDEX(Água!$A:$CT,ROW(CB65),COLUMN(CB65))</f>
        <v>0</v>
      </c>
      <c r="CF322" s="105">
        <f>INDEX(Água!$A:$CT,ROW(CC65),COLUMN(CC65))</f>
        <v>0</v>
      </c>
      <c r="CG322" s="105">
        <f>INDEX(Água!$A:$CT,ROW(CD65),COLUMN(CD65))</f>
        <v>0</v>
      </c>
      <c r="CH322" s="105">
        <f>INDEX(Água!$A:$CT,ROW(CE65),COLUMN(CE65))</f>
        <v>0</v>
      </c>
      <c r="CI322" s="105">
        <f>INDEX(Água!$A:$CT,ROW(CF65),COLUMN(CF65))</f>
        <v>0</v>
      </c>
      <c r="CJ322" s="105">
        <f>INDEX(Água!$A:$CT,ROW(CG65),COLUMN(CG65))</f>
        <v>0</v>
      </c>
      <c r="CK322" s="105">
        <f>INDEX(Água!$A:$CT,ROW(CH65),COLUMN(CH65))</f>
        <v>0</v>
      </c>
      <c r="CL322" s="105">
        <f>INDEX(Água!$A:$CT,ROW(CI65),COLUMN(CI65))</f>
        <v>0</v>
      </c>
      <c r="CM322" s="105">
        <f>INDEX(Água!$A:$CT,ROW(CJ65),COLUMN(CJ65))</f>
        <v>0</v>
      </c>
      <c r="CN322" s="105">
        <f>INDEX(Água!$A:$CT,ROW(CK65),COLUMN(CK65))</f>
        <v>0</v>
      </c>
      <c r="CO322" s="105">
        <f>INDEX(Água!$A:$CT,ROW(CL65),COLUMN(CL65))</f>
        <v>0</v>
      </c>
      <c r="CP322" s="105">
        <f>INDEX(Água!$A:$CT,ROW(CM65),COLUMN(CM65))</f>
        <v>0</v>
      </c>
      <c r="CQ322" s="105">
        <f>INDEX(Água!$A:$CT,ROW(CN65),COLUMN(CN65))</f>
        <v>0</v>
      </c>
      <c r="CR322" s="105">
        <f>INDEX(Água!$A:$CT,ROW(CO65),COLUMN(CO65))</f>
        <v>0</v>
      </c>
      <c r="CS322" s="107" t="str">
        <f>INDEX(Água!$A:$CT,ROW(A65),COLUMN(A65))</f>
        <v>e) Outro (especificar)</v>
      </c>
    </row>
    <row r="323" spans="1:97" s="104" customFormat="1" hidden="1" x14ac:dyDescent="0.2">
      <c r="A323" t="str">
        <f t="shared" si="4"/>
        <v/>
      </c>
      <c r="B323" s="107" t="str">
        <f>INDEX(Água!$A:$CT,ROW(B66),COLUMN(CQ66))</f>
        <v>Fórmula</v>
      </c>
      <c r="C323" s="107" t="str">
        <f>INDEX(Água!$A:$CT,ROW(C66),COLUMN(CR66))</f>
        <v>Fórmula</v>
      </c>
      <c r="D323" s="107" t="str">
        <f>INDEX(Água!$A:$CT,ROW(D66),COLUMN(CS66))</f>
        <v>Fórmula</v>
      </c>
      <c r="E323" s="107">
        <f>INDEX(Água!$A:$CT,ROW(B66),COLUMN(B66))</f>
        <v>436856.15999999992</v>
      </c>
      <c r="F323" s="105">
        <f>INDEX(Água!$A:$CT,ROW(C66),COLUMN(C66))</f>
        <v>0</v>
      </c>
      <c r="G323" s="105">
        <f>INDEX(Água!$A:$CT,ROW(D66),COLUMN(D66))</f>
        <v>0</v>
      </c>
      <c r="H323" s="105">
        <f>INDEX(Água!$A:$CT,ROW(E66),COLUMN(E66))</f>
        <v>0</v>
      </c>
      <c r="I323" s="105">
        <f>INDEX(Água!$A:$CT,ROW(F66),COLUMN(F66))</f>
        <v>0</v>
      </c>
      <c r="J323" s="105">
        <f>INDEX(Água!$A:$CT,ROW(G66),COLUMN(G66))</f>
        <v>0</v>
      </c>
      <c r="K323" s="105">
        <f>INDEX(Água!$A:$CT,ROW(H66),COLUMN(H66))</f>
        <v>0</v>
      </c>
      <c r="L323" s="105">
        <f>INDEX(Água!$A:$CT,ROW(I66),COLUMN(I66))</f>
        <v>0</v>
      </c>
      <c r="M323" s="105">
        <f>INDEX(Água!$A:$CT,ROW(J66),COLUMN(J66))</f>
        <v>0</v>
      </c>
      <c r="N323" s="105">
        <f>INDEX(Água!$A:$CT,ROW(K66),COLUMN(K66))</f>
        <v>0</v>
      </c>
      <c r="O323" s="105">
        <f>INDEX(Água!$A:$CT,ROW(L66),COLUMN(L66))</f>
        <v>0</v>
      </c>
      <c r="P323" s="105">
        <f>INDEX(Água!$A:$CT,ROW(M66),COLUMN(M66))</f>
        <v>0</v>
      </c>
      <c r="Q323" s="105">
        <f>INDEX(Água!$A:$CT,ROW(N66),COLUMN(N66))</f>
        <v>0</v>
      </c>
      <c r="R323" s="105">
        <f>INDEX(Água!$A:$CT,ROW(O66),COLUMN(O66))</f>
        <v>0</v>
      </c>
      <c r="S323" s="105">
        <f>INDEX(Água!$A:$CT,ROW(P66),COLUMN(P66))</f>
        <v>0</v>
      </c>
      <c r="T323" s="105">
        <f>INDEX(Água!$A:$CT,ROW(Q66),COLUMN(Q66))</f>
        <v>0</v>
      </c>
      <c r="U323" s="105">
        <f>INDEX(Água!$A:$CT,ROW(R66),COLUMN(R66))</f>
        <v>0</v>
      </c>
      <c r="V323" s="105">
        <f>INDEX(Água!$A:$CT,ROW(S66),COLUMN(S66))</f>
        <v>0</v>
      </c>
      <c r="W323" s="105">
        <f>INDEX(Água!$A:$CT,ROW(T66),COLUMN(T66))</f>
        <v>0</v>
      </c>
      <c r="X323" s="105">
        <f>INDEX(Água!$A:$CT,ROW(U66),COLUMN(U66))</f>
        <v>0</v>
      </c>
      <c r="Y323" s="105">
        <f>INDEX(Água!$A:$CT,ROW(V66),COLUMN(V66))</f>
        <v>0</v>
      </c>
      <c r="Z323" s="105">
        <f>INDEX(Água!$A:$CT,ROW(W66),COLUMN(W66))</f>
        <v>0</v>
      </c>
      <c r="AA323" s="105">
        <f>INDEX(Água!$A:$CT,ROW(X66),COLUMN(X66))</f>
        <v>0</v>
      </c>
      <c r="AB323" s="105">
        <f>INDEX(Água!$A:$CT,ROW(Y66),COLUMN(Y66))</f>
        <v>0</v>
      </c>
      <c r="AC323" s="105">
        <f>INDEX(Água!$A:$CT,ROW(Z66),COLUMN(Z66))</f>
        <v>0</v>
      </c>
      <c r="AD323" s="105">
        <f>INDEX(Água!$A:$CT,ROW(AA66),COLUMN(AA66))</f>
        <v>0</v>
      </c>
      <c r="AE323" s="105">
        <f>INDEX(Água!$A:$CT,ROW(AB66),COLUMN(AB66))</f>
        <v>0</v>
      </c>
      <c r="AF323" s="105">
        <f>INDEX(Água!$A:$CT,ROW(AC66),COLUMN(AC66))</f>
        <v>0</v>
      </c>
      <c r="AG323" s="105">
        <f>INDEX(Água!$A:$CT,ROW(AD66),COLUMN(AD66))</f>
        <v>0</v>
      </c>
      <c r="AH323" s="105">
        <f>INDEX(Água!$A:$CT,ROW(AE66),COLUMN(AE66))</f>
        <v>0</v>
      </c>
      <c r="AI323" s="105">
        <f>INDEX(Água!$A:$CT,ROW(AF66),COLUMN(AF66))</f>
        <v>0</v>
      </c>
      <c r="AJ323" s="105">
        <f>INDEX(Água!$A:$CT,ROW(AG66),COLUMN(AG66))</f>
        <v>0</v>
      </c>
      <c r="AK323" s="105">
        <f>INDEX(Água!$A:$CT,ROW(AH66),COLUMN(AH66))</f>
        <v>0</v>
      </c>
      <c r="AL323" s="105">
        <f>INDEX(Água!$A:$CT,ROW(AI66),COLUMN(AI66))</f>
        <v>0</v>
      </c>
      <c r="AM323" s="105">
        <f>INDEX(Água!$A:$CT,ROW(AJ66),COLUMN(AJ66))</f>
        <v>0</v>
      </c>
      <c r="AN323" s="105">
        <f>INDEX(Água!$A:$CT,ROW(AK66),COLUMN(AK66))</f>
        <v>0</v>
      </c>
      <c r="AO323" s="105">
        <f>INDEX(Água!$A:$CT,ROW(AL66),COLUMN(AL66))</f>
        <v>0</v>
      </c>
      <c r="AP323" s="105">
        <f>INDEX(Água!$A:$CT,ROW(AM66),COLUMN(AM66))</f>
        <v>0</v>
      </c>
      <c r="AQ323" s="105">
        <f>INDEX(Água!$A:$CT,ROW(AN66),COLUMN(AN66))</f>
        <v>0</v>
      </c>
      <c r="AR323" s="105">
        <f>INDEX(Água!$A:$CT,ROW(AO66),COLUMN(AO66))</f>
        <v>0</v>
      </c>
      <c r="AS323" s="105">
        <f>INDEX(Água!$A:$CT,ROW(AP66),COLUMN(AP66))</f>
        <v>436856.15999999992</v>
      </c>
      <c r="AT323" s="105">
        <f>INDEX(Água!$A:$CT,ROW(AQ66),COLUMN(AQ66))</f>
        <v>52152.86</v>
      </c>
      <c r="AU323" s="105">
        <f>INDEX(Água!$A:$CT,ROW(AR66),COLUMN(AR66))</f>
        <v>52152.86</v>
      </c>
      <c r="AV323" s="105">
        <f>INDEX(Água!$A:$CT,ROW(AS66),COLUMN(AS66))</f>
        <v>52152.86</v>
      </c>
      <c r="AW323" s="105">
        <f>INDEX(Água!$A:$CT,ROW(AT66),COLUMN(AT66))</f>
        <v>52152.86</v>
      </c>
      <c r="AX323" s="105">
        <f>INDEX(Água!$A:$CT,ROW(AU66),COLUMN(AU66))</f>
        <v>52152.86</v>
      </c>
      <c r="AY323" s="105">
        <f>INDEX(Água!$A:$CT,ROW(AV66),COLUMN(AV66))</f>
        <v>52152.86</v>
      </c>
      <c r="AZ323" s="105">
        <f>INDEX(Água!$A:$CT,ROW(AW66),COLUMN(AW66))</f>
        <v>52152.86</v>
      </c>
      <c r="BA323" s="105">
        <f>INDEX(Água!$A:$CT,ROW(AX66),COLUMN(AX66))</f>
        <v>52152.86</v>
      </c>
      <c r="BB323" s="105">
        <f>INDEX(Água!$A:$CT,ROW(AY66),COLUMN(AY66))</f>
        <v>19633.28</v>
      </c>
      <c r="BC323" s="105">
        <f>INDEX(Água!$A:$CT,ROW(AZ66),COLUMN(AZ66))</f>
        <v>0</v>
      </c>
      <c r="BD323" s="105">
        <f>INDEX(Água!$A:$CT,ROW(BA66),COLUMN(BA66))</f>
        <v>0</v>
      </c>
      <c r="BE323" s="105">
        <f>INDEX(Água!$A:$CT,ROW(BB66),COLUMN(BB66))</f>
        <v>0</v>
      </c>
      <c r="BF323" s="105">
        <f>INDEX(Água!$A:$CT,ROW(BC66),COLUMN(BC66))</f>
        <v>0</v>
      </c>
      <c r="BG323" s="105">
        <f>INDEX(Água!$A:$CT,ROW(BD66),COLUMN(BD66))</f>
        <v>0</v>
      </c>
      <c r="BH323" s="105">
        <f>INDEX(Água!$A:$CT,ROW(BE66),COLUMN(BE66))</f>
        <v>0</v>
      </c>
      <c r="BI323" s="105">
        <f>INDEX(Água!$A:$CT,ROW(BF66),COLUMN(BF66))</f>
        <v>0</v>
      </c>
      <c r="BJ323" s="105">
        <f>INDEX(Água!$A:$CT,ROW(BG66),COLUMN(BG66))</f>
        <v>0</v>
      </c>
      <c r="BK323" s="105">
        <f>INDEX(Água!$A:$CT,ROW(BH66),COLUMN(BH66))</f>
        <v>0</v>
      </c>
      <c r="BL323" s="105">
        <f>INDEX(Água!$A:$CT,ROW(BI66),COLUMN(BI66))</f>
        <v>0</v>
      </c>
      <c r="BM323" s="105">
        <f>INDEX(Água!$A:$CT,ROW(BJ66),COLUMN(BJ66))</f>
        <v>0</v>
      </c>
      <c r="BN323" s="105">
        <f>INDEX(Água!$A:$CT,ROW(BK66),COLUMN(BK66))</f>
        <v>0</v>
      </c>
      <c r="BO323" s="105">
        <f>INDEX(Água!$A:$CT,ROW(BL66),COLUMN(BL66))</f>
        <v>0</v>
      </c>
      <c r="BP323" s="105">
        <f>INDEX(Água!$A:$CT,ROW(BM66),COLUMN(BM66))</f>
        <v>0</v>
      </c>
      <c r="BQ323" s="105">
        <f>INDEX(Água!$A:$CT,ROW(BN66),COLUMN(BN66))</f>
        <v>0</v>
      </c>
      <c r="BR323" s="105">
        <f>INDEX(Água!$A:$CT,ROW(BO66),COLUMN(BO66))</f>
        <v>0</v>
      </c>
      <c r="BS323" s="105">
        <f>INDEX(Água!$A:$CT,ROW(BP66),COLUMN(BP66))</f>
        <v>0</v>
      </c>
      <c r="BT323" s="105">
        <f>INDEX(Água!$A:$CT,ROW(BQ66),COLUMN(BQ66))</f>
        <v>0</v>
      </c>
      <c r="BU323" s="105">
        <f>INDEX(Água!$A:$CT,ROW(BR66),COLUMN(BR66))</f>
        <v>0</v>
      </c>
      <c r="BV323" s="105">
        <f>INDEX(Água!$A:$CT,ROW(BS66),COLUMN(BS66))</f>
        <v>0</v>
      </c>
      <c r="BW323" s="105">
        <f>INDEX(Água!$A:$CT,ROW(BT66),COLUMN(BT66))</f>
        <v>0</v>
      </c>
      <c r="BX323" s="105">
        <f>INDEX(Água!$A:$CT,ROW(BU66),COLUMN(BU66))</f>
        <v>0</v>
      </c>
      <c r="BY323" s="105">
        <f>INDEX(Água!$A:$CT,ROW(BV66),COLUMN(BV66))</f>
        <v>0</v>
      </c>
      <c r="BZ323" s="105">
        <f>INDEX(Água!$A:$CT,ROW(BW66),COLUMN(BW66))</f>
        <v>0</v>
      </c>
      <c r="CA323" s="105">
        <f>INDEX(Água!$A:$CT,ROW(BX66),COLUMN(BX66))</f>
        <v>0</v>
      </c>
      <c r="CB323" s="105">
        <f>INDEX(Água!$A:$CT,ROW(BY66),COLUMN(BY66))</f>
        <v>0</v>
      </c>
      <c r="CC323" s="105">
        <f>INDEX(Água!$A:$CT,ROW(BZ66),COLUMN(BZ66))</f>
        <v>0</v>
      </c>
      <c r="CD323" s="105">
        <f>INDEX(Água!$A:$CT,ROW(CA66),COLUMN(CA66))</f>
        <v>0</v>
      </c>
      <c r="CE323" s="105">
        <f>INDEX(Água!$A:$CT,ROW(CB66),COLUMN(CB66))</f>
        <v>0</v>
      </c>
      <c r="CF323" s="105">
        <f>INDEX(Água!$A:$CT,ROW(CC66),COLUMN(CC66))</f>
        <v>0</v>
      </c>
      <c r="CG323" s="105">
        <f>INDEX(Água!$A:$CT,ROW(CD66),COLUMN(CD66))</f>
        <v>0</v>
      </c>
      <c r="CH323" s="105">
        <f>INDEX(Água!$A:$CT,ROW(CE66),COLUMN(CE66))</f>
        <v>0</v>
      </c>
      <c r="CI323" s="105">
        <f>INDEX(Água!$A:$CT,ROW(CF66),COLUMN(CF66))</f>
        <v>0</v>
      </c>
      <c r="CJ323" s="105">
        <f>INDEX(Água!$A:$CT,ROW(CG66),COLUMN(CG66))</f>
        <v>0</v>
      </c>
      <c r="CK323" s="105">
        <f>INDEX(Água!$A:$CT,ROW(CH66),COLUMN(CH66))</f>
        <v>0</v>
      </c>
      <c r="CL323" s="105">
        <f>INDEX(Água!$A:$CT,ROW(CI66),COLUMN(CI66))</f>
        <v>0</v>
      </c>
      <c r="CM323" s="105">
        <f>INDEX(Água!$A:$CT,ROW(CJ66),COLUMN(CJ66))</f>
        <v>0</v>
      </c>
      <c r="CN323" s="105">
        <f>INDEX(Água!$A:$CT,ROW(CK66),COLUMN(CK66))</f>
        <v>0</v>
      </c>
      <c r="CO323" s="105">
        <f>INDEX(Água!$A:$CT,ROW(CL66),COLUMN(CL66))</f>
        <v>0</v>
      </c>
      <c r="CP323" s="105">
        <f>INDEX(Água!$A:$CT,ROW(CM66),COLUMN(CM66))</f>
        <v>0</v>
      </c>
      <c r="CQ323" s="105">
        <f>INDEX(Água!$A:$CT,ROW(CN66),COLUMN(CN66))</f>
        <v>0</v>
      </c>
      <c r="CR323" s="105">
        <f>INDEX(Água!$A:$CT,ROW(CO66),COLUMN(CO66))</f>
        <v>0</v>
      </c>
      <c r="CS323" s="107" t="str">
        <f>INDEX(Água!$A:$CT,ROW(A66),COLUMN(A66))</f>
        <v>2.6 Reavaliação do Ativo (Depreciação)</v>
      </c>
    </row>
    <row r="324" spans="1:97" s="104" customFormat="1" x14ac:dyDescent="0.2">
      <c r="A324" t="str">
        <f t="shared" si="4"/>
        <v/>
      </c>
      <c r="B324" s="107" t="str">
        <f>INDEX(Água!$A:$CT,ROW(B67),COLUMN(CQ67))</f>
        <v>Despesas</v>
      </c>
      <c r="C324" s="107" t="str">
        <f>INDEX(Água!$A:$CT,ROW(C67),COLUMN(CR67))</f>
        <v>Água</v>
      </c>
      <c r="D324" s="107" t="str">
        <f>INDEX(Água!$A:$CT,ROW(D67),COLUMN(CS67))</f>
        <v>Outras Despesas</v>
      </c>
      <c r="E324" s="107">
        <f>INDEX(Água!$A:$CT,ROW(B67),COLUMN(B67))</f>
        <v>436856.15999999992</v>
      </c>
      <c r="F324" s="105">
        <f>INDEX(Água!$A:$CT,ROW(C67),COLUMN(C67))</f>
        <v>0</v>
      </c>
      <c r="G324" s="105">
        <f>INDEX(Água!$A:$CT,ROW(D67),COLUMN(D67))</f>
        <v>0</v>
      </c>
      <c r="H324" s="105">
        <f>INDEX(Água!$A:$CT,ROW(E67),COLUMN(E67))</f>
        <v>0</v>
      </c>
      <c r="I324" s="105">
        <f>INDEX(Água!$A:$CT,ROW(F67),COLUMN(F67))</f>
        <v>0</v>
      </c>
      <c r="J324" s="105">
        <f>INDEX(Água!$A:$CT,ROW(G67),COLUMN(G67))</f>
        <v>0</v>
      </c>
      <c r="K324" s="105">
        <f>INDEX(Água!$A:$CT,ROW(H67),COLUMN(H67))</f>
        <v>0</v>
      </c>
      <c r="L324" s="105">
        <f>INDEX(Água!$A:$CT,ROW(I67),COLUMN(I67))</f>
        <v>0</v>
      </c>
      <c r="M324" s="105">
        <f>INDEX(Água!$A:$CT,ROW(J67),COLUMN(J67))</f>
        <v>0</v>
      </c>
      <c r="N324" s="105">
        <f>INDEX(Água!$A:$CT,ROW(K67),COLUMN(K67))</f>
        <v>0</v>
      </c>
      <c r="O324" s="105">
        <f>INDEX(Água!$A:$CT,ROW(L67),COLUMN(L67))</f>
        <v>0</v>
      </c>
      <c r="P324" s="105">
        <f>INDEX(Água!$A:$CT,ROW(M67),COLUMN(M67))</f>
        <v>0</v>
      </c>
      <c r="Q324" s="105">
        <f>INDEX(Água!$A:$CT,ROW(N67),COLUMN(N67))</f>
        <v>0</v>
      </c>
      <c r="R324" s="105">
        <f>INDEX(Água!$A:$CT,ROW(O67),COLUMN(O67))</f>
        <v>0</v>
      </c>
      <c r="S324" s="105">
        <f>INDEX(Água!$A:$CT,ROW(P67),COLUMN(P67))</f>
        <v>0</v>
      </c>
      <c r="T324" s="105">
        <f>INDEX(Água!$A:$CT,ROW(Q67),COLUMN(Q67))</f>
        <v>0</v>
      </c>
      <c r="U324" s="105">
        <f>INDEX(Água!$A:$CT,ROW(R67),COLUMN(R67))</f>
        <v>0</v>
      </c>
      <c r="V324" s="105">
        <f>INDEX(Água!$A:$CT,ROW(S67),COLUMN(S67))</f>
        <v>0</v>
      </c>
      <c r="W324" s="105">
        <f>INDEX(Água!$A:$CT,ROW(T67),COLUMN(T67))</f>
        <v>0</v>
      </c>
      <c r="X324" s="105">
        <f>INDEX(Água!$A:$CT,ROW(U67),COLUMN(U67))</f>
        <v>0</v>
      </c>
      <c r="Y324" s="105">
        <f>INDEX(Água!$A:$CT,ROW(V67),COLUMN(V67))</f>
        <v>0</v>
      </c>
      <c r="Z324" s="105">
        <f>INDEX(Água!$A:$CT,ROW(W67),COLUMN(W67))</f>
        <v>0</v>
      </c>
      <c r="AA324" s="105">
        <f>INDEX(Água!$A:$CT,ROW(X67),COLUMN(X67))</f>
        <v>0</v>
      </c>
      <c r="AB324" s="105">
        <f>INDEX(Água!$A:$CT,ROW(Y67),COLUMN(Y67))</f>
        <v>0</v>
      </c>
      <c r="AC324" s="105">
        <f>INDEX(Água!$A:$CT,ROW(Z67),COLUMN(Z67))</f>
        <v>0</v>
      </c>
      <c r="AD324" s="105">
        <f>INDEX(Água!$A:$CT,ROW(AA67),COLUMN(AA67))</f>
        <v>0</v>
      </c>
      <c r="AE324" s="105">
        <f>INDEX(Água!$A:$CT,ROW(AB67),COLUMN(AB67))</f>
        <v>0</v>
      </c>
      <c r="AF324" s="105">
        <f>INDEX(Água!$A:$CT,ROW(AC67),COLUMN(AC67))</f>
        <v>0</v>
      </c>
      <c r="AG324" s="105">
        <f>INDEX(Água!$A:$CT,ROW(AD67),COLUMN(AD67))</f>
        <v>0</v>
      </c>
      <c r="AH324" s="105">
        <f>INDEX(Água!$A:$CT,ROW(AE67),COLUMN(AE67))</f>
        <v>0</v>
      </c>
      <c r="AI324" s="105">
        <f>INDEX(Água!$A:$CT,ROW(AF67),COLUMN(AF67))</f>
        <v>0</v>
      </c>
      <c r="AJ324" s="105">
        <f>INDEX(Água!$A:$CT,ROW(AG67),COLUMN(AG67))</f>
        <v>0</v>
      </c>
      <c r="AK324" s="105">
        <f>INDEX(Água!$A:$CT,ROW(AH67),COLUMN(AH67))</f>
        <v>0</v>
      </c>
      <c r="AL324" s="105">
        <f>INDEX(Água!$A:$CT,ROW(AI67),COLUMN(AI67))</f>
        <v>0</v>
      </c>
      <c r="AM324" s="105">
        <f>INDEX(Água!$A:$CT,ROW(AJ67),COLUMN(AJ67))</f>
        <v>0</v>
      </c>
      <c r="AN324" s="105">
        <f>INDEX(Água!$A:$CT,ROW(AK67),COLUMN(AK67))</f>
        <v>0</v>
      </c>
      <c r="AO324" s="105">
        <f>INDEX(Água!$A:$CT,ROW(AL67),COLUMN(AL67))</f>
        <v>0</v>
      </c>
      <c r="AP324" s="105">
        <f>INDEX(Água!$A:$CT,ROW(AM67),COLUMN(AM67))</f>
        <v>0</v>
      </c>
      <c r="AQ324" s="105">
        <f>INDEX(Água!$A:$CT,ROW(AN67),COLUMN(AN67))</f>
        <v>0</v>
      </c>
      <c r="AR324" s="105">
        <f>INDEX(Água!$A:$CT,ROW(AO67),COLUMN(AO67))</f>
        <v>0</v>
      </c>
      <c r="AS324" s="105">
        <f>INDEX(Água!$A:$CT,ROW(AP67),COLUMN(AP67))</f>
        <v>436856.15999999992</v>
      </c>
      <c r="AT324" s="105">
        <f>INDEX(Água!$A:$CT,ROW(AQ67),COLUMN(AQ67))</f>
        <v>52152.86</v>
      </c>
      <c r="AU324" s="105">
        <f>INDEX(Água!$A:$CT,ROW(AR67),COLUMN(AR67))</f>
        <v>52152.86</v>
      </c>
      <c r="AV324" s="105">
        <f>INDEX(Água!$A:$CT,ROW(AS67),COLUMN(AS67))</f>
        <v>52152.86</v>
      </c>
      <c r="AW324" s="105">
        <f>INDEX(Água!$A:$CT,ROW(AT67),COLUMN(AT67))</f>
        <v>52152.86</v>
      </c>
      <c r="AX324" s="105">
        <f>INDEX(Água!$A:$CT,ROW(AU67),COLUMN(AU67))</f>
        <v>52152.86</v>
      </c>
      <c r="AY324" s="105">
        <f>INDEX(Água!$A:$CT,ROW(AV67),COLUMN(AV67))</f>
        <v>52152.86</v>
      </c>
      <c r="AZ324" s="105">
        <f>INDEX(Água!$A:$CT,ROW(AW67),COLUMN(AW67))</f>
        <v>52152.86</v>
      </c>
      <c r="BA324" s="105">
        <f>INDEX(Água!$A:$CT,ROW(AX67),COLUMN(AX67))</f>
        <v>52152.86</v>
      </c>
      <c r="BB324" s="105">
        <f>INDEX(Água!$A:$CT,ROW(AY67),COLUMN(AY67))</f>
        <v>19633.28</v>
      </c>
      <c r="BC324" s="105">
        <f>INDEX(Água!$A:$CT,ROW(AZ67),COLUMN(AZ67))</f>
        <v>0</v>
      </c>
      <c r="BD324" s="105">
        <f>INDEX(Água!$A:$CT,ROW(BA67),COLUMN(BA67))</f>
        <v>0</v>
      </c>
      <c r="BE324" s="105">
        <f>INDEX(Água!$A:$CT,ROW(BB67),COLUMN(BB67))</f>
        <v>0</v>
      </c>
      <c r="BF324" s="105">
        <f>INDEX(Água!$A:$CT,ROW(BC67),COLUMN(BC67))</f>
        <v>0</v>
      </c>
      <c r="BG324" s="105">
        <f>INDEX(Água!$A:$CT,ROW(BD67),COLUMN(BD67))</f>
        <v>0</v>
      </c>
      <c r="BH324" s="105">
        <f>INDEX(Água!$A:$CT,ROW(BE67),COLUMN(BE67))</f>
        <v>0</v>
      </c>
      <c r="BI324" s="105">
        <f>INDEX(Água!$A:$CT,ROW(BF67),COLUMN(BF67))</f>
        <v>0</v>
      </c>
      <c r="BJ324" s="105">
        <f>INDEX(Água!$A:$CT,ROW(BG67),COLUMN(BG67))</f>
        <v>0</v>
      </c>
      <c r="BK324" s="105">
        <f>INDEX(Água!$A:$CT,ROW(BH67),COLUMN(BH67))</f>
        <v>0</v>
      </c>
      <c r="BL324" s="105">
        <f>INDEX(Água!$A:$CT,ROW(BI67),COLUMN(BI67))</f>
        <v>0</v>
      </c>
      <c r="BM324" s="105">
        <f>INDEX(Água!$A:$CT,ROW(BJ67),COLUMN(BJ67))</f>
        <v>0</v>
      </c>
      <c r="BN324" s="105">
        <f>INDEX(Água!$A:$CT,ROW(BK67),COLUMN(BK67))</f>
        <v>0</v>
      </c>
      <c r="BO324" s="105">
        <f>INDEX(Água!$A:$CT,ROW(BL67),COLUMN(BL67))</f>
        <v>0</v>
      </c>
      <c r="BP324" s="105">
        <f>INDEX(Água!$A:$CT,ROW(BM67),COLUMN(BM67))</f>
        <v>0</v>
      </c>
      <c r="BQ324" s="105">
        <f>INDEX(Água!$A:$CT,ROW(BN67),COLUMN(BN67))</f>
        <v>0</v>
      </c>
      <c r="BR324" s="105">
        <f>INDEX(Água!$A:$CT,ROW(BO67),COLUMN(BO67))</f>
        <v>0</v>
      </c>
      <c r="BS324" s="105">
        <f>INDEX(Água!$A:$CT,ROW(BP67),COLUMN(BP67))</f>
        <v>0</v>
      </c>
      <c r="BT324" s="105">
        <f>INDEX(Água!$A:$CT,ROW(BQ67),COLUMN(BQ67))</f>
        <v>0</v>
      </c>
      <c r="BU324" s="105">
        <f>INDEX(Água!$A:$CT,ROW(BR67),COLUMN(BR67))</f>
        <v>0</v>
      </c>
      <c r="BV324" s="105">
        <f>INDEX(Água!$A:$CT,ROW(BS67),COLUMN(BS67))</f>
        <v>0</v>
      </c>
      <c r="BW324" s="105">
        <f>INDEX(Água!$A:$CT,ROW(BT67),COLUMN(BT67))</f>
        <v>0</v>
      </c>
      <c r="BX324" s="105">
        <f>INDEX(Água!$A:$CT,ROW(BU67),COLUMN(BU67))</f>
        <v>0</v>
      </c>
      <c r="BY324" s="105">
        <f>INDEX(Água!$A:$CT,ROW(BV67),COLUMN(BV67))</f>
        <v>0</v>
      </c>
      <c r="BZ324" s="105">
        <f>INDEX(Água!$A:$CT,ROW(BW67),COLUMN(BW67))</f>
        <v>0</v>
      </c>
      <c r="CA324" s="105">
        <f>INDEX(Água!$A:$CT,ROW(BX67),COLUMN(BX67))</f>
        <v>0</v>
      </c>
      <c r="CB324" s="105">
        <f>INDEX(Água!$A:$CT,ROW(BY67),COLUMN(BY67))</f>
        <v>0</v>
      </c>
      <c r="CC324" s="105">
        <f>INDEX(Água!$A:$CT,ROW(BZ67),COLUMN(BZ67))</f>
        <v>0</v>
      </c>
      <c r="CD324" s="105">
        <f>INDEX(Água!$A:$CT,ROW(CA67),COLUMN(CA67))</f>
        <v>0</v>
      </c>
      <c r="CE324" s="105">
        <f>INDEX(Água!$A:$CT,ROW(CB67),COLUMN(CB67))</f>
        <v>0</v>
      </c>
      <c r="CF324" s="105">
        <f>INDEX(Água!$A:$CT,ROW(CC67),COLUMN(CC67))</f>
        <v>0</v>
      </c>
      <c r="CG324" s="105">
        <f>INDEX(Água!$A:$CT,ROW(CD67),COLUMN(CD67))</f>
        <v>0</v>
      </c>
      <c r="CH324" s="105">
        <f>INDEX(Água!$A:$CT,ROW(CE67),COLUMN(CE67))</f>
        <v>0</v>
      </c>
      <c r="CI324" s="105">
        <f>INDEX(Água!$A:$CT,ROW(CF67),COLUMN(CF67))</f>
        <v>0</v>
      </c>
      <c r="CJ324" s="105">
        <f>INDEX(Água!$A:$CT,ROW(CG67),COLUMN(CG67))</f>
        <v>0</v>
      </c>
      <c r="CK324" s="105">
        <f>INDEX(Água!$A:$CT,ROW(CH67),COLUMN(CH67))</f>
        <v>0</v>
      </c>
      <c r="CL324" s="105">
        <f>INDEX(Água!$A:$CT,ROW(CI67),COLUMN(CI67))</f>
        <v>0</v>
      </c>
      <c r="CM324" s="105">
        <f>INDEX(Água!$A:$CT,ROW(CJ67),COLUMN(CJ67))</f>
        <v>0</v>
      </c>
      <c r="CN324" s="105">
        <f>INDEX(Água!$A:$CT,ROW(CK67),COLUMN(CK67))</f>
        <v>0</v>
      </c>
      <c r="CO324" s="105">
        <f>INDEX(Água!$A:$CT,ROW(CL67),COLUMN(CL67))</f>
        <v>0</v>
      </c>
      <c r="CP324" s="105">
        <f>INDEX(Água!$A:$CT,ROW(CM67),COLUMN(CM67))</f>
        <v>0</v>
      </c>
      <c r="CQ324" s="105">
        <f>INDEX(Água!$A:$CT,ROW(CN67),COLUMN(CN67))</f>
        <v>0</v>
      </c>
      <c r="CR324" s="105">
        <f>INDEX(Água!$A:$CT,ROW(CO67),COLUMN(CO67))</f>
        <v>0</v>
      </c>
      <c r="CS324" s="107" t="str">
        <f>INDEX(Água!$A:$CT,ROW(A67),COLUMN(A67))</f>
        <v>a) Depreciação</v>
      </c>
    </row>
    <row r="325" spans="1:97" s="104" customFormat="1" hidden="1" x14ac:dyDescent="0.2">
      <c r="A325" t="str">
        <f t="shared" ref="A325:A388" si="5">IF(SUM(E325:CQ325)=0,"Zero","")</f>
        <v>Zero</v>
      </c>
      <c r="B325" s="107" t="str">
        <f>INDEX(Água!$A:$CT,ROW(B68),COLUMN(CQ68))</f>
        <v>Fórmula</v>
      </c>
      <c r="C325" s="107" t="str">
        <f>INDEX(Água!$A:$CT,ROW(C68),COLUMN(CR68))</f>
        <v>Fórmula</v>
      </c>
      <c r="D325" s="107" t="str">
        <f>INDEX(Água!$A:$CT,ROW(D68),COLUMN(CS68))</f>
        <v>Fórmula</v>
      </c>
      <c r="E325" s="107">
        <f>INDEX(Água!$A:$CT,ROW(B68),COLUMN(B68))</f>
        <v>0</v>
      </c>
      <c r="F325" s="105">
        <f>INDEX(Água!$A:$CT,ROW(C68),COLUMN(C68))</f>
        <v>0</v>
      </c>
      <c r="G325" s="105">
        <f>INDEX(Água!$A:$CT,ROW(D68),COLUMN(D68))</f>
        <v>0</v>
      </c>
      <c r="H325" s="105">
        <f>INDEX(Água!$A:$CT,ROW(E68),COLUMN(E68))</f>
        <v>0</v>
      </c>
      <c r="I325" s="105">
        <f>INDEX(Água!$A:$CT,ROW(F68),COLUMN(F68))</f>
        <v>0</v>
      </c>
      <c r="J325" s="105">
        <f>INDEX(Água!$A:$CT,ROW(G68),COLUMN(G68))</f>
        <v>0</v>
      </c>
      <c r="K325" s="105">
        <f>INDEX(Água!$A:$CT,ROW(H68),COLUMN(H68))</f>
        <v>0</v>
      </c>
      <c r="L325" s="105">
        <f>INDEX(Água!$A:$CT,ROW(I68),COLUMN(I68))</f>
        <v>0</v>
      </c>
      <c r="M325" s="105">
        <f>INDEX(Água!$A:$CT,ROW(J68),COLUMN(J68))</f>
        <v>0</v>
      </c>
      <c r="N325" s="105">
        <f>INDEX(Água!$A:$CT,ROW(K68),COLUMN(K68))</f>
        <v>0</v>
      </c>
      <c r="O325" s="105">
        <f>INDEX(Água!$A:$CT,ROW(L68),COLUMN(L68))</f>
        <v>0</v>
      </c>
      <c r="P325" s="105">
        <f>INDEX(Água!$A:$CT,ROW(M68),COLUMN(M68))</f>
        <v>0</v>
      </c>
      <c r="Q325" s="105">
        <f>INDEX(Água!$A:$CT,ROW(N68),COLUMN(N68))</f>
        <v>0</v>
      </c>
      <c r="R325" s="105">
        <f>INDEX(Água!$A:$CT,ROW(O68),COLUMN(O68))</f>
        <v>0</v>
      </c>
      <c r="S325" s="105">
        <f>INDEX(Água!$A:$CT,ROW(P68),COLUMN(P68))</f>
        <v>0</v>
      </c>
      <c r="T325" s="105">
        <f>INDEX(Água!$A:$CT,ROW(Q68),COLUMN(Q68))</f>
        <v>0</v>
      </c>
      <c r="U325" s="105">
        <f>INDEX(Água!$A:$CT,ROW(R68),COLUMN(R68))</f>
        <v>0</v>
      </c>
      <c r="V325" s="105">
        <f>INDEX(Água!$A:$CT,ROW(S68),COLUMN(S68))</f>
        <v>0</v>
      </c>
      <c r="W325" s="105">
        <f>INDEX(Água!$A:$CT,ROW(T68),COLUMN(T68))</f>
        <v>0</v>
      </c>
      <c r="X325" s="105">
        <f>INDEX(Água!$A:$CT,ROW(U68),COLUMN(U68))</f>
        <v>0</v>
      </c>
      <c r="Y325" s="105">
        <f>INDEX(Água!$A:$CT,ROW(V68),COLUMN(V68))</f>
        <v>0</v>
      </c>
      <c r="Z325" s="105">
        <f>INDEX(Água!$A:$CT,ROW(W68),COLUMN(W68))</f>
        <v>0</v>
      </c>
      <c r="AA325" s="105">
        <f>INDEX(Água!$A:$CT,ROW(X68),COLUMN(X68))</f>
        <v>0</v>
      </c>
      <c r="AB325" s="105">
        <f>INDEX(Água!$A:$CT,ROW(Y68),COLUMN(Y68))</f>
        <v>0</v>
      </c>
      <c r="AC325" s="105">
        <f>INDEX(Água!$A:$CT,ROW(Z68),COLUMN(Z68))</f>
        <v>0</v>
      </c>
      <c r="AD325" s="105">
        <f>INDEX(Água!$A:$CT,ROW(AA68),COLUMN(AA68))</f>
        <v>0</v>
      </c>
      <c r="AE325" s="105">
        <f>INDEX(Água!$A:$CT,ROW(AB68),COLUMN(AB68))</f>
        <v>0</v>
      </c>
      <c r="AF325" s="105">
        <f>INDEX(Água!$A:$CT,ROW(AC68),COLUMN(AC68))</f>
        <v>0</v>
      </c>
      <c r="AG325" s="105">
        <f>INDEX(Água!$A:$CT,ROW(AD68),COLUMN(AD68))</f>
        <v>0</v>
      </c>
      <c r="AH325" s="105">
        <f>INDEX(Água!$A:$CT,ROW(AE68),COLUMN(AE68))</f>
        <v>0</v>
      </c>
      <c r="AI325" s="105">
        <f>INDEX(Água!$A:$CT,ROW(AF68),COLUMN(AF68))</f>
        <v>0</v>
      </c>
      <c r="AJ325" s="105">
        <f>INDEX(Água!$A:$CT,ROW(AG68),COLUMN(AG68))</f>
        <v>0</v>
      </c>
      <c r="AK325" s="105">
        <f>INDEX(Água!$A:$CT,ROW(AH68),COLUMN(AH68))</f>
        <v>0</v>
      </c>
      <c r="AL325" s="105">
        <f>INDEX(Água!$A:$CT,ROW(AI68),COLUMN(AI68))</f>
        <v>0</v>
      </c>
      <c r="AM325" s="105">
        <f>INDEX(Água!$A:$CT,ROW(AJ68),COLUMN(AJ68))</f>
        <v>0</v>
      </c>
      <c r="AN325" s="105">
        <f>INDEX(Água!$A:$CT,ROW(AK68),COLUMN(AK68))</f>
        <v>0</v>
      </c>
      <c r="AO325" s="105">
        <f>INDEX(Água!$A:$CT,ROW(AL68),COLUMN(AL68))</f>
        <v>0</v>
      </c>
      <c r="AP325" s="105">
        <f>INDEX(Água!$A:$CT,ROW(AM68),COLUMN(AM68))</f>
        <v>0</v>
      </c>
      <c r="AQ325" s="105">
        <f>INDEX(Água!$A:$CT,ROW(AN68),COLUMN(AN68))</f>
        <v>0</v>
      </c>
      <c r="AR325" s="105">
        <f>INDEX(Água!$A:$CT,ROW(AO68),COLUMN(AO68))</f>
        <v>0</v>
      </c>
      <c r="AS325" s="105">
        <f>INDEX(Água!$A:$CT,ROW(AP68),COLUMN(AP68))</f>
        <v>0</v>
      </c>
      <c r="AT325" s="105">
        <f>INDEX(Água!$A:$CT,ROW(AQ68),COLUMN(AQ68))</f>
        <v>0</v>
      </c>
      <c r="AU325" s="105">
        <f>INDEX(Água!$A:$CT,ROW(AR68),COLUMN(AR68))</f>
        <v>0</v>
      </c>
      <c r="AV325" s="105">
        <f>INDEX(Água!$A:$CT,ROW(AS68),COLUMN(AS68))</f>
        <v>0</v>
      </c>
      <c r="AW325" s="105">
        <f>INDEX(Água!$A:$CT,ROW(AT68),COLUMN(AT68))</f>
        <v>0</v>
      </c>
      <c r="AX325" s="105">
        <f>INDEX(Água!$A:$CT,ROW(AU68),COLUMN(AU68))</f>
        <v>0</v>
      </c>
      <c r="AY325" s="105">
        <f>INDEX(Água!$A:$CT,ROW(AV68),COLUMN(AV68))</f>
        <v>0</v>
      </c>
      <c r="AZ325" s="105">
        <f>INDEX(Água!$A:$CT,ROW(AW68),COLUMN(AW68))</f>
        <v>0</v>
      </c>
      <c r="BA325" s="105">
        <f>INDEX(Água!$A:$CT,ROW(AX68),COLUMN(AX68))</f>
        <v>0</v>
      </c>
      <c r="BB325" s="105">
        <f>INDEX(Água!$A:$CT,ROW(AY68),COLUMN(AY68))</f>
        <v>0</v>
      </c>
      <c r="BC325" s="105">
        <f>INDEX(Água!$A:$CT,ROW(AZ68),COLUMN(AZ68))</f>
        <v>0</v>
      </c>
      <c r="BD325" s="105">
        <f>INDEX(Água!$A:$CT,ROW(BA68),COLUMN(BA68))</f>
        <v>0</v>
      </c>
      <c r="BE325" s="105">
        <f>INDEX(Água!$A:$CT,ROW(BB68),COLUMN(BB68))</f>
        <v>0</v>
      </c>
      <c r="BF325" s="105">
        <f>INDEX(Água!$A:$CT,ROW(BC68),COLUMN(BC68))</f>
        <v>0</v>
      </c>
      <c r="BG325" s="105">
        <f>INDEX(Água!$A:$CT,ROW(BD68),COLUMN(BD68))</f>
        <v>0</v>
      </c>
      <c r="BH325" s="105">
        <f>INDEX(Água!$A:$CT,ROW(BE68),COLUMN(BE68))</f>
        <v>0</v>
      </c>
      <c r="BI325" s="105">
        <f>INDEX(Água!$A:$CT,ROW(BF68),COLUMN(BF68))</f>
        <v>0</v>
      </c>
      <c r="BJ325" s="105">
        <f>INDEX(Água!$A:$CT,ROW(BG68),COLUMN(BG68))</f>
        <v>0</v>
      </c>
      <c r="BK325" s="105">
        <f>INDEX(Água!$A:$CT,ROW(BH68),COLUMN(BH68))</f>
        <v>0</v>
      </c>
      <c r="BL325" s="105">
        <f>INDEX(Água!$A:$CT,ROW(BI68),COLUMN(BI68))</f>
        <v>0</v>
      </c>
      <c r="BM325" s="105">
        <f>INDEX(Água!$A:$CT,ROW(BJ68),COLUMN(BJ68))</f>
        <v>0</v>
      </c>
      <c r="BN325" s="105">
        <f>INDEX(Água!$A:$CT,ROW(BK68),COLUMN(BK68))</f>
        <v>0</v>
      </c>
      <c r="BO325" s="105">
        <f>INDEX(Água!$A:$CT,ROW(BL68),COLUMN(BL68))</f>
        <v>0</v>
      </c>
      <c r="BP325" s="105">
        <f>INDEX(Água!$A:$CT,ROW(BM68),COLUMN(BM68))</f>
        <v>0</v>
      </c>
      <c r="BQ325" s="105">
        <f>INDEX(Água!$A:$CT,ROW(BN68),COLUMN(BN68))</f>
        <v>0</v>
      </c>
      <c r="BR325" s="105">
        <f>INDEX(Água!$A:$CT,ROW(BO68),COLUMN(BO68))</f>
        <v>0</v>
      </c>
      <c r="BS325" s="105">
        <f>INDEX(Água!$A:$CT,ROW(BP68),COLUMN(BP68))</f>
        <v>0</v>
      </c>
      <c r="BT325" s="105">
        <f>INDEX(Água!$A:$CT,ROW(BQ68),COLUMN(BQ68))</f>
        <v>0</v>
      </c>
      <c r="BU325" s="105">
        <f>INDEX(Água!$A:$CT,ROW(BR68),COLUMN(BR68))</f>
        <v>0</v>
      </c>
      <c r="BV325" s="105">
        <f>INDEX(Água!$A:$CT,ROW(BS68),COLUMN(BS68))</f>
        <v>0</v>
      </c>
      <c r="BW325" s="105">
        <f>INDEX(Água!$A:$CT,ROW(BT68),COLUMN(BT68))</f>
        <v>0</v>
      </c>
      <c r="BX325" s="105">
        <f>INDEX(Água!$A:$CT,ROW(BU68),COLUMN(BU68))</f>
        <v>0</v>
      </c>
      <c r="BY325" s="105">
        <f>INDEX(Água!$A:$CT,ROW(BV68),COLUMN(BV68))</f>
        <v>0</v>
      </c>
      <c r="BZ325" s="105">
        <f>INDEX(Água!$A:$CT,ROW(BW68),COLUMN(BW68))</f>
        <v>0</v>
      </c>
      <c r="CA325" s="105">
        <f>INDEX(Água!$A:$CT,ROW(BX68),COLUMN(BX68))</f>
        <v>0</v>
      </c>
      <c r="CB325" s="105">
        <f>INDEX(Água!$A:$CT,ROW(BY68),COLUMN(BY68))</f>
        <v>0</v>
      </c>
      <c r="CC325" s="105">
        <f>INDEX(Água!$A:$CT,ROW(BZ68),COLUMN(BZ68))</f>
        <v>0</v>
      </c>
      <c r="CD325" s="105">
        <f>INDEX(Água!$A:$CT,ROW(CA68),COLUMN(CA68))</f>
        <v>0</v>
      </c>
      <c r="CE325" s="105">
        <f>INDEX(Água!$A:$CT,ROW(CB68),COLUMN(CB68))</f>
        <v>0</v>
      </c>
      <c r="CF325" s="105">
        <f>INDEX(Água!$A:$CT,ROW(CC68),COLUMN(CC68))</f>
        <v>0</v>
      </c>
      <c r="CG325" s="105">
        <f>INDEX(Água!$A:$CT,ROW(CD68),COLUMN(CD68))</f>
        <v>0</v>
      </c>
      <c r="CH325" s="105">
        <f>INDEX(Água!$A:$CT,ROW(CE68),COLUMN(CE68))</f>
        <v>0</v>
      </c>
      <c r="CI325" s="105">
        <f>INDEX(Água!$A:$CT,ROW(CF68),COLUMN(CF68))</f>
        <v>0</v>
      </c>
      <c r="CJ325" s="105">
        <f>INDEX(Água!$A:$CT,ROW(CG68),COLUMN(CG68))</f>
        <v>0</v>
      </c>
      <c r="CK325" s="105">
        <f>INDEX(Água!$A:$CT,ROW(CH68),COLUMN(CH68))</f>
        <v>0</v>
      </c>
      <c r="CL325" s="105">
        <f>INDEX(Água!$A:$CT,ROW(CI68),COLUMN(CI68))</f>
        <v>0</v>
      </c>
      <c r="CM325" s="105">
        <f>INDEX(Água!$A:$CT,ROW(CJ68),COLUMN(CJ68))</f>
        <v>0</v>
      </c>
      <c r="CN325" s="105">
        <f>INDEX(Água!$A:$CT,ROW(CK68),COLUMN(CK68))</f>
        <v>0</v>
      </c>
      <c r="CO325" s="105">
        <f>INDEX(Água!$A:$CT,ROW(CL68),COLUMN(CL68))</f>
        <v>0</v>
      </c>
      <c r="CP325" s="105">
        <f>INDEX(Água!$A:$CT,ROW(CM68),COLUMN(CM68))</f>
        <v>0</v>
      </c>
      <c r="CQ325" s="105">
        <f>INDEX(Água!$A:$CT,ROW(CN68),COLUMN(CN68))</f>
        <v>0</v>
      </c>
      <c r="CR325" s="105">
        <f>INDEX(Água!$A:$CT,ROW(CO68),COLUMN(CO68))</f>
        <v>0</v>
      </c>
      <c r="CS325" s="107" t="str">
        <f>INDEX(Água!$A:$CT,ROW(A68),COLUMN(A68))</f>
        <v>2.7 Pagamento uso de recursos hídricos (IGAM)</v>
      </c>
    </row>
    <row r="326" spans="1:97" s="104" customFormat="1" hidden="1" x14ac:dyDescent="0.2">
      <c r="A326" t="str">
        <f t="shared" si="5"/>
        <v>Zero</v>
      </c>
      <c r="B326" s="107" t="str">
        <f>INDEX(Água!$A:$CT,ROW(B69),COLUMN(CQ69))</f>
        <v>Despesas</v>
      </c>
      <c r="C326" s="107" t="str">
        <f>INDEX(Água!$A:$CT,ROW(C69),COLUMN(CR69))</f>
        <v>Água</v>
      </c>
      <c r="D326" s="107" t="str">
        <f>INDEX(Água!$A:$CT,ROW(D69),COLUMN(CS69))</f>
        <v>IGAM</v>
      </c>
      <c r="E326" s="107">
        <f>INDEX(Água!$A:$CT,ROW(B69),COLUMN(B69))</f>
        <v>0</v>
      </c>
      <c r="F326" s="105">
        <f>INDEX(Água!$A:$CT,ROW(C69),COLUMN(C69))</f>
        <v>0</v>
      </c>
      <c r="G326" s="105">
        <f>INDEX(Água!$A:$CT,ROW(D69),COLUMN(D69))</f>
        <v>0</v>
      </c>
      <c r="H326" s="105">
        <f>INDEX(Água!$A:$CT,ROW(E69),COLUMN(E69))</f>
        <v>0</v>
      </c>
      <c r="I326" s="105">
        <f>INDEX(Água!$A:$CT,ROW(F69),COLUMN(F69))</f>
        <v>0</v>
      </c>
      <c r="J326" s="105">
        <f>INDEX(Água!$A:$CT,ROW(G69),COLUMN(G69))</f>
        <v>0</v>
      </c>
      <c r="K326" s="105">
        <f>INDEX(Água!$A:$CT,ROW(H69),COLUMN(H69))</f>
        <v>0</v>
      </c>
      <c r="L326" s="105">
        <f>INDEX(Água!$A:$CT,ROW(I69),COLUMN(I69))</f>
        <v>0</v>
      </c>
      <c r="M326" s="105">
        <f>INDEX(Água!$A:$CT,ROW(J69),COLUMN(J69))</f>
        <v>0</v>
      </c>
      <c r="N326" s="105">
        <f>INDEX(Água!$A:$CT,ROW(K69),COLUMN(K69))</f>
        <v>0</v>
      </c>
      <c r="O326" s="105">
        <f>INDEX(Água!$A:$CT,ROW(L69),COLUMN(L69))</f>
        <v>0</v>
      </c>
      <c r="P326" s="105">
        <f>INDEX(Água!$A:$CT,ROW(M69),COLUMN(M69))</f>
        <v>0</v>
      </c>
      <c r="Q326" s="105">
        <f>INDEX(Água!$A:$CT,ROW(N69),COLUMN(N69))</f>
        <v>0</v>
      </c>
      <c r="R326" s="105">
        <f>INDEX(Água!$A:$CT,ROW(O69),COLUMN(O69))</f>
        <v>0</v>
      </c>
      <c r="S326" s="105">
        <f>INDEX(Água!$A:$CT,ROW(P69),COLUMN(P69))</f>
        <v>0</v>
      </c>
      <c r="T326" s="105">
        <f>INDEX(Água!$A:$CT,ROW(Q69),COLUMN(Q69))</f>
        <v>0</v>
      </c>
      <c r="U326" s="105">
        <f>INDEX(Água!$A:$CT,ROW(R69),COLUMN(R69))</f>
        <v>0</v>
      </c>
      <c r="V326" s="105">
        <f>INDEX(Água!$A:$CT,ROW(S69),COLUMN(S69))</f>
        <v>0</v>
      </c>
      <c r="W326" s="105">
        <f>INDEX(Água!$A:$CT,ROW(T69),COLUMN(T69))</f>
        <v>0</v>
      </c>
      <c r="X326" s="105">
        <f>INDEX(Água!$A:$CT,ROW(U69),COLUMN(U69))</f>
        <v>0</v>
      </c>
      <c r="Y326" s="105">
        <f>INDEX(Água!$A:$CT,ROW(V69),COLUMN(V69))</f>
        <v>0</v>
      </c>
      <c r="Z326" s="105">
        <f>INDEX(Água!$A:$CT,ROW(W69),COLUMN(W69))</f>
        <v>0</v>
      </c>
      <c r="AA326" s="105">
        <f>INDEX(Água!$A:$CT,ROW(X69),COLUMN(X69))</f>
        <v>0</v>
      </c>
      <c r="AB326" s="105">
        <f>INDEX(Água!$A:$CT,ROW(Y69),COLUMN(Y69))</f>
        <v>0</v>
      </c>
      <c r="AC326" s="105">
        <f>INDEX(Água!$A:$CT,ROW(Z69),COLUMN(Z69))</f>
        <v>0</v>
      </c>
      <c r="AD326" s="105">
        <f>INDEX(Água!$A:$CT,ROW(AA69),COLUMN(AA69))</f>
        <v>0</v>
      </c>
      <c r="AE326" s="105">
        <f>INDEX(Água!$A:$CT,ROW(AB69),COLUMN(AB69))</f>
        <v>0</v>
      </c>
      <c r="AF326" s="105">
        <f>INDEX(Água!$A:$CT,ROW(AC69),COLUMN(AC69))</f>
        <v>0</v>
      </c>
      <c r="AG326" s="105">
        <f>INDEX(Água!$A:$CT,ROW(AD69),COLUMN(AD69))</f>
        <v>0</v>
      </c>
      <c r="AH326" s="105">
        <f>INDEX(Água!$A:$CT,ROW(AE69),COLUMN(AE69))</f>
        <v>0</v>
      </c>
      <c r="AI326" s="105">
        <f>INDEX(Água!$A:$CT,ROW(AF69),COLUMN(AF69))</f>
        <v>0</v>
      </c>
      <c r="AJ326" s="105">
        <f>INDEX(Água!$A:$CT,ROW(AG69),COLUMN(AG69))</f>
        <v>0</v>
      </c>
      <c r="AK326" s="105">
        <f>INDEX(Água!$A:$CT,ROW(AH69),COLUMN(AH69))</f>
        <v>0</v>
      </c>
      <c r="AL326" s="105">
        <f>INDEX(Água!$A:$CT,ROW(AI69),COLUMN(AI69))</f>
        <v>0</v>
      </c>
      <c r="AM326" s="105">
        <f>INDEX(Água!$A:$CT,ROW(AJ69),COLUMN(AJ69))</f>
        <v>0</v>
      </c>
      <c r="AN326" s="105">
        <f>INDEX(Água!$A:$CT,ROW(AK69),COLUMN(AK69))</f>
        <v>0</v>
      </c>
      <c r="AO326" s="105">
        <f>INDEX(Água!$A:$CT,ROW(AL69),COLUMN(AL69))</f>
        <v>0</v>
      </c>
      <c r="AP326" s="105">
        <f>INDEX(Água!$A:$CT,ROW(AM69),COLUMN(AM69))</f>
        <v>0</v>
      </c>
      <c r="AQ326" s="105">
        <f>INDEX(Água!$A:$CT,ROW(AN69),COLUMN(AN69))</f>
        <v>0</v>
      </c>
      <c r="AR326" s="105">
        <f>INDEX(Água!$A:$CT,ROW(AO69),COLUMN(AO69))</f>
        <v>0</v>
      </c>
      <c r="AS326" s="105">
        <f>INDEX(Água!$A:$CT,ROW(AP69),COLUMN(AP69))</f>
        <v>0</v>
      </c>
      <c r="AT326" s="105">
        <f>INDEX(Água!$A:$CT,ROW(AQ69),COLUMN(AQ69))</f>
        <v>0</v>
      </c>
      <c r="AU326" s="105">
        <f>INDEX(Água!$A:$CT,ROW(AR69),COLUMN(AR69))</f>
        <v>0</v>
      </c>
      <c r="AV326" s="105">
        <f>INDEX(Água!$A:$CT,ROW(AS69),COLUMN(AS69))</f>
        <v>0</v>
      </c>
      <c r="AW326" s="105">
        <f>INDEX(Água!$A:$CT,ROW(AT69),COLUMN(AT69))</f>
        <v>0</v>
      </c>
      <c r="AX326" s="105">
        <f>INDEX(Água!$A:$CT,ROW(AU69),COLUMN(AU69))</f>
        <v>0</v>
      </c>
      <c r="AY326" s="105">
        <f>INDEX(Água!$A:$CT,ROW(AV69),COLUMN(AV69))</f>
        <v>0</v>
      </c>
      <c r="AZ326" s="105">
        <f>INDEX(Água!$A:$CT,ROW(AW69),COLUMN(AW69))</f>
        <v>0</v>
      </c>
      <c r="BA326" s="105">
        <f>INDEX(Água!$A:$CT,ROW(AX69),COLUMN(AX69))</f>
        <v>0</v>
      </c>
      <c r="BB326" s="105">
        <f>INDEX(Água!$A:$CT,ROW(AY69),COLUMN(AY69))</f>
        <v>0</v>
      </c>
      <c r="BC326" s="105">
        <f>INDEX(Água!$A:$CT,ROW(AZ69),COLUMN(AZ69))</f>
        <v>0</v>
      </c>
      <c r="BD326" s="105">
        <f>INDEX(Água!$A:$CT,ROW(BA69),COLUMN(BA69))</f>
        <v>0</v>
      </c>
      <c r="BE326" s="105">
        <f>INDEX(Água!$A:$CT,ROW(BB69),COLUMN(BB69))</f>
        <v>0</v>
      </c>
      <c r="BF326" s="105">
        <f>INDEX(Água!$A:$CT,ROW(BC69),COLUMN(BC69))</f>
        <v>0</v>
      </c>
      <c r="BG326" s="105">
        <f>INDEX(Água!$A:$CT,ROW(BD69),COLUMN(BD69))</f>
        <v>0</v>
      </c>
      <c r="BH326" s="105">
        <f>INDEX(Água!$A:$CT,ROW(BE69),COLUMN(BE69))</f>
        <v>0</v>
      </c>
      <c r="BI326" s="105">
        <f>INDEX(Água!$A:$CT,ROW(BF69),COLUMN(BF69))</f>
        <v>0</v>
      </c>
      <c r="BJ326" s="105">
        <f>INDEX(Água!$A:$CT,ROW(BG69),COLUMN(BG69))</f>
        <v>0</v>
      </c>
      <c r="BK326" s="105">
        <f>INDEX(Água!$A:$CT,ROW(BH69),COLUMN(BH69))</f>
        <v>0</v>
      </c>
      <c r="BL326" s="105">
        <f>INDEX(Água!$A:$CT,ROW(BI69),COLUMN(BI69))</f>
        <v>0</v>
      </c>
      <c r="BM326" s="105">
        <f>INDEX(Água!$A:$CT,ROW(BJ69),COLUMN(BJ69))</f>
        <v>0</v>
      </c>
      <c r="BN326" s="105">
        <f>INDEX(Água!$A:$CT,ROW(BK69),COLUMN(BK69))</f>
        <v>0</v>
      </c>
      <c r="BO326" s="105">
        <f>INDEX(Água!$A:$CT,ROW(BL69),COLUMN(BL69))</f>
        <v>0</v>
      </c>
      <c r="BP326" s="105">
        <f>INDEX(Água!$A:$CT,ROW(BM69),COLUMN(BM69))</f>
        <v>0</v>
      </c>
      <c r="BQ326" s="105">
        <f>INDEX(Água!$A:$CT,ROW(BN69),COLUMN(BN69))</f>
        <v>0</v>
      </c>
      <c r="BR326" s="105">
        <f>INDEX(Água!$A:$CT,ROW(BO69),COLUMN(BO69))</f>
        <v>0</v>
      </c>
      <c r="BS326" s="105">
        <f>INDEX(Água!$A:$CT,ROW(BP69),COLUMN(BP69))</f>
        <v>0</v>
      </c>
      <c r="BT326" s="105">
        <f>INDEX(Água!$A:$CT,ROW(BQ69),COLUMN(BQ69))</f>
        <v>0</v>
      </c>
      <c r="BU326" s="105">
        <f>INDEX(Água!$A:$CT,ROW(BR69),COLUMN(BR69))</f>
        <v>0</v>
      </c>
      <c r="BV326" s="105">
        <f>INDEX(Água!$A:$CT,ROW(BS69),COLUMN(BS69))</f>
        <v>0</v>
      </c>
      <c r="BW326" s="105">
        <f>INDEX(Água!$A:$CT,ROW(BT69),COLUMN(BT69))</f>
        <v>0</v>
      </c>
      <c r="BX326" s="105">
        <f>INDEX(Água!$A:$CT,ROW(BU69),COLUMN(BU69))</f>
        <v>0</v>
      </c>
      <c r="BY326" s="105">
        <f>INDEX(Água!$A:$CT,ROW(BV69),COLUMN(BV69))</f>
        <v>0</v>
      </c>
      <c r="BZ326" s="105">
        <f>INDEX(Água!$A:$CT,ROW(BW69),COLUMN(BW69))</f>
        <v>0</v>
      </c>
      <c r="CA326" s="105">
        <f>INDEX(Água!$A:$CT,ROW(BX69),COLUMN(BX69))</f>
        <v>0</v>
      </c>
      <c r="CB326" s="105">
        <f>INDEX(Água!$A:$CT,ROW(BY69),COLUMN(BY69))</f>
        <v>0</v>
      </c>
      <c r="CC326" s="105">
        <f>INDEX(Água!$A:$CT,ROW(BZ69),COLUMN(BZ69))</f>
        <v>0</v>
      </c>
      <c r="CD326" s="105">
        <f>INDEX(Água!$A:$CT,ROW(CA69),COLUMN(CA69))</f>
        <v>0</v>
      </c>
      <c r="CE326" s="105">
        <f>INDEX(Água!$A:$CT,ROW(CB69),COLUMN(CB69))</f>
        <v>0</v>
      </c>
      <c r="CF326" s="105">
        <f>INDEX(Água!$A:$CT,ROW(CC69),COLUMN(CC69))</f>
        <v>0</v>
      </c>
      <c r="CG326" s="105">
        <f>INDEX(Água!$A:$CT,ROW(CD69),COLUMN(CD69))</f>
        <v>0</v>
      </c>
      <c r="CH326" s="105">
        <f>INDEX(Água!$A:$CT,ROW(CE69),COLUMN(CE69))</f>
        <v>0</v>
      </c>
      <c r="CI326" s="105">
        <f>INDEX(Água!$A:$CT,ROW(CF69),COLUMN(CF69))</f>
        <v>0</v>
      </c>
      <c r="CJ326" s="105">
        <f>INDEX(Água!$A:$CT,ROW(CG69),COLUMN(CG69))</f>
        <v>0</v>
      </c>
      <c r="CK326" s="105">
        <f>INDEX(Água!$A:$CT,ROW(CH69),COLUMN(CH69))</f>
        <v>0</v>
      </c>
      <c r="CL326" s="105">
        <f>INDEX(Água!$A:$CT,ROW(CI69),COLUMN(CI69))</f>
        <v>0</v>
      </c>
      <c r="CM326" s="105">
        <f>INDEX(Água!$A:$CT,ROW(CJ69),COLUMN(CJ69))</f>
        <v>0</v>
      </c>
      <c r="CN326" s="105">
        <f>INDEX(Água!$A:$CT,ROW(CK69),COLUMN(CK69))</f>
        <v>0</v>
      </c>
      <c r="CO326" s="105">
        <f>INDEX(Água!$A:$CT,ROW(CL69),COLUMN(CL69))</f>
        <v>0</v>
      </c>
      <c r="CP326" s="105">
        <f>INDEX(Água!$A:$CT,ROW(CM69),COLUMN(CM69))</f>
        <v>0</v>
      </c>
      <c r="CQ326" s="105">
        <f>INDEX(Água!$A:$CT,ROW(CN69),COLUMN(CN69))</f>
        <v>0</v>
      </c>
      <c r="CR326" s="105">
        <f>INDEX(Água!$A:$CT,ROW(CO69),COLUMN(CO69))</f>
        <v>0</v>
      </c>
      <c r="CS326" s="107" t="str">
        <f>INDEX(Água!$A:$CT,ROW(A69),COLUMN(A69))</f>
        <v>a) IGAM / ANA</v>
      </c>
    </row>
    <row r="327" spans="1:97" s="104" customFormat="1" hidden="1" x14ac:dyDescent="0.2">
      <c r="A327" t="str">
        <f t="shared" si="5"/>
        <v/>
      </c>
      <c r="B327" s="107" t="str">
        <f>INDEX(Água!$A:$CT,ROW(B70),COLUMN(CQ70))</f>
        <v>Fórmula</v>
      </c>
      <c r="C327" s="107" t="str">
        <f>INDEX(Água!$A:$CT,ROW(C70),COLUMN(CR70))</f>
        <v>Fórmula</v>
      </c>
      <c r="D327" s="107" t="str">
        <f>INDEX(Água!$A:$CT,ROW(D70),COLUMN(CS70))</f>
        <v>Fórmula</v>
      </c>
      <c r="E327" s="107">
        <f>INDEX(Água!$A:$CT,ROW(B70),COLUMN(B70))</f>
        <v>1070151.1200000001</v>
      </c>
      <c r="F327" s="105">
        <f>INDEX(Água!$A:$CT,ROW(C70),COLUMN(C70))</f>
        <v>0</v>
      </c>
      <c r="G327" s="105">
        <f>INDEX(Água!$A:$CT,ROW(D70),COLUMN(D70))</f>
        <v>0</v>
      </c>
      <c r="H327" s="105">
        <f>INDEX(Água!$A:$CT,ROW(E70),COLUMN(E70))</f>
        <v>0</v>
      </c>
      <c r="I327" s="105">
        <f>INDEX(Água!$A:$CT,ROW(F70),COLUMN(F70))</f>
        <v>0</v>
      </c>
      <c r="J327" s="105">
        <f>INDEX(Água!$A:$CT,ROW(G70),COLUMN(G70))</f>
        <v>0</v>
      </c>
      <c r="K327" s="105">
        <f>INDEX(Água!$A:$CT,ROW(H70),COLUMN(H70))</f>
        <v>0</v>
      </c>
      <c r="L327" s="105">
        <f>INDEX(Água!$A:$CT,ROW(I70),COLUMN(I70))</f>
        <v>0</v>
      </c>
      <c r="M327" s="105">
        <f>INDEX(Água!$A:$CT,ROW(J70),COLUMN(J70))</f>
        <v>0</v>
      </c>
      <c r="N327" s="105">
        <f>INDEX(Água!$A:$CT,ROW(K70),COLUMN(K70))</f>
        <v>0</v>
      </c>
      <c r="O327" s="105">
        <f>INDEX(Água!$A:$CT,ROW(L70),COLUMN(L70))</f>
        <v>0</v>
      </c>
      <c r="P327" s="105">
        <f>INDEX(Água!$A:$CT,ROW(M70),COLUMN(M70))</f>
        <v>0</v>
      </c>
      <c r="Q327" s="105">
        <f>INDEX(Água!$A:$CT,ROW(N70),COLUMN(N70))</f>
        <v>0</v>
      </c>
      <c r="R327" s="105">
        <f>INDEX(Água!$A:$CT,ROW(O70),COLUMN(O70))</f>
        <v>0</v>
      </c>
      <c r="S327" s="105">
        <f>INDEX(Água!$A:$CT,ROW(P70),COLUMN(P70))</f>
        <v>17764.75</v>
      </c>
      <c r="T327" s="105">
        <f>INDEX(Água!$A:$CT,ROW(Q70),COLUMN(Q70))</f>
        <v>0</v>
      </c>
      <c r="U327" s="105">
        <f>INDEX(Água!$A:$CT,ROW(R70),COLUMN(R70))</f>
        <v>0</v>
      </c>
      <c r="V327" s="105">
        <f>INDEX(Água!$A:$CT,ROW(S70),COLUMN(S70))</f>
        <v>2519.8000000000002</v>
      </c>
      <c r="W327" s="105">
        <f>INDEX(Água!$A:$CT,ROW(T70),COLUMN(T70))</f>
        <v>0</v>
      </c>
      <c r="X327" s="105">
        <f>INDEX(Água!$A:$CT,ROW(U70),COLUMN(U70))</f>
        <v>5397.95</v>
      </c>
      <c r="Y327" s="105">
        <f>INDEX(Água!$A:$CT,ROW(V70),COLUMN(V70))</f>
        <v>0</v>
      </c>
      <c r="Z327" s="105">
        <f>INDEX(Água!$A:$CT,ROW(W70),COLUMN(W70))</f>
        <v>0</v>
      </c>
      <c r="AA327" s="105">
        <f>INDEX(Água!$A:$CT,ROW(X70),COLUMN(X70))</f>
        <v>0</v>
      </c>
      <c r="AB327" s="105">
        <f>INDEX(Água!$A:$CT,ROW(Y70),COLUMN(Y70))</f>
        <v>0</v>
      </c>
      <c r="AC327" s="105">
        <f>INDEX(Água!$A:$CT,ROW(Z70),COLUMN(Z70))</f>
        <v>0</v>
      </c>
      <c r="AD327" s="105">
        <f>INDEX(Água!$A:$CT,ROW(AA70),COLUMN(AA70))</f>
        <v>9847</v>
      </c>
      <c r="AE327" s="105">
        <f>INDEX(Água!$A:$CT,ROW(AB70),COLUMN(AB70))</f>
        <v>0</v>
      </c>
      <c r="AF327" s="105">
        <f>INDEX(Água!$A:$CT,ROW(AC70),COLUMN(AC70))</f>
        <v>431149.47</v>
      </c>
      <c r="AG327" s="105">
        <f>INDEX(Água!$A:$CT,ROW(AD70),COLUMN(AD70))</f>
        <v>0</v>
      </c>
      <c r="AH327" s="105">
        <f>INDEX(Água!$A:$CT,ROW(AE70),COLUMN(AE70))</f>
        <v>2590.96</v>
      </c>
      <c r="AI327" s="105">
        <f>INDEX(Água!$A:$CT,ROW(AF70),COLUMN(AF70))</f>
        <v>34622.25</v>
      </c>
      <c r="AJ327" s="105">
        <f>INDEX(Água!$A:$CT,ROW(AG70),COLUMN(AG70))</f>
        <v>78169.64</v>
      </c>
      <c r="AK327" s="105">
        <f>INDEX(Água!$A:$CT,ROW(AH70),COLUMN(AH70))</f>
        <v>1658.3</v>
      </c>
      <c r="AL327" s="105">
        <f>INDEX(Água!$A:$CT,ROW(AI70),COLUMN(AI70))</f>
        <v>0</v>
      </c>
      <c r="AM327" s="105">
        <f>INDEX(Água!$A:$CT,ROW(AJ70),COLUMN(AJ70))</f>
        <v>5243.6</v>
      </c>
      <c r="AN327" s="105">
        <f>INDEX(Água!$A:$CT,ROW(AK70),COLUMN(AK70))</f>
        <v>70908.75</v>
      </c>
      <c r="AO327" s="105">
        <f>INDEX(Água!$A:$CT,ROW(AL70),COLUMN(AL70))</f>
        <v>0</v>
      </c>
      <c r="AP327" s="105">
        <f>INDEX(Água!$A:$CT,ROW(AM70),COLUMN(AM70))</f>
        <v>25630.61</v>
      </c>
      <c r="AQ327" s="105">
        <f>INDEX(Água!$A:$CT,ROW(AN70),COLUMN(AN70))</f>
        <v>205520.36</v>
      </c>
      <c r="AR327" s="105">
        <f>INDEX(Água!$A:$CT,ROW(AO70),COLUMN(AO70))</f>
        <v>6805</v>
      </c>
      <c r="AS327" s="105">
        <f>INDEX(Água!$A:$CT,ROW(AP70),COLUMN(AP70))</f>
        <v>621236.9</v>
      </c>
      <c r="AT327" s="105">
        <f>INDEX(Água!$A:$CT,ROW(AQ70),COLUMN(AQ70))</f>
        <v>1140</v>
      </c>
      <c r="AU327" s="105">
        <f>INDEX(Água!$A:$CT,ROW(AR70),COLUMN(AR70))</f>
        <v>0</v>
      </c>
      <c r="AV327" s="105">
        <f>INDEX(Água!$A:$CT,ROW(AS70),COLUMN(AS70))</f>
        <v>0</v>
      </c>
      <c r="AW327" s="105">
        <f>INDEX(Água!$A:$CT,ROW(AT70),COLUMN(AT70))</f>
        <v>103094.11</v>
      </c>
      <c r="AX327" s="105">
        <f>INDEX(Água!$A:$CT,ROW(AU70),COLUMN(AU70))</f>
        <v>96397.42</v>
      </c>
      <c r="AY327" s="105">
        <f>INDEX(Água!$A:$CT,ROW(AV70),COLUMN(AV70))</f>
        <v>172928.07</v>
      </c>
      <c r="AZ327" s="105">
        <f>INDEX(Água!$A:$CT,ROW(AW70),COLUMN(AW70))</f>
        <v>75952.509999999995</v>
      </c>
      <c r="BA327" s="105">
        <f>INDEX(Água!$A:$CT,ROW(AX70),COLUMN(AX70))</f>
        <v>43542.2</v>
      </c>
      <c r="BB327" s="105">
        <f>INDEX(Água!$A:$CT,ROW(AY70),COLUMN(AY70))</f>
        <v>128182.59</v>
      </c>
      <c r="BC327" s="105">
        <f>INDEX(Água!$A:$CT,ROW(AZ70),COLUMN(AZ70))</f>
        <v>0</v>
      </c>
      <c r="BD327" s="105">
        <f>INDEX(Água!$A:$CT,ROW(BA70),COLUMN(BA70))</f>
        <v>0</v>
      </c>
      <c r="BE327" s="105">
        <f>INDEX(Água!$A:$CT,ROW(BB70),COLUMN(BB70))</f>
        <v>0</v>
      </c>
      <c r="BF327" s="105">
        <f>INDEX(Água!$A:$CT,ROW(BC70),COLUMN(BC70))</f>
        <v>0</v>
      </c>
      <c r="BG327" s="105">
        <f>INDEX(Água!$A:$CT,ROW(BD70),COLUMN(BD70))</f>
        <v>0</v>
      </c>
      <c r="BH327" s="105">
        <f>INDEX(Água!$A:$CT,ROW(BE70),COLUMN(BE70))</f>
        <v>0</v>
      </c>
      <c r="BI327" s="105">
        <f>INDEX(Água!$A:$CT,ROW(BF70),COLUMN(BF70))</f>
        <v>0</v>
      </c>
      <c r="BJ327" s="105">
        <f>INDEX(Água!$A:$CT,ROW(BG70),COLUMN(BG70))</f>
        <v>0</v>
      </c>
      <c r="BK327" s="105">
        <f>INDEX(Água!$A:$CT,ROW(BH70),COLUMN(BH70))</f>
        <v>0</v>
      </c>
      <c r="BL327" s="105">
        <f>INDEX(Água!$A:$CT,ROW(BI70),COLUMN(BI70))</f>
        <v>0</v>
      </c>
      <c r="BM327" s="105">
        <f>INDEX(Água!$A:$CT,ROW(BJ70),COLUMN(BJ70))</f>
        <v>0</v>
      </c>
      <c r="BN327" s="105">
        <f>INDEX(Água!$A:$CT,ROW(BK70),COLUMN(BK70))</f>
        <v>0</v>
      </c>
      <c r="BO327" s="105">
        <f>INDEX(Água!$A:$CT,ROW(BL70),COLUMN(BL70))</f>
        <v>0</v>
      </c>
      <c r="BP327" s="105">
        <f>INDEX(Água!$A:$CT,ROW(BM70),COLUMN(BM70))</f>
        <v>0</v>
      </c>
      <c r="BQ327" s="105">
        <f>INDEX(Água!$A:$CT,ROW(BN70),COLUMN(BN70))</f>
        <v>0</v>
      </c>
      <c r="BR327" s="105">
        <f>INDEX(Água!$A:$CT,ROW(BO70),COLUMN(BO70))</f>
        <v>0</v>
      </c>
      <c r="BS327" s="105">
        <f>INDEX(Água!$A:$CT,ROW(BP70),COLUMN(BP70))</f>
        <v>0</v>
      </c>
      <c r="BT327" s="105">
        <f>INDEX(Água!$A:$CT,ROW(BQ70),COLUMN(BQ70))</f>
        <v>0</v>
      </c>
      <c r="BU327" s="105">
        <f>INDEX(Água!$A:$CT,ROW(BR70),COLUMN(BR70))</f>
        <v>0</v>
      </c>
      <c r="BV327" s="105">
        <f>INDEX(Água!$A:$CT,ROW(BS70),COLUMN(BS70))</f>
        <v>0</v>
      </c>
      <c r="BW327" s="105">
        <f>INDEX(Água!$A:$CT,ROW(BT70),COLUMN(BT70))</f>
        <v>0</v>
      </c>
      <c r="BX327" s="105">
        <f>INDEX(Água!$A:$CT,ROW(BU70),COLUMN(BU70))</f>
        <v>0</v>
      </c>
      <c r="BY327" s="105">
        <f>INDEX(Água!$A:$CT,ROW(BV70),COLUMN(BV70))</f>
        <v>0</v>
      </c>
      <c r="BZ327" s="105">
        <f>INDEX(Água!$A:$CT,ROW(BW70),COLUMN(BW70))</f>
        <v>0</v>
      </c>
      <c r="CA327" s="105">
        <f>INDEX(Água!$A:$CT,ROW(BX70),COLUMN(BX70))</f>
        <v>0</v>
      </c>
      <c r="CB327" s="105">
        <f>INDEX(Água!$A:$CT,ROW(BY70),COLUMN(BY70))</f>
        <v>0</v>
      </c>
      <c r="CC327" s="105">
        <f>INDEX(Água!$A:$CT,ROW(BZ70),COLUMN(BZ70))</f>
        <v>0</v>
      </c>
      <c r="CD327" s="105">
        <f>INDEX(Água!$A:$CT,ROW(CA70),COLUMN(CA70))</f>
        <v>0</v>
      </c>
      <c r="CE327" s="105">
        <f>INDEX(Água!$A:$CT,ROW(CB70),COLUMN(CB70))</f>
        <v>0</v>
      </c>
      <c r="CF327" s="105">
        <f>INDEX(Água!$A:$CT,ROW(CC70),COLUMN(CC70))</f>
        <v>0</v>
      </c>
      <c r="CG327" s="105">
        <f>INDEX(Água!$A:$CT,ROW(CD70),COLUMN(CD70))</f>
        <v>0</v>
      </c>
      <c r="CH327" s="105">
        <f>INDEX(Água!$A:$CT,ROW(CE70),COLUMN(CE70))</f>
        <v>0</v>
      </c>
      <c r="CI327" s="105">
        <f>INDEX(Água!$A:$CT,ROW(CF70),COLUMN(CF70))</f>
        <v>0</v>
      </c>
      <c r="CJ327" s="105">
        <f>INDEX(Água!$A:$CT,ROW(CG70),COLUMN(CG70))</f>
        <v>0</v>
      </c>
      <c r="CK327" s="105">
        <f>INDEX(Água!$A:$CT,ROW(CH70),COLUMN(CH70))</f>
        <v>0</v>
      </c>
      <c r="CL327" s="105">
        <f>INDEX(Água!$A:$CT,ROW(CI70),COLUMN(CI70))</f>
        <v>0</v>
      </c>
      <c r="CM327" s="105">
        <f>INDEX(Água!$A:$CT,ROW(CJ70),COLUMN(CJ70))</f>
        <v>0</v>
      </c>
      <c r="CN327" s="105">
        <f>INDEX(Água!$A:$CT,ROW(CK70),COLUMN(CK70))</f>
        <v>0</v>
      </c>
      <c r="CO327" s="105">
        <f>INDEX(Água!$A:$CT,ROW(CL70),COLUMN(CL70))</f>
        <v>0</v>
      </c>
      <c r="CP327" s="105">
        <f>INDEX(Água!$A:$CT,ROW(CM70),COLUMN(CM70))</f>
        <v>0</v>
      </c>
      <c r="CQ327" s="105">
        <f>INDEX(Água!$A:$CT,ROW(CN70),COLUMN(CN70))</f>
        <v>0</v>
      </c>
      <c r="CR327" s="105">
        <f>INDEX(Água!$A:$CT,ROW(CO70),COLUMN(CO70))</f>
        <v>0</v>
      </c>
      <c r="CS327" s="107" t="str">
        <f>INDEX(Água!$A:$CT,ROW(A70),COLUMN(A70))</f>
        <v>3. TOTAL INVESTIMENTOS</v>
      </c>
    </row>
    <row r="328" spans="1:97" s="104" customFormat="1" x14ac:dyDescent="0.2">
      <c r="A328" t="str">
        <f t="shared" si="5"/>
        <v/>
      </c>
      <c r="B328" s="107" t="str">
        <f>INDEX(Água!$A:$CT,ROW(B71),COLUMN(CQ71))</f>
        <v>Investimentos</v>
      </c>
      <c r="C328" s="107" t="str">
        <f>INDEX(Água!$A:$CT,ROW(C71),COLUMN(CR71))</f>
        <v>Água</v>
      </c>
      <c r="D328" s="107" t="str">
        <f>INDEX(Água!$A:$CT,ROW(D71),COLUMN(CS71))</f>
        <v>Investimentos</v>
      </c>
      <c r="E328" s="107">
        <f>INDEX(Água!$A:$CT,ROW(B71),COLUMN(B71))</f>
        <v>72249.36</v>
      </c>
      <c r="F328" s="105">
        <f>INDEX(Água!$A:$CT,ROW(C71),COLUMN(C71))</f>
        <v>0</v>
      </c>
      <c r="G328" s="105">
        <f>INDEX(Água!$A:$CT,ROW(D71),COLUMN(D71))</f>
        <v>0</v>
      </c>
      <c r="H328" s="105">
        <f>INDEX(Água!$A:$CT,ROW(E71),COLUMN(E71))</f>
        <v>0</v>
      </c>
      <c r="I328" s="105">
        <f>INDEX(Água!$A:$CT,ROW(F71),COLUMN(F71))</f>
        <v>0</v>
      </c>
      <c r="J328" s="105">
        <f>INDEX(Água!$A:$CT,ROW(G71),COLUMN(G71))</f>
        <v>0</v>
      </c>
      <c r="K328" s="105">
        <f>INDEX(Água!$A:$CT,ROW(H71),COLUMN(H71))</f>
        <v>0</v>
      </c>
      <c r="L328" s="105">
        <f>INDEX(Água!$A:$CT,ROW(I71),COLUMN(I71))</f>
        <v>0</v>
      </c>
      <c r="M328" s="105">
        <f>INDEX(Água!$A:$CT,ROW(J71),COLUMN(J71))</f>
        <v>0</v>
      </c>
      <c r="N328" s="105">
        <f>INDEX(Água!$A:$CT,ROW(K71),COLUMN(K71))</f>
        <v>0</v>
      </c>
      <c r="O328" s="105">
        <f>INDEX(Água!$A:$CT,ROW(L71),COLUMN(L71))</f>
        <v>0</v>
      </c>
      <c r="P328" s="105">
        <f>INDEX(Água!$A:$CT,ROW(M71),COLUMN(M71))</f>
        <v>0</v>
      </c>
      <c r="Q328" s="105">
        <f>INDEX(Água!$A:$CT,ROW(N71),COLUMN(N71))</f>
        <v>0</v>
      </c>
      <c r="R328" s="105">
        <f>INDEX(Água!$A:$CT,ROW(O71),COLUMN(O71))</f>
        <v>0</v>
      </c>
      <c r="S328" s="105">
        <f>INDEX(Água!$A:$CT,ROW(P71),COLUMN(P71))</f>
        <v>7509</v>
      </c>
      <c r="T328" s="105">
        <f>INDEX(Água!$A:$CT,ROW(Q71),COLUMN(Q71))</f>
        <v>0</v>
      </c>
      <c r="U328" s="105">
        <f>INDEX(Água!$A:$CT,ROW(R71),COLUMN(R71))</f>
        <v>0</v>
      </c>
      <c r="V328" s="105">
        <f>INDEX(Água!$A:$CT,ROW(S71),COLUMN(S71))</f>
        <v>0</v>
      </c>
      <c r="W328" s="105">
        <f>INDEX(Água!$A:$CT,ROW(T71),COLUMN(T71))</f>
        <v>0</v>
      </c>
      <c r="X328" s="105">
        <f>INDEX(Água!$A:$CT,ROW(U71),COLUMN(U71))</f>
        <v>0</v>
      </c>
      <c r="Y328" s="105">
        <f>INDEX(Água!$A:$CT,ROW(V71),COLUMN(V71))</f>
        <v>0</v>
      </c>
      <c r="Z328" s="105">
        <f>INDEX(Água!$A:$CT,ROW(W71),COLUMN(W71))</f>
        <v>0</v>
      </c>
      <c r="AA328" s="105">
        <f>INDEX(Água!$A:$CT,ROW(X71),COLUMN(X71))</f>
        <v>0</v>
      </c>
      <c r="AB328" s="105">
        <f>INDEX(Água!$A:$CT,ROW(Y71),COLUMN(Y71))</f>
        <v>0</v>
      </c>
      <c r="AC328" s="105">
        <f>INDEX(Água!$A:$CT,ROW(Z71),COLUMN(Z71))</f>
        <v>0</v>
      </c>
      <c r="AD328" s="105">
        <f>INDEX(Água!$A:$CT,ROW(AA71),COLUMN(AA71))</f>
        <v>7509</v>
      </c>
      <c r="AE328" s="105">
        <f>INDEX(Água!$A:$CT,ROW(AB71),COLUMN(AB71))</f>
        <v>0</v>
      </c>
      <c r="AF328" s="105">
        <f>INDEX(Água!$A:$CT,ROW(AC71),COLUMN(AC71))</f>
        <v>64740.36</v>
      </c>
      <c r="AG328" s="105">
        <f>INDEX(Água!$A:$CT,ROW(AD71),COLUMN(AD71))</f>
        <v>0</v>
      </c>
      <c r="AH328" s="105">
        <f>INDEX(Água!$A:$CT,ROW(AE71),COLUMN(AE71))</f>
        <v>0</v>
      </c>
      <c r="AI328" s="105">
        <f>INDEX(Água!$A:$CT,ROW(AF71),COLUMN(AF71))</f>
        <v>0</v>
      </c>
      <c r="AJ328" s="105">
        <f>INDEX(Água!$A:$CT,ROW(AG71),COLUMN(AG71))</f>
        <v>0</v>
      </c>
      <c r="AK328" s="105">
        <f>INDEX(Água!$A:$CT,ROW(AH71),COLUMN(AH71))</f>
        <v>0</v>
      </c>
      <c r="AL328" s="105">
        <f>INDEX(Água!$A:$CT,ROW(AI71),COLUMN(AI71))</f>
        <v>0</v>
      </c>
      <c r="AM328" s="105">
        <f>INDEX(Água!$A:$CT,ROW(AJ71),COLUMN(AJ71))</f>
        <v>0</v>
      </c>
      <c r="AN328" s="105">
        <f>INDEX(Água!$A:$CT,ROW(AK71),COLUMN(AK71))</f>
        <v>0</v>
      </c>
      <c r="AO328" s="105">
        <f>INDEX(Água!$A:$CT,ROW(AL71),COLUMN(AL71))</f>
        <v>0</v>
      </c>
      <c r="AP328" s="105">
        <f>INDEX(Água!$A:$CT,ROW(AM71),COLUMN(AM71))</f>
        <v>0</v>
      </c>
      <c r="AQ328" s="105">
        <f>INDEX(Água!$A:$CT,ROW(AN71),COLUMN(AN71))</f>
        <v>64740.36</v>
      </c>
      <c r="AR328" s="105">
        <f>INDEX(Água!$A:$CT,ROW(AO71),COLUMN(AO71))</f>
        <v>0</v>
      </c>
      <c r="AS328" s="105">
        <f>INDEX(Água!$A:$CT,ROW(AP71),COLUMN(AP71))</f>
        <v>0</v>
      </c>
      <c r="AT328" s="105">
        <f>INDEX(Água!$A:$CT,ROW(AQ71),COLUMN(AQ71))</f>
        <v>0</v>
      </c>
      <c r="AU328" s="105">
        <f>INDEX(Água!$A:$CT,ROW(AR71),COLUMN(AR71))</f>
        <v>0</v>
      </c>
      <c r="AV328" s="105">
        <f>INDEX(Água!$A:$CT,ROW(AS71),COLUMN(AS71))</f>
        <v>0</v>
      </c>
      <c r="AW328" s="105">
        <f>INDEX(Água!$A:$CT,ROW(AT71),COLUMN(AT71))</f>
        <v>0</v>
      </c>
      <c r="AX328" s="105">
        <f>INDEX(Água!$A:$CT,ROW(AU71),COLUMN(AU71))</f>
        <v>0</v>
      </c>
      <c r="AY328" s="105">
        <f>INDEX(Água!$A:$CT,ROW(AV71),COLUMN(AV71))</f>
        <v>0</v>
      </c>
      <c r="AZ328" s="105">
        <f>INDEX(Água!$A:$CT,ROW(AW71),COLUMN(AW71))</f>
        <v>0</v>
      </c>
      <c r="BA328" s="105">
        <f>INDEX(Água!$A:$CT,ROW(AX71),COLUMN(AX71))</f>
        <v>0</v>
      </c>
      <c r="BB328" s="105">
        <f>INDEX(Água!$A:$CT,ROW(AY71),COLUMN(AY71))</f>
        <v>0</v>
      </c>
      <c r="BC328" s="105">
        <f>INDEX(Água!$A:$CT,ROW(AZ71),COLUMN(AZ71))</f>
        <v>0</v>
      </c>
      <c r="BD328" s="105">
        <f>INDEX(Água!$A:$CT,ROW(BA71),COLUMN(BA71))</f>
        <v>0</v>
      </c>
      <c r="BE328" s="105">
        <f>INDEX(Água!$A:$CT,ROW(BB71),COLUMN(BB71))</f>
        <v>0</v>
      </c>
      <c r="BF328" s="105">
        <f>INDEX(Água!$A:$CT,ROW(BC71),COLUMN(BC71))</f>
        <v>0</v>
      </c>
      <c r="BG328" s="105">
        <f>INDEX(Água!$A:$CT,ROW(BD71),COLUMN(BD71))</f>
        <v>0</v>
      </c>
      <c r="BH328" s="105">
        <f>INDEX(Água!$A:$CT,ROW(BE71),COLUMN(BE71))</f>
        <v>0</v>
      </c>
      <c r="BI328" s="105">
        <f>INDEX(Água!$A:$CT,ROW(BF71),COLUMN(BF71))</f>
        <v>0</v>
      </c>
      <c r="BJ328" s="105">
        <f>INDEX(Água!$A:$CT,ROW(BG71),COLUMN(BG71))</f>
        <v>0</v>
      </c>
      <c r="BK328" s="105">
        <f>INDEX(Água!$A:$CT,ROW(BH71),COLUMN(BH71))</f>
        <v>0</v>
      </c>
      <c r="BL328" s="105">
        <f>INDEX(Água!$A:$CT,ROW(BI71),COLUMN(BI71))</f>
        <v>0</v>
      </c>
      <c r="BM328" s="105">
        <f>INDEX(Água!$A:$CT,ROW(BJ71),COLUMN(BJ71))</f>
        <v>0</v>
      </c>
      <c r="BN328" s="105">
        <f>INDEX(Água!$A:$CT,ROW(BK71),COLUMN(BK71))</f>
        <v>0</v>
      </c>
      <c r="BO328" s="105">
        <f>INDEX(Água!$A:$CT,ROW(BL71),COLUMN(BL71))</f>
        <v>0</v>
      </c>
      <c r="BP328" s="105">
        <f>INDEX(Água!$A:$CT,ROW(BM71),COLUMN(BM71))</f>
        <v>0</v>
      </c>
      <c r="BQ328" s="105">
        <f>INDEX(Água!$A:$CT,ROW(BN71),COLUMN(BN71))</f>
        <v>0</v>
      </c>
      <c r="BR328" s="105">
        <f>INDEX(Água!$A:$CT,ROW(BO71),COLUMN(BO71))</f>
        <v>0</v>
      </c>
      <c r="BS328" s="105">
        <f>INDEX(Água!$A:$CT,ROW(BP71),COLUMN(BP71))</f>
        <v>0</v>
      </c>
      <c r="BT328" s="105">
        <f>INDEX(Água!$A:$CT,ROW(BQ71),COLUMN(BQ71))</f>
        <v>0</v>
      </c>
      <c r="BU328" s="105">
        <f>INDEX(Água!$A:$CT,ROW(BR71),COLUMN(BR71))</f>
        <v>0</v>
      </c>
      <c r="BV328" s="105">
        <f>INDEX(Água!$A:$CT,ROW(BS71),COLUMN(BS71))</f>
        <v>0</v>
      </c>
      <c r="BW328" s="105">
        <f>INDEX(Água!$A:$CT,ROW(BT71),COLUMN(BT71))</f>
        <v>0</v>
      </c>
      <c r="BX328" s="105">
        <f>INDEX(Água!$A:$CT,ROW(BU71),COLUMN(BU71))</f>
        <v>0</v>
      </c>
      <c r="BY328" s="105">
        <f>INDEX(Água!$A:$CT,ROW(BV71),COLUMN(BV71))</f>
        <v>0</v>
      </c>
      <c r="BZ328" s="105">
        <f>INDEX(Água!$A:$CT,ROW(BW71),COLUMN(BW71))</f>
        <v>0</v>
      </c>
      <c r="CA328" s="105">
        <f>INDEX(Água!$A:$CT,ROW(BX71),COLUMN(BX71))</f>
        <v>0</v>
      </c>
      <c r="CB328" s="105">
        <f>INDEX(Água!$A:$CT,ROW(BY71),COLUMN(BY71))</f>
        <v>0</v>
      </c>
      <c r="CC328" s="105">
        <f>INDEX(Água!$A:$CT,ROW(BZ71),COLUMN(BZ71))</f>
        <v>0</v>
      </c>
      <c r="CD328" s="105">
        <f>INDEX(Água!$A:$CT,ROW(CA71),COLUMN(CA71))</f>
        <v>0</v>
      </c>
      <c r="CE328" s="105">
        <f>INDEX(Água!$A:$CT,ROW(CB71),COLUMN(CB71))</f>
        <v>0</v>
      </c>
      <c r="CF328" s="105">
        <f>INDEX(Água!$A:$CT,ROW(CC71),COLUMN(CC71))</f>
        <v>0</v>
      </c>
      <c r="CG328" s="105">
        <f>INDEX(Água!$A:$CT,ROW(CD71),COLUMN(CD71))</f>
        <v>0</v>
      </c>
      <c r="CH328" s="105">
        <f>INDEX(Água!$A:$CT,ROW(CE71),COLUMN(CE71))</f>
        <v>0</v>
      </c>
      <c r="CI328" s="105">
        <f>INDEX(Água!$A:$CT,ROW(CF71),COLUMN(CF71))</f>
        <v>0</v>
      </c>
      <c r="CJ328" s="105">
        <f>INDEX(Água!$A:$CT,ROW(CG71),COLUMN(CG71))</f>
        <v>0</v>
      </c>
      <c r="CK328" s="105">
        <f>INDEX(Água!$A:$CT,ROW(CH71),COLUMN(CH71))</f>
        <v>0</v>
      </c>
      <c r="CL328" s="105">
        <f>INDEX(Água!$A:$CT,ROW(CI71),COLUMN(CI71))</f>
        <v>0</v>
      </c>
      <c r="CM328" s="105">
        <f>INDEX(Água!$A:$CT,ROW(CJ71),COLUMN(CJ71))</f>
        <v>0</v>
      </c>
      <c r="CN328" s="105">
        <f>INDEX(Água!$A:$CT,ROW(CK71),COLUMN(CK71))</f>
        <v>0</v>
      </c>
      <c r="CO328" s="105">
        <f>INDEX(Água!$A:$CT,ROW(CL71),COLUMN(CL71))</f>
        <v>0</v>
      </c>
      <c r="CP328" s="105">
        <f>INDEX(Água!$A:$CT,ROW(CM71),COLUMN(CM71))</f>
        <v>0</v>
      </c>
      <c r="CQ328" s="105">
        <f>INDEX(Água!$A:$CT,ROW(CN71),COLUMN(CN71))</f>
        <v>0</v>
      </c>
      <c r="CR328" s="105">
        <f>INDEX(Água!$A:$CT,ROW(CO71),COLUMN(CO71))</f>
        <v>0</v>
      </c>
      <c r="CS328" s="107" t="str">
        <f>INDEX(Água!$A:$CT,ROW(A71),COLUMN(A71))</f>
        <v>a) Produção (Captação e Tratamento)</v>
      </c>
    </row>
    <row r="329" spans="1:97" s="104" customFormat="1" x14ac:dyDescent="0.2">
      <c r="A329" t="str">
        <f t="shared" si="5"/>
        <v/>
      </c>
      <c r="B329" s="107" t="str">
        <f>INDEX(Água!$A:$CT,ROW(B72),COLUMN(CQ72))</f>
        <v>Investimentos</v>
      </c>
      <c r="C329" s="107" t="str">
        <f>INDEX(Água!$A:$CT,ROW(C72),COLUMN(CR72))</f>
        <v>Água</v>
      </c>
      <c r="D329" s="107" t="str">
        <f>INDEX(Água!$A:$CT,ROW(D72),COLUMN(CS72))</f>
        <v>Investimentos</v>
      </c>
      <c r="E329" s="107">
        <f>INDEX(Água!$A:$CT,ROW(B72),COLUMN(B72))</f>
        <v>14326.58</v>
      </c>
      <c r="F329" s="105">
        <f>INDEX(Água!$A:$CT,ROW(C72),COLUMN(C72))</f>
        <v>0</v>
      </c>
      <c r="G329" s="105">
        <f>INDEX(Água!$A:$CT,ROW(D72),COLUMN(D72))</f>
        <v>0</v>
      </c>
      <c r="H329" s="105">
        <f>INDEX(Água!$A:$CT,ROW(E72),COLUMN(E72))</f>
        <v>0</v>
      </c>
      <c r="I329" s="105">
        <f>INDEX(Água!$A:$CT,ROW(F72),COLUMN(F72))</f>
        <v>0</v>
      </c>
      <c r="J329" s="105">
        <f>INDEX(Água!$A:$CT,ROW(G72),COLUMN(G72))</f>
        <v>0</v>
      </c>
      <c r="K329" s="105">
        <f>INDEX(Água!$A:$CT,ROW(H72),COLUMN(H72))</f>
        <v>0</v>
      </c>
      <c r="L329" s="105">
        <f>INDEX(Água!$A:$CT,ROW(I72),COLUMN(I72))</f>
        <v>0</v>
      </c>
      <c r="M329" s="105">
        <f>INDEX(Água!$A:$CT,ROW(J72),COLUMN(J72))</f>
        <v>0</v>
      </c>
      <c r="N329" s="105">
        <f>INDEX(Água!$A:$CT,ROW(K72),COLUMN(K72))</f>
        <v>0</v>
      </c>
      <c r="O329" s="105">
        <f>INDEX(Água!$A:$CT,ROW(L72),COLUMN(L72))</f>
        <v>0</v>
      </c>
      <c r="P329" s="105">
        <f>INDEX(Água!$A:$CT,ROW(M72),COLUMN(M72))</f>
        <v>0</v>
      </c>
      <c r="Q329" s="105">
        <f>INDEX(Água!$A:$CT,ROW(N72),COLUMN(N72))</f>
        <v>0</v>
      </c>
      <c r="R329" s="105">
        <f>INDEX(Água!$A:$CT,ROW(O72),COLUMN(O72))</f>
        <v>0</v>
      </c>
      <c r="S329" s="105">
        <f>INDEX(Água!$A:$CT,ROW(P72),COLUMN(P72))</f>
        <v>0</v>
      </c>
      <c r="T329" s="105">
        <f>INDEX(Água!$A:$CT,ROW(Q72),COLUMN(Q72))</f>
        <v>0</v>
      </c>
      <c r="U329" s="105">
        <f>INDEX(Água!$A:$CT,ROW(R72),COLUMN(R72))</f>
        <v>0</v>
      </c>
      <c r="V329" s="105">
        <f>INDEX(Água!$A:$CT,ROW(S72),COLUMN(S72))</f>
        <v>0</v>
      </c>
      <c r="W329" s="105">
        <f>INDEX(Água!$A:$CT,ROW(T72),COLUMN(T72))</f>
        <v>0</v>
      </c>
      <c r="X329" s="105">
        <f>INDEX(Água!$A:$CT,ROW(U72),COLUMN(U72))</f>
        <v>0</v>
      </c>
      <c r="Y329" s="105">
        <f>INDEX(Água!$A:$CT,ROW(V72),COLUMN(V72))</f>
        <v>0</v>
      </c>
      <c r="Z329" s="105">
        <f>INDEX(Água!$A:$CT,ROW(W72),COLUMN(W72))</f>
        <v>0</v>
      </c>
      <c r="AA329" s="105">
        <f>INDEX(Água!$A:$CT,ROW(X72),COLUMN(X72))</f>
        <v>0</v>
      </c>
      <c r="AB329" s="105">
        <f>INDEX(Água!$A:$CT,ROW(Y72),COLUMN(Y72))</f>
        <v>0</v>
      </c>
      <c r="AC329" s="105">
        <f>INDEX(Água!$A:$CT,ROW(Z72),COLUMN(Z72))</f>
        <v>0</v>
      </c>
      <c r="AD329" s="105">
        <f>INDEX(Água!$A:$CT,ROW(AA72),COLUMN(AA72))</f>
        <v>0</v>
      </c>
      <c r="AE329" s="105">
        <f>INDEX(Água!$A:$CT,ROW(AB72),COLUMN(AB72))</f>
        <v>0</v>
      </c>
      <c r="AF329" s="105">
        <f>INDEX(Água!$A:$CT,ROW(AC72),COLUMN(AC72))</f>
        <v>2826.58</v>
      </c>
      <c r="AG329" s="105">
        <f>INDEX(Água!$A:$CT,ROW(AD72),COLUMN(AD72))</f>
        <v>0</v>
      </c>
      <c r="AH329" s="105">
        <f>INDEX(Água!$A:$CT,ROW(AE72),COLUMN(AE72))</f>
        <v>0</v>
      </c>
      <c r="AI329" s="105">
        <f>INDEX(Água!$A:$CT,ROW(AF72),COLUMN(AF72))</f>
        <v>2826.58</v>
      </c>
      <c r="AJ329" s="105">
        <f>INDEX(Água!$A:$CT,ROW(AG72),COLUMN(AG72))</f>
        <v>0</v>
      </c>
      <c r="AK329" s="105">
        <f>INDEX(Água!$A:$CT,ROW(AH72),COLUMN(AH72))</f>
        <v>0</v>
      </c>
      <c r="AL329" s="105">
        <f>INDEX(Água!$A:$CT,ROW(AI72),COLUMN(AI72))</f>
        <v>0</v>
      </c>
      <c r="AM329" s="105">
        <f>INDEX(Água!$A:$CT,ROW(AJ72),COLUMN(AJ72))</f>
        <v>0</v>
      </c>
      <c r="AN329" s="105">
        <f>INDEX(Água!$A:$CT,ROW(AK72),COLUMN(AK72))</f>
        <v>0</v>
      </c>
      <c r="AO329" s="105">
        <f>INDEX(Água!$A:$CT,ROW(AL72),COLUMN(AL72))</f>
        <v>0</v>
      </c>
      <c r="AP329" s="105">
        <f>INDEX(Água!$A:$CT,ROW(AM72),COLUMN(AM72))</f>
        <v>0</v>
      </c>
      <c r="AQ329" s="105">
        <f>INDEX(Água!$A:$CT,ROW(AN72),COLUMN(AN72))</f>
        <v>0</v>
      </c>
      <c r="AR329" s="105">
        <f>INDEX(Água!$A:$CT,ROW(AO72),COLUMN(AO72))</f>
        <v>0</v>
      </c>
      <c r="AS329" s="105">
        <f>INDEX(Água!$A:$CT,ROW(AP72),COLUMN(AP72))</f>
        <v>11500</v>
      </c>
      <c r="AT329" s="105">
        <f>INDEX(Água!$A:$CT,ROW(AQ72),COLUMN(AQ72))</f>
        <v>0</v>
      </c>
      <c r="AU329" s="105">
        <f>INDEX(Água!$A:$CT,ROW(AR72),COLUMN(AR72))</f>
        <v>0</v>
      </c>
      <c r="AV329" s="105">
        <f>INDEX(Água!$A:$CT,ROW(AS72),COLUMN(AS72))</f>
        <v>0</v>
      </c>
      <c r="AW329" s="105">
        <f>INDEX(Água!$A:$CT,ROW(AT72),COLUMN(AT72))</f>
        <v>0</v>
      </c>
      <c r="AX329" s="105">
        <f>INDEX(Água!$A:$CT,ROW(AU72),COLUMN(AU72))</f>
        <v>11500</v>
      </c>
      <c r="AY329" s="105">
        <f>INDEX(Água!$A:$CT,ROW(AV72),COLUMN(AV72))</f>
        <v>0</v>
      </c>
      <c r="AZ329" s="105">
        <f>INDEX(Água!$A:$CT,ROW(AW72),COLUMN(AW72))</f>
        <v>0</v>
      </c>
      <c r="BA329" s="105">
        <f>INDEX(Água!$A:$CT,ROW(AX72),COLUMN(AX72))</f>
        <v>0</v>
      </c>
      <c r="BB329" s="105">
        <f>INDEX(Água!$A:$CT,ROW(AY72),COLUMN(AY72))</f>
        <v>0</v>
      </c>
      <c r="BC329" s="105">
        <f>INDEX(Água!$A:$CT,ROW(AZ72),COLUMN(AZ72))</f>
        <v>0</v>
      </c>
      <c r="BD329" s="105">
        <f>INDEX(Água!$A:$CT,ROW(BA72),COLUMN(BA72))</f>
        <v>0</v>
      </c>
      <c r="BE329" s="105">
        <f>INDEX(Água!$A:$CT,ROW(BB72),COLUMN(BB72))</f>
        <v>0</v>
      </c>
      <c r="BF329" s="105">
        <f>INDEX(Água!$A:$CT,ROW(BC72),COLUMN(BC72))</f>
        <v>0</v>
      </c>
      <c r="BG329" s="105">
        <f>INDEX(Água!$A:$CT,ROW(BD72),COLUMN(BD72))</f>
        <v>0</v>
      </c>
      <c r="BH329" s="105">
        <f>INDEX(Água!$A:$CT,ROW(BE72),COLUMN(BE72))</f>
        <v>0</v>
      </c>
      <c r="BI329" s="105">
        <f>INDEX(Água!$A:$CT,ROW(BF72),COLUMN(BF72))</f>
        <v>0</v>
      </c>
      <c r="BJ329" s="105">
        <f>INDEX(Água!$A:$CT,ROW(BG72),COLUMN(BG72))</f>
        <v>0</v>
      </c>
      <c r="BK329" s="105">
        <f>INDEX(Água!$A:$CT,ROW(BH72),COLUMN(BH72))</f>
        <v>0</v>
      </c>
      <c r="BL329" s="105">
        <f>INDEX(Água!$A:$CT,ROW(BI72),COLUMN(BI72))</f>
        <v>0</v>
      </c>
      <c r="BM329" s="105">
        <f>INDEX(Água!$A:$CT,ROW(BJ72),COLUMN(BJ72))</f>
        <v>0</v>
      </c>
      <c r="BN329" s="105">
        <f>INDEX(Água!$A:$CT,ROW(BK72),COLUMN(BK72))</f>
        <v>0</v>
      </c>
      <c r="BO329" s="105">
        <f>INDEX(Água!$A:$CT,ROW(BL72),COLUMN(BL72))</f>
        <v>0</v>
      </c>
      <c r="BP329" s="105">
        <f>INDEX(Água!$A:$CT,ROW(BM72),COLUMN(BM72))</f>
        <v>0</v>
      </c>
      <c r="BQ329" s="105">
        <f>INDEX(Água!$A:$CT,ROW(BN72),COLUMN(BN72))</f>
        <v>0</v>
      </c>
      <c r="BR329" s="105">
        <f>INDEX(Água!$A:$CT,ROW(BO72),COLUMN(BO72))</f>
        <v>0</v>
      </c>
      <c r="BS329" s="105">
        <f>INDEX(Água!$A:$CT,ROW(BP72),COLUMN(BP72))</f>
        <v>0</v>
      </c>
      <c r="BT329" s="105">
        <f>INDEX(Água!$A:$CT,ROW(BQ72),COLUMN(BQ72))</f>
        <v>0</v>
      </c>
      <c r="BU329" s="105">
        <f>INDEX(Água!$A:$CT,ROW(BR72),COLUMN(BR72))</f>
        <v>0</v>
      </c>
      <c r="BV329" s="105">
        <f>INDEX(Água!$A:$CT,ROW(BS72),COLUMN(BS72))</f>
        <v>0</v>
      </c>
      <c r="BW329" s="105">
        <f>INDEX(Água!$A:$CT,ROW(BT72),COLUMN(BT72))</f>
        <v>0</v>
      </c>
      <c r="BX329" s="105">
        <f>INDEX(Água!$A:$CT,ROW(BU72),COLUMN(BU72))</f>
        <v>0</v>
      </c>
      <c r="BY329" s="105">
        <f>INDEX(Água!$A:$CT,ROW(BV72),COLUMN(BV72))</f>
        <v>0</v>
      </c>
      <c r="BZ329" s="105">
        <f>INDEX(Água!$A:$CT,ROW(BW72),COLUMN(BW72))</f>
        <v>0</v>
      </c>
      <c r="CA329" s="105">
        <f>INDEX(Água!$A:$CT,ROW(BX72),COLUMN(BX72))</f>
        <v>0</v>
      </c>
      <c r="CB329" s="105">
        <f>INDEX(Água!$A:$CT,ROW(BY72),COLUMN(BY72))</f>
        <v>0</v>
      </c>
      <c r="CC329" s="105">
        <f>INDEX(Água!$A:$CT,ROW(BZ72),COLUMN(BZ72))</f>
        <v>0</v>
      </c>
      <c r="CD329" s="105">
        <f>INDEX(Água!$A:$CT,ROW(CA72),COLUMN(CA72))</f>
        <v>0</v>
      </c>
      <c r="CE329" s="105">
        <f>INDEX(Água!$A:$CT,ROW(CB72),COLUMN(CB72))</f>
        <v>0</v>
      </c>
      <c r="CF329" s="105">
        <f>INDEX(Água!$A:$CT,ROW(CC72),COLUMN(CC72))</f>
        <v>0</v>
      </c>
      <c r="CG329" s="105">
        <f>INDEX(Água!$A:$CT,ROW(CD72),COLUMN(CD72))</f>
        <v>0</v>
      </c>
      <c r="CH329" s="105">
        <f>INDEX(Água!$A:$CT,ROW(CE72),COLUMN(CE72))</f>
        <v>0</v>
      </c>
      <c r="CI329" s="105">
        <f>INDEX(Água!$A:$CT,ROW(CF72),COLUMN(CF72))</f>
        <v>0</v>
      </c>
      <c r="CJ329" s="105">
        <f>INDEX(Água!$A:$CT,ROW(CG72),COLUMN(CG72))</f>
        <v>0</v>
      </c>
      <c r="CK329" s="105">
        <f>INDEX(Água!$A:$CT,ROW(CH72),COLUMN(CH72))</f>
        <v>0</v>
      </c>
      <c r="CL329" s="105">
        <f>INDEX(Água!$A:$CT,ROW(CI72),COLUMN(CI72))</f>
        <v>0</v>
      </c>
      <c r="CM329" s="105">
        <f>INDEX(Água!$A:$CT,ROW(CJ72),COLUMN(CJ72))</f>
        <v>0</v>
      </c>
      <c r="CN329" s="105">
        <f>INDEX(Água!$A:$CT,ROW(CK72),COLUMN(CK72))</f>
        <v>0</v>
      </c>
      <c r="CO329" s="105">
        <f>INDEX(Água!$A:$CT,ROW(CL72),COLUMN(CL72))</f>
        <v>0</v>
      </c>
      <c r="CP329" s="105">
        <f>INDEX(Água!$A:$CT,ROW(CM72),COLUMN(CM72))</f>
        <v>0</v>
      </c>
      <c r="CQ329" s="105">
        <f>INDEX(Água!$A:$CT,ROW(CN72),COLUMN(CN72))</f>
        <v>0</v>
      </c>
      <c r="CR329" s="105">
        <f>INDEX(Água!$A:$CT,ROW(CO72),COLUMN(CO72))</f>
        <v>0</v>
      </c>
      <c r="CS329" s="107" t="str">
        <f>INDEX(Água!$A:$CT,ROW(A72),COLUMN(A72))</f>
        <v>b) Distribuição (Redes e Ramais)</v>
      </c>
    </row>
    <row r="330" spans="1:97" s="104" customFormat="1" x14ac:dyDescent="0.2">
      <c r="A330" t="str">
        <f t="shared" si="5"/>
        <v/>
      </c>
      <c r="B330" s="107" t="str">
        <f>INDEX(Água!$A:$CT,ROW(B73),COLUMN(CQ73))</f>
        <v>Investimentos</v>
      </c>
      <c r="C330" s="107" t="str">
        <f>INDEX(Água!$A:$CT,ROW(C73),COLUMN(CR73))</f>
        <v>Água</v>
      </c>
      <c r="D330" s="107" t="str">
        <f>INDEX(Água!$A:$CT,ROW(D73),COLUMN(CS73))</f>
        <v>Investimentos</v>
      </c>
      <c r="E330" s="107">
        <f>INDEX(Água!$A:$CT,ROW(B73),COLUMN(B73))</f>
        <v>608596.9</v>
      </c>
      <c r="F330" s="105">
        <f>INDEX(Água!$A:$CT,ROW(C73),COLUMN(C73))</f>
        <v>0</v>
      </c>
      <c r="G330" s="105">
        <f>INDEX(Água!$A:$CT,ROW(D73),COLUMN(D73))</f>
        <v>0</v>
      </c>
      <c r="H330" s="105">
        <f>INDEX(Água!$A:$CT,ROW(E73),COLUMN(E73))</f>
        <v>0</v>
      </c>
      <c r="I330" s="105">
        <f>INDEX(Água!$A:$CT,ROW(F73),COLUMN(F73))</f>
        <v>0</v>
      </c>
      <c r="J330" s="105">
        <f>INDEX(Água!$A:$CT,ROW(G73),COLUMN(G73))</f>
        <v>0</v>
      </c>
      <c r="K330" s="105">
        <f>INDEX(Água!$A:$CT,ROW(H73),COLUMN(H73))</f>
        <v>0</v>
      </c>
      <c r="L330" s="105">
        <f>INDEX(Água!$A:$CT,ROW(I73),COLUMN(I73))</f>
        <v>0</v>
      </c>
      <c r="M330" s="105">
        <f>INDEX(Água!$A:$CT,ROW(J73),COLUMN(J73))</f>
        <v>0</v>
      </c>
      <c r="N330" s="105">
        <f>INDEX(Água!$A:$CT,ROW(K73),COLUMN(K73))</f>
        <v>0</v>
      </c>
      <c r="O330" s="105">
        <f>INDEX(Água!$A:$CT,ROW(L73),COLUMN(L73))</f>
        <v>0</v>
      </c>
      <c r="P330" s="105">
        <f>INDEX(Água!$A:$CT,ROW(M73),COLUMN(M73))</f>
        <v>0</v>
      </c>
      <c r="Q330" s="105">
        <f>INDEX(Água!$A:$CT,ROW(N73),COLUMN(N73))</f>
        <v>0</v>
      </c>
      <c r="R330" s="105">
        <f>INDEX(Água!$A:$CT,ROW(O73),COLUMN(O73))</f>
        <v>0</v>
      </c>
      <c r="S330" s="105">
        <f>INDEX(Água!$A:$CT,ROW(P73),COLUMN(P73))</f>
        <v>0</v>
      </c>
      <c r="T330" s="105">
        <f>INDEX(Água!$A:$CT,ROW(Q73),COLUMN(Q73))</f>
        <v>0</v>
      </c>
      <c r="U330" s="105">
        <f>INDEX(Água!$A:$CT,ROW(R73),COLUMN(R73))</f>
        <v>0</v>
      </c>
      <c r="V330" s="105">
        <f>INDEX(Água!$A:$CT,ROW(S73),COLUMN(S73))</f>
        <v>0</v>
      </c>
      <c r="W330" s="105">
        <f>INDEX(Água!$A:$CT,ROW(T73),COLUMN(T73))</f>
        <v>0</v>
      </c>
      <c r="X330" s="105">
        <f>INDEX(Água!$A:$CT,ROW(U73),COLUMN(U73))</f>
        <v>0</v>
      </c>
      <c r="Y330" s="105">
        <f>INDEX(Água!$A:$CT,ROW(V73),COLUMN(V73))</f>
        <v>0</v>
      </c>
      <c r="Z330" s="105">
        <f>INDEX(Água!$A:$CT,ROW(W73),COLUMN(W73))</f>
        <v>0</v>
      </c>
      <c r="AA330" s="105">
        <f>INDEX(Água!$A:$CT,ROW(X73),COLUMN(X73))</f>
        <v>0</v>
      </c>
      <c r="AB330" s="105">
        <f>INDEX(Água!$A:$CT,ROW(Y73),COLUMN(Y73))</f>
        <v>0</v>
      </c>
      <c r="AC330" s="105">
        <f>INDEX(Água!$A:$CT,ROW(Z73),COLUMN(Z73))</f>
        <v>0</v>
      </c>
      <c r="AD330" s="105">
        <f>INDEX(Água!$A:$CT,ROW(AA73),COLUMN(AA73))</f>
        <v>0</v>
      </c>
      <c r="AE330" s="105">
        <f>INDEX(Água!$A:$CT,ROW(AB73),COLUMN(AB73))</f>
        <v>0</v>
      </c>
      <c r="AF330" s="105">
        <f>INDEX(Água!$A:$CT,ROW(AC73),COLUMN(AC73))</f>
        <v>0</v>
      </c>
      <c r="AG330" s="105">
        <f>INDEX(Água!$A:$CT,ROW(AD73),COLUMN(AD73))</f>
        <v>0</v>
      </c>
      <c r="AH330" s="105">
        <f>INDEX(Água!$A:$CT,ROW(AE73),COLUMN(AE73))</f>
        <v>0</v>
      </c>
      <c r="AI330" s="105">
        <f>INDEX(Água!$A:$CT,ROW(AF73),COLUMN(AF73))</f>
        <v>0</v>
      </c>
      <c r="AJ330" s="105">
        <f>INDEX(Água!$A:$CT,ROW(AG73),COLUMN(AG73))</f>
        <v>0</v>
      </c>
      <c r="AK330" s="105">
        <f>INDEX(Água!$A:$CT,ROW(AH73),COLUMN(AH73))</f>
        <v>0</v>
      </c>
      <c r="AL330" s="105">
        <f>INDEX(Água!$A:$CT,ROW(AI73),COLUMN(AI73))</f>
        <v>0</v>
      </c>
      <c r="AM330" s="105">
        <f>INDEX(Água!$A:$CT,ROW(AJ73),COLUMN(AJ73))</f>
        <v>0</v>
      </c>
      <c r="AN330" s="105">
        <f>INDEX(Água!$A:$CT,ROW(AK73),COLUMN(AK73))</f>
        <v>0</v>
      </c>
      <c r="AO330" s="105">
        <f>INDEX(Água!$A:$CT,ROW(AL73),COLUMN(AL73))</f>
        <v>0</v>
      </c>
      <c r="AP330" s="105">
        <f>INDEX(Água!$A:$CT,ROW(AM73),COLUMN(AM73))</f>
        <v>0</v>
      </c>
      <c r="AQ330" s="105">
        <f>INDEX(Água!$A:$CT,ROW(AN73),COLUMN(AN73))</f>
        <v>0</v>
      </c>
      <c r="AR330" s="105">
        <f>INDEX(Água!$A:$CT,ROW(AO73),COLUMN(AO73))</f>
        <v>0</v>
      </c>
      <c r="AS330" s="105">
        <f>INDEX(Água!$A:$CT,ROW(AP73),COLUMN(AP73))</f>
        <v>608596.9</v>
      </c>
      <c r="AT330" s="105">
        <f>INDEX(Água!$A:$CT,ROW(AQ73),COLUMN(AQ73))</f>
        <v>0</v>
      </c>
      <c r="AU330" s="105">
        <f>INDEX(Água!$A:$CT,ROW(AR73),COLUMN(AR73))</f>
        <v>0</v>
      </c>
      <c r="AV330" s="105">
        <f>INDEX(Água!$A:$CT,ROW(AS73),COLUMN(AS73))</f>
        <v>0</v>
      </c>
      <c r="AW330" s="105">
        <f>INDEX(Água!$A:$CT,ROW(AT73),COLUMN(AT73))</f>
        <v>103094.11</v>
      </c>
      <c r="AX330" s="105">
        <f>INDEX(Água!$A:$CT,ROW(AU73),COLUMN(AU73))</f>
        <v>84897.42</v>
      </c>
      <c r="AY330" s="105">
        <f>INDEX(Água!$A:$CT,ROW(AV73),COLUMN(AV73))</f>
        <v>172928.07</v>
      </c>
      <c r="AZ330" s="105">
        <f>INDEX(Água!$A:$CT,ROW(AW73),COLUMN(AW73))</f>
        <v>75952.509999999995</v>
      </c>
      <c r="BA330" s="105">
        <f>INDEX(Água!$A:$CT,ROW(AX73),COLUMN(AX73))</f>
        <v>43542.2</v>
      </c>
      <c r="BB330" s="105">
        <f>INDEX(Água!$A:$CT,ROW(AY73),COLUMN(AY73))</f>
        <v>128182.59</v>
      </c>
      <c r="BC330" s="105">
        <f>INDEX(Água!$A:$CT,ROW(AZ73),COLUMN(AZ73))</f>
        <v>0</v>
      </c>
      <c r="BD330" s="105">
        <f>INDEX(Água!$A:$CT,ROW(BA73),COLUMN(BA73))</f>
        <v>0</v>
      </c>
      <c r="BE330" s="105">
        <f>INDEX(Água!$A:$CT,ROW(BB73),COLUMN(BB73))</f>
        <v>0</v>
      </c>
      <c r="BF330" s="105">
        <f>INDEX(Água!$A:$CT,ROW(BC73),COLUMN(BC73))</f>
        <v>0</v>
      </c>
      <c r="BG330" s="105">
        <f>INDEX(Água!$A:$CT,ROW(BD73),COLUMN(BD73))</f>
        <v>0</v>
      </c>
      <c r="BH330" s="105">
        <f>INDEX(Água!$A:$CT,ROW(BE73),COLUMN(BE73))</f>
        <v>0</v>
      </c>
      <c r="BI330" s="105">
        <f>INDEX(Água!$A:$CT,ROW(BF73),COLUMN(BF73))</f>
        <v>0</v>
      </c>
      <c r="BJ330" s="105">
        <f>INDEX(Água!$A:$CT,ROW(BG73),COLUMN(BG73))</f>
        <v>0</v>
      </c>
      <c r="BK330" s="105">
        <f>INDEX(Água!$A:$CT,ROW(BH73),COLUMN(BH73))</f>
        <v>0</v>
      </c>
      <c r="BL330" s="105">
        <f>INDEX(Água!$A:$CT,ROW(BI73),COLUMN(BI73))</f>
        <v>0</v>
      </c>
      <c r="BM330" s="105">
        <f>INDEX(Água!$A:$CT,ROW(BJ73),COLUMN(BJ73))</f>
        <v>0</v>
      </c>
      <c r="BN330" s="105">
        <f>INDEX(Água!$A:$CT,ROW(BK73),COLUMN(BK73))</f>
        <v>0</v>
      </c>
      <c r="BO330" s="105">
        <f>INDEX(Água!$A:$CT,ROW(BL73),COLUMN(BL73))</f>
        <v>0</v>
      </c>
      <c r="BP330" s="105">
        <f>INDEX(Água!$A:$CT,ROW(BM73),COLUMN(BM73))</f>
        <v>0</v>
      </c>
      <c r="BQ330" s="105">
        <f>INDEX(Água!$A:$CT,ROW(BN73),COLUMN(BN73))</f>
        <v>0</v>
      </c>
      <c r="BR330" s="105">
        <f>INDEX(Água!$A:$CT,ROW(BO73),COLUMN(BO73))</f>
        <v>0</v>
      </c>
      <c r="BS330" s="105">
        <f>INDEX(Água!$A:$CT,ROW(BP73),COLUMN(BP73))</f>
        <v>0</v>
      </c>
      <c r="BT330" s="105">
        <f>INDEX(Água!$A:$CT,ROW(BQ73),COLUMN(BQ73))</f>
        <v>0</v>
      </c>
      <c r="BU330" s="105">
        <f>INDEX(Água!$A:$CT,ROW(BR73),COLUMN(BR73))</f>
        <v>0</v>
      </c>
      <c r="BV330" s="105">
        <f>INDEX(Água!$A:$CT,ROW(BS73),COLUMN(BS73))</f>
        <v>0</v>
      </c>
      <c r="BW330" s="105">
        <f>INDEX(Água!$A:$CT,ROW(BT73),COLUMN(BT73))</f>
        <v>0</v>
      </c>
      <c r="BX330" s="105">
        <f>INDEX(Água!$A:$CT,ROW(BU73),COLUMN(BU73))</f>
        <v>0</v>
      </c>
      <c r="BY330" s="105">
        <f>INDEX(Água!$A:$CT,ROW(BV73),COLUMN(BV73))</f>
        <v>0</v>
      </c>
      <c r="BZ330" s="105">
        <f>INDEX(Água!$A:$CT,ROW(BW73),COLUMN(BW73))</f>
        <v>0</v>
      </c>
      <c r="CA330" s="105">
        <f>INDEX(Água!$A:$CT,ROW(BX73),COLUMN(BX73))</f>
        <v>0</v>
      </c>
      <c r="CB330" s="105">
        <f>INDEX(Água!$A:$CT,ROW(BY73),COLUMN(BY73))</f>
        <v>0</v>
      </c>
      <c r="CC330" s="105">
        <f>INDEX(Água!$A:$CT,ROW(BZ73),COLUMN(BZ73))</f>
        <v>0</v>
      </c>
      <c r="CD330" s="105">
        <f>INDEX(Água!$A:$CT,ROW(CA73),COLUMN(CA73))</f>
        <v>0</v>
      </c>
      <c r="CE330" s="105">
        <f>INDEX(Água!$A:$CT,ROW(CB73),COLUMN(CB73))</f>
        <v>0</v>
      </c>
      <c r="CF330" s="105">
        <f>INDEX(Água!$A:$CT,ROW(CC73),COLUMN(CC73))</f>
        <v>0</v>
      </c>
      <c r="CG330" s="105">
        <f>INDEX(Água!$A:$CT,ROW(CD73),COLUMN(CD73))</f>
        <v>0</v>
      </c>
      <c r="CH330" s="105">
        <f>INDEX(Água!$A:$CT,ROW(CE73),COLUMN(CE73))</f>
        <v>0</v>
      </c>
      <c r="CI330" s="105">
        <f>INDEX(Água!$A:$CT,ROW(CF73),COLUMN(CF73))</f>
        <v>0</v>
      </c>
      <c r="CJ330" s="105">
        <f>INDEX(Água!$A:$CT,ROW(CG73),COLUMN(CG73))</f>
        <v>0</v>
      </c>
      <c r="CK330" s="105">
        <f>INDEX(Água!$A:$CT,ROW(CH73),COLUMN(CH73))</f>
        <v>0</v>
      </c>
      <c r="CL330" s="105">
        <f>INDEX(Água!$A:$CT,ROW(CI73),COLUMN(CI73))</f>
        <v>0</v>
      </c>
      <c r="CM330" s="105">
        <f>INDEX(Água!$A:$CT,ROW(CJ73),COLUMN(CJ73))</f>
        <v>0</v>
      </c>
      <c r="CN330" s="105">
        <f>INDEX(Água!$A:$CT,ROW(CK73),COLUMN(CK73))</f>
        <v>0</v>
      </c>
      <c r="CO330" s="105">
        <f>INDEX(Água!$A:$CT,ROW(CL73),COLUMN(CL73))</f>
        <v>0</v>
      </c>
      <c r="CP330" s="105">
        <f>INDEX(Água!$A:$CT,ROW(CM73),COLUMN(CM73))</f>
        <v>0</v>
      </c>
      <c r="CQ330" s="105">
        <f>INDEX(Água!$A:$CT,ROW(CN73),COLUMN(CN73))</f>
        <v>0</v>
      </c>
      <c r="CR330" s="105">
        <f>INDEX(Água!$A:$CT,ROW(CO73),COLUMN(CO73))</f>
        <v>0</v>
      </c>
      <c r="CS330" s="107" t="str">
        <f>INDEX(Água!$A:$CT,ROW(A73),COLUMN(A73))</f>
        <v>c) Reservação</v>
      </c>
    </row>
    <row r="331" spans="1:97" s="104" customFormat="1" hidden="1" x14ac:dyDescent="0.2">
      <c r="A331" t="str">
        <f t="shared" si="5"/>
        <v>Zero</v>
      </c>
      <c r="B331" s="107" t="str">
        <f>INDEX(Água!$A:$CT,ROW(B74),COLUMN(CQ74))</f>
        <v>Investimentos</v>
      </c>
      <c r="C331" s="107" t="str">
        <f>INDEX(Água!$A:$CT,ROW(C74),COLUMN(CR74))</f>
        <v>Água</v>
      </c>
      <c r="D331" s="107" t="str">
        <f>INDEX(Água!$A:$CT,ROW(D74),COLUMN(CS74))</f>
        <v>Investimentos</v>
      </c>
      <c r="E331" s="107">
        <f>INDEX(Água!$A:$CT,ROW(B74),COLUMN(B74))</f>
        <v>0</v>
      </c>
      <c r="F331" s="105">
        <f>INDEX(Água!$A:$CT,ROW(C74),COLUMN(C74))</f>
        <v>0</v>
      </c>
      <c r="G331" s="105">
        <f>INDEX(Água!$A:$CT,ROW(D74),COLUMN(D74))</f>
        <v>0</v>
      </c>
      <c r="H331" s="105">
        <f>INDEX(Água!$A:$CT,ROW(E74),COLUMN(E74))</f>
        <v>0</v>
      </c>
      <c r="I331" s="105">
        <f>INDEX(Água!$A:$CT,ROW(F74),COLUMN(F74))</f>
        <v>0</v>
      </c>
      <c r="J331" s="105">
        <f>INDEX(Água!$A:$CT,ROW(G74),COLUMN(G74))</f>
        <v>0</v>
      </c>
      <c r="K331" s="105">
        <f>INDEX(Água!$A:$CT,ROW(H74),COLUMN(H74))</f>
        <v>0</v>
      </c>
      <c r="L331" s="105">
        <f>INDEX(Água!$A:$CT,ROW(I74),COLUMN(I74))</f>
        <v>0</v>
      </c>
      <c r="M331" s="105">
        <f>INDEX(Água!$A:$CT,ROW(J74),COLUMN(J74))</f>
        <v>0</v>
      </c>
      <c r="N331" s="105">
        <f>INDEX(Água!$A:$CT,ROW(K74),COLUMN(K74))</f>
        <v>0</v>
      </c>
      <c r="O331" s="105">
        <f>INDEX(Água!$A:$CT,ROW(L74),COLUMN(L74))</f>
        <v>0</v>
      </c>
      <c r="P331" s="105">
        <f>INDEX(Água!$A:$CT,ROW(M74),COLUMN(M74))</f>
        <v>0</v>
      </c>
      <c r="Q331" s="105">
        <f>INDEX(Água!$A:$CT,ROW(N74),COLUMN(N74))</f>
        <v>0</v>
      </c>
      <c r="R331" s="105">
        <f>INDEX(Água!$A:$CT,ROW(O74),COLUMN(O74))</f>
        <v>0</v>
      </c>
      <c r="S331" s="105">
        <f>INDEX(Água!$A:$CT,ROW(P74),COLUMN(P74))</f>
        <v>0</v>
      </c>
      <c r="T331" s="105">
        <f>INDEX(Água!$A:$CT,ROW(Q74),COLUMN(Q74))</f>
        <v>0</v>
      </c>
      <c r="U331" s="105">
        <f>INDEX(Água!$A:$CT,ROW(R74),COLUMN(R74))</f>
        <v>0</v>
      </c>
      <c r="V331" s="105">
        <f>INDEX(Água!$A:$CT,ROW(S74),COLUMN(S74))</f>
        <v>0</v>
      </c>
      <c r="W331" s="105">
        <f>INDEX(Água!$A:$CT,ROW(T74),COLUMN(T74))</f>
        <v>0</v>
      </c>
      <c r="X331" s="105">
        <f>INDEX(Água!$A:$CT,ROW(U74),COLUMN(U74))</f>
        <v>0</v>
      </c>
      <c r="Y331" s="105">
        <f>INDEX(Água!$A:$CT,ROW(V74),COLUMN(V74))</f>
        <v>0</v>
      </c>
      <c r="Z331" s="105">
        <f>INDEX(Água!$A:$CT,ROW(W74),COLUMN(W74))</f>
        <v>0</v>
      </c>
      <c r="AA331" s="105">
        <f>INDEX(Água!$A:$CT,ROW(X74),COLUMN(X74))</f>
        <v>0</v>
      </c>
      <c r="AB331" s="105">
        <f>INDEX(Água!$A:$CT,ROW(Y74),COLUMN(Y74))</f>
        <v>0</v>
      </c>
      <c r="AC331" s="105">
        <f>INDEX(Água!$A:$CT,ROW(Z74),COLUMN(Z74))</f>
        <v>0</v>
      </c>
      <c r="AD331" s="105">
        <f>INDEX(Água!$A:$CT,ROW(AA74),COLUMN(AA74))</f>
        <v>0</v>
      </c>
      <c r="AE331" s="105">
        <f>INDEX(Água!$A:$CT,ROW(AB74),COLUMN(AB74))</f>
        <v>0</v>
      </c>
      <c r="AF331" s="105">
        <f>INDEX(Água!$A:$CT,ROW(AC74),COLUMN(AC74))</f>
        <v>0</v>
      </c>
      <c r="AG331" s="105">
        <f>INDEX(Água!$A:$CT,ROW(AD74),COLUMN(AD74))</f>
        <v>0</v>
      </c>
      <c r="AH331" s="105">
        <f>INDEX(Água!$A:$CT,ROW(AE74),COLUMN(AE74))</f>
        <v>0</v>
      </c>
      <c r="AI331" s="105">
        <f>INDEX(Água!$A:$CT,ROW(AF74),COLUMN(AF74))</f>
        <v>0</v>
      </c>
      <c r="AJ331" s="105">
        <f>INDEX(Água!$A:$CT,ROW(AG74),COLUMN(AG74))</f>
        <v>0</v>
      </c>
      <c r="AK331" s="105">
        <f>INDEX(Água!$A:$CT,ROW(AH74),COLUMN(AH74))</f>
        <v>0</v>
      </c>
      <c r="AL331" s="105">
        <f>INDEX(Água!$A:$CT,ROW(AI74),COLUMN(AI74))</f>
        <v>0</v>
      </c>
      <c r="AM331" s="105">
        <f>INDEX(Água!$A:$CT,ROW(AJ74),COLUMN(AJ74))</f>
        <v>0</v>
      </c>
      <c r="AN331" s="105">
        <f>INDEX(Água!$A:$CT,ROW(AK74),COLUMN(AK74))</f>
        <v>0</v>
      </c>
      <c r="AO331" s="105">
        <f>INDEX(Água!$A:$CT,ROW(AL74),COLUMN(AL74))</f>
        <v>0</v>
      </c>
      <c r="AP331" s="105">
        <f>INDEX(Água!$A:$CT,ROW(AM74),COLUMN(AM74))</f>
        <v>0</v>
      </c>
      <c r="AQ331" s="105">
        <f>INDEX(Água!$A:$CT,ROW(AN74),COLUMN(AN74))</f>
        <v>0</v>
      </c>
      <c r="AR331" s="105">
        <f>INDEX(Água!$A:$CT,ROW(AO74),COLUMN(AO74))</f>
        <v>0</v>
      </c>
      <c r="AS331" s="105">
        <f>INDEX(Água!$A:$CT,ROW(AP74),COLUMN(AP74))</f>
        <v>0</v>
      </c>
      <c r="AT331" s="105">
        <f>INDEX(Água!$A:$CT,ROW(AQ74),COLUMN(AQ74))</f>
        <v>0</v>
      </c>
      <c r="AU331" s="105">
        <f>INDEX(Água!$A:$CT,ROW(AR74),COLUMN(AR74))</f>
        <v>0</v>
      </c>
      <c r="AV331" s="105">
        <f>INDEX(Água!$A:$CT,ROW(AS74),COLUMN(AS74))</f>
        <v>0</v>
      </c>
      <c r="AW331" s="105">
        <f>INDEX(Água!$A:$CT,ROW(AT74),COLUMN(AT74))</f>
        <v>0</v>
      </c>
      <c r="AX331" s="105">
        <f>INDEX(Água!$A:$CT,ROW(AU74),COLUMN(AU74))</f>
        <v>0</v>
      </c>
      <c r="AY331" s="105">
        <f>INDEX(Água!$A:$CT,ROW(AV74),COLUMN(AV74))</f>
        <v>0</v>
      </c>
      <c r="AZ331" s="105">
        <f>INDEX(Água!$A:$CT,ROW(AW74),COLUMN(AW74))</f>
        <v>0</v>
      </c>
      <c r="BA331" s="105">
        <f>INDEX(Água!$A:$CT,ROW(AX74),COLUMN(AX74))</f>
        <v>0</v>
      </c>
      <c r="BB331" s="105">
        <f>INDEX(Água!$A:$CT,ROW(AY74),COLUMN(AY74))</f>
        <v>0</v>
      </c>
      <c r="BC331" s="105">
        <f>INDEX(Água!$A:$CT,ROW(AZ74),COLUMN(AZ74))</f>
        <v>0</v>
      </c>
      <c r="BD331" s="105">
        <f>INDEX(Água!$A:$CT,ROW(BA74),COLUMN(BA74))</f>
        <v>0</v>
      </c>
      <c r="BE331" s="105">
        <f>INDEX(Água!$A:$CT,ROW(BB74),COLUMN(BB74))</f>
        <v>0</v>
      </c>
      <c r="BF331" s="105">
        <f>INDEX(Água!$A:$CT,ROW(BC74),COLUMN(BC74))</f>
        <v>0</v>
      </c>
      <c r="BG331" s="105">
        <f>INDEX(Água!$A:$CT,ROW(BD74),COLUMN(BD74))</f>
        <v>0</v>
      </c>
      <c r="BH331" s="105">
        <f>INDEX(Água!$A:$CT,ROW(BE74),COLUMN(BE74))</f>
        <v>0</v>
      </c>
      <c r="BI331" s="105">
        <f>INDEX(Água!$A:$CT,ROW(BF74),COLUMN(BF74))</f>
        <v>0</v>
      </c>
      <c r="BJ331" s="105">
        <f>INDEX(Água!$A:$CT,ROW(BG74),COLUMN(BG74))</f>
        <v>0</v>
      </c>
      <c r="BK331" s="105">
        <f>INDEX(Água!$A:$CT,ROW(BH74),COLUMN(BH74))</f>
        <v>0</v>
      </c>
      <c r="BL331" s="105">
        <f>INDEX(Água!$A:$CT,ROW(BI74),COLUMN(BI74))</f>
        <v>0</v>
      </c>
      <c r="BM331" s="105">
        <f>INDEX(Água!$A:$CT,ROW(BJ74),COLUMN(BJ74))</f>
        <v>0</v>
      </c>
      <c r="BN331" s="105">
        <f>INDEX(Água!$A:$CT,ROW(BK74),COLUMN(BK74))</f>
        <v>0</v>
      </c>
      <c r="BO331" s="105">
        <f>INDEX(Água!$A:$CT,ROW(BL74),COLUMN(BL74))</f>
        <v>0</v>
      </c>
      <c r="BP331" s="105">
        <f>INDEX(Água!$A:$CT,ROW(BM74),COLUMN(BM74))</f>
        <v>0</v>
      </c>
      <c r="BQ331" s="105">
        <f>INDEX(Água!$A:$CT,ROW(BN74),COLUMN(BN74))</f>
        <v>0</v>
      </c>
      <c r="BR331" s="105">
        <f>INDEX(Água!$A:$CT,ROW(BO74),COLUMN(BO74))</f>
        <v>0</v>
      </c>
      <c r="BS331" s="105">
        <f>INDEX(Água!$A:$CT,ROW(BP74),COLUMN(BP74))</f>
        <v>0</v>
      </c>
      <c r="BT331" s="105">
        <f>INDEX(Água!$A:$CT,ROW(BQ74),COLUMN(BQ74))</f>
        <v>0</v>
      </c>
      <c r="BU331" s="105">
        <f>INDEX(Água!$A:$CT,ROW(BR74),COLUMN(BR74))</f>
        <v>0</v>
      </c>
      <c r="BV331" s="105">
        <f>INDEX(Água!$A:$CT,ROW(BS74),COLUMN(BS74))</f>
        <v>0</v>
      </c>
      <c r="BW331" s="105">
        <f>INDEX(Água!$A:$CT,ROW(BT74),COLUMN(BT74))</f>
        <v>0</v>
      </c>
      <c r="BX331" s="105">
        <f>INDEX(Água!$A:$CT,ROW(BU74),COLUMN(BU74))</f>
        <v>0</v>
      </c>
      <c r="BY331" s="105">
        <f>INDEX(Água!$A:$CT,ROW(BV74),COLUMN(BV74))</f>
        <v>0</v>
      </c>
      <c r="BZ331" s="105">
        <f>INDEX(Água!$A:$CT,ROW(BW74),COLUMN(BW74))</f>
        <v>0</v>
      </c>
      <c r="CA331" s="105">
        <f>INDEX(Água!$A:$CT,ROW(BX74),COLUMN(BX74))</f>
        <v>0</v>
      </c>
      <c r="CB331" s="105">
        <f>INDEX(Água!$A:$CT,ROW(BY74),COLUMN(BY74))</f>
        <v>0</v>
      </c>
      <c r="CC331" s="105">
        <f>INDEX(Água!$A:$CT,ROW(BZ74),COLUMN(BZ74))</f>
        <v>0</v>
      </c>
      <c r="CD331" s="105">
        <f>INDEX(Água!$A:$CT,ROW(CA74),COLUMN(CA74))</f>
        <v>0</v>
      </c>
      <c r="CE331" s="105">
        <f>INDEX(Água!$A:$CT,ROW(CB74),COLUMN(CB74))</f>
        <v>0</v>
      </c>
      <c r="CF331" s="105">
        <f>INDEX(Água!$A:$CT,ROW(CC74),COLUMN(CC74))</f>
        <v>0</v>
      </c>
      <c r="CG331" s="105">
        <f>INDEX(Água!$A:$CT,ROW(CD74),COLUMN(CD74))</f>
        <v>0</v>
      </c>
      <c r="CH331" s="105">
        <f>INDEX(Água!$A:$CT,ROW(CE74),COLUMN(CE74))</f>
        <v>0</v>
      </c>
      <c r="CI331" s="105">
        <f>INDEX(Água!$A:$CT,ROW(CF74),COLUMN(CF74))</f>
        <v>0</v>
      </c>
      <c r="CJ331" s="105">
        <f>INDEX(Água!$A:$CT,ROW(CG74),COLUMN(CG74))</f>
        <v>0</v>
      </c>
      <c r="CK331" s="105">
        <f>INDEX(Água!$A:$CT,ROW(CH74),COLUMN(CH74))</f>
        <v>0</v>
      </c>
      <c r="CL331" s="105">
        <f>INDEX(Água!$A:$CT,ROW(CI74),COLUMN(CI74))</f>
        <v>0</v>
      </c>
      <c r="CM331" s="105">
        <f>INDEX(Água!$A:$CT,ROW(CJ74),COLUMN(CJ74))</f>
        <v>0</v>
      </c>
      <c r="CN331" s="105">
        <f>INDEX(Água!$A:$CT,ROW(CK74),COLUMN(CK74))</f>
        <v>0</v>
      </c>
      <c r="CO331" s="105">
        <f>INDEX(Água!$A:$CT,ROW(CL74),COLUMN(CL74))</f>
        <v>0</v>
      </c>
      <c r="CP331" s="105">
        <f>INDEX(Água!$A:$CT,ROW(CM74),COLUMN(CM74))</f>
        <v>0</v>
      </c>
      <c r="CQ331" s="105">
        <f>INDEX(Água!$A:$CT,ROW(CN74),COLUMN(CN74))</f>
        <v>0</v>
      </c>
      <c r="CR331" s="105">
        <f>INDEX(Água!$A:$CT,ROW(CO74),COLUMN(CO74))</f>
        <v>0</v>
      </c>
      <c r="CS331" s="107" t="str">
        <f>INDEX(Água!$A:$CT,ROW(A74),COLUMN(A74))</f>
        <v>d) Macro e micromedição (Hidrômetro)</v>
      </c>
    </row>
    <row r="332" spans="1:97" s="104" customFormat="1" hidden="1" x14ac:dyDescent="0.2">
      <c r="A332" t="str">
        <f t="shared" si="5"/>
        <v>Zero</v>
      </c>
      <c r="B332" s="107" t="str">
        <f>INDEX(Água!$A:$CT,ROW(B75),COLUMN(CQ75))</f>
        <v>Investimentos</v>
      </c>
      <c r="C332" s="107" t="str">
        <f>INDEX(Água!$A:$CT,ROW(C75),COLUMN(CR75))</f>
        <v>Água</v>
      </c>
      <c r="D332" s="107" t="str">
        <f>INDEX(Água!$A:$CT,ROW(D75),COLUMN(CS75))</f>
        <v>Investimentos</v>
      </c>
      <c r="E332" s="107">
        <f>INDEX(Água!$A:$CT,ROW(B75),COLUMN(B75))</f>
        <v>0</v>
      </c>
      <c r="F332" s="105">
        <f>INDEX(Água!$A:$CT,ROW(C75),COLUMN(C75))</f>
        <v>0</v>
      </c>
      <c r="G332" s="105">
        <f>INDEX(Água!$A:$CT,ROW(D75),COLUMN(D75))</f>
        <v>0</v>
      </c>
      <c r="H332" s="105">
        <f>INDEX(Água!$A:$CT,ROW(E75),COLUMN(E75))</f>
        <v>0</v>
      </c>
      <c r="I332" s="105">
        <f>INDEX(Água!$A:$CT,ROW(F75),COLUMN(F75))</f>
        <v>0</v>
      </c>
      <c r="J332" s="105">
        <f>INDEX(Água!$A:$CT,ROW(G75),COLUMN(G75))</f>
        <v>0</v>
      </c>
      <c r="K332" s="105">
        <f>INDEX(Água!$A:$CT,ROW(H75),COLUMN(H75))</f>
        <v>0</v>
      </c>
      <c r="L332" s="105">
        <f>INDEX(Água!$A:$CT,ROW(I75),COLUMN(I75))</f>
        <v>0</v>
      </c>
      <c r="M332" s="105">
        <f>INDEX(Água!$A:$CT,ROW(J75),COLUMN(J75))</f>
        <v>0</v>
      </c>
      <c r="N332" s="105">
        <f>INDEX(Água!$A:$CT,ROW(K75),COLUMN(K75))</f>
        <v>0</v>
      </c>
      <c r="O332" s="105">
        <f>INDEX(Água!$A:$CT,ROW(L75),COLUMN(L75))</f>
        <v>0</v>
      </c>
      <c r="P332" s="105">
        <f>INDEX(Água!$A:$CT,ROW(M75),COLUMN(M75))</f>
        <v>0</v>
      </c>
      <c r="Q332" s="105">
        <f>INDEX(Água!$A:$CT,ROW(N75),COLUMN(N75))</f>
        <v>0</v>
      </c>
      <c r="R332" s="105">
        <f>INDEX(Água!$A:$CT,ROW(O75),COLUMN(O75))</f>
        <v>0</v>
      </c>
      <c r="S332" s="105">
        <f>INDEX(Água!$A:$CT,ROW(P75),COLUMN(P75))</f>
        <v>0</v>
      </c>
      <c r="T332" s="105">
        <f>INDEX(Água!$A:$CT,ROW(Q75),COLUMN(Q75))</f>
        <v>0</v>
      </c>
      <c r="U332" s="105">
        <f>INDEX(Água!$A:$CT,ROW(R75),COLUMN(R75))</f>
        <v>0</v>
      </c>
      <c r="V332" s="105">
        <f>INDEX(Água!$A:$CT,ROW(S75),COLUMN(S75))</f>
        <v>0</v>
      </c>
      <c r="W332" s="105">
        <f>INDEX(Água!$A:$CT,ROW(T75),COLUMN(T75))</f>
        <v>0</v>
      </c>
      <c r="X332" s="105">
        <f>INDEX(Água!$A:$CT,ROW(U75),COLUMN(U75))</f>
        <v>0</v>
      </c>
      <c r="Y332" s="105">
        <f>INDEX(Água!$A:$CT,ROW(V75),COLUMN(V75))</f>
        <v>0</v>
      </c>
      <c r="Z332" s="105">
        <f>INDEX(Água!$A:$CT,ROW(W75),COLUMN(W75))</f>
        <v>0</v>
      </c>
      <c r="AA332" s="105">
        <f>INDEX(Água!$A:$CT,ROW(X75),COLUMN(X75))</f>
        <v>0</v>
      </c>
      <c r="AB332" s="105">
        <f>INDEX(Água!$A:$CT,ROW(Y75),COLUMN(Y75))</f>
        <v>0</v>
      </c>
      <c r="AC332" s="105">
        <f>INDEX(Água!$A:$CT,ROW(Z75),COLUMN(Z75))</f>
        <v>0</v>
      </c>
      <c r="AD332" s="105">
        <f>INDEX(Água!$A:$CT,ROW(AA75),COLUMN(AA75))</f>
        <v>0</v>
      </c>
      <c r="AE332" s="105">
        <f>INDEX(Água!$A:$CT,ROW(AB75),COLUMN(AB75))</f>
        <v>0</v>
      </c>
      <c r="AF332" s="105">
        <f>INDEX(Água!$A:$CT,ROW(AC75),COLUMN(AC75))</f>
        <v>0</v>
      </c>
      <c r="AG332" s="105">
        <f>INDEX(Água!$A:$CT,ROW(AD75),COLUMN(AD75))</f>
        <v>0</v>
      </c>
      <c r="AH332" s="105">
        <f>INDEX(Água!$A:$CT,ROW(AE75),COLUMN(AE75))</f>
        <v>0</v>
      </c>
      <c r="AI332" s="105">
        <f>INDEX(Água!$A:$CT,ROW(AF75),COLUMN(AF75))</f>
        <v>0</v>
      </c>
      <c r="AJ332" s="105">
        <f>INDEX(Água!$A:$CT,ROW(AG75),COLUMN(AG75))</f>
        <v>0</v>
      </c>
      <c r="AK332" s="105">
        <f>INDEX(Água!$A:$CT,ROW(AH75),COLUMN(AH75))</f>
        <v>0</v>
      </c>
      <c r="AL332" s="105">
        <f>INDEX(Água!$A:$CT,ROW(AI75),COLUMN(AI75))</f>
        <v>0</v>
      </c>
      <c r="AM332" s="105">
        <f>INDEX(Água!$A:$CT,ROW(AJ75),COLUMN(AJ75))</f>
        <v>0</v>
      </c>
      <c r="AN332" s="105">
        <f>INDEX(Água!$A:$CT,ROW(AK75),COLUMN(AK75))</f>
        <v>0</v>
      </c>
      <c r="AO332" s="105">
        <f>INDEX(Água!$A:$CT,ROW(AL75),COLUMN(AL75))</f>
        <v>0</v>
      </c>
      <c r="AP332" s="105">
        <f>INDEX(Água!$A:$CT,ROW(AM75),COLUMN(AM75))</f>
        <v>0</v>
      </c>
      <c r="AQ332" s="105">
        <f>INDEX(Água!$A:$CT,ROW(AN75),COLUMN(AN75))</f>
        <v>0</v>
      </c>
      <c r="AR332" s="105">
        <f>INDEX(Água!$A:$CT,ROW(AO75),COLUMN(AO75))</f>
        <v>0</v>
      </c>
      <c r="AS332" s="105">
        <f>INDEX(Água!$A:$CT,ROW(AP75),COLUMN(AP75))</f>
        <v>0</v>
      </c>
      <c r="AT332" s="105">
        <f>INDEX(Água!$A:$CT,ROW(AQ75),COLUMN(AQ75))</f>
        <v>0</v>
      </c>
      <c r="AU332" s="105">
        <f>INDEX(Água!$A:$CT,ROW(AR75),COLUMN(AR75))</f>
        <v>0</v>
      </c>
      <c r="AV332" s="105">
        <f>INDEX(Água!$A:$CT,ROW(AS75),COLUMN(AS75))</f>
        <v>0</v>
      </c>
      <c r="AW332" s="105">
        <f>INDEX(Água!$A:$CT,ROW(AT75),COLUMN(AT75))</f>
        <v>0</v>
      </c>
      <c r="AX332" s="105">
        <f>INDEX(Água!$A:$CT,ROW(AU75),COLUMN(AU75))</f>
        <v>0</v>
      </c>
      <c r="AY332" s="105">
        <f>INDEX(Água!$A:$CT,ROW(AV75),COLUMN(AV75))</f>
        <v>0</v>
      </c>
      <c r="AZ332" s="105">
        <f>INDEX(Água!$A:$CT,ROW(AW75),COLUMN(AW75))</f>
        <v>0</v>
      </c>
      <c r="BA332" s="105">
        <f>INDEX(Água!$A:$CT,ROW(AX75),COLUMN(AX75))</f>
        <v>0</v>
      </c>
      <c r="BB332" s="105">
        <f>INDEX(Água!$A:$CT,ROW(AY75),COLUMN(AY75))</f>
        <v>0</v>
      </c>
      <c r="BC332" s="105">
        <f>INDEX(Água!$A:$CT,ROW(AZ75),COLUMN(AZ75))</f>
        <v>0</v>
      </c>
      <c r="BD332" s="105">
        <f>INDEX(Água!$A:$CT,ROW(BA75),COLUMN(BA75))</f>
        <v>0</v>
      </c>
      <c r="BE332" s="105">
        <f>INDEX(Água!$A:$CT,ROW(BB75),COLUMN(BB75))</f>
        <v>0</v>
      </c>
      <c r="BF332" s="105">
        <f>INDEX(Água!$A:$CT,ROW(BC75),COLUMN(BC75))</f>
        <v>0</v>
      </c>
      <c r="BG332" s="105">
        <f>INDEX(Água!$A:$CT,ROW(BD75),COLUMN(BD75))</f>
        <v>0</v>
      </c>
      <c r="BH332" s="105">
        <f>INDEX(Água!$A:$CT,ROW(BE75),COLUMN(BE75))</f>
        <v>0</v>
      </c>
      <c r="BI332" s="105">
        <f>INDEX(Água!$A:$CT,ROW(BF75),COLUMN(BF75))</f>
        <v>0</v>
      </c>
      <c r="BJ332" s="105">
        <f>INDEX(Água!$A:$CT,ROW(BG75),COLUMN(BG75))</f>
        <v>0</v>
      </c>
      <c r="BK332" s="105">
        <f>INDEX(Água!$A:$CT,ROW(BH75),COLUMN(BH75))</f>
        <v>0</v>
      </c>
      <c r="BL332" s="105">
        <f>INDEX(Água!$A:$CT,ROW(BI75),COLUMN(BI75))</f>
        <v>0</v>
      </c>
      <c r="BM332" s="105">
        <f>INDEX(Água!$A:$CT,ROW(BJ75),COLUMN(BJ75))</f>
        <v>0</v>
      </c>
      <c r="BN332" s="105">
        <f>INDEX(Água!$A:$CT,ROW(BK75),COLUMN(BK75))</f>
        <v>0</v>
      </c>
      <c r="BO332" s="105">
        <f>INDEX(Água!$A:$CT,ROW(BL75),COLUMN(BL75))</f>
        <v>0</v>
      </c>
      <c r="BP332" s="105">
        <f>INDEX(Água!$A:$CT,ROW(BM75),COLUMN(BM75))</f>
        <v>0</v>
      </c>
      <c r="BQ332" s="105">
        <f>INDEX(Água!$A:$CT,ROW(BN75),COLUMN(BN75))</f>
        <v>0</v>
      </c>
      <c r="BR332" s="105">
        <f>INDEX(Água!$A:$CT,ROW(BO75),COLUMN(BO75))</f>
        <v>0</v>
      </c>
      <c r="BS332" s="105">
        <f>INDEX(Água!$A:$CT,ROW(BP75),COLUMN(BP75))</f>
        <v>0</v>
      </c>
      <c r="BT332" s="105">
        <f>INDEX(Água!$A:$CT,ROW(BQ75),COLUMN(BQ75))</f>
        <v>0</v>
      </c>
      <c r="BU332" s="105">
        <f>INDEX(Água!$A:$CT,ROW(BR75),COLUMN(BR75))</f>
        <v>0</v>
      </c>
      <c r="BV332" s="105">
        <f>INDEX(Água!$A:$CT,ROW(BS75),COLUMN(BS75))</f>
        <v>0</v>
      </c>
      <c r="BW332" s="105">
        <f>INDEX(Água!$A:$CT,ROW(BT75),COLUMN(BT75))</f>
        <v>0</v>
      </c>
      <c r="BX332" s="105">
        <f>INDEX(Água!$A:$CT,ROW(BU75),COLUMN(BU75))</f>
        <v>0</v>
      </c>
      <c r="BY332" s="105">
        <f>INDEX(Água!$A:$CT,ROW(BV75),COLUMN(BV75))</f>
        <v>0</v>
      </c>
      <c r="BZ332" s="105">
        <f>INDEX(Água!$A:$CT,ROW(BW75),COLUMN(BW75))</f>
        <v>0</v>
      </c>
      <c r="CA332" s="105">
        <f>INDEX(Água!$A:$CT,ROW(BX75),COLUMN(BX75))</f>
        <v>0</v>
      </c>
      <c r="CB332" s="105">
        <f>INDEX(Água!$A:$CT,ROW(BY75),COLUMN(BY75))</f>
        <v>0</v>
      </c>
      <c r="CC332" s="105">
        <f>INDEX(Água!$A:$CT,ROW(BZ75),COLUMN(BZ75))</f>
        <v>0</v>
      </c>
      <c r="CD332" s="105">
        <f>INDEX(Água!$A:$CT,ROW(CA75),COLUMN(CA75))</f>
        <v>0</v>
      </c>
      <c r="CE332" s="105">
        <f>INDEX(Água!$A:$CT,ROW(CB75),COLUMN(CB75))</f>
        <v>0</v>
      </c>
      <c r="CF332" s="105">
        <f>INDEX(Água!$A:$CT,ROW(CC75),COLUMN(CC75))</f>
        <v>0</v>
      </c>
      <c r="CG332" s="105">
        <f>INDEX(Água!$A:$CT,ROW(CD75),COLUMN(CD75))</f>
        <v>0</v>
      </c>
      <c r="CH332" s="105">
        <f>INDEX(Água!$A:$CT,ROW(CE75),COLUMN(CE75))</f>
        <v>0</v>
      </c>
      <c r="CI332" s="105">
        <f>INDEX(Água!$A:$CT,ROW(CF75),COLUMN(CF75))</f>
        <v>0</v>
      </c>
      <c r="CJ332" s="105">
        <f>INDEX(Água!$A:$CT,ROW(CG75),COLUMN(CG75))</f>
        <v>0</v>
      </c>
      <c r="CK332" s="105">
        <f>INDEX(Água!$A:$CT,ROW(CH75),COLUMN(CH75))</f>
        <v>0</v>
      </c>
      <c r="CL332" s="105">
        <f>INDEX(Água!$A:$CT,ROW(CI75),COLUMN(CI75))</f>
        <v>0</v>
      </c>
      <c r="CM332" s="105">
        <f>INDEX(Água!$A:$CT,ROW(CJ75),COLUMN(CJ75))</f>
        <v>0</v>
      </c>
      <c r="CN332" s="105">
        <f>INDEX(Água!$A:$CT,ROW(CK75),COLUMN(CK75))</f>
        <v>0</v>
      </c>
      <c r="CO332" s="105">
        <f>INDEX(Água!$A:$CT,ROW(CL75),COLUMN(CL75))</f>
        <v>0</v>
      </c>
      <c r="CP332" s="105">
        <f>INDEX(Água!$A:$CT,ROW(CM75),COLUMN(CM75))</f>
        <v>0</v>
      </c>
      <c r="CQ332" s="105">
        <f>INDEX(Água!$A:$CT,ROW(CN75),COLUMN(CN75))</f>
        <v>0</v>
      </c>
      <c r="CR332" s="105">
        <f>INDEX(Água!$A:$CT,ROW(CO75),COLUMN(CO75))</f>
        <v>0</v>
      </c>
      <c r="CS332" s="107" t="str">
        <f>INDEX(Água!$A:$CT,ROW(A75),COLUMN(A75))</f>
        <v>e) Eficiência energética</v>
      </c>
    </row>
    <row r="333" spans="1:97" s="104" customFormat="1" hidden="1" x14ac:dyDescent="0.2">
      <c r="A333" t="str">
        <f t="shared" si="5"/>
        <v>Zero</v>
      </c>
      <c r="B333" s="107" t="str">
        <f>INDEX(Água!$A:$CT,ROW(B76),COLUMN(CQ76))</f>
        <v>Investimentos</v>
      </c>
      <c r="C333" s="107" t="str">
        <f>INDEX(Água!$A:$CT,ROW(C76),COLUMN(CR76))</f>
        <v>Água</v>
      </c>
      <c r="D333" s="107" t="str">
        <f>INDEX(Água!$A:$CT,ROW(D76),COLUMN(CS76))</f>
        <v>Investimentos</v>
      </c>
      <c r="E333" s="107">
        <f>INDEX(Água!$A:$CT,ROW(B76),COLUMN(B76))</f>
        <v>0</v>
      </c>
      <c r="F333" s="105">
        <f>INDEX(Água!$A:$CT,ROW(C76),COLUMN(C76))</f>
        <v>0</v>
      </c>
      <c r="G333" s="105">
        <f>INDEX(Água!$A:$CT,ROW(D76),COLUMN(D76))</f>
        <v>0</v>
      </c>
      <c r="H333" s="105">
        <f>INDEX(Água!$A:$CT,ROW(E76),COLUMN(E76))</f>
        <v>0</v>
      </c>
      <c r="I333" s="105">
        <f>INDEX(Água!$A:$CT,ROW(F76),COLUMN(F76))</f>
        <v>0</v>
      </c>
      <c r="J333" s="105">
        <f>INDEX(Água!$A:$CT,ROW(G76),COLUMN(G76))</f>
        <v>0</v>
      </c>
      <c r="K333" s="105">
        <f>INDEX(Água!$A:$CT,ROW(H76),COLUMN(H76))</f>
        <v>0</v>
      </c>
      <c r="L333" s="105">
        <f>INDEX(Água!$A:$CT,ROW(I76),COLUMN(I76))</f>
        <v>0</v>
      </c>
      <c r="M333" s="105">
        <f>INDEX(Água!$A:$CT,ROW(J76),COLUMN(J76))</f>
        <v>0</v>
      </c>
      <c r="N333" s="105">
        <f>INDEX(Água!$A:$CT,ROW(K76),COLUMN(K76))</f>
        <v>0</v>
      </c>
      <c r="O333" s="105">
        <f>INDEX(Água!$A:$CT,ROW(L76),COLUMN(L76))</f>
        <v>0</v>
      </c>
      <c r="P333" s="105">
        <f>INDEX(Água!$A:$CT,ROW(M76),COLUMN(M76))</f>
        <v>0</v>
      </c>
      <c r="Q333" s="105">
        <f>INDEX(Água!$A:$CT,ROW(N76),COLUMN(N76))</f>
        <v>0</v>
      </c>
      <c r="R333" s="105">
        <f>INDEX(Água!$A:$CT,ROW(O76),COLUMN(O76))</f>
        <v>0</v>
      </c>
      <c r="S333" s="105">
        <f>INDEX(Água!$A:$CT,ROW(P76),COLUMN(P76))</f>
        <v>0</v>
      </c>
      <c r="T333" s="105">
        <f>INDEX(Água!$A:$CT,ROW(Q76),COLUMN(Q76))</f>
        <v>0</v>
      </c>
      <c r="U333" s="105">
        <f>INDEX(Água!$A:$CT,ROW(R76),COLUMN(R76))</f>
        <v>0</v>
      </c>
      <c r="V333" s="105">
        <f>INDEX(Água!$A:$CT,ROW(S76),COLUMN(S76))</f>
        <v>0</v>
      </c>
      <c r="W333" s="105">
        <f>INDEX(Água!$A:$CT,ROW(T76),COLUMN(T76))</f>
        <v>0</v>
      </c>
      <c r="X333" s="105">
        <f>INDEX(Água!$A:$CT,ROW(U76),COLUMN(U76))</f>
        <v>0</v>
      </c>
      <c r="Y333" s="105">
        <f>INDEX(Água!$A:$CT,ROW(V76),COLUMN(V76))</f>
        <v>0</v>
      </c>
      <c r="Z333" s="105">
        <f>INDEX(Água!$A:$CT,ROW(W76),COLUMN(W76))</f>
        <v>0</v>
      </c>
      <c r="AA333" s="105">
        <f>INDEX(Água!$A:$CT,ROW(X76),COLUMN(X76))</f>
        <v>0</v>
      </c>
      <c r="AB333" s="105">
        <f>INDEX(Água!$A:$CT,ROW(Y76),COLUMN(Y76))</f>
        <v>0</v>
      </c>
      <c r="AC333" s="105">
        <f>INDEX(Água!$A:$CT,ROW(Z76),COLUMN(Z76))</f>
        <v>0</v>
      </c>
      <c r="AD333" s="105">
        <f>INDEX(Água!$A:$CT,ROW(AA76),COLUMN(AA76))</f>
        <v>0</v>
      </c>
      <c r="AE333" s="105">
        <f>INDEX(Água!$A:$CT,ROW(AB76),COLUMN(AB76))</f>
        <v>0</v>
      </c>
      <c r="AF333" s="105">
        <f>INDEX(Água!$A:$CT,ROW(AC76),COLUMN(AC76))</f>
        <v>0</v>
      </c>
      <c r="AG333" s="105">
        <f>INDEX(Água!$A:$CT,ROW(AD76),COLUMN(AD76))</f>
        <v>0</v>
      </c>
      <c r="AH333" s="105">
        <f>INDEX(Água!$A:$CT,ROW(AE76),COLUMN(AE76))</f>
        <v>0</v>
      </c>
      <c r="AI333" s="105">
        <f>INDEX(Água!$A:$CT,ROW(AF76),COLUMN(AF76))</f>
        <v>0</v>
      </c>
      <c r="AJ333" s="105">
        <f>INDEX(Água!$A:$CT,ROW(AG76),COLUMN(AG76))</f>
        <v>0</v>
      </c>
      <c r="AK333" s="105">
        <f>INDEX(Água!$A:$CT,ROW(AH76),COLUMN(AH76))</f>
        <v>0</v>
      </c>
      <c r="AL333" s="105">
        <f>INDEX(Água!$A:$CT,ROW(AI76),COLUMN(AI76))</f>
        <v>0</v>
      </c>
      <c r="AM333" s="105">
        <f>INDEX(Água!$A:$CT,ROW(AJ76),COLUMN(AJ76))</f>
        <v>0</v>
      </c>
      <c r="AN333" s="105">
        <f>INDEX(Água!$A:$CT,ROW(AK76),COLUMN(AK76))</f>
        <v>0</v>
      </c>
      <c r="AO333" s="105">
        <f>INDEX(Água!$A:$CT,ROW(AL76),COLUMN(AL76))</f>
        <v>0</v>
      </c>
      <c r="AP333" s="105">
        <f>INDEX(Água!$A:$CT,ROW(AM76),COLUMN(AM76))</f>
        <v>0</v>
      </c>
      <c r="AQ333" s="105">
        <f>INDEX(Água!$A:$CT,ROW(AN76),COLUMN(AN76))</f>
        <v>0</v>
      </c>
      <c r="AR333" s="105">
        <f>INDEX(Água!$A:$CT,ROW(AO76),COLUMN(AO76))</f>
        <v>0</v>
      </c>
      <c r="AS333" s="105">
        <f>INDEX(Água!$A:$CT,ROW(AP76),COLUMN(AP76))</f>
        <v>0</v>
      </c>
      <c r="AT333" s="105">
        <f>INDEX(Água!$A:$CT,ROW(AQ76),COLUMN(AQ76))</f>
        <v>0</v>
      </c>
      <c r="AU333" s="105">
        <f>INDEX(Água!$A:$CT,ROW(AR76),COLUMN(AR76))</f>
        <v>0</v>
      </c>
      <c r="AV333" s="105">
        <f>INDEX(Água!$A:$CT,ROW(AS76),COLUMN(AS76))</f>
        <v>0</v>
      </c>
      <c r="AW333" s="105">
        <f>INDEX(Água!$A:$CT,ROW(AT76),COLUMN(AT76))</f>
        <v>0</v>
      </c>
      <c r="AX333" s="105">
        <f>INDEX(Água!$A:$CT,ROW(AU76),COLUMN(AU76))</f>
        <v>0</v>
      </c>
      <c r="AY333" s="105">
        <f>INDEX(Água!$A:$CT,ROW(AV76),COLUMN(AV76))</f>
        <v>0</v>
      </c>
      <c r="AZ333" s="105">
        <f>INDEX(Água!$A:$CT,ROW(AW76),COLUMN(AW76))</f>
        <v>0</v>
      </c>
      <c r="BA333" s="105">
        <f>INDEX(Água!$A:$CT,ROW(AX76),COLUMN(AX76))</f>
        <v>0</v>
      </c>
      <c r="BB333" s="105">
        <f>INDEX(Água!$A:$CT,ROW(AY76),COLUMN(AY76))</f>
        <v>0</v>
      </c>
      <c r="BC333" s="105">
        <f>INDEX(Água!$A:$CT,ROW(AZ76),COLUMN(AZ76))</f>
        <v>0</v>
      </c>
      <c r="BD333" s="105">
        <f>INDEX(Água!$A:$CT,ROW(BA76),COLUMN(BA76))</f>
        <v>0</v>
      </c>
      <c r="BE333" s="105">
        <f>INDEX(Água!$A:$CT,ROW(BB76),COLUMN(BB76))</f>
        <v>0</v>
      </c>
      <c r="BF333" s="105">
        <f>INDEX(Água!$A:$CT,ROW(BC76),COLUMN(BC76))</f>
        <v>0</v>
      </c>
      <c r="BG333" s="105">
        <f>INDEX(Água!$A:$CT,ROW(BD76),COLUMN(BD76))</f>
        <v>0</v>
      </c>
      <c r="BH333" s="105">
        <f>INDEX(Água!$A:$CT,ROW(BE76),COLUMN(BE76))</f>
        <v>0</v>
      </c>
      <c r="BI333" s="105">
        <f>INDEX(Água!$A:$CT,ROW(BF76),COLUMN(BF76))</f>
        <v>0</v>
      </c>
      <c r="BJ333" s="105">
        <f>INDEX(Água!$A:$CT,ROW(BG76),COLUMN(BG76))</f>
        <v>0</v>
      </c>
      <c r="BK333" s="105">
        <f>INDEX(Água!$A:$CT,ROW(BH76),COLUMN(BH76))</f>
        <v>0</v>
      </c>
      <c r="BL333" s="105">
        <f>INDEX(Água!$A:$CT,ROW(BI76),COLUMN(BI76))</f>
        <v>0</v>
      </c>
      <c r="BM333" s="105">
        <f>INDEX(Água!$A:$CT,ROW(BJ76),COLUMN(BJ76))</f>
        <v>0</v>
      </c>
      <c r="BN333" s="105">
        <f>INDEX(Água!$A:$CT,ROW(BK76),COLUMN(BK76))</f>
        <v>0</v>
      </c>
      <c r="BO333" s="105">
        <f>INDEX(Água!$A:$CT,ROW(BL76),COLUMN(BL76))</f>
        <v>0</v>
      </c>
      <c r="BP333" s="105">
        <f>INDEX(Água!$A:$CT,ROW(BM76),COLUMN(BM76))</f>
        <v>0</v>
      </c>
      <c r="BQ333" s="105">
        <f>INDEX(Água!$A:$CT,ROW(BN76),COLUMN(BN76))</f>
        <v>0</v>
      </c>
      <c r="BR333" s="105">
        <f>INDEX(Água!$A:$CT,ROW(BO76),COLUMN(BO76))</f>
        <v>0</v>
      </c>
      <c r="BS333" s="105">
        <f>INDEX(Água!$A:$CT,ROW(BP76),COLUMN(BP76))</f>
        <v>0</v>
      </c>
      <c r="BT333" s="105">
        <f>INDEX(Água!$A:$CT,ROW(BQ76),COLUMN(BQ76))</f>
        <v>0</v>
      </c>
      <c r="BU333" s="105">
        <f>INDEX(Água!$A:$CT,ROW(BR76),COLUMN(BR76))</f>
        <v>0</v>
      </c>
      <c r="BV333" s="105">
        <f>INDEX(Água!$A:$CT,ROW(BS76),COLUMN(BS76))</f>
        <v>0</v>
      </c>
      <c r="BW333" s="105">
        <f>INDEX(Água!$A:$CT,ROW(BT76),COLUMN(BT76))</f>
        <v>0</v>
      </c>
      <c r="BX333" s="105">
        <f>INDEX(Água!$A:$CT,ROW(BU76),COLUMN(BU76))</f>
        <v>0</v>
      </c>
      <c r="BY333" s="105">
        <f>INDEX(Água!$A:$CT,ROW(BV76),COLUMN(BV76))</f>
        <v>0</v>
      </c>
      <c r="BZ333" s="105">
        <f>INDEX(Água!$A:$CT,ROW(BW76),COLUMN(BW76))</f>
        <v>0</v>
      </c>
      <c r="CA333" s="105">
        <f>INDEX(Água!$A:$CT,ROW(BX76),COLUMN(BX76))</f>
        <v>0</v>
      </c>
      <c r="CB333" s="105">
        <f>INDEX(Água!$A:$CT,ROW(BY76),COLUMN(BY76))</f>
        <v>0</v>
      </c>
      <c r="CC333" s="105">
        <f>INDEX(Água!$A:$CT,ROW(BZ76),COLUMN(BZ76))</f>
        <v>0</v>
      </c>
      <c r="CD333" s="105">
        <f>INDEX(Água!$A:$CT,ROW(CA76),COLUMN(CA76))</f>
        <v>0</v>
      </c>
      <c r="CE333" s="105">
        <f>INDEX(Água!$A:$CT,ROW(CB76),COLUMN(CB76))</f>
        <v>0</v>
      </c>
      <c r="CF333" s="105">
        <f>INDEX(Água!$A:$CT,ROW(CC76),COLUMN(CC76))</f>
        <v>0</v>
      </c>
      <c r="CG333" s="105">
        <f>INDEX(Água!$A:$CT,ROW(CD76),COLUMN(CD76))</f>
        <v>0</v>
      </c>
      <c r="CH333" s="105">
        <f>INDEX(Água!$A:$CT,ROW(CE76),COLUMN(CE76))</f>
        <v>0</v>
      </c>
      <c r="CI333" s="105">
        <f>INDEX(Água!$A:$CT,ROW(CF76),COLUMN(CF76))</f>
        <v>0</v>
      </c>
      <c r="CJ333" s="105">
        <f>INDEX(Água!$A:$CT,ROW(CG76),COLUMN(CG76))</f>
        <v>0</v>
      </c>
      <c r="CK333" s="105">
        <f>INDEX(Água!$A:$CT,ROW(CH76),COLUMN(CH76))</f>
        <v>0</v>
      </c>
      <c r="CL333" s="105">
        <f>INDEX(Água!$A:$CT,ROW(CI76),COLUMN(CI76))</f>
        <v>0</v>
      </c>
      <c r="CM333" s="105">
        <f>INDEX(Água!$A:$CT,ROW(CJ76),COLUMN(CJ76))</f>
        <v>0</v>
      </c>
      <c r="CN333" s="105">
        <f>INDEX(Água!$A:$CT,ROW(CK76),COLUMN(CK76))</f>
        <v>0</v>
      </c>
      <c r="CO333" s="105">
        <f>INDEX(Água!$A:$CT,ROW(CL76),COLUMN(CL76))</f>
        <v>0</v>
      </c>
      <c r="CP333" s="105">
        <f>INDEX(Água!$A:$CT,ROW(CM76),COLUMN(CM76))</f>
        <v>0</v>
      </c>
      <c r="CQ333" s="105">
        <f>INDEX(Água!$A:$CT,ROW(CN76),COLUMN(CN76))</f>
        <v>0</v>
      </c>
      <c r="CR333" s="105">
        <f>INDEX(Água!$A:$CT,ROW(CO76),COLUMN(CO76))</f>
        <v>0</v>
      </c>
      <c r="CS333" s="107" t="str">
        <f>INDEX(Água!$A:$CT,ROW(A76),COLUMN(A76))</f>
        <v>f) Projetos</v>
      </c>
    </row>
    <row r="334" spans="1:97" s="104" customFormat="1" x14ac:dyDescent="0.2">
      <c r="A334" t="str">
        <f t="shared" si="5"/>
        <v/>
      </c>
      <c r="B334" s="107" t="str">
        <f>INDEX(Água!$A:$CT,ROW(B77),COLUMN(CQ77))</f>
        <v>Investimentos</v>
      </c>
      <c r="C334" s="107" t="str">
        <f>INDEX(Água!$A:$CT,ROW(C77),COLUMN(CR77))</f>
        <v>Água</v>
      </c>
      <c r="D334" s="107" t="str">
        <f>INDEX(Água!$A:$CT,ROW(D77),COLUMN(CS77))</f>
        <v>Investimentos</v>
      </c>
      <c r="E334" s="107">
        <f>INDEX(Água!$A:$CT,ROW(B77),COLUMN(B77))</f>
        <v>343182.61</v>
      </c>
      <c r="F334" s="105">
        <f>INDEX(Água!$A:$CT,ROW(C77),COLUMN(C77))</f>
        <v>0</v>
      </c>
      <c r="G334" s="105">
        <f>INDEX(Água!$A:$CT,ROW(D77),COLUMN(D77))</f>
        <v>0</v>
      </c>
      <c r="H334" s="105">
        <f>INDEX(Água!$A:$CT,ROW(E77),COLUMN(E77))</f>
        <v>0</v>
      </c>
      <c r="I334" s="105">
        <f>INDEX(Água!$A:$CT,ROW(F77),COLUMN(F77))</f>
        <v>0</v>
      </c>
      <c r="J334" s="105">
        <f>INDEX(Água!$A:$CT,ROW(G77),COLUMN(G77))</f>
        <v>0</v>
      </c>
      <c r="K334" s="105">
        <f>INDEX(Água!$A:$CT,ROW(H77),COLUMN(H77))</f>
        <v>0</v>
      </c>
      <c r="L334" s="105">
        <f>INDEX(Água!$A:$CT,ROW(I77),COLUMN(I77))</f>
        <v>0</v>
      </c>
      <c r="M334" s="105">
        <f>INDEX(Água!$A:$CT,ROW(J77),COLUMN(J77))</f>
        <v>0</v>
      </c>
      <c r="N334" s="105">
        <f>INDEX(Água!$A:$CT,ROW(K77),COLUMN(K77))</f>
        <v>0</v>
      </c>
      <c r="O334" s="105">
        <f>INDEX(Água!$A:$CT,ROW(L77),COLUMN(L77))</f>
        <v>0</v>
      </c>
      <c r="P334" s="105">
        <f>INDEX(Água!$A:$CT,ROW(M77),COLUMN(M77))</f>
        <v>0</v>
      </c>
      <c r="Q334" s="105">
        <f>INDEX(Água!$A:$CT,ROW(N77),COLUMN(N77))</f>
        <v>0</v>
      </c>
      <c r="R334" s="105">
        <f>INDEX(Água!$A:$CT,ROW(O77),COLUMN(O77))</f>
        <v>0</v>
      </c>
      <c r="S334" s="105">
        <f>INDEX(Água!$A:$CT,ROW(P77),COLUMN(P77))</f>
        <v>10255.75</v>
      </c>
      <c r="T334" s="105">
        <f>INDEX(Água!$A:$CT,ROW(Q77),COLUMN(Q77))</f>
        <v>0</v>
      </c>
      <c r="U334" s="105">
        <f>INDEX(Água!$A:$CT,ROW(R77),COLUMN(R77))</f>
        <v>0</v>
      </c>
      <c r="V334" s="105">
        <f>INDEX(Água!$A:$CT,ROW(S77),COLUMN(S77))</f>
        <v>2519.8000000000002</v>
      </c>
      <c r="W334" s="105">
        <f>INDEX(Água!$A:$CT,ROW(T77),COLUMN(T77))</f>
        <v>0</v>
      </c>
      <c r="X334" s="105">
        <f>INDEX(Água!$A:$CT,ROW(U77),COLUMN(U77))</f>
        <v>5397.95</v>
      </c>
      <c r="Y334" s="105">
        <f>INDEX(Água!$A:$CT,ROW(V77),COLUMN(V77))</f>
        <v>0</v>
      </c>
      <c r="Z334" s="105">
        <f>INDEX(Água!$A:$CT,ROW(W77),COLUMN(W77))</f>
        <v>0</v>
      </c>
      <c r="AA334" s="105">
        <f>INDEX(Água!$A:$CT,ROW(X77),COLUMN(X77))</f>
        <v>0</v>
      </c>
      <c r="AB334" s="105">
        <f>INDEX(Água!$A:$CT,ROW(Y77),COLUMN(Y77))</f>
        <v>0</v>
      </c>
      <c r="AC334" s="105">
        <f>INDEX(Água!$A:$CT,ROW(Z77),COLUMN(Z77))</f>
        <v>0</v>
      </c>
      <c r="AD334" s="105">
        <f>INDEX(Água!$A:$CT,ROW(AA77),COLUMN(AA77))</f>
        <v>2338</v>
      </c>
      <c r="AE334" s="105">
        <f>INDEX(Água!$A:$CT,ROW(AB77),COLUMN(AB77))</f>
        <v>0</v>
      </c>
      <c r="AF334" s="105">
        <f>INDEX(Água!$A:$CT,ROW(AC77),COLUMN(AC77))</f>
        <v>331786.86</v>
      </c>
      <c r="AG334" s="105">
        <f>INDEX(Água!$A:$CT,ROW(AD77),COLUMN(AD77))</f>
        <v>0</v>
      </c>
      <c r="AH334" s="105">
        <f>INDEX(Água!$A:$CT,ROW(AE77),COLUMN(AE77))</f>
        <v>2590.96</v>
      </c>
      <c r="AI334" s="105">
        <f>INDEX(Água!$A:$CT,ROW(AF77),COLUMN(AF77))</f>
        <v>0</v>
      </c>
      <c r="AJ334" s="105">
        <f>INDEX(Água!$A:$CT,ROW(AG77),COLUMN(AG77))</f>
        <v>78169.64</v>
      </c>
      <c r="AK334" s="105">
        <f>INDEX(Água!$A:$CT,ROW(AH77),COLUMN(AH77))</f>
        <v>1658.3</v>
      </c>
      <c r="AL334" s="105">
        <f>INDEX(Água!$A:$CT,ROW(AI77),COLUMN(AI77))</f>
        <v>0</v>
      </c>
      <c r="AM334" s="105">
        <f>INDEX(Água!$A:$CT,ROW(AJ77),COLUMN(AJ77))</f>
        <v>5243.6</v>
      </c>
      <c r="AN334" s="105">
        <f>INDEX(Água!$A:$CT,ROW(AK77),COLUMN(AK77))</f>
        <v>70908.75</v>
      </c>
      <c r="AO334" s="105">
        <f>INDEX(Água!$A:$CT,ROW(AL77),COLUMN(AL77))</f>
        <v>0</v>
      </c>
      <c r="AP334" s="105">
        <f>INDEX(Água!$A:$CT,ROW(AM77),COLUMN(AM77))</f>
        <v>25630.61</v>
      </c>
      <c r="AQ334" s="105">
        <f>INDEX(Água!$A:$CT,ROW(AN77),COLUMN(AN77))</f>
        <v>140780</v>
      </c>
      <c r="AR334" s="105">
        <f>INDEX(Água!$A:$CT,ROW(AO77),COLUMN(AO77))</f>
        <v>6805</v>
      </c>
      <c r="AS334" s="105">
        <f>INDEX(Água!$A:$CT,ROW(AP77),COLUMN(AP77))</f>
        <v>1140</v>
      </c>
      <c r="AT334" s="105">
        <f>INDEX(Água!$A:$CT,ROW(AQ77),COLUMN(AQ77))</f>
        <v>1140</v>
      </c>
      <c r="AU334" s="105">
        <f>INDEX(Água!$A:$CT,ROW(AR77),COLUMN(AR77))</f>
        <v>0</v>
      </c>
      <c r="AV334" s="105">
        <f>INDEX(Água!$A:$CT,ROW(AS77),COLUMN(AS77))</f>
        <v>0</v>
      </c>
      <c r="AW334" s="105">
        <f>INDEX(Água!$A:$CT,ROW(AT77),COLUMN(AT77))</f>
        <v>0</v>
      </c>
      <c r="AX334" s="105">
        <f>INDEX(Água!$A:$CT,ROW(AU77),COLUMN(AU77))</f>
        <v>0</v>
      </c>
      <c r="AY334" s="105">
        <f>INDEX(Água!$A:$CT,ROW(AV77),COLUMN(AV77))</f>
        <v>0</v>
      </c>
      <c r="AZ334" s="105">
        <f>INDEX(Água!$A:$CT,ROW(AW77),COLUMN(AW77))</f>
        <v>0</v>
      </c>
      <c r="BA334" s="105">
        <f>INDEX(Água!$A:$CT,ROW(AX77),COLUMN(AX77))</f>
        <v>0</v>
      </c>
      <c r="BB334" s="105">
        <f>INDEX(Água!$A:$CT,ROW(AY77),COLUMN(AY77))</f>
        <v>0</v>
      </c>
      <c r="BC334" s="105">
        <f>INDEX(Água!$A:$CT,ROW(AZ77),COLUMN(AZ77))</f>
        <v>0</v>
      </c>
      <c r="BD334" s="105">
        <f>INDEX(Água!$A:$CT,ROW(BA77),COLUMN(BA77))</f>
        <v>0</v>
      </c>
      <c r="BE334" s="105">
        <f>INDEX(Água!$A:$CT,ROW(BB77),COLUMN(BB77))</f>
        <v>0</v>
      </c>
      <c r="BF334" s="105">
        <f>INDEX(Água!$A:$CT,ROW(BC77),COLUMN(BC77))</f>
        <v>0</v>
      </c>
      <c r="BG334" s="105">
        <f>INDEX(Água!$A:$CT,ROW(BD77),COLUMN(BD77))</f>
        <v>0</v>
      </c>
      <c r="BH334" s="105">
        <f>INDEX(Água!$A:$CT,ROW(BE77),COLUMN(BE77))</f>
        <v>0</v>
      </c>
      <c r="BI334" s="105">
        <f>INDEX(Água!$A:$CT,ROW(BF77),COLUMN(BF77))</f>
        <v>0</v>
      </c>
      <c r="BJ334" s="105">
        <f>INDEX(Água!$A:$CT,ROW(BG77),COLUMN(BG77))</f>
        <v>0</v>
      </c>
      <c r="BK334" s="105">
        <f>INDEX(Água!$A:$CT,ROW(BH77),COLUMN(BH77))</f>
        <v>0</v>
      </c>
      <c r="BL334" s="105">
        <f>INDEX(Água!$A:$CT,ROW(BI77),COLUMN(BI77))</f>
        <v>0</v>
      </c>
      <c r="BM334" s="105">
        <f>INDEX(Água!$A:$CT,ROW(BJ77),COLUMN(BJ77))</f>
        <v>0</v>
      </c>
      <c r="BN334" s="105">
        <f>INDEX(Água!$A:$CT,ROW(BK77),COLUMN(BK77))</f>
        <v>0</v>
      </c>
      <c r="BO334" s="105">
        <f>INDEX(Água!$A:$CT,ROW(BL77),COLUMN(BL77))</f>
        <v>0</v>
      </c>
      <c r="BP334" s="105">
        <f>INDEX(Água!$A:$CT,ROW(BM77),COLUMN(BM77))</f>
        <v>0</v>
      </c>
      <c r="BQ334" s="105">
        <f>INDEX(Água!$A:$CT,ROW(BN77),COLUMN(BN77))</f>
        <v>0</v>
      </c>
      <c r="BR334" s="105">
        <f>INDEX(Água!$A:$CT,ROW(BO77),COLUMN(BO77))</f>
        <v>0</v>
      </c>
      <c r="BS334" s="105">
        <f>INDEX(Água!$A:$CT,ROW(BP77),COLUMN(BP77))</f>
        <v>0</v>
      </c>
      <c r="BT334" s="105">
        <f>INDEX(Água!$A:$CT,ROW(BQ77),COLUMN(BQ77))</f>
        <v>0</v>
      </c>
      <c r="BU334" s="105">
        <f>INDEX(Água!$A:$CT,ROW(BR77),COLUMN(BR77))</f>
        <v>0</v>
      </c>
      <c r="BV334" s="105">
        <f>INDEX(Água!$A:$CT,ROW(BS77),COLUMN(BS77))</f>
        <v>0</v>
      </c>
      <c r="BW334" s="105">
        <f>INDEX(Água!$A:$CT,ROW(BT77),COLUMN(BT77))</f>
        <v>0</v>
      </c>
      <c r="BX334" s="105">
        <f>INDEX(Água!$A:$CT,ROW(BU77),COLUMN(BU77))</f>
        <v>0</v>
      </c>
      <c r="BY334" s="105">
        <f>INDEX(Água!$A:$CT,ROW(BV77),COLUMN(BV77))</f>
        <v>0</v>
      </c>
      <c r="BZ334" s="105">
        <f>INDEX(Água!$A:$CT,ROW(BW77),COLUMN(BW77))</f>
        <v>0</v>
      </c>
      <c r="CA334" s="105">
        <f>INDEX(Água!$A:$CT,ROW(BX77),COLUMN(BX77))</f>
        <v>0</v>
      </c>
      <c r="CB334" s="105">
        <f>INDEX(Água!$A:$CT,ROW(BY77),COLUMN(BY77))</f>
        <v>0</v>
      </c>
      <c r="CC334" s="105">
        <f>INDEX(Água!$A:$CT,ROW(BZ77),COLUMN(BZ77))</f>
        <v>0</v>
      </c>
      <c r="CD334" s="105">
        <f>INDEX(Água!$A:$CT,ROW(CA77),COLUMN(CA77))</f>
        <v>0</v>
      </c>
      <c r="CE334" s="105">
        <f>INDEX(Água!$A:$CT,ROW(CB77),COLUMN(CB77))</f>
        <v>0</v>
      </c>
      <c r="CF334" s="105">
        <f>INDEX(Água!$A:$CT,ROW(CC77),COLUMN(CC77))</f>
        <v>0</v>
      </c>
      <c r="CG334" s="105">
        <f>INDEX(Água!$A:$CT,ROW(CD77),COLUMN(CD77))</f>
        <v>0</v>
      </c>
      <c r="CH334" s="105">
        <f>INDEX(Água!$A:$CT,ROW(CE77),COLUMN(CE77))</f>
        <v>0</v>
      </c>
      <c r="CI334" s="105">
        <f>INDEX(Água!$A:$CT,ROW(CF77),COLUMN(CF77))</f>
        <v>0</v>
      </c>
      <c r="CJ334" s="105">
        <f>INDEX(Água!$A:$CT,ROW(CG77),COLUMN(CG77))</f>
        <v>0</v>
      </c>
      <c r="CK334" s="105">
        <f>INDEX(Água!$A:$CT,ROW(CH77),COLUMN(CH77))</f>
        <v>0</v>
      </c>
      <c r="CL334" s="105">
        <f>INDEX(Água!$A:$CT,ROW(CI77),COLUMN(CI77))</f>
        <v>0</v>
      </c>
      <c r="CM334" s="105">
        <f>INDEX(Água!$A:$CT,ROW(CJ77),COLUMN(CJ77))</f>
        <v>0</v>
      </c>
      <c r="CN334" s="105">
        <f>INDEX(Água!$A:$CT,ROW(CK77),COLUMN(CK77))</f>
        <v>0</v>
      </c>
      <c r="CO334" s="105">
        <f>INDEX(Água!$A:$CT,ROW(CL77),COLUMN(CL77))</f>
        <v>0</v>
      </c>
      <c r="CP334" s="105">
        <f>INDEX(Água!$A:$CT,ROW(CM77),COLUMN(CM77))</f>
        <v>0</v>
      </c>
      <c r="CQ334" s="105">
        <f>INDEX(Água!$A:$CT,ROW(CN77),COLUMN(CN77))</f>
        <v>0</v>
      </c>
      <c r="CR334" s="105">
        <f>INDEX(Água!$A:$CT,ROW(CO77),COLUMN(CO77))</f>
        <v>0</v>
      </c>
      <c r="CS334" s="107" t="str">
        <f>INDEX(Água!$A:$CT,ROW(A77),COLUMN(A77))</f>
        <v>g) Bens Móveis, imóveis, Equipamentos e veículos</v>
      </c>
    </row>
    <row r="335" spans="1:97" s="104" customFormat="1" hidden="1" x14ac:dyDescent="0.2">
      <c r="A335" t="str">
        <f t="shared" si="5"/>
        <v>Zero</v>
      </c>
      <c r="B335" s="107" t="str">
        <f>INDEX(Água!$A:$CT,ROW(B78),COLUMN(CQ78))</f>
        <v>Investimentos</v>
      </c>
      <c r="C335" s="107" t="str">
        <f>INDEX(Água!$A:$CT,ROW(C78),COLUMN(CR78))</f>
        <v>Água</v>
      </c>
      <c r="D335" s="107" t="str">
        <f>INDEX(Água!$A:$CT,ROW(D78),COLUMN(CS78))</f>
        <v>Investimentos</v>
      </c>
      <c r="E335" s="107">
        <f>INDEX(Água!$A:$CT,ROW(B78),COLUMN(B78))</f>
        <v>0</v>
      </c>
      <c r="F335" s="105">
        <f>INDEX(Água!$A:$CT,ROW(C78),COLUMN(C78))</f>
        <v>0</v>
      </c>
      <c r="G335" s="105">
        <f>INDEX(Água!$A:$CT,ROW(D78),COLUMN(D78))</f>
        <v>0</v>
      </c>
      <c r="H335" s="105">
        <f>INDEX(Água!$A:$CT,ROW(E78),COLUMN(E78))</f>
        <v>0</v>
      </c>
      <c r="I335" s="105">
        <f>INDEX(Água!$A:$CT,ROW(F78),COLUMN(F78))</f>
        <v>0</v>
      </c>
      <c r="J335" s="105">
        <f>INDEX(Água!$A:$CT,ROW(G78),COLUMN(G78))</f>
        <v>0</v>
      </c>
      <c r="K335" s="105">
        <f>INDEX(Água!$A:$CT,ROW(H78),COLUMN(H78))</f>
        <v>0</v>
      </c>
      <c r="L335" s="105">
        <f>INDEX(Água!$A:$CT,ROW(I78),COLUMN(I78))</f>
        <v>0</v>
      </c>
      <c r="M335" s="105">
        <f>INDEX(Água!$A:$CT,ROW(J78),COLUMN(J78))</f>
        <v>0</v>
      </c>
      <c r="N335" s="105">
        <f>INDEX(Água!$A:$CT,ROW(K78),COLUMN(K78))</f>
        <v>0</v>
      </c>
      <c r="O335" s="105">
        <f>INDEX(Água!$A:$CT,ROW(L78),COLUMN(L78))</f>
        <v>0</v>
      </c>
      <c r="P335" s="105">
        <f>INDEX(Água!$A:$CT,ROW(M78),COLUMN(M78))</f>
        <v>0</v>
      </c>
      <c r="Q335" s="105">
        <f>INDEX(Água!$A:$CT,ROW(N78),COLUMN(N78))</f>
        <v>0</v>
      </c>
      <c r="R335" s="105">
        <f>INDEX(Água!$A:$CT,ROW(O78),COLUMN(O78))</f>
        <v>0</v>
      </c>
      <c r="S335" s="105">
        <f>INDEX(Água!$A:$CT,ROW(P78),COLUMN(P78))</f>
        <v>0</v>
      </c>
      <c r="T335" s="105">
        <f>INDEX(Água!$A:$CT,ROW(Q78),COLUMN(Q78))</f>
        <v>0</v>
      </c>
      <c r="U335" s="105">
        <f>INDEX(Água!$A:$CT,ROW(R78),COLUMN(R78))</f>
        <v>0</v>
      </c>
      <c r="V335" s="105">
        <f>INDEX(Água!$A:$CT,ROW(S78),COLUMN(S78))</f>
        <v>0</v>
      </c>
      <c r="W335" s="105">
        <f>INDEX(Água!$A:$CT,ROW(T78),COLUMN(T78))</f>
        <v>0</v>
      </c>
      <c r="X335" s="105">
        <f>INDEX(Água!$A:$CT,ROW(U78),COLUMN(U78))</f>
        <v>0</v>
      </c>
      <c r="Y335" s="105">
        <f>INDEX(Água!$A:$CT,ROW(V78),COLUMN(V78))</f>
        <v>0</v>
      </c>
      <c r="Z335" s="105">
        <f>INDEX(Água!$A:$CT,ROW(W78),COLUMN(W78))</f>
        <v>0</v>
      </c>
      <c r="AA335" s="105">
        <f>INDEX(Água!$A:$CT,ROW(X78),COLUMN(X78))</f>
        <v>0</v>
      </c>
      <c r="AB335" s="105">
        <f>INDEX(Água!$A:$CT,ROW(Y78),COLUMN(Y78))</f>
        <v>0</v>
      </c>
      <c r="AC335" s="105">
        <f>INDEX(Água!$A:$CT,ROW(Z78),COLUMN(Z78))</f>
        <v>0</v>
      </c>
      <c r="AD335" s="105">
        <f>INDEX(Água!$A:$CT,ROW(AA78),COLUMN(AA78))</f>
        <v>0</v>
      </c>
      <c r="AE335" s="105">
        <f>INDEX(Água!$A:$CT,ROW(AB78),COLUMN(AB78))</f>
        <v>0</v>
      </c>
      <c r="AF335" s="105">
        <f>INDEX(Água!$A:$CT,ROW(AC78),COLUMN(AC78))</f>
        <v>0</v>
      </c>
      <c r="AG335" s="105">
        <f>INDEX(Água!$A:$CT,ROW(AD78),COLUMN(AD78))</f>
        <v>0</v>
      </c>
      <c r="AH335" s="105">
        <f>INDEX(Água!$A:$CT,ROW(AE78),COLUMN(AE78))</f>
        <v>0</v>
      </c>
      <c r="AI335" s="105">
        <f>INDEX(Água!$A:$CT,ROW(AF78),COLUMN(AF78))</f>
        <v>0</v>
      </c>
      <c r="AJ335" s="105">
        <f>INDEX(Água!$A:$CT,ROW(AG78),COLUMN(AG78))</f>
        <v>0</v>
      </c>
      <c r="AK335" s="105">
        <f>INDEX(Água!$A:$CT,ROW(AH78),COLUMN(AH78))</f>
        <v>0</v>
      </c>
      <c r="AL335" s="105">
        <f>INDEX(Água!$A:$CT,ROW(AI78),COLUMN(AI78))</f>
        <v>0</v>
      </c>
      <c r="AM335" s="105">
        <f>INDEX(Água!$A:$CT,ROW(AJ78),COLUMN(AJ78))</f>
        <v>0</v>
      </c>
      <c r="AN335" s="105">
        <f>INDEX(Água!$A:$CT,ROW(AK78),COLUMN(AK78))</f>
        <v>0</v>
      </c>
      <c r="AO335" s="105">
        <f>INDEX(Água!$A:$CT,ROW(AL78),COLUMN(AL78))</f>
        <v>0</v>
      </c>
      <c r="AP335" s="105">
        <f>INDEX(Água!$A:$CT,ROW(AM78),COLUMN(AM78))</f>
        <v>0</v>
      </c>
      <c r="AQ335" s="105">
        <f>INDEX(Água!$A:$CT,ROW(AN78),COLUMN(AN78))</f>
        <v>0</v>
      </c>
      <c r="AR335" s="105">
        <f>INDEX(Água!$A:$CT,ROW(AO78),COLUMN(AO78))</f>
        <v>0</v>
      </c>
      <c r="AS335" s="105">
        <f>INDEX(Água!$A:$CT,ROW(AP78),COLUMN(AP78))</f>
        <v>0</v>
      </c>
      <c r="AT335" s="105">
        <f>INDEX(Água!$A:$CT,ROW(AQ78),COLUMN(AQ78))</f>
        <v>0</v>
      </c>
      <c r="AU335" s="105">
        <f>INDEX(Água!$A:$CT,ROW(AR78),COLUMN(AR78))</f>
        <v>0</v>
      </c>
      <c r="AV335" s="105">
        <f>INDEX(Água!$A:$CT,ROW(AS78),COLUMN(AS78))</f>
        <v>0</v>
      </c>
      <c r="AW335" s="105">
        <f>INDEX(Água!$A:$CT,ROW(AT78),COLUMN(AT78))</f>
        <v>0</v>
      </c>
      <c r="AX335" s="105">
        <f>INDEX(Água!$A:$CT,ROW(AU78),COLUMN(AU78))</f>
        <v>0</v>
      </c>
      <c r="AY335" s="105">
        <f>INDEX(Água!$A:$CT,ROW(AV78),COLUMN(AV78))</f>
        <v>0</v>
      </c>
      <c r="AZ335" s="105">
        <f>INDEX(Água!$A:$CT,ROW(AW78),COLUMN(AW78))</f>
        <v>0</v>
      </c>
      <c r="BA335" s="105">
        <f>INDEX(Água!$A:$CT,ROW(AX78),COLUMN(AX78))</f>
        <v>0</v>
      </c>
      <c r="BB335" s="105">
        <f>INDEX(Água!$A:$CT,ROW(AY78),COLUMN(AY78))</f>
        <v>0</v>
      </c>
      <c r="BC335" s="105">
        <f>INDEX(Água!$A:$CT,ROW(AZ78),COLUMN(AZ78))</f>
        <v>0</v>
      </c>
      <c r="BD335" s="105">
        <f>INDEX(Água!$A:$CT,ROW(BA78),COLUMN(BA78))</f>
        <v>0</v>
      </c>
      <c r="BE335" s="105">
        <f>INDEX(Água!$A:$CT,ROW(BB78),COLUMN(BB78))</f>
        <v>0</v>
      </c>
      <c r="BF335" s="105">
        <f>INDEX(Água!$A:$CT,ROW(BC78),COLUMN(BC78))</f>
        <v>0</v>
      </c>
      <c r="BG335" s="105">
        <f>INDEX(Água!$A:$CT,ROW(BD78),COLUMN(BD78))</f>
        <v>0</v>
      </c>
      <c r="BH335" s="105">
        <f>INDEX(Água!$A:$CT,ROW(BE78),COLUMN(BE78))</f>
        <v>0</v>
      </c>
      <c r="BI335" s="105">
        <f>INDEX(Água!$A:$CT,ROW(BF78),COLUMN(BF78))</f>
        <v>0</v>
      </c>
      <c r="BJ335" s="105">
        <f>INDEX(Água!$A:$CT,ROW(BG78),COLUMN(BG78))</f>
        <v>0</v>
      </c>
      <c r="BK335" s="105">
        <f>INDEX(Água!$A:$CT,ROW(BH78),COLUMN(BH78))</f>
        <v>0</v>
      </c>
      <c r="BL335" s="105">
        <f>INDEX(Água!$A:$CT,ROW(BI78),COLUMN(BI78))</f>
        <v>0</v>
      </c>
      <c r="BM335" s="105">
        <f>INDEX(Água!$A:$CT,ROW(BJ78),COLUMN(BJ78))</f>
        <v>0</v>
      </c>
      <c r="BN335" s="105">
        <f>INDEX(Água!$A:$CT,ROW(BK78),COLUMN(BK78))</f>
        <v>0</v>
      </c>
      <c r="BO335" s="105">
        <f>INDEX(Água!$A:$CT,ROW(BL78),COLUMN(BL78))</f>
        <v>0</v>
      </c>
      <c r="BP335" s="105">
        <f>INDEX(Água!$A:$CT,ROW(BM78),COLUMN(BM78))</f>
        <v>0</v>
      </c>
      <c r="BQ335" s="105">
        <f>INDEX(Água!$A:$CT,ROW(BN78),COLUMN(BN78))</f>
        <v>0</v>
      </c>
      <c r="BR335" s="105">
        <f>INDEX(Água!$A:$CT,ROW(BO78),COLUMN(BO78))</f>
        <v>0</v>
      </c>
      <c r="BS335" s="105">
        <f>INDEX(Água!$A:$CT,ROW(BP78),COLUMN(BP78))</f>
        <v>0</v>
      </c>
      <c r="BT335" s="105">
        <f>INDEX(Água!$A:$CT,ROW(BQ78),COLUMN(BQ78))</f>
        <v>0</v>
      </c>
      <c r="BU335" s="105">
        <f>INDEX(Água!$A:$CT,ROW(BR78),COLUMN(BR78))</f>
        <v>0</v>
      </c>
      <c r="BV335" s="105">
        <f>INDEX(Água!$A:$CT,ROW(BS78),COLUMN(BS78))</f>
        <v>0</v>
      </c>
      <c r="BW335" s="105">
        <f>INDEX(Água!$A:$CT,ROW(BT78),COLUMN(BT78))</f>
        <v>0</v>
      </c>
      <c r="BX335" s="105">
        <f>INDEX(Água!$A:$CT,ROW(BU78),COLUMN(BU78))</f>
        <v>0</v>
      </c>
      <c r="BY335" s="105">
        <f>INDEX(Água!$A:$CT,ROW(BV78),COLUMN(BV78))</f>
        <v>0</v>
      </c>
      <c r="BZ335" s="105">
        <f>INDEX(Água!$A:$CT,ROW(BW78),COLUMN(BW78))</f>
        <v>0</v>
      </c>
      <c r="CA335" s="105">
        <f>INDEX(Água!$A:$CT,ROW(BX78),COLUMN(BX78))</f>
        <v>0</v>
      </c>
      <c r="CB335" s="105">
        <f>INDEX(Água!$A:$CT,ROW(BY78),COLUMN(BY78))</f>
        <v>0</v>
      </c>
      <c r="CC335" s="105">
        <f>INDEX(Água!$A:$CT,ROW(BZ78),COLUMN(BZ78))</f>
        <v>0</v>
      </c>
      <c r="CD335" s="105">
        <f>INDEX(Água!$A:$CT,ROW(CA78),COLUMN(CA78))</f>
        <v>0</v>
      </c>
      <c r="CE335" s="105">
        <f>INDEX(Água!$A:$CT,ROW(CB78),COLUMN(CB78))</f>
        <v>0</v>
      </c>
      <c r="CF335" s="105">
        <f>INDEX(Água!$A:$CT,ROW(CC78),COLUMN(CC78))</f>
        <v>0</v>
      </c>
      <c r="CG335" s="105">
        <f>INDEX(Água!$A:$CT,ROW(CD78),COLUMN(CD78))</f>
        <v>0</v>
      </c>
      <c r="CH335" s="105">
        <f>INDEX(Água!$A:$CT,ROW(CE78),COLUMN(CE78))</f>
        <v>0</v>
      </c>
      <c r="CI335" s="105">
        <f>INDEX(Água!$A:$CT,ROW(CF78),COLUMN(CF78))</f>
        <v>0</v>
      </c>
      <c r="CJ335" s="105">
        <f>INDEX(Água!$A:$CT,ROW(CG78),COLUMN(CG78))</f>
        <v>0</v>
      </c>
      <c r="CK335" s="105">
        <f>INDEX(Água!$A:$CT,ROW(CH78),COLUMN(CH78))</f>
        <v>0</v>
      </c>
      <c r="CL335" s="105">
        <f>INDEX(Água!$A:$CT,ROW(CI78),COLUMN(CI78))</f>
        <v>0</v>
      </c>
      <c r="CM335" s="105">
        <f>INDEX(Água!$A:$CT,ROW(CJ78),COLUMN(CJ78))</f>
        <v>0</v>
      </c>
      <c r="CN335" s="105">
        <f>INDEX(Água!$A:$CT,ROW(CK78),COLUMN(CK78))</f>
        <v>0</v>
      </c>
      <c r="CO335" s="105">
        <f>INDEX(Água!$A:$CT,ROW(CL78),COLUMN(CL78))</f>
        <v>0</v>
      </c>
      <c r="CP335" s="105">
        <f>INDEX(Água!$A:$CT,ROW(CM78),COLUMN(CM78))</f>
        <v>0</v>
      </c>
      <c r="CQ335" s="105">
        <f>INDEX(Água!$A:$CT,ROW(CN78),COLUMN(CN78))</f>
        <v>0</v>
      </c>
      <c r="CR335" s="105">
        <f>INDEX(Água!$A:$CT,ROW(CO78),COLUMN(CO78))</f>
        <v>0</v>
      </c>
      <c r="CS335" s="107" t="str">
        <f>INDEX(Água!$A:$CT,ROW(A78),COLUMN(A78))</f>
        <v>h) Aquisição de software</v>
      </c>
    </row>
    <row r="336" spans="1:97" s="104" customFormat="1" hidden="1" x14ac:dyDescent="0.2">
      <c r="A336" t="str">
        <f t="shared" si="5"/>
        <v>Zero</v>
      </c>
      <c r="B336" s="107" t="str">
        <f>INDEX(Água!$A:$CT,ROW(B79),COLUMN(CQ79))</f>
        <v>Investimentos</v>
      </c>
      <c r="C336" s="107" t="str">
        <f>INDEX(Água!$A:$CT,ROW(C79),COLUMN(CR79))</f>
        <v>Água</v>
      </c>
      <c r="D336" s="107" t="str">
        <f>INDEX(Água!$A:$CT,ROW(D79),COLUMN(CS79))</f>
        <v>Investimentos</v>
      </c>
      <c r="E336" s="107">
        <f>INDEX(Água!$A:$CT,ROW(B79),COLUMN(B79))</f>
        <v>0</v>
      </c>
      <c r="F336" s="105">
        <f>INDEX(Água!$A:$CT,ROW(C79),COLUMN(C79))</f>
        <v>0</v>
      </c>
      <c r="G336" s="105">
        <f>INDEX(Água!$A:$CT,ROW(D79),COLUMN(D79))</f>
        <v>0</v>
      </c>
      <c r="H336" s="105">
        <f>INDEX(Água!$A:$CT,ROW(E79),COLUMN(E79))</f>
        <v>0</v>
      </c>
      <c r="I336" s="105">
        <f>INDEX(Água!$A:$CT,ROW(F79),COLUMN(F79))</f>
        <v>0</v>
      </c>
      <c r="J336" s="105">
        <f>INDEX(Água!$A:$CT,ROW(G79),COLUMN(G79))</f>
        <v>0</v>
      </c>
      <c r="K336" s="105">
        <f>INDEX(Água!$A:$CT,ROW(H79),COLUMN(H79))</f>
        <v>0</v>
      </c>
      <c r="L336" s="105">
        <f>INDEX(Água!$A:$CT,ROW(I79),COLUMN(I79))</f>
        <v>0</v>
      </c>
      <c r="M336" s="105">
        <f>INDEX(Água!$A:$CT,ROW(J79),COLUMN(J79))</f>
        <v>0</v>
      </c>
      <c r="N336" s="105">
        <f>INDEX(Água!$A:$CT,ROW(K79),COLUMN(K79))</f>
        <v>0</v>
      </c>
      <c r="O336" s="105">
        <f>INDEX(Água!$A:$CT,ROW(L79),COLUMN(L79))</f>
        <v>0</v>
      </c>
      <c r="P336" s="105">
        <f>INDEX(Água!$A:$CT,ROW(M79),COLUMN(M79))</f>
        <v>0</v>
      </c>
      <c r="Q336" s="105">
        <f>INDEX(Água!$A:$CT,ROW(N79),COLUMN(N79))</f>
        <v>0</v>
      </c>
      <c r="R336" s="105">
        <f>INDEX(Água!$A:$CT,ROW(O79),COLUMN(O79))</f>
        <v>0</v>
      </c>
      <c r="S336" s="105">
        <f>INDEX(Água!$A:$CT,ROW(P79),COLUMN(P79))</f>
        <v>0</v>
      </c>
      <c r="T336" s="105">
        <f>INDEX(Água!$A:$CT,ROW(Q79),COLUMN(Q79))</f>
        <v>0</v>
      </c>
      <c r="U336" s="105">
        <f>INDEX(Água!$A:$CT,ROW(R79),COLUMN(R79))</f>
        <v>0</v>
      </c>
      <c r="V336" s="105">
        <f>INDEX(Água!$A:$CT,ROW(S79),COLUMN(S79))</f>
        <v>0</v>
      </c>
      <c r="W336" s="105">
        <f>INDEX(Água!$A:$CT,ROW(T79),COLUMN(T79))</f>
        <v>0</v>
      </c>
      <c r="X336" s="105">
        <f>INDEX(Água!$A:$CT,ROW(U79),COLUMN(U79))</f>
        <v>0</v>
      </c>
      <c r="Y336" s="105">
        <f>INDEX(Água!$A:$CT,ROW(V79),COLUMN(V79))</f>
        <v>0</v>
      </c>
      <c r="Z336" s="105">
        <f>INDEX(Água!$A:$CT,ROW(W79),COLUMN(W79))</f>
        <v>0</v>
      </c>
      <c r="AA336" s="105">
        <f>INDEX(Água!$A:$CT,ROW(X79),COLUMN(X79))</f>
        <v>0</v>
      </c>
      <c r="AB336" s="105">
        <f>INDEX(Água!$A:$CT,ROW(Y79),COLUMN(Y79))</f>
        <v>0</v>
      </c>
      <c r="AC336" s="105">
        <f>INDEX(Água!$A:$CT,ROW(Z79),COLUMN(Z79))</f>
        <v>0</v>
      </c>
      <c r="AD336" s="105">
        <f>INDEX(Água!$A:$CT,ROW(AA79),COLUMN(AA79))</f>
        <v>0</v>
      </c>
      <c r="AE336" s="105">
        <f>INDEX(Água!$A:$CT,ROW(AB79),COLUMN(AB79))</f>
        <v>0</v>
      </c>
      <c r="AF336" s="105">
        <f>INDEX(Água!$A:$CT,ROW(AC79),COLUMN(AC79))</f>
        <v>0</v>
      </c>
      <c r="AG336" s="105">
        <f>INDEX(Água!$A:$CT,ROW(AD79),COLUMN(AD79))</f>
        <v>0</v>
      </c>
      <c r="AH336" s="105">
        <f>INDEX(Água!$A:$CT,ROW(AE79),COLUMN(AE79))</f>
        <v>0</v>
      </c>
      <c r="AI336" s="105">
        <f>INDEX(Água!$A:$CT,ROW(AF79),COLUMN(AF79))</f>
        <v>0</v>
      </c>
      <c r="AJ336" s="105">
        <f>INDEX(Água!$A:$CT,ROW(AG79),COLUMN(AG79))</f>
        <v>0</v>
      </c>
      <c r="AK336" s="105">
        <f>INDEX(Água!$A:$CT,ROW(AH79),COLUMN(AH79))</f>
        <v>0</v>
      </c>
      <c r="AL336" s="105">
        <f>INDEX(Água!$A:$CT,ROW(AI79),COLUMN(AI79))</f>
        <v>0</v>
      </c>
      <c r="AM336" s="105">
        <f>INDEX(Água!$A:$CT,ROW(AJ79),COLUMN(AJ79))</f>
        <v>0</v>
      </c>
      <c r="AN336" s="105">
        <f>INDEX(Água!$A:$CT,ROW(AK79),COLUMN(AK79))</f>
        <v>0</v>
      </c>
      <c r="AO336" s="105">
        <f>INDEX(Água!$A:$CT,ROW(AL79),COLUMN(AL79))</f>
        <v>0</v>
      </c>
      <c r="AP336" s="105">
        <f>INDEX(Água!$A:$CT,ROW(AM79),COLUMN(AM79))</f>
        <v>0</v>
      </c>
      <c r="AQ336" s="105">
        <f>INDEX(Água!$A:$CT,ROW(AN79),COLUMN(AN79))</f>
        <v>0</v>
      </c>
      <c r="AR336" s="105">
        <f>INDEX(Água!$A:$CT,ROW(AO79),COLUMN(AO79))</f>
        <v>0</v>
      </c>
      <c r="AS336" s="105">
        <f>INDEX(Água!$A:$CT,ROW(AP79),COLUMN(AP79))</f>
        <v>0</v>
      </c>
      <c r="AT336" s="105">
        <f>INDEX(Água!$A:$CT,ROW(AQ79),COLUMN(AQ79))</f>
        <v>0</v>
      </c>
      <c r="AU336" s="105">
        <f>INDEX(Água!$A:$CT,ROW(AR79),COLUMN(AR79))</f>
        <v>0</v>
      </c>
      <c r="AV336" s="105">
        <f>INDEX(Água!$A:$CT,ROW(AS79),COLUMN(AS79))</f>
        <v>0</v>
      </c>
      <c r="AW336" s="105">
        <f>INDEX(Água!$A:$CT,ROW(AT79),COLUMN(AT79))</f>
        <v>0</v>
      </c>
      <c r="AX336" s="105">
        <f>INDEX(Água!$A:$CT,ROW(AU79),COLUMN(AU79))</f>
        <v>0</v>
      </c>
      <c r="AY336" s="105">
        <f>INDEX(Água!$A:$CT,ROW(AV79),COLUMN(AV79))</f>
        <v>0</v>
      </c>
      <c r="AZ336" s="105">
        <f>INDEX(Água!$A:$CT,ROW(AW79),COLUMN(AW79))</f>
        <v>0</v>
      </c>
      <c r="BA336" s="105">
        <f>INDEX(Água!$A:$CT,ROW(AX79),COLUMN(AX79))</f>
        <v>0</v>
      </c>
      <c r="BB336" s="105">
        <f>INDEX(Água!$A:$CT,ROW(AY79),COLUMN(AY79))</f>
        <v>0</v>
      </c>
      <c r="BC336" s="105">
        <f>INDEX(Água!$A:$CT,ROW(AZ79),COLUMN(AZ79))</f>
        <v>0</v>
      </c>
      <c r="BD336" s="105">
        <f>INDEX(Água!$A:$CT,ROW(BA79),COLUMN(BA79))</f>
        <v>0</v>
      </c>
      <c r="BE336" s="105">
        <f>INDEX(Água!$A:$CT,ROW(BB79),COLUMN(BB79))</f>
        <v>0</v>
      </c>
      <c r="BF336" s="105">
        <f>INDEX(Água!$A:$CT,ROW(BC79),COLUMN(BC79))</f>
        <v>0</v>
      </c>
      <c r="BG336" s="105">
        <f>INDEX(Água!$A:$CT,ROW(BD79),COLUMN(BD79))</f>
        <v>0</v>
      </c>
      <c r="BH336" s="105">
        <f>INDEX(Água!$A:$CT,ROW(BE79),COLUMN(BE79))</f>
        <v>0</v>
      </c>
      <c r="BI336" s="105">
        <f>INDEX(Água!$A:$CT,ROW(BF79),COLUMN(BF79))</f>
        <v>0</v>
      </c>
      <c r="BJ336" s="105">
        <f>INDEX(Água!$A:$CT,ROW(BG79),COLUMN(BG79))</f>
        <v>0</v>
      </c>
      <c r="BK336" s="105">
        <f>INDEX(Água!$A:$CT,ROW(BH79),COLUMN(BH79))</f>
        <v>0</v>
      </c>
      <c r="BL336" s="105">
        <f>INDEX(Água!$A:$CT,ROW(BI79),COLUMN(BI79))</f>
        <v>0</v>
      </c>
      <c r="BM336" s="105">
        <f>INDEX(Água!$A:$CT,ROW(BJ79),COLUMN(BJ79))</f>
        <v>0</v>
      </c>
      <c r="BN336" s="105">
        <f>INDEX(Água!$A:$CT,ROW(BK79),COLUMN(BK79))</f>
        <v>0</v>
      </c>
      <c r="BO336" s="105">
        <f>INDEX(Água!$A:$CT,ROW(BL79),COLUMN(BL79))</f>
        <v>0</v>
      </c>
      <c r="BP336" s="105">
        <f>INDEX(Água!$A:$CT,ROW(BM79),COLUMN(BM79))</f>
        <v>0</v>
      </c>
      <c r="BQ336" s="105">
        <f>INDEX(Água!$A:$CT,ROW(BN79),COLUMN(BN79))</f>
        <v>0</v>
      </c>
      <c r="BR336" s="105">
        <f>INDEX(Água!$A:$CT,ROW(BO79),COLUMN(BO79))</f>
        <v>0</v>
      </c>
      <c r="BS336" s="105">
        <f>INDEX(Água!$A:$CT,ROW(BP79),COLUMN(BP79))</f>
        <v>0</v>
      </c>
      <c r="BT336" s="105">
        <f>INDEX(Água!$A:$CT,ROW(BQ79),COLUMN(BQ79))</f>
        <v>0</v>
      </c>
      <c r="BU336" s="105">
        <f>INDEX(Água!$A:$CT,ROW(BR79),COLUMN(BR79))</f>
        <v>0</v>
      </c>
      <c r="BV336" s="105">
        <f>INDEX(Água!$A:$CT,ROW(BS79),COLUMN(BS79))</f>
        <v>0</v>
      </c>
      <c r="BW336" s="105">
        <f>INDEX(Água!$A:$CT,ROW(BT79),COLUMN(BT79))</f>
        <v>0</v>
      </c>
      <c r="BX336" s="105">
        <f>INDEX(Água!$A:$CT,ROW(BU79),COLUMN(BU79))</f>
        <v>0</v>
      </c>
      <c r="BY336" s="105">
        <f>INDEX(Água!$A:$CT,ROW(BV79),COLUMN(BV79))</f>
        <v>0</v>
      </c>
      <c r="BZ336" s="105">
        <f>INDEX(Água!$A:$CT,ROW(BW79),COLUMN(BW79))</f>
        <v>0</v>
      </c>
      <c r="CA336" s="105">
        <f>INDEX(Água!$A:$CT,ROW(BX79),COLUMN(BX79))</f>
        <v>0</v>
      </c>
      <c r="CB336" s="105">
        <f>INDEX(Água!$A:$CT,ROW(BY79),COLUMN(BY79))</f>
        <v>0</v>
      </c>
      <c r="CC336" s="105">
        <f>INDEX(Água!$A:$CT,ROW(BZ79),COLUMN(BZ79))</f>
        <v>0</v>
      </c>
      <c r="CD336" s="105">
        <f>INDEX(Água!$A:$CT,ROW(CA79),COLUMN(CA79))</f>
        <v>0</v>
      </c>
      <c r="CE336" s="105">
        <f>INDEX(Água!$A:$CT,ROW(CB79),COLUMN(CB79))</f>
        <v>0</v>
      </c>
      <c r="CF336" s="105">
        <f>INDEX(Água!$A:$CT,ROW(CC79),COLUMN(CC79))</f>
        <v>0</v>
      </c>
      <c r="CG336" s="105">
        <f>INDEX(Água!$A:$CT,ROW(CD79),COLUMN(CD79))</f>
        <v>0</v>
      </c>
      <c r="CH336" s="105">
        <f>INDEX(Água!$A:$CT,ROW(CE79),COLUMN(CE79))</f>
        <v>0</v>
      </c>
      <c r="CI336" s="105">
        <f>INDEX(Água!$A:$CT,ROW(CF79),COLUMN(CF79))</f>
        <v>0</v>
      </c>
      <c r="CJ336" s="105">
        <f>INDEX(Água!$A:$CT,ROW(CG79),COLUMN(CG79))</f>
        <v>0</v>
      </c>
      <c r="CK336" s="105">
        <f>INDEX(Água!$A:$CT,ROW(CH79),COLUMN(CH79))</f>
        <v>0</v>
      </c>
      <c r="CL336" s="105">
        <f>INDEX(Água!$A:$CT,ROW(CI79),COLUMN(CI79))</f>
        <v>0</v>
      </c>
      <c r="CM336" s="105">
        <f>INDEX(Água!$A:$CT,ROW(CJ79),COLUMN(CJ79))</f>
        <v>0</v>
      </c>
      <c r="CN336" s="105">
        <f>INDEX(Água!$A:$CT,ROW(CK79),COLUMN(CK79))</f>
        <v>0</v>
      </c>
      <c r="CO336" s="105">
        <f>INDEX(Água!$A:$CT,ROW(CL79),COLUMN(CL79))</f>
        <v>0</v>
      </c>
      <c r="CP336" s="105">
        <f>INDEX(Água!$A:$CT,ROW(CM79),COLUMN(CM79))</f>
        <v>0</v>
      </c>
      <c r="CQ336" s="105">
        <f>INDEX(Água!$A:$CT,ROW(CN79),COLUMN(CN79))</f>
        <v>0</v>
      </c>
      <c r="CR336" s="105">
        <f>INDEX(Água!$A:$CT,ROW(CO79),COLUMN(CO79))</f>
        <v>0</v>
      </c>
      <c r="CS336" s="107" t="str">
        <f>INDEX(Água!$A:$CT,ROW(A79),COLUMN(A79))</f>
        <v>i) Material de Construção para Obras</v>
      </c>
    </row>
    <row r="337" spans="1:97" s="104" customFormat="1" x14ac:dyDescent="0.2">
      <c r="A337" t="str">
        <f t="shared" si="5"/>
        <v/>
      </c>
      <c r="B337" s="107" t="str">
        <f>INDEX(Água!$A:$CT,ROW(B80),COLUMN(CQ80))</f>
        <v>Investimentos</v>
      </c>
      <c r="C337" s="107" t="str">
        <f>INDEX(Água!$A:$CT,ROW(C80),COLUMN(CR80))</f>
        <v>Água</v>
      </c>
      <c r="D337" s="107" t="str">
        <f>INDEX(Água!$A:$CT,ROW(D80),COLUMN(CS80))</f>
        <v>Investimentos</v>
      </c>
      <c r="E337" s="107">
        <f>INDEX(Água!$A:$CT,ROW(B80),COLUMN(B80))</f>
        <v>31795.67</v>
      </c>
      <c r="F337" s="105">
        <f>INDEX(Água!$A:$CT,ROW(C80),COLUMN(C80))</f>
        <v>0</v>
      </c>
      <c r="G337" s="105">
        <f>INDEX(Água!$A:$CT,ROW(D80),COLUMN(D80))</f>
        <v>0</v>
      </c>
      <c r="H337" s="105">
        <f>INDEX(Água!$A:$CT,ROW(E80),COLUMN(E80))</f>
        <v>0</v>
      </c>
      <c r="I337" s="105">
        <f>INDEX(Água!$A:$CT,ROW(F80),COLUMN(F80))</f>
        <v>0</v>
      </c>
      <c r="J337" s="105">
        <f>INDEX(Água!$A:$CT,ROW(G80),COLUMN(G80))</f>
        <v>0</v>
      </c>
      <c r="K337" s="105">
        <f>INDEX(Água!$A:$CT,ROW(H80),COLUMN(H80))</f>
        <v>0</v>
      </c>
      <c r="L337" s="105">
        <f>INDEX(Água!$A:$CT,ROW(I80),COLUMN(I80))</f>
        <v>0</v>
      </c>
      <c r="M337" s="105">
        <f>INDEX(Água!$A:$CT,ROW(J80),COLUMN(J80))</f>
        <v>0</v>
      </c>
      <c r="N337" s="105">
        <f>INDEX(Água!$A:$CT,ROW(K80),COLUMN(K80))</f>
        <v>0</v>
      </c>
      <c r="O337" s="105">
        <f>INDEX(Água!$A:$CT,ROW(L80),COLUMN(L80))</f>
        <v>0</v>
      </c>
      <c r="P337" s="105">
        <f>INDEX(Água!$A:$CT,ROW(M80),COLUMN(M80))</f>
        <v>0</v>
      </c>
      <c r="Q337" s="105">
        <f>INDEX(Água!$A:$CT,ROW(N80),COLUMN(N80))</f>
        <v>0</v>
      </c>
      <c r="R337" s="105">
        <f>INDEX(Água!$A:$CT,ROW(O80),COLUMN(O80))</f>
        <v>0</v>
      </c>
      <c r="S337" s="105">
        <f>INDEX(Água!$A:$CT,ROW(P80),COLUMN(P80))</f>
        <v>0</v>
      </c>
      <c r="T337" s="105">
        <f>INDEX(Água!$A:$CT,ROW(Q80),COLUMN(Q80))</f>
        <v>0</v>
      </c>
      <c r="U337" s="105">
        <f>INDEX(Água!$A:$CT,ROW(R80),COLUMN(R80))</f>
        <v>0</v>
      </c>
      <c r="V337" s="105">
        <f>INDEX(Água!$A:$CT,ROW(S80),COLUMN(S80))</f>
        <v>0</v>
      </c>
      <c r="W337" s="105">
        <f>INDEX(Água!$A:$CT,ROW(T80),COLUMN(T80))</f>
        <v>0</v>
      </c>
      <c r="X337" s="105">
        <f>INDEX(Água!$A:$CT,ROW(U80),COLUMN(U80))</f>
        <v>0</v>
      </c>
      <c r="Y337" s="105">
        <f>INDEX(Água!$A:$CT,ROW(V80),COLUMN(V80))</f>
        <v>0</v>
      </c>
      <c r="Z337" s="105">
        <f>INDEX(Água!$A:$CT,ROW(W80),COLUMN(W80))</f>
        <v>0</v>
      </c>
      <c r="AA337" s="105">
        <f>INDEX(Água!$A:$CT,ROW(X80),COLUMN(X80))</f>
        <v>0</v>
      </c>
      <c r="AB337" s="105">
        <f>INDEX(Água!$A:$CT,ROW(Y80),COLUMN(Y80))</f>
        <v>0</v>
      </c>
      <c r="AC337" s="105">
        <f>INDEX(Água!$A:$CT,ROW(Z80),COLUMN(Z80))</f>
        <v>0</v>
      </c>
      <c r="AD337" s="105">
        <f>INDEX(Água!$A:$CT,ROW(AA80),COLUMN(AA80))</f>
        <v>0</v>
      </c>
      <c r="AE337" s="105">
        <f>INDEX(Água!$A:$CT,ROW(AB80),COLUMN(AB80))</f>
        <v>0</v>
      </c>
      <c r="AF337" s="105">
        <f>INDEX(Água!$A:$CT,ROW(AC80),COLUMN(AC80))</f>
        <v>31795.67</v>
      </c>
      <c r="AG337" s="105">
        <f>INDEX(Água!$A:$CT,ROW(AD80),COLUMN(AD80))</f>
        <v>0</v>
      </c>
      <c r="AH337" s="105">
        <f>INDEX(Água!$A:$CT,ROW(AE80),COLUMN(AE80))</f>
        <v>0</v>
      </c>
      <c r="AI337" s="105">
        <f>INDEX(Água!$A:$CT,ROW(AF80),COLUMN(AF80))</f>
        <v>31795.67</v>
      </c>
      <c r="AJ337" s="105">
        <f>INDEX(Água!$A:$CT,ROW(AG80),COLUMN(AG80))</f>
        <v>0</v>
      </c>
      <c r="AK337" s="105">
        <f>INDEX(Água!$A:$CT,ROW(AH80),COLUMN(AH80))</f>
        <v>0</v>
      </c>
      <c r="AL337" s="105">
        <f>INDEX(Água!$A:$CT,ROW(AI80),COLUMN(AI80))</f>
        <v>0</v>
      </c>
      <c r="AM337" s="105">
        <f>INDEX(Água!$A:$CT,ROW(AJ80),COLUMN(AJ80))</f>
        <v>0</v>
      </c>
      <c r="AN337" s="105">
        <f>INDEX(Água!$A:$CT,ROW(AK80),COLUMN(AK80))</f>
        <v>0</v>
      </c>
      <c r="AO337" s="105">
        <f>INDEX(Água!$A:$CT,ROW(AL80),COLUMN(AL80))</f>
        <v>0</v>
      </c>
      <c r="AP337" s="105">
        <f>INDEX(Água!$A:$CT,ROW(AM80),COLUMN(AM80))</f>
        <v>0</v>
      </c>
      <c r="AQ337" s="105">
        <f>INDEX(Água!$A:$CT,ROW(AN80),COLUMN(AN80))</f>
        <v>0</v>
      </c>
      <c r="AR337" s="105">
        <f>INDEX(Água!$A:$CT,ROW(AO80),COLUMN(AO80))</f>
        <v>0</v>
      </c>
      <c r="AS337" s="105">
        <f>INDEX(Água!$A:$CT,ROW(AP80),COLUMN(AP80))</f>
        <v>0</v>
      </c>
      <c r="AT337" s="105">
        <f>INDEX(Água!$A:$CT,ROW(AQ80),COLUMN(AQ80))</f>
        <v>0</v>
      </c>
      <c r="AU337" s="105">
        <f>INDEX(Água!$A:$CT,ROW(AR80),COLUMN(AR80))</f>
        <v>0</v>
      </c>
      <c r="AV337" s="105">
        <f>INDEX(Água!$A:$CT,ROW(AS80),COLUMN(AS80))</f>
        <v>0</v>
      </c>
      <c r="AW337" s="105">
        <f>INDEX(Água!$A:$CT,ROW(AT80),COLUMN(AT80))</f>
        <v>0</v>
      </c>
      <c r="AX337" s="105">
        <f>INDEX(Água!$A:$CT,ROW(AU80),COLUMN(AU80))</f>
        <v>0</v>
      </c>
      <c r="AY337" s="105">
        <f>INDEX(Água!$A:$CT,ROW(AV80),COLUMN(AV80))</f>
        <v>0</v>
      </c>
      <c r="AZ337" s="105">
        <f>INDEX(Água!$A:$CT,ROW(AW80),COLUMN(AW80))</f>
        <v>0</v>
      </c>
      <c r="BA337" s="105">
        <f>INDEX(Água!$A:$CT,ROW(AX80),COLUMN(AX80))</f>
        <v>0</v>
      </c>
      <c r="BB337" s="105">
        <f>INDEX(Água!$A:$CT,ROW(AY80),COLUMN(AY80))</f>
        <v>0</v>
      </c>
      <c r="BC337" s="105">
        <f>INDEX(Água!$A:$CT,ROW(AZ80),COLUMN(AZ80))</f>
        <v>0</v>
      </c>
      <c r="BD337" s="105">
        <f>INDEX(Água!$A:$CT,ROW(BA80),COLUMN(BA80))</f>
        <v>0</v>
      </c>
      <c r="BE337" s="105">
        <f>INDEX(Água!$A:$CT,ROW(BB80),COLUMN(BB80))</f>
        <v>0</v>
      </c>
      <c r="BF337" s="105">
        <f>INDEX(Água!$A:$CT,ROW(BC80),COLUMN(BC80))</f>
        <v>0</v>
      </c>
      <c r="BG337" s="105">
        <f>INDEX(Água!$A:$CT,ROW(BD80),COLUMN(BD80))</f>
        <v>0</v>
      </c>
      <c r="BH337" s="105">
        <f>INDEX(Água!$A:$CT,ROW(BE80),COLUMN(BE80))</f>
        <v>0</v>
      </c>
      <c r="BI337" s="105">
        <f>INDEX(Água!$A:$CT,ROW(BF80),COLUMN(BF80))</f>
        <v>0</v>
      </c>
      <c r="BJ337" s="105">
        <f>INDEX(Água!$A:$CT,ROW(BG80),COLUMN(BG80))</f>
        <v>0</v>
      </c>
      <c r="BK337" s="105">
        <f>INDEX(Água!$A:$CT,ROW(BH80),COLUMN(BH80))</f>
        <v>0</v>
      </c>
      <c r="BL337" s="105">
        <f>INDEX(Água!$A:$CT,ROW(BI80),COLUMN(BI80))</f>
        <v>0</v>
      </c>
      <c r="BM337" s="105">
        <f>INDEX(Água!$A:$CT,ROW(BJ80),COLUMN(BJ80))</f>
        <v>0</v>
      </c>
      <c r="BN337" s="105">
        <f>INDEX(Água!$A:$CT,ROW(BK80),COLUMN(BK80))</f>
        <v>0</v>
      </c>
      <c r="BO337" s="105">
        <f>INDEX(Água!$A:$CT,ROW(BL80),COLUMN(BL80))</f>
        <v>0</v>
      </c>
      <c r="BP337" s="105">
        <f>INDEX(Água!$A:$CT,ROW(BM80),COLUMN(BM80))</f>
        <v>0</v>
      </c>
      <c r="BQ337" s="105">
        <f>INDEX(Água!$A:$CT,ROW(BN80),COLUMN(BN80))</f>
        <v>0</v>
      </c>
      <c r="BR337" s="105">
        <f>INDEX(Água!$A:$CT,ROW(BO80),COLUMN(BO80))</f>
        <v>0</v>
      </c>
      <c r="BS337" s="105">
        <f>INDEX(Água!$A:$CT,ROW(BP80),COLUMN(BP80))</f>
        <v>0</v>
      </c>
      <c r="BT337" s="105">
        <f>INDEX(Água!$A:$CT,ROW(BQ80),COLUMN(BQ80))</f>
        <v>0</v>
      </c>
      <c r="BU337" s="105">
        <f>INDEX(Água!$A:$CT,ROW(BR80),COLUMN(BR80))</f>
        <v>0</v>
      </c>
      <c r="BV337" s="105">
        <f>INDEX(Água!$A:$CT,ROW(BS80),COLUMN(BS80))</f>
        <v>0</v>
      </c>
      <c r="BW337" s="105">
        <f>INDEX(Água!$A:$CT,ROW(BT80),COLUMN(BT80))</f>
        <v>0</v>
      </c>
      <c r="BX337" s="105">
        <f>INDEX(Água!$A:$CT,ROW(BU80),COLUMN(BU80))</f>
        <v>0</v>
      </c>
      <c r="BY337" s="105">
        <f>INDEX(Água!$A:$CT,ROW(BV80),COLUMN(BV80))</f>
        <v>0</v>
      </c>
      <c r="BZ337" s="105">
        <f>INDEX(Água!$A:$CT,ROW(BW80),COLUMN(BW80))</f>
        <v>0</v>
      </c>
      <c r="CA337" s="105">
        <f>INDEX(Água!$A:$CT,ROW(BX80),COLUMN(BX80))</f>
        <v>0</v>
      </c>
      <c r="CB337" s="105">
        <f>INDEX(Água!$A:$CT,ROW(BY80),COLUMN(BY80))</f>
        <v>0</v>
      </c>
      <c r="CC337" s="105">
        <f>INDEX(Água!$A:$CT,ROW(BZ80),COLUMN(BZ80))</f>
        <v>0</v>
      </c>
      <c r="CD337" s="105">
        <f>INDEX(Água!$A:$CT,ROW(CA80),COLUMN(CA80))</f>
        <v>0</v>
      </c>
      <c r="CE337" s="105">
        <f>INDEX(Água!$A:$CT,ROW(CB80),COLUMN(CB80))</f>
        <v>0</v>
      </c>
      <c r="CF337" s="105">
        <f>INDEX(Água!$A:$CT,ROW(CC80),COLUMN(CC80))</f>
        <v>0</v>
      </c>
      <c r="CG337" s="105">
        <f>INDEX(Água!$A:$CT,ROW(CD80),COLUMN(CD80))</f>
        <v>0</v>
      </c>
      <c r="CH337" s="105">
        <f>INDEX(Água!$A:$CT,ROW(CE80),COLUMN(CE80))</f>
        <v>0</v>
      </c>
      <c r="CI337" s="105">
        <f>INDEX(Água!$A:$CT,ROW(CF80),COLUMN(CF80))</f>
        <v>0</v>
      </c>
      <c r="CJ337" s="105">
        <f>INDEX(Água!$A:$CT,ROW(CG80),COLUMN(CG80))</f>
        <v>0</v>
      </c>
      <c r="CK337" s="105">
        <f>INDEX(Água!$A:$CT,ROW(CH80),COLUMN(CH80))</f>
        <v>0</v>
      </c>
      <c r="CL337" s="105">
        <f>INDEX(Água!$A:$CT,ROW(CI80),COLUMN(CI80))</f>
        <v>0</v>
      </c>
      <c r="CM337" s="105">
        <f>INDEX(Água!$A:$CT,ROW(CJ80),COLUMN(CJ80))</f>
        <v>0</v>
      </c>
      <c r="CN337" s="105">
        <f>INDEX(Água!$A:$CT,ROW(CK80),COLUMN(CK80))</f>
        <v>0</v>
      </c>
      <c r="CO337" s="105">
        <f>INDEX(Água!$A:$CT,ROW(CL80),COLUMN(CL80))</f>
        <v>0</v>
      </c>
      <c r="CP337" s="105">
        <f>INDEX(Água!$A:$CT,ROW(CM80),COLUMN(CM80))</f>
        <v>0</v>
      </c>
      <c r="CQ337" s="105">
        <f>INDEX(Água!$A:$CT,ROW(CN80),COLUMN(CN80))</f>
        <v>0</v>
      </c>
      <c r="CR337" s="105">
        <f>INDEX(Água!$A:$CT,ROW(CO80),COLUMN(CO80))</f>
        <v>0</v>
      </c>
      <c r="CS337" s="107" t="str">
        <f>INDEX(Água!$A:$CT,ROW(A80),COLUMN(A80))</f>
        <v>j) Outro (especificar)</v>
      </c>
    </row>
    <row r="338" spans="1:97" s="104" customFormat="1" hidden="1" x14ac:dyDescent="0.2">
      <c r="A338" t="str">
        <f t="shared" si="5"/>
        <v>Zero</v>
      </c>
      <c r="B338" s="107" t="str">
        <f>INDEX(Água!$A:$CT,ROW(B81),COLUMN(CQ81))</f>
        <v>Investimentos</v>
      </c>
      <c r="C338" s="107" t="str">
        <f>INDEX(Água!$A:$CT,ROW(C81),COLUMN(CR81))</f>
        <v>Água</v>
      </c>
      <c r="D338" s="107" t="str">
        <f>INDEX(Água!$A:$CT,ROW(D81),COLUMN(CS81))</f>
        <v>Investimentos</v>
      </c>
      <c r="E338" s="107">
        <f>INDEX(Água!$A:$CT,ROW(B81),COLUMN(B81))</f>
        <v>0</v>
      </c>
      <c r="F338" s="105">
        <f>INDEX(Água!$A:$CT,ROW(C81),COLUMN(C81))</f>
        <v>0</v>
      </c>
      <c r="G338" s="105">
        <f>INDEX(Água!$A:$CT,ROW(D81),COLUMN(D81))</f>
        <v>0</v>
      </c>
      <c r="H338" s="105">
        <f>INDEX(Água!$A:$CT,ROW(E81),COLUMN(E81))</f>
        <v>0</v>
      </c>
      <c r="I338" s="105">
        <f>INDEX(Água!$A:$CT,ROW(F81),COLUMN(F81))</f>
        <v>0</v>
      </c>
      <c r="J338" s="105">
        <f>INDEX(Água!$A:$CT,ROW(G81),COLUMN(G81))</f>
        <v>0</v>
      </c>
      <c r="K338" s="105">
        <f>INDEX(Água!$A:$CT,ROW(H81),COLUMN(H81))</f>
        <v>0</v>
      </c>
      <c r="L338" s="105">
        <f>INDEX(Água!$A:$CT,ROW(I81),COLUMN(I81))</f>
        <v>0</v>
      </c>
      <c r="M338" s="105">
        <f>INDEX(Água!$A:$CT,ROW(J81),COLUMN(J81))</f>
        <v>0</v>
      </c>
      <c r="N338" s="105">
        <f>INDEX(Água!$A:$CT,ROW(K81),COLUMN(K81))</f>
        <v>0</v>
      </c>
      <c r="O338" s="105">
        <f>INDEX(Água!$A:$CT,ROW(L81),COLUMN(L81))</f>
        <v>0</v>
      </c>
      <c r="P338" s="105">
        <f>INDEX(Água!$A:$CT,ROW(M81),COLUMN(M81))</f>
        <v>0</v>
      </c>
      <c r="Q338" s="105">
        <f>INDEX(Água!$A:$CT,ROW(N81),COLUMN(N81))</f>
        <v>0</v>
      </c>
      <c r="R338" s="105">
        <f>INDEX(Água!$A:$CT,ROW(O81),COLUMN(O81))</f>
        <v>0</v>
      </c>
      <c r="S338" s="105">
        <f>INDEX(Água!$A:$CT,ROW(P81),COLUMN(P81))</f>
        <v>0</v>
      </c>
      <c r="T338" s="105">
        <f>INDEX(Água!$A:$CT,ROW(Q81),COLUMN(Q81))</f>
        <v>0</v>
      </c>
      <c r="U338" s="105">
        <f>INDEX(Água!$A:$CT,ROW(R81),COLUMN(R81))</f>
        <v>0</v>
      </c>
      <c r="V338" s="105">
        <f>INDEX(Água!$A:$CT,ROW(S81),COLUMN(S81))</f>
        <v>0</v>
      </c>
      <c r="W338" s="105">
        <f>INDEX(Água!$A:$CT,ROW(T81),COLUMN(T81))</f>
        <v>0</v>
      </c>
      <c r="X338" s="105">
        <f>INDEX(Água!$A:$CT,ROW(U81),COLUMN(U81))</f>
        <v>0</v>
      </c>
      <c r="Y338" s="105">
        <f>INDEX(Água!$A:$CT,ROW(V81),COLUMN(V81))</f>
        <v>0</v>
      </c>
      <c r="Z338" s="105">
        <f>INDEX(Água!$A:$CT,ROW(W81),COLUMN(W81))</f>
        <v>0</v>
      </c>
      <c r="AA338" s="105">
        <f>INDEX(Água!$A:$CT,ROW(X81),COLUMN(X81))</f>
        <v>0</v>
      </c>
      <c r="AB338" s="105">
        <f>INDEX(Água!$A:$CT,ROW(Y81),COLUMN(Y81))</f>
        <v>0</v>
      </c>
      <c r="AC338" s="105">
        <f>INDEX(Água!$A:$CT,ROW(Z81),COLUMN(Z81))</f>
        <v>0</v>
      </c>
      <c r="AD338" s="105">
        <f>INDEX(Água!$A:$CT,ROW(AA81),COLUMN(AA81))</f>
        <v>0</v>
      </c>
      <c r="AE338" s="105">
        <f>INDEX(Água!$A:$CT,ROW(AB81),COLUMN(AB81))</f>
        <v>0</v>
      </c>
      <c r="AF338" s="105">
        <f>INDEX(Água!$A:$CT,ROW(AC81),COLUMN(AC81))</f>
        <v>0</v>
      </c>
      <c r="AG338" s="105">
        <f>INDEX(Água!$A:$CT,ROW(AD81),COLUMN(AD81))</f>
        <v>0</v>
      </c>
      <c r="AH338" s="105">
        <f>INDEX(Água!$A:$CT,ROW(AE81),COLUMN(AE81))</f>
        <v>0</v>
      </c>
      <c r="AI338" s="105">
        <f>INDEX(Água!$A:$CT,ROW(AF81),COLUMN(AF81))</f>
        <v>0</v>
      </c>
      <c r="AJ338" s="105">
        <f>INDEX(Água!$A:$CT,ROW(AG81),COLUMN(AG81))</f>
        <v>0</v>
      </c>
      <c r="AK338" s="105">
        <f>INDEX(Água!$A:$CT,ROW(AH81),COLUMN(AH81))</f>
        <v>0</v>
      </c>
      <c r="AL338" s="105">
        <f>INDEX(Água!$A:$CT,ROW(AI81),COLUMN(AI81))</f>
        <v>0</v>
      </c>
      <c r="AM338" s="105">
        <f>INDEX(Água!$A:$CT,ROW(AJ81),COLUMN(AJ81))</f>
        <v>0</v>
      </c>
      <c r="AN338" s="105">
        <f>INDEX(Água!$A:$CT,ROW(AK81),COLUMN(AK81))</f>
        <v>0</v>
      </c>
      <c r="AO338" s="105">
        <f>INDEX(Água!$A:$CT,ROW(AL81),COLUMN(AL81))</f>
        <v>0</v>
      </c>
      <c r="AP338" s="105">
        <f>INDEX(Água!$A:$CT,ROW(AM81),COLUMN(AM81))</f>
        <v>0</v>
      </c>
      <c r="AQ338" s="105">
        <f>INDEX(Água!$A:$CT,ROW(AN81),COLUMN(AN81))</f>
        <v>0</v>
      </c>
      <c r="AR338" s="105">
        <f>INDEX(Água!$A:$CT,ROW(AO81),COLUMN(AO81))</f>
        <v>0</v>
      </c>
      <c r="AS338" s="105">
        <f>INDEX(Água!$A:$CT,ROW(AP81),COLUMN(AP81))</f>
        <v>0</v>
      </c>
      <c r="AT338" s="105">
        <f>INDEX(Água!$A:$CT,ROW(AQ81),COLUMN(AQ81))</f>
        <v>0</v>
      </c>
      <c r="AU338" s="105">
        <f>INDEX(Água!$A:$CT,ROW(AR81),COLUMN(AR81))</f>
        <v>0</v>
      </c>
      <c r="AV338" s="105">
        <f>INDEX(Água!$A:$CT,ROW(AS81),COLUMN(AS81))</f>
        <v>0</v>
      </c>
      <c r="AW338" s="105">
        <f>INDEX(Água!$A:$CT,ROW(AT81),COLUMN(AT81))</f>
        <v>0</v>
      </c>
      <c r="AX338" s="105">
        <f>INDEX(Água!$A:$CT,ROW(AU81),COLUMN(AU81))</f>
        <v>0</v>
      </c>
      <c r="AY338" s="105">
        <f>INDEX(Água!$A:$CT,ROW(AV81),COLUMN(AV81))</f>
        <v>0</v>
      </c>
      <c r="AZ338" s="105">
        <f>INDEX(Água!$A:$CT,ROW(AW81),COLUMN(AW81))</f>
        <v>0</v>
      </c>
      <c r="BA338" s="105">
        <f>INDEX(Água!$A:$CT,ROW(AX81),COLUMN(AX81))</f>
        <v>0</v>
      </c>
      <c r="BB338" s="105">
        <f>INDEX(Água!$A:$CT,ROW(AY81),COLUMN(AY81))</f>
        <v>0</v>
      </c>
      <c r="BC338" s="105">
        <f>INDEX(Água!$A:$CT,ROW(AZ81),COLUMN(AZ81))</f>
        <v>0</v>
      </c>
      <c r="BD338" s="105">
        <f>INDEX(Água!$A:$CT,ROW(BA81),COLUMN(BA81))</f>
        <v>0</v>
      </c>
      <c r="BE338" s="105">
        <f>INDEX(Água!$A:$CT,ROW(BB81),COLUMN(BB81))</f>
        <v>0</v>
      </c>
      <c r="BF338" s="105">
        <f>INDEX(Água!$A:$CT,ROW(BC81),COLUMN(BC81))</f>
        <v>0</v>
      </c>
      <c r="BG338" s="105">
        <f>INDEX(Água!$A:$CT,ROW(BD81),COLUMN(BD81))</f>
        <v>0</v>
      </c>
      <c r="BH338" s="105">
        <f>INDEX(Água!$A:$CT,ROW(BE81),COLUMN(BE81))</f>
        <v>0</v>
      </c>
      <c r="BI338" s="105">
        <f>INDEX(Água!$A:$CT,ROW(BF81),COLUMN(BF81))</f>
        <v>0</v>
      </c>
      <c r="BJ338" s="105">
        <f>INDEX(Água!$A:$CT,ROW(BG81),COLUMN(BG81))</f>
        <v>0</v>
      </c>
      <c r="BK338" s="105">
        <f>INDEX(Água!$A:$CT,ROW(BH81),COLUMN(BH81))</f>
        <v>0</v>
      </c>
      <c r="BL338" s="105">
        <f>INDEX(Água!$A:$CT,ROW(BI81),COLUMN(BI81))</f>
        <v>0</v>
      </c>
      <c r="BM338" s="105">
        <f>INDEX(Água!$A:$CT,ROW(BJ81),COLUMN(BJ81))</f>
        <v>0</v>
      </c>
      <c r="BN338" s="105">
        <f>INDEX(Água!$A:$CT,ROW(BK81),COLUMN(BK81))</f>
        <v>0</v>
      </c>
      <c r="BO338" s="105">
        <f>INDEX(Água!$A:$CT,ROW(BL81),COLUMN(BL81))</f>
        <v>0</v>
      </c>
      <c r="BP338" s="105">
        <f>INDEX(Água!$A:$CT,ROW(BM81),COLUMN(BM81))</f>
        <v>0</v>
      </c>
      <c r="BQ338" s="105">
        <f>INDEX(Água!$A:$CT,ROW(BN81),COLUMN(BN81))</f>
        <v>0</v>
      </c>
      <c r="BR338" s="105">
        <f>INDEX(Água!$A:$CT,ROW(BO81),COLUMN(BO81))</f>
        <v>0</v>
      </c>
      <c r="BS338" s="105">
        <f>INDEX(Água!$A:$CT,ROW(BP81),COLUMN(BP81))</f>
        <v>0</v>
      </c>
      <c r="BT338" s="105">
        <f>INDEX(Água!$A:$CT,ROW(BQ81),COLUMN(BQ81))</f>
        <v>0</v>
      </c>
      <c r="BU338" s="105">
        <f>INDEX(Água!$A:$CT,ROW(BR81),COLUMN(BR81))</f>
        <v>0</v>
      </c>
      <c r="BV338" s="105">
        <f>INDEX(Água!$A:$CT,ROW(BS81),COLUMN(BS81))</f>
        <v>0</v>
      </c>
      <c r="BW338" s="105">
        <f>INDEX(Água!$A:$CT,ROW(BT81),COLUMN(BT81))</f>
        <v>0</v>
      </c>
      <c r="BX338" s="105">
        <f>INDEX(Água!$A:$CT,ROW(BU81),COLUMN(BU81))</f>
        <v>0</v>
      </c>
      <c r="BY338" s="105">
        <f>INDEX(Água!$A:$CT,ROW(BV81),COLUMN(BV81))</f>
        <v>0</v>
      </c>
      <c r="BZ338" s="105">
        <f>INDEX(Água!$A:$CT,ROW(BW81),COLUMN(BW81))</f>
        <v>0</v>
      </c>
      <c r="CA338" s="105">
        <f>INDEX(Água!$A:$CT,ROW(BX81),COLUMN(BX81))</f>
        <v>0</v>
      </c>
      <c r="CB338" s="105">
        <f>INDEX(Água!$A:$CT,ROW(BY81),COLUMN(BY81))</f>
        <v>0</v>
      </c>
      <c r="CC338" s="105">
        <f>INDEX(Água!$A:$CT,ROW(BZ81),COLUMN(BZ81))</f>
        <v>0</v>
      </c>
      <c r="CD338" s="105">
        <f>INDEX(Água!$A:$CT,ROW(CA81),COLUMN(CA81))</f>
        <v>0</v>
      </c>
      <c r="CE338" s="105">
        <f>INDEX(Água!$A:$CT,ROW(CB81),COLUMN(CB81))</f>
        <v>0</v>
      </c>
      <c r="CF338" s="105">
        <f>INDEX(Água!$A:$CT,ROW(CC81),COLUMN(CC81))</f>
        <v>0</v>
      </c>
      <c r="CG338" s="105">
        <f>INDEX(Água!$A:$CT,ROW(CD81),COLUMN(CD81))</f>
        <v>0</v>
      </c>
      <c r="CH338" s="105">
        <f>INDEX(Água!$A:$CT,ROW(CE81),COLUMN(CE81))</f>
        <v>0</v>
      </c>
      <c r="CI338" s="105">
        <f>INDEX(Água!$A:$CT,ROW(CF81),COLUMN(CF81))</f>
        <v>0</v>
      </c>
      <c r="CJ338" s="105">
        <f>INDEX(Água!$A:$CT,ROW(CG81),COLUMN(CG81))</f>
        <v>0</v>
      </c>
      <c r="CK338" s="105">
        <f>INDEX(Água!$A:$CT,ROW(CH81),COLUMN(CH81))</f>
        <v>0</v>
      </c>
      <c r="CL338" s="105">
        <f>INDEX(Água!$A:$CT,ROW(CI81),COLUMN(CI81))</f>
        <v>0</v>
      </c>
      <c r="CM338" s="105">
        <f>INDEX(Água!$A:$CT,ROW(CJ81),COLUMN(CJ81))</f>
        <v>0</v>
      </c>
      <c r="CN338" s="105">
        <f>INDEX(Água!$A:$CT,ROW(CK81),COLUMN(CK81))</f>
        <v>0</v>
      </c>
      <c r="CO338" s="105">
        <f>INDEX(Água!$A:$CT,ROW(CL81),COLUMN(CL81))</f>
        <v>0</v>
      </c>
      <c r="CP338" s="105">
        <f>INDEX(Água!$A:$CT,ROW(CM81),COLUMN(CM81))</f>
        <v>0</v>
      </c>
      <c r="CQ338" s="105">
        <f>INDEX(Água!$A:$CT,ROW(CN81),COLUMN(CN81))</f>
        <v>0</v>
      </c>
      <c r="CR338" s="105">
        <f>INDEX(Água!$A:$CT,ROW(CO81),COLUMN(CO81))</f>
        <v>0</v>
      </c>
      <c r="CS338" s="107" t="str">
        <f>INDEX(Água!$A:$CT,ROW(A81),COLUMN(A81))</f>
        <v>k) Outro (especificar)</v>
      </c>
    </row>
    <row r="339" spans="1:97" s="104" customFormat="1" hidden="1" x14ac:dyDescent="0.2">
      <c r="A339" t="str">
        <f t="shared" si="5"/>
        <v>Zero</v>
      </c>
      <c r="B339" s="107" t="str">
        <f>INDEX(Água!$A:$CT,ROW(B82),COLUMN(CQ82))</f>
        <v>Investimentos</v>
      </c>
      <c r="C339" s="107" t="str">
        <f>INDEX(Água!$A:$CT,ROW(C82),COLUMN(CR82))</f>
        <v>Água</v>
      </c>
      <c r="D339" s="107" t="str">
        <f>INDEX(Água!$A:$CT,ROW(D82),COLUMN(CS82))</f>
        <v>Investimentos</v>
      </c>
      <c r="E339" s="107">
        <f>INDEX(Água!$A:$CT,ROW(B82),COLUMN(B82))</f>
        <v>0</v>
      </c>
      <c r="F339" s="105">
        <f>INDEX(Água!$A:$CT,ROW(C82),COLUMN(C82))</f>
        <v>0</v>
      </c>
      <c r="G339" s="105">
        <f>INDEX(Água!$A:$CT,ROW(D82),COLUMN(D82))</f>
        <v>0</v>
      </c>
      <c r="H339" s="105">
        <f>INDEX(Água!$A:$CT,ROW(E82),COLUMN(E82))</f>
        <v>0</v>
      </c>
      <c r="I339" s="105">
        <f>INDEX(Água!$A:$CT,ROW(F82),COLUMN(F82))</f>
        <v>0</v>
      </c>
      <c r="J339" s="105">
        <f>INDEX(Água!$A:$CT,ROW(G82),COLUMN(G82))</f>
        <v>0</v>
      </c>
      <c r="K339" s="105">
        <f>INDEX(Água!$A:$CT,ROW(H82),COLUMN(H82))</f>
        <v>0</v>
      </c>
      <c r="L339" s="105">
        <f>INDEX(Água!$A:$CT,ROW(I82),COLUMN(I82))</f>
        <v>0</v>
      </c>
      <c r="M339" s="105">
        <f>INDEX(Água!$A:$CT,ROW(J82),COLUMN(J82))</f>
        <v>0</v>
      </c>
      <c r="N339" s="105">
        <f>INDEX(Água!$A:$CT,ROW(K82),COLUMN(K82))</f>
        <v>0</v>
      </c>
      <c r="O339" s="105">
        <f>INDEX(Água!$A:$CT,ROW(L82),COLUMN(L82))</f>
        <v>0</v>
      </c>
      <c r="P339" s="105">
        <f>INDEX(Água!$A:$CT,ROW(M82),COLUMN(M82))</f>
        <v>0</v>
      </c>
      <c r="Q339" s="105">
        <f>INDEX(Água!$A:$CT,ROW(N82),COLUMN(N82))</f>
        <v>0</v>
      </c>
      <c r="R339" s="105">
        <f>INDEX(Água!$A:$CT,ROW(O82),COLUMN(O82))</f>
        <v>0</v>
      </c>
      <c r="S339" s="105">
        <f>INDEX(Água!$A:$CT,ROW(P82),COLUMN(P82))</f>
        <v>0</v>
      </c>
      <c r="T339" s="105">
        <f>INDEX(Água!$A:$CT,ROW(Q82),COLUMN(Q82))</f>
        <v>0</v>
      </c>
      <c r="U339" s="105">
        <f>INDEX(Água!$A:$CT,ROW(R82),COLUMN(R82))</f>
        <v>0</v>
      </c>
      <c r="V339" s="105">
        <f>INDEX(Água!$A:$CT,ROW(S82),COLUMN(S82))</f>
        <v>0</v>
      </c>
      <c r="W339" s="105">
        <f>INDEX(Água!$A:$CT,ROW(T82),COLUMN(T82))</f>
        <v>0</v>
      </c>
      <c r="X339" s="105">
        <f>INDEX(Água!$A:$CT,ROW(U82),COLUMN(U82))</f>
        <v>0</v>
      </c>
      <c r="Y339" s="105">
        <f>INDEX(Água!$A:$CT,ROW(V82),COLUMN(V82))</f>
        <v>0</v>
      </c>
      <c r="Z339" s="105">
        <f>INDEX(Água!$A:$CT,ROW(W82),COLUMN(W82))</f>
        <v>0</v>
      </c>
      <c r="AA339" s="105">
        <f>INDEX(Água!$A:$CT,ROW(X82),COLUMN(X82))</f>
        <v>0</v>
      </c>
      <c r="AB339" s="105">
        <f>INDEX(Água!$A:$CT,ROW(Y82),COLUMN(Y82))</f>
        <v>0</v>
      </c>
      <c r="AC339" s="105">
        <f>INDEX(Água!$A:$CT,ROW(Z82),COLUMN(Z82))</f>
        <v>0</v>
      </c>
      <c r="AD339" s="105">
        <f>INDEX(Água!$A:$CT,ROW(AA82),COLUMN(AA82))</f>
        <v>0</v>
      </c>
      <c r="AE339" s="105">
        <f>INDEX(Água!$A:$CT,ROW(AB82),COLUMN(AB82))</f>
        <v>0</v>
      </c>
      <c r="AF339" s="105">
        <f>INDEX(Água!$A:$CT,ROW(AC82),COLUMN(AC82))</f>
        <v>0</v>
      </c>
      <c r="AG339" s="105">
        <f>INDEX(Água!$A:$CT,ROW(AD82),COLUMN(AD82))</f>
        <v>0</v>
      </c>
      <c r="AH339" s="105">
        <f>INDEX(Água!$A:$CT,ROW(AE82),COLUMN(AE82))</f>
        <v>0</v>
      </c>
      <c r="AI339" s="105">
        <f>INDEX(Água!$A:$CT,ROW(AF82),COLUMN(AF82))</f>
        <v>0</v>
      </c>
      <c r="AJ339" s="105">
        <f>INDEX(Água!$A:$CT,ROW(AG82),COLUMN(AG82))</f>
        <v>0</v>
      </c>
      <c r="AK339" s="105">
        <f>INDEX(Água!$A:$CT,ROW(AH82),COLUMN(AH82))</f>
        <v>0</v>
      </c>
      <c r="AL339" s="105">
        <f>INDEX(Água!$A:$CT,ROW(AI82),COLUMN(AI82))</f>
        <v>0</v>
      </c>
      <c r="AM339" s="105">
        <f>INDEX(Água!$A:$CT,ROW(AJ82),COLUMN(AJ82))</f>
        <v>0</v>
      </c>
      <c r="AN339" s="105">
        <f>INDEX(Água!$A:$CT,ROW(AK82),COLUMN(AK82))</f>
        <v>0</v>
      </c>
      <c r="AO339" s="105">
        <f>INDEX(Água!$A:$CT,ROW(AL82),COLUMN(AL82))</f>
        <v>0</v>
      </c>
      <c r="AP339" s="105">
        <f>INDEX(Água!$A:$CT,ROW(AM82),COLUMN(AM82))</f>
        <v>0</v>
      </c>
      <c r="AQ339" s="105">
        <f>INDEX(Água!$A:$CT,ROW(AN82),COLUMN(AN82))</f>
        <v>0</v>
      </c>
      <c r="AR339" s="105">
        <f>INDEX(Água!$A:$CT,ROW(AO82),COLUMN(AO82))</f>
        <v>0</v>
      </c>
      <c r="AS339" s="105">
        <f>INDEX(Água!$A:$CT,ROW(AP82),COLUMN(AP82))</f>
        <v>0</v>
      </c>
      <c r="AT339" s="105">
        <f>INDEX(Água!$A:$CT,ROW(AQ82),COLUMN(AQ82))</f>
        <v>0</v>
      </c>
      <c r="AU339" s="105">
        <f>INDEX(Água!$A:$CT,ROW(AR82),COLUMN(AR82))</f>
        <v>0</v>
      </c>
      <c r="AV339" s="105">
        <f>INDEX(Água!$A:$CT,ROW(AS82),COLUMN(AS82))</f>
        <v>0</v>
      </c>
      <c r="AW339" s="105">
        <f>INDEX(Água!$A:$CT,ROW(AT82),COLUMN(AT82))</f>
        <v>0</v>
      </c>
      <c r="AX339" s="105">
        <f>INDEX(Água!$A:$CT,ROW(AU82),COLUMN(AU82))</f>
        <v>0</v>
      </c>
      <c r="AY339" s="105">
        <f>INDEX(Água!$A:$CT,ROW(AV82),COLUMN(AV82))</f>
        <v>0</v>
      </c>
      <c r="AZ339" s="105">
        <f>INDEX(Água!$A:$CT,ROW(AW82),COLUMN(AW82))</f>
        <v>0</v>
      </c>
      <c r="BA339" s="105">
        <f>INDEX(Água!$A:$CT,ROW(AX82),COLUMN(AX82))</f>
        <v>0</v>
      </c>
      <c r="BB339" s="105">
        <f>INDEX(Água!$A:$CT,ROW(AY82),COLUMN(AY82))</f>
        <v>0</v>
      </c>
      <c r="BC339" s="105">
        <f>INDEX(Água!$A:$CT,ROW(AZ82),COLUMN(AZ82))</f>
        <v>0</v>
      </c>
      <c r="BD339" s="105">
        <f>INDEX(Água!$A:$CT,ROW(BA82),COLUMN(BA82))</f>
        <v>0</v>
      </c>
      <c r="BE339" s="105">
        <f>INDEX(Água!$A:$CT,ROW(BB82),COLUMN(BB82))</f>
        <v>0</v>
      </c>
      <c r="BF339" s="105">
        <f>INDEX(Água!$A:$CT,ROW(BC82),COLUMN(BC82))</f>
        <v>0</v>
      </c>
      <c r="BG339" s="105">
        <f>INDEX(Água!$A:$CT,ROW(BD82),COLUMN(BD82))</f>
        <v>0</v>
      </c>
      <c r="BH339" s="105">
        <f>INDEX(Água!$A:$CT,ROW(BE82),COLUMN(BE82))</f>
        <v>0</v>
      </c>
      <c r="BI339" s="105">
        <f>INDEX(Água!$A:$CT,ROW(BF82),COLUMN(BF82))</f>
        <v>0</v>
      </c>
      <c r="BJ339" s="105">
        <f>INDEX(Água!$A:$CT,ROW(BG82),COLUMN(BG82))</f>
        <v>0</v>
      </c>
      <c r="BK339" s="105">
        <f>INDEX(Água!$A:$CT,ROW(BH82),COLUMN(BH82))</f>
        <v>0</v>
      </c>
      <c r="BL339" s="105">
        <f>INDEX(Água!$A:$CT,ROW(BI82),COLUMN(BI82))</f>
        <v>0</v>
      </c>
      <c r="BM339" s="105">
        <f>INDEX(Água!$A:$CT,ROW(BJ82),COLUMN(BJ82))</f>
        <v>0</v>
      </c>
      <c r="BN339" s="105">
        <f>INDEX(Água!$A:$CT,ROW(BK82),COLUMN(BK82))</f>
        <v>0</v>
      </c>
      <c r="BO339" s="105">
        <f>INDEX(Água!$A:$CT,ROW(BL82),COLUMN(BL82))</f>
        <v>0</v>
      </c>
      <c r="BP339" s="105">
        <f>INDEX(Água!$A:$CT,ROW(BM82),COLUMN(BM82))</f>
        <v>0</v>
      </c>
      <c r="BQ339" s="105">
        <f>INDEX(Água!$A:$CT,ROW(BN82),COLUMN(BN82))</f>
        <v>0</v>
      </c>
      <c r="BR339" s="105">
        <f>INDEX(Água!$A:$CT,ROW(BO82),COLUMN(BO82))</f>
        <v>0</v>
      </c>
      <c r="BS339" s="105">
        <f>INDEX(Água!$A:$CT,ROW(BP82),COLUMN(BP82))</f>
        <v>0</v>
      </c>
      <c r="BT339" s="105">
        <f>INDEX(Água!$A:$CT,ROW(BQ82),COLUMN(BQ82))</f>
        <v>0</v>
      </c>
      <c r="BU339" s="105">
        <f>INDEX(Água!$A:$CT,ROW(BR82),COLUMN(BR82))</f>
        <v>0</v>
      </c>
      <c r="BV339" s="105">
        <f>INDEX(Água!$A:$CT,ROW(BS82),COLUMN(BS82))</f>
        <v>0</v>
      </c>
      <c r="BW339" s="105">
        <f>INDEX(Água!$A:$CT,ROW(BT82),COLUMN(BT82))</f>
        <v>0</v>
      </c>
      <c r="BX339" s="105">
        <f>INDEX(Água!$A:$CT,ROW(BU82),COLUMN(BU82))</f>
        <v>0</v>
      </c>
      <c r="BY339" s="105">
        <f>INDEX(Água!$A:$CT,ROW(BV82),COLUMN(BV82))</f>
        <v>0</v>
      </c>
      <c r="BZ339" s="105">
        <f>INDEX(Água!$A:$CT,ROW(BW82),COLUMN(BW82))</f>
        <v>0</v>
      </c>
      <c r="CA339" s="105">
        <f>INDEX(Água!$A:$CT,ROW(BX82),COLUMN(BX82))</f>
        <v>0</v>
      </c>
      <c r="CB339" s="105">
        <f>INDEX(Água!$A:$CT,ROW(BY82),COLUMN(BY82))</f>
        <v>0</v>
      </c>
      <c r="CC339" s="105">
        <f>INDEX(Água!$A:$CT,ROW(BZ82),COLUMN(BZ82))</f>
        <v>0</v>
      </c>
      <c r="CD339" s="105">
        <f>INDEX(Água!$A:$CT,ROW(CA82),COLUMN(CA82))</f>
        <v>0</v>
      </c>
      <c r="CE339" s="105">
        <f>INDEX(Água!$A:$CT,ROW(CB82),COLUMN(CB82))</f>
        <v>0</v>
      </c>
      <c r="CF339" s="105">
        <f>INDEX(Água!$A:$CT,ROW(CC82),COLUMN(CC82))</f>
        <v>0</v>
      </c>
      <c r="CG339" s="105">
        <f>INDEX(Água!$A:$CT,ROW(CD82),COLUMN(CD82))</f>
        <v>0</v>
      </c>
      <c r="CH339" s="105">
        <f>INDEX(Água!$A:$CT,ROW(CE82),COLUMN(CE82))</f>
        <v>0</v>
      </c>
      <c r="CI339" s="105">
        <f>INDEX(Água!$A:$CT,ROW(CF82),COLUMN(CF82))</f>
        <v>0</v>
      </c>
      <c r="CJ339" s="105">
        <f>INDEX(Água!$A:$CT,ROW(CG82),COLUMN(CG82))</f>
        <v>0</v>
      </c>
      <c r="CK339" s="105">
        <f>INDEX(Água!$A:$CT,ROW(CH82),COLUMN(CH82))</f>
        <v>0</v>
      </c>
      <c r="CL339" s="105">
        <f>INDEX(Água!$A:$CT,ROW(CI82),COLUMN(CI82))</f>
        <v>0</v>
      </c>
      <c r="CM339" s="105">
        <f>INDEX(Água!$A:$CT,ROW(CJ82),COLUMN(CJ82))</f>
        <v>0</v>
      </c>
      <c r="CN339" s="105">
        <f>INDEX(Água!$A:$CT,ROW(CK82),COLUMN(CK82))</f>
        <v>0</v>
      </c>
      <c r="CO339" s="105">
        <f>INDEX(Água!$A:$CT,ROW(CL82),COLUMN(CL82))</f>
        <v>0</v>
      </c>
      <c r="CP339" s="105">
        <f>INDEX(Água!$A:$CT,ROW(CM82),COLUMN(CM82))</f>
        <v>0</v>
      </c>
      <c r="CQ339" s="105">
        <f>INDEX(Água!$A:$CT,ROW(CN82),COLUMN(CN82))</f>
        <v>0</v>
      </c>
      <c r="CR339" s="105">
        <f>INDEX(Água!$A:$CT,ROW(CO82),COLUMN(CO82))</f>
        <v>0</v>
      </c>
      <c r="CS339" s="107" t="str">
        <f>INDEX(Água!$A:$CT,ROW(A82),COLUMN(A82))</f>
        <v>l) Outro (especificar)</v>
      </c>
    </row>
    <row r="340" spans="1:97" s="104" customFormat="1" hidden="1" x14ac:dyDescent="0.2">
      <c r="A340" t="str">
        <f t="shared" si="5"/>
        <v>Zero</v>
      </c>
      <c r="B340" s="107" t="str">
        <f>INDEX(Água!$A:$CT,ROW(B83),COLUMN(CQ83))</f>
        <v>Fórmula</v>
      </c>
      <c r="C340" s="107" t="str">
        <f>INDEX(Água!$A:$CT,ROW(C83),COLUMN(CR83))</f>
        <v>Fórmula</v>
      </c>
      <c r="D340" s="107" t="str">
        <f>INDEX(Água!$A:$CT,ROW(D83),COLUMN(CS83))</f>
        <v>Fórmula</v>
      </c>
      <c r="E340" s="107">
        <f>INDEX(Água!$A:$CT,ROW(B83),COLUMN(B83))</f>
        <v>0</v>
      </c>
      <c r="F340" s="105">
        <f>INDEX(Água!$A:$CT,ROW(C83),COLUMN(C83))</f>
        <v>0</v>
      </c>
      <c r="G340" s="105">
        <f>INDEX(Água!$A:$CT,ROW(D83),COLUMN(D83))</f>
        <v>0</v>
      </c>
      <c r="H340" s="105">
        <f>INDEX(Água!$A:$CT,ROW(E83),COLUMN(E83))</f>
        <v>0</v>
      </c>
      <c r="I340" s="105">
        <f>INDEX(Água!$A:$CT,ROW(F83),COLUMN(F83))</f>
        <v>0</v>
      </c>
      <c r="J340" s="105">
        <f>INDEX(Água!$A:$CT,ROW(G83),COLUMN(G83))</f>
        <v>0</v>
      </c>
      <c r="K340" s="105">
        <f>INDEX(Água!$A:$CT,ROW(H83),COLUMN(H83))</f>
        <v>0</v>
      </c>
      <c r="L340" s="105">
        <f>INDEX(Água!$A:$CT,ROW(I83),COLUMN(I83))</f>
        <v>0</v>
      </c>
      <c r="M340" s="105">
        <f>INDEX(Água!$A:$CT,ROW(J83),COLUMN(J83))</f>
        <v>0</v>
      </c>
      <c r="N340" s="105">
        <f>INDEX(Água!$A:$CT,ROW(K83),COLUMN(K83))</f>
        <v>0</v>
      </c>
      <c r="O340" s="105">
        <f>INDEX(Água!$A:$CT,ROW(L83),COLUMN(L83))</f>
        <v>0</v>
      </c>
      <c r="P340" s="105">
        <f>INDEX(Água!$A:$CT,ROW(M83),COLUMN(M83))</f>
        <v>0</v>
      </c>
      <c r="Q340" s="105">
        <f>INDEX(Água!$A:$CT,ROW(N83),COLUMN(N83))</f>
        <v>0</v>
      </c>
      <c r="R340" s="105">
        <f>INDEX(Água!$A:$CT,ROW(O83),COLUMN(O83))</f>
        <v>0</v>
      </c>
      <c r="S340" s="105">
        <f>INDEX(Água!$A:$CT,ROW(P83),COLUMN(P83))</f>
        <v>0</v>
      </c>
      <c r="T340" s="105">
        <f>INDEX(Água!$A:$CT,ROW(Q83),COLUMN(Q83))</f>
        <v>0</v>
      </c>
      <c r="U340" s="105">
        <f>INDEX(Água!$A:$CT,ROW(R83),COLUMN(R83))</f>
        <v>0</v>
      </c>
      <c r="V340" s="105">
        <f>INDEX(Água!$A:$CT,ROW(S83),COLUMN(S83))</f>
        <v>0</v>
      </c>
      <c r="W340" s="105">
        <f>INDEX(Água!$A:$CT,ROW(T83),COLUMN(T83))</f>
        <v>0</v>
      </c>
      <c r="X340" s="105">
        <f>INDEX(Água!$A:$CT,ROW(U83),COLUMN(U83))</f>
        <v>0</v>
      </c>
      <c r="Y340" s="105">
        <f>INDEX(Água!$A:$CT,ROW(V83),COLUMN(V83))</f>
        <v>0</v>
      </c>
      <c r="Z340" s="105">
        <f>INDEX(Água!$A:$CT,ROW(W83),COLUMN(W83))</f>
        <v>0</v>
      </c>
      <c r="AA340" s="105">
        <f>INDEX(Água!$A:$CT,ROW(X83),COLUMN(X83))</f>
        <v>0</v>
      </c>
      <c r="AB340" s="105">
        <f>INDEX(Água!$A:$CT,ROW(Y83),COLUMN(Y83))</f>
        <v>0</v>
      </c>
      <c r="AC340" s="105">
        <f>INDEX(Água!$A:$CT,ROW(Z83),COLUMN(Z83))</f>
        <v>0</v>
      </c>
      <c r="AD340" s="105">
        <f>INDEX(Água!$A:$CT,ROW(AA83),COLUMN(AA83))</f>
        <v>0</v>
      </c>
      <c r="AE340" s="105">
        <f>INDEX(Água!$A:$CT,ROW(AB83),COLUMN(AB83))</f>
        <v>0</v>
      </c>
      <c r="AF340" s="105">
        <f>INDEX(Água!$A:$CT,ROW(AC83),COLUMN(AC83))</f>
        <v>0</v>
      </c>
      <c r="AG340" s="105">
        <f>INDEX(Água!$A:$CT,ROW(AD83),COLUMN(AD83))</f>
        <v>0</v>
      </c>
      <c r="AH340" s="105">
        <f>INDEX(Água!$A:$CT,ROW(AE83),COLUMN(AE83))</f>
        <v>0</v>
      </c>
      <c r="AI340" s="105">
        <f>INDEX(Água!$A:$CT,ROW(AF83),COLUMN(AF83))</f>
        <v>0</v>
      </c>
      <c r="AJ340" s="105">
        <f>INDEX(Água!$A:$CT,ROW(AG83),COLUMN(AG83))</f>
        <v>0</v>
      </c>
      <c r="AK340" s="105">
        <f>INDEX(Água!$A:$CT,ROW(AH83),COLUMN(AH83))</f>
        <v>0</v>
      </c>
      <c r="AL340" s="105">
        <f>INDEX(Água!$A:$CT,ROW(AI83),COLUMN(AI83))</f>
        <v>0</v>
      </c>
      <c r="AM340" s="105">
        <f>INDEX(Água!$A:$CT,ROW(AJ83),COLUMN(AJ83))</f>
        <v>0</v>
      </c>
      <c r="AN340" s="105">
        <f>INDEX(Água!$A:$CT,ROW(AK83),COLUMN(AK83))</f>
        <v>0</v>
      </c>
      <c r="AO340" s="105">
        <f>INDEX(Água!$A:$CT,ROW(AL83),COLUMN(AL83))</f>
        <v>0</v>
      </c>
      <c r="AP340" s="105">
        <f>INDEX(Água!$A:$CT,ROW(AM83),COLUMN(AM83))</f>
        <v>0</v>
      </c>
      <c r="AQ340" s="105">
        <f>INDEX(Água!$A:$CT,ROW(AN83),COLUMN(AN83))</f>
        <v>0</v>
      </c>
      <c r="AR340" s="105">
        <f>INDEX(Água!$A:$CT,ROW(AO83),COLUMN(AO83))</f>
        <v>0</v>
      </c>
      <c r="AS340" s="105">
        <f>INDEX(Água!$A:$CT,ROW(AP83),COLUMN(AP83))</f>
        <v>0</v>
      </c>
      <c r="AT340" s="105">
        <f>INDEX(Água!$A:$CT,ROW(AQ83),COLUMN(AQ83))</f>
        <v>0</v>
      </c>
      <c r="AU340" s="105">
        <f>INDEX(Água!$A:$CT,ROW(AR83),COLUMN(AR83))</f>
        <v>0</v>
      </c>
      <c r="AV340" s="105">
        <f>INDEX(Água!$A:$CT,ROW(AS83),COLUMN(AS83))</f>
        <v>0</v>
      </c>
      <c r="AW340" s="105">
        <f>INDEX(Água!$A:$CT,ROW(AT83),COLUMN(AT83))</f>
        <v>0</v>
      </c>
      <c r="AX340" s="105">
        <f>INDEX(Água!$A:$CT,ROW(AU83),COLUMN(AU83))</f>
        <v>0</v>
      </c>
      <c r="AY340" s="105">
        <f>INDEX(Água!$A:$CT,ROW(AV83),COLUMN(AV83))</f>
        <v>0</v>
      </c>
      <c r="AZ340" s="105">
        <f>INDEX(Água!$A:$CT,ROW(AW83),COLUMN(AW83))</f>
        <v>0</v>
      </c>
      <c r="BA340" s="105">
        <f>INDEX(Água!$A:$CT,ROW(AX83),COLUMN(AX83))</f>
        <v>0</v>
      </c>
      <c r="BB340" s="105">
        <f>INDEX(Água!$A:$CT,ROW(AY83),COLUMN(AY83))</f>
        <v>0</v>
      </c>
      <c r="BC340" s="105">
        <f>INDEX(Água!$A:$CT,ROW(AZ83),COLUMN(AZ83))</f>
        <v>0</v>
      </c>
      <c r="BD340" s="105">
        <f>INDEX(Água!$A:$CT,ROW(BA83),COLUMN(BA83))</f>
        <v>0</v>
      </c>
      <c r="BE340" s="105">
        <f>INDEX(Água!$A:$CT,ROW(BB83),COLUMN(BB83))</f>
        <v>0</v>
      </c>
      <c r="BF340" s="105">
        <f>INDEX(Água!$A:$CT,ROW(BC83),COLUMN(BC83))</f>
        <v>0</v>
      </c>
      <c r="BG340" s="105">
        <f>INDEX(Água!$A:$CT,ROW(BD83),COLUMN(BD83))</f>
        <v>0</v>
      </c>
      <c r="BH340" s="105">
        <f>INDEX(Água!$A:$CT,ROW(BE83),COLUMN(BE83))</f>
        <v>0</v>
      </c>
      <c r="BI340" s="105">
        <f>INDEX(Água!$A:$CT,ROW(BF83),COLUMN(BF83))</f>
        <v>0</v>
      </c>
      <c r="BJ340" s="105">
        <f>INDEX(Água!$A:$CT,ROW(BG83),COLUMN(BG83))</f>
        <v>0</v>
      </c>
      <c r="BK340" s="105">
        <f>INDEX(Água!$A:$CT,ROW(BH83),COLUMN(BH83))</f>
        <v>0</v>
      </c>
      <c r="BL340" s="105">
        <f>INDEX(Água!$A:$CT,ROW(BI83),COLUMN(BI83))</f>
        <v>0</v>
      </c>
      <c r="BM340" s="105">
        <f>INDEX(Água!$A:$CT,ROW(BJ83),COLUMN(BJ83))</f>
        <v>0</v>
      </c>
      <c r="BN340" s="105">
        <f>INDEX(Água!$A:$CT,ROW(BK83),COLUMN(BK83))</f>
        <v>0</v>
      </c>
      <c r="BO340" s="105">
        <f>INDEX(Água!$A:$CT,ROW(BL83),COLUMN(BL83))</f>
        <v>0</v>
      </c>
      <c r="BP340" s="105">
        <f>INDEX(Água!$A:$CT,ROW(BM83),COLUMN(BM83))</f>
        <v>0</v>
      </c>
      <c r="BQ340" s="105">
        <f>INDEX(Água!$A:$CT,ROW(BN83),COLUMN(BN83))</f>
        <v>0</v>
      </c>
      <c r="BR340" s="105">
        <f>INDEX(Água!$A:$CT,ROW(BO83),COLUMN(BO83))</f>
        <v>0</v>
      </c>
      <c r="BS340" s="105">
        <f>INDEX(Água!$A:$CT,ROW(BP83),COLUMN(BP83))</f>
        <v>0</v>
      </c>
      <c r="BT340" s="105">
        <f>INDEX(Água!$A:$CT,ROW(BQ83),COLUMN(BQ83))</f>
        <v>0</v>
      </c>
      <c r="BU340" s="105">
        <f>INDEX(Água!$A:$CT,ROW(BR83),COLUMN(BR83))</f>
        <v>0</v>
      </c>
      <c r="BV340" s="105">
        <f>INDEX(Água!$A:$CT,ROW(BS83),COLUMN(BS83))</f>
        <v>0</v>
      </c>
      <c r="BW340" s="105">
        <f>INDEX(Água!$A:$CT,ROW(BT83),COLUMN(BT83))</f>
        <v>0</v>
      </c>
      <c r="BX340" s="105">
        <f>INDEX(Água!$A:$CT,ROW(BU83),COLUMN(BU83))</f>
        <v>0</v>
      </c>
      <c r="BY340" s="105">
        <f>INDEX(Água!$A:$CT,ROW(BV83),COLUMN(BV83))</f>
        <v>0</v>
      </c>
      <c r="BZ340" s="105">
        <f>INDEX(Água!$A:$CT,ROW(BW83),COLUMN(BW83))</f>
        <v>0</v>
      </c>
      <c r="CA340" s="105">
        <f>INDEX(Água!$A:$CT,ROW(BX83),COLUMN(BX83))</f>
        <v>0</v>
      </c>
      <c r="CB340" s="105">
        <f>INDEX(Água!$A:$CT,ROW(BY83),COLUMN(BY83))</f>
        <v>0</v>
      </c>
      <c r="CC340" s="105">
        <f>INDEX(Água!$A:$CT,ROW(BZ83),COLUMN(BZ83))</f>
        <v>0</v>
      </c>
      <c r="CD340" s="105">
        <f>INDEX(Água!$A:$CT,ROW(CA83),COLUMN(CA83))</f>
        <v>0</v>
      </c>
      <c r="CE340" s="105">
        <f>INDEX(Água!$A:$CT,ROW(CB83),COLUMN(CB83))</f>
        <v>0</v>
      </c>
      <c r="CF340" s="105">
        <f>INDEX(Água!$A:$CT,ROW(CC83),COLUMN(CC83))</f>
        <v>0</v>
      </c>
      <c r="CG340" s="105">
        <f>INDEX(Água!$A:$CT,ROW(CD83),COLUMN(CD83))</f>
        <v>0</v>
      </c>
      <c r="CH340" s="105">
        <f>INDEX(Água!$A:$CT,ROW(CE83),COLUMN(CE83))</f>
        <v>0</v>
      </c>
      <c r="CI340" s="105">
        <f>INDEX(Água!$A:$CT,ROW(CF83),COLUMN(CF83))</f>
        <v>0</v>
      </c>
      <c r="CJ340" s="105">
        <f>INDEX(Água!$A:$CT,ROW(CG83),COLUMN(CG83))</f>
        <v>0</v>
      </c>
      <c r="CK340" s="105">
        <f>INDEX(Água!$A:$CT,ROW(CH83),COLUMN(CH83))</f>
        <v>0</v>
      </c>
      <c r="CL340" s="105">
        <f>INDEX(Água!$A:$CT,ROW(CI83),COLUMN(CI83))</f>
        <v>0</v>
      </c>
      <c r="CM340" s="105">
        <f>INDEX(Água!$A:$CT,ROW(CJ83),COLUMN(CJ83))</f>
        <v>0</v>
      </c>
      <c r="CN340" s="105">
        <f>INDEX(Água!$A:$CT,ROW(CK83),COLUMN(CK83))</f>
        <v>0</v>
      </c>
      <c r="CO340" s="105">
        <f>INDEX(Água!$A:$CT,ROW(CL83),COLUMN(CL83))</f>
        <v>0</v>
      </c>
      <c r="CP340" s="105">
        <f>INDEX(Água!$A:$CT,ROW(CM83),COLUMN(CM83))</f>
        <v>0</v>
      </c>
      <c r="CQ340" s="105">
        <f>INDEX(Água!$A:$CT,ROW(CN83),COLUMN(CN83))</f>
        <v>0</v>
      </c>
      <c r="CR340" s="105">
        <f>INDEX(Água!$A:$CT,ROW(CO83),COLUMN(CO83))</f>
        <v>0</v>
      </c>
      <c r="CS340" s="107" t="str">
        <f>INDEX(Água!$A:$CT,ROW(A83),COLUMN(A83))</f>
        <v xml:space="preserve">            VOLUMES DE ÁGUA</v>
      </c>
    </row>
    <row r="341" spans="1:97" s="104" customFormat="1" hidden="1" x14ac:dyDescent="0.2">
      <c r="A341" t="str">
        <f t="shared" si="5"/>
        <v/>
      </c>
      <c r="B341" s="107" t="str">
        <f>INDEX(Água!$A:$CT,ROW(B84),COLUMN(CQ84))</f>
        <v>Fórmula</v>
      </c>
      <c r="C341" s="107" t="str">
        <f>INDEX(Água!$A:$CT,ROW(C84),COLUMN(CR84))</f>
        <v>Fórmula</v>
      </c>
      <c r="D341" s="107" t="str">
        <f>INDEX(Água!$A:$CT,ROW(D84),COLUMN(CS84))</f>
        <v>Fórmula</v>
      </c>
      <c r="E341" s="107" t="str">
        <f>INDEX(Água!$A:$CT,ROW(B84),COLUMN(B84))</f>
        <v>Total</v>
      </c>
      <c r="F341" s="105">
        <f>INDEX(Água!$A:$CT,ROW(C84),COLUMN(C84))</f>
        <v>2017</v>
      </c>
      <c r="G341" s="105">
        <f>INDEX(Água!$A:$CT,ROW(D84),COLUMN(D84))</f>
        <v>42736</v>
      </c>
      <c r="H341" s="105">
        <f>INDEX(Água!$A:$CT,ROW(E84),COLUMN(E84))</f>
        <v>42767</v>
      </c>
      <c r="I341" s="105">
        <f>INDEX(Água!$A:$CT,ROW(F84),COLUMN(F84))</f>
        <v>42795</v>
      </c>
      <c r="J341" s="105">
        <f>INDEX(Água!$A:$CT,ROW(G84),COLUMN(G84))</f>
        <v>42826</v>
      </c>
      <c r="K341" s="105">
        <f>INDEX(Água!$A:$CT,ROW(H84),COLUMN(H84))</f>
        <v>42856</v>
      </c>
      <c r="L341" s="105">
        <f>INDEX(Água!$A:$CT,ROW(I84),COLUMN(I84))</f>
        <v>42887</v>
      </c>
      <c r="M341" s="105">
        <f>INDEX(Água!$A:$CT,ROW(J84),COLUMN(J84))</f>
        <v>42917</v>
      </c>
      <c r="N341" s="105">
        <f>INDEX(Água!$A:$CT,ROW(K84),COLUMN(K84))</f>
        <v>42948</v>
      </c>
      <c r="O341" s="105">
        <f>INDEX(Água!$A:$CT,ROW(L84),COLUMN(L84))</f>
        <v>42979</v>
      </c>
      <c r="P341" s="105">
        <f>INDEX(Água!$A:$CT,ROW(M84),COLUMN(M84))</f>
        <v>43009</v>
      </c>
      <c r="Q341" s="105">
        <f>INDEX(Água!$A:$CT,ROW(N84),COLUMN(N84))</f>
        <v>43040</v>
      </c>
      <c r="R341" s="105">
        <f>INDEX(Água!$A:$CT,ROW(O84),COLUMN(O84))</f>
        <v>43070</v>
      </c>
      <c r="S341" s="105">
        <f>INDEX(Água!$A:$CT,ROW(P84),COLUMN(P84))</f>
        <v>2018</v>
      </c>
      <c r="T341" s="105">
        <f>INDEX(Água!$A:$CT,ROW(Q84),COLUMN(Q84))</f>
        <v>43101</v>
      </c>
      <c r="U341" s="105">
        <f>INDEX(Água!$A:$CT,ROW(R84),COLUMN(R84))</f>
        <v>43132</v>
      </c>
      <c r="V341" s="105">
        <f>INDEX(Água!$A:$CT,ROW(S84),COLUMN(S84))</f>
        <v>43160</v>
      </c>
      <c r="W341" s="105">
        <f>INDEX(Água!$A:$CT,ROW(T84),COLUMN(T84))</f>
        <v>43191</v>
      </c>
      <c r="X341" s="105">
        <f>INDEX(Água!$A:$CT,ROW(U84),COLUMN(U84))</f>
        <v>43221</v>
      </c>
      <c r="Y341" s="105">
        <f>INDEX(Água!$A:$CT,ROW(V84),COLUMN(V84))</f>
        <v>43252</v>
      </c>
      <c r="Z341" s="105">
        <f>INDEX(Água!$A:$CT,ROW(W84),COLUMN(W84))</f>
        <v>43282</v>
      </c>
      <c r="AA341" s="105">
        <f>INDEX(Água!$A:$CT,ROW(X84),COLUMN(X84))</f>
        <v>43313</v>
      </c>
      <c r="AB341" s="105">
        <f>INDEX(Água!$A:$CT,ROW(Y84),COLUMN(Y84))</f>
        <v>43344</v>
      </c>
      <c r="AC341" s="105">
        <f>INDEX(Água!$A:$CT,ROW(Z84),COLUMN(Z84))</f>
        <v>43374</v>
      </c>
      <c r="AD341" s="105">
        <f>INDEX(Água!$A:$CT,ROW(AA84),COLUMN(AA84))</f>
        <v>43405</v>
      </c>
      <c r="AE341" s="105">
        <f>INDEX(Água!$A:$CT,ROW(AB84),COLUMN(AB84))</f>
        <v>43435</v>
      </c>
      <c r="AF341" s="105">
        <f>INDEX(Água!$A:$CT,ROW(AC84),COLUMN(AC84))</f>
        <v>2019</v>
      </c>
      <c r="AG341" s="105">
        <f>INDEX(Água!$A:$CT,ROW(AD84),COLUMN(AD84))</f>
        <v>43466</v>
      </c>
      <c r="AH341" s="105">
        <f>INDEX(Água!$A:$CT,ROW(AE84),COLUMN(AE84))</f>
        <v>43497</v>
      </c>
      <c r="AI341" s="105">
        <f>INDEX(Água!$A:$CT,ROW(AF84),COLUMN(AF84))</f>
        <v>43525</v>
      </c>
      <c r="AJ341" s="105">
        <f>INDEX(Água!$A:$CT,ROW(AG84),COLUMN(AG84))</f>
        <v>43556</v>
      </c>
      <c r="AK341" s="105">
        <f>INDEX(Água!$A:$CT,ROW(AH84),COLUMN(AH84))</f>
        <v>43586</v>
      </c>
      <c r="AL341" s="105">
        <f>INDEX(Água!$A:$CT,ROW(AI84),COLUMN(AI84))</f>
        <v>43617</v>
      </c>
      <c r="AM341" s="105">
        <f>INDEX(Água!$A:$CT,ROW(AJ84),COLUMN(AJ84))</f>
        <v>43647</v>
      </c>
      <c r="AN341" s="105">
        <f>INDEX(Água!$A:$CT,ROW(AK84),COLUMN(AK84))</f>
        <v>43678</v>
      </c>
      <c r="AO341" s="105">
        <f>INDEX(Água!$A:$CT,ROW(AL84),COLUMN(AL84))</f>
        <v>43709</v>
      </c>
      <c r="AP341" s="105">
        <f>INDEX(Água!$A:$CT,ROW(AM84),COLUMN(AM84))</f>
        <v>43739</v>
      </c>
      <c r="AQ341" s="105">
        <f>INDEX(Água!$A:$CT,ROW(AN84),COLUMN(AN84))</f>
        <v>43770</v>
      </c>
      <c r="AR341" s="105">
        <f>INDEX(Água!$A:$CT,ROW(AO84),COLUMN(AO84))</f>
        <v>43800</v>
      </c>
      <c r="AS341" s="105">
        <f>INDEX(Água!$A:$CT,ROW(AP84),COLUMN(AP84))</f>
        <v>2020</v>
      </c>
      <c r="AT341" s="105">
        <f>INDEX(Água!$A:$CT,ROW(AQ84),COLUMN(AQ84))</f>
        <v>43831</v>
      </c>
      <c r="AU341" s="105">
        <f>INDEX(Água!$A:$CT,ROW(AR84),COLUMN(AR84))</f>
        <v>43862</v>
      </c>
      <c r="AV341" s="105">
        <f>INDEX(Água!$A:$CT,ROW(AS84),COLUMN(AS84))</f>
        <v>43891</v>
      </c>
      <c r="AW341" s="105">
        <f>INDEX(Água!$A:$CT,ROW(AT84),COLUMN(AT84))</f>
        <v>43922</v>
      </c>
      <c r="AX341" s="105">
        <f>INDEX(Água!$A:$CT,ROW(AU84),COLUMN(AU84))</f>
        <v>43952</v>
      </c>
      <c r="AY341" s="105">
        <f>INDEX(Água!$A:$CT,ROW(AV84),COLUMN(AV84))</f>
        <v>43983</v>
      </c>
      <c r="AZ341" s="105">
        <f>INDEX(Água!$A:$CT,ROW(AW84),COLUMN(AW84))</f>
        <v>44013</v>
      </c>
      <c r="BA341" s="105">
        <f>INDEX(Água!$A:$CT,ROW(AX84),COLUMN(AX84))</f>
        <v>44044</v>
      </c>
      <c r="BB341" s="105">
        <f>INDEX(Água!$A:$CT,ROW(AY84),COLUMN(AY84))</f>
        <v>44075</v>
      </c>
      <c r="BC341" s="105">
        <f>INDEX(Água!$A:$CT,ROW(AZ84),COLUMN(AZ84))</f>
        <v>44105</v>
      </c>
      <c r="BD341" s="105">
        <f>INDEX(Água!$A:$CT,ROW(BA84),COLUMN(BA84))</f>
        <v>44136</v>
      </c>
      <c r="BE341" s="105">
        <f>INDEX(Água!$A:$CT,ROW(BB84),COLUMN(BB84))</f>
        <v>44166</v>
      </c>
      <c r="BF341" s="105">
        <f>INDEX(Água!$A:$CT,ROW(BC84),COLUMN(BC84))</f>
        <v>2021</v>
      </c>
      <c r="BG341" s="105">
        <f>INDEX(Água!$A:$CT,ROW(BD84),COLUMN(BD84))</f>
        <v>44197</v>
      </c>
      <c r="BH341" s="105">
        <f>INDEX(Água!$A:$CT,ROW(BE84),COLUMN(BE84))</f>
        <v>44228</v>
      </c>
      <c r="BI341" s="105">
        <f>INDEX(Água!$A:$CT,ROW(BF84),COLUMN(BF84))</f>
        <v>44256</v>
      </c>
      <c r="BJ341" s="105">
        <f>INDEX(Água!$A:$CT,ROW(BG84),COLUMN(BG84))</f>
        <v>44287</v>
      </c>
      <c r="BK341" s="105">
        <f>INDEX(Água!$A:$CT,ROW(BH84),COLUMN(BH84))</f>
        <v>44317</v>
      </c>
      <c r="BL341" s="105">
        <f>INDEX(Água!$A:$CT,ROW(BI84),COLUMN(BI84))</f>
        <v>44348</v>
      </c>
      <c r="BM341" s="105">
        <f>INDEX(Água!$A:$CT,ROW(BJ84),COLUMN(BJ84))</f>
        <v>44378</v>
      </c>
      <c r="BN341" s="105">
        <f>INDEX(Água!$A:$CT,ROW(BK84),COLUMN(BK84))</f>
        <v>44409</v>
      </c>
      <c r="BO341" s="105">
        <f>INDEX(Água!$A:$CT,ROW(BL84),COLUMN(BL84))</f>
        <v>44440</v>
      </c>
      <c r="BP341" s="105">
        <f>INDEX(Água!$A:$CT,ROW(BM84),COLUMN(BM84))</f>
        <v>44470</v>
      </c>
      <c r="BQ341" s="105">
        <f>INDEX(Água!$A:$CT,ROW(BN84),COLUMN(BN84))</f>
        <v>44501</v>
      </c>
      <c r="BR341" s="105">
        <f>INDEX(Água!$A:$CT,ROW(BO84),COLUMN(BO84))</f>
        <v>44531</v>
      </c>
      <c r="BS341" s="105">
        <f>INDEX(Água!$A:$CT,ROW(BP84),COLUMN(BP84))</f>
        <v>2022</v>
      </c>
      <c r="BT341" s="105">
        <f>INDEX(Água!$A:$CT,ROW(BQ84),COLUMN(BQ84))</f>
        <v>44562</v>
      </c>
      <c r="BU341" s="105">
        <f>INDEX(Água!$A:$CT,ROW(BR84),COLUMN(BR84))</f>
        <v>44593</v>
      </c>
      <c r="BV341" s="105">
        <f>INDEX(Água!$A:$CT,ROW(BS84),COLUMN(BS84))</f>
        <v>44621</v>
      </c>
      <c r="BW341" s="105">
        <f>INDEX(Água!$A:$CT,ROW(BT84),COLUMN(BT84))</f>
        <v>44652</v>
      </c>
      <c r="BX341" s="105">
        <f>INDEX(Água!$A:$CT,ROW(BU84),COLUMN(BU84))</f>
        <v>44682</v>
      </c>
      <c r="BY341" s="105">
        <f>INDEX(Água!$A:$CT,ROW(BV84),COLUMN(BV84))</f>
        <v>44713</v>
      </c>
      <c r="BZ341" s="105">
        <f>INDEX(Água!$A:$CT,ROW(BW84),COLUMN(BW84))</f>
        <v>44743</v>
      </c>
      <c r="CA341" s="105">
        <f>INDEX(Água!$A:$CT,ROW(BX84),COLUMN(BX84))</f>
        <v>44774</v>
      </c>
      <c r="CB341" s="105">
        <f>INDEX(Água!$A:$CT,ROW(BY84),COLUMN(BY84))</f>
        <v>44805</v>
      </c>
      <c r="CC341" s="105">
        <f>INDEX(Água!$A:$CT,ROW(BZ84),COLUMN(BZ84))</f>
        <v>44835</v>
      </c>
      <c r="CD341" s="105">
        <f>INDEX(Água!$A:$CT,ROW(CA84),COLUMN(CA84))</f>
        <v>44866</v>
      </c>
      <c r="CE341" s="105">
        <f>INDEX(Água!$A:$CT,ROW(CB84),COLUMN(CB84))</f>
        <v>44896</v>
      </c>
      <c r="CF341" s="105">
        <f>INDEX(Água!$A:$CT,ROW(CC84),COLUMN(CC84))</f>
        <v>2021</v>
      </c>
      <c r="CG341" s="105">
        <f>INDEX(Água!$A:$CT,ROW(CD84),COLUMN(CD84))</f>
        <v>44197</v>
      </c>
      <c r="CH341" s="105">
        <f>INDEX(Água!$A:$CT,ROW(CE84),COLUMN(CE84))</f>
        <v>44228</v>
      </c>
      <c r="CI341" s="105">
        <f>INDEX(Água!$A:$CT,ROW(CF84),COLUMN(CF84))</f>
        <v>44256</v>
      </c>
      <c r="CJ341" s="105">
        <f>INDEX(Água!$A:$CT,ROW(CG84),COLUMN(CG84))</f>
        <v>44287</v>
      </c>
      <c r="CK341" s="105">
        <f>INDEX(Água!$A:$CT,ROW(CH84),COLUMN(CH84))</f>
        <v>44317</v>
      </c>
      <c r="CL341" s="105">
        <f>INDEX(Água!$A:$CT,ROW(CI84),COLUMN(CI84))</f>
        <v>44348</v>
      </c>
      <c r="CM341" s="105">
        <f>INDEX(Água!$A:$CT,ROW(CJ84),COLUMN(CJ84))</f>
        <v>44378</v>
      </c>
      <c r="CN341" s="105">
        <f>INDEX(Água!$A:$CT,ROW(CK84),COLUMN(CK84))</f>
        <v>44409</v>
      </c>
      <c r="CO341" s="105">
        <f>INDEX(Água!$A:$CT,ROW(CL84),COLUMN(CL84))</f>
        <v>44440</v>
      </c>
      <c r="CP341" s="105">
        <f>INDEX(Água!$A:$CT,ROW(CM84),COLUMN(CM84))</f>
        <v>44470</v>
      </c>
      <c r="CQ341" s="105">
        <f>INDEX(Água!$A:$CT,ROW(CN84),COLUMN(CN84))</f>
        <v>44501</v>
      </c>
      <c r="CR341" s="105">
        <f>INDEX(Água!$A:$CT,ROW(CO84),COLUMN(CO84))</f>
        <v>44531</v>
      </c>
      <c r="CS341" s="107">
        <f>INDEX(Água!$A:$CT,ROW(A84),COLUMN(A84))</f>
        <v>0</v>
      </c>
    </row>
    <row r="342" spans="1:97" s="104" customFormat="1" hidden="1" x14ac:dyDescent="0.2">
      <c r="A342" t="str">
        <f t="shared" si="5"/>
        <v>Zero</v>
      </c>
      <c r="B342" s="107" t="str">
        <f>INDEX(Água!$A:$CT,ROW(B85),COLUMN(CQ85))</f>
        <v>Fórmula</v>
      </c>
      <c r="C342" s="107" t="str">
        <f>INDEX(Água!$A:$CT,ROW(C85),COLUMN(CR85))</f>
        <v>Fórmula</v>
      </c>
      <c r="D342" s="107" t="str">
        <f>INDEX(Água!$A:$CT,ROW(D85),COLUMN(CS85))</f>
        <v>Fórmula</v>
      </c>
      <c r="E342" s="107">
        <f>INDEX(Água!$A:$CT,ROW(B85),COLUMN(B85))</f>
        <v>0</v>
      </c>
      <c r="F342" s="105">
        <f>INDEX(Água!$A:$CT,ROW(C85),COLUMN(C85))</f>
        <v>0</v>
      </c>
      <c r="G342" s="105">
        <f>INDEX(Água!$A:$CT,ROW(D85),COLUMN(D85))</f>
        <v>0</v>
      </c>
      <c r="H342" s="105">
        <f>INDEX(Água!$A:$CT,ROW(E85),COLUMN(E85))</f>
        <v>0</v>
      </c>
      <c r="I342" s="105">
        <f>INDEX(Água!$A:$CT,ROW(F85),COLUMN(F85))</f>
        <v>0</v>
      </c>
      <c r="J342" s="105">
        <f>INDEX(Água!$A:$CT,ROW(G85),COLUMN(G85))</f>
        <v>0</v>
      </c>
      <c r="K342" s="105">
        <f>INDEX(Água!$A:$CT,ROW(H85),COLUMN(H85))</f>
        <v>0</v>
      </c>
      <c r="L342" s="105">
        <f>INDEX(Água!$A:$CT,ROW(I85),COLUMN(I85))</f>
        <v>0</v>
      </c>
      <c r="M342" s="105">
        <f>INDEX(Água!$A:$CT,ROW(J85),COLUMN(J85))</f>
        <v>0</v>
      </c>
      <c r="N342" s="105">
        <f>INDEX(Água!$A:$CT,ROW(K85),COLUMN(K85))</f>
        <v>0</v>
      </c>
      <c r="O342" s="105">
        <f>INDEX(Água!$A:$CT,ROW(L85),COLUMN(L85))</f>
        <v>0</v>
      </c>
      <c r="P342" s="105">
        <f>INDEX(Água!$A:$CT,ROW(M85),COLUMN(M85))</f>
        <v>0</v>
      </c>
      <c r="Q342" s="105">
        <f>INDEX(Água!$A:$CT,ROW(N85),COLUMN(N85))</f>
        <v>0</v>
      </c>
      <c r="R342" s="105">
        <f>INDEX(Água!$A:$CT,ROW(O85),COLUMN(O85))</f>
        <v>0</v>
      </c>
      <c r="S342" s="105">
        <f>INDEX(Água!$A:$CT,ROW(P85),COLUMN(P85))</f>
        <v>0</v>
      </c>
      <c r="T342" s="105">
        <f>INDEX(Água!$A:$CT,ROW(Q85),COLUMN(Q85))</f>
        <v>0</v>
      </c>
      <c r="U342" s="105">
        <f>INDEX(Água!$A:$CT,ROW(R85),COLUMN(R85))</f>
        <v>0</v>
      </c>
      <c r="V342" s="105">
        <f>INDEX(Água!$A:$CT,ROW(S85),COLUMN(S85))</f>
        <v>0</v>
      </c>
      <c r="W342" s="105">
        <f>INDEX(Água!$A:$CT,ROW(T85),COLUMN(T85))</f>
        <v>0</v>
      </c>
      <c r="X342" s="105">
        <f>INDEX(Água!$A:$CT,ROW(U85),COLUMN(U85))</f>
        <v>0</v>
      </c>
      <c r="Y342" s="105">
        <f>INDEX(Água!$A:$CT,ROW(V85),COLUMN(V85))</f>
        <v>0</v>
      </c>
      <c r="Z342" s="105">
        <f>INDEX(Água!$A:$CT,ROW(W85),COLUMN(W85))</f>
        <v>0</v>
      </c>
      <c r="AA342" s="105">
        <f>INDEX(Água!$A:$CT,ROW(X85),COLUMN(X85))</f>
        <v>0</v>
      </c>
      <c r="AB342" s="105">
        <f>INDEX(Água!$A:$CT,ROW(Y85),COLUMN(Y85))</f>
        <v>0</v>
      </c>
      <c r="AC342" s="105">
        <f>INDEX(Água!$A:$CT,ROW(Z85),COLUMN(Z85))</f>
        <v>0</v>
      </c>
      <c r="AD342" s="105">
        <f>INDEX(Água!$A:$CT,ROW(AA85),COLUMN(AA85))</f>
        <v>0</v>
      </c>
      <c r="AE342" s="105">
        <f>INDEX(Água!$A:$CT,ROW(AB85),COLUMN(AB85))</f>
        <v>0</v>
      </c>
      <c r="AF342" s="105">
        <f>INDEX(Água!$A:$CT,ROW(AC85),COLUMN(AC85))</f>
        <v>0</v>
      </c>
      <c r="AG342" s="105">
        <f>INDEX(Água!$A:$CT,ROW(AD85),COLUMN(AD85))</f>
        <v>0</v>
      </c>
      <c r="AH342" s="105">
        <f>INDEX(Água!$A:$CT,ROW(AE85),COLUMN(AE85))</f>
        <v>0</v>
      </c>
      <c r="AI342" s="105">
        <f>INDEX(Água!$A:$CT,ROW(AF85),COLUMN(AF85))</f>
        <v>0</v>
      </c>
      <c r="AJ342" s="105">
        <f>INDEX(Água!$A:$CT,ROW(AG85),COLUMN(AG85))</f>
        <v>0</v>
      </c>
      <c r="AK342" s="105">
        <f>INDEX(Água!$A:$CT,ROW(AH85),COLUMN(AH85))</f>
        <v>0</v>
      </c>
      <c r="AL342" s="105">
        <f>INDEX(Água!$A:$CT,ROW(AI85),COLUMN(AI85))</f>
        <v>0</v>
      </c>
      <c r="AM342" s="105">
        <f>INDEX(Água!$A:$CT,ROW(AJ85),COLUMN(AJ85))</f>
        <v>0</v>
      </c>
      <c r="AN342" s="105">
        <f>INDEX(Água!$A:$CT,ROW(AK85),COLUMN(AK85))</f>
        <v>0</v>
      </c>
      <c r="AO342" s="105">
        <f>INDEX(Água!$A:$CT,ROW(AL85),COLUMN(AL85))</f>
        <v>0</v>
      </c>
      <c r="AP342" s="105">
        <f>INDEX(Água!$A:$CT,ROW(AM85),COLUMN(AM85))</f>
        <v>0</v>
      </c>
      <c r="AQ342" s="105">
        <f>INDEX(Água!$A:$CT,ROW(AN85),COLUMN(AN85))</f>
        <v>0</v>
      </c>
      <c r="AR342" s="105">
        <f>INDEX(Água!$A:$CT,ROW(AO85),COLUMN(AO85))</f>
        <v>0</v>
      </c>
      <c r="AS342" s="105">
        <f>INDEX(Água!$A:$CT,ROW(AP85),COLUMN(AP85))</f>
        <v>0</v>
      </c>
      <c r="AT342" s="105">
        <f>INDEX(Água!$A:$CT,ROW(AQ85),COLUMN(AQ85))</f>
        <v>0</v>
      </c>
      <c r="AU342" s="105">
        <f>INDEX(Água!$A:$CT,ROW(AR85),COLUMN(AR85))</f>
        <v>0</v>
      </c>
      <c r="AV342" s="105">
        <f>INDEX(Água!$A:$CT,ROW(AS85),COLUMN(AS85))</f>
        <v>0</v>
      </c>
      <c r="AW342" s="105">
        <f>INDEX(Água!$A:$CT,ROW(AT85),COLUMN(AT85))</f>
        <v>0</v>
      </c>
      <c r="AX342" s="105">
        <f>INDEX(Água!$A:$CT,ROW(AU85),COLUMN(AU85))</f>
        <v>0</v>
      </c>
      <c r="AY342" s="105">
        <f>INDEX(Água!$A:$CT,ROW(AV85),COLUMN(AV85))</f>
        <v>0</v>
      </c>
      <c r="AZ342" s="105">
        <f>INDEX(Água!$A:$CT,ROW(AW85),COLUMN(AW85))</f>
        <v>0</v>
      </c>
      <c r="BA342" s="105">
        <f>INDEX(Água!$A:$CT,ROW(AX85),COLUMN(AX85))</f>
        <v>0</v>
      </c>
      <c r="BB342" s="105">
        <f>INDEX(Água!$A:$CT,ROW(AY85),COLUMN(AY85))</f>
        <v>0</v>
      </c>
      <c r="BC342" s="105">
        <f>INDEX(Água!$A:$CT,ROW(AZ85),COLUMN(AZ85))</f>
        <v>0</v>
      </c>
      <c r="BD342" s="105">
        <f>INDEX(Água!$A:$CT,ROW(BA85),COLUMN(BA85))</f>
        <v>0</v>
      </c>
      <c r="BE342" s="105">
        <f>INDEX(Água!$A:$CT,ROW(BB85),COLUMN(BB85))</f>
        <v>0</v>
      </c>
      <c r="BF342" s="105">
        <f>INDEX(Água!$A:$CT,ROW(BC85),COLUMN(BC85))</f>
        <v>0</v>
      </c>
      <c r="BG342" s="105">
        <f>INDEX(Água!$A:$CT,ROW(BD85),COLUMN(BD85))</f>
        <v>0</v>
      </c>
      <c r="BH342" s="105">
        <f>INDEX(Água!$A:$CT,ROW(BE85),COLUMN(BE85))</f>
        <v>0</v>
      </c>
      <c r="BI342" s="105">
        <f>INDEX(Água!$A:$CT,ROW(BF85),COLUMN(BF85))</f>
        <v>0</v>
      </c>
      <c r="BJ342" s="105">
        <f>INDEX(Água!$A:$CT,ROW(BG85),COLUMN(BG85))</f>
        <v>0</v>
      </c>
      <c r="BK342" s="105">
        <f>INDEX(Água!$A:$CT,ROW(BH85),COLUMN(BH85))</f>
        <v>0</v>
      </c>
      <c r="BL342" s="105">
        <f>INDEX(Água!$A:$CT,ROW(BI85),COLUMN(BI85))</f>
        <v>0</v>
      </c>
      <c r="BM342" s="105">
        <f>INDEX(Água!$A:$CT,ROW(BJ85),COLUMN(BJ85))</f>
        <v>0</v>
      </c>
      <c r="BN342" s="105">
        <f>INDEX(Água!$A:$CT,ROW(BK85),COLUMN(BK85))</f>
        <v>0</v>
      </c>
      <c r="BO342" s="105">
        <f>INDEX(Água!$A:$CT,ROW(BL85),COLUMN(BL85))</f>
        <v>0</v>
      </c>
      <c r="BP342" s="105">
        <f>INDEX(Água!$A:$CT,ROW(BM85),COLUMN(BM85))</f>
        <v>0</v>
      </c>
      <c r="BQ342" s="105">
        <f>INDEX(Água!$A:$CT,ROW(BN85),COLUMN(BN85))</f>
        <v>0</v>
      </c>
      <c r="BR342" s="105">
        <f>INDEX(Água!$A:$CT,ROW(BO85),COLUMN(BO85))</f>
        <v>0</v>
      </c>
      <c r="BS342" s="105">
        <f>INDEX(Água!$A:$CT,ROW(BP85),COLUMN(BP85))</f>
        <v>0</v>
      </c>
      <c r="BT342" s="105">
        <f>INDEX(Água!$A:$CT,ROW(BQ85),COLUMN(BQ85))</f>
        <v>0</v>
      </c>
      <c r="BU342" s="105">
        <f>INDEX(Água!$A:$CT,ROW(BR85),COLUMN(BR85))</f>
        <v>0</v>
      </c>
      <c r="BV342" s="105">
        <f>INDEX(Água!$A:$CT,ROW(BS85),COLUMN(BS85))</f>
        <v>0</v>
      </c>
      <c r="BW342" s="105">
        <f>INDEX(Água!$A:$CT,ROW(BT85),COLUMN(BT85))</f>
        <v>0</v>
      </c>
      <c r="BX342" s="105">
        <f>INDEX(Água!$A:$CT,ROW(BU85),COLUMN(BU85))</f>
        <v>0</v>
      </c>
      <c r="BY342" s="105">
        <f>INDEX(Água!$A:$CT,ROW(BV85),COLUMN(BV85))</f>
        <v>0</v>
      </c>
      <c r="BZ342" s="105">
        <f>INDEX(Água!$A:$CT,ROW(BW85),COLUMN(BW85))</f>
        <v>0</v>
      </c>
      <c r="CA342" s="105">
        <f>INDEX(Água!$A:$CT,ROW(BX85),COLUMN(BX85))</f>
        <v>0</v>
      </c>
      <c r="CB342" s="105">
        <f>INDEX(Água!$A:$CT,ROW(BY85),COLUMN(BY85))</f>
        <v>0</v>
      </c>
      <c r="CC342" s="105">
        <f>INDEX(Água!$A:$CT,ROW(BZ85),COLUMN(BZ85))</f>
        <v>0</v>
      </c>
      <c r="CD342" s="105">
        <f>INDEX(Água!$A:$CT,ROW(CA85),COLUMN(CA85))</f>
        <v>0</v>
      </c>
      <c r="CE342" s="105">
        <f>INDEX(Água!$A:$CT,ROW(CB85),COLUMN(CB85))</f>
        <v>0</v>
      </c>
      <c r="CF342" s="105">
        <f>INDEX(Água!$A:$CT,ROW(CC85),COLUMN(CC85))</f>
        <v>0</v>
      </c>
      <c r="CG342" s="105">
        <f>INDEX(Água!$A:$CT,ROW(CD85),COLUMN(CD85))</f>
        <v>0</v>
      </c>
      <c r="CH342" s="105">
        <f>INDEX(Água!$A:$CT,ROW(CE85),COLUMN(CE85))</f>
        <v>0</v>
      </c>
      <c r="CI342" s="105">
        <f>INDEX(Água!$A:$CT,ROW(CF85),COLUMN(CF85))</f>
        <v>0</v>
      </c>
      <c r="CJ342" s="105">
        <f>INDEX(Água!$A:$CT,ROW(CG85),COLUMN(CG85))</f>
        <v>0</v>
      </c>
      <c r="CK342" s="105">
        <f>INDEX(Água!$A:$CT,ROW(CH85),COLUMN(CH85))</f>
        <v>0</v>
      </c>
      <c r="CL342" s="105">
        <f>INDEX(Água!$A:$CT,ROW(CI85),COLUMN(CI85))</f>
        <v>0</v>
      </c>
      <c r="CM342" s="105">
        <f>INDEX(Água!$A:$CT,ROW(CJ85),COLUMN(CJ85))</f>
        <v>0</v>
      </c>
      <c r="CN342" s="105">
        <f>INDEX(Água!$A:$CT,ROW(CK85),COLUMN(CK85))</f>
        <v>0</v>
      </c>
      <c r="CO342" s="105">
        <f>INDEX(Água!$A:$CT,ROW(CL85),COLUMN(CL85))</f>
        <v>0</v>
      </c>
      <c r="CP342" s="105">
        <f>INDEX(Água!$A:$CT,ROW(CM85),COLUMN(CM85))</f>
        <v>0</v>
      </c>
      <c r="CQ342" s="105">
        <f>INDEX(Água!$A:$CT,ROW(CN85),COLUMN(CN85))</f>
        <v>0</v>
      </c>
      <c r="CR342" s="105">
        <f>INDEX(Água!$A:$CT,ROW(CO85),COLUMN(CO85))</f>
        <v>0</v>
      </c>
      <c r="CS342" s="107" t="str">
        <f>INDEX(Água!$A:$CT,ROW(A85),COLUMN(A85))</f>
        <v>4. VOLUMES</v>
      </c>
    </row>
    <row r="343" spans="1:97" s="104" customFormat="1" hidden="1" x14ac:dyDescent="0.2">
      <c r="A343" t="str">
        <f t="shared" si="5"/>
        <v/>
      </c>
      <c r="B343" s="107" t="str">
        <f>INDEX(Água!$A:$CT,ROW(B86),COLUMN(CQ86))</f>
        <v>Fórmula</v>
      </c>
      <c r="C343" s="107" t="str">
        <f>INDEX(Água!$A:$CT,ROW(C86),COLUMN(CR86))</f>
        <v>Fórmula</v>
      </c>
      <c r="D343" s="107" t="str">
        <f>INDEX(Água!$A:$CT,ROW(D86),COLUMN(CS86))</f>
        <v>Fórmula</v>
      </c>
      <c r="E343" s="107">
        <f>INDEX(Água!$A:$CT,ROW(B86),COLUMN(B86))</f>
        <v>0</v>
      </c>
      <c r="F343" s="105">
        <f>INDEX(Água!$A:$CT,ROW(C86),COLUMN(C86))</f>
        <v>223.01883333333333</v>
      </c>
      <c r="G343" s="105">
        <f>INDEX(Água!$A:$CT,ROW(D86),COLUMN(D86))</f>
        <v>242.34</v>
      </c>
      <c r="H343" s="105">
        <f>INDEX(Água!$A:$CT,ROW(E86),COLUMN(E86))</f>
        <v>240.54</v>
      </c>
      <c r="I343" s="105">
        <f>INDEX(Água!$A:$CT,ROW(F86),COLUMN(F86))</f>
        <v>242.41</v>
      </c>
      <c r="J343" s="105">
        <f>INDEX(Água!$A:$CT,ROW(G86),COLUMN(G86))</f>
        <v>240.53</v>
      </c>
      <c r="K343" s="105">
        <f>INDEX(Água!$A:$CT,ROW(H86),COLUMN(H86))</f>
        <v>238.82599999999999</v>
      </c>
      <c r="L343" s="105">
        <f>INDEX(Água!$A:$CT,ROW(I86),COLUMN(I86))</f>
        <v>245.006</v>
      </c>
      <c r="M343" s="105">
        <f>INDEX(Água!$A:$CT,ROW(J86),COLUMN(J86))</f>
        <v>230.91900000000001</v>
      </c>
      <c r="N343" s="105">
        <f>INDEX(Água!$A:$CT,ROW(K86),COLUMN(K86))</f>
        <v>196.94499999999999</v>
      </c>
      <c r="O343" s="105">
        <f>INDEX(Água!$A:$CT,ROW(L86),COLUMN(L86))</f>
        <v>191.41499999999999</v>
      </c>
      <c r="P343" s="105">
        <f>INDEX(Água!$A:$CT,ROW(M86),COLUMN(M86))</f>
        <v>188.30600000000001</v>
      </c>
      <c r="Q343" s="105">
        <f>INDEX(Água!$A:$CT,ROW(N86),COLUMN(N86))</f>
        <v>182.65600000000001</v>
      </c>
      <c r="R343" s="105">
        <f>INDEX(Água!$A:$CT,ROW(O86),COLUMN(O86))</f>
        <v>236.333</v>
      </c>
      <c r="S343" s="105">
        <f>INDEX(Água!$A:$CT,ROW(P86),COLUMN(P86))</f>
        <v>245.17516666666666</v>
      </c>
      <c r="T343" s="105">
        <f>INDEX(Água!$A:$CT,ROW(Q86),COLUMN(Q86))</f>
        <v>184.17500000000001</v>
      </c>
      <c r="U343" s="105">
        <f>INDEX(Água!$A:$CT,ROW(R86),COLUMN(R86))</f>
        <v>254.52199999999999</v>
      </c>
      <c r="V343" s="105">
        <f>INDEX(Água!$A:$CT,ROW(S86),COLUMN(S86))</f>
        <v>235.64099999999999</v>
      </c>
      <c r="W343" s="105">
        <f>INDEX(Água!$A:$CT,ROW(T86),COLUMN(T86))</f>
        <v>243.64699999999999</v>
      </c>
      <c r="X343" s="105">
        <f>INDEX(Água!$A:$CT,ROW(U86),COLUMN(U86))</f>
        <v>250.78100000000001</v>
      </c>
      <c r="Y343" s="105">
        <f>INDEX(Água!$A:$CT,ROW(V86),COLUMN(V86))</f>
        <v>247.131</v>
      </c>
      <c r="Z343" s="105">
        <f>INDEX(Água!$A:$CT,ROW(W86),COLUMN(W86))</f>
        <v>254.83500000000001</v>
      </c>
      <c r="AA343" s="105">
        <f>INDEX(Água!$A:$CT,ROW(X86),COLUMN(X86))</f>
        <v>256.53300000000002</v>
      </c>
      <c r="AB343" s="105">
        <f>INDEX(Água!$A:$CT,ROW(Y86),COLUMN(Y86))</f>
        <v>247.28899999999999</v>
      </c>
      <c r="AC343" s="105">
        <f>INDEX(Água!$A:$CT,ROW(Z86),COLUMN(Z86))</f>
        <v>257.93900000000002</v>
      </c>
      <c r="AD343" s="105">
        <f>INDEX(Água!$A:$CT,ROW(AA86),COLUMN(AA86))</f>
        <v>254.327</v>
      </c>
      <c r="AE343" s="105">
        <f>INDEX(Água!$A:$CT,ROW(AB86),COLUMN(AB86))</f>
        <v>255.28200000000001</v>
      </c>
      <c r="AF343" s="105">
        <f>INDEX(Água!$A:$CT,ROW(AC86),COLUMN(AC86))</f>
        <v>263.70550000000003</v>
      </c>
      <c r="AG343" s="105">
        <f>INDEX(Água!$A:$CT,ROW(AD86),COLUMN(AD86))</f>
        <v>273.69299999999998</v>
      </c>
      <c r="AH343" s="105">
        <f>INDEX(Água!$A:$CT,ROW(AE86),COLUMN(AE86))</f>
        <v>268.37299999999999</v>
      </c>
      <c r="AI343" s="105">
        <f>INDEX(Água!$A:$CT,ROW(AF86),COLUMN(AF86))</f>
        <v>246.18299999999999</v>
      </c>
      <c r="AJ343" s="105">
        <f>INDEX(Água!$A:$CT,ROW(AG86),COLUMN(AG86))</f>
        <v>257.95600000000002</v>
      </c>
      <c r="AK343" s="105">
        <f>INDEX(Água!$A:$CT,ROW(AH86),COLUMN(AH86))</f>
        <v>258.74400000000003</v>
      </c>
      <c r="AL343" s="105">
        <f>INDEX(Água!$A:$CT,ROW(AI86),COLUMN(AI86))</f>
        <v>250.041</v>
      </c>
      <c r="AM343" s="105">
        <f>INDEX(Água!$A:$CT,ROW(AJ86),COLUMN(AJ86))</f>
        <v>263.33699999999999</v>
      </c>
      <c r="AN343" s="105">
        <f>INDEX(Água!$A:$CT,ROW(AK86),COLUMN(AK86))</f>
        <v>277.16199999999998</v>
      </c>
      <c r="AO343" s="105">
        <f>INDEX(Água!$A:$CT,ROW(AL86),COLUMN(AL86))</f>
        <v>273.15699999999998</v>
      </c>
      <c r="AP343" s="105">
        <f>INDEX(Água!$A:$CT,ROW(AM86),COLUMN(AM86))</f>
        <v>271.44499999999999</v>
      </c>
      <c r="AQ343" s="105">
        <f>INDEX(Água!$A:$CT,ROW(AN86),COLUMN(AN86))</f>
        <v>269.26</v>
      </c>
      <c r="AR343" s="105">
        <f>INDEX(Água!$A:$CT,ROW(AO86),COLUMN(AO86))</f>
        <v>255.11500000000001</v>
      </c>
      <c r="AS343" s="105">
        <f>INDEX(Água!$A:$CT,ROW(AP86),COLUMN(AP86))</f>
        <v>257648.66666666666</v>
      </c>
      <c r="AT343" s="105">
        <f>INDEX(Água!$A:$CT,ROW(AQ86),COLUMN(AQ86))</f>
        <v>273558</v>
      </c>
      <c r="AU343" s="105">
        <f>INDEX(Água!$A:$CT,ROW(AR86),COLUMN(AR86))</f>
        <v>175130</v>
      </c>
      <c r="AV343" s="105">
        <f>INDEX(Água!$A:$CT,ROW(AS86),COLUMN(AS86))</f>
        <v>260741</v>
      </c>
      <c r="AW343" s="105">
        <f>INDEX(Água!$A:$CT,ROW(AT86),COLUMN(AT86))</f>
        <v>189579</v>
      </c>
      <c r="AX343" s="105">
        <f>INDEX(Água!$A:$CT,ROW(AU86),COLUMN(AU86))</f>
        <v>275402</v>
      </c>
      <c r="AY343" s="105">
        <f>INDEX(Água!$A:$CT,ROW(AV86),COLUMN(AV86))</f>
        <v>269444</v>
      </c>
      <c r="AZ343" s="105">
        <f>INDEX(Água!$A:$CT,ROW(AW86),COLUMN(AW86))</f>
        <v>269444</v>
      </c>
      <c r="BA343" s="105">
        <f>INDEX(Água!$A:$CT,ROW(AX86),COLUMN(AX86))</f>
        <v>266363</v>
      </c>
      <c r="BB343" s="105">
        <f>INDEX(Água!$A:$CT,ROW(AY86),COLUMN(AY86))</f>
        <v>274761</v>
      </c>
      <c r="BC343" s="105">
        <f>INDEX(Água!$A:$CT,ROW(AZ86),COLUMN(AZ86))</f>
        <v>288744</v>
      </c>
      <c r="BD343" s="105">
        <f>INDEX(Água!$A:$CT,ROW(BA86),COLUMN(BA86))</f>
        <v>272899</v>
      </c>
      <c r="BE343" s="105">
        <f>INDEX(Água!$A:$CT,ROW(BB86),COLUMN(BB86))</f>
        <v>275719</v>
      </c>
      <c r="BF343" s="105">
        <f>INDEX(Água!$A:$CT,ROW(BC86),COLUMN(BC86))</f>
        <v>0</v>
      </c>
      <c r="BG343" s="105">
        <f>INDEX(Água!$A:$CT,ROW(BD86),COLUMN(BD86))</f>
        <v>0</v>
      </c>
      <c r="BH343" s="105">
        <f>INDEX(Água!$A:$CT,ROW(BE86),COLUMN(BE86))</f>
        <v>0</v>
      </c>
      <c r="BI343" s="105">
        <f>INDEX(Água!$A:$CT,ROW(BF86),COLUMN(BF86))</f>
        <v>0</v>
      </c>
      <c r="BJ343" s="105">
        <f>INDEX(Água!$A:$CT,ROW(BG86),COLUMN(BG86))</f>
        <v>0</v>
      </c>
      <c r="BK343" s="105">
        <f>INDEX(Água!$A:$CT,ROW(BH86),COLUMN(BH86))</f>
        <v>0</v>
      </c>
      <c r="BL343" s="105">
        <f>INDEX(Água!$A:$CT,ROW(BI86),COLUMN(BI86))</f>
        <v>0</v>
      </c>
      <c r="BM343" s="105">
        <f>INDEX(Água!$A:$CT,ROW(BJ86),COLUMN(BJ86))</f>
        <v>0</v>
      </c>
      <c r="BN343" s="105">
        <f>INDEX(Água!$A:$CT,ROW(BK86),COLUMN(BK86))</f>
        <v>0</v>
      </c>
      <c r="BO343" s="105">
        <f>INDEX(Água!$A:$CT,ROW(BL86),COLUMN(BL86))</f>
        <v>0</v>
      </c>
      <c r="BP343" s="105">
        <f>INDEX(Água!$A:$CT,ROW(BM86),COLUMN(BM86))</f>
        <v>0</v>
      </c>
      <c r="BQ343" s="105">
        <f>INDEX(Água!$A:$CT,ROW(BN86),COLUMN(BN86))</f>
        <v>0</v>
      </c>
      <c r="BR343" s="105">
        <f>INDEX(Água!$A:$CT,ROW(BO86),COLUMN(BO86))</f>
        <v>0</v>
      </c>
      <c r="BS343" s="105">
        <f>INDEX(Água!$A:$CT,ROW(BP86),COLUMN(BP86))</f>
        <v>0</v>
      </c>
      <c r="BT343" s="105">
        <f>INDEX(Água!$A:$CT,ROW(BQ86),COLUMN(BQ86))</f>
        <v>0</v>
      </c>
      <c r="BU343" s="105">
        <f>INDEX(Água!$A:$CT,ROW(BR86),COLUMN(BR86))</f>
        <v>0</v>
      </c>
      <c r="BV343" s="105">
        <f>INDEX(Água!$A:$CT,ROW(BS86),COLUMN(BS86))</f>
        <v>0</v>
      </c>
      <c r="BW343" s="105">
        <f>INDEX(Água!$A:$CT,ROW(BT86),COLUMN(BT86))</f>
        <v>0</v>
      </c>
      <c r="BX343" s="105">
        <f>INDEX(Água!$A:$CT,ROW(BU86),COLUMN(BU86))</f>
        <v>0</v>
      </c>
      <c r="BY343" s="105">
        <f>INDEX(Água!$A:$CT,ROW(BV86),COLUMN(BV86))</f>
        <v>0</v>
      </c>
      <c r="BZ343" s="105">
        <f>INDEX(Água!$A:$CT,ROW(BW86),COLUMN(BW86))</f>
        <v>0</v>
      </c>
      <c r="CA343" s="105">
        <f>INDEX(Água!$A:$CT,ROW(BX86),COLUMN(BX86))</f>
        <v>0</v>
      </c>
      <c r="CB343" s="105">
        <f>INDEX(Água!$A:$CT,ROW(BY86),COLUMN(BY86))</f>
        <v>0</v>
      </c>
      <c r="CC343" s="105">
        <f>INDEX(Água!$A:$CT,ROW(BZ86),COLUMN(BZ86))</f>
        <v>0</v>
      </c>
      <c r="CD343" s="105">
        <f>INDEX(Água!$A:$CT,ROW(CA86),COLUMN(CA86))</f>
        <v>0</v>
      </c>
      <c r="CE343" s="105">
        <f>INDEX(Água!$A:$CT,ROW(CB86),COLUMN(CB86))</f>
        <v>0</v>
      </c>
      <c r="CF343" s="105">
        <f>INDEX(Água!$A:$CT,ROW(CC86),COLUMN(CC86))</f>
        <v>0</v>
      </c>
      <c r="CG343" s="105">
        <f>INDEX(Água!$A:$CT,ROW(CD86),COLUMN(CD86))</f>
        <v>0</v>
      </c>
      <c r="CH343" s="105">
        <f>INDEX(Água!$A:$CT,ROW(CE86),COLUMN(CE86))</f>
        <v>0</v>
      </c>
      <c r="CI343" s="105">
        <f>INDEX(Água!$A:$CT,ROW(CF86),COLUMN(CF86))</f>
        <v>0</v>
      </c>
      <c r="CJ343" s="105">
        <f>INDEX(Água!$A:$CT,ROW(CG86),COLUMN(CG86))</f>
        <v>0</v>
      </c>
      <c r="CK343" s="105">
        <f>INDEX(Água!$A:$CT,ROW(CH86),COLUMN(CH86))</f>
        <v>0</v>
      </c>
      <c r="CL343" s="105">
        <f>INDEX(Água!$A:$CT,ROW(CI86),COLUMN(CI86))</f>
        <v>0</v>
      </c>
      <c r="CM343" s="105">
        <f>INDEX(Água!$A:$CT,ROW(CJ86),COLUMN(CJ86))</f>
        <v>0</v>
      </c>
      <c r="CN343" s="105">
        <f>INDEX(Água!$A:$CT,ROW(CK86),COLUMN(CK86))</f>
        <v>0</v>
      </c>
      <c r="CO343" s="105">
        <f>INDEX(Água!$A:$CT,ROW(CL86),COLUMN(CL86))</f>
        <v>0</v>
      </c>
      <c r="CP343" s="105">
        <f>INDEX(Água!$A:$CT,ROW(CM86),COLUMN(CM86))</f>
        <v>0</v>
      </c>
      <c r="CQ343" s="105">
        <f>INDEX(Água!$A:$CT,ROW(CN86),COLUMN(CN86))</f>
        <v>0</v>
      </c>
      <c r="CR343" s="105">
        <f>INDEX(Água!$A:$CT,ROW(CO86),COLUMN(CO86))</f>
        <v>0</v>
      </c>
      <c r="CS343" s="107" t="str">
        <f>INDEX(Água!$A:$CT,ROW(A86),COLUMN(A86))</f>
        <v>4.1 Volume Faturado de Água (M³)</v>
      </c>
    </row>
    <row r="344" spans="1:97" s="104" customFormat="1" hidden="1" x14ac:dyDescent="0.2">
      <c r="A344" t="str">
        <f t="shared" si="5"/>
        <v/>
      </c>
      <c r="B344" s="107" t="str">
        <f>INDEX(Água!$A:$CT,ROW(B87),COLUMN(CQ87))</f>
        <v>Fórmula</v>
      </c>
      <c r="C344" s="107" t="str">
        <f>INDEX(Água!$A:$CT,ROW(C87),COLUMN(CR87))</f>
        <v>Fórmula</v>
      </c>
      <c r="D344" s="107" t="str">
        <f>INDEX(Água!$A:$CT,ROW(D87),COLUMN(CS87))</f>
        <v>Fórmula</v>
      </c>
      <c r="E344" s="107">
        <f>INDEX(Água!$A:$CT,ROW(B87),COLUMN(B87))</f>
        <v>0</v>
      </c>
      <c r="F344" s="105">
        <f>INDEX(Água!$A:$CT,ROW(C87),COLUMN(C87))</f>
        <v>199.73591666666667</v>
      </c>
      <c r="G344" s="105">
        <f>INDEX(Água!$A:$CT,ROW(D87),COLUMN(D87))</f>
        <v>180.54</v>
      </c>
      <c r="H344" s="105">
        <f>INDEX(Água!$A:$CT,ROW(E87),COLUMN(E87))</f>
        <v>188.07300000000001</v>
      </c>
      <c r="I344" s="105">
        <f>INDEX(Água!$A:$CT,ROW(F87),COLUMN(F87))</f>
        <v>178.648</v>
      </c>
      <c r="J344" s="105">
        <f>INDEX(Água!$A:$CT,ROW(G87),COLUMN(G87))</f>
        <v>174.70699999999999</v>
      </c>
      <c r="K344" s="105">
        <f>INDEX(Água!$A:$CT,ROW(H87),COLUMN(H87))</f>
        <v>171.40199999999999</v>
      </c>
      <c r="L344" s="105">
        <f>INDEX(Água!$A:$CT,ROW(I87),COLUMN(I87))</f>
        <v>180.81800000000001</v>
      </c>
      <c r="M344" s="105">
        <f>INDEX(Água!$A:$CT,ROW(J87),COLUMN(J87))</f>
        <v>153.684</v>
      </c>
      <c r="N344" s="105">
        <f>INDEX(Água!$A:$CT,ROW(K87),COLUMN(K87))</f>
        <v>256.15699999999998</v>
      </c>
      <c r="O344" s="105">
        <f>INDEX(Água!$A:$CT,ROW(L87),COLUMN(L87))</f>
        <v>252.4</v>
      </c>
      <c r="P344" s="105">
        <f>INDEX(Água!$A:$CT,ROW(M87),COLUMN(M87))</f>
        <v>249.99199999999999</v>
      </c>
      <c r="Q344" s="105">
        <f>INDEX(Água!$A:$CT,ROW(N87),COLUMN(N87))</f>
        <v>247.74600000000001</v>
      </c>
      <c r="R344" s="105">
        <f>INDEX(Água!$A:$CT,ROW(O87),COLUMN(O87))</f>
        <v>162.66399999999999</v>
      </c>
      <c r="S344" s="105">
        <f>INDEX(Água!$A:$CT,ROW(P87),COLUMN(P87))</f>
        <v>188.1469166666667</v>
      </c>
      <c r="T344" s="105">
        <f>INDEX(Água!$A:$CT,ROW(Q87),COLUMN(Q87))</f>
        <v>248.797</v>
      </c>
      <c r="U344" s="105">
        <f>INDEX(Água!$A:$CT,ROW(R87),COLUMN(R87))</f>
        <v>193.83699999999999</v>
      </c>
      <c r="V344" s="105">
        <f>INDEX(Água!$A:$CT,ROW(S87),COLUMN(S87))</f>
        <v>161.249</v>
      </c>
      <c r="W344" s="105">
        <f>INDEX(Água!$A:$CT,ROW(T87),COLUMN(T87))</f>
        <v>174.51</v>
      </c>
      <c r="X344" s="105">
        <f>INDEX(Água!$A:$CT,ROW(U87),COLUMN(U87))</f>
        <v>185.40100000000001</v>
      </c>
      <c r="Y344" s="105">
        <f>INDEX(Água!$A:$CT,ROW(V87),COLUMN(V87))</f>
        <v>177.88499999999999</v>
      </c>
      <c r="Z344" s="105">
        <f>INDEX(Água!$A:$CT,ROW(W87),COLUMN(W87))</f>
        <v>184.64400000000001</v>
      </c>
      <c r="AA344" s="105">
        <f>INDEX(Água!$A:$CT,ROW(X87),COLUMN(X87))</f>
        <v>194.03399999999999</v>
      </c>
      <c r="AB344" s="105">
        <f>INDEX(Água!$A:$CT,ROW(Y87),COLUMN(Y87))</f>
        <v>177.45</v>
      </c>
      <c r="AC344" s="105">
        <f>INDEX(Água!$A:$CT,ROW(Z87),COLUMN(Z87))</f>
        <v>194.411</v>
      </c>
      <c r="AD344" s="105">
        <f>INDEX(Água!$A:$CT,ROW(AA87),COLUMN(AA87))</f>
        <v>184.011</v>
      </c>
      <c r="AE344" s="105">
        <f>INDEX(Água!$A:$CT,ROW(AB87),COLUMN(AB87))</f>
        <v>181.53399999999999</v>
      </c>
      <c r="AF344" s="105">
        <f>INDEX(Água!$A:$CT,ROW(AC87),COLUMN(AC87))</f>
        <v>196.05616666666666</v>
      </c>
      <c r="AG344" s="105">
        <f>INDEX(Água!$A:$CT,ROW(AD87),COLUMN(AD87))</f>
        <v>214.55500000000001</v>
      </c>
      <c r="AH344" s="105">
        <f>INDEX(Água!$A:$CT,ROW(AE87),COLUMN(AE87))</f>
        <v>201.738</v>
      </c>
      <c r="AI344" s="105">
        <f>INDEX(Água!$A:$CT,ROW(AF87),COLUMN(AF87))</f>
        <v>170.04</v>
      </c>
      <c r="AJ344" s="105">
        <f>INDEX(Água!$A:$CT,ROW(AG87),COLUMN(AG87))</f>
        <v>189.03899999999999</v>
      </c>
      <c r="AK344" s="105">
        <f>INDEX(Água!$A:$CT,ROW(AH87),COLUMN(AH87))</f>
        <v>190.13900000000001</v>
      </c>
      <c r="AL344" s="105">
        <f>INDEX(Água!$A:$CT,ROW(AI87),COLUMN(AI87))</f>
        <v>174.048</v>
      </c>
      <c r="AM344" s="105">
        <f>INDEX(Água!$A:$CT,ROW(AJ87),COLUMN(AJ87))</f>
        <v>196.738</v>
      </c>
      <c r="AN344" s="105">
        <f>INDEX(Água!$A:$CT,ROW(AK87),COLUMN(AK87))</f>
        <v>212.22800000000001</v>
      </c>
      <c r="AO344" s="105">
        <f>INDEX(Água!$A:$CT,ROW(AL87),COLUMN(AL87))</f>
        <v>210.441</v>
      </c>
      <c r="AP344" s="105">
        <f>INDEX(Água!$A:$CT,ROW(AM87),COLUMN(AM87))</f>
        <v>209.03800000000001</v>
      </c>
      <c r="AQ344" s="105">
        <f>INDEX(Água!$A:$CT,ROW(AN87),COLUMN(AN87))</f>
        <v>203.95400000000001</v>
      </c>
      <c r="AR344" s="105">
        <f>INDEX(Água!$A:$CT,ROW(AO87),COLUMN(AO87))</f>
        <v>180.71600000000001</v>
      </c>
      <c r="AS344" s="105">
        <f>INDEX(Água!$A:$CT,ROW(AP87),COLUMN(AP87))</f>
        <v>216078.90909090909</v>
      </c>
      <c r="AT344" s="105">
        <f>INDEX(Água!$A:$CT,ROW(AQ87),COLUMN(AQ87))</f>
        <v>208530</v>
      </c>
      <c r="AU344" s="105">
        <f>INDEX(Água!$A:$CT,ROW(AR87),COLUMN(AR87))</f>
        <v>253154</v>
      </c>
      <c r="AV344" s="105">
        <f>INDEX(Água!$A:$CT,ROW(AS87),COLUMN(AS87))</f>
        <v>186665</v>
      </c>
      <c r="AW344" s="105">
        <f>INDEX(Água!$A:$CT,ROW(AT87),COLUMN(AT87))</f>
        <v>265321</v>
      </c>
      <c r="AX344" s="105">
        <f>INDEX(Água!$A:$CT,ROW(AU87),COLUMN(AU87))</f>
        <v>0</v>
      </c>
      <c r="AY344" s="105">
        <f>INDEX(Água!$A:$CT,ROW(AV87),COLUMN(AV87))</f>
        <v>198494</v>
      </c>
      <c r="AZ344" s="105">
        <f>INDEX(Água!$A:$CT,ROW(AW87),COLUMN(AW87))</f>
        <v>191929</v>
      </c>
      <c r="BA344" s="105">
        <f>INDEX(Água!$A:$CT,ROW(AX87),COLUMN(AX87))</f>
        <v>204086</v>
      </c>
      <c r="BB344" s="105">
        <f>INDEX(Água!$A:$CT,ROW(AY87),COLUMN(AY87))</f>
        <v>242622</v>
      </c>
      <c r="BC344" s="105">
        <f>INDEX(Água!$A:$CT,ROW(AZ87),COLUMN(AZ87))</f>
        <v>222747</v>
      </c>
      <c r="BD344" s="105">
        <f>INDEX(Água!$A:$CT,ROW(BA87),COLUMN(BA87))</f>
        <v>199399</v>
      </c>
      <c r="BE344" s="105">
        <f>INDEX(Água!$A:$CT,ROW(BB87),COLUMN(BB87))</f>
        <v>203921</v>
      </c>
      <c r="BF344" s="105">
        <f>INDEX(Água!$A:$CT,ROW(BC87),COLUMN(BC87))</f>
        <v>0</v>
      </c>
      <c r="BG344" s="105">
        <f>INDEX(Água!$A:$CT,ROW(BD87),COLUMN(BD87))</f>
        <v>0</v>
      </c>
      <c r="BH344" s="105">
        <f>INDEX(Água!$A:$CT,ROW(BE87),COLUMN(BE87))</f>
        <v>0</v>
      </c>
      <c r="BI344" s="105">
        <f>INDEX(Água!$A:$CT,ROW(BF87),COLUMN(BF87))</f>
        <v>0</v>
      </c>
      <c r="BJ344" s="105">
        <f>INDEX(Água!$A:$CT,ROW(BG87),COLUMN(BG87))</f>
        <v>0</v>
      </c>
      <c r="BK344" s="105">
        <f>INDEX(Água!$A:$CT,ROW(BH87),COLUMN(BH87))</f>
        <v>0</v>
      </c>
      <c r="BL344" s="105">
        <f>INDEX(Água!$A:$CT,ROW(BI87),COLUMN(BI87))</f>
        <v>0</v>
      </c>
      <c r="BM344" s="105">
        <f>INDEX(Água!$A:$CT,ROW(BJ87),COLUMN(BJ87))</f>
        <v>0</v>
      </c>
      <c r="BN344" s="105">
        <f>INDEX(Água!$A:$CT,ROW(BK87),COLUMN(BK87))</f>
        <v>0</v>
      </c>
      <c r="BO344" s="105">
        <f>INDEX(Água!$A:$CT,ROW(BL87),COLUMN(BL87))</f>
        <v>0</v>
      </c>
      <c r="BP344" s="105">
        <f>INDEX(Água!$A:$CT,ROW(BM87),COLUMN(BM87))</f>
        <v>0</v>
      </c>
      <c r="BQ344" s="105">
        <f>INDEX(Água!$A:$CT,ROW(BN87),COLUMN(BN87))</f>
        <v>0</v>
      </c>
      <c r="BR344" s="105">
        <f>INDEX(Água!$A:$CT,ROW(BO87),COLUMN(BO87))</f>
        <v>0</v>
      </c>
      <c r="BS344" s="105">
        <f>INDEX(Água!$A:$CT,ROW(BP87),COLUMN(BP87))</f>
        <v>0</v>
      </c>
      <c r="BT344" s="105">
        <f>INDEX(Água!$A:$CT,ROW(BQ87),COLUMN(BQ87))</f>
        <v>0</v>
      </c>
      <c r="BU344" s="105">
        <f>INDEX(Água!$A:$CT,ROW(BR87),COLUMN(BR87))</f>
        <v>0</v>
      </c>
      <c r="BV344" s="105">
        <f>INDEX(Água!$A:$CT,ROW(BS87),COLUMN(BS87))</f>
        <v>0</v>
      </c>
      <c r="BW344" s="105">
        <f>INDEX(Água!$A:$CT,ROW(BT87),COLUMN(BT87))</f>
        <v>0</v>
      </c>
      <c r="BX344" s="105">
        <f>INDEX(Água!$A:$CT,ROW(BU87),COLUMN(BU87))</f>
        <v>0</v>
      </c>
      <c r="BY344" s="105">
        <f>INDEX(Água!$A:$CT,ROW(BV87),COLUMN(BV87))</f>
        <v>0</v>
      </c>
      <c r="BZ344" s="105">
        <f>INDEX(Água!$A:$CT,ROW(BW87),COLUMN(BW87))</f>
        <v>0</v>
      </c>
      <c r="CA344" s="105">
        <f>INDEX(Água!$A:$CT,ROW(BX87),COLUMN(BX87))</f>
        <v>0</v>
      </c>
      <c r="CB344" s="105">
        <f>INDEX(Água!$A:$CT,ROW(BY87),COLUMN(BY87))</f>
        <v>0</v>
      </c>
      <c r="CC344" s="105">
        <f>INDEX(Água!$A:$CT,ROW(BZ87),COLUMN(BZ87))</f>
        <v>0</v>
      </c>
      <c r="CD344" s="105">
        <f>INDEX(Água!$A:$CT,ROW(CA87),COLUMN(CA87))</f>
        <v>0</v>
      </c>
      <c r="CE344" s="105">
        <f>INDEX(Água!$A:$CT,ROW(CB87),COLUMN(CB87))</f>
        <v>0</v>
      </c>
      <c r="CF344" s="105">
        <f>INDEX(Água!$A:$CT,ROW(CC87),COLUMN(CC87))</f>
        <v>0</v>
      </c>
      <c r="CG344" s="105">
        <f>INDEX(Água!$A:$CT,ROW(CD87),COLUMN(CD87))</f>
        <v>0</v>
      </c>
      <c r="CH344" s="105">
        <f>INDEX(Água!$A:$CT,ROW(CE87),COLUMN(CE87))</f>
        <v>0</v>
      </c>
      <c r="CI344" s="105">
        <f>INDEX(Água!$A:$CT,ROW(CF87),COLUMN(CF87))</f>
        <v>0</v>
      </c>
      <c r="CJ344" s="105">
        <f>INDEX(Água!$A:$CT,ROW(CG87),COLUMN(CG87))</f>
        <v>0</v>
      </c>
      <c r="CK344" s="105">
        <f>INDEX(Água!$A:$CT,ROW(CH87),COLUMN(CH87))</f>
        <v>0</v>
      </c>
      <c r="CL344" s="105">
        <f>INDEX(Água!$A:$CT,ROW(CI87),COLUMN(CI87))</f>
        <v>0</v>
      </c>
      <c r="CM344" s="105">
        <f>INDEX(Água!$A:$CT,ROW(CJ87),COLUMN(CJ87))</f>
        <v>0</v>
      </c>
      <c r="CN344" s="105">
        <f>INDEX(Água!$A:$CT,ROW(CK87),COLUMN(CK87))</f>
        <v>0</v>
      </c>
      <c r="CO344" s="105">
        <f>INDEX(Água!$A:$CT,ROW(CL87),COLUMN(CL87))</f>
        <v>0</v>
      </c>
      <c r="CP344" s="105">
        <f>INDEX(Água!$A:$CT,ROW(CM87),COLUMN(CM87))</f>
        <v>0</v>
      </c>
      <c r="CQ344" s="105">
        <f>INDEX(Água!$A:$CT,ROW(CN87),COLUMN(CN87))</f>
        <v>0</v>
      </c>
      <c r="CR344" s="105">
        <f>INDEX(Água!$A:$CT,ROW(CO87),COLUMN(CO87))</f>
        <v>0</v>
      </c>
      <c r="CS344" s="107" t="str">
        <f>INDEX(Água!$A:$CT,ROW(A87),COLUMN(A87))</f>
        <v>4.2 Volume Medido de Água (M³)</v>
      </c>
    </row>
    <row r="345" spans="1:97" s="104" customFormat="1" hidden="1" x14ac:dyDescent="0.2">
      <c r="A345" t="str">
        <f t="shared" si="5"/>
        <v/>
      </c>
      <c r="B345" s="107" t="str">
        <f>INDEX(Água!$A:$CT,ROW(B88),COLUMN(CQ88))</f>
        <v>Fórmula</v>
      </c>
      <c r="C345" s="107" t="str">
        <f>INDEX(Água!$A:$CT,ROW(C88),COLUMN(CR88))</f>
        <v>Fórmula</v>
      </c>
      <c r="D345" s="107" t="str">
        <f>INDEX(Água!$A:$CT,ROW(D88),COLUMN(CS88))</f>
        <v>Fórmula</v>
      </c>
      <c r="E345" s="107">
        <f>INDEX(Água!$A:$CT,ROW(B88),COLUMN(B88))</f>
        <v>0</v>
      </c>
      <c r="F345" s="105">
        <f>INDEX(Água!$A:$CT,ROW(C88),COLUMN(C88))</f>
        <v>318.36449999999996</v>
      </c>
      <c r="G345" s="105">
        <f>INDEX(Água!$A:$CT,ROW(D88),COLUMN(D88))</f>
        <v>313.92</v>
      </c>
      <c r="H345" s="105">
        <f>INDEX(Água!$A:$CT,ROW(E88),COLUMN(E88))</f>
        <v>307.66899999999998</v>
      </c>
      <c r="I345" s="105">
        <f>INDEX(Água!$A:$CT,ROW(F88),COLUMN(F88))</f>
        <v>345.83300000000003</v>
      </c>
      <c r="J345" s="105">
        <f>INDEX(Água!$A:$CT,ROW(G88),COLUMN(G88))</f>
        <v>340.089</v>
      </c>
      <c r="K345" s="105">
        <f>INDEX(Água!$A:$CT,ROW(H88),COLUMN(H88))</f>
        <v>353.08800000000002</v>
      </c>
      <c r="L345" s="105">
        <f>INDEX(Água!$A:$CT,ROW(I88),COLUMN(I88))</f>
        <v>339.54300000000001</v>
      </c>
      <c r="M345" s="105">
        <f>INDEX(Água!$A:$CT,ROW(J88),COLUMN(J88))</f>
        <v>331.05500000000001</v>
      </c>
      <c r="N345" s="105">
        <f>INDEX(Água!$A:$CT,ROW(K88),COLUMN(K88))</f>
        <v>306.16800000000001</v>
      </c>
      <c r="O345" s="105">
        <f>INDEX(Água!$A:$CT,ROW(L88),COLUMN(L88))</f>
        <v>294.78199999999998</v>
      </c>
      <c r="P345" s="105">
        <f>INDEX(Água!$A:$CT,ROW(M88),COLUMN(M88))</f>
        <v>278.274</v>
      </c>
      <c r="Q345" s="105">
        <f>INDEX(Água!$A:$CT,ROW(N88),COLUMN(N88))</f>
        <v>276.46899999999999</v>
      </c>
      <c r="R345" s="105">
        <f>INDEX(Água!$A:$CT,ROW(O88),COLUMN(O88))</f>
        <v>333.48399999999998</v>
      </c>
      <c r="S345" s="105">
        <f>INDEX(Água!$A:$CT,ROW(P88),COLUMN(P88))</f>
        <v>322.09899999999999</v>
      </c>
      <c r="T345" s="105">
        <f>INDEX(Água!$A:$CT,ROW(Q88),COLUMN(Q88))</f>
        <v>342.56099999999998</v>
      </c>
      <c r="U345" s="105">
        <f>INDEX(Água!$A:$CT,ROW(R88),COLUMN(R88))</f>
        <v>257.15499999999997</v>
      </c>
      <c r="V345" s="105">
        <f>INDEX(Água!$A:$CT,ROW(S88),COLUMN(S88))</f>
        <v>353.197</v>
      </c>
      <c r="W345" s="105">
        <f>INDEX(Água!$A:$CT,ROW(T88),COLUMN(T88))</f>
        <v>335.73599999999999</v>
      </c>
      <c r="X345" s="105">
        <f>INDEX(Água!$A:$CT,ROW(U88),COLUMN(U88))</f>
        <v>336.86900000000003</v>
      </c>
      <c r="Y345" s="105">
        <f>INDEX(Água!$A:$CT,ROW(V88),COLUMN(V88))</f>
        <v>294.67599999999999</v>
      </c>
      <c r="Z345" s="105">
        <f>INDEX(Água!$A:$CT,ROW(W88),COLUMN(W88))</f>
        <v>314.17200000000003</v>
      </c>
      <c r="AA345" s="105">
        <f>INDEX(Água!$A:$CT,ROW(X88),COLUMN(X88))</f>
        <v>302.12599999999998</v>
      </c>
      <c r="AB345" s="105">
        <f>INDEX(Água!$A:$CT,ROW(Y88),COLUMN(Y88))</f>
        <v>302.096</v>
      </c>
      <c r="AC345" s="105">
        <f>INDEX(Água!$A:$CT,ROW(Z88),COLUMN(Z88))</f>
        <v>347.702</v>
      </c>
      <c r="AD345" s="105">
        <f>INDEX(Água!$A:$CT,ROW(AA88),COLUMN(AA88))</f>
        <v>333.34800000000001</v>
      </c>
      <c r="AE345" s="105">
        <f>INDEX(Água!$A:$CT,ROW(AB88),COLUMN(AB88))</f>
        <v>345.55</v>
      </c>
      <c r="AF345" s="105">
        <f>INDEX(Água!$A:$CT,ROW(AC88),COLUMN(AC88))</f>
        <v>334.29408333333339</v>
      </c>
      <c r="AG345" s="105">
        <f>INDEX(Água!$A:$CT,ROW(AD88),COLUMN(AD88))</f>
        <v>363.214</v>
      </c>
      <c r="AH345" s="105">
        <f>INDEX(Água!$A:$CT,ROW(AE88),COLUMN(AE88))</f>
        <v>324.12299999999999</v>
      </c>
      <c r="AI345" s="105">
        <f>INDEX(Água!$A:$CT,ROW(AF88),COLUMN(AF88))</f>
        <v>333.73599999999999</v>
      </c>
      <c r="AJ345" s="105">
        <f>INDEX(Água!$A:$CT,ROW(AG88),COLUMN(AG88))</f>
        <v>335.89600000000002</v>
      </c>
      <c r="AK345" s="105">
        <f>INDEX(Água!$A:$CT,ROW(AH88),COLUMN(AH88))</f>
        <v>339.00799999999998</v>
      </c>
      <c r="AL345" s="105">
        <f>INDEX(Água!$A:$CT,ROW(AI88),COLUMN(AI88))</f>
        <v>356.90600000000001</v>
      </c>
      <c r="AM345" s="105">
        <f>INDEX(Água!$A:$CT,ROW(AJ88),COLUMN(AJ88))</f>
        <v>372.31099999999998</v>
      </c>
      <c r="AN345" s="105">
        <f>INDEX(Água!$A:$CT,ROW(AK88),COLUMN(AK88))</f>
        <v>338.73899999999998</v>
      </c>
      <c r="AO345" s="105">
        <f>INDEX(Água!$A:$CT,ROW(AL88),COLUMN(AL88))</f>
        <v>311.57299999999998</v>
      </c>
      <c r="AP345" s="105">
        <f>INDEX(Água!$A:$CT,ROW(AM88),COLUMN(AM88))</f>
        <v>316.27100000000002</v>
      </c>
      <c r="AQ345" s="105">
        <f>INDEX(Água!$A:$CT,ROW(AN88),COLUMN(AN88))</f>
        <v>300.53100000000001</v>
      </c>
      <c r="AR345" s="105">
        <f>INDEX(Água!$A:$CT,ROW(AO88),COLUMN(AO88))</f>
        <v>319.221</v>
      </c>
      <c r="AS345" s="105">
        <f>INDEX(Água!$A:$CT,ROW(AP88),COLUMN(AP88))</f>
        <v>362497.41666666669</v>
      </c>
      <c r="AT345" s="105">
        <f>INDEX(Água!$A:$CT,ROW(AQ88),COLUMN(AQ88))</f>
        <v>359769</v>
      </c>
      <c r="AU345" s="105">
        <f>INDEX(Água!$A:$CT,ROW(AR88),COLUMN(AR88))</f>
        <v>308623</v>
      </c>
      <c r="AV345" s="105">
        <f>INDEX(Água!$A:$CT,ROW(AS88),COLUMN(AS88))</f>
        <v>377911</v>
      </c>
      <c r="AW345" s="105">
        <f>INDEX(Água!$A:$CT,ROW(AT88),COLUMN(AT88))</f>
        <v>358292</v>
      </c>
      <c r="AX345" s="105">
        <f>INDEX(Água!$A:$CT,ROW(AU88),COLUMN(AU88))</f>
        <v>370258</v>
      </c>
      <c r="AY345" s="105">
        <f>INDEX(Água!$A:$CT,ROW(AV88),COLUMN(AV88))</f>
        <v>356223</v>
      </c>
      <c r="AZ345" s="105">
        <f>INDEX(Água!$A:$CT,ROW(AW88),COLUMN(AW88))</f>
        <v>368201</v>
      </c>
      <c r="BA345" s="105">
        <f>INDEX(Água!$A:$CT,ROW(AX88),COLUMN(AX88))</f>
        <v>377957</v>
      </c>
      <c r="BB345" s="105">
        <f>INDEX(Água!$A:$CT,ROW(AY88),COLUMN(AY88))</f>
        <v>357924</v>
      </c>
      <c r="BC345" s="105">
        <f>INDEX(Água!$A:$CT,ROW(AZ88),COLUMN(AZ88))</f>
        <v>363581</v>
      </c>
      <c r="BD345" s="105">
        <f>INDEX(Água!$A:$CT,ROW(BA88),COLUMN(BA88))</f>
        <v>372520</v>
      </c>
      <c r="BE345" s="105">
        <f>INDEX(Água!$A:$CT,ROW(BB88),COLUMN(BB88))</f>
        <v>378710</v>
      </c>
      <c r="BF345" s="105">
        <f>INDEX(Água!$A:$CT,ROW(BC88),COLUMN(BC88))</f>
        <v>0</v>
      </c>
      <c r="BG345" s="105">
        <f>INDEX(Água!$A:$CT,ROW(BD88),COLUMN(BD88))</f>
        <v>0</v>
      </c>
      <c r="BH345" s="105">
        <f>INDEX(Água!$A:$CT,ROW(BE88),COLUMN(BE88))</f>
        <v>0</v>
      </c>
      <c r="BI345" s="105">
        <f>INDEX(Água!$A:$CT,ROW(BF88),COLUMN(BF88))</f>
        <v>0</v>
      </c>
      <c r="BJ345" s="105">
        <f>INDEX(Água!$A:$CT,ROW(BG88),COLUMN(BG88))</f>
        <v>0</v>
      </c>
      <c r="BK345" s="105">
        <f>INDEX(Água!$A:$CT,ROW(BH88),COLUMN(BH88))</f>
        <v>0</v>
      </c>
      <c r="BL345" s="105">
        <f>INDEX(Água!$A:$CT,ROW(BI88),COLUMN(BI88))</f>
        <v>0</v>
      </c>
      <c r="BM345" s="105">
        <f>INDEX(Água!$A:$CT,ROW(BJ88),COLUMN(BJ88))</f>
        <v>0</v>
      </c>
      <c r="BN345" s="105">
        <f>INDEX(Água!$A:$CT,ROW(BK88),COLUMN(BK88))</f>
        <v>0</v>
      </c>
      <c r="BO345" s="105">
        <f>INDEX(Água!$A:$CT,ROW(BL88),COLUMN(BL88))</f>
        <v>0</v>
      </c>
      <c r="BP345" s="105">
        <f>INDEX(Água!$A:$CT,ROW(BM88),COLUMN(BM88))</f>
        <v>0</v>
      </c>
      <c r="BQ345" s="105">
        <f>INDEX(Água!$A:$CT,ROW(BN88),COLUMN(BN88))</f>
        <v>0</v>
      </c>
      <c r="BR345" s="105">
        <f>INDEX(Água!$A:$CT,ROW(BO88),COLUMN(BO88))</f>
        <v>0</v>
      </c>
      <c r="BS345" s="105">
        <f>INDEX(Água!$A:$CT,ROW(BP88),COLUMN(BP88))</f>
        <v>0</v>
      </c>
      <c r="BT345" s="105">
        <f>INDEX(Água!$A:$CT,ROW(BQ88),COLUMN(BQ88))</f>
        <v>0</v>
      </c>
      <c r="BU345" s="105">
        <f>INDEX(Água!$A:$CT,ROW(BR88),COLUMN(BR88))</f>
        <v>0</v>
      </c>
      <c r="BV345" s="105">
        <f>INDEX(Água!$A:$CT,ROW(BS88),COLUMN(BS88))</f>
        <v>0</v>
      </c>
      <c r="BW345" s="105">
        <f>INDEX(Água!$A:$CT,ROW(BT88),COLUMN(BT88))</f>
        <v>0</v>
      </c>
      <c r="BX345" s="105">
        <f>INDEX(Água!$A:$CT,ROW(BU88),COLUMN(BU88))</f>
        <v>0</v>
      </c>
      <c r="BY345" s="105">
        <f>INDEX(Água!$A:$CT,ROW(BV88),COLUMN(BV88))</f>
        <v>0</v>
      </c>
      <c r="BZ345" s="105">
        <f>INDEX(Água!$A:$CT,ROW(BW88),COLUMN(BW88))</f>
        <v>0</v>
      </c>
      <c r="CA345" s="105">
        <f>INDEX(Água!$A:$CT,ROW(BX88),COLUMN(BX88))</f>
        <v>0</v>
      </c>
      <c r="CB345" s="105">
        <f>INDEX(Água!$A:$CT,ROW(BY88),COLUMN(BY88))</f>
        <v>0</v>
      </c>
      <c r="CC345" s="105">
        <f>INDEX(Água!$A:$CT,ROW(BZ88),COLUMN(BZ88))</f>
        <v>0</v>
      </c>
      <c r="CD345" s="105">
        <f>INDEX(Água!$A:$CT,ROW(CA88),COLUMN(CA88))</f>
        <v>0</v>
      </c>
      <c r="CE345" s="105">
        <f>INDEX(Água!$A:$CT,ROW(CB88),COLUMN(CB88))</f>
        <v>0</v>
      </c>
      <c r="CF345" s="105">
        <f>INDEX(Água!$A:$CT,ROW(CC88),COLUMN(CC88))</f>
        <v>0</v>
      </c>
      <c r="CG345" s="105">
        <f>INDEX(Água!$A:$CT,ROW(CD88),COLUMN(CD88))</f>
        <v>0</v>
      </c>
      <c r="CH345" s="105">
        <f>INDEX(Água!$A:$CT,ROW(CE88),COLUMN(CE88))</f>
        <v>0</v>
      </c>
      <c r="CI345" s="105">
        <f>INDEX(Água!$A:$CT,ROW(CF88),COLUMN(CF88))</f>
        <v>0</v>
      </c>
      <c r="CJ345" s="105">
        <f>INDEX(Água!$A:$CT,ROW(CG88),COLUMN(CG88))</f>
        <v>0</v>
      </c>
      <c r="CK345" s="105">
        <f>INDEX(Água!$A:$CT,ROW(CH88),COLUMN(CH88))</f>
        <v>0</v>
      </c>
      <c r="CL345" s="105">
        <f>INDEX(Água!$A:$CT,ROW(CI88),COLUMN(CI88))</f>
        <v>0</v>
      </c>
      <c r="CM345" s="105">
        <f>INDEX(Água!$A:$CT,ROW(CJ88),COLUMN(CJ88))</f>
        <v>0</v>
      </c>
      <c r="CN345" s="105">
        <f>INDEX(Água!$A:$CT,ROW(CK88),COLUMN(CK88))</f>
        <v>0</v>
      </c>
      <c r="CO345" s="105">
        <f>INDEX(Água!$A:$CT,ROW(CL88),COLUMN(CL88))</f>
        <v>0</v>
      </c>
      <c r="CP345" s="105">
        <f>INDEX(Água!$A:$CT,ROW(CM88),COLUMN(CM88))</f>
        <v>0</v>
      </c>
      <c r="CQ345" s="105">
        <f>INDEX(Água!$A:$CT,ROW(CN88),COLUMN(CN88))</f>
        <v>0</v>
      </c>
      <c r="CR345" s="105">
        <f>INDEX(Água!$A:$CT,ROW(CO88),COLUMN(CO88))</f>
        <v>0</v>
      </c>
      <c r="CS345" s="107" t="str">
        <f>INDEX(Água!$A:$CT,ROW(A88),COLUMN(A88))</f>
        <v>4.3  Volume Produzido de Água (M³)</v>
      </c>
    </row>
    <row r="346" spans="1:97" s="104" customFormat="1" hidden="1" x14ac:dyDescent="0.2">
      <c r="A346" t="str">
        <f t="shared" si="5"/>
        <v>Zero</v>
      </c>
      <c r="B346" s="107" t="str">
        <f>INDEX(Água!$A:$CT,ROW(B89),COLUMN(CQ89))</f>
        <v>Fórmula</v>
      </c>
      <c r="C346" s="107" t="str">
        <f>INDEX(Água!$A:$CT,ROW(C89),COLUMN(CR89))</f>
        <v>Fórmula</v>
      </c>
      <c r="D346" s="107" t="str">
        <f>INDEX(Água!$A:$CT,ROW(D89),COLUMN(CS89))</f>
        <v>Fórmula</v>
      </c>
      <c r="E346" s="107">
        <f>INDEX(Água!$A:$CT,ROW(B89),COLUMN(B89))</f>
        <v>0</v>
      </c>
      <c r="F346" s="105">
        <f>INDEX(Água!$A:$CT,ROW(C89),COLUMN(C89))</f>
        <v>0</v>
      </c>
      <c r="G346" s="105">
        <f>INDEX(Água!$A:$CT,ROW(D89),COLUMN(D89))</f>
        <v>0</v>
      </c>
      <c r="H346" s="105">
        <f>INDEX(Água!$A:$CT,ROW(E89),COLUMN(E89))</f>
        <v>0</v>
      </c>
      <c r="I346" s="105">
        <f>INDEX(Água!$A:$CT,ROW(F89),COLUMN(F89))</f>
        <v>0</v>
      </c>
      <c r="J346" s="105">
        <f>INDEX(Água!$A:$CT,ROW(G89),COLUMN(G89))</f>
        <v>0</v>
      </c>
      <c r="K346" s="105">
        <f>INDEX(Água!$A:$CT,ROW(H89),COLUMN(H89))</f>
        <v>0</v>
      </c>
      <c r="L346" s="105">
        <f>INDEX(Água!$A:$CT,ROW(I89),COLUMN(I89))</f>
        <v>0</v>
      </c>
      <c r="M346" s="105">
        <f>INDEX(Água!$A:$CT,ROW(J89),COLUMN(J89))</f>
        <v>0</v>
      </c>
      <c r="N346" s="105">
        <f>INDEX(Água!$A:$CT,ROW(K89),COLUMN(K89))</f>
        <v>0</v>
      </c>
      <c r="O346" s="105">
        <f>INDEX(Água!$A:$CT,ROW(L89),COLUMN(L89))</f>
        <v>0</v>
      </c>
      <c r="P346" s="105">
        <f>INDEX(Água!$A:$CT,ROW(M89),COLUMN(M89))</f>
        <v>0</v>
      </c>
      <c r="Q346" s="105">
        <f>INDEX(Água!$A:$CT,ROW(N89),COLUMN(N89))</f>
        <v>0</v>
      </c>
      <c r="R346" s="105">
        <f>INDEX(Água!$A:$CT,ROW(O89),COLUMN(O89))</f>
        <v>0</v>
      </c>
      <c r="S346" s="105">
        <f>INDEX(Água!$A:$CT,ROW(P89),COLUMN(P89))</f>
        <v>0</v>
      </c>
      <c r="T346" s="105">
        <f>INDEX(Água!$A:$CT,ROW(Q89),COLUMN(Q89))</f>
        <v>0</v>
      </c>
      <c r="U346" s="105">
        <f>INDEX(Água!$A:$CT,ROW(R89),COLUMN(R89))</f>
        <v>0</v>
      </c>
      <c r="V346" s="105">
        <f>INDEX(Água!$A:$CT,ROW(S89),COLUMN(S89))</f>
        <v>0</v>
      </c>
      <c r="W346" s="105">
        <f>INDEX(Água!$A:$CT,ROW(T89),COLUMN(T89))</f>
        <v>0</v>
      </c>
      <c r="X346" s="105">
        <f>INDEX(Água!$A:$CT,ROW(U89),COLUMN(U89))</f>
        <v>0</v>
      </c>
      <c r="Y346" s="105">
        <f>INDEX(Água!$A:$CT,ROW(V89),COLUMN(V89))</f>
        <v>0</v>
      </c>
      <c r="Z346" s="105">
        <f>INDEX(Água!$A:$CT,ROW(W89),COLUMN(W89))</f>
        <v>0</v>
      </c>
      <c r="AA346" s="105">
        <f>INDEX(Água!$A:$CT,ROW(X89),COLUMN(X89))</f>
        <v>0</v>
      </c>
      <c r="AB346" s="105">
        <f>INDEX(Água!$A:$CT,ROW(Y89),COLUMN(Y89))</f>
        <v>0</v>
      </c>
      <c r="AC346" s="105">
        <f>INDEX(Água!$A:$CT,ROW(Z89),COLUMN(Z89))</f>
        <v>0</v>
      </c>
      <c r="AD346" s="105">
        <f>INDEX(Água!$A:$CT,ROW(AA89),COLUMN(AA89))</f>
        <v>0</v>
      </c>
      <c r="AE346" s="105">
        <f>INDEX(Água!$A:$CT,ROW(AB89),COLUMN(AB89))</f>
        <v>0</v>
      </c>
      <c r="AF346" s="105">
        <f>INDEX(Água!$A:$CT,ROW(AC89),COLUMN(AC89))</f>
        <v>0</v>
      </c>
      <c r="AG346" s="105">
        <f>INDEX(Água!$A:$CT,ROW(AD89),COLUMN(AD89))</f>
        <v>0</v>
      </c>
      <c r="AH346" s="105">
        <f>INDEX(Água!$A:$CT,ROW(AE89),COLUMN(AE89))</f>
        <v>0</v>
      </c>
      <c r="AI346" s="105">
        <f>INDEX(Água!$A:$CT,ROW(AF89),COLUMN(AF89))</f>
        <v>0</v>
      </c>
      <c r="AJ346" s="105">
        <f>INDEX(Água!$A:$CT,ROW(AG89),COLUMN(AG89))</f>
        <v>0</v>
      </c>
      <c r="AK346" s="105">
        <f>INDEX(Água!$A:$CT,ROW(AH89),COLUMN(AH89))</f>
        <v>0</v>
      </c>
      <c r="AL346" s="105">
        <f>INDEX(Água!$A:$CT,ROW(AI89),COLUMN(AI89))</f>
        <v>0</v>
      </c>
      <c r="AM346" s="105">
        <f>INDEX(Água!$A:$CT,ROW(AJ89),COLUMN(AJ89))</f>
        <v>0</v>
      </c>
      <c r="AN346" s="105">
        <f>INDEX(Água!$A:$CT,ROW(AK89),COLUMN(AK89))</f>
        <v>0</v>
      </c>
      <c r="AO346" s="105">
        <f>INDEX(Água!$A:$CT,ROW(AL89),COLUMN(AL89))</f>
        <v>0</v>
      </c>
      <c r="AP346" s="105">
        <f>INDEX(Água!$A:$CT,ROW(AM89),COLUMN(AM89))</f>
        <v>0</v>
      </c>
      <c r="AQ346" s="105">
        <f>INDEX(Água!$A:$CT,ROW(AN89),COLUMN(AN89))</f>
        <v>0</v>
      </c>
      <c r="AR346" s="105">
        <f>INDEX(Água!$A:$CT,ROW(AO89),COLUMN(AO89))</f>
        <v>0</v>
      </c>
      <c r="AS346" s="105">
        <f>INDEX(Água!$A:$CT,ROW(AP89),COLUMN(AP89))</f>
        <v>0</v>
      </c>
      <c r="AT346" s="105">
        <f>INDEX(Água!$A:$CT,ROW(AQ89),COLUMN(AQ89))</f>
        <v>0</v>
      </c>
      <c r="AU346" s="105">
        <f>INDEX(Água!$A:$CT,ROW(AR89),COLUMN(AR89))</f>
        <v>0</v>
      </c>
      <c r="AV346" s="105">
        <f>INDEX(Água!$A:$CT,ROW(AS89),COLUMN(AS89))</f>
        <v>0</v>
      </c>
      <c r="AW346" s="105">
        <f>INDEX(Água!$A:$CT,ROW(AT89),COLUMN(AT89))</f>
        <v>0</v>
      </c>
      <c r="AX346" s="105">
        <f>INDEX(Água!$A:$CT,ROW(AU89),COLUMN(AU89))</f>
        <v>0</v>
      </c>
      <c r="AY346" s="105">
        <f>INDEX(Água!$A:$CT,ROW(AV89),COLUMN(AV89))</f>
        <v>0</v>
      </c>
      <c r="AZ346" s="105">
        <f>INDEX(Água!$A:$CT,ROW(AW89),COLUMN(AW89))</f>
        <v>0</v>
      </c>
      <c r="BA346" s="105">
        <f>INDEX(Água!$A:$CT,ROW(AX89),COLUMN(AX89))</f>
        <v>0</v>
      </c>
      <c r="BB346" s="105">
        <f>INDEX(Água!$A:$CT,ROW(AY89),COLUMN(AY89))</f>
        <v>0</v>
      </c>
      <c r="BC346" s="105">
        <f>INDEX(Água!$A:$CT,ROW(AZ89),COLUMN(AZ89))</f>
        <v>0</v>
      </c>
      <c r="BD346" s="105">
        <f>INDEX(Água!$A:$CT,ROW(BA89),COLUMN(BA89))</f>
        <v>0</v>
      </c>
      <c r="BE346" s="105">
        <f>INDEX(Água!$A:$CT,ROW(BB89),COLUMN(BB89))</f>
        <v>0</v>
      </c>
      <c r="BF346" s="105">
        <f>INDEX(Água!$A:$CT,ROW(BC89),COLUMN(BC89))</f>
        <v>0</v>
      </c>
      <c r="BG346" s="105">
        <f>INDEX(Água!$A:$CT,ROW(BD89),COLUMN(BD89))</f>
        <v>0</v>
      </c>
      <c r="BH346" s="105">
        <f>INDEX(Água!$A:$CT,ROW(BE89),COLUMN(BE89))</f>
        <v>0</v>
      </c>
      <c r="BI346" s="105">
        <f>INDEX(Água!$A:$CT,ROW(BF89),COLUMN(BF89))</f>
        <v>0</v>
      </c>
      <c r="BJ346" s="105">
        <f>INDEX(Água!$A:$CT,ROW(BG89),COLUMN(BG89))</f>
        <v>0</v>
      </c>
      <c r="BK346" s="105">
        <f>INDEX(Água!$A:$CT,ROW(BH89),COLUMN(BH89))</f>
        <v>0</v>
      </c>
      <c r="BL346" s="105">
        <f>INDEX(Água!$A:$CT,ROW(BI89),COLUMN(BI89))</f>
        <v>0</v>
      </c>
      <c r="BM346" s="105">
        <f>INDEX(Água!$A:$CT,ROW(BJ89),COLUMN(BJ89))</f>
        <v>0</v>
      </c>
      <c r="BN346" s="105">
        <f>INDEX(Água!$A:$CT,ROW(BK89),COLUMN(BK89))</f>
        <v>0</v>
      </c>
      <c r="BO346" s="105">
        <f>INDEX(Água!$A:$CT,ROW(BL89),COLUMN(BL89))</f>
        <v>0</v>
      </c>
      <c r="BP346" s="105">
        <f>INDEX(Água!$A:$CT,ROW(BM89),COLUMN(BM89))</f>
        <v>0</v>
      </c>
      <c r="BQ346" s="105">
        <f>INDEX(Água!$A:$CT,ROW(BN89),COLUMN(BN89))</f>
        <v>0</v>
      </c>
      <c r="BR346" s="105">
        <f>INDEX(Água!$A:$CT,ROW(BO89),COLUMN(BO89))</f>
        <v>0</v>
      </c>
      <c r="BS346" s="105">
        <f>INDEX(Água!$A:$CT,ROW(BP89),COLUMN(BP89))</f>
        <v>0</v>
      </c>
      <c r="BT346" s="105">
        <f>INDEX(Água!$A:$CT,ROW(BQ89),COLUMN(BQ89))</f>
        <v>0</v>
      </c>
      <c r="BU346" s="105">
        <f>INDEX(Água!$A:$CT,ROW(BR89),COLUMN(BR89))</f>
        <v>0</v>
      </c>
      <c r="BV346" s="105">
        <f>INDEX(Água!$A:$CT,ROW(BS89),COLUMN(BS89))</f>
        <v>0</v>
      </c>
      <c r="BW346" s="105">
        <f>INDEX(Água!$A:$CT,ROW(BT89),COLUMN(BT89))</f>
        <v>0</v>
      </c>
      <c r="BX346" s="105">
        <f>INDEX(Água!$A:$CT,ROW(BU89),COLUMN(BU89))</f>
        <v>0</v>
      </c>
      <c r="BY346" s="105">
        <f>INDEX(Água!$A:$CT,ROW(BV89),COLUMN(BV89))</f>
        <v>0</v>
      </c>
      <c r="BZ346" s="105">
        <f>INDEX(Água!$A:$CT,ROW(BW89),COLUMN(BW89))</f>
        <v>0</v>
      </c>
      <c r="CA346" s="105">
        <f>INDEX(Água!$A:$CT,ROW(BX89),COLUMN(BX89))</f>
        <v>0</v>
      </c>
      <c r="CB346" s="105">
        <f>INDEX(Água!$A:$CT,ROW(BY89),COLUMN(BY89))</f>
        <v>0</v>
      </c>
      <c r="CC346" s="105">
        <f>INDEX(Água!$A:$CT,ROW(BZ89),COLUMN(BZ89))</f>
        <v>0</v>
      </c>
      <c r="CD346" s="105">
        <f>INDEX(Água!$A:$CT,ROW(CA89),COLUMN(CA89))</f>
        <v>0</v>
      </c>
      <c r="CE346" s="105">
        <f>INDEX(Água!$A:$CT,ROW(CB89),COLUMN(CB89))</f>
        <v>0</v>
      </c>
      <c r="CF346" s="105">
        <f>INDEX(Água!$A:$CT,ROW(CC89),COLUMN(CC89))</f>
        <v>0</v>
      </c>
      <c r="CG346" s="105">
        <f>INDEX(Água!$A:$CT,ROW(CD89),COLUMN(CD89))</f>
        <v>0</v>
      </c>
      <c r="CH346" s="105">
        <f>INDEX(Água!$A:$CT,ROW(CE89),COLUMN(CE89))</f>
        <v>0</v>
      </c>
      <c r="CI346" s="105">
        <f>INDEX(Água!$A:$CT,ROW(CF89),COLUMN(CF89))</f>
        <v>0</v>
      </c>
      <c r="CJ346" s="105">
        <f>INDEX(Água!$A:$CT,ROW(CG89),COLUMN(CG89))</f>
        <v>0</v>
      </c>
      <c r="CK346" s="105">
        <f>INDEX(Água!$A:$CT,ROW(CH89),COLUMN(CH89))</f>
        <v>0</v>
      </c>
      <c r="CL346" s="105">
        <f>INDEX(Água!$A:$CT,ROW(CI89),COLUMN(CI89))</f>
        <v>0</v>
      </c>
      <c r="CM346" s="105">
        <f>INDEX(Água!$A:$CT,ROW(CJ89),COLUMN(CJ89))</f>
        <v>0</v>
      </c>
      <c r="CN346" s="105">
        <f>INDEX(Água!$A:$CT,ROW(CK89),COLUMN(CK89))</f>
        <v>0</v>
      </c>
      <c r="CO346" s="105">
        <f>INDEX(Água!$A:$CT,ROW(CL89),COLUMN(CL89))</f>
        <v>0</v>
      </c>
      <c r="CP346" s="105">
        <f>INDEX(Água!$A:$CT,ROW(CM89),COLUMN(CM89))</f>
        <v>0</v>
      </c>
      <c r="CQ346" s="105">
        <f>INDEX(Água!$A:$CT,ROW(CN89),COLUMN(CN89))</f>
        <v>0</v>
      </c>
      <c r="CR346" s="105">
        <f>INDEX(Água!$A:$CT,ROW(CO89),COLUMN(CO89))</f>
        <v>0</v>
      </c>
      <c r="CS346" s="107" t="str">
        <f>INDEX(Água!$A:$CT,ROW(A89),COLUMN(A89))</f>
        <v xml:space="preserve">            ECONOMIAS DE ÁGUA</v>
      </c>
    </row>
    <row r="347" spans="1:97" s="104" customFormat="1" hidden="1" x14ac:dyDescent="0.2">
      <c r="A347" t="str">
        <f t="shared" si="5"/>
        <v/>
      </c>
      <c r="B347" s="107" t="str">
        <f>INDEX(Água!$A:$CT,ROW(B90),COLUMN(CQ90))</f>
        <v>Fórmula</v>
      </c>
      <c r="C347" s="107" t="str">
        <f>INDEX(Água!$A:$CT,ROW(C90),COLUMN(CR90))</f>
        <v>Fórmula</v>
      </c>
      <c r="D347" s="107" t="str">
        <f>INDEX(Água!$A:$CT,ROW(D90),COLUMN(CS90))</f>
        <v>Fórmula</v>
      </c>
      <c r="E347" s="107" t="str">
        <f>INDEX(Água!$A:$CT,ROW(B90),COLUMN(B90))</f>
        <v>Total</v>
      </c>
      <c r="F347" s="105">
        <f>INDEX(Água!$A:$CT,ROW(C90),COLUMN(C90))</f>
        <v>2017</v>
      </c>
      <c r="G347" s="105">
        <f>INDEX(Água!$A:$CT,ROW(D90),COLUMN(D90))</f>
        <v>42736</v>
      </c>
      <c r="H347" s="105">
        <f>INDEX(Água!$A:$CT,ROW(E90),COLUMN(E90))</f>
        <v>42767</v>
      </c>
      <c r="I347" s="105">
        <f>INDEX(Água!$A:$CT,ROW(F90),COLUMN(F90))</f>
        <v>42795</v>
      </c>
      <c r="J347" s="105">
        <f>INDEX(Água!$A:$CT,ROW(G90),COLUMN(G90))</f>
        <v>42826</v>
      </c>
      <c r="K347" s="105">
        <f>INDEX(Água!$A:$CT,ROW(H90),COLUMN(H90))</f>
        <v>42856</v>
      </c>
      <c r="L347" s="105">
        <f>INDEX(Água!$A:$CT,ROW(I90),COLUMN(I90))</f>
        <v>42887</v>
      </c>
      <c r="M347" s="105">
        <f>INDEX(Água!$A:$CT,ROW(J90),COLUMN(J90))</f>
        <v>42917</v>
      </c>
      <c r="N347" s="105">
        <f>INDEX(Água!$A:$CT,ROW(K90),COLUMN(K90))</f>
        <v>42948</v>
      </c>
      <c r="O347" s="105">
        <f>INDEX(Água!$A:$CT,ROW(L90),COLUMN(L90))</f>
        <v>42979</v>
      </c>
      <c r="P347" s="105">
        <f>INDEX(Água!$A:$CT,ROW(M90),COLUMN(M90))</f>
        <v>43009</v>
      </c>
      <c r="Q347" s="105">
        <f>INDEX(Água!$A:$CT,ROW(N90),COLUMN(N90))</f>
        <v>43040</v>
      </c>
      <c r="R347" s="105">
        <f>INDEX(Água!$A:$CT,ROW(O90),COLUMN(O90))</f>
        <v>43070</v>
      </c>
      <c r="S347" s="105">
        <f>INDEX(Água!$A:$CT,ROW(P90),COLUMN(P90))</f>
        <v>2018</v>
      </c>
      <c r="T347" s="105">
        <f>INDEX(Água!$A:$CT,ROW(Q90),COLUMN(Q90))</f>
        <v>43101</v>
      </c>
      <c r="U347" s="105">
        <f>INDEX(Água!$A:$CT,ROW(R90),COLUMN(R90))</f>
        <v>43132</v>
      </c>
      <c r="V347" s="105">
        <f>INDEX(Água!$A:$CT,ROW(S90),COLUMN(S90))</f>
        <v>43160</v>
      </c>
      <c r="W347" s="105">
        <f>INDEX(Água!$A:$CT,ROW(T90),COLUMN(T90))</f>
        <v>43191</v>
      </c>
      <c r="X347" s="105">
        <f>INDEX(Água!$A:$CT,ROW(U90),COLUMN(U90))</f>
        <v>43221</v>
      </c>
      <c r="Y347" s="105">
        <f>INDEX(Água!$A:$CT,ROW(V90),COLUMN(V90))</f>
        <v>43252</v>
      </c>
      <c r="Z347" s="105">
        <f>INDEX(Água!$A:$CT,ROW(W90),COLUMN(W90))</f>
        <v>43282</v>
      </c>
      <c r="AA347" s="105">
        <f>INDEX(Água!$A:$CT,ROW(X90),COLUMN(X90))</f>
        <v>43313</v>
      </c>
      <c r="AB347" s="105">
        <f>INDEX(Água!$A:$CT,ROW(Y90),COLUMN(Y90))</f>
        <v>43344</v>
      </c>
      <c r="AC347" s="105">
        <f>INDEX(Água!$A:$CT,ROW(Z90),COLUMN(Z90))</f>
        <v>43374</v>
      </c>
      <c r="AD347" s="105">
        <f>INDEX(Água!$A:$CT,ROW(AA90),COLUMN(AA90))</f>
        <v>43405</v>
      </c>
      <c r="AE347" s="105">
        <f>INDEX(Água!$A:$CT,ROW(AB90),COLUMN(AB90))</f>
        <v>43435</v>
      </c>
      <c r="AF347" s="105">
        <f>INDEX(Água!$A:$CT,ROW(AC90),COLUMN(AC90))</f>
        <v>2019</v>
      </c>
      <c r="AG347" s="105">
        <f>INDEX(Água!$A:$CT,ROW(AD90),COLUMN(AD90))</f>
        <v>43466</v>
      </c>
      <c r="AH347" s="105">
        <f>INDEX(Água!$A:$CT,ROW(AE90),COLUMN(AE90))</f>
        <v>43497</v>
      </c>
      <c r="AI347" s="105">
        <f>INDEX(Água!$A:$CT,ROW(AF90),COLUMN(AF90))</f>
        <v>43525</v>
      </c>
      <c r="AJ347" s="105">
        <f>INDEX(Água!$A:$CT,ROW(AG90),COLUMN(AG90))</f>
        <v>43556</v>
      </c>
      <c r="AK347" s="105">
        <f>INDEX(Água!$A:$CT,ROW(AH90),COLUMN(AH90))</f>
        <v>43586</v>
      </c>
      <c r="AL347" s="105">
        <f>INDEX(Água!$A:$CT,ROW(AI90),COLUMN(AI90))</f>
        <v>43617</v>
      </c>
      <c r="AM347" s="105">
        <f>INDEX(Água!$A:$CT,ROW(AJ90),COLUMN(AJ90))</f>
        <v>43647</v>
      </c>
      <c r="AN347" s="105">
        <f>INDEX(Água!$A:$CT,ROW(AK90),COLUMN(AK90))</f>
        <v>43678</v>
      </c>
      <c r="AO347" s="105">
        <f>INDEX(Água!$A:$CT,ROW(AL90),COLUMN(AL90))</f>
        <v>43709</v>
      </c>
      <c r="AP347" s="105">
        <f>INDEX(Água!$A:$CT,ROW(AM90),COLUMN(AM90))</f>
        <v>43739</v>
      </c>
      <c r="AQ347" s="105">
        <f>INDEX(Água!$A:$CT,ROW(AN90),COLUMN(AN90))</f>
        <v>43770</v>
      </c>
      <c r="AR347" s="105">
        <f>INDEX(Água!$A:$CT,ROW(AO90),COLUMN(AO90))</f>
        <v>43800</v>
      </c>
      <c r="AS347" s="105">
        <f>INDEX(Água!$A:$CT,ROW(AP90),COLUMN(AP90))</f>
        <v>2020</v>
      </c>
      <c r="AT347" s="105">
        <f>INDEX(Água!$A:$CT,ROW(AQ90),COLUMN(AQ90))</f>
        <v>43831</v>
      </c>
      <c r="AU347" s="105">
        <f>INDEX(Água!$A:$CT,ROW(AR90),COLUMN(AR90))</f>
        <v>43862</v>
      </c>
      <c r="AV347" s="105">
        <f>INDEX(Água!$A:$CT,ROW(AS90),COLUMN(AS90))</f>
        <v>43891</v>
      </c>
      <c r="AW347" s="105">
        <f>INDEX(Água!$A:$CT,ROW(AT90),COLUMN(AT90))</f>
        <v>43922</v>
      </c>
      <c r="AX347" s="105">
        <f>INDEX(Água!$A:$CT,ROW(AU90),COLUMN(AU90))</f>
        <v>43952</v>
      </c>
      <c r="AY347" s="105">
        <f>INDEX(Água!$A:$CT,ROW(AV90),COLUMN(AV90))</f>
        <v>43983</v>
      </c>
      <c r="AZ347" s="105">
        <f>INDEX(Água!$A:$CT,ROW(AW90),COLUMN(AW90))</f>
        <v>44013</v>
      </c>
      <c r="BA347" s="105">
        <f>INDEX(Água!$A:$CT,ROW(AX90),COLUMN(AX90))</f>
        <v>44044</v>
      </c>
      <c r="BB347" s="105">
        <f>INDEX(Água!$A:$CT,ROW(AY90),COLUMN(AY90))</f>
        <v>44075</v>
      </c>
      <c r="BC347" s="105">
        <f>INDEX(Água!$A:$CT,ROW(AZ90),COLUMN(AZ90))</f>
        <v>44105</v>
      </c>
      <c r="BD347" s="105">
        <f>INDEX(Água!$A:$CT,ROW(BA90),COLUMN(BA90))</f>
        <v>44136</v>
      </c>
      <c r="BE347" s="105">
        <f>INDEX(Água!$A:$CT,ROW(BB90),COLUMN(BB90))</f>
        <v>44166</v>
      </c>
      <c r="BF347" s="105">
        <f>INDEX(Água!$A:$CT,ROW(BC90),COLUMN(BC90))</f>
        <v>2021</v>
      </c>
      <c r="BG347" s="105">
        <f>INDEX(Água!$A:$CT,ROW(BD90),COLUMN(BD90))</f>
        <v>44197</v>
      </c>
      <c r="BH347" s="105">
        <f>INDEX(Água!$A:$CT,ROW(BE90),COLUMN(BE90))</f>
        <v>44228</v>
      </c>
      <c r="BI347" s="105">
        <f>INDEX(Água!$A:$CT,ROW(BF90),COLUMN(BF90))</f>
        <v>44256</v>
      </c>
      <c r="BJ347" s="105">
        <f>INDEX(Água!$A:$CT,ROW(BG90),COLUMN(BG90))</f>
        <v>44287</v>
      </c>
      <c r="BK347" s="105">
        <f>INDEX(Água!$A:$CT,ROW(BH90),COLUMN(BH90))</f>
        <v>44317</v>
      </c>
      <c r="BL347" s="105">
        <f>INDEX(Água!$A:$CT,ROW(BI90),COLUMN(BI90))</f>
        <v>44348</v>
      </c>
      <c r="BM347" s="105">
        <f>INDEX(Água!$A:$CT,ROW(BJ90),COLUMN(BJ90))</f>
        <v>44378</v>
      </c>
      <c r="BN347" s="105">
        <f>INDEX(Água!$A:$CT,ROW(BK90),COLUMN(BK90))</f>
        <v>44409</v>
      </c>
      <c r="BO347" s="105">
        <f>INDEX(Água!$A:$CT,ROW(BL90),COLUMN(BL90))</f>
        <v>44440</v>
      </c>
      <c r="BP347" s="105">
        <f>INDEX(Água!$A:$CT,ROW(BM90),COLUMN(BM90))</f>
        <v>44470</v>
      </c>
      <c r="BQ347" s="105">
        <f>INDEX(Água!$A:$CT,ROW(BN90),COLUMN(BN90))</f>
        <v>44501</v>
      </c>
      <c r="BR347" s="105">
        <f>INDEX(Água!$A:$CT,ROW(BO90),COLUMN(BO90))</f>
        <v>44531</v>
      </c>
      <c r="BS347" s="105">
        <f>INDEX(Água!$A:$CT,ROW(BP90),COLUMN(BP90))</f>
        <v>2022</v>
      </c>
      <c r="BT347" s="105">
        <f>INDEX(Água!$A:$CT,ROW(BQ90),COLUMN(BQ90))</f>
        <v>44562</v>
      </c>
      <c r="BU347" s="105">
        <f>INDEX(Água!$A:$CT,ROW(BR90),COLUMN(BR90))</f>
        <v>44593</v>
      </c>
      <c r="BV347" s="105">
        <f>INDEX(Água!$A:$CT,ROW(BS90),COLUMN(BS90))</f>
        <v>44621</v>
      </c>
      <c r="BW347" s="105">
        <f>INDEX(Água!$A:$CT,ROW(BT90),COLUMN(BT90))</f>
        <v>44652</v>
      </c>
      <c r="BX347" s="105">
        <f>INDEX(Água!$A:$CT,ROW(BU90),COLUMN(BU90))</f>
        <v>44682</v>
      </c>
      <c r="BY347" s="105">
        <f>INDEX(Água!$A:$CT,ROW(BV90),COLUMN(BV90))</f>
        <v>44713</v>
      </c>
      <c r="BZ347" s="105">
        <f>INDEX(Água!$A:$CT,ROW(BW90),COLUMN(BW90))</f>
        <v>44743</v>
      </c>
      <c r="CA347" s="105">
        <f>INDEX(Água!$A:$CT,ROW(BX90),COLUMN(BX90))</f>
        <v>44774</v>
      </c>
      <c r="CB347" s="105">
        <f>INDEX(Água!$A:$CT,ROW(BY90),COLUMN(BY90))</f>
        <v>44805</v>
      </c>
      <c r="CC347" s="105">
        <f>INDEX(Água!$A:$CT,ROW(BZ90),COLUMN(BZ90))</f>
        <v>44835</v>
      </c>
      <c r="CD347" s="105">
        <f>INDEX(Água!$A:$CT,ROW(CA90),COLUMN(CA90))</f>
        <v>44866</v>
      </c>
      <c r="CE347" s="105">
        <f>INDEX(Água!$A:$CT,ROW(CB90),COLUMN(CB90))</f>
        <v>44896</v>
      </c>
      <c r="CF347" s="105">
        <f>INDEX(Água!$A:$CT,ROW(CC90),COLUMN(CC90))</f>
        <v>2021</v>
      </c>
      <c r="CG347" s="105">
        <f>INDEX(Água!$A:$CT,ROW(CD90),COLUMN(CD90))</f>
        <v>44197</v>
      </c>
      <c r="CH347" s="105">
        <f>INDEX(Água!$A:$CT,ROW(CE90),COLUMN(CE90))</f>
        <v>44228</v>
      </c>
      <c r="CI347" s="105">
        <f>INDEX(Água!$A:$CT,ROW(CF90),COLUMN(CF90))</f>
        <v>44256</v>
      </c>
      <c r="CJ347" s="105">
        <f>INDEX(Água!$A:$CT,ROW(CG90),COLUMN(CG90))</f>
        <v>44287</v>
      </c>
      <c r="CK347" s="105">
        <f>INDEX(Água!$A:$CT,ROW(CH90),COLUMN(CH90))</f>
        <v>44317</v>
      </c>
      <c r="CL347" s="105">
        <f>INDEX(Água!$A:$CT,ROW(CI90),COLUMN(CI90))</f>
        <v>44348</v>
      </c>
      <c r="CM347" s="105">
        <f>INDEX(Água!$A:$CT,ROW(CJ90),COLUMN(CJ90))</f>
        <v>44378</v>
      </c>
      <c r="CN347" s="105">
        <f>INDEX(Água!$A:$CT,ROW(CK90),COLUMN(CK90))</f>
        <v>44409</v>
      </c>
      <c r="CO347" s="105">
        <f>INDEX(Água!$A:$CT,ROW(CL90),COLUMN(CL90))</f>
        <v>44440</v>
      </c>
      <c r="CP347" s="105">
        <f>INDEX(Água!$A:$CT,ROW(CM90),COLUMN(CM90))</f>
        <v>44470</v>
      </c>
      <c r="CQ347" s="105">
        <f>INDEX(Água!$A:$CT,ROW(CN90),COLUMN(CN90))</f>
        <v>44501</v>
      </c>
      <c r="CR347" s="105">
        <f>INDEX(Água!$A:$CT,ROW(CO90),COLUMN(CO90))</f>
        <v>44531</v>
      </c>
      <c r="CS347" s="107">
        <f>INDEX(Água!$A:$CT,ROW(A90),COLUMN(A90))</f>
        <v>0</v>
      </c>
    </row>
    <row r="348" spans="1:97" s="104" customFormat="1" hidden="1" x14ac:dyDescent="0.2">
      <c r="A348" t="str">
        <f t="shared" si="5"/>
        <v>Zero</v>
      </c>
      <c r="B348" s="107" t="str">
        <f>INDEX(Água!$A:$CT,ROW(B91),COLUMN(CQ91))</f>
        <v>Fórmula</v>
      </c>
      <c r="C348" s="107" t="str">
        <f>INDEX(Água!$A:$CT,ROW(C91),COLUMN(CR91))</f>
        <v>Fórmula</v>
      </c>
      <c r="D348" s="107" t="str">
        <f>INDEX(Água!$A:$CT,ROW(D91),COLUMN(CS91))</f>
        <v>Fórmula</v>
      </c>
      <c r="E348" s="107">
        <f>INDEX(Água!$A:$CT,ROW(B91),COLUMN(B91))</f>
        <v>0</v>
      </c>
      <c r="F348" s="105">
        <f>INDEX(Água!$A:$CT,ROW(C91),COLUMN(C91))</f>
        <v>0</v>
      </c>
      <c r="G348" s="105">
        <f>INDEX(Água!$A:$CT,ROW(D91),COLUMN(D91))</f>
        <v>0</v>
      </c>
      <c r="H348" s="105">
        <f>INDEX(Água!$A:$CT,ROW(E91),COLUMN(E91))</f>
        <v>0</v>
      </c>
      <c r="I348" s="105">
        <f>INDEX(Água!$A:$CT,ROW(F91),COLUMN(F91))</f>
        <v>0</v>
      </c>
      <c r="J348" s="105">
        <f>INDEX(Água!$A:$CT,ROW(G91),COLUMN(G91))</f>
        <v>0</v>
      </c>
      <c r="K348" s="105">
        <f>INDEX(Água!$A:$CT,ROW(H91),COLUMN(H91))</f>
        <v>0</v>
      </c>
      <c r="L348" s="105">
        <f>INDEX(Água!$A:$CT,ROW(I91),COLUMN(I91))</f>
        <v>0</v>
      </c>
      <c r="M348" s="105">
        <f>INDEX(Água!$A:$CT,ROW(J91),COLUMN(J91))</f>
        <v>0</v>
      </c>
      <c r="N348" s="105">
        <f>INDEX(Água!$A:$CT,ROW(K91),COLUMN(K91))</f>
        <v>0</v>
      </c>
      <c r="O348" s="105">
        <f>INDEX(Água!$A:$CT,ROW(L91),COLUMN(L91))</f>
        <v>0</v>
      </c>
      <c r="P348" s="105">
        <f>INDEX(Água!$A:$CT,ROW(M91),COLUMN(M91))</f>
        <v>0</v>
      </c>
      <c r="Q348" s="105">
        <f>INDEX(Água!$A:$CT,ROW(N91),COLUMN(N91))</f>
        <v>0</v>
      </c>
      <c r="R348" s="105">
        <f>INDEX(Água!$A:$CT,ROW(O91),COLUMN(O91))</f>
        <v>0</v>
      </c>
      <c r="S348" s="105">
        <f>INDEX(Água!$A:$CT,ROW(P91),COLUMN(P91))</f>
        <v>0</v>
      </c>
      <c r="T348" s="105">
        <f>INDEX(Água!$A:$CT,ROW(Q91),COLUMN(Q91))</f>
        <v>0</v>
      </c>
      <c r="U348" s="105">
        <f>INDEX(Água!$A:$CT,ROW(R91),COLUMN(R91))</f>
        <v>0</v>
      </c>
      <c r="V348" s="105">
        <f>INDEX(Água!$A:$CT,ROW(S91),COLUMN(S91))</f>
        <v>0</v>
      </c>
      <c r="W348" s="105">
        <f>INDEX(Água!$A:$CT,ROW(T91),COLUMN(T91))</f>
        <v>0</v>
      </c>
      <c r="X348" s="105">
        <f>INDEX(Água!$A:$CT,ROW(U91),COLUMN(U91))</f>
        <v>0</v>
      </c>
      <c r="Y348" s="105">
        <f>INDEX(Água!$A:$CT,ROW(V91),COLUMN(V91))</f>
        <v>0</v>
      </c>
      <c r="Z348" s="105">
        <f>INDEX(Água!$A:$CT,ROW(W91),COLUMN(W91))</f>
        <v>0</v>
      </c>
      <c r="AA348" s="105">
        <f>INDEX(Água!$A:$CT,ROW(X91),COLUMN(X91))</f>
        <v>0</v>
      </c>
      <c r="AB348" s="105">
        <f>INDEX(Água!$A:$CT,ROW(Y91),COLUMN(Y91))</f>
        <v>0</v>
      </c>
      <c r="AC348" s="105">
        <f>INDEX(Água!$A:$CT,ROW(Z91),COLUMN(Z91))</f>
        <v>0</v>
      </c>
      <c r="AD348" s="105">
        <f>INDEX(Água!$A:$CT,ROW(AA91),COLUMN(AA91))</f>
        <v>0</v>
      </c>
      <c r="AE348" s="105">
        <f>INDEX(Água!$A:$CT,ROW(AB91),COLUMN(AB91))</f>
        <v>0</v>
      </c>
      <c r="AF348" s="105">
        <f>INDEX(Água!$A:$CT,ROW(AC91),COLUMN(AC91))</f>
        <v>0</v>
      </c>
      <c r="AG348" s="105">
        <f>INDEX(Água!$A:$CT,ROW(AD91),COLUMN(AD91))</f>
        <v>0</v>
      </c>
      <c r="AH348" s="105">
        <f>INDEX(Água!$A:$CT,ROW(AE91),COLUMN(AE91))</f>
        <v>0</v>
      </c>
      <c r="AI348" s="105">
        <f>INDEX(Água!$A:$CT,ROW(AF91),COLUMN(AF91))</f>
        <v>0</v>
      </c>
      <c r="AJ348" s="105">
        <f>INDEX(Água!$A:$CT,ROW(AG91),COLUMN(AG91))</f>
        <v>0</v>
      </c>
      <c r="AK348" s="105">
        <f>INDEX(Água!$A:$CT,ROW(AH91),COLUMN(AH91))</f>
        <v>0</v>
      </c>
      <c r="AL348" s="105">
        <f>INDEX(Água!$A:$CT,ROW(AI91),COLUMN(AI91))</f>
        <v>0</v>
      </c>
      <c r="AM348" s="105">
        <f>INDEX(Água!$A:$CT,ROW(AJ91),COLUMN(AJ91))</f>
        <v>0</v>
      </c>
      <c r="AN348" s="105">
        <f>INDEX(Água!$A:$CT,ROW(AK91),COLUMN(AK91))</f>
        <v>0</v>
      </c>
      <c r="AO348" s="105">
        <f>INDEX(Água!$A:$CT,ROW(AL91),COLUMN(AL91))</f>
        <v>0</v>
      </c>
      <c r="AP348" s="105">
        <f>INDEX(Água!$A:$CT,ROW(AM91),COLUMN(AM91))</f>
        <v>0</v>
      </c>
      <c r="AQ348" s="105">
        <f>INDEX(Água!$A:$CT,ROW(AN91),COLUMN(AN91))</f>
        <v>0</v>
      </c>
      <c r="AR348" s="105">
        <f>INDEX(Água!$A:$CT,ROW(AO91),COLUMN(AO91))</f>
        <v>0</v>
      </c>
      <c r="AS348" s="105">
        <f>INDEX(Água!$A:$CT,ROW(AP91),COLUMN(AP91))</f>
        <v>0</v>
      </c>
      <c r="AT348" s="105">
        <f>INDEX(Água!$A:$CT,ROW(AQ91),COLUMN(AQ91))</f>
        <v>0</v>
      </c>
      <c r="AU348" s="105">
        <f>INDEX(Água!$A:$CT,ROW(AR91),COLUMN(AR91))</f>
        <v>0</v>
      </c>
      <c r="AV348" s="105">
        <f>INDEX(Água!$A:$CT,ROW(AS91),COLUMN(AS91))</f>
        <v>0</v>
      </c>
      <c r="AW348" s="105">
        <f>INDEX(Água!$A:$CT,ROW(AT91),COLUMN(AT91))</f>
        <v>0</v>
      </c>
      <c r="AX348" s="105">
        <f>INDEX(Água!$A:$CT,ROW(AU91),COLUMN(AU91))</f>
        <v>0</v>
      </c>
      <c r="AY348" s="105">
        <f>INDEX(Água!$A:$CT,ROW(AV91),COLUMN(AV91))</f>
        <v>0</v>
      </c>
      <c r="AZ348" s="105">
        <f>INDEX(Água!$A:$CT,ROW(AW91),COLUMN(AW91))</f>
        <v>0</v>
      </c>
      <c r="BA348" s="105">
        <f>INDEX(Água!$A:$CT,ROW(AX91),COLUMN(AX91))</f>
        <v>0</v>
      </c>
      <c r="BB348" s="105">
        <f>INDEX(Água!$A:$CT,ROW(AY91),COLUMN(AY91))</f>
        <v>0</v>
      </c>
      <c r="BC348" s="105">
        <f>INDEX(Água!$A:$CT,ROW(AZ91),COLUMN(AZ91))</f>
        <v>0</v>
      </c>
      <c r="BD348" s="105">
        <f>INDEX(Água!$A:$CT,ROW(BA91),COLUMN(BA91))</f>
        <v>0</v>
      </c>
      <c r="BE348" s="105">
        <f>INDEX(Água!$A:$CT,ROW(BB91),COLUMN(BB91))</f>
        <v>0</v>
      </c>
      <c r="BF348" s="105">
        <f>INDEX(Água!$A:$CT,ROW(BC91),COLUMN(BC91))</f>
        <v>0</v>
      </c>
      <c r="BG348" s="105">
        <f>INDEX(Água!$A:$CT,ROW(BD91),COLUMN(BD91))</f>
        <v>0</v>
      </c>
      <c r="BH348" s="105">
        <f>INDEX(Água!$A:$CT,ROW(BE91),COLUMN(BE91))</f>
        <v>0</v>
      </c>
      <c r="BI348" s="105">
        <f>INDEX(Água!$A:$CT,ROW(BF91),COLUMN(BF91))</f>
        <v>0</v>
      </c>
      <c r="BJ348" s="105">
        <f>INDEX(Água!$A:$CT,ROW(BG91),COLUMN(BG91))</f>
        <v>0</v>
      </c>
      <c r="BK348" s="105">
        <f>INDEX(Água!$A:$CT,ROW(BH91),COLUMN(BH91))</f>
        <v>0</v>
      </c>
      <c r="BL348" s="105">
        <f>INDEX(Água!$A:$CT,ROW(BI91),COLUMN(BI91))</f>
        <v>0</v>
      </c>
      <c r="BM348" s="105">
        <f>INDEX(Água!$A:$CT,ROW(BJ91),COLUMN(BJ91))</f>
        <v>0</v>
      </c>
      <c r="BN348" s="105">
        <f>INDEX(Água!$A:$CT,ROW(BK91),COLUMN(BK91))</f>
        <v>0</v>
      </c>
      <c r="BO348" s="105">
        <f>INDEX(Água!$A:$CT,ROW(BL91),COLUMN(BL91))</f>
        <v>0</v>
      </c>
      <c r="BP348" s="105">
        <f>INDEX(Água!$A:$CT,ROW(BM91),COLUMN(BM91))</f>
        <v>0</v>
      </c>
      <c r="BQ348" s="105">
        <f>INDEX(Água!$A:$CT,ROW(BN91),COLUMN(BN91))</f>
        <v>0</v>
      </c>
      <c r="BR348" s="105">
        <f>INDEX(Água!$A:$CT,ROW(BO91),COLUMN(BO91))</f>
        <v>0</v>
      </c>
      <c r="BS348" s="105">
        <f>INDEX(Água!$A:$CT,ROW(BP91),COLUMN(BP91))</f>
        <v>0</v>
      </c>
      <c r="BT348" s="105">
        <f>INDEX(Água!$A:$CT,ROW(BQ91),COLUMN(BQ91))</f>
        <v>0</v>
      </c>
      <c r="BU348" s="105">
        <f>INDEX(Água!$A:$CT,ROW(BR91),COLUMN(BR91))</f>
        <v>0</v>
      </c>
      <c r="BV348" s="105">
        <f>INDEX(Água!$A:$CT,ROW(BS91),COLUMN(BS91))</f>
        <v>0</v>
      </c>
      <c r="BW348" s="105">
        <f>INDEX(Água!$A:$CT,ROW(BT91),COLUMN(BT91))</f>
        <v>0</v>
      </c>
      <c r="BX348" s="105">
        <f>INDEX(Água!$A:$CT,ROW(BU91),COLUMN(BU91))</f>
        <v>0</v>
      </c>
      <c r="BY348" s="105">
        <f>INDEX(Água!$A:$CT,ROW(BV91),COLUMN(BV91))</f>
        <v>0</v>
      </c>
      <c r="BZ348" s="105">
        <f>INDEX(Água!$A:$CT,ROW(BW91),COLUMN(BW91))</f>
        <v>0</v>
      </c>
      <c r="CA348" s="105">
        <f>INDEX(Água!$A:$CT,ROW(BX91),COLUMN(BX91))</f>
        <v>0</v>
      </c>
      <c r="CB348" s="105">
        <f>INDEX(Água!$A:$CT,ROW(BY91),COLUMN(BY91))</f>
        <v>0</v>
      </c>
      <c r="CC348" s="105">
        <f>INDEX(Água!$A:$CT,ROW(BZ91),COLUMN(BZ91))</f>
        <v>0</v>
      </c>
      <c r="CD348" s="105">
        <f>INDEX(Água!$A:$CT,ROW(CA91),COLUMN(CA91))</f>
        <v>0</v>
      </c>
      <c r="CE348" s="105">
        <f>INDEX(Água!$A:$CT,ROW(CB91),COLUMN(CB91))</f>
        <v>0</v>
      </c>
      <c r="CF348" s="105">
        <f>INDEX(Água!$A:$CT,ROW(CC91),COLUMN(CC91))</f>
        <v>0</v>
      </c>
      <c r="CG348" s="105">
        <f>INDEX(Água!$A:$CT,ROW(CD91),COLUMN(CD91))</f>
        <v>0</v>
      </c>
      <c r="CH348" s="105">
        <f>INDEX(Água!$A:$CT,ROW(CE91),COLUMN(CE91))</f>
        <v>0</v>
      </c>
      <c r="CI348" s="105">
        <f>INDEX(Água!$A:$CT,ROW(CF91),COLUMN(CF91))</f>
        <v>0</v>
      </c>
      <c r="CJ348" s="105">
        <f>INDEX(Água!$A:$CT,ROW(CG91),COLUMN(CG91))</f>
        <v>0</v>
      </c>
      <c r="CK348" s="105">
        <f>INDEX(Água!$A:$CT,ROW(CH91),COLUMN(CH91))</f>
        <v>0</v>
      </c>
      <c r="CL348" s="105">
        <f>INDEX(Água!$A:$CT,ROW(CI91),COLUMN(CI91))</f>
        <v>0</v>
      </c>
      <c r="CM348" s="105">
        <f>INDEX(Água!$A:$CT,ROW(CJ91),COLUMN(CJ91))</f>
        <v>0</v>
      </c>
      <c r="CN348" s="105">
        <f>INDEX(Água!$A:$CT,ROW(CK91),COLUMN(CK91))</f>
        <v>0</v>
      </c>
      <c r="CO348" s="105">
        <f>INDEX(Água!$A:$CT,ROW(CL91),COLUMN(CL91))</f>
        <v>0</v>
      </c>
      <c r="CP348" s="105">
        <f>INDEX(Água!$A:$CT,ROW(CM91),COLUMN(CM91))</f>
        <v>0</v>
      </c>
      <c r="CQ348" s="105">
        <f>INDEX(Água!$A:$CT,ROW(CN91),COLUMN(CN91))</f>
        <v>0</v>
      </c>
      <c r="CR348" s="105">
        <f>INDEX(Água!$A:$CT,ROW(CO91),COLUMN(CO91))</f>
        <v>0</v>
      </c>
      <c r="CS348" s="107" t="str">
        <f>INDEX(Água!$A:$CT,ROW(A91),COLUMN(A91))</f>
        <v>5. ECONOMIAS</v>
      </c>
    </row>
    <row r="349" spans="1:97" s="104" customFormat="1" hidden="1" x14ac:dyDescent="0.2">
      <c r="A349" t="str">
        <f t="shared" si="5"/>
        <v/>
      </c>
      <c r="B349" s="107" t="str">
        <f>INDEX(Água!$A:$CT,ROW(B92),COLUMN(CQ92))</f>
        <v>Fórmula</v>
      </c>
      <c r="C349" s="107" t="str">
        <f>INDEX(Água!$A:$CT,ROW(C92),COLUMN(CR92))</f>
        <v>Fórmula</v>
      </c>
      <c r="D349" s="107" t="str">
        <f>INDEX(Água!$A:$CT,ROW(D92),COLUMN(CS92))</f>
        <v>Fórmula</v>
      </c>
      <c r="E349" s="107">
        <f>INDEX(Água!$A:$CT,ROW(B92),COLUMN(B92))</f>
        <v>0</v>
      </c>
      <c r="F349" s="105">
        <f>INDEX(Água!$A:$CT,ROW(C92),COLUMN(C92))</f>
        <v>0</v>
      </c>
      <c r="G349" s="105">
        <f>INDEX(Água!$A:$CT,ROW(D92),COLUMN(D92))</f>
        <v>14273</v>
      </c>
      <c r="H349" s="105">
        <f>INDEX(Água!$A:$CT,ROW(E92),COLUMN(E92))</f>
        <v>14310</v>
      </c>
      <c r="I349" s="105">
        <f>INDEX(Água!$A:$CT,ROW(F92),COLUMN(F92))</f>
        <v>14261</v>
      </c>
      <c r="J349" s="105">
        <f>INDEX(Água!$A:$CT,ROW(G92),COLUMN(G92))</f>
        <v>14356</v>
      </c>
      <c r="K349" s="105">
        <f>INDEX(Água!$A:$CT,ROW(H92),COLUMN(H92))</f>
        <v>14523</v>
      </c>
      <c r="L349" s="105">
        <f>INDEX(Água!$A:$CT,ROW(I92),COLUMN(I92))</f>
        <v>14546</v>
      </c>
      <c r="M349" s="105">
        <f>INDEX(Água!$A:$CT,ROW(J92),COLUMN(J92))</f>
        <v>14577</v>
      </c>
      <c r="N349" s="105">
        <f>INDEX(Água!$A:$CT,ROW(K92),COLUMN(K92))</f>
        <v>14546</v>
      </c>
      <c r="O349" s="105">
        <f>INDEX(Água!$A:$CT,ROW(L92),COLUMN(L92))</f>
        <v>14459</v>
      </c>
      <c r="P349" s="105">
        <f>INDEX(Água!$A:$CT,ROW(M92),COLUMN(M92))</f>
        <v>14508</v>
      </c>
      <c r="Q349" s="105">
        <f>INDEX(Água!$A:$CT,ROW(N92),COLUMN(N92))</f>
        <v>14524</v>
      </c>
      <c r="R349" s="105">
        <f>INDEX(Água!$A:$CT,ROW(O92),COLUMN(O92))</f>
        <v>14559</v>
      </c>
      <c r="S349" s="105">
        <f>INDEX(Água!$A:$CT,ROW(P92),COLUMN(P92))</f>
        <v>0</v>
      </c>
      <c r="T349" s="105">
        <f>INDEX(Água!$A:$CT,ROW(Q92),COLUMN(Q92))</f>
        <v>14570</v>
      </c>
      <c r="U349" s="105">
        <f>INDEX(Água!$A:$CT,ROW(R92),COLUMN(R92))</f>
        <v>14591</v>
      </c>
      <c r="V349" s="105">
        <f>INDEX(Água!$A:$CT,ROW(S92),COLUMN(S92))</f>
        <v>14625</v>
      </c>
      <c r="W349" s="105">
        <f>INDEX(Água!$A:$CT,ROW(T92),COLUMN(T92))</f>
        <v>14613</v>
      </c>
      <c r="X349" s="105">
        <f>INDEX(Água!$A:$CT,ROW(U92),COLUMN(U92))</f>
        <v>14705</v>
      </c>
      <c r="Y349" s="105">
        <f>INDEX(Água!$A:$CT,ROW(V92),COLUMN(V92))</f>
        <v>14764</v>
      </c>
      <c r="Z349" s="105">
        <f>INDEX(Água!$A:$CT,ROW(W92),COLUMN(W92))</f>
        <v>14749</v>
      </c>
      <c r="AA349" s="105">
        <f>INDEX(Água!$A:$CT,ROW(X92),COLUMN(X92))</f>
        <v>13293</v>
      </c>
      <c r="AB349" s="105">
        <f>INDEX(Água!$A:$CT,ROW(Y92),COLUMN(Y92))</f>
        <v>14829</v>
      </c>
      <c r="AC349" s="105">
        <f>INDEX(Água!$A:$CT,ROW(Z92),COLUMN(Z92))</f>
        <v>14877</v>
      </c>
      <c r="AD349" s="105">
        <f>INDEX(Água!$A:$CT,ROW(AA92),COLUMN(AA92))</f>
        <v>14871</v>
      </c>
      <c r="AE349" s="105">
        <f>INDEX(Água!$A:$CT,ROW(AB92),COLUMN(AB92))</f>
        <v>14977</v>
      </c>
      <c r="AF349" s="105">
        <f>INDEX(Água!$A:$CT,ROW(AC92),COLUMN(AC92))</f>
        <v>0</v>
      </c>
      <c r="AG349" s="105">
        <f>INDEX(Água!$A:$CT,ROW(AD92),COLUMN(AD92))</f>
        <v>14975</v>
      </c>
      <c r="AH349" s="105">
        <f>INDEX(Água!$A:$CT,ROW(AE92),COLUMN(AE92))</f>
        <v>15059</v>
      </c>
      <c r="AI349" s="105">
        <f>INDEX(Água!$A:$CT,ROW(AF92),COLUMN(AF92))</f>
        <v>15079</v>
      </c>
      <c r="AJ349" s="105">
        <f>INDEX(Água!$A:$CT,ROW(AG92),COLUMN(AG92))</f>
        <v>15099</v>
      </c>
      <c r="AK349" s="105">
        <f>INDEX(Água!$A:$CT,ROW(AH92),COLUMN(AH92))</f>
        <v>15141</v>
      </c>
      <c r="AL349" s="105">
        <f>INDEX(Água!$A:$CT,ROW(AI92),COLUMN(AI92))</f>
        <v>15195</v>
      </c>
      <c r="AM349" s="105">
        <f>INDEX(Água!$A:$CT,ROW(AJ92),COLUMN(AJ92))</f>
        <v>15197</v>
      </c>
      <c r="AN349" s="105">
        <f>INDEX(Água!$A:$CT,ROW(AK92),COLUMN(AK92))</f>
        <v>15244</v>
      </c>
      <c r="AO349" s="105">
        <f>INDEX(Água!$A:$CT,ROW(AL92),COLUMN(AL92))</f>
        <v>15230</v>
      </c>
      <c r="AP349" s="105">
        <f>INDEX(Água!$A:$CT,ROW(AM92),COLUMN(AM92))</f>
        <v>16260</v>
      </c>
      <c r="AQ349" s="105">
        <f>INDEX(Água!$A:$CT,ROW(AN92),COLUMN(AN92))</f>
        <v>16285</v>
      </c>
      <c r="AR349" s="105">
        <f>INDEX(Água!$A:$CT,ROW(AO92),COLUMN(AO92))</f>
        <v>16409</v>
      </c>
      <c r="AS349" s="105">
        <f>INDEX(Água!$A:$CT,ROW(AP92),COLUMN(AP92))</f>
        <v>0</v>
      </c>
      <c r="AT349" s="105">
        <f>INDEX(Água!$A:$CT,ROW(AQ92),COLUMN(AQ92))</f>
        <v>16330</v>
      </c>
      <c r="AU349" s="105">
        <f>INDEX(Água!$A:$CT,ROW(AR92),COLUMN(AR92))</f>
        <v>16360</v>
      </c>
      <c r="AV349" s="105">
        <f>INDEX(Água!$A:$CT,ROW(AS92),COLUMN(AS92))</f>
        <v>15490</v>
      </c>
      <c r="AW349" s="105">
        <f>INDEX(Água!$A:$CT,ROW(AT92),COLUMN(AT92))</f>
        <v>15617</v>
      </c>
      <c r="AX349" s="105">
        <f>INDEX(Água!$A:$CT,ROW(AU92),COLUMN(AU92))</f>
        <v>15561</v>
      </c>
      <c r="AY349" s="105">
        <f>INDEX(Água!$A:$CT,ROW(AV92),COLUMN(AV92))</f>
        <v>15653</v>
      </c>
      <c r="AZ349" s="105">
        <f>INDEX(Água!$A:$CT,ROW(AW92),COLUMN(AW92))</f>
        <v>15707</v>
      </c>
      <c r="BA349" s="105">
        <f>INDEX(Água!$A:$CT,ROW(AX92),COLUMN(AX92))</f>
        <v>15743</v>
      </c>
      <c r="BB349" s="105">
        <f>INDEX(Água!$A:$CT,ROW(AY92),COLUMN(AY92))</f>
        <v>15776</v>
      </c>
      <c r="BC349" s="105">
        <f>INDEX(Água!$A:$CT,ROW(AZ92),COLUMN(AZ92))</f>
        <v>15869</v>
      </c>
      <c r="BD349" s="105">
        <f>INDEX(Água!$A:$CT,ROW(BA92),COLUMN(BA92))</f>
        <v>15773</v>
      </c>
      <c r="BE349" s="105">
        <f>INDEX(Água!$A:$CT,ROW(BB92),COLUMN(BB92))</f>
        <v>15839</v>
      </c>
      <c r="BF349" s="105">
        <f>INDEX(Água!$A:$CT,ROW(BC92),COLUMN(BC92))</f>
        <v>0</v>
      </c>
      <c r="BG349" s="105">
        <f>INDEX(Água!$A:$CT,ROW(BD92),COLUMN(BD92))</f>
        <v>0</v>
      </c>
      <c r="BH349" s="105">
        <f>INDEX(Água!$A:$CT,ROW(BE92),COLUMN(BE92))</f>
        <v>0</v>
      </c>
      <c r="BI349" s="105">
        <f>INDEX(Água!$A:$CT,ROW(BF92),COLUMN(BF92))</f>
        <v>0</v>
      </c>
      <c r="BJ349" s="105">
        <f>INDEX(Água!$A:$CT,ROW(BG92),COLUMN(BG92))</f>
        <v>0</v>
      </c>
      <c r="BK349" s="105">
        <f>INDEX(Água!$A:$CT,ROW(BH92),COLUMN(BH92))</f>
        <v>0</v>
      </c>
      <c r="BL349" s="105">
        <f>INDEX(Água!$A:$CT,ROW(BI92),COLUMN(BI92))</f>
        <v>0</v>
      </c>
      <c r="BM349" s="105">
        <f>INDEX(Água!$A:$CT,ROW(BJ92),COLUMN(BJ92))</f>
        <v>0</v>
      </c>
      <c r="BN349" s="105">
        <f>INDEX(Água!$A:$CT,ROW(BK92),COLUMN(BK92))</f>
        <v>0</v>
      </c>
      <c r="BO349" s="105">
        <f>INDEX(Água!$A:$CT,ROW(BL92),COLUMN(BL92))</f>
        <v>0</v>
      </c>
      <c r="BP349" s="105">
        <f>INDEX(Água!$A:$CT,ROW(BM92),COLUMN(BM92))</f>
        <v>0</v>
      </c>
      <c r="BQ349" s="105">
        <f>INDEX(Água!$A:$CT,ROW(BN92),COLUMN(BN92))</f>
        <v>0</v>
      </c>
      <c r="BR349" s="105">
        <f>INDEX(Água!$A:$CT,ROW(BO92),COLUMN(BO92))</f>
        <v>0</v>
      </c>
      <c r="BS349" s="105">
        <f>INDEX(Água!$A:$CT,ROW(BP92),COLUMN(BP92))</f>
        <v>0</v>
      </c>
      <c r="BT349" s="105">
        <f>INDEX(Água!$A:$CT,ROW(BQ92),COLUMN(BQ92))</f>
        <v>0</v>
      </c>
      <c r="BU349" s="105">
        <f>INDEX(Água!$A:$CT,ROW(BR92),COLUMN(BR92))</f>
        <v>0</v>
      </c>
      <c r="BV349" s="105">
        <f>INDEX(Água!$A:$CT,ROW(BS92),COLUMN(BS92))</f>
        <v>0</v>
      </c>
      <c r="BW349" s="105">
        <f>INDEX(Água!$A:$CT,ROW(BT92),COLUMN(BT92))</f>
        <v>0</v>
      </c>
      <c r="BX349" s="105">
        <f>INDEX(Água!$A:$CT,ROW(BU92),COLUMN(BU92))</f>
        <v>0</v>
      </c>
      <c r="BY349" s="105">
        <f>INDEX(Água!$A:$CT,ROW(BV92),COLUMN(BV92))</f>
        <v>0</v>
      </c>
      <c r="BZ349" s="105">
        <f>INDEX(Água!$A:$CT,ROW(BW92),COLUMN(BW92))</f>
        <v>0</v>
      </c>
      <c r="CA349" s="105">
        <f>INDEX(Água!$A:$CT,ROW(BX92),COLUMN(BX92))</f>
        <v>0</v>
      </c>
      <c r="CB349" s="105">
        <f>INDEX(Água!$A:$CT,ROW(BY92),COLUMN(BY92))</f>
        <v>0</v>
      </c>
      <c r="CC349" s="105">
        <f>INDEX(Água!$A:$CT,ROW(BZ92),COLUMN(BZ92))</f>
        <v>0</v>
      </c>
      <c r="CD349" s="105">
        <f>INDEX(Água!$A:$CT,ROW(CA92),COLUMN(CA92))</f>
        <v>0</v>
      </c>
      <c r="CE349" s="105">
        <f>INDEX(Água!$A:$CT,ROW(CB92),COLUMN(CB92))</f>
        <v>0</v>
      </c>
      <c r="CF349" s="105">
        <f>INDEX(Água!$A:$CT,ROW(CC92),COLUMN(CC92))</f>
        <v>0</v>
      </c>
      <c r="CG349" s="105">
        <f>INDEX(Água!$A:$CT,ROW(CD92),COLUMN(CD92))</f>
        <v>0</v>
      </c>
      <c r="CH349" s="105">
        <f>INDEX(Água!$A:$CT,ROW(CE92),COLUMN(CE92))</f>
        <v>0</v>
      </c>
      <c r="CI349" s="105">
        <f>INDEX(Água!$A:$CT,ROW(CF92),COLUMN(CF92))</f>
        <v>0</v>
      </c>
      <c r="CJ349" s="105">
        <f>INDEX(Água!$A:$CT,ROW(CG92),COLUMN(CG92))</f>
        <v>0</v>
      </c>
      <c r="CK349" s="105">
        <f>INDEX(Água!$A:$CT,ROW(CH92),COLUMN(CH92))</f>
        <v>0</v>
      </c>
      <c r="CL349" s="105">
        <f>INDEX(Água!$A:$CT,ROW(CI92),COLUMN(CI92))</f>
        <v>0</v>
      </c>
      <c r="CM349" s="105">
        <f>INDEX(Água!$A:$CT,ROW(CJ92),COLUMN(CJ92))</f>
        <v>0</v>
      </c>
      <c r="CN349" s="105">
        <f>INDEX(Água!$A:$CT,ROW(CK92),COLUMN(CK92))</f>
        <v>0</v>
      </c>
      <c r="CO349" s="105">
        <f>INDEX(Água!$A:$CT,ROW(CL92),COLUMN(CL92))</f>
        <v>0</v>
      </c>
      <c r="CP349" s="105">
        <f>INDEX(Água!$A:$CT,ROW(CM92),COLUMN(CM92))</f>
        <v>0</v>
      </c>
      <c r="CQ349" s="105">
        <f>INDEX(Água!$A:$CT,ROW(CN92),COLUMN(CN92))</f>
        <v>0</v>
      </c>
      <c r="CR349" s="105">
        <f>INDEX(Água!$A:$CT,ROW(CO92),COLUMN(CO92))</f>
        <v>0</v>
      </c>
      <c r="CS349" s="107" t="str">
        <f>INDEX(Água!$A:$CT,ROW(A92),COLUMN(A92))</f>
        <v>5.1 Economias de água</v>
      </c>
    </row>
    <row r="350" spans="1:97" s="104" customFormat="1" hidden="1" x14ac:dyDescent="0.2">
      <c r="A350" t="str">
        <f t="shared" si="5"/>
        <v>Zero</v>
      </c>
      <c r="B350" s="107" t="str">
        <f>INDEX(Água!$A:$CT,ROW(B93),COLUMN(CQ93))</f>
        <v>Fórmula</v>
      </c>
      <c r="C350" s="107" t="str">
        <f>INDEX(Água!$A:$CT,ROW(C93),COLUMN(CR93))</f>
        <v>Fórmula</v>
      </c>
      <c r="D350" s="107" t="str">
        <f>INDEX(Água!$A:$CT,ROW(D93),COLUMN(CS93))</f>
        <v>Fórmula</v>
      </c>
      <c r="E350" s="107">
        <f>INDEX(Água!$A:$CT,ROW(B93),COLUMN(B93))</f>
        <v>0</v>
      </c>
      <c r="F350" s="105">
        <f>INDEX(Água!$A:$CT,ROW(C93),COLUMN(C93))</f>
        <v>0</v>
      </c>
      <c r="G350" s="105">
        <f>INDEX(Água!$A:$CT,ROW(D93),COLUMN(D93))</f>
        <v>0</v>
      </c>
      <c r="H350" s="105">
        <f>INDEX(Água!$A:$CT,ROW(E93),COLUMN(E93))</f>
        <v>0</v>
      </c>
      <c r="I350" s="105">
        <f>INDEX(Água!$A:$CT,ROW(F93),COLUMN(F93))</f>
        <v>0</v>
      </c>
      <c r="J350" s="105">
        <f>INDEX(Água!$A:$CT,ROW(G93),COLUMN(G93))</f>
        <v>0</v>
      </c>
      <c r="K350" s="105">
        <f>INDEX(Água!$A:$CT,ROW(H93),COLUMN(H93))</f>
        <v>0</v>
      </c>
      <c r="L350" s="105">
        <f>INDEX(Água!$A:$CT,ROW(I93),COLUMN(I93))</f>
        <v>0</v>
      </c>
      <c r="M350" s="105">
        <f>INDEX(Água!$A:$CT,ROW(J93),COLUMN(J93))</f>
        <v>0</v>
      </c>
      <c r="N350" s="105">
        <f>INDEX(Água!$A:$CT,ROW(K93),COLUMN(K93))</f>
        <v>0</v>
      </c>
      <c r="O350" s="105">
        <f>INDEX(Água!$A:$CT,ROW(L93),COLUMN(L93))</f>
        <v>0</v>
      </c>
      <c r="P350" s="105">
        <f>INDEX(Água!$A:$CT,ROW(M93),COLUMN(M93))</f>
        <v>0</v>
      </c>
      <c r="Q350" s="105">
        <f>INDEX(Água!$A:$CT,ROW(N93),COLUMN(N93))</f>
        <v>0</v>
      </c>
      <c r="R350" s="105">
        <f>INDEX(Água!$A:$CT,ROW(O93),COLUMN(O93))</f>
        <v>0</v>
      </c>
      <c r="S350" s="105">
        <f>INDEX(Água!$A:$CT,ROW(P93),COLUMN(P93))</f>
        <v>0</v>
      </c>
      <c r="T350" s="105">
        <f>INDEX(Água!$A:$CT,ROW(Q93),COLUMN(Q93))</f>
        <v>0</v>
      </c>
      <c r="U350" s="105">
        <f>INDEX(Água!$A:$CT,ROW(R93),COLUMN(R93))</f>
        <v>0</v>
      </c>
      <c r="V350" s="105">
        <f>INDEX(Água!$A:$CT,ROW(S93),COLUMN(S93))</f>
        <v>0</v>
      </c>
      <c r="W350" s="105">
        <f>INDEX(Água!$A:$CT,ROW(T93),COLUMN(T93))</f>
        <v>0</v>
      </c>
      <c r="X350" s="105">
        <f>INDEX(Água!$A:$CT,ROW(U93),COLUMN(U93))</f>
        <v>0</v>
      </c>
      <c r="Y350" s="105">
        <f>INDEX(Água!$A:$CT,ROW(V93),COLUMN(V93))</f>
        <v>0</v>
      </c>
      <c r="Z350" s="105">
        <f>INDEX(Água!$A:$CT,ROW(W93),COLUMN(W93))</f>
        <v>0</v>
      </c>
      <c r="AA350" s="105">
        <f>INDEX(Água!$A:$CT,ROW(X93),COLUMN(X93))</f>
        <v>0</v>
      </c>
      <c r="AB350" s="105">
        <f>INDEX(Água!$A:$CT,ROW(Y93),COLUMN(Y93))</f>
        <v>0</v>
      </c>
      <c r="AC350" s="105">
        <f>INDEX(Água!$A:$CT,ROW(Z93),COLUMN(Z93))</f>
        <v>0</v>
      </c>
      <c r="AD350" s="105">
        <f>INDEX(Água!$A:$CT,ROW(AA93),COLUMN(AA93))</f>
        <v>0</v>
      </c>
      <c r="AE350" s="105">
        <f>INDEX(Água!$A:$CT,ROW(AB93),COLUMN(AB93))</f>
        <v>0</v>
      </c>
      <c r="AF350" s="105">
        <f>INDEX(Água!$A:$CT,ROW(AC93),COLUMN(AC93))</f>
        <v>0</v>
      </c>
      <c r="AG350" s="105">
        <f>INDEX(Água!$A:$CT,ROW(AD93),COLUMN(AD93))</f>
        <v>0</v>
      </c>
      <c r="AH350" s="105">
        <f>INDEX(Água!$A:$CT,ROW(AE93),COLUMN(AE93))</f>
        <v>0</v>
      </c>
      <c r="AI350" s="105">
        <f>INDEX(Água!$A:$CT,ROW(AF93),COLUMN(AF93))</f>
        <v>0</v>
      </c>
      <c r="AJ350" s="105">
        <f>INDEX(Água!$A:$CT,ROW(AG93),COLUMN(AG93))</f>
        <v>0</v>
      </c>
      <c r="AK350" s="105">
        <f>INDEX(Água!$A:$CT,ROW(AH93),COLUMN(AH93))</f>
        <v>0</v>
      </c>
      <c r="AL350" s="105">
        <f>INDEX(Água!$A:$CT,ROW(AI93),COLUMN(AI93))</f>
        <v>0</v>
      </c>
      <c r="AM350" s="105">
        <f>INDEX(Água!$A:$CT,ROW(AJ93),COLUMN(AJ93))</f>
        <v>0</v>
      </c>
      <c r="AN350" s="105">
        <f>INDEX(Água!$A:$CT,ROW(AK93),COLUMN(AK93))</f>
        <v>0</v>
      </c>
      <c r="AO350" s="105">
        <f>INDEX(Água!$A:$CT,ROW(AL93),COLUMN(AL93))</f>
        <v>0</v>
      </c>
      <c r="AP350" s="105">
        <f>INDEX(Água!$A:$CT,ROW(AM93),COLUMN(AM93))</f>
        <v>0</v>
      </c>
      <c r="AQ350" s="105">
        <f>INDEX(Água!$A:$CT,ROW(AN93),COLUMN(AN93))</f>
        <v>0</v>
      </c>
      <c r="AR350" s="105">
        <f>INDEX(Água!$A:$CT,ROW(AO93),COLUMN(AO93))</f>
        <v>0</v>
      </c>
      <c r="AS350" s="105">
        <f>INDEX(Água!$A:$CT,ROW(AP93),COLUMN(AP93))</f>
        <v>0</v>
      </c>
      <c r="AT350" s="105">
        <f>INDEX(Água!$A:$CT,ROW(AQ93),COLUMN(AQ93))</f>
        <v>0</v>
      </c>
      <c r="AU350" s="105">
        <f>INDEX(Água!$A:$CT,ROW(AR93),COLUMN(AR93))</f>
        <v>0</v>
      </c>
      <c r="AV350" s="105">
        <f>INDEX(Água!$A:$CT,ROW(AS93),COLUMN(AS93))</f>
        <v>0</v>
      </c>
      <c r="AW350" s="105">
        <f>INDEX(Água!$A:$CT,ROW(AT93),COLUMN(AT93))</f>
        <v>0</v>
      </c>
      <c r="AX350" s="105">
        <f>INDEX(Água!$A:$CT,ROW(AU93),COLUMN(AU93))</f>
        <v>0</v>
      </c>
      <c r="AY350" s="105">
        <f>INDEX(Água!$A:$CT,ROW(AV93),COLUMN(AV93))</f>
        <v>0</v>
      </c>
      <c r="AZ350" s="105">
        <f>INDEX(Água!$A:$CT,ROW(AW93),COLUMN(AW93))</f>
        <v>0</v>
      </c>
      <c r="BA350" s="105">
        <f>INDEX(Água!$A:$CT,ROW(AX93),COLUMN(AX93))</f>
        <v>0</v>
      </c>
      <c r="BB350" s="105">
        <f>INDEX(Água!$A:$CT,ROW(AY93),COLUMN(AY93))</f>
        <v>0</v>
      </c>
      <c r="BC350" s="105">
        <f>INDEX(Água!$A:$CT,ROW(AZ93),COLUMN(AZ93))</f>
        <v>0</v>
      </c>
      <c r="BD350" s="105">
        <f>INDEX(Água!$A:$CT,ROW(BA93),COLUMN(BA93))</f>
        <v>0</v>
      </c>
      <c r="BE350" s="105">
        <f>INDEX(Água!$A:$CT,ROW(BB93),COLUMN(BB93))</f>
        <v>0</v>
      </c>
      <c r="BF350" s="105">
        <f>INDEX(Água!$A:$CT,ROW(BC93),COLUMN(BC93))</f>
        <v>0</v>
      </c>
      <c r="BG350" s="105">
        <f>INDEX(Água!$A:$CT,ROW(BD93),COLUMN(BD93))</f>
        <v>0</v>
      </c>
      <c r="BH350" s="105">
        <f>INDEX(Água!$A:$CT,ROW(BE93),COLUMN(BE93))</f>
        <v>0</v>
      </c>
      <c r="BI350" s="105">
        <f>INDEX(Água!$A:$CT,ROW(BF93),COLUMN(BF93))</f>
        <v>0</v>
      </c>
      <c r="BJ350" s="105">
        <f>INDEX(Água!$A:$CT,ROW(BG93),COLUMN(BG93))</f>
        <v>0</v>
      </c>
      <c r="BK350" s="105">
        <f>INDEX(Água!$A:$CT,ROW(BH93),COLUMN(BH93))</f>
        <v>0</v>
      </c>
      <c r="BL350" s="105">
        <f>INDEX(Água!$A:$CT,ROW(BI93),COLUMN(BI93))</f>
        <v>0</v>
      </c>
      <c r="BM350" s="105">
        <f>INDEX(Água!$A:$CT,ROW(BJ93),COLUMN(BJ93))</f>
        <v>0</v>
      </c>
      <c r="BN350" s="105">
        <f>INDEX(Água!$A:$CT,ROW(BK93),COLUMN(BK93))</f>
        <v>0</v>
      </c>
      <c r="BO350" s="105">
        <f>INDEX(Água!$A:$CT,ROW(BL93),COLUMN(BL93))</f>
        <v>0</v>
      </c>
      <c r="BP350" s="105">
        <f>INDEX(Água!$A:$CT,ROW(BM93),COLUMN(BM93))</f>
        <v>0</v>
      </c>
      <c r="BQ350" s="105">
        <f>INDEX(Água!$A:$CT,ROW(BN93),COLUMN(BN93))</f>
        <v>0</v>
      </c>
      <c r="BR350" s="105">
        <f>INDEX(Água!$A:$CT,ROW(BO93),COLUMN(BO93))</f>
        <v>0</v>
      </c>
      <c r="BS350" s="105">
        <f>INDEX(Água!$A:$CT,ROW(BP93),COLUMN(BP93))</f>
        <v>0</v>
      </c>
      <c r="BT350" s="105">
        <f>INDEX(Água!$A:$CT,ROW(BQ93),COLUMN(BQ93))</f>
        <v>0</v>
      </c>
      <c r="BU350" s="105">
        <f>INDEX(Água!$A:$CT,ROW(BR93),COLUMN(BR93))</f>
        <v>0</v>
      </c>
      <c r="BV350" s="105">
        <f>INDEX(Água!$A:$CT,ROW(BS93),COLUMN(BS93))</f>
        <v>0</v>
      </c>
      <c r="BW350" s="105">
        <f>INDEX(Água!$A:$CT,ROW(BT93),COLUMN(BT93))</f>
        <v>0</v>
      </c>
      <c r="BX350" s="105">
        <f>INDEX(Água!$A:$CT,ROW(BU93),COLUMN(BU93))</f>
        <v>0</v>
      </c>
      <c r="BY350" s="105">
        <f>INDEX(Água!$A:$CT,ROW(BV93),COLUMN(BV93))</f>
        <v>0</v>
      </c>
      <c r="BZ350" s="105">
        <f>INDEX(Água!$A:$CT,ROW(BW93),COLUMN(BW93))</f>
        <v>0</v>
      </c>
      <c r="CA350" s="105">
        <f>INDEX(Água!$A:$CT,ROW(BX93),COLUMN(BX93))</f>
        <v>0</v>
      </c>
      <c r="CB350" s="105">
        <f>INDEX(Água!$A:$CT,ROW(BY93),COLUMN(BY93))</f>
        <v>0</v>
      </c>
      <c r="CC350" s="105">
        <f>INDEX(Água!$A:$CT,ROW(BZ93),COLUMN(BZ93))</f>
        <v>0</v>
      </c>
      <c r="CD350" s="105">
        <f>INDEX(Água!$A:$CT,ROW(CA93),COLUMN(CA93))</f>
        <v>0</v>
      </c>
      <c r="CE350" s="105">
        <f>INDEX(Água!$A:$CT,ROW(CB93),COLUMN(CB93))</f>
        <v>0</v>
      </c>
      <c r="CF350" s="105">
        <f>INDEX(Água!$A:$CT,ROW(CC93),COLUMN(CC93))</f>
        <v>0</v>
      </c>
      <c r="CG350" s="105">
        <f>INDEX(Água!$A:$CT,ROW(CD93),COLUMN(CD93))</f>
        <v>0</v>
      </c>
      <c r="CH350" s="105">
        <f>INDEX(Água!$A:$CT,ROW(CE93),COLUMN(CE93))</f>
        <v>0</v>
      </c>
      <c r="CI350" s="105">
        <f>INDEX(Água!$A:$CT,ROW(CF93),COLUMN(CF93))</f>
        <v>0</v>
      </c>
      <c r="CJ350" s="105">
        <f>INDEX(Água!$A:$CT,ROW(CG93),COLUMN(CG93))</f>
        <v>0</v>
      </c>
      <c r="CK350" s="105">
        <f>INDEX(Água!$A:$CT,ROW(CH93),COLUMN(CH93))</f>
        <v>0</v>
      </c>
      <c r="CL350" s="105">
        <f>INDEX(Água!$A:$CT,ROW(CI93),COLUMN(CI93))</f>
        <v>0</v>
      </c>
      <c r="CM350" s="105">
        <f>INDEX(Água!$A:$CT,ROW(CJ93),COLUMN(CJ93))</f>
        <v>0</v>
      </c>
      <c r="CN350" s="105">
        <f>INDEX(Água!$A:$CT,ROW(CK93),COLUMN(CK93))</f>
        <v>0</v>
      </c>
      <c r="CO350" s="105">
        <f>INDEX(Água!$A:$CT,ROW(CL93),COLUMN(CL93))</f>
        <v>0</v>
      </c>
      <c r="CP350" s="105">
        <f>INDEX(Água!$A:$CT,ROW(CM93),COLUMN(CM93))</f>
        <v>0</v>
      </c>
      <c r="CQ350" s="105">
        <f>INDEX(Água!$A:$CT,ROW(CN93),COLUMN(CN93))</f>
        <v>0</v>
      </c>
      <c r="CR350" s="105">
        <f>INDEX(Água!$A:$CT,ROW(CO93),COLUMN(CO93))</f>
        <v>0</v>
      </c>
      <c r="CS350" s="107" t="str">
        <f>INDEX(Água!$A:$CT,ROW(A93),COLUMN(A93))</f>
        <v xml:space="preserve">            CICLO DE LEITURA</v>
      </c>
    </row>
    <row r="351" spans="1:97" s="104" customFormat="1" hidden="1" x14ac:dyDescent="0.2">
      <c r="A351" t="str">
        <f t="shared" si="5"/>
        <v/>
      </c>
      <c r="B351" s="107" t="str">
        <f>INDEX(Água!$A:$CT,ROW(B94),COLUMN(CQ94))</f>
        <v>Fórmula</v>
      </c>
      <c r="C351" s="107" t="str">
        <f>INDEX(Água!$A:$CT,ROW(C94),COLUMN(CR94))</f>
        <v>Fórmula</v>
      </c>
      <c r="D351" s="107" t="str">
        <f>INDEX(Água!$A:$CT,ROW(D94),COLUMN(CS94))</f>
        <v>Fórmula</v>
      </c>
      <c r="E351" s="107">
        <f>INDEX(Água!$A:$CT,ROW(B94),COLUMN(B94))</f>
        <v>0</v>
      </c>
      <c r="F351" s="105" t="str">
        <f>INDEX(Água!$A:$CT,ROW(C94),COLUMN(C94))</f>
        <v xml:space="preserve">e </v>
      </c>
      <c r="G351" s="105">
        <f>INDEX(Água!$A:$CT,ROW(D94),COLUMN(D94))</f>
        <v>10</v>
      </c>
      <c r="H351" s="105">
        <f>INDEX(Água!$A:$CT,ROW(E94),COLUMN(E94))</f>
        <v>0</v>
      </c>
      <c r="I351" s="105">
        <f>INDEX(Água!$A:$CT,ROW(F94),COLUMN(F94))</f>
        <v>0</v>
      </c>
      <c r="J351" s="105">
        <f>INDEX(Água!$A:$CT,ROW(G94),COLUMN(G94))</f>
        <v>0</v>
      </c>
      <c r="K351" s="105">
        <f>INDEX(Água!$A:$CT,ROW(H94),COLUMN(H94))</f>
        <v>0</v>
      </c>
      <c r="L351" s="105">
        <f>INDEX(Água!$A:$CT,ROW(I94),COLUMN(I94))</f>
        <v>0</v>
      </c>
      <c r="M351" s="105">
        <f>INDEX(Água!$A:$CT,ROW(J94),COLUMN(J94))</f>
        <v>0</v>
      </c>
      <c r="N351" s="105">
        <f>INDEX(Água!$A:$CT,ROW(K94),COLUMN(K94))</f>
        <v>0</v>
      </c>
      <c r="O351" s="105">
        <f>INDEX(Água!$A:$CT,ROW(L94),COLUMN(L94))</f>
        <v>0</v>
      </c>
      <c r="P351" s="105">
        <f>INDEX(Água!$A:$CT,ROW(M94),COLUMN(M94))</f>
        <v>0</v>
      </c>
      <c r="Q351" s="105">
        <f>INDEX(Água!$A:$CT,ROW(N94),COLUMN(N94))</f>
        <v>0</v>
      </c>
      <c r="R351" s="105">
        <f>INDEX(Água!$A:$CT,ROW(O94),COLUMN(O94))</f>
        <v>0</v>
      </c>
      <c r="S351" s="105">
        <f>INDEX(Água!$A:$CT,ROW(P94),COLUMN(P94))</f>
        <v>0</v>
      </c>
      <c r="T351" s="105">
        <f>INDEX(Água!$A:$CT,ROW(Q94),COLUMN(Q94))</f>
        <v>10</v>
      </c>
      <c r="U351" s="105">
        <f>INDEX(Água!$A:$CT,ROW(R94),COLUMN(R94))</f>
        <v>10</v>
      </c>
      <c r="V351" s="105">
        <f>INDEX(Água!$A:$CT,ROW(S94),COLUMN(S94))</f>
        <v>10</v>
      </c>
      <c r="W351" s="105">
        <f>INDEX(Água!$A:$CT,ROW(T94),COLUMN(T94))</f>
        <v>10</v>
      </c>
      <c r="X351" s="105">
        <f>INDEX(Água!$A:$CT,ROW(U94),COLUMN(U94))</f>
        <v>10</v>
      </c>
      <c r="Y351" s="105">
        <f>INDEX(Água!$A:$CT,ROW(V94),COLUMN(V94))</f>
        <v>10</v>
      </c>
      <c r="Z351" s="105">
        <f>INDEX(Água!$A:$CT,ROW(W94),COLUMN(W94))</f>
        <v>10</v>
      </c>
      <c r="AA351" s="105">
        <f>INDEX(Água!$A:$CT,ROW(X94),COLUMN(X94))</f>
        <v>10</v>
      </c>
      <c r="AB351" s="105">
        <f>INDEX(Água!$A:$CT,ROW(Y94),COLUMN(Y94))</f>
        <v>10</v>
      </c>
      <c r="AC351" s="105">
        <f>INDEX(Água!$A:$CT,ROW(Z94),COLUMN(Z94))</f>
        <v>10</v>
      </c>
      <c r="AD351" s="105">
        <f>INDEX(Água!$A:$CT,ROW(AA94),COLUMN(AA94))</f>
        <v>10</v>
      </c>
      <c r="AE351" s="105">
        <f>INDEX(Água!$A:$CT,ROW(AB94),COLUMN(AB94))</f>
        <v>10</v>
      </c>
      <c r="AF351" s="105">
        <f>INDEX(Água!$A:$CT,ROW(AC94),COLUMN(AC94))</f>
        <v>0</v>
      </c>
      <c r="AG351" s="105">
        <f>INDEX(Água!$A:$CT,ROW(AD94),COLUMN(AD94))</f>
        <v>10</v>
      </c>
      <c r="AH351" s="105">
        <f>INDEX(Água!$A:$CT,ROW(AE94),COLUMN(AE94))</f>
        <v>10</v>
      </c>
      <c r="AI351" s="105">
        <f>INDEX(Água!$A:$CT,ROW(AF94),COLUMN(AF94))</f>
        <v>10</v>
      </c>
      <c r="AJ351" s="105">
        <f>INDEX(Água!$A:$CT,ROW(AG94),COLUMN(AG94))</f>
        <v>10</v>
      </c>
      <c r="AK351" s="105">
        <f>INDEX(Água!$A:$CT,ROW(AH94),COLUMN(AH94))</f>
        <v>10</v>
      </c>
      <c r="AL351" s="105">
        <f>INDEX(Água!$A:$CT,ROW(AI94),COLUMN(AI94))</f>
        <v>10</v>
      </c>
      <c r="AM351" s="105">
        <f>INDEX(Água!$A:$CT,ROW(AJ94),COLUMN(AJ94))</f>
        <v>10</v>
      </c>
      <c r="AN351" s="105">
        <f>INDEX(Água!$A:$CT,ROW(AK94),COLUMN(AK94))</f>
        <v>10</v>
      </c>
      <c r="AO351" s="105">
        <f>INDEX(Água!$A:$CT,ROW(AL94),COLUMN(AL94))</f>
        <v>10</v>
      </c>
      <c r="AP351" s="105">
        <f>INDEX(Água!$A:$CT,ROW(AM94),COLUMN(AM94))</f>
        <v>10</v>
      </c>
      <c r="AQ351" s="105">
        <f>INDEX(Água!$A:$CT,ROW(AN94),COLUMN(AN94))</f>
        <v>10</v>
      </c>
      <c r="AR351" s="105">
        <f>INDEX(Água!$A:$CT,ROW(AO94),COLUMN(AO94))</f>
        <v>10</v>
      </c>
      <c r="AS351" s="105">
        <f>INDEX(Água!$A:$CT,ROW(AP94),COLUMN(AP94))</f>
        <v>0</v>
      </c>
      <c r="AT351" s="105">
        <f>INDEX(Água!$A:$CT,ROW(AQ94),COLUMN(AQ94))</f>
        <v>10</v>
      </c>
      <c r="AU351" s="105">
        <f>INDEX(Água!$A:$CT,ROW(AR94),COLUMN(AR94))</f>
        <v>10</v>
      </c>
      <c r="AV351" s="105">
        <f>INDEX(Água!$A:$CT,ROW(AS94),COLUMN(AS94))</f>
        <v>10</v>
      </c>
      <c r="AW351" s="105">
        <f>INDEX(Água!$A:$CT,ROW(AT94),COLUMN(AT94))</f>
        <v>10</v>
      </c>
      <c r="AX351" s="105">
        <f>INDEX(Água!$A:$CT,ROW(AU94),COLUMN(AU94))</f>
        <v>10</v>
      </c>
      <c r="AY351" s="105">
        <f>INDEX(Água!$A:$CT,ROW(AV94),COLUMN(AV94))</f>
        <v>0</v>
      </c>
      <c r="AZ351" s="105">
        <f>INDEX(Água!$A:$CT,ROW(AW94),COLUMN(AW94))</f>
        <v>10</v>
      </c>
      <c r="BA351" s="105">
        <f>INDEX(Água!$A:$CT,ROW(AX94),COLUMN(AX94))</f>
        <v>10</v>
      </c>
      <c r="BB351" s="105">
        <f>INDEX(Água!$A:$CT,ROW(AY94),COLUMN(AY94))</f>
        <v>10</v>
      </c>
      <c r="BC351" s="105">
        <f>INDEX(Água!$A:$CT,ROW(AZ94),COLUMN(AZ94))</f>
        <v>10</v>
      </c>
      <c r="BD351" s="105">
        <f>INDEX(Água!$A:$CT,ROW(BA94),COLUMN(BA94))</f>
        <v>10</v>
      </c>
      <c r="BE351" s="105">
        <f>INDEX(Água!$A:$CT,ROW(BB94),COLUMN(BB94))</f>
        <v>10</v>
      </c>
      <c r="BF351" s="105">
        <f>INDEX(Água!$A:$CT,ROW(BC94),COLUMN(BC94))</f>
        <v>0</v>
      </c>
      <c r="BG351" s="105">
        <f>INDEX(Água!$A:$CT,ROW(BD94),COLUMN(BD94))</f>
        <v>0</v>
      </c>
      <c r="BH351" s="105">
        <f>INDEX(Água!$A:$CT,ROW(BE94),COLUMN(BE94))</f>
        <v>0</v>
      </c>
      <c r="BI351" s="105">
        <f>INDEX(Água!$A:$CT,ROW(BF94),COLUMN(BF94))</f>
        <v>0</v>
      </c>
      <c r="BJ351" s="105">
        <f>INDEX(Água!$A:$CT,ROW(BG94),COLUMN(BG94))</f>
        <v>0</v>
      </c>
      <c r="BK351" s="105">
        <f>INDEX(Água!$A:$CT,ROW(BH94),COLUMN(BH94))</f>
        <v>0</v>
      </c>
      <c r="BL351" s="105">
        <f>INDEX(Água!$A:$CT,ROW(BI94),COLUMN(BI94))</f>
        <v>0</v>
      </c>
      <c r="BM351" s="105">
        <f>INDEX(Água!$A:$CT,ROW(BJ94),COLUMN(BJ94))</f>
        <v>0</v>
      </c>
      <c r="BN351" s="105">
        <f>INDEX(Água!$A:$CT,ROW(BK94),COLUMN(BK94))</f>
        <v>0</v>
      </c>
      <c r="BO351" s="105">
        <f>INDEX(Água!$A:$CT,ROW(BL94),COLUMN(BL94))</f>
        <v>0</v>
      </c>
      <c r="BP351" s="105">
        <f>INDEX(Água!$A:$CT,ROW(BM94),COLUMN(BM94))</f>
        <v>0</v>
      </c>
      <c r="BQ351" s="105">
        <f>INDEX(Água!$A:$CT,ROW(BN94),COLUMN(BN94))</f>
        <v>0</v>
      </c>
      <c r="BR351" s="105">
        <f>INDEX(Água!$A:$CT,ROW(BO94),COLUMN(BO94))</f>
        <v>0</v>
      </c>
      <c r="BS351" s="105">
        <f>INDEX(Água!$A:$CT,ROW(BP94),COLUMN(BP94))</f>
        <v>0</v>
      </c>
      <c r="BT351" s="105">
        <f>INDEX(Água!$A:$CT,ROW(BQ94),COLUMN(BQ94))</f>
        <v>0</v>
      </c>
      <c r="BU351" s="105">
        <f>INDEX(Água!$A:$CT,ROW(BR94),COLUMN(BR94))</f>
        <v>0</v>
      </c>
      <c r="BV351" s="105">
        <f>INDEX(Água!$A:$CT,ROW(BS94),COLUMN(BS94))</f>
        <v>0</v>
      </c>
      <c r="BW351" s="105">
        <f>INDEX(Água!$A:$CT,ROW(BT94),COLUMN(BT94))</f>
        <v>0</v>
      </c>
      <c r="BX351" s="105">
        <f>INDEX(Água!$A:$CT,ROW(BU94),COLUMN(BU94))</f>
        <v>0</v>
      </c>
      <c r="BY351" s="105">
        <f>INDEX(Água!$A:$CT,ROW(BV94),COLUMN(BV94))</f>
        <v>0</v>
      </c>
      <c r="BZ351" s="105">
        <f>INDEX(Água!$A:$CT,ROW(BW94),COLUMN(BW94))</f>
        <v>0</v>
      </c>
      <c r="CA351" s="105">
        <f>INDEX(Água!$A:$CT,ROW(BX94),COLUMN(BX94))</f>
        <v>0</v>
      </c>
      <c r="CB351" s="105">
        <f>INDEX(Água!$A:$CT,ROW(BY94),COLUMN(BY94))</f>
        <v>0</v>
      </c>
      <c r="CC351" s="105">
        <f>INDEX(Água!$A:$CT,ROW(BZ94),COLUMN(BZ94))</f>
        <v>0</v>
      </c>
      <c r="CD351" s="105">
        <f>INDEX(Água!$A:$CT,ROW(CA94),COLUMN(CA94))</f>
        <v>0</v>
      </c>
      <c r="CE351" s="105">
        <f>INDEX(Água!$A:$CT,ROW(CB94),COLUMN(CB94))</f>
        <v>0</v>
      </c>
      <c r="CF351" s="105">
        <f>INDEX(Água!$A:$CT,ROW(CC94),COLUMN(CC94))</f>
        <v>0</v>
      </c>
      <c r="CG351" s="105">
        <f>INDEX(Água!$A:$CT,ROW(CD94),COLUMN(CD94))</f>
        <v>0</v>
      </c>
      <c r="CH351" s="105">
        <f>INDEX(Água!$A:$CT,ROW(CE94),COLUMN(CE94))</f>
        <v>0</v>
      </c>
      <c r="CI351" s="105">
        <f>INDEX(Água!$A:$CT,ROW(CF94),COLUMN(CF94))</f>
        <v>0</v>
      </c>
      <c r="CJ351" s="105">
        <f>INDEX(Água!$A:$CT,ROW(CG94),COLUMN(CG94))</f>
        <v>0</v>
      </c>
      <c r="CK351" s="105">
        <f>INDEX(Água!$A:$CT,ROW(CH94),COLUMN(CH94))</f>
        <v>0</v>
      </c>
      <c r="CL351" s="105">
        <f>INDEX(Água!$A:$CT,ROW(CI94),COLUMN(CI94))</f>
        <v>0</v>
      </c>
      <c r="CM351" s="105">
        <f>INDEX(Água!$A:$CT,ROW(CJ94),COLUMN(CJ94))</f>
        <v>0</v>
      </c>
      <c r="CN351" s="105">
        <f>INDEX(Água!$A:$CT,ROW(CK94),COLUMN(CK94))</f>
        <v>0</v>
      </c>
      <c r="CO351" s="105">
        <f>INDEX(Água!$A:$CT,ROW(CL94),COLUMN(CL94))</f>
        <v>0</v>
      </c>
      <c r="CP351" s="105">
        <f>INDEX(Água!$A:$CT,ROW(CM94),COLUMN(CM94))</f>
        <v>0</v>
      </c>
      <c r="CQ351" s="105">
        <f>INDEX(Água!$A:$CT,ROW(CN94),COLUMN(CN94))</f>
        <v>0</v>
      </c>
      <c r="CR351" s="105">
        <f>INDEX(Água!$A:$CT,ROW(CO94),COLUMN(CO94))</f>
        <v>0</v>
      </c>
      <c r="CS351" s="107" t="str">
        <f>INDEX(Água!$A:$CT,ROW(A94),COLUMN(A94))</f>
        <v>Início do ciclo de leitura (dia do mês) entre o dia</v>
      </c>
    </row>
    <row r="352" spans="1:97" s="104" customFormat="1" hidden="1" x14ac:dyDescent="0.2">
      <c r="A352" t="str">
        <f t="shared" si="5"/>
        <v/>
      </c>
      <c r="B352" s="107" t="str">
        <f>INDEX(Água!$A:$CT,ROW(B95),COLUMN(CQ95))</f>
        <v>Fórmula</v>
      </c>
      <c r="C352" s="107" t="str">
        <f>INDEX(Água!$A:$CT,ROW(C95),COLUMN(CR95))</f>
        <v>Fórmula</v>
      </c>
      <c r="D352" s="107" t="str">
        <f>INDEX(Água!$A:$CT,ROW(D95),COLUMN(CS95))</f>
        <v>Fórmula</v>
      </c>
      <c r="E352" s="107">
        <f>INDEX(Água!$A:$CT,ROW(B95),COLUMN(B95))</f>
        <v>0</v>
      </c>
      <c r="F352" s="105" t="str">
        <f>INDEX(Água!$A:$CT,ROW(C95),COLUMN(C95))</f>
        <v xml:space="preserve">e </v>
      </c>
      <c r="G352" s="105">
        <f>INDEX(Água!$A:$CT,ROW(D95),COLUMN(D95))</f>
        <v>10</v>
      </c>
      <c r="H352" s="105">
        <f>INDEX(Água!$A:$CT,ROW(E95),COLUMN(E95))</f>
        <v>0</v>
      </c>
      <c r="I352" s="105">
        <f>INDEX(Água!$A:$CT,ROW(F95),COLUMN(F95))</f>
        <v>0</v>
      </c>
      <c r="J352" s="105">
        <f>INDEX(Água!$A:$CT,ROW(G95),COLUMN(G95))</f>
        <v>0</v>
      </c>
      <c r="K352" s="105">
        <f>INDEX(Água!$A:$CT,ROW(H95),COLUMN(H95))</f>
        <v>0</v>
      </c>
      <c r="L352" s="105">
        <f>INDEX(Água!$A:$CT,ROW(I95),COLUMN(I95))</f>
        <v>0</v>
      </c>
      <c r="M352" s="105">
        <f>INDEX(Água!$A:$CT,ROW(J95),COLUMN(J95))</f>
        <v>0</v>
      </c>
      <c r="N352" s="105">
        <f>INDEX(Água!$A:$CT,ROW(K95),COLUMN(K95))</f>
        <v>0</v>
      </c>
      <c r="O352" s="105">
        <f>INDEX(Água!$A:$CT,ROW(L95),COLUMN(L95))</f>
        <v>0</v>
      </c>
      <c r="P352" s="105">
        <f>INDEX(Água!$A:$CT,ROW(M95),COLUMN(M95))</f>
        <v>0</v>
      </c>
      <c r="Q352" s="105">
        <f>INDEX(Água!$A:$CT,ROW(N95),COLUMN(N95))</f>
        <v>0</v>
      </c>
      <c r="R352" s="105">
        <f>INDEX(Água!$A:$CT,ROW(O95),COLUMN(O95))</f>
        <v>0</v>
      </c>
      <c r="S352" s="105">
        <f>INDEX(Água!$A:$CT,ROW(P95),COLUMN(P95))</f>
        <v>0</v>
      </c>
      <c r="T352" s="105">
        <f>INDEX(Água!$A:$CT,ROW(Q95),COLUMN(Q95))</f>
        <v>10</v>
      </c>
      <c r="U352" s="105">
        <f>INDEX(Água!$A:$CT,ROW(R95),COLUMN(R95))</f>
        <v>10</v>
      </c>
      <c r="V352" s="105">
        <f>INDEX(Água!$A:$CT,ROW(S95),COLUMN(S95))</f>
        <v>10</v>
      </c>
      <c r="W352" s="105">
        <f>INDEX(Água!$A:$CT,ROW(T95),COLUMN(T95))</f>
        <v>10</v>
      </c>
      <c r="X352" s="105">
        <f>INDEX(Água!$A:$CT,ROW(U95),COLUMN(U95))</f>
        <v>10</v>
      </c>
      <c r="Y352" s="105">
        <f>INDEX(Água!$A:$CT,ROW(V95),COLUMN(V95))</f>
        <v>10</v>
      </c>
      <c r="Z352" s="105">
        <f>INDEX(Água!$A:$CT,ROW(W95),COLUMN(W95))</f>
        <v>10</v>
      </c>
      <c r="AA352" s="105">
        <f>INDEX(Água!$A:$CT,ROW(X95),COLUMN(X95))</f>
        <v>10</v>
      </c>
      <c r="AB352" s="105">
        <f>INDEX(Água!$A:$CT,ROW(Y95),COLUMN(Y95))</f>
        <v>10</v>
      </c>
      <c r="AC352" s="105">
        <f>INDEX(Água!$A:$CT,ROW(Z95),COLUMN(Z95))</f>
        <v>10</v>
      </c>
      <c r="AD352" s="105">
        <f>INDEX(Água!$A:$CT,ROW(AA95),COLUMN(AA95))</f>
        <v>10</v>
      </c>
      <c r="AE352" s="105">
        <f>INDEX(Água!$A:$CT,ROW(AB95),COLUMN(AB95))</f>
        <v>10</v>
      </c>
      <c r="AF352" s="105">
        <f>INDEX(Água!$A:$CT,ROW(AC95),COLUMN(AC95))</f>
        <v>0</v>
      </c>
      <c r="AG352" s="105">
        <f>INDEX(Água!$A:$CT,ROW(AD95),COLUMN(AD95))</f>
        <v>10</v>
      </c>
      <c r="AH352" s="105">
        <f>INDEX(Água!$A:$CT,ROW(AE95),COLUMN(AE95))</f>
        <v>10</v>
      </c>
      <c r="AI352" s="105">
        <f>INDEX(Água!$A:$CT,ROW(AF95),COLUMN(AF95))</f>
        <v>10</v>
      </c>
      <c r="AJ352" s="105">
        <f>INDEX(Água!$A:$CT,ROW(AG95),COLUMN(AG95))</f>
        <v>10</v>
      </c>
      <c r="AK352" s="105">
        <f>INDEX(Água!$A:$CT,ROW(AH95),COLUMN(AH95))</f>
        <v>10</v>
      </c>
      <c r="AL352" s="105">
        <f>INDEX(Água!$A:$CT,ROW(AI95),COLUMN(AI95))</f>
        <v>10</v>
      </c>
      <c r="AM352" s="105">
        <f>INDEX(Água!$A:$CT,ROW(AJ95),COLUMN(AJ95))</f>
        <v>10</v>
      </c>
      <c r="AN352" s="105">
        <f>INDEX(Água!$A:$CT,ROW(AK95),COLUMN(AK95))</f>
        <v>10</v>
      </c>
      <c r="AO352" s="105">
        <f>INDEX(Água!$A:$CT,ROW(AL95),COLUMN(AL95))</f>
        <v>10</v>
      </c>
      <c r="AP352" s="105">
        <f>INDEX(Água!$A:$CT,ROW(AM95),COLUMN(AM95))</f>
        <v>10</v>
      </c>
      <c r="AQ352" s="105">
        <f>INDEX(Água!$A:$CT,ROW(AN95),COLUMN(AN95))</f>
        <v>10</v>
      </c>
      <c r="AR352" s="105">
        <f>INDEX(Água!$A:$CT,ROW(AO95),COLUMN(AO95))</f>
        <v>10</v>
      </c>
      <c r="AS352" s="105">
        <f>INDEX(Água!$A:$CT,ROW(AP95),COLUMN(AP95))</f>
        <v>0</v>
      </c>
      <c r="AT352" s="105">
        <f>INDEX(Água!$A:$CT,ROW(AQ95),COLUMN(AQ95))</f>
        <v>10</v>
      </c>
      <c r="AU352" s="105">
        <f>INDEX(Água!$A:$CT,ROW(AR95),COLUMN(AR95))</f>
        <v>10</v>
      </c>
      <c r="AV352" s="105">
        <f>INDEX(Água!$A:$CT,ROW(AS95),COLUMN(AS95))</f>
        <v>10</v>
      </c>
      <c r="AW352" s="105">
        <f>INDEX(Água!$A:$CT,ROW(AT95),COLUMN(AT95))</f>
        <v>10</v>
      </c>
      <c r="AX352" s="105">
        <f>INDEX(Água!$A:$CT,ROW(AU95),COLUMN(AU95))</f>
        <v>10</v>
      </c>
      <c r="AY352" s="105">
        <f>INDEX(Água!$A:$CT,ROW(AV95),COLUMN(AV95))</f>
        <v>10</v>
      </c>
      <c r="AZ352" s="105">
        <f>INDEX(Água!$A:$CT,ROW(AW95),COLUMN(AW95))</f>
        <v>10</v>
      </c>
      <c r="BA352" s="105">
        <f>INDEX(Água!$A:$CT,ROW(AX95),COLUMN(AX95))</f>
        <v>10</v>
      </c>
      <c r="BB352" s="105">
        <f>INDEX(Água!$A:$CT,ROW(AY95),COLUMN(AY95))</f>
        <v>10</v>
      </c>
      <c r="BC352" s="105">
        <f>INDEX(Água!$A:$CT,ROW(AZ95),COLUMN(AZ95))</f>
        <v>10</v>
      </c>
      <c r="BD352" s="105">
        <f>INDEX(Água!$A:$CT,ROW(BA95),COLUMN(BA95))</f>
        <v>10</v>
      </c>
      <c r="BE352" s="105">
        <f>INDEX(Água!$A:$CT,ROW(BB95),COLUMN(BB95))</f>
        <v>10</v>
      </c>
      <c r="BF352" s="105">
        <f>INDEX(Água!$A:$CT,ROW(BC95),COLUMN(BC95))</f>
        <v>0</v>
      </c>
      <c r="BG352" s="105">
        <f>INDEX(Água!$A:$CT,ROW(BD95),COLUMN(BD95))</f>
        <v>0</v>
      </c>
      <c r="BH352" s="105">
        <f>INDEX(Água!$A:$CT,ROW(BE95),COLUMN(BE95))</f>
        <v>0</v>
      </c>
      <c r="BI352" s="105">
        <f>INDEX(Água!$A:$CT,ROW(BF95),COLUMN(BF95))</f>
        <v>0</v>
      </c>
      <c r="BJ352" s="105">
        <f>INDEX(Água!$A:$CT,ROW(BG95),COLUMN(BG95))</f>
        <v>0</v>
      </c>
      <c r="BK352" s="105">
        <f>INDEX(Água!$A:$CT,ROW(BH95),COLUMN(BH95))</f>
        <v>0</v>
      </c>
      <c r="BL352" s="105">
        <f>INDEX(Água!$A:$CT,ROW(BI95),COLUMN(BI95))</f>
        <v>0</v>
      </c>
      <c r="BM352" s="105">
        <f>INDEX(Água!$A:$CT,ROW(BJ95),COLUMN(BJ95))</f>
        <v>0</v>
      </c>
      <c r="BN352" s="105">
        <f>INDEX(Água!$A:$CT,ROW(BK95),COLUMN(BK95))</f>
        <v>0</v>
      </c>
      <c r="BO352" s="105">
        <f>INDEX(Água!$A:$CT,ROW(BL95),COLUMN(BL95))</f>
        <v>0</v>
      </c>
      <c r="BP352" s="105">
        <f>INDEX(Água!$A:$CT,ROW(BM95),COLUMN(BM95))</f>
        <v>0</v>
      </c>
      <c r="BQ352" s="105">
        <f>INDEX(Água!$A:$CT,ROW(BN95),COLUMN(BN95))</f>
        <v>0</v>
      </c>
      <c r="BR352" s="105">
        <f>INDEX(Água!$A:$CT,ROW(BO95),COLUMN(BO95))</f>
        <v>0</v>
      </c>
      <c r="BS352" s="105">
        <f>INDEX(Água!$A:$CT,ROW(BP95),COLUMN(BP95))</f>
        <v>0</v>
      </c>
      <c r="BT352" s="105">
        <f>INDEX(Água!$A:$CT,ROW(BQ95),COLUMN(BQ95))</f>
        <v>0</v>
      </c>
      <c r="BU352" s="105">
        <f>INDEX(Água!$A:$CT,ROW(BR95),COLUMN(BR95))</f>
        <v>0</v>
      </c>
      <c r="BV352" s="105">
        <f>INDEX(Água!$A:$CT,ROW(BS95),COLUMN(BS95))</f>
        <v>0</v>
      </c>
      <c r="BW352" s="105">
        <f>INDEX(Água!$A:$CT,ROW(BT95),COLUMN(BT95))</f>
        <v>0</v>
      </c>
      <c r="BX352" s="105">
        <f>INDEX(Água!$A:$CT,ROW(BU95),COLUMN(BU95))</f>
        <v>0</v>
      </c>
      <c r="BY352" s="105">
        <f>INDEX(Água!$A:$CT,ROW(BV95),COLUMN(BV95))</f>
        <v>0</v>
      </c>
      <c r="BZ352" s="105">
        <f>INDEX(Água!$A:$CT,ROW(BW95),COLUMN(BW95))</f>
        <v>0</v>
      </c>
      <c r="CA352" s="105">
        <f>INDEX(Água!$A:$CT,ROW(BX95),COLUMN(BX95))</f>
        <v>0</v>
      </c>
      <c r="CB352" s="105">
        <f>INDEX(Água!$A:$CT,ROW(BY95),COLUMN(BY95))</f>
        <v>0</v>
      </c>
      <c r="CC352" s="105">
        <f>INDEX(Água!$A:$CT,ROW(BZ95),COLUMN(BZ95))</f>
        <v>0</v>
      </c>
      <c r="CD352" s="105">
        <f>INDEX(Água!$A:$CT,ROW(CA95),COLUMN(CA95))</f>
        <v>0</v>
      </c>
      <c r="CE352" s="105">
        <f>INDEX(Água!$A:$CT,ROW(CB95),COLUMN(CB95))</f>
        <v>0</v>
      </c>
      <c r="CF352" s="105">
        <f>INDEX(Água!$A:$CT,ROW(CC95),COLUMN(CC95))</f>
        <v>0</v>
      </c>
      <c r="CG352" s="105">
        <f>INDEX(Água!$A:$CT,ROW(CD95),COLUMN(CD95))</f>
        <v>0</v>
      </c>
      <c r="CH352" s="105">
        <f>INDEX(Água!$A:$CT,ROW(CE95),COLUMN(CE95))</f>
        <v>0</v>
      </c>
      <c r="CI352" s="105">
        <f>INDEX(Água!$A:$CT,ROW(CF95),COLUMN(CF95))</f>
        <v>0</v>
      </c>
      <c r="CJ352" s="105">
        <f>INDEX(Água!$A:$CT,ROW(CG95),COLUMN(CG95))</f>
        <v>0</v>
      </c>
      <c r="CK352" s="105">
        <f>INDEX(Água!$A:$CT,ROW(CH95),COLUMN(CH95))</f>
        <v>0</v>
      </c>
      <c r="CL352" s="105">
        <f>INDEX(Água!$A:$CT,ROW(CI95),COLUMN(CI95))</f>
        <v>0</v>
      </c>
      <c r="CM352" s="105">
        <f>INDEX(Água!$A:$CT,ROW(CJ95),COLUMN(CJ95))</f>
        <v>0</v>
      </c>
      <c r="CN352" s="105">
        <f>INDEX(Água!$A:$CT,ROW(CK95),COLUMN(CK95))</f>
        <v>0</v>
      </c>
      <c r="CO352" s="105">
        <f>INDEX(Água!$A:$CT,ROW(CL95),COLUMN(CL95))</f>
        <v>0</v>
      </c>
      <c r="CP352" s="105">
        <f>INDEX(Água!$A:$CT,ROW(CM95),COLUMN(CM95))</f>
        <v>0</v>
      </c>
      <c r="CQ352" s="105">
        <f>INDEX(Água!$A:$CT,ROW(CN95),COLUMN(CN95))</f>
        <v>0</v>
      </c>
      <c r="CR352" s="105">
        <f>INDEX(Água!$A:$CT,ROW(CO95),COLUMN(CO95))</f>
        <v>0</v>
      </c>
      <c r="CS352" s="107" t="str">
        <f>INDEX(Água!$A:$CT,ROW(A95),COLUMN(A95))</f>
        <v>Início do ciclo de entrega de contas  entre o dia</v>
      </c>
    </row>
    <row r="353" spans="1:97" s="104" customFormat="1" hidden="1" x14ac:dyDescent="0.2">
      <c r="A353" t="str">
        <f t="shared" si="5"/>
        <v>Zero</v>
      </c>
      <c r="B353" s="107">
        <f>INDEX(Água!$A:$CT,ROW(B96),COLUMN(CQ96))</f>
        <v>0</v>
      </c>
      <c r="C353" s="107">
        <f>INDEX(Água!$A:$CT,ROW(C96),COLUMN(CR96))</f>
        <v>0</v>
      </c>
      <c r="D353" s="107">
        <f>INDEX(Água!$A:$CT,ROW(D96),COLUMN(CS96))</f>
        <v>0</v>
      </c>
      <c r="E353" s="107">
        <f>INDEX(Água!$A:$CT,ROW(B96),COLUMN(B96))</f>
        <v>0</v>
      </c>
      <c r="F353" s="105">
        <f>INDEX(Água!$A:$CT,ROW(C96),COLUMN(C96))</f>
        <v>0</v>
      </c>
      <c r="G353" s="105">
        <f>INDEX(Água!$A:$CT,ROW(D96),COLUMN(D96))</f>
        <v>0</v>
      </c>
      <c r="H353" s="105">
        <f>INDEX(Água!$A:$CT,ROW(E96),COLUMN(E96))</f>
        <v>0</v>
      </c>
      <c r="I353" s="105">
        <f>INDEX(Água!$A:$CT,ROW(F96),COLUMN(F96))</f>
        <v>0</v>
      </c>
      <c r="J353" s="105">
        <f>INDEX(Água!$A:$CT,ROW(G96),COLUMN(G96))</f>
        <v>0</v>
      </c>
      <c r="K353" s="105">
        <f>INDEX(Água!$A:$CT,ROW(H96),COLUMN(H96))</f>
        <v>0</v>
      </c>
      <c r="L353" s="105">
        <f>INDEX(Água!$A:$CT,ROW(I96),COLUMN(I96))</f>
        <v>0</v>
      </c>
      <c r="M353" s="105">
        <f>INDEX(Água!$A:$CT,ROW(J96),COLUMN(J96))</f>
        <v>0</v>
      </c>
      <c r="N353" s="105">
        <f>INDEX(Água!$A:$CT,ROW(K96),COLUMN(K96))</f>
        <v>0</v>
      </c>
      <c r="O353" s="105">
        <f>INDEX(Água!$A:$CT,ROW(L96),COLUMN(L96))</f>
        <v>0</v>
      </c>
      <c r="P353" s="105">
        <f>INDEX(Água!$A:$CT,ROW(M96),COLUMN(M96))</f>
        <v>0</v>
      </c>
      <c r="Q353" s="105">
        <f>INDEX(Água!$A:$CT,ROW(N96),COLUMN(N96))</f>
        <v>0</v>
      </c>
      <c r="R353" s="105">
        <f>INDEX(Água!$A:$CT,ROW(O96),COLUMN(O96))</f>
        <v>0</v>
      </c>
      <c r="S353" s="105">
        <f>INDEX(Água!$A:$CT,ROW(P96),COLUMN(P96))</f>
        <v>0</v>
      </c>
      <c r="T353" s="105">
        <f>INDEX(Água!$A:$CT,ROW(Q96),COLUMN(Q96))</f>
        <v>0</v>
      </c>
      <c r="U353" s="105">
        <f>INDEX(Água!$A:$CT,ROW(R96),COLUMN(R96))</f>
        <v>0</v>
      </c>
      <c r="V353" s="105">
        <f>INDEX(Água!$A:$CT,ROW(S96),COLUMN(S96))</f>
        <v>0</v>
      </c>
      <c r="W353" s="105">
        <f>INDEX(Água!$A:$CT,ROW(T96),COLUMN(T96))</f>
        <v>0</v>
      </c>
      <c r="X353" s="105">
        <f>INDEX(Água!$A:$CT,ROW(U96),COLUMN(U96))</f>
        <v>0</v>
      </c>
      <c r="Y353" s="105">
        <f>INDEX(Água!$A:$CT,ROW(V96),COLUMN(V96))</f>
        <v>0</v>
      </c>
      <c r="Z353" s="105">
        <f>INDEX(Água!$A:$CT,ROW(W96),COLUMN(W96))</f>
        <v>0</v>
      </c>
      <c r="AA353" s="105">
        <f>INDEX(Água!$A:$CT,ROW(X96),COLUMN(X96))</f>
        <v>0</v>
      </c>
      <c r="AB353" s="105">
        <f>INDEX(Água!$A:$CT,ROW(Y96),COLUMN(Y96))</f>
        <v>0</v>
      </c>
      <c r="AC353" s="105">
        <f>INDEX(Água!$A:$CT,ROW(Z96),COLUMN(Z96))</f>
        <v>0</v>
      </c>
      <c r="AD353" s="105">
        <f>INDEX(Água!$A:$CT,ROW(AA96),COLUMN(AA96))</f>
        <v>0</v>
      </c>
      <c r="AE353" s="105">
        <f>INDEX(Água!$A:$CT,ROW(AB96),COLUMN(AB96))</f>
        <v>0</v>
      </c>
      <c r="AF353" s="105">
        <f>INDEX(Água!$A:$CT,ROW(AC96),COLUMN(AC96))</f>
        <v>0</v>
      </c>
      <c r="AG353" s="105">
        <f>INDEX(Água!$A:$CT,ROW(AD96),COLUMN(AD96))</f>
        <v>0</v>
      </c>
      <c r="AH353" s="105">
        <f>INDEX(Água!$A:$CT,ROW(AE96),COLUMN(AE96))</f>
        <v>0</v>
      </c>
      <c r="AI353" s="105">
        <f>INDEX(Água!$A:$CT,ROW(AF96),COLUMN(AF96))</f>
        <v>0</v>
      </c>
      <c r="AJ353" s="105">
        <f>INDEX(Água!$A:$CT,ROW(AG96),COLUMN(AG96))</f>
        <v>0</v>
      </c>
      <c r="AK353" s="105">
        <f>INDEX(Água!$A:$CT,ROW(AH96),COLUMN(AH96))</f>
        <v>0</v>
      </c>
      <c r="AL353" s="105">
        <f>INDEX(Água!$A:$CT,ROW(AI96),COLUMN(AI96))</f>
        <v>0</v>
      </c>
      <c r="AM353" s="105">
        <f>INDEX(Água!$A:$CT,ROW(AJ96),COLUMN(AJ96))</f>
        <v>0</v>
      </c>
      <c r="AN353" s="105">
        <f>INDEX(Água!$A:$CT,ROW(AK96),COLUMN(AK96))</f>
        <v>0</v>
      </c>
      <c r="AO353" s="105">
        <f>INDEX(Água!$A:$CT,ROW(AL96),COLUMN(AL96))</f>
        <v>0</v>
      </c>
      <c r="AP353" s="105">
        <f>INDEX(Água!$A:$CT,ROW(AM96),COLUMN(AM96))</f>
        <v>0</v>
      </c>
      <c r="AQ353" s="105">
        <f>INDEX(Água!$A:$CT,ROW(AN96),COLUMN(AN96))</f>
        <v>0</v>
      </c>
      <c r="AR353" s="105">
        <f>INDEX(Água!$A:$CT,ROW(AO96),COLUMN(AO96))</f>
        <v>0</v>
      </c>
      <c r="AS353" s="105">
        <f>INDEX(Água!$A:$CT,ROW(AP96),COLUMN(AP96))</f>
        <v>0</v>
      </c>
      <c r="AT353" s="105">
        <f>INDEX(Água!$A:$CT,ROW(AQ96),COLUMN(AQ96))</f>
        <v>0</v>
      </c>
      <c r="AU353" s="105">
        <f>INDEX(Água!$A:$CT,ROW(AR96),COLUMN(AR96))</f>
        <v>0</v>
      </c>
      <c r="AV353" s="105">
        <f>INDEX(Água!$A:$CT,ROW(AS96),COLUMN(AS96))</f>
        <v>0</v>
      </c>
      <c r="AW353" s="105">
        <f>INDEX(Água!$A:$CT,ROW(AT96),COLUMN(AT96))</f>
        <v>0</v>
      </c>
      <c r="AX353" s="105">
        <f>INDEX(Água!$A:$CT,ROW(AU96),COLUMN(AU96))</f>
        <v>0</v>
      </c>
      <c r="AY353" s="105">
        <f>INDEX(Água!$A:$CT,ROW(AV96),COLUMN(AV96))</f>
        <v>0</v>
      </c>
      <c r="AZ353" s="105">
        <f>INDEX(Água!$A:$CT,ROW(AW96),COLUMN(AW96))</f>
        <v>0</v>
      </c>
      <c r="BA353" s="105">
        <f>INDEX(Água!$A:$CT,ROW(AX96),COLUMN(AX96))</f>
        <v>0</v>
      </c>
      <c r="BB353" s="105">
        <f>INDEX(Água!$A:$CT,ROW(AY96),COLUMN(AY96))</f>
        <v>0</v>
      </c>
      <c r="BC353" s="105">
        <f>INDEX(Água!$A:$CT,ROW(AZ96),COLUMN(AZ96))</f>
        <v>0</v>
      </c>
      <c r="BD353" s="105">
        <f>INDEX(Água!$A:$CT,ROW(BA96),COLUMN(BA96))</f>
        <v>0</v>
      </c>
      <c r="BE353" s="105">
        <f>INDEX(Água!$A:$CT,ROW(BB96),COLUMN(BB96))</f>
        <v>0</v>
      </c>
      <c r="BF353" s="105">
        <f>INDEX(Água!$A:$CT,ROW(BC96),COLUMN(BC96))</f>
        <v>0</v>
      </c>
      <c r="BG353" s="105">
        <f>INDEX(Água!$A:$CT,ROW(BD96),COLUMN(BD96))</f>
        <v>0</v>
      </c>
      <c r="BH353" s="105">
        <f>INDEX(Água!$A:$CT,ROW(BE96),COLUMN(BE96))</f>
        <v>0</v>
      </c>
      <c r="BI353" s="105">
        <f>INDEX(Água!$A:$CT,ROW(BF96),COLUMN(BF96))</f>
        <v>0</v>
      </c>
      <c r="BJ353" s="105">
        <f>INDEX(Água!$A:$CT,ROW(BG96),COLUMN(BG96))</f>
        <v>0</v>
      </c>
      <c r="BK353" s="105">
        <f>INDEX(Água!$A:$CT,ROW(BH96),COLUMN(BH96))</f>
        <v>0</v>
      </c>
      <c r="BL353" s="105">
        <f>INDEX(Água!$A:$CT,ROW(BI96),COLUMN(BI96))</f>
        <v>0</v>
      </c>
      <c r="BM353" s="105">
        <f>INDEX(Água!$A:$CT,ROW(BJ96),COLUMN(BJ96))</f>
        <v>0</v>
      </c>
      <c r="BN353" s="105">
        <f>INDEX(Água!$A:$CT,ROW(BK96),COLUMN(BK96))</f>
        <v>0</v>
      </c>
      <c r="BO353" s="105">
        <f>INDEX(Água!$A:$CT,ROW(BL96),COLUMN(BL96))</f>
        <v>0</v>
      </c>
      <c r="BP353" s="105">
        <f>INDEX(Água!$A:$CT,ROW(BM96),COLUMN(BM96))</f>
        <v>0</v>
      </c>
      <c r="BQ353" s="105">
        <f>INDEX(Água!$A:$CT,ROW(BN96),COLUMN(BN96))</f>
        <v>0</v>
      </c>
      <c r="BR353" s="105">
        <f>INDEX(Água!$A:$CT,ROW(BO96),COLUMN(BO96))</f>
        <v>0</v>
      </c>
      <c r="BS353" s="105">
        <f>INDEX(Água!$A:$CT,ROW(BP96),COLUMN(BP96))</f>
        <v>0</v>
      </c>
      <c r="BT353" s="105">
        <f>INDEX(Água!$A:$CT,ROW(BQ96),COLUMN(BQ96))</f>
        <v>0</v>
      </c>
      <c r="BU353" s="105">
        <f>INDEX(Água!$A:$CT,ROW(BR96),COLUMN(BR96))</f>
        <v>0</v>
      </c>
      <c r="BV353" s="105">
        <f>INDEX(Água!$A:$CT,ROW(BS96),COLUMN(BS96))</f>
        <v>0</v>
      </c>
      <c r="BW353" s="105">
        <f>INDEX(Água!$A:$CT,ROW(BT96),COLUMN(BT96))</f>
        <v>0</v>
      </c>
      <c r="BX353" s="105">
        <f>INDEX(Água!$A:$CT,ROW(BU96),COLUMN(BU96))</f>
        <v>0</v>
      </c>
      <c r="BY353" s="105">
        <f>INDEX(Água!$A:$CT,ROW(BV96),COLUMN(BV96))</f>
        <v>0</v>
      </c>
      <c r="BZ353" s="105">
        <f>INDEX(Água!$A:$CT,ROW(BW96),COLUMN(BW96))</f>
        <v>0</v>
      </c>
      <c r="CA353" s="105">
        <f>INDEX(Água!$A:$CT,ROW(BX96),COLUMN(BX96))</f>
        <v>0</v>
      </c>
      <c r="CB353" s="105">
        <f>INDEX(Água!$A:$CT,ROW(BY96),COLUMN(BY96))</f>
        <v>0</v>
      </c>
      <c r="CC353" s="105">
        <f>INDEX(Água!$A:$CT,ROW(BZ96),COLUMN(BZ96))</f>
        <v>0</v>
      </c>
      <c r="CD353" s="105">
        <f>INDEX(Água!$A:$CT,ROW(CA96),COLUMN(CA96))</f>
        <v>0</v>
      </c>
      <c r="CE353" s="105">
        <f>INDEX(Água!$A:$CT,ROW(CB96),COLUMN(CB96))</f>
        <v>0</v>
      </c>
      <c r="CF353" s="105">
        <f>INDEX(Água!$A:$CT,ROW(CC96),COLUMN(CC96))</f>
        <v>0</v>
      </c>
      <c r="CG353" s="105">
        <f>INDEX(Água!$A:$CT,ROW(CD96),COLUMN(CD96))</f>
        <v>0</v>
      </c>
      <c r="CH353" s="105">
        <f>INDEX(Água!$A:$CT,ROW(CE96),COLUMN(CE96))</f>
        <v>0</v>
      </c>
      <c r="CI353" s="105">
        <f>INDEX(Água!$A:$CT,ROW(CF96),COLUMN(CF96))</f>
        <v>0</v>
      </c>
      <c r="CJ353" s="105">
        <f>INDEX(Água!$A:$CT,ROW(CG96),COLUMN(CG96))</f>
        <v>0</v>
      </c>
      <c r="CK353" s="105">
        <f>INDEX(Água!$A:$CT,ROW(CH96),COLUMN(CH96))</f>
        <v>0</v>
      </c>
      <c r="CL353" s="105">
        <f>INDEX(Água!$A:$CT,ROW(CI96),COLUMN(CI96))</f>
        <v>0</v>
      </c>
      <c r="CM353" s="105">
        <f>INDEX(Água!$A:$CT,ROW(CJ96),COLUMN(CJ96))</f>
        <v>0</v>
      </c>
      <c r="CN353" s="105">
        <f>INDEX(Água!$A:$CT,ROW(CK96),COLUMN(CK96))</f>
        <v>0</v>
      </c>
      <c r="CO353" s="105">
        <f>INDEX(Água!$A:$CT,ROW(CL96),COLUMN(CL96))</f>
        <v>0</v>
      </c>
      <c r="CP353" s="105">
        <f>INDEX(Água!$A:$CT,ROW(CM96),COLUMN(CM96))</f>
        <v>0</v>
      </c>
      <c r="CQ353" s="105">
        <f>INDEX(Água!$A:$CT,ROW(CN96),COLUMN(CN96))</f>
        <v>0</v>
      </c>
      <c r="CR353" s="105">
        <f>INDEX(Água!$A:$CT,ROW(CO96),COLUMN(CO96))</f>
        <v>0</v>
      </c>
      <c r="CS353" s="107">
        <f>INDEX(Água!$A:$CT,ROW(A96),COLUMN(A96))</f>
        <v>0</v>
      </c>
    </row>
    <row r="354" spans="1:97" s="104" customFormat="1" hidden="1" x14ac:dyDescent="0.2">
      <c r="A354" t="str">
        <f t="shared" si="5"/>
        <v>Zero</v>
      </c>
      <c r="B354" s="107">
        <f>INDEX(Água!$A:$CT,ROW(B97),COLUMN(CQ97))</f>
        <v>0</v>
      </c>
      <c r="C354" s="107">
        <f>INDEX(Água!$A:$CT,ROW(C97),COLUMN(CR97))</f>
        <v>0</v>
      </c>
      <c r="D354" s="107">
        <f>INDEX(Água!$A:$CT,ROW(D97),COLUMN(CS97))</f>
        <v>0</v>
      </c>
      <c r="E354" s="107">
        <f>INDEX(Água!$A:$CT,ROW(B97),COLUMN(B97))</f>
        <v>0</v>
      </c>
      <c r="F354" s="105">
        <f>INDEX(Água!$A:$CT,ROW(C97),COLUMN(C97))</f>
        <v>0</v>
      </c>
      <c r="G354" s="105">
        <f>INDEX(Água!$A:$CT,ROW(D97),COLUMN(D97))</f>
        <v>0</v>
      </c>
      <c r="H354" s="105">
        <f>INDEX(Água!$A:$CT,ROW(E97),COLUMN(E97))</f>
        <v>0</v>
      </c>
      <c r="I354" s="105">
        <f>INDEX(Água!$A:$CT,ROW(F97),COLUMN(F97))</f>
        <v>0</v>
      </c>
      <c r="J354" s="105">
        <f>INDEX(Água!$A:$CT,ROW(G97),COLUMN(G97))</f>
        <v>0</v>
      </c>
      <c r="K354" s="105">
        <f>INDEX(Água!$A:$CT,ROW(H97),COLUMN(H97))</f>
        <v>0</v>
      </c>
      <c r="L354" s="105">
        <f>INDEX(Água!$A:$CT,ROW(I97),COLUMN(I97))</f>
        <v>0</v>
      </c>
      <c r="M354" s="105">
        <f>INDEX(Água!$A:$CT,ROW(J97),COLUMN(J97))</f>
        <v>0</v>
      </c>
      <c r="N354" s="105">
        <f>INDEX(Água!$A:$CT,ROW(K97),COLUMN(K97))</f>
        <v>0</v>
      </c>
      <c r="O354" s="105">
        <f>INDEX(Água!$A:$CT,ROW(L97),COLUMN(L97))</f>
        <v>0</v>
      </c>
      <c r="P354" s="105">
        <f>INDEX(Água!$A:$CT,ROW(M97),COLUMN(M97))</f>
        <v>0</v>
      </c>
      <c r="Q354" s="105">
        <f>INDEX(Água!$A:$CT,ROW(N97),COLUMN(N97))</f>
        <v>0</v>
      </c>
      <c r="R354" s="105">
        <f>INDEX(Água!$A:$CT,ROW(O97),COLUMN(O97))</f>
        <v>0</v>
      </c>
      <c r="S354" s="105">
        <f>INDEX(Água!$A:$CT,ROW(P97),COLUMN(P97))</f>
        <v>0</v>
      </c>
      <c r="T354" s="105">
        <f>INDEX(Água!$A:$CT,ROW(Q97),COLUMN(Q97))</f>
        <v>0</v>
      </c>
      <c r="U354" s="105">
        <f>INDEX(Água!$A:$CT,ROW(R97),COLUMN(R97))</f>
        <v>0</v>
      </c>
      <c r="V354" s="105">
        <f>INDEX(Água!$A:$CT,ROW(S97),COLUMN(S97))</f>
        <v>0</v>
      </c>
      <c r="W354" s="105">
        <f>INDEX(Água!$A:$CT,ROW(T97),COLUMN(T97))</f>
        <v>0</v>
      </c>
      <c r="X354" s="105">
        <f>INDEX(Água!$A:$CT,ROW(U97),COLUMN(U97))</f>
        <v>0</v>
      </c>
      <c r="Y354" s="105">
        <f>INDEX(Água!$A:$CT,ROW(V97),COLUMN(V97))</f>
        <v>0</v>
      </c>
      <c r="Z354" s="105">
        <f>INDEX(Água!$A:$CT,ROW(W97),COLUMN(W97))</f>
        <v>0</v>
      </c>
      <c r="AA354" s="105">
        <f>INDEX(Água!$A:$CT,ROW(X97),COLUMN(X97))</f>
        <v>0</v>
      </c>
      <c r="AB354" s="105">
        <f>INDEX(Água!$A:$CT,ROW(Y97),COLUMN(Y97))</f>
        <v>0</v>
      </c>
      <c r="AC354" s="105">
        <f>INDEX(Água!$A:$CT,ROW(Z97),COLUMN(Z97))</f>
        <v>0</v>
      </c>
      <c r="AD354" s="105">
        <f>INDEX(Água!$A:$CT,ROW(AA97),COLUMN(AA97))</f>
        <v>0</v>
      </c>
      <c r="AE354" s="105">
        <f>INDEX(Água!$A:$CT,ROW(AB97),COLUMN(AB97))</f>
        <v>0</v>
      </c>
      <c r="AF354" s="105">
        <f>INDEX(Água!$A:$CT,ROW(AC97),COLUMN(AC97))</f>
        <v>0</v>
      </c>
      <c r="AG354" s="105">
        <f>INDEX(Água!$A:$CT,ROW(AD97),COLUMN(AD97))</f>
        <v>0</v>
      </c>
      <c r="AH354" s="105">
        <f>INDEX(Água!$A:$CT,ROW(AE97),COLUMN(AE97))</f>
        <v>0</v>
      </c>
      <c r="AI354" s="105">
        <f>INDEX(Água!$A:$CT,ROW(AF97),COLUMN(AF97))</f>
        <v>0</v>
      </c>
      <c r="AJ354" s="105">
        <f>INDEX(Água!$A:$CT,ROW(AG97),COLUMN(AG97))</f>
        <v>0</v>
      </c>
      <c r="AK354" s="105">
        <f>INDEX(Água!$A:$CT,ROW(AH97),COLUMN(AH97))</f>
        <v>0</v>
      </c>
      <c r="AL354" s="105">
        <f>INDEX(Água!$A:$CT,ROW(AI97),COLUMN(AI97))</f>
        <v>0</v>
      </c>
      <c r="AM354" s="105">
        <f>INDEX(Água!$A:$CT,ROW(AJ97),COLUMN(AJ97))</f>
        <v>0</v>
      </c>
      <c r="AN354" s="105">
        <f>INDEX(Água!$A:$CT,ROW(AK97),COLUMN(AK97))</f>
        <v>0</v>
      </c>
      <c r="AO354" s="105">
        <f>INDEX(Água!$A:$CT,ROW(AL97),COLUMN(AL97))</f>
        <v>0</v>
      </c>
      <c r="AP354" s="105">
        <f>INDEX(Água!$A:$CT,ROW(AM97),COLUMN(AM97))</f>
        <v>0</v>
      </c>
      <c r="AQ354" s="105">
        <f>INDEX(Água!$A:$CT,ROW(AN97),COLUMN(AN97))</f>
        <v>0</v>
      </c>
      <c r="AR354" s="105">
        <f>INDEX(Água!$A:$CT,ROW(AO97),COLUMN(AO97))</f>
        <v>0</v>
      </c>
      <c r="AS354" s="105">
        <f>INDEX(Água!$A:$CT,ROW(AP97),COLUMN(AP97))</f>
        <v>0</v>
      </c>
      <c r="AT354" s="105">
        <f>INDEX(Água!$A:$CT,ROW(AQ97),COLUMN(AQ97))</f>
        <v>0</v>
      </c>
      <c r="AU354" s="105">
        <f>INDEX(Água!$A:$CT,ROW(AR97),COLUMN(AR97))</f>
        <v>0</v>
      </c>
      <c r="AV354" s="105">
        <f>INDEX(Água!$A:$CT,ROW(AS97),COLUMN(AS97))</f>
        <v>0</v>
      </c>
      <c r="AW354" s="105">
        <f>INDEX(Água!$A:$CT,ROW(AT97),COLUMN(AT97))</f>
        <v>0</v>
      </c>
      <c r="AX354" s="105">
        <f>INDEX(Água!$A:$CT,ROW(AU97),COLUMN(AU97))</f>
        <v>0</v>
      </c>
      <c r="AY354" s="105">
        <f>INDEX(Água!$A:$CT,ROW(AV97),COLUMN(AV97))</f>
        <v>0</v>
      </c>
      <c r="AZ354" s="105">
        <f>INDEX(Água!$A:$CT,ROW(AW97),COLUMN(AW97))</f>
        <v>0</v>
      </c>
      <c r="BA354" s="105">
        <f>INDEX(Água!$A:$CT,ROW(AX97),COLUMN(AX97))</f>
        <v>0</v>
      </c>
      <c r="BB354" s="105">
        <f>INDEX(Água!$A:$CT,ROW(AY97),COLUMN(AY97))</f>
        <v>0</v>
      </c>
      <c r="BC354" s="105">
        <f>INDEX(Água!$A:$CT,ROW(AZ97),COLUMN(AZ97))</f>
        <v>0</v>
      </c>
      <c r="BD354" s="105">
        <f>INDEX(Água!$A:$CT,ROW(BA97),COLUMN(BA97))</f>
        <v>0</v>
      </c>
      <c r="BE354" s="105">
        <f>INDEX(Água!$A:$CT,ROW(BB97),COLUMN(BB97))</f>
        <v>0</v>
      </c>
      <c r="BF354" s="105">
        <f>INDEX(Água!$A:$CT,ROW(BC97),COLUMN(BC97))</f>
        <v>0</v>
      </c>
      <c r="BG354" s="105">
        <f>INDEX(Água!$A:$CT,ROW(BD97),COLUMN(BD97))</f>
        <v>0</v>
      </c>
      <c r="BH354" s="105">
        <f>INDEX(Água!$A:$CT,ROW(BE97),COLUMN(BE97))</f>
        <v>0</v>
      </c>
      <c r="BI354" s="105">
        <f>INDEX(Água!$A:$CT,ROW(BF97),COLUMN(BF97))</f>
        <v>0</v>
      </c>
      <c r="BJ354" s="105">
        <f>INDEX(Água!$A:$CT,ROW(BG97),COLUMN(BG97))</f>
        <v>0</v>
      </c>
      <c r="BK354" s="105">
        <f>INDEX(Água!$A:$CT,ROW(BH97),COLUMN(BH97))</f>
        <v>0</v>
      </c>
      <c r="BL354" s="105">
        <f>INDEX(Água!$A:$CT,ROW(BI97),COLUMN(BI97))</f>
        <v>0</v>
      </c>
      <c r="BM354" s="105">
        <f>INDEX(Água!$A:$CT,ROW(BJ97),COLUMN(BJ97))</f>
        <v>0</v>
      </c>
      <c r="BN354" s="105">
        <f>INDEX(Água!$A:$CT,ROW(BK97),COLUMN(BK97))</f>
        <v>0</v>
      </c>
      <c r="BO354" s="105">
        <f>INDEX(Água!$A:$CT,ROW(BL97),COLUMN(BL97))</f>
        <v>0</v>
      </c>
      <c r="BP354" s="105">
        <f>INDEX(Água!$A:$CT,ROW(BM97),COLUMN(BM97))</f>
        <v>0</v>
      </c>
      <c r="BQ354" s="105">
        <f>INDEX(Água!$A:$CT,ROW(BN97),COLUMN(BN97))</f>
        <v>0</v>
      </c>
      <c r="BR354" s="105">
        <f>INDEX(Água!$A:$CT,ROW(BO97),COLUMN(BO97))</f>
        <v>0</v>
      </c>
      <c r="BS354" s="105">
        <f>INDEX(Água!$A:$CT,ROW(BP97),COLUMN(BP97))</f>
        <v>0</v>
      </c>
      <c r="BT354" s="105">
        <f>INDEX(Água!$A:$CT,ROW(BQ97),COLUMN(BQ97))</f>
        <v>0</v>
      </c>
      <c r="BU354" s="105">
        <f>INDEX(Água!$A:$CT,ROW(BR97),COLUMN(BR97))</f>
        <v>0</v>
      </c>
      <c r="BV354" s="105">
        <f>INDEX(Água!$A:$CT,ROW(BS97),COLUMN(BS97))</f>
        <v>0</v>
      </c>
      <c r="BW354" s="105">
        <f>INDEX(Água!$A:$CT,ROW(BT97),COLUMN(BT97))</f>
        <v>0</v>
      </c>
      <c r="BX354" s="105">
        <f>INDEX(Água!$A:$CT,ROW(BU97),COLUMN(BU97))</f>
        <v>0</v>
      </c>
      <c r="BY354" s="105">
        <f>INDEX(Água!$A:$CT,ROW(BV97),COLUMN(BV97))</f>
        <v>0</v>
      </c>
      <c r="BZ354" s="105">
        <f>INDEX(Água!$A:$CT,ROW(BW97),COLUMN(BW97))</f>
        <v>0</v>
      </c>
      <c r="CA354" s="105">
        <f>INDEX(Água!$A:$CT,ROW(BX97),COLUMN(BX97))</f>
        <v>0</v>
      </c>
      <c r="CB354" s="105">
        <f>INDEX(Água!$A:$CT,ROW(BY97),COLUMN(BY97))</f>
        <v>0</v>
      </c>
      <c r="CC354" s="105">
        <f>INDEX(Água!$A:$CT,ROW(BZ97),COLUMN(BZ97))</f>
        <v>0</v>
      </c>
      <c r="CD354" s="105">
        <f>INDEX(Água!$A:$CT,ROW(CA97),COLUMN(CA97))</f>
        <v>0</v>
      </c>
      <c r="CE354" s="105">
        <f>INDEX(Água!$A:$CT,ROW(CB97),COLUMN(CB97))</f>
        <v>0</v>
      </c>
      <c r="CF354" s="105">
        <f>INDEX(Água!$A:$CT,ROW(CC97),COLUMN(CC97))</f>
        <v>0</v>
      </c>
      <c r="CG354" s="105">
        <f>INDEX(Água!$A:$CT,ROW(CD97),COLUMN(CD97))</f>
        <v>0</v>
      </c>
      <c r="CH354" s="105">
        <f>INDEX(Água!$A:$CT,ROW(CE97),COLUMN(CE97))</f>
        <v>0</v>
      </c>
      <c r="CI354" s="105">
        <f>INDEX(Água!$A:$CT,ROW(CF97),COLUMN(CF97))</f>
        <v>0</v>
      </c>
      <c r="CJ354" s="105">
        <f>INDEX(Água!$A:$CT,ROW(CG97),COLUMN(CG97))</f>
        <v>0</v>
      </c>
      <c r="CK354" s="105">
        <f>INDEX(Água!$A:$CT,ROW(CH97),COLUMN(CH97))</f>
        <v>0</v>
      </c>
      <c r="CL354" s="105">
        <f>INDEX(Água!$A:$CT,ROW(CI97),COLUMN(CI97))</f>
        <v>0</v>
      </c>
      <c r="CM354" s="105">
        <f>INDEX(Água!$A:$CT,ROW(CJ97),COLUMN(CJ97))</f>
        <v>0</v>
      </c>
      <c r="CN354" s="105">
        <f>INDEX(Água!$A:$CT,ROW(CK97),COLUMN(CK97))</f>
        <v>0</v>
      </c>
      <c r="CO354" s="105">
        <f>INDEX(Água!$A:$CT,ROW(CL97),COLUMN(CL97))</f>
        <v>0</v>
      </c>
      <c r="CP354" s="105">
        <f>INDEX(Água!$A:$CT,ROW(CM97),COLUMN(CM97))</f>
        <v>0</v>
      </c>
      <c r="CQ354" s="105">
        <f>INDEX(Água!$A:$CT,ROW(CN97),COLUMN(CN97))</f>
        <v>0</v>
      </c>
      <c r="CR354" s="105">
        <f>INDEX(Água!$A:$CT,ROW(CO97),COLUMN(CO97))</f>
        <v>0</v>
      </c>
      <c r="CS354" s="107">
        <f>INDEX(Água!$A:$CT,ROW(A97),COLUMN(A97))</f>
        <v>0</v>
      </c>
    </row>
    <row r="355" spans="1:97" s="104" customFormat="1" hidden="1" x14ac:dyDescent="0.2">
      <c r="A355" t="str">
        <f t="shared" si="5"/>
        <v>Zero</v>
      </c>
      <c r="B355" s="107">
        <f>INDEX(Água!$A:$CT,ROW(B98),COLUMN(CQ98))</f>
        <v>0</v>
      </c>
      <c r="C355" s="107">
        <f>INDEX(Água!$A:$CT,ROW(C98),COLUMN(CR98))</f>
        <v>0</v>
      </c>
      <c r="D355" s="107">
        <f>INDEX(Água!$A:$CT,ROW(D98),COLUMN(CS98))</f>
        <v>0</v>
      </c>
      <c r="E355" s="107">
        <f>INDEX(Água!$A:$CT,ROW(B98),COLUMN(B98))</f>
        <v>0</v>
      </c>
      <c r="F355" s="105">
        <f>INDEX(Água!$A:$CT,ROW(C98),COLUMN(C98))</f>
        <v>0</v>
      </c>
      <c r="G355" s="105">
        <f>INDEX(Água!$A:$CT,ROW(D98),COLUMN(D98))</f>
        <v>0</v>
      </c>
      <c r="H355" s="105">
        <f>INDEX(Água!$A:$CT,ROW(E98),COLUMN(E98))</f>
        <v>0</v>
      </c>
      <c r="I355" s="105">
        <f>INDEX(Água!$A:$CT,ROW(F98),COLUMN(F98))</f>
        <v>0</v>
      </c>
      <c r="J355" s="105">
        <f>INDEX(Água!$A:$CT,ROW(G98),COLUMN(G98))</f>
        <v>0</v>
      </c>
      <c r="K355" s="105">
        <f>INDEX(Água!$A:$CT,ROW(H98),COLUMN(H98))</f>
        <v>0</v>
      </c>
      <c r="L355" s="105">
        <f>INDEX(Água!$A:$CT,ROW(I98),COLUMN(I98))</f>
        <v>0</v>
      </c>
      <c r="M355" s="105">
        <f>INDEX(Água!$A:$CT,ROW(J98),COLUMN(J98))</f>
        <v>0</v>
      </c>
      <c r="N355" s="105">
        <f>INDEX(Água!$A:$CT,ROW(K98),COLUMN(K98))</f>
        <v>0</v>
      </c>
      <c r="O355" s="105">
        <f>INDEX(Água!$A:$CT,ROW(L98),COLUMN(L98))</f>
        <v>0</v>
      </c>
      <c r="P355" s="105">
        <f>INDEX(Água!$A:$CT,ROW(M98),COLUMN(M98))</f>
        <v>0</v>
      </c>
      <c r="Q355" s="105">
        <f>INDEX(Água!$A:$CT,ROW(N98),COLUMN(N98))</f>
        <v>0</v>
      </c>
      <c r="R355" s="105">
        <f>INDEX(Água!$A:$CT,ROW(O98),COLUMN(O98))</f>
        <v>0</v>
      </c>
      <c r="S355" s="105">
        <f>INDEX(Água!$A:$CT,ROW(P98),COLUMN(P98))</f>
        <v>0</v>
      </c>
      <c r="T355" s="105">
        <f>INDEX(Água!$A:$CT,ROW(Q98),COLUMN(Q98))</f>
        <v>0</v>
      </c>
      <c r="U355" s="105">
        <f>INDEX(Água!$A:$CT,ROW(R98),COLUMN(R98))</f>
        <v>0</v>
      </c>
      <c r="V355" s="105">
        <f>INDEX(Água!$A:$CT,ROW(S98),COLUMN(S98))</f>
        <v>0</v>
      </c>
      <c r="W355" s="105">
        <f>INDEX(Água!$A:$CT,ROW(T98),COLUMN(T98))</f>
        <v>0</v>
      </c>
      <c r="X355" s="105">
        <f>INDEX(Água!$A:$CT,ROW(U98),COLUMN(U98))</f>
        <v>0</v>
      </c>
      <c r="Y355" s="105">
        <f>INDEX(Água!$A:$CT,ROW(V98),COLUMN(V98))</f>
        <v>0</v>
      </c>
      <c r="Z355" s="105">
        <f>INDEX(Água!$A:$CT,ROW(W98),COLUMN(W98))</f>
        <v>0</v>
      </c>
      <c r="AA355" s="105">
        <f>INDEX(Água!$A:$CT,ROW(X98),COLUMN(X98))</f>
        <v>0</v>
      </c>
      <c r="AB355" s="105">
        <f>INDEX(Água!$A:$CT,ROW(Y98),COLUMN(Y98))</f>
        <v>0</v>
      </c>
      <c r="AC355" s="105">
        <f>INDEX(Água!$A:$CT,ROW(Z98),COLUMN(Z98))</f>
        <v>0</v>
      </c>
      <c r="AD355" s="105">
        <f>INDEX(Água!$A:$CT,ROW(AA98),COLUMN(AA98))</f>
        <v>0</v>
      </c>
      <c r="AE355" s="105">
        <f>INDEX(Água!$A:$CT,ROW(AB98),COLUMN(AB98))</f>
        <v>0</v>
      </c>
      <c r="AF355" s="105">
        <f>INDEX(Água!$A:$CT,ROW(AC98),COLUMN(AC98))</f>
        <v>0</v>
      </c>
      <c r="AG355" s="105">
        <f>INDEX(Água!$A:$CT,ROW(AD98),COLUMN(AD98))</f>
        <v>0</v>
      </c>
      <c r="AH355" s="105">
        <f>INDEX(Água!$A:$CT,ROW(AE98),COLUMN(AE98))</f>
        <v>0</v>
      </c>
      <c r="AI355" s="105">
        <f>INDEX(Água!$A:$CT,ROW(AF98),COLUMN(AF98))</f>
        <v>0</v>
      </c>
      <c r="AJ355" s="105">
        <f>INDEX(Água!$A:$CT,ROW(AG98),COLUMN(AG98))</f>
        <v>0</v>
      </c>
      <c r="AK355" s="105">
        <f>INDEX(Água!$A:$CT,ROW(AH98),COLUMN(AH98))</f>
        <v>0</v>
      </c>
      <c r="AL355" s="105">
        <f>INDEX(Água!$A:$CT,ROW(AI98),COLUMN(AI98))</f>
        <v>0</v>
      </c>
      <c r="AM355" s="105">
        <f>INDEX(Água!$A:$CT,ROW(AJ98),COLUMN(AJ98))</f>
        <v>0</v>
      </c>
      <c r="AN355" s="105">
        <f>INDEX(Água!$A:$CT,ROW(AK98),COLUMN(AK98))</f>
        <v>0</v>
      </c>
      <c r="AO355" s="105">
        <f>INDEX(Água!$A:$CT,ROW(AL98),COLUMN(AL98))</f>
        <v>0</v>
      </c>
      <c r="AP355" s="105">
        <f>INDEX(Água!$A:$CT,ROW(AM98),COLUMN(AM98))</f>
        <v>0</v>
      </c>
      <c r="AQ355" s="105">
        <f>INDEX(Água!$A:$CT,ROW(AN98),COLUMN(AN98))</f>
        <v>0</v>
      </c>
      <c r="AR355" s="105">
        <f>INDEX(Água!$A:$CT,ROW(AO98),COLUMN(AO98))</f>
        <v>0</v>
      </c>
      <c r="AS355" s="105">
        <f>INDEX(Água!$A:$CT,ROW(AP98),COLUMN(AP98))</f>
        <v>0</v>
      </c>
      <c r="AT355" s="105">
        <f>INDEX(Água!$A:$CT,ROW(AQ98),COLUMN(AQ98))</f>
        <v>0</v>
      </c>
      <c r="AU355" s="105">
        <f>INDEX(Água!$A:$CT,ROW(AR98),COLUMN(AR98))</f>
        <v>0</v>
      </c>
      <c r="AV355" s="105">
        <f>INDEX(Água!$A:$CT,ROW(AS98),COLUMN(AS98))</f>
        <v>0</v>
      </c>
      <c r="AW355" s="105">
        <f>INDEX(Água!$A:$CT,ROW(AT98),COLUMN(AT98))</f>
        <v>0</v>
      </c>
      <c r="AX355" s="105">
        <f>INDEX(Água!$A:$CT,ROW(AU98),COLUMN(AU98))</f>
        <v>0</v>
      </c>
      <c r="AY355" s="105">
        <f>INDEX(Água!$A:$CT,ROW(AV98),COLUMN(AV98))</f>
        <v>0</v>
      </c>
      <c r="AZ355" s="105">
        <f>INDEX(Água!$A:$CT,ROW(AW98),COLUMN(AW98))</f>
        <v>0</v>
      </c>
      <c r="BA355" s="105">
        <f>INDEX(Água!$A:$CT,ROW(AX98),COLUMN(AX98))</f>
        <v>0</v>
      </c>
      <c r="BB355" s="105">
        <f>INDEX(Água!$A:$CT,ROW(AY98),COLUMN(AY98))</f>
        <v>0</v>
      </c>
      <c r="BC355" s="105">
        <f>INDEX(Água!$A:$CT,ROW(AZ98),COLUMN(AZ98))</f>
        <v>0</v>
      </c>
      <c r="BD355" s="105">
        <f>INDEX(Água!$A:$CT,ROW(BA98),COLUMN(BA98))</f>
        <v>0</v>
      </c>
      <c r="BE355" s="105">
        <f>INDEX(Água!$A:$CT,ROW(BB98),COLUMN(BB98))</f>
        <v>0</v>
      </c>
      <c r="BF355" s="105">
        <f>INDEX(Água!$A:$CT,ROW(BC98),COLUMN(BC98))</f>
        <v>0</v>
      </c>
      <c r="BG355" s="105">
        <f>INDEX(Água!$A:$CT,ROW(BD98),COLUMN(BD98))</f>
        <v>0</v>
      </c>
      <c r="BH355" s="105">
        <f>INDEX(Água!$A:$CT,ROW(BE98),COLUMN(BE98))</f>
        <v>0</v>
      </c>
      <c r="BI355" s="105">
        <f>INDEX(Água!$A:$CT,ROW(BF98),COLUMN(BF98))</f>
        <v>0</v>
      </c>
      <c r="BJ355" s="105">
        <f>INDEX(Água!$A:$CT,ROW(BG98),COLUMN(BG98))</f>
        <v>0</v>
      </c>
      <c r="BK355" s="105">
        <f>INDEX(Água!$A:$CT,ROW(BH98),COLUMN(BH98))</f>
        <v>0</v>
      </c>
      <c r="BL355" s="105">
        <f>INDEX(Água!$A:$CT,ROW(BI98),COLUMN(BI98))</f>
        <v>0</v>
      </c>
      <c r="BM355" s="105">
        <f>INDEX(Água!$A:$CT,ROW(BJ98),COLUMN(BJ98))</f>
        <v>0</v>
      </c>
      <c r="BN355" s="105">
        <f>INDEX(Água!$A:$CT,ROW(BK98),COLUMN(BK98))</f>
        <v>0</v>
      </c>
      <c r="BO355" s="105">
        <f>INDEX(Água!$A:$CT,ROW(BL98),COLUMN(BL98))</f>
        <v>0</v>
      </c>
      <c r="BP355" s="105">
        <f>INDEX(Água!$A:$CT,ROW(BM98),COLUMN(BM98))</f>
        <v>0</v>
      </c>
      <c r="BQ355" s="105">
        <f>INDEX(Água!$A:$CT,ROW(BN98),COLUMN(BN98))</f>
        <v>0</v>
      </c>
      <c r="BR355" s="105">
        <f>INDEX(Água!$A:$CT,ROW(BO98),COLUMN(BO98))</f>
        <v>0</v>
      </c>
      <c r="BS355" s="105">
        <f>INDEX(Água!$A:$CT,ROW(BP98),COLUMN(BP98))</f>
        <v>0</v>
      </c>
      <c r="BT355" s="105">
        <f>INDEX(Água!$A:$CT,ROW(BQ98),COLUMN(BQ98))</f>
        <v>0</v>
      </c>
      <c r="BU355" s="105">
        <f>INDEX(Água!$A:$CT,ROW(BR98),COLUMN(BR98))</f>
        <v>0</v>
      </c>
      <c r="BV355" s="105">
        <f>INDEX(Água!$A:$CT,ROW(BS98),COLUMN(BS98))</f>
        <v>0</v>
      </c>
      <c r="BW355" s="105">
        <f>INDEX(Água!$A:$CT,ROW(BT98),COLUMN(BT98))</f>
        <v>0</v>
      </c>
      <c r="BX355" s="105">
        <f>INDEX(Água!$A:$CT,ROW(BU98),COLUMN(BU98))</f>
        <v>0</v>
      </c>
      <c r="BY355" s="105">
        <f>INDEX(Água!$A:$CT,ROW(BV98),COLUMN(BV98))</f>
        <v>0</v>
      </c>
      <c r="BZ355" s="105">
        <f>INDEX(Água!$A:$CT,ROW(BW98),COLUMN(BW98))</f>
        <v>0</v>
      </c>
      <c r="CA355" s="105">
        <f>INDEX(Água!$A:$CT,ROW(BX98),COLUMN(BX98))</f>
        <v>0</v>
      </c>
      <c r="CB355" s="105">
        <f>INDEX(Água!$A:$CT,ROW(BY98),COLUMN(BY98))</f>
        <v>0</v>
      </c>
      <c r="CC355" s="105">
        <f>INDEX(Água!$A:$CT,ROW(BZ98),COLUMN(BZ98))</f>
        <v>0</v>
      </c>
      <c r="CD355" s="105">
        <f>INDEX(Água!$A:$CT,ROW(CA98),COLUMN(CA98))</f>
        <v>0</v>
      </c>
      <c r="CE355" s="105">
        <f>INDEX(Água!$A:$CT,ROW(CB98),COLUMN(CB98))</f>
        <v>0</v>
      </c>
      <c r="CF355" s="105">
        <f>INDEX(Água!$A:$CT,ROW(CC98),COLUMN(CC98))</f>
        <v>0</v>
      </c>
      <c r="CG355" s="105">
        <f>INDEX(Água!$A:$CT,ROW(CD98),COLUMN(CD98))</f>
        <v>0</v>
      </c>
      <c r="CH355" s="105">
        <f>INDEX(Água!$A:$CT,ROW(CE98),COLUMN(CE98))</f>
        <v>0</v>
      </c>
      <c r="CI355" s="105">
        <f>INDEX(Água!$A:$CT,ROW(CF98),COLUMN(CF98))</f>
        <v>0</v>
      </c>
      <c r="CJ355" s="105">
        <f>INDEX(Água!$A:$CT,ROW(CG98),COLUMN(CG98))</f>
        <v>0</v>
      </c>
      <c r="CK355" s="105">
        <f>INDEX(Água!$A:$CT,ROW(CH98),COLUMN(CH98))</f>
        <v>0</v>
      </c>
      <c r="CL355" s="105">
        <f>INDEX(Água!$A:$CT,ROW(CI98),COLUMN(CI98))</f>
        <v>0</v>
      </c>
      <c r="CM355" s="105">
        <f>INDEX(Água!$A:$CT,ROW(CJ98),COLUMN(CJ98))</f>
        <v>0</v>
      </c>
      <c r="CN355" s="105">
        <f>INDEX(Água!$A:$CT,ROW(CK98),COLUMN(CK98))</f>
        <v>0</v>
      </c>
      <c r="CO355" s="105">
        <f>INDEX(Água!$A:$CT,ROW(CL98),COLUMN(CL98))</f>
        <v>0</v>
      </c>
      <c r="CP355" s="105">
        <f>INDEX(Água!$A:$CT,ROW(CM98),COLUMN(CM98))</f>
        <v>0</v>
      </c>
      <c r="CQ355" s="105">
        <f>INDEX(Água!$A:$CT,ROW(CN98),COLUMN(CN98))</f>
        <v>0</v>
      </c>
      <c r="CR355" s="105">
        <f>INDEX(Água!$A:$CT,ROW(CO98),COLUMN(CO98))</f>
        <v>0</v>
      </c>
      <c r="CS355" s="107">
        <f>INDEX(Água!$A:$CT,ROW(A98),COLUMN(A98))</f>
        <v>0</v>
      </c>
    </row>
    <row r="356" spans="1:97" s="104" customFormat="1" hidden="1" x14ac:dyDescent="0.2">
      <c r="A356" t="str">
        <f t="shared" si="5"/>
        <v>Zero</v>
      </c>
      <c r="B356" s="107">
        <f>INDEX(Água!$A:$CT,ROW(B99),COLUMN(CQ99))</f>
        <v>0</v>
      </c>
      <c r="C356" s="107">
        <f>INDEX(Água!$A:$CT,ROW(C99),COLUMN(CR99))</f>
        <v>0</v>
      </c>
      <c r="D356" s="107">
        <f>INDEX(Água!$A:$CT,ROW(D99),COLUMN(CS99))</f>
        <v>0</v>
      </c>
      <c r="E356" s="107">
        <f>INDEX(Água!$A:$CT,ROW(B99),COLUMN(B99))</f>
        <v>0</v>
      </c>
      <c r="F356" s="105">
        <f>INDEX(Água!$A:$CT,ROW(C99),COLUMN(C99))</f>
        <v>0</v>
      </c>
      <c r="G356" s="105">
        <f>INDEX(Água!$A:$CT,ROW(D99),COLUMN(D99))</f>
        <v>0</v>
      </c>
      <c r="H356" s="105">
        <f>INDEX(Água!$A:$CT,ROW(E99),COLUMN(E99))</f>
        <v>0</v>
      </c>
      <c r="I356" s="105">
        <f>INDEX(Água!$A:$CT,ROW(F99),COLUMN(F99))</f>
        <v>0</v>
      </c>
      <c r="J356" s="105">
        <f>INDEX(Água!$A:$CT,ROW(G99),COLUMN(G99))</f>
        <v>0</v>
      </c>
      <c r="K356" s="105">
        <f>INDEX(Água!$A:$CT,ROW(H99),COLUMN(H99))</f>
        <v>0</v>
      </c>
      <c r="L356" s="105">
        <f>INDEX(Água!$A:$CT,ROW(I99),COLUMN(I99))</f>
        <v>0</v>
      </c>
      <c r="M356" s="105">
        <f>INDEX(Água!$A:$CT,ROW(J99),COLUMN(J99))</f>
        <v>0</v>
      </c>
      <c r="N356" s="105">
        <f>INDEX(Água!$A:$CT,ROW(K99),COLUMN(K99))</f>
        <v>0</v>
      </c>
      <c r="O356" s="105">
        <f>INDEX(Água!$A:$CT,ROW(L99),COLUMN(L99))</f>
        <v>0</v>
      </c>
      <c r="P356" s="105">
        <f>INDEX(Água!$A:$CT,ROW(M99),COLUMN(M99))</f>
        <v>0</v>
      </c>
      <c r="Q356" s="105">
        <f>INDEX(Água!$A:$CT,ROW(N99),COLUMN(N99))</f>
        <v>0</v>
      </c>
      <c r="R356" s="105">
        <f>INDEX(Água!$A:$CT,ROW(O99),COLUMN(O99))</f>
        <v>0</v>
      </c>
      <c r="S356" s="105">
        <f>INDEX(Água!$A:$CT,ROW(P99),COLUMN(P99))</f>
        <v>0</v>
      </c>
      <c r="T356" s="105">
        <f>INDEX(Água!$A:$CT,ROW(Q99),COLUMN(Q99))</f>
        <v>0</v>
      </c>
      <c r="U356" s="105">
        <f>INDEX(Água!$A:$CT,ROW(R99),COLUMN(R99))</f>
        <v>0</v>
      </c>
      <c r="V356" s="105">
        <f>INDEX(Água!$A:$CT,ROW(S99),COLUMN(S99))</f>
        <v>0</v>
      </c>
      <c r="W356" s="105">
        <f>INDEX(Água!$A:$CT,ROW(T99),COLUMN(T99))</f>
        <v>0</v>
      </c>
      <c r="X356" s="105">
        <f>INDEX(Água!$A:$CT,ROW(U99),COLUMN(U99))</f>
        <v>0</v>
      </c>
      <c r="Y356" s="105">
        <f>INDEX(Água!$A:$CT,ROW(V99),COLUMN(V99))</f>
        <v>0</v>
      </c>
      <c r="Z356" s="105">
        <f>INDEX(Água!$A:$CT,ROW(W99),COLUMN(W99))</f>
        <v>0</v>
      </c>
      <c r="AA356" s="105">
        <f>INDEX(Água!$A:$CT,ROW(X99),COLUMN(X99))</f>
        <v>0</v>
      </c>
      <c r="AB356" s="105">
        <f>INDEX(Água!$A:$CT,ROW(Y99),COLUMN(Y99))</f>
        <v>0</v>
      </c>
      <c r="AC356" s="105">
        <f>INDEX(Água!$A:$CT,ROW(Z99),COLUMN(Z99))</f>
        <v>0</v>
      </c>
      <c r="AD356" s="105">
        <f>INDEX(Água!$A:$CT,ROW(AA99),COLUMN(AA99))</f>
        <v>0</v>
      </c>
      <c r="AE356" s="105">
        <f>INDEX(Água!$A:$CT,ROW(AB99),COLUMN(AB99))</f>
        <v>0</v>
      </c>
      <c r="AF356" s="105">
        <f>INDEX(Água!$A:$CT,ROW(AC99),COLUMN(AC99))</f>
        <v>0</v>
      </c>
      <c r="AG356" s="105">
        <f>INDEX(Água!$A:$CT,ROW(AD99),COLUMN(AD99))</f>
        <v>0</v>
      </c>
      <c r="AH356" s="105">
        <f>INDEX(Água!$A:$CT,ROW(AE99),COLUMN(AE99))</f>
        <v>0</v>
      </c>
      <c r="AI356" s="105">
        <f>INDEX(Água!$A:$CT,ROW(AF99),COLUMN(AF99))</f>
        <v>0</v>
      </c>
      <c r="AJ356" s="105">
        <f>INDEX(Água!$A:$CT,ROW(AG99),COLUMN(AG99))</f>
        <v>0</v>
      </c>
      <c r="AK356" s="105">
        <f>INDEX(Água!$A:$CT,ROW(AH99),COLUMN(AH99))</f>
        <v>0</v>
      </c>
      <c r="AL356" s="105">
        <f>INDEX(Água!$A:$CT,ROW(AI99),COLUMN(AI99))</f>
        <v>0</v>
      </c>
      <c r="AM356" s="105">
        <f>INDEX(Água!$A:$CT,ROW(AJ99),COLUMN(AJ99))</f>
        <v>0</v>
      </c>
      <c r="AN356" s="105">
        <f>INDEX(Água!$A:$CT,ROW(AK99),COLUMN(AK99))</f>
        <v>0</v>
      </c>
      <c r="AO356" s="105">
        <f>INDEX(Água!$A:$CT,ROW(AL99),COLUMN(AL99))</f>
        <v>0</v>
      </c>
      <c r="AP356" s="105">
        <f>INDEX(Água!$A:$CT,ROW(AM99),COLUMN(AM99))</f>
        <v>0</v>
      </c>
      <c r="AQ356" s="105">
        <f>INDEX(Água!$A:$CT,ROW(AN99),COLUMN(AN99))</f>
        <v>0</v>
      </c>
      <c r="AR356" s="105">
        <f>INDEX(Água!$A:$CT,ROW(AO99),COLUMN(AO99))</f>
        <v>0</v>
      </c>
      <c r="AS356" s="105">
        <f>INDEX(Água!$A:$CT,ROW(AP99),COLUMN(AP99))</f>
        <v>0</v>
      </c>
      <c r="AT356" s="105">
        <f>INDEX(Água!$A:$CT,ROW(AQ99),COLUMN(AQ99))</f>
        <v>0</v>
      </c>
      <c r="AU356" s="105">
        <f>INDEX(Água!$A:$CT,ROW(AR99),COLUMN(AR99))</f>
        <v>0</v>
      </c>
      <c r="AV356" s="105">
        <f>INDEX(Água!$A:$CT,ROW(AS99),COLUMN(AS99))</f>
        <v>0</v>
      </c>
      <c r="AW356" s="105">
        <f>INDEX(Água!$A:$CT,ROW(AT99),COLUMN(AT99))</f>
        <v>0</v>
      </c>
      <c r="AX356" s="105">
        <f>INDEX(Água!$A:$CT,ROW(AU99),COLUMN(AU99))</f>
        <v>0</v>
      </c>
      <c r="AY356" s="105">
        <f>INDEX(Água!$A:$CT,ROW(AV99),COLUMN(AV99))</f>
        <v>0</v>
      </c>
      <c r="AZ356" s="105">
        <f>INDEX(Água!$A:$CT,ROW(AW99),COLUMN(AW99))</f>
        <v>0</v>
      </c>
      <c r="BA356" s="105">
        <f>INDEX(Água!$A:$CT,ROW(AX99),COLUMN(AX99))</f>
        <v>0</v>
      </c>
      <c r="BB356" s="105">
        <f>INDEX(Água!$A:$CT,ROW(AY99),COLUMN(AY99))</f>
        <v>0</v>
      </c>
      <c r="BC356" s="105">
        <f>INDEX(Água!$A:$CT,ROW(AZ99),COLUMN(AZ99))</f>
        <v>0</v>
      </c>
      <c r="BD356" s="105">
        <f>INDEX(Água!$A:$CT,ROW(BA99),COLUMN(BA99))</f>
        <v>0</v>
      </c>
      <c r="BE356" s="105">
        <f>INDEX(Água!$A:$CT,ROW(BB99),COLUMN(BB99))</f>
        <v>0</v>
      </c>
      <c r="BF356" s="105">
        <f>INDEX(Água!$A:$CT,ROW(BC99),COLUMN(BC99))</f>
        <v>0</v>
      </c>
      <c r="BG356" s="105">
        <f>INDEX(Água!$A:$CT,ROW(BD99),COLUMN(BD99))</f>
        <v>0</v>
      </c>
      <c r="BH356" s="105">
        <f>INDEX(Água!$A:$CT,ROW(BE99),COLUMN(BE99))</f>
        <v>0</v>
      </c>
      <c r="BI356" s="105">
        <f>INDEX(Água!$A:$CT,ROW(BF99),COLUMN(BF99))</f>
        <v>0</v>
      </c>
      <c r="BJ356" s="105">
        <f>INDEX(Água!$A:$CT,ROW(BG99),COLUMN(BG99))</f>
        <v>0</v>
      </c>
      <c r="BK356" s="105">
        <f>INDEX(Água!$A:$CT,ROW(BH99),COLUMN(BH99))</f>
        <v>0</v>
      </c>
      <c r="BL356" s="105">
        <f>INDEX(Água!$A:$CT,ROW(BI99),COLUMN(BI99))</f>
        <v>0</v>
      </c>
      <c r="BM356" s="105">
        <f>INDEX(Água!$A:$CT,ROW(BJ99),COLUMN(BJ99))</f>
        <v>0</v>
      </c>
      <c r="BN356" s="105">
        <f>INDEX(Água!$A:$CT,ROW(BK99),COLUMN(BK99))</f>
        <v>0</v>
      </c>
      <c r="BO356" s="105">
        <f>INDEX(Água!$A:$CT,ROW(BL99),COLUMN(BL99))</f>
        <v>0</v>
      </c>
      <c r="BP356" s="105">
        <f>INDEX(Água!$A:$CT,ROW(BM99),COLUMN(BM99))</f>
        <v>0</v>
      </c>
      <c r="BQ356" s="105">
        <f>INDEX(Água!$A:$CT,ROW(BN99),COLUMN(BN99))</f>
        <v>0</v>
      </c>
      <c r="BR356" s="105">
        <f>INDEX(Água!$A:$CT,ROW(BO99),COLUMN(BO99))</f>
        <v>0</v>
      </c>
      <c r="BS356" s="105">
        <f>INDEX(Água!$A:$CT,ROW(BP99),COLUMN(BP99))</f>
        <v>0</v>
      </c>
      <c r="BT356" s="105">
        <f>INDEX(Água!$A:$CT,ROW(BQ99),COLUMN(BQ99))</f>
        <v>0</v>
      </c>
      <c r="BU356" s="105">
        <f>INDEX(Água!$A:$CT,ROW(BR99),COLUMN(BR99))</f>
        <v>0</v>
      </c>
      <c r="BV356" s="105">
        <f>INDEX(Água!$A:$CT,ROW(BS99),COLUMN(BS99))</f>
        <v>0</v>
      </c>
      <c r="BW356" s="105">
        <f>INDEX(Água!$A:$CT,ROW(BT99),COLUMN(BT99))</f>
        <v>0</v>
      </c>
      <c r="BX356" s="105">
        <f>INDEX(Água!$A:$CT,ROW(BU99),COLUMN(BU99))</f>
        <v>0</v>
      </c>
      <c r="BY356" s="105">
        <f>INDEX(Água!$A:$CT,ROW(BV99),COLUMN(BV99))</f>
        <v>0</v>
      </c>
      <c r="BZ356" s="105">
        <f>INDEX(Água!$A:$CT,ROW(BW99),COLUMN(BW99))</f>
        <v>0</v>
      </c>
      <c r="CA356" s="105">
        <f>INDEX(Água!$A:$CT,ROW(BX99),COLUMN(BX99))</f>
        <v>0</v>
      </c>
      <c r="CB356" s="105">
        <f>INDEX(Água!$A:$CT,ROW(BY99),COLUMN(BY99))</f>
        <v>0</v>
      </c>
      <c r="CC356" s="105">
        <f>INDEX(Água!$A:$CT,ROW(BZ99),COLUMN(BZ99))</f>
        <v>0</v>
      </c>
      <c r="CD356" s="105">
        <f>INDEX(Água!$A:$CT,ROW(CA99),COLUMN(CA99))</f>
        <v>0</v>
      </c>
      <c r="CE356" s="105">
        <f>INDEX(Água!$A:$CT,ROW(CB99),COLUMN(CB99))</f>
        <v>0</v>
      </c>
      <c r="CF356" s="105">
        <f>INDEX(Água!$A:$CT,ROW(CC99),COLUMN(CC99))</f>
        <v>0</v>
      </c>
      <c r="CG356" s="105">
        <f>INDEX(Água!$A:$CT,ROW(CD99),COLUMN(CD99))</f>
        <v>0</v>
      </c>
      <c r="CH356" s="105">
        <f>INDEX(Água!$A:$CT,ROW(CE99),COLUMN(CE99))</f>
        <v>0</v>
      </c>
      <c r="CI356" s="105">
        <f>INDEX(Água!$A:$CT,ROW(CF99),COLUMN(CF99))</f>
        <v>0</v>
      </c>
      <c r="CJ356" s="105">
        <f>INDEX(Água!$A:$CT,ROW(CG99),COLUMN(CG99))</f>
        <v>0</v>
      </c>
      <c r="CK356" s="105">
        <f>INDEX(Água!$A:$CT,ROW(CH99),COLUMN(CH99))</f>
        <v>0</v>
      </c>
      <c r="CL356" s="105">
        <f>INDEX(Água!$A:$CT,ROW(CI99),COLUMN(CI99))</f>
        <v>0</v>
      </c>
      <c r="CM356" s="105">
        <f>INDEX(Água!$A:$CT,ROW(CJ99),COLUMN(CJ99))</f>
        <v>0</v>
      </c>
      <c r="CN356" s="105">
        <f>INDEX(Água!$A:$CT,ROW(CK99),COLUMN(CK99))</f>
        <v>0</v>
      </c>
      <c r="CO356" s="105">
        <f>INDEX(Água!$A:$CT,ROW(CL99),COLUMN(CL99))</f>
        <v>0</v>
      </c>
      <c r="CP356" s="105">
        <f>INDEX(Água!$A:$CT,ROW(CM99),COLUMN(CM99))</f>
        <v>0</v>
      </c>
      <c r="CQ356" s="105">
        <f>INDEX(Água!$A:$CT,ROW(CN99),COLUMN(CN99))</f>
        <v>0</v>
      </c>
      <c r="CR356" s="105">
        <f>INDEX(Água!$A:$CT,ROW(CO99),COLUMN(CO99))</f>
        <v>0</v>
      </c>
      <c r="CS356" s="107">
        <f>INDEX(Água!$A:$CT,ROW(A99),COLUMN(A99))</f>
        <v>0</v>
      </c>
    </row>
    <row r="357" spans="1:97" s="104" customFormat="1" hidden="1" x14ac:dyDescent="0.2">
      <c r="A357" t="str">
        <f t="shared" si="5"/>
        <v>Zero</v>
      </c>
      <c r="B357" s="107">
        <f>INDEX(Água!$A:$CT,ROW(B100),COLUMN(CQ100))</f>
        <v>0</v>
      </c>
      <c r="C357" s="107">
        <f>INDEX(Água!$A:$CT,ROW(C100),COLUMN(CR100))</f>
        <v>0</v>
      </c>
      <c r="D357" s="107">
        <f>INDEX(Água!$A:$CT,ROW(D100),COLUMN(CS100))</f>
        <v>0</v>
      </c>
      <c r="E357" s="107">
        <f>INDEX(Água!$A:$CT,ROW(B100),COLUMN(B100))</f>
        <v>0</v>
      </c>
      <c r="F357" s="105">
        <f>INDEX(Água!$A:$CT,ROW(C100),COLUMN(C100))</f>
        <v>0</v>
      </c>
      <c r="G357" s="105">
        <f>INDEX(Água!$A:$CT,ROW(D100),COLUMN(D100))</f>
        <v>0</v>
      </c>
      <c r="H357" s="105">
        <f>INDEX(Água!$A:$CT,ROW(E100),COLUMN(E100))</f>
        <v>0</v>
      </c>
      <c r="I357" s="105">
        <f>INDEX(Água!$A:$CT,ROW(F100),COLUMN(F100))</f>
        <v>0</v>
      </c>
      <c r="J357" s="105">
        <f>INDEX(Água!$A:$CT,ROW(G100),COLUMN(G100))</f>
        <v>0</v>
      </c>
      <c r="K357" s="105">
        <f>INDEX(Água!$A:$CT,ROW(H100),COLUMN(H100))</f>
        <v>0</v>
      </c>
      <c r="L357" s="105">
        <f>INDEX(Água!$A:$CT,ROW(I100),COLUMN(I100))</f>
        <v>0</v>
      </c>
      <c r="M357" s="105">
        <f>INDEX(Água!$A:$CT,ROW(J100),COLUMN(J100))</f>
        <v>0</v>
      </c>
      <c r="N357" s="105">
        <f>INDEX(Água!$A:$CT,ROW(K100),COLUMN(K100))</f>
        <v>0</v>
      </c>
      <c r="O357" s="105">
        <f>INDEX(Água!$A:$CT,ROW(L100),COLUMN(L100))</f>
        <v>0</v>
      </c>
      <c r="P357" s="105">
        <f>INDEX(Água!$A:$CT,ROW(M100),COLUMN(M100))</f>
        <v>0</v>
      </c>
      <c r="Q357" s="105">
        <f>INDEX(Água!$A:$CT,ROW(N100),COLUMN(N100))</f>
        <v>0</v>
      </c>
      <c r="R357" s="105">
        <f>INDEX(Água!$A:$CT,ROW(O100),COLUMN(O100))</f>
        <v>0</v>
      </c>
      <c r="S357" s="105">
        <f>INDEX(Água!$A:$CT,ROW(P100),COLUMN(P100))</f>
        <v>0</v>
      </c>
      <c r="T357" s="105">
        <f>INDEX(Água!$A:$CT,ROW(Q100),COLUMN(Q100))</f>
        <v>0</v>
      </c>
      <c r="U357" s="105">
        <f>INDEX(Água!$A:$CT,ROW(R100),COLUMN(R100))</f>
        <v>0</v>
      </c>
      <c r="V357" s="105">
        <f>INDEX(Água!$A:$CT,ROW(S100),COLUMN(S100))</f>
        <v>0</v>
      </c>
      <c r="W357" s="105">
        <f>INDEX(Água!$A:$CT,ROW(T100),COLUMN(T100))</f>
        <v>0</v>
      </c>
      <c r="X357" s="105">
        <f>INDEX(Água!$A:$CT,ROW(U100),COLUMN(U100))</f>
        <v>0</v>
      </c>
      <c r="Y357" s="105">
        <f>INDEX(Água!$A:$CT,ROW(V100),COLUMN(V100))</f>
        <v>0</v>
      </c>
      <c r="Z357" s="105">
        <f>INDEX(Água!$A:$CT,ROW(W100),COLUMN(W100))</f>
        <v>0</v>
      </c>
      <c r="AA357" s="105">
        <f>INDEX(Água!$A:$CT,ROW(X100),COLUMN(X100))</f>
        <v>0</v>
      </c>
      <c r="AB357" s="105">
        <f>INDEX(Água!$A:$CT,ROW(Y100),COLUMN(Y100))</f>
        <v>0</v>
      </c>
      <c r="AC357" s="105">
        <f>INDEX(Água!$A:$CT,ROW(Z100),COLUMN(Z100))</f>
        <v>0</v>
      </c>
      <c r="AD357" s="105">
        <f>INDEX(Água!$A:$CT,ROW(AA100),COLUMN(AA100))</f>
        <v>0</v>
      </c>
      <c r="AE357" s="105">
        <f>INDEX(Água!$A:$CT,ROW(AB100),COLUMN(AB100))</f>
        <v>0</v>
      </c>
      <c r="AF357" s="105">
        <f>INDEX(Água!$A:$CT,ROW(AC100),COLUMN(AC100))</f>
        <v>0</v>
      </c>
      <c r="AG357" s="105">
        <f>INDEX(Água!$A:$CT,ROW(AD100),COLUMN(AD100))</f>
        <v>0</v>
      </c>
      <c r="AH357" s="105">
        <f>INDEX(Água!$A:$CT,ROW(AE100),COLUMN(AE100))</f>
        <v>0</v>
      </c>
      <c r="AI357" s="105">
        <f>INDEX(Água!$A:$CT,ROW(AF100),COLUMN(AF100))</f>
        <v>0</v>
      </c>
      <c r="AJ357" s="105">
        <f>INDEX(Água!$A:$CT,ROW(AG100),COLUMN(AG100))</f>
        <v>0</v>
      </c>
      <c r="AK357" s="105">
        <f>INDEX(Água!$A:$CT,ROW(AH100),COLUMN(AH100))</f>
        <v>0</v>
      </c>
      <c r="AL357" s="105">
        <f>INDEX(Água!$A:$CT,ROW(AI100),COLUMN(AI100))</f>
        <v>0</v>
      </c>
      <c r="AM357" s="105">
        <f>INDEX(Água!$A:$CT,ROW(AJ100),COLUMN(AJ100))</f>
        <v>0</v>
      </c>
      <c r="AN357" s="105">
        <f>INDEX(Água!$A:$CT,ROW(AK100),COLUMN(AK100))</f>
        <v>0</v>
      </c>
      <c r="AO357" s="105">
        <f>INDEX(Água!$A:$CT,ROW(AL100),COLUMN(AL100))</f>
        <v>0</v>
      </c>
      <c r="AP357" s="105">
        <f>INDEX(Água!$A:$CT,ROW(AM100),COLUMN(AM100))</f>
        <v>0</v>
      </c>
      <c r="AQ357" s="105">
        <f>INDEX(Água!$A:$CT,ROW(AN100),COLUMN(AN100))</f>
        <v>0</v>
      </c>
      <c r="AR357" s="105">
        <f>INDEX(Água!$A:$CT,ROW(AO100),COLUMN(AO100))</f>
        <v>0</v>
      </c>
      <c r="AS357" s="105">
        <f>INDEX(Água!$A:$CT,ROW(AP100),COLUMN(AP100))</f>
        <v>0</v>
      </c>
      <c r="AT357" s="105">
        <f>INDEX(Água!$A:$CT,ROW(AQ100),COLUMN(AQ100))</f>
        <v>0</v>
      </c>
      <c r="AU357" s="105">
        <f>INDEX(Água!$A:$CT,ROW(AR100),COLUMN(AR100))</f>
        <v>0</v>
      </c>
      <c r="AV357" s="105">
        <f>INDEX(Água!$A:$CT,ROW(AS100),COLUMN(AS100))</f>
        <v>0</v>
      </c>
      <c r="AW357" s="105">
        <f>INDEX(Água!$A:$CT,ROW(AT100),COLUMN(AT100))</f>
        <v>0</v>
      </c>
      <c r="AX357" s="105">
        <f>INDEX(Água!$A:$CT,ROW(AU100),COLUMN(AU100))</f>
        <v>0</v>
      </c>
      <c r="AY357" s="105">
        <f>INDEX(Água!$A:$CT,ROW(AV100),COLUMN(AV100))</f>
        <v>0</v>
      </c>
      <c r="AZ357" s="105">
        <f>INDEX(Água!$A:$CT,ROW(AW100),COLUMN(AW100))</f>
        <v>0</v>
      </c>
      <c r="BA357" s="105">
        <f>INDEX(Água!$A:$CT,ROW(AX100),COLUMN(AX100))</f>
        <v>0</v>
      </c>
      <c r="BB357" s="105">
        <f>INDEX(Água!$A:$CT,ROW(AY100),COLUMN(AY100))</f>
        <v>0</v>
      </c>
      <c r="BC357" s="105">
        <f>INDEX(Água!$A:$CT,ROW(AZ100),COLUMN(AZ100))</f>
        <v>0</v>
      </c>
      <c r="BD357" s="105">
        <f>INDEX(Água!$A:$CT,ROW(BA100),COLUMN(BA100))</f>
        <v>0</v>
      </c>
      <c r="BE357" s="105">
        <f>INDEX(Água!$A:$CT,ROW(BB100),COLUMN(BB100))</f>
        <v>0</v>
      </c>
      <c r="BF357" s="105">
        <f>INDEX(Água!$A:$CT,ROW(BC100),COLUMN(BC100))</f>
        <v>0</v>
      </c>
      <c r="BG357" s="105">
        <f>INDEX(Água!$A:$CT,ROW(BD100),COLUMN(BD100))</f>
        <v>0</v>
      </c>
      <c r="BH357" s="105">
        <f>INDEX(Água!$A:$CT,ROW(BE100),COLUMN(BE100))</f>
        <v>0</v>
      </c>
      <c r="BI357" s="105">
        <f>INDEX(Água!$A:$CT,ROW(BF100),COLUMN(BF100))</f>
        <v>0</v>
      </c>
      <c r="BJ357" s="105">
        <f>INDEX(Água!$A:$CT,ROW(BG100),COLUMN(BG100))</f>
        <v>0</v>
      </c>
      <c r="BK357" s="105">
        <f>INDEX(Água!$A:$CT,ROW(BH100),COLUMN(BH100))</f>
        <v>0</v>
      </c>
      <c r="BL357" s="105">
        <f>INDEX(Água!$A:$CT,ROW(BI100),COLUMN(BI100))</f>
        <v>0</v>
      </c>
      <c r="BM357" s="105">
        <f>INDEX(Água!$A:$CT,ROW(BJ100),COLUMN(BJ100))</f>
        <v>0</v>
      </c>
      <c r="BN357" s="105">
        <f>INDEX(Água!$A:$CT,ROW(BK100),COLUMN(BK100))</f>
        <v>0</v>
      </c>
      <c r="BO357" s="105">
        <f>INDEX(Água!$A:$CT,ROW(BL100),COLUMN(BL100))</f>
        <v>0</v>
      </c>
      <c r="BP357" s="105">
        <f>INDEX(Água!$A:$CT,ROW(BM100),COLUMN(BM100))</f>
        <v>0</v>
      </c>
      <c r="BQ357" s="105">
        <f>INDEX(Água!$A:$CT,ROW(BN100),COLUMN(BN100))</f>
        <v>0</v>
      </c>
      <c r="BR357" s="105">
        <f>INDEX(Água!$A:$CT,ROW(BO100),COLUMN(BO100))</f>
        <v>0</v>
      </c>
      <c r="BS357" s="105">
        <f>INDEX(Água!$A:$CT,ROW(BP100),COLUMN(BP100))</f>
        <v>0</v>
      </c>
      <c r="BT357" s="105">
        <f>INDEX(Água!$A:$CT,ROW(BQ100),COLUMN(BQ100))</f>
        <v>0</v>
      </c>
      <c r="BU357" s="105">
        <f>INDEX(Água!$A:$CT,ROW(BR100),COLUMN(BR100))</f>
        <v>0</v>
      </c>
      <c r="BV357" s="105">
        <f>INDEX(Água!$A:$CT,ROW(BS100),COLUMN(BS100))</f>
        <v>0</v>
      </c>
      <c r="BW357" s="105">
        <f>INDEX(Água!$A:$CT,ROW(BT100),COLUMN(BT100))</f>
        <v>0</v>
      </c>
      <c r="BX357" s="105">
        <f>INDEX(Água!$A:$CT,ROW(BU100),COLUMN(BU100))</f>
        <v>0</v>
      </c>
      <c r="BY357" s="105">
        <f>INDEX(Água!$A:$CT,ROW(BV100),COLUMN(BV100))</f>
        <v>0</v>
      </c>
      <c r="BZ357" s="105">
        <f>INDEX(Água!$A:$CT,ROW(BW100),COLUMN(BW100))</f>
        <v>0</v>
      </c>
      <c r="CA357" s="105">
        <f>INDEX(Água!$A:$CT,ROW(BX100),COLUMN(BX100))</f>
        <v>0</v>
      </c>
      <c r="CB357" s="105">
        <f>INDEX(Água!$A:$CT,ROW(BY100),COLUMN(BY100))</f>
        <v>0</v>
      </c>
      <c r="CC357" s="105">
        <f>INDEX(Água!$A:$CT,ROW(BZ100),COLUMN(BZ100))</f>
        <v>0</v>
      </c>
      <c r="CD357" s="105">
        <f>INDEX(Água!$A:$CT,ROW(CA100),COLUMN(CA100))</f>
        <v>0</v>
      </c>
      <c r="CE357" s="105">
        <f>INDEX(Água!$A:$CT,ROW(CB100),COLUMN(CB100))</f>
        <v>0</v>
      </c>
      <c r="CF357" s="105">
        <f>INDEX(Água!$A:$CT,ROW(CC100),COLUMN(CC100))</f>
        <v>0</v>
      </c>
      <c r="CG357" s="105">
        <f>INDEX(Água!$A:$CT,ROW(CD100),COLUMN(CD100))</f>
        <v>0</v>
      </c>
      <c r="CH357" s="105">
        <f>INDEX(Água!$A:$CT,ROW(CE100),COLUMN(CE100))</f>
        <v>0</v>
      </c>
      <c r="CI357" s="105">
        <f>INDEX(Água!$A:$CT,ROW(CF100),COLUMN(CF100))</f>
        <v>0</v>
      </c>
      <c r="CJ357" s="105">
        <f>INDEX(Água!$A:$CT,ROW(CG100),COLUMN(CG100))</f>
        <v>0</v>
      </c>
      <c r="CK357" s="105">
        <f>INDEX(Água!$A:$CT,ROW(CH100),COLUMN(CH100))</f>
        <v>0</v>
      </c>
      <c r="CL357" s="105">
        <f>INDEX(Água!$A:$CT,ROW(CI100),COLUMN(CI100))</f>
        <v>0</v>
      </c>
      <c r="CM357" s="105">
        <f>INDEX(Água!$A:$CT,ROW(CJ100),COLUMN(CJ100))</f>
        <v>0</v>
      </c>
      <c r="CN357" s="105">
        <f>INDEX(Água!$A:$CT,ROW(CK100),COLUMN(CK100))</f>
        <v>0</v>
      </c>
      <c r="CO357" s="105">
        <f>INDEX(Água!$A:$CT,ROW(CL100),COLUMN(CL100))</f>
        <v>0</v>
      </c>
      <c r="CP357" s="105">
        <f>INDEX(Água!$A:$CT,ROW(CM100),COLUMN(CM100))</f>
        <v>0</v>
      </c>
      <c r="CQ357" s="105">
        <f>INDEX(Água!$A:$CT,ROW(CN100),COLUMN(CN100))</f>
        <v>0</v>
      </c>
      <c r="CR357" s="105">
        <f>INDEX(Água!$A:$CT,ROW(CO100),COLUMN(CO100))</f>
        <v>0</v>
      </c>
      <c r="CS357" s="107">
        <f>INDEX(Água!$A:$CT,ROW(A100),COLUMN(A100))</f>
        <v>0</v>
      </c>
    </row>
    <row r="358" spans="1:97" s="104" customFormat="1" hidden="1" x14ac:dyDescent="0.2">
      <c r="A358" t="str">
        <f t="shared" si="5"/>
        <v>Zero</v>
      </c>
      <c r="B358" s="107">
        <f>INDEX(Água!$A:$CT,ROW(B101),COLUMN(CQ101))</f>
        <v>0</v>
      </c>
      <c r="C358" s="107">
        <f>INDEX(Água!$A:$CT,ROW(C101),COLUMN(CR101))</f>
        <v>0</v>
      </c>
      <c r="D358" s="107">
        <f>INDEX(Água!$A:$CT,ROW(D101),COLUMN(CS101))</f>
        <v>0</v>
      </c>
      <c r="E358" s="107">
        <f>INDEX(Água!$A:$CT,ROW(B101),COLUMN(B101))</f>
        <v>0</v>
      </c>
      <c r="F358" s="105">
        <f>INDEX(Água!$A:$CT,ROW(C101),COLUMN(C101))</f>
        <v>0</v>
      </c>
      <c r="G358" s="105">
        <f>INDEX(Água!$A:$CT,ROW(D101),COLUMN(D101))</f>
        <v>0</v>
      </c>
      <c r="H358" s="105">
        <f>INDEX(Água!$A:$CT,ROW(E101),COLUMN(E101))</f>
        <v>0</v>
      </c>
      <c r="I358" s="105">
        <f>INDEX(Água!$A:$CT,ROW(F101),COLUMN(F101))</f>
        <v>0</v>
      </c>
      <c r="J358" s="105">
        <f>INDEX(Água!$A:$CT,ROW(G101),COLUMN(G101))</f>
        <v>0</v>
      </c>
      <c r="K358" s="105">
        <f>INDEX(Água!$A:$CT,ROW(H101),COLUMN(H101))</f>
        <v>0</v>
      </c>
      <c r="L358" s="105">
        <f>INDEX(Água!$A:$CT,ROW(I101),COLUMN(I101))</f>
        <v>0</v>
      </c>
      <c r="M358" s="105">
        <f>INDEX(Água!$A:$CT,ROW(J101),COLUMN(J101))</f>
        <v>0</v>
      </c>
      <c r="N358" s="105">
        <f>INDEX(Água!$A:$CT,ROW(K101),COLUMN(K101))</f>
        <v>0</v>
      </c>
      <c r="O358" s="105">
        <f>INDEX(Água!$A:$CT,ROW(L101),COLUMN(L101))</f>
        <v>0</v>
      </c>
      <c r="P358" s="105">
        <f>INDEX(Água!$A:$CT,ROW(M101),COLUMN(M101))</f>
        <v>0</v>
      </c>
      <c r="Q358" s="105">
        <f>INDEX(Água!$A:$CT,ROW(N101),COLUMN(N101))</f>
        <v>0</v>
      </c>
      <c r="R358" s="105">
        <f>INDEX(Água!$A:$CT,ROW(O101),COLUMN(O101))</f>
        <v>0</v>
      </c>
      <c r="S358" s="105">
        <f>INDEX(Água!$A:$CT,ROW(P101),COLUMN(P101))</f>
        <v>0</v>
      </c>
      <c r="T358" s="105">
        <f>INDEX(Água!$A:$CT,ROW(Q101),COLUMN(Q101))</f>
        <v>0</v>
      </c>
      <c r="U358" s="105">
        <f>INDEX(Água!$A:$CT,ROW(R101),COLUMN(R101))</f>
        <v>0</v>
      </c>
      <c r="V358" s="105">
        <f>INDEX(Água!$A:$CT,ROW(S101),COLUMN(S101))</f>
        <v>0</v>
      </c>
      <c r="W358" s="105">
        <f>INDEX(Água!$A:$CT,ROW(T101),COLUMN(T101))</f>
        <v>0</v>
      </c>
      <c r="X358" s="105">
        <f>INDEX(Água!$A:$CT,ROW(U101),COLUMN(U101))</f>
        <v>0</v>
      </c>
      <c r="Y358" s="105">
        <f>INDEX(Água!$A:$CT,ROW(V101),COLUMN(V101))</f>
        <v>0</v>
      </c>
      <c r="Z358" s="105">
        <f>INDEX(Água!$A:$CT,ROW(W101),COLUMN(W101))</f>
        <v>0</v>
      </c>
      <c r="AA358" s="105">
        <f>INDEX(Água!$A:$CT,ROW(X101),COLUMN(X101))</f>
        <v>0</v>
      </c>
      <c r="AB358" s="105">
        <f>INDEX(Água!$A:$CT,ROW(Y101),COLUMN(Y101))</f>
        <v>0</v>
      </c>
      <c r="AC358" s="105">
        <f>INDEX(Água!$A:$CT,ROW(Z101),COLUMN(Z101))</f>
        <v>0</v>
      </c>
      <c r="AD358" s="105">
        <f>INDEX(Água!$A:$CT,ROW(AA101),COLUMN(AA101))</f>
        <v>0</v>
      </c>
      <c r="AE358" s="105">
        <f>INDEX(Água!$A:$CT,ROW(AB101),COLUMN(AB101))</f>
        <v>0</v>
      </c>
      <c r="AF358" s="105">
        <f>INDEX(Água!$A:$CT,ROW(AC101),COLUMN(AC101))</f>
        <v>0</v>
      </c>
      <c r="AG358" s="105">
        <f>INDEX(Água!$A:$CT,ROW(AD101),COLUMN(AD101))</f>
        <v>0</v>
      </c>
      <c r="AH358" s="105">
        <f>INDEX(Água!$A:$CT,ROW(AE101),COLUMN(AE101))</f>
        <v>0</v>
      </c>
      <c r="AI358" s="105">
        <f>INDEX(Água!$A:$CT,ROW(AF101),COLUMN(AF101))</f>
        <v>0</v>
      </c>
      <c r="AJ358" s="105">
        <f>INDEX(Água!$A:$CT,ROW(AG101),COLUMN(AG101))</f>
        <v>0</v>
      </c>
      <c r="AK358" s="105">
        <f>INDEX(Água!$A:$CT,ROW(AH101),COLUMN(AH101))</f>
        <v>0</v>
      </c>
      <c r="AL358" s="105">
        <f>INDEX(Água!$A:$CT,ROW(AI101),COLUMN(AI101))</f>
        <v>0</v>
      </c>
      <c r="AM358" s="105">
        <f>INDEX(Água!$A:$CT,ROW(AJ101),COLUMN(AJ101))</f>
        <v>0</v>
      </c>
      <c r="AN358" s="105">
        <f>INDEX(Água!$A:$CT,ROW(AK101),COLUMN(AK101))</f>
        <v>0</v>
      </c>
      <c r="AO358" s="105">
        <f>INDEX(Água!$A:$CT,ROW(AL101),COLUMN(AL101))</f>
        <v>0</v>
      </c>
      <c r="AP358" s="105">
        <f>INDEX(Água!$A:$CT,ROW(AM101),COLUMN(AM101))</f>
        <v>0</v>
      </c>
      <c r="AQ358" s="105">
        <f>INDEX(Água!$A:$CT,ROW(AN101),COLUMN(AN101))</f>
        <v>0</v>
      </c>
      <c r="AR358" s="105">
        <f>INDEX(Água!$A:$CT,ROW(AO101),COLUMN(AO101))</f>
        <v>0</v>
      </c>
      <c r="AS358" s="105">
        <f>INDEX(Água!$A:$CT,ROW(AP101),COLUMN(AP101))</f>
        <v>0</v>
      </c>
      <c r="AT358" s="105">
        <f>INDEX(Água!$A:$CT,ROW(AQ101),COLUMN(AQ101))</f>
        <v>0</v>
      </c>
      <c r="AU358" s="105">
        <f>INDEX(Água!$A:$CT,ROW(AR101),COLUMN(AR101))</f>
        <v>0</v>
      </c>
      <c r="AV358" s="105">
        <f>INDEX(Água!$A:$CT,ROW(AS101),COLUMN(AS101))</f>
        <v>0</v>
      </c>
      <c r="AW358" s="105">
        <f>INDEX(Água!$A:$CT,ROW(AT101),COLUMN(AT101))</f>
        <v>0</v>
      </c>
      <c r="AX358" s="105">
        <f>INDEX(Água!$A:$CT,ROW(AU101),COLUMN(AU101))</f>
        <v>0</v>
      </c>
      <c r="AY358" s="105">
        <f>INDEX(Água!$A:$CT,ROW(AV101),COLUMN(AV101))</f>
        <v>0</v>
      </c>
      <c r="AZ358" s="105">
        <f>INDEX(Água!$A:$CT,ROW(AW101),COLUMN(AW101))</f>
        <v>0</v>
      </c>
      <c r="BA358" s="105">
        <f>INDEX(Água!$A:$CT,ROW(AX101),COLUMN(AX101))</f>
        <v>0</v>
      </c>
      <c r="BB358" s="105">
        <f>INDEX(Água!$A:$CT,ROW(AY101),COLUMN(AY101))</f>
        <v>0</v>
      </c>
      <c r="BC358" s="105">
        <f>INDEX(Água!$A:$CT,ROW(AZ101),COLUMN(AZ101))</f>
        <v>0</v>
      </c>
      <c r="BD358" s="105">
        <f>INDEX(Água!$A:$CT,ROW(BA101),COLUMN(BA101))</f>
        <v>0</v>
      </c>
      <c r="BE358" s="105">
        <f>INDEX(Água!$A:$CT,ROW(BB101),COLUMN(BB101))</f>
        <v>0</v>
      </c>
      <c r="BF358" s="105">
        <f>INDEX(Água!$A:$CT,ROW(BC101),COLUMN(BC101))</f>
        <v>0</v>
      </c>
      <c r="BG358" s="105">
        <f>INDEX(Água!$A:$CT,ROW(BD101),COLUMN(BD101))</f>
        <v>0</v>
      </c>
      <c r="BH358" s="105">
        <f>INDEX(Água!$A:$CT,ROW(BE101),COLUMN(BE101))</f>
        <v>0</v>
      </c>
      <c r="BI358" s="105">
        <f>INDEX(Água!$A:$CT,ROW(BF101),COLUMN(BF101))</f>
        <v>0</v>
      </c>
      <c r="BJ358" s="105">
        <f>INDEX(Água!$A:$CT,ROW(BG101),COLUMN(BG101))</f>
        <v>0</v>
      </c>
      <c r="BK358" s="105">
        <f>INDEX(Água!$A:$CT,ROW(BH101),COLUMN(BH101))</f>
        <v>0</v>
      </c>
      <c r="BL358" s="105">
        <f>INDEX(Água!$A:$CT,ROW(BI101),COLUMN(BI101))</f>
        <v>0</v>
      </c>
      <c r="BM358" s="105">
        <f>INDEX(Água!$A:$CT,ROW(BJ101),COLUMN(BJ101))</f>
        <v>0</v>
      </c>
      <c r="BN358" s="105">
        <f>INDEX(Água!$A:$CT,ROW(BK101),COLUMN(BK101))</f>
        <v>0</v>
      </c>
      <c r="BO358" s="105">
        <f>INDEX(Água!$A:$CT,ROW(BL101),COLUMN(BL101))</f>
        <v>0</v>
      </c>
      <c r="BP358" s="105">
        <f>INDEX(Água!$A:$CT,ROW(BM101),COLUMN(BM101))</f>
        <v>0</v>
      </c>
      <c r="BQ358" s="105">
        <f>INDEX(Água!$A:$CT,ROW(BN101),COLUMN(BN101))</f>
        <v>0</v>
      </c>
      <c r="BR358" s="105">
        <f>INDEX(Água!$A:$CT,ROW(BO101),COLUMN(BO101))</f>
        <v>0</v>
      </c>
      <c r="BS358" s="105">
        <f>INDEX(Água!$A:$CT,ROW(BP101),COLUMN(BP101))</f>
        <v>0</v>
      </c>
      <c r="BT358" s="105">
        <f>INDEX(Água!$A:$CT,ROW(BQ101),COLUMN(BQ101))</f>
        <v>0</v>
      </c>
      <c r="BU358" s="105">
        <f>INDEX(Água!$A:$CT,ROW(BR101),COLUMN(BR101))</f>
        <v>0</v>
      </c>
      <c r="BV358" s="105">
        <f>INDEX(Água!$A:$CT,ROW(BS101),COLUMN(BS101))</f>
        <v>0</v>
      </c>
      <c r="BW358" s="105">
        <f>INDEX(Água!$A:$CT,ROW(BT101),COLUMN(BT101))</f>
        <v>0</v>
      </c>
      <c r="BX358" s="105">
        <f>INDEX(Água!$A:$CT,ROW(BU101),COLUMN(BU101))</f>
        <v>0</v>
      </c>
      <c r="BY358" s="105">
        <f>INDEX(Água!$A:$CT,ROW(BV101),COLUMN(BV101))</f>
        <v>0</v>
      </c>
      <c r="BZ358" s="105">
        <f>INDEX(Água!$A:$CT,ROW(BW101),COLUMN(BW101))</f>
        <v>0</v>
      </c>
      <c r="CA358" s="105">
        <f>INDEX(Água!$A:$CT,ROW(BX101),COLUMN(BX101))</f>
        <v>0</v>
      </c>
      <c r="CB358" s="105">
        <f>INDEX(Água!$A:$CT,ROW(BY101),COLUMN(BY101))</f>
        <v>0</v>
      </c>
      <c r="CC358" s="105">
        <f>INDEX(Água!$A:$CT,ROW(BZ101),COLUMN(BZ101))</f>
        <v>0</v>
      </c>
      <c r="CD358" s="105">
        <f>INDEX(Água!$A:$CT,ROW(CA101),COLUMN(CA101))</f>
        <v>0</v>
      </c>
      <c r="CE358" s="105">
        <f>INDEX(Água!$A:$CT,ROW(CB101),COLUMN(CB101))</f>
        <v>0</v>
      </c>
      <c r="CF358" s="105">
        <f>INDEX(Água!$A:$CT,ROW(CC101),COLUMN(CC101))</f>
        <v>0</v>
      </c>
      <c r="CG358" s="105">
        <f>INDEX(Água!$A:$CT,ROW(CD101),COLUMN(CD101))</f>
        <v>0</v>
      </c>
      <c r="CH358" s="105">
        <f>INDEX(Água!$A:$CT,ROW(CE101),COLUMN(CE101))</f>
        <v>0</v>
      </c>
      <c r="CI358" s="105">
        <f>INDEX(Água!$A:$CT,ROW(CF101),COLUMN(CF101))</f>
        <v>0</v>
      </c>
      <c r="CJ358" s="105">
        <f>INDEX(Água!$A:$CT,ROW(CG101),COLUMN(CG101))</f>
        <v>0</v>
      </c>
      <c r="CK358" s="105">
        <f>INDEX(Água!$A:$CT,ROW(CH101),COLUMN(CH101))</f>
        <v>0</v>
      </c>
      <c r="CL358" s="105">
        <f>INDEX(Água!$A:$CT,ROW(CI101),COLUMN(CI101))</f>
        <v>0</v>
      </c>
      <c r="CM358" s="105">
        <f>INDEX(Água!$A:$CT,ROW(CJ101),COLUMN(CJ101))</f>
        <v>0</v>
      </c>
      <c r="CN358" s="105">
        <f>INDEX(Água!$A:$CT,ROW(CK101),COLUMN(CK101))</f>
        <v>0</v>
      </c>
      <c r="CO358" s="105">
        <f>INDEX(Água!$A:$CT,ROW(CL101),COLUMN(CL101))</f>
        <v>0</v>
      </c>
      <c r="CP358" s="105">
        <f>INDEX(Água!$A:$CT,ROW(CM101),COLUMN(CM101))</f>
        <v>0</v>
      </c>
      <c r="CQ358" s="105">
        <f>INDEX(Água!$A:$CT,ROW(CN101),COLUMN(CN101))</f>
        <v>0</v>
      </c>
      <c r="CR358" s="105">
        <f>INDEX(Água!$A:$CT,ROW(CO101),COLUMN(CO101))</f>
        <v>0</v>
      </c>
      <c r="CS358" s="107">
        <f>INDEX(Água!$A:$CT,ROW(A101),COLUMN(A101))</f>
        <v>0</v>
      </c>
    </row>
    <row r="359" spans="1:97" s="104" customFormat="1" hidden="1" x14ac:dyDescent="0.2">
      <c r="A359" t="str">
        <f t="shared" si="5"/>
        <v>Zero</v>
      </c>
      <c r="B359" s="107">
        <f>INDEX(Água!$A:$CT,ROW(B102),COLUMN(CQ102))</f>
        <v>0</v>
      </c>
      <c r="C359" s="107">
        <f>INDEX(Água!$A:$CT,ROW(C102),COLUMN(CR102))</f>
        <v>0</v>
      </c>
      <c r="D359" s="107">
        <f>INDEX(Água!$A:$CT,ROW(D102),COLUMN(CS102))</f>
        <v>0</v>
      </c>
      <c r="E359" s="107">
        <f>INDEX(Água!$A:$CT,ROW(B102),COLUMN(B102))</f>
        <v>0</v>
      </c>
      <c r="F359" s="105">
        <f>INDEX(Água!$A:$CT,ROW(C102),COLUMN(C102))</f>
        <v>0</v>
      </c>
      <c r="G359" s="105">
        <f>INDEX(Água!$A:$CT,ROW(D102),COLUMN(D102))</f>
        <v>0</v>
      </c>
      <c r="H359" s="105">
        <f>INDEX(Água!$A:$CT,ROW(E102),COLUMN(E102))</f>
        <v>0</v>
      </c>
      <c r="I359" s="105">
        <f>INDEX(Água!$A:$CT,ROW(F102),COLUMN(F102))</f>
        <v>0</v>
      </c>
      <c r="J359" s="105">
        <f>INDEX(Água!$A:$CT,ROW(G102),COLUMN(G102))</f>
        <v>0</v>
      </c>
      <c r="K359" s="105">
        <f>INDEX(Água!$A:$CT,ROW(H102),COLUMN(H102))</f>
        <v>0</v>
      </c>
      <c r="L359" s="105">
        <f>INDEX(Água!$A:$CT,ROW(I102),COLUMN(I102))</f>
        <v>0</v>
      </c>
      <c r="M359" s="105">
        <f>INDEX(Água!$A:$CT,ROW(J102),COLUMN(J102))</f>
        <v>0</v>
      </c>
      <c r="N359" s="105">
        <f>INDEX(Água!$A:$CT,ROW(K102),COLUMN(K102))</f>
        <v>0</v>
      </c>
      <c r="O359" s="105">
        <f>INDEX(Água!$A:$CT,ROW(L102),COLUMN(L102))</f>
        <v>0</v>
      </c>
      <c r="P359" s="105">
        <f>INDEX(Água!$A:$CT,ROW(M102),COLUMN(M102))</f>
        <v>0</v>
      </c>
      <c r="Q359" s="105">
        <f>INDEX(Água!$A:$CT,ROW(N102),COLUMN(N102))</f>
        <v>0</v>
      </c>
      <c r="R359" s="105">
        <f>INDEX(Água!$A:$CT,ROW(O102),COLUMN(O102))</f>
        <v>0</v>
      </c>
      <c r="S359" s="105">
        <f>INDEX(Água!$A:$CT,ROW(P102),COLUMN(P102))</f>
        <v>0</v>
      </c>
      <c r="T359" s="105">
        <f>INDEX(Água!$A:$CT,ROW(Q102),COLUMN(Q102))</f>
        <v>0</v>
      </c>
      <c r="U359" s="105">
        <f>INDEX(Água!$A:$CT,ROW(R102),COLUMN(R102))</f>
        <v>0</v>
      </c>
      <c r="V359" s="105">
        <f>INDEX(Água!$A:$CT,ROW(S102),COLUMN(S102))</f>
        <v>0</v>
      </c>
      <c r="W359" s="105">
        <f>INDEX(Água!$A:$CT,ROW(T102),COLUMN(T102))</f>
        <v>0</v>
      </c>
      <c r="X359" s="105">
        <f>INDEX(Água!$A:$CT,ROW(U102),COLUMN(U102))</f>
        <v>0</v>
      </c>
      <c r="Y359" s="105">
        <f>INDEX(Água!$A:$CT,ROW(V102),COLUMN(V102))</f>
        <v>0</v>
      </c>
      <c r="Z359" s="105">
        <f>INDEX(Água!$A:$CT,ROW(W102),COLUMN(W102))</f>
        <v>0</v>
      </c>
      <c r="AA359" s="105">
        <f>INDEX(Água!$A:$CT,ROW(X102),COLUMN(X102))</f>
        <v>0</v>
      </c>
      <c r="AB359" s="105">
        <f>INDEX(Água!$A:$CT,ROW(Y102),COLUMN(Y102))</f>
        <v>0</v>
      </c>
      <c r="AC359" s="105">
        <f>INDEX(Água!$A:$CT,ROW(Z102),COLUMN(Z102))</f>
        <v>0</v>
      </c>
      <c r="AD359" s="105">
        <f>INDEX(Água!$A:$CT,ROW(AA102),COLUMN(AA102))</f>
        <v>0</v>
      </c>
      <c r="AE359" s="105">
        <f>INDEX(Água!$A:$CT,ROW(AB102),COLUMN(AB102))</f>
        <v>0</v>
      </c>
      <c r="AF359" s="105">
        <f>INDEX(Água!$A:$CT,ROW(AC102),COLUMN(AC102))</f>
        <v>0</v>
      </c>
      <c r="AG359" s="105">
        <f>INDEX(Água!$A:$CT,ROW(AD102),COLUMN(AD102))</f>
        <v>0</v>
      </c>
      <c r="AH359" s="105">
        <f>INDEX(Água!$A:$CT,ROW(AE102),COLUMN(AE102))</f>
        <v>0</v>
      </c>
      <c r="AI359" s="105">
        <f>INDEX(Água!$A:$CT,ROW(AF102),COLUMN(AF102))</f>
        <v>0</v>
      </c>
      <c r="AJ359" s="105">
        <f>INDEX(Água!$A:$CT,ROW(AG102),COLUMN(AG102))</f>
        <v>0</v>
      </c>
      <c r="AK359" s="105">
        <f>INDEX(Água!$A:$CT,ROW(AH102),COLUMN(AH102))</f>
        <v>0</v>
      </c>
      <c r="AL359" s="105">
        <f>INDEX(Água!$A:$CT,ROW(AI102),COLUMN(AI102))</f>
        <v>0</v>
      </c>
      <c r="AM359" s="105">
        <f>INDEX(Água!$A:$CT,ROW(AJ102),COLUMN(AJ102))</f>
        <v>0</v>
      </c>
      <c r="AN359" s="105">
        <f>INDEX(Água!$A:$CT,ROW(AK102),COLUMN(AK102))</f>
        <v>0</v>
      </c>
      <c r="AO359" s="105">
        <f>INDEX(Água!$A:$CT,ROW(AL102),COLUMN(AL102))</f>
        <v>0</v>
      </c>
      <c r="AP359" s="105">
        <f>INDEX(Água!$A:$CT,ROW(AM102),COLUMN(AM102))</f>
        <v>0</v>
      </c>
      <c r="AQ359" s="105">
        <f>INDEX(Água!$A:$CT,ROW(AN102),COLUMN(AN102))</f>
        <v>0</v>
      </c>
      <c r="AR359" s="105">
        <f>INDEX(Água!$A:$CT,ROW(AO102),COLUMN(AO102))</f>
        <v>0</v>
      </c>
      <c r="AS359" s="105">
        <f>INDEX(Água!$A:$CT,ROW(AP102),COLUMN(AP102))</f>
        <v>0</v>
      </c>
      <c r="AT359" s="105">
        <f>INDEX(Água!$A:$CT,ROW(AQ102),COLUMN(AQ102))</f>
        <v>0</v>
      </c>
      <c r="AU359" s="105">
        <f>INDEX(Água!$A:$CT,ROW(AR102),COLUMN(AR102))</f>
        <v>0</v>
      </c>
      <c r="AV359" s="105">
        <f>INDEX(Água!$A:$CT,ROW(AS102),COLUMN(AS102))</f>
        <v>0</v>
      </c>
      <c r="AW359" s="105">
        <f>INDEX(Água!$A:$CT,ROW(AT102),COLUMN(AT102))</f>
        <v>0</v>
      </c>
      <c r="AX359" s="105">
        <f>INDEX(Água!$A:$CT,ROW(AU102),COLUMN(AU102))</f>
        <v>0</v>
      </c>
      <c r="AY359" s="105">
        <f>INDEX(Água!$A:$CT,ROW(AV102),COLUMN(AV102))</f>
        <v>0</v>
      </c>
      <c r="AZ359" s="105">
        <f>INDEX(Água!$A:$CT,ROW(AW102),COLUMN(AW102))</f>
        <v>0</v>
      </c>
      <c r="BA359" s="105">
        <f>INDEX(Água!$A:$CT,ROW(AX102),COLUMN(AX102))</f>
        <v>0</v>
      </c>
      <c r="BB359" s="105">
        <f>INDEX(Água!$A:$CT,ROW(AY102),COLUMN(AY102))</f>
        <v>0</v>
      </c>
      <c r="BC359" s="105">
        <f>INDEX(Água!$A:$CT,ROW(AZ102),COLUMN(AZ102))</f>
        <v>0</v>
      </c>
      <c r="BD359" s="105">
        <f>INDEX(Água!$A:$CT,ROW(BA102),COLUMN(BA102))</f>
        <v>0</v>
      </c>
      <c r="BE359" s="105">
        <f>INDEX(Água!$A:$CT,ROW(BB102),COLUMN(BB102))</f>
        <v>0</v>
      </c>
      <c r="BF359" s="105">
        <f>INDEX(Água!$A:$CT,ROW(BC102),COLUMN(BC102))</f>
        <v>0</v>
      </c>
      <c r="BG359" s="105">
        <f>INDEX(Água!$A:$CT,ROW(BD102),COLUMN(BD102))</f>
        <v>0</v>
      </c>
      <c r="BH359" s="105">
        <f>INDEX(Água!$A:$CT,ROW(BE102),COLUMN(BE102))</f>
        <v>0</v>
      </c>
      <c r="BI359" s="105">
        <f>INDEX(Água!$A:$CT,ROW(BF102),COLUMN(BF102))</f>
        <v>0</v>
      </c>
      <c r="BJ359" s="105">
        <f>INDEX(Água!$A:$CT,ROW(BG102),COLUMN(BG102))</f>
        <v>0</v>
      </c>
      <c r="BK359" s="105">
        <f>INDEX(Água!$A:$CT,ROW(BH102),COLUMN(BH102))</f>
        <v>0</v>
      </c>
      <c r="BL359" s="105">
        <f>INDEX(Água!$A:$CT,ROW(BI102),COLUMN(BI102))</f>
        <v>0</v>
      </c>
      <c r="BM359" s="105">
        <f>INDEX(Água!$A:$CT,ROW(BJ102),COLUMN(BJ102))</f>
        <v>0</v>
      </c>
      <c r="BN359" s="105">
        <f>INDEX(Água!$A:$CT,ROW(BK102),COLUMN(BK102))</f>
        <v>0</v>
      </c>
      <c r="BO359" s="105">
        <f>INDEX(Água!$A:$CT,ROW(BL102),COLUMN(BL102))</f>
        <v>0</v>
      </c>
      <c r="BP359" s="105">
        <f>INDEX(Água!$A:$CT,ROW(BM102),COLUMN(BM102))</f>
        <v>0</v>
      </c>
      <c r="BQ359" s="105">
        <f>INDEX(Água!$A:$CT,ROW(BN102),COLUMN(BN102))</f>
        <v>0</v>
      </c>
      <c r="BR359" s="105">
        <f>INDEX(Água!$A:$CT,ROW(BO102),COLUMN(BO102))</f>
        <v>0</v>
      </c>
      <c r="BS359" s="105">
        <f>INDEX(Água!$A:$CT,ROW(BP102),COLUMN(BP102))</f>
        <v>0</v>
      </c>
      <c r="BT359" s="105">
        <f>INDEX(Água!$A:$CT,ROW(BQ102),COLUMN(BQ102))</f>
        <v>0</v>
      </c>
      <c r="BU359" s="105">
        <f>INDEX(Água!$A:$CT,ROW(BR102),COLUMN(BR102))</f>
        <v>0</v>
      </c>
      <c r="BV359" s="105">
        <f>INDEX(Água!$A:$CT,ROW(BS102),COLUMN(BS102))</f>
        <v>0</v>
      </c>
      <c r="BW359" s="105">
        <f>INDEX(Água!$A:$CT,ROW(BT102),COLUMN(BT102))</f>
        <v>0</v>
      </c>
      <c r="BX359" s="105">
        <f>INDEX(Água!$A:$CT,ROW(BU102),COLUMN(BU102))</f>
        <v>0</v>
      </c>
      <c r="BY359" s="105">
        <f>INDEX(Água!$A:$CT,ROW(BV102),COLUMN(BV102))</f>
        <v>0</v>
      </c>
      <c r="BZ359" s="105">
        <f>INDEX(Água!$A:$CT,ROW(BW102),COLUMN(BW102))</f>
        <v>0</v>
      </c>
      <c r="CA359" s="105">
        <f>INDEX(Água!$A:$CT,ROW(BX102),COLUMN(BX102))</f>
        <v>0</v>
      </c>
      <c r="CB359" s="105">
        <f>INDEX(Água!$A:$CT,ROW(BY102),COLUMN(BY102))</f>
        <v>0</v>
      </c>
      <c r="CC359" s="105">
        <f>INDEX(Água!$A:$CT,ROW(BZ102),COLUMN(BZ102))</f>
        <v>0</v>
      </c>
      <c r="CD359" s="105">
        <f>INDEX(Água!$A:$CT,ROW(CA102),COLUMN(CA102))</f>
        <v>0</v>
      </c>
      <c r="CE359" s="105">
        <f>INDEX(Água!$A:$CT,ROW(CB102),COLUMN(CB102))</f>
        <v>0</v>
      </c>
      <c r="CF359" s="105">
        <f>INDEX(Água!$A:$CT,ROW(CC102),COLUMN(CC102))</f>
        <v>0</v>
      </c>
      <c r="CG359" s="105">
        <f>INDEX(Água!$A:$CT,ROW(CD102),COLUMN(CD102))</f>
        <v>0</v>
      </c>
      <c r="CH359" s="105">
        <f>INDEX(Água!$A:$CT,ROW(CE102),COLUMN(CE102))</f>
        <v>0</v>
      </c>
      <c r="CI359" s="105">
        <f>INDEX(Água!$A:$CT,ROW(CF102),COLUMN(CF102))</f>
        <v>0</v>
      </c>
      <c r="CJ359" s="105">
        <f>INDEX(Água!$A:$CT,ROW(CG102),COLUMN(CG102))</f>
        <v>0</v>
      </c>
      <c r="CK359" s="105">
        <f>INDEX(Água!$A:$CT,ROW(CH102),COLUMN(CH102))</f>
        <v>0</v>
      </c>
      <c r="CL359" s="105">
        <f>INDEX(Água!$A:$CT,ROW(CI102),COLUMN(CI102))</f>
        <v>0</v>
      </c>
      <c r="CM359" s="105">
        <f>INDEX(Água!$A:$CT,ROW(CJ102),COLUMN(CJ102))</f>
        <v>0</v>
      </c>
      <c r="CN359" s="105">
        <f>INDEX(Água!$A:$CT,ROW(CK102),COLUMN(CK102))</f>
        <v>0</v>
      </c>
      <c r="CO359" s="105">
        <f>INDEX(Água!$A:$CT,ROW(CL102),COLUMN(CL102))</f>
        <v>0</v>
      </c>
      <c r="CP359" s="105">
        <f>INDEX(Água!$A:$CT,ROW(CM102),COLUMN(CM102))</f>
        <v>0</v>
      </c>
      <c r="CQ359" s="105">
        <f>INDEX(Água!$A:$CT,ROW(CN102),COLUMN(CN102))</f>
        <v>0</v>
      </c>
      <c r="CR359" s="105">
        <f>INDEX(Água!$A:$CT,ROW(CO102),COLUMN(CO102))</f>
        <v>0</v>
      </c>
      <c r="CS359" s="107">
        <f>INDEX(Água!$A:$CT,ROW(A102),COLUMN(A102))</f>
        <v>0</v>
      </c>
    </row>
    <row r="360" spans="1:97" s="104" customFormat="1" hidden="1" x14ac:dyDescent="0.2">
      <c r="A360" t="str">
        <f t="shared" si="5"/>
        <v>Zero</v>
      </c>
      <c r="B360" s="107">
        <f>INDEX(Água!$A:$CT,ROW(B103),COLUMN(CQ103))</f>
        <v>0</v>
      </c>
      <c r="C360" s="107">
        <f>INDEX(Água!$A:$CT,ROW(C103),COLUMN(CR103))</f>
        <v>0</v>
      </c>
      <c r="D360" s="107">
        <f>INDEX(Água!$A:$CT,ROW(D103),COLUMN(CS103))</f>
        <v>0</v>
      </c>
      <c r="E360" s="107">
        <f>INDEX(Água!$A:$CT,ROW(B103),COLUMN(B103))</f>
        <v>0</v>
      </c>
      <c r="F360" s="105">
        <f>INDEX(Água!$A:$CT,ROW(C103),COLUMN(C103))</f>
        <v>0</v>
      </c>
      <c r="G360" s="105">
        <f>INDEX(Água!$A:$CT,ROW(D103),COLUMN(D103))</f>
        <v>0</v>
      </c>
      <c r="H360" s="105">
        <f>INDEX(Água!$A:$CT,ROW(E103),COLUMN(E103))</f>
        <v>0</v>
      </c>
      <c r="I360" s="105">
        <f>INDEX(Água!$A:$CT,ROW(F103),COLUMN(F103))</f>
        <v>0</v>
      </c>
      <c r="J360" s="105">
        <f>INDEX(Água!$A:$CT,ROW(G103),COLUMN(G103))</f>
        <v>0</v>
      </c>
      <c r="K360" s="105">
        <f>INDEX(Água!$A:$CT,ROW(H103),COLUMN(H103))</f>
        <v>0</v>
      </c>
      <c r="L360" s="105">
        <f>INDEX(Água!$A:$CT,ROW(I103),COLUMN(I103))</f>
        <v>0</v>
      </c>
      <c r="M360" s="105">
        <f>INDEX(Água!$A:$CT,ROW(J103),COLUMN(J103))</f>
        <v>0</v>
      </c>
      <c r="N360" s="105">
        <f>INDEX(Água!$A:$CT,ROW(K103),COLUMN(K103))</f>
        <v>0</v>
      </c>
      <c r="O360" s="105">
        <f>INDEX(Água!$A:$CT,ROW(L103),COLUMN(L103))</f>
        <v>0</v>
      </c>
      <c r="P360" s="105">
        <f>INDEX(Água!$A:$CT,ROW(M103),COLUMN(M103))</f>
        <v>0</v>
      </c>
      <c r="Q360" s="105">
        <f>INDEX(Água!$A:$CT,ROW(N103),COLUMN(N103))</f>
        <v>0</v>
      </c>
      <c r="R360" s="105">
        <f>INDEX(Água!$A:$CT,ROW(O103),COLUMN(O103))</f>
        <v>0</v>
      </c>
      <c r="S360" s="105">
        <f>INDEX(Água!$A:$CT,ROW(P103),COLUMN(P103))</f>
        <v>0</v>
      </c>
      <c r="T360" s="105">
        <f>INDEX(Água!$A:$CT,ROW(Q103),COLUMN(Q103))</f>
        <v>0</v>
      </c>
      <c r="U360" s="105">
        <f>INDEX(Água!$A:$CT,ROW(R103),COLUMN(R103))</f>
        <v>0</v>
      </c>
      <c r="V360" s="105">
        <f>INDEX(Água!$A:$CT,ROW(S103),COLUMN(S103))</f>
        <v>0</v>
      </c>
      <c r="W360" s="105">
        <f>INDEX(Água!$A:$CT,ROW(T103),COLUMN(T103))</f>
        <v>0</v>
      </c>
      <c r="X360" s="105">
        <f>INDEX(Água!$A:$CT,ROW(U103),COLUMN(U103))</f>
        <v>0</v>
      </c>
      <c r="Y360" s="105">
        <f>INDEX(Água!$A:$CT,ROW(V103),COLUMN(V103))</f>
        <v>0</v>
      </c>
      <c r="Z360" s="105">
        <f>INDEX(Água!$A:$CT,ROW(W103),COLUMN(W103))</f>
        <v>0</v>
      </c>
      <c r="AA360" s="105">
        <f>INDEX(Água!$A:$CT,ROW(X103),COLUMN(X103))</f>
        <v>0</v>
      </c>
      <c r="AB360" s="105">
        <f>INDEX(Água!$A:$CT,ROW(Y103),COLUMN(Y103))</f>
        <v>0</v>
      </c>
      <c r="AC360" s="105">
        <f>INDEX(Água!$A:$CT,ROW(Z103),COLUMN(Z103))</f>
        <v>0</v>
      </c>
      <c r="AD360" s="105">
        <f>INDEX(Água!$A:$CT,ROW(AA103),COLUMN(AA103))</f>
        <v>0</v>
      </c>
      <c r="AE360" s="105">
        <f>INDEX(Água!$A:$CT,ROW(AB103),COLUMN(AB103))</f>
        <v>0</v>
      </c>
      <c r="AF360" s="105">
        <f>INDEX(Água!$A:$CT,ROW(AC103),COLUMN(AC103))</f>
        <v>0</v>
      </c>
      <c r="AG360" s="105">
        <f>INDEX(Água!$A:$CT,ROW(AD103),COLUMN(AD103))</f>
        <v>0</v>
      </c>
      <c r="AH360" s="105">
        <f>INDEX(Água!$A:$CT,ROW(AE103),COLUMN(AE103))</f>
        <v>0</v>
      </c>
      <c r="AI360" s="105">
        <f>INDEX(Água!$A:$CT,ROW(AF103),COLUMN(AF103))</f>
        <v>0</v>
      </c>
      <c r="AJ360" s="105">
        <f>INDEX(Água!$A:$CT,ROW(AG103),COLUMN(AG103))</f>
        <v>0</v>
      </c>
      <c r="AK360" s="105">
        <f>INDEX(Água!$A:$CT,ROW(AH103),COLUMN(AH103))</f>
        <v>0</v>
      </c>
      <c r="AL360" s="105">
        <f>INDEX(Água!$A:$CT,ROW(AI103),COLUMN(AI103))</f>
        <v>0</v>
      </c>
      <c r="AM360" s="105">
        <f>INDEX(Água!$A:$CT,ROW(AJ103),COLUMN(AJ103))</f>
        <v>0</v>
      </c>
      <c r="AN360" s="105">
        <f>INDEX(Água!$A:$CT,ROW(AK103),COLUMN(AK103))</f>
        <v>0</v>
      </c>
      <c r="AO360" s="105">
        <f>INDEX(Água!$A:$CT,ROW(AL103),COLUMN(AL103))</f>
        <v>0</v>
      </c>
      <c r="AP360" s="105">
        <f>INDEX(Água!$A:$CT,ROW(AM103),COLUMN(AM103))</f>
        <v>0</v>
      </c>
      <c r="AQ360" s="105">
        <f>INDEX(Água!$A:$CT,ROW(AN103),COLUMN(AN103))</f>
        <v>0</v>
      </c>
      <c r="AR360" s="105">
        <f>INDEX(Água!$A:$CT,ROW(AO103),COLUMN(AO103))</f>
        <v>0</v>
      </c>
      <c r="AS360" s="105">
        <f>INDEX(Água!$A:$CT,ROW(AP103),COLUMN(AP103))</f>
        <v>0</v>
      </c>
      <c r="AT360" s="105">
        <f>INDEX(Água!$A:$CT,ROW(AQ103),COLUMN(AQ103))</f>
        <v>0</v>
      </c>
      <c r="AU360" s="105">
        <f>INDEX(Água!$A:$CT,ROW(AR103),COLUMN(AR103))</f>
        <v>0</v>
      </c>
      <c r="AV360" s="105">
        <f>INDEX(Água!$A:$CT,ROW(AS103),COLUMN(AS103))</f>
        <v>0</v>
      </c>
      <c r="AW360" s="105">
        <f>INDEX(Água!$A:$CT,ROW(AT103),COLUMN(AT103))</f>
        <v>0</v>
      </c>
      <c r="AX360" s="105">
        <f>INDEX(Água!$A:$CT,ROW(AU103),COLUMN(AU103))</f>
        <v>0</v>
      </c>
      <c r="AY360" s="105">
        <f>INDEX(Água!$A:$CT,ROW(AV103),COLUMN(AV103))</f>
        <v>0</v>
      </c>
      <c r="AZ360" s="105">
        <f>INDEX(Água!$A:$CT,ROW(AW103),COLUMN(AW103))</f>
        <v>0</v>
      </c>
      <c r="BA360" s="105">
        <f>INDEX(Água!$A:$CT,ROW(AX103),COLUMN(AX103))</f>
        <v>0</v>
      </c>
      <c r="BB360" s="105">
        <f>INDEX(Água!$A:$CT,ROW(AY103),COLUMN(AY103))</f>
        <v>0</v>
      </c>
      <c r="BC360" s="105">
        <f>INDEX(Água!$A:$CT,ROW(AZ103),COLUMN(AZ103))</f>
        <v>0</v>
      </c>
      <c r="BD360" s="105">
        <f>INDEX(Água!$A:$CT,ROW(BA103),COLUMN(BA103))</f>
        <v>0</v>
      </c>
      <c r="BE360" s="105">
        <f>INDEX(Água!$A:$CT,ROW(BB103),COLUMN(BB103))</f>
        <v>0</v>
      </c>
      <c r="BF360" s="105">
        <f>INDEX(Água!$A:$CT,ROW(BC103),COLUMN(BC103))</f>
        <v>0</v>
      </c>
      <c r="BG360" s="105">
        <f>INDEX(Água!$A:$CT,ROW(BD103),COLUMN(BD103))</f>
        <v>0</v>
      </c>
      <c r="BH360" s="105">
        <f>INDEX(Água!$A:$CT,ROW(BE103),COLUMN(BE103))</f>
        <v>0</v>
      </c>
      <c r="BI360" s="105">
        <f>INDEX(Água!$A:$CT,ROW(BF103),COLUMN(BF103))</f>
        <v>0</v>
      </c>
      <c r="BJ360" s="105">
        <f>INDEX(Água!$A:$CT,ROW(BG103),COLUMN(BG103))</f>
        <v>0</v>
      </c>
      <c r="BK360" s="105">
        <f>INDEX(Água!$A:$CT,ROW(BH103),COLUMN(BH103))</f>
        <v>0</v>
      </c>
      <c r="BL360" s="105">
        <f>INDEX(Água!$A:$CT,ROW(BI103),COLUMN(BI103))</f>
        <v>0</v>
      </c>
      <c r="BM360" s="105">
        <f>INDEX(Água!$A:$CT,ROW(BJ103),COLUMN(BJ103))</f>
        <v>0</v>
      </c>
      <c r="BN360" s="105">
        <f>INDEX(Água!$A:$CT,ROW(BK103),COLUMN(BK103))</f>
        <v>0</v>
      </c>
      <c r="BO360" s="105">
        <f>INDEX(Água!$A:$CT,ROW(BL103),COLUMN(BL103))</f>
        <v>0</v>
      </c>
      <c r="BP360" s="105">
        <f>INDEX(Água!$A:$CT,ROW(BM103),COLUMN(BM103))</f>
        <v>0</v>
      </c>
      <c r="BQ360" s="105">
        <f>INDEX(Água!$A:$CT,ROW(BN103),COLUMN(BN103))</f>
        <v>0</v>
      </c>
      <c r="BR360" s="105">
        <f>INDEX(Água!$A:$CT,ROW(BO103),COLUMN(BO103))</f>
        <v>0</v>
      </c>
      <c r="BS360" s="105">
        <f>INDEX(Água!$A:$CT,ROW(BP103),COLUMN(BP103))</f>
        <v>0</v>
      </c>
      <c r="BT360" s="105">
        <f>INDEX(Água!$A:$CT,ROW(BQ103),COLUMN(BQ103))</f>
        <v>0</v>
      </c>
      <c r="BU360" s="105">
        <f>INDEX(Água!$A:$CT,ROW(BR103),COLUMN(BR103))</f>
        <v>0</v>
      </c>
      <c r="BV360" s="105">
        <f>INDEX(Água!$A:$CT,ROW(BS103),COLUMN(BS103))</f>
        <v>0</v>
      </c>
      <c r="BW360" s="105">
        <f>INDEX(Água!$A:$CT,ROW(BT103),COLUMN(BT103))</f>
        <v>0</v>
      </c>
      <c r="BX360" s="105">
        <f>INDEX(Água!$A:$CT,ROW(BU103),COLUMN(BU103))</f>
        <v>0</v>
      </c>
      <c r="BY360" s="105">
        <f>INDEX(Água!$A:$CT,ROW(BV103),COLUMN(BV103))</f>
        <v>0</v>
      </c>
      <c r="BZ360" s="105">
        <f>INDEX(Água!$A:$CT,ROW(BW103),COLUMN(BW103))</f>
        <v>0</v>
      </c>
      <c r="CA360" s="105">
        <f>INDEX(Água!$A:$CT,ROW(BX103),COLUMN(BX103))</f>
        <v>0</v>
      </c>
      <c r="CB360" s="105">
        <f>INDEX(Água!$A:$CT,ROW(BY103),COLUMN(BY103))</f>
        <v>0</v>
      </c>
      <c r="CC360" s="105">
        <f>INDEX(Água!$A:$CT,ROW(BZ103),COLUMN(BZ103))</f>
        <v>0</v>
      </c>
      <c r="CD360" s="105">
        <f>INDEX(Água!$A:$CT,ROW(CA103),COLUMN(CA103))</f>
        <v>0</v>
      </c>
      <c r="CE360" s="105">
        <f>INDEX(Água!$A:$CT,ROW(CB103),COLUMN(CB103))</f>
        <v>0</v>
      </c>
      <c r="CF360" s="105">
        <f>INDEX(Água!$A:$CT,ROW(CC103),COLUMN(CC103))</f>
        <v>0</v>
      </c>
      <c r="CG360" s="105">
        <f>INDEX(Água!$A:$CT,ROW(CD103),COLUMN(CD103))</f>
        <v>0</v>
      </c>
      <c r="CH360" s="105">
        <f>INDEX(Água!$A:$CT,ROW(CE103),COLUMN(CE103))</f>
        <v>0</v>
      </c>
      <c r="CI360" s="105">
        <f>INDEX(Água!$A:$CT,ROW(CF103),COLUMN(CF103))</f>
        <v>0</v>
      </c>
      <c r="CJ360" s="105">
        <f>INDEX(Água!$A:$CT,ROW(CG103),COLUMN(CG103))</f>
        <v>0</v>
      </c>
      <c r="CK360" s="105">
        <f>INDEX(Água!$A:$CT,ROW(CH103),COLUMN(CH103))</f>
        <v>0</v>
      </c>
      <c r="CL360" s="105">
        <f>INDEX(Água!$A:$CT,ROW(CI103),COLUMN(CI103))</f>
        <v>0</v>
      </c>
      <c r="CM360" s="105">
        <f>INDEX(Água!$A:$CT,ROW(CJ103),COLUMN(CJ103))</f>
        <v>0</v>
      </c>
      <c r="CN360" s="105">
        <f>INDEX(Água!$A:$CT,ROW(CK103),COLUMN(CK103))</f>
        <v>0</v>
      </c>
      <c r="CO360" s="105">
        <f>INDEX(Água!$A:$CT,ROW(CL103),COLUMN(CL103))</f>
        <v>0</v>
      </c>
      <c r="CP360" s="105">
        <f>INDEX(Água!$A:$CT,ROW(CM103),COLUMN(CM103))</f>
        <v>0</v>
      </c>
      <c r="CQ360" s="105">
        <f>INDEX(Água!$A:$CT,ROW(CN103),COLUMN(CN103))</f>
        <v>0</v>
      </c>
      <c r="CR360" s="105">
        <f>INDEX(Água!$A:$CT,ROW(CO103),COLUMN(CO103))</f>
        <v>0</v>
      </c>
      <c r="CS360" s="107">
        <f>INDEX(Água!$A:$CT,ROW(A103),COLUMN(A103))</f>
        <v>0</v>
      </c>
    </row>
    <row r="361" spans="1:97" s="104" customFormat="1" hidden="1" x14ac:dyDescent="0.2">
      <c r="A361" t="str">
        <f t="shared" si="5"/>
        <v>Zero</v>
      </c>
      <c r="B361" s="107">
        <f>INDEX(Água!$A:$CT,ROW(B104),COLUMN(CQ104))</f>
        <v>0</v>
      </c>
      <c r="C361" s="107">
        <f>INDEX(Água!$A:$CT,ROW(C104),COLUMN(CR104))</f>
        <v>0</v>
      </c>
      <c r="D361" s="107">
        <f>INDEX(Água!$A:$CT,ROW(D104),COLUMN(CS104))</f>
        <v>0</v>
      </c>
      <c r="E361" s="107">
        <f>INDEX(Água!$A:$CT,ROW(B104),COLUMN(B104))</f>
        <v>0</v>
      </c>
      <c r="F361" s="105">
        <f>INDEX(Água!$A:$CT,ROW(C104),COLUMN(C104))</f>
        <v>0</v>
      </c>
      <c r="G361" s="105">
        <f>INDEX(Água!$A:$CT,ROW(D104),COLUMN(D104))</f>
        <v>0</v>
      </c>
      <c r="H361" s="105">
        <f>INDEX(Água!$A:$CT,ROW(E104),COLUMN(E104))</f>
        <v>0</v>
      </c>
      <c r="I361" s="105">
        <f>INDEX(Água!$A:$CT,ROW(F104),COLUMN(F104))</f>
        <v>0</v>
      </c>
      <c r="J361" s="105">
        <f>INDEX(Água!$A:$CT,ROW(G104),COLUMN(G104))</f>
        <v>0</v>
      </c>
      <c r="K361" s="105">
        <f>INDEX(Água!$A:$CT,ROW(H104),COLUMN(H104))</f>
        <v>0</v>
      </c>
      <c r="L361" s="105">
        <f>INDEX(Água!$A:$CT,ROW(I104),COLUMN(I104))</f>
        <v>0</v>
      </c>
      <c r="M361" s="105">
        <f>INDEX(Água!$A:$CT,ROW(J104),COLUMN(J104))</f>
        <v>0</v>
      </c>
      <c r="N361" s="105">
        <f>INDEX(Água!$A:$CT,ROW(K104),COLUMN(K104))</f>
        <v>0</v>
      </c>
      <c r="O361" s="105">
        <f>INDEX(Água!$A:$CT,ROW(L104),COLUMN(L104))</f>
        <v>0</v>
      </c>
      <c r="P361" s="105">
        <f>INDEX(Água!$A:$CT,ROW(M104),COLUMN(M104))</f>
        <v>0</v>
      </c>
      <c r="Q361" s="105">
        <f>INDEX(Água!$A:$CT,ROW(N104),COLUMN(N104))</f>
        <v>0</v>
      </c>
      <c r="R361" s="105">
        <f>INDEX(Água!$A:$CT,ROW(O104),COLUMN(O104))</f>
        <v>0</v>
      </c>
      <c r="S361" s="105">
        <f>INDEX(Água!$A:$CT,ROW(P104),COLUMN(P104))</f>
        <v>0</v>
      </c>
      <c r="T361" s="105">
        <f>INDEX(Água!$A:$CT,ROW(Q104),COLUMN(Q104))</f>
        <v>0</v>
      </c>
      <c r="U361" s="105">
        <f>INDEX(Água!$A:$CT,ROW(R104),COLUMN(R104))</f>
        <v>0</v>
      </c>
      <c r="V361" s="105">
        <f>INDEX(Água!$A:$CT,ROW(S104),COLUMN(S104))</f>
        <v>0</v>
      </c>
      <c r="W361" s="105">
        <f>INDEX(Água!$A:$CT,ROW(T104),COLUMN(T104))</f>
        <v>0</v>
      </c>
      <c r="X361" s="105">
        <f>INDEX(Água!$A:$CT,ROW(U104),COLUMN(U104))</f>
        <v>0</v>
      </c>
      <c r="Y361" s="105">
        <f>INDEX(Água!$A:$CT,ROW(V104),COLUMN(V104))</f>
        <v>0</v>
      </c>
      <c r="Z361" s="105">
        <f>INDEX(Água!$A:$CT,ROW(W104),COLUMN(W104))</f>
        <v>0</v>
      </c>
      <c r="AA361" s="105">
        <f>INDEX(Água!$A:$CT,ROW(X104),COLUMN(X104))</f>
        <v>0</v>
      </c>
      <c r="AB361" s="105">
        <f>INDEX(Água!$A:$CT,ROW(Y104),COLUMN(Y104))</f>
        <v>0</v>
      </c>
      <c r="AC361" s="105">
        <f>INDEX(Água!$A:$CT,ROW(Z104),COLUMN(Z104))</f>
        <v>0</v>
      </c>
      <c r="AD361" s="105">
        <f>INDEX(Água!$A:$CT,ROW(AA104),COLUMN(AA104))</f>
        <v>0</v>
      </c>
      <c r="AE361" s="105">
        <f>INDEX(Água!$A:$CT,ROW(AB104),COLUMN(AB104))</f>
        <v>0</v>
      </c>
      <c r="AF361" s="105">
        <f>INDEX(Água!$A:$CT,ROW(AC104),COLUMN(AC104))</f>
        <v>0</v>
      </c>
      <c r="AG361" s="105">
        <f>INDEX(Água!$A:$CT,ROW(AD104),COLUMN(AD104))</f>
        <v>0</v>
      </c>
      <c r="AH361" s="105">
        <f>INDEX(Água!$A:$CT,ROW(AE104),COLUMN(AE104))</f>
        <v>0</v>
      </c>
      <c r="AI361" s="105">
        <f>INDEX(Água!$A:$CT,ROW(AF104),COLUMN(AF104))</f>
        <v>0</v>
      </c>
      <c r="AJ361" s="105">
        <f>INDEX(Água!$A:$CT,ROW(AG104),COLUMN(AG104))</f>
        <v>0</v>
      </c>
      <c r="AK361" s="105">
        <f>INDEX(Água!$A:$CT,ROW(AH104),COLUMN(AH104))</f>
        <v>0</v>
      </c>
      <c r="AL361" s="105">
        <f>INDEX(Água!$A:$CT,ROW(AI104),COLUMN(AI104))</f>
        <v>0</v>
      </c>
      <c r="AM361" s="105">
        <f>INDEX(Água!$A:$CT,ROW(AJ104),COLUMN(AJ104))</f>
        <v>0</v>
      </c>
      <c r="AN361" s="105">
        <f>INDEX(Água!$A:$CT,ROW(AK104),COLUMN(AK104))</f>
        <v>0</v>
      </c>
      <c r="AO361" s="105">
        <f>INDEX(Água!$A:$CT,ROW(AL104),COLUMN(AL104))</f>
        <v>0</v>
      </c>
      <c r="AP361" s="105">
        <f>INDEX(Água!$A:$CT,ROW(AM104),COLUMN(AM104))</f>
        <v>0</v>
      </c>
      <c r="AQ361" s="105">
        <f>INDEX(Água!$A:$CT,ROW(AN104),COLUMN(AN104))</f>
        <v>0</v>
      </c>
      <c r="AR361" s="105">
        <f>INDEX(Água!$A:$CT,ROW(AO104),COLUMN(AO104))</f>
        <v>0</v>
      </c>
      <c r="AS361" s="105">
        <f>INDEX(Água!$A:$CT,ROW(AP104),COLUMN(AP104))</f>
        <v>0</v>
      </c>
      <c r="AT361" s="105">
        <f>INDEX(Água!$A:$CT,ROW(AQ104),COLUMN(AQ104))</f>
        <v>0</v>
      </c>
      <c r="AU361" s="105">
        <f>INDEX(Água!$A:$CT,ROW(AR104),COLUMN(AR104))</f>
        <v>0</v>
      </c>
      <c r="AV361" s="105">
        <f>INDEX(Água!$A:$CT,ROW(AS104),COLUMN(AS104))</f>
        <v>0</v>
      </c>
      <c r="AW361" s="105">
        <f>INDEX(Água!$A:$CT,ROW(AT104),COLUMN(AT104))</f>
        <v>0</v>
      </c>
      <c r="AX361" s="105">
        <f>INDEX(Água!$A:$CT,ROW(AU104),COLUMN(AU104))</f>
        <v>0</v>
      </c>
      <c r="AY361" s="105">
        <f>INDEX(Água!$A:$CT,ROW(AV104),COLUMN(AV104))</f>
        <v>0</v>
      </c>
      <c r="AZ361" s="105">
        <f>INDEX(Água!$A:$CT,ROW(AW104),COLUMN(AW104))</f>
        <v>0</v>
      </c>
      <c r="BA361" s="105">
        <f>INDEX(Água!$A:$CT,ROW(AX104),COLUMN(AX104))</f>
        <v>0</v>
      </c>
      <c r="BB361" s="105">
        <f>INDEX(Água!$A:$CT,ROW(AY104),COLUMN(AY104))</f>
        <v>0</v>
      </c>
      <c r="BC361" s="105">
        <f>INDEX(Água!$A:$CT,ROW(AZ104),COLUMN(AZ104))</f>
        <v>0</v>
      </c>
      <c r="BD361" s="105">
        <f>INDEX(Água!$A:$CT,ROW(BA104),COLUMN(BA104))</f>
        <v>0</v>
      </c>
      <c r="BE361" s="105">
        <f>INDEX(Água!$A:$CT,ROW(BB104),COLUMN(BB104))</f>
        <v>0</v>
      </c>
      <c r="BF361" s="105">
        <f>INDEX(Água!$A:$CT,ROW(BC104),COLUMN(BC104))</f>
        <v>0</v>
      </c>
      <c r="BG361" s="105">
        <f>INDEX(Água!$A:$CT,ROW(BD104),COLUMN(BD104))</f>
        <v>0</v>
      </c>
      <c r="BH361" s="105">
        <f>INDEX(Água!$A:$CT,ROW(BE104),COLUMN(BE104))</f>
        <v>0</v>
      </c>
      <c r="BI361" s="105">
        <f>INDEX(Água!$A:$CT,ROW(BF104),COLUMN(BF104))</f>
        <v>0</v>
      </c>
      <c r="BJ361" s="105">
        <f>INDEX(Água!$A:$CT,ROW(BG104),COLUMN(BG104))</f>
        <v>0</v>
      </c>
      <c r="BK361" s="105">
        <f>INDEX(Água!$A:$CT,ROW(BH104),COLUMN(BH104))</f>
        <v>0</v>
      </c>
      <c r="BL361" s="105">
        <f>INDEX(Água!$A:$CT,ROW(BI104),COLUMN(BI104))</f>
        <v>0</v>
      </c>
      <c r="BM361" s="105">
        <f>INDEX(Água!$A:$CT,ROW(BJ104),COLUMN(BJ104))</f>
        <v>0</v>
      </c>
      <c r="BN361" s="105">
        <f>INDEX(Água!$A:$CT,ROW(BK104),COLUMN(BK104))</f>
        <v>0</v>
      </c>
      <c r="BO361" s="105">
        <f>INDEX(Água!$A:$CT,ROW(BL104),COLUMN(BL104))</f>
        <v>0</v>
      </c>
      <c r="BP361" s="105">
        <f>INDEX(Água!$A:$CT,ROW(BM104),COLUMN(BM104))</f>
        <v>0</v>
      </c>
      <c r="BQ361" s="105">
        <f>INDEX(Água!$A:$CT,ROW(BN104),COLUMN(BN104))</f>
        <v>0</v>
      </c>
      <c r="BR361" s="105">
        <f>INDEX(Água!$A:$CT,ROW(BO104),COLUMN(BO104))</f>
        <v>0</v>
      </c>
      <c r="BS361" s="105">
        <f>INDEX(Água!$A:$CT,ROW(BP104),COLUMN(BP104))</f>
        <v>0</v>
      </c>
      <c r="BT361" s="105">
        <f>INDEX(Água!$A:$CT,ROW(BQ104),COLUMN(BQ104))</f>
        <v>0</v>
      </c>
      <c r="BU361" s="105">
        <f>INDEX(Água!$A:$CT,ROW(BR104),COLUMN(BR104))</f>
        <v>0</v>
      </c>
      <c r="BV361" s="105">
        <f>INDEX(Água!$A:$CT,ROW(BS104),COLUMN(BS104))</f>
        <v>0</v>
      </c>
      <c r="BW361" s="105">
        <f>INDEX(Água!$A:$CT,ROW(BT104),COLUMN(BT104))</f>
        <v>0</v>
      </c>
      <c r="BX361" s="105">
        <f>INDEX(Água!$A:$CT,ROW(BU104),COLUMN(BU104))</f>
        <v>0</v>
      </c>
      <c r="BY361" s="105">
        <f>INDEX(Água!$A:$CT,ROW(BV104),COLUMN(BV104))</f>
        <v>0</v>
      </c>
      <c r="BZ361" s="105">
        <f>INDEX(Água!$A:$CT,ROW(BW104),COLUMN(BW104))</f>
        <v>0</v>
      </c>
      <c r="CA361" s="105">
        <f>INDEX(Água!$A:$CT,ROW(BX104),COLUMN(BX104))</f>
        <v>0</v>
      </c>
      <c r="CB361" s="105">
        <f>INDEX(Água!$A:$CT,ROW(BY104),COLUMN(BY104))</f>
        <v>0</v>
      </c>
      <c r="CC361" s="105">
        <f>INDEX(Água!$A:$CT,ROW(BZ104),COLUMN(BZ104))</f>
        <v>0</v>
      </c>
      <c r="CD361" s="105">
        <f>INDEX(Água!$A:$CT,ROW(CA104),COLUMN(CA104))</f>
        <v>0</v>
      </c>
      <c r="CE361" s="105">
        <f>INDEX(Água!$A:$CT,ROW(CB104),COLUMN(CB104))</f>
        <v>0</v>
      </c>
      <c r="CF361" s="105">
        <f>INDEX(Água!$A:$CT,ROW(CC104),COLUMN(CC104))</f>
        <v>0</v>
      </c>
      <c r="CG361" s="105">
        <f>INDEX(Água!$A:$CT,ROW(CD104),COLUMN(CD104))</f>
        <v>0</v>
      </c>
      <c r="CH361" s="105">
        <f>INDEX(Água!$A:$CT,ROW(CE104),COLUMN(CE104))</f>
        <v>0</v>
      </c>
      <c r="CI361" s="105">
        <f>INDEX(Água!$A:$CT,ROW(CF104),COLUMN(CF104))</f>
        <v>0</v>
      </c>
      <c r="CJ361" s="105">
        <f>INDEX(Água!$A:$CT,ROW(CG104),COLUMN(CG104))</f>
        <v>0</v>
      </c>
      <c r="CK361" s="105">
        <f>INDEX(Água!$A:$CT,ROW(CH104),COLUMN(CH104))</f>
        <v>0</v>
      </c>
      <c r="CL361" s="105">
        <f>INDEX(Água!$A:$CT,ROW(CI104),COLUMN(CI104))</f>
        <v>0</v>
      </c>
      <c r="CM361" s="105">
        <f>INDEX(Água!$A:$CT,ROW(CJ104),COLUMN(CJ104))</f>
        <v>0</v>
      </c>
      <c r="CN361" s="105">
        <f>INDEX(Água!$A:$CT,ROW(CK104),COLUMN(CK104))</f>
        <v>0</v>
      </c>
      <c r="CO361" s="105">
        <f>INDEX(Água!$A:$CT,ROW(CL104),COLUMN(CL104))</f>
        <v>0</v>
      </c>
      <c r="CP361" s="105">
        <f>INDEX(Água!$A:$CT,ROW(CM104),COLUMN(CM104))</f>
        <v>0</v>
      </c>
      <c r="CQ361" s="105">
        <f>INDEX(Água!$A:$CT,ROW(CN104),COLUMN(CN104))</f>
        <v>0</v>
      </c>
      <c r="CR361" s="105">
        <f>INDEX(Água!$A:$CT,ROW(CO104),COLUMN(CO104))</f>
        <v>0</v>
      </c>
      <c r="CS361" s="107">
        <f>INDEX(Água!$A:$CT,ROW(A104),COLUMN(A104))</f>
        <v>0</v>
      </c>
    </row>
    <row r="362" spans="1:97" s="104" customFormat="1" hidden="1" x14ac:dyDescent="0.2">
      <c r="A362" t="str">
        <f t="shared" si="5"/>
        <v>Zero</v>
      </c>
      <c r="B362" s="107">
        <f>INDEX(Água!$A:$CT,ROW(B105),COLUMN(CQ105))</f>
        <v>0</v>
      </c>
      <c r="C362" s="107">
        <f>INDEX(Água!$A:$CT,ROW(C105),COLUMN(CR105))</f>
        <v>0</v>
      </c>
      <c r="D362" s="107">
        <f>INDEX(Água!$A:$CT,ROW(D105),COLUMN(CS105))</f>
        <v>0</v>
      </c>
      <c r="E362" s="107">
        <f>INDEX(Água!$A:$CT,ROW(B105),COLUMN(B105))</f>
        <v>0</v>
      </c>
      <c r="F362" s="105">
        <f>INDEX(Água!$A:$CT,ROW(C105),COLUMN(C105))</f>
        <v>0</v>
      </c>
      <c r="G362" s="105">
        <f>INDEX(Água!$A:$CT,ROW(D105),COLUMN(D105))</f>
        <v>0</v>
      </c>
      <c r="H362" s="105">
        <f>INDEX(Água!$A:$CT,ROW(E105),COLUMN(E105))</f>
        <v>0</v>
      </c>
      <c r="I362" s="105">
        <f>INDEX(Água!$A:$CT,ROW(F105),COLUMN(F105))</f>
        <v>0</v>
      </c>
      <c r="J362" s="105">
        <f>INDEX(Água!$A:$CT,ROW(G105),COLUMN(G105))</f>
        <v>0</v>
      </c>
      <c r="K362" s="105">
        <f>INDEX(Água!$A:$CT,ROW(H105),COLUMN(H105))</f>
        <v>0</v>
      </c>
      <c r="L362" s="105">
        <f>INDEX(Água!$A:$CT,ROW(I105),COLUMN(I105))</f>
        <v>0</v>
      </c>
      <c r="M362" s="105">
        <f>INDEX(Água!$A:$CT,ROW(J105),COLUMN(J105))</f>
        <v>0</v>
      </c>
      <c r="N362" s="105">
        <f>INDEX(Água!$A:$CT,ROW(K105),COLUMN(K105))</f>
        <v>0</v>
      </c>
      <c r="O362" s="105">
        <f>INDEX(Água!$A:$CT,ROW(L105),COLUMN(L105))</f>
        <v>0</v>
      </c>
      <c r="P362" s="105">
        <f>INDEX(Água!$A:$CT,ROW(M105),COLUMN(M105))</f>
        <v>0</v>
      </c>
      <c r="Q362" s="105">
        <f>INDEX(Água!$A:$CT,ROW(N105),COLUMN(N105))</f>
        <v>0</v>
      </c>
      <c r="R362" s="105">
        <f>INDEX(Água!$A:$CT,ROW(O105),COLUMN(O105))</f>
        <v>0</v>
      </c>
      <c r="S362" s="105">
        <f>INDEX(Água!$A:$CT,ROW(P105),COLUMN(P105))</f>
        <v>0</v>
      </c>
      <c r="T362" s="105">
        <f>INDEX(Água!$A:$CT,ROW(Q105),COLUMN(Q105))</f>
        <v>0</v>
      </c>
      <c r="U362" s="105">
        <f>INDEX(Água!$A:$CT,ROW(R105),COLUMN(R105))</f>
        <v>0</v>
      </c>
      <c r="V362" s="105">
        <f>INDEX(Água!$A:$CT,ROW(S105),COLUMN(S105))</f>
        <v>0</v>
      </c>
      <c r="W362" s="105">
        <f>INDEX(Água!$A:$CT,ROW(T105),COLUMN(T105))</f>
        <v>0</v>
      </c>
      <c r="X362" s="105">
        <f>INDEX(Água!$A:$CT,ROW(U105),COLUMN(U105))</f>
        <v>0</v>
      </c>
      <c r="Y362" s="105">
        <f>INDEX(Água!$A:$CT,ROW(V105),COLUMN(V105))</f>
        <v>0</v>
      </c>
      <c r="Z362" s="105">
        <f>INDEX(Água!$A:$CT,ROW(W105),COLUMN(W105))</f>
        <v>0</v>
      </c>
      <c r="AA362" s="105">
        <f>INDEX(Água!$A:$CT,ROW(X105),COLUMN(X105))</f>
        <v>0</v>
      </c>
      <c r="AB362" s="105">
        <f>INDEX(Água!$A:$CT,ROW(Y105),COLUMN(Y105))</f>
        <v>0</v>
      </c>
      <c r="AC362" s="105">
        <f>INDEX(Água!$A:$CT,ROW(Z105),COLUMN(Z105))</f>
        <v>0</v>
      </c>
      <c r="AD362" s="105">
        <f>INDEX(Água!$A:$CT,ROW(AA105),COLUMN(AA105))</f>
        <v>0</v>
      </c>
      <c r="AE362" s="105">
        <f>INDEX(Água!$A:$CT,ROW(AB105),COLUMN(AB105))</f>
        <v>0</v>
      </c>
      <c r="AF362" s="105">
        <f>INDEX(Água!$A:$CT,ROW(AC105),COLUMN(AC105))</f>
        <v>0</v>
      </c>
      <c r="AG362" s="105">
        <f>INDEX(Água!$A:$CT,ROW(AD105),COLUMN(AD105))</f>
        <v>0</v>
      </c>
      <c r="AH362" s="105">
        <f>INDEX(Água!$A:$CT,ROW(AE105),COLUMN(AE105))</f>
        <v>0</v>
      </c>
      <c r="AI362" s="105">
        <f>INDEX(Água!$A:$CT,ROW(AF105),COLUMN(AF105))</f>
        <v>0</v>
      </c>
      <c r="AJ362" s="105">
        <f>INDEX(Água!$A:$CT,ROW(AG105),COLUMN(AG105))</f>
        <v>0</v>
      </c>
      <c r="AK362" s="105">
        <f>INDEX(Água!$A:$CT,ROW(AH105),COLUMN(AH105))</f>
        <v>0</v>
      </c>
      <c r="AL362" s="105">
        <f>INDEX(Água!$A:$CT,ROW(AI105),COLUMN(AI105))</f>
        <v>0</v>
      </c>
      <c r="AM362" s="105">
        <f>INDEX(Água!$A:$CT,ROW(AJ105),COLUMN(AJ105))</f>
        <v>0</v>
      </c>
      <c r="AN362" s="105">
        <f>INDEX(Água!$A:$CT,ROW(AK105),COLUMN(AK105))</f>
        <v>0</v>
      </c>
      <c r="AO362" s="105">
        <f>INDEX(Água!$A:$CT,ROW(AL105),COLUMN(AL105))</f>
        <v>0</v>
      </c>
      <c r="AP362" s="105">
        <f>INDEX(Água!$A:$CT,ROW(AM105),COLUMN(AM105))</f>
        <v>0</v>
      </c>
      <c r="AQ362" s="105">
        <f>INDEX(Água!$A:$CT,ROW(AN105),COLUMN(AN105))</f>
        <v>0</v>
      </c>
      <c r="AR362" s="105">
        <f>INDEX(Água!$A:$CT,ROW(AO105),COLUMN(AO105))</f>
        <v>0</v>
      </c>
      <c r="AS362" s="105">
        <f>INDEX(Água!$A:$CT,ROW(AP105),COLUMN(AP105))</f>
        <v>0</v>
      </c>
      <c r="AT362" s="105">
        <f>INDEX(Água!$A:$CT,ROW(AQ105),COLUMN(AQ105))</f>
        <v>0</v>
      </c>
      <c r="AU362" s="105">
        <f>INDEX(Água!$A:$CT,ROW(AR105),COLUMN(AR105))</f>
        <v>0</v>
      </c>
      <c r="AV362" s="105">
        <f>INDEX(Água!$A:$CT,ROW(AS105),COLUMN(AS105))</f>
        <v>0</v>
      </c>
      <c r="AW362" s="105">
        <f>INDEX(Água!$A:$CT,ROW(AT105),COLUMN(AT105))</f>
        <v>0</v>
      </c>
      <c r="AX362" s="105">
        <f>INDEX(Água!$A:$CT,ROW(AU105),COLUMN(AU105))</f>
        <v>0</v>
      </c>
      <c r="AY362" s="105">
        <f>INDEX(Água!$A:$CT,ROW(AV105),COLUMN(AV105))</f>
        <v>0</v>
      </c>
      <c r="AZ362" s="105">
        <f>INDEX(Água!$A:$CT,ROW(AW105),COLUMN(AW105))</f>
        <v>0</v>
      </c>
      <c r="BA362" s="105">
        <f>INDEX(Água!$A:$CT,ROW(AX105),COLUMN(AX105))</f>
        <v>0</v>
      </c>
      <c r="BB362" s="105">
        <f>INDEX(Água!$A:$CT,ROW(AY105),COLUMN(AY105))</f>
        <v>0</v>
      </c>
      <c r="BC362" s="105">
        <f>INDEX(Água!$A:$CT,ROW(AZ105),COLUMN(AZ105))</f>
        <v>0</v>
      </c>
      <c r="BD362" s="105">
        <f>INDEX(Água!$A:$CT,ROW(BA105),COLUMN(BA105))</f>
        <v>0</v>
      </c>
      <c r="BE362" s="105">
        <f>INDEX(Água!$A:$CT,ROW(BB105),COLUMN(BB105))</f>
        <v>0</v>
      </c>
      <c r="BF362" s="105">
        <f>INDEX(Água!$A:$CT,ROW(BC105),COLUMN(BC105))</f>
        <v>0</v>
      </c>
      <c r="BG362" s="105">
        <f>INDEX(Água!$A:$CT,ROW(BD105),COLUMN(BD105))</f>
        <v>0</v>
      </c>
      <c r="BH362" s="105">
        <f>INDEX(Água!$A:$CT,ROW(BE105),COLUMN(BE105))</f>
        <v>0</v>
      </c>
      <c r="BI362" s="105">
        <f>INDEX(Água!$A:$CT,ROW(BF105),COLUMN(BF105))</f>
        <v>0</v>
      </c>
      <c r="BJ362" s="105">
        <f>INDEX(Água!$A:$CT,ROW(BG105),COLUMN(BG105))</f>
        <v>0</v>
      </c>
      <c r="BK362" s="105">
        <f>INDEX(Água!$A:$CT,ROW(BH105),COLUMN(BH105))</f>
        <v>0</v>
      </c>
      <c r="BL362" s="105">
        <f>INDEX(Água!$A:$CT,ROW(BI105),COLUMN(BI105))</f>
        <v>0</v>
      </c>
      <c r="BM362" s="105">
        <f>INDEX(Água!$A:$CT,ROW(BJ105),COLUMN(BJ105))</f>
        <v>0</v>
      </c>
      <c r="BN362" s="105">
        <f>INDEX(Água!$A:$CT,ROW(BK105),COLUMN(BK105))</f>
        <v>0</v>
      </c>
      <c r="BO362" s="105">
        <f>INDEX(Água!$A:$CT,ROW(BL105),COLUMN(BL105))</f>
        <v>0</v>
      </c>
      <c r="BP362" s="105">
        <f>INDEX(Água!$A:$CT,ROW(BM105),COLUMN(BM105))</f>
        <v>0</v>
      </c>
      <c r="BQ362" s="105">
        <f>INDEX(Água!$A:$CT,ROW(BN105),COLUMN(BN105))</f>
        <v>0</v>
      </c>
      <c r="BR362" s="105">
        <f>INDEX(Água!$A:$CT,ROW(BO105),COLUMN(BO105))</f>
        <v>0</v>
      </c>
      <c r="BS362" s="105">
        <f>INDEX(Água!$A:$CT,ROW(BP105),COLUMN(BP105))</f>
        <v>0</v>
      </c>
      <c r="BT362" s="105">
        <f>INDEX(Água!$A:$CT,ROW(BQ105),COLUMN(BQ105))</f>
        <v>0</v>
      </c>
      <c r="BU362" s="105">
        <f>INDEX(Água!$A:$CT,ROW(BR105),COLUMN(BR105))</f>
        <v>0</v>
      </c>
      <c r="BV362" s="105">
        <f>INDEX(Água!$A:$CT,ROW(BS105),COLUMN(BS105))</f>
        <v>0</v>
      </c>
      <c r="BW362" s="105">
        <f>INDEX(Água!$A:$CT,ROW(BT105),COLUMN(BT105))</f>
        <v>0</v>
      </c>
      <c r="BX362" s="105">
        <f>INDEX(Água!$A:$CT,ROW(BU105),COLUMN(BU105))</f>
        <v>0</v>
      </c>
      <c r="BY362" s="105">
        <f>INDEX(Água!$A:$CT,ROW(BV105),COLUMN(BV105))</f>
        <v>0</v>
      </c>
      <c r="BZ362" s="105">
        <f>INDEX(Água!$A:$CT,ROW(BW105),COLUMN(BW105))</f>
        <v>0</v>
      </c>
      <c r="CA362" s="105">
        <f>INDEX(Água!$A:$CT,ROW(BX105),COLUMN(BX105))</f>
        <v>0</v>
      </c>
      <c r="CB362" s="105">
        <f>INDEX(Água!$A:$CT,ROW(BY105),COLUMN(BY105))</f>
        <v>0</v>
      </c>
      <c r="CC362" s="105">
        <f>INDEX(Água!$A:$CT,ROW(BZ105),COLUMN(BZ105))</f>
        <v>0</v>
      </c>
      <c r="CD362" s="105">
        <f>INDEX(Água!$A:$CT,ROW(CA105),COLUMN(CA105))</f>
        <v>0</v>
      </c>
      <c r="CE362" s="105">
        <f>INDEX(Água!$A:$CT,ROW(CB105),COLUMN(CB105))</f>
        <v>0</v>
      </c>
      <c r="CF362" s="105">
        <f>INDEX(Água!$A:$CT,ROW(CC105),COLUMN(CC105))</f>
        <v>0</v>
      </c>
      <c r="CG362" s="105">
        <f>INDEX(Água!$A:$CT,ROW(CD105),COLUMN(CD105))</f>
        <v>0</v>
      </c>
      <c r="CH362" s="105">
        <f>INDEX(Água!$A:$CT,ROW(CE105),COLUMN(CE105))</f>
        <v>0</v>
      </c>
      <c r="CI362" s="105">
        <f>INDEX(Água!$A:$CT,ROW(CF105),COLUMN(CF105))</f>
        <v>0</v>
      </c>
      <c r="CJ362" s="105">
        <f>INDEX(Água!$A:$CT,ROW(CG105),COLUMN(CG105))</f>
        <v>0</v>
      </c>
      <c r="CK362" s="105">
        <f>INDEX(Água!$A:$CT,ROW(CH105),COLUMN(CH105))</f>
        <v>0</v>
      </c>
      <c r="CL362" s="105">
        <f>INDEX(Água!$A:$CT,ROW(CI105),COLUMN(CI105))</f>
        <v>0</v>
      </c>
      <c r="CM362" s="105">
        <f>INDEX(Água!$A:$CT,ROW(CJ105),COLUMN(CJ105))</f>
        <v>0</v>
      </c>
      <c r="CN362" s="105">
        <f>INDEX(Água!$A:$CT,ROW(CK105),COLUMN(CK105))</f>
        <v>0</v>
      </c>
      <c r="CO362" s="105">
        <f>INDEX(Água!$A:$CT,ROW(CL105),COLUMN(CL105))</f>
        <v>0</v>
      </c>
      <c r="CP362" s="105">
        <f>INDEX(Água!$A:$CT,ROW(CM105),COLUMN(CM105))</f>
        <v>0</v>
      </c>
      <c r="CQ362" s="105">
        <f>INDEX(Água!$A:$CT,ROW(CN105),COLUMN(CN105))</f>
        <v>0</v>
      </c>
      <c r="CR362" s="105">
        <f>INDEX(Água!$A:$CT,ROW(CO105),COLUMN(CO105))</f>
        <v>0</v>
      </c>
      <c r="CS362" s="107">
        <f>INDEX(Água!$A:$CT,ROW(A105),COLUMN(A105))</f>
        <v>0</v>
      </c>
    </row>
    <row r="363" spans="1:97" s="104" customFormat="1" hidden="1" x14ac:dyDescent="0.2">
      <c r="A363" t="str">
        <f t="shared" si="5"/>
        <v>Zero</v>
      </c>
      <c r="B363" s="107">
        <f>INDEX(Água!$A:$CT,ROW(B106),COLUMN(CQ106))</f>
        <v>0</v>
      </c>
      <c r="C363" s="107">
        <f>INDEX(Água!$A:$CT,ROW(C106),COLUMN(CR106))</f>
        <v>0</v>
      </c>
      <c r="D363" s="107">
        <f>INDEX(Água!$A:$CT,ROW(D106),COLUMN(CS106))</f>
        <v>0</v>
      </c>
      <c r="E363" s="107">
        <f>INDEX(Água!$A:$CT,ROW(B106),COLUMN(B106))</f>
        <v>0</v>
      </c>
      <c r="F363" s="105">
        <f>INDEX(Água!$A:$CT,ROW(C106),COLUMN(C106))</f>
        <v>0</v>
      </c>
      <c r="G363" s="105">
        <f>INDEX(Água!$A:$CT,ROW(D106),COLUMN(D106))</f>
        <v>0</v>
      </c>
      <c r="H363" s="105">
        <f>INDEX(Água!$A:$CT,ROW(E106),COLUMN(E106))</f>
        <v>0</v>
      </c>
      <c r="I363" s="105">
        <f>INDEX(Água!$A:$CT,ROW(F106),COLUMN(F106))</f>
        <v>0</v>
      </c>
      <c r="J363" s="105">
        <f>INDEX(Água!$A:$CT,ROW(G106),COLUMN(G106))</f>
        <v>0</v>
      </c>
      <c r="K363" s="105">
        <f>INDEX(Água!$A:$CT,ROW(H106),COLUMN(H106))</f>
        <v>0</v>
      </c>
      <c r="L363" s="105">
        <f>INDEX(Água!$A:$CT,ROW(I106),COLUMN(I106))</f>
        <v>0</v>
      </c>
      <c r="M363" s="105">
        <f>INDEX(Água!$A:$CT,ROW(J106),COLUMN(J106))</f>
        <v>0</v>
      </c>
      <c r="N363" s="105">
        <f>INDEX(Água!$A:$CT,ROW(K106),COLUMN(K106))</f>
        <v>0</v>
      </c>
      <c r="O363" s="105">
        <f>INDEX(Água!$A:$CT,ROW(L106),COLUMN(L106))</f>
        <v>0</v>
      </c>
      <c r="P363" s="105">
        <f>INDEX(Água!$A:$CT,ROW(M106),COLUMN(M106))</f>
        <v>0</v>
      </c>
      <c r="Q363" s="105">
        <f>INDEX(Água!$A:$CT,ROW(N106),COLUMN(N106))</f>
        <v>0</v>
      </c>
      <c r="R363" s="105">
        <f>INDEX(Água!$A:$CT,ROW(O106),COLUMN(O106))</f>
        <v>0</v>
      </c>
      <c r="S363" s="105">
        <f>INDEX(Água!$A:$CT,ROW(P106),COLUMN(P106))</f>
        <v>0</v>
      </c>
      <c r="T363" s="105">
        <f>INDEX(Água!$A:$CT,ROW(Q106),COLUMN(Q106))</f>
        <v>0</v>
      </c>
      <c r="U363" s="105">
        <f>INDEX(Água!$A:$CT,ROW(R106),COLUMN(R106))</f>
        <v>0</v>
      </c>
      <c r="V363" s="105">
        <f>INDEX(Água!$A:$CT,ROW(S106),COLUMN(S106))</f>
        <v>0</v>
      </c>
      <c r="W363" s="105">
        <f>INDEX(Água!$A:$CT,ROW(T106),COLUMN(T106))</f>
        <v>0</v>
      </c>
      <c r="X363" s="105">
        <f>INDEX(Água!$A:$CT,ROW(U106),COLUMN(U106))</f>
        <v>0</v>
      </c>
      <c r="Y363" s="105">
        <f>INDEX(Água!$A:$CT,ROW(V106),COLUMN(V106))</f>
        <v>0</v>
      </c>
      <c r="Z363" s="105">
        <f>INDEX(Água!$A:$CT,ROW(W106),COLUMN(W106))</f>
        <v>0</v>
      </c>
      <c r="AA363" s="105">
        <f>INDEX(Água!$A:$CT,ROW(X106),COLUMN(X106))</f>
        <v>0</v>
      </c>
      <c r="AB363" s="105">
        <f>INDEX(Água!$A:$CT,ROW(Y106),COLUMN(Y106))</f>
        <v>0</v>
      </c>
      <c r="AC363" s="105">
        <f>INDEX(Água!$A:$CT,ROW(Z106),COLUMN(Z106))</f>
        <v>0</v>
      </c>
      <c r="AD363" s="105">
        <f>INDEX(Água!$A:$CT,ROW(AA106),COLUMN(AA106))</f>
        <v>0</v>
      </c>
      <c r="AE363" s="105">
        <f>INDEX(Água!$A:$CT,ROW(AB106),COLUMN(AB106))</f>
        <v>0</v>
      </c>
      <c r="AF363" s="105">
        <f>INDEX(Água!$A:$CT,ROW(AC106),COLUMN(AC106))</f>
        <v>0</v>
      </c>
      <c r="AG363" s="105">
        <f>INDEX(Água!$A:$CT,ROW(AD106),COLUMN(AD106))</f>
        <v>0</v>
      </c>
      <c r="AH363" s="105">
        <f>INDEX(Água!$A:$CT,ROW(AE106),COLUMN(AE106))</f>
        <v>0</v>
      </c>
      <c r="AI363" s="105">
        <f>INDEX(Água!$A:$CT,ROW(AF106),COLUMN(AF106))</f>
        <v>0</v>
      </c>
      <c r="AJ363" s="105">
        <f>INDEX(Água!$A:$CT,ROW(AG106),COLUMN(AG106))</f>
        <v>0</v>
      </c>
      <c r="AK363" s="105">
        <f>INDEX(Água!$A:$CT,ROW(AH106),COLUMN(AH106))</f>
        <v>0</v>
      </c>
      <c r="AL363" s="105">
        <f>INDEX(Água!$A:$CT,ROW(AI106),COLUMN(AI106))</f>
        <v>0</v>
      </c>
      <c r="AM363" s="105">
        <f>INDEX(Água!$A:$CT,ROW(AJ106),COLUMN(AJ106))</f>
        <v>0</v>
      </c>
      <c r="AN363" s="105">
        <f>INDEX(Água!$A:$CT,ROW(AK106),COLUMN(AK106))</f>
        <v>0</v>
      </c>
      <c r="AO363" s="105">
        <f>INDEX(Água!$A:$CT,ROW(AL106),COLUMN(AL106))</f>
        <v>0</v>
      </c>
      <c r="AP363" s="105">
        <f>INDEX(Água!$A:$CT,ROW(AM106),COLUMN(AM106))</f>
        <v>0</v>
      </c>
      <c r="AQ363" s="105">
        <f>INDEX(Água!$A:$CT,ROW(AN106),COLUMN(AN106))</f>
        <v>0</v>
      </c>
      <c r="AR363" s="105">
        <f>INDEX(Água!$A:$CT,ROW(AO106),COLUMN(AO106))</f>
        <v>0</v>
      </c>
      <c r="AS363" s="105">
        <f>INDEX(Água!$A:$CT,ROW(AP106),COLUMN(AP106))</f>
        <v>0</v>
      </c>
      <c r="AT363" s="105">
        <f>INDEX(Água!$A:$CT,ROW(AQ106),COLUMN(AQ106))</f>
        <v>0</v>
      </c>
      <c r="AU363" s="105">
        <f>INDEX(Água!$A:$CT,ROW(AR106),COLUMN(AR106))</f>
        <v>0</v>
      </c>
      <c r="AV363" s="105">
        <f>INDEX(Água!$A:$CT,ROW(AS106),COLUMN(AS106))</f>
        <v>0</v>
      </c>
      <c r="AW363" s="105">
        <f>INDEX(Água!$A:$CT,ROW(AT106),COLUMN(AT106))</f>
        <v>0</v>
      </c>
      <c r="AX363" s="105">
        <f>INDEX(Água!$A:$CT,ROW(AU106),COLUMN(AU106))</f>
        <v>0</v>
      </c>
      <c r="AY363" s="105">
        <f>INDEX(Água!$A:$CT,ROW(AV106),COLUMN(AV106))</f>
        <v>0</v>
      </c>
      <c r="AZ363" s="105">
        <f>INDEX(Água!$A:$CT,ROW(AW106),COLUMN(AW106))</f>
        <v>0</v>
      </c>
      <c r="BA363" s="105">
        <f>INDEX(Água!$A:$CT,ROW(AX106),COLUMN(AX106))</f>
        <v>0</v>
      </c>
      <c r="BB363" s="105">
        <f>INDEX(Água!$A:$CT,ROW(AY106),COLUMN(AY106))</f>
        <v>0</v>
      </c>
      <c r="BC363" s="105">
        <f>INDEX(Água!$A:$CT,ROW(AZ106),COLUMN(AZ106))</f>
        <v>0</v>
      </c>
      <c r="BD363" s="105">
        <f>INDEX(Água!$A:$CT,ROW(BA106),COLUMN(BA106))</f>
        <v>0</v>
      </c>
      <c r="BE363" s="105">
        <f>INDEX(Água!$A:$CT,ROW(BB106),COLUMN(BB106))</f>
        <v>0</v>
      </c>
      <c r="BF363" s="105">
        <f>INDEX(Água!$A:$CT,ROW(BC106),COLUMN(BC106))</f>
        <v>0</v>
      </c>
      <c r="BG363" s="105">
        <f>INDEX(Água!$A:$CT,ROW(BD106),COLUMN(BD106))</f>
        <v>0</v>
      </c>
      <c r="BH363" s="105">
        <f>INDEX(Água!$A:$CT,ROW(BE106),COLUMN(BE106))</f>
        <v>0</v>
      </c>
      <c r="BI363" s="105">
        <f>INDEX(Água!$A:$CT,ROW(BF106),COLUMN(BF106))</f>
        <v>0</v>
      </c>
      <c r="BJ363" s="105">
        <f>INDEX(Água!$A:$CT,ROW(BG106),COLUMN(BG106))</f>
        <v>0</v>
      </c>
      <c r="BK363" s="105">
        <f>INDEX(Água!$A:$CT,ROW(BH106),COLUMN(BH106))</f>
        <v>0</v>
      </c>
      <c r="BL363" s="105">
        <f>INDEX(Água!$A:$CT,ROW(BI106),COLUMN(BI106))</f>
        <v>0</v>
      </c>
      <c r="BM363" s="105">
        <f>INDEX(Água!$A:$CT,ROW(BJ106),COLUMN(BJ106))</f>
        <v>0</v>
      </c>
      <c r="BN363" s="105">
        <f>INDEX(Água!$A:$CT,ROW(BK106),COLUMN(BK106))</f>
        <v>0</v>
      </c>
      <c r="BO363" s="105">
        <f>INDEX(Água!$A:$CT,ROW(BL106),COLUMN(BL106))</f>
        <v>0</v>
      </c>
      <c r="BP363" s="105">
        <f>INDEX(Água!$A:$CT,ROW(BM106),COLUMN(BM106))</f>
        <v>0</v>
      </c>
      <c r="BQ363" s="105">
        <f>INDEX(Água!$A:$CT,ROW(BN106),COLUMN(BN106))</f>
        <v>0</v>
      </c>
      <c r="BR363" s="105">
        <f>INDEX(Água!$A:$CT,ROW(BO106),COLUMN(BO106))</f>
        <v>0</v>
      </c>
      <c r="BS363" s="105">
        <f>INDEX(Água!$A:$CT,ROW(BP106),COLUMN(BP106))</f>
        <v>0</v>
      </c>
      <c r="BT363" s="105">
        <f>INDEX(Água!$A:$CT,ROW(BQ106),COLUMN(BQ106))</f>
        <v>0</v>
      </c>
      <c r="BU363" s="105">
        <f>INDEX(Água!$A:$CT,ROW(BR106),COLUMN(BR106))</f>
        <v>0</v>
      </c>
      <c r="BV363" s="105">
        <f>INDEX(Água!$A:$CT,ROW(BS106),COLUMN(BS106))</f>
        <v>0</v>
      </c>
      <c r="BW363" s="105">
        <f>INDEX(Água!$A:$CT,ROW(BT106),COLUMN(BT106))</f>
        <v>0</v>
      </c>
      <c r="BX363" s="105">
        <f>INDEX(Água!$A:$CT,ROW(BU106),COLUMN(BU106))</f>
        <v>0</v>
      </c>
      <c r="BY363" s="105">
        <f>INDEX(Água!$A:$CT,ROW(BV106),COLUMN(BV106))</f>
        <v>0</v>
      </c>
      <c r="BZ363" s="105">
        <f>INDEX(Água!$A:$CT,ROW(BW106),COLUMN(BW106))</f>
        <v>0</v>
      </c>
      <c r="CA363" s="105">
        <f>INDEX(Água!$A:$CT,ROW(BX106),COLUMN(BX106))</f>
        <v>0</v>
      </c>
      <c r="CB363" s="105">
        <f>INDEX(Água!$A:$CT,ROW(BY106),COLUMN(BY106))</f>
        <v>0</v>
      </c>
      <c r="CC363" s="105">
        <f>INDEX(Água!$A:$CT,ROW(BZ106),COLUMN(BZ106))</f>
        <v>0</v>
      </c>
      <c r="CD363" s="105">
        <f>INDEX(Água!$A:$CT,ROW(CA106),COLUMN(CA106))</f>
        <v>0</v>
      </c>
      <c r="CE363" s="105">
        <f>INDEX(Água!$A:$CT,ROW(CB106),COLUMN(CB106))</f>
        <v>0</v>
      </c>
      <c r="CF363" s="105">
        <f>INDEX(Água!$A:$CT,ROW(CC106),COLUMN(CC106))</f>
        <v>0</v>
      </c>
      <c r="CG363" s="105">
        <f>INDEX(Água!$A:$CT,ROW(CD106),COLUMN(CD106))</f>
        <v>0</v>
      </c>
      <c r="CH363" s="105">
        <f>INDEX(Água!$A:$CT,ROW(CE106),COLUMN(CE106))</f>
        <v>0</v>
      </c>
      <c r="CI363" s="105">
        <f>INDEX(Água!$A:$CT,ROW(CF106),COLUMN(CF106))</f>
        <v>0</v>
      </c>
      <c r="CJ363" s="105">
        <f>INDEX(Água!$A:$CT,ROW(CG106),COLUMN(CG106))</f>
        <v>0</v>
      </c>
      <c r="CK363" s="105">
        <f>INDEX(Água!$A:$CT,ROW(CH106),COLUMN(CH106))</f>
        <v>0</v>
      </c>
      <c r="CL363" s="105">
        <f>INDEX(Água!$A:$CT,ROW(CI106),COLUMN(CI106))</f>
        <v>0</v>
      </c>
      <c r="CM363" s="105">
        <f>INDEX(Água!$A:$CT,ROW(CJ106),COLUMN(CJ106))</f>
        <v>0</v>
      </c>
      <c r="CN363" s="105">
        <f>INDEX(Água!$A:$CT,ROW(CK106),COLUMN(CK106))</f>
        <v>0</v>
      </c>
      <c r="CO363" s="105">
        <f>INDEX(Água!$A:$CT,ROW(CL106),COLUMN(CL106))</f>
        <v>0</v>
      </c>
      <c r="CP363" s="105">
        <f>INDEX(Água!$A:$CT,ROW(CM106),COLUMN(CM106))</f>
        <v>0</v>
      </c>
      <c r="CQ363" s="105">
        <f>INDEX(Água!$A:$CT,ROW(CN106),COLUMN(CN106))</f>
        <v>0</v>
      </c>
      <c r="CR363" s="105">
        <f>INDEX(Água!$A:$CT,ROW(CO106),COLUMN(CO106))</f>
        <v>0</v>
      </c>
      <c r="CS363" s="107">
        <f>INDEX(Água!$A:$CT,ROW(A106),COLUMN(A106))</f>
        <v>0</v>
      </c>
    </row>
    <row r="364" spans="1:97" s="104" customFormat="1" hidden="1" x14ac:dyDescent="0.2">
      <c r="A364" t="str">
        <f t="shared" si="5"/>
        <v>Zero</v>
      </c>
      <c r="B364" s="107">
        <f>INDEX(Água!$A:$CT,ROW(B107),COLUMN(CQ107))</f>
        <v>0</v>
      </c>
      <c r="C364" s="107">
        <f>INDEX(Água!$A:$CT,ROW(C107),COLUMN(CR107))</f>
        <v>0</v>
      </c>
      <c r="D364" s="107">
        <f>INDEX(Água!$A:$CT,ROW(D107),COLUMN(CS107))</f>
        <v>0</v>
      </c>
      <c r="E364" s="107">
        <f>INDEX(Água!$A:$CT,ROW(B107),COLUMN(B107))</f>
        <v>0</v>
      </c>
      <c r="F364" s="105">
        <f>INDEX(Água!$A:$CT,ROW(C107),COLUMN(C107))</f>
        <v>0</v>
      </c>
      <c r="G364" s="105">
        <f>INDEX(Água!$A:$CT,ROW(D107),COLUMN(D107))</f>
        <v>0</v>
      </c>
      <c r="H364" s="105">
        <f>INDEX(Água!$A:$CT,ROW(E107),COLUMN(E107))</f>
        <v>0</v>
      </c>
      <c r="I364" s="105">
        <f>INDEX(Água!$A:$CT,ROW(F107),COLUMN(F107))</f>
        <v>0</v>
      </c>
      <c r="J364" s="105">
        <f>INDEX(Água!$A:$CT,ROW(G107),COLUMN(G107))</f>
        <v>0</v>
      </c>
      <c r="K364" s="105">
        <f>INDEX(Água!$A:$CT,ROW(H107),COLUMN(H107))</f>
        <v>0</v>
      </c>
      <c r="L364" s="105">
        <f>INDEX(Água!$A:$CT,ROW(I107),COLUMN(I107))</f>
        <v>0</v>
      </c>
      <c r="M364" s="105">
        <f>INDEX(Água!$A:$CT,ROW(J107),COLUMN(J107))</f>
        <v>0</v>
      </c>
      <c r="N364" s="105">
        <f>INDEX(Água!$A:$CT,ROW(K107),COLUMN(K107))</f>
        <v>0</v>
      </c>
      <c r="O364" s="105">
        <f>INDEX(Água!$A:$CT,ROW(L107),COLUMN(L107))</f>
        <v>0</v>
      </c>
      <c r="P364" s="105">
        <f>INDEX(Água!$A:$CT,ROW(M107),COLUMN(M107))</f>
        <v>0</v>
      </c>
      <c r="Q364" s="105">
        <f>INDEX(Água!$A:$CT,ROW(N107),COLUMN(N107))</f>
        <v>0</v>
      </c>
      <c r="R364" s="105">
        <f>INDEX(Água!$A:$CT,ROW(O107),COLUMN(O107))</f>
        <v>0</v>
      </c>
      <c r="S364" s="105">
        <f>INDEX(Água!$A:$CT,ROW(P107),COLUMN(P107))</f>
        <v>0</v>
      </c>
      <c r="T364" s="105">
        <f>INDEX(Água!$A:$CT,ROW(Q107),COLUMN(Q107))</f>
        <v>0</v>
      </c>
      <c r="U364" s="105">
        <f>INDEX(Água!$A:$CT,ROW(R107),COLUMN(R107))</f>
        <v>0</v>
      </c>
      <c r="V364" s="105">
        <f>INDEX(Água!$A:$CT,ROW(S107),COLUMN(S107))</f>
        <v>0</v>
      </c>
      <c r="W364" s="105">
        <f>INDEX(Água!$A:$CT,ROW(T107),COLUMN(T107))</f>
        <v>0</v>
      </c>
      <c r="X364" s="105">
        <f>INDEX(Água!$A:$CT,ROW(U107),COLUMN(U107))</f>
        <v>0</v>
      </c>
      <c r="Y364" s="105">
        <f>INDEX(Água!$A:$CT,ROW(V107),COLUMN(V107))</f>
        <v>0</v>
      </c>
      <c r="Z364" s="105">
        <f>INDEX(Água!$A:$CT,ROW(W107),COLUMN(W107))</f>
        <v>0</v>
      </c>
      <c r="AA364" s="105">
        <f>INDEX(Água!$A:$CT,ROW(X107),COLUMN(X107))</f>
        <v>0</v>
      </c>
      <c r="AB364" s="105">
        <f>INDEX(Água!$A:$CT,ROW(Y107),COLUMN(Y107))</f>
        <v>0</v>
      </c>
      <c r="AC364" s="105">
        <f>INDEX(Água!$A:$CT,ROW(Z107),COLUMN(Z107))</f>
        <v>0</v>
      </c>
      <c r="AD364" s="105">
        <f>INDEX(Água!$A:$CT,ROW(AA107),COLUMN(AA107))</f>
        <v>0</v>
      </c>
      <c r="AE364" s="105">
        <f>INDEX(Água!$A:$CT,ROW(AB107),COLUMN(AB107))</f>
        <v>0</v>
      </c>
      <c r="AF364" s="105">
        <f>INDEX(Água!$A:$CT,ROW(AC107),COLUMN(AC107))</f>
        <v>0</v>
      </c>
      <c r="AG364" s="105">
        <f>INDEX(Água!$A:$CT,ROW(AD107),COLUMN(AD107))</f>
        <v>0</v>
      </c>
      <c r="AH364" s="105">
        <f>INDEX(Água!$A:$CT,ROW(AE107),COLUMN(AE107))</f>
        <v>0</v>
      </c>
      <c r="AI364" s="105">
        <f>INDEX(Água!$A:$CT,ROW(AF107),COLUMN(AF107))</f>
        <v>0</v>
      </c>
      <c r="AJ364" s="105">
        <f>INDEX(Água!$A:$CT,ROW(AG107),COLUMN(AG107))</f>
        <v>0</v>
      </c>
      <c r="AK364" s="105">
        <f>INDEX(Água!$A:$CT,ROW(AH107),COLUMN(AH107))</f>
        <v>0</v>
      </c>
      <c r="AL364" s="105">
        <f>INDEX(Água!$A:$CT,ROW(AI107),COLUMN(AI107))</f>
        <v>0</v>
      </c>
      <c r="AM364" s="105">
        <f>INDEX(Água!$A:$CT,ROW(AJ107),COLUMN(AJ107))</f>
        <v>0</v>
      </c>
      <c r="AN364" s="105">
        <f>INDEX(Água!$A:$CT,ROW(AK107),COLUMN(AK107))</f>
        <v>0</v>
      </c>
      <c r="AO364" s="105">
        <f>INDEX(Água!$A:$CT,ROW(AL107),COLUMN(AL107))</f>
        <v>0</v>
      </c>
      <c r="AP364" s="105">
        <f>INDEX(Água!$A:$CT,ROW(AM107),COLUMN(AM107))</f>
        <v>0</v>
      </c>
      <c r="AQ364" s="105">
        <f>INDEX(Água!$A:$CT,ROW(AN107),COLUMN(AN107))</f>
        <v>0</v>
      </c>
      <c r="AR364" s="105">
        <f>INDEX(Água!$A:$CT,ROW(AO107),COLUMN(AO107))</f>
        <v>0</v>
      </c>
      <c r="AS364" s="105">
        <f>INDEX(Água!$A:$CT,ROW(AP107),COLUMN(AP107))</f>
        <v>0</v>
      </c>
      <c r="AT364" s="105">
        <f>INDEX(Água!$A:$CT,ROW(AQ107),COLUMN(AQ107))</f>
        <v>0</v>
      </c>
      <c r="AU364" s="105">
        <f>INDEX(Água!$A:$CT,ROW(AR107),COLUMN(AR107))</f>
        <v>0</v>
      </c>
      <c r="AV364" s="105">
        <f>INDEX(Água!$A:$CT,ROW(AS107),COLUMN(AS107))</f>
        <v>0</v>
      </c>
      <c r="AW364" s="105">
        <f>INDEX(Água!$A:$CT,ROW(AT107),COLUMN(AT107))</f>
        <v>0</v>
      </c>
      <c r="AX364" s="105">
        <f>INDEX(Água!$A:$CT,ROW(AU107),COLUMN(AU107))</f>
        <v>0</v>
      </c>
      <c r="AY364" s="105">
        <f>INDEX(Água!$A:$CT,ROW(AV107),COLUMN(AV107))</f>
        <v>0</v>
      </c>
      <c r="AZ364" s="105">
        <f>INDEX(Água!$A:$CT,ROW(AW107),COLUMN(AW107))</f>
        <v>0</v>
      </c>
      <c r="BA364" s="105">
        <f>INDEX(Água!$A:$CT,ROW(AX107),COLUMN(AX107))</f>
        <v>0</v>
      </c>
      <c r="BB364" s="105">
        <f>INDEX(Água!$A:$CT,ROW(AY107),COLUMN(AY107))</f>
        <v>0</v>
      </c>
      <c r="BC364" s="105">
        <f>INDEX(Água!$A:$CT,ROW(AZ107),COLUMN(AZ107))</f>
        <v>0</v>
      </c>
      <c r="BD364" s="105">
        <f>INDEX(Água!$A:$CT,ROW(BA107),COLUMN(BA107))</f>
        <v>0</v>
      </c>
      <c r="BE364" s="105">
        <f>INDEX(Água!$A:$CT,ROW(BB107),COLUMN(BB107))</f>
        <v>0</v>
      </c>
      <c r="BF364" s="105">
        <f>INDEX(Água!$A:$CT,ROW(BC107),COLUMN(BC107))</f>
        <v>0</v>
      </c>
      <c r="BG364" s="105">
        <f>INDEX(Água!$A:$CT,ROW(BD107),COLUMN(BD107))</f>
        <v>0</v>
      </c>
      <c r="BH364" s="105">
        <f>INDEX(Água!$A:$CT,ROW(BE107),COLUMN(BE107))</f>
        <v>0</v>
      </c>
      <c r="BI364" s="105">
        <f>INDEX(Água!$A:$CT,ROW(BF107),COLUMN(BF107))</f>
        <v>0</v>
      </c>
      <c r="BJ364" s="105">
        <f>INDEX(Água!$A:$CT,ROW(BG107),COLUMN(BG107))</f>
        <v>0</v>
      </c>
      <c r="BK364" s="105">
        <f>INDEX(Água!$A:$CT,ROW(BH107),COLUMN(BH107))</f>
        <v>0</v>
      </c>
      <c r="BL364" s="105">
        <f>INDEX(Água!$A:$CT,ROW(BI107),COLUMN(BI107))</f>
        <v>0</v>
      </c>
      <c r="BM364" s="105">
        <f>INDEX(Água!$A:$CT,ROW(BJ107),COLUMN(BJ107))</f>
        <v>0</v>
      </c>
      <c r="BN364" s="105">
        <f>INDEX(Água!$A:$CT,ROW(BK107),COLUMN(BK107))</f>
        <v>0</v>
      </c>
      <c r="BO364" s="105">
        <f>INDEX(Água!$A:$CT,ROW(BL107),COLUMN(BL107))</f>
        <v>0</v>
      </c>
      <c r="BP364" s="105">
        <f>INDEX(Água!$A:$CT,ROW(BM107),COLUMN(BM107))</f>
        <v>0</v>
      </c>
      <c r="BQ364" s="105">
        <f>INDEX(Água!$A:$CT,ROW(BN107),COLUMN(BN107))</f>
        <v>0</v>
      </c>
      <c r="BR364" s="105">
        <f>INDEX(Água!$A:$CT,ROW(BO107),COLUMN(BO107))</f>
        <v>0</v>
      </c>
      <c r="BS364" s="105">
        <f>INDEX(Água!$A:$CT,ROW(BP107),COLUMN(BP107))</f>
        <v>0</v>
      </c>
      <c r="BT364" s="105">
        <f>INDEX(Água!$A:$CT,ROW(BQ107),COLUMN(BQ107))</f>
        <v>0</v>
      </c>
      <c r="BU364" s="105">
        <f>INDEX(Água!$A:$CT,ROW(BR107),COLUMN(BR107))</f>
        <v>0</v>
      </c>
      <c r="BV364" s="105">
        <f>INDEX(Água!$A:$CT,ROW(BS107),COLUMN(BS107))</f>
        <v>0</v>
      </c>
      <c r="BW364" s="105">
        <f>INDEX(Água!$A:$CT,ROW(BT107),COLUMN(BT107))</f>
        <v>0</v>
      </c>
      <c r="BX364" s="105">
        <f>INDEX(Água!$A:$CT,ROW(BU107),COLUMN(BU107))</f>
        <v>0</v>
      </c>
      <c r="BY364" s="105">
        <f>INDEX(Água!$A:$CT,ROW(BV107),COLUMN(BV107))</f>
        <v>0</v>
      </c>
      <c r="BZ364" s="105">
        <f>INDEX(Água!$A:$CT,ROW(BW107),COLUMN(BW107))</f>
        <v>0</v>
      </c>
      <c r="CA364" s="105">
        <f>INDEX(Água!$A:$CT,ROW(BX107),COLUMN(BX107))</f>
        <v>0</v>
      </c>
      <c r="CB364" s="105">
        <f>INDEX(Água!$A:$CT,ROW(BY107),COLUMN(BY107))</f>
        <v>0</v>
      </c>
      <c r="CC364" s="105">
        <f>INDEX(Água!$A:$CT,ROW(BZ107),COLUMN(BZ107))</f>
        <v>0</v>
      </c>
      <c r="CD364" s="105">
        <f>INDEX(Água!$A:$CT,ROW(CA107),COLUMN(CA107))</f>
        <v>0</v>
      </c>
      <c r="CE364" s="105">
        <f>INDEX(Água!$A:$CT,ROW(CB107),COLUMN(CB107))</f>
        <v>0</v>
      </c>
      <c r="CF364" s="105">
        <f>INDEX(Água!$A:$CT,ROW(CC107),COLUMN(CC107))</f>
        <v>0</v>
      </c>
      <c r="CG364" s="105">
        <f>INDEX(Água!$A:$CT,ROW(CD107),COLUMN(CD107))</f>
        <v>0</v>
      </c>
      <c r="CH364" s="105">
        <f>INDEX(Água!$A:$CT,ROW(CE107),COLUMN(CE107))</f>
        <v>0</v>
      </c>
      <c r="CI364" s="105">
        <f>INDEX(Água!$A:$CT,ROW(CF107),COLUMN(CF107))</f>
        <v>0</v>
      </c>
      <c r="CJ364" s="105">
        <f>INDEX(Água!$A:$CT,ROW(CG107),COLUMN(CG107))</f>
        <v>0</v>
      </c>
      <c r="CK364" s="105">
        <f>INDEX(Água!$A:$CT,ROW(CH107),COLUMN(CH107))</f>
        <v>0</v>
      </c>
      <c r="CL364" s="105">
        <f>INDEX(Água!$A:$CT,ROW(CI107),COLUMN(CI107))</f>
        <v>0</v>
      </c>
      <c r="CM364" s="105">
        <f>INDEX(Água!$A:$CT,ROW(CJ107),COLUMN(CJ107))</f>
        <v>0</v>
      </c>
      <c r="CN364" s="105">
        <f>INDEX(Água!$A:$CT,ROW(CK107),COLUMN(CK107))</f>
        <v>0</v>
      </c>
      <c r="CO364" s="105">
        <f>INDEX(Água!$A:$CT,ROW(CL107),COLUMN(CL107))</f>
        <v>0</v>
      </c>
      <c r="CP364" s="105">
        <f>INDEX(Água!$A:$CT,ROW(CM107),COLUMN(CM107))</f>
        <v>0</v>
      </c>
      <c r="CQ364" s="105">
        <f>INDEX(Água!$A:$CT,ROW(CN107),COLUMN(CN107))</f>
        <v>0</v>
      </c>
      <c r="CR364" s="105">
        <f>INDEX(Água!$A:$CT,ROW(CO107),COLUMN(CO107))</f>
        <v>0</v>
      </c>
      <c r="CS364" s="107">
        <f>INDEX(Água!$A:$CT,ROW(A107),COLUMN(A107))</f>
        <v>0</v>
      </c>
    </row>
    <row r="365" spans="1:97" s="104" customFormat="1" hidden="1" x14ac:dyDescent="0.2">
      <c r="A365" t="str">
        <f t="shared" si="5"/>
        <v>Zero</v>
      </c>
      <c r="B365" s="107">
        <f>INDEX(Água!$A:$CT,ROW(B108),COLUMN(CQ108))</f>
        <v>0</v>
      </c>
      <c r="C365" s="107">
        <f>INDEX(Água!$A:$CT,ROW(C108),COLUMN(CR108))</f>
        <v>0</v>
      </c>
      <c r="D365" s="107">
        <f>INDEX(Água!$A:$CT,ROW(D108),COLUMN(CS108))</f>
        <v>0</v>
      </c>
      <c r="E365" s="107">
        <f>INDEX(Água!$A:$CT,ROW(B108),COLUMN(B108))</f>
        <v>0</v>
      </c>
      <c r="F365" s="105">
        <f>INDEX(Água!$A:$CT,ROW(C108),COLUMN(C108))</f>
        <v>0</v>
      </c>
      <c r="G365" s="105">
        <f>INDEX(Água!$A:$CT,ROW(D108),COLUMN(D108))</f>
        <v>0</v>
      </c>
      <c r="H365" s="105">
        <f>INDEX(Água!$A:$CT,ROW(E108),COLUMN(E108))</f>
        <v>0</v>
      </c>
      <c r="I365" s="105">
        <f>INDEX(Água!$A:$CT,ROW(F108),COLUMN(F108))</f>
        <v>0</v>
      </c>
      <c r="J365" s="105">
        <f>INDEX(Água!$A:$CT,ROW(G108),COLUMN(G108))</f>
        <v>0</v>
      </c>
      <c r="K365" s="105">
        <f>INDEX(Água!$A:$CT,ROW(H108),COLUMN(H108))</f>
        <v>0</v>
      </c>
      <c r="L365" s="105">
        <f>INDEX(Água!$A:$CT,ROW(I108),COLUMN(I108))</f>
        <v>0</v>
      </c>
      <c r="M365" s="105">
        <f>INDEX(Água!$A:$CT,ROW(J108),COLUMN(J108))</f>
        <v>0</v>
      </c>
      <c r="N365" s="105">
        <f>INDEX(Água!$A:$CT,ROW(K108),COLUMN(K108))</f>
        <v>0</v>
      </c>
      <c r="O365" s="105">
        <f>INDEX(Água!$A:$CT,ROW(L108),COLUMN(L108))</f>
        <v>0</v>
      </c>
      <c r="P365" s="105">
        <f>INDEX(Água!$A:$CT,ROW(M108),COLUMN(M108))</f>
        <v>0</v>
      </c>
      <c r="Q365" s="105">
        <f>INDEX(Água!$A:$CT,ROW(N108),COLUMN(N108))</f>
        <v>0</v>
      </c>
      <c r="R365" s="105">
        <f>INDEX(Água!$A:$CT,ROW(O108),COLUMN(O108))</f>
        <v>0</v>
      </c>
      <c r="S365" s="105">
        <f>INDEX(Água!$A:$CT,ROW(P108),COLUMN(P108))</f>
        <v>0</v>
      </c>
      <c r="T365" s="105">
        <f>INDEX(Água!$A:$CT,ROW(Q108),COLUMN(Q108))</f>
        <v>0</v>
      </c>
      <c r="U365" s="105">
        <f>INDEX(Água!$A:$CT,ROW(R108),COLUMN(R108))</f>
        <v>0</v>
      </c>
      <c r="V365" s="105">
        <f>INDEX(Água!$A:$CT,ROW(S108),COLUMN(S108))</f>
        <v>0</v>
      </c>
      <c r="W365" s="105">
        <f>INDEX(Água!$A:$CT,ROW(T108),COLUMN(T108))</f>
        <v>0</v>
      </c>
      <c r="X365" s="105">
        <f>INDEX(Água!$A:$CT,ROW(U108),COLUMN(U108))</f>
        <v>0</v>
      </c>
      <c r="Y365" s="105">
        <f>INDEX(Água!$A:$CT,ROW(V108),COLUMN(V108))</f>
        <v>0</v>
      </c>
      <c r="Z365" s="105">
        <f>INDEX(Água!$A:$CT,ROW(W108),COLUMN(W108))</f>
        <v>0</v>
      </c>
      <c r="AA365" s="105">
        <f>INDEX(Água!$A:$CT,ROW(X108),COLUMN(X108))</f>
        <v>0</v>
      </c>
      <c r="AB365" s="105">
        <f>INDEX(Água!$A:$CT,ROW(Y108),COLUMN(Y108))</f>
        <v>0</v>
      </c>
      <c r="AC365" s="105">
        <f>INDEX(Água!$A:$CT,ROW(Z108),COLUMN(Z108))</f>
        <v>0</v>
      </c>
      <c r="AD365" s="105">
        <f>INDEX(Água!$A:$CT,ROW(AA108),COLUMN(AA108))</f>
        <v>0</v>
      </c>
      <c r="AE365" s="105">
        <f>INDEX(Água!$A:$CT,ROW(AB108),COLUMN(AB108))</f>
        <v>0</v>
      </c>
      <c r="AF365" s="105">
        <f>INDEX(Água!$A:$CT,ROW(AC108),COLUMN(AC108))</f>
        <v>0</v>
      </c>
      <c r="AG365" s="105">
        <f>INDEX(Água!$A:$CT,ROW(AD108),COLUMN(AD108))</f>
        <v>0</v>
      </c>
      <c r="AH365" s="105">
        <f>INDEX(Água!$A:$CT,ROW(AE108),COLUMN(AE108))</f>
        <v>0</v>
      </c>
      <c r="AI365" s="105">
        <f>INDEX(Água!$A:$CT,ROW(AF108),COLUMN(AF108))</f>
        <v>0</v>
      </c>
      <c r="AJ365" s="105">
        <f>INDEX(Água!$A:$CT,ROW(AG108),COLUMN(AG108))</f>
        <v>0</v>
      </c>
      <c r="AK365" s="105">
        <f>INDEX(Água!$A:$CT,ROW(AH108),COLUMN(AH108))</f>
        <v>0</v>
      </c>
      <c r="AL365" s="105">
        <f>INDEX(Água!$A:$CT,ROW(AI108),COLUMN(AI108))</f>
        <v>0</v>
      </c>
      <c r="AM365" s="105">
        <f>INDEX(Água!$A:$CT,ROW(AJ108),COLUMN(AJ108))</f>
        <v>0</v>
      </c>
      <c r="AN365" s="105">
        <f>INDEX(Água!$A:$CT,ROW(AK108),COLUMN(AK108))</f>
        <v>0</v>
      </c>
      <c r="AO365" s="105">
        <f>INDEX(Água!$A:$CT,ROW(AL108),COLUMN(AL108))</f>
        <v>0</v>
      </c>
      <c r="AP365" s="105">
        <f>INDEX(Água!$A:$CT,ROW(AM108),COLUMN(AM108))</f>
        <v>0</v>
      </c>
      <c r="AQ365" s="105">
        <f>INDEX(Água!$A:$CT,ROW(AN108),COLUMN(AN108))</f>
        <v>0</v>
      </c>
      <c r="AR365" s="105">
        <f>INDEX(Água!$A:$CT,ROW(AO108),COLUMN(AO108))</f>
        <v>0</v>
      </c>
      <c r="AS365" s="105">
        <f>INDEX(Água!$A:$CT,ROW(AP108),COLUMN(AP108))</f>
        <v>0</v>
      </c>
      <c r="AT365" s="105">
        <f>INDEX(Água!$A:$CT,ROW(AQ108),COLUMN(AQ108))</f>
        <v>0</v>
      </c>
      <c r="AU365" s="105">
        <f>INDEX(Água!$A:$CT,ROW(AR108),COLUMN(AR108))</f>
        <v>0</v>
      </c>
      <c r="AV365" s="105">
        <f>INDEX(Água!$A:$CT,ROW(AS108),COLUMN(AS108))</f>
        <v>0</v>
      </c>
      <c r="AW365" s="105">
        <f>INDEX(Água!$A:$CT,ROW(AT108),COLUMN(AT108))</f>
        <v>0</v>
      </c>
      <c r="AX365" s="105">
        <f>INDEX(Água!$A:$CT,ROW(AU108),COLUMN(AU108))</f>
        <v>0</v>
      </c>
      <c r="AY365" s="105">
        <f>INDEX(Água!$A:$CT,ROW(AV108),COLUMN(AV108))</f>
        <v>0</v>
      </c>
      <c r="AZ365" s="105">
        <f>INDEX(Água!$A:$CT,ROW(AW108),COLUMN(AW108))</f>
        <v>0</v>
      </c>
      <c r="BA365" s="105">
        <f>INDEX(Água!$A:$CT,ROW(AX108),COLUMN(AX108))</f>
        <v>0</v>
      </c>
      <c r="BB365" s="105">
        <f>INDEX(Água!$A:$CT,ROW(AY108),COLUMN(AY108))</f>
        <v>0</v>
      </c>
      <c r="BC365" s="105">
        <f>INDEX(Água!$A:$CT,ROW(AZ108),COLUMN(AZ108))</f>
        <v>0</v>
      </c>
      <c r="BD365" s="105">
        <f>INDEX(Água!$A:$CT,ROW(BA108),COLUMN(BA108))</f>
        <v>0</v>
      </c>
      <c r="BE365" s="105">
        <f>INDEX(Água!$A:$CT,ROW(BB108),COLUMN(BB108))</f>
        <v>0</v>
      </c>
      <c r="BF365" s="105">
        <f>INDEX(Água!$A:$CT,ROW(BC108),COLUMN(BC108))</f>
        <v>0</v>
      </c>
      <c r="BG365" s="105">
        <f>INDEX(Água!$A:$CT,ROW(BD108),COLUMN(BD108))</f>
        <v>0</v>
      </c>
      <c r="BH365" s="105">
        <f>INDEX(Água!$A:$CT,ROW(BE108),COLUMN(BE108))</f>
        <v>0</v>
      </c>
      <c r="BI365" s="105">
        <f>INDEX(Água!$A:$CT,ROW(BF108),COLUMN(BF108))</f>
        <v>0</v>
      </c>
      <c r="BJ365" s="105">
        <f>INDEX(Água!$A:$CT,ROW(BG108),COLUMN(BG108))</f>
        <v>0</v>
      </c>
      <c r="BK365" s="105">
        <f>INDEX(Água!$A:$CT,ROW(BH108),COLUMN(BH108))</f>
        <v>0</v>
      </c>
      <c r="BL365" s="105">
        <f>INDEX(Água!$A:$CT,ROW(BI108),COLUMN(BI108))</f>
        <v>0</v>
      </c>
      <c r="BM365" s="105">
        <f>INDEX(Água!$A:$CT,ROW(BJ108),COLUMN(BJ108))</f>
        <v>0</v>
      </c>
      <c r="BN365" s="105">
        <f>INDEX(Água!$A:$CT,ROW(BK108),COLUMN(BK108))</f>
        <v>0</v>
      </c>
      <c r="BO365" s="105">
        <f>INDEX(Água!$A:$CT,ROW(BL108),COLUMN(BL108))</f>
        <v>0</v>
      </c>
      <c r="BP365" s="105">
        <f>INDEX(Água!$A:$CT,ROW(BM108),COLUMN(BM108))</f>
        <v>0</v>
      </c>
      <c r="BQ365" s="105">
        <f>INDEX(Água!$A:$CT,ROW(BN108),COLUMN(BN108))</f>
        <v>0</v>
      </c>
      <c r="BR365" s="105">
        <f>INDEX(Água!$A:$CT,ROW(BO108),COLUMN(BO108))</f>
        <v>0</v>
      </c>
      <c r="BS365" s="105">
        <f>INDEX(Água!$A:$CT,ROW(BP108),COLUMN(BP108))</f>
        <v>0</v>
      </c>
      <c r="BT365" s="105">
        <f>INDEX(Água!$A:$CT,ROW(BQ108),COLUMN(BQ108))</f>
        <v>0</v>
      </c>
      <c r="BU365" s="105">
        <f>INDEX(Água!$A:$CT,ROW(BR108),COLUMN(BR108))</f>
        <v>0</v>
      </c>
      <c r="BV365" s="105">
        <f>INDEX(Água!$A:$CT,ROW(BS108),COLUMN(BS108))</f>
        <v>0</v>
      </c>
      <c r="BW365" s="105">
        <f>INDEX(Água!$A:$CT,ROW(BT108),COLUMN(BT108))</f>
        <v>0</v>
      </c>
      <c r="BX365" s="105">
        <f>INDEX(Água!$A:$CT,ROW(BU108),COLUMN(BU108))</f>
        <v>0</v>
      </c>
      <c r="BY365" s="105">
        <f>INDEX(Água!$A:$CT,ROW(BV108),COLUMN(BV108))</f>
        <v>0</v>
      </c>
      <c r="BZ365" s="105">
        <f>INDEX(Água!$A:$CT,ROW(BW108),COLUMN(BW108))</f>
        <v>0</v>
      </c>
      <c r="CA365" s="105">
        <f>INDEX(Água!$A:$CT,ROW(BX108),COLUMN(BX108))</f>
        <v>0</v>
      </c>
      <c r="CB365" s="105">
        <f>INDEX(Água!$A:$CT,ROW(BY108),COLUMN(BY108))</f>
        <v>0</v>
      </c>
      <c r="CC365" s="105">
        <f>INDEX(Água!$A:$CT,ROW(BZ108),COLUMN(BZ108))</f>
        <v>0</v>
      </c>
      <c r="CD365" s="105">
        <f>INDEX(Água!$A:$CT,ROW(CA108),COLUMN(CA108))</f>
        <v>0</v>
      </c>
      <c r="CE365" s="105">
        <f>INDEX(Água!$A:$CT,ROW(CB108),COLUMN(CB108))</f>
        <v>0</v>
      </c>
      <c r="CF365" s="105">
        <f>INDEX(Água!$A:$CT,ROW(CC108),COLUMN(CC108))</f>
        <v>0</v>
      </c>
      <c r="CG365" s="105">
        <f>INDEX(Água!$A:$CT,ROW(CD108),COLUMN(CD108))</f>
        <v>0</v>
      </c>
      <c r="CH365" s="105">
        <f>INDEX(Água!$A:$CT,ROW(CE108),COLUMN(CE108))</f>
        <v>0</v>
      </c>
      <c r="CI365" s="105">
        <f>INDEX(Água!$A:$CT,ROW(CF108),COLUMN(CF108))</f>
        <v>0</v>
      </c>
      <c r="CJ365" s="105">
        <f>INDEX(Água!$A:$CT,ROW(CG108),COLUMN(CG108))</f>
        <v>0</v>
      </c>
      <c r="CK365" s="105">
        <f>INDEX(Água!$A:$CT,ROW(CH108),COLUMN(CH108))</f>
        <v>0</v>
      </c>
      <c r="CL365" s="105">
        <f>INDEX(Água!$A:$CT,ROW(CI108),COLUMN(CI108))</f>
        <v>0</v>
      </c>
      <c r="CM365" s="105">
        <f>INDEX(Água!$A:$CT,ROW(CJ108),COLUMN(CJ108))</f>
        <v>0</v>
      </c>
      <c r="CN365" s="105">
        <f>INDEX(Água!$A:$CT,ROW(CK108),COLUMN(CK108))</f>
        <v>0</v>
      </c>
      <c r="CO365" s="105">
        <f>INDEX(Água!$A:$CT,ROW(CL108),COLUMN(CL108))</f>
        <v>0</v>
      </c>
      <c r="CP365" s="105">
        <f>INDEX(Água!$A:$CT,ROW(CM108),COLUMN(CM108))</f>
        <v>0</v>
      </c>
      <c r="CQ365" s="105">
        <f>INDEX(Água!$A:$CT,ROW(CN108),COLUMN(CN108))</f>
        <v>0</v>
      </c>
      <c r="CR365" s="105">
        <f>INDEX(Água!$A:$CT,ROW(CO108),COLUMN(CO108))</f>
        <v>0</v>
      </c>
      <c r="CS365" s="107">
        <f>INDEX(Água!$A:$CT,ROW(A108),COLUMN(A108))</f>
        <v>0</v>
      </c>
    </row>
    <row r="366" spans="1:97" s="104" customFormat="1" hidden="1" x14ac:dyDescent="0.2">
      <c r="A366" t="str">
        <f t="shared" si="5"/>
        <v>Zero</v>
      </c>
      <c r="B366" s="107">
        <f>INDEX(Água!$A:$CT,ROW(B109),COLUMN(CQ109))</f>
        <v>0</v>
      </c>
      <c r="C366" s="107">
        <f>INDEX(Água!$A:$CT,ROW(C109),COLUMN(CR109))</f>
        <v>0</v>
      </c>
      <c r="D366" s="107">
        <f>INDEX(Água!$A:$CT,ROW(D109),COLUMN(CS109))</f>
        <v>0</v>
      </c>
      <c r="E366" s="107">
        <f>INDEX(Água!$A:$CT,ROW(B109),COLUMN(B109))</f>
        <v>0</v>
      </c>
      <c r="F366" s="105">
        <f>INDEX(Água!$A:$CT,ROW(C109),COLUMN(C109))</f>
        <v>0</v>
      </c>
      <c r="G366" s="105">
        <f>INDEX(Água!$A:$CT,ROW(D109),COLUMN(D109))</f>
        <v>0</v>
      </c>
      <c r="H366" s="105">
        <f>INDEX(Água!$A:$CT,ROW(E109),COLUMN(E109))</f>
        <v>0</v>
      </c>
      <c r="I366" s="105">
        <f>INDEX(Água!$A:$CT,ROW(F109),COLUMN(F109))</f>
        <v>0</v>
      </c>
      <c r="J366" s="105">
        <f>INDEX(Água!$A:$CT,ROW(G109),COLUMN(G109))</f>
        <v>0</v>
      </c>
      <c r="K366" s="105">
        <f>INDEX(Água!$A:$CT,ROW(H109),COLUMN(H109))</f>
        <v>0</v>
      </c>
      <c r="L366" s="105">
        <f>INDEX(Água!$A:$CT,ROW(I109),COLUMN(I109))</f>
        <v>0</v>
      </c>
      <c r="M366" s="105">
        <f>INDEX(Água!$A:$CT,ROW(J109),COLUMN(J109))</f>
        <v>0</v>
      </c>
      <c r="N366" s="105">
        <f>INDEX(Água!$A:$CT,ROW(K109),COLUMN(K109))</f>
        <v>0</v>
      </c>
      <c r="O366" s="105">
        <f>INDEX(Água!$A:$CT,ROW(L109),COLUMN(L109))</f>
        <v>0</v>
      </c>
      <c r="P366" s="105">
        <f>INDEX(Água!$A:$CT,ROW(M109),COLUMN(M109))</f>
        <v>0</v>
      </c>
      <c r="Q366" s="105">
        <f>INDEX(Água!$A:$CT,ROW(N109),COLUMN(N109))</f>
        <v>0</v>
      </c>
      <c r="R366" s="105">
        <f>INDEX(Água!$A:$CT,ROW(O109),COLUMN(O109))</f>
        <v>0</v>
      </c>
      <c r="S366" s="105">
        <f>INDEX(Água!$A:$CT,ROW(P109),COLUMN(P109))</f>
        <v>0</v>
      </c>
      <c r="T366" s="105">
        <f>INDEX(Água!$A:$CT,ROW(Q109),COLUMN(Q109))</f>
        <v>0</v>
      </c>
      <c r="U366" s="105">
        <f>INDEX(Água!$A:$CT,ROW(R109),COLUMN(R109))</f>
        <v>0</v>
      </c>
      <c r="V366" s="105">
        <f>INDEX(Água!$A:$CT,ROW(S109),COLUMN(S109))</f>
        <v>0</v>
      </c>
      <c r="W366" s="105">
        <f>INDEX(Água!$A:$CT,ROW(T109),COLUMN(T109))</f>
        <v>0</v>
      </c>
      <c r="X366" s="105">
        <f>INDEX(Água!$A:$CT,ROW(U109),COLUMN(U109))</f>
        <v>0</v>
      </c>
      <c r="Y366" s="105">
        <f>INDEX(Água!$A:$CT,ROW(V109),COLUMN(V109))</f>
        <v>0</v>
      </c>
      <c r="Z366" s="105">
        <f>INDEX(Água!$A:$CT,ROW(W109),COLUMN(W109))</f>
        <v>0</v>
      </c>
      <c r="AA366" s="105">
        <f>INDEX(Água!$A:$CT,ROW(X109),COLUMN(X109))</f>
        <v>0</v>
      </c>
      <c r="AB366" s="105">
        <f>INDEX(Água!$A:$CT,ROW(Y109),COLUMN(Y109))</f>
        <v>0</v>
      </c>
      <c r="AC366" s="105">
        <f>INDEX(Água!$A:$CT,ROW(Z109),COLUMN(Z109))</f>
        <v>0</v>
      </c>
      <c r="AD366" s="105">
        <f>INDEX(Água!$A:$CT,ROW(AA109),COLUMN(AA109))</f>
        <v>0</v>
      </c>
      <c r="AE366" s="105">
        <f>INDEX(Água!$A:$CT,ROW(AB109),COLUMN(AB109))</f>
        <v>0</v>
      </c>
      <c r="AF366" s="105">
        <f>INDEX(Água!$A:$CT,ROW(AC109),COLUMN(AC109))</f>
        <v>0</v>
      </c>
      <c r="AG366" s="105">
        <f>INDEX(Água!$A:$CT,ROW(AD109),COLUMN(AD109))</f>
        <v>0</v>
      </c>
      <c r="AH366" s="105">
        <f>INDEX(Água!$A:$CT,ROW(AE109),COLUMN(AE109))</f>
        <v>0</v>
      </c>
      <c r="AI366" s="105">
        <f>INDEX(Água!$A:$CT,ROW(AF109),COLUMN(AF109))</f>
        <v>0</v>
      </c>
      <c r="AJ366" s="105">
        <f>INDEX(Água!$A:$CT,ROW(AG109),COLUMN(AG109))</f>
        <v>0</v>
      </c>
      <c r="AK366" s="105">
        <f>INDEX(Água!$A:$CT,ROW(AH109),COLUMN(AH109))</f>
        <v>0</v>
      </c>
      <c r="AL366" s="105">
        <f>INDEX(Água!$A:$CT,ROW(AI109),COLUMN(AI109))</f>
        <v>0</v>
      </c>
      <c r="AM366" s="105">
        <f>INDEX(Água!$A:$CT,ROW(AJ109),COLUMN(AJ109))</f>
        <v>0</v>
      </c>
      <c r="AN366" s="105">
        <f>INDEX(Água!$A:$CT,ROW(AK109),COLUMN(AK109))</f>
        <v>0</v>
      </c>
      <c r="AO366" s="105">
        <f>INDEX(Água!$A:$CT,ROW(AL109),COLUMN(AL109))</f>
        <v>0</v>
      </c>
      <c r="AP366" s="105">
        <f>INDEX(Água!$A:$CT,ROW(AM109),COLUMN(AM109))</f>
        <v>0</v>
      </c>
      <c r="AQ366" s="105">
        <f>INDEX(Água!$A:$CT,ROW(AN109),COLUMN(AN109))</f>
        <v>0</v>
      </c>
      <c r="AR366" s="105">
        <f>INDEX(Água!$A:$CT,ROW(AO109),COLUMN(AO109))</f>
        <v>0</v>
      </c>
      <c r="AS366" s="105">
        <f>INDEX(Água!$A:$CT,ROW(AP109),COLUMN(AP109))</f>
        <v>0</v>
      </c>
      <c r="AT366" s="105">
        <f>INDEX(Água!$A:$CT,ROW(AQ109),COLUMN(AQ109))</f>
        <v>0</v>
      </c>
      <c r="AU366" s="105">
        <f>INDEX(Água!$A:$CT,ROW(AR109),COLUMN(AR109))</f>
        <v>0</v>
      </c>
      <c r="AV366" s="105">
        <f>INDEX(Água!$A:$CT,ROW(AS109),COLUMN(AS109))</f>
        <v>0</v>
      </c>
      <c r="AW366" s="105">
        <f>INDEX(Água!$A:$CT,ROW(AT109),COLUMN(AT109))</f>
        <v>0</v>
      </c>
      <c r="AX366" s="105">
        <f>INDEX(Água!$A:$CT,ROW(AU109),COLUMN(AU109))</f>
        <v>0</v>
      </c>
      <c r="AY366" s="105">
        <f>INDEX(Água!$A:$CT,ROW(AV109),COLUMN(AV109))</f>
        <v>0</v>
      </c>
      <c r="AZ366" s="105">
        <f>INDEX(Água!$A:$CT,ROW(AW109),COLUMN(AW109))</f>
        <v>0</v>
      </c>
      <c r="BA366" s="105">
        <f>INDEX(Água!$A:$CT,ROW(AX109),COLUMN(AX109))</f>
        <v>0</v>
      </c>
      <c r="BB366" s="105">
        <f>INDEX(Água!$A:$CT,ROW(AY109),COLUMN(AY109))</f>
        <v>0</v>
      </c>
      <c r="BC366" s="105">
        <f>INDEX(Água!$A:$CT,ROW(AZ109),COLUMN(AZ109))</f>
        <v>0</v>
      </c>
      <c r="BD366" s="105">
        <f>INDEX(Água!$A:$CT,ROW(BA109),COLUMN(BA109))</f>
        <v>0</v>
      </c>
      <c r="BE366" s="105">
        <f>INDEX(Água!$A:$CT,ROW(BB109),COLUMN(BB109))</f>
        <v>0</v>
      </c>
      <c r="BF366" s="105">
        <f>INDEX(Água!$A:$CT,ROW(BC109),COLUMN(BC109))</f>
        <v>0</v>
      </c>
      <c r="BG366" s="105">
        <f>INDEX(Água!$A:$CT,ROW(BD109),COLUMN(BD109))</f>
        <v>0</v>
      </c>
      <c r="BH366" s="105">
        <f>INDEX(Água!$A:$CT,ROW(BE109),COLUMN(BE109))</f>
        <v>0</v>
      </c>
      <c r="BI366" s="105">
        <f>INDEX(Água!$A:$CT,ROW(BF109),COLUMN(BF109))</f>
        <v>0</v>
      </c>
      <c r="BJ366" s="105">
        <f>INDEX(Água!$A:$CT,ROW(BG109),COLUMN(BG109))</f>
        <v>0</v>
      </c>
      <c r="BK366" s="105">
        <f>INDEX(Água!$A:$CT,ROW(BH109),COLUMN(BH109))</f>
        <v>0</v>
      </c>
      <c r="BL366" s="105">
        <f>INDEX(Água!$A:$CT,ROW(BI109),COLUMN(BI109))</f>
        <v>0</v>
      </c>
      <c r="BM366" s="105">
        <f>INDEX(Água!$A:$CT,ROW(BJ109),COLUMN(BJ109))</f>
        <v>0</v>
      </c>
      <c r="BN366" s="105">
        <f>INDEX(Água!$A:$CT,ROW(BK109),COLUMN(BK109))</f>
        <v>0</v>
      </c>
      <c r="BO366" s="105">
        <f>INDEX(Água!$A:$CT,ROW(BL109),COLUMN(BL109))</f>
        <v>0</v>
      </c>
      <c r="BP366" s="105">
        <f>INDEX(Água!$A:$CT,ROW(BM109),COLUMN(BM109))</f>
        <v>0</v>
      </c>
      <c r="BQ366" s="105">
        <f>INDEX(Água!$A:$CT,ROW(BN109),COLUMN(BN109))</f>
        <v>0</v>
      </c>
      <c r="BR366" s="105">
        <f>INDEX(Água!$A:$CT,ROW(BO109),COLUMN(BO109))</f>
        <v>0</v>
      </c>
      <c r="BS366" s="105">
        <f>INDEX(Água!$A:$CT,ROW(BP109),COLUMN(BP109))</f>
        <v>0</v>
      </c>
      <c r="BT366" s="105">
        <f>INDEX(Água!$A:$CT,ROW(BQ109),COLUMN(BQ109))</f>
        <v>0</v>
      </c>
      <c r="BU366" s="105">
        <f>INDEX(Água!$A:$CT,ROW(BR109),COLUMN(BR109))</f>
        <v>0</v>
      </c>
      <c r="BV366" s="105">
        <f>INDEX(Água!$A:$CT,ROW(BS109),COLUMN(BS109))</f>
        <v>0</v>
      </c>
      <c r="BW366" s="105">
        <f>INDEX(Água!$A:$CT,ROW(BT109),COLUMN(BT109))</f>
        <v>0</v>
      </c>
      <c r="BX366" s="105">
        <f>INDEX(Água!$A:$CT,ROW(BU109),COLUMN(BU109))</f>
        <v>0</v>
      </c>
      <c r="BY366" s="105">
        <f>INDEX(Água!$A:$CT,ROW(BV109),COLUMN(BV109))</f>
        <v>0</v>
      </c>
      <c r="BZ366" s="105">
        <f>INDEX(Água!$A:$CT,ROW(BW109),COLUMN(BW109))</f>
        <v>0</v>
      </c>
      <c r="CA366" s="105">
        <f>INDEX(Água!$A:$CT,ROW(BX109),COLUMN(BX109))</f>
        <v>0</v>
      </c>
      <c r="CB366" s="105">
        <f>INDEX(Água!$A:$CT,ROW(BY109),COLUMN(BY109))</f>
        <v>0</v>
      </c>
      <c r="CC366" s="105">
        <f>INDEX(Água!$A:$CT,ROW(BZ109),COLUMN(BZ109))</f>
        <v>0</v>
      </c>
      <c r="CD366" s="105">
        <f>INDEX(Água!$A:$CT,ROW(CA109),COLUMN(CA109))</f>
        <v>0</v>
      </c>
      <c r="CE366" s="105">
        <f>INDEX(Água!$A:$CT,ROW(CB109),COLUMN(CB109))</f>
        <v>0</v>
      </c>
      <c r="CF366" s="105">
        <f>INDEX(Água!$A:$CT,ROW(CC109),COLUMN(CC109))</f>
        <v>0</v>
      </c>
      <c r="CG366" s="105">
        <f>INDEX(Água!$A:$CT,ROW(CD109),COLUMN(CD109))</f>
        <v>0</v>
      </c>
      <c r="CH366" s="105">
        <f>INDEX(Água!$A:$CT,ROW(CE109),COLUMN(CE109))</f>
        <v>0</v>
      </c>
      <c r="CI366" s="105">
        <f>INDEX(Água!$A:$CT,ROW(CF109),COLUMN(CF109))</f>
        <v>0</v>
      </c>
      <c r="CJ366" s="105">
        <f>INDEX(Água!$A:$CT,ROW(CG109),COLUMN(CG109))</f>
        <v>0</v>
      </c>
      <c r="CK366" s="105">
        <f>INDEX(Água!$A:$CT,ROW(CH109),COLUMN(CH109))</f>
        <v>0</v>
      </c>
      <c r="CL366" s="105">
        <f>INDEX(Água!$A:$CT,ROW(CI109),COLUMN(CI109))</f>
        <v>0</v>
      </c>
      <c r="CM366" s="105">
        <f>INDEX(Água!$A:$CT,ROW(CJ109),COLUMN(CJ109))</f>
        <v>0</v>
      </c>
      <c r="CN366" s="105">
        <f>INDEX(Água!$A:$CT,ROW(CK109),COLUMN(CK109))</f>
        <v>0</v>
      </c>
      <c r="CO366" s="105">
        <f>INDEX(Água!$A:$CT,ROW(CL109),COLUMN(CL109))</f>
        <v>0</v>
      </c>
      <c r="CP366" s="105">
        <f>INDEX(Água!$A:$CT,ROW(CM109),COLUMN(CM109))</f>
        <v>0</v>
      </c>
      <c r="CQ366" s="105">
        <f>INDEX(Água!$A:$CT,ROW(CN109),COLUMN(CN109))</f>
        <v>0</v>
      </c>
      <c r="CR366" s="105">
        <f>INDEX(Água!$A:$CT,ROW(CO109),COLUMN(CO109))</f>
        <v>0</v>
      </c>
      <c r="CS366" s="107">
        <f>INDEX(Água!$A:$CT,ROW(A109),COLUMN(A109))</f>
        <v>0</v>
      </c>
    </row>
    <row r="367" spans="1:97" s="104" customFormat="1" hidden="1" x14ac:dyDescent="0.2">
      <c r="A367" t="str">
        <f t="shared" si="5"/>
        <v>Zero</v>
      </c>
      <c r="B367" s="107">
        <f>INDEX(Água!$A:$CT,ROW(B110),COLUMN(CQ110))</f>
        <v>0</v>
      </c>
      <c r="C367" s="107">
        <f>INDEX(Água!$A:$CT,ROW(C110),COLUMN(CR110))</f>
        <v>0</v>
      </c>
      <c r="D367" s="107">
        <f>INDEX(Água!$A:$CT,ROW(D110),COLUMN(CS110))</f>
        <v>0</v>
      </c>
      <c r="E367" s="107">
        <f>INDEX(Água!$A:$CT,ROW(B110),COLUMN(B110))</f>
        <v>0</v>
      </c>
      <c r="F367" s="105">
        <f>INDEX(Água!$A:$CT,ROW(C110),COLUMN(C110))</f>
        <v>0</v>
      </c>
      <c r="G367" s="105">
        <f>INDEX(Água!$A:$CT,ROW(D110),COLUMN(D110))</f>
        <v>0</v>
      </c>
      <c r="H367" s="105">
        <f>INDEX(Água!$A:$CT,ROW(E110),COLUMN(E110))</f>
        <v>0</v>
      </c>
      <c r="I367" s="105">
        <f>INDEX(Água!$A:$CT,ROW(F110),COLUMN(F110))</f>
        <v>0</v>
      </c>
      <c r="J367" s="105">
        <f>INDEX(Água!$A:$CT,ROW(G110),COLUMN(G110))</f>
        <v>0</v>
      </c>
      <c r="K367" s="105">
        <f>INDEX(Água!$A:$CT,ROW(H110),COLUMN(H110))</f>
        <v>0</v>
      </c>
      <c r="L367" s="105">
        <f>INDEX(Água!$A:$CT,ROW(I110),COLUMN(I110))</f>
        <v>0</v>
      </c>
      <c r="M367" s="105">
        <f>INDEX(Água!$A:$CT,ROW(J110),COLUMN(J110))</f>
        <v>0</v>
      </c>
      <c r="N367" s="105">
        <f>INDEX(Água!$A:$CT,ROW(K110),COLUMN(K110))</f>
        <v>0</v>
      </c>
      <c r="O367" s="105">
        <f>INDEX(Água!$A:$CT,ROW(L110),COLUMN(L110))</f>
        <v>0</v>
      </c>
      <c r="P367" s="105">
        <f>INDEX(Água!$A:$CT,ROW(M110),COLUMN(M110))</f>
        <v>0</v>
      </c>
      <c r="Q367" s="105">
        <f>INDEX(Água!$A:$CT,ROW(N110),COLUMN(N110))</f>
        <v>0</v>
      </c>
      <c r="R367" s="105">
        <f>INDEX(Água!$A:$CT,ROW(O110),COLUMN(O110))</f>
        <v>0</v>
      </c>
      <c r="S367" s="105">
        <f>INDEX(Água!$A:$CT,ROW(P110),COLUMN(P110))</f>
        <v>0</v>
      </c>
      <c r="T367" s="105">
        <f>INDEX(Água!$A:$CT,ROW(Q110),COLUMN(Q110))</f>
        <v>0</v>
      </c>
      <c r="U367" s="105">
        <f>INDEX(Água!$A:$CT,ROW(R110),COLUMN(R110))</f>
        <v>0</v>
      </c>
      <c r="V367" s="105">
        <f>INDEX(Água!$A:$CT,ROW(S110),COLUMN(S110))</f>
        <v>0</v>
      </c>
      <c r="W367" s="105">
        <f>INDEX(Água!$A:$CT,ROW(T110),COLUMN(T110))</f>
        <v>0</v>
      </c>
      <c r="X367" s="105">
        <f>INDEX(Água!$A:$CT,ROW(U110),COLUMN(U110))</f>
        <v>0</v>
      </c>
      <c r="Y367" s="105">
        <f>INDEX(Água!$A:$CT,ROW(V110),COLUMN(V110))</f>
        <v>0</v>
      </c>
      <c r="Z367" s="105">
        <f>INDEX(Água!$A:$CT,ROW(W110),COLUMN(W110))</f>
        <v>0</v>
      </c>
      <c r="AA367" s="105">
        <f>INDEX(Água!$A:$CT,ROW(X110),COLUMN(X110))</f>
        <v>0</v>
      </c>
      <c r="AB367" s="105">
        <f>INDEX(Água!$A:$CT,ROW(Y110),COLUMN(Y110))</f>
        <v>0</v>
      </c>
      <c r="AC367" s="105">
        <f>INDEX(Água!$A:$CT,ROW(Z110),COLUMN(Z110))</f>
        <v>0</v>
      </c>
      <c r="AD367" s="105">
        <f>INDEX(Água!$A:$CT,ROW(AA110),COLUMN(AA110))</f>
        <v>0</v>
      </c>
      <c r="AE367" s="105">
        <f>INDEX(Água!$A:$CT,ROW(AB110),COLUMN(AB110))</f>
        <v>0</v>
      </c>
      <c r="AF367" s="105">
        <f>INDEX(Água!$A:$CT,ROW(AC110),COLUMN(AC110))</f>
        <v>0</v>
      </c>
      <c r="AG367" s="105">
        <f>INDEX(Água!$A:$CT,ROW(AD110),COLUMN(AD110))</f>
        <v>0</v>
      </c>
      <c r="AH367" s="105">
        <f>INDEX(Água!$A:$CT,ROW(AE110),COLUMN(AE110))</f>
        <v>0</v>
      </c>
      <c r="AI367" s="105">
        <f>INDEX(Água!$A:$CT,ROW(AF110),COLUMN(AF110))</f>
        <v>0</v>
      </c>
      <c r="AJ367" s="105">
        <f>INDEX(Água!$A:$CT,ROW(AG110),COLUMN(AG110))</f>
        <v>0</v>
      </c>
      <c r="AK367" s="105">
        <f>INDEX(Água!$A:$CT,ROW(AH110),COLUMN(AH110))</f>
        <v>0</v>
      </c>
      <c r="AL367" s="105">
        <f>INDEX(Água!$A:$CT,ROW(AI110),COLUMN(AI110))</f>
        <v>0</v>
      </c>
      <c r="AM367" s="105">
        <f>INDEX(Água!$A:$CT,ROW(AJ110),COLUMN(AJ110))</f>
        <v>0</v>
      </c>
      <c r="AN367" s="105">
        <f>INDEX(Água!$A:$CT,ROW(AK110),COLUMN(AK110))</f>
        <v>0</v>
      </c>
      <c r="AO367" s="105">
        <f>INDEX(Água!$A:$CT,ROW(AL110),COLUMN(AL110))</f>
        <v>0</v>
      </c>
      <c r="AP367" s="105">
        <f>INDEX(Água!$A:$CT,ROW(AM110),COLUMN(AM110))</f>
        <v>0</v>
      </c>
      <c r="AQ367" s="105">
        <f>INDEX(Água!$A:$CT,ROW(AN110),COLUMN(AN110))</f>
        <v>0</v>
      </c>
      <c r="AR367" s="105">
        <f>INDEX(Água!$A:$CT,ROW(AO110),COLUMN(AO110))</f>
        <v>0</v>
      </c>
      <c r="AS367" s="105">
        <f>INDEX(Água!$A:$CT,ROW(AP110),COLUMN(AP110))</f>
        <v>0</v>
      </c>
      <c r="AT367" s="105">
        <f>INDEX(Água!$A:$CT,ROW(AQ110),COLUMN(AQ110))</f>
        <v>0</v>
      </c>
      <c r="AU367" s="105">
        <f>INDEX(Água!$A:$CT,ROW(AR110),COLUMN(AR110))</f>
        <v>0</v>
      </c>
      <c r="AV367" s="105">
        <f>INDEX(Água!$A:$CT,ROW(AS110),COLUMN(AS110))</f>
        <v>0</v>
      </c>
      <c r="AW367" s="105">
        <f>INDEX(Água!$A:$CT,ROW(AT110),COLUMN(AT110))</f>
        <v>0</v>
      </c>
      <c r="AX367" s="105">
        <f>INDEX(Água!$A:$CT,ROW(AU110),COLUMN(AU110))</f>
        <v>0</v>
      </c>
      <c r="AY367" s="105">
        <f>INDEX(Água!$A:$CT,ROW(AV110),COLUMN(AV110))</f>
        <v>0</v>
      </c>
      <c r="AZ367" s="105">
        <f>INDEX(Água!$A:$CT,ROW(AW110),COLUMN(AW110))</f>
        <v>0</v>
      </c>
      <c r="BA367" s="105">
        <f>INDEX(Água!$A:$CT,ROW(AX110),COLUMN(AX110))</f>
        <v>0</v>
      </c>
      <c r="BB367" s="105">
        <f>INDEX(Água!$A:$CT,ROW(AY110),COLUMN(AY110))</f>
        <v>0</v>
      </c>
      <c r="BC367" s="105">
        <f>INDEX(Água!$A:$CT,ROW(AZ110),COLUMN(AZ110))</f>
        <v>0</v>
      </c>
      <c r="BD367" s="105">
        <f>INDEX(Água!$A:$CT,ROW(BA110),COLUMN(BA110))</f>
        <v>0</v>
      </c>
      <c r="BE367" s="105">
        <f>INDEX(Água!$A:$CT,ROW(BB110),COLUMN(BB110))</f>
        <v>0</v>
      </c>
      <c r="BF367" s="105">
        <f>INDEX(Água!$A:$CT,ROW(BC110),COLUMN(BC110))</f>
        <v>0</v>
      </c>
      <c r="BG367" s="105">
        <f>INDEX(Água!$A:$CT,ROW(BD110),COLUMN(BD110))</f>
        <v>0</v>
      </c>
      <c r="BH367" s="105">
        <f>INDEX(Água!$A:$CT,ROW(BE110),COLUMN(BE110))</f>
        <v>0</v>
      </c>
      <c r="BI367" s="105">
        <f>INDEX(Água!$A:$CT,ROW(BF110),COLUMN(BF110))</f>
        <v>0</v>
      </c>
      <c r="BJ367" s="105">
        <f>INDEX(Água!$A:$CT,ROW(BG110),COLUMN(BG110))</f>
        <v>0</v>
      </c>
      <c r="BK367" s="105">
        <f>INDEX(Água!$A:$CT,ROW(BH110),COLUMN(BH110))</f>
        <v>0</v>
      </c>
      <c r="BL367" s="105">
        <f>INDEX(Água!$A:$CT,ROW(BI110),COLUMN(BI110))</f>
        <v>0</v>
      </c>
      <c r="BM367" s="105">
        <f>INDEX(Água!$A:$CT,ROW(BJ110),COLUMN(BJ110))</f>
        <v>0</v>
      </c>
      <c r="BN367" s="105">
        <f>INDEX(Água!$A:$CT,ROW(BK110),COLUMN(BK110))</f>
        <v>0</v>
      </c>
      <c r="BO367" s="105">
        <f>INDEX(Água!$A:$CT,ROW(BL110),COLUMN(BL110))</f>
        <v>0</v>
      </c>
      <c r="BP367" s="105">
        <f>INDEX(Água!$A:$CT,ROW(BM110),COLUMN(BM110))</f>
        <v>0</v>
      </c>
      <c r="BQ367" s="105">
        <f>INDEX(Água!$A:$CT,ROW(BN110),COLUMN(BN110))</f>
        <v>0</v>
      </c>
      <c r="BR367" s="105">
        <f>INDEX(Água!$A:$CT,ROW(BO110),COLUMN(BO110))</f>
        <v>0</v>
      </c>
      <c r="BS367" s="105">
        <f>INDEX(Água!$A:$CT,ROW(BP110),COLUMN(BP110))</f>
        <v>0</v>
      </c>
      <c r="BT367" s="105">
        <f>INDEX(Água!$A:$CT,ROW(BQ110),COLUMN(BQ110))</f>
        <v>0</v>
      </c>
      <c r="BU367" s="105">
        <f>INDEX(Água!$A:$CT,ROW(BR110),COLUMN(BR110))</f>
        <v>0</v>
      </c>
      <c r="BV367" s="105">
        <f>INDEX(Água!$A:$CT,ROW(BS110),COLUMN(BS110))</f>
        <v>0</v>
      </c>
      <c r="BW367" s="105">
        <f>INDEX(Água!$A:$CT,ROW(BT110),COLUMN(BT110))</f>
        <v>0</v>
      </c>
      <c r="BX367" s="105">
        <f>INDEX(Água!$A:$CT,ROW(BU110),COLUMN(BU110))</f>
        <v>0</v>
      </c>
      <c r="BY367" s="105">
        <f>INDEX(Água!$A:$CT,ROW(BV110),COLUMN(BV110))</f>
        <v>0</v>
      </c>
      <c r="BZ367" s="105">
        <f>INDEX(Água!$A:$CT,ROW(BW110),COLUMN(BW110))</f>
        <v>0</v>
      </c>
      <c r="CA367" s="105">
        <f>INDEX(Água!$A:$CT,ROW(BX110),COLUMN(BX110))</f>
        <v>0</v>
      </c>
      <c r="CB367" s="105">
        <f>INDEX(Água!$A:$CT,ROW(BY110),COLUMN(BY110))</f>
        <v>0</v>
      </c>
      <c r="CC367" s="105">
        <f>INDEX(Água!$A:$CT,ROW(BZ110),COLUMN(BZ110))</f>
        <v>0</v>
      </c>
      <c r="CD367" s="105">
        <f>INDEX(Água!$A:$CT,ROW(CA110),COLUMN(CA110))</f>
        <v>0</v>
      </c>
      <c r="CE367" s="105">
        <f>INDEX(Água!$A:$CT,ROW(CB110),COLUMN(CB110))</f>
        <v>0</v>
      </c>
      <c r="CF367" s="105">
        <f>INDEX(Água!$A:$CT,ROW(CC110),COLUMN(CC110))</f>
        <v>0</v>
      </c>
      <c r="CG367" s="105">
        <f>INDEX(Água!$A:$CT,ROW(CD110),COLUMN(CD110))</f>
        <v>0</v>
      </c>
      <c r="CH367" s="105">
        <f>INDEX(Água!$A:$CT,ROW(CE110),COLUMN(CE110))</f>
        <v>0</v>
      </c>
      <c r="CI367" s="105">
        <f>INDEX(Água!$A:$CT,ROW(CF110),COLUMN(CF110))</f>
        <v>0</v>
      </c>
      <c r="CJ367" s="105">
        <f>INDEX(Água!$A:$CT,ROW(CG110),COLUMN(CG110))</f>
        <v>0</v>
      </c>
      <c r="CK367" s="105">
        <f>INDEX(Água!$A:$CT,ROW(CH110),COLUMN(CH110))</f>
        <v>0</v>
      </c>
      <c r="CL367" s="105">
        <f>INDEX(Água!$A:$CT,ROW(CI110),COLUMN(CI110))</f>
        <v>0</v>
      </c>
      <c r="CM367" s="105">
        <f>INDEX(Água!$A:$CT,ROW(CJ110),COLUMN(CJ110))</f>
        <v>0</v>
      </c>
      <c r="CN367" s="105">
        <f>INDEX(Água!$A:$CT,ROW(CK110),COLUMN(CK110))</f>
        <v>0</v>
      </c>
      <c r="CO367" s="105">
        <f>INDEX(Água!$A:$CT,ROW(CL110),COLUMN(CL110))</f>
        <v>0</v>
      </c>
      <c r="CP367" s="105">
        <f>INDEX(Água!$A:$CT,ROW(CM110),COLUMN(CM110))</f>
        <v>0</v>
      </c>
      <c r="CQ367" s="105">
        <f>INDEX(Água!$A:$CT,ROW(CN110),COLUMN(CN110))</f>
        <v>0</v>
      </c>
      <c r="CR367" s="105">
        <f>INDEX(Água!$A:$CT,ROW(CO110),COLUMN(CO110))</f>
        <v>0</v>
      </c>
      <c r="CS367" s="107">
        <f>INDEX(Água!$A:$CT,ROW(A110),COLUMN(A110))</f>
        <v>0</v>
      </c>
    </row>
    <row r="368" spans="1:97" s="104" customFormat="1" hidden="1" x14ac:dyDescent="0.2">
      <c r="A368" t="str">
        <f t="shared" si="5"/>
        <v>Zero</v>
      </c>
      <c r="B368" s="107">
        <f>INDEX(Água!$A:$CT,ROW(B111),COLUMN(CQ111))</f>
        <v>0</v>
      </c>
      <c r="C368" s="107">
        <f>INDEX(Água!$A:$CT,ROW(C111),COLUMN(CR111))</f>
        <v>0</v>
      </c>
      <c r="D368" s="107">
        <f>INDEX(Água!$A:$CT,ROW(D111),COLUMN(CS111))</f>
        <v>0</v>
      </c>
      <c r="E368" s="107">
        <f>INDEX(Água!$A:$CT,ROW(B111),COLUMN(B111))</f>
        <v>0</v>
      </c>
      <c r="F368" s="105">
        <f>INDEX(Água!$A:$CT,ROW(C111),COLUMN(C111))</f>
        <v>0</v>
      </c>
      <c r="G368" s="105">
        <f>INDEX(Água!$A:$CT,ROW(D111),COLUMN(D111))</f>
        <v>0</v>
      </c>
      <c r="H368" s="105">
        <f>INDEX(Água!$A:$CT,ROW(E111),COLUMN(E111))</f>
        <v>0</v>
      </c>
      <c r="I368" s="105">
        <f>INDEX(Água!$A:$CT,ROW(F111),COLUMN(F111))</f>
        <v>0</v>
      </c>
      <c r="J368" s="105">
        <f>INDEX(Água!$A:$CT,ROW(G111),COLUMN(G111))</f>
        <v>0</v>
      </c>
      <c r="K368" s="105">
        <f>INDEX(Água!$A:$CT,ROW(H111),COLUMN(H111))</f>
        <v>0</v>
      </c>
      <c r="L368" s="105">
        <f>INDEX(Água!$A:$CT,ROW(I111),COLUMN(I111))</f>
        <v>0</v>
      </c>
      <c r="M368" s="105">
        <f>INDEX(Água!$A:$CT,ROW(J111),COLUMN(J111))</f>
        <v>0</v>
      </c>
      <c r="N368" s="105">
        <f>INDEX(Água!$A:$CT,ROW(K111),COLUMN(K111))</f>
        <v>0</v>
      </c>
      <c r="O368" s="105">
        <f>INDEX(Água!$A:$CT,ROW(L111),COLUMN(L111))</f>
        <v>0</v>
      </c>
      <c r="P368" s="105">
        <f>INDEX(Água!$A:$CT,ROW(M111),COLUMN(M111))</f>
        <v>0</v>
      </c>
      <c r="Q368" s="105">
        <f>INDEX(Água!$A:$CT,ROW(N111),COLUMN(N111))</f>
        <v>0</v>
      </c>
      <c r="R368" s="105">
        <f>INDEX(Água!$A:$CT,ROW(O111),COLUMN(O111))</f>
        <v>0</v>
      </c>
      <c r="S368" s="105">
        <f>INDEX(Água!$A:$CT,ROW(P111),COLUMN(P111))</f>
        <v>0</v>
      </c>
      <c r="T368" s="105">
        <f>INDEX(Água!$A:$CT,ROW(Q111),COLUMN(Q111))</f>
        <v>0</v>
      </c>
      <c r="U368" s="105">
        <f>INDEX(Água!$A:$CT,ROW(R111),COLUMN(R111))</f>
        <v>0</v>
      </c>
      <c r="V368" s="105">
        <f>INDEX(Água!$A:$CT,ROW(S111),COLUMN(S111))</f>
        <v>0</v>
      </c>
      <c r="W368" s="105">
        <f>INDEX(Água!$A:$CT,ROW(T111),COLUMN(T111))</f>
        <v>0</v>
      </c>
      <c r="X368" s="105">
        <f>INDEX(Água!$A:$CT,ROW(U111),COLUMN(U111))</f>
        <v>0</v>
      </c>
      <c r="Y368" s="105">
        <f>INDEX(Água!$A:$CT,ROW(V111),COLUMN(V111))</f>
        <v>0</v>
      </c>
      <c r="Z368" s="105">
        <f>INDEX(Água!$A:$CT,ROW(W111),COLUMN(W111))</f>
        <v>0</v>
      </c>
      <c r="AA368" s="105">
        <f>INDEX(Água!$A:$CT,ROW(X111),COLUMN(X111))</f>
        <v>0</v>
      </c>
      <c r="AB368" s="105">
        <f>INDEX(Água!$A:$CT,ROW(Y111),COLUMN(Y111))</f>
        <v>0</v>
      </c>
      <c r="AC368" s="105">
        <f>INDEX(Água!$A:$CT,ROW(Z111),COLUMN(Z111))</f>
        <v>0</v>
      </c>
      <c r="AD368" s="105">
        <f>INDEX(Água!$A:$CT,ROW(AA111),COLUMN(AA111))</f>
        <v>0</v>
      </c>
      <c r="AE368" s="105">
        <f>INDEX(Água!$A:$CT,ROW(AB111),COLUMN(AB111))</f>
        <v>0</v>
      </c>
      <c r="AF368" s="105">
        <f>INDEX(Água!$A:$CT,ROW(AC111),COLUMN(AC111))</f>
        <v>0</v>
      </c>
      <c r="AG368" s="105">
        <f>INDEX(Água!$A:$CT,ROW(AD111),COLUMN(AD111))</f>
        <v>0</v>
      </c>
      <c r="AH368" s="105">
        <f>INDEX(Água!$A:$CT,ROW(AE111),COLUMN(AE111))</f>
        <v>0</v>
      </c>
      <c r="AI368" s="105">
        <f>INDEX(Água!$A:$CT,ROW(AF111),COLUMN(AF111))</f>
        <v>0</v>
      </c>
      <c r="AJ368" s="105">
        <f>INDEX(Água!$A:$CT,ROW(AG111),COLUMN(AG111))</f>
        <v>0</v>
      </c>
      <c r="AK368" s="105">
        <f>INDEX(Água!$A:$CT,ROW(AH111),COLUMN(AH111))</f>
        <v>0</v>
      </c>
      <c r="AL368" s="105">
        <f>INDEX(Água!$A:$CT,ROW(AI111),COLUMN(AI111))</f>
        <v>0</v>
      </c>
      <c r="AM368" s="105">
        <f>INDEX(Água!$A:$CT,ROW(AJ111),COLUMN(AJ111))</f>
        <v>0</v>
      </c>
      <c r="AN368" s="105">
        <f>INDEX(Água!$A:$CT,ROW(AK111),COLUMN(AK111))</f>
        <v>0</v>
      </c>
      <c r="AO368" s="105">
        <f>INDEX(Água!$A:$CT,ROW(AL111),COLUMN(AL111))</f>
        <v>0</v>
      </c>
      <c r="AP368" s="105">
        <f>INDEX(Água!$A:$CT,ROW(AM111),COLUMN(AM111))</f>
        <v>0</v>
      </c>
      <c r="AQ368" s="105">
        <f>INDEX(Água!$A:$CT,ROW(AN111),COLUMN(AN111))</f>
        <v>0</v>
      </c>
      <c r="AR368" s="105">
        <f>INDEX(Água!$A:$CT,ROW(AO111),COLUMN(AO111))</f>
        <v>0</v>
      </c>
      <c r="AS368" s="105">
        <f>INDEX(Água!$A:$CT,ROW(AP111),COLUMN(AP111))</f>
        <v>0</v>
      </c>
      <c r="AT368" s="105">
        <f>INDEX(Água!$A:$CT,ROW(AQ111),COLUMN(AQ111))</f>
        <v>0</v>
      </c>
      <c r="AU368" s="105">
        <f>INDEX(Água!$A:$CT,ROW(AR111),COLUMN(AR111))</f>
        <v>0</v>
      </c>
      <c r="AV368" s="105">
        <f>INDEX(Água!$A:$CT,ROW(AS111),COLUMN(AS111))</f>
        <v>0</v>
      </c>
      <c r="AW368" s="105">
        <f>INDEX(Água!$A:$CT,ROW(AT111),COLUMN(AT111))</f>
        <v>0</v>
      </c>
      <c r="AX368" s="105">
        <f>INDEX(Água!$A:$CT,ROW(AU111),COLUMN(AU111))</f>
        <v>0</v>
      </c>
      <c r="AY368" s="105">
        <f>INDEX(Água!$A:$CT,ROW(AV111),COLUMN(AV111))</f>
        <v>0</v>
      </c>
      <c r="AZ368" s="105">
        <f>INDEX(Água!$A:$CT,ROW(AW111),COLUMN(AW111))</f>
        <v>0</v>
      </c>
      <c r="BA368" s="105">
        <f>INDEX(Água!$A:$CT,ROW(AX111),COLUMN(AX111))</f>
        <v>0</v>
      </c>
      <c r="BB368" s="105">
        <f>INDEX(Água!$A:$CT,ROW(AY111),COLUMN(AY111))</f>
        <v>0</v>
      </c>
      <c r="BC368" s="105">
        <f>INDEX(Água!$A:$CT,ROW(AZ111),COLUMN(AZ111))</f>
        <v>0</v>
      </c>
      <c r="BD368" s="105">
        <f>INDEX(Água!$A:$CT,ROW(BA111),COLUMN(BA111))</f>
        <v>0</v>
      </c>
      <c r="BE368" s="105">
        <f>INDEX(Água!$A:$CT,ROW(BB111),COLUMN(BB111))</f>
        <v>0</v>
      </c>
      <c r="BF368" s="105">
        <f>INDEX(Água!$A:$CT,ROW(BC111),COLUMN(BC111))</f>
        <v>0</v>
      </c>
      <c r="BG368" s="105">
        <f>INDEX(Água!$A:$CT,ROW(BD111),COLUMN(BD111))</f>
        <v>0</v>
      </c>
      <c r="BH368" s="105">
        <f>INDEX(Água!$A:$CT,ROW(BE111),COLUMN(BE111))</f>
        <v>0</v>
      </c>
      <c r="BI368" s="105">
        <f>INDEX(Água!$A:$CT,ROW(BF111),COLUMN(BF111))</f>
        <v>0</v>
      </c>
      <c r="BJ368" s="105">
        <f>INDEX(Água!$A:$CT,ROW(BG111),COLUMN(BG111))</f>
        <v>0</v>
      </c>
      <c r="BK368" s="105">
        <f>INDEX(Água!$A:$CT,ROW(BH111),COLUMN(BH111))</f>
        <v>0</v>
      </c>
      <c r="BL368" s="105">
        <f>INDEX(Água!$A:$CT,ROW(BI111),COLUMN(BI111))</f>
        <v>0</v>
      </c>
      <c r="BM368" s="105">
        <f>INDEX(Água!$A:$CT,ROW(BJ111),COLUMN(BJ111))</f>
        <v>0</v>
      </c>
      <c r="BN368" s="105">
        <f>INDEX(Água!$A:$CT,ROW(BK111),COLUMN(BK111))</f>
        <v>0</v>
      </c>
      <c r="BO368" s="105">
        <f>INDEX(Água!$A:$CT,ROW(BL111),COLUMN(BL111))</f>
        <v>0</v>
      </c>
      <c r="BP368" s="105">
        <f>INDEX(Água!$A:$CT,ROW(BM111),COLUMN(BM111))</f>
        <v>0</v>
      </c>
      <c r="BQ368" s="105">
        <f>INDEX(Água!$A:$CT,ROW(BN111),COLUMN(BN111))</f>
        <v>0</v>
      </c>
      <c r="BR368" s="105">
        <f>INDEX(Água!$A:$CT,ROW(BO111),COLUMN(BO111))</f>
        <v>0</v>
      </c>
      <c r="BS368" s="105">
        <f>INDEX(Água!$A:$CT,ROW(BP111),COLUMN(BP111))</f>
        <v>0</v>
      </c>
      <c r="BT368" s="105">
        <f>INDEX(Água!$A:$CT,ROW(BQ111),COLUMN(BQ111))</f>
        <v>0</v>
      </c>
      <c r="BU368" s="105">
        <f>INDEX(Água!$A:$CT,ROW(BR111),COLUMN(BR111))</f>
        <v>0</v>
      </c>
      <c r="BV368" s="105">
        <f>INDEX(Água!$A:$CT,ROW(BS111),COLUMN(BS111))</f>
        <v>0</v>
      </c>
      <c r="BW368" s="105">
        <f>INDEX(Água!$A:$CT,ROW(BT111),COLUMN(BT111))</f>
        <v>0</v>
      </c>
      <c r="BX368" s="105">
        <f>INDEX(Água!$A:$CT,ROW(BU111),COLUMN(BU111))</f>
        <v>0</v>
      </c>
      <c r="BY368" s="105">
        <f>INDEX(Água!$A:$CT,ROW(BV111),COLUMN(BV111))</f>
        <v>0</v>
      </c>
      <c r="BZ368" s="105">
        <f>INDEX(Água!$A:$CT,ROW(BW111),COLUMN(BW111))</f>
        <v>0</v>
      </c>
      <c r="CA368" s="105">
        <f>INDEX(Água!$A:$CT,ROW(BX111),COLUMN(BX111))</f>
        <v>0</v>
      </c>
      <c r="CB368" s="105">
        <f>INDEX(Água!$A:$CT,ROW(BY111),COLUMN(BY111))</f>
        <v>0</v>
      </c>
      <c r="CC368" s="105">
        <f>INDEX(Água!$A:$CT,ROW(BZ111),COLUMN(BZ111))</f>
        <v>0</v>
      </c>
      <c r="CD368" s="105">
        <f>INDEX(Água!$A:$CT,ROW(CA111),COLUMN(CA111))</f>
        <v>0</v>
      </c>
      <c r="CE368" s="105">
        <f>INDEX(Água!$A:$CT,ROW(CB111),COLUMN(CB111))</f>
        <v>0</v>
      </c>
      <c r="CF368" s="105">
        <f>INDEX(Água!$A:$CT,ROW(CC111),COLUMN(CC111))</f>
        <v>0</v>
      </c>
      <c r="CG368" s="105">
        <f>INDEX(Água!$A:$CT,ROW(CD111),COLUMN(CD111))</f>
        <v>0</v>
      </c>
      <c r="CH368" s="105">
        <f>INDEX(Água!$A:$CT,ROW(CE111),COLUMN(CE111))</f>
        <v>0</v>
      </c>
      <c r="CI368" s="105">
        <f>INDEX(Água!$A:$CT,ROW(CF111),COLUMN(CF111))</f>
        <v>0</v>
      </c>
      <c r="CJ368" s="105">
        <f>INDEX(Água!$A:$CT,ROW(CG111),COLUMN(CG111))</f>
        <v>0</v>
      </c>
      <c r="CK368" s="105">
        <f>INDEX(Água!$A:$CT,ROW(CH111),COLUMN(CH111))</f>
        <v>0</v>
      </c>
      <c r="CL368" s="105">
        <f>INDEX(Água!$A:$CT,ROW(CI111),COLUMN(CI111))</f>
        <v>0</v>
      </c>
      <c r="CM368" s="105">
        <f>INDEX(Água!$A:$CT,ROW(CJ111),COLUMN(CJ111))</f>
        <v>0</v>
      </c>
      <c r="CN368" s="105">
        <f>INDEX(Água!$A:$CT,ROW(CK111),COLUMN(CK111))</f>
        <v>0</v>
      </c>
      <c r="CO368" s="105">
        <f>INDEX(Água!$A:$CT,ROW(CL111),COLUMN(CL111))</f>
        <v>0</v>
      </c>
      <c r="CP368" s="105">
        <f>INDEX(Água!$A:$CT,ROW(CM111),COLUMN(CM111))</f>
        <v>0</v>
      </c>
      <c r="CQ368" s="105">
        <f>INDEX(Água!$A:$CT,ROW(CN111),COLUMN(CN111))</f>
        <v>0</v>
      </c>
      <c r="CR368" s="105">
        <f>INDEX(Água!$A:$CT,ROW(CO111),COLUMN(CO111))</f>
        <v>0</v>
      </c>
      <c r="CS368" s="107">
        <f>INDEX(Água!$A:$CT,ROW(A111),COLUMN(A111))</f>
        <v>0</v>
      </c>
    </row>
    <row r="369" spans="1:97" s="104" customFormat="1" hidden="1" x14ac:dyDescent="0.2">
      <c r="A369" t="str">
        <f t="shared" si="5"/>
        <v>Zero</v>
      </c>
      <c r="B369" s="107">
        <f>INDEX(Água!$A:$CT,ROW(B112),COLUMN(CQ112))</f>
        <v>0</v>
      </c>
      <c r="C369" s="107">
        <f>INDEX(Água!$A:$CT,ROW(C112),COLUMN(CR112))</f>
        <v>0</v>
      </c>
      <c r="D369" s="107">
        <f>INDEX(Água!$A:$CT,ROW(D112),COLUMN(CS112))</f>
        <v>0</v>
      </c>
      <c r="E369" s="107">
        <f>INDEX(Água!$A:$CT,ROW(B112),COLUMN(B112))</f>
        <v>0</v>
      </c>
      <c r="F369" s="105">
        <f>INDEX(Água!$A:$CT,ROW(C112),COLUMN(C112))</f>
        <v>0</v>
      </c>
      <c r="G369" s="105">
        <f>INDEX(Água!$A:$CT,ROW(D112),COLUMN(D112))</f>
        <v>0</v>
      </c>
      <c r="H369" s="105">
        <f>INDEX(Água!$A:$CT,ROW(E112),COLUMN(E112))</f>
        <v>0</v>
      </c>
      <c r="I369" s="105">
        <f>INDEX(Água!$A:$CT,ROW(F112),COLUMN(F112))</f>
        <v>0</v>
      </c>
      <c r="J369" s="105">
        <f>INDEX(Água!$A:$CT,ROW(G112),COLUMN(G112))</f>
        <v>0</v>
      </c>
      <c r="K369" s="105">
        <f>INDEX(Água!$A:$CT,ROW(H112),COLUMN(H112))</f>
        <v>0</v>
      </c>
      <c r="L369" s="105">
        <f>INDEX(Água!$A:$CT,ROW(I112),COLUMN(I112))</f>
        <v>0</v>
      </c>
      <c r="M369" s="105">
        <f>INDEX(Água!$A:$CT,ROW(J112),COLUMN(J112))</f>
        <v>0</v>
      </c>
      <c r="N369" s="105">
        <f>INDEX(Água!$A:$CT,ROW(K112),COLUMN(K112))</f>
        <v>0</v>
      </c>
      <c r="O369" s="105">
        <f>INDEX(Água!$A:$CT,ROW(L112),COLUMN(L112))</f>
        <v>0</v>
      </c>
      <c r="P369" s="105">
        <f>INDEX(Água!$A:$CT,ROW(M112),COLUMN(M112))</f>
        <v>0</v>
      </c>
      <c r="Q369" s="105">
        <f>INDEX(Água!$A:$CT,ROW(N112),COLUMN(N112))</f>
        <v>0</v>
      </c>
      <c r="R369" s="105">
        <f>INDEX(Água!$A:$CT,ROW(O112),COLUMN(O112))</f>
        <v>0</v>
      </c>
      <c r="S369" s="105">
        <f>INDEX(Água!$A:$CT,ROW(P112),COLUMN(P112))</f>
        <v>0</v>
      </c>
      <c r="T369" s="105">
        <f>INDEX(Água!$A:$CT,ROW(Q112),COLUMN(Q112))</f>
        <v>0</v>
      </c>
      <c r="U369" s="105">
        <f>INDEX(Água!$A:$CT,ROW(R112),COLUMN(R112))</f>
        <v>0</v>
      </c>
      <c r="V369" s="105">
        <f>INDEX(Água!$A:$CT,ROW(S112),COLUMN(S112))</f>
        <v>0</v>
      </c>
      <c r="W369" s="105">
        <f>INDEX(Água!$A:$CT,ROW(T112),COLUMN(T112))</f>
        <v>0</v>
      </c>
      <c r="X369" s="105">
        <f>INDEX(Água!$A:$CT,ROW(U112),COLUMN(U112))</f>
        <v>0</v>
      </c>
      <c r="Y369" s="105">
        <f>INDEX(Água!$A:$CT,ROW(V112),COLUMN(V112))</f>
        <v>0</v>
      </c>
      <c r="Z369" s="105">
        <f>INDEX(Água!$A:$CT,ROW(W112),COLUMN(W112))</f>
        <v>0</v>
      </c>
      <c r="AA369" s="105">
        <f>INDEX(Água!$A:$CT,ROW(X112),COLUMN(X112))</f>
        <v>0</v>
      </c>
      <c r="AB369" s="105">
        <f>INDEX(Água!$A:$CT,ROW(Y112),COLUMN(Y112))</f>
        <v>0</v>
      </c>
      <c r="AC369" s="105">
        <f>INDEX(Água!$A:$CT,ROW(Z112),COLUMN(Z112))</f>
        <v>0</v>
      </c>
      <c r="AD369" s="105">
        <f>INDEX(Água!$A:$CT,ROW(AA112),COLUMN(AA112))</f>
        <v>0</v>
      </c>
      <c r="AE369" s="105">
        <f>INDEX(Água!$A:$CT,ROW(AB112),COLUMN(AB112))</f>
        <v>0</v>
      </c>
      <c r="AF369" s="105">
        <f>INDEX(Água!$A:$CT,ROW(AC112),COLUMN(AC112))</f>
        <v>0</v>
      </c>
      <c r="AG369" s="105">
        <f>INDEX(Água!$A:$CT,ROW(AD112),COLUMN(AD112))</f>
        <v>0</v>
      </c>
      <c r="AH369" s="105">
        <f>INDEX(Água!$A:$CT,ROW(AE112),COLUMN(AE112))</f>
        <v>0</v>
      </c>
      <c r="AI369" s="105">
        <f>INDEX(Água!$A:$CT,ROW(AF112),COLUMN(AF112))</f>
        <v>0</v>
      </c>
      <c r="AJ369" s="105">
        <f>INDEX(Água!$A:$CT,ROW(AG112),COLUMN(AG112))</f>
        <v>0</v>
      </c>
      <c r="AK369" s="105">
        <f>INDEX(Água!$A:$CT,ROW(AH112),COLUMN(AH112))</f>
        <v>0</v>
      </c>
      <c r="AL369" s="105">
        <f>INDEX(Água!$A:$CT,ROW(AI112),COLUMN(AI112))</f>
        <v>0</v>
      </c>
      <c r="AM369" s="105">
        <f>INDEX(Água!$A:$CT,ROW(AJ112),COLUMN(AJ112))</f>
        <v>0</v>
      </c>
      <c r="AN369" s="105">
        <f>INDEX(Água!$A:$CT,ROW(AK112),COLUMN(AK112))</f>
        <v>0</v>
      </c>
      <c r="AO369" s="105">
        <f>INDEX(Água!$A:$CT,ROW(AL112),COLUMN(AL112))</f>
        <v>0</v>
      </c>
      <c r="AP369" s="105">
        <f>INDEX(Água!$A:$CT,ROW(AM112),COLUMN(AM112))</f>
        <v>0</v>
      </c>
      <c r="AQ369" s="105">
        <f>INDEX(Água!$A:$CT,ROW(AN112),COLUMN(AN112))</f>
        <v>0</v>
      </c>
      <c r="AR369" s="105">
        <f>INDEX(Água!$A:$CT,ROW(AO112),COLUMN(AO112))</f>
        <v>0</v>
      </c>
      <c r="AS369" s="105">
        <f>INDEX(Água!$A:$CT,ROW(AP112),COLUMN(AP112))</f>
        <v>0</v>
      </c>
      <c r="AT369" s="105">
        <f>INDEX(Água!$A:$CT,ROW(AQ112),COLUMN(AQ112))</f>
        <v>0</v>
      </c>
      <c r="AU369" s="105">
        <f>INDEX(Água!$A:$CT,ROW(AR112),COLUMN(AR112))</f>
        <v>0</v>
      </c>
      <c r="AV369" s="105">
        <f>INDEX(Água!$A:$CT,ROW(AS112),COLUMN(AS112))</f>
        <v>0</v>
      </c>
      <c r="AW369" s="105">
        <f>INDEX(Água!$A:$CT,ROW(AT112),COLUMN(AT112))</f>
        <v>0</v>
      </c>
      <c r="AX369" s="105">
        <f>INDEX(Água!$A:$CT,ROW(AU112),COLUMN(AU112))</f>
        <v>0</v>
      </c>
      <c r="AY369" s="105">
        <f>INDEX(Água!$A:$CT,ROW(AV112),COLUMN(AV112))</f>
        <v>0</v>
      </c>
      <c r="AZ369" s="105">
        <f>INDEX(Água!$A:$CT,ROW(AW112),COLUMN(AW112))</f>
        <v>0</v>
      </c>
      <c r="BA369" s="105">
        <f>INDEX(Água!$A:$CT,ROW(AX112),COLUMN(AX112))</f>
        <v>0</v>
      </c>
      <c r="BB369" s="105">
        <f>INDEX(Água!$A:$CT,ROW(AY112),COLUMN(AY112))</f>
        <v>0</v>
      </c>
      <c r="BC369" s="105">
        <f>INDEX(Água!$A:$CT,ROW(AZ112),COLUMN(AZ112))</f>
        <v>0</v>
      </c>
      <c r="BD369" s="105">
        <f>INDEX(Água!$A:$CT,ROW(BA112),COLUMN(BA112))</f>
        <v>0</v>
      </c>
      <c r="BE369" s="105">
        <f>INDEX(Água!$A:$CT,ROW(BB112),COLUMN(BB112))</f>
        <v>0</v>
      </c>
      <c r="BF369" s="105">
        <f>INDEX(Água!$A:$CT,ROW(BC112),COLUMN(BC112))</f>
        <v>0</v>
      </c>
      <c r="BG369" s="105">
        <f>INDEX(Água!$A:$CT,ROW(BD112),COLUMN(BD112))</f>
        <v>0</v>
      </c>
      <c r="BH369" s="105">
        <f>INDEX(Água!$A:$CT,ROW(BE112),COLUMN(BE112))</f>
        <v>0</v>
      </c>
      <c r="BI369" s="105">
        <f>INDEX(Água!$A:$CT,ROW(BF112),COLUMN(BF112))</f>
        <v>0</v>
      </c>
      <c r="BJ369" s="105">
        <f>INDEX(Água!$A:$CT,ROW(BG112),COLUMN(BG112))</f>
        <v>0</v>
      </c>
      <c r="BK369" s="105">
        <f>INDEX(Água!$A:$CT,ROW(BH112),COLUMN(BH112))</f>
        <v>0</v>
      </c>
      <c r="BL369" s="105">
        <f>INDEX(Água!$A:$CT,ROW(BI112),COLUMN(BI112))</f>
        <v>0</v>
      </c>
      <c r="BM369" s="105">
        <f>INDEX(Água!$A:$CT,ROW(BJ112),COLUMN(BJ112))</f>
        <v>0</v>
      </c>
      <c r="BN369" s="105">
        <f>INDEX(Água!$A:$CT,ROW(BK112),COLUMN(BK112))</f>
        <v>0</v>
      </c>
      <c r="BO369" s="105">
        <f>INDEX(Água!$A:$CT,ROW(BL112),COLUMN(BL112))</f>
        <v>0</v>
      </c>
      <c r="BP369" s="105">
        <f>INDEX(Água!$A:$CT,ROW(BM112),COLUMN(BM112))</f>
        <v>0</v>
      </c>
      <c r="BQ369" s="105">
        <f>INDEX(Água!$A:$CT,ROW(BN112),COLUMN(BN112))</f>
        <v>0</v>
      </c>
      <c r="BR369" s="105">
        <f>INDEX(Água!$A:$CT,ROW(BO112),COLUMN(BO112))</f>
        <v>0</v>
      </c>
      <c r="BS369" s="105">
        <f>INDEX(Água!$A:$CT,ROW(BP112),COLUMN(BP112))</f>
        <v>0</v>
      </c>
      <c r="BT369" s="105">
        <f>INDEX(Água!$A:$CT,ROW(BQ112),COLUMN(BQ112))</f>
        <v>0</v>
      </c>
      <c r="BU369" s="105">
        <f>INDEX(Água!$A:$CT,ROW(BR112),COLUMN(BR112))</f>
        <v>0</v>
      </c>
      <c r="BV369" s="105">
        <f>INDEX(Água!$A:$CT,ROW(BS112),COLUMN(BS112))</f>
        <v>0</v>
      </c>
      <c r="BW369" s="105">
        <f>INDEX(Água!$A:$CT,ROW(BT112),COLUMN(BT112))</f>
        <v>0</v>
      </c>
      <c r="BX369" s="105">
        <f>INDEX(Água!$A:$CT,ROW(BU112),COLUMN(BU112))</f>
        <v>0</v>
      </c>
      <c r="BY369" s="105">
        <f>INDEX(Água!$A:$CT,ROW(BV112),COLUMN(BV112))</f>
        <v>0</v>
      </c>
      <c r="BZ369" s="105">
        <f>INDEX(Água!$A:$CT,ROW(BW112),COLUMN(BW112))</f>
        <v>0</v>
      </c>
      <c r="CA369" s="105">
        <f>INDEX(Água!$A:$CT,ROW(BX112),COLUMN(BX112))</f>
        <v>0</v>
      </c>
      <c r="CB369" s="105">
        <f>INDEX(Água!$A:$CT,ROW(BY112),COLUMN(BY112))</f>
        <v>0</v>
      </c>
      <c r="CC369" s="105">
        <f>INDEX(Água!$A:$CT,ROW(BZ112),COLUMN(BZ112))</f>
        <v>0</v>
      </c>
      <c r="CD369" s="105">
        <f>INDEX(Água!$A:$CT,ROW(CA112),COLUMN(CA112))</f>
        <v>0</v>
      </c>
      <c r="CE369" s="105">
        <f>INDEX(Água!$A:$CT,ROW(CB112),COLUMN(CB112))</f>
        <v>0</v>
      </c>
      <c r="CF369" s="105">
        <f>INDEX(Água!$A:$CT,ROW(CC112),COLUMN(CC112))</f>
        <v>0</v>
      </c>
      <c r="CG369" s="105">
        <f>INDEX(Água!$A:$CT,ROW(CD112),COLUMN(CD112))</f>
        <v>0</v>
      </c>
      <c r="CH369" s="105">
        <f>INDEX(Água!$A:$CT,ROW(CE112),COLUMN(CE112))</f>
        <v>0</v>
      </c>
      <c r="CI369" s="105">
        <f>INDEX(Água!$A:$CT,ROW(CF112),COLUMN(CF112))</f>
        <v>0</v>
      </c>
      <c r="CJ369" s="105">
        <f>INDEX(Água!$A:$CT,ROW(CG112),COLUMN(CG112))</f>
        <v>0</v>
      </c>
      <c r="CK369" s="105">
        <f>INDEX(Água!$A:$CT,ROW(CH112),COLUMN(CH112))</f>
        <v>0</v>
      </c>
      <c r="CL369" s="105">
        <f>INDEX(Água!$A:$CT,ROW(CI112),COLUMN(CI112))</f>
        <v>0</v>
      </c>
      <c r="CM369" s="105">
        <f>INDEX(Água!$A:$CT,ROW(CJ112),COLUMN(CJ112))</f>
        <v>0</v>
      </c>
      <c r="CN369" s="105">
        <f>INDEX(Água!$A:$CT,ROW(CK112),COLUMN(CK112))</f>
        <v>0</v>
      </c>
      <c r="CO369" s="105">
        <f>INDEX(Água!$A:$CT,ROW(CL112),COLUMN(CL112))</f>
        <v>0</v>
      </c>
      <c r="CP369" s="105">
        <f>INDEX(Água!$A:$CT,ROW(CM112),COLUMN(CM112))</f>
        <v>0</v>
      </c>
      <c r="CQ369" s="105">
        <f>INDEX(Água!$A:$CT,ROW(CN112),COLUMN(CN112))</f>
        <v>0</v>
      </c>
      <c r="CR369" s="105">
        <f>INDEX(Água!$A:$CT,ROW(CO112),COLUMN(CO112))</f>
        <v>0</v>
      </c>
      <c r="CS369" s="107">
        <f>INDEX(Água!$A:$CT,ROW(A112),COLUMN(A112))</f>
        <v>0</v>
      </c>
    </row>
    <row r="370" spans="1:97" s="104" customFormat="1" hidden="1" x14ac:dyDescent="0.2">
      <c r="A370" t="str">
        <f t="shared" si="5"/>
        <v>Zero</v>
      </c>
      <c r="B370" s="107">
        <f>INDEX(Água!$A:$CT,ROW(B113),COLUMN(CQ113))</f>
        <v>0</v>
      </c>
      <c r="C370" s="107">
        <f>INDEX(Água!$A:$CT,ROW(C113),COLUMN(CR113))</f>
        <v>0</v>
      </c>
      <c r="D370" s="107">
        <f>INDEX(Água!$A:$CT,ROW(D113),COLUMN(CS113))</f>
        <v>0</v>
      </c>
      <c r="E370" s="107">
        <f>INDEX(Água!$A:$CT,ROW(B113),COLUMN(B113))</f>
        <v>0</v>
      </c>
      <c r="F370" s="105">
        <f>INDEX(Água!$A:$CT,ROW(C113),COLUMN(C113))</f>
        <v>0</v>
      </c>
      <c r="G370" s="105">
        <f>INDEX(Água!$A:$CT,ROW(D113),COLUMN(D113))</f>
        <v>0</v>
      </c>
      <c r="H370" s="105">
        <f>INDEX(Água!$A:$CT,ROW(E113),COLUMN(E113))</f>
        <v>0</v>
      </c>
      <c r="I370" s="105">
        <f>INDEX(Água!$A:$CT,ROW(F113),COLUMN(F113))</f>
        <v>0</v>
      </c>
      <c r="J370" s="105">
        <f>INDEX(Água!$A:$CT,ROW(G113),COLUMN(G113))</f>
        <v>0</v>
      </c>
      <c r="K370" s="105">
        <f>INDEX(Água!$A:$CT,ROW(H113),COLUMN(H113))</f>
        <v>0</v>
      </c>
      <c r="L370" s="105">
        <f>INDEX(Água!$A:$CT,ROW(I113),COLUMN(I113))</f>
        <v>0</v>
      </c>
      <c r="M370" s="105">
        <f>INDEX(Água!$A:$CT,ROW(J113),COLUMN(J113))</f>
        <v>0</v>
      </c>
      <c r="N370" s="105">
        <f>INDEX(Água!$A:$CT,ROW(K113),COLUMN(K113))</f>
        <v>0</v>
      </c>
      <c r="O370" s="105">
        <f>INDEX(Água!$A:$CT,ROW(L113),COLUMN(L113))</f>
        <v>0</v>
      </c>
      <c r="P370" s="105">
        <f>INDEX(Água!$A:$CT,ROW(M113),COLUMN(M113))</f>
        <v>0</v>
      </c>
      <c r="Q370" s="105">
        <f>INDEX(Água!$A:$CT,ROW(N113),COLUMN(N113))</f>
        <v>0</v>
      </c>
      <c r="R370" s="105">
        <f>INDEX(Água!$A:$CT,ROW(O113),COLUMN(O113))</f>
        <v>0</v>
      </c>
      <c r="S370" s="105">
        <f>INDEX(Água!$A:$CT,ROW(P113),COLUMN(P113))</f>
        <v>0</v>
      </c>
      <c r="T370" s="105">
        <f>INDEX(Água!$A:$CT,ROW(Q113),COLUMN(Q113))</f>
        <v>0</v>
      </c>
      <c r="U370" s="105">
        <f>INDEX(Água!$A:$CT,ROW(R113),COLUMN(R113))</f>
        <v>0</v>
      </c>
      <c r="V370" s="105">
        <f>INDEX(Água!$A:$CT,ROW(S113),COLUMN(S113))</f>
        <v>0</v>
      </c>
      <c r="W370" s="105">
        <f>INDEX(Água!$A:$CT,ROW(T113),COLUMN(T113))</f>
        <v>0</v>
      </c>
      <c r="X370" s="105">
        <f>INDEX(Água!$A:$CT,ROW(U113),COLUMN(U113))</f>
        <v>0</v>
      </c>
      <c r="Y370" s="105">
        <f>INDEX(Água!$A:$CT,ROW(V113),COLUMN(V113))</f>
        <v>0</v>
      </c>
      <c r="Z370" s="105">
        <f>INDEX(Água!$A:$CT,ROW(W113),COLUMN(W113))</f>
        <v>0</v>
      </c>
      <c r="AA370" s="105">
        <f>INDEX(Água!$A:$CT,ROW(X113),COLUMN(X113))</f>
        <v>0</v>
      </c>
      <c r="AB370" s="105">
        <f>INDEX(Água!$A:$CT,ROW(Y113),COLUMN(Y113))</f>
        <v>0</v>
      </c>
      <c r="AC370" s="105">
        <f>INDEX(Água!$A:$CT,ROW(Z113),COLUMN(Z113))</f>
        <v>0</v>
      </c>
      <c r="AD370" s="105">
        <f>INDEX(Água!$A:$CT,ROW(AA113),COLUMN(AA113))</f>
        <v>0</v>
      </c>
      <c r="AE370" s="105">
        <f>INDEX(Água!$A:$CT,ROW(AB113),COLUMN(AB113))</f>
        <v>0</v>
      </c>
      <c r="AF370" s="105">
        <f>INDEX(Água!$A:$CT,ROW(AC113),COLUMN(AC113))</f>
        <v>0</v>
      </c>
      <c r="AG370" s="105">
        <f>INDEX(Água!$A:$CT,ROW(AD113),COLUMN(AD113))</f>
        <v>0</v>
      </c>
      <c r="AH370" s="105">
        <f>INDEX(Água!$A:$CT,ROW(AE113),COLUMN(AE113))</f>
        <v>0</v>
      </c>
      <c r="AI370" s="105">
        <f>INDEX(Água!$A:$CT,ROW(AF113),COLUMN(AF113))</f>
        <v>0</v>
      </c>
      <c r="AJ370" s="105">
        <f>INDEX(Água!$A:$CT,ROW(AG113),COLUMN(AG113))</f>
        <v>0</v>
      </c>
      <c r="AK370" s="105">
        <f>INDEX(Água!$A:$CT,ROW(AH113),COLUMN(AH113))</f>
        <v>0</v>
      </c>
      <c r="AL370" s="105">
        <f>INDEX(Água!$A:$CT,ROW(AI113),COLUMN(AI113))</f>
        <v>0</v>
      </c>
      <c r="AM370" s="105">
        <f>INDEX(Água!$A:$CT,ROW(AJ113),COLUMN(AJ113))</f>
        <v>0</v>
      </c>
      <c r="AN370" s="105">
        <f>INDEX(Água!$A:$CT,ROW(AK113),COLUMN(AK113))</f>
        <v>0</v>
      </c>
      <c r="AO370" s="105">
        <f>INDEX(Água!$A:$CT,ROW(AL113),COLUMN(AL113))</f>
        <v>0</v>
      </c>
      <c r="AP370" s="105">
        <f>INDEX(Água!$A:$CT,ROW(AM113),COLUMN(AM113))</f>
        <v>0</v>
      </c>
      <c r="AQ370" s="105">
        <f>INDEX(Água!$A:$CT,ROW(AN113),COLUMN(AN113))</f>
        <v>0</v>
      </c>
      <c r="AR370" s="105">
        <f>INDEX(Água!$A:$CT,ROW(AO113),COLUMN(AO113))</f>
        <v>0</v>
      </c>
      <c r="AS370" s="105">
        <f>INDEX(Água!$A:$CT,ROW(AP113),COLUMN(AP113))</f>
        <v>0</v>
      </c>
      <c r="AT370" s="105">
        <f>INDEX(Água!$A:$CT,ROW(AQ113),COLUMN(AQ113))</f>
        <v>0</v>
      </c>
      <c r="AU370" s="105">
        <f>INDEX(Água!$A:$CT,ROW(AR113),COLUMN(AR113))</f>
        <v>0</v>
      </c>
      <c r="AV370" s="105">
        <f>INDEX(Água!$A:$CT,ROW(AS113),COLUMN(AS113))</f>
        <v>0</v>
      </c>
      <c r="AW370" s="105">
        <f>INDEX(Água!$A:$CT,ROW(AT113),COLUMN(AT113))</f>
        <v>0</v>
      </c>
      <c r="AX370" s="105">
        <f>INDEX(Água!$A:$CT,ROW(AU113),COLUMN(AU113))</f>
        <v>0</v>
      </c>
      <c r="AY370" s="105">
        <f>INDEX(Água!$A:$CT,ROW(AV113),COLUMN(AV113))</f>
        <v>0</v>
      </c>
      <c r="AZ370" s="105">
        <f>INDEX(Água!$A:$CT,ROW(AW113),COLUMN(AW113))</f>
        <v>0</v>
      </c>
      <c r="BA370" s="105">
        <f>INDEX(Água!$A:$CT,ROW(AX113),COLUMN(AX113))</f>
        <v>0</v>
      </c>
      <c r="BB370" s="105">
        <f>INDEX(Água!$A:$CT,ROW(AY113),COLUMN(AY113))</f>
        <v>0</v>
      </c>
      <c r="BC370" s="105">
        <f>INDEX(Água!$A:$CT,ROW(AZ113),COLUMN(AZ113))</f>
        <v>0</v>
      </c>
      <c r="BD370" s="105">
        <f>INDEX(Água!$A:$CT,ROW(BA113),COLUMN(BA113))</f>
        <v>0</v>
      </c>
      <c r="BE370" s="105">
        <f>INDEX(Água!$A:$CT,ROW(BB113),COLUMN(BB113))</f>
        <v>0</v>
      </c>
      <c r="BF370" s="105">
        <f>INDEX(Água!$A:$CT,ROW(BC113),COLUMN(BC113))</f>
        <v>0</v>
      </c>
      <c r="BG370" s="105">
        <f>INDEX(Água!$A:$CT,ROW(BD113),COLUMN(BD113))</f>
        <v>0</v>
      </c>
      <c r="BH370" s="105">
        <f>INDEX(Água!$A:$CT,ROW(BE113),COLUMN(BE113))</f>
        <v>0</v>
      </c>
      <c r="BI370" s="105">
        <f>INDEX(Água!$A:$CT,ROW(BF113),COLUMN(BF113))</f>
        <v>0</v>
      </c>
      <c r="BJ370" s="105">
        <f>INDEX(Água!$A:$CT,ROW(BG113),COLUMN(BG113))</f>
        <v>0</v>
      </c>
      <c r="BK370" s="105">
        <f>INDEX(Água!$A:$CT,ROW(BH113),COLUMN(BH113))</f>
        <v>0</v>
      </c>
      <c r="BL370" s="105">
        <f>INDEX(Água!$A:$CT,ROW(BI113),COLUMN(BI113))</f>
        <v>0</v>
      </c>
      <c r="BM370" s="105">
        <f>INDEX(Água!$A:$CT,ROW(BJ113),COLUMN(BJ113))</f>
        <v>0</v>
      </c>
      <c r="BN370" s="105">
        <f>INDEX(Água!$A:$CT,ROW(BK113),COLUMN(BK113))</f>
        <v>0</v>
      </c>
      <c r="BO370" s="105">
        <f>INDEX(Água!$A:$CT,ROW(BL113),COLUMN(BL113))</f>
        <v>0</v>
      </c>
      <c r="BP370" s="105">
        <f>INDEX(Água!$A:$CT,ROW(BM113),COLUMN(BM113))</f>
        <v>0</v>
      </c>
      <c r="BQ370" s="105">
        <f>INDEX(Água!$A:$CT,ROW(BN113),COLUMN(BN113))</f>
        <v>0</v>
      </c>
      <c r="BR370" s="105">
        <f>INDEX(Água!$A:$CT,ROW(BO113),COLUMN(BO113))</f>
        <v>0</v>
      </c>
      <c r="BS370" s="105">
        <f>INDEX(Água!$A:$CT,ROW(BP113),COLUMN(BP113))</f>
        <v>0</v>
      </c>
      <c r="BT370" s="105">
        <f>INDEX(Água!$A:$CT,ROW(BQ113),COLUMN(BQ113))</f>
        <v>0</v>
      </c>
      <c r="BU370" s="105">
        <f>INDEX(Água!$A:$CT,ROW(BR113),COLUMN(BR113))</f>
        <v>0</v>
      </c>
      <c r="BV370" s="105">
        <f>INDEX(Água!$A:$CT,ROW(BS113),COLUMN(BS113))</f>
        <v>0</v>
      </c>
      <c r="BW370" s="105">
        <f>INDEX(Água!$A:$CT,ROW(BT113),COLUMN(BT113))</f>
        <v>0</v>
      </c>
      <c r="BX370" s="105">
        <f>INDEX(Água!$A:$CT,ROW(BU113),COLUMN(BU113))</f>
        <v>0</v>
      </c>
      <c r="BY370" s="105">
        <f>INDEX(Água!$A:$CT,ROW(BV113),COLUMN(BV113))</f>
        <v>0</v>
      </c>
      <c r="BZ370" s="105">
        <f>INDEX(Água!$A:$CT,ROW(BW113),COLUMN(BW113))</f>
        <v>0</v>
      </c>
      <c r="CA370" s="105">
        <f>INDEX(Água!$A:$CT,ROW(BX113),COLUMN(BX113))</f>
        <v>0</v>
      </c>
      <c r="CB370" s="105">
        <f>INDEX(Água!$A:$CT,ROW(BY113),COLUMN(BY113))</f>
        <v>0</v>
      </c>
      <c r="CC370" s="105">
        <f>INDEX(Água!$A:$CT,ROW(BZ113),COLUMN(BZ113))</f>
        <v>0</v>
      </c>
      <c r="CD370" s="105">
        <f>INDEX(Água!$A:$CT,ROW(CA113),COLUMN(CA113))</f>
        <v>0</v>
      </c>
      <c r="CE370" s="105">
        <f>INDEX(Água!$A:$CT,ROW(CB113),COLUMN(CB113))</f>
        <v>0</v>
      </c>
      <c r="CF370" s="105">
        <f>INDEX(Água!$A:$CT,ROW(CC113),COLUMN(CC113))</f>
        <v>0</v>
      </c>
      <c r="CG370" s="105">
        <f>INDEX(Água!$A:$CT,ROW(CD113),COLUMN(CD113))</f>
        <v>0</v>
      </c>
      <c r="CH370" s="105">
        <f>INDEX(Água!$A:$CT,ROW(CE113),COLUMN(CE113))</f>
        <v>0</v>
      </c>
      <c r="CI370" s="105">
        <f>INDEX(Água!$A:$CT,ROW(CF113),COLUMN(CF113))</f>
        <v>0</v>
      </c>
      <c r="CJ370" s="105">
        <f>INDEX(Água!$A:$CT,ROW(CG113),COLUMN(CG113))</f>
        <v>0</v>
      </c>
      <c r="CK370" s="105">
        <f>INDEX(Água!$A:$CT,ROW(CH113),COLUMN(CH113))</f>
        <v>0</v>
      </c>
      <c r="CL370" s="105">
        <f>INDEX(Água!$A:$CT,ROW(CI113),COLUMN(CI113))</f>
        <v>0</v>
      </c>
      <c r="CM370" s="105">
        <f>INDEX(Água!$A:$CT,ROW(CJ113),COLUMN(CJ113))</f>
        <v>0</v>
      </c>
      <c r="CN370" s="105">
        <f>INDEX(Água!$A:$CT,ROW(CK113),COLUMN(CK113))</f>
        <v>0</v>
      </c>
      <c r="CO370" s="105">
        <f>INDEX(Água!$A:$CT,ROW(CL113),COLUMN(CL113))</f>
        <v>0</v>
      </c>
      <c r="CP370" s="105">
        <f>INDEX(Água!$A:$CT,ROW(CM113),COLUMN(CM113))</f>
        <v>0</v>
      </c>
      <c r="CQ370" s="105">
        <f>INDEX(Água!$A:$CT,ROW(CN113),COLUMN(CN113))</f>
        <v>0</v>
      </c>
      <c r="CR370" s="105">
        <f>INDEX(Água!$A:$CT,ROW(CO113),COLUMN(CO113))</f>
        <v>0</v>
      </c>
      <c r="CS370" s="107">
        <f>INDEX(Água!$A:$CT,ROW(A113),COLUMN(A113))</f>
        <v>0</v>
      </c>
    </row>
    <row r="371" spans="1:97" s="104" customFormat="1" hidden="1" x14ac:dyDescent="0.2">
      <c r="A371" t="str">
        <f t="shared" si="5"/>
        <v>Zero</v>
      </c>
      <c r="B371" s="107">
        <f>INDEX(Água!$A:$CT,ROW(B114),COLUMN(CQ114))</f>
        <v>0</v>
      </c>
      <c r="C371" s="107">
        <f>INDEX(Água!$A:$CT,ROW(C114),COLUMN(CR114))</f>
        <v>0</v>
      </c>
      <c r="D371" s="107">
        <f>INDEX(Água!$A:$CT,ROW(D114),COLUMN(CS114))</f>
        <v>0</v>
      </c>
      <c r="E371" s="107">
        <f>INDEX(Água!$A:$CT,ROW(B114),COLUMN(B114))</f>
        <v>0</v>
      </c>
      <c r="F371" s="105">
        <f>INDEX(Água!$A:$CT,ROW(C114),COLUMN(C114))</f>
        <v>0</v>
      </c>
      <c r="G371" s="105">
        <f>INDEX(Água!$A:$CT,ROW(D114),COLUMN(D114))</f>
        <v>0</v>
      </c>
      <c r="H371" s="105">
        <f>INDEX(Água!$A:$CT,ROW(E114),COLUMN(E114))</f>
        <v>0</v>
      </c>
      <c r="I371" s="105">
        <f>INDEX(Água!$A:$CT,ROW(F114),COLUMN(F114))</f>
        <v>0</v>
      </c>
      <c r="J371" s="105">
        <f>INDEX(Água!$A:$CT,ROW(G114),COLUMN(G114))</f>
        <v>0</v>
      </c>
      <c r="K371" s="105">
        <f>INDEX(Água!$A:$CT,ROW(H114),COLUMN(H114))</f>
        <v>0</v>
      </c>
      <c r="L371" s="105">
        <f>INDEX(Água!$A:$CT,ROW(I114),COLUMN(I114))</f>
        <v>0</v>
      </c>
      <c r="M371" s="105">
        <f>INDEX(Água!$A:$CT,ROW(J114),COLUMN(J114))</f>
        <v>0</v>
      </c>
      <c r="N371" s="105">
        <f>INDEX(Água!$A:$CT,ROW(K114),COLUMN(K114))</f>
        <v>0</v>
      </c>
      <c r="O371" s="105">
        <f>INDEX(Água!$A:$CT,ROW(L114),COLUMN(L114))</f>
        <v>0</v>
      </c>
      <c r="P371" s="105">
        <f>INDEX(Água!$A:$CT,ROW(M114),COLUMN(M114))</f>
        <v>0</v>
      </c>
      <c r="Q371" s="105">
        <f>INDEX(Água!$A:$CT,ROW(N114),COLUMN(N114))</f>
        <v>0</v>
      </c>
      <c r="R371" s="105">
        <f>INDEX(Água!$A:$CT,ROW(O114),COLUMN(O114))</f>
        <v>0</v>
      </c>
      <c r="S371" s="105">
        <f>INDEX(Água!$A:$CT,ROW(P114),COLUMN(P114))</f>
        <v>0</v>
      </c>
      <c r="T371" s="105">
        <f>INDEX(Água!$A:$CT,ROW(Q114),COLUMN(Q114))</f>
        <v>0</v>
      </c>
      <c r="U371" s="105">
        <f>INDEX(Água!$A:$CT,ROW(R114),COLUMN(R114))</f>
        <v>0</v>
      </c>
      <c r="V371" s="105">
        <f>INDEX(Água!$A:$CT,ROW(S114),COLUMN(S114))</f>
        <v>0</v>
      </c>
      <c r="W371" s="105">
        <f>INDEX(Água!$A:$CT,ROW(T114),COLUMN(T114))</f>
        <v>0</v>
      </c>
      <c r="X371" s="105">
        <f>INDEX(Água!$A:$CT,ROW(U114),COLUMN(U114))</f>
        <v>0</v>
      </c>
      <c r="Y371" s="105">
        <f>INDEX(Água!$A:$CT,ROW(V114),COLUMN(V114))</f>
        <v>0</v>
      </c>
      <c r="Z371" s="105">
        <f>INDEX(Água!$A:$CT,ROW(W114),COLUMN(W114))</f>
        <v>0</v>
      </c>
      <c r="AA371" s="105">
        <f>INDEX(Água!$A:$CT,ROW(X114),COLUMN(X114))</f>
        <v>0</v>
      </c>
      <c r="AB371" s="105">
        <f>INDEX(Água!$A:$CT,ROW(Y114),COLUMN(Y114))</f>
        <v>0</v>
      </c>
      <c r="AC371" s="105">
        <f>INDEX(Água!$A:$CT,ROW(Z114),COLUMN(Z114))</f>
        <v>0</v>
      </c>
      <c r="AD371" s="105">
        <f>INDEX(Água!$A:$CT,ROW(AA114),COLUMN(AA114))</f>
        <v>0</v>
      </c>
      <c r="AE371" s="105">
        <f>INDEX(Água!$A:$CT,ROW(AB114),COLUMN(AB114))</f>
        <v>0</v>
      </c>
      <c r="AF371" s="105">
        <f>INDEX(Água!$A:$CT,ROW(AC114),COLUMN(AC114))</f>
        <v>0</v>
      </c>
      <c r="AG371" s="105">
        <f>INDEX(Água!$A:$CT,ROW(AD114),COLUMN(AD114))</f>
        <v>0</v>
      </c>
      <c r="AH371" s="105">
        <f>INDEX(Água!$A:$CT,ROW(AE114),COLUMN(AE114))</f>
        <v>0</v>
      </c>
      <c r="AI371" s="105">
        <f>INDEX(Água!$A:$CT,ROW(AF114),COLUMN(AF114))</f>
        <v>0</v>
      </c>
      <c r="AJ371" s="105">
        <f>INDEX(Água!$A:$CT,ROW(AG114),COLUMN(AG114))</f>
        <v>0</v>
      </c>
      <c r="AK371" s="105">
        <f>INDEX(Água!$A:$CT,ROW(AH114),COLUMN(AH114))</f>
        <v>0</v>
      </c>
      <c r="AL371" s="105">
        <f>INDEX(Água!$A:$CT,ROW(AI114),COLUMN(AI114))</f>
        <v>0</v>
      </c>
      <c r="AM371" s="105">
        <f>INDEX(Água!$A:$CT,ROW(AJ114),COLUMN(AJ114))</f>
        <v>0</v>
      </c>
      <c r="AN371" s="105">
        <f>INDEX(Água!$A:$CT,ROW(AK114),COLUMN(AK114))</f>
        <v>0</v>
      </c>
      <c r="AO371" s="105">
        <f>INDEX(Água!$A:$CT,ROW(AL114),COLUMN(AL114))</f>
        <v>0</v>
      </c>
      <c r="AP371" s="105">
        <f>INDEX(Água!$A:$CT,ROW(AM114),COLUMN(AM114))</f>
        <v>0</v>
      </c>
      <c r="AQ371" s="105">
        <f>INDEX(Água!$A:$CT,ROW(AN114),COLUMN(AN114))</f>
        <v>0</v>
      </c>
      <c r="AR371" s="105">
        <f>INDEX(Água!$A:$CT,ROW(AO114),COLUMN(AO114))</f>
        <v>0</v>
      </c>
      <c r="AS371" s="105">
        <f>INDEX(Água!$A:$CT,ROW(AP114),COLUMN(AP114))</f>
        <v>0</v>
      </c>
      <c r="AT371" s="105">
        <f>INDEX(Água!$A:$CT,ROW(AQ114),COLUMN(AQ114))</f>
        <v>0</v>
      </c>
      <c r="AU371" s="105">
        <f>INDEX(Água!$A:$CT,ROW(AR114),COLUMN(AR114))</f>
        <v>0</v>
      </c>
      <c r="AV371" s="105">
        <f>INDEX(Água!$A:$CT,ROW(AS114),COLUMN(AS114))</f>
        <v>0</v>
      </c>
      <c r="AW371" s="105">
        <f>INDEX(Água!$A:$CT,ROW(AT114),COLUMN(AT114))</f>
        <v>0</v>
      </c>
      <c r="AX371" s="105">
        <f>INDEX(Água!$A:$CT,ROW(AU114),COLUMN(AU114))</f>
        <v>0</v>
      </c>
      <c r="AY371" s="105">
        <f>INDEX(Água!$A:$CT,ROW(AV114),COLUMN(AV114))</f>
        <v>0</v>
      </c>
      <c r="AZ371" s="105">
        <f>INDEX(Água!$A:$CT,ROW(AW114),COLUMN(AW114))</f>
        <v>0</v>
      </c>
      <c r="BA371" s="105">
        <f>INDEX(Água!$A:$CT,ROW(AX114),COLUMN(AX114))</f>
        <v>0</v>
      </c>
      <c r="BB371" s="105">
        <f>INDEX(Água!$A:$CT,ROW(AY114),COLUMN(AY114))</f>
        <v>0</v>
      </c>
      <c r="BC371" s="105">
        <f>INDEX(Água!$A:$CT,ROW(AZ114),COLUMN(AZ114))</f>
        <v>0</v>
      </c>
      <c r="BD371" s="105">
        <f>INDEX(Água!$A:$CT,ROW(BA114),COLUMN(BA114))</f>
        <v>0</v>
      </c>
      <c r="BE371" s="105">
        <f>INDEX(Água!$A:$CT,ROW(BB114),COLUMN(BB114))</f>
        <v>0</v>
      </c>
      <c r="BF371" s="105">
        <f>INDEX(Água!$A:$CT,ROW(BC114),COLUMN(BC114))</f>
        <v>0</v>
      </c>
      <c r="BG371" s="105">
        <f>INDEX(Água!$A:$CT,ROW(BD114),COLUMN(BD114))</f>
        <v>0</v>
      </c>
      <c r="BH371" s="105">
        <f>INDEX(Água!$A:$CT,ROW(BE114),COLUMN(BE114))</f>
        <v>0</v>
      </c>
      <c r="BI371" s="105">
        <f>INDEX(Água!$A:$CT,ROW(BF114),COLUMN(BF114))</f>
        <v>0</v>
      </c>
      <c r="BJ371" s="105">
        <f>INDEX(Água!$A:$CT,ROW(BG114),COLUMN(BG114))</f>
        <v>0</v>
      </c>
      <c r="BK371" s="105">
        <f>INDEX(Água!$A:$CT,ROW(BH114),COLUMN(BH114))</f>
        <v>0</v>
      </c>
      <c r="BL371" s="105">
        <f>INDEX(Água!$A:$CT,ROW(BI114),COLUMN(BI114))</f>
        <v>0</v>
      </c>
      <c r="BM371" s="105">
        <f>INDEX(Água!$A:$CT,ROW(BJ114),COLUMN(BJ114))</f>
        <v>0</v>
      </c>
      <c r="BN371" s="105">
        <f>INDEX(Água!$A:$CT,ROW(BK114),COLUMN(BK114))</f>
        <v>0</v>
      </c>
      <c r="BO371" s="105">
        <f>INDEX(Água!$A:$CT,ROW(BL114),COLUMN(BL114))</f>
        <v>0</v>
      </c>
      <c r="BP371" s="105">
        <f>INDEX(Água!$A:$CT,ROW(BM114),COLUMN(BM114))</f>
        <v>0</v>
      </c>
      <c r="BQ371" s="105">
        <f>INDEX(Água!$A:$CT,ROW(BN114),COLUMN(BN114))</f>
        <v>0</v>
      </c>
      <c r="BR371" s="105">
        <f>INDEX(Água!$A:$CT,ROW(BO114),COLUMN(BO114))</f>
        <v>0</v>
      </c>
      <c r="BS371" s="105">
        <f>INDEX(Água!$A:$CT,ROW(BP114),COLUMN(BP114))</f>
        <v>0</v>
      </c>
      <c r="BT371" s="105">
        <f>INDEX(Água!$A:$CT,ROW(BQ114),COLUMN(BQ114))</f>
        <v>0</v>
      </c>
      <c r="BU371" s="105">
        <f>INDEX(Água!$A:$CT,ROW(BR114),COLUMN(BR114))</f>
        <v>0</v>
      </c>
      <c r="BV371" s="105">
        <f>INDEX(Água!$A:$CT,ROW(BS114),COLUMN(BS114))</f>
        <v>0</v>
      </c>
      <c r="BW371" s="105">
        <f>INDEX(Água!$A:$CT,ROW(BT114),COLUMN(BT114))</f>
        <v>0</v>
      </c>
      <c r="BX371" s="105">
        <f>INDEX(Água!$A:$CT,ROW(BU114),COLUMN(BU114))</f>
        <v>0</v>
      </c>
      <c r="BY371" s="105">
        <f>INDEX(Água!$A:$CT,ROW(BV114),COLUMN(BV114))</f>
        <v>0</v>
      </c>
      <c r="BZ371" s="105">
        <f>INDEX(Água!$A:$CT,ROW(BW114),COLUMN(BW114))</f>
        <v>0</v>
      </c>
      <c r="CA371" s="105">
        <f>INDEX(Água!$A:$CT,ROW(BX114),COLUMN(BX114))</f>
        <v>0</v>
      </c>
      <c r="CB371" s="105">
        <f>INDEX(Água!$A:$CT,ROW(BY114),COLUMN(BY114))</f>
        <v>0</v>
      </c>
      <c r="CC371" s="105">
        <f>INDEX(Água!$A:$CT,ROW(BZ114),COLUMN(BZ114))</f>
        <v>0</v>
      </c>
      <c r="CD371" s="105">
        <f>INDEX(Água!$A:$CT,ROW(CA114),COLUMN(CA114))</f>
        <v>0</v>
      </c>
      <c r="CE371" s="105">
        <f>INDEX(Água!$A:$CT,ROW(CB114),COLUMN(CB114))</f>
        <v>0</v>
      </c>
      <c r="CF371" s="105">
        <f>INDEX(Água!$A:$CT,ROW(CC114),COLUMN(CC114))</f>
        <v>0</v>
      </c>
      <c r="CG371" s="105">
        <f>INDEX(Água!$A:$CT,ROW(CD114),COLUMN(CD114))</f>
        <v>0</v>
      </c>
      <c r="CH371" s="105">
        <f>INDEX(Água!$A:$CT,ROW(CE114),COLUMN(CE114))</f>
        <v>0</v>
      </c>
      <c r="CI371" s="105">
        <f>INDEX(Água!$A:$CT,ROW(CF114),COLUMN(CF114))</f>
        <v>0</v>
      </c>
      <c r="CJ371" s="105">
        <f>INDEX(Água!$A:$CT,ROW(CG114),COLUMN(CG114))</f>
        <v>0</v>
      </c>
      <c r="CK371" s="105">
        <f>INDEX(Água!$A:$CT,ROW(CH114),COLUMN(CH114))</f>
        <v>0</v>
      </c>
      <c r="CL371" s="105">
        <f>INDEX(Água!$A:$CT,ROW(CI114),COLUMN(CI114))</f>
        <v>0</v>
      </c>
      <c r="CM371" s="105">
        <f>INDEX(Água!$A:$CT,ROW(CJ114),COLUMN(CJ114))</f>
        <v>0</v>
      </c>
      <c r="CN371" s="105">
        <f>INDEX(Água!$A:$CT,ROW(CK114),COLUMN(CK114))</f>
        <v>0</v>
      </c>
      <c r="CO371" s="105">
        <f>INDEX(Água!$A:$CT,ROW(CL114),COLUMN(CL114))</f>
        <v>0</v>
      </c>
      <c r="CP371" s="105">
        <f>INDEX(Água!$A:$CT,ROW(CM114),COLUMN(CM114))</f>
        <v>0</v>
      </c>
      <c r="CQ371" s="105">
        <f>INDEX(Água!$A:$CT,ROW(CN114),COLUMN(CN114))</f>
        <v>0</v>
      </c>
      <c r="CR371" s="105">
        <f>INDEX(Água!$A:$CT,ROW(CO114),COLUMN(CO114))</f>
        <v>0</v>
      </c>
      <c r="CS371" s="107">
        <f>INDEX(Água!$A:$CT,ROW(A114),COLUMN(A114))</f>
        <v>0</v>
      </c>
    </row>
    <row r="372" spans="1:97" s="104" customFormat="1" hidden="1" x14ac:dyDescent="0.2">
      <c r="A372" t="str">
        <f t="shared" si="5"/>
        <v>Zero</v>
      </c>
      <c r="B372" s="107">
        <f>INDEX(Água!$A:$CT,ROW(B115),COLUMN(CQ115))</f>
        <v>0</v>
      </c>
      <c r="C372" s="107">
        <f>INDEX(Água!$A:$CT,ROW(C115),COLUMN(CR115))</f>
        <v>0</v>
      </c>
      <c r="D372" s="107">
        <f>INDEX(Água!$A:$CT,ROW(D115),COLUMN(CS115))</f>
        <v>0</v>
      </c>
      <c r="E372" s="107">
        <f>INDEX(Água!$A:$CT,ROW(B115),COLUMN(B115))</f>
        <v>0</v>
      </c>
      <c r="F372" s="105">
        <f>INDEX(Água!$A:$CT,ROW(C115),COLUMN(C115))</f>
        <v>0</v>
      </c>
      <c r="G372" s="105">
        <f>INDEX(Água!$A:$CT,ROW(D115),COLUMN(D115))</f>
        <v>0</v>
      </c>
      <c r="H372" s="105">
        <f>INDEX(Água!$A:$CT,ROW(E115),COLUMN(E115))</f>
        <v>0</v>
      </c>
      <c r="I372" s="105">
        <f>INDEX(Água!$A:$CT,ROW(F115),COLUMN(F115))</f>
        <v>0</v>
      </c>
      <c r="J372" s="105">
        <f>INDEX(Água!$A:$CT,ROW(G115),COLUMN(G115))</f>
        <v>0</v>
      </c>
      <c r="K372" s="105">
        <f>INDEX(Água!$A:$CT,ROW(H115),COLUMN(H115))</f>
        <v>0</v>
      </c>
      <c r="L372" s="105">
        <f>INDEX(Água!$A:$CT,ROW(I115),COLUMN(I115))</f>
        <v>0</v>
      </c>
      <c r="M372" s="105">
        <f>INDEX(Água!$A:$CT,ROW(J115),COLUMN(J115))</f>
        <v>0</v>
      </c>
      <c r="N372" s="105">
        <f>INDEX(Água!$A:$CT,ROW(K115),COLUMN(K115))</f>
        <v>0</v>
      </c>
      <c r="O372" s="105">
        <f>INDEX(Água!$A:$CT,ROW(L115),COLUMN(L115))</f>
        <v>0</v>
      </c>
      <c r="P372" s="105">
        <f>INDEX(Água!$A:$CT,ROW(M115),COLUMN(M115))</f>
        <v>0</v>
      </c>
      <c r="Q372" s="105">
        <f>INDEX(Água!$A:$CT,ROW(N115),COLUMN(N115))</f>
        <v>0</v>
      </c>
      <c r="R372" s="105">
        <f>INDEX(Água!$A:$CT,ROW(O115),COLUMN(O115))</f>
        <v>0</v>
      </c>
      <c r="S372" s="105">
        <f>INDEX(Água!$A:$CT,ROW(P115),COLUMN(P115))</f>
        <v>0</v>
      </c>
      <c r="T372" s="105">
        <f>INDEX(Água!$A:$CT,ROW(Q115),COLUMN(Q115))</f>
        <v>0</v>
      </c>
      <c r="U372" s="105">
        <f>INDEX(Água!$A:$CT,ROW(R115),COLUMN(R115))</f>
        <v>0</v>
      </c>
      <c r="V372" s="105">
        <f>INDEX(Água!$A:$CT,ROW(S115),COLUMN(S115))</f>
        <v>0</v>
      </c>
      <c r="W372" s="105">
        <f>INDEX(Água!$A:$CT,ROW(T115),COLUMN(T115))</f>
        <v>0</v>
      </c>
      <c r="X372" s="105">
        <f>INDEX(Água!$A:$CT,ROW(U115),COLUMN(U115))</f>
        <v>0</v>
      </c>
      <c r="Y372" s="105">
        <f>INDEX(Água!$A:$CT,ROW(V115),COLUMN(V115))</f>
        <v>0</v>
      </c>
      <c r="Z372" s="105">
        <f>INDEX(Água!$A:$CT,ROW(W115),COLUMN(W115))</f>
        <v>0</v>
      </c>
      <c r="AA372" s="105">
        <f>INDEX(Água!$A:$CT,ROW(X115),COLUMN(X115))</f>
        <v>0</v>
      </c>
      <c r="AB372" s="105">
        <f>INDEX(Água!$A:$CT,ROW(Y115),COLUMN(Y115))</f>
        <v>0</v>
      </c>
      <c r="AC372" s="105">
        <f>INDEX(Água!$A:$CT,ROW(Z115),COLUMN(Z115))</f>
        <v>0</v>
      </c>
      <c r="AD372" s="105">
        <f>INDEX(Água!$A:$CT,ROW(AA115),COLUMN(AA115))</f>
        <v>0</v>
      </c>
      <c r="AE372" s="105">
        <f>INDEX(Água!$A:$CT,ROW(AB115),COLUMN(AB115))</f>
        <v>0</v>
      </c>
      <c r="AF372" s="105">
        <f>INDEX(Água!$A:$CT,ROW(AC115),COLUMN(AC115))</f>
        <v>0</v>
      </c>
      <c r="AG372" s="105">
        <f>INDEX(Água!$A:$CT,ROW(AD115),COLUMN(AD115))</f>
        <v>0</v>
      </c>
      <c r="AH372" s="105">
        <f>INDEX(Água!$A:$CT,ROW(AE115),COLUMN(AE115))</f>
        <v>0</v>
      </c>
      <c r="AI372" s="105">
        <f>INDEX(Água!$A:$CT,ROW(AF115),COLUMN(AF115))</f>
        <v>0</v>
      </c>
      <c r="AJ372" s="105">
        <f>INDEX(Água!$A:$CT,ROW(AG115),COLUMN(AG115))</f>
        <v>0</v>
      </c>
      <c r="AK372" s="105">
        <f>INDEX(Água!$A:$CT,ROW(AH115),COLUMN(AH115))</f>
        <v>0</v>
      </c>
      <c r="AL372" s="105">
        <f>INDEX(Água!$A:$CT,ROW(AI115),COLUMN(AI115))</f>
        <v>0</v>
      </c>
      <c r="AM372" s="105">
        <f>INDEX(Água!$A:$CT,ROW(AJ115),COLUMN(AJ115))</f>
        <v>0</v>
      </c>
      <c r="AN372" s="105">
        <f>INDEX(Água!$A:$CT,ROW(AK115),COLUMN(AK115))</f>
        <v>0</v>
      </c>
      <c r="AO372" s="105">
        <f>INDEX(Água!$A:$CT,ROW(AL115),COLUMN(AL115))</f>
        <v>0</v>
      </c>
      <c r="AP372" s="105">
        <f>INDEX(Água!$A:$CT,ROW(AM115),COLUMN(AM115))</f>
        <v>0</v>
      </c>
      <c r="AQ372" s="105">
        <f>INDEX(Água!$A:$CT,ROW(AN115),COLUMN(AN115))</f>
        <v>0</v>
      </c>
      <c r="AR372" s="105">
        <f>INDEX(Água!$A:$CT,ROW(AO115),COLUMN(AO115))</f>
        <v>0</v>
      </c>
      <c r="AS372" s="105">
        <f>INDEX(Água!$A:$CT,ROW(AP115),COLUMN(AP115))</f>
        <v>0</v>
      </c>
      <c r="AT372" s="105">
        <f>INDEX(Água!$A:$CT,ROW(AQ115),COLUMN(AQ115))</f>
        <v>0</v>
      </c>
      <c r="AU372" s="105">
        <f>INDEX(Água!$A:$CT,ROW(AR115),COLUMN(AR115))</f>
        <v>0</v>
      </c>
      <c r="AV372" s="105">
        <f>INDEX(Água!$A:$CT,ROW(AS115),COLUMN(AS115))</f>
        <v>0</v>
      </c>
      <c r="AW372" s="105">
        <f>INDEX(Água!$A:$CT,ROW(AT115),COLUMN(AT115))</f>
        <v>0</v>
      </c>
      <c r="AX372" s="105">
        <f>INDEX(Água!$A:$CT,ROW(AU115),COLUMN(AU115))</f>
        <v>0</v>
      </c>
      <c r="AY372" s="105">
        <f>INDEX(Água!$A:$CT,ROW(AV115),COLUMN(AV115))</f>
        <v>0</v>
      </c>
      <c r="AZ372" s="105">
        <f>INDEX(Água!$A:$CT,ROW(AW115),COLUMN(AW115))</f>
        <v>0</v>
      </c>
      <c r="BA372" s="105">
        <f>INDEX(Água!$A:$CT,ROW(AX115),COLUMN(AX115))</f>
        <v>0</v>
      </c>
      <c r="BB372" s="105">
        <f>INDEX(Água!$A:$CT,ROW(AY115),COLUMN(AY115))</f>
        <v>0</v>
      </c>
      <c r="BC372" s="105">
        <f>INDEX(Água!$A:$CT,ROW(AZ115),COLUMN(AZ115))</f>
        <v>0</v>
      </c>
      <c r="BD372" s="105">
        <f>INDEX(Água!$A:$CT,ROW(BA115),COLUMN(BA115))</f>
        <v>0</v>
      </c>
      <c r="BE372" s="105">
        <f>INDEX(Água!$A:$CT,ROW(BB115),COLUMN(BB115))</f>
        <v>0</v>
      </c>
      <c r="BF372" s="105">
        <f>INDEX(Água!$A:$CT,ROW(BC115),COLUMN(BC115))</f>
        <v>0</v>
      </c>
      <c r="BG372" s="105">
        <f>INDEX(Água!$A:$CT,ROW(BD115),COLUMN(BD115))</f>
        <v>0</v>
      </c>
      <c r="BH372" s="105">
        <f>INDEX(Água!$A:$CT,ROW(BE115),COLUMN(BE115))</f>
        <v>0</v>
      </c>
      <c r="BI372" s="105">
        <f>INDEX(Água!$A:$CT,ROW(BF115),COLUMN(BF115))</f>
        <v>0</v>
      </c>
      <c r="BJ372" s="105">
        <f>INDEX(Água!$A:$CT,ROW(BG115),COLUMN(BG115))</f>
        <v>0</v>
      </c>
      <c r="BK372" s="105">
        <f>INDEX(Água!$A:$CT,ROW(BH115),COLUMN(BH115))</f>
        <v>0</v>
      </c>
      <c r="BL372" s="105">
        <f>INDEX(Água!$A:$CT,ROW(BI115),COLUMN(BI115))</f>
        <v>0</v>
      </c>
      <c r="BM372" s="105">
        <f>INDEX(Água!$A:$CT,ROW(BJ115),COLUMN(BJ115))</f>
        <v>0</v>
      </c>
      <c r="BN372" s="105">
        <f>INDEX(Água!$A:$CT,ROW(BK115),COLUMN(BK115))</f>
        <v>0</v>
      </c>
      <c r="BO372" s="105">
        <f>INDEX(Água!$A:$CT,ROW(BL115),COLUMN(BL115))</f>
        <v>0</v>
      </c>
      <c r="BP372" s="105">
        <f>INDEX(Água!$A:$CT,ROW(BM115),COLUMN(BM115))</f>
        <v>0</v>
      </c>
      <c r="BQ372" s="105">
        <f>INDEX(Água!$A:$CT,ROW(BN115),COLUMN(BN115))</f>
        <v>0</v>
      </c>
      <c r="BR372" s="105">
        <f>INDEX(Água!$A:$CT,ROW(BO115),COLUMN(BO115))</f>
        <v>0</v>
      </c>
      <c r="BS372" s="105">
        <f>INDEX(Água!$A:$CT,ROW(BP115),COLUMN(BP115))</f>
        <v>0</v>
      </c>
      <c r="BT372" s="105">
        <f>INDEX(Água!$A:$CT,ROW(BQ115),COLUMN(BQ115))</f>
        <v>0</v>
      </c>
      <c r="BU372" s="105">
        <f>INDEX(Água!$A:$CT,ROW(BR115),COLUMN(BR115))</f>
        <v>0</v>
      </c>
      <c r="BV372" s="105">
        <f>INDEX(Água!$A:$CT,ROW(BS115),COLUMN(BS115))</f>
        <v>0</v>
      </c>
      <c r="BW372" s="105">
        <f>INDEX(Água!$A:$CT,ROW(BT115),COLUMN(BT115))</f>
        <v>0</v>
      </c>
      <c r="BX372" s="105">
        <f>INDEX(Água!$A:$CT,ROW(BU115),COLUMN(BU115))</f>
        <v>0</v>
      </c>
      <c r="BY372" s="105">
        <f>INDEX(Água!$A:$CT,ROW(BV115),COLUMN(BV115))</f>
        <v>0</v>
      </c>
      <c r="BZ372" s="105">
        <f>INDEX(Água!$A:$CT,ROW(BW115),COLUMN(BW115))</f>
        <v>0</v>
      </c>
      <c r="CA372" s="105">
        <f>INDEX(Água!$A:$CT,ROW(BX115),COLUMN(BX115))</f>
        <v>0</v>
      </c>
      <c r="CB372" s="105">
        <f>INDEX(Água!$A:$CT,ROW(BY115),COLUMN(BY115))</f>
        <v>0</v>
      </c>
      <c r="CC372" s="105">
        <f>INDEX(Água!$A:$CT,ROW(BZ115),COLUMN(BZ115))</f>
        <v>0</v>
      </c>
      <c r="CD372" s="105">
        <f>INDEX(Água!$A:$CT,ROW(CA115),COLUMN(CA115))</f>
        <v>0</v>
      </c>
      <c r="CE372" s="105">
        <f>INDEX(Água!$A:$CT,ROW(CB115),COLUMN(CB115))</f>
        <v>0</v>
      </c>
      <c r="CF372" s="105">
        <f>INDEX(Água!$A:$CT,ROW(CC115),COLUMN(CC115))</f>
        <v>0</v>
      </c>
      <c r="CG372" s="105">
        <f>INDEX(Água!$A:$CT,ROW(CD115),COLUMN(CD115))</f>
        <v>0</v>
      </c>
      <c r="CH372" s="105">
        <f>INDEX(Água!$A:$CT,ROW(CE115),COLUMN(CE115))</f>
        <v>0</v>
      </c>
      <c r="CI372" s="105">
        <f>INDEX(Água!$A:$CT,ROW(CF115),COLUMN(CF115))</f>
        <v>0</v>
      </c>
      <c r="CJ372" s="105">
        <f>INDEX(Água!$A:$CT,ROW(CG115),COLUMN(CG115))</f>
        <v>0</v>
      </c>
      <c r="CK372" s="105">
        <f>INDEX(Água!$A:$CT,ROW(CH115),COLUMN(CH115))</f>
        <v>0</v>
      </c>
      <c r="CL372" s="105">
        <f>INDEX(Água!$A:$CT,ROW(CI115),COLUMN(CI115))</f>
        <v>0</v>
      </c>
      <c r="CM372" s="105">
        <f>INDEX(Água!$A:$CT,ROW(CJ115),COLUMN(CJ115))</f>
        <v>0</v>
      </c>
      <c r="CN372" s="105">
        <f>INDEX(Água!$A:$CT,ROW(CK115),COLUMN(CK115))</f>
        <v>0</v>
      </c>
      <c r="CO372" s="105">
        <f>INDEX(Água!$A:$CT,ROW(CL115),COLUMN(CL115))</f>
        <v>0</v>
      </c>
      <c r="CP372" s="105">
        <f>INDEX(Água!$A:$CT,ROW(CM115),COLUMN(CM115))</f>
        <v>0</v>
      </c>
      <c r="CQ372" s="105">
        <f>INDEX(Água!$A:$CT,ROW(CN115),COLUMN(CN115))</f>
        <v>0</v>
      </c>
      <c r="CR372" s="105">
        <f>INDEX(Água!$A:$CT,ROW(CO115),COLUMN(CO115))</f>
        <v>0</v>
      </c>
      <c r="CS372" s="107">
        <f>INDEX(Água!$A:$CT,ROW(A115),COLUMN(A115))</f>
        <v>0</v>
      </c>
    </row>
    <row r="373" spans="1:97" s="104" customFormat="1" hidden="1" x14ac:dyDescent="0.2">
      <c r="A373" t="str">
        <f t="shared" si="5"/>
        <v>Zero</v>
      </c>
      <c r="B373" s="107">
        <f>INDEX(Água!$A:$CT,ROW(B116),COLUMN(CQ116))</f>
        <v>0</v>
      </c>
      <c r="C373" s="107">
        <f>INDEX(Água!$A:$CT,ROW(C116),COLUMN(CR116))</f>
        <v>0</v>
      </c>
      <c r="D373" s="107">
        <f>INDEX(Água!$A:$CT,ROW(D116),COLUMN(CS116))</f>
        <v>0</v>
      </c>
      <c r="E373" s="107">
        <f>INDEX(Água!$A:$CT,ROW(B116),COLUMN(B116))</f>
        <v>0</v>
      </c>
      <c r="F373" s="105">
        <f>INDEX(Água!$A:$CT,ROW(C116),COLUMN(C116))</f>
        <v>0</v>
      </c>
      <c r="G373" s="105">
        <f>INDEX(Água!$A:$CT,ROW(D116),COLUMN(D116))</f>
        <v>0</v>
      </c>
      <c r="H373" s="105">
        <f>INDEX(Água!$A:$CT,ROW(E116),COLUMN(E116))</f>
        <v>0</v>
      </c>
      <c r="I373" s="105">
        <f>INDEX(Água!$A:$CT,ROW(F116),COLUMN(F116))</f>
        <v>0</v>
      </c>
      <c r="J373" s="105">
        <f>INDEX(Água!$A:$CT,ROW(G116),COLUMN(G116))</f>
        <v>0</v>
      </c>
      <c r="K373" s="105">
        <f>INDEX(Água!$A:$CT,ROW(H116),COLUMN(H116))</f>
        <v>0</v>
      </c>
      <c r="L373" s="105">
        <f>INDEX(Água!$A:$CT,ROW(I116),COLUMN(I116))</f>
        <v>0</v>
      </c>
      <c r="M373" s="105">
        <f>INDEX(Água!$A:$CT,ROW(J116),COLUMN(J116))</f>
        <v>0</v>
      </c>
      <c r="N373" s="105">
        <f>INDEX(Água!$A:$CT,ROW(K116),COLUMN(K116))</f>
        <v>0</v>
      </c>
      <c r="O373" s="105">
        <f>INDEX(Água!$A:$CT,ROW(L116),COLUMN(L116))</f>
        <v>0</v>
      </c>
      <c r="P373" s="105">
        <f>INDEX(Água!$A:$CT,ROW(M116),COLUMN(M116))</f>
        <v>0</v>
      </c>
      <c r="Q373" s="105">
        <f>INDEX(Água!$A:$CT,ROW(N116),COLUMN(N116))</f>
        <v>0</v>
      </c>
      <c r="R373" s="105">
        <f>INDEX(Água!$A:$CT,ROW(O116),COLUMN(O116))</f>
        <v>0</v>
      </c>
      <c r="S373" s="105">
        <f>INDEX(Água!$A:$CT,ROW(P116),COLUMN(P116))</f>
        <v>0</v>
      </c>
      <c r="T373" s="105">
        <f>INDEX(Água!$A:$CT,ROW(Q116),COLUMN(Q116))</f>
        <v>0</v>
      </c>
      <c r="U373" s="105">
        <f>INDEX(Água!$A:$CT,ROW(R116),COLUMN(R116))</f>
        <v>0</v>
      </c>
      <c r="V373" s="105">
        <f>INDEX(Água!$A:$CT,ROW(S116),COLUMN(S116))</f>
        <v>0</v>
      </c>
      <c r="W373" s="105">
        <f>INDEX(Água!$A:$CT,ROW(T116),COLUMN(T116))</f>
        <v>0</v>
      </c>
      <c r="X373" s="105">
        <f>INDEX(Água!$A:$CT,ROW(U116),COLUMN(U116))</f>
        <v>0</v>
      </c>
      <c r="Y373" s="105">
        <f>INDEX(Água!$A:$CT,ROW(V116),COLUMN(V116))</f>
        <v>0</v>
      </c>
      <c r="Z373" s="105">
        <f>INDEX(Água!$A:$CT,ROW(W116),COLUMN(W116))</f>
        <v>0</v>
      </c>
      <c r="AA373" s="105">
        <f>INDEX(Água!$A:$CT,ROW(X116),COLUMN(X116))</f>
        <v>0</v>
      </c>
      <c r="AB373" s="105">
        <f>INDEX(Água!$A:$CT,ROW(Y116),COLUMN(Y116))</f>
        <v>0</v>
      </c>
      <c r="AC373" s="105">
        <f>INDEX(Água!$A:$CT,ROW(Z116),COLUMN(Z116))</f>
        <v>0</v>
      </c>
      <c r="AD373" s="105">
        <f>INDEX(Água!$A:$CT,ROW(AA116),COLUMN(AA116))</f>
        <v>0</v>
      </c>
      <c r="AE373" s="105">
        <f>INDEX(Água!$A:$CT,ROW(AB116),COLUMN(AB116))</f>
        <v>0</v>
      </c>
      <c r="AF373" s="105">
        <f>INDEX(Água!$A:$CT,ROW(AC116),COLUMN(AC116))</f>
        <v>0</v>
      </c>
      <c r="AG373" s="105">
        <f>INDEX(Água!$A:$CT,ROW(AD116),COLUMN(AD116))</f>
        <v>0</v>
      </c>
      <c r="AH373" s="105">
        <f>INDEX(Água!$A:$CT,ROW(AE116),COLUMN(AE116))</f>
        <v>0</v>
      </c>
      <c r="AI373" s="105">
        <f>INDEX(Água!$A:$CT,ROW(AF116),COLUMN(AF116))</f>
        <v>0</v>
      </c>
      <c r="AJ373" s="105">
        <f>INDEX(Água!$A:$CT,ROW(AG116),COLUMN(AG116))</f>
        <v>0</v>
      </c>
      <c r="AK373" s="105">
        <f>INDEX(Água!$A:$CT,ROW(AH116),COLUMN(AH116))</f>
        <v>0</v>
      </c>
      <c r="AL373" s="105">
        <f>INDEX(Água!$A:$CT,ROW(AI116),COLUMN(AI116))</f>
        <v>0</v>
      </c>
      <c r="AM373" s="105">
        <f>INDEX(Água!$A:$CT,ROW(AJ116),COLUMN(AJ116))</f>
        <v>0</v>
      </c>
      <c r="AN373" s="105">
        <f>INDEX(Água!$A:$CT,ROW(AK116),COLUMN(AK116))</f>
        <v>0</v>
      </c>
      <c r="AO373" s="105">
        <f>INDEX(Água!$A:$CT,ROW(AL116),COLUMN(AL116))</f>
        <v>0</v>
      </c>
      <c r="AP373" s="105">
        <f>INDEX(Água!$A:$CT,ROW(AM116),COLUMN(AM116))</f>
        <v>0</v>
      </c>
      <c r="AQ373" s="105">
        <f>INDEX(Água!$A:$CT,ROW(AN116),COLUMN(AN116))</f>
        <v>0</v>
      </c>
      <c r="AR373" s="105">
        <f>INDEX(Água!$A:$CT,ROW(AO116),COLUMN(AO116))</f>
        <v>0</v>
      </c>
      <c r="AS373" s="105">
        <f>INDEX(Água!$A:$CT,ROW(AP116),COLUMN(AP116))</f>
        <v>0</v>
      </c>
      <c r="AT373" s="105">
        <f>INDEX(Água!$A:$CT,ROW(AQ116),COLUMN(AQ116))</f>
        <v>0</v>
      </c>
      <c r="AU373" s="105">
        <f>INDEX(Água!$A:$CT,ROW(AR116),COLUMN(AR116))</f>
        <v>0</v>
      </c>
      <c r="AV373" s="105">
        <f>INDEX(Água!$A:$CT,ROW(AS116),COLUMN(AS116))</f>
        <v>0</v>
      </c>
      <c r="AW373" s="105">
        <f>INDEX(Água!$A:$CT,ROW(AT116),COLUMN(AT116))</f>
        <v>0</v>
      </c>
      <c r="AX373" s="105">
        <f>INDEX(Água!$A:$CT,ROW(AU116),COLUMN(AU116))</f>
        <v>0</v>
      </c>
      <c r="AY373" s="105">
        <f>INDEX(Água!$A:$CT,ROW(AV116),COLUMN(AV116))</f>
        <v>0</v>
      </c>
      <c r="AZ373" s="105">
        <f>INDEX(Água!$A:$CT,ROW(AW116),COLUMN(AW116))</f>
        <v>0</v>
      </c>
      <c r="BA373" s="105">
        <f>INDEX(Água!$A:$CT,ROW(AX116),COLUMN(AX116))</f>
        <v>0</v>
      </c>
      <c r="BB373" s="105">
        <f>INDEX(Água!$A:$CT,ROW(AY116),COLUMN(AY116))</f>
        <v>0</v>
      </c>
      <c r="BC373" s="105">
        <f>INDEX(Água!$A:$CT,ROW(AZ116),COLUMN(AZ116))</f>
        <v>0</v>
      </c>
      <c r="BD373" s="105">
        <f>INDEX(Água!$A:$CT,ROW(BA116),COLUMN(BA116))</f>
        <v>0</v>
      </c>
      <c r="BE373" s="105">
        <f>INDEX(Água!$A:$CT,ROW(BB116),COLUMN(BB116))</f>
        <v>0</v>
      </c>
      <c r="BF373" s="105">
        <f>INDEX(Água!$A:$CT,ROW(BC116),COLUMN(BC116))</f>
        <v>0</v>
      </c>
      <c r="BG373" s="105">
        <f>INDEX(Água!$A:$CT,ROW(BD116),COLUMN(BD116))</f>
        <v>0</v>
      </c>
      <c r="BH373" s="105">
        <f>INDEX(Água!$A:$CT,ROW(BE116),COLUMN(BE116))</f>
        <v>0</v>
      </c>
      <c r="BI373" s="105">
        <f>INDEX(Água!$A:$CT,ROW(BF116),COLUMN(BF116))</f>
        <v>0</v>
      </c>
      <c r="BJ373" s="105">
        <f>INDEX(Água!$A:$CT,ROW(BG116),COLUMN(BG116))</f>
        <v>0</v>
      </c>
      <c r="BK373" s="105">
        <f>INDEX(Água!$A:$CT,ROW(BH116),COLUMN(BH116))</f>
        <v>0</v>
      </c>
      <c r="BL373" s="105">
        <f>INDEX(Água!$A:$CT,ROW(BI116),COLUMN(BI116))</f>
        <v>0</v>
      </c>
      <c r="BM373" s="105">
        <f>INDEX(Água!$A:$CT,ROW(BJ116),COLUMN(BJ116))</f>
        <v>0</v>
      </c>
      <c r="BN373" s="105">
        <f>INDEX(Água!$A:$CT,ROW(BK116),COLUMN(BK116))</f>
        <v>0</v>
      </c>
      <c r="BO373" s="105">
        <f>INDEX(Água!$A:$CT,ROW(BL116),COLUMN(BL116))</f>
        <v>0</v>
      </c>
      <c r="BP373" s="105">
        <f>INDEX(Água!$A:$CT,ROW(BM116),COLUMN(BM116))</f>
        <v>0</v>
      </c>
      <c r="BQ373" s="105">
        <f>INDEX(Água!$A:$CT,ROW(BN116),COLUMN(BN116))</f>
        <v>0</v>
      </c>
      <c r="BR373" s="105">
        <f>INDEX(Água!$A:$CT,ROW(BO116),COLUMN(BO116))</f>
        <v>0</v>
      </c>
      <c r="BS373" s="105">
        <f>INDEX(Água!$A:$CT,ROW(BP116),COLUMN(BP116))</f>
        <v>0</v>
      </c>
      <c r="BT373" s="105">
        <f>INDEX(Água!$A:$CT,ROW(BQ116),COLUMN(BQ116))</f>
        <v>0</v>
      </c>
      <c r="BU373" s="105">
        <f>INDEX(Água!$A:$CT,ROW(BR116),COLUMN(BR116))</f>
        <v>0</v>
      </c>
      <c r="BV373" s="105">
        <f>INDEX(Água!$A:$CT,ROW(BS116),COLUMN(BS116))</f>
        <v>0</v>
      </c>
      <c r="BW373" s="105">
        <f>INDEX(Água!$A:$CT,ROW(BT116),COLUMN(BT116))</f>
        <v>0</v>
      </c>
      <c r="BX373" s="105">
        <f>INDEX(Água!$A:$CT,ROW(BU116),COLUMN(BU116))</f>
        <v>0</v>
      </c>
      <c r="BY373" s="105">
        <f>INDEX(Água!$A:$CT,ROW(BV116),COLUMN(BV116))</f>
        <v>0</v>
      </c>
      <c r="BZ373" s="105">
        <f>INDEX(Água!$A:$CT,ROW(BW116),COLUMN(BW116))</f>
        <v>0</v>
      </c>
      <c r="CA373" s="105">
        <f>INDEX(Água!$A:$CT,ROW(BX116),COLUMN(BX116))</f>
        <v>0</v>
      </c>
      <c r="CB373" s="105">
        <f>INDEX(Água!$A:$CT,ROW(BY116),COLUMN(BY116))</f>
        <v>0</v>
      </c>
      <c r="CC373" s="105">
        <f>INDEX(Água!$A:$CT,ROW(BZ116),COLUMN(BZ116))</f>
        <v>0</v>
      </c>
      <c r="CD373" s="105">
        <f>INDEX(Água!$A:$CT,ROW(CA116),COLUMN(CA116))</f>
        <v>0</v>
      </c>
      <c r="CE373" s="105">
        <f>INDEX(Água!$A:$CT,ROW(CB116),COLUMN(CB116))</f>
        <v>0</v>
      </c>
      <c r="CF373" s="105">
        <f>INDEX(Água!$A:$CT,ROW(CC116),COLUMN(CC116))</f>
        <v>0</v>
      </c>
      <c r="CG373" s="105">
        <f>INDEX(Água!$A:$CT,ROW(CD116),COLUMN(CD116))</f>
        <v>0</v>
      </c>
      <c r="CH373" s="105">
        <f>INDEX(Água!$A:$CT,ROW(CE116),COLUMN(CE116))</f>
        <v>0</v>
      </c>
      <c r="CI373" s="105">
        <f>INDEX(Água!$A:$CT,ROW(CF116),COLUMN(CF116))</f>
        <v>0</v>
      </c>
      <c r="CJ373" s="105">
        <f>INDEX(Água!$A:$CT,ROW(CG116),COLUMN(CG116))</f>
        <v>0</v>
      </c>
      <c r="CK373" s="105">
        <f>INDEX(Água!$A:$CT,ROW(CH116),COLUMN(CH116))</f>
        <v>0</v>
      </c>
      <c r="CL373" s="105">
        <f>INDEX(Água!$A:$CT,ROW(CI116),COLUMN(CI116))</f>
        <v>0</v>
      </c>
      <c r="CM373" s="105">
        <f>INDEX(Água!$A:$CT,ROW(CJ116),COLUMN(CJ116))</f>
        <v>0</v>
      </c>
      <c r="CN373" s="105">
        <f>INDEX(Água!$A:$CT,ROW(CK116),COLUMN(CK116))</f>
        <v>0</v>
      </c>
      <c r="CO373" s="105">
        <f>INDEX(Água!$A:$CT,ROW(CL116),COLUMN(CL116))</f>
        <v>0</v>
      </c>
      <c r="CP373" s="105">
        <f>INDEX(Água!$A:$CT,ROW(CM116),COLUMN(CM116))</f>
        <v>0</v>
      </c>
      <c r="CQ373" s="105">
        <f>INDEX(Água!$A:$CT,ROW(CN116),COLUMN(CN116))</f>
        <v>0</v>
      </c>
      <c r="CR373" s="105">
        <f>INDEX(Água!$A:$CT,ROW(CO116),COLUMN(CO116))</f>
        <v>0</v>
      </c>
      <c r="CS373" s="107">
        <f>INDEX(Água!$A:$CT,ROW(A116),COLUMN(A116))</f>
        <v>0</v>
      </c>
    </row>
    <row r="374" spans="1:97" s="104" customFormat="1" hidden="1" x14ac:dyDescent="0.2">
      <c r="A374" t="str">
        <f t="shared" si="5"/>
        <v>Zero</v>
      </c>
      <c r="B374" s="107">
        <f>INDEX(Água!$A:$CT,ROW(B117),COLUMN(CQ117))</f>
        <v>0</v>
      </c>
      <c r="C374" s="107">
        <f>INDEX(Água!$A:$CT,ROW(C117),COLUMN(CR117))</f>
        <v>0</v>
      </c>
      <c r="D374" s="107">
        <f>INDEX(Água!$A:$CT,ROW(D117),COLUMN(CS117))</f>
        <v>0</v>
      </c>
      <c r="E374" s="107">
        <f>INDEX(Água!$A:$CT,ROW(B117),COLUMN(B117))</f>
        <v>0</v>
      </c>
      <c r="F374" s="105">
        <f>INDEX(Água!$A:$CT,ROW(C117),COLUMN(C117))</f>
        <v>0</v>
      </c>
      <c r="G374" s="105">
        <f>INDEX(Água!$A:$CT,ROW(D117),COLUMN(D117))</f>
        <v>0</v>
      </c>
      <c r="H374" s="105">
        <f>INDEX(Água!$A:$CT,ROW(E117),COLUMN(E117))</f>
        <v>0</v>
      </c>
      <c r="I374" s="105">
        <f>INDEX(Água!$A:$CT,ROW(F117),COLUMN(F117))</f>
        <v>0</v>
      </c>
      <c r="J374" s="105">
        <f>INDEX(Água!$A:$CT,ROW(G117),COLUMN(G117))</f>
        <v>0</v>
      </c>
      <c r="K374" s="105">
        <f>INDEX(Água!$A:$CT,ROW(H117),COLUMN(H117))</f>
        <v>0</v>
      </c>
      <c r="L374" s="105">
        <f>INDEX(Água!$A:$CT,ROW(I117),COLUMN(I117))</f>
        <v>0</v>
      </c>
      <c r="M374" s="105">
        <f>INDEX(Água!$A:$CT,ROW(J117),COLUMN(J117))</f>
        <v>0</v>
      </c>
      <c r="N374" s="105">
        <f>INDEX(Água!$A:$CT,ROW(K117),COLUMN(K117))</f>
        <v>0</v>
      </c>
      <c r="O374" s="105">
        <f>INDEX(Água!$A:$CT,ROW(L117),COLUMN(L117))</f>
        <v>0</v>
      </c>
      <c r="P374" s="105">
        <f>INDEX(Água!$A:$CT,ROW(M117),COLUMN(M117))</f>
        <v>0</v>
      </c>
      <c r="Q374" s="105">
        <f>INDEX(Água!$A:$CT,ROW(N117),COLUMN(N117))</f>
        <v>0</v>
      </c>
      <c r="R374" s="105">
        <f>INDEX(Água!$A:$CT,ROW(O117),COLUMN(O117))</f>
        <v>0</v>
      </c>
      <c r="S374" s="105">
        <f>INDEX(Água!$A:$CT,ROW(P117),COLUMN(P117))</f>
        <v>0</v>
      </c>
      <c r="T374" s="105">
        <f>INDEX(Água!$A:$CT,ROW(Q117),COLUMN(Q117))</f>
        <v>0</v>
      </c>
      <c r="U374" s="105">
        <f>INDEX(Água!$A:$CT,ROW(R117),COLUMN(R117))</f>
        <v>0</v>
      </c>
      <c r="V374" s="105">
        <f>INDEX(Água!$A:$CT,ROW(S117),COLUMN(S117))</f>
        <v>0</v>
      </c>
      <c r="W374" s="105">
        <f>INDEX(Água!$A:$CT,ROW(T117),COLUMN(T117))</f>
        <v>0</v>
      </c>
      <c r="X374" s="105">
        <f>INDEX(Água!$A:$CT,ROW(U117),COLUMN(U117))</f>
        <v>0</v>
      </c>
      <c r="Y374" s="105">
        <f>INDEX(Água!$A:$CT,ROW(V117),COLUMN(V117))</f>
        <v>0</v>
      </c>
      <c r="Z374" s="105">
        <f>INDEX(Água!$A:$CT,ROW(W117),COLUMN(W117))</f>
        <v>0</v>
      </c>
      <c r="AA374" s="105">
        <f>INDEX(Água!$A:$CT,ROW(X117),COLUMN(X117))</f>
        <v>0</v>
      </c>
      <c r="AB374" s="105">
        <f>INDEX(Água!$A:$CT,ROW(Y117),COLUMN(Y117))</f>
        <v>0</v>
      </c>
      <c r="AC374" s="105">
        <f>INDEX(Água!$A:$CT,ROW(Z117),COLUMN(Z117))</f>
        <v>0</v>
      </c>
      <c r="AD374" s="105">
        <f>INDEX(Água!$A:$CT,ROW(AA117),COLUMN(AA117))</f>
        <v>0</v>
      </c>
      <c r="AE374" s="105">
        <f>INDEX(Água!$A:$CT,ROW(AB117),COLUMN(AB117))</f>
        <v>0</v>
      </c>
      <c r="AF374" s="105">
        <f>INDEX(Água!$A:$CT,ROW(AC117),COLUMN(AC117))</f>
        <v>0</v>
      </c>
      <c r="AG374" s="105">
        <f>INDEX(Água!$A:$CT,ROW(AD117),COLUMN(AD117))</f>
        <v>0</v>
      </c>
      <c r="AH374" s="105">
        <f>INDEX(Água!$A:$CT,ROW(AE117),COLUMN(AE117))</f>
        <v>0</v>
      </c>
      <c r="AI374" s="105">
        <f>INDEX(Água!$A:$CT,ROW(AF117),COLUMN(AF117))</f>
        <v>0</v>
      </c>
      <c r="AJ374" s="105">
        <f>INDEX(Água!$A:$CT,ROW(AG117),COLUMN(AG117))</f>
        <v>0</v>
      </c>
      <c r="AK374" s="105">
        <f>INDEX(Água!$A:$CT,ROW(AH117),COLUMN(AH117))</f>
        <v>0</v>
      </c>
      <c r="AL374" s="105">
        <f>INDEX(Água!$A:$CT,ROW(AI117),COLUMN(AI117))</f>
        <v>0</v>
      </c>
      <c r="AM374" s="105">
        <f>INDEX(Água!$A:$CT,ROW(AJ117),COLUMN(AJ117))</f>
        <v>0</v>
      </c>
      <c r="AN374" s="105">
        <f>INDEX(Água!$A:$CT,ROW(AK117),COLUMN(AK117))</f>
        <v>0</v>
      </c>
      <c r="AO374" s="105">
        <f>INDEX(Água!$A:$CT,ROW(AL117),COLUMN(AL117))</f>
        <v>0</v>
      </c>
      <c r="AP374" s="105">
        <f>INDEX(Água!$A:$CT,ROW(AM117),COLUMN(AM117))</f>
        <v>0</v>
      </c>
      <c r="AQ374" s="105">
        <f>INDEX(Água!$A:$CT,ROW(AN117),COLUMN(AN117))</f>
        <v>0</v>
      </c>
      <c r="AR374" s="105">
        <f>INDEX(Água!$A:$CT,ROW(AO117),COLUMN(AO117))</f>
        <v>0</v>
      </c>
      <c r="AS374" s="105">
        <f>INDEX(Água!$A:$CT,ROW(AP117),COLUMN(AP117))</f>
        <v>0</v>
      </c>
      <c r="AT374" s="105">
        <f>INDEX(Água!$A:$CT,ROW(AQ117),COLUMN(AQ117))</f>
        <v>0</v>
      </c>
      <c r="AU374" s="105">
        <f>INDEX(Água!$A:$CT,ROW(AR117),COLUMN(AR117))</f>
        <v>0</v>
      </c>
      <c r="AV374" s="105">
        <f>INDEX(Água!$A:$CT,ROW(AS117),COLUMN(AS117))</f>
        <v>0</v>
      </c>
      <c r="AW374" s="105">
        <f>INDEX(Água!$A:$CT,ROW(AT117),COLUMN(AT117))</f>
        <v>0</v>
      </c>
      <c r="AX374" s="105">
        <f>INDEX(Água!$A:$CT,ROW(AU117),COLUMN(AU117))</f>
        <v>0</v>
      </c>
      <c r="AY374" s="105">
        <f>INDEX(Água!$A:$CT,ROW(AV117),COLUMN(AV117))</f>
        <v>0</v>
      </c>
      <c r="AZ374" s="105">
        <f>INDEX(Água!$A:$CT,ROW(AW117),COLUMN(AW117))</f>
        <v>0</v>
      </c>
      <c r="BA374" s="105">
        <f>INDEX(Água!$A:$CT,ROW(AX117),COLUMN(AX117))</f>
        <v>0</v>
      </c>
      <c r="BB374" s="105">
        <f>INDEX(Água!$A:$CT,ROW(AY117),COLUMN(AY117))</f>
        <v>0</v>
      </c>
      <c r="BC374" s="105">
        <f>INDEX(Água!$A:$CT,ROW(AZ117),COLUMN(AZ117))</f>
        <v>0</v>
      </c>
      <c r="BD374" s="105">
        <f>INDEX(Água!$A:$CT,ROW(BA117),COLUMN(BA117))</f>
        <v>0</v>
      </c>
      <c r="BE374" s="105">
        <f>INDEX(Água!$A:$CT,ROW(BB117),COLUMN(BB117))</f>
        <v>0</v>
      </c>
      <c r="BF374" s="105">
        <f>INDEX(Água!$A:$CT,ROW(BC117),COLUMN(BC117))</f>
        <v>0</v>
      </c>
      <c r="BG374" s="105">
        <f>INDEX(Água!$A:$CT,ROW(BD117),COLUMN(BD117))</f>
        <v>0</v>
      </c>
      <c r="BH374" s="105">
        <f>INDEX(Água!$A:$CT,ROW(BE117),COLUMN(BE117))</f>
        <v>0</v>
      </c>
      <c r="BI374" s="105">
        <f>INDEX(Água!$A:$CT,ROW(BF117),COLUMN(BF117))</f>
        <v>0</v>
      </c>
      <c r="BJ374" s="105">
        <f>INDEX(Água!$A:$CT,ROW(BG117),COLUMN(BG117))</f>
        <v>0</v>
      </c>
      <c r="BK374" s="105">
        <f>INDEX(Água!$A:$CT,ROW(BH117),COLUMN(BH117))</f>
        <v>0</v>
      </c>
      <c r="BL374" s="105">
        <f>INDEX(Água!$A:$CT,ROW(BI117),COLUMN(BI117))</f>
        <v>0</v>
      </c>
      <c r="BM374" s="105">
        <f>INDEX(Água!$A:$CT,ROW(BJ117),COLUMN(BJ117))</f>
        <v>0</v>
      </c>
      <c r="BN374" s="105">
        <f>INDEX(Água!$A:$CT,ROW(BK117),COLUMN(BK117))</f>
        <v>0</v>
      </c>
      <c r="BO374" s="105">
        <f>INDEX(Água!$A:$CT,ROW(BL117),COLUMN(BL117))</f>
        <v>0</v>
      </c>
      <c r="BP374" s="105">
        <f>INDEX(Água!$A:$CT,ROW(BM117),COLUMN(BM117))</f>
        <v>0</v>
      </c>
      <c r="BQ374" s="105">
        <f>INDEX(Água!$A:$CT,ROW(BN117),COLUMN(BN117))</f>
        <v>0</v>
      </c>
      <c r="BR374" s="105">
        <f>INDEX(Água!$A:$CT,ROW(BO117),COLUMN(BO117))</f>
        <v>0</v>
      </c>
      <c r="BS374" s="105">
        <f>INDEX(Água!$A:$CT,ROW(BP117),COLUMN(BP117))</f>
        <v>0</v>
      </c>
      <c r="BT374" s="105">
        <f>INDEX(Água!$A:$CT,ROW(BQ117),COLUMN(BQ117))</f>
        <v>0</v>
      </c>
      <c r="BU374" s="105">
        <f>INDEX(Água!$A:$CT,ROW(BR117),COLUMN(BR117))</f>
        <v>0</v>
      </c>
      <c r="BV374" s="105">
        <f>INDEX(Água!$A:$CT,ROW(BS117),COLUMN(BS117))</f>
        <v>0</v>
      </c>
      <c r="BW374" s="105">
        <f>INDEX(Água!$A:$CT,ROW(BT117),COLUMN(BT117))</f>
        <v>0</v>
      </c>
      <c r="BX374" s="105">
        <f>INDEX(Água!$A:$CT,ROW(BU117),COLUMN(BU117))</f>
        <v>0</v>
      </c>
      <c r="BY374" s="105">
        <f>INDEX(Água!$A:$CT,ROW(BV117),COLUMN(BV117))</f>
        <v>0</v>
      </c>
      <c r="BZ374" s="105">
        <f>INDEX(Água!$A:$CT,ROW(BW117),COLUMN(BW117))</f>
        <v>0</v>
      </c>
      <c r="CA374" s="105">
        <f>INDEX(Água!$A:$CT,ROW(BX117),COLUMN(BX117))</f>
        <v>0</v>
      </c>
      <c r="CB374" s="105">
        <f>INDEX(Água!$A:$CT,ROW(BY117),COLUMN(BY117))</f>
        <v>0</v>
      </c>
      <c r="CC374" s="105">
        <f>INDEX(Água!$A:$CT,ROW(BZ117),COLUMN(BZ117))</f>
        <v>0</v>
      </c>
      <c r="CD374" s="105">
        <f>INDEX(Água!$A:$CT,ROW(CA117),COLUMN(CA117))</f>
        <v>0</v>
      </c>
      <c r="CE374" s="105">
        <f>INDEX(Água!$A:$CT,ROW(CB117),COLUMN(CB117))</f>
        <v>0</v>
      </c>
      <c r="CF374" s="105">
        <f>INDEX(Água!$A:$CT,ROW(CC117),COLUMN(CC117))</f>
        <v>0</v>
      </c>
      <c r="CG374" s="105">
        <f>INDEX(Água!$A:$CT,ROW(CD117),COLUMN(CD117))</f>
        <v>0</v>
      </c>
      <c r="CH374" s="105">
        <f>INDEX(Água!$A:$CT,ROW(CE117),COLUMN(CE117))</f>
        <v>0</v>
      </c>
      <c r="CI374" s="105">
        <f>INDEX(Água!$A:$CT,ROW(CF117),COLUMN(CF117))</f>
        <v>0</v>
      </c>
      <c r="CJ374" s="105">
        <f>INDEX(Água!$A:$CT,ROW(CG117),COLUMN(CG117))</f>
        <v>0</v>
      </c>
      <c r="CK374" s="105">
        <f>INDEX(Água!$A:$CT,ROW(CH117),COLUMN(CH117))</f>
        <v>0</v>
      </c>
      <c r="CL374" s="105">
        <f>INDEX(Água!$A:$CT,ROW(CI117),COLUMN(CI117))</f>
        <v>0</v>
      </c>
      <c r="CM374" s="105">
        <f>INDEX(Água!$A:$CT,ROW(CJ117),COLUMN(CJ117))</f>
        <v>0</v>
      </c>
      <c r="CN374" s="105">
        <f>INDEX(Água!$A:$CT,ROW(CK117),COLUMN(CK117))</f>
        <v>0</v>
      </c>
      <c r="CO374" s="105">
        <f>INDEX(Água!$A:$CT,ROW(CL117),COLUMN(CL117))</f>
        <v>0</v>
      </c>
      <c r="CP374" s="105">
        <f>INDEX(Água!$A:$CT,ROW(CM117),COLUMN(CM117))</f>
        <v>0</v>
      </c>
      <c r="CQ374" s="105">
        <f>INDEX(Água!$A:$CT,ROW(CN117),COLUMN(CN117))</f>
        <v>0</v>
      </c>
      <c r="CR374" s="105">
        <f>INDEX(Água!$A:$CT,ROW(CO117),COLUMN(CO117))</f>
        <v>0</v>
      </c>
      <c r="CS374" s="107">
        <f>INDEX(Água!$A:$CT,ROW(A117),COLUMN(A117))</f>
        <v>0</v>
      </c>
    </row>
    <row r="375" spans="1:97" s="104" customFormat="1" hidden="1" x14ac:dyDescent="0.2">
      <c r="A375" t="str">
        <f t="shared" si="5"/>
        <v>Zero</v>
      </c>
      <c r="B375" s="107">
        <f>INDEX(Água!$A:$CT,ROW(B118),COLUMN(CQ118))</f>
        <v>0</v>
      </c>
      <c r="C375" s="107">
        <f>INDEX(Água!$A:$CT,ROW(C118),COLUMN(CR118))</f>
        <v>0</v>
      </c>
      <c r="D375" s="107">
        <f>INDEX(Água!$A:$CT,ROW(D118),COLUMN(CS118))</f>
        <v>0</v>
      </c>
      <c r="E375" s="107">
        <f>INDEX(Água!$A:$CT,ROW(B118),COLUMN(B118))</f>
        <v>0</v>
      </c>
      <c r="F375" s="105">
        <f>INDEX(Água!$A:$CT,ROW(C118),COLUMN(C118))</f>
        <v>0</v>
      </c>
      <c r="G375" s="105">
        <f>INDEX(Água!$A:$CT,ROW(D118),COLUMN(D118))</f>
        <v>0</v>
      </c>
      <c r="H375" s="105">
        <f>INDEX(Água!$A:$CT,ROW(E118),COLUMN(E118))</f>
        <v>0</v>
      </c>
      <c r="I375" s="105">
        <f>INDEX(Água!$A:$CT,ROW(F118),COLUMN(F118))</f>
        <v>0</v>
      </c>
      <c r="J375" s="105">
        <f>INDEX(Água!$A:$CT,ROW(G118),COLUMN(G118))</f>
        <v>0</v>
      </c>
      <c r="K375" s="105">
        <f>INDEX(Água!$A:$CT,ROW(H118),COLUMN(H118))</f>
        <v>0</v>
      </c>
      <c r="L375" s="105">
        <f>INDEX(Água!$A:$CT,ROW(I118),COLUMN(I118))</f>
        <v>0</v>
      </c>
      <c r="M375" s="105">
        <f>INDEX(Água!$A:$CT,ROW(J118),COLUMN(J118))</f>
        <v>0</v>
      </c>
      <c r="N375" s="105">
        <f>INDEX(Água!$A:$CT,ROW(K118),COLUMN(K118))</f>
        <v>0</v>
      </c>
      <c r="O375" s="105">
        <f>INDEX(Água!$A:$CT,ROW(L118),COLUMN(L118))</f>
        <v>0</v>
      </c>
      <c r="P375" s="105">
        <f>INDEX(Água!$A:$CT,ROW(M118),COLUMN(M118))</f>
        <v>0</v>
      </c>
      <c r="Q375" s="105">
        <f>INDEX(Água!$A:$CT,ROW(N118),COLUMN(N118))</f>
        <v>0</v>
      </c>
      <c r="R375" s="105">
        <f>INDEX(Água!$A:$CT,ROW(O118),COLUMN(O118))</f>
        <v>0</v>
      </c>
      <c r="S375" s="105">
        <f>INDEX(Água!$A:$CT,ROW(P118),COLUMN(P118))</f>
        <v>0</v>
      </c>
      <c r="T375" s="105">
        <f>INDEX(Água!$A:$CT,ROW(Q118),COLUMN(Q118))</f>
        <v>0</v>
      </c>
      <c r="U375" s="105">
        <f>INDEX(Água!$A:$CT,ROW(R118),COLUMN(R118))</f>
        <v>0</v>
      </c>
      <c r="V375" s="105">
        <f>INDEX(Água!$A:$CT,ROW(S118),COLUMN(S118))</f>
        <v>0</v>
      </c>
      <c r="W375" s="105">
        <f>INDEX(Água!$A:$CT,ROW(T118),COLUMN(T118))</f>
        <v>0</v>
      </c>
      <c r="X375" s="105">
        <f>INDEX(Água!$A:$CT,ROW(U118),COLUMN(U118))</f>
        <v>0</v>
      </c>
      <c r="Y375" s="105">
        <f>INDEX(Água!$A:$CT,ROW(V118),COLUMN(V118))</f>
        <v>0</v>
      </c>
      <c r="Z375" s="105">
        <f>INDEX(Água!$A:$CT,ROW(W118),COLUMN(W118))</f>
        <v>0</v>
      </c>
      <c r="AA375" s="105">
        <f>INDEX(Água!$A:$CT,ROW(X118),COLUMN(X118))</f>
        <v>0</v>
      </c>
      <c r="AB375" s="105">
        <f>INDEX(Água!$A:$CT,ROW(Y118),COLUMN(Y118))</f>
        <v>0</v>
      </c>
      <c r="AC375" s="105">
        <f>INDEX(Água!$A:$CT,ROW(Z118),COLUMN(Z118))</f>
        <v>0</v>
      </c>
      <c r="AD375" s="105">
        <f>INDEX(Água!$A:$CT,ROW(AA118),COLUMN(AA118))</f>
        <v>0</v>
      </c>
      <c r="AE375" s="105">
        <f>INDEX(Água!$A:$CT,ROW(AB118),COLUMN(AB118))</f>
        <v>0</v>
      </c>
      <c r="AF375" s="105">
        <f>INDEX(Água!$A:$CT,ROW(AC118),COLUMN(AC118))</f>
        <v>0</v>
      </c>
      <c r="AG375" s="105">
        <f>INDEX(Água!$A:$CT,ROW(AD118),COLUMN(AD118))</f>
        <v>0</v>
      </c>
      <c r="AH375" s="105">
        <f>INDEX(Água!$A:$CT,ROW(AE118),COLUMN(AE118))</f>
        <v>0</v>
      </c>
      <c r="AI375" s="105">
        <f>INDEX(Água!$A:$CT,ROW(AF118),COLUMN(AF118))</f>
        <v>0</v>
      </c>
      <c r="AJ375" s="105">
        <f>INDEX(Água!$A:$CT,ROW(AG118),COLUMN(AG118))</f>
        <v>0</v>
      </c>
      <c r="AK375" s="105">
        <f>INDEX(Água!$A:$CT,ROW(AH118),COLUMN(AH118))</f>
        <v>0</v>
      </c>
      <c r="AL375" s="105">
        <f>INDEX(Água!$A:$CT,ROW(AI118),COLUMN(AI118))</f>
        <v>0</v>
      </c>
      <c r="AM375" s="105">
        <f>INDEX(Água!$A:$CT,ROW(AJ118),COLUMN(AJ118))</f>
        <v>0</v>
      </c>
      <c r="AN375" s="105">
        <f>INDEX(Água!$A:$CT,ROW(AK118),COLUMN(AK118))</f>
        <v>0</v>
      </c>
      <c r="AO375" s="105">
        <f>INDEX(Água!$A:$CT,ROW(AL118),COLUMN(AL118))</f>
        <v>0</v>
      </c>
      <c r="AP375" s="105">
        <f>INDEX(Água!$A:$CT,ROW(AM118),COLUMN(AM118))</f>
        <v>0</v>
      </c>
      <c r="AQ375" s="105">
        <f>INDEX(Água!$A:$CT,ROW(AN118),COLUMN(AN118))</f>
        <v>0</v>
      </c>
      <c r="AR375" s="105">
        <f>INDEX(Água!$A:$CT,ROW(AO118),COLUMN(AO118))</f>
        <v>0</v>
      </c>
      <c r="AS375" s="105">
        <f>INDEX(Água!$A:$CT,ROW(AP118),COLUMN(AP118))</f>
        <v>0</v>
      </c>
      <c r="AT375" s="105">
        <f>INDEX(Água!$A:$CT,ROW(AQ118),COLUMN(AQ118))</f>
        <v>0</v>
      </c>
      <c r="AU375" s="105">
        <f>INDEX(Água!$A:$CT,ROW(AR118),COLUMN(AR118))</f>
        <v>0</v>
      </c>
      <c r="AV375" s="105">
        <f>INDEX(Água!$A:$CT,ROW(AS118),COLUMN(AS118))</f>
        <v>0</v>
      </c>
      <c r="AW375" s="105">
        <f>INDEX(Água!$A:$CT,ROW(AT118),COLUMN(AT118))</f>
        <v>0</v>
      </c>
      <c r="AX375" s="105">
        <f>INDEX(Água!$A:$CT,ROW(AU118),COLUMN(AU118))</f>
        <v>0</v>
      </c>
      <c r="AY375" s="105">
        <f>INDEX(Água!$A:$CT,ROW(AV118),COLUMN(AV118))</f>
        <v>0</v>
      </c>
      <c r="AZ375" s="105">
        <f>INDEX(Água!$A:$CT,ROW(AW118),COLUMN(AW118))</f>
        <v>0</v>
      </c>
      <c r="BA375" s="105">
        <f>INDEX(Água!$A:$CT,ROW(AX118),COLUMN(AX118))</f>
        <v>0</v>
      </c>
      <c r="BB375" s="105">
        <f>INDEX(Água!$A:$CT,ROW(AY118),COLUMN(AY118))</f>
        <v>0</v>
      </c>
      <c r="BC375" s="105">
        <f>INDEX(Água!$A:$CT,ROW(AZ118),COLUMN(AZ118))</f>
        <v>0</v>
      </c>
      <c r="BD375" s="105">
        <f>INDEX(Água!$A:$CT,ROW(BA118),COLUMN(BA118))</f>
        <v>0</v>
      </c>
      <c r="BE375" s="105">
        <f>INDEX(Água!$A:$CT,ROW(BB118),COLUMN(BB118))</f>
        <v>0</v>
      </c>
      <c r="BF375" s="105">
        <f>INDEX(Água!$A:$CT,ROW(BC118),COLUMN(BC118))</f>
        <v>0</v>
      </c>
      <c r="BG375" s="105">
        <f>INDEX(Água!$A:$CT,ROW(BD118),COLUMN(BD118))</f>
        <v>0</v>
      </c>
      <c r="BH375" s="105">
        <f>INDEX(Água!$A:$CT,ROW(BE118),COLUMN(BE118))</f>
        <v>0</v>
      </c>
      <c r="BI375" s="105">
        <f>INDEX(Água!$A:$CT,ROW(BF118),COLUMN(BF118))</f>
        <v>0</v>
      </c>
      <c r="BJ375" s="105">
        <f>INDEX(Água!$A:$CT,ROW(BG118),COLUMN(BG118))</f>
        <v>0</v>
      </c>
      <c r="BK375" s="105">
        <f>INDEX(Água!$A:$CT,ROW(BH118),COLUMN(BH118))</f>
        <v>0</v>
      </c>
      <c r="BL375" s="105">
        <f>INDEX(Água!$A:$CT,ROW(BI118),COLUMN(BI118))</f>
        <v>0</v>
      </c>
      <c r="BM375" s="105">
        <f>INDEX(Água!$A:$CT,ROW(BJ118),COLUMN(BJ118))</f>
        <v>0</v>
      </c>
      <c r="BN375" s="105">
        <f>INDEX(Água!$A:$CT,ROW(BK118),COLUMN(BK118))</f>
        <v>0</v>
      </c>
      <c r="BO375" s="105">
        <f>INDEX(Água!$A:$CT,ROW(BL118),COLUMN(BL118))</f>
        <v>0</v>
      </c>
      <c r="BP375" s="105">
        <f>INDEX(Água!$A:$CT,ROW(BM118),COLUMN(BM118))</f>
        <v>0</v>
      </c>
      <c r="BQ375" s="105">
        <f>INDEX(Água!$A:$CT,ROW(BN118),COLUMN(BN118))</f>
        <v>0</v>
      </c>
      <c r="BR375" s="105">
        <f>INDEX(Água!$A:$CT,ROW(BO118),COLUMN(BO118))</f>
        <v>0</v>
      </c>
      <c r="BS375" s="105">
        <f>INDEX(Água!$A:$CT,ROW(BP118),COLUMN(BP118))</f>
        <v>0</v>
      </c>
      <c r="BT375" s="105">
        <f>INDEX(Água!$A:$CT,ROW(BQ118),COLUMN(BQ118))</f>
        <v>0</v>
      </c>
      <c r="BU375" s="105">
        <f>INDEX(Água!$A:$CT,ROW(BR118),COLUMN(BR118))</f>
        <v>0</v>
      </c>
      <c r="BV375" s="105">
        <f>INDEX(Água!$A:$CT,ROW(BS118),COLUMN(BS118))</f>
        <v>0</v>
      </c>
      <c r="BW375" s="105">
        <f>INDEX(Água!$A:$CT,ROW(BT118),COLUMN(BT118))</f>
        <v>0</v>
      </c>
      <c r="BX375" s="105">
        <f>INDEX(Água!$A:$CT,ROW(BU118),COLUMN(BU118))</f>
        <v>0</v>
      </c>
      <c r="BY375" s="105">
        <f>INDEX(Água!$A:$CT,ROW(BV118),COLUMN(BV118))</f>
        <v>0</v>
      </c>
      <c r="BZ375" s="105">
        <f>INDEX(Água!$A:$CT,ROW(BW118),COLUMN(BW118))</f>
        <v>0</v>
      </c>
      <c r="CA375" s="105">
        <f>INDEX(Água!$A:$CT,ROW(BX118),COLUMN(BX118))</f>
        <v>0</v>
      </c>
      <c r="CB375" s="105">
        <f>INDEX(Água!$A:$CT,ROW(BY118),COLUMN(BY118))</f>
        <v>0</v>
      </c>
      <c r="CC375" s="105">
        <f>INDEX(Água!$A:$CT,ROW(BZ118),COLUMN(BZ118))</f>
        <v>0</v>
      </c>
      <c r="CD375" s="105">
        <f>INDEX(Água!$A:$CT,ROW(CA118),COLUMN(CA118))</f>
        <v>0</v>
      </c>
      <c r="CE375" s="105">
        <f>INDEX(Água!$A:$CT,ROW(CB118),COLUMN(CB118))</f>
        <v>0</v>
      </c>
      <c r="CF375" s="105">
        <f>INDEX(Água!$A:$CT,ROW(CC118),COLUMN(CC118))</f>
        <v>0</v>
      </c>
      <c r="CG375" s="105">
        <f>INDEX(Água!$A:$CT,ROW(CD118),COLUMN(CD118))</f>
        <v>0</v>
      </c>
      <c r="CH375" s="105">
        <f>INDEX(Água!$A:$CT,ROW(CE118),COLUMN(CE118))</f>
        <v>0</v>
      </c>
      <c r="CI375" s="105">
        <f>INDEX(Água!$A:$CT,ROW(CF118),COLUMN(CF118))</f>
        <v>0</v>
      </c>
      <c r="CJ375" s="105">
        <f>INDEX(Água!$A:$CT,ROW(CG118),COLUMN(CG118))</f>
        <v>0</v>
      </c>
      <c r="CK375" s="105">
        <f>INDEX(Água!$A:$CT,ROW(CH118),COLUMN(CH118))</f>
        <v>0</v>
      </c>
      <c r="CL375" s="105">
        <f>INDEX(Água!$A:$CT,ROW(CI118),COLUMN(CI118))</f>
        <v>0</v>
      </c>
      <c r="CM375" s="105">
        <f>INDEX(Água!$A:$CT,ROW(CJ118),COLUMN(CJ118))</f>
        <v>0</v>
      </c>
      <c r="CN375" s="105">
        <f>INDEX(Água!$A:$CT,ROW(CK118),COLUMN(CK118))</f>
        <v>0</v>
      </c>
      <c r="CO375" s="105">
        <f>INDEX(Água!$A:$CT,ROW(CL118),COLUMN(CL118))</f>
        <v>0</v>
      </c>
      <c r="CP375" s="105">
        <f>INDEX(Água!$A:$CT,ROW(CM118),COLUMN(CM118))</f>
        <v>0</v>
      </c>
      <c r="CQ375" s="105">
        <f>INDEX(Água!$A:$CT,ROW(CN118),COLUMN(CN118))</f>
        <v>0</v>
      </c>
      <c r="CR375" s="105">
        <f>INDEX(Água!$A:$CT,ROW(CO118),COLUMN(CO118))</f>
        <v>0</v>
      </c>
      <c r="CS375" s="107">
        <f>INDEX(Água!$A:$CT,ROW(A118),COLUMN(A118))</f>
        <v>0</v>
      </c>
    </row>
    <row r="376" spans="1:97" s="104" customFormat="1" hidden="1" x14ac:dyDescent="0.2">
      <c r="A376" t="str">
        <f t="shared" si="5"/>
        <v>Zero</v>
      </c>
      <c r="B376" s="107">
        <f>INDEX(Água!$A:$CT,ROW(B119),COLUMN(CQ119))</f>
        <v>0</v>
      </c>
      <c r="C376" s="107">
        <f>INDEX(Água!$A:$CT,ROW(C119),COLUMN(CR119))</f>
        <v>0</v>
      </c>
      <c r="D376" s="107">
        <f>INDEX(Água!$A:$CT,ROW(D119),COLUMN(CS119))</f>
        <v>0</v>
      </c>
      <c r="E376" s="107">
        <f>INDEX(Água!$A:$CT,ROW(B119),COLUMN(B119))</f>
        <v>0</v>
      </c>
      <c r="F376" s="105">
        <f>INDEX(Água!$A:$CT,ROW(C119),COLUMN(C119))</f>
        <v>0</v>
      </c>
      <c r="G376" s="105">
        <f>INDEX(Água!$A:$CT,ROW(D119),COLUMN(D119))</f>
        <v>0</v>
      </c>
      <c r="H376" s="105">
        <f>INDEX(Água!$A:$CT,ROW(E119),COLUMN(E119))</f>
        <v>0</v>
      </c>
      <c r="I376" s="105">
        <f>INDEX(Água!$A:$CT,ROW(F119),COLUMN(F119))</f>
        <v>0</v>
      </c>
      <c r="J376" s="105">
        <f>INDEX(Água!$A:$CT,ROW(G119),COLUMN(G119))</f>
        <v>0</v>
      </c>
      <c r="K376" s="105">
        <f>INDEX(Água!$A:$CT,ROW(H119),COLUMN(H119))</f>
        <v>0</v>
      </c>
      <c r="L376" s="105">
        <f>INDEX(Água!$A:$CT,ROW(I119),COLUMN(I119))</f>
        <v>0</v>
      </c>
      <c r="M376" s="105">
        <f>INDEX(Água!$A:$CT,ROW(J119),COLUMN(J119))</f>
        <v>0</v>
      </c>
      <c r="N376" s="105">
        <f>INDEX(Água!$A:$CT,ROW(K119),COLUMN(K119))</f>
        <v>0</v>
      </c>
      <c r="O376" s="105">
        <f>INDEX(Água!$A:$CT,ROW(L119),COLUMN(L119))</f>
        <v>0</v>
      </c>
      <c r="P376" s="105">
        <f>INDEX(Água!$A:$CT,ROW(M119),COLUMN(M119))</f>
        <v>0</v>
      </c>
      <c r="Q376" s="105">
        <f>INDEX(Água!$A:$CT,ROW(N119),COLUMN(N119))</f>
        <v>0</v>
      </c>
      <c r="R376" s="105">
        <f>INDEX(Água!$A:$CT,ROW(O119),COLUMN(O119))</f>
        <v>0</v>
      </c>
      <c r="S376" s="105">
        <f>INDEX(Água!$A:$CT,ROW(P119),COLUMN(P119))</f>
        <v>0</v>
      </c>
      <c r="T376" s="105">
        <f>INDEX(Água!$A:$CT,ROW(Q119),COLUMN(Q119))</f>
        <v>0</v>
      </c>
      <c r="U376" s="105">
        <f>INDEX(Água!$A:$CT,ROW(R119),COLUMN(R119))</f>
        <v>0</v>
      </c>
      <c r="V376" s="105">
        <f>INDEX(Água!$A:$CT,ROW(S119),COLUMN(S119))</f>
        <v>0</v>
      </c>
      <c r="W376" s="105">
        <f>INDEX(Água!$A:$CT,ROW(T119),COLUMN(T119))</f>
        <v>0</v>
      </c>
      <c r="X376" s="105">
        <f>INDEX(Água!$A:$CT,ROW(U119),COLUMN(U119))</f>
        <v>0</v>
      </c>
      <c r="Y376" s="105">
        <f>INDEX(Água!$A:$CT,ROW(V119),COLUMN(V119))</f>
        <v>0</v>
      </c>
      <c r="Z376" s="105">
        <f>INDEX(Água!$A:$CT,ROW(W119),COLUMN(W119))</f>
        <v>0</v>
      </c>
      <c r="AA376" s="105">
        <f>INDEX(Água!$A:$CT,ROW(X119),COLUMN(X119))</f>
        <v>0</v>
      </c>
      <c r="AB376" s="105">
        <f>INDEX(Água!$A:$CT,ROW(Y119),COLUMN(Y119))</f>
        <v>0</v>
      </c>
      <c r="AC376" s="105">
        <f>INDEX(Água!$A:$CT,ROW(Z119),COLUMN(Z119))</f>
        <v>0</v>
      </c>
      <c r="AD376" s="105">
        <f>INDEX(Água!$A:$CT,ROW(AA119),COLUMN(AA119))</f>
        <v>0</v>
      </c>
      <c r="AE376" s="105">
        <f>INDEX(Água!$A:$CT,ROW(AB119),COLUMN(AB119))</f>
        <v>0</v>
      </c>
      <c r="AF376" s="105">
        <f>INDEX(Água!$A:$CT,ROW(AC119),COLUMN(AC119))</f>
        <v>0</v>
      </c>
      <c r="AG376" s="105">
        <f>INDEX(Água!$A:$CT,ROW(AD119),COLUMN(AD119))</f>
        <v>0</v>
      </c>
      <c r="AH376" s="105">
        <f>INDEX(Água!$A:$CT,ROW(AE119),COLUMN(AE119))</f>
        <v>0</v>
      </c>
      <c r="AI376" s="105">
        <f>INDEX(Água!$A:$CT,ROW(AF119),COLUMN(AF119))</f>
        <v>0</v>
      </c>
      <c r="AJ376" s="105">
        <f>INDEX(Água!$A:$CT,ROW(AG119),COLUMN(AG119))</f>
        <v>0</v>
      </c>
      <c r="AK376" s="105">
        <f>INDEX(Água!$A:$CT,ROW(AH119),COLUMN(AH119))</f>
        <v>0</v>
      </c>
      <c r="AL376" s="105">
        <f>INDEX(Água!$A:$CT,ROW(AI119),COLUMN(AI119))</f>
        <v>0</v>
      </c>
      <c r="AM376" s="105">
        <f>INDEX(Água!$A:$CT,ROW(AJ119),COLUMN(AJ119))</f>
        <v>0</v>
      </c>
      <c r="AN376" s="105">
        <f>INDEX(Água!$A:$CT,ROW(AK119),COLUMN(AK119))</f>
        <v>0</v>
      </c>
      <c r="AO376" s="105">
        <f>INDEX(Água!$A:$CT,ROW(AL119),COLUMN(AL119))</f>
        <v>0</v>
      </c>
      <c r="AP376" s="105">
        <f>INDEX(Água!$A:$CT,ROW(AM119),COLUMN(AM119))</f>
        <v>0</v>
      </c>
      <c r="AQ376" s="105">
        <f>INDEX(Água!$A:$CT,ROW(AN119),COLUMN(AN119))</f>
        <v>0</v>
      </c>
      <c r="AR376" s="105">
        <f>INDEX(Água!$A:$CT,ROW(AO119),COLUMN(AO119))</f>
        <v>0</v>
      </c>
      <c r="AS376" s="105">
        <f>INDEX(Água!$A:$CT,ROW(AP119),COLUMN(AP119))</f>
        <v>0</v>
      </c>
      <c r="AT376" s="105">
        <f>INDEX(Água!$A:$CT,ROW(AQ119),COLUMN(AQ119))</f>
        <v>0</v>
      </c>
      <c r="AU376" s="105">
        <f>INDEX(Água!$A:$CT,ROW(AR119),COLUMN(AR119))</f>
        <v>0</v>
      </c>
      <c r="AV376" s="105">
        <f>INDEX(Água!$A:$CT,ROW(AS119),COLUMN(AS119))</f>
        <v>0</v>
      </c>
      <c r="AW376" s="105">
        <f>INDEX(Água!$A:$CT,ROW(AT119),COLUMN(AT119))</f>
        <v>0</v>
      </c>
      <c r="AX376" s="105">
        <f>INDEX(Água!$A:$CT,ROW(AU119),COLUMN(AU119))</f>
        <v>0</v>
      </c>
      <c r="AY376" s="105">
        <f>INDEX(Água!$A:$CT,ROW(AV119),COLUMN(AV119))</f>
        <v>0</v>
      </c>
      <c r="AZ376" s="105">
        <f>INDEX(Água!$A:$CT,ROW(AW119),COLUMN(AW119))</f>
        <v>0</v>
      </c>
      <c r="BA376" s="105">
        <f>INDEX(Água!$A:$CT,ROW(AX119),COLUMN(AX119))</f>
        <v>0</v>
      </c>
      <c r="BB376" s="105">
        <f>INDEX(Água!$A:$CT,ROW(AY119),COLUMN(AY119))</f>
        <v>0</v>
      </c>
      <c r="BC376" s="105">
        <f>INDEX(Água!$A:$CT,ROW(AZ119),COLUMN(AZ119))</f>
        <v>0</v>
      </c>
      <c r="BD376" s="105">
        <f>INDEX(Água!$A:$CT,ROW(BA119),COLUMN(BA119))</f>
        <v>0</v>
      </c>
      <c r="BE376" s="105">
        <f>INDEX(Água!$A:$CT,ROW(BB119),COLUMN(BB119))</f>
        <v>0</v>
      </c>
      <c r="BF376" s="105">
        <f>INDEX(Água!$A:$CT,ROW(BC119),COLUMN(BC119))</f>
        <v>0</v>
      </c>
      <c r="BG376" s="105">
        <f>INDEX(Água!$A:$CT,ROW(BD119),COLUMN(BD119))</f>
        <v>0</v>
      </c>
      <c r="BH376" s="105">
        <f>INDEX(Água!$A:$CT,ROW(BE119),COLUMN(BE119))</f>
        <v>0</v>
      </c>
      <c r="BI376" s="105">
        <f>INDEX(Água!$A:$CT,ROW(BF119),COLUMN(BF119))</f>
        <v>0</v>
      </c>
      <c r="BJ376" s="105">
        <f>INDEX(Água!$A:$CT,ROW(BG119),COLUMN(BG119))</f>
        <v>0</v>
      </c>
      <c r="BK376" s="105">
        <f>INDEX(Água!$A:$CT,ROW(BH119),COLUMN(BH119))</f>
        <v>0</v>
      </c>
      <c r="BL376" s="105">
        <f>INDEX(Água!$A:$CT,ROW(BI119),COLUMN(BI119))</f>
        <v>0</v>
      </c>
      <c r="BM376" s="105">
        <f>INDEX(Água!$A:$CT,ROW(BJ119),COLUMN(BJ119))</f>
        <v>0</v>
      </c>
      <c r="BN376" s="105">
        <f>INDEX(Água!$A:$CT,ROW(BK119),COLUMN(BK119))</f>
        <v>0</v>
      </c>
      <c r="BO376" s="105">
        <f>INDEX(Água!$A:$CT,ROW(BL119),COLUMN(BL119))</f>
        <v>0</v>
      </c>
      <c r="BP376" s="105">
        <f>INDEX(Água!$A:$CT,ROW(BM119),COLUMN(BM119))</f>
        <v>0</v>
      </c>
      <c r="BQ376" s="105">
        <f>INDEX(Água!$A:$CT,ROW(BN119),COLUMN(BN119))</f>
        <v>0</v>
      </c>
      <c r="BR376" s="105">
        <f>INDEX(Água!$A:$CT,ROW(BO119),COLUMN(BO119))</f>
        <v>0</v>
      </c>
      <c r="BS376" s="105">
        <f>INDEX(Água!$A:$CT,ROW(BP119),COLUMN(BP119))</f>
        <v>0</v>
      </c>
      <c r="BT376" s="105">
        <f>INDEX(Água!$A:$CT,ROW(BQ119),COLUMN(BQ119))</f>
        <v>0</v>
      </c>
      <c r="BU376" s="105">
        <f>INDEX(Água!$A:$CT,ROW(BR119),COLUMN(BR119))</f>
        <v>0</v>
      </c>
      <c r="BV376" s="105">
        <f>INDEX(Água!$A:$CT,ROW(BS119),COLUMN(BS119))</f>
        <v>0</v>
      </c>
      <c r="BW376" s="105">
        <f>INDEX(Água!$A:$CT,ROW(BT119),COLUMN(BT119))</f>
        <v>0</v>
      </c>
      <c r="BX376" s="105">
        <f>INDEX(Água!$A:$CT,ROW(BU119),COLUMN(BU119))</f>
        <v>0</v>
      </c>
      <c r="BY376" s="105">
        <f>INDEX(Água!$A:$CT,ROW(BV119),COLUMN(BV119))</f>
        <v>0</v>
      </c>
      <c r="BZ376" s="105">
        <f>INDEX(Água!$A:$CT,ROW(BW119),COLUMN(BW119))</f>
        <v>0</v>
      </c>
      <c r="CA376" s="105">
        <f>INDEX(Água!$A:$CT,ROW(BX119),COLUMN(BX119))</f>
        <v>0</v>
      </c>
      <c r="CB376" s="105">
        <f>INDEX(Água!$A:$CT,ROW(BY119),COLUMN(BY119))</f>
        <v>0</v>
      </c>
      <c r="CC376" s="105">
        <f>INDEX(Água!$A:$CT,ROW(BZ119),COLUMN(BZ119))</f>
        <v>0</v>
      </c>
      <c r="CD376" s="105">
        <f>INDEX(Água!$A:$CT,ROW(CA119),COLUMN(CA119))</f>
        <v>0</v>
      </c>
      <c r="CE376" s="105">
        <f>INDEX(Água!$A:$CT,ROW(CB119),COLUMN(CB119))</f>
        <v>0</v>
      </c>
      <c r="CF376" s="105">
        <f>INDEX(Água!$A:$CT,ROW(CC119),COLUMN(CC119))</f>
        <v>0</v>
      </c>
      <c r="CG376" s="105">
        <f>INDEX(Água!$A:$CT,ROW(CD119),COLUMN(CD119))</f>
        <v>0</v>
      </c>
      <c r="CH376" s="105">
        <f>INDEX(Água!$A:$CT,ROW(CE119),COLUMN(CE119))</f>
        <v>0</v>
      </c>
      <c r="CI376" s="105">
        <f>INDEX(Água!$A:$CT,ROW(CF119),COLUMN(CF119))</f>
        <v>0</v>
      </c>
      <c r="CJ376" s="105">
        <f>INDEX(Água!$A:$CT,ROW(CG119),COLUMN(CG119))</f>
        <v>0</v>
      </c>
      <c r="CK376" s="105">
        <f>INDEX(Água!$A:$CT,ROW(CH119),COLUMN(CH119))</f>
        <v>0</v>
      </c>
      <c r="CL376" s="105">
        <f>INDEX(Água!$A:$CT,ROW(CI119),COLUMN(CI119))</f>
        <v>0</v>
      </c>
      <c r="CM376" s="105">
        <f>INDEX(Água!$A:$CT,ROW(CJ119),COLUMN(CJ119))</f>
        <v>0</v>
      </c>
      <c r="CN376" s="105">
        <f>INDEX(Água!$A:$CT,ROW(CK119),COLUMN(CK119))</f>
        <v>0</v>
      </c>
      <c r="CO376" s="105">
        <f>INDEX(Água!$A:$CT,ROW(CL119),COLUMN(CL119))</f>
        <v>0</v>
      </c>
      <c r="CP376" s="105">
        <f>INDEX(Água!$A:$CT,ROW(CM119),COLUMN(CM119))</f>
        <v>0</v>
      </c>
      <c r="CQ376" s="105">
        <f>INDEX(Água!$A:$CT,ROW(CN119),COLUMN(CN119))</f>
        <v>0</v>
      </c>
      <c r="CR376" s="105">
        <f>INDEX(Água!$A:$CT,ROW(CO119),COLUMN(CO119))</f>
        <v>0</v>
      </c>
      <c r="CS376" s="107">
        <f>INDEX(Água!$A:$CT,ROW(A119),COLUMN(A119))</f>
        <v>0</v>
      </c>
    </row>
    <row r="377" spans="1:97" s="104" customFormat="1" hidden="1" x14ac:dyDescent="0.2">
      <c r="A377" t="str">
        <f t="shared" si="5"/>
        <v>Zero</v>
      </c>
      <c r="B377" s="107">
        <f>INDEX(Água!$A:$CT,ROW(B120),COLUMN(CQ120))</f>
        <v>0</v>
      </c>
      <c r="C377" s="107">
        <f>INDEX(Água!$A:$CT,ROW(C120),COLUMN(CR120))</f>
        <v>0</v>
      </c>
      <c r="D377" s="107">
        <f>INDEX(Água!$A:$CT,ROW(D120),COLUMN(CS120))</f>
        <v>0</v>
      </c>
      <c r="E377" s="107">
        <f>INDEX(Água!$A:$CT,ROW(B120),COLUMN(B120))</f>
        <v>0</v>
      </c>
      <c r="F377" s="105">
        <f>INDEX(Água!$A:$CT,ROW(C120),COLUMN(C120))</f>
        <v>0</v>
      </c>
      <c r="G377" s="105">
        <f>INDEX(Água!$A:$CT,ROW(D120),COLUMN(D120))</f>
        <v>0</v>
      </c>
      <c r="H377" s="105">
        <f>INDEX(Água!$A:$CT,ROW(E120),COLUMN(E120))</f>
        <v>0</v>
      </c>
      <c r="I377" s="105">
        <f>INDEX(Água!$A:$CT,ROW(F120),COLUMN(F120))</f>
        <v>0</v>
      </c>
      <c r="J377" s="105">
        <f>INDEX(Água!$A:$CT,ROW(G120),COLUMN(G120))</f>
        <v>0</v>
      </c>
      <c r="K377" s="105">
        <f>INDEX(Água!$A:$CT,ROW(H120),COLUMN(H120))</f>
        <v>0</v>
      </c>
      <c r="L377" s="105">
        <f>INDEX(Água!$A:$CT,ROW(I120),COLUMN(I120))</f>
        <v>0</v>
      </c>
      <c r="M377" s="105">
        <f>INDEX(Água!$A:$CT,ROW(J120),COLUMN(J120))</f>
        <v>0</v>
      </c>
      <c r="N377" s="105">
        <f>INDEX(Água!$A:$CT,ROW(K120),COLUMN(K120))</f>
        <v>0</v>
      </c>
      <c r="O377" s="105">
        <f>INDEX(Água!$A:$CT,ROW(L120),COLUMN(L120))</f>
        <v>0</v>
      </c>
      <c r="P377" s="105">
        <f>INDEX(Água!$A:$CT,ROW(M120),COLUMN(M120))</f>
        <v>0</v>
      </c>
      <c r="Q377" s="105">
        <f>INDEX(Água!$A:$CT,ROW(N120),COLUMN(N120))</f>
        <v>0</v>
      </c>
      <c r="R377" s="105">
        <f>INDEX(Água!$A:$CT,ROW(O120),COLUMN(O120))</f>
        <v>0</v>
      </c>
      <c r="S377" s="105">
        <f>INDEX(Água!$A:$CT,ROW(P120),COLUMN(P120))</f>
        <v>0</v>
      </c>
      <c r="T377" s="105">
        <f>INDEX(Água!$A:$CT,ROW(Q120),COLUMN(Q120))</f>
        <v>0</v>
      </c>
      <c r="U377" s="105">
        <f>INDEX(Água!$A:$CT,ROW(R120),COLUMN(R120))</f>
        <v>0</v>
      </c>
      <c r="V377" s="105">
        <f>INDEX(Água!$A:$CT,ROW(S120),COLUMN(S120))</f>
        <v>0</v>
      </c>
      <c r="W377" s="105">
        <f>INDEX(Água!$A:$CT,ROW(T120),COLUMN(T120))</f>
        <v>0</v>
      </c>
      <c r="X377" s="105">
        <f>INDEX(Água!$A:$CT,ROW(U120),COLUMN(U120))</f>
        <v>0</v>
      </c>
      <c r="Y377" s="105">
        <f>INDEX(Água!$A:$CT,ROW(V120),COLUMN(V120))</f>
        <v>0</v>
      </c>
      <c r="Z377" s="105">
        <f>INDEX(Água!$A:$CT,ROW(W120),COLUMN(W120))</f>
        <v>0</v>
      </c>
      <c r="AA377" s="105">
        <f>INDEX(Água!$A:$CT,ROW(X120),COLUMN(X120))</f>
        <v>0</v>
      </c>
      <c r="AB377" s="105">
        <f>INDEX(Água!$A:$CT,ROW(Y120),COLUMN(Y120))</f>
        <v>0</v>
      </c>
      <c r="AC377" s="105">
        <f>INDEX(Água!$A:$CT,ROW(Z120),COLUMN(Z120))</f>
        <v>0</v>
      </c>
      <c r="AD377" s="105">
        <f>INDEX(Água!$A:$CT,ROW(AA120),COLUMN(AA120))</f>
        <v>0</v>
      </c>
      <c r="AE377" s="105">
        <f>INDEX(Água!$A:$CT,ROW(AB120),COLUMN(AB120))</f>
        <v>0</v>
      </c>
      <c r="AF377" s="105">
        <f>INDEX(Água!$A:$CT,ROW(AC120),COLUMN(AC120))</f>
        <v>0</v>
      </c>
      <c r="AG377" s="105">
        <f>INDEX(Água!$A:$CT,ROW(AD120),COLUMN(AD120))</f>
        <v>0</v>
      </c>
      <c r="AH377" s="105">
        <f>INDEX(Água!$A:$CT,ROW(AE120),COLUMN(AE120))</f>
        <v>0</v>
      </c>
      <c r="AI377" s="105">
        <f>INDEX(Água!$A:$CT,ROW(AF120),COLUMN(AF120))</f>
        <v>0</v>
      </c>
      <c r="AJ377" s="105">
        <f>INDEX(Água!$A:$CT,ROW(AG120),COLUMN(AG120))</f>
        <v>0</v>
      </c>
      <c r="AK377" s="105">
        <f>INDEX(Água!$A:$CT,ROW(AH120),COLUMN(AH120))</f>
        <v>0</v>
      </c>
      <c r="AL377" s="105">
        <f>INDEX(Água!$A:$CT,ROW(AI120),COLUMN(AI120))</f>
        <v>0</v>
      </c>
      <c r="AM377" s="105">
        <f>INDEX(Água!$A:$CT,ROW(AJ120),COLUMN(AJ120))</f>
        <v>0</v>
      </c>
      <c r="AN377" s="105">
        <f>INDEX(Água!$A:$CT,ROW(AK120),COLUMN(AK120))</f>
        <v>0</v>
      </c>
      <c r="AO377" s="105">
        <f>INDEX(Água!$A:$CT,ROW(AL120),COLUMN(AL120))</f>
        <v>0</v>
      </c>
      <c r="AP377" s="105">
        <f>INDEX(Água!$A:$CT,ROW(AM120),COLUMN(AM120))</f>
        <v>0</v>
      </c>
      <c r="AQ377" s="105">
        <f>INDEX(Água!$A:$CT,ROW(AN120),COLUMN(AN120))</f>
        <v>0</v>
      </c>
      <c r="AR377" s="105">
        <f>INDEX(Água!$A:$CT,ROW(AO120),COLUMN(AO120))</f>
        <v>0</v>
      </c>
      <c r="AS377" s="105">
        <f>INDEX(Água!$A:$CT,ROW(AP120),COLUMN(AP120))</f>
        <v>0</v>
      </c>
      <c r="AT377" s="105">
        <f>INDEX(Água!$A:$CT,ROW(AQ120),COLUMN(AQ120))</f>
        <v>0</v>
      </c>
      <c r="AU377" s="105">
        <f>INDEX(Água!$A:$CT,ROW(AR120),COLUMN(AR120))</f>
        <v>0</v>
      </c>
      <c r="AV377" s="105">
        <f>INDEX(Água!$A:$CT,ROW(AS120),COLUMN(AS120))</f>
        <v>0</v>
      </c>
      <c r="AW377" s="105">
        <f>INDEX(Água!$A:$CT,ROW(AT120),COLUMN(AT120))</f>
        <v>0</v>
      </c>
      <c r="AX377" s="105">
        <f>INDEX(Água!$A:$CT,ROW(AU120),COLUMN(AU120))</f>
        <v>0</v>
      </c>
      <c r="AY377" s="105">
        <f>INDEX(Água!$A:$CT,ROW(AV120),COLUMN(AV120))</f>
        <v>0</v>
      </c>
      <c r="AZ377" s="105">
        <f>INDEX(Água!$A:$CT,ROW(AW120),COLUMN(AW120))</f>
        <v>0</v>
      </c>
      <c r="BA377" s="105">
        <f>INDEX(Água!$A:$CT,ROW(AX120),COLUMN(AX120))</f>
        <v>0</v>
      </c>
      <c r="BB377" s="105">
        <f>INDEX(Água!$A:$CT,ROW(AY120),COLUMN(AY120))</f>
        <v>0</v>
      </c>
      <c r="BC377" s="105">
        <f>INDEX(Água!$A:$CT,ROW(AZ120),COLUMN(AZ120))</f>
        <v>0</v>
      </c>
      <c r="BD377" s="105">
        <f>INDEX(Água!$A:$CT,ROW(BA120),COLUMN(BA120))</f>
        <v>0</v>
      </c>
      <c r="BE377" s="105">
        <f>INDEX(Água!$A:$CT,ROW(BB120),COLUMN(BB120))</f>
        <v>0</v>
      </c>
      <c r="BF377" s="105">
        <f>INDEX(Água!$A:$CT,ROW(BC120),COLUMN(BC120))</f>
        <v>0</v>
      </c>
      <c r="BG377" s="105">
        <f>INDEX(Água!$A:$CT,ROW(BD120),COLUMN(BD120))</f>
        <v>0</v>
      </c>
      <c r="BH377" s="105">
        <f>INDEX(Água!$A:$CT,ROW(BE120),COLUMN(BE120))</f>
        <v>0</v>
      </c>
      <c r="BI377" s="105">
        <f>INDEX(Água!$A:$CT,ROW(BF120),COLUMN(BF120))</f>
        <v>0</v>
      </c>
      <c r="BJ377" s="105">
        <f>INDEX(Água!$A:$CT,ROW(BG120),COLUMN(BG120))</f>
        <v>0</v>
      </c>
      <c r="BK377" s="105">
        <f>INDEX(Água!$A:$CT,ROW(BH120),COLUMN(BH120))</f>
        <v>0</v>
      </c>
      <c r="BL377" s="105">
        <f>INDEX(Água!$A:$CT,ROW(BI120),COLUMN(BI120))</f>
        <v>0</v>
      </c>
      <c r="BM377" s="105">
        <f>INDEX(Água!$A:$CT,ROW(BJ120),COLUMN(BJ120))</f>
        <v>0</v>
      </c>
      <c r="BN377" s="105">
        <f>INDEX(Água!$A:$CT,ROW(BK120),COLUMN(BK120))</f>
        <v>0</v>
      </c>
      <c r="BO377" s="105">
        <f>INDEX(Água!$A:$CT,ROW(BL120),COLUMN(BL120))</f>
        <v>0</v>
      </c>
      <c r="BP377" s="105">
        <f>INDEX(Água!$A:$CT,ROW(BM120),COLUMN(BM120))</f>
        <v>0</v>
      </c>
      <c r="BQ377" s="105">
        <f>INDEX(Água!$A:$CT,ROW(BN120),COLUMN(BN120))</f>
        <v>0</v>
      </c>
      <c r="BR377" s="105">
        <f>INDEX(Água!$A:$CT,ROW(BO120),COLUMN(BO120))</f>
        <v>0</v>
      </c>
      <c r="BS377" s="105">
        <f>INDEX(Água!$A:$CT,ROW(BP120),COLUMN(BP120))</f>
        <v>0</v>
      </c>
      <c r="BT377" s="105">
        <f>INDEX(Água!$A:$CT,ROW(BQ120),COLUMN(BQ120))</f>
        <v>0</v>
      </c>
      <c r="BU377" s="105">
        <f>INDEX(Água!$A:$CT,ROW(BR120),COLUMN(BR120))</f>
        <v>0</v>
      </c>
      <c r="BV377" s="105">
        <f>INDEX(Água!$A:$CT,ROW(BS120),COLUMN(BS120))</f>
        <v>0</v>
      </c>
      <c r="BW377" s="105">
        <f>INDEX(Água!$A:$CT,ROW(BT120),COLUMN(BT120))</f>
        <v>0</v>
      </c>
      <c r="BX377" s="105">
        <f>INDEX(Água!$A:$CT,ROW(BU120),COLUMN(BU120))</f>
        <v>0</v>
      </c>
      <c r="BY377" s="105">
        <f>INDEX(Água!$A:$CT,ROW(BV120),COLUMN(BV120))</f>
        <v>0</v>
      </c>
      <c r="BZ377" s="105">
        <f>INDEX(Água!$A:$CT,ROW(BW120),COLUMN(BW120))</f>
        <v>0</v>
      </c>
      <c r="CA377" s="105">
        <f>INDEX(Água!$A:$CT,ROW(BX120),COLUMN(BX120))</f>
        <v>0</v>
      </c>
      <c r="CB377" s="105">
        <f>INDEX(Água!$A:$CT,ROW(BY120),COLUMN(BY120))</f>
        <v>0</v>
      </c>
      <c r="CC377" s="105">
        <f>INDEX(Água!$A:$CT,ROW(BZ120),COLUMN(BZ120))</f>
        <v>0</v>
      </c>
      <c r="CD377" s="105">
        <f>INDEX(Água!$A:$CT,ROW(CA120),COLUMN(CA120))</f>
        <v>0</v>
      </c>
      <c r="CE377" s="105">
        <f>INDEX(Água!$A:$CT,ROW(CB120),COLUMN(CB120))</f>
        <v>0</v>
      </c>
      <c r="CF377" s="105">
        <f>INDEX(Água!$A:$CT,ROW(CC120),COLUMN(CC120))</f>
        <v>0</v>
      </c>
      <c r="CG377" s="105">
        <f>INDEX(Água!$A:$CT,ROW(CD120),COLUMN(CD120))</f>
        <v>0</v>
      </c>
      <c r="CH377" s="105">
        <f>INDEX(Água!$A:$CT,ROW(CE120),COLUMN(CE120))</f>
        <v>0</v>
      </c>
      <c r="CI377" s="105">
        <f>INDEX(Água!$A:$CT,ROW(CF120),COLUMN(CF120))</f>
        <v>0</v>
      </c>
      <c r="CJ377" s="105">
        <f>INDEX(Água!$A:$CT,ROW(CG120),COLUMN(CG120))</f>
        <v>0</v>
      </c>
      <c r="CK377" s="105">
        <f>INDEX(Água!$A:$CT,ROW(CH120),COLUMN(CH120))</f>
        <v>0</v>
      </c>
      <c r="CL377" s="105">
        <f>INDEX(Água!$A:$CT,ROW(CI120),COLUMN(CI120))</f>
        <v>0</v>
      </c>
      <c r="CM377" s="105">
        <f>INDEX(Água!$A:$CT,ROW(CJ120),COLUMN(CJ120))</f>
        <v>0</v>
      </c>
      <c r="CN377" s="105">
        <f>INDEX(Água!$A:$CT,ROW(CK120),COLUMN(CK120))</f>
        <v>0</v>
      </c>
      <c r="CO377" s="105">
        <f>INDEX(Água!$A:$CT,ROW(CL120),COLUMN(CL120))</f>
        <v>0</v>
      </c>
      <c r="CP377" s="105">
        <f>INDEX(Água!$A:$CT,ROW(CM120),COLUMN(CM120))</f>
        <v>0</v>
      </c>
      <c r="CQ377" s="105">
        <f>INDEX(Água!$A:$CT,ROW(CN120),COLUMN(CN120))</f>
        <v>0</v>
      </c>
      <c r="CR377" s="105">
        <f>INDEX(Água!$A:$CT,ROW(CO120),COLUMN(CO120))</f>
        <v>0</v>
      </c>
      <c r="CS377" s="107">
        <f>INDEX(Água!$A:$CT,ROW(A120),COLUMN(A120))</f>
        <v>0</v>
      </c>
    </row>
    <row r="378" spans="1:97" s="104" customFormat="1" hidden="1" x14ac:dyDescent="0.2">
      <c r="A378" t="str">
        <f t="shared" si="5"/>
        <v>Zero</v>
      </c>
      <c r="B378" s="107">
        <f>INDEX(Água!$A:$CT,ROW(B121),COLUMN(CQ121))</f>
        <v>0</v>
      </c>
      <c r="C378" s="107">
        <f>INDEX(Água!$A:$CT,ROW(C121),COLUMN(CR121))</f>
        <v>0</v>
      </c>
      <c r="D378" s="107">
        <f>INDEX(Água!$A:$CT,ROW(D121),COLUMN(CS121))</f>
        <v>0</v>
      </c>
      <c r="E378" s="107">
        <f>INDEX(Água!$A:$CT,ROW(B121),COLUMN(B121))</f>
        <v>0</v>
      </c>
      <c r="F378" s="105">
        <f>INDEX(Água!$A:$CT,ROW(C121),COLUMN(C121))</f>
        <v>0</v>
      </c>
      <c r="G378" s="105">
        <f>INDEX(Água!$A:$CT,ROW(D121),COLUMN(D121))</f>
        <v>0</v>
      </c>
      <c r="H378" s="105">
        <f>INDEX(Água!$A:$CT,ROW(E121),COLUMN(E121))</f>
        <v>0</v>
      </c>
      <c r="I378" s="105">
        <f>INDEX(Água!$A:$CT,ROW(F121),COLUMN(F121))</f>
        <v>0</v>
      </c>
      <c r="J378" s="105">
        <f>INDEX(Água!$A:$CT,ROW(G121),COLUMN(G121))</f>
        <v>0</v>
      </c>
      <c r="K378" s="105">
        <f>INDEX(Água!$A:$CT,ROW(H121),COLUMN(H121))</f>
        <v>0</v>
      </c>
      <c r="L378" s="105">
        <f>INDEX(Água!$A:$CT,ROW(I121),COLUMN(I121))</f>
        <v>0</v>
      </c>
      <c r="M378" s="105">
        <f>INDEX(Água!$A:$CT,ROW(J121),COLUMN(J121))</f>
        <v>0</v>
      </c>
      <c r="N378" s="105">
        <f>INDEX(Água!$A:$CT,ROW(K121),COLUMN(K121))</f>
        <v>0</v>
      </c>
      <c r="O378" s="105">
        <f>INDEX(Água!$A:$CT,ROW(L121),COLUMN(L121))</f>
        <v>0</v>
      </c>
      <c r="P378" s="105">
        <f>INDEX(Água!$A:$CT,ROW(M121),COLUMN(M121))</f>
        <v>0</v>
      </c>
      <c r="Q378" s="105">
        <f>INDEX(Água!$A:$CT,ROW(N121),COLUMN(N121))</f>
        <v>0</v>
      </c>
      <c r="R378" s="105">
        <f>INDEX(Água!$A:$CT,ROW(O121),COLUMN(O121))</f>
        <v>0</v>
      </c>
      <c r="S378" s="105">
        <f>INDEX(Água!$A:$CT,ROW(P121),COLUMN(P121))</f>
        <v>0</v>
      </c>
      <c r="T378" s="105">
        <f>INDEX(Água!$A:$CT,ROW(Q121),COLUMN(Q121))</f>
        <v>0</v>
      </c>
      <c r="U378" s="105">
        <f>INDEX(Água!$A:$CT,ROW(R121),COLUMN(R121))</f>
        <v>0</v>
      </c>
      <c r="V378" s="105">
        <f>INDEX(Água!$A:$CT,ROW(S121),COLUMN(S121))</f>
        <v>0</v>
      </c>
      <c r="W378" s="105">
        <f>INDEX(Água!$A:$CT,ROW(T121),COLUMN(T121))</f>
        <v>0</v>
      </c>
      <c r="X378" s="105">
        <f>INDEX(Água!$A:$CT,ROW(U121),COLUMN(U121))</f>
        <v>0</v>
      </c>
      <c r="Y378" s="105">
        <f>INDEX(Água!$A:$CT,ROW(V121),COLUMN(V121))</f>
        <v>0</v>
      </c>
      <c r="Z378" s="105">
        <f>INDEX(Água!$A:$CT,ROW(W121),COLUMN(W121))</f>
        <v>0</v>
      </c>
      <c r="AA378" s="105">
        <f>INDEX(Água!$A:$CT,ROW(X121),COLUMN(X121))</f>
        <v>0</v>
      </c>
      <c r="AB378" s="105">
        <f>INDEX(Água!$A:$CT,ROW(Y121),COLUMN(Y121))</f>
        <v>0</v>
      </c>
      <c r="AC378" s="105">
        <f>INDEX(Água!$A:$CT,ROW(Z121),COLUMN(Z121))</f>
        <v>0</v>
      </c>
      <c r="AD378" s="105">
        <f>INDEX(Água!$A:$CT,ROW(AA121),COLUMN(AA121))</f>
        <v>0</v>
      </c>
      <c r="AE378" s="105">
        <f>INDEX(Água!$A:$CT,ROW(AB121),COLUMN(AB121))</f>
        <v>0</v>
      </c>
      <c r="AF378" s="105">
        <f>INDEX(Água!$A:$CT,ROW(AC121),COLUMN(AC121))</f>
        <v>0</v>
      </c>
      <c r="AG378" s="105">
        <f>INDEX(Água!$A:$CT,ROW(AD121),COLUMN(AD121))</f>
        <v>0</v>
      </c>
      <c r="AH378" s="105">
        <f>INDEX(Água!$A:$CT,ROW(AE121),COLUMN(AE121))</f>
        <v>0</v>
      </c>
      <c r="AI378" s="105">
        <f>INDEX(Água!$A:$CT,ROW(AF121),COLUMN(AF121))</f>
        <v>0</v>
      </c>
      <c r="AJ378" s="105">
        <f>INDEX(Água!$A:$CT,ROW(AG121),COLUMN(AG121))</f>
        <v>0</v>
      </c>
      <c r="AK378" s="105">
        <f>INDEX(Água!$A:$CT,ROW(AH121),COLUMN(AH121))</f>
        <v>0</v>
      </c>
      <c r="AL378" s="105">
        <f>INDEX(Água!$A:$CT,ROW(AI121),COLUMN(AI121))</f>
        <v>0</v>
      </c>
      <c r="AM378" s="105">
        <f>INDEX(Água!$A:$CT,ROW(AJ121),COLUMN(AJ121))</f>
        <v>0</v>
      </c>
      <c r="AN378" s="105">
        <f>INDEX(Água!$A:$CT,ROW(AK121),COLUMN(AK121))</f>
        <v>0</v>
      </c>
      <c r="AO378" s="105">
        <f>INDEX(Água!$A:$CT,ROW(AL121),COLUMN(AL121))</f>
        <v>0</v>
      </c>
      <c r="AP378" s="105">
        <f>INDEX(Água!$A:$CT,ROW(AM121),COLUMN(AM121))</f>
        <v>0</v>
      </c>
      <c r="AQ378" s="105">
        <f>INDEX(Água!$A:$CT,ROW(AN121),COLUMN(AN121))</f>
        <v>0</v>
      </c>
      <c r="AR378" s="105">
        <f>INDEX(Água!$A:$CT,ROW(AO121),COLUMN(AO121))</f>
        <v>0</v>
      </c>
      <c r="AS378" s="105">
        <f>INDEX(Água!$A:$CT,ROW(AP121),COLUMN(AP121))</f>
        <v>0</v>
      </c>
      <c r="AT378" s="105">
        <f>INDEX(Água!$A:$CT,ROW(AQ121),COLUMN(AQ121))</f>
        <v>0</v>
      </c>
      <c r="AU378" s="105">
        <f>INDEX(Água!$A:$CT,ROW(AR121),COLUMN(AR121))</f>
        <v>0</v>
      </c>
      <c r="AV378" s="105">
        <f>INDEX(Água!$A:$CT,ROW(AS121),COLUMN(AS121))</f>
        <v>0</v>
      </c>
      <c r="AW378" s="105">
        <f>INDEX(Água!$A:$CT,ROW(AT121),COLUMN(AT121))</f>
        <v>0</v>
      </c>
      <c r="AX378" s="105">
        <f>INDEX(Água!$A:$CT,ROW(AU121),COLUMN(AU121))</f>
        <v>0</v>
      </c>
      <c r="AY378" s="105">
        <f>INDEX(Água!$A:$CT,ROW(AV121),COLUMN(AV121))</f>
        <v>0</v>
      </c>
      <c r="AZ378" s="105">
        <f>INDEX(Água!$A:$CT,ROW(AW121),COLUMN(AW121))</f>
        <v>0</v>
      </c>
      <c r="BA378" s="105">
        <f>INDEX(Água!$A:$CT,ROW(AX121),COLUMN(AX121))</f>
        <v>0</v>
      </c>
      <c r="BB378" s="105">
        <f>INDEX(Água!$A:$CT,ROW(AY121),COLUMN(AY121))</f>
        <v>0</v>
      </c>
      <c r="BC378" s="105">
        <f>INDEX(Água!$A:$CT,ROW(AZ121),COLUMN(AZ121))</f>
        <v>0</v>
      </c>
      <c r="BD378" s="105">
        <f>INDEX(Água!$A:$CT,ROW(BA121),COLUMN(BA121))</f>
        <v>0</v>
      </c>
      <c r="BE378" s="105">
        <f>INDEX(Água!$A:$CT,ROW(BB121),COLUMN(BB121))</f>
        <v>0</v>
      </c>
      <c r="BF378" s="105">
        <f>INDEX(Água!$A:$CT,ROW(BC121),COLUMN(BC121))</f>
        <v>0</v>
      </c>
      <c r="BG378" s="105">
        <f>INDEX(Água!$A:$CT,ROW(BD121),COLUMN(BD121))</f>
        <v>0</v>
      </c>
      <c r="BH378" s="105">
        <f>INDEX(Água!$A:$CT,ROW(BE121),COLUMN(BE121))</f>
        <v>0</v>
      </c>
      <c r="BI378" s="105">
        <f>INDEX(Água!$A:$CT,ROW(BF121),COLUMN(BF121))</f>
        <v>0</v>
      </c>
      <c r="BJ378" s="105">
        <f>INDEX(Água!$A:$CT,ROW(BG121),COLUMN(BG121))</f>
        <v>0</v>
      </c>
      <c r="BK378" s="105">
        <f>INDEX(Água!$A:$CT,ROW(BH121),COLUMN(BH121))</f>
        <v>0</v>
      </c>
      <c r="BL378" s="105">
        <f>INDEX(Água!$A:$CT,ROW(BI121),COLUMN(BI121))</f>
        <v>0</v>
      </c>
      <c r="BM378" s="105">
        <f>INDEX(Água!$A:$CT,ROW(BJ121),COLUMN(BJ121))</f>
        <v>0</v>
      </c>
      <c r="BN378" s="105">
        <f>INDEX(Água!$A:$CT,ROW(BK121),COLUMN(BK121))</f>
        <v>0</v>
      </c>
      <c r="BO378" s="105">
        <f>INDEX(Água!$A:$CT,ROW(BL121),COLUMN(BL121))</f>
        <v>0</v>
      </c>
      <c r="BP378" s="105">
        <f>INDEX(Água!$A:$CT,ROW(BM121),COLUMN(BM121))</f>
        <v>0</v>
      </c>
      <c r="BQ378" s="105">
        <f>INDEX(Água!$A:$CT,ROW(BN121),COLUMN(BN121))</f>
        <v>0</v>
      </c>
      <c r="BR378" s="105">
        <f>INDEX(Água!$A:$CT,ROW(BO121),COLUMN(BO121))</f>
        <v>0</v>
      </c>
      <c r="BS378" s="105">
        <f>INDEX(Água!$A:$CT,ROW(BP121),COLUMN(BP121))</f>
        <v>0</v>
      </c>
      <c r="BT378" s="105">
        <f>INDEX(Água!$A:$CT,ROW(BQ121),COLUMN(BQ121))</f>
        <v>0</v>
      </c>
      <c r="BU378" s="105">
        <f>INDEX(Água!$A:$CT,ROW(BR121),COLUMN(BR121))</f>
        <v>0</v>
      </c>
      <c r="BV378" s="105">
        <f>INDEX(Água!$A:$CT,ROW(BS121),COLUMN(BS121))</f>
        <v>0</v>
      </c>
      <c r="BW378" s="105">
        <f>INDEX(Água!$A:$CT,ROW(BT121),COLUMN(BT121))</f>
        <v>0</v>
      </c>
      <c r="BX378" s="105">
        <f>INDEX(Água!$A:$CT,ROW(BU121),COLUMN(BU121))</f>
        <v>0</v>
      </c>
      <c r="BY378" s="105">
        <f>INDEX(Água!$A:$CT,ROW(BV121),COLUMN(BV121))</f>
        <v>0</v>
      </c>
      <c r="BZ378" s="105">
        <f>INDEX(Água!$A:$CT,ROW(BW121),COLUMN(BW121))</f>
        <v>0</v>
      </c>
      <c r="CA378" s="105">
        <f>INDEX(Água!$A:$CT,ROW(BX121),COLUMN(BX121))</f>
        <v>0</v>
      </c>
      <c r="CB378" s="105">
        <f>INDEX(Água!$A:$CT,ROW(BY121),COLUMN(BY121))</f>
        <v>0</v>
      </c>
      <c r="CC378" s="105">
        <f>INDEX(Água!$A:$CT,ROW(BZ121),COLUMN(BZ121))</f>
        <v>0</v>
      </c>
      <c r="CD378" s="105">
        <f>INDEX(Água!$A:$CT,ROW(CA121),COLUMN(CA121))</f>
        <v>0</v>
      </c>
      <c r="CE378" s="105">
        <f>INDEX(Água!$A:$CT,ROW(CB121),COLUMN(CB121))</f>
        <v>0</v>
      </c>
      <c r="CF378" s="105">
        <f>INDEX(Água!$A:$CT,ROW(CC121),COLUMN(CC121))</f>
        <v>0</v>
      </c>
      <c r="CG378" s="105">
        <f>INDEX(Água!$A:$CT,ROW(CD121),COLUMN(CD121))</f>
        <v>0</v>
      </c>
      <c r="CH378" s="105">
        <f>INDEX(Água!$A:$CT,ROW(CE121),COLUMN(CE121))</f>
        <v>0</v>
      </c>
      <c r="CI378" s="105">
        <f>INDEX(Água!$A:$CT,ROW(CF121),COLUMN(CF121))</f>
        <v>0</v>
      </c>
      <c r="CJ378" s="105">
        <f>INDEX(Água!$A:$CT,ROW(CG121),COLUMN(CG121))</f>
        <v>0</v>
      </c>
      <c r="CK378" s="105">
        <f>INDEX(Água!$A:$CT,ROW(CH121),COLUMN(CH121))</f>
        <v>0</v>
      </c>
      <c r="CL378" s="105">
        <f>INDEX(Água!$A:$CT,ROW(CI121),COLUMN(CI121))</f>
        <v>0</v>
      </c>
      <c r="CM378" s="105">
        <f>INDEX(Água!$A:$CT,ROW(CJ121),COLUMN(CJ121))</f>
        <v>0</v>
      </c>
      <c r="CN378" s="105">
        <f>INDEX(Água!$A:$CT,ROW(CK121),COLUMN(CK121))</f>
        <v>0</v>
      </c>
      <c r="CO378" s="105">
        <f>INDEX(Água!$A:$CT,ROW(CL121),COLUMN(CL121))</f>
        <v>0</v>
      </c>
      <c r="CP378" s="105">
        <f>INDEX(Água!$A:$CT,ROW(CM121),COLUMN(CM121))</f>
        <v>0</v>
      </c>
      <c r="CQ378" s="105">
        <f>INDEX(Água!$A:$CT,ROW(CN121),COLUMN(CN121))</f>
        <v>0</v>
      </c>
      <c r="CR378" s="105">
        <f>INDEX(Água!$A:$CT,ROW(CO121),COLUMN(CO121))</f>
        <v>0</v>
      </c>
      <c r="CS378" s="107">
        <f>INDEX(Água!$A:$CT,ROW(A121),COLUMN(A121))</f>
        <v>0</v>
      </c>
    </row>
    <row r="379" spans="1:97" s="104" customFormat="1" hidden="1" x14ac:dyDescent="0.2">
      <c r="A379" t="str">
        <f t="shared" si="5"/>
        <v>Zero</v>
      </c>
      <c r="B379" s="107">
        <f>INDEX(Água!$A:$CT,ROW(B122),COLUMN(CQ122))</f>
        <v>0</v>
      </c>
      <c r="C379" s="107">
        <f>INDEX(Água!$A:$CT,ROW(C122),COLUMN(CR122))</f>
        <v>0</v>
      </c>
      <c r="D379" s="107">
        <f>INDEX(Água!$A:$CT,ROW(D122),COLUMN(CS122))</f>
        <v>0</v>
      </c>
      <c r="E379" s="107">
        <f>INDEX(Água!$A:$CT,ROW(B122),COLUMN(B122))</f>
        <v>0</v>
      </c>
      <c r="F379" s="105">
        <f>INDEX(Água!$A:$CT,ROW(C122),COLUMN(C122))</f>
        <v>0</v>
      </c>
      <c r="G379" s="105">
        <f>INDEX(Água!$A:$CT,ROW(D122),COLUMN(D122))</f>
        <v>0</v>
      </c>
      <c r="H379" s="105">
        <f>INDEX(Água!$A:$CT,ROW(E122),COLUMN(E122))</f>
        <v>0</v>
      </c>
      <c r="I379" s="105">
        <f>INDEX(Água!$A:$CT,ROW(F122),COLUMN(F122))</f>
        <v>0</v>
      </c>
      <c r="J379" s="105">
        <f>INDEX(Água!$A:$CT,ROW(G122),COLUMN(G122))</f>
        <v>0</v>
      </c>
      <c r="K379" s="105">
        <f>INDEX(Água!$A:$CT,ROW(H122),COLUMN(H122))</f>
        <v>0</v>
      </c>
      <c r="L379" s="105">
        <f>INDEX(Água!$A:$CT,ROW(I122),COLUMN(I122))</f>
        <v>0</v>
      </c>
      <c r="M379" s="105">
        <f>INDEX(Água!$A:$CT,ROW(J122),COLUMN(J122))</f>
        <v>0</v>
      </c>
      <c r="N379" s="105">
        <f>INDEX(Água!$A:$CT,ROW(K122),COLUMN(K122))</f>
        <v>0</v>
      </c>
      <c r="O379" s="105">
        <f>INDEX(Água!$A:$CT,ROW(L122),COLUMN(L122))</f>
        <v>0</v>
      </c>
      <c r="P379" s="105">
        <f>INDEX(Água!$A:$CT,ROW(M122),COLUMN(M122))</f>
        <v>0</v>
      </c>
      <c r="Q379" s="105">
        <f>INDEX(Água!$A:$CT,ROW(N122),COLUMN(N122))</f>
        <v>0</v>
      </c>
      <c r="R379" s="105">
        <f>INDEX(Água!$A:$CT,ROW(O122),COLUMN(O122))</f>
        <v>0</v>
      </c>
      <c r="S379" s="105">
        <f>INDEX(Água!$A:$CT,ROW(P122),COLUMN(P122))</f>
        <v>0</v>
      </c>
      <c r="T379" s="105">
        <f>INDEX(Água!$A:$CT,ROW(Q122),COLUMN(Q122))</f>
        <v>0</v>
      </c>
      <c r="U379" s="105">
        <f>INDEX(Água!$A:$CT,ROW(R122),COLUMN(R122))</f>
        <v>0</v>
      </c>
      <c r="V379" s="105">
        <f>INDEX(Água!$A:$CT,ROW(S122),COLUMN(S122))</f>
        <v>0</v>
      </c>
      <c r="W379" s="105">
        <f>INDEX(Água!$A:$CT,ROW(T122),COLUMN(T122))</f>
        <v>0</v>
      </c>
      <c r="X379" s="105">
        <f>INDEX(Água!$A:$CT,ROW(U122),COLUMN(U122))</f>
        <v>0</v>
      </c>
      <c r="Y379" s="105">
        <f>INDEX(Água!$A:$CT,ROW(V122),COLUMN(V122))</f>
        <v>0</v>
      </c>
      <c r="Z379" s="105">
        <f>INDEX(Água!$A:$CT,ROW(W122),COLUMN(W122))</f>
        <v>0</v>
      </c>
      <c r="AA379" s="105">
        <f>INDEX(Água!$A:$CT,ROW(X122),COLUMN(X122))</f>
        <v>0</v>
      </c>
      <c r="AB379" s="105">
        <f>INDEX(Água!$A:$CT,ROW(Y122),COLUMN(Y122))</f>
        <v>0</v>
      </c>
      <c r="AC379" s="105">
        <f>INDEX(Água!$A:$CT,ROW(Z122),COLUMN(Z122))</f>
        <v>0</v>
      </c>
      <c r="AD379" s="105">
        <f>INDEX(Água!$A:$CT,ROW(AA122),COLUMN(AA122))</f>
        <v>0</v>
      </c>
      <c r="AE379" s="105">
        <f>INDEX(Água!$A:$CT,ROW(AB122),COLUMN(AB122))</f>
        <v>0</v>
      </c>
      <c r="AF379" s="105">
        <f>INDEX(Água!$A:$CT,ROW(AC122),COLUMN(AC122))</f>
        <v>0</v>
      </c>
      <c r="AG379" s="105">
        <f>INDEX(Água!$A:$CT,ROW(AD122),COLUMN(AD122))</f>
        <v>0</v>
      </c>
      <c r="AH379" s="105">
        <f>INDEX(Água!$A:$CT,ROW(AE122),COLUMN(AE122))</f>
        <v>0</v>
      </c>
      <c r="AI379" s="105">
        <f>INDEX(Água!$A:$CT,ROW(AF122),COLUMN(AF122))</f>
        <v>0</v>
      </c>
      <c r="AJ379" s="105">
        <f>INDEX(Água!$A:$CT,ROW(AG122),COLUMN(AG122))</f>
        <v>0</v>
      </c>
      <c r="AK379" s="105">
        <f>INDEX(Água!$A:$CT,ROW(AH122),COLUMN(AH122))</f>
        <v>0</v>
      </c>
      <c r="AL379" s="105">
        <f>INDEX(Água!$A:$CT,ROW(AI122),COLUMN(AI122))</f>
        <v>0</v>
      </c>
      <c r="AM379" s="105">
        <f>INDEX(Água!$A:$CT,ROW(AJ122),COLUMN(AJ122))</f>
        <v>0</v>
      </c>
      <c r="AN379" s="105">
        <f>INDEX(Água!$A:$CT,ROW(AK122),COLUMN(AK122))</f>
        <v>0</v>
      </c>
      <c r="AO379" s="105">
        <f>INDEX(Água!$A:$CT,ROW(AL122),COLUMN(AL122))</f>
        <v>0</v>
      </c>
      <c r="AP379" s="105">
        <f>INDEX(Água!$A:$CT,ROW(AM122),COLUMN(AM122))</f>
        <v>0</v>
      </c>
      <c r="AQ379" s="105">
        <f>INDEX(Água!$A:$CT,ROW(AN122),COLUMN(AN122))</f>
        <v>0</v>
      </c>
      <c r="AR379" s="105">
        <f>INDEX(Água!$A:$CT,ROW(AO122),COLUMN(AO122))</f>
        <v>0</v>
      </c>
      <c r="AS379" s="105">
        <f>INDEX(Água!$A:$CT,ROW(AP122),COLUMN(AP122))</f>
        <v>0</v>
      </c>
      <c r="AT379" s="105">
        <f>INDEX(Água!$A:$CT,ROW(AQ122),COLUMN(AQ122))</f>
        <v>0</v>
      </c>
      <c r="AU379" s="105">
        <f>INDEX(Água!$A:$CT,ROW(AR122),COLUMN(AR122))</f>
        <v>0</v>
      </c>
      <c r="AV379" s="105">
        <f>INDEX(Água!$A:$CT,ROW(AS122),COLUMN(AS122))</f>
        <v>0</v>
      </c>
      <c r="AW379" s="105">
        <f>INDEX(Água!$A:$CT,ROW(AT122),COLUMN(AT122))</f>
        <v>0</v>
      </c>
      <c r="AX379" s="105">
        <f>INDEX(Água!$A:$CT,ROW(AU122),COLUMN(AU122))</f>
        <v>0</v>
      </c>
      <c r="AY379" s="105">
        <f>INDEX(Água!$A:$CT,ROW(AV122),COLUMN(AV122))</f>
        <v>0</v>
      </c>
      <c r="AZ379" s="105">
        <f>INDEX(Água!$A:$CT,ROW(AW122),COLUMN(AW122))</f>
        <v>0</v>
      </c>
      <c r="BA379" s="105">
        <f>INDEX(Água!$A:$CT,ROW(AX122),COLUMN(AX122))</f>
        <v>0</v>
      </c>
      <c r="BB379" s="105">
        <f>INDEX(Água!$A:$CT,ROW(AY122),COLUMN(AY122))</f>
        <v>0</v>
      </c>
      <c r="BC379" s="105">
        <f>INDEX(Água!$A:$CT,ROW(AZ122),COLUMN(AZ122))</f>
        <v>0</v>
      </c>
      <c r="BD379" s="105">
        <f>INDEX(Água!$A:$CT,ROW(BA122),COLUMN(BA122))</f>
        <v>0</v>
      </c>
      <c r="BE379" s="105">
        <f>INDEX(Água!$A:$CT,ROW(BB122),COLUMN(BB122))</f>
        <v>0</v>
      </c>
      <c r="BF379" s="105">
        <f>INDEX(Água!$A:$CT,ROW(BC122),COLUMN(BC122))</f>
        <v>0</v>
      </c>
      <c r="BG379" s="105">
        <f>INDEX(Água!$A:$CT,ROW(BD122),COLUMN(BD122))</f>
        <v>0</v>
      </c>
      <c r="BH379" s="105">
        <f>INDEX(Água!$A:$CT,ROW(BE122),COLUMN(BE122))</f>
        <v>0</v>
      </c>
      <c r="BI379" s="105">
        <f>INDEX(Água!$A:$CT,ROW(BF122),COLUMN(BF122))</f>
        <v>0</v>
      </c>
      <c r="BJ379" s="105">
        <f>INDEX(Água!$A:$CT,ROW(BG122),COLUMN(BG122))</f>
        <v>0</v>
      </c>
      <c r="BK379" s="105">
        <f>INDEX(Água!$A:$CT,ROW(BH122),COLUMN(BH122))</f>
        <v>0</v>
      </c>
      <c r="BL379" s="105">
        <f>INDEX(Água!$A:$CT,ROW(BI122),COLUMN(BI122))</f>
        <v>0</v>
      </c>
      <c r="BM379" s="105">
        <f>INDEX(Água!$A:$CT,ROW(BJ122),COLUMN(BJ122))</f>
        <v>0</v>
      </c>
      <c r="BN379" s="105">
        <f>INDEX(Água!$A:$CT,ROW(BK122),COLUMN(BK122))</f>
        <v>0</v>
      </c>
      <c r="BO379" s="105">
        <f>INDEX(Água!$A:$CT,ROW(BL122),COLUMN(BL122))</f>
        <v>0</v>
      </c>
      <c r="BP379" s="105">
        <f>INDEX(Água!$A:$CT,ROW(BM122),COLUMN(BM122))</f>
        <v>0</v>
      </c>
      <c r="BQ379" s="105">
        <f>INDEX(Água!$A:$CT,ROW(BN122),COLUMN(BN122))</f>
        <v>0</v>
      </c>
      <c r="BR379" s="105">
        <f>INDEX(Água!$A:$CT,ROW(BO122),COLUMN(BO122))</f>
        <v>0</v>
      </c>
      <c r="BS379" s="105">
        <f>INDEX(Água!$A:$CT,ROW(BP122),COLUMN(BP122))</f>
        <v>0</v>
      </c>
      <c r="BT379" s="105">
        <f>INDEX(Água!$A:$CT,ROW(BQ122),COLUMN(BQ122))</f>
        <v>0</v>
      </c>
      <c r="BU379" s="105">
        <f>INDEX(Água!$A:$CT,ROW(BR122),COLUMN(BR122))</f>
        <v>0</v>
      </c>
      <c r="BV379" s="105">
        <f>INDEX(Água!$A:$CT,ROW(BS122),COLUMN(BS122))</f>
        <v>0</v>
      </c>
      <c r="BW379" s="105">
        <f>INDEX(Água!$A:$CT,ROW(BT122),COLUMN(BT122))</f>
        <v>0</v>
      </c>
      <c r="BX379" s="105">
        <f>INDEX(Água!$A:$CT,ROW(BU122),COLUMN(BU122))</f>
        <v>0</v>
      </c>
      <c r="BY379" s="105">
        <f>INDEX(Água!$A:$CT,ROW(BV122),COLUMN(BV122))</f>
        <v>0</v>
      </c>
      <c r="BZ379" s="105">
        <f>INDEX(Água!$A:$CT,ROW(BW122),COLUMN(BW122))</f>
        <v>0</v>
      </c>
      <c r="CA379" s="105">
        <f>INDEX(Água!$A:$CT,ROW(BX122),COLUMN(BX122))</f>
        <v>0</v>
      </c>
      <c r="CB379" s="105">
        <f>INDEX(Água!$A:$CT,ROW(BY122),COLUMN(BY122))</f>
        <v>0</v>
      </c>
      <c r="CC379" s="105">
        <f>INDEX(Água!$A:$CT,ROW(BZ122),COLUMN(BZ122))</f>
        <v>0</v>
      </c>
      <c r="CD379" s="105">
        <f>INDEX(Água!$A:$CT,ROW(CA122),COLUMN(CA122))</f>
        <v>0</v>
      </c>
      <c r="CE379" s="105">
        <f>INDEX(Água!$A:$CT,ROW(CB122),COLUMN(CB122))</f>
        <v>0</v>
      </c>
      <c r="CF379" s="105">
        <f>INDEX(Água!$A:$CT,ROW(CC122),COLUMN(CC122))</f>
        <v>0</v>
      </c>
      <c r="CG379" s="105">
        <f>INDEX(Água!$A:$CT,ROW(CD122),COLUMN(CD122))</f>
        <v>0</v>
      </c>
      <c r="CH379" s="105">
        <f>INDEX(Água!$A:$CT,ROW(CE122),COLUMN(CE122))</f>
        <v>0</v>
      </c>
      <c r="CI379" s="105">
        <f>INDEX(Água!$A:$CT,ROW(CF122),COLUMN(CF122))</f>
        <v>0</v>
      </c>
      <c r="CJ379" s="105">
        <f>INDEX(Água!$A:$CT,ROW(CG122),COLUMN(CG122))</f>
        <v>0</v>
      </c>
      <c r="CK379" s="105">
        <f>INDEX(Água!$A:$CT,ROW(CH122),COLUMN(CH122))</f>
        <v>0</v>
      </c>
      <c r="CL379" s="105">
        <f>INDEX(Água!$A:$CT,ROW(CI122),COLUMN(CI122))</f>
        <v>0</v>
      </c>
      <c r="CM379" s="105">
        <f>INDEX(Água!$A:$CT,ROW(CJ122),COLUMN(CJ122))</f>
        <v>0</v>
      </c>
      <c r="CN379" s="105">
        <f>INDEX(Água!$A:$CT,ROW(CK122),COLUMN(CK122))</f>
        <v>0</v>
      </c>
      <c r="CO379" s="105">
        <f>INDEX(Água!$A:$CT,ROW(CL122),COLUMN(CL122))</f>
        <v>0</v>
      </c>
      <c r="CP379" s="105">
        <f>INDEX(Água!$A:$CT,ROW(CM122),COLUMN(CM122))</f>
        <v>0</v>
      </c>
      <c r="CQ379" s="105">
        <f>INDEX(Água!$A:$CT,ROW(CN122),COLUMN(CN122))</f>
        <v>0</v>
      </c>
      <c r="CR379" s="105">
        <f>INDEX(Água!$A:$CT,ROW(CO122),COLUMN(CO122))</f>
        <v>0</v>
      </c>
      <c r="CS379" s="107">
        <f>INDEX(Água!$A:$CT,ROW(A122),COLUMN(A122))</f>
        <v>0</v>
      </c>
    </row>
    <row r="380" spans="1:97" s="104" customFormat="1" hidden="1" x14ac:dyDescent="0.2">
      <c r="A380" t="str">
        <f t="shared" si="5"/>
        <v>Zero</v>
      </c>
      <c r="B380" s="107">
        <f>INDEX(Água!$A:$CT,ROW(B123),COLUMN(CQ123))</f>
        <v>0</v>
      </c>
      <c r="C380" s="107">
        <f>INDEX(Água!$A:$CT,ROW(C123),COLUMN(CR123))</f>
        <v>0</v>
      </c>
      <c r="D380" s="107">
        <f>INDEX(Água!$A:$CT,ROW(D123),COLUMN(CS123))</f>
        <v>0</v>
      </c>
      <c r="E380" s="107">
        <f>INDEX(Água!$A:$CT,ROW(B123),COLUMN(B123))</f>
        <v>0</v>
      </c>
      <c r="F380" s="105">
        <f>INDEX(Água!$A:$CT,ROW(C123),COLUMN(C123))</f>
        <v>0</v>
      </c>
      <c r="G380" s="105">
        <f>INDEX(Água!$A:$CT,ROW(D123),COLUMN(D123))</f>
        <v>0</v>
      </c>
      <c r="H380" s="105">
        <f>INDEX(Água!$A:$CT,ROW(E123),COLUMN(E123))</f>
        <v>0</v>
      </c>
      <c r="I380" s="105">
        <f>INDEX(Água!$A:$CT,ROW(F123),COLUMN(F123))</f>
        <v>0</v>
      </c>
      <c r="J380" s="105">
        <f>INDEX(Água!$A:$CT,ROW(G123),COLUMN(G123))</f>
        <v>0</v>
      </c>
      <c r="K380" s="105">
        <f>INDEX(Água!$A:$CT,ROW(H123),COLUMN(H123))</f>
        <v>0</v>
      </c>
      <c r="L380" s="105">
        <f>INDEX(Água!$A:$CT,ROW(I123),COLUMN(I123))</f>
        <v>0</v>
      </c>
      <c r="M380" s="105">
        <f>INDEX(Água!$A:$CT,ROW(J123),COLUMN(J123))</f>
        <v>0</v>
      </c>
      <c r="N380" s="105">
        <f>INDEX(Água!$A:$CT,ROW(K123),COLUMN(K123))</f>
        <v>0</v>
      </c>
      <c r="O380" s="105">
        <f>INDEX(Água!$A:$CT,ROW(L123),COLUMN(L123))</f>
        <v>0</v>
      </c>
      <c r="P380" s="105">
        <f>INDEX(Água!$A:$CT,ROW(M123),COLUMN(M123))</f>
        <v>0</v>
      </c>
      <c r="Q380" s="105">
        <f>INDEX(Água!$A:$CT,ROW(N123),COLUMN(N123))</f>
        <v>0</v>
      </c>
      <c r="R380" s="105">
        <f>INDEX(Água!$A:$CT,ROW(O123),COLUMN(O123))</f>
        <v>0</v>
      </c>
      <c r="S380" s="105">
        <f>INDEX(Água!$A:$CT,ROW(P123),COLUMN(P123))</f>
        <v>0</v>
      </c>
      <c r="T380" s="105">
        <f>INDEX(Água!$A:$CT,ROW(Q123),COLUMN(Q123))</f>
        <v>0</v>
      </c>
      <c r="U380" s="105">
        <f>INDEX(Água!$A:$CT,ROW(R123),COLUMN(R123))</f>
        <v>0</v>
      </c>
      <c r="V380" s="105">
        <f>INDEX(Água!$A:$CT,ROW(S123),COLUMN(S123))</f>
        <v>0</v>
      </c>
      <c r="W380" s="105">
        <f>INDEX(Água!$A:$CT,ROW(T123),COLUMN(T123))</f>
        <v>0</v>
      </c>
      <c r="X380" s="105">
        <f>INDEX(Água!$A:$CT,ROW(U123),COLUMN(U123))</f>
        <v>0</v>
      </c>
      <c r="Y380" s="105">
        <f>INDEX(Água!$A:$CT,ROW(V123),COLUMN(V123))</f>
        <v>0</v>
      </c>
      <c r="Z380" s="105">
        <f>INDEX(Água!$A:$CT,ROW(W123),COLUMN(W123))</f>
        <v>0</v>
      </c>
      <c r="AA380" s="105">
        <f>INDEX(Água!$A:$CT,ROW(X123),COLUMN(X123))</f>
        <v>0</v>
      </c>
      <c r="AB380" s="105">
        <f>INDEX(Água!$A:$CT,ROW(Y123),COLUMN(Y123))</f>
        <v>0</v>
      </c>
      <c r="AC380" s="105">
        <f>INDEX(Água!$A:$CT,ROW(Z123),COLUMN(Z123))</f>
        <v>0</v>
      </c>
      <c r="AD380" s="105">
        <f>INDEX(Água!$A:$CT,ROW(AA123),COLUMN(AA123))</f>
        <v>0</v>
      </c>
      <c r="AE380" s="105">
        <f>INDEX(Água!$A:$CT,ROW(AB123),COLUMN(AB123))</f>
        <v>0</v>
      </c>
      <c r="AF380" s="105">
        <f>INDEX(Água!$A:$CT,ROW(AC123),COLUMN(AC123))</f>
        <v>0</v>
      </c>
      <c r="AG380" s="105">
        <f>INDEX(Água!$A:$CT,ROW(AD123),COLUMN(AD123))</f>
        <v>0</v>
      </c>
      <c r="AH380" s="105">
        <f>INDEX(Água!$A:$CT,ROW(AE123),COLUMN(AE123))</f>
        <v>0</v>
      </c>
      <c r="AI380" s="105">
        <f>INDEX(Água!$A:$CT,ROW(AF123),COLUMN(AF123))</f>
        <v>0</v>
      </c>
      <c r="AJ380" s="105">
        <f>INDEX(Água!$A:$CT,ROW(AG123),COLUMN(AG123))</f>
        <v>0</v>
      </c>
      <c r="AK380" s="105">
        <f>INDEX(Água!$A:$CT,ROW(AH123),COLUMN(AH123))</f>
        <v>0</v>
      </c>
      <c r="AL380" s="105">
        <f>INDEX(Água!$A:$CT,ROW(AI123),COLUMN(AI123))</f>
        <v>0</v>
      </c>
      <c r="AM380" s="105">
        <f>INDEX(Água!$A:$CT,ROW(AJ123),COLUMN(AJ123))</f>
        <v>0</v>
      </c>
      <c r="AN380" s="105">
        <f>INDEX(Água!$A:$CT,ROW(AK123),COLUMN(AK123))</f>
        <v>0</v>
      </c>
      <c r="AO380" s="105">
        <f>INDEX(Água!$A:$CT,ROW(AL123),COLUMN(AL123))</f>
        <v>0</v>
      </c>
      <c r="AP380" s="105">
        <f>INDEX(Água!$A:$CT,ROW(AM123),COLUMN(AM123))</f>
        <v>0</v>
      </c>
      <c r="AQ380" s="105">
        <f>INDEX(Água!$A:$CT,ROW(AN123),COLUMN(AN123))</f>
        <v>0</v>
      </c>
      <c r="AR380" s="105">
        <f>INDEX(Água!$A:$CT,ROW(AO123),COLUMN(AO123))</f>
        <v>0</v>
      </c>
      <c r="AS380" s="105">
        <f>INDEX(Água!$A:$CT,ROW(AP123),COLUMN(AP123))</f>
        <v>0</v>
      </c>
      <c r="AT380" s="105">
        <f>INDEX(Água!$A:$CT,ROW(AQ123),COLUMN(AQ123))</f>
        <v>0</v>
      </c>
      <c r="AU380" s="105">
        <f>INDEX(Água!$A:$CT,ROW(AR123),COLUMN(AR123))</f>
        <v>0</v>
      </c>
      <c r="AV380" s="105">
        <f>INDEX(Água!$A:$CT,ROW(AS123),COLUMN(AS123))</f>
        <v>0</v>
      </c>
      <c r="AW380" s="105">
        <f>INDEX(Água!$A:$CT,ROW(AT123),COLUMN(AT123))</f>
        <v>0</v>
      </c>
      <c r="AX380" s="105">
        <f>INDEX(Água!$A:$CT,ROW(AU123),COLUMN(AU123))</f>
        <v>0</v>
      </c>
      <c r="AY380" s="105">
        <f>INDEX(Água!$A:$CT,ROW(AV123),COLUMN(AV123))</f>
        <v>0</v>
      </c>
      <c r="AZ380" s="105">
        <f>INDEX(Água!$A:$CT,ROW(AW123),COLUMN(AW123))</f>
        <v>0</v>
      </c>
      <c r="BA380" s="105">
        <f>INDEX(Água!$A:$CT,ROW(AX123),COLUMN(AX123))</f>
        <v>0</v>
      </c>
      <c r="BB380" s="105">
        <f>INDEX(Água!$A:$CT,ROW(AY123),COLUMN(AY123))</f>
        <v>0</v>
      </c>
      <c r="BC380" s="105">
        <f>INDEX(Água!$A:$CT,ROW(AZ123),COLUMN(AZ123))</f>
        <v>0</v>
      </c>
      <c r="BD380" s="105">
        <f>INDEX(Água!$A:$CT,ROW(BA123),COLUMN(BA123))</f>
        <v>0</v>
      </c>
      <c r="BE380" s="105">
        <f>INDEX(Água!$A:$CT,ROW(BB123),COLUMN(BB123))</f>
        <v>0</v>
      </c>
      <c r="BF380" s="105">
        <f>INDEX(Água!$A:$CT,ROW(BC123),COLUMN(BC123))</f>
        <v>0</v>
      </c>
      <c r="BG380" s="105">
        <f>INDEX(Água!$A:$CT,ROW(BD123),COLUMN(BD123))</f>
        <v>0</v>
      </c>
      <c r="BH380" s="105">
        <f>INDEX(Água!$A:$CT,ROW(BE123),COLUMN(BE123))</f>
        <v>0</v>
      </c>
      <c r="BI380" s="105">
        <f>INDEX(Água!$A:$CT,ROW(BF123),COLUMN(BF123))</f>
        <v>0</v>
      </c>
      <c r="BJ380" s="105">
        <f>INDEX(Água!$A:$CT,ROW(BG123),COLUMN(BG123))</f>
        <v>0</v>
      </c>
      <c r="BK380" s="105">
        <f>INDEX(Água!$A:$CT,ROW(BH123),COLUMN(BH123))</f>
        <v>0</v>
      </c>
      <c r="BL380" s="105">
        <f>INDEX(Água!$A:$CT,ROW(BI123),COLUMN(BI123))</f>
        <v>0</v>
      </c>
      <c r="BM380" s="105">
        <f>INDEX(Água!$A:$CT,ROW(BJ123),COLUMN(BJ123))</f>
        <v>0</v>
      </c>
      <c r="BN380" s="105">
        <f>INDEX(Água!$A:$CT,ROW(BK123),COLUMN(BK123))</f>
        <v>0</v>
      </c>
      <c r="BO380" s="105">
        <f>INDEX(Água!$A:$CT,ROW(BL123),COLUMN(BL123))</f>
        <v>0</v>
      </c>
      <c r="BP380" s="105">
        <f>INDEX(Água!$A:$CT,ROW(BM123),COLUMN(BM123))</f>
        <v>0</v>
      </c>
      <c r="BQ380" s="105">
        <f>INDEX(Água!$A:$CT,ROW(BN123),COLUMN(BN123))</f>
        <v>0</v>
      </c>
      <c r="BR380" s="105">
        <f>INDEX(Água!$A:$CT,ROW(BO123),COLUMN(BO123))</f>
        <v>0</v>
      </c>
      <c r="BS380" s="105">
        <f>INDEX(Água!$A:$CT,ROW(BP123),COLUMN(BP123))</f>
        <v>0</v>
      </c>
      <c r="BT380" s="105">
        <f>INDEX(Água!$A:$CT,ROW(BQ123),COLUMN(BQ123))</f>
        <v>0</v>
      </c>
      <c r="BU380" s="105">
        <f>INDEX(Água!$A:$CT,ROW(BR123),COLUMN(BR123))</f>
        <v>0</v>
      </c>
      <c r="BV380" s="105">
        <f>INDEX(Água!$A:$CT,ROW(BS123),COLUMN(BS123))</f>
        <v>0</v>
      </c>
      <c r="BW380" s="105">
        <f>INDEX(Água!$A:$CT,ROW(BT123),COLUMN(BT123))</f>
        <v>0</v>
      </c>
      <c r="BX380" s="105">
        <f>INDEX(Água!$A:$CT,ROW(BU123),COLUMN(BU123))</f>
        <v>0</v>
      </c>
      <c r="BY380" s="105">
        <f>INDEX(Água!$A:$CT,ROW(BV123),COLUMN(BV123))</f>
        <v>0</v>
      </c>
      <c r="BZ380" s="105">
        <f>INDEX(Água!$A:$CT,ROW(BW123),COLUMN(BW123))</f>
        <v>0</v>
      </c>
      <c r="CA380" s="105">
        <f>INDEX(Água!$A:$CT,ROW(BX123),COLUMN(BX123))</f>
        <v>0</v>
      </c>
      <c r="CB380" s="105">
        <f>INDEX(Água!$A:$CT,ROW(BY123),COLUMN(BY123))</f>
        <v>0</v>
      </c>
      <c r="CC380" s="105">
        <f>INDEX(Água!$A:$CT,ROW(BZ123),COLUMN(BZ123))</f>
        <v>0</v>
      </c>
      <c r="CD380" s="105">
        <f>INDEX(Água!$A:$CT,ROW(CA123),COLUMN(CA123))</f>
        <v>0</v>
      </c>
      <c r="CE380" s="105">
        <f>INDEX(Água!$A:$CT,ROW(CB123),COLUMN(CB123))</f>
        <v>0</v>
      </c>
      <c r="CF380" s="105">
        <f>INDEX(Água!$A:$CT,ROW(CC123),COLUMN(CC123))</f>
        <v>0</v>
      </c>
      <c r="CG380" s="105">
        <f>INDEX(Água!$A:$CT,ROW(CD123),COLUMN(CD123))</f>
        <v>0</v>
      </c>
      <c r="CH380" s="105">
        <f>INDEX(Água!$A:$CT,ROW(CE123),COLUMN(CE123))</f>
        <v>0</v>
      </c>
      <c r="CI380" s="105">
        <f>INDEX(Água!$A:$CT,ROW(CF123),COLUMN(CF123))</f>
        <v>0</v>
      </c>
      <c r="CJ380" s="105">
        <f>INDEX(Água!$A:$CT,ROW(CG123),COLUMN(CG123))</f>
        <v>0</v>
      </c>
      <c r="CK380" s="105">
        <f>INDEX(Água!$A:$CT,ROW(CH123),COLUMN(CH123))</f>
        <v>0</v>
      </c>
      <c r="CL380" s="105">
        <f>INDEX(Água!$A:$CT,ROW(CI123),COLUMN(CI123))</f>
        <v>0</v>
      </c>
      <c r="CM380" s="105">
        <f>INDEX(Água!$A:$CT,ROW(CJ123),COLUMN(CJ123))</f>
        <v>0</v>
      </c>
      <c r="CN380" s="105">
        <f>INDEX(Água!$A:$CT,ROW(CK123),COLUMN(CK123))</f>
        <v>0</v>
      </c>
      <c r="CO380" s="105">
        <f>INDEX(Água!$A:$CT,ROW(CL123),COLUMN(CL123))</f>
        <v>0</v>
      </c>
      <c r="CP380" s="105">
        <f>INDEX(Água!$A:$CT,ROW(CM123),COLUMN(CM123))</f>
        <v>0</v>
      </c>
      <c r="CQ380" s="105">
        <f>INDEX(Água!$A:$CT,ROW(CN123),COLUMN(CN123))</f>
        <v>0</v>
      </c>
      <c r="CR380" s="105">
        <f>INDEX(Água!$A:$CT,ROW(CO123),COLUMN(CO123))</f>
        <v>0</v>
      </c>
      <c r="CS380" s="107">
        <f>INDEX(Água!$A:$CT,ROW(A123),COLUMN(A123))</f>
        <v>0</v>
      </c>
    </row>
    <row r="381" spans="1:97" s="104" customFormat="1" hidden="1" x14ac:dyDescent="0.2">
      <c r="A381" t="str">
        <f t="shared" si="5"/>
        <v>Zero</v>
      </c>
      <c r="B381" s="107">
        <f>INDEX(Água!$A:$CT,ROW(B124),COLUMN(CQ124))</f>
        <v>0</v>
      </c>
      <c r="C381" s="107">
        <f>INDEX(Água!$A:$CT,ROW(C124),COLUMN(CR124))</f>
        <v>0</v>
      </c>
      <c r="D381" s="107">
        <f>INDEX(Água!$A:$CT,ROW(D124),COLUMN(CS124))</f>
        <v>0</v>
      </c>
      <c r="E381" s="107">
        <f>INDEX(Água!$A:$CT,ROW(B124),COLUMN(B124))</f>
        <v>0</v>
      </c>
      <c r="F381" s="105">
        <f>INDEX(Água!$A:$CT,ROW(C124),COLUMN(C124))</f>
        <v>0</v>
      </c>
      <c r="G381" s="105">
        <f>INDEX(Água!$A:$CT,ROW(D124),COLUMN(D124))</f>
        <v>0</v>
      </c>
      <c r="H381" s="105">
        <f>INDEX(Água!$A:$CT,ROW(E124),COLUMN(E124))</f>
        <v>0</v>
      </c>
      <c r="I381" s="105">
        <f>INDEX(Água!$A:$CT,ROW(F124),COLUMN(F124))</f>
        <v>0</v>
      </c>
      <c r="J381" s="105">
        <f>INDEX(Água!$A:$CT,ROW(G124),COLUMN(G124))</f>
        <v>0</v>
      </c>
      <c r="K381" s="105">
        <f>INDEX(Água!$A:$CT,ROW(H124),COLUMN(H124))</f>
        <v>0</v>
      </c>
      <c r="L381" s="105">
        <f>INDEX(Água!$A:$CT,ROW(I124),COLUMN(I124))</f>
        <v>0</v>
      </c>
      <c r="M381" s="105">
        <f>INDEX(Água!$A:$CT,ROW(J124),COLUMN(J124))</f>
        <v>0</v>
      </c>
      <c r="N381" s="105">
        <f>INDEX(Água!$A:$CT,ROW(K124),COLUMN(K124))</f>
        <v>0</v>
      </c>
      <c r="O381" s="105">
        <f>INDEX(Água!$A:$CT,ROW(L124),COLUMN(L124))</f>
        <v>0</v>
      </c>
      <c r="P381" s="105">
        <f>INDEX(Água!$A:$CT,ROW(M124),COLUMN(M124))</f>
        <v>0</v>
      </c>
      <c r="Q381" s="105">
        <f>INDEX(Água!$A:$CT,ROW(N124),COLUMN(N124))</f>
        <v>0</v>
      </c>
      <c r="R381" s="105">
        <f>INDEX(Água!$A:$CT,ROW(O124),COLUMN(O124))</f>
        <v>0</v>
      </c>
      <c r="S381" s="105">
        <f>INDEX(Água!$A:$CT,ROW(P124),COLUMN(P124))</f>
        <v>0</v>
      </c>
      <c r="T381" s="105">
        <f>INDEX(Água!$A:$CT,ROW(Q124),COLUMN(Q124))</f>
        <v>0</v>
      </c>
      <c r="U381" s="105">
        <f>INDEX(Água!$A:$CT,ROW(R124),COLUMN(R124))</f>
        <v>0</v>
      </c>
      <c r="V381" s="105">
        <f>INDEX(Água!$A:$CT,ROW(S124),COLUMN(S124))</f>
        <v>0</v>
      </c>
      <c r="W381" s="105">
        <f>INDEX(Água!$A:$CT,ROW(T124),COLUMN(T124))</f>
        <v>0</v>
      </c>
      <c r="X381" s="105">
        <f>INDEX(Água!$A:$CT,ROW(U124),COLUMN(U124))</f>
        <v>0</v>
      </c>
      <c r="Y381" s="105">
        <f>INDEX(Água!$A:$CT,ROW(V124),COLUMN(V124))</f>
        <v>0</v>
      </c>
      <c r="Z381" s="105">
        <f>INDEX(Água!$A:$CT,ROW(W124),COLUMN(W124))</f>
        <v>0</v>
      </c>
      <c r="AA381" s="105">
        <f>INDEX(Água!$A:$CT,ROW(X124),COLUMN(X124))</f>
        <v>0</v>
      </c>
      <c r="AB381" s="105">
        <f>INDEX(Água!$A:$CT,ROW(Y124),COLUMN(Y124))</f>
        <v>0</v>
      </c>
      <c r="AC381" s="105">
        <f>INDEX(Água!$A:$CT,ROW(Z124),COLUMN(Z124))</f>
        <v>0</v>
      </c>
      <c r="AD381" s="105">
        <f>INDEX(Água!$A:$CT,ROW(AA124),COLUMN(AA124))</f>
        <v>0</v>
      </c>
      <c r="AE381" s="105">
        <f>INDEX(Água!$A:$CT,ROW(AB124),COLUMN(AB124))</f>
        <v>0</v>
      </c>
      <c r="AF381" s="105">
        <f>INDEX(Água!$A:$CT,ROW(AC124),COLUMN(AC124))</f>
        <v>0</v>
      </c>
      <c r="AG381" s="105">
        <f>INDEX(Água!$A:$CT,ROW(AD124),COLUMN(AD124))</f>
        <v>0</v>
      </c>
      <c r="AH381" s="105">
        <f>INDEX(Água!$A:$CT,ROW(AE124),COLUMN(AE124))</f>
        <v>0</v>
      </c>
      <c r="AI381" s="105">
        <f>INDEX(Água!$A:$CT,ROW(AF124),COLUMN(AF124))</f>
        <v>0</v>
      </c>
      <c r="AJ381" s="105">
        <f>INDEX(Água!$A:$CT,ROW(AG124),COLUMN(AG124))</f>
        <v>0</v>
      </c>
      <c r="AK381" s="105">
        <f>INDEX(Água!$A:$CT,ROW(AH124),COLUMN(AH124))</f>
        <v>0</v>
      </c>
      <c r="AL381" s="105">
        <f>INDEX(Água!$A:$CT,ROW(AI124),COLUMN(AI124))</f>
        <v>0</v>
      </c>
      <c r="AM381" s="105">
        <f>INDEX(Água!$A:$CT,ROW(AJ124),COLUMN(AJ124))</f>
        <v>0</v>
      </c>
      <c r="AN381" s="105">
        <f>INDEX(Água!$A:$CT,ROW(AK124),COLUMN(AK124))</f>
        <v>0</v>
      </c>
      <c r="AO381" s="105">
        <f>INDEX(Água!$A:$CT,ROW(AL124),COLUMN(AL124))</f>
        <v>0</v>
      </c>
      <c r="AP381" s="105">
        <f>INDEX(Água!$A:$CT,ROW(AM124),COLUMN(AM124))</f>
        <v>0</v>
      </c>
      <c r="AQ381" s="105">
        <f>INDEX(Água!$A:$CT,ROW(AN124),COLUMN(AN124))</f>
        <v>0</v>
      </c>
      <c r="AR381" s="105">
        <f>INDEX(Água!$A:$CT,ROW(AO124),COLUMN(AO124))</f>
        <v>0</v>
      </c>
      <c r="AS381" s="105">
        <f>INDEX(Água!$A:$CT,ROW(AP124),COLUMN(AP124))</f>
        <v>0</v>
      </c>
      <c r="AT381" s="105">
        <f>INDEX(Água!$A:$CT,ROW(AQ124),COLUMN(AQ124))</f>
        <v>0</v>
      </c>
      <c r="AU381" s="105">
        <f>INDEX(Água!$A:$CT,ROW(AR124),COLUMN(AR124))</f>
        <v>0</v>
      </c>
      <c r="AV381" s="105">
        <f>INDEX(Água!$A:$CT,ROW(AS124),COLUMN(AS124))</f>
        <v>0</v>
      </c>
      <c r="AW381" s="105">
        <f>INDEX(Água!$A:$CT,ROW(AT124),COLUMN(AT124))</f>
        <v>0</v>
      </c>
      <c r="AX381" s="105">
        <f>INDEX(Água!$A:$CT,ROW(AU124),COLUMN(AU124))</f>
        <v>0</v>
      </c>
      <c r="AY381" s="105">
        <f>INDEX(Água!$A:$CT,ROW(AV124),COLUMN(AV124))</f>
        <v>0</v>
      </c>
      <c r="AZ381" s="105">
        <f>INDEX(Água!$A:$CT,ROW(AW124),COLUMN(AW124))</f>
        <v>0</v>
      </c>
      <c r="BA381" s="105">
        <f>INDEX(Água!$A:$CT,ROW(AX124),COLUMN(AX124))</f>
        <v>0</v>
      </c>
      <c r="BB381" s="105">
        <f>INDEX(Água!$A:$CT,ROW(AY124),COLUMN(AY124))</f>
        <v>0</v>
      </c>
      <c r="BC381" s="105">
        <f>INDEX(Água!$A:$CT,ROW(AZ124),COLUMN(AZ124))</f>
        <v>0</v>
      </c>
      <c r="BD381" s="105">
        <f>INDEX(Água!$A:$CT,ROW(BA124),COLUMN(BA124))</f>
        <v>0</v>
      </c>
      <c r="BE381" s="105">
        <f>INDEX(Água!$A:$CT,ROW(BB124),COLUMN(BB124))</f>
        <v>0</v>
      </c>
      <c r="BF381" s="105">
        <f>INDEX(Água!$A:$CT,ROW(BC124),COLUMN(BC124))</f>
        <v>0</v>
      </c>
      <c r="BG381" s="105">
        <f>INDEX(Água!$A:$CT,ROW(BD124),COLUMN(BD124))</f>
        <v>0</v>
      </c>
      <c r="BH381" s="105">
        <f>INDEX(Água!$A:$CT,ROW(BE124),COLUMN(BE124))</f>
        <v>0</v>
      </c>
      <c r="BI381" s="105">
        <f>INDEX(Água!$A:$CT,ROW(BF124),COLUMN(BF124))</f>
        <v>0</v>
      </c>
      <c r="BJ381" s="105">
        <f>INDEX(Água!$A:$CT,ROW(BG124),COLUMN(BG124))</f>
        <v>0</v>
      </c>
      <c r="BK381" s="105">
        <f>INDEX(Água!$A:$CT,ROW(BH124),COLUMN(BH124))</f>
        <v>0</v>
      </c>
      <c r="BL381" s="105">
        <f>INDEX(Água!$A:$CT,ROW(BI124),COLUMN(BI124))</f>
        <v>0</v>
      </c>
      <c r="BM381" s="105">
        <f>INDEX(Água!$A:$CT,ROW(BJ124),COLUMN(BJ124))</f>
        <v>0</v>
      </c>
      <c r="BN381" s="105">
        <f>INDEX(Água!$A:$CT,ROW(BK124),COLUMN(BK124))</f>
        <v>0</v>
      </c>
      <c r="BO381" s="105">
        <f>INDEX(Água!$A:$CT,ROW(BL124),COLUMN(BL124))</f>
        <v>0</v>
      </c>
      <c r="BP381" s="105">
        <f>INDEX(Água!$A:$CT,ROW(BM124),COLUMN(BM124))</f>
        <v>0</v>
      </c>
      <c r="BQ381" s="105">
        <f>INDEX(Água!$A:$CT,ROW(BN124),COLUMN(BN124))</f>
        <v>0</v>
      </c>
      <c r="BR381" s="105">
        <f>INDEX(Água!$A:$CT,ROW(BO124),COLUMN(BO124))</f>
        <v>0</v>
      </c>
      <c r="BS381" s="105">
        <f>INDEX(Água!$A:$CT,ROW(BP124),COLUMN(BP124))</f>
        <v>0</v>
      </c>
      <c r="BT381" s="105">
        <f>INDEX(Água!$A:$CT,ROW(BQ124),COLUMN(BQ124))</f>
        <v>0</v>
      </c>
      <c r="BU381" s="105">
        <f>INDEX(Água!$A:$CT,ROW(BR124),COLUMN(BR124))</f>
        <v>0</v>
      </c>
      <c r="BV381" s="105">
        <f>INDEX(Água!$A:$CT,ROW(BS124),COLUMN(BS124))</f>
        <v>0</v>
      </c>
      <c r="BW381" s="105">
        <f>INDEX(Água!$A:$CT,ROW(BT124),COLUMN(BT124))</f>
        <v>0</v>
      </c>
      <c r="BX381" s="105">
        <f>INDEX(Água!$A:$CT,ROW(BU124),COLUMN(BU124))</f>
        <v>0</v>
      </c>
      <c r="BY381" s="105">
        <f>INDEX(Água!$A:$CT,ROW(BV124),COLUMN(BV124))</f>
        <v>0</v>
      </c>
      <c r="BZ381" s="105">
        <f>INDEX(Água!$A:$CT,ROW(BW124),COLUMN(BW124))</f>
        <v>0</v>
      </c>
      <c r="CA381" s="105">
        <f>INDEX(Água!$A:$CT,ROW(BX124),COLUMN(BX124))</f>
        <v>0</v>
      </c>
      <c r="CB381" s="105">
        <f>INDEX(Água!$A:$CT,ROW(BY124),COLUMN(BY124))</f>
        <v>0</v>
      </c>
      <c r="CC381" s="105">
        <f>INDEX(Água!$A:$CT,ROW(BZ124),COLUMN(BZ124))</f>
        <v>0</v>
      </c>
      <c r="CD381" s="105">
        <f>INDEX(Água!$A:$CT,ROW(CA124),COLUMN(CA124))</f>
        <v>0</v>
      </c>
      <c r="CE381" s="105">
        <f>INDEX(Água!$A:$CT,ROW(CB124),COLUMN(CB124))</f>
        <v>0</v>
      </c>
      <c r="CF381" s="105">
        <f>INDEX(Água!$A:$CT,ROW(CC124),COLUMN(CC124))</f>
        <v>0</v>
      </c>
      <c r="CG381" s="105">
        <f>INDEX(Água!$A:$CT,ROW(CD124),COLUMN(CD124))</f>
        <v>0</v>
      </c>
      <c r="CH381" s="105">
        <f>INDEX(Água!$A:$CT,ROW(CE124),COLUMN(CE124))</f>
        <v>0</v>
      </c>
      <c r="CI381" s="105">
        <f>INDEX(Água!$A:$CT,ROW(CF124),COLUMN(CF124))</f>
        <v>0</v>
      </c>
      <c r="CJ381" s="105">
        <f>INDEX(Água!$A:$CT,ROW(CG124),COLUMN(CG124))</f>
        <v>0</v>
      </c>
      <c r="CK381" s="105">
        <f>INDEX(Água!$A:$CT,ROW(CH124),COLUMN(CH124))</f>
        <v>0</v>
      </c>
      <c r="CL381" s="105">
        <f>INDEX(Água!$A:$CT,ROW(CI124),COLUMN(CI124))</f>
        <v>0</v>
      </c>
      <c r="CM381" s="105">
        <f>INDEX(Água!$A:$CT,ROW(CJ124),COLUMN(CJ124))</f>
        <v>0</v>
      </c>
      <c r="CN381" s="105">
        <f>INDEX(Água!$A:$CT,ROW(CK124),COLUMN(CK124))</f>
        <v>0</v>
      </c>
      <c r="CO381" s="105">
        <f>INDEX(Água!$A:$CT,ROW(CL124),COLUMN(CL124))</f>
        <v>0</v>
      </c>
      <c r="CP381" s="105">
        <f>INDEX(Água!$A:$CT,ROW(CM124),COLUMN(CM124))</f>
        <v>0</v>
      </c>
      <c r="CQ381" s="105">
        <f>INDEX(Água!$A:$CT,ROW(CN124),COLUMN(CN124))</f>
        <v>0</v>
      </c>
      <c r="CR381" s="105">
        <f>INDEX(Água!$A:$CT,ROW(CO124),COLUMN(CO124))</f>
        <v>0</v>
      </c>
      <c r="CS381" s="107">
        <f>INDEX(Água!$A:$CT,ROW(A124),COLUMN(A124))</f>
        <v>0</v>
      </c>
    </row>
    <row r="382" spans="1:97" s="104" customFormat="1" hidden="1" x14ac:dyDescent="0.2">
      <c r="A382" t="str">
        <f t="shared" si="5"/>
        <v>Zero</v>
      </c>
      <c r="B382" s="107">
        <f>INDEX(Água!$A:$CT,ROW(B125),COLUMN(CQ125))</f>
        <v>0</v>
      </c>
      <c r="C382" s="107">
        <f>INDEX(Água!$A:$CT,ROW(C125),COLUMN(CR125))</f>
        <v>0</v>
      </c>
      <c r="D382" s="107">
        <f>INDEX(Água!$A:$CT,ROW(D125),COLUMN(CS125))</f>
        <v>0</v>
      </c>
      <c r="E382" s="107">
        <f>INDEX(Água!$A:$CT,ROW(B125),COLUMN(B125))</f>
        <v>0</v>
      </c>
      <c r="F382" s="105">
        <f>INDEX(Água!$A:$CT,ROW(C125),COLUMN(C125))</f>
        <v>0</v>
      </c>
      <c r="G382" s="105">
        <f>INDEX(Água!$A:$CT,ROW(D125),COLUMN(D125))</f>
        <v>0</v>
      </c>
      <c r="H382" s="105">
        <f>INDEX(Água!$A:$CT,ROW(E125),COLUMN(E125))</f>
        <v>0</v>
      </c>
      <c r="I382" s="105">
        <f>INDEX(Água!$A:$CT,ROW(F125),COLUMN(F125))</f>
        <v>0</v>
      </c>
      <c r="J382" s="105">
        <f>INDEX(Água!$A:$CT,ROW(G125),COLUMN(G125))</f>
        <v>0</v>
      </c>
      <c r="K382" s="105">
        <f>INDEX(Água!$A:$CT,ROW(H125),COLUMN(H125))</f>
        <v>0</v>
      </c>
      <c r="L382" s="105">
        <f>INDEX(Água!$A:$CT,ROW(I125),COLUMN(I125))</f>
        <v>0</v>
      </c>
      <c r="M382" s="105">
        <f>INDEX(Água!$A:$CT,ROW(J125),COLUMN(J125))</f>
        <v>0</v>
      </c>
      <c r="N382" s="105">
        <f>INDEX(Água!$A:$CT,ROW(K125),COLUMN(K125))</f>
        <v>0</v>
      </c>
      <c r="O382" s="105">
        <f>INDEX(Água!$A:$CT,ROW(L125),COLUMN(L125))</f>
        <v>0</v>
      </c>
      <c r="P382" s="105">
        <f>INDEX(Água!$A:$CT,ROW(M125),COLUMN(M125))</f>
        <v>0</v>
      </c>
      <c r="Q382" s="105">
        <f>INDEX(Água!$A:$CT,ROW(N125),COLUMN(N125))</f>
        <v>0</v>
      </c>
      <c r="R382" s="105">
        <f>INDEX(Água!$A:$CT,ROW(O125),COLUMN(O125))</f>
        <v>0</v>
      </c>
      <c r="S382" s="105">
        <f>INDEX(Água!$A:$CT,ROW(P125),COLUMN(P125))</f>
        <v>0</v>
      </c>
      <c r="T382" s="105">
        <f>INDEX(Água!$A:$CT,ROW(Q125),COLUMN(Q125))</f>
        <v>0</v>
      </c>
      <c r="U382" s="105">
        <f>INDEX(Água!$A:$CT,ROW(R125),COLUMN(R125))</f>
        <v>0</v>
      </c>
      <c r="V382" s="105">
        <f>INDEX(Água!$A:$CT,ROW(S125),COLUMN(S125))</f>
        <v>0</v>
      </c>
      <c r="W382" s="105">
        <f>INDEX(Água!$A:$CT,ROW(T125),COLUMN(T125))</f>
        <v>0</v>
      </c>
      <c r="X382" s="105">
        <f>INDEX(Água!$A:$CT,ROW(U125),COLUMN(U125))</f>
        <v>0</v>
      </c>
      <c r="Y382" s="105">
        <f>INDEX(Água!$A:$CT,ROW(V125),COLUMN(V125))</f>
        <v>0</v>
      </c>
      <c r="Z382" s="105">
        <f>INDEX(Água!$A:$CT,ROW(W125),COLUMN(W125))</f>
        <v>0</v>
      </c>
      <c r="AA382" s="105">
        <f>INDEX(Água!$A:$CT,ROW(X125),COLUMN(X125))</f>
        <v>0</v>
      </c>
      <c r="AB382" s="105">
        <f>INDEX(Água!$A:$CT,ROW(Y125),COLUMN(Y125))</f>
        <v>0</v>
      </c>
      <c r="AC382" s="105">
        <f>INDEX(Água!$A:$CT,ROW(Z125),COLUMN(Z125))</f>
        <v>0</v>
      </c>
      <c r="AD382" s="105">
        <f>INDEX(Água!$A:$CT,ROW(AA125),COLUMN(AA125))</f>
        <v>0</v>
      </c>
      <c r="AE382" s="105">
        <f>INDEX(Água!$A:$CT,ROW(AB125),COLUMN(AB125))</f>
        <v>0</v>
      </c>
      <c r="AF382" s="105">
        <f>INDEX(Água!$A:$CT,ROW(AC125),COLUMN(AC125))</f>
        <v>0</v>
      </c>
      <c r="AG382" s="105">
        <f>INDEX(Água!$A:$CT,ROW(AD125),COLUMN(AD125))</f>
        <v>0</v>
      </c>
      <c r="AH382" s="105">
        <f>INDEX(Água!$A:$CT,ROW(AE125),COLUMN(AE125))</f>
        <v>0</v>
      </c>
      <c r="AI382" s="105">
        <f>INDEX(Água!$A:$CT,ROW(AF125),COLUMN(AF125))</f>
        <v>0</v>
      </c>
      <c r="AJ382" s="105">
        <f>INDEX(Água!$A:$CT,ROW(AG125),COLUMN(AG125))</f>
        <v>0</v>
      </c>
      <c r="AK382" s="105">
        <f>INDEX(Água!$A:$CT,ROW(AH125),COLUMN(AH125))</f>
        <v>0</v>
      </c>
      <c r="AL382" s="105">
        <f>INDEX(Água!$A:$CT,ROW(AI125),COLUMN(AI125))</f>
        <v>0</v>
      </c>
      <c r="AM382" s="105">
        <f>INDEX(Água!$A:$CT,ROW(AJ125),COLUMN(AJ125))</f>
        <v>0</v>
      </c>
      <c r="AN382" s="105">
        <f>INDEX(Água!$A:$CT,ROW(AK125),COLUMN(AK125))</f>
        <v>0</v>
      </c>
      <c r="AO382" s="105">
        <f>INDEX(Água!$A:$CT,ROW(AL125),COLUMN(AL125))</f>
        <v>0</v>
      </c>
      <c r="AP382" s="105">
        <f>INDEX(Água!$A:$CT,ROW(AM125),COLUMN(AM125))</f>
        <v>0</v>
      </c>
      <c r="AQ382" s="105">
        <f>INDEX(Água!$A:$CT,ROW(AN125),COLUMN(AN125))</f>
        <v>0</v>
      </c>
      <c r="AR382" s="105">
        <f>INDEX(Água!$A:$CT,ROW(AO125),COLUMN(AO125))</f>
        <v>0</v>
      </c>
      <c r="AS382" s="105">
        <f>INDEX(Água!$A:$CT,ROW(AP125),COLUMN(AP125))</f>
        <v>0</v>
      </c>
      <c r="AT382" s="105">
        <f>INDEX(Água!$A:$CT,ROW(AQ125),COLUMN(AQ125))</f>
        <v>0</v>
      </c>
      <c r="AU382" s="105">
        <f>INDEX(Água!$A:$CT,ROW(AR125),COLUMN(AR125))</f>
        <v>0</v>
      </c>
      <c r="AV382" s="105">
        <f>INDEX(Água!$A:$CT,ROW(AS125),COLUMN(AS125))</f>
        <v>0</v>
      </c>
      <c r="AW382" s="105">
        <f>INDEX(Água!$A:$CT,ROW(AT125),COLUMN(AT125))</f>
        <v>0</v>
      </c>
      <c r="AX382" s="105">
        <f>INDEX(Água!$A:$CT,ROW(AU125),COLUMN(AU125))</f>
        <v>0</v>
      </c>
      <c r="AY382" s="105">
        <f>INDEX(Água!$A:$CT,ROW(AV125),COLUMN(AV125))</f>
        <v>0</v>
      </c>
      <c r="AZ382" s="105">
        <f>INDEX(Água!$A:$CT,ROW(AW125),COLUMN(AW125))</f>
        <v>0</v>
      </c>
      <c r="BA382" s="105">
        <f>INDEX(Água!$A:$CT,ROW(AX125),COLUMN(AX125))</f>
        <v>0</v>
      </c>
      <c r="BB382" s="105">
        <f>INDEX(Água!$A:$CT,ROW(AY125),COLUMN(AY125))</f>
        <v>0</v>
      </c>
      <c r="BC382" s="105">
        <f>INDEX(Água!$A:$CT,ROW(AZ125),COLUMN(AZ125))</f>
        <v>0</v>
      </c>
      <c r="BD382" s="105">
        <f>INDEX(Água!$A:$CT,ROW(BA125),COLUMN(BA125))</f>
        <v>0</v>
      </c>
      <c r="BE382" s="105">
        <f>INDEX(Água!$A:$CT,ROW(BB125),COLUMN(BB125))</f>
        <v>0</v>
      </c>
      <c r="BF382" s="105">
        <f>INDEX(Água!$A:$CT,ROW(BC125),COLUMN(BC125))</f>
        <v>0</v>
      </c>
      <c r="BG382" s="105">
        <f>INDEX(Água!$A:$CT,ROW(BD125),COLUMN(BD125))</f>
        <v>0</v>
      </c>
      <c r="BH382" s="105">
        <f>INDEX(Água!$A:$CT,ROW(BE125),COLUMN(BE125))</f>
        <v>0</v>
      </c>
      <c r="BI382" s="105">
        <f>INDEX(Água!$A:$CT,ROW(BF125),COLUMN(BF125))</f>
        <v>0</v>
      </c>
      <c r="BJ382" s="105">
        <f>INDEX(Água!$A:$CT,ROW(BG125),COLUMN(BG125))</f>
        <v>0</v>
      </c>
      <c r="BK382" s="105">
        <f>INDEX(Água!$A:$CT,ROW(BH125),COLUMN(BH125))</f>
        <v>0</v>
      </c>
      <c r="BL382" s="105">
        <f>INDEX(Água!$A:$CT,ROW(BI125),COLUMN(BI125))</f>
        <v>0</v>
      </c>
      <c r="BM382" s="105">
        <f>INDEX(Água!$A:$CT,ROW(BJ125),COLUMN(BJ125))</f>
        <v>0</v>
      </c>
      <c r="BN382" s="105">
        <f>INDEX(Água!$A:$CT,ROW(BK125),COLUMN(BK125))</f>
        <v>0</v>
      </c>
      <c r="BO382" s="105">
        <f>INDEX(Água!$A:$CT,ROW(BL125),COLUMN(BL125))</f>
        <v>0</v>
      </c>
      <c r="BP382" s="105">
        <f>INDEX(Água!$A:$CT,ROW(BM125),COLUMN(BM125))</f>
        <v>0</v>
      </c>
      <c r="BQ382" s="105">
        <f>INDEX(Água!$A:$CT,ROW(BN125),COLUMN(BN125))</f>
        <v>0</v>
      </c>
      <c r="BR382" s="105">
        <f>INDEX(Água!$A:$CT,ROW(BO125),COLUMN(BO125))</f>
        <v>0</v>
      </c>
      <c r="BS382" s="105">
        <f>INDEX(Água!$A:$CT,ROW(BP125),COLUMN(BP125))</f>
        <v>0</v>
      </c>
      <c r="BT382" s="105">
        <f>INDEX(Água!$A:$CT,ROW(BQ125),COLUMN(BQ125))</f>
        <v>0</v>
      </c>
      <c r="BU382" s="105">
        <f>INDEX(Água!$A:$CT,ROW(BR125),COLUMN(BR125))</f>
        <v>0</v>
      </c>
      <c r="BV382" s="105">
        <f>INDEX(Água!$A:$CT,ROW(BS125),COLUMN(BS125))</f>
        <v>0</v>
      </c>
      <c r="BW382" s="105">
        <f>INDEX(Água!$A:$CT,ROW(BT125),COLUMN(BT125))</f>
        <v>0</v>
      </c>
      <c r="BX382" s="105">
        <f>INDEX(Água!$A:$CT,ROW(BU125),COLUMN(BU125))</f>
        <v>0</v>
      </c>
      <c r="BY382" s="105">
        <f>INDEX(Água!$A:$CT,ROW(BV125),COLUMN(BV125))</f>
        <v>0</v>
      </c>
      <c r="BZ382" s="105">
        <f>INDEX(Água!$A:$CT,ROW(BW125),COLUMN(BW125))</f>
        <v>0</v>
      </c>
      <c r="CA382" s="105">
        <f>INDEX(Água!$A:$CT,ROW(BX125),COLUMN(BX125))</f>
        <v>0</v>
      </c>
      <c r="CB382" s="105">
        <f>INDEX(Água!$A:$CT,ROW(BY125),COLUMN(BY125))</f>
        <v>0</v>
      </c>
      <c r="CC382" s="105">
        <f>INDEX(Água!$A:$CT,ROW(BZ125),COLUMN(BZ125))</f>
        <v>0</v>
      </c>
      <c r="CD382" s="105">
        <f>INDEX(Água!$A:$CT,ROW(CA125),COLUMN(CA125))</f>
        <v>0</v>
      </c>
      <c r="CE382" s="105">
        <f>INDEX(Água!$A:$CT,ROW(CB125),COLUMN(CB125))</f>
        <v>0</v>
      </c>
      <c r="CF382" s="105">
        <f>INDEX(Água!$A:$CT,ROW(CC125),COLUMN(CC125))</f>
        <v>0</v>
      </c>
      <c r="CG382" s="105">
        <f>INDEX(Água!$A:$CT,ROW(CD125),COLUMN(CD125))</f>
        <v>0</v>
      </c>
      <c r="CH382" s="105">
        <f>INDEX(Água!$A:$CT,ROW(CE125),COLUMN(CE125))</f>
        <v>0</v>
      </c>
      <c r="CI382" s="105">
        <f>INDEX(Água!$A:$CT,ROW(CF125),COLUMN(CF125))</f>
        <v>0</v>
      </c>
      <c r="CJ382" s="105">
        <f>INDEX(Água!$A:$CT,ROW(CG125),COLUMN(CG125))</f>
        <v>0</v>
      </c>
      <c r="CK382" s="105">
        <f>INDEX(Água!$A:$CT,ROW(CH125),COLUMN(CH125))</f>
        <v>0</v>
      </c>
      <c r="CL382" s="105">
        <f>INDEX(Água!$A:$CT,ROW(CI125),COLUMN(CI125))</f>
        <v>0</v>
      </c>
      <c r="CM382" s="105">
        <f>INDEX(Água!$A:$CT,ROW(CJ125),COLUMN(CJ125))</f>
        <v>0</v>
      </c>
      <c r="CN382" s="105">
        <f>INDEX(Água!$A:$CT,ROW(CK125),COLUMN(CK125))</f>
        <v>0</v>
      </c>
      <c r="CO382" s="105">
        <f>INDEX(Água!$A:$CT,ROW(CL125),COLUMN(CL125))</f>
        <v>0</v>
      </c>
      <c r="CP382" s="105">
        <f>INDEX(Água!$A:$CT,ROW(CM125),COLUMN(CM125))</f>
        <v>0</v>
      </c>
      <c r="CQ382" s="105">
        <f>INDEX(Água!$A:$CT,ROW(CN125),COLUMN(CN125))</f>
        <v>0</v>
      </c>
      <c r="CR382" s="105">
        <f>INDEX(Água!$A:$CT,ROW(CO125),COLUMN(CO125))</f>
        <v>0</v>
      </c>
      <c r="CS382" s="107">
        <f>INDEX(Água!$A:$CT,ROW(A125),COLUMN(A125))</f>
        <v>0</v>
      </c>
    </row>
    <row r="383" spans="1:97" s="104" customFormat="1" hidden="1" x14ac:dyDescent="0.2">
      <c r="A383" t="str">
        <f t="shared" si="5"/>
        <v>Zero</v>
      </c>
      <c r="B383" s="107">
        <f>INDEX(Água!$A:$CT,ROW(B126),COLUMN(CQ126))</f>
        <v>0</v>
      </c>
      <c r="C383" s="107">
        <f>INDEX(Água!$A:$CT,ROW(C126),COLUMN(CR126))</f>
        <v>0</v>
      </c>
      <c r="D383" s="107">
        <f>INDEX(Água!$A:$CT,ROW(D126),COLUMN(CS126))</f>
        <v>0</v>
      </c>
      <c r="E383" s="107">
        <f>INDEX(Água!$A:$CT,ROW(B126),COLUMN(B126))</f>
        <v>0</v>
      </c>
      <c r="F383" s="105">
        <f>INDEX(Água!$A:$CT,ROW(C126),COLUMN(C126))</f>
        <v>0</v>
      </c>
      <c r="G383" s="105">
        <f>INDEX(Água!$A:$CT,ROW(D126),COLUMN(D126))</f>
        <v>0</v>
      </c>
      <c r="H383" s="105">
        <f>INDEX(Água!$A:$CT,ROW(E126),COLUMN(E126))</f>
        <v>0</v>
      </c>
      <c r="I383" s="105">
        <f>INDEX(Água!$A:$CT,ROW(F126),COLUMN(F126))</f>
        <v>0</v>
      </c>
      <c r="J383" s="105">
        <f>INDEX(Água!$A:$CT,ROW(G126),COLUMN(G126))</f>
        <v>0</v>
      </c>
      <c r="K383" s="105">
        <f>INDEX(Água!$A:$CT,ROW(H126),COLUMN(H126))</f>
        <v>0</v>
      </c>
      <c r="L383" s="105">
        <f>INDEX(Água!$A:$CT,ROW(I126),COLUMN(I126))</f>
        <v>0</v>
      </c>
      <c r="M383" s="105">
        <f>INDEX(Água!$A:$CT,ROW(J126),COLUMN(J126))</f>
        <v>0</v>
      </c>
      <c r="N383" s="105">
        <f>INDEX(Água!$A:$CT,ROW(K126),COLUMN(K126))</f>
        <v>0</v>
      </c>
      <c r="O383" s="105">
        <f>INDEX(Água!$A:$CT,ROW(L126),COLUMN(L126))</f>
        <v>0</v>
      </c>
      <c r="P383" s="105">
        <f>INDEX(Água!$A:$CT,ROW(M126),COLUMN(M126))</f>
        <v>0</v>
      </c>
      <c r="Q383" s="105">
        <f>INDEX(Água!$A:$CT,ROW(N126),COLUMN(N126))</f>
        <v>0</v>
      </c>
      <c r="R383" s="105">
        <f>INDEX(Água!$A:$CT,ROW(O126),COLUMN(O126))</f>
        <v>0</v>
      </c>
      <c r="S383" s="105">
        <f>INDEX(Água!$A:$CT,ROW(P126),COLUMN(P126))</f>
        <v>0</v>
      </c>
      <c r="T383" s="105">
        <f>INDEX(Água!$A:$CT,ROW(Q126),COLUMN(Q126))</f>
        <v>0</v>
      </c>
      <c r="U383" s="105">
        <f>INDEX(Água!$A:$CT,ROW(R126),COLUMN(R126))</f>
        <v>0</v>
      </c>
      <c r="V383" s="105">
        <f>INDEX(Água!$A:$CT,ROW(S126),COLUMN(S126))</f>
        <v>0</v>
      </c>
      <c r="W383" s="105">
        <f>INDEX(Água!$A:$CT,ROW(T126),COLUMN(T126))</f>
        <v>0</v>
      </c>
      <c r="X383" s="105">
        <f>INDEX(Água!$A:$CT,ROW(U126),COLUMN(U126))</f>
        <v>0</v>
      </c>
      <c r="Y383" s="105">
        <f>INDEX(Água!$A:$CT,ROW(V126),COLUMN(V126))</f>
        <v>0</v>
      </c>
      <c r="Z383" s="105">
        <f>INDEX(Água!$A:$CT,ROW(W126),COLUMN(W126))</f>
        <v>0</v>
      </c>
      <c r="AA383" s="105">
        <f>INDEX(Água!$A:$CT,ROW(X126),COLUMN(X126))</f>
        <v>0</v>
      </c>
      <c r="AB383" s="105">
        <f>INDEX(Água!$A:$CT,ROW(Y126),COLUMN(Y126))</f>
        <v>0</v>
      </c>
      <c r="AC383" s="105">
        <f>INDEX(Água!$A:$CT,ROW(Z126),COLUMN(Z126))</f>
        <v>0</v>
      </c>
      <c r="AD383" s="105">
        <f>INDEX(Água!$A:$CT,ROW(AA126),COLUMN(AA126))</f>
        <v>0</v>
      </c>
      <c r="AE383" s="105">
        <f>INDEX(Água!$A:$CT,ROW(AB126),COLUMN(AB126))</f>
        <v>0</v>
      </c>
      <c r="AF383" s="105">
        <f>INDEX(Água!$A:$CT,ROW(AC126),COLUMN(AC126))</f>
        <v>0</v>
      </c>
      <c r="AG383" s="105">
        <f>INDEX(Água!$A:$CT,ROW(AD126),COLUMN(AD126))</f>
        <v>0</v>
      </c>
      <c r="AH383" s="105">
        <f>INDEX(Água!$A:$CT,ROW(AE126),COLUMN(AE126))</f>
        <v>0</v>
      </c>
      <c r="AI383" s="105">
        <f>INDEX(Água!$A:$CT,ROW(AF126),COLUMN(AF126))</f>
        <v>0</v>
      </c>
      <c r="AJ383" s="105">
        <f>INDEX(Água!$A:$CT,ROW(AG126),COLUMN(AG126))</f>
        <v>0</v>
      </c>
      <c r="AK383" s="105">
        <f>INDEX(Água!$A:$CT,ROW(AH126),COLUMN(AH126))</f>
        <v>0</v>
      </c>
      <c r="AL383" s="105">
        <f>INDEX(Água!$A:$CT,ROW(AI126),COLUMN(AI126))</f>
        <v>0</v>
      </c>
      <c r="AM383" s="105">
        <f>INDEX(Água!$A:$CT,ROW(AJ126),COLUMN(AJ126))</f>
        <v>0</v>
      </c>
      <c r="AN383" s="105">
        <f>INDEX(Água!$A:$CT,ROW(AK126),COLUMN(AK126))</f>
        <v>0</v>
      </c>
      <c r="AO383" s="105">
        <f>INDEX(Água!$A:$CT,ROW(AL126),COLUMN(AL126))</f>
        <v>0</v>
      </c>
      <c r="AP383" s="105">
        <f>INDEX(Água!$A:$CT,ROW(AM126),COLUMN(AM126))</f>
        <v>0</v>
      </c>
      <c r="AQ383" s="105">
        <f>INDEX(Água!$A:$CT,ROW(AN126),COLUMN(AN126))</f>
        <v>0</v>
      </c>
      <c r="AR383" s="105">
        <f>INDEX(Água!$A:$CT,ROW(AO126),COLUMN(AO126))</f>
        <v>0</v>
      </c>
      <c r="AS383" s="105">
        <f>INDEX(Água!$A:$CT,ROW(AP126),COLUMN(AP126))</f>
        <v>0</v>
      </c>
      <c r="AT383" s="105">
        <f>INDEX(Água!$A:$CT,ROW(AQ126),COLUMN(AQ126))</f>
        <v>0</v>
      </c>
      <c r="AU383" s="105">
        <f>INDEX(Água!$A:$CT,ROW(AR126),COLUMN(AR126))</f>
        <v>0</v>
      </c>
      <c r="AV383" s="105">
        <f>INDEX(Água!$A:$CT,ROW(AS126),COLUMN(AS126))</f>
        <v>0</v>
      </c>
      <c r="AW383" s="105">
        <f>INDEX(Água!$A:$CT,ROW(AT126),COLUMN(AT126))</f>
        <v>0</v>
      </c>
      <c r="AX383" s="105">
        <f>INDEX(Água!$A:$CT,ROW(AU126),COLUMN(AU126))</f>
        <v>0</v>
      </c>
      <c r="AY383" s="105">
        <f>INDEX(Água!$A:$CT,ROW(AV126),COLUMN(AV126))</f>
        <v>0</v>
      </c>
      <c r="AZ383" s="105">
        <f>INDEX(Água!$A:$CT,ROW(AW126),COLUMN(AW126))</f>
        <v>0</v>
      </c>
      <c r="BA383" s="105">
        <f>INDEX(Água!$A:$CT,ROW(AX126),COLUMN(AX126))</f>
        <v>0</v>
      </c>
      <c r="BB383" s="105">
        <f>INDEX(Água!$A:$CT,ROW(AY126),COLUMN(AY126))</f>
        <v>0</v>
      </c>
      <c r="BC383" s="105">
        <f>INDEX(Água!$A:$CT,ROW(AZ126),COLUMN(AZ126))</f>
        <v>0</v>
      </c>
      <c r="BD383" s="105">
        <f>INDEX(Água!$A:$CT,ROW(BA126),COLUMN(BA126))</f>
        <v>0</v>
      </c>
      <c r="BE383" s="105">
        <f>INDEX(Água!$A:$CT,ROW(BB126),COLUMN(BB126))</f>
        <v>0</v>
      </c>
      <c r="BF383" s="105">
        <f>INDEX(Água!$A:$CT,ROW(BC126),COLUMN(BC126))</f>
        <v>0</v>
      </c>
      <c r="BG383" s="105">
        <f>INDEX(Água!$A:$CT,ROW(BD126),COLUMN(BD126))</f>
        <v>0</v>
      </c>
      <c r="BH383" s="105">
        <f>INDEX(Água!$A:$CT,ROW(BE126),COLUMN(BE126))</f>
        <v>0</v>
      </c>
      <c r="BI383" s="105">
        <f>INDEX(Água!$A:$CT,ROW(BF126),COLUMN(BF126))</f>
        <v>0</v>
      </c>
      <c r="BJ383" s="105">
        <f>INDEX(Água!$A:$CT,ROW(BG126),COLUMN(BG126))</f>
        <v>0</v>
      </c>
      <c r="BK383" s="105">
        <f>INDEX(Água!$A:$CT,ROW(BH126),COLUMN(BH126))</f>
        <v>0</v>
      </c>
      <c r="BL383" s="105">
        <f>INDEX(Água!$A:$CT,ROW(BI126),COLUMN(BI126))</f>
        <v>0</v>
      </c>
      <c r="BM383" s="105">
        <f>INDEX(Água!$A:$CT,ROW(BJ126),COLUMN(BJ126))</f>
        <v>0</v>
      </c>
      <c r="BN383" s="105">
        <f>INDEX(Água!$A:$CT,ROW(BK126),COLUMN(BK126))</f>
        <v>0</v>
      </c>
      <c r="BO383" s="105">
        <f>INDEX(Água!$A:$CT,ROW(BL126),COLUMN(BL126))</f>
        <v>0</v>
      </c>
      <c r="BP383" s="105">
        <f>INDEX(Água!$A:$CT,ROW(BM126),COLUMN(BM126))</f>
        <v>0</v>
      </c>
      <c r="BQ383" s="105">
        <f>INDEX(Água!$A:$CT,ROW(BN126),COLUMN(BN126))</f>
        <v>0</v>
      </c>
      <c r="BR383" s="105">
        <f>INDEX(Água!$A:$CT,ROW(BO126),COLUMN(BO126))</f>
        <v>0</v>
      </c>
      <c r="BS383" s="105">
        <f>INDEX(Água!$A:$CT,ROW(BP126),COLUMN(BP126))</f>
        <v>0</v>
      </c>
      <c r="BT383" s="105">
        <f>INDEX(Água!$A:$CT,ROW(BQ126),COLUMN(BQ126))</f>
        <v>0</v>
      </c>
      <c r="BU383" s="105">
        <f>INDEX(Água!$A:$CT,ROW(BR126),COLUMN(BR126))</f>
        <v>0</v>
      </c>
      <c r="BV383" s="105">
        <f>INDEX(Água!$A:$CT,ROW(BS126),COLUMN(BS126))</f>
        <v>0</v>
      </c>
      <c r="BW383" s="105">
        <f>INDEX(Água!$A:$CT,ROW(BT126),COLUMN(BT126))</f>
        <v>0</v>
      </c>
      <c r="BX383" s="105">
        <f>INDEX(Água!$A:$CT,ROW(BU126),COLUMN(BU126))</f>
        <v>0</v>
      </c>
      <c r="BY383" s="105">
        <f>INDEX(Água!$A:$CT,ROW(BV126),COLUMN(BV126))</f>
        <v>0</v>
      </c>
      <c r="BZ383" s="105">
        <f>INDEX(Água!$A:$CT,ROW(BW126),COLUMN(BW126))</f>
        <v>0</v>
      </c>
      <c r="CA383" s="105">
        <f>INDEX(Água!$A:$CT,ROW(BX126),COLUMN(BX126))</f>
        <v>0</v>
      </c>
      <c r="CB383" s="105">
        <f>INDEX(Água!$A:$CT,ROW(BY126),COLUMN(BY126))</f>
        <v>0</v>
      </c>
      <c r="CC383" s="105">
        <f>INDEX(Água!$A:$CT,ROW(BZ126),COLUMN(BZ126))</f>
        <v>0</v>
      </c>
      <c r="CD383" s="105">
        <f>INDEX(Água!$A:$CT,ROW(CA126),COLUMN(CA126))</f>
        <v>0</v>
      </c>
      <c r="CE383" s="105">
        <f>INDEX(Água!$A:$CT,ROW(CB126),COLUMN(CB126))</f>
        <v>0</v>
      </c>
      <c r="CF383" s="105">
        <f>INDEX(Água!$A:$CT,ROW(CC126),COLUMN(CC126))</f>
        <v>0</v>
      </c>
      <c r="CG383" s="105">
        <f>INDEX(Água!$A:$CT,ROW(CD126),COLUMN(CD126))</f>
        <v>0</v>
      </c>
      <c r="CH383" s="105">
        <f>INDEX(Água!$A:$CT,ROW(CE126),COLUMN(CE126))</f>
        <v>0</v>
      </c>
      <c r="CI383" s="105">
        <f>INDEX(Água!$A:$CT,ROW(CF126),COLUMN(CF126))</f>
        <v>0</v>
      </c>
      <c r="CJ383" s="105">
        <f>INDEX(Água!$A:$CT,ROW(CG126),COLUMN(CG126))</f>
        <v>0</v>
      </c>
      <c r="CK383" s="105">
        <f>INDEX(Água!$A:$CT,ROW(CH126),COLUMN(CH126))</f>
        <v>0</v>
      </c>
      <c r="CL383" s="105">
        <f>INDEX(Água!$A:$CT,ROW(CI126),COLUMN(CI126))</f>
        <v>0</v>
      </c>
      <c r="CM383" s="105">
        <f>INDEX(Água!$A:$CT,ROW(CJ126),COLUMN(CJ126))</f>
        <v>0</v>
      </c>
      <c r="CN383" s="105">
        <f>INDEX(Água!$A:$CT,ROW(CK126),COLUMN(CK126))</f>
        <v>0</v>
      </c>
      <c r="CO383" s="105">
        <f>INDEX(Água!$A:$CT,ROW(CL126),COLUMN(CL126))</f>
        <v>0</v>
      </c>
      <c r="CP383" s="105">
        <f>INDEX(Água!$A:$CT,ROW(CM126),COLUMN(CM126))</f>
        <v>0</v>
      </c>
      <c r="CQ383" s="105">
        <f>INDEX(Água!$A:$CT,ROW(CN126),COLUMN(CN126))</f>
        <v>0</v>
      </c>
      <c r="CR383" s="105">
        <f>INDEX(Água!$A:$CT,ROW(CO126),COLUMN(CO126))</f>
        <v>0</v>
      </c>
      <c r="CS383" s="107">
        <f>INDEX(Água!$A:$CT,ROW(A126),COLUMN(A126))</f>
        <v>0</v>
      </c>
    </row>
    <row r="384" spans="1:97" s="104" customFormat="1" hidden="1" x14ac:dyDescent="0.2">
      <c r="A384" t="str">
        <f t="shared" si="5"/>
        <v>Zero</v>
      </c>
      <c r="B384" s="107">
        <f>INDEX(Água!$A:$CT,ROW(B127),COLUMN(CQ127))</f>
        <v>0</v>
      </c>
      <c r="C384" s="107">
        <f>INDEX(Água!$A:$CT,ROW(C127),COLUMN(CR127))</f>
        <v>0</v>
      </c>
      <c r="D384" s="107">
        <f>INDEX(Água!$A:$CT,ROW(D127),COLUMN(CS127))</f>
        <v>0</v>
      </c>
      <c r="E384" s="107">
        <f>INDEX(Água!$A:$CT,ROW(B127),COLUMN(B127))</f>
        <v>0</v>
      </c>
      <c r="F384" s="105">
        <f>INDEX(Água!$A:$CT,ROW(C127),COLUMN(C127))</f>
        <v>0</v>
      </c>
      <c r="G384" s="105">
        <f>INDEX(Água!$A:$CT,ROW(D127),COLUMN(D127))</f>
        <v>0</v>
      </c>
      <c r="H384" s="105">
        <f>INDEX(Água!$A:$CT,ROW(E127),COLUMN(E127))</f>
        <v>0</v>
      </c>
      <c r="I384" s="105">
        <f>INDEX(Água!$A:$CT,ROW(F127),COLUMN(F127))</f>
        <v>0</v>
      </c>
      <c r="J384" s="105">
        <f>INDEX(Água!$A:$CT,ROW(G127),COLUMN(G127))</f>
        <v>0</v>
      </c>
      <c r="K384" s="105">
        <f>INDEX(Água!$A:$CT,ROW(H127),COLUMN(H127))</f>
        <v>0</v>
      </c>
      <c r="L384" s="105">
        <f>INDEX(Água!$A:$CT,ROW(I127),COLUMN(I127))</f>
        <v>0</v>
      </c>
      <c r="M384" s="105">
        <f>INDEX(Água!$A:$CT,ROW(J127),COLUMN(J127))</f>
        <v>0</v>
      </c>
      <c r="N384" s="105">
        <f>INDEX(Água!$A:$CT,ROW(K127),COLUMN(K127))</f>
        <v>0</v>
      </c>
      <c r="O384" s="105">
        <f>INDEX(Água!$A:$CT,ROW(L127),COLUMN(L127))</f>
        <v>0</v>
      </c>
      <c r="P384" s="105">
        <f>INDEX(Água!$A:$CT,ROW(M127),COLUMN(M127))</f>
        <v>0</v>
      </c>
      <c r="Q384" s="105">
        <f>INDEX(Água!$A:$CT,ROW(N127),COLUMN(N127))</f>
        <v>0</v>
      </c>
      <c r="R384" s="105">
        <f>INDEX(Água!$A:$CT,ROW(O127),COLUMN(O127))</f>
        <v>0</v>
      </c>
      <c r="S384" s="105">
        <f>INDEX(Água!$A:$CT,ROW(P127),COLUMN(P127))</f>
        <v>0</v>
      </c>
      <c r="T384" s="105">
        <f>INDEX(Água!$A:$CT,ROW(Q127),COLUMN(Q127))</f>
        <v>0</v>
      </c>
      <c r="U384" s="105">
        <f>INDEX(Água!$A:$CT,ROW(R127),COLUMN(R127))</f>
        <v>0</v>
      </c>
      <c r="V384" s="105">
        <f>INDEX(Água!$A:$CT,ROW(S127),COLUMN(S127))</f>
        <v>0</v>
      </c>
      <c r="W384" s="105">
        <f>INDEX(Água!$A:$CT,ROW(T127),COLUMN(T127))</f>
        <v>0</v>
      </c>
      <c r="X384" s="105">
        <f>INDEX(Água!$A:$CT,ROW(U127),COLUMN(U127))</f>
        <v>0</v>
      </c>
      <c r="Y384" s="105">
        <f>INDEX(Água!$A:$CT,ROW(V127),COLUMN(V127))</f>
        <v>0</v>
      </c>
      <c r="Z384" s="105">
        <f>INDEX(Água!$A:$CT,ROW(W127),COLUMN(W127))</f>
        <v>0</v>
      </c>
      <c r="AA384" s="105">
        <f>INDEX(Água!$A:$CT,ROW(X127),COLUMN(X127))</f>
        <v>0</v>
      </c>
      <c r="AB384" s="105">
        <f>INDEX(Água!$A:$CT,ROW(Y127),COLUMN(Y127))</f>
        <v>0</v>
      </c>
      <c r="AC384" s="105">
        <f>INDEX(Água!$A:$CT,ROW(Z127),COLUMN(Z127))</f>
        <v>0</v>
      </c>
      <c r="AD384" s="105">
        <f>INDEX(Água!$A:$CT,ROW(AA127),COLUMN(AA127))</f>
        <v>0</v>
      </c>
      <c r="AE384" s="105">
        <f>INDEX(Água!$A:$CT,ROW(AB127),COLUMN(AB127))</f>
        <v>0</v>
      </c>
      <c r="AF384" s="105">
        <f>INDEX(Água!$A:$CT,ROW(AC127),COLUMN(AC127))</f>
        <v>0</v>
      </c>
      <c r="AG384" s="105">
        <f>INDEX(Água!$A:$CT,ROW(AD127),COLUMN(AD127))</f>
        <v>0</v>
      </c>
      <c r="AH384" s="105">
        <f>INDEX(Água!$A:$CT,ROW(AE127),COLUMN(AE127))</f>
        <v>0</v>
      </c>
      <c r="AI384" s="105">
        <f>INDEX(Água!$A:$CT,ROW(AF127),COLUMN(AF127))</f>
        <v>0</v>
      </c>
      <c r="AJ384" s="105">
        <f>INDEX(Água!$A:$CT,ROW(AG127),COLUMN(AG127))</f>
        <v>0</v>
      </c>
      <c r="AK384" s="105">
        <f>INDEX(Água!$A:$CT,ROW(AH127),COLUMN(AH127))</f>
        <v>0</v>
      </c>
      <c r="AL384" s="105">
        <f>INDEX(Água!$A:$CT,ROW(AI127),COLUMN(AI127))</f>
        <v>0</v>
      </c>
      <c r="AM384" s="105">
        <f>INDEX(Água!$A:$CT,ROW(AJ127),COLUMN(AJ127))</f>
        <v>0</v>
      </c>
      <c r="AN384" s="105">
        <f>INDEX(Água!$A:$CT,ROW(AK127),COLUMN(AK127))</f>
        <v>0</v>
      </c>
      <c r="AO384" s="105">
        <f>INDEX(Água!$A:$CT,ROW(AL127),COLUMN(AL127))</f>
        <v>0</v>
      </c>
      <c r="AP384" s="105">
        <f>INDEX(Água!$A:$CT,ROW(AM127),COLUMN(AM127))</f>
        <v>0</v>
      </c>
      <c r="AQ384" s="105">
        <f>INDEX(Água!$A:$CT,ROW(AN127),COLUMN(AN127))</f>
        <v>0</v>
      </c>
      <c r="AR384" s="105">
        <f>INDEX(Água!$A:$CT,ROW(AO127),COLUMN(AO127))</f>
        <v>0</v>
      </c>
      <c r="AS384" s="105">
        <f>INDEX(Água!$A:$CT,ROW(AP127),COLUMN(AP127))</f>
        <v>0</v>
      </c>
      <c r="AT384" s="105">
        <f>INDEX(Água!$A:$CT,ROW(AQ127),COLUMN(AQ127))</f>
        <v>0</v>
      </c>
      <c r="AU384" s="105">
        <f>INDEX(Água!$A:$CT,ROW(AR127),COLUMN(AR127))</f>
        <v>0</v>
      </c>
      <c r="AV384" s="105">
        <f>INDEX(Água!$A:$CT,ROW(AS127),COLUMN(AS127))</f>
        <v>0</v>
      </c>
      <c r="AW384" s="105">
        <f>INDEX(Água!$A:$CT,ROW(AT127),COLUMN(AT127))</f>
        <v>0</v>
      </c>
      <c r="AX384" s="105">
        <f>INDEX(Água!$A:$CT,ROW(AU127),COLUMN(AU127))</f>
        <v>0</v>
      </c>
      <c r="AY384" s="105">
        <f>INDEX(Água!$A:$CT,ROW(AV127),COLUMN(AV127))</f>
        <v>0</v>
      </c>
      <c r="AZ384" s="105">
        <f>INDEX(Água!$A:$CT,ROW(AW127),COLUMN(AW127))</f>
        <v>0</v>
      </c>
      <c r="BA384" s="105">
        <f>INDEX(Água!$A:$CT,ROW(AX127),COLUMN(AX127))</f>
        <v>0</v>
      </c>
      <c r="BB384" s="105">
        <f>INDEX(Água!$A:$CT,ROW(AY127),COLUMN(AY127))</f>
        <v>0</v>
      </c>
      <c r="BC384" s="105">
        <f>INDEX(Água!$A:$CT,ROW(AZ127),COLUMN(AZ127))</f>
        <v>0</v>
      </c>
      <c r="BD384" s="105">
        <f>INDEX(Água!$A:$CT,ROW(BA127),COLUMN(BA127))</f>
        <v>0</v>
      </c>
      <c r="BE384" s="105">
        <f>INDEX(Água!$A:$CT,ROW(BB127),COLUMN(BB127))</f>
        <v>0</v>
      </c>
      <c r="BF384" s="105">
        <f>INDEX(Água!$A:$CT,ROW(BC127),COLUMN(BC127))</f>
        <v>0</v>
      </c>
      <c r="BG384" s="105">
        <f>INDEX(Água!$A:$CT,ROW(BD127),COLUMN(BD127))</f>
        <v>0</v>
      </c>
      <c r="BH384" s="105">
        <f>INDEX(Água!$A:$CT,ROW(BE127),COLUMN(BE127))</f>
        <v>0</v>
      </c>
      <c r="BI384" s="105">
        <f>INDEX(Água!$A:$CT,ROW(BF127),COLUMN(BF127))</f>
        <v>0</v>
      </c>
      <c r="BJ384" s="105">
        <f>INDEX(Água!$A:$CT,ROW(BG127),COLUMN(BG127))</f>
        <v>0</v>
      </c>
      <c r="BK384" s="105">
        <f>INDEX(Água!$A:$CT,ROW(BH127),COLUMN(BH127))</f>
        <v>0</v>
      </c>
      <c r="BL384" s="105">
        <f>INDEX(Água!$A:$CT,ROW(BI127),COLUMN(BI127))</f>
        <v>0</v>
      </c>
      <c r="BM384" s="105">
        <f>INDEX(Água!$A:$CT,ROW(BJ127),COLUMN(BJ127))</f>
        <v>0</v>
      </c>
      <c r="BN384" s="105">
        <f>INDEX(Água!$A:$CT,ROW(BK127),COLUMN(BK127))</f>
        <v>0</v>
      </c>
      <c r="BO384" s="105">
        <f>INDEX(Água!$A:$CT,ROW(BL127),COLUMN(BL127))</f>
        <v>0</v>
      </c>
      <c r="BP384" s="105">
        <f>INDEX(Água!$A:$CT,ROW(BM127),COLUMN(BM127))</f>
        <v>0</v>
      </c>
      <c r="BQ384" s="105">
        <f>INDEX(Água!$A:$CT,ROW(BN127),COLUMN(BN127))</f>
        <v>0</v>
      </c>
      <c r="BR384" s="105">
        <f>INDEX(Água!$A:$CT,ROW(BO127),COLUMN(BO127))</f>
        <v>0</v>
      </c>
      <c r="BS384" s="105">
        <f>INDEX(Água!$A:$CT,ROW(BP127),COLUMN(BP127))</f>
        <v>0</v>
      </c>
      <c r="BT384" s="105">
        <f>INDEX(Água!$A:$CT,ROW(BQ127),COLUMN(BQ127))</f>
        <v>0</v>
      </c>
      <c r="BU384" s="105">
        <f>INDEX(Água!$A:$CT,ROW(BR127),COLUMN(BR127))</f>
        <v>0</v>
      </c>
      <c r="BV384" s="105">
        <f>INDEX(Água!$A:$CT,ROW(BS127),COLUMN(BS127))</f>
        <v>0</v>
      </c>
      <c r="BW384" s="105">
        <f>INDEX(Água!$A:$CT,ROW(BT127),COLUMN(BT127))</f>
        <v>0</v>
      </c>
      <c r="BX384" s="105">
        <f>INDEX(Água!$A:$CT,ROW(BU127),COLUMN(BU127))</f>
        <v>0</v>
      </c>
      <c r="BY384" s="105">
        <f>INDEX(Água!$A:$CT,ROW(BV127),COLUMN(BV127))</f>
        <v>0</v>
      </c>
      <c r="BZ384" s="105">
        <f>INDEX(Água!$A:$CT,ROW(BW127),COLUMN(BW127))</f>
        <v>0</v>
      </c>
      <c r="CA384" s="105">
        <f>INDEX(Água!$A:$CT,ROW(BX127),COLUMN(BX127))</f>
        <v>0</v>
      </c>
      <c r="CB384" s="105">
        <f>INDEX(Água!$A:$CT,ROW(BY127),COLUMN(BY127))</f>
        <v>0</v>
      </c>
      <c r="CC384" s="105">
        <f>INDEX(Água!$A:$CT,ROW(BZ127),COLUMN(BZ127))</f>
        <v>0</v>
      </c>
      <c r="CD384" s="105">
        <f>INDEX(Água!$A:$CT,ROW(CA127),COLUMN(CA127))</f>
        <v>0</v>
      </c>
      <c r="CE384" s="105">
        <f>INDEX(Água!$A:$CT,ROW(CB127),COLUMN(CB127))</f>
        <v>0</v>
      </c>
      <c r="CF384" s="105">
        <f>INDEX(Água!$A:$CT,ROW(CC127),COLUMN(CC127))</f>
        <v>0</v>
      </c>
      <c r="CG384" s="105">
        <f>INDEX(Água!$A:$CT,ROW(CD127),COLUMN(CD127))</f>
        <v>0</v>
      </c>
      <c r="CH384" s="105">
        <f>INDEX(Água!$A:$CT,ROW(CE127),COLUMN(CE127))</f>
        <v>0</v>
      </c>
      <c r="CI384" s="105">
        <f>INDEX(Água!$A:$CT,ROW(CF127),COLUMN(CF127))</f>
        <v>0</v>
      </c>
      <c r="CJ384" s="105">
        <f>INDEX(Água!$A:$CT,ROW(CG127),COLUMN(CG127))</f>
        <v>0</v>
      </c>
      <c r="CK384" s="105">
        <f>INDEX(Água!$A:$CT,ROW(CH127),COLUMN(CH127))</f>
        <v>0</v>
      </c>
      <c r="CL384" s="105">
        <f>INDEX(Água!$A:$CT,ROW(CI127),COLUMN(CI127))</f>
        <v>0</v>
      </c>
      <c r="CM384" s="105">
        <f>INDEX(Água!$A:$CT,ROW(CJ127),COLUMN(CJ127))</f>
        <v>0</v>
      </c>
      <c r="CN384" s="105">
        <f>INDEX(Água!$A:$CT,ROW(CK127),COLUMN(CK127))</f>
        <v>0</v>
      </c>
      <c r="CO384" s="105">
        <f>INDEX(Água!$A:$CT,ROW(CL127),COLUMN(CL127))</f>
        <v>0</v>
      </c>
      <c r="CP384" s="105">
        <f>INDEX(Água!$A:$CT,ROW(CM127),COLUMN(CM127))</f>
        <v>0</v>
      </c>
      <c r="CQ384" s="105">
        <f>INDEX(Água!$A:$CT,ROW(CN127),COLUMN(CN127))</f>
        <v>0</v>
      </c>
      <c r="CR384" s="105">
        <f>INDEX(Água!$A:$CT,ROW(CO127),COLUMN(CO127))</f>
        <v>0</v>
      </c>
      <c r="CS384" s="107">
        <f>INDEX(Água!$A:$CT,ROW(A127),COLUMN(A127))</f>
        <v>0</v>
      </c>
    </row>
    <row r="385" spans="1:97" s="104" customFormat="1" hidden="1" x14ac:dyDescent="0.2">
      <c r="A385" t="str">
        <f t="shared" si="5"/>
        <v>Zero</v>
      </c>
      <c r="B385" s="107">
        <f>INDEX(Água!$A:$CT,ROW(B128),COLUMN(CQ128))</f>
        <v>0</v>
      </c>
      <c r="C385" s="107">
        <f>INDEX(Água!$A:$CT,ROW(C128),COLUMN(CR128))</f>
        <v>0</v>
      </c>
      <c r="D385" s="107">
        <f>INDEX(Água!$A:$CT,ROW(D128),COLUMN(CS128))</f>
        <v>0</v>
      </c>
      <c r="E385" s="107">
        <f>INDEX(Água!$A:$CT,ROW(B128),COLUMN(B128))</f>
        <v>0</v>
      </c>
      <c r="F385" s="105">
        <f>INDEX(Água!$A:$CT,ROW(C128),COLUMN(C128))</f>
        <v>0</v>
      </c>
      <c r="G385" s="105">
        <f>INDEX(Água!$A:$CT,ROW(D128),COLUMN(D128))</f>
        <v>0</v>
      </c>
      <c r="H385" s="105">
        <f>INDEX(Água!$A:$CT,ROW(E128),COLUMN(E128))</f>
        <v>0</v>
      </c>
      <c r="I385" s="105">
        <f>INDEX(Água!$A:$CT,ROW(F128),COLUMN(F128))</f>
        <v>0</v>
      </c>
      <c r="J385" s="105">
        <f>INDEX(Água!$A:$CT,ROW(G128),COLUMN(G128))</f>
        <v>0</v>
      </c>
      <c r="K385" s="105">
        <f>INDEX(Água!$A:$CT,ROW(H128),COLUMN(H128))</f>
        <v>0</v>
      </c>
      <c r="L385" s="105">
        <f>INDEX(Água!$A:$CT,ROW(I128),COLUMN(I128))</f>
        <v>0</v>
      </c>
      <c r="M385" s="105">
        <f>INDEX(Água!$A:$CT,ROW(J128),COLUMN(J128))</f>
        <v>0</v>
      </c>
      <c r="N385" s="105">
        <f>INDEX(Água!$A:$CT,ROW(K128),COLUMN(K128))</f>
        <v>0</v>
      </c>
      <c r="O385" s="105">
        <f>INDEX(Água!$A:$CT,ROW(L128),COLUMN(L128))</f>
        <v>0</v>
      </c>
      <c r="P385" s="105">
        <f>INDEX(Água!$A:$CT,ROW(M128),COLUMN(M128))</f>
        <v>0</v>
      </c>
      <c r="Q385" s="105">
        <f>INDEX(Água!$A:$CT,ROW(N128),COLUMN(N128))</f>
        <v>0</v>
      </c>
      <c r="R385" s="105">
        <f>INDEX(Água!$A:$CT,ROW(O128),COLUMN(O128))</f>
        <v>0</v>
      </c>
      <c r="S385" s="105">
        <f>INDEX(Água!$A:$CT,ROW(P128),COLUMN(P128))</f>
        <v>0</v>
      </c>
      <c r="T385" s="105">
        <f>INDEX(Água!$A:$CT,ROW(Q128),COLUMN(Q128))</f>
        <v>0</v>
      </c>
      <c r="U385" s="105">
        <f>INDEX(Água!$A:$CT,ROW(R128),COLUMN(R128))</f>
        <v>0</v>
      </c>
      <c r="V385" s="105">
        <f>INDEX(Água!$A:$CT,ROW(S128),COLUMN(S128))</f>
        <v>0</v>
      </c>
      <c r="W385" s="105">
        <f>INDEX(Água!$A:$CT,ROW(T128),COLUMN(T128))</f>
        <v>0</v>
      </c>
      <c r="X385" s="105">
        <f>INDEX(Água!$A:$CT,ROW(U128),COLUMN(U128))</f>
        <v>0</v>
      </c>
      <c r="Y385" s="105">
        <f>INDEX(Água!$A:$CT,ROW(V128),COLUMN(V128))</f>
        <v>0</v>
      </c>
      <c r="Z385" s="105">
        <f>INDEX(Água!$A:$CT,ROW(W128),COLUMN(W128))</f>
        <v>0</v>
      </c>
      <c r="AA385" s="105">
        <f>INDEX(Água!$A:$CT,ROW(X128),COLUMN(X128))</f>
        <v>0</v>
      </c>
      <c r="AB385" s="105">
        <f>INDEX(Água!$A:$CT,ROW(Y128),COLUMN(Y128))</f>
        <v>0</v>
      </c>
      <c r="AC385" s="105">
        <f>INDEX(Água!$A:$CT,ROW(Z128),COLUMN(Z128))</f>
        <v>0</v>
      </c>
      <c r="AD385" s="105">
        <f>INDEX(Água!$A:$CT,ROW(AA128),COLUMN(AA128))</f>
        <v>0</v>
      </c>
      <c r="AE385" s="105">
        <f>INDEX(Água!$A:$CT,ROW(AB128),COLUMN(AB128))</f>
        <v>0</v>
      </c>
      <c r="AF385" s="105">
        <f>INDEX(Água!$A:$CT,ROW(AC128),COLUMN(AC128))</f>
        <v>0</v>
      </c>
      <c r="AG385" s="105">
        <f>INDEX(Água!$A:$CT,ROW(AD128),COLUMN(AD128))</f>
        <v>0</v>
      </c>
      <c r="AH385" s="105">
        <f>INDEX(Água!$A:$CT,ROW(AE128),COLUMN(AE128))</f>
        <v>0</v>
      </c>
      <c r="AI385" s="105">
        <f>INDEX(Água!$A:$CT,ROW(AF128),COLUMN(AF128))</f>
        <v>0</v>
      </c>
      <c r="AJ385" s="105">
        <f>INDEX(Água!$A:$CT,ROW(AG128),COLUMN(AG128))</f>
        <v>0</v>
      </c>
      <c r="AK385" s="105">
        <f>INDEX(Água!$A:$CT,ROW(AH128),COLUMN(AH128))</f>
        <v>0</v>
      </c>
      <c r="AL385" s="105">
        <f>INDEX(Água!$A:$CT,ROW(AI128),COLUMN(AI128))</f>
        <v>0</v>
      </c>
      <c r="AM385" s="105">
        <f>INDEX(Água!$A:$CT,ROW(AJ128),COLUMN(AJ128))</f>
        <v>0</v>
      </c>
      <c r="AN385" s="105">
        <f>INDEX(Água!$A:$CT,ROW(AK128),COLUMN(AK128))</f>
        <v>0</v>
      </c>
      <c r="AO385" s="105">
        <f>INDEX(Água!$A:$CT,ROW(AL128),COLUMN(AL128))</f>
        <v>0</v>
      </c>
      <c r="AP385" s="105">
        <f>INDEX(Água!$A:$CT,ROW(AM128),COLUMN(AM128))</f>
        <v>0</v>
      </c>
      <c r="AQ385" s="105">
        <f>INDEX(Água!$A:$CT,ROW(AN128),COLUMN(AN128))</f>
        <v>0</v>
      </c>
      <c r="AR385" s="105">
        <f>INDEX(Água!$A:$CT,ROW(AO128),COLUMN(AO128))</f>
        <v>0</v>
      </c>
      <c r="AS385" s="105">
        <f>INDEX(Água!$A:$CT,ROW(AP128),COLUMN(AP128))</f>
        <v>0</v>
      </c>
      <c r="AT385" s="105">
        <f>INDEX(Água!$A:$CT,ROW(AQ128),COLUMN(AQ128))</f>
        <v>0</v>
      </c>
      <c r="AU385" s="105">
        <f>INDEX(Água!$A:$CT,ROW(AR128),COLUMN(AR128))</f>
        <v>0</v>
      </c>
      <c r="AV385" s="105">
        <f>INDEX(Água!$A:$CT,ROW(AS128),COLUMN(AS128))</f>
        <v>0</v>
      </c>
      <c r="AW385" s="105">
        <f>INDEX(Água!$A:$CT,ROW(AT128),COLUMN(AT128))</f>
        <v>0</v>
      </c>
      <c r="AX385" s="105">
        <f>INDEX(Água!$A:$CT,ROW(AU128),COLUMN(AU128))</f>
        <v>0</v>
      </c>
      <c r="AY385" s="105">
        <f>INDEX(Água!$A:$CT,ROW(AV128),COLUMN(AV128))</f>
        <v>0</v>
      </c>
      <c r="AZ385" s="105">
        <f>INDEX(Água!$A:$CT,ROW(AW128),COLUMN(AW128))</f>
        <v>0</v>
      </c>
      <c r="BA385" s="105">
        <f>INDEX(Água!$A:$CT,ROW(AX128),COLUMN(AX128))</f>
        <v>0</v>
      </c>
      <c r="BB385" s="105">
        <f>INDEX(Água!$A:$CT,ROW(AY128),COLUMN(AY128))</f>
        <v>0</v>
      </c>
      <c r="BC385" s="105">
        <f>INDEX(Água!$A:$CT,ROW(AZ128),COLUMN(AZ128))</f>
        <v>0</v>
      </c>
      <c r="BD385" s="105">
        <f>INDEX(Água!$A:$CT,ROW(BA128),COLUMN(BA128))</f>
        <v>0</v>
      </c>
      <c r="BE385" s="105">
        <f>INDEX(Água!$A:$CT,ROW(BB128),COLUMN(BB128))</f>
        <v>0</v>
      </c>
      <c r="BF385" s="105">
        <f>INDEX(Água!$A:$CT,ROW(BC128),COLUMN(BC128))</f>
        <v>0</v>
      </c>
      <c r="BG385" s="105">
        <f>INDEX(Água!$A:$CT,ROW(BD128),COLUMN(BD128))</f>
        <v>0</v>
      </c>
      <c r="BH385" s="105">
        <f>INDEX(Água!$A:$CT,ROW(BE128),COLUMN(BE128))</f>
        <v>0</v>
      </c>
      <c r="BI385" s="105">
        <f>INDEX(Água!$A:$CT,ROW(BF128),COLUMN(BF128))</f>
        <v>0</v>
      </c>
      <c r="BJ385" s="105">
        <f>INDEX(Água!$A:$CT,ROW(BG128),COLUMN(BG128))</f>
        <v>0</v>
      </c>
      <c r="BK385" s="105">
        <f>INDEX(Água!$A:$CT,ROW(BH128),COLUMN(BH128))</f>
        <v>0</v>
      </c>
      <c r="BL385" s="105">
        <f>INDEX(Água!$A:$CT,ROW(BI128),COLUMN(BI128))</f>
        <v>0</v>
      </c>
      <c r="BM385" s="105">
        <f>INDEX(Água!$A:$CT,ROW(BJ128),COLUMN(BJ128))</f>
        <v>0</v>
      </c>
      <c r="BN385" s="105">
        <f>INDEX(Água!$A:$CT,ROW(BK128),COLUMN(BK128))</f>
        <v>0</v>
      </c>
      <c r="BO385" s="105">
        <f>INDEX(Água!$A:$CT,ROW(BL128),COLUMN(BL128))</f>
        <v>0</v>
      </c>
      <c r="BP385" s="105">
        <f>INDEX(Água!$A:$CT,ROW(BM128),COLUMN(BM128))</f>
        <v>0</v>
      </c>
      <c r="BQ385" s="105">
        <f>INDEX(Água!$A:$CT,ROW(BN128),COLUMN(BN128))</f>
        <v>0</v>
      </c>
      <c r="BR385" s="105">
        <f>INDEX(Água!$A:$CT,ROW(BO128),COLUMN(BO128))</f>
        <v>0</v>
      </c>
      <c r="BS385" s="105">
        <f>INDEX(Água!$A:$CT,ROW(BP128),COLUMN(BP128))</f>
        <v>0</v>
      </c>
      <c r="BT385" s="105">
        <f>INDEX(Água!$A:$CT,ROW(BQ128),COLUMN(BQ128))</f>
        <v>0</v>
      </c>
      <c r="BU385" s="105">
        <f>INDEX(Água!$A:$CT,ROW(BR128),COLUMN(BR128))</f>
        <v>0</v>
      </c>
      <c r="BV385" s="105">
        <f>INDEX(Água!$A:$CT,ROW(BS128),COLUMN(BS128))</f>
        <v>0</v>
      </c>
      <c r="BW385" s="105">
        <f>INDEX(Água!$A:$CT,ROW(BT128),COLUMN(BT128))</f>
        <v>0</v>
      </c>
      <c r="BX385" s="105">
        <f>INDEX(Água!$A:$CT,ROW(BU128),COLUMN(BU128))</f>
        <v>0</v>
      </c>
      <c r="BY385" s="105">
        <f>INDEX(Água!$A:$CT,ROW(BV128),COLUMN(BV128))</f>
        <v>0</v>
      </c>
      <c r="BZ385" s="105">
        <f>INDEX(Água!$A:$CT,ROW(BW128),COLUMN(BW128))</f>
        <v>0</v>
      </c>
      <c r="CA385" s="105">
        <f>INDEX(Água!$A:$CT,ROW(BX128),COLUMN(BX128))</f>
        <v>0</v>
      </c>
      <c r="CB385" s="105">
        <f>INDEX(Água!$A:$CT,ROW(BY128),COLUMN(BY128))</f>
        <v>0</v>
      </c>
      <c r="CC385" s="105">
        <f>INDEX(Água!$A:$CT,ROW(BZ128),COLUMN(BZ128))</f>
        <v>0</v>
      </c>
      <c r="CD385" s="105">
        <f>INDEX(Água!$A:$CT,ROW(CA128),COLUMN(CA128))</f>
        <v>0</v>
      </c>
      <c r="CE385" s="105">
        <f>INDEX(Água!$A:$CT,ROW(CB128),COLUMN(CB128))</f>
        <v>0</v>
      </c>
      <c r="CF385" s="105">
        <f>INDEX(Água!$A:$CT,ROW(CC128),COLUMN(CC128))</f>
        <v>0</v>
      </c>
      <c r="CG385" s="105">
        <f>INDEX(Água!$A:$CT,ROW(CD128),COLUMN(CD128))</f>
        <v>0</v>
      </c>
      <c r="CH385" s="105">
        <f>INDEX(Água!$A:$CT,ROW(CE128),COLUMN(CE128))</f>
        <v>0</v>
      </c>
      <c r="CI385" s="105">
        <f>INDEX(Água!$A:$CT,ROW(CF128),COLUMN(CF128))</f>
        <v>0</v>
      </c>
      <c r="CJ385" s="105">
        <f>INDEX(Água!$A:$CT,ROW(CG128),COLUMN(CG128))</f>
        <v>0</v>
      </c>
      <c r="CK385" s="105">
        <f>INDEX(Água!$A:$CT,ROW(CH128),COLUMN(CH128))</f>
        <v>0</v>
      </c>
      <c r="CL385" s="105">
        <f>INDEX(Água!$A:$CT,ROW(CI128),COLUMN(CI128))</f>
        <v>0</v>
      </c>
      <c r="CM385" s="105">
        <f>INDEX(Água!$A:$CT,ROW(CJ128),COLUMN(CJ128))</f>
        <v>0</v>
      </c>
      <c r="CN385" s="105">
        <f>INDEX(Água!$A:$CT,ROW(CK128),COLUMN(CK128))</f>
        <v>0</v>
      </c>
      <c r="CO385" s="105">
        <f>INDEX(Água!$A:$CT,ROW(CL128),COLUMN(CL128))</f>
        <v>0</v>
      </c>
      <c r="CP385" s="105">
        <f>INDEX(Água!$A:$CT,ROW(CM128),COLUMN(CM128))</f>
        <v>0</v>
      </c>
      <c r="CQ385" s="105">
        <f>INDEX(Água!$A:$CT,ROW(CN128),COLUMN(CN128))</f>
        <v>0</v>
      </c>
      <c r="CR385" s="105">
        <f>INDEX(Água!$A:$CT,ROW(CO128),COLUMN(CO128))</f>
        <v>0</v>
      </c>
      <c r="CS385" s="107">
        <f>INDEX(Água!$A:$CT,ROW(A128),COLUMN(A128))</f>
        <v>0</v>
      </c>
    </row>
    <row r="386" spans="1:97" s="104" customFormat="1" hidden="1" x14ac:dyDescent="0.2">
      <c r="A386" t="str">
        <f t="shared" si="5"/>
        <v>Zero</v>
      </c>
      <c r="B386" s="107">
        <f>INDEX(Água!$A:$CT,ROW(B129),COLUMN(CQ129))</f>
        <v>0</v>
      </c>
      <c r="C386" s="107">
        <f>INDEX(Água!$A:$CT,ROW(C129),COLUMN(CR129))</f>
        <v>0</v>
      </c>
      <c r="D386" s="107">
        <f>INDEX(Água!$A:$CT,ROW(D129),COLUMN(CS129))</f>
        <v>0</v>
      </c>
      <c r="E386" s="107">
        <f>INDEX(Água!$A:$CT,ROW(B129),COLUMN(B129))</f>
        <v>0</v>
      </c>
      <c r="F386" s="105">
        <f>INDEX(Água!$A:$CT,ROW(C129),COLUMN(C129))</f>
        <v>0</v>
      </c>
      <c r="G386" s="105">
        <f>INDEX(Água!$A:$CT,ROW(D129),COLUMN(D129))</f>
        <v>0</v>
      </c>
      <c r="H386" s="105">
        <f>INDEX(Água!$A:$CT,ROW(E129),COLUMN(E129))</f>
        <v>0</v>
      </c>
      <c r="I386" s="105">
        <f>INDEX(Água!$A:$CT,ROW(F129),COLUMN(F129))</f>
        <v>0</v>
      </c>
      <c r="J386" s="105">
        <f>INDEX(Água!$A:$CT,ROW(G129),COLUMN(G129))</f>
        <v>0</v>
      </c>
      <c r="K386" s="105">
        <f>INDEX(Água!$A:$CT,ROW(H129),COLUMN(H129))</f>
        <v>0</v>
      </c>
      <c r="L386" s="105">
        <f>INDEX(Água!$A:$CT,ROW(I129),COLUMN(I129))</f>
        <v>0</v>
      </c>
      <c r="M386" s="105">
        <f>INDEX(Água!$A:$CT,ROW(J129),COLUMN(J129))</f>
        <v>0</v>
      </c>
      <c r="N386" s="105">
        <f>INDEX(Água!$A:$CT,ROW(K129),COLUMN(K129))</f>
        <v>0</v>
      </c>
      <c r="O386" s="105">
        <f>INDEX(Água!$A:$CT,ROW(L129),COLUMN(L129))</f>
        <v>0</v>
      </c>
      <c r="P386" s="105">
        <f>INDEX(Água!$A:$CT,ROW(M129),COLUMN(M129))</f>
        <v>0</v>
      </c>
      <c r="Q386" s="105">
        <f>INDEX(Água!$A:$CT,ROW(N129),COLUMN(N129))</f>
        <v>0</v>
      </c>
      <c r="R386" s="105">
        <f>INDEX(Água!$A:$CT,ROW(O129),COLUMN(O129))</f>
        <v>0</v>
      </c>
      <c r="S386" s="105">
        <f>INDEX(Água!$A:$CT,ROW(P129),COLUMN(P129))</f>
        <v>0</v>
      </c>
      <c r="T386" s="105">
        <f>INDEX(Água!$A:$CT,ROW(Q129),COLUMN(Q129))</f>
        <v>0</v>
      </c>
      <c r="U386" s="105">
        <f>INDEX(Água!$A:$CT,ROW(R129),COLUMN(R129))</f>
        <v>0</v>
      </c>
      <c r="V386" s="105">
        <f>INDEX(Água!$A:$CT,ROW(S129),COLUMN(S129))</f>
        <v>0</v>
      </c>
      <c r="W386" s="105">
        <f>INDEX(Água!$A:$CT,ROW(T129),COLUMN(T129))</f>
        <v>0</v>
      </c>
      <c r="X386" s="105">
        <f>INDEX(Água!$A:$CT,ROW(U129),COLUMN(U129))</f>
        <v>0</v>
      </c>
      <c r="Y386" s="105">
        <f>INDEX(Água!$A:$CT,ROW(V129),COLUMN(V129))</f>
        <v>0</v>
      </c>
      <c r="Z386" s="105">
        <f>INDEX(Água!$A:$CT,ROW(W129),COLUMN(W129))</f>
        <v>0</v>
      </c>
      <c r="AA386" s="105">
        <f>INDEX(Água!$A:$CT,ROW(X129),COLUMN(X129))</f>
        <v>0</v>
      </c>
      <c r="AB386" s="105">
        <f>INDEX(Água!$A:$CT,ROW(Y129),COLUMN(Y129))</f>
        <v>0</v>
      </c>
      <c r="AC386" s="105">
        <f>INDEX(Água!$A:$CT,ROW(Z129),COLUMN(Z129))</f>
        <v>0</v>
      </c>
      <c r="AD386" s="105">
        <f>INDEX(Água!$A:$CT,ROW(AA129),COLUMN(AA129))</f>
        <v>0</v>
      </c>
      <c r="AE386" s="105">
        <f>INDEX(Água!$A:$CT,ROW(AB129),COLUMN(AB129))</f>
        <v>0</v>
      </c>
      <c r="AF386" s="105">
        <f>INDEX(Água!$A:$CT,ROW(AC129),COLUMN(AC129))</f>
        <v>0</v>
      </c>
      <c r="AG386" s="105">
        <f>INDEX(Água!$A:$CT,ROW(AD129),COLUMN(AD129))</f>
        <v>0</v>
      </c>
      <c r="AH386" s="105">
        <f>INDEX(Água!$A:$CT,ROW(AE129),COLUMN(AE129))</f>
        <v>0</v>
      </c>
      <c r="AI386" s="105">
        <f>INDEX(Água!$A:$CT,ROW(AF129),COLUMN(AF129))</f>
        <v>0</v>
      </c>
      <c r="AJ386" s="105">
        <f>INDEX(Água!$A:$CT,ROW(AG129),COLUMN(AG129))</f>
        <v>0</v>
      </c>
      <c r="AK386" s="105">
        <f>INDEX(Água!$A:$CT,ROW(AH129),COLUMN(AH129))</f>
        <v>0</v>
      </c>
      <c r="AL386" s="105">
        <f>INDEX(Água!$A:$CT,ROW(AI129),COLUMN(AI129))</f>
        <v>0</v>
      </c>
      <c r="AM386" s="105">
        <f>INDEX(Água!$A:$CT,ROW(AJ129),COLUMN(AJ129))</f>
        <v>0</v>
      </c>
      <c r="AN386" s="105">
        <f>INDEX(Água!$A:$CT,ROW(AK129),COLUMN(AK129))</f>
        <v>0</v>
      </c>
      <c r="AO386" s="105">
        <f>INDEX(Água!$A:$CT,ROW(AL129),COLUMN(AL129))</f>
        <v>0</v>
      </c>
      <c r="AP386" s="105">
        <f>INDEX(Água!$A:$CT,ROW(AM129),COLUMN(AM129))</f>
        <v>0</v>
      </c>
      <c r="AQ386" s="105">
        <f>INDEX(Água!$A:$CT,ROW(AN129),COLUMN(AN129))</f>
        <v>0</v>
      </c>
      <c r="AR386" s="105">
        <f>INDEX(Água!$A:$CT,ROW(AO129),COLUMN(AO129))</f>
        <v>0</v>
      </c>
      <c r="AS386" s="105">
        <f>INDEX(Água!$A:$CT,ROW(AP129),COLUMN(AP129))</f>
        <v>0</v>
      </c>
      <c r="AT386" s="105">
        <f>INDEX(Água!$A:$CT,ROW(AQ129),COLUMN(AQ129))</f>
        <v>0</v>
      </c>
      <c r="AU386" s="105">
        <f>INDEX(Água!$A:$CT,ROW(AR129),COLUMN(AR129))</f>
        <v>0</v>
      </c>
      <c r="AV386" s="105">
        <f>INDEX(Água!$A:$CT,ROW(AS129),COLUMN(AS129))</f>
        <v>0</v>
      </c>
      <c r="AW386" s="105">
        <f>INDEX(Água!$A:$CT,ROW(AT129),COLUMN(AT129))</f>
        <v>0</v>
      </c>
      <c r="AX386" s="105">
        <f>INDEX(Água!$A:$CT,ROW(AU129),COLUMN(AU129))</f>
        <v>0</v>
      </c>
      <c r="AY386" s="105">
        <f>INDEX(Água!$A:$CT,ROW(AV129),COLUMN(AV129))</f>
        <v>0</v>
      </c>
      <c r="AZ386" s="105">
        <f>INDEX(Água!$A:$CT,ROW(AW129),COLUMN(AW129))</f>
        <v>0</v>
      </c>
      <c r="BA386" s="105">
        <f>INDEX(Água!$A:$CT,ROW(AX129),COLUMN(AX129))</f>
        <v>0</v>
      </c>
      <c r="BB386" s="105">
        <f>INDEX(Água!$A:$CT,ROW(AY129),COLUMN(AY129))</f>
        <v>0</v>
      </c>
      <c r="BC386" s="105">
        <f>INDEX(Água!$A:$CT,ROW(AZ129),COLUMN(AZ129))</f>
        <v>0</v>
      </c>
      <c r="BD386" s="105">
        <f>INDEX(Água!$A:$CT,ROW(BA129),COLUMN(BA129))</f>
        <v>0</v>
      </c>
      <c r="BE386" s="105">
        <f>INDEX(Água!$A:$CT,ROW(BB129),COLUMN(BB129))</f>
        <v>0</v>
      </c>
      <c r="BF386" s="105">
        <f>INDEX(Água!$A:$CT,ROW(BC129),COLUMN(BC129))</f>
        <v>0</v>
      </c>
      <c r="BG386" s="105">
        <f>INDEX(Água!$A:$CT,ROW(BD129),COLUMN(BD129))</f>
        <v>0</v>
      </c>
      <c r="BH386" s="105">
        <f>INDEX(Água!$A:$CT,ROW(BE129),COLUMN(BE129))</f>
        <v>0</v>
      </c>
      <c r="BI386" s="105">
        <f>INDEX(Água!$A:$CT,ROW(BF129),COLUMN(BF129))</f>
        <v>0</v>
      </c>
      <c r="BJ386" s="105">
        <f>INDEX(Água!$A:$CT,ROW(BG129),COLUMN(BG129))</f>
        <v>0</v>
      </c>
      <c r="BK386" s="105">
        <f>INDEX(Água!$A:$CT,ROW(BH129),COLUMN(BH129))</f>
        <v>0</v>
      </c>
      <c r="BL386" s="105">
        <f>INDEX(Água!$A:$CT,ROW(BI129),COLUMN(BI129))</f>
        <v>0</v>
      </c>
      <c r="BM386" s="105">
        <f>INDEX(Água!$A:$CT,ROW(BJ129),COLUMN(BJ129))</f>
        <v>0</v>
      </c>
      <c r="BN386" s="105">
        <f>INDEX(Água!$A:$CT,ROW(BK129),COLUMN(BK129))</f>
        <v>0</v>
      </c>
      <c r="BO386" s="105">
        <f>INDEX(Água!$A:$CT,ROW(BL129),COLUMN(BL129))</f>
        <v>0</v>
      </c>
      <c r="BP386" s="105">
        <f>INDEX(Água!$A:$CT,ROW(BM129),COLUMN(BM129))</f>
        <v>0</v>
      </c>
      <c r="BQ386" s="105">
        <f>INDEX(Água!$A:$CT,ROW(BN129),COLUMN(BN129))</f>
        <v>0</v>
      </c>
      <c r="BR386" s="105">
        <f>INDEX(Água!$A:$CT,ROW(BO129),COLUMN(BO129))</f>
        <v>0</v>
      </c>
      <c r="BS386" s="105">
        <f>INDEX(Água!$A:$CT,ROW(BP129),COLUMN(BP129))</f>
        <v>0</v>
      </c>
      <c r="BT386" s="105">
        <f>INDEX(Água!$A:$CT,ROW(BQ129),COLUMN(BQ129))</f>
        <v>0</v>
      </c>
      <c r="BU386" s="105">
        <f>INDEX(Água!$A:$CT,ROW(BR129),COLUMN(BR129))</f>
        <v>0</v>
      </c>
      <c r="BV386" s="105">
        <f>INDEX(Água!$A:$CT,ROW(BS129),COLUMN(BS129))</f>
        <v>0</v>
      </c>
      <c r="BW386" s="105">
        <f>INDEX(Água!$A:$CT,ROW(BT129),COLUMN(BT129))</f>
        <v>0</v>
      </c>
      <c r="BX386" s="105">
        <f>INDEX(Água!$A:$CT,ROW(BU129),COLUMN(BU129))</f>
        <v>0</v>
      </c>
      <c r="BY386" s="105">
        <f>INDEX(Água!$A:$CT,ROW(BV129),COLUMN(BV129))</f>
        <v>0</v>
      </c>
      <c r="BZ386" s="105">
        <f>INDEX(Água!$A:$CT,ROW(BW129),COLUMN(BW129))</f>
        <v>0</v>
      </c>
      <c r="CA386" s="105">
        <f>INDEX(Água!$A:$CT,ROW(BX129),COLUMN(BX129))</f>
        <v>0</v>
      </c>
      <c r="CB386" s="105">
        <f>INDEX(Água!$A:$CT,ROW(BY129),COLUMN(BY129))</f>
        <v>0</v>
      </c>
      <c r="CC386" s="105">
        <f>INDEX(Água!$A:$CT,ROW(BZ129),COLUMN(BZ129))</f>
        <v>0</v>
      </c>
      <c r="CD386" s="105">
        <f>INDEX(Água!$A:$CT,ROW(CA129),COLUMN(CA129))</f>
        <v>0</v>
      </c>
      <c r="CE386" s="105">
        <f>INDEX(Água!$A:$CT,ROW(CB129),COLUMN(CB129))</f>
        <v>0</v>
      </c>
      <c r="CF386" s="105">
        <f>INDEX(Água!$A:$CT,ROW(CC129),COLUMN(CC129))</f>
        <v>0</v>
      </c>
      <c r="CG386" s="105">
        <f>INDEX(Água!$A:$CT,ROW(CD129),COLUMN(CD129))</f>
        <v>0</v>
      </c>
      <c r="CH386" s="105">
        <f>INDEX(Água!$A:$CT,ROW(CE129),COLUMN(CE129))</f>
        <v>0</v>
      </c>
      <c r="CI386" s="105">
        <f>INDEX(Água!$A:$CT,ROW(CF129),COLUMN(CF129))</f>
        <v>0</v>
      </c>
      <c r="CJ386" s="105">
        <f>INDEX(Água!$A:$CT,ROW(CG129),COLUMN(CG129))</f>
        <v>0</v>
      </c>
      <c r="CK386" s="105">
        <f>INDEX(Água!$A:$CT,ROW(CH129),COLUMN(CH129))</f>
        <v>0</v>
      </c>
      <c r="CL386" s="105">
        <f>INDEX(Água!$A:$CT,ROW(CI129),COLUMN(CI129))</f>
        <v>0</v>
      </c>
      <c r="CM386" s="105">
        <f>INDEX(Água!$A:$CT,ROW(CJ129),COLUMN(CJ129))</f>
        <v>0</v>
      </c>
      <c r="CN386" s="105">
        <f>INDEX(Água!$A:$CT,ROW(CK129),COLUMN(CK129))</f>
        <v>0</v>
      </c>
      <c r="CO386" s="105">
        <f>INDEX(Água!$A:$CT,ROW(CL129),COLUMN(CL129))</f>
        <v>0</v>
      </c>
      <c r="CP386" s="105">
        <f>INDEX(Água!$A:$CT,ROW(CM129),COLUMN(CM129))</f>
        <v>0</v>
      </c>
      <c r="CQ386" s="105">
        <f>INDEX(Água!$A:$CT,ROW(CN129),COLUMN(CN129))</f>
        <v>0</v>
      </c>
      <c r="CR386" s="105">
        <f>INDEX(Água!$A:$CT,ROW(CO129),COLUMN(CO129))</f>
        <v>0</v>
      </c>
      <c r="CS386" s="107">
        <f>INDEX(Água!$A:$CT,ROW(A129),COLUMN(A129))</f>
        <v>0</v>
      </c>
    </row>
    <row r="387" spans="1:97" s="104" customFormat="1" hidden="1" x14ac:dyDescent="0.2">
      <c r="A387" t="str">
        <f t="shared" si="5"/>
        <v>Zero</v>
      </c>
      <c r="B387" s="107">
        <f>INDEX(Água!$A:$CT,ROW(B130),COLUMN(CQ130))</f>
        <v>0</v>
      </c>
      <c r="C387" s="107">
        <f>INDEX(Água!$A:$CT,ROW(C130),COLUMN(CR130))</f>
        <v>0</v>
      </c>
      <c r="D387" s="107">
        <f>INDEX(Água!$A:$CT,ROW(D130),COLUMN(CS130))</f>
        <v>0</v>
      </c>
      <c r="E387" s="107">
        <f>INDEX(Água!$A:$CT,ROW(B130),COLUMN(B130))</f>
        <v>0</v>
      </c>
      <c r="F387" s="105">
        <f>INDEX(Água!$A:$CT,ROW(C130),COLUMN(C130))</f>
        <v>0</v>
      </c>
      <c r="G387" s="105">
        <f>INDEX(Água!$A:$CT,ROW(D130),COLUMN(D130))</f>
        <v>0</v>
      </c>
      <c r="H387" s="105">
        <f>INDEX(Água!$A:$CT,ROW(E130),COLUMN(E130))</f>
        <v>0</v>
      </c>
      <c r="I387" s="105">
        <f>INDEX(Água!$A:$CT,ROW(F130),COLUMN(F130))</f>
        <v>0</v>
      </c>
      <c r="J387" s="105">
        <f>INDEX(Água!$A:$CT,ROW(G130),COLUMN(G130))</f>
        <v>0</v>
      </c>
      <c r="K387" s="105">
        <f>INDEX(Água!$A:$CT,ROW(H130),COLUMN(H130))</f>
        <v>0</v>
      </c>
      <c r="L387" s="105">
        <f>INDEX(Água!$A:$CT,ROW(I130),COLUMN(I130))</f>
        <v>0</v>
      </c>
      <c r="M387" s="105">
        <f>INDEX(Água!$A:$CT,ROW(J130),COLUMN(J130))</f>
        <v>0</v>
      </c>
      <c r="N387" s="105">
        <f>INDEX(Água!$A:$CT,ROW(K130),COLUMN(K130))</f>
        <v>0</v>
      </c>
      <c r="O387" s="105">
        <f>INDEX(Água!$A:$CT,ROW(L130),COLUMN(L130))</f>
        <v>0</v>
      </c>
      <c r="P387" s="105">
        <f>INDEX(Água!$A:$CT,ROW(M130),COLUMN(M130))</f>
        <v>0</v>
      </c>
      <c r="Q387" s="105">
        <f>INDEX(Água!$A:$CT,ROW(N130),COLUMN(N130))</f>
        <v>0</v>
      </c>
      <c r="R387" s="105">
        <f>INDEX(Água!$A:$CT,ROW(O130),COLUMN(O130))</f>
        <v>0</v>
      </c>
      <c r="S387" s="105">
        <f>INDEX(Água!$A:$CT,ROW(P130),COLUMN(P130))</f>
        <v>0</v>
      </c>
      <c r="T387" s="105">
        <f>INDEX(Água!$A:$CT,ROW(Q130),COLUMN(Q130))</f>
        <v>0</v>
      </c>
      <c r="U387" s="105">
        <f>INDEX(Água!$A:$CT,ROW(R130),COLUMN(R130))</f>
        <v>0</v>
      </c>
      <c r="V387" s="105">
        <f>INDEX(Água!$A:$CT,ROW(S130),COLUMN(S130))</f>
        <v>0</v>
      </c>
      <c r="W387" s="105">
        <f>INDEX(Água!$A:$CT,ROW(T130),COLUMN(T130))</f>
        <v>0</v>
      </c>
      <c r="X387" s="105">
        <f>INDEX(Água!$A:$CT,ROW(U130),COLUMN(U130))</f>
        <v>0</v>
      </c>
      <c r="Y387" s="105">
        <f>INDEX(Água!$A:$CT,ROW(V130),COLUMN(V130))</f>
        <v>0</v>
      </c>
      <c r="Z387" s="105">
        <f>INDEX(Água!$A:$CT,ROW(W130),COLUMN(W130))</f>
        <v>0</v>
      </c>
      <c r="AA387" s="105">
        <f>INDEX(Água!$A:$CT,ROW(X130),COLUMN(X130))</f>
        <v>0</v>
      </c>
      <c r="AB387" s="105">
        <f>INDEX(Água!$A:$CT,ROW(Y130),COLUMN(Y130))</f>
        <v>0</v>
      </c>
      <c r="AC387" s="105">
        <f>INDEX(Água!$A:$CT,ROW(Z130),COLUMN(Z130))</f>
        <v>0</v>
      </c>
      <c r="AD387" s="105">
        <f>INDEX(Água!$A:$CT,ROW(AA130),COLUMN(AA130))</f>
        <v>0</v>
      </c>
      <c r="AE387" s="105">
        <f>INDEX(Água!$A:$CT,ROW(AB130),COLUMN(AB130))</f>
        <v>0</v>
      </c>
      <c r="AF387" s="105">
        <f>INDEX(Água!$A:$CT,ROW(AC130),COLUMN(AC130))</f>
        <v>0</v>
      </c>
      <c r="AG387" s="105">
        <f>INDEX(Água!$A:$CT,ROW(AD130),COLUMN(AD130))</f>
        <v>0</v>
      </c>
      <c r="AH387" s="105">
        <f>INDEX(Água!$A:$CT,ROW(AE130),COLUMN(AE130))</f>
        <v>0</v>
      </c>
      <c r="AI387" s="105">
        <f>INDEX(Água!$A:$CT,ROW(AF130),COLUMN(AF130))</f>
        <v>0</v>
      </c>
      <c r="AJ387" s="105">
        <f>INDEX(Água!$A:$CT,ROW(AG130),COLUMN(AG130))</f>
        <v>0</v>
      </c>
      <c r="AK387" s="105">
        <f>INDEX(Água!$A:$CT,ROW(AH130),COLUMN(AH130))</f>
        <v>0</v>
      </c>
      <c r="AL387" s="105">
        <f>INDEX(Água!$A:$CT,ROW(AI130),COLUMN(AI130))</f>
        <v>0</v>
      </c>
      <c r="AM387" s="105">
        <f>INDEX(Água!$A:$CT,ROW(AJ130),COLUMN(AJ130))</f>
        <v>0</v>
      </c>
      <c r="AN387" s="105">
        <f>INDEX(Água!$A:$CT,ROW(AK130),COLUMN(AK130))</f>
        <v>0</v>
      </c>
      <c r="AO387" s="105">
        <f>INDEX(Água!$A:$CT,ROW(AL130),COLUMN(AL130))</f>
        <v>0</v>
      </c>
      <c r="AP387" s="105">
        <f>INDEX(Água!$A:$CT,ROW(AM130),COLUMN(AM130))</f>
        <v>0</v>
      </c>
      <c r="AQ387" s="105">
        <f>INDEX(Água!$A:$CT,ROW(AN130),COLUMN(AN130))</f>
        <v>0</v>
      </c>
      <c r="AR387" s="105">
        <f>INDEX(Água!$A:$CT,ROW(AO130),COLUMN(AO130))</f>
        <v>0</v>
      </c>
      <c r="AS387" s="105">
        <f>INDEX(Água!$A:$CT,ROW(AP130),COLUMN(AP130))</f>
        <v>0</v>
      </c>
      <c r="AT387" s="105">
        <f>INDEX(Água!$A:$CT,ROW(AQ130),COLUMN(AQ130))</f>
        <v>0</v>
      </c>
      <c r="AU387" s="105">
        <f>INDEX(Água!$A:$CT,ROW(AR130),COLUMN(AR130))</f>
        <v>0</v>
      </c>
      <c r="AV387" s="105">
        <f>INDEX(Água!$A:$CT,ROW(AS130),COLUMN(AS130))</f>
        <v>0</v>
      </c>
      <c r="AW387" s="105">
        <f>INDEX(Água!$A:$CT,ROW(AT130),COLUMN(AT130))</f>
        <v>0</v>
      </c>
      <c r="AX387" s="105">
        <f>INDEX(Água!$A:$CT,ROW(AU130),COLUMN(AU130))</f>
        <v>0</v>
      </c>
      <c r="AY387" s="105">
        <f>INDEX(Água!$A:$CT,ROW(AV130),COLUMN(AV130))</f>
        <v>0</v>
      </c>
      <c r="AZ387" s="105">
        <f>INDEX(Água!$A:$CT,ROW(AW130),COLUMN(AW130))</f>
        <v>0</v>
      </c>
      <c r="BA387" s="105">
        <f>INDEX(Água!$A:$CT,ROW(AX130),COLUMN(AX130))</f>
        <v>0</v>
      </c>
      <c r="BB387" s="105">
        <f>INDEX(Água!$A:$CT,ROW(AY130),COLUMN(AY130))</f>
        <v>0</v>
      </c>
      <c r="BC387" s="105">
        <f>INDEX(Água!$A:$CT,ROW(AZ130),COLUMN(AZ130))</f>
        <v>0</v>
      </c>
      <c r="BD387" s="105">
        <f>INDEX(Água!$A:$CT,ROW(BA130),COLUMN(BA130))</f>
        <v>0</v>
      </c>
      <c r="BE387" s="105">
        <f>INDEX(Água!$A:$CT,ROW(BB130),COLUMN(BB130))</f>
        <v>0</v>
      </c>
      <c r="BF387" s="105">
        <f>INDEX(Água!$A:$CT,ROW(BC130),COLUMN(BC130))</f>
        <v>0</v>
      </c>
      <c r="BG387" s="105">
        <f>INDEX(Água!$A:$CT,ROW(BD130),COLUMN(BD130))</f>
        <v>0</v>
      </c>
      <c r="BH387" s="105">
        <f>INDEX(Água!$A:$CT,ROW(BE130),COLUMN(BE130))</f>
        <v>0</v>
      </c>
      <c r="BI387" s="105">
        <f>INDEX(Água!$A:$CT,ROW(BF130),COLUMN(BF130))</f>
        <v>0</v>
      </c>
      <c r="BJ387" s="105">
        <f>INDEX(Água!$A:$CT,ROW(BG130),COLUMN(BG130))</f>
        <v>0</v>
      </c>
      <c r="BK387" s="105">
        <f>INDEX(Água!$A:$CT,ROW(BH130),COLUMN(BH130))</f>
        <v>0</v>
      </c>
      <c r="BL387" s="105">
        <f>INDEX(Água!$A:$CT,ROW(BI130),COLUMN(BI130))</f>
        <v>0</v>
      </c>
      <c r="BM387" s="105">
        <f>INDEX(Água!$A:$CT,ROW(BJ130),COLUMN(BJ130))</f>
        <v>0</v>
      </c>
      <c r="BN387" s="105">
        <f>INDEX(Água!$A:$CT,ROW(BK130),COLUMN(BK130))</f>
        <v>0</v>
      </c>
      <c r="BO387" s="105">
        <f>INDEX(Água!$A:$CT,ROW(BL130),COLUMN(BL130))</f>
        <v>0</v>
      </c>
      <c r="BP387" s="105">
        <f>INDEX(Água!$A:$CT,ROW(BM130),COLUMN(BM130))</f>
        <v>0</v>
      </c>
      <c r="BQ387" s="105">
        <f>INDEX(Água!$A:$CT,ROW(BN130),COLUMN(BN130))</f>
        <v>0</v>
      </c>
      <c r="BR387" s="105">
        <f>INDEX(Água!$A:$CT,ROW(BO130),COLUMN(BO130))</f>
        <v>0</v>
      </c>
      <c r="BS387" s="105">
        <f>INDEX(Água!$A:$CT,ROW(BP130),COLUMN(BP130))</f>
        <v>0</v>
      </c>
      <c r="BT387" s="105">
        <f>INDEX(Água!$A:$CT,ROW(BQ130),COLUMN(BQ130))</f>
        <v>0</v>
      </c>
      <c r="BU387" s="105">
        <f>INDEX(Água!$A:$CT,ROW(BR130),COLUMN(BR130))</f>
        <v>0</v>
      </c>
      <c r="BV387" s="105">
        <f>INDEX(Água!$A:$CT,ROW(BS130),COLUMN(BS130))</f>
        <v>0</v>
      </c>
      <c r="BW387" s="105">
        <f>INDEX(Água!$A:$CT,ROW(BT130),COLUMN(BT130))</f>
        <v>0</v>
      </c>
      <c r="BX387" s="105">
        <f>INDEX(Água!$A:$CT,ROW(BU130),COLUMN(BU130))</f>
        <v>0</v>
      </c>
      <c r="BY387" s="105">
        <f>INDEX(Água!$A:$CT,ROW(BV130),COLUMN(BV130))</f>
        <v>0</v>
      </c>
      <c r="BZ387" s="105">
        <f>INDEX(Água!$A:$CT,ROW(BW130),COLUMN(BW130))</f>
        <v>0</v>
      </c>
      <c r="CA387" s="105">
        <f>INDEX(Água!$A:$CT,ROW(BX130),COLUMN(BX130))</f>
        <v>0</v>
      </c>
      <c r="CB387" s="105">
        <f>INDEX(Água!$A:$CT,ROW(BY130),COLUMN(BY130))</f>
        <v>0</v>
      </c>
      <c r="CC387" s="105">
        <f>INDEX(Água!$A:$CT,ROW(BZ130),COLUMN(BZ130))</f>
        <v>0</v>
      </c>
      <c r="CD387" s="105">
        <f>INDEX(Água!$A:$CT,ROW(CA130),COLUMN(CA130))</f>
        <v>0</v>
      </c>
      <c r="CE387" s="105">
        <f>INDEX(Água!$A:$CT,ROW(CB130),COLUMN(CB130))</f>
        <v>0</v>
      </c>
      <c r="CF387" s="105">
        <f>INDEX(Água!$A:$CT,ROW(CC130),COLUMN(CC130))</f>
        <v>0</v>
      </c>
      <c r="CG387" s="105">
        <f>INDEX(Água!$A:$CT,ROW(CD130),COLUMN(CD130))</f>
        <v>0</v>
      </c>
      <c r="CH387" s="105">
        <f>INDEX(Água!$A:$CT,ROW(CE130),COLUMN(CE130))</f>
        <v>0</v>
      </c>
      <c r="CI387" s="105">
        <f>INDEX(Água!$A:$CT,ROW(CF130),COLUMN(CF130))</f>
        <v>0</v>
      </c>
      <c r="CJ387" s="105">
        <f>INDEX(Água!$A:$CT,ROW(CG130),COLUMN(CG130))</f>
        <v>0</v>
      </c>
      <c r="CK387" s="105">
        <f>INDEX(Água!$A:$CT,ROW(CH130),COLUMN(CH130))</f>
        <v>0</v>
      </c>
      <c r="CL387" s="105">
        <f>INDEX(Água!$A:$CT,ROW(CI130),COLUMN(CI130))</f>
        <v>0</v>
      </c>
      <c r="CM387" s="105">
        <f>INDEX(Água!$A:$CT,ROW(CJ130),COLUMN(CJ130))</f>
        <v>0</v>
      </c>
      <c r="CN387" s="105">
        <f>INDEX(Água!$A:$CT,ROW(CK130),COLUMN(CK130))</f>
        <v>0</v>
      </c>
      <c r="CO387" s="105">
        <f>INDEX(Água!$A:$CT,ROW(CL130),COLUMN(CL130))</f>
        <v>0</v>
      </c>
      <c r="CP387" s="105">
        <f>INDEX(Água!$A:$CT,ROW(CM130),COLUMN(CM130))</f>
        <v>0</v>
      </c>
      <c r="CQ387" s="105">
        <f>INDEX(Água!$A:$CT,ROW(CN130),COLUMN(CN130))</f>
        <v>0</v>
      </c>
      <c r="CR387" s="105">
        <f>INDEX(Água!$A:$CT,ROW(CO130),COLUMN(CO130))</f>
        <v>0</v>
      </c>
      <c r="CS387" s="107">
        <f>INDEX(Água!$A:$CT,ROW(A130),COLUMN(A130))</f>
        <v>0</v>
      </c>
    </row>
    <row r="388" spans="1:97" s="104" customFormat="1" hidden="1" x14ac:dyDescent="0.2">
      <c r="A388" t="str">
        <f t="shared" si="5"/>
        <v>Zero</v>
      </c>
      <c r="B388" s="107">
        <f>INDEX(Água!$A:$CT,ROW(B131),COLUMN(CQ131))</f>
        <v>0</v>
      </c>
      <c r="C388" s="107">
        <f>INDEX(Água!$A:$CT,ROW(C131),COLUMN(CR131))</f>
        <v>0</v>
      </c>
      <c r="D388" s="107">
        <f>INDEX(Água!$A:$CT,ROW(D131),COLUMN(CS131))</f>
        <v>0</v>
      </c>
      <c r="E388" s="107">
        <f>INDEX(Água!$A:$CT,ROW(B131),COLUMN(B131))</f>
        <v>0</v>
      </c>
      <c r="F388" s="105">
        <f>INDEX(Água!$A:$CT,ROW(C131),COLUMN(C131))</f>
        <v>0</v>
      </c>
      <c r="G388" s="105">
        <f>INDEX(Água!$A:$CT,ROW(D131),COLUMN(D131))</f>
        <v>0</v>
      </c>
      <c r="H388" s="105">
        <f>INDEX(Água!$A:$CT,ROW(E131),COLUMN(E131))</f>
        <v>0</v>
      </c>
      <c r="I388" s="105">
        <f>INDEX(Água!$A:$CT,ROW(F131),COLUMN(F131))</f>
        <v>0</v>
      </c>
      <c r="J388" s="105">
        <f>INDEX(Água!$A:$CT,ROW(G131),COLUMN(G131))</f>
        <v>0</v>
      </c>
      <c r="K388" s="105">
        <f>INDEX(Água!$A:$CT,ROW(H131),COLUMN(H131))</f>
        <v>0</v>
      </c>
      <c r="L388" s="105">
        <f>INDEX(Água!$A:$CT,ROW(I131),COLUMN(I131))</f>
        <v>0</v>
      </c>
      <c r="M388" s="105">
        <f>INDEX(Água!$A:$CT,ROW(J131),COLUMN(J131))</f>
        <v>0</v>
      </c>
      <c r="N388" s="105">
        <f>INDEX(Água!$A:$CT,ROW(K131),COLUMN(K131))</f>
        <v>0</v>
      </c>
      <c r="O388" s="105">
        <f>INDEX(Água!$A:$CT,ROW(L131),COLUMN(L131))</f>
        <v>0</v>
      </c>
      <c r="P388" s="105">
        <f>INDEX(Água!$A:$CT,ROW(M131),COLUMN(M131))</f>
        <v>0</v>
      </c>
      <c r="Q388" s="105">
        <f>INDEX(Água!$A:$CT,ROW(N131),COLUMN(N131))</f>
        <v>0</v>
      </c>
      <c r="R388" s="105">
        <f>INDEX(Água!$A:$CT,ROW(O131),COLUMN(O131))</f>
        <v>0</v>
      </c>
      <c r="S388" s="105">
        <f>INDEX(Água!$A:$CT,ROW(P131),COLUMN(P131))</f>
        <v>0</v>
      </c>
      <c r="T388" s="105">
        <f>INDEX(Água!$A:$CT,ROW(Q131),COLUMN(Q131))</f>
        <v>0</v>
      </c>
      <c r="U388" s="105">
        <f>INDEX(Água!$A:$CT,ROW(R131),COLUMN(R131))</f>
        <v>0</v>
      </c>
      <c r="V388" s="105">
        <f>INDEX(Água!$A:$CT,ROW(S131),COLUMN(S131))</f>
        <v>0</v>
      </c>
      <c r="W388" s="105">
        <f>INDEX(Água!$A:$CT,ROW(T131),COLUMN(T131))</f>
        <v>0</v>
      </c>
      <c r="X388" s="105">
        <f>INDEX(Água!$A:$CT,ROW(U131),COLUMN(U131))</f>
        <v>0</v>
      </c>
      <c r="Y388" s="105">
        <f>INDEX(Água!$A:$CT,ROW(V131),COLUMN(V131))</f>
        <v>0</v>
      </c>
      <c r="Z388" s="105">
        <f>INDEX(Água!$A:$CT,ROW(W131),COLUMN(W131))</f>
        <v>0</v>
      </c>
      <c r="AA388" s="105">
        <f>INDEX(Água!$A:$CT,ROW(X131),COLUMN(X131))</f>
        <v>0</v>
      </c>
      <c r="AB388" s="105">
        <f>INDEX(Água!$A:$CT,ROW(Y131),COLUMN(Y131))</f>
        <v>0</v>
      </c>
      <c r="AC388" s="105">
        <f>INDEX(Água!$A:$CT,ROW(Z131),COLUMN(Z131))</f>
        <v>0</v>
      </c>
      <c r="AD388" s="105">
        <f>INDEX(Água!$A:$CT,ROW(AA131),COLUMN(AA131))</f>
        <v>0</v>
      </c>
      <c r="AE388" s="105">
        <f>INDEX(Água!$A:$CT,ROW(AB131),COLUMN(AB131))</f>
        <v>0</v>
      </c>
      <c r="AF388" s="105">
        <f>INDEX(Água!$A:$CT,ROW(AC131),COLUMN(AC131))</f>
        <v>0</v>
      </c>
      <c r="AG388" s="105">
        <f>INDEX(Água!$A:$CT,ROW(AD131),COLUMN(AD131))</f>
        <v>0</v>
      </c>
      <c r="AH388" s="105">
        <f>INDEX(Água!$A:$CT,ROW(AE131),COLUMN(AE131))</f>
        <v>0</v>
      </c>
      <c r="AI388" s="105">
        <f>INDEX(Água!$A:$CT,ROW(AF131),COLUMN(AF131))</f>
        <v>0</v>
      </c>
      <c r="AJ388" s="105">
        <f>INDEX(Água!$A:$CT,ROW(AG131),COLUMN(AG131))</f>
        <v>0</v>
      </c>
      <c r="AK388" s="105">
        <f>INDEX(Água!$A:$CT,ROW(AH131),COLUMN(AH131))</f>
        <v>0</v>
      </c>
      <c r="AL388" s="105">
        <f>INDEX(Água!$A:$CT,ROW(AI131),COLUMN(AI131))</f>
        <v>0</v>
      </c>
      <c r="AM388" s="105">
        <f>INDEX(Água!$A:$CT,ROW(AJ131),COLUMN(AJ131))</f>
        <v>0</v>
      </c>
      <c r="AN388" s="105">
        <f>INDEX(Água!$A:$CT,ROW(AK131),COLUMN(AK131))</f>
        <v>0</v>
      </c>
      <c r="AO388" s="105">
        <f>INDEX(Água!$A:$CT,ROW(AL131),COLUMN(AL131))</f>
        <v>0</v>
      </c>
      <c r="AP388" s="105">
        <f>INDEX(Água!$A:$CT,ROW(AM131),COLUMN(AM131))</f>
        <v>0</v>
      </c>
      <c r="AQ388" s="105">
        <f>INDEX(Água!$A:$CT,ROW(AN131),COLUMN(AN131))</f>
        <v>0</v>
      </c>
      <c r="AR388" s="105">
        <f>INDEX(Água!$A:$CT,ROW(AO131),COLUMN(AO131))</f>
        <v>0</v>
      </c>
      <c r="AS388" s="105">
        <f>INDEX(Água!$A:$CT,ROW(AP131),COLUMN(AP131))</f>
        <v>0</v>
      </c>
      <c r="AT388" s="105">
        <f>INDEX(Água!$A:$CT,ROW(AQ131),COLUMN(AQ131))</f>
        <v>0</v>
      </c>
      <c r="AU388" s="105">
        <f>INDEX(Água!$A:$CT,ROW(AR131),COLUMN(AR131))</f>
        <v>0</v>
      </c>
      <c r="AV388" s="105">
        <f>INDEX(Água!$A:$CT,ROW(AS131),COLUMN(AS131))</f>
        <v>0</v>
      </c>
      <c r="AW388" s="105">
        <f>INDEX(Água!$A:$CT,ROW(AT131),COLUMN(AT131))</f>
        <v>0</v>
      </c>
      <c r="AX388" s="105">
        <f>INDEX(Água!$A:$CT,ROW(AU131),COLUMN(AU131))</f>
        <v>0</v>
      </c>
      <c r="AY388" s="105">
        <f>INDEX(Água!$A:$CT,ROW(AV131),COLUMN(AV131))</f>
        <v>0</v>
      </c>
      <c r="AZ388" s="105">
        <f>INDEX(Água!$A:$CT,ROW(AW131),COLUMN(AW131))</f>
        <v>0</v>
      </c>
      <c r="BA388" s="105">
        <f>INDEX(Água!$A:$CT,ROW(AX131),COLUMN(AX131))</f>
        <v>0</v>
      </c>
      <c r="BB388" s="105">
        <f>INDEX(Água!$A:$CT,ROW(AY131),COLUMN(AY131))</f>
        <v>0</v>
      </c>
      <c r="BC388" s="105">
        <f>INDEX(Água!$A:$CT,ROW(AZ131),COLUMN(AZ131))</f>
        <v>0</v>
      </c>
      <c r="BD388" s="105">
        <f>INDEX(Água!$A:$CT,ROW(BA131),COLUMN(BA131))</f>
        <v>0</v>
      </c>
      <c r="BE388" s="105">
        <f>INDEX(Água!$A:$CT,ROW(BB131),COLUMN(BB131))</f>
        <v>0</v>
      </c>
      <c r="BF388" s="105">
        <f>INDEX(Água!$A:$CT,ROW(BC131),COLUMN(BC131))</f>
        <v>0</v>
      </c>
      <c r="BG388" s="105">
        <f>INDEX(Água!$A:$CT,ROW(BD131),COLUMN(BD131))</f>
        <v>0</v>
      </c>
      <c r="BH388" s="105">
        <f>INDEX(Água!$A:$CT,ROW(BE131),COLUMN(BE131))</f>
        <v>0</v>
      </c>
      <c r="BI388" s="105">
        <f>INDEX(Água!$A:$CT,ROW(BF131),COLUMN(BF131))</f>
        <v>0</v>
      </c>
      <c r="BJ388" s="105">
        <f>INDEX(Água!$A:$CT,ROW(BG131),COLUMN(BG131))</f>
        <v>0</v>
      </c>
      <c r="BK388" s="105">
        <f>INDEX(Água!$A:$CT,ROW(BH131),COLUMN(BH131))</f>
        <v>0</v>
      </c>
      <c r="BL388" s="105">
        <f>INDEX(Água!$A:$CT,ROW(BI131),COLUMN(BI131))</f>
        <v>0</v>
      </c>
      <c r="BM388" s="105">
        <f>INDEX(Água!$A:$CT,ROW(BJ131),COLUMN(BJ131))</f>
        <v>0</v>
      </c>
      <c r="BN388" s="105">
        <f>INDEX(Água!$A:$CT,ROW(BK131),COLUMN(BK131))</f>
        <v>0</v>
      </c>
      <c r="BO388" s="105">
        <f>INDEX(Água!$A:$CT,ROW(BL131),COLUMN(BL131))</f>
        <v>0</v>
      </c>
      <c r="BP388" s="105">
        <f>INDEX(Água!$A:$CT,ROW(BM131),COLUMN(BM131))</f>
        <v>0</v>
      </c>
      <c r="BQ388" s="105">
        <f>INDEX(Água!$A:$CT,ROW(BN131),COLUMN(BN131))</f>
        <v>0</v>
      </c>
      <c r="BR388" s="105">
        <f>INDEX(Água!$A:$CT,ROW(BO131),COLUMN(BO131))</f>
        <v>0</v>
      </c>
      <c r="BS388" s="105">
        <f>INDEX(Água!$A:$CT,ROW(BP131),COLUMN(BP131))</f>
        <v>0</v>
      </c>
      <c r="BT388" s="105">
        <f>INDEX(Água!$A:$CT,ROW(BQ131),COLUMN(BQ131))</f>
        <v>0</v>
      </c>
      <c r="BU388" s="105">
        <f>INDEX(Água!$A:$CT,ROW(BR131),COLUMN(BR131))</f>
        <v>0</v>
      </c>
      <c r="BV388" s="105">
        <f>INDEX(Água!$A:$CT,ROW(BS131),COLUMN(BS131))</f>
        <v>0</v>
      </c>
      <c r="BW388" s="105">
        <f>INDEX(Água!$A:$CT,ROW(BT131),COLUMN(BT131))</f>
        <v>0</v>
      </c>
      <c r="BX388" s="105">
        <f>INDEX(Água!$A:$CT,ROW(BU131),COLUMN(BU131))</f>
        <v>0</v>
      </c>
      <c r="BY388" s="105">
        <f>INDEX(Água!$A:$CT,ROW(BV131),COLUMN(BV131))</f>
        <v>0</v>
      </c>
      <c r="BZ388" s="105">
        <f>INDEX(Água!$A:$CT,ROW(BW131),COLUMN(BW131))</f>
        <v>0</v>
      </c>
      <c r="CA388" s="105">
        <f>INDEX(Água!$A:$CT,ROW(BX131),COLUMN(BX131))</f>
        <v>0</v>
      </c>
      <c r="CB388" s="105">
        <f>INDEX(Água!$A:$CT,ROW(BY131),COLUMN(BY131))</f>
        <v>0</v>
      </c>
      <c r="CC388" s="105">
        <f>INDEX(Água!$A:$CT,ROW(BZ131),COLUMN(BZ131))</f>
        <v>0</v>
      </c>
      <c r="CD388" s="105">
        <f>INDEX(Água!$A:$CT,ROW(CA131),COLUMN(CA131))</f>
        <v>0</v>
      </c>
      <c r="CE388" s="105">
        <f>INDEX(Água!$A:$CT,ROW(CB131),COLUMN(CB131))</f>
        <v>0</v>
      </c>
      <c r="CF388" s="105">
        <f>INDEX(Água!$A:$CT,ROW(CC131),COLUMN(CC131))</f>
        <v>0</v>
      </c>
      <c r="CG388" s="105">
        <f>INDEX(Água!$A:$CT,ROW(CD131),COLUMN(CD131))</f>
        <v>0</v>
      </c>
      <c r="CH388" s="105">
        <f>INDEX(Água!$A:$CT,ROW(CE131),COLUMN(CE131))</f>
        <v>0</v>
      </c>
      <c r="CI388" s="105">
        <f>INDEX(Água!$A:$CT,ROW(CF131),COLUMN(CF131))</f>
        <v>0</v>
      </c>
      <c r="CJ388" s="105">
        <f>INDEX(Água!$A:$CT,ROW(CG131),COLUMN(CG131))</f>
        <v>0</v>
      </c>
      <c r="CK388" s="105">
        <f>INDEX(Água!$A:$CT,ROW(CH131),COLUMN(CH131))</f>
        <v>0</v>
      </c>
      <c r="CL388" s="105">
        <f>INDEX(Água!$A:$CT,ROW(CI131),COLUMN(CI131))</f>
        <v>0</v>
      </c>
      <c r="CM388" s="105">
        <f>INDEX(Água!$A:$CT,ROW(CJ131),COLUMN(CJ131))</f>
        <v>0</v>
      </c>
      <c r="CN388" s="105">
        <f>INDEX(Água!$A:$CT,ROW(CK131),COLUMN(CK131))</f>
        <v>0</v>
      </c>
      <c r="CO388" s="105">
        <f>INDEX(Água!$A:$CT,ROW(CL131),COLUMN(CL131))</f>
        <v>0</v>
      </c>
      <c r="CP388" s="105">
        <f>INDEX(Água!$A:$CT,ROW(CM131),COLUMN(CM131))</f>
        <v>0</v>
      </c>
      <c r="CQ388" s="105">
        <f>INDEX(Água!$A:$CT,ROW(CN131),COLUMN(CN131))</f>
        <v>0</v>
      </c>
      <c r="CR388" s="105">
        <f>INDEX(Água!$A:$CT,ROW(CO131),COLUMN(CO131))</f>
        <v>0</v>
      </c>
      <c r="CS388" s="107">
        <f>INDEX(Água!$A:$CT,ROW(A131),COLUMN(A131))</f>
        <v>0</v>
      </c>
    </row>
    <row r="389" spans="1:97" s="104" customFormat="1" hidden="1" x14ac:dyDescent="0.2">
      <c r="A389" t="str">
        <f t="shared" ref="A389:A452" si="6">IF(SUM(E389:CQ389)=0,"Zero","")</f>
        <v>Zero</v>
      </c>
      <c r="B389" s="107">
        <f>INDEX(Água!$A:$CT,ROW(B132),COLUMN(CQ132))</f>
        <v>0</v>
      </c>
      <c r="C389" s="107">
        <f>INDEX(Água!$A:$CT,ROW(C132),COLUMN(CR132))</f>
        <v>0</v>
      </c>
      <c r="D389" s="107">
        <f>INDEX(Água!$A:$CT,ROW(D132),COLUMN(CS132))</f>
        <v>0</v>
      </c>
      <c r="E389" s="107">
        <f>INDEX(Água!$A:$CT,ROW(B132),COLUMN(B132))</f>
        <v>0</v>
      </c>
      <c r="F389" s="105">
        <f>INDEX(Água!$A:$CT,ROW(C132),COLUMN(C132))</f>
        <v>0</v>
      </c>
      <c r="G389" s="105">
        <f>INDEX(Água!$A:$CT,ROW(D132),COLUMN(D132))</f>
        <v>0</v>
      </c>
      <c r="H389" s="105">
        <f>INDEX(Água!$A:$CT,ROW(E132),COLUMN(E132))</f>
        <v>0</v>
      </c>
      <c r="I389" s="105">
        <f>INDEX(Água!$A:$CT,ROW(F132),COLUMN(F132))</f>
        <v>0</v>
      </c>
      <c r="J389" s="105">
        <f>INDEX(Água!$A:$CT,ROW(G132),COLUMN(G132))</f>
        <v>0</v>
      </c>
      <c r="K389" s="105">
        <f>INDEX(Água!$A:$CT,ROW(H132),COLUMN(H132))</f>
        <v>0</v>
      </c>
      <c r="L389" s="105">
        <f>INDEX(Água!$A:$CT,ROW(I132),COLUMN(I132))</f>
        <v>0</v>
      </c>
      <c r="M389" s="105">
        <f>INDEX(Água!$A:$CT,ROW(J132),COLUMN(J132))</f>
        <v>0</v>
      </c>
      <c r="N389" s="105">
        <f>INDEX(Água!$A:$CT,ROW(K132),COLUMN(K132))</f>
        <v>0</v>
      </c>
      <c r="O389" s="105">
        <f>INDEX(Água!$A:$CT,ROW(L132),COLUMN(L132))</f>
        <v>0</v>
      </c>
      <c r="P389" s="105">
        <f>INDEX(Água!$A:$CT,ROW(M132),COLUMN(M132))</f>
        <v>0</v>
      </c>
      <c r="Q389" s="105">
        <f>INDEX(Água!$A:$CT,ROW(N132),COLUMN(N132))</f>
        <v>0</v>
      </c>
      <c r="R389" s="105">
        <f>INDEX(Água!$A:$CT,ROW(O132),COLUMN(O132))</f>
        <v>0</v>
      </c>
      <c r="S389" s="105">
        <f>INDEX(Água!$A:$CT,ROW(P132),COLUMN(P132))</f>
        <v>0</v>
      </c>
      <c r="T389" s="105">
        <f>INDEX(Água!$A:$CT,ROW(Q132),COLUMN(Q132))</f>
        <v>0</v>
      </c>
      <c r="U389" s="105">
        <f>INDEX(Água!$A:$CT,ROW(R132),COLUMN(R132))</f>
        <v>0</v>
      </c>
      <c r="V389" s="105">
        <f>INDEX(Água!$A:$CT,ROW(S132),COLUMN(S132))</f>
        <v>0</v>
      </c>
      <c r="W389" s="105">
        <f>INDEX(Água!$A:$CT,ROW(T132),COLUMN(T132))</f>
        <v>0</v>
      </c>
      <c r="X389" s="105">
        <f>INDEX(Água!$A:$CT,ROW(U132),COLUMN(U132))</f>
        <v>0</v>
      </c>
      <c r="Y389" s="105">
        <f>INDEX(Água!$A:$CT,ROW(V132),COLUMN(V132))</f>
        <v>0</v>
      </c>
      <c r="Z389" s="105">
        <f>INDEX(Água!$A:$CT,ROW(W132),COLUMN(W132))</f>
        <v>0</v>
      </c>
      <c r="AA389" s="105">
        <f>INDEX(Água!$A:$CT,ROW(X132),COLUMN(X132))</f>
        <v>0</v>
      </c>
      <c r="AB389" s="105">
        <f>INDEX(Água!$A:$CT,ROW(Y132),COLUMN(Y132))</f>
        <v>0</v>
      </c>
      <c r="AC389" s="105">
        <f>INDEX(Água!$A:$CT,ROW(Z132),COLUMN(Z132))</f>
        <v>0</v>
      </c>
      <c r="AD389" s="105">
        <f>INDEX(Água!$A:$CT,ROW(AA132),COLUMN(AA132))</f>
        <v>0</v>
      </c>
      <c r="AE389" s="105">
        <f>INDEX(Água!$A:$CT,ROW(AB132),COLUMN(AB132))</f>
        <v>0</v>
      </c>
      <c r="AF389" s="105">
        <f>INDEX(Água!$A:$CT,ROW(AC132),COLUMN(AC132))</f>
        <v>0</v>
      </c>
      <c r="AG389" s="105">
        <f>INDEX(Água!$A:$CT,ROW(AD132),COLUMN(AD132))</f>
        <v>0</v>
      </c>
      <c r="AH389" s="105">
        <f>INDEX(Água!$A:$CT,ROW(AE132),COLUMN(AE132))</f>
        <v>0</v>
      </c>
      <c r="AI389" s="105">
        <f>INDEX(Água!$A:$CT,ROW(AF132),COLUMN(AF132))</f>
        <v>0</v>
      </c>
      <c r="AJ389" s="105">
        <f>INDEX(Água!$A:$CT,ROW(AG132),COLUMN(AG132))</f>
        <v>0</v>
      </c>
      <c r="AK389" s="105">
        <f>INDEX(Água!$A:$CT,ROW(AH132),COLUMN(AH132))</f>
        <v>0</v>
      </c>
      <c r="AL389" s="105">
        <f>INDEX(Água!$A:$CT,ROW(AI132),COLUMN(AI132))</f>
        <v>0</v>
      </c>
      <c r="AM389" s="105">
        <f>INDEX(Água!$A:$CT,ROW(AJ132),COLUMN(AJ132))</f>
        <v>0</v>
      </c>
      <c r="AN389" s="105">
        <f>INDEX(Água!$A:$CT,ROW(AK132),COLUMN(AK132))</f>
        <v>0</v>
      </c>
      <c r="AO389" s="105">
        <f>INDEX(Água!$A:$CT,ROW(AL132),COLUMN(AL132))</f>
        <v>0</v>
      </c>
      <c r="AP389" s="105">
        <f>INDEX(Água!$A:$CT,ROW(AM132),COLUMN(AM132))</f>
        <v>0</v>
      </c>
      <c r="AQ389" s="105">
        <f>INDEX(Água!$A:$CT,ROW(AN132),COLUMN(AN132))</f>
        <v>0</v>
      </c>
      <c r="AR389" s="105">
        <f>INDEX(Água!$A:$CT,ROW(AO132),COLUMN(AO132))</f>
        <v>0</v>
      </c>
      <c r="AS389" s="105">
        <f>INDEX(Água!$A:$CT,ROW(AP132),COLUMN(AP132))</f>
        <v>0</v>
      </c>
      <c r="AT389" s="105">
        <f>INDEX(Água!$A:$CT,ROW(AQ132),COLUMN(AQ132))</f>
        <v>0</v>
      </c>
      <c r="AU389" s="105">
        <f>INDEX(Água!$A:$CT,ROW(AR132),COLUMN(AR132))</f>
        <v>0</v>
      </c>
      <c r="AV389" s="105">
        <f>INDEX(Água!$A:$CT,ROW(AS132),COLUMN(AS132))</f>
        <v>0</v>
      </c>
      <c r="AW389" s="105">
        <f>INDEX(Água!$A:$CT,ROW(AT132),COLUMN(AT132))</f>
        <v>0</v>
      </c>
      <c r="AX389" s="105">
        <f>INDEX(Água!$A:$CT,ROW(AU132),COLUMN(AU132))</f>
        <v>0</v>
      </c>
      <c r="AY389" s="105">
        <f>INDEX(Água!$A:$CT,ROW(AV132),COLUMN(AV132))</f>
        <v>0</v>
      </c>
      <c r="AZ389" s="105">
        <f>INDEX(Água!$A:$CT,ROW(AW132),COLUMN(AW132))</f>
        <v>0</v>
      </c>
      <c r="BA389" s="105">
        <f>INDEX(Água!$A:$CT,ROW(AX132),COLUMN(AX132))</f>
        <v>0</v>
      </c>
      <c r="BB389" s="105">
        <f>INDEX(Água!$A:$CT,ROW(AY132),COLUMN(AY132))</f>
        <v>0</v>
      </c>
      <c r="BC389" s="105">
        <f>INDEX(Água!$A:$CT,ROW(AZ132),COLUMN(AZ132))</f>
        <v>0</v>
      </c>
      <c r="BD389" s="105">
        <f>INDEX(Água!$A:$CT,ROW(BA132),COLUMN(BA132))</f>
        <v>0</v>
      </c>
      <c r="BE389" s="105">
        <f>INDEX(Água!$A:$CT,ROW(BB132),COLUMN(BB132))</f>
        <v>0</v>
      </c>
      <c r="BF389" s="105">
        <f>INDEX(Água!$A:$CT,ROW(BC132),COLUMN(BC132))</f>
        <v>0</v>
      </c>
      <c r="BG389" s="105">
        <f>INDEX(Água!$A:$CT,ROW(BD132),COLUMN(BD132))</f>
        <v>0</v>
      </c>
      <c r="BH389" s="105">
        <f>INDEX(Água!$A:$CT,ROW(BE132),COLUMN(BE132))</f>
        <v>0</v>
      </c>
      <c r="BI389" s="105">
        <f>INDEX(Água!$A:$CT,ROW(BF132),COLUMN(BF132))</f>
        <v>0</v>
      </c>
      <c r="BJ389" s="105">
        <f>INDEX(Água!$A:$CT,ROW(BG132),COLUMN(BG132))</f>
        <v>0</v>
      </c>
      <c r="BK389" s="105">
        <f>INDEX(Água!$A:$CT,ROW(BH132),COLUMN(BH132))</f>
        <v>0</v>
      </c>
      <c r="BL389" s="105">
        <f>INDEX(Água!$A:$CT,ROW(BI132),COLUMN(BI132))</f>
        <v>0</v>
      </c>
      <c r="BM389" s="105">
        <f>INDEX(Água!$A:$CT,ROW(BJ132),COLUMN(BJ132))</f>
        <v>0</v>
      </c>
      <c r="BN389" s="105">
        <f>INDEX(Água!$A:$CT,ROW(BK132),COLUMN(BK132))</f>
        <v>0</v>
      </c>
      <c r="BO389" s="105">
        <f>INDEX(Água!$A:$CT,ROW(BL132),COLUMN(BL132))</f>
        <v>0</v>
      </c>
      <c r="BP389" s="105">
        <f>INDEX(Água!$A:$CT,ROW(BM132),COLUMN(BM132))</f>
        <v>0</v>
      </c>
      <c r="BQ389" s="105">
        <f>INDEX(Água!$A:$CT,ROW(BN132),COLUMN(BN132))</f>
        <v>0</v>
      </c>
      <c r="BR389" s="105">
        <f>INDEX(Água!$A:$CT,ROW(BO132),COLUMN(BO132))</f>
        <v>0</v>
      </c>
      <c r="BS389" s="105">
        <f>INDEX(Água!$A:$CT,ROW(BP132),COLUMN(BP132))</f>
        <v>0</v>
      </c>
      <c r="BT389" s="105">
        <f>INDEX(Água!$A:$CT,ROW(BQ132),COLUMN(BQ132))</f>
        <v>0</v>
      </c>
      <c r="BU389" s="105">
        <f>INDEX(Água!$A:$CT,ROW(BR132),COLUMN(BR132))</f>
        <v>0</v>
      </c>
      <c r="BV389" s="105">
        <f>INDEX(Água!$A:$CT,ROW(BS132),COLUMN(BS132))</f>
        <v>0</v>
      </c>
      <c r="BW389" s="105">
        <f>INDEX(Água!$A:$CT,ROW(BT132),COLUMN(BT132))</f>
        <v>0</v>
      </c>
      <c r="BX389" s="105">
        <f>INDEX(Água!$A:$CT,ROW(BU132),COLUMN(BU132))</f>
        <v>0</v>
      </c>
      <c r="BY389" s="105">
        <f>INDEX(Água!$A:$CT,ROW(BV132),COLUMN(BV132))</f>
        <v>0</v>
      </c>
      <c r="BZ389" s="105">
        <f>INDEX(Água!$A:$CT,ROW(BW132),COLUMN(BW132))</f>
        <v>0</v>
      </c>
      <c r="CA389" s="105">
        <f>INDEX(Água!$A:$CT,ROW(BX132),COLUMN(BX132))</f>
        <v>0</v>
      </c>
      <c r="CB389" s="105">
        <f>INDEX(Água!$A:$CT,ROW(BY132),COLUMN(BY132))</f>
        <v>0</v>
      </c>
      <c r="CC389" s="105">
        <f>INDEX(Água!$A:$CT,ROW(BZ132),COLUMN(BZ132))</f>
        <v>0</v>
      </c>
      <c r="CD389" s="105">
        <f>INDEX(Água!$A:$CT,ROW(CA132),COLUMN(CA132))</f>
        <v>0</v>
      </c>
      <c r="CE389" s="105">
        <f>INDEX(Água!$A:$CT,ROW(CB132),COLUMN(CB132))</f>
        <v>0</v>
      </c>
      <c r="CF389" s="105">
        <f>INDEX(Água!$A:$CT,ROW(CC132),COLUMN(CC132))</f>
        <v>0</v>
      </c>
      <c r="CG389" s="105">
        <f>INDEX(Água!$A:$CT,ROW(CD132),COLUMN(CD132))</f>
        <v>0</v>
      </c>
      <c r="CH389" s="105">
        <f>INDEX(Água!$A:$CT,ROW(CE132),COLUMN(CE132))</f>
        <v>0</v>
      </c>
      <c r="CI389" s="105">
        <f>INDEX(Água!$A:$CT,ROW(CF132),COLUMN(CF132))</f>
        <v>0</v>
      </c>
      <c r="CJ389" s="105">
        <f>INDEX(Água!$A:$CT,ROW(CG132),COLUMN(CG132))</f>
        <v>0</v>
      </c>
      <c r="CK389" s="105">
        <f>INDEX(Água!$A:$CT,ROW(CH132),COLUMN(CH132))</f>
        <v>0</v>
      </c>
      <c r="CL389" s="105">
        <f>INDEX(Água!$A:$CT,ROW(CI132),COLUMN(CI132))</f>
        <v>0</v>
      </c>
      <c r="CM389" s="105">
        <f>INDEX(Água!$A:$CT,ROW(CJ132),COLUMN(CJ132))</f>
        <v>0</v>
      </c>
      <c r="CN389" s="105">
        <f>INDEX(Água!$A:$CT,ROW(CK132),COLUMN(CK132))</f>
        <v>0</v>
      </c>
      <c r="CO389" s="105">
        <f>INDEX(Água!$A:$CT,ROW(CL132),COLUMN(CL132))</f>
        <v>0</v>
      </c>
      <c r="CP389" s="105">
        <f>INDEX(Água!$A:$CT,ROW(CM132),COLUMN(CM132))</f>
        <v>0</v>
      </c>
      <c r="CQ389" s="105">
        <f>INDEX(Água!$A:$CT,ROW(CN132),COLUMN(CN132))</f>
        <v>0</v>
      </c>
      <c r="CR389" s="105">
        <f>INDEX(Água!$A:$CT,ROW(CO132),COLUMN(CO132))</f>
        <v>0</v>
      </c>
      <c r="CS389" s="107">
        <f>INDEX(Água!$A:$CT,ROW(A132),COLUMN(A132))</f>
        <v>0</v>
      </c>
    </row>
    <row r="390" spans="1:97" s="104" customFormat="1" hidden="1" x14ac:dyDescent="0.2">
      <c r="A390" t="str">
        <f t="shared" si="6"/>
        <v>Zero</v>
      </c>
      <c r="B390" s="107">
        <f>INDEX(Água!$A:$CT,ROW(B133),COLUMN(CQ133))</f>
        <v>0</v>
      </c>
      <c r="C390" s="107">
        <f>INDEX(Água!$A:$CT,ROW(C133),COLUMN(CR133))</f>
        <v>0</v>
      </c>
      <c r="D390" s="107">
        <f>INDEX(Água!$A:$CT,ROW(D133),COLUMN(CS133))</f>
        <v>0</v>
      </c>
      <c r="E390" s="107">
        <f>INDEX(Água!$A:$CT,ROW(B133),COLUMN(B133))</f>
        <v>0</v>
      </c>
      <c r="F390" s="105">
        <f>INDEX(Água!$A:$CT,ROW(C133),COLUMN(C133))</f>
        <v>0</v>
      </c>
      <c r="G390" s="105">
        <f>INDEX(Água!$A:$CT,ROW(D133),COLUMN(D133))</f>
        <v>0</v>
      </c>
      <c r="H390" s="105">
        <f>INDEX(Água!$A:$CT,ROW(E133),COLUMN(E133))</f>
        <v>0</v>
      </c>
      <c r="I390" s="105">
        <f>INDEX(Água!$A:$CT,ROW(F133),COLUMN(F133))</f>
        <v>0</v>
      </c>
      <c r="J390" s="105">
        <f>INDEX(Água!$A:$CT,ROW(G133),COLUMN(G133))</f>
        <v>0</v>
      </c>
      <c r="K390" s="105">
        <f>INDEX(Água!$A:$CT,ROW(H133),COLUMN(H133))</f>
        <v>0</v>
      </c>
      <c r="L390" s="105">
        <f>INDEX(Água!$A:$CT,ROW(I133),COLUMN(I133))</f>
        <v>0</v>
      </c>
      <c r="M390" s="105">
        <f>INDEX(Água!$A:$CT,ROW(J133),COLUMN(J133))</f>
        <v>0</v>
      </c>
      <c r="N390" s="105">
        <f>INDEX(Água!$A:$CT,ROW(K133),COLUMN(K133))</f>
        <v>0</v>
      </c>
      <c r="O390" s="105">
        <f>INDEX(Água!$A:$CT,ROW(L133),COLUMN(L133))</f>
        <v>0</v>
      </c>
      <c r="P390" s="105">
        <f>INDEX(Água!$A:$CT,ROW(M133),COLUMN(M133))</f>
        <v>0</v>
      </c>
      <c r="Q390" s="105">
        <f>INDEX(Água!$A:$CT,ROW(N133),COLUMN(N133))</f>
        <v>0</v>
      </c>
      <c r="R390" s="105">
        <f>INDEX(Água!$A:$CT,ROW(O133),COLUMN(O133))</f>
        <v>0</v>
      </c>
      <c r="S390" s="105">
        <f>INDEX(Água!$A:$CT,ROW(P133),COLUMN(P133))</f>
        <v>0</v>
      </c>
      <c r="T390" s="105">
        <f>INDEX(Água!$A:$CT,ROW(Q133),COLUMN(Q133))</f>
        <v>0</v>
      </c>
      <c r="U390" s="105">
        <f>INDEX(Água!$A:$CT,ROW(R133),COLUMN(R133))</f>
        <v>0</v>
      </c>
      <c r="V390" s="105">
        <f>INDEX(Água!$A:$CT,ROW(S133),COLUMN(S133))</f>
        <v>0</v>
      </c>
      <c r="W390" s="105">
        <f>INDEX(Água!$A:$CT,ROW(T133),COLUMN(T133))</f>
        <v>0</v>
      </c>
      <c r="X390" s="105">
        <f>INDEX(Água!$A:$CT,ROW(U133),COLUMN(U133))</f>
        <v>0</v>
      </c>
      <c r="Y390" s="105">
        <f>INDEX(Água!$A:$CT,ROW(V133),COLUMN(V133))</f>
        <v>0</v>
      </c>
      <c r="Z390" s="105">
        <f>INDEX(Água!$A:$CT,ROW(W133),COLUMN(W133))</f>
        <v>0</v>
      </c>
      <c r="AA390" s="105">
        <f>INDEX(Água!$A:$CT,ROW(X133),COLUMN(X133))</f>
        <v>0</v>
      </c>
      <c r="AB390" s="105">
        <f>INDEX(Água!$A:$CT,ROW(Y133),COLUMN(Y133))</f>
        <v>0</v>
      </c>
      <c r="AC390" s="105">
        <f>INDEX(Água!$A:$CT,ROW(Z133),COLUMN(Z133))</f>
        <v>0</v>
      </c>
      <c r="AD390" s="105">
        <f>INDEX(Água!$A:$CT,ROW(AA133),COLUMN(AA133))</f>
        <v>0</v>
      </c>
      <c r="AE390" s="105">
        <f>INDEX(Água!$A:$CT,ROW(AB133),COLUMN(AB133))</f>
        <v>0</v>
      </c>
      <c r="AF390" s="105">
        <f>INDEX(Água!$A:$CT,ROW(AC133),COLUMN(AC133))</f>
        <v>0</v>
      </c>
      <c r="AG390" s="105">
        <f>INDEX(Água!$A:$CT,ROW(AD133),COLUMN(AD133))</f>
        <v>0</v>
      </c>
      <c r="AH390" s="105">
        <f>INDEX(Água!$A:$CT,ROW(AE133),COLUMN(AE133))</f>
        <v>0</v>
      </c>
      <c r="AI390" s="105">
        <f>INDEX(Água!$A:$CT,ROW(AF133),COLUMN(AF133))</f>
        <v>0</v>
      </c>
      <c r="AJ390" s="105">
        <f>INDEX(Água!$A:$CT,ROW(AG133),COLUMN(AG133))</f>
        <v>0</v>
      </c>
      <c r="AK390" s="105">
        <f>INDEX(Água!$A:$CT,ROW(AH133),COLUMN(AH133))</f>
        <v>0</v>
      </c>
      <c r="AL390" s="105">
        <f>INDEX(Água!$A:$CT,ROW(AI133),COLUMN(AI133))</f>
        <v>0</v>
      </c>
      <c r="AM390" s="105">
        <f>INDEX(Água!$A:$CT,ROW(AJ133),COLUMN(AJ133))</f>
        <v>0</v>
      </c>
      <c r="AN390" s="105">
        <f>INDEX(Água!$A:$CT,ROW(AK133),COLUMN(AK133))</f>
        <v>0</v>
      </c>
      <c r="AO390" s="105">
        <f>INDEX(Água!$A:$CT,ROW(AL133),COLUMN(AL133))</f>
        <v>0</v>
      </c>
      <c r="AP390" s="105">
        <f>INDEX(Água!$A:$CT,ROW(AM133),COLUMN(AM133))</f>
        <v>0</v>
      </c>
      <c r="AQ390" s="105">
        <f>INDEX(Água!$A:$CT,ROW(AN133),COLUMN(AN133))</f>
        <v>0</v>
      </c>
      <c r="AR390" s="105">
        <f>INDEX(Água!$A:$CT,ROW(AO133),COLUMN(AO133))</f>
        <v>0</v>
      </c>
      <c r="AS390" s="105">
        <f>INDEX(Água!$A:$CT,ROW(AP133),COLUMN(AP133))</f>
        <v>0</v>
      </c>
      <c r="AT390" s="105">
        <f>INDEX(Água!$A:$CT,ROW(AQ133),COLUMN(AQ133))</f>
        <v>0</v>
      </c>
      <c r="AU390" s="105">
        <f>INDEX(Água!$A:$CT,ROW(AR133),COLUMN(AR133))</f>
        <v>0</v>
      </c>
      <c r="AV390" s="105">
        <f>INDEX(Água!$A:$CT,ROW(AS133),COLUMN(AS133))</f>
        <v>0</v>
      </c>
      <c r="AW390" s="105">
        <f>INDEX(Água!$A:$CT,ROW(AT133),COLUMN(AT133))</f>
        <v>0</v>
      </c>
      <c r="AX390" s="105">
        <f>INDEX(Água!$A:$CT,ROW(AU133),COLUMN(AU133))</f>
        <v>0</v>
      </c>
      <c r="AY390" s="105">
        <f>INDEX(Água!$A:$CT,ROW(AV133),COLUMN(AV133))</f>
        <v>0</v>
      </c>
      <c r="AZ390" s="105">
        <f>INDEX(Água!$A:$CT,ROW(AW133),COLUMN(AW133))</f>
        <v>0</v>
      </c>
      <c r="BA390" s="105">
        <f>INDEX(Água!$A:$CT,ROW(AX133),COLUMN(AX133))</f>
        <v>0</v>
      </c>
      <c r="BB390" s="105">
        <f>INDEX(Água!$A:$CT,ROW(AY133),COLUMN(AY133))</f>
        <v>0</v>
      </c>
      <c r="BC390" s="105">
        <f>INDEX(Água!$A:$CT,ROW(AZ133),COLUMN(AZ133))</f>
        <v>0</v>
      </c>
      <c r="BD390" s="105">
        <f>INDEX(Água!$A:$CT,ROW(BA133),COLUMN(BA133))</f>
        <v>0</v>
      </c>
      <c r="BE390" s="105">
        <f>INDEX(Água!$A:$CT,ROW(BB133),COLUMN(BB133))</f>
        <v>0</v>
      </c>
      <c r="BF390" s="105">
        <f>INDEX(Água!$A:$CT,ROW(BC133),COLUMN(BC133))</f>
        <v>0</v>
      </c>
      <c r="BG390" s="105">
        <f>INDEX(Água!$A:$CT,ROW(BD133),COLUMN(BD133))</f>
        <v>0</v>
      </c>
      <c r="BH390" s="105">
        <f>INDEX(Água!$A:$CT,ROW(BE133),COLUMN(BE133))</f>
        <v>0</v>
      </c>
      <c r="BI390" s="105">
        <f>INDEX(Água!$A:$CT,ROW(BF133),COLUMN(BF133))</f>
        <v>0</v>
      </c>
      <c r="BJ390" s="105">
        <f>INDEX(Água!$A:$CT,ROW(BG133),COLUMN(BG133))</f>
        <v>0</v>
      </c>
      <c r="BK390" s="105">
        <f>INDEX(Água!$A:$CT,ROW(BH133),COLUMN(BH133))</f>
        <v>0</v>
      </c>
      <c r="BL390" s="105">
        <f>INDEX(Água!$A:$CT,ROW(BI133),COLUMN(BI133))</f>
        <v>0</v>
      </c>
      <c r="BM390" s="105">
        <f>INDEX(Água!$A:$CT,ROW(BJ133),COLUMN(BJ133))</f>
        <v>0</v>
      </c>
      <c r="BN390" s="105">
        <f>INDEX(Água!$A:$CT,ROW(BK133),COLUMN(BK133))</f>
        <v>0</v>
      </c>
      <c r="BO390" s="105">
        <f>INDEX(Água!$A:$CT,ROW(BL133),COLUMN(BL133))</f>
        <v>0</v>
      </c>
      <c r="BP390" s="105">
        <f>INDEX(Água!$A:$CT,ROW(BM133),COLUMN(BM133))</f>
        <v>0</v>
      </c>
      <c r="BQ390" s="105">
        <f>INDEX(Água!$A:$CT,ROW(BN133),COLUMN(BN133))</f>
        <v>0</v>
      </c>
      <c r="BR390" s="105">
        <f>INDEX(Água!$A:$CT,ROW(BO133),COLUMN(BO133))</f>
        <v>0</v>
      </c>
      <c r="BS390" s="105">
        <f>INDEX(Água!$A:$CT,ROW(BP133),COLUMN(BP133))</f>
        <v>0</v>
      </c>
      <c r="BT390" s="105">
        <f>INDEX(Água!$A:$CT,ROW(BQ133),COLUMN(BQ133))</f>
        <v>0</v>
      </c>
      <c r="BU390" s="105">
        <f>INDEX(Água!$A:$CT,ROW(BR133),COLUMN(BR133))</f>
        <v>0</v>
      </c>
      <c r="BV390" s="105">
        <f>INDEX(Água!$A:$CT,ROW(BS133),COLUMN(BS133))</f>
        <v>0</v>
      </c>
      <c r="BW390" s="105">
        <f>INDEX(Água!$A:$CT,ROW(BT133),COLUMN(BT133))</f>
        <v>0</v>
      </c>
      <c r="BX390" s="105">
        <f>INDEX(Água!$A:$CT,ROW(BU133),COLUMN(BU133))</f>
        <v>0</v>
      </c>
      <c r="BY390" s="105">
        <f>INDEX(Água!$A:$CT,ROW(BV133),COLUMN(BV133))</f>
        <v>0</v>
      </c>
      <c r="BZ390" s="105">
        <f>INDEX(Água!$A:$CT,ROW(BW133),COLUMN(BW133))</f>
        <v>0</v>
      </c>
      <c r="CA390" s="105">
        <f>INDEX(Água!$A:$CT,ROW(BX133),COLUMN(BX133))</f>
        <v>0</v>
      </c>
      <c r="CB390" s="105">
        <f>INDEX(Água!$A:$CT,ROW(BY133),COLUMN(BY133))</f>
        <v>0</v>
      </c>
      <c r="CC390" s="105">
        <f>INDEX(Água!$A:$CT,ROW(BZ133),COLUMN(BZ133))</f>
        <v>0</v>
      </c>
      <c r="CD390" s="105">
        <f>INDEX(Água!$A:$CT,ROW(CA133),COLUMN(CA133))</f>
        <v>0</v>
      </c>
      <c r="CE390" s="105">
        <f>INDEX(Água!$A:$CT,ROW(CB133),COLUMN(CB133))</f>
        <v>0</v>
      </c>
      <c r="CF390" s="105">
        <f>INDEX(Água!$A:$CT,ROW(CC133),COLUMN(CC133))</f>
        <v>0</v>
      </c>
      <c r="CG390" s="105">
        <f>INDEX(Água!$A:$CT,ROW(CD133),COLUMN(CD133))</f>
        <v>0</v>
      </c>
      <c r="CH390" s="105">
        <f>INDEX(Água!$A:$CT,ROW(CE133),COLUMN(CE133))</f>
        <v>0</v>
      </c>
      <c r="CI390" s="105">
        <f>INDEX(Água!$A:$CT,ROW(CF133),COLUMN(CF133))</f>
        <v>0</v>
      </c>
      <c r="CJ390" s="105">
        <f>INDEX(Água!$A:$CT,ROW(CG133),COLUMN(CG133))</f>
        <v>0</v>
      </c>
      <c r="CK390" s="105">
        <f>INDEX(Água!$A:$CT,ROW(CH133),COLUMN(CH133))</f>
        <v>0</v>
      </c>
      <c r="CL390" s="105">
        <f>INDEX(Água!$A:$CT,ROW(CI133),COLUMN(CI133))</f>
        <v>0</v>
      </c>
      <c r="CM390" s="105">
        <f>INDEX(Água!$A:$CT,ROW(CJ133),COLUMN(CJ133))</f>
        <v>0</v>
      </c>
      <c r="CN390" s="105">
        <f>INDEX(Água!$A:$CT,ROW(CK133),COLUMN(CK133))</f>
        <v>0</v>
      </c>
      <c r="CO390" s="105">
        <f>INDEX(Água!$A:$CT,ROW(CL133),COLUMN(CL133))</f>
        <v>0</v>
      </c>
      <c r="CP390" s="105">
        <f>INDEX(Água!$A:$CT,ROW(CM133),COLUMN(CM133))</f>
        <v>0</v>
      </c>
      <c r="CQ390" s="105">
        <f>INDEX(Água!$A:$CT,ROW(CN133),COLUMN(CN133))</f>
        <v>0</v>
      </c>
      <c r="CR390" s="105">
        <f>INDEX(Água!$A:$CT,ROW(CO133),COLUMN(CO133))</f>
        <v>0</v>
      </c>
      <c r="CS390" s="107">
        <f>INDEX(Água!$A:$CT,ROW(A133),COLUMN(A133))</f>
        <v>0</v>
      </c>
    </row>
    <row r="391" spans="1:97" s="104" customFormat="1" hidden="1" x14ac:dyDescent="0.2">
      <c r="A391" t="str">
        <f t="shared" si="6"/>
        <v>Zero</v>
      </c>
      <c r="B391" s="107">
        <f>INDEX(Água!$A:$CT,ROW(B134),COLUMN(CQ134))</f>
        <v>0</v>
      </c>
      <c r="C391" s="107">
        <f>INDEX(Água!$A:$CT,ROW(C134),COLUMN(CR134))</f>
        <v>0</v>
      </c>
      <c r="D391" s="107">
        <f>INDEX(Água!$A:$CT,ROW(D134),COLUMN(CS134))</f>
        <v>0</v>
      </c>
      <c r="E391" s="107">
        <f>INDEX(Água!$A:$CT,ROW(B134),COLUMN(B134))</f>
        <v>0</v>
      </c>
      <c r="F391" s="105">
        <f>INDEX(Água!$A:$CT,ROW(C134),COLUMN(C134))</f>
        <v>0</v>
      </c>
      <c r="G391" s="105">
        <f>INDEX(Água!$A:$CT,ROW(D134),COLUMN(D134))</f>
        <v>0</v>
      </c>
      <c r="H391" s="105">
        <f>INDEX(Água!$A:$CT,ROW(E134),COLUMN(E134))</f>
        <v>0</v>
      </c>
      <c r="I391" s="105">
        <f>INDEX(Água!$A:$CT,ROW(F134),COLUMN(F134))</f>
        <v>0</v>
      </c>
      <c r="J391" s="105">
        <f>INDEX(Água!$A:$CT,ROW(G134),COLUMN(G134))</f>
        <v>0</v>
      </c>
      <c r="K391" s="105">
        <f>INDEX(Água!$A:$CT,ROW(H134),COLUMN(H134))</f>
        <v>0</v>
      </c>
      <c r="L391" s="105">
        <f>INDEX(Água!$A:$CT,ROW(I134),COLUMN(I134))</f>
        <v>0</v>
      </c>
      <c r="M391" s="105">
        <f>INDEX(Água!$A:$CT,ROW(J134),COLUMN(J134))</f>
        <v>0</v>
      </c>
      <c r="N391" s="105">
        <f>INDEX(Água!$A:$CT,ROW(K134),COLUMN(K134))</f>
        <v>0</v>
      </c>
      <c r="O391" s="105">
        <f>INDEX(Água!$A:$CT,ROW(L134),COLUMN(L134))</f>
        <v>0</v>
      </c>
      <c r="P391" s="105">
        <f>INDEX(Água!$A:$CT,ROW(M134),COLUMN(M134))</f>
        <v>0</v>
      </c>
      <c r="Q391" s="105">
        <f>INDEX(Água!$A:$CT,ROW(N134),COLUMN(N134))</f>
        <v>0</v>
      </c>
      <c r="R391" s="105">
        <f>INDEX(Água!$A:$CT,ROW(O134),COLUMN(O134))</f>
        <v>0</v>
      </c>
      <c r="S391" s="105">
        <f>INDEX(Água!$A:$CT,ROW(P134),COLUMN(P134))</f>
        <v>0</v>
      </c>
      <c r="T391" s="105">
        <f>INDEX(Água!$A:$CT,ROW(Q134),COLUMN(Q134))</f>
        <v>0</v>
      </c>
      <c r="U391" s="105">
        <f>INDEX(Água!$A:$CT,ROW(R134),COLUMN(R134))</f>
        <v>0</v>
      </c>
      <c r="V391" s="105">
        <f>INDEX(Água!$A:$CT,ROW(S134),COLUMN(S134))</f>
        <v>0</v>
      </c>
      <c r="W391" s="105">
        <f>INDEX(Água!$A:$CT,ROW(T134),COLUMN(T134))</f>
        <v>0</v>
      </c>
      <c r="X391" s="105">
        <f>INDEX(Água!$A:$CT,ROW(U134),COLUMN(U134))</f>
        <v>0</v>
      </c>
      <c r="Y391" s="105">
        <f>INDEX(Água!$A:$CT,ROW(V134),COLUMN(V134))</f>
        <v>0</v>
      </c>
      <c r="Z391" s="105">
        <f>INDEX(Água!$A:$CT,ROW(W134),COLUMN(W134))</f>
        <v>0</v>
      </c>
      <c r="AA391" s="105">
        <f>INDEX(Água!$A:$CT,ROW(X134),COLUMN(X134))</f>
        <v>0</v>
      </c>
      <c r="AB391" s="105">
        <f>INDEX(Água!$A:$CT,ROW(Y134),COLUMN(Y134))</f>
        <v>0</v>
      </c>
      <c r="AC391" s="105">
        <f>INDEX(Água!$A:$CT,ROW(Z134),COLUMN(Z134))</f>
        <v>0</v>
      </c>
      <c r="AD391" s="105">
        <f>INDEX(Água!$A:$CT,ROW(AA134),COLUMN(AA134))</f>
        <v>0</v>
      </c>
      <c r="AE391" s="105">
        <f>INDEX(Água!$A:$CT,ROW(AB134),COLUMN(AB134))</f>
        <v>0</v>
      </c>
      <c r="AF391" s="105">
        <f>INDEX(Água!$A:$CT,ROW(AC134),COLUMN(AC134))</f>
        <v>0</v>
      </c>
      <c r="AG391" s="105">
        <f>INDEX(Água!$A:$CT,ROW(AD134),COLUMN(AD134))</f>
        <v>0</v>
      </c>
      <c r="AH391" s="105">
        <f>INDEX(Água!$A:$CT,ROW(AE134),COLUMN(AE134))</f>
        <v>0</v>
      </c>
      <c r="AI391" s="105">
        <f>INDEX(Água!$A:$CT,ROW(AF134),COLUMN(AF134))</f>
        <v>0</v>
      </c>
      <c r="AJ391" s="105">
        <f>INDEX(Água!$A:$CT,ROW(AG134),COLUMN(AG134))</f>
        <v>0</v>
      </c>
      <c r="AK391" s="105">
        <f>INDEX(Água!$A:$CT,ROW(AH134),COLUMN(AH134))</f>
        <v>0</v>
      </c>
      <c r="AL391" s="105">
        <f>INDEX(Água!$A:$CT,ROW(AI134),COLUMN(AI134))</f>
        <v>0</v>
      </c>
      <c r="AM391" s="105">
        <f>INDEX(Água!$A:$CT,ROW(AJ134),COLUMN(AJ134))</f>
        <v>0</v>
      </c>
      <c r="AN391" s="105">
        <f>INDEX(Água!$A:$CT,ROW(AK134),COLUMN(AK134))</f>
        <v>0</v>
      </c>
      <c r="AO391" s="105">
        <f>INDEX(Água!$A:$CT,ROW(AL134),COLUMN(AL134))</f>
        <v>0</v>
      </c>
      <c r="AP391" s="105">
        <f>INDEX(Água!$A:$CT,ROW(AM134),COLUMN(AM134))</f>
        <v>0</v>
      </c>
      <c r="AQ391" s="105">
        <f>INDEX(Água!$A:$CT,ROW(AN134),COLUMN(AN134))</f>
        <v>0</v>
      </c>
      <c r="AR391" s="105">
        <f>INDEX(Água!$A:$CT,ROW(AO134),COLUMN(AO134))</f>
        <v>0</v>
      </c>
      <c r="AS391" s="105">
        <f>INDEX(Água!$A:$CT,ROW(AP134),COLUMN(AP134))</f>
        <v>0</v>
      </c>
      <c r="AT391" s="105">
        <f>INDEX(Água!$A:$CT,ROW(AQ134),COLUMN(AQ134))</f>
        <v>0</v>
      </c>
      <c r="AU391" s="105">
        <f>INDEX(Água!$A:$CT,ROW(AR134),COLUMN(AR134))</f>
        <v>0</v>
      </c>
      <c r="AV391" s="105">
        <f>INDEX(Água!$A:$CT,ROW(AS134),COLUMN(AS134))</f>
        <v>0</v>
      </c>
      <c r="AW391" s="105">
        <f>INDEX(Água!$A:$CT,ROW(AT134),COLUMN(AT134))</f>
        <v>0</v>
      </c>
      <c r="AX391" s="105">
        <f>INDEX(Água!$A:$CT,ROW(AU134),COLUMN(AU134))</f>
        <v>0</v>
      </c>
      <c r="AY391" s="105">
        <f>INDEX(Água!$A:$CT,ROW(AV134),COLUMN(AV134))</f>
        <v>0</v>
      </c>
      <c r="AZ391" s="105">
        <f>INDEX(Água!$A:$CT,ROW(AW134),COLUMN(AW134))</f>
        <v>0</v>
      </c>
      <c r="BA391" s="105">
        <f>INDEX(Água!$A:$CT,ROW(AX134),COLUMN(AX134))</f>
        <v>0</v>
      </c>
      <c r="BB391" s="105">
        <f>INDEX(Água!$A:$CT,ROW(AY134),COLUMN(AY134))</f>
        <v>0</v>
      </c>
      <c r="BC391" s="105">
        <f>INDEX(Água!$A:$CT,ROW(AZ134),COLUMN(AZ134))</f>
        <v>0</v>
      </c>
      <c r="BD391" s="105">
        <f>INDEX(Água!$A:$CT,ROW(BA134),COLUMN(BA134))</f>
        <v>0</v>
      </c>
      <c r="BE391" s="105">
        <f>INDEX(Água!$A:$CT,ROW(BB134),COLUMN(BB134))</f>
        <v>0</v>
      </c>
      <c r="BF391" s="105">
        <f>INDEX(Água!$A:$CT,ROW(BC134),COLUMN(BC134))</f>
        <v>0</v>
      </c>
      <c r="BG391" s="105">
        <f>INDEX(Água!$A:$CT,ROW(BD134),COLUMN(BD134))</f>
        <v>0</v>
      </c>
      <c r="BH391" s="105">
        <f>INDEX(Água!$A:$CT,ROW(BE134),COLUMN(BE134))</f>
        <v>0</v>
      </c>
      <c r="BI391" s="105">
        <f>INDEX(Água!$A:$CT,ROW(BF134),COLUMN(BF134))</f>
        <v>0</v>
      </c>
      <c r="BJ391" s="105">
        <f>INDEX(Água!$A:$CT,ROW(BG134),COLUMN(BG134))</f>
        <v>0</v>
      </c>
      <c r="BK391" s="105">
        <f>INDEX(Água!$A:$CT,ROW(BH134),COLUMN(BH134))</f>
        <v>0</v>
      </c>
      <c r="BL391" s="105">
        <f>INDEX(Água!$A:$CT,ROW(BI134),COLUMN(BI134))</f>
        <v>0</v>
      </c>
      <c r="BM391" s="105">
        <f>INDEX(Água!$A:$CT,ROW(BJ134),COLUMN(BJ134))</f>
        <v>0</v>
      </c>
      <c r="BN391" s="105">
        <f>INDEX(Água!$A:$CT,ROW(BK134),COLUMN(BK134))</f>
        <v>0</v>
      </c>
      <c r="BO391" s="105">
        <f>INDEX(Água!$A:$CT,ROW(BL134),COLUMN(BL134))</f>
        <v>0</v>
      </c>
      <c r="BP391" s="105">
        <f>INDEX(Água!$A:$CT,ROW(BM134),COLUMN(BM134))</f>
        <v>0</v>
      </c>
      <c r="BQ391" s="105">
        <f>INDEX(Água!$A:$CT,ROW(BN134),COLUMN(BN134))</f>
        <v>0</v>
      </c>
      <c r="BR391" s="105">
        <f>INDEX(Água!$A:$CT,ROW(BO134),COLUMN(BO134))</f>
        <v>0</v>
      </c>
      <c r="BS391" s="105">
        <f>INDEX(Água!$A:$CT,ROW(BP134),COLUMN(BP134))</f>
        <v>0</v>
      </c>
      <c r="BT391" s="105">
        <f>INDEX(Água!$A:$CT,ROW(BQ134),COLUMN(BQ134))</f>
        <v>0</v>
      </c>
      <c r="BU391" s="105">
        <f>INDEX(Água!$A:$CT,ROW(BR134),COLUMN(BR134))</f>
        <v>0</v>
      </c>
      <c r="BV391" s="105">
        <f>INDEX(Água!$A:$CT,ROW(BS134),COLUMN(BS134))</f>
        <v>0</v>
      </c>
      <c r="BW391" s="105">
        <f>INDEX(Água!$A:$CT,ROW(BT134),COLUMN(BT134))</f>
        <v>0</v>
      </c>
      <c r="BX391" s="105">
        <f>INDEX(Água!$A:$CT,ROW(BU134),COLUMN(BU134))</f>
        <v>0</v>
      </c>
      <c r="BY391" s="105">
        <f>INDEX(Água!$A:$CT,ROW(BV134),COLUMN(BV134))</f>
        <v>0</v>
      </c>
      <c r="BZ391" s="105">
        <f>INDEX(Água!$A:$CT,ROW(BW134),COLUMN(BW134))</f>
        <v>0</v>
      </c>
      <c r="CA391" s="105">
        <f>INDEX(Água!$A:$CT,ROW(BX134),COLUMN(BX134))</f>
        <v>0</v>
      </c>
      <c r="CB391" s="105">
        <f>INDEX(Água!$A:$CT,ROW(BY134),COLUMN(BY134))</f>
        <v>0</v>
      </c>
      <c r="CC391" s="105">
        <f>INDEX(Água!$A:$CT,ROW(BZ134),COLUMN(BZ134))</f>
        <v>0</v>
      </c>
      <c r="CD391" s="105">
        <f>INDEX(Água!$A:$CT,ROW(CA134),COLUMN(CA134))</f>
        <v>0</v>
      </c>
      <c r="CE391" s="105">
        <f>INDEX(Água!$A:$CT,ROW(CB134),COLUMN(CB134))</f>
        <v>0</v>
      </c>
      <c r="CF391" s="105">
        <f>INDEX(Água!$A:$CT,ROW(CC134),COLUMN(CC134))</f>
        <v>0</v>
      </c>
      <c r="CG391" s="105">
        <f>INDEX(Água!$A:$CT,ROW(CD134),COLUMN(CD134))</f>
        <v>0</v>
      </c>
      <c r="CH391" s="105">
        <f>INDEX(Água!$A:$CT,ROW(CE134),COLUMN(CE134))</f>
        <v>0</v>
      </c>
      <c r="CI391" s="105">
        <f>INDEX(Água!$A:$CT,ROW(CF134),COLUMN(CF134))</f>
        <v>0</v>
      </c>
      <c r="CJ391" s="105">
        <f>INDEX(Água!$A:$CT,ROW(CG134),COLUMN(CG134))</f>
        <v>0</v>
      </c>
      <c r="CK391" s="105">
        <f>INDEX(Água!$A:$CT,ROW(CH134),COLUMN(CH134))</f>
        <v>0</v>
      </c>
      <c r="CL391" s="105">
        <f>INDEX(Água!$A:$CT,ROW(CI134),COLUMN(CI134))</f>
        <v>0</v>
      </c>
      <c r="CM391" s="105">
        <f>INDEX(Água!$A:$CT,ROW(CJ134),COLUMN(CJ134))</f>
        <v>0</v>
      </c>
      <c r="CN391" s="105">
        <f>INDEX(Água!$A:$CT,ROW(CK134),COLUMN(CK134))</f>
        <v>0</v>
      </c>
      <c r="CO391" s="105">
        <f>INDEX(Água!$A:$CT,ROW(CL134),COLUMN(CL134))</f>
        <v>0</v>
      </c>
      <c r="CP391" s="105">
        <f>INDEX(Água!$A:$CT,ROW(CM134),COLUMN(CM134))</f>
        <v>0</v>
      </c>
      <c r="CQ391" s="105">
        <f>INDEX(Água!$A:$CT,ROW(CN134),COLUMN(CN134))</f>
        <v>0</v>
      </c>
      <c r="CR391" s="105">
        <f>INDEX(Água!$A:$CT,ROW(CO134),COLUMN(CO134))</f>
        <v>0</v>
      </c>
      <c r="CS391" s="107">
        <f>INDEX(Água!$A:$CT,ROW(A134),COLUMN(A134))</f>
        <v>0</v>
      </c>
    </row>
    <row r="392" spans="1:97" s="104" customFormat="1" hidden="1" x14ac:dyDescent="0.2">
      <c r="A392" t="str">
        <f t="shared" si="6"/>
        <v>Zero</v>
      </c>
      <c r="B392" s="107">
        <f>INDEX(Água!$A:$CT,ROW(B135),COLUMN(CQ135))</f>
        <v>0</v>
      </c>
      <c r="C392" s="107">
        <f>INDEX(Água!$A:$CT,ROW(C135),COLUMN(CR135))</f>
        <v>0</v>
      </c>
      <c r="D392" s="107">
        <f>INDEX(Água!$A:$CT,ROW(D135),COLUMN(CS135))</f>
        <v>0</v>
      </c>
      <c r="E392" s="107">
        <f>INDEX(Água!$A:$CT,ROW(B135),COLUMN(B135))</f>
        <v>0</v>
      </c>
      <c r="F392" s="105">
        <f>INDEX(Água!$A:$CT,ROW(C135),COLUMN(C135))</f>
        <v>0</v>
      </c>
      <c r="G392" s="105">
        <f>INDEX(Água!$A:$CT,ROW(D135),COLUMN(D135))</f>
        <v>0</v>
      </c>
      <c r="H392" s="105">
        <f>INDEX(Água!$A:$CT,ROW(E135),COLUMN(E135))</f>
        <v>0</v>
      </c>
      <c r="I392" s="105">
        <f>INDEX(Água!$A:$CT,ROW(F135),COLUMN(F135))</f>
        <v>0</v>
      </c>
      <c r="J392" s="105">
        <f>INDEX(Água!$A:$CT,ROW(G135),COLUMN(G135))</f>
        <v>0</v>
      </c>
      <c r="K392" s="105">
        <f>INDEX(Água!$A:$CT,ROW(H135),COLUMN(H135))</f>
        <v>0</v>
      </c>
      <c r="L392" s="105">
        <f>INDEX(Água!$A:$CT,ROW(I135),COLUMN(I135))</f>
        <v>0</v>
      </c>
      <c r="M392" s="105">
        <f>INDEX(Água!$A:$CT,ROW(J135),COLUMN(J135))</f>
        <v>0</v>
      </c>
      <c r="N392" s="105">
        <f>INDEX(Água!$A:$CT,ROW(K135),COLUMN(K135))</f>
        <v>0</v>
      </c>
      <c r="O392" s="105">
        <f>INDEX(Água!$A:$CT,ROW(L135),COLUMN(L135))</f>
        <v>0</v>
      </c>
      <c r="P392" s="105">
        <f>INDEX(Água!$A:$CT,ROW(M135),COLUMN(M135))</f>
        <v>0</v>
      </c>
      <c r="Q392" s="105">
        <f>INDEX(Água!$A:$CT,ROW(N135),COLUMN(N135))</f>
        <v>0</v>
      </c>
      <c r="R392" s="105">
        <f>INDEX(Água!$A:$CT,ROW(O135),COLUMN(O135))</f>
        <v>0</v>
      </c>
      <c r="S392" s="105">
        <f>INDEX(Água!$A:$CT,ROW(P135),COLUMN(P135))</f>
        <v>0</v>
      </c>
      <c r="T392" s="105">
        <f>INDEX(Água!$A:$CT,ROW(Q135),COLUMN(Q135))</f>
        <v>0</v>
      </c>
      <c r="U392" s="105">
        <f>INDEX(Água!$A:$CT,ROW(R135),COLUMN(R135))</f>
        <v>0</v>
      </c>
      <c r="V392" s="105">
        <f>INDEX(Água!$A:$CT,ROW(S135),COLUMN(S135))</f>
        <v>0</v>
      </c>
      <c r="W392" s="105">
        <f>INDEX(Água!$A:$CT,ROW(T135),COLUMN(T135))</f>
        <v>0</v>
      </c>
      <c r="X392" s="105">
        <f>INDEX(Água!$A:$CT,ROW(U135),COLUMN(U135))</f>
        <v>0</v>
      </c>
      <c r="Y392" s="105">
        <f>INDEX(Água!$A:$CT,ROW(V135),COLUMN(V135))</f>
        <v>0</v>
      </c>
      <c r="Z392" s="105">
        <f>INDEX(Água!$A:$CT,ROW(W135),COLUMN(W135))</f>
        <v>0</v>
      </c>
      <c r="AA392" s="105">
        <f>INDEX(Água!$A:$CT,ROW(X135),COLUMN(X135))</f>
        <v>0</v>
      </c>
      <c r="AB392" s="105">
        <f>INDEX(Água!$A:$CT,ROW(Y135),COLUMN(Y135))</f>
        <v>0</v>
      </c>
      <c r="AC392" s="105">
        <f>INDEX(Água!$A:$CT,ROW(Z135),COLUMN(Z135))</f>
        <v>0</v>
      </c>
      <c r="AD392" s="105">
        <f>INDEX(Água!$A:$CT,ROW(AA135),COLUMN(AA135))</f>
        <v>0</v>
      </c>
      <c r="AE392" s="105">
        <f>INDEX(Água!$A:$CT,ROW(AB135),COLUMN(AB135))</f>
        <v>0</v>
      </c>
      <c r="AF392" s="105">
        <f>INDEX(Água!$A:$CT,ROW(AC135),COLUMN(AC135))</f>
        <v>0</v>
      </c>
      <c r="AG392" s="105">
        <f>INDEX(Água!$A:$CT,ROW(AD135),COLUMN(AD135))</f>
        <v>0</v>
      </c>
      <c r="AH392" s="105">
        <f>INDEX(Água!$A:$CT,ROW(AE135),COLUMN(AE135))</f>
        <v>0</v>
      </c>
      <c r="AI392" s="105">
        <f>INDEX(Água!$A:$CT,ROW(AF135),COLUMN(AF135))</f>
        <v>0</v>
      </c>
      <c r="AJ392" s="105">
        <f>INDEX(Água!$A:$CT,ROW(AG135),COLUMN(AG135))</f>
        <v>0</v>
      </c>
      <c r="AK392" s="105">
        <f>INDEX(Água!$A:$CT,ROW(AH135),COLUMN(AH135))</f>
        <v>0</v>
      </c>
      <c r="AL392" s="105">
        <f>INDEX(Água!$A:$CT,ROW(AI135),COLUMN(AI135))</f>
        <v>0</v>
      </c>
      <c r="AM392" s="105">
        <f>INDEX(Água!$A:$CT,ROW(AJ135),COLUMN(AJ135))</f>
        <v>0</v>
      </c>
      <c r="AN392" s="105">
        <f>INDEX(Água!$A:$CT,ROW(AK135),COLUMN(AK135))</f>
        <v>0</v>
      </c>
      <c r="AO392" s="105">
        <f>INDEX(Água!$A:$CT,ROW(AL135),COLUMN(AL135))</f>
        <v>0</v>
      </c>
      <c r="AP392" s="105">
        <f>INDEX(Água!$A:$CT,ROW(AM135),COLUMN(AM135))</f>
        <v>0</v>
      </c>
      <c r="AQ392" s="105">
        <f>INDEX(Água!$A:$CT,ROW(AN135),COLUMN(AN135))</f>
        <v>0</v>
      </c>
      <c r="AR392" s="105">
        <f>INDEX(Água!$A:$CT,ROW(AO135),COLUMN(AO135))</f>
        <v>0</v>
      </c>
      <c r="AS392" s="105">
        <f>INDEX(Água!$A:$CT,ROW(AP135),COLUMN(AP135))</f>
        <v>0</v>
      </c>
      <c r="AT392" s="105">
        <f>INDEX(Água!$A:$CT,ROW(AQ135),COLUMN(AQ135))</f>
        <v>0</v>
      </c>
      <c r="AU392" s="105">
        <f>INDEX(Água!$A:$CT,ROW(AR135),COLUMN(AR135))</f>
        <v>0</v>
      </c>
      <c r="AV392" s="105">
        <f>INDEX(Água!$A:$CT,ROW(AS135),COLUMN(AS135))</f>
        <v>0</v>
      </c>
      <c r="AW392" s="105">
        <f>INDEX(Água!$A:$CT,ROW(AT135),COLUMN(AT135))</f>
        <v>0</v>
      </c>
      <c r="AX392" s="105">
        <f>INDEX(Água!$A:$CT,ROW(AU135),COLUMN(AU135))</f>
        <v>0</v>
      </c>
      <c r="AY392" s="105">
        <f>INDEX(Água!$A:$CT,ROW(AV135),COLUMN(AV135))</f>
        <v>0</v>
      </c>
      <c r="AZ392" s="105">
        <f>INDEX(Água!$A:$CT,ROW(AW135),COLUMN(AW135))</f>
        <v>0</v>
      </c>
      <c r="BA392" s="105">
        <f>INDEX(Água!$A:$CT,ROW(AX135),COLUMN(AX135))</f>
        <v>0</v>
      </c>
      <c r="BB392" s="105">
        <f>INDEX(Água!$A:$CT,ROW(AY135),COLUMN(AY135))</f>
        <v>0</v>
      </c>
      <c r="BC392" s="105">
        <f>INDEX(Água!$A:$CT,ROW(AZ135),COLUMN(AZ135))</f>
        <v>0</v>
      </c>
      <c r="BD392" s="105">
        <f>INDEX(Água!$A:$CT,ROW(BA135),COLUMN(BA135))</f>
        <v>0</v>
      </c>
      <c r="BE392" s="105">
        <f>INDEX(Água!$A:$CT,ROW(BB135),COLUMN(BB135))</f>
        <v>0</v>
      </c>
      <c r="BF392" s="105">
        <f>INDEX(Água!$A:$CT,ROW(BC135),COLUMN(BC135))</f>
        <v>0</v>
      </c>
      <c r="BG392" s="105">
        <f>INDEX(Água!$A:$CT,ROW(BD135),COLUMN(BD135))</f>
        <v>0</v>
      </c>
      <c r="BH392" s="105">
        <f>INDEX(Água!$A:$CT,ROW(BE135),COLUMN(BE135))</f>
        <v>0</v>
      </c>
      <c r="BI392" s="105">
        <f>INDEX(Água!$A:$CT,ROW(BF135),COLUMN(BF135))</f>
        <v>0</v>
      </c>
      <c r="BJ392" s="105">
        <f>INDEX(Água!$A:$CT,ROW(BG135),COLUMN(BG135))</f>
        <v>0</v>
      </c>
      <c r="BK392" s="105">
        <f>INDEX(Água!$A:$CT,ROW(BH135),COLUMN(BH135))</f>
        <v>0</v>
      </c>
      <c r="BL392" s="105">
        <f>INDEX(Água!$A:$CT,ROW(BI135),COLUMN(BI135))</f>
        <v>0</v>
      </c>
      <c r="BM392" s="105">
        <f>INDEX(Água!$A:$CT,ROW(BJ135),COLUMN(BJ135))</f>
        <v>0</v>
      </c>
      <c r="BN392" s="105">
        <f>INDEX(Água!$A:$CT,ROW(BK135),COLUMN(BK135))</f>
        <v>0</v>
      </c>
      <c r="BO392" s="105">
        <f>INDEX(Água!$A:$CT,ROW(BL135),COLUMN(BL135))</f>
        <v>0</v>
      </c>
      <c r="BP392" s="105">
        <f>INDEX(Água!$A:$CT,ROW(BM135),COLUMN(BM135))</f>
        <v>0</v>
      </c>
      <c r="BQ392" s="105">
        <f>INDEX(Água!$A:$CT,ROW(BN135),COLUMN(BN135))</f>
        <v>0</v>
      </c>
      <c r="BR392" s="105">
        <f>INDEX(Água!$A:$CT,ROW(BO135),COLUMN(BO135))</f>
        <v>0</v>
      </c>
      <c r="BS392" s="105">
        <f>INDEX(Água!$A:$CT,ROW(BP135),COLUMN(BP135))</f>
        <v>0</v>
      </c>
      <c r="BT392" s="105">
        <f>INDEX(Água!$A:$CT,ROW(BQ135),COLUMN(BQ135))</f>
        <v>0</v>
      </c>
      <c r="BU392" s="105">
        <f>INDEX(Água!$A:$CT,ROW(BR135),COLUMN(BR135))</f>
        <v>0</v>
      </c>
      <c r="BV392" s="105">
        <f>INDEX(Água!$A:$CT,ROW(BS135),COLUMN(BS135))</f>
        <v>0</v>
      </c>
      <c r="BW392" s="105">
        <f>INDEX(Água!$A:$CT,ROW(BT135),COLUMN(BT135))</f>
        <v>0</v>
      </c>
      <c r="BX392" s="105">
        <f>INDEX(Água!$A:$CT,ROW(BU135),COLUMN(BU135))</f>
        <v>0</v>
      </c>
      <c r="BY392" s="105">
        <f>INDEX(Água!$A:$CT,ROW(BV135),COLUMN(BV135))</f>
        <v>0</v>
      </c>
      <c r="BZ392" s="105">
        <f>INDEX(Água!$A:$CT,ROW(BW135),COLUMN(BW135))</f>
        <v>0</v>
      </c>
      <c r="CA392" s="105">
        <f>INDEX(Água!$A:$CT,ROW(BX135),COLUMN(BX135))</f>
        <v>0</v>
      </c>
      <c r="CB392" s="105">
        <f>INDEX(Água!$A:$CT,ROW(BY135),COLUMN(BY135))</f>
        <v>0</v>
      </c>
      <c r="CC392" s="105">
        <f>INDEX(Água!$A:$CT,ROW(BZ135),COLUMN(BZ135))</f>
        <v>0</v>
      </c>
      <c r="CD392" s="105">
        <f>INDEX(Água!$A:$CT,ROW(CA135),COLUMN(CA135))</f>
        <v>0</v>
      </c>
      <c r="CE392" s="105">
        <f>INDEX(Água!$A:$CT,ROW(CB135),COLUMN(CB135))</f>
        <v>0</v>
      </c>
      <c r="CF392" s="105">
        <f>INDEX(Água!$A:$CT,ROW(CC135),COLUMN(CC135))</f>
        <v>0</v>
      </c>
      <c r="CG392" s="105">
        <f>INDEX(Água!$A:$CT,ROW(CD135),COLUMN(CD135))</f>
        <v>0</v>
      </c>
      <c r="CH392" s="105">
        <f>INDEX(Água!$A:$CT,ROW(CE135),COLUMN(CE135))</f>
        <v>0</v>
      </c>
      <c r="CI392" s="105">
        <f>INDEX(Água!$A:$CT,ROW(CF135),COLUMN(CF135))</f>
        <v>0</v>
      </c>
      <c r="CJ392" s="105">
        <f>INDEX(Água!$A:$CT,ROW(CG135),COLUMN(CG135))</f>
        <v>0</v>
      </c>
      <c r="CK392" s="105">
        <f>INDEX(Água!$A:$CT,ROW(CH135),COLUMN(CH135))</f>
        <v>0</v>
      </c>
      <c r="CL392" s="105">
        <f>INDEX(Água!$A:$CT,ROW(CI135),COLUMN(CI135))</f>
        <v>0</v>
      </c>
      <c r="CM392" s="105">
        <f>INDEX(Água!$A:$CT,ROW(CJ135),COLUMN(CJ135))</f>
        <v>0</v>
      </c>
      <c r="CN392" s="105">
        <f>INDEX(Água!$A:$CT,ROW(CK135),COLUMN(CK135))</f>
        <v>0</v>
      </c>
      <c r="CO392" s="105">
        <f>INDEX(Água!$A:$CT,ROW(CL135),COLUMN(CL135))</f>
        <v>0</v>
      </c>
      <c r="CP392" s="105">
        <f>INDEX(Água!$A:$CT,ROW(CM135),COLUMN(CM135))</f>
        <v>0</v>
      </c>
      <c r="CQ392" s="105">
        <f>INDEX(Água!$A:$CT,ROW(CN135),COLUMN(CN135))</f>
        <v>0</v>
      </c>
      <c r="CR392" s="105">
        <f>INDEX(Água!$A:$CT,ROW(CO135),COLUMN(CO135))</f>
        <v>0</v>
      </c>
      <c r="CS392" s="107">
        <f>INDEX(Água!$A:$CT,ROW(A135),COLUMN(A135))</f>
        <v>0</v>
      </c>
    </row>
    <row r="393" spans="1:97" s="104" customFormat="1" hidden="1" x14ac:dyDescent="0.2">
      <c r="A393" t="str">
        <f t="shared" si="6"/>
        <v>Zero</v>
      </c>
      <c r="B393" s="107">
        <f>INDEX(Água!$A:$CT,ROW(B136),COLUMN(CQ136))</f>
        <v>0</v>
      </c>
      <c r="C393" s="107">
        <f>INDEX(Água!$A:$CT,ROW(C136),COLUMN(CR136))</f>
        <v>0</v>
      </c>
      <c r="D393" s="107">
        <f>INDEX(Água!$A:$CT,ROW(D136),COLUMN(CS136))</f>
        <v>0</v>
      </c>
      <c r="E393" s="107">
        <f>INDEX(Água!$A:$CT,ROW(B136),COLUMN(B136))</f>
        <v>0</v>
      </c>
      <c r="F393" s="105">
        <f>INDEX(Água!$A:$CT,ROW(C136),COLUMN(C136))</f>
        <v>0</v>
      </c>
      <c r="G393" s="105">
        <f>INDEX(Água!$A:$CT,ROW(D136),COLUMN(D136))</f>
        <v>0</v>
      </c>
      <c r="H393" s="105">
        <f>INDEX(Água!$A:$CT,ROW(E136),COLUMN(E136))</f>
        <v>0</v>
      </c>
      <c r="I393" s="105">
        <f>INDEX(Água!$A:$CT,ROW(F136),COLUMN(F136))</f>
        <v>0</v>
      </c>
      <c r="J393" s="105">
        <f>INDEX(Água!$A:$CT,ROW(G136),COLUMN(G136))</f>
        <v>0</v>
      </c>
      <c r="K393" s="105">
        <f>INDEX(Água!$A:$CT,ROW(H136),COLUMN(H136))</f>
        <v>0</v>
      </c>
      <c r="L393" s="105">
        <f>INDEX(Água!$A:$CT,ROW(I136),COLUMN(I136))</f>
        <v>0</v>
      </c>
      <c r="M393" s="105">
        <f>INDEX(Água!$A:$CT,ROW(J136),COLUMN(J136))</f>
        <v>0</v>
      </c>
      <c r="N393" s="105">
        <f>INDEX(Água!$A:$CT,ROW(K136),COLUMN(K136))</f>
        <v>0</v>
      </c>
      <c r="O393" s="105">
        <f>INDEX(Água!$A:$CT,ROW(L136),COLUMN(L136))</f>
        <v>0</v>
      </c>
      <c r="P393" s="105">
        <f>INDEX(Água!$A:$CT,ROW(M136),COLUMN(M136))</f>
        <v>0</v>
      </c>
      <c r="Q393" s="105">
        <f>INDEX(Água!$A:$CT,ROW(N136),COLUMN(N136))</f>
        <v>0</v>
      </c>
      <c r="R393" s="105">
        <f>INDEX(Água!$A:$CT,ROW(O136),COLUMN(O136))</f>
        <v>0</v>
      </c>
      <c r="S393" s="105">
        <f>INDEX(Água!$A:$CT,ROW(P136),COLUMN(P136))</f>
        <v>0</v>
      </c>
      <c r="T393" s="105">
        <f>INDEX(Água!$A:$CT,ROW(Q136),COLUMN(Q136))</f>
        <v>0</v>
      </c>
      <c r="U393" s="105">
        <f>INDEX(Água!$A:$CT,ROW(R136),COLUMN(R136))</f>
        <v>0</v>
      </c>
      <c r="V393" s="105">
        <f>INDEX(Água!$A:$CT,ROW(S136),COLUMN(S136))</f>
        <v>0</v>
      </c>
      <c r="W393" s="105">
        <f>INDEX(Água!$A:$CT,ROW(T136),COLUMN(T136))</f>
        <v>0</v>
      </c>
      <c r="X393" s="105">
        <f>INDEX(Água!$A:$CT,ROW(U136),COLUMN(U136))</f>
        <v>0</v>
      </c>
      <c r="Y393" s="105">
        <f>INDEX(Água!$A:$CT,ROW(V136),COLUMN(V136))</f>
        <v>0</v>
      </c>
      <c r="Z393" s="105">
        <f>INDEX(Água!$A:$CT,ROW(W136),COLUMN(W136))</f>
        <v>0</v>
      </c>
      <c r="AA393" s="105">
        <f>INDEX(Água!$A:$CT,ROW(X136),COLUMN(X136))</f>
        <v>0</v>
      </c>
      <c r="AB393" s="105">
        <f>INDEX(Água!$A:$CT,ROW(Y136),COLUMN(Y136))</f>
        <v>0</v>
      </c>
      <c r="AC393" s="105">
        <f>INDEX(Água!$A:$CT,ROW(Z136),COLUMN(Z136))</f>
        <v>0</v>
      </c>
      <c r="AD393" s="105">
        <f>INDEX(Água!$A:$CT,ROW(AA136),COLUMN(AA136))</f>
        <v>0</v>
      </c>
      <c r="AE393" s="105">
        <f>INDEX(Água!$A:$CT,ROW(AB136),COLUMN(AB136))</f>
        <v>0</v>
      </c>
      <c r="AF393" s="105">
        <f>INDEX(Água!$A:$CT,ROW(AC136),COLUMN(AC136))</f>
        <v>0</v>
      </c>
      <c r="AG393" s="105">
        <f>INDEX(Água!$A:$CT,ROW(AD136),COLUMN(AD136))</f>
        <v>0</v>
      </c>
      <c r="AH393" s="105">
        <f>INDEX(Água!$A:$CT,ROW(AE136),COLUMN(AE136))</f>
        <v>0</v>
      </c>
      <c r="AI393" s="105">
        <f>INDEX(Água!$A:$CT,ROW(AF136),COLUMN(AF136))</f>
        <v>0</v>
      </c>
      <c r="AJ393" s="105">
        <f>INDEX(Água!$A:$CT,ROW(AG136),COLUMN(AG136))</f>
        <v>0</v>
      </c>
      <c r="AK393" s="105">
        <f>INDEX(Água!$A:$CT,ROW(AH136),COLUMN(AH136))</f>
        <v>0</v>
      </c>
      <c r="AL393" s="105">
        <f>INDEX(Água!$A:$CT,ROW(AI136),COLUMN(AI136))</f>
        <v>0</v>
      </c>
      <c r="AM393" s="105">
        <f>INDEX(Água!$A:$CT,ROW(AJ136),COLUMN(AJ136))</f>
        <v>0</v>
      </c>
      <c r="AN393" s="105">
        <f>INDEX(Água!$A:$CT,ROW(AK136),COLUMN(AK136))</f>
        <v>0</v>
      </c>
      <c r="AO393" s="105">
        <f>INDEX(Água!$A:$CT,ROW(AL136),COLUMN(AL136))</f>
        <v>0</v>
      </c>
      <c r="AP393" s="105">
        <f>INDEX(Água!$A:$CT,ROW(AM136),COLUMN(AM136))</f>
        <v>0</v>
      </c>
      <c r="AQ393" s="105">
        <f>INDEX(Água!$A:$CT,ROW(AN136),COLUMN(AN136))</f>
        <v>0</v>
      </c>
      <c r="AR393" s="105">
        <f>INDEX(Água!$A:$CT,ROW(AO136),COLUMN(AO136))</f>
        <v>0</v>
      </c>
      <c r="AS393" s="105">
        <f>INDEX(Água!$A:$CT,ROW(AP136),COLUMN(AP136))</f>
        <v>0</v>
      </c>
      <c r="AT393" s="105">
        <f>INDEX(Água!$A:$CT,ROW(AQ136),COLUMN(AQ136))</f>
        <v>0</v>
      </c>
      <c r="AU393" s="105">
        <f>INDEX(Água!$A:$CT,ROW(AR136),COLUMN(AR136))</f>
        <v>0</v>
      </c>
      <c r="AV393" s="105">
        <f>INDEX(Água!$A:$CT,ROW(AS136),COLUMN(AS136))</f>
        <v>0</v>
      </c>
      <c r="AW393" s="105">
        <f>INDEX(Água!$A:$CT,ROW(AT136),COLUMN(AT136))</f>
        <v>0</v>
      </c>
      <c r="AX393" s="105">
        <f>INDEX(Água!$A:$CT,ROW(AU136),COLUMN(AU136))</f>
        <v>0</v>
      </c>
      <c r="AY393" s="105">
        <f>INDEX(Água!$A:$CT,ROW(AV136),COLUMN(AV136))</f>
        <v>0</v>
      </c>
      <c r="AZ393" s="105">
        <f>INDEX(Água!$A:$CT,ROW(AW136),COLUMN(AW136))</f>
        <v>0</v>
      </c>
      <c r="BA393" s="105">
        <f>INDEX(Água!$A:$CT,ROW(AX136),COLUMN(AX136))</f>
        <v>0</v>
      </c>
      <c r="BB393" s="105">
        <f>INDEX(Água!$A:$CT,ROW(AY136),COLUMN(AY136))</f>
        <v>0</v>
      </c>
      <c r="BC393" s="105">
        <f>INDEX(Água!$A:$CT,ROW(AZ136),COLUMN(AZ136))</f>
        <v>0</v>
      </c>
      <c r="BD393" s="105">
        <f>INDEX(Água!$A:$CT,ROW(BA136),COLUMN(BA136))</f>
        <v>0</v>
      </c>
      <c r="BE393" s="105">
        <f>INDEX(Água!$A:$CT,ROW(BB136),COLUMN(BB136))</f>
        <v>0</v>
      </c>
      <c r="BF393" s="105">
        <f>INDEX(Água!$A:$CT,ROW(BC136),COLUMN(BC136))</f>
        <v>0</v>
      </c>
      <c r="BG393" s="105">
        <f>INDEX(Água!$A:$CT,ROW(BD136),COLUMN(BD136))</f>
        <v>0</v>
      </c>
      <c r="BH393" s="105">
        <f>INDEX(Água!$A:$CT,ROW(BE136),COLUMN(BE136))</f>
        <v>0</v>
      </c>
      <c r="BI393" s="105">
        <f>INDEX(Água!$A:$CT,ROW(BF136),COLUMN(BF136))</f>
        <v>0</v>
      </c>
      <c r="BJ393" s="105">
        <f>INDEX(Água!$A:$CT,ROW(BG136),COLUMN(BG136))</f>
        <v>0</v>
      </c>
      <c r="BK393" s="105">
        <f>INDEX(Água!$A:$CT,ROW(BH136),COLUMN(BH136))</f>
        <v>0</v>
      </c>
      <c r="BL393" s="105">
        <f>INDEX(Água!$A:$CT,ROW(BI136),COLUMN(BI136))</f>
        <v>0</v>
      </c>
      <c r="BM393" s="105">
        <f>INDEX(Água!$A:$CT,ROW(BJ136),COLUMN(BJ136))</f>
        <v>0</v>
      </c>
      <c r="BN393" s="105">
        <f>INDEX(Água!$A:$CT,ROW(BK136),COLUMN(BK136))</f>
        <v>0</v>
      </c>
      <c r="BO393" s="105">
        <f>INDEX(Água!$A:$CT,ROW(BL136),COLUMN(BL136))</f>
        <v>0</v>
      </c>
      <c r="BP393" s="105">
        <f>INDEX(Água!$A:$CT,ROW(BM136),COLUMN(BM136))</f>
        <v>0</v>
      </c>
      <c r="BQ393" s="105">
        <f>INDEX(Água!$A:$CT,ROW(BN136),COLUMN(BN136))</f>
        <v>0</v>
      </c>
      <c r="BR393" s="105">
        <f>INDEX(Água!$A:$CT,ROW(BO136),COLUMN(BO136))</f>
        <v>0</v>
      </c>
      <c r="BS393" s="105">
        <f>INDEX(Água!$A:$CT,ROW(BP136),COLUMN(BP136))</f>
        <v>0</v>
      </c>
      <c r="BT393" s="105">
        <f>INDEX(Água!$A:$CT,ROW(BQ136),COLUMN(BQ136))</f>
        <v>0</v>
      </c>
      <c r="BU393" s="105">
        <f>INDEX(Água!$A:$CT,ROW(BR136),COLUMN(BR136))</f>
        <v>0</v>
      </c>
      <c r="BV393" s="105">
        <f>INDEX(Água!$A:$CT,ROW(BS136),COLUMN(BS136))</f>
        <v>0</v>
      </c>
      <c r="BW393" s="105">
        <f>INDEX(Água!$A:$CT,ROW(BT136),COLUMN(BT136))</f>
        <v>0</v>
      </c>
      <c r="BX393" s="105">
        <f>INDEX(Água!$A:$CT,ROW(BU136),COLUMN(BU136))</f>
        <v>0</v>
      </c>
      <c r="BY393" s="105">
        <f>INDEX(Água!$A:$CT,ROW(BV136),COLUMN(BV136))</f>
        <v>0</v>
      </c>
      <c r="BZ393" s="105">
        <f>INDEX(Água!$A:$CT,ROW(BW136),COLUMN(BW136))</f>
        <v>0</v>
      </c>
      <c r="CA393" s="105">
        <f>INDEX(Água!$A:$CT,ROW(BX136),COLUMN(BX136))</f>
        <v>0</v>
      </c>
      <c r="CB393" s="105">
        <f>INDEX(Água!$A:$CT,ROW(BY136),COLUMN(BY136))</f>
        <v>0</v>
      </c>
      <c r="CC393" s="105">
        <f>INDEX(Água!$A:$CT,ROW(BZ136),COLUMN(BZ136))</f>
        <v>0</v>
      </c>
      <c r="CD393" s="105">
        <f>INDEX(Água!$A:$CT,ROW(CA136),COLUMN(CA136))</f>
        <v>0</v>
      </c>
      <c r="CE393" s="105">
        <f>INDEX(Água!$A:$CT,ROW(CB136),COLUMN(CB136))</f>
        <v>0</v>
      </c>
      <c r="CF393" s="105">
        <f>INDEX(Água!$A:$CT,ROW(CC136),COLUMN(CC136))</f>
        <v>0</v>
      </c>
      <c r="CG393" s="105">
        <f>INDEX(Água!$A:$CT,ROW(CD136),COLUMN(CD136))</f>
        <v>0</v>
      </c>
      <c r="CH393" s="105">
        <f>INDEX(Água!$A:$CT,ROW(CE136),COLUMN(CE136))</f>
        <v>0</v>
      </c>
      <c r="CI393" s="105">
        <f>INDEX(Água!$A:$CT,ROW(CF136),COLUMN(CF136))</f>
        <v>0</v>
      </c>
      <c r="CJ393" s="105">
        <f>INDEX(Água!$A:$CT,ROW(CG136),COLUMN(CG136))</f>
        <v>0</v>
      </c>
      <c r="CK393" s="105">
        <f>INDEX(Água!$A:$CT,ROW(CH136),COLUMN(CH136))</f>
        <v>0</v>
      </c>
      <c r="CL393" s="105">
        <f>INDEX(Água!$A:$CT,ROW(CI136),COLUMN(CI136))</f>
        <v>0</v>
      </c>
      <c r="CM393" s="105">
        <f>INDEX(Água!$A:$CT,ROW(CJ136),COLUMN(CJ136))</f>
        <v>0</v>
      </c>
      <c r="CN393" s="105">
        <f>INDEX(Água!$A:$CT,ROW(CK136),COLUMN(CK136))</f>
        <v>0</v>
      </c>
      <c r="CO393" s="105">
        <f>INDEX(Água!$A:$CT,ROW(CL136),COLUMN(CL136))</f>
        <v>0</v>
      </c>
      <c r="CP393" s="105">
        <f>INDEX(Água!$A:$CT,ROW(CM136),COLUMN(CM136))</f>
        <v>0</v>
      </c>
      <c r="CQ393" s="105">
        <f>INDEX(Água!$A:$CT,ROW(CN136),COLUMN(CN136))</f>
        <v>0</v>
      </c>
      <c r="CR393" s="105">
        <f>INDEX(Água!$A:$CT,ROW(CO136),COLUMN(CO136))</f>
        <v>0</v>
      </c>
      <c r="CS393" s="107">
        <f>INDEX(Água!$A:$CT,ROW(A136),COLUMN(A136))</f>
        <v>0</v>
      </c>
    </row>
    <row r="394" spans="1:97" s="104" customFormat="1" hidden="1" x14ac:dyDescent="0.2">
      <c r="A394" t="str">
        <f t="shared" si="6"/>
        <v>Zero</v>
      </c>
      <c r="B394" s="107">
        <f>INDEX(Água!$A:$CT,ROW(B137),COLUMN(CQ137))</f>
        <v>0</v>
      </c>
      <c r="C394" s="107">
        <f>INDEX(Água!$A:$CT,ROW(C137),COLUMN(CR137))</f>
        <v>0</v>
      </c>
      <c r="D394" s="107">
        <f>INDEX(Água!$A:$CT,ROW(D137),COLUMN(CS137))</f>
        <v>0</v>
      </c>
      <c r="E394" s="107">
        <f>INDEX(Água!$A:$CT,ROW(B137),COLUMN(B137))</f>
        <v>0</v>
      </c>
      <c r="F394" s="105">
        <f>INDEX(Água!$A:$CT,ROW(C137),COLUMN(C137))</f>
        <v>0</v>
      </c>
      <c r="G394" s="105">
        <f>INDEX(Água!$A:$CT,ROW(D137),COLUMN(D137))</f>
        <v>0</v>
      </c>
      <c r="H394" s="105">
        <f>INDEX(Água!$A:$CT,ROW(E137),COLUMN(E137))</f>
        <v>0</v>
      </c>
      <c r="I394" s="105">
        <f>INDEX(Água!$A:$CT,ROW(F137),COLUMN(F137))</f>
        <v>0</v>
      </c>
      <c r="J394" s="105">
        <f>INDEX(Água!$A:$CT,ROW(G137),COLUMN(G137))</f>
        <v>0</v>
      </c>
      <c r="K394" s="105">
        <f>INDEX(Água!$A:$CT,ROW(H137),COLUMN(H137))</f>
        <v>0</v>
      </c>
      <c r="L394" s="105">
        <f>INDEX(Água!$A:$CT,ROW(I137),COLUMN(I137))</f>
        <v>0</v>
      </c>
      <c r="M394" s="105">
        <f>INDEX(Água!$A:$CT,ROW(J137),COLUMN(J137))</f>
        <v>0</v>
      </c>
      <c r="N394" s="105">
        <f>INDEX(Água!$A:$CT,ROW(K137),COLUMN(K137))</f>
        <v>0</v>
      </c>
      <c r="O394" s="105">
        <f>INDEX(Água!$A:$CT,ROW(L137),COLUMN(L137))</f>
        <v>0</v>
      </c>
      <c r="P394" s="105">
        <f>INDEX(Água!$A:$CT,ROW(M137),COLUMN(M137))</f>
        <v>0</v>
      </c>
      <c r="Q394" s="105">
        <f>INDEX(Água!$A:$CT,ROW(N137),COLUMN(N137))</f>
        <v>0</v>
      </c>
      <c r="R394" s="105">
        <f>INDEX(Água!$A:$CT,ROW(O137),COLUMN(O137))</f>
        <v>0</v>
      </c>
      <c r="S394" s="105">
        <f>INDEX(Água!$A:$CT,ROW(P137),COLUMN(P137))</f>
        <v>0</v>
      </c>
      <c r="T394" s="105">
        <f>INDEX(Água!$A:$CT,ROW(Q137),COLUMN(Q137))</f>
        <v>0</v>
      </c>
      <c r="U394" s="105">
        <f>INDEX(Água!$A:$CT,ROW(R137),COLUMN(R137))</f>
        <v>0</v>
      </c>
      <c r="V394" s="105">
        <f>INDEX(Água!$A:$CT,ROW(S137),COLUMN(S137))</f>
        <v>0</v>
      </c>
      <c r="W394" s="105">
        <f>INDEX(Água!$A:$CT,ROW(T137),COLUMN(T137))</f>
        <v>0</v>
      </c>
      <c r="X394" s="105">
        <f>INDEX(Água!$A:$CT,ROW(U137),COLUMN(U137))</f>
        <v>0</v>
      </c>
      <c r="Y394" s="105">
        <f>INDEX(Água!$A:$CT,ROW(V137),COLUMN(V137))</f>
        <v>0</v>
      </c>
      <c r="Z394" s="105">
        <f>INDEX(Água!$A:$CT,ROW(W137),COLUMN(W137))</f>
        <v>0</v>
      </c>
      <c r="AA394" s="105">
        <f>INDEX(Água!$A:$CT,ROW(X137),COLUMN(X137))</f>
        <v>0</v>
      </c>
      <c r="AB394" s="105">
        <f>INDEX(Água!$A:$CT,ROW(Y137),COLUMN(Y137))</f>
        <v>0</v>
      </c>
      <c r="AC394" s="105">
        <f>INDEX(Água!$A:$CT,ROW(Z137),COLUMN(Z137))</f>
        <v>0</v>
      </c>
      <c r="AD394" s="105">
        <f>INDEX(Água!$A:$CT,ROW(AA137),COLUMN(AA137))</f>
        <v>0</v>
      </c>
      <c r="AE394" s="105">
        <f>INDEX(Água!$A:$CT,ROW(AB137),COLUMN(AB137))</f>
        <v>0</v>
      </c>
      <c r="AF394" s="105">
        <f>INDEX(Água!$A:$CT,ROW(AC137),COLUMN(AC137))</f>
        <v>0</v>
      </c>
      <c r="AG394" s="105">
        <f>INDEX(Água!$A:$CT,ROW(AD137),COLUMN(AD137))</f>
        <v>0</v>
      </c>
      <c r="AH394" s="105">
        <f>INDEX(Água!$A:$CT,ROW(AE137),COLUMN(AE137))</f>
        <v>0</v>
      </c>
      <c r="AI394" s="105">
        <f>INDEX(Água!$A:$CT,ROW(AF137),COLUMN(AF137))</f>
        <v>0</v>
      </c>
      <c r="AJ394" s="105">
        <f>INDEX(Água!$A:$CT,ROW(AG137),COLUMN(AG137))</f>
        <v>0</v>
      </c>
      <c r="AK394" s="105">
        <f>INDEX(Água!$A:$CT,ROW(AH137),COLUMN(AH137))</f>
        <v>0</v>
      </c>
      <c r="AL394" s="105">
        <f>INDEX(Água!$A:$CT,ROW(AI137),COLUMN(AI137))</f>
        <v>0</v>
      </c>
      <c r="AM394" s="105">
        <f>INDEX(Água!$A:$CT,ROW(AJ137),COLUMN(AJ137))</f>
        <v>0</v>
      </c>
      <c r="AN394" s="105">
        <f>INDEX(Água!$A:$CT,ROW(AK137),COLUMN(AK137))</f>
        <v>0</v>
      </c>
      <c r="AO394" s="105">
        <f>INDEX(Água!$A:$CT,ROW(AL137),COLUMN(AL137))</f>
        <v>0</v>
      </c>
      <c r="AP394" s="105">
        <f>INDEX(Água!$A:$CT,ROW(AM137),COLUMN(AM137))</f>
        <v>0</v>
      </c>
      <c r="AQ394" s="105">
        <f>INDEX(Água!$A:$CT,ROW(AN137),COLUMN(AN137))</f>
        <v>0</v>
      </c>
      <c r="AR394" s="105">
        <f>INDEX(Água!$A:$CT,ROW(AO137),COLUMN(AO137))</f>
        <v>0</v>
      </c>
      <c r="AS394" s="105">
        <f>INDEX(Água!$A:$CT,ROW(AP137),COLUMN(AP137))</f>
        <v>0</v>
      </c>
      <c r="AT394" s="105">
        <f>INDEX(Água!$A:$CT,ROW(AQ137),COLUMN(AQ137))</f>
        <v>0</v>
      </c>
      <c r="AU394" s="105">
        <f>INDEX(Água!$A:$CT,ROW(AR137),COLUMN(AR137))</f>
        <v>0</v>
      </c>
      <c r="AV394" s="105">
        <f>INDEX(Água!$A:$CT,ROW(AS137),COLUMN(AS137))</f>
        <v>0</v>
      </c>
      <c r="AW394" s="105">
        <f>INDEX(Água!$A:$CT,ROW(AT137),COLUMN(AT137))</f>
        <v>0</v>
      </c>
      <c r="AX394" s="105">
        <f>INDEX(Água!$A:$CT,ROW(AU137),COLUMN(AU137))</f>
        <v>0</v>
      </c>
      <c r="AY394" s="105">
        <f>INDEX(Água!$A:$CT,ROW(AV137),COLUMN(AV137))</f>
        <v>0</v>
      </c>
      <c r="AZ394" s="105">
        <f>INDEX(Água!$A:$CT,ROW(AW137),COLUMN(AW137))</f>
        <v>0</v>
      </c>
      <c r="BA394" s="105">
        <f>INDEX(Água!$A:$CT,ROW(AX137),COLUMN(AX137))</f>
        <v>0</v>
      </c>
      <c r="BB394" s="105">
        <f>INDEX(Água!$A:$CT,ROW(AY137),COLUMN(AY137))</f>
        <v>0</v>
      </c>
      <c r="BC394" s="105">
        <f>INDEX(Água!$A:$CT,ROW(AZ137),COLUMN(AZ137))</f>
        <v>0</v>
      </c>
      <c r="BD394" s="105">
        <f>INDEX(Água!$A:$CT,ROW(BA137),COLUMN(BA137))</f>
        <v>0</v>
      </c>
      <c r="BE394" s="105">
        <f>INDEX(Água!$A:$CT,ROW(BB137),COLUMN(BB137))</f>
        <v>0</v>
      </c>
      <c r="BF394" s="105">
        <f>INDEX(Água!$A:$CT,ROW(BC137),COLUMN(BC137))</f>
        <v>0</v>
      </c>
      <c r="BG394" s="105">
        <f>INDEX(Água!$A:$CT,ROW(BD137),COLUMN(BD137))</f>
        <v>0</v>
      </c>
      <c r="BH394" s="105">
        <f>INDEX(Água!$A:$CT,ROW(BE137),COLUMN(BE137))</f>
        <v>0</v>
      </c>
      <c r="BI394" s="105">
        <f>INDEX(Água!$A:$CT,ROW(BF137),COLUMN(BF137))</f>
        <v>0</v>
      </c>
      <c r="BJ394" s="105">
        <f>INDEX(Água!$A:$CT,ROW(BG137),COLUMN(BG137))</f>
        <v>0</v>
      </c>
      <c r="BK394" s="105">
        <f>INDEX(Água!$A:$CT,ROW(BH137),COLUMN(BH137))</f>
        <v>0</v>
      </c>
      <c r="BL394" s="105">
        <f>INDEX(Água!$A:$CT,ROW(BI137),COLUMN(BI137))</f>
        <v>0</v>
      </c>
      <c r="BM394" s="105">
        <f>INDEX(Água!$A:$CT,ROW(BJ137),COLUMN(BJ137))</f>
        <v>0</v>
      </c>
      <c r="BN394" s="105">
        <f>INDEX(Água!$A:$CT,ROW(BK137),COLUMN(BK137))</f>
        <v>0</v>
      </c>
      <c r="BO394" s="105">
        <f>INDEX(Água!$A:$CT,ROW(BL137),COLUMN(BL137))</f>
        <v>0</v>
      </c>
      <c r="BP394" s="105">
        <f>INDEX(Água!$A:$CT,ROW(BM137),COLUMN(BM137))</f>
        <v>0</v>
      </c>
      <c r="BQ394" s="105">
        <f>INDEX(Água!$A:$CT,ROW(BN137),COLUMN(BN137))</f>
        <v>0</v>
      </c>
      <c r="BR394" s="105">
        <f>INDEX(Água!$A:$CT,ROW(BO137),COLUMN(BO137))</f>
        <v>0</v>
      </c>
      <c r="BS394" s="105">
        <f>INDEX(Água!$A:$CT,ROW(BP137),COLUMN(BP137))</f>
        <v>0</v>
      </c>
      <c r="BT394" s="105">
        <f>INDEX(Água!$A:$CT,ROW(BQ137),COLUMN(BQ137))</f>
        <v>0</v>
      </c>
      <c r="BU394" s="105">
        <f>INDEX(Água!$A:$CT,ROW(BR137),COLUMN(BR137))</f>
        <v>0</v>
      </c>
      <c r="BV394" s="105">
        <f>INDEX(Água!$A:$CT,ROW(BS137),COLUMN(BS137))</f>
        <v>0</v>
      </c>
      <c r="BW394" s="105">
        <f>INDEX(Água!$A:$CT,ROW(BT137),COLUMN(BT137))</f>
        <v>0</v>
      </c>
      <c r="BX394" s="105">
        <f>INDEX(Água!$A:$CT,ROW(BU137),COLUMN(BU137))</f>
        <v>0</v>
      </c>
      <c r="BY394" s="105">
        <f>INDEX(Água!$A:$CT,ROW(BV137),COLUMN(BV137))</f>
        <v>0</v>
      </c>
      <c r="BZ394" s="105">
        <f>INDEX(Água!$A:$CT,ROW(BW137),COLUMN(BW137))</f>
        <v>0</v>
      </c>
      <c r="CA394" s="105">
        <f>INDEX(Água!$A:$CT,ROW(BX137),COLUMN(BX137))</f>
        <v>0</v>
      </c>
      <c r="CB394" s="105">
        <f>INDEX(Água!$A:$CT,ROW(BY137),COLUMN(BY137))</f>
        <v>0</v>
      </c>
      <c r="CC394" s="105">
        <f>INDEX(Água!$A:$CT,ROW(BZ137),COLUMN(BZ137))</f>
        <v>0</v>
      </c>
      <c r="CD394" s="105">
        <f>INDEX(Água!$A:$CT,ROW(CA137),COLUMN(CA137))</f>
        <v>0</v>
      </c>
      <c r="CE394" s="105">
        <f>INDEX(Água!$A:$CT,ROW(CB137),COLUMN(CB137))</f>
        <v>0</v>
      </c>
      <c r="CF394" s="105">
        <f>INDEX(Água!$A:$CT,ROW(CC137),COLUMN(CC137))</f>
        <v>0</v>
      </c>
      <c r="CG394" s="105">
        <f>INDEX(Água!$A:$CT,ROW(CD137),COLUMN(CD137))</f>
        <v>0</v>
      </c>
      <c r="CH394" s="105">
        <f>INDEX(Água!$A:$CT,ROW(CE137),COLUMN(CE137))</f>
        <v>0</v>
      </c>
      <c r="CI394" s="105">
        <f>INDEX(Água!$A:$CT,ROW(CF137),COLUMN(CF137))</f>
        <v>0</v>
      </c>
      <c r="CJ394" s="105">
        <f>INDEX(Água!$A:$CT,ROW(CG137),COLUMN(CG137))</f>
        <v>0</v>
      </c>
      <c r="CK394" s="105">
        <f>INDEX(Água!$A:$CT,ROW(CH137),COLUMN(CH137))</f>
        <v>0</v>
      </c>
      <c r="CL394" s="105">
        <f>INDEX(Água!$A:$CT,ROW(CI137),COLUMN(CI137))</f>
        <v>0</v>
      </c>
      <c r="CM394" s="105">
        <f>INDEX(Água!$A:$CT,ROW(CJ137),COLUMN(CJ137))</f>
        <v>0</v>
      </c>
      <c r="CN394" s="105">
        <f>INDEX(Água!$A:$CT,ROW(CK137),COLUMN(CK137))</f>
        <v>0</v>
      </c>
      <c r="CO394" s="105">
        <f>INDEX(Água!$A:$CT,ROW(CL137),COLUMN(CL137))</f>
        <v>0</v>
      </c>
      <c r="CP394" s="105">
        <f>INDEX(Água!$A:$CT,ROW(CM137),COLUMN(CM137))</f>
        <v>0</v>
      </c>
      <c r="CQ394" s="105">
        <f>INDEX(Água!$A:$CT,ROW(CN137),COLUMN(CN137))</f>
        <v>0</v>
      </c>
      <c r="CR394" s="105">
        <f>INDEX(Água!$A:$CT,ROW(CO137),COLUMN(CO137))</f>
        <v>0</v>
      </c>
      <c r="CS394" s="107">
        <f>INDEX(Água!$A:$CT,ROW(A137),COLUMN(A137))</f>
        <v>0</v>
      </c>
    </row>
    <row r="395" spans="1:97" s="104" customFormat="1" hidden="1" x14ac:dyDescent="0.2">
      <c r="A395" t="str">
        <f t="shared" si="6"/>
        <v>Zero</v>
      </c>
      <c r="B395" s="107">
        <f>INDEX(Água!$A:$CT,ROW(B138),COLUMN(CQ138))</f>
        <v>0</v>
      </c>
      <c r="C395" s="107">
        <f>INDEX(Água!$A:$CT,ROW(C138),COLUMN(CR138))</f>
        <v>0</v>
      </c>
      <c r="D395" s="107">
        <f>INDEX(Água!$A:$CT,ROW(D138),COLUMN(CS138))</f>
        <v>0</v>
      </c>
      <c r="E395" s="107">
        <f>INDEX(Água!$A:$CT,ROW(B138),COLUMN(B138))</f>
        <v>0</v>
      </c>
      <c r="F395" s="105">
        <f>INDEX(Água!$A:$CT,ROW(C138),COLUMN(C138))</f>
        <v>0</v>
      </c>
      <c r="G395" s="105">
        <f>INDEX(Água!$A:$CT,ROW(D138),COLUMN(D138))</f>
        <v>0</v>
      </c>
      <c r="H395" s="105">
        <f>INDEX(Água!$A:$CT,ROW(E138),COLUMN(E138))</f>
        <v>0</v>
      </c>
      <c r="I395" s="105">
        <f>INDEX(Água!$A:$CT,ROW(F138),COLUMN(F138))</f>
        <v>0</v>
      </c>
      <c r="J395" s="105">
        <f>INDEX(Água!$A:$CT,ROW(G138),COLUMN(G138))</f>
        <v>0</v>
      </c>
      <c r="K395" s="105">
        <f>INDEX(Água!$A:$CT,ROW(H138),COLUMN(H138))</f>
        <v>0</v>
      </c>
      <c r="L395" s="105">
        <f>INDEX(Água!$A:$CT,ROW(I138),COLUMN(I138))</f>
        <v>0</v>
      </c>
      <c r="M395" s="105">
        <f>INDEX(Água!$A:$CT,ROW(J138),COLUMN(J138))</f>
        <v>0</v>
      </c>
      <c r="N395" s="105">
        <f>INDEX(Água!$A:$CT,ROW(K138),COLUMN(K138))</f>
        <v>0</v>
      </c>
      <c r="O395" s="105">
        <f>INDEX(Água!$A:$CT,ROW(L138),COLUMN(L138))</f>
        <v>0</v>
      </c>
      <c r="P395" s="105">
        <f>INDEX(Água!$A:$CT,ROW(M138),COLUMN(M138))</f>
        <v>0</v>
      </c>
      <c r="Q395" s="105">
        <f>INDEX(Água!$A:$CT,ROW(N138),COLUMN(N138))</f>
        <v>0</v>
      </c>
      <c r="R395" s="105">
        <f>INDEX(Água!$A:$CT,ROW(O138),COLUMN(O138))</f>
        <v>0</v>
      </c>
      <c r="S395" s="105">
        <f>INDEX(Água!$A:$CT,ROW(P138),COLUMN(P138))</f>
        <v>0</v>
      </c>
      <c r="T395" s="105">
        <f>INDEX(Água!$A:$CT,ROW(Q138),COLUMN(Q138))</f>
        <v>0</v>
      </c>
      <c r="U395" s="105">
        <f>INDEX(Água!$A:$CT,ROW(R138),COLUMN(R138))</f>
        <v>0</v>
      </c>
      <c r="V395" s="105">
        <f>INDEX(Água!$A:$CT,ROW(S138),COLUMN(S138))</f>
        <v>0</v>
      </c>
      <c r="W395" s="105">
        <f>INDEX(Água!$A:$CT,ROW(T138),COLUMN(T138))</f>
        <v>0</v>
      </c>
      <c r="X395" s="105">
        <f>INDEX(Água!$A:$CT,ROW(U138),COLUMN(U138))</f>
        <v>0</v>
      </c>
      <c r="Y395" s="105">
        <f>INDEX(Água!$A:$CT,ROW(V138),COLUMN(V138))</f>
        <v>0</v>
      </c>
      <c r="Z395" s="105">
        <f>INDEX(Água!$A:$CT,ROW(W138),COLUMN(W138))</f>
        <v>0</v>
      </c>
      <c r="AA395" s="105">
        <f>INDEX(Água!$A:$CT,ROW(X138),COLUMN(X138))</f>
        <v>0</v>
      </c>
      <c r="AB395" s="105">
        <f>INDEX(Água!$A:$CT,ROW(Y138),COLUMN(Y138))</f>
        <v>0</v>
      </c>
      <c r="AC395" s="105">
        <f>INDEX(Água!$A:$CT,ROW(Z138),COLUMN(Z138))</f>
        <v>0</v>
      </c>
      <c r="AD395" s="105">
        <f>INDEX(Água!$A:$CT,ROW(AA138),COLUMN(AA138))</f>
        <v>0</v>
      </c>
      <c r="AE395" s="105">
        <f>INDEX(Água!$A:$CT,ROW(AB138),COLUMN(AB138))</f>
        <v>0</v>
      </c>
      <c r="AF395" s="105">
        <f>INDEX(Água!$A:$CT,ROW(AC138),COLUMN(AC138))</f>
        <v>0</v>
      </c>
      <c r="AG395" s="105">
        <f>INDEX(Água!$A:$CT,ROW(AD138),COLUMN(AD138))</f>
        <v>0</v>
      </c>
      <c r="AH395" s="105">
        <f>INDEX(Água!$A:$CT,ROW(AE138),COLUMN(AE138))</f>
        <v>0</v>
      </c>
      <c r="AI395" s="105">
        <f>INDEX(Água!$A:$CT,ROW(AF138),COLUMN(AF138))</f>
        <v>0</v>
      </c>
      <c r="AJ395" s="105">
        <f>INDEX(Água!$A:$CT,ROW(AG138),COLUMN(AG138))</f>
        <v>0</v>
      </c>
      <c r="AK395" s="105">
        <f>INDEX(Água!$A:$CT,ROW(AH138),COLUMN(AH138))</f>
        <v>0</v>
      </c>
      <c r="AL395" s="105">
        <f>INDEX(Água!$A:$CT,ROW(AI138),COLUMN(AI138))</f>
        <v>0</v>
      </c>
      <c r="AM395" s="105">
        <f>INDEX(Água!$A:$CT,ROW(AJ138),COLUMN(AJ138))</f>
        <v>0</v>
      </c>
      <c r="AN395" s="105">
        <f>INDEX(Água!$A:$CT,ROW(AK138),COLUMN(AK138))</f>
        <v>0</v>
      </c>
      <c r="AO395" s="105">
        <f>INDEX(Água!$A:$CT,ROW(AL138),COLUMN(AL138))</f>
        <v>0</v>
      </c>
      <c r="AP395" s="105">
        <f>INDEX(Água!$A:$CT,ROW(AM138),COLUMN(AM138))</f>
        <v>0</v>
      </c>
      <c r="AQ395" s="105">
        <f>INDEX(Água!$A:$CT,ROW(AN138),COLUMN(AN138))</f>
        <v>0</v>
      </c>
      <c r="AR395" s="105">
        <f>INDEX(Água!$A:$CT,ROW(AO138),COLUMN(AO138))</f>
        <v>0</v>
      </c>
      <c r="AS395" s="105">
        <f>INDEX(Água!$A:$CT,ROW(AP138),COLUMN(AP138))</f>
        <v>0</v>
      </c>
      <c r="AT395" s="105">
        <f>INDEX(Água!$A:$CT,ROW(AQ138),COLUMN(AQ138))</f>
        <v>0</v>
      </c>
      <c r="AU395" s="105">
        <f>INDEX(Água!$A:$CT,ROW(AR138),COLUMN(AR138))</f>
        <v>0</v>
      </c>
      <c r="AV395" s="105">
        <f>INDEX(Água!$A:$CT,ROW(AS138),COLUMN(AS138))</f>
        <v>0</v>
      </c>
      <c r="AW395" s="105">
        <f>INDEX(Água!$A:$CT,ROW(AT138),COLUMN(AT138))</f>
        <v>0</v>
      </c>
      <c r="AX395" s="105">
        <f>INDEX(Água!$A:$CT,ROW(AU138),COLUMN(AU138))</f>
        <v>0</v>
      </c>
      <c r="AY395" s="105">
        <f>INDEX(Água!$A:$CT,ROW(AV138),COLUMN(AV138))</f>
        <v>0</v>
      </c>
      <c r="AZ395" s="105">
        <f>INDEX(Água!$A:$CT,ROW(AW138),COLUMN(AW138))</f>
        <v>0</v>
      </c>
      <c r="BA395" s="105">
        <f>INDEX(Água!$A:$CT,ROW(AX138),COLUMN(AX138))</f>
        <v>0</v>
      </c>
      <c r="BB395" s="105">
        <f>INDEX(Água!$A:$CT,ROW(AY138),COLUMN(AY138))</f>
        <v>0</v>
      </c>
      <c r="BC395" s="105">
        <f>INDEX(Água!$A:$CT,ROW(AZ138),COLUMN(AZ138))</f>
        <v>0</v>
      </c>
      <c r="BD395" s="105">
        <f>INDEX(Água!$A:$CT,ROW(BA138),COLUMN(BA138))</f>
        <v>0</v>
      </c>
      <c r="BE395" s="105">
        <f>INDEX(Água!$A:$CT,ROW(BB138),COLUMN(BB138))</f>
        <v>0</v>
      </c>
      <c r="BF395" s="105">
        <f>INDEX(Água!$A:$CT,ROW(BC138),COLUMN(BC138))</f>
        <v>0</v>
      </c>
      <c r="BG395" s="105">
        <f>INDEX(Água!$A:$CT,ROW(BD138),COLUMN(BD138))</f>
        <v>0</v>
      </c>
      <c r="BH395" s="105">
        <f>INDEX(Água!$A:$CT,ROW(BE138),COLUMN(BE138))</f>
        <v>0</v>
      </c>
      <c r="BI395" s="105">
        <f>INDEX(Água!$A:$CT,ROW(BF138),COLUMN(BF138))</f>
        <v>0</v>
      </c>
      <c r="BJ395" s="105">
        <f>INDEX(Água!$A:$CT,ROW(BG138),COLUMN(BG138))</f>
        <v>0</v>
      </c>
      <c r="BK395" s="105">
        <f>INDEX(Água!$A:$CT,ROW(BH138),COLUMN(BH138))</f>
        <v>0</v>
      </c>
      <c r="BL395" s="105">
        <f>INDEX(Água!$A:$CT,ROW(BI138),COLUMN(BI138))</f>
        <v>0</v>
      </c>
      <c r="BM395" s="105">
        <f>INDEX(Água!$A:$CT,ROW(BJ138),COLUMN(BJ138))</f>
        <v>0</v>
      </c>
      <c r="BN395" s="105">
        <f>INDEX(Água!$A:$CT,ROW(BK138),COLUMN(BK138))</f>
        <v>0</v>
      </c>
      <c r="BO395" s="105">
        <f>INDEX(Água!$A:$CT,ROW(BL138),COLUMN(BL138))</f>
        <v>0</v>
      </c>
      <c r="BP395" s="105">
        <f>INDEX(Água!$A:$CT,ROW(BM138),COLUMN(BM138))</f>
        <v>0</v>
      </c>
      <c r="BQ395" s="105">
        <f>INDEX(Água!$A:$CT,ROW(BN138),COLUMN(BN138))</f>
        <v>0</v>
      </c>
      <c r="BR395" s="105">
        <f>INDEX(Água!$A:$CT,ROW(BO138),COLUMN(BO138))</f>
        <v>0</v>
      </c>
      <c r="BS395" s="105">
        <f>INDEX(Água!$A:$CT,ROW(BP138),COLUMN(BP138))</f>
        <v>0</v>
      </c>
      <c r="BT395" s="105">
        <f>INDEX(Água!$A:$CT,ROW(BQ138),COLUMN(BQ138))</f>
        <v>0</v>
      </c>
      <c r="BU395" s="105">
        <f>INDEX(Água!$A:$CT,ROW(BR138),COLUMN(BR138))</f>
        <v>0</v>
      </c>
      <c r="BV395" s="105">
        <f>INDEX(Água!$A:$CT,ROW(BS138),COLUMN(BS138))</f>
        <v>0</v>
      </c>
      <c r="BW395" s="105">
        <f>INDEX(Água!$A:$CT,ROW(BT138),COLUMN(BT138))</f>
        <v>0</v>
      </c>
      <c r="BX395" s="105">
        <f>INDEX(Água!$A:$CT,ROW(BU138),COLUMN(BU138))</f>
        <v>0</v>
      </c>
      <c r="BY395" s="105">
        <f>INDEX(Água!$A:$CT,ROW(BV138),COLUMN(BV138))</f>
        <v>0</v>
      </c>
      <c r="BZ395" s="105">
        <f>INDEX(Água!$A:$CT,ROW(BW138),COLUMN(BW138))</f>
        <v>0</v>
      </c>
      <c r="CA395" s="105">
        <f>INDEX(Água!$A:$CT,ROW(BX138),COLUMN(BX138))</f>
        <v>0</v>
      </c>
      <c r="CB395" s="105">
        <f>INDEX(Água!$A:$CT,ROW(BY138),COLUMN(BY138))</f>
        <v>0</v>
      </c>
      <c r="CC395" s="105">
        <f>INDEX(Água!$A:$CT,ROW(BZ138),COLUMN(BZ138))</f>
        <v>0</v>
      </c>
      <c r="CD395" s="105">
        <f>INDEX(Água!$A:$CT,ROW(CA138),COLUMN(CA138))</f>
        <v>0</v>
      </c>
      <c r="CE395" s="105">
        <f>INDEX(Água!$A:$CT,ROW(CB138),COLUMN(CB138))</f>
        <v>0</v>
      </c>
      <c r="CF395" s="105">
        <f>INDEX(Água!$A:$CT,ROW(CC138),COLUMN(CC138))</f>
        <v>0</v>
      </c>
      <c r="CG395" s="105">
        <f>INDEX(Água!$A:$CT,ROW(CD138),COLUMN(CD138))</f>
        <v>0</v>
      </c>
      <c r="CH395" s="105">
        <f>INDEX(Água!$A:$CT,ROW(CE138),COLUMN(CE138))</f>
        <v>0</v>
      </c>
      <c r="CI395" s="105">
        <f>INDEX(Água!$A:$CT,ROW(CF138),COLUMN(CF138))</f>
        <v>0</v>
      </c>
      <c r="CJ395" s="105">
        <f>INDEX(Água!$A:$CT,ROW(CG138),COLUMN(CG138))</f>
        <v>0</v>
      </c>
      <c r="CK395" s="105">
        <f>INDEX(Água!$A:$CT,ROW(CH138),COLUMN(CH138))</f>
        <v>0</v>
      </c>
      <c r="CL395" s="105">
        <f>INDEX(Água!$A:$CT,ROW(CI138),COLUMN(CI138))</f>
        <v>0</v>
      </c>
      <c r="CM395" s="105">
        <f>INDEX(Água!$A:$CT,ROW(CJ138),COLUMN(CJ138))</f>
        <v>0</v>
      </c>
      <c r="CN395" s="105">
        <f>INDEX(Água!$A:$CT,ROW(CK138),COLUMN(CK138))</f>
        <v>0</v>
      </c>
      <c r="CO395" s="105">
        <f>INDEX(Água!$A:$CT,ROW(CL138),COLUMN(CL138))</f>
        <v>0</v>
      </c>
      <c r="CP395" s="105">
        <f>INDEX(Água!$A:$CT,ROW(CM138),COLUMN(CM138))</f>
        <v>0</v>
      </c>
      <c r="CQ395" s="105">
        <f>INDEX(Água!$A:$CT,ROW(CN138),COLUMN(CN138))</f>
        <v>0</v>
      </c>
      <c r="CR395" s="105">
        <f>INDEX(Água!$A:$CT,ROW(CO138),COLUMN(CO138))</f>
        <v>0</v>
      </c>
      <c r="CS395" s="107">
        <f>INDEX(Água!$A:$CT,ROW(A138),COLUMN(A138))</f>
        <v>0</v>
      </c>
    </row>
    <row r="396" spans="1:97" s="104" customFormat="1" hidden="1" x14ac:dyDescent="0.2">
      <c r="A396" t="str">
        <f t="shared" si="6"/>
        <v>Zero</v>
      </c>
      <c r="B396" s="107">
        <f>INDEX(Água!$A:$CT,ROW(B139),COLUMN(CQ139))</f>
        <v>0</v>
      </c>
      <c r="C396" s="107">
        <f>INDEX(Água!$A:$CT,ROW(C139),COLUMN(CR139))</f>
        <v>0</v>
      </c>
      <c r="D396" s="107">
        <f>INDEX(Água!$A:$CT,ROW(D139),COLUMN(CS139))</f>
        <v>0</v>
      </c>
      <c r="E396" s="107">
        <f>INDEX(Água!$A:$CT,ROW(B139),COLUMN(B139))</f>
        <v>0</v>
      </c>
      <c r="F396" s="105">
        <f>INDEX(Água!$A:$CT,ROW(C139),COLUMN(C139))</f>
        <v>0</v>
      </c>
      <c r="G396" s="105">
        <f>INDEX(Água!$A:$CT,ROW(D139),COLUMN(D139))</f>
        <v>0</v>
      </c>
      <c r="H396" s="105">
        <f>INDEX(Água!$A:$CT,ROW(E139),COLUMN(E139))</f>
        <v>0</v>
      </c>
      <c r="I396" s="105">
        <f>INDEX(Água!$A:$CT,ROW(F139),COLUMN(F139))</f>
        <v>0</v>
      </c>
      <c r="J396" s="105">
        <f>INDEX(Água!$A:$CT,ROW(G139),COLUMN(G139))</f>
        <v>0</v>
      </c>
      <c r="K396" s="105">
        <f>INDEX(Água!$A:$CT,ROW(H139),COLUMN(H139))</f>
        <v>0</v>
      </c>
      <c r="L396" s="105">
        <f>INDEX(Água!$A:$CT,ROW(I139),COLUMN(I139))</f>
        <v>0</v>
      </c>
      <c r="M396" s="105">
        <f>INDEX(Água!$A:$CT,ROW(J139),COLUMN(J139))</f>
        <v>0</v>
      </c>
      <c r="N396" s="105">
        <f>INDEX(Água!$A:$CT,ROW(K139),COLUMN(K139))</f>
        <v>0</v>
      </c>
      <c r="O396" s="105">
        <f>INDEX(Água!$A:$CT,ROW(L139),COLUMN(L139))</f>
        <v>0</v>
      </c>
      <c r="P396" s="105">
        <f>INDEX(Água!$A:$CT,ROW(M139),COLUMN(M139))</f>
        <v>0</v>
      </c>
      <c r="Q396" s="105">
        <f>INDEX(Água!$A:$CT,ROW(N139),COLUMN(N139))</f>
        <v>0</v>
      </c>
      <c r="R396" s="105">
        <f>INDEX(Água!$A:$CT,ROW(O139),COLUMN(O139))</f>
        <v>0</v>
      </c>
      <c r="S396" s="105">
        <f>INDEX(Água!$A:$CT,ROW(P139),COLUMN(P139))</f>
        <v>0</v>
      </c>
      <c r="T396" s="105">
        <f>INDEX(Água!$A:$CT,ROW(Q139),COLUMN(Q139))</f>
        <v>0</v>
      </c>
      <c r="U396" s="105">
        <f>INDEX(Água!$A:$CT,ROW(R139),COLUMN(R139))</f>
        <v>0</v>
      </c>
      <c r="V396" s="105">
        <f>INDEX(Água!$A:$CT,ROW(S139),COLUMN(S139))</f>
        <v>0</v>
      </c>
      <c r="W396" s="105">
        <f>INDEX(Água!$A:$CT,ROW(T139),COLUMN(T139))</f>
        <v>0</v>
      </c>
      <c r="X396" s="105">
        <f>INDEX(Água!$A:$CT,ROW(U139),COLUMN(U139))</f>
        <v>0</v>
      </c>
      <c r="Y396" s="105">
        <f>INDEX(Água!$A:$CT,ROW(V139),COLUMN(V139))</f>
        <v>0</v>
      </c>
      <c r="Z396" s="105">
        <f>INDEX(Água!$A:$CT,ROW(W139),COLUMN(W139))</f>
        <v>0</v>
      </c>
      <c r="AA396" s="105">
        <f>INDEX(Água!$A:$CT,ROW(X139),COLUMN(X139))</f>
        <v>0</v>
      </c>
      <c r="AB396" s="105">
        <f>INDEX(Água!$A:$CT,ROW(Y139),COLUMN(Y139))</f>
        <v>0</v>
      </c>
      <c r="AC396" s="105">
        <f>INDEX(Água!$A:$CT,ROW(Z139),COLUMN(Z139))</f>
        <v>0</v>
      </c>
      <c r="AD396" s="105">
        <f>INDEX(Água!$A:$CT,ROW(AA139),COLUMN(AA139))</f>
        <v>0</v>
      </c>
      <c r="AE396" s="105">
        <f>INDEX(Água!$A:$CT,ROW(AB139),COLUMN(AB139))</f>
        <v>0</v>
      </c>
      <c r="AF396" s="105">
        <f>INDEX(Água!$A:$CT,ROW(AC139),COLUMN(AC139))</f>
        <v>0</v>
      </c>
      <c r="AG396" s="105">
        <f>INDEX(Água!$A:$CT,ROW(AD139),COLUMN(AD139))</f>
        <v>0</v>
      </c>
      <c r="AH396" s="105">
        <f>INDEX(Água!$A:$CT,ROW(AE139),COLUMN(AE139))</f>
        <v>0</v>
      </c>
      <c r="AI396" s="105">
        <f>INDEX(Água!$A:$CT,ROW(AF139),COLUMN(AF139))</f>
        <v>0</v>
      </c>
      <c r="AJ396" s="105">
        <f>INDEX(Água!$A:$CT,ROW(AG139),COLUMN(AG139))</f>
        <v>0</v>
      </c>
      <c r="AK396" s="105">
        <f>INDEX(Água!$A:$CT,ROW(AH139),COLUMN(AH139))</f>
        <v>0</v>
      </c>
      <c r="AL396" s="105">
        <f>INDEX(Água!$A:$CT,ROW(AI139),COLUMN(AI139))</f>
        <v>0</v>
      </c>
      <c r="AM396" s="105">
        <f>INDEX(Água!$A:$CT,ROW(AJ139),COLUMN(AJ139))</f>
        <v>0</v>
      </c>
      <c r="AN396" s="105">
        <f>INDEX(Água!$A:$CT,ROW(AK139),COLUMN(AK139))</f>
        <v>0</v>
      </c>
      <c r="AO396" s="105">
        <f>INDEX(Água!$A:$CT,ROW(AL139),COLUMN(AL139))</f>
        <v>0</v>
      </c>
      <c r="AP396" s="105">
        <f>INDEX(Água!$A:$CT,ROW(AM139),COLUMN(AM139))</f>
        <v>0</v>
      </c>
      <c r="AQ396" s="105">
        <f>INDEX(Água!$A:$CT,ROW(AN139),COLUMN(AN139))</f>
        <v>0</v>
      </c>
      <c r="AR396" s="105">
        <f>INDEX(Água!$A:$CT,ROW(AO139),COLUMN(AO139))</f>
        <v>0</v>
      </c>
      <c r="AS396" s="105">
        <f>INDEX(Água!$A:$CT,ROW(AP139),COLUMN(AP139))</f>
        <v>0</v>
      </c>
      <c r="AT396" s="105">
        <f>INDEX(Água!$A:$CT,ROW(AQ139),COLUMN(AQ139))</f>
        <v>0</v>
      </c>
      <c r="AU396" s="105">
        <f>INDEX(Água!$A:$CT,ROW(AR139),COLUMN(AR139))</f>
        <v>0</v>
      </c>
      <c r="AV396" s="105">
        <f>INDEX(Água!$A:$CT,ROW(AS139),COLUMN(AS139))</f>
        <v>0</v>
      </c>
      <c r="AW396" s="105">
        <f>INDEX(Água!$A:$CT,ROW(AT139),COLUMN(AT139))</f>
        <v>0</v>
      </c>
      <c r="AX396" s="105">
        <f>INDEX(Água!$A:$CT,ROW(AU139),COLUMN(AU139))</f>
        <v>0</v>
      </c>
      <c r="AY396" s="105">
        <f>INDEX(Água!$A:$CT,ROW(AV139),COLUMN(AV139))</f>
        <v>0</v>
      </c>
      <c r="AZ396" s="105">
        <f>INDEX(Água!$A:$CT,ROW(AW139),COLUMN(AW139))</f>
        <v>0</v>
      </c>
      <c r="BA396" s="105">
        <f>INDEX(Água!$A:$CT,ROW(AX139),COLUMN(AX139))</f>
        <v>0</v>
      </c>
      <c r="BB396" s="105">
        <f>INDEX(Água!$A:$CT,ROW(AY139),COLUMN(AY139))</f>
        <v>0</v>
      </c>
      <c r="BC396" s="105">
        <f>INDEX(Água!$A:$CT,ROW(AZ139),COLUMN(AZ139))</f>
        <v>0</v>
      </c>
      <c r="BD396" s="105">
        <f>INDEX(Água!$A:$CT,ROW(BA139),COLUMN(BA139))</f>
        <v>0</v>
      </c>
      <c r="BE396" s="105">
        <f>INDEX(Água!$A:$CT,ROW(BB139),COLUMN(BB139))</f>
        <v>0</v>
      </c>
      <c r="BF396" s="105">
        <f>INDEX(Água!$A:$CT,ROW(BC139),COLUMN(BC139))</f>
        <v>0</v>
      </c>
      <c r="BG396" s="105">
        <f>INDEX(Água!$A:$CT,ROW(BD139),COLUMN(BD139))</f>
        <v>0</v>
      </c>
      <c r="BH396" s="105">
        <f>INDEX(Água!$A:$CT,ROW(BE139),COLUMN(BE139))</f>
        <v>0</v>
      </c>
      <c r="BI396" s="105">
        <f>INDEX(Água!$A:$CT,ROW(BF139),COLUMN(BF139))</f>
        <v>0</v>
      </c>
      <c r="BJ396" s="105">
        <f>INDEX(Água!$A:$CT,ROW(BG139),COLUMN(BG139))</f>
        <v>0</v>
      </c>
      <c r="BK396" s="105">
        <f>INDEX(Água!$A:$CT,ROW(BH139),COLUMN(BH139))</f>
        <v>0</v>
      </c>
      <c r="BL396" s="105">
        <f>INDEX(Água!$A:$CT,ROW(BI139),COLUMN(BI139))</f>
        <v>0</v>
      </c>
      <c r="BM396" s="105">
        <f>INDEX(Água!$A:$CT,ROW(BJ139),COLUMN(BJ139))</f>
        <v>0</v>
      </c>
      <c r="BN396" s="105">
        <f>INDEX(Água!$A:$CT,ROW(BK139),COLUMN(BK139))</f>
        <v>0</v>
      </c>
      <c r="BO396" s="105">
        <f>INDEX(Água!$A:$CT,ROW(BL139),COLUMN(BL139))</f>
        <v>0</v>
      </c>
      <c r="BP396" s="105">
        <f>INDEX(Água!$A:$CT,ROW(BM139),COLUMN(BM139))</f>
        <v>0</v>
      </c>
      <c r="BQ396" s="105">
        <f>INDEX(Água!$A:$CT,ROW(BN139),COLUMN(BN139))</f>
        <v>0</v>
      </c>
      <c r="BR396" s="105">
        <f>INDEX(Água!$A:$CT,ROW(BO139),COLUMN(BO139))</f>
        <v>0</v>
      </c>
      <c r="BS396" s="105">
        <f>INDEX(Água!$A:$CT,ROW(BP139),COLUMN(BP139))</f>
        <v>0</v>
      </c>
      <c r="BT396" s="105">
        <f>INDEX(Água!$A:$CT,ROW(BQ139),COLUMN(BQ139))</f>
        <v>0</v>
      </c>
      <c r="BU396" s="105">
        <f>INDEX(Água!$A:$CT,ROW(BR139),COLUMN(BR139))</f>
        <v>0</v>
      </c>
      <c r="BV396" s="105">
        <f>INDEX(Água!$A:$CT,ROW(BS139),COLUMN(BS139))</f>
        <v>0</v>
      </c>
      <c r="BW396" s="105">
        <f>INDEX(Água!$A:$CT,ROW(BT139),COLUMN(BT139))</f>
        <v>0</v>
      </c>
      <c r="BX396" s="105">
        <f>INDEX(Água!$A:$CT,ROW(BU139),COLUMN(BU139))</f>
        <v>0</v>
      </c>
      <c r="BY396" s="105">
        <f>INDEX(Água!$A:$CT,ROW(BV139),COLUMN(BV139))</f>
        <v>0</v>
      </c>
      <c r="BZ396" s="105">
        <f>INDEX(Água!$A:$CT,ROW(BW139),COLUMN(BW139))</f>
        <v>0</v>
      </c>
      <c r="CA396" s="105">
        <f>INDEX(Água!$A:$CT,ROW(BX139),COLUMN(BX139))</f>
        <v>0</v>
      </c>
      <c r="CB396" s="105">
        <f>INDEX(Água!$A:$CT,ROW(BY139),COLUMN(BY139))</f>
        <v>0</v>
      </c>
      <c r="CC396" s="105">
        <f>INDEX(Água!$A:$CT,ROW(BZ139),COLUMN(BZ139))</f>
        <v>0</v>
      </c>
      <c r="CD396" s="105">
        <f>INDEX(Água!$A:$CT,ROW(CA139),COLUMN(CA139))</f>
        <v>0</v>
      </c>
      <c r="CE396" s="105">
        <f>INDEX(Água!$A:$CT,ROW(CB139),COLUMN(CB139))</f>
        <v>0</v>
      </c>
      <c r="CF396" s="105">
        <f>INDEX(Água!$A:$CT,ROW(CC139),COLUMN(CC139))</f>
        <v>0</v>
      </c>
      <c r="CG396" s="105">
        <f>INDEX(Água!$A:$CT,ROW(CD139),COLUMN(CD139))</f>
        <v>0</v>
      </c>
      <c r="CH396" s="105">
        <f>INDEX(Água!$A:$CT,ROW(CE139),COLUMN(CE139))</f>
        <v>0</v>
      </c>
      <c r="CI396" s="105">
        <f>INDEX(Água!$A:$CT,ROW(CF139),COLUMN(CF139))</f>
        <v>0</v>
      </c>
      <c r="CJ396" s="105">
        <f>INDEX(Água!$A:$CT,ROW(CG139),COLUMN(CG139))</f>
        <v>0</v>
      </c>
      <c r="CK396" s="105">
        <f>INDEX(Água!$A:$CT,ROW(CH139),COLUMN(CH139))</f>
        <v>0</v>
      </c>
      <c r="CL396" s="105">
        <f>INDEX(Água!$A:$CT,ROW(CI139),COLUMN(CI139))</f>
        <v>0</v>
      </c>
      <c r="CM396" s="105">
        <f>INDEX(Água!$A:$CT,ROW(CJ139),COLUMN(CJ139))</f>
        <v>0</v>
      </c>
      <c r="CN396" s="105">
        <f>INDEX(Água!$A:$CT,ROW(CK139),COLUMN(CK139))</f>
        <v>0</v>
      </c>
      <c r="CO396" s="105">
        <f>INDEX(Água!$A:$CT,ROW(CL139),COLUMN(CL139))</f>
        <v>0</v>
      </c>
      <c r="CP396" s="105">
        <f>INDEX(Água!$A:$CT,ROW(CM139),COLUMN(CM139))</f>
        <v>0</v>
      </c>
      <c r="CQ396" s="105">
        <f>INDEX(Água!$A:$CT,ROW(CN139),COLUMN(CN139))</f>
        <v>0</v>
      </c>
      <c r="CR396" s="105">
        <f>INDEX(Água!$A:$CT,ROW(CO139),COLUMN(CO139))</f>
        <v>0</v>
      </c>
      <c r="CS396" s="107">
        <f>INDEX(Água!$A:$CT,ROW(A139),COLUMN(A139))</f>
        <v>0</v>
      </c>
    </row>
    <row r="397" spans="1:97" s="104" customFormat="1" hidden="1" x14ac:dyDescent="0.2">
      <c r="A397" t="str">
        <f t="shared" si="6"/>
        <v>Zero</v>
      </c>
      <c r="B397" s="107">
        <f>INDEX(Água!$A:$CT,ROW(B140),COLUMN(CQ140))</f>
        <v>0</v>
      </c>
      <c r="C397" s="107">
        <f>INDEX(Água!$A:$CT,ROW(C140),COLUMN(CR140))</f>
        <v>0</v>
      </c>
      <c r="D397" s="107">
        <f>INDEX(Água!$A:$CT,ROW(D140),COLUMN(CS140))</f>
        <v>0</v>
      </c>
      <c r="E397" s="107">
        <f>INDEX(Água!$A:$CT,ROW(B140),COLUMN(B140))</f>
        <v>0</v>
      </c>
      <c r="F397" s="105">
        <f>INDEX(Água!$A:$CT,ROW(C140),COLUMN(C140))</f>
        <v>0</v>
      </c>
      <c r="G397" s="105">
        <f>INDEX(Água!$A:$CT,ROW(D140),COLUMN(D140))</f>
        <v>0</v>
      </c>
      <c r="H397" s="105">
        <f>INDEX(Água!$A:$CT,ROW(E140),COLUMN(E140))</f>
        <v>0</v>
      </c>
      <c r="I397" s="105">
        <f>INDEX(Água!$A:$CT,ROW(F140),COLUMN(F140))</f>
        <v>0</v>
      </c>
      <c r="J397" s="105">
        <f>INDEX(Água!$A:$CT,ROW(G140),COLUMN(G140))</f>
        <v>0</v>
      </c>
      <c r="K397" s="105">
        <f>INDEX(Água!$A:$CT,ROW(H140),COLUMN(H140))</f>
        <v>0</v>
      </c>
      <c r="L397" s="105">
        <f>INDEX(Água!$A:$CT,ROW(I140),COLUMN(I140))</f>
        <v>0</v>
      </c>
      <c r="M397" s="105">
        <f>INDEX(Água!$A:$CT,ROW(J140),COLUMN(J140))</f>
        <v>0</v>
      </c>
      <c r="N397" s="105">
        <f>INDEX(Água!$A:$CT,ROW(K140),COLUMN(K140))</f>
        <v>0</v>
      </c>
      <c r="O397" s="105">
        <f>INDEX(Água!$A:$CT,ROW(L140),COLUMN(L140))</f>
        <v>0</v>
      </c>
      <c r="P397" s="105">
        <f>INDEX(Água!$A:$CT,ROW(M140),COLUMN(M140))</f>
        <v>0</v>
      </c>
      <c r="Q397" s="105">
        <f>INDEX(Água!$A:$CT,ROW(N140),COLUMN(N140))</f>
        <v>0</v>
      </c>
      <c r="R397" s="105">
        <f>INDEX(Água!$A:$CT,ROW(O140),COLUMN(O140))</f>
        <v>0</v>
      </c>
      <c r="S397" s="105">
        <f>INDEX(Água!$A:$CT,ROW(P140),COLUMN(P140))</f>
        <v>0</v>
      </c>
      <c r="T397" s="105">
        <f>INDEX(Água!$A:$CT,ROW(Q140),COLUMN(Q140))</f>
        <v>0</v>
      </c>
      <c r="U397" s="105">
        <f>INDEX(Água!$A:$CT,ROW(R140),COLUMN(R140))</f>
        <v>0</v>
      </c>
      <c r="V397" s="105">
        <f>INDEX(Água!$A:$CT,ROW(S140),COLUMN(S140))</f>
        <v>0</v>
      </c>
      <c r="W397" s="105">
        <f>INDEX(Água!$A:$CT,ROW(T140),COLUMN(T140))</f>
        <v>0</v>
      </c>
      <c r="X397" s="105">
        <f>INDEX(Água!$A:$CT,ROW(U140),COLUMN(U140))</f>
        <v>0</v>
      </c>
      <c r="Y397" s="105">
        <f>INDEX(Água!$A:$CT,ROW(V140),COLUMN(V140))</f>
        <v>0</v>
      </c>
      <c r="Z397" s="105">
        <f>INDEX(Água!$A:$CT,ROW(W140),COLUMN(W140))</f>
        <v>0</v>
      </c>
      <c r="AA397" s="105">
        <f>INDEX(Água!$A:$CT,ROW(X140),COLUMN(X140))</f>
        <v>0</v>
      </c>
      <c r="AB397" s="105">
        <f>INDEX(Água!$A:$CT,ROW(Y140),COLUMN(Y140))</f>
        <v>0</v>
      </c>
      <c r="AC397" s="105">
        <f>INDEX(Água!$A:$CT,ROW(Z140),COLUMN(Z140))</f>
        <v>0</v>
      </c>
      <c r="AD397" s="105">
        <f>INDEX(Água!$A:$CT,ROW(AA140),COLUMN(AA140))</f>
        <v>0</v>
      </c>
      <c r="AE397" s="105">
        <f>INDEX(Água!$A:$CT,ROW(AB140),COLUMN(AB140))</f>
        <v>0</v>
      </c>
      <c r="AF397" s="105">
        <f>INDEX(Água!$A:$CT,ROW(AC140),COLUMN(AC140))</f>
        <v>0</v>
      </c>
      <c r="AG397" s="105">
        <f>INDEX(Água!$A:$CT,ROW(AD140),COLUMN(AD140))</f>
        <v>0</v>
      </c>
      <c r="AH397" s="105">
        <f>INDEX(Água!$A:$CT,ROW(AE140),COLUMN(AE140))</f>
        <v>0</v>
      </c>
      <c r="AI397" s="105">
        <f>INDEX(Água!$A:$CT,ROW(AF140),COLUMN(AF140))</f>
        <v>0</v>
      </c>
      <c r="AJ397" s="105">
        <f>INDEX(Água!$A:$CT,ROW(AG140),COLUMN(AG140))</f>
        <v>0</v>
      </c>
      <c r="AK397" s="105">
        <f>INDEX(Água!$A:$CT,ROW(AH140),COLUMN(AH140))</f>
        <v>0</v>
      </c>
      <c r="AL397" s="105">
        <f>INDEX(Água!$A:$CT,ROW(AI140),COLUMN(AI140))</f>
        <v>0</v>
      </c>
      <c r="AM397" s="105">
        <f>INDEX(Água!$A:$CT,ROW(AJ140),COLUMN(AJ140))</f>
        <v>0</v>
      </c>
      <c r="AN397" s="105">
        <f>INDEX(Água!$A:$CT,ROW(AK140),COLUMN(AK140))</f>
        <v>0</v>
      </c>
      <c r="AO397" s="105">
        <f>INDEX(Água!$A:$CT,ROW(AL140),COLUMN(AL140))</f>
        <v>0</v>
      </c>
      <c r="AP397" s="105">
        <f>INDEX(Água!$A:$CT,ROW(AM140),COLUMN(AM140))</f>
        <v>0</v>
      </c>
      <c r="AQ397" s="105">
        <f>INDEX(Água!$A:$CT,ROW(AN140),COLUMN(AN140))</f>
        <v>0</v>
      </c>
      <c r="AR397" s="105">
        <f>INDEX(Água!$A:$CT,ROW(AO140),COLUMN(AO140))</f>
        <v>0</v>
      </c>
      <c r="AS397" s="105">
        <f>INDEX(Água!$A:$CT,ROW(AP140),COLUMN(AP140))</f>
        <v>0</v>
      </c>
      <c r="AT397" s="105">
        <f>INDEX(Água!$A:$CT,ROW(AQ140),COLUMN(AQ140))</f>
        <v>0</v>
      </c>
      <c r="AU397" s="105">
        <f>INDEX(Água!$A:$CT,ROW(AR140),COLUMN(AR140))</f>
        <v>0</v>
      </c>
      <c r="AV397" s="105">
        <f>INDEX(Água!$A:$CT,ROW(AS140),COLUMN(AS140))</f>
        <v>0</v>
      </c>
      <c r="AW397" s="105">
        <f>INDEX(Água!$A:$CT,ROW(AT140),COLUMN(AT140))</f>
        <v>0</v>
      </c>
      <c r="AX397" s="105">
        <f>INDEX(Água!$A:$CT,ROW(AU140),COLUMN(AU140))</f>
        <v>0</v>
      </c>
      <c r="AY397" s="105">
        <f>INDEX(Água!$A:$CT,ROW(AV140),COLUMN(AV140))</f>
        <v>0</v>
      </c>
      <c r="AZ397" s="105">
        <f>INDEX(Água!$A:$CT,ROW(AW140),COLUMN(AW140))</f>
        <v>0</v>
      </c>
      <c r="BA397" s="105">
        <f>INDEX(Água!$A:$CT,ROW(AX140),COLUMN(AX140))</f>
        <v>0</v>
      </c>
      <c r="BB397" s="105">
        <f>INDEX(Água!$A:$CT,ROW(AY140),COLUMN(AY140))</f>
        <v>0</v>
      </c>
      <c r="BC397" s="105">
        <f>INDEX(Água!$A:$CT,ROW(AZ140),COLUMN(AZ140))</f>
        <v>0</v>
      </c>
      <c r="BD397" s="105">
        <f>INDEX(Água!$A:$CT,ROW(BA140),COLUMN(BA140))</f>
        <v>0</v>
      </c>
      <c r="BE397" s="105">
        <f>INDEX(Água!$A:$CT,ROW(BB140),COLUMN(BB140))</f>
        <v>0</v>
      </c>
      <c r="BF397" s="105">
        <f>INDEX(Água!$A:$CT,ROW(BC140),COLUMN(BC140))</f>
        <v>0</v>
      </c>
      <c r="BG397" s="105">
        <f>INDEX(Água!$A:$CT,ROW(BD140),COLUMN(BD140))</f>
        <v>0</v>
      </c>
      <c r="BH397" s="105">
        <f>INDEX(Água!$A:$CT,ROW(BE140),COLUMN(BE140))</f>
        <v>0</v>
      </c>
      <c r="BI397" s="105">
        <f>INDEX(Água!$A:$CT,ROW(BF140),COLUMN(BF140))</f>
        <v>0</v>
      </c>
      <c r="BJ397" s="105">
        <f>INDEX(Água!$A:$CT,ROW(BG140),COLUMN(BG140))</f>
        <v>0</v>
      </c>
      <c r="BK397" s="105">
        <f>INDEX(Água!$A:$CT,ROW(BH140),COLUMN(BH140))</f>
        <v>0</v>
      </c>
      <c r="BL397" s="105">
        <f>INDEX(Água!$A:$CT,ROW(BI140),COLUMN(BI140))</f>
        <v>0</v>
      </c>
      <c r="BM397" s="105">
        <f>INDEX(Água!$A:$CT,ROW(BJ140),COLUMN(BJ140))</f>
        <v>0</v>
      </c>
      <c r="BN397" s="105">
        <f>INDEX(Água!$A:$CT,ROW(BK140),COLUMN(BK140))</f>
        <v>0</v>
      </c>
      <c r="BO397" s="105">
        <f>INDEX(Água!$A:$CT,ROW(BL140),COLUMN(BL140))</f>
        <v>0</v>
      </c>
      <c r="BP397" s="105">
        <f>INDEX(Água!$A:$CT,ROW(BM140),COLUMN(BM140))</f>
        <v>0</v>
      </c>
      <c r="BQ397" s="105">
        <f>INDEX(Água!$A:$CT,ROW(BN140),COLUMN(BN140))</f>
        <v>0</v>
      </c>
      <c r="BR397" s="105">
        <f>INDEX(Água!$A:$CT,ROW(BO140),COLUMN(BO140))</f>
        <v>0</v>
      </c>
      <c r="BS397" s="105">
        <f>INDEX(Água!$A:$CT,ROW(BP140),COLUMN(BP140))</f>
        <v>0</v>
      </c>
      <c r="BT397" s="105">
        <f>INDEX(Água!$A:$CT,ROW(BQ140),COLUMN(BQ140))</f>
        <v>0</v>
      </c>
      <c r="BU397" s="105">
        <f>INDEX(Água!$A:$CT,ROW(BR140),COLUMN(BR140))</f>
        <v>0</v>
      </c>
      <c r="BV397" s="105">
        <f>INDEX(Água!$A:$CT,ROW(BS140),COLUMN(BS140))</f>
        <v>0</v>
      </c>
      <c r="BW397" s="105">
        <f>INDEX(Água!$A:$CT,ROW(BT140),COLUMN(BT140))</f>
        <v>0</v>
      </c>
      <c r="BX397" s="105">
        <f>INDEX(Água!$A:$CT,ROW(BU140),COLUMN(BU140))</f>
        <v>0</v>
      </c>
      <c r="BY397" s="105">
        <f>INDEX(Água!$A:$CT,ROW(BV140),COLUMN(BV140))</f>
        <v>0</v>
      </c>
      <c r="BZ397" s="105">
        <f>INDEX(Água!$A:$CT,ROW(BW140),COLUMN(BW140))</f>
        <v>0</v>
      </c>
      <c r="CA397" s="105">
        <f>INDEX(Água!$A:$CT,ROW(BX140),COLUMN(BX140))</f>
        <v>0</v>
      </c>
      <c r="CB397" s="105">
        <f>INDEX(Água!$A:$CT,ROW(BY140),COLUMN(BY140))</f>
        <v>0</v>
      </c>
      <c r="CC397" s="105">
        <f>INDEX(Água!$A:$CT,ROW(BZ140),COLUMN(BZ140))</f>
        <v>0</v>
      </c>
      <c r="CD397" s="105">
        <f>INDEX(Água!$A:$CT,ROW(CA140),COLUMN(CA140))</f>
        <v>0</v>
      </c>
      <c r="CE397" s="105">
        <f>INDEX(Água!$A:$CT,ROW(CB140),COLUMN(CB140))</f>
        <v>0</v>
      </c>
      <c r="CF397" s="105">
        <f>INDEX(Água!$A:$CT,ROW(CC140),COLUMN(CC140))</f>
        <v>0</v>
      </c>
      <c r="CG397" s="105">
        <f>INDEX(Água!$A:$CT,ROW(CD140),COLUMN(CD140))</f>
        <v>0</v>
      </c>
      <c r="CH397" s="105">
        <f>INDEX(Água!$A:$CT,ROW(CE140),COLUMN(CE140))</f>
        <v>0</v>
      </c>
      <c r="CI397" s="105">
        <f>INDEX(Água!$A:$CT,ROW(CF140),COLUMN(CF140))</f>
        <v>0</v>
      </c>
      <c r="CJ397" s="105">
        <f>INDEX(Água!$A:$CT,ROW(CG140),COLUMN(CG140))</f>
        <v>0</v>
      </c>
      <c r="CK397" s="105">
        <f>INDEX(Água!$A:$CT,ROW(CH140),COLUMN(CH140))</f>
        <v>0</v>
      </c>
      <c r="CL397" s="105">
        <f>INDEX(Água!$A:$CT,ROW(CI140),COLUMN(CI140))</f>
        <v>0</v>
      </c>
      <c r="CM397" s="105">
        <f>INDEX(Água!$A:$CT,ROW(CJ140),COLUMN(CJ140))</f>
        <v>0</v>
      </c>
      <c r="CN397" s="105">
        <f>INDEX(Água!$A:$CT,ROW(CK140),COLUMN(CK140))</f>
        <v>0</v>
      </c>
      <c r="CO397" s="105">
        <f>INDEX(Água!$A:$CT,ROW(CL140),COLUMN(CL140))</f>
        <v>0</v>
      </c>
      <c r="CP397" s="105">
        <f>INDEX(Água!$A:$CT,ROW(CM140),COLUMN(CM140))</f>
        <v>0</v>
      </c>
      <c r="CQ397" s="105">
        <f>INDEX(Água!$A:$CT,ROW(CN140),COLUMN(CN140))</f>
        <v>0</v>
      </c>
      <c r="CR397" s="105">
        <f>INDEX(Água!$A:$CT,ROW(CO140),COLUMN(CO140))</f>
        <v>0</v>
      </c>
      <c r="CS397" s="107">
        <f>INDEX(Água!$A:$CT,ROW(A140),COLUMN(A140))</f>
        <v>0</v>
      </c>
    </row>
    <row r="398" spans="1:97" s="104" customFormat="1" hidden="1" x14ac:dyDescent="0.2">
      <c r="A398" t="str">
        <f t="shared" si="6"/>
        <v>Zero</v>
      </c>
      <c r="B398" s="107">
        <f>INDEX(Água!$A:$CT,ROW(B141),COLUMN(CQ141))</f>
        <v>0</v>
      </c>
      <c r="C398" s="107">
        <f>INDEX(Água!$A:$CT,ROW(C141),COLUMN(CR141))</f>
        <v>0</v>
      </c>
      <c r="D398" s="107">
        <f>INDEX(Água!$A:$CT,ROW(D141),COLUMN(CS141))</f>
        <v>0</v>
      </c>
      <c r="E398" s="107">
        <f>INDEX(Água!$A:$CT,ROW(B141),COLUMN(B141))</f>
        <v>0</v>
      </c>
      <c r="F398" s="105">
        <f>INDEX(Água!$A:$CT,ROW(C141),COLUMN(C141))</f>
        <v>0</v>
      </c>
      <c r="G398" s="105">
        <f>INDEX(Água!$A:$CT,ROW(D141),COLUMN(D141))</f>
        <v>0</v>
      </c>
      <c r="H398" s="105">
        <f>INDEX(Água!$A:$CT,ROW(E141),COLUMN(E141))</f>
        <v>0</v>
      </c>
      <c r="I398" s="105">
        <f>INDEX(Água!$A:$CT,ROW(F141),COLUMN(F141))</f>
        <v>0</v>
      </c>
      <c r="J398" s="105">
        <f>INDEX(Água!$A:$CT,ROW(G141),COLUMN(G141))</f>
        <v>0</v>
      </c>
      <c r="K398" s="105">
        <f>INDEX(Água!$A:$CT,ROW(H141),COLUMN(H141))</f>
        <v>0</v>
      </c>
      <c r="L398" s="105">
        <f>INDEX(Água!$A:$CT,ROW(I141),COLUMN(I141))</f>
        <v>0</v>
      </c>
      <c r="M398" s="105">
        <f>INDEX(Água!$A:$CT,ROW(J141),COLUMN(J141))</f>
        <v>0</v>
      </c>
      <c r="N398" s="105">
        <f>INDEX(Água!$A:$CT,ROW(K141),COLUMN(K141))</f>
        <v>0</v>
      </c>
      <c r="O398" s="105">
        <f>INDEX(Água!$A:$CT,ROW(L141),COLUMN(L141))</f>
        <v>0</v>
      </c>
      <c r="P398" s="105">
        <f>INDEX(Água!$A:$CT,ROW(M141),COLUMN(M141))</f>
        <v>0</v>
      </c>
      <c r="Q398" s="105">
        <f>INDEX(Água!$A:$CT,ROW(N141),COLUMN(N141))</f>
        <v>0</v>
      </c>
      <c r="R398" s="105">
        <f>INDEX(Água!$A:$CT,ROW(O141),COLUMN(O141))</f>
        <v>0</v>
      </c>
      <c r="S398" s="105">
        <f>INDEX(Água!$A:$CT,ROW(P141),COLUMN(P141))</f>
        <v>0</v>
      </c>
      <c r="T398" s="105">
        <f>INDEX(Água!$A:$CT,ROW(Q141),COLUMN(Q141))</f>
        <v>0</v>
      </c>
      <c r="U398" s="105">
        <f>INDEX(Água!$A:$CT,ROW(R141),COLUMN(R141))</f>
        <v>0</v>
      </c>
      <c r="V398" s="105">
        <f>INDEX(Água!$A:$CT,ROW(S141),COLUMN(S141))</f>
        <v>0</v>
      </c>
      <c r="W398" s="105">
        <f>INDEX(Água!$A:$CT,ROW(T141),COLUMN(T141))</f>
        <v>0</v>
      </c>
      <c r="X398" s="105">
        <f>INDEX(Água!$A:$CT,ROW(U141),COLUMN(U141))</f>
        <v>0</v>
      </c>
      <c r="Y398" s="105">
        <f>INDEX(Água!$A:$CT,ROW(V141),COLUMN(V141))</f>
        <v>0</v>
      </c>
      <c r="Z398" s="105">
        <f>INDEX(Água!$A:$CT,ROW(W141),COLUMN(W141))</f>
        <v>0</v>
      </c>
      <c r="AA398" s="105">
        <f>INDEX(Água!$A:$CT,ROW(X141),COLUMN(X141))</f>
        <v>0</v>
      </c>
      <c r="AB398" s="105">
        <f>INDEX(Água!$A:$CT,ROW(Y141),COLUMN(Y141))</f>
        <v>0</v>
      </c>
      <c r="AC398" s="105">
        <f>INDEX(Água!$A:$CT,ROW(Z141),COLUMN(Z141))</f>
        <v>0</v>
      </c>
      <c r="AD398" s="105">
        <f>INDEX(Água!$A:$CT,ROW(AA141),COLUMN(AA141))</f>
        <v>0</v>
      </c>
      <c r="AE398" s="105">
        <f>INDEX(Água!$A:$CT,ROW(AB141),COLUMN(AB141))</f>
        <v>0</v>
      </c>
      <c r="AF398" s="105">
        <f>INDEX(Água!$A:$CT,ROW(AC141),COLUMN(AC141))</f>
        <v>0</v>
      </c>
      <c r="AG398" s="105">
        <f>INDEX(Água!$A:$CT,ROW(AD141),COLUMN(AD141))</f>
        <v>0</v>
      </c>
      <c r="AH398" s="105">
        <f>INDEX(Água!$A:$CT,ROW(AE141),COLUMN(AE141))</f>
        <v>0</v>
      </c>
      <c r="AI398" s="105">
        <f>INDEX(Água!$A:$CT,ROW(AF141),COLUMN(AF141))</f>
        <v>0</v>
      </c>
      <c r="AJ398" s="105">
        <f>INDEX(Água!$A:$CT,ROW(AG141),COLUMN(AG141))</f>
        <v>0</v>
      </c>
      <c r="AK398" s="105">
        <f>INDEX(Água!$A:$CT,ROW(AH141),COLUMN(AH141))</f>
        <v>0</v>
      </c>
      <c r="AL398" s="105">
        <f>INDEX(Água!$A:$CT,ROW(AI141),COLUMN(AI141))</f>
        <v>0</v>
      </c>
      <c r="AM398" s="105">
        <f>INDEX(Água!$A:$CT,ROW(AJ141),COLUMN(AJ141))</f>
        <v>0</v>
      </c>
      <c r="AN398" s="105">
        <f>INDEX(Água!$A:$CT,ROW(AK141),COLUMN(AK141))</f>
        <v>0</v>
      </c>
      <c r="AO398" s="105">
        <f>INDEX(Água!$A:$CT,ROW(AL141),COLUMN(AL141))</f>
        <v>0</v>
      </c>
      <c r="AP398" s="105">
        <f>INDEX(Água!$A:$CT,ROW(AM141),COLUMN(AM141))</f>
        <v>0</v>
      </c>
      <c r="AQ398" s="105">
        <f>INDEX(Água!$A:$CT,ROW(AN141),COLUMN(AN141))</f>
        <v>0</v>
      </c>
      <c r="AR398" s="105">
        <f>INDEX(Água!$A:$CT,ROW(AO141),COLUMN(AO141))</f>
        <v>0</v>
      </c>
      <c r="AS398" s="105">
        <f>INDEX(Água!$A:$CT,ROW(AP141),COLUMN(AP141))</f>
        <v>0</v>
      </c>
      <c r="AT398" s="105">
        <f>INDEX(Água!$A:$CT,ROW(AQ141),COLUMN(AQ141))</f>
        <v>0</v>
      </c>
      <c r="AU398" s="105">
        <f>INDEX(Água!$A:$CT,ROW(AR141),COLUMN(AR141))</f>
        <v>0</v>
      </c>
      <c r="AV398" s="105">
        <f>INDEX(Água!$A:$CT,ROW(AS141),COLUMN(AS141))</f>
        <v>0</v>
      </c>
      <c r="AW398" s="105">
        <f>INDEX(Água!$A:$CT,ROW(AT141),COLUMN(AT141))</f>
        <v>0</v>
      </c>
      <c r="AX398" s="105">
        <f>INDEX(Água!$A:$CT,ROW(AU141),COLUMN(AU141))</f>
        <v>0</v>
      </c>
      <c r="AY398" s="105">
        <f>INDEX(Água!$A:$CT,ROW(AV141),COLUMN(AV141))</f>
        <v>0</v>
      </c>
      <c r="AZ398" s="105">
        <f>INDEX(Água!$A:$CT,ROW(AW141),COLUMN(AW141))</f>
        <v>0</v>
      </c>
      <c r="BA398" s="105">
        <f>INDEX(Água!$A:$CT,ROW(AX141),COLUMN(AX141))</f>
        <v>0</v>
      </c>
      <c r="BB398" s="105">
        <f>INDEX(Água!$A:$CT,ROW(AY141),COLUMN(AY141))</f>
        <v>0</v>
      </c>
      <c r="BC398" s="105">
        <f>INDEX(Água!$A:$CT,ROW(AZ141),COLUMN(AZ141))</f>
        <v>0</v>
      </c>
      <c r="BD398" s="105">
        <f>INDEX(Água!$A:$CT,ROW(BA141),COLUMN(BA141))</f>
        <v>0</v>
      </c>
      <c r="BE398" s="105">
        <f>INDEX(Água!$A:$CT,ROW(BB141),COLUMN(BB141))</f>
        <v>0</v>
      </c>
      <c r="BF398" s="105">
        <f>INDEX(Água!$A:$CT,ROW(BC141),COLUMN(BC141))</f>
        <v>0</v>
      </c>
      <c r="BG398" s="105">
        <f>INDEX(Água!$A:$CT,ROW(BD141),COLUMN(BD141))</f>
        <v>0</v>
      </c>
      <c r="BH398" s="105">
        <f>INDEX(Água!$A:$CT,ROW(BE141),COLUMN(BE141))</f>
        <v>0</v>
      </c>
      <c r="BI398" s="105">
        <f>INDEX(Água!$A:$CT,ROW(BF141),COLUMN(BF141))</f>
        <v>0</v>
      </c>
      <c r="BJ398" s="105">
        <f>INDEX(Água!$A:$CT,ROW(BG141),COLUMN(BG141))</f>
        <v>0</v>
      </c>
      <c r="BK398" s="105">
        <f>INDEX(Água!$A:$CT,ROW(BH141),COLUMN(BH141))</f>
        <v>0</v>
      </c>
      <c r="BL398" s="105">
        <f>INDEX(Água!$A:$CT,ROW(BI141),COLUMN(BI141))</f>
        <v>0</v>
      </c>
      <c r="BM398" s="105">
        <f>INDEX(Água!$A:$CT,ROW(BJ141),COLUMN(BJ141))</f>
        <v>0</v>
      </c>
      <c r="BN398" s="105">
        <f>INDEX(Água!$A:$CT,ROW(BK141),COLUMN(BK141))</f>
        <v>0</v>
      </c>
      <c r="BO398" s="105">
        <f>INDEX(Água!$A:$CT,ROW(BL141),COLUMN(BL141))</f>
        <v>0</v>
      </c>
      <c r="BP398" s="105">
        <f>INDEX(Água!$A:$CT,ROW(BM141),COLUMN(BM141))</f>
        <v>0</v>
      </c>
      <c r="BQ398" s="105">
        <f>INDEX(Água!$A:$CT,ROW(BN141),COLUMN(BN141))</f>
        <v>0</v>
      </c>
      <c r="BR398" s="105">
        <f>INDEX(Água!$A:$CT,ROW(BO141),COLUMN(BO141))</f>
        <v>0</v>
      </c>
      <c r="BS398" s="105">
        <f>INDEX(Água!$A:$CT,ROW(BP141),COLUMN(BP141))</f>
        <v>0</v>
      </c>
      <c r="BT398" s="105">
        <f>INDEX(Água!$A:$CT,ROW(BQ141),COLUMN(BQ141))</f>
        <v>0</v>
      </c>
      <c r="BU398" s="105">
        <f>INDEX(Água!$A:$CT,ROW(BR141),COLUMN(BR141))</f>
        <v>0</v>
      </c>
      <c r="BV398" s="105">
        <f>INDEX(Água!$A:$CT,ROW(BS141),COLUMN(BS141))</f>
        <v>0</v>
      </c>
      <c r="BW398" s="105">
        <f>INDEX(Água!$A:$CT,ROW(BT141),COLUMN(BT141))</f>
        <v>0</v>
      </c>
      <c r="BX398" s="105">
        <f>INDEX(Água!$A:$CT,ROW(BU141),COLUMN(BU141))</f>
        <v>0</v>
      </c>
      <c r="BY398" s="105">
        <f>INDEX(Água!$A:$CT,ROW(BV141),COLUMN(BV141))</f>
        <v>0</v>
      </c>
      <c r="BZ398" s="105">
        <f>INDEX(Água!$A:$CT,ROW(BW141),COLUMN(BW141))</f>
        <v>0</v>
      </c>
      <c r="CA398" s="105">
        <f>INDEX(Água!$A:$CT,ROW(BX141),COLUMN(BX141))</f>
        <v>0</v>
      </c>
      <c r="CB398" s="105">
        <f>INDEX(Água!$A:$CT,ROW(BY141),COLUMN(BY141))</f>
        <v>0</v>
      </c>
      <c r="CC398" s="105">
        <f>INDEX(Água!$A:$CT,ROW(BZ141),COLUMN(BZ141))</f>
        <v>0</v>
      </c>
      <c r="CD398" s="105">
        <f>INDEX(Água!$A:$CT,ROW(CA141),COLUMN(CA141))</f>
        <v>0</v>
      </c>
      <c r="CE398" s="105">
        <f>INDEX(Água!$A:$CT,ROW(CB141),COLUMN(CB141))</f>
        <v>0</v>
      </c>
      <c r="CF398" s="105">
        <f>INDEX(Água!$A:$CT,ROW(CC141),COLUMN(CC141))</f>
        <v>0</v>
      </c>
      <c r="CG398" s="105">
        <f>INDEX(Água!$A:$CT,ROW(CD141),COLUMN(CD141))</f>
        <v>0</v>
      </c>
      <c r="CH398" s="105">
        <f>INDEX(Água!$A:$CT,ROW(CE141),COLUMN(CE141))</f>
        <v>0</v>
      </c>
      <c r="CI398" s="105">
        <f>INDEX(Água!$A:$CT,ROW(CF141),COLUMN(CF141))</f>
        <v>0</v>
      </c>
      <c r="CJ398" s="105">
        <f>INDEX(Água!$A:$CT,ROW(CG141),COLUMN(CG141))</f>
        <v>0</v>
      </c>
      <c r="CK398" s="105">
        <f>INDEX(Água!$A:$CT,ROW(CH141),COLUMN(CH141))</f>
        <v>0</v>
      </c>
      <c r="CL398" s="105">
        <f>INDEX(Água!$A:$CT,ROW(CI141),COLUMN(CI141))</f>
        <v>0</v>
      </c>
      <c r="CM398" s="105">
        <f>INDEX(Água!$A:$CT,ROW(CJ141),COLUMN(CJ141))</f>
        <v>0</v>
      </c>
      <c r="CN398" s="105">
        <f>INDEX(Água!$A:$CT,ROW(CK141),COLUMN(CK141))</f>
        <v>0</v>
      </c>
      <c r="CO398" s="105">
        <f>INDEX(Água!$A:$CT,ROW(CL141),COLUMN(CL141))</f>
        <v>0</v>
      </c>
      <c r="CP398" s="105">
        <f>INDEX(Água!$A:$CT,ROW(CM141),COLUMN(CM141))</f>
        <v>0</v>
      </c>
      <c r="CQ398" s="105">
        <f>INDEX(Água!$A:$CT,ROW(CN141),COLUMN(CN141))</f>
        <v>0</v>
      </c>
      <c r="CR398" s="105">
        <f>INDEX(Água!$A:$CT,ROW(CO141),COLUMN(CO141))</f>
        <v>0</v>
      </c>
      <c r="CS398" s="107">
        <f>INDEX(Água!$A:$CT,ROW(A141),COLUMN(A141))</f>
        <v>0</v>
      </c>
    </row>
    <row r="399" spans="1:97" s="104" customFormat="1" hidden="1" x14ac:dyDescent="0.2">
      <c r="A399" t="str">
        <f t="shared" si="6"/>
        <v>Zero</v>
      </c>
      <c r="B399" s="107">
        <f>INDEX(Água!$A:$CT,ROW(B142),COLUMN(CQ142))</f>
        <v>0</v>
      </c>
      <c r="C399" s="107">
        <f>INDEX(Água!$A:$CT,ROW(C142),COLUMN(CR142))</f>
        <v>0</v>
      </c>
      <c r="D399" s="107">
        <f>INDEX(Água!$A:$CT,ROW(D142),COLUMN(CS142))</f>
        <v>0</v>
      </c>
      <c r="E399" s="107">
        <f>INDEX(Água!$A:$CT,ROW(B142),COLUMN(B142))</f>
        <v>0</v>
      </c>
      <c r="F399" s="105">
        <f>INDEX(Água!$A:$CT,ROW(C142),COLUMN(C142))</f>
        <v>0</v>
      </c>
      <c r="G399" s="105">
        <f>INDEX(Água!$A:$CT,ROW(D142),COLUMN(D142))</f>
        <v>0</v>
      </c>
      <c r="H399" s="105">
        <f>INDEX(Água!$A:$CT,ROW(E142),COLUMN(E142))</f>
        <v>0</v>
      </c>
      <c r="I399" s="105">
        <f>INDEX(Água!$A:$CT,ROW(F142),COLUMN(F142))</f>
        <v>0</v>
      </c>
      <c r="J399" s="105">
        <f>INDEX(Água!$A:$CT,ROW(G142),COLUMN(G142))</f>
        <v>0</v>
      </c>
      <c r="K399" s="105">
        <f>INDEX(Água!$A:$CT,ROW(H142),COLUMN(H142))</f>
        <v>0</v>
      </c>
      <c r="L399" s="105">
        <f>INDEX(Água!$A:$CT,ROW(I142),COLUMN(I142))</f>
        <v>0</v>
      </c>
      <c r="M399" s="105">
        <f>INDEX(Água!$A:$CT,ROW(J142),COLUMN(J142))</f>
        <v>0</v>
      </c>
      <c r="N399" s="105">
        <f>INDEX(Água!$A:$CT,ROW(K142),COLUMN(K142))</f>
        <v>0</v>
      </c>
      <c r="O399" s="105">
        <f>INDEX(Água!$A:$CT,ROW(L142),COLUMN(L142))</f>
        <v>0</v>
      </c>
      <c r="P399" s="105">
        <f>INDEX(Água!$A:$CT,ROW(M142),COLUMN(M142))</f>
        <v>0</v>
      </c>
      <c r="Q399" s="105">
        <f>INDEX(Água!$A:$CT,ROW(N142),COLUMN(N142))</f>
        <v>0</v>
      </c>
      <c r="R399" s="105">
        <f>INDEX(Água!$A:$CT,ROW(O142),COLUMN(O142))</f>
        <v>0</v>
      </c>
      <c r="S399" s="105">
        <f>INDEX(Água!$A:$CT,ROW(P142),COLUMN(P142))</f>
        <v>0</v>
      </c>
      <c r="T399" s="105">
        <f>INDEX(Água!$A:$CT,ROW(Q142),COLUMN(Q142))</f>
        <v>0</v>
      </c>
      <c r="U399" s="105">
        <f>INDEX(Água!$A:$CT,ROW(R142),COLUMN(R142))</f>
        <v>0</v>
      </c>
      <c r="V399" s="105">
        <f>INDEX(Água!$A:$CT,ROW(S142),COLUMN(S142))</f>
        <v>0</v>
      </c>
      <c r="W399" s="105">
        <f>INDEX(Água!$A:$CT,ROW(T142),COLUMN(T142))</f>
        <v>0</v>
      </c>
      <c r="X399" s="105">
        <f>INDEX(Água!$A:$CT,ROW(U142),COLUMN(U142))</f>
        <v>0</v>
      </c>
      <c r="Y399" s="105">
        <f>INDEX(Água!$A:$CT,ROW(V142),COLUMN(V142))</f>
        <v>0</v>
      </c>
      <c r="Z399" s="105">
        <f>INDEX(Água!$A:$CT,ROW(W142),COLUMN(W142))</f>
        <v>0</v>
      </c>
      <c r="AA399" s="105">
        <f>INDEX(Água!$A:$CT,ROW(X142),COLUMN(X142))</f>
        <v>0</v>
      </c>
      <c r="AB399" s="105">
        <f>INDEX(Água!$A:$CT,ROW(Y142),COLUMN(Y142))</f>
        <v>0</v>
      </c>
      <c r="AC399" s="105">
        <f>INDEX(Água!$A:$CT,ROW(Z142),COLUMN(Z142))</f>
        <v>0</v>
      </c>
      <c r="AD399" s="105">
        <f>INDEX(Água!$A:$CT,ROW(AA142),COLUMN(AA142))</f>
        <v>0</v>
      </c>
      <c r="AE399" s="105">
        <f>INDEX(Água!$A:$CT,ROW(AB142),COLUMN(AB142))</f>
        <v>0</v>
      </c>
      <c r="AF399" s="105">
        <f>INDEX(Água!$A:$CT,ROW(AC142),COLUMN(AC142))</f>
        <v>0</v>
      </c>
      <c r="AG399" s="105">
        <f>INDEX(Água!$A:$CT,ROW(AD142),COLUMN(AD142))</f>
        <v>0</v>
      </c>
      <c r="AH399" s="105">
        <f>INDEX(Água!$A:$CT,ROW(AE142),COLUMN(AE142))</f>
        <v>0</v>
      </c>
      <c r="AI399" s="105">
        <f>INDEX(Água!$A:$CT,ROW(AF142),COLUMN(AF142))</f>
        <v>0</v>
      </c>
      <c r="AJ399" s="105">
        <f>INDEX(Água!$A:$CT,ROW(AG142),COLUMN(AG142))</f>
        <v>0</v>
      </c>
      <c r="AK399" s="105">
        <f>INDEX(Água!$A:$CT,ROW(AH142),COLUMN(AH142))</f>
        <v>0</v>
      </c>
      <c r="AL399" s="105">
        <f>INDEX(Água!$A:$CT,ROW(AI142),COLUMN(AI142))</f>
        <v>0</v>
      </c>
      <c r="AM399" s="105">
        <f>INDEX(Água!$A:$CT,ROW(AJ142),COLUMN(AJ142))</f>
        <v>0</v>
      </c>
      <c r="AN399" s="105">
        <f>INDEX(Água!$A:$CT,ROW(AK142),COLUMN(AK142))</f>
        <v>0</v>
      </c>
      <c r="AO399" s="105">
        <f>INDEX(Água!$A:$CT,ROW(AL142),COLUMN(AL142))</f>
        <v>0</v>
      </c>
      <c r="AP399" s="105">
        <f>INDEX(Água!$A:$CT,ROW(AM142),COLUMN(AM142))</f>
        <v>0</v>
      </c>
      <c r="AQ399" s="105">
        <f>INDEX(Água!$A:$CT,ROW(AN142),COLUMN(AN142))</f>
        <v>0</v>
      </c>
      <c r="AR399" s="105">
        <f>INDEX(Água!$A:$CT,ROW(AO142),COLUMN(AO142))</f>
        <v>0</v>
      </c>
      <c r="AS399" s="105">
        <f>INDEX(Água!$A:$CT,ROW(AP142),COLUMN(AP142))</f>
        <v>0</v>
      </c>
      <c r="AT399" s="105">
        <f>INDEX(Água!$A:$CT,ROW(AQ142),COLUMN(AQ142))</f>
        <v>0</v>
      </c>
      <c r="AU399" s="105">
        <f>INDEX(Água!$A:$CT,ROW(AR142),COLUMN(AR142))</f>
        <v>0</v>
      </c>
      <c r="AV399" s="105">
        <f>INDEX(Água!$A:$CT,ROW(AS142),COLUMN(AS142))</f>
        <v>0</v>
      </c>
      <c r="AW399" s="105">
        <f>INDEX(Água!$A:$CT,ROW(AT142),COLUMN(AT142))</f>
        <v>0</v>
      </c>
      <c r="AX399" s="105">
        <f>INDEX(Água!$A:$CT,ROW(AU142),COLUMN(AU142))</f>
        <v>0</v>
      </c>
      <c r="AY399" s="105">
        <f>INDEX(Água!$A:$CT,ROW(AV142),COLUMN(AV142))</f>
        <v>0</v>
      </c>
      <c r="AZ399" s="105">
        <f>INDEX(Água!$A:$CT,ROW(AW142),COLUMN(AW142))</f>
        <v>0</v>
      </c>
      <c r="BA399" s="105">
        <f>INDEX(Água!$A:$CT,ROW(AX142),COLUMN(AX142))</f>
        <v>0</v>
      </c>
      <c r="BB399" s="105">
        <f>INDEX(Água!$A:$CT,ROW(AY142),COLUMN(AY142))</f>
        <v>0</v>
      </c>
      <c r="BC399" s="105">
        <f>INDEX(Água!$A:$CT,ROW(AZ142),COLUMN(AZ142))</f>
        <v>0</v>
      </c>
      <c r="BD399" s="105">
        <f>INDEX(Água!$A:$CT,ROW(BA142),COLUMN(BA142))</f>
        <v>0</v>
      </c>
      <c r="BE399" s="105">
        <f>INDEX(Água!$A:$CT,ROW(BB142),COLUMN(BB142))</f>
        <v>0</v>
      </c>
      <c r="BF399" s="105">
        <f>INDEX(Água!$A:$CT,ROW(BC142),COLUMN(BC142))</f>
        <v>0</v>
      </c>
      <c r="BG399" s="105">
        <f>INDEX(Água!$A:$CT,ROW(BD142),COLUMN(BD142))</f>
        <v>0</v>
      </c>
      <c r="BH399" s="105">
        <f>INDEX(Água!$A:$CT,ROW(BE142),COLUMN(BE142))</f>
        <v>0</v>
      </c>
      <c r="BI399" s="105">
        <f>INDEX(Água!$A:$CT,ROW(BF142),COLUMN(BF142))</f>
        <v>0</v>
      </c>
      <c r="BJ399" s="105">
        <f>INDEX(Água!$A:$CT,ROW(BG142),COLUMN(BG142))</f>
        <v>0</v>
      </c>
      <c r="BK399" s="105">
        <f>INDEX(Água!$A:$CT,ROW(BH142),COLUMN(BH142))</f>
        <v>0</v>
      </c>
      <c r="BL399" s="105">
        <f>INDEX(Água!$A:$CT,ROW(BI142),COLUMN(BI142))</f>
        <v>0</v>
      </c>
      <c r="BM399" s="105">
        <f>INDEX(Água!$A:$CT,ROW(BJ142),COLUMN(BJ142))</f>
        <v>0</v>
      </c>
      <c r="BN399" s="105">
        <f>INDEX(Água!$A:$CT,ROW(BK142),COLUMN(BK142))</f>
        <v>0</v>
      </c>
      <c r="BO399" s="105">
        <f>INDEX(Água!$A:$CT,ROW(BL142),COLUMN(BL142))</f>
        <v>0</v>
      </c>
      <c r="BP399" s="105">
        <f>INDEX(Água!$A:$CT,ROW(BM142),COLUMN(BM142))</f>
        <v>0</v>
      </c>
      <c r="BQ399" s="105">
        <f>INDEX(Água!$A:$CT,ROW(BN142),COLUMN(BN142))</f>
        <v>0</v>
      </c>
      <c r="BR399" s="105">
        <f>INDEX(Água!$A:$CT,ROW(BO142),COLUMN(BO142))</f>
        <v>0</v>
      </c>
      <c r="BS399" s="105">
        <f>INDEX(Água!$A:$CT,ROW(BP142),COLUMN(BP142))</f>
        <v>0</v>
      </c>
      <c r="BT399" s="105">
        <f>INDEX(Água!$A:$CT,ROW(BQ142),COLUMN(BQ142))</f>
        <v>0</v>
      </c>
      <c r="BU399" s="105">
        <f>INDEX(Água!$A:$CT,ROW(BR142),COLUMN(BR142))</f>
        <v>0</v>
      </c>
      <c r="BV399" s="105">
        <f>INDEX(Água!$A:$CT,ROW(BS142),COLUMN(BS142))</f>
        <v>0</v>
      </c>
      <c r="BW399" s="105">
        <f>INDEX(Água!$A:$CT,ROW(BT142),COLUMN(BT142))</f>
        <v>0</v>
      </c>
      <c r="BX399" s="105">
        <f>INDEX(Água!$A:$CT,ROW(BU142),COLUMN(BU142))</f>
        <v>0</v>
      </c>
      <c r="BY399" s="105">
        <f>INDEX(Água!$A:$CT,ROW(BV142),COLUMN(BV142))</f>
        <v>0</v>
      </c>
      <c r="BZ399" s="105">
        <f>INDEX(Água!$A:$CT,ROW(BW142),COLUMN(BW142))</f>
        <v>0</v>
      </c>
      <c r="CA399" s="105">
        <f>INDEX(Água!$A:$CT,ROW(BX142),COLUMN(BX142))</f>
        <v>0</v>
      </c>
      <c r="CB399" s="105">
        <f>INDEX(Água!$A:$CT,ROW(BY142),COLUMN(BY142))</f>
        <v>0</v>
      </c>
      <c r="CC399" s="105">
        <f>INDEX(Água!$A:$CT,ROW(BZ142),COLUMN(BZ142))</f>
        <v>0</v>
      </c>
      <c r="CD399" s="105">
        <f>INDEX(Água!$A:$CT,ROW(CA142),COLUMN(CA142))</f>
        <v>0</v>
      </c>
      <c r="CE399" s="105">
        <f>INDEX(Água!$A:$CT,ROW(CB142),COLUMN(CB142))</f>
        <v>0</v>
      </c>
      <c r="CF399" s="105">
        <f>INDEX(Água!$A:$CT,ROW(CC142),COLUMN(CC142))</f>
        <v>0</v>
      </c>
      <c r="CG399" s="105">
        <f>INDEX(Água!$A:$CT,ROW(CD142),COLUMN(CD142))</f>
        <v>0</v>
      </c>
      <c r="CH399" s="105">
        <f>INDEX(Água!$A:$CT,ROW(CE142),COLUMN(CE142))</f>
        <v>0</v>
      </c>
      <c r="CI399" s="105">
        <f>INDEX(Água!$A:$CT,ROW(CF142),COLUMN(CF142))</f>
        <v>0</v>
      </c>
      <c r="CJ399" s="105">
        <f>INDEX(Água!$A:$CT,ROW(CG142),COLUMN(CG142))</f>
        <v>0</v>
      </c>
      <c r="CK399" s="105">
        <f>INDEX(Água!$A:$CT,ROW(CH142),COLUMN(CH142))</f>
        <v>0</v>
      </c>
      <c r="CL399" s="105">
        <f>INDEX(Água!$A:$CT,ROW(CI142),COLUMN(CI142))</f>
        <v>0</v>
      </c>
      <c r="CM399" s="105">
        <f>INDEX(Água!$A:$CT,ROW(CJ142),COLUMN(CJ142))</f>
        <v>0</v>
      </c>
      <c r="CN399" s="105">
        <f>INDEX(Água!$A:$CT,ROW(CK142),COLUMN(CK142))</f>
        <v>0</v>
      </c>
      <c r="CO399" s="105">
        <f>INDEX(Água!$A:$CT,ROW(CL142),COLUMN(CL142))</f>
        <v>0</v>
      </c>
      <c r="CP399" s="105">
        <f>INDEX(Água!$A:$CT,ROW(CM142),COLUMN(CM142))</f>
        <v>0</v>
      </c>
      <c r="CQ399" s="105">
        <f>INDEX(Água!$A:$CT,ROW(CN142),COLUMN(CN142))</f>
        <v>0</v>
      </c>
      <c r="CR399" s="105">
        <f>INDEX(Água!$A:$CT,ROW(CO142),COLUMN(CO142))</f>
        <v>0</v>
      </c>
      <c r="CS399" s="107">
        <f>INDEX(Água!$A:$CT,ROW(A142),COLUMN(A142))</f>
        <v>0</v>
      </c>
    </row>
    <row r="400" spans="1:97" s="104" customFormat="1" hidden="1" x14ac:dyDescent="0.2">
      <c r="A400" t="str">
        <f t="shared" si="6"/>
        <v>Zero</v>
      </c>
      <c r="B400" s="107">
        <f>INDEX(Água!$A:$CT,ROW(B143),COLUMN(CQ143))</f>
        <v>0</v>
      </c>
      <c r="C400" s="107">
        <f>INDEX(Água!$A:$CT,ROW(C143),COLUMN(CR143))</f>
        <v>0</v>
      </c>
      <c r="D400" s="107">
        <f>INDEX(Água!$A:$CT,ROW(D143),COLUMN(CS143))</f>
        <v>0</v>
      </c>
      <c r="E400" s="107">
        <f>INDEX(Água!$A:$CT,ROW(B143),COLUMN(B143))</f>
        <v>0</v>
      </c>
      <c r="F400" s="105">
        <f>INDEX(Água!$A:$CT,ROW(C143),COLUMN(C143))</f>
        <v>0</v>
      </c>
      <c r="G400" s="105">
        <f>INDEX(Água!$A:$CT,ROW(D143),COLUMN(D143))</f>
        <v>0</v>
      </c>
      <c r="H400" s="105">
        <f>INDEX(Água!$A:$CT,ROW(E143),COLUMN(E143))</f>
        <v>0</v>
      </c>
      <c r="I400" s="105">
        <f>INDEX(Água!$A:$CT,ROW(F143),COLUMN(F143))</f>
        <v>0</v>
      </c>
      <c r="J400" s="105">
        <f>INDEX(Água!$A:$CT,ROW(G143),COLUMN(G143))</f>
        <v>0</v>
      </c>
      <c r="K400" s="105">
        <f>INDEX(Água!$A:$CT,ROW(H143),COLUMN(H143))</f>
        <v>0</v>
      </c>
      <c r="L400" s="105">
        <f>INDEX(Água!$A:$CT,ROW(I143),COLUMN(I143))</f>
        <v>0</v>
      </c>
      <c r="M400" s="105">
        <f>INDEX(Água!$A:$CT,ROW(J143),COLUMN(J143))</f>
        <v>0</v>
      </c>
      <c r="N400" s="105">
        <f>INDEX(Água!$A:$CT,ROW(K143),COLUMN(K143))</f>
        <v>0</v>
      </c>
      <c r="O400" s="105">
        <f>INDEX(Água!$A:$CT,ROW(L143),COLUMN(L143))</f>
        <v>0</v>
      </c>
      <c r="P400" s="105">
        <f>INDEX(Água!$A:$CT,ROW(M143),COLUMN(M143))</f>
        <v>0</v>
      </c>
      <c r="Q400" s="105">
        <f>INDEX(Água!$A:$CT,ROW(N143),COLUMN(N143))</f>
        <v>0</v>
      </c>
      <c r="R400" s="105">
        <f>INDEX(Água!$A:$CT,ROW(O143),COLUMN(O143))</f>
        <v>0</v>
      </c>
      <c r="S400" s="105">
        <f>INDEX(Água!$A:$CT,ROW(P143),COLUMN(P143))</f>
        <v>0</v>
      </c>
      <c r="T400" s="105">
        <f>INDEX(Água!$A:$CT,ROW(Q143),COLUMN(Q143))</f>
        <v>0</v>
      </c>
      <c r="U400" s="105">
        <f>INDEX(Água!$A:$CT,ROW(R143),COLUMN(R143))</f>
        <v>0</v>
      </c>
      <c r="V400" s="105">
        <f>INDEX(Água!$A:$CT,ROW(S143),COLUMN(S143))</f>
        <v>0</v>
      </c>
      <c r="W400" s="105">
        <f>INDEX(Água!$A:$CT,ROW(T143),COLUMN(T143))</f>
        <v>0</v>
      </c>
      <c r="X400" s="105">
        <f>INDEX(Água!$A:$CT,ROW(U143),COLUMN(U143))</f>
        <v>0</v>
      </c>
      <c r="Y400" s="105">
        <f>INDEX(Água!$A:$CT,ROW(V143),COLUMN(V143))</f>
        <v>0</v>
      </c>
      <c r="Z400" s="105">
        <f>INDEX(Água!$A:$CT,ROW(W143),COLUMN(W143))</f>
        <v>0</v>
      </c>
      <c r="AA400" s="105">
        <f>INDEX(Água!$A:$CT,ROW(X143),COLUMN(X143))</f>
        <v>0</v>
      </c>
      <c r="AB400" s="105">
        <f>INDEX(Água!$A:$CT,ROW(Y143),COLUMN(Y143))</f>
        <v>0</v>
      </c>
      <c r="AC400" s="105">
        <f>INDEX(Água!$A:$CT,ROW(Z143),COLUMN(Z143))</f>
        <v>0</v>
      </c>
      <c r="AD400" s="105">
        <f>INDEX(Água!$A:$CT,ROW(AA143),COLUMN(AA143))</f>
        <v>0</v>
      </c>
      <c r="AE400" s="105">
        <f>INDEX(Água!$A:$CT,ROW(AB143),COLUMN(AB143))</f>
        <v>0</v>
      </c>
      <c r="AF400" s="105">
        <f>INDEX(Água!$A:$CT,ROW(AC143),COLUMN(AC143))</f>
        <v>0</v>
      </c>
      <c r="AG400" s="105">
        <f>INDEX(Água!$A:$CT,ROW(AD143),COLUMN(AD143))</f>
        <v>0</v>
      </c>
      <c r="AH400" s="105">
        <f>INDEX(Água!$A:$CT,ROW(AE143),COLUMN(AE143))</f>
        <v>0</v>
      </c>
      <c r="AI400" s="105">
        <f>INDEX(Água!$A:$CT,ROW(AF143),COLUMN(AF143))</f>
        <v>0</v>
      </c>
      <c r="AJ400" s="105">
        <f>INDEX(Água!$A:$CT,ROW(AG143),COLUMN(AG143))</f>
        <v>0</v>
      </c>
      <c r="AK400" s="105">
        <f>INDEX(Água!$A:$CT,ROW(AH143),COLUMN(AH143))</f>
        <v>0</v>
      </c>
      <c r="AL400" s="105">
        <f>INDEX(Água!$A:$CT,ROW(AI143),COLUMN(AI143))</f>
        <v>0</v>
      </c>
      <c r="AM400" s="105">
        <f>INDEX(Água!$A:$CT,ROW(AJ143),COLUMN(AJ143))</f>
        <v>0</v>
      </c>
      <c r="AN400" s="105">
        <f>INDEX(Água!$A:$CT,ROW(AK143),COLUMN(AK143))</f>
        <v>0</v>
      </c>
      <c r="AO400" s="105">
        <f>INDEX(Água!$A:$CT,ROW(AL143),COLUMN(AL143))</f>
        <v>0</v>
      </c>
      <c r="AP400" s="105">
        <f>INDEX(Água!$A:$CT,ROW(AM143),COLUMN(AM143))</f>
        <v>0</v>
      </c>
      <c r="AQ400" s="105">
        <f>INDEX(Água!$A:$CT,ROW(AN143),COLUMN(AN143))</f>
        <v>0</v>
      </c>
      <c r="AR400" s="105">
        <f>INDEX(Água!$A:$CT,ROW(AO143),COLUMN(AO143))</f>
        <v>0</v>
      </c>
      <c r="AS400" s="105">
        <f>INDEX(Água!$A:$CT,ROW(AP143),COLUMN(AP143))</f>
        <v>0</v>
      </c>
      <c r="AT400" s="105">
        <f>INDEX(Água!$A:$CT,ROW(AQ143),COLUMN(AQ143))</f>
        <v>0</v>
      </c>
      <c r="AU400" s="105">
        <f>INDEX(Água!$A:$CT,ROW(AR143),COLUMN(AR143))</f>
        <v>0</v>
      </c>
      <c r="AV400" s="105">
        <f>INDEX(Água!$A:$CT,ROW(AS143),COLUMN(AS143))</f>
        <v>0</v>
      </c>
      <c r="AW400" s="105">
        <f>INDEX(Água!$A:$CT,ROW(AT143),COLUMN(AT143))</f>
        <v>0</v>
      </c>
      <c r="AX400" s="105">
        <f>INDEX(Água!$A:$CT,ROW(AU143),COLUMN(AU143))</f>
        <v>0</v>
      </c>
      <c r="AY400" s="105">
        <f>INDEX(Água!$A:$CT,ROW(AV143),COLUMN(AV143))</f>
        <v>0</v>
      </c>
      <c r="AZ400" s="105">
        <f>INDEX(Água!$A:$CT,ROW(AW143),COLUMN(AW143))</f>
        <v>0</v>
      </c>
      <c r="BA400" s="105">
        <f>INDEX(Água!$A:$CT,ROW(AX143),COLUMN(AX143))</f>
        <v>0</v>
      </c>
      <c r="BB400" s="105">
        <f>INDEX(Água!$A:$CT,ROW(AY143),COLUMN(AY143))</f>
        <v>0</v>
      </c>
      <c r="BC400" s="105">
        <f>INDEX(Água!$A:$CT,ROW(AZ143),COLUMN(AZ143))</f>
        <v>0</v>
      </c>
      <c r="BD400" s="105">
        <f>INDEX(Água!$A:$CT,ROW(BA143),COLUMN(BA143))</f>
        <v>0</v>
      </c>
      <c r="BE400" s="105">
        <f>INDEX(Água!$A:$CT,ROW(BB143),COLUMN(BB143))</f>
        <v>0</v>
      </c>
      <c r="BF400" s="105">
        <f>INDEX(Água!$A:$CT,ROW(BC143),COLUMN(BC143))</f>
        <v>0</v>
      </c>
      <c r="BG400" s="105">
        <f>INDEX(Água!$A:$CT,ROW(BD143),COLUMN(BD143))</f>
        <v>0</v>
      </c>
      <c r="BH400" s="105">
        <f>INDEX(Água!$A:$CT,ROW(BE143),COLUMN(BE143))</f>
        <v>0</v>
      </c>
      <c r="BI400" s="105">
        <f>INDEX(Água!$A:$CT,ROW(BF143),COLUMN(BF143))</f>
        <v>0</v>
      </c>
      <c r="BJ400" s="105">
        <f>INDEX(Água!$A:$CT,ROW(BG143),COLUMN(BG143))</f>
        <v>0</v>
      </c>
      <c r="BK400" s="105">
        <f>INDEX(Água!$A:$CT,ROW(BH143),COLUMN(BH143))</f>
        <v>0</v>
      </c>
      <c r="BL400" s="105">
        <f>INDEX(Água!$A:$CT,ROW(BI143),COLUMN(BI143))</f>
        <v>0</v>
      </c>
      <c r="BM400" s="105">
        <f>INDEX(Água!$A:$CT,ROW(BJ143),COLUMN(BJ143))</f>
        <v>0</v>
      </c>
      <c r="BN400" s="105">
        <f>INDEX(Água!$A:$CT,ROW(BK143),COLUMN(BK143))</f>
        <v>0</v>
      </c>
      <c r="BO400" s="105">
        <f>INDEX(Água!$A:$CT,ROW(BL143),COLUMN(BL143))</f>
        <v>0</v>
      </c>
      <c r="BP400" s="105">
        <f>INDEX(Água!$A:$CT,ROW(BM143),COLUMN(BM143))</f>
        <v>0</v>
      </c>
      <c r="BQ400" s="105">
        <f>INDEX(Água!$A:$CT,ROW(BN143),COLUMN(BN143))</f>
        <v>0</v>
      </c>
      <c r="BR400" s="105">
        <f>INDEX(Água!$A:$CT,ROW(BO143),COLUMN(BO143))</f>
        <v>0</v>
      </c>
      <c r="BS400" s="105">
        <f>INDEX(Água!$A:$CT,ROW(BP143),COLUMN(BP143))</f>
        <v>0</v>
      </c>
      <c r="BT400" s="105">
        <f>INDEX(Água!$A:$CT,ROW(BQ143),COLUMN(BQ143))</f>
        <v>0</v>
      </c>
      <c r="BU400" s="105">
        <f>INDEX(Água!$A:$CT,ROW(BR143),COLUMN(BR143))</f>
        <v>0</v>
      </c>
      <c r="BV400" s="105">
        <f>INDEX(Água!$A:$CT,ROW(BS143),COLUMN(BS143))</f>
        <v>0</v>
      </c>
      <c r="BW400" s="105">
        <f>INDEX(Água!$A:$CT,ROW(BT143),COLUMN(BT143))</f>
        <v>0</v>
      </c>
      <c r="BX400" s="105">
        <f>INDEX(Água!$A:$CT,ROW(BU143),COLUMN(BU143))</f>
        <v>0</v>
      </c>
      <c r="BY400" s="105">
        <f>INDEX(Água!$A:$CT,ROW(BV143),COLUMN(BV143))</f>
        <v>0</v>
      </c>
      <c r="BZ400" s="105">
        <f>INDEX(Água!$A:$CT,ROW(BW143),COLUMN(BW143))</f>
        <v>0</v>
      </c>
      <c r="CA400" s="105">
        <f>INDEX(Água!$A:$CT,ROW(BX143),COLUMN(BX143))</f>
        <v>0</v>
      </c>
      <c r="CB400" s="105">
        <f>INDEX(Água!$A:$CT,ROW(BY143),COLUMN(BY143))</f>
        <v>0</v>
      </c>
      <c r="CC400" s="105">
        <f>INDEX(Água!$A:$CT,ROW(BZ143),COLUMN(BZ143))</f>
        <v>0</v>
      </c>
      <c r="CD400" s="105">
        <f>INDEX(Água!$A:$CT,ROW(CA143),COLUMN(CA143))</f>
        <v>0</v>
      </c>
      <c r="CE400" s="105">
        <f>INDEX(Água!$A:$CT,ROW(CB143),COLUMN(CB143))</f>
        <v>0</v>
      </c>
      <c r="CF400" s="105">
        <f>INDEX(Água!$A:$CT,ROW(CC143),COLUMN(CC143))</f>
        <v>0</v>
      </c>
      <c r="CG400" s="105">
        <f>INDEX(Água!$A:$CT,ROW(CD143),COLUMN(CD143))</f>
        <v>0</v>
      </c>
      <c r="CH400" s="105">
        <f>INDEX(Água!$A:$CT,ROW(CE143),COLUMN(CE143))</f>
        <v>0</v>
      </c>
      <c r="CI400" s="105">
        <f>INDEX(Água!$A:$CT,ROW(CF143),COLUMN(CF143))</f>
        <v>0</v>
      </c>
      <c r="CJ400" s="105">
        <f>INDEX(Água!$A:$CT,ROW(CG143),COLUMN(CG143))</f>
        <v>0</v>
      </c>
      <c r="CK400" s="105">
        <f>INDEX(Água!$A:$CT,ROW(CH143),COLUMN(CH143))</f>
        <v>0</v>
      </c>
      <c r="CL400" s="105">
        <f>INDEX(Água!$A:$CT,ROW(CI143),COLUMN(CI143))</f>
        <v>0</v>
      </c>
      <c r="CM400" s="105">
        <f>INDEX(Água!$A:$CT,ROW(CJ143),COLUMN(CJ143))</f>
        <v>0</v>
      </c>
      <c r="CN400" s="105">
        <f>INDEX(Água!$A:$CT,ROW(CK143),COLUMN(CK143))</f>
        <v>0</v>
      </c>
      <c r="CO400" s="105">
        <f>INDEX(Água!$A:$CT,ROW(CL143),COLUMN(CL143))</f>
        <v>0</v>
      </c>
      <c r="CP400" s="105">
        <f>INDEX(Água!$A:$CT,ROW(CM143),COLUMN(CM143))</f>
        <v>0</v>
      </c>
      <c r="CQ400" s="105">
        <f>INDEX(Água!$A:$CT,ROW(CN143),COLUMN(CN143))</f>
        <v>0</v>
      </c>
      <c r="CR400" s="105">
        <f>INDEX(Água!$A:$CT,ROW(CO143),COLUMN(CO143))</f>
        <v>0</v>
      </c>
      <c r="CS400" s="107">
        <f>INDEX(Água!$A:$CT,ROW(A143),COLUMN(A143))</f>
        <v>0</v>
      </c>
    </row>
    <row r="401" spans="1:97" s="104" customFormat="1" hidden="1" x14ac:dyDescent="0.2">
      <c r="A401" t="str">
        <f t="shared" si="6"/>
        <v>Zero</v>
      </c>
      <c r="B401" s="107">
        <f>INDEX(Água!$A:$CT,ROW(B144),COLUMN(CQ144))</f>
        <v>0</v>
      </c>
      <c r="C401" s="107">
        <f>INDEX(Água!$A:$CT,ROW(C144),COLUMN(CR144))</f>
        <v>0</v>
      </c>
      <c r="D401" s="107">
        <f>INDEX(Água!$A:$CT,ROW(D144),COLUMN(CS144))</f>
        <v>0</v>
      </c>
      <c r="E401" s="107">
        <f>INDEX(Água!$A:$CT,ROW(B144),COLUMN(B144))</f>
        <v>0</v>
      </c>
      <c r="F401" s="105">
        <f>INDEX(Água!$A:$CT,ROW(C144),COLUMN(C144))</f>
        <v>0</v>
      </c>
      <c r="G401" s="105">
        <f>INDEX(Água!$A:$CT,ROW(D144),COLUMN(D144))</f>
        <v>0</v>
      </c>
      <c r="H401" s="105">
        <f>INDEX(Água!$A:$CT,ROW(E144),COLUMN(E144))</f>
        <v>0</v>
      </c>
      <c r="I401" s="105">
        <f>INDEX(Água!$A:$CT,ROW(F144),COLUMN(F144))</f>
        <v>0</v>
      </c>
      <c r="J401" s="105">
        <f>INDEX(Água!$A:$CT,ROW(G144),COLUMN(G144))</f>
        <v>0</v>
      </c>
      <c r="K401" s="105">
        <f>INDEX(Água!$A:$CT,ROW(H144),COLUMN(H144))</f>
        <v>0</v>
      </c>
      <c r="L401" s="105">
        <f>INDEX(Água!$A:$CT,ROW(I144),COLUMN(I144))</f>
        <v>0</v>
      </c>
      <c r="M401" s="105">
        <f>INDEX(Água!$A:$CT,ROW(J144),COLUMN(J144))</f>
        <v>0</v>
      </c>
      <c r="N401" s="105">
        <f>INDEX(Água!$A:$CT,ROW(K144),COLUMN(K144))</f>
        <v>0</v>
      </c>
      <c r="O401" s="105">
        <f>INDEX(Água!$A:$CT,ROW(L144),COLUMN(L144))</f>
        <v>0</v>
      </c>
      <c r="P401" s="105">
        <f>INDEX(Água!$A:$CT,ROW(M144),COLUMN(M144))</f>
        <v>0</v>
      </c>
      <c r="Q401" s="105">
        <f>INDEX(Água!$A:$CT,ROW(N144),COLUMN(N144))</f>
        <v>0</v>
      </c>
      <c r="R401" s="105">
        <f>INDEX(Água!$A:$CT,ROW(O144),COLUMN(O144))</f>
        <v>0</v>
      </c>
      <c r="S401" s="105">
        <f>INDEX(Água!$A:$CT,ROW(P144),COLUMN(P144))</f>
        <v>0</v>
      </c>
      <c r="T401" s="105">
        <f>INDEX(Água!$A:$CT,ROW(Q144),COLUMN(Q144))</f>
        <v>0</v>
      </c>
      <c r="U401" s="105">
        <f>INDEX(Água!$A:$CT,ROW(R144),COLUMN(R144))</f>
        <v>0</v>
      </c>
      <c r="V401" s="105">
        <f>INDEX(Água!$A:$CT,ROW(S144),COLUMN(S144))</f>
        <v>0</v>
      </c>
      <c r="W401" s="105">
        <f>INDEX(Água!$A:$CT,ROW(T144),COLUMN(T144))</f>
        <v>0</v>
      </c>
      <c r="X401" s="105">
        <f>INDEX(Água!$A:$CT,ROW(U144),COLUMN(U144))</f>
        <v>0</v>
      </c>
      <c r="Y401" s="105">
        <f>INDEX(Água!$A:$CT,ROW(V144),COLUMN(V144))</f>
        <v>0</v>
      </c>
      <c r="Z401" s="105">
        <f>INDEX(Água!$A:$CT,ROW(W144),COLUMN(W144))</f>
        <v>0</v>
      </c>
      <c r="AA401" s="105">
        <f>INDEX(Água!$A:$CT,ROW(X144),COLUMN(X144))</f>
        <v>0</v>
      </c>
      <c r="AB401" s="105">
        <f>INDEX(Água!$A:$CT,ROW(Y144),COLUMN(Y144))</f>
        <v>0</v>
      </c>
      <c r="AC401" s="105">
        <f>INDEX(Água!$A:$CT,ROW(Z144),COLUMN(Z144))</f>
        <v>0</v>
      </c>
      <c r="AD401" s="105">
        <f>INDEX(Água!$A:$CT,ROW(AA144),COLUMN(AA144))</f>
        <v>0</v>
      </c>
      <c r="AE401" s="105">
        <f>INDEX(Água!$A:$CT,ROW(AB144),COLUMN(AB144))</f>
        <v>0</v>
      </c>
      <c r="AF401" s="105">
        <f>INDEX(Água!$A:$CT,ROW(AC144),COLUMN(AC144))</f>
        <v>0</v>
      </c>
      <c r="AG401" s="105">
        <f>INDEX(Água!$A:$CT,ROW(AD144),COLUMN(AD144))</f>
        <v>0</v>
      </c>
      <c r="AH401" s="105">
        <f>INDEX(Água!$A:$CT,ROW(AE144),COLUMN(AE144))</f>
        <v>0</v>
      </c>
      <c r="AI401" s="105">
        <f>INDEX(Água!$A:$CT,ROW(AF144),COLUMN(AF144))</f>
        <v>0</v>
      </c>
      <c r="AJ401" s="105">
        <f>INDEX(Água!$A:$CT,ROW(AG144),COLUMN(AG144))</f>
        <v>0</v>
      </c>
      <c r="AK401" s="105">
        <f>INDEX(Água!$A:$CT,ROW(AH144),COLUMN(AH144))</f>
        <v>0</v>
      </c>
      <c r="AL401" s="105">
        <f>INDEX(Água!$A:$CT,ROW(AI144),COLUMN(AI144))</f>
        <v>0</v>
      </c>
      <c r="AM401" s="105">
        <f>INDEX(Água!$A:$CT,ROW(AJ144),COLUMN(AJ144))</f>
        <v>0</v>
      </c>
      <c r="AN401" s="105">
        <f>INDEX(Água!$A:$CT,ROW(AK144),COLUMN(AK144))</f>
        <v>0</v>
      </c>
      <c r="AO401" s="105">
        <f>INDEX(Água!$A:$CT,ROW(AL144),COLUMN(AL144))</f>
        <v>0</v>
      </c>
      <c r="AP401" s="105">
        <f>INDEX(Água!$A:$CT,ROW(AM144),COLUMN(AM144))</f>
        <v>0</v>
      </c>
      <c r="AQ401" s="105">
        <f>INDEX(Água!$A:$CT,ROW(AN144),COLUMN(AN144))</f>
        <v>0</v>
      </c>
      <c r="AR401" s="105">
        <f>INDEX(Água!$A:$CT,ROW(AO144),COLUMN(AO144))</f>
        <v>0</v>
      </c>
      <c r="AS401" s="105">
        <f>INDEX(Água!$A:$CT,ROW(AP144),COLUMN(AP144))</f>
        <v>0</v>
      </c>
      <c r="AT401" s="105">
        <f>INDEX(Água!$A:$CT,ROW(AQ144),COLUMN(AQ144))</f>
        <v>0</v>
      </c>
      <c r="AU401" s="105">
        <f>INDEX(Água!$A:$CT,ROW(AR144),COLUMN(AR144))</f>
        <v>0</v>
      </c>
      <c r="AV401" s="105">
        <f>INDEX(Água!$A:$CT,ROW(AS144),COLUMN(AS144))</f>
        <v>0</v>
      </c>
      <c r="AW401" s="105">
        <f>INDEX(Água!$A:$CT,ROW(AT144),COLUMN(AT144))</f>
        <v>0</v>
      </c>
      <c r="AX401" s="105">
        <f>INDEX(Água!$A:$CT,ROW(AU144),COLUMN(AU144))</f>
        <v>0</v>
      </c>
      <c r="AY401" s="105">
        <f>INDEX(Água!$A:$CT,ROW(AV144),COLUMN(AV144))</f>
        <v>0</v>
      </c>
      <c r="AZ401" s="105">
        <f>INDEX(Água!$A:$CT,ROW(AW144),COLUMN(AW144))</f>
        <v>0</v>
      </c>
      <c r="BA401" s="105">
        <f>INDEX(Água!$A:$CT,ROW(AX144),COLUMN(AX144))</f>
        <v>0</v>
      </c>
      <c r="BB401" s="105">
        <f>INDEX(Água!$A:$CT,ROW(AY144),COLUMN(AY144))</f>
        <v>0</v>
      </c>
      <c r="BC401" s="105">
        <f>INDEX(Água!$A:$CT,ROW(AZ144),COLUMN(AZ144))</f>
        <v>0</v>
      </c>
      <c r="BD401" s="105">
        <f>INDEX(Água!$A:$CT,ROW(BA144),COLUMN(BA144))</f>
        <v>0</v>
      </c>
      <c r="BE401" s="105">
        <f>INDEX(Água!$A:$CT,ROW(BB144),COLUMN(BB144))</f>
        <v>0</v>
      </c>
      <c r="BF401" s="105">
        <f>INDEX(Água!$A:$CT,ROW(BC144),COLUMN(BC144))</f>
        <v>0</v>
      </c>
      <c r="BG401" s="105">
        <f>INDEX(Água!$A:$CT,ROW(BD144),COLUMN(BD144))</f>
        <v>0</v>
      </c>
      <c r="BH401" s="105">
        <f>INDEX(Água!$A:$CT,ROW(BE144),COLUMN(BE144))</f>
        <v>0</v>
      </c>
      <c r="BI401" s="105">
        <f>INDEX(Água!$A:$CT,ROW(BF144),COLUMN(BF144))</f>
        <v>0</v>
      </c>
      <c r="BJ401" s="105">
        <f>INDEX(Água!$A:$CT,ROW(BG144),COLUMN(BG144))</f>
        <v>0</v>
      </c>
      <c r="BK401" s="105">
        <f>INDEX(Água!$A:$CT,ROW(BH144),COLUMN(BH144))</f>
        <v>0</v>
      </c>
      <c r="BL401" s="105">
        <f>INDEX(Água!$A:$CT,ROW(BI144),COLUMN(BI144))</f>
        <v>0</v>
      </c>
      <c r="BM401" s="105">
        <f>INDEX(Água!$A:$CT,ROW(BJ144),COLUMN(BJ144))</f>
        <v>0</v>
      </c>
      <c r="BN401" s="105">
        <f>INDEX(Água!$A:$CT,ROW(BK144),COLUMN(BK144))</f>
        <v>0</v>
      </c>
      <c r="BO401" s="105">
        <f>INDEX(Água!$A:$CT,ROW(BL144),COLUMN(BL144))</f>
        <v>0</v>
      </c>
      <c r="BP401" s="105">
        <f>INDEX(Água!$A:$CT,ROW(BM144),COLUMN(BM144))</f>
        <v>0</v>
      </c>
      <c r="BQ401" s="105">
        <f>INDEX(Água!$A:$CT,ROW(BN144),COLUMN(BN144))</f>
        <v>0</v>
      </c>
      <c r="BR401" s="105">
        <f>INDEX(Água!$A:$CT,ROW(BO144),COLUMN(BO144))</f>
        <v>0</v>
      </c>
      <c r="BS401" s="105">
        <f>INDEX(Água!$A:$CT,ROW(BP144),COLUMN(BP144))</f>
        <v>0</v>
      </c>
      <c r="BT401" s="105">
        <f>INDEX(Água!$A:$CT,ROW(BQ144),COLUMN(BQ144))</f>
        <v>0</v>
      </c>
      <c r="BU401" s="105">
        <f>INDEX(Água!$A:$CT,ROW(BR144),COLUMN(BR144))</f>
        <v>0</v>
      </c>
      <c r="BV401" s="105">
        <f>INDEX(Água!$A:$CT,ROW(BS144),COLUMN(BS144))</f>
        <v>0</v>
      </c>
      <c r="BW401" s="105">
        <f>INDEX(Água!$A:$CT,ROW(BT144),COLUMN(BT144))</f>
        <v>0</v>
      </c>
      <c r="BX401" s="105">
        <f>INDEX(Água!$A:$CT,ROW(BU144),COLUMN(BU144))</f>
        <v>0</v>
      </c>
      <c r="BY401" s="105">
        <f>INDEX(Água!$A:$CT,ROW(BV144),COLUMN(BV144))</f>
        <v>0</v>
      </c>
      <c r="BZ401" s="105">
        <f>INDEX(Água!$A:$CT,ROW(BW144),COLUMN(BW144))</f>
        <v>0</v>
      </c>
      <c r="CA401" s="105">
        <f>INDEX(Água!$A:$CT,ROW(BX144),COLUMN(BX144))</f>
        <v>0</v>
      </c>
      <c r="CB401" s="105">
        <f>INDEX(Água!$A:$CT,ROW(BY144),COLUMN(BY144))</f>
        <v>0</v>
      </c>
      <c r="CC401" s="105">
        <f>INDEX(Água!$A:$CT,ROW(BZ144),COLUMN(BZ144))</f>
        <v>0</v>
      </c>
      <c r="CD401" s="105">
        <f>INDEX(Água!$A:$CT,ROW(CA144),COLUMN(CA144))</f>
        <v>0</v>
      </c>
      <c r="CE401" s="105">
        <f>INDEX(Água!$A:$CT,ROW(CB144),COLUMN(CB144))</f>
        <v>0</v>
      </c>
      <c r="CF401" s="105">
        <f>INDEX(Água!$A:$CT,ROW(CC144),COLUMN(CC144))</f>
        <v>0</v>
      </c>
      <c r="CG401" s="105">
        <f>INDEX(Água!$A:$CT,ROW(CD144),COLUMN(CD144))</f>
        <v>0</v>
      </c>
      <c r="CH401" s="105">
        <f>INDEX(Água!$A:$CT,ROW(CE144),COLUMN(CE144))</f>
        <v>0</v>
      </c>
      <c r="CI401" s="105">
        <f>INDEX(Água!$A:$CT,ROW(CF144),COLUMN(CF144))</f>
        <v>0</v>
      </c>
      <c r="CJ401" s="105">
        <f>INDEX(Água!$A:$CT,ROW(CG144),COLUMN(CG144))</f>
        <v>0</v>
      </c>
      <c r="CK401" s="105">
        <f>INDEX(Água!$A:$CT,ROW(CH144),COLUMN(CH144))</f>
        <v>0</v>
      </c>
      <c r="CL401" s="105">
        <f>INDEX(Água!$A:$CT,ROW(CI144),COLUMN(CI144))</f>
        <v>0</v>
      </c>
      <c r="CM401" s="105">
        <f>INDEX(Água!$A:$CT,ROW(CJ144),COLUMN(CJ144))</f>
        <v>0</v>
      </c>
      <c r="CN401" s="105">
        <f>INDEX(Água!$A:$CT,ROW(CK144),COLUMN(CK144))</f>
        <v>0</v>
      </c>
      <c r="CO401" s="105">
        <f>INDEX(Água!$A:$CT,ROW(CL144),COLUMN(CL144))</f>
        <v>0</v>
      </c>
      <c r="CP401" s="105">
        <f>INDEX(Água!$A:$CT,ROW(CM144),COLUMN(CM144))</f>
        <v>0</v>
      </c>
      <c r="CQ401" s="105">
        <f>INDEX(Água!$A:$CT,ROW(CN144),COLUMN(CN144))</f>
        <v>0</v>
      </c>
      <c r="CR401" s="105">
        <f>INDEX(Água!$A:$CT,ROW(CO144),COLUMN(CO144))</f>
        <v>0</v>
      </c>
      <c r="CS401" s="107">
        <f>INDEX(Água!$A:$CT,ROW(A144),COLUMN(A144))</f>
        <v>0</v>
      </c>
    </row>
    <row r="402" spans="1:97" s="104" customFormat="1" hidden="1" x14ac:dyDescent="0.2">
      <c r="A402" t="str">
        <f t="shared" si="6"/>
        <v>Zero</v>
      </c>
      <c r="B402" s="107">
        <f>INDEX(Água!$A:$CT,ROW(B145),COLUMN(CQ145))</f>
        <v>0</v>
      </c>
      <c r="C402" s="107">
        <f>INDEX(Água!$A:$CT,ROW(C145),COLUMN(CR145))</f>
        <v>0</v>
      </c>
      <c r="D402" s="107">
        <f>INDEX(Água!$A:$CT,ROW(D145),COLUMN(CS145))</f>
        <v>0</v>
      </c>
      <c r="E402" s="107">
        <f>INDEX(Água!$A:$CT,ROW(B145),COLUMN(B145))</f>
        <v>0</v>
      </c>
      <c r="F402" s="105">
        <f>INDEX(Água!$A:$CT,ROW(C145),COLUMN(C145))</f>
        <v>0</v>
      </c>
      <c r="G402" s="105">
        <f>INDEX(Água!$A:$CT,ROW(D145),COLUMN(D145))</f>
        <v>0</v>
      </c>
      <c r="H402" s="105">
        <f>INDEX(Água!$A:$CT,ROW(E145),COLUMN(E145))</f>
        <v>0</v>
      </c>
      <c r="I402" s="105">
        <f>INDEX(Água!$A:$CT,ROW(F145),COLUMN(F145))</f>
        <v>0</v>
      </c>
      <c r="J402" s="105">
        <f>INDEX(Água!$A:$CT,ROW(G145),COLUMN(G145))</f>
        <v>0</v>
      </c>
      <c r="K402" s="105">
        <f>INDEX(Água!$A:$CT,ROW(H145),COLUMN(H145))</f>
        <v>0</v>
      </c>
      <c r="L402" s="105">
        <f>INDEX(Água!$A:$CT,ROW(I145),COLUMN(I145))</f>
        <v>0</v>
      </c>
      <c r="M402" s="105">
        <f>INDEX(Água!$A:$CT,ROW(J145),COLUMN(J145))</f>
        <v>0</v>
      </c>
      <c r="N402" s="105">
        <f>INDEX(Água!$A:$CT,ROW(K145),COLUMN(K145))</f>
        <v>0</v>
      </c>
      <c r="O402" s="105">
        <f>INDEX(Água!$A:$CT,ROW(L145),COLUMN(L145))</f>
        <v>0</v>
      </c>
      <c r="P402" s="105">
        <f>INDEX(Água!$A:$CT,ROW(M145),COLUMN(M145))</f>
        <v>0</v>
      </c>
      <c r="Q402" s="105">
        <f>INDEX(Água!$A:$CT,ROW(N145),COLUMN(N145))</f>
        <v>0</v>
      </c>
      <c r="R402" s="105">
        <f>INDEX(Água!$A:$CT,ROW(O145),COLUMN(O145))</f>
        <v>0</v>
      </c>
      <c r="S402" s="105">
        <f>INDEX(Água!$A:$CT,ROW(P145),COLUMN(P145))</f>
        <v>0</v>
      </c>
      <c r="T402" s="105">
        <f>INDEX(Água!$A:$CT,ROW(Q145),COLUMN(Q145))</f>
        <v>0</v>
      </c>
      <c r="U402" s="105">
        <f>INDEX(Água!$A:$CT,ROW(R145),COLUMN(R145))</f>
        <v>0</v>
      </c>
      <c r="V402" s="105">
        <f>INDEX(Água!$A:$CT,ROW(S145),COLUMN(S145))</f>
        <v>0</v>
      </c>
      <c r="W402" s="105">
        <f>INDEX(Água!$A:$CT,ROW(T145),COLUMN(T145))</f>
        <v>0</v>
      </c>
      <c r="X402" s="105">
        <f>INDEX(Água!$A:$CT,ROW(U145),COLUMN(U145))</f>
        <v>0</v>
      </c>
      <c r="Y402" s="105">
        <f>INDEX(Água!$A:$CT,ROW(V145),COLUMN(V145))</f>
        <v>0</v>
      </c>
      <c r="Z402" s="105">
        <f>INDEX(Água!$A:$CT,ROW(W145),COLUMN(W145))</f>
        <v>0</v>
      </c>
      <c r="AA402" s="105">
        <f>INDEX(Água!$A:$CT,ROW(X145),COLUMN(X145))</f>
        <v>0</v>
      </c>
      <c r="AB402" s="105">
        <f>INDEX(Água!$A:$CT,ROW(Y145),COLUMN(Y145))</f>
        <v>0</v>
      </c>
      <c r="AC402" s="105">
        <f>INDEX(Água!$A:$CT,ROW(Z145),COLUMN(Z145))</f>
        <v>0</v>
      </c>
      <c r="AD402" s="105">
        <f>INDEX(Água!$A:$CT,ROW(AA145),COLUMN(AA145))</f>
        <v>0</v>
      </c>
      <c r="AE402" s="105">
        <f>INDEX(Água!$A:$CT,ROW(AB145),COLUMN(AB145))</f>
        <v>0</v>
      </c>
      <c r="AF402" s="105">
        <f>INDEX(Água!$A:$CT,ROW(AC145),COLUMN(AC145))</f>
        <v>0</v>
      </c>
      <c r="AG402" s="105">
        <f>INDEX(Água!$A:$CT,ROW(AD145),COLUMN(AD145))</f>
        <v>0</v>
      </c>
      <c r="AH402" s="105">
        <f>INDEX(Água!$A:$CT,ROW(AE145),COLUMN(AE145))</f>
        <v>0</v>
      </c>
      <c r="AI402" s="105">
        <f>INDEX(Água!$A:$CT,ROW(AF145),COLUMN(AF145))</f>
        <v>0</v>
      </c>
      <c r="AJ402" s="105">
        <f>INDEX(Água!$A:$CT,ROW(AG145),COLUMN(AG145))</f>
        <v>0</v>
      </c>
      <c r="AK402" s="105">
        <f>INDEX(Água!$A:$CT,ROW(AH145),COLUMN(AH145))</f>
        <v>0</v>
      </c>
      <c r="AL402" s="105">
        <f>INDEX(Água!$A:$CT,ROW(AI145),COLUMN(AI145))</f>
        <v>0</v>
      </c>
      <c r="AM402" s="105">
        <f>INDEX(Água!$A:$CT,ROW(AJ145),COLUMN(AJ145))</f>
        <v>0</v>
      </c>
      <c r="AN402" s="105">
        <f>INDEX(Água!$A:$CT,ROW(AK145),COLUMN(AK145))</f>
        <v>0</v>
      </c>
      <c r="AO402" s="105">
        <f>INDEX(Água!$A:$CT,ROW(AL145),COLUMN(AL145))</f>
        <v>0</v>
      </c>
      <c r="AP402" s="105">
        <f>INDEX(Água!$A:$CT,ROW(AM145),COLUMN(AM145))</f>
        <v>0</v>
      </c>
      <c r="AQ402" s="105">
        <f>INDEX(Água!$A:$CT,ROW(AN145),COLUMN(AN145))</f>
        <v>0</v>
      </c>
      <c r="AR402" s="105">
        <f>INDEX(Água!$A:$CT,ROW(AO145),COLUMN(AO145))</f>
        <v>0</v>
      </c>
      <c r="AS402" s="105">
        <f>INDEX(Água!$A:$CT,ROW(AP145),COLUMN(AP145))</f>
        <v>0</v>
      </c>
      <c r="AT402" s="105">
        <f>INDEX(Água!$A:$CT,ROW(AQ145),COLUMN(AQ145))</f>
        <v>0</v>
      </c>
      <c r="AU402" s="105">
        <f>INDEX(Água!$A:$CT,ROW(AR145),COLUMN(AR145))</f>
        <v>0</v>
      </c>
      <c r="AV402" s="105">
        <f>INDEX(Água!$A:$CT,ROW(AS145),COLUMN(AS145))</f>
        <v>0</v>
      </c>
      <c r="AW402" s="105">
        <f>INDEX(Água!$A:$CT,ROW(AT145),COLUMN(AT145))</f>
        <v>0</v>
      </c>
      <c r="AX402" s="105">
        <f>INDEX(Água!$A:$CT,ROW(AU145),COLUMN(AU145))</f>
        <v>0</v>
      </c>
      <c r="AY402" s="105">
        <f>INDEX(Água!$A:$CT,ROW(AV145),COLUMN(AV145))</f>
        <v>0</v>
      </c>
      <c r="AZ402" s="105">
        <f>INDEX(Água!$A:$CT,ROW(AW145),COLUMN(AW145))</f>
        <v>0</v>
      </c>
      <c r="BA402" s="105">
        <f>INDEX(Água!$A:$CT,ROW(AX145),COLUMN(AX145))</f>
        <v>0</v>
      </c>
      <c r="BB402" s="105">
        <f>INDEX(Água!$A:$CT,ROW(AY145),COLUMN(AY145))</f>
        <v>0</v>
      </c>
      <c r="BC402" s="105">
        <f>INDEX(Água!$A:$CT,ROW(AZ145),COLUMN(AZ145))</f>
        <v>0</v>
      </c>
      <c r="BD402" s="105">
        <f>INDEX(Água!$A:$CT,ROW(BA145),COLUMN(BA145))</f>
        <v>0</v>
      </c>
      <c r="BE402" s="105">
        <f>INDEX(Água!$A:$CT,ROW(BB145),COLUMN(BB145))</f>
        <v>0</v>
      </c>
      <c r="BF402" s="105">
        <f>INDEX(Água!$A:$CT,ROW(BC145),COLUMN(BC145))</f>
        <v>0</v>
      </c>
      <c r="BG402" s="105">
        <f>INDEX(Água!$A:$CT,ROW(BD145),COLUMN(BD145))</f>
        <v>0</v>
      </c>
      <c r="BH402" s="105">
        <f>INDEX(Água!$A:$CT,ROW(BE145),COLUMN(BE145))</f>
        <v>0</v>
      </c>
      <c r="BI402" s="105">
        <f>INDEX(Água!$A:$CT,ROW(BF145),COLUMN(BF145))</f>
        <v>0</v>
      </c>
      <c r="BJ402" s="105">
        <f>INDEX(Água!$A:$CT,ROW(BG145),COLUMN(BG145))</f>
        <v>0</v>
      </c>
      <c r="BK402" s="105">
        <f>INDEX(Água!$A:$CT,ROW(BH145),COLUMN(BH145))</f>
        <v>0</v>
      </c>
      <c r="BL402" s="105">
        <f>INDEX(Água!$A:$CT,ROW(BI145),COLUMN(BI145))</f>
        <v>0</v>
      </c>
      <c r="BM402" s="105">
        <f>INDEX(Água!$A:$CT,ROW(BJ145),COLUMN(BJ145))</f>
        <v>0</v>
      </c>
      <c r="BN402" s="105">
        <f>INDEX(Água!$A:$CT,ROW(BK145),COLUMN(BK145))</f>
        <v>0</v>
      </c>
      <c r="BO402" s="105">
        <f>INDEX(Água!$A:$CT,ROW(BL145),COLUMN(BL145))</f>
        <v>0</v>
      </c>
      <c r="BP402" s="105">
        <f>INDEX(Água!$A:$CT,ROW(BM145),COLUMN(BM145))</f>
        <v>0</v>
      </c>
      <c r="BQ402" s="105">
        <f>INDEX(Água!$A:$CT,ROW(BN145),COLUMN(BN145))</f>
        <v>0</v>
      </c>
      <c r="BR402" s="105">
        <f>INDEX(Água!$A:$CT,ROW(BO145),COLUMN(BO145))</f>
        <v>0</v>
      </c>
      <c r="BS402" s="105">
        <f>INDEX(Água!$A:$CT,ROW(BP145),COLUMN(BP145))</f>
        <v>0</v>
      </c>
      <c r="BT402" s="105">
        <f>INDEX(Água!$A:$CT,ROW(BQ145),COLUMN(BQ145))</f>
        <v>0</v>
      </c>
      <c r="BU402" s="105">
        <f>INDEX(Água!$A:$CT,ROW(BR145),COLUMN(BR145))</f>
        <v>0</v>
      </c>
      <c r="BV402" s="105">
        <f>INDEX(Água!$A:$CT,ROW(BS145),COLUMN(BS145))</f>
        <v>0</v>
      </c>
      <c r="BW402" s="105">
        <f>INDEX(Água!$A:$CT,ROW(BT145),COLUMN(BT145))</f>
        <v>0</v>
      </c>
      <c r="BX402" s="105">
        <f>INDEX(Água!$A:$CT,ROW(BU145),COLUMN(BU145))</f>
        <v>0</v>
      </c>
      <c r="BY402" s="105">
        <f>INDEX(Água!$A:$CT,ROW(BV145),COLUMN(BV145))</f>
        <v>0</v>
      </c>
      <c r="BZ402" s="105">
        <f>INDEX(Água!$A:$CT,ROW(BW145),COLUMN(BW145))</f>
        <v>0</v>
      </c>
      <c r="CA402" s="105">
        <f>INDEX(Água!$A:$CT,ROW(BX145),COLUMN(BX145))</f>
        <v>0</v>
      </c>
      <c r="CB402" s="105">
        <f>INDEX(Água!$A:$CT,ROW(BY145),COLUMN(BY145))</f>
        <v>0</v>
      </c>
      <c r="CC402" s="105">
        <f>INDEX(Água!$A:$CT,ROW(BZ145),COLUMN(BZ145))</f>
        <v>0</v>
      </c>
      <c r="CD402" s="105">
        <f>INDEX(Água!$A:$CT,ROW(CA145),COLUMN(CA145))</f>
        <v>0</v>
      </c>
      <c r="CE402" s="105">
        <f>INDEX(Água!$A:$CT,ROW(CB145),COLUMN(CB145))</f>
        <v>0</v>
      </c>
      <c r="CF402" s="105">
        <f>INDEX(Água!$A:$CT,ROW(CC145),COLUMN(CC145))</f>
        <v>0</v>
      </c>
      <c r="CG402" s="105">
        <f>INDEX(Água!$A:$CT,ROW(CD145),COLUMN(CD145))</f>
        <v>0</v>
      </c>
      <c r="CH402" s="105">
        <f>INDEX(Água!$A:$CT,ROW(CE145),COLUMN(CE145))</f>
        <v>0</v>
      </c>
      <c r="CI402" s="105">
        <f>INDEX(Água!$A:$CT,ROW(CF145),COLUMN(CF145))</f>
        <v>0</v>
      </c>
      <c r="CJ402" s="105">
        <f>INDEX(Água!$A:$CT,ROW(CG145),COLUMN(CG145))</f>
        <v>0</v>
      </c>
      <c r="CK402" s="105">
        <f>INDEX(Água!$A:$CT,ROW(CH145),COLUMN(CH145))</f>
        <v>0</v>
      </c>
      <c r="CL402" s="105">
        <f>INDEX(Água!$A:$CT,ROW(CI145),COLUMN(CI145))</f>
        <v>0</v>
      </c>
      <c r="CM402" s="105">
        <f>INDEX(Água!$A:$CT,ROW(CJ145),COLUMN(CJ145))</f>
        <v>0</v>
      </c>
      <c r="CN402" s="105">
        <f>INDEX(Água!$A:$CT,ROW(CK145),COLUMN(CK145))</f>
        <v>0</v>
      </c>
      <c r="CO402" s="105">
        <f>INDEX(Água!$A:$CT,ROW(CL145),COLUMN(CL145))</f>
        <v>0</v>
      </c>
      <c r="CP402" s="105">
        <f>INDEX(Água!$A:$CT,ROW(CM145),COLUMN(CM145))</f>
        <v>0</v>
      </c>
      <c r="CQ402" s="105">
        <f>INDEX(Água!$A:$CT,ROW(CN145),COLUMN(CN145))</f>
        <v>0</v>
      </c>
      <c r="CR402" s="105">
        <f>INDEX(Água!$A:$CT,ROW(CO145),COLUMN(CO145))</f>
        <v>0</v>
      </c>
      <c r="CS402" s="107">
        <f>INDEX(Água!$A:$CT,ROW(A145),COLUMN(A145))</f>
        <v>0</v>
      </c>
    </row>
    <row r="403" spans="1:97" s="104" customFormat="1" hidden="1" x14ac:dyDescent="0.2">
      <c r="A403" t="str">
        <f t="shared" si="6"/>
        <v>Zero</v>
      </c>
      <c r="B403" s="107">
        <f>INDEX(Água!$A:$CT,ROW(B146),COLUMN(CQ146))</f>
        <v>0</v>
      </c>
      <c r="C403" s="107">
        <f>INDEX(Água!$A:$CT,ROW(C146),COLUMN(CR146))</f>
        <v>0</v>
      </c>
      <c r="D403" s="107">
        <f>INDEX(Água!$A:$CT,ROW(D146),COLUMN(CS146))</f>
        <v>0</v>
      </c>
      <c r="E403" s="107">
        <f>INDEX(Água!$A:$CT,ROW(B146),COLUMN(B146))</f>
        <v>0</v>
      </c>
      <c r="F403" s="105">
        <f>INDEX(Água!$A:$CT,ROW(C146),COLUMN(C146))</f>
        <v>0</v>
      </c>
      <c r="G403" s="105">
        <f>INDEX(Água!$A:$CT,ROW(D146),COLUMN(D146))</f>
        <v>0</v>
      </c>
      <c r="H403" s="105">
        <f>INDEX(Água!$A:$CT,ROW(E146),COLUMN(E146))</f>
        <v>0</v>
      </c>
      <c r="I403" s="105">
        <f>INDEX(Água!$A:$CT,ROW(F146),COLUMN(F146))</f>
        <v>0</v>
      </c>
      <c r="J403" s="105">
        <f>INDEX(Água!$A:$CT,ROW(G146),COLUMN(G146))</f>
        <v>0</v>
      </c>
      <c r="K403" s="105">
        <f>INDEX(Água!$A:$CT,ROW(H146),COLUMN(H146))</f>
        <v>0</v>
      </c>
      <c r="L403" s="105">
        <f>INDEX(Água!$A:$CT,ROW(I146),COLUMN(I146))</f>
        <v>0</v>
      </c>
      <c r="M403" s="105">
        <f>INDEX(Água!$A:$CT,ROW(J146),COLUMN(J146))</f>
        <v>0</v>
      </c>
      <c r="N403" s="105">
        <f>INDEX(Água!$A:$CT,ROW(K146),COLUMN(K146))</f>
        <v>0</v>
      </c>
      <c r="O403" s="105">
        <f>INDEX(Água!$A:$CT,ROW(L146),COLUMN(L146))</f>
        <v>0</v>
      </c>
      <c r="P403" s="105">
        <f>INDEX(Água!$A:$CT,ROW(M146),COLUMN(M146))</f>
        <v>0</v>
      </c>
      <c r="Q403" s="105">
        <f>INDEX(Água!$A:$CT,ROW(N146),COLUMN(N146))</f>
        <v>0</v>
      </c>
      <c r="R403" s="105">
        <f>INDEX(Água!$A:$CT,ROW(O146),COLUMN(O146))</f>
        <v>0</v>
      </c>
      <c r="S403" s="105">
        <f>INDEX(Água!$A:$CT,ROW(P146),COLUMN(P146))</f>
        <v>0</v>
      </c>
      <c r="T403" s="105">
        <f>INDEX(Água!$A:$CT,ROW(Q146),COLUMN(Q146))</f>
        <v>0</v>
      </c>
      <c r="U403" s="105">
        <f>INDEX(Água!$A:$CT,ROW(R146),COLUMN(R146))</f>
        <v>0</v>
      </c>
      <c r="V403" s="105">
        <f>INDEX(Água!$A:$CT,ROW(S146),COLUMN(S146))</f>
        <v>0</v>
      </c>
      <c r="W403" s="105">
        <f>INDEX(Água!$A:$CT,ROW(T146),COLUMN(T146))</f>
        <v>0</v>
      </c>
      <c r="X403" s="105">
        <f>INDEX(Água!$A:$CT,ROW(U146),COLUMN(U146))</f>
        <v>0</v>
      </c>
      <c r="Y403" s="105">
        <f>INDEX(Água!$A:$CT,ROW(V146),COLUMN(V146))</f>
        <v>0</v>
      </c>
      <c r="Z403" s="105">
        <f>INDEX(Água!$A:$CT,ROW(W146),COLUMN(W146))</f>
        <v>0</v>
      </c>
      <c r="AA403" s="105">
        <f>INDEX(Água!$A:$CT,ROW(X146),COLUMN(X146))</f>
        <v>0</v>
      </c>
      <c r="AB403" s="105">
        <f>INDEX(Água!$A:$CT,ROW(Y146),COLUMN(Y146))</f>
        <v>0</v>
      </c>
      <c r="AC403" s="105">
        <f>INDEX(Água!$A:$CT,ROW(Z146),COLUMN(Z146))</f>
        <v>0</v>
      </c>
      <c r="AD403" s="105">
        <f>INDEX(Água!$A:$CT,ROW(AA146),COLUMN(AA146))</f>
        <v>0</v>
      </c>
      <c r="AE403" s="105">
        <f>INDEX(Água!$A:$CT,ROW(AB146),COLUMN(AB146))</f>
        <v>0</v>
      </c>
      <c r="AF403" s="105">
        <f>INDEX(Água!$A:$CT,ROW(AC146),COLUMN(AC146))</f>
        <v>0</v>
      </c>
      <c r="AG403" s="105">
        <f>INDEX(Água!$A:$CT,ROW(AD146),COLUMN(AD146))</f>
        <v>0</v>
      </c>
      <c r="AH403" s="105">
        <f>INDEX(Água!$A:$CT,ROW(AE146),COLUMN(AE146))</f>
        <v>0</v>
      </c>
      <c r="AI403" s="105">
        <f>INDEX(Água!$A:$CT,ROW(AF146),COLUMN(AF146))</f>
        <v>0</v>
      </c>
      <c r="AJ403" s="105">
        <f>INDEX(Água!$A:$CT,ROW(AG146),COLUMN(AG146))</f>
        <v>0</v>
      </c>
      <c r="AK403" s="105">
        <f>INDEX(Água!$A:$CT,ROW(AH146),COLUMN(AH146))</f>
        <v>0</v>
      </c>
      <c r="AL403" s="105">
        <f>INDEX(Água!$A:$CT,ROW(AI146),COLUMN(AI146))</f>
        <v>0</v>
      </c>
      <c r="AM403" s="105">
        <f>INDEX(Água!$A:$CT,ROW(AJ146),COLUMN(AJ146))</f>
        <v>0</v>
      </c>
      <c r="AN403" s="105">
        <f>INDEX(Água!$A:$CT,ROW(AK146),COLUMN(AK146))</f>
        <v>0</v>
      </c>
      <c r="AO403" s="105">
        <f>INDEX(Água!$A:$CT,ROW(AL146),COLUMN(AL146))</f>
        <v>0</v>
      </c>
      <c r="AP403" s="105">
        <f>INDEX(Água!$A:$CT,ROW(AM146),COLUMN(AM146))</f>
        <v>0</v>
      </c>
      <c r="AQ403" s="105">
        <f>INDEX(Água!$A:$CT,ROW(AN146),COLUMN(AN146))</f>
        <v>0</v>
      </c>
      <c r="AR403" s="105">
        <f>INDEX(Água!$A:$CT,ROW(AO146),COLUMN(AO146))</f>
        <v>0</v>
      </c>
      <c r="AS403" s="105">
        <f>INDEX(Água!$A:$CT,ROW(AP146),COLUMN(AP146))</f>
        <v>0</v>
      </c>
      <c r="AT403" s="105">
        <f>INDEX(Água!$A:$CT,ROW(AQ146),COLUMN(AQ146))</f>
        <v>0</v>
      </c>
      <c r="AU403" s="105">
        <f>INDEX(Água!$A:$CT,ROW(AR146),COLUMN(AR146))</f>
        <v>0</v>
      </c>
      <c r="AV403" s="105">
        <f>INDEX(Água!$A:$CT,ROW(AS146),COLUMN(AS146))</f>
        <v>0</v>
      </c>
      <c r="AW403" s="105">
        <f>INDEX(Água!$A:$CT,ROW(AT146),COLUMN(AT146))</f>
        <v>0</v>
      </c>
      <c r="AX403" s="105">
        <f>INDEX(Água!$A:$CT,ROW(AU146),COLUMN(AU146))</f>
        <v>0</v>
      </c>
      <c r="AY403" s="105">
        <f>INDEX(Água!$A:$CT,ROW(AV146),COLUMN(AV146))</f>
        <v>0</v>
      </c>
      <c r="AZ403" s="105">
        <f>INDEX(Água!$A:$CT,ROW(AW146),COLUMN(AW146))</f>
        <v>0</v>
      </c>
      <c r="BA403" s="105">
        <f>INDEX(Água!$A:$CT,ROW(AX146),COLUMN(AX146))</f>
        <v>0</v>
      </c>
      <c r="BB403" s="105">
        <f>INDEX(Água!$A:$CT,ROW(AY146),COLUMN(AY146))</f>
        <v>0</v>
      </c>
      <c r="BC403" s="105">
        <f>INDEX(Água!$A:$CT,ROW(AZ146),COLUMN(AZ146))</f>
        <v>0</v>
      </c>
      <c r="BD403" s="105">
        <f>INDEX(Água!$A:$CT,ROW(BA146),COLUMN(BA146))</f>
        <v>0</v>
      </c>
      <c r="BE403" s="105">
        <f>INDEX(Água!$A:$CT,ROW(BB146),COLUMN(BB146))</f>
        <v>0</v>
      </c>
      <c r="BF403" s="105">
        <f>INDEX(Água!$A:$CT,ROW(BC146),COLUMN(BC146))</f>
        <v>0</v>
      </c>
      <c r="BG403" s="105">
        <f>INDEX(Água!$A:$CT,ROW(BD146),COLUMN(BD146))</f>
        <v>0</v>
      </c>
      <c r="BH403" s="105">
        <f>INDEX(Água!$A:$CT,ROW(BE146),COLUMN(BE146))</f>
        <v>0</v>
      </c>
      <c r="BI403" s="105">
        <f>INDEX(Água!$A:$CT,ROW(BF146),COLUMN(BF146))</f>
        <v>0</v>
      </c>
      <c r="BJ403" s="105">
        <f>INDEX(Água!$A:$CT,ROW(BG146),COLUMN(BG146))</f>
        <v>0</v>
      </c>
      <c r="BK403" s="105">
        <f>INDEX(Água!$A:$CT,ROW(BH146),COLUMN(BH146))</f>
        <v>0</v>
      </c>
      <c r="BL403" s="105">
        <f>INDEX(Água!$A:$CT,ROW(BI146),COLUMN(BI146))</f>
        <v>0</v>
      </c>
      <c r="BM403" s="105">
        <f>INDEX(Água!$A:$CT,ROW(BJ146),COLUMN(BJ146))</f>
        <v>0</v>
      </c>
      <c r="BN403" s="105">
        <f>INDEX(Água!$A:$CT,ROW(BK146),COLUMN(BK146))</f>
        <v>0</v>
      </c>
      <c r="BO403" s="105">
        <f>INDEX(Água!$A:$CT,ROW(BL146),COLUMN(BL146))</f>
        <v>0</v>
      </c>
      <c r="BP403" s="105">
        <f>INDEX(Água!$A:$CT,ROW(BM146),COLUMN(BM146))</f>
        <v>0</v>
      </c>
      <c r="BQ403" s="105">
        <f>INDEX(Água!$A:$CT,ROW(BN146),COLUMN(BN146))</f>
        <v>0</v>
      </c>
      <c r="BR403" s="105">
        <f>INDEX(Água!$A:$CT,ROW(BO146),COLUMN(BO146))</f>
        <v>0</v>
      </c>
      <c r="BS403" s="105">
        <f>INDEX(Água!$A:$CT,ROW(BP146),COLUMN(BP146))</f>
        <v>0</v>
      </c>
      <c r="BT403" s="105">
        <f>INDEX(Água!$A:$CT,ROW(BQ146),COLUMN(BQ146))</f>
        <v>0</v>
      </c>
      <c r="BU403" s="105">
        <f>INDEX(Água!$A:$CT,ROW(BR146),COLUMN(BR146))</f>
        <v>0</v>
      </c>
      <c r="BV403" s="105">
        <f>INDEX(Água!$A:$CT,ROW(BS146),COLUMN(BS146))</f>
        <v>0</v>
      </c>
      <c r="BW403" s="105">
        <f>INDEX(Água!$A:$CT,ROW(BT146),COLUMN(BT146))</f>
        <v>0</v>
      </c>
      <c r="BX403" s="105">
        <f>INDEX(Água!$A:$CT,ROW(BU146),COLUMN(BU146))</f>
        <v>0</v>
      </c>
      <c r="BY403" s="105">
        <f>INDEX(Água!$A:$CT,ROW(BV146),COLUMN(BV146))</f>
        <v>0</v>
      </c>
      <c r="BZ403" s="105">
        <f>INDEX(Água!$A:$CT,ROW(BW146),COLUMN(BW146))</f>
        <v>0</v>
      </c>
      <c r="CA403" s="105">
        <f>INDEX(Água!$A:$CT,ROW(BX146),COLUMN(BX146))</f>
        <v>0</v>
      </c>
      <c r="CB403" s="105">
        <f>INDEX(Água!$A:$CT,ROW(BY146),COLUMN(BY146))</f>
        <v>0</v>
      </c>
      <c r="CC403" s="105">
        <f>INDEX(Água!$A:$CT,ROW(BZ146),COLUMN(BZ146))</f>
        <v>0</v>
      </c>
      <c r="CD403" s="105">
        <f>INDEX(Água!$A:$CT,ROW(CA146),COLUMN(CA146))</f>
        <v>0</v>
      </c>
      <c r="CE403" s="105">
        <f>INDEX(Água!$A:$CT,ROW(CB146),COLUMN(CB146))</f>
        <v>0</v>
      </c>
      <c r="CF403" s="105">
        <f>INDEX(Água!$A:$CT,ROW(CC146),COLUMN(CC146))</f>
        <v>0</v>
      </c>
      <c r="CG403" s="105">
        <f>INDEX(Água!$A:$CT,ROW(CD146),COLUMN(CD146))</f>
        <v>0</v>
      </c>
      <c r="CH403" s="105">
        <f>INDEX(Água!$A:$CT,ROW(CE146),COLUMN(CE146))</f>
        <v>0</v>
      </c>
      <c r="CI403" s="105">
        <f>INDEX(Água!$A:$CT,ROW(CF146),COLUMN(CF146))</f>
        <v>0</v>
      </c>
      <c r="CJ403" s="105">
        <f>INDEX(Água!$A:$CT,ROW(CG146),COLUMN(CG146))</f>
        <v>0</v>
      </c>
      <c r="CK403" s="105">
        <f>INDEX(Água!$A:$CT,ROW(CH146),COLUMN(CH146))</f>
        <v>0</v>
      </c>
      <c r="CL403" s="105">
        <f>INDEX(Água!$A:$CT,ROW(CI146),COLUMN(CI146))</f>
        <v>0</v>
      </c>
      <c r="CM403" s="105">
        <f>INDEX(Água!$A:$CT,ROW(CJ146),COLUMN(CJ146))</f>
        <v>0</v>
      </c>
      <c r="CN403" s="105">
        <f>INDEX(Água!$A:$CT,ROW(CK146),COLUMN(CK146))</f>
        <v>0</v>
      </c>
      <c r="CO403" s="105">
        <f>INDEX(Água!$A:$CT,ROW(CL146),COLUMN(CL146))</f>
        <v>0</v>
      </c>
      <c r="CP403" s="105">
        <f>INDEX(Água!$A:$CT,ROW(CM146),COLUMN(CM146))</f>
        <v>0</v>
      </c>
      <c r="CQ403" s="105">
        <f>INDEX(Água!$A:$CT,ROW(CN146),COLUMN(CN146))</f>
        <v>0</v>
      </c>
      <c r="CR403" s="105">
        <f>INDEX(Água!$A:$CT,ROW(CO146),COLUMN(CO146))</f>
        <v>0</v>
      </c>
      <c r="CS403" s="107">
        <f>INDEX(Água!$A:$CT,ROW(A146),COLUMN(A146))</f>
        <v>0</v>
      </c>
    </row>
    <row r="404" spans="1:97" s="104" customFormat="1" hidden="1" x14ac:dyDescent="0.2">
      <c r="A404" t="str">
        <f t="shared" si="6"/>
        <v>Zero</v>
      </c>
      <c r="B404" s="107">
        <f>INDEX(Água!$A:$CT,ROW(B147),COLUMN(CQ147))</f>
        <v>0</v>
      </c>
      <c r="C404" s="107">
        <f>INDEX(Água!$A:$CT,ROW(C147),COLUMN(CR147))</f>
        <v>0</v>
      </c>
      <c r="D404" s="107">
        <f>INDEX(Água!$A:$CT,ROW(D147),COLUMN(CS147))</f>
        <v>0</v>
      </c>
      <c r="E404" s="107">
        <f>INDEX(Água!$A:$CT,ROW(B147),COLUMN(B147))</f>
        <v>0</v>
      </c>
      <c r="F404" s="105">
        <f>INDEX(Água!$A:$CT,ROW(C147),COLUMN(C147))</f>
        <v>0</v>
      </c>
      <c r="G404" s="105">
        <f>INDEX(Água!$A:$CT,ROW(D147),COLUMN(D147))</f>
        <v>0</v>
      </c>
      <c r="H404" s="105">
        <f>INDEX(Água!$A:$CT,ROW(E147),COLUMN(E147))</f>
        <v>0</v>
      </c>
      <c r="I404" s="105">
        <f>INDEX(Água!$A:$CT,ROW(F147),COLUMN(F147))</f>
        <v>0</v>
      </c>
      <c r="J404" s="105">
        <f>INDEX(Água!$A:$CT,ROW(G147),COLUMN(G147))</f>
        <v>0</v>
      </c>
      <c r="K404" s="105">
        <f>INDEX(Água!$A:$CT,ROW(H147),COLUMN(H147))</f>
        <v>0</v>
      </c>
      <c r="L404" s="105">
        <f>INDEX(Água!$A:$CT,ROW(I147),COLUMN(I147))</f>
        <v>0</v>
      </c>
      <c r="M404" s="105">
        <f>INDEX(Água!$A:$CT,ROW(J147),COLUMN(J147))</f>
        <v>0</v>
      </c>
      <c r="N404" s="105">
        <f>INDEX(Água!$A:$CT,ROW(K147),COLUMN(K147))</f>
        <v>0</v>
      </c>
      <c r="O404" s="105">
        <f>INDEX(Água!$A:$CT,ROW(L147),COLUMN(L147))</f>
        <v>0</v>
      </c>
      <c r="P404" s="105">
        <f>INDEX(Água!$A:$CT,ROW(M147),COLUMN(M147))</f>
        <v>0</v>
      </c>
      <c r="Q404" s="105">
        <f>INDEX(Água!$A:$CT,ROW(N147),COLUMN(N147))</f>
        <v>0</v>
      </c>
      <c r="R404" s="105">
        <f>INDEX(Água!$A:$CT,ROW(O147),COLUMN(O147))</f>
        <v>0</v>
      </c>
      <c r="S404" s="105">
        <f>INDEX(Água!$A:$CT,ROW(P147),COLUMN(P147))</f>
        <v>0</v>
      </c>
      <c r="T404" s="105">
        <f>INDEX(Água!$A:$CT,ROW(Q147),COLUMN(Q147))</f>
        <v>0</v>
      </c>
      <c r="U404" s="105">
        <f>INDEX(Água!$A:$CT,ROW(R147),COLUMN(R147))</f>
        <v>0</v>
      </c>
      <c r="V404" s="105">
        <f>INDEX(Água!$A:$CT,ROW(S147),COLUMN(S147))</f>
        <v>0</v>
      </c>
      <c r="W404" s="105">
        <f>INDEX(Água!$A:$CT,ROW(T147),COLUMN(T147))</f>
        <v>0</v>
      </c>
      <c r="X404" s="105">
        <f>INDEX(Água!$A:$CT,ROW(U147),COLUMN(U147))</f>
        <v>0</v>
      </c>
      <c r="Y404" s="105">
        <f>INDEX(Água!$A:$CT,ROW(V147),COLUMN(V147))</f>
        <v>0</v>
      </c>
      <c r="Z404" s="105">
        <f>INDEX(Água!$A:$CT,ROW(W147),COLUMN(W147))</f>
        <v>0</v>
      </c>
      <c r="AA404" s="105">
        <f>INDEX(Água!$A:$CT,ROW(X147),COLUMN(X147))</f>
        <v>0</v>
      </c>
      <c r="AB404" s="105">
        <f>INDEX(Água!$A:$CT,ROW(Y147),COLUMN(Y147))</f>
        <v>0</v>
      </c>
      <c r="AC404" s="105">
        <f>INDEX(Água!$A:$CT,ROW(Z147),COLUMN(Z147))</f>
        <v>0</v>
      </c>
      <c r="AD404" s="105">
        <f>INDEX(Água!$A:$CT,ROW(AA147),COLUMN(AA147))</f>
        <v>0</v>
      </c>
      <c r="AE404" s="105">
        <f>INDEX(Água!$A:$CT,ROW(AB147),COLUMN(AB147))</f>
        <v>0</v>
      </c>
      <c r="AF404" s="105">
        <f>INDEX(Água!$A:$CT,ROW(AC147),COLUMN(AC147))</f>
        <v>0</v>
      </c>
      <c r="AG404" s="105">
        <f>INDEX(Água!$A:$CT,ROW(AD147),COLUMN(AD147))</f>
        <v>0</v>
      </c>
      <c r="AH404" s="105">
        <f>INDEX(Água!$A:$CT,ROW(AE147),COLUMN(AE147))</f>
        <v>0</v>
      </c>
      <c r="AI404" s="105">
        <f>INDEX(Água!$A:$CT,ROW(AF147),COLUMN(AF147))</f>
        <v>0</v>
      </c>
      <c r="AJ404" s="105">
        <f>INDEX(Água!$A:$CT,ROW(AG147),COLUMN(AG147))</f>
        <v>0</v>
      </c>
      <c r="AK404" s="105">
        <f>INDEX(Água!$A:$CT,ROW(AH147),COLUMN(AH147))</f>
        <v>0</v>
      </c>
      <c r="AL404" s="105">
        <f>INDEX(Água!$A:$CT,ROW(AI147),COLUMN(AI147))</f>
        <v>0</v>
      </c>
      <c r="AM404" s="105">
        <f>INDEX(Água!$A:$CT,ROW(AJ147),COLUMN(AJ147))</f>
        <v>0</v>
      </c>
      <c r="AN404" s="105">
        <f>INDEX(Água!$A:$CT,ROW(AK147),COLUMN(AK147))</f>
        <v>0</v>
      </c>
      <c r="AO404" s="105">
        <f>INDEX(Água!$A:$CT,ROW(AL147),COLUMN(AL147))</f>
        <v>0</v>
      </c>
      <c r="AP404" s="105">
        <f>INDEX(Água!$A:$CT,ROW(AM147),COLUMN(AM147))</f>
        <v>0</v>
      </c>
      <c r="AQ404" s="105">
        <f>INDEX(Água!$A:$CT,ROW(AN147),COLUMN(AN147))</f>
        <v>0</v>
      </c>
      <c r="AR404" s="105">
        <f>INDEX(Água!$A:$CT,ROW(AO147),COLUMN(AO147))</f>
        <v>0</v>
      </c>
      <c r="AS404" s="105">
        <f>INDEX(Água!$A:$CT,ROW(AP147),COLUMN(AP147))</f>
        <v>0</v>
      </c>
      <c r="AT404" s="105">
        <f>INDEX(Água!$A:$CT,ROW(AQ147),COLUMN(AQ147))</f>
        <v>0</v>
      </c>
      <c r="AU404" s="105">
        <f>INDEX(Água!$A:$CT,ROW(AR147),COLUMN(AR147))</f>
        <v>0</v>
      </c>
      <c r="AV404" s="105">
        <f>INDEX(Água!$A:$CT,ROW(AS147),COLUMN(AS147))</f>
        <v>0</v>
      </c>
      <c r="AW404" s="105">
        <f>INDEX(Água!$A:$CT,ROW(AT147),COLUMN(AT147))</f>
        <v>0</v>
      </c>
      <c r="AX404" s="105">
        <f>INDEX(Água!$A:$CT,ROW(AU147),COLUMN(AU147))</f>
        <v>0</v>
      </c>
      <c r="AY404" s="105">
        <f>INDEX(Água!$A:$CT,ROW(AV147),COLUMN(AV147))</f>
        <v>0</v>
      </c>
      <c r="AZ404" s="105">
        <f>INDEX(Água!$A:$CT,ROW(AW147),COLUMN(AW147))</f>
        <v>0</v>
      </c>
      <c r="BA404" s="105">
        <f>INDEX(Água!$A:$CT,ROW(AX147),COLUMN(AX147))</f>
        <v>0</v>
      </c>
      <c r="BB404" s="105">
        <f>INDEX(Água!$A:$CT,ROW(AY147),COLUMN(AY147))</f>
        <v>0</v>
      </c>
      <c r="BC404" s="105">
        <f>INDEX(Água!$A:$CT,ROW(AZ147),COLUMN(AZ147))</f>
        <v>0</v>
      </c>
      <c r="BD404" s="105">
        <f>INDEX(Água!$A:$CT,ROW(BA147),COLUMN(BA147))</f>
        <v>0</v>
      </c>
      <c r="BE404" s="105">
        <f>INDEX(Água!$A:$CT,ROW(BB147),COLUMN(BB147))</f>
        <v>0</v>
      </c>
      <c r="BF404" s="105">
        <f>INDEX(Água!$A:$CT,ROW(BC147),COLUMN(BC147))</f>
        <v>0</v>
      </c>
      <c r="BG404" s="105">
        <f>INDEX(Água!$A:$CT,ROW(BD147),COLUMN(BD147))</f>
        <v>0</v>
      </c>
      <c r="BH404" s="105">
        <f>INDEX(Água!$A:$CT,ROW(BE147),COLUMN(BE147))</f>
        <v>0</v>
      </c>
      <c r="BI404" s="105">
        <f>INDEX(Água!$A:$CT,ROW(BF147),COLUMN(BF147))</f>
        <v>0</v>
      </c>
      <c r="BJ404" s="105">
        <f>INDEX(Água!$A:$CT,ROW(BG147),COLUMN(BG147))</f>
        <v>0</v>
      </c>
      <c r="BK404" s="105">
        <f>INDEX(Água!$A:$CT,ROW(BH147),COLUMN(BH147))</f>
        <v>0</v>
      </c>
      <c r="BL404" s="105">
        <f>INDEX(Água!$A:$CT,ROW(BI147),COLUMN(BI147))</f>
        <v>0</v>
      </c>
      <c r="BM404" s="105">
        <f>INDEX(Água!$A:$CT,ROW(BJ147),COLUMN(BJ147))</f>
        <v>0</v>
      </c>
      <c r="BN404" s="105">
        <f>INDEX(Água!$A:$CT,ROW(BK147),COLUMN(BK147))</f>
        <v>0</v>
      </c>
      <c r="BO404" s="105">
        <f>INDEX(Água!$A:$CT,ROW(BL147),COLUMN(BL147))</f>
        <v>0</v>
      </c>
      <c r="BP404" s="105">
        <f>INDEX(Água!$A:$CT,ROW(BM147),COLUMN(BM147))</f>
        <v>0</v>
      </c>
      <c r="BQ404" s="105">
        <f>INDEX(Água!$A:$CT,ROW(BN147),COLUMN(BN147))</f>
        <v>0</v>
      </c>
      <c r="BR404" s="105">
        <f>INDEX(Água!$A:$CT,ROW(BO147),COLUMN(BO147))</f>
        <v>0</v>
      </c>
      <c r="BS404" s="105">
        <f>INDEX(Água!$A:$CT,ROW(BP147),COLUMN(BP147))</f>
        <v>0</v>
      </c>
      <c r="BT404" s="105">
        <f>INDEX(Água!$A:$CT,ROW(BQ147),COLUMN(BQ147))</f>
        <v>0</v>
      </c>
      <c r="BU404" s="105">
        <f>INDEX(Água!$A:$CT,ROW(BR147),COLUMN(BR147))</f>
        <v>0</v>
      </c>
      <c r="BV404" s="105">
        <f>INDEX(Água!$A:$CT,ROW(BS147),COLUMN(BS147))</f>
        <v>0</v>
      </c>
      <c r="BW404" s="105">
        <f>INDEX(Água!$A:$CT,ROW(BT147),COLUMN(BT147))</f>
        <v>0</v>
      </c>
      <c r="BX404" s="105">
        <f>INDEX(Água!$A:$CT,ROW(BU147),COLUMN(BU147))</f>
        <v>0</v>
      </c>
      <c r="BY404" s="105">
        <f>INDEX(Água!$A:$CT,ROW(BV147),COLUMN(BV147))</f>
        <v>0</v>
      </c>
      <c r="BZ404" s="105">
        <f>INDEX(Água!$A:$CT,ROW(BW147),COLUMN(BW147))</f>
        <v>0</v>
      </c>
      <c r="CA404" s="105">
        <f>INDEX(Água!$A:$CT,ROW(BX147),COLUMN(BX147))</f>
        <v>0</v>
      </c>
      <c r="CB404" s="105">
        <f>INDEX(Água!$A:$CT,ROW(BY147),COLUMN(BY147))</f>
        <v>0</v>
      </c>
      <c r="CC404" s="105">
        <f>INDEX(Água!$A:$CT,ROW(BZ147),COLUMN(BZ147))</f>
        <v>0</v>
      </c>
      <c r="CD404" s="105">
        <f>INDEX(Água!$A:$CT,ROW(CA147),COLUMN(CA147))</f>
        <v>0</v>
      </c>
      <c r="CE404" s="105">
        <f>INDEX(Água!$A:$CT,ROW(CB147),COLUMN(CB147))</f>
        <v>0</v>
      </c>
      <c r="CF404" s="105">
        <f>INDEX(Água!$A:$CT,ROW(CC147),COLUMN(CC147))</f>
        <v>0</v>
      </c>
      <c r="CG404" s="105">
        <f>INDEX(Água!$A:$CT,ROW(CD147),COLUMN(CD147))</f>
        <v>0</v>
      </c>
      <c r="CH404" s="105">
        <f>INDEX(Água!$A:$CT,ROW(CE147),COLUMN(CE147))</f>
        <v>0</v>
      </c>
      <c r="CI404" s="105">
        <f>INDEX(Água!$A:$CT,ROW(CF147),COLUMN(CF147))</f>
        <v>0</v>
      </c>
      <c r="CJ404" s="105">
        <f>INDEX(Água!$A:$CT,ROW(CG147),COLUMN(CG147))</f>
        <v>0</v>
      </c>
      <c r="CK404" s="105">
        <f>INDEX(Água!$A:$CT,ROW(CH147),COLUMN(CH147))</f>
        <v>0</v>
      </c>
      <c r="CL404" s="105">
        <f>INDEX(Água!$A:$CT,ROW(CI147),COLUMN(CI147))</f>
        <v>0</v>
      </c>
      <c r="CM404" s="105">
        <f>INDEX(Água!$A:$CT,ROW(CJ147),COLUMN(CJ147))</f>
        <v>0</v>
      </c>
      <c r="CN404" s="105">
        <f>INDEX(Água!$A:$CT,ROW(CK147),COLUMN(CK147))</f>
        <v>0</v>
      </c>
      <c r="CO404" s="105">
        <f>INDEX(Água!$A:$CT,ROW(CL147),COLUMN(CL147))</f>
        <v>0</v>
      </c>
      <c r="CP404" s="105">
        <f>INDEX(Água!$A:$CT,ROW(CM147),COLUMN(CM147))</f>
        <v>0</v>
      </c>
      <c r="CQ404" s="105">
        <f>INDEX(Água!$A:$CT,ROW(CN147),COLUMN(CN147))</f>
        <v>0</v>
      </c>
      <c r="CR404" s="105">
        <f>INDEX(Água!$A:$CT,ROW(CO147),COLUMN(CO147))</f>
        <v>0</v>
      </c>
      <c r="CS404" s="107">
        <f>INDEX(Água!$A:$CT,ROW(A147),COLUMN(A147))</f>
        <v>0</v>
      </c>
    </row>
    <row r="405" spans="1:97" s="104" customFormat="1" hidden="1" x14ac:dyDescent="0.2">
      <c r="A405" t="str">
        <f t="shared" si="6"/>
        <v>Zero</v>
      </c>
      <c r="B405" s="107">
        <f>INDEX(Água!$A:$CT,ROW(B148),COLUMN(CQ148))</f>
        <v>0</v>
      </c>
      <c r="C405" s="107">
        <f>INDEX(Água!$A:$CT,ROW(C148),COLUMN(CR148))</f>
        <v>0</v>
      </c>
      <c r="D405" s="107">
        <f>INDEX(Água!$A:$CT,ROW(D148),COLUMN(CS148))</f>
        <v>0</v>
      </c>
      <c r="E405" s="107">
        <f>INDEX(Água!$A:$CT,ROW(B148),COLUMN(B148))</f>
        <v>0</v>
      </c>
      <c r="F405" s="105">
        <f>INDEX(Água!$A:$CT,ROW(C148),COLUMN(C148))</f>
        <v>0</v>
      </c>
      <c r="G405" s="105">
        <f>INDEX(Água!$A:$CT,ROW(D148),COLUMN(D148))</f>
        <v>0</v>
      </c>
      <c r="H405" s="105">
        <f>INDEX(Água!$A:$CT,ROW(E148),COLUMN(E148))</f>
        <v>0</v>
      </c>
      <c r="I405" s="105">
        <f>INDEX(Água!$A:$CT,ROW(F148),COLUMN(F148))</f>
        <v>0</v>
      </c>
      <c r="J405" s="105">
        <f>INDEX(Água!$A:$CT,ROW(G148),COLUMN(G148))</f>
        <v>0</v>
      </c>
      <c r="K405" s="105">
        <f>INDEX(Água!$A:$CT,ROW(H148),COLUMN(H148))</f>
        <v>0</v>
      </c>
      <c r="L405" s="105">
        <f>INDEX(Água!$A:$CT,ROW(I148),COLUMN(I148))</f>
        <v>0</v>
      </c>
      <c r="M405" s="105">
        <f>INDEX(Água!$A:$CT,ROW(J148),COLUMN(J148))</f>
        <v>0</v>
      </c>
      <c r="N405" s="105">
        <f>INDEX(Água!$A:$CT,ROW(K148),COLUMN(K148))</f>
        <v>0</v>
      </c>
      <c r="O405" s="105">
        <f>INDEX(Água!$A:$CT,ROW(L148),COLUMN(L148))</f>
        <v>0</v>
      </c>
      <c r="P405" s="105">
        <f>INDEX(Água!$A:$CT,ROW(M148),COLUMN(M148))</f>
        <v>0</v>
      </c>
      <c r="Q405" s="105">
        <f>INDEX(Água!$A:$CT,ROW(N148),COLUMN(N148))</f>
        <v>0</v>
      </c>
      <c r="R405" s="105">
        <f>INDEX(Água!$A:$CT,ROW(O148),COLUMN(O148))</f>
        <v>0</v>
      </c>
      <c r="S405" s="105">
        <f>INDEX(Água!$A:$CT,ROW(P148),COLUMN(P148))</f>
        <v>0</v>
      </c>
      <c r="T405" s="105">
        <f>INDEX(Água!$A:$CT,ROW(Q148),COLUMN(Q148))</f>
        <v>0</v>
      </c>
      <c r="U405" s="105">
        <f>INDEX(Água!$A:$CT,ROW(R148),COLUMN(R148))</f>
        <v>0</v>
      </c>
      <c r="V405" s="105">
        <f>INDEX(Água!$A:$CT,ROW(S148),COLUMN(S148))</f>
        <v>0</v>
      </c>
      <c r="W405" s="105">
        <f>INDEX(Água!$A:$CT,ROW(T148),COLUMN(T148))</f>
        <v>0</v>
      </c>
      <c r="X405" s="105">
        <f>INDEX(Água!$A:$CT,ROW(U148),COLUMN(U148))</f>
        <v>0</v>
      </c>
      <c r="Y405" s="105">
        <f>INDEX(Água!$A:$CT,ROW(V148),COLUMN(V148))</f>
        <v>0</v>
      </c>
      <c r="Z405" s="105">
        <f>INDEX(Água!$A:$CT,ROW(W148),COLUMN(W148))</f>
        <v>0</v>
      </c>
      <c r="AA405" s="105">
        <f>INDEX(Água!$A:$CT,ROW(X148),COLUMN(X148))</f>
        <v>0</v>
      </c>
      <c r="AB405" s="105">
        <f>INDEX(Água!$A:$CT,ROW(Y148),COLUMN(Y148))</f>
        <v>0</v>
      </c>
      <c r="AC405" s="105">
        <f>INDEX(Água!$A:$CT,ROW(Z148),COLUMN(Z148))</f>
        <v>0</v>
      </c>
      <c r="AD405" s="105">
        <f>INDEX(Água!$A:$CT,ROW(AA148),COLUMN(AA148))</f>
        <v>0</v>
      </c>
      <c r="AE405" s="105">
        <f>INDEX(Água!$A:$CT,ROW(AB148),COLUMN(AB148))</f>
        <v>0</v>
      </c>
      <c r="AF405" s="105">
        <f>INDEX(Água!$A:$CT,ROW(AC148),COLUMN(AC148))</f>
        <v>0</v>
      </c>
      <c r="AG405" s="105">
        <f>INDEX(Água!$A:$CT,ROW(AD148),COLUMN(AD148))</f>
        <v>0</v>
      </c>
      <c r="AH405" s="105">
        <f>INDEX(Água!$A:$CT,ROW(AE148),COLUMN(AE148))</f>
        <v>0</v>
      </c>
      <c r="AI405" s="105">
        <f>INDEX(Água!$A:$CT,ROW(AF148),COLUMN(AF148))</f>
        <v>0</v>
      </c>
      <c r="AJ405" s="105">
        <f>INDEX(Água!$A:$CT,ROW(AG148),COLUMN(AG148))</f>
        <v>0</v>
      </c>
      <c r="AK405" s="105">
        <f>INDEX(Água!$A:$CT,ROW(AH148),COLUMN(AH148))</f>
        <v>0</v>
      </c>
      <c r="AL405" s="105">
        <f>INDEX(Água!$A:$CT,ROW(AI148),COLUMN(AI148))</f>
        <v>0</v>
      </c>
      <c r="AM405" s="105">
        <f>INDEX(Água!$A:$CT,ROW(AJ148),COLUMN(AJ148))</f>
        <v>0</v>
      </c>
      <c r="AN405" s="105">
        <f>INDEX(Água!$A:$CT,ROW(AK148),COLUMN(AK148))</f>
        <v>0</v>
      </c>
      <c r="AO405" s="105">
        <f>INDEX(Água!$A:$CT,ROW(AL148),COLUMN(AL148))</f>
        <v>0</v>
      </c>
      <c r="AP405" s="105">
        <f>INDEX(Água!$A:$CT,ROW(AM148),COLUMN(AM148))</f>
        <v>0</v>
      </c>
      <c r="AQ405" s="105">
        <f>INDEX(Água!$A:$CT,ROW(AN148),COLUMN(AN148))</f>
        <v>0</v>
      </c>
      <c r="AR405" s="105">
        <f>INDEX(Água!$A:$CT,ROW(AO148),COLUMN(AO148))</f>
        <v>0</v>
      </c>
      <c r="AS405" s="105">
        <f>INDEX(Água!$A:$CT,ROW(AP148),COLUMN(AP148))</f>
        <v>0</v>
      </c>
      <c r="AT405" s="105">
        <f>INDEX(Água!$A:$CT,ROW(AQ148),COLUMN(AQ148))</f>
        <v>0</v>
      </c>
      <c r="AU405" s="105">
        <f>INDEX(Água!$A:$CT,ROW(AR148),COLUMN(AR148))</f>
        <v>0</v>
      </c>
      <c r="AV405" s="105">
        <f>INDEX(Água!$A:$CT,ROW(AS148),COLUMN(AS148))</f>
        <v>0</v>
      </c>
      <c r="AW405" s="105">
        <f>INDEX(Água!$A:$CT,ROW(AT148),COLUMN(AT148))</f>
        <v>0</v>
      </c>
      <c r="AX405" s="105">
        <f>INDEX(Água!$A:$CT,ROW(AU148),COLUMN(AU148))</f>
        <v>0</v>
      </c>
      <c r="AY405" s="105">
        <f>INDEX(Água!$A:$CT,ROW(AV148),COLUMN(AV148))</f>
        <v>0</v>
      </c>
      <c r="AZ405" s="105">
        <f>INDEX(Água!$A:$CT,ROW(AW148),COLUMN(AW148))</f>
        <v>0</v>
      </c>
      <c r="BA405" s="105">
        <f>INDEX(Água!$A:$CT,ROW(AX148),COLUMN(AX148))</f>
        <v>0</v>
      </c>
      <c r="BB405" s="105">
        <f>INDEX(Água!$A:$CT,ROW(AY148),COLUMN(AY148))</f>
        <v>0</v>
      </c>
      <c r="BC405" s="105">
        <f>INDEX(Água!$A:$CT,ROW(AZ148),COLUMN(AZ148))</f>
        <v>0</v>
      </c>
      <c r="BD405" s="105">
        <f>INDEX(Água!$A:$CT,ROW(BA148),COLUMN(BA148))</f>
        <v>0</v>
      </c>
      <c r="BE405" s="105">
        <f>INDEX(Água!$A:$CT,ROW(BB148),COLUMN(BB148))</f>
        <v>0</v>
      </c>
      <c r="BF405" s="105">
        <f>INDEX(Água!$A:$CT,ROW(BC148),COLUMN(BC148))</f>
        <v>0</v>
      </c>
      <c r="BG405" s="105">
        <f>INDEX(Água!$A:$CT,ROW(BD148),COLUMN(BD148))</f>
        <v>0</v>
      </c>
      <c r="BH405" s="105">
        <f>INDEX(Água!$A:$CT,ROW(BE148),COLUMN(BE148))</f>
        <v>0</v>
      </c>
      <c r="BI405" s="105">
        <f>INDEX(Água!$A:$CT,ROW(BF148),COLUMN(BF148))</f>
        <v>0</v>
      </c>
      <c r="BJ405" s="105">
        <f>INDEX(Água!$A:$CT,ROW(BG148),COLUMN(BG148))</f>
        <v>0</v>
      </c>
      <c r="BK405" s="105">
        <f>INDEX(Água!$A:$CT,ROW(BH148),COLUMN(BH148))</f>
        <v>0</v>
      </c>
      <c r="BL405" s="105">
        <f>INDEX(Água!$A:$CT,ROW(BI148),COLUMN(BI148))</f>
        <v>0</v>
      </c>
      <c r="BM405" s="105">
        <f>INDEX(Água!$A:$CT,ROW(BJ148),COLUMN(BJ148))</f>
        <v>0</v>
      </c>
      <c r="BN405" s="105">
        <f>INDEX(Água!$A:$CT,ROW(BK148),COLUMN(BK148))</f>
        <v>0</v>
      </c>
      <c r="BO405" s="105">
        <f>INDEX(Água!$A:$CT,ROW(BL148),COLUMN(BL148))</f>
        <v>0</v>
      </c>
      <c r="BP405" s="105">
        <f>INDEX(Água!$A:$CT,ROW(BM148),COLUMN(BM148))</f>
        <v>0</v>
      </c>
      <c r="BQ405" s="105">
        <f>INDEX(Água!$A:$CT,ROW(BN148),COLUMN(BN148))</f>
        <v>0</v>
      </c>
      <c r="BR405" s="105">
        <f>INDEX(Água!$A:$CT,ROW(BO148),COLUMN(BO148))</f>
        <v>0</v>
      </c>
      <c r="BS405" s="105">
        <f>INDEX(Água!$A:$CT,ROW(BP148),COLUMN(BP148))</f>
        <v>0</v>
      </c>
      <c r="BT405" s="105">
        <f>INDEX(Água!$A:$CT,ROW(BQ148),COLUMN(BQ148))</f>
        <v>0</v>
      </c>
      <c r="BU405" s="105">
        <f>INDEX(Água!$A:$CT,ROW(BR148),COLUMN(BR148))</f>
        <v>0</v>
      </c>
      <c r="BV405" s="105">
        <f>INDEX(Água!$A:$CT,ROW(BS148),COLUMN(BS148))</f>
        <v>0</v>
      </c>
      <c r="BW405" s="105">
        <f>INDEX(Água!$A:$CT,ROW(BT148),COLUMN(BT148))</f>
        <v>0</v>
      </c>
      <c r="BX405" s="105">
        <f>INDEX(Água!$A:$CT,ROW(BU148),COLUMN(BU148))</f>
        <v>0</v>
      </c>
      <c r="BY405" s="105">
        <f>INDEX(Água!$A:$CT,ROW(BV148),COLUMN(BV148))</f>
        <v>0</v>
      </c>
      <c r="BZ405" s="105">
        <f>INDEX(Água!$A:$CT,ROW(BW148),COLUMN(BW148))</f>
        <v>0</v>
      </c>
      <c r="CA405" s="105">
        <f>INDEX(Água!$A:$CT,ROW(BX148),COLUMN(BX148))</f>
        <v>0</v>
      </c>
      <c r="CB405" s="105">
        <f>INDEX(Água!$A:$CT,ROW(BY148),COLUMN(BY148))</f>
        <v>0</v>
      </c>
      <c r="CC405" s="105">
        <f>INDEX(Água!$A:$CT,ROW(BZ148),COLUMN(BZ148))</f>
        <v>0</v>
      </c>
      <c r="CD405" s="105">
        <f>INDEX(Água!$A:$CT,ROW(CA148),COLUMN(CA148))</f>
        <v>0</v>
      </c>
      <c r="CE405" s="105">
        <f>INDEX(Água!$A:$CT,ROW(CB148),COLUMN(CB148))</f>
        <v>0</v>
      </c>
      <c r="CF405" s="105">
        <f>INDEX(Água!$A:$CT,ROW(CC148),COLUMN(CC148))</f>
        <v>0</v>
      </c>
      <c r="CG405" s="105">
        <f>INDEX(Água!$A:$CT,ROW(CD148),COLUMN(CD148))</f>
        <v>0</v>
      </c>
      <c r="CH405" s="105">
        <f>INDEX(Água!$A:$CT,ROW(CE148),COLUMN(CE148))</f>
        <v>0</v>
      </c>
      <c r="CI405" s="105">
        <f>INDEX(Água!$A:$CT,ROW(CF148),COLUMN(CF148))</f>
        <v>0</v>
      </c>
      <c r="CJ405" s="105">
        <f>INDEX(Água!$A:$CT,ROW(CG148),COLUMN(CG148))</f>
        <v>0</v>
      </c>
      <c r="CK405" s="105">
        <f>INDEX(Água!$A:$CT,ROW(CH148),COLUMN(CH148))</f>
        <v>0</v>
      </c>
      <c r="CL405" s="105">
        <f>INDEX(Água!$A:$CT,ROW(CI148),COLUMN(CI148))</f>
        <v>0</v>
      </c>
      <c r="CM405" s="105">
        <f>INDEX(Água!$A:$CT,ROW(CJ148),COLUMN(CJ148))</f>
        <v>0</v>
      </c>
      <c r="CN405" s="105">
        <f>INDEX(Água!$A:$CT,ROW(CK148),COLUMN(CK148))</f>
        <v>0</v>
      </c>
      <c r="CO405" s="105">
        <f>INDEX(Água!$A:$CT,ROW(CL148),COLUMN(CL148))</f>
        <v>0</v>
      </c>
      <c r="CP405" s="105">
        <f>INDEX(Água!$A:$CT,ROW(CM148),COLUMN(CM148))</f>
        <v>0</v>
      </c>
      <c r="CQ405" s="105">
        <f>INDEX(Água!$A:$CT,ROW(CN148),COLUMN(CN148))</f>
        <v>0</v>
      </c>
      <c r="CR405" s="105">
        <f>INDEX(Água!$A:$CT,ROW(CO148),COLUMN(CO148))</f>
        <v>0</v>
      </c>
      <c r="CS405" s="107">
        <f>INDEX(Água!$A:$CT,ROW(A148),COLUMN(A148))</f>
        <v>0</v>
      </c>
    </row>
    <row r="406" spans="1:97" s="104" customFormat="1" hidden="1" x14ac:dyDescent="0.2">
      <c r="A406" t="str">
        <f t="shared" si="6"/>
        <v>Zero</v>
      </c>
      <c r="B406" s="107">
        <f>INDEX(Água!$A:$CT,ROW(B149),COLUMN(CQ149))</f>
        <v>0</v>
      </c>
      <c r="C406" s="107">
        <f>INDEX(Água!$A:$CT,ROW(C149),COLUMN(CR149))</f>
        <v>0</v>
      </c>
      <c r="D406" s="107">
        <f>INDEX(Água!$A:$CT,ROW(D149),COLUMN(CS149))</f>
        <v>0</v>
      </c>
      <c r="E406" s="107">
        <f>INDEX(Água!$A:$CT,ROW(B149),COLUMN(B149))</f>
        <v>0</v>
      </c>
      <c r="F406" s="105">
        <f>INDEX(Água!$A:$CT,ROW(C149),COLUMN(C149))</f>
        <v>0</v>
      </c>
      <c r="G406" s="105">
        <f>INDEX(Água!$A:$CT,ROW(D149),COLUMN(D149))</f>
        <v>0</v>
      </c>
      <c r="H406" s="105">
        <f>INDEX(Água!$A:$CT,ROW(E149),COLUMN(E149))</f>
        <v>0</v>
      </c>
      <c r="I406" s="105">
        <f>INDEX(Água!$A:$CT,ROW(F149),COLUMN(F149))</f>
        <v>0</v>
      </c>
      <c r="J406" s="105">
        <f>INDEX(Água!$A:$CT,ROW(G149),COLUMN(G149))</f>
        <v>0</v>
      </c>
      <c r="K406" s="105">
        <f>INDEX(Água!$A:$CT,ROW(H149),COLUMN(H149))</f>
        <v>0</v>
      </c>
      <c r="L406" s="105">
        <f>INDEX(Água!$A:$CT,ROW(I149),COLUMN(I149))</f>
        <v>0</v>
      </c>
      <c r="M406" s="105">
        <f>INDEX(Água!$A:$CT,ROW(J149),COLUMN(J149))</f>
        <v>0</v>
      </c>
      <c r="N406" s="105">
        <f>INDEX(Água!$A:$CT,ROW(K149),COLUMN(K149))</f>
        <v>0</v>
      </c>
      <c r="O406" s="105">
        <f>INDEX(Água!$A:$CT,ROW(L149),COLUMN(L149))</f>
        <v>0</v>
      </c>
      <c r="P406" s="105">
        <f>INDEX(Água!$A:$CT,ROW(M149),COLUMN(M149))</f>
        <v>0</v>
      </c>
      <c r="Q406" s="105">
        <f>INDEX(Água!$A:$CT,ROW(N149),COLUMN(N149))</f>
        <v>0</v>
      </c>
      <c r="R406" s="105">
        <f>INDEX(Água!$A:$CT,ROW(O149),COLUMN(O149))</f>
        <v>0</v>
      </c>
      <c r="S406" s="105">
        <f>INDEX(Água!$A:$CT,ROW(P149),COLUMN(P149))</f>
        <v>0</v>
      </c>
      <c r="T406" s="105">
        <f>INDEX(Água!$A:$CT,ROW(Q149),COLUMN(Q149))</f>
        <v>0</v>
      </c>
      <c r="U406" s="105">
        <f>INDEX(Água!$A:$CT,ROW(R149),COLUMN(R149))</f>
        <v>0</v>
      </c>
      <c r="V406" s="105">
        <f>INDEX(Água!$A:$CT,ROW(S149),COLUMN(S149))</f>
        <v>0</v>
      </c>
      <c r="W406" s="105">
        <f>INDEX(Água!$A:$CT,ROW(T149),COLUMN(T149))</f>
        <v>0</v>
      </c>
      <c r="X406" s="105">
        <f>INDEX(Água!$A:$CT,ROW(U149),COLUMN(U149))</f>
        <v>0</v>
      </c>
      <c r="Y406" s="105">
        <f>INDEX(Água!$A:$CT,ROW(V149),COLUMN(V149))</f>
        <v>0</v>
      </c>
      <c r="Z406" s="105">
        <f>INDEX(Água!$A:$CT,ROW(W149),COLUMN(W149))</f>
        <v>0</v>
      </c>
      <c r="AA406" s="105">
        <f>INDEX(Água!$A:$CT,ROW(X149),COLUMN(X149))</f>
        <v>0</v>
      </c>
      <c r="AB406" s="105">
        <f>INDEX(Água!$A:$CT,ROW(Y149),COLUMN(Y149))</f>
        <v>0</v>
      </c>
      <c r="AC406" s="105">
        <f>INDEX(Água!$A:$CT,ROW(Z149),COLUMN(Z149))</f>
        <v>0</v>
      </c>
      <c r="AD406" s="105">
        <f>INDEX(Água!$A:$CT,ROW(AA149),COLUMN(AA149))</f>
        <v>0</v>
      </c>
      <c r="AE406" s="105">
        <f>INDEX(Água!$A:$CT,ROW(AB149),COLUMN(AB149))</f>
        <v>0</v>
      </c>
      <c r="AF406" s="105">
        <f>INDEX(Água!$A:$CT,ROW(AC149),COLUMN(AC149))</f>
        <v>0</v>
      </c>
      <c r="AG406" s="105">
        <f>INDEX(Água!$A:$CT,ROW(AD149),COLUMN(AD149))</f>
        <v>0</v>
      </c>
      <c r="AH406" s="105">
        <f>INDEX(Água!$A:$CT,ROW(AE149),COLUMN(AE149))</f>
        <v>0</v>
      </c>
      <c r="AI406" s="105">
        <f>INDEX(Água!$A:$CT,ROW(AF149),COLUMN(AF149))</f>
        <v>0</v>
      </c>
      <c r="AJ406" s="105">
        <f>INDEX(Água!$A:$CT,ROW(AG149),COLUMN(AG149))</f>
        <v>0</v>
      </c>
      <c r="AK406" s="105">
        <f>INDEX(Água!$A:$CT,ROW(AH149),COLUMN(AH149))</f>
        <v>0</v>
      </c>
      <c r="AL406" s="105">
        <f>INDEX(Água!$A:$CT,ROW(AI149),COLUMN(AI149))</f>
        <v>0</v>
      </c>
      <c r="AM406" s="105">
        <f>INDEX(Água!$A:$CT,ROW(AJ149),COLUMN(AJ149))</f>
        <v>0</v>
      </c>
      <c r="AN406" s="105">
        <f>INDEX(Água!$A:$CT,ROW(AK149),COLUMN(AK149))</f>
        <v>0</v>
      </c>
      <c r="AO406" s="105">
        <f>INDEX(Água!$A:$CT,ROW(AL149),COLUMN(AL149))</f>
        <v>0</v>
      </c>
      <c r="AP406" s="105">
        <f>INDEX(Água!$A:$CT,ROW(AM149),COLUMN(AM149))</f>
        <v>0</v>
      </c>
      <c r="AQ406" s="105">
        <f>INDEX(Água!$A:$CT,ROW(AN149),COLUMN(AN149))</f>
        <v>0</v>
      </c>
      <c r="AR406" s="105">
        <f>INDEX(Água!$A:$CT,ROW(AO149),COLUMN(AO149))</f>
        <v>0</v>
      </c>
      <c r="AS406" s="105">
        <f>INDEX(Água!$A:$CT,ROW(AP149),COLUMN(AP149))</f>
        <v>0</v>
      </c>
      <c r="AT406" s="105">
        <f>INDEX(Água!$A:$CT,ROW(AQ149),COLUMN(AQ149))</f>
        <v>0</v>
      </c>
      <c r="AU406" s="105">
        <f>INDEX(Água!$A:$CT,ROW(AR149),COLUMN(AR149))</f>
        <v>0</v>
      </c>
      <c r="AV406" s="105">
        <f>INDEX(Água!$A:$CT,ROW(AS149),COLUMN(AS149))</f>
        <v>0</v>
      </c>
      <c r="AW406" s="105">
        <f>INDEX(Água!$A:$CT,ROW(AT149),COLUMN(AT149))</f>
        <v>0</v>
      </c>
      <c r="AX406" s="105">
        <f>INDEX(Água!$A:$CT,ROW(AU149),COLUMN(AU149))</f>
        <v>0</v>
      </c>
      <c r="AY406" s="105">
        <f>INDEX(Água!$A:$CT,ROW(AV149),COLUMN(AV149))</f>
        <v>0</v>
      </c>
      <c r="AZ406" s="105">
        <f>INDEX(Água!$A:$CT,ROW(AW149),COLUMN(AW149))</f>
        <v>0</v>
      </c>
      <c r="BA406" s="105">
        <f>INDEX(Água!$A:$CT,ROW(AX149),COLUMN(AX149))</f>
        <v>0</v>
      </c>
      <c r="BB406" s="105">
        <f>INDEX(Água!$A:$CT,ROW(AY149),COLUMN(AY149))</f>
        <v>0</v>
      </c>
      <c r="BC406" s="105">
        <f>INDEX(Água!$A:$CT,ROW(AZ149),COLUMN(AZ149))</f>
        <v>0</v>
      </c>
      <c r="BD406" s="105">
        <f>INDEX(Água!$A:$CT,ROW(BA149),COLUMN(BA149))</f>
        <v>0</v>
      </c>
      <c r="BE406" s="105">
        <f>INDEX(Água!$A:$CT,ROW(BB149),COLUMN(BB149))</f>
        <v>0</v>
      </c>
      <c r="BF406" s="105">
        <f>INDEX(Água!$A:$CT,ROW(BC149),COLUMN(BC149))</f>
        <v>0</v>
      </c>
      <c r="BG406" s="105">
        <f>INDEX(Água!$A:$CT,ROW(BD149),COLUMN(BD149))</f>
        <v>0</v>
      </c>
      <c r="BH406" s="105">
        <f>INDEX(Água!$A:$CT,ROW(BE149),COLUMN(BE149))</f>
        <v>0</v>
      </c>
      <c r="BI406" s="105">
        <f>INDEX(Água!$A:$CT,ROW(BF149),COLUMN(BF149))</f>
        <v>0</v>
      </c>
      <c r="BJ406" s="105">
        <f>INDEX(Água!$A:$CT,ROW(BG149),COLUMN(BG149))</f>
        <v>0</v>
      </c>
      <c r="BK406" s="105">
        <f>INDEX(Água!$A:$CT,ROW(BH149),COLUMN(BH149))</f>
        <v>0</v>
      </c>
      <c r="BL406" s="105">
        <f>INDEX(Água!$A:$CT,ROW(BI149),COLUMN(BI149))</f>
        <v>0</v>
      </c>
      <c r="BM406" s="105">
        <f>INDEX(Água!$A:$CT,ROW(BJ149),COLUMN(BJ149))</f>
        <v>0</v>
      </c>
      <c r="BN406" s="105">
        <f>INDEX(Água!$A:$CT,ROW(BK149),COLUMN(BK149))</f>
        <v>0</v>
      </c>
      <c r="BO406" s="105">
        <f>INDEX(Água!$A:$CT,ROW(BL149),COLUMN(BL149))</f>
        <v>0</v>
      </c>
      <c r="BP406" s="105">
        <f>INDEX(Água!$A:$CT,ROW(BM149),COLUMN(BM149))</f>
        <v>0</v>
      </c>
      <c r="BQ406" s="105">
        <f>INDEX(Água!$A:$CT,ROW(BN149),COLUMN(BN149))</f>
        <v>0</v>
      </c>
      <c r="BR406" s="105">
        <f>INDEX(Água!$A:$CT,ROW(BO149),COLUMN(BO149))</f>
        <v>0</v>
      </c>
      <c r="BS406" s="105">
        <f>INDEX(Água!$A:$CT,ROW(BP149),COLUMN(BP149))</f>
        <v>0</v>
      </c>
      <c r="BT406" s="105">
        <f>INDEX(Água!$A:$CT,ROW(BQ149),COLUMN(BQ149))</f>
        <v>0</v>
      </c>
      <c r="BU406" s="105">
        <f>INDEX(Água!$A:$CT,ROW(BR149),COLUMN(BR149))</f>
        <v>0</v>
      </c>
      <c r="BV406" s="105">
        <f>INDEX(Água!$A:$CT,ROW(BS149),COLUMN(BS149))</f>
        <v>0</v>
      </c>
      <c r="BW406" s="105">
        <f>INDEX(Água!$A:$CT,ROW(BT149),COLUMN(BT149))</f>
        <v>0</v>
      </c>
      <c r="BX406" s="105">
        <f>INDEX(Água!$A:$CT,ROW(BU149),COLUMN(BU149))</f>
        <v>0</v>
      </c>
      <c r="BY406" s="105">
        <f>INDEX(Água!$A:$CT,ROW(BV149),COLUMN(BV149))</f>
        <v>0</v>
      </c>
      <c r="BZ406" s="105">
        <f>INDEX(Água!$A:$CT,ROW(BW149),COLUMN(BW149))</f>
        <v>0</v>
      </c>
      <c r="CA406" s="105">
        <f>INDEX(Água!$A:$CT,ROW(BX149),COLUMN(BX149))</f>
        <v>0</v>
      </c>
      <c r="CB406" s="105">
        <f>INDEX(Água!$A:$CT,ROW(BY149),COLUMN(BY149))</f>
        <v>0</v>
      </c>
      <c r="CC406" s="105">
        <f>INDEX(Água!$A:$CT,ROW(BZ149),COLUMN(BZ149))</f>
        <v>0</v>
      </c>
      <c r="CD406" s="105">
        <f>INDEX(Água!$A:$CT,ROW(CA149),COLUMN(CA149))</f>
        <v>0</v>
      </c>
      <c r="CE406" s="105">
        <f>INDEX(Água!$A:$CT,ROW(CB149),COLUMN(CB149))</f>
        <v>0</v>
      </c>
      <c r="CF406" s="105">
        <f>INDEX(Água!$A:$CT,ROW(CC149),COLUMN(CC149))</f>
        <v>0</v>
      </c>
      <c r="CG406" s="105">
        <f>INDEX(Água!$A:$CT,ROW(CD149),COLUMN(CD149))</f>
        <v>0</v>
      </c>
      <c r="CH406" s="105">
        <f>INDEX(Água!$A:$CT,ROW(CE149),COLUMN(CE149))</f>
        <v>0</v>
      </c>
      <c r="CI406" s="105">
        <f>INDEX(Água!$A:$CT,ROW(CF149),COLUMN(CF149))</f>
        <v>0</v>
      </c>
      <c r="CJ406" s="105">
        <f>INDEX(Água!$A:$CT,ROW(CG149),COLUMN(CG149))</f>
        <v>0</v>
      </c>
      <c r="CK406" s="105">
        <f>INDEX(Água!$A:$CT,ROW(CH149),COLUMN(CH149))</f>
        <v>0</v>
      </c>
      <c r="CL406" s="105">
        <f>INDEX(Água!$A:$CT,ROW(CI149),COLUMN(CI149))</f>
        <v>0</v>
      </c>
      <c r="CM406" s="105">
        <f>INDEX(Água!$A:$CT,ROW(CJ149),COLUMN(CJ149))</f>
        <v>0</v>
      </c>
      <c r="CN406" s="105">
        <f>INDEX(Água!$A:$CT,ROW(CK149),COLUMN(CK149))</f>
        <v>0</v>
      </c>
      <c r="CO406" s="105">
        <f>INDEX(Água!$A:$CT,ROW(CL149),COLUMN(CL149))</f>
        <v>0</v>
      </c>
      <c r="CP406" s="105">
        <f>INDEX(Água!$A:$CT,ROW(CM149),COLUMN(CM149))</f>
        <v>0</v>
      </c>
      <c r="CQ406" s="105">
        <f>INDEX(Água!$A:$CT,ROW(CN149),COLUMN(CN149))</f>
        <v>0</v>
      </c>
      <c r="CR406" s="105">
        <f>INDEX(Água!$A:$CT,ROW(CO149),COLUMN(CO149))</f>
        <v>0</v>
      </c>
      <c r="CS406" s="107">
        <f>INDEX(Água!$A:$CT,ROW(A149),COLUMN(A149))</f>
        <v>0</v>
      </c>
    </row>
    <row r="407" spans="1:97" s="104" customFormat="1" hidden="1" x14ac:dyDescent="0.2">
      <c r="A407" t="str">
        <f t="shared" si="6"/>
        <v>Zero</v>
      </c>
      <c r="B407" s="107">
        <f>INDEX(Água!$A:$CT,ROW(B150),COLUMN(CQ150))</f>
        <v>0</v>
      </c>
      <c r="C407" s="107">
        <f>INDEX(Água!$A:$CT,ROW(C150),COLUMN(CR150))</f>
        <v>0</v>
      </c>
      <c r="D407" s="107">
        <f>INDEX(Água!$A:$CT,ROW(D150),COLUMN(CS150))</f>
        <v>0</v>
      </c>
      <c r="E407" s="107">
        <f>INDEX(Água!$A:$CT,ROW(B150),COLUMN(B150))</f>
        <v>0</v>
      </c>
      <c r="F407" s="105">
        <f>INDEX(Água!$A:$CT,ROW(C150),COLUMN(C150))</f>
        <v>0</v>
      </c>
      <c r="G407" s="105">
        <f>INDEX(Água!$A:$CT,ROW(D150),COLUMN(D150))</f>
        <v>0</v>
      </c>
      <c r="H407" s="105">
        <f>INDEX(Água!$A:$CT,ROW(E150),COLUMN(E150))</f>
        <v>0</v>
      </c>
      <c r="I407" s="105">
        <f>INDEX(Água!$A:$CT,ROW(F150),COLUMN(F150))</f>
        <v>0</v>
      </c>
      <c r="J407" s="105">
        <f>INDEX(Água!$A:$CT,ROW(G150),COLUMN(G150))</f>
        <v>0</v>
      </c>
      <c r="K407" s="105">
        <f>INDEX(Água!$A:$CT,ROW(H150),COLUMN(H150))</f>
        <v>0</v>
      </c>
      <c r="L407" s="105">
        <f>INDEX(Água!$A:$CT,ROW(I150),COLUMN(I150))</f>
        <v>0</v>
      </c>
      <c r="M407" s="105">
        <f>INDEX(Água!$A:$CT,ROW(J150),COLUMN(J150))</f>
        <v>0</v>
      </c>
      <c r="N407" s="105">
        <f>INDEX(Água!$A:$CT,ROW(K150),COLUMN(K150))</f>
        <v>0</v>
      </c>
      <c r="O407" s="105">
        <f>INDEX(Água!$A:$CT,ROW(L150),COLUMN(L150))</f>
        <v>0</v>
      </c>
      <c r="P407" s="105">
        <f>INDEX(Água!$A:$CT,ROW(M150),COLUMN(M150))</f>
        <v>0</v>
      </c>
      <c r="Q407" s="105">
        <f>INDEX(Água!$A:$CT,ROW(N150),COLUMN(N150))</f>
        <v>0</v>
      </c>
      <c r="R407" s="105">
        <f>INDEX(Água!$A:$CT,ROW(O150),COLUMN(O150))</f>
        <v>0</v>
      </c>
      <c r="S407" s="105">
        <f>INDEX(Água!$A:$CT,ROW(P150),COLUMN(P150))</f>
        <v>0</v>
      </c>
      <c r="T407" s="105">
        <f>INDEX(Água!$A:$CT,ROW(Q150),COLUMN(Q150))</f>
        <v>0</v>
      </c>
      <c r="U407" s="105">
        <f>INDEX(Água!$A:$CT,ROW(R150),COLUMN(R150))</f>
        <v>0</v>
      </c>
      <c r="V407" s="105">
        <f>INDEX(Água!$A:$CT,ROW(S150),COLUMN(S150))</f>
        <v>0</v>
      </c>
      <c r="W407" s="105">
        <f>INDEX(Água!$A:$CT,ROW(T150),COLUMN(T150))</f>
        <v>0</v>
      </c>
      <c r="X407" s="105">
        <f>INDEX(Água!$A:$CT,ROW(U150),COLUMN(U150))</f>
        <v>0</v>
      </c>
      <c r="Y407" s="105">
        <f>INDEX(Água!$A:$CT,ROW(V150),COLUMN(V150))</f>
        <v>0</v>
      </c>
      <c r="Z407" s="105">
        <f>INDEX(Água!$A:$CT,ROW(W150),COLUMN(W150))</f>
        <v>0</v>
      </c>
      <c r="AA407" s="105">
        <f>INDEX(Água!$A:$CT,ROW(X150),COLUMN(X150))</f>
        <v>0</v>
      </c>
      <c r="AB407" s="105">
        <f>INDEX(Água!$A:$CT,ROW(Y150),COLUMN(Y150))</f>
        <v>0</v>
      </c>
      <c r="AC407" s="105">
        <f>INDEX(Água!$A:$CT,ROW(Z150),COLUMN(Z150))</f>
        <v>0</v>
      </c>
      <c r="AD407" s="105">
        <f>INDEX(Água!$A:$CT,ROW(AA150),COLUMN(AA150))</f>
        <v>0</v>
      </c>
      <c r="AE407" s="105">
        <f>INDEX(Água!$A:$CT,ROW(AB150),COLUMN(AB150))</f>
        <v>0</v>
      </c>
      <c r="AF407" s="105">
        <f>INDEX(Água!$A:$CT,ROW(AC150),COLUMN(AC150))</f>
        <v>0</v>
      </c>
      <c r="AG407" s="105">
        <f>INDEX(Água!$A:$CT,ROW(AD150),COLUMN(AD150))</f>
        <v>0</v>
      </c>
      <c r="AH407" s="105">
        <f>INDEX(Água!$A:$CT,ROW(AE150),COLUMN(AE150))</f>
        <v>0</v>
      </c>
      <c r="AI407" s="105">
        <f>INDEX(Água!$A:$CT,ROW(AF150),COLUMN(AF150))</f>
        <v>0</v>
      </c>
      <c r="AJ407" s="105">
        <f>INDEX(Água!$A:$CT,ROW(AG150),COLUMN(AG150))</f>
        <v>0</v>
      </c>
      <c r="AK407" s="105">
        <f>INDEX(Água!$A:$CT,ROW(AH150),COLUMN(AH150))</f>
        <v>0</v>
      </c>
      <c r="AL407" s="105">
        <f>INDEX(Água!$A:$CT,ROW(AI150),COLUMN(AI150))</f>
        <v>0</v>
      </c>
      <c r="AM407" s="105">
        <f>INDEX(Água!$A:$CT,ROW(AJ150),COLUMN(AJ150))</f>
        <v>0</v>
      </c>
      <c r="AN407" s="105">
        <f>INDEX(Água!$A:$CT,ROW(AK150),COLUMN(AK150))</f>
        <v>0</v>
      </c>
      <c r="AO407" s="105">
        <f>INDEX(Água!$A:$CT,ROW(AL150),COLUMN(AL150))</f>
        <v>0</v>
      </c>
      <c r="AP407" s="105">
        <f>INDEX(Água!$A:$CT,ROW(AM150),COLUMN(AM150))</f>
        <v>0</v>
      </c>
      <c r="AQ407" s="105">
        <f>INDEX(Água!$A:$CT,ROW(AN150),COLUMN(AN150))</f>
        <v>0</v>
      </c>
      <c r="AR407" s="105">
        <f>INDEX(Água!$A:$CT,ROW(AO150),COLUMN(AO150))</f>
        <v>0</v>
      </c>
      <c r="AS407" s="105">
        <f>INDEX(Água!$A:$CT,ROW(AP150),COLUMN(AP150))</f>
        <v>0</v>
      </c>
      <c r="AT407" s="105">
        <f>INDEX(Água!$A:$CT,ROW(AQ150),COLUMN(AQ150))</f>
        <v>0</v>
      </c>
      <c r="AU407" s="105">
        <f>INDEX(Água!$A:$CT,ROW(AR150),COLUMN(AR150))</f>
        <v>0</v>
      </c>
      <c r="AV407" s="105">
        <f>INDEX(Água!$A:$CT,ROW(AS150),COLUMN(AS150))</f>
        <v>0</v>
      </c>
      <c r="AW407" s="105">
        <f>INDEX(Água!$A:$CT,ROW(AT150),COLUMN(AT150))</f>
        <v>0</v>
      </c>
      <c r="AX407" s="105">
        <f>INDEX(Água!$A:$CT,ROW(AU150),COLUMN(AU150))</f>
        <v>0</v>
      </c>
      <c r="AY407" s="105">
        <f>INDEX(Água!$A:$CT,ROW(AV150),COLUMN(AV150))</f>
        <v>0</v>
      </c>
      <c r="AZ407" s="105">
        <f>INDEX(Água!$A:$CT,ROW(AW150),COLUMN(AW150))</f>
        <v>0</v>
      </c>
      <c r="BA407" s="105">
        <f>INDEX(Água!$A:$CT,ROW(AX150),COLUMN(AX150))</f>
        <v>0</v>
      </c>
      <c r="BB407" s="105">
        <f>INDEX(Água!$A:$CT,ROW(AY150),COLUMN(AY150))</f>
        <v>0</v>
      </c>
      <c r="BC407" s="105">
        <f>INDEX(Água!$A:$CT,ROW(AZ150),COLUMN(AZ150))</f>
        <v>0</v>
      </c>
      <c r="BD407" s="105">
        <f>INDEX(Água!$A:$CT,ROW(BA150),COLUMN(BA150))</f>
        <v>0</v>
      </c>
      <c r="BE407" s="105">
        <f>INDEX(Água!$A:$CT,ROW(BB150),COLUMN(BB150))</f>
        <v>0</v>
      </c>
      <c r="BF407" s="105">
        <f>INDEX(Água!$A:$CT,ROW(BC150),COLUMN(BC150))</f>
        <v>0</v>
      </c>
      <c r="BG407" s="105">
        <f>INDEX(Água!$A:$CT,ROW(BD150),COLUMN(BD150))</f>
        <v>0</v>
      </c>
      <c r="BH407" s="105">
        <f>INDEX(Água!$A:$CT,ROW(BE150),COLUMN(BE150))</f>
        <v>0</v>
      </c>
      <c r="BI407" s="105">
        <f>INDEX(Água!$A:$CT,ROW(BF150),COLUMN(BF150))</f>
        <v>0</v>
      </c>
      <c r="BJ407" s="105">
        <f>INDEX(Água!$A:$CT,ROW(BG150),COLUMN(BG150))</f>
        <v>0</v>
      </c>
      <c r="BK407" s="105">
        <f>INDEX(Água!$A:$CT,ROW(BH150),COLUMN(BH150))</f>
        <v>0</v>
      </c>
      <c r="BL407" s="105">
        <f>INDEX(Água!$A:$CT,ROW(BI150),COLUMN(BI150))</f>
        <v>0</v>
      </c>
      <c r="BM407" s="105">
        <f>INDEX(Água!$A:$CT,ROW(BJ150),COLUMN(BJ150))</f>
        <v>0</v>
      </c>
      <c r="BN407" s="105">
        <f>INDEX(Água!$A:$CT,ROW(BK150),COLUMN(BK150))</f>
        <v>0</v>
      </c>
      <c r="BO407" s="105">
        <f>INDEX(Água!$A:$CT,ROW(BL150),COLUMN(BL150))</f>
        <v>0</v>
      </c>
      <c r="BP407" s="105">
        <f>INDEX(Água!$A:$CT,ROW(BM150),COLUMN(BM150))</f>
        <v>0</v>
      </c>
      <c r="BQ407" s="105">
        <f>INDEX(Água!$A:$CT,ROW(BN150),COLUMN(BN150))</f>
        <v>0</v>
      </c>
      <c r="BR407" s="105">
        <f>INDEX(Água!$A:$CT,ROW(BO150),COLUMN(BO150))</f>
        <v>0</v>
      </c>
      <c r="BS407" s="105">
        <f>INDEX(Água!$A:$CT,ROW(BP150),COLUMN(BP150))</f>
        <v>0</v>
      </c>
      <c r="BT407" s="105">
        <f>INDEX(Água!$A:$CT,ROW(BQ150),COLUMN(BQ150))</f>
        <v>0</v>
      </c>
      <c r="BU407" s="105">
        <f>INDEX(Água!$A:$CT,ROW(BR150),COLUMN(BR150))</f>
        <v>0</v>
      </c>
      <c r="BV407" s="105">
        <f>INDEX(Água!$A:$CT,ROW(BS150),COLUMN(BS150))</f>
        <v>0</v>
      </c>
      <c r="BW407" s="105">
        <f>INDEX(Água!$A:$CT,ROW(BT150),COLUMN(BT150))</f>
        <v>0</v>
      </c>
      <c r="BX407" s="105">
        <f>INDEX(Água!$A:$CT,ROW(BU150),COLUMN(BU150))</f>
        <v>0</v>
      </c>
      <c r="BY407" s="105">
        <f>INDEX(Água!$A:$CT,ROW(BV150),COLUMN(BV150))</f>
        <v>0</v>
      </c>
      <c r="BZ407" s="105">
        <f>INDEX(Água!$A:$CT,ROW(BW150),COLUMN(BW150))</f>
        <v>0</v>
      </c>
      <c r="CA407" s="105">
        <f>INDEX(Água!$A:$CT,ROW(BX150),COLUMN(BX150))</f>
        <v>0</v>
      </c>
      <c r="CB407" s="105">
        <f>INDEX(Água!$A:$CT,ROW(BY150),COLUMN(BY150))</f>
        <v>0</v>
      </c>
      <c r="CC407" s="105">
        <f>INDEX(Água!$A:$CT,ROW(BZ150),COLUMN(BZ150))</f>
        <v>0</v>
      </c>
      <c r="CD407" s="105">
        <f>INDEX(Água!$A:$CT,ROW(CA150),COLUMN(CA150))</f>
        <v>0</v>
      </c>
      <c r="CE407" s="105">
        <f>INDEX(Água!$A:$CT,ROW(CB150),COLUMN(CB150))</f>
        <v>0</v>
      </c>
      <c r="CF407" s="105">
        <f>INDEX(Água!$A:$CT,ROW(CC150),COLUMN(CC150))</f>
        <v>0</v>
      </c>
      <c r="CG407" s="105">
        <f>INDEX(Água!$A:$CT,ROW(CD150),COLUMN(CD150))</f>
        <v>0</v>
      </c>
      <c r="CH407" s="105">
        <f>INDEX(Água!$A:$CT,ROW(CE150),COLUMN(CE150))</f>
        <v>0</v>
      </c>
      <c r="CI407" s="105">
        <f>INDEX(Água!$A:$CT,ROW(CF150),COLUMN(CF150))</f>
        <v>0</v>
      </c>
      <c r="CJ407" s="105">
        <f>INDEX(Água!$A:$CT,ROW(CG150),COLUMN(CG150))</f>
        <v>0</v>
      </c>
      <c r="CK407" s="105">
        <f>INDEX(Água!$A:$CT,ROW(CH150),COLUMN(CH150))</f>
        <v>0</v>
      </c>
      <c r="CL407" s="105">
        <f>INDEX(Água!$A:$CT,ROW(CI150),COLUMN(CI150))</f>
        <v>0</v>
      </c>
      <c r="CM407" s="105">
        <f>INDEX(Água!$A:$CT,ROW(CJ150),COLUMN(CJ150))</f>
        <v>0</v>
      </c>
      <c r="CN407" s="105">
        <f>INDEX(Água!$A:$CT,ROW(CK150),COLUMN(CK150))</f>
        <v>0</v>
      </c>
      <c r="CO407" s="105">
        <f>INDEX(Água!$A:$CT,ROW(CL150),COLUMN(CL150))</f>
        <v>0</v>
      </c>
      <c r="CP407" s="105">
        <f>INDEX(Água!$A:$CT,ROW(CM150),COLUMN(CM150))</f>
        <v>0</v>
      </c>
      <c r="CQ407" s="105">
        <f>INDEX(Água!$A:$CT,ROW(CN150),COLUMN(CN150))</f>
        <v>0</v>
      </c>
      <c r="CR407" s="105">
        <f>INDEX(Água!$A:$CT,ROW(CO150),COLUMN(CO150))</f>
        <v>0</v>
      </c>
      <c r="CS407" s="107">
        <f>INDEX(Água!$A:$CT,ROW(A150),COLUMN(A150))</f>
        <v>0</v>
      </c>
    </row>
    <row r="408" spans="1:97" s="104" customFormat="1" hidden="1" x14ac:dyDescent="0.2">
      <c r="A408" t="str">
        <f t="shared" si="6"/>
        <v>Zero</v>
      </c>
      <c r="B408" s="107">
        <f>INDEX(Água!$A:$CT,ROW(B151),COLUMN(CQ151))</f>
        <v>0</v>
      </c>
      <c r="C408" s="107">
        <f>INDEX(Água!$A:$CT,ROW(C151),COLUMN(CR151))</f>
        <v>0</v>
      </c>
      <c r="D408" s="107">
        <f>INDEX(Água!$A:$CT,ROW(D151),COLUMN(CS151))</f>
        <v>0</v>
      </c>
      <c r="E408" s="107">
        <f>INDEX(Água!$A:$CT,ROW(B151),COLUMN(B151))</f>
        <v>0</v>
      </c>
      <c r="F408" s="105">
        <f>INDEX(Água!$A:$CT,ROW(C151),COLUMN(C151))</f>
        <v>0</v>
      </c>
      <c r="G408" s="105">
        <f>INDEX(Água!$A:$CT,ROW(D151),COLUMN(D151))</f>
        <v>0</v>
      </c>
      <c r="H408" s="105">
        <f>INDEX(Água!$A:$CT,ROW(E151),COLUMN(E151))</f>
        <v>0</v>
      </c>
      <c r="I408" s="105">
        <f>INDEX(Água!$A:$CT,ROW(F151),COLUMN(F151))</f>
        <v>0</v>
      </c>
      <c r="J408" s="105">
        <f>INDEX(Água!$A:$CT,ROW(G151),COLUMN(G151))</f>
        <v>0</v>
      </c>
      <c r="K408" s="105">
        <f>INDEX(Água!$A:$CT,ROW(H151),COLUMN(H151))</f>
        <v>0</v>
      </c>
      <c r="L408" s="105">
        <f>INDEX(Água!$A:$CT,ROW(I151),COLUMN(I151))</f>
        <v>0</v>
      </c>
      <c r="M408" s="105">
        <f>INDEX(Água!$A:$CT,ROW(J151),COLUMN(J151))</f>
        <v>0</v>
      </c>
      <c r="N408" s="105">
        <f>INDEX(Água!$A:$CT,ROW(K151),COLUMN(K151))</f>
        <v>0</v>
      </c>
      <c r="O408" s="105">
        <f>INDEX(Água!$A:$CT,ROW(L151),COLUMN(L151))</f>
        <v>0</v>
      </c>
      <c r="P408" s="105">
        <f>INDEX(Água!$A:$CT,ROW(M151),COLUMN(M151))</f>
        <v>0</v>
      </c>
      <c r="Q408" s="105">
        <f>INDEX(Água!$A:$CT,ROW(N151),COLUMN(N151))</f>
        <v>0</v>
      </c>
      <c r="R408" s="105">
        <f>INDEX(Água!$A:$CT,ROW(O151),COLUMN(O151))</f>
        <v>0</v>
      </c>
      <c r="S408" s="105">
        <f>INDEX(Água!$A:$CT,ROW(P151),COLUMN(P151))</f>
        <v>0</v>
      </c>
      <c r="T408" s="105">
        <f>INDEX(Água!$A:$CT,ROW(Q151),COLUMN(Q151))</f>
        <v>0</v>
      </c>
      <c r="U408" s="105">
        <f>INDEX(Água!$A:$CT,ROW(R151),COLUMN(R151))</f>
        <v>0</v>
      </c>
      <c r="V408" s="105">
        <f>INDEX(Água!$A:$CT,ROW(S151),COLUMN(S151))</f>
        <v>0</v>
      </c>
      <c r="W408" s="105">
        <f>INDEX(Água!$A:$CT,ROW(T151),COLUMN(T151))</f>
        <v>0</v>
      </c>
      <c r="X408" s="105">
        <f>INDEX(Água!$A:$CT,ROW(U151),COLUMN(U151))</f>
        <v>0</v>
      </c>
      <c r="Y408" s="105">
        <f>INDEX(Água!$A:$CT,ROW(V151),COLUMN(V151))</f>
        <v>0</v>
      </c>
      <c r="Z408" s="105">
        <f>INDEX(Água!$A:$CT,ROW(W151),COLUMN(W151))</f>
        <v>0</v>
      </c>
      <c r="AA408" s="105">
        <f>INDEX(Água!$A:$CT,ROW(X151),COLUMN(X151))</f>
        <v>0</v>
      </c>
      <c r="AB408" s="105">
        <f>INDEX(Água!$A:$CT,ROW(Y151),COLUMN(Y151))</f>
        <v>0</v>
      </c>
      <c r="AC408" s="105">
        <f>INDEX(Água!$A:$CT,ROW(Z151),COLUMN(Z151))</f>
        <v>0</v>
      </c>
      <c r="AD408" s="105">
        <f>INDEX(Água!$A:$CT,ROW(AA151),COLUMN(AA151))</f>
        <v>0</v>
      </c>
      <c r="AE408" s="105">
        <f>INDEX(Água!$A:$CT,ROW(AB151),COLUMN(AB151))</f>
        <v>0</v>
      </c>
      <c r="AF408" s="105">
        <f>INDEX(Água!$A:$CT,ROW(AC151),COLUMN(AC151))</f>
        <v>0</v>
      </c>
      <c r="AG408" s="105">
        <f>INDEX(Água!$A:$CT,ROW(AD151),COLUMN(AD151))</f>
        <v>0</v>
      </c>
      <c r="AH408" s="105">
        <f>INDEX(Água!$A:$CT,ROW(AE151),COLUMN(AE151))</f>
        <v>0</v>
      </c>
      <c r="AI408" s="105">
        <f>INDEX(Água!$A:$CT,ROW(AF151),COLUMN(AF151))</f>
        <v>0</v>
      </c>
      <c r="AJ408" s="105">
        <f>INDEX(Água!$A:$CT,ROW(AG151),COLUMN(AG151))</f>
        <v>0</v>
      </c>
      <c r="AK408" s="105">
        <f>INDEX(Água!$A:$CT,ROW(AH151),COLUMN(AH151))</f>
        <v>0</v>
      </c>
      <c r="AL408" s="105">
        <f>INDEX(Água!$A:$CT,ROW(AI151),COLUMN(AI151))</f>
        <v>0</v>
      </c>
      <c r="AM408" s="105">
        <f>INDEX(Água!$A:$CT,ROW(AJ151),COLUMN(AJ151))</f>
        <v>0</v>
      </c>
      <c r="AN408" s="105">
        <f>INDEX(Água!$A:$CT,ROW(AK151),COLUMN(AK151))</f>
        <v>0</v>
      </c>
      <c r="AO408" s="105">
        <f>INDEX(Água!$A:$CT,ROW(AL151),COLUMN(AL151))</f>
        <v>0</v>
      </c>
      <c r="AP408" s="105">
        <f>INDEX(Água!$A:$CT,ROW(AM151),COLUMN(AM151))</f>
        <v>0</v>
      </c>
      <c r="AQ408" s="105">
        <f>INDEX(Água!$A:$CT,ROW(AN151),COLUMN(AN151))</f>
        <v>0</v>
      </c>
      <c r="AR408" s="105">
        <f>INDEX(Água!$A:$CT,ROW(AO151),COLUMN(AO151))</f>
        <v>0</v>
      </c>
      <c r="AS408" s="105">
        <f>INDEX(Água!$A:$CT,ROW(AP151),COLUMN(AP151))</f>
        <v>0</v>
      </c>
      <c r="AT408" s="105">
        <f>INDEX(Água!$A:$CT,ROW(AQ151),COLUMN(AQ151))</f>
        <v>0</v>
      </c>
      <c r="AU408" s="105">
        <f>INDEX(Água!$A:$CT,ROW(AR151),COLUMN(AR151))</f>
        <v>0</v>
      </c>
      <c r="AV408" s="105">
        <f>INDEX(Água!$A:$CT,ROW(AS151),COLUMN(AS151))</f>
        <v>0</v>
      </c>
      <c r="AW408" s="105">
        <f>INDEX(Água!$A:$CT,ROW(AT151),COLUMN(AT151))</f>
        <v>0</v>
      </c>
      <c r="AX408" s="105">
        <f>INDEX(Água!$A:$CT,ROW(AU151),COLUMN(AU151))</f>
        <v>0</v>
      </c>
      <c r="AY408" s="105">
        <f>INDEX(Água!$A:$CT,ROW(AV151),COLUMN(AV151))</f>
        <v>0</v>
      </c>
      <c r="AZ408" s="105">
        <f>INDEX(Água!$A:$CT,ROW(AW151),COLUMN(AW151))</f>
        <v>0</v>
      </c>
      <c r="BA408" s="105">
        <f>INDEX(Água!$A:$CT,ROW(AX151),COLUMN(AX151))</f>
        <v>0</v>
      </c>
      <c r="BB408" s="105">
        <f>INDEX(Água!$A:$CT,ROW(AY151),COLUMN(AY151))</f>
        <v>0</v>
      </c>
      <c r="BC408" s="105">
        <f>INDEX(Água!$A:$CT,ROW(AZ151),COLUMN(AZ151))</f>
        <v>0</v>
      </c>
      <c r="BD408" s="105">
        <f>INDEX(Água!$A:$CT,ROW(BA151),COLUMN(BA151))</f>
        <v>0</v>
      </c>
      <c r="BE408" s="105">
        <f>INDEX(Água!$A:$CT,ROW(BB151),COLUMN(BB151))</f>
        <v>0</v>
      </c>
      <c r="BF408" s="105">
        <f>INDEX(Água!$A:$CT,ROW(BC151),COLUMN(BC151))</f>
        <v>0</v>
      </c>
      <c r="BG408" s="105">
        <f>INDEX(Água!$A:$CT,ROW(BD151),COLUMN(BD151))</f>
        <v>0</v>
      </c>
      <c r="BH408" s="105">
        <f>INDEX(Água!$A:$CT,ROW(BE151),COLUMN(BE151))</f>
        <v>0</v>
      </c>
      <c r="BI408" s="105">
        <f>INDEX(Água!$A:$CT,ROW(BF151),COLUMN(BF151))</f>
        <v>0</v>
      </c>
      <c r="BJ408" s="105">
        <f>INDEX(Água!$A:$CT,ROW(BG151),COLUMN(BG151))</f>
        <v>0</v>
      </c>
      <c r="BK408" s="105">
        <f>INDEX(Água!$A:$CT,ROW(BH151),COLUMN(BH151))</f>
        <v>0</v>
      </c>
      <c r="BL408" s="105">
        <f>INDEX(Água!$A:$CT,ROW(BI151),COLUMN(BI151))</f>
        <v>0</v>
      </c>
      <c r="BM408" s="105">
        <f>INDEX(Água!$A:$CT,ROW(BJ151),COLUMN(BJ151))</f>
        <v>0</v>
      </c>
      <c r="BN408" s="105">
        <f>INDEX(Água!$A:$CT,ROW(BK151),COLUMN(BK151))</f>
        <v>0</v>
      </c>
      <c r="BO408" s="105">
        <f>INDEX(Água!$A:$CT,ROW(BL151),COLUMN(BL151))</f>
        <v>0</v>
      </c>
      <c r="BP408" s="105">
        <f>INDEX(Água!$A:$CT,ROW(BM151),COLUMN(BM151))</f>
        <v>0</v>
      </c>
      <c r="BQ408" s="105">
        <f>INDEX(Água!$A:$CT,ROW(BN151),COLUMN(BN151))</f>
        <v>0</v>
      </c>
      <c r="BR408" s="105">
        <f>INDEX(Água!$A:$CT,ROW(BO151),COLUMN(BO151))</f>
        <v>0</v>
      </c>
      <c r="BS408" s="105">
        <f>INDEX(Água!$A:$CT,ROW(BP151),COLUMN(BP151))</f>
        <v>0</v>
      </c>
      <c r="BT408" s="105">
        <f>INDEX(Água!$A:$CT,ROW(BQ151),COLUMN(BQ151))</f>
        <v>0</v>
      </c>
      <c r="BU408" s="105">
        <f>INDEX(Água!$A:$CT,ROW(BR151),COLUMN(BR151))</f>
        <v>0</v>
      </c>
      <c r="BV408" s="105">
        <f>INDEX(Água!$A:$CT,ROW(BS151),COLUMN(BS151))</f>
        <v>0</v>
      </c>
      <c r="BW408" s="105">
        <f>INDEX(Água!$A:$CT,ROW(BT151),COLUMN(BT151))</f>
        <v>0</v>
      </c>
      <c r="BX408" s="105">
        <f>INDEX(Água!$A:$CT,ROW(BU151),COLUMN(BU151))</f>
        <v>0</v>
      </c>
      <c r="BY408" s="105">
        <f>INDEX(Água!$A:$CT,ROW(BV151),COLUMN(BV151))</f>
        <v>0</v>
      </c>
      <c r="BZ408" s="105">
        <f>INDEX(Água!$A:$CT,ROW(BW151),COLUMN(BW151))</f>
        <v>0</v>
      </c>
      <c r="CA408" s="105">
        <f>INDEX(Água!$A:$CT,ROW(BX151),COLUMN(BX151))</f>
        <v>0</v>
      </c>
      <c r="CB408" s="105">
        <f>INDEX(Água!$A:$CT,ROW(BY151),COLUMN(BY151))</f>
        <v>0</v>
      </c>
      <c r="CC408" s="105">
        <f>INDEX(Água!$A:$CT,ROW(BZ151),COLUMN(BZ151))</f>
        <v>0</v>
      </c>
      <c r="CD408" s="105">
        <f>INDEX(Água!$A:$CT,ROW(CA151),COLUMN(CA151))</f>
        <v>0</v>
      </c>
      <c r="CE408" s="105">
        <f>INDEX(Água!$A:$CT,ROW(CB151),COLUMN(CB151))</f>
        <v>0</v>
      </c>
      <c r="CF408" s="105">
        <f>INDEX(Água!$A:$CT,ROW(CC151),COLUMN(CC151))</f>
        <v>0</v>
      </c>
      <c r="CG408" s="105">
        <f>INDEX(Água!$A:$CT,ROW(CD151),COLUMN(CD151))</f>
        <v>0</v>
      </c>
      <c r="CH408" s="105">
        <f>INDEX(Água!$A:$CT,ROW(CE151),COLUMN(CE151))</f>
        <v>0</v>
      </c>
      <c r="CI408" s="105">
        <f>INDEX(Água!$A:$CT,ROW(CF151),COLUMN(CF151))</f>
        <v>0</v>
      </c>
      <c r="CJ408" s="105">
        <f>INDEX(Água!$A:$CT,ROW(CG151),COLUMN(CG151))</f>
        <v>0</v>
      </c>
      <c r="CK408" s="105">
        <f>INDEX(Água!$A:$CT,ROW(CH151),COLUMN(CH151))</f>
        <v>0</v>
      </c>
      <c r="CL408" s="105">
        <f>INDEX(Água!$A:$CT,ROW(CI151),COLUMN(CI151))</f>
        <v>0</v>
      </c>
      <c r="CM408" s="105">
        <f>INDEX(Água!$A:$CT,ROW(CJ151),COLUMN(CJ151))</f>
        <v>0</v>
      </c>
      <c r="CN408" s="105">
        <f>INDEX(Água!$A:$CT,ROW(CK151),COLUMN(CK151))</f>
        <v>0</v>
      </c>
      <c r="CO408" s="105">
        <f>INDEX(Água!$A:$CT,ROW(CL151),COLUMN(CL151))</f>
        <v>0</v>
      </c>
      <c r="CP408" s="105">
        <f>INDEX(Água!$A:$CT,ROW(CM151),COLUMN(CM151))</f>
        <v>0</v>
      </c>
      <c r="CQ408" s="105">
        <f>INDEX(Água!$A:$CT,ROW(CN151),COLUMN(CN151))</f>
        <v>0</v>
      </c>
      <c r="CR408" s="105">
        <f>INDEX(Água!$A:$CT,ROW(CO151),COLUMN(CO151))</f>
        <v>0</v>
      </c>
      <c r="CS408" s="107">
        <f>INDEX(Água!$A:$CT,ROW(A151),COLUMN(A151))</f>
        <v>0</v>
      </c>
    </row>
    <row r="409" spans="1:97" s="104" customFormat="1" hidden="1" x14ac:dyDescent="0.2">
      <c r="A409" t="str">
        <f t="shared" si="6"/>
        <v>Zero</v>
      </c>
      <c r="B409" s="107">
        <f>INDEX(Água!$A:$CT,ROW(B152),COLUMN(CQ152))</f>
        <v>0</v>
      </c>
      <c r="C409" s="107">
        <f>INDEX(Água!$A:$CT,ROW(C152),COLUMN(CR152))</f>
        <v>0</v>
      </c>
      <c r="D409" s="107">
        <f>INDEX(Água!$A:$CT,ROW(D152),COLUMN(CS152))</f>
        <v>0</v>
      </c>
      <c r="E409" s="107">
        <f>INDEX(Água!$A:$CT,ROW(B152),COLUMN(B152))</f>
        <v>0</v>
      </c>
      <c r="F409" s="105">
        <f>INDEX(Água!$A:$CT,ROW(C152),COLUMN(C152))</f>
        <v>0</v>
      </c>
      <c r="G409" s="105">
        <f>INDEX(Água!$A:$CT,ROW(D152),COLUMN(D152))</f>
        <v>0</v>
      </c>
      <c r="H409" s="105">
        <f>INDEX(Água!$A:$CT,ROW(E152),COLUMN(E152))</f>
        <v>0</v>
      </c>
      <c r="I409" s="105">
        <f>INDEX(Água!$A:$CT,ROW(F152),COLUMN(F152))</f>
        <v>0</v>
      </c>
      <c r="J409" s="105">
        <f>INDEX(Água!$A:$CT,ROW(G152),COLUMN(G152))</f>
        <v>0</v>
      </c>
      <c r="K409" s="105">
        <f>INDEX(Água!$A:$CT,ROW(H152),COLUMN(H152))</f>
        <v>0</v>
      </c>
      <c r="L409" s="105">
        <f>INDEX(Água!$A:$CT,ROW(I152),COLUMN(I152))</f>
        <v>0</v>
      </c>
      <c r="M409" s="105">
        <f>INDEX(Água!$A:$CT,ROW(J152),COLUMN(J152))</f>
        <v>0</v>
      </c>
      <c r="N409" s="105">
        <f>INDEX(Água!$A:$CT,ROW(K152),COLUMN(K152))</f>
        <v>0</v>
      </c>
      <c r="O409" s="105">
        <f>INDEX(Água!$A:$CT,ROW(L152),COLUMN(L152))</f>
        <v>0</v>
      </c>
      <c r="P409" s="105">
        <f>INDEX(Água!$A:$CT,ROW(M152),COLUMN(M152))</f>
        <v>0</v>
      </c>
      <c r="Q409" s="105">
        <f>INDEX(Água!$A:$CT,ROW(N152),COLUMN(N152))</f>
        <v>0</v>
      </c>
      <c r="R409" s="105">
        <f>INDEX(Água!$A:$CT,ROW(O152),COLUMN(O152))</f>
        <v>0</v>
      </c>
      <c r="S409" s="105">
        <f>INDEX(Água!$A:$CT,ROW(P152),COLUMN(P152))</f>
        <v>0</v>
      </c>
      <c r="T409" s="105">
        <f>INDEX(Água!$A:$CT,ROW(Q152),COLUMN(Q152))</f>
        <v>0</v>
      </c>
      <c r="U409" s="105">
        <f>INDEX(Água!$A:$CT,ROW(R152),COLUMN(R152))</f>
        <v>0</v>
      </c>
      <c r="V409" s="105">
        <f>INDEX(Água!$A:$CT,ROW(S152),COLUMN(S152))</f>
        <v>0</v>
      </c>
      <c r="W409" s="105">
        <f>INDEX(Água!$A:$CT,ROW(T152),COLUMN(T152))</f>
        <v>0</v>
      </c>
      <c r="X409" s="105">
        <f>INDEX(Água!$A:$CT,ROW(U152),COLUMN(U152))</f>
        <v>0</v>
      </c>
      <c r="Y409" s="105">
        <f>INDEX(Água!$A:$CT,ROW(V152),COLUMN(V152))</f>
        <v>0</v>
      </c>
      <c r="Z409" s="105">
        <f>INDEX(Água!$A:$CT,ROW(W152),COLUMN(W152))</f>
        <v>0</v>
      </c>
      <c r="AA409" s="105">
        <f>INDEX(Água!$A:$CT,ROW(X152),COLUMN(X152))</f>
        <v>0</v>
      </c>
      <c r="AB409" s="105">
        <f>INDEX(Água!$A:$CT,ROW(Y152),COLUMN(Y152))</f>
        <v>0</v>
      </c>
      <c r="AC409" s="105">
        <f>INDEX(Água!$A:$CT,ROW(Z152),COLUMN(Z152))</f>
        <v>0</v>
      </c>
      <c r="AD409" s="105">
        <f>INDEX(Água!$A:$CT,ROW(AA152),COLUMN(AA152))</f>
        <v>0</v>
      </c>
      <c r="AE409" s="105">
        <f>INDEX(Água!$A:$CT,ROW(AB152),COLUMN(AB152))</f>
        <v>0</v>
      </c>
      <c r="AF409" s="105">
        <f>INDEX(Água!$A:$CT,ROW(AC152),COLUMN(AC152))</f>
        <v>0</v>
      </c>
      <c r="AG409" s="105">
        <f>INDEX(Água!$A:$CT,ROW(AD152),COLUMN(AD152))</f>
        <v>0</v>
      </c>
      <c r="AH409" s="105">
        <f>INDEX(Água!$A:$CT,ROW(AE152),COLUMN(AE152))</f>
        <v>0</v>
      </c>
      <c r="AI409" s="105">
        <f>INDEX(Água!$A:$CT,ROW(AF152),COLUMN(AF152))</f>
        <v>0</v>
      </c>
      <c r="AJ409" s="105">
        <f>INDEX(Água!$A:$CT,ROW(AG152),COLUMN(AG152))</f>
        <v>0</v>
      </c>
      <c r="AK409" s="105">
        <f>INDEX(Água!$A:$CT,ROW(AH152),COLUMN(AH152))</f>
        <v>0</v>
      </c>
      <c r="AL409" s="105">
        <f>INDEX(Água!$A:$CT,ROW(AI152),COLUMN(AI152))</f>
        <v>0</v>
      </c>
      <c r="AM409" s="105">
        <f>INDEX(Água!$A:$CT,ROW(AJ152),COLUMN(AJ152))</f>
        <v>0</v>
      </c>
      <c r="AN409" s="105">
        <f>INDEX(Água!$A:$CT,ROW(AK152),COLUMN(AK152))</f>
        <v>0</v>
      </c>
      <c r="AO409" s="105">
        <f>INDEX(Água!$A:$CT,ROW(AL152),COLUMN(AL152))</f>
        <v>0</v>
      </c>
      <c r="AP409" s="105">
        <f>INDEX(Água!$A:$CT,ROW(AM152),COLUMN(AM152))</f>
        <v>0</v>
      </c>
      <c r="AQ409" s="105">
        <f>INDEX(Água!$A:$CT,ROW(AN152),COLUMN(AN152))</f>
        <v>0</v>
      </c>
      <c r="AR409" s="105">
        <f>INDEX(Água!$A:$CT,ROW(AO152),COLUMN(AO152))</f>
        <v>0</v>
      </c>
      <c r="AS409" s="105">
        <f>INDEX(Água!$A:$CT,ROW(AP152),COLUMN(AP152))</f>
        <v>0</v>
      </c>
      <c r="AT409" s="105">
        <f>INDEX(Água!$A:$CT,ROW(AQ152),COLUMN(AQ152))</f>
        <v>0</v>
      </c>
      <c r="AU409" s="105">
        <f>INDEX(Água!$A:$CT,ROW(AR152),COLUMN(AR152))</f>
        <v>0</v>
      </c>
      <c r="AV409" s="105">
        <f>INDEX(Água!$A:$CT,ROW(AS152),COLUMN(AS152))</f>
        <v>0</v>
      </c>
      <c r="AW409" s="105">
        <f>INDEX(Água!$A:$CT,ROW(AT152),COLUMN(AT152))</f>
        <v>0</v>
      </c>
      <c r="AX409" s="105">
        <f>INDEX(Água!$A:$CT,ROW(AU152),COLUMN(AU152))</f>
        <v>0</v>
      </c>
      <c r="AY409" s="105">
        <f>INDEX(Água!$A:$CT,ROW(AV152),COLUMN(AV152))</f>
        <v>0</v>
      </c>
      <c r="AZ409" s="105">
        <f>INDEX(Água!$A:$CT,ROW(AW152),COLUMN(AW152))</f>
        <v>0</v>
      </c>
      <c r="BA409" s="105">
        <f>INDEX(Água!$A:$CT,ROW(AX152),COLUMN(AX152))</f>
        <v>0</v>
      </c>
      <c r="BB409" s="105">
        <f>INDEX(Água!$A:$CT,ROW(AY152),COLUMN(AY152))</f>
        <v>0</v>
      </c>
      <c r="BC409" s="105">
        <f>INDEX(Água!$A:$CT,ROW(AZ152),COLUMN(AZ152))</f>
        <v>0</v>
      </c>
      <c r="BD409" s="105">
        <f>INDEX(Água!$A:$CT,ROW(BA152),COLUMN(BA152))</f>
        <v>0</v>
      </c>
      <c r="BE409" s="105">
        <f>INDEX(Água!$A:$CT,ROW(BB152),COLUMN(BB152))</f>
        <v>0</v>
      </c>
      <c r="BF409" s="105">
        <f>INDEX(Água!$A:$CT,ROW(BC152),COLUMN(BC152))</f>
        <v>0</v>
      </c>
      <c r="BG409" s="105">
        <f>INDEX(Água!$A:$CT,ROW(BD152),COLUMN(BD152))</f>
        <v>0</v>
      </c>
      <c r="BH409" s="105">
        <f>INDEX(Água!$A:$CT,ROW(BE152),COLUMN(BE152))</f>
        <v>0</v>
      </c>
      <c r="BI409" s="105">
        <f>INDEX(Água!$A:$CT,ROW(BF152),COLUMN(BF152))</f>
        <v>0</v>
      </c>
      <c r="BJ409" s="105">
        <f>INDEX(Água!$A:$CT,ROW(BG152),COLUMN(BG152))</f>
        <v>0</v>
      </c>
      <c r="BK409" s="105">
        <f>INDEX(Água!$A:$CT,ROW(BH152),COLUMN(BH152))</f>
        <v>0</v>
      </c>
      <c r="BL409" s="105">
        <f>INDEX(Água!$A:$CT,ROW(BI152),COLUMN(BI152))</f>
        <v>0</v>
      </c>
      <c r="BM409" s="105">
        <f>INDEX(Água!$A:$CT,ROW(BJ152),COLUMN(BJ152))</f>
        <v>0</v>
      </c>
      <c r="BN409" s="105">
        <f>INDEX(Água!$A:$CT,ROW(BK152),COLUMN(BK152))</f>
        <v>0</v>
      </c>
      <c r="BO409" s="105">
        <f>INDEX(Água!$A:$CT,ROW(BL152),COLUMN(BL152))</f>
        <v>0</v>
      </c>
      <c r="BP409" s="105">
        <f>INDEX(Água!$A:$CT,ROW(BM152),COLUMN(BM152))</f>
        <v>0</v>
      </c>
      <c r="BQ409" s="105">
        <f>INDEX(Água!$A:$CT,ROW(BN152),COLUMN(BN152))</f>
        <v>0</v>
      </c>
      <c r="BR409" s="105">
        <f>INDEX(Água!$A:$CT,ROW(BO152),COLUMN(BO152))</f>
        <v>0</v>
      </c>
      <c r="BS409" s="105">
        <f>INDEX(Água!$A:$CT,ROW(BP152),COLUMN(BP152))</f>
        <v>0</v>
      </c>
      <c r="BT409" s="105">
        <f>INDEX(Água!$A:$CT,ROW(BQ152),COLUMN(BQ152))</f>
        <v>0</v>
      </c>
      <c r="BU409" s="105">
        <f>INDEX(Água!$A:$CT,ROW(BR152),COLUMN(BR152))</f>
        <v>0</v>
      </c>
      <c r="BV409" s="105">
        <f>INDEX(Água!$A:$CT,ROW(BS152),COLUMN(BS152))</f>
        <v>0</v>
      </c>
      <c r="BW409" s="105">
        <f>INDEX(Água!$A:$CT,ROW(BT152),COLUMN(BT152))</f>
        <v>0</v>
      </c>
      <c r="BX409" s="105">
        <f>INDEX(Água!$A:$CT,ROW(BU152),COLUMN(BU152))</f>
        <v>0</v>
      </c>
      <c r="BY409" s="105">
        <f>INDEX(Água!$A:$CT,ROW(BV152),COLUMN(BV152))</f>
        <v>0</v>
      </c>
      <c r="BZ409" s="105">
        <f>INDEX(Água!$A:$CT,ROW(BW152),COLUMN(BW152))</f>
        <v>0</v>
      </c>
      <c r="CA409" s="105">
        <f>INDEX(Água!$A:$CT,ROW(BX152),COLUMN(BX152))</f>
        <v>0</v>
      </c>
      <c r="CB409" s="105">
        <f>INDEX(Água!$A:$CT,ROW(BY152),COLUMN(BY152))</f>
        <v>0</v>
      </c>
      <c r="CC409" s="105">
        <f>INDEX(Água!$A:$CT,ROW(BZ152),COLUMN(BZ152))</f>
        <v>0</v>
      </c>
      <c r="CD409" s="105">
        <f>INDEX(Água!$A:$CT,ROW(CA152),COLUMN(CA152))</f>
        <v>0</v>
      </c>
      <c r="CE409" s="105">
        <f>INDEX(Água!$A:$CT,ROW(CB152),COLUMN(CB152))</f>
        <v>0</v>
      </c>
      <c r="CF409" s="105">
        <f>INDEX(Água!$A:$CT,ROW(CC152),COLUMN(CC152))</f>
        <v>0</v>
      </c>
      <c r="CG409" s="105">
        <f>INDEX(Água!$A:$CT,ROW(CD152),COLUMN(CD152))</f>
        <v>0</v>
      </c>
      <c r="CH409" s="105">
        <f>INDEX(Água!$A:$CT,ROW(CE152),COLUMN(CE152))</f>
        <v>0</v>
      </c>
      <c r="CI409" s="105">
        <f>INDEX(Água!$A:$CT,ROW(CF152),COLUMN(CF152))</f>
        <v>0</v>
      </c>
      <c r="CJ409" s="105">
        <f>INDEX(Água!$A:$CT,ROW(CG152),COLUMN(CG152))</f>
        <v>0</v>
      </c>
      <c r="CK409" s="105">
        <f>INDEX(Água!$A:$CT,ROW(CH152),COLUMN(CH152))</f>
        <v>0</v>
      </c>
      <c r="CL409" s="105">
        <f>INDEX(Água!$A:$CT,ROW(CI152),COLUMN(CI152))</f>
        <v>0</v>
      </c>
      <c r="CM409" s="105">
        <f>INDEX(Água!$A:$CT,ROW(CJ152),COLUMN(CJ152))</f>
        <v>0</v>
      </c>
      <c r="CN409" s="105">
        <f>INDEX(Água!$A:$CT,ROW(CK152),COLUMN(CK152))</f>
        <v>0</v>
      </c>
      <c r="CO409" s="105">
        <f>INDEX(Água!$A:$CT,ROW(CL152),COLUMN(CL152))</f>
        <v>0</v>
      </c>
      <c r="CP409" s="105">
        <f>INDEX(Água!$A:$CT,ROW(CM152),COLUMN(CM152))</f>
        <v>0</v>
      </c>
      <c r="CQ409" s="105">
        <f>INDEX(Água!$A:$CT,ROW(CN152),COLUMN(CN152))</f>
        <v>0</v>
      </c>
      <c r="CR409" s="105">
        <f>INDEX(Água!$A:$CT,ROW(CO152),COLUMN(CO152))</f>
        <v>0</v>
      </c>
      <c r="CS409" s="107">
        <f>INDEX(Água!$A:$CT,ROW(A152),COLUMN(A152))</f>
        <v>0</v>
      </c>
    </row>
    <row r="410" spans="1:97" s="104" customFormat="1" hidden="1" x14ac:dyDescent="0.2">
      <c r="A410" t="str">
        <f t="shared" si="6"/>
        <v>Zero</v>
      </c>
      <c r="B410" s="107">
        <f>INDEX(Água!$A:$CT,ROW(B153),COLUMN(CQ153))</f>
        <v>0</v>
      </c>
      <c r="C410" s="107">
        <f>INDEX(Água!$A:$CT,ROW(C153),COLUMN(CR153))</f>
        <v>0</v>
      </c>
      <c r="D410" s="107">
        <f>INDEX(Água!$A:$CT,ROW(D153),COLUMN(CS153))</f>
        <v>0</v>
      </c>
      <c r="E410" s="107">
        <f>INDEX(Água!$A:$CT,ROW(B153),COLUMN(B153))</f>
        <v>0</v>
      </c>
      <c r="F410" s="105">
        <f>INDEX(Água!$A:$CT,ROW(C153),COLUMN(C153))</f>
        <v>0</v>
      </c>
      <c r="G410" s="105">
        <f>INDEX(Água!$A:$CT,ROW(D153),COLUMN(D153))</f>
        <v>0</v>
      </c>
      <c r="H410" s="105">
        <f>INDEX(Água!$A:$CT,ROW(E153),COLUMN(E153))</f>
        <v>0</v>
      </c>
      <c r="I410" s="105">
        <f>INDEX(Água!$A:$CT,ROW(F153),COLUMN(F153))</f>
        <v>0</v>
      </c>
      <c r="J410" s="105">
        <f>INDEX(Água!$A:$CT,ROW(G153),COLUMN(G153))</f>
        <v>0</v>
      </c>
      <c r="K410" s="105">
        <f>INDEX(Água!$A:$CT,ROW(H153),COLUMN(H153))</f>
        <v>0</v>
      </c>
      <c r="L410" s="105">
        <f>INDEX(Água!$A:$CT,ROW(I153),COLUMN(I153))</f>
        <v>0</v>
      </c>
      <c r="M410" s="105">
        <f>INDEX(Água!$A:$CT,ROW(J153),COLUMN(J153))</f>
        <v>0</v>
      </c>
      <c r="N410" s="105">
        <f>INDEX(Água!$A:$CT,ROW(K153),COLUMN(K153))</f>
        <v>0</v>
      </c>
      <c r="O410" s="105">
        <f>INDEX(Água!$A:$CT,ROW(L153),COLUMN(L153))</f>
        <v>0</v>
      </c>
      <c r="P410" s="105">
        <f>INDEX(Água!$A:$CT,ROW(M153),COLUMN(M153))</f>
        <v>0</v>
      </c>
      <c r="Q410" s="105">
        <f>INDEX(Água!$A:$CT,ROW(N153),COLUMN(N153))</f>
        <v>0</v>
      </c>
      <c r="R410" s="105">
        <f>INDEX(Água!$A:$CT,ROW(O153),COLUMN(O153))</f>
        <v>0</v>
      </c>
      <c r="S410" s="105">
        <f>INDEX(Água!$A:$CT,ROW(P153),COLUMN(P153))</f>
        <v>0</v>
      </c>
      <c r="T410" s="105">
        <f>INDEX(Água!$A:$CT,ROW(Q153),COLUMN(Q153))</f>
        <v>0</v>
      </c>
      <c r="U410" s="105">
        <f>INDEX(Água!$A:$CT,ROW(R153),COLUMN(R153))</f>
        <v>0</v>
      </c>
      <c r="V410" s="105">
        <f>INDEX(Água!$A:$CT,ROW(S153),COLUMN(S153))</f>
        <v>0</v>
      </c>
      <c r="W410" s="105">
        <f>INDEX(Água!$A:$CT,ROW(T153),COLUMN(T153))</f>
        <v>0</v>
      </c>
      <c r="X410" s="105">
        <f>INDEX(Água!$A:$CT,ROW(U153),COLUMN(U153))</f>
        <v>0</v>
      </c>
      <c r="Y410" s="105">
        <f>INDEX(Água!$A:$CT,ROW(V153),COLUMN(V153))</f>
        <v>0</v>
      </c>
      <c r="Z410" s="105">
        <f>INDEX(Água!$A:$CT,ROW(W153),COLUMN(W153))</f>
        <v>0</v>
      </c>
      <c r="AA410" s="105">
        <f>INDEX(Água!$A:$CT,ROW(X153),COLUMN(X153))</f>
        <v>0</v>
      </c>
      <c r="AB410" s="105">
        <f>INDEX(Água!$A:$CT,ROW(Y153),COLUMN(Y153))</f>
        <v>0</v>
      </c>
      <c r="AC410" s="105">
        <f>INDEX(Água!$A:$CT,ROW(Z153),COLUMN(Z153))</f>
        <v>0</v>
      </c>
      <c r="AD410" s="105">
        <f>INDEX(Água!$A:$CT,ROW(AA153),COLUMN(AA153))</f>
        <v>0</v>
      </c>
      <c r="AE410" s="105">
        <f>INDEX(Água!$A:$CT,ROW(AB153),COLUMN(AB153))</f>
        <v>0</v>
      </c>
      <c r="AF410" s="105">
        <f>INDEX(Água!$A:$CT,ROW(AC153),COLUMN(AC153))</f>
        <v>0</v>
      </c>
      <c r="AG410" s="105">
        <f>INDEX(Água!$A:$CT,ROW(AD153),COLUMN(AD153))</f>
        <v>0</v>
      </c>
      <c r="AH410" s="105">
        <f>INDEX(Água!$A:$CT,ROW(AE153),COLUMN(AE153))</f>
        <v>0</v>
      </c>
      <c r="AI410" s="105">
        <f>INDEX(Água!$A:$CT,ROW(AF153),COLUMN(AF153))</f>
        <v>0</v>
      </c>
      <c r="AJ410" s="105">
        <f>INDEX(Água!$A:$CT,ROW(AG153),COLUMN(AG153))</f>
        <v>0</v>
      </c>
      <c r="AK410" s="105">
        <f>INDEX(Água!$A:$CT,ROW(AH153),COLUMN(AH153))</f>
        <v>0</v>
      </c>
      <c r="AL410" s="105">
        <f>INDEX(Água!$A:$CT,ROW(AI153),COLUMN(AI153))</f>
        <v>0</v>
      </c>
      <c r="AM410" s="105">
        <f>INDEX(Água!$A:$CT,ROW(AJ153),COLUMN(AJ153))</f>
        <v>0</v>
      </c>
      <c r="AN410" s="105">
        <f>INDEX(Água!$A:$CT,ROW(AK153),COLUMN(AK153))</f>
        <v>0</v>
      </c>
      <c r="AO410" s="105">
        <f>INDEX(Água!$A:$CT,ROW(AL153),COLUMN(AL153))</f>
        <v>0</v>
      </c>
      <c r="AP410" s="105">
        <f>INDEX(Água!$A:$CT,ROW(AM153),COLUMN(AM153))</f>
        <v>0</v>
      </c>
      <c r="AQ410" s="105">
        <f>INDEX(Água!$A:$CT,ROW(AN153),COLUMN(AN153))</f>
        <v>0</v>
      </c>
      <c r="AR410" s="105">
        <f>INDEX(Água!$A:$CT,ROW(AO153),COLUMN(AO153))</f>
        <v>0</v>
      </c>
      <c r="AS410" s="105">
        <f>INDEX(Água!$A:$CT,ROW(AP153),COLUMN(AP153))</f>
        <v>0</v>
      </c>
      <c r="AT410" s="105">
        <f>INDEX(Água!$A:$CT,ROW(AQ153),COLUMN(AQ153))</f>
        <v>0</v>
      </c>
      <c r="AU410" s="105">
        <f>INDEX(Água!$A:$CT,ROW(AR153),COLUMN(AR153))</f>
        <v>0</v>
      </c>
      <c r="AV410" s="105">
        <f>INDEX(Água!$A:$CT,ROW(AS153),COLUMN(AS153))</f>
        <v>0</v>
      </c>
      <c r="AW410" s="105">
        <f>INDEX(Água!$A:$CT,ROW(AT153),COLUMN(AT153))</f>
        <v>0</v>
      </c>
      <c r="AX410" s="105">
        <f>INDEX(Água!$A:$CT,ROW(AU153),COLUMN(AU153))</f>
        <v>0</v>
      </c>
      <c r="AY410" s="105">
        <f>INDEX(Água!$A:$CT,ROW(AV153),COLUMN(AV153))</f>
        <v>0</v>
      </c>
      <c r="AZ410" s="105">
        <f>INDEX(Água!$A:$CT,ROW(AW153),COLUMN(AW153))</f>
        <v>0</v>
      </c>
      <c r="BA410" s="105">
        <f>INDEX(Água!$A:$CT,ROW(AX153),COLUMN(AX153))</f>
        <v>0</v>
      </c>
      <c r="BB410" s="105">
        <f>INDEX(Água!$A:$CT,ROW(AY153),COLUMN(AY153))</f>
        <v>0</v>
      </c>
      <c r="BC410" s="105">
        <f>INDEX(Água!$A:$CT,ROW(AZ153),COLUMN(AZ153))</f>
        <v>0</v>
      </c>
      <c r="BD410" s="105">
        <f>INDEX(Água!$A:$CT,ROW(BA153),COLUMN(BA153))</f>
        <v>0</v>
      </c>
      <c r="BE410" s="105">
        <f>INDEX(Água!$A:$CT,ROW(BB153),COLUMN(BB153))</f>
        <v>0</v>
      </c>
      <c r="BF410" s="105">
        <f>INDEX(Água!$A:$CT,ROW(BC153),COLUMN(BC153))</f>
        <v>0</v>
      </c>
      <c r="BG410" s="105">
        <f>INDEX(Água!$A:$CT,ROW(BD153),COLUMN(BD153))</f>
        <v>0</v>
      </c>
      <c r="BH410" s="105">
        <f>INDEX(Água!$A:$CT,ROW(BE153),COLUMN(BE153))</f>
        <v>0</v>
      </c>
      <c r="BI410" s="105">
        <f>INDEX(Água!$A:$CT,ROW(BF153),COLUMN(BF153))</f>
        <v>0</v>
      </c>
      <c r="BJ410" s="105">
        <f>INDEX(Água!$A:$CT,ROW(BG153),COLUMN(BG153))</f>
        <v>0</v>
      </c>
      <c r="BK410" s="105">
        <f>INDEX(Água!$A:$CT,ROW(BH153),COLUMN(BH153))</f>
        <v>0</v>
      </c>
      <c r="BL410" s="105">
        <f>INDEX(Água!$A:$CT,ROW(BI153),COLUMN(BI153))</f>
        <v>0</v>
      </c>
      <c r="BM410" s="105">
        <f>INDEX(Água!$A:$CT,ROW(BJ153),COLUMN(BJ153))</f>
        <v>0</v>
      </c>
      <c r="BN410" s="105">
        <f>INDEX(Água!$A:$CT,ROW(BK153),COLUMN(BK153))</f>
        <v>0</v>
      </c>
      <c r="BO410" s="105">
        <f>INDEX(Água!$A:$CT,ROW(BL153),COLUMN(BL153))</f>
        <v>0</v>
      </c>
      <c r="BP410" s="105">
        <f>INDEX(Água!$A:$CT,ROW(BM153),COLUMN(BM153))</f>
        <v>0</v>
      </c>
      <c r="BQ410" s="105">
        <f>INDEX(Água!$A:$CT,ROW(BN153),COLUMN(BN153))</f>
        <v>0</v>
      </c>
      <c r="BR410" s="105">
        <f>INDEX(Água!$A:$CT,ROW(BO153),COLUMN(BO153))</f>
        <v>0</v>
      </c>
      <c r="BS410" s="105">
        <f>INDEX(Água!$A:$CT,ROW(BP153),COLUMN(BP153))</f>
        <v>0</v>
      </c>
      <c r="BT410" s="105">
        <f>INDEX(Água!$A:$CT,ROW(BQ153),COLUMN(BQ153))</f>
        <v>0</v>
      </c>
      <c r="BU410" s="105">
        <f>INDEX(Água!$A:$CT,ROW(BR153),COLUMN(BR153))</f>
        <v>0</v>
      </c>
      <c r="BV410" s="105">
        <f>INDEX(Água!$A:$CT,ROW(BS153),COLUMN(BS153))</f>
        <v>0</v>
      </c>
      <c r="BW410" s="105">
        <f>INDEX(Água!$A:$CT,ROW(BT153),COLUMN(BT153))</f>
        <v>0</v>
      </c>
      <c r="BX410" s="105">
        <f>INDEX(Água!$A:$CT,ROW(BU153),COLUMN(BU153))</f>
        <v>0</v>
      </c>
      <c r="BY410" s="105">
        <f>INDEX(Água!$A:$CT,ROW(BV153),COLUMN(BV153))</f>
        <v>0</v>
      </c>
      <c r="BZ410" s="105">
        <f>INDEX(Água!$A:$CT,ROW(BW153),COLUMN(BW153))</f>
        <v>0</v>
      </c>
      <c r="CA410" s="105">
        <f>INDEX(Água!$A:$CT,ROW(BX153),COLUMN(BX153))</f>
        <v>0</v>
      </c>
      <c r="CB410" s="105">
        <f>INDEX(Água!$A:$CT,ROW(BY153),COLUMN(BY153))</f>
        <v>0</v>
      </c>
      <c r="CC410" s="105">
        <f>INDEX(Água!$A:$CT,ROW(BZ153),COLUMN(BZ153))</f>
        <v>0</v>
      </c>
      <c r="CD410" s="105">
        <f>INDEX(Água!$A:$CT,ROW(CA153),COLUMN(CA153))</f>
        <v>0</v>
      </c>
      <c r="CE410" s="105">
        <f>INDEX(Água!$A:$CT,ROW(CB153),COLUMN(CB153))</f>
        <v>0</v>
      </c>
      <c r="CF410" s="105">
        <f>INDEX(Água!$A:$CT,ROW(CC153),COLUMN(CC153))</f>
        <v>0</v>
      </c>
      <c r="CG410" s="105">
        <f>INDEX(Água!$A:$CT,ROW(CD153),COLUMN(CD153))</f>
        <v>0</v>
      </c>
      <c r="CH410" s="105">
        <f>INDEX(Água!$A:$CT,ROW(CE153),COLUMN(CE153))</f>
        <v>0</v>
      </c>
      <c r="CI410" s="105">
        <f>INDEX(Água!$A:$CT,ROW(CF153),COLUMN(CF153))</f>
        <v>0</v>
      </c>
      <c r="CJ410" s="105">
        <f>INDEX(Água!$A:$CT,ROW(CG153),COLUMN(CG153))</f>
        <v>0</v>
      </c>
      <c r="CK410" s="105">
        <f>INDEX(Água!$A:$CT,ROW(CH153),COLUMN(CH153))</f>
        <v>0</v>
      </c>
      <c r="CL410" s="105">
        <f>INDEX(Água!$A:$CT,ROW(CI153),COLUMN(CI153))</f>
        <v>0</v>
      </c>
      <c r="CM410" s="105">
        <f>INDEX(Água!$A:$CT,ROW(CJ153),COLUMN(CJ153))</f>
        <v>0</v>
      </c>
      <c r="CN410" s="105">
        <f>INDEX(Água!$A:$CT,ROW(CK153),COLUMN(CK153))</f>
        <v>0</v>
      </c>
      <c r="CO410" s="105">
        <f>INDEX(Água!$A:$CT,ROW(CL153),COLUMN(CL153))</f>
        <v>0</v>
      </c>
      <c r="CP410" s="105">
        <f>INDEX(Água!$A:$CT,ROW(CM153),COLUMN(CM153))</f>
        <v>0</v>
      </c>
      <c r="CQ410" s="105">
        <f>INDEX(Água!$A:$CT,ROW(CN153),COLUMN(CN153))</f>
        <v>0</v>
      </c>
      <c r="CR410" s="105">
        <f>INDEX(Água!$A:$CT,ROW(CO153),COLUMN(CO153))</f>
        <v>0</v>
      </c>
      <c r="CS410" s="107">
        <f>INDEX(Água!$A:$CT,ROW(A153),COLUMN(A153))</f>
        <v>0</v>
      </c>
    </row>
    <row r="411" spans="1:97" s="104" customFormat="1" hidden="1" x14ac:dyDescent="0.2">
      <c r="A411" t="str">
        <f t="shared" si="6"/>
        <v>Zero</v>
      </c>
      <c r="B411" s="107">
        <f>INDEX(Água!$A:$CT,ROW(B154),COLUMN(CQ154))</f>
        <v>0</v>
      </c>
      <c r="C411" s="107">
        <f>INDEX(Água!$A:$CT,ROW(C154),COLUMN(CR154))</f>
        <v>0</v>
      </c>
      <c r="D411" s="107">
        <f>INDEX(Água!$A:$CT,ROW(D154),COLUMN(CS154))</f>
        <v>0</v>
      </c>
      <c r="E411" s="107">
        <f>INDEX(Água!$A:$CT,ROW(B154),COLUMN(B154))</f>
        <v>0</v>
      </c>
      <c r="F411" s="105">
        <f>INDEX(Água!$A:$CT,ROW(C154),COLUMN(C154))</f>
        <v>0</v>
      </c>
      <c r="G411" s="105">
        <f>INDEX(Água!$A:$CT,ROW(D154),COLUMN(D154))</f>
        <v>0</v>
      </c>
      <c r="H411" s="105">
        <f>INDEX(Água!$A:$CT,ROW(E154),COLUMN(E154))</f>
        <v>0</v>
      </c>
      <c r="I411" s="105">
        <f>INDEX(Água!$A:$CT,ROW(F154),COLUMN(F154))</f>
        <v>0</v>
      </c>
      <c r="J411" s="105">
        <f>INDEX(Água!$A:$CT,ROW(G154),COLUMN(G154))</f>
        <v>0</v>
      </c>
      <c r="K411" s="105">
        <f>INDEX(Água!$A:$CT,ROW(H154),COLUMN(H154))</f>
        <v>0</v>
      </c>
      <c r="L411" s="105">
        <f>INDEX(Água!$A:$CT,ROW(I154),COLUMN(I154))</f>
        <v>0</v>
      </c>
      <c r="M411" s="105">
        <f>INDEX(Água!$A:$CT,ROW(J154),COLUMN(J154))</f>
        <v>0</v>
      </c>
      <c r="N411" s="105">
        <f>INDEX(Água!$A:$CT,ROW(K154),COLUMN(K154))</f>
        <v>0</v>
      </c>
      <c r="O411" s="105">
        <f>INDEX(Água!$A:$CT,ROW(L154),COLUMN(L154))</f>
        <v>0</v>
      </c>
      <c r="P411" s="105">
        <f>INDEX(Água!$A:$CT,ROW(M154),COLUMN(M154))</f>
        <v>0</v>
      </c>
      <c r="Q411" s="105">
        <f>INDEX(Água!$A:$CT,ROW(N154),COLUMN(N154))</f>
        <v>0</v>
      </c>
      <c r="R411" s="105">
        <f>INDEX(Água!$A:$CT,ROW(O154),COLUMN(O154))</f>
        <v>0</v>
      </c>
      <c r="S411" s="105">
        <f>INDEX(Água!$A:$CT,ROW(P154),COLUMN(P154))</f>
        <v>0</v>
      </c>
      <c r="T411" s="105">
        <f>INDEX(Água!$A:$CT,ROW(Q154),COLUMN(Q154))</f>
        <v>0</v>
      </c>
      <c r="U411" s="105">
        <f>INDEX(Água!$A:$CT,ROW(R154),COLUMN(R154))</f>
        <v>0</v>
      </c>
      <c r="V411" s="105">
        <f>INDEX(Água!$A:$CT,ROW(S154),COLUMN(S154))</f>
        <v>0</v>
      </c>
      <c r="W411" s="105">
        <f>INDEX(Água!$A:$CT,ROW(T154),COLUMN(T154))</f>
        <v>0</v>
      </c>
      <c r="X411" s="105">
        <f>INDEX(Água!$A:$CT,ROW(U154),COLUMN(U154))</f>
        <v>0</v>
      </c>
      <c r="Y411" s="105">
        <f>INDEX(Água!$A:$CT,ROW(V154),COLUMN(V154))</f>
        <v>0</v>
      </c>
      <c r="Z411" s="105">
        <f>INDEX(Água!$A:$CT,ROW(W154),COLUMN(W154))</f>
        <v>0</v>
      </c>
      <c r="AA411" s="105">
        <f>INDEX(Água!$A:$CT,ROW(X154),COLUMN(X154))</f>
        <v>0</v>
      </c>
      <c r="AB411" s="105">
        <f>INDEX(Água!$A:$CT,ROW(Y154),COLUMN(Y154))</f>
        <v>0</v>
      </c>
      <c r="AC411" s="105">
        <f>INDEX(Água!$A:$CT,ROW(Z154),COLUMN(Z154))</f>
        <v>0</v>
      </c>
      <c r="AD411" s="105">
        <f>INDEX(Água!$A:$CT,ROW(AA154),COLUMN(AA154))</f>
        <v>0</v>
      </c>
      <c r="AE411" s="105">
        <f>INDEX(Água!$A:$CT,ROW(AB154),COLUMN(AB154))</f>
        <v>0</v>
      </c>
      <c r="AF411" s="105">
        <f>INDEX(Água!$A:$CT,ROW(AC154),COLUMN(AC154))</f>
        <v>0</v>
      </c>
      <c r="AG411" s="105">
        <f>INDEX(Água!$A:$CT,ROW(AD154),COLUMN(AD154))</f>
        <v>0</v>
      </c>
      <c r="AH411" s="105">
        <f>INDEX(Água!$A:$CT,ROW(AE154),COLUMN(AE154))</f>
        <v>0</v>
      </c>
      <c r="AI411" s="105">
        <f>INDEX(Água!$A:$CT,ROW(AF154),COLUMN(AF154))</f>
        <v>0</v>
      </c>
      <c r="AJ411" s="105">
        <f>INDEX(Água!$A:$CT,ROW(AG154),COLUMN(AG154))</f>
        <v>0</v>
      </c>
      <c r="AK411" s="105">
        <f>INDEX(Água!$A:$CT,ROW(AH154),COLUMN(AH154))</f>
        <v>0</v>
      </c>
      <c r="AL411" s="105">
        <f>INDEX(Água!$A:$CT,ROW(AI154),COLUMN(AI154))</f>
        <v>0</v>
      </c>
      <c r="AM411" s="105">
        <f>INDEX(Água!$A:$CT,ROW(AJ154),COLUMN(AJ154))</f>
        <v>0</v>
      </c>
      <c r="AN411" s="105">
        <f>INDEX(Água!$A:$CT,ROW(AK154),COLUMN(AK154))</f>
        <v>0</v>
      </c>
      <c r="AO411" s="105">
        <f>INDEX(Água!$A:$CT,ROW(AL154),COLUMN(AL154))</f>
        <v>0</v>
      </c>
      <c r="AP411" s="105">
        <f>INDEX(Água!$A:$CT,ROW(AM154),COLUMN(AM154))</f>
        <v>0</v>
      </c>
      <c r="AQ411" s="105">
        <f>INDEX(Água!$A:$CT,ROW(AN154),COLUMN(AN154))</f>
        <v>0</v>
      </c>
      <c r="AR411" s="105">
        <f>INDEX(Água!$A:$CT,ROW(AO154),COLUMN(AO154))</f>
        <v>0</v>
      </c>
      <c r="AS411" s="105">
        <f>INDEX(Água!$A:$CT,ROW(AP154),COLUMN(AP154))</f>
        <v>0</v>
      </c>
      <c r="AT411" s="105">
        <f>INDEX(Água!$A:$CT,ROW(AQ154),COLUMN(AQ154))</f>
        <v>0</v>
      </c>
      <c r="AU411" s="105">
        <f>INDEX(Água!$A:$CT,ROW(AR154),COLUMN(AR154))</f>
        <v>0</v>
      </c>
      <c r="AV411" s="105">
        <f>INDEX(Água!$A:$CT,ROW(AS154),COLUMN(AS154))</f>
        <v>0</v>
      </c>
      <c r="AW411" s="105">
        <f>INDEX(Água!$A:$CT,ROW(AT154),COLUMN(AT154))</f>
        <v>0</v>
      </c>
      <c r="AX411" s="105">
        <f>INDEX(Água!$A:$CT,ROW(AU154),COLUMN(AU154))</f>
        <v>0</v>
      </c>
      <c r="AY411" s="105">
        <f>INDEX(Água!$A:$CT,ROW(AV154),COLUMN(AV154))</f>
        <v>0</v>
      </c>
      <c r="AZ411" s="105">
        <f>INDEX(Água!$A:$CT,ROW(AW154),COLUMN(AW154))</f>
        <v>0</v>
      </c>
      <c r="BA411" s="105">
        <f>INDEX(Água!$A:$CT,ROW(AX154),COLUMN(AX154))</f>
        <v>0</v>
      </c>
      <c r="BB411" s="105">
        <f>INDEX(Água!$A:$CT,ROW(AY154),COLUMN(AY154))</f>
        <v>0</v>
      </c>
      <c r="BC411" s="105">
        <f>INDEX(Água!$A:$CT,ROW(AZ154),COLUMN(AZ154))</f>
        <v>0</v>
      </c>
      <c r="BD411" s="105">
        <f>INDEX(Água!$A:$CT,ROW(BA154),COLUMN(BA154))</f>
        <v>0</v>
      </c>
      <c r="BE411" s="105">
        <f>INDEX(Água!$A:$CT,ROW(BB154),COLUMN(BB154))</f>
        <v>0</v>
      </c>
      <c r="BF411" s="105">
        <f>INDEX(Água!$A:$CT,ROW(BC154),COLUMN(BC154))</f>
        <v>0</v>
      </c>
      <c r="BG411" s="105">
        <f>INDEX(Água!$A:$CT,ROW(BD154),COLUMN(BD154))</f>
        <v>0</v>
      </c>
      <c r="BH411" s="105">
        <f>INDEX(Água!$A:$CT,ROW(BE154),COLUMN(BE154))</f>
        <v>0</v>
      </c>
      <c r="BI411" s="105">
        <f>INDEX(Água!$A:$CT,ROW(BF154),COLUMN(BF154))</f>
        <v>0</v>
      </c>
      <c r="BJ411" s="105">
        <f>INDEX(Água!$A:$CT,ROW(BG154),COLUMN(BG154))</f>
        <v>0</v>
      </c>
      <c r="BK411" s="105">
        <f>INDEX(Água!$A:$CT,ROW(BH154),COLUMN(BH154))</f>
        <v>0</v>
      </c>
      <c r="BL411" s="105">
        <f>INDEX(Água!$A:$CT,ROW(BI154),COLUMN(BI154))</f>
        <v>0</v>
      </c>
      <c r="BM411" s="105">
        <f>INDEX(Água!$A:$CT,ROW(BJ154),COLUMN(BJ154))</f>
        <v>0</v>
      </c>
      <c r="BN411" s="105">
        <f>INDEX(Água!$A:$CT,ROW(BK154),COLUMN(BK154))</f>
        <v>0</v>
      </c>
      <c r="BO411" s="105">
        <f>INDEX(Água!$A:$CT,ROW(BL154),COLUMN(BL154))</f>
        <v>0</v>
      </c>
      <c r="BP411" s="105">
        <f>INDEX(Água!$A:$CT,ROW(BM154),COLUMN(BM154))</f>
        <v>0</v>
      </c>
      <c r="BQ411" s="105">
        <f>INDEX(Água!$A:$CT,ROW(BN154),COLUMN(BN154))</f>
        <v>0</v>
      </c>
      <c r="BR411" s="105">
        <f>INDEX(Água!$A:$CT,ROW(BO154),COLUMN(BO154))</f>
        <v>0</v>
      </c>
      <c r="BS411" s="105">
        <f>INDEX(Água!$A:$CT,ROW(BP154),COLUMN(BP154))</f>
        <v>0</v>
      </c>
      <c r="BT411" s="105">
        <f>INDEX(Água!$A:$CT,ROW(BQ154),COLUMN(BQ154))</f>
        <v>0</v>
      </c>
      <c r="BU411" s="105">
        <f>INDEX(Água!$A:$CT,ROW(BR154),COLUMN(BR154))</f>
        <v>0</v>
      </c>
      <c r="BV411" s="105">
        <f>INDEX(Água!$A:$CT,ROW(BS154),COLUMN(BS154))</f>
        <v>0</v>
      </c>
      <c r="BW411" s="105">
        <f>INDEX(Água!$A:$CT,ROW(BT154),COLUMN(BT154))</f>
        <v>0</v>
      </c>
      <c r="BX411" s="105">
        <f>INDEX(Água!$A:$CT,ROW(BU154),COLUMN(BU154))</f>
        <v>0</v>
      </c>
      <c r="BY411" s="105">
        <f>INDEX(Água!$A:$CT,ROW(BV154),COLUMN(BV154))</f>
        <v>0</v>
      </c>
      <c r="BZ411" s="105">
        <f>INDEX(Água!$A:$CT,ROW(BW154),COLUMN(BW154))</f>
        <v>0</v>
      </c>
      <c r="CA411" s="105">
        <f>INDEX(Água!$A:$CT,ROW(BX154),COLUMN(BX154))</f>
        <v>0</v>
      </c>
      <c r="CB411" s="105">
        <f>INDEX(Água!$A:$CT,ROW(BY154),COLUMN(BY154))</f>
        <v>0</v>
      </c>
      <c r="CC411" s="105">
        <f>INDEX(Água!$A:$CT,ROW(BZ154),COLUMN(BZ154))</f>
        <v>0</v>
      </c>
      <c r="CD411" s="105">
        <f>INDEX(Água!$A:$CT,ROW(CA154),COLUMN(CA154))</f>
        <v>0</v>
      </c>
      <c r="CE411" s="105">
        <f>INDEX(Água!$A:$CT,ROW(CB154),COLUMN(CB154))</f>
        <v>0</v>
      </c>
      <c r="CF411" s="105">
        <f>INDEX(Água!$A:$CT,ROW(CC154),COLUMN(CC154))</f>
        <v>0</v>
      </c>
      <c r="CG411" s="105">
        <f>INDEX(Água!$A:$CT,ROW(CD154),COLUMN(CD154))</f>
        <v>0</v>
      </c>
      <c r="CH411" s="105">
        <f>INDEX(Água!$A:$CT,ROW(CE154),COLUMN(CE154))</f>
        <v>0</v>
      </c>
      <c r="CI411" s="105">
        <f>INDEX(Água!$A:$CT,ROW(CF154),COLUMN(CF154))</f>
        <v>0</v>
      </c>
      <c r="CJ411" s="105">
        <f>INDEX(Água!$A:$CT,ROW(CG154),COLUMN(CG154))</f>
        <v>0</v>
      </c>
      <c r="CK411" s="105">
        <f>INDEX(Água!$A:$CT,ROW(CH154),COLUMN(CH154))</f>
        <v>0</v>
      </c>
      <c r="CL411" s="105">
        <f>INDEX(Água!$A:$CT,ROW(CI154),COLUMN(CI154))</f>
        <v>0</v>
      </c>
      <c r="CM411" s="105">
        <f>INDEX(Água!$A:$CT,ROW(CJ154),COLUMN(CJ154))</f>
        <v>0</v>
      </c>
      <c r="CN411" s="105">
        <f>INDEX(Água!$A:$CT,ROW(CK154),COLUMN(CK154))</f>
        <v>0</v>
      </c>
      <c r="CO411" s="105">
        <f>INDEX(Água!$A:$CT,ROW(CL154),COLUMN(CL154))</f>
        <v>0</v>
      </c>
      <c r="CP411" s="105">
        <f>INDEX(Água!$A:$CT,ROW(CM154),COLUMN(CM154))</f>
        <v>0</v>
      </c>
      <c r="CQ411" s="105">
        <f>INDEX(Água!$A:$CT,ROW(CN154),COLUMN(CN154))</f>
        <v>0</v>
      </c>
      <c r="CR411" s="105">
        <f>INDEX(Água!$A:$CT,ROW(CO154),COLUMN(CO154))</f>
        <v>0</v>
      </c>
      <c r="CS411" s="107">
        <f>INDEX(Água!$A:$CT,ROW(A154),COLUMN(A154))</f>
        <v>0</v>
      </c>
    </row>
    <row r="412" spans="1:97" s="104" customFormat="1" hidden="1" x14ac:dyDescent="0.2">
      <c r="A412" t="str">
        <f t="shared" si="6"/>
        <v>Zero</v>
      </c>
      <c r="B412" s="107">
        <f>INDEX(Água!$A:$CT,ROW(B155),COLUMN(CQ155))</f>
        <v>0</v>
      </c>
      <c r="C412" s="107">
        <f>INDEX(Água!$A:$CT,ROW(C155),COLUMN(CR155))</f>
        <v>0</v>
      </c>
      <c r="D412" s="107">
        <f>INDEX(Água!$A:$CT,ROW(D155),COLUMN(CS155))</f>
        <v>0</v>
      </c>
      <c r="E412" s="107">
        <f>INDEX(Água!$A:$CT,ROW(B155),COLUMN(B155))</f>
        <v>0</v>
      </c>
      <c r="F412" s="105">
        <f>INDEX(Água!$A:$CT,ROW(C155),COLUMN(C155))</f>
        <v>0</v>
      </c>
      <c r="G412" s="105">
        <f>INDEX(Água!$A:$CT,ROW(D155),COLUMN(D155))</f>
        <v>0</v>
      </c>
      <c r="H412" s="105">
        <f>INDEX(Água!$A:$CT,ROW(E155),COLUMN(E155))</f>
        <v>0</v>
      </c>
      <c r="I412" s="105">
        <f>INDEX(Água!$A:$CT,ROW(F155),COLUMN(F155))</f>
        <v>0</v>
      </c>
      <c r="J412" s="105">
        <f>INDEX(Água!$A:$CT,ROW(G155),COLUMN(G155))</f>
        <v>0</v>
      </c>
      <c r="K412" s="105">
        <f>INDEX(Água!$A:$CT,ROW(H155),COLUMN(H155))</f>
        <v>0</v>
      </c>
      <c r="L412" s="105">
        <f>INDEX(Água!$A:$CT,ROW(I155),COLUMN(I155))</f>
        <v>0</v>
      </c>
      <c r="M412" s="105">
        <f>INDEX(Água!$A:$CT,ROW(J155),COLUMN(J155))</f>
        <v>0</v>
      </c>
      <c r="N412" s="105">
        <f>INDEX(Água!$A:$CT,ROW(K155),COLUMN(K155))</f>
        <v>0</v>
      </c>
      <c r="O412" s="105">
        <f>INDEX(Água!$A:$CT,ROW(L155),COLUMN(L155))</f>
        <v>0</v>
      </c>
      <c r="P412" s="105">
        <f>INDEX(Água!$A:$CT,ROW(M155),COLUMN(M155))</f>
        <v>0</v>
      </c>
      <c r="Q412" s="105">
        <f>INDEX(Água!$A:$CT,ROW(N155),COLUMN(N155))</f>
        <v>0</v>
      </c>
      <c r="R412" s="105">
        <f>INDEX(Água!$A:$CT,ROW(O155),COLUMN(O155))</f>
        <v>0</v>
      </c>
      <c r="S412" s="105">
        <f>INDEX(Água!$A:$CT,ROW(P155),COLUMN(P155))</f>
        <v>0</v>
      </c>
      <c r="T412" s="105">
        <f>INDEX(Água!$A:$CT,ROW(Q155),COLUMN(Q155))</f>
        <v>0</v>
      </c>
      <c r="U412" s="105">
        <f>INDEX(Água!$A:$CT,ROW(R155),COLUMN(R155))</f>
        <v>0</v>
      </c>
      <c r="V412" s="105">
        <f>INDEX(Água!$A:$CT,ROW(S155),COLUMN(S155))</f>
        <v>0</v>
      </c>
      <c r="W412" s="105">
        <f>INDEX(Água!$A:$CT,ROW(T155),COLUMN(T155))</f>
        <v>0</v>
      </c>
      <c r="X412" s="105">
        <f>INDEX(Água!$A:$CT,ROW(U155),COLUMN(U155))</f>
        <v>0</v>
      </c>
      <c r="Y412" s="105">
        <f>INDEX(Água!$A:$CT,ROW(V155),COLUMN(V155))</f>
        <v>0</v>
      </c>
      <c r="Z412" s="105">
        <f>INDEX(Água!$A:$CT,ROW(W155),COLUMN(W155))</f>
        <v>0</v>
      </c>
      <c r="AA412" s="105">
        <f>INDEX(Água!$A:$CT,ROW(X155),COLUMN(X155))</f>
        <v>0</v>
      </c>
      <c r="AB412" s="105">
        <f>INDEX(Água!$A:$CT,ROW(Y155),COLUMN(Y155))</f>
        <v>0</v>
      </c>
      <c r="AC412" s="105">
        <f>INDEX(Água!$A:$CT,ROW(Z155),COLUMN(Z155))</f>
        <v>0</v>
      </c>
      <c r="AD412" s="105">
        <f>INDEX(Água!$A:$CT,ROW(AA155),COLUMN(AA155))</f>
        <v>0</v>
      </c>
      <c r="AE412" s="105">
        <f>INDEX(Água!$A:$CT,ROW(AB155),COLUMN(AB155))</f>
        <v>0</v>
      </c>
      <c r="AF412" s="105">
        <f>INDEX(Água!$A:$CT,ROW(AC155),COLUMN(AC155))</f>
        <v>0</v>
      </c>
      <c r="AG412" s="105">
        <f>INDEX(Água!$A:$CT,ROW(AD155),COLUMN(AD155))</f>
        <v>0</v>
      </c>
      <c r="AH412" s="105">
        <f>INDEX(Água!$A:$CT,ROW(AE155),COLUMN(AE155))</f>
        <v>0</v>
      </c>
      <c r="AI412" s="105">
        <f>INDEX(Água!$A:$CT,ROW(AF155),COLUMN(AF155))</f>
        <v>0</v>
      </c>
      <c r="AJ412" s="105">
        <f>INDEX(Água!$A:$CT,ROW(AG155),COLUMN(AG155))</f>
        <v>0</v>
      </c>
      <c r="AK412" s="105">
        <f>INDEX(Água!$A:$CT,ROW(AH155),COLUMN(AH155))</f>
        <v>0</v>
      </c>
      <c r="AL412" s="105">
        <f>INDEX(Água!$A:$CT,ROW(AI155),COLUMN(AI155))</f>
        <v>0</v>
      </c>
      <c r="AM412" s="105">
        <f>INDEX(Água!$A:$CT,ROW(AJ155),COLUMN(AJ155))</f>
        <v>0</v>
      </c>
      <c r="AN412" s="105">
        <f>INDEX(Água!$A:$CT,ROW(AK155),COLUMN(AK155))</f>
        <v>0</v>
      </c>
      <c r="AO412" s="105">
        <f>INDEX(Água!$A:$CT,ROW(AL155),COLUMN(AL155))</f>
        <v>0</v>
      </c>
      <c r="AP412" s="105">
        <f>INDEX(Água!$A:$CT,ROW(AM155),COLUMN(AM155))</f>
        <v>0</v>
      </c>
      <c r="AQ412" s="105">
        <f>INDEX(Água!$A:$CT,ROW(AN155),COLUMN(AN155))</f>
        <v>0</v>
      </c>
      <c r="AR412" s="105">
        <f>INDEX(Água!$A:$CT,ROW(AO155),COLUMN(AO155))</f>
        <v>0</v>
      </c>
      <c r="AS412" s="105">
        <f>INDEX(Água!$A:$CT,ROW(AP155),COLUMN(AP155))</f>
        <v>0</v>
      </c>
      <c r="AT412" s="105">
        <f>INDEX(Água!$A:$CT,ROW(AQ155),COLUMN(AQ155))</f>
        <v>0</v>
      </c>
      <c r="AU412" s="105">
        <f>INDEX(Água!$A:$CT,ROW(AR155),COLUMN(AR155))</f>
        <v>0</v>
      </c>
      <c r="AV412" s="105">
        <f>INDEX(Água!$A:$CT,ROW(AS155),COLUMN(AS155))</f>
        <v>0</v>
      </c>
      <c r="AW412" s="105">
        <f>INDEX(Água!$A:$CT,ROW(AT155),COLUMN(AT155))</f>
        <v>0</v>
      </c>
      <c r="AX412" s="105">
        <f>INDEX(Água!$A:$CT,ROW(AU155),COLUMN(AU155))</f>
        <v>0</v>
      </c>
      <c r="AY412" s="105">
        <f>INDEX(Água!$A:$CT,ROW(AV155),COLUMN(AV155))</f>
        <v>0</v>
      </c>
      <c r="AZ412" s="105">
        <f>INDEX(Água!$A:$CT,ROW(AW155),COLUMN(AW155))</f>
        <v>0</v>
      </c>
      <c r="BA412" s="105">
        <f>INDEX(Água!$A:$CT,ROW(AX155),COLUMN(AX155))</f>
        <v>0</v>
      </c>
      <c r="BB412" s="105">
        <f>INDEX(Água!$A:$CT,ROW(AY155),COLUMN(AY155))</f>
        <v>0</v>
      </c>
      <c r="BC412" s="105">
        <f>INDEX(Água!$A:$CT,ROW(AZ155),COLUMN(AZ155))</f>
        <v>0</v>
      </c>
      <c r="BD412" s="105">
        <f>INDEX(Água!$A:$CT,ROW(BA155),COLUMN(BA155))</f>
        <v>0</v>
      </c>
      <c r="BE412" s="105">
        <f>INDEX(Água!$A:$CT,ROW(BB155),COLUMN(BB155))</f>
        <v>0</v>
      </c>
      <c r="BF412" s="105">
        <f>INDEX(Água!$A:$CT,ROW(BC155),COLUMN(BC155))</f>
        <v>0</v>
      </c>
      <c r="BG412" s="105">
        <f>INDEX(Água!$A:$CT,ROW(BD155),COLUMN(BD155))</f>
        <v>0</v>
      </c>
      <c r="BH412" s="105">
        <f>INDEX(Água!$A:$CT,ROW(BE155),COLUMN(BE155))</f>
        <v>0</v>
      </c>
      <c r="BI412" s="105">
        <f>INDEX(Água!$A:$CT,ROW(BF155),COLUMN(BF155))</f>
        <v>0</v>
      </c>
      <c r="BJ412" s="105">
        <f>INDEX(Água!$A:$CT,ROW(BG155),COLUMN(BG155))</f>
        <v>0</v>
      </c>
      <c r="BK412" s="105">
        <f>INDEX(Água!$A:$CT,ROW(BH155),COLUMN(BH155))</f>
        <v>0</v>
      </c>
      <c r="BL412" s="105">
        <f>INDEX(Água!$A:$CT,ROW(BI155),COLUMN(BI155))</f>
        <v>0</v>
      </c>
      <c r="BM412" s="105">
        <f>INDEX(Água!$A:$CT,ROW(BJ155),COLUMN(BJ155))</f>
        <v>0</v>
      </c>
      <c r="BN412" s="105">
        <f>INDEX(Água!$A:$CT,ROW(BK155),COLUMN(BK155))</f>
        <v>0</v>
      </c>
      <c r="BO412" s="105">
        <f>INDEX(Água!$A:$CT,ROW(BL155),COLUMN(BL155))</f>
        <v>0</v>
      </c>
      <c r="BP412" s="105">
        <f>INDEX(Água!$A:$CT,ROW(BM155),COLUMN(BM155))</f>
        <v>0</v>
      </c>
      <c r="BQ412" s="105">
        <f>INDEX(Água!$A:$CT,ROW(BN155),COLUMN(BN155))</f>
        <v>0</v>
      </c>
      <c r="BR412" s="105">
        <f>INDEX(Água!$A:$CT,ROW(BO155),COLUMN(BO155))</f>
        <v>0</v>
      </c>
      <c r="BS412" s="105">
        <f>INDEX(Água!$A:$CT,ROW(BP155),COLUMN(BP155))</f>
        <v>0</v>
      </c>
      <c r="BT412" s="105">
        <f>INDEX(Água!$A:$CT,ROW(BQ155),COLUMN(BQ155))</f>
        <v>0</v>
      </c>
      <c r="BU412" s="105">
        <f>INDEX(Água!$A:$CT,ROW(BR155),COLUMN(BR155))</f>
        <v>0</v>
      </c>
      <c r="BV412" s="105">
        <f>INDEX(Água!$A:$CT,ROW(BS155),COLUMN(BS155))</f>
        <v>0</v>
      </c>
      <c r="BW412" s="105">
        <f>INDEX(Água!$A:$CT,ROW(BT155),COLUMN(BT155))</f>
        <v>0</v>
      </c>
      <c r="BX412" s="105">
        <f>INDEX(Água!$A:$CT,ROW(BU155),COLUMN(BU155))</f>
        <v>0</v>
      </c>
      <c r="BY412" s="105">
        <f>INDEX(Água!$A:$CT,ROW(BV155),COLUMN(BV155))</f>
        <v>0</v>
      </c>
      <c r="BZ412" s="105">
        <f>INDEX(Água!$A:$CT,ROW(BW155),COLUMN(BW155))</f>
        <v>0</v>
      </c>
      <c r="CA412" s="105">
        <f>INDEX(Água!$A:$CT,ROW(BX155),COLUMN(BX155))</f>
        <v>0</v>
      </c>
      <c r="CB412" s="105">
        <f>INDEX(Água!$A:$CT,ROW(BY155),COLUMN(BY155))</f>
        <v>0</v>
      </c>
      <c r="CC412" s="105">
        <f>INDEX(Água!$A:$CT,ROW(BZ155),COLUMN(BZ155))</f>
        <v>0</v>
      </c>
      <c r="CD412" s="105">
        <f>INDEX(Água!$A:$CT,ROW(CA155),COLUMN(CA155))</f>
        <v>0</v>
      </c>
      <c r="CE412" s="105">
        <f>INDEX(Água!$A:$CT,ROW(CB155),COLUMN(CB155))</f>
        <v>0</v>
      </c>
      <c r="CF412" s="105">
        <f>INDEX(Água!$A:$CT,ROW(CC155),COLUMN(CC155))</f>
        <v>0</v>
      </c>
      <c r="CG412" s="105">
        <f>INDEX(Água!$A:$CT,ROW(CD155),COLUMN(CD155))</f>
        <v>0</v>
      </c>
      <c r="CH412" s="105">
        <f>INDEX(Água!$A:$CT,ROW(CE155),COLUMN(CE155))</f>
        <v>0</v>
      </c>
      <c r="CI412" s="105">
        <f>INDEX(Água!$A:$CT,ROW(CF155),COLUMN(CF155))</f>
        <v>0</v>
      </c>
      <c r="CJ412" s="105">
        <f>INDEX(Água!$A:$CT,ROW(CG155),COLUMN(CG155))</f>
        <v>0</v>
      </c>
      <c r="CK412" s="105">
        <f>INDEX(Água!$A:$CT,ROW(CH155),COLUMN(CH155))</f>
        <v>0</v>
      </c>
      <c r="CL412" s="105">
        <f>INDEX(Água!$A:$CT,ROW(CI155),COLUMN(CI155))</f>
        <v>0</v>
      </c>
      <c r="CM412" s="105">
        <f>INDEX(Água!$A:$CT,ROW(CJ155),COLUMN(CJ155))</f>
        <v>0</v>
      </c>
      <c r="CN412" s="105">
        <f>INDEX(Água!$A:$CT,ROW(CK155),COLUMN(CK155))</f>
        <v>0</v>
      </c>
      <c r="CO412" s="105">
        <f>INDEX(Água!$A:$CT,ROW(CL155),COLUMN(CL155))</f>
        <v>0</v>
      </c>
      <c r="CP412" s="105">
        <f>INDEX(Água!$A:$CT,ROW(CM155),COLUMN(CM155))</f>
        <v>0</v>
      </c>
      <c r="CQ412" s="105">
        <f>INDEX(Água!$A:$CT,ROW(CN155),COLUMN(CN155))</f>
        <v>0</v>
      </c>
      <c r="CR412" s="105">
        <f>INDEX(Água!$A:$CT,ROW(CO155),COLUMN(CO155))</f>
        <v>0</v>
      </c>
      <c r="CS412" s="107">
        <f>INDEX(Água!$A:$CT,ROW(A155),COLUMN(A155))</f>
        <v>0</v>
      </c>
    </row>
    <row r="413" spans="1:97" s="104" customFormat="1" hidden="1" x14ac:dyDescent="0.2">
      <c r="A413" t="str">
        <f t="shared" si="6"/>
        <v>Zero</v>
      </c>
      <c r="B413" s="107">
        <f>INDEX(Água!$A:$CT,ROW(B156),COLUMN(CQ156))</f>
        <v>0</v>
      </c>
      <c r="C413" s="107">
        <f>INDEX(Água!$A:$CT,ROW(C156),COLUMN(CR156))</f>
        <v>0</v>
      </c>
      <c r="D413" s="107">
        <f>INDEX(Água!$A:$CT,ROW(D156),COLUMN(CS156))</f>
        <v>0</v>
      </c>
      <c r="E413" s="107">
        <f>INDEX(Água!$A:$CT,ROW(B156),COLUMN(B156))</f>
        <v>0</v>
      </c>
      <c r="F413" s="105">
        <f>INDEX(Água!$A:$CT,ROW(C156),COLUMN(C156))</f>
        <v>0</v>
      </c>
      <c r="G413" s="105">
        <f>INDEX(Água!$A:$CT,ROW(D156),COLUMN(D156))</f>
        <v>0</v>
      </c>
      <c r="H413" s="105">
        <f>INDEX(Água!$A:$CT,ROW(E156),COLUMN(E156))</f>
        <v>0</v>
      </c>
      <c r="I413" s="105">
        <f>INDEX(Água!$A:$CT,ROW(F156),COLUMN(F156))</f>
        <v>0</v>
      </c>
      <c r="J413" s="105">
        <f>INDEX(Água!$A:$CT,ROW(G156),COLUMN(G156))</f>
        <v>0</v>
      </c>
      <c r="K413" s="105">
        <f>INDEX(Água!$A:$CT,ROW(H156),COLUMN(H156))</f>
        <v>0</v>
      </c>
      <c r="L413" s="105">
        <f>INDEX(Água!$A:$CT,ROW(I156),COLUMN(I156))</f>
        <v>0</v>
      </c>
      <c r="M413" s="105">
        <f>INDEX(Água!$A:$CT,ROW(J156),COLUMN(J156))</f>
        <v>0</v>
      </c>
      <c r="N413" s="105">
        <f>INDEX(Água!$A:$CT,ROW(K156),COLUMN(K156))</f>
        <v>0</v>
      </c>
      <c r="O413" s="105">
        <f>INDEX(Água!$A:$CT,ROW(L156),COLUMN(L156))</f>
        <v>0</v>
      </c>
      <c r="P413" s="105">
        <f>INDEX(Água!$A:$CT,ROW(M156),COLUMN(M156))</f>
        <v>0</v>
      </c>
      <c r="Q413" s="105">
        <f>INDEX(Água!$A:$CT,ROW(N156),COLUMN(N156))</f>
        <v>0</v>
      </c>
      <c r="R413" s="105">
        <f>INDEX(Água!$A:$CT,ROW(O156),COLUMN(O156))</f>
        <v>0</v>
      </c>
      <c r="S413" s="105">
        <f>INDEX(Água!$A:$CT,ROW(P156),COLUMN(P156))</f>
        <v>0</v>
      </c>
      <c r="T413" s="105">
        <f>INDEX(Água!$A:$CT,ROW(Q156),COLUMN(Q156))</f>
        <v>0</v>
      </c>
      <c r="U413" s="105">
        <f>INDEX(Água!$A:$CT,ROW(R156),COLUMN(R156))</f>
        <v>0</v>
      </c>
      <c r="V413" s="105">
        <f>INDEX(Água!$A:$CT,ROW(S156),COLUMN(S156))</f>
        <v>0</v>
      </c>
      <c r="W413" s="105">
        <f>INDEX(Água!$A:$CT,ROW(T156),COLUMN(T156))</f>
        <v>0</v>
      </c>
      <c r="X413" s="105">
        <f>INDEX(Água!$A:$CT,ROW(U156),COLUMN(U156))</f>
        <v>0</v>
      </c>
      <c r="Y413" s="105">
        <f>INDEX(Água!$A:$CT,ROW(V156),COLUMN(V156))</f>
        <v>0</v>
      </c>
      <c r="Z413" s="105">
        <f>INDEX(Água!$A:$CT,ROW(W156),COLUMN(W156))</f>
        <v>0</v>
      </c>
      <c r="AA413" s="105">
        <f>INDEX(Água!$A:$CT,ROW(X156),COLUMN(X156))</f>
        <v>0</v>
      </c>
      <c r="AB413" s="105">
        <f>INDEX(Água!$A:$CT,ROW(Y156),COLUMN(Y156))</f>
        <v>0</v>
      </c>
      <c r="AC413" s="105">
        <f>INDEX(Água!$A:$CT,ROW(Z156),COLUMN(Z156))</f>
        <v>0</v>
      </c>
      <c r="AD413" s="105">
        <f>INDEX(Água!$A:$CT,ROW(AA156),COLUMN(AA156))</f>
        <v>0</v>
      </c>
      <c r="AE413" s="105">
        <f>INDEX(Água!$A:$CT,ROW(AB156),COLUMN(AB156))</f>
        <v>0</v>
      </c>
      <c r="AF413" s="105">
        <f>INDEX(Água!$A:$CT,ROW(AC156),COLUMN(AC156))</f>
        <v>0</v>
      </c>
      <c r="AG413" s="105">
        <f>INDEX(Água!$A:$CT,ROW(AD156),COLUMN(AD156))</f>
        <v>0</v>
      </c>
      <c r="AH413" s="105">
        <f>INDEX(Água!$A:$CT,ROW(AE156),COLUMN(AE156))</f>
        <v>0</v>
      </c>
      <c r="AI413" s="105">
        <f>INDEX(Água!$A:$CT,ROW(AF156),COLUMN(AF156))</f>
        <v>0</v>
      </c>
      <c r="AJ413" s="105">
        <f>INDEX(Água!$A:$CT,ROW(AG156),COLUMN(AG156))</f>
        <v>0</v>
      </c>
      <c r="AK413" s="105">
        <f>INDEX(Água!$A:$CT,ROW(AH156),COLUMN(AH156))</f>
        <v>0</v>
      </c>
      <c r="AL413" s="105">
        <f>INDEX(Água!$A:$CT,ROW(AI156),COLUMN(AI156))</f>
        <v>0</v>
      </c>
      <c r="AM413" s="105">
        <f>INDEX(Água!$A:$CT,ROW(AJ156),COLUMN(AJ156))</f>
        <v>0</v>
      </c>
      <c r="AN413" s="105">
        <f>INDEX(Água!$A:$CT,ROW(AK156),COLUMN(AK156))</f>
        <v>0</v>
      </c>
      <c r="AO413" s="105">
        <f>INDEX(Água!$A:$CT,ROW(AL156),COLUMN(AL156))</f>
        <v>0</v>
      </c>
      <c r="AP413" s="105">
        <f>INDEX(Água!$A:$CT,ROW(AM156),COLUMN(AM156))</f>
        <v>0</v>
      </c>
      <c r="AQ413" s="105">
        <f>INDEX(Água!$A:$CT,ROW(AN156),COLUMN(AN156))</f>
        <v>0</v>
      </c>
      <c r="AR413" s="105">
        <f>INDEX(Água!$A:$CT,ROW(AO156),COLUMN(AO156))</f>
        <v>0</v>
      </c>
      <c r="AS413" s="105">
        <f>INDEX(Água!$A:$CT,ROW(AP156),COLUMN(AP156))</f>
        <v>0</v>
      </c>
      <c r="AT413" s="105">
        <f>INDEX(Água!$A:$CT,ROW(AQ156),COLUMN(AQ156))</f>
        <v>0</v>
      </c>
      <c r="AU413" s="105">
        <f>INDEX(Água!$A:$CT,ROW(AR156),COLUMN(AR156))</f>
        <v>0</v>
      </c>
      <c r="AV413" s="105">
        <f>INDEX(Água!$A:$CT,ROW(AS156),COLUMN(AS156))</f>
        <v>0</v>
      </c>
      <c r="AW413" s="105">
        <f>INDEX(Água!$A:$CT,ROW(AT156),COLUMN(AT156))</f>
        <v>0</v>
      </c>
      <c r="AX413" s="105">
        <f>INDEX(Água!$A:$CT,ROW(AU156),COLUMN(AU156))</f>
        <v>0</v>
      </c>
      <c r="AY413" s="105">
        <f>INDEX(Água!$A:$CT,ROW(AV156),COLUMN(AV156))</f>
        <v>0</v>
      </c>
      <c r="AZ413" s="105">
        <f>INDEX(Água!$A:$CT,ROW(AW156),COLUMN(AW156))</f>
        <v>0</v>
      </c>
      <c r="BA413" s="105">
        <f>INDEX(Água!$A:$CT,ROW(AX156),COLUMN(AX156))</f>
        <v>0</v>
      </c>
      <c r="BB413" s="105">
        <f>INDEX(Água!$A:$CT,ROW(AY156),COLUMN(AY156))</f>
        <v>0</v>
      </c>
      <c r="BC413" s="105">
        <f>INDEX(Água!$A:$CT,ROW(AZ156),COLUMN(AZ156))</f>
        <v>0</v>
      </c>
      <c r="BD413" s="105">
        <f>INDEX(Água!$A:$CT,ROW(BA156),COLUMN(BA156))</f>
        <v>0</v>
      </c>
      <c r="BE413" s="105">
        <f>INDEX(Água!$A:$CT,ROW(BB156),COLUMN(BB156))</f>
        <v>0</v>
      </c>
      <c r="BF413" s="105">
        <f>INDEX(Água!$A:$CT,ROW(BC156),COLUMN(BC156))</f>
        <v>0</v>
      </c>
      <c r="BG413" s="105">
        <f>INDEX(Água!$A:$CT,ROW(BD156),COLUMN(BD156))</f>
        <v>0</v>
      </c>
      <c r="BH413" s="105">
        <f>INDEX(Água!$A:$CT,ROW(BE156),COLUMN(BE156))</f>
        <v>0</v>
      </c>
      <c r="BI413" s="105">
        <f>INDEX(Água!$A:$CT,ROW(BF156),COLUMN(BF156))</f>
        <v>0</v>
      </c>
      <c r="BJ413" s="105">
        <f>INDEX(Água!$A:$CT,ROW(BG156),COLUMN(BG156))</f>
        <v>0</v>
      </c>
      <c r="BK413" s="105">
        <f>INDEX(Água!$A:$CT,ROW(BH156),COLUMN(BH156))</f>
        <v>0</v>
      </c>
      <c r="BL413" s="105">
        <f>INDEX(Água!$A:$CT,ROW(BI156),COLUMN(BI156))</f>
        <v>0</v>
      </c>
      <c r="BM413" s="105">
        <f>INDEX(Água!$A:$CT,ROW(BJ156),COLUMN(BJ156))</f>
        <v>0</v>
      </c>
      <c r="BN413" s="105">
        <f>INDEX(Água!$A:$CT,ROW(BK156),COLUMN(BK156))</f>
        <v>0</v>
      </c>
      <c r="BO413" s="105">
        <f>INDEX(Água!$A:$CT,ROW(BL156),COLUMN(BL156))</f>
        <v>0</v>
      </c>
      <c r="BP413" s="105">
        <f>INDEX(Água!$A:$CT,ROW(BM156),COLUMN(BM156))</f>
        <v>0</v>
      </c>
      <c r="BQ413" s="105">
        <f>INDEX(Água!$A:$CT,ROW(BN156),COLUMN(BN156))</f>
        <v>0</v>
      </c>
      <c r="BR413" s="105">
        <f>INDEX(Água!$A:$CT,ROW(BO156),COLUMN(BO156))</f>
        <v>0</v>
      </c>
      <c r="BS413" s="105">
        <f>INDEX(Água!$A:$CT,ROW(BP156),COLUMN(BP156))</f>
        <v>0</v>
      </c>
      <c r="BT413" s="105">
        <f>INDEX(Água!$A:$CT,ROW(BQ156),COLUMN(BQ156))</f>
        <v>0</v>
      </c>
      <c r="BU413" s="105">
        <f>INDEX(Água!$A:$CT,ROW(BR156),COLUMN(BR156))</f>
        <v>0</v>
      </c>
      <c r="BV413" s="105">
        <f>INDEX(Água!$A:$CT,ROW(BS156),COLUMN(BS156))</f>
        <v>0</v>
      </c>
      <c r="BW413" s="105">
        <f>INDEX(Água!$A:$CT,ROW(BT156),COLUMN(BT156))</f>
        <v>0</v>
      </c>
      <c r="BX413" s="105">
        <f>INDEX(Água!$A:$CT,ROW(BU156),COLUMN(BU156))</f>
        <v>0</v>
      </c>
      <c r="BY413" s="105">
        <f>INDEX(Água!$A:$CT,ROW(BV156),COLUMN(BV156))</f>
        <v>0</v>
      </c>
      <c r="BZ413" s="105">
        <f>INDEX(Água!$A:$CT,ROW(BW156),COLUMN(BW156))</f>
        <v>0</v>
      </c>
      <c r="CA413" s="105">
        <f>INDEX(Água!$A:$CT,ROW(BX156),COLUMN(BX156))</f>
        <v>0</v>
      </c>
      <c r="CB413" s="105">
        <f>INDEX(Água!$A:$CT,ROW(BY156),COLUMN(BY156))</f>
        <v>0</v>
      </c>
      <c r="CC413" s="105">
        <f>INDEX(Água!$A:$CT,ROW(BZ156),COLUMN(BZ156))</f>
        <v>0</v>
      </c>
      <c r="CD413" s="105">
        <f>INDEX(Água!$A:$CT,ROW(CA156),COLUMN(CA156))</f>
        <v>0</v>
      </c>
      <c r="CE413" s="105">
        <f>INDEX(Água!$A:$CT,ROW(CB156),COLUMN(CB156))</f>
        <v>0</v>
      </c>
      <c r="CF413" s="105">
        <f>INDEX(Água!$A:$CT,ROW(CC156),COLUMN(CC156))</f>
        <v>0</v>
      </c>
      <c r="CG413" s="105">
        <f>INDEX(Água!$A:$CT,ROW(CD156),COLUMN(CD156))</f>
        <v>0</v>
      </c>
      <c r="CH413" s="105">
        <f>INDEX(Água!$A:$CT,ROW(CE156),COLUMN(CE156))</f>
        <v>0</v>
      </c>
      <c r="CI413" s="105">
        <f>INDEX(Água!$A:$CT,ROW(CF156),COLUMN(CF156))</f>
        <v>0</v>
      </c>
      <c r="CJ413" s="105">
        <f>INDEX(Água!$A:$CT,ROW(CG156),COLUMN(CG156))</f>
        <v>0</v>
      </c>
      <c r="CK413" s="105">
        <f>INDEX(Água!$A:$CT,ROW(CH156),COLUMN(CH156))</f>
        <v>0</v>
      </c>
      <c r="CL413" s="105">
        <f>INDEX(Água!$A:$CT,ROW(CI156),COLUMN(CI156))</f>
        <v>0</v>
      </c>
      <c r="CM413" s="105">
        <f>INDEX(Água!$A:$CT,ROW(CJ156),COLUMN(CJ156))</f>
        <v>0</v>
      </c>
      <c r="CN413" s="105">
        <f>INDEX(Água!$A:$CT,ROW(CK156),COLUMN(CK156))</f>
        <v>0</v>
      </c>
      <c r="CO413" s="105">
        <f>INDEX(Água!$A:$CT,ROW(CL156),COLUMN(CL156))</f>
        <v>0</v>
      </c>
      <c r="CP413" s="105">
        <f>INDEX(Água!$A:$CT,ROW(CM156),COLUMN(CM156))</f>
        <v>0</v>
      </c>
      <c r="CQ413" s="105">
        <f>INDEX(Água!$A:$CT,ROW(CN156),COLUMN(CN156))</f>
        <v>0</v>
      </c>
      <c r="CR413" s="105">
        <f>INDEX(Água!$A:$CT,ROW(CO156),COLUMN(CO156))</f>
        <v>0</v>
      </c>
      <c r="CS413" s="107">
        <f>INDEX(Água!$A:$CT,ROW(A156),COLUMN(A156))</f>
        <v>0</v>
      </c>
    </row>
    <row r="414" spans="1:97" s="104" customFormat="1" hidden="1" x14ac:dyDescent="0.2">
      <c r="A414" t="str">
        <f t="shared" si="6"/>
        <v>Zero</v>
      </c>
      <c r="B414" s="107">
        <f>INDEX(Água!$A:$CT,ROW(B157),COLUMN(CQ157))</f>
        <v>0</v>
      </c>
      <c r="C414" s="107">
        <f>INDEX(Água!$A:$CT,ROW(C157),COLUMN(CR157))</f>
        <v>0</v>
      </c>
      <c r="D414" s="107">
        <f>INDEX(Água!$A:$CT,ROW(D157),COLUMN(CS157))</f>
        <v>0</v>
      </c>
      <c r="E414" s="107">
        <f>INDEX(Água!$A:$CT,ROW(B157),COLUMN(B157))</f>
        <v>0</v>
      </c>
      <c r="F414" s="105">
        <f>INDEX(Água!$A:$CT,ROW(C157),COLUMN(C157))</f>
        <v>0</v>
      </c>
      <c r="G414" s="105">
        <f>INDEX(Água!$A:$CT,ROW(D157),COLUMN(D157))</f>
        <v>0</v>
      </c>
      <c r="H414" s="105">
        <f>INDEX(Água!$A:$CT,ROW(E157),COLUMN(E157))</f>
        <v>0</v>
      </c>
      <c r="I414" s="105">
        <f>INDEX(Água!$A:$CT,ROW(F157),COLUMN(F157))</f>
        <v>0</v>
      </c>
      <c r="J414" s="105">
        <f>INDEX(Água!$A:$CT,ROW(G157),COLUMN(G157))</f>
        <v>0</v>
      </c>
      <c r="K414" s="105">
        <f>INDEX(Água!$A:$CT,ROW(H157),COLUMN(H157))</f>
        <v>0</v>
      </c>
      <c r="L414" s="105">
        <f>INDEX(Água!$A:$CT,ROW(I157),COLUMN(I157))</f>
        <v>0</v>
      </c>
      <c r="M414" s="105">
        <f>INDEX(Água!$A:$CT,ROW(J157),COLUMN(J157))</f>
        <v>0</v>
      </c>
      <c r="N414" s="105">
        <f>INDEX(Água!$A:$CT,ROW(K157),COLUMN(K157))</f>
        <v>0</v>
      </c>
      <c r="O414" s="105">
        <f>INDEX(Água!$A:$CT,ROW(L157),COLUMN(L157))</f>
        <v>0</v>
      </c>
      <c r="P414" s="105">
        <f>INDEX(Água!$A:$CT,ROW(M157),COLUMN(M157))</f>
        <v>0</v>
      </c>
      <c r="Q414" s="105">
        <f>INDEX(Água!$A:$CT,ROW(N157),COLUMN(N157))</f>
        <v>0</v>
      </c>
      <c r="R414" s="105">
        <f>INDEX(Água!$A:$CT,ROW(O157),COLUMN(O157))</f>
        <v>0</v>
      </c>
      <c r="S414" s="105">
        <f>INDEX(Água!$A:$CT,ROW(P157),COLUMN(P157))</f>
        <v>0</v>
      </c>
      <c r="T414" s="105">
        <f>INDEX(Água!$A:$CT,ROW(Q157),COLUMN(Q157))</f>
        <v>0</v>
      </c>
      <c r="U414" s="105">
        <f>INDEX(Água!$A:$CT,ROW(R157),COLUMN(R157))</f>
        <v>0</v>
      </c>
      <c r="V414" s="105">
        <f>INDEX(Água!$A:$CT,ROW(S157),COLUMN(S157))</f>
        <v>0</v>
      </c>
      <c r="W414" s="105">
        <f>INDEX(Água!$A:$CT,ROW(T157),COLUMN(T157))</f>
        <v>0</v>
      </c>
      <c r="X414" s="105">
        <f>INDEX(Água!$A:$CT,ROW(U157),COLUMN(U157))</f>
        <v>0</v>
      </c>
      <c r="Y414" s="105">
        <f>INDEX(Água!$A:$CT,ROW(V157),COLUMN(V157))</f>
        <v>0</v>
      </c>
      <c r="Z414" s="105">
        <f>INDEX(Água!$A:$CT,ROW(W157),COLUMN(W157))</f>
        <v>0</v>
      </c>
      <c r="AA414" s="105">
        <f>INDEX(Água!$A:$CT,ROW(X157),COLUMN(X157))</f>
        <v>0</v>
      </c>
      <c r="AB414" s="105">
        <f>INDEX(Água!$A:$CT,ROW(Y157),COLUMN(Y157))</f>
        <v>0</v>
      </c>
      <c r="AC414" s="105">
        <f>INDEX(Água!$A:$CT,ROW(Z157),COLUMN(Z157))</f>
        <v>0</v>
      </c>
      <c r="AD414" s="105">
        <f>INDEX(Água!$A:$CT,ROW(AA157),COLUMN(AA157))</f>
        <v>0</v>
      </c>
      <c r="AE414" s="105">
        <f>INDEX(Água!$A:$CT,ROW(AB157),COLUMN(AB157))</f>
        <v>0</v>
      </c>
      <c r="AF414" s="105">
        <f>INDEX(Água!$A:$CT,ROW(AC157),COLUMN(AC157))</f>
        <v>0</v>
      </c>
      <c r="AG414" s="105">
        <f>INDEX(Água!$A:$CT,ROW(AD157),COLUMN(AD157))</f>
        <v>0</v>
      </c>
      <c r="AH414" s="105">
        <f>INDEX(Água!$A:$CT,ROW(AE157),COLUMN(AE157))</f>
        <v>0</v>
      </c>
      <c r="AI414" s="105">
        <f>INDEX(Água!$A:$CT,ROW(AF157),COLUMN(AF157))</f>
        <v>0</v>
      </c>
      <c r="AJ414" s="105">
        <f>INDEX(Água!$A:$CT,ROW(AG157),COLUMN(AG157))</f>
        <v>0</v>
      </c>
      <c r="AK414" s="105">
        <f>INDEX(Água!$A:$CT,ROW(AH157),COLUMN(AH157))</f>
        <v>0</v>
      </c>
      <c r="AL414" s="105">
        <f>INDEX(Água!$A:$CT,ROW(AI157),COLUMN(AI157))</f>
        <v>0</v>
      </c>
      <c r="AM414" s="105">
        <f>INDEX(Água!$A:$CT,ROW(AJ157),COLUMN(AJ157))</f>
        <v>0</v>
      </c>
      <c r="AN414" s="105">
        <f>INDEX(Água!$A:$CT,ROW(AK157),COLUMN(AK157))</f>
        <v>0</v>
      </c>
      <c r="AO414" s="105">
        <f>INDEX(Água!$A:$CT,ROW(AL157),COLUMN(AL157))</f>
        <v>0</v>
      </c>
      <c r="AP414" s="105">
        <f>INDEX(Água!$A:$CT,ROW(AM157),COLUMN(AM157))</f>
        <v>0</v>
      </c>
      <c r="AQ414" s="105">
        <f>INDEX(Água!$A:$CT,ROW(AN157),COLUMN(AN157))</f>
        <v>0</v>
      </c>
      <c r="AR414" s="105">
        <f>INDEX(Água!$A:$CT,ROW(AO157),COLUMN(AO157))</f>
        <v>0</v>
      </c>
      <c r="AS414" s="105">
        <f>INDEX(Água!$A:$CT,ROW(AP157),COLUMN(AP157))</f>
        <v>0</v>
      </c>
      <c r="AT414" s="105">
        <f>INDEX(Água!$A:$CT,ROW(AQ157),COLUMN(AQ157))</f>
        <v>0</v>
      </c>
      <c r="AU414" s="105">
        <f>INDEX(Água!$A:$CT,ROW(AR157),COLUMN(AR157))</f>
        <v>0</v>
      </c>
      <c r="AV414" s="105">
        <f>INDEX(Água!$A:$CT,ROW(AS157),COLUMN(AS157))</f>
        <v>0</v>
      </c>
      <c r="AW414" s="105">
        <f>INDEX(Água!$A:$CT,ROW(AT157),COLUMN(AT157))</f>
        <v>0</v>
      </c>
      <c r="AX414" s="105">
        <f>INDEX(Água!$A:$CT,ROW(AU157),COLUMN(AU157))</f>
        <v>0</v>
      </c>
      <c r="AY414" s="105">
        <f>INDEX(Água!$A:$CT,ROW(AV157),COLUMN(AV157))</f>
        <v>0</v>
      </c>
      <c r="AZ414" s="105">
        <f>INDEX(Água!$A:$CT,ROW(AW157),COLUMN(AW157))</f>
        <v>0</v>
      </c>
      <c r="BA414" s="105">
        <f>INDEX(Água!$A:$CT,ROW(AX157),COLUMN(AX157))</f>
        <v>0</v>
      </c>
      <c r="BB414" s="105">
        <f>INDEX(Água!$A:$CT,ROW(AY157),COLUMN(AY157))</f>
        <v>0</v>
      </c>
      <c r="BC414" s="105">
        <f>INDEX(Água!$A:$CT,ROW(AZ157),COLUMN(AZ157))</f>
        <v>0</v>
      </c>
      <c r="BD414" s="105">
        <f>INDEX(Água!$A:$CT,ROW(BA157),COLUMN(BA157))</f>
        <v>0</v>
      </c>
      <c r="BE414" s="105">
        <f>INDEX(Água!$A:$CT,ROW(BB157),COLUMN(BB157))</f>
        <v>0</v>
      </c>
      <c r="BF414" s="105">
        <f>INDEX(Água!$A:$CT,ROW(BC157),COLUMN(BC157))</f>
        <v>0</v>
      </c>
      <c r="BG414" s="105">
        <f>INDEX(Água!$A:$CT,ROW(BD157),COLUMN(BD157))</f>
        <v>0</v>
      </c>
      <c r="BH414" s="105">
        <f>INDEX(Água!$A:$CT,ROW(BE157),COLUMN(BE157))</f>
        <v>0</v>
      </c>
      <c r="BI414" s="105">
        <f>INDEX(Água!$A:$CT,ROW(BF157),COLUMN(BF157))</f>
        <v>0</v>
      </c>
      <c r="BJ414" s="105">
        <f>INDEX(Água!$A:$CT,ROW(BG157),COLUMN(BG157))</f>
        <v>0</v>
      </c>
      <c r="BK414" s="105">
        <f>INDEX(Água!$A:$CT,ROW(BH157),COLUMN(BH157))</f>
        <v>0</v>
      </c>
      <c r="BL414" s="105">
        <f>INDEX(Água!$A:$CT,ROW(BI157),COLUMN(BI157))</f>
        <v>0</v>
      </c>
      <c r="BM414" s="105">
        <f>INDEX(Água!$A:$CT,ROW(BJ157),COLUMN(BJ157))</f>
        <v>0</v>
      </c>
      <c r="BN414" s="105">
        <f>INDEX(Água!$A:$CT,ROW(BK157),COLUMN(BK157))</f>
        <v>0</v>
      </c>
      <c r="BO414" s="105">
        <f>INDEX(Água!$A:$CT,ROW(BL157),COLUMN(BL157))</f>
        <v>0</v>
      </c>
      <c r="BP414" s="105">
        <f>INDEX(Água!$A:$CT,ROW(BM157),COLUMN(BM157))</f>
        <v>0</v>
      </c>
      <c r="BQ414" s="105">
        <f>INDEX(Água!$A:$CT,ROW(BN157),COLUMN(BN157))</f>
        <v>0</v>
      </c>
      <c r="BR414" s="105">
        <f>INDEX(Água!$A:$CT,ROW(BO157),COLUMN(BO157))</f>
        <v>0</v>
      </c>
      <c r="BS414" s="105">
        <f>INDEX(Água!$A:$CT,ROW(BP157),COLUMN(BP157))</f>
        <v>0</v>
      </c>
      <c r="BT414" s="105">
        <f>INDEX(Água!$A:$CT,ROW(BQ157),COLUMN(BQ157))</f>
        <v>0</v>
      </c>
      <c r="BU414" s="105">
        <f>INDEX(Água!$A:$CT,ROW(BR157),COLUMN(BR157))</f>
        <v>0</v>
      </c>
      <c r="BV414" s="105">
        <f>INDEX(Água!$A:$CT,ROW(BS157),COLUMN(BS157))</f>
        <v>0</v>
      </c>
      <c r="BW414" s="105">
        <f>INDEX(Água!$A:$CT,ROW(BT157),COLUMN(BT157))</f>
        <v>0</v>
      </c>
      <c r="BX414" s="105">
        <f>INDEX(Água!$A:$CT,ROW(BU157),COLUMN(BU157))</f>
        <v>0</v>
      </c>
      <c r="BY414" s="105">
        <f>INDEX(Água!$A:$CT,ROW(BV157),COLUMN(BV157))</f>
        <v>0</v>
      </c>
      <c r="BZ414" s="105">
        <f>INDEX(Água!$A:$CT,ROW(BW157),COLUMN(BW157))</f>
        <v>0</v>
      </c>
      <c r="CA414" s="105">
        <f>INDEX(Água!$A:$CT,ROW(BX157),COLUMN(BX157))</f>
        <v>0</v>
      </c>
      <c r="CB414" s="105">
        <f>INDEX(Água!$A:$CT,ROW(BY157),COLUMN(BY157))</f>
        <v>0</v>
      </c>
      <c r="CC414" s="105">
        <f>INDEX(Água!$A:$CT,ROW(BZ157),COLUMN(BZ157))</f>
        <v>0</v>
      </c>
      <c r="CD414" s="105">
        <f>INDEX(Água!$A:$CT,ROW(CA157),COLUMN(CA157))</f>
        <v>0</v>
      </c>
      <c r="CE414" s="105">
        <f>INDEX(Água!$A:$CT,ROW(CB157),COLUMN(CB157))</f>
        <v>0</v>
      </c>
      <c r="CF414" s="105">
        <f>INDEX(Água!$A:$CT,ROW(CC157),COLUMN(CC157))</f>
        <v>0</v>
      </c>
      <c r="CG414" s="105">
        <f>INDEX(Água!$A:$CT,ROW(CD157),COLUMN(CD157))</f>
        <v>0</v>
      </c>
      <c r="CH414" s="105">
        <f>INDEX(Água!$A:$CT,ROW(CE157),COLUMN(CE157))</f>
        <v>0</v>
      </c>
      <c r="CI414" s="105">
        <f>INDEX(Água!$A:$CT,ROW(CF157),COLUMN(CF157))</f>
        <v>0</v>
      </c>
      <c r="CJ414" s="105">
        <f>INDEX(Água!$A:$CT,ROW(CG157),COLUMN(CG157))</f>
        <v>0</v>
      </c>
      <c r="CK414" s="105">
        <f>INDEX(Água!$A:$CT,ROW(CH157),COLUMN(CH157))</f>
        <v>0</v>
      </c>
      <c r="CL414" s="105">
        <f>INDEX(Água!$A:$CT,ROW(CI157),COLUMN(CI157))</f>
        <v>0</v>
      </c>
      <c r="CM414" s="105">
        <f>INDEX(Água!$A:$CT,ROW(CJ157),COLUMN(CJ157))</f>
        <v>0</v>
      </c>
      <c r="CN414" s="105">
        <f>INDEX(Água!$A:$CT,ROW(CK157),COLUMN(CK157))</f>
        <v>0</v>
      </c>
      <c r="CO414" s="105">
        <f>INDEX(Água!$A:$CT,ROW(CL157),COLUMN(CL157))</f>
        <v>0</v>
      </c>
      <c r="CP414" s="105">
        <f>INDEX(Água!$A:$CT,ROW(CM157),COLUMN(CM157))</f>
        <v>0</v>
      </c>
      <c r="CQ414" s="105">
        <f>INDEX(Água!$A:$CT,ROW(CN157),COLUMN(CN157))</f>
        <v>0</v>
      </c>
      <c r="CR414" s="105">
        <f>INDEX(Água!$A:$CT,ROW(CO157),COLUMN(CO157))</f>
        <v>0</v>
      </c>
      <c r="CS414" s="107">
        <f>INDEX(Água!$A:$CT,ROW(A157),COLUMN(A157))</f>
        <v>0</v>
      </c>
    </row>
    <row r="415" spans="1:97" s="104" customFormat="1" hidden="1" x14ac:dyDescent="0.2">
      <c r="A415" t="str">
        <f t="shared" si="6"/>
        <v>Zero</v>
      </c>
      <c r="B415" s="107">
        <f>INDEX(Água!$A:$CT,ROW(B158),COLUMN(CQ158))</f>
        <v>0</v>
      </c>
      <c r="C415" s="107">
        <f>INDEX(Água!$A:$CT,ROW(C158),COLUMN(CR158))</f>
        <v>0</v>
      </c>
      <c r="D415" s="107">
        <f>INDEX(Água!$A:$CT,ROW(D158),COLUMN(CS158))</f>
        <v>0</v>
      </c>
      <c r="E415" s="107">
        <f>INDEX(Água!$A:$CT,ROW(B158),COLUMN(B158))</f>
        <v>0</v>
      </c>
      <c r="F415" s="105">
        <f>INDEX(Água!$A:$CT,ROW(C158),COLUMN(C158))</f>
        <v>0</v>
      </c>
      <c r="G415" s="105">
        <f>INDEX(Água!$A:$CT,ROW(D158),COLUMN(D158))</f>
        <v>0</v>
      </c>
      <c r="H415" s="105">
        <f>INDEX(Água!$A:$CT,ROW(E158),COLUMN(E158))</f>
        <v>0</v>
      </c>
      <c r="I415" s="105">
        <f>INDEX(Água!$A:$CT,ROW(F158),COLUMN(F158))</f>
        <v>0</v>
      </c>
      <c r="J415" s="105">
        <f>INDEX(Água!$A:$CT,ROW(G158),COLUMN(G158))</f>
        <v>0</v>
      </c>
      <c r="K415" s="105">
        <f>INDEX(Água!$A:$CT,ROW(H158),COLUMN(H158))</f>
        <v>0</v>
      </c>
      <c r="L415" s="105">
        <f>INDEX(Água!$A:$CT,ROW(I158),COLUMN(I158))</f>
        <v>0</v>
      </c>
      <c r="M415" s="105">
        <f>INDEX(Água!$A:$CT,ROW(J158),COLUMN(J158))</f>
        <v>0</v>
      </c>
      <c r="N415" s="105">
        <f>INDEX(Água!$A:$CT,ROW(K158),COLUMN(K158))</f>
        <v>0</v>
      </c>
      <c r="O415" s="105">
        <f>INDEX(Água!$A:$CT,ROW(L158),COLUMN(L158))</f>
        <v>0</v>
      </c>
      <c r="P415" s="105">
        <f>INDEX(Água!$A:$CT,ROW(M158),COLUMN(M158))</f>
        <v>0</v>
      </c>
      <c r="Q415" s="105">
        <f>INDEX(Água!$A:$CT,ROW(N158),COLUMN(N158))</f>
        <v>0</v>
      </c>
      <c r="R415" s="105">
        <f>INDEX(Água!$A:$CT,ROW(O158),COLUMN(O158))</f>
        <v>0</v>
      </c>
      <c r="S415" s="105">
        <f>INDEX(Água!$A:$CT,ROW(P158),COLUMN(P158))</f>
        <v>0</v>
      </c>
      <c r="T415" s="105">
        <f>INDEX(Água!$A:$CT,ROW(Q158),COLUMN(Q158))</f>
        <v>0</v>
      </c>
      <c r="U415" s="105">
        <f>INDEX(Água!$A:$CT,ROW(R158),COLUMN(R158))</f>
        <v>0</v>
      </c>
      <c r="V415" s="105">
        <f>INDEX(Água!$A:$CT,ROW(S158),COLUMN(S158))</f>
        <v>0</v>
      </c>
      <c r="W415" s="105">
        <f>INDEX(Água!$A:$CT,ROW(T158),COLUMN(T158))</f>
        <v>0</v>
      </c>
      <c r="X415" s="105">
        <f>INDEX(Água!$A:$CT,ROW(U158),COLUMN(U158))</f>
        <v>0</v>
      </c>
      <c r="Y415" s="105">
        <f>INDEX(Água!$A:$CT,ROW(V158),COLUMN(V158))</f>
        <v>0</v>
      </c>
      <c r="Z415" s="105">
        <f>INDEX(Água!$A:$CT,ROW(W158),COLUMN(W158))</f>
        <v>0</v>
      </c>
      <c r="AA415" s="105">
        <f>INDEX(Água!$A:$CT,ROW(X158),COLUMN(X158))</f>
        <v>0</v>
      </c>
      <c r="AB415" s="105">
        <f>INDEX(Água!$A:$CT,ROW(Y158),COLUMN(Y158))</f>
        <v>0</v>
      </c>
      <c r="AC415" s="105">
        <f>INDEX(Água!$A:$CT,ROW(Z158),COLUMN(Z158))</f>
        <v>0</v>
      </c>
      <c r="AD415" s="105">
        <f>INDEX(Água!$A:$CT,ROW(AA158),COLUMN(AA158))</f>
        <v>0</v>
      </c>
      <c r="AE415" s="105">
        <f>INDEX(Água!$A:$CT,ROW(AB158),COLUMN(AB158))</f>
        <v>0</v>
      </c>
      <c r="AF415" s="105">
        <f>INDEX(Água!$A:$CT,ROW(AC158),COLUMN(AC158))</f>
        <v>0</v>
      </c>
      <c r="AG415" s="105">
        <f>INDEX(Água!$A:$CT,ROW(AD158),COLUMN(AD158))</f>
        <v>0</v>
      </c>
      <c r="AH415" s="105">
        <f>INDEX(Água!$A:$CT,ROW(AE158),COLUMN(AE158))</f>
        <v>0</v>
      </c>
      <c r="AI415" s="105">
        <f>INDEX(Água!$A:$CT,ROW(AF158),COLUMN(AF158))</f>
        <v>0</v>
      </c>
      <c r="AJ415" s="105">
        <f>INDEX(Água!$A:$CT,ROW(AG158),COLUMN(AG158))</f>
        <v>0</v>
      </c>
      <c r="AK415" s="105">
        <f>INDEX(Água!$A:$CT,ROW(AH158),COLUMN(AH158))</f>
        <v>0</v>
      </c>
      <c r="AL415" s="105">
        <f>INDEX(Água!$A:$CT,ROW(AI158),COLUMN(AI158))</f>
        <v>0</v>
      </c>
      <c r="AM415" s="105">
        <f>INDEX(Água!$A:$CT,ROW(AJ158),COLUMN(AJ158))</f>
        <v>0</v>
      </c>
      <c r="AN415" s="105">
        <f>INDEX(Água!$A:$CT,ROW(AK158),COLUMN(AK158))</f>
        <v>0</v>
      </c>
      <c r="AO415" s="105">
        <f>INDEX(Água!$A:$CT,ROW(AL158),COLUMN(AL158))</f>
        <v>0</v>
      </c>
      <c r="AP415" s="105">
        <f>INDEX(Água!$A:$CT,ROW(AM158),COLUMN(AM158))</f>
        <v>0</v>
      </c>
      <c r="AQ415" s="105">
        <f>INDEX(Água!$A:$CT,ROW(AN158),COLUMN(AN158))</f>
        <v>0</v>
      </c>
      <c r="AR415" s="105">
        <f>INDEX(Água!$A:$CT,ROW(AO158),COLUMN(AO158))</f>
        <v>0</v>
      </c>
      <c r="AS415" s="105">
        <f>INDEX(Água!$A:$CT,ROW(AP158),COLUMN(AP158))</f>
        <v>0</v>
      </c>
      <c r="AT415" s="105">
        <f>INDEX(Água!$A:$CT,ROW(AQ158),COLUMN(AQ158))</f>
        <v>0</v>
      </c>
      <c r="AU415" s="105">
        <f>INDEX(Água!$A:$CT,ROW(AR158),COLUMN(AR158))</f>
        <v>0</v>
      </c>
      <c r="AV415" s="105">
        <f>INDEX(Água!$A:$CT,ROW(AS158),COLUMN(AS158))</f>
        <v>0</v>
      </c>
      <c r="AW415" s="105">
        <f>INDEX(Água!$A:$CT,ROW(AT158),COLUMN(AT158))</f>
        <v>0</v>
      </c>
      <c r="AX415" s="105">
        <f>INDEX(Água!$A:$CT,ROW(AU158),COLUMN(AU158))</f>
        <v>0</v>
      </c>
      <c r="AY415" s="105">
        <f>INDEX(Água!$A:$CT,ROW(AV158),COLUMN(AV158))</f>
        <v>0</v>
      </c>
      <c r="AZ415" s="105">
        <f>INDEX(Água!$A:$CT,ROW(AW158),COLUMN(AW158))</f>
        <v>0</v>
      </c>
      <c r="BA415" s="105">
        <f>INDEX(Água!$A:$CT,ROW(AX158),COLUMN(AX158))</f>
        <v>0</v>
      </c>
      <c r="BB415" s="105">
        <f>INDEX(Água!$A:$CT,ROW(AY158),COLUMN(AY158))</f>
        <v>0</v>
      </c>
      <c r="BC415" s="105">
        <f>INDEX(Água!$A:$CT,ROW(AZ158),COLUMN(AZ158))</f>
        <v>0</v>
      </c>
      <c r="BD415" s="105">
        <f>INDEX(Água!$A:$CT,ROW(BA158),COLUMN(BA158))</f>
        <v>0</v>
      </c>
      <c r="BE415" s="105">
        <f>INDEX(Água!$A:$CT,ROW(BB158),COLUMN(BB158))</f>
        <v>0</v>
      </c>
      <c r="BF415" s="105">
        <f>INDEX(Água!$A:$CT,ROW(BC158),COLUMN(BC158))</f>
        <v>0</v>
      </c>
      <c r="BG415" s="105">
        <f>INDEX(Água!$A:$CT,ROW(BD158),COLUMN(BD158))</f>
        <v>0</v>
      </c>
      <c r="BH415" s="105">
        <f>INDEX(Água!$A:$CT,ROW(BE158),COLUMN(BE158))</f>
        <v>0</v>
      </c>
      <c r="BI415" s="105">
        <f>INDEX(Água!$A:$CT,ROW(BF158),COLUMN(BF158))</f>
        <v>0</v>
      </c>
      <c r="BJ415" s="105">
        <f>INDEX(Água!$A:$CT,ROW(BG158),COLUMN(BG158))</f>
        <v>0</v>
      </c>
      <c r="BK415" s="105">
        <f>INDEX(Água!$A:$CT,ROW(BH158),COLUMN(BH158))</f>
        <v>0</v>
      </c>
      <c r="BL415" s="105">
        <f>INDEX(Água!$A:$CT,ROW(BI158),COLUMN(BI158))</f>
        <v>0</v>
      </c>
      <c r="BM415" s="105">
        <f>INDEX(Água!$A:$CT,ROW(BJ158),COLUMN(BJ158))</f>
        <v>0</v>
      </c>
      <c r="BN415" s="105">
        <f>INDEX(Água!$A:$CT,ROW(BK158),COLUMN(BK158))</f>
        <v>0</v>
      </c>
      <c r="BO415" s="105">
        <f>INDEX(Água!$A:$CT,ROW(BL158),COLUMN(BL158))</f>
        <v>0</v>
      </c>
      <c r="BP415" s="105">
        <f>INDEX(Água!$A:$CT,ROW(BM158),COLUMN(BM158))</f>
        <v>0</v>
      </c>
      <c r="BQ415" s="105">
        <f>INDEX(Água!$A:$CT,ROW(BN158),COLUMN(BN158))</f>
        <v>0</v>
      </c>
      <c r="BR415" s="105">
        <f>INDEX(Água!$A:$CT,ROW(BO158),COLUMN(BO158))</f>
        <v>0</v>
      </c>
      <c r="BS415" s="105">
        <f>INDEX(Água!$A:$CT,ROW(BP158),COLUMN(BP158))</f>
        <v>0</v>
      </c>
      <c r="BT415" s="105">
        <f>INDEX(Água!$A:$CT,ROW(BQ158),COLUMN(BQ158))</f>
        <v>0</v>
      </c>
      <c r="BU415" s="105">
        <f>INDEX(Água!$A:$CT,ROW(BR158),COLUMN(BR158))</f>
        <v>0</v>
      </c>
      <c r="BV415" s="105">
        <f>INDEX(Água!$A:$CT,ROW(BS158),COLUMN(BS158))</f>
        <v>0</v>
      </c>
      <c r="BW415" s="105">
        <f>INDEX(Água!$A:$CT,ROW(BT158),COLUMN(BT158))</f>
        <v>0</v>
      </c>
      <c r="BX415" s="105">
        <f>INDEX(Água!$A:$CT,ROW(BU158),COLUMN(BU158))</f>
        <v>0</v>
      </c>
      <c r="BY415" s="105">
        <f>INDEX(Água!$A:$CT,ROW(BV158),COLUMN(BV158))</f>
        <v>0</v>
      </c>
      <c r="BZ415" s="105">
        <f>INDEX(Água!$A:$CT,ROW(BW158),COLUMN(BW158))</f>
        <v>0</v>
      </c>
      <c r="CA415" s="105">
        <f>INDEX(Água!$A:$CT,ROW(BX158),COLUMN(BX158))</f>
        <v>0</v>
      </c>
      <c r="CB415" s="105">
        <f>INDEX(Água!$A:$CT,ROW(BY158),COLUMN(BY158))</f>
        <v>0</v>
      </c>
      <c r="CC415" s="105">
        <f>INDEX(Água!$A:$CT,ROW(BZ158),COLUMN(BZ158))</f>
        <v>0</v>
      </c>
      <c r="CD415" s="105">
        <f>INDEX(Água!$A:$CT,ROW(CA158),COLUMN(CA158))</f>
        <v>0</v>
      </c>
      <c r="CE415" s="105">
        <f>INDEX(Água!$A:$CT,ROW(CB158),COLUMN(CB158))</f>
        <v>0</v>
      </c>
      <c r="CF415" s="105">
        <f>INDEX(Água!$A:$CT,ROW(CC158),COLUMN(CC158))</f>
        <v>0</v>
      </c>
      <c r="CG415" s="105">
        <f>INDEX(Água!$A:$CT,ROW(CD158),COLUMN(CD158))</f>
        <v>0</v>
      </c>
      <c r="CH415" s="105">
        <f>INDEX(Água!$A:$CT,ROW(CE158),COLUMN(CE158))</f>
        <v>0</v>
      </c>
      <c r="CI415" s="105">
        <f>INDEX(Água!$A:$CT,ROW(CF158),COLUMN(CF158))</f>
        <v>0</v>
      </c>
      <c r="CJ415" s="105">
        <f>INDEX(Água!$A:$CT,ROW(CG158),COLUMN(CG158))</f>
        <v>0</v>
      </c>
      <c r="CK415" s="105">
        <f>INDEX(Água!$A:$CT,ROW(CH158),COLUMN(CH158))</f>
        <v>0</v>
      </c>
      <c r="CL415" s="105">
        <f>INDEX(Água!$A:$CT,ROW(CI158),COLUMN(CI158))</f>
        <v>0</v>
      </c>
      <c r="CM415" s="105">
        <f>INDEX(Água!$A:$CT,ROW(CJ158),COLUMN(CJ158))</f>
        <v>0</v>
      </c>
      <c r="CN415" s="105">
        <f>INDEX(Água!$A:$CT,ROW(CK158),COLUMN(CK158))</f>
        <v>0</v>
      </c>
      <c r="CO415" s="105">
        <f>INDEX(Água!$A:$CT,ROW(CL158),COLUMN(CL158))</f>
        <v>0</v>
      </c>
      <c r="CP415" s="105">
        <f>INDEX(Água!$A:$CT,ROW(CM158),COLUMN(CM158))</f>
        <v>0</v>
      </c>
      <c r="CQ415" s="105">
        <f>INDEX(Água!$A:$CT,ROW(CN158),COLUMN(CN158))</f>
        <v>0</v>
      </c>
      <c r="CR415" s="105">
        <f>INDEX(Água!$A:$CT,ROW(CO158),COLUMN(CO158))</f>
        <v>0</v>
      </c>
      <c r="CS415" s="107">
        <f>INDEX(Água!$A:$CT,ROW(A158),COLUMN(A158))</f>
        <v>0</v>
      </c>
    </row>
    <row r="416" spans="1:97" s="104" customFormat="1" hidden="1" x14ac:dyDescent="0.2">
      <c r="A416" t="str">
        <f t="shared" si="6"/>
        <v>Zero</v>
      </c>
      <c r="B416" s="107">
        <f>INDEX(Água!$A:$CT,ROW(B159),COLUMN(CQ159))</f>
        <v>0</v>
      </c>
      <c r="C416" s="107">
        <f>INDEX(Água!$A:$CT,ROW(C159),COLUMN(CR159))</f>
        <v>0</v>
      </c>
      <c r="D416" s="107">
        <f>INDEX(Água!$A:$CT,ROW(D159),COLUMN(CS159))</f>
        <v>0</v>
      </c>
      <c r="E416" s="107">
        <f>INDEX(Água!$A:$CT,ROW(B159),COLUMN(B159))</f>
        <v>0</v>
      </c>
      <c r="F416" s="105">
        <f>INDEX(Água!$A:$CT,ROW(C159),COLUMN(C159))</f>
        <v>0</v>
      </c>
      <c r="G416" s="105">
        <f>INDEX(Água!$A:$CT,ROW(D159),COLUMN(D159))</f>
        <v>0</v>
      </c>
      <c r="H416" s="105">
        <f>INDEX(Água!$A:$CT,ROW(E159),COLUMN(E159))</f>
        <v>0</v>
      </c>
      <c r="I416" s="105">
        <f>INDEX(Água!$A:$CT,ROW(F159),COLUMN(F159))</f>
        <v>0</v>
      </c>
      <c r="J416" s="105">
        <f>INDEX(Água!$A:$CT,ROW(G159),COLUMN(G159))</f>
        <v>0</v>
      </c>
      <c r="K416" s="105">
        <f>INDEX(Água!$A:$CT,ROW(H159),COLUMN(H159))</f>
        <v>0</v>
      </c>
      <c r="L416" s="105">
        <f>INDEX(Água!$A:$CT,ROW(I159),COLUMN(I159))</f>
        <v>0</v>
      </c>
      <c r="M416" s="105">
        <f>INDEX(Água!$A:$CT,ROW(J159),COLUMN(J159))</f>
        <v>0</v>
      </c>
      <c r="N416" s="105">
        <f>INDEX(Água!$A:$CT,ROW(K159),COLUMN(K159))</f>
        <v>0</v>
      </c>
      <c r="O416" s="105">
        <f>INDEX(Água!$A:$CT,ROW(L159),COLUMN(L159))</f>
        <v>0</v>
      </c>
      <c r="P416" s="105">
        <f>INDEX(Água!$A:$CT,ROW(M159),COLUMN(M159))</f>
        <v>0</v>
      </c>
      <c r="Q416" s="105">
        <f>INDEX(Água!$A:$CT,ROW(N159),COLUMN(N159))</f>
        <v>0</v>
      </c>
      <c r="R416" s="105">
        <f>INDEX(Água!$A:$CT,ROW(O159),COLUMN(O159))</f>
        <v>0</v>
      </c>
      <c r="S416" s="105">
        <f>INDEX(Água!$A:$CT,ROW(P159),COLUMN(P159))</f>
        <v>0</v>
      </c>
      <c r="T416" s="105">
        <f>INDEX(Água!$A:$CT,ROW(Q159),COLUMN(Q159))</f>
        <v>0</v>
      </c>
      <c r="U416" s="105">
        <f>INDEX(Água!$A:$CT,ROW(R159),COLUMN(R159))</f>
        <v>0</v>
      </c>
      <c r="V416" s="105">
        <f>INDEX(Água!$A:$CT,ROW(S159),COLUMN(S159))</f>
        <v>0</v>
      </c>
      <c r="W416" s="105">
        <f>INDEX(Água!$A:$CT,ROW(T159),COLUMN(T159))</f>
        <v>0</v>
      </c>
      <c r="X416" s="105">
        <f>INDEX(Água!$A:$CT,ROW(U159),COLUMN(U159))</f>
        <v>0</v>
      </c>
      <c r="Y416" s="105">
        <f>INDEX(Água!$A:$CT,ROW(V159),COLUMN(V159))</f>
        <v>0</v>
      </c>
      <c r="Z416" s="105">
        <f>INDEX(Água!$A:$CT,ROW(W159),COLUMN(W159))</f>
        <v>0</v>
      </c>
      <c r="AA416" s="105">
        <f>INDEX(Água!$A:$CT,ROW(X159),COLUMN(X159))</f>
        <v>0</v>
      </c>
      <c r="AB416" s="105">
        <f>INDEX(Água!$A:$CT,ROW(Y159),COLUMN(Y159))</f>
        <v>0</v>
      </c>
      <c r="AC416" s="105">
        <f>INDEX(Água!$A:$CT,ROW(Z159),COLUMN(Z159))</f>
        <v>0</v>
      </c>
      <c r="AD416" s="105">
        <f>INDEX(Água!$A:$CT,ROW(AA159),COLUMN(AA159))</f>
        <v>0</v>
      </c>
      <c r="AE416" s="105">
        <f>INDEX(Água!$A:$CT,ROW(AB159),COLUMN(AB159))</f>
        <v>0</v>
      </c>
      <c r="AF416" s="105">
        <f>INDEX(Água!$A:$CT,ROW(AC159),COLUMN(AC159))</f>
        <v>0</v>
      </c>
      <c r="AG416" s="105">
        <f>INDEX(Água!$A:$CT,ROW(AD159),COLUMN(AD159))</f>
        <v>0</v>
      </c>
      <c r="AH416" s="105">
        <f>INDEX(Água!$A:$CT,ROW(AE159),COLUMN(AE159))</f>
        <v>0</v>
      </c>
      <c r="AI416" s="105">
        <f>INDEX(Água!$A:$CT,ROW(AF159),COLUMN(AF159))</f>
        <v>0</v>
      </c>
      <c r="AJ416" s="105">
        <f>INDEX(Água!$A:$CT,ROW(AG159),COLUMN(AG159))</f>
        <v>0</v>
      </c>
      <c r="AK416" s="105">
        <f>INDEX(Água!$A:$CT,ROW(AH159),COLUMN(AH159))</f>
        <v>0</v>
      </c>
      <c r="AL416" s="105">
        <f>INDEX(Água!$A:$CT,ROW(AI159),COLUMN(AI159))</f>
        <v>0</v>
      </c>
      <c r="AM416" s="105">
        <f>INDEX(Água!$A:$CT,ROW(AJ159),COLUMN(AJ159))</f>
        <v>0</v>
      </c>
      <c r="AN416" s="105">
        <f>INDEX(Água!$A:$CT,ROW(AK159),COLUMN(AK159))</f>
        <v>0</v>
      </c>
      <c r="AO416" s="105">
        <f>INDEX(Água!$A:$CT,ROW(AL159),COLUMN(AL159))</f>
        <v>0</v>
      </c>
      <c r="AP416" s="105">
        <f>INDEX(Água!$A:$CT,ROW(AM159),COLUMN(AM159))</f>
        <v>0</v>
      </c>
      <c r="AQ416" s="105">
        <f>INDEX(Água!$A:$CT,ROW(AN159),COLUMN(AN159))</f>
        <v>0</v>
      </c>
      <c r="AR416" s="105">
        <f>INDEX(Água!$A:$CT,ROW(AO159),COLUMN(AO159))</f>
        <v>0</v>
      </c>
      <c r="AS416" s="105">
        <f>INDEX(Água!$A:$CT,ROW(AP159),COLUMN(AP159))</f>
        <v>0</v>
      </c>
      <c r="AT416" s="105">
        <f>INDEX(Água!$A:$CT,ROW(AQ159),COLUMN(AQ159))</f>
        <v>0</v>
      </c>
      <c r="AU416" s="105">
        <f>INDEX(Água!$A:$CT,ROW(AR159),COLUMN(AR159))</f>
        <v>0</v>
      </c>
      <c r="AV416" s="105">
        <f>INDEX(Água!$A:$CT,ROW(AS159),COLUMN(AS159))</f>
        <v>0</v>
      </c>
      <c r="AW416" s="105">
        <f>INDEX(Água!$A:$CT,ROW(AT159),COLUMN(AT159))</f>
        <v>0</v>
      </c>
      <c r="AX416" s="105">
        <f>INDEX(Água!$A:$CT,ROW(AU159),COLUMN(AU159))</f>
        <v>0</v>
      </c>
      <c r="AY416" s="105">
        <f>INDEX(Água!$A:$CT,ROW(AV159),COLUMN(AV159))</f>
        <v>0</v>
      </c>
      <c r="AZ416" s="105">
        <f>INDEX(Água!$A:$CT,ROW(AW159),COLUMN(AW159))</f>
        <v>0</v>
      </c>
      <c r="BA416" s="105">
        <f>INDEX(Água!$A:$CT,ROW(AX159),COLUMN(AX159))</f>
        <v>0</v>
      </c>
      <c r="BB416" s="105">
        <f>INDEX(Água!$A:$CT,ROW(AY159),COLUMN(AY159))</f>
        <v>0</v>
      </c>
      <c r="BC416" s="105">
        <f>INDEX(Água!$A:$CT,ROW(AZ159),COLUMN(AZ159))</f>
        <v>0</v>
      </c>
      <c r="BD416" s="105">
        <f>INDEX(Água!$A:$CT,ROW(BA159),COLUMN(BA159))</f>
        <v>0</v>
      </c>
      <c r="BE416" s="105">
        <f>INDEX(Água!$A:$CT,ROW(BB159),COLUMN(BB159))</f>
        <v>0</v>
      </c>
      <c r="BF416" s="105">
        <f>INDEX(Água!$A:$CT,ROW(BC159),COLUMN(BC159))</f>
        <v>0</v>
      </c>
      <c r="BG416" s="105">
        <f>INDEX(Água!$A:$CT,ROW(BD159),COLUMN(BD159))</f>
        <v>0</v>
      </c>
      <c r="BH416" s="105">
        <f>INDEX(Água!$A:$CT,ROW(BE159),COLUMN(BE159))</f>
        <v>0</v>
      </c>
      <c r="BI416" s="105">
        <f>INDEX(Água!$A:$CT,ROW(BF159),COLUMN(BF159))</f>
        <v>0</v>
      </c>
      <c r="BJ416" s="105">
        <f>INDEX(Água!$A:$CT,ROW(BG159),COLUMN(BG159))</f>
        <v>0</v>
      </c>
      <c r="BK416" s="105">
        <f>INDEX(Água!$A:$CT,ROW(BH159),COLUMN(BH159))</f>
        <v>0</v>
      </c>
      <c r="BL416" s="105">
        <f>INDEX(Água!$A:$CT,ROW(BI159),COLUMN(BI159))</f>
        <v>0</v>
      </c>
      <c r="BM416" s="105">
        <f>INDEX(Água!$A:$CT,ROW(BJ159),COLUMN(BJ159))</f>
        <v>0</v>
      </c>
      <c r="BN416" s="105">
        <f>INDEX(Água!$A:$CT,ROW(BK159),COLUMN(BK159))</f>
        <v>0</v>
      </c>
      <c r="BO416" s="105">
        <f>INDEX(Água!$A:$CT,ROW(BL159),COLUMN(BL159))</f>
        <v>0</v>
      </c>
      <c r="BP416" s="105">
        <f>INDEX(Água!$A:$CT,ROW(BM159),COLUMN(BM159))</f>
        <v>0</v>
      </c>
      <c r="BQ416" s="105">
        <f>INDEX(Água!$A:$CT,ROW(BN159),COLUMN(BN159))</f>
        <v>0</v>
      </c>
      <c r="BR416" s="105">
        <f>INDEX(Água!$A:$CT,ROW(BO159),COLUMN(BO159))</f>
        <v>0</v>
      </c>
      <c r="BS416" s="105">
        <f>INDEX(Água!$A:$CT,ROW(BP159),COLUMN(BP159))</f>
        <v>0</v>
      </c>
      <c r="BT416" s="105">
        <f>INDEX(Água!$A:$CT,ROW(BQ159),COLUMN(BQ159))</f>
        <v>0</v>
      </c>
      <c r="BU416" s="105">
        <f>INDEX(Água!$A:$CT,ROW(BR159),COLUMN(BR159))</f>
        <v>0</v>
      </c>
      <c r="BV416" s="105">
        <f>INDEX(Água!$A:$CT,ROW(BS159),COLUMN(BS159))</f>
        <v>0</v>
      </c>
      <c r="BW416" s="105">
        <f>INDEX(Água!$A:$CT,ROW(BT159),COLUMN(BT159))</f>
        <v>0</v>
      </c>
      <c r="BX416" s="105">
        <f>INDEX(Água!$A:$CT,ROW(BU159),COLUMN(BU159))</f>
        <v>0</v>
      </c>
      <c r="BY416" s="105">
        <f>INDEX(Água!$A:$CT,ROW(BV159),COLUMN(BV159))</f>
        <v>0</v>
      </c>
      <c r="BZ416" s="105">
        <f>INDEX(Água!$A:$CT,ROW(BW159),COLUMN(BW159))</f>
        <v>0</v>
      </c>
      <c r="CA416" s="105">
        <f>INDEX(Água!$A:$CT,ROW(BX159),COLUMN(BX159))</f>
        <v>0</v>
      </c>
      <c r="CB416" s="105">
        <f>INDEX(Água!$A:$CT,ROW(BY159),COLUMN(BY159))</f>
        <v>0</v>
      </c>
      <c r="CC416" s="105">
        <f>INDEX(Água!$A:$CT,ROW(BZ159),COLUMN(BZ159))</f>
        <v>0</v>
      </c>
      <c r="CD416" s="105">
        <f>INDEX(Água!$A:$CT,ROW(CA159),COLUMN(CA159))</f>
        <v>0</v>
      </c>
      <c r="CE416" s="105">
        <f>INDEX(Água!$A:$CT,ROW(CB159),COLUMN(CB159))</f>
        <v>0</v>
      </c>
      <c r="CF416" s="105">
        <f>INDEX(Água!$A:$CT,ROW(CC159),COLUMN(CC159))</f>
        <v>0</v>
      </c>
      <c r="CG416" s="105">
        <f>INDEX(Água!$A:$CT,ROW(CD159),COLUMN(CD159))</f>
        <v>0</v>
      </c>
      <c r="CH416" s="105">
        <f>INDEX(Água!$A:$CT,ROW(CE159),COLUMN(CE159))</f>
        <v>0</v>
      </c>
      <c r="CI416" s="105">
        <f>INDEX(Água!$A:$CT,ROW(CF159),COLUMN(CF159))</f>
        <v>0</v>
      </c>
      <c r="CJ416" s="105">
        <f>INDEX(Água!$A:$CT,ROW(CG159),COLUMN(CG159))</f>
        <v>0</v>
      </c>
      <c r="CK416" s="105">
        <f>INDEX(Água!$A:$CT,ROW(CH159),COLUMN(CH159))</f>
        <v>0</v>
      </c>
      <c r="CL416" s="105">
        <f>INDEX(Água!$A:$CT,ROW(CI159),COLUMN(CI159))</f>
        <v>0</v>
      </c>
      <c r="CM416" s="105">
        <f>INDEX(Água!$A:$CT,ROW(CJ159),COLUMN(CJ159))</f>
        <v>0</v>
      </c>
      <c r="CN416" s="105">
        <f>INDEX(Água!$A:$CT,ROW(CK159),COLUMN(CK159))</f>
        <v>0</v>
      </c>
      <c r="CO416" s="105">
        <f>INDEX(Água!$A:$CT,ROW(CL159),COLUMN(CL159))</f>
        <v>0</v>
      </c>
      <c r="CP416" s="105">
        <f>INDEX(Água!$A:$CT,ROW(CM159),COLUMN(CM159))</f>
        <v>0</v>
      </c>
      <c r="CQ416" s="105">
        <f>INDEX(Água!$A:$CT,ROW(CN159),COLUMN(CN159))</f>
        <v>0</v>
      </c>
      <c r="CR416" s="105">
        <f>INDEX(Água!$A:$CT,ROW(CO159),COLUMN(CO159))</f>
        <v>0</v>
      </c>
      <c r="CS416" s="107">
        <f>INDEX(Água!$A:$CT,ROW(A159),COLUMN(A159))</f>
        <v>0</v>
      </c>
    </row>
    <row r="417" spans="1:97" s="104" customFormat="1" hidden="1" x14ac:dyDescent="0.2">
      <c r="A417" t="str">
        <f t="shared" si="6"/>
        <v>Zero</v>
      </c>
      <c r="B417" s="107">
        <f>INDEX(Água!$A:$CT,ROW(B160),COLUMN(CQ160))</f>
        <v>0</v>
      </c>
      <c r="C417" s="107">
        <f>INDEX(Água!$A:$CT,ROW(C160),COLUMN(CR160))</f>
        <v>0</v>
      </c>
      <c r="D417" s="107">
        <f>INDEX(Água!$A:$CT,ROW(D160),COLUMN(CS160))</f>
        <v>0</v>
      </c>
      <c r="E417" s="107">
        <f>INDEX(Água!$A:$CT,ROW(B160),COLUMN(B160))</f>
        <v>0</v>
      </c>
      <c r="F417" s="105">
        <f>INDEX(Água!$A:$CT,ROW(C160),COLUMN(C160))</f>
        <v>0</v>
      </c>
      <c r="G417" s="105">
        <f>INDEX(Água!$A:$CT,ROW(D160),COLUMN(D160))</f>
        <v>0</v>
      </c>
      <c r="H417" s="105">
        <f>INDEX(Água!$A:$CT,ROW(E160),COLUMN(E160))</f>
        <v>0</v>
      </c>
      <c r="I417" s="105">
        <f>INDEX(Água!$A:$CT,ROW(F160),COLUMN(F160))</f>
        <v>0</v>
      </c>
      <c r="J417" s="105">
        <f>INDEX(Água!$A:$CT,ROW(G160),COLUMN(G160))</f>
        <v>0</v>
      </c>
      <c r="K417" s="105">
        <f>INDEX(Água!$A:$CT,ROW(H160),COLUMN(H160))</f>
        <v>0</v>
      </c>
      <c r="L417" s="105">
        <f>INDEX(Água!$A:$CT,ROW(I160),COLUMN(I160))</f>
        <v>0</v>
      </c>
      <c r="M417" s="105">
        <f>INDEX(Água!$A:$CT,ROW(J160),COLUMN(J160))</f>
        <v>0</v>
      </c>
      <c r="N417" s="105">
        <f>INDEX(Água!$A:$CT,ROW(K160),COLUMN(K160))</f>
        <v>0</v>
      </c>
      <c r="O417" s="105">
        <f>INDEX(Água!$A:$CT,ROW(L160),COLUMN(L160))</f>
        <v>0</v>
      </c>
      <c r="P417" s="105">
        <f>INDEX(Água!$A:$CT,ROW(M160),COLUMN(M160))</f>
        <v>0</v>
      </c>
      <c r="Q417" s="105">
        <f>INDEX(Água!$A:$CT,ROW(N160),COLUMN(N160))</f>
        <v>0</v>
      </c>
      <c r="R417" s="105">
        <f>INDEX(Água!$A:$CT,ROW(O160),COLUMN(O160))</f>
        <v>0</v>
      </c>
      <c r="S417" s="105">
        <f>INDEX(Água!$A:$CT,ROW(P160),COLUMN(P160))</f>
        <v>0</v>
      </c>
      <c r="T417" s="105">
        <f>INDEX(Água!$A:$CT,ROW(Q160),COLUMN(Q160))</f>
        <v>0</v>
      </c>
      <c r="U417" s="105">
        <f>INDEX(Água!$A:$CT,ROW(R160),COLUMN(R160))</f>
        <v>0</v>
      </c>
      <c r="V417" s="105">
        <f>INDEX(Água!$A:$CT,ROW(S160),COLUMN(S160))</f>
        <v>0</v>
      </c>
      <c r="W417" s="105">
        <f>INDEX(Água!$A:$CT,ROW(T160),COLUMN(T160))</f>
        <v>0</v>
      </c>
      <c r="X417" s="105">
        <f>INDEX(Água!$A:$CT,ROW(U160),COLUMN(U160))</f>
        <v>0</v>
      </c>
      <c r="Y417" s="105">
        <f>INDEX(Água!$A:$CT,ROW(V160),COLUMN(V160))</f>
        <v>0</v>
      </c>
      <c r="Z417" s="105">
        <f>INDEX(Água!$A:$CT,ROW(W160),COLUMN(W160))</f>
        <v>0</v>
      </c>
      <c r="AA417" s="105">
        <f>INDEX(Água!$A:$CT,ROW(X160),COLUMN(X160))</f>
        <v>0</v>
      </c>
      <c r="AB417" s="105">
        <f>INDEX(Água!$A:$CT,ROW(Y160),COLUMN(Y160))</f>
        <v>0</v>
      </c>
      <c r="AC417" s="105">
        <f>INDEX(Água!$A:$CT,ROW(Z160),COLUMN(Z160))</f>
        <v>0</v>
      </c>
      <c r="AD417" s="105">
        <f>INDEX(Água!$A:$CT,ROW(AA160),COLUMN(AA160))</f>
        <v>0</v>
      </c>
      <c r="AE417" s="105">
        <f>INDEX(Água!$A:$CT,ROW(AB160),COLUMN(AB160))</f>
        <v>0</v>
      </c>
      <c r="AF417" s="105">
        <f>INDEX(Água!$A:$CT,ROW(AC160),COLUMN(AC160))</f>
        <v>0</v>
      </c>
      <c r="AG417" s="105">
        <f>INDEX(Água!$A:$CT,ROW(AD160),COLUMN(AD160))</f>
        <v>0</v>
      </c>
      <c r="AH417" s="105">
        <f>INDEX(Água!$A:$CT,ROW(AE160),COLUMN(AE160))</f>
        <v>0</v>
      </c>
      <c r="AI417" s="105">
        <f>INDEX(Água!$A:$CT,ROW(AF160),COLUMN(AF160))</f>
        <v>0</v>
      </c>
      <c r="AJ417" s="105">
        <f>INDEX(Água!$A:$CT,ROW(AG160),COLUMN(AG160))</f>
        <v>0</v>
      </c>
      <c r="AK417" s="105">
        <f>INDEX(Água!$A:$CT,ROW(AH160),COLUMN(AH160))</f>
        <v>0</v>
      </c>
      <c r="AL417" s="105">
        <f>INDEX(Água!$A:$CT,ROW(AI160),COLUMN(AI160))</f>
        <v>0</v>
      </c>
      <c r="AM417" s="105">
        <f>INDEX(Água!$A:$CT,ROW(AJ160),COLUMN(AJ160))</f>
        <v>0</v>
      </c>
      <c r="AN417" s="105">
        <f>INDEX(Água!$A:$CT,ROW(AK160),COLUMN(AK160))</f>
        <v>0</v>
      </c>
      <c r="AO417" s="105">
        <f>INDEX(Água!$A:$CT,ROW(AL160),COLUMN(AL160))</f>
        <v>0</v>
      </c>
      <c r="AP417" s="105">
        <f>INDEX(Água!$A:$CT,ROW(AM160),COLUMN(AM160))</f>
        <v>0</v>
      </c>
      <c r="AQ417" s="105">
        <f>INDEX(Água!$A:$CT,ROW(AN160),COLUMN(AN160))</f>
        <v>0</v>
      </c>
      <c r="AR417" s="105">
        <f>INDEX(Água!$A:$CT,ROW(AO160),COLUMN(AO160))</f>
        <v>0</v>
      </c>
      <c r="AS417" s="105">
        <f>INDEX(Água!$A:$CT,ROW(AP160),COLUMN(AP160))</f>
        <v>0</v>
      </c>
      <c r="AT417" s="105">
        <f>INDEX(Água!$A:$CT,ROW(AQ160),COLUMN(AQ160))</f>
        <v>0</v>
      </c>
      <c r="AU417" s="105">
        <f>INDEX(Água!$A:$CT,ROW(AR160),COLUMN(AR160))</f>
        <v>0</v>
      </c>
      <c r="AV417" s="105">
        <f>INDEX(Água!$A:$CT,ROW(AS160),COLUMN(AS160))</f>
        <v>0</v>
      </c>
      <c r="AW417" s="105">
        <f>INDEX(Água!$A:$CT,ROW(AT160),COLUMN(AT160))</f>
        <v>0</v>
      </c>
      <c r="AX417" s="105">
        <f>INDEX(Água!$A:$CT,ROW(AU160),COLUMN(AU160))</f>
        <v>0</v>
      </c>
      <c r="AY417" s="105">
        <f>INDEX(Água!$A:$CT,ROW(AV160),COLUMN(AV160))</f>
        <v>0</v>
      </c>
      <c r="AZ417" s="105">
        <f>INDEX(Água!$A:$CT,ROW(AW160),COLUMN(AW160))</f>
        <v>0</v>
      </c>
      <c r="BA417" s="105">
        <f>INDEX(Água!$A:$CT,ROW(AX160),COLUMN(AX160))</f>
        <v>0</v>
      </c>
      <c r="BB417" s="105">
        <f>INDEX(Água!$A:$CT,ROW(AY160),COLUMN(AY160))</f>
        <v>0</v>
      </c>
      <c r="BC417" s="105">
        <f>INDEX(Água!$A:$CT,ROW(AZ160),COLUMN(AZ160))</f>
        <v>0</v>
      </c>
      <c r="BD417" s="105">
        <f>INDEX(Água!$A:$CT,ROW(BA160),COLUMN(BA160))</f>
        <v>0</v>
      </c>
      <c r="BE417" s="105">
        <f>INDEX(Água!$A:$CT,ROW(BB160),COLUMN(BB160))</f>
        <v>0</v>
      </c>
      <c r="BF417" s="105">
        <f>INDEX(Água!$A:$CT,ROW(BC160),COLUMN(BC160))</f>
        <v>0</v>
      </c>
      <c r="BG417" s="105">
        <f>INDEX(Água!$A:$CT,ROW(BD160),COLUMN(BD160))</f>
        <v>0</v>
      </c>
      <c r="BH417" s="105">
        <f>INDEX(Água!$A:$CT,ROW(BE160),COLUMN(BE160))</f>
        <v>0</v>
      </c>
      <c r="BI417" s="105">
        <f>INDEX(Água!$A:$CT,ROW(BF160),COLUMN(BF160))</f>
        <v>0</v>
      </c>
      <c r="BJ417" s="105">
        <f>INDEX(Água!$A:$CT,ROW(BG160),COLUMN(BG160))</f>
        <v>0</v>
      </c>
      <c r="BK417" s="105">
        <f>INDEX(Água!$A:$CT,ROW(BH160),COLUMN(BH160))</f>
        <v>0</v>
      </c>
      <c r="BL417" s="105">
        <f>INDEX(Água!$A:$CT,ROW(BI160),COLUMN(BI160))</f>
        <v>0</v>
      </c>
      <c r="BM417" s="105">
        <f>INDEX(Água!$A:$CT,ROW(BJ160),COLUMN(BJ160))</f>
        <v>0</v>
      </c>
      <c r="BN417" s="105">
        <f>INDEX(Água!$A:$CT,ROW(BK160),COLUMN(BK160))</f>
        <v>0</v>
      </c>
      <c r="BO417" s="105">
        <f>INDEX(Água!$A:$CT,ROW(BL160),COLUMN(BL160))</f>
        <v>0</v>
      </c>
      <c r="BP417" s="105">
        <f>INDEX(Água!$A:$CT,ROW(BM160),COLUMN(BM160))</f>
        <v>0</v>
      </c>
      <c r="BQ417" s="105">
        <f>INDEX(Água!$A:$CT,ROW(BN160),COLUMN(BN160))</f>
        <v>0</v>
      </c>
      <c r="BR417" s="105">
        <f>INDEX(Água!$A:$CT,ROW(BO160),COLUMN(BO160))</f>
        <v>0</v>
      </c>
      <c r="BS417" s="105">
        <f>INDEX(Água!$A:$CT,ROW(BP160),COLUMN(BP160))</f>
        <v>0</v>
      </c>
      <c r="BT417" s="105">
        <f>INDEX(Água!$A:$CT,ROW(BQ160),COLUMN(BQ160))</f>
        <v>0</v>
      </c>
      <c r="BU417" s="105">
        <f>INDEX(Água!$A:$CT,ROW(BR160),COLUMN(BR160))</f>
        <v>0</v>
      </c>
      <c r="BV417" s="105">
        <f>INDEX(Água!$A:$CT,ROW(BS160),COLUMN(BS160))</f>
        <v>0</v>
      </c>
      <c r="BW417" s="105">
        <f>INDEX(Água!$A:$CT,ROW(BT160),COLUMN(BT160))</f>
        <v>0</v>
      </c>
      <c r="BX417" s="105">
        <f>INDEX(Água!$A:$CT,ROW(BU160),COLUMN(BU160))</f>
        <v>0</v>
      </c>
      <c r="BY417" s="105">
        <f>INDEX(Água!$A:$CT,ROW(BV160),COLUMN(BV160))</f>
        <v>0</v>
      </c>
      <c r="BZ417" s="105">
        <f>INDEX(Água!$A:$CT,ROW(BW160),COLUMN(BW160))</f>
        <v>0</v>
      </c>
      <c r="CA417" s="105">
        <f>INDEX(Água!$A:$CT,ROW(BX160),COLUMN(BX160))</f>
        <v>0</v>
      </c>
      <c r="CB417" s="105">
        <f>INDEX(Água!$A:$CT,ROW(BY160),COLUMN(BY160))</f>
        <v>0</v>
      </c>
      <c r="CC417" s="105">
        <f>INDEX(Água!$A:$CT,ROW(BZ160),COLUMN(BZ160))</f>
        <v>0</v>
      </c>
      <c r="CD417" s="105">
        <f>INDEX(Água!$A:$CT,ROW(CA160),COLUMN(CA160))</f>
        <v>0</v>
      </c>
      <c r="CE417" s="105">
        <f>INDEX(Água!$A:$CT,ROW(CB160),COLUMN(CB160))</f>
        <v>0</v>
      </c>
      <c r="CF417" s="105">
        <f>INDEX(Água!$A:$CT,ROW(CC160),COLUMN(CC160))</f>
        <v>0</v>
      </c>
      <c r="CG417" s="105">
        <f>INDEX(Água!$A:$CT,ROW(CD160),COLUMN(CD160))</f>
        <v>0</v>
      </c>
      <c r="CH417" s="105">
        <f>INDEX(Água!$A:$CT,ROW(CE160),COLUMN(CE160))</f>
        <v>0</v>
      </c>
      <c r="CI417" s="105">
        <f>INDEX(Água!$A:$CT,ROW(CF160),COLUMN(CF160))</f>
        <v>0</v>
      </c>
      <c r="CJ417" s="105">
        <f>INDEX(Água!$A:$CT,ROW(CG160),COLUMN(CG160))</f>
        <v>0</v>
      </c>
      <c r="CK417" s="105">
        <f>INDEX(Água!$A:$CT,ROW(CH160),COLUMN(CH160))</f>
        <v>0</v>
      </c>
      <c r="CL417" s="105">
        <f>INDEX(Água!$A:$CT,ROW(CI160),COLUMN(CI160))</f>
        <v>0</v>
      </c>
      <c r="CM417" s="105">
        <f>INDEX(Água!$A:$CT,ROW(CJ160),COLUMN(CJ160))</f>
        <v>0</v>
      </c>
      <c r="CN417" s="105">
        <f>INDEX(Água!$A:$CT,ROW(CK160),COLUMN(CK160))</f>
        <v>0</v>
      </c>
      <c r="CO417" s="105">
        <f>INDEX(Água!$A:$CT,ROW(CL160),COLUMN(CL160))</f>
        <v>0</v>
      </c>
      <c r="CP417" s="105">
        <f>INDEX(Água!$A:$CT,ROW(CM160),COLUMN(CM160))</f>
        <v>0</v>
      </c>
      <c r="CQ417" s="105">
        <f>INDEX(Água!$A:$CT,ROW(CN160),COLUMN(CN160))</f>
        <v>0</v>
      </c>
      <c r="CR417" s="105">
        <f>INDEX(Água!$A:$CT,ROW(CO160),COLUMN(CO160))</f>
        <v>0</v>
      </c>
      <c r="CS417" s="107">
        <f>INDEX(Água!$A:$CT,ROW(A160),COLUMN(A160))</f>
        <v>0</v>
      </c>
    </row>
    <row r="418" spans="1:97" s="104" customFormat="1" hidden="1" x14ac:dyDescent="0.2">
      <c r="A418" t="str">
        <f t="shared" si="6"/>
        <v>Zero</v>
      </c>
      <c r="B418" s="107">
        <f>INDEX(Água!$A:$CT,ROW(B161),COLUMN(CQ161))</f>
        <v>0</v>
      </c>
      <c r="C418" s="107">
        <f>INDEX(Água!$A:$CT,ROW(C161),COLUMN(CR161))</f>
        <v>0</v>
      </c>
      <c r="D418" s="107">
        <f>INDEX(Água!$A:$CT,ROW(D161),COLUMN(CS161))</f>
        <v>0</v>
      </c>
      <c r="E418" s="107">
        <f>INDEX(Água!$A:$CT,ROW(B161),COLUMN(B161))</f>
        <v>0</v>
      </c>
      <c r="F418" s="105">
        <f>INDEX(Água!$A:$CT,ROW(C161),COLUMN(C161))</f>
        <v>0</v>
      </c>
      <c r="G418" s="105">
        <f>INDEX(Água!$A:$CT,ROW(D161),COLUMN(D161))</f>
        <v>0</v>
      </c>
      <c r="H418" s="105">
        <f>INDEX(Água!$A:$CT,ROW(E161),COLUMN(E161))</f>
        <v>0</v>
      </c>
      <c r="I418" s="105">
        <f>INDEX(Água!$A:$CT,ROW(F161),COLUMN(F161))</f>
        <v>0</v>
      </c>
      <c r="J418" s="105">
        <f>INDEX(Água!$A:$CT,ROW(G161),COLUMN(G161))</f>
        <v>0</v>
      </c>
      <c r="K418" s="105">
        <f>INDEX(Água!$A:$CT,ROW(H161),COLUMN(H161))</f>
        <v>0</v>
      </c>
      <c r="L418" s="105">
        <f>INDEX(Água!$A:$CT,ROW(I161),COLUMN(I161))</f>
        <v>0</v>
      </c>
      <c r="M418" s="105">
        <f>INDEX(Água!$A:$CT,ROW(J161),COLUMN(J161))</f>
        <v>0</v>
      </c>
      <c r="N418" s="105">
        <f>INDEX(Água!$A:$CT,ROW(K161),COLUMN(K161))</f>
        <v>0</v>
      </c>
      <c r="O418" s="105">
        <f>INDEX(Água!$A:$CT,ROW(L161),COLUMN(L161))</f>
        <v>0</v>
      </c>
      <c r="P418" s="105">
        <f>INDEX(Água!$A:$CT,ROW(M161),COLUMN(M161))</f>
        <v>0</v>
      </c>
      <c r="Q418" s="105">
        <f>INDEX(Água!$A:$CT,ROW(N161),COLUMN(N161))</f>
        <v>0</v>
      </c>
      <c r="R418" s="105">
        <f>INDEX(Água!$A:$CT,ROW(O161),COLUMN(O161))</f>
        <v>0</v>
      </c>
      <c r="S418" s="105">
        <f>INDEX(Água!$A:$CT,ROW(P161),COLUMN(P161))</f>
        <v>0</v>
      </c>
      <c r="T418" s="105">
        <f>INDEX(Água!$A:$CT,ROW(Q161),COLUMN(Q161))</f>
        <v>0</v>
      </c>
      <c r="U418" s="105">
        <f>INDEX(Água!$A:$CT,ROW(R161),COLUMN(R161))</f>
        <v>0</v>
      </c>
      <c r="V418" s="105">
        <f>INDEX(Água!$A:$CT,ROW(S161),COLUMN(S161))</f>
        <v>0</v>
      </c>
      <c r="W418" s="105">
        <f>INDEX(Água!$A:$CT,ROW(T161),COLUMN(T161))</f>
        <v>0</v>
      </c>
      <c r="X418" s="105">
        <f>INDEX(Água!$A:$CT,ROW(U161),COLUMN(U161))</f>
        <v>0</v>
      </c>
      <c r="Y418" s="105">
        <f>INDEX(Água!$A:$CT,ROW(V161),COLUMN(V161))</f>
        <v>0</v>
      </c>
      <c r="Z418" s="105">
        <f>INDEX(Água!$A:$CT,ROW(W161),COLUMN(W161))</f>
        <v>0</v>
      </c>
      <c r="AA418" s="105">
        <f>INDEX(Água!$A:$CT,ROW(X161),COLUMN(X161))</f>
        <v>0</v>
      </c>
      <c r="AB418" s="105">
        <f>INDEX(Água!$A:$CT,ROW(Y161),COLUMN(Y161))</f>
        <v>0</v>
      </c>
      <c r="AC418" s="105">
        <f>INDEX(Água!$A:$CT,ROW(Z161),COLUMN(Z161))</f>
        <v>0</v>
      </c>
      <c r="AD418" s="105">
        <f>INDEX(Água!$A:$CT,ROW(AA161),COLUMN(AA161))</f>
        <v>0</v>
      </c>
      <c r="AE418" s="105">
        <f>INDEX(Água!$A:$CT,ROW(AB161),COLUMN(AB161))</f>
        <v>0</v>
      </c>
      <c r="AF418" s="105">
        <f>INDEX(Água!$A:$CT,ROW(AC161),COLUMN(AC161))</f>
        <v>0</v>
      </c>
      <c r="AG418" s="105">
        <f>INDEX(Água!$A:$CT,ROW(AD161),COLUMN(AD161))</f>
        <v>0</v>
      </c>
      <c r="AH418" s="105">
        <f>INDEX(Água!$A:$CT,ROW(AE161),COLUMN(AE161))</f>
        <v>0</v>
      </c>
      <c r="AI418" s="105">
        <f>INDEX(Água!$A:$CT,ROW(AF161),COLUMN(AF161))</f>
        <v>0</v>
      </c>
      <c r="AJ418" s="105">
        <f>INDEX(Água!$A:$CT,ROW(AG161),COLUMN(AG161))</f>
        <v>0</v>
      </c>
      <c r="AK418" s="105">
        <f>INDEX(Água!$A:$CT,ROW(AH161),COLUMN(AH161))</f>
        <v>0</v>
      </c>
      <c r="AL418" s="105">
        <f>INDEX(Água!$A:$CT,ROW(AI161),COLUMN(AI161))</f>
        <v>0</v>
      </c>
      <c r="AM418" s="105">
        <f>INDEX(Água!$A:$CT,ROW(AJ161),COLUMN(AJ161))</f>
        <v>0</v>
      </c>
      <c r="AN418" s="105">
        <f>INDEX(Água!$A:$CT,ROW(AK161),COLUMN(AK161))</f>
        <v>0</v>
      </c>
      <c r="AO418" s="105">
        <f>INDEX(Água!$A:$CT,ROW(AL161),COLUMN(AL161))</f>
        <v>0</v>
      </c>
      <c r="AP418" s="105">
        <f>INDEX(Água!$A:$CT,ROW(AM161),COLUMN(AM161))</f>
        <v>0</v>
      </c>
      <c r="AQ418" s="105">
        <f>INDEX(Água!$A:$CT,ROW(AN161),COLUMN(AN161))</f>
        <v>0</v>
      </c>
      <c r="AR418" s="105">
        <f>INDEX(Água!$A:$CT,ROW(AO161),COLUMN(AO161))</f>
        <v>0</v>
      </c>
      <c r="AS418" s="105">
        <f>INDEX(Água!$A:$CT,ROW(AP161),COLUMN(AP161))</f>
        <v>0</v>
      </c>
      <c r="AT418" s="105">
        <f>INDEX(Água!$A:$CT,ROW(AQ161),COLUMN(AQ161))</f>
        <v>0</v>
      </c>
      <c r="AU418" s="105">
        <f>INDEX(Água!$A:$CT,ROW(AR161),COLUMN(AR161))</f>
        <v>0</v>
      </c>
      <c r="AV418" s="105">
        <f>INDEX(Água!$A:$CT,ROW(AS161),COLUMN(AS161))</f>
        <v>0</v>
      </c>
      <c r="AW418" s="105">
        <f>INDEX(Água!$A:$CT,ROW(AT161),COLUMN(AT161))</f>
        <v>0</v>
      </c>
      <c r="AX418" s="105">
        <f>INDEX(Água!$A:$CT,ROW(AU161),COLUMN(AU161))</f>
        <v>0</v>
      </c>
      <c r="AY418" s="105">
        <f>INDEX(Água!$A:$CT,ROW(AV161),COLUMN(AV161))</f>
        <v>0</v>
      </c>
      <c r="AZ418" s="105">
        <f>INDEX(Água!$A:$CT,ROW(AW161),COLUMN(AW161))</f>
        <v>0</v>
      </c>
      <c r="BA418" s="105">
        <f>INDEX(Água!$A:$CT,ROW(AX161),COLUMN(AX161))</f>
        <v>0</v>
      </c>
      <c r="BB418" s="105">
        <f>INDEX(Água!$A:$CT,ROW(AY161),COLUMN(AY161))</f>
        <v>0</v>
      </c>
      <c r="BC418" s="105">
        <f>INDEX(Água!$A:$CT,ROW(AZ161),COLUMN(AZ161))</f>
        <v>0</v>
      </c>
      <c r="BD418" s="105">
        <f>INDEX(Água!$A:$CT,ROW(BA161),COLUMN(BA161))</f>
        <v>0</v>
      </c>
      <c r="BE418" s="105">
        <f>INDEX(Água!$A:$CT,ROW(BB161),COLUMN(BB161))</f>
        <v>0</v>
      </c>
      <c r="BF418" s="105">
        <f>INDEX(Água!$A:$CT,ROW(BC161),COLUMN(BC161))</f>
        <v>0</v>
      </c>
      <c r="BG418" s="105">
        <f>INDEX(Água!$A:$CT,ROW(BD161),COLUMN(BD161))</f>
        <v>0</v>
      </c>
      <c r="BH418" s="105">
        <f>INDEX(Água!$A:$CT,ROW(BE161),COLUMN(BE161))</f>
        <v>0</v>
      </c>
      <c r="BI418" s="105">
        <f>INDEX(Água!$A:$CT,ROW(BF161),COLUMN(BF161))</f>
        <v>0</v>
      </c>
      <c r="BJ418" s="105">
        <f>INDEX(Água!$A:$CT,ROW(BG161),COLUMN(BG161))</f>
        <v>0</v>
      </c>
      <c r="BK418" s="105">
        <f>INDEX(Água!$A:$CT,ROW(BH161),COLUMN(BH161))</f>
        <v>0</v>
      </c>
      <c r="BL418" s="105">
        <f>INDEX(Água!$A:$CT,ROW(BI161),COLUMN(BI161))</f>
        <v>0</v>
      </c>
      <c r="BM418" s="105">
        <f>INDEX(Água!$A:$CT,ROW(BJ161),COLUMN(BJ161))</f>
        <v>0</v>
      </c>
      <c r="BN418" s="105">
        <f>INDEX(Água!$A:$CT,ROW(BK161),COLUMN(BK161))</f>
        <v>0</v>
      </c>
      <c r="BO418" s="105">
        <f>INDEX(Água!$A:$CT,ROW(BL161),COLUMN(BL161))</f>
        <v>0</v>
      </c>
      <c r="BP418" s="105">
        <f>INDEX(Água!$A:$CT,ROW(BM161),COLUMN(BM161))</f>
        <v>0</v>
      </c>
      <c r="BQ418" s="105">
        <f>INDEX(Água!$A:$CT,ROW(BN161),COLUMN(BN161))</f>
        <v>0</v>
      </c>
      <c r="BR418" s="105">
        <f>INDEX(Água!$A:$CT,ROW(BO161),COLUMN(BO161))</f>
        <v>0</v>
      </c>
      <c r="BS418" s="105">
        <f>INDEX(Água!$A:$CT,ROW(BP161),COLUMN(BP161))</f>
        <v>0</v>
      </c>
      <c r="BT418" s="105">
        <f>INDEX(Água!$A:$CT,ROW(BQ161),COLUMN(BQ161))</f>
        <v>0</v>
      </c>
      <c r="BU418" s="105">
        <f>INDEX(Água!$A:$CT,ROW(BR161),COLUMN(BR161))</f>
        <v>0</v>
      </c>
      <c r="BV418" s="105">
        <f>INDEX(Água!$A:$CT,ROW(BS161),COLUMN(BS161))</f>
        <v>0</v>
      </c>
      <c r="BW418" s="105">
        <f>INDEX(Água!$A:$CT,ROW(BT161),COLUMN(BT161))</f>
        <v>0</v>
      </c>
      <c r="BX418" s="105">
        <f>INDEX(Água!$A:$CT,ROW(BU161),COLUMN(BU161))</f>
        <v>0</v>
      </c>
      <c r="BY418" s="105">
        <f>INDEX(Água!$A:$CT,ROW(BV161),COLUMN(BV161))</f>
        <v>0</v>
      </c>
      <c r="BZ418" s="105">
        <f>INDEX(Água!$A:$CT,ROW(BW161),COLUMN(BW161))</f>
        <v>0</v>
      </c>
      <c r="CA418" s="105">
        <f>INDEX(Água!$A:$CT,ROW(BX161),COLUMN(BX161))</f>
        <v>0</v>
      </c>
      <c r="CB418" s="105">
        <f>INDEX(Água!$A:$CT,ROW(BY161),COLUMN(BY161))</f>
        <v>0</v>
      </c>
      <c r="CC418" s="105">
        <f>INDEX(Água!$A:$CT,ROW(BZ161),COLUMN(BZ161))</f>
        <v>0</v>
      </c>
      <c r="CD418" s="105">
        <f>INDEX(Água!$A:$CT,ROW(CA161),COLUMN(CA161))</f>
        <v>0</v>
      </c>
      <c r="CE418" s="105">
        <f>INDEX(Água!$A:$CT,ROW(CB161),COLUMN(CB161))</f>
        <v>0</v>
      </c>
      <c r="CF418" s="105">
        <f>INDEX(Água!$A:$CT,ROW(CC161),COLUMN(CC161))</f>
        <v>0</v>
      </c>
      <c r="CG418" s="105">
        <f>INDEX(Água!$A:$CT,ROW(CD161),COLUMN(CD161))</f>
        <v>0</v>
      </c>
      <c r="CH418" s="105">
        <f>INDEX(Água!$A:$CT,ROW(CE161),COLUMN(CE161))</f>
        <v>0</v>
      </c>
      <c r="CI418" s="105">
        <f>INDEX(Água!$A:$CT,ROW(CF161),COLUMN(CF161))</f>
        <v>0</v>
      </c>
      <c r="CJ418" s="105">
        <f>INDEX(Água!$A:$CT,ROW(CG161),COLUMN(CG161))</f>
        <v>0</v>
      </c>
      <c r="CK418" s="105">
        <f>INDEX(Água!$A:$CT,ROW(CH161),COLUMN(CH161))</f>
        <v>0</v>
      </c>
      <c r="CL418" s="105">
        <f>INDEX(Água!$A:$CT,ROW(CI161),COLUMN(CI161))</f>
        <v>0</v>
      </c>
      <c r="CM418" s="105">
        <f>INDEX(Água!$A:$CT,ROW(CJ161),COLUMN(CJ161))</f>
        <v>0</v>
      </c>
      <c r="CN418" s="105">
        <f>INDEX(Água!$A:$CT,ROW(CK161),COLUMN(CK161))</f>
        <v>0</v>
      </c>
      <c r="CO418" s="105">
        <f>INDEX(Água!$A:$CT,ROW(CL161),COLUMN(CL161))</f>
        <v>0</v>
      </c>
      <c r="CP418" s="105">
        <f>INDEX(Água!$A:$CT,ROW(CM161),COLUMN(CM161))</f>
        <v>0</v>
      </c>
      <c r="CQ418" s="105">
        <f>INDEX(Água!$A:$CT,ROW(CN161),COLUMN(CN161))</f>
        <v>0</v>
      </c>
      <c r="CR418" s="105">
        <f>INDEX(Água!$A:$CT,ROW(CO161),COLUMN(CO161))</f>
        <v>0</v>
      </c>
      <c r="CS418" s="107">
        <f>INDEX(Água!$A:$CT,ROW(A161),COLUMN(A161))</f>
        <v>0</v>
      </c>
    </row>
    <row r="419" spans="1:97" s="104" customFormat="1" hidden="1" x14ac:dyDescent="0.2">
      <c r="A419" t="str">
        <f t="shared" si="6"/>
        <v>Zero</v>
      </c>
      <c r="B419" s="107">
        <f>INDEX(Água!$A:$CT,ROW(B162),COLUMN(CQ162))</f>
        <v>0</v>
      </c>
      <c r="C419" s="107">
        <f>INDEX(Água!$A:$CT,ROW(C162),COLUMN(CR162))</f>
        <v>0</v>
      </c>
      <c r="D419" s="107">
        <f>INDEX(Água!$A:$CT,ROW(D162),COLUMN(CS162))</f>
        <v>0</v>
      </c>
      <c r="E419" s="107">
        <f>INDEX(Água!$A:$CT,ROW(B162),COLUMN(B162))</f>
        <v>0</v>
      </c>
      <c r="F419" s="105">
        <f>INDEX(Água!$A:$CT,ROW(C162),COLUMN(C162))</f>
        <v>0</v>
      </c>
      <c r="G419" s="105">
        <f>INDEX(Água!$A:$CT,ROW(D162),COLUMN(D162))</f>
        <v>0</v>
      </c>
      <c r="H419" s="105">
        <f>INDEX(Água!$A:$CT,ROW(E162),COLUMN(E162))</f>
        <v>0</v>
      </c>
      <c r="I419" s="105">
        <f>INDEX(Água!$A:$CT,ROW(F162),COLUMN(F162))</f>
        <v>0</v>
      </c>
      <c r="J419" s="105">
        <f>INDEX(Água!$A:$CT,ROW(G162),COLUMN(G162))</f>
        <v>0</v>
      </c>
      <c r="K419" s="105">
        <f>INDEX(Água!$A:$CT,ROW(H162),COLUMN(H162))</f>
        <v>0</v>
      </c>
      <c r="L419" s="105">
        <f>INDEX(Água!$A:$CT,ROW(I162),COLUMN(I162))</f>
        <v>0</v>
      </c>
      <c r="M419" s="105">
        <f>INDEX(Água!$A:$CT,ROW(J162),COLUMN(J162))</f>
        <v>0</v>
      </c>
      <c r="N419" s="105">
        <f>INDEX(Água!$A:$CT,ROW(K162),COLUMN(K162))</f>
        <v>0</v>
      </c>
      <c r="O419" s="105">
        <f>INDEX(Água!$A:$CT,ROW(L162),COLUMN(L162))</f>
        <v>0</v>
      </c>
      <c r="P419" s="105">
        <f>INDEX(Água!$A:$CT,ROW(M162),COLUMN(M162))</f>
        <v>0</v>
      </c>
      <c r="Q419" s="105">
        <f>INDEX(Água!$A:$CT,ROW(N162),COLUMN(N162))</f>
        <v>0</v>
      </c>
      <c r="R419" s="105">
        <f>INDEX(Água!$A:$CT,ROW(O162),COLUMN(O162))</f>
        <v>0</v>
      </c>
      <c r="S419" s="105">
        <f>INDEX(Água!$A:$CT,ROW(P162),COLUMN(P162))</f>
        <v>0</v>
      </c>
      <c r="T419" s="105">
        <f>INDEX(Água!$A:$CT,ROW(Q162),COLUMN(Q162))</f>
        <v>0</v>
      </c>
      <c r="U419" s="105">
        <f>INDEX(Água!$A:$CT,ROW(R162),COLUMN(R162))</f>
        <v>0</v>
      </c>
      <c r="V419" s="105">
        <f>INDEX(Água!$A:$CT,ROW(S162),COLUMN(S162))</f>
        <v>0</v>
      </c>
      <c r="W419" s="105">
        <f>INDEX(Água!$A:$CT,ROW(T162),COLUMN(T162))</f>
        <v>0</v>
      </c>
      <c r="X419" s="105">
        <f>INDEX(Água!$A:$CT,ROW(U162),COLUMN(U162))</f>
        <v>0</v>
      </c>
      <c r="Y419" s="105">
        <f>INDEX(Água!$A:$CT,ROW(V162),COLUMN(V162))</f>
        <v>0</v>
      </c>
      <c r="Z419" s="105">
        <f>INDEX(Água!$A:$CT,ROW(W162),COLUMN(W162))</f>
        <v>0</v>
      </c>
      <c r="AA419" s="105">
        <f>INDEX(Água!$A:$CT,ROW(X162),COLUMN(X162))</f>
        <v>0</v>
      </c>
      <c r="AB419" s="105">
        <f>INDEX(Água!$A:$CT,ROW(Y162),COLUMN(Y162))</f>
        <v>0</v>
      </c>
      <c r="AC419" s="105">
        <f>INDEX(Água!$A:$CT,ROW(Z162),COLUMN(Z162))</f>
        <v>0</v>
      </c>
      <c r="AD419" s="105">
        <f>INDEX(Água!$A:$CT,ROW(AA162),COLUMN(AA162))</f>
        <v>0</v>
      </c>
      <c r="AE419" s="105">
        <f>INDEX(Água!$A:$CT,ROW(AB162),COLUMN(AB162))</f>
        <v>0</v>
      </c>
      <c r="AF419" s="105">
        <f>INDEX(Água!$A:$CT,ROW(AC162),COLUMN(AC162))</f>
        <v>0</v>
      </c>
      <c r="AG419" s="105">
        <f>INDEX(Água!$A:$CT,ROW(AD162),COLUMN(AD162))</f>
        <v>0</v>
      </c>
      <c r="AH419" s="105">
        <f>INDEX(Água!$A:$CT,ROW(AE162),COLUMN(AE162))</f>
        <v>0</v>
      </c>
      <c r="AI419" s="105">
        <f>INDEX(Água!$A:$CT,ROW(AF162),COLUMN(AF162))</f>
        <v>0</v>
      </c>
      <c r="AJ419" s="105">
        <f>INDEX(Água!$A:$CT,ROW(AG162),COLUMN(AG162))</f>
        <v>0</v>
      </c>
      <c r="AK419" s="105">
        <f>INDEX(Água!$A:$CT,ROW(AH162),COLUMN(AH162))</f>
        <v>0</v>
      </c>
      <c r="AL419" s="105">
        <f>INDEX(Água!$A:$CT,ROW(AI162),COLUMN(AI162))</f>
        <v>0</v>
      </c>
      <c r="AM419" s="105">
        <f>INDEX(Água!$A:$CT,ROW(AJ162),COLUMN(AJ162))</f>
        <v>0</v>
      </c>
      <c r="AN419" s="105">
        <f>INDEX(Água!$A:$CT,ROW(AK162),COLUMN(AK162))</f>
        <v>0</v>
      </c>
      <c r="AO419" s="105">
        <f>INDEX(Água!$A:$CT,ROW(AL162),COLUMN(AL162))</f>
        <v>0</v>
      </c>
      <c r="AP419" s="105">
        <f>INDEX(Água!$A:$CT,ROW(AM162),COLUMN(AM162))</f>
        <v>0</v>
      </c>
      <c r="AQ419" s="105">
        <f>INDEX(Água!$A:$CT,ROW(AN162),COLUMN(AN162))</f>
        <v>0</v>
      </c>
      <c r="AR419" s="105">
        <f>INDEX(Água!$A:$CT,ROW(AO162),COLUMN(AO162))</f>
        <v>0</v>
      </c>
      <c r="AS419" s="105">
        <f>INDEX(Água!$A:$CT,ROW(AP162),COLUMN(AP162))</f>
        <v>0</v>
      </c>
      <c r="AT419" s="105">
        <f>INDEX(Água!$A:$CT,ROW(AQ162),COLUMN(AQ162))</f>
        <v>0</v>
      </c>
      <c r="AU419" s="105">
        <f>INDEX(Água!$A:$CT,ROW(AR162),COLUMN(AR162))</f>
        <v>0</v>
      </c>
      <c r="AV419" s="105">
        <f>INDEX(Água!$A:$CT,ROW(AS162),COLUMN(AS162))</f>
        <v>0</v>
      </c>
      <c r="AW419" s="105">
        <f>INDEX(Água!$A:$CT,ROW(AT162),COLUMN(AT162))</f>
        <v>0</v>
      </c>
      <c r="AX419" s="105">
        <f>INDEX(Água!$A:$CT,ROW(AU162),COLUMN(AU162))</f>
        <v>0</v>
      </c>
      <c r="AY419" s="105">
        <f>INDEX(Água!$A:$CT,ROW(AV162),COLUMN(AV162))</f>
        <v>0</v>
      </c>
      <c r="AZ419" s="105">
        <f>INDEX(Água!$A:$CT,ROW(AW162),COLUMN(AW162))</f>
        <v>0</v>
      </c>
      <c r="BA419" s="105">
        <f>INDEX(Água!$A:$CT,ROW(AX162),COLUMN(AX162))</f>
        <v>0</v>
      </c>
      <c r="BB419" s="105">
        <f>INDEX(Água!$A:$CT,ROW(AY162),COLUMN(AY162))</f>
        <v>0</v>
      </c>
      <c r="BC419" s="105">
        <f>INDEX(Água!$A:$CT,ROW(AZ162),COLUMN(AZ162))</f>
        <v>0</v>
      </c>
      <c r="BD419" s="105">
        <f>INDEX(Água!$A:$CT,ROW(BA162),COLUMN(BA162))</f>
        <v>0</v>
      </c>
      <c r="BE419" s="105">
        <f>INDEX(Água!$A:$CT,ROW(BB162),COLUMN(BB162))</f>
        <v>0</v>
      </c>
      <c r="BF419" s="105">
        <f>INDEX(Água!$A:$CT,ROW(BC162),COLUMN(BC162))</f>
        <v>0</v>
      </c>
      <c r="BG419" s="105">
        <f>INDEX(Água!$A:$CT,ROW(BD162),COLUMN(BD162))</f>
        <v>0</v>
      </c>
      <c r="BH419" s="105">
        <f>INDEX(Água!$A:$CT,ROW(BE162),COLUMN(BE162))</f>
        <v>0</v>
      </c>
      <c r="BI419" s="105">
        <f>INDEX(Água!$A:$CT,ROW(BF162),COLUMN(BF162))</f>
        <v>0</v>
      </c>
      <c r="BJ419" s="105">
        <f>INDEX(Água!$A:$CT,ROW(BG162),COLUMN(BG162))</f>
        <v>0</v>
      </c>
      <c r="BK419" s="105">
        <f>INDEX(Água!$A:$CT,ROW(BH162),COLUMN(BH162))</f>
        <v>0</v>
      </c>
      <c r="BL419" s="105">
        <f>INDEX(Água!$A:$CT,ROW(BI162),COLUMN(BI162))</f>
        <v>0</v>
      </c>
      <c r="BM419" s="105">
        <f>INDEX(Água!$A:$CT,ROW(BJ162),COLUMN(BJ162))</f>
        <v>0</v>
      </c>
      <c r="BN419" s="105">
        <f>INDEX(Água!$A:$CT,ROW(BK162),COLUMN(BK162))</f>
        <v>0</v>
      </c>
      <c r="BO419" s="105">
        <f>INDEX(Água!$A:$CT,ROW(BL162),COLUMN(BL162))</f>
        <v>0</v>
      </c>
      <c r="BP419" s="105">
        <f>INDEX(Água!$A:$CT,ROW(BM162),COLUMN(BM162))</f>
        <v>0</v>
      </c>
      <c r="BQ419" s="105">
        <f>INDEX(Água!$A:$CT,ROW(BN162),COLUMN(BN162))</f>
        <v>0</v>
      </c>
      <c r="BR419" s="105">
        <f>INDEX(Água!$A:$CT,ROW(BO162),COLUMN(BO162))</f>
        <v>0</v>
      </c>
      <c r="BS419" s="105">
        <f>INDEX(Água!$A:$CT,ROW(BP162),COLUMN(BP162))</f>
        <v>0</v>
      </c>
      <c r="BT419" s="105">
        <f>INDEX(Água!$A:$CT,ROW(BQ162),COLUMN(BQ162))</f>
        <v>0</v>
      </c>
      <c r="BU419" s="105">
        <f>INDEX(Água!$A:$CT,ROW(BR162),COLUMN(BR162))</f>
        <v>0</v>
      </c>
      <c r="BV419" s="105">
        <f>INDEX(Água!$A:$CT,ROW(BS162),COLUMN(BS162))</f>
        <v>0</v>
      </c>
      <c r="BW419" s="105">
        <f>INDEX(Água!$A:$CT,ROW(BT162),COLUMN(BT162))</f>
        <v>0</v>
      </c>
      <c r="BX419" s="105">
        <f>INDEX(Água!$A:$CT,ROW(BU162),COLUMN(BU162))</f>
        <v>0</v>
      </c>
      <c r="BY419" s="105">
        <f>INDEX(Água!$A:$CT,ROW(BV162),COLUMN(BV162))</f>
        <v>0</v>
      </c>
      <c r="BZ419" s="105">
        <f>INDEX(Água!$A:$CT,ROW(BW162),COLUMN(BW162))</f>
        <v>0</v>
      </c>
      <c r="CA419" s="105">
        <f>INDEX(Água!$A:$CT,ROW(BX162),COLUMN(BX162))</f>
        <v>0</v>
      </c>
      <c r="CB419" s="105">
        <f>INDEX(Água!$A:$CT,ROW(BY162),COLUMN(BY162))</f>
        <v>0</v>
      </c>
      <c r="CC419" s="105">
        <f>INDEX(Água!$A:$CT,ROW(BZ162),COLUMN(BZ162))</f>
        <v>0</v>
      </c>
      <c r="CD419" s="105">
        <f>INDEX(Água!$A:$CT,ROW(CA162),COLUMN(CA162))</f>
        <v>0</v>
      </c>
      <c r="CE419" s="105">
        <f>INDEX(Água!$A:$CT,ROW(CB162),COLUMN(CB162))</f>
        <v>0</v>
      </c>
      <c r="CF419" s="105">
        <f>INDEX(Água!$A:$CT,ROW(CC162),COLUMN(CC162))</f>
        <v>0</v>
      </c>
      <c r="CG419" s="105">
        <f>INDEX(Água!$A:$CT,ROW(CD162),COLUMN(CD162))</f>
        <v>0</v>
      </c>
      <c r="CH419" s="105">
        <f>INDEX(Água!$A:$CT,ROW(CE162),COLUMN(CE162))</f>
        <v>0</v>
      </c>
      <c r="CI419" s="105">
        <f>INDEX(Água!$A:$CT,ROW(CF162),COLUMN(CF162))</f>
        <v>0</v>
      </c>
      <c r="CJ419" s="105">
        <f>INDEX(Água!$A:$CT,ROW(CG162),COLUMN(CG162))</f>
        <v>0</v>
      </c>
      <c r="CK419" s="105">
        <f>INDEX(Água!$A:$CT,ROW(CH162),COLUMN(CH162))</f>
        <v>0</v>
      </c>
      <c r="CL419" s="105">
        <f>INDEX(Água!$A:$CT,ROW(CI162),COLUMN(CI162))</f>
        <v>0</v>
      </c>
      <c r="CM419" s="105">
        <f>INDEX(Água!$A:$CT,ROW(CJ162),COLUMN(CJ162))</f>
        <v>0</v>
      </c>
      <c r="CN419" s="105">
        <f>INDEX(Água!$A:$CT,ROW(CK162),COLUMN(CK162))</f>
        <v>0</v>
      </c>
      <c r="CO419" s="105">
        <f>INDEX(Água!$A:$CT,ROW(CL162),COLUMN(CL162))</f>
        <v>0</v>
      </c>
      <c r="CP419" s="105">
        <f>INDEX(Água!$A:$CT,ROW(CM162),COLUMN(CM162))</f>
        <v>0</v>
      </c>
      <c r="CQ419" s="105">
        <f>INDEX(Água!$A:$CT,ROW(CN162),COLUMN(CN162))</f>
        <v>0</v>
      </c>
      <c r="CR419" s="105">
        <f>INDEX(Água!$A:$CT,ROW(CO162),COLUMN(CO162))</f>
        <v>0</v>
      </c>
      <c r="CS419" s="107">
        <f>INDEX(Água!$A:$CT,ROW(A162),COLUMN(A162))</f>
        <v>0</v>
      </c>
    </row>
    <row r="420" spans="1:97" s="104" customFormat="1" hidden="1" x14ac:dyDescent="0.2">
      <c r="A420" t="str">
        <f t="shared" si="6"/>
        <v>Zero</v>
      </c>
      <c r="B420" s="107">
        <f>INDEX(Água!$A:$CT,ROW(B163),COLUMN(CQ163))</f>
        <v>0</v>
      </c>
      <c r="C420" s="107">
        <f>INDEX(Água!$A:$CT,ROW(C163),COLUMN(CR163))</f>
        <v>0</v>
      </c>
      <c r="D420" s="107">
        <f>INDEX(Água!$A:$CT,ROW(D163),COLUMN(CS163))</f>
        <v>0</v>
      </c>
      <c r="E420" s="107">
        <f>INDEX(Água!$A:$CT,ROW(B163),COLUMN(B163))</f>
        <v>0</v>
      </c>
      <c r="F420" s="105">
        <f>INDEX(Água!$A:$CT,ROW(C163),COLUMN(C163))</f>
        <v>0</v>
      </c>
      <c r="G420" s="105">
        <f>INDEX(Água!$A:$CT,ROW(D163),COLUMN(D163))</f>
        <v>0</v>
      </c>
      <c r="H420" s="105">
        <f>INDEX(Água!$A:$CT,ROW(E163),COLUMN(E163))</f>
        <v>0</v>
      </c>
      <c r="I420" s="105">
        <f>INDEX(Água!$A:$CT,ROW(F163),COLUMN(F163))</f>
        <v>0</v>
      </c>
      <c r="J420" s="105">
        <f>INDEX(Água!$A:$CT,ROW(G163),COLUMN(G163))</f>
        <v>0</v>
      </c>
      <c r="K420" s="105">
        <f>INDEX(Água!$A:$CT,ROW(H163),COLUMN(H163))</f>
        <v>0</v>
      </c>
      <c r="L420" s="105">
        <f>INDEX(Água!$A:$CT,ROW(I163),COLUMN(I163))</f>
        <v>0</v>
      </c>
      <c r="M420" s="105">
        <f>INDEX(Água!$A:$CT,ROW(J163),COLUMN(J163))</f>
        <v>0</v>
      </c>
      <c r="N420" s="105">
        <f>INDEX(Água!$A:$CT,ROW(K163),COLUMN(K163))</f>
        <v>0</v>
      </c>
      <c r="O420" s="105">
        <f>INDEX(Água!$A:$CT,ROW(L163),COLUMN(L163))</f>
        <v>0</v>
      </c>
      <c r="P420" s="105">
        <f>INDEX(Água!$A:$CT,ROW(M163),COLUMN(M163))</f>
        <v>0</v>
      </c>
      <c r="Q420" s="105">
        <f>INDEX(Água!$A:$CT,ROW(N163),COLUMN(N163))</f>
        <v>0</v>
      </c>
      <c r="R420" s="105">
        <f>INDEX(Água!$A:$CT,ROW(O163),COLUMN(O163))</f>
        <v>0</v>
      </c>
      <c r="S420" s="105">
        <f>INDEX(Água!$A:$CT,ROW(P163),COLUMN(P163))</f>
        <v>0</v>
      </c>
      <c r="T420" s="105">
        <f>INDEX(Água!$A:$CT,ROW(Q163),COLUMN(Q163))</f>
        <v>0</v>
      </c>
      <c r="U420" s="105">
        <f>INDEX(Água!$A:$CT,ROW(R163),COLUMN(R163))</f>
        <v>0</v>
      </c>
      <c r="V420" s="105">
        <f>INDEX(Água!$A:$CT,ROW(S163),COLUMN(S163))</f>
        <v>0</v>
      </c>
      <c r="W420" s="105">
        <f>INDEX(Água!$A:$CT,ROW(T163),COLUMN(T163))</f>
        <v>0</v>
      </c>
      <c r="X420" s="105">
        <f>INDEX(Água!$A:$CT,ROW(U163),COLUMN(U163))</f>
        <v>0</v>
      </c>
      <c r="Y420" s="105">
        <f>INDEX(Água!$A:$CT,ROW(V163),COLUMN(V163))</f>
        <v>0</v>
      </c>
      <c r="Z420" s="105">
        <f>INDEX(Água!$A:$CT,ROW(W163),COLUMN(W163))</f>
        <v>0</v>
      </c>
      <c r="AA420" s="105">
        <f>INDEX(Água!$A:$CT,ROW(X163),COLUMN(X163))</f>
        <v>0</v>
      </c>
      <c r="AB420" s="105">
        <f>INDEX(Água!$A:$CT,ROW(Y163),COLUMN(Y163))</f>
        <v>0</v>
      </c>
      <c r="AC420" s="105">
        <f>INDEX(Água!$A:$CT,ROW(Z163),COLUMN(Z163))</f>
        <v>0</v>
      </c>
      <c r="AD420" s="105">
        <f>INDEX(Água!$A:$CT,ROW(AA163),COLUMN(AA163))</f>
        <v>0</v>
      </c>
      <c r="AE420" s="105">
        <f>INDEX(Água!$A:$CT,ROW(AB163),COLUMN(AB163))</f>
        <v>0</v>
      </c>
      <c r="AF420" s="105">
        <f>INDEX(Água!$A:$CT,ROW(AC163),COLUMN(AC163))</f>
        <v>0</v>
      </c>
      <c r="AG420" s="105">
        <f>INDEX(Água!$A:$CT,ROW(AD163),COLUMN(AD163))</f>
        <v>0</v>
      </c>
      <c r="AH420" s="105">
        <f>INDEX(Água!$A:$CT,ROW(AE163),COLUMN(AE163))</f>
        <v>0</v>
      </c>
      <c r="AI420" s="105">
        <f>INDEX(Água!$A:$CT,ROW(AF163),COLUMN(AF163))</f>
        <v>0</v>
      </c>
      <c r="AJ420" s="105">
        <f>INDEX(Água!$A:$CT,ROW(AG163),COLUMN(AG163))</f>
        <v>0</v>
      </c>
      <c r="AK420" s="105">
        <f>INDEX(Água!$A:$CT,ROW(AH163),COLUMN(AH163))</f>
        <v>0</v>
      </c>
      <c r="AL420" s="105">
        <f>INDEX(Água!$A:$CT,ROW(AI163),COLUMN(AI163))</f>
        <v>0</v>
      </c>
      <c r="AM420" s="105">
        <f>INDEX(Água!$A:$CT,ROW(AJ163),COLUMN(AJ163))</f>
        <v>0</v>
      </c>
      <c r="AN420" s="105">
        <f>INDEX(Água!$A:$CT,ROW(AK163),COLUMN(AK163))</f>
        <v>0</v>
      </c>
      <c r="AO420" s="105">
        <f>INDEX(Água!$A:$CT,ROW(AL163),COLUMN(AL163))</f>
        <v>0</v>
      </c>
      <c r="AP420" s="105">
        <f>INDEX(Água!$A:$CT,ROW(AM163),COLUMN(AM163))</f>
        <v>0</v>
      </c>
      <c r="AQ420" s="105">
        <f>INDEX(Água!$A:$CT,ROW(AN163),COLUMN(AN163))</f>
        <v>0</v>
      </c>
      <c r="AR420" s="105">
        <f>INDEX(Água!$A:$CT,ROW(AO163),COLUMN(AO163))</f>
        <v>0</v>
      </c>
      <c r="AS420" s="105">
        <f>INDEX(Água!$A:$CT,ROW(AP163),COLUMN(AP163))</f>
        <v>0</v>
      </c>
      <c r="AT420" s="105">
        <f>INDEX(Água!$A:$CT,ROW(AQ163),COLUMN(AQ163))</f>
        <v>0</v>
      </c>
      <c r="AU420" s="105">
        <f>INDEX(Água!$A:$CT,ROW(AR163),COLUMN(AR163))</f>
        <v>0</v>
      </c>
      <c r="AV420" s="105">
        <f>INDEX(Água!$A:$CT,ROW(AS163),COLUMN(AS163))</f>
        <v>0</v>
      </c>
      <c r="AW420" s="105">
        <f>INDEX(Água!$A:$CT,ROW(AT163),COLUMN(AT163))</f>
        <v>0</v>
      </c>
      <c r="AX420" s="105">
        <f>INDEX(Água!$A:$CT,ROW(AU163),COLUMN(AU163))</f>
        <v>0</v>
      </c>
      <c r="AY420" s="105">
        <f>INDEX(Água!$A:$CT,ROW(AV163),COLUMN(AV163))</f>
        <v>0</v>
      </c>
      <c r="AZ420" s="105">
        <f>INDEX(Água!$A:$CT,ROW(AW163),COLUMN(AW163))</f>
        <v>0</v>
      </c>
      <c r="BA420" s="105">
        <f>INDEX(Água!$A:$CT,ROW(AX163),COLUMN(AX163))</f>
        <v>0</v>
      </c>
      <c r="BB420" s="105">
        <f>INDEX(Água!$A:$CT,ROW(AY163),COLUMN(AY163))</f>
        <v>0</v>
      </c>
      <c r="BC420" s="105">
        <f>INDEX(Água!$A:$CT,ROW(AZ163),COLUMN(AZ163))</f>
        <v>0</v>
      </c>
      <c r="BD420" s="105">
        <f>INDEX(Água!$A:$CT,ROW(BA163),COLUMN(BA163))</f>
        <v>0</v>
      </c>
      <c r="BE420" s="105">
        <f>INDEX(Água!$A:$CT,ROW(BB163),COLUMN(BB163))</f>
        <v>0</v>
      </c>
      <c r="BF420" s="105">
        <f>INDEX(Água!$A:$CT,ROW(BC163),COLUMN(BC163))</f>
        <v>0</v>
      </c>
      <c r="BG420" s="105">
        <f>INDEX(Água!$A:$CT,ROW(BD163),COLUMN(BD163))</f>
        <v>0</v>
      </c>
      <c r="BH420" s="105">
        <f>INDEX(Água!$A:$CT,ROW(BE163),COLUMN(BE163))</f>
        <v>0</v>
      </c>
      <c r="BI420" s="105">
        <f>INDEX(Água!$A:$CT,ROW(BF163),COLUMN(BF163))</f>
        <v>0</v>
      </c>
      <c r="BJ420" s="105">
        <f>INDEX(Água!$A:$CT,ROW(BG163),COLUMN(BG163))</f>
        <v>0</v>
      </c>
      <c r="BK420" s="105">
        <f>INDEX(Água!$A:$CT,ROW(BH163),COLUMN(BH163))</f>
        <v>0</v>
      </c>
      <c r="BL420" s="105">
        <f>INDEX(Água!$A:$CT,ROW(BI163),COLUMN(BI163))</f>
        <v>0</v>
      </c>
      <c r="BM420" s="105">
        <f>INDEX(Água!$A:$CT,ROW(BJ163),COLUMN(BJ163))</f>
        <v>0</v>
      </c>
      <c r="BN420" s="105">
        <f>INDEX(Água!$A:$CT,ROW(BK163),COLUMN(BK163))</f>
        <v>0</v>
      </c>
      <c r="BO420" s="105">
        <f>INDEX(Água!$A:$CT,ROW(BL163),COLUMN(BL163))</f>
        <v>0</v>
      </c>
      <c r="BP420" s="105">
        <f>INDEX(Água!$A:$CT,ROW(BM163),COLUMN(BM163))</f>
        <v>0</v>
      </c>
      <c r="BQ420" s="105">
        <f>INDEX(Água!$A:$CT,ROW(BN163),COLUMN(BN163))</f>
        <v>0</v>
      </c>
      <c r="BR420" s="105">
        <f>INDEX(Água!$A:$CT,ROW(BO163),COLUMN(BO163))</f>
        <v>0</v>
      </c>
      <c r="BS420" s="105">
        <f>INDEX(Água!$A:$CT,ROW(BP163),COLUMN(BP163))</f>
        <v>0</v>
      </c>
      <c r="BT420" s="105">
        <f>INDEX(Água!$A:$CT,ROW(BQ163),COLUMN(BQ163))</f>
        <v>0</v>
      </c>
      <c r="BU420" s="105">
        <f>INDEX(Água!$A:$CT,ROW(BR163),COLUMN(BR163))</f>
        <v>0</v>
      </c>
      <c r="BV420" s="105">
        <f>INDEX(Água!$A:$CT,ROW(BS163),COLUMN(BS163))</f>
        <v>0</v>
      </c>
      <c r="BW420" s="105">
        <f>INDEX(Água!$A:$CT,ROW(BT163),COLUMN(BT163))</f>
        <v>0</v>
      </c>
      <c r="BX420" s="105">
        <f>INDEX(Água!$A:$CT,ROW(BU163),COLUMN(BU163))</f>
        <v>0</v>
      </c>
      <c r="BY420" s="105">
        <f>INDEX(Água!$A:$CT,ROW(BV163),COLUMN(BV163))</f>
        <v>0</v>
      </c>
      <c r="BZ420" s="105">
        <f>INDEX(Água!$A:$CT,ROW(BW163),COLUMN(BW163))</f>
        <v>0</v>
      </c>
      <c r="CA420" s="105">
        <f>INDEX(Água!$A:$CT,ROW(BX163),COLUMN(BX163))</f>
        <v>0</v>
      </c>
      <c r="CB420" s="105">
        <f>INDEX(Água!$A:$CT,ROW(BY163),COLUMN(BY163))</f>
        <v>0</v>
      </c>
      <c r="CC420" s="105">
        <f>INDEX(Água!$A:$CT,ROW(BZ163),COLUMN(BZ163))</f>
        <v>0</v>
      </c>
      <c r="CD420" s="105">
        <f>INDEX(Água!$A:$CT,ROW(CA163),COLUMN(CA163))</f>
        <v>0</v>
      </c>
      <c r="CE420" s="105">
        <f>INDEX(Água!$A:$CT,ROW(CB163),COLUMN(CB163))</f>
        <v>0</v>
      </c>
      <c r="CF420" s="105">
        <f>INDEX(Água!$A:$CT,ROW(CC163),COLUMN(CC163))</f>
        <v>0</v>
      </c>
      <c r="CG420" s="105">
        <f>INDEX(Água!$A:$CT,ROW(CD163),COLUMN(CD163))</f>
        <v>0</v>
      </c>
      <c r="CH420" s="105">
        <f>INDEX(Água!$A:$CT,ROW(CE163),COLUMN(CE163))</f>
        <v>0</v>
      </c>
      <c r="CI420" s="105">
        <f>INDEX(Água!$A:$CT,ROW(CF163),COLUMN(CF163))</f>
        <v>0</v>
      </c>
      <c r="CJ420" s="105">
        <f>INDEX(Água!$A:$CT,ROW(CG163),COLUMN(CG163))</f>
        <v>0</v>
      </c>
      <c r="CK420" s="105">
        <f>INDEX(Água!$A:$CT,ROW(CH163),COLUMN(CH163))</f>
        <v>0</v>
      </c>
      <c r="CL420" s="105">
        <f>INDEX(Água!$A:$CT,ROW(CI163),COLUMN(CI163))</f>
        <v>0</v>
      </c>
      <c r="CM420" s="105">
        <f>INDEX(Água!$A:$CT,ROW(CJ163),COLUMN(CJ163))</f>
        <v>0</v>
      </c>
      <c r="CN420" s="105">
        <f>INDEX(Água!$A:$CT,ROW(CK163),COLUMN(CK163))</f>
        <v>0</v>
      </c>
      <c r="CO420" s="105">
        <f>INDEX(Água!$A:$CT,ROW(CL163),COLUMN(CL163))</f>
        <v>0</v>
      </c>
      <c r="CP420" s="105">
        <f>INDEX(Água!$A:$CT,ROW(CM163),COLUMN(CM163))</f>
        <v>0</v>
      </c>
      <c r="CQ420" s="105">
        <f>INDEX(Água!$A:$CT,ROW(CN163),COLUMN(CN163))</f>
        <v>0</v>
      </c>
      <c r="CR420" s="105">
        <f>INDEX(Água!$A:$CT,ROW(CO163),COLUMN(CO163))</f>
        <v>0</v>
      </c>
      <c r="CS420" s="107">
        <f>INDEX(Água!$A:$CT,ROW(A163),COLUMN(A163))</f>
        <v>0</v>
      </c>
    </row>
    <row r="421" spans="1:97" s="104" customFormat="1" hidden="1" x14ac:dyDescent="0.2">
      <c r="A421" t="str">
        <f t="shared" si="6"/>
        <v>Zero</v>
      </c>
      <c r="B421" s="107">
        <f>INDEX(Água!$A:$CT,ROW(B164),COLUMN(CQ164))</f>
        <v>0</v>
      </c>
      <c r="C421" s="107">
        <f>INDEX(Água!$A:$CT,ROW(C164),COLUMN(CR164))</f>
        <v>0</v>
      </c>
      <c r="D421" s="107">
        <f>INDEX(Água!$A:$CT,ROW(D164),COLUMN(CS164))</f>
        <v>0</v>
      </c>
      <c r="E421" s="107">
        <f>INDEX(Água!$A:$CT,ROW(B164),COLUMN(B164))</f>
        <v>0</v>
      </c>
      <c r="F421" s="105">
        <f>INDEX(Água!$A:$CT,ROW(C164),COLUMN(C164))</f>
        <v>0</v>
      </c>
      <c r="G421" s="105">
        <f>INDEX(Água!$A:$CT,ROW(D164),COLUMN(D164))</f>
        <v>0</v>
      </c>
      <c r="H421" s="105">
        <f>INDEX(Água!$A:$CT,ROW(E164),COLUMN(E164))</f>
        <v>0</v>
      </c>
      <c r="I421" s="105">
        <f>INDEX(Água!$A:$CT,ROW(F164),COLUMN(F164))</f>
        <v>0</v>
      </c>
      <c r="J421" s="105">
        <f>INDEX(Água!$A:$CT,ROW(G164),COLUMN(G164))</f>
        <v>0</v>
      </c>
      <c r="K421" s="105">
        <f>INDEX(Água!$A:$CT,ROW(H164),COLUMN(H164))</f>
        <v>0</v>
      </c>
      <c r="L421" s="105">
        <f>INDEX(Água!$A:$CT,ROW(I164),COLUMN(I164))</f>
        <v>0</v>
      </c>
      <c r="M421" s="105">
        <f>INDEX(Água!$A:$CT,ROW(J164),COLUMN(J164))</f>
        <v>0</v>
      </c>
      <c r="N421" s="105">
        <f>INDEX(Água!$A:$CT,ROW(K164),COLUMN(K164))</f>
        <v>0</v>
      </c>
      <c r="O421" s="105">
        <f>INDEX(Água!$A:$CT,ROW(L164),COLUMN(L164))</f>
        <v>0</v>
      </c>
      <c r="P421" s="105">
        <f>INDEX(Água!$A:$CT,ROW(M164),COLUMN(M164))</f>
        <v>0</v>
      </c>
      <c r="Q421" s="105">
        <f>INDEX(Água!$A:$CT,ROW(N164),COLUMN(N164))</f>
        <v>0</v>
      </c>
      <c r="R421" s="105">
        <f>INDEX(Água!$A:$CT,ROW(O164),COLUMN(O164))</f>
        <v>0</v>
      </c>
      <c r="S421" s="105">
        <f>INDEX(Água!$A:$CT,ROW(P164),COLUMN(P164))</f>
        <v>0</v>
      </c>
      <c r="T421" s="105">
        <f>INDEX(Água!$A:$CT,ROW(Q164),COLUMN(Q164))</f>
        <v>0</v>
      </c>
      <c r="U421" s="105">
        <f>INDEX(Água!$A:$CT,ROW(R164),COLUMN(R164))</f>
        <v>0</v>
      </c>
      <c r="V421" s="105">
        <f>INDEX(Água!$A:$CT,ROW(S164),COLUMN(S164))</f>
        <v>0</v>
      </c>
      <c r="W421" s="105">
        <f>INDEX(Água!$A:$CT,ROW(T164),COLUMN(T164))</f>
        <v>0</v>
      </c>
      <c r="X421" s="105">
        <f>INDEX(Água!$A:$CT,ROW(U164),COLUMN(U164))</f>
        <v>0</v>
      </c>
      <c r="Y421" s="105">
        <f>INDEX(Água!$A:$CT,ROW(V164),COLUMN(V164))</f>
        <v>0</v>
      </c>
      <c r="Z421" s="105">
        <f>INDEX(Água!$A:$CT,ROW(W164),COLUMN(W164))</f>
        <v>0</v>
      </c>
      <c r="AA421" s="105">
        <f>INDEX(Água!$A:$CT,ROW(X164),COLUMN(X164))</f>
        <v>0</v>
      </c>
      <c r="AB421" s="105">
        <f>INDEX(Água!$A:$CT,ROW(Y164),COLUMN(Y164))</f>
        <v>0</v>
      </c>
      <c r="AC421" s="105">
        <f>INDEX(Água!$A:$CT,ROW(Z164),COLUMN(Z164))</f>
        <v>0</v>
      </c>
      <c r="AD421" s="105">
        <f>INDEX(Água!$A:$CT,ROW(AA164),COLUMN(AA164))</f>
        <v>0</v>
      </c>
      <c r="AE421" s="105">
        <f>INDEX(Água!$A:$CT,ROW(AB164),COLUMN(AB164))</f>
        <v>0</v>
      </c>
      <c r="AF421" s="105">
        <f>INDEX(Água!$A:$CT,ROW(AC164),COLUMN(AC164))</f>
        <v>0</v>
      </c>
      <c r="AG421" s="105">
        <f>INDEX(Água!$A:$CT,ROW(AD164),COLUMN(AD164))</f>
        <v>0</v>
      </c>
      <c r="AH421" s="105">
        <f>INDEX(Água!$A:$CT,ROW(AE164),COLUMN(AE164))</f>
        <v>0</v>
      </c>
      <c r="AI421" s="105">
        <f>INDEX(Água!$A:$CT,ROW(AF164),COLUMN(AF164))</f>
        <v>0</v>
      </c>
      <c r="AJ421" s="105">
        <f>INDEX(Água!$A:$CT,ROW(AG164),COLUMN(AG164))</f>
        <v>0</v>
      </c>
      <c r="AK421" s="105">
        <f>INDEX(Água!$A:$CT,ROW(AH164),COLUMN(AH164))</f>
        <v>0</v>
      </c>
      <c r="AL421" s="105">
        <f>INDEX(Água!$A:$CT,ROW(AI164),COLUMN(AI164))</f>
        <v>0</v>
      </c>
      <c r="AM421" s="105">
        <f>INDEX(Água!$A:$CT,ROW(AJ164),COLUMN(AJ164))</f>
        <v>0</v>
      </c>
      <c r="AN421" s="105">
        <f>INDEX(Água!$A:$CT,ROW(AK164),COLUMN(AK164))</f>
        <v>0</v>
      </c>
      <c r="AO421" s="105">
        <f>INDEX(Água!$A:$CT,ROW(AL164),COLUMN(AL164))</f>
        <v>0</v>
      </c>
      <c r="AP421" s="105">
        <f>INDEX(Água!$A:$CT,ROW(AM164),COLUMN(AM164))</f>
        <v>0</v>
      </c>
      <c r="AQ421" s="105">
        <f>INDEX(Água!$A:$CT,ROW(AN164),COLUMN(AN164))</f>
        <v>0</v>
      </c>
      <c r="AR421" s="105">
        <f>INDEX(Água!$A:$CT,ROW(AO164),COLUMN(AO164))</f>
        <v>0</v>
      </c>
      <c r="AS421" s="105">
        <f>INDEX(Água!$A:$CT,ROW(AP164),COLUMN(AP164))</f>
        <v>0</v>
      </c>
      <c r="AT421" s="105">
        <f>INDEX(Água!$A:$CT,ROW(AQ164),COLUMN(AQ164))</f>
        <v>0</v>
      </c>
      <c r="AU421" s="105">
        <f>INDEX(Água!$A:$CT,ROW(AR164),COLUMN(AR164))</f>
        <v>0</v>
      </c>
      <c r="AV421" s="105">
        <f>INDEX(Água!$A:$CT,ROW(AS164),COLUMN(AS164))</f>
        <v>0</v>
      </c>
      <c r="AW421" s="105">
        <f>INDEX(Água!$A:$CT,ROW(AT164),COLUMN(AT164))</f>
        <v>0</v>
      </c>
      <c r="AX421" s="105">
        <f>INDEX(Água!$A:$CT,ROW(AU164),COLUMN(AU164))</f>
        <v>0</v>
      </c>
      <c r="AY421" s="105">
        <f>INDEX(Água!$A:$CT,ROW(AV164),COLUMN(AV164))</f>
        <v>0</v>
      </c>
      <c r="AZ421" s="105">
        <f>INDEX(Água!$A:$CT,ROW(AW164),COLUMN(AW164))</f>
        <v>0</v>
      </c>
      <c r="BA421" s="105">
        <f>INDEX(Água!$A:$CT,ROW(AX164),COLUMN(AX164))</f>
        <v>0</v>
      </c>
      <c r="BB421" s="105">
        <f>INDEX(Água!$A:$CT,ROW(AY164),COLUMN(AY164))</f>
        <v>0</v>
      </c>
      <c r="BC421" s="105">
        <f>INDEX(Água!$A:$CT,ROW(AZ164),COLUMN(AZ164))</f>
        <v>0</v>
      </c>
      <c r="BD421" s="105">
        <f>INDEX(Água!$A:$CT,ROW(BA164),COLUMN(BA164))</f>
        <v>0</v>
      </c>
      <c r="BE421" s="105">
        <f>INDEX(Água!$A:$CT,ROW(BB164),COLUMN(BB164))</f>
        <v>0</v>
      </c>
      <c r="BF421" s="105">
        <f>INDEX(Água!$A:$CT,ROW(BC164),COLUMN(BC164))</f>
        <v>0</v>
      </c>
      <c r="BG421" s="105">
        <f>INDEX(Água!$A:$CT,ROW(BD164),COLUMN(BD164))</f>
        <v>0</v>
      </c>
      <c r="BH421" s="105">
        <f>INDEX(Água!$A:$CT,ROW(BE164),COLUMN(BE164))</f>
        <v>0</v>
      </c>
      <c r="BI421" s="105">
        <f>INDEX(Água!$A:$CT,ROW(BF164),COLUMN(BF164))</f>
        <v>0</v>
      </c>
      <c r="BJ421" s="105">
        <f>INDEX(Água!$A:$CT,ROW(BG164),COLUMN(BG164))</f>
        <v>0</v>
      </c>
      <c r="BK421" s="105">
        <f>INDEX(Água!$A:$CT,ROW(BH164),COLUMN(BH164))</f>
        <v>0</v>
      </c>
      <c r="BL421" s="105">
        <f>INDEX(Água!$A:$CT,ROW(BI164),COLUMN(BI164))</f>
        <v>0</v>
      </c>
      <c r="BM421" s="105">
        <f>INDEX(Água!$A:$CT,ROW(BJ164),COLUMN(BJ164))</f>
        <v>0</v>
      </c>
      <c r="BN421" s="105">
        <f>INDEX(Água!$A:$CT,ROW(BK164),COLUMN(BK164))</f>
        <v>0</v>
      </c>
      <c r="BO421" s="105">
        <f>INDEX(Água!$A:$CT,ROW(BL164),COLUMN(BL164))</f>
        <v>0</v>
      </c>
      <c r="BP421" s="105">
        <f>INDEX(Água!$A:$CT,ROW(BM164),COLUMN(BM164))</f>
        <v>0</v>
      </c>
      <c r="BQ421" s="105">
        <f>INDEX(Água!$A:$CT,ROW(BN164),COLUMN(BN164))</f>
        <v>0</v>
      </c>
      <c r="BR421" s="105">
        <f>INDEX(Água!$A:$CT,ROW(BO164),COLUMN(BO164))</f>
        <v>0</v>
      </c>
      <c r="BS421" s="105">
        <f>INDEX(Água!$A:$CT,ROW(BP164),COLUMN(BP164))</f>
        <v>0</v>
      </c>
      <c r="BT421" s="105">
        <f>INDEX(Água!$A:$CT,ROW(BQ164),COLUMN(BQ164))</f>
        <v>0</v>
      </c>
      <c r="BU421" s="105">
        <f>INDEX(Água!$A:$CT,ROW(BR164),COLUMN(BR164))</f>
        <v>0</v>
      </c>
      <c r="BV421" s="105">
        <f>INDEX(Água!$A:$CT,ROW(BS164),COLUMN(BS164))</f>
        <v>0</v>
      </c>
      <c r="BW421" s="105">
        <f>INDEX(Água!$A:$CT,ROW(BT164),COLUMN(BT164))</f>
        <v>0</v>
      </c>
      <c r="BX421" s="105">
        <f>INDEX(Água!$A:$CT,ROW(BU164),COLUMN(BU164))</f>
        <v>0</v>
      </c>
      <c r="BY421" s="105">
        <f>INDEX(Água!$A:$CT,ROW(BV164),COLUMN(BV164))</f>
        <v>0</v>
      </c>
      <c r="BZ421" s="105">
        <f>INDEX(Água!$A:$CT,ROW(BW164),COLUMN(BW164))</f>
        <v>0</v>
      </c>
      <c r="CA421" s="105">
        <f>INDEX(Água!$A:$CT,ROW(BX164),COLUMN(BX164))</f>
        <v>0</v>
      </c>
      <c r="CB421" s="105">
        <f>INDEX(Água!$A:$CT,ROW(BY164),COLUMN(BY164))</f>
        <v>0</v>
      </c>
      <c r="CC421" s="105">
        <f>INDEX(Água!$A:$CT,ROW(BZ164),COLUMN(BZ164))</f>
        <v>0</v>
      </c>
      <c r="CD421" s="105">
        <f>INDEX(Água!$A:$CT,ROW(CA164),COLUMN(CA164))</f>
        <v>0</v>
      </c>
      <c r="CE421" s="105">
        <f>INDEX(Água!$A:$CT,ROW(CB164),COLUMN(CB164))</f>
        <v>0</v>
      </c>
      <c r="CF421" s="105">
        <f>INDEX(Água!$A:$CT,ROW(CC164),COLUMN(CC164))</f>
        <v>0</v>
      </c>
      <c r="CG421" s="105">
        <f>INDEX(Água!$A:$CT,ROW(CD164),COLUMN(CD164))</f>
        <v>0</v>
      </c>
      <c r="CH421" s="105">
        <f>INDEX(Água!$A:$CT,ROW(CE164),COLUMN(CE164))</f>
        <v>0</v>
      </c>
      <c r="CI421" s="105">
        <f>INDEX(Água!$A:$CT,ROW(CF164),COLUMN(CF164))</f>
        <v>0</v>
      </c>
      <c r="CJ421" s="105">
        <f>INDEX(Água!$A:$CT,ROW(CG164),COLUMN(CG164))</f>
        <v>0</v>
      </c>
      <c r="CK421" s="105">
        <f>INDEX(Água!$A:$CT,ROW(CH164),COLUMN(CH164))</f>
        <v>0</v>
      </c>
      <c r="CL421" s="105">
        <f>INDEX(Água!$A:$CT,ROW(CI164),COLUMN(CI164))</f>
        <v>0</v>
      </c>
      <c r="CM421" s="105">
        <f>INDEX(Água!$A:$CT,ROW(CJ164),COLUMN(CJ164))</f>
        <v>0</v>
      </c>
      <c r="CN421" s="105">
        <f>INDEX(Água!$A:$CT,ROW(CK164),COLUMN(CK164))</f>
        <v>0</v>
      </c>
      <c r="CO421" s="105">
        <f>INDEX(Água!$A:$CT,ROW(CL164),COLUMN(CL164))</f>
        <v>0</v>
      </c>
      <c r="CP421" s="105">
        <f>INDEX(Água!$A:$CT,ROW(CM164),COLUMN(CM164))</f>
        <v>0</v>
      </c>
      <c r="CQ421" s="105">
        <f>INDEX(Água!$A:$CT,ROW(CN164),COLUMN(CN164))</f>
        <v>0</v>
      </c>
      <c r="CR421" s="105">
        <f>INDEX(Água!$A:$CT,ROW(CO164),COLUMN(CO164))</f>
        <v>0</v>
      </c>
      <c r="CS421" s="107">
        <f>INDEX(Água!$A:$CT,ROW(A164),COLUMN(A164))</f>
        <v>0</v>
      </c>
    </row>
    <row r="422" spans="1:97" s="104" customFormat="1" hidden="1" x14ac:dyDescent="0.2">
      <c r="A422" t="str">
        <f t="shared" si="6"/>
        <v>Zero</v>
      </c>
      <c r="B422" s="107">
        <f>INDEX(Água!$A:$CT,ROW(B165),COLUMN(CQ165))</f>
        <v>0</v>
      </c>
      <c r="C422" s="107">
        <f>INDEX(Água!$A:$CT,ROW(C165),COLUMN(CR165))</f>
        <v>0</v>
      </c>
      <c r="D422" s="107">
        <f>INDEX(Água!$A:$CT,ROW(D165),COLUMN(CS165))</f>
        <v>0</v>
      </c>
      <c r="E422" s="107">
        <f>INDEX(Água!$A:$CT,ROW(B165),COLUMN(B165))</f>
        <v>0</v>
      </c>
      <c r="F422" s="105">
        <f>INDEX(Água!$A:$CT,ROW(C165),COLUMN(C165))</f>
        <v>0</v>
      </c>
      <c r="G422" s="105">
        <f>INDEX(Água!$A:$CT,ROW(D165),COLUMN(D165))</f>
        <v>0</v>
      </c>
      <c r="H422" s="105">
        <f>INDEX(Água!$A:$CT,ROW(E165),COLUMN(E165))</f>
        <v>0</v>
      </c>
      <c r="I422" s="105">
        <f>INDEX(Água!$A:$CT,ROW(F165),COLUMN(F165))</f>
        <v>0</v>
      </c>
      <c r="J422" s="105">
        <f>INDEX(Água!$A:$CT,ROW(G165),COLUMN(G165))</f>
        <v>0</v>
      </c>
      <c r="K422" s="105">
        <f>INDEX(Água!$A:$CT,ROW(H165),COLUMN(H165))</f>
        <v>0</v>
      </c>
      <c r="L422" s="105">
        <f>INDEX(Água!$A:$CT,ROW(I165),COLUMN(I165))</f>
        <v>0</v>
      </c>
      <c r="M422" s="105">
        <f>INDEX(Água!$A:$CT,ROW(J165),COLUMN(J165))</f>
        <v>0</v>
      </c>
      <c r="N422" s="105">
        <f>INDEX(Água!$A:$CT,ROW(K165),COLUMN(K165))</f>
        <v>0</v>
      </c>
      <c r="O422" s="105">
        <f>INDEX(Água!$A:$CT,ROW(L165),COLUMN(L165))</f>
        <v>0</v>
      </c>
      <c r="P422" s="105">
        <f>INDEX(Água!$A:$CT,ROW(M165),COLUMN(M165))</f>
        <v>0</v>
      </c>
      <c r="Q422" s="105">
        <f>INDEX(Água!$A:$CT,ROW(N165),COLUMN(N165))</f>
        <v>0</v>
      </c>
      <c r="R422" s="105">
        <f>INDEX(Água!$A:$CT,ROW(O165),COLUMN(O165))</f>
        <v>0</v>
      </c>
      <c r="S422" s="105">
        <f>INDEX(Água!$A:$CT,ROW(P165),COLUMN(P165))</f>
        <v>0</v>
      </c>
      <c r="T422" s="105">
        <f>INDEX(Água!$A:$CT,ROW(Q165),COLUMN(Q165))</f>
        <v>0</v>
      </c>
      <c r="U422" s="105">
        <f>INDEX(Água!$A:$CT,ROW(R165),COLUMN(R165))</f>
        <v>0</v>
      </c>
      <c r="V422" s="105">
        <f>INDEX(Água!$A:$CT,ROW(S165),COLUMN(S165))</f>
        <v>0</v>
      </c>
      <c r="W422" s="105">
        <f>INDEX(Água!$A:$CT,ROW(T165),COLUMN(T165))</f>
        <v>0</v>
      </c>
      <c r="X422" s="105">
        <f>INDEX(Água!$A:$CT,ROW(U165),COLUMN(U165))</f>
        <v>0</v>
      </c>
      <c r="Y422" s="105">
        <f>INDEX(Água!$A:$CT,ROW(V165),COLUMN(V165))</f>
        <v>0</v>
      </c>
      <c r="Z422" s="105">
        <f>INDEX(Água!$A:$CT,ROW(W165),COLUMN(W165))</f>
        <v>0</v>
      </c>
      <c r="AA422" s="105">
        <f>INDEX(Água!$A:$CT,ROW(X165),COLUMN(X165))</f>
        <v>0</v>
      </c>
      <c r="AB422" s="105">
        <f>INDEX(Água!$A:$CT,ROW(Y165),COLUMN(Y165))</f>
        <v>0</v>
      </c>
      <c r="AC422" s="105">
        <f>INDEX(Água!$A:$CT,ROW(Z165),COLUMN(Z165))</f>
        <v>0</v>
      </c>
      <c r="AD422" s="105">
        <f>INDEX(Água!$A:$CT,ROW(AA165),COLUMN(AA165))</f>
        <v>0</v>
      </c>
      <c r="AE422" s="105">
        <f>INDEX(Água!$A:$CT,ROW(AB165),COLUMN(AB165))</f>
        <v>0</v>
      </c>
      <c r="AF422" s="105">
        <f>INDEX(Água!$A:$CT,ROW(AC165),COLUMN(AC165))</f>
        <v>0</v>
      </c>
      <c r="AG422" s="105">
        <f>INDEX(Água!$A:$CT,ROW(AD165),COLUMN(AD165))</f>
        <v>0</v>
      </c>
      <c r="AH422" s="105">
        <f>INDEX(Água!$A:$CT,ROW(AE165),COLUMN(AE165))</f>
        <v>0</v>
      </c>
      <c r="AI422" s="105">
        <f>INDEX(Água!$A:$CT,ROW(AF165),COLUMN(AF165))</f>
        <v>0</v>
      </c>
      <c r="AJ422" s="105">
        <f>INDEX(Água!$A:$CT,ROW(AG165),COLUMN(AG165))</f>
        <v>0</v>
      </c>
      <c r="AK422" s="105">
        <f>INDEX(Água!$A:$CT,ROW(AH165),COLUMN(AH165))</f>
        <v>0</v>
      </c>
      <c r="AL422" s="105">
        <f>INDEX(Água!$A:$CT,ROW(AI165),COLUMN(AI165))</f>
        <v>0</v>
      </c>
      <c r="AM422" s="105">
        <f>INDEX(Água!$A:$CT,ROW(AJ165),COLUMN(AJ165))</f>
        <v>0</v>
      </c>
      <c r="AN422" s="105">
        <f>INDEX(Água!$A:$CT,ROW(AK165),COLUMN(AK165))</f>
        <v>0</v>
      </c>
      <c r="AO422" s="105">
        <f>INDEX(Água!$A:$CT,ROW(AL165),COLUMN(AL165))</f>
        <v>0</v>
      </c>
      <c r="AP422" s="105">
        <f>INDEX(Água!$A:$CT,ROW(AM165),COLUMN(AM165))</f>
        <v>0</v>
      </c>
      <c r="AQ422" s="105">
        <f>INDEX(Água!$A:$CT,ROW(AN165),COLUMN(AN165))</f>
        <v>0</v>
      </c>
      <c r="AR422" s="105">
        <f>INDEX(Água!$A:$CT,ROW(AO165),COLUMN(AO165))</f>
        <v>0</v>
      </c>
      <c r="AS422" s="105">
        <f>INDEX(Água!$A:$CT,ROW(AP165),COLUMN(AP165))</f>
        <v>0</v>
      </c>
      <c r="AT422" s="105">
        <f>INDEX(Água!$A:$CT,ROW(AQ165),COLUMN(AQ165))</f>
        <v>0</v>
      </c>
      <c r="AU422" s="105">
        <f>INDEX(Água!$A:$CT,ROW(AR165),COLUMN(AR165))</f>
        <v>0</v>
      </c>
      <c r="AV422" s="105">
        <f>INDEX(Água!$A:$CT,ROW(AS165),COLUMN(AS165))</f>
        <v>0</v>
      </c>
      <c r="AW422" s="105">
        <f>INDEX(Água!$A:$CT,ROW(AT165),COLUMN(AT165))</f>
        <v>0</v>
      </c>
      <c r="AX422" s="105">
        <f>INDEX(Água!$A:$CT,ROW(AU165),COLUMN(AU165))</f>
        <v>0</v>
      </c>
      <c r="AY422" s="105">
        <f>INDEX(Água!$A:$CT,ROW(AV165),COLUMN(AV165))</f>
        <v>0</v>
      </c>
      <c r="AZ422" s="105">
        <f>INDEX(Água!$A:$CT,ROW(AW165),COLUMN(AW165))</f>
        <v>0</v>
      </c>
      <c r="BA422" s="105">
        <f>INDEX(Água!$A:$CT,ROW(AX165),COLUMN(AX165))</f>
        <v>0</v>
      </c>
      <c r="BB422" s="105">
        <f>INDEX(Água!$A:$CT,ROW(AY165),COLUMN(AY165))</f>
        <v>0</v>
      </c>
      <c r="BC422" s="105">
        <f>INDEX(Água!$A:$CT,ROW(AZ165),COLUMN(AZ165))</f>
        <v>0</v>
      </c>
      <c r="BD422" s="105">
        <f>INDEX(Água!$A:$CT,ROW(BA165),COLUMN(BA165))</f>
        <v>0</v>
      </c>
      <c r="BE422" s="105">
        <f>INDEX(Água!$A:$CT,ROW(BB165),COLUMN(BB165))</f>
        <v>0</v>
      </c>
      <c r="BF422" s="105">
        <f>INDEX(Água!$A:$CT,ROW(BC165),COLUMN(BC165))</f>
        <v>0</v>
      </c>
      <c r="BG422" s="105">
        <f>INDEX(Água!$A:$CT,ROW(BD165),COLUMN(BD165))</f>
        <v>0</v>
      </c>
      <c r="BH422" s="105">
        <f>INDEX(Água!$A:$CT,ROW(BE165),COLUMN(BE165))</f>
        <v>0</v>
      </c>
      <c r="BI422" s="105">
        <f>INDEX(Água!$A:$CT,ROW(BF165),COLUMN(BF165))</f>
        <v>0</v>
      </c>
      <c r="BJ422" s="105">
        <f>INDEX(Água!$A:$CT,ROW(BG165),COLUMN(BG165))</f>
        <v>0</v>
      </c>
      <c r="BK422" s="105">
        <f>INDEX(Água!$A:$CT,ROW(BH165),COLUMN(BH165))</f>
        <v>0</v>
      </c>
      <c r="BL422" s="105">
        <f>INDEX(Água!$A:$CT,ROW(BI165),COLUMN(BI165))</f>
        <v>0</v>
      </c>
      <c r="BM422" s="105">
        <f>INDEX(Água!$A:$CT,ROW(BJ165),COLUMN(BJ165))</f>
        <v>0</v>
      </c>
      <c r="BN422" s="105">
        <f>INDEX(Água!$A:$CT,ROW(BK165),COLUMN(BK165))</f>
        <v>0</v>
      </c>
      <c r="BO422" s="105">
        <f>INDEX(Água!$A:$CT,ROW(BL165),COLUMN(BL165))</f>
        <v>0</v>
      </c>
      <c r="BP422" s="105">
        <f>INDEX(Água!$A:$CT,ROW(BM165),COLUMN(BM165))</f>
        <v>0</v>
      </c>
      <c r="BQ422" s="105">
        <f>INDEX(Água!$A:$CT,ROW(BN165),COLUMN(BN165))</f>
        <v>0</v>
      </c>
      <c r="BR422" s="105">
        <f>INDEX(Água!$A:$CT,ROW(BO165),COLUMN(BO165))</f>
        <v>0</v>
      </c>
      <c r="BS422" s="105">
        <f>INDEX(Água!$A:$CT,ROW(BP165),COLUMN(BP165))</f>
        <v>0</v>
      </c>
      <c r="BT422" s="105">
        <f>INDEX(Água!$A:$CT,ROW(BQ165),COLUMN(BQ165))</f>
        <v>0</v>
      </c>
      <c r="BU422" s="105">
        <f>INDEX(Água!$A:$CT,ROW(BR165),COLUMN(BR165))</f>
        <v>0</v>
      </c>
      <c r="BV422" s="105">
        <f>INDEX(Água!$A:$CT,ROW(BS165),COLUMN(BS165))</f>
        <v>0</v>
      </c>
      <c r="BW422" s="105">
        <f>INDEX(Água!$A:$CT,ROW(BT165),COLUMN(BT165))</f>
        <v>0</v>
      </c>
      <c r="BX422" s="105">
        <f>INDEX(Água!$A:$CT,ROW(BU165),COLUMN(BU165))</f>
        <v>0</v>
      </c>
      <c r="BY422" s="105">
        <f>INDEX(Água!$A:$CT,ROW(BV165),COLUMN(BV165))</f>
        <v>0</v>
      </c>
      <c r="BZ422" s="105">
        <f>INDEX(Água!$A:$CT,ROW(BW165),COLUMN(BW165))</f>
        <v>0</v>
      </c>
      <c r="CA422" s="105">
        <f>INDEX(Água!$A:$CT,ROW(BX165),COLUMN(BX165))</f>
        <v>0</v>
      </c>
      <c r="CB422" s="105">
        <f>INDEX(Água!$A:$CT,ROW(BY165),COLUMN(BY165))</f>
        <v>0</v>
      </c>
      <c r="CC422" s="105">
        <f>INDEX(Água!$A:$CT,ROW(BZ165),COLUMN(BZ165))</f>
        <v>0</v>
      </c>
      <c r="CD422" s="105">
        <f>INDEX(Água!$A:$CT,ROW(CA165),COLUMN(CA165))</f>
        <v>0</v>
      </c>
      <c r="CE422" s="105">
        <f>INDEX(Água!$A:$CT,ROW(CB165),COLUMN(CB165))</f>
        <v>0</v>
      </c>
      <c r="CF422" s="105">
        <f>INDEX(Água!$A:$CT,ROW(CC165),COLUMN(CC165))</f>
        <v>0</v>
      </c>
      <c r="CG422" s="105">
        <f>INDEX(Água!$A:$CT,ROW(CD165),COLUMN(CD165))</f>
        <v>0</v>
      </c>
      <c r="CH422" s="105">
        <f>INDEX(Água!$A:$CT,ROW(CE165),COLUMN(CE165))</f>
        <v>0</v>
      </c>
      <c r="CI422" s="105">
        <f>INDEX(Água!$A:$CT,ROW(CF165),COLUMN(CF165))</f>
        <v>0</v>
      </c>
      <c r="CJ422" s="105">
        <f>INDEX(Água!$A:$CT,ROW(CG165),COLUMN(CG165))</f>
        <v>0</v>
      </c>
      <c r="CK422" s="105">
        <f>INDEX(Água!$A:$CT,ROW(CH165),COLUMN(CH165))</f>
        <v>0</v>
      </c>
      <c r="CL422" s="105">
        <f>INDEX(Água!$A:$CT,ROW(CI165),COLUMN(CI165))</f>
        <v>0</v>
      </c>
      <c r="CM422" s="105">
        <f>INDEX(Água!$A:$CT,ROW(CJ165),COLUMN(CJ165))</f>
        <v>0</v>
      </c>
      <c r="CN422" s="105">
        <f>INDEX(Água!$A:$CT,ROW(CK165),COLUMN(CK165))</f>
        <v>0</v>
      </c>
      <c r="CO422" s="105">
        <f>INDEX(Água!$A:$CT,ROW(CL165),COLUMN(CL165))</f>
        <v>0</v>
      </c>
      <c r="CP422" s="105">
        <f>INDEX(Água!$A:$CT,ROW(CM165),COLUMN(CM165))</f>
        <v>0</v>
      </c>
      <c r="CQ422" s="105">
        <f>INDEX(Água!$A:$CT,ROW(CN165),COLUMN(CN165))</f>
        <v>0</v>
      </c>
      <c r="CR422" s="105">
        <f>INDEX(Água!$A:$CT,ROW(CO165),COLUMN(CO165))</f>
        <v>0</v>
      </c>
      <c r="CS422" s="107">
        <f>INDEX(Água!$A:$CT,ROW(A165),COLUMN(A165))</f>
        <v>0</v>
      </c>
    </row>
    <row r="423" spans="1:97" s="104" customFormat="1" hidden="1" x14ac:dyDescent="0.2">
      <c r="A423" t="str">
        <f t="shared" si="6"/>
        <v>Zero</v>
      </c>
      <c r="B423" s="107">
        <f>INDEX(Água!$A:$CT,ROW(B166),COLUMN(CQ166))</f>
        <v>0</v>
      </c>
      <c r="C423" s="107">
        <f>INDEX(Água!$A:$CT,ROW(C166),COLUMN(CR166))</f>
        <v>0</v>
      </c>
      <c r="D423" s="107">
        <f>INDEX(Água!$A:$CT,ROW(D166),COLUMN(CS166))</f>
        <v>0</v>
      </c>
      <c r="E423" s="107">
        <f>INDEX(Água!$A:$CT,ROW(B166),COLUMN(B166))</f>
        <v>0</v>
      </c>
      <c r="F423" s="105">
        <f>INDEX(Água!$A:$CT,ROW(C166),COLUMN(C166))</f>
        <v>0</v>
      </c>
      <c r="G423" s="105">
        <f>INDEX(Água!$A:$CT,ROW(D166),COLUMN(D166))</f>
        <v>0</v>
      </c>
      <c r="H423" s="105">
        <f>INDEX(Água!$A:$CT,ROW(E166),COLUMN(E166))</f>
        <v>0</v>
      </c>
      <c r="I423" s="105">
        <f>INDEX(Água!$A:$CT,ROW(F166),COLUMN(F166))</f>
        <v>0</v>
      </c>
      <c r="J423" s="105">
        <f>INDEX(Água!$A:$CT,ROW(G166),COLUMN(G166))</f>
        <v>0</v>
      </c>
      <c r="K423" s="105">
        <f>INDEX(Água!$A:$CT,ROW(H166),COLUMN(H166))</f>
        <v>0</v>
      </c>
      <c r="L423" s="105">
        <f>INDEX(Água!$A:$CT,ROW(I166),COLUMN(I166))</f>
        <v>0</v>
      </c>
      <c r="M423" s="105">
        <f>INDEX(Água!$A:$CT,ROW(J166),COLUMN(J166))</f>
        <v>0</v>
      </c>
      <c r="N423" s="105">
        <f>INDEX(Água!$A:$CT,ROW(K166),COLUMN(K166))</f>
        <v>0</v>
      </c>
      <c r="O423" s="105">
        <f>INDEX(Água!$A:$CT,ROW(L166),COLUMN(L166))</f>
        <v>0</v>
      </c>
      <c r="P423" s="105">
        <f>INDEX(Água!$A:$CT,ROW(M166),COLUMN(M166))</f>
        <v>0</v>
      </c>
      <c r="Q423" s="105">
        <f>INDEX(Água!$A:$CT,ROW(N166),COLUMN(N166))</f>
        <v>0</v>
      </c>
      <c r="R423" s="105">
        <f>INDEX(Água!$A:$CT,ROW(O166),COLUMN(O166))</f>
        <v>0</v>
      </c>
      <c r="S423" s="105">
        <f>INDEX(Água!$A:$CT,ROW(P166),COLUMN(P166))</f>
        <v>0</v>
      </c>
      <c r="T423" s="105">
        <f>INDEX(Água!$A:$CT,ROW(Q166),COLUMN(Q166))</f>
        <v>0</v>
      </c>
      <c r="U423" s="105">
        <f>INDEX(Água!$A:$CT,ROW(R166),COLUMN(R166))</f>
        <v>0</v>
      </c>
      <c r="V423" s="105">
        <f>INDEX(Água!$A:$CT,ROW(S166),COLUMN(S166))</f>
        <v>0</v>
      </c>
      <c r="W423" s="105">
        <f>INDEX(Água!$A:$CT,ROW(T166),COLUMN(T166))</f>
        <v>0</v>
      </c>
      <c r="X423" s="105">
        <f>INDEX(Água!$A:$CT,ROW(U166),COLUMN(U166))</f>
        <v>0</v>
      </c>
      <c r="Y423" s="105">
        <f>INDEX(Água!$A:$CT,ROW(V166),COLUMN(V166))</f>
        <v>0</v>
      </c>
      <c r="Z423" s="105">
        <f>INDEX(Água!$A:$CT,ROW(W166),COLUMN(W166))</f>
        <v>0</v>
      </c>
      <c r="AA423" s="105">
        <f>INDEX(Água!$A:$CT,ROW(X166),COLUMN(X166))</f>
        <v>0</v>
      </c>
      <c r="AB423" s="105">
        <f>INDEX(Água!$A:$CT,ROW(Y166),COLUMN(Y166))</f>
        <v>0</v>
      </c>
      <c r="AC423" s="105">
        <f>INDEX(Água!$A:$CT,ROW(Z166),COLUMN(Z166))</f>
        <v>0</v>
      </c>
      <c r="AD423" s="105">
        <f>INDEX(Água!$A:$CT,ROW(AA166),COLUMN(AA166))</f>
        <v>0</v>
      </c>
      <c r="AE423" s="105">
        <f>INDEX(Água!$A:$CT,ROW(AB166),COLUMN(AB166))</f>
        <v>0</v>
      </c>
      <c r="AF423" s="105">
        <f>INDEX(Água!$A:$CT,ROW(AC166),COLUMN(AC166))</f>
        <v>0</v>
      </c>
      <c r="AG423" s="105">
        <f>INDEX(Água!$A:$CT,ROW(AD166),COLUMN(AD166))</f>
        <v>0</v>
      </c>
      <c r="AH423" s="105">
        <f>INDEX(Água!$A:$CT,ROW(AE166),COLUMN(AE166))</f>
        <v>0</v>
      </c>
      <c r="AI423" s="105">
        <f>INDEX(Água!$A:$CT,ROW(AF166),COLUMN(AF166))</f>
        <v>0</v>
      </c>
      <c r="AJ423" s="105">
        <f>INDEX(Água!$A:$CT,ROW(AG166),COLUMN(AG166))</f>
        <v>0</v>
      </c>
      <c r="AK423" s="105">
        <f>INDEX(Água!$A:$CT,ROW(AH166),COLUMN(AH166))</f>
        <v>0</v>
      </c>
      <c r="AL423" s="105">
        <f>INDEX(Água!$A:$CT,ROW(AI166),COLUMN(AI166))</f>
        <v>0</v>
      </c>
      <c r="AM423" s="105">
        <f>INDEX(Água!$A:$CT,ROW(AJ166),COLUMN(AJ166))</f>
        <v>0</v>
      </c>
      <c r="AN423" s="105">
        <f>INDEX(Água!$A:$CT,ROW(AK166),COLUMN(AK166))</f>
        <v>0</v>
      </c>
      <c r="AO423" s="105">
        <f>INDEX(Água!$A:$CT,ROW(AL166),COLUMN(AL166))</f>
        <v>0</v>
      </c>
      <c r="AP423" s="105">
        <f>INDEX(Água!$A:$CT,ROW(AM166),COLUMN(AM166))</f>
        <v>0</v>
      </c>
      <c r="AQ423" s="105">
        <f>INDEX(Água!$A:$CT,ROW(AN166),COLUMN(AN166))</f>
        <v>0</v>
      </c>
      <c r="AR423" s="105">
        <f>INDEX(Água!$A:$CT,ROW(AO166),COLUMN(AO166))</f>
        <v>0</v>
      </c>
      <c r="AS423" s="105">
        <f>INDEX(Água!$A:$CT,ROW(AP166),COLUMN(AP166))</f>
        <v>0</v>
      </c>
      <c r="AT423" s="105">
        <f>INDEX(Água!$A:$CT,ROW(AQ166),COLUMN(AQ166))</f>
        <v>0</v>
      </c>
      <c r="AU423" s="105">
        <f>INDEX(Água!$A:$CT,ROW(AR166),COLUMN(AR166))</f>
        <v>0</v>
      </c>
      <c r="AV423" s="105">
        <f>INDEX(Água!$A:$CT,ROW(AS166),COLUMN(AS166))</f>
        <v>0</v>
      </c>
      <c r="AW423" s="105">
        <f>INDEX(Água!$A:$CT,ROW(AT166),COLUMN(AT166))</f>
        <v>0</v>
      </c>
      <c r="AX423" s="105">
        <f>INDEX(Água!$A:$CT,ROW(AU166),COLUMN(AU166))</f>
        <v>0</v>
      </c>
      <c r="AY423" s="105">
        <f>INDEX(Água!$A:$CT,ROW(AV166),COLUMN(AV166))</f>
        <v>0</v>
      </c>
      <c r="AZ423" s="105">
        <f>INDEX(Água!$A:$CT,ROW(AW166),COLUMN(AW166))</f>
        <v>0</v>
      </c>
      <c r="BA423" s="105">
        <f>INDEX(Água!$A:$CT,ROW(AX166),COLUMN(AX166))</f>
        <v>0</v>
      </c>
      <c r="BB423" s="105">
        <f>INDEX(Água!$A:$CT,ROW(AY166),COLUMN(AY166))</f>
        <v>0</v>
      </c>
      <c r="BC423" s="105">
        <f>INDEX(Água!$A:$CT,ROW(AZ166),COLUMN(AZ166))</f>
        <v>0</v>
      </c>
      <c r="BD423" s="105">
        <f>INDEX(Água!$A:$CT,ROW(BA166),COLUMN(BA166))</f>
        <v>0</v>
      </c>
      <c r="BE423" s="105">
        <f>INDEX(Água!$A:$CT,ROW(BB166),COLUMN(BB166))</f>
        <v>0</v>
      </c>
      <c r="BF423" s="105">
        <f>INDEX(Água!$A:$CT,ROW(BC166),COLUMN(BC166))</f>
        <v>0</v>
      </c>
      <c r="BG423" s="105">
        <f>INDEX(Água!$A:$CT,ROW(BD166),COLUMN(BD166))</f>
        <v>0</v>
      </c>
      <c r="BH423" s="105">
        <f>INDEX(Água!$A:$CT,ROW(BE166),COLUMN(BE166))</f>
        <v>0</v>
      </c>
      <c r="BI423" s="105">
        <f>INDEX(Água!$A:$CT,ROW(BF166),COLUMN(BF166))</f>
        <v>0</v>
      </c>
      <c r="BJ423" s="105">
        <f>INDEX(Água!$A:$CT,ROW(BG166),COLUMN(BG166))</f>
        <v>0</v>
      </c>
      <c r="BK423" s="105">
        <f>INDEX(Água!$A:$CT,ROW(BH166),COLUMN(BH166))</f>
        <v>0</v>
      </c>
      <c r="BL423" s="105">
        <f>INDEX(Água!$A:$CT,ROW(BI166),COLUMN(BI166))</f>
        <v>0</v>
      </c>
      <c r="BM423" s="105">
        <f>INDEX(Água!$A:$CT,ROW(BJ166),COLUMN(BJ166))</f>
        <v>0</v>
      </c>
      <c r="BN423" s="105">
        <f>INDEX(Água!$A:$CT,ROW(BK166),COLUMN(BK166))</f>
        <v>0</v>
      </c>
      <c r="BO423" s="105">
        <f>INDEX(Água!$A:$CT,ROW(BL166),COLUMN(BL166))</f>
        <v>0</v>
      </c>
      <c r="BP423" s="105">
        <f>INDEX(Água!$A:$CT,ROW(BM166),COLUMN(BM166))</f>
        <v>0</v>
      </c>
      <c r="BQ423" s="105">
        <f>INDEX(Água!$A:$CT,ROW(BN166),COLUMN(BN166))</f>
        <v>0</v>
      </c>
      <c r="BR423" s="105">
        <f>INDEX(Água!$A:$CT,ROW(BO166),COLUMN(BO166))</f>
        <v>0</v>
      </c>
      <c r="BS423" s="105">
        <f>INDEX(Água!$A:$CT,ROW(BP166),COLUMN(BP166))</f>
        <v>0</v>
      </c>
      <c r="BT423" s="105">
        <f>INDEX(Água!$A:$CT,ROW(BQ166),COLUMN(BQ166))</f>
        <v>0</v>
      </c>
      <c r="BU423" s="105">
        <f>INDEX(Água!$A:$CT,ROW(BR166),COLUMN(BR166))</f>
        <v>0</v>
      </c>
      <c r="BV423" s="105">
        <f>INDEX(Água!$A:$CT,ROW(BS166),COLUMN(BS166))</f>
        <v>0</v>
      </c>
      <c r="BW423" s="105">
        <f>INDEX(Água!$A:$CT,ROW(BT166),COLUMN(BT166))</f>
        <v>0</v>
      </c>
      <c r="BX423" s="105">
        <f>INDEX(Água!$A:$CT,ROW(BU166),COLUMN(BU166))</f>
        <v>0</v>
      </c>
      <c r="BY423" s="105">
        <f>INDEX(Água!$A:$CT,ROW(BV166),COLUMN(BV166))</f>
        <v>0</v>
      </c>
      <c r="BZ423" s="105">
        <f>INDEX(Água!$A:$CT,ROW(BW166),COLUMN(BW166))</f>
        <v>0</v>
      </c>
      <c r="CA423" s="105">
        <f>INDEX(Água!$A:$CT,ROW(BX166),COLUMN(BX166))</f>
        <v>0</v>
      </c>
      <c r="CB423" s="105">
        <f>INDEX(Água!$A:$CT,ROW(BY166),COLUMN(BY166))</f>
        <v>0</v>
      </c>
      <c r="CC423" s="105">
        <f>INDEX(Água!$A:$CT,ROW(BZ166),COLUMN(BZ166))</f>
        <v>0</v>
      </c>
      <c r="CD423" s="105">
        <f>INDEX(Água!$A:$CT,ROW(CA166),COLUMN(CA166))</f>
        <v>0</v>
      </c>
      <c r="CE423" s="105">
        <f>INDEX(Água!$A:$CT,ROW(CB166),COLUMN(CB166))</f>
        <v>0</v>
      </c>
      <c r="CF423" s="105">
        <f>INDEX(Água!$A:$CT,ROW(CC166),COLUMN(CC166))</f>
        <v>0</v>
      </c>
      <c r="CG423" s="105">
        <f>INDEX(Água!$A:$CT,ROW(CD166),COLUMN(CD166))</f>
        <v>0</v>
      </c>
      <c r="CH423" s="105">
        <f>INDEX(Água!$A:$CT,ROW(CE166),COLUMN(CE166))</f>
        <v>0</v>
      </c>
      <c r="CI423" s="105">
        <f>INDEX(Água!$A:$CT,ROW(CF166),COLUMN(CF166))</f>
        <v>0</v>
      </c>
      <c r="CJ423" s="105">
        <f>INDEX(Água!$A:$CT,ROW(CG166),COLUMN(CG166))</f>
        <v>0</v>
      </c>
      <c r="CK423" s="105">
        <f>INDEX(Água!$A:$CT,ROW(CH166),COLUMN(CH166))</f>
        <v>0</v>
      </c>
      <c r="CL423" s="105">
        <f>INDEX(Água!$A:$CT,ROW(CI166),COLUMN(CI166))</f>
        <v>0</v>
      </c>
      <c r="CM423" s="105">
        <f>INDEX(Água!$A:$CT,ROW(CJ166),COLUMN(CJ166))</f>
        <v>0</v>
      </c>
      <c r="CN423" s="105">
        <f>INDEX(Água!$A:$CT,ROW(CK166),COLUMN(CK166))</f>
        <v>0</v>
      </c>
      <c r="CO423" s="105">
        <f>INDEX(Água!$A:$CT,ROW(CL166),COLUMN(CL166))</f>
        <v>0</v>
      </c>
      <c r="CP423" s="105">
        <f>INDEX(Água!$A:$CT,ROW(CM166),COLUMN(CM166))</f>
        <v>0</v>
      </c>
      <c r="CQ423" s="105">
        <f>INDEX(Água!$A:$CT,ROW(CN166),COLUMN(CN166))</f>
        <v>0</v>
      </c>
      <c r="CR423" s="105">
        <f>INDEX(Água!$A:$CT,ROW(CO166),COLUMN(CO166))</f>
        <v>0</v>
      </c>
      <c r="CS423" s="107">
        <f>INDEX(Água!$A:$CT,ROW(A166),COLUMN(A166))</f>
        <v>0</v>
      </c>
    </row>
    <row r="424" spans="1:97" s="104" customFormat="1" hidden="1" x14ac:dyDescent="0.2">
      <c r="A424" t="str">
        <f t="shared" si="6"/>
        <v>Zero</v>
      </c>
      <c r="B424" s="107">
        <f>INDEX(Água!$A:$CT,ROW(B167),COLUMN(CQ167))</f>
        <v>0</v>
      </c>
      <c r="C424" s="107">
        <f>INDEX(Água!$A:$CT,ROW(C167),COLUMN(CR167))</f>
        <v>0</v>
      </c>
      <c r="D424" s="107">
        <f>INDEX(Água!$A:$CT,ROW(D167),COLUMN(CS167))</f>
        <v>0</v>
      </c>
      <c r="E424" s="107">
        <f>INDEX(Água!$A:$CT,ROW(B167),COLUMN(B167))</f>
        <v>0</v>
      </c>
      <c r="F424" s="105">
        <f>INDEX(Água!$A:$CT,ROW(C167),COLUMN(C167))</f>
        <v>0</v>
      </c>
      <c r="G424" s="105">
        <f>INDEX(Água!$A:$CT,ROW(D167),COLUMN(D167))</f>
        <v>0</v>
      </c>
      <c r="H424" s="105">
        <f>INDEX(Água!$A:$CT,ROW(E167),COLUMN(E167))</f>
        <v>0</v>
      </c>
      <c r="I424" s="105">
        <f>INDEX(Água!$A:$CT,ROW(F167),COLUMN(F167))</f>
        <v>0</v>
      </c>
      <c r="J424" s="105">
        <f>INDEX(Água!$A:$CT,ROW(G167),COLUMN(G167))</f>
        <v>0</v>
      </c>
      <c r="K424" s="105">
        <f>INDEX(Água!$A:$CT,ROW(H167),COLUMN(H167))</f>
        <v>0</v>
      </c>
      <c r="L424" s="105">
        <f>INDEX(Água!$A:$CT,ROW(I167),COLUMN(I167))</f>
        <v>0</v>
      </c>
      <c r="M424" s="105">
        <f>INDEX(Água!$A:$CT,ROW(J167),COLUMN(J167))</f>
        <v>0</v>
      </c>
      <c r="N424" s="105">
        <f>INDEX(Água!$A:$CT,ROW(K167),COLUMN(K167))</f>
        <v>0</v>
      </c>
      <c r="O424" s="105">
        <f>INDEX(Água!$A:$CT,ROW(L167),COLUMN(L167))</f>
        <v>0</v>
      </c>
      <c r="P424" s="105">
        <f>INDEX(Água!$A:$CT,ROW(M167),COLUMN(M167))</f>
        <v>0</v>
      </c>
      <c r="Q424" s="105">
        <f>INDEX(Água!$A:$CT,ROW(N167),COLUMN(N167))</f>
        <v>0</v>
      </c>
      <c r="R424" s="105">
        <f>INDEX(Água!$A:$CT,ROW(O167),COLUMN(O167))</f>
        <v>0</v>
      </c>
      <c r="S424" s="105">
        <f>INDEX(Água!$A:$CT,ROW(P167),COLUMN(P167))</f>
        <v>0</v>
      </c>
      <c r="T424" s="105">
        <f>INDEX(Água!$A:$CT,ROW(Q167),COLUMN(Q167))</f>
        <v>0</v>
      </c>
      <c r="U424" s="105">
        <f>INDEX(Água!$A:$CT,ROW(R167),COLUMN(R167))</f>
        <v>0</v>
      </c>
      <c r="V424" s="105">
        <f>INDEX(Água!$A:$CT,ROW(S167),COLUMN(S167))</f>
        <v>0</v>
      </c>
      <c r="W424" s="105">
        <f>INDEX(Água!$A:$CT,ROW(T167),COLUMN(T167))</f>
        <v>0</v>
      </c>
      <c r="X424" s="105">
        <f>INDEX(Água!$A:$CT,ROW(U167),COLUMN(U167))</f>
        <v>0</v>
      </c>
      <c r="Y424" s="105">
        <f>INDEX(Água!$A:$CT,ROW(V167),COLUMN(V167))</f>
        <v>0</v>
      </c>
      <c r="Z424" s="105">
        <f>INDEX(Água!$A:$CT,ROW(W167),COLUMN(W167))</f>
        <v>0</v>
      </c>
      <c r="AA424" s="105">
        <f>INDEX(Água!$A:$CT,ROW(X167),COLUMN(X167))</f>
        <v>0</v>
      </c>
      <c r="AB424" s="105">
        <f>INDEX(Água!$A:$CT,ROW(Y167),COLUMN(Y167))</f>
        <v>0</v>
      </c>
      <c r="AC424" s="105">
        <f>INDEX(Água!$A:$CT,ROW(Z167),COLUMN(Z167))</f>
        <v>0</v>
      </c>
      <c r="AD424" s="105">
        <f>INDEX(Água!$A:$CT,ROW(AA167),COLUMN(AA167))</f>
        <v>0</v>
      </c>
      <c r="AE424" s="105">
        <f>INDEX(Água!$A:$CT,ROW(AB167),COLUMN(AB167))</f>
        <v>0</v>
      </c>
      <c r="AF424" s="105">
        <f>INDEX(Água!$A:$CT,ROW(AC167),COLUMN(AC167))</f>
        <v>0</v>
      </c>
      <c r="AG424" s="105">
        <f>INDEX(Água!$A:$CT,ROW(AD167),COLUMN(AD167))</f>
        <v>0</v>
      </c>
      <c r="AH424" s="105">
        <f>INDEX(Água!$A:$CT,ROW(AE167),COLUMN(AE167))</f>
        <v>0</v>
      </c>
      <c r="AI424" s="105">
        <f>INDEX(Água!$A:$CT,ROW(AF167),COLUMN(AF167))</f>
        <v>0</v>
      </c>
      <c r="AJ424" s="105">
        <f>INDEX(Água!$A:$CT,ROW(AG167),COLUMN(AG167))</f>
        <v>0</v>
      </c>
      <c r="AK424" s="105">
        <f>INDEX(Água!$A:$CT,ROW(AH167),COLUMN(AH167))</f>
        <v>0</v>
      </c>
      <c r="AL424" s="105">
        <f>INDEX(Água!$A:$CT,ROW(AI167),COLUMN(AI167))</f>
        <v>0</v>
      </c>
      <c r="AM424" s="105">
        <f>INDEX(Água!$A:$CT,ROW(AJ167),COLUMN(AJ167))</f>
        <v>0</v>
      </c>
      <c r="AN424" s="105">
        <f>INDEX(Água!$A:$CT,ROW(AK167),COLUMN(AK167))</f>
        <v>0</v>
      </c>
      <c r="AO424" s="105">
        <f>INDEX(Água!$A:$CT,ROW(AL167),COLUMN(AL167))</f>
        <v>0</v>
      </c>
      <c r="AP424" s="105">
        <f>INDEX(Água!$A:$CT,ROW(AM167),COLUMN(AM167))</f>
        <v>0</v>
      </c>
      <c r="AQ424" s="105">
        <f>INDEX(Água!$A:$CT,ROW(AN167),COLUMN(AN167))</f>
        <v>0</v>
      </c>
      <c r="AR424" s="105">
        <f>INDEX(Água!$A:$CT,ROW(AO167),COLUMN(AO167))</f>
        <v>0</v>
      </c>
      <c r="AS424" s="105">
        <f>INDEX(Água!$A:$CT,ROW(AP167),COLUMN(AP167))</f>
        <v>0</v>
      </c>
      <c r="AT424" s="105">
        <f>INDEX(Água!$A:$CT,ROW(AQ167),COLUMN(AQ167))</f>
        <v>0</v>
      </c>
      <c r="AU424" s="105">
        <f>INDEX(Água!$A:$CT,ROW(AR167),COLUMN(AR167))</f>
        <v>0</v>
      </c>
      <c r="AV424" s="105">
        <f>INDEX(Água!$A:$CT,ROW(AS167),COLUMN(AS167))</f>
        <v>0</v>
      </c>
      <c r="AW424" s="105">
        <f>INDEX(Água!$A:$CT,ROW(AT167),COLUMN(AT167))</f>
        <v>0</v>
      </c>
      <c r="AX424" s="105">
        <f>INDEX(Água!$A:$CT,ROW(AU167),COLUMN(AU167))</f>
        <v>0</v>
      </c>
      <c r="AY424" s="105">
        <f>INDEX(Água!$A:$CT,ROW(AV167),COLUMN(AV167))</f>
        <v>0</v>
      </c>
      <c r="AZ424" s="105">
        <f>INDEX(Água!$A:$CT,ROW(AW167),COLUMN(AW167))</f>
        <v>0</v>
      </c>
      <c r="BA424" s="105">
        <f>INDEX(Água!$A:$CT,ROW(AX167),COLUMN(AX167))</f>
        <v>0</v>
      </c>
      <c r="BB424" s="105">
        <f>INDEX(Água!$A:$CT,ROW(AY167),COLUMN(AY167))</f>
        <v>0</v>
      </c>
      <c r="BC424" s="105">
        <f>INDEX(Água!$A:$CT,ROW(AZ167),COLUMN(AZ167))</f>
        <v>0</v>
      </c>
      <c r="BD424" s="105">
        <f>INDEX(Água!$A:$CT,ROW(BA167),COLUMN(BA167))</f>
        <v>0</v>
      </c>
      <c r="BE424" s="105">
        <f>INDEX(Água!$A:$CT,ROW(BB167),COLUMN(BB167))</f>
        <v>0</v>
      </c>
      <c r="BF424" s="105">
        <f>INDEX(Água!$A:$CT,ROW(BC167),COLUMN(BC167))</f>
        <v>0</v>
      </c>
      <c r="BG424" s="105">
        <f>INDEX(Água!$A:$CT,ROW(BD167),COLUMN(BD167))</f>
        <v>0</v>
      </c>
      <c r="BH424" s="105">
        <f>INDEX(Água!$A:$CT,ROW(BE167),COLUMN(BE167))</f>
        <v>0</v>
      </c>
      <c r="BI424" s="105">
        <f>INDEX(Água!$A:$CT,ROW(BF167),COLUMN(BF167))</f>
        <v>0</v>
      </c>
      <c r="BJ424" s="105">
        <f>INDEX(Água!$A:$CT,ROW(BG167),COLUMN(BG167))</f>
        <v>0</v>
      </c>
      <c r="BK424" s="105">
        <f>INDEX(Água!$A:$CT,ROW(BH167),COLUMN(BH167))</f>
        <v>0</v>
      </c>
      <c r="BL424" s="105">
        <f>INDEX(Água!$A:$CT,ROW(BI167),COLUMN(BI167))</f>
        <v>0</v>
      </c>
      <c r="BM424" s="105">
        <f>INDEX(Água!$A:$CT,ROW(BJ167),COLUMN(BJ167))</f>
        <v>0</v>
      </c>
      <c r="BN424" s="105">
        <f>INDEX(Água!$A:$CT,ROW(BK167),COLUMN(BK167))</f>
        <v>0</v>
      </c>
      <c r="BO424" s="105">
        <f>INDEX(Água!$A:$CT,ROW(BL167),COLUMN(BL167))</f>
        <v>0</v>
      </c>
      <c r="BP424" s="105">
        <f>INDEX(Água!$A:$CT,ROW(BM167),COLUMN(BM167))</f>
        <v>0</v>
      </c>
      <c r="BQ424" s="105">
        <f>INDEX(Água!$A:$CT,ROW(BN167),COLUMN(BN167))</f>
        <v>0</v>
      </c>
      <c r="BR424" s="105">
        <f>INDEX(Água!$A:$CT,ROW(BO167),COLUMN(BO167))</f>
        <v>0</v>
      </c>
      <c r="BS424" s="105">
        <f>INDEX(Água!$A:$CT,ROW(BP167),COLUMN(BP167))</f>
        <v>0</v>
      </c>
      <c r="BT424" s="105">
        <f>INDEX(Água!$A:$CT,ROW(BQ167),COLUMN(BQ167))</f>
        <v>0</v>
      </c>
      <c r="BU424" s="105">
        <f>INDEX(Água!$A:$CT,ROW(BR167),COLUMN(BR167))</f>
        <v>0</v>
      </c>
      <c r="BV424" s="105">
        <f>INDEX(Água!$A:$CT,ROW(BS167),COLUMN(BS167))</f>
        <v>0</v>
      </c>
      <c r="BW424" s="105">
        <f>INDEX(Água!$A:$CT,ROW(BT167),COLUMN(BT167))</f>
        <v>0</v>
      </c>
      <c r="BX424" s="105">
        <f>INDEX(Água!$A:$CT,ROW(BU167),COLUMN(BU167))</f>
        <v>0</v>
      </c>
      <c r="BY424" s="105">
        <f>INDEX(Água!$A:$CT,ROW(BV167),COLUMN(BV167))</f>
        <v>0</v>
      </c>
      <c r="BZ424" s="105">
        <f>INDEX(Água!$A:$CT,ROW(BW167),COLUMN(BW167))</f>
        <v>0</v>
      </c>
      <c r="CA424" s="105">
        <f>INDEX(Água!$A:$CT,ROW(BX167),COLUMN(BX167))</f>
        <v>0</v>
      </c>
      <c r="CB424" s="105">
        <f>INDEX(Água!$A:$CT,ROW(BY167),COLUMN(BY167))</f>
        <v>0</v>
      </c>
      <c r="CC424" s="105">
        <f>INDEX(Água!$A:$CT,ROW(BZ167),COLUMN(BZ167))</f>
        <v>0</v>
      </c>
      <c r="CD424" s="105">
        <f>INDEX(Água!$A:$CT,ROW(CA167),COLUMN(CA167))</f>
        <v>0</v>
      </c>
      <c r="CE424" s="105">
        <f>INDEX(Água!$A:$CT,ROW(CB167),COLUMN(CB167))</f>
        <v>0</v>
      </c>
      <c r="CF424" s="105">
        <f>INDEX(Água!$A:$CT,ROW(CC167),COLUMN(CC167))</f>
        <v>0</v>
      </c>
      <c r="CG424" s="105">
        <f>INDEX(Água!$A:$CT,ROW(CD167),COLUMN(CD167))</f>
        <v>0</v>
      </c>
      <c r="CH424" s="105">
        <f>INDEX(Água!$A:$CT,ROW(CE167),COLUMN(CE167))</f>
        <v>0</v>
      </c>
      <c r="CI424" s="105">
        <f>INDEX(Água!$A:$CT,ROW(CF167),COLUMN(CF167))</f>
        <v>0</v>
      </c>
      <c r="CJ424" s="105">
        <f>INDEX(Água!$A:$CT,ROW(CG167),COLUMN(CG167))</f>
        <v>0</v>
      </c>
      <c r="CK424" s="105">
        <f>INDEX(Água!$A:$CT,ROW(CH167),COLUMN(CH167))</f>
        <v>0</v>
      </c>
      <c r="CL424" s="105">
        <f>INDEX(Água!$A:$CT,ROW(CI167),COLUMN(CI167))</f>
        <v>0</v>
      </c>
      <c r="CM424" s="105">
        <f>INDEX(Água!$A:$CT,ROW(CJ167),COLUMN(CJ167))</f>
        <v>0</v>
      </c>
      <c r="CN424" s="105">
        <f>INDEX(Água!$A:$CT,ROW(CK167),COLUMN(CK167))</f>
        <v>0</v>
      </c>
      <c r="CO424" s="105">
        <f>INDEX(Água!$A:$CT,ROW(CL167),COLUMN(CL167))</f>
        <v>0</v>
      </c>
      <c r="CP424" s="105">
        <f>INDEX(Água!$A:$CT,ROW(CM167),COLUMN(CM167))</f>
        <v>0</v>
      </c>
      <c r="CQ424" s="105">
        <f>INDEX(Água!$A:$CT,ROW(CN167),COLUMN(CN167))</f>
        <v>0</v>
      </c>
      <c r="CR424" s="105">
        <f>INDEX(Água!$A:$CT,ROW(CO167),COLUMN(CO167))</f>
        <v>0</v>
      </c>
      <c r="CS424" s="107">
        <f>INDEX(Água!$A:$CT,ROW(A167),COLUMN(A167))</f>
        <v>0</v>
      </c>
    </row>
    <row r="425" spans="1:97" s="104" customFormat="1" hidden="1" x14ac:dyDescent="0.2">
      <c r="A425" t="str">
        <f t="shared" si="6"/>
        <v>Zero</v>
      </c>
      <c r="B425" s="107">
        <f>INDEX(Água!$A:$CT,ROW(B168),COLUMN(CQ168))</f>
        <v>0</v>
      </c>
      <c r="C425" s="107">
        <f>INDEX(Água!$A:$CT,ROW(C168),COLUMN(CR168))</f>
        <v>0</v>
      </c>
      <c r="D425" s="107">
        <f>INDEX(Água!$A:$CT,ROW(D168),COLUMN(CS168))</f>
        <v>0</v>
      </c>
      <c r="E425" s="107">
        <f>INDEX(Água!$A:$CT,ROW(B168),COLUMN(B168))</f>
        <v>0</v>
      </c>
      <c r="F425" s="105">
        <f>INDEX(Água!$A:$CT,ROW(C168),COLUMN(C168))</f>
        <v>0</v>
      </c>
      <c r="G425" s="105">
        <f>INDEX(Água!$A:$CT,ROW(D168),COLUMN(D168))</f>
        <v>0</v>
      </c>
      <c r="H425" s="105">
        <f>INDEX(Água!$A:$CT,ROW(E168),COLUMN(E168))</f>
        <v>0</v>
      </c>
      <c r="I425" s="105">
        <f>INDEX(Água!$A:$CT,ROW(F168),COLUMN(F168))</f>
        <v>0</v>
      </c>
      <c r="J425" s="105">
        <f>INDEX(Água!$A:$CT,ROW(G168),COLUMN(G168))</f>
        <v>0</v>
      </c>
      <c r="K425" s="105">
        <f>INDEX(Água!$A:$CT,ROW(H168),COLUMN(H168))</f>
        <v>0</v>
      </c>
      <c r="L425" s="105">
        <f>INDEX(Água!$A:$CT,ROW(I168),COLUMN(I168))</f>
        <v>0</v>
      </c>
      <c r="M425" s="105">
        <f>INDEX(Água!$A:$CT,ROW(J168),COLUMN(J168))</f>
        <v>0</v>
      </c>
      <c r="N425" s="105">
        <f>INDEX(Água!$A:$CT,ROW(K168),COLUMN(K168))</f>
        <v>0</v>
      </c>
      <c r="O425" s="105">
        <f>INDEX(Água!$A:$CT,ROW(L168),COLUMN(L168))</f>
        <v>0</v>
      </c>
      <c r="P425" s="105">
        <f>INDEX(Água!$A:$CT,ROW(M168),COLUMN(M168))</f>
        <v>0</v>
      </c>
      <c r="Q425" s="105">
        <f>INDEX(Água!$A:$CT,ROW(N168),COLUMN(N168))</f>
        <v>0</v>
      </c>
      <c r="R425" s="105">
        <f>INDEX(Água!$A:$CT,ROW(O168),COLUMN(O168))</f>
        <v>0</v>
      </c>
      <c r="S425" s="105">
        <f>INDEX(Água!$A:$CT,ROW(P168),COLUMN(P168))</f>
        <v>0</v>
      </c>
      <c r="T425" s="105">
        <f>INDEX(Água!$A:$CT,ROW(Q168),COLUMN(Q168))</f>
        <v>0</v>
      </c>
      <c r="U425" s="105">
        <f>INDEX(Água!$A:$CT,ROW(R168),COLUMN(R168))</f>
        <v>0</v>
      </c>
      <c r="V425" s="105">
        <f>INDEX(Água!$A:$CT,ROW(S168),COLUMN(S168))</f>
        <v>0</v>
      </c>
      <c r="W425" s="105">
        <f>INDEX(Água!$A:$CT,ROW(T168),COLUMN(T168))</f>
        <v>0</v>
      </c>
      <c r="X425" s="105">
        <f>INDEX(Água!$A:$CT,ROW(U168),COLUMN(U168))</f>
        <v>0</v>
      </c>
      <c r="Y425" s="105">
        <f>INDEX(Água!$A:$CT,ROW(V168),COLUMN(V168))</f>
        <v>0</v>
      </c>
      <c r="Z425" s="105">
        <f>INDEX(Água!$A:$CT,ROW(W168),COLUMN(W168))</f>
        <v>0</v>
      </c>
      <c r="AA425" s="105">
        <f>INDEX(Água!$A:$CT,ROW(X168),COLUMN(X168))</f>
        <v>0</v>
      </c>
      <c r="AB425" s="105">
        <f>INDEX(Água!$A:$CT,ROW(Y168),COLUMN(Y168))</f>
        <v>0</v>
      </c>
      <c r="AC425" s="105">
        <f>INDEX(Água!$A:$CT,ROW(Z168),COLUMN(Z168))</f>
        <v>0</v>
      </c>
      <c r="AD425" s="105">
        <f>INDEX(Água!$A:$CT,ROW(AA168),COLUMN(AA168))</f>
        <v>0</v>
      </c>
      <c r="AE425" s="105">
        <f>INDEX(Água!$A:$CT,ROW(AB168),COLUMN(AB168))</f>
        <v>0</v>
      </c>
      <c r="AF425" s="105">
        <f>INDEX(Água!$A:$CT,ROW(AC168),COLUMN(AC168))</f>
        <v>0</v>
      </c>
      <c r="AG425" s="105">
        <f>INDEX(Água!$A:$CT,ROW(AD168),COLUMN(AD168))</f>
        <v>0</v>
      </c>
      <c r="AH425" s="105">
        <f>INDEX(Água!$A:$CT,ROW(AE168),COLUMN(AE168))</f>
        <v>0</v>
      </c>
      <c r="AI425" s="105">
        <f>INDEX(Água!$A:$CT,ROW(AF168),COLUMN(AF168))</f>
        <v>0</v>
      </c>
      <c r="AJ425" s="105">
        <f>INDEX(Água!$A:$CT,ROW(AG168),COLUMN(AG168))</f>
        <v>0</v>
      </c>
      <c r="AK425" s="105">
        <f>INDEX(Água!$A:$CT,ROW(AH168),COLUMN(AH168))</f>
        <v>0</v>
      </c>
      <c r="AL425" s="105">
        <f>INDEX(Água!$A:$CT,ROW(AI168),COLUMN(AI168))</f>
        <v>0</v>
      </c>
      <c r="AM425" s="105">
        <f>INDEX(Água!$A:$CT,ROW(AJ168),COLUMN(AJ168))</f>
        <v>0</v>
      </c>
      <c r="AN425" s="105">
        <f>INDEX(Água!$A:$CT,ROW(AK168),COLUMN(AK168))</f>
        <v>0</v>
      </c>
      <c r="AO425" s="105">
        <f>INDEX(Água!$A:$CT,ROW(AL168),COLUMN(AL168))</f>
        <v>0</v>
      </c>
      <c r="AP425" s="105">
        <f>INDEX(Água!$A:$CT,ROW(AM168),COLUMN(AM168))</f>
        <v>0</v>
      </c>
      <c r="AQ425" s="105">
        <f>INDEX(Água!$A:$CT,ROW(AN168),COLUMN(AN168))</f>
        <v>0</v>
      </c>
      <c r="AR425" s="105">
        <f>INDEX(Água!$A:$CT,ROW(AO168),COLUMN(AO168))</f>
        <v>0</v>
      </c>
      <c r="AS425" s="105">
        <f>INDEX(Água!$A:$CT,ROW(AP168),COLUMN(AP168))</f>
        <v>0</v>
      </c>
      <c r="AT425" s="105">
        <f>INDEX(Água!$A:$CT,ROW(AQ168),COLUMN(AQ168))</f>
        <v>0</v>
      </c>
      <c r="AU425" s="105">
        <f>INDEX(Água!$A:$CT,ROW(AR168),COLUMN(AR168))</f>
        <v>0</v>
      </c>
      <c r="AV425" s="105">
        <f>INDEX(Água!$A:$CT,ROW(AS168),COLUMN(AS168))</f>
        <v>0</v>
      </c>
      <c r="AW425" s="105">
        <f>INDEX(Água!$A:$CT,ROW(AT168),COLUMN(AT168))</f>
        <v>0</v>
      </c>
      <c r="AX425" s="105">
        <f>INDEX(Água!$A:$CT,ROW(AU168),COLUMN(AU168))</f>
        <v>0</v>
      </c>
      <c r="AY425" s="105">
        <f>INDEX(Água!$A:$CT,ROW(AV168),COLUMN(AV168))</f>
        <v>0</v>
      </c>
      <c r="AZ425" s="105">
        <f>INDEX(Água!$A:$CT,ROW(AW168),COLUMN(AW168))</f>
        <v>0</v>
      </c>
      <c r="BA425" s="105">
        <f>INDEX(Água!$A:$CT,ROW(AX168),COLUMN(AX168))</f>
        <v>0</v>
      </c>
      <c r="BB425" s="105">
        <f>INDEX(Água!$A:$CT,ROW(AY168),COLUMN(AY168))</f>
        <v>0</v>
      </c>
      <c r="BC425" s="105">
        <f>INDEX(Água!$A:$CT,ROW(AZ168),COLUMN(AZ168))</f>
        <v>0</v>
      </c>
      <c r="BD425" s="105">
        <f>INDEX(Água!$A:$CT,ROW(BA168),COLUMN(BA168))</f>
        <v>0</v>
      </c>
      <c r="BE425" s="105">
        <f>INDEX(Água!$A:$CT,ROW(BB168),COLUMN(BB168))</f>
        <v>0</v>
      </c>
      <c r="BF425" s="105">
        <f>INDEX(Água!$A:$CT,ROW(BC168),COLUMN(BC168))</f>
        <v>0</v>
      </c>
      <c r="BG425" s="105">
        <f>INDEX(Água!$A:$CT,ROW(BD168),COLUMN(BD168))</f>
        <v>0</v>
      </c>
      <c r="BH425" s="105">
        <f>INDEX(Água!$A:$CT,ROW(BE168),COLUMN(BE168))</f>
        <v>0</v>
      </c>
      <c r="BI425" s="105">
        <f>INDEX(Água!$A:$CT,ROW(BF168),COLUMN(BF168))</f>
        <v>0</v>
      </c>
      <c r="BJ425" s="105">
        <f>INDEX(Água!$A:$CT,ROW(BG168),COLUMN(BG168))</f>
        <v>0</v>
      </c>
      <c r="BK425" s="105">
        <f>INDEX(Água!$A:$CT,ROW(BH168),COLUMN(BH168))</f>
        <v>0</v>
      </c>
      <c r="BL425" s="105">
        <f>INDEX(Água!$A:$CT,ROW(BI168),COLUMN(BI168))</f>
        <v>0</v>
      </c>
      <c r="BM425" s="105">
        <f>INDEX(Água!$A:$CT,ROW(BJ168),COLUMN(BJ168))</f>
        <v>0</v>
      </c>
      <c r="BN425" s="105">
        <f>INDEX(Água!$A:$CT,ROW(BK168),COLUMN(BK168))</f>
        <v>0</v>
      </c>
      <c r="BO425" s="105">
        <f>INDEX(Água!$A:$CT,ROW(BL168),COLUMN(BL168))</f>
        <v>0</v>
      </c>
      <c r="BP425" s="105">
        <f>INDEX(Água!$A:$CT,ROW(BM168),COLUMN(BM168))</f>
        <v>0</v>
      </c>
      <c r="BQ425" s="105">
        <f>INDEX(Água!$A:$CT,ROW(BN168),COLUMN(BN168))</f>
        <v>0</v>
      </c>
      <c r="BR425" s="105">
        <f>INDEX(Água!$A:$CT,ROW(BO168),COLUMN(BO168))</f>
        <v>0</v>
      </c>
      <c r="BS425" s="105">
        <f>INDEX(Água!$A:$CT,ROW(BP168),COLUMN(BP168))</f>
        <v>0</v>
      </c>
      <c r="BT425" s="105">
        <f>INDEX(Água!$A:$CT,ROW(BQ168),COLUMN(BQ168))</f>
        <v>0</v>
      </c>
      <c r="BU425" s="105">
        <f>INDEX(Água!$A:$CT,ROW(BR168),COLUMN(BR168))</f>
        <v>0</v>
      </c>
      <c r="BV425" s="105">
        <f>INDEX(Água!$A:$CT,ROW(BS168),COLUMN(BS168))</f>
        <v>0</v>
      </c>
      <c r="BW425" s="105">
        <f>INDEX(Água!$A:$CT,ROW(BT168),COLUMN(BT168))</f>
        <v>0</v>
      </c>
      <c r="BX425" s="105">
        <f>INDEX(Água!$A:$CT,ROW(BU168),COLUMN(BU168))</f>
        <v>0</v>
      </c>
      <c r="BY425" s="105">
        <f>INDEX(Água!$A:$CT,ROW(BV168),COLUMN(BV168))</f>
        <v>0</v>
      </c>
      <c r="BZ425" s="105">
        <f>INDEX(Água!$A:$CT,ROW(BW168),COLUMN(BW168))</f>
        <v>0</v>
      </c>
      <c r="CA425" s="105">
        <f>INDEX(Água!$A:$CT,ROW(BX168),COLUMN(BX168))</f>
        <v>0</v>
      </c>
      <c r="CB425" s="105">
        <f>INDEX(Água!$A:$CT,ROW(BY168),COLUMN(BY168))</f>
        <v>0</v>
      </c>
      <c r="CC425" s="105">
        <f>INDEX(Água!$A:$CT,ROW(BZ168),COLUMN(BZ168))</f>
        <v>0</v>
      </c>
      <c r="CD425" s="105">
        <f>INDEX(Água!$A:$CT,ROW(CA168),COLUMN(CA168))</f>
        <v>0</v>
      </c>
      <c r="CE425" s="105">
        <f>INDEX(Água!$A:$CT,ROW(CB168),COLUMN(CB168))</f>
        <v>0</v>
      </c>
      <c r="CF425" s="105">
        <f>INDEX(Água!$A:$CT,ROW(CC168),COLUMN(CC168))</f>
        <v>0</v>
      </c>
      <c r="CG425" s="105">
        <f>INDEX(Água!$A:$CT,ROW(CD168),COLUMN(CD168))</f>
        <v>0</v>
      </c>
      <c r="CH425" s="105">
        <f>INDEX(Água!$A:$CT,ROW(CE168),COLUMN(CE168))</f>
        <v>0</v>
      </c>
      <c r="CI425" s="105">
        <f>INDEX(Água!$A:$CT,ROW(CF168),COLUMN(CF168))</f>
        <v>0</v>
      </c>
      <c r="CJ425" s="105">
        <f>INDEX(Água!$A:$CT,ROW(CG168),COLUMN(CG168))</f>
        <v>0</v>
      </c>
      <c r="CK425" s="105">
        <f>INDEX(Água!$A:$CT,ROW(CH168),COLUMN(CH168))</f>
        <v>0</v>
      </c>
      <c r="CL425" s="105">
        <f>INDEX(Água!$A:$CT,ROW(CI168),COLUMN(CI168))</f>
        <v>0</v>
      </c>
      <c r="CM425" s="105">
        <f>INDEX(Água!$A:$CT,ROW(CJ168),COLUMN(CJ168))</f>
        <v>0</v>
      </c>
      <c r="CN425" s="105">
        <f>INDEX(Água!$A:$CT,ROW(CK168),COLUMN(CK168))</f>
        <v>0</v>
      </c>
      <c r="CO425" s="105">
        <f>INDEX(Água!$A:$CT,ROW(CL168),COLUMN(CL168))</f>
        <v>0</v>
      </c>
      <c r="CP425" s="105">
        <f>INDEX(Água!$A:$CT,ROW(CM168),COLUMN(CM168))</f>
        <v>0</v>
      </c>
      <c r="CQ425" s="105">
        <f>INDEX(Água!$A:$CT,ROW(CN168),COLUMN(CN168))</f>
        <v>0</v>
      </c>
      <c r="CR425" s="105">
        <f>INDEX(Água!$A:$CT,ROW(CO168),COLUMN(CO168))</f>
        <v>0</v>
      </c>
      <c r="CS425" s="107">
        <f>INDEX(Água!$A:$CT,ROW(A168),COLUMN(A168))</f>
        <v>0</v>
      </c>
    </row>
    <row r="426" spans="1:97" s="104" customFormat="1" hidden="1" x14ac:dyDescent="0.2">
      <c r="A426" t="str">
        <f t="shared" si="6"/>
        <v>Zero</v>
      </c>
      <c r="B426" s="107">
        <f>INDEX(Água!$A:$CT,ROW(B169),COLUMN(CQ169))</f>
        <v>0</v>
      </c>
      <c r="C426" s="107">
        <f>INDEX(Água!$A:$CT,ROW(C169),COLUMN(CR169))</f>
        <v>0</v>
      </c>
      <c r="D426" s="107">
        <f>INDEX(Água!$A:$CT,ROW(D169),COLUMN(CS169))</f>
        <v>0</v>
      </c>
      <c r="E426" s="107">
        <f>INDEX(Água!$A:$CT,ROW(B169),COLUMN(B169))</f>
        <v>0</v>
      </c>
      <c r="F426" s="105">
        <f>INDEX(Água!$A:$CT,ROW(C169),COLUMN(C169))</f>
        <v>0</v>
      </c>
      <c r="G426" s="105">
        <f>INDEX(Água!$A:$CT,ROW(D169),COLUMN(D169))</f>
        <v>0</v>
      </c>
      <c r="H426" s="105">
        <f>INDEX(Água!$A:$CT,ROW(E169),COLUMN(E169))</f>
        <v>0</v>
      </c>
      <c r="I426" s="105">
        <f>INDEX(Água!$A:$CT,ROW(F169),COLUMN(F169))</f>
        <v>0</v>
      </c>
      <c r="J426" s="105">
        <f>INDEX(Água!$A:$CT,ROW(G169),COLUMN(G169))</f>
        <v>0</v>
      </c>
      <c r="K426" s="105">
        <f>INDEX(Água!$A:$CT,ROW(H169),COLUMN(H169))</f>
        <v>0</v>
      </c>
      <c r="L426" s="105">
        <f>INDEX(Água!$A:$CT,ROW(I169),COLUMN(I169))</f>
        <v>0</v>
      </c>
      <c r="M426" s="105">
        <f>INDEX(Água!$A:$CT,ROW(J169),COLUMN(J169))</f>
        <v>0</v>
      </c>
      <c r="N426" s="105">
        <f>INDEX(Água!$A:$CT,ROW(K169),COLUMN(K169))</f>
        <v>0</v>
      </c>
      <c r="O426" s="105">
        <f>INDEX(Água!$A:$CT,ROW(L169),COLUMN(L169))</f>
        <v>0</v>
      </c>
      <c r="P426" s="105">
        <f>INDEX(Água!$A:$CT,ROW(M169),COLUMN(M169))</f>
        <v>0</v>
      </c>
      <c r="Q426" s="105">
        <f>INDEX(Água!$A:$CT,ROW(N169),COLUMN(N169))</f>
        <v>0</v>
      </c>
      <c r="R426" s="105">
        <f>INDEX(Água!$A:$CT,ROW(O169),COLUMN(O169))</f>
        <v>0</v>
      </c>
      <c r="S426" s="105">
        <f>INDEX(Água!$A:$CT,ROW(P169),COLUMN(P169))</f>
        <v>0</v>
      </c>
      <c r="T426" s="105">
        <f>INDEX(Água!$A:$CT,ROW(Q169),COLUMN(Q169))</f>
        <v>0</v>
      </c>
      <c r="U426" s="105">
        <f>INDEX(Água!$A:$CT,ROW(R169),COLUMN(R169))</f>
        <v>0</v>
      </c>
      <c r="V426" s="105">
        <f>INDEX(Água!$A:$CT,ROW(S169),COLUMN(S169))</f>
        <v>0</v>
      </c>
      <c r="W426" s="105">
        <f>INDEX(Água!$A:$CT,ROW(T169),COLUMN(T169))</f>
        <v>0</v>
      </c>
      <c r="X426" s="105">
        <f>INDEX(Água!$A:$CT,ROW(U169),COLUMN(U169))</f>
        <v>0</v>
      </c>
      <c r="Y426" s="105">
        <f>INDEX(Água!$A:$CT,ROW(V169),COLUMN(V169))</f>
        <v>0</v>
      </c>
      <c r="Z426" s="105">
        <f>INDEX(Água!$A:$CT,ROW(W169),COLUMN(W169))</f>
        <v>0</v>
      </c>
      <c r="AA426" s="105">
        <f>INDEX(Água!$A:$CT,ROW(X169),COLUMN(X169))</f>
        <v>0</v>
      </c>
      <c r="AB426" s="105">
        <f>INDEX(Água!$A:$CT,ROW(Y169),COLUMN(Y169))</f>
        <v>0</v>
      </c>
      <c r="AC426" s="105">
        <f>INDEX(Água!$A:$CT,ROW(Z169),COLUMN(Z169))</f>
        <v>0</v>
      </c>
      <c r="AD426" s="105">
        <f>INDEX(Água!$A:$CT,ROW(AA169),COLUMN(AA169))</f>
        <v>0</v>
      </c>
      <c r="AE426" s="105">
        <f>INDEX(Água!$A:$CT,ROW(AB169),COLUMN(AB169))</f>
        <v>0</v>
      </c>
      <c r="AF426" s="105">
        <f>INDEX(Água!$A:$CT,ROW(AC169),COLUMN(AC169))</f>
        <v>0</v>
      </c>
      <c r="AG426" s="105">
        <f>INDEX(Água!$A:$CT,ROW(AD169),COLUMN(AD169))</f>
        <v>0</v>
      </c>
      <c r="AH426" s="105">
        <f>INDEX(Água!$A:$CT,ROW(AE169),COLUMN(AE169))</f>
        <v>0</v>
      </c>
      <c r="AI426" s="105">
        <f>INDEX(Água!$A:$CT,ROW(AF169),COLUMN(AF169))</f>
        <v>0</v>
      </c>
      <c r="AJ426" s="105">
        <f>INDEX(Água!$A:$CT,ROW(AG169),COLUMN(AG169))</f>
        <v>0</v>
      </c>
      <c r="AK426" s="105">
        <f>INDEX(Água!$A:$CT,ROW(AH169),COLUMN(AH169))</f>
        <v>0</v>
      </c>
      <c r="AL426" s="105">
        <f>INDEX(Água!$A:$CT,ROW(AI169),COLUMN(AI169))</f>
        <v>0</v>
      </c>
      <c r="AM426" s="105">
        <f>INDEX(Água!$A:$CT,ROW(AJ169),COLUMN(AJ169))</f>
        <v>0</v>
      </c>
      <c r="AN426" s="105">
        <f>INDEX(Água!$A:$CT,ROW(AK169),COLUMN(AK169))</f>
        <v>0</v>
      </c>
      <c r="AO426" s="105">
        <f>INDEX(Água!$A:$CT,ROW(AL169),COLUMN(AL169))</f>
        <v>0</v>
      </c>
      <c r="AP426" s="105">
        <f>INDEX(Água!$A:$CT,ROW(AM169),COLUMN(AM169))</f>
        <v>0</v>
      </c>
      <c r="AQ426" s="105">
        <f>INDEX(Água!$A:$CT,ROW(AN169),COLUMN(AN169))</f>
        <v>0</v>
      </c>
      <c r="AR426" s="105">
        <f>INDEX(Água!$A:$CT,ROW(AO169),COLUMN(AO169))</f>
        <v>0</v>
      </c>
      <c r="AS426" s="105">
        <f>INDEX(Água!$A:$CT,ROW(AP169),COLUMN(AP169))</f>
        <v>0</v>
      </c>
      <c r="AT426" s="105">
        <f>INDEX(Água!$A:$CT,ROW(AQ169),COLUMN(AQ169))</f>
        <v>0</v>
      </c>
      <c r="AU426" s="105">
        <f>INDEX(Água!$A:$CT,ROW(AR169),COLUMN(AR169))</f>
        <v>0</v>
      </c>
      <c r="AV426" s="105">
        <f>INDEX(Água!$A:$CT,ROW(AS169),COLUMN(AS169))</f>
        <v>0</v>
      </c>
      <c r="AW426" s="105">
        <f>INDEX(Água!$A:$CT,ROW(AT169),COLUMN(AT169))</f>
        <v>0</v>
      </c>
      <c r="AX426" s="105">
        <f>INDEX(Água!$A:$CT,ROW(AU169),COLUMN(AU169))</f>
        <v>0</v>
      </c>
      <c r="AY426" s="105">
        <f>INDEX(Água!$A:$CT,ROW(AV169),COLUMN(AV169))</f>
        <v>0</v>
      </c>
      <c r="AZ426" s="105">
        <f>INDEX(Água!$A:$CT,ROW(AW169),COLUMN(AW169))</f>
        <v>0</v>
      </c>
      <c r="BA426" s="105">
        <f>INDEX(Água!$A:$CT,ROW(AX169),COLUMN(AX169))</f>
        <v>0</v>
      </c>
      <c r="BB426" s="105">
        <f>INDEX(Água!$A:$CT,ROW(AY169),COLUMN(AY169))</f>
        <v>0</v>
      </c>
      <c r="BC426" s="105">
        <f>INDEX(Água!$A:$CT,ROW(AZ169),COLUMN(AZ169))</f>
        <v>0</v>
      </c>
      <c r="BD426" s="105">
        <f>INDEX(Água!$A:$CT,ROW(BA169),COLUMN(BA169))</f>
        <v>0</v>
      </c>
      <c r="BE426" s="105">
        <f>INDEX(Água!$A:$CT,ROW(BB169),COLUMN(BB169))</f>
        <v>0</v>
      </c>
      <c r="BF426" s="105">
        <f>INDEX(Água!$A:$CT,ROW(BC169),COLUMN(BC169))</f>
        <v>0</v>
      </c>
      <c r="BG426" s="105">
        <f>INDEX(Água!$A:$CT,ROW(BD169),COLUMN(BD169))</f>
        <v>0</v>
      </c>
      <c r="BH426" s="105">
        <f>INDEX(Água!$A:$CT,ROW(BE169),COLUMN(BE169))</f>
        <v>0</v>
      </c>
      <c r="BI426" s="105">
        <f>INDEX(Água!$A:$CT,ROW(BF169),COLUMN(BF169))</f>
        <v>0</v>
      </c>
      <c r="BJ426" s="105">
        <f>INDEX(Água!$A:$CT,ROW(BG169),COLUMN(BG169))</f>
        <v>0</v>
      </c>
      <c r="BK426" s="105">
        <f>INDEX(Água!$A:$CT,ROW(BH169),COLUMN(BH169))</f>
        <v>0</v>
      </c>
      <c r="BL426" s="105">
        <f>INDEX(Água!$A:$CT,ROW(BI169),COLUMN(BI169))</f>
        <v>0</v>
      </c>
      <c r="BM426" s="105">
        <f>INDEX(Água!$A:$CT,ROW(BJ169),COLUMN(BJ169))</f>
        <v>0</v>
      </c>
      <c r="BN426" s="105">
        <f>INDEX(Água!$A:$CT,ROW(BK169),COLUMN(BK169))</f>
        <v>0</v>
      </c>
      <c r="BO426" s="105">
        <f>INDEX(Água!$A:$CT,ROW(BL169),COLUMN(BL169))</f>
        <v>0</v>
      </c>
      <c r="BP426" s="105">
        <f>INDEX(Água!$A:$CT,ROW(BM169),COLUMN(BM169))</f>
        <v>0</v>
      </c>
      <c r="BQ426" s="105">
        <f>INDEX(Água!$A:$CT,ROW(BN169),COLUMN(BN169))</f>
        <v>0</v>
      </c>
      <c r="BR426" s="105">
        <f>INDEX(Água!$A:$CT,ROW(BO169),COLUMN(BO169))</f>
        <v>0</v>
      </c>
      <c r="BS426" s="105">
        <f>INDEX(Água!$A:$CT,ROW(BP169),COLUMN(BP169))</f>
        <v>0</v>
      </c>
      <c r="BT426" s="105">
        <f>INDEX(Água!$A:$CT,ROW(BQ169),COLUMN(BQ169))</f>
        <v>0</v>
      </c>
      <c r="BU426" s="105">
        <f>INDEX(Água!$A:$CT,ROW(BR169),COLUMN(BR169))</f>
        <v>0</v>
      </c>
      <c r="BV426" s="105">
        <f>INDEX(Água!$A:$CT,ROW(BS169),COLUMN(BS169))</f>
        <v>0</v>
      </c>
      <c r="BW426" s="105">
        <f>INDEX(Água!$A:$CT,ROW(BT169),COLUMN(BT169))</f>
        <v>0</v>
      </c>
      <c r="BX426" s="105">
        <f>INDEX(Água!$A:$CT,ROW(BU169),COLUMN(BU169))</f>
        <v>0</v>
      </c>
      <c r="BY426" s="105">
        <f>INDEX(Água!$A:$CT,ROW(BV169),COLUMN(BV169))</f>
        <v>0</v>
      </c>
      <c r="BZ426" s="105">
        <f>INDEX(Água!$A:$CT,ROW(BW169),COLUMN(BW169))</f>
        <v>0</v>
      </c>
      <c r="CA426" s="105">
        <f>INDEX(Água!$A:$CT,ROW(BX169),COLUMN(BX169))</f>
        <v>0</v>
      </c>
      <c r="CB426" s="105">
        <f>INDEX(Água!$A:$CT,ROW(BY169),COLUMN(BY169))</f>
        <v>0</v>
      </c>
      <c r="CC426" s="105">
        <f>INDEX(Água!$A:$CT,ROW(BZ169),COLUMN(BZ169))</f>
        <v>0</v>
      </c>
      <c r="CD426" s="105">
        <f>INDEX(Água!$A:$CT,ROW(CA169),COLUMN(CA169))</f>
        <v>0</v>
      </c>
      <c r="CE426" s="105">
        <f>INDEX(Água!$A:$CT,ROW(CB169),COLUMN(CB169))</f>
        <v>0</v>
      </c>
      <c r="CF426" s="105">
        <f>INDEX(Água!$A:$CT,ROW(CC169),COLUMN(CC169))</f>
        <v>0</v>
      </c>
      <c r="CG426" s="105">
        <f>INDEX(Água!$A:$CT,ROW(CD169),COLUMN(CD169))</f>
        <v>0</v>
      </c>
      <c r="CH426" s="105">
        <f>INDEX(Água!$A:$CT,ROW(CE169),COLUMN(CE169))</f>
        <v>0</v>
      </c>
      <c r="CI426" s="105">
        <f>INDEX(Água!$A:$CT,ROW(CF169),COLUMN(CF169))</f>
        <v>0</v>
      </c>
      <c r="CJ426" s="105">
        <f>INDEX(Água!$A:$CT,ROW(CG169),COLUMN(CG169))</f>
        <v>0</v>
      </c>
      <c r="CK426" s="105">
        <f>INDEX(Água!$A:$CT,ROW(CH169),COLUMN(CH169))</f>
        <v>0</v>
      </c>
      <c r="CL426" s="105">
        <f>INDEX(Água!$A:$CT,ROW(CI169),COLUMN(CI169))</f>
        <v>0</v>
      </c>
      <c r="CM426" s="105">
        <f>INDEX(Água!$A:$CT,ROW(CJ169),COLUMN(CJ169))</f>
        <v>0</v>
      </c>
      <c r="CN426" s="105">
        <f>INDEX(Água!$A:$CT,ROW(CK169),COLUMN(CK169))</f>
        <v>0</v>
      </c>
      <c r="CO426" s="105">
        <f>INDEX(Água!$A:$CT,ROW(CL169),COLUMN(CL169))</f>
        <v>0</v>
      </c>
      <c r="CP426" s="105">
        <f>INDEX(Água!$A:$CT,ROW(CM169),COLUMN(CM169))</f>
        <v>0</v>
      </c>
      <c r="CQ426" s="105">
        <f>INDEX(Água!$A:$CT,ROW(CN169),COLUMN(CN169))</f>
        <v>0</v>
      </c>
      <c r="CR426" s="105">
        <f>INDEX(Água!$A:$CT,ROW(CO169),COLUMN(CO169))</f>
        <v>0</v>
      </c>
      <c r="CS426" s="107">
        <f>INDEX(Água!$A:$CT,ROW(A169),COLUMN(A169))</f>
        <v>0</v>
      </c>
    </row>
    <row r="427" spans="1:97" s="104" customFormat="1" hidden="1" x14ac:dyDescent="0.2">
      <c r="A427" t="str">
        <f t="shared" si="6"/>
        <v>Zero</v>
      </c>
      <c r="B427" s="107">
        <f>INDEX(Água!$A:$CT,ROW(B170),COLUMN(CQ170))</f>
        <v>0</v>
      </c>
      <c r="C427" s="107">
        <f>INDEX(Água!$A:$CT,ROW(C170),COLUMN(CR170))</f>
        <v>0</v>
      </c>
      <c r="D427" s="107">
        <f>INDEX(Água!$A:$CT,ROW(D170),COLUMN(CS170))</f>
        <v>0</v>
      </c>
      <c r="E427" s="107">
        <f>INDEX(Água!$A:$CT,ROW(B170),COLUMN(B170))</f>
        <v>0</v>
      </c>
      <c r="F427" s="105">
        <f>INDEX(Água!$A:$CT,ROW(C170),COLUMN(C170))</f>
        <v>0</v>
      </c>
      <c r="G427" s="105">
        <f>INDEX(Água!$A:$CT,ROW(D170),COLUMN(D170))</f>
        <v>0</v>
      </c>
      <c r="H427" s="105">
        <f>INDEX(Água!$A:$CT,ROW(E170),COLUMN(E170))</f>
        <v>0</v>
      </c>
      <c r="I427" s="105">
        <f>INDEX(Água!$A:$CT,ROW(F170),COLUMN(F170))</f>
        <v>0</v>
      </c>
      <c r="J427" s="105">
        <f>INDEX(Água!$A:$CT,ROW(G170),COLUMN(G170))</f>
        <v>0</v>
      </c>
      <c r="K427" s="105">
        <f>INDEX(Água!$A:$CT,ROW(H170),COLUMN(H170))</f>
        <v>0</v>
      </c>
      <c r="L427" s="105">
        <f>INDEX(Água!$A:$CT,ROW(I170),COLUMN(I170))</f>
        <v>0</v>
      </c>
      <c r="M427" s="105">
        <f>INDEX(Água!$A:$CT,ROW(J170),COLUMN(J170))</f>
        <v>0</v>
      </c>
      <c r="N427" s="105">
        <f>INDEX(Água!$A:$CT,ROW(K170),COLUMN(K170))</f>
        <v>0</v>
      </c>
      <c r="O427" s="105">
        <f>INDEX(Água!$A:$CT,ROW(L170),COLUMN(L170))</f>
        <v>0</v>
      </c>
      <c r="P427" s="105">
        <f>INDEX(Água!$A:$CT,ROW(M170),COLUMN(M170))</f>
        <v>0</v>
      </c>
      <c r="Q427" s="105">
        <f>INDEX(Água!$A:$CT,ROW(N170),COLUMN(N170))</f>
        <v>0</v>
      </c>
      <c r="R427" s="105">
        <f>INDEX(Água!$A:$CT,ROW(O170),COLUMN(O170))</f>
        <v>0</v>
      </c>
      <c r="S427" s="105">
        <f>INDEX(Água!$A:$CT,ROW(P170),COLUMN(P170))</f>
        <v>0</v>
      </c>
      <c r="T427" s="105">
        <f>INDEX(Água!$A:$CT,ROW(Q170),COLUMN(Q170))</f>
        <v>0</v>
      </c>
      <c r="U427" s="105">
        <f>INDEX(Água!$A:$CT,ROW(R170),COLUMN(R170))</f>
        <v>0</v>
      </c>
      <c r="V427" s="105">
        <f>INDEX(Água!$A:$CT,ROW(S170),COLUMN(S170))</f>
        <v>0</v>
      </c>
      <c r="W427" s="105">
        <f>INDEX(Água!$A:$CT,ROW(T170),COLUMN(T170))</f>
        <v>0</v>
      </c>
      <c r="X427" s="105">
        <f>INDEX(Água!$A:$CT,ROW(U170),COLUMN(U170))</f>
        <v>0</v>
      </c>
      <c r="Y427" s="105">
        <f>INDEX(Água!$A:$CT,ROW(V170),COLUMN(V170))</f>
        <v>0</v>
      </c>
      <c r="Z427" s="105">
        <f>INDEX(Água!$A:$CT,ROW(W170),COLUMN(W170))</f>
        <v>0</v>
      </c>
      <c r="AA427" s="105">
        <f>INDEX(Água!$A:$CT,ROW(X170),COLUMN(X170))</f>
        <v>0</v>
      </c>
      <c r="AB427" s="105">
        <f>INDEX(Água!$A:$CT,ROW(Y170),COLUMN(Y170))</f>
        <v>0</v>
      </c>
      <c r="AC427" s="105">
        <f>INDEX(Água!$A:$CT,ROW(Z170),COLUMN(Z170))</f>
        <v>0</v>
      </c>
      <c r="AD427" s="105">
        <f>INDEX(Água!$A:$CT,ROW(AA170),COLUMN(AA170))</f>
        <v>0</v>
      </c>
      <c r="AE427" s="105">
        <f>INDEX(Água!$A:$CT,ROW(AB170),COLUMN(AB170))</f>
        <v>0</v>
      </c>
      <c r="AF427" s="105">
        <f>INDEX(Água!$A:$CT,ROW(AC170),COLUMN(AC170))</f>
        <v>0</v>
      </c>
      <c r="AG427" s="105">
        <f>INDEX(Água!$A:$CT,ROW(AD170),COLUMN(AD170))</f>
        <v>0</v>
      </c>
      <c r="AH427" s="105">
        <f>INDEX(Água!$A:$CT,ROW(AE170),COLUMN(AE170))</f>
        <v>0</v>
      </c>
      <c r="AI427" s="105">
        <f>INDEX(Água!$A:$CT,ROW(AF170),COLUMN(AF170))</f>
        <v>0</v>
      </c>
      <c r="AJ427" s="105">
        <f>INDEX(Água!$A:$CT,ROW(AG170),COLUMN(AG170))</f>
        <v>0</v>
      </c>
      <c r="AK427" s="105">
        <f>INDEX(Água!$A:$CT,ROW(AH170),COLUMN(AH170))</f>
        <v>0</v>
      </c>
      <c r="AL427" s="105">
        <f>INDEX(Água!$A:$CT,ROW(AI170),COLUMN(AI170))</f>
        <v>0</v>
      </c>
      <c r="AM427" s="105">
        <f>INDEX(Água!$A:$CT,ROW(AJ170),COLUMN(AJ170))</f>
        <v>0</v>
      </c>
      <c r="AN427" s="105">
        <f>INDEX(Água!$A:$CT,ROW(AK170),COLUMN(AK170))</f>
        <v>0</v>
      </c>
      <c r="AO427" s="105">
        <f>INDEX(Água!$A:$CT,ROW(AL170),COLUMN(AL170))</f>
        <v>0</v>
      </c>
      <c r="AP427" s="105">
        <f>INDEX(Água!$A:$CT,ROW(AM170),COLUMN(AM170))</f>
        <v>0</v>
      </c>
      <c r="AQ427" s="105">
        <f>INDEX(Água!$A:$CT,ROW(AN170),COLUMN(AN170))</f>
        <v>0</v>
      </c>
      <c r="AR427" s="105">
        <f>INDEX(Água!$A:$CT,ROW(AO170),COLUMN(AO170))</f>
        <v>0</v>
      </c>
      <c r="AS427" s="105">
        <f>INDEX(Água!$A:$CT,ROW(AP170),COLUMN(AP170))</f>
        <v>0</v>
      </c>
      <c r="AT427" s="105">
        <f>INDEX(Água!$A:$CT,ROW(AQ170),COLUMN(AQ170))</f>
        <v>0</v>
      </c>
      <c r="AU427" s="105">
        <f>INDEX(Água!$A:$CT,ROW(AR170),COLUMN(AR170))</f>
        <v>0</v>
      </c>
      <c r="AV427" s="105">
        <f>INDEX(Água!$A:$CT,ROW(AS170),COLUMN(AS170))</f>
        <v>0</v>
      </c>
      <c r="AW427" s="105">
        <f>INDEX(Água!$A:$CT,ROW(AT170),COLUMN(AT170))</f>
        <v>0</v>
      </c>
      <c r="AX427" s="105">
        <f>INDEX(Água!$A:$CT,ROW(AU170),COLUMN(AU170))</f>
        <v>0</v>
      </c>
      <c r="AY427" s="105">
        <f>INDEX(Água!$A:$CT,ROW(AV170),COLUMN(AV170))</f>
        <v>0</v>
      </c>
      <c r="AZ427" s="105">
        <f>INDEX(Água!$A:$CT,ROW(AW170),COLUMN(AW170))</f>
        <v>0</v>
      </c>
      <c r="BA427" s="105">
        <f>INDEX(Água!$A:$CT,ROW(AX170),COLUMN(AX170))</f>
        <v>0</v>
      </c>
      <c r="BB427" s="105">
        <f>INDEX(Água!$A:$CT,ROW(AY170),COLUMN(AY170))</f>
        <v>0</v>
      </c>
      <c r="BC427" s="105">
        <f>INDEX(Água!$A:$CT,ROW(AZ170),COLUMN(AZ170))</f>
        <v>0</v>
      </c>
      <c r="BD427" s="105">
        <f>INDEX(Água!$A:$CT,ROW(BA170),COLUMN(BA170))</f>
        <v>0</v>
      </c>
      <c r="BE427" s="105">
        <f>INDEX(Água!$A:$CT,ROW(BB170),COLUMN(BB170))</f>
        <v>0</v>
      </c>
      <c r="BF427" s="105">
        <f>INDEX(Água!$A:$CT,ROW(BC170),COLUMN(BC170))</f>
        <v>0</v>
      </c>
      <c r="BG427" s="105">
        <f>INDEX(Água!$A:$CT,ROW(BD170),COLUMN(BD170))</f>
        <v>0</v>
      </c>
      <c r="BH427" s="105">
        <f>INDEX(Água!$A:$CT,ROW(BE170),COLUMN(BE170))</f>
        <v>0</v>
      </c>
      <c r="BI427" s="105">
        <f>INDEX(Água!$A:$CT,ROW(BF170),COLUMN(BF170))</f>
        <v>0</v>
      </c>
      <c r="BJ427" s="105">
        <f>INDEX(Água!$A:$CT,ROW(BG170),COLUMN(BG170))</f>
        <v>0</v>
      </c>
      <c r="BK427" s="105">
        <f>INDEX(Água!$A:$CT,ROW(BH170),COLUMN(BH170))</f>
        <v>0</v>
      </c>
      <c r="BL427" s="105">
        <f>INDEX(Água!$A:$CT,ROW(BI170),COLUMN(BI170))</f>
        <v>0</v>
      </c>
      <c r="BM427" s="105">
        <f>INDEX(Água!$A:$CT,ROW(BJ170),COLUMN(BJ170))</f>
        <v>0</v>
      </c>
      <c r="BN427" s="105">
        <f>INDEX(Água!$A:$CT,ROW(BK170),COLUMN(BK170))</f>
        <v>0</v>
      </c>
      <c r="BO427" s="105">
        <f>INDEX(Água!$A:$CT,ROW(BL170),COLUMN(BL170))</f>
        <v>0</v>
      </c>
      <c r="BP427" s="105">
        <f>INDEX(Água!$A:$CT,ROW(BM170),COLUMN(BM170))</f>
        <v>0</v>
      </c>
      <c r="BQ427" s="105">
        <f>INDEX(Água!$A:$CT,ROW(BN170),COLUMN(BN170))</f>
        <v>0</v>
      </c>
      <c r="BR427" s="105">
        <f>INDEX(Água!$A:$CT,ROW(BO170),COLUMN(BO170))</f>
        <v>0</v>
      </c>
      <c r="BS427" s="105">
        <f>INDEX(Água!$A:$CT,ROW(BP170),COLUMN(BP170))</f>
        <v>0</v>
      </c>
      <c r="BT427" s="105">
        <f>INDEX(Água!$A:$CT,ROW(BQ170),COLUMN(BQ170))</f>
        <v>0</v>
      </c>
      <c r="BU427" s="105">
        <f>INDEX(Água!$A:$CT,ROW(BR170),COLUMN(BR170))</f>
        <v>0</v>
      </c>
      <c r="BV427" s="105">
        <f>INDEX(Água!$A:$CT,ROW(BS170),COLUMN(BS170))</f>
        <v>0</v>
      </c>
      <c r="BW427" s="105">
        <f>INDEX(Água!$A:$CT,ROW(BT170),COLUMN(BT170))</f>
        <v>0</v>
      </c>
      <c r="BX427" s="105">
        <f>INDEX(Água!$A:$CT,ROW(BU170),COLUMN(BU170))</f>
        <v>0</v>
      </c>
      <c r="BY427" s="105">
        <f>INDEX(Água!$A:$CT,ROW(BV170),COLUMN(BV170))</f>
        <v>0</v>
      </c>
      <c r="BZ427" s="105">
        <f>INDEX(Água!$A:$CT,ROW(BW170),COLUMN(BW170))</f>
        <v>0</v>
      </c>
      <c r="CA427" s="105">
        <f>INDEX(Água!$A:$CT,ROW(BX170),COLUMN(BX170))</f>
        <v>0</v>
      </c>
      <c r="CB427" s="105">
        <f>INDEX(Água!$A:$CT,ROW(BY170),COLUMN(BY170))</f>
        <v>0</v>
      </c>
      <c r="CC427" s="105">
        <f>INDEX(Água!$A:$CT,ROW(BZ170),COLUMN(BZ170))</f>
        <v>0</v>
      </c>
      <c r="CD427" s="105">
        <f>INDEX(Água!$A:$CT,ROW(CA170),COLUMN(CA170))</f>
        <v>0</v>
      </c>
      <c r="CE427" s="105">
        <f>INDEX(Água!$A:$CT,ROW(CB170),COLUMN(CB170))</f>
        <v>0</v>
      </c>
      <c r="CF427" s="105">
        <f>INDEX(Água!$A:$CT,ROW(CC170),COLUMN(CC170))</f>
        <v>0</v>
      </c>
      <c r="CG427" s="105">
        <f>INDEX(Água!$A:$CT,ROW(CD170),COLUMN(CD170))</f>
        <v>0</v>
      </c>
      <c r="CH427" s="105">
        <f>INDEX(Água!$A:$CT,ROW(CE170),COLUMN(CE170))</f>
        <v>0</v>
      </c>
      <c r="CI427" s="105">
        <f>INDEX(Água!$A:$CT,ROW(CF170),COLUMN(CF170))</f>
        <v>0</v>
      </c>
      <c r="CJ427" s="105">
        <f>INDEX(Água!$A:$CT,ROW(CG170),COLUMN(CG170))</f>
        <v>0</v>
      </c>
      <c r="CK427" s="105">
        <f>INDEX(Água!$A:$CT,ROW(CH170),COLUMN(CH170))</f>
        <v>0</v>
      </c>
      <c r="CL427" s="105">
        <f>INDEX(Água!$A:$CT,ROW(CI170),COLUMN(CI170))</f>
        <v>0</v>
      </c>
      <c r="CM427" s="105">
        <f>INDEX(Água!$A:$CT,ROW(CJ170),COLUMN(CJ170))</f>
        <v>0</v>
      </c>
      <c r="CN427" s="105">
        <f>INDEX(Água!$A:$CT,ROW(CK170),COLUMN(CK170))</f>
        <v>0</v>
      </c>
      <c r="CO427" s="105">
        <f>INDEX(Água!$A:$CT,ROW(CL170),COLUMN(CL170))</f>
        <v>0</v>
      </c>
      <c r="CP427" s="105">
        <f>INDEX(Água!$A:$CT,ROW(CM170),COLUMN(CM170))</f>
        <v>0</v>
      </c>
      <c r="CQ427" s="105">
        <f>INDEX(Água!$A:$CT,ROW(CN170),COLUMN(CN170))</f>
        <v>0</v>
      </c>
      <c r="CR427" s="105">
        <f>INDEX(Água!$A:$CT,ROW(CO170),COLUMN(CO170))</f>
        <v>0</v>
      </c>
      <c r="CS427" s="107">
        <f>INDEX(Água!$A:$CT,ROW(A170),COLUMN(A170))</f>
        <v>0</v>
      </c>
    </row>
    <row r="428" spans="1:97" s="104" customFormat="1" hidden="1" x14ac:dyDescent="0.2">
      <c r="A428" t="str">
        <f t="shared" si="6"/>
        <v>Zero</v>
      </c>
      <c r="B428" s="107">
        <f>INDEX(Água!$A:$CT,ROW(B171),COLUMN(CQ171))</f>
        <v>0</v>
      </c>
      <c r="C428" s="107">
        <f>INDEX(Água!$A:$CT,ROW(C171),COLUMN(CR171))</f>
        <v>0</v>
      </c>
      <c r="D428" s="107">
        <f>INDEX(Água!$A:$CT,ROW(D171),COLUMN(CS171))</f>
        <v>0</v>
      </c>
      <c r="E428" s="107">
        <f>INDEX(Água!$A:$CT,ROW(B171),COLUMN(B171))</f>
        <v>0</v>
      </c>
      <c r="F428" s="105">
        <f>INDEX(Água!$A:$CT,ROW(C171),COLUMN(C171))</f>
        <v>0</v>
      </c>
      <c r="G428" s="105">
        <f>INDEX(Água!$A:$CT,ROW(D171),COLUMN(D171))</f>
        <v>0</v>
      </c>
      <c r="H428" s="105">
        <f>INDEX(Água!$A:$CT,ROW(E171),COLUMN(E171))</f>
        <v>0</v>
      </c>
      <c r="I428" s="105">
        <f>INDEX(Água!$A:$CT,ROW(F171),COLUMN(F171))</f>
        <v>0</v>
      </c>
      <c r="J428" s="105">
        <f>INDEX(Água!$A:$CT,ROW(G171),COLUMN(G171))</f>
        <v>0</v>
      </c>
      <c r="K428" s="105">
        <f>INDEX(Água!$A:$CT,ROW(H171),COLUMN(H171))</f>
        <v>0</v>
      </c>
      <c r="L428" s="105">
        <f>INDEX(Água!$A:$CT,ROW(I171),COLUMN(I171))</f>
        <v>0</v>
      </c>
      <c r="M428" s="105">
        <f>INDEX(Água!$A:$CT,ROW(J171),COLUMN(J171))</f>
        <v>0</v>
      </c>
      <c r="N428" s="105">
        <f>INDEX(Água!$A:$CT,ROW(K171),COLUMN(K171))</f>
        <v>0</v>
      </c>
      <c r="O428" s="105">
        <f>INDEX(Água!$A:$CT,ROW(L171),COLUMN(L171))</f>
        <v>0</v>
      </c>
      <c r="P428" s="105">
        <f>INDEX(Água!$A:$CT,ROW(M171),COLUMN(M171))</f>
        <v>0</v>
      </c>
      <c r="Q428" s="105">
        <f>INDEX(Água!$A:$CT,ROW(N171),COLUMN(N171))</f>
        <v>0</v>
      </c>
      <c r="R428" s="105">
        <f>INDEX(Água!$A:$CT,ROW(O171),COLUMN(O171))</f>
        <v>0</v>
      </c>
      <c r="S428" s="105">
        <f>INDEX(Água!$A:$CT,ROW(P171),COLUMN(P171))</f>
        <v>0</v>
      </c>
      <c r="T428" s="105">
        <f>INDEX(Água!$A:$CT,ROW(Q171),COLUMN(Q171))</f>
        <v>0</v>
      </c>
      <c r="U428" s="105">
        <f>INDEX(Água!$A:$CT,ROW(R171),COLUMN(R171))</f>
        <v>0</v>
      </c>
      <c r="V428" s="105">
        <f>INDEX(Água!$A:$CT,ROW(S171),COLUMN(S171))</f>
        <v>0</v>
      </c>
      <c r="W428" s="105">
        <f>INDEX(Água!$A:$CT,ROW(T171),COLUMN(T171))</f>
        <v>0</v>
      </c>
      <c r="X428" s="105">
        <f>INDEX(Água!$A:$CT,ROW(U171),COLUMN(U171))</f>
        <v>0</v>
      </c>
      <c r="Y428" s="105">
        <f>INDEX(Água!$A:$CT,ROW(V171),COLUMN(V171))</f>
        <v>0</v>
      </c>
      <c r="Z428" s="105">
        <f>INDEX(Água!$A:$CT,ROW(W171),COLUMN(W171))</f>
        <v>0</v>
      </c>
      <c r="AA428" s="105">
        <f>INDEX(Água!$A:$CT,ROW(X171),COLUMN(X171))</f>
        <v>0</v>
      </c>
      <c r="AB428" s="105">
        <f>INDEX(Água!$A:$CT,ROW(Y171),COLUMN(Y171))</f>
        <v>0</v>
      </c>
      <c r="AC428" s="105">
        <f>INDEX(Água!$A:$CT,ROW(Z171),COLUMN(Z171))</f>
        <v>0</v>
      </c>
      <c r="AD428" s="105">
        <f>INDEX(Água!$A:$CT,ROW(AA171),COLUMN(AA171))</f>
        <v>0</v>
      </c>
      <c r="AE428" s="105">
        <f>INDEX(Água!$A:$CT,ROW(AB171),COLUMN(AB171))</f>
        <v>0</v>
      </c>
      <c r="AF428" s="105">
        <f>INDEX(Água!$A:$CT,ROW(AC171),COLUMN(AC171))</f>
        <v>0</v>
      </c>
      <c r="AG428" s="105">
        <f>INDEX(Água!$A:$CT,ROW(AD171),COLUMN(AD171))</f>
        <v>0</v>
      </c>
      <c r="AH428" s="105">
        <f>INDEX(Água!$A:$CT,ROW(AE171),COLUMN(AE171))</f>
        <v>0</v>
      </c>
      <c r="AI428" s="105">
        <f>INDEX(Água!$A:$CT,ROW(AF171),COLUMN(AF171))</f>
        <v>0</v>
      </c>
      <c r="AJ428" s="105">
        <f>INDEX(Água!$A:$CT,ROW(AG171),COLUMN(AG171))</f>
        <v>0</v>
      </c>
      <c r="AK428" s="105">
        <f>INDEX(Água!$A:$CT,ROW(AH171),COLUMN(AH171))</f>
        <v>0</v>
      </c>
      <c r="AL428" s="105">
        <f>INDEX(Água!$A:$CT,ROW(AI171),COLUMN(AI171))</f>
        <v>0</v>
      </c>
      <c r="AM428" s="105">
        <f>INDEX(Água!$A:$CT,ROW(AJ171),COLUMN(AJ171))</f>
        <v>0</v>
      </c>
      <c r="AN428" s="105">
        <f>INDEX(Água!$A:$CT,ROW(AK171),COLUMN(AK171))</f>
        <v>0</v>
      </c>
      <c r="AO428" s="105">
        <f>INDEX(Água!$A:$CT,ROW(AL171),COLUMN(AL171))</f>
        <v>0</v>
      </c>
      <c r="AP428" s="105">
        <f>INDEX(Água!$A:$CT,ROW(AM171),COLUMN(AM171))</f>
        <v>0</v>
      </c>
      <c r="AQ428" s="105">
        <f>INDEX(Água!$A:$CT,ROW(AN171),COLUMN(AN171))</f>
        <v>0</v>
      </c>
      <c r="AR428" s="105">
        <f>INDEX(Água!$A:$CT,ROW(AO171),COLUMN(AO171))</f>
        <v>0</v>
      </c>
      <c r="AS428" s="105">
        <f>INDEX(Água!$A:$CT,ROW(AP171),COLUMN(AP171))</f>
        <v>0</v>
      </c>
      <c r="AT428" s="105">
        <f>INDEX(Água!$A:$CT,ROW(AQ171),COLUMN(AQ171))</f>
        <v>0</v>
      </c>
      <c r="AU428" s="105">
        <f>INDEX(Água!$A:$CT,ROW(AR171),COLUMN(AR171))</f>
        <v>0</v>
      </c>
      <c r="AV428" s="105">
        <f>INDEX(Água!$A:$CT,ROW(AS171),COLUMN(AS171))</f>
        <v>0</v>
      </c>
      <c r="AW428" s="105">
        <f>INDEX(Água!$A:$CT,ROW(AT171),COLUMN(AT171))</f>
        <v>0</v>
      </c>
      <c r="AX428" s="105">
        <f>INDEX(Água!$A:$CT,ROW(AU171),COLUMN(AU171))</f>
        <v>0</v>
      </c>
      <c r="AY428" s="105">
        <f>INDEX(Água!$A:$CT,ROW(AV171),COLUMN(AV171))</f>
        <v>0</v>
      </c>
      <c r="AZ428" s="105">
        <f>INDEX(Água!$A:$CT,ROW(AW171),COLUMN(AW171))</f>
        <v>0</v>
      </c>
      <c r="BA428" s="105">
        <f>INDEX(Água!$A:$CT,ROW(AX171),COLUMN(AX171))</f>
        <v>0</v>
      </c>
      <c r="BB428" s="105">
        <f>INDEX(Água!$A:$CT,ROW(AY171),COLUMN(AY171))</f>
        <v>0</v>
      </c>
      <c r="BC428" s="105">
        <f>INDEX(Água!$A:$CT,ROW(AZ171),COLUMN(AZ171))</f>
        <v>0</v>
      </c>
      <c r="BD428" s="105">
        <f>INDEX(Água!$A:$CT,ROW(BA171),COLUMN(BA171))</f>
        <v>0</v>
      </c>
      <c r="BE428" s="105">
        <f>INDEX(Água!$A:$CT,ROW(BB171),COLUMN(BB171))</f>
        <v>0</v>
      </c>
      <c r="BF428" s="105">
        <f>INDEX(Água!$A:$CT,ROW(BC171),COLUMN(BC171))</f>
        <v>0</v>
      </c>
      <c r="BG428" s="105">
        <f>INDEX(Água!$A:$CT,ROW(BD171),COLUMN(BD171))</f>
        <v>0</v>
      </c>
      <c r="BH428" s="105">
        <f>INDEX(Água!$A:$CT,ROW(BE171),COLUMN(BE171))</f>
        <v>0</v>
      </c>
      <c r="BI428" s="105">
        <f>INDEX(Água!$A:$CT,ROW(BF171),COLUMN(BF171))</f>
        <v>0</v>
      </c>
      <c r="BJ428" s="105">
        <f>INDEX(Água!$A:$CT,ROW(BG171),COLUMN(BG171))</f>
        <v>0</v>
      </c>
      <c r="BK428" s="105">
        <f>INDEX(Água!$A:$CT,ROW(BH171),COLUMN(BH171))</f>
        <v>0</v>
      </c>
      <c r="BL428" s="105">
        <f>INDEX(Água!$A:$CT,ROW(BI171),COLUMN(BI171))</f>
        <v>0</v>
      </c>
      <c r="BM428" s="105">
        <f>INDEX(Água!$A:$CT,ROW(BJ171),COLUMN(BJ171))</f>
        <v>0</v>
      </c>
      <c r="BN428" s="105">
        <f>INDEX(Água!$A:$CT,ROW(BK171),COLUMN(BK171))</f>
        <v>0</v>
      </c>
      <c r="BO428" s="105">
        <f>INDEX(Água!$A:$CT,ROW(BL171),COLUMN(BL171))</f>
        <v>0</v>
      </c>
      <c r="BP428" s="105">
        <f>INDEX(Água!$A:$CT,ROW(BM171),COLUMN(BM171))</f>
        <v>0</v>
      </c>
      <c r="BQ428" s="105">
        <f>INDEX(Água!$A:$CT,ROW(BN171),COLUMN(BN171))</f>
        <v>0</v>
      </c>
      <c r="BR428" s="105">
        <f>INDEX(Água!$A:$CT,ROW(BO171),COLUMN(BO171))</f>
        <v>0</v>
      </c>
      <c r="BS428" s="105">
        <f>INDEX(Água!$A:$CT,ROW(BP171),COLUMN(BP171))</f>
        <v>0</v>
      </c>
      <c r="BT428" s="105">
        <f>INDEX(Água!$A:$CT,ROW(BQ171),COLUMN(BQ171))</f>
        <v>0</v>
      </c>
      <c r="BU428" s="105">
        <f>INDEX(Água!$A:$CT,ROW(BR171),COLUMN(BR171))</f>
        <v>0</v>
      </c>
      <c r="BV428" s="105">
        <f>INDEX(Água!$A:$CT,ROW(BS171),COLUMN(BS171))</f>
        <v>0</v>
      </c>
      <c r="BW428" s="105">
        <f>INDEX(Água!$A:$CT,ROW(BT171),COLUMN(BT171))</f>
        <v>0</v>
      </c>
      <c r="BX428" s="105">
        <f>INDEX(Água!$A:$CT,ROW(BU171),COLUMN(BU171))</f>
        <v>0</v>
      </c>
      <c r="BY428" s="105">
        <f>INDEX(Água!$A:$CT,ROW(BV171),COLUMN(BV171))</f>
        <v>0</v>
      </c>
      <c r="BZ428" s="105">
        <f>INDEX(Água!$A:$CT,ROW(BW171),COLUMN(BW171))</f>
        <v>0</v>
      </c>
      <c r="CA428" s="105">
        <f>INDEX(Água!$A:$CT,ROW(BX171),COLUMN(BX171))</f>
        <v>0</v>
      </c>
      <c r="CB428" s="105">
        <f>INDEX(Água!$A:$CT,ROW(BY171),COLUMN(BY171))</f>
        <v>0</v>
      </c>
      <c r="CC428" s="105">
        <f>INDEX(Água!$A:$CT,ROW(BZ171),COLUMN(BZ171))</f>
        <v>0</v>
      </c>
      <c r="CD428" s="105">
        <f>INDEX(Água!$A:$CT,ROW(CA171),COLUMN(CA171))</f>
        <v>0</v>
      </c>
      <c r="CE428" s="105">
        <f>INDEX(Água!$A:$CT,ROW(CB171),COLUMN(CB171))</f>
        <v>0</v>
      </c>
      <c r="CF428" s="105">
        <f>INDEX(Água!$A:$CT,ROW(CC171),COLUMN(CC171))</f>
        <v>0</v>
      </c>
      <c r="CG428" s="105">
        <f>INDEX(Água!$A:$CT,ROW(CD171),COLUMN(CD171))</f>
        <v>0</v>
      </c>
      <c r="CH428" s="105">
        <f>INDEX(Água!$A:$CT,ROW(CE171),COLUMN(CE171))</f>
        <v>0</v>
      </c>
      <c r="CI428" s="105">
        <f>INDEX(Água!$A:$CT,ROW(CF171),COLUMN(CF171))</f>
        <v>0</v>
      </c>
      <c r="CJ428" s="105">
        <f>INDEX(Água!$A:$CT,ROW(CG171),COLUMN(CG171))</f>
        <v>0</v>
      </c>
      <c r="CK428" s="105">
        <f>INDEX(Água!$A:$CT,ROW(CH171),COLUMN(CH171))</f>
        <v>0</v>
      </c>
      <c r="CL428" s="105">
        <f>INDEX(Água!$A:$CT,ROW(CI171),COLUMN(CI171))</f>
        <v>0</v>
      </c>
      <c r="CM428" s="105">
        <f>INDEX(Água!$A:$CT,ROW(CJ171),COLUMN(CJ171))</f>
        <v>0</v>
      </c>
      <c r="CN428" s="105">
        <f>INDEX(Água!$A:$CT,ROW(CK171),COLUMN(CK171))</f>
        <v>0</v>
      </c>
      <c r="CO428" s="105">
        <f>INDEX(Água!$A:$CT,ROW(CL171),COLUMN(CL171))</f>
        <v>0</v>
      </c>
      <c r="CP428" s="105">
        <f>INDEX(Água!$A:$CT,ROW(CM171),COLUMN(CM171))</f>
        <v>0</v>
      </c>
      <c r="CQ428" s="105">
        <f>INDEX(Água!$A:$CT,ROW(CN171),COLUMN(CN171))</f>
        <v>0</v>
      </c>
      <c r="CR428" s="105">
        <f>INDEX(Água!$A:$CT,ROW(CO171),COLUMN(CO171))</f>
        <v>0</v>
      </c>
      <c r="CS428" s="107">
        <f>INDEX(Água!$A:$CT,ROW(A171),COLUMN(A171))</f>
        <v>0</v>
      </c>
    </row>
    <row r="429" spans="1:97" s="104" customFormat="1" hidden="1" x14ac:dyDescent="0.2">
      <c r="A429" t="str">
        <f t="shared" si="6"/>
        <v>Zero</v>
      </c>
      <c r="B429" s="107">
        <f>INDEX(Água!$A:$CT,ROW(B172),COLUMN(CQ172))</f>
        <v>0</v>
      </c>
      <c r="C429" s="107">
        <f>INDEX(Água!$A:$CT,ROW(C172),COLUMN(CR172))</f>
        <v>0</v>
      </c>
      <c r="D429" s="107">
        <f>INDEX(Água!$A:$CT,ROW(D172),COLUMN(CS172))</f>
        <v>0</v>
      </c>
      <c r="E429" s="107">
        <f>INDEX(Água!$A:$CT,ROW(B172),COLUMN(B172))</f>
        <v>0</v>
      </c>
      <c r="F429" s="105">
        <f>INDEX(Água!$A:$CT,ROW(C172),COLUMN(C172))</f>
        <v>0</v>
      </c>
      <c r="G429" s="105">
        <f>INDEX(Água!$A:$CT,ROW(D172),COLUMN(D172))</f>
        <v>0</v>
      </c>
      <c r="H429" s="105">
        <f>INDEX(Água!$A:$CT,ROW(E172),COLUMN(E172))</f>
        <v>0</v>
      </c>
      <c r="I429" s="105">
        <f>INDEX(Água!$A:$CT,ROW(F172),COLUMN(F172))</f>
        <v>0</v>
      </c>
      <c r="J429" s="105">
        <f>INDEX(Água!$A:$CT,ROW(G172),COLUMN(G172))</f>
        <v>0</v>
      </c>
      <c r="K429" s="105">
        <f>INDEX(Água!$A:$CT,ROW(H172),COLUMN(H172))</f>
        <v>0</v>
      </c>
      <c r="L429" s="105">
        <f>INDEX(Água!$A:$CT,ROW(I172),COLUMN(I172))</f>
        <v>0</v>
      </c>
      <c r="M429" s="105">
        <f>INDEX(Água!$A:$CT,ROW(J172),COLUMN(J172))</f>
        <v>0</v>
      </c>
      <c r="N429" s="105">
        <f>INDEX(Água!$A:$CT,ROW(K172),COLUMN(K172))</f>
        <v>0</v>
      </c>
      <c r="O429" s="105">
        <f>INDEX(Água!$A:$CT,ROW(L172),COLUMN(L172))</f>
        <v>0</v>
      </c>
      <c r="P429" s="105">
        <f>INDEX(Água!$A:$CT,ROW(M172),COLUMN(M172))</f>
        <v>0</v>
      </c>
      <c r="Q429" s="105">
        <f>INDEX(Água!$A:$CT,ROW(N172),COLUMN(N172))</f>
        <v>0</v>
      </c>
      <c r="R429" s="105">
        <f>INDEX(Água!$A:$CT,ROW(O172),COLUMN(O172))</f>
        <v>0</v>
      </c>
      <c r="S429" s="105">
        <f>INDEX(Água!$A:$CT,ROW(P172),COLUMN(P172))</f>
        <v>0</v>
      </c>
      <c r="T429" s="105">
        <f>INDEX(Água!$A:$CT,ROW(Q172),COLUMN(Q172))</f>
        <v>0</v>
      </c>
      <c r="U429" s="105">
        <f>INDEX(Água!$A:$CT,ROW(R172),COLUMN(R172))</f>
        <v>0</v>
      </c>
      <c r="V429" s="105">
        <f>INDEX(Água!$A:$CT,ROW(S172),COLUMN(S172))</f>
        <v>0</v>
      </c>
      <c r="W429" s="105">
        <f>INDEX(Água!$A:$CT,ROW(T172),COLUMN(T172))</f>
        <v>0</v>
      </c>
      <c r="X429" s="105">
        <f>INDEX(Água!$A:$CT,ROW(U172),COLUMN(U172))</f>
        <v>0</v>
      </c>
      <c r="Y429" s="105">
        <f>INDEX(Água!$A:$CT,ROW(V172),COLUMN(V172))</f>
        <v>0</v>
      </c>
      <c r="Z429" s="105">
        <f>INDEX(Água!$A:$CT,ROW(W172),COLUMN(W172))</f>
        <v>0</v>
      </c>
      <c r="AA429" s="105">
        <f>INDEX(Água!$A:$CT,ROW(X172),COLUMN(X172))</f>
        <v>0</v>
      </c>
      <c r="AB429" s="105">
        <f>INDEX(Água!$A:$CT,ROW(Y172),COLUMN(Y172))</f>
        <v>0</v>
      </c>
      <c r="AC429" s="105">
        <f>INDEX(Água!$A:$CT,ROW(Z172),COLUMN(Z172))</f>
        <v>0</v>
      </c>
      <c r="AD429" s="105">
        <f>INDEX(Água!$A:$CT,ROW(AA172),COLUMN(AA172))</f>
        <v>0</v>
      </c>
      <c r="AE429" s="105">
        <f>INDEX(Água!$A:$CT,ROW(AB172),COLUMN(AB172))</f>
        <v>0</v>
      </c>
      <c r="AF429" s="105">
        <f>INDEX(Água!$A:$CT,ROW(AC172),COLUMN(AC172))</f>
        <v>0</v>
      </c>
      <c r="AG429" s="105">
        <f>INDEX(Água!$A:$CT,ROW(AD172),COLUMN(AD172))</f>
        <v>0</v>
      </c>
      <c r="AH429" s="105">
        <f>INDEX(Água!$A:$CT,ROW(AE172),COLUMN(AE172))</f>
        <v>0</v>
      </c>
      <c r="AI429" s="105">
        <f>INDEX(Água!$A:$CT,ROW(AF172),COLUMN(AF172))</f>
        <v>0</v>
      </c>
      <c r="AJ429" s="105">
        <f>INDEX(Água!$A:$CT,ROW(AG172),COLUMN(AG172))</f>
        <v>0</v>
      </c>
      <c r="AK429" s="105">
        <f>INDEX(Água!$A:$CT,ROW(AH172),COLUMN(AH172))</f>
        <v>0</v>
      </c>
      <c r="AL429" s="105">
        <f>INDEX(Água!$A:$CT,ROW(AI172),COLUMN(AI172))</f>
        <v>0</v>
      </c>
      <c r="AM429" s="105">
        <f>INDEX(Água!$A:$CT,ROW(AJ172),COLUMN(AJ172))</f>
        <v>0</v>
      </c>
      <c r="AN429" s="105">
        <f>INDEX(Água!$A:$CT,ROW(AK172),COLUMN(AK172))</f>
        <v>0</v>
      </c>
      <c r="AO429" s="105">
        <f>INDEX(Água!$A:$CT,ROW(AL172),COLUMN(AL172))</f>
        <v>0</v>
      </c>
      <c r="AP429" s="105">
        <f>INDEX(Água!$A:$CT,ROW(AM172),COLUMN(AM172))</f>
        <v>0</v>
      </c>
      <c r="AQ429" s="105">
        <f>INDEX(Água!$A:$CT,ROW(AN172),COLUMN(AN172))</f>
        <v>0</v>
      </c>
      <c r="AR429" s="105">
        <f>INDEX(Água!$A:$CT,ROW(AO172),COLUMN(AO172))</f>
        <v>0</v>
      </c>
      <c r="AS429" s="105">
        <f>INDEX(Água!$A:$CT,ROW(AP172),COLUMN(AP172))</f>
        <v>0</v>
      </c>
      <c r="AT429" s="105">
        <f>INDEX(Água!$A:$CT,ROW(AQ172),COLUMN(AQ172))</f>
        <v>0</v>
      </c>
      <c r="AU429" s="105">
        <f>INDEX(Água!$A:$CT,ROW(AR172),COLUMN(AR172))</f>
        <v>0</v>
      </c>
      <c r="AV429" s="105">
        <f>INDEX(Água!$A:$CT,ROW(AS172),COLUMN(AS172))</f>
        <v>0</v>
      </c>
      <c r="AW429" s="105">
        <f>INDEX(Água!$A:$CT,ROW(AT172),COLUMN(AT172))</f>
        <v>0</v>
      </c>
      <c r="AX429" s="105">
        <f>INDEX(Água!$A:$CT,ROW(AU172),COLUMN(AU172))</f>
        <v>0</v>
      </c>
      <c r="AY429" s="105">
        <f>INDEX(Água!$A:$CT,ROW(AV172),COLUMN(AV172))</f>
        <v>0</v>
      </c>
      <c r="AZ429" s="105">
        <f>INDEX(Água!$A:$CT,ROW(AW172),COLUMN(AW172))</f>
        <v>0</v>
      </c>
      <c r="BA429" s="105">
        <f>INDEX(Água!$A:$CT,ROW(AX172),COLUMN(AX172))</f>
        <v>0</v>
      </c>
      <c r="BB429" s="105">
        <f>INDEX(Água!$A:$CT,ROW(AY172),COLUMN(AY172))</f>
        <v>0</v>
      </c>
      <c r="BC429" s="105">
        <f>INDEX(Água!$A:$CT,ROW(AZ172),COLUMN(AZ172))</f>
        <v>0</v>
      </c>
      <c r="BD429" s="105">
        <f>INDEX(Água!$A:$CT,ROW(BA172),COLUMN(BA172))</f>
        <v>0</v>
      </c>
      <c r="BE429" s="105">
        <f>INDEX(Água!$A:$CT,ROW(BB172),COLUMN(BB172))</f>
        <v>0</v>
      </c>
      <c r="BF429" s="105">
        <f>INDEX(Água!$A:$CT,ROW(BC172),COLUMN(BC172))</f>
        <v>0</v>
      </c>
      <c r="BG429" s="105">
        <f>INDEX(Água!$A:$CT,ROW(BD172),COLUMN(BD172))</f>
        <v>0</v>
      </c>
      <c r="BH429" s="105">
        <f>INDEX(Água!$A:$CT,ROW(BE172),COLUMN(BE172))</f>
        <v>0</v>
      </c>
      <c r="BI429" s="105">
        <f>INDEX(Água!$A:$CT,ROW(BF172),COLUMN(BF172))</f>
        <v>0</v>
      </c>
      <c r="BJ429" s="105">
        <f>INDEX(Água!$A:$CT,ROW(BG172),COLUMN(BG172))</f>
        <v>0</v>
      </c>
      <c r="BK429" s="105">
        <f>INDEX(Água!$A:$CT,ROW(BH172),COLUMN(BH172))</f>
        <v>0</v>
      </c>
      <c r="BL429" s="105">
        <f>INDEX(Água!$A:$CT,ROW(BI172),COLUMN(BI172))</f>
        <v>0</v>
      </c>
      <c r="BM429" s="105">
        <f>INDEX(Água!$A:$CT,ROW(BJ172),COLUMN(BJ172))</f>
        <v>0</v>
      </c>
      <c r="BN429" s="105">
        <f>INDEX(Água!$A:$CT,ROW(BK172),COLUMN(BK172))</f>
        <v>0</v>
      </c>
      <c r="BO429" s="105">
        <f>INDEX(Água!$A:$CT,ROW(BL172),COLUMN(BL172))</f>
        <v>0</v>
      </c>
      <c r="BP429" s="105">
        <f>INDEX(Água!$A:$CT,ROW(BM172),COLUMN(BM172))</f>
        <v>0</v>
      </c>
      <c r="BQ429" s="105">
        <f>INDEX(Água!$A:$CT,ROW(BN172),COLUMN(BN172))</f>
        <v>0</v>
      </c>
      <c r="BR429" s="105">
        <f>INDEX(Água!$A:$CT,ROW(BO172),COLUMN(BO172))</f>
        <v>0</v>
      </c>
      <c r="BS429" s="105">
        <f>INDEX(Água!$A:$CT,ROW(BP172),COLUMN(BP172))</f>
        <v>0</v>
      </c>
      <c r="BT429" s="105">
        <f>INDEX(Água!$A:$CT,ROW(BQ172),COLUMN(BQ172))</f>
        <v>0</v>
      </c>
      <c r="BU429" s="105">
        <f>INDEX(Água!$A:$CT,ROW(BR172),COLUMN(BR172))</f>
        <v>0</v>
      </c>
      <c r="BV429" s="105">
        <f>INDEX(Água!$A:$CT,ROW(BS172),COLUMN(BS172))</f>
        <v>0</v>
      </c>
      <c r="BW429" s="105">
        <f>INDEX(Água!$A:$CT,ROW(BT172),COLUMN(BT172))</f>
        <v>0</v>
      </c>
      <c r="BX429" s="105">
        <f>INDEX(Água!$A:$CT,ROW(BU172),COLUMN(BU172))</f>
        <v>0</v>
      </c>
      <c r="BY429" s="105">
        <f>INDEX(Água!$A:$CT,ROW(BV172),COLUMN(BV172))</f>
        <v>0</v>
      </c>
      <c r="BZ429" s="105">
        <f>INDEX(Água!$A:$CT,ROW(BW172),COLUMN(BW172))</f>
        <v>0</v>
      </c>
      <c r="CA429" s="105">
        <f>INDEX(Água!$A:$CT,ROW(BX172),COLUMN(BX172))</f>
        <v>0</v>
      </c>
      <c r="CB429" s="105">
        <f>INDEX(Água!$A:$CT,ROW(BY172),COLUMN(BY172))</f>
        <v>0</v>
      </c>
      <c r="CC429" s="105">
        <f>INDEX(Água!$A:$CT,ROW(BZ172),COLUMN(BZ172))</f>
        <v>0</v>
      </c>
      <c r="CD429" s="105">
        <f>INDEX(Água!$A:$CT,ROW(CA172),COLUMN(CA172))</f>
        <v>0</v>
      </c>
      <c r="CE429" s="105">
        <f>INDEX(Água!$A:$CT,ROW(CB172),COLUMN(CB172))</f>
        <v>0</v>
      </c>
      <c r="CF429" s="105">
        <f>INDEX(Água!$A:$CT,ROW(CC172),COLUMN(CC172))</f>
        <v>0</v>
      </c>
      <c r="CG429" s="105">
        <f>INDEX(Água!$A:$CT,ROW(CD172),COLUMN(CD172))</f>
        <v>0</v>
      </c>
      <c r="CH429" s="105">
        <f>INDEX(Água!$A:$CT,ROW(CE172),COLUMN(CE172))</f>
        <v>0</v>
      </c>
      <c r="CI429" s="105">
        <f>INDEX(Água!$A:$CT,ROW(CF172),COLUMN(CF172))</f>
        <v>0</v>
      </c>
      <c r="CJ429" s="105">
        <f>INDEX(Água!$A:$CT,ROW(CG172),COLUMN(CG172))</f>
        <v>0</v>
      </c>
      <c r="CK429" s="105">
        <f>INDEX(Água!$A:$CT,ROW(CH172),COLUMN(CH172))</f>
        <v>0</v>
      </c>
      <c r="CL429" s="105">
        <f>INDEX(Água!$A:$CT,ROW(CI172),COLUMN(CI172))</f>
        <v>0</v>
      </c>
      <c r="CM429" s="105">
        <f>INDEX(Água!$A:$CT,ROW(CJ172),COLUMN(CJ172))</f>
        <v>0</v>
      </c>
      <c r="CN429" s="105">
        <f>INDEX(Água!$A:$CT,ROW(CK172),COLUMN(CK172))</f>
        <v>0</v>
      </c>
      <c r="CO429" s="105">
        <f>INDEX(Água!$A:$CT,ROW(CL172),COLUMN(CL172))</f>
        <v>0</v>
      </c>
      <c r="CP429" s="105">
        <f>INDEX(Água!$A:$CT,ROW(CM172),COLUMN(CM172))</f>
        <v>0</v>
      </c>
      <c r="CQ429" s="105">
        <f>INDEX(Água!$A:$CT,ROW(CN172),COLUMN(CN172))</f>
        <v>0</v>
      </c>
      <c r="CR429" s="105">
        <f>INDEX(Água!$A:$CT,ROW(CO172),COLUMN(CO172))</f>
        <v>0</v>
      </c>
      <c r="CS429" s="107">
        <f>INDEX(Água!$A:$CT,ROW(A172),COLUMN(A172))</f>
        <v>0</v>
      </c>
    </row>
    <row r="430" spans="1:97" s="104" customFormat="1" hidden="1" x14ac:dyDescent="0.2">
      <c r="A430" t="str">
        <f t="shared" si="6"/>
        <v>Zero</v>
      </c>
      <c r="B430" s="107">
        <f>INDEX(Água!$A:$CT,ROW(B173),COLUMN(CQ173))</f>
        <v>0</v>
      </c>
      <c r="C430" s="107">
        <f>INDEX(Água!$A:$CT,ROW(C173),COLUMN(CR173))</f>
        <v>0</v>
      </c>
      <c r="D430" s="107">
        <f>INDEX(Água!$A:$CT,ROW(D173),COLUMN(CS173))</f>
        <v>0</v>
      </c>
      <c r="E430" s="107">
        <f>INDEX(Água!$A:$CT,ROW(B173),COLUMN(B173))</f>
        <v>0</v>
      </c>
      <c r="F430" s="105">
        <f>INDEX(Água!$A:$CT,ROW(C173),COLUMN(C173))</f>
        <v>0</v>
      </c>
      <c r="G430" s="105">
        <f>INDEX(Água!$A:$CT,ROW(D173),COLUMN(D173))</f>
        <v>0</v>
      </c>
      <c r="H430" s="105">
        <f>INDEX(Água!$A:$CT,ROW(E173),COLUMN(E173))</f>
        <v>0</v>
      </c>
      <c r="I430" s="105">
        <f>INDEX(Água!$A:$CT,ROW(F173),COLUMN(F173))</f>
        <v>0</v>
      </c>
      <c r="J430" s="105">
        <f>INDEX(Água!$A:$CT,ROW(G173),COLUMN(G173))</f>
        <v>0</v>
      </c>
      <c r="K430" s="105">
        <f>INDEX(Água!$A:$CT,ROW(H173),COLUMN(H173))</f>
        <v>0</v>
      </c>
      <c r="L430" s="105">
        <f>INDEX(Água!$A:$CT,ROW(I173),COLUMN(I173))</f>
        <v>0</v>
      </c>
      <c r="M430" s="105">
        <f>INDEX(Água!$A:$CT,ROW(J173),COLUMN(J173))</f>
        <v>0</v>
      </c>
      <c r="N430" s="105">
        <f>INDEX(Água!$A:$CT,ROW(K173),COLUMN(K173))</f>
        <v>0</v>
      </c>
      <c r="O430" s="105">
        <f>INDEX(Água!$A:$CT,ROW(L173),COLUMN(L173))</f>
        <v>0</v>
      </c>
      <c r="P430" s="105">
        <f>INDEX(Água!$A:$CT,ROW(M173),COLUMN(M173))</f>
        <v>0</v>
      </c>
      <c r="Q430" s="105">
        <f>INDEX(Água!$A:$CT,ROW(N173),COLUMN(N173))</f>
        <v>0</v>
      </c>
      <c r="R430" s="105">
        <f>INDEX(Água!$A:$CT,ROW(O173),COLUMN(O173))</f>
        <v>0</v>
      </c>
      <c r="S430" s="105">
        <f>INDEX(Água!$A:$CT,ROW(P173),COLUMN(P173))</f>
        <v>0</v>
      </c>
      <c r="T430" s="105">
        <f>INDEX(Água!$A:$CT,ROW(Q173),COLUMN(Q173))</f>
        <v>0</v>
      </c>
      <c r="U430" s="105">
        <f>INDEX(Água!$A:$CT,ROW(R173),COLUMN(R173))</f>
        <v>0</v>
      </c>
      <c r="V430" s="105">
        <f>INDEX(Água!$A:$CT,ROW(S173),COLUMN(S173))</f>
        <v>0</v>
      </c>
      <c r="W430" s="105">
        <f>INDEX(Água!$A:$CT,ROW(T173),COLUMN(T173))</f>
        <v>0</v>
      </c>
      <c r="X430" s="105">
        <f>INDEX(Água!$A:$CT,ROW(U173),COLUMN(U173))</f>
        <v>0</v>
      </c>
      <c r="Y430" s="105">
        <f>INDEX(Água!$A:$CT,ROW(V173),COLUMN(V173))</f>
        <v>0</v>
      </c>
      <c r="Z430" s="105">
        <f>INDEX(Água!$A:$CT,ROW(W173),COLUMN(W173))</f>
        <v>0</v>
      </c>
      <c r="AA430" s="105">
        <f>INDEX(Água!$A:$CT,ROW(X173),COLUMN(X173))</f>
        <v>0</v>
      </c>
      <c r="AB430" s="105">
        <f>INDEX(Água!$A:$CT,ROW(Y173),COLUMN(Y173))</f>
        <v>0</v>
      </c>
      <c r="AC430" s="105">
        <f>INDEX(Água!$A:$CT,ROW(Z173),COLUMN(Z173))</f>
        <v>0</v>
      </c>
      <c r="AD430" s="105">
        <f>INDEX(Água!$A:$CT,ROW(AA173),COLUMN(AA173))</f>
        <v>0</v>
      </c>
      <c r="AE430" s="105">
        <f>INDEX(Água!$A:$CT,ROW(AB173),COLUMN(AB173))</f>
        <v>0</v>
      </c>
      <c r="AF430" s="105">
        <f>INDEX(Água!$A:$CT,ROW(AC173),COLUMN(AC173))</f>
        <v>0</v>
      </c>
      <c r="AG430" s="105">
        <f>INDEX(Água!$A:$CT,ROW(AD173),COLUMN(AD173))</f>
        <v>0</v>
      </c>
      <c r="AH430" s="105">
        <f>INDEX(Água!$A:$CT,ROW(AE173),COLUMN(AE173))</f>
        <v>0</v>
      </c>
      <c r="AI430" s="105">
        <f>INDEX(Água!$A:$CT,ROW(AF173),COLUMN(AF173))</f>
        <v>0</v>
      </c>
      <c r="AJ430" s="105">
        <f>INDEX(Água!$A:$CT,ROW(AG173),COLUMN(AG173))</f>
        <v>0</v>
      </c>
      <c r="AK430" s="105">
        <f>INDEX(Água!$A:$CT,ROW(AH173),COLUMN(AH173))</f>
        <v>0</v>
      </c>
      <c r="AL430" s="105">
        <f>INDEX(Água!$A:$CT,ROW(AI173),COLUMN(AI173))</f>
        <v>0</v>
      </c>
      <c r="AM430" s="105">
        <f>INDEX(Água!$A:$CT,ROW(AJ173),COLUMN(AJ173))</f>
        <v>0</v>
      </c>
      <c r="AN430" s="105">
        <f>INDEX(Água!$A:$CT,ROW(AK173),COLUMN(AK173))</f>
        <v>0</v>
      </c>
      <c r="AO430" s="105">
        <f>INDEX(Água!$A:$CT,ROW(AL173),COLUMN(AL173))</f>
        <v>0</v>
      </c>
      <c r="AP430" s="105">
        <f>INDEX(Água!$A:$CT,ROW(AM173),COLUMN(AM173))</f>
        <v>0</v>
      </c>
      <c r="AQ430" s="105">
        <f>INDEX(Água!$A:$CT,ROW(AN173),COLUMN(AN173))</f>
        <v>0</v>
      </c>
      <c r="AR430" s="105">
        <f>INDEX(Água!$A:$CT,ROW(AO173),COLUMN(AO173))</f>
        <v>0</v>
      </c>
      <c r="AS430" s="105">
        <f>INDEX(Água!$A:$CT,ROW(AP173),COLUMN(AP173))</f>
        <v>0</v>
      </c>
      <c r="AT430" s="105">
        <f>INDEX(Água!$A:$CT,ROW(AQ173),COLUMN(AQ173))</f>
        <v>0</v>
      </c>
      <c r="AU430" s="105">
        <f>INDEX(Água!$A:$CT,ROW(AR173),COLUMN(AR173))</f>
        <v>0</v>
      </c>
      <c r="AV430" s="105">
        <f>INDEX(Água!$A:$CT,ROW(AS173),COLUMN(AS173))</f>
        <v>0</v>
      </c>
      <c r="AW430" s="105">
        <f>INDEX(Água!$A:$CT,ROW(AT173),COLUMN(AT173))</f>
        <v>0</v>
      </c>
      <c r="AX430" s="105">
        <f>INDEX(Água!$A:$CT,ROW(AU173),COLUMN(AU173))</f>
        <v>0</v>
      </c>
      <c r="AY430" s="105">
        <f>INDEX(Água!$A:$CT,ROW(AV173),COLUMN(AV173))</f>
        <v>0</v>
      </c>
      <c r="AZ430" s="105">
        <f>INDEX(Água!$A:$CT,ROW(AW173),COLUMN(AW173))</f>
        <v>0</v>
      </c>
      <c r="BA430" s="105">
        <f>INDEX(Água!$A:$CT,ROW(AX173),COLUMN(AX173))</f>
        <v>0</v>
      </c>
      <c r="BB430" s="105">
        <f>INDEX(Água!$A:$CT,ROW(AY173),COLUMN(AY173))</f>
        <v>0</v>
      </c>
      <c r="BC430" s="105">
        <f>INDEX(Água!$A:$CT,ROW(AZ173),COLUMN(AZ173))</f>
        <v>0</v>
      </c>
      <c r="BD430" s="105">
        <f>INDEX(Água!$A:$CT,ROW(BA173),COLUMN(BA173))</f>
        <v>0</v>
      </c>
      <c r="BE430" s="105">
        <f>INDEX(Água!$A:$CT,ROW(BB173),COLUMN(BB173))</f>
        <v>0</v>
      </c>
      <c r="BF430" s="105">
        <f>INDEX(Água!$A:$CT,ROW(BC173),COLUMN(BC173))</f>
        <v>0</v>
      </c>
      <c r="BG430" s="105">
        <f>INDEX(Água!$A:$CT,ROW(BD173),COLUMN(BD173))</f>
        <v>0</v>
      </c>
      <c r="BH430" s="105">
        <f>INDEX(Água!$A:$CT,ROW(BE173),COLUMN(BE173))</f>
        <v>0</v>
      </c>
      <c r="BI430" s="105">
        <f>INDEX(Água!$A:$CT,ROW(BF173),COLUMN(BF173))</f>
        <v>0</v>
      </c>
      <c r="BJ430" s="105">
        <f>INDEX(Água!$A:$CT,ROW(BG173),COLUMN(BG173))</f>
        <v>0</v>
      </c>
      <c r="BK430" s="105">
        <f>INDEX(Água!$A:$CT,ROW(BH173),COLUMN(BH173))</f>
        <v>0</v>
      </c>
      <c r="BL430" s="105">
        <f>INDEX(Água!$A:$CT,ROW(BI173),COLUMN(BI173))</f>
        <v>0</v>
      </c>
      <c r="BM430" s="105">
        <f>INDEX(Água!$A:$CT,ROW(BJ173),COLUMN(BJ173))</f>
        <v>0</v>
      </c>
      <c r="BN430" s="105">
        <f>INDEX(Água!$A:$CT,ROW(BK173),COLUMN(BK173))</f>
        <v>0</v>
      </c>
      <c r="BO430" s="105">
        <f>INDEX(Água!$A:$CT,ROW(BL173),COLUMN(BL173))</f>
        <v>0</v>
      </c>
      <c r="BP430" s="105">
        <f>INDEX(Água!$A:$CT,ROW(BM173),COLUMN(BM173))</f>
        <v>0</v>
      </c>
      <c r="BQ430" s="105">
        <f>INDEX(Água!$A:$CT,ROW(BN173),COLUMN(BN173))</f>
        <v>0</v>
      </c>
      <c r="BR430" s="105">
        <f>INDEX(Água!$A:$CT,ROW(BO173),COLUMN(BO173))</f>
        <v>0</v>
      </c>
      <c r="BS430" s="105">
        <f>INDEX(Água!$A:$CT,ROW(BP173),COLUMN(BP173))</f>
        <v>0</v>
      </c>
      <c r="BT430" s="105">
        <f>INDEX(Água!$A:$CT,ROW(BQ173),COLUMN(BQ173))</f>
        <v>0</v>
      </c>
      <c r="BU430" s="105">
        <f>INDEX(Água!$A:$CT,ROW(BR173),COLUMN(BR173))</f>
        <v>0</v>
      </c>
      <c r="BV430" s="105">
        <f>INDEX(Água!$A:$CT,ROW(BS173),COLUMN(BS173))</f>
        <v>0</v>
      </c>
      <c r="BW430" s="105">
        <f>INDEX(Água!$A:$CT,ROW(BT173),COLUMN(BT173))</f>
        <v>0</v>
      </c>
      <c r="BX430" s="105">
        <f>INDEX(Água!$A:$CT,ROW(BU173),COLUMN(BU173))</f>
        <v>0</v>
      </c>
      <c r="BY430" s="105">
        <f>INDEX(Água!$A:$CT,ROW(BV173),COLUMN(BV173))</f>
        <v>0</v>
      </c>
      <c r="BZ430" s="105">
        <f>INDEX(Água!$A:$CT,ROW(BW173),COLUMN(BW173))</f>
        <v>0</v>
      </c>
      <c r="CA430" s="105">
        <f>INDEX(Água!$A:$CT,ROW(BX173),COLUMN(BX173))</f>
        <v>0</v>
      </c>
      <c r="CB430" s="105">
        <f>INDEX(Água!$A:$CT,ROW(BY173),COLUMN(BY173))</f>
        <v>0</v>
      </c>
      <c r="CC430" s="105">
        <f>INDEX(Água!$A:$CT,ROW(BZ173),COLUMN(BZ173))</f>
        <v>0</v>
      </c>
      <c r="CD430" s="105">
        <f>INDEX(Água!$A:$CT,ROW(CA173),COLUMN(CA173))</f>
        <v>0</v>
      </c>
      <c r="CE430" s="105">
        <f>INDEX(Água!$A:$CT,ROW(CB173),COLUMN(CB173))</f>
        <v>0</v>
      </c>
      <c r="CF430" s="105">
        <f>INDEX(Água!$A:$CT,ROW(CC173),COLUMN(CC173))</f>
        <v>0</v>
      </c>
      <c r="CG430" s="105">
        <f>INDEX(Água!$A:$CT,ROW(CD173),COLUMN(CD173))</f>
        <v>0</v>
      </c>
      <c r="CH430" s="105">
        <f>INDEX(Água!$A:$CT,ROW(CE173),COLUMN(CE173))</f>
        <v>0</v>
      </c>
      <c r="CI430" s="105">
        <f>INDEX(Água!$A:$CT,ROW(CF173),COLUMN(CF173))</f>
        <v>0</v>
      </c>
      <c r="CJ430" s="105">
        <f>INDEX(Água!$A:$CT,ROW(CG173),COLUMN(CG173))</f>
        <v>0</v>
      </c>
      <c r="CK430" s="105">
        <f>INDEX(Água!$A:$CT,ROW(CH173),COLUMN(CH173))</f>
        <v>0</v>
      </c>
      <c r="CL430" s="105">
        <f>INDEX(Água!$A:$CT,ROW(CI173),COLUMN(CI173))</f>
        <v>0</v>
      </c>
      <c r="CM430" s="105">
        <f>INDEX(Água!$A:$CT,ROW(CJ173),COLUMN(CJ173))</f>
        <v>0</v>
      </c>
      <c r="CN430" s="105">
        <f>INDEX(Água!$A:$CT,ROW(CK173),COLUMN(CK173))</f>
        <v>0</v>
      </c>
      <c r="CO430" s="105">
        <f>INDEX(Água!$A:$CT,ROW(CL173),COLUMN(CL173))</f>
        <v>0</v>
      </c>
      <c r="CP430" s="105">
        <f>INDEX(Água!$A:$CT,ROW(CM173),COLUMN(CM173))</f>
        <v>0</v>
      </c>
      <c r="CQ430" s="105">
        <f>INDEX(Água!$A:$CT,ROW(CN173),COLUMN(CN173))</f>
        <v>0</v>
      </c>
      <c r="CR430" s="105">
        <f>INDEX(Água!$A:$CT,ROW(CO173),COLUMN(CO173))</f>
        <v>0</v>
      </c>
      <c r="CS430" s="107">
        <f>INDEX(Água!$A:$CT,ROW(A173),COLUMN(A173))</f>
        <v>0</v>
      </c>
    </row>
    <row r="431" spans="1:97" s="104" customFormat="1" hidden="1" x14ac:dyDescent="0.2">
      <c r="A431" t="str">
        <f t="shared" si="6"/>
        <v>Zero</v>
      </c>
      <c r="B431" s="107">
        <f>INDEX(Água!$A:$CT,ROW(B174),COLUMN(CQ174))</f>
        <v>0</v>
      </c>
      <c r="C431" s="107">
        <f>INDEX(Água!$A:$CT,ROW(C174),COLUMN(CR174))</f>
        <v>0</v>
      </c>
      <c r="D431" s="107">
        <f>INDEX(Água!$A:$CT,ROW(D174),COLUMN(CS174))</f>
        <v>0</v>
      </c>
      <c r="E431" s="107">
        <f>INDEX(Água!$A:$CT,ROW(B174),COLUMN(B174))</f>
        <v>0</v>
      </c>
      <c r="F431" s="105">
        <f>INDEX(Água!$A:$CT,ROW(C174),COLUMN(C174))</f>
        <v>0</v>
      </c>
      <c r="G431" s="105">
        <f>INDEX(Água!$A:$CT,ROW(D174),COLUMN(D174))</f>
        <v>0</v>
      </c>
      <c r="H431" s="105">
        <f>INDEX(Água!$A:$CT,ROW(E174),COLUMN(E174))</f>
        <v>0</v>
      </c>
      <c r="I431" s="105">
        <f>INDEX(Água!$A:$CT,ROW(F174),COLUMN(F174))</f>
        <v>0</v>
      </c>
      <c r="J431" s="105">
        <f>INDEX(Água!$A:$CT,ROW(G174),COLUMN(G174))</f>
        <v>0</v>
      </c>
      <c r="K431" s="105">
        <f>INDEX(Água!$A:$CT,ROW(H174),COLUMN(H174))</f>
        <v>0</v>
      </c>
      <c r="L431" s="105">
        <f>INDEX(Água!$A:$CT,ROW(I174),COLUMN(I174))</f>
        <v>0</v>
      </c>
      <c r="M431" s="105">
        <f>INDEX(Água!$A:$CT,ROW(J174),COLUMN(J174))</f>
        <v>0</v>
      </c>
      <c r="N431" s="105">
        <f>INDEX(Água!$A:$CT,ROW(K174),COLUMN(K174))</f>
        <v>0</v>
      </c>
      <c r="O431" s="105">
        <f>INDEX(Água!$A:$CT,ROW(L174),COLUMN(L174))</f>
        <v>0</v>
      </c>
      <c r="P431" s="105">
        <f>INDEX(Água!$A:$CT,ROW(M174),COLUMN(M174))</f>
        <v>0</v>
      </c>
      <c r="Q431" s="105">
        <f>INDEX(Água!$A:$CT,ROW(N174),COLUMN(N174))</f>
        <v>0</v>
      </c>
      <c r="R431" s="105">
        <f>INDEX(Água!$A:$CT,ROW(O174),COLUMN(O174))</f>
        <v>0</v>
      </c>
      <c r="S431" s="105">
        <f>INDEX(Água!$A:$CT,ROW(P174),COLUMN(P174))</f>
        <v>0</v>
      </c>
      <c r="T431" s="105">
        <f>INDEX(Água!$A:$CT,ROW(Q174),COLUMN(Q174))</f>
        <v>0</v>
      </c>
      <c r="U431" s="105">
        <f>INDEX(Água!$A:$CT,ROW(R174),COLUMN(R174))</f>
        <v>0</v>
      </c>
      <c r="V431" s="105">
        <f>INDEX(Água!$A:$CT,ROW(S174),COLUMN(S174))</f>
        <v>0</v>
      </c>
      <c r="W431" s="105">
        <f>INDEX(Água!$A:$CT,ROW(T174),COLUMN(T174))</f>
        <v>0</v>
      </c>
      <c r="X431" s="105">
        <f>INDEX(Água!$A:$CT,ROW(U174),COLUMN(U174))</f>
        <v>0</v>
      </c>
      <c r="Y431" s="105">
        <f>INDEX(Água!$A:$CT,ROW(V174),COLUMN(V174))</f>
        <v>0</v>
      </c>
      <c r="Z431" s="105">
        <f>INDEX(Água!$A:$CT,ROW(W174),COLUMN(W174))</f>
        <v>0</v>
      </c>
      <c r="AA431" s="105">
        <f>INDEX(Água!$A:$CT,ROW(X174),COLUMN(X174))</f>
        <v>0</v>
      </c>
      <c r="AB431" s="105">
        <f>INDEX(Água!$A:$CT,ROW(Y174),COLUMN(Y174))</f>
        <v>0</v>
      </c>
      <c r="AC431" s="105">
        <f>INDEX(Água!$A:$CT,ROW(Z174),COLUMN(Z174))</f>
        <v>0</v>
      </c>
      <c r="AD431" s="105">
        <f>INDEX(Água!$A:$CT,ROW(AA174),COLUMN(AA174))</f>
        <v>0</v>
      </c>
      <c r="AE431" s="105">
        <f>INDEX(Água!$A:$CT,ROW(AB174),COLUMN(AB174))</f>
        <v>0</v>
      </c>
      <c r="AF431" s="105">
        <f>INDEX(Água!$A:$CT,ROW(AC174),COLUMN(AC174))</f>
        <v>0</v>
      </c>
      <c r="AG431" s="105">
        <f>INDEX(Água!$A:$CT,ROW(AD174),COLUMN(AD174))</f>
        <v>0</v>
      </c>
      <c r="AH431" s="105">
        <f>INDEX(Água!$A:$CT,ROW(AE174),COLUMN(AE174))</f>
        <v>0</v>
      </c>
      <c r="AI431" s="105">
        <f>INDEX(Água!$A:$CT,ROW(AF174),COLUMN(AF174))</f>
        <v>0</v>
      </c>
      <c r="AJ431" s="105">
        <f>INDEX(Água!$A:$CT,ROW(AG174),COLUMN(AG174))</f>
        <v>0</v>
      </c>
      <c r="AK431" s="105">
        <f>INDEX(Água!$A:$CT,ROW(AH174),COLUMN(AH174))</f>
        <v>0</v>
      </c>
      <c r="AL431" s="105">
        <f>INDEX(Água!$A:$CT,ROW(AI174),COLUMN(AI174))</f>
        <v>0</v>
      </c>
      <c r="AM431" s="105">
        <f>INDEX(Água!$A:$CT,ROW(AJ174),COLUMN(AJ174))</f>
        <v>0</v>
      </c>
      <c r="AN431" s="105">
        <f>INDEX(Água!$A:$CT,ROW(AK174),COLUMN(AK174))</f>
        <v>0</v>
      </c>
      <c r="AO431" s="105">
        <f>INDEX(Água!$A:$CT,ROW(AL174),COLUMN(AL174))</f>
        <v>0</v>
      </c>
      <c r="AP431" s="105">
        <f>INDEX(Água!$A:$CT,ROW(AM174),COLUMN(AM174))</f>
        <v>0</v>
      </c>
      <c r="AQ431" s="105">
        <f>INDEX(Água!$A:$CT,ROW(AN174),COLUMN(AN174))</f>
        <v>0</v>
      </c>
      <c r="AR431" s="105">
        <f>INDEX(Água!$A:$CT,ROW(AO174),COLUMN(AO174))</f>
        <v>0</v>
      </c>
      <c r="AS431" s="105">
        <f>INDEX(Água!$A:$CT,ROW(AP174),COLUMN(AP174))</f>
        <v>0</v>
      </c>
      <c r="AT431" s="105">
        <f>INDEX(Água!$A:$CT,ROW(AQ174),COLUMN(AQ174))</f>
        <v>0</v>
      </c>
      <c r="AU431" s="105">
        <f>INDEX(Água!$A:$CT,ROW(AR174),COLUMN(AR174))</f>
        <v>0</v>
      </c>
      <c r="AV431" s="105">
        <f>INDEX(Água!$A:$CT,ROW(AS174),COLUMN(AS174))</f>
        <v>0</v>
      </c>
      <c r="AW431" s="105">
        <f>INDEX(Água!$A:$CT,ROW(AT174),COLUMN(AT174))</f>
        <v>0</v>
      </c>
      <c r="AX431" s="105">
        <f>INDEX(Água!$A:$CT,ROW(AU174),COLUMN(AU174))</f>
        <v>0</v>
      </c>
      <c r="AY431" s="105">
        <f>INDEX(Água!$A:$CT,ROW(AV174),COLUMN(AV174))</f>
        <v>0</v>
      </c>
      <c r="AZ431" s="105">
        <f>INDEX(Água!$A:$CT,ROW(AW174),COLUMN(AW174))</f>
        <v>0</v>
      </c>
      <c r="BA431" s="105">
        <f>INDEX(Água!$A:$CT,ROW(AX174),COLUMN(AX174))</f>
        <v>0</v>
      </c>
      <c r="BB431" s="105">
        <f>INDEX(Água!$A:$CT,ROW(AY174),COLUMN(AY174))</f>
        <v>0</v>
      </c>
      <c r="BC431" s="105">
        <f>INDEX(Água!$A:$CT,ROW(AZ174),COLUMN(AZ174))</f>
        <v>0</v>
      </c>
      <c r="BD431" s="105">
        <f>INDEX(Água!$A:$CT,ROW(BA174),COLUMN(BA174))</f>
        <v>0</v>
      </c>
      <c r="BE431" s="105">
        <f>INDEX(Água!$A:$CT,ROW(BB174),COLUMN(BB174))</f>
        <v>0</v>
      </c>
      <c r="BF431" s="105">
        <f>INDEX(Água!$A:$CT,ROW(BC174),COLUMN(BC174))</f>
        <v>0</v>
      </c>
      <c r="BG431" s="105">
        <f>INDEX(Água!$A:$CT,ROW(BD174),COLUMN(BD174))</f>
        <v>0</v>
      </c>
      <c r="BH431" s="105">
        <f>INDEX(Água!$A:$CT,ROW(BE174),COLUMN(BE174))</f>
        <v>0</v>
      </c>
      <c r="BI431" s="105">
        <f>INDEX(Água!$A:$CT,ROW(BF174),COLUMN(BF174))</f>
        <v>0</v>
      </c>
      <c r="BJ431" s="105">
        <f>INDEX(Água!$A:$CT,ROW(BG174),COLUMN(BG174))</f>
        <v>0</v>
      </c>
      <c r="BK431" s="105">
        <f>INDEX(Água!$A:$CT,ROW(BH174),COLUMN(BH174))</f>
        <v>0</v>
      </c>
      <c r="BL431" s="105">
        <f>INDEX(Água!$A:$CT,ROW(BI174),COLUMN(BI174))</f>
        <v>0</v>
      </c>
      <c r="BM431" s="105">
        <f>INDEX(Água!$A:$CT,ROW(BJ174),COLUMN(BJ174))</f>
        <v>0</v>
      </c>
      <c r="BN431" s="105">
        <f>INDEX(Água!$A:$CT,ROW(BK174),COLUMN(BK174))</f>
        <v>0</v>
      </c>
      <c r="BO431" s="105">
        <f>INDEX(Água!$A:$CT,ROW(BL174),COLUMN(BL174))</f>
        <v>0</v>
      </c>
      <c r="BP431" s="105">
        <f>INDEX(Água!$A:$CT,ROW(BM174),COLUMN(BM174))</f>
        <v>0</v>
      </c>
      <c r="BQ431" s="105">
        <f>INDEX(Água!$A:$CT,ROW(BN174),COLUMN(BN174))</f>
        <v>0</v>
      </c>
      <c r="BR431" s="105">
        <f>INDEX(Água!$A:$CT,ROW(BO174),COLUMN(BO174))</f>
        <v>0</v>
      </c>
      <c r="BS431" s="105">
        <f>INDEX(Água!$A:$CT,ROW(BP174),COLUMN(BP174))</f>
        <v>0</v>
      </c>
      <c r="BT431" s="105">
        <f>INDEX(Água!$A:$CT,ROW(BQ174),COLUMN(BQ174))</f>
        <v>0</v>
      </c>
      <c r="BU431" s="105">
        <f>INDEX(Água!$A:$CT,ROW(BR174),COLUMN(BR174))</f>
        <v>0</v>
      </c>
      <c r="BV431" s="105">
        <f>INDEX(Água!$A:$CT,ROW(BS174),COLUMN(BS174))</f>
        <v>0</v>
      </c>
      <c r="BW431" s="105">
        <f>INDEX(Água!$A:$CT,ROW(BT174),COLUMN(BT174))</f>
        <v>0</v>
      </c>
      <c r="BX431" s="105">
        <f>INDEX(Água!$A:$CT,ROW(BU174),COLUMN(BU174))</f>
        <v>0</v>
      </c>
      <c r="BY431" s="105">
        <f>INDEX(Água!$A:$CT,ROW(BV174),COLUMN(BV174))</f>
        <v>0</v>
      </c>
      <c r="BZ431" s="105">
        <f>INDEX(Água!$A:$CT,ROW(BW174),COLUMN(BW174))</f>
        <v>0</v>
      </c>
      <c r="CA431" s="105">
        <f>INDEX(Água!$A:$CT,ROW(BX174),COLUMN(BX174))</f>
        <v>0</v>
      </c>
      <c r="CB431" s="105">
        <f>INDEX(Água!$A:$CT,ROW(BY174),COLUMN(BY174))</f>
        <v>0</v>
      </c>
      <c r="CC431" s="105">
        <f>INDEX(Água!$A:$CT,ROW(BZ174),COLUMN(BZ174))</f>
        <v>0</v>
      </c>
      <c r="CD431" s="105">
        <f>INDEX(Água!$A:$CT,ROW(CA174),COLUMN(CA174))</f>
        <v>0</v>
      </c>
      <c r="CE431" s="105">
        <f>INDEX(Água!$A:$CT,ROW(CB174),COLUMN(CB174))</f>
        <v>0</v>
      </c>
      <c r="CF431" s="105">
        <f>INDEX(Água!$A:$CT,ROW(CC174),COLUMN(CC174))</f>
        <v>0</v>
      </c>
      <c r="CG431" s="105">
        <f>INDEX(Água!$A:$CT,ROW(CD174),COLUMN(CD174))</f>
        <v>0</v>
      </c>
      <c r="CH431" s="105">
        <f>INDEX(Água!$A:$CT,ROW(CE174),COLUMN(CE174))</f>
        <v>0</v>
      </c>
      <c r="CI431" s="105">
        <f>INDEX(Água!$A:$CT,ROW(CF174),COLUMN(CF174))</f>
        <v>0</v>
      </c>
      <c r="CJ431" s="105">
        <f>INDEX(Água!$A:$CT,ROW(CG174),COLUMN(CG174))</f>
        <v>0</v>
      </c>
      <c r="CK431" s="105">
        <f>INDEX(Água!$A:$CT,ROW(CH174),COLUMN(CH174))</f>
        <v>0</v>
      </c>
      <c r="CL431" s="105">
        <f>INDEX(Água!$A:$CT,ROW(CI174),COLUMN(CI174))</f>
        <v>0</v>
      </c>
      <c r="CM431" s="105">
        <f>INDEX(Água!$A:$CT,ROW(CJ174),COLUMN(CJ174))</f>
        <v>0</v>
      </c>
      <c r="CN431" s="105">
        <f>INDEX(Água!$A:$CT,ROW(CK174),COLUMN(CK174))</f>
        <v>0</v>
      </c>
      <c r="CO431" s="105">
        <f>INDEX(Água!$A:$CT,ROW(CL174),COLUMN(CL174))</f>
        <v>0</v>
      </c>
      <c r="CP431" s="105">
        <f>INDEX(Água!$A:$CT,ROW(CM174),COLUMN(CM174))</f>
        <v>0</v>
      </c>
      <c r="CQ431" s="105">
        <f>INDEX(Água!$A:$CT,ROW(CN174),COLUMN(CN174))</f>
        <v>0</v>
      </c>
      <c r="CR431" s="105">
        <f>INDEX(Água!$A:$CT,ROW(CO174),COLUMN(CO174))</f>
        <v>0</v>
      </c>
      <c r="CS431" s="107">
        <f>INDEX(Água!$A:$CT,ROW(A174),COLUMN(A174))</f>
        <v>0</v>
      </c>
    </row>
    <row r="432" spans="1:97" s="104" customFormat="1" hidden="1" x14ac:dyDescent="0.2">
      <c r="A432" t="str">
        <f t="shared" si="6"/>
        <v>Zero</v>
      </c>
      <c r="B432" s="107">
        <f>INDEX(Água!$A:$CT,ROW(B175),COLUMN(CQ175))</f>
        <v>0</v>
      </c>
      <c r="C432" s="107">
        <f>INDEX(Água!$A:$CT,ROW(C175),COLUMN(CR175))</f>
        <v>0</v>
      </c>
      <c r="D432" s="107">
        <f>INDEX(Água!$A:$CT,ROW(D175),COLUMN(CS175))</f>
        <v>0</v>
      </c>
      <c r="E432" s="107">
        <f>INDEX(Água!$A:$CT,ROW(B175),COLUMN(B175))</f>
        <v>0</v>
      </c>
      <c r="F432" s="105">
        <f>INDEX(Água!$A:$CT,ROW(C175),COLUMN(C175))</f>
        <v>0</v>
      </c>
      <c r="G432" s="105">
        <f>INDEX(Água!$A:$CT,ROW(D175),COLUMN(D175))</f>
        <v>0</v>
      </c>
      <c r="H432" s="105">
        <f>INDEX(Água!$A:$CT,ROW(E175),COLUMN(E175))</f>
        <v>0</v>
      </c>
      <c r="I432" s="105">
        <f>INDEX(Água!$A:$CT,ROW(F175),COLUMN(F175))</f>
        <v>0</v>
      </c>
      <c r="J432" s="105">
        <f>INDEX(Água!$A:$CT,ROW(G175),COLUMN(G175))</f>
        <v>0</v>
      </c>
      <c r="K432" s="105">
        <f>INDEX(Água!$A:$CT,ROW(H175),COLUMN(H175))</f>
        <v>0</v>
      </c>
      <c r="L432" s="105">
        <f>INDEX(Água!$A:$CT,ROW(I175),COLUMN(I175))</f>
        <v>0</v>
      </c>
      <c r="M432" s="105">
        <f>INDEX(Água!$A:$CT,ROW(J175),COLUMN(J175))</f>
        <v>0</v>
      </c>
      <c r="N432" s="105">
        <f>INDEX(Água!$A:$CT,ROW(K175),COLUMN(K175))</f>
        <v>0</v>
      </c>
      <c r="O432" s="105">
        <f>INDEX(Água!$A:$CT,ROW(L175),COLUMN(L175))</f>
        <v>0</v>
      </c>
      <c r="P432" s="105">
        <f>INDEX(Água!$A:$CT,ROW(M175),COLUMN(M175))</f>
        <v>0</v>
      </c>
      <c r="Q432" s="105">
        <f>INDEX(Água!$A:$CT,ROW(N175),COLUMN(N175))</f>
        <v>0</v>
      </c>
      <c r="R432" s="105">
        <f>INDEX(Água!$A:$CT,ROW(O175),COLUMN(O175))</f>
        <v>0</v>
      </c>
      <c r="S432" s="105">
        <f>INDEX(Água!$A:$CT,ROW(P175),COLUMN(P175))</f>
        <v>0</v>
      </c>
      <c r="T432" s="105">
        <f>INDEX(Água!$A:$CT,ROW(Q175),COLUMN(Q175))</f>
        <v>0</v>
      </c>
      <c r="U432" s="105">
        <f>INDEX(Água!$A:$CT,ROW(R175),COLUMN(R175))</f>
        <v>0</v>
      </c>
      <c r="V432" s="105">
        <f>INDEX(Água!$A:$CT,ROW(S175),COLUMN(S175))</f>
        <v>0</v>
      </c>
      <c r="W432" s="105">
        <f>INDEX(Água!$A:$CT,ROW(T175),COLUMN(T175))</f>
        <v>0</v>
      </c>
      <c r="X432" s="105">
        <f>INDEX(Água!$A:$CT,ROW(U175),COLUMN(U175))</f>
        <v>0</v>
      </c>
      <c r="Y432" s="105">
        <f>INDEX(Água!$A:$CT,ROW(V175),COLUMN(V175))</f>
        <v>0</v>
      </c>
      <c r="Z432" s="105">
        <f>INDEX(Água!$A:$CT,ROW(W175),COLUMN(W175))</f>
        <v>0</v>
      </c>
      <c r="AA432" s="105">
        <f>INDEX(Água!$A:$CT,ROW(X175),COLUMN(X175))</f>
        <v>0</v>
      </c>
      <c r="AB432" s="105">
        <f>INDEX(Água!$A:$CT,ROW(Y175),COLUMN(Y175))</f>
        <v>0</v>
      </c>
      <c r="AC432" s="105">
        <f>INDEX(Água!$A:$CT,ROW(Z175),COLUMN(Z175))</f>
        <v>0</v>
      </c>
      <c r="AD432" s="105">
        <f>INDEX(Água!$A:$CT,ROW(AA175),COLUMN(AA175))</f>
        <v>0</v>
      </c>
      <c r="AE432" s="105">
        <f>INDEX(Água!$A:$CT,ROW(AB175),COLUMN(AB175))</f>
        <v>0</v>
      </c>
      <c r="AF432" s="105">
        <f>INDEX(Água!$A:$CT,ROW(AC175),COLUMN(AC175))</f>
        <v>0</v>
      </c>
      <c r="AG432" s="105">
        <f>INDEX(Água!$A:$CT,ROW(AD175),COLUMN(AD175))</f>
        <v>0</v>
      </c>
      <c r="AH432" s="105">
        <f>INDEX(Água!$A:$CT,ROW(AE175),COLUMN(AE175))</f>
        <v>0</v>
      </c>
      <c r="AI432" s="105">
        <f>INDEX(Água!$A:$CT,ROW(AF175),COLUMN(AF175))</f>
        <v>0</v>
      </c>
      <c r="AJ432" s="105">
        <f>INDEX(Água!$A:$CT,ROW(AG175),COLUMN(AG175))</f>
        <v>0</v>
      </c>
      <c r="AK432" s="105">
        <f>INDEX(Água!$A:$CT,ROW(AH175),COLUMN(AH175))</f>
        <v>0</v>
      </c>
      <c r="AL432" s="105">
        <f>INDEX(Água!$A:$CT,ROW(AI175),COLUMN(AI175))</f>
        <v>0</v>
      </c>
      <c r="AM432" s="105">
        <f>INDEX(Água!$A:$CT,ROW(AJ175),COLUMN(AJ175))</f>
        <v>0</v>
      </c>
      <c r="AN432" s="105">
        <f>INDEX(Água!$A:$CT,ROW(AK175),COLUMN(AK175))</f>
        <v>0</v>
      </c>
      <c r="AO432" s="105">
        <f>INDEX(Água!$A:$CT,ROW(AL175),COLUMN(AL175))</f>
        <v>0</v>
      </c>
      <c r="AP432" s="105">
        <f>INDEX(Água!$A:$CT,ROW(AM175),COLUMN(AM175))</f>
        <v>0</v>
      </c>
      <c r="AQ432" s="105">
        <f>INDEX(Água!$A:$CT,ROW(AN175),COLUMN(AN175))</f>
        <v>0</v>
      </c>
      <c r="AR432" s="105">
        <f>INDEX(Água!$A:$CT,ROW(AO175),COLUMN(AO175))</f>
        <v>0</v>
      </c>
      <c r="AS432" s="105">
        <f>INDEX(Água!$A:$CT,ROW(AP175),COLUMN(AP175))</f>
        <v>0</v>
      </c>
      <c r="AT432" s="105">
        <f>INDEX(Água!$A:$CT,ROW(AQ175),COLUMN(AQ175))</f>
        <v>0</v>
      </c>
      <c r="AU432" s="105">
        <f>INDEX(Água!$A:$CT,ROW(AR175),COLUMN(AR175))</f>
        <v>0</v>
      </c>
      <c r="AV432" s="105">
        <f>INDEX(Água!$A:$CT,ROW(AS175),COLUMN(AS175))</f>
        <v>0</v>
      </c>
      <c r="AW432" s="105">
        <f>INDEX(Água!$A:$CT,ROW(AT175),COLUMN(AT175))</f>
        <v>0</v>
      </c>
      <c r="AX432" s="105">
        <f>INDEX(Água!$A:$CT,ROW(AU175),COLUMN(AU175))</f>
        <v>0</v>
      </c>
      <c r="AY432" s="105">
        <f>INDEX(Água!$A:$CT,ROW(AV175),COLUMN(AV175))</f>
        <v>0</v>
      </c>
      <c r="AZ432" s="105">
        <f>INDEX(Água!$A:$CT,ROW(AW175),COLUMN(AW175))</f>
        <v>0</v>
      </c>
      <c r="BA432" s="105">
        <f>INDEX(Água!$A:$CT,ROW(AX175),COLUMN(AX175))</f>
        <v>0</v>
      </c>
      <c r="BB432" s="105">
        <f>INDEX(Água!$A:$CT,ROW(AY175),COLUMN(AY175))</f>
        <v>0</v>
      </c>
      <c r="BC432" s="105">
        <f>INDEX(Água!$A:$CT,ROW(AZ175),COLUMN(AZ175))</f>
        <v>0</v>
      </c>
      <c r="BD432" s="105">
        <f>INDEX(Água!$A:$CT,ROW(BA175),COLUMN(BA175))</f>
        <v>0</v>
      </c>
      <c r="BE432" s="105">
        <f>INDEX(Água!$A:$CT,ROW(BB175),COLUMN(BB175))</f>
        <v>0</v>
      </c>
      <c r="BF432" s="105">
        <f>INDEX(Água!$A:$CT,ROW(BC175),COLUMN(BC175))</f>
        <v>0</v>
      </c>
      <c r="BG432" s="105">
        <f>INDEX(Água!$A:$CT,ROW(BD175),COLUMN(BD175))</f>
        <v>0</v>
      </c>
      <c r="BH432" s="105">
        <f>INDEX(Água!$A:$CT,ROW(BE175),COLUMN(BE175))</f>
        <v>0</v>
      </c>
      <c r="BI432" s="105">
        <f>INDEX(Água!$A:$CT,ROW(BF175),COLUMN(BF175))</f>
        <v>0</v>
      </c>
      <c r="BJ432" s="105">
        <f>INDEX(Água!$A:$CT,ROW(BG175),COLUMN(BG175))</f>
        <v>0</v>
      </c>
      <c r="BK432" s="105">
        <f>INDEX(Água!$A:$CT,ROW(BH175),COLUMN(BH175))</f>
        <v>0</v>
      </c>
      <c r="BL432" s="105">
        <f>INDEX(Água!$A:$CT,ROW(BI175),COLUMN(BI175))</f>
        <v>0</v>
      </c>
      <c r="BM432" s="105">
        <f>INDEX(Água!$A:$CT,ROW(BJ175),COLUMN(BJ175))</f>
        <v>0</v>
      </c>
      <c r="BN432" s="105">
        <f>INDEX(Água!$A:$CT,ROW(BK175),COLUMN(BK175))</f>
        <v>0</v>
      </c>
      <c r="BO432" s="105">
        <f>INDEX(Água!$A:$CT,ROW(BL175),COLUMN(BL175))</f>
        <v>0</v>
      </c>
      <c r="BP432" s="105">
        <f>INDEX(Água!$A:$CT,ROW(BM175),COLUMN(BM175))</f>
        <v>0</v>
      </c>
      <c r="BQ432" s="105">
        <f>INDEX(Água!$A:$CT,ROW(BN175),COLUMN(BN175))</f>
        <v>0</v>
      </c>
      <c r="BR432" s="105">
        <f>INDEX(Água!$A:$CT,ROW(BO175),COLUMN(BO175))</f>
        <v>0</v>
      </c>
      <c r="BS432" s="105">
        <f>INDEX(Água!$A:$CT,ROW(BP175),COLUMN(BP175))</f>
        <v>0</v>
      </c>
      <c r="BT432" s="105">
        <f>INDEX(Água!$A:$CT,ROW(BQ175),COLUMN(BQ175))</f>
        <v>0</v>
      </c>
      <c r="BU432" s="105">
        <f>INDEX(Água!$A:$CT,ROW(BR175),COLUMN(BR175))</f>
        <v>0</v>
      </c>
      <c r="BV432" s="105">
        <f>INDEX(Água!$A:$CT,ROW(BS175),COLUMN(BS175))</f>
        <v>0</v>
      </c>
      <c r="BW432" s="105">
        <f>INDEX(Água!$A:$CT,ROW(BT175),COLUMN(BT175))</f>
        <v>0</v>
      </c>
      <c r="BX432" s="105">
        <f>INDEX(Água!$A:$CT,ROW(BU175),COLUMN(BU175))</f>
        <v>0</v>
      </c>
      <c r="BY432" s="105">
        <f>INDEX(Água!$A:$CT,ROW(BV175),COLUMN(BV175))</f>
        <v>0</v>
      </c>
      <c r="BZ432" s="105">
        <f>INDEX(Água!$A:$CT,ROW(BW175),COLUMN(BW175))</f>
        <v>0</v>
      </c>
      <c r="CA432" s="105">
        <f>INDEX(Água!$A:$CT,ROW(BX175),COLUMN(BX175))</f>
        <v>0</v>
      </c>
      <c r="CB432" s="105">
        <f>INDEX(Água!$A:$CT,ROW(BY175),COLUMN(BY175))</f>
        <v>0</v>
      </c>
      <c r="CC432" s="105">
        <f>INDEX(Água!$A:$CT,ROW(BZ175),COLUMN(BZ175))</f>
        <v>0</v>
      </c>
      <c r="CD432" s="105">
        <f>INDEX(Água!$A:$CT,ROW(CA175),COLUMN(CA175))</f>
        <v>0</v>
      </c>
      <c r="CE432" s="105">
        <f>INDEX(Água!$A:$CT,ROW(CB175),COLUMN(CB175))</f>
        <v>0</v>
      </c>
      <c r="CF432" s="105">
        <f>INDEX(Água!$A:$CT,ROW(CC175),COLUMN(CC175))</f>
        <v>0</v>
      </c>
      <c r="CG432" s="105">
        <f>INDEX(Água!$A:$CT,ROW(CD175),COLUMN(CD175))</f>
        <v>0</v>
      </c>
      <c r="CH432" s="105">
        <f>INDEX(Água!$A:$CT,ROW(CE175),COLUMN(CE175))</f>
        <v>0</v>
      </c>
      <c r="CI432" s="105">
        <f>INDEX(Água!$A:$CT,ROW(CF175),COLUMN(CF175))</f>
        <v>0</v>
      </c>
      <c r="CJ432" s="105">
        <f>INDEX(Água!$A:$CT,ROW(CG175),COLUMN(CG175))</f>
        <v>0</v>
      </c>
      <c r="CK432" s="105">
        <f>INDEX(Água!$A:$CT,ROW(CH175),COLUMN(CH175))</f>
        <v>0</v>
      </c>
      <c r="CL432" s="105">
        <f>INDEX(Água!$A:$CT,ROW(CI175),COLUMN(CI175))</f>
        <v>0</v>
      </c>
      <c r="CM432" s="105">
        <f>INDEX(Água!$A:$CT,ROW(CJ175),COLUMN(CJ175))</f>
        <v>0</v>
      </c>
      <c r="CN432" s="105">
        <f>INDEX(Água!$A:$CT,ROW(CK175),COLUMN(CK175))</f>
        <v>0</v>
      </c>
      <c r="CO432" s="105">
        <f>INDEX(Água!$A:$CT,ROW(CL175),COLUMN(CL175))</f>
        <v>0</v>
      </c>
      <c r="CP432" s="105">
        <f>INDEX(Água!$A:$CT,ROW(CM175),COLUMN(CM175))</f>
        <v>0</v>
      </c>
      <c r="CQ432" s="105">
        <f>INDEX(Água!$A:$CT,ROW(CN175),COLUMN(CN175))</f>
        <v>0</v>
      </c>
      <c r="CR432" s="105">
        <f>INDEX(Água!$A:$CT,ROW(CO175),COLUMN(CO175))</f>
        <v>0</v>
      </c>
      <c r="CS432" s="107">
        <f>INDEX(Água!$A:$CT,ROW(A175),COLUMN(A175))</f>
        <v>0</v>
      </c>
    </row>
    <row r="433" spans="1:97" s="104" customFormat="1" hidden="1" x14ac:dyDescent="0.2">
      <c r="A433" t="str">
        <f t="shared" si="6"/>
        <v>Zero</v>
      </c>
      <c r="B433" s="107">
        <f>INDEX(Água!$A:$CT,ROW(B176),COLUMN(CQ176))</f>
        <v>0</v>
      </c>
      <c r="C433" s="107">
        <f>INDEX(Água!$A:$CT,ROW(C176),COLUMN(CR176))</f>
        <v>0</v>
      </c>
      <c r="D433" s="107">
        <f>INDEX(Água!$A:$CT,ROW(D176),COLUMN(CS176))</f>
        <v>0</v>
      </c>
      <c r="E433" s="107">
        <f>INDEX(Água!$A:$CT,ROW(B176),COLUMN(B176))</f>
        <v>0</v>
      </c>
      <c r="F433" s="105">
        <f>INDEX(Água!$A:$CT,ROW(C176),COLUMN(C176))</f>
        <v>0</v>
      </c>
      <c r="G433" s="105">
        <f>INDEX(Água!$A:$CT,ROW(D176),COLUMN(D176))</f>
        <v>0</v>
      </c>
      <c r="H433" s="105">
        <f>INDEX(Água!$A:$CT,ROW(E176),COLUMN(E176))</f>
        <v>0</v>
      </c>
      <c r="I433" s="105">
        <f>INDEX(Água!$A:$CT,ROW(F176),COLUMN(F176))</f>
        <v>0</v>
      </c>
      <c r="J433" s="105">
        <f>INDEX(Água!$A:$CT,ROW(G176),COLUMN(G176))</f>
        <v>0</v>
      </c>
      <c r="K433" s="105">
        <f>INDEX(Água!$A:$CT,ROW(H176),COLUMN(H176))</f>
        <v>0</v>
      </c>
      <c r="L433" s="105">
        <f>INDEX(Água!$A:$CT,ROW(I176),COLUMN(I176))</f>
        <v>0</v>
      </c>
      <c r="M433" s="105">
        <f>INDEX(Água!$A:$CT,ROW(J176),COLUMN(J176))</f>
        <v>0</v>
      </c>
      <c r="N433" s="105">
        <f>INDEX(Água!$A:$CT,ROW(K176),COLUMN(K176))</f>
        <v>0</v>
      </c>
      <c r="O433" s="105">
        <f>INDEX(Água!$A:$CT,ROW(L176),COLUMN(L176))</f>
        <v>0</v>
      </c>
      <c r="P433" s="105">
        <f>INDEX(Água!$A:$CT,ROW(M176),COLUMN(M176))</f>
        <v>0</v>
      </c>
      <c r="Q433" s="105">
        <f>INDEX(Água!$A:$CT,ROW(N176),COLUMN(N176))</f>
        <v>0</v>
      </c>
      <c r="R433" s="105">
        <f>INDEX(Água!$A:$CT,ROW(O176),COLUMN(O176))</f>
        <v>0</v>
      </c>
      <c r="S433" s="105">
        <f>INDEX(Água!$A:$CT,ROW(P176),COLUMN(P176))</f>
        <v>0</v>
      </c>
      <c r="T433" s="105">
        <f>INDEX(Água!$A:$CT,ROW(Q176),COLUMN(Q176))</f>
        <v>0</v>
      </c>
      <c r="U433" s="105">
        <f>INDEX(Água!$A:$CT,ROW(R176),COLUMN(R176))</f>
        <v>0</v>
      </c>
      <c r="V433" s="105">
        <f>INDEX(Água!$A:$CT,ROW(S176),COLUMN(S176))</f>
        <v>0</v>
      </c>
      <c r="W433" s="105">
        <f>INDEX(Água!$A:$CT,ROW(T176),COLUMN(T176))</f>
        <v>0</v>
      </c>
      <c r="X433" s="105">
        <f>INDEX(Água!$A:$CT,ROW(U176),COLUMN(U176))</f>
        <v>0</v>
      </c>
      <c r="Y433" s="105">
        <f>INDEX(Água!$A:$CT,ROW(V176),COLUMN(V176))</f>
        <v>0</v>
      </c>
      <c r="Z433" s="105">
        <f>INDEX(Água!$A:$CT,ROW(W176),COLUMN(W176))</f>
        <v>0</v>
      </c>
      <c r="AA433" s="105">
        <f>INDEX(Água!$A:$CT,ROW(X176),COLUMN(X176))</f>
        <v>0</v>
      </c>
      <c r="AB433" s="105">
        <f>INDEX(Água!$A:$CT,ROW(Y176),COLUMN(Y176))</f>
        <v>0</v>
      </c>
      <c r="AC433" s="105">
        <f>INDEX(Água!$A:$CT,ROW(Z176),COLUMN(Z176))</f>
        <v>0</v>
      </c>
      <c r="AD433" s="105">
        <f>INDEX(Água!$A:$CT,ROW(AA176),COLUMN(AA176))</f>
        <v>0</v>
      </c>
      <c r="AE433" s="105">
        <f>INDEX(Água!$A:$CT,ROW(AB176),COLUMN(AB176))</f>
        <v>0</v>
      </c>
      <c r="AF433" s="105">
        <f>INDEX(Água!$A:$CT,ROW(AC176),COLUMN(AC176))</f>
        <v>0</v>
      </c>
      <c r="AG433" s="105">
        <f>INDEX(Água!$A:$CT,ROW(AD176),COLUMN(AD176))</f>
        <v>0</v>
      </c>
      <c r="AH433" s="105">
        <f>INDEX(Água!$A:$CT,ROW(AE176),COLUMN(AE176))</f>
        <v>0</v>
      </c>
      <c r="AI433" s="105">
        <f>INDEX(Água!$A:$CT,ROW(AF176),COLUMN(AF176))</f>
        <v>0</v>
      </c>
      <c r="AJ433" s="105">
        <f>INDEX(Água!$A:$CT,ROW(AG176),COLUMN(AG176))</f>
        <v>0</v>
      </c>
      <c r="AK433" s="105">
        <f>INDEX(Água!$A:$CT,ROW(AH176),COLUMN(AH176))</f>
        <v>0</v>
      </c>
      <c r="AL433" s="105">
        <f>INDEX(Água!$A:$CT,ROW(AI176),COLUMN(AI176))</f>
        <v>0</v>
      </c>
      <c r="AM433" s="105">
        <f>INDEX(Água!$A:$CT,ROW(AJ176),COLUMN(AJ176))</f>
        <v>0</v>
      </c>
      <c r="AN433" s="105">
        <f>INDEX(Água!$A:$CT,ROW(AK176),COLUMN(AK176))</f>
        <v>0</v>
      </c>
      <c r="AO433" s="105">
        <f>INDEX(Água!$A:$CT,ROW(AL176),COLUMN(AL176))</f>
        <v>0</v>
      </c>
      <c r="AP433" s="105">
        <f>INDEX(Água!$A:$CT,ROW(AM176),COLUMN(AM176))</f>
        <v>0</v>
      </c>
      <c r="AQ433" s="105">
        <f>INDEX(Água!$A:$CT,ROW(AN176),COLUMN(AN176))</f>
        <v>0</v>
      </c>
      <c r="AR433" s="105">
        <f>INDEX(Água!$A:$CT,ROW(AO176),COLUMN(AO176))</f>
        <v>0</v>
      </c>
      <c r="AS433" s="105">
        <f>INDEX(Água!$A:$CT,ROW(AP176),COLUMN(AP176))</f>
        <v>0</v>
      </c>
      <c r="AT433" s="105">
        <f>INDEX(Água!$A:$CT,ROW(AQ176),COLUMN(AQ176))</f>
        <v>0</v>
      </c>
      <c r="AU433" s="105">
        <f>INDEX(Água!$A:$CT,ROW(AR176),COLUMN(AR176))</f>
        <v>0</v>
      </c>
      <c r="AV433" s="105">
        <f>INDEX(Água!$A:$CT,ROW(AS176),COLUMN(AS176))</f>
        <v>0</v>
      </c>
      <c r="AW433" s="105">
        <f>INDEX(Água!$A:$CT,ROW(AT176),COLUMN(AT176))</f>
        <v>0</v>
      </c>
      <c r="AX433" s="105">
        <f>INDEX(Água!$A:$CT,ROW(AU176),COLUMN(AU176))</f>
        <v>0</v>
      </c>
      <c r="AY433" s="105">
        <f>INDEX(Água!$A:$CT,ROW(AV176),COLUMN(AV176))</f>
        <v>0</v>
      </c>
      <c r="AZ433" s="105">
        <f>INDEX(Água!$A:$CT,ROW(AW176),COLUMN(AW176))</f>
        <v>0</v>
      </c>
      <c r="BA433" s="105">
        <f>INDEX(Água!$A:$CT,ROW(AX176),COLUMN(AX176))</f>
        <v>0</v>
      </c>
      <c r="BB433" s="105">
        <f>INDEX(Água!$A:$CT,ROW(AY176),COLUMN(AY176))</f>
        <v>0</v>
      </c>
      <c r="BC433" s="105">
        <f>INDEX(Água!$A:$CT,ROW(AZ176),COLUMN(AZ176))</f>
        <v>0</v>
      </c>
      <c r="BD433" s="105">
        <f>INDEX(Água!$A:$CT,ROW(BA176),COLUMN(BA176))</f>
        <v>0</v>
      </c>
      <c r="BE433" s="105">
        <f>INDEX(Água!$A:$CT,ROW(BB176),COLUMN(BB176))</f>
        <v>0</v>
      </c>
      <c r="BF433" s="105">
        <f>INDEX(Água!$A:$CT,ROW(BC176),COLUMN(BC176))</f>
        <v>0</v>
      </c>
      <c r="BG433" s="105">
        <f>INDEX(Água!$A:$CT,ROW(BD176),COLUMN(BD176))</f>
        <v>0</v>
      </c>
      <c r="BH433" s="105">
        <f>INDEX(Água!$A:$CT,ROW(BE176),COLUMN(BE176))</f>
        <v>0</v>
      </c>
      <c r="BI433" s="105">
        <f>INDEX(Água!$A:$CT,ROW(BF176),COLUMN(BF176))</f>
        <v>0</v>
      </c>
      <c r="BJ433" s="105">
        <f>INDEX(Água!$A:$CT,ROW(BG176),COLUMN(BG176))</f>
        <v>0</v>
      </c>
      <c r="BK433" s="105">
        <f>INDEX(Água!$A:$CT,ROW(BH176),COLUMN(BH176))</f>
        <v>0</v>
      </c>
      <c r="BL433" s="105">
        <f>INDEX(Água!$A:$CT,ROW(BI176),COLUMN(BI176))</f>
        <v>0</v>
      </c>
      <c r="BM433" s="105">
        <f>INDEX(Água!$A:$CT,ROW(BJ176),COLUMN(BJ176))</f>
        <v>0</v>
      </c>
      <c r="BN433" s="105">
        <f>INDEX(Água!$A:$CT,ROW(BK176),COLUMN(BK176))</f>
        <v>0</v>
      </c>
      <c r="BO433" s="105">
        <f>INDEX(Água!$A:$CT,ROW(BL176),COLUMN(BL176))</f>
        <v>0</v>
      </c>
      <c r="BP433" s="105">
        <f>INDEX(Água!$A:$CT,ROW(BM176),COLUMN(BM176))</f>
        <v>0</v>
      </c>
      <c r="BQ433" s="105">
        <f>INDEX(Água!$A:$CT,ROW(BN176),COLUMN(BN176))</f>
        <v>0</v>
      </c>
      <c r="BR433" s="105">
        <f>INDEX(Água!$A:$CT,ROW(BO176),COLUMN(BO176))</f>
        <v>0</v>
      </c>
      <c r="BS433" s="105">
        <f>INDEX(Água!$A:$CT,ROW(BP176),COLUMN(BP176))</f>
        <v>0</v>
      </c>
      <c r="BT433" s="105">
        <f>INDEX(Água!$A:$CT,ROW(BQ176),COLUMN(BQ176))</f>
        <v>0</v>
      </c>
      <c r="BU433" s="105">
        <f>INDEX(Água!$A:$CT,ROW(BR176),COLUMN(BR176))</f>
        <v>0</v>
      </c>
      <c r="BV433" s="105">
        <f>INDEX(Água!$A:$CT,ROW(BS176),COLUMN(BS176))</f>
        <v>0</v>
      </c>
      <c r="BW433" s="105">
        <f>INDEX(Água!$A:$CT,ROW(BT176),COLUMN(BT176))</f>
        <v>0</v>
      </c>
      <c r="BX433" s="105">
        <f>INDEX(Água!$A:$CT,ROW(BU176),COLUMN(BU176))</f>
        <v>0</v>
      </c>
      <c r="BY433" s="105">
        <f>INDEX(Água!$A:$CT,ROW(BV176),COLUMN(BV176))</f>
        <v>0</v>
      </c>
      <c r="BZ433" s="105">
        <f>INDEX(Água!$A:$CT,ROW(BW176),COLUMN(BW176))</f>
        <v>0</v>
      </c>
      <c r="CA433" s="105">
        <f>INDEX(Água!$A:$CT,ROW(BX176),COLUMN(BX176))</f>
        <v>0</v>
      </c>
      <c r="CB433" s="105">
        <f>INDEX(Água!$A:$CT,ROW(BY176),COLUMN(BY176))</f>
        <v>0</v>
      </c>
      <c r="CC433" s="105">
        <f>INDEX(Água!$A:$CT,ROW(BZ176),COLUMN(BZ176))</f>
        <v>0</v>
      </c>
      <c r="CD433" s="105">
        <f>INDEX(Água!$A:$CT,ROW(CA176),COLUMN(CA176))</f>
        <v>0</v>
      </c>
      <c r="CE433" s="105">
        <f>INDEX(Água!$A:$CT,ROW(CB176),COLUMN(CB176))</f>
        <v>0</v>
      </c>
      <c r="CF433" s="105">
        <f>INDEX(Água!$A:$CT,ROW(CC176),COLUMN(CC176))</f>
        <v>0</v>
      </c>
      <c r="CG433" s="105">
        <f>INDEX(Água!$A:$CT,ROW(CD176),COLUMN(CD176))</f>
        <v>0</v>
      </c>
      <c r="CH433" s="105">
        <f>INDEX(Água!$A:$CT,ROW(CE176),COLUMN(CE176))</f>
        <v>0</v>
      </c>
      <c r="CI433" s="105">
        <f>INDEX(Água!$A:$CT,ROW(CF176),COLUMN(CF176))</f>
        <v>0</v>
      </c>
      <c r="CJ433" s="105">
        <f>INDEX(Água!$A:$CT,ROW(CG176),COLUMN(CG176))</f>
        <v>0</v>
      </c>
      <c r="CK433" s="105">
        <f>INDEX(Água!$A:$CT,ROW(CH176),COLUMN(CH176))</f>
        <v>0</v>
      </c>
      <c r="CL433" s="105">
        <f>INDEX(Água!$A:$CT,ROW(CI176),COLUMN(CI176))</f>
        <v>0</v>
      </c>
      <c r="CM433" s="105">
        <f>INDEX(Água!$A:$CT,ROW(CJ176),COLUMN(CJ176))</f>
        <v>0</v>
      </c>
      <c r="CN433" s="105">
        <f>INDEX(Água!$A:$CT,ROW(CK176),COLUMN(CK176))</f>
        <v>0</v>
      </c>
      <c r="CO433" s="105">
        <f>INDEX(Água!$A:$CT,ROW(CL176),COLUMN(CL176))</f>
        <v>0</v>
      </c>
      <c r="CP433" s="105">
        <f>INDEX(Água!$A:$CT,ROW(CM176),COLUMN(CM176))</f>
        <v>0</v>
      </c>
      <c r="CQ433" s="105">
        <f>INDEX(Água!$A:$CT,ROW(CN176),COLUMN(CN176))</f>
        <v>0</v>
      </c>
      <c r="CR433" s="105">
        <f>INDEX(Água!$A:$CT,ROW(CO176),COLUMN(CO176))</f>
        <v>0</v>
      </c>
      <c r="CS433" s="107">
        <f>INDEX(Água!$A:$CT,ROW(A176),COLUMN(A176))</f>
        <v>0</v>
      </c>
    </row>
    <row r="434" spans="1:97" s="104" customFormat="1" hidden="1" x14ac:dyDescent="0.2">
      <c r="A434" t="str">
        <f t="shared" si="6"/>
        <v>Zero</v>
      </c>
      <c r="B434" s="107">
        <f>INDEX(Água!$A:$CT,ROW(B177),COLUMN(CQ177))</f>
        <v>0</v>
      </c>
      <c r="C434" s="107">
        <f>INDEX(Água!$A:$CT,ROW(C177),COLUMN(CR177))</f>
        <v>0</v>
      </c>
      <c r="D434" s="107">
        <f>INDEX(Água!$A:$CT,ROW(D177),COLUMN(CS177))</f>
        <v>0</v>
      </c>
      <c r="E434" s="107">
        <f>INDEX(Água!$A:$CT,ROW(B177),COLUMN(B177))</f>
        <v>0</v>
      </c>
      <c r="F434" s="105">
        <f>INDEX(Água!$A:$CT,ROW(C177),COLUMN(C177))</f>
        <v>0</v>
      </c>
      <c r="G434" s="105">
        <f>INDEX(Água!$A:$CT,ROW(D177),COLUMN(D177))</f>
        <v>0</v>
      </c>
      <c r="H434" s="105">
        <f>INDEX(Água!$A:$CT,ROW(E177),COLUMN(E177))</f>
        <v>0</v>
      </c>
      <c r="I434" s="105">
        <f>INDEX(Água!$A:$CT,ROW(F177),COLUMN(F177))</f>
        <v>0</v>
      </c>
      <c r="J434" s="105">
        <f>INDEX(Água!$A:$CT,ROW(G177),COLUMN(G177))</f>
        <v>0</v>
      </c>
      <c r="K434" s="105">
        <f>INDEX(Água!$A:$CT,ROW(H177),COLUMN(H177))</f>
        <v>0</v>
      </c>
      <c r="L434" s="105">
        <f>INDEX(Água!$A:$CT,ROW(I177),COLUMN(I177))</f>
        <v>0</v>
      </c>
      <c r="M434" s="105">
        <f>INDEX(Água!$A:$CT,ROW(J177),COLUMN(J177))</f>
        <v>0</v>
      </c>
      <c r="N434" s="105">
        <f>INDEX(Água!$A:$CT,ROW(K177),COLUMN(K177))</f>
        <v>0</v>
      </c>
      <c r="O434" s="105">
        <f>INDEX(Água!$A:$CT,ROW(L177),COLUMN(L177))</f>
        <v>0</v>
      </c>
      <c r="P434" s="105">
        <f>INDEX(Água!$A:$CT,ROW(M177),COLUMN(M177))</f>
        <v>0</v>
      </c>
      <c r="Q434" s="105">
        <f>INDEX(Água!$A:$CT,ROW(N177),COLUMN(N177))</f>
        <v>0</v>
      </c>
      <c r="R434" s="105">
        <f>INDEX(Água!$A:$CT,ROW(O177),COLUMN(O177))</f>
        <v>0</v>
      </c>
      <c r="S434" s="105">
        <f>INDEX(Água!$A:$CT,ROW(P177),COLUMN(P177))</f>
        <v>0</v>
      </c>
      <c r="T434" s="105">
        <f>INDEX(Água!$A:$CT,ROW(Q177),COLUMN(Q177))</f>
        <v>0</v>
      </c>
      <c r="U434" s="105">
        <f>INDEX(Água!$A:$CT,ROW(R177),COLUMN(R177))</f>
        <v>0</v>
      </c>
      <c r="V434" s="105">
        <f>INDEX(Água!$A:$CT,ROW(S177),COLUMN(S177))</f>
        <v>0</v>
      </c>
      <c r="W434" s="105">
        <f>INDEX(Água!$A:$CT,ROW(T177),COLUMN(T177))</f>
        <v>0</v>
      </c>
      <c r="X434" s="105">
        <f>INDEX(Água!$A:$CT,ROW(U177),COLUMN(U177))</f>
        <v>0</v>
      </c>
      <c r="Y434" s="105">
        <f>INDEX(Água!$A:$CT,ROW(V177),COLUMN(V177))</f>
        <v>0</v>
      </c>
      <c r="Z434" s="105">
        <f>INDEX(Água!$A:$CT,ROW(W177),COLUMN(W177))</f>
        <v>0</v>
      </c>
      <c r="AA434" s="105">
        <f>INDEX(Água!$A:$CT,ROW(X177),COLUMN(X177))</f>
        <v>0</v>
      </c>
      <c r="AB434" s="105">
        <f>INDEX(Água!$A:$CT,ROW(Y177),COLUMN(Y177))</f>
        <v>0</v>
      </c>
      <c r="AC434" s="105">
        <f>INDEX(Água!$A:$CT,ROW(Z177),COLUMN(Z177))</f>
        <v>0</v>
      </c>
      <c r="AD434" s="105">
        <f>INDEX(Água!$A:$CT,ROW(AA177),COLUMN(AA177))</f>
        <v>0</v>
      </c>
      <c r="AE434" s="105">
        <f>INDEX(Água!$A:$CT,ROW(AB177),COLUMN(AB177))</f>
        <v>0</v>
      </c>
      <c r="AF434" s="105">
        <f>INDEX(Água!$A:$CT,ROW(AC177),COLUMN(AC177))</f>
        <v>0</v>
      </c>
      <c r="AG434" s="105">
        <f>INDEX(Água!$A:$CT,ROW(AD177),COLUMN(AD177))</f>
        <v>0</v>
      </c>
      <c r="AH434" s="105">
        <f>INDEX(Água!$A:$CT,ROW(AE177),COLUMN(AE177))</f>
        <v>0</v>
      </c>
      <c r="AI434" s="105">
        <f>INDEX(Água!$A:$CT,ROW(AF177),COLUMN(AF177))</f>
        <v>0</v>
      </c>
      <c r="AJ434" s="105">
        <f>INDEX(Água!$A:$CT,ROW(AG177),COLUMN(AG177))</f>
        <v>0</v>
      </c>
      <c r="AK434" s="105">
        <f>INDEX(Água!$A:$CT,ROW(AH177),COLUMN(AH177))</f>
        <v>0</v>
      </c>
      <c r="AL434" s="105">
        <f>INDEX(Água!$A:$CT,ROW(AI177),COLUMN(AI177))</f>
        <v>0</v>
      </c>
      <c r="AM434" s="105">
        <f>INDEX(Água!$A:$CT,ROW(AJ177),COLUMN(AJ177))</f>
        <v>0</v>
      </c>
      <c r="AN434" s="105">
        <f>INDEX(Água!$A:$CT,ROW(AK177),COLUMN(AK177))</f>
        <v>0</v>
      </c>
      <c r="AO434" s="105">
        <f>INDEX(Água!$A:$CT,ROW(AL177),COLUMN(AL177))</f>
        <v>0</v>
      </c>
      <c r="AP434" s="105">
        <f>INDEX(Água!$A:$CT,ROW(AM177),COLUMN(AM177))</f>
        <v>0</v>
      </c>
      <c r="AQ434" s="105">
        <f>INDEX(Água!$A:$CT,ROW(AN177),COLUMN(AN177))</f>
        <v>0</v>
      </c>
      <c r="AR434" s="105">
        <f>INDEX(Água!$A:$CT,ROW(AO177),COLUMN(AO177))</f>
        <v>0</v>
      </c>
      <c r="AS434" s="105">
        <f>INDEX(Água!$A:$CT,ROW(AP177),COLUMN(AP177))</f>
        <v>0</v>
      </c>
      <c r="AT434" s="105">
        <f>INDEX(Água!$A:$CT,ROW(AQ177),COLUMN(AQ177))</f>
        <v>0</v>
      </c>
      <c r="AU434" s="105">
        <f>INDEX(Água!$A:$CT,ROW(AR177),COLUMN(AR177))</f>
        <v>0</v>
      </c>
      <c r="AV434" s="105">
        <f>INDEX(Água!$A:$CT,ROW(AS177),COLUMN(AS177))</f>
        <v>0</v>
      </c>
      <c r="AW434" s="105">
        <f>INDEX(Água!$A:$CT,ROW(AT177),COLUMN(AT177))</f>
        <v>0</v>
      </c>
      <c r="AX434" s="105">
        <f>INDEX(Água!$A:$CT,ROW(AU177),COLUMN(AU177))</f>
        <v>0</v>
      </c>
      <c r="AY434" s="105">
        <f>INDEX(Água!$A:$CT,ROW(AV177),COLUMN(AV177))</f>
        <v>0</v>
      </c>
      <c r="AZ434" s="105">
        <f>INDEX(Água!$A:$CT,ROW(AW177),COLUMN(AW177))</f>
        <v>0</v>
      </c>
      <c r="BA434" s="105">
        <f>INDEX(Água!$A:$CT,ROW(AX177),COLUMN(AX177))</f>
        <v>0</v>
      </c>
      <c r="BB434" s="105">
        <f>INDEX(Água!$A:$CT,ROW(AY177),COLUMN(AY177))</f>
        <v>0</v>
      </c>
      <c r="BC434" s="105">
        <f>INDEX(Água!$A:$CT,ROW(AZ177),COLUMN(AZ177))</f>
        <v>0</v>
      </c>
      <c r="BD434" s="105">
        <f>INDEX(Água!$A:$CT,ROW(BA177),COLUMN(BA177))</f>
        <v>0</v>
      </c>
      <c r="BE434" s="105">
        <f>INDEX(Água!$A:$CT,ROW(BB177),COLUMN(BB177))</f>
        <v>0</v>
      </c>
      <c r="BF434" s="105">
        <f>INDEX(Água!$A:$CT,ROW(BC177),COLUMN(BC177))</f>
        <v>0</v>
      </c>
      <c r="BG434" s="105">
        <f>INDEX(Água!$A:$CT,ROW(BD177),COLUMN(BD177))</f>
        <v>0</v>
      </c>
      <c r="BH434" s="105">
        <f>INDEX(Água!$A:$CT,ROW(BE177),COLUMN(BE177))</f>
        <v>0</v>
      </c>
      <c r="BI434" s="105">
        <f>INDEX(Água!$A:$CT,ROW(BF177),COLUMN(BF177))</f>
        <v>0</v>
      </c>
      <c r="BJ434" s="105">
        <f>INDEX(Água!$A:$CT,ROW(BG177),COLUMN(BG177))</f>
        <v>0</v>
      </c>
      <c r="BK434" s="105">
        <f>INDEX(Água!$A:$CT,ROW(BH177),COLUMN(BH177))</f>
        <v>0</v>
      </c>
      <c r="BL434" s="105">
        <f>INDEX(Água!$A:$CT,ROW(BI177),COLUMN(BI177))</f>
        <v>0</v>
      </c>
      <c r="BM434" s="105">
        <f>INDEX(Água!$A:$CT,ROW(BJ177),COLUMN(BJ177))</f>
        <v>0</v>
      </c>
      <c r="BN434" s="105">
        <f>INDEX(Água!$A:$CT,ROW(BK177),COLUMN(BK177))</f>
        <v>0</v>
      </c>
      <c r="BO434" s="105">
        <f>INDEX(Água!$A:$CT,ROW(BL177),COLUMN(BL177))</f>
        <v>0</v>
      </c>
      <c r="BP434" s="105">
        <f>INDEX(Água!$A:$CT,ROW(BM177),COLUMN(BM177))</f>
        <v>0</v>
      </c>
      <c r="BQ434" s="105">
        <f>INDEX(Água!$A:$CT,ROW(BN177),COLUMN(BN177))</f>
        <v>0</v>
      </c>
      <c r="BR434" s="105">
        <f>INDEX(Água!$A:$CT,ROW(BO177),COLUMN(BO177))</f>
        <v>0</v>
      </c>
      <c r="BS434" s="105">
        <f>INDEX(Água!$A:$CT,ROW(BP177),COLUMN(BP177))</f>
        <v>0</v>
      </c>
      <c r="BT434" s="105">
        <f>INDEX(Água!$A:$CT,ROW(BQ177),COLUMN(BQ177))</f>
        <v>0</v>
      </c>
      <c r="BU434" s="105">
        <f>INDEX(Água!$A:$CT,ROW(BR177),COLUMN(BR177))</f>
        <v>0</v>
      </c>
      <c r="BV434" s="105">
        <f>INDEX(Água!$A:$CT,ROW(BS177),COLUMN(BS177))</f>
        <v>0</v>
      </c>
      <c r="BW434" s="105">
        <f>INDEX(Água!$A:$CT,ROW(BT177),COLUMN(BT177))</f>
        <v>0</v>
      </c>
      <c r="BX434" s="105">
        <f>INDEX(Água!$A:$CT,ROW(BU177),COLUMN(BU177))</f>
        <v>0</v>
      </c>
      <c r="BY434" s="105">
        <f>INDEX(Água!$A:$CT,ROW(BV177),COLUMN(BV177))</f>
        <v>0</v>
      </c>
      <c r="BZ434" s="105">
        <f>INDEX(Água!$A:$CT,ROW(BW177),COLUMN(BW177))</f>
        <v>0</v>
      </c>
      <c r="CA434" s="105">
        <f>INDEX(Água!$A:$CT,ROW(BX177),COLUMN(BX177))</f>
        <v>0</v>
      </c>
      <c r="CB434" s="105">
        <f>INDEX(Água!$A:$CT,ROW(BY177),COLUMN(BY177))</f>
        <v>0</v>
      </c>
      <c r="CC434" s="105">
        <f>INDEX(Água!$A:$CT,ROW(BZ177),COLUMN(BZ177))</f>
        <v>0</v>
      </c>
      <c r="CD434" s="105">
        <f>INDEX(Água!$A:$CT,ROW(CA177),COLUMN(CA177))</f>
        <v>0</v>
      </c>
      <c r="CE434" s="105">
        <f>INDEX(Água!$A:$CT,ROW(CB177),COLUMN(CB177))</f>
        <v>0</v>
      </c>
      <c r="CF434" s="105">
        <f>INDEX(Água!$A:$CT,ROW(CC177),COLUMN(CC177))</f>
        <v>0</v>
      </c>
      <c r="CG434" s="105">
        <f>INDEX(Água!$A:$CT,ROW(CD177),COLUMN(CD177))</f>
        <v>0</v>
      </c>
      <c r="CH434" s="105">
        <f>INDEX(Água!$A:$CT,ROW(CE177),COLUMN(CE177))</f>
        <v>0</v>
      </c>
      <c r="CI434" s="105">
        <f>INDEX(Água!$A:$CT,ROW(CF177),COLUMN(CF177))</f>
        <v>0</v>
      </c>
      <c r="CJ434" s="105">
        <f>INDEX(Água!$A:$CT,ROW(CG177),COLUMN(CG177))</f>
        <v>0</v>
      </c>
      <c r="CK434" s="105">
        <f>INDEX(Água!$A:$CT,ROW(CH177),COLUMN(CH177))</f>
        <v>0</v>
      </c>
      <c r="CL434" s="105">
        <f>INDEX(Água!$A:$CT,ROW(CI177),COLUMN(CI177))</f>
        <v>0</v>
      </c>
      <c r="CM434" s="105">
        <f>INDEX(Água!$A:$CT,ROW(CJ177),COLUMN(CJ177))</f>
        <v>0</v>
      </c>
      <c r="CN434" s="105">
        <f>INDEX(Água!$A:$CT,ROW(CK177),COLUMN(CK177))</f>
        <v>0</v>
      </c>
      <c r="CO434" s="105">
        <f>INDEX(Água!$A:$CT,ROW(CL177),COLUMN(CL177))</f>
        <v>0</v>
      </c>
      <c r="CP434" s="105">
        <f>INDEX(Água!$A:$CT,ROW(CM177),COLUMN(CM177))</f>
        <v>0</v>
      </c>
      <c r="CQ434" s="105">
        <f>INDEX(Água!$A:$CT,ROW(CN177),COLUMN(CN177))</f>
        <v>0</v>
      </c>
      <c r="CR434" s="105">
        <f>INDEX(Água!$A:$CT,ROW(CO177),COLUMN(CO177))</f>
        <v>0</v>
      </c>
      <c r="CS434" s="107">
        <f>INDEX(Água!$A:$CT,ROW(A177),COLUMN(A177))</f>
        <v>0</v>
      </c>
    </row>
    <row r="435" spans="1:97" s="104" customFormat="1" hidden="1" x14ac:dyDescent="0.2">
      <c r="A435" t="str">
        <f t="shared" si="6"/>
        <v>Zero</v>
      </c>
      <c r="B435" s="107">
        <f>INDEX(Água!$A:$CT,ROW(B178),COLUMN(CQ178))</f>
        <v>0</v>
      </c>
      <c r="C435" s="107">
        <f>INDEX(Água!$A:$CT,ROW(C178),COLUMN(CR178))</f>
        <v>0</v>
      </c>
      <c r="D435" s="107">
        <f>INDEX(Água!$A:$CT,ROW(D178),COLUMN(CS178))</f>
        <v>0</v>
      </c>
      <c r="E435" s="107">
        <f>INDEX(Água!$A:$CT,ROW(B178),COLUMN(B178))</f>
        <v>0</v>
      </c>
      <c r="F435" s="105">
        <f>INDEX(Água!$A:$CT,ROW(C178),COLUMN(C178))</f>
        <v>0</v>
      </c>
      <c r="G435" s="105">
        <f>INDEX(Água!$A:$CT,ROW(D178),COLUMN(D178))</f>
        <v>0</v>
      </c>
      <c r="H435" s="105">
        <f>INDEX(Água!$A:$CT,ROW(E178),COLUMN(E178))</f>
        <v>0</v>
      </c>
      <c r="I435" s="105">
        <f>INDEX(Água!$A:$CT,ROW(F178),COLUMN(F178))</f>
        <v>0</v>
      </c>
      <c r="J435" s="105">
        <f>INDEX(Água!$A:$CT,ROW(G178),COLUMN(G178))</f>
        <v>0</v>
      </c>
      <c r="K435" s="105">
        <f>INDEX(Água!$A:$CT,ROW(H178),COLUMN(H178))</f>
        <v>0</v>
      </c>
      <c r="L435" s="105">
        <f>INDEX(Água!$A:$CT,ROW(I178),COLUMN(I178))</f>
        <v>0</v>
      </c>
      <c r="M435" s="105">
        <f>INDEX(Água!$A:$CT,ROW(J178),COLUMN(J178))</f>
        <v>0</v>
      </c>
      <c r="N435" s="105">
        <f>INDEX(Água!$A:$CT,ROW(K178),COLUMN(K178))</f>
        <v>0</v>
      </c>
      <c r="O435" s="105">
        <f>INDEX(Água!$A:$CT,ROW(L178),COLUMN(L178))</f>
        <v>0</v>
      </c>
      <c r="P435" s="105">
        <f>INDEX(Água!$A:$CT,ROW(M178),COLUMN(M178))</f>
        <v>0</v>
      </c>
      <c r="Q435" s="105">
        <f>INDEX(Água!$A:$CT,ROW(N178),COLUMN(N178))</f>
        <v>0</v>
      </c>
      <c r="R435" s="105">
        <f>INDEX(Água!$A:$CT,ROW(O178),COLUMN(O178))</f>
        <v>0</v>
      </c>
      <c r="S435" s="105">
        <f>INDEX(Água!$A:$CT,ROW(P178),COLUMN(P178))</f>
        <v>0</v>
      </c>
      <c r="T435" s="105">
        <f>INDEX(Água!$A:$CT,ROW(Q178),COLUMN(Q178))</f>
        <v>0</v>
      </c>
      <c r="U435" s="105">
        <f>INDEX(Água!$A:$CT,ROW(R178),COLUMN(R178))</f>
        <v>0</v>
      </c>
      <c r="V435" s="105">
        <f>INDEX(Água!$A:$CT,ROW(S178),COLUMN(S178))</f>
        <v>0</v>
      </c>
      <c r="W435" s="105">
        <f>INDEX(Água!$A:$CT,ROW(T178),COLUMN(T178))</f>
        <v>0</v>
      </c>
      <c r="X435" s="105">
        <f>INDEX(Água!$A:$CT,ROW(U178),COLUMN(U178))</f>
        <v>0</v>
      </c>
      <c r="Y435" s="105">
        <f>INDEX(Água!$A:$CT,ROW(V178),COLUMN(V178))</f>
        <v>0</v>
      </c>
      <c r="Z435" s="105">
        <f>INDEX(Água!$A:$CT,ROW(W178),COLUMN(W178))</f>
        <v>0</v>
      </c>
      <c r="AA435" s="105">
        <f>INDEX(Água!$A:$CT,ROW(X178),COLUMN(X178))</f>
        <v>0</v>
      </c>
      <c r="AB435" s="105">
        <f>INDEX(Água!$A:$CT,ROW(Y178),COLUMN(Y178))</f>
        <v>0</v>
      </c>
      <c r="AC435" s="105">
        <f>INDEX(Água!$A:$CT,ROW(Z178),COLUMN(Z178))</f>
        <v>0</v>
      </c>
      <c r="AD435" s="105">
        <f>INDEX(Água!$A:$CT,ROW(AA178),COLUMN(AA178))</f>
        <v>0</v>
      </c>
      <c r="AE435" s="105">
        <f>INDEX(Água!$A:$CT,ROW(AB178),COLUMN(AB178))</f>
        <v>0</v>
      </c>
      <c r="AF435" s="105">
        <f>INDEX(Água!$A:$CT,ROW(AC178),COLUMN(AC178))</f>
        <v>0</v>
      </c>
      <c r="AG435" s="105">
        <f>INDEX(Água!$A:$CT,ROW(AD178),COLUMN(AD178))</f>
        <v>0</v>
      </c>
      <c r="AH435" s="105">
        <f>INDEX(Água!$A:$CT,ROW(AE178),COLUMN(AE178))</f>
        <v>0</v>
      </c>
      <c r="AI435" s="105">
        <f>INDEX(Água!$A:$CT,ROW(AF178),COLUMN(AF178))</f>
        <v>0</v>
      </c>
      <c r="AJ435" s="105">
        <f>INDEX(Água!$A:$CT,ROW(AG178),COLUMN(AG178))</f>
        <v>0</v>
      </c>
      <c r="AK435" s="105">
        <f>INDEX(Água!$A:$CT,ROW(AH178),COLUMN(AH178))</f>
        <v>0</v>
      </c>
      <c r="AL435" s="105">
        <f>INDEX(Água!$A:$CT,ROW(AI178),COLUMN(AI178))</f>
        <v>0</v>
      </c>
      <c r="AM435" s="105">
        <f>INDEX(Água!$A:$CT,ROW(AJ178),COLUMN(AJ178))</f>
        <v>0</v>
      </c>
      <c r="AN435" s="105">
        <f>INDEX(Água!$A:$CT,ROW(AK178),COLUMN(AK178))</f>
        <v>0</v>
      </c>
      <c r="AO435" s="105">
        <f>INDEX(Água!$A:$CT,ROW(AL178),COLUMN(AL178))</f>
        <v>0</v>
      </c>
      <c r="AP435" s="105">
        <f>INDEX(Água!$A:$CT,ROW(AM178),COLUMN(AM178))</f>
        <v>0</v>
      </c>
      <c r="AQ435" s="105">
        <f>INDEX(Água!$A:$CT,ROW(AN178),COLUMN(AN178))</f>
        <v>0</v>
      </c>
      <c r="AR435" s="105">
        <f>INDEX(Água!$A:$CT,ROW(AO178),COLUMN(AO178))</f>
        <v>0</v>
      </c>
      <c r="AS435" s="105">
        <f>INDEX(Água!$A:$CT,ROW(AP178),COLUMN(AP178))</f>
        <v>0</v>
      </c>
      <c r="AT435" s="105">
        <f>INDEX(Água!$A:$CT,ROW(AQ178),COLUMN(AQ178))</f>
        <v>0</v>
      </c>
      <c r="AU435" s="105">
        <f>INDEX(Água!$A:$CT,ROW(AR178),COLUMN(AR178))</f>
        <v>0</v>
      </c>
      <c r="AV435" s="105">
        <f>INDEX(Água!$A:$CT,ROW(AS178),COLUMN(AS178))</f>
        <v>0</v>
      </c>
      <c r="AW435" s="105">
        <f>INDEX(Água!$A:$CT,ROW(AT178),COLUMN(AT178))</f>
        <v>0</v>
      </c>
      <c r="AX435" s="105">
        <f>INDEX(Água!$A:$CT,ROW(AU178),COLUMN(AU178))</f>
        <v>0</v>
      </c>
      <c r="AY435" s="105">
        <f>INDEX(Água!$A:$CT,ROW(AV178),COLUMN(AV178))</f>
        <v>0</v>
      </c>
      <c r="AZ435" s="105">
        <f>INDEX(Água!$A:$CT,ROW(AW178),COLUMN(AW178))</f>
        <v>0</v>
      </c>
      <c r="BA435" s="105">
        <f>INDEX(Água!$A:$CT,ROW(AX178),COLUMN(AX178))</f>
        <v>0</v>
      </c>
      <c r="BB435" s="105">
        <f>INDEX(Água!$A:$CT,ROW(AY178),COLUMN(AY178))</f>
        <v>0</v>
      </c>
      <c r="BC435" s="105">
        <f>INDEX(Água!$A:$CT,ROW(AZ178),COLUMN(AZ178))</f>
        <v>0</v>
      </c>
      <c r="BD435" s="105">
        <f>INDEX(Água!$A:$CT,ROW(BA178),COLUMN(BA178))</f>
        <v>0</v>
      </c>
      <c r="BE435" s="105">
        <f>INDEX(Água!$A:$CT,ROW(BB178),COLUMN(BB178))</f>
        <v>0</v>
      </c>
      <c r="BF435" s="105">
        <f>INDEX(Água!$A:$CT,ROW(BC178),COLUMN(BC178))</f>
        <v>0</v>
      </c>
      <c r="BG435" s="105">
        <f>INDEX(Água!$A:$CT,ROW(BD178),COLUMN(BD178))</f>
        <v>0</v>
      </c>
      <c r="BH435" s="105">
        <f>INDEX(Água!$A:$CT,ROW(BE178),COLUMN(BE178))</f>
        <v>0</v>
      </c>
      <c r="BI435" s="105">
        <f>INDEX(Água!$A:$CT,ROW(BF178),COLUMN(BF178))</f>
        <v>0</v>
      </c>
      <c r="BJ435" s="105">
        <f>INDEX(Água!$A:$CT,ROW(BG178),COLUMN(BG178))</f>
        <v>0</v>
      </c>
      <c r="BK435" s="105">
        <f>INDEX(Água!$A:$CT,ROW(BH178),COLUMN(BH178))</f>
        <v>0</v>
      </c>
      <c r="BL435" s="105">
        <f>INDEX(Água!$A:$CT,ROW(BI178),COLUMN(BI178))</f>
        <v>0</v>
      </c>
      <c r="BM435" s="105">
        <f>INDEX(Água!$A:$CT,ROW(BJ178),COLUMN(BJ178))</f>
        <v>0</v>
      </c>
      <c r="BN435" s="105">
        <f>INDEX(Água!$A:$CT,ROW(BK178),COLUMN(BK178))</f>
        <v>0</v>
      </c>
      <c r="BO435" s="105">
        <f>INDEX(Água!$A:$CT,ROW(BL178),COLUMN(BL178))</f>
        <v>0</v>
      </c>
      <c r="BP435" s="105">
        <f>INDEX(Água!$A:$CT,ROW(BM178),COLUMN(BM178))</f>
        <v>0</v>
      </c>
      <c r="BQ435" s="105">
        <f>INDEX(Água!$A:$CT,ROW(BN178),COLUMN(BN178))</f>
        <v>0</v>
      </c>
      <c r="BR435" s="105">
        <f>INDEX(Água!$A:$CT,ROW(BO178),COLUMN(BO178))</f>
        <v>0</v>
      </c>
      <c r="BS435" s="105">
        <f>INDEX(Água!$A:$CT,ROW(BP178),COLUMN(BP178))</f>
        <v>0</v>
      </c>
      <c r="BT435" s="105">
        <f>INDEX(Água!$A:$CT,ROW(BQ178),COLUMN(BQ178))</f>
        <v>0</v>
      </c>
      <c r="BU435" s="105">
        <f>INDEX(Água!$A:$CT,ROW(BR178),COLUMN(BR178))</f>
        <v>0</v>
      </c>
      <c r="BV435" s="105">
        <f>INDEX(Água!$A:$CT,ROW(BS178),COLUMN(BS178))</f>
        <v>0</v>
      </c>
      <c r="BW435" s="105">
        <f>INDEX(Água!$A:$CT,ROW(BT178),COLUMN(BT178))</f>
        <v>0</v>
      </c>
      <c r="BX435" s="105">
        <f>INDEX(Água!$A:$CT,ROW(BU178),COLUMN(BU178))</f>
        <v>0</v>
      </c>
      <c r="BY435" s="105">
        <f>INDEX(Água!$A:$CT,ROW(BV178),COLUMN(BV178))</f>
        <v>0</v>
      </c>
      <c r="BZ435" s="105">
        <f>INDEX(Água!$A:$CT,ROW(BW178),COLUMN(BW178))</f>
        <v>0</v>
      </c>
      <c r="CA435" s="105">
        <f>INDEX(Água!$A:$CT,ROW(BX178),COLUMN(BX178))</f>
        <v>0</v>
      </c>
      <c r="CB435" s="105">
        <f>INDEX(Água!$A:$CT,ROW(BY178),COLUMN(BY178))</f>
        <v>0</v>
      </c>
      <c r="CC435" s="105">
        <f>INDEX(Água!$A:$CT,ROW(BZ178),COLUMN(BZ178))</f>
        <v>0</v>
      </c>
      <c r="CD435" s="105">
        <f>INDEX(Água!$A:$CT,ROW(CA178),COLUMN(CA178))</f>
        <v>0</v>
      </c>
      <c r="CE435" s="105">
        <f>INDEX(Água!$A:$CT,ROW(CB178),COLUMN(CB178))</f>
        <v>0</v>
      </c>
      <c r="CF435" s="105">
        <f>INDEX(Água!$A:$CT,ROW(CC178),COLUMN(CC178))</f>
        <v>0</v>
      </c>
      <c r="CG435" s="105">
        <f>INDEX(Água!$A:$CT,ROW(CD178),COLUMN(CD178))</f>
        <v>0</v>
      </c>
      <c r="CH435" s="105">
        <f>INDEX(Água!$A:$CT,ROW(CE178),COLUMN(CE178))</f>
        <v>0</v>
      </c>
      <c r="CI435" s="105">
        <f>INDEX(Água!$A:$CT,ROW(CF178),COLUMN(CF178))</f>
        <v>0</v>
      </c>
      <c r="CJ435" s="105">
        <f>INDEX(Água!$A:$CT,ROW(CG178),COLUMN(CG178))</f>
        <v>0</v>
      </c>
      <c r="CK435" s="105">
        <f>INDEX(Água!$A:$CT,ROW(CH178),COLUMN(CH178))</f>
        <v>0</v>
      </c>
      <c r="CL435" s="105">
        <f>INDEX(Água!$A:$CT,ROW(CI178),COLUMN(CI178))</f>
        <v>0</v>
      </c>
      <c r="CM435" s="105">
        <f>INDEX(Água!$A:$CT,ROW(CJ178),COLUMN(CJ178))</f>
        <v>0</v>
      </c>
      <c r="CN435" s="105">
        <f>INDEX(Água!$A:$CT,ROW(CK178),COLUMN(CK178))</f>
        <v>0</v>
      </c>
      <c r="CO435" s="105">
        <f>INDEX(Água!$A:$CT,ROW(CL178),COLUMN(CL178))</f>
        <v>0</v>
      </c>
      <c r="CP435" s="105">
        <f>INDEX(Água!$A:$CT,ROW(CM178),COLUMN(CM178))</f>
        <v>0</v>
      </c>
      <c r="CQ435" s="105">
        <f>INDEX(Água!$A:$CT,ROW(CN178),COLUMN(CN178))</f>
        <v>0</v>
      </c>
      <c r="CR435" s="105">
        <f>INDEX(Água!$A:$CT,ROW(CO178),COLUMN(CO178))</f>
        <v>0</v>
      </c>
      <c r="CS435" s="107">
        <f>INDEX(Água!$A:$CT,ROW(A178),COLUMN(A178))</f>
        <v>0</v>
      </c>
    </row>
    <row r="436" spans="1:97" s="104" customFormat="1" hidden="1" x14ac:dyDescent="0.2">
      <c r="A436" t="str">
        <f t="shared" si="6"/>
        <v>Zero</v>
      </c>
      <c r="B436" s="107">
        <f>INDEX(Água!$A:$CT,ROW(B179),COLUMN(CQ179))</f>
        <v>0</v>
      </c>
      <c r="C436" s="107">
        <f>INDEX(Água!$A:$CT,ROW(C179),COLUMN(CR179))</f>
        <v>0</v>
      </c>
      <c r="D436" s="107">
        <f>INDEX(Água!$A:$CT,ROW(D179),COLUMN(CS179))</f>
        <v>0</v>
      </c>
      <c r="E436" s="107">
        <f>INDEX(Água!$A:$CT,ROW(B179),COLUMN(B179))</f>
        <v>0</v>
      </c>
      <c r="F436" s="105">
        <f>INDEX(Água!$A:$CT,ROW(C179),COLUMN(C179))</f>
        <v>0</v>
      </c>
      <c r="G436" s="105">
        <f>INDEX(Água!$A:$CT,ROW(D179),COLUMN(D179))</f>
        <v>0</v>
      </c>
      <c r="H436" s="105">
        <f>INDEX(Água!$A:$CT,ROW(E179),COLUMN(E179))</f>
        <v>0</v>
      </c>
      <c r="I436" s="105">
        <f>INDEX(Água!$A:$CT,ROW(F179),COLUMN(F179))</f>
        <v>0</v>
      </c>
      <c r="J436" s="105">
        <f>INDEX(Água!$A:$CT,ROW(G179),COLUMN(G179))</f>
        <v>0</v>
      </c>
      <c r="K436" s="105">
        <f>INDEX(Água!$A:$CT,ROW(H179),COLUMN(H179))</f>
        <v>0</v>
      </c>
      <c r="L436" s="105">
        <f>INDEX(Água!$A:$CT,ROW(I179),COLUMN(I179))</f>
        <v>0</v>
      </c>
      <c r="M436" s="105">
        <f>INDEX(Água!$A:$CT,ROW(J179),COLUMN(J179))</f>
        <v>0</v>
      </c>
      <c r="N436" s="105">
        <f>INDEX(Água!$A:$CT,ROW(K179),COLUMN(K179))</f>
        <v>0</v>
      </c>
      <c r="O436" s="105">
        <f>INDEX(Água!$A:$CT,ROW(L179),COLUMN(L179))</f>
        <v>0</v>
      </c>
      <c r="P436" s="105">
        <f>INDEX(Água!$A:$CT,ROW(M179),COLUMN(M179))</f>
        <v>0</v>
      </c>
      <c r="Q436" s="105">
        <f>INDEX(Água!$A:$CT,ROW(N179),COLUMN(N179))</f>
        <v>0</v>
      </c>
      <c r="R436" s="105">
        <f>INDEX(Água!$A:$CT,ROW(O179),COLUMN(O179))</f>
        <v>0</v>
      </c>
      <c r="S436" s="105">
        <f>INDEX(Água!$A:$CT,ROW(P179),COLUMN(P179))</f>
        <v>0</v>
      </c>
      <c r="T436" s="105">
        <f>INDEX(Água!$A:$CT,ROW(Q179),COLUMN(Q179))</f>
        <v>0</v>
      </c>
      <c r="U436" s="105">
        <f>INDEX(Água!$A:$CT,ROW(R179),COLUMN(R179))</f>
        <v>0</v>
      </c>
      <c r="V436" s="105">
        <f>INDEX(Água!$A:$CT,ROW(S179),COLUMN(S179))</f>
        <v>0</v>
      </c>
      <c r="W436" s="105">
        <f>INDEX(Água!$A:$CT,ROW(T179),COLUMN(T179))</f>
        <v>0</v>
      </c>
      <c r="X436" s="105">
        <f>INDEX(Água!$A:$CT,ROW(U179),COLUMN(U179))</f>
        <v>0</v>
      </c>
      <c r="Y436" s="105">
        <f>INDEX(Água!$A:$CT,ROW(V179),COLUMN(V179))</f>
        <v>0</v>
      </c>
      <c r="Z436" s="105">
        <f>INDEX(Água!$A:$CT,ROW(W179),COLUMN(W179))</f>
        <v>0</v>
      </c>
      <c r="AA436" s="105">
        <f>INDEX(Água!$A:$CT,ROW(X179),COLUMN(X179))</f>
        <v>0</v>
      </c>
      <c r="AB436" s="105">
        <f>INDEX(Água!$A:$CT,ROW(Y179),COLUMN(Y179))</f>
        <v>0</v>
      </c>
      <c r="AC436" s="105">
        <f>INDEX(Água!$A:$CT,ROW(Z179),COLUMN(Z179))</f>
        <v>0</v>
      </c>
      <c r="AD436" s="105">
        <f>INDEX(Água!$A:$CT,ROW(AA179),COLUMN(AA179))</f>
        <v>0</v>
      </c>
      <c r="AE436" s="105">
        <f>INDEX(Água!$A:$CT,ROW(AB179),COLUMN(AB179))</f>
        <v>0</v>
      </c>
      <c r="AF436" s="105">
        <f>INDEX(Água!$A:$CT,ROW(AC179),COLUMN(AC179))</f>
        <v>0</v>
      </c>
      <c r="AG436" s="105">
        <f>INDEX(Água!$A:$CT,ROW(AD179),COLUMN(AD179))</f>
        <v>0</v>
      </c>
      <c r="AH436" s="105">
        <f>INDEX(Água!$A:$CT,ROW(AE179),COLUMN(AE179))</f>
        <v>0</v>
      </c>
      <c r="AI436" s="105">
        <f>INDEX(Água!$A:$CT,ROW(AF179),COLUMN(AF179))</f>
        <v>0</v>
      </c>
      <c r="AJ436" s="105">
        <f>INDEX(Água!$A:$CT,ROW(AG179),COLUMN(AG179))</f>
        <v>0</v>
      </c>
      <c r="AK436" s="105">
        <f>INDEX(Água!$A:$CT,ROW(AH179),COLUMN(AH179))</f>
        <v>0</v>
      </c>
      <c r="AL436" s="105">
        <f>INDEX(Água!$A:$CT,ROW(AI179),COLUMN(AI179))</f>
        <v>0</v>
      </c>
      <c r="AM436" s="105">
        <f>INDEX(Água!$A:$CT,ROW(AJ179),COLUMN(AJ179))</f>
        <v>0</v>
      </c>
      <c r="AN436" s="105">
        <f>INDEX(Água!$A:$CT,ROW(AK179),COLUMN(AK179))</f>
        <v>0</v>
      </c>
      <c r="AO436" s="105">
        <f>INDEX(Água!$A:$CT,ROW(AL179),COLUMN(AL179))</f>
        <v>0</v>
      </c>
      <c r="AP436" s="105">
        <f>INDEX(Água!$A:$CT,ROW(AM179),COLUMN(AM179))</f>
        <v>0</v>
      </c>
      <c r="AQ436" s="105">
        <f>INDEX(Água!$A:$CT,ROW(AN179),COLUMN(AN179))</f>
        <v>0</v>
      </c>
      <c r="AR436" s="105">
        <f>INDEX(Água!$A:$CT,ROW(AO179),COLUMN(AO179))</f>
        <v>0</v>
      </c>
      <c r="AS436" s="105">
        <f>INDEX(Água!$A:$CT,ROW(AP179),COLUMN(AP179))</f>
        <v>0</v>
      </c>
      <c r="AT436" s="105">
        <f>INDEX(Água!$A:$CT,ROW(AQ179),COLUMN(AQ179))</f>
        <v>0</v>
      </c>
      <c r="AU436" s="105">
        <f>INDEX(Água!$A:$CT,ROW(AR179),COLUMN(AR179))</f>
        <v>0</v>
      </c>
      <c r="AV436" s="105">
        <f>INDEX(Água!$A:$CT,ROW(AS179),COLUMN(AS179))</f>
        <v>0</v>
      </c>
      <c r="AW436" s="105">
        <f>INDEX(Água!$A:$CT,ROW(AT179),COLUMN(AT179))</f>
        <v>0</v>
      </c>
      <c r="AX436" s="105">
        <f>INDEX(Água!$A:$CT,ROW(AU179),COLUMN(AU179))</f>
        <v>0</v>
      </c>
      <c r="AY436" s="105">
        <f>INDEX(Água!$A:$CT,ROW(AV179),COLUMN(AV179))</f>
        <v>0</v>
      </c>
      <c r="AZ436" s="105">
        <f>INDEX(Água!$A:$CT,ROW(AW179),COLUMN(AW179))</f>
        <v>0</v>
      </c>
      <c r="BA436" s="105">
        <f>INDEX(Água!$A:$CT,ROW(AX179),COLUMN(AX179))</f>
        <v>0</v>
      </c>
      <c r="BB436" s="105">
        <f>INDEX(Água!$A:$CT,ROW(AY179),COLUMN(AY179))</f>
        <v>0</v>
      </c>
      <c r="BC436" s="105">
        <f>INDEX(Água!$A:$CT,ROW(AZ179),COLUMN(AZ179))</f>
        <v>0</v>
      </c>
      <c r="BD436" s="105">
        <f>INDEX(Água!$A:$CT,ROW(BA179),COLUMN(BA179))</f>
        <v>0</v>
      </c>
      <c r="BE436" s="105">
        <f>INDEX(Água!$A:$CT,ROW(BB179),COLUMN(BB179))</f>
        <v>0</v>
      </c>
      <c r="BF436" s="105">
        <f>INDEX(Água!$A:$CT,ROW(BC179),COLUMN(BC179))</f>
        <v>0</v>
      </c>
      <c r="BG436" s="105">
        <f>INDEX(Água!$A:$CT,ROW(BD179),COLUMN(BD179))</f>
        <v>0</v>
      </c>
      <c r="BH436" s="105">
        <f>INDEX(Água!$A:$CT,ROW(BE179),COLUMN(BE179))</f>
        <v>0</v>
      </c>
      <c r="BI436" s="105">
        <f>INDEX(Água!$A:$CT,ROW(BF179),COLUMN(BF179))</f>
        <v>0</v>
      </c>
      <c r="BJ436" s="105">
        <f>INDEX(Água!$A:$CT,ROW(BG179),COLUMN(BG179))</f>
        <v>0</v>
      </c>
      <c r="BK436" s="105">
        <f>INDEX(Água!$A:$CT,ROW(BH179),COLUMN(BH179))</f>
        <v>0</v>
      </c>
      <c r="BL436" s="105">
        <f>INDEX(Água!$A:$CT,ROW(BI179),COLUMN(BI179))</f>
        <v>0</v>
      </c>
      <c r="BM436" s="105">
        <f>INDEX(Água!$A:$CT,ROW(BJ179),COLUMN(BJ179))</f>
        <v>0</v>
      </c>
      <c r="BN436" s="105">
        <f>INDEX(Água!$A:$CT,ROW(BK179),COLUMN(BK179))</f>
        <v>0</v>
      </c>
      <c r="BO436" s="105">
        <f>INDEX(Água!$A:$CT,ROW(BL179),COLUMN(BL179))</f>
        <v>0</v>
      </c>
      <c r="BP436" s="105">
        <f>INDEX(Água!$A:$CT,ROW(BM179),COLUMN(BM179))</f>
        <v>0</v>
      </c>
      <c r="BQ436" s="105">
        <f>INDEX(Água!$A:$CT,ROW(BN179),COLUMN(BN179))</f>
        <v>0</v>
      </c>
      <c r="BR436" s="105">
        <f>INDEX(Água!$A:$CT,ROW(BO179),COLUMN(BO179))</f>
        <v>0</v>
      </c>
      <c r="BS436" s="105">
        <f>INDEX(Água!$A:$CT,ROW(BP179),COLUMN(BP179))</f>
        <v>0</v>
      </c>
      <c r="BT436" s="105">
        <f>INDEX(Água!$A:$CT,ROW(BQ179),COLUMN(BQ179))</f>
        <v>0</v>
      </c>
      <c r="BU436" s="105">
        <f>INDEX(Água!$A:$CT,ROW(BR179),COLUMN(BR179))</f>
        <v>0</v>
      </c>
      <c r="BV436" s="105">
        <f>INDEX(Água!$A:$CT,ROW(BS179),COLUMN(BS179))</f>
        <v>0</v>
      </c>
      <c r="BW436" s="105">
        <f>INDEX(Água!$A:$CT,ROW(BT179),COLUMN(BT179))</f>
        <v>0</v>
      </c>
      <c r="BX436" s="105">
        <f>INDEX(Água!$A:$CT,ROW(BU179),COLUMN(BU179))</f>
        <v>0</v>
      </c>
      <c r="BY436" s="105">
        <f>INDEX(Água!$A:$CT,ROW(BV179),COLUMN(BV179))</f>
        <v>0</v>
      </c>
      <c r="BZ436" s="105">
        <f>INDEX(Água!$A:$CT,ROW(BW179),COLUMN(BW179))</f>
        <v>0</v>
      </c>
      <c r="CA436" s="105">
        <f>INDEX(Água!$A:$CT,ROW(BX179),COLUMN(BX179))</f>
        <v>0</v>
      </c>
      <c r="CB436" s="105">
        <f>INDEX(Água!$A:$CT,ROW(BY179),COLUMN(BY179))</f>
        <v>0</v>
      </c>
      <c r="CC436" s="105">
        <f>INDEX(Água!$A:$CT,ROW(BZ179),COLUMN(BZ179))</f>
        <v>0</v>
      </c>
      <c r="CD436" s="105">
        <f>INDEX(Água!$A:$CT,ROW(CA179),COLUMN(CA179))</f>
        <v>0</v>
      </c>
      <c r="CE436" s="105">
        <f>INDEX(Água!$A:$CT,ROW(CB179),COLUMN(CB179))</f>
        <v>0</v>
      </c>
      <c r="CF436" s="105">
        <f>INDEX(Água!$A:$CT,ROW(CC179),COLUMN(CC179))</f>
        <v>0</v>
      </c>
      <c r="CG436" s="105">
        <f>INDEX(Água!$A:$CT,ROW(CD179),COLUMN(CD179))</f>
        <v>0</v>
      </c>
      <c r="CH436" s="105">
        <f>INDEX(Água!$A:$CT,ROW(CE179),COLUMN(CE179))</f>
        <v>0</v>
      </c>
      <c r="CI436" s="105">
        <f>INDEX(Água!$A:$CT,ROW(CF179),COLUMN(CF179))</f>
        <v>0</v>
      </c>
      <c r="CJ436" s="105">
        <f>INDEX(Água!$A:$CT,ROW(CG179),COLUMN(CG179))</f>
        <v>0</v>
      </c>
      <c r="CK436" s="105">
        <f>INDEX(Água!$A:$CT,ROW(CH179),COLUMN(CH179))</f>
        <v>0</v>
      </c>
      <c r="CL436" s="105">
        <f>INDEX(Água!$A:$CT,ROW(CI179),COLUMN(CI179))</f>
        <v>0</v>
      </c>
      <c r="CM436" s="105">
        <f>INDEX(Água!$A:$CT,ROW(CJ179),COLUMN(CJ179))</f>
        <v>0</v>
      </c>
      <c r="CN436" s="105">
        <f>INDEX(Água!$A:$CT,ROW(CK179),COLUMN(CK179))</f>
        <v>0</v>
      </c>
      <c r="CO436" s="105">
        <f>INDEX(Água!$A:$CT,ROW(CL179),COLUMN(CL179))</f>
        <v>0</v>
      </c>
      <c r="CP436" s="105">
        <f>INDEX(Água!$A:$CT,ROW(CM179),COLUMN(CM179))</f>
        <v>0</v>
      </c>
      <c r="CQ436" s="105">
        <f>INDEX(Água!$A:$CT,ROW(CN179),COLUMN(CN179))</f>
        <v>0</v>
      </c>
      <c r="CR436" s="105">
        <f>INDEX(Água!$A:$CT,ROW(CO179),COLUMN(CO179))</f>
        <v>0</v>
      </c>
      <c r="CS436" s="107">
        <f>INDEX(Água!$A:$CT,ROW(A179),COLUMN(A179))</f>
        <v>0</v>
      </c>
    </row>
    <row r="437" spans="1:97" s="104" customFormat="1" hidden="1" x14ac:dyDescent="0.2">
      <c r="A437" t="str">
        <f t="shared" si="6"/>
        <v>Zero</v>
      </c>
      <c r="B437" s="107">
        <f>INDEX(Água!$A:$CT,ROW(B180),COLUMN(CQ180))</f>
        <v>0</v>
      </c>
      <c r="C437" s="107">
        <f>INDEX(Água!$A:$CT,ROW(C180),COLUMN(CR180))</f>
        <v>0</v>
      </c>
      <c r="D437" s="107">
        <f>INDEX(Água!$A:$CT,ROW(D180),COLUMN(CS180))</f>
        <v>0</v>
      </c>
      <c r="E437" s="107">
        <f>INDEX(Água!$A:$CT,ROW(B180),COLUMN(B180))</f>
        <v>0</v>
      </c>
      <c r="F437" s="105">
        <f>INDEX(Água!$A:$CT,ROW(C180),COLUMN(C180))</f>
        <v>0</v>
      </c>
      <c r="G437" s="105">
        <f>INDEX(Água!$A:$CT,ROW(D180),COLUMN(D180))</f>
        <v>0</v>
      </c>
      <c r="H437" s="105">
        <f>INDEX(Água!$A:$CT,ROW(E180),COLUMN(E180))</f>
        <v>0</v>
      </c>
      <c r="I437" s="105">
        <f>INDEX(Água!$A:$CT,ROW(F180),COLUMN(F180))</f>
        <v>0</v>
      </c>
      <c r="J437" s="105">
        <f>INDEX(Água!$A:$CT,ROW(G180),COLUMN(G180))</f>
        <v>0</v>
      </c>
      <c r="K437" s="105">
        <f>INDEX(Água!$A:$CT,ROW(H180),COLUMN(H180))</f>
        <v>0</v>
      </c>
      <c r="L437" s="105">
        <f>INDEX(Água!$A:$CT,ROW(I180),COLUMN(I180))</f>
        <v>0</v>
      </c>
      <c r="M437" s="105">
        <f>INDEX(Água!$A:$CT,ROW(J180),COLUMN(J180))</f>
        <v>0</v>
      </c>
      <c r="N437" s="105">
        <f>INDEX(Água!$A:$CT,ROW(K180),COLUMN(K180))</f>
        <v>0</v>
      </c>
      <c r="O437" s="105">
        <f>INDEX(Água!$A:$CT,ROW(L180),COLUMN(L180))</f>
        <v>0</v>
      </c>
      <c r="P437" s="105">
        <f>INDEX(Água!$A:$CT,ROW(M180),COLUMN(M180))</f>
        <v>0</v>
      </c>
      <c r="Q437" s="105">
        <f>INDEX(Água!$A:$CT,ROW(N180),COLUMN(N180))</f>
        <v>0</v>
      </c>
      <c r="R437" s="105">
        <f>INDEX(Água!$A:$CT,ROW(O180),COLUMN(O180))</f>
        <v>0</v>
      </c>
      <c r="S437" s="105">
        <f>INDEX(Água!$A:$CT,ROW(P180),COLUMN(P180))</f>
        <v>0</v>
      </c>
      <c r="T437" s="105">
        <f>INDEX(Água!$A:$CT,ROW(Q180),COLUMN(Q180))</f>
        <v>0</v>
      </c>
      <c r="U437" s="105">
        <f>INDEX(Água!$A:$CT,ROW(R180),COLUMN(R180))</f>
        <v>0</v>
      </c>
      <c r="V437" s="105">
        <f>INDEX(Água!$A:$CT,ROW(S180),COLUMN(S180))</f>
        <v>0</v>
      </c>
      <c r="W437" s="105">
        <f>INDEX(Água!$A:$CT,ROW(T180),COLUMN(T180))</f>
        <v>0</v>
      </c>
      <c r="X437" s="105">
        <f>INDEX(Água!$A:$CT,ROW(U180),COLUMN(U180))</f>
        <v>0</v>
      </c>
      <c r="Y437" s="105">
        <f>INDEX(Água!$A:$CT,ROW(V180),COLUMN(V180))</f>
        <v>0</v>
      </c>
      <c r="Z437" s="105">
        <f>INDEX(Água!$A:$CT,ROW(W180),COLUMN(W180))</f>
        <v>0</v>
      </c>
      <c r="AA437" s="105">
        <f>INDEX(Água!$A:$CT,ROW(X180),COLUMN(X180))</f>
        <v>0</v>
      </c>
      <c r="AB437" s="105">
        <f>INDEX(Água!$A:$CT,ROW(Y180),COLUMN(Y180))</f>
        <v>0</v>
      </c>
      <c r="AC437" s="105">
        <f>INDEX(Água!$A:$CT,ROW(Z180),COLUMN(Z180))</f>
        <v>0</v>
      </c>
      <c r="AD437" s="105">
        <f>INDEX(Água!$A:$CT,ROW(AA180),COLUMN(AA180))</f>
        <v>0</v>
      </c>
      <c r="AE437" s="105">
        <f>INDEX(Água!$A:$CT,ROW(AB180),COLUMN(AB180))</f>
        <v>0</v>
      </c>
      <c r="AF437" s="105">
        <f>INDEX(Água!$A:$CT,ROW(AC180),COLUMN(AC180))</f>
        <v>0</v>
      </c>
      <c r="AG437" s="105">
        <f>INDEX(Água!$A:$CT,ROW(AD180),COLUMN(AD180))</f>
        <v>0</v>
      </c>
      <c r="AH437" s="105">
        <f>INDEX(Água!$A:$CT,ROW(AE180),COLUMN(AE180))</f>
        <v>0</v>
      </c>
      <c r="AI437" s="105">
        <f>INDEX(Água!$A:$CT,ROW(AF180),COLUMN(AF180))</f>
        <v>0</v>
      </c>
      <c r="AJ437" s="105">
        <f>INDEX(Água!$A:$CT,ROW(AG180),COLUMN(AG180))</f>
        <v>0</v>
      </c>
      <c r="AK437" s="105">
        <f>INDEX(Água!$A:$CT,ROW(AH180),COLUMN(AH180))</f>
        <v>0</v>
      </c>
      <c r="AL437" s="105">
        <f>INDEX(Água!$A:$CT,ROW(AI180),COLUMN(AI180))</f>
        <v>0</v>
      </c>
      <c r="AM437" s="105">
        <f>INDEX(Água!$A:$CT,ROW(AJ180),COLUMN(AJ180))</f>
        <v>0</v>
      </c>
      <c r="AN437" s="105">
        <f>INDEX(Água!$A:$CT,ROW(AK180),COLUMN(AK180))</f>
        <v>0</v>
      </c>
      <c r="AO437" s="105">
        <f>INDEX(Água!$A:$CT,ROW(AL180),COLUMN(AL180))</f>
        <v>0</v>
      </c>
      <c r="AP437" s="105">
        <f>INDEX(Água!$A:$CT,ROW(AM180),COLUMN(AM180))</f>
        <v>0</v>
      </c>
      <c r="AQ437" s="105">
        <f>INDEX(Água!$A:$CT,ROW(AN180),COLUMN(AN180))</f>
        <v>0</v>
      </c>
      <c r="AR437" s="105">
        <f>INDEX(Água!$A:$CT,ROW(AO180),COLUMN(AO180))</f>
        <v>0</v>
      </c>
      <c r="AS437" s="105">
        <f>INDEX(Água!$A:$CT,ROW(AP180),COLUMN(AP180))</f>
        <v>0</v>
      </c>
      <c r="AT437" s="105">
        <f>INDEX(Água!$A:$CT,ROW(AQ180),COLUMN(AQ180))</f>
        <v>0</v>
      </c>
      <c r="AU437" s="105">
        <f>INDEX(Água!$A:$CT,ROW(AR180),COLUMN(AR180))</f>
        <v>0</v>
      </c>
      <c r="AV437" s="105">
        <f>INDEX(Água!$A:$CT,ROW(AS180),COLUMN(AS180))</f>
        <v>0</v>
      </c>
      <c r="AW437" s="105">
        <f>INDEX(Água!$A:$CT,ROW(AT180),COLUMN(AT180))</f>
        <v>0</v>
      </c>
      <c r="AX437" s="105">
        <f>INDEX(Água!$A:$CT,ROW(AU180),COLUMN(AU180))</f>
        <v>0</v>
      </c>
      <c r="AY437" s="105">
        <f>INDEX(Água!$A:$CT,ROW(AV180),COLUMN(AV180))</f>
        <v>0</v>
      </c>
      <c r="AZ437" s="105">
        <f>INDEX(Água!$A:$CT,ROW(AW180),COLUMN(AW180))</f>
        <v>0</v>
      </c>
      <c r="BA437" s="105">
        <f>INDEX(Água!$A:$CT,ROW(AX180),COLUMN(AX180))</f>
        <v>0</v>
      </c>
      <c r="BB437" s="105">
        <f>INDEX(Água!$A:$CT,ROW(AY180),COLUMN(AY180))</f>
        <v>0</v>
      </c>
      <c r="BC437" s="105">
        <f>INDEX(Água!$A:$CT,ROW(AZ180),COLUMN(AZ180))</f>
        <v>0</v>
      </c>
      <c r="BD437" s="105">
        <f>INDEX(Água!$A:$CT,ROW(BA180),COLUMN(BA180))</f>
        <v>0</v>
      </c>
      <c r="BE437" s="105">
        <f>INDEX(Água!$A:$CT,ROW(BB180),COLUMN(BB180))</f>
        <v>0</v>
      </c>
      <c r="BF437" s="105">
        <f>INDEX(Água!$A:$CT,ROW(BC180),COLUMN(BC180))</f>
        <v>0</v>
      </c>
      <c r="BG437" s="105">
        <f>INDEX(Água!$A:$CT,ROW(BD180),COLUMN(BD180))</f>
        <v>0</v>
      </c>
      <c r="BH437" s="105">
        <f>INDEX(Água!$A:$CT,ROW(BE180),COLUMN(BE180))</f>
        <v>0</v>
      </c>
      <c r="BI437" s="105">
        <f>INDEX(Água!$A:$CT,ROW(BF180),COLUMN(BF180))</f>
        <v>0</v>
      </c>
      <c r="BJ437" s="105">
        <f>INDEX(Água!$A:$CT,ROW(BG180),COLUMN(BG180))</f>
        <v>0</v>
      </c>
      <c r="BK437" s="105">
        <f>INDEX(Água!$A:$CT,ROW(BH180),COLUMN(BH180))</f>
        <v>0</v>
      </c>
      <c r="BL437" s="105">
        <f>INDEX(Água!$A:$CT,ROW(BI180),COLUMN(BI180))</f>
        <v>0</v>
      </c>
      <c r="BM437" s="105">
        <f>INDEX(Água!$A:$CT,ROW(BJ180),COLUMN(BJ180))</f>
        <v>0</v>
      </c>
      <c r="BN437" s="105">
        <f>INDEX(Água!$A:$CT,ROW(BK180),COLUMN(BK180))</f>
        <v>0</v>
      </c>
      <c r="BO437" s="105">
        <f>INDEX(Água!$A:$CT,ROW(BL180),COLUMN(BL180))</f>
        <v>0</v>
      </c>
      <c r="BP437" s="105">
        <f>INDEX(Água!$A:$CT,ROW(BM180),COLUMN(BM180))</f>
        <v>0</v>
      </c>
      <c r="BQ437" s="105">
        <f>INDEX(Água!$A:$CT,ROW(BN180),COLUMN(BN180))</f>
        <v>0</v>
      </c>
      <c r="BR437" s="105">
        <f>INDEX(Água!$A:$CT,ROW(BO180),COLUMN(BO180))</f>
        <v>0</v>
      </c>
      <c r="BS437" s="105">
        <f>INDEX(Água!$A:$CT,ROW(BP180),COLUMN(BP180))</f>
        <v>0</v>
      </c>
      <c r="BT437" s="105">
        <f>INDEX(Água!$A:$CT,ROW(BQ180),COLUMN(BQ180))</f>
        <v>0</v>
      </c>
      <c r="BU437" s="105">
        <f>INDEX(Água!$A:$CT,ROW(BR180),COLUMN(BR180))</f>
        <v>0</v>
      </c>
      <c r="BV437" s="105">
        <f>INDEX(Água!$A:$CT,ROW(BS180),COLUMN(BS180))</f>
        <v>0</v>
      </c>
      <c r="BW437" s="105">
        <f>INDEX(Água!$A:$CT,ROW(BT180),COLUMN(BT180))</f>
        <v>0</v>
      </c>
      <c r="BX437" s="105">
        <f>INDEX(Água!$A:$CT,ROW(BU180),COLUMN(BU180))</f>
        <v>0</v>
      </c>
      <c r="BY437" s="105">
        <f>INDEX(Água!$A:$CT,ROW(BV180),COLUMN(BV180))</f>
        <v>0</v>
      </c>
      <c r="BZ437" s="105">
        <f>INDEX(Água!$A:$CT,ROW(BW180),COLUMN(BW180))</f>
        <v>0</v>
      </c>
      <c r="CA437" s="105">
        <f>INDEX(Água!$A:$CT,ROW(BX180),COLUMN(BX180))</f>
        <v>0</v>
      </c>
      <c r="CB437" s="105">
        <f>INDEX(Água!$A:$CT,ROW(BY180),COLUMN(BY180))</f>
        <v>0</v>
      </c>
      <c r="CC437" s="105">
        <f>INDEX(Água!$A:$CT,ROW(BZ180),COLUMN(BZ180))</f>
        <v>0</v>
      </c>
      <c r="CD437" s="105">
        <f>INDEX(Água!$A:$CT,ROW(CA180),COLUMN(CA180))</f>
        <v>0</v>
      </c>
      <c r="CE437" s="105">
        <f>INDEX(Água!$A:$CT,ROW(CB180),COLUMN(CB180))</f>
        <v>0</v>
      </c>
      <c r="CF437" s="105">
        <f>INDEX(Água!$A:$CT,ROW(CC180),COLUMN(CC180))</f>
        <v>0</v>
      </c>
      <c r="CG437" s="105">
        <f>INDEX(Água!$A:$CT,ROW(CD180),COLUMN(CD180))</f>
        <v>0</v>
      </c>
      <c r="CH437" s="105">
        <f>INDEX(Água!$A:$CT,ROW(CE180),COLUMN(CE180))</f>
        <v>0</v>
      </c>
      <c r="CI437" s="105">
        <f>INDEX(Água!$A:$CT,ROW(CF180),COLUMN(CF180))</f>
        <v>0</v>
      </c>
      <c r="CJ437" s="105">
        <f>INDEX(Água!$A:$CT,ROW(CG180),COLUMN(CG180))</f>
        <v>0</v>
      </c>
      <c r="CK437" s="105">
        <f>INDEX(Água!$A:$CT,ROW(CH180),COLUMN(CH180))</f>
        <v>0</v>
      </c>
      <c r="CL437" s="105">
        <f>INDEX(Água!$A:$CT,ROW(CI180),COLUMN(CI180))</f>
        <v>0</v>
      </c>
      <c r="CM437" s="105">
        <f>INDEX(Água!$A:$CT,ROW(CJ180),COLUMN(CJ180))</f>
        <v>0</v>
      </c>
      <c r="CN437" s="105">
        <f>INDEX(Água!$A:$CT,ROW(CK180),COLUMN(CK180))</f>
        <v>0</v>
      </c>
      <c r="CO437" s="105">
        <f>INDEX(Água!$A:$CT,ROW(CL180),COLUMN(CL180))</f>
        <v>0</v>
      </c>
      <c r="CP437" s="105">
        <f>INDEX(Água!$A:$CT,ROW(CM180),COLUMN(CM180))</f>
        <v>0</v>
      </c>
      <c r="CQ437" s="105">
        <f>INDEX(Água!$A:$CT,ROW(CN180),COLUMN(CN180))</f>
        <v>0</v>
      </c>
      <c r="CR437" s="105">
        <f>INDEX(Água!$A:$CT,ROW(CO180),COLUMN(CO180))</f>
        <v>0</v>
      </c>
      <c r="CS437" s="107">
        <f>INDEX(Água!$A:$CT,ROW(A180),COLUMN(A180))</f>
        <v>0</v>
      </c>
    </row>
    <row r="438" spans="1:97" s="104" customFormat="1" hidden="1" x14ac:dyDescent="0.2">
      <c r="A438" t="str">
        <f t="shared" si="6"/>
        <v>Zero</v>
      </c>
      <c r="B438" s="107">
        <f>INDEX(Água!$A:$CT,ROW(B181),COLUMN(CQ181))</f>
        <v>0</v>
      </c>
      <c r="C438" s="107">
        <f>INDEX(Água!$A:$CT,ROW(C181),COLUMN(CR181))</f>
        <v>0</v>
      </c>
      <c r="D438" s="107">
        <f>INDEX(Água!$A:$CT,ROW(D181),COLUMN(CS181))</f>
        <v>0</v>
      </c>
      <c r="E438" s="107">
        <f>INDEX(Água!$A:$CT,ROW(B181),COLUMN(B181))</f>
        <v>0</v>
      </c>
      <c r="F438" s="105">
        <f>INDEX(Água!$A:$CT,ROW(C181),COLUMN(C181))</f>
        <v>0</v>
      </c>
      <c r="G438" s="105">
        <f>INDEX(Água!$A:$CT,ROW(D181),COLUMN(D181))</f>
        <v>0</v>
      </c>
      <c r="H438" s="105">
        <f>INDEX(Água!$A:$CT,ROW(E181),COLUMN(E181))</f>
        <v>0</v>
      </c>
      <c r="I438" s="105">
        <f>INDEX(Água!$A:$CT,ROW(F181),COLUMN(F181))</f>
        <v>0</v>
      </c>
      <c r="J438" s="105">
        <f>INDEX(Água!$A:$CT,ROW(G181),COLUMN(G181))</f>
        <v>0</v>
      </c>
      <c r="K438" s="105">
        <f>INDEX(Água!$A:$CT,ROW(H181),COLUMN(H181))</f>
        <v>0</v>
      </c>
      <c r="L438" s="105">
        <f>INDEX(Água!$A:$CT,ROW(I181),COLUMN(I181))</f>
        <v>0</v>
      </c>
      <c r="M438" s="105">
        <f>INDEX(Água!$A:$CT,ROW(J181),COLUMN(J181))</f>
        <v>0</v>
      </c>
      <c r="N438" s="105">
        <f>INDEX(Água!$A:$CT,ROW(K181),COLUMN(K181))</f>
        <v>0</v>
      </c>
      <c r="O438" s="105">
        <f>INDEX(Água!$A:$CT,ROW(L181),COLUMN(L181))</f>
        <v>0</v>
      </c>
      <c r="P438" s="105">
        <f>INDEX(Água!$A:$CT,ROW(M181),COLUMN(M181))</f>
        <v>0</v>
      </c>
      <c r="Q438" s="105">
        <f>INDEX(Água!$A:$CT,ROW(N181),COLUMN(N181))</f>
        <v>0</v>
      </c>
      <c r="R438" s="105">
        <f>INDEX(Água!$A:$CT,ROW(O181),COLUMN(O181))</f>
        <v>0</v>
      </c>
      <c r="S438" s="105">
        <f>INDEX(Água!$A:$CT,ROW(P181),COLUMN(P181))</f>
        <v>0</v>
      </c>
      <c r="T438" s="105">
        <f>INDEX(Água!$A:$CT,ROW(Q181),COLUMN(Q181))</f>
        <v>0</v>
      </c>
      <c r="U438" s="105">
        <f>INDEX(Água!$A:$CT,ROW(R181),COLUMN(R181))</f>
        <v>0</v>
      </c>
      <c r="V438" s="105">
        <f>INDEX(Água!$A:$CT,ROW(S181),COLUMN(S181))</f>
        <v>0</v>
      </c>
      <c r="W438" s="105">
        <f>INDEX(Água!$A:$CT,ROW(T181),COLUMN(T181))</f>
        <v>0</v>
      </c>
      <c r="X438" s="105">
        <f>INDEX(Água!$A:$CT,ROW(U181),COLUMN(U181))</f>
        <v>0</v>
      </c>
      <c r="Y438" s="105">
        <f>INDEX(Água!$A:$CT,ROW(V181),COLUMN(V181))</f>
        <v>0</v>
      </c>
      <c r="Z438" s="105">
        <f>INDEX(Água!$A:$CT,ROW(W181),COLUMN(W181))</f>
        <v>0</v>
      </c>
      <c r="AA438" s="105">
        <f>INDEX(Água!$A:$CT,ROW(X181),COLUMN(X181))</f>
        <v>0</v>
      </c>
      <c r="AB438" s="105">
        <f>INDEX(Água!$A:$CT,ROW(Y181),COLUMN(Y181))</f>
        <v>0</v>
      </c>
      <c r="AC438" s="105">
        <f>INDEX(Água!$A:$CT,ROW(Z181),COLUMN(Z181))</f>
        <v>0</v>
      </c>
      <c r="AD438" s="105">
        <f>INDEX(Água!$A:$CT,ROW(AA181),COLUMN(AA181))</f>
        <v>0</v>
      </c>
      <c r="AE438" s="105">
        <f>INDEX(Água!$A:$CT,ROW(AB181),COLUMN(AB181))</f>
        <v>0</v>
      </c>
      <c r="AF438" s="105">
        <f>INDEX(Água!$A:$CT,ROW(AC181),COLUMN(AC181))</f>
        <v>0</v>
      </c>
      <c r="AG438" s="105">
        <f>INDEX(Água!$A:$CT,ROW(AD181),COLUMN(AD181))</f>
        <v>0</v>
      </c>
      <c r="AH438" s="105">
        <f>INDEX(Água!$A:$CT,ROW(AE181),COLUMN(AE181))</f>
        <v>0</v>
      </c>
      <c r="AI438" s="105">
        <f>INDEX(Água!$A:$CT,ROW(AF181),COLUMN(AF181))</f>
        <v>0</v>
      </c>
      <c r="AJ438" s="105">
        <f>INDEX(Água!$A:$CT,ROW(AG181),COLUMN(AG181))</f>
        <v>0</v>
      </c>
      <c r="AK438" s="105">
        <f>INDEX(Água!$A:$CT,ROW(AH181),COLUMN(AH181))</f>
        <v>0</v>
      </c>
      <c r="AL438" s="105">
        <f>INDEX(Água!$A:$CT,ROW(AI181),COLUMN(AI181))</f>
        <v>0</v>
      </c>
      <c r="AM438" s="105">
        <f>INDEX(Água!$A:$CT,ROW(AJ181),COLUMN(AJ181))</f>
        <v>0</v>
      </c>
      <c r="AN438" s="105">
        <f>INDEX(Água!$A:$CT,ROW(AK181),COLUMN(AK181))</f>
        <v>0</v>
      </c>
      <c r="AO438" s="105">
        <f>INDEX(Água!$A:$CT,ROW(AL181),COLUMN(AL181))</f>
        <v>0</v>
      </c>
      <c r="AP438" s="105">
        <f>INDEX(Água!$A:$CT,ROW(AM181),COLUMN(AM181))</f>
        <v>0</v>
      </c>
      <c r="AQ438" s="105">
        <f>INDEX(Água!$A:$CT,ROW(AN181),COLUMN(AN181))</f>
        <v>0</v>
      </c>
      <c r="AR438" s="105">
        <f>INDEX(Água!$A:$CT,ROW(AO181),COLUMN(AO181))</f>
        <v>0</v>
      </c>
      <c r="AS438" s="105">
        <f>INDEX(Água!$A:$CT,ROW(AP181),COLUMN(AP181))</f>
        <v>0</v>
      </c>
      <c r="AT438" s="105">
        <f>INDEX(Água!$A:$CT,ROW(AQ181),COLUMN(AQ181))</f>
        <v>0</v>
      </c>
      <c r="AU438" s="105">
        <f>INDEX(Água!$A:$CT,ROW(AR181),COLUMN(AR181))</f>
        <v>0</v>
      </c>
      <c r="AV438" s="105">
        <f>INDEX(Água!$A:$CT,ROW(AS181),COLUMN(AS181))</f>
        <v>0</v>
      </c>
      <c r="AW438" s="105">
        <f>INDEX(Água!$A:$CT,ROW(AT181),COLUMN(AT181))</f>
        <v>0</v>
      </c>
      <c r="AX438" s="105">
        <f>INDEX(Água!$A:$CT,ROW(AU181),COLUMN(AU181))</f>
        <v>0</v>
      </c>
      <c r="AY438" s="105">
        <f>INDEX(Água!$A:$CT,ROW(AV181),COLUMN(AV181))</f>
        <v>0</v>
      </c>
      <c r="AZ438" s="105">
        <f>INDEX(Água!$A:$CT,ROW(AW181),COLUMN(AW181))</f>
        <v>0</v>
      </c>
      <c r="BA438" s="105">
        <f>INDEX(Água!$A:$CT,ROW(AX181),COLUMN(AX181))</f>
        <v>0</v>
      </c>
      <c r="BB438" s="105">
        <f>INDEX(Água!$A:$CT,ROW(AY181),COLUMN(AY181))</f>
        <v>0</v>
      </c>
      <c r="BC438" s="105">
        <f>INDEX(Água!$A:$CT,ROW(AZ181),COLUMN(AZ181))</f>
        <v>0</v>
      </c>
      <c r="BD438" s="105">
        <f>INDEX(Água!$A:$CT,ROW(BA181),COLUMN(BA181))</f>
        <v>0</v>
      </c>
      <c r="BE438" s="105">
        <f>INDEX(Água!$A:$CT,ROW(BB181),COLUMN(BB181))</f>
        <v>0</v>
      </c>
      <c r="BF438" s="105">
        <f>INDEX(Água!$A:$CT,ROW(BC181),COLUMN(BC181))</f>
        <v>0</v>
      </c>
      <c r="BG438" s="105">
        <f>INDEX(Água!$A:$CT,ROW(BD181),COLUMN(BD181))</f>
        <v>0</v>
      </c>
      <c r="BH438" s="105">
        <f>INDEX(Água!$A:$CT,ROW(BE181),COLUMN(BE181))</f>
        <v>0</v>
      </c>
      <c r="BI438" s="105">
        <f>INDEX(Água!$A:$CT,ROW(BF181),COLUMN(BF181))</f>
        <v>0</v>
      </c>
      <c r="BJ438" s="105">
        <f>INDEX(Água!$A:$CT,ROW(BG181),COLUMN(BG181))</f>
        <v>0</v>
      </c>
      <c r="BK438" s="105">
        <f>INDEX(Água!$A:$CT,ROW(BH181),COLUMN(BH181))</f>
        <v>0</v>
      </c>
      <c r="BL438" s="105">
        <f>INDEX(Água!$A:$CT,ROW(BI181),COLUMN(BI181))</f>
        <v>0</v>
      </c>
      <c r="BM438" s="105">
        <f>INDEX(Água!$A:$CT,ROW(BJ181),COLUMN(BJ181))</f>
        <v>0</v>
      </c>
      <c r="BN438" s="105">
        <f>INDEX(Água!$A:$CT,ROW(BK181),COLUMN(BK181))</f>
        <v>0</v>
      </c>
      <c r="BO438" s="105">
        <f>INDEX(Água!$A:$CT,ROW(BL181),COLUMN(BL181))</f>
        <v>0</v>
      </c>
      <c r="BP438" s="105">
        <f>INDEX(Água!$A:$CT,ROW(BM181),COLUMN(BM181))</f>
        <v>0</v>
      </c>
      <c r="BQ438" s="105">
        <f>INDEX(Água!$A:$CT,ROW(BN181),COLUMN(BN181))</f>
        <v>0</v>
      </c>
      <c r="BR438" s="105">
        <f>INDEX(Água!$A:$CT,ROW(BO181),COLUMN(BO181))</f>
        <v>0</v>
      </c>
      <c r="BS438" s="105">
        <f>INDEX(Água!$A:$CT,ROW(BP181),COLUMN(BP181))</f>
        <v>0</v>
      </c>
      <c r="BT438" s="105">
        <f>INDEX(Água!$A:$CT,ROW(BQ181),COLUMN(BQ181))</f>
        <v>0</v>
      </c>
      <c r="BU438" s="105">
        <f>INDEX(Água!$A:$CT,ROW(BR181),COLUMN(BR181))</f>
        <v>0</v>
      </c>
      <c r="BV438" s="105">
        <f>INDEX(Água!$A:$CT,ROW(BS181),COLUMN(BS181))</f>
        <v>0</v>
      </c>
      <c r="BW438" s="105">
        <f>INDEX(Água!$A:$CT,ROW(BT181),COLUMN(BT181))</f>
        <v>0</v>
      </c>
      <c r="BX438" s="105">
        <f>INDEX(Água!$A:$CT,ROW(BU181),COLUMN(BU181))</f>
        <v>0</v>
      </c>
      <c r="BY438" s="105">
        <f>INDEX(Água!$A:$CT,ROW(BV181),COLUMN(BV181))</f>
        <v>0</v>
      </c>
      <c r="BZ438" s="105">
        <f>INDEX(Água!$A:$CT,ROW(BW181),COLUMN(BW181))</f>
        <v>0</v>
      </c>
      <c r="CA438" s="105">
        <f>INDEX(Água!$A:$CT,ROW(BX181),COLUMN(BX181))</f>
        <v>0</v>
      </c>
      <c r="CB438" s="105">
        <f>INDEX(Água!$A:$CT,ROW(BY181),COLUMN(BY181))</f>
        <v>0</v>
      </c>
      <c r="CC438" s="105">
        <f>INDEX(Água!$A:$CT,ROW(BZ181),COLUMN(BZ181))</f>
        <v>0</v>
      </c>
      <c r="CD438" s="105">
        <f>INDEX(Água!$A:$CT,ROW(CA181),COLUMN(CA181))</f>
        <v>0</v>
      </c>
      <c r="CE438" s="105">
        <f>INDEX(Água!$A:$CT,ROW(CB181),COLUMN(CB181))</f>
        <v>0</v>
      </c>
      <c r="CF438" s="105">
        <f>INDEX(Água!$A:$CT,ROW(CC181),COLUMN(CC181))</f>
        <v>0</v>
      </c>
      <c r="CG438" s="105">
        <f>INDEX(Água!$A:$CT,ROW(CD181),COLUMN(CD181))</f>
        <v>0</v>
      </c>
      <c r="CH438" s="105">
        <f>INDEX(Água!$A:$CT,ROW(CE181),COLUMN(CE181))</f>
        <v>0</v>
      </c>
      <c r="CI438" s="105">
        <f>INDEX(Água!$A:$CT,ROW(CF181),COLUMN(CF181))</f>
        <v>0</v>
      </c>
      <c r="CJ438" s="105">
        <f>INDEX(Água!$A:$CT,ROW(CG181),COLUMN(CG181))</f>
        <v>0</v>
      </c>
      <c r="CK438" s="105">
        <f>INDEX(Água!$A:$CT,ROW(CH181),COLUMN(CH181))</f>
        <v>0</v>
      </c>
      <c r="CL438" s="105">
        <f>INDEX(Água!$A:$CT,ROW(CI181),COLUMN(CI181))</f>
        <v>0</v>
      </c>
      <c r="CM438" s="105">
        <f>INDEX(Água!$A:$CT,ROW(CJ181),COLUMN(CJ181))</f>
        <v>0</v>
      </c>
      <c r="CN438" s="105">
        <f>INDEX(Água!$A:$CT,ROW(CK181),COLUMN(CK181))</f>
        <v>0</v>
      </c>
      <c r="CO438" s="105">
        <f>INDEX(Água!$A:$CT,ROW(CL181),COLUMN(CL181))</f>
        <v>0</v>
      </c>
      <c r="CP438" s="105">
        <f>INDEX(Água!$A:$CT,ROW(CM181),COLUMN(CM181))</f>
        <v>0</v>
      </c>
      <c r="CQ438" s="105">
        <f>INDEX(Água!$A:$CT,ROW(CN181),COLUMN(CN181))</f>
        <v>0</v>
      </c>
      <c r="CR438" s="105">
        <f>INDEX(Água!$A:$CT,ROW(CO181),COLUMN(CO181))</f>
        <v>0</v>
      </c>
      <c r="CS438" s="107">
        <f>INDEX(Água!$A:$CT,ROW(A181),COLUMN(A181))</f>
        <v>0</v>
      </c>
    </row>
    <row r="439" spans="1:97" s="104" customFormat="1" hidden="1" x14ac:dyDescent="0.2">
      <c r="A439" t="str">
        <f t="shared" si="6"/>
        <v>Zero</v>
      </c>
      <c r="B439" s="107">
        <f>INDEX(Água!$A:$CT,ROW(B182),COLUMN(CQ182))</f>
        <v>0</v>
      </c>
      <c r="C439" s="107">
        <f>INDEX(Água!$A:$CT,ROW(C182),COLUMN(CR182))</f>
        <v>0</v>
      </c>
      <c r="D439" s="107">
        <f>INDEX(Água!$A:$CT,ROW(D182),COLUMN(CS182))</f>
        <v>0</v>
      </c>
      <c r="E439" s="107">
        <f>INDEX(Água!$A:$CT,ROW(B182),COLUMN(B182))</f>
        <v>0</v>
      </c>
      <c r="F439" s="105">
        <f>INDEX(Água!$A:$CT,ROW(C182),COLUMN(C182))</f>
        <v>0</v>
      </c>
      <c r="G439" s="105">
        <f>INDEX(Água!$A:$CT,ROW(D182),COLUMN(D182))</f>
        <v>0</v>
      </c>
      <c r="H439" s="105">
        <f>INDEX(Água!$A:$CT,ROW(E182),COLUMN(E182))</f>
        <v>0</v>
      </c>
      <c r="I439" s="105">
        <f>INDEX(Água!$A:$CT,ROW(F182),COLUMN(F182))</f>
        <v>0</v>
      </c>
      <c r="J439" s="105">
        <f>INDEX(Água!$A:$CT,ROW(G182),COLUMN(G182))</f>
        <v>0</v>
      </c>
      <c r="K439" s="105">
        <f>INDEX(Água!$A:$CT,ROW(H182),COLUMN(H182))</f>
        <v>0</v>
      </c>
      <c r="L439" s="105">
        <f>INDEX(Água!$A:$CT,ROW(I182),COLUMN(I182))</f>
        <v>0</v>
      </c>
      <c r="M439" s="105">
        <f>INDEX(Água!$A:$CT,ROW(J182),COLUMN(J182))</f>
        <v>0</v>
      </c>
      <c r="N439" s="105">
        <f>INDEX(Água!$A:$CT,ROW(K182),COLUMN(K182))</f>
        <v>0</v>
      </c>
      <c r="O439" s="105">
        <f>INDEX(Água!$A:$CT,ROW(L182),COLUMN(L182))</f>
        <v>0</v>
      </c>
      <c r="P439" s="105">
        <f>INDEX(Água!$A:$CT,ROW(M182),COLUMN(M182))</f>
        <v>0</v>
      </c>
      <c r="Q439" s="105">
        <f>INDEX(Água!$A:$CT,ROW(N182),COLUMN(N182))</f>
        <v>0</v>
      </c>
      <c r="R439" s="105">
        <f>INDEX(Água!$A:$CT,ROW(O182),COLUMN(O182))</f>
        <v>0</v>
      </c>
      <c r="S439" s="105">
        <f>INDEX(Água!$A:$CT,ROW(P182),COLUMN(P182))</f>
        <v>0</v>
      </c>
      <c r="T439" s="105">
        <f>INDEX(Água!$A:$CT,ROW(Q182),COLUMN(Q182))</f>
        <v>0</v>
      </c>
      <c r="U439" s="105">
        <f>INDEX(Água!$A:$CT,ROW(R182),COLUMN(R182))</f>
        <v>0</v>
      </c>
      <c r="V439" s="105">
        <f>INDEX(Água!$A:$CT,ROW(S182),COLUMN(S182))</f>
        <v>0</v>
      </c>
      <c r="W439" s="105">
        <f>INDEX(Água!$A:$CT,ROW(T182),COLUMN(T182))</f>
        <v>0</v>
      </c>
      <c r="X439" s="105">
        <f>INDEX(Água!$A:$CT,ROW(U182),COLUMN(U182))</f>
        <v>0</v>
      </c>
      <c r="Y439" s="105">
        <f>INDEX(Água!$A:$CT,ROW(V182),COLUMN(V182))</f>
        <v>0</v>
      </c>
      <c r="Z439" s="105">
        <f>INDEX(Água!$A:$CT,ROW(W182),COLUMN(W182))</f>
        <v>0</v>
      </c>
      <c r="AA439" s="105">
        <f>INDEX(Água!$A:$CT,ROW(X182),COLUMN(X182))</f>
        <v>0</v>
      </c>
      <c r="AB439" s="105">
        <f>INDEX(Água!$A:$CT,ROW(Y182),COLUMN(Y182))</f>
        <v>0</v>
      </c>
      <c r="AC439" s="105">
        <f>INDEX(Água!$A:$CT,ROW(Z182),COLUMN(Z182))</f>
        <v>0</v>
      </c>
      <c r="AD439" s="105">
        <f>INDEX(Água!$A:$CT,ROW(AA182),COLUMN(AA182))</f>
        <v>0</v>
      </c>
      <c r="AE439" s="105">
        <f>INDEX(Água!$A:$CT,ROW(AB182),COLUMN(AB182))</f>
        <v>0</v>
      </c>
      <c r="AF439" s="105">
        <f>INDEX(Água!$A:$CT,ROW(AC182),COLUMN(AC182))</f>
        <v>0</v>
      </c>
      <c r="AG439" s="105">
        <f>INDEX(Água!$A:$CT,ROW(AD182),COLUMN(AD182))</f>
        <v>0</v>
      </c>
      <c r="AH439" s="105">
        <f>INDEX(Água!$A:$CT,ROW(AE182),COLUMN(AE182))</f>
        <v>0</v>
      </c>
      <c r="AI439" s="105">
        <f>INDEX(Água!$A:$CT,ROW(AF182),COLUMN(AF182))</f>
        <v>0</v>
      </c>
      <c r="AJ439" s="105">
        <f>INDEX(Água!$A:$CT,ROW(AG182),COLUMN(AG182))</f>
        <v>0</v>
      </c>
      <c r="AK439" s="105">
        <f>INDEX(Água!$A:$CT,ROW(AH182),COLUMN(AH182))</f>
        <v>0</v>
      </c>
      <c r="AL439" s="105">
        <f>INDEX(Água!$A:$CT,ROW(AI182),COLUMN(AI182))</f>
        <v>0</v>
      </c>
      <c r="AM439" s="105">
        <f>INDEX(Água!$A:$CT,ROW(AJ182),COLUMN(AJ182))</f>
        <v>0</v>
      </c>
      <c r="AN439" s="105">
        <f>INDEX(Água!$A:$CT,ROW(AK182),COLUMN(AK182))</f>
        <v>0</v>
      </c>
      <c r="AO439" s="105">
        <f>INDEX(Água!$A:$CT,ROW(AL182),COLUMN(AL182))</f>
        <v>0</v>
      </c>
      <c r="AP439" s="105">
        <f>INDEX(Água!$A:$CT,ROW(AM182),COLUMN(AM182))</f>
        <v>0</v>
      </c>
      <c r="AQ439" s="105">
        <f>INDEX(Água!$A:$CT,ROW(AN182),COLUMN(AN182))</f>
        <v>0</v>
      </c>
      <c r="AR439" s="105">
        <f>INDEX(Água!$A:$CT,ROW(AO182),COLUMN(AO182))</f>
        <v>0</v>
      </c>
      <c r="AS439" s="105">
        <f>INDEX(Água!$A:$CT,ROW(AP182),COLUMN(AP182))</f>
        <v>0</v>
      </c>
      <c r="AT439" s="105">
        <f>INDEX(Água!$A:$CT,ROW(AQ182),COLUMN(AQ182))</f>
        <v>0</v>
      </c>
      <c r="AU439" s="105">
        <f>INDEX(Água!$A:$CT,ROW(AR182),COLUMN(AR182))</f>
        <v>0</v>
      </c>
      <c r="AV439" s="105">
        <f>INDEX(Água!$A:$CT,ROW(AS182),COLUMN(AS182))</f>
        <v>0</v>
      </c>
      <c r="AW439" s="105">
        <f>INDEX(Água!$A:$CT,ROW(AT182),COLUMN(AT182))</f>
        <v>0</v>
      </c>
      <c r="AX439" s="105">
        <f>INDEX(Água!$A:$CT,ROW(AU182),COLUMN(AU182))</f>
        <v>0</v>
      </c>
      <c r="AY439" s="105">
        <f>INDEX(Água!$A:$CT,ROW(AV182),COLUMN(AV182))</f>
        <v>0</v>
      </c>
      <c r="AZ439" s="105">
        <f>INDEX(Água!$A:$CT,ROW(AW182),COLUMN(AW182))</f>
        <v>0</v>
      </c>
      <c r="BA439" s="105">
        <f>INDEX(Água!$A:$CT,ROW(AX182),COLUMN(AX182))</f>
        <v>0</v>
      </c>
      <c r="BB439" s="105">
        <f>INDEX(Água!$A:$CT,ROW(AY182),COLUMN(AY182))</f>
        <v>0</v>
      </c>
      <c r="BC439" s="105">
        <f>INDEX(Água!$A:$CT,ROW(AZ182),COLUMN(AZ182))</f>
        <v>0</v>
      </c>
      <c r="BD439" s="105">
        <f>INDEX(Água!$A:$CT,ROW(BA182),COLUMN(BA182))</f>
        <v>0</v>
      </c>
      <c r="BE439" s="105">
        <f>INDEX(Água!$A:$CT,ROW(BB182),COLUMN(BB182))</f>
        <v>0</v>
      </c>
      <c r="BF439" s="105">
        <f>INDEX(Água!$A:$CT,ROW(BC182),COLUMN(BC182))</f>
        <v>0</v>
      </c>
      <c r="BG439" s="105">
        <f>INDEX(Água!$A:$CT,ROW(BD182),COLUMN(BD182))</f>
        <v>0</v>
      </c>
      <c r="BH439" s="105">
        <f>INDEX(Água!$A:$CT,ROW(BE182),COLUMN(BE182))</f>
        <v>0</v>
      </c>
      <c r="BI439" s="105">
        <f>INDEX(Água!$A:$CT,ROW(BF182),COLUMN(BF182))</f>
        <v>0</v>
      </c>
      <c r="BJ439" s="105">
        <f>INDEX(Água!$A:$CT,ROW(BG182),COLUMN(BG182))</f>
        <v>0</v>
      </c>
      <c r="BK439" s="105">
        <f>INDEX(Água!$A:$CT,ROW(BH182),COLUMN(BH182))</f>
        <v>0</v>
      </c>
      <c r="BL439" s="105">
        <f>INDEX(Água!$A:$CT,ROW(BI182),COLUMN(BI182))</f>
        <v>0</v>
      </c>
      <c r="BM439" s="105">
        <f>INDEX(Água!$A:$CT,ROW(BJ182),COLUMN(BJ182))</f>
        <v>0</v>
      </c>
      <c r="BN439" s="105">
        <f>INDEX(Água!$A:$CT,ROW(BK182),COLUMN(BK182))</f>
        <v>0</v>
      </c>
      <c r="BO439" s="105">
        <f>INDEX(Água!$A:$CT,ROW(BL182),COLUMN(BL182))</f>
        <v>0</v>
      </c>
      <c r="BP439" s="105">
        <f>INDEX(Água!$A:$CT,ROW(BM182),COLUMN(BM182))</f>
        <v>0</v>
      </c>
      <c r="BQ439" s="105">
        <f>INDEX(Água!$A:$CT,ROW(BN182),COLUMN(BN182))</f>
        <v>0</v>
      </c>
      <c r="BR439" s="105">
        <f>INDEX(Água!$A:$CT,ROW(BO182),COLUMN(BO182))</f>
        <v>0</v>
      </c>
      <c r="BS439" s="105">
        <f>INDEX(Água!$A:$CT,ROW(BP182),COLUMN(BP182))</f>
        <v>0</v>
      </c>
      <c r="BT439" s="105">
        <f>INDEX(Água!$A:$CT,ROW(BQ182),COLUMN(BQ182))</f>
        <v>0</v>
      </c>
      <c r="BU439" s="105">
        <f>INDEX(Água!$A:$CT,ROW(BR182),COLUMN(BR182))</f>
        <v>0</v>
      </c>
      <c r="BV439" s="105">
        <f>INDEX(Água!$A:$CT,ROW(BS182),COLUMN(BS182))</f>
        <v>0</v>
      </c>
      <c r="BW439" s="105">
        <f>INDEX(Água!$A:$CT,ROW(BT182),COLUMN(BT182))</f>
        <v>0</v>
      </c>
      <c r="BX439" s="105">
        <f>INDEX(Água!$A:$CT,ROW(BU182),COLUMN(BU182))</f>
        <v>0</v>
      </c>
      <c r="BY439" s="105">
        <f>INDEX(Água!$A:$CT,ROW(BV182),COLUMN(BV182))</f>
        <v>0</v>
      </c>
      <c r="BZ439" s="105">
        <f>INDEX(Água!$A:$CT,ROW(BW182),COLUMN(BW182))</f>
        <v>0</v>
      </c>
      <c r="CA439" s="105">
        <f>INDEX(Água!$A:$CT,ROW(BX182),COLUMN(BX182))</f>
        <v>0</v>
      </c>
      <c r="CB439" s="105">
        <f>INDEX(Água!$A:$CT,ROW(BY182),COLUMN(BY182))</f>
        <v>0</v>
      </c>
      <c r="CC439" s="105">
        <f>INDEX(Água!$A:$CT,ROW(BZ182),COLUMN(BZ182))</f>
        <v>0</v>
      </c>
      <c r="CD439" s="105">
        <f>INDEX(Água!$A:$CT,ROW(CA182),COLUMN(CA182))</f>
        <v>0</v>
      </c>
      <c r="CE439" s="105">
        <f>INDEX(Água!$A:$CT,ROW(CB182),COLUMN(CB182))</f>
        <v>0</v>
      </c>
      <c r="CF439" s="105">
        <f>INDEX(Água!$A:$CT,ROW(CC182),COLUMN(CC182))</f>
        <v>0</v>
      </c>
      <c r="CG439" s="105">
        <f>INDEX(Água!$A:$CT,ROW(CD182),COLUMN(CD182))</f>
        <v>0</v>
      </c>
      <c r="CH439" s="105">
        <f>INDEX(Água!$A:$CT,ROW(CE182),COLUMN(CE182))</f>
        <v>0</v>
      </c>
      <c r="CI439" s="105">
        <f>INDEX(Água!$A:$CT,ROW(CF182),COLUMN(CF182))</f>
        <v>0</v>
      </c>
      <c r="CJ439" s="105">
        <f>INDEX(Água!$A:$CT,ROW(CG182),COLUMN(CG182))</f>
        <v>0</v>
      </c>
      <c r="CK439" s="105">
        <f>INDEX(Água!$A:$CT,ROW(CH182),COLUMN(CH182))</f>
        <v>0</v>
      </c>
      <c r="CL439" s="105">
        <f>INDEX(Água!$A:$CT,ROW(CI182),COLUMN(CI182))</f>
        <v>0</v>
      </c>
      <c r="CM439" s="105">
        <f>INDEX(Água!$A:$CT,ROW(CJ182),COLUMN(CJ182))</f>
        <v>0</v>
      </c>
      <c r="CN439" s="105">
        <f>INDEX(Água!$A:$CT,ROW(CK182),COLUMN(CK182))</f>
        <v>0</v>
      </c>
      <c r="CO439" s="105">
        <f>INDEX(Água!$A:$CT,ROW(CL182),COLUMN(CL182))</f>
        <v>0</v>
      </c>
      <c r="CP439" s="105">
        <f>INDEX(Água!$A:$CT,ROW(CM182),COLUMN(CM182))</f>
        <v>0</v>
      </c>
      <c r="CQ439" s="105">
        <f>INDEX(Água!$A:$CT,ROW(CN182),COLUMN(CN182))</f>
        <v>0</v>
      </c>
      <c r="CR439" s="105">
        <f>INDEX(Água!$A:$CT,ROW(CO182),COLUMN(CO182))</f>
        <v>0</v>
      </c>
      <c r="CS439" s="107">
        <f>INDEX(Água!$A:$CT,ROW(A182),COLUMN(A182))</f>
        <v>0</v>
      </c>
    </row>
    <row r="440" spans="1:97" s="104" customFormat="1" hidden="1" x14ac:dyDescent="0.2">
      <c r="A440" t="str">
        <f t="shared" si="6"/>
        <v>Zero</v>
      </c>
      <c r="B440" s="107">
        <f>INDEX(Água!$A:$CT,ROW(B183),COLUMN(CQ183))</f>
        <v>0</v>
      </c>
      <c r="C440" s="107">
        <f>INDEX(Água!$A:$CT,ROW(C183),COLUMN(CR183))</f>
        <v>0</v>
      </c>
      <c r="D440" s="107">
        <f>INDEX(Água!$A:$CT,ROW(D183),COLUMN(CS183))</f>
        <v>0</v>
      </c>
      <c r="E440" s="107">
        <f>INDEX(Água!$A:$CT,ROW(B183),COLUMN(B183))</f>
        <v>0</v>
      </c>
      <c r="F440" s="105">
        <f>INDEX(Água!$A:$CT,ROW(C183),COLUMN(C183))</f>
        <v>0</v>
      </c>
      <c r="G440" s="105">
        <f>INDEX(Água!$A:$CT,ROW(D183),COLUMN(D183))</f>
        <v>0</v>
      </c>
      <c r="H440" s="105">
        <f>INDEX(Água!$A:$CT,ROW(E183),COLUMN(E183))</f>
        <v>0</v>
      </c>
      <c r="I440" s="105">
        <f>INDEX(Água!$A:$CT,ROW(F183),COLUMN(F183))</f>
        <v>0</v>
      </c>
      <c r="J440" s="105">
        <f>INDEX(Água!$A:$CT,ROW(G183),COLUMN(G183))</f>
        <v>0</v>
      </c>
      <c r="K440" s="105">
        <f>INDEX(Água!$A:$CT,ROW(H183),COLUMN(H183))</f>
        <v>0</v>
      </c>
      <c r="L440" s="105">
        <f>INDEX(Água!$A:$CT,ROW(I183),COLUMN(I183))</f>
        <v>0</v>
      </c>
      <c r="M440" s="105">
        <f>INDEX(Água!$A:$CT,ROW(J183),COLUMN(J183))</f>
        <v>0</v>
      </c>
      <c r="N440" s="105">
        <f>INDEX(Água!$A:$CT,ROW(K183),COLUMN(K183))</f>
        <v>0</v>
      </c>
      <c r="O440" s="105">
        <f>INDEX(Água!$A:$CT,ROW(L183),COLUMN(L183))</f>
        <v>0</v>
      </c>
      <c r="P440" s="105">
        <f>INDEX(Água!$A:$CT,ROW(M183),COLUMN(M183))</f>
        <v>0</v>
      </c>
      <c r="Q440" s="105">
        <f>INDEX(Água!$A:$CT,ROW(N183),COLUMN(N183))</f>
        <v>0</v>
      </c>
      <c r="R440" s="105">
        <f>INDEX(Água!$A:$CT,ROW(O183),COLUMN(O183))</f>
        <v>0</v>
      </c>
      <c r="S440" s="105">
        <f>INDEX(Água!$A:$CT,ROW(P183),COLUMN(P183))</f>
        <v>0</v>
      </c>
      <c r="T440" s="105">
        <f>INDEX(Água!$A:$CT,ROW(Q183),COLUMN(Q183))</f>
        <v>0</v>
      </c>
      <c r="U440" s="105">
        <f>INDEX(Água!$A:$CT,ROW(R183),COLUMN(R183))</f>
        <v>0</v>
      </c>
      <c r="V440" s="105">
        <f>INDEX(Água!$A:$CT,ROW(S183),COLUMN(S183))</f>
        <v>0</v>
      </c>
      <c r="W440" s="105">
        <f>INDEX(Água!$A:$CT,ROW(T183),COLUMN(T183))</f>
        <v>0</v>
      </c>
      <c r="X440" s="105">
        <f>INDEX(Água!$A:$CT,ROW(U183),COLUMN(U183))</f>
        <v>0</v>
      </c>
      <c r="Y440" s="105">
        <f>INDEX(Água!$A:$CT,ROW(V183),COLUMN(V183))</f>
        <v>0</v>
      </c>
      <c r="Z440" s="105">
        <f>INDEX(Água!$A:$CT,ROW(W183),COLUMN(W183))</f>
        <v>0</v>
      </c>
      <c r="AA440" s="105">
        <f>INDEX(Água!$A:$CT,ROW(X183),COLUMN(X183))</f>
        <v>0</v>
      </c>
      <c r="AB440" s="105">
        <f>INDEX(Água!$A:$CT,ROW(Y183),COLUMN(Y183))</f>
        <v>0</v>
      </c>
      <c r="AC440" s="105">
        <f>INDEX(Água!$A:$CT,ROW(Z183),COLUMN(Z183))</f>
        <v>0</v>
      </c>
      <c r="AD440" s="105">
        <f>INDEX(Água!$A:$CT,ROW(AA183),COLUMN(AA183))</f>
        <v>0</v>
      </c>
      <c r="AE440" s="105">
        <f>INDEX(Água!$A:$CT,ROW(AB183),COLUMN(AB183))</f>
        <v>0</v>
      </c>
      <c r="AF440" s="105">
        <f>INDEX(Água!$A:$CT,ROW(AC183),COLUMN(AC183))</f>
        <v>0</v>
      </c>
      <c r="AG440" s="105">
        <f>INDEX(Água!$A:$CT,ROW(AD183),COLUMN(AD183))</f>
        <v>0</v>
      </c>
      <c r="AH440" s="105">
        <f>INDEX(Água!$A:$CT,ROW(AE183),COLUMN(AE183))</f>
        <v>0</v>
      </c>
      <c r="AI440" s="105">
        <f>INDEX(Água!$A:$CT,ROW(AF183),COLUMN(AF183))</f>
        <v>0</v>
      </c>
      <c r="AJ440" s="105">
        <f>INDEX(Água!$A:$CT,ROW(AG183),COLUMN(AG183))</f>
        <v>0</v>
      </c>
      <c r="AK440" s="105">
        <f>INDEX(Água!$A:$CT,ROW(AH183),COLUMN(AH183))</f>
        <v>0</v>
      </c>
      <c r="AL440" s="105">
        <f>INDEX(Água!$A:$CT,ROW(AI183),COLUMN(AI183))</f>
        <v>0</v>
      </c>
      <c r="AM440" s="105">
        <f>INDEX(Água!$A:$CT,ROW(AJ183),COLUMN(AJ183))</f>
        <v>0</v>
      </c>
      <c r="AN440" s="105">
        <f>INDEX(Água!$A:$CT,ROW(AK183),COLUMN(AK183))</f>
        <v>0</v>
      </c>
      <c r="AO440" s="105">
        <f>INDEX(Água!$A:$CT,ROW(AL183),COLUMN(AL183))</f>
        <v>0</v>
      </c>
      <c r="AP440" s="105">
        <f>INDEX(Água!$A:$CT,ROW(AM183),COLUMN(AM183))</f>
        <v>0</v>
      </c>
      <c r="AQ440" s="105">
        <f>INDEX(Água!$A:$CT,ROW(AN183),COLUMN(AN183))</f>
        <v>0</v>
      </c>
      <c r="AR440" s="105">
        <f>INDEX(Água!$A:$CT,ROW(AO183),COLUMN(AO183))</f>
        <v>0</v>
      </c>
      <c r="AS440" s="105">
        <f>INDEX(Água!$A:$CT,ROW(AP183),COLUMN(AP183))</f>
        <v>0</v>
      </c>
      <c r="AT440" s="105">
        <f>INDEX(Água!$A:$CT,ROW(AQ183),COLUMN(AQ183))</f>
        <v>0</v>
      </c>
      <c r="AU440" s="105">
        <f>INDEX(Água!$A:$CT,ROW(AR183),COLUMN(AR183))</f>
        <v>0</v>
      </c>
      <c r="AV440" s="105">
        <f>INDEX(Água!$A:$CT,ROW(AS183),COLUMN(AS183))</f>
        <v>0</v>
      </c>
      <c r="AW440" s="105">
        <f>INDEX(Água!$A:$CT,ROW(AT183),COLUMN(AT183))</f>
        <v>0</v>
      </c>
      <c r="AX440" s="105">
        <f>INDEX(Água!$A:$CT,ROW(AU183),COLUMN(AU183))</f>
        <v>0</v>
      </c>
      <c r="AY440" s="105">
        <f>INDEX(Água!$A:$CT,ROW(AV183),COLUMN(AV183))</f>
        <v>0</v>
      </c>
      <c r="AZ440" s="105">
        <f>INDEX(Água!$A:$CT,ROW(AW183),COLUMN(AW183))</f>
        <v>0</v>
      </c>
      <c r="BA440" s="105">
        <f>INDEX(Água!$A:$CT,ROW(AX183),COLUMN(AX183))</f>
        <v>0</v>
      </c>
      <c r="BB440" s="105">
        <f>INDEX(Água!$A:$CT,ROW(AY183),COLUMN(AY183))</f>
        <v>0</v>
      </c>
      <c r="BC440" s="105">
        <f>INDEX(Água!$A:$CT,ROW(AZ183),COLUMN(AZ183))</f>
        <v>0</v>
      </c>
      <c r="BD440" s="105">
        <f>INDEX(Água!$A:$CT,ROW(BA183),COLUMN(BA183))</f>
        <v>0</v>
      </c>
      <c r="BE440" s="105">
        <f>INDEX(Água!$A:$CT,ROW(BB183),COLUMN(BB183))</f>
        <v>0</v>
      </c>
      <c r="BF440" s="105">
        <f>INDEX(Água!$A:$CT,ROW(BC183),COLUMN(BC183))</f>
        <v>0</v>
      </c>
      <c r="BG440" s="105">
        <f>INDEX(Água!$A:$CT,ROW(BD183),COLUMN(BD183))</f>
        <v>0</v>
      </c>
      <c r="BH440" s="105">
        <f>INDEX(Água!$A:$CT,ROW(BE183),COLUMN(BE183))</f>
        <v>0</v>
      </c>
      <c r="BI440" s="105">
        <f>INDEX(Água!$A:$CT,ROW(BF183),COLUMN(BF183))</f>
        <v>0</v>
      </c>
      <c r="BJ440" s="105">
        <f>INDEX(Água!$A:$CT,ROW(BG183),COLUMN(BG183))</f>
        <v>0</v>
      </c>
      <c r="BK440" s="105">
        <f>INDEX(Água!$A:$CT,ROW(BH183),COLUMN(BH183))</f>
        <v>0</v>
      </c>
      <c r="BL440" s="105">
        <f>INDEX(Água!$A:$CT,ROW(BI183),COLUMN(BI183))</f>
        <v>0</v>
      </c>
      <c r="BM440" s="105">
        <f>INDEX(Água!$A:$CT,ROW(BJ183),COLUMN(BJ183))</f>
        <v>0</v>
      </c>
      <c r="BN440" s="105">
        <f>INDEX(Água!$A:$CT,ROW(BK183),COLUMN(BK183))</f>
        <v>0</v>
      </c>
      <c r="BO440" s="105">
        <f>INDEX(Água!$A:$CT,ROW(BL183),COLUMN(BL183))</f>
        <v>0</v>
      </c>
      <c r="BP440" s="105">
        <f>INDEX(Água!$A:$CT,ROW(BM183),COLUMN(BM183))</f>
        <v>0</v>
      </c>
      <c r="BQ440" s="105">
        <f>INDEX(Água!$A:$CT,ROW(BN183),COLUMN(BN183))</f>
        <v>0</v>
      </c>
      <c r="BR440" s="105">
        <f>INDEX(Água!$A:$CT,ROW(BO183),COLUMN(BO183))</f>
        <v>0</v>
      </c>
      <c r="BS440" s="105">
        <f>INDEX(Água!$A:$CT,ROW(BP183),COLUMN(BP183))</f>
        <v>0</v>
      </c>
      <c r="BT440" s="105">
        <f>INDEX(Água!$A:$CT,ROW(BQ183),COLUMN(BQ183))</f>
        <v>0</v>
      </c>
      <c r="BU440" s="105">
        <f>INDEX(Água!$A:$CT,ROW(BR183),COLUMN(BR183))</f>
        <v>0</v>
      </c>
      <c r="BV440" s="105">
        <f>INDEX(Água!$A:$CT,ROW(BS183),COLUMN(BS183))</f>
        <v>0</v>
      </c>
      <c r="BW440" s="105">
        <f>INDEX(Água!$A:$CT,ROW(BT183),COLUMN(BT183))</f>
        <v>0</v>
      </c>
      <c r="BX440" s="105">
        <f>INDEX(Água!$A:$CT,ROW(BU183),COLUMN(BU183))</f>
        <v>0</v>
      </c>
      <c r="BY440" s="105">
        <f>INDEX(Água!$A:$CT,ROW(BV183),COLUMN(BV183))</f>
        <v>0</v>
      </c>
      <c r="BZ440" s="105">
        <f>INDEX(Água!$A:$CT,ROW(BW183),COLUMN(BW183))</f>
        <v>0</v>
      </c>
      <c r="CA440" s="105">
        <f>INDEX(Água!$A:$CT,ROW(BX183),COLUMN(BX183))</f>
        <v>0</v>
      </c>
      <c r="CB440" s="105">
        <f>INDEX(Água!$A:$CT,ROW(BY183),COLUMN(BY183))</f>
        <v>0</v>
      </c>
      <c r="CC440" s="105">
        <f>INDEX(Água!$A:$CT,ROW(BZ183),COLUMN(BZ183))</f>
        <v>0</v>
      </c>
      <c r="CD440" s="105">
        <f>INDEX(Água!$A:$CT,ROW(CA183),COLUMN(CA183))</f>
        <v>0</v>
      </c>
      <c r="CE440" s="105">
        <f>INDEX(Água!$A:$CT,ROW(CB183),COLUMN(CB183))</f>
        <v>0</v>
      </c>
      <c r="CF440" s="105">
        <f>INDEX(Água!$A:$CT,ROW(CC183),COLUMN(CC183))</f>
        <v>0</v>
      </c>
      <c r="CG440" s="105">
        <f>INDEX(Água!$A:$CT,ROW(CD183),COLUMN(CD183))</f>
        <v>0</v>
      </c>
      <c r="CH440" s="105">
        <f>INDEX(Água!$A:$CT,ROW(CE183),COLUMN(CE183))</f>
        <v>0</v>
      </c>
      <c r="CI440" s="105">
        <f>INDEX(Água!$A:$CT,ROW(CF183),COLUMN(CF183))</f>
        <v>0</v>
      </c>
      <c r="CJ440" s="105">
        <f>INDEX(Água!$A:$CT,ROW(CG183),COLUMN(CG183))</f>
        <v>0</v>
      </c>
      <c r="CK440" s="105">
        <f>INDEX(Água!$A:$CT,ROW(CH183),COLUMN(CH183))</f>
        <v>0</v>
      </c>
      <c r="CL440" s="105">
        <f>INDEX(Água!$A:$CT,ROW(CI183),COLUMN(CI183))</f>
        <v>0</v>
      </c>
      <c r="CM440" s="105">
        <f>INDEX(Água!$A:$CT,ROW(CJ183),COLUMN(CJ183))</f>
        <v>0</v>
      </c>
      <c r="CN440" s="105">
        <f>INDEX(Água!$A:$CT,ROW(CK183),COLUMN(CK183))</f>
        <v>0</v>
      </c>
      <c r="CO440" s="105">
        <f>INDEX(Água!$A:$CT,ROW(CL183),COLUMN(CL183))</f>
        <v>0</v>
      </c>
      <c r="CP440" s="105">
        <f>INDEX(Água!$A:$CT,ROW(CM183),COLUMN(CM183))</f>
        <v>0</v>
      </c>
      <c r="CQ440" s="105">
        <f>INDEX(Água!$A:$CT,ROW(CN183),COLUMN(CN183))</f>
        <v>0</v>
      </c>
      <c r="CR440" s="105">
        <f>INDEX(Água!$A:$CT,ROW(CO183),COLUMN(CO183))</f>
        <v>0</v>
      </c>
      <c r="CS440" s="107">
        <f>INDEX(Água!$A:$CT,ROW(A183),COLUMN(A183))</f>
        <v>0</v>
      </c>
    </row>
    <row r="441" spans="1:97" s="104" customFormat="1" hidden="1" x14ac:dyDescent="0.2">
      <c r="A441" t="str">
        <f t="shared" si="6"/>
        <v>Zero</v>
      </c>
      <c r="B441" s="107">
        <f>INDEX(Água!$A:$CT,ROW(B184),COLUMN(CQ184))</f>
        <v>0</v>
      </c>
      <c r="C441" s="107">
        <f>INDEX(Água!$A:$CT,ROW(C184),COLUMN(CR184))</f>
        <v>0</v>
      </c>
      <c r="D441" s="107">
        <f>INDEX(Água!$A:$CT,ROW(D184),COLUMN(CS184))</f>
        <v>0</v>
      </c>
      <c r="E441" s="107">
        <f>INDEX(Água!$A:$CT,ROW(B184),COLUMN(B184))</f>
        <v>0</v>
      </c>
      <c r="F441" s="105">
        <f>INDEX(Água!$A:$CT,ROW(C184),COLUMN(C184))</f>
        <v>0</v>
      </c>
      <c r="G441" s="105">
        <f>INDEX(Água!$A:$CT,ROW(D184),COLUMN(D184))</f>
        <v>0</v>
      </c>
      <c r="H441" s="105">
        <f>INDEX(Água!$A:$CT,ROW(E184),COLUMN(E184))</f>
        <v>0</v>
      </c>
      <c r="I441" s="105">
        <f>INDEX(Água!$A:$CT,ROW(F184),COLUMN(F184))</f>
        <v>0</v>
      </c>
      <c r="J441" s="105">
        <f>INDEX(Água!$A:$CT,ROW(G184),COLUMN(G184))</f>
        <v>0</v>
      </c>
      <c r="K441" s="105">
        <f>INDEX(Água!$A:$CT,ROW(H184),COLUMN(H184))</f>
        <v>0</v>
      </c>
      <c r="L441" s="105">
        <f>INDEX(Água!$A:$CT,ROW(I184),COLUMN(I184))</f>
        <v>0</v>
      </c>
      <c r="M441" s="105">
        <f>INDEX(Água!$A:$CT,ROW(J184),COLUMN(J184))</f>
        <v>0</v>
      </c>
      <c r="N441" s="105">
        <f>INDEX(Água!$A:$CT,ROW(K184),COLUMN(K184))</f>
        <v>0</v>
      </c>
      <c r="O441" s="105">
        <f>INDEX(Água!$A:$CT,ROW(L184),COLUMN(L184))</f>
        <v>0</v>
      </c>
      <c r="P441" s="105">
        <f>INDEX(Água!$A:$CT,ROW(M184),COLUMN(M184))</f>
        <v>0</v>
      </c>
      <c r="Q441" s="105">
        <f>INDEX(Água!$A:$CT,ROW(N184),COLUMN(N184))</f>
        <v>0</v>
      </c>
      <c r="R441" s="105">
        <f>INDEX(Água!$A:$CT,ROW(O184),COLUMN(O184))</f>
        <v>0</v>
      </c>
      <c r="S441" s="105">
        <f>INDEX(Água!$A:$CT,ROW(P184),COLUMN(P184))</f>
        <v>0</v>
      </c>
      <c r="T441" s="105">
        <f>INDEX(Água!$A:$CT,ROW(Q184),COLUMN(Q184))</f>
        <v>0</v>
      </c>
      <c r="U441" s="105">
        <f>INDEX(Água!$A:$CT,ROW(R184),COLUMN(R184))</f>
        <v>0</v>
      </c>
      <c r="V441" s="105">
        <f>INDEX(Água!$A:$CT,ROW(S184),COLUMN(S184))</f>
        <v>0</v>
      </c>
      <c r="W441" s="105">
        <f>INDEX(Água!$A:$CT,ROW(T184),COLUMN(T184))</f>
        <v>0</v>
      </c>
      <c r="X441" s="105">
        <f>INDEX(Água!$A:$CT,ROW(U184),COLUMN(U184))</f>
        <v>0</v>
      </c>
      <c r="Y441" s="105">
        <f>INDEX(Água!$A:$CT,ROW(V184),COLUMN(V184))</f>
        <v>0</v>
      </c>
      <c r="Z441" s="105">
        <f>INDEX(Água!$A:$CT,ROW(W184),COLUMN(W184))</f>
        <v>0</v>
      </c>
      <c r="AA441" s="105">
        <f>INDEX(Água!$A:$CT,ROW(X184),COLUMN(X184))</f>
        <v>0</v>
      </c>
      <c r="AB441" s="105">
        <f>INDEX(Água!$A:$CT,ROW(Y184),COLUMN(Y184))</f>
        <v>0</v>
      </c>
      <c r="AC441" s="105">
        <f>INDEX(Água!$A:$CT,ROW(Z184),COLUMN(Z184))</f>
        <v>0</v>
      </c>
      <c r="AD441" s="105">
        <f>INDEX(Água!$A:$CT,ROW(AA184),COLUMN(AA184))</f>
        <v>0</v>
      </c>
      <c r="AE441" s="105">
        <f>INDEX(Água!$A:$CT,ROW(AB184),COLUMN(AB184))</f>
        <v>0</v>
      </c>
      <c r="AF441" s="105">
        <f>INDEX(Água!$A:$CT,ROW(AC184),COLUMN(AC184))</f>
        <v>0</v>
      </c>
      <c r="AG441" s="105">
        <f>INDEX(Água!$A:$CT,ROW(AD184),COLUMN(AD184))</f>
        <v>0</v>
      </c>
      <c r="AH441" s="105">
        <f>INDEX(Água!$A:$CT,ROW(AE184),COLUMN(AE184))</f>
        <v>0</v>
      </c>
      <c r="AI441" s="105">
        <f>INDEX(Água!$A:$CT,ROW(AF184),COLUMN(AF184))</f>
        <v>0</v>
      </c>
      <c r="AJ441" s="105">
        <f>INDEX(Água!$A:$CT,ROW(AG184),COLUMN(AG184))</f>
        <v>0</v>
      </c>
      <c r="AK441" s="105">
        <f>INDEX(Água!$A:$CT,ROW(AH184),COLUMN(AH184))</f>
        <v>0</v>
      </c>
      <c r="AL441" s="105">
        <f>INDEX(Água!$A:$CT,ROW(AI184),COLUMN(AI184))</f>
        <v>0</v>
      </c>
      <c r="AM441" s="105">
        <f>INDEX(Água!$A:$CT,ROW(AJ184),COLUMN(AJ184))</f>
        <v>0</v>
      </c>
      <c r="AN441" s="105">
        <f>INDEX(Água!$A:$CT,ROW(AK184),COLUMN(AK184))</f>
        <v>0</v>
      </c>
      <c r="AO441" s="105">
        <f>INDEX(Água!$A:$CT,ROW(AL184),COLUMN(AL184))</f>
        <v>0</v>
      </c>
      <c r="AP441" s="105">
        <f>INDEX(Água!$A:$CT,ROW(AM184),COLUMN(AM184))</f>
        <v>0</v>
      </c>
      <c r="AQ441" s="105">
        <f>INDEX(Água!$A:$CT,ROW(AN184),COLUMN(AN184))</f>
        <v>0</v>
      </c>
      <c r="AR441" s="105">
        <f>INDEX(Água!$A:$CT,ROW(AO184),COLUMN(AO184))</f>
        <v>0</v>
      </c>
      <c r="AS441" s="105">
        <f>INDEX(Água!$A:$CT,ROW(AP184),COLUMN(AP184))</f>
        <v>0</v>
      </c>
      <c r="AT441" s="105">
        <f>INDEX(Água!$A:$CT,ROW(AQ184),COLUMN(AQ184))</f>
        <v>0</v>
      </c>
      <c r="AU441" s="105">
        <f>INDEX(Água!$A:$CT,ROW(AR184),COLUMN(AR184))</f>
        <v>0</v>
      </c>
      <c r="AV441" s="105">
        <f>INDEX(Água!$A:$CT,ROW(AS184),COLUMN(AS184))</f>
        <v>0</v>
      </c>
      <c r="AW441" s="105">
        <f>INDEX(Água!$A:$CT,ROW(AT184),COLUMN(AT184))</f>
        <v>0</v>
      </c>
      <c r="AX441" s="105">
        <f>INDEX(Água!$A:$CT,ROW(AU184),COLUMN(AU184))</f>
        <v>0</v>
      </c>
      <c r="AY441" s="105">
        <f>INDEX(Água!$A:$CT,ROW(AV184),COLUMN(AV184))</f>
        <v>0</v>
      </c>
      <c r="AZ441" s="105">
        <f>INDEX(Água!$A:$CT,ROW(AW184),COLUMN(AW184))</f>
        <v>0</v>
      </c>
      <c r="BA441" s="105">
        <f>INDEX(Água!$A:$CT,ROW(AX184),COLUMN(AX184))</f>
        <v>0</v>
      </c>
      <c r="BB441" s="105">
        <f>INDEX(Água!$A:$CT,ROW(AY184),COLUMN(AY184))</f>
        <v>0</v>
      </c>
      <c r="BC441" s="105">
        <f>INDEX(Água!$A:$CT,ROW(AZ184),COLUMN(AZ184))</f>
        <v>0</v>
      </c>
      <c r="BD441" s="105">
        <f>INDEX(Água!$A:$CT,ROW(BA184),COLUMN(BA184))</f>
        <v>0</v>
      </c>
      <c r="BE441" s="105">
        <f>INDEX(Água!$A:$CT,ROW(BB184),COLUMN(BB184))</f>
        <v>0</v>
      </c>
      <c r="BF441" s="105">
        <f>INDEX(Água!$A:$CT,ROW(BC184),COLUMN(BC184))</f>
        <v>0</v>
      </c>
      <c r="BG441" s="105">
        <f>INDEX(Água!$A:$CT,ROW(BD184),COLUMN(BD184))</f>
        <v>0</v>
      </c>
      <c r="BH441" s="105">
        <f>INDEX(Água!$A:$CT,ROW(BE184),COLUMN(BE184))</f>
        <v>0</v>
      </c>
      <c r="BI441" s="105">
        <f>INDEX(Água!$A:$CT,ROW(BF184),COLUMN(BF184))</f>
        <v>0</v>
      </c>
      <c r="BJ441" s="105">
        <f>INDEX(Água!$A:$CT,ROW(BG184),COLUMN(BG184))</f>
        <v>0</v>
      </c>
      <c r="BK441" s="105">
        <f>INDEX(Água!$A:$CT,ROW(BH184),COLUMN(BH184))</f>
        <v>0</v>
      </c>
      <c r="BL441" s="105">
        <f>INDEX(Água!$A:$CT,ROW(BI184),COLUMN(BI184))</f>
        <v>0</v>
      </c>
      <c r="BM441" s="105">
        <f>INDEX(Água!$A:$CT,ROW(BJ184),COLUMN(BJ184))</f>
        <v>0</v>
      </c>
      <c r="BN441" s="105">
        <f>INDEX(Água!$A:$CT,ROW(BK184),COLUMN(BK184))</f>
        <v>0</v>
      </c>
      <c r="BO441" s="105">
        <f>INDEX(Água!$A:$CT,ROW(BL184),COLUMN(BL184))</f>
        <v>0</v>
      </c>
      <c r="BP441" s="105">
        <f>INDEX(Água!$A:$CT,ROW(BM184),COLUMN(BM184))</f>
        <v>0</v>
      </c>
      <c r="BQ441" s="105">
        <f>INDEX(Água!$A:$CT,ROW(BN184),COLUMN(BN184))</f>
        <v>0</v>
      </c>
      <c r="BR441" s="105">
        <f>INDEX(Água!$A:$CT,ROW(BO184),COLUMN(BO184))</f>
        <v>0</v>
      </c>
      <c r="BS441" s="105">
        <f>INDEX(Água!$A:$CT,ROW(BP184),COLUMN(BP184))</f>
        <v>0</v>
      </c>
      <c r="BT441" s="105">
        <f>INDEX(Água!$A:$CT,ROW(BQ184),COLUMN(BQ184))</f>
        <v>0</v>
      </c>
      <c r="BU441" s="105">
        <f>INDEX(Água!$A:$CT,ROW(BR184),COLUMN(BR184))</f>
        <v>0</v>
      </c>
      <c r="BV441" s="105">
        <f>INDEX(Água!$A:$CT,ROW(BS184),COLUMN(BS184))</f>
        <v>0</v>
      </c>
      <c r="BW441" s="105">
        <f>INDEX(Água!$A:$CT,ROW(BT184),COLUMN(BT184))</f>
        <v>0</v>
      </c>
      <c r="BX441" s="105">
        <f>INDEX(Água!$A:$CT,ROW(BU184),COLUMN(BU184))</f>
        <v>0</v>
      </c>
      <c r="BY441" s="105">
        <f>INDEX(Água!$A:$CT,ROW(BV184),COLUMN(BV184))</f>
        <v>0</v>
      </c>
      <c r="BZ441" s="105">
        <f>INDEX(Água!$A:$CT,ROW(BW184),COLUMN(BW184))</f>
        <v>0</v>
      </c>
      <c r="CA441" s="105">
        <f>INDEX(Água!$A:$CT,ROW(BX184),COLUMN(BX184))</f>
        <v>0</v>
      </c>
      <c r="CB441" s="105">
        <f>INDEX(Água!$A:$CT,ROW(BY184),COLUMN(BY184))</f>
        <v>0</v>
      </c>
      <c r="CC441" s="105">
        <f>INDEX(Água!$A:$CT,ROW(BZ184),COLUMN(BZ184))</f>
        <v>0</v>
      </c>
      <c r="CD441" s="105">
        <f>INDEX(Água!$A:$CT,ROW(CA184),COLUMN(CA184))</f>
        <v>0</v>
      </c>
      <c r="CE441" s="105">
        <f>INDEX(Água!$A:$CT,ROW(CB184),COLUMN(CB184))</f>
        <v>0</v>
      </c>
      <c r="CF441" s="105">
        <f>INDEX(Água!$A:$CT,ROW(CC184),COLUMN(CC184))</f>
        <v>0</v>
      </c>
      <c r="CG441" s="105">
        <f>INDEX(Água!$A:$CT,ROW(CD184),COLUMN(CD184))</f>
        <v>0</v>
      </c>
      <c r="CH441" s="105">
        <f>INDEX(Água!$A:$CT,ROW(CE184),COLUMN(CE184))</f>
        <v>0</v>
      </c>
      <c r="CI441" s="105">
        <f>INDEX(Água!$A:$CT,ROW(CF184),COLUMN(CF184))</f>
        <v>0</v>
      </c>
      <c r="CJ441" s="105">
        <f>INDEX(Água!$A:$CT,ROW(CG184),COLUMN(CG184))</f>
        <v>0</v>
      </c>
      <c r="CK441" s="105">
        <f>INDEX(Água!$A:$CT,ROW(CH184),COLUMN(CH184))</f>
        <v>0</v>
      </c>
      <c r="CL441" s="105">
        <f>INDEX(Água!$A:$CT,ROW(CI184),COLUMN(CI184))</f>
        <v>0</v>
      </c>
      <c r="CM441" s="105">
        <f>INDEX(Água!$A:$CT,ROW(CJ184),COLUMN(CJ184))</f>
        <v>0</v>
      </c>
      <c r="CN441" s="105">
        <f>INDEX(Água!$A:$CT,ROW(CK184),COLUMN(CK184))</f>
        <v>0</v>
      </c>
      <c r="CO441" s="105">
        <f>INDEX(Água!$A:$CT,ROW(CL184),COLUMN(CL184))</f>
        <v>0</v>
      </c>
      <c r="CP441" s="105">
        <f>INDEX(Água!$A:$CT,ROW(CM184),COLUMN(CM184))</f>
        <v>0</v>
      </c>
      <c r="CQ441" s="105">
        <f>INDEX(Água!$A:$CT,ROW(CN184),COLUMN(CN184))</f>
        <v>0</v>
      </c>
      <c r="CR441" s="105">
        <f>INDEX(Água!$A:$CT,ROW(CO184),COLUMN(CO184))</f>
        <v>0</v>
      </c>
      <c r="CS441" s="107">
        <f>INDEX(Água!$A:$CT,ROW(A184),COLUMN(A184))</f>
        <v>0</v>
      </c>
    </row>
    <row r="442" spans="1:97" s="104" customFormat="1" hidden="1" x14ac:dyDescent="0.2">
      <c r="A442" t="str">
        <f t="shared" si="6"/>
        <v>Zero</v>
      </c>
      <c r="B442" s="107">
        <f>INDEX(Água!$A:$CT,ROW(B185),COLUMN(CQ185))</f>
        <v>0</v>
      </c>
      <c r="C442" s="107">
        <f>INDEX(Água!$A:$CT,ROW(C185),COLUMN(CR185))</f>
        <v>0</v>
      </c>
      <c r="D442" s="107">
        <f>INDEX(Água!$A:$CT,ROW(D185),COLUMN(CS185))</f>
        <v>0</v>
      </c>
      <c r="E442" s="107">
        <f>INDEX(Água!$A:$CT,ROW(B185),COLUMN(B185))</f>
        <v>0</v>
      </c>
      <c r="F442" s="105">
        <f>INDEX(Água!$A:$CT,ROW(C185),COLUMN(C185))</f>
        <v>0</v>
      </c>
      <c r="G442" s="105">
        <f>INDEX(Água!$A:$CT,ROW(D185),COLUMN(D185))</f>
        <v>0</v>
      </c>
      <c r="H442" s="105">
        <f>INDEX(Água!$A:$CT,ROW(E185),COLUMN(E185))</f>
        <v>0</v>
      </c>
      <c r="I442" s="105">
        <f>INDEX(Água!$A:$CT,ROW(F185),COLUMN(F185))</f>
        <v>0</v>
      </c>
      <c r="J442" s="105">
        <f>INDEX(Água!$A:$CT,ROW(G185),COLUMN(G185))</f>
        <v>0</v>
      </c>
      <c r="K442" s="105">
        <f>INDEX(Água!$A:$CT,ROW(H185),COLUMN(H185))</f>
        <v>0</v>
      </c>
      <c r="L442" s="105">
        <f>INDEX(Água!$A:$CT,ROW(I185),COLUMN(I185))</f>
        <v>0</v>
      </c>
      <c r="M442" s="105">
        <f>INDEX(Água!$A:$CT,ROW(J185),COLUMN(J185))</f>
        <v>0</v>
      </c>
      <c r="N442" s="105">
        <f>INDEX(Água!$A:$CT,ROW(K185),COLUMN(K185))</f>
        <v>0</v>
      </c>
      <c r="O442" s="105">
        <f>INDEX(Água!$A:$CT,ROW(L185),COLUMN(L185))</f>
        <v>0</v>
      </c>
      <c r="P442" s="105">
        <f>INDEX(Água!$A:$CT,ROW(M185),COLUMN(M185))</f>
        <v>0</v>
      </c>
      <c r="Q442" s="105">
        <f>INDEX(Água!$A:$CT,ROW(N185),COLUMN(N185))</f>
        <v>0</v>
      </c>
      <c r="R442" s="105">
        <f>INDEX(Água!$A:$CT,ROW(O185),COLUMN(O185))</f>
        <v>0</v>
      </c>
      <c r="S442" s="105">
        <f>INDEX(Água!$A:$CT,ROW(P185),COLUMN(P185))</f>
        <v>0</v>
      </c>
      <c r="T442" s="105">
        <f>INDEX(Água!$A:$CT,ROW(Q185),COLUMN(Q185))</f>
        <v>0</v>
      </c>
      <c r="U442" s="105">
        <f>INDEX(Água!$A:$CT,ROW(R185),COLUMN(R185))</f>
        <v>0</v>
      </c>
      <c r="V442" s="105">
        <f>INDEX(Água!$A:$CT,ROW(S185),COLUMN(S185))</f>
        <v>0</v>
      </c>
      <c r="W442" s="105">
        <f>INDEX(Água!$A:$CT,ROW(T185),COLUMN(T185))</f>
        <v>0</v>
      </c>
      <c r="X442" s="105">
        <f>INDEX(Água!$A:$CT,ROW(U185),COLUMN(U185))</f>
        <v>0</v>
      </c>
      <c r="Y442" s="105">
        <f>INDEX(Água!$A:$CT,ROW(V185),COLUMN(V185))</f>
        <v>0</v>
      </c>
      <c r="Z442" s="105">
        <f>INDEX(Água!$A:$CT,ROW(W185),COLUMN(W185))</f>
        <v>0</v>
      </c>
      <c r="AA442" s="105">
        <f>INDEX(Água!$A:$CT,ROW(X185),COLUMN(X185))</f>
        <v>0</v>
      </c>
      <c r="AB442" s="105">
        <f>INDEX(Água!$A:$CT,ROW(Y185),COLUMN(Y185))</f>
        <v>0</v>
      </c>
      <c r="AC442" s="105">
        <f>INDEX(Água!$A:$CT,ROW(Z185),COLUMN(Z185))</f>
        <v>0</v>
      </c>
      <c r="AD442" s="105">
        <f>INDEX(Água!$A:$CT,ROW(AA185),COLUMN(AA185))</f>
        <v>0</v>
      </c>
      <c r="AE442" s="105">
        <f>INDEX(Água!$A:$CT,ROW(AB185),COLUMN(AB185))</f>
        <v>0</v>
      </c>
      <c r="AF442" s="105">
        <f>INDEX(Água!$A:$CT,ROW(AC185),COLUMN(AC185))</f>
        <v>0</v>
      </c>
      <c r="AG442" s="105">
        <f>INDEX(Água!$A:$CT,ROW(AD185),COLUMN(AD185))</f>
        <v>0</v>
      </c>
      <c r="AH442" s="105">
        <f>INDEX(Água!$A:$CT,ROW(AE185),COLUMN(AE185))</f>
        <v>0</v>
      </c>
      <c r="AI442" s="105">
        <f>INDEX(Água!$A:$CT,ROW(AF185),COLUMN(AF185))</f>
        <v>0</v>
      </c>
      <c r="AJ442" s="105">
        <f>INDEX(Água!$A:$CT,ROW(AG185),COLUMN(AG185))</f>
        <v>0</v>
      </c>
      <c r="AK442" s="105">
        <f>INDEX(Água!$A:$CT,ROW(AH185),COLUMN(AH185))</f>
        <v>0</v>
      </c>
      <c r="AL442" s="105">
        <f>INDEX(Água!$A:$CT,ROW(AI185),COLUMN(AI185))</f>
        <v>0</v>
      </c>
      <c r="AM442" s="105">
        <f>INDEX(Água!$A:$CT,ROW(AJ185),COLUMN(AJ185))</f>
        <v>0</v>
      </c>
      <c r="AN442" s="105">
        <f>INDEX(Água!$A:$CT,ROW(AK185),COLUMN(AK185))</f>
        <v>0</v>
      </c>
      <c r="AO442" s="105">
        <f>INDEX(Água!$A:$CT,ROW(AL185),COLUMN(AL185))</f>
        <v>0</v>
      </c>
      <c r="AP442" s="105">
        <f>INDEX(Água!$A:$CT,ROW(AM185),COLUMN(AM185))</f>
        <v>0</v>
      </c>
      <c r="AQ442" s="105">
        <f>INDEX(Água!$A:$CT,ROW(AN185),COLUMN(AN185))</f>
        <v>0</v>
      </c>
      <c r="AR442" s="105">
        <f>INDEX(Água!$A:$CT,ROW(AO185),COLUMN(AO185))</f>
        <v>0</v>
      </c>
      <c r="AS442" s="105">
        <f>INDEX(Água!$A:$CT,ROW(AP185),COLUMN(AP185))</f>
        <v>0</v>
      </c>
      <c r="AT442" s="105">
        <f>INDEX(Água!$A:$CT,ROW(AQ185),COLUMN(AQ185))</f>
        <v>0</v>
      </c>
      <c r="AU442" s="105">
        <f>INDEX(Água!$A:$CT,ROW(AR185),COLUMN(AR185))</f>
        <v>0</v>
      </c>
      <c r="AV442" s="105">
        <f>INDEX(Água!$A:$CT,ROW(AS185),COLUMN(AS185))</f>
        <v>0</v>
      </c>
      <c r="AW442" s="105">
        <f>INDEX(Água!$A:$CT,ROW(AT185),COLUMN(AT185))</f>
        <v>0</v>
      </c>
      <c r="AX442" s="105">
        <f>INDEX(Água!$A:$CT,ROW(AU185),COLUMN(AU185))</f>
        <v>0</v>
      </c>
      <c r="AY442" s="105">
        <f>INDEX(Água!$A:$CT,ROW(AV185),COLUMN(AV185))</f>
        <v>0</v>
      </c>
      <c r="AZ442" s="105">
        <f>INDEX(Água!$A:$CT,ROW(AW185),COLUMN(AW185))</f>
        <v>0</v>
      </c>
      <c r="BA442" s="105">
        <f>INDEX(Água!$A:$CT,ROW(AX185),COLUMN(AX185))</f>
        <v>0</v>
      </c>
      <c r="BB442" s="105">
        <f>INDEX(Água!$A:$CT,ROW(AY185),COLUMN(AY185))</f>
        <v>0</v>
      </c>
      <c r="BC442" s="105">
        <f>INDEX(Água!$A:$CT,ROW(AZ185),COLUMN(AZ185))</f>
        <v>0</v>
      </c>
      <c r="BD442" s="105">
        <f>INDEX(Água!$A:$CT,ROW(BA185),COLUMN(BA185))</f>
        <v>0</v>
      </c>
      <c r="BE442" s="105">
        <f>INDEX(Água!$A:$CT,ROW(BB185),COLUMN(BB185))</f>
        <v>0</v>
      </c>
      <c r="BF442" s="105">
        <f>INDEX(Água!$A:$CT,ROW(BC185),COLUMN(BC185))</f>
        <v>0</v>
      </c>
      <c r="BG442" s="105">
        <f>INDEX(Água!$A:$CT,ROW(BD185),COLUMN(BD185))</f>
        <v>0</v>
      </c>
      <c r="BH442" s="105">
        <f>INDEX(Água!$A:$CT,ROW(BE185),COLUMN(BE185))</f>
        <v>0</v>
      </c>
      <c r="BI442" s="105">
        <f>INDEX(Água!$A:$CT,ROW(BF185),COLUMN(BF185))</f>
        <v>0</v>
      </c>
      <c r="BJ442" s="105">
        <f>INDEX(Água!$A:$CT,ROW(BG185),COLUMN(BG185))</f>
        <v>0</v>
      </c>
      <c r="BK442" s="105">
        <f>INDEX(Água!$A:$CT,ROW(BH185),COLUMN(BH185))</f>
        <v>0</v>
      </c>
      <c r="BL442" s="105">
        <f>INDEX(Água!$A:$CT,ROW(BI185),COLUMN(BI185))</f>
        <v>0</v>
      </c>
      <c r="BM442" s="105">
        <f>INDEX(Água!$A:$CT,ROW(BJ185),COLUMN(BJ185))</f>
        <v>0</v>
      </c>
      <c r="BN442" s="105">
        <f>INDEX(Água!$A:$CT,ROW(BK185),COLUMN(BK185))</f>
        <v>0</v>
      </c>
      <c r="BO442" s="105">
        <f>INDEX(Água!$A:$CT,ROW(BL185),COLUMN(BL185))</f>
        <v>0</v>
      </c>
      <c r="BP442" s="105">
        <f>INDEX(Água!$A:$CT,ROW(BM185),COLUMN(BM185))</f>
        <v>0</v>
      </c>
      <c r="BQ442" s="105">
        <f>INDEX(Água!$A:$CT,ROW(BN185),COLUMN(BN185))</f>
        <v>0</v>
      </c>
      <c r="BR442" s="105">
        <f>INDEX(Água!$A:$CT,ROW(BO185),COLUMN(BO185))</f>
        <v>0</v>
      </c>
      <c r="BS442" s="105">
        <f>INDEX(Água!$A:$CT,ROW(BP185),COLUMN(BP185))</f>
        <v>0</v>
      </c>
      <c r="BT442" s="105">
        <f>INDEX(Água!$A:$CT,ROW(BQ185),COLUMN(BQ185))</f>
        <v>0</v>
      </c>
      <c r="BU442" s="105">
        <f>INDEX(Água!$A:$CT,ROW(BR185),COLUMN(BR185))</f>
        <v>0</v>
      </c>
      <c r="BV442" s="105">
        <f>INDEX(Água!$A:$CT,ROW(BS185),COLUMN(BS185))</f>
        <v>0</v>
      </c>
      <c r="BW442" s="105">
        <f>INDEX(Água!$A:$CT,ROW(BT185),COLUMN(BT185))</f>
        <v>0</v>
      </c>
      <c r="BX442" s="105">
        <f>INDEX(Água!$A:$CT,ROW(BU185),COLUMN(BU185))</f>
        <v>0</v>
      </c>
      <c r="BY442" s="105">
        <f>INDEX(Água!$A:$CT,ROW(BV185),COLUMN(BV185))</f>
        <v>0</v>
      </c>
      <c r="BZ442" s="105">
        <f>INDEX(Água!$A:$CT,ROW(BW185),COLUMN(BW185))</f>
        <v>0</v>
      </c>
      <c r="CA442" s="105">
        <f>INDEX(Água!$A:$CT,ROW(BX185),COLUMN(BX185))</f>
        <v>0</v>
      </c>
      <c r="CB442" s="105">
        <f>INDEX(Água!$A:$CT,ROW(BY185),COLUMN(BY185))</f>
        <v>0</v>
      </c>
      <c r="CC442" s="105">
        <f>INDEX(Água!$A:$CT,ROW(BZ185),COLUMN(BZ185))</f>
        <v>0</v>
      </c>
      <c r="CD442" s="105">
        <f>INDEX(Água!$A:$CT,ROW(CA185),COLUMN(CA185))</f>
        <v>0</v>
      </c>
      <c r="CE442" s="105">
        <f>INDEX(Água!$A:$CT,ROW(CB185),COLUMN(CB185))</f>
        <v>0</v>
      </c>
      <c r="CF442" s="105">
        <f>INDEX(Água!$A:$CT,ROW(CC185),COLUMN(CC185))</f>
        <v>0</v>
      </c>
      <c r="CG442" s="105">
        <f>INDEX(Água!$A:$CT,ROW(CD185),COLUMN(CD185))</f>
        <v>0</v>
      </c>
      <c r="CH442" s="105">
        <f>INDEX(Água!$A:$CT,ROW(CE185),COLUMN(CE185))</f>
        <v>0</v>
      </c>
      <c r="CI442" s="105">
        <f>INDEX(Água!$A:$CT,ROW(CF185),COLUMN(CF185))</f>
        <v>0</v>
      </c>
      <c r="CJ442" s="105">
        <f>INDEX(Água!$A:$CT,ROW(CG185),COLUMN(CG185))</f>
        <v>0</v>
      </c>
      <c r="CK442" s="105">
        <f>INDEX(Água!$A:$CT,ROW(CH185),COLUMN(CH185))</f>
        <v>0</v>
      </c>
      <c r="CL442" s="105">
        <f>INDEX(Água!$A:$CT,ROW(CI185),COLUMN(CI185))</f>
        <v>0</v>
      </c>
      <c r="CM442" s="105">
        <f>INDEX(Água!$A:$CT,ROW(CJ185),COLUMN(CJ185))</f>
        <v>0</v>
      </c>
      <c r="CN442" s="105">
        <f>INDEX(Água!$A:$CT,ROW(CK185),COLUMN(CK185))</f>
        <v>0</v>
      </c>
      <c r="CO442" s="105">
        <f>INDEX(Água!$A:$CT,ROW(CL185),COLUMN(CL185))</f>
        <v>0</v>
      </c>
      <c r="CP442" s="105">
        <f>INDEX(Água!$A:$CT,ROW(CM185),COLUMN(CM185))</f>
        <v>0</v>
      </c>
      <c r="CQ442" s="105">
        <f>INDEX(Água!$A:$CT,ROW(CN185),COLUMN(CN185))</f>
        <v>0</v>
      </c>
      <c r="CR442" s="105">
        <f>INDEX(Água!$A:$CT,ROW(CO185),COLUMN(CO185))</f>
        <v>0</v>
      </c>
      <c r="CS442" s="107">
        <f>INDEX(Água!$A:$CT,ROW(A185),COLUMN(A185))</f>
        <v>0</v>
      </c>
    </row>
    <row r="443" spans="1:97" s="104" customFormat="1" hidden="1" x14ac:dyDescent="0.2">
      <c r="A443" t="str">
        <f t="shared" si="6"/>
        <v>Zero</v>
      </c>
      <c r="B443" s="107">
        <f>INDEX(Água!$A:$CT,ROW(B186),COLUMN(CQ186))</f>
        <v>0</v>
      </c>
      <c r="C443" s="107">
        <f>INDEX(Água!$A:$CT,ROW(C186),COLUMN(CR186))</f>
        <v>0</v>
      </c>
      <c r="D443" s="107">
        <f>INDEX(Água!$A:$CT,ROW(D186),COLUMN(CS186))</f>
        <v>0</v>
      </c>
      <c r="E443" s="107">
        <f>INDEX(Água!$A:$CT,ROW(B186),COLUMN(B186))</f>
        <v>0</v>
      </c>
      <c r="F443" s="105">
        <f>INDEX(Água!$A:$CT,ROW(C186),COLUMN(C186))</f>
        <v>0</v>
      </c>
      <c r="G443" s="105">
        <f>INDEX(Água!$A:$CT,ROW(D186),COLUMN(D186))</f>
        <v>0</v>
      </c>
      <c r="H443" s="105">
        <f>INDEX(Água!$A:$CT,ROW(E186),COLUMN(E186))</f>
        <v>0</v>
      </c>
      <c r="I443" s="105">
        <f>INDEX(Água!$A:$CT,ROW(F186),COLUMN(F186))</f>
        <v>0</v>
      </c>
      <c r="J443" s="105">
        <f>INDEX(Água!$A:$CT,ROW(G186),COLUMN(G186))</f>
        <v>0</v>
      </c>
      <c r="K443" s="105">
        <f>INDEX(Água!$A:$CT,ROW(H186),COLUMN(H186))</f>
        <v>0</v>
      </c>
      <c r="L443" s="105">
        <f>INDEX(Água!$A:$CT,ROW(I186),COLUMN(I186))</f>
        <v>0</v>
      </c>
      <c r="M443" s="105">
        <f>INDEX(Água!$A:$CT,ROW(J186),COLUMN(J186))</f>
        <v>0</v>
      </c>
      <c r="N443" s="105">
        <f>INDEX(Água!$A:$CT,ROW(K186),COLUMN(K186))</f>
        <v>0</v>
      </c>
      <c r="O443" s="105">
        <f>INDEX(Água!$A:$CT,ROW(L186),COLUMN(L186))</f>
        <v>0</v>
      </c>
      <c r="P443" s="105">
        <f>INDEX(Água!$A:$CT,ROW(M186),COLUMN(M186))</f>
        <v>0</v>
      </c>
      <c r="Q443" s="105">
        <f>INDEX(Água!$A:$CT,ROW(N186),COLUMN(N186))</f>
        <v>0</v>
      </c>
      <c r="R443" s="105">
        <f>INDEX(Água!$A:$CT,ROW(O186),COLUMN(O186))</f>
        <v>0</v>
      </c>
      <c r="S443" s="105">
        <f>INDEX(Água!$A:$CT,ROW(P186),COLUMN(P186))</f>
        <v>0</v>
      </c>
      <c r="T443" s="105">
        <f>INDEX(Água!$A:$CT,ROW(Q186),COLUMN(Q186))</f>
        <v>0</v>
      </c>
      <c r="U443" s="105">
        <f>INDEX(Água!$A:$CT,ROW(R186),COLUMN(R186))</f>
        <v>0</v>
      </c>
      <c r="V443" s="105">
        <f>INDEX(Água!$A:$CT,ROW(S186),COLUMN(S186))</f>
        <v>0</v>
      </c>
      <c r="W443" s="105">
        <f>INDEX(Água!$A:$CT,ROW(T186),COLUMN(T186))</f>
        <v>0</v>
      </c>
      <c r="X443" s="105">
        <f>INDEX(Água!$A:$CT,ROW(U186),COLUMN(U186))</f>
        <v>0</v>
      </c>
      <c r="Y443" s="105">
        <f>INDEX(Água!$A:$CT,ROW(V186),COLUMN(V186))</f>
        <v>0</v>
      </c>
      <c r="Z443" s="105">
        <f>INDEX(Água!$A:$CT,ROW(W186),COLUMN(W186))</f>
        <v>0</v>
      </c>
      <c r="AA443" s="105">
        <f>INDEX(Água!$A:$CT,ROW(X186),COLUMN(X186))</f>
        <v>0</v>
      </c>
      <c r="AB443" s="105">
        <f>INDEX(Água!$A:$CT,ROW(Y186),COLUMN(Y186))</f>
        <v>0</v>
      </c>
      <c r="AC443" s="105">
        <f>INDEX(Água!$A:$CT,ROW(Z186),COLUMN(Z186))</f>
        <v>0</v>
      </c>
      <c r="AD443" s="105">
        <f>INDEX(Água!$A:$CT,ROW(AA186),COLUMN(AA186))</f>
        <v>0</v>
      </c>
      <c r="AE443" s="105">
        <f>INDEX(Água!$A:$CT,ROW(AB186),COLUMN(AB186))</f>
        <v>0</v>
      </c>
      <c r="AF443" s="105">
        <f>INDEX(Água!$A:$CT,ROW(AC186),COLUMN(AC186))</f>
        <v>0</v>
      </c>
      <c r="AG443" s="105">
        <f>INDEX(Água!$A:$CT,ROW(AD186),COLUMN(AD186))</f>
        <v>0</v>
      </c>
      <c r="AH443" s="105">
        <f>INDEX(Água!$A:$CT,ROW(AE186),COLUMN(AE186))</f>
        <v>0</v>
      </c>
      <c r="AI443" s="105">
        <f>INDEX(Água!$A:$CT,ROW(AF186),COLUMN(AF186))</f>
        <v>0</v>
      </c>
      <c r="AJ443" s="105">
        <f>INDEX(Água!$A:$CT,ROW(AG186),COLUMN(AG186))</f>
        <v>0</v>
      </c>
      <c r="AK443" s="105">
        <f>INDEX(Água!$A:$CT,ROW(AH186),COLUMN(AH186))</f>
        <v>0</v>
      </c>
      <c r="AL443" s="105">
        <f>INDEX(Água!$A:$CT,ROW(AI186),COLUMN(AI186))</f>
        <v>0</v>
      </c>
      <c r="AM443" s="105">
        <f>INDEX(Água!$A:$CT,ROW(AJ186),COLUMN(AJ186))</f>
        <v>0</v>
      </c>
      <c r="AN443" s="105">
        <f>INDEX(Água!$A:$CT,ROW(AK186),COLUMN(AK186))</f>
        <v>0</v>
      </c>
      <c r="AO443" s="105">
        <f>INDEX(Água!$A:$CT,ROW(AL186),COLUMN(AL186))</f>
        <v>0</v>
      </c>
      <c r="AP443" s="105">
        <f>INDEX(Água!$A:$CT,ROW(AM186),COLUMN(AM186))</f>
        <v>0</v>
      </c>
      <c r="AQ443" s="105">
        <f>INDEX(Água!$A:$CT,ROW(AN186),COLUMN(AN186))</f>
        <v>0</v>
      </c>
      <c r="AR443" s="105">
        <f>INDEX(Água!$A:$CT,ROW(AO186),COLUMN(AO186))</f>
        <v>0</v>
      </c>
      <c r="AS443" s="105">
        <f>INDEX(Água!$A:$CT,ROW(AP186),COLUMN(AP186))</f>
        <v>0</v>
      </c>
      <c r="AT443" s="105">
        <f>INDEX(Água!$A:$CT,ROW(AQ186),COLUMN(AQ186))</f>
        <v>0</v>
      </c>
      <c r="AU443" s="105">
        <f>INDEX(Água!$A:$CT,ROW(AR186),COLUMN(AR186))</f>
        <v>0</v>
      </c>
      <c r="AV443" s="105">
        <f>INDEX(Água!$A:$CT,ROW(AS186),COLUMN(AS186))</f>
        <v>0</v>
      </c>
      <c r="AW443" s="105">
        <f>INDEX(Água!$A:$CT,ROW(AT186),COLUMN(AT186))</f>
        <v>0</v>
      </c>
      <c r="AX443" s="105">
        <f>INDEX(Água!$A:$CT,ROW(AU186),COLUMN(AU186))</f>
        <v>0</v>
      </c>
      <c r="AY443" s="105">
        <f>INDEX(Água!$A:$CT,ROW(AV186),COLUMN(AV186))</f>
        <v>0</v>
      </c>
      <c r="AZ443" s="105">
        <f>INDEX(Água!$A:$CT,ROW(AW186),COLUMN(AW186))</f>
        <v>0</v>
      </c>
      <c r="BA443" s="105">
        <f>INDEX(Água!$A:$CT,ROW(AX186),COLUMN(AX186))</f>
        <v>0</v>
      </c>
      <c r="BB443" s="105">
        <f>INDEX(Água!$A:$CT,ROW(AY186),COLUMN(AY186))</f>
        <v>0</v>
      </c>
      <c r="BC443" s="105">
        <f>INDEX(Água!$A:$CT,ROW(AZ186),COLUMN(AZ186))</f>
        <v>0</v>
      </c>
      <c r="BD443" s="105">
        <f>INDEX(Água!$A:$CT,ROW(BA186),COLUMN(BA186))</f>
        <v>0</v>
      </c>
      <c r="BE443" s="105">
        <f>INDEX(Água!$A:$CT,ROW(BB186),COLUMN(BB186))</f>
        <v>0</v>
      </c>
      <c r="BF443" s="105">
        <f>INDEX(Água!$A:$CT,ROW(BC186),COLUMN(BC186))</f>
        <v>0</v>
      </c>
      <c r="BG443" s="105">
        <f>INDEX(Água!$A:$CT,ROW(BD186),COLUMN(BD186))</f>
        <v>0</v>
      </c>
      <c r="BH443" s="105">
        <f>INDEX(Água!$A:$CT,ROW(BE186),COLUMN(BE186))</f>
        <v>0</v>
      </c>
      <c r="BI443" s="105">
        <f>INDEX(Água!$A:$CT,ROW(BF186),COLUMN(BF186))</f>
        <v>0</v>
      </c>
      <c r="BJ443" s="105">
        <f>INDEX(Água!$A:$CT,ROW(BG186),COLUMN(BG186))</f>
        <v>0</v>
      </c>
      <c r="BK443" s="105">
        <f>INDEX(Água!$A:$CT,ROW(BH186),COLUMN(BH186))</f>
        <v>0</v>
      </c>
      <c r="BL443" s="105">
        <f>INDEX(Água!$A:$CT,ROW(BI186),COLUMN(BI186))</f>
        <v>0</v>
      </c>
      <c r="BM443" s="105">
        <f>INDEX(Água!$A:$CT,ROW(BJ186),COLUMN(BJ186))</f>
        <v>0</v>
      </c>
      <c r="BN443" s="105">
        <f>INDEX(Água!$A:$CT,ROW(BK186),COLUMN(BK186))</f>
        <v>0</v>
      </c>
      <c r="BO443" s="105">
        <f>INDEX(Água!$A:$CT,ROW(BL186),COLUMN(BL186))</f>
        <v>0</v>
      </c>
      <c r="BP443" s="105">
        <f>INDEX(Água!$A:$CT,ROW(BM186),COLUMN(BM186))</f>
        <v>0</v>
      </c>
      <c r="BQ443" s="105">
        <f>INDEX(Água!$A:$CT,ROW(BN186),COLUMN(BN186))</f>
        <v>0</v>
      </c>
      <c r="BR443" s="105">
        <f>INDEX(Água!$A:$CT,ROW(BO186),COLUMN(BO186))</f>
        <v>0</v>
      </c>
      <c r="BS443" s="105">
        <f>INDEX(Água!$A:$CT,ROW(BP186),COLUMN(BP186))</f>
        <v>0</v>
      </c>
      <c r="BT443" s="105">
        <f>INDEX(Água!$A:$CT,ROW(BQ186),COLUMN(BQ186))</f>
        <v>0</v>
      </c>
      <c r="BU443" s="105">
        <f>INDEX(Água!$A:$CT,ROW(BR186),COLUMN(BR186))</f>
        <v>0</v>
      </c>
      <c r="BV443" s="105">
        <f>INDEX(Água!$A:$CT,ROW(BS186),COLUMN(BS186))</f>
        <v>0</v>
      </c>
      <c r="BW443" s="105">
        <f>INDEX(Água!$A:$CT,ROW(BT186),COLUMN(BT186))</f>
        <v>0</v>
      </c>
      <c r="BX443" s="105">
        <f>INDEX(Água!$A:$CT,ROW(BU186),COLUMN(BU186))</f>
        <v>0</v>
      </c>
      <c r="BY443" s="105">
        <f>INDEX(Água!$A:$CT,ROW(BV186),COLUMN(BV186))</f>
        <v>0</v>
      </c>
      <c r="BZ443" s="105">
        <f>INDEX(Água!$A:$CT,ROW(BW186),COLUMN(BW186))</f>
        <v>0</v>
      </c>
      <c r="CA443" s="105">
        <f>INDEX(Água!$A:$CT,ROW(BX186),COLUMN(BX186))</f>
        <v>0</v>
      </c>
      <c r="CB443" s="105">
        <f>INDEX(Água!$A:$CT,ROW(BY186),COLUMN(BY186))</f>
        <v>0</v>
      </c>
      <c r="CC443" s="105">
        <f>INDEX(Água!$A:$CT,ROW(BZ186),COLUMN(BZ186))</f>
        <v>0</v>
      </c>
      <c r="CD443" s="105">
        <f>INDEX(Água!$A:$CT,ROW(CA186),COLUMN(CA186))</f>
        <v>0</v>
      </c>
      <c r="CE443" s="105">
        <f>INDEX(Água!$A:$CT,ROW(CB186),COLUMN(CB186))</f>
        <v>0</v>
      </c>
      <c r="CF443" s="105">
        <f>INDEX(Água!$A:$CT,ROW(CC186),COLUMN(CC186))</f>
        <v>0</v>
      </c>
      <c r="CG443" s="105">
        <f>INDEX(Água!$A:$CT,ROW(CD186),COLUMN(CD186))</f>
        <v>0</v>
      </c>
      <c r="CH443" s="105">
        <f>INDEX(Água!$A:$CT,ROW(CE186),COLUMN(CE186))</f>
        <v>0</v>
      </c>
      <c r="CI443" s="105">
        <f>INDEX(Água!$A:$CT,ROW(CF186),COLUMN(CF186))</f>
        <v>0</v>
      </c>
      <c r="CJ443" s="105">
        <f>INDEX(Água!$A:$CT,ROW(CG186),COLUMN(CG186))</f>
        <v>0</v>
      </c>
      <c r="CK443" s="105">
        <f>INDEX(Água!$A:$CT,ROW(CH186),COLUMN(CH186))</f>
        <v>0</v>
      </c>
      <c r="CL443" s="105">
        <f>INDEX(Água!$A:$CT,ROW(CI186),COLUMN(CI186))</f>
        <v>0</v>
      </c>
      <c r="CM443" s="105">
        <f>INDEX(Água!$A:$CT,ROW(CJ186),COLUMN(CJ186))</f>
        <v>0</v>
      </c>
      <c r="CN443" s="105">
        <f>INDEX(Água!$A:$CT,ROW(CK186),COLUMN(CK186))</f>
        <v>0</v>
      </c>
      <c r="CO443" s="105">
        <f>INDEX(Água!$A:$CT,ROW(CL186),COLUMN(CL186))</f>
        <v>0</v>
      </c>
      <c r="CP443" s="105">
        <f>INDEX(Água!$A:$CT,ROW(CM186),COLUMN(CM186))</f>
        <v>0</v>
      </c>
      <c r="CQ443" s="105">
        <f>INDEX(Água!$A:$CT,ROW(CN186),COLUMN(CN186))</f>
        <v>0</v>
      </c>
      <c r="CR443" s="105">
        <f>INDEX(Água!$A:$CT,ROW(CO186),COLUMN(CO186))</f>
        <v>0</v>
      </c>
      <c r="CS443" s="107">
        <f>INDEX(Água!$A:$CT,ROW(A186),COLUMN(A186))</f>
        <v>0</v>
      </c>
    </row>
    <row r="444" spans="1:97" s="104" customFormat="1" hidden="1" x14ac:dyDescent="0.2">
      <c r="A444" t="str">
        <f t="shared" si="6"/>
        <v>Zero</v>
      </c>
      <c r="B444" s="107">
        <f>INDEX(Água!$A:$CT,ROW(B187),COLUMN(CQ187))</f>
        <v>0</v>
      </c>
      <c r="C444" s="107">
        <f>INDEX(Água!$A:$CT,ROW(C187),COLUMN(CR187))</f>
        <v>0</v>
      </c>
      <c r="D444" s="107">
        <f>INDEX(Água!$A:$CT,ROW(D187),COLUMN(CS187))</f>
        <v>0</v>
      </c>
      <c r="E444" s="107">
        <f>INDEX(Água!$A:$CT,ROW(B187),COLUMN(B187))</f>
        <v>0</v>
      </c>
      <c r="F444" s="105">
        <f>INDEX(Água!$A:$CT,ROW(C187),COLUMN(C187))</f>
        <v>0</v>
      </c>
      <c r="G444" s="105">
        <f>INDEX(Água!$A:$CT,ROW(D187),COLUMN(D187))</f>
        <v>0</v>
      </c>
      <c r="H444" s="105">
        <f>INDEX(Água!$A:$CT,ROW(E187),COLUMN(E187))</f>
        <v>0</v>
      </c>
      <c r="I444" s="105">
        <f>INDEX(Água!$A:$CT,ROW(F187),COLUMN(F187))</f>
        <v>0</v>
      </c>
      <c r="J444" s="105">
        <f>INDEX(Água!$A:$CT,ROW(G187),COLUMN(G187))</f>
        <v>0</v>
      </c>
      <c r="K444" s="105">
        <f>INDEX(Água!$A:$CT,ROW(H187),COLUMN(H187))</f>
        <v>0</v>
      </c>
      <c r="L444" s="105">
        <f>INDEX(Água!$A:$CT,ROW(I187),COLUMN(I187))</f>
        <v>0</v>
      </c>
      <c r="M444" s="105">
        <f>INDEX(Água!$A:$CT,ROW(J187),COLUMN(J187))</f>
        <v>0</v>
      </c>
      <c r="N444" s="105">
        <f>INDEX(Água!$A:$CT,ROW(K187),COLUMN(K187))</f>
        <v>0</v>
      </c>
      <c r="O444" s="105">
        <f>INDEX(Água!$A:$CT,ROW(L187),COLUMN(L187))</f>
        <v>0</v>
      </c>
      <c r="P444" s="105">
        <f>INDEX(Água!$A:$CT,ROW(M187),COLUMN(M187))</f>
        <v>0</v>
      </c>
      <c r="Q444" s="105">
        <f>INDEX(Água!$A:$CT,ROW(N187),COLUMN(N187))</f>
        <v>0</v>
      </c>
      <c r="R444" s="105">
        <f>INDEX(Água!$A:$CT,ROW(O187),COLUMN(O187))</f>
        <v>0</v>
      </c>
      <c r="S444" s="105">
        <f>INDEX(Água!$A:$CT,ROW(P187),COLUMN(P187))</f>
        <v>0</v>
      </c>
      <c r="T444" s="105">
        <f>INDEX(Água!$A:$CT,ROW(Q187),COLUMN(Q187))</f>
        <v>0</v>
      </c>
      <c r="U444" s="105">
        <f>INDEX(Água!$A:$CT,ROW(R187),COLUMN(R187))</f>
        <v>0</v>
      </c>
      <c r="V444" s="105">
        <f>INDEX(Água!$A:$CT,ROW(S187),COLUMN(S187))</f>
        <v>0</v>
      </c>
      <c r="W444" s="105">
        <f>INDEX(Água!$A:$CT,ROW(T187),COLUMN(T187))</f>
        <v>0</v>
      </c>
      <c r="X444" s="105">
        <f>INDEX(Água!$A:$CT,ROW(U187),COLUMN(U187))</f>
        <v>0</v>
      </c>
      <c r="Y444" s="105">
        <f>INDEX(Água!$A:$CT,ROW(V187),COLUMN(V187))</f>
        <v>0</v>
      </c>
      <c r="Z444" s="105">
        <f>INDEX(Água!$A:$CT,ROW(W187),COLUMN(W187))</f>
        <v>0</v>
      </c>
      <c r="AA444" s="105">
        <f>INDEX(Água!$A:$CT,ROW(X187),COLUMN(X187))</f>
        <v>0</v>
      </c>
      <c r="AB444" s="105">
        <f>INDEX(Água!$A:$CT,ROW(Y187),COLUMN(Y187))</f>
        <v>0</v>
      </c>
      <c r="AC444" s="105">
        <f>INDEX(Água!$A:$CT,ROW(Z187),COLUMN(Z187))</f>
        <v>0</v>
      </c>
      <c r="AD444" s="105">
        <f>INDEX(Água!$A:$CT,ROW(AA187),COLUMN(AA187))</f>
        <v>0</v>
      </c>
      <c r="AE444" s="105">
        <f>INDEX(Água!$A:$CT,ROW(AB187),COLUMN(AB187))</f>
        <v>0</v>
      </c>
      <c r="AF444" s="105">
        <f>INDEX(Água!$A:$CT,ROW(AC187),COLUMN(AC187))</f>
        <v>0</v>
      </c>
      <c r="AG444" s="105">
        <f>INDEX(Água!$A:$CT,ROW(AD187),COLUMN(AD187))</f>
        <v>0</v>
      </c>
      <c r="AH444" s="105">
        <f>INDEX(Água!$A:$CT,ROW(AE187),COLUMN(AE187))</f>
        <v>0</v>
      </c>
      <c r="AI444" s="105">
        <f>INDEX(Água!$A:$CT,ROW(AF187),COLUMN(AF187))</f>
        <v>0</v>
      </c>
      <c r="AJ444" s="105">
        <f>INDEX(Água!$A:$CT,ROW(AG187),COLUMN(AG187))</f>
        <v>0</v>
      </c>
      <c r="AK444" s="105">
        <f>INDEX(Água!$A:$CT,ROW(AH187),COLUMN(AH187))</f>
        <v>0</v>
      </c>
      <c r="AL444" s="105">
        <f>INDEX(Água!$A:$CT,ROW(AI187),COLUMN(AI187))</f>
        <v>0</v>
      </c>
      <c r="AM444" s="105">
        <f>INDEX(Água!$A:$CT,ROW(AJ187),COLUMN(AJ187))</f>
        <v>0</v>
      </c>
      <c r="AN444" s="105">
        <f>INDEX(Água!$A:$CT,ROW(AK187),COLUMN(AK187))</f>
        <v>0</v>
      </c>
      <c r="AO444" s="105">
        <f>INDEX(Água!$A:$CT,ROW(AL187),COLUMN(AL187))</f>
        <v>0</v>
      </c>
      <c r="AP444" s="105">
        <f>INDEX(Água!$A:$CT,ROW(AM187),COLUMN(AM187))</f>
        <v>0</v>
      </c>
      <c r="AQ444" s="105">
        <f>INDEX(Água!$A:$CT,ROW(AN187),COLUMN(AN187))</f>
        <v>0</v>
      </c>
      <c r="AR444" s="105">
        <f>INDEX(Água!$A:$CT,ROW(AO187),COLUMN(AO187))</f>
        <v>0</v>
      </c>
      <c r="AS444" s="105">
        <f>INDEX(Água!$A:$CT,ROW(AP187),COLUMN(AP187))</f>
        <v>0</v>
      </c>
      <c r="AT444" s="105">
        <f>INDEX(Água!$A:$CT,ROW(AQ187),COLUMN(AQ187))</f>
        <v>0</v>
      </c>
      <c r="AU444" s="105">
        <f>INDEX(Água!$A:$CT,ROW(AR187),COLUMN(AR187))</f>
        <v>0</v>
      </c>
      <c r="AV444" s="105">
        <f>INDEX(Água!$A:$CT,ROW(AS187),COLUMN(AS187))</f>
        <v>0</v>
      </c>
      <c r="AW444" s="105">
        <f>INDEX(Água!$A:$CT,ROW(AT187),COLUMN(AT187))</f>
        <v>0</v>
      </c>
      <c r="AX444" s="105">
        <f>INDEX(Água!$A:$CT,ROW(AU187),COLUMN(AU187))</f>
        <v>0</v>
      </c>
      <c r="AY444" s="105">
        <f>INDEX(Água!$A:$CT,ROW(AV187),COLUMN(AV187))</f>
        <v>0</v>
      </c>
      <c r="AZ444" s="105">
        <f>INDEX(Água!$A:$CT,ROW(AW187),COLUMN(AW187))</f>
        <v>0</v>
      </c>
      <c r="BA444" s="105">
        <f>INDEX(Água!$A:$CT,ROW(AX187),COLUMN(AX187))</f>
        <v>0</v>
      </c>
      <c r="BB444" s="105">
        <f>INDEX(Água!$A:$CT,ROW(AY187),COLUMN(AY187))</f>
        <v>0</v>
      </c>
      <c r="BC444" s="105">
        <f>INDEX(Água!$A:$CT,ROW(AZ187),COLUMN(AZ187))</f>
        <v>0</v>
      </c>
      <c r="BD444" s="105">
        <f>INDEX(Água!$A:$CT,ROW(BA187),COLUMN(BA187))</f>
        <v>0</v>
      </c>
      <c r="BE444" s="105">
        <f>INDEX(Água!$A:$CT,ROW(BB187),COLUMN(BB187))</f>
        <v>0</v>
      </c>
      <c r="BF444" s="105">
        <f>INDEX(Água!$A:$CT,ROW(BC187),COLUMN(BC187))</f>
        <v>0</v>
      </c>
      <c r="BG444" s="105">
        <f>INDEX(Água!$A:$CT,ROW(BD187),COLUMN(BD187))</f>
        <v>0</v>
      </c>
      <c r="BH444" s="105">
        <f>INDEX(Água!$A:$CT,ROW(BE187),COLUMN(BE187))</f>
        <v>0</v>
      </c>
      <c r="BI444" s="105">
        <f>INDEX(Água!$A:$CT,ROW(BF187),COLUMN(BF187))</f>
        <v>0</v>
      </c>
      <c r="BJ444" s="105">
        <f>INDEX(Água!$A:$CT,ROW(BG187),COLUMN(BG187))</f>
        <v>0</v>
      </c>
      <c r="BK444" s="105">
        <f>INDEX(Água!$A:$CT,ROW(BH187),COLUMN(BH187))</f>
        <v>0</v>
      </c>
      <c r="BL444" s="105">
        <f>INDEX(Água!$A:$CT,ROW(BI187),COLUMN(BI187))</f>
        <v>0</v>
      </c>
      <c r="BM444" s="105">
        <f>INDEX(Água!$A:$CT,ROW(BJ187),COLUMN(BJ187))</f>
        <v>0</v>
      </c>
      <c r="BN444" s="105">
        <f>INDEX(Água!$A:$CT,ROW(BK187),COLUMN(BK187))</f>
        <v>0</v>
      </c>
      <c r="BO444" s="105">
        <f>INDEX(Água!$A:$CT,ROW(BL187),COLUMN(BL187))</f>
        <v>0</v>
      </c>
      <c r="BP444" s="105">
        <f>INDEX(Água!$A:$CT,ROW(BM187),COLUMN(BM187))</f>
        <v>0</v>
      </c>
      <c r="BQ444" s="105">
        <f>INDEX(Água!$A:$CT,ROW(BN187),COLUMN(BN187))</f>
        <v>0</v>
      </c>
      <c r="BR444" s="105">
        <f>INDEX(Água!$A:$CT,ROW(BO187),COLUMN(BO187))</f>
        <v>0</v>
      </c>
      <c r="BS444" s="105">
        <f>INDEX(Água!$A:$CT,ROW(BP187),COLUMN(BP187))</f>
        <v>0</v>
      </c>
      <c r="BT444" s="105">
        <f>INDEX(Água!$A:$CT,ROW(BQ187),COLUMN(BQ187))</f>
        <v>0</v>
      </c>
      <c r="BU444" s="105">
        <f>INDEX(Água!$A:$CT,ROW(BR187),COLUMN(BR187))</f>
        <v>0</v>
      </c>
      <c r="BV444" s="105">
        <f>INDEX(Água!$A:$CT,ROW(BS187),COLUMN(BS187))</f>
        <v>0</v>
      </c>
      <c r="BW444" s="105">
        <f>INDEX(Água!$A:$CT,ROW(BT187),COLUMN(BT187))</f>
        <v>0</v>
      </c>
      <c r="BX444" s="105">
        <f>INDEX(Água!$A:$CT,ROW(BU187),COLUMN(BU187))</f>
        <v>0</v>
      </c>
      <c r="BY444" s="105">
        <f>INDEX(Água!$A:$CT,ROW(BV187),COLUMN(BV187))</f>
        <v>0</v>
      </c>
      <c r="BZ444" s="105">
        <f>INDEX(Água!$A:$CT,ROW(BW187),COLUMN(BW187))</f>
        <v>0</v>
      </c>
      <c r="CA444" s="105">
        <f>INDEX(Água!$A:$CT,ROW(BX187),COLUMN(BX187))</f>
        <v>0</v>
      </c>
      <c r="CB444" s="105">
        <f>INDEX(Água!$A:$CT,ROW(BY187),COLUMN(BY187))</f>
        <v>0</v>
      </c>
      <c r="CC444" s="105">
        <f>INDEX(Água!$A:$CT,ROW(BZ187),COLUMN(BZ187))</f>
        <v>0</v>
      </c>
      <c r="CD444" s="105">
        <f>INDEX(Água!$A:$CT,ROW(CA187),COLUMN(CA187))</f>
        <v>0</v>
      </c>
      <c r="CE444" s="105">
        <f>INDEX(Água!$A:$CT,ROW(CB187),COLUMN(CB187))</f>
        <v>0</v>
      </c>
      <c r="CF444" s="105">
        <f>INDEX(Água!$A:$CT,ROW(CC187),COLUMN(CC187))</f>
        <v>0</v>
      </c>
      <c r="CG444" s="105">
        <f>INDEX(Água!$A:$CT,ROW(CD187),COLUMN(CD187))</f>
        <v>0</v>
      </c>
      <c r="CH444" s="105">
        <f>INDEX(Água!$A:$CT,ROW(CE187),COLUMN(CE187))</f>
        <v>0</v>
      </c>
      <c r="CI444" s="105">
        <f>INDEX(Água!$A:$CT,ROW(CF187),COLUMN(CF187))</f>
        <v>0</v>
      </c>
      <c r="CJ444" s="105">
        <f>INDEX(Água!$A:$CT,ROW(CG187),COLUMN(CG187))</f>
        <v>0</v>
      </c>
      <c r="CK444" s="105">
        <f>INDEX(Água!$A:$CT,ROW(CH187),COLUMN(CH187))</f>
        <v>0</v>
      </c>
      <c r="CL444" s="105">
        <f>INDEX(Água!$A:$CT,ROW(CI187),COLUMN(CI187))</f>
        <v>0</v>
      </c>
      <c r="CM444" s="105">
        <f>INDEX(Água!$A:$CT,ROW(CJ187),COLUMN(CJ187))</f>
        <v>0</v>
      </c>
      <c r="CN444" s="105">
        <f>INDEX(Água!$A:$CT,ROW(CK187),COLUMN(CK187))</f>
        <v>0</v>
      </c>
      <c r="CO444" s="105">
        <f>INDEX(Água!$A:$CT,ROW(CL187),COLUMN(CL187))</f>
        <v>0</v>
      </c>
      <c r="CP444" s="105">
        <f>INDEX(Água!$A:$CT,ROW(CM187),COLUMN(CM187))</f>
        <v>0</v>
      </c>
      <c r="CQ444" s="105">
        <f>INDEX(Água!$A:$CT,ROW(CN187),COLUMN(CN187))</f>
        <v>0</v>
      </c>
      <c r="CR444" s="105">
        <f>INDEX(Água!$A:$CT,ROW(CO187),COLUMN(CO187))</f>
        <v>0</v>
      </c>
      <c r="CS444" s="107">
        <f>INDEX(Água!$A:$CT,ROW(A187),COLUMN(A187))</f>
        <v>0</v>
      </c>
    </row>
    <row r="445" spans="1:97" s="104" customFormat="1" hidden="1" x14ac:dyDescent="0.2">
      <c r="A445" t="str">
        <f t="shared" si="6"/>
        <v>Zero</v>
      </c>
      <c r="B445" s="107">
        <f>INDEX(Água!$A:$CT,ROW(B188),COLUMN(CQ188))</f>
        <v>0</v>
      </c>
      <c r="C445" s="107">
        <f>INDEX(Água!$A:$CT,ROW(C188),COLUMN(CR188))</f>
        <v>0</v>
      </c>
      <c r="D445" s="107">
        <f>INDEX(Água!$A:$CT,ROW(D188),COLUMN(CS188))</f>
        <v>0</v>
      </c>
      <c r="E445" s="107">
        <f>INDEX(Água!$A:$CT,ROW(B188),COLUMN(B188))</f>
        <v>0</v>
      </c>
      <c r="F445" s="105">
        <f>INDEX(Água!$A:$CT,ROW(C188),COLUMN(C188))</f>
        <v>0</v>
      </c>
      <c r="G445" s="105">
        <f>INDEX(Água!$A:$CT,ROW(D188),COLUMN(D188))</f>
        <v>0</v>
      </c>
      <c r="H445" s="105">
        <f>INDEX(Água!$A:$CT,ROW(E188),COLUMN(E188))</f>
        <v>0</v>
      </c>
      <c r="I445" s="105">
        <f>INDEX(Água!$A:$CT,ROW(F188),COLUMN(F188))</f>
        <v>0</v>
      </c>
      <c r="J445" s="105">
        <f>INDEX(Água!$A:$CT,ROW(G188),COLUMN(G188))</f>
        <v>0</v>
      </c>
      <c r="K445" s="105">
        <f>INDEX(Água!$A:$CT,ROW(H188),COLUMN(H188))</f>
        <v>0</v>
      </c>
      <c r="L445" s="105">
        <f>INDEX(Água!$A:$CT,ROW(I188),COLUMN(I188))</f>
        <v>0</v>
      </c>
      <c r="M445" s="105">
        <f>INDEX(Água!$A:$CT,ROW(J188),COLUMN(J188))</f>
        <v>0</v>
      </c>
      <c r="N445" s="105">
        <f>INDEX(Água!$A:$CT,ROW(K188),COLUMN(K188))</f>
        <v>0</v>
      </c>
      <c r="O445" s="105">
        <f>INDEX(Água!$A:$CT,ROW(L188),COLUMN(L188))</f>
        <v>0</v>
      </c>
      <c r="P445" s="105">
        <f>INDEX(Água!$A:$CT,ROW(M188),COLUMN(M188))</f>
        <v>0</v>
      </c>
      <c r="Q445" s="105">
        <f>INDEX(Água!$A:$CT,ROW(N188),COLUMN(N188))</f>
        <v>0</v>
      </c>
      <c r="R445" s="105">
        <f>INDEX(Água!$A:$CT,ROW(O188),COLUMN(O188))</f>
        <v>0</v>
      </c>
      <c r="S445" s="105">
        <f>INDEX(Água!$A:$CT,ROW(P188),COLUMN(P188))</f>
        <v>0</v>
      </c>
      <c r="T445" s="105">
        <f>INDEX(Água!$A:$CT,ROW(Q188),COLUMN(Q188))</f>
        <v>0</v>
      </c>
      <c r="U445" s="105">
        <f>INDEX(Água!$A:$CT,ROW(R188),COLUMN(R188))</f>
        <v>0</v>
      </c>
      <c r="V445" s="105">
        <f>INDEX(Água!$A:$CT,ROW(S188),COLUMN(S188))</f>
        <v>0</v>
      </c>
      <c r="W445" s="105">
        <f>INDEX(Água!$A:$CT,ROW(T188),COLUMN(T188))</f>
        <v>0</v>
      </c>
      <c r="X445" s="105">
        <f>INDEX(Água!$A:$CT,ROW(U188),COLUMN(U188))</f>
        <v>0</v>
      </c>
      <c r="Y445" s="105">
        <f>INDEX(Água!$A:$CT,ROW(V188),COLUMN(V188))</f>
        <v>0</v>
      </c>
      <c r="Z445" s="105">
        <f>INDEX(Água!$A:$CT,ROW(W188),COLUMN(W188))</f>
        <v>0</v>
      </c>
      <c r="AA445" s="105">
        <f>INDEX(Água!$A:$CT,ROW(X188),COLUMN(X188))</f>
        <v>0</v>
      </c>
      <c r="AB445" s="105">
        <f>INDEX(Água!$A:$CT,ROW(Y188),COLUMN(Y188))</f>
        <v>0</v>
      </c>
      <c r="AC445" s="105">
        <f>INDEX(Água!$A:$CT,ROW(Z188),COLUMN(Z188))</f>
        <v>0</v>
      </c>
      <c r="AD445" s="105">
        <f>INDEX(Água!$A:$CT,ROW(AA188),COLUMN(AA188))</f>
        <v>0</v>
      </c>
      <c r="AE445" s="105">
        <f>INDEX(Água!$A:$CT,ROW(AB188),COLUMN(AB188))</f>
        <v>0</v>
      </c>
      <c r="AF445" s="105">
        <f>INDEX(Água!$A:$CT,ROW(AC188),COLUMN(AC188))</f>
        <v>0</v>
      </c>
      <c r="AG445" s="105">
        <f>INDEX(Água!$A:$CT,ROW(AD188),COLUMN(AD188))</f>
        <v>0</v>
      </c>
      <c r="AH445" s="105">
        <f>INDEX(Água!$A:$CT,ROW(AE188),COLUMN(AE188))</f>
        <v>0</v>
      </c>
      <c r="AI445" s="105">
        <f>INDEX(Água!$A:$CT,ROW(AF188),COLUMN(AF188))</f>
        <v>0</v>
      </c>
      <c r="AJ445" s="105">
        <f>INDEX(Água!$A:$CT,ROW(AG188),COLUMN(AG188))</f>
        <v>0</v>
      </c>
      <c r="AK445" s="105">
        <f>INDEX(Água!$A:$CT,ROW(AH188),COLUMN(AH188))</f>
        <v>0</v>
      </c>
      <c r="AL445" s="105">
        <f>INDEX(Água!$A:$CT,ROW(AI188),COLUMN(AI188))</f>
        <v>0</v>
      </c>
      <c r="AM445" s="105">
        <f>INDEX(Água!$A:$CT,ROW(AJ188),COLUMN(AJ188))</f>
        <v>0</v>
      </c>
      <c r="AN445" s="105">
        <f>INDEX(Água!$A:$CT,ROW(AK188),COLUMN(AK188))</f>
        <v>0</v>
      </c>
      <c r="AO445" s="105">
        <f>INDEX(Água!$A:$CT,ROW(AL188),COLUMN(AL188))</f>
        <v>0</v>
      </c>
      <c r="AP445" s="105">
        <f>INDEX(Água!$A:$CT,ROW(AM188),COLUMN(AM188))</f>
        <v>0</v>
      </c>
      <c r="AQ445" s="105">
        <f>INDEX(Água!$A:$CT,ROW(AN188),COLUMN(AN188))</f>
        <v>0</v>
      </c>
      <c r="AR445" s="105">
        <f>INDEX(Água!$A:$CT,ROW(AO188),COLUMN(AO188))</f>
        <v>0</v>
      </c>
      <c r="AS445" s="105">
        <f>INDEX(Água!$A:$CT,ROW(AP188),COLUMN(AP188))</f>
        <v>0</v>
      </c>
      <c r="AT445" s="105">
        <f>INDEX(Água!$A:$CT,ROW(AQ188),COLUMN(AQ188))</f>
        <v>0</v>
      </c>
      <c r="AU445" s="105">
        <f>INDEX(Água!$A:$CT,ROW(AR188),COLUMN(AR188))</f>
        <v>0</v>
      </c>
      <c r="AV445" s="105">
        <f>INDEX(Água!$A:$CT,ROW(AS188),COLUMN(AS188))</f>
        <v>0</v>
      </c>
      <c r="AW445" s="105">
        <f>INDEX(Água!$A:$CT,ROW(AT188),COLUMN(AT188))</f>
        <v>0</v>
      </c>
      <c r="AX445" s="105">
        <f>INDEX(Água!$A:$CT,ROW(AU188),COLUMN(AU188))</f>
        <v>0</v>
      </c>
      <c r="AY445" s="105">
        <f>INDEX(Água!$A:$CT,ROW(AV188),COLUMN(AV188))</f>
        <v>0</v>
      </c>
      <c r="AZ445" s="105">
        <f>INDEX(Água!$A:$CT,ROW(AW188),COLUMN(AW188))</f>
        <v>0</v>
      </c>
      <c r="BA445" s="105">
        <f>INDEX(Água!$A:$CT,ROW(AX188),COLUMN(AX188))</f>
        <v>0</v>
      </c>
      <c r="BB445" s="105">
        <f>INDEX(Água!$A:$CT,ROW(AY188),COLUMN(AY188))</f>
        <v>0</v>
      </c>
      <c r="BC445" s="105">
        <f>INDEX(Água!$A:$CT,ROW(AZ188),COLUMN(AZ188))</f>
        <v>0</v>
      </c>
      <c r="BD445" s="105">
        <f>INDEX(Água!$A:$CT,ROW(BA188),COLUMN(BA188))</f>
        <v>0</v>
      </c>
      <c r="BE445" s="105">
        <f>INDEX(Água!$A:$CT,ROW(BB188),COLUMN(BB188))</f>
        <v>0</v>
      </c>
      <c r="BF445" s="105">
        <f>INDEX(Água!$A:$CT,ROW(BC188),COLUMN(BC188))</f>
        <v>0</v>
      </c>
      <c r="BG445" s="105">
        <f>INDEX(Água!$A:$CT,ROW(BD188),COLUMN(BD188))</f>
        <v>0</v>
      </c>
      <c r="BH445" s="105">
        <f>INDEX(Água!$A:$CT,ROW(BE188),COLUMN(BE188))</f>
        <v>0</v>
      </c>
      <c r="BI445" s="105">
        <f>INDEX(Água!$A:$CT,ROW(BF188),COLUMN(BF188))</f>
        <v>0</v>
      </c>
      <c r="BJ445" s="105">
        <f>INDEX(Água!$A:$CT,ROW(BG188),COLUMN(BG188))</f>
        <v>0</v>
      </c>
      <c r="BK445" s="105">
        <f>INDEX(Água!$A:$CT,ROW(BH188),COLUMN(BH188))</f>
        <v>0</v>
      </c>
      <c r="BL445" s="105">
        <f>INDEX(Água!$A:$CT,ROW(BI188),COLUMN(BI188))</f>
        <v>0</v>
      </c>
      <c r="BM445" s="105">
        <f>INDEX(Água!$A:$CT,ROW(BJ188),COLUMN(BJ188))</f>
        <v>0</v>
      </c>
      <c r="BN445" s="105">
        <f>INDEX(Água!$A:$CT,ROW(BK188),COLUMN(BK188))</f>
        <v>0</v>
      </c>
      <c r="BO445" s="105">
        <f>INDEX(Água!$A:$CT,ROW(BL188),COLUMN(BL188))</f>
        <v>0</v>
      </c>
      <c r="BP445" s="105">
        <f>INDEX(Água!$A:$CT,ROW(BM188),COLUMN(BM188))</f>
        <v>0</v>
      </c>
      <c r="BQ445" s="105">
        <f>INDEX(Água!$A:$CT,ROW(BN188),COLUMN(BN188))</f>
        <v>0</v>
      </c>
      <c r="BR445" s="105">
        <f>INDEX(Água!$A:$CT,ROW(BO188),COLUMN(BO188))</f>
        <v>0</v>
      </c>
      <c r="BS445" s="105">
        <f>INDEX(Água!$A:$CT,ROW(BP188),COLUMN(BP188))</f>
        <v>0</v>
      </c>
      <c r="BT445" s="105">
        <f>INDEX(Água!$A:$CT,ROW(BQ188),COLUMN(BQ188))</f>
        <v>0</v>
      </c>
      <c r="BU445" s="105">
        <f>INDEX(Água!$A:$CT,ROW(BR188),COLUMN(BR188))</f>
        <v>0</v>
      </c>
      <c r="BV445" s="105">
        <f>INDEX(Água!$A:$CT,ROW(BS188),COLUMN(BS188))</f>
        <v>0</v>
      </c>
      <c r="BW445" s="105">
        <f>INDEX(Água!$A:$CT,ROW(BT188),COLUMN(BT188))</f>
        <v>0</v>
      </c>
      <c r="BX445" s="105">
        <f>INDEX(Água!$A:$CT,ROW(BU188),COLUMN(BU188))</f>
        <v>0</v>
      </c>
      <c r="BY445" s="105">
        <f>INDEX(Água!$A:$CT,ROW(BV188),COLUMN(BV188))</f>
        <v>0</v>
      </c>
      <c r="BZ445" s="105">
        <f>INDEX(Água!$A:$CT,ROW(BW188),COLUMN(BW188))</f>
        <v>0</v>
      </c>
      <c r="CA445" s="105">
        <f>INDEX(Água!$A:$CT,ROW(BX188),COLUMN(BX188))</f>
        <v>0</v>
      </c>
      <c r="CB445" s="105">
        <f>INDEX(Água!$A:$CT,ROW(BY188),COLUMN(BY188))</f>
        <v>0</v>
      </c>
      <c r="CC445" s="105">
        <f>INDEX(Água!$A:$CT,ROW(BZ188),COLUMN(BZ188))</f>
        <v>0</v>
      </c>
      <c r="CD445" s="105">
        <f>INDEX(Água!$A:$CT,ROW(CA188),COLUMN(CA188))</f>
        <v>0</v>
      </c>
      <c r="CE445" s="105">
        <f>INDEX(Água!$A:$CT,ROW(CB188),COLUMN(CB188))</f>
        <v>0</v>
      </c>
      <c r="CF445" s="105">
        <f>INDEX(Água!$A:$CT,ROW(CC188),COLUMN(CC188))</f>
        <v>0</v>
      </c>
      <c r="CG445" s="105">
        <f>INDEX(Água!$A:$CT,ROW(CD188),COLUMN(CD188))</f>
        <v>0</v>
      </c>
      <c r="CH445" s="105">
        <f>INDEX(Água!$A:$CT,ROW(CE188),COLUMN(CE188))</f>
        <v>0</v>
      </c>
      <c r="CI445" s="105">
        <f>INDEX(Água!$A:$CT,ROW(CF188),COLUMN(CF188))</f>
        <v>0</v>
      </c>
      <c r="CJ445" s="105">
        <f>INDEX(Água!$A:$CT,ROW(CG188),COLUMN(CG188))</f>
        <v>0</v>
      </c>
      <c r="CK445" s="105">
        <f>INDEX(Água!$A:$CT,ROW(CH188),COLUMN(CH188))</f>
        <v>0</v>
      </c>
      <c r="CL445" s="105">
        <f>INDEX(Água!$A:$CT,ROW(CI188),COLUMN(CI188))</f>
        <v>0</v>
      </c>
      <c r="CM445" s="105">
        <f>INDEX(Água!$A:$CT,ROW(CJ188),COLUMN(CJ188))</f>
        <v>0</v>
      </c>
      <c r="CN445" s="105">
        <f>INDEX(Água!$A:$CT,ROW(CK188),COLUMN(CK188))</f>
        <v>0</v>
      </c>
      <c r="CO445" s="105">
        <f>INDEX(Água!$A:$CT,ROW(CL188),COLUMN(CL188))</f>
        <v>0</v>
      </c>
      <c r="CP445" s="105">
        <f>INDEX(Água!$A:$CT,ROW(CM188),COLUMN(CM188))</f>
        <v>0</v>
      </c>
      <c r="CQ445" s="105">
        <f>INDEX(Água!$A:$CT,ROW(CN188),COLUMN(CN188))</f>
        <v>0</v>
      </c>
      <c r="CR445" s="105">
        <f>INDEX(Água!$A:$CT,ROW(CO188),COLUMN(CO188))</f>
        <v>0</v>
      </c>
      <c r="CS445" s="107">
        <f>INDEX(Água!$A:$CT,ROW(A188),COLUMN(A188))</f>
        <v>0</v>
      </c>
    </row>
    <row r="446" spans="1:97" s="104" customFormat="1" hidden="1" x14ac:dyDescent="0.2">
      <c r="A446" t="str">
        <f t="shared" si="6"/>
        <v>Zero</v>
      </c>
      <c r="B446" s="107">
        <f>INDEX(Água!$A:$CT,ROW(B189),COLUMN(CQ189))</f>
        <v>0</v>
      </c>
      <c r="C446" s="107">
        <f>INDEX(Água!$A:$CT,ROW(C189),COLUMN(CR189))</f>
        <v>0</v>
      </c>
      <c r="D446" s="107">
        <f>INDEX(Água!$A:$CT,ROW(D189),COLUMN(CS189))</f>
        <v>0</v>
      </c>
      <c r="E446" s="107">
        <f>INDEX(Água!$A:$CT,ROW(B189),COLUMN(B189))</f>
        <v>0</v>
      </c>
      <c r="F446" s="105">
        <f>INDEX(Água!$A:$CT,ROW(C189),COLUMN(C189))</f>
        <v>0</v>
      </c>
      <c r="G446" s="105">
        <f>INDEX(Água!$A:$CT,ROW(D189),COLUMN(D189))</f>
        <v>0</v>
      </c>
      <c r="H446" s="105">
        <f>INDEX(Água!$A:$CT,ROW(E189),COLUMN(E189))</f>
        <v>0</v>
      </c>
      <c r="I446" s="105">
        <f>INDEX(Água!$A:$CT,ROW(F189),COLUMN(F189))</f>
        <v>0</v>
      </c>
      <c r="J446" s="105">
        <f>INDEX(Água!$A:$CT,ROW(G189),COLUMN(G189))</f>
        <v>0</v>
      </c>
      <c r="K446" s="105">
        <f>INDEX(Água!$A:$CT,ROW(H189),COLUMN(H189))</f>
        <v>0</v>
      </c>
      <c r="L446" s="105">
        <f>INDEX(Água!$A:$CT,ROW(I189),COLUMN(I189))</f>
        <v>0</v>
      </c>
      <c r="M446" s="105">
        <f>INDEX(Água!$A:$CT,ROW(J189),COLUMN(J189))</f>
        <v>0</v>
      </c>
      <c r="N446" s="105">
        <f>INDEX(Água!$A:$CT,ROW(K189),COLUMN(K189))</f>
        <v>0</v>
      </c>
      <c r="O446" s="105">
        <f>INDEX(Água!$A:$CT,ROW(L189),COLUMN(L189))</f>
        <v>0</v>
      </c>
      <c r="P446" s="105">
        <f>INDEX(Água!$A:$CT,ROW(M189),COLUMN(M189))</f>
        <v>0</v>
      </c>
      <c r="Q446" s="105">
        <f>INDEX(Água!$A:$CT,ROW(N189),COLUMN(N189))</f>
        <v>0</v>
      </c>
      <c r="R446" s="105">
        <f>INDEX(Água!$A:$CT,ROW(O189),COLUMN(O189))</f>
        <v>0</v>
      </c>
      <c r="S446" s="105">
        <f>INDEX(Água!$A:$CT,ROW(P189),COLUMN(P189))</f>
        <v>0</v>
      </c>
      <c r="T446" s="105">
        <f>INDEX(Água!$A:$CT,ROW(Q189),COLUMN(Q189))</f>
        <v>0</v>
      </c>
      <c r="U446" s="105">
        <f>INDEX(Água!$A:$CT,ROW(R189),COLUMN(R189))</f>
        <v>0</v>
      </c>
      <c r="V446" s="105">
        <f>INDEX(Água!$A:$CT,ROW(S189),COLUMN(S189))</f>
        <v>0</v>
      </c>
      <c r="W446" s="105">
        <f>INDEX(Água!$A:$CT,ROW(T189),COLUMN(T189))</f>
        <v>0</v>
      </c>
      <c r="X446" s="105">
        <f>INDEX(Água!$A:$CT,ROW(U189),COLUMN(U189))</f>
        <v>0</v>
      </c>
      <c r="Y446" s="105">
        <f>INDEX(Água!$A:$CT,ROW(V189),COLUMN(V189))</f>
        <v>0</v>
      </c>
      <c r="Z446" s="105">
        <f>INDEX(Água!$A:$CT,ROW(W189),COLUMN(W189))</f>
        <v>0</v>
      </c>
      <c r="AA446" s="105">
        <f>INDEX(Água!$A:$CT,ROW(X189),COLUMN(X189))</f>
        <v>0</v>
      </c>
      <c r="AB446" s="105">
        <f>INDEX(Água!$A:$CT,ROW(Y189),COLUMN(Y189))</f>
        <v>0</v>
      </c>
      <c r="AC446" s="105">
        <f>INDEX(Água!$A:$CT,ROW(Z189),COLUMN(Z189))</f>
        <v>0</v>
      </c>
      <c r="AD446" s="105">
        <f>INDEX(Água!$A:$CT,ROW(AA189),COLUMN(AA189))</f>
        <v>0</v>
      </c>
      <c r="AE446" s="105">
        <f>INDEX(Água!$A:$CT,ROW(AB189),COLUMN(AB189))</f>
        <v>0</v>
      </c>
      <c r="AF446" s="105">
        <f>INDEX(Água!$A:$CT,ROW(AC189),COLUMN(AC189))</f>
        <v>0</v>
      </c>
      <c r="AG446" s="105">
        <f>INDEX(Água!$A:$CT,ROW(AD189),COLUMN(AD189))</f>
        <v>0</v>
      </c>
      <c r="AH446" s="105">
        <f>INDEX(Água!$A:$CT,ROW(AE189),COLUMN(AE189))</f>
        <v>0</v>
      </c>
      <c r="AI446" s="105">
        <f>INDEX(Água!$A:$CT,ROW(AF189),COLUMN(AF189))</f>
        <v>0</v>
      </c>
      <c r="AJ446" s="105">
        <f>INDEX(Água!$A:$CT,ROW(AG189),COLUMN(AG189))</f>
        <v>0</v>
      </c>
      <c r="AK446" s="105">
        <f>INDEX(Água!$A:$CT,ROW(AH189),COLUMN(AH189))</f>
        <v>0</v>
      </c>
      <c r="AL446" s="105">
        <f>INDEX(Água!$A:$CT,ROW(AI189),COLUMN(AI189))</f>
        <v>0</v>
      </c>
      <c r="AM446" s="105">
        <f>INDEX(Água!$A:$CT,ROW(AJ189),COLUMN(AJ189))</f>
        <v>0</v>
      </c>
      <c r="AN446" s="105">
        <f>INDEX(Água!$A:$CT,ROW(AK189),COLUMN(AK189))</f>
        <v>0</v>
      </c>
      <c r="AO446" s="105">
        <f>INDEX(Água!$A:$CT,ROW(AL189),COLUMN(AL189))</f>
        <v>0</v>
      </c>
      <c r="AP446" s="105">
        <f>INDEX(Água!$A:$CT,ROW(AM189),COLUMN(AM189))</f>
        <v>0</v>
      </c>
      <c r="AQ446" s="105">
        <f>INDEX(Água!$A:$CT,ROW(AN189),COLUMN(AN189))</f>
        <v>0</v>
      </c>
      <c r="AR446" s="105">
        <f>INDEX(Água!$A:$CT,ROW(AO189),COLUMN(AO189))</f>
        <v>0</v>
      </c>
      <c r="AS446" s="105">
        <f>INDEX(Água!$A:$CT,ROW(AP189),COLUMN(AP189))</f>
        <v>0</v>
      </c>
      <c r="AT446" s="105">
        <f>INDEX(Água!$A:$CT,ROW(AQ189),COLUMN(AQ189))</f>
        <v>0</v>
      </c>
      <c r="AU446" s="105">
        <f>INDEX(Água!$A:$CT,ROW(AR189),COLUMN(AR189))</f>
        <v>0</v>
      </c>
      <c r="AV446" s="105">
        <f>INDEX(Água!$A:$CT,ROW(AS189),COLUMN(AS189))</f>
        <v>0</v>
      </c>
      <c r="AW446" s="105">
        <f>INDEX(Água!$A:$CT,ROW(AT189),COLUMN(AT189))</f>
        <v>0</v>
      </c>
      <c r="AX446" s="105">
        <f>INDEX(Água!$A:$CT,ROW(AU189),COLUMN(AU189))</f>
        <v>0</v>
      </c>
      <c r="AY446" s="105">
        <f>INDEX(Água!$A:$CT,ROW(AV189),COLUMN(AV189))</f>
        <v>0</v>
      </c>
      <c r="AZ446" s="105">
        <f>INDEX(Água!$A:$CT,ROW(AW189),COLUMN(AW189))</f>
        <v>0</v>
      </c>
      <c r="BA446" s="105">
        <f>INDEX(Água!$A:$CT,ROW(AX189),COLUMN(AX189))</f>
        <v>0</v>
      </c>
      <c r="BB446" s="105">
        <f>INDEX(Água!$A:$CT,ROW(AY189),COLUMN(AY189))</f>
        <v>0</v>
      </c>
      <c r="BC446" s="105">
        <f>INDEX(Água!$A:$CT,ROW(AZ189),COLUMN(AZ189))</f>
        <v>0</v>
      </c>
      <c r="BD446" s="105">
        <f>INDEX(Água!$A:$CT,ROW(BA189),COLUMN(BA189))</f>
        <v>0</v>
      </c>
      <c r="BE446" s="105">
        <f>INDEX(Água!$A:$CT,ROW(BB189),COLUMN(BB189))</f>
        <v>0</v>
      </c>
      <c r="BF446" s="105">
        <f>INDEX(Água!$A:$CT,ROW(BC189),COLUMN(BC189))</f>
        <v>0</v>
      </c>
      <c r="BG446" s="105">
        <f>INDEX(Água!$A:$CT,ROW(BD189),COLUMN(BD189))</f>
        <v>0</v>
      </c>
      <c r="BH446" s="105">
        <f>INDEX(Água!$A:$CT,ROW(BE189),COLUMN(BE189))</f>
        <v>0</v>
      </c>
      <c r="BI446" s="105">
        <f>INDEX(Água!$A:$CT,ROW(BF189),COLUMN(BF189))</f>
        <v>0</v>
      </c>
      <c r="BJ446" s="105">
        <f>INDEX(Água!$A:$CT,ROW(BG189),COLUMN(BG189))</f>
        <v>0</v>
      </c>
      <c r="BK446" s="105">
        <f>INDEX(Água!$A:$CT,ROW(BH189),COLUMN(BH189))</f>
        <v>0</v>
      </c>
      <c r="BL446" s="105">
        <f>INDEX(Água!$A:$CT,ROW(BI189),COLUMN(BI189))</f>
        <v>0</v>
      </c>
      <c r="BM446" s="105">
        <f>INDEX(Água!$A:$CT,ROW(BJ189),COLUMN(BJ189))</f>
        <v>0</v>
      </c>
      <c r="BN446" s="105">
        <f>INDEX(Água!$A:$CT,ROW(BK189),COLUMN(BK189))</f>
        <v>0</v>
      </c>
      <c r="BO446" s="105">
        <f>INDEX(Água!$A:$CT,ROW(BL189),COLUMN(BL189))</f>
        <v>0</v>
      </c>
      <c r="BP446" s="105">
        <f>INDEX(Água!$A:$CT,ROW(BM189),COLUMN(BM189))</f>
        <v>0</v>
      </c>
      <c r="BQ446" s="105">
        <f>INDEX(Água!$A:$CT,ROW(BN189),COLUMN(BN189))</f>
        <v>0</v>
      </c>
      <c r="BR446" s="105">
        <f>INDEX(Água!$A:$CT,ROW(BO189),COLUMN(BO189))</f>
        <v>0</v>
      </c>
      <c r="BS446" s="105">
        <f>INDEX(Água!$A:$CT,ROW(BP189),COLUMN(BP189))</f>
        <v>0</v>
      </c>
      <c r="BT446" s="105">
        <f>INDEX(Água!$A:$CT,ROW(BQ189),COLUMN(BQ189))</f>
        <v>0</v>
      </c>
      <c r="BU446" s="105">
        <f>INDEX(Água!$A:$CT,ROW(BR189),COLUMN(BR189))</f>
        <v>0</v>
      </c>
      <c r="BV446" s="105">
        <f>INDEX(Água!$A:$CT,ROW(BS189),COLUMN(BS189))</f>
        <v>0</v>
      </c>
      <c r="BW446" s="105">
        <f>INDEX(Água!$A:$CT,ROW(BT189),COLUMN(BT189))</f>
        <v>0</v>
      </c>
      <c r="BX446" s="105">
        <f>INDEX(Água!$A:$CT,ROW(BU189),COLUMN(BU189))</f>
        <v>0</v>
      </c>
      <c r="BY446" s="105">
        <f>INDEX(Água!$A:$CT,ROW(BV189),COLUMN(BV189))</f>
        <v>0</v>
      </c>
      <c r="BZ446" s="105">
        <f>INDEX(Água!$A:$CT,ROW(BW189),COLUMN(BW189))</f>
        <v>0</v>
      </c>
      <c r="CA446" s="105">
        <f>INDEX(Água!$A:$CT,ROW(BX189),COLUMN(BX189))</f>
        <v>0</v>
      </c>
      <c r="CB446" s="105">
        <f>INDEX(Água!$A:$CT,ROW(BY189),COLUMN(BY189))</f>
        <v>0</v>
      </c>
      <c r="CC446" s="105">
        <f>INDEX(Água!$A:$CT,ROW(BZ189),COLUMN(BZ189))</f>
        <v>0</v>
      </c>
      <c r="CD446" s="105">
        <f>INDEX(Água!$A:$CT,ROW(CA189),COLUMN(CA189))</f>
        <v>0</v>
      </c>
      <c r="CE446" s="105">
        <f>INDEX(Água!$A:$CT,ROW(CB189),COLUMN(CB189))</f>
        <v>0</v>
      </c>
      <c r="CF446" s="105">
        <f>INDEX(Água!$A:$CT,ROW(CC189),COLUMN(CC189))</f>
        <v>0</v>
      </c>
      <c r="CG446" s="105">
        <f>INDEX(Água!$A:$CT,ROW(CD189),COLUMN(CD189))</f>
        <v>0</v>
      </c>
      <c r="CH446" s="105">
        <f>INDEX(Água!$A:$CT,ROW(CE189),COLUMN(CE189))</f>
        <v>0</v>
      </c>
      <c r="CI446" s="105">
        <f>INDEX(Água!$A:$CT,ROW(CF189),COLUMN(CF189))</f>
        <v>0</v>
      </c>
      <c r="CJ446" s="105">
        <f>INDEX(Água!$A:$CT,ROW(CG189),COLUMN(CG189))</f>
        <v>0</v>
      </c>
      <c r="CK446" s="105">
        <f>INDEX(Água!$A:$CT,ROW(CH189),COLUMN(CH189))</f>
        <v>0</v>
      </c>
      <c r="CL446" s="105">
        <f>INDEX(Água!$A:$CT,ROW(CI189),COLUMN(CI189))</f>
        <v>0</v>
      </c>
      <c r="CM446" s="105">
        <f>INDEX(Água!$A:$CT,ROW(CJ189),COLUMN(CJ189))</f>
        <v>0</v>
      </c>
      <c r="CN446" s="105">
        <f>INDEX(Água!$A:$CT,ROW(CK189),COLUMN(CK189))</f>
        <v>0</v>
      </c>
      <c r="CO446" s="105">
        <f>INDEX(Água!$A:$CT,ROW(CL189),COLUMN(CL189))</f>
        <v>0</v>
      </c>
      <c r="CP446" s="105">
        <f>INDEX(Água!$A:$CT,ROW(CM189),COLUMN(CM189))</f>
        <v>0</v>
      </c>
      <c r="CQ446" s="105">
        <f>INDEX(Água!$A:$CT,ROW(CN189),COLUMN(CN189))</f>
        <v>0</v>
      </c>
      <c r="CR446" s="105">
        <f>INDEX(Água!$A:$CT,ROW(CO189),COLUMN(CO189))</f>
        <v>0</v>
      </c>
      <c r="CS446" s="107">
        <f>INDEX(Água!$A:$CT,ROW(A189),COLUMN(A189))</f>
        <v>0</v>
      </c>
    </row>
    <row r="447" spans="1:97" s="104" customFormat="1" hidden="1" x14ac:dyDescent="0.2">
      <c r="A447" t="str">
        <f t="shared" si="6"/>
        <v>Zero</v>
      </c>
      <c r="B447" s="107">
        <f>INDEX(Água!$A:$CT,ROW(B190),COLUMN(CQ190))</f>
        <v>0</v>
      </c>
      <c r="C447" s="107">
        <f>INDEX(Água!$A:$CT,ROW(C190),COLUMN(CR190))</f>
        <v>0</v>
      </c>
      <c r="D447" s="107">
        <f>INDEX(Água!$A:$CT,ROW(D190),COLUMN(CS190))</f>
        <v>0</v>
      </c>
      <c r="E447" s="107">
        <f>INDEX(Água!$A:$CT,ROW(B190),COLUMN(B190))</f>
        <v>0</v>
      </c>
      <c r="F447" s="105">
        <f>INDEX(Água!$A:$CT,ROW(C190),COLUMN(C190))</f>
        <v>0</v>
      </c>
      <c r="G447" s="105">
        <f>INDEX(Água!$A:$CT,ROW(D190),COLUMN(D190))</f>
        <v>0</v>
      </c>
      <c r="H447" s="105">
        <f>INDEX(Água!$A:$CT,ROW(E190),COLUMN(E190))</f>
        <v>0</v>
      </c>
      <c r="I447" s="105">
        <f>INDEX(Água!$A:$CT,ROW(F190),COLUMN(F190))</f>
        <v>0</v>
      </c>
      <c r="J447" s="105">
        <f>INDEX(Água!$A:$CT,ROW(G190),COLUMN(G190))</f>
        <v>0</v>
      </c>
      <c r="K447" s="105">
        <f>INDEX(Água!$A:$CT,ROW(H190),COLUMN(H190))</f>
        <v>0</v>
      </c>
      <c r="L447" s="105">
        <f>INDEX(Água!$A:$CT,ROW(I190),COLUMN(I190))</f>
        <v>0</v>
      </c>
      <c r="M447" s="105">
        <f>INDEX(Água!$A:$CT,ROW(J190),COLUMN(J190))</f>
        <v>0</v>
      </c>
      <c r="N447" s="105">
        <f>INDEX(Água!$A:$CT,ROW(K190),COLUMN(K190))</f>
        <v>0</v>
      </c>
      <c r="O447" s="105">
        <f>INDEX(Água!$A:$CT,ROW(L190),COLUMN(L190))</f>
        <v>0</v>
      </c>
      <c r="P447" s="105">
        <f>INDEX(Água!$A:$CT,ROW(M190),COLUMN(M190))</f>
        <v>0</v>
      </c>
      <c r="Q447" s="105">
        <f>INDEX(Água!$A:$CT,ROW(N190),COLUMN(N190))</f>
        <v>0</v>
      </c>
      <c r="R447" s="105">
        <f>INDEX(Água!$A:$CT,ROW(O190),COLUMN(O190))</f>
        <v>0</v>
      </c>
      <c r="S447" s="105">
        <f>INDEX(Água!$A:$CT,ROW(P190),COLUMN(P190))</f>
        <v>0</v>
      </c>
      <c r="T447" s="105">
        <f>INDEX(Água!$A:$CT,ROW(Q190),COLUMN(Q190))</f>
        <v>0</v>
      </c>
      <c r="U447" s="105">
        <f>INDEX(Água!$A:$CT,ROW(R190),COLUMN(R190))</f>
        <v>0</v>
      </c>
      <c r="V447" s="105">
        <f>INDEX(Água!$A:$CT,ROW(S190),COLUMN(S190))</f>
        <v>0</v>
      </c>
      <c r="W447" s="105">
        <f>INDEX(Água!$A:$CT,ROW(T190),COLUMN(T190))</f>
        <v>0</v>
      </c>
      <c r="X447" s="105">
        <f>INDEX(Água!$A:$CT,ROW(U190),COLUMN(U190))</f>
        <v>0</v>
      </c>
      <c r="Y447" s="105">
        <f>INDEX(Água!$A:$CT,ROW(V190),COLUMN(V190))</f>
        <v>0</v>
      </c>
      <c r="Z447" s="105">
        <f>INDEX(Água!$A:$CT,ROW(W190),COLUMN(W190))</f>
        <v>0</v>
      </c>
      <c r="AA447" s="105">
        <f>INDEX(Água!$A:$CT,ROW(X190),COLUMN(X190))</f>
        <v>0</v>
      </c>
      <c r="AB447" s="105">
        <f>INDEX(Água!$A:$CT,ROW(Y190),COLUMN(Y190))</f>
        <v>0</v>
      </c>
      <c r="AC447" s="105">
        <f>INDEX(Água!$A:$CT,ROW(Z190),COLUMN(Z190))</f>
        <v>0</v>
      </c>
      <c r="AD447" s="105">
        <f>INDEX(Água!$A:$CT,ROW(AA190),COLUMN(AA190))</f>
        <v>0</v>
      </c>
      <c r="AE447" s="105">
        <f>INDEX(Água!$A:$CT,ROW(AB190),COLUMN(AB190))</f>
        <v>0</v>
      </c>
      <c r="AF447" s="105">
        <f>INDEX(Água!$A:$CT,ROW(AC190),COLUMN(AC190))</f>
        <v>0</v>
      </c>
      <c r="AG447" s="105">
        <f>INDEX(Água!$A:$CT,ROW(AD190),COLUMN(AD190))</f>
        <v>0</v>
      </c>
      <c r="AH447" s="105">
        <f>INDEX(Água!$A:$CT,ROW(AE190),COLUMN(AE190))</f>
        <v>0</v>
      </c>
      <c r="AI447" s="105">
        <f>INDEX(Água!$A:$CT,ROW(AF190),COLUMN(AF190))</f>
        <v>0</v>
      </c>
      <c r="AJ447" s="105">
        <f>INDEX(Água!$A:$CT,ROW(AG190),COLUMN(AG190))</f>
        <v>0</v>
      </c>
      <c r="AK447" s="105">
        <f>INDEX(Água!$A:$CT,ROW(AH190),COLUMN(AH190))</f>
        <v>0</v>
      </c>
      <c r="AL447" s="105">
        <f>INDEX(Água!$A:$CT,ROW(AI190),COLUMN(AI190))</f>
        <v>0</v>
      </c>
      <c r="AM447" s="105">
        <f>INDEX(Água!$A:$CT,ROW(AJ190),COLUMN(AJ190))</f>
        <v>0</v>
      </c>
      <c r="AN447" s="105">
        <f>INDEX(Água!$A:$CT,ROW(AK190),COLUMN(AK190))</f>
        <v>0</v>
      </c>
      <c r="AO447" s="105">
        <f>INDEX(Água!$A:$CT,ROW(AL190),COLUMN(AL190))</f>
        <v>0</v>
      </c>
      <c r="AP447" s="105">
        <f>INDEX(Água!$A:$CT,ROW(AM190),COLUMN(AM190))</f>
        <v>0</v>
      </c>
      <c r="AQ447" s="105">
        <f>INDEX(Água!$A:$CT,ROW(AN190),COLUMN(AN190))</f>
        <v>0</v>
      </c>
      <c r="AR447" s="105">
        <f>INDEX(Água!$A:$CT,ROW(AO190),COLUMN(AO190))</f>
        <v>0</v>
      </c>
      <c r="AS447" s="105">
        <f>INDEX(Água!$A:$CT,ROW(AP190),COLUMN(AP190))</f>
        <v>0</v>
      </c>
      <c r="AT447" s="105">
        <f>INDEX(Água!$A:$CT,ROW(AQ190),COLUMN(AQ190))</f>
        <v>0</v>
      </c>
      <c r="AU447" s="105">
        <f>INDEX(Água!$A:$CT,ROW(AR190),COLUMN(AR190))</f>
        <v>0</v>
      </c>
      <c r="AV447" s="105">
        <f>INDEX(Água!$A:$CT,ROW(AS190),COLUMN(AS190))</f>
        <v>0</v>
      </c>
      <c r="AW447" s="105">
        <f>INDEX(Água!$A:$CT,ROW(AT190),COLUMN(AT190))</f>
        <v>0</v>
      </c>
      <c r="AX447" s="105">
        <f>INDEX(Água!$A:$CT,ROW(AU190),COLUMN(AU190))</f>
        <v>0</v>
      </c>
      <c r="AY447" s="105">
        <f>INDEX(Água!$A:$CT,ROW(AV190),COLUMN(AV190))</f>
        <v>0</v>
      </c>
      <c r="AZ447" s="105">
        <f>INDEX(Água!$A:$CT,ROW(AW190),COLUMN(AW190))</f>
        <v>0</v>
      </c>
      <c r="BA447" s="105">
        <f>INDEX(Água!$A:$CT,ROW(AX190),COLUMN(AX190))</f>
        <v>0</v>
      </c>
      <c r="BB447" s="105">
        <f>INDEX(Água!$A:$CT,ROW(AY190),COLUMN(AY190))</f>
        <v>0</v>
      </c>
      <c r="BC447" s="105">
        <f>INDEX(Água!$A:$CT,ROW(AZ190),COLUMN(AZ190))</f>
        <v>0</v>
      </c>
      <c r="BD447" s="105">
        <f>INDEX(Água!$A:$CT,ROW(BA190),COLUMN(BA190))</f>
        <v>0</v>
      </c>
      <c r="BE447" s="105">
        <f>INDEX(Água!$A:$CT,ROW(BB190),COLUMN(BB190))</f>
        <v>0</v>
      </c>
      <c r="BF447" s="105">
        <f>INDEX(Água!$A:$CT,ROW(BC190),COLUMN(BC190))</f>
        <v>0</v>
      </c>
      <c r="BG447" s="105">
        <f>INDEX(Água!$A:$CT,ROW(BD190),COLUMN(BD190))</f>
        <v>0</v>
      </c>
      <c r="BH447" s="105">
        <f>INDEX(Água!$A:$CT,ROW(BE190),COLUMN(BE190))</f>
        <v>0</v>
      </c>
      <c r="BI447" s="105">
        <f>INDEX(Água!$A:$CT,ROW(BF190),COLUMN(BF190))</f>
        <v>0</v>
      </c>
      <c r="BJ447" s="105">
        <f>INDEX(Água!$A:$CT,ROW(BG190),COLUMN(BG190))</f>
        <v>0</v>
      </c>
      <c r="BK447" s="105">
        <f>INDEX(Água!$A:$CT,ROW(BH190),COLUMN(BH190))</f>
        <v>0</v>
      </c>
      <c r="BL447" s="105">
        <f>INDEX(Água!$A:$CT,ROW(BI190),COLUMN(BI190))</f>
        <v>0</v>
      </c>
      <c r="BM447" s="105">
        <f>INDEX(Água!$A:$CT,ROW(BJ190),COLUMN(BJ190))</f>
        <v>0</v>
      </c>
      <c r="BN447" s="105">
        <f>INDEX(Água!$A:$CT,ROW(BK190),COLUMN(BK190))</f>
        <v>0</v>
      </c>
      <c r="BO447" s="105">
        <f>INDEX(Água!$A:$CT,ROW(BL190),COLUMN(BL190))</f>
        <v>0</v>
      </c>
      <c r="BP447" s="105">
        <f>INDEX(Água!$A:$CT,ROW(BM190),COLUMN(BM190))</f>
        <v>0</v>
      </c>
      <c r="BQ447" s="105">
        <f>INDEX(Água!$A:$CT,ROW(BN190),COLUMN(BN190))</f>
        <v>0</v>
      </c>
      <c r="BR447" s="105">
        <f>INDEX(Água!$A:$CT,ROW(BO190),COLUMN(BO190))</f>
        <v>0</v>
      </c>
      <c r="BS447" s="105">
        <f>INDEX(Água!$A:$CT,ROW(BP190),COLUMN(BP190))</f>
        <v>0</v>
      </c>
      <c r="BT447" s="105">
        <f>INDEX(Água!$A:$CT,ROW(BQ190),COLUMN(BQ190))</f>
        <v>0</v>
      </c>
      <c r="BU447" s="105">
        <f>INDEX(Água!$A:$CT,ROW(BR190),COLUMN(BR190))</f>
        <v>0</v>
      </c>
      <c r="BV447" s="105">
        <f>INDEX(Água!$A:$CT,ROW(BS190),COLUMN(BS190))</f>
        <v>0</v>
      </c>
      <c r="BW447" s="105">
        <f>INDEX(Água!$A:$CT,ROW(BT190),COLUMN(BT190))</f>
        <v>0</v>
      </c>
      <c r="BX447" s="105">
        <f>INDEX(Água!$A:$CT,ROW(BU190),COLUMN(BU190))</f>
        <v>0</v>
      </c>
      <c r="BY447" s="105">
        <f>INDEX(Água!$A:$CT,ROW(BV190),COLUMN(BV190))</f>
        <v>0</v>
      </c>
      <c r="BZ447" s="105">
        <f>INDEX(Água!$A:$CT,ROW(BW190),COLUMN(BW190))</f>
        <v>0</v>
      </c>
      <c r="CA447" s="105">
        <f>INDEX(Água!$A:$CT,ROW(BX190),COLUMN(BX190))</f>
        <v>0</v>
      </c>
      <c r="CB447" s="105">
        <f>INDEX(Água!$A:$CT,ROW(BY190),COLUMN(BY190))</f>
        <v>0</v>
      </c>
      <c r="CC447" s="105">
        <f>INDEX(Água!$A:$CT,ROW(BZ190),COLUMN(BZ190))</f>
        <v>0</v>
      </c>
      <c r="CD447" s="105">
        <f>INDEX(Água!$A:$CT,ROW(CA190),COLUMN(CA190))</f>
        <v>0</v>
      </c>
      <c r="CE447" s="105">
        <f>INDEX(Água!$A:$CT,ROW(CB190),COLUMN(CB190))</f>
        <v>0</v>
      </c>
      <c r="CF447" s="105">
        <f>INDEX(Água!$A:$CT,ROW(CC190),COLUMN(CC190))</f>
        <v>0</v>
      </c>
      <c r="CG447" s="105">
        <f>INDEX(Água!$A:$CT,ROW(CD190),COLUMN(CD190))</f>
        <v>0</v>
      </c>
      <c r="CH447" s="105">
        <f>INDEX(Água!$A:$CT,ROW(CE190),COLUMN(CE190))</f>
        <v>0</v>
      </c>
      <c r="CI447" s="105">
        <f>INDEX(Água!$A:$CT,ROW(CF190),COLUMN(CF190))</f>
        <v>0</v>
      </c>
      <c r="CJ447" s="105">
        <f>INDEX(Água!$A:$CT,ROW(CG190),COLUMN(CG190))</f>
        <v>0</v>
      </c>
      <c r="CK447" s="105">
        <f>INDEX(Água!$A:$CT,ROW(CH190),COLUMN(CH190))</f>
        <v>0</v>
      </c>
      <c r="CL447" s="105">
        <f>INDEX(Água!$A:$CT,ROW(CI190),COLUMN(CI190))</f>
        <v>0</v>
      </c>
      <c r="CM447" s="105">
        <f>INDEX(Água!$A:$CT,ROW(CJ190),COLUMN(CJ190))</f>
        <v>0</v>
      </c>
      <c r="CN447" s="105">
        <f>INDEX(Água!$A:$CT,ROW(CK190),COLUMN(CK190))</f>
        <v>0</v>
      </c>
      <c r="CO447" s="105">
        <f>INDEX(Água!$A:$CT,ROW(CL190),COLUMN(CL190))</f>
        <v>0</v>
      </c>
      <c r="CP447" s="105">
        <f>INDEX(Água!$A:$CT,ROW(CM190),COLUMN(CM190))</f>
        <v>0</v>
      </c>
      <c r="CQ447" s="105">
        <f>INDEX(Água!$A:$CT,ROW(CN190),COLUMN(CN190))</f>
        <v>0</v>
      </c>
      <c r="CR447" s="105">
        <f>INDEX(Água!$A:$CT,ROW(CO190),COLUMN(CO190))</f>
        <v>0</v>
      </c>
      <c r="CS447" s="107">
        <f>INDEX(Água!$A:$CT,ROW(A190),COLUMN(A190))</f>
        <v>0</v>
      </c>
    </row>
    <row r="448" spans="1:97" s="104" customFormat="1" hidden="1" x14ac:dyDescent="0.2">
      <c r="A448" t="str">
        <f t="shared" si="6"/>
        <v>Zero</v>
      </c>
      <c r="B448" s="107">
        <f>INDEX(Água!$A:$CT,ROW(B191),COLUMN(CQ191))</f>
        <v>0</v>
      </c>
      <c r="C448" s="107">
        <f>INDEX(Água!$A:$CT,ROW(C191),COLUMN(CR191))</f>
        <v>0</v>
      </c>
      <c r="D448" s="107">
        <f>INDEX(Água!$A:$CT,ROW(D191),COLUMN(CS191))</f>
        <v>0</v>
      </c>
      <c r="E448" s="107">
        <f>INDEX(Água!$A:$CT,ROW(B191),COLUMN(B191))</f>
        <v>0</v>
      </c>
      <c r="F448" s="105">
        <f>INDEX(Água!$A:$CT,ROW(C191),COLUMN(C191))</f>
        <v>0</v>
      </c>
      <c r="G448" s="105">
        <f>INDEX(Água!$A:$CT,ROW(D191),COLUMN(D191))</f>
        <v>0</v>
      </c>
      <c r="H448" s="105">
        <f>INDEX(Água!$A:$CT,ROW(E191),COLUMN(E191))</f>
        <v>0</v>
      </c>
      <c r="I448" s="105">
        <f>INDEX(Água!$A:$CT,ROW(F191),COLUMN(F191))</f>
        <v>0</v>
      </c>
      <c r="J448" s="105">
        <f>INDEX(Água!$A:$CT,ROW(G191),COLUMN(G191))</f>
        <v>0</v>
      </c>
      <c r="K448" s="105">
        <f>INDEX(Água!$A:$CT,ROW(H191),COLUMN(H191))</f>
        <v>0</v>
      </c>
      <c r="L448" s="105">
        <f>INDEX(Água!$A:$CT,ROW(I191),COLUMN(I191))</f>
        <v>0</v>
      </c>
      <c r="M448" s="105">
        <f>INDEX(Água!$A:$CT,ROW(J191),COLUMN(J191))</f>
        <v>0</v>
      </c>
      <c r="N448" s="105">
        <f>INDEX(Água!$A:$CT,ROW(K191),COLUMN(K191))</f>
        <v>0</v>
      </c>
      <c r="O448" s="105">
        <f>INDEX(Água!$A:$CT,ROW(L191),COLUMN(L191))</f>
        <v>0</v>
      </c>
      <c r="P448" s="105">
        <f>INDEX(Água!$A:$CT,ROW(M191),COLUMN(M191))</f>
        <v>0</v>
      </c>
      <c r="Q448" s="105">
        <f>INDEX(Água!$A:$CT,ROW(N191),COLUMN(N191))</f>
        <v>0</v>
      </c>
      <c r="R448" s="105">
        <f>INDEX(Água!$A:$CT,ROW(O191),COLUMN(O191))</f>
        <v>0</v>
      </c>
      <c r="S448" s="105">
        <f>INDEX(Água!$A:$CT,ROW(P191),COLUMN(P191))</f>
        <v>0</v>
      </c>
      <c r="T448" s="105">
        <f>INDEX(Água!$A:$CT,ROW(Q191),COLUMN(Q191))</f>
        <v>0</v>
      </c>
      <c r="U448" s="105">
        <f>INDEX(Água!$A:$CT,ROW(R191),COLUMN(R191))</f>
        <v>0</v>
      </c>
      <c r="V448" s="105">
        <f>INDEX(Água!$A:$CT,ROW(S191),COLUMN(S191))</f>
        <v>0</v>
      </c>
      <c r="W448" s="105">
        <f>INDEX(Água!$A:$CT,ROW(T191),COLUMN(T191))</f>
        <v>0</v>
      </c>
      <c r="X448" s="105">
        <f>INDEX(Água!$A:$CT,ROW(U191),COLUMN(U191))</f>
        <v>0</v>
      </c>
      <c r="Y448" s="105">
        <f>INDEX(Água!$A:$CT,ROW(V191),COLUMN(V191))</f>
        <v>0</v>
      </c>
      <c r="Z448" s="105">
        <f>INDEX(Água!$A:$CT,ROW(W191),COLUMN(W191))</f>
        <v>0</v>
      </c>
      <c r="AA448" s="105">
        <f>INDEX(Água!$A:$CT,ROW(X191),COLUMN(X191))</f>
        <v>0</v>
      </c>
      <c r="AB448" s="105">
        <f>INDEX(Água!$A:$CT,ROW(Y191),COLUMN(Y191))</f>
        <v>0</v>
      </c>
      <c r="AC448" s="105">
        <f>INDEX(Água!$A:$CT,ROW(Z191),COLUMN(Z191))</f>
        <v>0</v>
      </c>
      <c r="AD448" s="105">
        <f>INDEX(Água!$A:$CT,ROW(AA191),COLUMN(AA191))</f>
        <v>0</v>
      </c>
      <c r="AE448" s="105">
        <f>INDEX(Água!$A:$CT,ROW(AB191),COLUMN(AB191))</f>
        <v>0</v>
      </c>
      <c r="AF448" s="105">
        <f>INDEX(Água!$A:$CT,ROW(AC191),COLUMN(AC191))</f>
        <v>0</v>
      </c>
      <c r="AG448" s="105">
        <f>INDEX(Água!$A:$CT,ROW(AD191),COLUMN(AD191))</f>
        <v>0</v>
      </c>
      <c r="AH448" s="105">
        <f>INDEX(Água!$A:$CT,ROW(AE191),COLUMN(AE191))</f>
        <v>0</v>
      </c>
      <c r="AI448" s="105">
        <f>INDEX(Água!$A:$CT,ROW(AF191),COLUMN(AF191))</f>
        <v>0</v>
      </c>
      <c r="AJ448" s="105">
        <f>INDEX(Água!$A:$CT,ROW(AG191),COLUMN(AG191))</f>
        <v>0</v>
      </c>
      <c r="AK448" s="105">
        <f>INDEX(Água!$A:$CT,ROW(AH191),COLUMN(AH191))</f>
        <v>0</v>
      </c>
      <c r="AL448" s="105">
        <f>INDEX(Água!$A:$CT,ROW(AI191),COLUMN(AI191))</f>
        <v>0</v>
      </c>
      <c r="AM448" s="105">
        <f>INDEX(Água!$A:$CT,ROW(AJ191),COLUMN(AJ191))</f>
        <v>0</v>
      </c>
      <c r="AN448" s="105">
        <f>INDEX(Água!$A:$CT,ROW(AK191),COLUMN(AK191))</f>
        <v>0</v>
      </c>
      <c r="AO448" s="105">
        <f>INDEX(Água!$A:$CT,ROW(AL191),COLUMN(AL191))</f>
        <v>0</v>
      </c>
      <c r="AP448" s="105">
        <f>INDEX(Água!$A:$CT,ROW(AM191),COLUMN(AM191))</f>
        <v>0</v>
      </c>
      <c r="AQ448" s="105">
        <f>INDEX(Água!$A:$CT,ROW(AN191),COLUMN(AN191))</f>
        <v>0</v>
      </c>
      <c r="AR448" s="105">
        <f>INDEX(Água!$A:$CT,ROW(AO191),COLUMN(AO191))</f>
        <v>0</v>
      </c>
      <c r="AS448" s="105">
        <f>INDEX(Água!$A:$CT,ROW(AP191),COLUMN(AP191))</f>
        <v>0</v>
      </c>
      <c r="AT448" s="105">
        <f>INDEX(Água!$A:$CT,ROW(AQ191),COLUMN(AQ191))</f>
        <v>0</v>
      </c>
      <c r="AU448" s="105">
        <f>INDEX(Água!$A:$CT,ROW(AR191),COLUMN(AR191))</f>
        <v>0</v>
      </c>
      <c r="AV448" s="105">
        <f>INDEX(Água!$A:$CT,ROW(AS191),COLUMN(AS191))</f>
        <v>0</v>
      </c>
      <c r="AW448" s="105">
        <f>INDEX(Água!$A:$CT,ROW(AT191),COLUMN(AT191))</f>
        <v>0</v>
      </c>
      <c r="AX448" s="105">
        <f>INDEX(Água!$A:$CT,ROW(AU191),COLUMN(AU191))</f>
        <v>0</v>
      </c>
      <c r="AY448" s="105">
        <f>INDEX(Água!$A:$CT,ROW(AV191),COLUMN(AV191))</f>
        <v>0</v>
      </c>
      <c r="AZ448" s="105">
        <f>INDEX(Água!$A:$CT,ROW(AW191),COLUMN(AW191))</f>
        <v>0</v>
      </c>
      <c r="BA448" s="105">
        <f>INDEX(Água!$A:$CT,ROW(AX191),COLUMN(AX191))</f>
        <v>0</v>
      </c>
      <c r="BB448" s="105">
        <f>INDEX(Água!$A:$CT,ROW(AY191),COLUMN(AY191))</f>
        <v>0</v>
      </c>
      <c r="BC448" s="105">
        <f>INDEX(Água!$A:$CT,ROW(AZ191),COLUMN(AZ191))</f>
        <v>0</v>
      </c>
      <c r="BD448" s="105">
        <f>INDEX(Água!$A:$CT,ROW(BA191),COLUMN(BA191))</f>
        <v>0</v>
      </c>
      <c r="BE448" s="105">
        <f>INDEX(Água!$A:$CT,ROW(BB191),COLUMN(BB191))</f>
        <v>0</v>
      </c>
      <c r="BF448" s="105">
        <f>INDEX(Água!$A:$CT,ROW(BC191),COLUMN(BC191))</f>
        <v>0</v>
      </c>
      <c r="BG448" s="105">
        <f>INDEX(Água!$A:$CT,ROW(BD191),COLUMN(BD191))</f>
        <v>0</v>
      </c>
      <c r="BH448" s="105">
        <f>INDEX(Água!$A:$CT,ROW(BE191),COLUMN(BE191))</f>
        <v>0</v>
      </c>
      <c r="BI448" s="105">
        <f>INDEX(Água!$A:$CT,ROW(BF191),COLUMN(BF191))</f>
        <v>0</v>
      </c>
      <c r="BJ448" s="105">
        <f>INDEX(Água!$A:$CT,ROW(BG191),COLUMN(BG191))</f>
        <v>0</v>
      </c>
      <c r="BK448" s="105">
        <f>INDEX(Água!$A:$CT,ROW(BH191),COLUMN(BH191))</f>
        <v>0</v>
      </c>
      <c r="BL448" s="105">
        <f>INDEX(Água!$A:$CT,ROW(BI191),COLUMN(BI191))</f>
        <v>0</v>
      </c>
      <c r="BM448" s="105">
        <f>INDEX(Água!$A:$CT,ROW(BJ191),COLUMN(BJ191))</f>
        <v>0</v>
      </c>
      <c r="BN448" s="105">
        <f>INDEX(Água!$A:$CT,ROW(BK191),COLUMN(BK191))</f>
        <v>0</v>
      </c>
      <c r="BO448" s="105">
        <f>INDEX(Água!$A:$CT,ROW(BL191),COLUMN(BL191))</f>
        <v>0</v>
      </c>
      <c r="BP448" s="105">
        <f>INDEX(Água!$A:$CT,ROW(BM191),COLUMN(BM191))</f>
        <v>0</v>
      </c>
      <c r="BQ448" s="105">
        <f>INDEX(Água!$A:$CT,ROW(BN191),COLUMN(BN191))</f>
        <v>0</v>
      </c>
      <c r="BR448" s="105">
        <f>INDEX(Água!$A:$CT,ROW(BO191),COLUMN(BO191))</f>
        <v>0</v>
      </c>
      <c r="BS448" s="105">
        <f>INDEX(Água!$A:$CT,ROW(BP191),COLUMN(BP191))</f>
        <v>0</v>
      </c>
      <c r="BT448" s="105">
        <f>INDEX(Água!$A:$CT,ROW(BQ191),COLUMN(BQ191))</f>
        <v>0</v>
      </c>
      <c r="BU448" s="105">
        <f>INDEX(Água!$A:$CT,ROW(BR191),COLUMN(BR191))</f>
        <v>0</v>
      </c>
      <c r="BV448" s="105">
        <f>INDEX(Água!$A:$CT,ROW(BS191),COLUMN(BS191))</f>
        <v>0</v>
      </c>
      <c r="BW448" s="105">
        <f>INDEX(Água!$A:$CT,ROW(BT191),COLUMN(BT191))</f>
        <v>0</v>
      </c>
      <c r="BX448" s="105">
        <f>INDEX(Água!$A:$CT,ROW(BU191),COLUMN(BU191))</f>
        <v>0</v>
      </c>
      <c r="BY448" s="105">
        <f>INDEX(Água!$A:$CT,ROW(BV191),COLUMN(BV191))</f>
        <v>0</v>
      </c>
      <c r="BZ448" s="105">
        <f>INDEX(Água!$A:$CT,ROW(BW191),COLUMN(BW191))</f>
        <v>0</v>
      </c>
      <c r="CA448" s="105">
        <f>INDEX(Água!$A:$CT,ROW(BX191),COLUMN(BX191))</f>
        <v>0</v>
      </c>
      <c r="CB448" s="105">
        <f>INDEX(Água!$A:$CT,ROW(BY191),COLUMN(BY191))</f>
        <v>0</v>
      </c>
      <c r="CC448" s="105">
        <f>INDEX(Água!$A:$CT,ROW(BZ191),COLUMN(BZ191))</f>
        <v>0</v>
      </c>
      <c r="CD448" s="105">
        <f>INDEX(Água!$A:$CT,ROW(CA191),COLUMN(CA191))</f>
        <v>0</v>
      </c>
      <c r="CE448" s="105">
        <f>INDEX(Água!$A:$CT,ROW(CB191),COLUMN(CB191))</f>
        <v>0</v>
      </c>
      <c r="CF448" s="105">
        <f>INDEX(Água!$A:$CT,ROW(CC191),COLUMN(CC191))</f>
        <v>0</v>
      </c>
      <c r="CG448" s="105">
        <f>INDEX(Água!$A:$CT,ROW(CD191),COLUMN(CD191))</f>
        <v>0</v>
      </c>
      <c r="CH448" s="105">
        <f>INDEX(Água!$A:$CT,ROW(CE191),COLUMN(CE191))</f>
        <v>0</v>
      </c>
      <c r="CI448" s="105">
        <f>INDEX(Água!$A:$CT,ROW(CF191),COLUMN(CF191))</f>
        <v>0</v>
      </c>
      <c r="CJ448" s="105">
        <f>INDEX(Água!$A:$CT,ROW(CG191),COLUMN(CG191))</f>
        <v>0</v>
      </c>
      <c r="CK448" s="105">
        <f>INDEX(Água!$A:$CT,ROW(CH191),COLUMN(CH191))</f>
        <v>0</v>
      </c>
      <c r="CL448" s="105">
        <f>INDEX(Água!$A:$CT,ROW(CI191),COLUMN(CI191))</f>
        <v>0</v>
      </c>
      <c r="CM448" s="105">
        <f>INDEX(Água!$A:$CT,ROW(CJ191),COLUMN(CJ191))</f>
        <v>0</v>
      </c>
      <c r="CN448" s="105">
        <f>INDEX(Água!$A:$CT,ROW(CK191),COLUMN(CK191))</f>
        <v>0</v>
      </c>
      <c r="CO448" s="105">
        <f>INDEX(Água!$A:$CT,ROW(CL191),COLUMN(CL191))</f>
        <v>0</v>
      </c>
      <c r="CP448" s="105">
        <f>INDEX(Água!$A:$CT,ROW(CM191),COLUMN(CM191))</f>
        <v>0</v>
      </c>
      <c r="CQ448" s="105">
        <f>INDEX(Água!$A:$CT,ROW(CN191),COLUMN(CN191))</f>
        <v>0</v>
      </c>
      <c r="CR448" s="105">
        <f>INDEX(Água!$A:$CT,ROW(CO191),COLUMN(CO191))</f>
        <v>0</v>
      </c>
      <c r="CS448" s="107">
        <f>INDEX(Água!$A:$CT,ROW(A191),COLUMN(A191))</f>
        <v>0</v>
      </c>
    </row>
    <row r="449" spans="1:97" s="104" customFormat="1" hidden="1" x14ac:dyDescent="0.2">
      <c r="A449" t="str">
        <f t="shared" si="6"/>
        <v>Zero</v>
      </c>
      <c r="B449" s="107">
        <f>INDEX(Água!$A:$CT,ROW(B192),COLUMN(CQ192))</f>
        <v>0</v>
      </c>
      <c r="C449" s="107">
        <f>INDEX(Água!$A:$CT,ROW(C192),COLUMN(CR192))</f>
        <v>0</v>
      </c>
      <c r="D449" s="107">
        <f>INDEX(Água!$A:$CT,ROW(D192),COLUMN(CS192))</f>
        <v>0</v>
      </c>
      <c r="E449" s="107">
        <f>INDEX(Água!$A:$CT,ROW(B192),COLUMN(B192))</f>
        <v>0</v>
      </c>
      <c r="F449" s="105">
        <f>INDEX(Água!$A:$CT,ROW(C192),COLUMN(C192))</f>
        <v>0</v>
      </c>
      <c r="G449" s="105">
        <f>INDEX(Água!$A:$CT,ROW(D192),COLUMN(D192))</f>
        <v>0</v>
      </c>
      <c r="H449" s="105">
        <f>INDEX(Água!$A:$CT,ROW(E192),COLUMN(E192))</f>
        <v>0</v>
      </c>
      <c r="I449" s="105">
        <f>INDEX(Água!$A:$CT,ROW(F192),COLUMN(F192))</f>
        <v>0</v>
      </c>
      <c r="J449" s="105">
        <f>INDEX(Água!$A:$CT,ROW(G192),COLUMN(G192))</f>
        <v>0</v>
      </c>
      <c r="K449" s="105">
        <f>INDEX(Água!$A:$CT,ROW(H192),COLUMN(H192))</f>
        <v>0</v>
      </c>
      <c r="L449" s="105">
        <f>INDEX(Água!$A:$CT,ROW(I192),COLUMN(I192))</f>
        <v>0</v>
      </c>
      <c r="M449" s="105">
        <f>INDEX(Água!$A:$CT,ROW(J192),COLUMN(J192))</f>
        <v>0</v>
      </c>
      <c r="N449" s="105">
        <f>INDEX(Água!$A:$CT,ROW(K192),COLUMN(K192))</f>
        <v>0</v>
      </c>
      <c r="O449" s="105">
        <f>INDEX(Água!$A:$CT,ROW(L192),COLUMN(L192))</f>
        <v>0</v>
      </c>
      <c r="P449" s="105">
        <f>INDEX(Água!$A:$CT,ROW(M192),COLUMN(M192))</f>
        <v>0</v>
      </c>
      <c r="Q449" s="105">
        <f>INDEX(Água!$A:$CT,ROW(N192),COLUMN(N192))</f>
        <v>0</v>
      </c>
      <c r="R449" s="105">
        <f>INDEX(Água!$A:$CT,ROW(O192),COLUMN(O192))</f>
        <v>0</v>
      </c>
      <c r="S449" s="105">
        <f>INDEX(Água!$A:$CT,ROW(P192),COLUMN(P192))</f>
        <v>0</v>
      </c>
      <c r="T449" s="105">
        <f>INDEX(Água!$A:$CT,ROW(Q192),COLUMN(Q192))</f>
        <v>0</v>
      </c>
      <c r="U449" s="105">
        <f>INDEX(Água!$A:$CT,ROW(R192),COLUMN(R192))</f>
        <v>0</v>
      </c>
      <c r="V449" s="105">
        <f>INDEX(Água!$A:$CT,ROW(S192),COLUMN(S192))</f>
        <v>0</v>
      </c>
      <c r="W449" s="105">
        <f>INDEX(Água!$A:$CT,ROW(T192),COLUMN(T192))</f>
        <v>0</v>
      </c>
      <c r="X449" s="105">
        <f>INDEX(Água!$A:$CT,ROW(U192),COLUMN(U192))</f>
        <v>0</v>
      </c>
      <c r="Y449" s="105">
        <f>INDEX(Água!$A:$CT,ROW(V192),COLUMN(V192))</f>
        <v>0</v>
      </c>
      <c r="Z449" s="105">
        <f>INDEX(Água!$A:$CT,ROW(W192),COLUMN(W192))</f>
        <v>0</v>
      </c>
      <c r="AA449" s="105">
        <f>INDEX(Água!$A:$CT,ROW(X192),COLUMN(X192))</f>
        <v>0</v>
      </c>
      <c r="AB449" s="105">
        <f>INDEX(Água!$A:$CT,ROW(Y192),COLUMN(Y192))</f>
        <v>0</v>
      </c>
      <c r="AC449" s="105">
        <f>INDEX(Água!$A:$CT,ROW(Z192),COLUMN(Z192))</f>
        <v>0</v>
      </c>
      <c r="AD449" s="105">
        <f>INDEX(Água!$A:$CT,ROW(AA192),COLUMN(AA192))</f>
        <v>0</v>
      </c>
      <c r="AE449" s="105">
        <f>INDEX(Água!$A:$CT,ROW(AB192),COLUMN(AB192))</f>
        <v>0</v>
      </c>
      <c r="AF449" s="105">
        <f>INDEX(Água!$A:$CT,ROW(AC192),COLUMN(AC192))</f>
        <v>0</v>
      </c>
      <c r="AG449" s="105">
        <f>INDEX(Água!$A:$CT,ROW(AD192),COLUMN(AD192))</f>
        <v>0</v>
      </c>
      <c r="AH449" s="105">
        <f>INDEX(Água!$A:$CT,ROW(AE192),COLUMN(AE192))</f>
        <v>0</v>
      </c>
      <c r="AI449" s="105">
        <f>INDEX(Água!$A:$CT,ROW(AF192),COLUMN(AF192))</f>
        <v>0</v>
      </c>
      <c r="AJ449" s="105">
        <f>INDEX(Água!$A:$CT,ROW(AG192),COLUMN(AG192))</f>
        <v>0</v>
      </c>
      <c r="AK449" s="105">
        <f>INDEX(Água!$A:$CT,ROW(AH192),COLUMN(AH192))</f>
        <v>0</v>
      </c>
      <c r="AL449" s="105">
        <f>INDEX(Água!$A:$CT,ROW(AI192),COLUMN(AI192))</f>
        <v>0</v>
      </c>
      <c r="AM449" s="105">
        <f>INDEX(Água!$A:$CT,ROW(AJ192),COLUMN(AJ192))</f>
        <v>0</v>
      </c>
      <c r="AN449" s="105">
        <f>INDEX(Água!$A:$CT,ROW(AK192),COLUMN(AK192))</f>
        <v>0</v>
      </c>
      <c r="AO449" s="105">
        <f>INDEX(Água!$A:$CT,ROW(AL192),COLUMN(AL192))</f>
        <v>0</v>
      </c>
      <c r="AP449" s="105">
        <f>INDEX(Água!$A:$CT,ROW(AM192),COLUMN(AM192))</f>
        <v>0</v>
      </c>
      <c r="AQ449" s="105">
        <f>INDEX(Água!$A:$CT,ROW(AN192),COLUMN(AN192))</f>
        <v>0</v>
      </c>
      <c r="AR449" s="105">
        <f>INDEX(Água!$A:$CT,ROW(AO192),COLUMN(AO192))</f>
        <v>0</v>
      </c>
      <c r="AS449" s="105">
        <f>INDEX(Água!$A:$CT,ROW(AP192),COLUMN(AP192))</f>
        <v>0</v>
      </c>
      <c r="AT449" s="105">
        <f>INDEX(Água!$A:$CT,ROW(AQ192),COLUMN(AQ192))</f>
        <v>0</v>
      </c>
      <c r="AU449" s="105">
        <f>INDEX(Água!$A:$CT,ROW(AR192),COLUMN(AR192))</f>
        <v>0</v>
      </c>
      <c r="AV449" s="105">
        <f>INDEX(Água!$A:$CT,ROW(AS192),COLUMN(AS192))</f>
        <v>0</v>
      </c>
      <c r="AW449" s="105">
        <f>INDEX(Água!$A:$CT,ROW(AT192),COLUMN(AT192))</f>
        <v>0</v>
      </c>
      <c r="AX449" s="105">
        <f>INDEX(Água!$A:$CT,ROW(AU192),COLUMN(AU192))</f>
        <v>0</v>
      </c>
      <c r="AY449" s="105">
        <f>INDEX(Água!$A:$CT,ROW(AV192),COLUMN(AV192))</f>
        <v>0</v>
      </c>
      <c r="AZ449" s="105">
        <f>INDEX(Água!$A:$CT,ROW(AW192),COLUMN(AW192))</f>
        <v>0</v>
      </c>
      <c r="BA449" s="105">
        <f>INDEX(Água!$A:$CT,ROW(AX192),COLUMN(AX192))</f>
        <v>0</v>
      </c>
      <c r="BB449" s="105">
        <f>INDEX(Água!$A:$CT,ROW(AY192),COLUMN(AY192))</f>
        <v>0</v>
      </c>
      <c r="BC449" s="105">
        <f>INDEX(Água!$A:$CT,ROW(AZ192),COLUMN(AZ192))</f>
        <v>0</v>
      </c>
      <c r="BD449" s="105">
        <f>INDEX(Água!$A:$CT,ROW(BA192),COLUMN(BA192))</f>
        <v>0</v>
      </c>
      <c r="BE449" s="105">
        <f>INDEX(Água!$A:$CT,ROW(BB192),COLUMN(BB192))</f>
        <v>0</v>
      </c>
      <c r="BF449" s="105">
        <f>INDEX(Água!$A:$CT,ROW(BC192),COLUMN(BC192))</f>
        <v>0</v>
      </c>
      <c r="BG449" s="105">
        <f>INDEX(Água!$A:$CT,ROW(BD192),COLUMN(BD192))</f>
        <v>0</v>
      </c>
      <c r="BH449" s="105">
        <f>INDEX(Água!$A:$CT,ROW(BE192),COLUMN(BE192))</f>
        <v>0</v>
      </c>
      <c r="BI449" s="105">
        <f>INDEX(Água!$A:$CT,ROW(BF192),COLUMN(BF192))</f>
        <v>0</v>
      </c>
      <c r="BJ449" s="105">
        <f>INDEX(Água!$A:$CT,ROW(BG192),COLUMN(BG192))</f>
        <v>0</v>
      </c>
      <c r="BK449" s="105">
        <f>INDEX(Água!$A:$CT,ROW(BH192),COLUMN(BH192))</f>
        <v>0</v>
      </c>
      <c r="BL449" s="105">
        <f>INDEX(Água!$A:$CT,ROW(BI192),COLUMN(BI192))</f>
        <v>0</v>
      </c>
      <c r="BM449" s="105">
        <f>INDEX(Água!$A:$CT,ROW(BJ192),COLUMN(BJ192))</f>
        <v>0</v>
      </c>
      <c r="BN449" s="105">
        <f>INDEX(Água!$A:$CT,ROW(BK192),COLUMN(BK192))</f>
        <v>0</v>
      </c>
      <c r="BO449" s="105">
        <f>INDEX(Água!$A:$CT,ROW(BL192),COLUMN(BL192))</f>
        <v>0</v>
      </c>
      <c r="BP449" s="105">
        <f>INDEX(Água!$A:$CT,ROW(BM192),COLUMN(BM192))</f>
        <v>0</v>
      </c>
      <c r="BQ449" s="105">
        <f>INDEX(Água!$A:$CT,ROW(BN192),COLUMN(BN192))</f>
        <v>0</v>
      </c>
      <c r="BR449" s="105">
        <f>INDEX(Água!$A:$CT,ROW(BO192),COLUMN(BO192))</f>
        <v>0</v>
      </c>
      <c r="BS449" s="105">
        <f>INDEX(Água!$A:$CT,ROW(BP192),COLUMN(BP192))</f>
        <v>0</v>
      </c>
      <c r="BT449" s="105">
        <f>INDEX(Água!$A:$CT,ROW(BQ192),COLUMN(BQ192))</f>
        <v>0</v>
      </c>
      <c r="BU449" s="105">
        <f>INDEX(Água!$A:$CT,ROW(BR192),COLUMN(BR192))</f>
        <v>0</v>
      </c>
      <c r="BV449" s="105">
        <f>INDEX(Água!$A:$CT,ROW(BS192),COLUMN(BS192))</f>
        <v>0</v>
      </c>
      <c r="BW449" s="105">
        <f>INDEX(Água!$A:$CT,ROW(BT192),COLUMN(BT192))</f>
        <v>0</v>
      </c>
      <c r="BX449" s="105">
        <f>INDEX(Água!$A:$CT,ROW(BU192),COLUMN(BU192))</f>
        <v>0</v>
      </c>
      <c r="BY449" s="105">
        <f>INDEX(Água!$A:$CT,ROW(BV192),COLUMN(BV192))</f>
        <v>0</v>
      </c>
      <c r="BZ449" s="105">
        <f>INDEX(Água!$A:$CT,ROW(BW192),COLUMN(BW192))</f>
        <v>0</v>
      </c>
      <c r="CA449" s="105">
        <f>INDEX(Água!$A:$CT,ROW(BX192),COLUMN(BX192))</f>
        <v>0</v>
      </c>
      <c r="CB449" s="105">
        <f>INDEX(Água!$A:$CT,ROW(BY192),COLUMN(BY192))</f>
        <v>0</v>
      </c>
      <c r="CC449" s="105">
        <f>INDEX(Água!$A:$CT,ROW(BZ192),COLUMN(BZ192))</f>
        <v>0</v>
      </c>
      <c r="CD449" s="105">
        <f>INDEX(Água!$A:$CT,ROW(CA192),COLUMN(CA192))</f>
        <v>0</v>
      </c>
      <c r="CE449" s="105">
        <f>INDEX(Água!$A:$CT,ROW(CB192),COLUMN(CB192))</f>
        <v>0</v>
      </c>
      <c r="CF449" s="105">
        <f>INDEX(Água!$A:$CT,ROW(CC192),COLUMN(CC192))</f>
        <v>0</v>
      </c>
      <c r="CG449" s="105">
        <f>INDEX(Água!$A:$CT,ROW(CD192),COLUMN(CD192))</f>
        <v>0</v>
      </c>
      <c r="CH449" s="105">
        <f>INDEX(Água!$A:$CT,ROW(CE192),COLUMN(CE192))</f>
        <v>0</v>
      </c>
      <c r="CI449" s="105">
        <f>INDEX(Água!$A:$CT,ROW(CF192),COLUMN(CF192))</f>
        <v>0</v>
      </c>
      <c r="CJ449" s="105">
        <f>INDEX(Água!$A:$CT,ROW(CG192),COLUMN(CG192))</f>
        <v>0</v>
      </c>
      <c r="CK449" s="105">
        <f>INDEX(Água!$A:$CT,ROW(CH192),COLUMN(CH192))</f>
        <v>0</v>
      </c>
      <c r="CL449" s="105">
        <f>INDEX(Água!$A:$CT,ROW(CI192),COLUMN(CI192))</f>
        <v>0</v>
      </c>
      <c r="CM449" s="105">
        <f>INDEX(Água!$A:$CT,ROW(CJ192),COLUMN(CJ192))</f>
        <v>0</v>
      </c>
      <c r="CN449" s="105">
        <f>INDEX(Água!$A:$CT,ROW(CK192),COLUMN(CK192))</f>
        <v>0</v>
      </c>
      <c r="CO449" s="105">
        <f>INDEX(Água!$A:$CT,ROW(CL192),COLUMN(CL192))</f>
        <v>0</v>
      </c>
      <c r="CP449" s="105">
        <f>INDEX(Água!$A:$CT,ROW(CM192),COLUMN(CM192))</f>
        <v>0</v>
      </c>
      <c r="CQ449" s="105">
        <f>INDEX(Água!$A:$CT,ROW(CN192),COLUMN(CN192))</f>
        <v>0</v>
      </c>
      <c r="CR449" s="105">
        <f>INDEX(Água!$A:$CT,ROW(CO192),COLUMN(CO192))</f>
        <v>0</v>
      </c>
      <c r="CS449" s="107">
        <f>INDEX(Água!$A:$CT,ROW(A192),COLUMN(A192))</f>
        <v>0</v>
      </c>
    </row>
    <row r="450" spans="1:97" s="104" customFormat="1" hidden="1" x14ac:dyDescent="0.2">
      <c r="A450" t="str">
        <f t="shared" si="6"/>
        <v>Zero</v>
      </c>
      <c r="B450" s="107">
        <f>INDEX(Água!$A:$CT,ROW(B193),COLUMN(CQ193))</f>
        <v>0</v>
      </c>
      <c r="C450" s="107">
        <f>INDEX(Água!$A:$CT,ROW(C193),COLUMN(CR193))</f>
        <v>0</v>
      </c>
      <c r="D450" s="107">
        <f>INDEX(Água!$A:$CT,ROW(D193),COLUMN(CS193))</f>
        <v>0</v>
      </c>
      <c r="E450" s="107">
        <f>INDEX(Água!$A:$CT,ROW(B193),COLUMN(B193))</f>
        <v>0</v>
      </c>
      <c r="F450" s="105">
        <f>INDEX(Água!$A:$CT,ROW(C193),COLUMN(C193))</f>
        <v>0</v>
      </c>
      <c r="G450" s="105">
        <f>INDEX(Água!$A:$CT,ROW(D193),COLUMN(D193))</f>
        <v>0</v>
      </c>
      <c r="H450" s="105">
        <f>INDEX(Água!$A:$CT,ROW(E193),COLUMN(E193))</f>
        <v>0</v>
      </c>
      <c r="I450" s="105">
        <f>INDEX(Água!$A:$CT,ROW(F193),COLUMN(F193))</f>
        <v>0</v>
      </c>
      <c r="J450" s="105">
        <f>INDEX(Água!$A:$CT,ROW(G193),COLUMN(G193))</f>
        <v>0</v>
      </c>
      <c r="K450" s="105">
        <f>INDEX(Água!$A:$CT,ROW(H193),COLUMN(H193))</f>
        <v>0</v>
      </c>
      <c r="L450" s="105">
        <f>INDEX(Água!$A:$CT,ROW(I193),COLUMN(I193))</f>
        <v>0</v>
      </c>
      <c r="M450" s="105">
        <f>INDEX(Água!$A:$CT,ROW(J193),COLUMN(J193))</f>
        <v>0</v>
      </c>
      <c r="N450" s="105">
        <f>INDEX(Água!$A:$CT,ROW(K193),COLUMN(K193))</f>
        <v>0</v>
      </c>
      <c r="O450" s="105">
        <f>INDEX(Água!$A:$CT,ROW(L193),COLUMN(L193))</f>
        <v>0</v>
      </c>
      <c r="P450" s="105">
        <f>INDEX(Água!$A:$CT,ROW(M193),COLUMN(M193))</f>
        <v>0</v>
      </c>
      <c r="Q450" s="105">
        <f>INDEX(Água!$A:$CT,ROW(N193),COLUMN(N193))</f>
        <v>0</v>
      </c>
      <c r="R450" s="105">
        <f>INDEX(Água!$A:$CT,ROW(O193),COLUMN(O193))</f>
        <v>0</v>
      </c>
      <c r="S450" s="105">
        <f>INDEX(Água!$A:$CT,ROW(P193),COLUMN(P193))</f>
        <v>0</v>
      </c>
      <c r="T450" s="105">
        <f>INDEX(Água!$A:$CT,ROW(Q193),COLUMN(Q193))</f>
        <v>0</v>
      </c>
      <c r="U450" s="105">
        <f>INDEX(Água!$A:$CT,ROW(R193),COLUMN(R193))</f>
        <v>0</v>
      </c>
      <c r="V450" s="105">
        <f>INDEX(Água!$A:$CT,ROW(S193),COLUMN(S193))</f>
        <v>0</v>
      </c>
      <c r="W450" s="105">
        <f>INDEX(Água!$A:$CT,ROW(T193),COLUMN(T193))</f>
        <v>0</v>
      </c>
      <c r="X450" s="105">
        <f>INDEX(Água!$A:$CT,ROW(U193),COLUMN(U193))</f>
        <v>0</v>
      </c>
      <c r="Y450" s="105">
        <f>INDEX(Água!$A:$CT,ROW(V193),COLUMN(V193))</f>
        <v>0</v>
      </c>
      <c r="Z450" s="105">
        <f>INDEX(Água!$A:$CT,ROW(W193),COLUMN(W193))</f>
        <v>0</v>
      </c>
      <c r="AA450" s="105">
        <f>INDEX(Água!$A:$CT,ROW(X193),COLUMN(X193))</f>
        <v>0</v>
      </c>
      <c r="AB450" s="105">
        <f>INDEX(Água!$A:$CT,ROW(Y193),COLUMN(Y193))</f>
        <v>0</v>
      </c>
      <c r="AC450" s="105">
        <f>INDEX(Água!$A:$CT,ROW(Z193),COLUMN(Z193))</f>
        <v>0</v>
      </c>
      <c r="AD450" s="105">
        <f>INDEX(Água!$A:$CT,ROW(AA193),COLUMN(AA193))</f>
        <v>0</v>
      </c>
      <c r="AE450" s="105">
        <f>INDEX(Água!$A:$CT,ROW(AB193),COLUMN(AB193))</f>
        <v>0</v>
      </c>
      <c r="AF450" s="105">
        <f>INDEX(Água!$A:$CT,ROW(AC193),COLUMN(AC193))</f>
        <v>0</v>
      </c>
      <c r="AG450" s="105">
        <f>INDEX(Água!$A:$CT,ROW(AD193),COLUMN(AD193))</f>
        <v>0</v>
      </c>
      <c r="AH450" s="105">
        <f>INDEX(Água!$A:$CT,ROW(AE193),COLUMN(AE193))</f>
        <v>0</v>
      </c>
      <c r="AI450" s="105">
        <f>INDEX(Água!$A:$CT,ROW(AF193),COLUMN(AF193))</f>
        <v>0</v>
      </c>
      <c r="AJ450" s="105">
        <f>INDEX(Água!$A:$CT,ROW(AG193),COLUMN(AG193))</f>
        <v>0</v>
      </c>
      <c r="AK450" s="105">
        <f>INDEX(Água!$A:$CT,ROW(AH193),COLUMN(AH193))</f>
        <v>0</v>
      </c>
      <c r="AL450" s="105">
        <f>INDEX(Água!$A:$CT,ROW(AI193),COLUMN(AI193))</f>
        <v>0</v>
      </c>
      <c r="AM450" s="105">
        <f>INDEX(Água!$A:$CT,ROW(AJ193),COLUMN(AJ193))</f>
        <v>0</v>
      </c>
      <c r="AN450" s="105">
        <f>INDEX(Água!$A:$CT,ROW(AK193),COLUMN(AK193))</f>
        <v>0</v>
      </c>
      <c r="AO450" s="105">
        <f>INDEX(Água!$A:$CT,ROW(AL193),COLUMN(AL193))</f>
        <v>0</v>
      </c>
      <c r="AP450" s="105">
        <f>INDEX(Água!$A:$CT,ROW(AM193),COLUMN(AM193))</f>
        <v>0</v>
      </c>
      <c r="AQ450" s="105">
        <f>INDEX(Água!$A:$CT,ROW(AN193),COLUMN(AN193))</f>
        <v>0</v>
      </c>
      <c r="AR450" s="105">
        <f>INDEX(Água!$A:$CT,ROW(AO193),COLUMN(AO193))</f>
        <v>0</v>
      </c>
      <c r="AS450" s="105">
        <f>INDEX(Água!$A:$CT,ROW(AP193),COLUMN(AP193))</f>
        <v>0</v>
      </c>
      <c r="AT450" s="105">
        <f>INDEX(Água!$A:$CT,ROW(AQ193),COLUMN(AQ193))</f>
        <v>0</v>
      </c>
      <c r="AU450" s="105">
        <f>INDEX(Água!$A:$CT,ROW(AR193),COLUMN(AR193))</f>
        <v>0</v>
      </c>
      <c r="AV450" s="105">
        <f>INDEX(Água!$A:$CT,ROW(AS193),COLUMN(AS193))</f>
        <v>0</v>
      </c>
      <c r="AW450" s="105">
        <f>INDEX(Água!$A:$CT,ROW(AT193),COLUMN(AT193))</f>
        <v>0</v>
      </c>
      <c r="AX450" s="105">
        <f>INDEX(Água!$A:$CT,ROW(AU193),COLUMN(AU193))</f>
        <v>0</v>
      </c>
      <c r="AY450" s="105">
        <f>INDEX(Água!$A:$CT,ROW(AV193),COLUMN(AV193))</f>
        <v>0</v>
      </c>
      <c r="AZ450" s="105">
        <f>INDEX(Água!$A:$CT,ROW(AW193),COLUMN(AW193))</f>
        <v>0</v>
      </c>
      <c r="BA450" s="105">
        <f>INDEX(Água!$A:$CT,ROW(AX193),COLUMN(AX193))</f>
        <v>0</v>
      </c>
      <c r="BB450" s="105">
        <f>INDEX(Água!$A:$CT,ROW(AY193),COLUMN(AY193))</f>
        <v>0</v>
      </c>
      <c r="BC450" s="105">
        <f>INDEX(Água!$A:$CT,ROW(AZ193),COLUMN(AZ193))</f>
        <v>0</v>
      </c>
      <c r="BD450" s="105">
        <f>INDEX(Água!$A:$CT,ROW(BA193),COLUMN(BA193))</f>
        <v>0</v>
      </c>
      <c r="BE450" s="105">
        <f>INDEX(Água!$A:$CT,ROW(BB193),COLUMN(BB193))</f>
        <v>0</v>
      </c>
      <c r="BF450" s="105">
        <f>INDEX(Água!$A:$CT,ROW(BC193),COLUMN(BC193))</f>
        <v>0</v>
      </c>
      <c r="BG450" s="105">
        <f>INDEX(Água!$A:$CT,ROW(BD193),COLUMN(BD193))</f>
        <v>0</v>
      </c>
      <c r="BH450" s="105">
        <f>INDEX(Água!$A:$CT,ROW(BE193),COLUMN(BE193))</f>
        <v>0</v>
      </c>
      <c r="BI450" s="105">
        <f>INDEX(Água!$A:$CT,ROW(BF193),COLUMN(BF193))</f>
        <v>0</v>
      </c>
      <c r="BJ450" s="105">
        <f>INDEX(Água!$A:$CT,ROW(BG193),COLUMN(BG193))</f>
        <v>0</v>
      </c>
      <c r="BK450" s="105">
        <f>INDEX(Água!$A:$CT,ROW(BH193),COLUMN(BH193))</f>
        <v>0</v>
      </c>
      <c r="BL450" s="105">
        <f>INDEX(Água!$A:$CT,ROW(BI193),COLUMN(BI193))</f>
        <v>0</v>
      </c>
      <c r="BM450" s="105">
        <f>INDEX(Água!$A:$CT,ROW(BJ193),COLUMN(BJ193))</f>
        <v>0</v>
      </c>
      <c r="BN450" s="105">
        <f>INDEX(Água!$A:$CT,ROW(BK193),COLUMN(BK193))</f>
        <v>0</v>
      </c>
      <c r="BO450" s="105">
        <f>INDEX(Água!$A:$CT,ROW(BL193),COLUMN(BL193))</f>
        <v>0</v>
      </c>
      <c r="BP450" s="105">
        <f>INDEX(Água!$A:$CT,ROW(BM193),COLUMN(BM193))</f>
        <v>0</v>
      </c>
      <c r="BQ450" s="105">
        <f>INDEX(Água!$A:$CT,ROW(BN193),COLUMN(BN193))</f>
        <v>0</v>
      </c>
      <c r="BR450" s="105">
        <f>INDEX(Água!$A:$CT,ROW(BO193),COLUMN(BO193))</f>
        <v>0</v>
      </c>
      <c r="BS450" s="105">
        <f>INDEX(Água!$A:$CT,ROW(BP193),COLUMN(BP193))</f>
        <v>0</v>
      </c>
      <c r="BT450" s="105">
        <f>INDEX(Água!$A:$CT,ROW(BQ193),COLUMN(BQ193))</f>
        <v>0</v>
      </c>
      <c r="BU450" s="105">
        <f>INDEX(Água!$A:$CT,ROW(BR193),COLUMN(BR193))</f>
        <v>0</v>
      </c>
      <c r="BV450" s="105">
        <f>INDEX(Água!$A:$CT,ROW(BS193),COLUMN(BS193))</f>
        <v>0</v>
      </c>
      <c r="BW450" s="105">
        <f>INDEX(Água!$A:$CT,ROW(BT193),COLUMN(BT193))</f>
        <v>0</v>
      </c>
      <c r="BX450" s="105">
        <f>INDEX(Água!$A:$CT,ROW(BU193),COLUMN(BU193))</f>
        <v>0</v>
      </c>
      <c r="BY450" s="105">
        <f>INDEX(Água!$A:$CT,ROW(BV193),COLUMN(BV193))</f>
        <v>0</v>
      </c>
      <c r="BZ450" s="105">
        <f>INDEX(Água!$A:$CT,ROW(BW193),COLUMN(BW193))</f>
        <v>0</v>
      </c>
      <c r="CA450" s="105">
        <f>INDEX(Água!$A:$CT,ROW(BX193),COLUMN(BX193))</f>
        <v>0</v>
      </c>
      <c r="CB450" s="105">
        <f>INDEX(Água!$A:$CT,ROW(BY193),COLUMN(BY193))</f>
        <v>0</v>
      </c>
      <c r="CC450" s="105">
        <f>INDEX(Água!$A:$CT,ROW(BZ193),COLUMN(BZ193))</f>
        <v>0</v>
      </c>
      <c r="CD450" s="105">
        <f>INDEX(Água!$A:$CT,ROW(CA193),COLUMN(CA193))</f>
        <v>0</v>
      </c>
      <c r="CE450" s="105">
        <f>INDEX(Água!$A:$CT,ROW(CB193),COLUMN(CB193))</f>
        <v>0</v>
      </c>
      <c r="CF450" s="105">
        <f>INDEX(Água!$A:$CT,ROW(CC193),COLUMN(CC193))</f>
        <v>0</v>
      </c>
      <c r="CG450" s="105">
        <f>INDEX(Água!$A:$CT,ROW(CD193),COLUMN(CD193))</f>
        <v>0</v>
      </c>
      <c r="CH450" s="105">
        <f>INDEX(Água!$A:$CT,ROW(CE193),COLUMN(CE193))</f>
        <v>0</v>
      </c>
      <c r="CI450" s="105">
        <f>INDEX(Água!$A:$CT,ROW(CF193),COLUMN(CF193))</f>
        <v>0</v>
      </c>
      <c r="CJ450" s="105">
        <f>INDEX(Água!$A:$CT,ROW(CG193),COLUMN(CG193))</f>
        <v>0</v>
      </c>
      <c r="CK450" s="105">
        <f>INDEX(Água!$A:$CT,ROW(CH193),COLUMN(CH193))</f>
        <v>0</v>
      </c>
      <c r="CL450" s="105">
        <f>INDEX(Água!$A:$CT,ROW(CI193),COLUMN(CI193))</f>
        <v>0</v>
      </c>
      <c r="CM450" s="105">
        <f>INDEX(Água!$A:$CT,ROW(CJ193),COLUMN(CJ193))</f>
        <v>0</v>
      </c>
      <c r="CN450" s="105">
        <f>INDEX(Água!$A:$CT,ROW(CK193),COLUMN(CK193))</f>
        <v>0</v>
      </c>
      <c r="CO450" s="105">
        <f>INDEX(Água!$A:$CT,ROW(CL193),COLUMN(CL193))</f>
        <v>0</v>
      </c>
      <c r="CP450" s="105">
        <f>INDEX(Água!$A:$CT,ROW(CM193),COLUMN(CM193))</f>
        <v>0</v>
      </c>
      <c r="CQ450" s="105">
        <f>INDEX(Água!$A:$CT,ROW(CN193),COLUMN(CN193))</f>
        <v>0</v>
      </c>
      <c r="CR450" s="105">
        <f>INDEX(Água!$A:$CT,ROW(CO193),COLUMN(CO193))</f>
        <v>0</v>
      </c>
      <c r="CS450" s="107">
        <f>INDEX(Água!$A:$CT,ROW(A193),COLUMN(A193))</f>
        <v>0</v>
      </c>
    </row>
    <row r="451" spans="1:97" s="104" customFormat="1" hidden="1" x14ac:dyDescent="0.2">
      <c r="A451" t="str">
        <f t="shared" si="6"/>
        <v>Zero</v>
      </c>
      <c r="B451" s="107">
        <f>INDEX(Água!$A:$CT,ROW(B194),COLUMN(CQ194))</f>
        <v>0</v>
      </c>
      <c r="C451" s="107">
        <f>INDEX(Água!$A:$CT,ROW(C194),COLUMN(CR194))</f>
        <v>0</v>
      </c>
      <c r="D451" s="107">
        <f>INDEX(Água!$A:$CT,ROW(D194),COLUMN(CS194))</f>
        <v>0</v>
      </c>
      <c r="E451" s="107">
        <f>INDEX(Água!$A:$CT,ROW(B194),COLUMN(B194))</f>
        <v>0</v>
      </c>
      <c r="F451" s="105">
        <f>INDEX(Água!$A:$CT,ROW(C194),COLUMN(C194))</f>
        <v>0</v>
      </c>
      <c r="G451" s="105">
        <f>INDEX(Água!$A:$CT,ROW(D194),COLUMN(D194))</f>
        <v>0</v>
      </c>
      <c r="H451" s="105">
        <f>INDEX(Água!$A:$CT,ROW(E194),COLUMN(E194))</f>
        <v>0</v>
      </c>
      <c r="I451" s="105">
        <f>INDEX(Água!$A:$CT,ROW(F194),COLUMN(F194))</f>
        <v>0</v>
      </c>
      <c r="J451" s="105">
        <f>INDEX(Água!$A:$CT,ROW(G194),COLUMN(G194))</f>
        <v>0</v>
      </c>
      <c r="K451" s="105">
        <f>INDEX(Água!$A:$CT,ROW(H194),COLUMN(H194))</f>
        <v>0</v>
      </c>
      <c r="L451" s="105">
        <f>INDEX(Água!$A:$CT,ROW(I194),COLUMN(I194))</f>
        <v>0</v>
      </c>
      <c r="M451" s="105">
        <f>INDEX(Água!$A:$CT,ROW(J194),COLUMN(J194))</f>
        <v>0</v>
      </c>
      <c r="N451" s="105">
        <f>INDEX(Água!$A:$CT,ROW(K194),COLUMN(K194))</f>
        <v>0</v>
      </c>
      <c r="O451" s="105">
        <f>INDEX(Água!$A:$CT,ROW(L194),COLUMN(L194))</f>
        <v>0</v>
      </c>
      <c r="P451" s="105">
        <f>INDEX(Água!$A:$CT,ROW(M194),COLUMN(M194))</f>
        <v>0</v>
      </c>
      <c r="Q451" s="105">
        <f>INDEX(Água!$A:$CT,ROW(N194),COLUMN(N194))</f>
        <v>0</v>
      </c>
      <c r="R451" s="105">
        <f>INDEX(Água!$A:$CT,ROW(O194),COLUMN(O194))</f>
        <v>0</v>
      </c>
      <c r="S451" s="105">
        <f>INDEX(Água!$A:$CT,ROW(P194),COLUMN(P194))</f>
        <v>0</v>
      </c>
      <c r="T451" s="105">
        <f>INDEX(Água!$A:$CT,ROW(Q194),COLUMN(Q194))</f>
        <v>0</v>
      </c>
      <c r="U451" s="105">
        <f>INDEX(Água!$A:$CT,ROW(R194),COLUMN(R194))</f>
        <v>0</v>
      </c>
      <c r="V451" s="105">
        <f>INDEX(Água!$A:$CT,ROW(S194),COLUMN(S194))</f>
        <v>0</v>
      </c>
      <c r="W451" s="105">
        <f>INDEX(Água!$A:$CT,ROW(T194),COLUMN(T194))</f>
        <v>0</v>
      </c>
      <c r="X451" s="105">
        <f>INDEX(Água!$A:$CT,ROW(U194),COLUMN(U194))</f>
        <v>0</v>
      </c>
      <c r="Y451" s="105">
        <f>INDEX(Água!$A:$CT,ROW(V194),COLUMN(V194))</f>
        <v>0</v>
      </c>
      <c r="Z451" s="105">
        <f>INDEX(Água!$A:$CT,ROW(W194),COLUMN(W194))</f>
        <v>0</v>
      </c>
      <c r="AA451" s="105">
        <f>INDEX(Água!$A:$CT,ROW(X194),COLUMN(X194))</f>
        <v>0</v>
      </c>
      <c r="AB451" s="105">
        <f>INDEX(Água!$A:$CT,ROW(Y194),COLUMN(Y194))</f>
        <v>0</v>
      </c>
      <c r="AC451" s="105">
        <f>INDEX(Água!$A:$CT,ROW(Z194),COLUMN(Z194))</f>
        <v>0</v>
      </c>
      <c r="AD451" s="105">
        <f>INDEX(Água!$A:$CT,ROW(AA194),COLUMN(AA194))</f>
        <v>0</v>
      </c>
      <c r="AE451" s="105">
        <f>INDEX(Água!$A:$CT,ROW(AB194),COLUMN(AB194))</f>
        <v>0</v>
      </c>
      <c r="AF451" s="105">
        <f>INDEX(Água!$A:$CT,ROW(AC194),COLUMN(AC194))</f>
        <v>0</v>
      </c>
      <c r="AG451" s="105">
        <f>INDEX(Água!$A:$CT,ROW(AD194),COLUMN(AD194))</f>
        <v>0</v>
      </c>
      <c r="AH451" s="105">
        <f>INDEX(Água!$A:$CT,ROW(AE194),COLUMN(AE194))</f>
        <v>0</v>
      </c>
      <c r="AI451" s="105">
        <f>INDEX(Água!$A:$CT,ROW(AF194),COLUMN(AF194))</f>
        <v>0</v>
      </c>
      <c r="AJ451" s="105">
        <f>INDEX(Água!$A:$CT,ROW(AG194),COLUMN(AG194))</f>
        <v>0</v>
      </c>
      <c r="AK451" s="105">
        <f>INDEX(Água!$A:$CT,ROW(AH194),COLUMN(AH194))</f>
        <v>0</v>
      </c>
      <c r="AL451" s="105">
        <f>INDEX(Água!$A:$CT,ROW(AI194),COLUMN(AI194))</f>
        <v>0</v>
      </c>
      <c r="AM451" s="105">
        <f>INDEX(Água!$A:$CT,ROW(AJ194),COLUMN(AJ194))</f>
        <v>0</v>
      </c>
      <c r="AN451" s="105">
        <f>INDEX(Água!$A:$CT,ROW(AK194),COLUMN(AK194))</f>
        <v>0</v>
      </c>
      <c r="AO451" s="105">
        <f>INDEX(Água!$A:$CT,ROW(AL194),COLUMN(AL194))</f>
        <v>0</v>
      </c>
      <c r="AP451" s="105">
        <f>INDEX(Água!$A:$CT,ROW(AM194),COLUMN(AM194))</f>
        <v>0</v>
      </c>
      <c r="AQ451" s="105">
        <f>INDEX(Água!$A:$CT,ROW(AN194),COLUMN(AN194))</f>
        <v>0</v>
      </c>
      <c r="AR451" s="105">
        <f>INDEX(Água!$A:$CT,ROW(AO194),COLUMN(AO194))</f>
        <v>0</v>
      </c>
      <c r="AS451" s="105">
        <f>INDEX(Água!$A:$CT,ROW(AP194),COLUMN(AP194))</f>
        <v>0</v>
      </c>
      <c r="AT451" s="105">
        <f>INDEX(Água!$A:$CT,ROW(AQ194),COLUMN(AQ194))</f>
        <v>0</v>
      </c>
      <c r="AU451" s="105">
        <f>INDEX(Água!$A:$CT,ROW(AR194),COLUMN(AR194))</f>
        <v>0</v>
      </c>
      <c r="AV451" s="105">
        <f>INDEX(Água!$A:$CT,ROW(AS194),COLUMN(AS194))</f>
        <v>0</v>
      </c>
      <c r="AW451" s="105">
        <f>INDEX(Água!$A:$CT,ROW(AT194),COLUMN(AT194))</f>
        <v>0</v>
      </c>
      <c r="AX451" s="105">
        <f>INDEX(Água!$A:$CT,ROW(AU194),COLUMN(AU194))</f>
        <v>0</v>
      </c>
      <c r="AY451" s="105">
        <f>INDEX(Água!$A:$CT,ROW(AV194),COLUMN(AV194))</f>
        <v>0</v>
      </c>
      <c r="AZ451" s="105">
        <f>INDEX(Água!$A:$CT,ROW(AW194),COLUMN(AW194))</f>
        <v>0</v>
      </c>
      <c r="BA451" s="105">
        <f>INDEX(Água!$A:$CT,ROW(AX194),COLUMN(AX194))</f>
        <v>0</v>
      </c>
      <c r="BB451" s="105">
        <f>INDEX(Água!$A:$CT,ROW(AY194),COLUMN(AY194))</f>
        <v>0</v>
      </c>
      <c r="BC451" s="105">
        <f>INDEX(Água!$A:$CT,ROW(AZ194),COLUMN(AZ194))</f>
        <v>0</v>
      </c>
      <c r="BD451" s="105">
        <f>INDEX(Água!$A:$CT,ROW(BA194),COLUMN(BA194))</f>
        <v>0</v>
      </c>
      <c r="BE451" s="105">
        <f>INDEX(Água!$A:$CT,ROW(BB194),COLUMN(BB194))</f>
        <v>0</v>
      </c>
      <c r="BF451" s="105">
        <f>INDEX(Água!$A:$CT,ROW(BC194),COLUMN(BC194))</f>
        <v>0</v>
      </c>
      <c r="BG451" s="105">
        <f>INDEX(Água!$A:$CT,ROW(BD194),COLUMN(BD194))</f>
        <v>0</v>
      </c>
      <c r="BH451" s="105">
        <f>INDEX(Água!$A:$CT,ROW(BE194),COLUMN(BE194))</f>
        <v>0</v>
      </c>
      <c r="BI451" s="105">
        <f>INDEX(Água!$A:$CT,ROW(BF194),COLUMN(BF194))</f>
        <v>0</v>
      </c>
      <c r="BJ451" s="105">
        <f>INDEX(Água!$A:$CT,ROW(BG194),COLUMN(BG194))</f>
        <v>0</v>
      </c>
      <c r="BK451" s="105">
        <f>INDEX(Água!$A:$CT,ROW(BH194),COLUMN(BH194))</f>
        <v>0</v>
      </c>
      <c r="BL451" s="105">
        <f>INDEX(Água!$A:$CT,ROW(BI194),COLUMN(BI194))</f>
        <v>0</v>
      </c>
      <c r="BM451" s="105">
        <f>INDEX(Água!$A:$CT,ROW(BJ194),COLUMN(BJ194))</f>
        <v>0</v>
      </c>
      <c r="BN451" s="105">
        <f>INDEX(Água!$A:$CT,ROW(BK194),COLUMN(BK194))</f>
        <v>0</v>
      </c>
      <c r="BO451" s="105">
        <f>INDEX(Água!$A:$CT,ROW(BL194),COLUMN(BL194))</f>
        <v>0</v>
      </c>
      <c r="BP451" s="105">
        <f>INDEX(Água!$A:$CT,ROW(BM194),COLUMN(BM194))</f>
        <v>0</v>
      </c>
      <c r="BQ451" s="105">
        <f>INDEX(Água!$A:$CT,ROW(BN194),COLUMN(BN194))</f>
        <v>0</v>
      </c>
      <c r="BR451" s="105">
        <f>INDEX(Água!$A:$CT,ROW(BO194),COLUMN(BO194))</f>
        <v>0</v>
      </c>
      <c r="BS451" s="105">
        <f>INDEX(Água!$A:$CT,ROW(BP194),COLUMN(BP194))</f>
        <v>0</v>
      </c>
      <c r="BT451" s="105">
        <f>INDEX(Água!$A:$CT,ROW(BQ194),COLUMN(BQ194))</f>
        <v>0</v>
      </c>
      <c r="BU451" s="105">
        <f>INDEX(Água!$A:$CT,ROW(BR194),COLUMN(BR194))</f>
        <v>0</v>
      </c>
      <c r="BV451" s="105">
        <f>INDEX(Água!$A:$CT,ROW(BS194),COLUMN(BS194))</f>
        <v>0</v>
      </c>
      <c r="BW451" s="105">
        <f>INDEX(Água!$A:$CT,ROW(BT194),COLUMN(BT194))</f>
        <v>0</v>
      </c>
      <c r="BX451" s="105">
        <f>INDEX(Água!$A:$CT,ROW(BU194),COLUMN(BU194))</f>
        <v>0</v>
      </c>
      <c r="BY451" s="105">
        <f>INDEX(Água!$A:$CT,ROW(BV194),COLUMN(BV194))</f>
        <v>0</v>
      </c>
      <c r="BZ451" s="105">
        <f>INDEX(Água!$A:$CT,ROW(BW194),COLUMN(BW194))</f>
        <v>0</v>
      </c>
      <c r="CA451" s="105">
        <f>INDEX(Água!$A:$CT,ROW(BX194),COLUMN(BX194))</f>
        <v>0</v>
      </c>
      <c r="CB451" s="105">
        <f>INDEX(Água!$A:$CT,ROW(BY194),COLUMN(BY194))</f>
        <v>0</v>
      </c>
      <c r="CC451" s="105">
        <f>INDEX(Água!$A:$CT,ROW(BZ194),COLUMN(BZ194))</f>
        <v>0</v>
      </c>
      <c r="CD451" s="105">
        <f>INDEX(Água!$A:$CT,ROW(CA194),COLUMN(CA194))</f>
        <v>0</v>
      </c>
      <c r="CE451" s="105">
        <f>INDEX(Água!$A:$CT,ROW(CB194),COLUMN(CB194))</f>
        <v>0</v>
      </c>
      <c r="CF451" s="105">
        <f>INDEX(Água!$A:$CT,ROW(CC194),COLUMN(CC194))</f>
        <v>0</v>
      </c>
      <c r="CG451" s="105">
        <f>INDEX(Água!$A:$CT,ROW(CD194),COLUMN(CD194))</f>
        <v>0</v>
      </c>
      <c r="CH451" s="105">
        <f>INDEX(Água!$A:$CT,ROW(CE194),COLUMN(CE194))</f>
        <v>0</v>
      </c>
      <c r="CI451" s="105">
        <f>INDEX(Água!$A:$CT,ROW(CF194),COLUMN(CF194))</f>
        <v>0</v>
      </c>
      <c r="CJ451" s="105">
        <f>INDEX(Água!$A:$CT,ROW(CG194),COLUMN(CG194))</f>
        <v>0</v>
      </c>
      <c r="CK451" s="105">
        <f>INDEX(Água!$A:$CT,ROW(CH194),COLUMN(CH194))</f>
        <v>0</v>
      </c>
      <c r="CL451" s="105">
        <f>INDEX(Água!$A:$CT,ROW(CI194),COLUMN(CI194))</f>
        <v>0</v>
      </c>
      <c r="CM451" s="105">
        <f>INDEX(Água!$A:$CT,ROW(CJ194),COLUMN(CJ194))</f>
        <v>0</v>
      </c>
      <c r="CN451" s="105">
        <f>INDEX(Água!$A:$CT,ROW(CK194),COLUMN(CK194))</f>
        <v>0</v>
      </c>
      <c r="CO451" s="105">
        <f>INDEX(Água!$A:$CT,ROW(CL194),COLUMN(CL194))</f>
        <v>0</v>
      </c>
      <c r="CP451" s="105">
        <f>INDEX(Água!$A:$CT,ROW(CM194),COLUMN(CM194))</f>
        <v>0</v>
      </c>
      <c r="CQ451" s="105">
        <f>INDEX(Água!$A:$CT,ROW(CN194),COLUMN(CN194))</f>
        <v>0</v>
      </c>
      <c r="CR451" s="105">
        <f>INDEX(Água!$A:$CT,ROW(CO194),COLUMN(CO194))</f>
        <v>0</v>
      </c>
      <c r="CS451" s="107">
        <f>INDEX(Água!$A:$CT,ROW(A194),COLUMN(A194))</f>
        <v>0</v>
      </c>
    </row>
    <row r="452" spans="1:97" s="104" customFormat="1" hidden="1" x14ac:dyDescent="0.2">
      <c r="A452" t="str">
        <f t="shared" si="6"/>
        <v>Zero</v>
      </c>
      <c r="B452" s="107">
        <f>INDEX(Água!$A:$CT,ROW(B195),COLUMN(CQ195))</f>
        <v>0</v>
      </c>
      <c r="C452" s="107">
        <f>INDEX(Água!$A:$CT,ROW(C195),COLUMN(CR195))</f>
        <v>0</v>
      </c>
      <c r="D452" s="107">
        <f>INDEX(Água!$A:$CT,ROW(D195),COLUMN(CS195))</f>
        <v>0</v>
      </c>
      <c r="E452" s="107">
        <f>INDEX(Água!$A:$CT,ROW(B195),COLUMN(B195))</f>
        <v>0</v>
      </c>
      <c r="F452" s="105">
        <f>INDEX(Água!$A:$CT,ROW(C195),COLUMN(C195))</f>
        <v>0</v>
      </c>
      <c r="G452" s="105">
        <f>INDEX(Água!$A:$CT,ROW(D195),COLUMN(D195))</f>
        <v>0</v>
      </c>
      <c r="H452" s="105">
        <f>INDEX(Água!$A:$CT,ROW(E195),COLUMN(E195))</f>
        <v>0</v>
      </c>
      <c r="I452" s="105">
        <f>INDEX(Água!$A:$CT,ROW(F195),COLUMN(F195))</f>
        <v>0</v>
      </c>
      <c r="J452" s="105">
        <f>INDEX(Água!$A:$CT,ROW(G195),COLUMN(G195))</f>
        <v>0</v>
      </c>
      <c r="K452" s="105">
        <f>INDEX(Água!$A:$CT,ROW(H195),COLUMN(H195))</f>
        <v>0</v>
      </c>
      <c r="L452" s="105">
        <f>INDEX(Água!$A:$CT,ROW(I195),COLUMN(I195))</f>
        <v>0</v>
      </c>
      <c r="M452" s="105">
        <f>INDEX(Água!$A:$CT,ROW(J195),COLUMN(J195))</f>
        <v>0</v>
      </c>
      <c r="N452" s="105">
        <f>INDEX(Água!$A:$CT,ROW(K195),COLUMN(K195))</f>
        <v>0</v>
      </c>
      <c r="O452" s="105">
        <f>INDEX(Água!$A:$CT,ROW(L195),COLUMN(L195))</f>
        <v>0</v>
      </c>
      <c r="P452" s="105">
        <f>INDEX(Água!$A:$CT,ROW(M195),COLUMN(M195))</f>
        <v>0</v>
      </c>
      <c r="Q452" s="105">
        <f>INDEX(Água!$A:$CT,ROW(N195),COLUMN(N195))</f>
        <v>0</v>
      </c>
      <c r="R452" s="105">
        <f>INDEX(Água!$A:$CT,ROW(O195),COLUMN(O195))</f>
        <v>0</v>
      </c>
      <c r="S452" s="105">
        <f>INDEX(Água!$A:$CT,ROW(P195),COLUMN(P195))</f>
        <v>0</v>
      </c>
      <c r="T452" s="105">
        <f>INDEX(Água!$A:$CT,ROW(Q195),COLUMN(Q195))</f>
        <v>0</v>
      </c>
      <c r="U452" s="105">
        <f>INDEX(Água!$A:$CT,ROW(R195),COLUMN(R195))</f>
        <v>0</v>
      </c>
      <c r="V452" s="105">
        <f>INDEX(Água!$A:$CT,ROW(S195),COLUMN(S195))</f>
        <v>0</v>
      </c>
      <c r="W452" s="105">
        <f>INDEX(Água!$A:$CT,ROW(T195),COLUMN(T195))</f>
        <v>0</v>
      </c>
      <c r="X452" s="105">
        <f>INDEX(Água!$A:$CT,ROW(U195),COLUMN(U195))</f>
        <v>0</v>
      </c>
      <c r="Y452" s="105">
        <f>INDEX(Água!$A:$CT,ROW(V195),COLUMN(V195))</f>
        <v>0</v>
      </c>
      <c r="Z452" s="105">
        <f>INDEX(Água!$A:$CT,ROW(W195),COLUMN(W195))</f>
        <v>0</v>
      </c>
      <c r="AA452" s="105">
        <f>INDEX(Água!$A:$CT,ROW(X195),COLUMN(X195))</f>
        <v>0</v>
      </c>
      <c r="AB452" s="105">
        <f>INDEX(Água!$A:$CT,ROW(Y195),COLUMN(Y195))</f>
        <v>0</v>
      </c>
      <c r="AC452" s="105">
        <f>INDEX(Água!$A:$CT,ROW(Z195),COLUMN(Z195))</f>
        <v>0</v>
      </c>
      <c r="AD452" s="105">
        <f>INDEX(Água!$A:$CT,ROW(AA195),COLUMN(AA195))</f>
        <v>0</v>
      </c>
      <c r="AE452" s="105">
        <f>INDEX(Água!$A:$CT,ROW(AB195),COLUMN(AB195))</f>
        <v>0</v>
      </c>
      <c r="AF452" s="105">
        <f>INDEX(Água!$A:$CT,ROW(AC195),COLUMN(AC195))</f>
        <v>0</v>
      </c>
      <c r="AG452" s="105">
        <f>INDEX(Água!$A:$CT,ROW(AD195),COLUMN(AD195))</f>
        <v>0</v>
      </c>
      <c r="AH452" s="105">
        <f>INDEX(Água!$A:$CT,ROW(AE195),COLUMN(AE195))</f>
        <v>0</v>
      </c>
      <c r="AI452" s="105">
        <f>INDEX(Água!$A:$CT,ROW(AF195),COLUMN(AF195))</f>
        <v>0</v>
      </c>
      <c r="AJ452" s="105">
        <f>INDEX(Água!$A:$CT,ROW(AG195),COLUMN(AG195))</f>
        <v>0</v>
      </c>
      <c r="AK452" s="105">
        <f>INDEX(Água!$A:$CT,ROW(AH195),COLUMN(AH195))</f>
        <v>0</v>
      </c>
      <c r="AL452" s="105">
        <f>INDEX(Água!$A:$CT,ROW(AI195),COLUMN(AI195))</f>
        <v>0</v>
      </c>
      <c r="AM452" s="105">
        <f>INDEX(Água!$A:$CT,ROW(AJ195),COLUMN(AJ195))</f>
        <v>0</v>
      </c>
      <c r="AN452" s="105">
        <f>INDEX(Água!$A:$CT,ROW(AK195),COLUMN(AK195))</f>
        <v>0</v>
      </c>
      <c r="AO452" s="105">
        <f>INDEX(Água!$A:$CT,ROW(AL195),COLUMN(AL195))</f>
        <v>0</v>
      </c>
      <c r="AP452" s="105">
        <f>INDEX(Água!$A:$CT,ROW(AM195),COLUMN(AM195))</f>
        <v>0</v>
      </c>
      <c r="AQ452" s="105">
        <f>INDEX(Água!$A:$CT,ROW(AN195),COLUMN(AN195))</f>
        <v>0</v>
      </c>
      <c r="AR452" s="105">
        <f>INDEX(Água!$A:$CT,ROW(AO195),COLUMN(AO195))</f>
        <v>0</v>
      </c>
      <c r="AS452" s="105">
        <f>INDEX(Água!$A:$CT,ROW(AP195),COLUMN(AP195))</f>
        <v>0</v>
      </c>
      <c r="AT452" s="105">
        <f>INDEX(Água!$A:$CT,ROW(AQ195),COLUMN(AQ195))</f>
        <v>0</v>
      </c>
      <c r="AU452" s="105">
        <f>INDEX(Água!$A:$CT,ROW(AR195),COLUMN(AR195))</f>
        <v>0</v>
      </c>
      <c r="AV452" s="105">
        <f>INDEX(Água!$A:$CT,ROW(AS195),COLUMN(AS195))</f>
        <v>0</v>
      </c>
      <c r="AW452" s="105">
        <f>INDEX(Água!$A:$CT,ROW(AT195),COLUMN(AT195))</f>
        <v>0</v>
      </c>
      <c r="AX452" s="105">
        <f>INDEX(Água!$A:$CT,ROW(AU195),COLUMN(AU195))</f>
        <v>0</v>
      </c>
      <c r="AY452" s="105">
        <f>INDEX(Água!$A:$CT,ROW(AV195),COLUMN(AV195))</f>
        <v>0</v>
      </c>
      <c r="AZ452" s="105">
        <f>INDEX(Água!$A:$CT,ROW(AW195),COLUMN(AW195))</f>
        <v>0</v>
      </c>
      <c r="BA452" s="105">
        <f>INDEX(Água!$A:$CT,ROW(AX195),COLUMN(AX195))</f>
        <v>0</v>
      </c>
      <c r="BB452" s="105">
        <f>INDEX(Água!$A:$CT,ROW(AY195),COLUMN(AY195))</f>
        <v>0</v>
      </c>
      <c r="BC452" s="105">
        <f>INDEX(Água!$A:$CT,ROW(AZ195),COLUMN(AZ195))</f>
        <v>0</v>
      </c>
      <c r="BD452" s="105">
        <f>INDEX(Água!$A:$CT,ROW(BA195),COLUMN(BA195))</f>
        <v>0</v>
      </c>
      <c r="BE452" s="105">
        <f>INDEX(Água!$A:$CT,ROW(BB195),COLUMN(BB195))</f>
        <v>0</v>
      </c>
      <c r="BF452" s="105">
        <f>INDEX(Água!$A:$CT,ROW(BC195),COLUMN(BC195))</f>
        <v>0</v>
      </c>
      <c r="BG452" s="105">
        <f>INDEX(Água!$A:$CT,ROW(BD195),COLUMN(BD195))</f>
        <v>0</v>
      </c>
      <c r="BH452" s="105">
        <f>INDEX(Água!$A:$CT,ROW(BE195),COLUMN(BE195))</f>
        <v>0</v>
      </c>
      <c r="BI452" s="105">
        <f>INDEX(Água!$A:$CT,ROW(BF195),COLUMN(BF195))</f>
        <v>0</v>
      </c>
      <c r="BJ452" s="105">
        <f>INDEX(Água!$A:$CT,ROW(BG195),COLUMN(BG195))</f>
        <v>0</v>
      </c>
      <c r="BK452" s="105">
        <f>INDEX(Água!$A:$CT,ROW(BH195),COLUMN(BH195))</f>
        <v>0</v>
      </c>
      <c r="BL452" s="105">
        <f>INDEX(Água!$A:$CT,ROW(BI195),COLUMN(BI195))</f>
        <v>0</v>
      </c>
      <c r="BM452" s="105">
        <f>INDEX(Água!$A:$CT,ROW(BJ195),COLUMN(BJ195))</f>
        <v>0</v>
      </c>
      <c r="BN452" s="105">
        <f>INDEX(Água!$A:$CT,ROW(BK195),COLUMN(BK195))</f>
        <v>0</v>
      </c>
      <c r="BO452" s="105">
        <f>INDEX(Água!$A:$CT,ROW(BL195),COLUMN(BL195))</f>
        <v>0</v>
      </c>
      <c r="BP452" s="105">
        <f>INDEX(Água!$A:$CT,ROW(BM195),COLUMN(BM195))</f>
        <v>0</v>
      </c>
      <c r="BQ452" s="105">
        <f>INDEX(Água!$A:$CT,ROW(BN195),COLUMN(BN195))</f>
        <v>0</v>
      </c>
      <c r="BR452" s="105">
        <f>INDEX(Água!$A:$CT,ROW(BO195),COLUMN(BO195))</f>
        <v>0</v>
      </c>
      <c r="BS452" s="105">
        <f>INDEX(Água!$A:$CT,ROW(BP195),COLUMN(BP195))</f>
        <v>0</v>
      </c>
      <c r="BT452" s="105">
        <f>INDEX(Água!$A:$CT,ROW(BQ195),COLUMN(BQ195))</f>
        <v>0</v>
      </c>
      <c r="BU452" s="105">
        <f>INDEX(Água!$A:$CT,ROW(BR195),COLUMN(BR195))</f>
        <v>0</v>
      </c>
      <c r="BV452" s="105">
        <f>INDEX(Água!$A:$CT,ROW(BS195),COLUMN(BS195))</f>
        <v>0</v>
      </c>
      <c r="BW452" s="105">
        <f>INDEX(Água!$A:$CT,ROW(BT195),COLUMN(BT195))</f>
        <v>0</v>
      </c>
      <c r="BX452" s="105">
        <f>INDEX(Água!$A:$CT,ROW(BU195),COLUMN(BU195))</f>
        <v>0</v>
      </c>
      <c r="BY452" s="105">
        <f>INDEX(Água!$A:$CT,ROW(BV195),COLUMN(BV195))</f>
        <v>0</v>
      </c>
      <c r="BZ452" s="105">
        <f>INDEX(Água!$A:$CT,ROW(BW195),COLUMN(BW195))</f>
        <v>0</v>
      </c>
      <c r="CA452" s="105">
        <f>INDEX(Água!$A:$CT,ROW(BX195),COLUMN(BX195))</f>
        <v>0</v>
      </c>
      <c r="CB452" s="105">
        <f>INDEX(Água!$A:$CT,ROW(BY195),COLUMN(BY195))</f>
        <v>0</v>
      </c>
      <c r="CC452" s="105">
        <f>INDEX(Água!$A:$CT,ROW(BZ195),COLUMN(BZ195))</f>
        <v>0</v>
      </c>
      <c r="CD452" s="105">
        <f>INDEX(Água!$A:$CT,ROW(CA195),COLUMN(CA195))</f>
        <v>0</v>
      </c>
      <c r="CE452" s="105">
        <f>INDEX(Água!$A:$CT,ROW(CB195),COLUMN(CB195))</f>
        <v>0</v>
      </c>
      <c r="CF452" s="105">
        <f>INDEX(Água!$A:$CT,ROW(CC195),COLUMN(CC195))</f>
        <v>0</v>
      </c>
      <c r="CG452" s="105">
        <f>INDEX(Água!$A:$CT,ROW(CD195),COLUMN(CD195))</f>
        <v>0</v>
      </c>
      <c r="CH452" s="105">
        <f>INDEX(Água!$A:$CT,ROW(CE195),COLUMN(CE195))</f>
        <v>0</v>
      </c>
      <c r="CI452" s="105">
        <f>INDEX(Água!$A:$CT,ROW(CF195),COLUMN(CF195))</f>
        <v>0</v>
      </c>
      <c r="CJ452" s="105">
        <f>INDEX(Água!$A:$CT,ROW(CG195),COLUMN(CG195))</f>
        <v>0</v>
      </c>
      <c r="CK452" s="105">
        <f>INDEX(Água!$A:$CT,ROW(CH195),COLUMN(CH195))</f>
        <v>0</v>
      </c>
      <c r="CL452" s="105">
        <f>INDEX(Água!$A:$CT,ROW(CI195),COLUMN(CI195))</f>
        <v>0</v>
      </c>
      <c r="CM452" s="105">
        <f>INDEX(Água!$A:$CT,ROW(CJ195),COLUMN(CJ195))</f>
        <v>0</v>
      </c>
      <c r="CN452" s="105">
        <f>INDEX(Água!$A:$CT,ROW(CK195),COLUMN(CK195))</f>
        <v>0</v>
      </c>
      <c r="CO452" s="105">
        <f>INDEX(Água!$A:$CT,ROW(CL195),COLUMN(CL195))</f>
        <v>0</v>
      </c>
      <c r="CP452" s="105">
        <f>INDEX(Água!$A:$CT,ROW(CM195),COLUMN(CM195))</f>
        <v>0</v>
      </c>
      <c r="CQ452" s="105">
        <f>INDEX(Água!$A:$CT,ROW(CN195),COLUMN(CN195))</f>
        <v>0</v>
      </c>
      <c r="CR452" s="105">
        <f>INDEX(Água!$A:$CT,ROW(CO195),COLUMN(CO195))</f>
        <v>0</v>
      </c>
      <c r="CS452" s="107">
        <f>INDEX(Água!$A:$CT,ROW(A195),COLUMN(A195))</f>
        <v>0</v>
      </c>
    </row>
    <row r="453" spans="1:97" s="104" customFormat="1" hidden="1" x14ac:dyDescent="0.2">
      <c r="A453" t="str">
        <f t="shared" ref="A453:A516" si="7">IF(SUM(E453:CQ453)=0,"Zero","")</f>
        <v>Zero</v>
      </c>
      <c r="B453" s="107">
        <f>INDEX(Água!$A:$CT,ROW(B196),COLUMN(CQ196))</f>
        <v>0</v>
      </c>
      <c r="C453" s="107">
        <f>INDEX(Água!$A:$CT,ROW(C196),COLUMN(CR196))</f>
        <v>0</v>
      </c>
      <c r="D453" s="107">
        <f>INDEX(Água!$A:$CT,ROW(D196),COLUMN(CS196))</f>
        <v>0</v>
      </c>
      <c r="E453" s="107">
        <f>INDEX(Água!$A:$CT,ROW(B196),COLUMN(B196))</f>
        <v>0</v>
      </c>
      <c r="F453" s="105">
        <f>INDEX(Água!$A:$CT,ROW(C196),COLUMN(C196))</f>
        <v>0</v>
      </c>
      <c r="G453" s="105">
        <f>INDEX(Água!$A:$CT,ROW(D196),COLUMN(D196))</f>
        <v>0</v>
      </c>
      <c r="H453" s="105">
        <f>INDEX(Água!$A:$CT,ROW(E196),COLUMN(E196))</f>
        <v>0</v>
      </c>
      <c r="I453" s="105">
        <f>INDEX(Água!$A:$CT,ROW(F196),COLUMN(F196))</f>
        <v>0</v>
      </c>
      <c r="J453" s="105">
        <f>INDEX(Água!$A:$CT,ROW(G196),COLUMN(G196))</f>
        <v>0</v>
      </c>
      <c r="K453" s="105">
        <f>INDEX(Água!$A:$CT,ROW(H196),COLUMN(H196))</f>
        <v>0</v>
      </c>
      <c r="L453" s="105">
        <f>INDEX(Água!$A:$CT,ROW(I196),COLUMN(I196))</f>
        <v>0</v>
      </c>
      <c r="M453" s="105">
        <f>INDEX(Água!$A:$CT,ROW(J196),COLUMN(J196))</f>
        <v>0</v>
      </c>
      <c r="N453" s="105">
        <f>INDEX(Água!$A:$CT,ROW(K196),COLUMN(K196))</f>
        <v>0</v>
      </c>
      <c r="O453" s="105">
        <f>INDEX(Água!$A:$CT,ROW(L196),COLUMN(L196))</f>
        <v>0</v>
      </c>
      <c r="P453" s="105">
        <f>INDEX(Água!$A:$CT,ROW(M196),COLUMN(M196))</f>
        <v>0</v>
      </c>
      <c r="Q453" s="105">
        <f>INDEX(Água!$A:$CT,ROW(N196),COLUMN(N196))</f>
        <v>0</v>
      </c>
      <c r="R453" s="105">
        <f>INDEX(Água!$A:$CT,ROW(O196),COLUMN(O196))</f>
        <v>0</v>
      </c>
      <c r="S453" s="105">
        <f>INDEX(Água!$A:$CT,ROW(P196),COLUMN(P196))</f>
        <v>0</v>
      </c>
      <c r="T453" s="105">
        <f>INDEX(Água!$A:$CT,ROW(Q196),COLUMN(Q196))</f>
        <v>0</v>
      </c>
      <c r="U453" s="105">
        <f>INDEX(Água!$A:$CT,ROW(R196),COLUMN(R196))</f>
        <v>0</v>
      </c>
      <c r="V453" s="105">
        <f>INDEX(Água!$A:$CT,ROW(S196),COLUMN(S196))</f>
        <v>0</v>
      </c>
      <c r="W453" s="105">
        <f>INDEX(Água!$A:$CT,ROW(T196),COLUMN(T196))</f>
        <v>0</v>
      </c>
      <c r="X453" s="105">
        <f>INDEX(Água!$A:$CT,ROW(U196),COLUMN(U196))</f>
        <v>0</v>
      </c>
      <c r="Y453" s="105">
        <f>INDEX(Água!$A:$CT,ROW(V196),COLUMN(V196))</f>
        <v>0</v>
      </c>
      <c r="Z453" s="105">
        <f>INDEX(Água!$A:$CT,ROW(W196),COLUMN(W196))</f>
        <v>0</v>
      </c>
      <c r="AA453" s="105">
        <f>INDEX(Água!$A:$CT,ROW(X196),COLUMN(X196))</f>
        <v>0</v>
      </c>
      <c r="AB453" s="105">
        <f>INDEX(Água!$A:$CT,ROW(Y196),COLUMN(Y196))</f>
        <v>0</v>
      </c>
      <c r="AC453" s="105">
        <f>INDEX(Água!$A:$CT,ROW(Z196),COLUMN(Z196))</f>
        <v>0</v>
      </c>
      <c r="AD453" s="105">
        <f>INDEX(Água!$A:$CT,ROW(AA196),COLUMN(AA196))</f>
        <v>0</v>
      </c>
      <c r="AE453" s="105">
        <f>INDEX(Água!$A:$CT,ROW(AB196),COLUMN(AB196))</f>
        <v>0</v>
      </c>
      <c r="AF453" s="105">
        <f>INDEX(Água!$A:$CT,ROW(AC196),COLUMN(AC196))</f>
        <v>0</v>
      </c>
      <c r="AG453" s="105">
        <f>INDEX(Água!$A:$CT,ROW(AD196),COLUMN(AD196))</f>
        <v>0</v>
      </c>
      <c r="AH453" s="105">
        <f>INDEX(Água!$A:$CT,ROW(AE196),COLUMN(AE196))</f>
        <v>0</v>
      </c>
      <c r="AI453" s="105">
        <f>INDEX(Água!$A:$CT,ROW(AF196),COLUMN(AF196))</f>
        <v>0</v>
      </c>
      <c r="AJ453" s="105">
        <f>INDEX(Água!$A:$CT,ROW(AG196),COLUMN(AG196))</f>
        <v>0</v>
      </c>
      <c r="AK453" s="105">
        <f>INDEX(Água!$A:$CT,ROW(AH196),COLUMN(AH196))</f>
        <v>0</v>
      </c>
      <c r="AL453" s="105">
        <f>INDEX(Água!$A:$CT,ROW(AI196),COLUMN(AI196))</f>
        <v>0</v>
      </c>
      <c r="AM453" s="105">
        <f>INDEX(Água!$A:$CT,ROW(AJ196),COLUMN(AJ196))</f>
        <v>0</v>
      </c>
      <c r="AN453" s="105">
        <f>INDEX(Água!$A:$CT,ROW(AK196),COLUMN(AK196))</f>
        <v>0</v>
      </c>
      <c r="AO453" s="105">
        <f>INDEX(Água!$A:$CT,ROW(AL196),COLUMN(AL196))</f>
        <v>0</v>
      </c>
      <c r="AP453" s="105">
        <f>INDEX(Água!$A:$CT,ROW(AM196),COLUMN(AM196))</f>
        <v>0</v>
      </c>
      <c r="AQ453" s="105">
        <f>INDEX(Água!$A:$CT,ROW(AN196),COLUMN(AN196))</f>
        <v>0</v>
      </c>
      <c r="AR453" s="105">
        <f>INDEX(Água!$A:$CT,ROW(AO196),COLUMN(AO196))</f>
        <v>0</v>
      </c>
      <c r="AS453" s="105">
        <f>INDEX(Água!$A:$CT,ROW(AP196),COLUMN(AP196))</f>
        <v>0</v>
      </c>
      <c r="AT453" s="105">
        <f>INDEX(Água!$A:$CT,ROW(AQ196),COLUMN(AQ196))</f>
        <v>0</v>
      </c>
      <c r="AU453" s="105">
        <f>INDEX(Água!$A:$CT,ROW(AR196),COLUMN(AR196))</f>
        <v>0</v>
      </c>
      <c r="AV453" s="105">
        <f>INDEX(Água!$A:$CT,ROW(AS196),COLUMN(AS196))</f>
        <v>0</v>
      </c>
      <c r="AW453" s="105">
        <f>INDEX(Água!$A:$CT,ROW(AT196),COLUMN(AT196))</f>
        <v>0</v>
      </c>
      <c r="AX453" s="105">
        <f>INDEX(Água!$A:$CT,ROW(AU196),COLUMN(AU196))</f>
        <v>0</v>
      </c>
      <c r="AY453" s="105">
        <f>INDEX(Água!$A:$CT,ROW(AV196),COLUMN(AV196))</f>
        <v>0</v>
      </c>
      <c r="AZ453" s="105">
        <f>INDEX(Água!$A:$CT,ROW(AW196),COLUMN(AW196))</f>
        <v>0</v>
      </c>
      <c r="BA453" s="105">
        <f>INDEX(Água!$A:$CT,ROW(AX196),COLUMN(AX196))</f>
        <v>0</v>
      </c>
      <c r="BB453" s="105">
        <f>INDEX(Água!$A:$CT,ROW(AY196),COLUMN(AY196))</f>
        <v>0</v>
      </c>
      <c r="BC453" s="105">
        <f>INDEX(Água!$A:$CT,ROW(AZ196),COLUMN(AZ196))</f>
        <v>0</v>
      </c>
      <c r="BD453" s="105">
        <f>INDEX(Água!$A:$CT,ROW(BA196),COLUMN(BA196))</f>
        <v>0</v>
      </c>
      <c r="BE453" s="105">
        <f>INDEX(Água!$A:$CT,ROW(BB196),COLUMN(BB196))</f>
        <v>0</v>
      </c>
      <c r="BF453" s="105">
        <f>INDEX(Água!$A:$CT,ROW(BC196),COLUMN(BC196))</f>
        <v>0</v>
      </c>
      <c r="BG453" s="105">
        <f>INDEX(Água!$A:$CT,ROW(BD196),COLUMN(BD196))</f>
        <v>0</v>
      </c>
      <c r="BH453" s="105">
        <f>INDEX(Água!$A:$CT,ROW(BE196),COLUMN(BE196))</f>
        <v>0</v>
      </c>
      <c r="BI453" s="105">
        <f>INDEX(Água!$A:$CT,ROW(BF196),COLUMN(BF196))</f>
        <v>0</v>
      </c>
      <c r="BJ453" s="105">
        <f>INDEX(Água!$A:$CT,ROW(BG196),COLUMN(BG196))</f>
        <v>0</v>
      </c>
      <c r="BK453" s="105">
        <f>INDEX(Água!$A:$CT,ROW(BH196),COLUMN(BH196))</f>
        <v>0</v>
      </c>
      <c r="BL453" s="105">
        <f>INDEX(Água!$A:$CT,ROW(BI196),COLUMN(BI196))</f>
        <v>0</v>
      </c>
      <c r="BM453" s="105">
        <f>INDEX(Água!$A:$CT,ROW(BJ196),COLUMN(BJ196))</f>
        <v>0</v>
      </c>
      <c r="BN453" s="105">
        <f>INDEX(Água!$A:$CT,ROW(BK196),COLUMN(BK196))</f>
        <v>0</v>
      </c>
      <c r="BO453" s="105">
        <f>INDEX(Água!$A:$CT,ROW(BL196),COLUMN(BL196))</f>
        <v>0</v>
      </c>
      <c r="BP453" s="105">
        <f>INDEX(Água!$A:$CT,ROW(BM196),COLUMN(BM196))</f>
        <v>0</v>
      </c>
      <c r="BQ453" s="105">
        <f>INDEX(Água!$A:$CT,ROW(BN196),COLUMN(BN196))</f>
        <v>0</v>
      </c>
      <c r="BR453" s="105">
        <f>INDEX(Água!$A:$CT,ROW(BO196),COLUMN(BO196))</f>
        <v>0</v>
      </c>
      <c r="BS453" s="105">
        <f>INDEX(Água!$A:$CT,ROW(BP196),COLUMN(BP196))</f>
        <v>0</v>
      </c>
      <c r="BT453" s="105">
        <f>INDEX(Água!$A:$CT,ROW(BQ196),COLUMN(BQ196))</f>
        <v>0</v>
      </c>
      <c r="BU453" s="105">
        <f>INDEX(Água!$A:$CT,ROW(BR196),COLUMN(BR196))</f>
        <v>0</v>
      </c>
      <c r="BV453" s="105">
        <f>INDEX(Água!$A:$CT,ROW(BS196),COLUMN(BS196))</f>
        <v>0</v>
      </c>
      <c r="BW453" s="105">
        <f>INDEX(Água!$A:$CT,ROW(BT196),COLUMN(BT196))</f>
        <v>0</v>
      </c>
      <c r="BX453" s="105">
        <f>INDEX(Água!$A:$CT,ROW(BU196),COLUMN(BU196))</f>
        <v>0</v>
      </c>
      <c r="BY453" s="105">
        <f>INDEX(Água!$A:$CT,ROW(BV196),COLUMN(BV196))</f>
        <v>0</v>
      </c>
      <c r="BZ453" s="105">
        <f>INDEX(Água!$A:$CT,ROW(BW196),COLUMN(BW196))</f>
        <v>0</v>
      </c>
      <c r="CA453" s="105">
        <f>INDEX(Água!$A:$CT,ROW(BX196),COLUMN(BX196))</f>
        <v>0</v>
      </c>
      <c r="CB453" s="105">
        <f>INDEX(Água!$A:$CT,ROW(BY196),COLUMN(BY196))</f>
        <v>0</v>
      </c>
      <c r="CC453" s="105">
        <f>INDEX(Água!$A:$CT,ROW(BZ196),COLUMN(BZ196))</f>
        <v>0</v>
      </c>
      <c r="CD453" s="105">
        <f>INDEX(Água!$A:$CT,ROW(CA196),COLUMN(CA196))</f>
        <v>0</v>
      </c>
      <c r="CE453" s="105">
        <f>INDEX(Água!$A:$CT,ROW(CB196),COLUMN(CB196))</f>
        <v>0</v>
      </c>
      <c r="CF453" s="105">
        <f>INDEX(Água!$A:$CT,ROW(CC196),COLUMN(CC196))</f>
        <v>0</v>
      </c>
      <c r="CG453" s="105">
        <f>INDEX(Água!$A:$CT,ROW(CD196),COLUMN(CD196))</f>
        <v>0</v>
      </c>
      <c r="CH453" s="105">
        <f>INDEX(Água!$A:$CT,ROW(CE196),COLUMN(CE196))</f>
        <v>0</v>
      </c>
      <c r="CI453" s="105">
        <f>INDEX(Água!$A:$CT,ROW(CF196),COLUMN(CF196))</f>
        <v>0</v>
      </c>
      <c r="CJ453" s="105">
        <f>INDEX(Água!$A:$CT,ROW(CG196),COLUMN(CG196))</f>
        <v>0</v>
      </c>
      <c r="CK453" s="105">
        <f>INDEX(Água!$A:$CT,ROW(CH196),COLUMN(CH196))</f>
        <v>0</v>
      </c>
      <c r="CL453" s="105">
        <f>INDEX(Água!$A:$CT,ROW(CI196),COLUMN(CI196))</f>
        <v>0</v>
      </c>
      <c r="CM453" s="105">
        <f>INDEX(Água!$A:$CT,ROW(CJ196),COLUMN(CJ196))</f>
        <v>0</v>
      </c>
      <c r="CN453" s="105">
        <f>INDEX(Água!$A:$CT,ROW(CK196),COLUMN(CK196))</f>
        <v>0</v>
      </c>
      <c r="CO453" s="105">
        <f>INDEX(Água!$A:$CT,ROW(CL196),COLUMN(CL196))</f>
        <v>0</v>
      </c>
      <c r="CP453" s="105">
        <f>INDEX(Água!$A:$CT,ROW(CM196),COLUMN(CM196))</f>
        <v>0</v>
      </c>
      <c r="CQ453" s="105">
        <f>INDEX(Água!$A:$CT,ROW(CN196),COLUMN(CN196))</f>
        <v>0</v>
      </c>
      <c r="CR453" s="105">
        <f>INDEX(Água!$A:$CT,ROW(CO196),COLUMN(CO196))</f>
        <v>0</v>
      </c>
      <c r="CS453" s="107">
        <f>INDEX(Água!$A:$CT,ROW(A196),COLUMN(A196))</f>
        <v>0</v>
      </c>
    </row>
    <row r="454" spans="1:97" s="104" customFormat="1" hidden="1" x14ac:dyDescent="0.2">
      <c r="A454" t="str">
        <f t="shared" si="7"/>
        <v>Zero</v>
      </c>
      <c r="B454" s="107">
        <f>INDEX(Água!$A:$CT,ROW(B197),COLUMN(CQ197))</f>
        <v>0</v>
      </c>
      <c r="C454" s="107">
        <f>INDEX(Água!$A:$CT,ROW(C197),COLUMN(CR197))</f>
        <v>0</v>
      </c>
      <c r="D454" s="107">
        <f>INDEX(Água!$A:$CT,ROW(D197),COLUMN(CS197))</f>
        <v>0</v>
      </c>
      <c r="E454" s="107">
        <f>INDEX(Água!$A:$CT,ROW(B197),COLUMN(B197))</f>
        <v>0</v>
      </c>
      <c r="F454" s="105">
        <f>INDEX(Água!$A:$CT,ROW(C197),COLUMN(C197))</f>
        <v>0</v>
      </c>
      <c r="G454" s="105">
        <f>INDEX(Água!$A:$CT,ROW(D197),COLUMN(D197))</f>
        <v>0</v>
      </c>
      <c r="H454" s="105">
        <f>INDEX(Água!$A:$CT,ROW(E197),COLUMN(E197))</f>
        <v>0</v>
      </c>
      <c r="I454" s="105">
        <f>INDEX(Água!$A:$CT,ROW(F197),COLUMN(F197))</f>
        <v>0</v>
      </c>
      <c r="J454" s="105">
        <f>INDEX(Água!$A:$CT,ROW(G197),COLUMN(G197))</f>
        <v>0</v>
      </c>
      <c r="K454" s="105">
        <f>INDEX(Água!$A:$CT,ROW(H197),COLUMN(H197))</f>
        <v>0</v>
      </c>
      <c r="L454" s="105">
        <f>INDEX(Água!$A:$CT,ROW(I197),COLUMN(I197))</f>
        <v>0</v>
      </c>
      <c r="M454" s="105">
        <f>INDEX(Água!$A:$CT,ROW(J197),COLUMN(J197))</f>
        <v>0</v>
      </c>
      <c r="N454" s="105">
        <f>INDEX(Água!$A:$CT,ROW(K197),COLUMN(K197))</f>
        <v>0</v>
      </c>
      <c r="O454" s="105">
        <f>INDEX(Água!$A:$CT,ROW(L197),COLUMN(L197))</f>
        <v>0</v>
      </c>
      <c r="P454" s="105">
        <f>INDEX(Água!$A:$CT,ROW(M197),COLUMN(M197))</f>
        <v>0</v>
      </c>
      <c r="Q454" s="105">
        <f>INDEX(Água!$A:$CT,ROW(N197),COLUMN(N197))</f>
        <v>0</v>
      </c>
      <c r="R454" s="105">
        <f>INDEX(Água!$A:$CT,ROW(O197),COLUMN(O197))</f>
        <v>0</v>
      </c>
      <c r="S454" s="105">
        <f>INDEX(Água!$A:$CT,ROW(P197),COLUMN(P197))</f>
        <v>0</v>
      </c>
      <c r="T454" s="105">
        <f>INDEX(Água!$A:$CT,ROW(Q197),COLUMN(Q197))</f>
        <v>0</v>
      </c>
      <c r="U454" s="105">
        <f>INDEX(Água!$A:$CT,ROW(R197),COLUMN(R197))</f>
        <v>0</v>
      </c>
      <c r="V454" s="105">
        <f>INDEX(Água!$A:$CT,ROW(S197),COLUMN(S197))</f>
        <v>0</v>
      </c>
      <c r="W454" s="105">
        <f>INDEX(Água!$A:$CT,ROW(T197),COLUMN(T197))</f>
        <v>0</v>
      </c>
      <c r="X454" s="105">
        <f>INDEX(Água!$A:$CT,ROW(U197),COLUMN(U197))</f>
        <v>0</v>
      </c>
      <c r="Y454" s="105">
        <f>INDEX(Água!$A:$CT,ROW(V197),COLUMN(V197))</f>
        <v>0</v>
      </c>
      <c r="Z454" s="105">
        <f>INDEX(Água!$A:$CT,ROW(W197),COLUMN(W197))</f>
        <v>0</v>
      </c>
      <c r="AA454" s="105">
        <f>INDEX(Água!$A:$CT,ROW(X197),COLUMN(X197))</f>
        <v>0</v>
      </c>
      <c r="AB454" s="105">
        <f>INDEX(Água!$A:$CT,ROW(Y197),COLUMN(Y197))</f>
        <v>0</v>
      </c>
      <c r="AC454" s="105">
        <f>INDEX(Água!$A:$CT,ROW(Z197),COLUMN(Z197))</f>
        <v>0</v>
      </c>
      <c r="AD454" s="105">
        <f>INDEX(Água!$A:$CT,ROW(AA197),COLUMN(AA197))</f>
        <v>0</v>
      </c>
      <c r="AE454" s="105">
        <f>INDEX(Água!$A:$CT,ROW(AB197),COLUMN(AB197))</f>
        <v>0</v>
      </c>
      <c r="AF454" s="105">
        <f>INDEX(Água!$A:$CT,ROW(AC197),COLUMN(AC197))</f>
        <v>0</v>
      </c>
      <c r="AG454" s="105">
        <f>INDEX(Água!$A:$CT,ROW(AD197),COLUMN(AD197))</f>
        <v>0</v>
      </c>
      <c r="AH454" s="105">
        <f>INDEX(Água!$A:$CT,ROW(AE197),COLUMN(AE197))</f>
        <v>0</v>
      </c>
      <c r="AI454" s="105">
        <f>INDEX(Água!$A:$CT,ROW(AF197),COLUMN(AF197))</f>
        <v>0</v>
      </c>
      <c r="AJ454" s="105">
        <f>INDEX(Água!$A:$CT,ROW(AG197),COLUMN(AG197))</f>
        <v>0</v>
      </c>
      <c r="AK454" s="105">
        <f>INDEX(Água!$A:$CT,ROW(AH197),COLUMN(AH197))</f>
        <v>0</v>
      </c>
      <c r="AL454" s="105">
        <f>INDEX(Água!$A:$CT,ROW(AI197),COLUMN(AI197))</f>
        <v>0</v>
      </c>
      <c r="AM454" s="105">
        <f>INDEX(Água!$A:$CT,ROW(AJ197),COLUMN(AJ197))</f>
        <v>0</v>
      </c>
      <c r="AN454" s="105">
        <f>INDEX(Água!$A:$CT,ROW(AK197),COLUMN(AK197))</f>
        <v>0</v>
      </c>
      <c r="AO454" s="105">
        <f>INDEX(Água!$A:$CT,ROW(AL197),COLUMN(AL197))</f>
        <v>0</v>
      </c>
      <c r="AP454" s="105">
        <f>INDEX(Água!$A:$CT,ROW(AM197),COLUMN(AM197))</f>
        <v>0</v>
      </c>
      <c r="AQ454" s="105">
        <f>INDEX(Água!$A:$CT,ROW(AN197),COLUMN(AN197))</f>
        <v>0</v>
      </c>
      <c r="AR454" s="105">
        <f>INDEX(Água!$A:$CT,ROW(AO197),COLUMN(AO197))</f>
        <v>0</v>
      </c>
      <c r="AS454" s="105">
        <f>INDEX(Água!$A:$CT,ROW(AP197),COLUMN(AP197))</f>
        <v>0</v>
      </c>
      <c r="AT454" s="105">
        <f>INDEX(Água!$A:$CT,ROW(AQ197),COLUMN(AQ197))</f>
        <v>0</v>
      </c>
      <c r="AU454" s="105">
        <f>INDEX(Água!$A:$CT,ROW(AR197),COLUMN(AR197))</f>
        <v>0</v>
      </c>
      <c r="AV454" s="105">
        <f>INDEX(Água!$A:$CT,ROW(AS197),COLUMN(AS197))</f>
        <v>0</v>
      </c>
      <c r="AW454" s="105">
        <f>INDEX(Água!$A:$CT,ROW(AT197),COLUMN(AT197))</f>
        <v>0</v>
      </c>
      <c r="AX454" s="105">
        <f>INDEX(Água!$A:$CT,ROW(AU197),COLUMN(AU197))</f>
        <v>0</v>
      </c>
      <c r="AY454" s="105">
        <f>INDEX(Água!$A:$CT,ROW(AV197),COLUMN(AV197))</f>
        <v>0</v>
      </c>
      <c r="AZ454" s="105">
        <f>INDEX(Água!$A:$CT,ROW(AW197),COLUMN(AW197))</f>
        <v>0</v>
      </c>
      <c r="BA454" s="105">
        <f>INDEX(Água!$A:$CT,ROW(AX197),COLUMN(AX197))</f>
        <v>0</v>
      </c>
      <c r="BB454" s="105">
        <f>INDEX(Água!$A:$CT,ROW(AY197),COLUMN(AY197))</f>
        <v>0</v>
      </c>
      <c r="BC454" s="105">
        <f>INDEX(Água!$A:$CT,ROW(AZ197),COLUMN(AZ197))</f>
        <v>0</v>
      </c>
      <c r="BD454" s="105">
        <f>INDEX(Água!$A:$CT,ROW(BA197),COLUMN(BA197))</f>
        <v>0</v>
      </c>
      <c r="BE454" s="105">
        <f>INDEX(Água!$A:$CT,ROW(BB197),COLUMN(BB197))</f>
        <v>0</v>
      </c>
      <c r="BF454" s="105">
        <f>INDEX(Água!$A:$CT,ROW(BC197),COLUMN(BC197))</f>
        <v>0</v>
      </c>
      <c r="BG454" s="105">
        <f>INDEX(Água!$A:$CT,ROW(BD197),COLUMN(BD197))</f>
        <v>0</v>
      </c>
      <c r="BH454" s="105">
        <f>INDEX(Água!$A:$CT,ROW(BE197),COLUMN(BE197))</f>
        <v>0</v>
      </c>
      <c r="BI454" s="105">
        <f>INDEX(Água!$A:$CT,ROW(BF197),COLUMN(BF197))</f>
        <v>0</v>
      </c>
      <c r="BJ454" s="105">
        <f>INDEX(Água!$A:$CT,ROW(BG197),COLUMN(BG197))</f>
        <v>0</v>
      </c>
      <c r="BK454" s="105">
        <f>INDEX(Água!$A:$CT,ROW(BH197),COLUMN(BH197))</f>
        <v>0</v>
      </c>
      <c r="BL454" s="105">
        <f>INDEX(Água!$A:$CT,ROW(BI197),COLUMN(BI197))</f>
        <v>0</v>
      </c>
      <c r="BM454" s="105">
        <f>INDEX(Água!$A:$CT,ROW(BJ197),COLUMN(BJ197))</f>
        <v>0</v>
      </c>
      <c r="BN454" s="105">
        <f>INDEX(Água!$A:$CT,ROW(BK197),COLUMN(BK197))</f>
        <v>0</v>
      </c>
      <c r="BO454" s="105">
        <f>INDEX(Água!$A:$CT,ROW(BL197),COLUMN(BL197))</f>
        <v>0</v>
      </c>
      <c r="BP454" s="105">
        <f>INDEX(Água!$A:$CT,ROW(BM197),COLUMN(BM197))</f>
        <v>0</v>
      </c>
      <c r="BQ454" s="105">
        <f>INDEX(Água!$A:$CT,ROW(BN197),COLUMN(BN197))</f>
        <v>0</v>
      </c>
      <c r="BR454" s="105">
        <f>INDEX(Água!$A:$CT,ROW(BO197),COLUMN(BO197))</f>
        <v>0</v>
      </c>
      <c r="BS454" s="105">
        <f>INDEX(Água!$A:$CT,ROW(BP197),COLUMN(BP197))</f>
        <v>0</v>
      </c>
      <c r="BT454" s="105">
        <f>INDEX(Água!$A:$CT,ROW(BQ197),COLUMN(BQ197))</f>
        <v>0</v>
      </c>
      <c r="BU454" s="105">
        <f>INDEX(Água!$A:$CT,ROW(BR197),COLUMN(BR197))</f>
        <v>0</v>
      </c>
      <c r="BV454" s="105">
        <f>INDEX(Água!$A:$CT,ROW(BS197),COLUMN(BS197))</f>
        <v>0</v>
      </c>
      <c r="BW454" s="105">
        <f>INDEX(Água!$A:$CT,ROW(BT197),COLUMN(BT197))</f>
        <v>0</v>
      </c>
      <c r="BX454" s="105">
        <f>INDEX(Água!$A:$CT,ROW(BU197),COLUMN(BU197))</f>
        <v>0</v>
      </c>
      <c r="BY454" s="105">
        <f>INDEX(Água!$A:$CT,ROW(BV197),COLUMN(BV197))</f>
        <v>0</v>
      </c>
      <c r="BZ454" s="105">
        <f>INDEX(Água!$A:$CT,ROW(BW197),COLUMN(BW197))</f>
        <v>0</v>
      </c>
      <c r="CA454" s="105">
        <f>INDEX(Água!$A:$CT,ROW(BX197),COLUMN(BX197))</f>
        <v>0</v>
      </c>
      <c r="CB454" s="105">
        <f>INDEX(Água!$A:$CT,ROW(BY197),COLUMN(BY197))</f>
        <v>0</v>
      </c>
      <c r="CC454" s="105">
        <f>INDEX(Água!$A:$CT,ROW(BZ197),COLUMN(BZ197))</f>
        <v>0</v>
      </c>
      <c r="CD454" s="105">
        <f>INDEX(Água!$A:$CT,ROW(CA197),COLUMN(CA197))</f>
        <v>0</v>
      </c>
      <c r="CE454" s="105">
        <f>INDEX(Água!$A:$CT,ROW(CB197),COLUMN(CB197))</f>
        <v>0</v>
      </c>
      <c r="CF454" s="105">
        <f>INDEX(Água!$A:$CT,ROW(CC197),COLUMN(CC197))</f>
        <v>0</v>
      </c>
      <c r="CG454" s="105">
        <f>INDEX(Água!$A:$CT,ROW(CD197),COLUMN(CD197))</f>
        <v>0</v>
      </c>
      <c r="CH454" s="105">
        <f>INDEX(Água!$A:$CT,ROW(CE197),COLUMN(CE197))</f>
        <v>0</v>
      </c>
      <c r="CI454" s="105">
        <f>INDEX(Água!$A:$CT,ROW(CF197),COLUMN(CF197))</f>
        <v>0</v>
      </c>
      <c r="CJ454" s="105">
        <f>INDEX(Água!$A:$CT,ROW(CG197),COLUMN(CG197))</f>
        <v>0</v>
      </c>
      <c r="CK454" s="105">
        <f>INDEX(Água!$A:$CT,ROW(CH197),COLUMN(CH197))</f>
        <v>0</v>
      </c>
      <c r="CL454" s="105">
        <f>INDEX(Água!$A:$CT,ROW(CI197),COLUMN(CI197))</f>
        <v>0</v>
      </c>
      <c r="CM454" s="105">
        <f>INDEX(Água!$A:$CT,ROW(CJ197),COLUMN(CJ197))</f>
        <v>0</v>
      </c>
      <c r="CN454" s="105">
        <f>INDEX(Água!$A:$CT,ROW(CK197),COLUMN(CK197))</f>
        <v>0</v>
      </c>
      <c r="CO454" s="105">
        <f>INDEX(Água!$A:$CT,ROW(CL197),COLUMN(CL197))</f>
        <v>0</v>
      </c>
      <c r="CP454" s="105">
        <f>INDEX(Água!$A:$CT,ROW(CM197),COLUMN(CM197))</f>
        <v>0</v>
      </c>
      <c r="CQ454" s="105">
        <f>INDEX(Água!$A:$CT,ROW(CN197),COLUMN(CN197))</f>
        <v>0</v>
      </c>
      <c r="CR454" s="105">
        <f>INDEX(Água!$A:$CT,ROW(CO197),COLUMN(CO197))</f>
        <v>0</v>
      </c>
      <c r="CS454" s="107">
        <f>INDEX(Água!$A:$CT,ROW(A197),COLUMN(A197))</f>
        <v>0</v>
      </c>
    </row>
    <row r="455" spans="1:97" s="104" customFormat="1" hidden="1" x14ac:dyDescent="0.2">
      <c r="A455" t="str">
        <f t="shared" si="7"/>
        <v>Zero</v>
      </c>
      <c r="B455" s="107">
        <f>INDEX(Água!$A:$CT,ROW(B198),COLUMN(CQ198))</f>
        <v>0</v>
      </c>
      <c r="C455" s="107">
        <f>INDEX(Água!$A:$CT,ROW(C198),COLUMN(CR198))</f>
        <v>0</v>
      </c>
      <c r="D455" s="107">
        <f>INDEX(Água!$A:$CT,ROW(D198),COLUMN(CS198))</f>
        <v>0</v>
      </c>
      <c r="E455" s="107">
        <f>INDEX(Água!$A:$CT,ROW(B198),COLUMN(B198))</f>
        <v>0</v>
      </c>
      <c r="F455" s="105">
        <f>INDEX(Água!$A:$CT,ROW(C198),COLUMN(C198))</f>
        <v>0</v>
      </c>
      <c r="G455" s="105">
        <f>INDEX(Água!$A:$CT,ROW(D198),COLUMN(D198))</f>
        <v>0</v>
      </c>
      <c r="H455" s="105">
        <f>INDEX(Água!$A:$CT,ROW(E198),COLUMN(E198))</f>
        <v>0</v>
      </c>
      <c r="I455" s="105">
        <f>INDEX(Água!$A:$CT,ROW(F198),COLUMN(F198))</f>
        <v>0</v>
      </c>
      <c r="J455" s="105">
        <f>INDEX(Água!$A:$CT,ROW(G198),COLUMN(G198))</f>
        <v>0</v>
      </c>
      <c r="K455" s="105">
        <f>INDEX(Água!$A:$CT,ROW(H198),COLUMN(H198))</f>
        <v>0</v>
      </c>
      <c r="L455" s="105">
        <f>INDEX(Água!$A:$CT,ROW(I198),COLUMN(I198))</f>
        <v>0</v>
      </c>
      <c r="M455" s="105">
        <f>INDEX(Água!$A:$CT,ROW(J198),COLUMN(J198))</f>
        <v>0</v>
      </c>
      <c r="N455" s="105">
        <f>INDEX(Água!$A:$CT,ROW(K198),COLUMN(K198))</f>
        <v>0</v>
      </c>
      <c r="O455" s="105">
        <f>INDEX(Água!$A:$CT,ROW(L198),COLUMN(L198))</f>
        <v>0</v>
      </c>
      <c r="P455" s="105">
        <f>INDEX(Água!$A:$CT,ROW(M198),COLUMN(M198))</f>
        <v>0</v>
      </c>
      <c r="Q455" s="105">
        <f>INDEX(Água!$A:$CT,ROW(N198),COLUMN(N198))</f>
        <v>0</v>
      </c>
      <c r="R455" s="105">
        <f>INDEX(Água!$A:$CT,ROW(O198),COLUMN(O198))</f>
        <v>0</v>
      </c>
      <c r="S455" s="105">
        <f>INDEX(Água!$A:$CT,ROW(P198),COLUMN(P198))</f>
        <v>0</v>
      </c>
      <c r="T455" s="105">
        <f>INDEX(Água!$A:$CT,ROW(Q198),COLUMN(Q198))</f>
        <v>0</v>
      </c>
      <c r="U455" s="105">
        <f>INDEX(Água!$A:$CT,ROW(R198),COLUMN(R198))</f>
        <v>0</v>
      </c>
      <c r="V455" s="105">
        <f>INDEX(Água!$A:$CT,ROW(S198),COLUMN(S198))</f>
        <v>0</v>
      </c>
      <c r="W455" s="105">
        <f>INDEX(Água!$A:$CT,ROW(T198),COLUMN(T198))</f>
        <v>0</v>
      </c>
      <c r="X455" s="105">
        <f>INDEX(Água!$A:$CT,ROW(U198),COLUMN(U198))</f>
        <v>0</v>
      </c>
      <c r="Y455" s="105">
        <f>INDEX(Água!$A:$CT,ROW(V198),COLUMN(V198))</f>
        <v>0</v>
      </c>
      <c r="Z455" s="105">
        <f>INDEX(Água!$A:$CT,ROW(W198),COLUMN(W198))</f>
        <v>0</v>
      </c>
      <c r="AA455" s="105">
        <f>INDEX(Água!$A:$CT,ROW(X198),COLUMN(X198))</f>
        <v>0</v>
      </c>
      <c r="AB455" s="105">
        <f>INDEX(Água!$A:$CT,ROW(Y198),COLUMN(Y198))</f>
        <v>0</v>
      </c>
      <c r="AC455" s="105">
        <f>INDEX(Água!$A:$CT,ROW(Z198),COLUMN(Z198))</f>
        <v>0</v>
      </c>
      <c r="AD455" s="105">
        <f>INDEX(Água!$A:$CT,ROW(AA198),COLUMN(AA198))</f>
        <v>0</v>
      </c>
      <c r="AE455" s="105">
        <f>INDEX(Água!$A:$CT,ROW(AB198),COLUMN(AB198))</f>
        <v>0</v>
      </c>
      <c r="AF455" s="105">
        <f>INDEX(Água!$A:$CT,ROW(AC198),COLUMN(AC198))</f>
        <v>0</v>
      </c>
      <c r="AG455" s="105">
        <f>INDEX(Água!$A:$CT,ROW(AD198),COLUMN(AD198))</f>
        <v>0</v>
      </c>
      <c r="AH455" s="105">
        <f>INDEX(Água!$A:$CT,ROW(AE198),COLUMN(AE198))</f>
        <v>0</v>
      </c>
      <c r="AI455" s="105">
        <f>INDEX(Água!$A:$CT,ROW(AF198),COLUMN(AF198))</f>
        <v>0</v>
      </c>
      <c r="AJ455" s="105">
        <f>INDEX(Água!$A:$CT,ROW(AG198),COLUMN(AG198))</f>
        <v>0</v>
      </c>
      <c r="AK455" s="105">
        <f>INDEX(Água!$A:$CT,ROW(AH198),COLUMN(AH198))</f>
        <v>0</v>
      </c>
      <c r="AL455" s="105">
        <f>INDEX(Água!$A:$CT,ROW(AI198),COLUMN(AI198))</f>
        <v>0</v>
      </c>
      <c r="AM455" s="105">
        <f>INDEX(Água!$A:$CT,ROW(AJ198),COLUMN(AJ198))</f>
        <v>0</v>
      </c>
      <c r="AN455" s="105">
        <f>INDEX(Água!$A:$CT,ROW(AK198),COLUMN(AK198))</f>
        <v>0</v>
      </c>
      <c r="AO455" s="105">
        <f>INDEX(Água!$A:$CT,ROW(AL198),COLUMN(AL198))</f>
        <v>0</v>
      </c>
      <c r="AP455" s="105">
        <f>INDEX(Água!$A:$CT,ROW(AM198),COLUMN(AM198))</f>
        <v>0</v>
      </c>
      <c r="AQ455" s="105">
        <f>INDEX(Água!$A:$CT,ROW(AN198),COLUMN(AN198))</f>
        <v>0</v>
      </c>
      <c r="AR455" s="105">
        <f>INDEX(Água!$A:$CT,ROW(AO198),COLUMN(AO198))</f>
        <v>0</v>
      </c>
      <c r="AS455" s="105">
        <f>INDEX(Água!$A:$CT,ROW(AP198),COLUMN(AP198))</f>
        <v>0</v>
      </c>
      <c r="AT455" s="105">
        <f>INDEX(Água!$A:$CT,ROW(AQ198),COLUMN(AQ198))</f>
        <v>0</v>
      </c>
      <c r="AU455" s="105">
        <f>INDEX(Água!$A:$CT,ROW(AR198),COLUMN(AR198))</f>
        <v>0</v>
      </c>
      <c r="AV455" s="105">
        <f>INDEX(Água!$A:$CT,ROW(AS198),COLUMN(AS198))</f>
        <v>0</v>
      </c>
      <c r="AW455" s="105">
        <f>INDEX(Água!$A:$CT,ROW(AT198),COLUMN(AT198))</f>
        <v>0</v>
      </c>
      <c r="AX455" s="105">
        <f>INDEX(Água!$A:$CT,ROW(AU198),COLUMN(AU198))</f>
        <v>0</v>
      </c>
      <c r="AY455" s="105">
        <f>INDEX(Água!$A:$CT,ROW(AV198),COLUMN(AV198))</f>
        <v>0</v>
      </c>
      <c r="AZ455" s="105">
        <f>INDEX(Água!$A:$CT,ROW(AW198),COLUMN(AW198))</f>
        <v>0</v>
      </c>
      <c r="BA455" s="105">
        <f>INDEX(Água!$A:$CT,ROW(AX198),COLUMN(AX198))</f>
        <v>0</v>
      </c>
      <c r="BB455" s="105">
        <f>INDEX(Água!$A:$CT,ROW(AY198),COLUMN(AY198))</f>
        <v>0</v>
      </c>
      <c r="BC455" s="105">
        <f>INDEX(Água!$A:$CT,ROW(AZ198),COLUMN(AZ198))</f>
        <v>0</v>
      </c>
      <c r="BD455" s="105">
        <f>INDEX(Água!$A:$CT,ROW(BA198),COLUMN(BA198))</f>
        <v>0</v>
      </c>
      <c r="BE455" s="105">
        <f>INDEX(Água!$A:$CT,ROW(BB198),COLUMN(BB198))</f>
        <v>0</v>
      </c>
      <c r="BF455" s="105">
        <f>INDEX(Água!$A:$CT,ROW(BC198),COLUMN(BC198))</f>
        <v>0</v>
      </c>
      <c r="BG455" s="105">
        <f>INDEX(Água!$A:$CT,ROW(BD198),COLUMN(BD198))</f>
        <v>0</v>
      </c>
      <c r="BH455" s="105">
        <f>INDEX(Água!$A:$CT,ROW(BE198),COLUMN(BE198))</f>
        <v>0</v>
      </c>
      <c r="BI455" s="105">
        <f>INDEX(Água!$A:$CT,ROW(BF198),COLUMN(BF198))</f>
        <v>0</v>
      </c>
      <c r="BJ455" s="105">
        <f>INDEX(Água!$A:$CT,ROW(BG198),COLUMN(BG198))</f>
        <v>0</v>
      </c>
      <c r="BK455" s="105">
        <f>INDEX(Água!$A:$CT,ROW(BH198),COLUMN(BH198))</f>
        <v>0</v>
      </c>
      <c r="BL455" s="105">
        <f>INDEX(Água!$A:$CT,ROW(BI198),COLUMN(BI198))</f>
        <v>0</v>
      </c>
      <c r="BM455" s="105">
        <f>INDEX(Água!$A:$CT,ROW(BJ198),COLUMN(BJ198))</f>
        <v>0</v>
      </c>
      <c r="BN455" s="105">
        <f>INDEX(Água!$A:$CT,ROW(BK198),COLUMN(BK198))</f>
        <v>0</v>
      </c>
      <c r="BO455" s="105">
        <f>INDEX(Água!$A:$CT,ROW(BL198),COLUMN(BL198))</f>
        <v>0</v>
      </c>
      <c r="BP455" s="105">
        <f>INDEX(Água!$A:$CT,ROW(BM198),COLUMN(BM198))</f>
        <v>0</v>
      </c>
      <c r="BQ455" s="105">
        <f>INDEX(Água!$A:$CT,ROW(BN198),COLUMN(BN198))</f>
        <v>0</v>
      </c>
      <c r="BR455" s="105">
        <f>INDEX(Água!$A:$CT,ROW(BO198),COLUMN(BO198))</f>
        <v>0</v>
      </c>
      <c r="BS455" s="105">
        <f>INDEX(Água!$A:$CT,ROW(BP198),COLUMN(BP198))</f>
        <v>0</v>
      </c>
      <c r="BT455" s="105">
        <f>INDEX(Água!$A:$CT,ROW(BQ198),COLUMN(BQ198))</f>
        <v>0</v>
      </c>
      <c r="BU455" s="105">
        <f>INDEX(Água!$A:$CT,ROW(BR198),COLUMN(BR198))</f>
        <v>0</v>
      </c>
      <c r="BV455" s="105">
        <f>INDEX(Água!$A:$CT,ROW(BS198),COLUMN(BS198))</f>
        <v>0</v>
      </c>
      <c r="BW455" s="105">
        <f>INDEX(Água!$A:$CT,ROW(BT198),COLUMN(BT198))</f>
        <v>0</v>
      </c>
      <c r="BX455" s="105">
        <f>INDEX(Água!$A:$CT,ROW(BU198),COLUMN(BU198))</f>
        <v>0</v>
      </c>
      <c r="BY455" s="105">
        <f>INDEX(Água!$A:$CT,ROW(BV198),COLUMN(BV198))</f>
        <v>0</v>
      </c>
      <c r="BZ455" s="105">
        <f>INDEX(Água!$A:$CT,ROW(BW198),COLUMN(BW198))</f>
        <v>0</v>
      </c>
      <c r="CA455" s="105">
        <f>INDEX(Água!$A:$CT,ROW(BX198),COLUMN(BX198))</f>
        <v>0</v>
      </c>
      <c r="CB455" s="105">
        <f>INDEX(Água!$A:$CT,ROW(BY198),COLUMN(BY198))</f>
        <v>0</v>
      </c>
      <c r="CC455" s="105">
        <f>INDEX(Água!$A:$CT,ROW(BZ198),COLUMN(BZ198))</f>
        <v>0</v>
      </c>
      <c r="CD455" s="105">
        <f>INDEX(Água!$A:$CT,ROW(CA198),COLUMN(CA198))</f>
        <v>0</v>
      </c>
      <c r="CE455" s="105">
        <f>INDEX(Água!$A:$CT,ROW(CB198),COLUMN(CB198))</f>
        <v>0</v>
      </c>
      <c r="CF455" s="105">
        <f>INDEX(Água!$A:$CT,ROW(CC198),COLUMN(CC198))</f>
        <v>0</v>
      </c>
      <c r="CG455" s="105">
        <f>INDEX(Água!$A:$CT,ROW(CD198),COLUMN(CD198))</f>
        <v>0</v>
      </c>
      <c r="CH455" s="105">
        <f>INDEX(Água!$A:$CT,ROW(CE198),COLUMN(CE198))</f>
        <v>0</v>
      </c>
      <c r="CI455" s="105">
        <f>INDEX(Água!$A:$CT,ROW(CF198),COLUMN(CF198))</f>
        <v>0</v>
      </c>
      <c r="CJ455" s="105">
        <f>INDEX(Água!$A:$CT,ROW(CG198),COLUMN(CG198))</f>
        <v>0</v>
      </c>
      <c r="CK455" s="105">
        <f>INDEX(Água!$A:$CT,ROW(CH198),COLUMN(CH198))</f>
        <v>0</v>
      </c>
      <c r="CL455" s="105">
        <f>INDEX(Água!$A:$CT,ROW(CI198),COLUMN(CI198))</f>
        <v>0</v>
      </c>
      <c r="CM455" s="105">
        <f>INDEX(Água!$A:$CT,ROW(CJ198),COLUMN(CJ198))</f>
        <v>0</v>
      </c>
      <c r="CN455" s="105">
        <f>INDEX(Água!$A:$CT,ROW(CK198),COLUMN(CK198))</f>
        <v>0</v>
      </c>
      <c r="CO455" s="105">
        <f>INDEX(Água!$A:$CT,ROW(CL198),COLUMN(CL198))</f>
        <v>0</v>
      </c>
      <c r="CP455" s="105">
        <f>INDEX(Água!$A:$CT,ROW(CM198),COLUMN(CM198))</f>
        <v>0</v>
      </c>
      <c r="CQ455" s="105">
        <f>INDEX(Água!$A:$CT,ROW(CN198),COLUMN(CN198))</f>
        <v>0</v>
      </c>
      <c r="CR455" s="105">
        <f>INDEX(Água!$A:$CT,ROW(CO198),COLUMN(CO198))</f>
        <v>0</v>
      </c>
      <c r="CS455" s="107">
        <f>INDEX(Água!$A:$CT,ROW(A198),COLUMN(A198))</f>
        <v>0</v>
      </c>
    </row>
    <row r="456" spans="1:97" s="104" customFormat="1" hidden="1" x14ac:dyDescent="0.2">
      <c r="A456" t="str">
        <f t="shared" si="7"/>
        <v>Zero</v>
      </c>
      <c r="B456" s="107">
        <f>INDEX(Água!$A:$CT,ROW(B199),COLUMN(CQ199))</f>
        <v>0</v>
      </c>
      <c r="C456" s="107">
        <f>INDEX(Água!$A:$CT,ROW(C199),COLUMN(CR199))</f>
        <v>0</v>
      </c>
      <c r="D456" s="107">
        <f>INDEX(Água!$A:$CT,ROW(D199),COLUMN(CS199))</f>
        <v>0</v>
      </c>
      <c r="E456" s="107">
        <f>INDEX(Água!$A:$CT,ROW(B199),COLUMN(B199))</f>
        <v>0</v>
      </c>
      <c r="F456" s="105">
        <f>INDEX(Água!$A:$CT,ROW(C199),COLUMN(C199))</f>
        <v>0</v>
      </c>
      <c r="G456" s="105">
        <f>INDEX(Água!$A:$CT,ROW(D199),COLUMN(D199))</f>
        <v>0</v>
      </c>
      <c r="H456" s="105">
        <f>INDEX(Água!$A:$CT,ROW(E199),COLUMN(E199))</f>
        <v>0</v>
      </c>
      <c r="I456" s="105">
        <f>INDEX(Água!$A:$CT,ROW(F199),COLUMN(F199))</f>
        <v>0</v>
      </c>
      <c r="J456" s="105">
        <f>INDEX(Água!$A:$CT,ROW(G199),COLUMN(G199))</f>
        <v>0</v>
      </c>
      <c r="K456" s="105">
        <f>INDEX(Água!$A:$CT,ROW(H199),COLUMN(H199))</f>
        <v>0</v>
      </c>
      <c r="L456" s="105">
        <f>INDEX(Água!$A:$CT,ROW(I199),COLUMN(I199))</f>
        <v>0</v>
      </c>
      <c r="M456" s="105">
        <f>INDEX(Água!$A:$CT,ROW(J199),COLUMN(J199))</f>
        <v>0</v>
      </c>
      <c r="N456" s="105">
        <f>INDEX(Água!$A:$CT,ROW(K199),COLUMN(K199))</f>
        <v>0</v>
      </c>
      <c r="O456" s="105">
        <f>INDEX(Água!$A:$CT,ROW(L199),COLUMN(L199))</f>
        <v>0</v>
      </c>
      <c r="P456" s="105">
        <f>INDEX(Água!$A:$CT,ROW(M199),COLUMN(M199))</f>
        <v>0</v>
      </c>
      <c r="Q456" s="105">
        <f>INDEX(Água!$A:$CT,ROW(N199),COLUMN(N199))</f>
        <v>0</v>
      </c>
      <c r="R456" s="105">
        <f>INDEX(Água!$A:$CT,ROW(O199),COLUMN(O199))</f>
        <v>0</v>
      </c>
      <c r="S456" s="105">
        <f>INDEX(Água!$A:$CT,ROW(P199),COLUMN(P199))</f>
        <v>0</v>
      </c>
      <c r="T456" s="105">
        <f>INDEX(Água!$A:$CT,ROW(Q199),COLUMN(Q199))</f>
        <v>0</v>
      </c>
      <c r="U456" s="105">
        <f>INDEX(Água!$A:$CT,ROW(R199),COLUMN(R199))</f>
        <v>0</v>
      </c>
      <c r="V456" s="105">
        <f>INDEX(Água!$A:$CT,ROW(S199),COLUMN(S199))</f>
        <v>0</v>
      </c>
      <c r="W456" s="105">
        <f>INDEX(Água!$A:$CT,ROW(T199),COLUMN(T199))</f>
        <v>0</v>
      </c>
      <c r="X456" s="105">
        <f>INDEX(Água!$A:$CT,ROW(U199),COLUMN(U199))</f>
        <v>0</v>
      </c>
      <c r="Y456" s="105">
        <f>INDEX(Água!$A:$CT,ROW(V199),COLUMN(V199))</f>
        <v>0</v>
      </c>
      <c r="Z456" s="105">
        <f>INDEX(Água!$A:$CT,ROW(W199),COLUMN(W199))</f>
        <v>0</v>
      </c>
      <c r="AA456" s="105">
        <f>INDEX(Água!$A:$CT,ROW(X199),COLUMN(X199))</f>
        <v>0</v>
      </c>
      <c r="AB456" s="105">
        <f>INDEX(Água!$A:$CT,ROW(Y199),COLUMN(Y199))</f>
        <v>0</v>
      </c>
      <c r="AC456" s="105">
        <f>INDEX(Água!$A:$CT,ROW(Z199),COLUMN(Z199))</f>
        <v>0</v>
      </c>
      <c r="AD456" s="105">
        <f>INDEX(Água!$A:$CT,ROW(AA199),COLUMN(AA199))</f>
        <v>0</v>
      </c>
      <c r="AE456" s="105">
        <f>INDEX(Água!$A:$CT,ROW(AB199),COLUMN(AB199))</f>
        <v>0</v>
      </c>
      <c r="AF456" s="105">
        <f>INDEX(Água!$A:$CT,ROW(AC199),COLUMN(AC199))</f>
        <v>0</v>
      </c>
      <c r="AG456" s="105">
        <f>INDEX(Água!$A:$CT,ROW(AD199),COLUMN(AD199))</f>
        <v>0</v>
      </c>
      <c r="AH456" s="105">
        <f>INDEX(Água!$A:$CT,ROW(AE199),COLUMN(AE199))</f>
        <v>0</v>
      </c>
      <c r="AI456" s="105">
        <f>INDEX(Água!$A:$CT,ROW(AF199),COLUMN(AF199))</f>
        <v>0</v>
      </c>
      <c r="AJ456" s="105">
        <f>INDEX(Água!$A:$CT,ROW(AG199),COLUMN(AG199))</f>
        <v>0</v>
      </c>
      <c r="AK456" s="105">
        <f>INDEX(Água!$A:$CT,ROW(AH199),COLUMN(AH199))</f>
        <v>0</v>
      </c>
      <c r="AL456" s="105">
        <f>INDEX(Água!$A:$CT,ROW(AI199),COLUMN(AI199))</f>
        <v>0</v>
      </c>
      <c r="AM456" s="105">
        <f>INDEX(Água!$A:$CT,ROW(AJ199),COLUMN(AJ199))</f>
        <v>0</v>
      </c>
      <c r="AN456" s="105">
        <f>INDEX(Água!$A:$CT,ROW(AK199),COLUMN(AK199))</f>
        <v>0</v>
      </c>
      <c r="AO456" s="105">
        <f>INDEX(Água!$A:$CT,ROW(AL199),COLUMN(AL199))</f>
        <v>0</v>
      </c>
      <c r="AP456" s="105">
        <f>INDEX(Água!$A:$CT,ROW(AM199),COLUMN(AM199))</f>
        <v>0</v>
      </c>
      <c r="AQ456" s="105">
        <f>INDEX(Água!$A:$CT,ROW(AN199),COLUMN(AN199))</f>
        <v>0</v>
      </c>
      <c r="AR456" s="105">
        <f>INDEX(Água!$A:$CT,ROW(AO199),COLUMN(AO199))</f>
        <v>0</v>
      </c>
      <c r="AS456" s="105">
        <f>INDEX(Água!$A:$CT,ROW(AP199),COLUMN(AP199))</f>
        <v>0</v>
      </c>
      <c r="AT456" s="105">
        <f>INDEX(Água!$A:$CT,ROW(AQ199),COLUMN(AQ199))</f>
        <v>0</v>
      </c>
      <c r="AU456" s="105">
        <f>INDEX(Água!$A:$CT,ROW(AR199),COLUMN(AR199))</f>
        <v>0</v>
      </c>
      <c r="AV456" s="105">
        <f>INDEX(Água!$A:$CT,ROW(AS199),COLUMN(AS199))</f>
        <v>0</v>
      </c>
      <c r="AW456" s="105">
        <f>INDEX(Água!$A:$CT,ROW(AT199),COLUMN(AT199))</f>
        <v>0</v>
      </c>
      <c r="AX456" s="105">
        <f>INDEX(Água!$A:$CT,ROW(AU199),COLUMN(AU199))</f>
        <v>0</v>
      </c>
      <c r="AY456" s="105">
        <f>INDEX(Água!$A:$CT,ROW(AV199),COLUMN(AV199))</f>
        <v>0</v>
      </c>
      <c r="AZ456" s="105">
        <f>INDEX(Água!$A:$CT,ROW(AW199),COLUMN(AW199))</f>
        <v>0</v>
      </c>
      <c r="BA456" s="105">
        <f>INDEX(Água!$A:$CT,ROW(AX199),COLUMN(AX199))</f>
        <v>0</v>
      </c>
      <c r="BB456" s="105">
        <f>INDEX(Água!$A:$CT,ROW(AY199),COLUMN(AY199))</f>
        <v>0</v>
      </c>
      <c r="BC456" s="105">
        <f>INDEX(Água!$A:$CT,ROW(AZ199),COLUMN(AZ199))</f>
        <v>0</v>
      </c>
      <c r="BD456" s="105">
        <f>INDEX(Água!$A:$CT,ROW(BA199),COLUMN(BA199))</f>
        <v>0</v>
      </c>
      <c r="BE456" s="105">
        <f>INDEX(Água!$A:$CT,ROW(BB199),COLUMN(BB199))</f>
        <v>0</v>
      </c>
      <c r="BF456" s="105">
        <f>INDEX(Água!$A:$CT,ROW(BC199),COLUMN(BC199))</f>
        <v>0</v>
      </c>
      <c r="BG456" s="105">
        <f>INDEX(Água!$A:$CT,ROW(BD199),COLUMN(BD199))</f>
        <v>0</v>
      </c>
      <c r="BH456" s="105">
        <f>INDEX(Água!$A:$CT,ROW(BE199),COLUMN(BE199))</f>
        <v>0</v>
      </c>
      <c r="BI456" s="105">
        <f>INDEX(Água!$A:$CT,ROW(BF199),COLUMN(BF199))</f>
        <v>0</v>
      </c>
      <c r="BJ456" s="105">
        <f>INDEX(Água!$A:$CT,ROW(BG199),COLUMN(BG199))</f>
        <v>0</v>
      </c>
      <c r="BK456" s="105">
        <f>INDEX(Água!$A:$CT,ROW(BH199),COLUMN(BH199))</f>
        <v>0</v>
      </c>
      <c r="BL456" s="105">
        <f>INDEX(Água!$A:$CT,ROW(BI199),COLUMN(BI199))</f>
        <v>0</v>
      </c>
      <c r="BM456" s="105">
        <f>INDEX(Água!$A:$CT,ROW(BJ199),COLUMN(BJ199))</f>
        <v>0</v>
      </c>
      <c r="BN456" s="105">
        <f>INDEX(Água!$A:$CT,ROW(BK199),COLUMN(BK199))</f>
        <v>0</v>
      </c>
      <c r="BO456" s="105">
        <f>INDEX(Água!$A:$CT,ROW(BL199),COLUMN(BL199))</f>
        <v>0</v>
      </c>
      <c r="BP456" s="105">
        <f>INDEX(Água!$A:$CT,ROW(BM199),COLUMN(BM199))</f>
        <v>0</v>
      </c>
      <c r="BQ456" s="105">
        <f>INDEX(Água!$A:$CT,ROW(BN199),COLUMN(BN199))</f>
        <v>0</v>
      </c>
      <c r="BR456" s="105">
        <f>INDEX(Água!$A:$CT,ROW(BO199),COLUMN(BO199))</f>
        <v>0</v>
      </c>
      <c r="BS456" s="105">
        <f>INDEX(Água!$A:$CT,ROW(BP199),COLUMN(BP199))</f>
        <v>0</v>
      </c>
      <c r="BT456" s="105">
        <f>INDEX(Água!$A:$CT,ROW(BQ199),COLUMN(BQ199))</f>
        <v>0</v>
      </c>
      <c r="BU456" s="105">
        <f>INDEX(Água!$A:$CT,ROW(BR199),COLUMN(BR199))</f>
        <v>0</v>
      </c>
      <c r="BV456" s="105">
        <f>INDEX(Água!$A:$CT,ROW(BS199),COLUMN(BS199))</f>
        <v>0</v>
      </c>
      <c r="BW456" s="105">
        <f>INDEX(Água!$A:$CT,ROW(BT199),COLUMN(BT199))</f>
        <v>0</v>
      </c>
      <c r="BX456" s="105">
        <f>INDEX(Água!$A:$CT,ROW(BU199),COLUMN(BU199))</f>
        <v>0</v>
      </c>
      <c r="BY456" s="105">
        <f>INDEX(Água!$A:$CT,ROW(BV199),COLUMN(BV199))</f>
        <v>0</v>
      </c>
      <c r="BZ456" s="105">
        <f>INDEX(Água!$A:$CT,ROW(BW199),COLUMN(BW199))</f>
        <v>0</v>
      </c>
      <c r="CA456" s="105">
        <f>INDEX(Água!$A:$CT,ROW(BX199),COLUMN(BX199))</f>
        <v>0</v>
      </c>
      <c r="CB456" s="105">
        <f>INDEX(Água!$A:$CT,ROW(BY199),COLUMN(BY199))</f>
        <v>0</v>
      </c>
      <c r="CC456" s="105">
        <f>INDEX(Água!$A:$CT,ROW(BZ199),COLUMN(BZ199))</f>
        <v>0</v>
      </c>
      <c r="CD456" s="105">
        <f>INDEX(Água!$A:$CT,ROW(CA199),COLUMN(CA199))</f>
        <v>0</v>
      </c>
      <c r="CE456" s="105">
        <f>INDEX(Água!$A:$CT,ROW(CB199),COLUMN(CB199))</f>
        <v>0</v>
      </c>
      <c r="CF456" s="105">
        <f>INDEX(Água!$A:$CT,ROW(CC199),COLUMN(CC199))</f>
        <v>0</v>
      </c>
      <c r="CG456" s="105">
        <f>INDEX(Água!$A:$CT,ROW(CD199),COLUMN(CD199))</f>
        <v>0</v>
      </c>
      <c r="CH456" s="105">
        <f>INDEX(Água!$A:$CT,ROW(CE199),COLUMN(CE199))</f>
        <v>0</v>
      </c>
      <c r="CI456" s="105">
        <f>INDEX(Água!$A:$CT,ROW(CF199),COLUMN(CF199))</f>
        <v>0</v>
      </c>
      <c r="CJ456" s="105">
        <f>INDEX(Água!$A:$CT,ROW(CG199),COLUMN(CG199))</f>
        <v>0</v>
      </c>
      <c r="CK456" s="105">
        <f>INDEX(Água!$A:$CT,ROW(CH199),COLUMN(CH199))</f>
        <v>0</v>
      </c>
      <c r="CL456" s="105">
        <f>INDEX(Água!$A:$CT,ROW(CI199),COLUMN(CI199))</f>
        <v>0</v>
      </c>
      <c r="CM456" s="105">
        <f>INDEX(Água!$A:$CT,ROW(CJ199),COLUMN(CJ199))</f>
        <v>0</v>
      </c>
      <c r="CN456" s="105">
        <f>INDEX(Água!$A:$CT,ROW(CK199),COLUMN(CK199))</f>
        <v>0</v>
      </c>
      <c r="CO456" s="105">
        <f>INDEX(Água!$A:$CT,ROW(CL199),COLUMN(CL199))</f>
        <v>0</v>
      </c>
      <c r="CP456" s="105">
        <f>INDEX(Água!$A:$CT,ROW(CM199),COLUMN(CM199))</f>
        <v>0</v>
      </c>
      <c r="CQ456" s="105">
        <f>INDEX(Água!$A:$CT,ROW(CN199),COLUMN(CN199))</f>
        <v>0</v>
      </c>
      <c r="CR456" s="105">
        <f>INDEX(Água!$A:$CT,ROW(CO199),COLUMN(CO199))</f>
        <v>0</v>
      </c>
      <c r="CS456" s="107">
        <f>INDEX(Água!$A:$CT,ROW(A199),COLUMN(A199))</f>
        <v>0</v>
      </c>
    </row>
    <row r="457" spans="1:97" s="104" customFormat="1" hidden="1" x14ac:dyDescent="0.2">
      <c r="A457" t="str">
        <f t="shared" si="7"/>
        <v>Zero</v>
      </c>
      <c r="B457" s="107">
        <f>INDEX(Água!$A:$CT,ROW(B200),COLUMN(CQ200))</f>
        <v>0</v>
      </c>
      <c r="C457" s="107">
        <f>INDEX(Água!$A:$CT,ROW(C200),COLUMN(CR200))</f>
        <v>0</v>
      </c>
      <c r="D457" s="107">
        <f>INDEX(Água!$A:$CT,ROW(D200),COLUMN(CS200))</f>
        <v>0</v>
      </c>
      <c r="E457" s="107">
        <f>INDEX(Água!$A:$CT,ROW(B200),COLUMN(B200))</f>
        <v>0</v>
      </c>
      <c r="F457" s="105">
        <f>INDEX(Água!$A:$CT,ROW(C200),COLUMN(C200))</f>
        <v>0</v>
      </c>
      <c r="G457" s="105">
        <f>INDEX(Água!$A:$CT,ROW(D200),COLUMN(D200))</f>
        <v>0</v>
      </c>
      <c r="H457" s="105">
        <f>INDEX(Água!$A:$CT,ROW(E200),COLUMN(E200))</f>
        <v>0</v>
      </c>
      <c r="I457" s="105">
        <f>INDEX(Água!$A:$CT,ROW(F200),COLUMN(F200))</f>
        <v>0</v>
      </c>
      <c r="J457" s="105">
        <f>INDEX(Água!$A:$CT,ROW(G200),COLUMN(G200))</f>
        <v>0</v>
      </c>
      <c r="K457" s="105">
        <f>INDEX(Água!$A:$CT,ROW(H200),COLUMN(H200))</f>
        <v>0</v>
      </c>
      <c r="L457" s="105">
        <f>INDEX(Água!$A:$CT,ROW(I200),COLUMN(I200))</f>
        <v>0</v>
      </c>
      <c r="M457" s="105">
        <f>INDEX(Água!$A:$CT,ROW(J200),COLUMN(J200))</f>
        <v>0</v>
      </c>
      <c r="N457" s="105">
        <f>INDEX(Água!$A:$CT,ROW(K200),COLUMN(K200))</f>
        <v>0</v>
      </c>
      <c r="O457" s="105">
        <f>INDEX(Água!$A:$CT,ROW(L200),COLUMN(L200))</f>
        <v>0</v>
      </c>
      <c r="P457" s="105">
        <f>INDEX(Água!$A:$CT,ROW(M200),COLUMN(M200))</f>
        <v>0</v>
      </c>
      <c r="Q457" s="105">
        <f>INDEX(Água!$A:$CT,ROW(N200),COLUMN(N200))</f>
        <v>0</v>
      </c>
      <c r="R457" s="105">
        <f>INDEX(Água!$A:$CT,ROW(O200),COLUMN(O200))</f>
        <v>0</v>
      </c>
      <c r="S457" s="105">
        <f>INDEX(Água!$A:$CT,ROW(P200),COLUMN(P200))</f>
        <v>0</v>
      </c>
      <c r="T457" s="105">
        <f>INDEX(Água!$A:$CT,ROW(Q200),COLUMN(Q200))</f>
        <v>0</v>
      </c>
      <c r="U457" s="105">
        <f>INDEX(Água!$A:$CT,ROW(R200),COLUMN(R200))</f>
        <v>0</v>
      </c>
      <c r="V457" s="105">
        <f>INDEX(Água!$A:$CT,ROW(S200),COLUMN(S200))</f>
        <v>0</v>
      </c>
      <c r="W457" s="105">
        <f>INDEX(Água!$A:$CT,ROW(T200),COLUMN(T200))</f>
        <v>0</v>
      </c>
      <c r="X457" s="105">
        <f>INDEX(Água!$A:$CT,ROW(U200),COLUMN(U200))</f>
        <v>0</v>
      </c>
      <c r="Y457" s="105">
        <f>INDEX(Água!$A:$CT,ROW(V200),COLUMN(V200))</f>
        <v>0</v>
      </c>
      <c r="Z457" s="105">
        <f>INDEX(Água!$A:$CT,ROW(W200),COLUMN(W200))</f>
        <v>0</v>
      </c>
      <c r="AA457" s="105">
        <f>INDEX(Água!$A:$CT,ROW(X200),COLUMN(X200))</f>
        <v>0</v>
      </c>
      <c r="AB457" s="105">
        <f>INDEX(Água!$A:$CT,ROW(Y200),COLUMN(Y200))</f>
        <v>0</v>
      </c>
      <c r="AC457" s="105">
        <f>INDEX(Água!$A:$CT,ROW(Z200),COLUMN(Z200))</f>
        <v>0</v>
      </c>
      <c r="AD457" s="105">
        <f>INDEX(Água!$A:$CT,ROW(AA200),COLUMN(AA200))</f>
        <v>0</v>
      </c>
      <c r="AE457" s="105">
        <f>INDEX(Água!$A:$CT,ROW(AB200),COLUMN(AB200))</f>
        <v>0</v>
      </c>
      <c r="AF457" s="105">
        <f>INDEX(Água!$A:$CT,ROW(AC200),COLUMN(AC200))</f>
        <v>0</v>
      </c>
      <c r="AG457" s="105">
        <f>INDEX(Água!$A:$CT,ROW(AD200),COLUMN(AD200))</f>
        <v>0</v>
      </c>
      <c r="AH457" s="105">
        <f>INDEX(Água!$A:$CT,ROW(AE200),COLUMN(AE200))</f>
        <v>0</v>
      </c>
      <c r="AI457" s="105">
        <f>INDEX(Água!$A:$CT,ROW(AF200),COLUMN(AF200))</f>
        <v>0</v>
      </c>
      <c r="AJ457" s="105">
        <f>INDEX(Água!$A:$CT,ROW(AG200),COLUMN(AG200))</f>
        <v>0</v>
      </c>
      <c r="AK457" s="105">
        <f>INDEX(Água!$A:$CT,ROW(AH200),COLUMN(AH200))</f>
        <v>0</v>
      </c>
      <c r="AL457" s="105">
        <f>INDEX(Água!$A:$CT,ROW(AI200),COLUMN(AI200))</f>
        <v>0</v>
      </c>
      <c r="AM457" s="105">
        <f>INDEX(Água!$A:$CT,ROW(AJ200),COLUMN(AJ200))</f>
        <v>0</v>
      </c>
      <c r="AN457" s="105">
        <f>INDEX(Água!$A:$CT,ROW(AK200),COLUMN(AK200))</f>
        <v>0</v>
      </c>
      <c r="AO457" s="105">
        <f>INDEX(Água!$A:$CT,ROW(AL200),COLUMN(AL200))</f>
        <v>0</v>
      </c>
      <c r="AP457" s="105">
        <f>INDEX(Água!$A:$CT,ROW(AM200),COLUMN(AM200))</f>
        <v>0</v>
      </c>
      <c r="AQ457" s="105">
        <f>INDEX(Água!$A:$CT,ROW(AN200),COLUMN(AN200))</f>
        <v>0</v>
      </c>
      <c r="AR457" s="105">
        <f>INDEX(Água!$A:$CT,ROW(AO200),COLUMN(AO200))</f>
        <v>0</v>
      </c>
      <c r="AS457" s="105">
        <f>INDEX(Água!$A:$CT,ROW(AP200),COLUMN(AP200))</f>
        <v>0</v>
      </c>
      <c r="AT457" s="105">
        <f>INDEX(Água!$A:$CT,ROW(AQ200),COLUMN(AQ200))</f>
        <v>0</v>
      </c>
      <c r="AU457" s="105">
        <f>INDEX(Água!$A:$CT,ROW(AR200),COLUMN(AR200))</f>
        <v>0</v>
      </c>
      <c r="AV457" s="105">
        <f>INDEX(Água!$A:$CT,ROW(AS200),COLUMN(AS200))</f>
        <v>0</v>
      </c>
      <c r="AW457" s="105">
        <f>INDEX(Água!$A:$CT,ROW(AT200),COLUMN(AT200))</f>
        <v>0</v>
      </c>
      <c r="AX457" s="105">
        <f>INDEX(Água!$A:$CT,ROW(AU200),COLUMN(AU200))</f>
        <v>0</v>
      </c>
      <c r="AY457" s="105">
        <f>INDEX(Água!$A:$CT,ROW(AV200),COLUMN(AV200))</f>
        <v>0</v>
      </c>
      <c r="AZ457" s="105">
        <f>INDEX(Água!$A:$CT,ROW(AW200),COLUMN(AW200))</f>
        <v>0</v>
      </c>
      <c r="BA457" s="105">
        <f>INDEX(Água!$A:$CT,ROW(AX200),COLUMN(AX200))</f>
        <v>0</v>
      </c>
      <c r="BB457" s="105">
        <f>INDEX(Água!$A:$CT,ROW(AY200),COLUMN(AY200))</f>
        <v>0</v>
      </c>
      <c r="BC457" s="105">
        <f>INDEX(Água!$A:$CT,ROW(AZ200),COLUMN(AZ200))</f>
        <v>0</v>
      </c>
      <c r="BD457" s="105">
        <f>INDEX(Água!$A:$CT,ROW(BA200),COLUMN(BA200))</f>
        <v>0</v>
      </c>
      <c r="BE457" s="105">
        <f>INDEX(Água!$A:$CT,ROW(BB200),COLUMN(BB200))</f>
        <v>0</v>
      </c>
      <c r="BF457" s="105">
        <f>INDEX(Água!$A:$CT,ROW(BC200),COLUMN(BC200))</f>
        <v>0</v>
      </c>
      <c r="BG457" s="105">
        <f>INDEX(Água!$A:$CT,ROW(BD200),COLUMN(BD200))</f>
        <v>0</v>
      </c>
      <c r="BH457" s="105">
        <f>INDEX(Água!$A:$CT,ROW(BE200),COLUMN(BE200))</f>
        <v>0</v>
      </c>
      <c r="BI457" s="105">
        <f>INDEX(Água!$A:$CT,ROW(BF200),COLUMN(BF200))</f>
        <v>0</v>
      </c>
      <c r="BJ457" s="105">
        <f>INDEX(Água!$A:$CT,ROW(BG200),COLUMN(BG200))</f>
        <v>0</v>
      </c>
      <c r="BK457" s="105">
        <f>INDEX(Água!$A:$CT,ROW(BH200),COLUMN(BH200))</f>
        <v>0</v>
      </c>
      <c r="BL457" s="105">
        <f>INDEX(Água!$A:$CT,ROW(BI200),COLUMN(BI200))</f>
        <v>0</v>
      </c>
      <c r="BM457" s="105">
        <f>INDEX(Água!$A:$CT,ROW(BJ200),COLUMN(BJ200))</f>
        <v>0</v>
      </c>
      <c r="BN457" s="105">
        <f>INDEX(Água!$A:$CT,ROW(BK200),COLUMN(BK200))</f>
        <v>0</v>
      </c>
      <c r="BO457" s="105">
        <f>INDEX(Água!$A:$CT,ROW(BL200),COLUMN(BL200))</f>
        <v>0</v>
      </c>
      <c r="BP457" s="105">
        <f>INDEX(Água!$A:$CT,ROW(BM200),COLUMN(BM200))</f>
        <v>0</v>
      </c>
      <c r="BQ457" s="105">
        <f>INDEX(Água!$A:$CT,ROW(BN200),COLUMN(BN200))</f>
        <v>0</v>
      </c>
      <c r="BR457" s="105">
        <f>INDEX(Água!$A:$CT,ROW(BO200),COLUMN(BO200))</f>
        <v>0</v>
      </c>
      <c r="BS457" s="105">
        <f>INDEX(Água!$A:$CT,ROW(BP200),COLUMN(BP200))</f>
        <v>0</v>
      </c>
      <c r="BT457" s="105">
        <f>INDEX(Água!$A:$CT,ROW(BQ200),COLUMN(BQ200))</f>
        <v>0</v>
      </c>
      <c r="BU457" s="105">
        <f>INDEX(Água!$A:$CT,ROW(BR200),COLUMN(BR200))</f>
        <v>0</v>
      </c>
      <c r="BV457" s="105">
        <f>INDEX(Água!$A:$CT,ROW(BS200),COLUMN(BS200))</f>
        <v>0</v>
      </c>
      <c r="BW457" s="105">
        <f>INDEX(Água!$A:$CT,ROW(BT200),COLUMN(BT200))</f>
        <v>0</v>
      </c>
      <c r="BX457" s="105">
        <f>INDEX(Água!$A:$CT,ROW(BU200),COLUMN(BU200))</f>
        <v>0</v>
      </c>
      <c r="BY457" s="105">
        <f>INDEX(Água!$A:$CT,ROW(BV200),COLUMN(BV200))</f>
        <v>0</v>
      </c>
      <c r="BZ457" s="105">
        <f>INDEX(Água!$A:$CT,ROW(BW200),COLUMN(BW200))</f>
        <v>0</v>
      </c>
      <c r="CA457" s="105">
        <f>INDEX(Água!$A:$CT,ROW(BX200),COLUMN(BX200))</f>
        <v>0</v>
      </c>
      <c r="CB457" s="105">
        <f>INDEX(Água!$A:$CT,ROW(BY200),COLUMN(BY200))</f>
        <v>0</v>
      </c>
      <c r="CC457" s="105">
        <f>INDEX(Água!$A:$CT,ROW(BZ200),COLUMN(BZ200))</f>
        <v>0</v>
      </c>
      <c r="CD457" s="105">
        <f>INDEX(Água!$A:$CT,ROW(CA200),COLUMN(CA200))</f>
        <v>0</v>
      </c>
      <c r="CE457" s="105">
        <f>INDEX(Água!$A:$CT,ROW(CB200),COLUMN(CB200))</f>
        <v>0</v>
      </c>
      <c r="CF457" s="105">
        <f>INDEX(Água!$A:$CT,ROW(CC200),COLUMN(CC200))</f>
        <v>0</v>
      </c>
      <c r="CG457" s="105">
        <f>INDEX(Água!$A:$CT,ROW(CD200),COLUMN(CD200))</f>
        <v>0</v>
      </c>
      <c r="CH457" s="105">
        <f>INDEX(Água!$A:$CT,ROW(CE200),COLUMN(CE200))</f>
        <v>0</v>
      </c>
      <c r="CI457" s="105">
        <f>INDEX(Água!$A:$CT,ROW(CF200),COLUMN(CF200))</f>
        <v>0</v>
      </c>
      <c r="CJ457" s="105">
        <f>INDEX(Água!$A:$CT,ROW(CG200),COLUMN(CG200))</f>
        <v>0</v>
      </c>
      <c r="CK457" s="105">
        <f>INDEX(Água!$A:$CT,ROW(CH200),COLUMN(CH200))</f>
        <v>0</v>
      </c>
      <c r="CL457" s="105">
        <f>INDEX(Água!$A:$CT,ROW(CI200),COLUMN(CI200))</f>
        <v>0</v>
      </c>
      <c r="CM457" s="105">
        <f>INDEX(Água!$A:$CT,ROW(CJ200),COLUMN(CJ200))</f>
        <v>0</v>
      </c>
      <c r="CN457" s="105">
        <f>INDEX(Água!$A:$CT,ROW(CK200),COLUMN(CK200))</f>
        <v>0</v>
      </c>
      <c r="CO457" s="105">
        <f>INDEX(Água!$A:$CT,ROW(CL200),COLUMN(CL200))</f>
        <v>0</v>
      </c>
      <c r="CP457" s="105">
        <f>INDEX(Água!$A:$CT,ROW(CM200),COLUMN(CM200))</f>
        <v>0</v>
      </c>
      <c r="CQ457" s="105">
        <f>INDEX(Água!$A:$CT,ROW(CN200),COLUMN(CN200))</f>
        <v>0</v>
      </c>
      <c r="CR457" s="105">
        <f>INDEX(Água!$A:$CT,ROW(CO200),COLUMN(CO200))</f>
        <v>0</v>
      </c>
      <c r="CS457" s="107">
        <f>INDEX(Água!$A:$CT,ROW(A200),COLUMN(A200))</f>
        <v>0</v>
      </c>
    </row>
    <row r="458" spans="1:97" s="104" customFormat="1" hidden="1" x14ac:dyDescent="0.2">
      <c r="A458" t="str">
        <f t="shared" si="7"/>
        <v>Zero</v>
      </c>
      <c r="B458" s="107">
        <f>INDEX(Água!$A:$CT,ROW(B201),COLUMN(CQ201))</f>
        <v>0</v>
      </c>
      <c r="C458" s="107">
        <f>INDEX(Água!$A:$CT,ROW(C201),COLUMN(CR201))</f>
        <v>0</v>
      </c>
      <c r="D458" s="107">
        <f>INDEX(Água!$A:$CT,ROW(D201),COLUMN(CS201))</f>
        <v>0</v>
      </c>
      <c r="E458" s="107">
        <f>INDEX(Água!$A:$CT,ROW(B201),COLUMN(B201))</f>
        <v>0</v>
      </c>
      <c r="F458" s="105">
        <f>INDEX(Água!$A:$CT,ROW(C201),COLUMN(C201))</f>
        <v>0</v>
      </c>
      <c r="G458" s="105">
        <f>INDEX(Água!$A:$CT,ROW(D201),COLUMN(D201))</f>
        <v>0</v>
      </c>
      <c r="H458" s="105">
        <f>INDEX(Água!$A:$CT,ROW(E201),COLUMN(E201))</f>
        <v>0</v>
      </c>
      <c r="I458" s="105">
        <f>INDEX(Água!$A:$CT,ROW(F201),COLUMN(F201))</f>
        <v>0</v>
      </c>
      <c r="J458" s="105">
        <f>INDEX(Água!$A:$CT,ROW(G201),COLUMN(G201))</f>
        <v>0</v>
      </c>
      <c r="K458" s="105">
        <f>INDEX(Água!$A:$CT,ROW(H201),COLUMN(H201))</f>
        <v>0</v>
      </c>
      <c r="L458" s="105">
        <f>INDEX(Água!$A:$CT,ROW(I201),COLUMN(I201))</f>
        <v>0</v>
      </c>
      <c r="M458" s="105">
        <f>INDEX(Água!$A:$CT,ROW(J201),COLUMN(J201))</f>
        <v>0</v>
      </c>
      <c r="N458" s="105">
        <f>INDEX(Água!$A:$CT,ROW(K201),COLUMN(K201))</f>
        <v>0</v>
      </c>
      <c r="O458" s="105">
        <f>INDEX(Água!$A:$CT,ROW(L201),COLUMN(L201))</f>
        <v>0</v>
      </c>
      <c r="P458" s="105">
        <f>INDEX(Água!$A:$CT,ROW(M201),COLUMN(M201))</f>
        <v>0</v>
      </c>
      <c r="Q458" s="105">
        <f>INDEX(Água!$A:$CT,ROW(N201),COLUMN(N201))</f>
        <v>0</v>
      </c>
      <c r="R458" s="105">
        <f>INDEX(Água!$A:$CT,ROW(O201),COLUMN(O201))</f>
        <v>0</v>
      </c>
      <c r="S458" s="105">
        <f>INDEX(Água!$A:$CT,ROW(P201),COLUMN(P201))</f>
        <v>0</v>
      </c>
      <c r="T458" s="105">
        <f>INDEX(Água!$A:$CT,ROW(Q201),COLUMN(Q201))</f>
        <v>0</v>
      </c>
      <c r="U458" s="105">
        <f>INDEX(Água!$A:$CT,ROW(R201),COLUMN(R201))</f>
        <v>0</v>
      </c>
      <c r="V458" s="105">
        <f>INDEX(Água!$A:$CT,ROW(S201),COLUMN(S201))</f>
        <v>0</v>
      </c>
      <c r="W458" s="105">
        <f>INDEX(Água!$A:$CT,ROW(T201),COLUMN(T201))</f>
        <v>0</v>
      </c>
      <c r="X458" s="105">
        <f>INDEX(Água!$A:$CT,ROW(U201),COLUMN(U201))</f>
        <v>0</v>
      </c>
      <c r="Y458" s="105">
        <f>INDEX(Água!$A:$CT,ROW(V201),COLUMN(V201))</f>
        <v>0</v>
      </c>
      <c r="Z458" s="105">
        <f>INDEX(Água!$A:$CT,ROW(W201),COLUMN(W201))</f>
        <v>0</v>
      </c>
      <c r="AA458" s="105">
        <f>INDEX(Água!$A:$CT,ROW(X201),COLUMN(X201))</f>
        <v>0</v>
      </c>
      <c r="AB458" s="105">
        <f>INDEX(Água!$A:$CT,ROW(Y201),COLUMN(Y201))</f>
        <v>0</v>
      </c>
      <c r="AC458" s="105">
        <f>INDEX(Água!$A:$CT,ROW(Z201),COLUMN(Z201))</f>
        <v>0</v>
      </c>
      <c r="AD458" s="105">
        <f>INDEX(Água!$A:$CT,ROW(AA201),COLUMN(AA201))</f>
        <v>0</v>
      </c>
      <c r="AE458" s="105">
        <f>INDEX(Água!$A:$CT,ROW(AB201),COLUMN(AB201))</f>
        <v>0</v>
      </c>
      <c r="AF458" s="105">
        <f>INDEX(Água!$A:$CT,ROW(AC201),COLUMN(AC201))</f>
        <v>0</v>
      </c>
      <c r="AG458" s="105">
        <f>INDEX(Água!$A:$CT,ROW(AD201),COLUMN(AD201))</f>
        <v>0</v>
      </c>
      <c r="AH458" s="105">
        <f>INDEX(Água!$A:$CT,ROW(AE201),COLUMN(AE201))</f>
        <v>0</v>
      </c>
      <c r="AI458" s="105">
        <f>INDEX(Água!$A:$CT,ROW(AF201),COLUMN(AF201))</f>
        <v>0</v>
      </c>
      <c r="AJ458" s="105">
        <f>INDEX(Água!$A:$CT,ROW(AG201),COLUMN(AG201))</f>
        <v>0</v>
      </c>
      <c r="AK458" s="105">
        <f>INDEX(Água!$A:$CT,ROW(AH201),COLUMN(AH201))</f>
        <v>0</v>
      </c>
      <c r="AL458" s="105">
        <f>INDEX(Água!$A:$CT,ROW(AI201),COLUMN(AI201))</f>
        <v>0</v>
      </c>
      <c r="AM458" s="105">
        <f>INDEX(Água!$A:$CT,ROW(AJ201),COLUMN(AJ201))</f>
        <v>0</v>
      </c>
      <c r="AN458" s="105">
        <f>INDEX(Água!$A:$CT,ROW(AK201),COLUMN(AK201))</f>
        <v>0</v>
      </c>
      <c r="AO458" s="105">
        <f>INDEX(Água!$A:$CT,ROW(AL201),COLUMN(AL201))</f>
        <v>0</v>
      </c>
      <c r="AP458" s="105">
        <f>INDEX(Água!$A:$CT,ROW(AM201),COLUMN(AM201))</f>
        <v>0</v>
      </c>
      <c r="AQ458" s="105">
        <f>INDEX(Água!$A:$CT,ROW(AN201),COLUMN(AN201))</f>
        <v>0</v>
      </c>
      <c r="AR458" s="105">
        <f>INDEX(Água!$A:$CT,ROW(AO201),COLUMN(AO201))</f>
        <v>0</v>
      </c>
      <c r="AS458" s="105">
        <f>INDEX(Água!$A:$CT,ROW(AP201),COLUMN(AP201))</f>
        <v>0</v>
      </c>
      <c r="AT458" s="105">
        <f>INDEX(Água!$A:$CT,ROW(AQ201),COLUMN(AQ201))</f>
        <v>0</v>
      </c>
      <c r="AU458" s="105">
        <f>INDEX(Água!$A:$CT,ROW(AR201),COLUMN(AR201))</f>
        <v>0</v>
      </c>
      <c r="AV458" s="105">
        <f>INDEX(Água!$A:$CT,ROW(AS201),COLUMN(AS201))</f>
        <v>0</v>
      </c>
      <c r="AW458" s="105">
        <f>INDEX(Água!$A:$CT,ROW(AT201),COLUMN(AT201))</f>
        <v>0</v>
      </c>
      <c r="AX458" s="105">
        <f>INDEX(Água!$A:$CT,ROW(AU201),COLUMN(AU201))</f>
        <v>0</v>
      </c>
      <c r="AY458" s="105">
        <f>INDEX(Água!$A:$CT,ROW(AV201),COLUMN(AV201))</f>
        <v>0</v>
      </c>
      <c r="AZ458" s="105">
        <f>INDEX(Água!$A:$CT,ROW(AW201),COLUMN(AW201))</f>
        <v>0</v>
      </c>
      <c r="BA458" s="105">
        <f>INDEX(Água!$A:$CT,ROW(AX201),COLUMN(AX201))</f>
        <v>0</v>
      </c>
      <c r="BB458" s="105">
        <f>INDEX(Água!$A:$CT,ROW(AY201),COLUMN(AY201))</f>
        <v>0</v>
      </c>
      <c r="BC458" s="105">
        <f>INDEX(Água!$A:$CT,ROW(AZ201),COLUMN(AZ201))</f>
        <v>0</v>
      </c>
      <c r="BD458" s="105">
        <f>INDEX(Água!$A:$CT,ROW(BA201),COLUMN(BA201))</f>
        <v>0</v>
      </c>
      <c r="BE458" s="105">
        <f>INDEX(Água!$A:$CT,ROW(BB201),COLUMN(BB201))</f>
        <v>0</v>
      </c>
      <c r="BF458" s="105">
        <f>INDEX(Água!$A:$CT,ROW(BC201),COLUMN(BC201))</f>
        <v>0</v>
      </c>
      <c r="BG458" s="105">
        <f>INDEX(Água!$A:$CT,ROW(BD201),COLUMN(BD201))</f>
        <v>0</v>
      </c>
      <c r="BH458" s="105">
        <f>INDEX(Água!$A:$CT,ROW(BE201),COLUMN(BE201))</f>
        <v>0</v>
      </c>
      <c r="BI458" s="105">
        <f>INDEX(Água!$A:$CT,ROW(BF201),COLUMN(BF201))</f>
        <v>0</v>
      </c>
      <c r="BJ458" s="105">
        <f>INDEX(Água!$A:$CT,ROW(BG201),COLUMN(BG201))</f>
        <v>0</v>
      </c>
      <c r="BK458" s="105">
        <f>INDEX(Água!$A:$CT,ROW(BH201),COLUMN(BH201))</f>
        <v>0</v>
      </c>
      <c r="BL458" s="105">
        <f>INDEX(Água!$A:$CT,ROW(BI201),COLUMN(BI201))</f>
        <v>0</v>
      </c>
      <c r="BM458" s="105">
        <f>INDEX(Água!$A:$CT,ROW(BJ201),COLUMN(BJ201))</f>
        <v>0</v>
      </c>
      <c r="BN458" s="105">
        <f>INDEX(Água!$A:$CT,ROW(BK201),COLUMN(BK201))</f>
        <v>0</v>
      </c>
      <c r="BO458" s="105">
        <f>INDEX(Água!$A:$CT,ROW(BL201),COLUMN(BL201))</f>
        <v>0</v>
      </c>
      <c r="BP458" s="105">
        <f>INDEX(Água!$A:$CT,ROW(BM201),COLUMN(BM201))</f>
        <v>0</v>
      </c>
      <c r="BQ458" s="105">
        <f>INDEX(Água!$A:$CT,ROW(BN201),COLUMN(BN201))</f>
        <v>0</v>
      </c>
      <c r="BR458" s="105">
        <f>INDEX(Água!$A:$CT,ROW(BO201),COLUMN(BO201))</f>
        <v>0</v>
      </c>
      <c r="BS458" s="105">
        <f>INDEX(Água!$A:$CT,ROW(BP201),COLUMN(BP201))</f>
        <v>0</v>
      </c>
      <c r="BT458" s="105">
        <f>INDEX(Água!$A:$CT,ROW(BQ201),COLUMN(BQ201))</f>
        <v>0</v>
      </c>
      <c r="BU458" s="105">
        <f>INDEX(Água!$A:$CT,ROW(BR201),COLUMN(BR201))</f>
        <v>0</v>
      </c>
      <c r="BV458" s="105">
        <f>INDEX(Água!$A:$CT,ROW(BS201),COLUMN(BS201))</f>
        <v>0</v>
      </c>
      <c r="BW458" s="105">
        <f>INDEX(Água!$A:$CT,ROW(BT201),COLUMN(BT201))</f>
        <v>0</v>
      </c>
      <c r="BX458" s="105">
        <f>INDEX(Água!$A:$CT,ROW(BU201),COLUMN(BU201))</f>
        <v>0</v>
      </c>
      <c r="BY458" s="105">
        <f>INDEX(Água!$A:$CT,ROW(BV201),COLUMN(BV201))</f>
        <v>0</v>
      </c>
      <c r="BZ458" s="105">
        <f>INDEX(Água!$A:$CT,ROW(BW201),COLUMN(BW201))</f>
        <v>0</v>
      </c>
      <c r="CA458" s="105">
        <f>INDEX(Água!$A:$CT,ROW(BX201),COLUMN(BX201))</f>
        <v>0</v>
      </c>
      <c r="CB458" s="105">
        <f>INDEX(Água!$A:$CT,ROW(BY201),COLUMN(BY201))</f>
        <v>0</v>
      </c>
      <c r="CC458" s="105">
        <f>INDEX(Água!$A:$CT,ROW(BZ201),COLUMN(BZ201))</f>
        <v>0</v>
      </c>
      <c r="CD458" s="105">
        <f>INDEX(Água!$A:$CT,ROW(CA201),COLUMN(CA201))</f>
        <v>0</v>
      </c>
      <c r="CE458" s="105">
        <f>INDEX(Água!$A:$CT,ROW(CB201),COLUMN(CB201))</f>
        <v>0</v>
      </c>
      <c r="CF458" s="105">
        <f>INDEX(Água!$A:$CT,ROW(CC201),COLUMN(CC201))</f>
        <v>0</v>
      </c>
      <c r="CG458" s="105">
        <f>INDEX(Água!$A:$CT,ROW(CD201),COLUMN(CD201))</f>
        <v>0</v>
      </c>
      <c r="CH458" s="105">
        <f>INDEX(Água!$A:$CT,ROW(CE201),COLUMN(CE201))</f>
        <v>0</v>
      </c>
      <c r="CI458" s="105">
        <f>INDEX(Água!$A:$CT,ROW(CF201),COLUMN(CF201))</f>
        <v>0</v>
      </c>
      <c r="CJ458" s="105">
        <f>INDEX(Água!$A:$CT,ROW(CG201),COLUMN(CG201))</f>
        <v>0</v>
      </c>
      <c r="CK458" s="105">
        <f>INDEX(Água!$A:$CT,ROW(CH201),COLUMN(CH201))</f>
        <v>0</v>
      </c>
      <c r="CL458" s="105">
        <f>INDEX(Água!$A:$CT,ROW(CI201),COLUMN(CI201))</f>
        <v>0</v>
      </c>
      <c r="CM458" s="105">
        <f>INDEX(Água!$A:$CT,ROW(CJ201),COLUMN(CJ201))</f>
        <v>0</v>
      </c>
      <c r="CN458" s="105">
        <f>INDEX(Água!$A:$CT,ROW(CK201),COLUMN(CK201))</f>
        <v>0</v>
      </c>
      <c r="CO458" s="105">
        <f>INDEX(Água!$A:$CT,ROW(CL201),COLUMN(CL201))</f>
        <v>0</v>
      </c>
      <c r="CP458" s="105">
        <f>INDEX(Água!$A:$CT,ROW(CM201),COLUMN(CM201))</f>
        <v>0</v>
      </c>
      <c r="CQ458" s="105">
        <f>INDEX(Água!$A:$CT,ROW(CN201),COLUMN(CN201))</f>
        <v>0</v>
      </c>
      <c r="CR458" s="105">
        <f>INDEX(Água!$A:$CT,ROW(CO201),COLUMN(CO201))</f>
        <v>0</v>
      </c>
      <c r="CS458" s="107">
        <f>INDEX(Água!$A:$CT,ROW(A201),COLUMN(A201))</f>
        <v>0</v>
      </c>
    </row>
    <row r="459" spans="1:97" s="104" customFormat="1" hidden="1" x14ac:dyDescent="0.2">
      <c r="A459" t="str">
        <f t="shared" si="7"/>
        <v>Zero</v>
      </c>
      <c r="B459" s="107">
        <f>INDEX(Água!$A:$CT,ROW(B202),COLUMN(CQ202))</f>
        <v>0</v>
      </c>
      <c r="C459" s="107">
        <f>INDEX(Água!$A:$CT,ROW(C202),COLUMN(CR202))</f>
        <v>0</v>
      </c>
      <c r="D459" s="107">
        <f>INDEX(Água!$A:$CT,ROW(D202),COLUMN(CS202))</f>
        <v>0</v>
      </c>
      <c r="E459" s="107">
        <f>INDEX(Água!$A:$CT,ROW(B202),COLUMN(B202))</f>
        <v>0</v>
      </c>
      <c r="F459" s="105">
        <f>INDEX(Água!$A:$CT,ROW(C202),COLUMN(C202))</f>
        <v>0</v>
      </c>
      <c r="G459" s="105">
        <f>INDEX(Água!$A:$CT,ROW(D202),COLUMN(D202))</f>
        <v>0</v>
      </c>
      <c r="H459" s="105">
        <f>INDEX(Água!$A:$CT,ROW(E202),COLUMN(E202))</f>
        <v>0</v>
      </c>
      <c r="I459" s="105">
        <f>INDEX(Água!$A:$CT,ROW(F202),COLUMN(F202))</f>
        <v>0</v>
      </c>
      <c r="J459" s="105">
        <f>INDEX(Água!$A:$CT,ROW(G202),COLUMN(G202))</f>
        <v>0</v>
      </c>
      <c r="K459" s="105">
        <f>INDEX(Água!$A:$CT,ROW(H202),COLUMN(H202))</f>
        <v>0</v>
      </c>
      <c r="L459" s="105">
        <f>INDEX(Água!$A:$CT,ROW(I202),COLUMN(I202))</f>
        <v>0</v>
      </c>
      <c r="M459" s="105">
        <f>INDEX(Água!$A:$CT,ROW(J202),COLUMN(J202))</f>
        <v>0</v>
      </c>
      <c r="N459" s="105">
        <f>INDEX(Água!$A:$CT,ROW(K202),COLUMN(K202))</f>
        <v>0</v>
      </c>
      <c r="O459" s="105">
        <f>INDEX(Água!$A:$CT,ROW(L202),COLUMN(L202))</f>
        <v>0</v>
      </c>
      <c r="P459" s="105">
        <f>INDEX(Água!$A:$CT,ROW(M202),COLUMN(M202))</f>
        <v>0</v>
      </c>
      <c r="Q459" s="105">
        <f>INDEX(Água!$A:$CT,ROW(N202),COLUMN(N202))</f>
        <v>0</v>
      </c>
      <c r="R459" s="105">
        <f>INDEX(Água!$A:$CT,ROW(O202),COLUMN(O202))</f>
        <v>0</v>
      </c>
      <c r="S459" s="105">
        <f>INDEX(Água!$A:$CT,ROW(P202),COLUMN(P202))</f>
        <v>0</v>
      </c>
      <c r="T459" s="105">
        <f>INDEX(Água!$A:$CT,ROW(Q202),COLUMN(Q202))</f>
        <v>0</v>
      </c>
      <c r="U459" s="105">
        <f>INDEX(Água!$A:$CT,ROW(R202),COLUMN(R202))</f>
        <v>0</v>
      </c>
      <c r="V459" s="105">
        <f>INDEX(Água!$A:$CT,ROW(S202),COLUMN(S202))</f>
        <v>0</v>
      </c>
      <c r="W459" s="105">
        <f>INDEX(Água!$A:$CT,ROW(T202),COLUMN(T202))</f>
        <v>0</v>
      </c>
      <c r="X459" s="105">
        <f>INDEX(Água!$A:$CT,ROW(U202),COLUMN(U202))</f>
        <v>0</v>
      </c>
      <c r="Y459" s="105">
        <f>INDEX(Água!$A:$CT,ROW(V202),COLUMN(V202))</f>
        <v>0</v>
      </c>
      <c r="Z459" s="105">
        <f>INDEX(Água!$A:$CT,ROW(W202),COLUMN(W202))</f>
        <v>0</v>
      </c>
      <c r="AA459" s="105">
        <f>INDEX(Água!$A:$CT,ROW(X202),COLUMN(X202))</f>
        <v>0</v>
      </c>
      <c r="AB459" s="105">
        <f>INDEX(Água!$A:$CT,ROW(Y202),COLUMN(Y202))</f>
        <v>0</v>
      </c>
      <c r="AC459" s="105">
        <f>INDEX(Água!$A:$CT,ROW(Z202),COLUMN(Z202))</f>
        <v>0</v>
      </c>
      <c r="AD459" s="105">
        <f>INDEX(Água!$A:$CT,ROW(AA202),COLUMN(AA202))</f>
        <v>0</v>
      </c>
      <c r="AE459" s="105">
        <f>INDEX(Água!$A:$CT,ROW(AB202),COLUMN(AB202))</f>
        <v>0</v>
      </c>
      <c r="AF459" s="105">
        <f>INDEX(Água!$A:$CT,ROW(AC202),COLUMN(AC202))</f>
        <v>0</v>
      </c>
      <c r="AG459" s="105">
        <f>INDEX(Água!$A:$CT,ROW(AD202),COLUMN(AD202))</f>
        <v>0</v>
      </c>
      <c r="AH459" s="105">
        <f>INDEX(Água!$A:$CT,ROW(AE202),COLUMN(AE202))</f>
        <v>0</v>
      </c>
      <c r="AI459" s="105">
        <f>INDEX(Água!$A:$CT,ROW(AF202),COLUMN(AF202))</f>
        <v>0</v>
      </c>
      <c r="AJ459" s="105">
        <f>INDEX(Água!$A:$CT,ROW(AG202),COLUMN(AG202))</f>
        <v>0</v>
      </c>
      <c r="AK459" s="105">
        <f>INDEX(Água!$A:$CT,ROW(AH202),COLUMN(AH202))</f>
        <v>0</v>
      </c>
      <c r="AL459" s="105">
        <f>INDEX(Água!$A:$CT,ROW(AI202),COLUMN(AI202))</f>
        <v>0</v>
      </c>
      <c r="AM459" s="105">
        <f>INDEX(Água!$A:$CT,ROW(AJ202),COLUMN(AJ202))</f>
        <v>0</v>
      </c>
      <c r="AN459" s="105">
        <f>INDEX(Água!$A:$CT,ROW(AK202),COLUMN(AK202))</f>
        <v>0</v>
      </c>
      <c r="AO459" s="105">
        <f>INDEX(Água!$A:$CT,ROW(AL202),COLUMN(AL202))</f>
        <v>0</v>
      </c>
      <c r="AP459" s="105">
        <f>INDEX(Água!$A:$CT,ROW(AM202),COLUMN(AM202))</f>
        <v>0</v>
      </c>
      <c r="AQ459" s="105">
        <f>INDEX(Água!$A:$CT,ROW(AN202),COLUMN(AN202))</f>
        <v>0</v>
      </c>
      <c r="AR459" s="105">
        <f>INDEX(Água!$A:$CT,ROW(AO202),COLUMN(AO202))</f>
        <v>0</v>
      </c>
      <c r="AS459" s="105">
        <f>INDEX(Água!$A:$CT,ROW(AP202),COLUMN(AP202))</f>
        <v>0</v>
      </c>
      <c r="AT459" s="105">
        <f>INDEX(Água!$A:$CT,ROW(AQ202),COLUMN(AQ202))</f>
        <v>0</v>
      </c>
      <c r="AU459" s="105">
        <f>INDEX(Água!$A:$CT,ROW(AR202),COLUMN(AR202))</f>
        <v>0</v>
      </c>
      <c r="AV459" s="105">
        <f>INDEX(Água!$A:$CT,ROW(AS202),COLUMN(AS202))</f>
        <v>0</v>
      </c>
      <c r="AW459" s="105">
        <f>INDEX(Água!$A:$CT,ROW(AT202),COLUMN(AT202))</f>
        <v>0</v>
      </c>
      <c r="AX459" s="105">
        <f>INDEX(Água!$A:$CT,ROW(AU202),COLUMN(AU202))</f>
        <v>0</v>
      </c>
      <c r="AY459" s="105">
        <f>INDEX(Água!$A:$CT,ROW(AV202),COLUMN(AV202))</f>
        <v>0</v>
      </c>
      <c r="AZ459" s="105">
        <f>INDEX(Água!$A:$CT,ROW(AW202),COLUMN(AW202))</f>
        <v>0</v>
      </c>
      <c r="BA459" s="105">
        <f>INDEX(Água!$A:$CT,ROW(AX202),COLUMN(AX202))</f>
        <v>0</v>
      </c>
      <c r="BB459" s="105">
        <f>INDEX(Água!$A:$CT,ROW(AY202),COLUMN(AY202))</f>
        <v>0</v>
      </c>
      <c r="BC459" s="105">
        <f>INDEX(Água!$A:$CT,ROW(AZ202),COLUMN(AZ202))</f>
        <v>0</v>
      </c>
      <c r="BD459" s="105">
        <f>INDEX(Água!$A:$CT,ROW(BA202),COLUMN(BA202))</f>
        <v>0</v>
      </c>
      <c r="BE459" s="105">
        <f>INDEX(Água!$A:$CT,ROW(BB202),COLUMN(BB202))</f>
        <v>0</v>
      </c>
      <c r="BF459" s="105">
        <f>INDEX(Água!$A:$CT,ROW(BC202),COLUMN(BC202))</f>
        <v>0</v>
      </c>
      <c r="BG459" s="105">
        <f>INDEX(Água!$A:$CT,ROW(BD202),COLUMN(BD202))</f>
        <v>0</v>
      </c>
      <c r="BH459" s="105">
        <f>INDEX(Água!$A:$CT,ROW(BE202),COLUMN(BE202))</f>
        <v>0</v>
      </c>
      <c r="BI459" s="105">
        <f>INDEX(Água!$A:$CT,ROW(BF202),COLUMN(BF202))</f>
        <v>0</v>
      </c>
      <c r="BJ459" s="105">
        <f>INDEX(Água!$A:$CT,ROW(BG202),COLUMN(BG202))</f>
        <v>0</v>
      </c>
      <c r="BK459" s="105">
        <f>INDEX(Água!$A:$CT,ROW(BH202),COLUMN(BH202))</f>
        <v>0</v>
      </c>
      <c r="BL459" s="105">
        <f>INDEX(Água!$A:$CT,ROW(BI202),COLUMN(BI202))</f>
        <v>0</v>
      </c>
      <c r="BM459" s="105">
        <f>INDEX(Água!$A:$CT,ROW(BJ202),COLUMN(BJ202))</f>
        <v>0</v>
      </c>
      <c r="BN459" s="105">
        <f>INDEX(Água!$A:$CT,ROW(BK202),COLUMN(BK202))</f>
        <v>0</v>
      </c>
      <c r="BO459" s="105">
        <f>INDEX(Água!$A:$CT,ROW(BL202),COLUMN(BL202))</f>
        <v>0</v>
      </c>
      <c r="BP459" s="105">
        <f>INDEX(Água!$A:$CT,ROW(BM202),COLUMN(BM202))</f>
        <v>0</v>
      </c>
      <c r="BQ459" s="105">
        <f>INDEX(Água!$A:$CT,ROW(BN202),COLUMN(BN202))</f>
        <v>0</v>
      </c>
      <c r="BR459" s="105">
        <f>INDEX(Água!$A:$CT,ROW(BO202),COLUMN(BO202))</f>
        <v>0</v>
      </c>
      <c r="BS459" s="105">
        <f>INDEX(Água!$A:$CT,ROW(BP202),COLUMN(BP202))</f>
        <v>0</v>
      </c>
      <c r="BT459" s="105">
        <f>INDEX(Água!$A:$CT,ROW(BQ202),COLUMN(BQ202))</f>
        <v>0</v>
      </c>
      <c r="BU459" s="105">
        <f>INDEX(Água!$A:$CT,ROW(BR202),COLUMN(BR202))</f>
        <v>0</v>
      </c>
      <c r="BV459" s="105">
        <f>INDEX(Água!$A:$CT,ROW(BS202),COLUMN(BS202))</f>
        <v>0</v>
      </c>
      <c r="BW459" s="105">
        <f>INDEX(Água!$A:$CT,ROW(BT202),COLUMN(BT202))</f>
        <v>0</v>
      </c>
      <c r="BX459" s="105">
        <f>INDEX(Água!$A:$CT,ROW(BU202),COLUMN(BU202))</f>
        <v>0</v>
      </c>
      <c r="BY459" s="105">
        <f>INDEX(Água!$A:$CT,ROW(BV202),COLUMN(BV202))</f>
        <v>0</v>
      </c>
      <c r="BZ459" s="105">
        <f>INDEX(Água!$A:$CT,ROW(BW202),COLUMN(BW202))</f>
        <v>0</v>
      </c>
      <c r="CA459" s="105">
        <f>INDEX(Água!$A:$CT,ROW(BX202),COLUMN(BX202))</f>
        <v>0</v>
      </c>
      <c r="CB459" s="105">
        <f>INDEX(Água!$A:$CT,ROW(BY202),COLUMN(BY202))</f>
        <v>0</v>
      </c>
      <c r="CC459" s="105">
        <f>INDEX(Água!$A:$CT,ROW(BZ202),COLUMN(BZ202))</f>
        <v>0</v>
      </c>
      <c r="CD459" s="105">
        <f>INDEX(Água!$A:$CT,ROW(CA202),COLUMN(CA202))</f>
        <v>0</v>
      </c>
      <c r="CE459" s="105">
        <f>INDEX(Água!$A:$CT,ROW(CB202),COLUMN(CB202))</f>
        <v>0</v>
      </c>
      <c r="CF459" s="105">
        <f>INDEX(Água!$A:$CT,ROW(CC202),COLUMN(CC202))</f>
        <v>0</v>
      </c>
      <c r="CG459" s="105">
        <f>INDEX(Água!$A:$CT,ROW(CD202),COLUMN(CD202))</f>
        <v>0</v>
      </c>
      <c r="CH459" s="105">
        <f>INDEX(Água!$A:$CT,ROW(CE202),COLUMN(CE202))</f>
        <v>0</v>
      </c>
      <c r="CI459" s="105">
        <f>INDEX(Água!$A:$CT,ROW(CF202),COLUMN(CF202))</f>
        <v>0</v>
      </c>
      <c r="CJ459" s="105">
        <f>INDEX(Água!$A:$CT,ROW(CG202),COLUMN(CG202))</f>
        <v>0</v>
      </c>
      <c r="CK459" s="105">
        <f>INDEX(Água!$A:$CT,ROW(CH202),COLUMN(CH202))</f>
        <v>0</v>
      </c>
      <c r="CL459" s="105">
        <f>INDEX(Água!$A:$CT,ROW(CI202),COLUMN(CI202))</f>
        <v>0</v>
      </c>
      <c r="CM459" s="105">
        <f>INDEX(Água!$A:$CT,ROW(CJ202),COLUMN(CJ202))</f>
        <v>0</v>
      </c>
      <c r="CN459" s="105">
        <f>INDEX(Água!$A:$CT,ROW(CK202),COLUMN(CK202))</f>
        <v>0</v>
      </c>
      <c r="CO459" s="105">
        <f>INDEX(Água!$A:$CT,ROW(CL202),COLUMN(CL202))</f>
        <v>0</v>
      </c>
      <c r="CP459" s="105">
        <f>INDEX(Água!$A:$CT,ROW(CM202),COLUMN(CM202))</f>
        <v>0</v>
      </c>
      <c r="CQ459" s="105">
        <f>INDEX(Água!$A:$CT,ROW(CN202),COLUMN(CN202))</f>
        <v>0</v>
      </c>
      <c r="CR459" s="105">
        <f>INDEX(Água!$A:$CT,ROW(CO202),COLUMN(CO202))</f>
        <v>0</v>
      </c>
      <c r="CS459" s="107">
        <f>INDEX(Água!$A:$CT,ROW(A202),COLUMN(A202))</f>
        <v>0</v>
      </c>
    </row>
    <row r="460" spans="1:97" s="104" customFormat="1" hidden="1" x14ac:dyDescent="0.2">
      <c r="A460" t="str">
        <f t="shared" si="7"/>
        <v>Zero</v>
      </c>
      <c r="B460" s="107">
        <f>INDEX(Água!$A:$CT,ROW(B203),COLUMN(CQ203))</f>
        <v>0</v>
      </c>
      <c r="C460" s="107">
        <f>INDEX(Água!$A:$CT,ROW(C203),COLUMN(CR203))</f>
        <v>0</v>
      </c>
      <c r="D460" s="107">
        <f>INDEX(Água!$A:$CT,ROW(D203),COLUMN(CS203))</f>
        <v>0</v>
      </c>
      <c r="E460" s="107">
        <f>INDEX(Água!$A:$CT,ROW(B203),COLUMN(B203))</f>
        <v>0</v>
      </c>
      <c r="F460" s="105">
        <f>INDEX(Água!$A:$CT,ROW(C203),COLUMN(C203))</f>
        <v>0</v>
      </c>
      <c r="G460" s="105">
        <f>INDEX(Água!$A:$CT,ROW(D203),COLUMN(D203))</f>
        <v>0</v>
      </c>
      <c r="H460" s="105">
        <f>INDEX(Água!$A:$CT,ROW(E203),COLUMN(E203))</f>
        <v>0</v>
      </c>
      <c r="I460" s="105">
        <f>INDEX(Água!$A:$CT,ROW(F203),COLUMN(F203))</f>
        <v>0</v>
      </c>
      <c r="J460" s="105">
        <f>INDEX(Água!$A:$CT,ROW(G203),COLUMN(G203))</f>
        <v>0</v>
      </c>
      <c r="K460" s="105">
        <f>INDEX(Água!$A:$CT,ROW(H203),COLUMN(H203))</f>
        <v>0</v>
      </c>
      <c r="L460" s="105">
        <f>INDEX(Água!$A:$CT,ROW(I203),COLUMN(I203))</f>
        <v>0</v>
      </c>
      <c r="M460" s="105">
        <f>INDEX(Água!$A:$CT,ROW(J203),COLUMN(J203))</f>
        <v>0</v>
      </c>
      <c r="N460" s="105">
        <f>INDEX(Água!$A:$CT,ROW(K203),COLUMN(K203))</f>
        <v>0</v>
      </c>
      <c r="O460" s="105">
        <f>INDEX(Água!$A:$CT,ROW(L203),COLUMN(L203))</f>
        <v>0</v>
      </c>
      <c r="P460" s="105">
        <f>INDEX(Água!$A:$CT,ROW(M203),COLUMN(M203))</f>
        <v>0</v>
      </c>
      <c r="Q460" s="105">
        <f>INDEX(Água!$A:$CT,ROW(N203),COLUMN(N203))</f>
        <v>0</v>
      </c>
      <c r="R460" s="105">
        <f>INDEX(Água!$A:$CT,ROW(O203),COLUMN(O203))</f>
        <v>0</v>
      </c>
      <c r="S460" s="105">
        <f>INDEX(Água!$A:$CT,ROW(P203),COLUMN(P203))</f>
        <v>0</v>
      </c>
      <c r="T460" s="105">
        <f>INDEX(Água!$A:$CT,ROW(Q203),COLUMN(Q203))</f>
        <v>0</v>
      </c>
      <c r="U460" s="105">
        <f>INDEX(Água!$A:$CT,ROW(R203),COLUMN(R203))</f>
        <v>0</v>
      </c>
      <c r="V460" s="105">
        <f>INDEX(Água!$A:$CT,ROW(S203),COLUMN(S203))</f>
        <v>0</v>
      </c>
      <c r="W460" s="105">
        <f>INDEX(Água!$A:$CT,ROW(T203),COLUMN(T203))</f>
        <v>0</v>
      </c>
      <c r="X460" s="105">
        <f>INDEX(Água!$A:$CT,ROW(U203),COLUMN(U203))</f>
        <v>0</v>
      </c>
      <c r="Y460" s="105">
        <f>INDEX(Água!$A:$CT,ROW(V203),COLUMN(V203))</f>
        <v>0</v>
      </c>
      <c r="Z460" s="105">
        <f>INDEX(Água!$A:$CT,ROW(W203),COLUMN(W203))</f>
        <v>0</v>
      </c>
      <c r="AA460" s="105">
        <f>INDEX(Água!$A:$CT,ROW(X203),COLUMN(X203))</f>
        <v>0</v>
      </c>
      <c r="AB460" s="105">
        <f>INDEX(Água!$A:$CT,ROW(Y203),COLUMN(Y203))</f>
        <v>0</v>
      </c>
      <c r="AC460" s="105">
        <f>INDEX(Água!$A:$CT,ROW(Z203),COLUMN(Z203))</f>
        <v>0</v>
      </c>
      <c r="AD460" s="105">
        <f>INDEX(Água!$A:$CT,ROW(AA203),COLUMN(AA203))</f>
        <v>0</v>
      </c>
      <c r="AE460" s="105">
        <f>INDEX(Água!$A:$CT,ROW(AB203),COLUMN(AB203))</f>
        <v>0</v>
      </c>
      <c r="AF460" s="105">
        <f>INDEX(Água!$A:$CT,ROW(AC203),COLUMN(AC203))</f>
        <v>0</v>
      </c>
      <c r="AG460" s="105">
        <f>INDEX(Água!$A:$CT,ROW(AD203),COLUMN(AD203))</f>
        <v>0</v>
      </c>
      <c r="AH460" s="105">
        <f>INDEX(Água!$A:$CT,ROW(AE203),COLUMN(AE203))</f>
        <v>0</v>
      </c>
      <c r="AI460" s="105">
        <f>INDEX(Água!$A:$CT,ROW(AF203),COLUMN(AF203))</f>
        <v>0</v>
      </c>
      <c r="AJ460" s="105">
        <f>INDEX(Água!$A:$CT,ROW(AG203),COLUMN(AG203))</f>
        <v>0</v>
      </c>
      <c r="AK460" s="105">
        <f>INDEX(Água!$A:$CT,ROW(AH203),COLUMN(AH203))</f>
        <v>0</v>
      </c>
      <c r="AL460" s="105">
        <f>INDEX(Água!$A:$CT,ROW(AI203),COLUMN(AI203))</f>
        <v>0</v>
      </c>
      <c r="AM460" s="105">
        <f>INDEX(Água!$A:$CT,ROW(AJ203),COLUMN(AJ203))</f>
        <v>0</v>
      </c>
      <c r="AN460" s="105">
        <f>INDEX(Água!$A:$CT,ROW(AK203),COLUMN(AK203))</f>
        <v>0</v>
      </c>
      <c r="AO460" s="105">
        <f>INDEX(Água!$A:$CT,ROW(AL203),COLUMN(AL203))</f>
        <v>0</v>
      </c>
      <c r="AP460" s="105">
        <f>INDEX(Água!$A:$CT,ROW(AM203),COLUMN(AM203))</f>
        <v>0</v>
      </c>
      <c r="AQ460" s="105">
        <f>INDEX(Água!$A:$CT,ROW(AN203),COLUMN(AN203))</f>
        <v>0</v>
      </c>
      <c r="AR460" s="105">
        <f>INDEX(Água!$A:$CT,ROW(AO203),COLUMN(AO203))</f>
        <v>0</v>
      </c>
      <c r="AS460" s="105">
        <f>INDEX(Água!$A:$CT,ROW(AP203),COLUMN(AP203))</f>
        <v>0</v>
      </c>
      <c r="AT460" s="105">
        <f>INDEX(Água!$A:$CT,ROW(AQ203),COLUMN(AQ203))</f>
        <v>0</v>
      </c>
      <c r="AU460" s="105">
        <f>INDEX(Água!$A:$CT,ROW(AR203),COLUMN(AR203))</f>
        <v>0</v>
      </c>
      <c r="AV460" s="105">
        <f>INDEX(Água!$A:$CT,ROW(AS203),COLUMN(AS203))</f>
        <v>0</v>
      </c>
      <c r="AW460" s="105">
        <f>INDEX(Água!$A:$CT,ROW(AT203),COLUMN(AT203))</f>
        <v>0</v>
      </c>
      <c r="AX460" s="105">
        <f>INDEX(Água!$A:$CT,ROW(AU203),COLUMN(AU203))</f>
        <v>0</v>
      </c>
      <c r="AY460" s="105">
        <f>INDEX(Água!$A:$CT,ROW(AV203),COLUMN(AV203))</f>
        <v>0</v>
      </c>
      <c r="AZ460" s="105">
        <f>INDEX(Água!$A:$CT,ROW(AW203),COLUMN(AW203))</f>
        <v>0</v>
      </c>
      <c r="BA460" s="105">
        <f>INDEX(Água!$A:$CT,ROW(AX203),COLUMN(AX203))</f>
        <v>0</v>
      </c>
      <c r="BB460" s="105">
        <f>INDEX(Água!$A:$CT,ROW(AY203),COLUMN(AY203))</f>
        <v>0</v>
      </c>
      <c r="BC460" s="105">
        <f>INDEX(Água!$A:$CT,ROW(AZ203),COLUMN(AZ203))</f>
        <v>0</v>
      </c>
      <c r="BD460" s="105">
        <f>INDEX(Água!$A:$CT,ROW(BA203),COLUMN(BA203))</f>
        <v>0</v>
      </c>
      <c r="BE460" s="105">
        <f>INDEX(Água!$A:$CT,ROW(BB203),COLUMN(BB203))</f>
        <v>0</v>
      </c>
      <c r="BF460" s="105">
        <f>INDEX(Água!$A:$CT,ROW(BC203),COLUMN(BC203))</f>
        <v>0</v>
      </c>
      <c r="BG460" s="105">
        <f>INDEX(Água!$A:$CT,ROW(BD203),COLUMN(BD203))</f>
        <v>0</v>
      </c>
      <c r="BH460" s="105">
        <f>INDEX(Água!$A:$CT,ROW(BE203),COLUMN(BE203))</f>
        <v>0</v>
      </c>
      <c r="BI460" s="105">
        <f>INDEX(Água!$A:$CT,ROW(BF203),COLUMN(BF203))</f>
        <v>0</v>
      </c>
      <c r="BJ460" s="105">
        <f>INDEX(Água!$A:$CT,ROW(BG203),COLUMN(BG203))</f>
        <v>0</v>
      </c>
      <c r="BK460" s="105">
        <f>INDEX(Água!$A:$CT,ROW(BH203),COLUMN(BH203))</f>
        <v>0</v>
      </c>
      <c r="BL460" s="105">
        <f>INDEX(Água!$A:$CT,ROW(BI203),COLUMN(BI203))</f>
        <v>0</v>
      </c>
      <c r="BM460" s="105">
        <f>INDEX(Água!$A:$CT,ROW(BJ203),COLUMN(BJ203))</f>
        <v>0</v>
      </c>
      <c r="BN460" s="105">
        <f>INDEX(Água!$A:$CT,ROW(BK203),COLUMN(BK203))</f>
        <v>0</v>
      </c>
      <c r="BO460" s="105">
        <f>INDEX(Água!$A:$CT,ROW(BL203),COLUMN(BL203))</f>
        <v>0</v>
      </c>
      <c r="BP460" s="105">
        <f>INDEX(Água!$A:$CT,ROW(BM203),COLUMN(BM203))</f>
        <v>0</v>
      </c>
      <c r="BQ460" s="105">
        <f>INDEX(Água!$A:$CT,ROW(BN203),COLUMN(BN203))</f>
        <v>0</v>
      </c>
      <c r="BR460" s="105">
        <f>INDEX(Água!$A:$CT,ROW(BO203),COLUMN(BO203))</f>
        <v>0</v>
      </c>
      <c r="BS460" s="105">
        <f>INDEX(Água!$A:$CT,ROW(BP203),COLUMN(BP203))</f>
        <v>0</v>
      </c>
      <c r="BT460" s="105">
        <f>INDEX(Água!$A:$CT,ROW(BQ203),COLUMN(BQ203))</f>
        <v>0</v>
      </c>
      <c r="BU460" s="105">
        <f>INDEX(Água!$A:$CT,ROW(BR203),COLUMN(BR203))</f>
        <v>0</v>
      </c>
      <c r="BV460" s="105">
        <f>INDEX(Água!$A:$CT,ROW(BS203),COLUMN(BS203))</f>
        <v>0</v>
      </c>
      <c r="BW460" s="105">
        <f>INDEX(Água!$A:$CT,ROW(BT203),COLUMN(BT203))</f>
        <v>0</v>
      </c>
      <c r="BX460" s="105">
        <f>INDEX(Água!$A:$CT,ROW(BU203),COLUMN(BU203))</f>
        <v>0</v>
      </c>
      <c r="BY460" s="105">
        <f>INDEX(Água!$A:$CT,ROW(BV203),COLUMN(BV203))</f>
        <v>0</v>
      </c>
      <c r="BZ460" s="105">
        <f>INDEX(Água!$A:$CT,ROW(BW203),COLUMN(BW203))</f>
        <v>0</v>
      </c>
      <c r="CA460" s="105">
        <f>INDEX(Água!$A:$CT,ROW(BX203),COLUMN(BX203))</f>
        <v>0</v>
      </c>
      <c r="CB460" s="105">
        <f>INDEX(Água!$A:$CT,ROW(BY203),COLUMN(BY203))</f>
        <v>0</v>
      </c>
      <c r="CC460" s="105">
        <f>INDEX(Água!$A:$CT,ROW(BZ203),COLUMN(BZ203))</f>
        <v>0</v>
      </c>
      <c r="CD460" s="105">
        <f>INDEX(Água!$A:$CT,ROW(CA203),COLUMN(CA203))</f>
        <v>0</v>
      </c>
      <c r="CE460" s="105">
        <f>INDEX(Água!$A:$CT,ROW(CB203),COLUMN(CB203))</f>
        <v>0</v>
      </c>
      <c r="CF460" s="105">
        <f>INDEX(Água!$A:$CT,ROW(CC203),COLUMN(CC203))</f>
        <v>0</v>
      </c>
      <c r="CG460" s="105">
        <f>INDEX(Água!$A:$CT,ROW(CD203),COLUMN(CD203))</f>
        <v>0</v>
      </c>
      <c r="CH460" s="105">
        <f>INDEX(Água!$A:$CT,ROW(CE203),COLUMN(CE203))</f>
        <v>0</v>
      </c>
      <c r="CI460" s="105">
        <f>INDEX(Água!$A:$CT,ROW(CF203),COLUMN(CF203))</f>
        <v>0</v>
      </c>
      <c r="CJ460" s="105">
        <f>INDEX(Água!$A:$CT,ROW(CG203),COLUMN(CG203))</f>
        <v>0</v>
      </c>
      <c r="CK460" s="105">
        <f>INDEX(Água!$A:$CT,ROW(CH203),COLUMN(CH203))</f>
        <v>0</v>
      </c>
      <c r="CL460" s="105">
        <f>INDEX(Água!$A:$CT,ROW(CI203),COLUMN(CI203))</f>
        <v>0</v>
      </c>
      <c r="CM460" s="105">
        <f>INDEX(Água!$A:$CT,ROW(CJ203),COLUMN(CJ203))</f>
        <v>0</v>
      </c>
      <c r="CN460" s="105">
        <f>INDEX(Água!$A:$CT,ROW(CK203),COLUMN(CK203))</f>
        <v>0</v>
      </c>
      <c r="CO460" s="105">
        <f>INDEX(Água!$A:$CT,ROW(CL203),COLUMN(CL203))</f>
        <v>0</v>
      </c>
      <c r="CP460" s="105">
        <f>INDEX(Água!$A:$CT,ROW(CM203),COLUMN(CM203))</f>
        <v>0</v>
      </c>
      <c r="CQ460" s="105">
        <f>INDEX(Água!$A:$CT,ROW(CN203),COLUMN(CN203))</f>
        <v>0</v>
      </c>
      <c r="CR460" s="105">
        <f>INDEX(Água!$A:$CT,ROW(CO203),COLUMN(CO203))</f>
        <v>0</v>
      </c>
      <c r="CS460" s="107">
        <f>INDEX(Água!$A:$CT,ROW(A203),COLUMN(A203))</f>
        <v>0</v>
      </c>
    </row>
    <row r="461" spans="1:97" s="104" customFormat="1" hidden="1" x14ac:dyDescent="0.2">
      <c r="A461" t="str">
        <f t="shared" si="7"/>
        <v>Zero</v>
      </c>
      <c r="B461" s="107">
        <f>INDEX(Água!$A:$CT,ROW(B204),COLUMN(CQ204))</f>
        <v>0</v>
      </c>
      <c r="C461" s="107">
        <f>INDEX(Água!$A:$CT,ROW(C204),COLUMN(CR204))</f>
        <v>0</v>
      </c>
      <c r="D461" s="107">
        <f>INDEX(Água!$A:$CT,ROW(D204),COLUMN(CS204))</f>
        <v>0</v>
      </c>
      <c r="E461" s="107">
        <f>INDEX(Água!$A:$CT,ROW(B204),COLUMN(B204))</f>
        <v>0</v>
      </c>
      <c r="F461" s="105">
        <f>INDEX(Água!$A:$CT,ROW(C204),COLUMN(C204))</f>
        <v>0</v>
      </c>
      <c r="G461" s="105">
        <f>INDEX(Água!$A:$CT,ROW(D204),COLUMN(D204))</f>
        <v>0</v>
      </c>
      <c r="H461" s="105">
        <f>INDEX(Água!$A:$CT,ROW(E204),COLUMN(E204))</f>
        <v>0</v>
      </c>
      <c r="I461" s="105">
        <f>INDEX(Água!$A:$CT,ROW(F204),COLUMN(F204))</f>
        <v>0</v>
      </c>
      <c r="J461" s="105">
        <f>INDEX(Água!$A:$CT,ROW(G204),COLUMN(G204))</f>
        <v>0</v>
      </c>
      <c r="K461" s="105">
        <f>INDEX(Água!$A:$CT,ROW(H204),COLUMN(H204))</f>
        <v>0</v>
      </c>
      <c r="L461" s="105">
        <f>INDEX(Água!$A:$CT,ROW(I204),COLUMN(I204))</f>
        <v>0</v>
      </c>
      <c r="M461" s="105">
        <f>INDEX(Água!$A:$CT,ROW(J204),COLUMN(J204))</f>
        <v>0</v>
      </c>
      <c r="N461" s="105">
        <f>INDEX(Água!$A:$CT,ROW(K204),COLUMN(K204))</f>
        <v>0</v>
      </c>
      <c r="O461" s="105">
        <f>INDEX(Água!$A:$CT,ROW(L204),COLUMN(L204))</f>
        <v>0</v>
      </c>
      <c r="P461" s="105">
        <f>INDEX(Água!$A:$CT,ROW(M204),COLUMN(M204))</f>
        <v>0</v>
      </c>
      <c r="Q461" s="105">
        <f>INDEX(Água!$A:$CT,ROW(N204),COLUMN(N204))</f>
        <v>0</v>
      </c>
      <c r="R461" s="105">
        <f>INDEX(Água!$A:$CT,ROW(O204),COLUMN(O204))</f>
        <v>0</v>
      </c>
      <c r="S461" s="105">
        <f>INDEX(Água!$A:$CT,ROW(P204),COLUMN(P204))</f>
        <v>0</v>
      </c>
      <c r="T461" s="105">
        <f>INDEX(Água!$A:$CT,ROW(Q204),COLUMN(Q204))</f>
        <v>0</v>
      </c>
      <c r="U461" s="105">
        <f>INDEX(Água!$A:$CT,ROW(R204),COLUMN(R204))</f>
        <v>0</v>
      </c>
      <c r="V461" s="105">
        <f>INDEX(Água!$A:$CT,ROW(S204),COLUMN(S204))</f>
        <v>0</v>
      </c>
      <c r="W461" s="105">
        <f>INDEX(Água!$A:$CT,ROW(T204),COLUMN(T204))</f>
        <v>0</v>
      </c>
      <c r="X461" s="105">
        <f>INDEX(Água!$A:$CT,ROW(U204),COLUMN(U204))</f>
        <v>0</v>
      </c>
      <c r="Y461" s="105">
        <f>INDEX(Água!$A:$CT,ROW(V204),COLUMN(V204))</f>
        <v>0</v>
      </c>
      <c r="Z461" s="105">
        <f>INDEX(Água!$A:$CT,ROW(W204),COLUMN(W204))</f>
        <v>0</v>
      </c>
      <c r="AA461" s="105">
        <f>INDEX(Água!$A:$CT,ROW(X204),COLUMN(X204))</f>
        <v>0</v>
      </c>
      <c r="AB461" s="105">
        <f>INDEX(Água!$A:$CT,ROW(Y204),COLUMN(Y204))</f>
        <v>0</v>
      </c>
      <c r="AC461" s="105">
        <f>INDEX(Água!$A:$CT,ROW(Z204),COLUMN(Z204))</f>
        <v>0</v>
      </c>
      <c r="AD461" s="105">
        <f>INDEX(Água!$A:$CT,ROW(AA204),COLUMN(AA204))</f>
        <v>0</v>
      </c>
      <c r="AE461" s="105">
        <f>INDEX(Água!$A:$CT,ROW(AB204),COLUMN(AB204))</f>
        <v>0</v>
      </c>
      <c r="AF461" s="105">
        <f>INDEX(Água!$A:$CT,ROW(AC204),COLUMN(AC204))</f>
        <v>0</v>
      </c>
      <c r="AG461" s="105">
        <f>INDEX(Água!$A:$CT,ROW(AD204),COLUMN(AD204))</f>
        <v>0</v>
      </c>
      <c r="AH461" s="105">
        <f>INDEX(Água!$A:$CT,ROW(AE204),COLUMN(AE204))</f>
        <v>0</v>
      </c>
      <c r="AI461" s="105">
        <f>INDEX(Água!$A:$CT,ROW(AF204),COLUMN(AF204))</f>
        <v>0</v>
      </c>
      <c r="AJ461" s="105">
        <f>INDEX(Água!$A:$CT,ROW(AG204),COLUMN(AG204))</f>
        <v>0</v>
      </c>
      <c r="AK461" s="105">
        <f>INDEX(Água!$A:$CT,ROW(AH204),COLUMN(AH204))</f>
        <v>0</v>
      </c>
      <c r="AL461" s="105">
        <f>INDEX(Água!$A:$CT,ROW(AI204),COLUMN(AI204))</f>
        <v>0</v>
      </c>
      <c r="AM461" s="105">
        <f>INDEX(Água!$A:$CT,ROW(AJ204),COLUMN(AJ204))</f>
        <v>0</v>
      </c>
      <c r="AN461" s="105">
        <f>INDEX(Água!$A:$CT,ROW(AK204),COLUMN(AK204))</f>
        <v>0</v>
      </c>
      <c r="AO461" s="105">
        <f>INDEX(Água!$A:$CT,ROW(AL204),COLUMN(AL204))</f>
        <v>0</v>
      </c>
      <c r="AP461" s="105">
        <f>INDEX(Água!$A:$CT,ROW(AM204),COLUMN(AM204))</f>
        <v>0</v>
      </c>
      <c r="AQ461" s="105">
        <f>INDEX(Água!$A:$CT,ROW(AN204),COLUMN(AN204))</f>
        <v>0</v>
      </c>
      <c r="AR461" s="105">
        <f>INDEX(Água!$A:$CT,ROW(AO204),COLUMN(AO204))</f>
        <v>0</v>
      </c>
      <c r="AS461" s="105">
        <f>INDEX(Água!$A:$CT,ROW(AP204),COLUMN(AP204))</f>
        <v>0</v>
      </c>
      <c r="AT461" s="105">
        <f>INDEX(Água!$A:$CT,ROW(AQ204),COLUMN(AQ204))</f>
        <v>0</v>
      </c>
      <c r="AU461" s="105">
        <f>INDEX(Água!$A:$CT,ROW(AR204),COLUMN(AR204))</f>
        <v>0</v>
      </c>
      <c r="AV461" s="105">
        <f>INDEX(Água!$A:$CT,ROW(AS204),COLUMN(AS204))</f>
        <v>0</v>
      </c>
      <c r="AW461" s="105">
        <f>INDEX(Água!$A:$CT,ROW(AT204),COLUMN(AT204))</f>
        <v>0</v>
      </c>
      <c r="AX461" s="105">
        <f>INDEX(Água!$A:$CT,ROW(AU204),COLUMN(AU204))</f>
        <v>0</v>
      </c>
      <c r="AY461" s="105">
        <f>INDEX(Água!$A:$CT,ROW(AV204),COLUMN(AV204))</f>
        <v>0</v>
      </c>
      <c r="AZ461" s="105">
        <f>INDEX(Água!$A:$CT,ROW(AW204),COLUMN(AW204))</f>
        <v>0</v>
      </c>
      <c r="BA461" s="105">
        <f>INDEX(Água!$A:$CT,ROW(AX204),COLUMN(AX204))</f>
        <v>0</v>
      </c>
      <c r="BB461" s="105">
        <f>INDEX(Água!$A:$CT,ROW(AY204),COLUMN(AY204))</f>
        <v>0</v>
      </c>
      <c r="BC461" s="105">
        <f>INDEX(Água!$A:$CT,ROW(AZ204),COLUMN(AZ204))</f>
        <v>0</v>
      </c>
      <c r="BD461" s="105">
        <f>INDEX(Água!$A:$CT,ROW(BA204),COLUMN(BA204))</f>
        <v>0</v>
      </c>
      <c r="BE461" s="105">
        <f>INDEX(Água!$A:$CT,ROW(BB204),COLUMN(BB204))</f>
        <v>0</v>
      </c>
      <c r="BF461" s="105">
        <f>INDEX(Água!$A:$CT,ROW(BC204),COLUMN(BC204))</f>
        <v>0</v>
      </c>
      <c r="BG461" s="105">
        <f>INDEX(Água!$A:$CT,ROW(BD204),COLUMN(BD204))</f>
        <v>0</v>
      </c>
      <c r="BH461" s="105">
        <f>INDEX(Água!$A:$CT,ROW(BE204),COLUMN(BE204))</f>
        <v>0</v>
      </c>
      <c r="BI461" s="105">
        <f>INDEX(Água!$A:$CT,ROW(BF204),COLUMN(BF204))</f>
        <v>0</v>
      </c>
      <c r="BJ461" s="105">
        <f>INDEX(Água!$A:$CT,ROW(BG204),COLUMN(BG204))</f>
        <v>0</v>
      </c>
      <c r="BK461" s="105">
        <f>INDEX(Água!$A:$CT,ROW(BH204),COLUMN(BH204))</f>
        <v>0</v>
      </c>
      <c r="BL461" s="105">
        <f>INDEX(Água!$A:$CT,ROW(BI204),COLUMN(BI204))</f>
        <v>0</v>
      </c>
      <c r="BM461" s="105">
        <f>INDEX(Água!$A:$CT,ROW(BJ204),COLUMN(BJ204))</f>
        <v>0</v>
      </c>
      <c r="BN461" s="105">
        <f>INDEX(Água!$A:$CT,ROW(BK204),COLUMN(BK204))</f>
        <v>0</v>
      </c>
      <c r="BO461" s="105">
        <f>INDEX(Água!$A:$CT,ROW(BL204),COLUMN(BL204))</f>
        <v>0</v>
      </c>
      <c r="BP461" s="105">
        <f>INDEX(Água!$A:$CT,ROW(BM204),COLUMN(BM204))</f>
        <v>0</v>
      </c>
      <c r="BQ461" s="105">
        <f>INDEX(Água!$A:$CT,ROW(BN204),COLUMN(BN204))</f>
        <v>0</v>
      </c>
      <c r="BR461" s="105">
        <f>INDEX(Água!$A:$CT,ROW(BO204),COLUMN(BO204))</f>
        <v>0</v>
      </c>
      <c r="BS461" s="105">
        <f>INDEX(Água!$A:$CT,ROW(BP204),COLUMN(BP204))</f>
        <v>0</v>
      </c>
      <c r="BT461" s="105">
        <f>INDEX(Água!$A:$CT,ROW(BQ204),COLUMN(BQ204))</f>
        <v>0</v>
      </c>
      <c r="BU461" s="105">
        <f>INDEX(Água!$A:$CT,ROW(BR204),COLUMN(BR204))</f>
        <v>0</v>
      </c>
      <c r="BV461" s="105">
        <f>INDEX(Água!$A:$CT,ROW(BS204),COLUMN(BS204))</f>
        <v>0</v>
      </c>
      <c r="BW461" s="105">
        <f>INDEX(Água!$A:$CT,ROW(BT204),COLUMN(BT204))</f>
        <v>0</v>
      </c>
      <c r="BX461" s="105">
        <f>INDEX(Água!$A:$CT,ROW(BU204),COLUMN(BU204))</f>
        <v>0</v>
      </c>
      <c r="BY461" s="105">
        <f>INDEX(Água!$A:$CT,ROW(BV204),COLUMN(BV204))</f>
        <v>0</v>
      </c>
      <c r="BZ461" s="105">
        <f>INDEX(Água!$A:$CT,ROW(BW204),COLUMN(BW204))</f>
        <v>0</v>
      </c>
      <c r="CA461" s="105">
        <f>INDEX(Água!$A:$CT,ROW(BX204),COLUMN(BX204))</f>
        <v>0</v>
      </c>
      <c r="CB461" s="105">
        <f>INDEX(Água!$A:$CT,ROW(BY204),COLUMN(BY204))</f>
        <v>0</v>
      </c>
      <c r="CC461" s="105">
        <f>INDEX(Água!$A:$CT,ROW(BZ204),COLUMN(BZ204))</f>
        <v>0</v>
      </c>
      <c r="CD461" s="105">
        <f>INDEX(Água!$A:$CT,ROW(CA204),COLUMN(CA204))</f>
        <v>0</v>
      </c>
      <c r="CE461" s="105">
        <f>INDEX(Água!$A:$CT,ROW(CB204),COLUMN(CB204))</f>
        <v>0</v>
      </c>
      <c r="CF461" s="105">
        <f>INDEX(Água!$A:$CT,ROW(CC204),COLUMN(CC204))</f>
        <v>0</v>
      </c>
      <c r="CG461" s="105">
        <f>INDEX(Água!$A:$CT,ROW(CD204),COLUMN(CD204))</f>
        <v>0</v>
      </c>
      <c r="CH461" s="105">
        <f>INDEX(Água!$A:$CT,ROW(CE204),COLUMN(CE204))</f>
        <v>0</v>
      </c>
      <c r="CI461" s="105">
        <f>INDEX(Água!$A:$CT,ROW(CF204),COLUMN(CF204))</f>
        <v>0</v>
      </c>
      <c r="CJ461" s="105">
        <f>INDEX(Água!$A:$CT,ROW(CG204),COLUMN(CG204))</f>
        <v>0</v>
      </c>
      <c r="CK461" s="105">
        <f>INDEX(Água!$A:$CT,ROW(CH204),COLUMN(CH204))</f>
        <v>0</v>
      </c>
      <c r="CL461" s="105">
        <f>INDEX(Água!$A:$CT,ROW(CI204),COLUMN(CI204))</f>
        <v>0</v>
      </c>
      <c r="CM461" s="105">
        <f>INDEX(Água!$A:$CT,ROW(CJ204),COLUMN(CJ204))</f>
        <v>0</v>
      </c>
      <c r="CN461" s="105">
        <f>INDEX(Água!$A:$CT,ROW(CK204),COLUMN(CK204))</f>
        <v>0</v>
      </c>
      <c r="CO461" s="105">
        <f>INDEX(Água!$A:$CT,ROW(CL204),COLUMN(CL204))</f>
        <v>0</v>
      </c>
      <c r="CP461" s="105">
        <f>INDEX(Água!$A:$CT,ROW(CM204),COLUMN(CM204))</f>
        <v>0</v>
      </c>
      <c r="CQ461" s="105">
        <f>INDEX(Água!$A:$CT,ROW(CN204),COLUMN(CN204))</f>
        <v>0</v>
      </c>
      <c r="CR461" s="105">
        <f>INDEX(Água!$A:$CT,ROW(CO204),COLUMN(CO204))</f>
        <v>0</v>
      </c>
      <c r="CS461" s="107">
        <f>INDEX(Água!$A:$CT,ROW(A204),COLUMN(A204))</f>
        <v>0</v>
      </c>
    </row>
    <row r="462" spans="1:97" s="104" customFormat="1" hidden="1" x14ac:dyDescent="0.2">
      <c r="A462" t="str">
        <f t="shared" si="7"/>
        <v>Zero</v>
      </c>
      <c r="B462" s="107">
        <f>INDEX(Água!$A:$CT,ROW(B205),COLUMN(CQ205))</f>
        <v>0</v>
      </c>
      <c r="C462" s="107">
        <f>INDEX(Água!$A:$CT,ROW(C205),COLUMN(CR205))</f>
        <v>0</v>
      </c>
      <c r="D462" s="107">
        <f>INDEX(Água!$A:$CT,ROW(D205),COLUMN(CS205))</f>
        <v>0</v>
      </c>
      <c r="E462" s="107">
        <f>INDEX(Água!$A:$CT,ROW(B205),COLUMN(B205))</f>
        <v>0</v>
      </c>
      <c r="F462" s="105">
        <f>INDEX(Água!$A:$CT,ROW(C205),COLUMN(C205))</f>
        <v>0</v>
      </c>
      <c r="G462" s="105">
        <f>INDEX(Água!$A:$CT,ROW(D205),COLUMN(D205))</f>
        <v>0</v>
      </c>
      <c r="H462" s="105">
        <f>INDEX(Água!$A:$CT,ROW(E205),COLUMN(E205))</f>
        <v>0</v>
      </c>
      <c r="I462" s="105">
        <f>INDEX(Água!$A:$CT,ROW(F205),COLUMN(F205))</f>
        <v>0</v>
      </c>
      <c r="J462" s="105">
        <f>INDEX(Água!$A:$CT,ROW(G205),COLUMN(G205))</f>
        <v>0</v>
      </c>
      <c r="K462" s="105">
        <f>INDEX(Água!$A:$CT,ROW(H205),COLUMN(H205))</f>
        <v>0</v>
      </c>
      <c r="L462" s="105">
        <f>INDEX(Água!$A:$CT,ROW(I205),COLUMN(I205))</f>
        <v>0</v>
      </c>
      <c r="M462" s="105">
        <f>INDEX(Água!$A:$CT,ROW(J205),COLUMN(J205))</f>
        <v>0</v>
      </c>
      <c r="N462" s="105">
        <f>INDEX(Água!$A:$CT,ROW(K205),COLUMN(K205))</f>
        <v>0</v>
      </c>
      <c r="O462" s="105">
        <f>INDEX(Água!$A:$CT,ROW(L205),COLUMN(L205))</f>
        <v>0</v>
      </c>
      <c r="P462" s="105">
        <f>INDEX(Água!$A:$CT,ROW(M205),COLUMN(M205))</f>
        <v>0</v>
      </c>
      <c r="Q462" s="105">
        <f>INDEX(Água!$A:$CT,ROW(N205),COLUMN(N205))</f>
        <v>0</v>
      </c>
      <c r="R462" s="105">
        <f>INDEX(Água!$A:$CT,ROW(O205),COLUMN(O205))</f>
        <v>0</v>
      </c>
      <c r="S462" s="105">
        <f>INDEX(Água!$A:$CT,ROW(P205),COLUMN(P205))</f>
        <v>0</v>
      </c>
      <c r="T462" s="105">
        <f>INDEX(Água!$A:$CT,ROW(Q205),COLUMN(Q205))</f>
        <v>0</v>
      </c>
      <c r="U462" s="105">
        <f>INDEX(Água!$A:$CT,ROW(R205),COLUMN(R205))</f>
        <v>0</v>
      </c>
      <c r="V462" s="105">
        <f>INDEX(Água!$A:$CT,ROW(S205),COLUMN(S205))</f>
        <v>0</v>
      </c>
      <c r="W462" s="105">
        <f>INDEX(Água!$A:$CT,ROW(T205),COLUMN(T205))</f>
        <v>0</v>
      </c>
      <c r="X462" s="105">
        <f>INDEX(Água!$A:$CT,ROW(U205),COLUMN(U205))</f>
        <v>0</v>
      </c>
      <c r="Y462" s="105">
        <f>INDEX(Água!$A:$CT,ROW(V205),COLUMN(V205))</f>
        <v>0</v>
      </c>
      <c r="Z462" s="105">
        <f>INDEX(Água!$A:$CT,ROW(W205),COLUMN(W205))</f>
        <v>0</v>
      </c>
      <c r="AA462" s="105">
        <f>INDEX(Água!$A:$CT,ROW(X205),COLUMN(X205))</f>
        <v>0</v>
      </c>
      <c r="AB462" s="105">
        <f>INDEX(Água!$A:$CT,ROW(Y205),COLUMN(Y205))</f>
        <v>0</v>
      </c>
      <c r="AC462" s="105">
        <f>INDEX(Água!$A:$CT,ROW(Z205),COLUMN(Z205))</f>
        <v>0</v>
      </c>
      <c r="AD462" s="105">
        <f>INDEX(Água!$A:$CT,ROW(AA205),COLUMN(AA205))</f>
        <v>0</v>
      </c>
      <c r="AE462" s="105">
        <f>INDEX(Água!$A:$CT,ROW(AB205),COLUMN(AB205))</f>
        <v>0</v>
      </c>
      <c r="AF462" s="105">
        <f>INDEX(Água!$A:$CT,ROW(AC205),COLUMN(AC205))</f>
        <v>0</v>
      </c>
      <c r="AG462" s="105">
        <f>INDEX(Água!$A:$CT,ROW(AD205),COLUMN(AD205))</f>
        <v>0</v>
      </c>
      <c r="AH462" s="105">
        <f>INDEX(Água!$A:$CT,ROW(AE205),COLUMN(AE205))</f>
        <v>0</v>
      </c>
      <c r="AI462" s="105">
        <f>INDEX(Água!$A:$CT,ROW(AF205),COLUMN(AF205))</f>
        <v>0</v>
      </c>
      <c r="AJ462" s="105">
        <f>INDEX(Água!$A:$CT,ROW(AG205),COLUMN(AG205))</f>
        <v>0</v>
      </c>
      <c r="AK462" s="105">
        <f>INDEX(Água!$A:$CT,ROW(AH205),COLUMN(AH205))</f>
        <v>0</v>
      </c>
      <c r="AL462" s="105">
        <f>INDEX(Água!$A:$CT,ROW(AI205),COLUMN(AI205))</f>
        <v>0</v>
      </c>
      <c r="AM462" s="105">
        <f>INDEX(Água!$A:$CT,ROW(AJ205),COLUMN(AJ205))</f>
        <v>0</v>
      </c>
      <c r="AN462" s="105">
        <f>INDEX(Água!$A:$CT,ROW(AK205),COLUMN(AK205))</f>
        <v>0</v>
      </c>
      <c r="AO462" s="105">
        <f>INDEX(Água!$A:$CT,ROW(AL205),COLUMN(AL205))</f>
        <v>0</v>
      </c>
      <c r="AP462" s="105">
        <f>INDEX(Água!$A:$CT,ROW(AM205),COLUMN(AM205))</f>
        <v>0</v>
      </c>
      <c r="AQ462" s="105">
        <f>INDEX(Água!$A:$CT,ROW(AN205),COLUMN(AN205))</f>
        <v>0</v>
      </c>
      <c r="AR462" s="105">
        <f>INDEX(Água!$A:$CT,ROW(AO205),COLUMN(AO205))</f>
        <v>0</v>
      </c>
      <c r="AS462" s="105">
        <f>INDEX(Água!$A:$CT,ROW(AP205),COLUMN(AP205))</f>
        <v>0</v>
      </c>
      <c r="AT462" s="105">
        <f>INDEX(Água!$A:$CT,ROW(AQ205),COLUMN(AQ205))</f>
        <v>0</v>
      </c>
      <c r="AU462" s="105">
        <f>INDEX(Água!$A:$CT,ROW(AR205),COLUMN(AR205))</f>
        <v>0</v>
      </c>
      <c r="AV462" s="105">
        <f>INDEX(Água!$A:$CT,ROW(AS205),COLUMN(AS205))</f>
        <v>0</v>
      </c>
      <c r="AW462" s="105">
        <f>INDEX(Água!$A:$CT,ROW(AT205),COLUMN(AT205))</f>
        <v>0</v>
      </c>
      <c r="AX462" s="105">
        <f>INDEX(Água!$A:$CT,ROW(AU205),COLUMN(AU205))</f>
        <v>0</v>
      </c>
      <c r="AY462" s="105">
        <f>INDEX(Água!$A:$CT,ROW(AV205),COLUMN(AV205))</f>
        <v>0</v>
      </c>
      <c r="AZ462" s="105">
        <f>INDEX(Água!$A:$CT,ROW(AW205),COLUMN(AW205))</f>
        <v>0</v>
      </c>
      <c r="BA462" s="105">
        <f>INDEX(Água!$A:$CT,ROW(AX205),COLUMN(AX205))</f>
        <v>0</v>
      </c>
      <c r="BB462" s="105">
        <f>INDEX(Água!$A:$CT,ROW(AY205),COLUMN(AY205))</f>
        <v>0</v>
      </c>
      <c r="BC462" s="105">
        <f>INDEX(Água!$A:$CT,ROW(AZ205),COLUMN(AZ205))</f>
        <v>0</v>
      </c>
      <c r="BD462" s="105">
        <f>INDEX(Água!$A:$CT,ROW(BA205),COLUMN(BA205))</f>
        <v>0</v>
      </c>
      <c r="BE462" s="105">
        <f>INDEX(Água!$A:$CT,ROW(BB205),COLUMN(BB205))</f>
        <v>0</v>
      </c>
      <c r="BF462" s="105">
        <f>INDEX(Água!$A:$CT,ROW(BC205),COLUMN(BC205))</f>
        <v>0</v>
      </c>
      <c r="BG462" s="105">
        <f>INDEX(Água!$A:$CT,ROW(BD205),COLUMN(BD205))</f>
        <v>0</v>
      </c>
      <c r="BH462" s="105">
        <f>INDEX(Água!$A:$CT,ROW(BE205),COLUMN(BE205))</f>
        <v>0</v>
      </c>
      <c r="BI462" s="105">
        <f>INDEX(Água!$A:$CT,ROW(BF205),COLUMN(BF205))</f>
        <v>0</v>
      </c>
      <c r="BJ462" s="105">
        <f>INDEX(Água!$A:$CT,ROW(BG205),COLUMN(BG205))</f>
        <v>0</v>
      </c>
      <c r="BK462" s="105">
        <f>INDEX(Água!$A:$CT,ROW(BH205),COLUMN(BH205))</f>
        <v>0</v>
      </c>
      <c r="BL462" s="105">
        <f>INDEX(Água!$A:$CT,ROW(BI205),COLUMN(BI205))</f>
        <v>0</v>
      </c>
      <c r="BM462" s="105">
        <f>INDEX(Água!$A:$CT,ROW(BJ205),COLUMN(BJ205))</f>
        <v>0</v>
      </c>
      <c r="BN462" s="105">
        <f>INDEX(Água!$A:$CT,ROW(BK205),COLUMN(BK205))</f>
        <v>0</v>
      </c>
      <c r="BO462" s="105">
        <f>INDEX(Água!$A:$CT,ROW(BL205),COLUMN(BL205))</f>
        <v>0</v>
      </c>
      <c r="BP462" s="105">
        <f>INDEX(Água!$A:$CT,ROW(BM205),COLUMN(BM205))</f>
        <v>0</v>
      </c>
      <c r="BQ462" s="105">
        <f>INDEX(Água!$A:$CT,ROW(BN205),COLUMN(BN205))</f>
        <v>0</v>
      </c>
      <c r="BR462" s="105">
        <f>INDEX(Água!$A:$CT,ROW(BO205),COLUMN(BO205))</f>
        <v>0</v>
      </c>
      <c r="BS462" s="105">
        <f>INDEX(Água!$A:$CT,ROW(BP205),COLUMN(BP205))</f>
        <v>0</v>
      </c>
      <c r="BT462" s="105">
        <f>INDEX(Água!$A:$CT,ROW(BQ205),COLUMN(BQ205))</f>
        <v>0</v>
      </c>
      <c r="BU462" s="105">
        <f>INDEX(Água!$A:$CT,ROW(BR205),COLUMN(BR205))</f>
        <v>0</v>
      </c>
      <c r="BV462" s="105">
        <f>INDEX(Água!$A:$CT,ROW(BS205),COLUMN(BS205))</f>
        <v>0</v>
      </c>
      <c r="BW462" s="105">
        <f>INDEX(Água!$A:$CT,ROW(BT205),COLUMN(BT205))</f>
        <v>0</v>
      </c>
      <c r="BX462" s="105">
        <f>INDEX(Água!$A:$CT,ROW(BU205),COLUMN(BU205))</f>
        <v>0</v>
      </c>
      <c r="BY462" s="105">
        <f>INDEX(Água!$A:$CT,ROW(BV205),COLUMN(BV205))</f>
        <v>0</v>
      </c>
      <c r="BZ462" s="105">
        <f>INDEX(Água!$A:$CT,ROW(BW205),COLUMN(BW205))</f>
        <v>0</v>
      </c>
      <c r="CA462" s="105">
        <f>INDEX(Água!$A:$CT,ROW(BX205),COLUMN(BX205))</f>
        <v>0</v>
      </c>
      <c r="CB462" s="105">
        <f>INDEX(Água!$A:$CT,ROW(BY205),COLUMN(BY205))</f>
        <v>0</v>
      </c>
      <c r="CC462" s="105">
        <f>INDEX(Água!$A:$CT,ROW(BZ205),COLUMN(BZ205))</f>
        <v>0</v>
      </c>
      <c r="CD462" s="105">
        <f>INDEX(Água!$A:$CT,ROW(CA205),COLUMN(CA205))</f>
        <v>0</v>
      </c>
      <c r="CE462" s="105">
        <f>INDEX(Água!$A:$CT,ROW(CB205),COLUMN(CB205))</f>
        <v>0</v>
      </c>
      <c r="CF462" s="105">
        <f>INDEX(Água!$A:$CT,ROW(CC205),COLUMN(CC205))</f>
        <v>0</v>
      </c>
      <c r="CG462" s="105">
        <f>INDEX(Água!$A:$CT,ROW(CD205),COLUMN(CD205))</f>
        <v>0</v>
      </c>
      <c r="CH462" s="105">
        <f>INDEX(Água!$A:$CT,ROW(CE205),COLUMN(CE205))</f>
        <v>0</v>
      </c>
      <c r="CI462" s="105">
        <f>INDEX(Água!$A:$CT,ROW(CF205),COLUMN(CF205))</f>
        <v>0</v>
      </c>
      <c r="CJ462" s="105">
        <f>INDEX(Água!$A:$CT,ROW(CG205),COLUMN(CG205))</f>
        <v>0</v>
      </c>
      <c r="CK462" s="105">
        <f>INDEX(Água!$A:$CT,ROW(CH205),COLUMN(CH205))</f>
        <v>0</v>
      </c>
      <c r="CL462" s="105">
        <f>INDEX(Água!$A:$CT,ROW(CI205),COLUMN(CI205))</f>
        <v>0</v>
      </c>
      <c r="CM462" s="105">
        <f>INDEX(Água!$A:$CT,ROW(CJ205),COLUMN(CJ205))</f>
        <v>0</v>
      </c>
      <c r="CN462" s="105">
        <f>INDEX(Água!$A:$CT,ROW(CK205),COLUMN(CK205))</f>
        <v>0</v>
      </c>
      <c r="CO462" s="105">
        <f>INDEX(Água!$A:$CT,ROW(CL205),COLUMN(CL205))</f>
        <v>0</v>
      </c>
      <c r="CP462" s="105">
        <f>INDEX(Água!$A:$CT,ROW(CM205),COLUMN(CM205))</f>
        <v>0</v>
      </c>
      <c r="CQ462" s="105">
        <f>INDEX(Água!$A:$CT,ROW(CN205),COLUMN(CN205))</f>
        <v>0</v>
      </c>
      <c r="CR462" s="105">
        <f>INDEX(Água!$A:$CT,ROW(CO205),COLUMN(CO205))</f>
        <v>0</v>
      </c>
      <c r="CS462" s="107">
        <f>INDEX(Água!$A:$CT,ROW(A205),COLUMN(A205))</f>
        <v>0</v>
      </c>
    </row>
    <row r="463" spans="1:97" s="104" customFormat="1" hidden="1" x14ac:dyDescent="0.2">
      <c r="A463" t="str">
        <f t="shared" si="7"/>
        <v>Zero</v>
      </c>
      <c r="B463" s="107">
        <f>INDEX(Água!$A:$CT,ROW(B206),COLUMN(CQ206))</f>
        <v>0</v>
      </c>
      <c r="C463" s="107">
        <f>INDEX(Água!$A:$CT,ROW(C206),COLUMN(CR206))</f>
        <v>0</v>
      </c>
      <c r="D463" s="107">
        <f>INDEX(Água!$A:$CT,ROW(D206),COLUMN(CS206))</f>
        <v>0</v>
      </c>
      <c r="E463" s="107">
        <f>INDEX(Água!$A:$CT,ROW(B206),COLUMN(B206))</f>
        <v>0</v>
      </c>
      <c r="F463" s="105">
        <f>INDEX(Água!$A:$CT,ROW(C206),COLUMN(C206))</f>
        <v>0</v>
      </c>
      <c r="G463" s="105">
        <f>INDEX(Água!$A:$CT,ROW(D206),COLUMN(D206))</f>
        <v>0</v>
      </c>
      <c r="H463" s="105">
        <f>INDEX(Água!$A:$CT,ROW(E206),COLUMN(E206))</f>
        <v>0</v>
      </c>
      <c r="I463" s="105">
        <f>INDEX(Água!$A:$CT,ROW(F206),COLUMN(F206))</f>
        <v>0</v>
      </c>
      <c r="J463" s="105">
        <f>INDEX(Água!$A:$CT,ROW(G206),COLUMN(G206))</f>
        <v>0</v>
      </c>
      <c r="K463" s="105">
        <f>INDEX(Água!$A:$CT,ROW(H206),COLUMN(H206))</f>
        <v>0</v>
      </c>
      <c r="L463" s="105">
        <f>INDEX(Água!$A:$CT,ROW(I206),COLUMN(I206))</f>
        <v>0</v>
      </c>
      <c r="M463" s="105">
        <f>INDEX(Água!$A:$CT,ROW(J206),COLUMN(J206))</f>
        <v>0</v>
      </c>
      <c r="N463" s="105">
        <f>INDEX(Água!$A:$CT,ROW(K206),COLUMN(K206))</f>
        <v>0</v>
      </c>
      <c r="O463" s="105">
        <f>INDEX(Água!$A:$CT,ROW(L206),COLUMN(L206))</f>
        <v>0</v>
      </c>
      <c r="P463" s="105">
        <f>INDEX(Água!$A:$CT,ROW(M206),COLUMN(M206))</f>
        <v>0</v>
      </c>
      <c r="Q463" s="105">
        <f>INDEX(Água!$A:$CT,ROW(N206),COLUMN(N206))</f>
        <v>0</v>
      </c>
      <c r="R463" s="105">
        <f>INDEX(Água!$A:$CT,ROW(O206),COLUMN(O206))</f>
        <v>0</v>
      </c>
      <c r="S463" s="105">
        <f>INDEX(Água!$A:$CT,ROW(P206),COLUMN(P206))</f>
        <v>0</v>
      </c>
      <c r="T463" s="105">
        <f>INDEX(Água!$A:$CT,ROW(Q206),COLUMN(Q206))</f>
        <v>0</v>
      </c>
      <c r="U463" s="105">
        <f>INDEX(Água!$A:$CT,ROW(R206),COLUMN(R206))</f>
        <v>0</v>
      </c>
      <c r="V463" s="105">
        <f>INDEX(Água!$A:$CT,ROW(S206),COLUMN(S206))</f>
        <v>0</v>
      </c>
      <c r="W463" s="105">
        <f>INDEX(Água!$A:$CT,ROW(T206),COLUMN(T206))</f>
        <v>0</v>
      </c>
      <c r="X463" s="105">
        <f>INDEX(Água!$A:$CT,ROW(U206),COLUMN(U206))</f>
        <v>0</v>
      </c>
      <c r="Y463" s="105">
        <f>INDEX(Água!$A:$CT,ROW(V206),COLUMN(V206))</f>
        <v>0</v>
      </c>
      <c r="Z463" s="105">
        <f>INDEX(Água!$A:$CT,ROW(W206),COLUMN(W206))</f>
        <v>0</v>
      </c>
      <c r="AA463" s="105">
        <f>INDEX(Água!$A:$CT,ROW(X206),COLUMN(X206))</f>
        <v>0</v>
      </c>
      <c r="AB463" s="105">
        <f>INDEX(Água!$A:$CT,ROW(Y206),COLUMN(Y206))</f>
        <v>0</v>
      </c>
      <c r="AC463" s="105">
        <f>INDEX(Água!$A:$CT,ROW(Z206),COLUMN(Z206))</f>
        <v>0</v>
      </c>
      <c r="AD463" s="105">
        <f>INDEX(Água!$A:$CT,ROW(AA206),COLUMN(AA206))</f>
        <v>0</v>
      </c>
      <c r="AE463" s="105">
        <f>INDEX(Água!$A:$CT,ROW(AB206),COLUMN(AB206))</f>
        <v>0</v>
      </c>
      <c r="AF463" s="105">
        <f>INDEX(Água!$A:$CT,ROW(AC206),COLUMN(AC206))</f>
        <v>0</v>
      </c>
      <c r="AG463" s="105">
        <f>INDEX(Água!$A:$CT,ROW(AD206),COLUMN(AD206))</f>
        <v>0</v>
      </c>
      <c r="AH463" s="105">
        <f>INDEX(Água!$A:$CT,ROW(AE206),COLUMN(AE206))</f>
        <v>0</v>
      </c>
      <c r="AI463" s="105">
        <f>INDEX(Água!$A:$CT,ROW(AF206),COLUMN(AF206))</f>
        <v>0</v>
      </c>
      <c r="AJ463" s="105">
        <f>INDEX(Água!$A:$CT,ROW(AG206),COLUMN(AG206))</f>
        <v>0</v>
      </c>
      <c r="AK463" s="105">
        <f>INDEX(Água!$A:$CT,ROW(AH206),COLUMN(AH206))</f>
        <v>0</v>
      </c>
      <c r="AL463" s="105">
        <f>INDEX(Água!$A:$CT,ROW(AI206),COLUMN(AI206))</f>
        <v>0</v>
      </c>
      <c r="AM463" s="105">
        <f>INDEX(Água!$A:$CT,ROW(AJ206),COLUMN(AJ206))</f>
        <v>0</v>
      </c>
      <c r="AN463" s="105">
        <f>INDEX(Água!$A:$CT,ROW(AK206),COLUMN(AK206))</f>
        <v>0</v>
      </c>
      <c r="AO463" s="105">
        <f>INDEX(Água!$A:$CT,ROW(AL206),COLUMN(AL206))</f>
        <v>0</v>
      </c>
      <c r="AP463" s="105">
        <f>INDEX(Água!$A:$CT,ROW(AM206),COLUMN(AM206))</f>
        <v>0</v>
      </c>
      <c r="AQ463" s="105">
        <f>INDEX(Água!$A:$CT,ROW(AN206),COLUMN(AN206))</f>
        <v>0</v>
      </c>
      <c r="AR463" s="105">
        <f>INDEX(Água!$A:$CT,ROW(AO206),COLUMN(AO206))</f>
        <v>0</v>
      </c>
      <c r="AS463" s="105">
        <f>INDEX(Água!$A:$CT,ROW(AP206),COLUMN(AP206))</f>
        <v>0</v>
      </c>
      <c r="AT463" s="105">
        <f>INDEX(Água!$A:$CT,ROW(AQ206),COLUMN(AQ206))</f>
        <v>0</v>
      </c>
      <c r="AU463" s="105">
        <f>INDEX(Água!$A:$CT,ROW(AR206),COLUMN(AR206))</f>
        <v>0</v>
      </c>
      <c r="AV463" s="105">
        <f>INDEX(Água!$A:$CT,ROW(AS206),COLUMN(AS206))</f>
        <v>0</v>
      </c>
      <c r="AW463" s="105">
        <f>INDEX(Água!$A:$CT,ROW(AT206),COLUMN(AT206))</f>
        <v>0</v>
      </c>
      <c r="AX463" s="105">
        <f>INDEX(Água!$A:$CT,ROW(AU206),COLUMN(AU206))</f>
        <v>0</v>
      </c>
      <c r="AY463" s="105">
        <f>INDEX(Água!$A:$CT,ROW(AV206),COLUMN(AV206))</f>
        <v>0</v>
      </c>
      <c r="AZ463" s="105">
        <f>INDEX(Água!$A:$CT,ROW(AW206),COLUMN(AW206))</f>
        <v>0</v>
      </c>
      <c r="BA463" s="105">
        <f>INDEX(Água!$A:$CT,ROW(AX206),COLUMN(AX206))</f>
        <v>0</v>
      </c>
      <c r="BB463" s="105">
        <f>INDEX(Água!$A:$CT,ROW(AY206),COLUMN(AY206))</f>
        <v>0</v>
      </c>
      <c r="BC463" s="105">
        <f>INDEX(Água!$A:$CT,ROW(AZ206),COLUMN(AZ206))</f>
        <v>0</v>
      </c>
      <c r="BD463" s="105">
        <f>INDEX(Água!$A:$CT,ROW(BA206),COLUMN(BA206))</f>
        <v>0</v>
      </c>
      <c r="BE463" s="105">
        <f>INDEX(Água!$A:$CT,ROW(BB206),COLUMN(BB206))</f>
        <v>0</v>
      </c>
      <c r="BF463" s="105">
        <f>INDEX(Água!$A:$CT,ROW(BC206),COLUMN(BC206))</f>
        <v>0</v>
      </c>
      <c r="BG463" s="105">
        <f>INDEX(Água!$A:$CT,ROW(BD206),COLUMN(BD206))</f>
        <v>0</v>
      </c>
      <c r="BH463" s="105">
        <f>INDEX(Água!$A:$CT,ROW(BE206),COLUMN(BE206))</f>
        <v>0</v>
      </c>
      <c r="BI463" s="105">
        <f>INDEX(Água!$A:$CT,ROW(BF206),COLUMN(BF206))</f>
        <v>0</v>
      </c>
      <c r="BJ463" s="105">
        <f>INDEX(Água!$A:$CT,ROW(BG206),COLUMN(BG206))</f>
        <v>0</v>
      </c>
      <c r="BK463" s="105">
        <f>INDEX(Água!$A:$CT,ROW(BH206),COLUMN(BH206))</f>
        <v>0</v>
      </c>
      <c r="BL463" s="105">
        <f>INDEX(Água!$A:$CT,ROW(BI206),COLUMN(BI206))</f>
        <v>0</v>
      </c>
      <c r="BM463" s="105">
        <f>INDEX(Água!$A:$CT,ROW(BJ206),COLUMN(BJ206))</f>
        <v>0</v>
      </c>
      <c r="BN463" s="105">
        <f>INDEX(Água!$A:$CT,ROW(BK206),COLUMN(BK206))</f>
        <v>0</v>
      </c>
      <c r="BO463" s="105">
        <f>INDEX(Água!$A:$CT,ROW(BL206),COLUMN(BL206))</f>
        <v>0</v>
      </c>
      <c r="BP463" s="105">
        <f>INDEX(Água!$A:$CT,ROW(BM206),COLUMN(BM206))</f>
        <v>0</v>
      </c>
      <c r="BQ463" s="105">
        <f>INDEX(Água!$A:$CT,ROW(BN206),COLUMN(BN206))</f>
        <v>0</v>
      </c>
      <c r="BR463" s="105">
        <f>INDEX(Água!$A:$CT,ROW(BO206),COLUMN(BO206))</f>
        <v>0</v>
      </c>
      <c r="BS463" s="105">
        <f>INDEX(Água!$A:$CT,ROW(BP206),COLUMN(BP206))</f>
        <v>0</v>
      </c>
      <c r="BT463" s="105">
        <f>INDEX(Água!$A:$CT,ROW(BQ206),COLUMN(BQ206))</f>
        <v>0</v>
      </c>
      <c r="BU463" s="105">
        <f>INDEX(Água!$A:$CT,ROW(BR206),COLUMN(BR206))</f>
        <v>0</v>
      </c>
      <c r="BV463" s="105">
        <f>INDEX(Água!$A:$CT,ROW(BS206),COLUMN(BS206))</f>
        <v>0</v>
      </c>
      <c r="BW463" s="105">
        <f>INDEX(Água!$A:$CT,ROW(BT206),COLUMN(BT206))</f>
        <v>0</v>
      </c>
      <c r="BX463" s="105">
        <f>INDEX(Água!$A:$CT,ROW(BU206),COLUMN(BU206))</f>
        <v>0</v>
      </c>
      <c r="BY463" s="105">
        <f>INDEX(Água!$A:$CT,ROW(BV206),COLUMN(BV206))</f>
        <v>0</v>
      </c>
      <c r="BZ463" s="105">
        <f>INDEX(Água!$A:$CT,ROW(BW206),COLUMN(BW206))</f>
        <v>0</v>
      </c>
      <c r="CA463" s="105">
        <f>INDEX(Água!$A:$CT,ROW(BX206),COLUMN(BX206))</f>
        <v>0</v>
      </c>
      <c r="CB463" s="105">
        <f>INDEX(Água!$A:$CT,ROW(BY206),COLUMN(BY206))</f>
        <v>0</v>
      </c>
      <c r="CC463" s="105">
        <f>INDEX(Água!$A:$CT,ROW(BZ206),COLUMN(BZ206))</f>
        <v>0</v>
      </c>
      <c r="CD463" s="105">
        <f>INDEX(Água!$A:$CT,ROW(CA206),COLUMN(CA206))</f>
        <v>0</v>
      </c>
      <c r="CE463" s="105">
        <f>INDEX(Água!$A:$CT,ROW(CB206),COLUMN(CB206))</f>
        <v>0</v>
      </c>
      <c r="CF463" s="105">
        <f>INDEX(Água!$A:$CT,ROW(CC206),COLUMN(CC206))</f>
        <v>0</v>
      </c>
      <c r="CG463" s="105">
        <f>INDEX(Água!$A:$CT,ROW(CD206),COLUMN(CD206))</f>
        <v>0</v>
      </c>
      <c r="CH463" s="105">
        <f>INDEX(Água!$A:$CT,ROW(CE206),COLUMN(CE206))</f>
        <v>0</v>
      </c>
      <c r="CI463" s="105">
        <f>INDEX(Água!$A:$CT,ROW(CF206),COLUMN(CF206))</f>
        <v>0</v>
      </c>
      <c r="CJ463" s="105">
        <f>INDEX(Água!$A:$CT,ROW(CG206),COLUMN(CG206))</f>
        <v>0</v>
      </c>
      <c r="CK463" s="105">
        <f>INDEX(Água!$A:$CT,ROW(CH206),COLUMN(CH206))</f>
        <v>0</v>
      </c>
      <c r="CL463" s="105">
        <f>INDEX(Água!$A:$CT,ROW(CI206),COLUMN(CI206))</f>
        <v>0</v>
      </c>
      <c r="CM463" s="105">
        <f>INDEX(Água!$A:$CT,ROW(CJ206),COLUMN(CJ206))</f>
        <v>0</v>
      </c>
      <c r="CN463" s="105">
        <f>INDEX(Água!$A:$CT,ROW(CK206),COLUMN(CK206))</f>
        <v>0</v>
      </c>
      <c r="CO463" s="105">
        <f>INDEX(Água!$A:$CT,ROW(CL206),COLUMN(CL206))</f>
        <v>0</v>
      </c>
      <c r="CP463" s="105">
        <f>INDEX(Água!$A:$CT,ROW(CM206),COLUMN(CM206))</f>
        <v>0</v>
      </c>
      <c r="CQ463" s="105">
        <f>INDEX(Água!$A:$CT,ROW(CN206),COLUMN(CN206))</f>
        <v>0</v>
      </c>
      <c r="CR463" s="105">
        <f>INDEX(Água!$A:$CT,ROW(CO206),COLUMN(CO206))</f>
        <v>0</v>
      </c>
      <c r="CS463" s="107">
        <f>INDEX(Água!$A:$CT,ROW(A206),COLUMN(A206))</f>
        <v>0</v>
      </c>
    </row>
    <row r="464" spans="1:97" s="104" customFormat="1" hidden="1" x14ac:dyDescent="0.2">
      <c r="A464" t="str">
        <f t="shared" si="7"/>
        <v>Zero</v>
      </c>
      <c r="B464" s="107">
        <f>INDEX(Água!$A:$CT,ROW(B207),COLUMN(CQ207))</f>
        <v>0</v>
      </c>
      <c r="C464" s="107">
        <f>INDEX(Água!$A:$CT,ROW(C207),COLUMN(CR207))</f>
        <v>0</v>
      </c>
      <c r="D464" s="107">
        <f>INDEX(Água!$A:$CT,ROW(D207),COLUMN(CS207))</f>
        <v>0</v>
      </c>
      <c r="E464" s="107">
        <f>INDEX(Água!$A:$CT,ROW(B207),COLUMN(B207))</f>
        <v>0</v>
      </c>
      <c r="F464" s="105">
        <f>INDEX(Água!$A:$CT,ROW(C207),COLUMN(C207))</f>
        <v>0</v>
      </c>
      <c r="G464" s="105">
        <f>INDEX(Água!$A:$CT,ROW(D207),COLUMN(D207))</f>
        <v>0</v>
      </c>
      <c r="H464" s="105">
        <f>INDEX(Água!$A:$CT,ROW(E207),COLUMN(E207))</f>
        <v>0</v>
      </c>
      <c r="I464" s="105">
        <f>INDEX(Água!$A:$CT,ROW(F207),COLUMN(F207))</f>
        <v>0</v>
      </c>
      <c r="J464" s="105">
        <f>INDEX(Água!$A:$CT,ROW(G207),COLUMN(G207))</f>
        <v>0</v>
      </c>
      <c r="K464" s="105">
        <f>INDEX(Água!$A:$CT,ROW(H207),COLUMN(H207))</f>
        <v>0</v>
      </c>
      <c r="L464" s="105">
        <f>INDEX(Água!$A:$CT,ROW(I207),COLUMN(I207))</f>
        <v>0</v>
      </c>
      <c r="M464" s="105">
        <f>INDEX(Água!$A:$CT,ROW(J207),COLUMN(J207))</f>
        <v>0</v>
      </c>
      <c r="N464" s="105">
        <f>INDEX(Água!$A:$CT,ROW(K207),COLUMN(K207))</f>
        <v>0</v>
      </c>
      <c r="O464" s="105">
        <f>INDEX(Água!$A:$CT,ROW(L207),COLUMN(L207))</f>
        <v>0</v>
      </c>
      <c r="P464" s="105">
        <f>INDEX(Água!$A:$CT,ROW(M207),COLUMN(M207))</f>
        <v>0</v>
      </c>
      <c r="Q464" s="105">
        <f>INDEX(Água!$A:$CT,ROW(N207),COLUMN(N207))</f>
        <v>0</v>
      </c>
      <c r="R464" s="105">
        <f>INDEX(Água!$A:$CT,ROW(O207),COLUMN(O207))</f>
        <v>0</v>
      </c>
      <c r="S464" s="105">
        <f>INDEX(Água!$A:$CT,ROW(P207),COLUMN(P207))</f>
        <v>0</v>
      </c>
      <c r="T464" s="105">
        <f>INDEX(Água!$A:$CT,ROW(Q207),COLUMN(Q207))</f>
        <v>0</v>
      </c>
      <c r="U464" s="105">
        <f>INDEX(Água!$A:$CT,ROW(R207),COLUMN(R207))</f>
        <v>0</v>
      </c>
      <c r="V464" s="105">
        <f>INDEX(Água!$A:$CT,ROW(S207),COLUMN(S207))</f>
        <v>0</v>
      </c>
      <c r="W464" s="105">
        <f>INDEX(Água!$A:$CT,ROW(T207),COLUMN(T207))</f>
        <v>0</v>
      </c>
      <c r="X464" s="105">
        <f>INDEX(Água!$A:$CT,ROW(U207),COLUMN(U207))</f>
        <v>0</v>
      </c>
      <c r="Y464" s="105">
        <f>INDEX(Água!$A:$CT,ROW(V207),COLUMN(V207))</f>
        <v>0</v>
      </c>
      <c r="Z464" s="105">
        <f>INDEX(Água!$A:$CT,ROW(W207),COLUMN(W207))</f>
        <v>0</v>
      </c>
      <c r="AA464" s="105">
        <f>INDEX(Água!$A:$CT,ROW(X207),COLUMN(X207))</f>
        <v>0</v>
      </c>
      <c r="AB464" s="105">
        <f>INDEX(Água!$A:$CT,ROW(Y207),COLUMN(Y207))</f>
        <v>0</v>
      </c>
      <c r="AC464" s="105">
        <f>INDEX(Água!$A:$CT,ROW(Z207),COLUMN(Z207))</f>
        <v>0</v>
      </c>
      <c r="AD464" s="105">
        <f>INDEX(Água!$A:$CT,ROW(AA207),COLUMN(AA207))</f>
        <v>0</v>
      </c>
      <c r="AE464" s="105">
        <f>INDEX(Água!$A:$CT,ROW(AB207),COLUMN(AB207))</f>
        <v>0</v>
      </c>
      <c r="AF464" s="105">
        <f>INDEX(Água!$A:$CT,ROW(AC207),COLUMN(AC207))</f>
        <v>0</v>
      </c>
      <c r="AG464" s="105">
        <f>INDEX(Água!$A:$CT,ROW(AD207),COLUMN(AD207))</f>
        <v>0</v>
      </c>
      <c r="AH464" s="105">
        <f>INDEX(Água!$A:$CT,ROW(AE207),COLUMN(AE207))</f>
        <v>0</v>
      </c>
      <c r="AI464" s="105">
        <f>INDEX(Água!$A:$CT,ROW(AF207),COLUMN(AF207))</f>
        <v>0</v>
      </c>
      <c r="AJ464" s="105">
        <f>INDEX(Água!$A:$CT,ROW(AG207),COLUMN(AG207))</f>
        <v>0</v>
      </c>
      <c r="AK464" s="105">
        <f>INDEX(Água!$A:$CT,ROW(AH207),COLUMN(AH207))</f>
        <v>0</v>
      </c>
      <c r="AL464" s="105">
        <f>INDEX(Água!$A:$CT,ROW(AI207),COLUMN(AI207))</f>
        <v>0</v>
      </c>
      <c r="AM464" s="105">
        <f>INDEX(Água!$A:$CT,ROW(AJ207),COLUMN(AJ207))</f>
        <v>0</v>
      </c>
      <c r="AN464" s="105">
        <f>INDEX(Água!$A:$CT,ROW(AK207),COLUMN(AK207))</f>
        <v>0</v>
      </c>
      <c r="AO464" s="105">
        <f>INDEX(Água!$A:$CT,ROW(AL207),COLUMN(AL207))</f>
        <v>0</v>
      </c>
      <c r="AP464" s="105">
        <f>INDEX(Água!$A:$CT,ROW(AM207),COLUMN(AM207))</f>
        <v>0</v>
      </c>
      <c r="AQ464" s="105">
        <f>INDEX(Água!$A:$CT,ROW(AN207),COLUMN(AN207))</f>
        <v>0</v>
      </c>
      <c r="AR464" s="105">
        <f>INDEX(Água!$A:$CT,ROW(AO207),COLUMN(AO207))</f>
        <v>0</v>
      </c>
      <c r="AS464" s="105">
        <f>INDEX(Água!$A:$CT,ROW(AP207),COLUMN(AP207))</f>
        <v>0</v>
      </c>
      <c r="AT464" s="105">
        <f>INDEX(Água!$A:$CT,ROW(AQ207),COLUMN(AQ207))</f>
        <v>0</v>
      </c>
      <c r="AU464" s="105">
        <f>INDEX(Água!$A:$CT,ROW(AR207),COLUMN(AR207))</f>
        <v>0</v>
      </c>
      <c r="AV464" s="105">
        <f>INDEX(Água!$A:$CT,ROW(AS207),COLUMN(AS207))</f>
        <v>0</v>
      </c>
      <c r="AW464" s="105">
        <f>INDEX(Água!$A:$CT,ROW(AT207),COLUMN(AT207))</f>
        <v>0</v>
      </c>
      <c r="AX464" s="105">
        <f>INDEX(Água!$A:$CT,ROW(AU207),COLUMN(AU207))</f>
        <v>0</v>
      </c>
      <c r="AY464" s="105">
        <f>INDEX(Água!$A:$CT,ROW(AV207),COLUMN(AV207))</f>
        <v>0</v>
      </c>
      <c r="AZ464" s="105">
        <f>INDEX(Água!$A:$CT,ROW(AW207),COLUMN(AW207))</f>
        <v>0</v>
      </c>
      <c r="BA464" s="105">
        <f>INDEX(Água!$A:$CT,ROW(AX207),COLUMN(AX207))</f>
        <v>0</v>
      </c>
      <c r="BB464" s="105">
        <f>INDEX(Água!$A:$CT,ROW(AY207),COLUMN(AY207))</f>
        <v>0</v>
      </c>
      <c r="BC464" s="105">
        <f>INDEX(Água!$A:$CT,ROW(AZ207),COLUMN(AZ207))</f>
        <v>0</v>
      </c>
      <c r="BD464" s="105">
        <f>INDEX(Água!$A:$CT,ROW(BA207),COLUMN(BA207))</f>
        <v>0</v>
      </c>
      <c r="BE464" s="105">
        <f>INDEX(Água!$A:$CT,ROW(BB207),COLUMN(BB207))</f>
        <v>0</v>
      </c>
      <c r="BF464" s="105">
        <f>INDEX(Água!$A:$CT,ROW(BC207),COLUMN(BC207))</f>
        <v>0</v>
      </c>
      <c r="BG464" s="105">
        <f>INDEX(Água!$A:$CT,ROW(BD207),COLUMN(BD207))</f>
        <v>0</v>
      </c>
      <c r="BH464" s="105">
        <f>INDEX(Água!$A:$CT,ROW(BE207),COLUMN(BE207))</f>
        <v>0</v>
      </c>
      <c r="BI464" s="105">
        <f>INDEX(Água!$A:$CT,ROW(BF207),COLUMN(BF207))</f>
        <v>0</v>
      </c>
      <c r="BJ464" s="105">
        <f>INDEX(Água!$A:$CT,ROW(BG207),COLUMN(BG207))</f>
        <v>0</v>
      </c>
      <c r="BK464" s="105">
        <f>INDEX(Água!$A:$CT,ROW(BH207),COLUMN(BH207))</f>
        <v>0</v>
      </c>
      <c r="BL464" s="105">
        <f>INDEX(Água!$A:$CT,ROW(BI207),COLUMN(BI207))</f>
        <v>0</v>
      </c>
      <c r="BM464" s="105">
        <f>INDEX(Água!$A:$CT,ROW(BJ207),COLUMN(BJ207))</f>
        <v>0</v>
      </c>
      <c r="BN464" s="105">
        <f>INDEX(Água!$A:$CT,ROW(BK207),COLUMN(BK207))</f>
        <v>0</v>
      </c>
      <c r="BO464" s="105">
        <f>INDEX(Água!$A:$CT,ROW(BL207),COLUMN(BL207))</f>
        <v>0</v>
      </c>
      <c r="BP464" s="105">
        <f>INDEX(Água!$A:$CT,ROW(BM207),COLUMN(BM207))</f>
        <v>0</v>
      </c>
      <c r="BQ464" s="105">
        <f>INDEX(Água!$A:$CT,ROW(BN207),COLUMN(BN207))</f>
        <v>0</v>
      </c>
      <c r="BR464" s="105">
        <f>INDEX(Água!$A:$CT,ROW(BO207),COLUMN(BO207))</f>
        <v>0</v>
      </c>
      <c r="BS464" s="105">
        <f>INDEX(Água!$A:$CT,ROW(BP207),COLUMN(BP207))</f>
        <v>0</v>
      </c>
      <c r="BT464" s="105">
        <f>INDEX(Água!$A:$CT,ROW(BQ207),COLUMN(BQ207))</f>
        <v>0</v>
      </c>
      <c r="BU464" s="105">
        <f>INDEX(Água!$A:$CT,ROW(BR207),COLUMN(BR207))</f>
        <v>0</v>
      </c>
      <c r="BV464" s="105">
        <f>INDEX(Água!$A:$CT,ROW(BS207),COLUMN(BS207))</f>
        <v>0</v>
      </c>
      <c r="BW464" s="105">
        <f>INDEX(Água!$A:$CT,ROW(BT207),COLUMN(BT207))</f>
        <v>0</v>
      </c>
      <c r="BX464" s="105">
        <f>INDEX(Água!$A:$CT,ROW(BU207),COLUMN(BU207))</f>
        <v>0</v>
      </c>
      <c r="BY464" s="105">
        <f>INDEX(Água!$A:$CT,ROW(BV207),COLUMN(BV207))</f>
        <v>0</v>
      </c>
      <c r="BZ464" s="105">
        <f>INDEX(Água!$A:$CT,ROW(BW207),COLUMN(BW207))</f>
        <v>0</v>
      </c>
      <c r="CA464" s="105">
        <f>INDEX(Água!$A:$CT,ROW(BX207),COLUMN(BX207))</f>
        <v>0</v>
      </c>
      <c r="CB464" s="105">
        <f>INDEX(Água!$A:$CT,ROW(BY207),COLUMN(BY207))</f>
        <v>0</v>
      </c>
      <c r="CC464" s="105">
        <f>INDEX(Água!$A:$CT,ROW(BZ207),COLUMN(BZ207))</f>
        <v>0</v>
      </c>
      <c r="CD464" s="105">
        <f>INDEX(Água!$A:$CT,ROW(CA207),COLUMN(CA207))</f>
        <v>0</v>
      </c>
      <c r="CE464" s="105">
        <f>INDEX(Água!$A:$CT,ROW(CB207),COLUMN(CB207))</f>
        <v>0</v>
      </c>
      <c r="CF464" s="105">
        <f>INDEX(Água!$A:$CT,ROW(CC207),COLUMN(CC207))</f>
        <v>0</v>
      </c>
      <c r="CG464" s="105">
        <f>INDEX(Água!$A:$CT,ROW(CD207),COLUMN(CD207))</f>
        <v>0</v>
      </c>
      <c r="CH464" s="105">
        <f>INDEX(Água!$A:$CT,ROW(CE207),COLUMN(CE207))</f>
        <v>0</v>
      </c>
      <c r="CI464" s="105">
        <f>INDEX(Água!$A:$CT,ROW(CF207),COLUMN(CF207))</f>
        <v>0</v>
      </c>
      <c r="CJ464" s="105">
        <f>INDEX(Água!$A:$CT,ROW(CG207),COLUMN(CG207))</f>
        <v>0</v>
      </c>
      <c r="CK464" s="105">
        <f>INDEX(Água!$A:$CT,ROW(CH207),COLUMN(CH207))</f>
        <v>0</v>
      </c>
      <c r="CL464" s="105">
        <f>INDEX(Água!$A:$CT,ROW(CI207),COLUMN(CI207))</f>
        <v>0</v>
      </c>
      <c r="CM464" s="105">
        <f>INDEX(Água!$A:$CT,ROW(CJ207),COLUMN(CJ207))</f>
        <v>0</v>
      </c>
      <c r="CN464" s="105">
        <f>INDEX(Água!$A:$CT,ROW(CK207),COLUMN(CK207))</f>
        <v>0</v>
      </c>
      <c r="CO464" s="105">
        <f>INDEX(Água!$A:$CT,ROW(CL207),COLUMN(CL207))</f>
        <v>0</v>
      </c>
      <c r="CP464" s="105">
        <f>INDEX(Água!$A:$CT,ROW(CM207),COLUMN(CM207))</f>
        <v>0</v>
      </c>
      <c r="CQ464" s="105">
        <f>INDEX(Água!$A:$CT,ROW(CN207),COLUMN(CN207))</f>
        <v>0</v>
      </c>
      <c r="CR464" s="105">
        <f>INDEX(Água!$A:$CT,ROW(CO207),COLUMN(CO207))</f>
        <v>0</v>
      </c>
      <c r="CS464" s="107">
        <f>INDEX(Água!$A:$CT,ROW(A207),COLUMN(A207))</f>
        <v>0</v>
      </c>
    </row>
    <row r="465" spans="1:97" s="104" customFormat="1" hidden="1" x14ac:dyDescent="0.2">
      <c r="A465" t="str">
        <f t="shared" si="7"/>
        <v>Zero</v>
      </c>
      <c r="B465" s="107">
        <f>INDEX(Água!$A:$CT,ROW(B208),COLUMN(CQ208))</f>
        <v>0</v>
      </c>
      <c r="C465" s="107">
        <f>INDEX(Água!$A:$CT,ROW(C208),COLUMN(CR208))</f>
        <v>0</v>
      </c>
      <c r="D465" s="107">
        <f>INDEX(Água!$A:$CT,ROW(D208),COLUMN(CS208))</f>
        <v>0</v>
      </c>
      <c r="E465" s="107">
        <f>INDEX(Água!$A:$CT,ROW(B208),COLUMN(B208))</f>
        <v>0</v>
      </c>
      <c r="F465" s="105">
        <f>INDEX(Água!$A:$CT,ROW(C208),COLUMN(C208))</f>
        <v>0</v>
      </c>
      <c r="G465" s="105">
        <f>INDEX(Água!$A:$CT,ROW(D208),COLUMN(D208))</f>
        <v>0</v>
      </c>
      <c r="H465" s="105">
        <f>INDEX(Água!$A:$CT,ROW(E208),COLUMN(E208))</f>
        <v>0</v>
      </c>
      <c r="I465" s="105">
        <f>INDEX(Água!$A:$CT,ROW(F208),COLUMN(F208))</f>
        <v>0</v>
      </c>
      <c r="J465" s="105">
        <f>INDEX(Água!$A:$CT,ROW(G208),COLUMN(G208))</f>
        <v>0</v>
      </c>
      <c r="K465" s="105">
        <f>INDEX(Água!$A:$CT,ROW(H208),COLUMN(H208))</f>
        <v>0</v>
      </c>
      <c r="L465" s="105">
        <f>INDEX(Água!$A:$CT,ROW(I208),COLUMN(I208))</f>
        <v>0</v>
      </c>
      <c r="M465" s="105">
        <f>INDEX(Água!$A:$CT,ROW(J208),COLUMN(J208))</f>
        <v>0</v>
      </c>
      <c r="N465" s="105">
        <f>INDEX(Água!$A:$CT,ROW(K208),COLUMN(K208))</f>
        <v>0</v>
      </c>
      <c r="O465" s="105">
        <f>INDEX(Água!$A:$CT,ROW(L208),COLUMN(L208))</f>
        <v>0</v>
      </c>
      <c r="P465" s="105">
        <f>INDEX(Água!$A:$CT,ROW(M208),COLUMN(M208))</f>
        <v>0</v>
      </c>
      <c r="Q465" s="105">
        <f>INDEX(Água!$A:$CT,ROW(N208),COLUMN(N208))</f>
        <v>0</v>
      </c>
      <c r="R465" s="105">
        <f>INDEX(Água!$A:$CT,ROW(O208),COLUMN(O208))</f>
        <v>0</v>
      </c>
      <c r="S465" s="105">
        <f>INDEX(Água!$A:$CT,ROW(P208),COLUMN(P208))</f>
        <v>0</v>
      </c>
      <c r="T465" s="105">
        <f>INDEX(Água!$A:$CT,ROW(Q208),COLUMN(Q208))</f>
        <v>0</v>
      </c>
      <c r="U465" s="105">
        <f>INDEX(Água!$A:$CT,ROW(R208),COLUMN(R208))</f>
        <v>0</v>
      </c>
      <c r="V465" s="105">
        <f>INDEX(Água!$A:$CT,ROW(S208),COLUMN(S208))</f>
        <v>0</v>
      </c>
      <c r="W465" s="105">
        <f>INDEX(Água!$A:$CT,ROW(T208),COLUMN(T208))</f>
        <v>0</v>
      </c>
      <c r="X465" s="105">
        <f>INDEX(Água!$A:$CT,ROW(U208),COLUMN(U208))</f>
        <v>0</v>
      </c>
      <c r="Y465" s="105">
        <f>INDEX(Água!$A:$CT,ROW(V208),COLUMN(V208))</f>
        <v>0</v>
      </c>
      <c r="Z465" s="105">
        <f>INDEX(Água!$A:$CT,ROW(W208),COLUMN(W208))</f>
        <v>0</v>
      </c>
      <c r="AA465" s="105">
        <f>INDEX(Água!$A:$CT,ROW(X208),COLUMN(X208))</f>
        <v>0</v>
      </c>
      <c r="AB465" s="105">
        <f>INDEX(Água!$A:$CT,ROW(Y208),COLUMN(Y208))</f>
        <v>0</v>
      </c>
      <c r="AC465" s="105">
        <f>INDEX(Água!$A:$CT,ROW(Z208),COLUMN(Z208))</f>
        <v>0</v>
      </c>
      <c r="AD465" s="105">
        <f>INDEX(Água!$A:$CT,ROW(AA208),COLUMN(AA208))</f>
        <v>0</v>
      </c>
      <c r="AE465" s="105">
        <f>INDEX(Água!$A:$CT,ROW(AB208),COLUMN(AB208))</f>
        <v>0</v>
      </c>
      <c r="AF465" s="105">
        <f>INDEX(Água!$A:$CT,ROW(AC208),COLUMN(AC208))</f>
        <v>0</v>
      </c>
      <c r="AG465" s="105">
        <f>INDEX(Água!$A:$CT,ROW(AD208),COLUMN(AD208))</f>
        <v>0</v>
      </c>
      <c r="AH465" s="105">
        <f>INDEX(Água!$A:$CT,ROW(AE208),COLUMN(AE208))</f>
        <v>0</v>
      </c>
      <c r="AI465" s="105">
        <f>INDEX(Água!$A:$CT,ROW(AF208),COLUMN(AF208))</f>
        <v>0</v>
      </c>
      <c r="AJ465" s="105">
        <f>INDEX(Água!$A:$CT,ROW(AG208),COLUMN(AG208))</f>
        <v>0</v>
      </c>
      <c r="AK465" s="105">
        <f>INDEX(Água!$A:$CT,ROW(AH208),COLUMN(AH208))</f>
        <v>0</v>
      </c>
      <c r="AL465" s="105">
        <f>INDEX(Água!$A:$CT,ROW(AI208),COLUMN(AI208))</f>
        <v>0</v>
      </c>
      <c r="AM465" s="105">
        <f>INDEX(Água!$A:$CT,ROW(AJ208),COLUMN(AJ208))</f>
        <v>0</v>
      </c>
      <c r="AN465" s="105">
        <f>INDEX(Água!$A:$CT,ROW(AK208),COLUMN(AK208))</f>
        <v>0</v>
      </c>
      <c r="AO465" s="105">
        <f>INDEX(Água!$A:$CT,ROW(AL208),COLUMN(AL208))</f>
        <v>0</v>
      </c>
      <c r="AP465" s="105">
        <f>INDEX(Água!$A:$CT,ROW(AM208),COLUMN(AM208))</f>
        <v>0</v>
      </c>
      <c r="AQ465" s="105">
        <f>INDEX(Água!$A:$CT,ROW(AN208),COLUMN(AN208))</f>
        <v>0</v>
      </c>
      <c r="AR465" s="105">
        <f>INDEX(Água!$A:$CT,ROW(AO208),COLUMN(AO208))</f>
        <v>0</v>
      </c>
      <c r="AS465" s="105">
        <f>INDEX(Água!$A:$CT,ROW(AP208),COLUMN(AP208))</f>
        <v>0</v>
      </c>
      <c r="AT465" s="105">
        <f>INDEX(Água!$A:$CT,ROW(AQ208),COLUMN(AQ208))</f>
        <v>0</v>
      </c>
      <c r="AU465" s="105">
        <f>INDEX(Água!$A:$CT,ROW(AR208),COLUMN(AR208))</f>
        <v>0</v>
      </c>
      <c r="AV465" s="105">
        <f>INDEX(Água!$A:$CT,ROW(AS208),COLUMN(AS208))</f>
        <v>0</v>
      </c>
      <c r="AW465" s="105">
        <f>INDEX(Água!$A:$CT,ROW(AT208),COLUMN(AT208))</f>
        <v>0</v>
      </c>
      <c r="AX465" s="105">
        <f>INDEX(Água!$A:$CT,ROW(AU208),COLUMN(AU208))</f>
        <v>0</v>
      </c>
      <c r="AY465" s="105">
        <f>INDEX(Água!$A:$CT,ROW(AV208),COLUMN(AV208))</f>
        <v>0</v>
      </c>
      <c r="AZ465" s="105">
        <f>INDEX(Água!$A:$CT,ROW(AW208),COLUMN(AW208))</f>
        <v>0</v>
      </c>
      <c r="BA465" s="105">
        <f>INDEX(Água!$A:$CT,ROW(AX208),COLUMN(AX208))</f>
        <v>0</v>
      </c>
      <c r="BB465" s="105">
        <f>INDEX(Água!$A:$CT,ROW(AY208),COLUMN(AY208))</f>
        <v>0</v>
      </c>
      <c r="BC465" s="105">
        <f>INDEX(Água!$A:$CT,ROW(AZ208),COLUMN(AZ208))</f>
        <v>0</v>
      </c>
      <c r="BD465" s="105">
        <f>INDEX(Água!$A:$CT,ROW(BA208),COLUMN(BA208))</f>
        <v>0</v>
      </c>
      <c r="BE465" s="105">
        <f>INDEX(Água!$A:$CT,ROW(BB208),COLUMN(BB208))</f>
        <v>0</v>
      </c>
      <c r="BF465" s="105">
        <f>INDEX(Água!$A:$CT,ROW(BC208),COLUMN(BC208))</f>
        <v>0</v>
      </c>
      <c r="BG465" s="105">
        <f>INDEX(Água!$A:$CT,ROW(BD208),COLUMN(BD208))</f>
        <v>0</v>
      </c>
      <c r="BH465" s="105">
        <f>INDEX(Água!$A:$CT,ROW(BE208),COLUMN(BE208))</f>
        <v>0</v>
      </c>
      <c r="BI465" s="105">
        <f>INDEX(Água!$A:$CT,ROW(BF208),COLUMN(BF208))</f>
        <v>0</v>
      </c>
      <c r="BJ465" s="105">
        <f>INDEX(Água!$A:$CT,ROW(BG208),COLUMN(BG208))</f>
        <v>0</v>
      </c>
      <c r="BK465" s="105">
        <f>INDEX(Água!$A:$CT,ROW(BH208),COLUMN(BH208))</f>
        <v>0</v>
      </c>
      <c r="BL465" s="105">
        <f>INDEX(Água!$A:$CT,ROW(BI208),COLUMN(BI208))</f>
        <v>0</v>
      </c>
      <c r="BM465" s="105">
        <f>INDEX(Água!$A:$CT,ROW(BJ208),COLUMN(BJ208))</f>
        <v>0</v>
      </c>
      <c r="BN465" s="105">
        <f>INDEX(Água!$A:$CT,ROW(BK208),COLUMN(BK208))</f>
        <v>0</v>
      </c>
      <c r="BO465" s="105">
        <f>INDEX(Água!$A:$CT,ROW(BL208),COLUMN(BL208))</f>
        <v>0</v>
      </c>
      <c r="BP465" s="105">
        <f>INDEX(Água!$A:$CT,ROW(BM208),COLUMN(BM208))</f>
        <v>0</v>
      </c>
      <c r="BQ465" s="105">
        <f>INDEX(Água!$A:$CT,ROW(BN208),COLUMN(BN208))</f>
        <v>0</v>
      </c>
      <c r="BR465" s="105">
        <f>INDEX(Água!$A:$CT,ROW(BO208),COLUMN(BO208))</f>
        <v>0</v>
      </c>
      <c r="BS465" s="105">
        <f>INDEX(Água!$A:$CT,ROW(BP208),COLUMN(BP208))</f>
        <v>0</v>
      </c>
      <c r="BT465" s="105">
        <f>INDEX(Água!$A:$CT,ROW(BQ208),COLUMN(BQ208))</f>
        <v>0</v>
      </c>
      <c r="BU465" s="105">
        <f>INDEX(Água!$A:$CT,ROW(BR208),COLUMN(BR208))</f>
        <v>0</v>
      </c>
      <c r="BV465" s="105">
        <f>INDEX(Água!$A:$CT,ROW(BS208),COLUMN(BS208))</f>
        <v>0</v>
      </c>
      <c r="BW465" s="105">
        <f>INDEX(Água!$A:$CT,ROW(BT208),COLUMN(BT208))</f>
        <v>0</v>
      </c>
      <c r="BX465" s="105">
        <f>INDEX(Água!$A:$CT,ROW(BU208),COLUMN(BU208))</f>
        <v>0</v>
      </c>
      <c r="BY465" s="105">
        <f>INDEX(Água!$A:$CT,ROW(BV208),COLUMN(BV208))</f>
        <v>0</v>
      </c>
      <c r="BZ465" s="105">
        <f>INDEX(Água!$A:$CT,ROW(BW208),COLUMN(BW208))</f>
        <v>0</v>
      </c>
      <c r="CA465" s="105">
        <f>INDEX(Água!$A:$CT,ROW(BX208),COLUMN(BX208))</f>
        <v>0</v>
      </c>
      <c r="CB465" s="105">
        <f>INDEX(Água!$A:$CT,ROW(BY208),COLUMN(BY208))</f>
        <v>0</v>
      </c>
      <c r="CC465" s="105">
        <f>INDEX(Água!$A:$CT,ROW(BZ208),COLUMN(BZ208))</f>
        <v>0</v>
      </c>
      <c r="CD465" s="105">
        <f>INDEX(Água!$A:$CT,ROW(CA208),COLUMN(CA208))</f>
        <v>0</v>
      </c>
      <c r="CE465" s="105">
        <f>INDEX(Água!$A:$CT,ROW(CB208),COLUMN(CB208))</f>
        <v>0</v>
      </c>
      <c r="CF465" s="105">
        <f>INDEX(Água!$A:$CT,ROW(CC208),COLUMN(CC208))</f>
        <v>0</v>
      </c>
      <c r="CG465" s="105">
        <f>INDEX(Água!$A:$CT,ROW(CD208),COLUMN(CD208))</f>
        <v>0</v>
      </c>
      <c r="CH465" s="105">
        <f>INDEX(Água!$A:$CT,ROW(CE208),COLUMN(CE208))</f>
        <v>0</v>
      </c>
      <c r="CI465" s="105">
        <f>INDEX(Água!$A:$CT,ROW(CF208),COLUMN(CF208))</f>
        <v>0</v>
      </c>
      <c r="CJ465" s="105">
        <f>INDEX(Água!$A:$CT,ROW(CG208),COLUMN(CG208))</f>
        <v>0</v>
      </c>
      <c r="CK465" s="105">
        <f>INDEX(Água!$A:$CT,ROW(CH208),COLUMN(CH208))</f>
        <v>0</v>
      </c>
      <c r="CL465" s="105">
        <f>INDEX(Água!$A:$CT,ROW(CI208),COLUMN(CI208))</f>
        <v>0</v>
      </c>
      <c r="CM465" s="105">
        <f>INDEX(Água!$A:$CT,ROW(CJ208),COLUMN(CJ208))</f>
        <v>0</v>
      </c>
      <c r="CN465" s="105">
        <f>INDEX(Água!$A:$CT,ROW(CK208),COLUMN(CK208))</f>
        <v>0</v>
      </c>
      <c r="CO465" s="105">
        <f>INDEX(Água!$A:$CT,ROW(CL208),COLUMN(CL208))</f>
        <v>0</v>
      </c>
      <c r="CP465" s="105">
        <f>INDEX(Água!$A:$CT,ROW(CM208),COLUMN(CM208))</f>
        <v>0</v>
      </c>
      <c r="CQ465" s="105">
        <f>INDEX(Água!$A:$CT,ROW(CN208),COLUMN(CN208))</f>
        <v>0</v>
      </c>
      <c r="CR465" s="105">
        <f>INDEX(Água!$A:$CT,ROW(CO208),COLUMN(CO208))</f>
        <v>0</v>
      </c>
      <c r="CS465" s="107">
        <f>INDEX(Água!$A:$CT,ROW(A208),COLUMN(A208))</f>
        <v>0</v>
      </c>
    </row>
    <row r="466" spans="1:97" s="104" customFormat="1" hidden="1" x14ac:dyDescent="0.2">
      <c r="A466" t="str">
        <f t="shared" si="7"/>
        <v>Zero</v>
      </c>
      <c r="B466" s="107">
        <f>INDEX(Água!$A:$CT,ROW(B209),COLUMN(CQ209))</f>
        <v>0</v>
      </c>
      <c r="C466" s="107">
        <f>INDEX(Água!$A:$CT,ROW(C209),COLUMN(CR209))</f>
        <v>0</v>
      </c>
      <c r="D466" s="107">
        <f>INDEX(Água!$A:$CT,ROW(D209),COLUMN(CS209))</f>
        <v>0</v>
      </c>
      <c r="E466" s="107">
        <f>INDEX(Água!$A:$CT,ROW(B209),COLUMN(B209))</f>
        <v>0</v>
      </c>
      <c r="F466" s="105">
        <f>INDEX(Água!$A:$CT,ROW(C209),COLUMN(C209))</f>
        <v>0</v>
      </c>
      <c r="G466" s="105">
        <f>INDEX(Água!$A:$CT,ROW(D209),COLUMN(D209))</f>
        <v>0</v>
      </c>
      <c r="H466" s="105">
        <f>INDEX(Água!$A:$CT,ROW(E209),COLUMN(E209))</f>
        <v>0</v>
      </c>
      <c r="I466" s="105">
        <f>INDEX(Água!$A:$CT,ROW(F209),COLUMN(F209))</f>
        <v>0</v>
      </c>
      <c r="J466" s="105">
        <f>INDEX(Água!$A:$CT,ROW(G209),COLUMN(G209))</f>
        <v>0</v>
      </c>
      <c r="K466" s="105">
        <f>INDEX(Água!$A:$CT,ROW(H209),COLUMN(H209))</f>
        <v>0</v>
      </c>
      <c r="L466" s="105">
        <f>INDEX(Água!$A:$CT,ROW(I209),COLUMN(I209))</f>
        <v>0</v>
      </c>
      <c r="M466" s="105">
        <f>INDEX(Água!$A:$CT,ROW(J209),COLUMN(J209))</f>
        <v>0</v>
      </c>
      <c r="N466" s="105">
        <f>INDEX(Água!$A:$CT,ROW(K209),COLUMN(K209))</f>
        <v>0</v>
      </c>
      <c r="O466" s="105">
        <f>INDEX(Água!$A:$CT,ROW(L209),COLUMN(L209))</f>
        <v>0</v>
      </c>
      <c r="P466" s="105">
        <f>INDEX(Água!$A:$CT,ROW(M209),COLUMN(M209))</f>
        <v>0</v>
      </c>
      <c r="Q466" s="105">
        <f>INDEX(Água!$A:$CT,ROW(N209),COLUMN(N209))</f>
        <v>0</v>
      </c>
      <c r="R466" s="105">
        <f>INDEX(Água!$A:$CT,ROW(O209),COLUMN(O209))</f>
        <v>0</v>
      </c>
      <c r="S466" s="105">
        <f>INDEX(Água!$A:$CT,ROW(P209),COLUMN(P209))</f>
        <v>0</v>
      </c>
      <c r="T466" s="105">
        <f>INDEX(Água!$A:$CT,ROW(Q209),COLUMN(Q209))</f>
        <v>0</v>
      </c>
      <c r="U466" s="105">
        <f>INDEX(Água!$A:$CT,ROW(R209),COLUMN(R209))</f>
        <v>0</v>
      </c>
      <c r="V466" s="105">
        <f>INDEX(Água!$A:$CT,ROW(S209),COLUMN(S209))</f>
        <v>0</v>
      </c>
      <c r="W466" s="105">
        <f>INDEX(Água!$A:$CT,ROW(T209),COLUMN(T209))</f>
        <v>0</v>
      </c>
      <c r="X466" s="105">
        <f>INDEX(Água!$A:$CT,ROW(U209),COLUMN(U209))</f>
        <v>0</v>
      </c>
      <c r="Y466" s="105">
        <f>INDEX(Água!$A:$CT,ROW(V209),COLUMN(V209))</f>
        <v>0</v>
      </c>
      <c r="Z466" s="105">
        <f>INDEX(Água!$A:$CT,ROW(W209),COLUMN(W209))</f>
        <v>0</v>
      </c>
      <c r="AA466" s="105">
        <f>INDEX(Água!$A:$CT,ROW(X209),COLUMN(X209))</f>
        <v>0</v>
      </c>
      <c r="AB466" s="105">
        <f>INDEX(Água!$A:$CT,ROW(Y209),COLUMN(Y209))</f>
        <v>0</v>
      </c>
      <c r="AC466" s="105">
        <f>INDEX(Água!$A:$CT,ROW(Z209),COLUMN(Z209))</f>
        <v>0</v>
      </c>
      <c r="AD466" s="105">
        <f>INDEX(Água!$A:$CT,ROW(AA209),COLUMN(AA209))</f>
        <v>0</v>
      </c>
      <c r="AE466" s="105">
        <f>INDEX(Água!$A:$CT,ROW(AB209),COLUMN(AB209))</f>
        <v>0</v>
      </c>
      <c r="AF466" s="105">
        <f>INDEX(Água!$A:$CT,ROW(AC209),COLUMN(AC209))</f>
        <v>0</v>
      </c>
      <c r="AG466" s="105">
        <f>INDEX(Água!$A:$CT,ROW(AD209),COLUMN(AD209))</f>
        <v>0</v>
      </c>
      <c r="AH466" s="105">
        <f>INDEX(Água!$A:$CT,ROW(AE209),COLUMN(AE209))</f>
        <v>0</v>
      </c>
      <c r="AI466" s="105">
        <f>INDEX(Água!$A:$CT,ROW(AF209),COLUMN(AF209))</f>
        <v>0</v>
      </c>
      <c r="AJ466" s="105">
        <f>INDEX(Água!$A:$CT,ROW(AG209),COLUMN(AG209))</f>
        <v>0</v>
      </c>
      <c r="AK466" s="105">
        <f>INDEX(Água!$A:$CT,ROW(AH209),COLUMN(AH209))</f>
        <v>0</v>
      </c>
      <c r="AL466" s="105">
        <f>INDEX(Água!$A:$CT,ROW(AI209),COLUMN(AI209))</f>
        <v>0</v>
      </c>
      <c r="AM466" s="105">
        <f>INDEX(Água!$A:$CT,ROW(AJ209),COLUMN(AJ209))</f>
        <v>0</v>
      </c>
      <c r="AN466" s="105">
        <f>INDEX(Água!$A:$CT,ROW(AK209),COLUMN(AK209))</f>
        <v>0</v>
      </c>
      <c r="AO466" s="105">
        <f>INDEX(Água!$A:$CT,ROW(AL209),COLUMN(AL209))</f>
        <v>0</v>
      </c>
      <c r="AP466" s="105">
        <f>INDEX(Água!$A:$CT,ROW(AM209),COLUMN(AM209))</f>
        <v>0</v>
      </c>
      <c r="AQ466" s="105">
        <f>INDEX(Água!$A:$CT,ROW(AN209),COLUMN(AN209))</f>
        <v>0</v>
      </c>
      <c r="AR466" s="105">
        <f>INDEX(Água!$A:$CT,ROW(AO209),COLUMN(AO209))</f>
        <v>0</v>
      </c>
      <c r="AS466" s="105">
        <f>INDEX(Água!$A:$CT,ROW(AP209),COLUMN(AP209))</f>
        <v>0</v>
      </c>
      <c r="AT466" s="105">
        <f>INDEX(Água!$A:$CT,ROW(AQ209),COLUMN(AQ209))</f>
        <v>0</v>
      </c>
      <c r="AU466" s="105">
        <f>INDEX(Água!$A:$CT,ROW(AR209),COLUMN(AR209))</f>
        <v>0</v>
      </c>
      <c r="AV466" s="105">
        <f>INDEX(Água!$A:$CT,ROW(AS209),COLUMN(AS209))</f>
        <v>0</v>
      </c>
      <c r="AW466" s="105">
        <f>INDEX(Água!$A:$CT,ROW(AT209),COLUMN(AT209))</f>
        <v>0</v>
      </c>
      <c r="AX466" s="105">
        <f>INDEX(Água!$A:$CT,ROW(AU209),COLUMN(AU209))</f>
        <v>0</v>
      </c>
      <c r="AY466" s="105">
        <f>INDEX(Água!$A:$CT,ROW(AV209),COLUMN(AV209))</f>
        <v>0</v>
      </c>
      <c r="AZ466" s="105">
        <f>INDEX(Água!$A:$CT,ROW(AW209),COLUMN(AW209))</f>
        <v>0</v>
      </c>
      <c r="BA466" s="105">
        <f>INDEX(Água!$A:$CT,ROW(AX209),COLUMN(AX209))</f>
        <v>0</v>
      </c>
      <c r="BB466" s="105">
        <f>INDEX(Água!$A:$CT,ROW(AY209),COLUMN(AY209))</f>
        <v>0</v>
      </c>
      <c r="BC466" s="105">
        <f>INDEX(Água!$A:$CT,ROW(AZ209),COLUMN(AZ209))</f>
        <v>0</v>
      </c>
      <c r="BD466" s="105">
        <f>INDEX(Água!$A:$CT,ROW(BA209),COLUMN(BA209))</f>
        <v>0</v>
      </c>
      <c r="BE466" s="105">
        <f>INDEX(Água!$A:$CT,ROW(BB209),COLUMN(BB209))</f>
        <v>0</v>
      </c>
      <c r="BF466" s="105">
        <f>INDEX(Água!$A:$CT,ROW(BC209),COLUMN(BC209))</f>
        <v>0</v>
      </c>
      <c r="BG466" s="105">
        <f>INDEX(Água!$A:$CT,ROW(BD209),COLUMN(BD209))</f>
        <v>0</v>
      </c>
      <c r="BH466" s="105">
        <f>INDEX(Água!$A:$CT,ROW(BE209),COLUMN(BE209))</f>
        <v>0</v>
      </c>
      <c r="BI466" s="105">
        <f>INDEX(Água!$A:$CT,ROW(BF209),COLUMN(BF209))</f>
        <v>0</v>
      </c>
      <c r="BJ466" s="105">
        <f>INDEX(Água!$A:$CT,ROW(BG209),COLUMN(BG209))</f>
        <v>0</v>
      </c>
      <c r="BK466" s="105">
        <f>INDEX(Água!$A:$CT,ROW(BH209),COLUMN(BH209))</f>
        <v>0</v>
      </c>
      <c r="BL466" s="105">
        <f>INDEX(Água!$A:$CT,ROW(BI209),COLUMN(BI209))</f>
        <v>0</v>
      </c>
      <c r="BM466" s="105">
        <f>INDEX(Água!$A:$CT,ROW(BJ209),COLUMN(BJ209))</f>
        <v>0</v>
      </c>
      <c r="BN466" s="105">
        <f>INDEX(Água!$A:$CT,ROW(BK209),COLUMN(BK209))</f>
        <v>0</v>
      </c>
      <c r="BO466" s="105">
        <f>INDEX(Água!$A:$CT,ROW(BL209),COLUMN(BL209))</f>
        <v>0</v>
      </c>
      <c r="BP466" s="105">
        <f>INDEX(Água!$A:$CT,ROW(BM209),COLUMN(BM209))</f>
        <v>0</v>
      </c>
      <c r="BQ466" s="105">
        <f>INDEX(Água!$A:$CT,ROW(BN209),COLUMN(BN209))</f>
        <v>0</v>
      </c>
      <c r="BR466" s="105">
        <f>INDEX(Água!$A:$CT,ROW(BO209),COLUMN(BO209))</f>
        <v>0</v>
      </c>
      <c r="BS466" s="105">
        <f>INDEX(Água!$A:$CT,ROW(BP209),COLUMN(BP209))</f>
        <v>0</v>
      </c>
      <c r="BT466" s="105">
        <f>INDEX(Água!$A:$CT,ROW(BQ209),COLUMN(BQ209))</f>
        <v>0</v>
      </c>
      <c r="BU466" s="105">
        <f>INDEX(Água!$A:$CT,ROW(BR209),COLUMN(BR209))</f>
        <v>0</v>
      </c>
      <c r="BV466" s="105">
        <f>INDEX(Água!$A:$CT,ROW(BS209),COLUMN(BS209))</f>
        <v>0</v>
      </c>
      <c r="BW466" s="105">
        <f>INDEX(Água!$A:$CT,ROW(BT209),COLUMN(BT209))</f>
        <v>0</v>
      </c>
      <c r="BX466" s="105">
        <f>INDEX(Água!$A:$CT,ROW(BU209),COLUMN(BU209))</f>
        <v>0</v>
      </c>
      <c r="BY466" s="105">
        <f>INDEX(Água!$A:$CT,ROW(BV209),COLUMN(BV209))</f>
        <v>0</v>
      </c>
      <c r="BZ466" s="105">
        <f>INDEX(Água!$A:$CT,ROW(BW209),COLUMN(BW209))</f>
        <v>0</v>
      </c>
      <c r="CA466" s="105">
        <f>INDEX(Água!$A:$CT,ROW(BX209),COLUMN(BX209))</f>
        <v>0</v>
      </c>
      <c r="CB466" s="105">
        <f>INDEX(Água!$A:$CT,ROW(BY209),COLUMN(BY209))</f>
        <v>0</v>
      </c>
      <c r="CC466" s="105">
        <f>INDEX(Água!$A:$CT,ROW(BZ209),COLUMN(BZ209))</f>
        <v>0</v>
      </c>
      <c r="CD466" s="105">
        <f>INDEX(Água!$A:$CT,ROW(CA209),COLUMN(CA209))</f>
        <v>0</v>
      </c>
      <c r="CE466" s="105">
        <f>INDEX(Água!$A:$CT,ROW(CB209),COLUMN(CB209))</f>
        <v>0</v>
      </c>
      <c r="CF466" s="105">
        <f>INDEX(Água!$A:$CT,ROW(CC209),COLUMN(CC209))</f>
        <v>0</v>
      </c>
      <c r="CG466" s="105">
        <f>INDEX(Água!$A:$CT,ROW(CD209),COLUMN(CD209))</f>
        <v>0</v>
      </c>
      <c r="CH466" s="105">
        <f>INDEX(Água!$A:$CT,ROW(CE209),COLUMN(CE209))</f>
        <v>0</v>
      </c>
      <c r="CI466" s="105">
        <f>INDEX(Água!$A:$CT,ROW(CF209),COLUMN(CF209))</f>
        <v>0</v>
      </c>
      <c r="CJ466" s="105">
        <f>INDEX(Água!$A:$CT,ROW(CG209),COLUMN(CG209))</f>
        <v>0</v>
      </c>
      <c r="CK466" s="105">
        <f>INDEX(Água!$A:$CT,ROW(CH209),COLUMN(CH209))</f>
        <v>0</v>
      </c>
      <c r="CL466" s="105">
        <f>INDEX(Água!$A:$CT,ROW(CI209),COLUMN(CI209))</f>
        <v>0</v>
      </c>
      <c r="CM466" s="105">
        <f>INDEX(Água!$A:$CT,ROW(CJ209),COLUMN(CJ209))</f>
        <v>0</v>
      </c>
      <c r="CN466" s="105">
        <f>INDEX(Água!$A:$CT,ROW(CK209),COLUMN(CK209))</f>
        <v>0</v>
      </c>
      <c r="CO466" s="105">
        <f>INDEX(Água!$A:$CT,ROW(CL209),COLUMN(CL209))</f>
        <v>0</v>
      </c>
      <c r="CP466" s="105">
        <f>INDEX(Água!$A:$CT,ROW(CM209),COLUMN(CM209))</f>
        <v>0</v>
      </c>
      <c r="CQ466" s="105">
        <f>INDEX(Água!$A:$CT,ROW(CN209),COLUMN(CN209))</f>
        <v>0</v>
      </c>
      <c r="CR466" s="105">
        <f>INDEX(Água!$A:$CT,ROW(CO209),COLUMN(CO209))</f>
        <v>0</v>
      </c>
      <c r="CS466" s="107">
        <f>INDEX(Água!$A:$CT,ROW(A209),COLUMN(A209))</f>
        <v>0</v>
      </c>
    </row>
    <row r="467" spans="1:97" s="104" customFormat="1" hidden="1" x14ac:dyDescent="0.2">
      <c r="A467" t="str">
        <f t="shared" si="7"/>
        <v>Zero</v>
      </c>
      <c r="B467" s="107">
        <f>INDEX(Água!$A:$CT,ROW(B210),COLUMN(CQ210))</f>
        <v>0</v>
      </c>
      <c r="C467" s="107">
        <f>INDEX(Água!$A:$CT,ROW(C210),COLUMN(CR210))</f>
        <v>0</v>
      </c>
      <c r="D467" s="107">
        <f>INDEX(Água!$A:$CT,ROW(D210),COLUMN(CS210))</f>
        <v>0</v>
      </c>
      <c r="E467" s="107">
        <f>INDEX(Água!$A:$CT,ROW(B210),COLUMN(B210))</f>
        <v>0</v>
      </c>
      <c r="F467" s="105">
        <f>INDEX(Água!$A:$CT,ROW(C210),COLUMN(C210))</f>
        <v>0</v>
      </c>
      <c r="G467" s="105">
        <f>INDEX(Água!$A:$CT,ROW(D210),COLUMN(D210))</f>
        <v>0</v>
      </c>
      <c r="H467" s="105">
        <f>INDEX(Água!$A:$CT,ROW(E210),COLUMN(E210))</f>
        <v>0</v>
      </c>
      <c r="I467" s="105">
        <f>INDEX(Água!$A:$CT,ROW(F210),COLUMN(F210))</f>
        <v>0</v>
      </c>
      <c r="J467" s="105">
        <f>INDEX(Água!$A:$CT,ROW(G210),COLUMN(G210))</f>
        <v>0</v>
      </c>
      <c r="K467" s="105">
        <f>INDEX(Água!$A:$CT,ROW(H210),COLUMN(H210))</f>
        <v>0</v>
      </c>
      <c r="L467" s="105">
        <f>INDEX(Água!$A:$CT,ROW(I210),COLUMN(I210))</f>
        <v>0</v>
      </c>
      <c r="M467" s="105">
        <f>INDEX(Água!$A:$CT,ROW(J210),COLUMN(J210))</f>
        <v>0</v>
      </c>
      <c r="N467" s="105">
        <f>INDEX(Água!$A:$CT,ROW(K210),COLUMN(K210))</f>
        <v>0</v>
      </c>
      <c r="O467" s="105">
        <f>INDEX(Água!$A:$CT,ROW(L210),COLUMN(L210))</f>
        <v>0</v>
      </c>
      <c r="P467" s="105">
        <f>INDEX(Água!$A:$CT,ROW(M210),COLUMN(M210))</f>
        <v>0</v>
      </c>
      <c r="Q467" s="105">
        <f>INDEX(Água!$A:$CT,ROW(N210),COLUMN(N210))</f>
        <v>0</v>
      </c>
      <c r="R467" s="105">
        <f>INDEX(Água!$A:$CT,ROW(O210),COLUMN(O210))</f>
        <v>0</v>
      </c>
      <c r="S467" s="105">
        <f>INDEX(Água!$A:$CT,ROW(P210),COLUMN(P210))</f>
        <v>0</v>
      </c>
      <c r="T467" s="105">
        <f>INDEX(Água!$A:$CT,ROW(Q210),COLUMN(Q210))</f>
        <v>0</v>
      </c>
      <c r="U467" s="105">
        <f>INDEX(Água!$A:$CT,ROW(R210),COLUMN(R210))</f>
        <v>0</v>
      </c>
      <c r="V467" s="105">
        <f>INDEX(Água!$A:$CT,ROW(S210),COLUMN(S210))</f>
        <v>0</v>
      </c>
      <c r="W467" s="105">
        <f>INDEX(Água!$A:$CT,ROW(T210),COLUMN(T210))</f>
        <v>0</v>
      </c>
      <c r="X467" s="105">
        <f>INDEX(Água!$A:$CT,ROW(U210),COLUMN(U210))</f>
        <v>0</v>
      </c>
      <c r="Y467" s="105">
        <f>INDEX(Água!$A:$CT,ROW(V210),COLUMN(V210))</f>
        <v>0</v>
      </c>
      <c r="Z467" s="105">
        <f>INDEX(Água!$A:$CT,ROW(W210),COLUMN(W210))</f>
        <v>0</v>
      </c>
      <c r="AA467" s="105">
        <f>INDEX(Água!$A:$CT,ROW(X210),COLUMN(X210))</f>
        <v>0</v>
      </c>
      <c r="AB467" s="105">
        <f>INDEX(Água!$A:$CT,ROW(Y210),COLUMN(Y210))</f>
        <v>0</v>
      </c>
      <c r="AC467" s="105">
        <f>INDEX(Água!$A:$CT,ROW(Z210),COLUMN(Z210))</f>
        <v>0</v>
      </c>
      <c r="AD467" s="105">
        <f>INDEX(Água!$A:$CT,ROW(AA210),COLUMN(AA210))</f>
        <v>0</v>
      </c>
      <c r="AE467" s="105">
        <f>INDEX(Água!$A:$CT,ROW(AB210),COLUMN(AB210))</f>
        <v>0</v>
      </c>
      <c r="AF467" s="105">
        <f>INDEX(Água!$A:$CT,ROW(AC210),COLUMN(AC210))</f>
        <v>0</v>
      </c>
      <c r="AG467" s="105">
        <f>INDEX(Água!$A:$CT,ROW(AD210),COLUMN(AD210))</f>
        <v>0</v>
      </c>
      <c r="AH467" s="105">
        <f>INDEX(Água!$A:$CT,ROW(AE210),COLUMN(AE210))</f>
        <v>0</v>
      </c>
      <c r="AI467" s="105">
        <f>INDEX(Água!$A:$CT,ROW(AF210),COLUMN(AF210))</f>
        <v>0</v>
      </c>
      <c r="AJ467" s="105">
        <f>INDEX(Água!$A:$CT,ROW(AG210),COLUMN(AG210))</f>
        <v>0</v>
      </c>
      <c r="AK467" s="105">
        <f>INDEX(Água!$A:$CT,ROW(AH210),COLUMN(AH210))</f>
        <v>0</v>
      </c>
      <c r="AL467" s="105">
        <f>INDEX(Água!$A:$CT,ROW(AI210),COLUMN(AI210))</f>
        <v>0</v>
      </c>
      <c r="AM467" s="105">
        <f>INDEX(Água!$A:$CT,ROW(AJ210),COLUMN(AJ210))</f>
        <v>0</v>
      </c>
      <c r="AN467" s="105">
        <f>INDEX(Água!$A:$CT,ROW(AK210),COLUMN(AK210))</f>
        <v>0</v>
      </c>
      <c r="AO467" s="105">
        <f>INDEX(Água!$A:$CT,ROW(AL210),COLUMN(AL210))</f>
        <v>0</v>
      </c>
      <c r="AP467" s="105">
        <f>INDEX(Água!$A:$CT,ROW(AM210),COLUMN(AM210))</f>
        <v>0</v>
      </c>
      <c r="AQ467" s="105">
        <f>INDEX(Água!$A:$CT,ROW(AN210),COLUMN(AN210))</f>
        <v>0</v>
      </c>
      <c r="AR467" s="105">
        <f>INDEX(Água!$A:$CT,ROW(AO210),COLUMN(AO210))</f>
        <v>0</v>
      </c>
      <c r="AS467" s="105">
        <f>INDEX(Água!$A:$CT,ROW(AP210),COLUMN(AP210))</f>
        <v>0</v>
      </c>
      <c r="AT467" s="105">
        <f>INDEX(Água!$A:$CT,ROW(AQ210),COLUMN(AQ210))</f>
        <v>0</v>
      </c>
      <c r="AU467" s="105">
        <f>INDEX(Água!$A:$CT,ROW(AR210),COLUMN(AR210))</f>
        <v>0</v>
      </c>
      <c r="AV467" s="105">
        <f>INDEX(Água!$A:$CT,ROW(AS210),COLUMN(AS210))</f>
        <v>0</v>
      </c>
      <c r="AW467" s="105">
        <f>INDEX(Água!$A:$CT,ROW(AT210),COLUMN(AT210))</f>
        <v>0</v>
      </c>
      <c r="AX467" s="105">
        <f>INDEX(Água!$A:$CT,ROW(AU210),COLUMN(AU210))</f>
        <v>0</v>
      </c>
      <c r="AY467" s="105">
        <f>INDEX(Água!$A:$CT,ROW(AV210),COLUMN(AV210))</f>
        <v>0</v>
      </c>
      <c r="AZ467" s="105">
        <f>INDEX(Água!$A:$CT,ROW(AW210),COLUMN(AW210))</f>
        <v>0</v>
      </c>
      <c r="BA467" s="105">
        <f>INDEX(Água!$A:$CT,ROW(AX210),COLUMN(AX210))</f>
        <v>0</v>
      </c>
      <c r="BB467" s="105">
        <f>INDEX(Água!$A:$CT,ROW(AY210),COLUMN(AY210))</f>
        <v>0</v>
      </c>
      <c r="BC467" s="105">
        <f>INDEX(Água!$A:$CT,ROW(AZ210),COLUMN(AZ210))</f>
        <v>0</v>
      </c>
      <c r="BD467" s="105">
        <f>INDEX(Água!$A:$CT,ROW(BA210),COLUMN(BA210))</f>
        <v>0</v>
      </c>
      <c r="BE467" s="105">
        <f>INDEX(Água!$A:$CT,ROW(BB210),COLUMN(BB210))</f>
        <v>0</v>
      </c>
      <c r="BF467" s="105">
        <f>INDEX(Água!$A:$CT,ROW(BC210),COLUMN(BC210))</f>
        <v>0</v>
      </c>
      <c r="BG467" s="105">
        <f>INDEX(Água!$A:$CT,ROW(BD210),COLUMN(BD210))</f>
        <v>0</v>
      </c>
      <c r="BH467" s="105">
        <f>INDEX(Água!$A:$CT,ROW(BE210),COLUMN(BE210))</f>
        <v>0</v>
      </c>
      <c r="BI467" s="105">
        <f>INDEX(Água!$A:$CT,ROW(BF210),COLUMN(BF210))</f>
        <v>0</v>
      </c>
      <c r="BJ467" s="105">
        <f>INDEX(Água!$A:$CT,ROW(BG210),COLUMN(BG210))</f>
        <v>0</v>
      </c>
      <c r="BK467" s="105">
        <f>INDEX(Água!$A:$CT,ROW(BH210),COLUMN(BH210))</f>
        <v>0</v>
      </c>
      <c r="BL467" s="105">
        <f>INDEX(Água!$A:$CT,ROW(BI210),COLUMN(BI210))</f>
        <v>0</v>
      </c>
      <c r="BM467" s="105">
        <f>INDEX(Água!$A:$CT,ROW(BJ210),COLUMN(BJ210))</f>
        <v>0</v>
      </c>
      <c r="BN467" s="105">
        <f>INDEX(Água!$A:$CT,ROW(BK210),COLUMN(BK210))</f>
        <v>0</v>
      </c>
      <c r="BO467" s="105">
        <f>INDEX(Água!$A:$CT,ROW(BL210),COLUMN(BL210))</f>
        <v>0</v>
      </c>
      <c r="BP467" s="105">
        <f>INDEX(Água!$A:$CT,ROW(BM210),COLUMN(BM210))</f>
        <v>0</v>
      </c>
      <c r="BQ467" s="105">
        <f>INDEX(Água!$A:$CT,ROW(BN210),COLUMN(BN210))</f>
        <v>0</v>
      </c>
      <c r="BR467" s="105">
        <f>INDEX(Água!$A:$CT,ROW(BO210),COLUMN(BO210))</f>
        <v>0</v>
      </c>
      <c r="BS467" s="105">
        <f>INDEX(Água!$A:$CT,ROW(BP210),COLUMN(BP210))</f>
        <v>0</v>
      </c>
      <c r="BT467" s="105">
        <f>INDEX(Água!$A:$CT,ROW(BQ210),COLUMN(BQ210))</f>
        <v>0</v>
      </c>
      <c r="BU467" s="105">
        <f>INDEX(Água!$A:$CT,ROW(BR210),COLUMN(BR210))</f>
        <v>0</v>
      </c>
      <c r="BV467" s="105">
        <f>INDEX(Água!$A:$CT,ROW(BS210),COLUMN(BS210))</f>
        <v>0</v>
      </c>
      <c r="BW467" s="105">
        <f>INDEX(Água!$A:$CT,ROW(BT210),COLUMN(BT210))</f>
        <v>0</v>
      </c>
      <c r="BX467" s="105">
        <f>INDEX(Água!$A:$CT,ROW(BU210),COLUMN(BU210))</f>
        <v>0</v>
      </c>
      <c r="BY467" s="105">
        <f>INDEX(Água!$A:$CT,ROW(BV210),COLUMN(BV210))</f>
        <v>0</v>
      </c>
      <c r="BZ467" s="105">
        <f>INDEX(Água!$A:$CT,ROW(BW210),COLUMN(BW210))</f>
        <v>0</v>
      </c>
      <c r="CA467" s="105">
        <f>INDEX(Água!$A:$CT,ROW(BX210),COLUMN(BX210))</f>
        <v>0</v>
      </c>
      <c r="CB467" s="105">
        <f>INDEX(Água!$A:$CT,ROW(BY210),COLUMN(BY210))</f>
        <v>0</v>
      </c>
      <c r="CC467" s="105">
        <f>INDEX(Água!$A:$CT,ROW(BZ210),COLUMN(BZ210))</f>
        <v>0</v>
      </c>
      <c r="CD467" s="105">
        <f>INDEX(Água!$A:$CT,ROW(CA210),COLUMN(CA210))</f>
        <v>0</v>
      </c>
      <c r="CE467" s="105">
        <f>INDEX(Água!$A:$CT,ROW(CB210),COLUMN(CB210))</f>
        <v>0</v>
      </c>
      <c r="CF467" s="105">
        <f>INDEX(Água!$A:$CT,ROW(CC210),COLUMN(CC210))</f>
        <v>0</v>
      </c>
      <c r="CG467" s="105">
        <f>INDEX(Água!$A:$CT,ROW(CD210),COLUMN(CD210))</f>
        <v>0</v>
      </c>
      <c r="CH467" s="105">
        <f>INDEX(Água!$A:$CT,ROW(CE210),COLUMN(CE210))</f>
        <v>0</v>
      </c>
      <c r="CI467" s="105">
        <f>INDEX(Água!$A:$CT,ROW(CF210),COLUMN(CF210))</f>
        <v>0</v>
      </c>
      <c r="CJ467" s="105">
        <f>INDEX(Água!$A:$CT,ROW(CG210),COLUMN(CG210))</f>
        <v>0</v>
      </c>
      <c r="CK467" s="105">
        <f>INDEX(Água!$A:$CT,ROW(CH210),COLUMN(CH210))</f>
        <v>0</v>
      </c>
      <c r="CL467" s="105">
        <f>INDEX(Água!$A:$CT,ROW(CI210),COLUMN(CI210))</f>
        <v>0</v>
      </c>
      <c r="CM467" s="105">
        <f>INDEX(Água!$A:$CT,ROW(CJ210),COLUMN(CJ210))</f>
        <v>0</v>
      </c>
      <c r="CN467" s="105">
        <f>INDEX(Água!$A:$CT,ROW(CK210),COLUMN(CK210))</f>
        <v>0</v>
      </c>
      <c r="CO467" s="105">
        <f>INDEX(Água!$A:$CT,ROW(CL210),COLUMN(CL210))</f>
        <v>0</v>
      </c>
      <c r="CP467" s="105">
        <f>INDEX(Água!$A:$CT,ROW(CM210),COLUMN(CM210))</f>
        <v>0</v>
      </c>
      <c r="CQ467" s="105">
        <f>INDEX(Água!$A:$CT,ROW(CN210),COLUMN(CN210))</f>
        <v>0</v>
      </c>
      <c r="CR467" s="105">
        <f>INDEX(Água!$A:$CT,ROW(CO210),COLUMN(CO210))</f>
        <v>0</v>
      </c>
      <c r="CS467" s="107">
        <f>INDEX(Água!$A:$CT,ROW(A210),COLUMN(A210))</f>
        <v>0</v>
      </c>
    </row>
    <row r="468" spans="1:97" s="104" customFormat="1" hidden="1" x14ac:dyDescent="0.2">
      <c r="A468" t="str">
        <f t="shared" si="7"/>
        <v>Zero</v>
      </c>
      <c r="B468" s="107">
        <f>INDEX(Água!$A:$CT,ROW(B211),COLUMN(CQ211))</f>
        <v>0</v>
      </c>
      <c r="C468" s="107">
        <f>INDEX(Água!$A:$CT,ROW(C211),COLUMN(CR211))</f>
        <v>0</v>
      </c>
      <c r="D468" s="107">
        <f>INDEX(Água!$A:$CT,ROW(D211),COLUMN(CS211))</f>
        <v>0</v>
      </c>
      <c r="E468" s="107">
        <f>INDEX(Água!$A:$CT,ROW(B211),COLUMN(B211))</f>
        <v>0</v>
      </c>
      <c r="F468" s="105">
        <f>INDEX(Água!$A:$CT,ROW(C211),COLUMN(C211))</f>
        <v>0</v>
      </c>
      <c r="G468" s="105">
        <f>INDEX(Água!$A:$CT,ROW(D211),COLUMN(D211))</f>
        <v>0</v>
      </c>
      <c r="H468" s="105">
        <f>INDEX(Água!$A:$CT,ROW(E211),COLUMN(E211))</f>
        <v>0</v>
      </c>
      <c r="I468" s="105">
        <f>INDEX(Água!$A:$CT,ROW(F211),COLUMN(F211))</f>
        <v>0</v>
      </c>
      <c r="J468" s="105">
        <f>INDEX(Água!$A:$CT,ROW(G211),COLUMN(G211))</f>
        <v>0</v>
      </c>
      <c r="K468" s="105">
        <f>INDEX(Água!$A:$CT,ROW(H211),COLUMN(H211))</f>
        <v>0</v>
      </c>
      <c r="L468" s="105">
        <f>INDEX(Água!$A:$CT,ROW(I211),COLUMN(I211))</f>
        <v>0</v>
      </c>
      <c r="M468" s="105">
        <f>INDEX(Água!$A:$CT,ROW(J211),COLUMN(J211))</f>
        <v>0</v>
      </c>
      <c r="N468" s="105">
        <f>INDEX(Água!$A:$CT,ROW(K211),COLUMN(K211))</f>
        <v>0</v>
      </c>
      <c r="O468" s="105">
        <f>INDEX(Água!$A:$CT,ROW(L211),COLUMN(L211))</f>
        <v>0</v>
      </c>
      <c r="P468" s="105">
        <f>INDEX(Água!$A:$CT,ROW(M211),COLUMN(M211))</f>
        <v>0</v>
      </c>
      <c r="Q468" s="105">
        <f>INDEX(Água!$A:$CT,ROW(N211),COLUMN(N211))</f>
        <v>0</v>
      </c>
      <c r="R468" s="105">
        <f>INDEX(Água!$A:$CT,ROW(O211),COLUMN(O211))</f>
        <v>0</v>
      </c>
      <c r="S468" s="105">
        <f>INDEX(Água!$A:$CT,ROW(P211),COLUMN(P211))</f>
        <v>0</v>
      </c>
      <c r="T468" s="105">
        <f>INDEX(Água!$A:$CT,ROW(Q211),COLUMN(Q211))</f>
        <v>0</v>
      </c>
      <c r="U468" s="105">
        <f>INDEX(Água!$A:$CT,ROW(R211),COLUMN(R211))</f>
        <v>0</v>
      </c>
      <c r="V468" s="105">
        <f>INDEX(Água!$A:$CT,ROW(S211),COLUMN(S211))</f>
        <v>0</v>
      </c>
      <c r="W468" s="105">
        <f>INDEX(Água!$A:$CT,ROW(T211),COLUMN(T211))</f>
        <v>0</v>
      </c>
      <c r="X468" s="105">
        <f>INDEX(Água!$A:$CT,ROW(U211),COLUMN(U211))</f>
        <v>0</v>
      </c>
      <c r="Y468" s="105">
        <f>INDEX(Água!$A:$CT,ROW(V211),COLUMN(V211))</f>
        <v>0</v>
      </c>
      <c r="Z468" s="105">
        <f>INDEX(Água!$A:$CT,ROW(W211),COLUMN(W211))</f>
        <v>0</v>
      </c>
      <c r="AA468" s="105">
        <f>INDEX(Água!$A:$CT,ROW(X211),COLUMN(X211))</f>
        <v>0</v>
      </c>
      <c r="AB468" s="105">
        <f>INDEX(Água!$A:$CT,ROW(Y211),COLUMN(Y211))</f>
        <v>0</v>
      </c>
      <c r="AC468" s="105">
        <f>INDEX(Água!$A:$CT,ROW(Z211),COLUMN(Z211))</f>
        <v>0</v>
      </c>
      <c r="AD468" s="105">
        <f>INDEX(Água!$A:$CT,ROW(AA211),COLUMN(AA211))</f>
        <v>0</v>
      </c>
      <c r="AE468" s="105">
        <f>INDEX(Água!$A:$CT,ROW(AB211),COLUMN(AB211))</f>
        <v>0</v>
      </c>
      <c r="AF468" s="105">
        <f>INDEX(Água!$A:$CT,ROW(AC211),COLUMN(AC211))</f>
        <v>0</v>
      </c>
      <c r="AG468" s="105">
        <f>INDEX(Água!$A:$CT,ROW(AD211),COLUMN(AD211))</f>
        <v>0</v>
      </c>
      <c r="AH468" s="105">
        <f>INDEX(Água!$A:$CT,ROW(AE211),COLUMN(AE211))</f>
        <v>0</v>
      </c>
      <c r="AI468" s="105">
        <f>INDEX(Água!$A:$CT,ROW(AF211),COLUMN(AF211))</f>
        <v>0</v>
      </c>
      <c r="AJ468" s="105">
        <f>INDEX(Água!$A:$CT,ROW(AG211),COLUMN(AG211))</f>
        <v>0</v>
      </c>
      <c r="AK468" s="105">
        <f>INDEX(Água!$A:$CT,ROW(AH211),COLUMN(AH211))</f>
        <v>0</v>
      </c>
      <c r="AL468" s="105">
        <f>INDEX(Água!$A:$CT,ROW(AI211),COLUMN(AI211))</f>
        <v>0</v>
      </c>
      <c r="AM468" s="105">
        <f>INDEX(Água!$A:$CT,ROW(AJ211),COLUMN(AJ211))</f>
        <v>0</v>
      </c>
      <c r="AN468" s="105">
        <f>INDEX(Água!$A:$CT,ROW(AK211),COLUMN(AK211))</f>
        <v>0</v>
      </c>
      <c r="AO468" s="105">
        <f>INDEX(Água!$A:$CT,ROW(AL211),COLUMN(AL211))</f>
        <v>0</v>
      </c>
      <c r="AP468" s="105">
        <f>INDEX(Água!$A:$CT,ROW(AM211),COLUMN(AM211))</f>
        <v>0</v>
      </c>
      <c r="AQ468" s="105">
        <f>INDEX(Água!$A:$CT,ROW(AN211),COLUMN(AN211))</f>
        <v>0</v>
      </c>
      <c r="AR468" s="105">
        <f>INDEX(Água!$A:$CT,ROW(AO211),COLUMN(AO211))</f>
        <v>0</v>
      </c>
      <c r="AS468" s="105">
        <f>INDEX(Água!$A:$CT,ROW(AP211),COLUMN(AP211))</f>
        <v>0</v>
      </c>
      <c r="AT468" s="105">
        <f>INDEX(Água!$A:$CT,ROW(AQ211),COLUMN(AQ211))</f>
        <v>0</v>
      </c>
      <c r="AU468" s="105">
        <f>INDEX(Água!$A:$CT,ROW(AR211),COLUMN(AR211))</f>
        <v>0</v>
      </c>
      <c r="AV468" s="105">
        <f>INDEX(Água!$A:$CT,ROW(AS211),COLUMN(AS211))</f>
        <v>0</v>
      </c>
      <c r="AW468" s="105">
        <f>INDEX(Água!$A:$CT,ROW(AT211),COLUMN(AT211))</f>
        <v>0</v>
      </c>
      <c r="AX468" s="105">
        <f>INDEX(Água!$A:$CT,ROW(AU211),COLUMN(AU211))</f>
        <v>0</v>
      </c>
      <c r="AY468" s="105">
        <f>INDEX(Água!$A:$CT,ROW(AV211),COLUMN(AV211))</f>
        <v>0</v>
      </c>
      <c r="AZ468" s="105">
        <f>INDEX(Água!$A:$CT,ROW(AW211),COLUMN(AW211))</f>
        <v>0</v>
      </c>
      <c r="BA468" s="105">
        <f>INDEX(Água!$A:$CT,ROW(AX211),COLUMN(AX211))</f>
        <v>0</v>
      </c>
      <c r="BB468" s="105">
        <f>INDEX(Água!$A:$CT,ROW(AY211),COLUMN(AY211))</f>
        <v>0</v>
      </c>
      <c r="BC468" s="105">
        <f>INDEX(Água!$A:$CT,ROW(AZ211),COLUMN(AZ211))</f>
        <v>0</v>
      </c>
      <c r="BD468" s="105">
        <f>INDEX(Água!$A:$CT,ROW(BA211),COLUMN(BA211))</f>
        <v>0</v>
      </c>
      <c r="BE468" s="105">
        <f>INDEX(Água!$A:$CT,ROW(BB211),COLUMN(BB211))</f>
        <v>0</v>
      </c>
      <c r="BF468" s="105">
        <f>INDEX(Água!$A:$CT,ROW(BC211),COLUMN(BC211))</f>
        <v>0</v>
      </c>
      <c r="BG468" s="105">
        <f>INDEX(Água!$A:$CT,ROW(BD211),COLUMN(BD211))</f>
        <v>0</v>
      </c>
      <c r="BH468" s="105">
        <f>INDEX(Água!$A:$CT,ROW(BE211),COLUMN(BE211))</f>
        <v>0</v>
      </c>
      <c r="BI468" s="105">
        <f>INDEX(Água!$A:$CT,ROW(BF211),COLUMN(BF211))</f>
        <v>0</v>
      </c>
      <c r="BJ468" s="105">
        <f>INDEX(Água!$A:$CT,ROW(BG211),COLUMN(BG211))</f>
        <v>0</v>
      </c>
      <c r="BK468" s="105">
        <f>INDEX(Água!$A:$CT,ROW(BH211),COLUMN(BH211))</f>
        <v>0</v>
      </c>
      <c r="BL468" s="105">
        <f>INDEX(Água!$A:$CT,ROW(BI211),COLUMN(BI211))</f>
        <v>0</v>
      </c>
      <c r="BM468" s="105">
        <f>INDEX(Água!$A:$CT,ROW(BJ211),COLUMN(BJ211))</f>
        <v>0</v>
      </c>
      <c r="BN468" s="105">
        <f>INDEX(Água!$A:$CT,ROW(BK211),COLUMN(BK211))</f>
        <v>0</v>
      </c>
      <c r="BO468" s="105">
        <f>INDEX(Água!$A:$CT,ROW(BL211),COLUMN(BL211))</f>
        <v>0</v>
      </c>
      <c r="BP468" s="105">
        <f>INDEX(Água!$A:$CT,ROW(BM211),COLUMN(BM211))</f>
        <v>0</v>
      </c>
      <c r="BQ468" s="105">
        <f>INDEX(Água!$A:$CT,ROW(BN211),COLUMN(BN211))</f>
        <v>0</v>
      </c>
      <c r="BR468" s="105">
        <f>INDEX(Água!$A:$CT,ROW(BO211),COLUMN(BO211))</f>
        <v>0</v>
      </c>
      <c r="BS468" s="105">
        <f>INDEX(Água!$A:$CT,ROW(BP211),COLUMN(BP211))</f>
        <v>0</v>
      </c>
      <c r="BT468" s="105">
        <f>INDEX(Água!$A:$CT,ROW(BQ211),COLUMN(BQ211))</f>
        <v>0</v>
      </c>
      <c r="BU468" s="105">
        <f>INDEX(Água!$A:$CT,ROW(BR211),COLUMN(BR211))</f>
        <v>0</v>
      </c>
      <c r="BV468" s="105">
        <f>INDEX(Água!$A:$CT,ROW(BS211),COLUMN(BS211))</f>
        <v>0</v>
      </c>
      <c r="BW468" s="105">
        <f>INDEX(Água!$A:$CT,ROW(BT211),COLUMN(BT211))</f>
        <v>0</v>
      </c>
      <c r="BX468" s="105">
        <f>INDEX(Água!$A:$CT,ROW(BU211),COLUMN(BU211))</f>
        <v>0</v>
      </c>
      <c r="BY468" s="105">
        <f>INDEX(Água!$A:$CT,ROW(BV211),COLUMN(BV211))</f>
        <v>0</v>
      </c>
      <c r="BZ468" s="105">
        <f>INDEX(Água!$A:$CT,ROW(BW211),COLUMN(BW211))</f>
        <v>0</v>
      </c>
      <c r="CA468" s="105">
        <f>INDEX(Água!$A:$CT,ROW(BX211),COLUMN(BX211))</f>
        <v>0</v>
      </c>
      <c r="CB468" s="105">
        <f>INDEX(Água!$A:$CT,ROW(BY211),COLUMN(BY211))</f>
        <v>0</v>
      </c>
      <c r="CC468" s="105">
        <f>INDEX(Água!$A:$CT,ROW(BZ211),COLUMN(BZ211))</f>
        <v>0</v>
      </c>
      <c r="CD468" s="105">
        <f>INDEX(Água!$A:$CT,ROW(CA211),COLUMN(CA211))</f>
        <v>0</v>
      </c>
      <c r="CE468" s="105">
        <f>INDEX(Água!$A:$CT,ROW(CB211),COLUMN(CB211))</f>
        <v>0</v>
      </c>
      <c r="CF468" s="105">
        <f>INDEX(Água!$A:$CT,ROW(CC211),COLUMN(CC211))</f>
        <v>0</v>
      </c>
      <c r="CG468" s="105">
        <f>INDEX(Água!$A:$CT,ROW(CD211),COLUMN(CD211))</f>
        <v>0</v>
      </c>
      <c r="CH468" s="105">
        <f>INDEX(Água!$A:$CT,ROW(CE211),COLUMN(CE211))</f>
        <v>0</v>
      </c>
      <c r="CI468" s="105">
        <f>INDEX(Água!$A:$CT,ROW(CF211),COLUMN(CF211))</f>
        <v>0</v>
      </c>
      <c r="CJ468" s="105">
        <f>INDEX(Água!$A:$CT,ROW(CG211),COLUMN(CG211))</f>
        <v>0</v>
      </c>
      <c r="CK468" s="105">
        <f>INDEX(Água!$A:$CT,ROW(CH211),COLUMN(CH211))</f>
        <v>0</v>
      </c>
      <c r="CL468" s="105">
        <f>INDEX(Água!$A:$CT,ROW(CI211),COLUMN(CI211))</f>
        <v>0</v>
      </c>
      <c r="CM468" s="105">
        <f>INDEX(Água!$A:$CT,ROW(CJ211),COLUMN(CJ211))</f>
        <v>0</v>
      </c>
      <c r="CN468" s="105">
        <f>INDEX(Água!$A:$CT,ROW(CK211),COLUMN(CK211))</f>
        <v>0</v>
      </c>
      <c r="CO468" s="105">
        <f>INDEX(Água!$A:$CT,ROW(CL211),COLUMN(CL211))</f>
        <v>0</v>
      </c>
      <c r="CP468" s="105">
        <f>INDEX(Água!$A:$CT,ROW(CM211),COLUMN(CM211))</f>
        <v>0</v>
      </c>
      <c r="CQ468" s="105">
        <f>INDEX(Água!$A:$CT,ROW(CN211),COLUMN(CN211))</f>
        <v>0</v>
      </c>
      <c r="CR468" s="105">
        <f>INDEX(Água!$A:$CT,ROW(CO211),COLUMN(CO211))</f>
        <v>0</v>
      </c>
      <c r="CS468" s="107">
        <f>INDEX(Água!$A:$CT,ROW(A211),COLUMN(A211))</f>
        <v>0</v>
      </c>
    </row>
    <row r="469" spans="1:97" s="104" customFormat="1" hidden="1" x14ac:dyDescent="0.2">
      <c r="A469" t="str">
        <f t="shared" si="7"/>
        <v>Zero</v>
      </c>
      <c r="B469" s="107">
        <f>INDEX(Água!$A:$CT,ROW(B212),COLUMN(CQ212))</f>
        <v>0</v>
      </c>
      <c r="C469" s="107">
        <f>INDEX(Água!$A:$CT,ROW(C212),COLUMN(CR212))</f>
        <v>0</v>
      </c>
      <c r="D469" s="107">
        <f>INDEX(Água!$A:$CT,ROW(D212),COLUMN(CS212))</f>
        <v>0</v>
      </c>
      <c r="E469" s="107">
        <f>INDEX(Água!$A:$CT,ROW(B212),COLUMN(B212))</f>
        <v>0</v>
      </c>
      <c r="F469" s="105">
        <f>INDEX(Água!$A:$CT,ROW(C212),COLUMN(C212))</f>
        <v>0</v>
      </c>
      <c r="G469" s="105">
        <f>INDEX(Água!$A:$CT,ROW(D212),COLUMN(D212))</f>
        <v>0</v>
      </c>
      <c r="H469" s="105">
        <f>INDEX(Água!$A:$CT,ROW(E212),COLUMN(E212))</f>
        <v>0</v>
      </c>
      <c r="I469" s="105">
        <f>INDEX(Água!$A:$CT,ROW(F212),COLUMN(F212))</f>
        <v>0</v>
      </c>
      <c r="J469" s="105">
        <f>INDEX(Água!$A:$CT,ROW(G212),COLUMN(G212))</f>
        <v>0</v>
      </c>
      <c r="K469" s="105">
        <f>INDEX(Água!$A:$CT,ROW(H212),COLUMN(H212))</f>
        <v>0</v>
      </c>
      <c r="L469" s="105">
        <f>INDEX(Água!$A:$CT,ROW(I212),COLUMN(I212))</f>
        <v>0</v>
      </c>
      <c r="M469" s="105">
        <f>INDEX(Água!$A:$CT,ROW(J212),COLUMN(J212))</f>
        <v>0</v>
      </c>
      <c r="N469" s="105">
        <f>INDEX(Água!$A:$CT,ROW(K212),COLUMN(K212))</f>
        <v>0</v>
      </c>
      <c r="O469" s="105">
        <f>INDEX(Água!$A:$CT,ROW(L212),COLUMN(L212))</f>
        <v>0</v>
      </c>
      <c r="P469" s="105">
        <f>INDEX(Água!$A:$CT,ROW(M212),COLUMN(M212))</f>
        <v>0</v>
      </c>
      <c r="Q469" s="105">
        <f>INDEX(Água!$A:$CT,ROW(N212),COLUMN(N212))</f>
        <v>0</v>
      </c>
      <c r="R469" s="105">
        <f>INDEX(Água!$A:$CT,ROW(O212),COLUMN(O212))</f>
        <v>0</v>
      </c>
      <c r="S469" s="105">
        <f>INDEX(Água!$A:$CT,ROW(P212),COLUMN(P212))</f>
        <v>0</v>
      </c>
      <c r="T469" s="105">
        <f>INDEX(Água!$A:$CT,ROW(Q212),COLUMN(Q212))</f>
        <v>0</v>
      </c>
      <c r="U469" s="105">
        <f>INDEX(Água!$A:$CT,ROW(R212),COLUMN(R212))</f>
        <v>0</v>
      </c>
      <c r="V469" s="105">
        <f>INDEX(Água!$A:$CT,ROW(S212),COLUMN(S212))</f>
        <v>0</v>
      </c>
      <c r="W469" s="105">
        <f>INDEX(Água!$A:$CT,ROW(T212),COLUMN(T212))</f>
        <v>0</v>
      </c>
      <c r="X469" s="105">
        <f>INDEX(Água!$A:$CT,ROW(U212),COLUMN(U212))</f>
        <v>0</v>
      </c>
      <c r="Y469" s="105">
        <f>INDEX(Água!$A:$CT,ROW(V212),COLUMN(V212))</f>
        <v>0</v>
      </c>
      <c r="Z469" s="105">
        <f>INDEX(Água!$A:$CT,ROW(W212),COLUMN(W212))</f>
        <v>0</v>
      </c>
      <c r="AA469" s="105">
        <f>INDEX(Água!$A:$CT,ROW(X212),COLUMN(X212))</f>
        <v>0</v>
      </c>
      <c r="AB469" s="105">
        <f>INDEX(Água!$A:$CT,ROW(Y212),COLUMN(Y212))</f>
        <v>0</v>
      </c>
      <c r="AC469" s="105">
        <f>INDEX(Água!$A:$CT,ROW(Z212),COLUMN(Z212))</f>
        <v>0</v>
      </c>
      <c r="AD469" s="105">
        <f>INDEX(Água!$A:$CT,ROW(AA212),COLUMN(AA212))</f>
        <v>0</v>
      </c>
      <c r="AE469" s="105">
        <f>INDEX(Água!$A:$CT,ROW(AB212),COLUMN(AB212))</f>
        <v>0</v>
      </c>
      <c r="AF469" s="105">
        <f>INDEX(Água!$A:$CT,ROW(AC212),COLUMN(AC212))</f>
        <v>0</v>
      </c>
      <c r="AG469" s="105">
        <f>INDEX(Água!$A:$CT,ROW(AD212),COLUMN(AD212))</f>
        <v>0</v>
      </c>
      <c r="AH469" s="105">
        <f>INDEX(Água!$A:$CT,ROW(AE212),COLUMN(AE212))</f>
        <v>0</v>
      </c>
      <c r="AI469" s="105">
        <f>INDEX(Água!$A:$CT,ROW(AF212),COLUMN(AF212))</f>
        <v>0</v>
      </c>
      <c r="AJ469" s="105">
        <f>INDEX(Água!$A:$CT,ROW(AG212),COLUMN(AG212))</f>
        <v>0</v>
      </c>
      <c r="AK469" s="105">
        <f>INDEX(Água!$A:$CT,ROW(AH212),COLUMN(AH212))</f>
        <v>0</v>
      </c>
      <c r="AL469" s="105">
        <f>INDEX(Água!$A:$CT,ROW(AI212),COLUMN(AI212))</f>
        <v>0</v>
      </c>
      <c r="AM469" s="105">
        <f>INDEX(Água!$A:$CT,ROW(AJ212),COLUMN(AJ212))</f>
        <v>0</v>
      </c>
      <c r="AN469" s="105">
        <f>INDEX(Água!$A:$CT,ROW(AK212),COLUMN(AK212))</f>
        <v>0</v>
      </c>
      <c r="AO469" s="105">
        <f>INDEX(Água!$A:$CT,ROW(AL212),COLUMN(AL212))</f>
        <v>0</v>
      </c>
      <c r="AP469" s="105">
        <f>INDEX(Água!$A:$CT,ROW(AM212),COLUMN(AM212))</f>
        <v>0</v>
      </c>
      <c r="AQ469" s="105">
        <f>INDEX(Água!$A:$CT,ROW(AN212),COLUMN(AN212))</f>
        <v>0</v>
      </c>
      <c r="AR469" s="105">
        <f>INDEX(Água!$A:$CT,ROW(AO212),COLUMN(AO212))</f>
        <v>0</v>
      </c>
      <c r="AS469" s="105">
        <f>INDEX(Água!$A:$CT,ROW(AP212),COLUMN(AP212))</f>
        <v>0</v>
      </c>
      <c r="AT469" s="105">
        <f>INDEX(Água!$A:$CT,ROW(AQ212),COLUMN(AQ212))</f>
        <v>0</v>
      </c>
      <c r="AU469" s="105">
        <f>INDEX(Água!$A:$CT,ROW(AR212),COLUMN(AR212))</f>
        <v>0</v>
      </c>
      <c r="AV469" s="105">
        <f>INDEX(Água!$A:$CT,ROW(AS212),COLUMN(AS212))</f>
        <v>0</v>
      </c>
      <c r="AW469" s="105">
        <f>INDEX(Água!$A:$CT,ROW(AT212),COLUMN(AT212))</f>
        <v>0</v>
      </c>
      <c r="AX469" s="105">
        <f>INDEX(Água!$A:$CT,ROW(AU212),COLUMN(AU212))</f>
        <v>0</v>
      </c>
      <c r="AY469" s="105">
        <f>INDEX(Água!$A:$CT,ROW(AV212),COLUMN(AV212))</f>
        <v>0</v>
      </c>
      <c r="AZ469" s="105">
        <f>INDEX(Água!$A:$CT,ROW(AW212),COLUMN(AW212))</f>
        <v>0</v>
      </c>
      <c r="BA469" s="105">
        <f>INDEX(Água!$A:$CT,ROW(AX212),COLUMN(AX212))</f>
        <v>0</v>
      </c>
      <c r="BB469" s="105">
        <f>INDEX(Água!$A:$CT,ROW(AY212),COLUMN(AY212))</f>
        <v>0</v>
      </c>
      <c r="BC469" s="105">
        <f>INDEX(Água!$A:$CT,ROW(AZ212),COLUMN(AZ212))</f>
        <v>0</v>
      </c>
      <c r="BD469" s="105">
        <f>INDEX(Água!$A:$CT,ROW(BA212),COLUMN(BA212))</f>
        <v>0</v>
      </c>
      <c r="BE469" s="105">
        <f>INDEX(Água!$A:$CT,ROW(BB212),COLUMN(BB212))</f>
        <v>0</v>
      </c>
      <c r="BF469" s="105">
        <f>INDEX(Água!$A:$CT,ROW(BC212),COLUMN(BC212))</f>
        <v>0</v>
      </c>
      <c r="BG469" s="105">
        <f>INDEX(Água!$A:$CT,ROW(BD212),COLUMN(BD212))</f>
        <v>0</v>
      </c>
      <c r="BH469" s="105">
        <f>INDEX(Água!$A:$CT,ROW(BE212),COLUMN(BE212))</f>
        <v>0</v>
      </c>
      <c r="BI469" s="105">
        <f>INDEX(Água!$A:$CT,ROW(BF212),COLUMN(BF212))</f>
        <v>0</v>
      </c>
      <c r="BJ469" s="105">
        <f>INDEX(Água!$A:$CT,ROW(BG212),COLUMN(BG212))</f>
        <v>0</v>
      </c>
      <c r="BK469" s="105">
        <f>INDEX(Água!$A:$CT,ROW(BH212),COLUMN(BH212))</f>
        <v>0</v>
      </c>
      <c r="BL469" s="105">
        <f>INDEX(Água!$A:$CT,ROW(BI212),COLUMN(BI212))</f>
        <v>0</v>
      </c>
      <c r="BM469" s="105">
        <f>INDEX(Água!$A:$CT,ROW(BJ212),COLUMN(BJ212))</f>
        <v>0</v>
      </c>
      <c r="BN469" s="105">
        <f>INDEX(Água!$A:$CT,ROW(BK212),COLUMN(BK212))</f>
        <v>0</v>
      </c>
      <c r="BO469" s="105">
        <f>INDEX(Água!$A:$CT,ROW(BL212),COLUMN(BL212))</f>
        <v>0</v>
      </c>
      <c r="BP469" s="105">
        <f>INDEX(Água!$A:$CT,ROW(BM212),COLUMN(BM212))</f>
        <v>0</v>
      </c>
      <c r="BQ469" s="105">
        <f>INDEX(Água!$A:$CT,ROW(BN212),COLUMN(BN212))</f>
        <v>0</v>
      </c>
      <c r="BR469" s="105">
        <f>INDEX(Água!$A:$CT,ROW(BO212),COLUMN(BO212))</f>
        <v>0</v>
      </c>
      <c r="BS469" s="105">
        <f>INDEX(Água!$A:$CT,ROW(BP212),COLUMN(BP212))</f>
        <v>0</v>
      </c>
      <c r="BT469" s="105">
        <f>INDEX(Água!$A:$CT,ROW(BQ212),COLUMN(BQ212))</f>
        <v>0</v>
      </c>
      <c r="BU469" s="105">
        <f>INDEX(Água!$A:$CT,ROW(BR212),COLUMN(BR212))</f>
        <v>0</v>
      </c>
      <c r="BV469" s="105">
        <f>INDEX(Água!$A:$CT,ROW(BS212),COLUMN(BS212))</f>
        <v>0</v>
      </c>
      <c r="BW469" s="105">
        <f>INDEX(Água!$A:$CT,ROW(BT212),COLUMN(BT212))</f>
        <v>0</v>
      </c>
      <c r="BX469" s="105">
        <f>INDEX(Água!$A:$CT,ROW(BU212),COLUMN(BU212))</f>
        <v>0</v>
      </c>
      <c r="BY469" s="105">
        <f>INDEX(Água!$A:$CT,ROW(BV212),COLUMN(BV212))</f>
        <v>0</v>
      </c>
      <c r="BZ469" s="105">
        <f>INDEX(Água!$A:$CT,ROW(BW212),COLUMN(BW212))</f>
        <v>0</v>
      </c>
      <c r="CA469" s="105">
        <f>INDEX(Água!$A:$CT,ROW(BX212),COLUMN(BX212))</f>
        <v>0</v>
      </c>
      <c r="CB469" s="105">
        <f>INDEX(Água!$A:$CT,ROW(BY212),COLUMN(BY212))</f>
        <v>0</v>
      </c>
      <c r="CC469" s="105">
        <f>INDEX(Água!$A:$CT,ROW(BZ212),COLUMN(BZ212))</f>
        <v>0</v>
      </c>
      <c r="CD469" s="105">
        <f>INDEX(Água!$A:$CT,ROW(CA212),COLUMN(CA212))</f>
        <v>0</v>
      </c>
      <c r="CE469" s="105">
        <f>INDEX(Água!$A:$CT,ROW(CB212),COLUMN(CB212))</f>
        <v>0</v>
      </c>
      <c r="CF469" s="105">
        <f>INDEX(Água!$A:$CT,ROW(CC212),COLUMN(CC212))</f>
        <v>0</v>
      </c>
      <c r="CG469" s="105">
        <f>INDEX(Água!$A:$CT,ROW(CD212),COLUMN(CD212))</f>
        <v>0</v>
      </c>
      <c r="CH469" s="105">
        <f>INDEX(Água!$A:$CT,ROW(CE212),COLUMN(CE212))</f>
        <v>0</v>
      </c>
      <c r="CI469" s="105">
        <f>INDEX(Água!$A:$CT,ROW(CF212),COLUMN(CF212))</f>
        <v>0</v>
      </c>
      <c r="CJ469" s="105">
        <f>INDEX(Água!$A:$CT,ROW(CG212),COLUMN(CG212))</f>
        <v>0</v>
      </c>
      <c r="CK469" s="105">
        <f>INDEX(Água!$A:$CT,ROW(CH212),COLUMN(CH212))</f>
        <v>0</v>
      </c>
      <c r="CL469" s="105">
        <f>INDEX(Água!$A:$CT,ROW(CI212),COLUMN(CI212))</f>
        <v>0</v>
      </c>
      <c r="CM469" s="105">
        <f>INDEX(Água!$A:$CT,ROW(CJ212),COLUMN(CJ212))</f>
        <v>0</v>
      </c>
      <c r="CN469" s="105">
        <f>INDEX(Água!$A:$CT,ROW(CK212),COLUMN(CK212))</f>
        <v>0</v>
      </c>
      <c r="CO469" s="105">
        <f>INDEX(Água!$A:$CT,ROW(CL212),COLUMN(CL212))</f>
        <v>0</v>
      </c>
      <c r="CP469" s="105">
        <f>INDEX(Água!$A:$CT,ROW(CM212),COLUMN(CM212))</f>
        <v>0</v>
      </c>
      <c r="CQ469" s="105">
        <f>INDEX(Água!$A:$CT,ROW(CN212),COLUMN(CN212))</f>
        <v>0</v>
      </c>
      <c r="CR469" s="105">
        <f>INDEX(Água!$A:$CT,ROW(CO212),COLUMN(CO212))</f>
        <v>0</v>
      </c>
      <c r="CS469" s="107">
        <f>INDEX(Água!$A:$CT,ROW(A212),COLUMN(A212))</f>
        <v>0</v>
      </c>
    </row>
    <row r="470" spans="1:97" s="104" customFormat="1" hidden="1" x14ac:dyDescent="0.2">
      <c r="A470" t="str">
        <f t="shared" si="7"/>
        <v>Zero</v>
      </c>
      <c r="B470" s="107">
        <f>INDEX(Água!$A:$CT,ROW(B213),COLUMN(CQ213))</f>
        <v>0</v>
      </c>
      <c r="C470" s="107">
        <f>INDEX(Água!$A:$CT,ROW(C213),COLUMN(CR213))</f>
        <v>0</v>
      </c>
      <c r="D470" s="107">
        <f>INDEX(Água!$A:$CT,ROW(D213),COLUMN(CS213))</f>
        <v>0</v>
      </c>
      <c r="E470" s="107">
        <f>INDEX(Água!$A:$CT,ROW(B213),COLUMN(B213))</f>
        <v>0</v>
      </c>
      <c r="F470" s="105">
        <f>INDEX(Água!$A:$CT,ROW(C213),COLUMN(C213))</f>
        <v>0</v>
      </c>
      <c r="G470" s="105">
        <f>INDEX(Água!$A:$CT,ROW(D213),COLUMN(D213))</f>
        <v>0</v>
      </c>
      <c r="H470" s="105">
        <f>INDEX(Água!$A:$CT,ROW(E213),COLUMN(E213))</f>
        <v>0</v>
      </c>
      <c r="I470" s="105">
        <f>INDEX(Água!$A:$CT,ROW(F213),COLUMN(F213))</f>
        <v>0</v>
      </c>
      <c r="J470" s="105">
        <f>INDEX(Água!$A:$CT,ROW(G213),COLUMN(G213))</f>
        <v>0</v>
      </c>
      <c r="K470" s="105">
        <f>INDEX(Água!$A:$CT,ROW(H213),COLUMN(H213))</f>
        <v>0</v>
      </c>
      <c r="L470" s="105">
        <f>INDEX(Água!$A:$CT,ROW(I213),COLUMN(I213))</f>
        <v>0</v>
      </c>
      <c r="M470" s="105">
        <f>INDEX(Água!$A:$CT,ROW(J213),COLUMN(J213))</f>
        <v>0</v>
      </c>
      <c r="N470" s="105">
        <f>INDEX(Água!$A:$CT,ROW(K213),COLUMN(K213))</f>
        <v>0</v>
      </c>
      <c r="O470" s="105">
        <f>INDEX(Água!$A:$CT,ROW(L213),COLUMN(L213))</f>
        <v>0</v>
      </c>
      <c r="P470" s="105">
        <f>INDEX(Água!$A:$CT,ROW(M213),COLUMN(M213))</f>
        <v>0</v>
      </c>
      <c r="Q470" s="105">
        <f>INDEX(Água!$A:$CT,ROW(N213),COLUMN(N213))</f>
        <v>0</v>
      </c>
      <c r="R470" s="105">
        <f>INDEX(Água!$A:$CT,ROW(O213),COLUMN(O213))</f>
        <v>0</v>
      </c>
      <c r="S470" s="105">
        <f>INDEX(Água!$A:$CT,ROW(P213),COLUMN(P213))</f>
        <v>0</v>
      </c>
      <c r="T470" s="105">
        <f>INDEX(Água!$A:$CT,ROW(Q213),COLUMN(Q213))</f>
        <v>0</v>
      </c>
      <c r="U470" s="105">
        <f>INDEX(Água!$A:$CT,ROW(R213),COLUMN(R213))</f>
        <v>0</v>
      </c>
      <c r="V470" s="105">
        <f>INDEX(Água!$A:$CT,ROW(S213),COLUMN(S213))</f>
        <v>0</v>
      </c>
      <c r="W470" s="105">
        <f>INDEX(Água!$A:$CT,ROW(T213),COLUMN(T213))</f>
        <v>0</v>
      </c>
      <c r="X470" s="105">
        <f>INDEX(Água!$A:$CT,ROW(U213),COLUMN(U213))</f>
        <v>0</v>
      </c>
      <c r="Y470" s="105">
        <f>INDEX(Água!$A:$CT,ROW(V213),COLUMN(V213))</f>
        <v>0</v>
      </c>
      <c r="Z470" s="105">
        <f>INDEX(Água!$A:$CT,ROW(W213),COLUMN(W213))</f>
        <v>0</v>
      </c>
      <c r="AA470" s="105">
        <f>INDEX(Água!$A:$CT,ROW(X213),COLUMN(X213))</f>
        <v>0</v>
      </c>
      <c r="AB470" s="105">
        <f>INDEX(Água!$A:$CT,ROW(Y213),COLUMN(Y213))</f>
        <v>0</v>
      </c>
      <c r="AC470" s="105">
        <f>INDEX(Água!$A:$CT,ROW(Z213),COLUMN(Z213))</f>
        <v>0</v>
      </c>
      <c r="AD470" s="105">
        <f>INDEX(Água!$A:$CT,ROW(AA213),COLUMN(AA213))</f>
        <v>0</v>
      </c>
      <c r="AE470" s="105">
        <f>INDEX(Água!$A:$CT,ROW(AB213),COLUMN(AB213))</f>
        <v>0</v>
      </c>
      <c r="AF470" s="105">
        <f>INDEX(Água!$A:$CT,ROW(AC213),COLUMN(AC213))</f>
        <v>0</v>
      </c>
      <c r="AG470" s="105">
        <f>INDEX(Água!$A:$CT,ROW(AD213),COLUMN(AD213))</f>
        <v>0</v>
      </c>
      <c r="AH470" s="105">
        <f>INDEX(Água!$A:$CT,ROW(AE213),COLUMN(AE213))</f>
        <v>0</v>
      </c>
      <c r="AI470" s="105">
        <f>INDEX(Água!$A:$CT,ROW(AF213),COLUMN(AF213))</f>
        <v>0</v>
      </c>
      <c r="AJ470" s="105">
        <f>INDEX(Água!$A:$CT,ROW(AG213),COLUMN(AG213))</f>
        <v>0</v>
      </c>
      <c r="AK470" s="105">
        <f>INDEX(Água!$A:$CT,ROW(AH213),COLUMN(AH213))</f>
        <v>0</v>
      </c>
      <c r="AL470" s="105">
        <f>INDEX(Água!$A:$CT,ROW(AI213),COLUMN(AI213))</f>
        <v>0</v>
      </c>
      <c r="AM470" s="105">
        <f>INDEX(Água!$A:$CT,ROW(AJ213),COLUMN(AJ213))</f>
        <v>0</v>
      </c>
      <c r="AN470" s="105">
        <f>INDEX(Água!$A:$CT,ROW(AK213),COLUMN(AK213))</f>
        <v>0</v>
      </c>
      <c r="AO470" s="105">
        <f>INDEX(Água!$A:$CT,ROW(AL213),COLUMN(AL213))</f>
        <v>0</v>
      </c>
      <c r="AP470" s="105">
        <f>INDEX(Água!$A:$CT,ROW(AM213),COLUMN(AM213))</f>
        <v>0</v>
      </c>
      <c r="AQ470" s="105">
        <f>INDEX(Água!$A:$CT,ROW(AN213),COLUMN(AN213))</f>
        <v>0</v>
      </c>
      <c r="AR470" s="105">
        <f>INDEX(Água!$A:$CT,ROW(AO213),COLUMN(AO213))</f>
        <v>0</v>
      </c>
      <c r="AS470" s="105">
        <f>INDEX(Água!$A:$CT,ROW(AP213),COLUMN(AP213))</f>
        <v>0</v>
      </c>
      <c r="AT470" s="105">
        <f>INDEX(Água!$A:$CT,ROW(AQ213),COLUMN(AQ213))</f>
        <v>0</v>
      </c>
      <c r="AU470" s="105">
        <f>INDEX(Água!$A:$CT,ROW(AR213),COLUMN(AR213))</f>
        <v>0</v>
      </c>
      <c r="AV470" s="105">
        <f>INDEX(Água!$A:$CT,ROW(AS213),COLUMN(AS213))</f>
        <v>0</v>
      </c>
      <c r="AW470" s="105">
        <f>INDEX(Água!$A:$CT,ROW(AT213),COLUMN(AT213))</f>
        <v>0</v>
      </c>
      <c r="AX470" s="105">
        <f>INDEX(Água!$A:$CT,ROW(AU213),COLUMN(AU213))</f>
        <v>0</v>
      </c>
      <c r="AY470" s="105">
        <f>INDEX(Água!$A:$CT,ROW(AV213),COLUMN(AV213))</f>
        <v>0</v>
      </c>
      <c r="AZ470" s="105">
        <f>INDEX(Água!$A:$CT,ROW(AW213),COLUMN(AW213))</f>
        <v>0</v>
      </c>
      <c r="BA470" s="105">
        <f>INDEX(Água!$A:$CT,ROW(AX213),COLUMN(AX213))</f>
        <v>0</v>
      </c>
      <c r="BB470" s="105">
        <f>INDEX(Água!$A:$CT,ROW(AY213),COLUMN(AY213))</f>
        <v>0</v>
      </c>
      <c r="BC470" s="105">
        <f>INDEX(Água!$A:$CT,ROW(AZ213),COLUMN(AZ213))</f>
        <v>0</v>
      </c>
      <c r="BD470" s="105">
        <f>INDEX(Água!$A:$CT,ROW(BA213),COLUMN(BA213))</f>
        <v>0</v>
      </c>
      <c r="BE470" s="105">
        <f>INDEX(Água!$A:$CT,ROW(BB213),COLUMN(BB213))</f>
        <v>0</v>
      </c>
      <c r="BF470" s="105">
        <f>INDEX(Água!$A:$CT,ROW(BC213),COLUMN(BC213))</f>
        <v>0</v>
      </c>
      <c r="BG470" s="105">
        <f>INDEX(Água!$A:$CT,ROW(BD213),COLUMN(BD213))</f>
        <v>0</v>
      </c>
      <c r="BH470" s="105">
        <f>INDEX(Água!$A:$CT,ROW(BE213),COLUMN(BE213))</f>
        <v>0</v>
      </c>
      <c r="BI470" s="105">
        <f>INDEX(Água!$A:$CT,ROW(BF213),COLUMN(BF213))</f>
        <v>0</v>
      </c>
      <c r="BJ470" s="105">
        <f>INDEX(Água!$A:$CT,ROW(BG213),COLUMN(BG213))</f>
        <v>0</v>
      </c>
      <c r="BK470" s="105">
        <f>INDEX(Água!$A:$CT,ROW(BH213),COLUMN(BH213))</f>
        <v>0</v>
      </c>
      <c r="BL470" s="105">
        <f>INDEX(Água!$A:$CT,ROW(BI213),COLUMN(BI213))</f>
        <v>0</v>
      </c>
      <c r="BM470" s="105">
        <f>INDEX(Água!$A:$CT,ROW(BJ213),COLUMN(BJ213))</f>
        <v>0</v>
      </c>
      <c r="BN470" s="105">
        <f>INDEX(Água!$A:$CT,ROW(BK213),COLUMN(BK213))</f>
        <v>0</v>
      </c>
      <c r="BO470" s="105">
        <f>INDEX(Água!$A:$CT,ROW(BL213),COLUMN(BL213))</f>
        <v>0</v>
      </c>
      <c r="BP470" s="105">
        <f>INDEX(Água!$A:$CT,ROW(BM213),COLUMN(BM213))</f>
        <v>0</v>
      </c>
      <c r="BQ470" s="105">
        <f>INDEX(Água!$A:$CT,ROW(BN213),COLUMN(BN213))</f>
        <v>0</v>
      </c>
      <c r="BR470" s="105">
        <f>INDEX(Água!$A:$CT,ROW(BO213),COLUMN(BO213))</f>
        <v>0</v>
      </c>
      <c r="BS470" s="105">
        <f>INDEX(Água!$A:$CT,ROW(BP213),COLUMN(BP213))</f>
        <v>0</v>
      </c>
      <c r="BT470" s="105">
        <f>INDEX(Água!$A:$CT,ROW(BQ213),COLUMN(BQ213))</f>
        <v>0</v>
      </c>
      <c r="BU470" s="105">
        <f>INDEX(Água!$A:$CT,ROW(BR213),COLUMN(BR213))</f>
        <v>0</v>
      </c>
      <c r="BV470" s="105">
        <f>INDEX(Água!$A:$CT,ROW(BS213),COLUMN(BS213))</f>
        <v>0</v>
      </c>
      <c r="BW470" s="105">
        <f>INDEX(Água!$A:$CT,ROW(BT213),COLUMN(BT213))</f>
        <v>0</v>
      </c>
      <c r="BX470" s="105">
        <f>INDEX(Água!$A:$CT,ROW(BU213),COLUMN(BU213))</f>
        <v>0</v>
      </c>
      <c r="BY470" s="105">
        <f>INDEX(Água!$A:$CT,ROW(BV213),COLUMN(BV213))</f>
        <v>0</v>
      </c>
      <c r="BZ470" s="105">
        <f>INDEX(Água!$A:$CT,ROW(BW213),COLUMN(BW213))</f>
        <v>0</v>
      </c>
      <c r="CA470" s="105">
        <f>INDEX(Água!$A:$CT,ROW(BX213),COLUMN(BX213))</f>
        <v>0</v>
      </c>
      <c r="CB470" s="105">
        <f>INDEX(Água!$A:$CT,ROW(BY213),COLUMN(BY213))</f>
        <v>0</v>
      </c>
      <c r="CC470" s="105">
        <f>INDEX(Água!$A:$CT,ROW(BZ213),COLUMN(BZ213))</f>
        <v>0</v>
      </c>
      <c r="CD470" s="105">
        <f>INDEX(Água!$A:$CT,ROW(CA213),COLUMN(CA213))</f>
        <v>0</v>
      </c>
      <c r="CE470" s="105">
        <f>INDEX(Água!$A:$CT,ROW(CB213),COLUMN(CB213))</f>
        <v>0</v>
      </c>
      <c r="CF470" s="105">
        <f>INDEX(Água!$A:$CT,ROW(CC213),COLUMN(CC213))</f>
        <v>0</v>
      </c>
      <c r="CG470" s="105">
        <f>INDEX(Água!$A:$CT,ROW(CD213),COLUMN(CD213))</f>
        <v>0</v>
      </c>
      <c r="CH470" s="105">
        <f>INDEX(Água!$A:$CT,ROW(CE213),COLUMN(CE213))</f>
        <v>0</v>
      </c>
      <c r="CI470" s="105">
        <f>INDEX(Água!$A:$CT,ROW(CF213),COLUMN(CF213))</f>
        <v>0</v>
      </c>
      <c r="CJ470" s="105">
        <f>INDEX(Água!$A:$CT,ROW(CG213),COLUMN(CG213))</f>
        <v>0</v>
      </c>
      <c r="CK470" s="105">
        <f>INDEX(Água!$A:$CT,ROW(CH213),COLUMN(CH213))</f>
        <v>0</v>
      </c>
      <c r="CL470" s="105">
        <f>INDEX(Água!$A:$CT,ROW(CI213),COLUMN(CI213))</f>
        <v>0</v>
      </c>
      <c r="CM470" s="105">
        <f>INDEX(Água!$A:$CT,ROW(CJ213),COLUMN(CJ213))</f>
        <v>0</v>
      </c>
      <c r="CN470" s="105">
        <f>INDEX(Água!$A:$CT,ROW(CK213),COLUMN(CK213))</f>
        <v>0</v>
      </c>
      <c r="CO470" s="105">
        <f>INDEX(Água!$A:$CT,ROW(CL213),COLUMN(CL213))</f>
        <v>0</v>
      </c>
      <c r="CP470" s="105">
        <f>INDEX(Água!$A:$CT,ROW(CM213),COLUMN(CM213))</f>
        <v>0</v>
      </c>
      <c r="CQ470" s="105">
        <f>INDEX(Água!$A:$CT,ROW(CN213),COLUMN(CN213))</f>
        <v>0</v>
      </c>
      <c r="CR470" s="105">
        <f>INDEX(Água!$A:$CT,ROW(CO213),COLUMN(CO213))</f>
        <v>0</v>
      </c>
      <c r="CS470" s="107">
        <f>INDEX(Água!$A:$CT,ROW(A213),COLUMN(A213))</f>
        <v>0</v>
      </c>
    </row>
    <row r="471" spans="1:97" s="104" customFormat="1" hidden="1" x14ac:dyDescent="0.2">
      <c r="A471" t="str">
        <f t="shared" si="7"/>
        <v>Zero</v>
      </c>
      <c r="B471" s="107">
        <f>INDEX(Água!$A:$CT,ROW(B214),COLUMN(CQ214))</f>
        <v>0</v>
      </c>
      <c r="C471" s="107">
        <f>INDEX(Água!$A:$CT,ROW(C214),COLUMN(CR214))</f>
        <v>0</v>
      </c>
      <c r="D471" s="107">
        <f>INDEX(Água!$A:$CT,ROW(D214),COLUMN(CS214))</f>
        <v>0</v>
      </c>
      <c r="E471" s="107">
        <f>INDEX(Água!$A:$CT,ROW(B214),COLUMN(B214))</f>
        <v>0</v>
      </c>
      <c r="F471" s="105">
        <f>INDEX(Água!$A:$CT,ROW(C214),COLUMN(C214))</f>
        <v>0</v>
      </c>
      <c r="G471" s="105">
        <f>INDEX(Água!$A:$CT,ROW(D214),COLUMN(D214))</f>
        <v>0</v>
      </c>
      <c r="H471" s="105">
        <f>INDEX(Água!$A:$CT,ROW(E214),COLUMN(E214))</f>
        <v>0</v>
      </c>
      <c r="I471" s="105">
        <f>INDEX(Água!$A:$CT,ROW(F214),COLUMN(F214))</f>
        <v>0</v>
      </c>
      <c r="J471" s="105">
        <f>INDEX(Água!$A:$CT,ROW(G214),COLUMN(G214))</f>
        <v>0</v>
      </c>
      <c r="K471" s="105">
        <f>INDEX(Água!$A:$CT,ROW(H214),COLUMN(H214))</f>
        <v>0</v>
      </c>
      <c r="L471" s="105">
        <f>INDEX(Água!$A:$CT,ROW(I214),COLUMN(I214))</f>
        <v>0</v>
      </c>
      <c r="M471" s="105">
        <f>INDEX(Água!$A:$CT,ROW(J214),COLUMN(J214))</f>
        <v>0</v>
      </c>
      <c r="N471" s="105">
        <f>INDEX(Água!$A:$CT,ROW(K214),COLUMN(K214))</f>
        <v>0</v>
      </c>
      <c r="O471" s="105">
        <f>INDEX(Água!$A:$CT,ROW(L214),COLUMN(L214))</f>
        <v>0</v>
      </c>
      <c r="P471" s="105">
        <f>INDEX(Água!$A:$CT,ROW(M214),COLUMN(M214))</f>
        <v>0</v>
      </c>
      <c r="Q471" s="105">
        <f>INDEX(Água!$A:$CT,ROW(N214),COLUMN(N214))</f>
        <v>0</v>
      </c>
      <c r="R471" s="105">
        <f>INDEX(Água!$A:$CT,ROW(O214),COLUMN(O214))</f>
        <v>0</v>
      </c>
      <c r="S471" s="105">
        <f>INDEX(Água!$A:$CT,ROW(P214),COLUMN(P214))</f>
        <v>0</v>
      </c>
      <c r="T471" s="105">
        <f>INDEX(Água!$A:$CT,ROW(Q214),COLUMN(Q214))</f>
        <v>0</v>
      </c>
      <c r="U471" s="105">
        <f>INDEX(Água!$A:$CT,ROW(R214),COLUMN(R214))</f>
        <v>0</v>
      </c>
      <c r="V471" s="105">
        <f>INDEX(Água!$A:$CT,ROW(S214),COLUMN(S214))</f>
        <v>0</v>
      </c>
      <c r="W471" s="105">
        <f>INDEX(Água!$A:$CT,ROW(T214),COLUMN(T214))</f>
        <v>0</v>
      </c>
      <c r="X471" s="105">
        <f>INDEX(Água!$A:$CT,ROW(U214),COLUMN(U214))</f>
        <v>0</v>
      </c>
      <c r="Y471" s="105">
        <f>INDEX(Água!$A:$CT,ROW(V214),COLUMN(V214))</f>
        <v>0</v>
      </c>
      <c r="Z471" s="105">
        <f>INDEX(Água!$A:$CT,ROW(W214),COLUMN(W214))</f>
        <v>0</v>
      </c>
      <c r="AA471" s="105">
        <f>INDEX(Água!$A:$CT,ROW(X214),COLUMN(X214))</f>
        <v>0</v>
      </c>
      <c r="AB471" s="105">
        <f>INDEX(Água!$A:$CT,ROW(Y214),COLUMN(Y214))</f>
        <v>0</v>
      </c>
      <c r="AC471" s="105">
        <f>INDEX(Água!$A:$CT,ROW(Z214),COLUMN(Z214))</f>
        <v>0</v>
      </c>
      <c r="AD471" s="105">
        <f>INDEX(Água!$A:$CT,ROW(AA214),COLUMN(AA214))</f>
        <v>0</v>
      </c>
      <c r="AE471" s="105">
        <f>INDEX(Água!$A:$CT,ROW(AB214),COLUMN(AB214))</f>
        <v>0</v>
      </c>
      <c r="AF471" s="105">
        <f>INDEX(Água!$A:$CT,ROW(AC214),COLUMN(AC214))</f>
        <v>0</v>
      </c>
      <c r="AG471" s="105">
        <f>INDEX(Água!$A:$CT,ROW(AD214),COLUMN(AD214))</f>
        <v>0</v>
      </c>
      <c r="AH471" s="105">
        <f>INDEX(Água!$A:$CT,ROW(AE214),COLUMN(AE214))</f>
        <v>0</v>
      </c>
      <c r="AI471" s="105">
        <f>INDEX(Água!$A:$CT,ROW(AF214),COLUMN(AF214))</f>
        <v>0</v>
      </c>
      <c r="AJ471" s="105">
        <f>INDEX(Água!$A:$CT,ROW(AG214),COLUMN(AG214))</f>
        <v>0</v>
      </c>
      <c r="AK471" s="105">
        <f>INDEX(Água!$A:$CT,ROW(AH214),COLUMN(AH214))</f>
        <v>0</v>
      </c>
      <c r="AL471" s="105">
        <f>INDEX(Água!$A:$CT,ROW(AI214),COLUMN(AI214))</f>
        <v>0</v>
      </c>
      <c r="AM471" s="105">
        <f>INDEX(Água!$A:$CT,ROW(AJ214),COLUMN(AJ214))</f>
        <v>0</v>
      </c>
      <c r="AN471" s="105">
        <f>INDEX(Água!$A:$CT,ROW(AK214),COLUMN(AK214))</f>
        <v>0</v>
      </c>
      <c r="AO471" s="105">
        <f>INDEX(Água!$A:$CT,ROW(AL214),COLUMN(AL214))</f>
        <v>0</v>
      </c>
      <c r="AP471" s="105">
        <f>INDEX(Água!$A:$CT,ROW(AM214),COLUMN(AM214))</f>
        <v>0</v>
      </c>
      <c r="AQ471" s="105">
        <f>INDEX(Água!$A:$CT,ROW(AN214),COLUMN(AN214))</f>
        <v>0</v>
      </c>
      <c r="AR471" s="105">
        <f>INDEX(Água!$A:$CT,ROW(AO214),COLUMN(AO214))</f>
        <v>0</v>
      </c>
      <c r="AS471" s="105">
        <f>INDEX(Água!$A:$CT,ROW(AP214),COLUMN(AP214))</f>
        <v>0</v>
      </c>
      <c r="AT471" s="105">
        <f>INDEX(Água!$A:$CT,ROW(AQ214),COLUMN(AQ214))</f>
        <v>0</v>
      </c>
      <c r="AU471" s="105">
        <f>INDEX(Água!$A:$CT,ROW(AR214),COLUMN(AR214))</f>
        <v>0</v>
      </c>
      <c r="AV471" s="105">
        <f>INDEX(Água!$A:$CT,ROW(AS214),COLUMN(AS214))</f>
        <v>0</v>
      </c>
      <c r="AW471" s="105">
        <f>INDEX(Água!$A:$CT,ROW(AT214),COLUMN(AT214))</f>
        <v>0</v>
      </c>
      <c r="AX471" s="105">
        <f>INDEX(Água!$A:$CT,ROW(AU214),COLUMN(AU214))</f>
        <v>0</v>
      </c>
      <c r="AY471" s="105">
        <f>INDEX(Água!$A:$CT,ROW(AV214),COLUMN(AV214))</f>
        <v>0</v>
      </c>
      <c r="AZ471" s="105">
        <f>INDEX(Água!$A:$CT,ROW(AW214),COLUMN(AW214))</f>
        <v>0</v>
      </c>
      <c r="BA471" s="105">
        <f>INDEX(Água!$A:$CT,ROW(AX214),COLUMN(AX214))</f>
        <v>0</v>
      </c>
      <c r="BB471" s="105">
        <f>INDEX(Água!$A:$CT,ROW(AY214),COLUMN(AY214))</f>
        <v>0</v>
      </c>
      <c r="BC471" s="105">
        <f>INDEX(Água!$A:$CT,ROW(AZ214),COLUMN(AZ214))</f>
        <v>0</v>
      </c>
      <c r="BD471" s="105">
        <f>INDEX(Água!$A:$CT,ROW(BA214),COLUMN(BA214))</f>
        <v>0</v>
      </c>
      <c r="BE471" s="105">
        <f>INDEX(Água!$A:$CT,ROW(BB214),COLUMN(BB214))</f>
        <v>0</v>
      </c>
      <c r="BF471" s="105">
        <f>INDEX(Água!$A:$CT,ROW(BC214),COLUMN(BC214))</f>
        <v>0</v>
      </c>
      <c r="BG471" s="105">
        <f>INDEX(Água!$A:$CT,ROW(BD214),COLUMN(BD214))</f>
        <v>0</v>
      </c>
      <c r="BH471" s="105">
        <f>INDEX(Água!$A:$CT,ROW(BE214),COLUMN(BE214))</f>
        <v>0</v>
      </c>
      <c r="BI471" s="105">
        <f>INDEX(Água!$A:$CT,ROW(BF214),COLUMN(BF214))</f>
        <v>0</v>
      </c>
      <c r="BJ471" s="105">
        <f>INDEX(Água!$A:$CT,ROW(BG214),COLUMN(BG214))</f>
        <v>0</v>
      </c>
      <c r="BK471" s="105">
        <f>INDEX(Água!$A:$CT,ROW(BH214),COLUMN(BH214))</f>
        <v>0</v>
      </c>
      <c r="BL471" s="105">
        <f>INDEX(Água!$A:$CT,ROW(BI214),COLUMN(BI214))</f>
        <v>0</v>
      </c>
      <c r="BM471" s="105">
        <f>INDEX(Água!$A:$CT,ROW(BJ214),COLUMN(BJ214))</f>
        <v>0</v>
      </c>
      <c r="BN471" s="105">
        <f>INDEX(Água!$A:$CT,ROW(BK214),COLUMN(BK214))</f>
        <v>0</v>
      </c>
      <c r="BO471" s="105">
        <f>INDEX(Água!$A:$CT,ROW(BL214),COLUMN(BL214))</f>
        <v>0</v>
      </c>
      <c r="BP471" s="105">
        <f>INDEX(Água!$A:$CT,ROW(BM214),COLUMN(BM214))</f>
        <v>0</v>
      </c>
      <c r="BQ471" s="105">
        <f>INDEX(Água!$A:$CT,ROW(BN214),COLUMN(BN214))</f>
        <v>0</v>
      </c>
      <c r="BR471" s="105">
        <f>INDEX(Água!$A:$CT,ROW(BO214),COLUMN(BO214))</f>
        <v>0</v>
      </c>
      <c r="BS471" s="105">
        <f>INDEX(Água!$A:$CT,ROW(BP214),COLUMN(BP214))</f>
        <v>0</v>
      </c>
      <c r="BT471" s="105">
        <f>INDEX(Água!$A:$CT,ROW(BQ214),COLUMN(BQ214))</f>
        <v>0</v>
      </c>
      <c r="BU471" s="105">
        <f>INDEX(Água!$A:$CT,ROW(BR214),COLUMN(BR214))</f>
        <v>0</v>
      </c>
      <c r="BV471" s="105">
        <f>INDEX(Água!$A:$CT,ROW(BS214),COLUMN(BS214))</f>
        <v>0</v>
      </c>
      <c r="BW471" s="105">
        <f>INDEX(Água!$A:$CT,ROW(BT214),COLUMN(BT214))</f>
        <v>0</v>
      </c>
      <c r="BX471" s="105">
        <f>INDEX(Água!$A:$CT,ROW(BU214),COLUMN(BU214))</f>
        <v>0</v>
      </c>
      <c r="BY471" s="105">
        <f>INDEX(Água!$A:$CT,ROW(BV214),COLUMN(BV214))</f>
        <v>0</v>
      </c>
      <c r="BZ471" s="105">
        <f>INDEX(Água!$A:$CT,ROW(BW214),COLUMN(BW214))</f>
        <v>0</v>
      </c>
      <c r="CA471" s="105">
        <f>INDEX(Água!$A:$CT,ROW(BX214),COLUMN(BX214))</f>
        <v>0</v>
      </c>
      <c r="CB471" s="105">
        <f>INDEX(Água!$A:$CT,ROW(BY214),COLUMN(BY214))</f>
        <v>0</v>
      </c>
      <c r="CC471" s="105">
        <f>INDEX(Água!$A:$CT,ROW(BZ214),COLUMN(BZ214))</f>
        <v>0</v>
      </c>
      <c r="CD471" s="105">
        <f>INDEX(Água!$A:$CT,ROW(CA214),COLUMN(CA214))</f>
        <v>0</v>
      </c>
      <c r="CE471" s="105">
        <f>INDEX(Água!$A:$CT,ROW(CB214),COLUMN(CB214))</f>
        <v>0</v>
      </c>
      <c r="CF471" s="105">
        <f>INDEX(Água!$A:$CT,ROW(CC214),COLUMN(CC214))</f>
        <v>0</v>
      </c>
      <c r="CG471" s="105">
        <f>INDEX(Água!$A:$CT,ROW(CD214),COLUMN(CD214))</f>
        <v>0</v>
      </c>
      <c r="CH471" s="105">
        <f>INDEX(Água!$A:$CT,ROW(CE214),COLUMN(CE214))</f>
        <v>0</v>
      </c>
      <c r="CI471" s="105">
        <f>INDEX(Água!$A:$CT,ROW(CF214),COLUMN(CF214))</f>
        <v>0</v>
      </c>
      <c r="CJ471" s="105">
        <f>INDEX(Água!$A:$CT,ROW(CG214),COLUMN(CG214))</f>
        <v>0</v>
      </c>
      <c r="CK471" s="105">
        <f>INDEX(Água!$A:$CT,ROW(CH214),COLUMN(CH214))</f>
        <v>0</v>
      </c>
      <c r="CL471" s="105">
        <f>INDEX(Água!$A:$CT,ROW(CI214),COLUMN(CI214))</f>
        <v>0</v>
      </c>
      <c r="CM471" s="105">
        <f>INDEX(Água!$A:$CT,ROW(CJ214),COLUMN(CJ214))</f>
        <v>0</v>
      </c>
      <c r="CN471" s="105">
        <f>INDEX(Água!$A:$CT,ROW(CK214),COLUMN(CK214))</f>
        <v>0</v>
      </c>
      <c r="CO471" s="105">
        <f>INDEX(Água!$A:$CT,ROW(CL214),COLUMN(CL214))</f>
        <v>0</v>
      </c>
      <c r="CP471" s="105">
        <f>INDEX(Água!$A:$CT,ROW(CM214),COLUMN(CM214))</f>
        <v>0</v>
      </c>
      <c r="CQ471" s="105">
        <f>INDEX(Água!$A:$CT,ROW(CN214),COLUMN(CN214))</f>
        <v>0</v>
      </c>
      <c r="CR471" s="105">
        <f>INDEX(Água!$A:$CT,ROW(CO214),COLUMN(CO214))</f>
        <v>0</v>
      </c>
      <c r="CS471" s="107">
        <f>INDEX(Água!$A:$CT,ROW(A214),COLUMN(A214))</f>
        <v>0</v>
      </c>
    </row>
    <row r="472" spans="1:97" s="104" customFormat="1" hidden="1" x14ac:dyDescent="0.2">
      <c r="A472" t="str">
        <f t="shared" si="7"/>
        <v>Zero</v>
      </c>
      <c r="B472" s="107">
        <f>INDEX(Água!$A:$CT,ROW(B215),COLUMN(CQ215))</f>
        <v>0</v>
      </c>
      <c r="C472" s="107">
        <f>INDEX(Água!$A:$CT,ROW(C215),COLUMN(CR215))</f>
        <v>0</v>
      </c>
      <c r="D472" s="107">
        <f>INDEX(Água!$A:$CT,ROW(D215),COLUMN(CS215))</f>
        <v>0</v>
      </c>
      <c r="E472" s="107">
        <f>INDEX(Água!$A:$CT,ROW(B215),COLUMN(B215))</f>
        <v>0</v>
      </c>
      <c r="F472" s="105">
        <f>INDEX(Água!$A:$CT,ROW(C215),COLUMN(C215))</f>
        <v>0</v>
      </c>
      <c r="G472" s="105">
        <f>INDEX(Água!$A:$CT,ROW(D215),COLUMN(D215))</f>
        <v>0</v>
      </c>
      <c r="H472" s="105">
        <f>INDEX(Água!$A:$CT,ROW(E215),COLUMN(E215))</f>
        <v>0</v>
      </c>
      <c r="I472" s="105">
        <f>INDEX(Água!$A:$CT,ROW(F215),COLUMN(F215))</f>
        <v>0</v>
      </c>
      <c r="J472" s="105">
        <f>INDEX(Água!$A:$CT,ROW(G215),COLUMN(G215))</f>
        <v>0</v>
      </c>
      <c r="K472" s="105">
        <f>INDEX(Água!$A:$CT,ROW(H215),COLUMN(H215))</f>
        <v>0</v>
      </c>
      <c r="L472" s="105">
        <f>INDEX(Água!$A:$CT,ROW(I215),COLUMN(I215))</f>
        <v>0</v>
      </c>
      <c r="M472" s="105">
        <f>INDEX(Água!$A:$CT,ROW(J215),COLUMN(J215))</f>
        <v>0</v>
      </c>
      <c r="N472" s="105">
        <f>INDEX(Água!$A:$CT,ROW(K215),COLUMN(K215))</f>
        <v>0</v>
      </c>
      <c r="O472" s="105">
        <f>INDEX(Água!$A:$CT,ROW(L215),COLUMN(L215))</f>
        <v>0</v>
      </c>
      <c r="P472" s="105">
        <f>INDEX(Água!$A:$CT,ROW(M215),COLUMN(M215))</f>
        <v>0</v>
      </c>
      <c r="Q472" s="105">
        <f>INDEX(Água!$A:$CT,ROW(N215),COLUMN(N215))</f>
        <v>0</v>
      </c>
      <c r="R472" s="105">
        <f>INDEX(Água!$A:$CT,ROW(O215),COLUMN(O215))</f>
        <v>0</v>
      </c>
      <c r="S472" s="105">
        <f>INDEX(Água!$A:$CT,ROW(P215),COLUMN(P215))</f>
        <v>0</v>
      </c>
      <c r="T472" s="105">
        <f>INDEX(Água!$A:$CT,ROW(Q215),COLUMN(Q215))</f>
        <v>0</v>
      </c>
      <c r="U472" s="105">
        <f>INDEX(Água!$A:$CT,ROW(R215),COLUMN(R215))</f>
        <v>0</v>
      </c>
      <c r="V472" s="105">
        <f>INDEX(Água!$A:$CT,ROW(S215),COLUMN(S215))</f>
        <v>0</v>
      </c>
      <c r="W472" s="105">
        <f>INDEX(Água!$A:$CT,ROW(T215),COLUMN(T215))</f>
        <v>0</v>
      </c>
      <c r="X472" s="105">
        <f>INDEX(Água!$A:$CT,ROW(U215),COLUMN(U215))</f>
        <v>0</v>
      </c>
      <c r="Y472" s="105">
        <f>INDEX(Água!$A:$CT,ROW(V215),COLUMN(V215))</f>
        <v>0</v>
      </c>
      <c r="Z472" s="105">
        <f>INDEX(Água!$A:$CT,ROW(W215),COLUMN(W215))</f>
        <v>0</v>
      </c>
      <c r="AA472" s="105">
        <f>INDEX(Água!$A:$CT,ROW(X215),COLUMN(X215))</f>
        <v>0</v>
      </c>
      <c r="AB472" s="105">
        <f>INDEX(Água!$A:$CT,ROW(Y215),COLUMN(Y215))</f>
        <v>0</v>
      </c>
      <c r="AC472" s="105">
        <f>INDEX(Água!$A:$CT,ROW(Z215),COLUMN(Z215))</f>
        <v>0</v>
      </c>
      <c r="AD472" s="105">
        <f>INDEX(Água!$A:$CT,ROW(AA215),COLUMN(AA215))</f>
        <v>0</v>
      </c>
      <c r="AE472" s="105">
        <f>INDEX(Água!$A:$CT,ROW(AB215),COLUMN(AB215))</f>
        <v>0</v>
      </c>
      <c r="AF472" s="105">
        <f>INDEX(Água!$A:$CT,ROW(AC215),COLUMN(AC215))</f>
        <v>0</v>
      </c>
      <c r="AG472" s="105">
        <f>INDEX(Água!$A:$CT,ROW(AD215),COLUMN(AD215))</f>
        <v>0</v>
      </c>
      <c r="AH472" s="105">
        <f>INDEX(Água!$A:$CT,ROW(AE215),COLUMN(AE215))</f>
        <v>0</v>
      </c>
      <c r="AI472" s="105">
        <f>INDEX(Água!$A:$CT,ROW(AF215),COLUMN(AF215))</f>
        <v>0</v>
      </c>
      <c r="AJ472" s="105">
        <f>INDEX(Água!$A:$CT,ROW(AG215),COLUMN(AG215))</f>
        <v>0</v>
      </c>
      <c r="AK472" s="105">
        <f>INDEX(Água!$A:$CT,ROW(AH215),COLUMN(AH215))</f>
        <v>0</v>
      </c>
      <c r="AL472" s="105">
        <f>INDEX(Água!$A:$CT,ROW(AI215),COLUMN(AI215))</f>
        <v>0</v>
      </c>
      <c r="AM472" s="105">
        <f>INDEX(Água!$A:$CT,ROW(AJ215),COLUMN(AJ215))</f>
        <v>0</v>
      </c>
      <c r="AN472" s="105">
        <f>INDEX(Água!$A:$CT,ROW(AK215),COLUMN(AK215))</f>
        <v>0</v>
      </c>
      <c r="AO472" s="105">
        <f>INDEX(Água!$A:$CT,ROW(AL215),COLUMN(AL215))</f>
        <v>0</v>
      </c>
      <c r="AP472" s="105">
        <f>INDEX(Água!$A:$CT,ROW(AM215),COLUMN(AM215))</f>
        <v>0</v>
      </c>
      <c r="AQ472" s="105">
        <f>INDEX(Água!$A:$CT,ROW(AN215),COLUMN(AN215))</f>
        <v>0</v>
      </c>
      <c r="AR472" s="105">
        <f>INDEX(Água!$A:$CT,ROW(AO215),COLUMN(AO215))</f>
        <v>0</v>
      </c>
      <c r="AS472" s="105">
        <f>INDEX(Água!$A:$CT,ROW(AP215),COLUMN(AP215))</f>
        <v>0</v>
      </c>
      <c r="AT472" s="105">
        <f>INDEX(Água!$A:$CT,ROW(AQ215),COLUMN(AQ215))</f>
        <v>0</v>
      </c>
      <c r="AU472" s="105">
        <f>INDEX(Água!$A:$CT,ROW(AR215),COLUMN(AR215))</f>
        <v>0</v>
      </c>
      <c r="AV472" s="105">
        <f>INDEX(Água!$A:$CT,ROW(AS215),COLUMN(AS215))</f>
        <v>0</v>
      </c>
      <c r="AW472" s="105">
        <f>INDEX(Água!$A:$CT,ROW(AT215),COLUMN(AT215))</f>
        <v>0</v>
      </c>
      <c r="AX472" s="105">
        <f>INDEX(Água!$A:$CT,ROW(AU215),COLUMN(AU215))</f>
        <v>0</v>
      </c>
      <c r="AY472" s="105">
        <f>INDEX(Água!$A:$CT,ROW(AV215),COLUMN(AV215))</f>
        <v>0</v>
      </c>
      <c r="AZ472" s="105">
        <f>INDEX(Água!$A:$CT,ROW(AW215),COLUMN(AW215))</f>
        <v>0</v>
      </c>
      <c r="BA472" s="105">
        <f>INDEX(Água!$A:$CT,ROW(AX215),COLUMN(AX215))</f>
        <v>0</v>
      </c>
      <c r="BB472" s="105">
        <f>INDEX(Água!$A:$CT,ROW(AY215),COLUMN(AY215))</f>
        <v>0</v>
      </c>
      <c r="BC472" s="105">
        <f>INDEX(Água!$A:$CT,ROW(AZ215),COLUMN(AZ215))</f>
        <v>0</v>
      </c>
      <c r="BD472" s="105">
        <f>INDEX(Água!$A:$CT,ROW(BA215),COLUMN(BA215))</f>
        <v>0</v>
      </c>
      <c r="BE472" s="105">
        <f>INDEX(Água!$A:$CT,ROW(BB215),COLUMN(BB215))</f>
        <v>0</v>
      </c>
      <c r="BF472" s="105">
        <f>INDEX(Água!$A:$CT,ROW(BC215),COLUMN(BC215))</f>
        <v>0</v>
      </c>
      <c r="BG472" s="105">
        <f>INDEX(Água!$A:$CT,ROW(BD215),COLUMN(BD215))</f>
        <v>0</v>
      </c>
      <c r="BH472" s="105">
        <f>INDEX(Água!$A:$CT,ROW(BE215),COLUMN(BE215))</f>
        <v>0</v>
      </c>
      <c r="BI472" s="105">
        <f>INDEX(Água!$A:$CT,ROW(BF215),COLUMN(BF215))</f>
        <v>0</v>
      </c>
      <c r="BJ472" s="105">
        <f>INDEX(Água!$A:$CT,ROW(BG215),COLUMN(BG215))</f>
        <v>0</v>
      </c>
      <c r="BK472" s="105">
        <f>INDEX(Água!$A:$CT,ROW(BH215),COLUMN(BH215))</f>
        <v>0</v>
      </c>
      <c r="BL472" s="105">
        <f>INDEX(Água!$A:$CT,ROW(BI215),COLUMN(BI215))</f>
        <v>0</v>
      </c>
      <c r="BM472" s="105">
        <f>INDEX(Água!$A:$CT,ROW(BJ215),COLUMN(BJ215))</f>
        <v>0</v>
      </c>
      <c r="BN472" s="105">
        <f>INDEX(Água!$A:$CT,ROW(BK215),COLUMN(BK215))</f>
        <v>0</v>
      </c>
      <c r="BO472" s="105">
        <f>INDEX(Água!$A:$CT,ROW(BL215),COLUMN(BL215))</f>
        <v>0</v>
      </c>
      <c r="BP472" s="105">
        <f>INDEX(Água!$A:$CT,ROW(BM215),COLUMN(BM215))</f>
        <v>0</v>
      </c>
      <c r="BQ472" s="105">
        <f>INDEX(Água!$A:$CT,ROW(BN215),COLUMN(BN215))</f>
        <v>0</v>
      </c>
      <c r="BR472" s="105">
        <f>INDEX(Água!$A:$CT,ROW(BO215),COLUMN(BO215))</f>
        <v>0</v>
      </c>
      <c r="BS472" s="105">
        <f>INDEX(Água!$A:$CT,ROW(BP215),COLUMN(BP215))</f>
        <v>0</v>
      </c>
      <c r="BT472" s="105">
        <f>INDEX(Água!$A:$CT,ROW(BQ215),COLUMN(BQ215))</f>
        <v>0</v>
      </c>
      <c r="BU472" s="105">
        <f>INDEX(Água!$A:$CT,ROW(BR215),COLUMN(BR215))</f>
        <v>0</v>
      </c>
      <c r="BV472" s="105">
        <f>INDEX(Água!$A:$CT,ROW(BS215),COLUMN(BS215))</f>
        <v>0</v>
      </c>
      <c r="BW472" s="105">
        <f>INDEX(Água!$A:$CT,ROW(BT215),COLUMN(BT215))</f>
        <v>0</v>
      </c>
      <c r="BX472" s="105">
        <f>INDEX(Água!$A:$CT,ROW(BU215),COLUMN(BU215))</f>
        <v>0</v>
      </c>
      <c r="BY472" s="105">
        <f>INDEX(Água!$A:$CT,ROW(BV215),COLUMN(BV215))</f>
        <v>0</v>
      </c>
      <c r="BZ472" s="105">
        <f>INDEX(Água!$A:$CT,ROW(BW215),COLUMN(BW215))</f>
        <v>0</v>
      </c>
      <c r="CA472" s="105">
        <f>INDEX(Água!$A:$CT,ROW(BX215),COLUMN(BX215))</f>
        <v>0</v>
      </c>
      <c r="CB472" s="105">
        <f>INDEX(Água!$A:$CT,ROW(BY215),COLUMN(BY215))</f>
        <v>0</v>
      </c>
      <c r="CC472" s="105">
        <f>INDEX(Água!$A:$CT,ROW(BZ215),COLUMN(BZ215))</f>
        <v>0</v>
      </c>
      <c r="CD472" s="105">
        <f>INDEX(Água!$A:$CT,ROW(CA215),COLUMN(CA215))</f>
        <v>0</v>
      </c>
      <c r="CE472" s="105">
        <f>INDEX(Água!$A:$CT,ROW(CB215),COLUMN(CB215))</f>
        <v>0</v>
      </c>
      <c r="CF472" s="105">
        <f>INDEX(Água!$A:$CT,ROW(CC215),COLUMN(CC215))</f>
        <v>0</v>
      </c>
      <c r="CG472" s="105">
        <f>INDEX(Água!$A:$CT,ROW(CD215),COLUMN(CD215))</f>
        <v>0</v>
      </c>
      <c r="CH472" s="105">
        <f>INDEX(Água!$A:$CT,ROW(CE215),COLUMN(CE215))</f>
        <v>0</v>
      </c>
      <c r="CI472" s="105">
        <f>INDEX(Água!$A:$CT,ROW(CF215),COLUMN(CF215))</f>
        <v>0</v>
      </c>
      <c r="CJ472" s="105">
        <f>INDEX(Água!$A:$CT,ROW(CG215),COLUMN(CG215))</f>
        <v>0</v>
      </c>
      <c r="CK472" s="105">
        <f>INDEX(Água!$A:$CT,ROW(CH215),COLUMN(CH215))</f>
        <v>0</v>
      </c>
      <c r="CL472" s="105">
        <f>INDEX(Água!$A:$CT,ROW(CI215),COLUMN(CI215))</f>
        <v>0</v>
      </c>
      <c r="CM472" s="105">
        <f>INDEX(Água!$A:$CT,ROW(CJ215),COLUMN(CJ215))</f>
        <v>0</v>
      </c>
      <c r="CN472" s="105">
        <f>INDEX(Água!$A:$CT,ROW(CK215),COLUMN(CK215))</f>
        <v>0</v>
      </c>
      <c r="CO472" s="105">
        <f>INDEX(Água!$A:$CT,ROW(CL215),COLUMN(CL215))</f>
        <v>0</v>
      </c>
      <c r="CP472" s="105">
        <f>INDEX(Água!$A:$CT,ROW(CM215),COLUMN(CM215))</f>
        <v>0</v>
      </c>
      <c r="CQ472" s="105">
        <f>INDEX(Água!$A:$CT,ROW(CN215),COLUMN(CN215))</f>
        <v>0</v>
      </c>
      <c r="CR472" s="105">
        <f>INDEX(Água!$A:$CT,ROW(CO215),COLUMN(CO215))</f>
        <v>0</v>
      </c>
      <c r="CS472" s="107">
        <f>INDEX(Água!$A:$CT,ROW(A215),COLUMN(A215))</f>
        <v>0</v>
      </c>
    </row>
    <row r="473" spans="1:97" s="104" customFormat="1" hidden="1" x14ac:dyDescent="0.2">
      <c r="A473" t="str">
        <f t="shared" si="7"/>
        <v>Zero</v>
      </c>
      <c r="B473" s="107">
        <f>INDEX(Água!$A:$CT,ROW(B216),COLUMN(CQ216))</f>
        <v>0</v>
      </c>
      <c r="C473" s="107">
        <f>INDEX(Água!$A:$CT,ROW(C216),COLUMN(CR216))</f>
        <v>0</v>
      </c>
      <c r="D473" s="107">
        <f>INDEX(Água!$A:$CT,ROW(D216),COLUMN(CS216))</f>
        <v>0</v>
      </c>
      <c r="E473" s="107">
        <f>INDEX(Água!$A:$CT,ROW(B216),COLUMN(B216))</f>
        <v>0</v>
      </c>
      <c r="F473" s="105">
        <f>INDEX(Água!$A:$CT,ROW(C216),COLUMN(C216))</f>
        <v>0</v>
      </c>
      <c r="G473" s="105">
        <f>INDEX(Água!$A:$CT,ROW(D216),COLUMN(D216))</f>
        <v>0</v>
      </c>
      <c r="H473" s="105">
        <f>INDEX(Água!$A:$CT,ROW(E216),COLUMN(E216))</f>
        <v>0</v>
      </c>
      <c r="I473" s="105">
        <f>INDEX(Água!$A:$CT,ROW(F216),COLUMN(F216))</f>
        <v>0</v>
      </c>
      <c r="J473" s="105">
        <f>INDEX(Água!$A:$CT,ROW(G216),COLUMN(G216))</f>
        <v>0</v>
      </c>
      <c r="K473" s="105">
        <f>INDEX(Água!$A:$CT,ROW(H216),COLUMN(H216))</f>
        <v>0</v>
      </c>
      <c r="L473" s="105">
        <f>INDEX(Água!$A:$CT,ROW(I216),COLUMN(I216))</f>
        <v>0</v>
      </c>
      <c r="M473" s="105">
        <f>INDEX(Água!$A:$CT,ROW(J216),COLUMN(J216))</f>
        <v>0</v>
      </c>
      <c r="N473" s="105">
        <f>INDEX(Água!$A:$CT,ROW(K216),COLUMN(K216))</f>
        <v>0</v>
      </c>
      <c r="O473" s="105">
        <f>INDEX(Água!$A:$CT,ROW(L216),COLUMN(L216))</f>
        <v>0</v>
      </c>
      <c r="P473" s="105">
        <f>INDEX(Água!$A:$CT,ROW(M216),COLUMN(M216))</f>
        <v>0</v>
      </c>
      <c r="Q473" s="105">
        <f>INDEX(Água!$A:$CT,ROW(N216),COLUMN(N216))</f>
        <v>0</v>
      </c>
      <c r="R473" s="105">
        <f>INDEX(Água!$A:$CT,ROW(O216),COLUMN(O216))</f>
        <v>0</v>
      </c>
      <c r="S473" s="105">
        <f>INDEX(Água!$A:$CT,ROW(P216),COLUMN(P216))</f>
        <v>0</v>
      </c>
      <c r="T473" s="105">
        <f>INDEX(Água!$A:$CT,ROW(Q216),COLUMN(Q216))</f>
        <v>0</v>
      </c>
      <c r="U473" s="105">
        <f>INDEX(Água!$A:$CT,ROW(R216),COLUMN(R216))</f>
        <v>0</v>
      </c>
      <c r="V473" s="105">
        <f>INDEX(Água!$A:$CT,ROW(S216),COLUMN(S216))</f>
        <v>0</v>
      </c>
      <c r="W473" s="105">
        <f>INDEX(Água!$A:$CT,ROW(T216),COLUMN(T216))</f>
        <v>0</v>
      </c>
      <c r="X473" s="105">
        <f>INDEX(Água!$A:$CT,ROW(U216),COLUMN(U216))</f>
        <v>0</v>
      </c>
      <c r="Y473" s="105">
        <f>INDEX(Água!$A:$CT,ROW(V216),COLUMN(V216))</f>
        <v>0</v>
      </c>
      <c r="Z473" s="105">
        <f>INDEX(Água!$A:$CT,ROW(W216),COLUMN(W216))</f>
        <v>0</v>
      </c>
      <c r="AA473" s="105">
        <f>INDEX(Água!$A:$CT,ROW(X216),COLUMN(X216))</f>
        <v>0</v>
      </c>
      <c r="AB473" s="105">
        <f>INDEX(Água!$A:$CT,ROW(Y216),COLUMN(Y216))</f>
        <v>0</v>
      </c>
      <c r="AC473" s="105">
        <f>INDEX(Água!$A:$CT,ROW(Z216),COLUMN(Z216))</f>
        <v>0</v>
      </c>
      <c r="AD473" s="105">
        <f>INDEX(Água!$A:$CT,ROW(AA216),COLUMN(AA216))</f>
        <v>0</v>
      </c>
      <c r="AE473" s="105">
        <f>INDEX(Água!$A:$CT,ROW(AB216),COLUMN(AB216))</f>
        <v>0</v>
      </c>
      <c r="AF473" s="105">
        <f>INDEX(Água!$A:$CT,ROW(AC216),COLUMN(AC216))</f>
        <v>0</v>
      </c>
      <c r="AG473" s="105">
        <f>INDEX(Água!$A:$CT,ROW(AD216),COLUMN(AD216))</f>
        <v>0</v>
      </c>
      <c r="AH473" s="105">
        <f>INDEX(Água!$A:$CT,ROW(AE216),COLUMN(AE216))</f>
        <v>0</v>
      </c>
      <c r="AI473" s="105">
        <f>INDEX(Água!$A:$CT,ROW(AF216),COLUMN(AF216))</f>
        <v>0</v>
      </c>
      <c r="AJ473" s="105">
        <f>INDEX(Água!$A:$CT,ROW(AG216),COLUMN(AG216))</f>
        <v>0</v>
      </c>
      <c r="AK473" s="105">
        <f>INDEX(Água!$A:$CT,ROW(AH216),COLUMN(AH216))</f>
        <v>0</v>
      </c>
      <c r="AL473" s="105">
        <f>INDEX(Água!$A:$CT,ROW(AI216),COLUMN(AI216))</f>
        <v>0</v>
      </c>
      <c r="AM473" s="105">
        <f>INDEX(Água!$A:$CT,ROW(AJ216),COLUMN(AJ216))</f>
        <v>0</v>
      </c>
      <c r="AN473" s="105">
        <f>INDEX(Água!$A:$CT,ROW(AK216),COLUMN(AK216))</f>
        <v>0</v>
      </c>
      <c r="AO473" s="105">
        <f>INDEX(Água!$A:$CT,ROW(AL216),COLUMN(AL216))</f>
        <v>0</v>
      </c>
      <c r="AP473" s="105">
        <f>INDEX(Água!$A:$CT,ROW(AM216),COLUMN(AM216))</f>
        <v>0</v>
      </c>
      <c r="AQ473" s="105">
        <f>INDEX(Água!$A:$CT,ROW(AN216),COLUMN(AN216))</f>
        <v>0</v>
      </c>
      <c r="AR473" s="105">
        <f>INDEX(Água!$A:$CT,ROW(AO216),COLUMN(AO216))</f>
        <v>0</v>
      </c>
      <c r="AS473" s="105">
        <f>INDEX(Água!$A:$CT,ROW(AP216),COLUMN(AP216))</f>
        <v>0</v>
      </c>
      <c r="AT473" s="105">
        <f>INDEX(Água!$A:$CT,ROW(AQ216),COLUMN(AQ216))</f>
        <v>0</v>
      </c>
      <c r="AU473" s="105">
        <f>INDEX(Água!$A:$CT,ROW(AR216),COLUMN(AR216))</f>
        <v>0</v>
      </c>
      <c r="AV473" s="105">
        <f>INDEX(Água!$A:$CT,ROW(AS216),COLUMN(AS216))</f>
        <v>0</v>
      </c>
      <c r="AW473" s="105">
        <f>INDEX(Água!$A:$CT,ROW(AT216),COLUMN(AT216))</f>
        <v>0</v>
      </c>
      <c r="AX473" s="105">
        <f>INDEX(Água!$A:$CT,ROW(AU216),COLUMN(AU216))</f>
        <v>0</v>
      </c>
      <c r="AY473" s="105">
        <f>INDEX(Água!$A:$CT,ROW(AV216),COLUMN(AV216))</f>
        <v>0</v>
      </c>
      <c r="AZ473" s="105">
        <f>INDEX(Água!$A:$CT,ROW(AW216),COLUMN(AW216))</f>
        <v>0</v>
      </c>
      <c r="BA473" s="105">
        <f>INDEX(Água!$A:$CT,ROW(AX216),COLUMN(AX216))</f>
        <v>0</v>
      </c>
      <c r="BB473" s="105">
        <f>INDEX(Água!$A:$CT,ROW(AY216),COLUMN(AY216))</f>
        <v>0</v>
      </c>
      <c r="BC473" s="105">
        <f>INDEX(Água!$A:$CT,ROW(AZ216),COLUMN(AZ216))</f>
        <v>0</v>
      </c>
      <c r="BD473" s="105">
        <f>INDEX(Água!$A:$CT,ROW(BA216),COLUMN(BA216))</f>
        <v>0</v>
      </c>
      <c r="BE473" s="105">
        <f>INDEX(Água!$A:$CT,ROW(BB216),COLUMN(BB216))</f>
        <v>0</v>
      </c>
      <c r="BF473" s="105">
        <f>INDEX(Água!$A:$CT,ROW(BC216),COLUMN(BC216))</f>
        <v>0</v>
      </c>
      <c r="BG473" s="105">
        <f>INDEX(Água!$A:$CT,ROW(BD216),COLUMN(BD216))</f>
        <v>0</v>
      </c>
      <c r="BH473" s="105">
        <f>INDEX(Água!$A:$CT,ROW(BE216),COLUMN(BE216))</f>
        <v>0</v>
      </c>
      <c r="BI473" s="105">
        <f>INDEX(Água!$A:$CT,ROW(BF216),COLUMN(BF216))</f>
        <v>0</v>
      </c>
      <c r="BJ473" s="105">
        <f>INDEX(Água!$A:$CT,ROW(BG216),COLUMN(BG216))</f>
        <v>0</v>
      </c>
      <c r="BK473" s="105">
        <f>INDEX(Água!$A:$CT,ROW(BH216),COLUMN(BH216))</f>
        <v>0</v>
      </c>
      <c r="BL473" s="105">
        <f>INDEX(Água!$A:$CT,ROW(BI216),COLUMN(BI216))</f>
        <v>0</v>
      </c>
      <c r="BM473" s="105">
        <f>INDEX(Água!$A:$CT,ROW(BJ216),COLUMN(BJ216))</f>
        <v>0</v>
      </c>
      <c r="BN473" s="105">
        <f>INDEX(Água!$A:$CT,ROW(BK216),COLUMN(BK216))</f>
        <v>0</v>
      </c>
      <c r="BO473" s="105">
        <f>INDEX(Água!$A:$CT,ROW(BL216),COLUMN(BL216))</f>
        <v>0</v>
      </c>
      <c r="BP473" s="105">
        <f>INDEX(Água!$A:$CT,ROW(BM216),COLUMN(BM216))</f>
        <v>0</v>
      </c>
      <c r="BQ473" s="105">
        <f>INDEX(Água!$A:$CT,ROW(BN216),COLUMN(BN216))</f>
        <v>0</v>
      </c>
      <c r="BR473" s="105">
        <f>INDEX(Água!$A:$CT,ROW(BO216),COLUMN(BO216))</f>
        <v>0</v>
      </c>
      <c r="BS473" s="105">
        <f>INDEX(Água!$A:$CT,ROW(BP216),COLUMN(BP216))</f>
        <v>0</v>
      </c>
      <c r="BT473" s="105">
        <f>INDEX(Água!$A:$CT,ROW(BQ216),COLUMN(BQ216))</f>
        <v>0</v>
      </c>
      <c r="BU473" s="105">
        <f>INDEX(Água!$A:$CT,ROW(BR216),COLUMN(BR216))</f>
        <v>0</v>
      </c>
      <c r="BV473" s="105">
        <f>INDEX(Água!$A:$CT,ROW(BS216),COLUMN(BS216))</f>
        <v>0</v>
      </c>
      <c r="BW473" s="105">
        <f>INDEX(Água!$A:$CT,ROW(BT216),COLUMN(BT216))</f>
        <v>0</v>
      </c>
      <c r="BX473" s="105">
        <f>INDEX(Água!$A:$CT,ROW(BU216),COLUMN(BU216))</f>
        <v>0</v>
      </c>
      <c r="BY473" s="105">
        <f>INDEX(Água!$A:$CT,ROW(BV216),COLUMN(BV216))</f>
        <v>0</v>
      </c>
      <c r="BZ473" s="105">
        <f>INDEX(Água!$A:$CT,ROW(BW216),COLUMN(BW216))</f>
        <v>0</v>
      </c>
      <c r="CA473" s="105">
        <f>INDEX(Água!$A:$CT,ROW(BX216),COLUMN(BX216))</f>
        <v>0</v>
      </c>
      <c r="CB473" s="105">
        <f>INDEX(Água!$A:$CT,ROW(BY216),COLUMN(BY216))</f>
        <v>0</v>
      </c>
      <c r="CC473" s="105">
        <f>INDEX(Água!$A:$CT,ROW(BZ216),COLUMN(BZ216))</f>
        <v>0</v>
      </c>
      <c r="CD473" s="105">
        <f>INDEX(Água!$A:$CT,ROW(CA216),COLUMN(CA216))</f>
        <v>0</v>
      </c>
      <c r="CE473" s="105">
        <f>INDEX(Água!$A:$CT,ROW(CB216),COLUMN(CB216))</f>
        <v>0</v>
      </c>
      <c r="CF473" s="105">
        <f>INDEX(Água!$A:$CT,ROW(CC216),COLUMN(CC216))</f>
        <v>0</v>
      </c>
      <c r="CG473" s="105">
        <f>INDEX(Água!$A:$CT,ROW(CD216),COLUMN(CD216))</f>
        <v>0</v>
      </c>
      <c r="CH473" s="105">
        <f>INDEX(Água!$A:$CT,ROW(CE216),COLUMN(CE216))</f>
        <v>0</v>
      </c>
      <c r="CI473" s="105">
        <f>INDEX(Água!$A:$CT,ROW(CF216),COLUMN(CF216))</f>
        <v>0</v>
      </c>
      <c r="CJ473" s="105">
        <f>INDEX(Água!$A:$CT,ROW(CG216),COLUMN(CG216))</f>
        <v>0</v>
      </c>
      <c r="CK473" s="105">
        <f>INDEX(Água!$A:$CT,ROW(CH216),COLUMN(CH216))</f>
        <v>0</v>
      </c>
      <c r="CL473" s="105">
        <f>INDEX(Água!$A:$CT,ROW(CI216),COLUMN(CI216))</f>
        <v>0</v>
      </c>
      <c r="CM473" s="105">
        <f>INDEX(Água!$A:$CT,ROW(CJ216),COLUMN(CJ216))</f>
        <v>0</v>
      </c>
      <c r="CN473" s="105">
        <f>INDEX(Água!$A:$CT,ROW(CK216),COLUMN(CK216))</f>
        <v>0</v>
      </c>
      <c r="CO473" s="105">
        <f>INDEX(Água!$A:$CT,ROW(CL216),COLUMN(CL216))</f>
        <v>0</v>
      </c>
      <c r="CP473" s="105">
        <f>INDEX(Água!$A:$CT,ROW(CM216),COLUMN(CM216))</f>
        <v>0</v>
      </c>
      <c r="CQ473" s="105">
        <f>INDEX(Água!$A:$CT,ROW(CN216),COLUMN(CN216))</f>
        <v>0</v>
      </c>
      <c r="CR473" s="105">
        <f>INDEX(Água!$A:$CT,ROW(CO216),COLUMN(CO216))</f>
        <v>0</v>
      </c>
      <c r="CS473" s="107">
        <f>INDEX(Água!$A:$CT,ROW(A216),COLUMN(A216))</f>
        <v>0</v>
      </c>
    </row>
    <row r="474" spans="1:97" s="104" customFormat="1" hidden="1" x14ac:dyDescent="0.2">
      <c r="A474" t="str">
        <f t="shared" si="7"/>
        <v>Zero</v>
      </c>
      <c r="B474" s="107">
        <f>INDEX(Água!$A:$CT,ROW(B217),COLUMN(CQ217))</f>
        <v>0</v>
      </c>
      <c r="C474" s="107">
        <f>INDEX(Água!$A:$CT,ROW(C217),COLUMN(CR217))</f>
        <v>0</v>
      </c>
      <c r="D474" s="107">
        <f>INDEX(Água!$A:$CT,ROW(D217),COLUMN(CS217))</f>
        <v>0</v>
      </c>
      <c r="E474" s="107">
        <f>INDEX(Água!$A:$CT,ROW(B217),COLUMN(B217))</f>
        <v>0</v>
      </c>
      <c r="F474" s="105">
        <f>INDEX(Água!$A:$CT,ROW(C217),COLUMN(C217))</f>
        <v>0</v>
      </c>
      <c r="G474" s="105">
        <f>INDEX(Água!$A:$CT,ROW(D217),COLUMN(D217))</f>
        <v>0</v>
      </c>
      <c r="H474" s="105">
        <f>INDEX(Água!$A:$CT,ROW(E217),COLUMN(E217))</f>
        <v>0</v>
      </c>
      <c r="I474" s="105">
        <f>INDEX(Água!$A:$CT,ROW(F217),COLUMN(F217))</f>
        <v>0</v>
      </c>
      <c r="J474" s="105">
        <f>INDEX(Água!$A:$CT,ROW(G217),COLUMN(G217))</f>
        <v>0</v>
      </c>
      <c r="K474" s="105">
        <f>INDEX(Água!$A:$CT,ROW(H217),COLUMN(H217))</f>
        <v>0</v>
      </c>
      <c r="L474" s="105">
        <f>INDEX(Água!$A:$CT,ROW(I217),COLUMN(I217))</f>
        <v>0</v>
      </c>
      <c r="M474" s="105">
        <f>INDEX(Água!$A:$CT,ROW(J217),COLUMN(J217))</f>
        <v>0</v>
      </c>
      <c r="N474" s="105">
        <f>INDEX(Água!$A:$CT,ROW(K217),COLUMN(K217))</f>
        <v>0</v>
      </c>
      <c r="O474" s="105">
        <f>INDEX(Água!$A:$CT,ROW(L217),COLUMN(L217))</f>
        <v>0</v>
      </c>
      <c r="P474" s="105">
        <f>INDEX(Água!$A:$CT,ROW(M217),COLUMN(M217))</f>
        <v>0</v>
      </c>
      <c r="Q474" s="105">
        <f>INDEX(Água!$A:$CT,ROW(N217),COLUMN(N217))</f>
        <v>0</v>
      </c>
      <c r="R474" s="105">
        <f>INDEX(Água!$A:$CT,ROW(O217),COLUMN(O217))</f>
        <v>0</v>
      </c>
      <c r="S474" s="105">
        <f>INDEX(Água!$A:$CT,ROW(P217),COLUMN(P217))</f>
        <v>0</v>
      </c>
      <c r="T474" s="105">
        <f>INDEX(Água!$A:$CT,ROW(Q217),COLUMN(Q217))</f>
        <v>0</v>
      </c>
      <c r="U474" s="105">
        <f>INDEX(Água!$A:$CT,ROW(R217),COLUMN(R217))</f>
        <v>0</v>
      </c>
      <c r="V474" s="105">
        <f>INDEX(Água!$A:$CT,ROW(S217),COLUMN(S217))</f>
        <v>0</v>
      </c>
      <c r="W474" s="105">
        <f>INDEX(Água!$A:$CT,ROW(T217),COLUMN(T217))</f>
        <v>0</v>
      </c>
      <c r="X474" s="105">
        <f>INDEX(Água!$A:$CT,ROW(U217),COLUMN(U217))</f>
        <v>0</v>
      </c>
      <c r="Y474" s="105">
        <f>INDEX(Água!$A:$CT,ROW(V217),COLUMN(V217))</f>
        <v>0</v>
      </c>
      <c r="Z474" s="105">
        <f>INDEX(Água!$A:$CT,ROW(W217),COLUMN(W217))</f>
        <v>0</v>
      </c>
      <c r="AA474" s="105">
        <f>INDEX(Água!$A:$CT,ROW(X217),COLUMN(X217))</f>
        <v>0</v>
      </c>
      <c r="AB474" s="105">
        <f>INDEX(Água!$A:$CT,ROW(Y217),COLUMN(Y217))</f>
        <v>0</v>
      </c>
      <c r="AC474" s="105">
        <f>INDEX(Água!$A:$CT,ROW(Z217),COLUMN(Z217))</f>
        <v>0</v>
      </c>
      <c r="AD474" s="105">
        <f>INDEX(Água!$A:$CT,ROW(AA217),COLUMN(AA217))</f>
        <v>0</v>
      </c>
      <c r="AE474" s="105">
        <f>INDEX(Água!$A:$CT,ROW(AB217),COLUMN(AB217))</f>
        <v>0</v>
      </c>
      <c r="AF474" s="105">
        <f>INDEX(Água!$A:$CT,ROW(AC217),COLUMN(AC217))</f>
        <v>0</v>
      </c>
      <c r="AG474" s="105">
        <f>INDEX(Água!$A:$CT,ROW(AD217),COLUMN(AD217))</f>
        <v>0</v>
      </c>
      <c r="AH474" s="105">
        <f>INDEX(Água!$A:$CT,ROW(AE217),COLUMN(AE217))</f>
        <v>0</v>
      </c>
      <c r="AI474" s="105">
        <f>INDEX(Água!$A:$CT,ROW(AF217),COLUMN(AF217))</f>
        <v>0</v>
      </c>
      <c r="AJ474" s="105">
        <f>INDEX(Água!$A:$CT,ROW(AG217),COLUMN(AG217))</f>
        <v>0</v>
      </c>
      <c r="AK474" s="105">
        <f>INDEX(Água!$A:$CT,ROW(AH217),COLUMN(AH217))</f>
        <v>0</v>
      </c>
      <c r="AL474" s="105">
        <f>INDEX(Água!$A:$CT,ROW(AI217),COLUMN(AI217))</f>
        <v>0</v>
      </c>
      <c r="AM474" s="105">
        <f>INDEX(Água!$A:$CT,ROW(AJ217),COLUMN(AJ217))</f>
        <v>0</v>
      </c>
      <c r="AN474" s="105">
        <f>INDEX(Água!$A:$CT,ROW(AK217),COLUMN(AK217))</f>
        <v>0</v>
      </c>
      <c r="AO474" s="105">
        <f>INDEX(Água!$A:$CT,ROW(AL217),COLUMN(AL217))</f>
        <v>0</v>
      </c>
      <c r="AP474" s="105">
        <f>INDEX(Água!$A:$CT,ROW(AM217),COLUMN(AM217))</f>
        <v>0</v>
      </c>
      <c r="AQ474" s="105">
        <f>INDEX(Água!$A:$CT,ROW(AN217),COLUMN(AN217))</f>
        <v>0</v>
      </c>
      <c r="AR474" s="105">
        <f>INDEX(Água!$A:$CT,ROW(AO217),COLUMN(AO217))</f>
        <v>0</v>
      </c>
      <c r="AS474" s="105">
        <f>INDEX(Água!$A:$CT,ROW(AP217),COLUMN(AP217))</f>
        <v>0</v>
      </c>
      <c r="AT474" s="105">
        <f>INDEX(Água!$A:$CT,ROW(AQ217),COLUMN(AQ217))</f>
        <v>0</v>
      </c>
      <c r="AU474" s="105">
        <f>INDEX(Água!$A:$CT,ROW(AR217),COLUMN(AR217))</f>
        <v>0</v>
      </c>
      <c r="AV474" s="105">
        <f>INDEX(Água!$A:$CT,ROW(AS217),COLUMN(AS217))</f>
        <v>0</v>
      </c>
      <c r="AW474" s="105">
        <f>INDEX(Água!$A:$CT,ROW(AT217),COLUMN(AT217))</f>
        <v>0</v>
      </c>
      <c r="AX474" s="105">
        <f>INDEX(Água!$A:$CT,ROW(AU217),COLUMN(AU217))</f>
        <v>0</v>
      </c>
      <c r="AY474" s="105">
        <f>INDEX(Água!$A:$CT,ROW(AV217),COLUMN(AV217))</f>
        <v>0</v>
      </c>
      <c r="AZ474" s="105">
        <f>INDEX(Água!$A:$CT,ROW(AW217),COLUMN(AW217))</f>
        <v>0</v>
      </c>
      <c r="BA474" s="105">
        <f>INDEX(Água!$A:$CT,ROW(AX217),COLUMN(AX217))</f>
        <v>0</v>
      </c>
      <c r="BB474" s="105">
        <f>INDEX(Água!$A:$CT,ROW(AY217),COLUMN(AY217))</f>
        <v>0</v>
      </c>
      <c r="BC474" s="105">
        <f>INDEX(Água!$A:$CT,ROW(AZ217),COLUMN(AZ217))</f>
        <v>0</v>
      </c>
      <c r="BD474" s="105">
        <f>INDEX(Água!$A:$CT,ROW(BA217),COLUMN(BA217))</f>
        <v>0</v>
      </c>
      <c r="BE474" s="105">
        <f>INDEX(Água!$A:$CT,ROW(BB217),COLUMN(BB217))</f>
        <v>0</v>
      </c>
      <c r="BF474" s="105">
        <f>INDEX(Água!$A:$CT,ROW(BC217),COLUMN(BC217))</f>
        <v>0</v>
      </c>
      <c r="BG474" s="105">
        <f>INDEX(Água!$A:$CT,ROW(BD217),COLUMN(BD217))</f>
        <v>0</v>
      </c>
      <c r="BH474" s="105">
        <f>INDEX(Água!$A:$CT,ROW(BE217),COLUMN(BE217))</f>
        <v>0</v>
      </c>
      <c r="BI474" s="105">
        <f>INDEX(Água!$A:$CT,ROW(BF217),COLUMN(BF217))</f>
        <v>0</v>
      </c>
      <c r="BJ474" s="105">
        <f>INDEX(Água!$A:$CT,ROW(BG217),COLUMN(BG217))</f>
        <v>0</v>
      </c>
      <c r="BK474" s="105">
        <f>INDEX(Água!$A:$CT,ROW(BH217),COLUMN(BH217))</f>
        <v>0</v>
      </c>
      <c r="BL474" s="105">
        <f>INDEX(Água!$A:$CT,ROW(BI217),COLUMN(BI217))</f>
        <v>0</v>
      </c>
      <c r="BM474" s="105">
        <f>INDEX(Água!$A:$CT,ROW(BJ217),COLUMN(BJ217))</f>
        <v>0</v>
      </c>
      <c r="BN474" s="105">
        <f>INDEX(Água!$A:$CT,ROW(BK217),COLUMN(BK217))</f>
        <v>0</v>
      </c>
      <c r="BO474" s="105">
        <f>INDEX(Água!$A:$CT,ROW(BL217),COLUMN(BL217))</f>
        <v>0</v>
      </c>
      <c r="BP474" s="105">
        <f>INDEX(Água!$A:$CT,ROW(BM217),COLUMN(BM217))</f>
        <v>0</v>
      </c>
      <c r="BQ474" s="105">
        <f>INDEX(Água!$A:$CT,ROW(BN217),COLUMN(BN217))</f>
        <v>0</v>
      </c>
      <c r="BR474" s="105">
        <f>INDEX(Água!$A:$CT,ROW(BO217),COLUMN(BO217))</f>
        <v>0</v>
      </c>
      <c r="BS474" s="105">
        <f>INDEX(Água!$A:$CT,ROW(BP217),COLUMN(BP217))</f>
        <v>0</v>
      </c>
      <c r="BT474" s="105">
        <f>INDEX(Água!$A:$CT,ROW(BQ217),COLUMN(BQ217))</f>
        <v>0</v>
      </c>
      <c r="BU474" s="105">
        <f>INDEX(Água!$A:$CT,ROW(BR217),COLUMN(BR217))</f>
        <v>0</v>
      </c>
      <c r="BV474" s="105">
        <f>INDEX(Água!$A:$CT,ROW(BS217),COLUMN(BS217))</f>
        <v>0</v>
      </c>
      <c r="BW474" s="105">
        <f>INDEX(Água!$A:$CT,ROW(BT217),COLUMN(BT217))</f>
        <v>0</v>
      </c>
      <c r="BX474" s="105">
        <f>INDEX(Água!$A:$CT,ROW(BU217),COLUMN(BU217))</f>
        <v>0</v>
      </c>
      <c r="BY474" s="105">
        <f>INDEX(Água!$A:$CT,ROW(BV217),COLUMN(BV217))</f>
        <v>0</v>
      </c>
      <c r="BZ474" s="105">
        <f>INDEX(Água!$A:$CT,ROW(BW217),COLUMN(BW217))</f>
        <v>0</v>
      </c>
      <c r="CA474" s="105">
        <f>INDEX(Água!$A:$CT,ROW(BX217),COLUMN(BX217))</f>
        <v>0</v>
      </c>
      <c r="CB474" s="105">
        <f>INDEX(Água!$A:$CT,ROW(BY217),COLUMN(BY217))</f>
        <v>0</v>
      </c>
      <c r="CC474" s="105">
        <f>INDEX(Água!$A:$CT,ROW(BZ217),COLUMN(BZ217))</f>
        <v>0</v>
      </c>
      <c r="CD474" s="105">
        <f>INDEX(Água!$A:$CT,ROW(CA217),COLUMN(CA217))</f>
        <v>0</v>
      </c>
      <c r="CE474" s="105">
        <f>INDEX(Água!$A:$CT,ROW(CB217),COLUMN(CB217))</f>
        <v>0</v>
      </c>
      <c r="CF474" s="105">
        <f>INDEX(Água!$A:$CT,ROW(CC217),COLUMN(CC217))</f>
        <v>0</v>
      </c>
      <c r="CG474" s="105">
        <f>INDEX(Água!$A:$CT,ROW(CD217),COLUMN(CD217))</f>
        <v>0</v>
      </c>
      <c r="CH474" s="105">
        <f>INDEX(Água!$A:$CT,ROW(CE217),COLUMN(CE217))</f>
        <v>0</v>
      </c>
      <c r="CI474" s="105">
        <f>INDEX(Água!$A:$CT,ROW(CF217),COLUMN(CF217))</f>
        <v>0</v>
      </c>
      <c r="CJ474" s="105">
        <f>INDEX(Água!$A:$CT,ROW(CG217),COLUMN(CG217))</f>
        <v>0</v>
      </c>
      <c r="CK474" s="105">
        <f>INDEX(Água!$A:$CT,ROW(CH217),COLUMN(CH217))</f>
        <v>0</v>
      </c>
      <c r="CL474" s="105">
        <f>INDEX(Água!$A:$CT,ROW(CI217),COLUMN(CI217))</f>
        <v>0</v>
      </c>
      <c r="CM474" s="105">
        <f>INDEX(Água!$A:$CT,ROW(CJ217),COLUMN(CJ217))</f>
        <v>0</v>
      </c>
      <c r="CN474" s="105">
        <f>INDEX(Água!$A:$CT,ROW(CK217),COLUMN(CK217))</f>
        <v>0</v>
      </c>
      <c r="CO474" s="105">
        <f>INDEX(Água!$A:$CT,ROW(CL217),COLUMN(CL217))</f>
        <v>0</v>
      </c>
      <c r="CP474" s="105">
        <f>INDEX(Água!$A:$CT,ROW(CM217),COLUMN(CM217))</f>
        <v>0</v>
      </c>
      <c r="CQ474" s="105">
        <f>INDEX(Água!$A:$CT,ROW(CN217),COLUMN(CN217))</f>
        <v>0</v>
      </c>
      <c r="CR474" s="105">
        <f>INDEX(Água!$A:$CT,ROW(CO217),COLUMN(CO217))</f>
        <v>0</v>
      </c>
      <c r="CS474" s="107">
        <f>INDEX(Água!$A:$CT,ROW(A217),COLUMN(A217))</f>
        <v>0</v>
      </c>
    </row>
    <row r="475" spans="1:97" s="104" customFormat="1" hidden="1" x14ac:dyDescent="0.2">
      <c r="A475" t="str">
        <f t="shared" si="7"/>
        <v>Zero</v>
      </c>
      <c r="B475" s="107">
        <f>INDEX(Água!$A:$CT,ROW(B218),COLUMN(CQ218))</f>
        <v>0</v>
      </c>
      <c r="C475" s="107">
        <f>INDEX(Água!$A:$CT,ROW(C218),COLUMN(CR218))</f>
        <v>0</v>
      </c>
      <c r="D475" s="107">
        <f>INDEX(Água!$A:$CT,ROW(D218),COLUMN(CS218))</f>
        <v>0</v>
      </c>
      <c r="E475" s="107">
        <f>INDEX(Água!$A:$CT,ROW(B218),COLUMN(B218))</f>
        <v>0</v>
      </c>
      <c r="F475" s="105">
        <f>INDEX(Água!$A:$CT,ROW(C218),COLUMN(C218))</f>
        <v>0</v>
      </c>
      <c r="G475" s="105">
        <f>INDEX(Água!$A:$CT,ROW(D218),COLUMN(D218))</f>
        <v>0</v>
      </c>
      <c r="H475" s="105">
        <f>INDEX(Água!$A:$CT,ROW(E218),COLUMN(E218))</f>
        <v>0</v>
      </c>
      <c r="I475" s="105">
        <f>INDEX(Água!$A:$CT,ROW(F218),COLUMN(F218))</f>
        <v>0</v>
      </c>
      <c r="J475" s="105">
        <f>INDEX(Água!$A:$CT,ROW(G218),COLUMN(G218))</f>
        <v>0</v>
      </c>
      <c r="K475" s="105">
        <f>INDEX(Água!$A:$CT,ROW(H218),COLUMN(H218))</f>
        <v>0</v>
      </c>
      <c r="L475" s="105">
        <f>INDEX(Água!$A:$CT,ROW(I218),COLUMN(I218))</f>
        <v>0</v>
      </c>
      <c r="M475" s="105">
        <f>INDEX(Água!$A:$CT,ROW(J218),COLUMN(J218))</f>
        <v>0</v>
      </c>
      <c r="N475" s="105">
        <f>INDEX(Água!$A:$CT,ROW(K218),COLUMN(K218))</f>
        <v>0</v>
      </c>
      <c r="O475" s="105">
        <f>INDEX(Água!$A:$CT,ROW(L218),COLUMN(L218))</f>
        <v>0</v>
      </c>
      <c r="P475" s="105">
        <f>INDEX(Água!$A:$CT,ROW(M218),COLUMN(M218))</f>
        <v>0</v>
      </c>
      <c r="Q475" s="105">
        <f>INDEX(Água!$A:$CT,ROW(N218),COLUMN(N218))</f>
        <v>0</v>
      </c>
      <c r="R475" s="105">
        <f>INDEX(Água!$A:$CT,ROW(O218),COLUMN(O218))</f>
        <v>0</v>
      </c>
      <c r="S475" s="105">
        <f>INDEX(Água!$A:$CT,ROW(P218),COLUMN(P218))</f>
        <v>0</v>
      </c>
      <c r="T475" s="105">
        <f>INDEX(Água!$A:$CT,ROW(Q218),COLUMN(Q218))</f>
        <v>0</v>
      </c>
      <c r="U475" s="105">
        <f>INDEX(Água!$A:$CT,ROW(R218),COLUMN(R218))</f>
        <v>0</v>
      </c>
      <c r="V475" s="105">
        <f>INDEX(Água!$A:$CT,ROW(S218),COLUMN(S218))</f>
        <v>0</v>
      </c>
      <c r="W475" s="105">
        <f>INDEX(Água!$A:$CT,ROW(T218),COLUMN(T218))</f>
        <v>0</v>
      </c>
      <c r="X475" s="105">
        <f>INDEX(Água!$A:$CT,ROW(U218),COLUMN(U218))</f>
        <v>0</v>
      </c>
      <c r="Y475" s="105">
        <f>INDEX(Água!$A:$CT,ROW(V218),COLUMN(V218))</f>
        <v>0</v>
      </c>
      <c r="Z475" s="105">
        <f>INDEX(Água!$A:$CT,ROW(W218),COLUMN(W218))</f>
        <v>0</v>
      </c>
      <c r="AA475" s="105">
        <f>INDEX(Água!$A:$CT,ROW(X218),COLUMN(X218))</f>
        <v>0</v>
      </c>
      <c r="AB475" s="105">
        <f>INDEX(Água!$A:$CT,ROW(Y218),COLUMN(Y218))</f>
        <v>0</v>
      </c>
      <c r="AC475" s="105">
        <f>INDEX(Água!$A:$CT,ROW(Z218),COLUMN(Z218))</f>
        <v>0</v>
      </c>
      <c r="AD475" s="105">
        <f>INDEX(Água!$A:$CT,ROW(AA218),COLUMN(AA218))</f>
        <v>0</v>
      </c>
      <c r="AE475" s="105">
        <f>INDEX(Água!$A:$CT,ROW(AB218),COLUMN(AB218))</f>
        <v>0</v>
      </c>
      <c r="AF475" s="105">
        <f>INDEX(Água!$A:$CT,ROW(AC218),COLUMN(AC218))</f>
        <v>0</v>
      </c>
      <c r="AG475" s="105">
        <f>INDEX(Água!$A:$CT,ROW(AD218),COLUMN(AD218))</f>
        <v>0</v>
      </c>
      <c r="AH475" s="105">
        <f>INDEX(Água!$A:$CT,ROW(AE218),COLUMN(AE218))</f>
        <v>0</v>
      </c>
      <c r="AI475" s="105">
        <f>INDEX(Água!$A:$CT,ROW(AF218),COLUMN(AF218))</f>
        <v>0</v>
      </c>
      <c r="AJ475" s="105">
        <f>INDEX(Água!$A:$CT,ROW(AG218),COLUMN(AG218))</f>
        <v>0</v>
      </c>
      <c r="AK475" s="105">
        <f>INDEX(Água!$A:$CT,ROW(AH218),COLUMN(AH218))</f>
        <v>0</v>
      </c>
      <c r="AL475" s="105">
        <f>INDEX(Água!$A:$CT,ROW(AI218),COLUMN(AI218))</f>
        <v>0</v>
      </c>
      <c r="AM475" s="105">
        <f>INDEX(Água!$A:$CT,ROW(AJ218),COLUMN(AJ218))</f>
        <v>0</v>
      </c>
      <c r="AN475" s="105">
        <f>INDEX(Água!$A:$CT,ROW(AK218),COLUMN(AK218))</f>
        <v>0</v>
      </c>
      <c r="AO475" s="105">
        <f>INDEX(Água!$A:$CT,ROW(AL218),COLUMN(AL218))</f>
        <v>0</v>
      </c>
      <c r="AP475" s="105">
        <f>INDEX(Água!$A:$CT,ROW(AM218),COLUMN(AM218))</f>
        <v>0</v>
      </c>
      <c r="AQ475" s="105">
        <f>INDEX(Água!$A:$CT,ROW(AN218),COLUMN(AN218))</f>
        <v>0</v>
      </c>
      <c r="AR475" s="105">
        <f>INDEX(Água!$A:$CT,ROW(AO218),COLUMN(AO218))</f>
        <v>0</v>
      </c>
      <c r="AS475" s="105">
        <f>INDEX(Água!$A:$CT,ROW(AP218),COLUMN(AP218))</f>
        <v>0</v>
      </c>
      <c r="AT475" s="105">
        <f>INDEX(Água!$A:$CT,ROW(AQ218),COLUMN(AQ218))</f>
        <v>0</v>
      </c>
      <c r="AU475" s="105">
        <f>INDEX(Água!$A:$CT,ROW(AR218),COLUMN(AR218))</f>
        <v>0</v>
      </c>
      <c r="AV475" s="105">
        <f>INDEX(Água!$A:$CT,ROW(AS218),COLUMN(AS218))</f>
        <v>0</v>
      </c>
      <c r="AW475" s="105">
        <f>INDEX(Água!$A:$CT,ROW(AT218),COLUMN(AT218))</f>
        <v>0</v>
      </c>
      <c r="AX475" s="105">
        <f>INDEX(Água!$A:$CT,ROW(AU218),COLUMN(AU218))</f>
        <v>0</v>
      </c>
      <c r="AY475" s="105">
        <f>INDEX(Água!$A:$CT,ROW(AV218),COLUMN(AV218))</f>
        <v>0</v>
      </c>
      <c r="AZ475" s="105">
        <f>INDEX(Água!$A:$CT,ROW(AW218),COLUMN(AW218))</f>
        <v>0</v>
      </c>
      <c r="BA475" s="105">
        <f>INDEX(Água!$A:$CT,ROW(AX218),COLUMN(AX218))</f>
        <v>0</v>
      </c>
      <c r="BB475" s="105">
        <f>INDEX(Água!$A:$CT,ROW(AY218),COLUMN(AY218))</f>
        <v>0</v>
      </c>
      <c r="BC475" s="105">
        <f>INDEX(Água!$A:$CT,ROW(AZ218),COLUMN(AZ218))</f>
        <v>0</v>
      </c>
      <c r="BD475" s="105">
        <f>INDEX(Água!$A:$CT,ROW(BA218),COLUMN(BA218))</f>
        <v>0</v>
      </c>
      <c r="BE475" s="105">
        <f>INDEX(Água!$A:$CT,ROW(BB218),COLUMN(BB218))</f>
        <v>0</v>
      </c>
      <c r="BF475" s="105">
        <f>INDEX(Água!$A:$CT,ROW(BC218),COLUMN(BC218))</f>
        <v>0</v>
      </c>
      <c r="BG475" s="105">
        <f>INDEX(Água!$A:$CT,ROW(BD218),COLUMN(BD218))</f>
        <v>0</v>
      </c>
      <c r="BH475" s="105">
        <f>INDEX(Água!$A:$CT,ROW(BE218),COLUMN(BE218))</f>
        <v>0</v>
      </c>
      <c r="BI475" s="105">
        <f>INDEX(Água!$A:$CT,ROW(BF218),COLUMN(BF218))</f>
        <v>0</v>
      </c>
      <c r="BJ475" s="105">
        <f>INDEX(Água!$A:$CT,ROW(BG218),COLUMN(BG218))</f>
        <v>0</v>
      </c>
      <c r="BK475" s="105">
        <f>INDEX(Água!$A:$CT,ROW(BH218),COLUMN(BH218))</f>
        <v>0</v>
      </c>
      <c r="BL475" s="105">
        <f>INDEX(Água!$A:$CT,ROW(BI218),COLUMN(BI218))</f>
        <v>0</v>
      </c>
      <c r="BM475" s="105">
        <f>INDEX(Água!$A:$CT,ROW(BJ218),COLUMN(BJ218))</f>
        <v>0</v>
      </c>
      <c r="BN475" s="105">
        <f>INDEX(Água!$A:$CT,ROW(BK218),COLUMN(BK218))</f>
        <v>0</v>
      </c>
      <c r="BO475" s="105">
        <f>INDEX(Água!$A:$CT,ROW(BL218),COLUMN(BL218))</f>
        <v>0</v>
      </c>
      <c r="BP475" s="105">
        <f>INDEX(Água!$A:$CT,ROW(BM218),COLUMN(BM218))</f>
        <v>0</v>
      </c>
      <c r="BQ475" s="105">
        <f>INDEX(Água!$A:$CT,ROW(BN218),COLUMN(BN218))</f>
        <v>0</v>
      </c>
      <c r="BR475" s="105">
        <f>INDEX(Água!$A:$CT,ROW(BO218),COLUMN(BO218))</f>
        <v>0</v>
      </c>
      <c r="BS475" s="105">
        <f>INDEX(Água!$A:$CT,ROW(BP218),COLUMN(BP218))</f>
        <v>0</v>
      </c>
      <c r="BT475" s="105">
        <f>INDEX(Água!$A:$CT,ROW(BQ218),COLUMN(BQ218))</f>
        <v>0</v>
      </c>
      <c r="BU475" s="105">
        <f>INDEX(Água!$A:$CT,ROW(BR218),COLUMN(BR218))</f>
        <v>0</v>
      </c>
      <c r="BV475" s="105">
        <f>INDEX(Água!$A:$CT,ROW(BS218),COLUMN(BS218))</f>
        <v>0</v>
      </c>
      <c r="BW475" s="105">
        <f>INDEX(Água!$A:$CT,ROW(BT218),COLUMN(BT218))</f>
        <v>0</v>
      </c>
      <c r="BX475" s="105">
        <f>INDEX(Água!$A:$CT,ROW(BU218),COLUMN(BU218))</f>
        <v>0</v>
      </c>
      <c r="BY475" s="105">
        <f>INDEX(Água!$A:$CT,ROW(BV218),COLUMN(BV218))</f>
        <v>0</v>
      </c>
      <c r="BZ475" s="105">
        <f>INDEX(Água!$A:$CT,ROW(BW218),COLUMN(BW218))</f>
        <v>0</v>
      </c>
      <c r="CA475" s="105">
        <f>INDEX(Água!$A:$CT,ROW(BX218),COLUMN(BX218))</f>
        <v>0</v>
      </c>
      <c r="CB475" s="105">
        <f>INDEX(Água!$A:$CT,ROW(BY218),COLUMN(BY218))</f>
        <v>0</v>
      </c>
      <c r="CC475" s="105">
        <f>INDEX(Água!$A:$CT,ROW(BZ218),COLUMN(BZ218))</f>
        <v>0</v>
      </c>
      <c r="CD475" s="105">
        <f>INDEX(Água!$A:$CT,ROW(CA218),COLUMN(CA218))</f>
        <v>0</v>
      </c>
      <c r="CE475" s="105">
        <f>INDEX(Água!$A:$CT,ROW(CB218),COLUMN(CB218))</f>
        <v>0</v>
      </c>
      <c r="CF475" s="105">
        <f>INDEX(Água!$A:$CT,ROW(CC218),COLUMN(CC218))</f>
        <v>0</v>
      </c>
      <c r="CG475" s="105">
        <f>INDEX(Água!$A:$CT,ROW(CD218),COLUMN(CD218))</f>
        <v>0</v>
      </c>
      <c r="CH475" s="105">
        <f>INDEX(Água!$A:$CT,ROW(CE218),COLUMN(CE218))</f>
        <v>0</v>
      </c>
      <c r="CI475" s="105">
        <f>INDEX(Água!$A:$CT,ROW(CF218),COLUMN(CF218))</f>
        <v>0</v>
      </c>
      <c r="CJ475" s="105">
        <f>INDEX(Água!$A:$CT,ROW(CG218),COLUMN(CG218))</f>
        <v>0</v>
      </c>
      <c r="CK475" s="105">
        <f>INDEX(Água!$A:$CT,ROW(CH218),COLUMN(CH218))</f>
        <v>0</v>
      </c>
      <c r="CL475" s="105">
        <f>INDEX(Água!$A:$CT,ROW(CI218),COLUMN(CI218))</f>
        <v>0</v>
      </c>
      <c r="CM475" s="105">
        <f>INDEX(Água!$A:$CT,ROW(CJ218),COLUMN(CJ218))</f>
        <v>0</v>
      </c>
      <c r="CN475" s="105">
        <f>INDEX(Água!$A:$CT,ROW(CK218),COLUMN(CK218))</f>
        <v>0</v>
      </c>
      <c r="CO475" s="105">
        <f>INDEX(Água!$A:$CT,ROW(CL218),COLUMN(CL218))</f>
        <v>0</v>
      </c>
      <c r="CP475" s="105">
        <f>INDEX(Água!$A:$CT,ROW(CM218),COLUMN(CM218))</f>
        <v>0</v>
      </c>
      <c r="CQ475" s="105">
        <f>INDEX(Água!$A:$CT,ROW(CN218),COLUMN(CN218))</f>
        <v>0</v>
      </c>
      <c r="CR475" s="105">
        <f>INDEX(Água!$A:$CT,ROW(CO218),COLUMN(CO218))</f>
        <v>0</v>
      </c>
      <c r="CS475" s="107">
        <f>INDEX(Água!$A:$CT,ROW(A218),COLUMN(A218))</f>
        <v>0</v>
      </c>
    </row>
    <row r="476" spans="1:97" s="104" customFormat="1" hidden="1" x14ac:dyDescent="0.2">
      <c r="A476" t="str">
        <f t="shared" si="7"/>
        <v>Zero</v>
      </c>
      <c r="B476" s="107">
        <f>INDEX(Água!$A:$CT,ROW(B219),COLUMN(CQ219))</f>
        <v>0</v>
      </c>
      <c r="C476" s="107">
        <f>INDEX(Água!$A:$CT,ROW(C219),COLUMN(CR219))</f>
        <v>0</v>
      </c>
      <c r="D476" s="107">
        <f>INDEX(Água!$A:$CT,ROW(D219),COLUMN(CS219))</f>
        <v>0</v>
      </c>
      <c r="E476" s="107">
        <f>INDEX(Água!$A:$CT,ROW(B219),COLUMN(B219))</f>
        <v>0</v>
      </c>
      <c r="F476" s="105">
        <f>INDEX(Água!$A:$CT,ROW(C219),COLUMN(C219))</f>
        <v>0</v>
      </c>
      <c r="G476" s="105">
        <f>INDEX(Água!$A:$CT,ROW(D219),COLUMN(D219))</f>
        <v>0</v>
      </c>
      <c r="H476" s="105">
        <f>INDEX(Água!$A:$CT,ROW(E219),COLUMN(E219))</f>
        <v>0</v>
      </c>
      <c r="I476" s="105">
        <f>INDEX(Água!$A:$CT,ROW(F219),COLUMN(F219))</f>
        <v>0</v>
      </c>
      <c r="J476" s="105">
        <f>INDEX(Água!$A:$CT,ROW(G219),COLUMN(G219))</f>
        <v>0</v>
      </c>
      <c r="K476" s="105">
        <f>INDEX(Água!$A:$CT,ROW(H219),COLUMN(H219))</f>
        <v>0</v>
      </c>
      <c r="L476" s="105">
        <f>INDEX(Água!$A:$CT,ROW(I219),COLUMN(I219))</f>
        <v>0</v>
      </c>
      <c r="M476" s="105">
        <f>INDEX(Água!$A:$CT,ROW(J219),COLUMN(J219))</f>
        <v>0</v>
      </c>
      <c r="N476" s="105">
        <f>INDEX(Água!$A:$CT,ROW(K219),COLUMN(K219))</f>
        <v>0</v>
      </c>
      <c r="O476" s="105">
        <f>INDEX(Água!$A:$CT,ROW(L219),COLUMN(L219))</f>
        <v>0</v>
      </c>
      <c r="P476" s="105">
        <f>INDEX(Água!$A:$CT,ROW(M219),COLUMN(M219))</f>
        <v>0</v>
      </c>
      <c r="Q476" s="105">
        <f>INDEX(Água!$A:$CT,ROW(N219),COLUMN(N219))</f>
        <v>0</v>
      </c>
      <c r="R476" s="105">
        <f>INDEX(Água!$A:$CT,ROW(O219),COLUMN(O219))</f>
        <v>0</v>
      </c>
      <c r="S476" s="105">
        <f>INDEX(Água!$A:$CT,ROW(P219),COLUMN(P219))</f>
        <v>0</v>
      </c>
      <c r="T476" s="105">
        <f>INDEX(Água!$A:$CT,ROW(Q219),COLUMN(Q219))</f>
        <v>0</v>
      </c>
      <c r="U476" s="105">
        <f>INDEX(Água!$A:$CT,ROW(R219),COLUMN(R219))</f>
        <v>0</v>
      </c>
      <c r="V476" s="105">
        <f>INDEX(Água!$A:$CT,ROW(S219),COLUMN(S219))</f>
        <v>0</v>
      </c>
      <c r="W476" s="105">
        <f>INDEX(Água!$A:$CT,ROW(T219),COLUMN(T219))</f>
        <v>0</v>
      </c>
      <c r="X476" s="105">
        <f>INDEX(Água!$A:$CT,ROW(U219),COLUMN(U219))</f>
        <v>0</v>
      </c>
      <c r="Y476" s="105">
        <f>INDEX(Água!$A:$CT,ROW(V219),COLUMN(V219))</f>
        <v>0</v>
      </c>
      <c r="Z476" s="105">
        <f>INDEX(Água!$A:$CT,ROW(W219),COLUMN(W219))</f>
        <v>0</v>
      </c>
      <c r="AA476" s="105">
        <f>INDEX(Água!$A:$CT,ROW(X219),COLUMN(X219))</f>
        <v>0</v>
      </c>
      <c r="AB476" s="105">
        <f>INDEX(Água!$A:$CT,ROW(Y219),COLUMN(Y219))</f>
        <v>0</v>
      </c>
      <c r="AC476" s="105">
        <f>INDEX(Água!$A:$CT,ROW(Z219),COLUMN(Z219))</f>
        <v>0</v>
      </c>
      <c r="AD476" s="105">
        <f>INDEX(Água!$A:$CT,ROW(AA219),COLUMN(AA219))</f>
        <v>0</v>
      </c>
      <c r="AE476" s="105">
        <f>INDEX(Água!$A:$CT,ROW(AB219),COLUMN(AB219))</f>
        <v>0</v>
      </c>
      <c r="AF476" s="105">
        <f>INDEX(Água!$A:$CT,ROW(AC219),COLUMN(AC219))</f>
        <v>0</v>
      </c>
      <c r="AG476" s="105">
        <f>INDEX(Água!$A:$CT,ROW(AD219),COLUMN(AD219))</f>
        <v>0</v>
      </c>
      <c r="AH476" s="105">
        <f>INDEX(Água!$A:$CT,ROW(AE219),COLUMN(AE219))</f>
        <v>0</v>
      </c>
      <c r="AI476" s="105">
        <f>INDEX(Água!$A:$CT,ROW(AF219),COLUMN(AF219))</f>
        <v>0</v>
      </c>
      <c r="AJ476" s="105">
        <f>INDEX(Água!$A:$CT,ROW(AG219),COLUMN(AG219))</f>
        <v>0</v>
      </c>
      <c r="AK476" s="105">
        <f>INDEX(Água!$A:$CT,ROW(AH219),COLUMN(AH219))</f>
        <v>0</v>
      </c>
      <c r="AL476" s="105">
        <f>INDEX(Água!$A:$CT,ROW(AI219),COLUMN(AI219))</f>
        <v>0</v>
      </c>
      <c r="AM476" s="105">
        <f>INDEX(Água!$A:$CT,ROW(AJ219),COLUMN(AJ219))</f>
        <v>0</v>
      </c>
      <c r="AN476" s="105">
        <f>INDEX(Água!$A:$CT,ROW(AK219),COLUMN(AK219))</f>
        <v>0</v>
      </c>
      <c r="AO476" s="105">
        <f>INDEX(Água!$A:$CT,ROW(AL219),COLUMN(AL219))</f>
        <v>0</v>
      </c>
      <c r="AP476" s="105">
        <f>INDEX(Água!$A:$CT,ROW(AM219),COLUMN(AM219))</f>
        <v>0</v>
      </c>
      <c r="AQ476" s="105">
        <f>INDEX(Água!$A:$CT,ROW(AN219),COLUMN(AN219))</f>
        <v>0</v>
      </c>
      <c r="AR476" s="105">
        <f>INDEX(Água!$A:$CT,ROW(AO219),COLUMN(AO219))</f>
        <v>0</v>
      </c>
      <c r="AS476" s="105">
        <f>INDEX(Água!$A:$CT,ROW(AP219),COLUMN(AP219))</f>
        <v>0</v>
      </c>
      <c r="AT476" s="105">
        <f>INDEX(Água!$A:$CT,ROW(AQ219),COLUMN(AQ219))</f>
        <v>0</v>
      </c>
      <c r="AU476" s="105">
        <f>INDEX(Água!$A:$CT,ROW(AR219),COLUMN(AR219))</f>
        <v>0</v>
      </c>
      <c r="AV476" s="105">
        <f>INDEX(Água!$A:$CT,ROW(AS219),COLUMN(AS219))</f>
        <v>0</v>
      </c>
      <c r="AW476" s="105">
        <f>INDEX(Água!$A:$CT,ROW(AT219),COLUMN(AT219))</f>
        <v>0</v>
      </c>
      <c r="AX476" s="105">
        <f>INDEX(Água!$A:$CT,ROW(AU219),COLUMN(AU219))</f>
        <v>0</v>
      </c>
      <c r="AY476" s="105">
        <f>INDEX(Água!$A:$CT,ROW(AV219),COLUMN(AV219))</f>
        <v>0</v>
      </c>
      <c r="AZ476" s="105">
        <f>INDEX(Água!$A:$CT,ROW(AW219),COLUMN(AW219))</f>
        <v>0</v>
      </c>
      <c r="BA476" s="105">
        <f>INDEX(Água!$A:$CT,ROW(AX219),COLUMN(AX219))</f>
        <v>0</v>
      </c>
      <c r="BB476" s="105">
        <f>INDEX(Água!$A:$CT,ROW(AY219),COLUMN(AY219))</f>
        <v>0</v>
      </c>
      <c r="BC476" s="105">
        <f>INDEX(Água!$A:$CT,ROW(AZ219),COLUMN(AZ219))</f>
        <v>0</v>
      </c>
      <c r="BD476" s="105">
        <f>INDEX(Água!$A:$CT,ROW(BA219),COLUMN(BA219))</f>
        <v>0</v>
      </c>
      <c r="BE476" s="105">
        <f>INDEX(Água!$A:$CT,ROW(BB219),COLUMN(BB219))</f>
        <v>0</v>
      </c>
      <c r="BF476" s="105">
        <f>INDEX(Água!$A:$CT,ROW(BC219),COLUMN(BC219))</f>
        <v>0</v>
      </c>
      <c r="BG476" s="105">
        <f>INDEX(Água!$A:$CT,ROW(BD219),COLUMN(BD219))</f>
        <v>0</v>
      </c>
      <c r="BH476" s="105">
        <f>INDEX(Água!$A:$CT,ROW(BE219),COLUMN(BE219))</f>
        <v>0</v>
      </c>
      <c r="BI476" s="105">
        <f>INDEX(Água!$A:$CT,ROW(BF219),COLUMN(BF219))</f>
        <v>0</v>
      </c>
      <c r="BJ476" s="105">
        <f>INDEX(Água!$A:$CT,ROW(BG219),COLUMN(BG219))</f>
        <v>0</v>
      </c>
      <c r="BK476" s="105">
        <f>INDEX(Água!$A:$CT,ROW(BH219),COLUMN(BH219))</f>
        <v>0</v>
      </c>
      <c r="BL476" s="105">
        <f>INDEX(Água!$A:$CT,ROW(BI219),COLUMN(BI219))</f>
        <v>0</v>
      </c>
      <c r="BM476" s="105">
        <f>INDEX(Água!$A:$CT,ROW(BJ219),COLUMN(BJ219))</f>
        <v>0</v>
      </c>
      <c r="BN476" s="105">
        <f>INDEX(Água!$A:$CT,ROW(BK219),COLUMN(BK219))</f>
        <v>0</v>
      </c>
      <c r="BO476" s="105">
        <f>INDEX(Água!$A:$CT,ROW(BL219),COLUMN(BL219))</f>
        <v>0</v>
      </c>
      <c r="BP476" s="105">
        <f>INDEX(Água!$A:$CT,ROW(BM219),COLUMN(BM219))</f>
        <v>0</v>
      </c>
      <c r="BQ476" s="105">
        <f>INDEX(Água!$A:$CT,ROW(BN219),COLUMN(BN219))</f>
        <v>0</v>
      </c>
      <c r="BR476" s="105">
        <f>INDEX(Água!$A:$CT,ROW(BO219),COLUMN(BO219))</f>
        <v>0</v>
      </c>
      <c r="BS476" s="105">
        <f>INDEX(Água!$A:$CT,ROW(BP219),COLUMN(BP219))</f>
        <v>0</v>
      </c>
      <c r="BT476" s="105">
        <f>INDEX(Água!$A:$CT,ROW(BQ219),COLUMN(BQ219))</f>
        <v>0</v>
      </c>
      <c r="BU476" s="105">
        <f>INDEX(Água!$A:$CT,ROW(BR219),COLUMN(BR219))</f>
        <v>0</v>
      </c>
      <c r="BV476" s="105">
        <f>INDEX(Água!$A:$CT,ROW(BS219),COLUMN(BS219))</f>
        <v>0</v>
      </c>
      <c r="BW476" s="105">
        <f>INDEX(Água!$A:$CT,ROW(BT219),COLUMN(BT219))</f>
        <v>0</v>
      </c>
      <c r="BX476" s="105">
        <f>INDEX(Água!$A:$CT,ROW(BU219),COLUMN(BU219))</f>
        <v>0</v>
      </c>
      <c r="BY476" s="105">
        <f>INDEX(Água!$A:$CT,ROW(BV219),COLUMN(BV219))</f>
        <v>0</v>
      </c>
      <c r="BZ476" s="105">
        <f>INDEX(Água!$A:$CT,ROW(BW219),COLUMN(BW219))</f>
        <v>0</v>
      </c>
      <c r="CA476" s="105">
        <f>INDEX(Água!$A:$CT,ROW(BX219),COLUMN(BX219))</f>
        <v>0</v>
      </c>
      <c r="CB476" s="105">
        <f>INDEX(Água!$A:$CT,ROW(BY219),COLUMN(BY219))</f>
        <v>0</v>
      </c>
      <c r="CC476" s="105">
        <f>INDEX(Água!$A:$CT,ROW(BZ219),COLUMN(BZ219))</f>
        <v>0</v>
      </c>
      <c r="CD476" s="105">
        <f>INDEX(Água!$A:$CT,ROW(CA219),COLUMN(CA219))</f>
        <v>0</v>
      </c>
      <c r="CE476" s="105">
        <f>INDEX(Água!$A:$CT,ROW(CB219),COLUMN(CB219))</f>
        <v>0</v>
      </c>
      <c r="CF476" s="105">
        <f>INDEX(Água!$A:$CT,ROW(CC219),COLUMN(CC219))</f>
        <v>0</v>
      </c>
      <c r="CG476" s="105">
        <f>INDEX(Água!$A:$CT,ROW(CD219),COLUMN(CD219))</f>
        <v>0</v>
      </c>
      <c r="CH476" s="105">
        <f>INDEX(Água!$A:$CT,ROW(CE219),COLUMN(CE219))</f>
        <v>0</v>
      </c>
      <c r="CI476" s="105">
        <f>INDEX(Água!$A:$CT,ROW(CF219),COLUMN(CF219))</f>
        <v>0</v>
      </c>
      <c r="CJ476" s="105">
        <f>INDEX(Água!$A:$CT,ROW(CG219),COLUMN(CG219))</f>
        <v>0</v>
      </c>
      <c r="CK476" s="105">
        <f>INDEX(Água!$A:$CT,ROW(CH219),COLUMN(CH219))</f>
        <v>0</v>
      </c>
      <c r="CL476" s="105">
        <f>INDEX(Água!$A:$CT,ROW(CI219),COLUMN(CI219))</f>
        <v>0</v>
      </c>
      <c r="CM476" s="105">
        <f>INDEX(Água!$A:$CT,ROW(CJ219),COLUMN(CJ219))</f>
        <v>0</v>
      </c>
      <c r="CN476" s="105">
        <f>INDEX(Água!$A:$CT,ROW(CK219),COLUMN(CK219))</f>
        <v>0</v>
      </c>
      <c r="CO476" s="105">
        <f>INDEX(Água!$A:$CT,ROW(CL219),COLUMN(CL219))</f>
        <v>0</v>
      </c>
      <c r="CP476" s="105">
        <f>INDEX(Água!$A:$CT,ROW(CM219),COLUMN(CM219))</f>
        <v>0</v>
      </c>
      <c r="CQ476" s="105">
        <f>INDEX(Água!$A:$CT,ROW(CN219),COLUMN(CN219))</f>
        <v>0</v>
      </c>
      <c r="CR476" s="105">
        <f>INDEX(Água!$A:$CT,ROW(CO219),COLUMN(CO219))</f>
        <v>0</v>
      </c>
      <c r="CS476" s="107">
        <f>INDEX(Água!$A:$CT,ROW(A219),COLUMN(A219))</f>
        <v>0</v>
      </c>
    </row>
    <row r="477" spans="1:97" s="104" customFormat="1" hidden="1" x14ac:dyDescent="0.2">
      <c r="A477" t="str">
        <f t="shared" si="7"/>
        <v>Zero</v>
      </c>
      <c r="B477" s="107">
        <f>INDEX(Água!$A:$CT,ROW(B220),COLUMN(CQ220))</f>
        <v>0</v>
      </c>
      <c r="C477" s="107">
        <f>INDEX(Água!$A:$CT,ROW(C220),COLUMN(CR220))</f>
        <v>0</v>
      </c>
      <c r="D477" s="107">
        <f>INDEX(Água!$A:$CT,ROW(D220),COLUMN(CS220))</f>
        <v>0</v>
      </c>
      <c r="E477" s="107">
        <f>INDEX(Água!$A:$CT,ROW(B220),COLUMN(B220))</f>
        <v>0</v>
      </c>
      <c r="F477" s="105">
        <f>INDEX(Água!$A:$CT,ROW(C220),COLUMN(C220))</f>
        <v>0</v>
      </c>
      <c r="G477" s="105">
        <f>INDEX(Água!$A:$CT,ROW(D220),COLUMN(D220))</f>
        <v>0</v>
      </c>
      <c r="H477" s="105">
        <f>INDEX(Água!$A:$CT,ROW(E220),COLUMN(E220))</f>
        <v>0</v>
      </c>
      <c r="I477" s="105">
        <f>INDEX(Água!$A:$CT,ROW(F220),COLUMN(F220))</f>
        <v>0</v>
      </c>
      <c r="J477" s="105">
        <f>INDEX(Água!$A:$CT,ROW(G220),COLUMN(G220))</f>
        <v>0</v>
      </c>
      <c r="K477" s="105">
        <f>INDEX(Água!$A:$CT,ROW(H220),COLUMN(H220))</f>
        <v>0</v>
      </c>
      <c r="L477" s="105">
        <f>INDEX(Água!$A:$CT,ROW(I220),COLUMN(I220))</f>
        <v>0</v>
      </c>
      <c r="M477" s="105">
        <f>INDEX(Água!$A:$CT,ROW(J220),COLUMN(J220))</f>
        <v>0</v>
      </c>
      <c r="N477" s="105">
        <f>INDEX(Água!$A:$CT,ROW(K220),COLUMN(K220))</f>
        <v>0</v>
      </c>
      <c r="O477" s="105">
        <f>INDEX(Água!$A:$CT,ROW(L220),COLUMN(L220))</f>
        <v>0</v>
      </c>
      <c r="P477" s="105">
        <f>INDEX(Água!$A:$CT,ROW(M220),COLUMN(M220))</f>
        <v>0</v>
      </c>
      <c r="Q477" s="105">
        <f>INDEX(Água!$A:$CT,ROW(N220),COLUMN(N220))</f>
        <v>0</v>
      </c>
      <c r="R477" s="105">
        <f>INDEX(Água!$A:$CT,ROW(O220),COLUMN(O220))</f>
        <v>0</v>
      </c>
      <c r="S477" s="105">
        <f>INDEX(Água!$A:$CT,ROW(P220),COLUMN(P220))</f>
        <v>0</v>
      </c>
      <c r="T477" s="105">
        <f>INDEX(Água!$A:$CT,ROW(Q220),COLUMN(Q220))</f>
        <v>0</v>
      </c>
      <c r="U477" s="105">
        <f>INDEX(Água!$A:$CT,ROW(R220),COLUMN(R220))</f>
        <v>0</v>
      </c>
      <c r="V477" s="105">
        <f>INDEX(Água!$A:$CT,ROW(S220),COLUMN(S220))</f>
        <v>0</v>
      </c>
      <c r="W477" s="105">
        <f>INDEX(Água!$A:$CT,ROW(T220),COLUMN(T220))</f>
        <v>0</v>
      </c>
      <c r="X477" s="105">
        <f>INDEX(Água!$A:$CT,ROW(U220),COLUMN(U220))</f>
        <v>0</v>
      </c>
      <c r="Y477" s="105">
        <f>INDEX(Água!$A:$CT,ROW(V220),COLUMN(V220))</f>
        <v>0</v>
      </c>
      <c r="Z477" s="105">
        <f>INDEX(Água!$A:$CT,ROW(W220),COLUMN(W220))</f>
        <v>0</v>
      </c>
      <c r="AA477" s="105">
        <f>INDEX(Água!$A:$CT,ROW(X220),COLUMN(X220))</f>
        <v>0</v>
      </c>
      <c r="AB477" s="105">
        <f>INDEX(Água!$A:$CT,ROW(Y220),COLUMN(Y220))</f>
        <v>0</v>
      </c>
      <c r="AC477" s="105">
        <f>INDEX(Água!$A:$CT,ROW(Z220),COLUMN(Z220))</f>
        <v>0</v>
      </c>
      <c r="AD477" s="105">
        <f>INDEX(Água!$A:$CT,ROW(AA220),COLUMN(AA220))</f>
        <v>0</v>
      </c>
      <c r="AE477" s="105">
        <f>INDEX(Água!$A:$CT,ROW(AB220),COLUMN(AB220))</f>
        <v>0</v>
      </c>
      <c r="AF477" s="105">
        <f>INDEX(Água!$A:$CT,ROW(AC220),COLUMN(AC220))</f>
        <v>0</v>
      </c>
      <c r="AG477" s="105">
        <f>INDEX(Água!$A:$CT,ROW(AD220),COLUMN(AD220))</f>
        <v>0</v>
      </c>
      <c r="AH477" s="105">
        <f>INDEX(Água!$A:$CT,ROW(AE220),COLUMN(AE220))</f>
        <v>0</v>
      </c>
      <c r="AI477" s="105">
        <f>INDEX(Água!$A:$CT,ROW(AF220),COLUMN(AF220))</f>
        <v>0</v>
      </c>
      <c r="AJ477" s="105">
        <f>INDEX(Água!$A:$CT,ROW(AG220),COLUMN(AG220))</f>
        <v>0</v>
      </c>
      <c r="AK477" s="105">
        <f>INDEX(Água!$A:$CT,ROW(AH220),COLUMN(AH220))</f>
        <v>0</v>
      </c>
      <c r="AL477" s="105">
        <f>INDEX(Água!$A:$CT,ROW(AI220),COLUMN(AI220))</f>
        <v>0</v>
      </c>
      <c r="AM477" s="105">
        <f>INDEX(Água!$A:$CT,ROW(AJ220),COLUMN(AJ220))</f>
        <v>0</v>
      </c>
      <c r="AN477" s="105">
        <f>INDEX(Água!$A:$CT,ROW(AK220),COLUMN(AK220))</f>
        <v>0</v>
      </c>
      <c r="AO477" s="105">
        <f>INDEX(Água!$A:$CT,ROW(AL220),COLUMN(AL220))</f>
        <v>0</v>
      </c>
      <c r="AP477" s="105">
        <f>INDEX(Água!$A:$CT,ROW(AM220),COLUMN(AM220))</f>
        <v>0</v>
      </c>
      <c r="AQ477" s="105">
        <f>INDEX(Água!$A:$CT,ROW(AN220),COLUMN(AN220))</f>
        <v>0</v>
      </c>
      <c r="AR477" s="105">
        <f>INDEX(Água!$A:$CT,ROW(AO220),COLUMN(AO220))</f>
        <v>0</v>
      </c>
      <c r="AS477" s="105">
        <f>INDEX(Água!$A:$CT,ROW(AP220),COLUMN(AP220))</f>
        <v>0</v>
      </c>
      <c r="AT477" s="105">
        <f>INDEX(Água!$A:$CT,ROW(AQ220),COLUMN(AQ220))</f>
        <v>0</v>
      </c>
      <c r="AU477" s="105">
        <f>INDEX(Água!$A:$CT,ROW(AR220),COLUMN(AR220))</f>
        <v>0</v>
      </c>
      <c r="AV477" s="105">
        <f>INDEX(Água!$A:$CT,ROW(AS220),COLUMN(AS220))</f>
        <v>0</v>
      </c>
      <c r="AW477" s="105">
        <f>INDEX(Água!$A:$CT,ROW(AT220),COLUMN(AT220))</f>
        <v>0</v>
      </c>
      <c r="AX477" s="105">
        <f>INDEX(Água!$A:$CT,ROW(AU220),COLUMN(AU220))</f>
        <v>0</v>
      </c>
      <c r="AY477" s="105">
        <f>INDEX(Água!$A:$CT,ROW(AV220),COLUMN(AV220))</f>
        <v>0</v>
      </c>
      <c r="AZ477" s="105">
        <f>INDEX(Água!$A:$CT,ROW(AW220),COLUMN(AW220))</f>
        <v>0</v>
      </c>
      <c r="BA477" s="105">
        <f>INDEX(Água!$A:$CT,ROW(AX220),COLUMN(AX220))</f>
        <v>0</v>
      </c>
      <c r="BB477" s="105">
        <f>INDEX(Água!$A:$CT,ROW(AY220),COLUMN(AY220))</f>
        <v>0</v>
      </c>
      <c r="BC477" s="105">
        <f>INDEX(Água!$A:$CT,ROW(AZ220),COLUMN(AZ220))</f>
        <v>0</v>
      </c>
      <c r="BD477" s="105">
        <f>INDEX(Água!$A:$CT,ROW(BA220),COLUMN(BA220))</f>
        <v>0</v>
      </c>
      <c r="BE477" s="105">
        <f>INDEX(Água!$A:$CT,ROW(BB220),COLUMN(BB220))</f>
        <v>0</v>
      </c>
      <c r="BF477" s="105">
        <f>INDEX(Água!$A:$CT,ROW(BC220),COLUMN(BC220))</f>
        <v>0</v>
      </c>
      <c r="BG477" s="105">
        <f>INDEX(Água!$A:$CT,ROW(BD220),COLUMN(BD220))</f>
        <v>0</v>
      </c>
      <c r="BH477" s="105">
        <f>INDEX(Água!$A:$CT,ROW(BE220),COLUMN(BE220))</f>
        <v>0</v>
      </c>
      <c r="BI477" s="105">
        <f>INDEX(Água!$A:$CT,ROW(BF220),COLUMN(BF220))</f>
        <v>0</v>
      </c>
      <c r="BJ477" s="105">
        <f>INDEX(Água!$A:$CT,ROW(BG220),COLUMN(BG220))</f>
        <v>0</v>
      </c>
      <c r="BK477" s="105">
        <f>INDEX(Água!$A:$CT,ROW(BH220),COLUMN(BH220))</f>
        <v>0</v>
      </c>
      <c r="BL477" s="105">
        <f>INDEX(Água!$A:$CT,ROW(BI220),COLUMN(BI220))</f>
        <v>0</v>
      </c>
      <c r="BM477" s="105">
        <f>INDEX(Água!$A:$CT,ROW(BJ220),COLUMN(BJ220))</f>
        <v>0</v>
      </c>
      <c r="BN477" s="105">
        <f>INDEX(Água!$A:$CT,ROW(BK220),COLUMN(BK220))</f>
        <v>0</v>
      </c>
      <c r="BO477" s="105">
        <f>INDEX(Água!$A:$CT,ROW(BL220),COLUMN(BL220))</f>
        <v>0</v>
      </c>
      <c r="BP477" s="105">
        <f>INDEX(Água!$A:$CT,ROW(BM220),COLUMN(BM220))</f>
        <v>0</v>
      </c>
      <c r="BQ477" s="105">
        <f>INDEX(Água!$A:$CT,ROW(BN220),COLUMN(BN220))</f>
        <v>0</v>
      </c>
      <c r="BR477" s="105">
        <f>INDEX(Água!$A:$CT,ROW(BO220),COLUMN(BO220))</f>
        <v>0</v>
      </c>
      <c r="BS477" s="105">
        <f>INDEX(Água!$A:$CT,ROW(BP220),COLUMN(BP220))</f>
        <v>0</v>
      </c>
      <c r="BT477" s="105">
        <f>INDEX(Água!$A:$CT,ROW(BQ220),COLUMN(BQ220))</f>
        <v>0</v>
      </c>
      <c r="BU477" s="105">
        <f>INDEX(Água!$A:$CT,ROW(BR220),COLUMN(BR220))</f>
        <v>0</v>
      </c>
      <c r="BV477" s="105">
        <f>INDEX(Água!$A:$CT,ROW(BS220),COLUMN(BS220))</f>
        <v>0</v>
      </c>
      <c r="BW477" s="105">
        <f>INDEX(Água!$A:$CT,ROW(BT220),COLUMN(BT220))</f>
        <v>0</v>
      </c>
      <c r="BX477" s="105">
        <f>INDEX(Água!$A:$CT,ROW(BU220),COLUMN(BU220))</f>
        <v>0</v>
      </c>
      <c r="BY477" s="105">
        <f>INDEX(Água!$A:$CT,ROW(BV220),COLUMN(BV220))</f>
        <v>0</v>
      </c>
      <c r="BZ477" s="105">
        <f>INDEX(Água!$A:$CT,ROW(BW220),COLUMN(BW220))</f>
        <v>0</v>
      </c>
      <c r="CA477" s="105">
        <f>INDEX(Água!$A:$CT,ROW(BX220),COLUMN(BX220))</f>
        <v>0</v>
      </c>
      <c r="CB477" s="105">
        <f>INDEX(Água!$A:$CT,ROW(BY220),COLUMN(BY220))</f>
        <v>0</v>
      </c>
      <c r="CC477" s="105">
        <f>INDEX(Água!$A:$CT,ROW(BZ220),COLUMN(BZ220))</f>
        <v>0</v>
      </c>
      <c r="CD477" s="105">
        <f>INDEX(Água!$A:$CT,ROW(CA220),COLUMN(CA220))</f>
        <v>0</v>
      </c>
      <c r="CE477" s="105">
        <f>INDEX(Água!$A:$CT,ROW(CB220),COLUMN(CB220))</f>
        <v>0</v>
      </c>
      <c r="CF477" s="105">
        <f>INDEX(Água!$A:$CT,ROW(CC220),COLUMN(CC220))</f>
        <v>0</v>
      </c>
      <c r="CG477" s="105">
        <f>INDEX(Água!$A:$CT,ROW(CD220),COLUMN(CD220))</f>
        <v>0</v>
      </c>
      <c r="CH477" s="105">
        <f>INDEX(Água!$A:$CT,ROW(CE220),COLUMN(CE220))</f>
        <v>0</v>
      </c>
      <c r="CI477" s="105">
        <f>INDEX(Água!$A:$CT,ROW(CF220),COLUMN(CF220))</f>
        <v>0</v>
      </c>
      <c r="CJ477" s="105">
        <f>INDEX(Água!$A:$CT,ROW(CG220),COLUMN(CG220))</f>
        <v>0</v>
      </c>
      <c r="CK477" s="105">
        <f>INDEX(Água!$A:$CT,ROW(CH220),COLUMN(CH220))</f>
        <v>0</v>
      </c>
      <c r="CL477" s="105">
        <f>INDEX(Água!$A:$CT,ROW(CI220),COLUMN(CI220))</f>
        <v>0</v>
      </c>
      <c r="CM477" s="105">
        <f>INDEX(Água!$A:$CT,ROW(CJ220),COLUMN(CJ220))</f>
        <v>0</v>
      </c>
      <c r="CN477" s="105">
        <f>INDEX(Água!$A:$CT,ROW(CK220),COLUMN(CK220))</f>
        <v>0</v>
      </c>
      <c r="CO477" s="105">
        <f>INDEX(Água!$A:$CT,ROW(CL220),COLUMN(CL220))</f>
        <v>0</v>
      </c>
      <c r="CP477" s="105">
        <f>INDEX(Água!$A:$CT,ROW(CM220),COLUMN(CM220))</f>
        <v>0</v>
      </c>
      <c r="CQ477" s="105">
        <f>INDEX(Água!$A:$CT,ROW(CN220),COLUMN(CN220))</f>
        <v>0</v>
      </c>
      <c r="CR477" s="105">
        <f>INDEX(Água!$A:$CT,ROW(CO220),COLUMN(CO220))</f>
        <v>0</v>
      </c>
      <c r="CS477" s="107">
        <f>INDEX(Água!$A:$CT,ROW(A220),COLUMN(A220))</f>
        <v>0</v>
      </c>
    </row>
    <row r="478" spans="1:97" s="104" customFormat="1" hidden="1" x14ac:dyDescent="0.2">
      <c r="A478" t="str">
        <f t="shared" si="7"/>
        <v>Zero</v>
      </c>
      <c r="B478" s="107">
        <f>INDEX(Água!$A:$CT,ROW(B221),COLUMN(CQ221))</f>
        <v>0</v>
      </c>
      <c r="C478" s="107">
        <f>INDEX(Água!$A:$CT,ROW(C221),COLUMN(CR221))</f>
        <v>0</v>
      </c>
      <c r="D478" s="107">
        <f>INDEX(Água!$A:$CT,ROW(D221),COLUMN(CS221))</f>
        <v>0</v>
      </c>
      <c r="E478" s="107">
        <f>INDEX(Água!$A:$CT,ROW(B221),COLUMN(B221))</f>
        <v>0</v>
      </c>
      <c r="F478" s="105">
        <f>INDEX(Água!$A:$CT,ROW(C221),COLUMN(C221))</f>
        <v>0</v>
      </c>
      <c r="G478" s="105">
        <f>INDEX(Água!$A:$CT,ROW(D221),COLUMN(D221))</f>
        <v>0</v>
      </c>
      <c r="H478" s="105">
        <f>INDEX(Água!$A:$CT,ROW(E221),COLUMN(E221))</f>
        <v>0</v>
      </c>
      <c r="I478" s="105">
        <f>INDEX(Água!$A:$CT,ROW(F221),COLUMN(F221))</f>
        <v>0</v>
      </c>
      <c r="J478" s="105">
        <f>INDEX(Água!$A:$CT,ROW(G221),COLUMN(G221))</f>
        <v>0</v>
      </c>
      <c r="K478" s="105">
        <f>INDEX(Água!$A:$CT,ROW(H221),COLUMN(H221))</f>
        <v>0</v>
      </c>
      <c r="L478" s="105">
        <f>INDEX(Água!$A:$CT,ROW(I221),COLUMN(I221))</f>
        <v>0</v>
      </c>
      <c r="M478" s="105">
        <f>INDEX(Água!$A:$CT,ROW(J221),COLUMN(J221))</f>
        <v>0</v>
      </c>
      <c r="N478" s="105">
        <f>INDEX(Água!$A:$CT,ROW(K221),COLUMN(K221))</f>
        <v>0</v>
      </c>
      <c r="O478" s="105">
        <f>INDEX(Água!$A:$CT,ROW(L221),COLUMN(L221))</f>
        <v>0</v>
      </c>
      <c r="P478" s="105">
        <f>INDEX(Água!$A:$CT,ROW(M221),COLUMN(M221))</f>
        <v>0</v>
      </c>
      <c r="Q478" s="105">
        <f>INDEX(Água!$A:$CT,ROW(N221),COLUMN(N221))</f>
        <v>0</v>
      </c>
      <c r="R478" s="105">
        <f>INDEX(Água!$A:$CT,ROW(O221),COLUMN(O221))</f>
        <v>0</v>
      </c>
      <c r="S478" s="105">
        <f>INDEX(Água!$A:$CT,ROW(P221),COLUMN(P221))</f>
        <v>0</v>
      </c>
      <c r="T478" s="105">
        <f>INDEX(Água!$A:$CT,ROW(Q221),COLUMN(Q221))</f>
        <v>0</v>
      </c>
      <c r="U478" s="105">
        <f>INDEX(Água!$A:$CT,ROW(R221),COLUMN(R221))</f>
        <v>0</v>
      </c>
      <c r="V478" s="105">
        <f>INDEX(Água!$A:$CT,ROW(S221),COLUMN(S221))</f>
        <v>0</v>
      </c>
      <c r="W478" s="105">
        <f>INDEX(Água!$A:$CT,ROW(T221),COLUMN(T221))</f>
        <v>0</v>
      </c>
      <c r="X478" s="105">
        <f>INDEX(Água!$A:$CT,ROW(U221),COLUMN(U221))</f>
        <v>0</v>
      </c>
      <c r="Y478" s="105">
        <f>INDEX(Água!$A:$CT,ROW(V221),COLUMN(V221))</f>
        <v>0</v>
      </c>
      <c r="Z478" s="105">
        <f>INDEX(Água!$A:$CT,ROW(W221),COLUMN(W221))</f>
        <v>0</v>
      </c>
      <c r="AA478" s="105">
        <f>INDEX(Água!$A:$CT,ROW(X221),COLUMN(X221))</f>
        <v>0</v>
      </c>
      <c r="AB478" s="105">
        <f>INDEX(Água!$A:$CT,ROW(Y221),COLUMN(Y221))</f>
        <v>0</v>
      </c>
      <c r="AC478" s="105">
        <f>INDEX(Água!$A:$CT,ROW(Z221),COLUMN(Z221))</f>
        <v>0</v>
      </c>
      <c r="AD478" s="105">
        <f>INDEX(Água!$A:$CT,ROW(AA221),COLUMN(AA221))</f>
        <v>0</v>
      </c>
      <c r="AE478" s="105">
        <f>INDEX(Água!$A:$CT,ROW(AB221),COLUMN(AB221))</f>
        <v>0</v>
      </c>
      <c r="AF478" s="105">
        <f>INDEX(Água!$A:$CT,ROW(AC221),COLUMN(AC221))</f>
        <v>0</v>
      </c>
      <c r="AG478" s="105">
        <f>INDEX(Água!$A:$CT,ROW(AD221),COLUMN(AD221))</f>
        <v>0</v>
      </c>
      <c r="AH478" s="105">
        <f>INDEX(Água!$A:$CT,ROW(AE221),COLUMN(AE221))</f>
        <v>0</v>
      </c>
      <c r="AI478" s="105">
        <f>INDEX(Água!$A:$CT,ROW(AF221),COLUMN(AF221))</f>
        <v>0</v>
      </c>
      <c r="AJ478" s="105">
        <f>INDEX(Água!$A:$CT,ROW(AG221),COLUMN(AG221))</f>
        <v>0</v>
      </c>
      <c r="AK478" s="105">
        <f>INDEX(Água!$A:$CT,ROW(AH221),COLUMN(AH221))</f>
        <v>0</v>
      </c>
      <c r="AL478" s="105">
        <f>INDEX(Água!$A:$CT,ROW(AI221),COLUMN(AI221))</f>
        <v>0</v>
      </c>
      <c r="AM478" s="105">
        <f>INDEX(Água!$A:$CT,ROW(AJ221),COLUMN(AJ221))</f>
        <v>0</v>
      </c>
      <c r="AN478" s="105">
        <f>INDEX(Água!$A:$CT,ROW(AK221),COLUMN(AK221))</f>
        <v>0</v>
      </c>
      <c r="AO478" s="105">
        <f>INDEX(Água!$A:$CT,ROW(AL221),COLUMN(AL221))</f>
        <v>0</v>
      </c>
      <c r="AP478" s="105">
        <f>INDEX(Água!$A:$CT,ROW(AM221),COLUMN(AM221))</f>
        <v>0</v>
      </c>
      <c r="AQ478" s="105">
        <f>INDEX(Água!$A:$CT,ROW(AN221),COLUMN(AN221))</f>
        <v>0</v>
      </c>
      <c r="AR478" s="105">
        <f>INDEX(Água!$A:$CT,ROW(AO221),COLUMN(AO221))</f>
        <v>0</v>
      </c>
      <c r="AS478" s="105">
        <f>INDEX(Água!$A:$CT,ROW(AP221),COLUMN(AP221))</f>
        <v>0</v>
      </c>
      <c r="AT478" s="105">
        <f>INDEX(Água!$A:$CT,ROW(AQ221),COLUMN(AQ221))</f>
        <v>0</v>
      </c>
      <c r="AU478" s="105">
        <f>INDEX(Água!$A:$CT,ROW(AR221),COLUMN(AR221))</f>
        <v>0</v>
      </c>
      <c r="AV478" s="105">
        <f>INDEX(Água!$A:$CT,ROW(AS221),COLUMN(AS221))</f>
        <v>0</v>
      </c>
      <c r="AW478" s="105">
        <f>INDEX(Água!$A:$CT,ROW(AT221),COLUMN(AT221))</f>
        <v>0</v>
      </c>
      <c r="AX478" s="105">
        <f>INDEX(Água!$A:$CT,ROW(AU221),COLUMN(AU221))</f>
        <v>0</v>
      </c>
      <c r="AY478" s="105">
        <f>INDEX(Água!$A:$CT,ROW(AV221),COLUMN(AV221))</f>
        <v>0</v>
      </c>
      <c r="AZ478" s="105">
        <f>INDEX(Água!$A:$CT,ROW(AW221),COLUMN(AW221))</f>
        <v>0</v>
      </c>
      <c r="BA478" s="105">
        <f>INDEX(Água!$A:$CT,ROW(AX221),COLUMN(AX221))</f>
        <v>0</v>
      </c>
      <c r="BB478" s="105">
        <f>INDEX(Água!$A:$CT,ROW(AY221),COLUMN(AY221))</f>
        <v>0</v>
      </c>
      <c r="BC478" s="105">
        <f>INDEX(Água!$A:$CT,ROW(AZ221),COLUMN(AZ221))</f>
        <v>0</v>
      </c>
      <c r="BD478" s="105">
        <f>INDEX(Água!$A:$CT,ROW(BA221),COLUMN(BA221))</f>
        <v>0</v>
      </c>
      <c r="BE478" s="105">
        <f>INDEX(Água!$A:$CT,ROW(BB221),COLUMN(BB221))</f>
        <v>0</v>
      </c>
      <c r="BF478" s="105">
        <f>INDEX(Água!$A:$CT,ROW(BC221),COLUMN(BC221))</f>
        <v>0</v>
      </c>
      <c r="BG478" s="105">
        <f>INDEX(Água!$A:$CT,ROW(BD221),COLUMN(BD221))</f>
        <v>0</v>
      </c>
      <c r="BH478" s="105">
        <f>INDEX(Água!$A:$CT,ROW(BE221),COLUMN(BE221))</f>
        <v>0</v>
      </c>
      <c r="BI478" s="105">
        <f>INDEX(Água!$A:$CT,ROW(BF221),COLUMN(BF221))</f>
        <v>0</v>
      </c>
      <c r="BJ478" s="105">
        <f>INDEX(Água!$A:$CT,ROW(BG221),COLUMN(BG221))</f>
        <v>0</v>
      </c>
      <c r="BK478" s="105">
        <f>INDEX(Água!$A:$CT,ROW(BH221),COLUMN(BH221))</f>
        <v>0</v>
      </c>
      <c r="BL478" s="105">
        <f>INDEX(Água!$A:$CT,ROW(BI221),COLUMN(BI221))</f>
        <v>0</v>
      </c>
      <c r="BM478" s="105">
        <f>INDEX(Água!$A:$CT,ROW(BJ221),COLUMN(BJ221))</f>
        <v>0</v>
      </c>
      <c r="BN478" s="105">
        <f>INDEX(Água!$A:$CT,ROW(BK221),COLUMN(BK221))</f>
        <v>0</v>
      </c>
      <c r="BO478" s="105">
        <f>INDEX(Água!$A:$CT,ROW(BL221),COLUMN(BL221))</f>
        <v>0</v>
      </c>
      <c r="BP478" s="105">
        <f>INDEX(Água!$A:$CT,ROW(BM221),COLUMN(BM221))</f>
        <v>0</v>
      </c>
      <c r="BQ478" s="105">
        <f>INDEX(Água!$A:$CT,ROW(BN221),COLUMN(BN221))</f>
        <v>0</v>
      </c>
      <c r="BR478" s="105">
        <f>INDEX(Água!$A:$CT,ROW(BO221),COLUMN(BO221))</f>
        <v>0</v>
      </c>
      <c r="BS478" s="105">
        <f>INDEX(Água!$A:$CT,ROW(BP221),COLUMN(BP221))</f>
        <v>0</v>
      </c>
      <c r="BT478" s="105">
        <f>INDEX(Água!$A:$CT,ROW(BQ221),COLUMN(BQ221))</f>
        <v>0</v>
      </c>
      <c r="BU478" s="105">
        <f>INDEX(Água!$A:$CT,ROW(BR221),COLUMN(BR221))</f>
        <v>0</v>
      </c>
      <c r="BV478" s="105">
        <f>INDEX(Água!$A:$CT,ROW(BS221),COLUMN(BS221))</f>
        <v>0</v>
      </c>
      <c r="BW478" s="105">
        <f>INDEX(Água!$A:$CT,ROW(BT221),COLUMN(BT221))</f>
        <v>0</v>
      </c>
      <c r="BX478" s="105">
        <f>INDEX(Água!$A:$CT,ROW(BU221),COLUMN(BU221))</f>
        <v>0</v>
      </c>
      <c r="BY478" s="105">
        <f>INDEX(Água!$A:$CT,ROW(BV221),COLUMN(BV221))</f>
        <v>0</v>
      </c>
      <c r="BZ478" s="105">
        <f>INDEX(Água!$A:$CT,ROW(BW221),COLUMN(BW221))</f>
        <v>0</v>
      </c>
      <c r="CA478" s="105">
        <f>INDEX(Água!$A:$CT,ROW(BX221),COLUMN(BX221))</f>
        <v>0</v>
      </c>
      <c r="CB478" s="105">
        <f>INDEX(Água!$A:$CT,ROW(BY221),COLUMN(BY221))</f>
        <v>0</v>
      </c>
      <c r="CC478" s="105">
        <f>INDEX(Água!$A:$CT,ROW(BZ221),COLUMN(BZ221))</f>
        <v>0</v>
      </c>
      <c r="CD478" s="105">
        <f>INDEX(Água!$A:$CT,ROW(CA221),COLUMN(CA221))</f>
        <v>0</v>
      </c>
      <c r="CE478" s="105">
        <f>INDEX(Água!$A:$CT,ROW(CB221),COLUMN(CB221))</f>
        <v>0</v>
      </c>
      <c r="CF478" s="105">
        <f>INDEX(Água!$A:$CT,ROW(CC221),COLUMN(CC221))</f>
        <v>0</v>
      </c>
      <c r="CG478" s="105">
        <f>INDEX(Água!$A:$CT,ROW(CD221),COLUMN(CD221))</f>
        <v>0</v>
      </c>
      <c r="CH478" s="105">
        <f>INDEX(Água!$A:$CT,ROW(CE221),COLUMN(CE221))</f>
        <v>0</v>
      </c>
      <c r="CI478" s="105">
        <f>INDEX(Água!$A:$CT,ROW(CF221),COLUMN(CF221))</f>
        <v>0</v>
      </c>
      <c r="CJ478" s="105">
        <f>INDEX(Água!$A:$CT,ROW(CG221),COLUMN(CG221))</f>
        <v>0</v>
      </c>
      <c r="CK478" s="105">
        <f>INDEX(Água!$A:$CT,ROW(CH221),COLUMN(CH221))</f>
        <v>0</v>
      </c>
      <c r="CL478" s="105">
        <f>INDEX(Água!$A:$CT,ROW(CI221),COLUMN(CI221))</f>
        <v>0</v>
      </c>
      <c r="CM478" s="105">
        <f>INDEX(Água!$A:$CT,ROW(CJ221),COLUMN(CJ221))</f>
        <v>0</v>
      </c>
      <c r="CN478" s="105">
        <f>INDEX(Água!$A:$CT,ROW(CK221),COLUMN(CK221))</f>
        <v>0</v>
      </c>
      <c r="CO478" s="105">
        <f>INDEX(Água!$A:$CT,ROW(CL221),COLUMN(CL221))</f>
        <v>0</v>
      </c>
      <c r="CP478" s="105">
        <f>INDEX(Água!$A:$CT,ROW(CM221),COLUMN(CM221))</f>
        <v>0</v>
      </c>
      <c r="CQ478" s="105">
        <f>INDEX(Água!$A:$CT,ROW(CN221),COLUMN(CN221))</f>
        <v>0</v>
      </c>
      <c r="CR478" s="105">
        <f>INDEX(Água!$A:$CT,ROW(CO221),COLUMN(CO221))</f>
        <v>0</v>
      </c>
      <c r="CS478" s="107">
        <f>INDEX(Água!$A:$CT,ROW(A221),COLUMN(A221))</f>
        <v>0</v>
      </c>
    </row>
    <row r="479" spans="1:97" s="104" customFormat="1" hidden="1" x14ac:dyDescent="0.2">
      <c r="A479" t="str">
        <f t="shared" si="7"/>
        <v>Zero</v>
      </c>
      <c r="B479" s="107">
        <f>INDEX(Água!$A:$CT,ROW(B222),COLUMN(CQ222))</f>
        <v>0</v>
      </c>
      <c r="C479" s="107">
        <f>INDEX(Água!$A:$CT,ROW(C222),COLUMN(CR222))</f>
        <v>0</v>
      </c>
      <c r="D479" s="107">
        <f>INDEX(Água!$A:$CT,ROW(D222),COLUMN(CS222))</f>
        <v>0</v>
      </c>
      <c r="E479" s="107">
        <f>INDEX(Água!$A:$CT,ROW(B222),COLUMN(B222))</f>
        <v>0</v>
      </c>
      <c r="F479" s="105">
        <f>INDEX(Água!$A:$CT,ROW(C222),COLUMN(C222))</f>
        <v>0</v>
      </c>
      <c r="G479" s="105">
        <f>INDEX(Água!$A:$CT,ROW(D222),COLUMN(D222))</f>
        <v>0</v>
      </c>
      <c r="H479" s="105">
        <f>INDEX(Água!$A:$CT,ROW(E222),COLUMN(E222))</f>
        <v>0</v>
      </c>
      <c r="I479" s="105">
        <f>INDEX(Água!$A:$CT,ROW(F222),COLUMN(F222))</f>
        <v>0</v>
      </c>
      <c r="J479" s="105">
        <f>INDEX(Água!$A:$CT,ROW(G222),COLUMN(G222))</f>
        <v>0</v>
      </c>
      <c r="K479" s="105">
        <f>INDEX(Água!$A:$CT,ROW(H222),COLUMN(H222))</f>
        <v>0</v>
      </c>
      <c r="L479" s="105">
        <f>INDEX(Água!$A:$CT,ROW(I222),COLUMN(I222))</f>
        <v>0</v>
      </c>
      <c r="M479" s="105">
        <f>INDEX(Água!$A:$CT,ROW(J222),COLUMN(J222))</f>
        <v>0</v>
      </c>
      <c r="N479" s="105">
        <f>INDEX(Água!$A:$CT,ROW(K222),COLUMN(K222))</f>
        <v>0</v>
      </c>
      <c r="O479" s="105">
        <f>INDEX(Água!$A:$CT,ROW(L222),COLUMN(L222))</f>
        <v>0</v>
      </c>
      <c r="P479" s="105">
        <f>INDEX(Água!$A:$CT,ROW(M222),COLUMN(M222))</f>
        <v>0</v>
      </c>
      <c r="Q479" s="105">
        <f>INDEX(Água!$A:$CT,ROW(N222),COLUMN(N222))</f>
        <v>0</v>
      </c>
      <c r="R479" s="105">
        <f>INDEX(Água!$A:$CT,ROW(O222),COLUMN(O222))</f>
        <v>0</v>
      </c>
      <c r="S479" s="105">
        <f>INDEX(Água!$A:$CT,ROW(P222),COLUMN(P222))</f>
        <v>0</v>
      </c>
      <c r="T479" s="105">
        <f>INDEX(Água!$A:$CT,ROW(Q222),COLUMN(Q222))</f>
        <v>0</v>
      </c>
      <c r="U479" s="105">
        <f>INDEX(Água!$A:$CT,ROW(R222),COLUMN(R222))</f>
        <v>0</v>
      </c>
      <c r="V479" s="105">
        <f>INDEX(Água!$A:$CT,ROW(S222),COLUMN(S222))</f>
        <v>0</v>
      </c>
      <c r="W479" s="105">
        <f>INDEX(Água!$A:$CT,ROW(T222),COLUMN(T222))</f>
        <v>0</v>
      </c>
      <c r="X479" s="105">
        <f>INDEX(Água!$A:$CT,ROW(U222),COLUMN(U222))</f>
        <v>0</v>
      </c>
      <c r="Y479" s="105">
        <f>INDEX(Água!$A:$CT,ROW(V222),COLUMN(V222))</f>
        <v>0</v>
      </c>
      <c r="Z479" s="105">
        <f>INDEX(Água!$A:$CT,ROW(W222),COLUMN(W222))</f>
        <v>0</v>
      </c>
      <c r="AA479" s="105">
        <f>INDEX(Água!$A:$CT,ROW(X222),COLUMN(X222))</f>
        <v>0</v>
      </c>
      <c r="AB479" s="105">
        <f>INDEX(Água!$A:$CT,ROW(Y222),COLUMN(Y222))</f>
        <v>0</v>
      </c>
      <c r="AC479" s="105">
        <f>INDEX(Água!$A:$CT,ROW(Z222),COLUMN(Z222))</f>
        <v>0</v>
      </c>
      <c r="AD479" s="105">
        <f>INDEX(Água!$A:$CT,ROW(AA222),COLUMN(AA222))</f>
        <v>0</v>
      </c>
      <c r="AE479" s="105">
        <f>INDEX(Água!$A:$CT,ROW(AB222),COLUMN(AB222))</f>
        <v>0</v>
      </c>
      <c r="AF479" s="105">
        <f>INDEX(Água!$A:$CT,ROW(AC222),COLUMN(AC222))</f>
        <v>0</v>
      </c>
      <c r="AG479" s="105">
        <f>INDEX(Água!$A:$CT,ROW(AD222),COLUMN(AD222))</f>
        <v>0</v>
      </c>
      <c r="AH479" s="105">
        <f>INDEX(Água!$A:$CT,ROW(AE222),COLUMN(AE222))</f>
        <v>0</v>
      </c>
      <c r="AI479" s="105">
        <f>INDEX(Água!$A:$CT,ROW(AF222),COLUMN(AF222))</f>
        <v>0</v>
      </c>
      <c r="AJ479" s="105">
        <f>INDEX(Água!$A:$CT,ROW(AG222),COLUMN(AG222))</f>
        <v>0</v>
      </c>
      <c r="AK479" s="105">
        <f>INDEX(Água!$A:$CT,ROW(AH222),COLUMN(AH222))</f>
        <v>0</v>
      </c>
      <c r="AL479" s="105">
        <f>INDEX(Água!$A:$CT,ROW(AI222),COLUMN(AI222))</f>
        <v>0</v>
      </c>
      <c r="AM479" s="105">
        <f>INDEX(Água!$A:$CT,ROW(AJ222),COLUMN(AJ222))</f>
        <v>0</v>
      </c>
      <c r="AN479" s="105">
        <f>INDEX(Água!$A:$CT,ROW(AK222),COLUMN(AK222))</f>
        <v>0</v>
      </c>
      <c r="AO479" s="105">
        <f>INDEX(Água!$A:$CT,ROW(AL222),COLUMN(AL222))</f>
        <v>0</v>
      </c>
      <c r="AP479" s="105">
        <f>INDEX(Água!$A:$CT,ROW(AM222),COLUMN(AM222))</f>
        <v>0</v>
      </c>
      <c r="AQ479" s="105">
        <f>INDEX(Água!$A:$CT,ROW(AN222),COLUMN(AN222))</f>
        <v>0</v>
      </c>
      <c r="AR479" s="105">
        <f>INDEX(Água!$A:$CT,ROW(AO222),COLUMN(AO222))</f>
        <v>0</v>
      </c>
      <c r="AS479" s="105">
        <f>INDEX(Água!$A:$CT,ROW(AP222),COLUMN(AP222))</f>
        <v>0</v>
      </c>
      <c r="AT479" s="105">
        <f>INDEX(Água!$A:$CT,ROW(AQ222),COLUMN(AQ222))</f>
        <v>0</v>
      </c>
      <c r="AU479" s="105">
        <f>INDEX(Água!$A:$CT,ROW(AR222),COLUMN(AR222))</f>
        <v>0</v>
      </c>
      <c r="AV479" s="105">
        <f>INDEX(Água!$A:$CT,ROW(AS222),COLUMN(AS222))</f>
        <v>0</v>
      </c>
      <c r="AW479" s="105">
        <f>INDEX(Água!$A:$CT,ROW(AT222),COLUMN(AT222))</f>
        <v>0</v>
      </c>
      <c r="AX479" s="105">
        <f>INDEX(Água!$A:$CT,ROW(AU222),COLUMN(AU222))</f>
        <v>0</v>
      </c>
      <c r="AY479" s="105">
        <f>INDEX(Água!$A:$CT,ROW(AV222),COLUMN(AV222))</f>
        <v>0</v>
      </c>
      <c r="AZ479" s="105">
        <f>INDEX(Água!$A:$CT,ROW(AW222),COLUMN(AW222))</f>
        <v>0</v>
      </c>
      <c r="BA479" s="105">
        <f>INDEX(Água!$A:$CT,ROW(AX222),COLUMN(AX222))</f>
        <v>0</v>
      </c>
      <c r="BB479" s="105">
        <f>INDEX(Água!$A:$CT,ROW(AY222),COLUMN(AY222))</f>
        <v>0</v>
      </c>
      <c r="BC479" s="105">
        <f>INDEX(Água!$A:$CT,ROW(AZ222),COLUMN(AZ222))</f>
        <v>0</v>
      </c>
      <c r="BD479" s="105">
        <f>INDEX(Água!$A:$CT,ROW(BA222),COLUMN(BA222))</f>
        <v>0</v>
      </c>
      <c r="BE479" s="105">
        <f>INDEX(Água!$A:$CT,ROW(BB222),COLUMN(BB222))</f>
        <v>0</v>
      </c>
      <c r="BF479" s="105">
        <f>INDEX(Água!$A:$CT,ROW(BC222),COLUMN(BC222))</f>
        <v>0</v>
      </c>
      <c r="BG479" s="105">
        <f>INDEX(Água!$A:$CT,ROW(BD222),COLUMN(BD222))</f>
        <v>0</v>
      </c>
      <c r="BH479" s="105">
        <f>INDEX(Água!$A:$CT,ROW(BE222),COLUMN(BE222))</f>
        <v>0</v>
      </c>
      <c r="BI479" s="105">
        <f>INDEX(Água!$A:$CT,ROW(BF222),COLUMN(BF222))</f>
        <v>0</v>
      </c>
      <c r="BJ479" s="105">
        <f>INDEX(Água!$A:$CT,ROW(BG222),COLUMN(BG222))</f>
        <v>0</v>
      </c>
      <c r="BK479" s="105">
        <f>INDEX(Água!$A:$CT,ROW(BH222),COLUMN(BH222))</f>
        <v>0</v>
      </c>
      <c r="BL479" s="105">
        <f>INDEX(Água!$A:$CT,ROW(BI222),COLUMN(BI222))</f>
        <v>0</v>
      </c>
      <c r="BM479" s="105">
        <f>INDEX(Água!$A:$CT,ROW(BJ222),COLUMN(BJ222))</f>
        <v>0</v>
      </c>
      <c r="BN479" s="105">
        <f>INDEX(Água!$A:$CT,ROW(BK222),COLUMN(BK222))</f>
        <v>0</v>
      </c>
      <c r="BO479" s="105">
        <f>INDEX(Água!$A:$CT,ROW(BL222),COLUMN(BL222))</f>
        <v>0</v>
      </c>
      <c r="BP479" s="105">
        <f>INDEX(Água!$A:$CT,ROW(BM222),COLUMN(BM222))</f>
        <v>0</v>
      </c>
      <c r="BQ479" s="105">
        <f>INDEX(Água!$A:$CT,ROW(BN222),COLUMN(BN222))</f>
        <v>0</v>
      </c>
      <c r="BR479" s="105">
        <f>INDEX(Água!$A:$CT,ROW(BO222),COLUMN(BO222))</f>
        <v>0</v>
      </c>
      <c r="BS479" s="105">
        <f>INDEX(Água!$A:$CT,ROW(BP222),COLUMN(BP222))</f>
        <v>0</v>
      </c>
      <c r="BT479" s="105">
        <f>INDEX(Água!$A:$CT,ROW(BQ222),COLUMN(BQ222))</f>
        <v>0</v>
      </c>
      <c r="BU479" s="105">
        <f>INDEX(Água!$A:$CT,ROW(BR222),COLUMN(BR222))</f>
        <v>0</v>
      </c>
      <c r="BV479" s="105">
        <f>INDEX(Água!$A:$CT,ROW(BS222),COLUMN(BS222))</f>
        <v>0</v>
      </c>
      <c r="BW479" s="105">
        <f>INDEX(Água!$A:$CT,ROW(BT222),COLUMN(BT222))</f>
        <v>0</v>
      </c>
      <c r="BX479" s="105">
        <f>INDEX(Água!$A:$CT,ROW(BU222),COLUMN(BU222))</f>
        <v>0</v>
      </c>
      <c r="BY479" s="105">
        <f>INDEX(Água!$A:$CT,ROW(BV222),COLUMN(BV222))</f>
        <v>0</v>
      </c>
      <c r="BZ479" s="105">
        <f>INDEX(Água!$A:$CT,ROW(BW222),COLUMN(BW222))</f>
        <v>0</v>
      </c>
      <c r="CA479" s="105">
        <f>INDEX(Água!$A:$CT,ROW(BX222),COLUMN(BX222))</f>
        <v>0</v>
      </c>
      <c r="CB479" s="105">
        <f>INDEX(Água!$A:$CT,ROW(BY222),COLUMN(BY222))</f>
        <v>0</v>
      </c>
      <c r="CC479" s="105">
        <f>INDEX(Água!$A:$CT,ROW(BZ222),COLUMN(BZ222))</f>
        <v>0</v>
      </c>
      <c r="CD479" s="105">
        <f>INDEX(Água!$A:$CT,ROW(CA222),COLUMN(CA222))</f>
        <v>0</v>
      </c>
      <c r="CE479" s="105">
        <f>INDEX(Água!$A:$CT,ROW(CB222),COLUMN(CB222))</f>
        <v>0</v>
      </c>
      <c r="CF479" s="105">
        <f>INDEX(Água!$A:$CT,ROW(CC222),COLUMN(CC222))</f>
        <v>0</v>
      </c>
      <c r="CG479" s="105">
        <f>INDEX(Água!$A:$CT,ROW(CD222),COLUMN(CD222))</f>
        <v>0</v>
      </c>
      <c r="CH479" s="105">
        <f>INDEX(Água!$A:$CT,ROW(CE222),COLUMN(CE222))</f>
        <v>0</v>
      </c>
      <c r="CI479" s="105">
        <f>INDEX(Água!$A:$CT,ROW(CF222),COLUMN(CF222))</f>
        <v>0</v>
      </c>
      <c r="CJ479" s="105">
        <f>INDEX(Água!$A:$CT,ROW(CG222),COLUMN(CG222))</f>
        <v>0</v>
      </c>
      <c r="CK479" s="105">
        <f>INDEX(Água!$A:$CT,ROW(CH222),COLUMN(CH222))</f>
        <v>0</v>
      </c>
      <c r="CL479" s="105">
        <f>INDEX(Água!$A:$CT,ROW(CI222),COLUMN(CI222))</f>
        <v>0</v>
      </c>
      <c r="CM479" s="105">
        <f>INDEX(Água!$A:$CT,ROW(CJ222),COLUMN(CJ222))</f>
        <v>0</v>
      </c>
      <c r="CN479" s="105">
        <f>INDEX(Água!$A:$CT,ROW(CK222),COLUMN(CK222))</f>
        <v>0</v>
      </c>
      <c r="CO479" s="105">
        <f>INDEX(Água!$A:$CT,ROW(CL222),COLUMN(CL222))</f>
        <v>0</v>
      </c>
      <c r="CP479" s="105">
        <f>INDEX(Água!$A:$CT,ROW(CM222),COLUMN(CM222))</f>
        <v>0</v>
      </c>
      <c r="CQ479" s="105">
        <f>INDEX(Água!$A:$CT,ROW(CN222),COLUMN(CN222))</f>
        <v>0</v>
      </c>
      <c r="CR479" s="105">
        <f>INDEX(Água!$A:$CT,ROW(CO222),COLUMN(CO222))</f>
        <v>0</v>
      </c>
      <c r="CS479" s="107">
        <f>INDEX(Água!$A:$CT,ROW(A222),COLUMN(A222))</f>
        <v>0</v>
      </c>
    </row>
    <row r="480" spans="1:97" s="104" customFormat="1" hidden="1" x14ac:dyDescent="0.2">
      <c r="A480" t="str">
        <f t="shared" si="7"/>
        <v>Zero</v>
      </c>
      <c r="B480" s="107">
        <f>INDEX(Água!$A:$CT,ROW(B223),COLUMN(CQ223))</f>
        <v>0</v>
      </c>
      <c r="C480" s="107">
        <f>INDEX(Água!$A:$CT,ROW(C223),COLUMN(CR223))</f>
        <v>0</v>
      </c>
      <c r="D480" s="107">
        <f>INDEX(Água!$A:$CT,ROW(D223),COLUMN(CS223))</f>
        <v>0</v>
      </c>
      <c r="E480" s="107">
        <f>INDEX(Água!$A:$CT,ROW(B223),COLUMN(B223))</f>
        <v>0</v>
      </c>
      <c r="F480" s="105">
        <f>INDEX(Água!$A:$CT,ROW(C223),COLUMN(C223))</f>
        <v>0</v>
      </c>
      <c r="G480" s="105">
        <f>INDEX(Água!$A:$CT,ROW(D223),COLUMN(D223))</f>
        <v>0</v>
      </c>
      <c r="H480" s="105">
        <f>INDEX(Água!$A:$CT,ROW(E223),COLUMN(E223))</f>
        <v>0</v>
      </c>
      <c r="I480" s="105">
        <f>INDEX(Água!$A:$CT,ROW(F223),COLUMN(F223))</f>
        <v>0</v>
      </c>
      <c r="J480" s="105">
        <f>INDEX(Água!$A:$CT,ROW(G223),COLUMN(G223))</f>
        <v>0</v>
      </c>
      <c r="K480" s="105">
        <f>INDEX(Água!$A:$CT,ROW(H223),COLUMN(H223))</f>
        <v>0</v>
      </c>
      <c r="L480" s="105">
        <f>INDEX(Água!$A:$CT,ROW(I223),COLUMN(I223))</f>
        <v>0</v>
      </c>
      <c r="M480" s="105">
        <f>INDEX(Água!$A:$CT,ROW(J223),COLUMN(J223))</f>
        <v>0</v>
      </c>
      <c r="N480" s="105">
        <f>INDEX(Água!$A:$CT,ROW(K223),COLUMN(K223))</f>
        <v>0</v>
      </c>
      <c r="O480" s="105">
        <f>INDEX(Água!$A:$CT,ROW(L223),COLUMN(L223))</f>
        <v>0</v>
      </c>
      <c r="P480" s="105">
        <f>INDEX(Água!$A:$CT,ROW(M223),COLUMN(M223))</f>
        <v>0</v>
      </c>
      <c r="Q480" s="105">
        <f>INDEX(Água!$A:$CT,ROW(N223),COLUMN(N223))</f>
        <v>0</v>
      </c>
      <c r="R480" s="105">
        <f>INDEX(Água!$A:$CT,ROW(O223),COLUMN(O223))</f>
        <v>0</v>
      </c>
      <c r="S480" s="105">
        <f>INDEX(Água!$A:$CT,ROW(P223),COLUMN(P223))</f>
        <v>0</v>
      </c>
      <c r="T480" s="105">
        <f>INDEX(Água!$A:$CT,ROW(Q223),COLUMN(Q223))</f>
        <v>0</v>
      </c>
      <c r="U480" s="105">
        <f>INDEX(Água!$A:$CT,ROW(R223),COLUMN(R223))</f>
        <v>0</v>
      </c>
      <c r="V480" s="105">
        <f>INDEX(Água!$A:$CT,ROW(S223),COLUMN(S223))</f>
        <v>0</v>
      </c>
      <c r="W480" s="105">
        <f>INDEX(Água!$A:$CT,ROW(T223),COLUMN(T223))</f>
        <v>0</v>
      </c>
      <c r="X480" s="105">
        <f>INDEX(Água!$A:$CT,ROW(U223),COLUMN(U223))</f>
        <v>0</v>
      </c>
      <c r="Y480" s="105">
        <f>INDEX(Água!$A:$CT,ROW(V223),COLUMN(V223))</f>
        <v>0</v>
      </c>
      <c r="Z480" s="105">
        <f>INDEX(Água!$A:$CT,ROW(W223),COLUMN(W223))</f>
        <v>0</v>
      </c>
      <c r="AA480" s="105">
        <f>INDEX(Água!$A:$CT,ROW(X223),COLUMN(X223))</f>
        <v>0</v>
      </c>
      <c r="AB480" s="105">
        <f>INDEX(Água!$A:$CT,ROW(Y223),COLUMN(Y223))</f>
        <v>0</v>
      </c>
      <c r="AC480" s="105">
        <f>INDEX(Água!$A:$CT,ROW(Z223),COLUMN(Z223))</f>
        <v>0</v>
      </c>
      <c r="AD480" s="105">
        <f>INDEX(Água!$A:$CT,ROW(AA223),COLUMN(AA223))</f>
        <v>0</v>
      </c>
      <c r="AE480" s="105">
        <f>INDEX(Água!$A:$CT,ROW(AB223),COLUMN(AB223))</f>
        <v>0</v>
      </c>
      <c r="AF480" s="105">
        <f>INDEX(Água!$A:$CT,ROW(AC223),COLUMN(AC223))</f>
        <v>0</v>
      </c>
      <c r="AG480" s="105">
        <f>INDEX(Água!$A:$CT,ROW(AD223),COLUMN(AD223))</f>
        <v>0</v>
      </c>
      <c r="AH480" s="105">
        <f>INDEX(Água!$A:$CT,ROW(AE223),COLUMN(AE223))</f>
        <v>0</v>
      </c>
      <c r="AI480" s="105">
        <f>INDEX(Água!$A:$CT,ROW(AF223),COLUMN(AF223))</f>
        <v>0</v>
      </c>
      <c r="AJ480" s="105">
        <f>INDEX(Água!$A:$CT,ROW(AG223),COLUMN(AG223))</f>
        <v>0</v>
      </c>
      <c r="AK480" s="105">
        <f>INDEX(Água!$A:$CT,ROW(AH223),COLUMN(AH223))</f>
        <v>0</v>
      </c>
      <c r="AL480" s="105">
        <f>INDEX(Água!$A:$CT,ROW(AI223),COLUMN(AI223))</f>
        <v>0</v>
      </c>
      <c r="AM480" s="105">
        <f>INDEX(Água!$A:$CT,ROW(AJ223),COLUMN(AJ223))</f>
        <v>0</v>
      </c>
      <c r="AN480" s="105">
        <f>INDEX(Água!$A:$CT,ROW(AK223),COLUMN(AK223))</f>
        <v>0</v>
      </c>
      <c r="AO480" s="105">
        <f>INDEX(Água!$A:$CT,ROW(AL223),COLUMN(AL223))</f>
        <v>0</v>
      </c>
      <c r="AP480" s="105">
        <f>INDEX(Água!$A:$CT,ROW(AM223),COLUMN(AM223))</f>
        <v>0</v>
      </c>
      <c r="AQ480" s="105">
        <f>INDEX(Água!$A:$CT,ROW(AN223),COLUMN(AN223))</f>
        <v>0</v>
      </c>
      <c r="AR480" s="105">
        <f>INDEX(Água!$A:$CT,ROW(AO223),COLUMN(AO223))</f>
        <v>0</v>
      </c>
      <c r="AS480" s="105">
        <f>INDEX(Água!$A:$CT,ROW(AP223),COLUMN(AP223))</f>
        <v>0</v>
      </c>
      <c r="AT480" s="105">
        <f>INDEX(Água!$A:$CT,ROW(AQ223),COLUMN(AQ223))</f>
        <v>0</v>
      </c>
      <c r="AU480" s="105">
        <f>INDEX(Água!$A:$CT,ROW(AR223),COLUMN(AR223))</f>
        <v>0</v>
      </c>
      <c r="AV480" s="105">
        <f>INDEX(Água!$A:$CT,ROW(AS223),COLUMN(AS223))</f>
        <v>0</v>
      </c>
      <c r="AW480" s="105">
        <f>INDEX(Água!$A:$CT,ROW(AT223),COLUMN(AT223))</f>
        <v>0</v>
      </c>
      <c r="AX480" s="105">
        <f>INDEX(Água!$A:$CT,ROW(AU223),COLUMN(AU223))</f>
        <v>0</v>
      </c>
      <c r="AY480" s="105">
        <f>INDEX(Água!$A:$CT,ROW(AV223),COLUMN(AV223))</f>
        <v>0</v>
      </c>
      <c r="AZ480" s="105">
        <f>INDEX(Água!$A:$CT,ROW(AW223),COLUMN(AW223))</f>
        <v>0</v>
      </c>
      <c r="BA480" s="105">
        <f>INDEX(Água!$A:$CT,ROW(AX223),COLUMN(AX223))</f>
        <v>0</v>
      </c>
      <c r="BB480" s="105">
        <f>INDEX(Água!$A:$CT,ROW(AY223),COLUMN(AY223))</f>
        <v>0</v>
      </c>
      <c r="BC480" s="105">
        <f>INDEX(Água!$A:$CT,ROW(AZ223),COLUMN(AZ223))</f>
        <v>0</v>
      </c>
      <c r="BD480" s="105">
        <f>INDEX(Água!$A:$CT,ROW(BA223),COLUMN(BA223))</f>
        <v>0</v>
      </c>
      <c r="BE480" s="105">
        <f>INDEX(Água!$A:$CT,ROW(BB223),COLUMN(BB223))</f>
        <v>0</v>
      </c>
      <c r="BF480" s="105">
        <f>INDEX(Água!$A:$CT,ROW(BC223),COLUMN(BC223))</f>
        <v>0</v>
      </c>
      <c r="BG480" s="105">
        <f>INDEX(Água!$A:$CT,ROW(BD223),COLUMN(BD223))</f>
        <v>0</v>
      </c>
      <c r="BH480" s="105">
        <f>INDEX(Água!$A:$CT,ROW(BE223),COLUMN(BE223))</f>
        <v>0</v>
      </c>
      <c r="BI480" s="105">
        <f>INDEX(Água!$A:$CT,ROW(BF223),COLUMN(BF223))</f>
        <v>0</v>
      </c>
      <c r="BJ480" s="105">
        <f>INDEX(Água!$A:$CT,ROW(BG223),COLUMN(BG223))</f>
        <v>0</v>
      </c>
      <c r="BK480" s="105">
        <f>INDEX(Água!$A:$CT,ROW(BH223),COLUMN(BH223))</f>
        <v>0</v>
      </c>
      <c r="BL480" s="105">
        <f>INDEX(Água!$A:$CT,ROW(BI223),COLUMN(BI223))</f>
        <v>0</v>
      </c>
      <c r="BM480" s="105">
        <f>INDEX(Água!$A:$CT,ROW(BJ223),COLUMN(BJ223))</f>
        <v>0</v>
      </c>
      <c r="BN480" s="105">
        <f>INDEX(Água!$A:$CT,ROW(BK223),COLUMN(BK223))</f>
        <v>0</v>
      </c>
      <c r="BO480" s="105">
        <f>INDEX(Água!$A:$CT,ROW(BL223),COLUMN(BL223))</f>
        <v>0</v>
      </c>
      <c r="BP480" s="105">
        <f>INDEX(Água!$A:$CT,ROW(BM223),COLUMN(BM223))</f>
        <v>0</v>
      </c>
      <c r="BQ480" s="105">
        <f>INDEX(Água!$A:$CT,ROW(BN223),COLUMN(BN223))</f>
        <v>0</v>
      </c>
      <c r="BR480" s="105">
        <f>INDEX(Água!$A:$CT,ROW(BO223),COLUMN(BO223))</f>
        <v>0</v>
      </c>
      <c r="BS480" s="105">
        <f>INDEX(Água!$A:$CT,ROW(BP223),COLUMN(BP223))</f>
        <v>0</v>
      </c>
      <c r="BT480" s="105">
        <f>INDEX(Água!$A:$CT,ROW(BQ223),COLUMN(BQ223))</f>
        <v>0</v>
      </c>
      <c r="BU480" s="105">
        <f>INDEX(Água!$A:$CT,ROW(BR223),COLUMN(BR223))</f>
        <v>0</v>
      </c>
      <c r="BV480" s="105">
        <f>INDEX(Água!$A:$CT,ROW(BS223),COLUMN(BS223))</f>
        <v>0</v>
      </c>
      <c r="BW480" s="105">
        <f>INDEX(Água!$A:$CT,ROW(BT223),COLUMN(BT223))</f>
        <v>0</v>
      </c>
      <c r="BX480" s="105">
        <f>INDEX(Água!$A:$CT,ROW(BU223),COLUMN(BU223))</f>
        <v>0</v>
      </c>
      <c r="BY480" s="105">
        <f>INDEX(Água!$A:$CT,ROW(BV223),COLUMN(BV223))</f>
        <v>0</v>
      </c>
      <c r="BZ480" s="105">
        <f>INDEX(Água!$A:$CT,ROW(BW223),COLUMN(BW223))</f>
        <v>0</v>
      </c>
      <c r="CA480" s="105">
        <f>INDEX(Água!$A:$CT,ROW(BX223),COLUMN(BX223))</f>
        <v>0</v>
      </c>
      <c r="CB480" s="105">
        <f>INDEX(Água!$A:$CT,ROW(BY223),COLUMN(BY223))</f>
        <v>0</v>
      </c>
      <c r="CC480" s="105">
        <f>INDEX(Água!$A:$CT,ROW(BZ223),COLUMN(BZ223))</f>
        <v>0</v>
      </c>
      <c r="CD480" s="105">
        <f>INDEX(Água!$A:$CT,ROW(CA223),COLUMN(CA223))</f>
        <v>0</v>
      </c>
      <c r="CE480" s="105">
        <f>INDEX(Água!$A:$CT,ROW(CB223),COLUMN(CB223))</f>
        <v>0</v>
      </c>
      <c r="CF480" s="105">
        <f>INDEX(Água!$A:$CT,ROW(CC223),COLUMN(CC223))</f>
        <v>0</v>
      </c>
      <c r="CG480" s="105">
        <f>INDEX(Água!$A:$CT,ROW(CD223),COLUMN(CD223))</f>
        <v>0</v>
      </c>
      <c r="CH480" s="105">
        <f>INDEX(Água!$A:$CT,ROW(CE223),COLUMN(CE223))</f>
        <v>0</v>
      </c>
      <c r="CI480" s="105">
        <f>INDEX(Água!$A:$CT,ROW(CF223),COLUMN(CF223))</f>
        <v>0</v>
      </c>
      <c r="CJ480" s="105">
        <f>INDEX(Água!$A:$CT,ROW(CG223),COLUMN(CG223))</f>
        <v>0</v>
      </c>
      <c r="CK480" s="105">
        <f>INDEX(Água!$A:$CT,ROW(CH223),COLUMN(CH223))</f>
        <v>0</v>
      </c>
      <c r="CL480" s="105">
        <f>INDEX(Água!$A:$CT,ROW(CI223),COLUMN(CI223))</f>
        <v>0</v>
      </c>
      <c r="CM480" s="105">
        <f>INDEX(Água!$A:$CT,ROW(CJ223),COLUMN(CJ223))</f>
        <v>0</v>
      </c>
      <c r="CN480" s="105">
        <f>INDEX(Água!$A:$CT,ROW(CK223),COLUMN(CK223))</f>
        <v>0</v>
      </c>
      <c r="CO480" s="105">
        <f>INDEX(Água!$A:$CT,ROW(CL223),COLUMN(CL223))</f>
        <v>0</v>
      </c>
      <c r="CP480" s="105">
        <f>INDEX(Água!$A:$CT,ROW(CM223),COLUMN(CM223))</f>
        <v>0</v>
      </c>
      <c r="CQ480" s="105">
        <f>INDEX(Água!$A:$CT,ROW(CN223),COLUMN(CN223))</f>
        <v>0</v>
      </c>
      <c r="CR480" s="105">
        <f>INDEX(Água!$A:$CT,ROW(CO223),COLUMN(CO223))</f>
        <v>0</v>
      </c>
      <c r="CS480" s="107">
        <f>INDEX(Água!$A:$CT,ROW(A223),COLUMN(A223))</f>
        <v>0</v>
      </c>
    </row>
    <row r="481" spans="1:97" s="104" customFormat="1" hidden="1" x14ac:dyDescent="0.2">
      <c r="A481" t="str">
        <f t="shared" si="7"/>
        <v>Zero</v>
      </c>
      <c r="B481" s="107">
        <f>INDEX(Água!$A:$CT,ROW(B224),COLUMN(CQ224))</f>
        <v>0</v>
      </c>
      <c r="C481" s="107">
        <f>INDEX(Água!$A:$CT,ROW(C224),COLUMN(CR224))</f>
        <v>0</v>
      </c>
      <c r="D481" s="107">
        <f>INDEX(Água!$A:$CT,ROW(D224),COLUMN(CS224))</f>
        <v>0</v>
      </c>
      <c r="E481" s="107">
        <f>INDEX(Água!$A:$CT,ROW(B224),COLUMN(B224))</f>
        <v>0</v>
      </c>
      <c r="F481" s="105">
        <f>INDEX(Água!$A:$CT,ROW(C224),COLUMN(C224))</f>
        <v>0</v>
      </c>
      <c r="G481" s="105">
        <f>INDEX(Água!$A:$CT,ROW(D224),COLUMN(D224))</f>
        <v>0</v>
      </c>
      <c r="H481" s="105">
        <f>INDEX(Água!$A:$CT,ROW(E224),COLUMN(E224))</f>
        <v>0</v>
      </c>
      <c r="I481" s="105">
        <f>INDEX(Água!$A:$CT,ROW(F224),COLUMN(F224))</f>
        <v>0</v>
      </c>
      <c r="J481" s="105">
        <f>INDEX(Água!$A:$CT,ROW(G224),COLUMN(G224))</f>
        <v>0</v>
      </c>
      <c r="K481" s="105">
        <f>INDEX(Água!$A:$CT,ROW(H224),COLUMN(H224))</f>
        <v>0</v>
      </c>
      <c r="L481" s="105">
        <f>INDEX(Água!$A:$CT,ROW(I224),COLUMN(I224))</f>
        <v>0</v>
      </c>
      <c r="M481" s="105">
        <f>INDEX(Água!$A:$CT,ROW(J224),COLUMN(J224))</f>
        <v>0</v>
      </c>
      <c r="N481" s="105">
        <f>INDEX(Água!$A:$CT,ROW(K224),COLUMN(K224))</f>
        <v>0</v>
      </c>
      <c r="O481" s="105">
        <f>INDEX(Água!$A:$CT,ROW(L224),COLUMN(L224))</f>
        <v>0</v>
      </c>
      <c r="P481" s="105">
        <f>INDEX(Água!$A:$CT,ROW(M224),COLUMN(M224))</f>
        <v>0</v>
      </c>
      <c r="Q481" s="105">
        <f>INDEX(Água!$A:$CT,ROW(N224),COLUMN(N224))</f>
        <v>0</v>
      </c>
      <c r="R481" s="105">
        <f>INDEX(Água!$A:$CT,ROW(O224),COLUMN(O224))</f>
        <v>0</v>
      </c>
      <c r="S481" s="105">
        <f>INDEX(Água!$A:$CT,ROW(P224),COLUMN(P224))</f>
        <v>0</v>
      </c>
      <c r="T481" s="105">
        <f>INDEX(Água!$A:$CT,ROW(Q224),COLUMN(Q224))</f>
        <v>0</v>
      </c>
      <c r="U481" s="105">
        <f>INDEX(Água!$A:$CT,ROW(R224),COLUMN(R224))</f>
        <v>0</v>
      </c>
      <c r="V481" s="105">
        <f>INDEX(Água!$A:$CT,ROW(S224),COLUMN(S224))</f>
        <v>0</v>
      </c>
      <c r="W481" s="105">
        <f>INDEX(Água!$A:$CT,ROW(T224),COLUMN(T224))</f>
        <v>0</v>
      </c>
      <c r="X481" s="105">
        <f>INDEX(Água!$A:$CT,ROW(U224),COLUMN(U224))</f>
        <v>0</v>
      </c>
      <c r="Y481" s="105">
        <f>INDEX(Água!$A:$CT,ROW(V224),COLUMN(V224))</f>
        <v>0</v>
      </c>
      <c r="Z481" s="105">
        <f>INDEX(Água!$A:$CT,ROW(W224),COLUMN(W224))</f>
        <v>0</v>
      </c>
      <c r="AA481" s="105">
        <f>INDEX(Água!$A:$CT,ROW(X224),COLUMN(X224))</f>
        <v>0</v>
      </c>
      <c r="AB481" s="105">
        <f>INDEX(Água!$A:$CT,ROW(Y224),COLUMN(Y224))</f>
        <v>0</v>
      </c>
      <c r="AC481" s="105">
        <f>INDEX(Água!$A:$CT,ROW(Z224),COLUMN(Z224))</f>
        <v>0</v>
      </c>
      <c r="AD481" s="105">
        <f>INDEX(Água!$A:$CT,ROW(AA224),COLUMN(AA224))</f>
        <v>0</v>
      </c>
      <c r="AE481" s="105">
        <f>INDEX(Água!$A:$CT,ROW(AB224),COLUMN(AB224))</f>
        <v>0</v>
      </c>
      <c r="AF481" s="105">
        <f>INDEX(Água!$A:$CT,ROW(AC224),COLUMN(AC224))</f>
        <v>0</v>
      </c>
      <c r="AG481" s="105">
        <f>INDEX(Água!$A:$CT,ROW(AD224),COLUMN(AD224))</f>
        <v>0</v>
      </c>
      <c r="AH481" s="105">
        <f>INDEX(Água!$A:$CT,ROW(AE224),COLUMN(AE224))</f>
        <v>0</v>
      </c>
      <c r="AI481" s="105">
        <f>INDEX(Água!$A:$CT,ROW(AF224),COLUMN(AF224))</f>
        <v>0</v>
      </c>
      <c r="AJ481" s="105">
        <f>INDEX(Água!$A:$CT,ROW(AG224),COLUMN(AG224))</f>
        <v>0</v>
      </c>
      <c r="AK481" s="105">
        <f>INDEX(Água!$A:$CT,ROW(AH224),COLUMN(AH224))</f>
        <v>0</v>
      </c>
      <c r="AL481" s="105">
        <f>INDEX(Água!$A:$CT,ROW(AI224),COLUMN(AI224))</f>
        <v>0</v>
      </c>
      <c r="AM481" s="105">
        <f>INDEX(Água!$A:$CT,ROW(AJ224),COLUMN(AJ224))</f>
        <v>0</v>
      </c>
      <c r="AN481" s="105">
        <f>INDEX(Água!$A:$CT,ROW(AK224),COLUMN(AK224))</f>
        <v>0</v>
      </c>
      <c r="AO481" s="105">
        <f>INDEX(Água!$A:$CT,ROW(AL224),COLUMN(AL224))</f>
        <v>0</v>
      </c>
      <c r="AP481" s="105">
        <f>INDEX(Água!$A:$CT,ROW(AM224),COLUMN(AM224))</f>
        <v>0</v>
      </c>
      <c r="AQ481" s="105">
        <f>INDEX(Água!$A:$CT,ROW(AN224),COLUMN(AN224))</f>
        <v>0</v>
      </c>
      <c r="AR481" s="105">
        <f>INDEX(Água!$A:$CT,ROW(AO224),COLUMN(AO224))</f>
        <v>0</v>
      </c>
      <c r="AS481" s="105">
        <f>INDEX(Água!$A:$CT,ROW(AP224),COLUMN(AP224))</f>
        <v>0</v>
      </c>
      <c r="AT481" s="105">
        <f>INDEX(Água!$A:$CT,ROW(AQ224),COLUMN(AQ224))</f>
        <v>0</v>
      </c>
      <c r="AU481" s="105">
        <f>INDEX(Água!$A:$CT,ROW(AR224),COLUMN(AR224))</f>
        <v>0</v>
      </c>
      <c r="AV481" s="105">
        <f>INDEX(Água!$A:$CT,ROW(AS224),COLUMN(AS224))</f>
        <v>0</v>
      </c>
      <c r="AW481" s="105">
        <f>INDEX(Água!$A:$CT,ROW(AT224),COLUMN(AT224))</f>
        <v>0</v>
      </c>
      <c r="AX481" s="105">
        <f>INDEX(Água!$A:$CT,ROW(AU224),COLUMN(AU224))</f>
        <v>0</v>
      </c>
      <c r="AY481" s="105">
        <f>INDEX(Água!$A:$CT,ROW(AV224),COLUMN(AV224))</f>
        <v>0</v>
      </c>
      <c r="AZ481" s="105">
        <f>INDEX(Água!$A:$CT,ROW(AW224),COLUMN(AW224))</f>
        <v>0</v>
      </c>
      <c r="BA481" s="105">
        <f>INDEX(Água!$A:$CT,ROW(AX224),COLUMN(AX224))</f>
        <v>0</v>
      </c>
      <c r="BB481" s="105">
        <f>INDEX(Água!$A:$CT,ROW(AY224),COLUMN(AY224))</f>
        <v>0</v>
      </c>
      <c r="BC481" s="105">
        <f>INDEX(Água!$A:$CT,ROW(AZ224),COLUMN(AZ224))</f>
        <v>0</v>
      </c>
      <c r="BD481" s="105">
        <f>INDEX(Água!$A:$CT,ROW(BA224),COLUMN(BA224))</f>
        <v>0</v>
      </c>
      <c r="BE481" s="105">
        <f>INDEX(Água!$A:$CT,ROW(BB224),COLUMN(BB224))</f>
        <v>0</v>
      </c>
      <c r="BF481" s="105">
        <f>INDEX(Água!$A:$CT,ROW(BC224),COLUMN(BC224))</f>
        <v>0</v>
      </c>
      <c r="BG481" s="105">
        <f>INDEX(Água!$A:$CT,ROW(BD224),COLUMN(BD224))</f>
        <v>0</v>
      </c>
      <c r="BH481" s="105">
        <f>INDEX(Água!$A:$CT,ROW(BE224),COLUMN(BE224))</f>
        <v>0</v>
      </c>
      <c r="BI481" s="105">
        <f>INDEX(Água!$A:$CT,ROW(BF224),COLUMN(BF224))</f>
        <v>0</v>
      </c>
      <c r="BJ481" s="105">
        <f>INDEX(Água!$A:$CT,ROW(BG224),COLUMN(BG224))</f>
        <v>0</v>
      </c>
      <c r="BK481" s="105">
        <f>INDEX(Água!$A:$CT,ROW(BH224),COLUMN(BH224))</f>
        <v>0</v>
      </c>
      <c r="BL481" s="105">
        <f>INDEX(Água!$A:$CT,ROW(BI224),COLUMN(BI224))</f>
        <v>0</v>
      </c>
      <c r="BM481" s="105">
        <f>INDEX(Água!$A:$CT,ROW(BJ224),COLUMN(BJ224))</f>
        <v>0</v>
      </c>
      <c r="BN481" s="105">
        <f>INDEX(Água!$A:$CT,ROW(BK224),COLUMN(BK224))</f>
        <v>0</v>
      </c>
      <c r="BO481" s="105">
        <f>INDEX(Água!$A:$CT,ROW(BL224),COLUMN(BL224))</f>
        <v>0</v>
      </c>
      <c r="BP481" s="105">
        <f>INDEX(Água!$A:$CT,ROW(BM224),COLUMN(BM224))</f>
        <v>0</v>
      </c>
      <c r="BQ481" s="105">
        <f>INDEX(Água!$A:$CT,ROW(BN224),COLUMN(BN224))</f>
        <v>0</v>
      </c>
      <c r="BR481" s="105">
        <f>INDEX(Água!$A:$CT,ROW(BO224),COLUMN(BO224))</f>
        <v>0</v>
      </c>
      <c r="BS481" s="105">
        <f>INDEX(Água!$A:$CT,ROW(BP224),COLUMN(BP224))</f>
        <v>0</v>
      </c>
      <c r="BT481" s="105">
        <f>INDEX(Água!$A:$CT,ROW(BQ224),COLUMN(BQ224))</f>
        <v>0</v>
      </c>
      <c r="BU481" s="105">
        <f>INDEX(Água!$A:$CT,ROW(BR224),COLUMN(BR224))</f>
        <v>0</v>
      </c>
      <c r="BV481" s="105">
        <f>INDEX(Água!$A:$CT,ROW(BS224),COLUMN(BS224))</f>
        <v>0</v>
      </c>
      <c r="BW481" s="105">
        <f>INDEX(Água!$A:$CT,ROW(BT224),COLUMN(BT224))</f>
        <v>0</v>
      </c>
      <c r="BX481" s="105">
        <f>INDEX(Água!$A:$CT,ROW(BU224),COLUMN(BU224))</f>
        <v>0</v>
      </c>
      <c r="BY481" s="105">
        <f>INDEX(Água!$A:$CT,ROW(BV224),COLUMN(BV224))</f>
        <v>0</v>
      </c>
      <c r="BZ481" s="105">
        <f>INDEX(Água!$A:$CT,ROW(BW224),COLUMN(BW224))</f>
        <v>0</v>
      </c>
      <c r="CA481" s="105">
        <f>INDEX(Água!$A:$CT,ROW(BX224),COLUMN(BX224))</f>
        <v>0</v>
      </c>
      <c r="CB481" s="105">
        <f>INDEX(Água!$A:$CT,ROW(BY224),COLUMN(BY224))</f>
        <v>0</v>
      </c>
      <c r="CC481" s="105">
        <f>INDEX(Água!$A:$CT,ROW(BZ224),COLUMN(BZ224))</f>
        <v>0</v>
      </c>
      <c r="CD481" s="105">
        <f>INDEX(Água!$A:$CT,ROW(CA224),COLUMN(CA224))</f>
        <v>0</v>
      </c>
      <c r="CE481" s="105">
        <f>INDEX(Água!$A:$CT,ROW(CB224),COLUMN(CB224))</f>
        <v>0</v>
      </c>
      <c r="CF481" s="105">
        <f>INDEX(Água!$A:$CT,ROW(CC224),COLUMN(CC224))</f>
        <v>0</v>
      </c>
      <c r="CG481" s="105">
        <f>INDEX(Água!$A:$CT,ROW(CD224),COLUMN(CD224))</f>
        <v>0</v>
      </c>
      <c r="CH481" s="105">
        <f>INDEX(Água!$A:$CT,ROW(CE224),COLUMN(CE224))</f>
        <v>0</v>
      </c>
      <c r="CI481" s="105">
        <f>INDEX(Água!$A:$CT,ROW(CF224),COLUMN(CF224))</f>
        <v>0</v>
      </c>
      <c r="CJ481" s="105">
        <f>INDEX(Água!$A:$CT,ROW(CG224),COLUMN(CG224))</f>
        <v>0</v>
      </c>
      <c r="CK481" s="105">
        <f>INDEX(Água!$A:$CT,ROW(CH224),COLUMN(CH224))</f>
        <v>0</v>
      </c>
      <c r="CL481" s="105">
        <f>INDEX(Água!$A:$CT,ROW(CI224),COLUMN(CI224))</f>
        <v>0</v>
      </c>
      <c r="CM481" s="105">
        <f>INDEX(Água!$A:$CT,ROW(CJ224),COLUMN(CJ224))</f>
        <v>0</v>
      </c>
      <c r="CN481" s="105">
        <f>INDEX(Água!$A:$CT,ROW(CK224),COLUMN(CK224))</f>
        <v>0</v>
      </c>
      <c r="CO481" s="105">
        <f>INDEX(Água!$A:$CT,ROW(CL224),COLUMN(CL224))</f>
        <v>0</v>
      </c>
      <c r="CP481" s="105">
        <f>INDEX(Água!$A:$CT,ROW(CM224),COLUMN(CM224))</f>
        <v>0</v>
      </c>
      <c r="CQ481" s="105">
        <f>INDEX(Água!$A:$CT,ROW(CN224),COLUMN(CN224))</f>
        <v>0</v>
      </c>
      <c r="CR481" s="105">
        <f>INDEX(Água!$A:$CT,ROW(CO224),COLUMN(CO224))</f>
        <v>0</v>
      </c>
      <c r="CS481" s="107">
        <f>INDEX(Água!$A:$CT,ROW(A224),COLUMN(A224))</f>
        <v>0</v>
      </c>
    </row>
    <row r="482" spans="1:97" s="104" customFormat="1" hidden="1" x14ac:dyDescent="0.2">
      <c r="A482" t="str">
        <f t="shared" si="7"/>
        <v>Zero</v>
      </c>
      <c r="B482" s="107">
        <f>INDEX(Água!$A:$CT,ROW(B225),COLUMN(CQ225))</f>
        <v>0</v>
      </c>
      <c r="C482" s="107">
        <f>INDEX(Água!$A:$CT,ROW(C225),COLUMN(CR225))</f>
        <v>0</v>
      </c>
      <c r="D482" s="107">
        <f>INDEX(Água!$A:$CT,ROW(D225),COLUMN(CS225))</f>
        <v>0</v>
      </c>
      <c r="E482" s="107">
        <f>INDEX(Água!$A:$CT,ROW(B225),COLUMN(B225))</f>
        <v>0</v>
      </c>
      <c r="F482" s="105">
        <f>INDEX(Água!$A:$CT,ROW(C225),COLUMN(C225))</f>
        <v>0</v>
      </c>
      <c r="G482" s="105">
        <f>INDEX(Água!$A:$CT,ROW(D225),COLUMN(D225))</f>
        <v>0</v>
      </c>
      <c r="H482" s="105">
        <f>INDEX(Água!$A:$CT,ROW(E225),COLUMN(E225))</f>
        <v>0</v>
      </c>
      <c r="I482" s="105">
        <f>INDEX(Água!$A:$CT,ROW(F225),COLUMN(F225))</f>
        <v>0</v>
      </c>
      <c r="J482" s="105">
        <f>INDEX(Água!$A:$CT,ROW(G225),COLUMN(G225))</f>
        <v>0</v>
      </c>
      <c r="K482" s="105">
        <f>INDEX(Água!$A:$CT,ROW(H225),COLUMN(H225))</f>
        <v>0</v>
      </c>
      <c r="L482" s="105">
        <f>INDEX(Água!$A:$CT,ROW(I225),COLUMN(I225))</f>
        <v>0</v>
      </c>
      <c r="M482" s="105">
        <f>INDEX(Água!$A:$CT,ROW(J225),COLUMN(J225))</f>
        <v>0</v>
      </c>
      <c r="N482" s="105">
        <f>INDEX(Água!$A:$CT,ROW(K225),COLUMN(K225))</f>
        <v>0</v>
      </c>
      <c r="O482" s="105">
        <f>INDEX(Água!$A:$CT,ROW(L225),COLUMN(L225))</f>
        <v>0</v>
      </c>
      <c r="P482" s="105">
        <f>INDEX(Água!$A:$CT,ROW(M225),COLUMN(M225))</f>
        <v>0</v>
      </c>
      <c r="Q482" s="105">
        <f>INDEX(Água!$A:$CT,ROW(N225),COLUMN(N225))</f>
        <v>0</v>
      </c>
      <c r="R482" s="105">
        <f>INDEX(Água!$A:$CT,ROW(O225),COLUMN(O225))</f>
        <v>0</v>
      </c>
      <c r="S482" s="105">
        <f>INDEX(Água!$A:$CT,ROW(P225),COLUMN(P225))</f>
        <v>0</v>
      </c>
      <c r="T482" s="105">
        <f>INDEX(Água!$A:$CT,ROW(Q225),COLUMN(Q225))</f>
        <v>0</v>
      </c>
      <c r="U482" s="105">
        <f>INDEX(Água!$A:$CT,ROW(R225),COLUMN(R225))</f>
        <v>0</v>
      </c>
      <c r="V482" s="105">
        <f>INDEX(Água!$A:$CT,ROW(S225),COLUMN(S225))</f>
        <v>0</v>
      </c>
      <c r="W482" s="105">
        <f>INDEX(Água!$A:$CT,ROW(T225),COLUMN(T225))</f>
        <v>0</v>
      </c>
      <c r="X482" s="105">
        <f>INDEX(Água!$A:$CT,ROW(U225),COLUMN(U225))</f>
        <v>0</v>
      </c>
      <c r="Y482" s="105">
        <f>INDEX(Água!$A:$CT,ROW(V225),COLUMN(V225))</f>
        <v>0</v>
      </c>
      <c r="Z482" s="105">
        <f>INDEX(Água!$A:$CT,ROW(W225),COLUMN(W225))</f>
        <v>0</v>
      </c>
      <c r="AA482" s="105">
        <f>INDEX(Água!$A:$CT,ROW(X225),COLUMN(X225))</f>
        <v>0</v>
      </c>
      <c r="AB482" s="105">
        <f>INDEX(Água!$A:$CT,ROW(Y225),COLUMN(Y225))</f>
        <v>0</v>
      </c>
      <c r="AC482" s="105">
        <f>INDEX(Água!$A:$CT,ROW(Z225),COLUMN(Z225))</f>
        <v>0</v>
      </c>
      <c r="AD482" s="105">
        <f>INDEX(Água!$A:$CT,ROW(AA225),COLUMN(AA225))</f>
        <v>0</v>
      </c>
      <c r="AE482" s="105">
        <f>INDEX(Água!$A:$CT,ROW(AB225),COLUMN(AB225))</f>
        <v>0</v>
      </c>
      <c r="AF482" s="105">
        <f>INDEX(Água!$A:$CT,ROW(AC225),COLUMN(AC225))</f>
        <v>0</v>
      </c>
      <c r="AG482" s="105">
        <f>INDEX(Água!$A:$CT,ROW(AD225),COLUMN(AD225))</f>
        <v>0</v>
      </c>
      <c r="AH482" s="105">
        <f>INDEX(Água!$A:$CT,ROW(AE225),COLUMN(AE225))</f>
        <v>0</v>
      </c>
      <c r="AI482" s="105">
        <f>INDEX(Água!$A:$CT,ROW(AF225),COLUMN(AF225))</f>
        <v>0</v>
      </c>
      <c r="AJ482" s="105">
        <f>INDEX(Água!$A:$CT,ROW(AG225),COLUMN(AG225))</f>
        <v>0</v>
      </c>
      <c r="AK482" s="105">
        <f>INDEX(Água!$A:$CT,ROW(AH225),COLUMN(AH225))</f>
        <v>0</v>
      </c>
      <c r="AL482" s="105">
        <f>INDEX(Água!$A:$CT,ROW(AI225),COLUMN(AI225))</f>
        <v>0</v>
      </c>
      <c r="AM482" s="105">
        <f>INDEX(Água!$A:$CT,ROW(AJ225),COLUMN(AJ225))</f>
        <v>0</v>
      </c>
      <c r="AN482" s="105">
        <f>INDEX(Água!$A:$CT,ROW(AK225),COLUMN(AK225))</f>
        <v>0</v>
      </c>
      <c r="AO482" s="105">
        <f>INDEX(Água!$A:$CT,ROW(AL225),COLUMN(AL225))</f>
        <v>0</v>
      </c>
      <c r="AP482" s="105">
        <f>INDEX(Água!$A:$CT,ROW(AM225),COLUMN(AM225))</f>
        <v>0</v>
      </c>
      <c r="AQ482" s="105">
        <f>INDEX(Água!$A:$CT,ROW(AN225),COLUMN(AN225))</f>
        <v>0</v>
      </c>
      <c r="AR482" s="105">
        <f>INDEX(Água!$A:$CT,ROW(AO225),COLUMN(AO225))</f>
        <v>0</v>
      </c>
      <c r="AS482" s="105">
        <f>INDEX(Água!$A:$CT,ROW(AP225),COLUMN(AP225))</f>
        <v>0</v>
      </c>
      <c r="AT482" s="105">
        <f>INDEX(Água!$A:$CT,ROW(AQ225),COLUMN(AQ225))</f>
        <v>0</v>
      </c>
      <c r="AU482" s="105">
        <f>INDEX(Água!$A:$CT,ROW(AR225),COLUMN(AR225))</f>
        <v>0</v>
      </c>
      <c r="AV482" s="105">
        <f>INDEX(Água!$A:$CT,ROW(AS225),COLUMN(AS225))</f>
        <v>0</v>
      </c>
      <c r="AW482" s="105">
        <f>INDEX(Água!$A:$CT,ROW(AT225),COLUMN(AT225))</f>
        <v>0</v>
      </c>
      <c r="AX482" s="105">
        <f>INDEX(Água!$A:$CT,ROW(AU225),COLUMN(AU225))</f>
        <v>0</v>
      </c>
      <c r="AY482" s="105">
        <f>INDEX(Água!$A:$CT,ROW(AV225),COLUMN(AV225))</f>
        <v>0</v>
      </c>
      <c r="AZ482" s="105">
        <f>INDEX(Água!$A:$CT,ROW(AW225),COLUMN(AW225))</f>
        <v>0</v>
      </c>
      <c r="BA482" s="105">
        <f>INDEX(Água!$A:$CT,ROW(AX225),COLUMN(AX225))</f>
        <v>0</v>
      </c>
      <c r="BB482" s="105">
        <f>INDEX(Água!$A:$CT,ROW(AY225),COLUMN(AY225))</f>
        <v>0</v>
      </c>
      <c r="BC482" s="105">
        <f>INDEX(Água!$A:$CT,ROW(AZ225),COLUMN(AZ225))</f>
        <v>0</v>
      </c>
      <c r="BD482" s="105">
        <f>INDEX(Água!$A:$CT,ROW(BA225),COLUMN(BA225))</f>
        <v>0</v>
      </c>
      <c r="BE482" s="105">
        <f>INDEX(Água!$A:$CT,ROW(BB225),COLUMN(BB225))</f>
        <v>0</v>
      </c>
      <c r="BF482" s="105">
        <f>INDEX(Água!$A:$CT,ROW(BC225),COLUMN(BC225))</f>
        <v>0</v>
      </c>
      <c r="BG482" s="105">
        <f>INDEX(Água!$A:$CT,ROW(BD225),COLUMN(BD225))</f>
        <v>0</v>
      </c>
      <c r="BH482" s="105">
        <f>INDEX(Água!$A:$CT,ROW(BE225),COLUMN(BE225))</f>
        <v>0</v>
      </c>
      <c r="BI482" s="105">
        <f>INDEX(Água!$A:$CT,ROW(BF225),COLUMN(BF225))</f>
        <v>0</v>
      </c>
      <c r="BJ482" s="105">
        <f>INDEX(Água!$A:$CT,ROW(BG225),COLUMN(BG225))</f>
        <v>0</v>
      </c>
      <c r="BK482" s="105">
        <f>INDEX(Água!$A:$CT,ROW(BH225),COLUMN(BH225))</f>
        <v>0</v>
      </c>
      <c r="BL482" s="105">
        <f>INDEX(Água!$A:$CT,ROW(BI225),COLUMN(BI225))</f>
        <v>0</v>
      </c>
      <c r="BM482" s="105">
        <f>INDEX(Água!$A:$CT,ROW(BJ225),COLUMN(BJ225))</f>
        <v>0</v>
      </c>
      <c r="BN482" s="105">
        <f>INDEX(Água!$A:$CT,ROW(BK225),COLUMN(BK225))</f>
        <v>0</v>
      </c>
      <c r="BO482" s="105">
        <f>INDEX(Água!$A:$CT,ROW(BL225),COLUMN(BL225))</f>
        <v>0</v>
      </c>
      <c r="BP482" s="105">
        <f>INDEX(Água!$A:$CT,ROW(BM225),COLUMN(BM225))</f>
        <v>0</v>
      </c>
      <c r="BQ482" s="105">
        <f>INDEX(Água!$A:$CT,ROW(BN225),COLUMN(BN225))</f>
        <v>0</v>
      </c>
      <c r="BR482" s="105">
        <f>INDEX(Água!$A:$CT,ROW(BO225),COLUMN(BO225))</f>
        <v>0</v>
      </c>
      <c r="BS482" s="105">
        <f>INDEX(Água!$A:$CT,ROW(BP225),COLUMN(BP225))</f>
        <v>0</v>
      </c>
      <c r="BT482" s="105">
        <f>INDEX(Água!$A:$CT,ROW(BQ225),COLUMN(BQ225))</f>
        <v>0</v>
      </c>
      <c r="BU482" s="105">
        <f>INDEX(Água!$A:$CT,ROW(BR225),COLUMN(BR225))</f>
        <v>0</v>
      </c>
      <c r="BV482" s="105">
        <f>INDEX(Água!$A:$CT,ROW(BS225),COLUMN(BS225))</f>
        <v>0</v>
      </c>
      <c r="BW482" s="105">
        <f>INDEX(Água!$A:$CT,ROW(BT225),COLUMN(BT225))</f>
        <v>0</v>
      </c>
      <c r="BX482" s="105">
        <f>INDEX(Água!$A:$CT,ROW(BU225),COLUMN(BU225))</f>
        <v>0</v>
      </c>
      <c r="BY482" s="105">
        <f>INDEX(Água!$A:$CT,ROW(BV225),COLUMN(BV225))</f>
        <v>0</v>
      </c>
      <c r="BZ482" s="105">
        <f>INDEX(Água!$A:$CT,ROW(BW225),COLUMN(BW225))</f>
        <v>0</v>
      </c>
      <c r="CA482" s="105">
        <f>INDEX(Água!$A:$CT,ROW(BX225),COLUMN(BX225))</f>
        <v>0</v>
      </c>
      <c r="CB482" s="105">
        <f>INDEX(Água!$A:$CT,ROW(BY225),COLUMN(BY225))</f>
        <v>0</v>
      </c>
      <c r="CC482" s="105">
        <f>INDEX(Água!$A:$CT,ROW(BZ225),COLUMN(BZ225))</f>
        <v>0</v>
      </c>
      <c r="CD482" s="105">
        <f>INDEX(Água!$A:$CT,ROW(CA225),COLUMN(CA225))</f>
        <v>0</v>
      </c>
      <c r="CE482" s="105">
        <f>INDEX(Água!$A:$CT,ROW(CB225),COLUMN(CB225))</f>
        <v>0</v>
      </c>
      <c r="CF482" s="105">
        <f>INDEX(Água!$A:$CT,ROW(CC225),COLUMN(CC225))</f>
        <v>0</v>
      </c>
      <c r="CG482" s="105">
        <f>INDEX(Água!$A:$CT,ROW(CD225),COLUMN(CD225))</f>
        <v>0</v>
      </c>
      <c r="CH482" s="105">
        <f>INDEX(Água!$A:$CT,ROW(CE225),COLUMN(CE225))</f>
        <v>0</v>
      </c>
      <c r="CI482" s="105">
        <f>INDEX(Água!$A:$CT,ROW(CF225),COLUMN(CF225))</f>
        <v>0</v>
      </c>
      <c r="CJ482" s="105">
        <f>INDEX(Água!$A:$CT,ROW(CG225),COLUMN(CG225))</f>
        <v>0</v>
      </c>
      <c r="CK482" s="105">
        <f>INDEX(Água!$A:$CT,ROW(CH225),COLUMN(CH225))</f>
        <v>0</v>
      </c>
      <c r="CL482" s="105">
        <f>INDEX(Água!$A:$CT,ROW(CI225),COLUMN(CI225))</f>
        <v>0</v>
      </c>
      <c r="CM482" s="105">
        <f>INDEX(Água!$A:$CT,ROW(CJ225),COLUMN(CJ225))</f>
        <v>0</v>
      </c>
      <c r="CN482" s="105">
        <f>INDEX(Água!$A:$CT,ROW(CK225),COLUMN(CK225))</f>
        <v>0</v>
      </c>
      <c r="CO482" s="105">
        <f>INDEX(Água!$A:$CT,ROW(CL225),COLUMN(CL225))</f>
        <v>0</v>
      </c>
      <c r="CP482" s="105">
        <f>INDEX(Água!$A:$CT,ROW(CM225),COLUMN(CM225))</f>
        <v>0</v>
      </c>
      <c r="CQ482" s="105">
        <f>INDEX(Água!$A:$CT,ROW(CN225),COLUMN(CN225))</f>
        <v>0</v>
      </c>
      <c r="CR482" s="105">
        <f>INDEX(Água!$A:$CT,ROW(CO225),COLUMN(CO225))</f>
        <v>0</v>
      </c>
      <c r="CS482" s="107">
        <f>INDEX(Água!$A:$CT,ROW(A225),COLUMN(A225))</f>
        <v>0</v>
      </c>
    </row>
    <row r="483" spans="1:97" s="104" customFormat="1" hidden="1" x14ac:dyDescent="0.2">
      <c r="A483" t="str">
        <f t="shared" si="7"/>
        <v>Zero</v>
      </c>
      <c r="B483" s="107">
        <f>INDEX(Água!$A:$CT,ROW(B226),COLUMN(CQ226))</f>
        <v>0</v>
      </c>
      <c r="C483" s="107">
        <f>INDEX(Água!$A:$CT,ROW(C226),COLUMN(CR226))</f>
        <v>0</v>
      </c>
      <c r="D483" s="107">
        <f>INDEX(Água!$A:$CT,ROW(D226),COLUMN(CS226))</f>
        <v>0</v>
      </c>
      <c r="E483" s="107">
        <f>INDEX(Água!$A:$CT,ROW(B226),COLUMN(B226))</f>
        <v>0</v>
      </c>
      <c r="F483" s="105">
        <f>INDEX(Água!$A:$CT,ROW(C226),COLUMN(C226))</f>
        <v>0</v>
      </c>
      <c r="G483" s="105">
        <f>INDEX(Água!$A:$CT,ROW(D226),COLUMN(D226))</f>
        <v>0</v>
      </c>
      <c r="H483" s="105">
        <f>INDEX(Água!$A:$CT,ROW(E226),COLUMN(E226))</f>
        <v>0</v>
      </c>
      <c r="I483" s="105">
        <f>INDEX(Água!$A:$CT,ROW(F226),COLUMN(F226))</f>
        <v>0</v>
      </c>
      <c r="J483" s="105">
        <f>INDEX(Água!$A:$CT,ROW(G226),COLUMN(G226))</f>
        <v>0</v>
      </c>
      <c r="K483" s="105">
        <f>INDEX(Água!$A:$CT,ROW(H226),COLUMN(H226))</f>
        <v>0</v>
      </c>
      <c r="L483" s="105">
        <f>INDEX(Água!$A:$CT,ROW(I226),COLUMN(I226))</f>
        <v>0</v>
      </c>
      <c r="M483" s="105">
        <f>INDEX(Água!$A:$CT,ROW(J226),COLUMN(J226))</f>
        <v>0</v>
      </c>
      <c r="N483" s="105">
        <f>INDEX(Água!$A:$CT,ROW(K226),COLUMN(K226))</f>
        <v>0</v>
      </c>
      <c r="O483" s="105">
        <f>INDEX(Água!$A:$CT,ROW(L226),COLUMN(L226))</f>
        <v>0</v>
      </c>
      <c r="P483" s="105">
        <f>INDEX(Água!$A:$CT,ROW(M226),COLUMN(M226))</f>
        <v>0</v>
      </c>
      <c r="Q483" s="105">
        <f>INDEX(Água!$A:$CT,ROW(N226),COLUMN(N226))</f>
        <v>0</v>
      </c>
      <c r="R483" s="105">
        <f>INDEX(Água!$A:$CT,ROW(O226),COLUMN(O226))</f>
        <v>0</v>
      </c>
      <c r="S483" s="105">
        <f>INDEX(Água!$A:$CT,ROW(P226),COLUMN(P226))</f>
        <v>0</v>
      </c>
      <c r="T483" s="105">
        <f>INDEX(Água!$A:$CT,ROW(Q226),COLUMN(Q226))</f>
        <v>0</v>
      </c>
      <c r="U483" s="105">
        <f>INDEX(Água!$A:$CT,ROW(R226),COLUMN(R226))</f>
        <v>0</v>
      </c>
      <c r="V483" s="105">
        <f>INDEX(Água!$A:$CT,ROW(S226),COLUMN(S226))</f>
        <v>0</v>
      </c>
      <c r="W483" s="105">
        <f>INDEX(Água!$A:$CT,ROW(T226),COLUMN(T226))</f>
        <v>0</v>
      </c>
      <c r="X483" s="105">
        <f>INDEX(Água!$A:$CT,ROW(U226),COLUMN(U226))</f>
        <v>0</v>
      </c>
      <c r="Y483" s="105">
        <f>INDEX(Água!$A:$CT,ROW(V226),COLUMN(V226))</f>
        <v>0</v>
      </c>
      <c r="Z483" s="105">
        <f>INDEX(Água!$A:$CT,ROW(W226),COLUMN(W226))</f>
        <v>0</v>
      </c>
      <c r="AA483" s="105">
        <f>INDEX(Água!$A:$CT,ROW(X226),COLUMN(X226))</f>
        <v>0</v>
      </c>
      <c r="AB483" s="105">
        <f>INDEX(Água!$A:$CT,ROW(Y226),COLUMN(Y226))</f>
        <v>0</v>
      </c>
      <c r="AC483" s="105">
        <f>INDEX(Água!$A:$CT,ROW(Z226),COLUMN(Z226))</f>
        <v>0</v>
      </c>
      <c r="AD483" s="105">
        <f>INDEX(Água!$A:$CT,ROW(AA226),COLUMN(AA226))</f>
        <v>0</v>
      </c>
      <c r="AE483" s="105">
        <f>INDEX(Água!$A:$CT,ROW(AB226),COLUMN(AB226))</f>
        <v>0</v>
      </c>
      <c r="AF483" s="105">
        <f>INDEX(Água!$A:$CT,ROW(AC226),COLUMN(AC226))</f>
        <v>0</v>
      </c>
      <c r="AG483" s="105">
        <f>INDEX(Água!$A:$CT,ROW(AD226),COLUMN(AD226))</f>
        <v>0</v>
      </c>
      <c r="AH483" s="105">
        <f>INDEX(Água!$A:$CT,ROW(AE226),COLUMN(AE226))</f>
        <v>0</v>
      </c>
      <c r="AI483" s="105">
        <f>INDEX(Água!$A:$CT,ROW(AF226),COLUMN(AF226))</f>
        <v>0</v>
      </c>
      <c r="AJ483" s="105">
        <f>INDEX(Água!$A:$CT,ROW(AG226),COLUMN(AG226))</f>
        <v>0</v>
      </c>
      <c r="AK483" s="105">
        <f>INDEX(Água!$A:$CT,ROW(AH226),COLUMN(AH226))</f>
        <v>0</v>
      </c>
      <c r="AL483" s="105">
        <f>INDEX(Água!$A:$CT,ROW(AI226),COLUMN(AI226))</f>
        <v>0</v>
      </c>
      <c r="AM483" s="105">
        <f>INDEX(Água!$A:$CT,ROW(AJ226),COLUMN(AJ226))</f>
        <v>0</v>
      </c>
      <c r="AN483" s="105">
        <f>INDEX(Água!$A:$CT,ROW(AK226),COLUMN(AK226))</f>
        <v>0</v>
      </c>
      <c r="AO483" s="105">
        <f>INDEX(Água!$A:$CT,ROW(AL226),COLUMN(AL226))</f>
        <v>0</v>
      </c>
      <c r="AP483" s="105">
        <f>INDEX(Água!$A:$CT,ROW(AM226),COLUMN(AM226))</f>
        <v>0</v>
      </c>
      <c r="AQ483" s="105">
        <f>INDEX(Água!$A:$CT,ROW(AN226),COLUMN(AN226))</f>
        <v>0</v>
      </c>
      <c r="AR483" s="105">
        <f>INDEX(Água!$A:$CT,ROW(AO226),COLUMN(AO226))</f>
        <v>0</v>
      </c>
      <c r="AS483" s="105">
        <f>INDEX(Água!$A:$CT,ROW(AP226),COLUMN(AP226))</f>
        <v>0</v>
      </c>
      <c r="AT483" s="105">
        <f>INDEX(Água!$A:$CT,ROW(AQ226),COLUMN(AQ226))</f>
        <v>0</v>
      </c>
      <c r="AU483" s="105">
        <f>INDEX(Água!$A:$CT,ROW(AR226),COLUMN(AR226))</f>
        <v>0</v>
      </c>
      <c r="AV483" s="105">
        <f>INDEX(Água!$A:$CT,ROW(AS226),COLUMN(AS226))</f>
        <v>0</v>
      </c>
      <c r="AW483" s="105">
        <f>INDEX(Água!$A:$CT,ROW(AT226),COLUMN(AT226))</f>
        <v>0</v>
      </c>
      <c r="AX483" s="105">
        <f>INDEX(Água!$A:$CT,ROW(AU226),COLUMN(AU226))</f>
        <v>0</v>
      </c>
      <c r="AY483" s="105">
        <f>INDEX(Água!$A:$CT,ROW(AV226),COLUMN(AV226))</f>
        <v>0</v>
      </c>
      <c r="AZ483" s="105">
        <f>INDEX(Água!$A:$CT,ROW(AW226),COLUMN(AW226))</f>
        <v>0</v>
      </c>
      <c r="BA483" s="105">
        <f>INDEX(Água!$A:$CT,ROW(AX226),COLUMN(AX226))</f>
        <v>0</v>
      </c>
      <c r="BB483" s="105">
        <f>INDEX(Água!$A:$CT,ROW(AY226),COLUMN(AY226))</f>
        <v>0</v>
      </c>
      <c r="BC483" s="105">
        <f>INDEX(Água!$A:$CT,ROW(AZ226),COLUMN(AZ226))</f>
        <v>0</v>
      </c>
      <c r="BD483" s="105">
        <f>INDEX(Água!$A:$CT,ROW(BA226),COLUMN(BA226))</f>
        <v>0</v>
      </c>
      <c r="BE483" s="105">
        <f>INDEX(Água!$A:$CT,ROW(BB226),COLUMN(BB226))</f>
        <v>0</v>
      </c>
      <c r="BF483" s="105">
        <f>INDEX(Água!$A:$CT,ROW(BC226),COLUMN(BC226))</f>
        <v>0</v>
      </c>
      <c r="BG483" s="105">
        <f>INDEX(Água!$A:$CT,ROW(BD226),COLUMN(BD226))</f>
        <v>0</v>
      </c>
      <c r="BH483" s="105">
        <f>INDEX(Água!$A:$CT,ROW(BE226),COLUMN(BE226))</f>
        <v>0</v>
      </c>
      <c r="BI483" s="105">
        <f>INDEX(Água!$A:$CT,ROW(BF226),COLUMN(BF226))</f>
        <v>0</v>
      </c>
      <c r="BJ483" s="105">
        <f>INDEX(Água!$A:$CT,ROW(BG226),COLUMN(BG226))</f>
        <v>0</v>
      </c>
      <c r="BK483" s="105">
        <f>INDEX(Água!$A:$CT,ROW(BH226),COLUMN(BH226))</f>
        <v>0</v>
      </c>
      <c r="BL483" s="105">
        <f>INDEX(Água!$A:$CT,ROW(BI226),COLUMN(BI226))</f>
        <v>0</v>
      </c>
      <c r="BM483" s="105">
        <f>INDEX(Água!$A:$CT,ROW(BJ226),COLUMN(BJ226))</f>
        <v>0</v>
      </c>
      <c r="BN483" s="105">
        <f>INDEX(Água!$A:$CT,ROW(BK226),COLUMN(BK226))</f>
        <v>0</v>
      </c>
      <c r="BO483" s="105">
        <f>INDEX(Água!$A:$CT,ROW(BL226),COLUMN(BL226))</f>
        <v>0</v>
      </c>
      <c r="BP483" s="105">
        <f>INDEX(Água!$A:$CT,ROW(BM226),COLUMN(BM226))</f>
        <v>0</v>
      </c>
      <c r="BQ483" s="105">
        <f>INDEX(Água!$A:$CT,ROW(BN226),COLUMN(BN226))</f>
        <v>0</v>
      </c>
      <c r="BR483" s="105">
        <f>INDEX(Água!$A:$CT,ROW(BO226),COLUMN(BO226))</f>
        <v>0</v>
      </c>
      <c r="BS483" s="105">
        <f>INDEX(Água!$A:$CT,ROW(BP226),COLUMN(BP226))</f>
        <v>0</v>
      </c>
      <c r="BT483" s="105">
        <f>INDEX(Água!$A:$CT,ROW(BQ226),COLUMN(BQ226))</f>
        <v>0</v>
      </c>
      <c r="BU483" s="105">
        <f>INDEX(Água!$A:$CT,ROW(BR226),COLUMN(BR226))</f>
        <v>0</v>
      </c>
      <c r="BV483" s="105">
        <f>INDEX(Água!$A:$CT,ROW(BS226),COLUMN(BS226))</f>
        <v>0</v>
      </c>
      <c r="BW483" s="105">
        <f>INDEX(Água!$A:$CT,ROW(BT226),COLUMN(BT226))</f>
        <v>0</v>
      </c>
      <c r="BX483" s="105">
        <f>INDEX(Água!$A:$CT,ROW(BU226),COLUMN(BU226))</f>
        <v>0</v>
      </c>
      <c r="BY483" s="105">
        <f>INDEX(Água!$A:$CT,ROW(BV226),COLUMN(BV226))</f>
        <v>0</v>
      </c>
      <c r="BZ483" s="105">
        <f>INDEX(Água!$A:$CT,ROW(BW226),COLUMN(BW226))</f>
        <v>0</v>
      </c>
      <c r="CA483" s="105">
        <f>INDEX(Água!$A:$CT,ROW(BX226),COLUMN(BX226))</f>
        <v>0</v>
      </c>
      <c r="CB483" s="105">
        <f>INDEX(Água!$A:$CT,ROW(BY226),COLUMN(BY226))</f>
        <v>0</v>
      </c>
      <c r="CC483" s="105">
        <f>INDEX(Água!$A:$CT,ROW(BZ226),COLUMN(BZ226))</f>
        <v>0</v>
      </c>
      <c r="CD483" s="105">
        <f>INDEX(Água!$A:$CT,ROW(CA226),COLUMN(CA226))</f>
        <v>0</v>
      </c>
      <c r="CE483" s="105">
        <f>INDEX(Água!$A:$CT,ROW(CB226),COLUMN(CB226))</f>
        <v>0</v>
      </c>
      <c r="CF483" s="105">
        <f>INDEX(Água!$A:$CT,ROW(CC226),COLUMN(CC226))</f>
        <v>0</v>
      </c>
      <c r="CG483" s="105">
        <f>INDEX(Água!$A:$CT,ROW(CD226),COLUMN(CD226))</f>
        <v>0</v>
      </c>
      <c r="CH483" s="105">
        <f>INDEX(Água!$A:$CT,ROW(CE226),COLUMN(CE226))</f>
        <v>0</v>
      </c>
      <c r="CI483" s="105">
        <f>INDEX(Água!$A:$CT,ROW(CF226),COLUMN(CF226))</f>
        <v>0</v>
      </c>
      <c r="CJ483" s="105">
        <f>INDEX(Água!$A:$CT,ROW(CG226),COLUMN(CG226))</f>
        <v>0</v>
      </c>
      <c r="CK483" s="105">
        <f>INDEX(Água!$A:$CT,ROW(CH226),COLUMN(CH226))</f>
        <v>0</v>
      </c>
      <c r="CL483" s="105">
        <f>INDEX(Água!$A:$CT,ROW(CI226),COLUMN(CI226))</f>
        <v>0</v>
      </c>
      <c r="CM483" s="105">
        <f>INDEX(Água!$A:$CT,ROW(CJ226),COLUMN(CJ226))</f>
        <v>0</v>
      </c>
      <c r="CN483" s="105">
        <f>INDEX(Água!$A:$CT,ROW(CK226),COLUMN(CK226))</f>
        <v>0</v>
      </c>
      <c r="CO483" s="105">
        <f>INDEX(Água!$A:$CT,ROW(CL226),COLUMN(CL226))</f>
        <v>0</v>
      </c>
      <c r="CP483" s="105">
        <f>INDEX(Água!$A:$CT,ROW(CM226),COLUMN(CM226))</f>
        <v>0</v>
      </c>
      <c r="CQ483" s="105">
        <f>INDEX(Água!$A:$CT,ROW(CN226),COLUMN(CN226))</f>
        <v>0</v>
      </c>
      <c r="CR483" s="105">
        <f>INDEX(Água!$A:$CT,ROW(CO226),COLUMN(CO226))</f>
        <v>0</v>
      </c>
      <c r="CS483" s="107">
        <f>INDEX(Água!$A:$CT,ROW(A226),COLUMN(A226))</f>
        <v>0</v>
      </c>
    </row>
    <row r="484" spans="1:97" s="104" customFormat="1" hidden="1" x14ac:dyDescent="0.2">
      <c r="A484" t="str">
        <f t="shared" si="7"/>
        <v>Zero</v>
      </c>
      <c r="B484" s="107">
        <f>INDEX(Água!$A:$CT,ROW(B227),COLUMN(CQ227))</f>
        <v>0</v>
      </c>
      <c r="C484" s="107">
        <f>INDEX(Água!$A:$CT,ROW(C227),COLUMN(CR227))</f>
        <v>0</v>
      </c>
      <c r="D484" s="107">
        <f>INDEX(Água!$A:$CT,ROW(D227),COLUMN(CS227))</f>
        <v>0</v>
      </c>
      <c r="E484" s="107">
        <f>INDEX(Água!$A:$CT,ROW(B227),COLUMN(B227))</f>
        <v>0</v>
      </c>
      <c r="F484" s="105">
        <f>INDEX(Água!$A:$CT,ROW(C227),COLUMN(C227))</f>
        <v>0</v>
      </c>
      <c r="G484" s="105">
        <f>INDEX(Água!$A:$CT,ROW(D227),COLUMN(D227))</f>
        <v>0</v>
      </c>
      <c r="H484" s="105">
        <f>INDEX(Água!$A:$CT,ROW(E227),COLUMN(E227))</f>
        <v>0</v>
      </c>
      <c r="I484" s="105">
        <f>INDEX(Água!$A:$CT,ROW(F227),COLUMN(F227))</f>
        <v>0</v>
      </c>
      <c r="J484" s="105">
        <f>INDEX(Água!$A:$CT,ROW(G227),COLUMN(G227))</f>
        <v>0</v>
      </c>
      <c r="K484" s="105">
        <f>INDEX(Água!$A:$CT,ROW(H227),COLUMN(H227))</f>
        <v>0</v>
      </c>
      <c r="L484" s="105">
        <f>INDEX(Água!$A:$CT,ROW(I227),COLUMN(I227))</f>
        <v>0</v>
      </c>
      <c r="M484" s="105">
        <f>INDEX(Água!$A:$CT,ROW(J227),COLUMN(J227))</f>
        <v>0</v>
      </c>
      <c r="N484" s="105">
        <f>INDEX(Água!$A:$CT,ROW(K227),COLUMN(K227))</f>
        <v>0</v>
      </c>
      <c r="O484" s="105">
        <f>INDEX(Água!$A:$CT,ROW(L227),COLUMN(L227))</f>
        <v>0</v>
      </c>
      <c r="P484" s="105">
        <f>INDEX(Água!$A:$CT,ROW(M227),COLUMN(M227))</f>
        <v>0</v>
      </c>
      <c r="Q484" s="105">
        <f>INDEX(Água!$A:$CT,ROW(N227),COLUMN(N227))</f>
        <v>0</v>
      </c>
      <c r="R484" s="105">
        <f>INDEX(Água!$A:$CT,ROW(O227),COLUMN(O227))</f>
        <v>0</v>
      </c>
      <c r="S484" s="105">
        <f>INDEX(Água!$A:$CT,ROW(P227),COLUMN(P227))</f>
        <v>0</v>
      </c>
      <c r="T484" s="105">
        <f>INDEX(Água!$A:$CT,ROW(Q227),COLUMN(Q227))</f>
        <v>0</v>
      </c>
      <c r="U484" s="105">
        <f>INDEX(Água!$A:$CT,ROW(R227),COLUMN(R227))</f>
        <v>0</v>
      </c>
      <c r="V484" s="105">
        <f>INDEX(Água!$A:$CT,ROW(S227),COLUMN(S227))</f>
        <v>0</v>
      </c>
      <c r="W484" s="105">
        <f>INDEX(Água!$A:$CT,ROW(T227),COLUMN(T227))</f>
        <v>0</v>
      </c>
      <c r="X484" s="105">
        <f>INDEX(Água!$A:$CT,ROW(U227),COLUMN(U227))</f>
        <v>0</v>
      </c>
      <c r="Y484" s="105">
        <f>INDEX(Água!$A:$CT,ROW(V227),COLUMN(V227))</f>
        <v>0</v>
      </c>
      <c r="Z484" s="105">
        <f>INDEX(Água!$A:$CT,ROW(W227),COLUMN(W227))</f>
        <v>0</v>
      </c>
      <c r="AA484" s="105">
        <f>INDEX(Água!$A:$CT,ROW(X227),COLUMN(X227))</f>
        <v>0</v>
      </c>
      <c r="AB484" s="105">
        <f>INDEX(Água!$A:$CT,ROW(Y227),COLUMN(Y227))</f>
        <v>0</v>
      </c>
      <c r="AC484" s="105">
        <f>INDEX(Água!$A:$CT,ROW(Z227),COLUMN(Z227))</f>
        <v>0</v>
      </c>
      <c r="AD484" s="105">
        <f>INDEX(Água!$A:$CT,ROW(AA227),COLUMN(AA227))</f>
        <v>0</v>
      </c>
      <c r="AE484" s="105">
        <f>INDEX(Água!$A:$CT,ROW(AB227),COLUMN(AB227))</f>
        <v>0</v>
      </c>
      <c r="AF484" s="105">
        <f>INDEX(Água!$A:$CT,ROW(AC227),COLUMN(AC227))</f>
        <v>0</v>
      </c>
      <c r="AG484" s="105">
        <f>INDEX(Água!$A:$CT,ROW(AD227),COLUMN(AD227))</f>
        <v>0</v>
      </c>
      <c r="AH484" s="105">
        <f>INDEX(Água!$A:$CT,ROW(AE227),COLUMN(AE227))</f>
        <v>0</v>
      </c>
      <c r="AI484" s="105">
        <f>INDEX(Água!$A:$CT,ROW(AF227),COLUMN(AF227))</f>
        <v>0</v>
      </c>
      <c r="AJ484" s="105">
        <f>INDEX(Água!$A:$CT,ROW(AG227),COLUMN(AG227))</f>
        <v>0</v>
      </c>
      <c r="AK484" s="105">
        <f>INDEX(Água!$A:$CT,ROW(AH227),COLUMN(AH227))</f>
        <v>0</v>
      </c>
      <c r="AL484" s="105">
        <f>INDEX(Água!$A:$CT,ROW(AI227),COLUMN(AI227))</f>
        <v>0</v>
      </c>
      <c r="AM484" s="105">
        <f>INDEX(Água!$A:$CT,ROW(AJ227),COLUMN(AJ227))</f>
        <v>0</v>
      </c>
      <c r="AN484" s="105">
        <f>INDEX(Água!$A:$CT,ROW(AK227),COLUMN(AK227))</f>
        <v>0</v>
      </c>
      <c r="AO484" s="105">
        <f>INDEX(Água!$A:$CT,ROW(AL227),COLUMN(AL227))</f>
        <v>0</v>
      </c>
      <c r="AP484" s="105">
        <f>INDEX(Água!$A:$CT,ROW(AM227),COLUMN(AM227))</f>
        <v>0</v>
      </c>
      <c r="AQ484" s="105">
        <f>INDEX(Água!$A:$CT,ROW(AN227),COLUMN(AN227))</f>
        <v>0</v>
      </c>
      <c r="AR484" s="105">
        <f>INDEX(Água!$A:$CT,ROW(AO227),COLUMN(AO227))</f>
        <v>0</v>
      </c>
      <c r="AS484" s="105">
        <f>INDEX(Água!$A:$CT,ROW(AP227),COLUMN(AP227))</f>
        <v>0</v>
      </c>
      <c r="AT484" s="105">
        <f>INDEX(Água!$A:$CT,ROW(AQ227),COLUMN(AQ227))</f>
        <v>0</v>
      </c>
      <c r="AU484" s="105">
        <f>INDEX(Água!$A:$CT,ROW(AR227),COLUMN(AR227))</f>
        <v>0</v>
      </c>
      <c r="AV484" s="105">
        <f>INDEX(Água!$A:$CT,ROW(AS227),COLUMN(AS227))</f>
        <v>0</v>
      </c>
      <c r="AW484" s="105">
        <f>INDEX(Água!$A:$CT,ROW(AT227),COLUMN(AT227))</f>
        <v>0</v>
      </c>
      <c r="AX484" s="105">
        <f>INDEX(Água!$A:$CT,ROW(AU227),COLUMN(AU227))</f>
        <v>0</v>
      </c>
      <c r="AY484" s="105">
        <f>INDEX(Água!$A:$CT,ROW(AV227),COLUMN(AV227))</f>
        <v>0</v>
      </c>
      <c r="AZ484" s="105">
        <f>INDEX(Água!$A:$CT,ROW(AW227),COLUMN(AW227))</f>
        <v>0</v>
      </c>
      <c r="BA484" s="105">
        <f>INDEX(Água!$A:$CT,ROW(AX227),COLUMN(AX227))</f>
        <v>0</v>
      </c>
      <c r="BB484" s="105">
        <f>INDEX(Água!$A:$CT,ROW(AY227),COLUMN(AY227))</f>
        <v>0</v>
      </c>
      <c r="BC484" s="105">
        <f>INDEX(Água!$A:$CT,ROW(AZ227),COLUMN(AZ227))</f>
        <v>0</v>
      </c>
      <c r="BD484" s="105">
        <f>INDEX(Água!$A:$CT,ROW(BA227),COLUMN(BA227))</f>
        <v>0</v>
      </c>
      <c r="BE484" s="105">
        <f>INDEX(Água!$A:$CT,ROW(BB227),COLUMN(BB227))</f>
        <v>0</v>
      </c>
      <c r="BF484" s="105">
        <f>INDEX(Água!$A:$CT,ROW(BC227),COLUMN(BC227))</f>
        <v>0</v>
      </c>
      <c r="BG484" s="105">
        <f>INDEX(Água!$A:$CT,ROW(BD227),COLUMN(BD227))</f>
        <v>0</v>
      </c>
      <c r="BH484" s="105">
        <f>INDEX(Água!$A:$CT,ROW(BE227),COLUMN(BE227))</f>
        <v>0</v>
      </c>
      <c r="BI484" s="105">
        <f>INDEX(Água!$A:$CT,ROW(BF227),COLUMN(BF227))</f>
        <v>0</v>
      </c>
      <c r="BJ484" s="105">
        <f>INDEX(Água!$A:$CT,ROW(BG227),COLUMN(BG227))</f>
        <v>0</v>
      </c>
      <c r="BK484" s="105">
        <f>INDEX(Água!$A:$CT,ROW(BH227),COLUMN(BH227))</f>
        <v>0</v>
      </c>
      <c r="BL484" s="105">
        <f>INDEX(Água!$A:$CT,ROW(BI227),COLUMN(BI227))</f>
        <v>0</v>
      </c>
      <c r="BM484" s="105">
        <f>INDEX(Água!$A:$CT,ROW(BJ227),COLUMN(BJ227))</f>
        <v>0</v>
      </c>
      <c r="BN484" s="105">
        <f>INDEX(Água!$A:$CT,ROW(BK227),COLUMN(BK227))</f>
        <v>0</v>
      </c>
      <c r="BO484" s="105">
        <f>INDEX(Água!$A:$CT,ROW(BL227),COLUMN(BL227))</f>
        <v>0</v>
      </c>
      <c r="BP484" s="105">
        <f>INDEX(Água!$A:$CT,ROW(BM227),COLUMN(BM227))</f>
        <v>0</v>
      </c>
      <c r="BQ484" s="105">
        <f>INDEX(Água!$A:$CT,ROW(BN227),COLUMN(BN227))</f>
        <v>0</v>
      </c>
      <c r="BR484" s="105">
        <f>INDEX(Água!$A:$CT,ROW(BO227),COLUMN(BO227))</f>
        <v>0</v>
      </c>
      <c r="BS484" s="105">
        <f>INDEX(Água!$A:$CT,ROW(BP227),COLUMN(BP227))</f>
        <v>0</v>
      </c>
      <c r="BT484" s="105">
        <f>INDEX(Água!$A:$CT,ROW(BQ227),COLUMN(BQ227))</f>
        <v>0</v>
      </c>
      <c r="BU484" s="105">
        <f>INDEX(Água!$A:$CT,ROW(BR227),COLUMN(BR227))</f>
        <v>0</v>
      </c>
      <c r="BV484" s="105">
        <f>INDEX(Água!$A:$CT,ROW(BS227),COLUMN(BS227))</f>
        <v>0</v>
      </c>
      <c r="BW484" s="105">
        <f>INDEX(Água!$A:$CT,ROW(BT227),COLUMN(BT227))</f>
        <v>0</v>
      </c>
      <c r="BX484" s="105">
        <f>INDEX(Água!$A:$CT,ROW(BU227),COLUMN(BU227))</f>
        <v>0</v>
      </c>
      <c r="BY484" s="105">
        <f>INDEX(Água!$A:$CT,ROW(BV227),COLUMN(BV227))</f>
        <v>0</v>
      </c>
      <c r="BZ484" s="105">
        <f>INDEX(Água!$A:$CT,ROW(BW227),COLUMN(BW227))</f>
        <v>0</v>
      </c>
      <c r="CA484" s="105">
        <f>INDEX(Água!$A:$CT,ROW(BX227),COLUMN(BX227))</f>
        <v>0</v>
      </c>
      <c r="CB484" s="105">
        <f>INDEX(Água!$A:$CT,ROW(BY227),COLUMN(BY227))</f>
        <v>0</v>
      </c>
      <c r="CC484" s="105">
        <f>INDEX(Água!$A:$CT,ROW(BZ227),COLUMN(BZ227))</f>
        <v>0</v>
      </c>
      <c r="CD484" s="105">
        <f>INDEX(Água!$A:$CT,ROW(CA227),COLUMN(CA227))</f>
        <v>0</v>
      </c>
      <c r="CE484" s="105">
        <f>INDEX(Água!$A:$CT,ROW(CB227),COLUMN(CB227))</f>
        <v>0</v>
      </c>
      <c r="CF484" s="105">
        <f>INDEX(Água!$A:$CT,ROW(CC227),COLUMN(CC227))</f>
        <v>0</v>
      </c>
      <c r="CG484" s="105">
        <f>INDEX(Água!$A:$CT,ROW(CD227),COLUMN(CD227))</f>
        <v>0</v>
      </c>
      <c r="CH484" s="105">
        <f>INDEX(Água!$A:$CT,ROW(CE227),COLUMN(CE227))</f>
        <v>0</v>
      </c>
      <c r="CI484" s="105">
        <f>INDEX(Água!$A:$CT,ROW(CF227),COLUMN(CF227))</f>
        <v>0</v>
      </c>
      <c r="CJ484" s="105">
        <f>INDEX(Água!$A:$CT,ROW(CG227),COLUMN(CG227))</f>
        <v>0</v>
      </c>
      <c r="CK484" s="105">
        <f>INDEX(Água!$A:$CT,ROW(CH227),COLUMN(CH227))</f>
        <v>0</v>
      </c>
      <c r="CL484" s="105">
        <f>INDEX(Água!$A:$CT,ROW(CI227),COLUMN(CI227))</f>
        <v>0</v>
      </c>
      <c r="CM484" s="105">
        <f>INDEX(Água!$A:$CT,ROW(CJ227),COLUMN(CJ227))</f>
        <v>0</v>
      </c>
      <c r="CN484" s="105">
        <f>INDEX(Água!$A:$CT,ROW(CK227),COLUMN(CK227))</f>
        <v>0</v>
      </c>
      <c r="CO484" s="105">
        <f>INDEX(Água!$A:$CT,ROW(CL227),COLUMN(CL227))</f>
        <v>0</v>
      </c>
      <c r="CP484" s="105">
        <f>INDEX(Água!$A:$CT,ROW(CM227),COLUMN(CM227))</f>
        <v>0</v>
      </c>
      <c r="CQ484" s="105">
        <f>INDEX(Água!$A:$CT,ROW(CN227),COLUMN(CN227))</f>
        <v>0</v>
      </c>
      <c r="CR484" s="105">
        <f>INDEX(Água!$A:$CT,ROW(CO227),COLUMN(CO227))</f>
        <v>0</v>
      </c>
      <c r="CS484" s="107">
        <f>INDEX(Água!$A:$CT,ROW(A227),COLUMN(A227))</f>
        <v>0</v>
      </c>
    </row>
    <row r="485" spans="1:97" s="104" customFormat="1" hidden="1" x14ac:dyDescent="0.2">
      <c r="A485" t="str">
        <f t="shared" si="7"/>
        <v>Zero</v>
      </c>
      <c r="B485" s="107">
        <f>INDEX(Água!$A:$CT,ROW(B228),COLUMN(CQ228))</f>
        <v>0</v>
      </c>
      <c r="C485" s="107">
        <f>INDEX(Água!$A:$CT,ROW(C228),COLUMN(CR228))</f>
        <v>0</v>
      </c>
      <c r="D485" s="107">
        <f>INDEX(Água!$A:$CT,ROW(D228),COLUMN(CS228))</f>
        <v>0</v>
      </c>
      <c r="E485" s="107">
        <f>INDEX(Água!$A:$CT,ROW(B228),COLUMN(B228))</f>
        <v>0</v>
      </c>
      <c r="F485" s="105">
        <f>INDEX(Água!$A:$CT,ROW(C228),COLUMN(C228))</f>
        <v>0</v>
      </c>
      <c r="G485" s="105">
        <f>INDEX(Água!$A:$CT,ROW(D228),COLUMN(D228))</f>
        <v>0</v>
      </c>
      <c r="H485" s="105">
        <f>INDEX(Água!$A:$CT,ROW(E228),COLUMN(E228))</f>
        <v>0</v>
      </c>
      <c r="I485" s="105">
        <f>INDEX(Água!$A:$CT,ROW(F228),COLUMN(F228))</f>
        <v>0</v>
      </c>
      <c r="J485" s="105">
        <f>INDEX(Água!$A:$CT,ROW(G228),COLUMN(G228))</f>
        <v>0</v>
      </c>
      <c r="K485" s="105">
        <f>INDEX(Água!$A:$CT,ROW(H228),COLUMN(H228))</f>
        <v>0</v>
      </c>
      <c r="L485" s="105">
        <f>INDEX(Água!$A:$CT,ROW(I228),COLUMN(I228))</f>
        <v>0</v>
      </c>
      <c r="M485" s="105">
        <f>INDEX(Água!$A:$CT,ROW(J228),COLUMN(J228))</f>
        <v>0</v>
      </c>
      <c r="N485" s="105">
        <f>INDEX(Água!$A:$CT,ROW(K228),COLUMN(K228))</f>
        <v>0</v>
      </c>
      <c r="O485" s="105">
        <f>INDEX(Água!$A:$CT,ROW(L228),COLUMN(L228))</f>
        <v>0</v>
      </c>
      <c r="P485" s="105">
        <f>INDEX(Água!$A:$CT,ROW(M228),COLUMN(M228))</f>
        <v>0</v>
      </c>
      <c r="Q485" s="105">
        <f>INDEX(Água!$A:$CT,ROW(N228),COLUMN(N228))</f>
        <v>0</v>
      </c>
      <c r="R485" s="105">
        <f>INDEX(Água!$A:$CT,ROW(O228),COLUMN(O228))</f>
        <v>0</v>
      </c>
      <c r="S485" s="105">
        <f>INDEX(Água!$A:$CT,ROW(P228),COLUMN(P228))</f>
        <v>0</v>
      </c>
      <c r="T485" s="105">
        <f>INDEX(Água!$A:$CT,ROW(Q228),COLUMN(Q228))</f>
        <v>0</v>
      </c>
      <c r="U485" s="105">
        <f>INDEX(Água!$A:$CT,ROW(R228),COLUMN(R228))</f>
        <v>0</v>
      </c>
      <c r="V485" s="105">
        <f>INDEX(Água!$A:$CT,ROW(S228),COLUMN(S228))</f>
        <v>0</v>
      </c>
      <c r="W485" s="105">
        <f>INDEX(Água!$A:$CT,ROW(T228),COLUMN(T228))</f>
        <v>0</v>
      </c>
      <c r="X485" s="105">
        <f>INDEX(Água!$A:$CT,ROW(U228),COLUMN(U228))</f>
        <v>0</v>
      </c>
      <c r="Y485" s="105">
        <f>INDEX(Água!$A:$CT,ROW(V228),COLUMN(V228))</f>
        <v>0</v>
      </c>
      <c r="Z485" s="105">
        <f>INDEX(Água!$A:$CT,ROW(W228),COLUMN(W228))</f>
        <v>0</v>
      </c>
      <c r="AA485" s="105">
        <f>INDEX(Água!$A:$CT,ROW(X228),COLUMN(X228))</f>
        <v>0</v>
      </c>
      <c r="AB485" s="105">
        <f>INDEX(Água!$A:$CT,ROW(Y228),COLUMN(Y228))</f>
        <v>0</v>
      </c>
      <c r="AC485" s="105">
        <f>INDEX(Água!$A:$CT,ROW(Z228),COLUMN(Z228))</f>
        <v>0</v>
      </c>
      <c r="AD485" s="105">
        <f>INDEX(Água!$A:$CT,ROW(AA228),COLUMN(AA228))</f>
        <v>0</v>
      </c>
      <c r="AE485" s="105">
        <f>INDEX(Água!$A:$CT,ROW(AB228),COLUMN(AB228))</f>
        <v>0</v>
      </c>
      <c r="AF485" s="105">
        <f>INDEX(Água!$A:$CT,ROW(AC228),COLUMN(AC228))</f>
        <v>0</v>
      </c>
      <c r="AG485" s="105">
        <f>INDEX(Água!$A:$CT,ROW(AD228),COLUMN(AD228))</f>
        <v>0</v>
      </c>
      <c r="AH485" s="105">
        <f>INDEX(Água!$A:$CT,ROW(AE228),COLUMN(AE228))</f>
        <v>0</v>
      </c>
      <c r="AI485" s="105">
        <f>INDEX(Água!$A:$CT,ROW(AF228),COLUMN(AF228))</f>
        <v>0</v>
      </c>
      <c r="AJ485" s="105">
        <f>INDEX(Água!$A:$CT,ROW(AG228),COLUMN(AG228))</f>
        <v>0</v>
      </c>
      <c r="AK485" s="105">
        <f>INDEX(Água!$A:$CT,ROW(AH228),COLUMN(AH228))</f>
        <v>0</v>
      </c>
      <c r="AL485" s="105">
        <f>INDEX(Água!$A:$CT,ROW(AI228),COLUMN(AI228))</f>
        <v>0</v>
      </c>
      <c r="AM485" s="105">
        <f>INDEX(Água!$A:$CT,ROW(AJ228),COLUMN(AJ228))</f>
        <v>0</v>
      </c>
      <c r="AN485" s="105">
        <f>INDEX(Água!$A:$CT,ROW(AK228),COLUMN(AK228))</f>
        <v>0</v>
      </c>
      <c r="AO485" s="105">
        <f>INDEX(Água!$A:$CT,ROW(AL228),COLUMN(AL228))</f>
        <v>0</v>
      </c>
      <c r="AP485" s="105">
        <f>INDEX(Água!$A:$CT,ROW(AM228),COLUMN(AM228))</f>
        <v>0</v>
      </c>
      <c r="AQ485" s="105">
        <f>INDEX(Água!$A:$CT,ROW(AN228),COLUMN(AN228))</f>
        <v>0</v>
      </c>
      <c r="AR485" s="105">
        <f>INDEX(Água!$A:$CT,ROW(AO228),COLUMN(AO228))</f>
        <v>0</v>
      </c>
      <c r="AS485" s="105">
        <f>INDEX(Água!$A:$CT,ROW(AP228),COLUMN(AP228))</f>
        <v>0</v>
      </c>
      <c r="AT485" s="105">
        <f>INDEX(Água!$A:$CT,ROW(AQ228),COLUMN(AQ228))</f>
        <v>0</v>
      </c>
      <c r="AU485" s="105">
        <f>INDEX(Água!$A:$CT,ROW(AR228),COLUMN(AR228))</f>
        <v>0</v>
      </c>
      <c r="AV485" s="105">
        <f>INDEX(Água!$A:$CT,ROW(AS228),COLUMN(AS228))</f>
        <v>0</v>
      </c>
      <c r="AW485" s="105">
        <f>INDEX(Água!$A:$CT,ROW(AT228),COLUMN(AT228))</f>
        <v>0</v>
      </c>
      <c r="AX485" s="105">
        <f>INDEX(Água!$A:$CT,ROW(AU228),COLUMN(AU228))</f>
        <v>0</v>
      </c>
      <c r="AY485" s="105">
        <f>INDEX(Água!$A:$CT,ROW(AV228),COLUMN(AV228))</f>
        <v>0</v>
      </c>
      <c r="AZ485" s="105">
        <f>INDEX(Água!$A:$CT,ROW(AW228),COLUMN(AW228))</f>
        <v>0</v>
      </c>
      <c r="BA485" s="105">
        <f>INDEX(Água!$A:$CT,ROW(AX228),COLUMN(AX228))</f>
        <v>0</v>
      </c>
      <c r="BB485" s="105">
        <f>INDEX(Água!$A:$CT,ROW(AY228),COLUMN(AY228))</f>
        <v>0</v>
      </c>
      <c r="BC485" s="105">
        <f>INDEX(Água!$A:$CT,ROW(AZ228),COLUMN(AZ228))</f>
        <v>0</v>
      </c>
      <c r="BD485" s="105">
        <f>INDEX(Água!$A:$CT,ROW(BA228),COLUMN(BA228))</f>
        <v>0</v>
      </c>
      <c r="BE485" s="105">
        <f>INDEX(Água!$A:$CT,ROW(BB228),COLUMN(BB228))</f>
        <v>0</v>
      </c>
      <c r="BF485" s="105">
        <f>INDEX(Água!$A:$CT,ROW(BC228),COLUMN(BC228))</f>
        <v>0</v>
      </c>
      <c r="BG485" s="105">
        <f>INDEX(Água!$A:$CT,ROW(BD228),COLUMN(BD228))</f>
        <v>0</v>
      </c>
      <c r="BH485" s="105">
        <f>INDEX(Água!$A:$CT,ROW(BE228),COLUMN(BE228))</f>
        <v>0</v>
      </c>
      <c r="BI485" s="105">
        <f>INDEX(Água!$A:$CT,ROW(BF228),COLUMN(BF228))</f>
        <v>0</v>
      </c>
      <c r="BJ485" s="105">
        <f>INDEX(Água!$A:$CT,ROW(BG228),COLUMN(BG228))</f>
        <v>0</v>
      </c>
      <c r="BK485" s="105">
        <f>INDEX(Água!$A:$CT,ROW(BH228),COLUMN(BH228))</f>
        <v>0</v>
      </c>
      <c r="BL485" s="105">
        <f>INDEX(Água!$A:$CT,ROW(BI228),COLUMN(BI228))</f>
        <v>0</v>
      </c>
      <c r="BM485" s="105">
        <f>INDEX(Água!$A:$CT,ROW(BJ228),COLUMN(BJ228))</f>
        <v>0</v>
      </c>
      <c r="BN485" s="105">
        <f>INDEX(Água!$A:$CT,ROW(BK228),COLUMN(BK228))</f>
        <v>0</v>
      </c>
      <c r="BO485" s="105">
        <f>INDEX(Água!$A:$CT,ROW(BL228),COLUMN(BL228))</f>
        <v>0</v>
      </c>
      <c r="BP485" s="105">
        <f>INDEX(Água!$A:$CT,ROW(BM228),COLUMN(BM228))</f>
        <v>0</v>
      </c>
      <c r="BQ485" s="105">
        <f>INDEX(Água!$A:$CT,ROW(BN228),COLUMN(BN228))</f>
        <v>0</v>
      </c>
      <c r="BR485" s="105">
        <f>INDEX(Água!$A:$CT,ROW(BO228),COLUMN(BO228))</f>
        <v>0</v>
      </c>
      <c r="BS485" s="105">
        <f>INDEX(Água!$A:$CT,ROW(BP228),COLUMN(BP228))</f>
        <v>0</v>
      </c>
      <c r="BT485" s="105">
        <f>INDEX(Água!$A:$CT,ROW(BQ228),COLUMN(BQ228))</f>
        <v>0</v>
      </c>
      <c r="BU485" s="105">
        <f>INDEX(Água!$A:$CT,ROW(BR228),COLUMN(BR228))</f>
        <v>0</v>
      </c>
      <c r="BV485" s="105">
        <f>INDEX(Água!$A:$CT,ROW(BS228),COLUMN(BS228))</f>
        <v>0</v>
      </c>
      <c r="BW485" s="105">
        <f>INDEX(Água!$A:$CT,ROW(BT228),COLUMN(BT228))</f>
        <v>0</v>
      </c>
      <c r="BX485" s="105">
        <f>INDEX(Água!$A:$CT,ROW(BU228),COLUMN(BU228))</f>
        <v>0</v>
      </c>
      <c r="BY485" s="105">
        <f>INDEX(Água!$A:$CT,ROW(BV228),COLUMN(BV228))</f>
        <v>0</v>
      </c>
      <c r="BZ485" s="105">
        <f>INDEX(Água!$A:$CT,ROW(BW228),COLUMN(BW228))</f>
        <v>0</v>
      </c>
      <c r="CA485" s="105">
        <f>INDEX(Água!$A:$CT,ROW(BX228),COLUMN(BX228))</f>
        <v>0</v>
      </c>
      <c r="CB485" s="105">
        <f>INDEX(Água!$A:$CT,ROW(BY228),COLUMN(BY228))</f>
        <v>0</v>
      </c>
      <c r="CC485" s="105">
        <f>INDEX(Água!$A:$CT,ROW(BZ228),COLUMN(BZ228))</f>
        <v>0</v>
      </c>
      <c r="CD485" s="105">
        <f>INDEX(Água!$A:$CT,ROW(CA228),COLUMN(CA228))</f>
        <v>0</v>
      </c>
      <c r="CE485" s="105">
        <f>INDEX(Água!$A:$CT,ROW(CB228),COLUMN(CB228))</f>
        <v>0</v>
      </c>
      <c r="CF485" s="105">
        <f>INDEX(Água!$A:$CT,ROW(CC228),COLUMN(CC228))</f>
        <v>0</v>
      </c>
      <c r="CG485" s="105">
        <f>INDEX(Água!$A:$CT,ROW(CD228),COLUMN(CD228))</f>
        <v>0</v>
      </c>
      <c r="CH485" s="105">
        <f>INDEX(Água!$A:$CT,ROW(CE228),COLUMN(CE228))</f>
        <v>0</v>
      </c>
      <c r="CI485" s="105">
        <f>INDEX(Água!$A:$CT,ROW(CF228),COLUMN(CF228))</f>
        <v>0</v>
      </c>
      <c r="CJ485" s="105">
        <f>INDEX(Água!$A:$CT,ROW(CG228),COLUMN(CG228))</f>
        <v>0</v>
      </c>
      <c r="CK485" s="105">
        <f>INDEX(Água!$A:$CT,ROW(CH228),COLUMN(CH228))</f>
        <v>0</v>
      </c>
      <c r="CL485" s="105">
        <f>INDEX(Água!$A:$CT,ROW(CI228),COLUMN(CI228))</f>
        <v>0</v>
      </c>
      <c r="CM485" s="105">
        <f>INDEX(Água!$A:$CT,ROW(CJ228),COLUMN(CJ228))</f>
        <v>0</v>
      </c>
      <c r="CN485" s="105">
        <f>INDEX(Água!$A:$CT,ROW(CK228),COLUMN(CK228))</f>
        <v>0</v>
      </c>
      <c r="CO485" s="105">
        <f>INDEX(Água!$A:$CT,ROW(CL228),COLUMN(CL228))</f>
        <v>0</v>
      </c>
      <c r="CP485" s="105">
        <f>INDEX(Água!$A:$CT,ROW(CM228),COLUMN(CM228))</f>
        <v>0</v>
      </c>
      <c r="CQ485" s="105">
        <f>INDEX(Água!$A:$CT,ROW(CN228),COLUMN(CN228))</f>
        <v>0</v>
      </c>
      <c r="CR485" s="105">
        <f>INDEX(Água!$A:$CT,ROW(CO228),COLUMN(CO228))</f>
        <v>0</v>
      </c>
      <c r="CS485" s="107">
        <f>INDEX(Água!$A:$CT,ROW(A228),COLUMN(A228))</f>
        <v>0</v>
      </c>
    </row>
    <row r="486" spans="1:97" s="104" customFormat="1" hidden="1" x14ac:dyDescent="0.2">
      <c r="A486" t="str">
        <f t="shared" si="7"/>
        <v>Zero</v>
      </c>
      <c r="B486" s="107">
        <f>INDEX(Água!$A:$CT,ROW(B229),COLUMN(CQ229))</f>
        <v>0</v>
      </c>
      <c r="C486" s="107">
        <f>INDEX(Água!$A:$CT,ROW(C229),COLUMN(CR229))</f>
        <v>0</v>
      </c>
      <c r="D486" s="107">
        <f>INDEX(Água!$A:$CT,ROW(D229),COLUMN(CS229))</f>
        <v>0</v>
      </c>
      <c r="E486" s="107">
        <f>INDEX(Água!$A:$CT,ROW(B229),COLUMN(B229))</f>
        <v>0</v>
      </c>
      <c r="F486" s="105">
        <f>INDEX(Água!$A:$CT,ROW(C229),COLUMN(C229))</f>
        <v>0</v>
      </c>
      <c r="G486" s="105">
        <f>INDEX(Água!$A:$CT,ROW(D229),COLUMN(D229))</f>
        <v>0</v>
      </c>
      <c r="H486" s="105">
        <f>INDEX(Água!$A:$CT,ROW(E229),COLUMN(E229))</f>
        <v>0</v>
      </c>
      <c r="I486" s="105">
        <f>INDEX(Água!$A:$CT,ROW(F229),COLUMN(F229))</f>
        <v>0</v>
      </c>
      <c r="J486" s="105">
        <f>INDEX(Água!$A:$CT,ROW(G229),COLUMN(G229))</f>
        <v>0</v>
      </c>
      <c r="K486" s="105">
        <f>INDEX(Água!$A:$CT,ROW(H229),COLUMN(H229))</f>
        <v>0</v>
      </c>
      <c r="L486" s="105">
        <f>INDEX(Água!$A:$CT,ROW(I229),COLUMN(I229))</f>
        <v>0</v>
      </c>
      <c r="M486" s="105">
        <f>INDEX(Água!$A:$CT,ROW(J229),COLUMN(J229))</f>
        <v>0</v>
      </c>
      <c r="N486" s="105">
        <f>INDEX(Água!$A:$CT,ROW(K229),COLUMN(K229))</f>
        <v>0</v>
      </c>
      <c r="O486" s="105">
        <f>INDEX(Água!$A:$CT,ROW(L229),COLUMN(L229))</f>
        <v>0</v>
      </c>
      <c r="P486" s="105">
        <f>INDEX(Água!$A:$CT,ROW(M229),COLUMN(M229))</f>
        <v>0</v>
      </c>
      <c r="Q486" s="105">
        <f>INDEX(Água!$A:$CT,ROW(N229),COLUMN(N229))</f>
        <v>0</v>
      </c>
      <c r="R486" s="105">
        <f>INDEX(Água!$A:$CT,ROW(O229),COLUMN(O229))</f>
        <v>0</v>
      </c>
      <c r="S486" s="105">
        <f>INDEX(Água!$A:$CT,ROW(P229),COLUMN(P229))</f>
        <v>0</v>
      </c>
      <c r="T486" s="105">
        <f>INDEX(Água!$A:$CT,ROW(Q229),COLUMN(Q229))</f>
        <v>0</v>
      </c>
      <c r="U486" s="105">
        <f>INDEX(Água!$A:$CT,ROW(R229),COLUMN(R229))</f>
        <v>0</v>
      </c>
      <c r="V486" s="105">
        <f>INDEX(Água!$A:$CT,ROW(S229),COLUMN(S229))</f>
        <v>0</v>
      </c>
      <c r="W486" s="105">
        <f>INDEX(Água!$A:$CT,ROW(T229),COLUMN(T229))</f>
        <v>0</v>
      </c>
      <c r="X486" s="105">
        <f>INDEX(Água!$A:$CT,ROW(U229),COLUMN(U229))</f>
        <v>0</v>
      </c>
      <c r="Y486" s="105">
        <f>INDEX(Água!$A:$CT,ROW(V229),COLUMN(V229))</f>
        <v>0</v>
      </c>
      <c r="Z486" s="105">
        <f>INDEX(Água!$A:$CT,ROW(W229),COLUMN(W229))</f>
        <v>0</v>
      </c>
      <c r="AA486" s="105">
        <f>INDEX(Água!$A:$CT,ROW(X229),COLUMN(X229))</f>
        <v>0</v>
      </c>
      <c r="AB486" s="105">
        <f>INDEX(Água!$A:$CT,ROW(Y229),COLUMN(Y229))</f>
        <v>0</v>
      </c>
      <c r="AC486" s="105">
        <f>INDEX(Água!$A:$CT,ROW(Z229),COLUMN(Z229))</f>
        <v>0</v>
      </c>
      <c r="AD486" s="105">
        <f>INDEX(Água!$A:$CT,ROW(AA229),COLUMN(AA229))</f>
        <v>0</v>
      </c>
      <c r="AE486" s="105">
        <f>INDEX(Água!$A:$CT,ROW(AB229),COLUMN(AB229))</f>
        <v>0</v>
      </c>
      <c r="AF486" s="105">
        <f>INDEX(Água!$A:$CT,ROW(AC229),COLUMN(AC229))</f>
        <v>0</v>
      </c>
      <c r="AG486" s="105">
        <f>INDEX(Água!$A:$CT,ROW(AD229),COLUMN(AD229))</f>
        <v>0</v>
      </c>
      <c r="AH486" s="105">
        <f>INDEX(Água!$A:$CT,ROW(AE229),COLUMN(AE229))</f>
        <v>0</v>
      </c>
      <c r="AI486" s="105">
        <f>INDEX(Água!$A:$CT,ROW(AF229),COLUMN(AF229))</f>
        <v>0</v>
      </c>
      <c r="AJ486" s="105">
        <f>INDEX(Água!$A:$CT,ROW(AG229),COLUMN(AG229))</f>
        <v>0</v>
      </c>
      <c r="AK486" s="105">
        <f>INDEX(Água!$A:$CT,ROW(AH229),COLUMN(AH229))</f>
        <v>0</v>
      </c>
      <c r="AL486" s="105">
        <f>INDEX(Água!$A:$CT,ROW(AI229),COLUMN(AI229))</f>
        <v>0</v>
      </c>
      <c r="AM486" s="105">
        <f>INDEX(Água!$A:$CT,ROW(AJ229),COLUMN(AJ229))</f>
        <v>0</v>
      </c>
      <c r="AN486" s="105">
        <f>INDEX(Água!$A:$CT,ROW(AK229),COLUMN(AK229))</f>
        <v>0</v>
      </c>
      <c r="AO486" s="105">
        <f>INDEX(Água!$A:$CT,ROW(AL229),COLUMN(AL229))</f>
        <v>0</v>
      </c>
      <c r="AP486" s="105">
        <f>INDEX(Água!$A:$CT,ROW(AM229),COLUMN(AM229))</f>
        <v>0</v>
      </c>
      <c r="AQ486" s="105">
        <f>INDEX(Água!$A:$CT,ROW(AN229),COLUMN(AN229))</f>
        <v>0</v>
      </c>
      <c r="AR486" s="105">
        <f>INDEX(Água!$A:$CT,ROW(AO229),COLUMN(AO229))</f>
        <v>0</v>
      </c>
      <c r="AS486" s="105">
        <f>INDEX(Água!$A:$CT,ROW(AP229),COLUMN(AP229))</f>
        <v>0</v>
      </c>
      <c r="AT486" s="105">
        <f>INDEX(Água!$A:$CT,ROW(AQ229),COLUMN(AQ229))</f>
        <v>0</v>
      </c>
      <c r="AU486" s="105">
        <f>INDEX(Água!$A:$CT,ROW(AR229),COLUMN(AR229))</f>
        <v>0</v>
      </c>
      <c r="AV486" s="105">
        <f>INDEX(Água!$A:$CT,ROW(AS229),COLUMN(AS229))</f>
        <v>0</v>
      </c>
      <c r="AW486" s="105">
        <f>INDEX(Água!$A:$CT,ROW(AT229),COLUMN(AT229))</f>
        <v>0</v>
      </c>
      <c r="AX486" s="105">
        <f>INDEX(Água!$A:$CT,ROW(AU229),COLUMN(AU229))</f>
        <v>0</v>
      </c>
      <c r="AY486" s="105">
        <f>INDEX(Água!$A:$CT,ROW(AV229),COLUMN(AV229))</f>
        <v>0</v>
      </c>
      <c r="AZ486" s="105">
        <f>INDEX(Água!$A:$CT,ROW(AW229),COLUMN(AW229))</f>
        <v>0</v>
      </c>
      <c r="BA486" s="105">
        <f>INDEX(Água!$A:$CT,ROW(AX229),COLUMN(AX229))</f>
        <v>0</v>
      </c>
      <c r="BB486" s="105">
        <f>INDEX(Água!$A:$CT,ROW(AY229),COLUMN(AY229))</f>
        <v>0</v>
      </c>
      <c r="BC486" s="105">
        <f>INDEX(Água!$A:$CT,ROW(AZ229),COLUMN(AZ229))</f>
        <v>0</v>
      </c>
      <c r="BD486" s="105">
        <f>INDEX(Água!$A:$CT,ROW(BA229),COLUMN(BA229))</f>
        <v>0</v>
      </c>
      <c r="BE486" s="105">
        <f>INDEX(Água!$A:$CT,ROW(BB229),COLUMN(BB229))</f>
        <v>0</v>
      </c>
      <c r="BF486" s="105">
        <f>INDEX(Água!$A:$CT,ROW(BC229),COLUMN(BC229))</f>
        <v>0</v>
      </c>
      <c r="BG486" s="105">
        <f>INDEX(Água!$A:$CT,ROW(BD229),COLUMN(BD229))</f>
        <v>0</v>
      </c>
      <c r="BH486" s="105">
        <f>INDEX(Água!$A:$CT,ROW(BE229),COLUMN(BE229))</f>
        <v>0</v>
      </c>
      <c r="BI486" s="105">
        <f>INDEX(Água!$A:$CT,ROW(BF229),COLUMN(BF229))</f>
        <v>0</v>
      </c>
      <c r="BJ486" s="105">
        <f>INDEX(Água!$A:$CT,ROW(BG229),COLUMN(BG229))</f>
        <v>0</v>
      </c>
      <c r="BK486" s="105">
        <f>INDEX(Água!$A:$CT,ROW(BH229),COLUMN(BH229))</f>
        <v>0</v>
      </c>
      <c r="BL486" s="105">
        <f>INDEX(Água!$A:$CT,ROW(BI229),COLUMN(BI229))</f>
        <v>0</v>
      </c>
      <c r="BM486" s="105">
        <f>INDEX(Água!$A:$CT,ROW(BJ229),COLUMN(BJ229))</f>
        <v>0</v>
      </c>
      <c r="BN486" s="105">
        <f>INDEX(Água!$A:$CT,ROW(BK229),COLUMN(BK229))</f>
        <v>0</v>
      </c>
      <c r="BO486" s="105">
        <f>INDEX(Água!$A:$CT,ROW(BL229),COLUMN(BL229))</f>
        <v>0</v>
      </c>
      <c r="BP486" s="105">
        <f>INDEX(Água!$A:$CT,ROW(BM229),COLUMN(BM229))</f>
        <v>0</v>
      </c>
      <c r="BQ486" s="105">
        <f>INDEX(Água!$A:$CT,ROW(BN229),COLUMN(BN229))</f>
        <v>0</v>
      </c>
      <c r="BR486" s="105">
        <f>INDEX(Água!$A:$CT,ROW(BO229),COLUMN(BO229))</f>
        <v>0</v>
      </c>
      <c r="BS486" s="105">
        <f>INDEX(Água!$A:$CT,ROW(BP229),COLUMN(BP229))</f>
        <v>0</v>
      </c>
      <c r="BT486" s="105">
        <f>INDEX(Água!$A:$CT,ROW(BQ229),COLUMN(BQ229))</f>
        <v>0</v>
      </c>
      <c r="BU486" s="105">
        <f>INDEX(Água!$A:$CT,ROW(BR229),COLUMN(BR229))</f>
        <v>0</v>
      </c>
      <c r="BV486" s="105">
        <f>INDEX(Água!$A:$CT,ROW(BS229),COLUMN(BS229))</f>
        <v>0</v>
      </c>
      <c r="BW486" s="105">
        <f>INDEX(Água!$A:$CT,ROW(BT229),COLUMN(BT229))</f>
        <v>0</v>
      </c>
      <c r="BX486" s="105">
        <f>INDEX(Água!$A:$CT,ROW(BU229),COLUMN(BU229))</f>
        <v>0</v>
      </c>
      <c r="BY486" s="105">
        <f>INDEX(Água!$A:$CT,ROW(BV229),COLUMN(BV229))</f>
        <v>0</v>
      </c>
      <c r="BZ486" s="105">
        <f>INDEX(Água!$A:$CT,ROW(BW229),COLUMN(BW229))</f>
        <v>0</v>
      </c>
      <c r="CA486" s="105">
        <f>INDEX(Água!$A:$CT,ROW(BX229),COLUMN(BX229))</f>
        <v>0</v>
      </c>
      <c r="CB486" s="105">
        <f>INDEX(Água!$A:$CT,ROW(BY229),COLUMN(BY229))</f>
        <v>0</v>
      </c>
      <c r="CC486" s="105">
        <f>INDEX(Água!$A:$CT,ROW(BZ229),COLUMN(BZ229))</f>
        <v>0</v>
      </c>
      <c r="CD486" s="105">
        <f>INDEX(Água!$A:$CT,ROW(CA229),COLUMN(CA229))</f>
        <v>0</v>
      </c>
      <c r="CE486" s="105">
        <f>INDEX(Água!$A:$CT,ROW(CB229),COLUMN(CB229))</f>
        <v>0</v>
      </c>
      <c r="CF486" s="105">
        <f>INDEX(Água!$A:$CT,ROW(CC229),COLUMN(CC229))</f>
        <v>0</v>
      </c>
      <c r="CG486" s="105">
        <f>INDEX(Água!$A:$CT,ROW(CD229),COLUMN(CD229))</f>
        <v>0</v>
      </c>
      <c r="CH486" s="105">
        <f>INDEX(Água!$A:$CT,ROW(CE229),COLUMN(CE229))</f>
        <v>0</v>
      </c>
      <c r="CI486" s="105">
        <f>INDEX(Água!$A:$CT,ROW(CF229),COLUMN(CF229))</f>
        <v>0</v>
      </c>
      <c r="CJ486" s="105">
        <f>INDEX(Água!$A:$CT,ROW(CG229),COLUMN(CG229))</f>
        <v>0</v>
      </c>
      <c r="CK486" s="105">
        <f>INDEX(Água!$A:$CT,ROW(CH229),COLUMN(CH229))</f>
        <v>0</v>
      </c>
      <c r="CL486" s="105">
        <f>INDEX(Água!$A:$CT,ROW(CI229),COLUMN(CI229))</f>
        <v>0</v>
      </c>
      <c r="CM486" s="105">
        <f>INDEX(Água!$A:$CT,ROW(CJ229),COLUMN(CJ229))</f>
        <v>0</v>
      </c>
      <c r="CN486" s="105">
        <f>INDEX(Água!$A:$CT,ROW(CK229),COLUMN(CK229))</f>
        <v>0</v>
      </c>
      <c r="CO486" s="105">
        <f>INDEX(Água!$A:$CT,ROW(CL229),COLUMN(CL229))</f>
        <v>0</v>
      </c>
      <c r="CP486" s="105">
        <f>INDEX(Água!$A:$CT,ROW(CM229),COLUMN(CM229))</f>
        <v>0</v>
      </c>
      <c r="CQ486" s="105">
        <f>INDEX(Água!$A:$CT,ROW(CN229),COLUMN(CN229))</f>
        <v>0</v>
      </c>
      <c r="CR486" s="105">
        <f>INDEX(Água!$A:$CT,ROW(CO229),COLUMN(CO229))</f>
        <v>0</v>
      </c>
      <c r="CS486" s="107">
        <f>INDEX(Água!$A:$CT,ROW(A229),COLUMN(A229))</f>
        <v>0</v>
      </c>
    </row>
    <row r="487" spans="1:97" s="104" customFormat="1" hidden="1" x14ac:dyDescent="0.2">
      <c r="A487" t="str">
        <f t="shared" si="7"/>
        <v>Zero</v>
      </c>
      <c r="B487" s="107">
        <f>INDEX(Água!$A:$CT,ROW(B230),COLUMN(CQ230))</f>
        <v>0</v>
      </c>
      <c r="C487" s="107">
        <f>INDEX(Água!$A:$CT,ROW(C230),COLUMN(CR230))</f>
        <v>0</v>
      </c>
      <c r="D487" s="107">
        <f>INDEX(Água!$A:$CT,ROW(D230),COLUMN(CS230))</f>
        <v>0</v>
      </c>
      <c r="E487" s="107">
        <f>INDEX(Água!$A:$CT,ROW(B230),COLUMN(B230))</f>
        <v>0</v>
      </c>
      <c r="F487" s="105">
        <f>INDEX(Água!$A:$CT,ROW(C230),COLUMN(C230))</f>
        <v>0</v>
      </c>
      <c r="G487" s="105">
        <f>INDEX(Água!$A:$CT,ROW(D230),COLUMN(D230))</f>
        <v>0</v>
      </c>
      <c r="H487" s="105">
        <f>INDEX(Água!$A:$CT,ROW(E230),COLUMN(E230))</f>
        <v>0</v>
      </c>
      <c r="I487" s="105">
        <f>INDEX(Água!$A:$CT,ROW(F230),COLUMN(F230))</f>
        <v>0</v>
      </c>
      <c r="J487" s="105">
        <f>INDEX(Água!$A:$CT,ROW(G230),COLUMN(G230))</f>
        <v>0</v>
      </c>
      <c r="K487" s="105">
        <f>INDEX(Água!$A:$CT,ROW(H230),COLUMN(H230))</f>
        <v>0</v>
      </c>
      <c r="L487" s="105">
        <f>INDEX(Água!$A:$CT,ROW(I230),COLUMN(I230))</f>
        <v>0</v>
      </c>
      <c r="M487" s="105">
        <f>INDEX(Água!$A:$CT,ROW(J230),COLUMN(J230))</f>
        <v>0</v>
      </c>
      <c r="N487" s="105">
        <f>INDEX(Água!$A:$CT,ROW(K230),COLUMN(K230))</f>
        <v>0</v>
      </c>
      <c r="O487" s="105">
        <f>INDEX(Água!$A:$CT,ROW(L230),COLUMN(L230))</f>
        <v>0</v>
      </c>
      <c r="P487" s="105">
        <f>INDEX(Água!$A:$CT,ROW(M230),COLUMN(M230))</f>
        <v>0</v>
      </c>
      <c r="Q487" s="105">
        <f>INDEX(Água!$A:$CT,ROW(N230),COLUMN(N230))</f>
        <v>0</v>
      </c>
      <c r="R487" s="105">
        <f>INDEX(Água!$A:$CT,ROW(O230),COLUMN(O230))</f>
        <v>0</v>
      </c>
      <c r="S487" s="105">
        <f>INDEX(Água!$A:$CT,ROW(P230),COLUMN(P230))</f>
        <v>0</v>
      </c>
      <c r="T487" s="105">
        <f>INDEX(Água!$A:$CT,ROW(Q230),COLUMN(Q230))</f>
        <v>0</v>
      </c>
      <c r="U487" s="105">
        <f>INDEX(Água!$A:$CT,ROW(R230),COLUMN(R230))</f>
        <v>0</v>
      </c>
      <c r="V487" s="105">
        <f>INDEX(Água!$A:$CT,ROW(S230),COLUMN(S230))</f>
        <v>0</v>
      </c>
      <c r="W487" s="105">
        <f>INDEX(Água!$A:$CT,ROW(T230),COLUMN(T230))</f>
        <v>0</v>
      </c>
      <c r="X487" s="105">
        <f>INDEX(Água!$A:$CT,ROW(U230),COLUMN(U230))</f>
        <v>0</v>
      </c>
      <c r="Y487" s="105">
        <f>INDEX(Água!$A:$CT,ROW(V230),COLUMN(V230))</f>
        <v>0</v>
      </c>
      <c r="Z487" s="105">
        <f>INDEX(Água!$A:$CT,ROW(W230),COLUMN(W230))</f>
        <v>0</v>
      </c>
      <c r="AA487" s="105">
        <f>INDEX(Água!$A:$CT,ROW(X230),COLUMN(X230))</f>
        <v>0</v>
      </c>
      <c r="AB487" s="105">
        <f>INDEX(Água!$A:$CT,ROW(Y230),COLUMN(Y230))</f>
        <v>0</v>
      </c>
      <c r="AC487" s="105">
        <f>INDEX(Água!$A:$CT,ROW(Z230),COLUMN(Z230))</f>
        <v>0</v>
      </c>
      <c r="AD487" s="105">
        <f>INDEX(Água!$A:$CT,ROW(AA230),COLUMN(AA230))</f>
        <v>0</v>
      </c>
      <c r="AE487" s="105">
        <f>INDEX(Água!$A:$CT,ROW(AB230),COLUMN(AB230))</f>
        <v>0</v>
      </c>
      <c r="AF487" s="105">
        <f>INDEX(Água!$A:$CT,ROW(AC230),COLUMN(AC230))</f>
        <v>0</v>
      </c>
      <c r="AG487" s="105">
        <f>INDEX(Água!$A:$CT,ROW(AD230),COLUMN(AD230))</f>
        <v>0</v>
      </c>
      <c r="AH487" s="105">
        <f>INDEX(Água!$A:$CT,ROW(AE230),COLUMN(AE230))</f>
        <v>0</v>
      </c>
      <c r="AI487" s="105">
        <f>INDEX(Água!$A:$CT,ROW(AF230),COLUMN(AF230))</f>
        <v>0</v>
      </c>
      <c r="AJ487" s="105">
        <f>INDEX(Água!$A:$CT,ROW(AG230),COLUMN(AG230))</f>
        <v>0</v>
      </c>
      <c r="AK487" s="105">
        <f>INDEX(Água!$A:$CT,ROW(AH230),COLUMN(AH230))</f>
        <v>0</v>
      </c>
      <c r="AL487" s="105">
        <f>INDEX(Água!$A:$CT,ROW(AI230),COLUMN(AI230))</f>
        <v>0</v>
      </c>
      <c r="AM487" s="105">
        <f>INDEX(Água!$A:$CT,ROW(AJ230),COLUMN(AJ230))</f>
        <v>0</v>
      </c>
      <c r="AN487" s="105">
        <f>INDEX(Água!$A:$CT,ROW(AK230),COLUMN(AK230))</f>
        <v>0</v>
      </c>
      <c r="AO487" s="105">
        <f>INDEX(Água!$A:$CT,ROW(AL230),COLUMN(AL230))</f>
        <v>0</v>
      </c>
      <c r="AP487" s="105">
        <f>INDEX(Água!$A:$CT,ROW(AM230),COLUMN(AM230))</f>
        <v>0</v>
      </c>
      <c r="AQ487" s="105">
        <f>INDEX(Água!$A:$CT,ROW(AN230),COLUMN(AN230))</f>
        <v>0</v>
      </c>
      <c r="AR487" s="105">
        <f>INDEX(Água!$A:$CT,ROW(AO230),COLUMN(AO230))</f>
        <v>0</v>
      </c>
      <c r="AS487" s="105">
        <f>INDEX(Água!$A:$CT,ROW(AP230),COLUMN(AP230))</f>
        <v>0</v>
      </c>
      <c r="AT487" s="105">
        <f>INDEX(Água!$A:$CT,ROW(AQ230),COLUMN(AQ230))</f>
        <v>0</v>
      </c>
      <c r="AU487" s="105">
        <f>INDEX(Água!$A:$CT,ROW(AR230),COLUMN(AR230))</f>
        <v>0</v>
      </c>
      <c r="AV487" s="105">
        <f>INDEX(Água!$A:$CT,ROW(AS230),COLUMN(AS230))</f>
        <v>0</v>
      </c>
      <c r="AW487" s="105">
        <f>INDEX(Água!$A:$CT,ROW(AT230),COLUMN(AT230))</f>
        <v>0</v>
      </c>
      <c r="AX487" s="105">
        <f>INDEX(Água!$A:$CT,ROW(AU230),COLUMN(AU230))</f>
        <v>0</v>
      </c>
      <c r="AY487" s="105">
        <f>INDEX(Água!$A:$CT,ROW(AV230),COLUMN(AV230))</f>
        <v>0</v>
      </c>
      <c r="AZ487" s="105">
        <f>INDEX(Água!$A:$CT,ROW(AW230),COLUMN(AW230))</f>
        <v>0</v>
      </c>
      <c r="BA487" s="105">
        <f>INDEX(Água!$A:$CT,ROW(AX230),COLUMN(AX230))</f>
        <v>0</v>
      </c>
      <c r="BB487" s="105">
        <f>INDEX(Água!$A:$CT,ROW(AY230),COLUMN(AY230))</f>
        <v>0</v>
      </c>
      <c r="BC487" s="105">
        <f>INDEX(Água!$A:$CT,ROW(AZ230),COLUMN(AZ230))</f>
        <v>0</v>
      </c>
      <c r="BD487" s="105">
        <f>INDEX(Água!$A:$CT,ROW(BA230),COLUMN(BA230))</f>
        <v>0</v>
      </c>
      <c r="BE487" s="105">
        <f>INDEX(Água!$A:$CT,ROW(BB230),COLUMN(BB230))</f>
        <v>0</v>
      </c>
      <c r="BF487" s="105">
        <f>INDEX(Água!$A:$CT,ROW(BC230),COLUMN(BC230))</f>
        <v>0</v>
      </c>
      <c r="BG487" s="105">
        <f>INDEX(Água!$A:$CT,ROW(BD230),COLUMN(BD230))</f>
        <v>0</v>
      </c>
      <c r="BH487" s="105">
        <f>INDEX(Água!$A:$CT,ROW(BE230),COLUMN(BE230))</f>
        <v>0</v>
      </c>
      <c r="BI487" s="105">
        <f>INDEX(Água!$A:$CT,ROW(BF230),COLUMN(BF230))</f>
        <v>0</v>
      </c>
      <c r="BJ487" s="105">
        <f>INDEX(Água!$A:$CT,ROW(BG230),COLUMN(BG230))</f>
        <v>0</v>
      </c>
      <c r="BK487" s="105">
        <f>INDEX(Água!$A:$CT,ROW(BH230),COLUMN(BH230))</f>
        <v>0</v>
      </c>
      <c r="BL487" s="105">
        <f>INDEX(Água!$A:$CT,ROW(BI230),COLUMN(BI230))</f>
        <v>0</v>
      </c>
      <c r="BM487" s="105">
        <f>INDEX(Água!$A:$CT,ROW(BJ230),COLUMN(BJ230))</f>
        <v>0</v>
      </c>
      <c r="BN487" s="105">
        <f>INDEX(Água!$A:$CT,ROW(BK230),COLUMN(BK230))</f>
        <v>0</v>
      </c>
      <c r="BO487" s="105">
        <f>INDEX(Água!$A:$CT,ROW(BL230),COLUMN(BL230))</f>
        <v>0</v>
      </c>
      <c r="BP487" s="105">
        <f>INDEX(Água!$A:$CT,ROW(BM230),COLUMN(BM230))</f>
        <v>0</v>
      </c>
      <c r="BQ487" s="105">
        <f>INDEX(Água!$A:$CT,ROW(BN230),COLUMN(BN230))</f>
        <v>0</v>
      </c>
      <c r="BR487" s="105">
        <f>INDEX(Água!$A:$CT,ROW(BO230),COLUMN(BO230))</f>
        <v>0</v>
      </c>
      <c r="BS487" s="105">
        <f>INDEX(Água!$A:$CT,ROW(BP230),COLUMN(BP230))</f>
        <v>0</v>
      </c>
      <c r="BT487" s="105">
        <f>INDEX(Água!$A:$CT,ROW(BQ230),COLUMN(BQ230))</f>
        <v>0</v>
      </c>
      <c r="BU487" s="105">
        <f>INDEX(Água!$A:$CT,ROW(BR230),COLUMN(BR230))</f>
        <v>0</v>
      </c>
      <c r="BV487" s="105">
        <f>INDEX(Água!$A:$CT,ROW(BS230),COLUMN(BS230))</f>
        <v>0</v>
      </c>
      <c r="BW487" s="105">
        <f>INDEX(Água!$A:$CT,ROW(BT230),COLUMN(BT230))</f>
        <v>0</v>
      </c>
      <c r="BX487" s="105">
        <f>INDEX(Água!$A:$CT,ROW(BU230),COLUMN(BU230))</f>
        <v>0</v>
      </c>
      <c r="BY487" s="105">
        <f>INDEX(Água!$A:$CT,ROW(BV230),COLUMN(BV230))</f>
        <v>0</v>
      </c>
      <c r="BZ487" s="105">
        <f>INDEX(Água!$A:$CT,ROW(BW230),COLUMN(BW230))</f>
        <v>0</v>
      </c>
      <c r="CA487" s="105">
        <f>INDEX(Água!$A:$CT,ROW(BX230),COLUMN(BX230))</f>
        <v>0</v>
      </c>
      <c r="CB487" s="105">
        <f>INDEX(Água!$A:$CT,ROW(BY230),COLUMN(BY230))</f>
        <v>0</v>
      </c>
      <c r="CC487" s="105">
        <f>INDEX(Água!$A:$CT,ROW(BZ230),COLUMN(BZ230))</f>
        <v>0</v>
      </c>
      <c r="CD487" s="105">
        <f>INDEX(Água!$A:$CT,ROW(CA230),COLUMN(CA230))</f>
        <v>0</v>
      </c>
      <c r="CE487" s="105">
        <f>INDEX(Água!$A:$CT,ROW(CB230),COLUMN(CB230))</f>
        <v>0</v>
      </c>
      <c r="CF487" s="105">
        <f>INDEX(Água!$A:$CT,ROW(CC230),COLUMN(CC230))</f>
        <v>0</v>
      </c>
      <c r="CG487" s="105">
        <f>INDEX(Água!$A:$CT,ROW(CD230),COLUMN(CD230))</f>
        <v>0</v>
      </c>
      <c r="CH487" s="105">
        <f>INDEX(Água!$A:$CT,ROW(CE230),COLUMN(CE230))</f>
        <v>0</v>
      </c>
      <c r="CI487" s="105">
        <f>INDEX(Água!$A:$CT,ROW(CF230),COLUMN(CF230))</f>
        <v>0</v>
      </c>
      <c r="CJ487" s="105">
        <f>INDEX(Água!$A:$CT,ROW(CG230),COLUMN(CG230))</f>
        <v>0</v>
      </c>
      <c r="CK487" s="105">
        <f>INDEX(Água!$A:$CT,ROW(CH230),COLUMN(CH230))</f>
        <v>0</v>
      </c>
      <c r="CL487" s="105">
        <f>INDEX(Água!$A:$CT,ROW(CI230),COLUMN(CI230))</f>
        <v>0</v>
      </c>
      <c r="CM487" s="105">
        <f>INDEX(Água!$A:$CT,ROW(CJ230),COLUMN(CJ230))</f>
        <v>0</v>
      </c>
      <c r="CN487" s="105">
        <f>INDEX(Água!$A:$CT,ROW(CK230),COLUMN(CK230))</f>
        <v>0</v>
      </c>
      <c r="CO487" s="105">
        <f>INDEX(Água!$A:$CT,ROW(CL230),COLUMN(CL230))</f>
        <v>0</v>
      </c>
      <c r="CP487" s="105">
        <f>INDEX(Água!$A:$CT,ROW(CM230),COLUMN(CM230))</f>
        <v>0</v>
      </c>
      <c r="CQ487" s="105">
        <f>INDEX(Água!$A:$CT,ROW(CN230),COLUMN(CN230))</f>
        <v>0</v>
      </c>
      <c r="CR487" s="105">
        <f>INDEX(Água!$A:$CT,ROW(CO230),COLUMN(CO230))</f>
        <v>0</v>
      </c>
      <c r="CS487" s="107">
        <f>INDEX(Água!$A:$CT,ROW(A230),COLUMN(A230))</f>
        <v>0</v>
      </c>
    </row>
    <row r="488" spans="1:97" s="104" customFormat="1" hidden="1" x14ac:dyDescent="0.2">
      <c r="A488" t="str">
        <f t="shared" si="7"/>
        <v>Zero</v>
      </c>
      <c r="B488" s="107">
        <f>INDEX(Água!$A:$CT,ROW(B231),COLUMN(CQ231))</f>
        <v>0</v>
      </c>
      <c r="C488" s="107">
        <f>INDEX(Água!$A:$CT,ROW(C231),COLUMN(CR231))</f>
        <v>0</v>
      </c>
      <c r="D488" s="107">
        <f>INDEX(Água!$A:$CT,ROW(D231),COLUMN(CS231))</f>
        <v>0</v>
      </c>
      <c r="E488" s="107">
        <f>INDEX(Água!$A:$CT,ROW(B231),COLUMN(B231))</f>
        <v>0</v>
      </c>
      <c r="F488" s="105">
        <f>INDEX(Água!$A:$CT,ROW(C231),COLUMN(C231))</f>
        <v>0</v>
      </c>
      <c r="G488" s="105">
        <f>INDEX(Água!$A:$CT,ROW(D231),COLUMN(D231))</f>
        <v>0</v>
      </c>
      <c r="H488" s="105">
        <f>INDEX(Água!$A:$CT,ROW(E231),COLUMN(E231))</f>
        <v>0</v>
      </c>
      <c r="I488" s="105">
        <f>INDEX(Água!$A:$CT,ROW(F231),COLUMN(F231))</f>
        <v>0</v>
      </c>
      <c r="J488" s="105">
        <f>INDEX(Água!$A:$CT,ROW(G231),COLUMN(G231))</f>
        <v>0</v>
      </c>
      <c r="K488" s="105">
        <f>INDEX(Água!$A:$CT,ROW(H231),COLUMN(H231))</f>
        <v>0</v>
      </c>
      <c r="L488" s="105">
        <f>INDEX(Água!$A:$CT,ROW(I231),COLUMN(I231))</f>
        <v>0</v>
      </c>
      <c r="M488" s="105">
        <f>INDEX(Água!$A:$CT,ROW(J231),COLUMN(J231))</f>
        <v>0</v>
      </c>
      <c r="N488" s="105">
        <f>INDEX(Água!$A:$CT,ROW(K231),COLUMN(K231))</f>
        <v>0</v>
      </c>
      <c r="O488" s="105">
        <f>INDEX(Água!$A:$CT,ROW(L231),COLUMN(L231))</f>
        <v>0</v>
      </c>
      <c r="P488" s="105">
        <f>INDEX(Água!$A:$CT,ROW(M231),COLUMN(M231))</f>
        <v>0</v>
      </c>
      <c r="Q488" s="105">
        <f>INDEX(Água!$A:$CT,ROW(N231),COLUMN(N231))</f>
        <v>0</v>
      </c>
      <c r="R488" s="105">
        <f>INDEX(Água!$A:$CT,ROW(O231),COLUMN(O231))</f>
        <v>0</v>
      </c>
      <c r="S488" s="105">
        <f>INDEX(Água!$A:$CT,ROW(P231),COLUMN(P231))</f>
        <v>0</v>
      </c>
      <c r="T488" s="105">
        <f>INDEX(Água!$A:$CT,ROW(Q231),COLUMN(Q231))</f>
        <v>0</v>
      </c>
      <c r="U488" s="105">
        <f>INDEX(Água!$A:$CT,ROW(R231),COLUMN(R231))</f>
        <v>0</v>
      </c>
      <c r="V488" s="105">
        <f>INDEX(Água!$A:$CT,ROW(S231),COLUMN(S231))</f>
        <v>0</v>
      </c>
      <c r="W488" s="105">
        <f>INDEX(Água!$A:$CT,ROW(T231),COLUMN(T231))</f>
        <v>0</v>
      </c>
      <c r="X488" s="105">
        <f>INDEX(Água!$A:$CT,ROW(U231),COLUMN(U231))</f>
        <v>0</v>
      </c>
      <c r="Y488" s="105">
        <f>INDEX(Água!$A:$CT,ROW(V231),COLUMN(V231))</f>
        <v>0</v>
      </c>
      <c r="Z488" s="105">
        <f>INDEX(Água!$A:$CT,ROW(W231),COLUMN(W231))</f>
        <v>0</v>
      </c>
      <c r="AA488" s="105">
        <f>INDEX(Água!$A:$CT,ROW(X231),COLUMN(X231))</f>
        <v>0</v>
      </c>
      <c r="AB488" s="105">
        <f>INDEX(Água!$A:$CT,ROW(Y231),COLUMN(Y231))</f>
        <v>0</v>
      </c>
      <c r="AC488" s="105">
        <f>INDEX(Água!$A:$CT,ROW(Z231),COLUMN(Z231))</f>
        <v>0</v>
      </c>
      <c r="AD488" s="105">
        <f>INDEX(Água!$A:$CT,ROW(AA231),COLUMN(AA231))</f>
        <v>0</v>
      </c>
      <c r="AE488" s="105">
        <f>INDEX(Água!$A:$CT,ROW(AB231),COLUMN(AB231))</f>
        <v>0</v>
      </c>
      <c r="AF488" s="105">
        <f>INDEX(Água!$A:$CT,ROW(AC231),COLUMN(AC231))</f>
        <v>0</v>
      </c>
      <c r="AG488" s="105">
        <f>INDEX(Água!$A:$CT,ROW(AD231),COLUMN(AD231))</f>
        <v>0</v>
      </c>
      <c r="AH488" s="105">
        <f>INDEX(Água!$A:$CT,ROW(AE231),COLUMN(AE231))</f>
        <v>0</v>
      </c>
      <c r="AI488" s="105">
        <f>INDEX(Água!$A:$CT,ROW(AF231),COLUMN(AF231))</f>
        <v>0</v>
      </c>
      <c r="AJ488" s="105">
        <f>INDEX(Água!$A:$CT,ROW(AG231),COLUMN(AG231))</f>
        <v>0</v>
      </c>
      <c r="AK488" s="105">
        <f>INDEX(Água!$A:$CT,ROW(AH231),COLUMN(AH231))</f>
        <v>0</v>
      </c>
      <c r="AL488" s="105">
        <f>INDEX(Água!$A:$CT,ROW(AI231),COLUMN(AI231))</f>
        <v>0</v>
      </c>
      <c r="AM488" s="105">
        <f>INDEX(Água!$A:$CT,ROW(AJ231),COLUMN(AJ231))</f>
        <v>0</v>
      </c>
      <c r="AN488" s="105">
        <f>INDEX(Água!$A:$CT,ROW(AK231),COLUMN(AK231))</f>
        <v>0</v>
      </c>
      <c r="AO488" s="105">
        <f>INDEX(Água!$A:$CT,ROW(AL231),COLUMN(AL231))</f>
        <v>0</v>
      </c>
      <c r="AP488" s="105">
        <f>INDEX(Água!$A:$CT,ROW(AM231),COLUMN(AM231))</f>
        <v>0</v>
      </c>
      <c r="AQ488" s="105">
        <f>INDEX(Água!$A:$CT,ROW(AN231),COLUMN(AN231))</f>
        <v>0</v>
      </c>
      <c r="AR488" s="105">
        <f>INDEX(Água!$A:$CT,ROW(AO231),COLUMN(AO231))</f>
        <v>0</v>
      </c>
      <c r="AS488" s="105">
        <f>INDEX(Água!$A:$CT,ROW(AP231),COLUMN(AP231))</f>
        <v>0</v>
      </c>
      <c r="AT488" s="105">
        <f>INDEX(Água!$A:$CT,ROW(AQ231),COLUMN(AQ231))</f>
        <v>0</v>
      </c>
      <c r="AU488" s="105">
        <f>INDEX(Água!$A:$CT,ROW(AR231),COLUMN(AR231))</f>
        <v>0</v>
      </c>
      <c r="AV488" s="105">
        <f>INDEX(Água!$A:$CT,ROW(AS231),COLUMN(AS231))</f>
        <v>0</v>
      </c>
      <c r="AW488" s="105">
        <f>INDEX(Água!$A:$CT,ROW(AT231),COLUMN(AT231))</f>
        <v>0</v>
      </c>
      <c r="AX488" s="105">
        <f>INDEX(Água!$A:$CT,ROW(AU231),COLUMN(AU231))</f>
        <v>0</v>
      </c>
      <c r="AY488" s="105">
        <f>INDEX(Água!$A:$CT,ROW(AV231),COLUMN(AV231))</f>
        <v>0</v>
      </c>
      <c r="AZ488" s="105">
        <f>INDEX(Água!$A:$CT,ROW(AW231),COLUMN(AW231))</f>
        <v>0</v>
      </c>
      <c r="BA488" s="105">
        <f>INDEX(Água!$A:$CT,ROW(AX231),COLUMN(AX231))</f>
        <v>0</v>
      </c>
      <c r="BB488" s="105">
        <f>INDEX(Água!$A:$CT,ROW(AY231),COLUMN(AY231))</f>
        <v>0</v>
      </c>
      <c r="BC488" s="105">
        <f>INDEX(Água!$A:$CT,ROW(AZ231),COLUMN(AZ231))</f>
        <v>0</v>
      </c>
      <c r="BD488" s="105">
        <f>INDEX(Água!$A:$CT,ROW(BA231),COLUMN(BA231))</f>
        <v>0</v>
      </c>
      <c r="BE488" s="105">
        <f>INDEX(Água!$A:$CT,ROW(BB231),COLUMN(BB231))</f>
        <v>0</v>
      </c>
      <c r="BF488" s="105">
        <f>INDEX(Água!$A:$CT,ROW(BC231),COLUMN(BC231))</f>
        <v>0</v>
      </c>
      <c r="BG488" s="105">
        <f>INDEX(Água!$A:$CT,ROW(BD231),COLUMN(BD231))</f>
        <v>0</v>
      </c>
      <c r="BH488" s="105">
        <f>INDEX(Água!$A:$CT,ROW(BE231),COLUMN(BE231))</f>
        <v>0</v>
      </c>
      <c r="BI488" s="105">
        <f>INDEX(Água!$A:$CT,ROW(BF231),COLUMN(BF231))</f>
        <v>0</v>
      </c>
      <c r="BJ488" s="105">
        <f>INDEX(Água!$A:$CT,ROW(BG231),COLUMN(BG231))</f>
        <v>0</v>
      </c>
      <c r="BK488" s="105">
        <f>INDEX(Água!$A:$CT,ROW(BH231),COLUMN(BH231))</f>
        <v>0</v>
      </c>
      <c r="BL488" s="105">
        <f>INDEX(Água!$A:$CT,ROW(BI231),COLUMN(BI231))</f>
        <v>0</v>
      </c>
      <c r="BM488" s="105">
        <f>INDEX(Água!$A:$CT,ROW(BJ231),COLUMN(BJ231))</f>
        <v>0</v>
      </c>
      <c r="BN488" s="105">
        <f>INDEX(Água!$A:$CT,ROW(BK231),COLUMN(BK231))</f>
        <v>0</v>
      </c>
      <c r="BO488" s="105">
        <f>INDEX(Água!$A:$CT,ROW(BL231),COLUMN(BL231))</f>
        <v>0</v>
      </c>
      <c r="BP488" s="105">
        <f>INDEX(Água!$A:$CT,ROW(BM231),COLUMN(BM231))</f>
        <v>0</v>
      </c>
      <c r="BQ488" s="105">
        <f>INDEX(Água!$A:$CT,ROW(BN231),COLUMN(BN231))</f>
        <v>0</v>
      </c>
      <c r="BR488" s="105">
        <f>INDEX(Água!$A:$CT,ROW(BO231),COLUMN(BO231))</f>
        <v>0</v>
      </c>
      <c r="BS488" s="105">
        <f>INDEX(Água!$A:$CT,ROW(BP231),COLUMN(BP231))</f>
        <v>0</v>
      </c>
      <c r="BT488" s="105">
        <f>INDEX(Água!$A:$CT,ROW(BQ231),COLUMN(BQ231))</f>
        <v>0</v>
      </c>
      <c r="BU488" s="105">
        <f>INDEX(Água!$A:$CT,ROW(BR231),COLUMN(BR231))</f>
        <v>0</v>
      </c>
      <c r="BV488" s="105">
        <f>INDEX(Água!$A:$CT,ROW(BS231),COLUMN(BS231))</f>
        <v>0</v>
      </c>
      <c r="BW488" s="105">
        <f>INDEX(Água!$A:$CT,ROW(BT231),COLUMN(BT231))</f>
        <v>0</v>
      </c>
      <c r="BX488" s="105">
        <f>INDEX(Água!$A:$CT,ROW(BU231),COLUMN(BU231))</f>
        <v>0</v>
      </c>
      <c r="BY488" s="105">
        <f>INDEX(Água!$A:$CT,ROW(BV231),COLUMN(BV231))</f>
        <v>0</v>
      </c>
      <c r="BZ488" s="105">
        <f>INDEX(Água!$A:$CT,ROW(BW231),COLUMN(BW231))</f>
        <v>0</v>
      </c>
      <c r="CA488" s="105">
        <f>INDEX(Água!$A:$CT,ROW(BX231),COLUMN(BX231))</f>
        <v>0</v>
      </c>
      <c r="CB488" s="105">
        <f>INDEX(Água!$A:$CT,ROW(BY231),COLUMN(BY231))</f>
        <v>0</v>
      </c>
      <c r="CC488" s="105">
        <f>INDEX(Água!$A:$CT,ROW(BZ231),COLUMN(BZ231))</f>
        <v>0</v>
      </c>
      <c r="CD488" s="105">
        <f>INDEX(Água!$A:$CT,ROW(CA231),COLUMN(CA231))</f>
        <v>0</v>
      </c>
      <c r="CE488" s="105">
        <f>INDEX(Água!$A:$CT,ROW(CB231),COLUMN(CB231))</f>
        <v>0</v>
      </c>
      <c r="CF488" s="105">
        <f>INDEX(Água!$A:$CT,ROW(CC231),COLUMN(CC231))</f>
        <v>0</v>
      </c>
      <c r="CG488" s="105">
        <f>INDEX(Água!$A:$CT,ROW(CD231),COLUMN(CD231))</f>
        <v>0</v>
      </c>
      <c r="CH488" s="105">
        <f>INDEX(Água!$A:$CT,ROW(CE231),COLUMN(CE231))</f>
        <v>0</v>
      </c>
      <c r="CI488" s="105">
        <f>INDEX(Água!$A:$CT,ROW(CF231),COLUMN(CF231))</f>
        <v>0</v>
      </c>
      <c r="CJ488" s="105">
        <f>INDEX(Água!$A:$CT,ROW(CG231),COLUMN(CG231))</f>
        <v>0</v>
      </c>
      <c r="CK488" s="105">
        <f>INDEX(Água!$A:$CT,ROW(CH231),COLUMN(CH231))</f>
        <v>0</v>
      </c>
      <c r="CL488" s="105">
        <f>INDEX(Água!$A:$CT,ROW(CI231),COLUMN(CI231))</f>
        <v>0</v>
      </c>
      <c r="CM488" s="105">
        <f>INDEX(Água!$A:$CT,ROW(CJ231),COLUMN(CJ231))</f>
        <v>0</v>
      </c>
      <c r="CN488" s="105">
        <f>INDEX(Água!$A:$CT,ROW(CK231),COLUMN(CK231))</f>
        <v>0</v>
      </c>
      <c r="CO488" s="105">
        <f>INDEX(Água!$A:$CT,ROW(CL231),COLUMN(CL231))</f>
        <v>0</v>
      </c>
      <c r="CP488" s="105">
        <f>INDEX(Água!$A:$CT,ROW(CM231),COLUMN(CM231))</f>
        <v>0</v>
      </c>
      <c r="CQ488" s="105">
        <f>INDEX(Água!$A:$CT,ROW(CN231),COLUMN(CN231))</f>
        <v>0</v>
      </c>
      <c r="CR488" s="105">
        <f>INDEX(Água!$A:$CT,ROW(CO231),COLUMN(CO231))</f>
        <v>0</v>
      </c>
      <c r="CS488" s="107">
        <f>INDEX(Água!$A:$CT,ROW(A231),COLUMN(A231))</f>
        <v>0</v>
      </c>
    </row>
    <row r="489" spans="1:97" s="104" customFormat="1" hidden="1" x14ac:dyDescent="0.2">
      <c r="A489" t="str">
        <f t="shared" si="7"/>
        <v>Zero</v>
      </c>
      <c r="B489" s="107">
        <f>INDEX(Água!$A:$CT,ROW(B232),COLUMN(CQ232))</f>
        <v>0</v>
      </c>
      <c r="C489" s="107">
        <f>INDEX(Água!$A:$CT,ROW(C232),COLUMN(CR232))</f>
        <v>0</v>
      </c>
      <c r="D489" s="107">
        <f>INDEX(Água!$A:$CT,ROW(D232),COLUMN(CS232))</f>
        <v>0</v>
      </c>
      <c r="E489" s="107">
        <f>INDEX(Água!$A:$CT,ROW(B232),COLUMN(B232))</f>
        <v>0</v>
      </c>
      <c r="F489" s="105">
        <f>INDEX(Água!$A:$CT,ROW(C232),COLUMN(C232))</f>
        <v>0</v>
      </c>
      <c r="G489" s="105">
        <f>INDEX(Água!$A:$CT,ROW(D232),COLUMN(D232))</f>
        <v>0</v>
      </c>
      <c r="H489" s="105">
        <f>INDEX(Água!$A:$CT,ROW(E232),COLUMN(E232))</f>
        <v>0</v>
      </c>
      <c r="I489" s="105">
        <f>INDEX(Água!$A:$CT,ROW(F232),COLUMN(F232))</f>
        <v>0</v>
      </c>
      <c r="J489" s="105">
        <f>INDEX(Água!$A:$CT,ROW(G232),COLUMN(G232))</f>
        <v>0</v>
      </c>
      <c r="K489" s="105">
        <f>INDEX(Água!$A:$CT,ROW(H232),COLUMN(H232))</f>
        <v>0</v>
      </c>
      <c r="L489" s="105">
        <f>INDEX(Água!$A:$CT,ROW(I232),COLUMN(I232))</f>
        <v>0</v>
      </c>
      <c r="M489" s="105">
        <f>INDEX(Água!$A:$CT,ROW(J232),COLUMN(J232))</f>
        <v>0</v>
      </c>
      <c r="N489" s="105">
        <f>INDEX(Água!$A:$CT,ROW(K232),COLUMN(K232))</f>
        <v>0</v>
      </c>
      <c r="O489" s="105">
        <f>INDEX(Água!$A:$CT,ROW(L232),COLUMN(L232))</f>
        <v>0</v>
      </c>
      <c r="P489" s="105">
        <f>INDEX(Água!$A:$CT,ROW(M232),COLUMN(M232))</f>
        <v>0</v>
      </c>
      <c r="Q489" s="105">
        <f>INDEX(Água!$A:$CT,ROW(N232),COLUMN(N232))</f>
        <v>0</v>
      </c>
      <c r="R489" s="105">
        <f>INDEX(Água!$A:$CT,ROW(O232),COLUMN(O232))</f>
        <v>0</v>
      </c>
      <c r="S489" s="105">
        <f>INDEX(Água!$A:$CT,ROW(P232),COLUMN(P232))</f>
        <v>0</v>
      </c>
      <c r="T489" s="105">
        <f>INDEX(Água!$A:$CT,ROW(Q232),COLUMN(Q232))</f>
        <v>0</v>
      </c>
      <c r="U489" s="105">
        <f>INDEX(Água!$A:$CT,ROW(R232),COLUMN(R232))</f>
        <v>0</v>
      </c>
      <c r="V489" s="105">
        <f>INDEX(Água!$A:$CT,ROW(S232),COLUMN(S232))</f>
        <v>0</v>
      </c>
      <c r="W489" s="105">
        <f>INDEX(Água!$A:$CT,ROW(T232),COLUMN(T232))</f>
        <v>0</v>
      </c>
      <c r="X489" s="105">
        <f>INDEX(Água!$A:$CT,ROW(U232),COLUMN(U232))</f>
        <v>0</v>
      </c>
      <c r="Y489" s="105">
        <f>INDEX(Água!$A:$CT,ROW(V232),COLUMN(V232))</f>
        <v>0</v>
      </c>
      <c r="Z489" s="105">
        <f>INDEX(Água!$A:$CT,ROW(W232),COLUMN(W232))</f>
        <v>0</v>
      </c>
      <c r="AA489" s="105">
        <f>INDEX(Água!$A:$CT,ROW(X232),COLUMN(X232))</f>
        <v>0</v>
      </c>
      <c r="AB489" s="105">
        <f>INDEX(Água!$A:$CT,ROW(Y232),COLUMN(Y232))</f>
        <v>0</v>
      </c>
      <c r="AC489" s="105">
        <f>INDEX(Água!$A:$CT,ROW(Z232),COLUMN(Z232))</f>
        <v>0</v>
      </c>
      <c r="AD489" s="105">
        <f>INDEX(Água!$A:$CT,ROW(AA232),COLUMN(AA232))</f>
        <v>0</v>
      </c>
      <c r="AE489" s="105">
        <f>INDEX(Água!$A:$CT,ROW(AB232),COLUMN(AB232))</f>
        <v>0</v>
      </c>
      <c r="AF489" s="105">
        <f>INDEX(Água!$A:$CT,ROW(AC232),COLUMN(AC232))</f>
        <v>0</v>
      </c>
      <c r="AG489" s="105">
        <f>INDEX(Água!$A:$CT,ROW(AD232),COLUMN(AD232))</f>
        <v>0</v>
      </c>
      <c r="AH489" s="105">
        <f>INDEX(Água!$A:$CT,ROW(AE232),COLUMN(AE232))</f>
        <v>0</v>
      </c>
      <c r="AI489" s="105">
        <f>INDEX(Água!$A:$CT,ROW(AF232),COLUMN(AF232))</f>
        <v>0</v>
      </c>
      <c r="AJ489" s="105">
        <f>INDEX(Água!$A:$CT,ROW(AG232),COLUMN(AG232))</f>
        <v>0</v>
      </c>
      <c r="AK489" s="105">
        <f>INDEX(Água!$A:$CT,ROW(AH232),COLUMN(AH232))</f>
        <v>0</v>
      </c>
      <c r="AL489" s="105">
        <f>INDEX(Água!$A:$CT,ROW(AI232),COLUMN(AI232))</f>
        <v>0</v>
      </c>
      <c r="AM489" s="105">
        <f>INDEX(Água!$A:$CT,ROW(AJ232),COLUMN(AJ232))</f>
        <v>0</v>
      </c>
      <c r="AN489" s="105">
        <f>INDEX(Água!$A:$CT,ROW(AK232),COLUMN(AK232))</f>
        <v>0</v>
      </c>
      <c r="AO489" s="105">
        <f>INDEX(Água!$A:$CT,ROW(AL232),COLUMN(AL232))</f>
        <v>0</v>
      </c>
      <c r="AP489" s="105">
        <f>INDEX(Água!$A:$CT,ROW(AM232),COLUMN(AM232))</f>
        <v>0</v>
      </c>
      <c r="AQ489" s="105">
        <f>INDEX(Água!$A:$CT,ROW(AN232),COLUMN(AN232))</f>
        <v>0</v>
      </c>
      <c r="AR489" s="105">
        <f>INDEX(Água!$A:$CT,ROW(AO232),COLUMN(AO232))</f>
        <v>0</v>
      </c>
      <c r="AS489" s="105">
        <f>INDEX(Água!$A:$CT,ROW(AP232),COLUMN(AP232))</f>
        <v>0</v>
      </c>
      <c r="AT489" s="105">
        <f>INDEX(Água!$A:$CT,ROW(AQ232),COLUMN(AQ232))</f>
        <v>0</v>
      </c>
      <c r="AU489" s="105">
        <f>INDEX(Água!$A:$CT,ROW(AR232),COLUMN(AR232))</f>
        <v>0</v>
      </c>
      <c r="AV489" s="105">
        <f>INDEX(Água!$A:$CT,ROW(AS232),COLUMN(AS232))</f>
        <v>0</v>
      </c>
      <c r="AW489" s="105">
        <f>INDEX(Água!$A:$CT,ROW(AT232),COLUMN(AT232))</f>
        <v>0</v>
      </c>
      <c r="AX489" s="105">
        <f>INDEX(Água!$A:$CT,ROW(AU232),COLUMN(AU232))</f>
        <v>0</v>
      </c>
      <c r="AY489" s="105">
        <f>INDEX(Água!$A:$CT,ROW(AV232),COLUMN(AV232))</f>
        <v>0</v>
      </c>
      <c r="AZ489" s="105">
        <f>INDEX(Água!$A:$CT,ROW(AW232),COLUMN(AW232))</f>
        <v>0</v>
      </c>
      <c r="BA489" s="105">
        <f>INDEX(Água!$A:$CT,ROW(AX232),COLUMN(AX232))</f>
        <v>0</v>
      </c>
      <c r="BB489" s="105">
        <f>INDEX(Água!$A:$CT,ROW(AY232),COLUMN(AY232))</f>
        <v>0</v>
      </c>
      <c r="BC489" s="105">
        <f>INDEX(Água!$A:$CT,ROW(AZ232),COLUMN(AZ232))</f>
        <v>0</v>
      </c>
      <c r="BD489" s="105">
        <f>INDEX(Água!$A:$CT,ROW(BA232),COLUMN(BA232))</f>
        <v>0</v>
      </c>
      <c r="BE489" s="105">
        <f>INDEX(Água!$A:$CT,ROW(BB232),COLUMN(BB232))</f>
        <v>0</v>
      </c>
      <c r="BF489" s="105">
        <f>INDEX(Água!$A:$CT,ROW(BC232),COLUMN(BC232))</f>
        <v>0</v>
      </c>
      <c r="BG489" s="105">
        <f>INDEX(Água!$A:$CT,ROW(BD232),COLUMN(BD232))</f>
        <v>0</v>
      </c>
      <c r="BH489" s="105">
        <f>INDEX(Água!$A:$CT,ROW(BE232),COLUMN(BE232))</f>
        <v>0</v>
      </c>
      <c r="BI489" s="105">
        <f>INDEX(Água!$A:$CT,ROW(BF232),COLUMN(BF232))</f>
        <v>0</v>
      </c>
      <c r="BJ489" s="105">
        <f>INDEX(Água!$A:$CT,ROW(BG232),COLUMN(BG232))</f>
        <v>0</v>
      </c>
      <c r="BK489" s="105">
        <f>INDEX(Água!$A:$CT,ROW(BH232),COLUMN(BH232))</f>
        <v>0</v>
      </c>
      <c r="BL489" s="105">
        <f>INDEX(Água!$A:$CT,ROW(BI232),COLUMN(BI232))</f>
        <v>0</v>
      </c>
      <c r="BM489" s="105">
        <f>INDEX(Água!$A:$CT,ROW(BJ232),COLUMN(BJ232))</f>
        <v>0</v>
      </c>
      <c r="BN489" s="105">
        <f>INDEX(Água!$A:$CT,ROW(BK232),COLUMN(BK232))</f>
        <v>0</v>
      </c>
      <c r="BO489" s="105">
        <f>INDEX(Água!$A:$CT,ROW(BL232),COLUMN(BL232))</f>
        <v>0</v>
      </c>
      <c r="BP489" s="105">
        <f>INDEX(Água!$A:$CT,ROW(BM232),COLUMN(BM232))</f>
        <v>0</v>
      </c>
      <c r="BQ489" s="105">
        <f>INDEX(Água!$A:$CT,ROW(BN232),COLUMN(BN232))</f>
        <v>0</v>
      </c>
      <c r="BR489" s="105">
        <f>INDEX(Água!$A:$CT,ROW(BO232),COLUMN(BO232))</f>
        <v>0</v>
      </c>
      <c r="BS489" s="105">
        <f>INDEX(Água!$A:$CT,ROW(BP232),COLUMN(BP232))</f>
        <v>0</v>
      </c>
      <c r="BT489" s="105">
        <f>INDEX(Água!$A:$CT,ROW(BQ232),COLUMN(BQ232))</f>
        <v>0</v>
      </c>
      <c r="BU489" s="105">
        <f>INDEX(Água!$A:$CT,ROW(BR232),COLUMN(BR232))</f>
        <v>0</v>
      </c>
      <c r="BV489" s="105">
        <f>INDEX(Água!$A:$CT,ROW(BS232),COLUMN(BS232))</f>
        <v>0</v>
      </c>
      <c r="BW489" s="105">
        <f>INDEX(Água!$A:$CT,ROW(BT232),COLUMN(BT232))</f>
        <v>0</v>
      </c>
      <c r="BX489" s="105">
        <f>INDEX(Água!$A:$CT,ROW(BU232),COLUMN(BU232))</f>
        <v>0</v>
      </c>
      <c r="BY489" s="105">
        <f>INDEX(Água!$A:$CT,ROW(BV232),COLUMN(BV232))</f>
        <v>0</v>
      </c>
      <c r="BZ489" s="105">
        <f>INDEX(Água!$A:$CT,ROW(BW232),COLUMN(BW232))</f>
        <v>0</v>
      </c>
      <c r="CA489" s="105">
        <f>INDEX(Água!$A:$CT,ROW(BX232),COLUMN(BX232))</f>
        <v>0</v>
      </c>
      <c r="CB489" s="105">
        <f>INDEX(Água!$A:$CT,ROW(BY232),COLUMN(BY232))</f>
        <v>0</v>
      </c>
      <c r="CC489" s="105">
        <f>INDEX(Água!$A:$CT,ROW(BZ232),COLUMN(BZ232))</f>
        <v>0</v>
      </c>
      <c r="CD489" s="105">
        <f>INDEX(Água!$A:$CT,ROW(CA232),COLUMN(CA232))</f>
        <v>0</v>
      </c>
      <c r="CE489" s="105">
        <f>INDEX(Água!$A:$CT,ROW(CB232),COLUMN(CB232))</f>
        <v>0</v>
      </c>
      <c r="CF489" s="105">
        <f>INDEX(Água!$A:$CT,ROW(CC232),COLUMN(CC232))</f>
        <v>0</v>
      </c>
      <c r="CG489" s="105">
        <f>INDEX(Água!$A:$CT,ROW(CD232),COLUMN(CD232))</f>
        <v>0</v>
      </c>
      <c r="CH489" s="105">
        <f>INDEX(Água!$A:$CT,ROW(CE232),COLUMN(CE232))</f>
        <v>0</v>
      </c>
      <c r="CI489" s="105">
        <f>INDEX(Água!$A:$CT,ROW(CF232),COLUMN(CF232))</f>
        <v>0</v>
      </c>
      <c r="CJ489" s="105">
        <f>INDEX(Água!$A:$CT,ROW(CG232),COLUMN(CG232))</f>
        <v>0</v>
      </c>
      <c r="CK489" s="105">
        <f>INDEX(Água!$A:$CT,ROW(CH232),COLUMN(CH232))</f>
        <v>0</v>
      </c>
      <c r="CL489" s="105">
        <f>INDEX(Água!$A:$CT,ROW(CI232),COLUMN(CI232))</f>
        <v>0</v>
      </c>
      <c r="CM489" s="105">
        <f>INDEX(Água!$A:$CT,ROW(CJ232),COLUMN(CJ232))</f>
        <v>0</v>
      </c>
      <c r="CN489" s="105">
        <f>INDEX(Água!$A:$CT,ROW(CK232),COLUMN(CK232))</f>
        <v>0</v>
      </c>
      <c r="CO489" s="105">
        <f>INDEX(Água!$A:$CT,ROW(CL232),COLUMN(CL232))</f>
        <v>0</v>
      </c>
      <c r="CP489" s="105">
        <f>INDEX(Água!$A:$CT,ROW(CM232),COLUMN(CM232))</f>
        <v>0</v>
      </c>
      <c r="CQ489" s="105">
        <f>INDEX(Água!$A:$CT,ROW(CN232),COLUMN(CN232))</f>
        <v>0</v>
      </c>
      <c r="CR489" s="105">
        <f>INDEX(Água!$A:$CT,ROW(CO232),COLUMN(CO232))</f>
        <v>0</v>
      </c>
      <c r="CS489" s="107">
        <f>INDEX(Água!$A:$CT,ROW(A232),COLUMN(A232))</f>
        <v>0</v>
      </c>
    </row>
    <row r="490" spans="1:97" s="104" customFormat="1" hidden="1" x14ac:dyDescent="0.2">
      <c r="A490" t="str">
        <f t="shared" si="7"/>
        <v>Zero</v>
      </c>
      <c r="B490" s="107">
        <f>INDEX(Água!$A:$CT,ROW(B233),COLUMN(CQ233))</f>
        <v>0</v>
      </c>
      <c r="C490" s="107">
        <f>INDEX(Água!$A:$CT,ROW(C233),COLUMN(CR233))</f>
        <v>0</v>
      </c>
      <c r="D490" s="107">
        <f>INDEX(Água!$A:$CT,ROW(D233),COLUMN(CS233))</f>
        <v>0</v>
      </c>
      <c r="E490" s="107">
        <f>INDEX(Água!$A:$CT,ROW(B233),COLUMN(B233))</f>
        <v>0</v>
      </c>
      <c r="F490" s="105">
        <f>INDEX(Água!$A:$CT,ROW(C233),COLUMN(C233))</f>
        <v>0</v>
      </c>
      <c r="G490" s="105">
        <f>INDEX(Água!$A:$CT,ROW(D233),COLUMN(D233))</f>
        <v>0</v>
      </c>
      <c r="H490" s="105">
        <f>INDEX(Água!$A:$CT,ROW(E233),COLUMN(E233))</f>
        <v>0</v>
      </c>
      <c r="I490" s="105">
        <f>INDEX(Água!$A:$CT,ROW(F233),COLUMN(F233))</f>
        <v>0</v>
      </c>
      <c r="J490" s="105">
        <f>INDEX(Água!$A:$CT,ROW(G233),COLUMN(G233))</f>
        <v>0</v>
      </c>
      <c r="K490" s="105">
        <f>INDEX(Água!$A:$CT,ROW(H233),COLUMN(H233))</f>
        <v>0</v>
      </c>
      <c r="L490" s="105">
        <f>INDEX(Água!$A:$CT,ROW(I233),COLUMN(I233))</f>
        <v>0</v>
      </c>
      <c r="M490" s="105">
        <f>INDEX(Água!$A:$CT,ROW(J233),COLUMN(J233))</f>
        <v>0</v>
      </c>
      <c r="N490" s="105">
        <f>INDEX(Água!$A:$CT,ROW(K233),COLUMN(K233))</f>
        <v>0</v>
      </c>
      <c r="O490" s="105">
        <f>INDEX(Água!$A:$CT,ROW(L233),COLUMN(L233))</f>
        <v>0</v>
      </c>
      <c r="P490" s="105">
        <f>INDEX(Água!$A:$CT,ROW(M233),COLUMN(M233))</f>
        <v>0</v>
      </c>
      <c r="Q490" s="105">
        <f>INDEX(Água!$A:$CT,ROW(N233),COLUMN(N233))</f>
        <v>0</v>
      </c>
      <c r="R490" s="105">
        <f>INDEX(Água!$A:$CT,ROW(O233),COLUMN(O233))</f>
        <v>0</v>
      </c>
      <c r="S490" s="105">
        <f>INDEX(Água!$A:$CT,ROW(P233),COLUMN(P233))</f>
        <v>0</v>
      </c>
      <c r="T490" s="105">
        <f>INDEX(Água!$A:$CT,ROW(Q233),COLUMN(Q233))</f>
        <v>0</v>
      </c>
      <c r="U490" s="105">
        <f>INDEX(Água!$A:$CT,ROW(R233),COLUMN(R233))</f>
        <v>0</v>
      </c>
      <c r="V490" s="105">
        <f>INDEX(Água!$A:$CT,ROW(S233),COLUMN(S233))</f>
        <v>0</v>
      </c>
      <c r="W490" s="105">
        <f>INDEX(Água!$A:$CT,ROW(T233),COLUMN(T233))</f>
        <v>0</v>
      </c>
      <c r="X490" s="105">
        <f>INDEX(Água!$A:$CT,ROW(U233),COLUMN(U233))</f>
        <v>0</v>
      </c>
      <c r="Y490" s="105">
        <f>INDEX(Água!$A:$CT,ROW(V233),COLUMN(V233))</f>
        <v>0</v>
      </c>
      <c r="Z490" s="105">
        <f>INDEX(Água!$A:$CT,ROW(W233),COLUMN(W233))</f>
        <v>0</v>
      </c>
      <c r="AA490" s="105">
        <f>INDEX(Água!$A:$CT,ROW(X233),COLUMN(X233))</f>
        <v>0</v>
      </c>
      <c r="AB490" s="105">
        <f>INDEX(Água!$A:$CT,ROW(Y233),COLUMN(Y233))</f>
        <v>0</v>
      </c>
      <c r="AC490" s="105">
        <f>INDEX(Água!$A:$CT,ROW(Z233),COLUMN(Z233))</f>
        <v>0</v>
      </c>
      <c r="AD490" s="105">
        <f>INDEX(Água!$A:$CT,ROW(AA233),COLUMN(AA233))</f>
        <v>0</v>
      </c>
      <c r="AE490" s="105">
        <f>INDEX(Água!$A:$CT,ROW(AB233),COLUMN(AB233))</f>
        <v>0</v>
      </c>
      <c r="AF490" s="105">
        <f>INDEX(Água!$A:$CT,ROW(AC233),COLUMN(AC233))</f>
        <v>0</v>
      </c>
      <c r="AG490" s="105">
        <f>INDEX(Água!$A:$CT,ROW(AD233),COLUMN(AD233))</f>
        <v>0</v>
      </c>
      <c r="AH490" s="105">
        <f>INDEX(Água!$A:$CT,ROW(AE233),COLUMN(AE233))</f>
        <v>0</v>
      </c>
      <c r="AI490" s="105">
        <f>INDEX(Água!$A:$CT,ROW(AF233),COLUMN(AF233))</f>
        <v>0</v>
      </c>
      <c r="AJ490" s="105">
        <f>INDEX(Água!$A:$CT,ROW(AG233),COLUMN(AG233))</f>
        <v>0</v>
      </c>
      <c r="AK490" s="105">
        <f>INDEX(Água!$A:$CT,ROW(AH233),COLUMN(AH233))</f>
        <v>0</v>
      </c>
      <c r="AL490" s="105">
        <f>INDEX(Água!$A:$CT,ROW(AI233),COLUMN(AI233))</f>
        <v>0</v>
      </c>
      <c r="AM490" s="105">
        <f>INDEX(Água!$A:$CT,ROW(AJ233),COLUMN(AJ233))</f>
        <v>0</v>
      </c>
      <c r="AN490" s="105">
        <f>INDEX(Água!$A:$CT,ROW(AK233),COLUMN(AK233))</f>
        <v>0</v>
      </c>
      <c r="AO490" s="105">
        <f>INDEX(Água!$A:$CT,ROW(AL233),COLUMN(AL233))</f>
        <v>0</v>
      </c>
      <c r="AP490" s="105">
        <f>INDEX(Água!$A:$CT,ROW(AM233),COLUMN(AM233))</f>
        <v>0</v>
      </c>
      <c r="AQ490" s="105">
        <f>INDEX(Água!$A:$CT,ROW(AN233),COLUMN(AN233))</f>
        <v>0</v>
      </c>
      <c r="AR490" s="105">
        <f>INDEX(Água!$A:$CT,ROW(AO233),COLUMN(AO233))</f>
        <v>0</v>
      </c>
      <c r="AS490" s="105">
        <f>INDEX(Água!$A:$CT,ROW(AP233),COLUMN(AP233))</f>
        <v>0</v>
      </c>
      <c r="AT490" s="105">
        <f>INDEX(Água!$A:$CT,ROW(AQ233),COLUMN(AQ233))</f>
        <v>0</v>
      </c>
      <c r="AU490" s="105">
        <f>INDEX(Água!$A:$CT,ROW(AR233),COLUMN(AR233))</f>
        <v>0</v>
      </c>
      <c r="AV490" s="105">
        <f>INDEX(Água!$A:$CT,ROW(AS233),COLUMN(AS233))</f>
        <v>0</v>
      </c>
      <c r="AW490" s="105">
        <f>INDEX(Água!$A:$CT,ROW(AT233),COLUMN(AT233))</f>
        <v>0</v>
      </c>
      <c r="AX490" s="105">
        <f>INDEX(Água!$A:$CT,ROW(AU233),COLUMN(AU233))</f>
        <v>0</v>
      </c>
      <c r="AY490" s="105">
        <f>INDEX(Água!$A:$CT,ROW(AV233),COLUMN(AV233))</f>
        <v>0</v>
      </c>
      <c r="AZ490" s="105">
        <f>INDEX(Água!$A:$CT,ROW(AW233),COLUMN(AW233))</f>
        <v>0</v>
      </c>
      <c r="BA490" s="105">
        <f>INDEX(Água!$A:$CT,ROW(AX233),COLUMN(AX233))</f>
        <v>0</v>
      </c>
      <c r="BB490" s="105">
        <f>INDEX(Água!$A:$CT,ROW(AY233),COLUMN(AY233))</f>
        <v>0</v>
      </c>
      <c r="BC490" s="105">
        <f>INDEX(Água!$A:$CT,ROW(AZ233),COLUMN(AZ233))</f>
        <v>0</v>
      </c>
      <c r="BD490" s="105">
        <f>INDEX(Água!$A:$CT,ROW(BA233),COLUMN(BA233))</f>
        <v>0</v>
      </c>
      <c r="BE490" s="105">
        <f>INDEX(Água!$A:$CT,ROW(BB233),COLUMN(BB233))</f>
        <v>0</v>
      </c>
      <c r="BF490" s="105">
        <f>INDEX(Água!$A:$CT,ROW(BC233),COLUMN(BC233))</f>
        <v>0</v>
      </c>
      <c r="BG490" s="105">
        <f>INDEX(Água!$A:$CT,ROW(BD233),COLUMN(BD233))</f>
        <v>0</v>
      </c>
      <c r="BH490" s="105">
        <f>INDEX(Água!$A:$CT,ROW(BE233),COLUMN(BE233))</f>
        <v>0</v>
      </c>
      <c r="BI490" s="105">
        <f>INDEX(Água!$A:$CT,ROW(BF233),COLUMN(BF233))</f>
        <v>0</v>
      </c>
      <c r="BJ490" s="105">
        <f>INDEX(Água!$A:$CT,ROW(BG233),COLUMN(BG233))</f>
        <v>0</v>
      </c>
      <c r="BK490" s="105">
        <f>INDEX(Água!$A:$CT,ROW(BH233),COLUMN(BH233))</f>
        <v>0</v>
      </c>
      <c r="BL490" s="105">
        <f>INDEX(Água!$A:$CT,ROW(BI233),COLUMN(BI233))</f>
        <v>0</v>
      </c>
      <c r="BM490" s="105">
        <f>INDEX(Água!$A:$CT,ROW(BJ233),COLUMN(BJ233))</f>
        <v>0</v>
      </c>
      <c r="BN490" s="105">
        <f>INDEX(Água!$A:$CT,ROW(BK233),COLUMN(BK233))</f>
        <v>0</v>
      </c>
      <c r="BO490" s="105">
        <f>INDEX(Água!$A:$CT,ROW(BL233),COLUMN(BL233))</f>
        <v>0</v>
      </c>
      <c r="BP490" s="105">
        <f>INDEX(Água!$A:$CT,ROW(BM233),COLUMN(BM233))</f>
        <v>0</v>
      </c>
      <c r="BQ490" s="105">
        <f>INDEX(Água!$A:$CT,ROW(BN233),COLUMN(BN233))</f>
        <v>0</v>
      </c>
      <c r="BR490" s="105">
        <f>INDEX(Água!$A:$CT,ROW(BO233),COLUMN(BO233))</f>
        <v>0</v>
      </c>
      <c r="BS490" s="105">
        <f>INDEX(Água!$A:$CT,ROW(BP233),COLUMN(BP233))</f>
        <v>0</v>
      </c>
      <c r="BT490" s="105">
        <f>INDEX(Água!$A:$CT,ROW(BQ233),COLUMN(BQ233))</f>
        <v>0</v>
      </c>
      <c r="BU490" s="105">
        <f>INDEX(Água!$A:$CT,ROW(BR233),COLUMN(BR233))</f>
        <v>0</v>
      </c>
      <c r="BV490" s="105">
        <f>INDEX(Água!$A:$CT,ROW(BS233),COLUMN(BS233))</f>
        <v>0</v>
      </c>
      <c r="BW490" s="105">
        <f>INDEX(Água!$A:$CT,ROW(BT233),COLUMN(BT233))</f>
        <v>0</v>
      </c>
      <c r="BX490" s="105">
        <f>INDEX(Água!$A:$CT,ROW(BU233),COLUMN(BU233))</f>
        <v>0</v>
      </c>
      <c r="BY490" s="105">
        <f>INDEX(Água!$A:$CT,ROW(BV233),COLUMN(BV233))</f>
        <v>0</v>
      </c>
      <c r="BZ490" s="105">
        <f>INDEX(Água!$A:$CT,ROW(BW233),COLUMN(BW233))</f>
        <v>0</v>
      </c>
      <c r="CA490" s="105">
        <f>INDEX(Água!$A:$CT,ROW(BX233),COLUMN(BX233))</f>
        <v>0</v>
      </c>
      <c r="CB490" s="105">
        <f>INDEX(Água!$A:$CT,ROW(BY233),COLUMN(BY233))</f>
        <v>0</v>
      </c>
      <c r="CC490" s="105">
        <f>INDEX(Água!$A:$CT,ROW(BZ233),COLUMN(BZ233))</f>
        <v>0</v>
      </c>
      <c r="CD490" s="105">
        <f>INDEX(Água!$A:$CT,ROW(CA233),COLUMN(CA233))</f>
        <v>0</v>
      </c>
      <c r="CE490" s="105">
        <f>INDEX(Água!$A:$CT,ROW(CB233),COLUMN(CB233))</f>
        <v>0</v>
      </c>
      <c r="CF490" s="105">
        <f>INDEX(Água!$A:$CT,ROW(CC233),COLUMN(CC233))</f>
        <v>0</v>
      </c>
      <c r="CG490" s="105">
        <f>INDEX(Água!$A:$CT,ROW(CD233),COLUMN(CD233))</f>
        <v>0</v>
      </c>
      <c r="CH490" s="105">
        <f>INDEX(Água!$A:$CT,ROW(CE233),COLUMN(CE233))</f>
        <v>0</v>
      </c>
      <c r="CI490" s="105">
        <f>INDEX(Água!$A:$CT,ROW(CF233),COLUMN(CF233))</f>
        <v>0</v>
      </c>
      <c r="CJ490" s="105">
        <f>INDEX(Água!$A:$CT,ROW(CG233),COLUMN(CG233))</f>
        <v>0</v>
      </c>
      <c r="CK490" s="105">
        <f>INDEX(Água!$A:$CT,ROW(CH233),COLUMN(CH233))</f>
        <v>0</v>
      </c>
      <c r="CL490" s="105">
        <f>INDEX(Água!$A:$CT,ROW(CI233),COLUMN(CI233))</f>
        <v>0</v>
      </c>
      <c r="CM490" s="105">
        <f>INDEX(Água!$A:$CT,ROW(CJ233),COLUMN(CJ233))</f>
        <v>0</v>
      </c>
      <c r="CN490" s="105">
        <f>INDEX(Água!$A:$CT,ROW(CK233),COLUMN(CK233))</f>
        <v>0</v>
      </c>
      <c r="CO490" s="105">
        <f>INDEX(Água!$A:$CT,ROW(CL233),COLUMN(CL233))</f>
        <v>0</v>
      </c>
      <c r="CP490" s="105">
        <f>INDEX(Água!$A:$CT,ROW(CM233),COLUMN(CM233))</f>
        <v>0</v>
      </c>
      <c r="CQ490" s="105">
        <f>INDEX(Água!$A:$CT,ROW(CN233),COLUMN(CN233))</f>
        <v>0</v>
      </c>
      <c r="CR490" s="105">
        <f>INDEX(Água!$A:$CT,ROW(CO233),COLUMN(CO233))</f>
        <v>0</v>
      </c>
      <c r="CS490" s="107">
        <f>INDEX(Água!$A:$CT,ROW(A233),COLUMN(A233))</f>
        <v>0</v>
      </c>
    </row>
    <row r="491" spans="1:97" s="104" customFormat="1" hidden="1" x14ac:dyDescent="0.2">
      <c r="A491" t="str">
        <f t="shared" si="7"/>
        <v>Zero</v>
      </c>
      <c r="B491" s="107">
        <f>INDEX(Água!$A:$CT,ROW(B234),COLUMN(CQ234))</f>
        <v>0</v>
      </c>
      <c r="C491" s="107">
        <f>INDEX(Água!$A:$CT,ROW(C234),COLUMN(CR234))</f>
        <v>0</v>
      </c>
      <c r="D491" s="107">
        <f>INDEX(Água!$A:$CT,ROW(D234),COLUMN(CS234))</f>
        <v>0</v>
      </c>
      <c r="E491" s="107">
        <f>INDEX(Água!$A:$CT,ROW(B234),COLUMN(B234))</f>
        <v>0</v>
      </c>
      <c r="F491" s="105">
        <f>INDEX(Água!$A:$CT,ROW(C234),COLUMN(C234))</f>
        <v>0</v>
      </c>
      <c r="G491" s="105">
        <f>INDEX(Água!$A:$CT,ROW(D234),COLUMN(D234))</f>
        <v>0</v>
      </c>
      <c r="H491" s="105">
        <f>INDEX(Água!$A:$CT,ROW(E234),COLUMN(E234))</f>
        <v>0</v>
      </c>
      <c r="I491" s="105">
        <f>INDEX(Água!$A:$CT,ROW(F234),COLUMN(F234))</f>
        <v>0</v>
      </c>
      <c r="J491" s="105">
        <f>INDEX(Água!$A:$CT,ROW(G234),COLUMN(G234))</f>
        <v>0</v>
      </c>
      <c r="K491" s="105">
        <f>INDEX(Água!$A:$CT,ROW(H234),COLUMN(H234))</f>
        <v>0</v>
      </c>
      <c r="L491" s="105">
        <f>INDEX(Água!$A:$CT,ROW(I234),COLUMN(I234))</f>
        <v>0</v>
      </c>
      <c r="M491" s="105">
        <f>INDEX(Água!$A:$CT,ROW(J234),COLUMN(J234))</f>
        <v>0</v>
      </c>
      <c r="N491" s="105">
        <f>INDEX(Água!$A:$CT,ROW(K234),COLUMN(K234))</f>
        <v>0</v>
      </c>
      <c r="O491" s="105">
        <f>INDEX(Água!$A:$CT,ROW(L234),COLUMN(L234))</f>
        <v>0</v>
      </c>
      <c r="P491" s="105">
        <f>INDEX(Água!$A:$CT,ROW(M234),COLUMN(M234))</f>
        <v>0</v>
      </c>
      <c r="Q491" s="105">
        <f>INDEX(Água!$A:$CT,ROW(N234),COLUMN(N234))</f>
        <v>0</v>
      </c>
      <c r="R491" s="105">
        <f>INDEX(Água!$A:$CT,ROW(O234),COLUMN(O234))</f>
        <v>0</v>
      </c>
      <c r="S491" s="105">
        <f>INDEX(Água!$A:$CT,ROW(P234),COLUMN(P234))</f>
        <v>0</v>
      </c>
      <c r="T491" s="105">
        <f>INDEX(Água!$A:$CT,ROW(Q234),COLUMN(Q234))</f>
        <v>0</v>
      </c>
      <c r="U491" s="105">
        <f>INDEX(Água!$A:$CT,ROW(R234),COLUMN(R234))</f>
        <v>0</v>
      </c>
      <c r="V491" s="105">
        <f>INDEX(Água!$A:$CT,ROW(S234),COLUMN(S234))</f>
        <v>0</v>
      </c>
      <c r="W491" s="105">
        <f>INDEX(Água!$A:$CT,ROW(T234),COLUMN(T234))</f>
        <v>0</v>
      </c>
      <c r="X491" s="105">
        <f>INDEX(Água!$A:$CT,ROW(U234),COLUMN(U234))</f>
        <v>0</v>
      </c>
      <c r="Y491" s="105">
        <f>INDEX(Água!$A:$CT,ROW(V234),COLUMN(V234))</f>
        <v>0</v>
      </c>
      <c r="Z491" s="105">
        <f>INDEX(Água!$A:$CT,ROW(W234),COLUMN(W234))</f>
        <v>0</v>
      </c>
      <c r="AA491" s="105">
        <f>INDEX(Água!$A:$CT,ROW(X234),COLUMN(X234))</f>
        <v>0</v>
      </c>
      <c r="AB491" s="105">
        <f>INDEX(Água!$A:$CT,ROW(Y234),COLUMN(Y234))</f>
        <v>0</v>
      </c>
      <c r="AC491" s="105">
        <f>INDEX(Água!$A:$CT,ROW(Z234),COLUMN(Z234))</f>
        <v>0</v>
      </c>
      <c r="AD491" s="105">
        <f>INDEX(Água!$A:$CT,ROW(AA234),COLUMN(AA234))</f>
        <v>0</v>
      </c>
      <c r="AE491" s="105">
        <f>INDEX(Água!$A:$CT,ROW(AB234),COLUMN(AB234))</f>
        <v>0</v>
      </c>
      <c r="AF491" s="105">
        <f>INDEX(Água!$A:$CT,ROW(AC234),COLUMN(AC234))</f>
        <v>0</v>
      </c>
      <c r="AG491" s="105">
        <f>INDEX(Água!$A:$CT,ROW(AD234),COLUMN(AD234))</f>
        <v>0</v>
      </c>
      <c r="AH491" s="105">
        <f>INDEX(Água!$A:$CT,ROW(AE234),COLUMN(AE234))</f>
        <v>0</v>
      </c>
      <c r="AI491" s="105">
        <f>INDEX(Água!$A:$CT,ROW(AF234),COLUMN(AF234))</f>
        <v>0</v>
      </c>
      <c r="AJ491" s="105">
        <f>INDEX(Água!$A:$CT,ROW(AG234),COLUMN(AG234))</f>
        <v>0</v>
      </c>
      <c r="AK491" s="105">
        <f>INDEX(Água!$A:$CT,ROW(AH234),COLUMN(AH234))</f>
        <v>0</v>
      </c>
      <c r="AL491" s="105">
        <f>INDEX(Água!$A:$CT,ROW(AI234),COLUMN(AI234))</f>
        <v>0</v>
      </c>
      <c r="AM491" s="105">
        <f>INDEX(Água!$A:$CT,ROW(AJ234),COLUMN(AJ234))</f>
        <v>0</v>
      </c>
      <c r="AN491" s="105">
        <f>INDEX(Água!$A:$CT,ROW(AK234),COLUMN(AK234))</f>
        <v>0</v>
      </c>
      <c r="AO491" s="105">
        <f>INDEX(Água!$A:$CT,ROW(AL234),COLUMN(AL234))</f>
        <v>0</v>
      </c>
      <c r="AP491" s="105">
        <f>INDEX(Água!$A:$CT,ROW(AM234),COLUMN(AM234))</f>
        <v>0</v>
      </c>
      <c r="AQ491" s="105">
        <f>INDEX(Água!$A:$CT,ROW(AN234),COLUMN(AN234))</f>
        <v>0</v>
      </c>
      <c r="AR491" s="105">
        <f>INDEX(Água!$A:$CT,ROW(AO234),COLUMN(AO234))</f>
        <v>0</v>
      </c>
      <c r="AS491" s="105">
        <f>INDEX(Água!$A:$CT,ROW(AP234),COLUMN(AP234))</f>
        <v>0</v>
      </c>
      <c r="AT491" s="105">
        <f>INDEX(Água!$A:$CT,ROW(AQ234),COLUMN(AQ234))</f>
        <v>0</v>
      </c>
      <c r="AU491" s="105">
        <f>INDEX(Água!$A:$CT,ROW(AR234),COLUMN(AR234))</f>
        <v>0</v>
      </c>
      <c r="AV491" s="105">
        <f>INDEX(Água!$A:$CT,ROW(AS234),COLUMN(AS234))</f>
        <v>0</v>
      </c>
      <c r="AW491" s="105">
        <f>INDEX(Água!$A:$CT,ROW(AT234),COLUMN(AT234))</f>
        <v>0</v>
      </c>
      <c r="AX491" s="105">
        <f>INDEX(Água!$A:$CT,ROW(AU234),COLUMN(AU234))</f>
        <v>0</v>
      </c>
      <c r="AY491" s="105">
        <f>INDEX(Água!$A:$CT,ROW(AV234),COLUMN(AV234))</f>
        <v>0</v>
      </c>
      <c r="AZ491" s="105">
        <f>INDEX(Água!$A:$CT,ROW(AW234),COLUMN(AW234))</f>
        <v>0</v>
      </c>
      <c r="BA491" s="105">
        <f>INDEX(Água!$A:$CT,ROW(AX234),COLUMN(AX234))</f>
        <v>0</v>
      </c>
      <c r="BB491" s="105">
        <f>INDEX(Água!$A:$CT,ROW(AY234),COLUMN(AY234))</f>
        <v>0</v>
      </c>
      <c r="BC491" s="105">
        <f>INDEX(Água!$A:$CT,ROW(AZ234),COLUMN(AZ234))</f>
        <v>0</v>
      </c>
      <c r="BD491" s="105">
        <f>INDEX(Água!$A:$CT,ROW(BA234),COLUMN(BA234))</f>
        <v>0</v>
      </c>
      <c r="BE491" s="105">
        <f>INDEX(Água!$A:$CT,ROW(BB234),COLUMN(BB234))</f>
        <v>0</v>
      </c>
      <c r="BF491" s="105">
        <f>INDEX(Água!$A:$CT,ROW(BC234),COLUMN(BC234))</f>
        <v>0</v>
      </c>
      <c r="BG491" s="105">
        <f>INDEX(Água!$A:$CT,ROW(BD234),COLUMN(BD234))</f>
        <v>0</v>
      </c>
      <c r="BH491" s="105">
        <f>INDEX(Água!$A:$CT,ROW(BE234),COLUMN(BE234))</f>
        <v>0</v>
      </c>
      <c r="BI491" s="105">
        <f>INDEX(Água!$A:$CT,ROW(BF234),COLUMN(BF234))</f>
        <v>0</v>
      </c>
      <c r="BJ491" s="105">
        <f>INDEX(Água!$A:$CT,ROW(BG234),COLUMN(BG234))</f>
        <v>0</v>
      </c>
      <c r="BK491" s="105">
        <f>INDEX(Água!$A:$CT,ROW(BH234),COLUMN(BH234))</f>
        <v>0</v>
      </c>
      <c r="BL491" s="105">
        <f>INDEX(Água!$A:$CT,ROW(BI234),COLUMN(BI234))</f>
        <v>0</v>
      </c>
      <c r="BM491" s="105">
        <f>INDEX(Água!$A:$CT,ROW(BJ234),COLUMN(BJ234))</f>
        <v>0</v>
      </c>
      <c r="BN491" s="105">
        <f>INDEX(Água!$A:$CT,ROW(BK234),COLUMN(BK234))</f>
        <v>0</v>
      </c>
      <c r="BO491" s="105">
        <f>INDEX(Água!$A:$CT,ROW(BL234),COLUMN(BL234))</f>
        <v>0</v>
      </c>
      <c r="BP491" s="105">
        <f>INDEX(Água!$A:$CT,ROW(BM234),COLUMN(BM234))</f>
        <v>0</v>
      </c>
      <c r="BQ491" s="105">
        <f>INDEX(Água!$A:$CT,ROW(BN234),COLUMN(BN234))</f>
        <v>0</v>
      </c>
      <c r="BR491" s="105">
        <f>INDEX(Água!$A:$CT,ROW(BO234),COLUMN(BO234))</f>
        <v>0</v>
      </c>
      <c r="BS491" s="105">
        <f>INDEX(Água!$A:$CT,ROW(BP234),COLUMN(BP234))</f>
        <v>0</v>
      </c>
      <c r="BT491" s="105">
        <f>INDEX(Água!$A:$CT,ROW(BQ234),COLUMN(BQ234))</f>
        <v>0</v>
      </c>
      <c r="BU491" s="105">
        <f>INDEX(Água!$A:$CT,ROW(BR234),COLUMN(BR234))</f>
        <v>0</v>
      </c>
      <c r="BV491" s="105">
        <f>INDEX(Água!$A:$CT,ROW(BS234),COLUMN(BS234))</f>
        <v>0</v>
      </c>
      <c r="BW491" s="105">
        <f>INDEX(Água!$A:$CT,ROW(BT234),COLUMN(BT234))</f>
        <v>0</v>
      </c>
      <c r="BX491" s="105">
        <f>INDEX(Água!$A:$CT,ROW(BU234),COLUMN(BU234))</f>
        <v>0</v>
      </c>
      <c r="BY491" s="105">
        <f>INDEX(Água!$A:$CT,ROW(BV234),COLUMN(BV234))</f>
        <v>0</v>
      </c>
      <c r="BZ491" s="105">
        <f>INDEX(Água!$A:$CT,ROW(BW234),COLUMN(BW234))</f>
        <v>0</v>
      </c>
      <c r="CA491" s="105">
        <f>INDEX(Água!$A:$CT,ROW(BX234),COLUMN(BX234))</f>
        <v>0</v>
      </c>
      <c r="CB491" s="105">
        <f>INDEX(Água!$A:$CT,ROW(BY234),COLUMN(BY234))</f>
        <v>0</v>
      </c>
      <c r="CC491" s="105">
        <f>INDEX(Água!$A:$CT,ROW(BZ234),COLUMN(BZ234))</f>
        <v>0</v>
      </c>
      <c r="CD491" s="105">
        <f>INDEX(Água!$A:$CT,ROW(CA234),COLUMN(CA234))</f>
        <v>0</v>
      </c>
      <c r="CE491" s="105">
        <f>INDEX(Água!$A:$CT,ROW(CB234),COLUMN(CB234))</f>
        <v>0</v>
      </c>
      <c r="CF491" s="105">
        <f>INDEX(Água!$A:$CT,ROW(CC234),COLUMN(CC234))</f>
        <v>0</v>
      </c>
      <c r="CG491" s="105">
        <f>INDEX(Água!$A:$CT,ROW(CD234),COLUMN(CD234))</f>
        <v>0</v>
      </c>
      <c r="CH491" s="105">
        <f>INDEX(Água!$A:$CT,ROW(CE234),COLUMN(CE234))</f>
        <v>0</v>
      </c>
      <c r="CI491" s="105">
        <f>INDEX(Água!$A:$CT,ROW(CF234),COLUMN(CF234))</f>
        <v>0</v>
      </c>
      <c r="CJ491" s="105">
        <f>INDEX(Água!$A:$CT,ROW(CG234),COLUMN(CG234))</f>
        <v>0</v>
      </c>
      <c r="CK491" s="105">
        <f>INDEX(Água!$A:$CT,ROW(CH234),COLUMN(CH234))</f>
        <v>0</v>
      </c>
      <c r="CL491" s="105">
        <f>INDEX(Água!$A:$CT,ROW(CI234),COLUMN(CI234))</f>
        <v>0</v>
      </c>
      <c r="CM491" s="105">
        <f>INDEX(Água!$A:$CT,ROW(CJ234),COLUMN(CJ234))</f>
        <v>0</v>
      </c>
      <c r="CN491" s="105">
        <f>INDEX(Água!$A:$CT,ROW(CK234),COLUMN(CK234))</f>
        <v>0</v>
      </c>
      <c r="CO491" s="105">
        <f>INDEX(Água!$A:$CT,ROW(CL234),COLUMN(CL234))</f>
        <v>0</v>
      </c>
      <c r="CP491" s="105">
        <f>INDEX(Água!$A:$CT,ROW(CM234),COLUMN(CM234))</f>
        <v>0</v>
      </c>
      <c r="CQ491" s="105">
        <f>INDEX(Água!$A:$CT,ROW(CN234),COLUMN(CN234))</f>
        <v>0</v>
      </c>
      <c r="CR491" s="105">
        <f>INDEX(Água!$A:$CT,ROW(CO234),COLUMN(CO234))</f>
        <v>0</v>
      </c>
      <c r="CS491" s="107">
        <f>INDEX(Água!$A:$CT,ROW(A234),COLUMN(A234))</f>
        <v>0</v>
      </c>
    </row>
    <row r="492" spans="1:97" s="104" customFormat="1" hidden="1" x14ac:dyDescent="0.2">
      <c r="A492" t="str">
        <f t="shared" si="7"/>
        <v>Zero</v>
      </c>
      <c r="B492" s="107">
        <f>INDEX(Água!$A:$CT,ROW(B235),COLUMN(CQ235))</f>
        <v>0</v>
      </c>
      <c r="C492" s="107">
        <f>INDEX(Água!$A:$CT,ROW(C235),COLUMN(CR235))</f>
        <v>0</v>
      </c>
      <c r="D492" s="107">
        <f>INDEX(Água!$A:$CT,ROW(D235),COLUMN(CS235))</f>
        <v>0</v>
      </c>
      <c r="E492" s="107">
        <f>INDEX(Água!$A:$CT,ROW(B235),COLUMN(B235))</f>
        <v>0</v>
      </c>
      <c r="F492" s="105">
        <f>INDEX(Água!$A:$CT,ROW(C235),COLUMN(C235))</f>
        <v>0</v>
      </c>
      <c r="G492" s="105">
        <f>INDEX(Água!$A:$CT,ROW(D235),COLUMN(D235))</f>
        <v>0</v>
      </c>
      <c r="H492" s="105">
        <f>INDEX(Água!$A:$CT,ROW(E235),COLUMN(E235))</f>
        <v>0</v>
      </c>
      <c r="I492" s="105">
        <f>INDEX(Água!$A:$CT,ROW(F235),COLUMN(F235))</f>
        <v>0</v>
      </c>
      <c r="J492" s="105">
        <f>INDEX(Água!$A:$CT,ROW(G235),COLUMN(G235))</f>
        <v>0</v>
      </c>
      <c r="K492" s="105">
        <f>INDEX(Água!$A:$CT,ROW(H235),COLUMN(H235))</f>
        <v>0</v>
      </c>
      <c r="L492" s="105">
        <f>INDEX(Água!$A:$CT,ROW(I235),COLUMN(I235))</f>
        <v>0</v>
      </c>
      <c r="M492" s="105">
        <f>INDEX(Água!$A:$CT,ROW(J235),COLUMN(J235))</f>
        <v>0</v>
      </c>
      <c r="N492" s="105">
        <f>INDEX(Água!$A:$CT,ROW(K235),COLUMN(K235))</f>
        <v>0</v>
      </c>
      <c r="O492" s="105">
        <f>INDEX(Água!$A:$CT,ROW(L235),COLUMN(L235))</f>
        <v>0</v>
      </c>
      <c r="P492" s="105">
        <f>INDEX(Água!$A:$CT,ROW(M235),COLUMN(M235))</f>
        <v>0</v>
      </c>
      <c r="Q492" s="105">
        <f>INDEX(Água!$A:$CT,ROW(N235),COLUMN(N235))</f>
        <v>0</v>
      </c>
      <c r="R492" s="105">
        <f>INDEX(Água!$A:$CT,ROW(O235),COLUMN(O235))</f>
        <v>0</v>
      </c>
      <c r="S492" s="105">
        <f>INDEX(Água!$A:$CT,ROW(P235),COLUMN(P235))</f>
        <v>0</v>
      </c>
      <c r="T492" s="105">
        <f>INDEX(Água!$A:$CT,ROW(Q235),COLUMN(Q235))</f>
        <v>0</v>
      </c>
      <c r="U492" s="105">
        <f>INDEX(Água!$A:$CT,ROW(R235),COLUMN(R235))</f>
        <v>0</v>
      </c>
      <c r="V492" s="105">
        <f>INDEX(Água!$A:$CT,ROW(S235),COLUMN(S235))</f>
        <v>0</v>
      </c>
      <c r="W492" s="105">
        <f>INDEX(Água!$A:$CT,ROW(T235),COLUMN(T235))</f>
        <v>0</v>
      </c>
      <c r="X492" s="105">
        <f>INDEX(Água!$A:$CT,ROW(U235),COLUMN(U235))</f>
        <v>0</v>
      </c>
      <c r="Y492" s="105">
        <f>INDEX(Água!$A:$CT,ROW(V235),COLUMN(V235))</f>
        <v>0</v>
      </c>
      <c r="Z492" s="105">
        <f>INDEX(Água!$A:$CT,ROW(W235),COLUMN(W235))</f>
        <v>0</v>
      </c>
      <c r="AA492" s="105">
        <f>INDEX(Água!$A:$CT,ROW(X235),COLUMN(X235))</f>
        <v>0</v>
      </c>
      <c r="AB492" s="105">
        <f>INDEX(Água!$A:$CT,ROW(Y235),COLUMN(Y235))</f>
        <v>0</v>
      </c>
      <c r="AC492" s="105">
        <f>INDEX(Água!$A:$CT,ROW(Z235),COLUMN(Z235))</f>
        <v>0</v>
      </c>
      <c r="AD492" s="105">
        <f>INDEX(Água!$A:$CT,ROW(AA235),COLUMN(AA235))</f>
        <v>0</v>
      </c>
      <c r="AE492" s="105">
        <f>INDEX(Água!$A:$CT,ROW(AB235),COLUMN(AB235))</f>
        <v>0</v>
      </c>
      <c r="AF492" s="105">
        <f>INDEX(Água!$A:$CT,ROW(AC235),COLUMN(AC235))</f>
        <v>0</v>
      </c>
      <c r="AG492" s="105">
        <f>INDEX(Água!$A:$CT,ROW(AD235),COLUMN(AD235))</f>
        <v>0</v>
      </c>
      <c r="AH492" s="105">
        <f>INDEX(Água!$A:$CT,ROW(AE235),COLUMN(AE235))</f>
        <v>0</v>
      </c>
      <c r="AI492" s="105">
        <f>INDEX(Água!$A:$CT,ROW(AF235),COLUMN(AF235))</f>
        <v>0</v>
      </c>
      <c r="AJ492" s="105">
        <f>INDEX(Água!$A:$CT,ROW(AG235),COLUMN(AG235))</f>
        <v>0</v>
      </c>
      <c r="AK492" s="105">
        <f>INDEX(Água!$A:$CT,ROW(AH235),COLUMN(AH235))</f>
        <v>0</v>
      </c>
      <c r="AL492" s="105">
        <f>INDEX(Água!$A:$CT,ROW(AI235),COLUMN(AI235))</f>
        <v>0</v>
      </c>
      <c r="AM492" s="105">
        <f>INDEX(Água!$A:$CT,ROW(AJ235),COLUMN(AJ235))</f>
        <v>0</v>
      </c>
      <c r="AN492" s="105">
        <f>INDEX(Água!$A:$CT,ROW(AK235),COLUMN(AK235))</f>
        <v>0</v>
      </c>
      <c r="AO492" s="105">
        <f>INDEX(Água!$A:$CT,ROW(AL235),COLUMN(AL235))</f>
        <v>0</v>
      </c>
      <c r="AP492" s="105">
        <f>INDEX(Água!$A:$CT,ROW(AM235),COLUMN(AM235))</f>
        <v>0</v>
      </c>
      <c r="AQ492" s="105">
        <f>INDEX(Água!$A:$CT,ROW(AN235),COLUMN(AN235))</f>
        <v>0</v>
      </c>
      <c r="AR492" s="105">
        <f>INDEX(Água!$A:$CT,ROW(AO235),COLUMN(AO235))</f>
        <v>0</v>
      </c>
      <c r="AS492" s="105">
        <f>INDEX(Água!$A:$CT,ROW(AP235),COLUMN(AP235))</f>
        <v>0</v>
      </c>
      <c r="AT492" s="105">
        <f>INDEX(Água!$A:$CT,ROW(AQ235),COLUMN(AQ235))</f>
        <v>0</v>
      </c>
      <c r="AU492" s="105">
        <f>INDEX(Água!$A:$CT,ROW(AR235),COLUMN(AR235))</f>
        <v>0</v>
      </c>
      <c r="AV492" s="105">
        <f>INDEX(Água!$A:$CT,ROW(AS235),COLUMN(AS235))</f>
        <v>0</v>
      </c>
      <c r="AW492" s="105">
        <f>INDEX(Água!$A:$CT,ROW(AT235),COLUMN(AT235))</f>
        <v>0</v>
      </c>
      <c r="AX492" s="105">
        <f>INDEX(Água!$A:$CT,ROW(AU235),COLUMN(AU235))</f>
        <v>0</v>
      </c>
      <c r="AY492" s="105">
        <f>INDEX(Água!$A:$CT,ROW(AV235),COLUMN(AV235))</f>
        <v>0</v>
      </c>
      <c r="AZ492" s="105">
        <f>INDEX(Água!$A:$CT,ROW(AW235),COLUMN(AW235))</f>
        <v>0</v>
      </c>
      <c r="BA492" s="105">
        <f>INDEX(Água!$A:$CT,ROW(AX235),COLUMN(AX235))</f>
        <v>0</v>
      </c>
      <c r="BB492" s="105">
        <f>INDEX(Água!$A:$CT,ROW(AY235),COLUMN(AY235))</f>
        <v>0</v>
      </c>
      <c r="BC492" s="105">
        <f>INDEX(Água!$A:$CT,ROW(AZ235),COLUMN(AZ235))</f>
        <v>0</v>
      </c>
      <c r="BD492" s="105">
        <f>INDEX(Água!$A:$CT,ROW(BA235),COLUMN(BA235))</f>
        <v>0</v>
      </c>
      <c r="BE492" s="105">
        <f>INDEX(Água!$A:$CT,ROW(BB235),COLUMN(BB235))</f>
        <v>0</v>
      </c>
      <c r="BF492" s="105">
        <f>INDEX(Água!$A:$CT,ROW(BC235),COLUMN(BC235))</f>
        <v>0</v>
      </c>
      <c r="BG492" s="105">
        <f>INDEX(Água!$A:$CT,ROW(BD235),COLUMN(BD235))</f>
        <v>0</v>
      </c>
      <c r="BH492" s="105">
        <f>INDEX(Água!$A:$CT,ROW(BE235),COLUMN(BE235))</f>
        <v>0</v>
      </c>
      <c r="BI492" s="105">
        <f>INDEX(Água!$A:$CT,ROW(BF235),COLUMN(BF235))</f>
        <v>0</v>
      </c>
      <c r="BJ492" s="105">
        <f>INDEX(Água!$A:$CT,ROW(BG235),COLUMN(BG235))</f>
        <v>0</v>
      </c>
      <c r="BK492" s="105">
        <f>INDEX(Água!$A:$CT,ROW(BH235),COLUMN(BH235))</f>
        <v>0</v>
      </c>
      <c r="BL492" s="105">
        <f>INDEX(Água!$A:$CT,ROW(BI235),COLUMN(BI235))</f>
        <v>0</v>
      </c>
      <c r="BM492" s="105">
        <f>INDEX(Água!$A:$CT,ROW(BJ235),COLUMN(BJ235))</f>
        <v>0</v>
      </c>
      <c r="BN492" s="105">
        <f>INDEX(Água!$A:$CT,ROW(BK235),COLUMN(BK235))</f>
        <v>0</v>
      </c>
      <c r="BO492" s="105">
        <f>INDEX(Água!$A:$CT,ROW(BL235),COLUMN(BL235))</f>
        <v>0</v>
      </c>
      <c r="BP492" s="105">
        <f>INDEX(Água!$A:$CT,ROW(BM235),COLUMN(BM235))</f>
        <v>0</v>
      </c>
      <c r="BQ492" s="105">
        <f>INDEX(Água!$A:$CT,ROW(BN235),COLUMN(BN235))</f>
        <v>0</v>
      </c>
      <c r="BR492" s="105">
        <f>INDEX(Água!$A:$CT,ROW(BO235),COLUMN(BO235))</f>
        <v>0</v>
      </c>
      <c r="BS492" s="105">
        <f>INDEX(Água!$A:$CT,ROW(BP235),COLUMN(BP235))</f>
        <v>0</v>
      </c>
      <c r="BT492" s="105">
        <f>INDEX(Água!$A:$CT,ROW(BQ235),COLUMN(BQ235))</f>
        <v>0</v>
      </c>
      <c r="BU492" s="105">
        <f>INDEX(Água!$A:$CT,ROW(BR235),COLUMN(BR235))</f>
        <v>0</v>
      </c>
      <c r="BV492" s="105">
        <f>INDEX(Água!$A:$CT,ROW(BS235),COLUMN(BS235))</f>
        <v>0</v>
      </c>
      <c r="BW492" s="105">
        <f>INDEX(Água!$A:$CT,ROW(BT235),COLUMN(BT235))</f>
        <v>0</v>
      </c>
      <c r="BX492" s="105">
        <f>INDEX(Água!$A:$CT,ROW(BU235),COLUMN(BU235))</f>
        <v>0</v>
      </c>
      <c r="BY492" s="105">
        <f>INDEX(Água!$A:$CT,ROW(BV235),COLUMN(BV235))</f>
        <v>0</v>
      </c>
      <c r="BZ492" s="105">
        <f>INDEX(Água!$A:$CT,ROW(BW235),COLUMN(BW235))</f>
        <v>0</v>
      </c>
      <c r="CA492" s="105">
        <f>INDEX(Água!$A:$CT,ROW(BX235),COLUMN(BX235))</f>
        <v>0</v>
      </c>
      <c r="CB492" s="105">
        <f>INDEX(Água!$A:$CT,ROW(BY235),COLUMN(BY235))</f>
        <v>0</v>
      </c>
      <c r="CC492" s="105">
        <f>INDEX(Água!$A:$CT,ROW(BZ235),COLUMN(BZ235))</f>
        <v>0</v>
      </c>
      <c r="CD492" s="105">
        <f>INDEX(Água!$A:$CT,ROW(CA235),COLUMN(CA235))</f>
        <v>0</v>
      </c>
      <c r="CE492" s="105">
        <f>INDEX(Água!$A:$CT,ROW(CB235),COLUMN(CB235))</f>
        <v>0</v>
      </c>
      <c r="CF492" s="105">
        <f>INDEX(Água!$A:$CT,ROW(CC235),COLUMN(CC235))</f>
        <v>0</v>
      </c>
      <c r="CG492" s="105">
        <f>INDEX(Água!$A:$CT,ROW(CD235),COLUMN(CD235))</f>
        <v>0</v>
      </c>
      <c r="CH492" s="105">
        <f>INDEX(Água!$A:$CT,ROW(CE235),COLUMN(CE235))</f>
        <v>0</v>
      </c>
      <c r="CI492" s="105">
        <f>INDEX(Água!$A:$CT,ROW(CF235),COLUMN(CF235))</f>
        <v>0</v>
      </c>
      <c r="CJ492" s="105">
        <f>INDEX(Água!$A:$CT,ROW(CG235),COLUMN(CG235))</f>
        <v>0</v>
      </c>
      <c r="CK492" s="105">
        <f>INDEX(Água!$A:$CT,ROW(CH235),COLUMN(CH235))</f>
        <v>0</v>
      </c>
      <c r="CL492" s="105">
        <f>INDEX(Água!$A:$CT,ROW(CI235),COLUMN(CI235))</f>
        <v>0</v>
      </c>
      <c r="CM492" s="105">
        <f>INDEX(Água!$A:$CT,ROW(CJ235),COLUMN(CJ235))</f>
        <v>0</v>
      </c>
      <c r="CN492" s="105">
        <f>INDEX(Água!$A:$CT,ROW(CK235),COLUMN(CK235))</f>
        <v>0</v>
      </c>
      <c r="CO492" s="105">
        <f>INDEX(Água!$A:$CT,ROW(CL235),COLUMN(CL235))</f>
        <v>0</v>
      </c>
      <c r="CP492" s="105">
        <f>INDEX(Água!$A:$CT,ROW(CM235),COLUMN(CM235))</f>
        <v>0</v>
      </c>
      <c r="CQ492" s="105">
        <f>INDEX(Água!$A:$CT,ROW(CN235),COLUMN(CN235))</f>
        <v>0</v>
      </c>
      <c r="CR492" s="105">
        <f>INDEX(Água!$A:$CT,ROW(CO235),COLUMN(CO235))</f>
        <v>0</v>
      </c>
      <c r="CS492" s="107">
        <f>INDEX(Água!$A:$CT,ROW(A235),COLUMN(A235))</f>
        <v>0</v>
      </c>
    </row>
    <row r="493" spans="1:97" s="104" customFormat="1" hidden="1" x14ac:dyDescent="0.2">
      <c r="A493" t="str">
        <f t="shared" si="7"/>
        <v>Zero</v>
      </c>
      <c r="B493" s="107">
        <f>INDEX(Água!$A:$CT,ROW(B236),COLUMN(CQ236))</f>
        <v>0</v>
      </c>
      <c r="C493" s="107">
        <f>INDEX(Água!$A:$CT,ROW(C236),COLUMN(CR236))</f>
        <v>0</v>
      </c>
      <c r="D493" s="107">
        <f>INDEX(Água!$A:$CT,ROW(D236),COLUMN(CS236))</f>
        <v>0</v>
      </c>
      <c r="E493" s="107">
        <f>INDEX(Água!$A:$CT,ROW(B236),COLUMN(B236))</f>
        <v>0</v>
      </c>
      <c r="F493" s="105">
        <f>INDEX(Água!$A:$CT,ROW(C236),COLUMN(C236))</f>
        <v>0</v>
      </c>
      <c r="G493" s="105">
        <f>INDEX(Água!$A:$CT,ROW(D236),COLUMN(D236))</f>
        <v>0</v>
      </c>
      <c r="H493" s="105">
        <f>INDEX(Água!$A:$CT,ROW(E236),COLUMN(E236))</f>
        <v>0</v>
      </c>
      <c r="I493" s="105">
        <f>INDEX(Água!$A:$CT,ROW(F236),COLUMN(F236))</f>
        <v>0</v>
      </c>
      <c r="J493" s="105">
        <f>INDEX(Água!$A:$CT,ROW(G236),COLUMN(G236))</f>
        <v>0</v>
      </c>
      <c r="K493" s="105">
        <f>INDEX(Água!$A:$CT,ROW(H236),COLUMN(H236))</f>
        <v>0</v>
      </c>
      <c r="L493" s="105">
        <f>INDEX(Água!$A:$CT,ROW(I236),COLUMN(I236))</f>
        <v>0</v>
      </c>
      <c r="M493" s="105">
        <f>INDEX(Água!$A:$CT,ROW(J236),COLUMN(J236))</f>
        <v>0</v>
      </c>
      <c r="N493" s="105">
        <f>INDEX(Água!$A:$CT,ROW(K236),COLUMN(K236))</f>
        <v>0</v>
      </c>
      <c r="O493" s="105">
        <f>INDEX(Água!$A:$CT,ROW(L236),COLUMN(L236))</f>
        <v>0</v>
      </c>
      <c r="P493" s="105">
        <f>INDEX(Água!$A:$CT,ROW(M236),COLUMN(M236))</f>
        <v>0</v>
      </c>
      <c r="Q493" s="105">
        <f>INDEX(Água!$A:$CT,ROW(N236),COLUMN(N236))</f>
        <v>0</v>
      </c>
      <c r="R493" s="105">
        <f>INDEX(Água!$A:$CT,ROW(O236),COLUMN(O236))</f>
        <v>0</v>
      </c>
      <c r="S493" s="105">
        <f>INDEX(Água!$A:$CT,ROW(P236),COLUMN(P236))</f>
        <v>0</v>
      </c>
      <c r="T493" s="105">
        <f>INDEX(Água!$A:$CT,ROW(Q236),COLUMN(Q236))</f>
        <v>0</v>
      </c>
      <c r="U493" s="105">
        <f>INDEX(Água!$A:$CT,ROW(R236),COLUMN(R236))</f>
        <v>0</v>
      </c>
      <c r="V493" s="105">
        <f>INDEX(Água!$A:$CT,ROW(S236),COLUMN(S236))</f>
        <v>0</v>
      </c>
      <c r="W493" s="105">
        <f>INDEX(Água!$A:$CT,ROW(T236),COLUMN(T236))</f>
        <v>0</v>
      </c>
      <c r="X493" s="105">
        <f>INDEX(Água!$A:$CT,ROW(U236),COLUMN(U236))</f>
        <v>0</v>
      </c>
      <c r="Y493" s="105">
        <f>INDEX(Água!$A:$CT,ROW(V236),COLUMN(V236))</f>
        <v>0</v>
      </c>
      <c r="Z493" s="105">
        <f>INDEX(Água!$A:$CT,ROW(W236),COLUMN(W236))</f>
        <v>0</v>
      </c>
      <c r="AA493" s="105">
        <f>INDEX(Água!$A:$CT,ROW(X236),COLUMN(X236))</f>
        <v>0</v>
      </c>
      <c r="AB493" s="105">
        <f>INDEX(Água!$A:$CT,ROW(Y236),COLUMN(Y236))</f>
        <v>0</v>
      </c>
      <c r="AC493" s="105">
        <f>INDEX(Água!$A:$CT,ROW(Z236),COLUMN(Z236))</f>
        <v>0</v>
      </c>
      <c r="AD493" s="105">
        <f>INDEX(Água!$A:$CT,ROW(AA236),COLUMN(AA236))</f>
        <v>0</v>
      </c>
      <c r="AE493" s="105">
        <f>INDEX(Água!$A:$CT,ROW(AB236),COLUMN(AB236))</f>
        <v>0</v>
      </c>
      <c r="AF493" s="105">
        <f>INDEX(Água!$A:$CT,ROW(AC236),COLUMN(AC236))</f>
        <v>0</v>
      </c>
      <c r="AG493" s="105">
        <f>INDEX(Água!$A:$CT,ROW(AD236),COLUMN(AD236))</f>
        <v>0</v>
      </c>
      <c r="AH493" s="105">
        <f>INDEX(Água!$A:$CT,ROW(AE236),COLUMN(AE236))</f>
        <v>0</v>
      </c>
      <c r="AI493" s="105">
        <f>INDEX(Água!$A:$CT,ROW(AF236),COLUMN(AF236))</f>
        <v>0</v>
      </c>
      <c r="AJ493" s="105">
        <f>INDEX(Água!$A:$CT,ROW(AG236),COLUMN(AG236))</f>
        <v>0</v>
      </c>
      <c r="AK493" s="105">
        <f>INDEX(Água!$A:$CT,ROW(AH236),COLUMN(AH236))</f>
        <v>0</v>
      </c>
      <c r="AL493" s="105">
        <f>INDEX(Água!$A:$CT,ROW(AI236),COLUMN(AI236))</f>
        <v>0</v>
      </c>
      <c r="AM493" s="105">
        <f>INDEX(Água!$A:$CT,ROW(AJ236),COLUMN(AJ236))</f>
        <v>0</v>
      </c>
      <c r="AN493" s="105">
        <f>INDEX(Água!$A:$CT,ROW(AK236),COLUMN(AK236))</f>
        <v>0</v>
      </c>
      <c r="AO493" s="105">
        <f>INDEX(Água!$A:$CT,ROW(AL236),COLUMN(AL236))</f>
        <v>0</v>
      </c>
      <c r="AP493" s="105">
        <f>INDEX(Água!$A:$CT,ROW(AM236),COLUMN(AM236))</f>
        <v>0</v>
      </c>
      <c r="AQ493" s="105">
        <f>INDEX(Água!$A:$CT,ROW(AN236),COLUMN(AN236))</f>
        <v>0</v>
      </c>
      <c r="AR493" s="105">
        <f>INDEX(Água!$A:$CT,ROW(AO236),COLUMN(AO236))</f>
        <v>0</v>
      </c>
      <c r="AS493" s="105">
        <f>INDEX(Água!$A:$CT,ROW(AP236),COLUMN(AP236))</f>
        <v>0</v>
      </c>
      <c r="AT493" s="105">
        <f>INDEX(Água!$A:$CT,ROW(AQ236),COLUMN(AQ236))</f>
        <v>0</v>
      </c>
      <c r="AU493" s="105">
        <f>INDEX(Água!$A:$CT,ROW(AR236),COLUMN(AR236))</f>
        <v>0</v>
      </c>
      <c r="AV493" s="105">
        <f>INDEX(Água!$A:$CT,ROW(AS236),COLUMN(AS236))</f>
        <v>0</v>
      </c>
      <c r="AW493" s="105">
        <f>INDEX(Água!$A:$CT,ROW(AT236),COLUMN(AT236))</f>
        <v>0</v>
      </c>
      <c r="AX493" s="105">
        <f>INDEX(Água!$A:$CT,ROW(AU236),COLUMN(AU236))</f>
        <v>0</v>
      </c>
      <c r="AY493" s="105">
        <f>INDEX(Água!$A:$CT,ROW(AV236),COLUMN(AV236))</f>
        <v>0</v>
      </c>
      <c r="AZ493" s="105">
        <f>INDEX(Água!$A:$CT,ROW(AW236),COLUMN(AW236))</f>
        <v>0</v>
      </c>
      <c r="BA493" s="105">
        <f>INDEX(Água!$A:$CT,ROW(AX236),COLUMN(AX236))</f>
        <v>0</v>
      </c>
      <c r="BB493" s="105">
        <f>INDEX(Água!$A:$CT,ROW(AY236),COLUMN(AY236))</f>
        <v>0</v>
      </c>
      <c r="BC493" s="105">
        <f>INDEX(Água!$A:$CT,ROW(AZ236),COLUMN(AZ236))</f>
        <v>0</v>
      </c>
      <c r="BD493" s="105">
        <f>INDEX(Água!$A:$CT,ROW(BA236),COLUMN(BA236))</f>
        <v>0</v>
      </c>
      <c r="BE493" s="105">
        <f>INDEX(Água!$A:$CT,ROW(BB236),COLUMN(BB236))</f>
        <v>0</v>
      </c>
      <c r="BF493" s="105">
        <f>INDEX(Água!$A:$CT,ROW(BC236),COLUMN(BC236))</f>
        <v>0</v>
      </c>
      <c r="BG493" s="105">
        <f>INDEX(Água!$A:$CT,ROW(BD236),COLUMN(BD236))</f>
        <v>0</v>
      </c>
      <c r="BH493" s="105">
        <f>INDEX(Água!$A:$CT,ROW(BE236),COLUMN(BE236))</f>
        <v>0</v>
      </c>
      <c r="BI493" s="105">
        <f>INDEX(Água!$A:$CT,ROW(BF236),COLUMN(BF236))</f>
        <v>0</v>
      </c>
      <c r="BJ493" s="105">
        <f>INDEX(Água!$A:$CT,ROW(BG236),COLUMN(BG236))</f>
        <v>0</v>
      </c>
      <c r="BK493" s="105">
        <f>INDEX(Água!$A:$CT,ROW(BH236),COLUMN(BH236))</f>
        <v>0</v>
      </c>
      <c r="BL493" s="105">
        <f>INDEX(Água!$A:$CT,ROW(BI236),COLUMN(BI236))</f>
        <v>0</v>
      </c>
      <c r="BM493" s="105">
        <f>INDEX(Água!$A:$CT,ROW(BJ236),COLUMN(BJ236))</f>
        <v>0</v>
      </c>
      <c r="BN493" s="105">
        <f>INDEX(Água!$A:$CT,ROW(BK236),COLUMN(BK236))</f>
        <v>0</v>
      </c>
      <c r="BO493" s="105">
        <f>INDEX(Água!$A:$CT,ROW(BL236),COLUMN(BL236))</f>
        <v>0</v>
      </c>
      <c r="BP493" s="105">
        <f>INDEX(Água!$A:$CT,ROW(BM236),COLUMN(BM236))</f>
        <v>0</v>
      </c>
      <c r="BQ493" s="105">
        <f>INDEX(Água!$A:$CT,ROW(BN236),COLUMN(BN236))</f>
        <v>0</v>
      </c>
      <c r="BR493" s="105">
        <f>INDEX(Água!$A:$CT,ROW(BO236),COLUMN(BO236))</f>
        <v>0</v>
      </c>
      <c r="BS493" s="105">
        <f>INDEX(Água!$A:$CT,ROW(BP236),COLUMN(BP236))</f>
        <v>0</v>
      </c>
      <c r="BT493" s="105">
        <f>INDEX(Água!$A:$CT,ROW(BQ236),COLUMN(BQ236))</f>
        <v>0</v>
      </c>
      <c r="BU493" s="105">
        <f>INDEX(Água!$A:$CT,ROW(BR236),COLUMN(BR236))</f>
        <v>0</v>
      </c>
      <c r="BV493" s="105">
        <f>INDEX(Água!$A:$CT,ROW(BS236),COLUMN(BS236))</f>
        <v>0</v>
      </c>
      <c r="BW493" s="105">
        <f>INDEX(Água!$A:$CT,ROW(BT236),COLUMN(BT236))</f>
        <v>0</v>
      </c>
      <c r="BX493" s="105">
        <f>INDEX(Água!$A:$CT,ROW(BU236),COLUMN(BU236))</f>
        <v>0</v>
      </c>
      <c r="BY493" s="105">
        <f>INDEX(Água!$A:$CT,ROW(BV236),COLUMN(BV236))</f>
        <v>0</v>
      </c>
      <c r="BZ493" s="105">
        <f>INDEX(Água!$A:$CT,ROW(BW236),COLUMN(BW236))</f>
        <v>0</v>
      </c>
      <c r="CA493" s="105">
        <f>INDEX(Água!$A:$CT,ROW(BX236),COLUMN(BX236))</f>
        <v>0</v>
      </c>
      <c r="CB493" s="105">
        <f>INDEX(Água!$A:$CT,ROW(BY236),COLUMN(BY236))</f>
        <v>0</v>
      </c>
      <c r="CC493" s="105">
        <f>INDEX(Água!$A:$CT,ROW(BZ236),COLUMN(BZ236))</f>
        <v>0</v>
      </c>
      <c r="CD493" s="105">
        <f>INDEX(Água!$A:$CT,ROW(CA236),COLUMN(CA236))</f>
        <v>0</v>
      </c>
      <c r="CE493" s="105">
        <f>INDEX(Água!$A:$CT,ROW(CB236),COLUMN(CB236))</f>
        <v>0</v>
      </c>
      <c r="CF493" s="105">
        <f>INDEX(Água!$A:$CT,ROW(CC236),COLUMN(CC236))</f>
        <v>0</v>
      </c>
      <c r="CG493" s="105">
        <f>INDEX(Água!$A:$CT,ROW(CD236),COLUMN(CD236))</f>
        <v>0</v>
      </c>
      <c r="CH493" s="105">
        <f>INDEX(Água!$A:$CT,ROW(CE236),COLUMN(CE236))</f>
        <v>0</v>
      </c>
      <c r="CI493" s="105">
        <f>INDEX(Água!$A:$CT,ROW(CF236),COLUMN(CF236))</f>
        <v>0</v>
      </c>
      <c r="CJ493" s="105">
        <f>INDEX(Água!$A:$CT,ROW(CG236),COLUMN(CG236))</f>
        <v>0</v>
      </c>
      <c r="CK493" s="105">
        <f>INDEX(Água!$A:$CT,ROW(CH236),COLUMN(CH236))</f>
        <v>0</v>
      </c>
      <c r="CL493" s="105">
        <f>INDEX(Água!$A:$CT,ROW(CI236),COLUMN(CI236))</f>
        <v>0</v>
      </c>
      <c r="CM493" s="105">
        <f>INDEX(Água!$A:$CT,ROW(CJ236),COLUMN(CJ236))</f>
        <v>0</v>
      </c>
      <c r="CN493" s="105">
        <f>INDEX(Água!$A:$CT,ROW(CK236),COLUMN(CK236))</f>
        <v>0</v>
      </c>
      <c r="CO493" s="105">
        <f>INDEX(Água!$A:$CT,ROW(CL236),COLUMN(CL236))</f>
        <v>0</v>
      </c>
      <c r="CP493" s="105">
        <f>INDEX(Água!$A:$CT,ROW(CM236),COLUMN(CM236))</f>
        <v>0</v>
      </c>
      <c r="CQ493" s="105">
        <f>INDEX(Água!$A:$CT,ROW(CN236),COLUMN(CN236))</f>
        <v>0</v>
      </c>
      <c r="CR493" s="105">
        <f>INDEX(Água!$A:$CT,ROW(CO236),COLUMN(CO236))</f>
        <v>0</v>
      </c>
      <c r="CS493" s="107">
        <f>INDEX(Água!$A:$CT,ROW(A236),COLUMN(A236))</f>
        <v>0</v>
      </c>
    </row>
    <row r="494" spans="1:97" s="104" customFormat="1" hidden="1" x14ac:dyDescent="0.2">
      <c r="A494" t="str">
        <f t="shared" si="7"/>
        <v>Zero</v>
      </c>
      <c r="B494" s="107">
        <f>INDEX(Água!$A:$CT,ROW(B237),COLUMN(CQ237))</f>
        <v>0</v>
      </c>
      <c r="C494" s="107">
        <f>INDEX(Água!$A:$CT,ROW(C237),COLUMN(CR237))</f>
        <v>0</v>
      </c>
      <c r="D494" s="107">
        <f>INDEX(Água!$A:$CT,ROW(D237),COLUMN(CS237))</f>
        <v>0</v>
      </c>
      <c r="E494" s="107">
        <f>INDEX(Água!$A:$CT,ROW(B237),COLUMN(B237))</f>
        <v>0</v>
      </c>
      <c r="F494" s="105">
        <f>INDEX(Água!$A:$CT,ROW(C237),COLUMN(C237))</f>
        <v>0</v>
      </c>
      <c r="G494" s="105">
        <f>INDEX(Água!$A:$CT,ROW(D237),COLUMN(D237))</f>
        <v>0</v>
      </c>
      <c r="H494" s="105">
        <f>INDEX(Água!$A:$CT,ROW(E237),COLUMN(E237))</f>
        <v>0</v>
      </c>
      <c r="I494" s="105">
        <f>INDEX(Água!$A:$CT,ROW(F237),COLUMN(F237))</f>
        <v>0</v>
      </c>
      <c r="J494" s="105">
        <f>INDEX(Água!$A:$CT,ROW(G237),COLUMN(G237))</f>
        <v>0</v>
      </c>
      <c r="K494" s="105">
        <f>INDEX(Água!$A:$CT,ROW(H237),COLUMN(H237))</f>
        <v>0</v>
      </c>
      <c r="L494" s="105">
        <f>INDEX(Água!$A:$CT,ROW(I237),COLUMN(I237))</f>
        <v>0</v>
      </c>
      <c r="M494" s="105">
        <f>INDEX(Água!$A:$CT,ROW(J237),COLUMN(J237))</f>
        <v>0</v>
      </c>
      <c r="N494" s="105">
        <f>INDEX(Água!$A:$CT,ROW(K237),COLUMN(K237))</f>
        <v>0</v>
      </c>
      <c r="O494" s="105">
        <f>INDEX(Água!$A:$CT,ROW(L237),COLUMN(L237))</f>
        <v>0</v>
      </c>
      <c r="P494" s="105">
        <f>INDEX(Água!$A:$CT,ROW(M237),COLUMN(M237))</f>
        <v>0</v>
      </c>
      <c r="Q494" s="105">
        <f>INDEX(Água!$A:$CT,ROW(N237),COLUMN(N237))</f>
        <v>0</v>
      </c>
      <c r="R494" s="105">
        <f>INDEX(Água!$A:$CT,ROW(O237),COLUMN(O237))</f>
        <v>0</v>
      </c>
      <c r="S494" s="105">
        <f>INDEX(Água!$A:$CT,ROW(P237),COLUMN(P237))</f>
        <v>0</v>
      </c>
      <c r="T494" s="105">
        <f>INDEX(Água!$A:$CT,ROW(Q237),COLUMN(Q237))</f>
        <v>0</v>
      </c>
      <c r="U494" s="105">
        <f>INDEX(Água!$A:$CT,ROW(R237),COLUMN(R237))</f>
        <v>0</v>
      </c>
      <c r="V494" s="105">
        <f>INDEX(Água!$A:$CT,ROW(S237),COLUMN(S237))</f>
        <v>0</v>
      </c>
      <c r="W494" s="105">
        <f>INDEX(Água!$A:$CT,ROW(T237),COLUMN(T237))</f>
        <v>0</v>
      </c>
      <c r="X494" s="105">
        <f>INDEX(Água!$A:$CT,ROW(U237),COLUMN(U237))</f>
        <v>0</v>
      </c>
      <c r="Y494" s="105">
        <f>INDEX(Água!$A:$CT,ROW(V237),COLUMN(V237))</f>
        <v>0</v>
      </c>
      <c r="Z494" s="105">
        <f>INDEX(Água!$A:$CT,ROW(W237),COLUMN(W237))</f>
        <v>0</v>
      </c>
      <c r="AA494" s="105">
        <f>INDEX(Água!$A:$CT,ROW(X237),COLUMN(X237))</f>
        <v>0</v>
      </c>
      <c r="AB494" s="105">
        <f>INDEX(Água!$A:$CT,ROW(Y237),COLUMN(Y237))</f>
        <v>0</v>
      </c>
      <c r="AC494" s="105">
        <f>INDEX(Água!$A:$CT,ROW(Z237),COLUMN(Z237))</f>
        <v>0</v>
      </c>
      <c r="AD494" s="105">
        <f>INDEX(Água!$A:$CT,ROW(AA237),COLUMN(AA237))</f>
        <v>0</v>
      </c>
      <c r="AE494" s="105">
        <f>INDEX(Água!$A:$CT,ROW(AB237),COLUMN(AB237))</f>
        <v>0</v>
      </c>
      <c r="AF494" s="105">
        <f>INDEX(Água!$A:$CT,ROW(AC237),COLUMN(AC237))</f>
        <v>0</v>
      </c>
      <c r="AG494" s="105">
        <f>INDEX(Água!$A:$CT,ROW(AD237),COLUMN(AD237))</f>
        <v>0</v>
      </c>
      <c r="AH494" s="105">
        <f>INDEX(Água!$A:$CT,ROW(AE237),COLUMN(AE237))</f>
        <v>0</v>
      </c>
      <c r="AI494" s="105">
        <f>INDEX(Água!$A:$CT,ROW(AF237),COLUMN(AF237))</f>
        <v>0</v>
      </c>
      <c r="AJ494" s="105">
        <f>INDEX(Água!$A:$CT,ROW(AG237),COLUMN(AG237))</f>
        <v>0</v>
      </c>
      <c r="AK494" s="105">
        <f>INDEX(Água!$A:$CT,ROW(AH237),COLUMN(AH237))</f>
        <v>0</v>
      </c>
      <c r="AL494" s="105">
        <f>INDEX(Água!$A:$CT,ROW(AI237),COLUMN(AI237))</f>
        <v>0</v>
      </c>
      <c r="AM494" s="105">
        <f>INDEX(Água!$A:$CT,ROW(AJ237),COLUMN(AJ237))</f>
        <v>0</v>
      </c>
      <c r="AN494" s="105">
        <f>INDEX(Água!$A:$CT,ROW(AK237),COLUMN(AK237))</f>
        <v>0</v>
      </c>
      <c r="AO494" s="105">
        <f>INDEX(Água!$A:$CT,ROW(AL237),COLUMN(AL237))</f>
        <v>0</v>
      </c>
      <c r="AP494" s="105">
        <f>INDEX(Água!$A:$CT,ROW(AM237),COLUMN(AM237))</f>
        <v>0</v>
      </c>
      <c r="AQ494" s="105">
        <f>INDEX(Água!$A:$CT,ROW(AN237),COLUMN(AN237))</f>
        <v>0</v>
      </c>
      <c r="AR494" s="105">
        <f>INDEX(Água!$A:$CT,ROW(AO237),COLUMN(AO237))</f>
        <v>0</v>
      </c>
      <c r="AS494" s="105">
        <f>INDEX(Água!$A:$CT,ROW(AP237),COLUMN(AP237))</f>
        <v>0</v>
      </c>
      <c r="AT494" s="105">
        <f>INDEX(Água!$A:$CT,ROW(AQ237),COLUMN(AQ237))</f>
        <v>0</v>
      </c>
      <c r="AU494" s="105">
        <f>INDEX(Água!$A:$CT,ROW(AR237),COLUMN(AR237))</f>
        <v>0</v>
      </c>
      <c r="AV494" s="105">
        <f>INDEX(Água!$A:$CT,ROW(AS237),COLUMN(AS237))</f>
        <v>0</v>
      </c>
      <c r="AW494" s="105">
        <f>INDEX(Água!$A:$CT,ROW(AT237),COLUMN(AT237))</f>
        <v>0</v>
      </c>
      <c r="AX494" s="105">
        <f>INDEX(Água!$A:$CT,ROW(AU237),COLUMN(AU237))</f>
        <v>0</v>
      </c>
      <c r="AY494" s="105">
        <f>INDEX(Água!$A:$CT,ROW(AV237),COLUMN(AV237))</f>
        <v>0</v>
      </c>
      <c r="AZ494" s="105">
        <f>INDEX(Água!$A:$CT,ROW(AW237),COLUMN(AW237))</f>
        <v>0</v>
      </c>
      <c r="BA494" s="105">
        <f>INDEX(Água!$A:$CT,ROW(AX237),COLUMN(AX237))</f>
        <v>0</v>
      </c>
      <c r="BB494" s="105">
        <f>INDEX(Água!$A:$CT,ROW(AY237),COLUMN(AY237))</f>
        <v>0</v>
      </c>
      <c r="BC494" s="105">
        <f>INDEX(Água!$A:$CT,ROW(AZ237),COLUMN(AZ237))</f>
        <v>0</v>
      </c>
      <c r="BD494" s="105">
        <f>INDEX(Água!$A:$CT,ROW(BA237),COLUMN(BA237))</f>
        <v>0</v>
      </c>
      <c r="BE494" s="105">
        <f>INDEX(Água!$A:$CT,ROW(BB237),COLUMN(BB237))</f>
        <v>0</v>
      </c>
      <c r="BF494" s="105">
        <f>INDEX(Água!$A:$CT,ROW(BC237),COLUMN(BC237))</f>
        <v>0</v>
      </c>
      <c r="BG494" s="105">
        <f>INDEX(Água!$A:$CT,ROW(BD237),COLUMN(BD237))</f>
        <v>0</v>
      </c>
      <c r="BH494" s="105">
        <f>INDEX(Água!$A:$CT,ROW(BE237),COLUMN(BE237))</f>
        <v>0</v>
      </c>
      <c r="BI494" s="105">
        <f>INDEX(Água!$A:$CT,ROW(BF237),COLUMN(BF237))</f>
        <v>0</v>
      </c>
      <c r="BJ494" s="105">
        <f>INDEX(Água!$A:$CT,ROW(BG237),COLUMN(BG237))</f>
        <v>0</v>
      </c>
      <c r="BK494" s="105">
        <f>INDEX(Água!$A:$CT,ROW(BH237),COLUMN(BH237))</f>
        <v>0</v>
      </c>
      <c r="BL494" s="105">
        <f>INDEX(Água!$A:$CT,ROW(BI237),COLUMN(BI237))</f>
        <v>0</v>
      </c>
      <c r="BM494" s="105">
        <f>INDEX(Água!$A:$CT,ROW(BJ237),COLUMN(BJ237))</f>
        <v>0</v>
      </c>
      <c r="BN494" s="105">
        <f>INDEX(Água!$A:$CT,ROW(BK237),COLUMN(BK237))</f>
        <v>0</v>
      </c>
      <c r="BO494" s="105">
        <f>INDEX(Água!$A:$CT,ROW(BL237),COLUMN(BL237))</f>
        <v>0</v>
      </c>
      <c r="BP494" s="105">
        <f>INDEX(Água!$A:$CT,ROW(BM237),COLUMN(BM237))</f>
        <v>0</v>
      </c>
      <c r="BQ494" s="105">
        <f>INDEX(Água!$A:$CT,ROW(BN237),COLUMN(BN237))</f>
        <v>0</v>
      </c>
      <c r="BR494" s="105">
        <f>INDEX(Água!$A:$CT,ROW(BO237),COLUMN(BO237))</f>
        <v>0</v>
      </c>
      <c r="BS494" s="105">
        <f>INDEX(Água!$A:$CT,ROW(BP237),COLUMN(BP237))</f>
        <v>0</v>
      </c>
      <c r="BT494" s="105">
        <f>INDEX(Água!$A:$CT,ROW(BQ237),COLUMN(BQ237))</f>
        <v>0</v>
      </c>
      <c r="BU494" s="105">
        <f>INDEX(Água!$A:$CT,ROW(BR237),COLUMN(BR237))</f>
        <v>0</v>
      </c>
      <c r="BV494" s="105">
        <f>INDEX(Água!$A:$CT,ROW(BS237),COLUMN(BS237))</f>
        <v>0</v>
      </c>
      <c r="BW494" s="105">
        <f>INDEX(Água!$A:$CT,ROW(BT237),COLUMN(BT237))</f>
        <v>0</v>
      </c>
      <c r="BX494" s="105">
        <f>INDEX(Água!$A:$CT,ROW(BU237),COLUMN(BU237))</f>
        <v>0</v>
      </c>
      <c r="BY494" s="105">
        <f>INDEX(Água!$A:$CT,ROW(BV237),COLUMN(BV237))</f>
        <v>0</v>
      </c>
      <c r="BZ494" s="105">
        <f>INDEX(Água!$A:$CT,ROW(BW237),COLUMN(BW237))</f>
        <v>0</v>
      </c>
      <c r="CA494" s="105">
        <f>INDEX(Água!$A:$CT,ROW(BX237),COLUMN(BX237))</f>
        <v>0</v>
      </c>
      <c r="CB494" s="105">
        <f>INDEX(Água!$A:$CT,ROW(BY237),COLUMN(BY237))</f>
        <v>0</v>
      </c>
      <c r="CC494" s="105">
        <f>INDEX(Água!$A:$CT,ROW(BZ237),COLUMN(BZ237))</f>
        <v>0</v>
      </c>
      <c r="CD494" s="105">
        <f>INDEX(Água!$A:$CT,ROW(CA237),COLUMN(CA237))</f>
        <v>0</v>
      </c>
      <c r="CE494" s="105">
        <f>INDEX(Água!$A:$CT,ROW(CB237),COLUMN(CB237))</f>
        <v>0</v>
      </c>
      <c r="CF494" s="105">
        <f>INDEX(Água!$A:$CT,ROW(CC237),COLUMN(CC237))</f>
        <v>0</v>
      </c>
      <c r="CG494" s="105">
        <f>INDEX(Água!$A:$CT,ROW(CD237),COLUMN(CD237))</f>
        <v>0</v>
      </c>
      <c r="CH494" s="105">
        <f>INDEX(Água!$A:$CT,ROW(CE237),COLUMN(CE237))</f>
        <v>0</v>
      </c>
      <c r="CI494" s="105">
        <f>INDEX(Água!$A:$CT,ROW(CF237),COLUMN(CF237))</f>
        <v>0</v>
      </c>
      <c r="CJ494" s="105">
        <f>INDEX(Água!$A:$CT,ROW(CG237),COLUMN(CG237))</f>
        <v>0</v>
      </c>
      <c r="CK494" s="105">
        <f>INDEX(Água!$A:$CT,ROW(CH237),COLUMN(CH237))</f>
        <v>0</v>
      </c>
      <c r="CL494" s="105">
        <f>INDEX(Água!$A:$CT,ROW(CI237),COLUMN(CI237))</f>
        <v>0</v>
      </c>
      <c r="CM494" s="105">
        <f>INDEX(Água!$A:$CT,ROW(CJ237),COLUMN(CJ237))</f>
        <v>0</v>
      </c>
      <c r="CN494" s="105">
        <f>INDEX(Água!$A:$CT,ROW(CK237),COLUMN(CK237))</f>
        <v>0</v>
      </c>
      <c r="CO494" s="105">
        <f>INDEX(Água!$A:$CT,ROW(CL237),COLUMN(CL237))</f>
        <v>0</v>
      </c>
      <c r="CP494" s="105">
        <f>INDEX(Água!$A:$CT,ROW(CM237),COLUMN(CM237))</f>
        <v>0</v>
      </c>
      <c r="CQ494" s="105">
        <f>INDEX(Água!$A:$CT,ROW(CN237),COLUMN(CN237))</f>
        <v>0</v>
      </c>
      <c r="CR494" s="105">
        <f>INDEX(Água!$A:$CT,ROW(CO237),COLUMN(CO237))</f>
        <v>0</v>
      </c>
      <c r="CS494" s="107">
        <f>INDEX(Água!$A:$CT,ROW(A237),COLUMN(A237))</f>
        <v>0</v>
      </c>
    </row>
    <row r="495" spans="1:97" s="104" customFormat="1" hidden="1" x14ac:dyDescent="0.2">
      <c r="A495" t="str">
        <f t="shared" si="7"/>
        <v>Zero</v>
      </c>
      <c r="B495" s="107">
        <f>INDEX(Água!$A:$CT,ROW(B238),COLUMN(CQ238))</f>
        <v>0</v>
      </c>
      <c r="C495" s="107">
        <f>INDEX(Água!$A:$CT,ROW(C238),COLUMN(CR238))</f>
        <v>0</v>
      </c>
      <c r="D495" s="107">
        <f>INDEX(Água!$A:$CT,ROW(D238),COLUMN(CS238))</f>
        <v>0</v>
      </c>
      <c r="E495" s="107">
        <f>INDEX(Água!$A:$CT,ROW(B238),COLUMN(B238))</f>
        <v>0</v>
      </c>
      <c r="F495" s="105">
        <f>INDEX(Água!$A:$CT,ROW(C238),COLUMN(C238))</f>
        <v>0</v>
      </c>
      <c r="G495" s="105">
        <f>INDEX(Água!$A:$CT,ROW(D238),COLUMN(D238))</f>
        <v>0</v>
      </c>
      <c r="H495" s="105">
        <f>INDEX(Água!$A:$CT,ROW(E238),COLUMN(E238))</f>
        <v>0</v>
      </c>
      <c r="I495" s="105">
        <f>INDEX(Água!$A:$CT,ROW(F238),COLUMN(F238))</f>
        <v>0</v>
      </c>
      <c r="J495" s="105">
        <f>INDEX(Água!$A:$CT,ROW(G238),COLUMN(G238))</f>
        <v>0</v>
      </c>
      <c r="K495" s="105">
        <f>INDEX(Água!$A:$CT,ROW(H238),COLUMN(H238))</f>
        <v>0</v>
      </c>
      <c r="L495" s="105">
        <f>INDEX(Água!$A:$CT,ROW(I238),COLUMN(I238))</f>
        <v>0</v>
      </c>
      <c r="M495" s="105">
        <f>INDEX(Água!$A:$CT,ROW(J238),COLUMN(J238))</f>
        <v>0</v>
      </c>
      <c r="N495" s="105">
        <f>INDEX(Água!$A:$CT,ROW(K238),COLUMN(K238))</f>
        <v>0</v>
      </c>
      <c r="O495" s="105">
        <f>INDEX(Água!$A:$CT,ROW(L238),COLUMN(L238))</f>
        <v>0</v>
      </c>
      <c r="P495" s="105">
        <f>INDEX(Água!$A:$CT,ROW(M238),COLUMN(M238))</f>
        <v>0</v>
      </c>
      <c r="Q495" s="105">
        <f>INDEX(Água!$A:$CT,ROW(N238),COLUMN(N238))</f>
        <v>0</v>
      </c>
      <c r="R495" s="105">
        <f>INDEX(Água!$A:$CT,ROW(O238),COLUMN(O238))</f>
        <v>0</v>
      </c>
      <c r="S495" s="105">
        <f>INDEX(Água!$A:$CT,ROW(P238),COLUMN(P238))</f>
        <v>0</v>
      </c>
      <c r="T495" s="105">
        <f>INDEX(Água!$A:$CT,ROW(Q238),COLUMN(Q238))</f>
        <v>0</v>
      </c>
      <c r="U495" s="105">
        <f>INDEX(Água!$A:$CT,ROW(R238),COLUMN(R238))</f>
        <v>0</v>
      </c>
      <c r="V495" s="105">
        <f>INDEX(Água!$A:$CT,ROW(S238),COLUMN(S238))</f>
        <v>0</v>
      </c>
      <c r="W495" s="105">
        <f>INDEX(Água!$A:$CT,ROW(T238),COLUMN(T238))</f>
        <v>0</v>
      </c>
      <c r="X495" s="105">
        <f>INDEX(Água!$A:$CT,ROW(U238),COLUMN(U238))</f>
        <v>0</v>
      </c>
      <c r="Y495" s="105">
        <f>INDEX(Água!$A:$CT,ROW(V238),COLUMN(V238))</f>
        <v>0</v>
      </c>
      <c r="Z495" s="105">
        <f>INDEX(Água!$A:$CT,ROW(W238),COLUMN(W238))</f>
        <v>0</v>
      </c>
      <c r="AA495" s="105">
        <f>INDEX(Água!$A:$CT,ROW(X238),COLUMN(X238))</f>
        <v>0</v>
      </c>
      <c r="AB495" s="105">
        <f>INDEX(Água!$A:$CT,ROW(Y238),COLUMN(Y238))</f>
        <v>0</v>
      </c>
      <c r="AC495" s="105">
        <f>INDEX(Água!$A:$CT,ROW(Z238),COLUMN(Z238))</f>
        <v>0</v>
      </c>
      <c r="AD495" s="105">
        <f>INDEX(Água!$A:$CT,ROW(AA238),COLUMN(AA238))</f>
        <v>0</v>
      </c>
      <c r="AE495" s="105">
        <f>INDEX(Água!$A:$CT,ROW(AB238),COLUMN(AB238))</f>
        <v>0</v>
      </c>
      <c r="AF495" s="105">
        <f>INDEX(Água!$A:$CT,ROW(AC238),COLUMN(AC238))</f>
        <v>0</v>
      </c>
      <c r="AG495" s="105">
        <f>INDEX(Água!$A:$CT,ROW(AD238),COLUMN(AD238))</f>
        <v>0</v>
      </c>
      <c r="AH495" s="105">
        <f>INDEX(Água!$A:$CT,ROW(AE238),COLUMN(AE238))</f>
        <v>0</v>
      </c>
      <c r="AI495" s="105">
        <f>INDEX(Água!$A:$CT,ROW(AF238),COLUMN(AF238))</f>
        <v>0</v>
      </c>
      <c r="AJ495" s="105">
        <f>INDEX(Água!$A:$CT,ROW(AG238),COLUMN(AG238))</f>
        <v>0</v>
      </c>
      <c r="AK495" s="105">
        <f>INDEX(Água!$A:$CT,ROW(AH238),COLUMN(AH238))</f>
        <v>0</v>
      </c>
      <c r="AL495" s="105">
        <f>INDEX(Água!$A:$CT,ROW(AI238),COLUMN(AI238))</f>
        <v>0</v>
      </c>
      <c r="AM495" s="105">
        <f>INDEX(Água!$A:$CT,ROW(AJ238),COLUMN(AJ238))</f>
        <v>0</v>
      </c>
      <c r="AN495" s="105">
        <f>INDEX(Água!$A:$CT,ROW(AK238),COLUMN(AK238))</f>
        <v>0</v>
      </c>
      <c r="AO495" s="105">
        <f>INDEX(Água!$A:$CT,ROW(AL238),COLUMN(AL238))</f>
        <v>0</v>
      </c>
      <c r="AP495" s="105">
        <f>INDEX(Água!$A:$CT,ROW(AM238),COLUMN(AM238))</f>
        <v>0</v>
      </c>
      <c r="AQ495" s="105">
        <f>INDEX(Água!$A:$CT,ROW(AN238),COLUMN(AN238))</f>
        <v>0</v>
      </c>
      <c r="AR495" s="105">
        <f>INDEX(Água!$A:$CT,ROW(AO238),COLUMN(AO238))</f>
        <v>0</v>
      </c>
      <c r="AS495" s="105">
        <f>INDEX(Água!$A:$CT,ROW(AP238),COLUMN(AP238))</f>
        <v>0</v>
      </c>
      <c r="AT495" s="105">
        <f>INDEX(Água!$A:$CT,ROW(AQ238),COLUMN(AQ238))</f>
        <v>0</v>
      </c>
      <c r="AU495" s="105">
        <f>INDEX(Água!$A:$CT,ROW(AR238),COLUMN(AR238))</f>
        <v>0</v>
      </c>
      <c r="AV495" s="105">
        <f>INDEX(Água!$A:$CT,ROW(AS238),COLUMN(AS238))</f>
        <v>0</v>
      </c>
      <c r="AW495" s="105">
        <f>INDEX(Água!$A:$CT,ROW(AT238),COLUMN(AT238))</f>
        <v>0</v>
      </c>
      <c r="AX495" s="105">
        <f>INDEX(Água!$A:$CT,ROW(AU238),COLUMN(AU238))</f>
        <v>0</v>
      </c>
      <c r="AY495" s="105">
        <f>INDEX(Água!$A:$CT,ROW(AV238),COLUMN(AV238))</f>
        <v>0</v>
      </c>
      <c r="AZ495" s="105">
        <f>INDEX(Água!$A:$CT,ROW(AW238),COLUMN(AW238))</f>
        <v>0</v>
      </c>
      <c r="BA495" s="105">
        <f>INDEX(Água!$A:$CT,ROW(AX238),COLUMN(AX238))</f>
        <v>0</v>
      </c>
      <c r="BB495" s="105">
        <f>INDEX(Água!$A:$CT,ROW(AY238),COLUMN(AY238))</f>
        <v>0</v>
      </c>
      <c r="BC495" s="105">
        <f>INDEX(Água!$A:$CT,ROW(AZ238),COLUMN(AZ238))</f>
        <v>0</v>
      </c>
      <c r="BD495" s="105">
        <f>INDEX(Água!$A:$CT,ROW(BA238),COLUMN(BA238))</f>
        <v>0</v>
      </c>
      <c r="BE495" s="105">
        <f>INDEX(Água!$A:$CT,ROW(BB238),COLUMN(BB238))</f>
        <v>0</v>
      </c>
      <c r="BF495" s="105">
        <f>INDEX(Água!$A:$CT,ROW(BC238),COLUMN(BC238))</f>
        <v>0</v>
      </c>
      <c r="BG495" s="105">
        <f>INDEX(Água!$A:$CT,ROW(BD238),COLUMN(BD238))</f>
        <v>0</v>
      </c>
      <c r="BH495" s="105">
        <f>INDEX(Água!$A:$CT,ROW(BE238),COLUMN(BE238))</f>
        <v>0</v>
      </c>
      <c r="BI495" s="105">
        <f>INDEX(Água!$A:$CT,ROW(BF238),COLUMN(BF238))</f>
        <v>0</v>
      </c>
      <c r="BJ495" s="105">
        <f>INDEX(Água!$A:$CT,ROW(BG238),COLUMN(BG238))</f>
        <v>0</v>
      </c>
      <c r="BK495" s="105">
        <f>INDEX(Água!$A:$CT,ROW(BH238),COLUMN(BH238))</f>
        <v>0</v>
      </c>
      <c r="BL495" s="105">
        <f>INDEX(Água!$A:$CT,ROW(BI238),COLUMN(BI238))</f>
        <v>0</v>
      </c>
      <c r="BM495" s="105">
        <f>INDEX(Água!$A:$CT,ROW(BJ238),COLUMN(BJ238))</f>
        <v>0</v>
      </c>
      <c r="BN495" s="105">
        <f>INDEX(Água!$A:$CT,ROW(BK238),COLUMN(BK238))</f>
        <v>0</v>
      </c>
      <c r="BO495" s="105">
        <f>INDEX(Água!$A:$CT,ROW(BL238),COLUMN(BL238))</f>
        <v>0</v>
      </c>
      <c r="BP495" s="105">
        <f>INDEX(Água!$A:$CT,ROW(BM238),COLUMN(BM238))</f>
        <v>0</v>
      </c>
      <c r="BQ495" s="105">
        <f>INDEX(Água!$A:$CT,ROW(BN238),COLUMN(BN238))</f>
        <v>0</v>
      </c>
      <c r="BR495" s="105">
        <f>INDEX(Água!$A:$CT,ROW(BO238),COLUMN(BO238))</f>
        <v>0</v>
      </c>
      <c r="BS495" s="105">
        <f>INDEX(Água!$A:$CT,ROW(BP238),COLUMN(BP238))</f>
        <v>0</v>
      </c>
      <c r="BT495" s="105">
        <f>INDEX(Água!$A:$CT,ROW(BQ238),COLUMN(BQ238))</f>
        <v>0</v>
      </c>
      <c r="BU495" s="105">
        <f>INDEX(Água!$A:$CT,ROW(BR238),COLUMN(BR238))</f>
        <v>0</v>
      </c>
      <c r="BV495" s="105">
        <f>INDEX(Água!$A:$CT,ROW(BS238),COLUMN(BS238))</f>
        <v>0</v>
      </c>
      <c r="BW495" s="105">
        <f>INDEX(Água!$A:$CT,ROW(BT238),COLUMN(BT238))</f>
        <v>0</v>
      </c>
      <c r="BX495" s="105">
        <f>INDEX(Água!$A:$CT,ROW(BU238),COLUMN(BU238))</f>
        <v>0</v>
      </c>
      <c r="BY495" s="105">
        <f>INDEX(Água!$A:$CT,ROW(BV238),COLUMN(BV238))</f>
        <v>0</v>
      </c>
      <c r="BZ495" s="105">
        <f>INDEX(Água!$A:$CT,ROW(BW238),COLUMN(BW238))</f>
        <v>0</v>
      </c>
      <c r="CA495" s="105">
        <f>INDEX(Água!$A:$CT,ROW(BX238),COLUMN(BX238))</f>
        <v>0</v>
      </c>
      <c r="CB495" s="105">
        <f>INDEX(Água!$A:$CT,ROW(BY238),COLUMN(BY238))</f>
        <v>0</v>
      </c>
      <c r="CC495" s="105">
        <f>INDEX(Água!$A:$CT,ROW(BZ238),COLUMN(BZ238))</f>
        <v>0</v>
      </c>
      <c r="CD495" s="105">
        <f>INDEX(Água!$A:$CT,ROW(CA238),COLUMN(CA238))</f>
        <v>0</v>
      </c>
      <c r="CE495" s="105">
        <f>INDEX(Água!$A:$CT,ROW(CB238),COLUMN(CB238))</f>
        <v>0</v>
      </c>
      <c r="CF495" s="105">
        <f>INDEX(Água!$A:$CT,ROW(CC238),COLUMN(CC238))</f>
        <v>0</v>
      </c>
      <c r="CG495" s="105">
        <f>INDEX(Água!$A:$CT,ROW(CD238),COLUMN(CD238))</f>
        <v>0</v>
      </c>
      <c r="CH495" s="105">
        <f>INDEX(Água!$A:$CT,ROW(CE238),COLUMN(CE238))</f>
        <v>0</v>
      </c>
      <c r="CI495" s="105">
        <f>INDEX(Água!$A:$CT,ROW(CF238),COLUMN(CF238))</f>
        <v>0</v>
      </c>
      <c r="CJ495" s="105">
        <f>INDEX(Água!$A:$CT,ROW(CG238),COLUMN(CG238))</f>
        <v>0</v>
      </c>
      <c r="CK495" s="105">
        <f>INDEX(Água!$A:$CT,ROW(CH238),COLUMN(CH238))</f>
        <v>0</v>
      </c>
      <c r="CL495" s="105">
        <f>INDEX(Água!$A:$CT,ROW(CI238),COLUMN(CI238))</f>
        <v>0</v>
      </c>
      <c r="CM495" s="105">
        <f>INDEX(Água!$A:$CT,ROW(CJ238),COLUMN(CJ238))</f>
        <v>0</v>
      </c>
      <c r="CN495" s="105">
        <f>INDEX(Água!$A:$CT,ROW(CK238),COLUMN(CK238))</f>
        <v>0</v>
      </c>
      <c r="CO495" s="105">
        <f>INDEX(Água!$A:$CT,ROW(CL238),COLUMN(CL238))</f>
        <v>0</v>
      </c>
      <c r="CP495" s="105">
        <f>INDEX(Água!$A:$CT,ROW(CM238),COLUMN(CM238))</f>
        <v>0</v>
      </c>
      <c r="CQ495" s="105">
        <f>INDEX(Água!$A:$CT,ROW(CN238),COLUMN(CN238))</f>
        <v>0</v>
      </c>
      <c r="CR495" s="105">
        <f>INDEX(Água!$A:$CT,ROW(CO238),COLUMN(CO238))</f>
        <v>0</v>
      </c>
      <c r="CS495" s="107">
        <f>INDEX(Água!$A:$CT,ROW(A238),COLUMN(A238))</f>
        <v>0</v>
      </c>
    </row>
    <row r="496" spans="1:97" s="104" customFormat="1" hidden="1" x14ac:dyDescent="0.2">
      <c r="A496" t="str">
        <f t="shared" si="7"/>
        <v>Zero</v>
      </c>
      <c r="B496" s="107">
        <f>INDEX(Água!$A:$CT,ROW(B239),COLUMN(CQ239))</f>
        <v>0</v>
      </c>
      <c r="C496" s="107">
        <f>INDEX(Água!$A:$CT,ROW(C239),COLUMN(CR239))</f>
        <v>0</v>
      </c>
      <c r="D496" s="107">
        <f>INDEX(Água!$A:$CT,ROW(D239),COLUMN(CS239))</f>
        <v>0</v>
      </c>
      <c r="E496" s="107">
        <f>INDEX(Água!$A:$CT,ROW(B239),COLUMN(B239))</f>
        <v>0</v>
      </c>
      <c r="F496" s="105">
        <f>INDEX(Água!$A:$CT,ROW(C239),COLUMN(C239))</f>
        <v>0</v>
      </c>
      <c r="G496" s="105">
        <f>INDEX(Água!$A:$CT,ROW(D239),COLUMN(D239))</f>
        <v>0</v>
      </c>
      <c r="H496" s="105">
        <f>INDEX(Água!$A:$CT,ROW(E239),COLUMN(E239))</f>
        <v>0</v>
      </c>
      <c r="I496" s="105">
        <f>INDEX(Água!$A:$CT,ROW(F239),COLUMN(F239))</f>
        <v>0</v>
      </c>
      <c r="J496" s="105">
        <f>INDEX(Água!$A:$CT,ROW(G239),COLUMN(G239))</f>
        <v>0</v>
      </c>
      <c r="K496" s="105">
        <f>INDEX(Água!$A:$CT,ROW(H239),COLUMN(H239))</f>
        <v>0</v>
      </c>
      <c r="L496" s="105">
        <f>INDEX(Água!$A:$CT,ROW(I239),COLUMN(I239))</f>
        <v>0</v>
      </c>
      <c r="M496" s="105">
        <f>INDEX(Água!$A:$CT,ROW(J239),COLUMN(J239))</f>
        <v>0</v>
      </c>
      <c r="N496" s="105">
        <f>INDEX(Água!$A:$CT,ROW(K239),COLUMN(K239))</f>
        <v>0</v>
      </c>
      <c r="O496" s="105">
        <f>INDEX(Água!$A:$CT,ROW(L239),COLUMN(L239))</f>
        <v>0</v>
      </c>
      <c r="P496" s="105">
        <f>INDEX(Água!$A:$CT,ROW(M239),COLUMN(M239))</f>
        <v>0</v>
      </c>
      <c r="Q496" s="105">
        <f>INDEX(Água!$A:$CT,ROW(N239),COLUMN(N239))</f>
        <v>0</v>
      </c>
      <c r="R496" s="105">
        <f>INDEX(Água!$A:$CT,ROW(O239),COLUMN(O239))</f>
        <v>0</v>
      </c>
      <c r="S496" s="105">
        <f>INDEX(Água!$A:$CT,ROW(P239),COLUMN(P239))</f>
        <v>0</v>
      </c>
      <c r="T496" s="105">
        <f>INDEX(Água!$A:$CT,ROW(Q239),COLUMN(Q239))</f>
        <v>0</v>
      </c>
      <c r="U496" s="105">
        <f>INDEX(Água!$A:$CT,ROW(R239),COLUMN(R239))</f>
        <v>0</v>
      </c>
      <c r="V496" s="105">
        <f>INDEX(Água!$A:$CT,ROW(S239),COLUMN(S239))</f>
        <v>0</v>
      </c>
      <c r="W496" s="105">
        <f>INDEX(Água!$A:$CT,ROW(T239),COLUMN(T239))</f>
        <v>0</v>
      </c>
      <c r="X496" s="105">
        <f>INDEX(Água!$A:$CT,ROW(U239),COLUMN(U239))</f>
        <v>0</v>
      </c>
      <c r="Y496" s="105">
        <f>INDEX(Água!$A:$CT,ROW(V239),COLUMN(V239))</f>
        <v>0</v>
      </c>
      <c r="Z496" s="105">
        <f>INDEX(Água!$A:$CT,ROW(W239),COLUMN(W239))</f>
        <v>0</v>
      </c>
      <c r="AA496" s="105">
        <f>INDEX(Água!$A:$CT,ROW(X239),COLUMN(X239))</f>
        <v>0</v>
      </c>
      <c r="AB496" s="105">
        <f>INDEX(Água!$A:$CT,ROW(Y239),COLUMN(Y239))</f>
        <v>0</v>
      </c>
      <c r="AC496" s="105">
        <f>INDEX(Água!$A:$CT,ROW(Z239),COLUMN(Z239))</f>
        <v>0</v>
      </c>
      <c r="AD496" s="105">
        <f>INDEX(Água!$A:$CT,ROW(AA239),COLUMN(AA239))</f>
        <v>0</v>
      </c>
      <c r="AE496" s="105">
        <f>INDEX(Água!$A:$CT,ROW(AB239),COLUMN(AB239))</f>
        <v>0</v>
      </c>
      <c r="AF496" s="105">
        <f>INDEX(Água!$A:$CT,ROW(AC239),COLUMN(AC239))</f>
        <v>0</v>
      </c>
      <c r="AG496" s="105">
        <f>INDEX(Água!$A:$CT,ROW(AD239),COLUMN(AD239))</f>
        <v>0</v>
      </c>
      <c r="AH496" s="105">
        <f>INDEX(Água!$A:$CT,ROW(AE239),COLUMN(AE239))</f>
        <v>0</v>
      </c>
      <c r="AI496" s="105">
        <f>INDEX(Água!$A:$CT,ROW(AF239),COLUMN(AF239))</f>
        <v>0</v>
      </c>
      <c r="AJ496" s="105">
        <f>INDEX(Água!$A:$CT,ROW(AG239),COLUMN(AG239))</f>
        <v>0</v>
      </c>
      <c r="AK496" s="105">
        <f>INDEX(Água!$A:$CT,ROW(AH239),COLUMN(AH239))</f>
        <v>0</v>
      </c>
      <c r="AL496" s="105">
        <f>INDEX(Água!$A:$CT,ROW(AI239),COLUMN(AI239))</f>
        <v>0</v>
      </c>
      <c r="AM496" s="105">
        <f>INDEX(Água!$A:$CT,ROW(AJ239),COLUMN(AJ239))</f>
        <v>0</v>
      </c>
      <c r="AN496" s="105">
        <f>INDEX(Água!$A:$CT,ROW(AK239),COLUMN(AK239))</f>
        <v>0</v>
      </c>
      <c r="AO496" s="105">
        <f>INDEX(Água!$A:$CT,ROW(AL239),COLUMN(AL239))</f>
        <v>0</v>
      </c>
      <c r="AP496" s="105">
        <f>INDEX(Água!$A:$CT,ROW(AM239),COLUMN(AM239))</f>
        <v>0</v>
      </c>
      <c r="AQ496" s="105">
        <f>INDEX(Água!$A:$CT,ROW(AN239),COLUMN(AN239))</f>
        <v>0</v>
      </c>
      <c r="AR496" s="105">
        <f>INDEX(Água!$A:$CT,ROW(AO239),COLUMN(AO239))</f>
        <v>0</v>
      </c>
      <c r="AS496" s="105">
        <f>INDEX(Água!$A:$CT,ROW(AP239),COLUMN(AP239))</f>
        <v>0</v>
      </c>
      <c r="AT496" s="105">
        <f>INDEX(Água!$A:$CT,ROW(AQ239),COLUMN(AQ239))</f>
        <v>0</v>
      </c>
      <c r="AU496" s="105">
        <f>INDEX(Água!$A:$CT,ROW(AR239),COLUMN(AR239))</f>
        <v>0</v>
      </c>
      <c r="AV496" s="105">
        <f>INDEX(Água!$A:$CT,ROW(AS239),COLUMN(AS239))</f>
        <v>0</v>
      </c>
      <c r="AW496" s="105">
        <f>INDEX(Água!$A:$CT,ROW(AT239),COLUMN(AT239))</f>
        <v>0</v>
      </c>
      <c r="AX496" s="105">
        <f>INDEX(Água!$A:$CT,ROW(AU239),COLUMN(AU239))</f>
        <v>0</v>
      </c>
      <c r="AY496" s="105">
        <f>INDEX(Água!$A:$CT,ROW(AV239),COLUMN(AV239))</f>
        <v>0</v>
      </c>
      <c r="AZ496" s="105">
        <f>INDEX(Água!$A:$CT,ROW(AW239),COLUMN(AW239))</f>
        <v>0</v>
      </c>
      <c r="BA496" s="105">
        <f>INDEX(Água!$A:$CT,ROW(AX239),COLUMN(AX239))</f>
        <v>0</v>
      </c>
      <c r="BB496" s="105">
        <f>INDEX(Água!$A:$CT,ROW(AY239),COLUMN(AY239))</f>
        <v>0</v>
      </c>
      <c r="BC496" s="105">
        <f>INDEX(Água!$A:$CT,ROW(AZ239),COLUMN(AZ239))</f>
        <v>0</v>
      </c>
      <c r="BD496" s="105">
        <f>INDEX(Água!$A:$CT,ROW(BA239),COLUMN(BA239))</f>
        <v>0</v>
      </c>
      <c r="BE496" s="105">
        <f>INDEX(Água!$A:$CT,ROW(BB239),COLUMN(BB239))</f>
        <v>0</v>
      </c>
      <c r="BF496" s="105">
        <f>INDEX(Água!$A:$CT,ROW(BC239),COLUMN(BC239))</f>
        <v>0</v>
      </c>
      <c r="BG496" s="105">
        <f>INDEX(Água!$A:$CT,ROW(BD239),COLUMN(BD239))</f>
        <v>0</v>
      </c>
      <c r="BH496" s="105">
        <f>INDEX(Água!$A:$CT,ROW(BE239),COLUMN(BE239))</f>
        <v>0</v>
      </c>
      <c r="BI496" s="105">
        <f>INDEX(Água!$A:$CT,ROW(BF239),COLUMN(BF239))</f>
        <v>0</v>
      </c>
      <c r="BJ496" s="105">
        <f>INDEX(Água!$A:$CT,ROW(BG239),COLUMN(BG239))</f>
        <v>0</v>
      </c>
      <c r="BK496" s="105">
        <f>INDEX(Água!$A:$CT,ROW(BH239),COLUMN(BH239))</f>
        <v>0</v>
      </c>
      <c r="BL496" s="105">
        <f>INDEX(Água!$A:$CT,ROW(BI239),COLUMN(BI239))</f>
        <v>0</v>
      </c>
      <c r="BM496" s="105">
        <f>INDEX(Água!$A:$CT,ROW(BJ239),COLUMN(BJ239))</f>
        <v>0</v>
      </c>
      <c r="BN496" s="105">
        <f>INDEX(Água!$A:$CT,ROW(BK239),COLUMN(BK239))</f>
        <v>0</v>
      </c>
      <c r="BO496" s="105">
        <f>INDEX(Água!$A:$CT,ROW(BL239),COLUMN(BL239))</f>
        <v>0</v>
      </c>
      <c r="BP496" s="105">
        <f>INDEX(Água!$A:$CT,ROW(BM239),COLUMN(BM239))</f>
        <v>0</v>
      </c>
      <c r="BQ496" s="105">
        <f>INDEX(Água!$A:$CT,ROW(BN239),COLUMN(BN239))</f>
        <v>0</v>
      </c>
      <c r="BR496" s="105">
        <f>INDEX(Água!$A:$CT,ROW(BO239),COLUMN(BO239))</f>
        <v>0</v>
      </c>
      <c r="BS496" s="105">
        <f>INDEX(Água!$A:$CT,ROW(BP239),COLUMN(BP239))</f>
        <v>0</v>
      </c>
      <c r="BT496" s="105">
        <f>INDEX(Água!$A:$CT,ROW(BQ239),COLUMN(BQ239))</f>
        <v>0</v>
      </c>
      <c r="BU496" s="105">
        <f>INDEX(Água!$A:$CT,ROW(BR239),COLUMN(BR239))</f>
        <v>0</v>
      </c>
      <c r="BV496" s="105">
        <f>INDEX(Água!$A:$CT,ROW(BS239),COLUMN(BS239))</f>
        <v>0</v>
      </c>
      <c r="BW496" s="105">
        <f>INDEX(Água!$A:$CT,ROW(BT239),COLUMN(BT239))</f>
        <v>0</v>
      </c>
      <c r="BX496" s="105">
        <f>INDEX(Água!$A:$CT,ROW(BU239),COLUMN(BU239))</f>
        <v>0</v>
      </c>
      <c r="BY496" s="105">
        <f>INDEX(Água!$A:$CT,ROW(BV239),COLUMN(BV239))</f>
        <v>0</v>
      </c>
      <c r="BZ496" s="105">
        <f>INDEX(Água!$A:$CT,ROW(BW239),COLUMN(BW239))</f>
        <v>0</v>
      </c>
      <c r="CA496" s="105">
        <f>INDEX(Água!$A:$CT,ROW(BX239),COLUMN(BX239))</f>
        <v>0</v>
      </c>
      <c r="CB496" s="105">
        <f>INDEX(Água!$A:$CT,ROW(BY239),COLUMN(BY239))</f>
        <v>0</v>
      </c>
      <c r="CC496" s="105">
        <f>INDEX(Água!$A:$CT,ROW(BZ239),COLUMN(BZ239))</f>
        <v>0</v>
      </c>
      <c r="CD496" s="105">
        <f>INDEX(Água!$A:$CT,ROW(CA239),COLUMN(CA239))</f>
        <v>0</v>
      </c>
      <c r="CE496" s="105">
        <f>INDEX(Água!$A:$CT,ROW(CB239),COLUMN(CB239))</f>
        <v>0</v>
      </c>
      <c r="CF496" s="105">
        <f>INDEX(Água!$A:$CT,ROW(CC239),COLUMN(CC239))</f>
        <v>0</v>
      </c>
      <c r="CG496" s="105">
        <f>INDEX(Água!$A:$CT,ROW(CD239),COLUMN(CD239))</f>
        <v>0</v>
      </c>
      <c r="CH496" s="105">
        <f>INDEX(Água!$A:$CT,ROW(CE239),COLUMN(CE239))</f>
        <v>0</v>
      </c>
      <c r="CI496" s="105">
        <f>INDEX(Água!$A:$CT,ROW(CF239),COLUMN(CF239))</f>
        <v>0</v>
      </c>
      <c r="CJ496" s="105">
        <f>INDEX(Água!$A:$CT,ROW(CG239),COLUMN(CG239))</f>
        <v>0</v>
      </c>
      <c r="CK496" s="105">
        <f>INDEX(Água!$A:$CT,ROW(CH239),COLUMN(CH239))</f>
        <v>0</v>
      </c>
      <c r="CL496" s="105">
        <f>INDEX(Água!$A:$CT,ROW(CI239),COLUMN(CI239))</f>
        <v>0</v>
      </c>
      <c r="CM496" s="105">
        <f>INDEX(Água!$A:$CT,ROW(CJ239),COLUMN(CJ239))</f>
        <v>0</v>
      </c>
      <c r="CN496" s="105">
        <f>INDEX(Água!$A:$CT,ROW(CK239),COLUMN(CK239))</f>
        <v>0</v>
      </c>
      <c r="CO496" s="105">
        <f>INDEX(Água!$A:$CT,ROW(CL239),COLUMN(CL239))</f>
        <v>0</v>
      </c>
      <c r="CP496" s="105">
        <f>INDEX(Água!$A:$CT,ROW(CM239),COLUMN(CM239))</f>
        <v>0</v>
      </c>
      <c r="CQ496" s="105">
        <f>INDEX(Água!$A:$CT,ROW(CN239),COLUMN(CN239))</f>
        <v>0</v>
      </c>
      <c r="CR496" s="105">
        <f>INDEX(Água!$A:$CT,ROW(CO239),COLUMN(CO239))</f>
        <v>0</v>
      </c>
      <c r="CS496" s="107">
        <f>INDEX(Água!$A:$CT,ROW(A239),COLUMN(A239))</f>
        <v>0</v>
      </c>
    </row>
    <row r="497" spans="1:97" s="104" customFormat="1" hidden="1" x14ac:dyDescent="0.2">
      <c r="A497" t="str">
        <f t="shared" si="7"/>
        <v>Zero</v>
      </c>
      <c r="B497" s="107">
        <f>INDEX(Água!$A:$CT,ROW(B240),COLUMN(CQ240))</f>
        <v>0</v>
      </c>
      <c r="C497" s="107">
        <f>INDEX(Água!$A:$CT,ROW(C240),COLUMN(CR240))</f>
        <v>0</v>
      </c>
      <c r="D497" s="107">
        <f>INDEX(Água!$A:$CT,ROW(D240),COLUMN(CS240))</f>
        <v>0</v>
      </c>
      <c r="E497" s="107">
        <f>INDEX(Água!$A:$CT,ROW(B240),COLUMN(B240))</f>
        <v>0</v>
      </c>
      <c r="F497" s="105">
        <f>INDEX(Água!$A:$CT,ROW(C240),COLUMN(C240))</f>
        <v>0</v>
      </c>
      <c r="G497" s="105">
        <f>INDEX(Água!$A:$CT,ROW(D240),COLUMN(D240))</f>
        <v>0</v>
      </c>
      <c r="H497" s="105">
        <f>INDEX(Água!$A:$CT,ROW(E240),COLUMN(E240))</f>
        <v>0</v>
      </c>
      <c r="I497" s="105">
        <f>INDEX(Água!$A:$CT,ROW(F240),COLUMN(F240))</f>
        <v>0</v>
      </c>
      <c r="J497" s="105">
        <f>INDEX(Água!$A:$CT,ROW(G240),COLUMN(G240))</f>
        <v>0</v>
      </c>
      <c r="K497" s="105">
        <f>INDEX(Água!$A:$CT,ROW(H240),COLUMN(H240))</f>
        <v>0</v>
      </c>
      <c r="L497" s="105">
        <f>INDEX(Água!$A:$CT,ROW(I240),COLUMN(I240))</f>
        <v>0</v>
      </c>
      <c r="M497" s="105">
        <f>INDEX(Água!$A:$CT,ROW(J240),COLUMN(J240))</f>
        <v>0</v>
      </c>
      <c r="N497" s="105">
        <f>INDEX(Água!$A:$CT,ROW(K240),COLUMN(K240))</f>
        <v>0</v>
      </c>
      <c r="O497" s="105">
        <f>INDEX(Água!$A:$CT,ROW(L240),COLUMN(L240))</f>
        <v>0</v>
      </c>
      <c r="P497" s="105">
        <f>INDEX(Água!$A:$CT,ROW(M240),COLUMN(M240))</f>
        <v>0</v>
      </c>
      <c r="Q497" s="105">
        <f>INDEX(Água!$A:$CT,ROW(N240),COLUMN(N240))</f>
        <v>0</v>
      </c>
      <c r="R497" s="105">
        <f>INDEX(Água!$A:$CT,ROW(O240),COLUMN(O240))</f>
        <v>0</v>
      </c>
      <c r="S497" s="105">
        <f>INDEX(Água!$A:$CT,ROW(P240),COLUMN(P240))</f>
        <v>0</v>
      </c>
      <c r="T497" s="105">
        <f>INDEX(Água!$A:$CT,ROW(Q240),COLUMN(Q240))</f>
        <v>0</v>
      </c>
      <c r="U497" s="105">
        <f>INDEX(Água!$A:$CT,ROW(R240),COLUMN(R240))</f>
        <v>0</v>
      </c>
      <c r="V497" s="105">
        <f>INDEX(Água!$A:$CT,ROW(S240),COLUMN(S240))</f>
        <v>0</v>
      </c>
      <c r="W497" s="105">
        <f>INDEX(Água!$A:$CT,ROW(T240),COLUMN(T240))</f>
        <v>0</v>
      </c>
      <c r="X497" s="105">
        <f>INDEX(Água!$A:$CT,ROW(U240),COLUMN(U240))</f>
        <v>0</v>
      </c>
      <c r="Y497" s="105">
        <f>INDEX(Água!$A:$CT,ROW(V240),COLUMN(V240))</f>
        <v>0</v>
      </c>
      <c r="Z497" s="105">
        <f>INDEX(Água!$A:$CT,ROW(W240),COLUMN(W240))</f>
        <v>0</v>
      </c>
      <c r="AA497" s="105">
        <f>INDEX(Água!$A:$CT,ROW(X240),COLUMN(X240))</f>
        <v>0</v>
      </c>
      <c r="AB497" s="105">
        <f>INDEX(Água!$A:$CT,ROW(Y240),COLUMN(Y240))</f>
        <v>0</v>
      </c>
      <c r="AC497" s="105">
        <f>INDEX(Água!$A:$CT,ROW(Z240),COLUMN(Z240))</f>
        <v>0</v>
      </c>
      <c r="AD497" s="105">
        <f>INDEX(Água!$A:$CT,ROW(AA240),COLUMN(AA240))</f>
        <v>0</v>
      </c>
      <c r="AE497" s="105">
        <f>INDEX(Água!$A:$CT,ROW(AB240),COLUMN(AB240))</f>
        <v>0</v>
      </c>
      <c r="AF497" s="105">
        <f>INDEX(Água!$A:$CT,ROW(AC240),COLUMN(AC240))</f>
        <v>0</v>
      </c>
      <c r="AG497" s="105">
        <f>INDEX(Água!$A:$CT,ROW(AD240),COLUMN(AD240))</f>
        <v>0</v>
      </c>
      <c r="AH497" s="105">
        <f>INDEX(Água!$A:$CT,ROW(AE240),COLUMN(AE240))</f>
        <v>0</v>
      </c>
      <c r="AI497" s="105">
        <f>INDEX(Água!$A:$CT,ROW(AF240),COLUMN(AF240))</f>
        <v>0</v>
      </c>
      <c r="AJ497" s="105">
        <f>INDEX(Água!$A:$CT,ROW(AG240),COLUMN(AG240))</f>
        <v>0</v>
      </c>
      <c r="AK497" s="105">
        <f>INDEX(Água!$A:$CT,ROW(AH240),COLUMN(AH240))</f>
        <v>0</v>
      </c>
      <c r="AL497" s="105">
        <f>INDEX(Água!$A:$CT,ROW(AI240),COLUMN(AI240))</f>
        <v>0</v>
      </c>
      <c r="AM497" s="105">
        <f>INDEX(Água!$A:$CT,ROW(AJ240),COLUMN(AJ240))</f>
        <v>0</v>
      </c>
      <c r="AN497" s="105">
        <f>INDEX(Água!$A:$CT,ROW(AK240),COLUMN(AK240))</f>
        <v>0</v>
      </c>
      <c r="AO497" s="105">
        <f>INDEX(Água!$A:$CT,ROW(AL240),COLUMN(AL240))</f>
        <v>0</v>
      </c>
      <c r="AP497" s="105">
        <f>INDEX(Água!$A:$CT,ROW(AM240),COLUMN(AM240))</f>
        <v>0</v>
      </c>
      <c r="AQ497" s="105">
        <f>INDEX(Água!$A:$CT,ROW(AN240),COLUMN(AN240))</f>
        <v>0</v>
      </c>
      <c r="AR497" s="105">
        <f>INDEX(Água!$A:$CT,ROW(AO240),COLUMN(AO240))</f>
        <v>0</v>
      </c>
      <c r="AS497" s="105">
        <f>INDEX(Água!$A:$CT,ROW(AP240),COLUMN(AP240))</f>
        <v>0</v>
      </c>
      <c r="AT497" s="105">
        <f>INDEX(Água!$A:$CT,ROW(AQ240),COLUMN(AQ240))</f>
        <v>0</v>
      </c>
      <c r="AU497" s="105">
        <f>INDEX(Água!$A:$CT,ROW(AR240),COLUMN(AR240))</f>
        <v>0</v>
      </c>
      <c r="AV497" s="105">
        <f>INDEX(Água!$A:$CT,ROW(AS240),COLUMN(AS240))</f>
        <v>0</v>
      </c>
      <c r="AW497" s="105">
        <f>INDEX(Água!$A:$CT,ROW(AT240),COLUMN(AT240))</f>
        <v>0</v>
      </c>
      <c r="AX497" s="105">
        <f>INDEX(Água!$A:$CT,ROW(AU240),COLUMN(AU240))</f>
        <v>0</v>
      </c>
      <c r="AY497" s="105">
        <f>INDEX(Água!$A:$CT,ROW(AV240),COLUMN(AV240))</f>
        <v>0</v>
      </c>
      <c r="AZ497" s="105">
        <f>INDEX(Água!$A:$CT,ROW(AW240),COLUMN(AW240))</f>
        <v>0</v>
      </c>
      <c r="BA497" s="105">
        <f>INDEX(Água!$A:$CT,ROW(AX240),COLUMN(AX240))</f>
        <v>0</v>
      </c>
      <c r="BB497" s="105">
        <f>INDEX(Água!$A:$CT,ROW(AY240),COLUMN(AY240))</f>
        <v>0</v>
      </c>
      <c r="BC497" s="105">
        <f>INDEX(Água!$A:$CT,ROW(AZ240),COLUMN(AZ240))</f>
        <v>0</v>
      </c>
      <c r="BD497" s="105">
        <f>INDEX(Água!$A:$CT,ROW(BA240),COLUMN(BA240))</f>
        <v>0</v>
      </c>
      <c r="BE497" s="105">
        <f>INDEX(Água!$A:$CT,ROW(BB240),COLUMN(BB240))</f>
        <v>0</v>
      </c>
      <c r="BF497" s="105">
        <f>INDEX(Água!$A:$CT,ROW(BC240),COLUMN(BC240))</f>
        <v>0</v>
      </c>
      <c r="BG497" s="105">
        <f>INDEX(Água!$A:$CT,ROW(BD240),COLUMN(BD240))</f>
        <v>0</v>
      </c>
      <c r="BH497" s="105">
        <f>INDEX(Água!$A:$CT,ROW(BE240),COLUMN(BE240))</f>
        <v>0</v>
      </c>
      <c r="BI497" s="105">
        <f>INDEX(Água!$A:$CT,ROW(BF240),COLUMN(BF240))</f>
        <v>0</v>
      </c>
      <c r="BJ497" s="105">
        <f>INDEX(Água!$A:$CT,ROW(BG240),COLUMN(BG240))</f>
        <v>0</v>
      </c>
      <c r="BK497" s="105">
        <f>INDEX(Água!$A:$CT,ROW(BH240),COLUMN(BH240))</f>
        <v>0</v>
      </c>
      <c r="BL497" s="105">
        <f>INDEX(Água!$A:$CT,ROW(BI240),COLUMN(BI240))</f>
        <v>0</v>
      </c>
      <c r="BM497" s="105">
        <f>INDEX(Água!$A:$CT,ROW(BJ240),COLUMN(BJ240))</f>
        <v>0</v>
      </c>
      <c r="BN497" s="105">
        <f>INDEX(Água!$A:$CT,ROW(BK240),COLUMN(BK240))</f>
        <v>0</v>
      </c>
      <c r="BO497" s="105">
        <f>INDEX(Água!$A:$CT,ROW(BL240),COLUMN(BL240))</f>
        <v>0</v>
      </c>
      <c r="BP497" s="105">
        <f>INDEX(Água!$A:$CT,ROW(BM240),COLUMN(BM240))</f>
        <v>0</v>
      </c>
      <c r="BQ497" s="105">
        <f>INDEX(Água!$A:$CT,ROW(BN240),COLUMN(BN240))</f>
        <v>0</v>
      </c>
      <c r="BR497" s="105">
        <f>INDEX(Água!$A:$CT,ROW(BO240),COLUMN(BO240))</f>
        <v>0</v>
      </c>
      <c r="BS497" s="105">
        <f>INDEX(Água!$A:$CT,ROW(BP240),COLUMN(BP240))</f>
        <v>0</v>
      </c>
      <c r="BT497" s="105">
        <f>INDEX(Água!$A:$CT,ROW(BQ240),COLUMN(BQ240))</f>
        <v>0</v>
      </c>
      <c r="BU497" s="105">
        <f>INDEX(Água!$A:$CT,ROW(BR240),COLUMN(BR240))</f>
        <v>0</v>
      </c>
      <c r="BV497" s="105">
        <f>INDEX(Água!$A:$CT,ROW(BS240),COLUMN(BS240))</f>
        <v>0</v>
      </c>
      <c r="BW497" s="105">
        <f>INDEX(Água!$A:$CT,ROW(BT240),COLUMN(BT240))</f>
        <v>0</v>
      </c>
      <c r="BX497" s="105">
        <f>INDEX(Água!$A:$CT,ROW(BU240),COLUMN(BU240))</f>
        <v>0</v>
      </c>
      <c r="BY497" s="105">
        <f>INDEX(Água!$A:$CT,ROW(BV240),COLUMN(BV240))</f>
        <v>0</v>
      </c>
      <c r="BZ497" s="105">
        <f>INDEX(Água!$A:$CT,ROW(BW240),COLUMN(BW240))</f>
        <v>0</v>
      </c>
      <c r="CA497" s="105">
        <f>INDEX(Água!$A:$CT,ROW(BX240),COLUMN(BX240))</f>
        <v>0</v>
      </c>
      <c r="CB497" s="105">
        <f>INDEX(Água!$A:$CT,ROW(BY240),COLUMN(BY240))</f>
        <v>0</v>
      </c>
      <c r="CC497" s="105">
        <f>INDEX(Água!$A:$CT,ROW(BZ240),COLUMN(BZ240))</f>
        <v>0</v>
      </c>
      <c r="CD497" s="105">
        <f>INDEX(Água!$A:$CT,ROW(CA240),COLUMN(CA240))</f>
        <v>0</v>
      </c>
      <c r="CE497" s="105">
        <f>INDEX(Água!$A:$CT,ROW(CB240),COLUMN(CB240))</f>
        <v>0</v>
      </c>
      <c r="CF497" s="105">
        <f>INDEX(Água!$A:$CT,ROW(CC240),COLUMN(CC240))</f>
        <v>0</v>
      </c>
      <c r="CG497" s="105">
        <f>INDEX(Água!$A:$CT,ROW(CD240),COLUMN(CD240))</f>
        <v>0</v>
      </c>
      <c r="CH497" s="105">
        <f>INDEX(Água!$A:$CT,ROW(CE240),COLUMN(CE240))</f>
        <v>0</v>
      </c>
      <c r="CI497" s="105">
        <f>INDEX(Água!$A:$CT,ROW(CF240),COLUMN(CF240))</f>
        <v>0</v>
      </c>
      <c r="CJ497" s="105">
        <f>INDEX(Água!$A:$CT,ROW(CG240),COLUMN(CG240))</f>
        <v>0</v>
      </c>
      <c r="CK497" s="105">
        <f>INDEX(Água!$A:$CT,ROW(CH240),COLUMN(CH240))</f>
        <v>0</v>
      </c>
      <c r="CL497" s="105">
        <f>INDEX(Água!$A:$CT,ROW(CI240),COLUMN(CI240))</f>
        <v>0</v>
      </c>
      <c r="CM497" s="105">
        <f>INDEX(Água!$A:$CT,ROW(CJ240),COLUMN(CJ240))</f>
        <v>0</v>
      </c>
      <c r="CN497" s="105">
        <f>INDEX(Água!$A:$CT,ROW(CK240),COLUMN(CK240))</f>
        <v>0</v>
      </c>
      <c r="CO497" s="105">
        <f>INDEX(Água!$A:$CT,ROW(CL240),COLUMN(CL240))</f>
        <v>0</v>
      </c>
      <c r="CP497" s="105">
        <f>INDEX(Água!$A:$CT,ROW(CM240),COLUMN(CM240))</f>
        <v>0</v>
      </c>
      <c r="CQ497" s="105">
        <f>INDEX(Água!$A:$CT,ROW(CN240),COLUMN(CN240))</f>
        <v>0</v>
      </c>
      <c r="CR497" s="105">
        <f>INDEX(Água!$A:$CT,ROW(CO240),COLUMN(CO240))</f>
        <v>0</v>
      </c>
      <c r="CS497" s="107">
        <f>INDEX(Água!$A:$CT,ROW(A240),COLUMN(A240))</f>
        <v>0</v>
      </c>
    </row>
    <row r="498" spans="1:97" s="104" customFormat="1" hidden="1" x14ac:dyDescent="0.2">
      <c r="A498" t="str">
        <f t="shared" si="7"/>
        <v>Zero</v>
      </c>
      <c r="B498" s="107">
        <f>INDEX(Água!$A:$CT,ROW(B241),COLUMN(CQ241))</f>
        <v>0</v>
      </c>
      <c r="C498" s="107">
        <f>INDEX(Água!$A:$CT,ROW(C241),COLUMN(CR241))</f>
        <v>0</v>
      </c>
      <c r="D498" s="107">
        <f>INDEX(Água!$A:$CT,ROW(D241),COLUMN(CS241))</f>
        <v>0</v>
      </c>
      <c r="E498" s="107">
        <f>INDEX(Água!$A:$CT,ROW(B241),COLUMN(B241))</f>
        <v>0</v>
      </c>
      <c r="F498" s="105">
        <f>INDEX(Água!$A:$CT,ROW(C241),COLUMN(C241))</f>
        <v>0</v>
      </c>
      <c r="G498" s="105">
        <f>INDEX(Água!$A:$CT,ROW(D241),COLUMN(D241))</f>
        <v>0</v>
      </c>
      <c r="H498" s="105">
        <f>INDEX(Água!$A:$CT,ROW(E241),COLUMN(E241))</f>
        <v>0</v>
      </c>
      <c r="I498" s="105">
        <f>INDEX(Água!$A:$CT,ROW(F241),COLUMN(F241))</f>
        <v>0</v>
      </c>
      <c r="J498" s="105">
        <f>INDEX(Água!$A:$CT,ROW(G241),COLUMN(G241))</f>
        <v>0</v>
      </c>
      <c r="K498" s="105">
        <f>INDEX(Água!$A:$CT,ROW(H241),COLUMN(H241))</f>
        <v>0</v>
      </c>
      <c r="L498" s="105">
        <f>INDEX(Água!$A:$CT,ROW(I241),COLUMN(I241))</f>
        <v>0</v>
      </c>
      <c r="M498" s="105">
        <f>INDEX(Água!$A:$CT,ROW(J241),COLUMN(J241))</f>
        <v>0</v>
      </c>
      <c r="N498" s="105">
        <f>INDEX(Água!$A:$CT,ROW(K241),COLUMN(K241))</f>
        <v>0</v>
      </c>
      <c r="O498" s="105">
        <f>INDEX(Água!$A:$CT,ROW(L241),COLUMN(L241))</f>
        <v>0</v>
      </c>
      <c r="P498" s="105">
        <f>INDEX(Água!$A:$CT,ROW(M241),COLUMN(M241))</f>
        <v>0</v>
      </c>
      <c r="Q498" s="105">
        <f>INDEX(Água!$A:$CT,ROW(N241),COLUMN(N241))</f>
        <v>0</v>
      </c>
      <c r="R498" s="105">
        <f>INDEX(Água!$A:$CT,ROW(O241),COLUMN(O241))</f>
        <v>0</v>
      </c>
      <c r="S498" s="105">
        <f>INDEX(Água!$A:$CT,ROW(P241),COLUMN(P241))</f>
        <v>0</v>
      </c>
      <c r="T498" s="105">
        <f>INDEX(Água!$A:$CT,ROW(Q241),COLUMN(Q241))</f>
        <v>0</v>
      </c>
      <c r="U498" s="105">
        <f>INDEX(Água!$A:$CT,ROW(R241),COLUMN(R241))</f>
        <v>0</v>
      </c>
      <c r="V498" s="105">
        <f>INDEX(Água!$A:$CT,ROW(S241),COLUMN(S241))</f>
        <v>0</v>
      </c>
      <c r="W498" s="105">
        <f>INDEX(Água!$A:$CT,ROW(T241),COLUMN(T241))</f>
        <v>0</v>
      </c>
      <c r="X498" s="105">
        <f>INDEX(Água!$A:$CT,ROW(U241),COLUMN(U241))</f>
        <v>0</v>
      </c>
      <c r="Y498" s="105">
        <f>INDEX(Água!$A:$CT,ROW(V241),COLUMN(V241))</f>
        <v>0</v>
      </c>
      <c r="Z498" s="105">
        <f>INDEX(Água!$A:$CT,ROW(W241),COLUMN(W241))</f>
        <v>0</v>
      </c>
      <c r="AA498" s="105">
        <f>INDEX(Água!$A:$CT,ROW(X241),COLUMN(X241))</f>
        <v>0</v>
      </c>
      <c r="AB498" s="105">
        <f>INDEX(Água!$A:$CT,ROW(Y241),COLUMN(Y241))</f>
        <v>0</v>
      </c>
      <c r="AC498" s="105">
        <f>INDEX(Água!$A:$CT,ROW(Z241),COLUMN(Z241))</f>
        <v>0</v>
      </c>
      <c r="AD498" s="105">
        <f>INDEX(Água!$A:$CT,ROW(AA241),COLUMN(AA241))</f>
        <v>0</v>
      </c>
      <c r="AE498" s="105">
        <f>INDEX(Água!$A:$CT,ROW(AB241),COLUMN(AB241))</f>
        <v>0</v>
      </c>
      <c r="AF498" s="105">
        <f>INDEX(Água!$A:$CT,ROW(AC241),COLUMN(AC241))</f>
        <v>0</v>
      </c>
      <c r="AG498" s="105">
        <f>INDEX(Água!$A:$CT,ROW(AD241),COLUMN(AD241))</f>
        <v>0</v>
      </c>
      <c r="AH498" s="105">
        <f>INDEX(Água!$A:$CT,ROW(AE241),COLUMN(AE241))</f>
        <v>0</v>
      </c>
      <c r="AI498" s="105">
        <f>INDEX(Água!$A:$CT,ROW(AF241),COLUMN(AF241))</f>
        <v>0</v>
      </c>
      <c r="AJ498" s="105">
        <f>INDEX(Água!$A:$CT,ROW(AG241),COLUMN(AG241))</f>
        <v>0</v>
      </c>
      <c r="AK498" s="105">
        <f>INDEX(Água!$A:$CT,ROW(AH241),COLUMN(AH241))</f>
        <v>0</v>
      </c>
      <c r="AL498" s="105">
        <f>INDEX(Água!$A:$CT,ROW(AI241),COLUMN(AI241))</f>
        <v>0</v>
      </c>
      <c r="AM498" s="105">
        <f>INDEX(Água!$A:$CT,ROW(AJ241),COLUMN(AJ241))</f>
        <v>0</v>
      </c>
      <c r="AN498" s="105">
        <f>INDEX(Água!$A:$CT,ROW(AK241),COLUMN(AK241))</f>
        <v>0</v>
      </c>
      <c r="AO498" s="105">
        <f>INDEX(Água!$A:$CT,ROW(AL241),COLUMN(AL241))</f>
        <v>0</v>
      </c>
      <c r="AP498" s="105">
        <f>INDEX(Água!$A:$CT,ROW(AM241),COLUMN(AM241))</f>
        <v>0</v>
      </c>
      <c r="AQ498" s="105">
        <f>INDEX(Água!$A:$CT,ROW(AN241),COLUMN(AN241))</f>
        <v>0</v>
      </c>
      <c r="AR498" s="105">
        <f>INDEX(Água!$A:$CT,ROW(AO241),COLUMN(AO241))</f>
        <v>0</v>
      </c>
      <c r="AS498" s="105">
        <f>INDEX(Água!$A:$CT,ROW(AP241),COLUMN(AP241))</f>
        <v>0</v>
      </c>
      <c r="AT498" s="105">
        <f>INDEX(Água!$A:$CT,ROW(AQ241),COLUMN(AQ241))</f>
        <v>0</v>
      </c>
      <c r="AU498" s="105">
        <f>INDEX(Água!$A:$CT,ROW(AR241),COLUMN(AR241))</f>
        <v>0</v>
      </c>
      <c r="AV498" s="105">
        <f>INDEX(Água!$A:$CT,ROW(AS241),COLUMN(AS241))</f>
        <v>0</v>
      </c>
      <c r="AW498" s="105">
        <f>INDEX(Água!$A:$CT,ROW(AT241),COLUMN(AT241))</f>
        <v>0</v>
      </c>
      <c r="AX498" s="105">
        <f>INDEX(Água!$A:$CT,ROW(AU241),COLUMN(AU241))</f>
        <v>0</v>
      </c>
      <c r="AY498" s="105">
        <f>INDEX(Água!$A:$CT,ROW(AV241),COLUMN(AV241))</f>
        <v>0</v>
      </c>
      <c r="AZ498" s="105">
        <f>INDEX(Água!$A:$CT,ROW(AW241),COLUMN(AW241))</f>
        <v>0</v>
      </c>
      <c r="BA498" s="105">
        <f>INDEX(Água!$A:$CT,ROW(AX241),COLUMN(AX241))</f>
        <v>0</v>
      </c>
      <c r="BB498" s="105">
        <f>INDEX(Água!$A:$CT,ROW(AY241),COLUMN(AY241))</f>
        <v>0</v>
      </c>
      <c r="BC498" s="105">
        <f>INDEX(Água!$A:$CT,ROW(AZ241),COLUMN(AZ241))</f>
        <v>0</v>
      </c>
      <c r="BD498" s="105">
        <f>INDEX(Água!$A:$CT,ROW(BA241),COLUMN(BA241))</f>
        <v>0</v>
      </c>
      <c r="BE498" s="105">
        <f>INDEX(Água!$A:$CT,ROW(BB241),COLUMN(BB241))</f>
        <v>0</v>
      </c>
      <c r="BF498" s="105">
        <f>INDEX(Água!$A:$CT,ROW(BC241),COLUMN(BC241))</f>
        <v>0</v>
      </c>
      <c r="BG498" s="105">
        <f>INDEX(Água!$A:$CT,ROW(BD241),COLUMN(BD241))</f>
        <v>0</v>
      </c>
      <c r="BH498" s="105">
        <f>INDEX(Água!$A:$CT,ROW(BE241),COLUMN(BE241))</f>
        <v>0</v>
      </c>
      <c r="BI498" s="105">
        <f>INDEX(Água!$A:$CT,ROW(BF241),COLUMN(BF241))</f>
        <v>0</v>
      </c>
      <c r="BJ498" s="105">
        <f>INDEX(Água!$A:$CT,ROW(BG241),COLUMN(BG241))</f>
        <v>0</v>
      </c>
      <c r="BK498" s="105">
        <f>INDEX(Água!$A:$CT,ROW(BH241),COLUMN(BH241))</f>
        <v>0</v>
      </c>
      <c r="BL498" s="105">
        <f>INDEX(Água!$A:$CT,ROW(BI241),COLUMN(BI241))</f>
        <v>0</v>
      </c>
      <c r="BM498" s="105">
        <f>INDEX(Água!$A:$CT,ROW(BJ241),COLUMN(BJ241))</f>
        <v>0</v>
      </c>
      <c r="BN498" s="105">
        <f>INDEX(Água!$A:$CT,ROW(BK241),COLUMN(BK241))</f>
        <v>0</v>
      </c>
      <c r="BO498" s="105">
        <f>INDEX(Água!$A:$CT,ROW(BL241),COLUMN(BL241))</f>
        <v>0</v>
      </c>
      <c r="BP498" s="105">
        <f>INDEX(Água!$A:$CT,ROW(BM241),COLUMN(BM241))</f>
        <v>0</v>
      </c>
      <c r="BQ498" s="105">
        <f>INDEX(Água!$A:$CT,ROW(BN241),COLUMN(BN241))</f>
        <v>0</v>
      </c>
      <c r="BR498" s="105">
        <f>INDEX(Água!$A:$CT,ROW(BO241),COLUMN(BO241))</f>
        <v>0</v>
      </c>
      <c r="BS498" s="105">
        <f>INDEX(Água!$A:$CT,ROW(BP241),COLUMN(BP241))</f>
        <v>0</v>
      </c>
      <c r="BT498" s="105">
        <f>INDEX(Água!$A:$CT,ROW(BQ241),COLUMN(BQ241))</f>
        <v>0</v>
      </c>
      <c r="BU498" s="105">
        <f>INDEX(Água!$A:$CT,ROW(BR241),COLUMN(BR241))</f>
        <v>0</v>
      </c>
      <c r="BV498" s="105">
        <f>INDEX(Água!$A:$CT,ROW(BS241),COLUMN(BS241))</f>
        <v>0</v>
      </c>
      <c r="BW498" s="105">
        <f>INDEX(Água!$A:$CT,ROW(BT241),COLUMN(BT241))</f>
        <v>0</v>
      </c>
      <c r="BX498" s="105">
        <f>INDEX(Água!$A:$CT,ROW(BU241),COLUMN(BU241))</f>
        <v>0</v>
      </c>
      <c r="BY498" s="105">
        <f>INDEX(Água!$A:$CT,ROW(BV241),COLUMN(BV241))</f>
        <v>0</v>
      </c>
      <c r="BZ498" s="105">
        <f>INDEX(Água!$A:$CT,ROW(BW241),COLUMN(BW241))</f>
        <v>0</v>
      </c>
      <c r="CA498" s="105">
        <f>INDEX(Água!$A:$CT,ROW(BX241),COLUMN(BX241))</f>
        <v>0</v>
      </c>
      <c r="CB498" s="105">
        <f>INDEX(Água!$A:$CT,ROW(BY241),COLUMN(BY241))</f>
        <v>0</v>
      </c>
      <c r="CC498" s="105">
        <f>INDEX(Água!$A:$CT,ROW(BZ241),COLUMN(BZ241))</f>
        <v>0</v>
      </c>
      <c r="CD498" s="105">
        <f>INDEX(Água!$A:$CT,ROW(CA241),COLUMN(CA241))</f>
        <v>0</v>
      </c>
      <c r="CE498" s="105">
        <f>INDEX(Água!$A:$CT,ROW(CB241),COLUMN(CB241))</f>
        <v>0</v>
      </c>
      <c r="CF498" s="105">
        <f>INDEX(Água!$A:$CT,ROW(CC241),COLUMN(CC241))</f>
        <v>0</v>
      </c>
      <c r="CG498" s="105">
        <f>INDEX(Água!$A:$CT,ROW(CD241),COLUMN(CD241))</f>
        <v>0</v>
      </c>
      <c r="CH498" s="105">
        <f>INDEX(Água!$A:$CT,ROW(CE241),COLUMN(CE241))</f>
        <v>0</v>
      </c>
      <c r="CI498" s="105">
        <f>INDEX(Água!$A:$CT,ROW(CF241),COLUMN(CF241))</f>
        <v>0</v>
      </c>
      <c r="CJ498" s="105">
        <f>INDEX(Água!$A:$CT,ROW(CG241),COLUMN(CG241))</f>
        <v>0</v>
      </c>
      <c r="CK498" s="105">
        <f>INDEX(Água!$A:$CT,ROW(CH241),COLUMN(CH241))</f>
        <v>0</v>
      </c>
      <c r="CL498" s="105">
        <f>INDEX(Água!$A:$CT,ROW(CI241),COLUMN(CI241))</f>
        <v>0</v>
      </c>
      <c r="CM498" s="105">
        <f>INDEX(Água!$A:$CT,ROW(CJ241),COLUMN(CJ241))</f>
        <v>0</v>
      </c>
      <c r="CN498" s="105">
        <f>INDEX(Água!$A:$CT,ROW(CK241),COLUMN(CK241))</f>
        <v>0</v>
      </c>
      <c r="CO498" s="105">
        <f>INDEX(Água!$A:$CT,ROW(CL241),COLUMN(CL241))</f>
        <v>0</v>
      </c>
      <c r="CP498" s="105">
        <f>INDEX(Água!$A:$CT,ROW(CM241),COLUMN(CM241))</f>
        <v>0</v>
      </c>
      <c r="CQ498" s="105">
        <f>INDEX(Água!$A:$CT,ROW(CN241),COLUMN(CN241))</f>
        <v>0</v>
      </c>
      <c r="CR498" s="105">
        <f>INDEX(Água!$A:$CT,ROW(CO241),COLUMN(CO241))</f>
        <v>0</v>
      </c>
      <c r="CS498" s="107">
        <f>INDEX(Água!$A:$CT,ROW(A241),COLUMN(A241))</f>
        <v>0</v>
      </c>
    </row>
    <row r="499" spans="1:97" s="104" customFormat="1" hidden="1" x14ac:dyDescent="0.2">
      <c r="A499" t="str">
        <f t="shared" si="7"/>
        <v>Zero</v>
      </c>
      <c r="B499" s="107">
        <f>INDEX(Água!$A:$CT,ROW(B242),COLUMN(CQ242))</f>
        <v>0</v>
      </c>
      <c r="C499" s="107">
        <f>INDEX(Água!$A:$CT,ROW(C242),COLUMN(CR242))</f>
        <v>0</v>
      </c>
      <c r="D499" s="107">
        <f>INDEX(Água!$A:$CT,ROW(D242),COLUMN(CS242))</f>
        <v>0</v>
      </c>
      <c r="E499" s="107">
        <f>INDEX(Água!$A:$CT,ROW(B242),COLUMN(B242))</f>
        <v>0</v>
      </c>
      <c r="F499" s="105">
        <f>INDEX(Água!$A:$CT,ROW(C242),COLUMN(C242))</f>
        <v>0</v>
      </c>
      <c r="G499" s="105">
        <f>INDEX(Água!$A:$CT,ROW(D242),COLUMN(D242))</f>
        <v>0</v>
      </c>
      <c r="H499" s="105">
        <f>INDEX(Água!$A:$CT,ROW(E242),COLUMN(E242))</f>
        <v>0</v>
      </c>
      <c r="I499" s="105">
        <f>INDEX(Água!$A:$CT,ROW(F242),COLUMN(F242))</f>
        <v>0</v>
      </c>
      <c r="J499" s="105">
        <f>INDEX(Água!$A:$CT,ROW(G242),COLUMN(G242))</f>
        <v>0</v>
      </c>
      <c r="K499" s="105">
        <f>INDEX(Água!$A:$CT,ROW(H242),COLUMN(H242))</f>
        <v>0</v>
      </c>
      <c r="L499" s="105">
        <f>INDEX(Água!$A:$CT,ROW(I242),COLUMN(I242))</f>
        <v>0</v>
      </c>
      <c r="M499" s="105">
        <f>INDEX(Água!$A:$CT,ROW(J242),COLUMN(J242))</f>
        <v>0</v>
      </c>
      <c r="N499" s="105">
        <f>INDEX(Água!$A:$CT,ROW(K242),COLUMN(K242))</f>
        <v>0</v>
      </c>
      <c r="O499" s="105">
        <f>INDEX(Água!$A:$CT,ROW(L242),COLUMN(L242))</f>
        <v>0</v>
      </c>
      <c r="P499" s="105">
        <f>INDEX(Água!$A:$CT,ROW(M242),COLUMN(M242))</f>
        <v>0</v>
      </c>
      <c r="Q499" s="105">
        <f>INDEX(Água!$A:$CT,ROW(N242),COLUMN(N242))</f>
        <v>0</v>
      </c>
      <c r="R499" s="105">
        <f>INDEX(Água!$A:$CT,ROW(O242),COLUMN(O242))</f>
        <v>0</v>
      </c>
      <c r="S499" s="105">
        <f>INDEX(Água!$A:$CT,ROW(P242),COLUMN(P242))</f>
        <v>0</v>
      </c>
      <c r="T499" s="105">
        <f>INDEX(Água!$A:$CT,ROW(Q242),COLUMN(Q242))</f>
        <v>0</v>
      </c>
      <c r="U499" s="105">
        <f>INDEX(Água!$A:$CT,ROW(R242),COLUMN(R242))</f>
        <v>0</v>
      </c>
      <c r="V499" s="105">
        <f>INDEX(Água!$A:$CT,ROW(S242),COLUMN(S242))</f>
        <v>0</v>
      </c>
      <c r="W499" s="105">
        <f>INDEX(Água!$A:$CT,ROW(T242),COLUMN(T242))</f>
        <v>0</v>
      </c>
      <c r="X499" s="105">
        <f>INDEX(Água!$A:$CT,ROW(U242),COLUMN(U242))</f>
        <v>0</v>
      </c>
      <c r="Y499" s="105">
        <f>INDEX(Água!$A:$CT,ROW(V242),COLUMN(V242))</f>
        <v>0</v>
      </c>
      <c r="Z499" s="105">
        <f>INDEX(Água!$A:$CT,ROW(W242),COLUMN(W242))</f>
        <v>0</v>
      </c>
      <c r="AA499" s="105">
        <f>INDEX(Água!$A:$CT,ROW(X242),COLUMN(X242))</f>
        <v>0</v>
      </c>
      <c r="AB499" s="105">
        <f>INDEX(Água!$A:$CT,ROW(Y242),COLUMN(Y242))</f>
        <v>0</v>
      </c>
      <c r="AC499" s="105">
        <f>INDEX(Água!$A:$CT,ROW(Z242),COLUMN(Z242))</f>
        <v>0</v>
      </c>
      <c r="AD499" s="105">
        <f>INDEX(Água!$A:$CT,ROW(AA242),COLUMN(AA242))</f>
        <v>0</v>
      </c>
      <c r="AE499" s="105">
        <f>INDEX(Água!$A:$CT,ROW(AB242),COLUMN(AB242))</f>
        <v>0</v>
      </c>
      <c r="AF499" s="105">
        <f>INDEX(Água!$A:$CT,ROW(AC242),COLUMN(AC242))</f>
        <v>0</v>
      </c>
      <c r="AG499" s="105">
        <f>INDEX(Água!$A:$CT,ROW(AD242),COLUMN(AD242))</f>
        <v>0</v>
      </c>
      <c r="AH499" s="105">
        <f>INDEX(Água!$A:$CT,ROW(AE242),COLUMN(AE242))</f>
        <v>0</v>
      </c>
      <c r="AI499" s="105">
        <f>INDEX(Água!$A:$CT,ROW(AF242),COLUMN(AF242))</f>
        <v>0</v>
      </c>
      <c r="AJ499" s="105">
        <f>INDEX(Água!$A:$CT,ROW(AG242),COLUMN(AG242))</f>
        <v>0</v>
      </c>
      <c r="AK499" s="105">
        <f>INDEX(Água!$A:$CT,ROW(AH242),COLUMN(AH242))</f>
        <v>0</v>
      </c>
      <c r="AL499" s="105">
        <f>INDEX(Água!$A:$CT,ROW(AI242),COLUMN(AI242))</f>
        <v>0</v>
      </c>
      <c r="AM499" s="105">
        <f>INDEX(Água!$A:$CT,ROW(AJ242),COLUMN(AJ242))</f>
        <v>0</v>
      </c>
      <c r="AN499" s="105">
        <f>INDEX(Água!$A:$CT,ROW(AK242),COLUMN(AK242))</f>
        <v>0</v>
      </c>
      <c r="AO499" s="105">
        <f>INDEX(Água!$A:$CT,ROW(AL242),COLUMN(AL242))</f>
        <v>0</v>
      </c>
      <c r="AP499" s="105">
        <f>INDEX(Água!$A:$CT,ROW(AM242),COLUMN(AM242))</f>
        <v>0</v>
      </c>
      <c r="AQ499" s="105">
        <f>INDEX(Água!$A:$CT,ROW(AN242),COLUMN(AN242))</f>
        <v>0</v>
      </c>
      <c r="AR499" s="105">
        <f>INDEX(Água!$A:$CT,ROW(AO242),COLUMN(AO242))</f>
        <v>0</v>
      </c>
      <c r="AS499" s="105">
        <f>INDEX(Água!$A:$CT,ROW(AP242),COLUMN(AP242))</f>
        <v>0</v>
      </c>
      <c r="AT499" s="105">
        <f>INDEX(Água!$A:$CT,ROW(AQ242),COLUMN(AQ242))</f>
        <v>0</v>
      </c>
      <c r="AU499" s="105">
        <f>INDEX(Água!$A:$CT,ROW(AR242),COLUMN(AR242))</f>
        <v>0</v>
      </c>
      <c r="AV499" s="105">
        <f>INDEX(Água!$A:$CT,ROW(AS242),COLUMN(AS242))</f>
        <v>0</v>
      </c>
      <c r="AW499" s="105">
        <f>INDEX(Água!$A:$CT,ROW(AT242),COLUMN(AT242))</f>
        <v>0</v>
      </c>
      <c r="AX499" s="105">
        <f>INDEX(Água!$A:$CT,ROW(AU242),COLUMN(AU242))</f>
        <v>0</v>
      </c>
      <c r="AY499" s="105">
        <f>INDEX(Água!$A:$CT,ROW(AV242),COLUMN(AV242))</f>
        <v>0</v>
      </c>
      <c r="AZ499" s="105">
        <f>INDEX(Água!$A:$CT,ROW(AW242),COLUMN(AW242))</f>
        <v>0</v>
      </c>
      <c r="BA499" s="105">
        <f>INDEX(Água!$A:$CT,ROW(AX242),COLUMN(AX242))</f>
        <v>0</v>
      </c>
      <c r="BB499" s="105">
        <f>INDEX(Água!$A:$CT,ROW(AY242),COLUMN(AY242))</f>
        <v>0</v>
      </c>
      <c r="BC499" s="105">
        <f>INDEX(Água!$A:$CT,ROW(AZ242),COLUMN(AZ242))</f>
        <v>0</v>
      </c>
      <c r="BD499" s="105">
        <f>INDEX(Água!$A:$CT,ROW(BA242),COLUMN(BA242))</f>
        <v>0</v>
      </c>
      <c r="BE499" s="105">
        <f>INDEX(Água!$A:$CT,ROW(BB242),COLUMN(BB242))</f>
        <v>0</v>
      </c>
      <c r="BF499" s="105">
        <f>INDEX(Água!$A:$CT,ROW(BC242),COLUMN(BC242))</f>
        <v>0</v>
      </c>
      <c r="BG499" s="105">
        <f>INDEX(Água!$A:$CT,ROW(BD242),COLUMN(BD242))</f>
        <v>0</v>
      </c>
      <c r="BH499" s="105">
        <f>INDEX(Água!$A:$CT,ROW(BE242),COLUMN(BE242))</f>
        <v>0</v>
      </c>
      <c r="BI499" s="105">
        <f>INDEX(Água!$A:$CT,ROW(BF242),COLUMN(BF242))</f>
        <v>0</v>
      </c>
      <c r="BJ499" s="105">
        <f>INDEX(Água!$A:$CT,ROW(BG242),COLUMN(BG242))</f>
        <v>0</v>
      </c>
      <c r="BK499" s="105">
        <f>INDEX(Água!$A:$CT,ROW(BH242),COLUMN(BH242))</f>
        <v>0</v>
      </c>
      <c r="BL499" s="105">
        <f>INDEX(Água!$A:$CT,ROW(BI242),COLUMN(BI242))</f>
        <v>0</v>
      </c>
      <c r="BM499" s="105">
        <f>INDEX(Água!$A:$CT,ROW(BJ242),COLUMN(BJ242))</f>
        <v>0</v>
      </c>
      <c r="BN499" s="105">
        <f>INDEX(Água!$A:$CT,ROW(BK242),COLUMN(BK242))</f>
        <v>0</v>
      </c>
      <c r="BO499" s="105">
        <f>INDEX(Água!$A:$CT,ROW(BL242),COLUMN(BL242))</f>
        <v>0</v>
      </c>
      <c r="BP499" s="105">
        <f>INDEX(Água!$A:$CT,ROW(BM242),COLUMN(BM242))</f>
        <v>0</v>
      </c>
      <c r="BQ499" s="105">
        <f>INDEX(Água!$A:$CT,ROW(BN242),COLUMN(BN242))</f>
        <v>0</v>
      </c>
      <c r="BR499" s="105">
        <f>INDEX(Água!$A:$CT,ROW(BO242),COLUMN(BO242))</f>
        <v>0</v>
      </c>
      <c r="BS499" s="105">
        <f>INDEX(Água!$A:$CT,ROW(BP242),COLUMN(BP242))</f>
        <v>0</v>
      </c>
      <c r="BT499" s="105">
        <f>INDEX(Água!$A:$CT,ROW(BQ242),COLUMN(BQ242))</f>
        <v>0</v>
      </c>
      <c r="BU499" s="105">
        <f>INDEX(Água!$A:$CT,ROW(BR242),COLUMN(BR242))</f>
        <v>0</v>
      </c>
      <c r="BV499" s="105">
        <f>INDEX(Água!$A:$CT,ROW(BS242),COLUMN(BS242))</f>
        <v>0</v>
      </c>
      <c r="BW499" s="105">
        <f>INDEX(Água!$A:$CT,ROW(BT242),COLUMN(BT242))</f>
        <v>0</v>
      </c>
      <c r="BX499" s="105">
        <f>INDEX(Água!$A:$CT,ROW(BU242),COLUMN(BU242))</f>
        <v>0</v>
      </c>
      <c r="BY499" s="105">
        <f>INDEX(Água!$A:$CT,ROW(BV242),COLUMN(BV242))</f>
        <v>0</v>
      </c>
      <c r="BZ499" s="105">
        <f>INDEX(Água!$A:$CT,ROW(BW242),COLUMN(BW242))</f>
        <v>0</v>
      </c>
      <c r="CA499" s="105">
        <f>INDEX(Água!$A:$CT,ROW(BX242),COLUMN(BX242))</f>
        <v>0</v>
      </c>
      <c r="CB499" s="105">
        <f>INDEX(Água!$A:$CT,ROW(BY242),COLUMN(BY242))</f>
        <v>0</v>
      </c>
      <c r="CC499" s="105">
        <f>INDEX(Água!$A:$CT,ROW(BZ242),COLUMN(BZ242))</f>
        <v>0</v>
      </c>
      <c r="CD499" s="105">
        <f>INDEX(Água!$A:$CT,ROW(CA242),COLUMN(CA242))</f>
        <v>0</v>
      </c>
      <c r="CE499" s="105">
        <f>INDEX(Água!$A:$CT,ROW(CB242),COLUMN(CB242))</f>
        <v>0</v>
      </c>
      <c r="CF499" s="105">
        <f>INDEX(Água!$A:$CT,ROW(CC242),COLUMN(CC242))</f>
        <v>0</v>
      </c>
      <c r="CG499" s="105">
        <f>INDEX(Água!$A:$CT,ROW(CD242),COLUMN(CD242))</f>
        <v>0</v>
      </c>
      <c r="CH499" s="105">
        <f>INDEX(Água!$A:$CT,ROW(CE242),COLUMN(CE242))</f>
        <v>0</v>
      </c>
      <c r="CI499" s="105">
        <f>INDEX(Água!$A:$CT,ROW(CF242),COLUMN(CF242))</f>
        <v>0</v>
      </c>
      <c r="CJ499" s="105">
        <f>INDEX(Água!$A:$CT,ROW(CG242),COLUMN(CG242))</f>
        <v>0</v>
      </c>
      <c r="CK499" s="105">
        <f>INDEX(Água!$A:$CT,ROW(CH242),COLUMN(CH242))</f>
        <v>0</v>
      </c>
      <c r="CL499" s="105">
        <f>INDEX(Água!$A:$CT,ROW(CI242),COLUMN(CI242))</f>
        <v>0</v>
      </c>
      <c r="CM499" s="105">
        <f>INDEX(Água!$A:$CT,ROW(CJ242),COLUMN(CJ242))</f>
        <v>0</v>
      </c>
      <c r="CN499" s="105">
        <f>INDEX(Água!$A:$CT,ROW(CK242),COLUMN(CK242))</f>
        <v>0</v>
      </c>
      <c r="CO499" s="105">
        <f>INDEX(Água!$A:$CT,ROW(CL242),COLUMN(CL242))</f>
        <v>0</v>
      </c>
      <c r="CP499" s="105">
        <f>INDEX(Água!$A:$CT,ROW(CM242),COLUMN(CM242))</f>
        <v>0</v>
      </c>
      <c r="CQ499" s="105">
        <f>INDEX(Água!$A:$CT,ROW(CN242),COLUMN(CN242))</f>
        <v>0</v>
      </c>
      <c r="CR499" s="105">
        <f>INDEX(Água!$A:$CT,ROW(CO242),COLUMN(CO242))</f>
        <v>0</v>
      </c>
      <c r="CS499" s="107">
        <f>INDEX(Água!$A:$CT,ROW(A242),COLUMN(A242))</f>
        <v>0</v>
      </c>
    </row>
    <row r="500" spans="1:97" s="104" customFormat="1" hidden="1" x14ac:dyDescent="0.2">
      <c r="A500" t="str">
        <f t="shared" si="7"/>
        <v>Zero</v>
      </c>
      <c r="B500" s="107">
        <f>INDEX(Água!$A:$CT,ROW(B243),COLUMN(CQ243))</f>
        <v>0</v>
      </c>
      <c r="C500" s="107">
        <f>INDEX(Água!$A:$CT,ROW(C243),COLUMN(CR243))</f>
        <v>0</v>
      </c>
      <c r="D500" s="107">
        <f>INDEX(Água!$A:$CT,ROW(D243),COLUMN(CS243))</f>
        <v>0</v>
      </c>
      <c r="E500" s="107">
        <f>INDEX(Água!$A:$CT,ROW(B243),COLUMN(B243))</f>
        <v>0</v>
      </c>
      <c r="F500" s="105">
        <f>INDEX(Água!$A:$CT,ROW(C243),COLUMN(C243))</f>
        <v>0</v>
      </c>
      <c r="G500" s="105">
        <f>INDEX(Água!$A:$CT,ROW(D243),COLUMN(D243))</f>
        <v>0</v>
      </c>
      <c r="H500" s="105">
        <f>INDEX(Água!$A:$CT,ROW(E243),COLUMN(E243))</f>
        <v>0</v>
      </c>
      <c r="I500" s="105">
        <f>INDEX(Água!$A:$CT,ROW(F243),COLUMN(F243))</f>
        <v>0</v>
      </c>
      <c r="J500" s="105">
        <f>INDEX(Água!$A:$CT,ROW(G243),COLUMN(G243))</f>
        <v>0</v>
      </c>
      <c r="K500" s="105">
        <f>INDEX(Água!$A:$CT,ROW(H243),COLUMN(H243))</f>
        <v>0</v>
      </c>
      <c r="L500" s="105">
        <f>INDEX(Água!$A:$CT,ROW(I243),COLUMN(I243))</f>
        <v>0</v>
      </c>
      <c r="M500" s="105">
        <f>INDEX(Água!$A:$CT,ROW(J243),COLUMN(J243))</f>
        <v>0</v>
      </c>
      <c r="N500" s="105">
        <f>INDEX(Água!$A:$CT,ROW(K243),COLUMN(K243))</f>
        <v>0</v>
      </c>
      <c r="O500" s="105">
        <f>INDEX(Água!$A:$CT,ROW(L243),COLUMN(L243))</f>
        <v>0</v>
      </c>
      <c r="P500" s="105">
        <f>INDEX(Água!$A:$CT,ROW(M243),COLUMN(M243))</f>
        <v>0</v>
      </c>
      <c r="Q500" s="105">
        <f>INDEX(Água!$A:$CT,ROW(N243),COLUMN(N243))</f>
        <v>0</v>
      </c>
      <c r="R500" s="105">
        <f>INDEX(Água!$A:$CT,ROW(O243),COLUMN(O243))</f>
        <v>0</v>
      </c>
      <c r="S500" s="105">
        <f>INDEX(Água!$A:$CT,ROW(P243),COLUMN(P243))</f>
        <v>0</v>
      </c>
      <c r="T500" s="105">
        <f>INDEX(Água!$A:$CT,ROW(Q243),COLUMN(Q243))</f>
        <v>0</v>
      </c>
      <c r="U500" s="105">
        <f>INDEX(Água!$A:$CT,ROW(R243),COLUMN(R243))</f>
        <v>0</v>
      </c>
      <c r="V500" s="105">
        <f>INDEX(Água!$A:$CT,ROW(S243),COLUMN(S243))</f>
        <v>0</v>
      </c>
      <c r="W500" s="105">
        <f>INDEX(Água!$A:$CT,ROW(T243),COLUMN(T243))</f>
        <v>0</v>
      </c>
      <c r="X500" s="105">
        <f>INDEX(Água!$A:$CT,ROW(U243),COLUMN(U243))</f>
        <v>0</v>
      </c>
      <c r="Y500" s="105">
        <f>INDEX(Água!$A:$CT,ROW(V243),COLUMN(V243))</f>
        <v>0</v>
      </c>
      <c r="Z500" s="105">
        <f>INDEX(Água!$A:$CT,ROW(W243),COLUMN(W243))</f>
        <v>0</v>
      </c>
      <c r="AA500" s="105">
        <f>INDEX(Água!$A:$CT,ROW(X243),COLUMN(X243))</f>
        <v>0</v>
      </c>
      <c r="AB500" s="105">
        <f>INDEX(Água!$A:$CT,ROW(Y243),COLUMN(Y243))</f>
        <v>0</v>
      </c>
      <c r="AC500" s="105">
        <f>INDEX(Água!$A:$CT,ROW(Z243),COLUMN(Z243))</f>
        <v>0</v>
      </c>
      <c r="AD500" s="105">
        <f>INDEX(Água!$A:$CT,ROW(AA243),COLUMN(AA243))</f>
        <v>0</v>
      </c>
      <c r="AE500" s="105">
        <f>INDEX(Água!$A:$CT,ROW(AB243),COLUMN(AB243))</f>
        <v>0</v>
      </c>
      <c r="AF500" s="105">
        <f>INDEX(Água!$A:$CT,ROW(AC243),COLUMN(AC243))</f>
        <v>0</v>
      </c>
      <c r="AG500" s="105">
        <f>INDEX(Água!$A:$CT,ROW(AD243),COLUMN(AD243))</f>
        <v>0</v>
      </c>
      <c r="AH500" s="105">
        <f>INDEX(Água!$A:$CT,ROW(AE243),COLUMN(AE243))</f>
        <v>0</v>
      </c>
      <c r="AI500" s="105">
        <f>INDEX(Água!$A:$CT,ROW(AF243),COLUMN(AF243))</f>
        <v>0</v>
      </c>
      <c r="AJ500" s="105">
        <f>INDEX(Água!$A:$CT,ROW(AG243),COLUMN(AG243))</f>
        <v>0</v>
      </c>
      <c r="AK500" s="105">
        <f>INDEX(Água!$A:$CT,ROW(AH243),COLUMN(AH243))</f>
        <v>0</v>
      </c>
      <c r="AL500" s="105">
        <f>INDEX(Água!$A:$CT,ROW(AI243),COLUMN(AI243))</f>
        <v>0</v>
      </c>
      <c r="AM500" s="105">
        <f>INDEX(Água!$A:$CT,ROW(AJ243),COLUMN(AJ243))</f>
        <v>0</v>
      </c>
      <c r="AN500" s="105">
        <f>INDEX(Água!$A:$CT,ROW(AK243),COLUMN(AK243))</f>
        <v>0</v>
      </c>
      <c r="AO500" s="105">
        <f>INDEX(Água!$A:$CT,ROW(AL243),COLUMN(AL243))</f>
        <v>0</v>
      </c>
      <c r="AP500" s="105">
        <f>INDEX(Água!$A:$CT,ROW(AM243),COLUMN(AM243))</f>
        <v>0</v>
      </c>
      <c r="AQ500" s="105">
        <f>INDEX(Água!$A:$CT,ROW(AN243),COLUMN(AN243))</f>
        <v>0</v>
      </c>
      <c r="AR500" s="105">
        <f>INDEX(Água!$A:$CT,ROW(AO243),COLUMN(AO243))</f>
        <v>0</v>
      </c>
      <c r="AS500" s="105">
        <f>INDEX(Água!$A:$CT,ROW(AP243),COLUMN(AP243))</f>
        <v>0</v>
      </c>
      <c r="AT500" s="105">
        <f>INDEX(Água!$A:$CT,ROW(AQ243),COLUMN(AQ243))</f>
        <v>0</v>
      </c>
      <c r="AU500" s="105">
        <f>INDEX(Água!$A:$CT,ROW(AR243),COLUMN(AR243))</f>
        <v>0</v>
      </c>
      <c r="AV500" s="105">
        <f>INDEX(Água!$A:$CT,ROW(AS243),COLUMN(AS243))</f>
        <v>0</v>
      </c>
      <c r="AW500" s="105">
        <f>INDEX(Água!$A:$CT,ROW(AT243),COLUMN(AT243))</f>
        <v>0</v>
      </c>
      <c r="AX500" s="105">
        <f>INDEX(Água!$A:$CT,ROW(AU243),COLUMN(AU243))</f>
        <v>0</v>
      </c>
      <c r="AY500" s="105">
        <f>INDEX(Água!$A:$CT,ROW(AV243),COLUMN(AV243))</f>
        <v>0</v>
      </c>
      <c r="AZ500" s="105">
        <f>INDEX(Água!$A:$CT,ROW(AW243),COLUMN(AW243))</f>
        <v>0</v>
      </c>
      <c r="BA500" s="105">
        <f>INDEX(Água!$A:$CT,ROW(AX243),COLUMN(AX243))</f>
        <v>0</v>
      </c>
      <c r="BB500" s="105">
        <f>INDEX(Água!$A:$CT,ROW(AY243),COLUMN(AY243))</f>
        <v>0</v>
      </c>
      <c r="BC500" s="105">
        <f>INDEX(Água!$A:$CT,ROW(AZ243),COLUMN(AZ243))</f>
        <v>0</v>
      </c>
      <c r="BD500" s="105">
        <f>INDEX(Água!$A:$CT,ROW(BA243),COLUMN(BA243))</f>
        <v>0</v>
      </c>
      <c r="BE500" s="105">
        <f>INDEX(Água!$A:$CT,ROW(BB243),COLUMN(BB243))</f>
        <v>0</v>
      </c>
      <c r="BF500" s="105">
        <f>INDEX(Água!$A:$CT,ROW(BC243),COLUMN(BC243))</f>
        <v>0</v>
      </c>
      <c r="BG500" s="105">
        <f>INDEX(Água!$A:$CT,ROW(BD243),COLUMN(BD243))</f>
        <v>0</v>
      </c>
      <c r="BH500" s="105">
        <f>INDEX(Água!$A:$CT,ROW(BE243),COLUMN(BE243))</f>
        <v>0</v>
      </c>
      <c r="BI500" s="105">
        <f>INDEX(Água!$A:$CT,ROW(BF243),COLUMN(BF243))</f>
        <v>0</v>
      </c>
      <c r="BJ500" s="105">
        <f>INDEX(Água!$A:$CT,ROW(BG243),COLUMN(BG243))</f>
        <v>0</v>
      </c>
      <c r="BK500" s="105">
        <f>INDEX(Água!$A:$CT,ROW(BH243),COLUMN(BH243))</f>
        <v>0</v>
      </c>
      <c r="BL500" s="105">
        <f>INDEX(Água!$A:$CT,ROW(BI243),COLUMN(BI243))</f>
        <v>0</v>
      </c>
      <c r="BM500" s="105">
        <f>INDEX(Água!$A:$CT,ROW(BJ243),COLUMN(BJ243))</f>
        <v>0</v>
      </c>
      <c r="BN500" s="105">
        <f>INDEX(Água!$A:$CT,ROW(BK243),COLUMN(BK243))</f>
        <v>0</v>
      </c>
      <c r="BO500" s="105">
        <f>INDEX(Água!$A:$CT,ROW(BL243),COLUMN(BL243))</f>
        <v>0</v>
      </c>
      <c r="BP500" s="105">
        <f>INDEX(Água!$A:$CT,ROW(BM243),COLUMN(BM243))</f>
        <v>0</v>
      </c>
      <c r="BQ500" s="105">
        <f>INDEX(Água!$A:$CT,ROW(BN243),COLUMN(BN243))</f>
        <v>0</v>
      </c>
      <c r="BR500" s="105">
        <f>INDEX(Água!$A:$CT,ROW(BO243),COLUMN(BO243))</f>
        <v>0</v>
      </c>
      <c r="BS500" s="105">
        <f>INDEX(Água!$A:$CT,ROW(BP243),COLUMN(BP243))</f>
        <v>0</v>
      </c>
      <c r="BT500" s="105">
        <f>INDEX(Água!$A:$CT,ROW(BQ243),COLUMN(BQ243))</f>
        <v>0</v>
      </c>
      <c r="BU500" s="105">
        <f>INDEX(Água!$A:$CT,ROW(BR243),COLUMN(BR243))</f>
        <v>0</v>
      </c>
      <c r="BV500" s="105">
        <f>INDEX(Água!$A:$CT,ROW(BS243),COLUMN(BS243))</f>
        <v>0</v>
      </c>
      <c r="BW500" s="105">
        <f>INDEX(Água!$A:$CT,ROW(BT243),COLUMN(BT243))</f>
        <v>0</v>
      </c>
      <c r="BX500" s="105">
        <f>INDEX(Água!$A:$CT,ROW(BU243),COLUMN(BU243))</f>
        <v>0</v>
      </c>
      <c r="BY500" s="105">
        <f>INDEX(Água!$A:$CT,ROW(BV243),COLUMN(BV243))</f>
        <v>0</v>
      </c>
      <c r="BZ500" s="105">
        <f>INDEX(Água!$A:$CT,ROW(BW243),COLUMN(BW243))</f>
        <v>0</v>
      </c>
      <c r="CA500" s="105">
        <f>INDEX(Água!$A:$CT,ROW(BX243),COLUMN(BX243))</f>
        <v>0</v>
      </c>
      <c r="CB500" s="105">
        <f>INDEX(Água!$A:$CT,ROW(BY243),COLUMN(BY243))</f>
        <v>0</v>
      </c>
      <c r="CC500" s="105">
        <f>INDEX(Água!$A:$CT,ROW(BZ243),COLUMN(BZ243))</f>
        <v>0</v>
      </c>
      <c r="CD500" s="105">
        <f>INDEX(Água!$A:$CT,ROW(CA243),COLUMN(CA243))</f>
        <v>0</v>
      </c>
      <c r="CE500" s="105">
        <f>INDEX(Água!$A:$CT,ROW(CB243),COLUMN(CB243))</f>
        <v>0</v>
      </c>
      <c r="CF500" s="105">
        <f>INDEX(Água!$A:$CT,ROW(CC243),COLUMN(CC243))</f>
        <v>0</v>
      </c>
      <c r="CG500" s="105">
        <f>INDEX(Água!$A:$CT,ROW(CD243),COLUMN(CD243))</f>
        <v>0</v>
      </c>
      <c r="CH500" s="105">
        <f>INDEX(Água!$A:$CT,ROW(CE243),COLUMN(CE243))</f>
        <v>0</v>
      </c>
      <c r="CI500" s="105">
        <f>INDEX(Água!$A:$CT,ROW(CF243),COLUMN(CF243))</f>
        <v>0</v>
      </c>
      <c r="CJ500" s="105">
        <f>INDEX(Água!$A:$CT,ROW(CG243),COLUMN(CG243))</f>
        <v>0</v>
      </c>
      <c r="CK500" s="105">
        <f>INDEX(Água!$A:$CT,ROW(CH243),COLUMN(CH243))</f>
        <v>0</v>
      </c>
      <c r="CL500" s="105">
        <f>INDEX(Água!$A:$CT,ROW(CI243),COLUMN(CI243))</f>
        <v>0</v>
      </c>
      <c r="CM500" s="105">
        <f>INDEX(Água!$A:$CT,ROW(CJ243),COLUMN(CJ243))</f>
        <v>0</v>
      </c>
      <c r="CN500" s="105">
        <f>INDEX(Água!$A:$CT,ROW(CK243),COLUMN(CK243))</f>
        <v>0</v>
      </c>
      <c r="CO500" s="105">
        <f>INDEX(Água!$A:$CT,ROW(CL243),COLUMN(CL243))</f>
        <v>0</v>
      </c>
      <c r="CP500" s="105">
        <f>INDEX(Água!$A:$CT,ROW(CM243),COLUMN(CM243))</f>
        <v>0</v>
      </c>
      <c r="CQ500" s="105">
        <f>INDEX(Água!$A:$CT,ROW(CN243),COLUMN(CN243))</f>
        <v>0</v>
      </c>
      <c r="CR500" s="105">
        <f>INDEX(Água!$A:$CT,ROW(CO243),COLUMN(CO243))</f>
        <v>0</v>
      </c>
      <c r="CS500" s="107">
        <f>INDEX(Água!$A:$CT,ROW(A243),COLUMN(A243))</f>
        <v>0</v>
      </c>
    </row>
    <row r="501" spans="1:97" s="104" customFormat="1" hidden="1" x14ac:dyDescent="0.2">
      <c r="A501" t="str">
        <f t="shared" si="7"/>
        <v>Zero</v>
      </c>
      <c r="B501" s="107">
        <f>INDEX(Água!$A:$CT,ROW(B244),COLUMN(CQ244))</f>
        <v>0</v>
      </c>
      <c r="C501" s="107">
        <f>INDEX(Água!$A:$CT,ROW(C244),COLUMN(CR244))</f>
        <v>0</v>
      </c>
      <c r="D501" s="107">
        <f>INDEX(Água!$A:$CT,ROW(D244),COLUMN(CS244))</f>
        <v>0</v>
      </c>
      <c r="E501" s="107">
        <f>INDEX(Água!$A:$CT,ROW(B244),COLUMN(B244))</f>
        <v>0</v>
      </c>
      <c r="F501" s="105">
        <f>INDEX(Água!$A:$CT,ROW(C244),COLUMN(C244))</f>
        <v>0</v>
      </c>
      <c r="G501" s="105">
        <f>INDEX(Água!$A:$CT,ROW(D244),COLUMN(D244))</f>
        <v>0</v>
      </c>
      <c r="H501" s="105">
        <f>INDEX(Água!$A:$CT,ROW(E244),COLUMN(E244))</f>
        <v>0</v>
      </c>
      <c r="I501" s="105">
        <f>INDEX(Água!$A:$CT,ROW(F244),COLUMN(F244))</f>
        <v>0</v>
      </c>
      <c r="J501" s="105">
        <f>INDEX(Água!$A:$CT,ROW(G244),COLUMN(G244))</f>
        <v>0</v>
      </c>
      <c r="K501" s="105">
        <f>INDEX(Água!$A:$CT,ROW(H244),COLUMN(H244))</f>
        <v>0</v>
      </c>
      <c r="L501" s="105">
        <f>INDEX(Água!$A:$CT,ROW(I244),COLUMN(I244))</f>
        <v>0</v>
      </c>
      <c r="M501" s="105">
        <f>INDEX(Água!$A:$CT,ROW(J244),COLUMN(J244))</f>
        <v>0</v>
      </c>
      <c r="N501" s="105">
        <f>INDEX(Água!$A:$CT,ROW(K244),COLUMN(K244))</f>
        <v>0</v>
      </c>
      <c r="O501" s="105">
        <f>INDEX(Água!$A:$CT,ROW(L244),COLUMN(L244))</f>
        <v>0</v>
      </c>
      <c r="P501" s="105">
        <f>INDEX(Água!$A:$CT,ROW(M244),COLUMN(M244))</f>
        <v>0</v>
      </c>
      <c r="Q501" s="105">
        <f>INDEX(Água!$A:$CT,ROW(N244),COLUMN(N244))</f>
        <v>0</v>
      </c>
      <c r="R501" s="105">
        <f>INDEX(Água!$A:$CT,ROW(O244),COLUMN(O244))</f>
        <v>0</v>
      </c>
      <c r="S501" s="105">
        <f>INDEX(Água!$A:$CT,ROW(P244),COLUMN(P244))</f>
        <v>0</v>
      </c>
      <c r="T501" s="105">
        <f>INDEX(Água!$A:$CT,ROW(Q244),COLUMN(Q244))</f>
        <v>0</v>
      </c>
      <c r="U501" s="105">
        <f>INDEX(Água!$A:$CT,ROW(R244),COLUMN(R244))</f>
        <v>0</v>
      </c>
      <c r="V501" s="105">
        <f>INDEX(Água!$A:$CT,ROW(S244),COLUMN(S244))</f>
        <v>0</v>
      </c>
      <c r="W501" s="105">
        <f>INDEX(Água!$A:$CT,ROW(T244),COLUMN(T244))</f>
        <v>0</v>
      </c>
      <c r="X501" s="105">
        <f>INDEX(Água!$A:$CT,ROW(U244),COLUMN(U244))</f>
        <v>0</v>
      </c>
      <c r="Y501" s="105">
        <f>INDEX(Água!$A:$CT,ROW(V244),COLUMN(V244))</f>
        <v>0</v>
      </c>
      <c r="Z501" s="105">
        <f>INDEX(Água!$A:$CT,ROW(W244),COLUMN(W244))</f>
        <v>0</v>
      </c>
      <c r="AA501" s="105">
        <f>INDEX(Água!$A:$CT,ROW(X244),COLUMN(X244))</f>
        <v>0</v>
      </c>
      <c r="AB501" s="105">
        <f>INDEX(Água!$A:$CT,ROW(Y244),COLUMN(Y244))</f>
        <v>0</v>
      </c>
      <c r="AC501" s="105">
        <f>INDEX(Água!$A:$CT,ROW(Z244),COLUMN(Z244))</f>
        <v>0</v>
      </c>
      <c r="AD501" s="105">
        <f>INDEX(Água!$A:$CT,ROW(AA244),COLUMN(AA244))</f>
        <v>0</v>
      </c>
      <c r="AE501" s="105">
        <f>INDEX(Água!$A:$CT,ROW(AB244),COLUMN(AB244))</f>
        <v>0</v>
      </c>
      <c r="AF501" s="105">
        <f>INDEX(Água!$A:$CT,ROW(AC244),COLUMN(AC244))</f>
        <v>0</v>
      </c>
      <c r="AG501" s="105">
        <f>INDEX(Água!$A:$CT,ROW(AD244),COLUMN(AD244))</f>
        <v>0</v>
      </c>
      <c r="AH501" s="105">
        <f>INDEX(Água!$A:$CT,ROW(AE244),COLUMN(AE244))</f>
        <v>0</v>
      </c>
      <c r="AI501" s="105">
        <f>INDEX(Água!$A:$CT,ROW(AF244),COLUMN(AF244))</f>
        <v>0</v>
      </c>
      <c r="AJ501" s="105">
        <f>INDEX(Água!$A:$CT,ROW(AG244),COLUMN(AG244))</f>
        <v>0</v>
      </c>
      <c r="AK501" s="105">
        <f>INDEX(Água!$A:$CT,ROW(AH244),COLUMN(AH244))</f>
        <v>0</v>
      </c>
      <c r="AL501" s="105">
        <f>INDEX(Água!$A:$CT,ROW(AI244),COLUMN(AI244))</f>
        <v>0</v>
      </c>
      <c r="AM501" s="105">
        <f>INDEX(Água!$A:$CT,ROW(AJ244),COLUMN(AJ244))</f>
        <v>0</v>
      </c>
      <c r="AN501" s="105">
        <f>INDEX(Água!$A:$CT,ROW(AK244),COLUMN(AK244))</f>
        <v>0</v>
      </c>
      <c r="AO501" s="105">
        <f>INDEX(Água!$A:$CT,ROW(AL244),COLUMN(AL244))</f>
        <v>0</v>
      </c>
      <c r="AP501" s="105">
        <f>INDEX(Água!$A:$CT,ROW(AM244),COLUMN(AM244))</f>
        <v>0</v>
      </c>
      <c r="AQ501" s="105">
        <f>INDEX(Água!$A:$CT,ROW(AN244),COLUMN(AN244))</f>
        <v>0</v>
      </c>
      <c r="AR501" s="105">
        <f>INDEX(Água!$A:$CT,ROW(AO244),COLUMN(AO244))</f>
        <v>0</v>
      </c>
      <c r="AS501" s="105">
        <f>INDEX(Água!$A:$CT,ROW(AP244),COLUMN(AP244))</f>
        <v>0</v>
      </c>
      <c r="AT501" s="105">
        <f>INDEX(Água!$A:$CT,ROW(AQ244),COLUMN(AQ244))</f>
        <v>0</v>
      </c>
      <c r="AU501" s="105">
        <f>INDEX(Água!$A:$CT,ROW(AR244),COLUMN(AR244))</f>
        <v>0</v>
      </c>
      <c r="AV501" s="105">
        <f>INDEX(Água!$A:$CT,ROW(AS244),COLUMN(AS244))</f>
        <v>0</v>
      </c>
      <c r="AW501" s="105">
        <f>INDEX(Água!$A:$CT,ROW(AT244),COLUMN(AT244))</f>
        <v>0</v>
      </c>
      <c r="AX501" s="105">
        <f>INDEX(Água!$A:$CT,ROW(AU244),COLUMN(AU244))</f>
        <v>0</v>
      </c>
      <c r="AY501" s="105">
        <f>INDEX(Água!$A:$CT,ROW(AV244),COLUMN(AV244))</f>
        <v>0</v>
      </c>
      <c r="AZ501" s="105">
        <f>INDEX(Água!$A:$CT,ROW(AW244),COLUMN(AW244))</f>
        <v>0</v>
      </c>
      <c r="BA501" s="105">
        <f>INDEX(Água!$A:$CT,ROW(AX244),COLUMN(AX244))</f>
        <v>0</v>
      </c>
      <c r="BB501" s="105">
        <f>INDEX(Água!$A:$CT,ROW(AY244),COLUMN(AY244))</f>
        <v>0</v>
      </c>
      <c r="BC501" s="105">
        <f>INDEX(Água!$A:$CT,ROW(AZ244),COLUMN(AZ244))</f>
        <v>0</v>
      </c>
      <c r="BD501" s="105">
        <f>INDEX(Água!$A:$CT,ROW(BA244),COLUMN(BA244))</f>
        <v>0</v>
      </c>
      <c r="BE501" s="105">
        <f>INDEX(Água!$A:$CT,ROW(BB244),COLUMN(BB244))</f>
        <v>0</v>
      </c>
      <c r="BF501" s="105">
        <f>INDEX(Água!$A:$CT,ROW(BC244),COLUMN(BC244))</f>
        <v>0</v>
      </c>
      <c r="BG501" s="105">
        <f>INDEX(Água!$A:$CT,ROW(BD244),COLUMN(BD244))</f>
        <v>0</v>
      </c>
      <c r="BH501" s="105">
        <f>INDEX(Água!$A:$CT,ROW(BE244),COLUMN(BE244))</f>
        <v>0</v>
      </c>
      <c r="BI501" s="105">
        <f>INDEX(Água!$A:$CT,ROW(BF244),COLUMN(BF244))</f>
        <v>0</v>
      </c>
      <c r="BJ501" s="105">
        <f>INDEX(Água!$A:$CT,ROW(BG244),COLUMN(BG244))</f>
        <v>0</v>
      </c>
      <c r="BK501" s="105">
        <f>INDEX(Água!$A:$CT,ROW(BH244),COLUMN(BH244))</f>
        <v>0</v>
      </c>
      <c r="BL501" s="105">
        <f>INDEX(Água!$A:$CT,ROW(BI244),COLUMN(BI244))</f>
        <v>0</v>
      </c>
      <c r="BM501" s="105">
        <f>INDEX(Água!$A:$CT,ROW(BJ244),COLUMN(BJ244))</f>
        <v>0</v>
      </c>
      <c r="BN501" s="105">
        <f>INDEX(Água!$A:$CT,ROW(BK244),COLUMN(BK244))</f>
        <v>0</v>
      </c>
      <c r="BO501" s="105">
        <f>INDEX(Água!$A:$CT,ROW(BL244),COLUMN(BL244))</f>
        <v>0</v>
      </c>
      <c r="BP501" s="105">
        <f>INDEX(Água!$A:$CT,ROW(BM244),COLUMN(BM244))</f>
        <v>0</v>
      </c>
      <c r="BQ501" s="105">
        <f>INDEX(Água!$A:$CT,ROW(BN244),COLUMN(BN244))</f>
        <v>0</v>
      </c>
      <c r="BR501" s="105">
        <f>INDEX(Água!$A:$CT,ROW(BO244),COLUMN(BO244))</f>
        <v>0</v>
      </c>
      <c r="BS501" s="105">
        <f>INDEX(Água!$A:$CT,ROW(BP244),COLUMN(BP244))</f>
        <v>0</v>
      </c>
      <c r="BT501" s="105">
        <f>INDEX(Água!$A:$CT,ROW(BQ244),COLUMN(BQ244))</f>
        <v>0</v>
      </c>
      <c r="BU501" s="105">
        <f>INDEX(Água!$A:$CT,ROW(BR244),COLUMN(BR244))</f>
        <v>0</v>
      </c>
      <c r="BV501" s="105">
        <f>INDEX(Água!$A:$CT,ROW(BS244),COLUMN(BS244))</f>
        <v>0</v>
      </c>
      <c r="BW501" s="105">
        <f>INDEX(Água!$A:$CT,ROW(BT244),COLUMN(BT244))</f>
        <v>0</v>
      </c>
      <c r="BX501" s="105">
        <f>INDEX(Água!$A:$CT,ROW(BU244),COLUMN(BU244))</f>
        <v>0</v>
      </c>
      <c r="BY501" s="105">
        <f>INDEX(Água!$A:$CT,ROW(BV244),COLUMN(BV244))</f>
        <v>0</v>
      </c>
      <c r="BZ501" s="105">
        <f>INDEX(Água!$A:$CT,ROW(BW244),COLUMN(BW244))</f>
        <v>0</v>
      </c>
      <c r="CA501" s="105">
        <f>INDEX(Água!$A:$CT,ROW(BX244),COLUMN(BX244))</f>
        <v>0</v>
      </c>
      <c r="CB501" s="105">
        <f>INDEX(Água!$A:$CT,ROW(BY244),COLUMN(BY244))</f>
        <v>0</v>
      </c>
      <c r="CC501" s="105">
        <f>INDEX(Água!$A:$CT,ROW(BZ244),COLUMN(BZ244))</f>
        <v>0</v>
      </c>
      <c r="CD501" s="105">
        <f>INDEX(Água!$A:$CT,ROW(CA244),COLUMN(CA244))</f>
        <v>0</v>
      </c>
      <c r="CE501" s="105">
        <f>INDEX(Água!$A:$CT,ROW(CB244),COLUMN(CB244))</f>
        <v>0</v>
      </c>
      <c r="CF501" s="105">
        <f>INDEX(Água!$A:$CT,ROW(CC244),COLUMN(CC244))</f>
        <v>0</v>
      </c>
      <c r="CG501" s="105">
        <f>INDEX(Água!$A:$CT,ROW(CD244),COLUMN(CD244))</f>
        <v>0</v>
      </c>
      <c r="CH501" s="105">
        <f>INDEX(Água!$A:$CT,ROW(CE244),COLUMN(CE244))</f>
        <v>0</v>
      </c>
      <c r="CI501" s="105">
        <f>INDEX(Água!$A:$CT,ROW(CF244),COLUMN(CF244))</f>
        <v>0</v>
      </c>
      <c r="CJ501" s="105">
        <f>INDEX(Água!$A:$CT,ROW(CG244),COLUMN(CG244))</f>
        <v>0</v>
      </c>
      <c r="CK501" s="105">
        <f>INDEX(Água!$A:$CT,ROW(CH244),COLUMN(CH244))</f>
        <v>0</v>
      </c>
      <c r="CL501" s="105">
        <f>INDEX(Água!$A:$CT,ROW(CI244),COLUMN(CI244))</f>
        <v>0</v>
      </c>
      <c r="CM501" s="105">
        <f>INDEX(Água!$A:$CT,ROW(CJ244),COLUMN(CJ244))</f>
        <v>0</v>
      </c>
      <c r="CN501" s="105">
        <f>INDEX(Água!$A:$CT,ROW(CK244),COLUMN(CK244))</f>
        <v>0</v>
      </c>
      <c r="CO501" s="105">
        <f>INDEX(Água!$A:$CT,ROW(CL244),COLUMN(CL244))</f>
        <v>0</v>
      </c>
      <c r="CP501" s="105">
        <f>INDEX(Água!$A:$CT,ROW(CM244),COLUMN(CM244))</f>
        <v>0</v>
      </c>
      <c r="CQ501" s="105">
        <f>INDEX(Água!$A:$CT,ROW(CN244),COLUMN(CN244))</f>
        <v>0</v>
      </c>
      <c r="CR501" s="105">
        <f>INDEX(Água!$A:$CT,ROW(CO244),COLUMN(CO244))</f>
        <v>0</v>
      </c>
      <c r="CS501" s="107">
        <f>INDEX(Água!$A:$CT,ROW(A244),COLUMN(A244))</f>
        <v>0</v>
      </c>
    </row>
    <row r="502" spans="1:97" s="104" customFormat="1" hidden="1" x14ac:dyDescent="0.2">
      <c r="A502" t="str">
        <f t="shared" si="7"/>
        <v>Zero</v>
      </c>
      <c r="B502" s="107">
        <f>INDEX(Água!$A:$CT,ROW(B245),COLUMN(CQ245))</f>
        <v>0</v>
      </c>
      <c r="C502" s="107">
        <f>INDEX(Água!$A:$CT,ROW(C245),COLUMN(CR245))</f>
        <v>0</v>
      </c>
      <c r="D502" s="107">
        <f>INDEX(Água!$A:$CT,ROW(D245),COLUMN(CS245))</f>
        <v>0</v>
      </c>
      <c r="E502" s="107">
        <f>INDEX(Água!$A:$CT,ROW(B245),COLUMN(B245))</f>
        <v>0</v>
      </c>
      <c r="F502" s="105">
        <f>INDEX(Água!$A:$CT,ROW(C245),COLUMN(C245))</f>
        <v>0</v>
      </c>
      <c r="G502" s="105">
        <f>INDEX(Água!$A:$CT,ROW(D245),COLUMN(D245))</f>
        <v>0</v>
      </c>
      <c r="H502" s="105">
        <f>INDEX(Água!$A:$CT,ROW(E245),COLUMN(E245))</f>
        <v>0</v>
      </c>
      <c r="I502" s="105">
        <f>INDEX(Água!$A:$CT,ROW(F245),COLUMN(F245))</f>
        <v>0</v>
      </c>
      <c r="J502" s="105">
        <f>INDEX(Água!$A:$CT,ROW(G245),COLUMN(G245))</f>
        <v>0</v>
      </c>
      <c r="K502" s="105">
        <f>INDEX(Água!$A:$CT,ROW(H245),COLUMN(H245))</f>
        <v>0</v>
      </c>
      <c r="L502" s="105">
        <f>INDEX(Água!$A:$CT,ROW(I245),COLUMN(I245))</f>
        <v>0</v>
      </c>
      <c r="M502" s="105">
        <f>INDEX(Água!$A:$CT,ROW(J245),COLUMN(J245))</f>
        <v>0</v>
      </c>
      <c r="N502" s="105">
        <f>INDEX(Água!$A:$CT,ROW(K245),COLUMN(K245))</f>
        <v>0</v>
      </c>
      <c r="O502" s="105">
        <f>INDEX(Água!$A:$CT,ROW(L245),COLUMN(L245))</f>
        <v>0</v>
      </c>
      <c r="P502" s="105">
        <f>INDEX(Água!$A:$CT,ROW(M245),COLUMN(M245))</f>
        <v>0</v>
      </c>
      <c r="Q502" s="105">
        <f>INDEX(Água!$A:$CT,ROW(N245),COLUMN(N245))</f>
        <v>0</v>
      </c>
      <c r="R502" s="105">
        <f>INDEX(Água!$A:$CT,ROW(O245),COLUMN(O245))</f>
        <v>0</v>
      </c>
      <c r="S502" s="105">
        <f>INDEX(Água!$A:$CT,ROW(P245),COLUMN(P245))</f>
        <v>0</v>
      </c>
      <c r="T502" s="105">
        <f>INDEX(Água!$A:$CT,ROW(Q245),COLUMN(Q245))</f>
        <v>0</v>
      </c>
      <c r="U502" s="105">
        <f>INDEX(Água!$A:$CT,ROW(R245),COLUMN(R245))</f>
        <v>0</v>
      </c>
      <c r="V502" s="105">
        <f>INDEX(Água!$A:$CT,ROW(S245),COLUMN(S245))</f>
        <v>0</v>
      </c>
      <c r="W502" s="105">
        <f>INDEX(Água!$A:$CT,ROW(T245),COLUMN(T245))</f>
        <v>0</v>
      </c>
      <c r="X502" s="105">
        <f>INDEX(Água!$A:$CT,ROW(U245),COLUMN(U245))</f>
        <v>0</v>
      </c>
      <c r="Y502" s="105">
        <f>INDEX(Água!$A:$CT,ROW(V245),COLUMN(V245))</f>
        <v>0</v>
      </c>
      <c r="Z502" s="105">
        <f>INDEX(Água!$A:$CT,ROW(W245),COLUMN(W245))</f>
        <v>0</v>
      </c>
      <c r="AA502" s="105">
        <f>INDEX(Água!$A:$CT,ROW(X245),COLUMN(X245))</f>
        <v>0</v>
      </c>
      <c r="AB502" s="105">
        <f>INDEX(Água!$A:$CT,ROW(Y245),COLUMN(Y245))</f>
        <v>0</v>
      </c>
      <c r="AC502" s="105">
        <f>INDEX(Água!$A:$CT,ROW(Z245),COLUMN(Z245))</f>
        <v>0</v>
      </c>
      <c r="AD502" s="105">
        <f>INDEX(Água!$A:$CT,ROW(AA245),COLUMN(AA245))</f>
        <v>0</v>
      </c>
      <c r="AE502" s="105">
        <f>INDEX(Água!$A:$CT,ROW(AB245),COLUMN(AB245))</f>
        <v>0</v>
      </c>
      <c r="AF502" s="105">
        <f>INDEX(Água!$A:$CT,ROW(AC245),COLUMN(AC245))</f>
        <v>0</v>
      </c>
      <c r="AG502" s="105">
        <f>INDEX(Água!$A:$CT,ROW(AD245),COLUMN(AD245))</f>
        <v>0</v>
      </c>
      <c r="AH502" s="105">
        <f>INDEX(Água!$A:$CT,ROW(AE245),COLUMN(AE245))</f>
        <v>0</v>
      </c>
      <c r="AI502" s="105">
        <f>INDEX(Água!$A:$CT,ROW(AF245),COLUMN(AF245))</f>
        <v>0</v>
      </c>
      <c r="AJ502" s="105">
        <f>INDEX(Água!$A:$CT,ROW(AG245),COLUMN(AG245))</f>
        <v>0</v>
      </c>
      <c r="AK502" s="105">
        <f>INDEX(Água!$A:$CT,ROW(AH245),COLUMN(AH245))</f>
        <v>0</v>
      </c>
      <c r="AL502" s="105">
        <f>INDEX(Água!$A:$CT,ROW(AI245),COLUMN(AI245))</f>
        <v>0</v>
      </c>
      <c r="AM502" s="105">
        <f>INDEX(Água!$A:$CT,ROW(AJ245),COLUMN(AJ245))</f>
        <v>0</v>
      </c>
      <c r="AN502" s="105">
        <f>INDEX(Água!$A:$CT,ROW(AK245),COLUMN(AK245))</f>
        <v>0</v>
      </c>
      <c r="AO502" s="105">
        <f>INDEX(Água!$A:$CT,ROW(AL245),COLUMN(AL245))</f>
        <v>0</v>
      </c>
      <c r="AP502" s="105">
        <f>INDEX(Água!$A:$CT,ROW(AM245),COLUMN(AM245))</f>
        <v>0</v>
      </c>
      <c r="AQ502" s="105">
        <f>INDEX(Água!$A:$CT,ROW(AN245),COLUMN(AN245))</f>
        <v>0</v>
      </c>
      <c r="AR502" s="105">
        <f>INDEX(Água!$A:$CT,ROW(AO245),COLUMN(AO245))</f>
        <v>0</v>
      </c>
      <c r="AS502" s="105">
        <f>INDEX(Água!$A:$CT,ROW(AP245),COLUMN(AP245))</f>
        <v>0</v>
      </c>
      <c r="AT502" s="105">
        <f>INDEX(Água!$A:$CT,ROW(AQ245),COLUMN(AQ245))</f>
        <v>0</v>
      </c>
      <c r="AU502" s="105">
        <f>INDEX(Água!$A:$CT,ROW(AR245),COLUMN(AR245))</f>
        <v>0</v>
      </c>
      <c r="AV502" s="105">
        <f>INDEX(Água!$A:$CT,ROW(AS245),COLUMN(AS245))</f>
        <v>0</v>
      </c>
      <c r="AW502" s="105">
        <f>INDEX(Água!$A:$CT,ROW(AT245),COLUMN(AT245))</f>
        <v>0</v>
      </c>
      <c r="AX502" s="105">
        <f>INDEX(Água!$A:$CT,ROW(AU245),COLUMN(AU245))</f>
        <v>0</v>
      </c>
      <c r="AY502" s="105">
        <f>INDEX(Água!$A:$CT,ROW(AV245),COLUMN(AV245))</f>
        <v>0</v>
      </c>
      <c r="AZ502" s="105">
        <f>INDEX(Água!$A:$CT,ROW(AW245),COLUMN(AW245))</f>
        <v>0</v>
      </c>
      <c r="BA502" s="105">
        <f>INDEX(Água!$A:$CT,ROW(AX245),COLUMN(AX245))</f>
        <v>0</v>
      </c>
      <c r="BB502" s="105">
        <f>INDEX(Água!$A:$CT,ROW(AY245),COLUMN(AY245))</f>
        <v>0</v>
      </c>
      <c r="BC502" s="105">
        <f>INDEX(Água!$A:$CT,ROW(AZ245),COLUMN(AZ245))</f>
        <v>0</v>
      </c>
      <c r="BD502" s="105">
        <f>INDEX(Água!$A:$CT,ROW(BA245),COLUMN(BA245))</f>
        <v>0</v>
      </c>
      <c r="BE502" s="105">
        <f>INDEX(Água!$A:$CT,ROW(BB245),COLUMN(BB245))</f>
        <v>0</v>
      </c>
      <c r="BF502" s="105">
        <f>INDEX(Água!$A:$CT,ROW(BC245),COLUMN(BC245))</f>
        <v>0</v>
      </c>
      <c r="BG502" s="105">
        <f>INDEX(Água!$A:$CT,ROW(BD245),COLUMN(BD245))</f>
        <v>0</v>
      </c>
      <c r="BH502" s="105">
        <f>INDEX(Água!$A:$CT,ROW(BE245),COLUMN(BE245))</f>
        <v>0</v>
      </c>
      <c r="BI502" s="105">
        <f>INDEX(Água!$A:$CT,ROW(BF245),COLUMN(BF245))</f>
        <v>0</v>
      </c>
      <c r="BJ502" s="105">
        <f>INDEX(Água!$A:$CT,ROW(BG245),COLUMN(BG245))</f>
        <v>0</v>
      </c>
      <c r="BK502" s="105">
        <f>INDEX(Água!$A:$CT,ROW(BH245),COLUMN(BH245))</f>
        <v>0</v>
      </c>
      <c r="BL502" s="105">
        <f>INDEX(Água!$A:$CT,ROW(BI245),COLUMN(BI245))</f>
        <v>0</v>
      </c>
      <c r="BM502" s="105">
        <f>INDEX(Água!$A:$CT,ROW(BJ245),COLUMN(BJ245))</f>
        <v>0</v>
      </c>
      <c r="BN502" s="105">
        <f>INDEX(Água!$A:$CT,ROW(BK245),COLUMN(BK245))</f>
        <v>0</v>
      </c>
      <c r="BO502" s="105">
        <f>INDEX(Água!$A:$CT,ROW(BL245),COLUMN(BL245))</f>
        <v>0</v>
      </c>
      <c r="BP502" s="105">
        <f>INDEX(Água!$A:$CT,ROW(BM245),COLUMN(BM245))</f>
        <v>0</v>
      </c>
      <c r="BQ502" s="105">
        <f>INDEX(Água!$A:$CT,ROW(BN245),COLUMN(BN245))</f>
        <v>0</v>
      </c>
      <c r="BR502" s="105">
        <f>INDEX(Água!$A:$CT,ROW(BO245),COLUMN(BO245))</f>
        <v>0</v>
      </c>
      <c r="BS502" s="105">
        <f>INDEX(Água!$A:$CT,ROW(BP245),COLUMN(BP245))</f>
        <v>0</v>
      </c>
      <c r="BT502" s="105">
        <f>INDEX(Água!$A:$CT,ROW(BQ245),COLUMN(BQ245))</f>
        <v>0</v>
      </c>
      <c r="BU502" s="105">
        <f>INDEX(Água!$A:$CT,ROW(BR245),COLUMN(BR245))</f>
        <v>0</v>
      </c>
      <c r="BV502" s="105">
        <f>INDEX(Água!$A:$CT,ROW(BS245),COLUMN(BS245))</f>
        <v>0</v>
      </c>
      <c r="BW502" s="105">
        <f>INDEX(Água!$A:$CT,ROW(BT245),COLUMN(BT245))</f>
        <v>0</v>
      </c>
      <c r="BX502" s="105">
        <f>INDEX(Água!$A:$CT,ROW(BU245),COLUMN(BU245))</f>
        <v>0</v>
      </c>
      <c r="BY502" s="105">
        <f>INDEX(Água!$A:$CT,ROW(BV245),COLUMN(BV245))</f>
        <v>0</v>
      </c>
      <c r="BZ502" s="105">
        <f>INDEX(Água!$A:$CT,ROW(BW245),COLUMN(BW245))</f>
        <v>0</v>
      </c>
      <c r="CA502" s="105">
        <f>INDEX(Água!$A:$CT,ROW(BX245),COLUMN(BX245))</f>
        <v>0</v>
      </c>
      <c r="CB502" s="105">
        <f>INDEX(Água!$A:$CT,ROW(BY245),COLUMN(BY245))</f>
        <v>0</v>
      </c>
      <c r="CC502" s="105">
        <f>INDEX(Água!$A:$CT,ROW(BZ245),COLUMN(BZ245))</f>
        <v>0</v>
      </c>
      <c r="CD502" s="105">
        <f>INDEX(Água!$A:$CT,ROW(CA245),COLUMN(CA245))</f>
        <v>0</v>
      </c>
      <c r="CE502" s="105">
        <f>INDEX(Água!$A:$CT,ROW(CB245),COLUMN(CB245))</f>
        <v>0</v>
      </c>
      <c r="CF502" s="105">
        <f>INDEX(Água!$A:$CT,ROW(CC245),COLUMN(CC245))</f>
        <v>0</v>
      </c>
      <c r="CG502" s="105">
        <f>INDEX(Água!$A:$CT,ROW(CD245),COLUMN(CD245))</f>
        <v>0</v>
      </c>
      <c r="CH502" s="105">
        <f>INDEX(Água!$A:$CT,ROW(CE245),COLUMN(CE245))</f>
        <v>0</v>
      </c>
      <c r="CI502" s="105">
        <f>INDEX(Água!$A:$CT,ROW(CF245),COLUMN(CF245))</f>
        <v>0</v>
      </c>
      <c r="CJ502" s="105">
        <f>INDEX(Água!$A:$CT,ROW(CG245),COLUMN(CG245))</f>
        <v>0</v>
      </c>
      <c r="CK502" s="105">
        <f>INDEX(Água!$A:$CT,ROW(CH245),COLUMN(CH245))</f>
        <v>0</v>
      </c>
      <c r="CL502" s="105">
        <f>INDEX(Água!$A:$CT,ROW(CI245),COLUMN(CI245))</f>
        <v>0</v>
      </c>
      <c r="CM502" s="105">
        <f>INDEX(Água!$A:$CT,ROW(CJ245),COLUMN(CJ245))</f>
        <v>0</v>
      </c>
      <c r="CN502" s="105">
        <f>INDEX(Água!$A:$CT,ROW(CK245),COLUMN(CK245))</f>
        <v>0</v>
      </c>
      <c r="CO502" s="105">
        <f>INDEX(Água!$A:$CT,ROW(CL245),COLUMN(CL245))</f>
        <v>0</v>
      </c>
      <c r="CP502" s="105">
        <f>INDEX(Água!$A:$CT,ROW(CM245),COLUMN(CM245))</f>
        <v>0</v>
      </c>
      <c r="CQ502" s="105">
        <f>INDEX(Água!$A:$CT,ROW(CN245),COLUMN(CN245))</f>
        <v>0</v>
      </c>
      <c r="CR502" s="105">
        <f>INDEX(Água!$A:$CT,ROW(CO245),COLUMN(CO245))</f>
        <v>0</v>
      </c>
      <c r="CS502" s="107">
        <f>INDEX(Água!$A:$CT,ROW(A245),COLUMN(A245))</f>
        <v>0</v>
      </c>
    </row>
    <row r="503" spans="1:97" s="104" customFormat="1" hidden="1" x14ac:dyDescent="0.2">
      <c r="A503" t="str">
        <f t="shared" si="7"/>
        <v>Zero</v>
      </c>
      <c r="B503" s="107">
        <f>INDEX(Água!$A:$CT,ROW(B246),COLUMN(CQ246))</f>
        <v>0</v>
      </c>
      <c r="C503" s="107">
        <f>INDEX(Água!$A:$CT,ROW(C246),COLUMN(CR246))</f>
        <v>0</v>
      </c>
      <c r="D503" s="107">
        <f>INDEX(Água!$A:$CT,ROW(D246),COLUMN(CS246))</f>
        <v>0</v>
      </c>
      <c r="E503" s="107">
        <f>INDEX(Água!$A:$CT,ROW(B246),COLUMN(B246))</f>
        <v>0</v>
      </c>
      <c r="F503" s="105">
        <f>INDEX(Água!$A:$CT,ROW(C246),COLUMN(C246))</f>
        <v>0</v>
      </c>
      <c r="G503" s="105">
        <f>INDEX(Água!$A:$CT,ROW(D246),COLUMN(D246))</f>
        <v>0</v>
      </c>
      <c r="H503" s="105">
        <f>INDEX(Água!$A:$CT,ROW(E246),COLUMN(E246))</f>
        <v>0</v>
      </c>
      <c r="I503" s="105">
        <f>INDEX(Água!$A:$CT,ROW(F246),COLUMN(F246))</f>
        <v>0</v>
      </c>
      <c r="J503" s="105">
        <f>INDEX(Água!$A:$CT,ROW(G246),COLUMN(G246))</f>
        <v>0</v>
      </c>
      <c r="K503" s="105">
        <f>INDEX(Água!$A:$CT,ROW(H246),COLUMN(H246))</f>
        <v>0</v>
      </c>
      <c r="L503" s="105">
        <f>INDEX(Água!$A:$CT,ROW(I246),COLUMN(I246))</f>
        <v>0</v>
      </c>
      <c r="M503" s="105">
        <f>INDEX(Água!$A:$CT,ROW(J246),COLUMN(J246))</f>
        <v>0</v>
      </c>
      <c r="N503" s="105">
        <f>INDEX(Água!$A:$CT,ROW(K246),COLUMN(K246))</f>
        <v>0</v>
      </c>
      <c r="O503" s="105">
        <f>INDEX(Água!$A:$CT,ROW(L246),COLUMN(L246))</f>
        <v>0</v>
      </c>
      <c r="P503" s="105">
        <f>INDEX(Água!$A:$CT,ROW(M246),COLUMN(M246))</f>
        <v>0</v>
      </c>
      <c r="Q503" s="105">
        <f>INDEX(Água!$A:$CT,ROW(N246),COLUMN(N246))</f>
        <v>0</v>
      </c>
      <c r="R503" s="105">
        <f>INDEX(Água!$A:$CT,ROW(O246),COLUMN(O246))</f>
        <v>0</v>
      </c>
      <c r="S503" s="105">
        <f>INDEX(Água!$A:$CT,ROW(P246),COLUMN(P246))</f>
        <v>0</v>
      </c>
      <c r="T503" s="105">
        <f>INDEX(Água!$A:$CT,ROW(Q246),COLUMN(Q246))</f>
        <v>0</v>
      </c>
      <c r="U503" s="105">
        <f>INDEX(Água!$A:$CT,ROW(R246),COLUMN(R246))</f>
        <v>0</v>
      </c>
      <c r="V503" s="105">
        <f>INDEX(Água!$A:$CT,ROW(S246),COLUMN(S246))</f>
        <v>0</v>
      </c>
      <c r="W503" s="105">
        <f>INDEX(Água!$A:$CT,ROW(T246),COLUMN(T246))</f>
        <v>0</v>
      </c>
      <c r="X503" s="105">
        <f>INDEX(Água!$A:$CT,ROW(U246),COLUMN(U246))</f>
        <v>0</v>
      </c>
      <c r="Y503" s="105">
        <f>INDEX(Água!$A:$CT,ROW(V246),COLUMN(V246))</f>
        <v>0</v>
      </c>
      <c r="Z503" s="105">
        <f>INDEX(Água!$A:$CT,ROW(W246),COLUMN(W246))</f>
        <v>0</v>
      </c>
      <c r="AA503" s="105">
        <f>INDEX(Água!$A:$CT,ROW(X246),COLUMN(X246))</f>
        <v>0</v>
      </c>
      <c r="AB503" s="105">
        <f>INDEX(Água!$A:$CT,ROW(Y246),COLUMN(Y246))</f>
        <v>0</v>
      </c>
      <c r="AC503" s="105">
        <f>INDEX(Água!$A:$CT,ROW(Z246),COLUMN(Z246))</f>
        <v>0</v>
      </c>
      <c r="AD503" s="105">
        <f>INDEX(Água!$A:$CT,ROW(AA246),COLUMN(AA246))</f>
        <v>0</v>
      </c>
      <c r="AE503" s="105">
        <f>INDEX(Água!$A:$CT,ROW(AB246),COLUMN(AB246))</f>
        <v>0</v>
      </c>
      <c r="AF503" s="105">
        <f>INDEX(Água!$A:$CT,ROW(AC246),COLUMN(AC246))</f>
        <v>0</v>
      </c>
      <c r="AG503" s="105">
        <f>INDEX(Água!$A:$CT,ROW(AD246),COLUMN(AD246))</f>
        <v>0</v>
      </c>
      <c r="AH503" s="105">
        <f>INDEX(Água!$A:$CT,ROW(AE246),COLUMN(AE246))</f>
        <v>0</v>
      </c>
      <c r="AI503" s="105">
        <f>INDEX(Água!$A:$CT,ROW(AF246),COLUMN(AF246))</f>
        <v>0</v>
      </c>
      <c r="AJ503" s="105">
        <f>INDEX(Água!$A:$CT,ROW(AG246),COLUMN(AG246))</f>
        <v>0</v>
      </c>
      <c r="AK503" s="105">
        <f>INDEX(Água!$A:$CT,ROW(AH246),COLUMN(AH246))</f>
        <v>0</v>
      </c>
      <c r="AL503" s="105">
        <f>INDEX(Água!$A:$CT,ROW(AI246),COLUMN(AI246))</f>
        <v>0</v>
      </c>
      <c r="AM503" s="105">
        <f>INDEX(Água!$A:$CT,ROW(AJ246),COLUMN(AJ246))</f>
        <v>0</v>
      </c>
      <c r="AN503" s="105">
        <f>INDEX(Água!$A:$CT,ROW(AK246),COLUMN(AK246))</f>
        <v>0</v>
      </c>
      <c r="AO503" s="105">
        <f>INDEX(Água!$A:$CT,ROW(AL246),COLUMN(AL246))</f>
        <v>0</v>
      </c>
      <c r="AP503" s="105">
        <f>INDEX(Água!$A:$CT,ROW(AM246),COLUMN(AM246))</f>
        <v>0</v>
      </c>
      <c r="AQ503" s="105">
        <f>INDEX(Água!$A:$CT,ROW(AN246),COLUMN(AN246))</f>
        <v>0</v>
      </c>
      <c r="AR503" s="105">
        <f>INDEX(Água!$A:$CT,ROW(AO246),COLUMN(AO246))</f>
        <v>0</v>
      </c>
      <c r="AS503" s="105">
        <f>INDEX(Água!$A:$CT,ROW(AP246),COLUMN(AP246))</f>
        <v>0</v>
      </c>
      <c r="AT503" s="105">
        <f>INDEX(Água!$A:$CT,ROW(AQ246),COLUMN(AQ246))</f>
        <v>0</v>
      </c>
      <c r="AU503" s="105">
        <f>INDEX(Água!$A:$CT,ROW(AR246),COLUMN(AR246))</f>
        <v>0</v>
      </c>
      <c r="AV503" s="105">
        <f>INDEX(Água!$A:$CT,ROW(AS246),COLUMN(AS246))</f>
        <v>0</v>
      </c>
      <c r="AW503" s="105">
        <f>INDEX(Água!$A:$CT,ROW(AT246),COLUMN(AT246))</f>
        <v>0</v>
      </c>
      <c r="AX503" s="105">
        <f>INDEX(Água!$A:$CT,ROW(AU246),COLUMN(AU246))</f>
        <v>0</v>
      </c>
      <c r="AY503" s="105">
        <f>INDEX(Água!$A:$CT,ROW(AV246),COLUMN(AV246))</f>
        <v>0</v>
      </c>
      <c r="AZ503" s="105">
        <f>INDEX(Água!$A:$CT,ROW(AW246),COLUMN(AW246))</f>
        <v>0</v>
      </c>
      <c r="BA503" s="105">
        <f>INDEX(Água!$A:$CT,ROW(AX246),COLUMN(AX246))</f>
        <v>0</v>
      </c>
      <c r="BB503" s="105">
        <f>INDEX(Água!$A:$CT,ROW(AY246),COLUMN(AY246))</f>
        <v>0</v>
      </c>
      <c r="BC503" s="105">
        <f>INDEX(Água!$A:$CT,ROW(AZ246),COLUMN(AZ246))</f>
        <v>0</v>
      </c>
      <c r="BD503" s="105">
        <f>INDEX(Água!$A:$CT,ROW(BA246),COLUMN(BA246))</f>
        <v>0</v>
      </c>
      <c r="BE503" s="105">
        <f>INDEX(Água!$A:$CT,ROW(BB246),COLUMN(BB246))</f>
        <v>0</v>
      </c>
      <c r="BF503" s="105">
        <f>INDEX(Água!$A:$CT,ROW(BC246),COLUMN(BC246))</f>
        <v>0</v>
      </c>
      <c r="BG503" s="105">
        <f>INDEX(Água!$A:$CT,ROW(BD246),COLUMN(BD246))</f>
        <v>0</v>
      </c>
      <c r="BH503" s="105">
        <f>INDEX(Água!$A:$CT,ROW(BE246),COLUMN(BE246))</f>
        <v>0</v>
      </c>
      <c r="BI503" s="105">
        <f>INDEX(Água!$A:$CT,ROW(BF246),COLUMN(BF246))</f>
        <v>0</v>
      </c>
      <c r="BJ503" s="105">
        <f>INDEX(Água!$A:$CT,ROW(BG246),COLUMN(BG246))</f>
        <v>0</v>
      </c>
      <c r="BK503" s="105">
        <f>INDEX(Água!$A:$CT,ROW(BH246),COLUMN(BH246))</f>
        <v>0</v>
      </c>
      <c r="BL503" s="105">
        <f>INDEX(Água!$A:$CT,ROW(BI246),COLUMN(BI246))</f>
        <v>0</v>
      </c>
      <c r="BM503" s="105">
        <f>INDEX(Água!$A:$CT,ROW(BJ246),COLUMN(BJ246))</f>
        <v>0</v>
      </c>
      <c r="BN503" s="105">
        <f>INDEX(Água!$A:$CT,ROW(BK246),COLUMN(BK246))</f>
        <v>0</v>
      </c>
      <c r="BO503" s="105">
        <f>INDEX(Água!$A:$CT,ROW(BL246),COLUMN(BL246))</f>
        <v>0</v>
      </c>
      <c r="BP503" s="105">
        <f>INDEX(Água!$A:$CT,ROW(BM246),COLUMN(BM246))</f>
        <v>0</v>
      </c>
      <c r="BQ503" s="105">
        <f>INDEX(Água!$A:$CT,ROW(BN246),COLUMN(BN246))</f>
        <v>0</v>
      </c>
      <c r="BR503" s="105">
        <f>INDEX(Água!$A:$CT,ROW(BO246),COLUMN(BO246))</f>
        <v>0</v>
      </c>
      <c r="BS503" s="105">
        <f>INDEX(Água!$A:$CT,ROW(BP246),COLUMN(BP246))</f>
        <v>0</v>
      </c>
      <c r="BT503" s="105">
        <f>INDEX(Água!$A:$CT,ROW(BQ246),COLUMN(BQ246))</f>
        <v>0</v>
      </c>
      <c r="BU503" s="105">
        <f>INDEX(Água!$A:$CT,ROW(BR246),COLUMN(BR246))</f>
        <v>0</v>
      </c>
      <c r="BV503" s="105">
        <f>INDEX(Água!$A:$CT,ROW(BS246),COLUMN(BS246))</f>
        <v>0</v>
      </c>
      <c r="BW503" s="105">
        <f>INDEX(Água!$A:$CT,ROW(BT246),COLUMN(BT246))</f>
        <v>0</v>
      </c>
      <c r="BX503" s="105">
        <f>INDEX(Água!$A:$CT,ROW(BU246),COLUMN(BU246))</f>
        <v>0</v>
      </c>
      <c r="BY503" s="105">
        <f>INDEX(Água!$A:$CT,ROW(BV246),COLUMN(BV246))</f>
        <v>0</v>
      </c>
      <c r="BZ503" s="105">
        <f>INDEX(Água!$A:$CT,ROW(BW246),COLUMN(BW246))</f>
        <v>0</v>
      </c>
      <c r="CA503" s="105">
        <f>INDEX(Água!$A:$CT,ROW(BX246),COLUMN(BX246))</f>
        <v>0</v>
      </c>
      <c r="CB503" s="105">
        <f>INDEX(Água!$A:$CT,ROW(BY246),COLUMN(BY246))</f>
        <v>0</v>
      </c>
      <c r="CC503" s="105">
        <f>INDEX(Água!$A:$CT,ROW(BZ246),COLUMN(BZ246))</f>
        <v>0</v>
      </c>
      <c r="CD503" s="105">
        <f>INDEX(Água!$A:$CT,ROW(CA246),COLUMN(CA246))</f>
        <v>0</v>
      </c>
      <c r="CE503" s="105">
        <f>INDEX(Água!$A:$CT,ROW(CB246),COLUMN(CB246))</f>
        <v>0</v>
      </c>
      <c r="CF503" s="105">
        <f>INDEX(Água!$A:$CT,ROW(CC246),COLUMN(CC246))</f>
        <v>0</v>
      </c>
      <c r="CG503" s="105">
        <f>INDEX(Água!$A:$CT,ROW(CD246),COLUMN(CD246))</f>
        <v>0</v>
      </c>
      <c r="CH503" s="105">
        <f>INDEX(Água!$A:$CT,ROW(CE246),COLUMN(CE246))</f>
        <v>0</v>
      </c>
      <c r="CI503" s="105">
        <f>INDEX(Água!$A:$CT,ROW(CF246),COLUMN(CF246))</f>
        <v>0</v>
      </c>
      <c r="CJ503" s="105">
        <f>INDEX(Água!$A:$CT,ROW(CG246),COLUMN(CG246))</f>
        <v>0</v>
      </c>
      <c r="CK503" s="105">
        <f>INDEX(Água!$A:$CT,ROW(CH246),COLUMN(CH246))</f>
        <v>0</v>
      </c>
      <c r="CL503" s="105">
        <f>INDEX(Água!$A:$CT,ROW(CI246),COLUMN(CI246))</f>
        <v>0</v>
      </c>
      <c r="CM503" s="105">
        <f>INDEX(Água!$A:$CT,ROW(CJ246),COLUMN(CJ246))</f>
        <v>0</v>
      </c>
      <c r="CN503" s="105">
        <f>INDEX(Água!$A:$CT,ROW(CK246),COLUMN(CK246))</f>
        <v>0</v>
      </c>
      <c r="CO503" s="105">
        <f>INDEX(Água!$A:$CT,ROW(CL246),COLUMN(CL246))</f>
        <v>0</v>
      </c>
      <c r="CP503" s="105">
        <f>INDEX(Água!$A:$CT,ROW(CM246),COLUMN(CM246))</f>
        <v>0</v>
      </c>
      <c r="CQ503" s="105">
        <f>INDEX(Água!$A:$CT,ROW(CN246),COLUMN(CN246))</f>
        <v>0</v>
      </c>
      <c r="CR503" s="105">
        <f>INDEX(Água!$A:$CT,ROW(CO246),COLUMN(CO246))</f>
        <v>0</v>
      </c>
      <c r="CS503" s="107">
        <f>INDEX(Água!$A:$CT,ROW(A246),COLUMN(A246))</f>
        <v>0</v>
      </c>
    </row>
    <row r="504" spans="1:97" s="104" customFormat="1" hidden="1" x14ac:dyDescent="0.2">
      <c r="A504" t="str">
        <f t="shared" si="7"/>
        <v>Zero</v>
      </c>
      <c r="B504" s="107">
        <f>INDEX(Água!$A:$CT,ROW(B247),COLUMN(CQ247))</f>
        <v>0</v>
      </c>
      <c r="C504" s="107">
        <f>INDEX(Água!$A:$CT,ROW(C247),COLUMN(CR247))</f>
        <v>0</v>
      </c>
      <c r="D504" s="107">
        <f>INDEX(Água!$A:$CT,ROW(D247),COLUMN(CS247))</f>
        <v>0</v>
      </c>
      <c r="E504" s="107">
        <f>INDEX(Água!$A:$CT,ROW(B247),COLUMN(B247))</f>
        <v>0</v>
      </c>
      <c r="F504" s="105">
        <f>INDEX(Água!$A:$CT,ROW(C247),COLUMN(C247))</f>
        <v>0</v>
      </c>
      <c r="G504" s="105">
        <f>INDEX(Água!$A:$CT,ROW(D247),COLUMN(D247))</f>
        <v>0</v>
      </c>
      <c r="H504" s="105">
        <f>INDEX(Água!$A:$CT,ROW(E247),COLUMN(E247))</f>
        <v>0</v>
      </c>
      <c r="I504" s="105">
        <f>INDEX(Água!$A:$CT,ROW(F247),COLUMN(F247))</f>
        <v>0</v>
      </c>
      <c r="J504" s="105">
        <f>INDEX(Água!$A:$CT,ROW(G247),COLUMN(G247))</f>
        <v>0</v>
      </c>
      <c r="K504" s="105">
        <f>INDEX(Água!$A:$CT,ROW(H247),COLUMN(H247))</f>
        <v>0</v>
      </c>
      <c r="L504" s="105">
        <f>INDEX(Água!$A:$CT,ROW(I247),COLUMN(I247))</f>
        <v>0</v>
      </c>
      <c r="M504" s="105">
        <f>INDEX(Água!$A:$CT,ROW(J247),COLUMN(J247))</f>
        <v>0</v>
      </c>
      <c r="N504" s="105">
        <f>INDEX(Água!$A:$CT,ROW(K247),COLUMN(K247))</f>
        <v>0</v>
      </c>
      <c r="O504" s="105">
        <f>INDEX(Água!$A:$CT,ROW(L247),COLUMN(L247))</f>
        <v>0</v>
      </c>
      <c r="P504" s="105">
        <f>INDEX(Água!$A:$CT,ROW(M247),COLUMN(M247))</f>
        <v>0</v>
      </c>
      <c r="Q504" s="105">
        <f>INDEX(Água!$A:$CT,ROW(N247),COLUMN(N247))</f>
        <v>0</v>
      </c>
      <c r="R504" s="105">
        <f>INDEX(Água!$A:$CT,ROW(O247),COLUMN(O247))</f>
        <v>0</v>
      </c>
      <c r="S504" s="105">
        <f>INDEX(Água!$A:$CT,ROW(P247),COLUMN(P247))</f>
        <v>0</v>
      </c>
      <c r="T504" s="105">
        <f>INDEX(Água!$A:$CT,ROW(Q247),COLUMN(Q247))</f>
        <v>0</v>
      </c>
      <c r="U504" s="105">
        <f>INDEX(Água!$A:$CT,ROW(R247),COLUMN(R247))</f>
        <v>0</v>
      </c>
      <c r="V504" s="105">
        <f>INDEX(Água!$A:$CT,ROW(S247),COLUMN(S247))</f>
        <v>0</v>
      </c>
      <c r="W504" s="105">
        <f>INDEX(Água!$A:$CT,ROW(T247),COLUMN(T247))</f>
        <v>0</v>
      </c>
      <c r="X504" s="105">
        <f>INDEX(Água!$A:$CT,ROW(U247),COLUMN(U247))</f>
        <v>0</v>
      </c>
      <c r="Y504" s="105">
        <f>INDEX(Água!$A:$CT,ROW(V247),COLUMN(V247))</f>
        <v>0</v>
      </c>
      <c r="Z504" s="105">
        <f>INDEX(Água!$A:$CT,ROW(W247),COLUMN(W247))</f>
        <v>0</v>
      </c>
      <c r="AA504" s="105">
        <f>INDEX(Água!$A:$CT,ROW(X247),COLUMN(X247))</f>
        <v>0</v>
      </c>
      <c r="AB504" s="105">
        <f>INDEX(Água!$A:$CT,ROW(Y247),COLUMN(Y247))</f>
        <v>0</v>
      </c>
      <c r="AC504" s="105">
        <f>INDEX(Água!$A:$CT,ROW(Z247),COLUMN(Z247))</f>
        <v>0</v>
      </c>
      <c r="AD504" s="105">
        <f>INDEX(Água!$A:$CT,ROW(AA247),COLUMN(AA247))</f>
        <v>0</v>
      </c>
      <c r="AE504" s="105">
        <f>INDEX(Água!$A:$CT,ROW(AB247),COLUMN(AB247))</f>
        <v>0</v>
      </c>
      <c r="AF504" s="105">
        <f>INDEX(Água!$A:$CT,ROW(AC247),COLUMN(AC247))</f>
        <v>0</v>
      </c>
      <c r="AG504" s="105">
        <f>INDEX(Água!$A:$CT,ROW(AD247),COLUMN(AD247))</f>
        <v>0</v>
      </c>
      <c r="AH504" s="105">
        <f>INDEX(Água!$A:$CT,ROW(AE247),COLUMN(AE247))</f>
        <v>0</v>
      </c>
      <c r="AI504" s="105">
        <f>INDEX(Água!$A:$CT,ROW(AF247),COLUMN(AF247))</f>
        <v>0</v>
      </c>
      <c r="AJ504" s="105">
        <f>INDEX(Água!$A:$CT,ROW(AG247),COLUMN(AG247))</f>
        <v>0</v>
      </c>
      <c r="AK504" s="105">
        <f>INDEX(Água!$A:$CT,ROW(AH247),COLUMN(AH247))</f>
        <v>0</v>
      </c>
      <c r="AL504" s="105">
        <f>INDEX(Água!$A:$CT,ROW(AI247),COLUMN(AI247))</f>
        <v>0</v>
      </c>
      <c r="AM504" s="105">
        <f>INDEX(Água!$A:$CT,ROW(AJ247),COLUMN(AJ247))</f>
        <v>0</v>
      </c>
      <c r="AN504" s="105">
        <f>INDEX(Água!$A:$CT,ROW(AK247),COLUMN(AK247))</f>
        <v>0</v>
      </c>
      <c r="AO504" s="105">
        <f>INDEX(Água!$A:$CT,ROW(AL247),COLUMN(AL247))</f>
        <v>0</v>
      </c>
      <c r="AP504" s="105">
        <f>INDEX(Água!$A:$CT,ROW(AM247),COLUMN(AM247))</f>
        <v>0</v>
      </c>
      <c r="AQ504" s="105">
        <f>INDEX(Água!$A:$CT,ROW(AN247),COLUMN(AN247))</f>
        <v>0</v>
      </c>
      <c r="AR504" s="105">
        <f>INDEX(Água!$A:$CT,ROW(AO247),COLUMN(AO247))</f>
        <v>0</v>
      </c>
      <c r="AS504" s="105">
        <f>INDEX(Água!$A:$CT,ROW(AP247),COLUMN(AP247))</f>
        <v>0</v>
      </c>
      <c r="AT504" s="105">
        <f>INDEX(Água!$A:$CT,ROW(AQ247),COLUMN(AQ247))</f>
        <v>0</v>
      </c>
      <c r="AU504" s="105">
        <f>INDEX(Água!$A:$CT,ROW(AR247),COLUMN(AR247))</f>
        <v>0</v>
      </c>
      <c r="AV504" s="105">
        <f>INDEX(Água!$A:$CT,ROW(AS247),COLUMN(AS247))</f>
        <v>0</v>
      </c>
      <c r="AW504" s="105">
        <f>INDEX(Água!$A:$CT,ROW(AT247),COLUMN(AT247))</f>
        <v>0</v>
      </c>
      <c r="AX504" s="105">
        <f>INDEX(Água!$A:$CT,ROW(AU247),COLUMN(AU247))</f>
        <v>0</v>
      </c>
      <c r="AY504" s="105">
        <f>INDEX(Água!$A:$CT,ROW(AV247),COLUMN(AV247))</f>
        <v>0</v>
      </c>
      <c r="AZ504" s="105">
        <f>INDEX(Água!$A:$CT,ROW(AW247),COLUMN(AW247))</f>
        <v>0</v>
      </c>
      <c r="BA504" s="105">
        <f>INDEX(Água!$A:$CT,ROW(AX247),COLUMN(AX247))</f>
        <v>0</v>
      </c>
      <c r="BB504" s="105">
        <f>INDEX(Água!$A:$CT,ROW(AY247),COLUMN(AY247))</f>
        <v>0</v>
      </c>
      <c r="BC504" s="105">
        <f>INDEX(Água!$A:$CT,ROW(AZ247),COLUMN(AZ247))</f>
        <v>0</v>
      </c>
      <c r="BD504" s="105">
        <f>INDEX(Água!$A:$CT,ROW(BA247),COLUMN(BA247))</f>
        <v>0</v>
      </c>
      <c r="BE504" s="105">
        <f>INDEX(Água!$A:$CT,ROW(BB247),COLUMN(BB247))</f>
        <v>0</v>
      </c>
      <c r="BF504" s="105">
        <f>INDEX(Água!$A:$CT,ROW(BC247),COLUMN(BC247))</f>
        <v>0</v>
      </c>
      <c r="BG504" s="105">
        <f>INDEX(Água!$A:$CT,ROW(BD247),COLUMN(BD247))</f>
        <v>0</v>
      </c>
      <c r="BH504" s="105">
        <f>INDEX(Água!$A:$CT,ROW(BE247),COLUMN(BE247))</f>
        <v>0</v>
      </c>
      <c r="BI504" s="105">
        <f>INDEX(Água!$A:$CT,ROW(BF247),COLUMN(BF247))</f>
        <v>0</v>
      </c>
      <c r="BJ504" s="105">
        <f>INDEX(Água!$A:$CT,ROW(BG247),COLUMN(BG247))</f>
        <v>0</v>
      </c>
      <c r="BK504" s="105">
        <f>INDEX(Água!$A:$CT,ROW(BH247),COLUMN(BH247))</f>
        <v>0</v>
      </c>
      <c r="BL504" s="105">
        <f>INDEX(Água!$A:$CT,ROW(BI247),COLUMN(BI247))</f>
        <v>0</v>
      </c>
      <c r="BM504" s="105">
        <f>INDEX(Água!$A:$CT,ROW(BJ247),COLUMN(BJ247))</f>
        <v>0</v>
      </c>
      <c r="BN504" s="105">
        <f>INDEX(Água!$A:$CT,ROW(BK247),COLUMN(BK247))</f>
        <v>0</v>
      </c>
      <c r="BO504" s="105">
        <f>INDEX(Água!$A:$CT,ROW(BL247),COLUMN(BL247))</f>
        <v>0</v>
      </c>
      <c r="BP504" s="105">
        <f>INDEX(Água!$A:$CT,ROW(BM247),COLUMN(BM247))</f>
        <v>0</v>
      </c>
      <c r="BQ504" s="105">
        <f>INDEX(Água!$A:$CT,ROW(BN247),COLUMN(BN247))</f>
        <v>0</v>
      </c>
      <c r="BR504" s="105">
        <f>INDEX(Água!$A:$CT,ROW(BO247),COLUMN(BO247))</f>
        <v>0</v>
      </c>
      <c r="BS504" s="105">
        <f>INDEX(Água!$A:$CT,ROW(BP247),COLUMN(BP247))</f>
        <v>0</v>
      </c>
      <c r="BT504" s="105">
        <f>INDEX(Água!$A:$CT,ROW(BQ247),COLUMN(BQ247))</f>
        <v>0</v>
      </c>
      <c r="BU504" s="105">
        <f>INDEX(Água!$A:$CT,ROW(BR247),COLUMN(BR247))</f>
        <v>0</v>
      </c>
      <c r="BV504" s="105">
        <f>INDEX(Água!$A:$CT,ROW(BS247),COLUMN(BS247))</f>
        <v>0</v>
      </c>
      <c r="BW504" s="105">
        <f>INDEX(Água!$A:$CT,ROW(BT247),COLUMN(BT247))</f>
        <v>0</v>
      </c>
      <c r="BX504" s="105">
        <f>INDEX(Água!$A:$CT,ROW(BU247),COLUMN(BU247))</f>
        <v>0</v>
      </c>
      <c r="BY504" s="105">
        <f>INDEX(Água!$A:$CT,ROW(BV247),COLUMN(BV247))</f>
        <v>0</v>
      </c>
      <c r="BZ504" s="105">
        <f>INDEX(Água!$A:$CT,ROW(BW247),COLUMN(BW247))</f>
        <v>0</v>
      </c>
      <c r="CA504" s="105">
        <f>INDEX(Água!$A:$CT,ROW(BX247),COLUMN(BX247))</f>
        <v>0</v>
      </c>
      <c r="CB504" s="105">
        <f>INDEX(Água!$A:$CT,ROW(BY247),COLUMN(BY247))</f>
        <v>0</v>
      </c>
      <c r="CC504" s="105">
        <f>INDEX(Água!$A:$CT,ROW(BZ247),COLUMN(BZ247))</f>
        <v>0</v>
      </c>
      <c r="CD504" s="105">
        <f>INDEX(Água!$A:$CT,ROW(CA247),COLUMN(CA247))</f>
        <v>0</v>
      </c>
      <c r="CE504" s="105">
        <f>INDEX(Água!$A:$CT,ROW(CB247),COLUMN(CB247))</f>
        <v>0</v>
      </c>
      <c r="CF504" s="105">
        <f>INDEX(Água!$A:$CT,ROW(CC247),COLUMN(CC247))</f>
        <v>0</v>
      </c>
      <c r="CG504" s="105">
        <f>INDEX(Água!$A:$CT,ROW(CD247),COLUMN(CD247))</f>
        <v>0</v>
      </c>
      <c r="CH504" s="105">
        <f>INDEX(Água!$A:$CT,ROW(CE247),COLUMN(CE247))</f>
        <v>0</v>
      </c>
      <c r="CI504" s="105">
        <f>INDEX(Água!$A:$CT,ROW(CF247),COLUMN(CF247))</f>
        <v>0</v>
      </c>
      <c r="CJ504" s="105">
        <f>INDEX(Água!$A:$CT,ROW(CG247),COLUMN(CG247))</f>
        <v>0</v>
      </c>
      <c r="CK504" s="105">
        <f>INDEX(Água!$A:$CT,ROW(CH247),COLUMN(CH247))</f>
        <v>0</v>
      </c>
      <c r="CL504" s="105">
        <f>INDEX(Água!$A:$CT,ROW(CI247),COLUMN(CI247))</f>
        <v>0</v>
      </c>
      <c r="CM504" s="105">
        <f>INDEX(Água!$A:$CT,ROW(CJ247),COLUMN(CJ247))</f>
        <v>0</v>
      </c>
      <c r="CN504" s="105">
        <f>INDEX(Água!$A:$CT,ROW(CK247),COLUMN(CK247))</f>
        <v>0</v>
      </c>
      <c r="CO504" s="105">
        <f>INDEX(Água!$A:$CT,ROW(CL247),COLUMN(CL247))</f>
        <v>0</v>
      </c>
      <c r="CP504" s="105">
        <f>INDEX(Água!$A:$CT,ROW(CM247),COLUMN(CM247))</f>
        <v>0</v>
      </c>
      <c r="CQ504" s="105">
        <f>INDEX(Água!$A:$CT,ROW(CN247),COLUMN(CN247))</f>
        <v>0</v>
      </c>
      <c r="CR504" s="105">
        <f>INDEX(Água!$A:$CT,ROW(CO247),COLUMN(CO247))</f>
        <v>0</v>
      </c>
      <c r="CS504" s="107">
        <f>INDEX(Água!$A:$CT,ROW(A247),COLUMN(A247))</f>
        <v>0</v>
      </c>
    </row>
    <row r="505" spans="1:97" s="104" customFormat="1" hidden="1" x14ac:dyDescent="0.2">
      <c r="A505" t="str">
        <f t="shared" si="7"/>
        <v>Zero</v>
      </c>
      <c r="B505" s="107">
        <f>INDEX(Água!$A:$CT,ROW(B248),COLUMN(CQ248))</f>
        <v>0</v>
      </c>
      <c r="C505" s="107">
        <f>INDEX(Água!$A:$CT,ROW(C248),COLUMN(CR248))</f>
        <v>0</v>
      </c>
      <c r="D505" s="107">
        <f>INDEX(Água!$A:$CT,ROW(D248),COLUMN(CS248))</f>
        <v>0</v>
      </c>
      <c r="E505" s="107">
        <f>INDEX(Água!$A:$CT,ROW(B248),COLUMN(B248))</f>
        <v>0</v>
      </c>
      <c r="F505" s="105">
        <f>INDEX(Água!$A:$CT,ROW(C248),COLUMN(C248))</f>
        <v>0</v>
      </c>
      <c r="G505" s="105">
        <f>INDEX(Água!$A:$CT,ROW(D248),COLUMN(D248))</f>
        <v>0</v>
      </c>
      <c r="H505" s="105">
        <f>INDEX(Água!$A:$CT,ROW(E248),COLUMN(E248))</f>
        <v>0</v>
      </c>
      <c r="I505" s="105">
        <f>INDEX(Água!$A:$CT,ROW(F248),COLUMN(F248))</f>
        <v>0</v>
      </c>
      <c r="J505" s="105">
        <f>INDEX(Água!$A:$CT,ROW(G248),COLUMN(G248))</f>
        <v>0</v>
      </c>
      <c r="K505" s="105">
        <f>INDEX(Água!$A:$CT,ROW(H248),COLUMN(H248))</f>
        <v>0</v>
      </c>
      <c r="L505" s="105">
        <f>INDEX(Água!$A:$CT,ROW(I248),COLUMN(I248))</f>
        <v>0</v>
      </c>
      <c r="M505" s="105">
        <f>INDEX(Água!$A:$CT,ROW(J248),COLUMN(J248))</f>
        <v>0</v>
      </c>
      <c r="N505" s="105">
        <f>INDEX(Água!$A:$CT,ROW(K248),COLUMN(K248))</f>
        <v>0</v>
      </c>
      <c r="O505" s="105">
        <f>INDEX(Água!$A:$CT,ROW(L248),COLUMN(L248))</f>
        <v>0</v>
      </c>
      <c r="P505" s="105">
        <f>INDEX(Água!$A:$CT,ROW(M248),COLUMN(M248))</f>
        <v>0</v>
      </c>
      <c r="Q505" s="105">
        <f>INDEX(Água!$A:$CT,ROW(N248),COLUMN(N248))</f>
        <v>0</v>
      </c>
      <c r="R505" s="105">
        <f>INDEX(Água!$A:$CT,ROW(O248),COLUMN(O248))</f>
        <v>0</v>
      </c>
      <c r="S505" s="105">
        <f>INDEX(Água!$A:$CT,ROW(P248),COLUMN(P248))</f>
        <v>0</v>
      </c>
      <c r="T505" s="105">
        <f>INDEX(Água!$A:$CT,ROW(Q248),COLUMN(Q248))</f>
        <v>0</v>
      </c>
      <c r="U505" s="105">
        <f>INDEX(Água!$A:$CT,ROW(R248),COLUMN(R248))</f>
        <v>0</v>
      </c>
      <c r="V505" s="105">
        <f>INDEX(Água!$A:$CT,ROW(S248),COLUMN(S248))</f>
        <v>0</v>
      </c>
      <c r="W505" s="105">
        <f>INDEX(Água!$A:$CT,ROW(T248),COLUMN(T248))</f>
        <v>0</v>
      </c>
      <c r="X505" s="105">
        <f>INDEX(Água!$A:$CT,ROW(U248),COLUMN(U248))</f>
        <v>0</v>
      </c>
      <c r="Y505" s="105">
        <f>INDEX(Água!$A:$CT,ROW(V248),COLUMN(V248))</f>
        <v>0</v>
      </c>
      <c r="Z505" s="105">
        <f>INDEX(Água!$A:$CT,ROW(W248),COLUMN(W248))</f>
        <v>0</v>
      </c>
      <c r="AA505" s="105">
        <f>INDEX(Água!$A:$CT,ROW(X248),COLUMN(X248))</f>
        <v>0</v>
      </c>
      <c r="AB505" s="105">
        <f>INDEX(Água!$A:$CT,ROW(Y248),COLUMN(Y248))</f>
        <v>0</v>
      </c>
      <c r="AC505" s="105">
        <f>INDEX(Água!$A:$CT,ROW(Z248),COLUMN(Z248))</f>
        <v>0</v>
      </c>
      <c r="AD505" s="105">
        <f>INDEX(Água!$A:$CT,ROW(AA248),COLUMN(AA248))</f>
        <v>0</v>
      </c>
      <c r="AE505" s="105">
        <f>INDEX(Água!$A:$CT,ROW(AB248),COLUMN(AB248))</f>
        <v>0</v>
      </c>
      <c r="AF505" s="105">
        <f>INDEX(Água!$A:$CT,ROW(AC248),COLUMN(AC248))</f>
        <v>0</v>
      </c>
      <c r="AG505" s="105">
        <f>INDEX(Água!$A:$CT,ROW(AD248),COLUMN(AD248))</f>
        <v>0</v>
      </c>
      <c r="AH505" s="105">
        <f>INDEX(Água!$A:$CT,ROW(AE248),COLUMN(AE248))</f>
        <v>0</v>
      </c>
      <c r="AI505" s="105">
        <f>INDEX(Água!$A:$CT,ROW(AF248),COLUMN(AF248))</f>
        <v>0</v>
      </c>
      <c r="AJ505" s="105">
        <f>INDEX(Água!$A:$CT,ROW(AG248),COLUMN(AG248))</f>
        <v>0</v>
      </c>
      <c r="AK505" s="105">
        <f>INDEX(Água!$A:$CT,ROW(AH248),COLUMN(AH248))</f>
        <v>0</v>
      </c>
      <c r="AL505" s="105">
        <f>INDEX(Água!$A:$CT,ROW(AI248),COLUMN(AI248))</f>
        <v>0</v>
      </c>
      <c r="AM505" s="105">
        <f>INDEX(Água!$A:$CT,ROW(AJ248),COLUMN(AJ248))</f>
        <v>0</v>
      </c>
      <c r="AN505" s="105">
        <f>INDEX(Água!$A:$CT,ROW(AK248),COLUMN(AK248))</f>
        <v>0</v>
      </c>
      <c r="AO505" s="105">
        <f>INDEX(Água!$A:$CT,ROW(AL248),COLUMN(AL248))</f>
        <v>0</v>
      </c>
      <c r="AP505" s="105">
        <f>INDEX(Água!$A:$CT,ROW(AM248),COLUMN(AM248))</f>
        <v>0</v>
      </c>
      <c r="AQ505" s="105">
        <f>INDEX(Água!$A:$CT,ROW(AN248),COLUMN(AN248))</f>
        <v>0</v>
      </c>
      <c r="AR505" s="105">
        <f>INDEX(Água!$A:$CT,ROW(AO248),COLUMN(AO248))</f>
        <v>0</v>
      </c>
      <c r="AS505" s="105">
        <f>INDEX(Água!$A:$CT,ROW(AP248),COLUMN(AP248))</f>
        <v>0</v>
      </c>
      <c r="AT505" s="105">
        <f>INDEX(Água!$A:$CT,ROW(AQ248),COLUMN(AQ248))</f>
        <v>0</v>
      </c>
      <c r="AU505" s="105">
        <f>INDEX(Água!$A:$CT,ROW(AR248),COLUMN(AR248))</f>
        <v>0</v>
      </c>
      <c r="AV505" s="105">
        <f>INDEX(Água!$A:$CT,ROW(AS248),COLUMN(AS248))</f>
        <v>0</v>
      </c>
      <c r="AW505" s="105">
        <f>INDEX(Água!$A:$CT,ROW(AT248),COLUMN(AT248))</f>
        <v>0</v>
      </c>
      <c r="AX505" s="105">
        <f>INDEX(Água!$A:$CT,ROW(AU248),COLUMN(AU248))</f>
        <v>0</v>
      </c>
      <c r="AY505" s="105">
        <f>INDEX(Água!$A:$CT,ROW(AV248),COLUMN(AV248))</f>
        <v>0</v>
      </c>
      <c r="AZ505" s="105">
        <f>INDEX(Água!$A:$CT,ROW(AW248),COLUMN(AW248))</f>
        <v>0</v>
      </c>
      <c r="BA505" s="105">
        <f>INDEX(Água!$A:$CT,ROW(AX248),COLUMN(AX248))</f>
        <v>0</v>
      </c>
      <c r="BB505" s="105">
        <f>INDEX(Água!$A:$CT,ROW(AY248),COLUMN(AY248))</f>
        <v>0</v>
      </c>
      <c r="BC505" s="105">
        <f>INDEX(Água!$A:$CT,ROW(AZ248),COLUMN(AZ248))</f>
        <v>0</v>
      </c>
      <c r="BD505" s="105">
        <f>INDEX(Água!$A:$CT,ROW(BA248),COLUMN(BA248))</f>
        <v>0</v>
      </c>
      <c r="BE505" s="105">
        <f>INDEX(Água!$A:$CT,ROW(BB248),COLUMN(BB248))</f>
        <v>0</v>
      </c>
      <c r="BF505" s="105">
        <f>INDEX(Água!$A:$CT,ROW(BC248),COLUMN(BC248))</f>
        <v>0</v>
      </c>
      <c r="BG505" s="105">
        <f>INDEX(Água!$A:$CT,ROW(BD248),COLUMN(BD248))</f>
        <v>0</v>
      </c>
      <c r="BH505" s="105">
        <f>INDEX(Água!$A:$CT,ROW(BE248),COLUMN(BE248))</f>
        <v>0</v>
      </c>
      <c r="BI505" s="105">
        <f>INDEX(Água!$A:$CT,ROW(BF248),COLUMN(BF248))</f>
        <v>0</v>
      </c>
      <c r="BJ505" s="105">
        <f>INDEX(Água!$A:$CT,ROW(BG248),COLUMN(BG248))</f>
        <v>0</v>
      </c>
      <c r="BK505" s="105">
        <f>INDEX(Água!$A:$CT,ROW(BH248),COLUMN(BH248))</f>
        <v>0</v>
      </c>
      <c r="BL505" s="105">
        <f>INDEX(Água!$A:$CT,ROW(BI248),COLUMN(BI248))</f>
        <v>0</v>
      </c>
      <c r="BM505" s="105">
        <f>INDEX(Água!$A:$CT,ROW(BJ248),COLUMN(BJ248))</f>
        <v>0</v>
      </c>
      <c r="BN505" s="105">
        <f>INDEX(Água!$A:$CT,ROW(BK248),COLUMN(BK248))</f>
        <v>0</v>
      </c>
      <c r="BO505" s="105">
        <f>INDEX(Água!$A:$CT,ROW(BL248),COLUMN(BL248))</f>
        <v>0</v>
      </c>
      <c r="BP505" s="105">
        <f>INDEX(Água!$A:$CT,ROW(BM248),COLUMN(BM248))</f>
        <v>0</v>
      </c>
      <c r="BQ505" s="105">
        <f>INDEX(Água!$A:$CT,ROW(BN248),COLUMN(BN248))</f>
        <v>0</v>
      </c>
      <c r="BR505" s="105">
        <f>INDEX(Água!$A:$CT,ROW(BO248),COLUMN(BO248))</f>
        <v>0</v>
      </c>
      <c r="BS505" s="105">
        <f>INDEX(Água!$A:$CT,ROW(BP248),COLUMN(BP248))</f>
        <v>0</v>
      </c>
      <c r="BT505" s="105">
        <f>INDEX(Água!$A:$CT,ROW(BQ248),COLUMN(BQ248))</f>
        <v>0</v>
      </c>
      <c r="BU505" s="105">
        <f>INDEX(Água!$A:$CT,ROW(BR248),COLUMN(BR248))</f>
        <v>0</v>
      </c>
      <c r="BV505" s="105">
        <f>INDEX(Água!$A:$CT,ROW(BS248),COLUMN(BS248))</f>
        <v>0</v>
      </c>
      <c r="BW505" s="105">
        <f>INDEX(Água!$A:$CT,ROW(BT248),COLUMN(BT248))</f>
        <v>0</v>
      </c>
      <c r="BX505" s="105">
        <f>INDEX(Água!$A:$CT,ROW(BU248),COLUMN(BU248))</f>
        <v>0</v>
      </c>
      <c r="BY505" s="105">
        <f>INDEX(Água!$A:$CT,ROW(BV248),COLUMN(BV248))</f>
        <v>0</v>
      </c>
      <c r="BZ505" s="105">
        <f>INDEX(Água!$A:$CT,ROW(BW248),COLUMN(BW248))</f>
        <v>0</v>
      </c>
      <c r="CA505" s="105">
        <f>INDEX(Água!$A:$CT,ROW(BX248),COLUMN(BX248))</f>
        <v>0</v>
      </c>
      <c r="CB505" s="105">
        <f>INDEX(Água!$A:$CT,ROW(BY248),COLUMN(BY248))</f>
        <v>0</v>
      </c>
      <c r="CC505" s="105">
        <f>INDEX(Água!$A:$CT,ROW(BZ248),COLUMN(BZ248))</f>
        <v>0</v>
      </c>
      <c r="CD505" s="105">
        <f>INDEX(Água!$A:$CT,ROW(CA248),COLUMN(CA248))</f>
        <v>0</v>
      </c>
      <c r="CE505" s="105">
        <f>INDEX(Água!$A:$CT,ROW(CB248),COLUMN(CB248))</f>
        <v>0</v>
      </c>
      <c r="CF505" s="105">
        <f>INDEX(Água!$A:$CT,ROW(CC248),COLUMN(CC248))</f>
        <v>0</v>
      </c>
      <c r="CG505" s="105">
        <f>INDEX(Água!$A:$CT,ROW(CD248),COLUMN(CD248))</f>
        <v>0</v>
      </c>
      <c r="CH505" s="105">
        <f>INDEX(Água!$A:$CT,ROW(CE248),COLUMN(CE248))</f>
        <v>0</v>
      </c>
      <c r="CI505" s="105">
        <f>INDEX(Água!$A:$CT,ROW(CF248),COLUMN(CF248))</f>
        <v>0</v>
      </c>
      <c r="CJ505" s="105">
        <f>INDEX(Água!$A:$CT,ROW(CG248),COLUMN(CG248))</f>
        <v>0</v>
      </c>
      <c r="CK505" s="105">
        <f>INDEX(Água!$A:$CT,ROW(CH248),COLUMN(CH248))</f>
        <v>0</v>
      </c>
      <c r="CL505" s="105">
        <f>INDEX(Água!$A:$CT,ROW(CI248),COLUMN(CI248))</f>
        <v>0</v>
      </c>
      <c r="CM505" s="105">
        <f>INDEX(Água!$A:$CT,ROW(CJ248),COLUMN(CJ248))</f>
        <v>0</v>
      </c>
      <c r="CN505" s="105">
        <f>INDEX(Água!$A:$CT,ROW(CK248),COLUMN(CK248))</f>
        <v>0</v>
      </c>
      <c r="CO505" s="105">
        <f>INDEX(Água!$A:$CT,ROW(CL248),COLUMN(CL248))</f>
        <v>0</v>
      </c>
      <c r="CP505" s="105">
        <f>INDEX(Água!$A:$CT,ROW(CM248),COLUMN(CM248))</f>
        <v>0</v>
      </c>
      <c r="CQ505" s="105">
        <f>INDEX(Água!$A:$CT,ROW(CN248),COLUMN(CN248))</f>
        <v>0</v>
      </c>
      <c r="CR505" s="105">
        <f>INDEX(Água!$A:$CT,ROW(CO248),COLUMN(CO248))</f>
        <v>0</v>
      </c>
      <c r="CS505" s="107">
        <f>INDEX(Água!$A:$CT,ROW(A248),COLUMN(A248))</f>
        <v>0</v>
      </c>
    </row>
    <row r="506" spans="1:97" s="104" customFormat="1" hidden="1" x14ac:dyDescent="0.2">
      <c r="A506" t="str">
        <f t="shared" si="7"/>
        <v>Zero</v>
      </c>
      <c r="B506" s="107">
        <f>INDEX(Água!$A:$CT,ROW(B249),COLUMN(CQ249))</f>
        <v>0</v>
      </c>
      <c r="C506" s="107">
        <f>INDEX(Água!$A:$CT,ROW(C249),COLUMN(CR249))</f>
        <v>0</v>
      </c>
      <c r="D506" s="107">
        <f>INDEX(Água!$A:$CT,ROW(D249),COLUMN(CS249))</f>
        <v>0</v>
      </c>
      <c r="E506" s="107">
        <f>INDEX(Água!$A:$CT,ROW(B249),COLUMN(B249))</f>
        <v>0</v>
      </c>
      <c r="F506" s="105">
        <f>INDEX(Água!$A:$CT,ROW(C249),COLUMN(C249))</f>
        <v>0</v>
      </c>
      <c r="G506" s="105">
        <f>INDEX(Água!$A:$CT,ROW(D249),COLUMN(D249))</f>
        <v>0</v>
      </c>
      <c r="H506" s="105">
        <f>INDEX(Água!$A:$CT,ROW(E249),COLUMN(E249))</f>
        <v>0</v>
      </c>
      <c r="I506" s="105">
        <f>INDEX(Água!$A:$CT,ROW(F249),COLUMN(F249))</f>
        <v>0</v>
      </c>
      <c r="J506" s="105">
        <f>INDEX(Água!$A:$CT,ROW(G249),COLUMN(G249))</f>
        <v>0</v>
      </c>
      <c r="K506" s="105">
        <f>INDEX(Água!$A:$CT,ROW(H249),COLUMN(H249))</f>
        <v>0</v>
      </c>
      <c r="L506" s="105">
        <f>INDEX(Água!$A:$CT,ROW(I249),COLUMN(I249))</f>
        <v>0</v>
      </c>
      <c r="M506" s="105">
        <f>INDEX(Água!$A:$CT,ROW(J249),COLUMN(J249))</f>
        <v>0</v>
      </c>
      <c r="N506" s="105">
        <f>INDEX(Água!$A:$CT,ROW(K249),COLUMN(K249))</f>
        <v>0</v>
      </c>
      <c r="O506" s="105">
        <f>INDEX(Água!$A:$CT,ROW(L249),COLUMN(L249))</f>
        <v>0</v>
      </c>
      <c r="P506" s="105">
        <f>INDEX(Água!$A:$CT,ROW(M249),COLUMN(M249))</f>
        <v>0</v>
      </c>
      <c r="Q506" s="105">
        <f>INDEX(Água!$A:$CT,ROW(N249),COLUMN(N249))</f>
        <v>0</v>
      </c>
      <c r="R506" s="105">
        <f>INDEX(Água!$A:$CT,ROW(O249),COLUMN(O249))</f>
        <v>0</v>
      </c>
      <c r="S506" s="105">
        <f>INDEX(Água!$A:$CT,ROW(P249),COLUMN(P249))</f>
        <v>0</v>
      </c>
      <c r="T506" s="105">
        <f>INDEX(Água!$A:$CT,ROW(Q249),COLUMN(Q249))</f>
        <v>0</v>
      </c>
      <c r="U506" s="105">
        <f>INDEX(Água!$A:$CT,ROW(R249),COLUMN(R249))</f>
        <v>0</v>
      </c>
      <c r="V506" s="105">
        <f>INDEX(Água!$A:$CT,ROW(S249),COLUMN(S249))</f>
        <v>0</v>
      </c>
      <c r="W506" s="105">
        <f>INDEX(Água!$A:$CT,ROW(T249),COLUMN(T249))</f>
        <v>0</v>
      </c>
      <c r="X506" s="105">
        <f>INDEX(Água!$A:$CT,ROW(U249),COLUMN(U249))</f>
        <v>0</v>
      </c>
      <c r="Y506" s="105">
        <f>INDEX(Água!$A:$CT,ROW(V249),COLUMN(V249))</f>
        <v>0</v>
      </c>
      <c r="Z506" s="105">
        <f>INDEX(Água!$A:$CT,ROW(W249),COLUMN(W249))</f>
        <v>0</v>
      </c>
      <c r="AA506" s="105">
        <f>INDEX(Água!$A:$CT,ROW(X249),COLUMN(X249))</f>
        <v>0</v>
      </c>
      <c r="AB506" s="105">
        <f>INDEX(Água!$A:$CT,ROW(Y249),COLUMN(Y249))</f>
        <v>0</v>
      </c>
      <c r="AC506" s="105">
        <f>INDEX(Água!$A:$CT,ROW(Z249),COLUMN(Z249))</f>
        <v>0</v>
      </c>
      <c r="AD506" s="105">
        <f>INDEX(Água!$A:$CT,ROW(AA249),COLUMN(AA249))</f>
        <v>0</v>
      </c>
      <c r="AE506" s="105">
        <f>INDEX(Água!$A:$CT,ROW(AB249),COLUMN(AB249))</f>
        <v>0</v>
      </c>
      <c r="AF506" s="105">
        <f>INDEX(Água!$A:$CT,ROW(AC249),COLUMN(AC249))</f>
        <v>0</v>
      </c>
      <c r="AG506" s="105">
        <f>INDEX(Água!$A:$CT,ROW(AD249),COLUMN(AD249))</f>
        <v>0</v>
      </c>
      <c r="AH506" s="105">
        <f>INDEX(Água!$A:$CT,ROW(AE249),COLUMN(AE249))</f>
        <v>0</v>
      </c>
      <c r="AI506" s="105">
        <f>INDEX(Água!$A:$CT,ROW(AF249),COLUMN(AF249))</f>
        <v>0</v>
      </c>
      <c r="AJ506" s="105">
        <f>INDEX(Água!$A:$CT,ROW(AG249),COLUMN(AG249))</f>
        <v>0</v>
      </c>
      <c r="AK506" s="105">
        <f>INDEX(Água!$A:$CT,ROW(AH249),COLUMN(AH249))</f>
        <v>0</v>
      </c>
      <c r="AL506" s="105">
        <f>INDEX(Água!$A:$CT,ROW(AI249),COLUMN(AI249))</f>
        <v>0</v>
      </c>
      <c r="AM506" s="105">
        <f>INDEX(Água!$A:$CT,ROW(AJ249),COLUMN(AJ249))</f>
        <v>0</v>
      </c>
      <c r="AN506" s="105">
        <f>INDEX(Água!$A:$CT,ROW(AK249),COLUMN(AK249))</f>
        <v>0</v>
      </c>
      <c r="AO506" s="105">
        <f>INDEX(Água!$A:$CT,ROW(AL249),COLUMN(AL249))</f>
        <v>0</v>
      </c>
      <c r="AP506" s="105">
        <f>INDEX(Água!$A:$CT,ROW(AM249),COLUMN(AM249))</f>
        <v>0</v>
      </c>
      <c r="AQ506" s="105">
        <f>INDEX(Água!$A:$CT,ROW(AN249),COLUMN(AN249))</f>
        <v>0</v>
      </c>
      <c r="AR506" s="105">
        <f>INDEX(Água!$A:$CT,ROW(AO249),COLUMN(AO249))</f>
        <v>0</v>
      </c>
      <c r="AS506" s="105">
        <f>INDEX(Água!$A:$CT,ROW(AP249),COLUMN(AP249))</f>
        <v>0</v>
      </c>
      <c r="AT506" s="105">
        <f>INDEX(Água!$A:$CT,ROW(AQ249),COLUMN(AQ249))</f>
        <v>0</v>
      </c>
      <c r="AU506" s="105">
        <f>INDEX(Água!$A:$CT,ROW(AR249),COLUMN(AR249))</f>
        <v>0</v>
      </c>
      <c r="AV506" s="105">
        <f>INDEX(Água!$A:$CT,ROW(AS249),COLUMN(AS249))</f>
        <v>0</v>
      </c>
      <c r="AW506" s="105">
        <f>INDEX(Água!$A:$CT,ROW(AT249),COLUMN(AT249))</f>
        <v>0</v>
      </c>
      <c r="AX506" s="105">
        <f>INDEX(Água!$A:$CT,ROW(AU249),COLUMN(AU249))</f>
        <v>0</v>
      </c>
      <c r="AY506" s="105">
        <f>INDEX(Água!$A:$CT,ROW(AV249),COLUMN(AV249))</f>
        <v>0</v>
      </c>
      <c r="AZ506" s="105">
        <f>INDEX(Água!$A:$CT,ROW(AW249),COLUMN(AW249))</f>
        <v>0</v>
      </c>
      <c r="BA506" s="105">
        <f>INDEX(Água!$A:$CT,ROW(AX249),COLUMN(AX249))</f>
        <v>0</v>
      </c>
      <c r="BB506" s="105">
        <f>INDEX(Água!$A:$CT,ROW(AY249),COLUMN(AY249))</f>
        <v>0</v>
      </c>
      <c r="BC506" s="105">
        <f>INDEX(Água!$A:$CT,ROW(AZ249),COLUMN(AZ249))</f>
        <v>0</v>
      </c>
      <c r="BD506" s="105">
        <f>INDEX(Água!$A:$CT,ROW(BA249),COLUMN(BA249))</f>
        <v>0</v>
      </c>
      <c r="BE506" s="105">
        <f>INDEX(Água!$A:$CT,ROW(BB249),COLUMN(BB249))</f>
        <v>0</v>
      </c>
      <c r="BF506" s="105">
        <f>INDEX(Água!$A:$CT,ROW(BC249),COLUMN(BC249))</f>
        <v>0</v>
      </c>
      <c r="BG506" s="105">
        <f>INDEX(Água!$A:$CT,ROW(BD249),COLUMN(BD249))</f>
        <v>0</v>
      </c>
      <c r="BH506" s="105">
        <f>INDEX(Água!$A:$CT,ROW(BE249),COLUMN(BE249))</f>
        <v>0</v>
      </c>
      <c r="BI506" s="105">
        <f>INDEX(Água!$A:$CT,ROW(BF249),COLUMN(BF249))</f>
        <v>0</v>
      </c>
      <c r="BJ506" s="105">
        <f>INDEX(Água!$A:$CT,ROW(BG249),COLUMN(BG249))</f>
        <v>0</v>
      </c>
      <c r="BK506" s="105">
        <f>INDEX(Água!$A:$CT,ROW(BH249),COLUMN(BH249))</f>
        <v>0</v>
      </c>
      <c r="BL506" s="105">
        <f>INDEX(Água!$A:$CT,ROW(BI249),COLUMN(BI249))</f>
        <v>0</v>
      </c>
      <c r="BM506" s="105">
        <f>INDEX(Água!$A:$CT,ROW(BJ249),COLUMN(BJ249))</f>
        <v>0</v>
      </c>
      <c r="BN506" s="105">
        <f>INDEX(Água!$A:$CT,ROW(BK249),COLUMN(BK249))</f>
        <v>0</v>
      </c>
      <c r="BO506" s="105">
        <f>INDEX(Água!$A:$CT,ROW(BL249),COLUMN(BL249))</f>
        <v>0</v>
      </c>
      <c r="BP506" s="105">
        <f>INDEX(Água!$A:$CT,ROW(BM249),COLUMN(BM249))</f>
        <v>0</v>
      </c>
      <c r="BQ506" s="105">
        <f>INDEX(Água!$A:$CT,ROW(BN249),COLUMN(BN249))</f>
        <v>0</v>
      </c>
      <c r="BR506" s="105">
        <f>INDEX(Água!$A:$CT,ROW(BO249),COLUMN(BO249))</f>
        <v>0</v>
      </c>
      <c r="BS506" s="105">
        <f>INDEX(Água!$A:$CT,ROW(BP249),COLUMN(BP249))</f>
        <v>0</v>
      </c>
      <c r="BT506" s="105">
        <f>INDEX(Água!$A:$CT,ROW(BQ249),COLUMN(BQ249))</f>
        <v>0</v>
      </c>
      <c r="BU506" s="105">
        <f>INDEX(Água!$A:$CT,ROW(BR249),COLUMN(BR249))</f>
        <v>0</v>
      </c>
      <c r="BV506" s="105">
        <f>INDEX(Água!$A:$CT,ROW(BS249),COLUMN(BS249))</f>
        <v>0</v>
      </c>
      <c r="BW506" s="105">
        <f>INDEX(Água!$A:$CT,ROW(BT249),COLUMN(BT249))</f>
        <v>0</v>
      </c>
      <c r="BX506" s="105">
        <f>INDEX(Água!$A:$CT,ROW(BU249),COLUMN(BU249))</f>
        <v>0</v>
      </c>
      <c r="BY506" s="105">
        <f>INDEX(Água!$A:$CT,ROW(BV249),COLUMN(BV249))</f>
        <v>0</v>
      </c>
      <c r="BZ506" s="105">
        <f>INDEX(Água!$A:$CT,ROW(BW249),COLUMN(BW249))</f>
        <v>0</v>
      </c>
      <c r="CA506" s="105">
        <f>INDEX(Água!$A:$CT,ROW(BX249),COLUMN(BX249))</f>
        <v>0</v>
      </c>
      <c r="CB506" s="105">
        <f>INDEX(Água!$A:$CT,ROW(BY249),COLUMN(BY249))</f>
        <v>0</v>
      </c>
      <c r="CC506" s="105">
        <f>INDEX(Água!$A:$CT,ROW(BZ249),COLUMN(BZ249))</f>
        <v>0</v>
      </c>
      <c r="CD506" s="105">
        <f>INDEX(Água!$A:$CT,ROW(CA249),COLUMN(CA249))</f>
        <v>0</v>
      </c>
      <c r="CE506" s="105">
        <f>INDEX(Água!$A:$CT,ROW(CB249),COLUMN(CB249))</f>
        <v>0</v>
      </c>
      <c r="CF506" s="105">
        <f>INDEX(Água!$A:$CT,ROW(CC249),COLUMN(CC249))</f>
        <v>0</v>
      </c>
      <c r="CG506" s="105">
        <f>INDEX(Água!$A:$CT,ROW(CD249),COLUMN(CD249))</f>
        <v>0</v>
      </c>
      <c r="CH506" s="105">
        <f>INDEX(Água!$A:$CT,ROW(CE249),COLUMN(CE249))</f>
        <v>0</v>
      </c>
      <c r="CI506" s="105">
        <f>INDEX(Água!$A:$CT,ROW(CF249),COLUMN(CF249))</f>
        <v>0</v>
      </c>
      <c r="CJ506" s="105">
        <f>INDEX(Água!$A:$CT,ROW(CG249),COLUMN(CG249))</f>
        <v>0</v>
      </c>
      <c r="CK506" s="105">
        <f>INDEX(Água!$A:$CT,ROW(CH249),COLUMN(CH249))</f>
        <v>0</v>
      </c>
      <c r="CL506" s="105">
        <f>INDEX(Água!$A:$CT,ROW(CI249),COLUMN(CI249))</f>
        <v>0</v>
      </c>
      <c r="CM506" s="105">
        <f>INDEX(Água!$A:$CT,ROW(CJ249),COLUMN(CJ249))</f>
        <v>0</v>
      </c>
      <c r="CN506" s="105">
        <f>INDEX(Água!$A:$CT,ROW(CK249),COLUMN(CK249))</f>
        <v>0</v>
      </c>
      <c r="CO506" s="105">
        <f>INDEX(Água!$A:$CT,ROW(CL249),COLUMN(CL249))</f>
        <v>0</v>
      </c>
      <c r="CP506" s="105">
        <f>INDEX(Água!$A:$CT,ROW(CM249),COLUMN(CM249))</f>
        <v>0</v>
      </c>
      <c r="CQ506" s="105">
        <f>INDEX(Água!$A:$CT,ROW(CN249),COLUMN(CN249))</f>
        <v>0</v>
      </c>
      <c r="CR506" s="105">
        <f>INDEX(Água!$A:$CT,ROW(CO249),COLUMN(CO249))</f>
        <v>0</v>
      </c>
      <c r="CS506" s="107">
        <f>INDEX(Água!$A:$CT,ROW(A249),COLUMN(A249))</f>
        <v>0</v>
      </c>
    </row>
    <row r="507" spans="1:97" s="104" customFormat="1" hidden="1" x14ac:dyDescent="0.2">
      <c r="A507" t="str">
        <f t="shared" si="7"/>
        <v>Zero</v>
      </c>
      <c r="B507" s="107">
        <f>INDEX(Água!$A:$CT,ROW(B250),COLUMN(CQ250))</f>
        <v>0</v>
      </c>
      <c r="C507" s="107">
        <f>INDEX(Água!$A:$CT,ROW(C250),COLUMN(CR250))</f>
        <v>0</v>
      </c>
      <c r="D507" s="107">
        <f>INDEX(Água!$A:$CT,ROW(D250),COLUMN(CS250))</f>
        <v>0</v>
      </c>
      <c r="E507" s="107">
        <f>INDEX(Água!$A:$CT,ROW(B250),COLUMN(B250))</f>
        <v>0</v>
      </c>
      <c r="F507" s="105">
        <f>INDEX(Água!$A:$CT,ROW(C250),COLUMN(C250))</f>
        <v>0</v>
      </c>
      <c r="G507" s="105">
        <f>INDEX(Água!$A:$CT,ROW(D250),COLUMN(D250))</f>
        <v>0</v>
      </c>
      <c r="H507" s="105">
        <f>INDEX(Água!$A:$CT,ROW(E250),COLUMN(E250))</f>
        <v>0</v>
      </c>
      <c r="I507" s="105">
        <f>INDEX(Água!$A:$CT,ROW(F250),COLUMN(F250))</f>
        <v>0</v>
      </c>
      <c r="J507" s="105">
        <f>INDEX(Água!$A:$CT,ROW(G250),COLUMN(G250))</f>
        <v>0</v>
      </c>
      <c r="K507" s="105">
        <f>INDEX(Água!$A:$CT,ROW(H250),COLUMN(H250))</f>
        <v>0</v>
      </c>
      <c r="L507" s="105">
        <f>INDEX(Água!$A:$CT,ROW(I250),COLUMN(I250))</f>
        <v>0</v>
      </c>
      <c r="M507" s="105">
        <f>INDEX(Água!$A:$CT,ROW(J250),COLUMN(J250))</f>
        <v>0</v>
      </c>
      <c r="N507" s="105">
        <f>INDEX(Água!$A:$CT,ROW(K250),COLUMN(K250))</f>
        <v>0</v>
      </c>
      <c r="O507" s="105">
        <f>INDEX(Água!$A:$CT,ROW(L250),COLUMN(L250))</f>
        <v>0</v>
      </c>
      <c r="P507" s="105">
        <f>INDEX(Água!$A:$CT,ROW(M250),COLUMN(M250))</f>
        <v>0</v>
      </c>
      <c r="Q507" s="105">
        <f>INDEX(Água!$A:$CT,ROW(N250),COLUMN(N250))</f>
        <v>0</v>
      </c>
      <c r="R507" s="105">
        <f>INDEX(Água!$A:$CT,ROW(O250),COLUMN(O250))</f>
        <v>0</v>
      </c>
      <c r="S507" s="105">
        <f>INDEX(Água!$A:$CT,ROW(P250),COLUMN(P250))</f>
        <v>0</v>
      </c>
      <c r="T507" s="105">
        <f>INDEX(Água!$A:$CT,ROW(Q250),COLUMN(Q250))</f>
        <v>0</v>
      </c>
      <c r="U507" s="105">
        <f>INDEX(Água!$A:$CT,ROW(R250),COLUMN(R250))</f>
        <v>0</v>
      </c>
      <c r="V507" s="105">
        <f>INDEX(Água!$A:$CT,ROW(S250),COLUMN(S250))</f>
        <v>0</v>
      </c>
      <c r="W507" s="105">
        <f>INDEX(Água!$A:$CT,ROW(T250),COLUMN(T250))</f>
        <v>0</v>
      </c>
      <c r="X507" s="105">
        <f>INDEX(Água!$A:$CT,ROW(U250),COLUMN(U250))</f>
        <v>0</v>
      </c>
      <c r="Y507" s="105">
        <f>INDEX(Água!$A:$CT,ROW(V250),COLUMN(V250))</f>
        <v>0</v>
      </c>
      <c r="Z507" s="105">
        <f>INDEX(Água!$A:$CT,ROW(W250),COLUMN(W250))</f>
        <v>0</v>
      </c>
      <c r="AA507" s="105">
        <f>INDEX(Água!$A:$CT,ROW(X250),COLUMN(X250))</f>
        <v>0</v>
      </c>
      <c r="AB507" s="105">
        <f>INDEX(Água!$A:$CT,ROW(Y250),COLUMN(Y250))</f>
        <v>0</v>
      </c>
      <c r="AC507" s="105">
        <f>INDEX(Água!$A:$CT,ROW(Z250),COLUMN(Z250))</f>
        <v>0</v>
      </c>
      <c r="AD507" s="105">
        <f>INDEX(Água!$A:$CT,ROW(AA250),COLUMN(AA250))</f>
        <v>0</v>
      </c>
      <c r="AE507" s="105">
        <f>INDEX(Água!$A:$CT,ROW(AB250),COLUMN(AB250))</f>
        <v>0</v>
      </c>
      <c r="AF507" s="105">
        <f>INDEX(Água!$A:$CT,ROW(AC250),COLUMN(AC250))</f>
        <v>0</v>
      </c>
      <c r="AG507" s="105">
        <f>INDEX(Água!$A:$CT,ROW(AD250),COLUMN(AD250))</f>
        <v>0</v>
      </c>
      <c r="AH507" s="105">
        <f>INDEX(Água!$A:$CT,ROW(AE250),COLUMN(AE250))</f>
        <v>0</v>
      </c>
      <c r="AI507" s="105">
        <f>INDEX(Água!$A:$CT,ROW(AF250),COLUMN(AF250))</f>
        <v>0</v>
      </c>
      <c r="AJ507" s="105">
        <f>INDEX(Água!$A:$CT,ROW(AG250),COLUMN(AG250))</f>
        <v>0</v>
      </c>
      <c r="AK507" s="105">
        <f>INDEX(Água!$A:$CT,ROW(AH250),COLUMN(AH250))</f>
        <v>0</v>
      </c>
      <c r="AL507" s="105">
        <f>INDEX(Água!$A:$CT,ROW(AI250),COLUMN(AI250))</f>
        <v>0</v>
      </c>
      <c r="AM507" s="105">
        <f>INDEX(Água!$A:$CT,ROW(AJ250),COLUMN(AJ250))</f>
        <v>0</v>
      </c>
      <c r="AN507" s="105">
        <f>INDEX(Água!$A:$CT,ROW(AK250),COLUMN(AK250))</f>
        <v>0</v>
      </c>
      <c r="AO507" s="105">
        <f>INDEX(Água!$A:$CT,ROW(AL250),COLUMN(AL250))</f>
        <v>0</v>
      </c>
      <c r="AP507" s="105">
        <f>INDEX(Água!$A:$CT,ROW(AM250),COLUMN(AM250))</f>
        <v>0</v>
      </c>
      <c r="AQ507" s="105">
        <f>INDEX(Água!$A:$CT,ROW(AN250),COLUMN(AN250))</f>
        <v>0</v>
      </c>
      <c r="AR507" s="105">
        <f>INDEX(Água!$A:$CT,ROW(AO250),COLUMN(AO250))</f>
        <v>0</v>
      </c>
      <c r="AS507" s="105">
        <f>INDEX(Água!$A:$CT,ROW(AP250),COLUMN(AP250))</f>
        <v>0</v>
      </c>
      <c r="AT507" s="105">
        <f>INDEX(Água!$A:$CT,ROW(AQ250),COLUMN(AQ250))</f>
        <v>0</v>
      </c>
      <c r="AU507" s="105">
        <f>INDEX(Água!$A:$CT,ROW(AR250),COLUMN(AR250))</f>
        <v>0</v>
      </c>
      <c r="AV507" s="105">
        <f>INDEX(Água!$A:$CT,ROW(AS250),COLUMN(AS250))</f>
        <v>0</v>
      </c>
      <c r="AW507" s="105">
        <f>INDEX(Água!$A:$CT,ROW(AT250),COLUMN(AT250))</f>
        <v>0</v>
      </c>
      <c r="AX507" s="105">
        <f>INDEX(Água!$A:$CT,ROW(AU250),COLUMN(AU250))</f>
        <v>0</v>
      </c>
      <c r="AY507" s="105">
        <f>INDEX(Água!$A:$CT,ROW(AV250),COLUMN(AV250))</f>
        <v>0</v>
      </c>
      <c r="AZ507" s="105">
        <f>INDEX(Água!$A:$CT,ROW(AW250),COLUMN(AW250))</f>
        <v>0</v>
      </c>
      <c r="BA507" s="105">
        <f>INDEX(Água!$A:$CT,ROW(AX250),COLUMN(AX250))</f>
        <v>0</v>
      </c>
      <c r="BB507" s="105">
        <f>INDEX(Água!$A:$CT,ROW(AY250),COLUMN(AY250))</f>
        <v>0</v>
      </c>
      <c r="BC507" s="105">
        <f>INDEX(Água!$A:$CT,ROW(AZ250),COLUMN(AZ250))</f>
        <v>0</v>
      </c>
      <c r="BD507" s="105">
        <f>INDEX(Água!$A:$CT,ROW(BA250),COLUMN(BA250))</f>
        <v>0</v>
      </c>
      <c r="BE507" s="105">
        <f>INDEX(Água!$A:$CT,ROW(BB250),COLUMN(BB250))</f>
        <v>0</v>
      </c>
      <c r="BF507" s="105">
        <f>INDEX(Água!$A:$CT,ROW(BC250),COLUMN(BC250))</f>
        <v>0</v>
      </c>
      <c r="BG507" s="105">
        <f>INDEX(Água!$A:$CT,ROW(BD250),COLUMN(BD250))</f>
        <v>0</v>
      </c>
      <c r="BH507" s="105">
        <f>INDEX(Água!$A:$CT,ROW(BE250),COLUMN(BE250))</f>
        <v>0</v>
      </c>
      <c r="BI507" s="105">
        <f>INDEX(Água!$A:$CT,ROW(BF250),COLUMN(BF250))</f>
        <v>0</v>
      </c>
      <c r="BJ507" s="105">
        <f>INDEX(Água!$A:$CT,ROW(BG250),COLUMN(BG250))</f>
        <v>0</v>
      </c>
      <c r="BK507" s="105">
        <f>INDEX(Água!$A:$CT,ROW(BH250),COLUMN(BH250))</f>
        <v>0</v>
      </c>
      <c r="BL507" s="105">
        <f>INDEX(Água!$A:$CT,ROW(BI250),COLUMN(BI250))</f>
        <v>0</v>
      </c>
      <c r="BM507" s="105">
        <f>INDEX(Água!$A:$CT,ROW(BJ250),COLUMN(BJ250))</f>
        <v>0</v>
      </c>
      <c r="BN507" s="105">
        <f>INDEX(Água!$A:$CT,ROW(BK250),COLUMN(BK250))</f>
        <v>0</v>
      </c>
      <c r="BO507" s="105">
        <f>INDEX(Água!$A:$CT,ROW(BL250),COLUMN(BL250))</f>
        <v>0</v>
      </c>
      <c r="BP507" s="105">
        <f>INDEX(Água!$A:$CT,ROW(BM250),COLUMN(BM250))</f>
        <v>0</v>
      </c>
      <c r="BQ507" s="105">
        <f>INDEX(Água!$A:$CT,ROW(BN250),COLUMN(BN250))</f>
        <v>0</v>
      </c>
      <c r="BR507" s="105">
        <f>INDEX(Água!$A:$CT,ROW(BO250),COLUMN(BO250))</f>
        <v>0</v>
      </c>
      <c r="BS507" s="105">
        <f>INDEX(Água!$A:$CT,ROW(BP250),COLUMN(BP250))</f>
        <v>0</v>
      </c>
      <c r="BT507" s="105">
        <f>INDEX(Água!$A:$CT,ROW(BQ250),COLUMN(BQ250))</f>
        <v>0</v>
      </c>
      <c r="BU507" s="105">
        <f>INDEX(Água!$A:$CT,ROW(BR250),COLUMN(BR250))</f>
        <v>0</v>
      </c>
      <c r="BV507" s="105">
        <f>INDEX(Água!$A:$CT,ROW(BS250),COLUMN(BS250))</f>
        <v>0</v>
      </c>
      <c r="BW507" s="105">
        <f>INDEX(Água!$A:$CT,ROW(BT250),COLUMN(BT250))</f>
        <v>0</v>
      </c>
      <c r="BX507" s="105">
        <f>INDEX(Água!$A:$CT,ROW(BU250),COLUMN(BU250))</f>
        <v>0</v>
      </c>
      <c r="BY507" s="105">
        <f>INDEX(Água!$A:$CT,ROW(BV250),COLUMN(BV250))</f>
        <v>0</v>
      </c>
      <c r="BZ507" s="105">
        <f>INDEX(Água!$A:$CT,ROW(BW250),COLUMN(BW250))</f>
        <v>0</v>
      </c>
      <c r="CA507" s="105">
        <f>INDEX(Água!$A:$CT,ROW(BX250),COLUMN(BX250))</f>
        <v>0</v>
      </c>
      <c r="CB507" s="105">
        <f>INDEX(Água!$A:$CT,ROW(BY250),COLUMN(BY250))</f>
        <v>0</v>
      </c>
      <c r="CC507" s="105">
        <f>INDEX(Água!$A:$CT,ROW(BZ250),COLUMN(BZ250))</f>
        <v>0</v>
      </c>
      <c r="CD507" s="105">
        <f>INDEX(Água!$A:$CT,ROW(CA250),COLUMN(CA250))</f>
        <v>0</v>
      </c>
      <c r="CE507" s="105">
        <f>INDEX(Água!$A:$CT,ROW(CB250),COLUMN(CB250))</f>
        <v>0</v>
      </c>
      <c r="CF507" s="105">
        <f>INDEX(Água!$A:$CT,ROW(CC250),COLUMN(CC250))</f>
        <v>0</v>
      </c>
      <c r="CG507" s="105">
        <f>INDEX(Água!$A:$CT,ROW(CD250),COLUMN(CD250))</f>
        <v>0</v>
      </c>
      <c r="CH507" s="105">
        <f>INDEX(Água!$A:$CT,ROW(CE250),COLUMN(CE250))</f>
        <v>0</v>
      </c>
      <c r="CI507" s="105">
        <f>INDEX(Água!$A:$CT,ROW(CF250),COLUMN(CF250))</f>
        <v>0</v>
      </c>
      <c r="CJ507" s="105">
        <f>INDEX(Água!$A:$CT,ROW(CG250),COLUMN(CG250))</f>
        <v>0</v>
      </c>
      <c r="CK507" s="105">
        <f>INDEX(Água!$A:$CT,ROW(CH250),COLUMN(CH250))</f>
        <v>0</v>
      </c>
      <c r="CL507" s="105">
        <f>INDEX(Água!$A:$CT,ROW(CI250),COLUMN(CI250))</f>
        <v>0</v>
      </c>
      <c r="CM507" s="105">
        <f>INDEX(Água!$A:$CT,ROW(CJ250),COLUMN(CJ250))</f>
        <v>0</v>
      </c>
      <c r="CN507" s="105">
        <f>INDEX(Água!$A:$CT,ROW(CK250),COLUMN(CK250))</f>
        <v>0</v>
      </c>
      <c r="CO507" s="105">
        <f>INDEX(Água!$A:$CT,ROW(CL250),COLUMN(CL250))</f>
        <v>0</v>
      </c>
      <c r="CP507" s="105">
        <f>INDEX(Água!$A:$CT,ROW(CM250),COLUMN(CM250))</f>
        <v>0</v>
      </c>
      <c r="CQ507" s="105">
        <f>INDEX(Água!$A:$CT,ROW(CN250),COLUMN(CN250))</f>
        <v>0</v>
      </c>
      <c r="CR507" s="105">
        <f>INDEX(Água!$A:$CT,ROW(CO250),COLUMN(CO250))</f>
        <v>0</v>
      </c>
      <c r="CS507" s="107">
        <f>INDEX(Água!$A:$CT,ROW(A250),COLUMN(A250))</f>
        <v>0</v>
      </c>
    </row>
    <row r="508" spans="1:97" s="104" customFormat="1" hidden="1" x14ac:dyDescent="0.2">
      <c r="A508" t="str">
        <f t="shared" si="7"/>
        <v>Zero</v>
      </c>
      <c r="B508" s="107"/>
      <c r="C508" s="107"/>
      <c r="D508" s="107"/>
      <c r="E508" s="107"/>
      <c r="CS508" s="107"/>
    </row>
    <row r="509" spans="1:97" s="104" customFormat="1" hidden="1" x14ac:dyDescent="0.2">
      <c r="A509" t="str">
        <f t="shared" si="7"/>
        <v>Zero</v>
      </c>
      <c r="B509" s="107"/>
      <c r="C509" s="107"/>
      <c r="D509" s="107"/>
      <c r="E509" s="107"/>
      <c r="CS509" s="107"/>
    </row>
    <row r="510" spans="1:97" s="104" customFormat="1" hidden="1" x14ac:dyDescent="0.2">
      <c r="A510" t="str">
        <f t="shared" si="7"/>
        <v>Zero</v>
      </c>
      <c r="B510" s="107"/>
      <c r="C510" s="107"/>
      <c r="D510" s="107"/>
      <c r="E510" s="107"/>
      <c r="CS510" s="107"/>
    </row>
    <row r="511" spans="1:97" s="104" customFormat="1" hidden="1" x14ac:dyDescent="0.2">
      <c r="A511" t="str">
        <f t="shared" si="7"/>
        <v/>
      </c>
      <c r="B511" s="107" t="str">
        <f>INDEX(Esgoto!$A:$CT,ROW(B1),COLUMN(CQ1))</f>
        <v>Fórmula</v>
      </c>
      <c r="C511" s="107" t="str">
        <f>INDEX(Esgoto!$A:$CT,ROW(C1),COLUMN(CR1))</f>
        <v>Fórmula</v>
      </c>
      <c r="D511" s="107" t="str">
        <f>INDEX(Esgoto!$A:$CT,ROW(D1),COLUMN(CS1))</f>
        <v>Fórmula</v>
      </c>
      <c r="E511" s="107" t="str">
        <f>INDEX(Esgoto!$A:$CT,ROW(B1),COLUMN(B1))</f>
        <v>Total</v>
      </c>
      <c r="F511" s="104">
        <f>INDEX(Esgoto!$A:$CT,ROW(C1),COLUMN(C1))</f>
        <v>2017</v>
      </c>
      <c r="G511" s="104">
        <f>INDEX(Esgoto!$A:$CT,ROW(D1),COLUMN(D1))</f>
        <v>42736</v>
      </c>
      <c r="H511" s="104">
        <f>INDEX(Esgoto!$A:$CT,ROW(E1),COLUMN(E1))</f>
        <v>42767</v>
      </c>
      <c r="I511" s="104">
        <f>INDEX(Esgoto!$A:$CT,ROW(F1),COLUMN(F1))</f>
        <v>42795</v>
      </c>
      <c r="J511" s="104">
        <f>INDEX(Esgoto!$A:$CT,ROW(G1),COLUMN(G1))</f>
        <v>42826</v>
      </c>
      <c r="K511" s="104">
        <f>INDEX(Esgoto!$A:$CT,ROW(H1),COLUMN(H1))</f>
        <v>42856</v>
      </c>
      <c r="L511" s="104">
        <f>INDEX(Esgoto!$A:$CT,ROW(I1),COLUMN(I1))</f>
        <v>42887</v>
      </c>
      <c r="M511" s="104">
        <f>INDEX(Esgoto!$A:$CT,ROW(J1),COLUMN(J1))</f>
        <v>42917</v>
      </c>
      <c r="N511" s="104">
        <f>INDEX(Esgoto!$A:$CT,ROW(K1),COLUMN(K1))</f>
        <v>42948</v>
      </c>
      <c r="O511" s="104">
        <f>INDEX(Esgoto!$A:$CT,ROW(L1),COLUMN(L1))</f>
        <v>42979</v>
      </c>
      <c r="P511" s="104">
        <f>INDEX(Esgoto!$A:$CT,ROW(M1),COLUMN(M1))</f>
        <v>43009</v>
      </c>
      <c r="Q511" s="104">
        <f>INDEX(Esgoto!$A:$CT,ROW(N1),COLUMN(N1))</f>
        <v>43040</v>
      </c>
      <c r="R511" s="104">
        <f>INDEX(Esgoto!$A:$CT,ROW(O1),COLUMN(O1))</f>
        <v>43070</v>
      </c>
      <c r="S511" s="104">
        <f>INDEX(Esgoto!$A:$CT,ROW(P1),COLUMN(P1))</f>
        <v>2018</v>
      </c>
      <c r="T511" s="104">
        <f>INDEX(Esgoto!$A:$CT,ROW(Q1),COLUMN(Q1))</f>
        <v>43101</v>
      </c>
      <c r="U511" s="104">
        <f>INDEX(Esgoto!$A:$CT,ROW(R1),COLUMN(R1))</f>
        <v>43132</v>
      </c>
      <c r="V511" s="104">
        <f>INDEX(Esgoto!$A:$CT,ROW(S1),COLUMN(S1))</f>
        <v>43160</v>
      </c>
      <c r="W511" s="104">
        <f>INDEX(Esgoto!$A:$CT,ROW(T1),COLUMN(T1))</f>
        <v>43191</v>
      </c>
      <c r="X511" s="104">
        <f>INDEX(Esgoto!$A:$CT,ROW(U1),COLUMN(U1))</f>
        <v>43221</v>
      </c>
      <c r="Y511" s="104">
        <f>INDEX(Esgoto!$A:$CT,ROW(V1),COLUMN(V1))</f>
        <v>43252</v>
      </c>
      <c r="Z511" s="104">
        <f>INDEX(Esgoto!$A:$CT,ROW(W1),COLUMN(W1))</f>
        <v>43282</v>
      </c>
      <c r="AA511" s="104">
        <f>INDEX(Esgoto!$A:$CT,ROW(X1),COLUMN(X1))</f>
        <v>43313</v>
      </c>
      <c r="AB511" s="104">
        <f>INDEX(Esgoto!$A:$CT,ROW(Y1),COLUMN(Y1))</f>
        <v>43344</v>
      </c>
      <c r="AC511" s="104">
        <f>INDEX(Esgoto!$A:$CT,ROW(Z1),COLUMN(Z1))</f>
        <v>43374</v>
      </c>
      <c r="AD511" s="104">
        <f>INDEX(Esgoto!$A:$CT,ROW(AA1),COLUMN(AA1))</f>
        <v>43405</v>
      </c>
      <c r="AE511" s="104">
        <f>INDEX(Esgoto!$A:$CT,ROW(AB1),COLUMN(AB1))</f>
        <v>43435</v>
      </c>
      <c r="AF511" s="104">
        <f>INDEX(Esgoto!$A:$CT,ROW(AC1),COLUMN(AC1))</f>
        <v>2019</v>
      </c>
      <c r="AG511" s="104">
        <f>INDEX(Esgoto!$A:$CT,ROW(AD1),COLUMN(AD1))</f>
        <v>43466</v>
      </c>
      <c r="AH511" s="104">
        <f>INDEX(Esgoto!$A:$CT,ROW(AE1),COLUMN(AE1))</f>
        <v>43497</v>
      </c>
      <c r="AI511" s="104">
        <f>INDEX(Esgoto!$A:$CT,ROW(AF1),COLUMN(AF1))</f>
        <v>43525</v>
      </c>
      <c r="AJ511" s="104">
        <f>INDEX(Esgoto!$A:$CT,ROW(AG1),COLUMN(AG1))</f>
        <v>43556</v>
      </c>
      <c r="AK511" s="104">
        <f>INDEX(Esgoto!$A:$CT,ROW(AH1),COLUMN(AH1))</f>
        <v>43586</v>
      </c>
      <c r="AL511" s="104">
        <f>INDEX(Esgoto!$A:$CT,ROW(AI1),COLUMN(AI1))</f>
        <v>43617</v>
      </c>
      <c r="AM511" s="104">
        <f>INDEX(Esgoto!$A:$CT,ROW(AJ1),COLUMN(AJ1))</f>
        <v>43647</v>
      </c>
      <c r="AN511" s="104">
        <f>INDEX(Esgoto!$A:$CT,ROW(AK1),COLUMN(AK1))</f>
        <v>43678</v>
      </c>
      <c r="AO511" s="104">
        <f>INDEX(Esgoto!$A:$CT,ROW(AL1),COLUMN(AL1))</f>
        <v>43709</v>
      </c>
      <c r="AP511" s="104">
        <f>INDEX(Esgoto!$A:$CT,ROW(AM1),COLUMN(AM1))</f>
        <v>43739</v>
      </c>
      <c r="AQ511" s="104">
        <f>INDEX(Esgoto!$A:$CT,ROW(AN1),COLUMN(AN1))</f>
        <v>43770</v>
      </c>
      <c r="AR511" s="104">
        <f>INDEX(Esgoto!$A:$CT,ROW(AO1),COLUMN(AO1))</f>
        <v>43800</v>
      </c>
      <c r="AS511" s="104">
        <f>INDEX(Esgoto!$A:$CT,ROW(AP1),COLUMN(AP1))</f>
        <v>2020</v>
      </c>
      <c r="AT511" s="104">
        <f>INDEX(Esgoto!$A:$CT,ROW(AQ1),COLUMN(AQ1))</f>
        <v>43831</v>
      </c>
      <c r="AU511" s="104">
        <f>INDEX(Esgoto!$A:$CT,ROW(AR1),COLUMN(AR1))</f>
        <v>43862</v>
      </c>
      <c r="AV511" s="104">
        <f>INDEX(Esgoto!$A:$CT,ROW(AS1),COLUMN(AS1))</f>
        <v>43891</v>
      </c>
      <c r="AW511" s="104">
        <f>INDEX(Esgoto!$A:$CT,ROW(AT1),COLUMN(AT1))</f>
        <v>43922</v>
      </c>
      <c r="AX511" s="104">
        <f>INDEX(Esgoto!$A:$CT,ROW(AU1),COLUMN(AU1))</f>
        <v>43952</v>
      </c>
      <c r="AY511" s="104">
        <f>INDEX(Esgoto!$A:$CT,ROW(AV1),COLUMN(AV1))</f>
        <v>43983</v>
      </c>
      <c r="AZ511" s="104">
        <f>INDEX(Esgoto!$A:$CT,ROW(AW1),COLUMN(AW1))</f>
        <v>44013</v>
      </c>
      <c r="BA511" s="104">
        <f>INDEX(Esgoto!$A:$CT,ROW(AX1),COLUMN(AX1))</f>
        <v>44044</v>
      </c>
      <c r="BB511" s="104">
        <f>INDEX(Esgoto!$A:$CT,ROW(AY1),COLUMN(AY1))</f>
        <v>44075</v>
      </c>
      <c r="BC511" s="104">
        <f>INDEX(Esgoto!$A:$CT,ROW(AZ1),COLUMN(AZ1))</f>
        <v>44105</v>
      </c>
      <c r="BD511" s="104">
        <f>INDEX(Esgoto!$A:$CT,ROW(BA1),COLUMN(BA1))</f>
        <v>44136</v>
      </c>
      <c r="BE511" s="104">
        <f>INDEX(Esgoto!$A:$CT,ROW(BB1),COLUMN(BB1))</f>
        <v>44166</v>
      </c>
      <c r="BF511" s="104">
        <f>INDEX(Esgoto!$A:$CT,ROW(BC1),COLUMN(BC1))</f>
        <v>2021</v>
      </c>
      <c r="BG511" s="104">
        <f>INDEX(Esgoto!$A:$CT,ROW(BD1),COLUMN(BD1))</f>
        <v>44197</v>
      </c>
      <c r="BH511" s="104">
        <f>INDEX(Esgoto!$A:$CT,ROW(BE1),COLUMN(BE1))</f>
        <v>44228</v>
      </c>
      <c r="BI511" s="104">
        <f>INDEX(Esgoto!$A:$CT,ROW(BF1),COLUMN(BF1))</f>
        <v>44256</v>
      </c>
      <c r="BJ511" s="104">
        <f>INDEX(Esgoto!$A:$CT,ROW(BG1),COLUMN(BG1))</f>
        <v>44287</v>
      </c>
      <c r="BK511" s="104">
        <f>INDEX(Esgoto!$A:$CT,ROW(BH1),COLUMN(BH1))</f>
        <v>44317</v>
      </c>
      <c r="BL511" s="104">
        <f>INDEX(Esgoto!$A:$CT,ROW(BI1),COLUMN(BI1))</f>
        <v>44348</v>
      </c>
      <c r="BM511" s="104">
        <f>INDEX(Esgoto!$A:$CT,ROW(BJ1),COLUMN(BJ1))</f>
        <v>44378</v>
      </c>
      <c r="BN511" s="104">
        <f>INDEX(Esgoto!$A:$CT,ROW(BK1),COLUMN(BK1))</f>
        <v>44409</v>
      </c>
      <c r="BO511" s="104">
        <f>INDEX(Esgoto!$A:$CT,ROW(BL1),COLUMN(BL1))</f>
        <v>44440</v>
      </c>
      <c r="BP511" s="104">
        <f>INDEX(Esgoto!$A:$CT,ROW(BM1),COLUMN(BM1))</f>
        <v>44470</v>
      </c>
      <c r="BQ511" s="104">
        <f>INDEX(Esgoto!$A:$CT,ROW(BN1),COLUMN(BN1))</f>
        <v>44501</v>
      </c>
      <c r="BR511" s="104">
        <f>INDEX(Esgoto!$A:$CT,ROW(BO1),COLUMN(BO1))</f>
        <v>44531</v>
      </c>
      <c r="BS511" s="104">
        <f>INDEX(Esgoto!$A:$CT,ROW(BP1),COLUMN(BP1))</f>
        <v>2022</v>
      </c>
      <c r="BT511" s="104">
        <f>INDEX(Esgoto!$A:$CT,ROW(BQ1),COLUMN(BQ1))</f>
        <v>44562</v>
      </c>
      <c r="BU511" s="104">
        <f>INDEX(Esgoto!$A:$CT,ROW(BR1),COLUMN(BR1))</f>
        <v>44593</v>
      </c>
      <c r="BV511" s="104">
        <f>INDEX(Esgoto!$A:$CT,ROW(BS1),COLUMN(BS1))</f>
        <v>44621</v>
      </c>
      <c r="BW511" s="104">
        <f>INDEX(Esgoto!$A:$CT,ROW(BT1),COLUMN(BT1))</f>
        <v>44652</v>
      </c>
      <c r="BX511" s="104">
        <f>INDEX(Esgoto!$A:$CT,ROW(BU1),COLUMN(BU1))</f>
        <v>44682</v>
      </c>
      <c r="BY511" s="104">
        <f>INDEX(Esgoto!$A:$CT,ROW(BV1),COLUMN(BV1))</f>
        <v>44713</v>
      </c>
      <c r="BZ511" s="104">
        <f>INDEX(Esgoto!$A:$CT,ROW(BW1),COLUMN(BW1))</f>
        <v>44743</v>
      </c>
      <c r="CA511" s="104">
        <f>INDEX(Esgoto!$A:$CT,ROW(BX1),COLUMN(BX1))</f>
        <v>44774</v>
      </c>
      <c r="CB511" s="104">
        <f>INDEX(Esgoto!$A:$CT,ROW(BY1),COLUMN(BY1))</f>
        <v>44805</v>
      </c>
      <c r="CC511" s="104">
        <f>INDEX(Esgoto!$A:$CT,ROW(BZ1),COLUMN(BZ1))</f>
        <v>44835</v>
      </c>
      <c r="CD511" s="104">
        <f>INDEX(Esgoto!$A:$CT,ROW(CA1),COLUMN(CA1))</f>
        <v>44866</v>
      </c>
      <c r="CE511" s="104">
        <f>INDEX(Esgoto!$A:$CT,ROW(CB1),COLUMN(CB1))</f>
        <v>44896</v>
      </c>
      <c r="CF511" s="104">
        <f>INDEX(Esgoto!$A:$CT,ROW(CC1),COLUMN(CC1))</f>
        <v>2023</v>
      </c>
      <c r="CG511" s="104">
        <f>INDEX(Esgoto!$A:$CT,ROW(CD1),COLUMN(CD1))</f>
        <v>44927</v>
      </c>
      <c r="CH511" s="104">
        <f>INDEX(Esgoto!$A:$CT,ROW(CE1),COLUMN(CE1))</f>
        <v>44958</v>
      </c>
      <c r="CI511" s="104">
        <f>INDEX(Esgoto!$A:$CT,ROW(CF1),COLUMN(CF1))</f>
        <v>44986</v>
      </c>
      <c r="CJ511" s="104">
        <f>INDEX(Esgoto!$A:$CT,ROW(CG1),COLUMN(CG1))</f>
        <v>45017</v>
      </c>
      <c r="CK511" s="104">
        <f>INDEX(Esgoto!$A:$CT,ROW(CH1),COLUMN(CH1))</f>
        <v>45047</v>
      </c>
      <c r="CL511" s="104">
        <f>INDEX(Esgoto!$A:$CT,ROW(CI1),COLUMN(CI1))</f>
        <v>45078</v>
      </c>
      <c r="CM511" s="104">
        <f>INDEX(Esgoto!$A:$CT,ROW(CJ1),COLUMN(CJ1))</f>
        <v>45108</v>
      </c>
      <c r="CN511" s="104">
        <f>INDEX(Esgoto!$A:$CT,ROW(CK1),COLUMN(CK1))</f>
        <v>45139</v>
      </c>
      <c r="CO511" s="104">
        <f>INDEX(Esgoto!$A:$CT,ROW(CL1),COLUMN(CL1))</f>
        <v>45170</v>
      </c>
      <c r="CP511" s="104">
        <f>INDEX(Esgoto!$A:$CT,ROW(CM1),COLUMN(CM1))</f>
        <v>45200</v>
      </c>
      <c r="CQ511" s="104">
        <f>INDEX(Esgoto!$A:$CT,ROW(CN1),COLUMN(CN1))</f>
        <v>45231</v>
      </c>
      <c r="CR511" s="104">
        <f>INDEX(Esgoto!$A:$CT,ROW(CO1),COLUMN(CO1))</f>
        <v>45261</v>
      </c>
      <c r="CS511" s="107" t="str">
        <f>INDEX(Esgoto!$A:$CT,ROW(A1),COLUMN(A1))</f>
        <v>ESGOTO</v>
      </c>
    </row>
    <row r="512" spans="1:97" s="104" customFormat="1" hidden="1" x14ac:dyDescent="0.2">
      <c r="A512" t="str">
        <f t="shared" si="7"/>
        <v/>
      </c>
      <c r="B512" s="107" t="str">
        <f>INDEX(Esgoto!$A:$CT,ROW(B2),COLUMN(CQ2))</f>
        <v>Fórmulas</v>
      </c>
      <c r="C512" s="107" t="str">
        <f>INDEX(Esgoto!$A:$CT,ROW(C2),COLUMN(CR2))</f>
        <v>Fórmulas</v>
      </c>
      <c r="D512" s="107" t="str">
        <f>INDEX(Esgoto!$A:$CT,ROW(D2),COLUMN(CS2))</f>
        <v>Fórmulas</v>
      </c>
      <c r="E512" s="107">
        <f>INDEX(Esgoto!$A:$CT,ROW(B2),COLUMN(B2))</f>
        <v>6145969.3200000003</v>
      </c>
      <c r="F512" s="106">
        <f>INDEX(Esgoto!$A:$CT,ROW(C2),COLUMN(C2))</f>
        <v>0</v>
      </c>
      <c r="G512" s="106">
        <f>INDEX(Esgoto!$A:$CT,ROW(D2),COLUMN(D2))</f>
        <v>0</v>
      </c>
      <c r="H512" s="106">
        <f>INDEX(Esgoto!$A:$CT,ROW(E2),COLUMN(E2))</f>
        <v>0</v>
      </c>
      <c r="I512" s="106">
        <f>INDEX(Esgoto!$A:$CT,ROW(F2),COLUMN(F2))</f>
        <v>0</v>
      </c>
      <c r="J512" s="106">
        <f>INDEX(Esgoto!$A:$CT,ROW(G2),COLUMN(G2))</f>
        <v>0</v>
      </c>
      <c r="K512" s="106">
        <f>INDEX(Esgoto!$A:$CT,ROW(H2),COLUMN(H2))</f>
        <v>0</v>
      </c>
      <c r="L512" s="106">
        <f>INDEX(Esgoto!$A:$CT,ROW(I2),COLUMN(I2))</f>
        <v>0</v>
      </c>
      <c r="M512" s="106">
        <f>INDEX(Esgoto!$A:$CT,ROW(J2),COLUMN(J2))</f>
        <v>0</v>
      </c>
      <c r="N512" s="106">
        <f>INDEX(Esgoto!$A:$CT,ROW(K2),COLUMN(K2))</f>
        <v>0</v>
      </c>
      <c r="O512" s="106">
        <f>INDEX(Esgoto!$A:$CT,ROW(L2),COLUMN(L2))</f>
        <v>0</v>
      </c>
      <c r="P512" s="106">
        <f>INDEX(Esgoto!$A:$CT,ROW(M2),COLUMN(M2))</f>
        <v>0</v>
      </c>
      <c r="Q512" s="106">
        <f>INDEX(Esgoto!$A:$CT,ROW(N2),COLUMN(N2))</f>
        <v>0</v>
      </c>
      <c r="R512" s="106">
        <f>INDEX(Esgoto!$A:$CT,ROW(O2),COLUMN(O2))</f>
        <v>0</v>
      </c>
      <c r="S512" s="106">
        <f>INDEX(Esgoto!$A:$CT,ROW(P2),COLUMN(P2))</f>
        <v>2139374.1900000004</v>
      </c>
      <c r="T512" s="106">
        <f>INDEX(Esgoto!$A:$CT,ROW(Q2),COLUMN(Q2))</f>
        <v>176683.91</v>
      </c>
      <c r="U512" s="106">
        <f>INDEX(Esgoto!$A:$CT,ROW(R2),COLUMN(R2))</f>
        <v>166811.26999999999</v>
      </c>
      <c r="V512" s="106">
        <f>INDEX(Esgoto!$A:$CT,ROW(S2),COLUMN(S2))</f>
        <v>185467.01</v>
      </c>
      <c r="W512" s="106">
        <f>INDEX(Esgoto!$A:$CT,ROW(T2),COLUMN(T2))</f>
        <v>176254.6</v>
      </c>
      <c r="X512" s="106">
        <f>INDEX(Esgoto!$A:$CT,ROW(U2),COLUMN(U2))</f>
        <v>165072.53</v>
      </c>
      <c r="Y512" s="106">
        <f>INDEX(Esgoto!$A:$CT,ROW(V2),COLUMN(V2))</f>
        <v>177860.06</v>
      </c>
      <c r="Z512" s="106">
        <f>INDEX(Esgoto!$A:$CT,ROW(W2),COLUMN(W2))</f>
        <v>185176.39</v>
      </c>
      <c r="AA512" s="106">
        <f>INDEX(Esgoto!$A:$CT,ROW(X2),COLUMN(X2))</f>
        <v>180809.57</v>
      </c>
      <c r="AB512" s="106">
        <f>INDEX(Esgoto!$A:$CT,ROW(Y2),COLUMN(Y2))</f>
        <v>179873.34</v>
      </c>
      <c r="AC512" s="106">
        <f>INDEX(Esgoto!$A:$CT,ROW(Z2),COLUMN(Z2))</f>
        <v>183913.37</v>
      </c>
      <c r="AD512" s="106">
        <f>INDEX(Esgoto!$A:$CT,ROW(AA2),COLUMN(AA2))</f>
        <v>178597.38</v>
      </c>
      <c r="AE512" s="106">
        <f>INDEX(Esgoto!$A:$CT,ROW(AB2),COLUMN(AB2))</f>
        <v>182854.76</v>
      </c>
      <c r="AF512" s="106">
        <f>INDEX(Esgoto!$A:$CT,ROW(AC2),COLUMN(AC2))</f>
        <v>2282004.5299999998</v>
      </c>
      <c r="AG512" s="106">
        <f>INDEX(Esgoto!$A:$CT,ROW(AD2),COLUMN(AD2))</f>
        <v>185069.82</v>
      </c>
      <c r="AH512" s="106">
        <f>INDEX(Esgoto!$A:$CT,ROW(AE2),COLUMN(AE2))</f>
        <v>181787.7</v>
      </c>
      <c r="AI512" s="106">
        <f>INDEX(Esgoto!$A:$CT,ROW(AF2),COLUMN(AF2))</f>
        <v>190120.73</v>
      </c>
      <c r="AJ512" s="106">
        <f>INDEX(Esgoto!$A:$CT,ROW(AG2),COLUMN(AG2))</f>
        <v>182760.83</v>
      </c>
      <c r="AK512" s="106">
        <f>INDEX(Esgoto!$A:$CT,ROW(AH2),COLUMN(AH2))</f>
        <v>185598.96</v>
      </c>
      <c r="AL512" s="106">
        <f>INDEX(Esgoto!$A:$CT,ROW(AI2),COLUMN(AI2))</f>
        <v>172480.43</v>
      </c>
      <c r="AM512" s="106">
        <f>INDEX(Esgoto!$A:$CT,ROW(AJ2),COLUMN(AJ2))</f>
        <v>196784.67</v>
      </c>
      <c r="AN512" s="106">
        <f>INDEX(Esgoto!$A:$CT,ROW(AK2),COLUMN(AK2))</f>
        <v>184153.69</v>
      </c>
      <c r="AO512" s="106">
        <f>INDEX(Esgoto!$A:$CT,ROW(AL2),COLUMN(AL2))</f>
        <v>199794.49</v>
      </c>
      <c r="AP512" s="106">
        <f>INDEX(Esgoto!$A:$CT,ROW(AM2),COLUMN(AM2))</f>
        <v>195445.46</v>
      </c>
      <c r="AQ512" s="106">
        <f>INDEX(Esgoto!$A:$CT,ROW(AN2),COLUMN(AN2))</f>
        <v>193601.6</v>
      </c>
      <c r="AR512" s="106">
        <f>INDEX(Esgoto!$A:$CT,ROW(AO2),COLUMN(AO2))</f>
        <v>214406.15</v>
      </c>
      <c r="AS512" s="106">
        <f>INDEX(Esgoto!$A:$CT,ROW(AP2),COLUMN(AP2))</f>
        <v>1724590.5999999999</v>
      </c>
      <c r="AT512" s="106">
        <f>INDEX(Esgoto!$A:$CT,ROW(AQ2),COLUMN(AQ2))</f>
        <v>189368.69</v>
      </c>
      <c r="AU512" s="106">
        <f>INDEX(Esgoto!$A:$CT,ROW(AR2),COLUMN(AR2))</f>
        <v>181708.66</v>
      </c>
      <c r="AV512" s="106">
        <f>INDEX(Esgoto!$A:$CT,ROW(AS2),COLUMN(AS2))</f>
        <v>180654.57</v>
      </c>
      <c r="AW512" s="106">
        <f>INDEX(Esgoto!$A:$CT,ROW(AT2),COLUMN(AT2))</f>
        <v>177962.48</v>
      </c>
      <c r="AX512" s="106">
        <f>INDEX(Esgoto!$A:$CT,ROW(AU2),COLUMN(AU2))</f>
        <v>175902.05</v>
      </c>
      <c r="AY512" s="106">
        <f>INDEX(Esgoto!$A:$CT,ROW(AV2),COLUMN(AV2))</f>
        <v>193750.23</v>
      </c>
      <c r="AZ512" s="106">
        <f>INDEX(Esgoto!$A:$CT,ROW(AW2),COLUMN(AW2))</f>
        <v>208719.44</v>
      </c>
      <c r="BA512" s="106">
        <f>INDEX(Esgoto!$A:$CT,ROW(AX2),COLUMN(AX2))</f>
        <v>208637.21</v>
      </c>
      <c r="BB512" s="106">
        <f>INDEX(Esgoto!$A:$CT,ROW(AY2),COLUMN(AY2))</f>
        <v>207887.27</v>
      </c>
      <c r="BC512" s="106">
        <f>INDEX(Esgoto!$A:$CT,ROW(AZ2),COLUMN(AZ2))</f>
        <v>0</v>
      </c>
      <c r="BD512" s="106">
        <f>INDEX(Esgoto!$A:$CT,ROW(BA2),COLUMN(BA2))</f>
        <v>0</v>
      </c>
      <c r="BE512" s="106">
        <f>INDEX(Esgoto!$A:$CT,ROW(BB2),COLUMN(BB2))</f>
        <v>0</v>
      </c>
      <c r="BF512" s="106">
        <f>INDEX(Esgoto!$A:$CT,ROW(BC2),COLUMN(BC2))</f>
        <v>0</v>
      </c>
      <c r="BG512" s="106">
        <f>INDEX(Esgoto!$A:$CT,ROW(BD2),COLUMN(BD2))</f>
        <v>0</v>
      </c>
      <c r="BH512" s="106">
        <f>INDEX(Esgoto!$A:$CT,ROW(BE2),COLUMN(BE2))</f>
        <v>0</v>
      </c>
      <c r="BI512" s="106">
        <f>INDEX(Esgoto!$A:$CT,ROW(BF2),COLUMN(BF2))</f>
        <v>0</v>
      </c>
      <c r="BJ512" s="106">
        <f>INDEX(Esgoto!$A:$CT,ROW(BG2),COLUMN(BG2))</f>
        <v>0</v>
      </c>
      <c r="BK512" s="106">
        <f>INDEX(Esgoto!$A:$CT,ROW(BH2),COLUMN(BH2))</f>
        <v>0</v>
      </c>
      <c r="BL512" s="106">
        <f>INDEX(Esgoto!$A:$CT,ROW(BI2),COLUMN(BI2))</f>
        <v>0</v>
      </c>
      <c r="BM512" s="106">
        <f>INDEX(Esgoto!$A:$CT,ROW(BJ2),COLUMN(BJ2))</f>
        <v>0</v>
      </c>
      <c r="BN512" s="106">
        <f>INDEX(Esgoto!$A:$CT,ROW(BK2),COLUMN(BK2))</f>
        <v>0</v>
      </c>
      <c r="BO512" s="106">
        <f>INDEX(Esgoto!$A:$CT,ROW(BL2),COLUMN(BL2))</f>
        <v>0</v>
      </c>
      <c r="BP512" s="106">
        <f>INDEX(Esgoto!$A:$CT,ROW(BM2),COLUMN(BM2))</f>
        <v>0</v>
      </c>
      <c r="BQ512" s="106">
        <f>INDEX(Esgoto!$A:$CT,ROW(BN2),COLUMN(BN2))</f>
        <v>0</v>
      </c>
      <c r="BR512" s="106">
        <f>INDEX(Esgoto!$A:$CT,ROW(BO2),COLUMN(BO2))</f>
        <v>0</v>
      </c>
      <c r="BS512" s="106">
        <f>INDEX(Esgoto!$A:$CT,ROW(BP2),COLUMN(BP2))</f>
        <v>0</v>
      </c>
      <c r="BT512" s="106">
        <f>INDEX(Esgoto!$A:$CT,ROW(BQ2),COLUMN(BQ2))</f>
        <v>0</v>
      </c>
      <c r="BU512" s="106">
        <f>INDEX(Esgoto!$A:$CT,ROW(BR2),COLUMN(BR2))</f>
        <v>0</v>
      </c>
      <c r="BV512" s="106">
        <f>INDEX(Esgoto!$A:$CT,ROW(BS2),COLUMN(BS2))</f>
        <v>0</v>
      </c>
      <c r="BW512" s="106">
        <f>INDEX(Esgoto!$A:$CT,ROW(BT2),COLUMN(BT2))</f>
        <v>0</v>
      </c>
      <c r="BX512" s="106">
        <f>INDEX(Esgoto!$A:$CT,ROW(BU2),COLUMN(BU2))</f>
        <v>0</v>
      </c>
      <c r="BY512" s="106">
        <f>INDEX(Esgoto!$A:$CT,ROW(BV2),COLUMN(BV2))</f>
        <v>0</v>
      </c>
      <c r="BZ512" s="106">
        <f>INDEX(Esgoto!$A:$CT,ROW(BW2),COLUMN(BW2))</f>
        <v>0</v>
      </c>
      <c r="CA512" s="106">
        <f>INDEX(Esgoto!$A:$CT,ROW(BX2),COLUMN(BX2))</f>
        <v>0</v>
      </c>
      <c r="CB512" s="106">
        <f>INDEX(Esgoto!$A:$CT,ROW(BY2),COLUMN(BY2))</f>
        <v>0</v>
      </c>
      <c r="CC512" s="106">
        <f>INDEX(Esgoto!$A:$CT,ROW(BZ2),COLUMN(BZ2))</f>
        <v>0</v>
      </c>
      <c r="CD512" s="106">
        <f>INDEX(Esgoto!$A:$CT,ROW(CA2),COLUMN(CA2))</f>
        <v>0</v>
      </c>
      <c r="CE512" s="106">
        <f>INDEX(Esgoto!$A:$CT,ROW(CB2),COLUMN(CB2))</f>
        <v>0</v>
      </c>
      <c r="CF512" s="106">
        <f>INDEX(Esgoto!$A:$CT,ROW(CC2),COLUMN(CC2))</f>
        <v>0</v>
      </c>
      <c r="CG512" s="106">
        <f>INDEX(Esgoto!$A:$CT,ROW(CD2),COLUMN(CD2))</f>
        <v>0</v>
      </c>
      <c r="CH512" s="106">
        <f>INDEX(Esgoto!$A:$CT,ROW(CE2),COLUMN(CE2))</f>
        <v>0</v>
      </c>
      <c r="CI512" s="106">
        <f>INDEX(Esgoto!$A:$CT,ROW(CF2),COLUMN(CF2))</f>
        <v>0</v>
      </c>
      <c r="CJ512" s="106">
        <f>INDEX(Esgoto!$A:$CT,ROW(CG2),COLUMN(CG2))</f>
        <v>0</v>
      </c>
      <c r="CK512" s="106">
        <f>INDEX(Esgoto!$A:$CT,ROW(CH2),COLUMN(CH2))</f>
        <v>0</v>
      </c>
      <c r="CL512" s="106">
        <f>INDEX(Esgoto!$A:$CT,ROW(CI2),COLUMN(CI2))</f>
        <v>0</v>
      </c>
      <c r="CM512" s="106">
        <f>INDEX(Esgoto!$A:$CT,ROW(CJ2),COLUMN(CJ2))</f>
        <v>0</v>
      </c>
      <c r="CN512" s="106">
        <f>INDEX(Esgoto!$A:$CT,ROW(CK2),COLUMN(CK2))</f>
        <v>0</v>
      </c>
      <c r="CO512" s="106">
        <f>INDEX(Esgoto!$A:$CT,ROW(CL2),COLUMN(CL2))</f>
        <v>0</v>
      </c>
      <c r="CP512" s="106">
        <f>INDEX(Esgoto!$A:$CT,ROW(CM2),COLUMN(CM2))</f>
        <v>0</v>
      </c>
      <c r="CQ512" s="106">
        <f>INDEX(Esgoto!$A:$CT,ROW(CN2),COLUMN(CN2))</f>
        <v>0</v>
      </c>
      <c r="CR512" s="106">
        <f>INDEX(Esgoto!$A:$CT,ROW(CO2),COLUMN(CO2))</f>
        <v>0</v>
      </c>
      <c r="CS512" s="107" t="str">
        <f>INDEX(Esgoto!$A:$CT,ROW(A2),COLUMN(A2))</f>
        <v>1. TOTAL OUTRAS RECEITAS</v>
      </c>
    </row>
    <row r="513" spans="1:97" s="104" customFormat="1" hidden="1" x14ac:dyDescent="0.2">
      <c r="A513" t="str">
        <f t="shared" si="7"/>
        <v>Zero</v>
      </c>
      <c r="B513" s="107" t="str">
        <f>INDEX(Esgoto!$A:$CT,ROW(B3),COLUMN(CQ3))</f>
        <v>Receita</v>
      </c>
      <c r="C513" s="107" t="str">
        <f>INDEX(Esgoto!$A:$CT,ROW(C3),COLUMN(CR3))</f>
        <v>Esgoto</v>
      </c>
      <c r="D513" s="107" t="str">
        <f>INDEX(Esgoto!$A:$CT,ROW(D3),COLUMN(CS3))</f>
        <v>Receita Tarifária</v>
      </c>
      <c r="E513" s="107">
        <f>INDEX(Esgoto!$A:$CT,ROW(B3),COLUMN(B3))</f>
        <v>0</v>
      </c>
      <c r="F513" s="106">
        <f>INDEX(Esgoto!$A:$CT,ROW(C3),COLUMN(C3))</f>
        <v>0</v>
      </c>
      <c r="G513" s="106">
        <f>INDEX(Esgoto!$A:$CT,ROW(D3),COLUMN(D3))</f>
        <v>0</v>
      </c>
      <c r="H513" s="106">
        <f>INDEX(Esgoto!$A:$CT,ROW(E3),COLUMN(E3))</f>
        <v>0</v>
      </c>
      <c r="I513" s="106">
        <f>INDEX(Esgoto!$A:$CT,ROW(F3),COLUMN(F3))</f>
        <v>0</v>
      </c>
      <c r="J513" s="106">
        <f>INDEX(Esgoto!$A:$CT,ROW(G3),COLUMN(G3))</f>
        <v>0</v>
      </c>
      <c r="K513" s="106">
        <f>INDEX(Esgoto!$A:$CT,ROW(H3),COLUMN(H3))</f>
        <v>0</v>
      </c>
      <c r="L513" s="106">
        <f>INDEX(Esgoto!$A:$CT,ROW(I3),COLUMN(I3))</f>
        <v>0</v>
      </c>
      <c r="M513" s="106">
        <f>INDEX(Esgoto!$A:$CT,ROW(J3),COLUMN(J3))</f>
        <v>0</v>
      </c>
      <c r="N513" s="106">
        <f>INDEX(Esgoto!$A:$CT,ROW(K3),COLUMN(K3))</f>
        <v>0</v>
      </c>
      <c r="O513" s="106">
        <f>INDEX(Esgoto!$A:$CT,ROW(L3),COLUMN(L3))</f>
        <v>0</v>
      </c>
      <c r="P513" s="106">
        <f>INDEX(Esgoto!$A:$CT,ROW(M3),COLUMN(M3))</f>
        <v>0</v>
      </c>
      <c r="Q513" s="106">
        <f>INDEX(Esgoto!$A:$CT,ROW(N3),COLUMN(N3))</f>
        <v>0</v>
      </c>
      <c r="R513" s="106">
        <f>INDEX(Esgoto!$A:$CT,ROW(O3),COLUMN(O3))</f>
        <v>0</v>
      </c>
      <c r="S513" s="106">
        <f>INDEX(Esgoto!$A:$CT,ROW(P3),COLUMN(P3))</f>
        <v>0</v>
      </c>
      <c r="T513" s="106">
        <f>INDEX(Esgoto!$A:$CT,ROW(Q3),COLUMN(Q3))</f>
        <v>0</v>
      </c>
      <c r="U513" s="106">
        <f>INDEX(Esgoto!$A:$CT,ROW(R3),COLUMN(R3))</f>
        <v>0</v>
      </c>
      <c r="V513" s="106">
        <f>INDEX(Esgoto!$A:$CT,ROW(S3),COLUMN(S3))</f>
        <v>0</v>
      </c>
      <c r="W513" s="106">
        <f>INDEX(Esgoto!$A:$CT,ROW(T3),COLUMN(T3))</f>
        <v>0</v>
      </c>
      <c r="X513" s="106">
        <f>INDEX(Esgoto!$A:$CT,ROW(U3),COLUMN(U3))</f>
        <v>0</v>
      </c>
      <c r="Y513" s="106">
        <f>INDEX(Esgoto!$A:$CT,ROW(V3),COLUMN(V3))</f>
        <v>0</v>
      </c>
      <c r="Z513" s="106">
        <f>INDEX(Esgoto!$A:$CT,ROW(W3),COLUMN(W3))</f>
        <v>0</v>
      </c>
      <c r="AA513" s="106">
        <f>INDEX(Esgoto!$A:$CT,ROW(X3),COLUMN(X3))</f>
        <v>0</v>
      </c>
      <c r="AB513" s="106">
        <f>INDEX(Esgoto!$A:$CT,ROW(Y3),COLUMN(Y3))</f>
        <v>0</v>
      </c>
      <c r="AC513" s="106">
        <f>INDEX(Esgoto!$A:$CT,ROW(Z3),COLUMN(Z3))</f>
        <v>0</v>
      </c>
      <c r="AD513" s="106">
        <f>INDEX(Esgoto!$A:$CT,ROW(AA3),COLUMN(AA3))</f>
        <v>0</v>
      </c>
      <c r="AE513" s="106">
        <f>INDEX(Esgoto!$A:$CT,ROW(AB3),COLUMN(AB3))</f>
        <v>0</v>
      </c>
      <c r="AF513" s="106">
        <f>INDEX(Esgoto!$A:$CT,ROW(AC3),COLUMN(AC3))</f>
        <v>0</v>
      </c>
      <c r="AG513" s="106">
        <f>INDEX(Esgoto!$A:$CT,ROW(AD3),COLUMN(AD3))</f>
        <v>0</v>
      </c>
      <c r="AH513" s="106">
        <f>INDEX(Esgoto!$A:$CT,ROW(AE3),COLUMN(AE3))</f>
        <v>0</v>
      </c>
      <c r="AI513" s="106">
        <f>INDEX(Esgoto!$A:$CT,ROW(AF3),COLUMN(AF3))</f>
        <v>0</v>
      </c>
      <c r="AJ513" s="106">
        <f>INDEX(Esgoto!$A:$CT,ROW(AG3),COLUMN(AG3))</f>
        <v>0</v>
      </c>
      <c r="AK513" s="106">
        <f>INDEX(Esgoto!$A:$CT,ROW(AH3),COLUMN(AH3))</f>
        <v>0</v>
      </c>
      <c r="AL513" s="106">
        <f>INDEX(Esgoto!$A:$CT,ROW(AI3),COLUMN(AI3))</f>
        <v>0</v>
      </c>
      <c r="AM513" s="106">
        <f>INDEX(Esgoto!$A:$CT,ROW(AJ3),COLUMN(AJ3))</f>
        <v>0</v>
      </c>
      <c r="AN513" s="106">
        <f>INDEX(Esgoto!$A:$CT,ROW(AK3),COLUMN(AK3))</f>
        <v>0</v>
      </c>
      <c r="AO513" s="106">
        <f>INDEX(Esgoto!$A:$CT,ROW(AL3),COLUMN(AL3))</f>
        <v>0</v>
      </c>
      <c r="AP513" s="106">
        <f>INDEX(Esgoto!$A:$CT,ROW(AM3),COLUMN(AM3))</f>
        <v>0</v>
      </c>
      <c r="AQ513" s="106">
        <f>INDEX(Esgoto!$A:$CT,ROW(AN3),COLUMN(AN3))</f>
        <v>0</v>
      </c>
      <c r="AR513" s="106">
        <f>INDEX(Esgoto!$A:$CT,ROW(AO3),COLUMN(AO3))</f>
        <v>0</v>
      </c>
      <c r="AS513" s="106">
        <f>INDEX(Esgoto!$A:$CT,ROW(AP3),COLUMN(AP3))</f>
        <v>0</v>
      </c>
      <c r="AT513" s="106">
        <f>INDEX(Esgoto!$A:$CT,ROW(AQ3),COLUMN(AQ3))</f>
        <v>0</v>
      </c>
      <c r="AU513" s="106">
        <f>INDEX(Esgoto!$A:$CT,ROW(AR3),COLUMN(AR3))</f>
        <v>0</v>
      </c>
      <c r="AV513" s="106">
        <f>INDEX(Esgoto!$A:$CT,ROW(AS3),COLUMN(AS3))</f>
        <v>0</v>
      </c>
      <c r="AW513" s="106">
        <f>INDEX(Esgoto!$A:$CT,ROW(AT3),COLUMN(AT3))</f>
        <v>0</v>
      </c>
      <c r="AX513" s="106">
        <f>INDEX(Esgoto!$A:$CT,ROW(AU3),COLUMN(AU3))</f>
        <v>0</v>
      </c>
      <c r="AY513" s="106">
        <f>INDEX(Esgoto!$A:$CT,ROW(AV3),COLUMN(AV3))</f>
        <v>0</v>
      </c>
      <c r="AZ513" s="106">
        <f>INDEX(Esgoto!$A:$CT,ROW(AW3),COLUMN(AW3))</f>
        <v>0</v>
      </c>
      <c r="BA513" s="106">
        <f>INDEX(Esgoto!$A:$CT,ROW(AX3),COLUMN(AX3))</f>
        <v>0</v>
      </c>
      <c r="BB513" s="106">
        <f>INDEX(Esgoto!$A:$CT,ROW(AY3),COLUMN(AY3))</f>
        <v>0</v>
      </c>
      <c r="BC513" s="106">
        <f>INDEX(Esgoto!$A:$CT,ROW(AZ3),COLUMN(AZ3))</f>
        <v>0</v>
      </c>
      <c r="BD513" s="106">
        <f>INDEX(Esgoto!$A:$CT,ROW(BA3),COLUMN(BA3))</f>
        <v>0</v>
      </c>
      <c r="BE513" s="106">
        <f>INDEX(Esgoto!$A:$CT,ROW(BB3),COLUMN(BB3))</f>
        <v>0</v>
      </c>
      <c r="BF513" s="106">
        <f>INDEX(Esgoto!$A:$CT,ROW(BC3),COLUMN(BC3))</f>
        <v>0</v>
      </c>
      <c r="BG513" s="106">
        <f>INDEX(Esgoto!$A:$CT,ROW(BD3),COLUMN(BD3))</f>
        <v>0</v>
      </c>
      <c r="BH513" s="106">
        <f>INDEX(Esgoto!$A:$CT,ROW(BE3),COLUMN(BE3))</f>
        <v>0</v>
      </c>
      <c r="BI513" s="106">
        <f>INDEX(Esgoto!$A:$CT,ROW(BF3),COLUMN(BF3))</f>
        <v>0</v>
      </c>
      <c r="BJ513" s="106">
        <f>INDEX(Esgoto!$A:$CT,ROW(BG3),COLUMN(BG3))</f>
        <v>0</v>
      </c>
      <c r="BK513" s="106">
        <f>INDEX(Esgoto!$A:$CT,ROW(BH3),COLUMN(BH3))</f>
        <v>0</v>
      </c>
      <c r="BL513" s="106">
        <f>INDEX(Esgoto!$A:$CT,ROW(BI3),COLUMN(BI3))</f>
        <v>0</v>
      </c>
      <c r="BM513" s="106">
        <f>INDEX(Esgoto!$A:$CT,ROW(BJ3),COLUMN(BJ3))</f>
        <v>0</v>
      </c>
      <c r="BN513" s="106">
        <f>INDEX(Esgoto!$A:$CT,ROW(BK3),COLUMN(BK3))</f>
        <v>0</v>
      </c>
      <c r="BO513" s="106">
        <f>INDEX(Esgoto!$A:$CT,ROW(BL3),COLUMN(BL3))</f>
        <v>0</v>
      </c>
      <c r="BP513" s="106">
        <f>INDEX(Esgoto!$A:$CT,ROW(BM3),COLUMN(BM3))</f>
        <v>0</v>
      </c>
      <c r="BQ513" s="106">
        <f>INDEX(Esgoto!$A:$CT,ROW(BN3),COLUMN(BN3))</f>
        <v>0</v>
      </c>
      <c r="BR513" s="106">
        <f>INDEX(Esgoto!$A:$CT,ROW(BO3),COLUMN(BO3))</f>
        <v>0</v>
      </c>
      <c r="BS513" s="106">
        <f>INDEX(Esgoto!$A:$CT,ROW(BP3),COLUMN(BP3))</f>
        <v>0</v>
      </c>
      <c r="BT513" s="106">
        <f>INDEX(Esgoto!$A:$CT,ROW(BQ3),COLUMN(BQ3))</f>
        <v>0</v>
      </c>
      <c r="BU513" s="106">
        <f>INDEX(Esgoto!$A:$CT,ROW(BR3),COLUMN(BR3))</f>
        <v>0</v>
      </c>
      <c r="BV513" s="106">
        <f>INDEX(Esgoto!$A:$CT,ROW(BS3),COLUMN(BS3))</f>
        <v>0</v>
      </c>
      <c r="BW513" s="106">
        <f>INDEX(Esgoto!$A:$CT,ROW(BT3),COLUMN(BT3))</f>
        <v>0</v>
      </c>
      <c r="BX513" s="106">
        <f>INDEX(Esgoto!$A:$CT,ROW(BU3),COLUMN(BU3))</f>
        <v>0</v>
      </c>
      <c r="BY513" s="106">
        <f>INDEX(Esgoto!$A:$CT,ROW(BV3),COLUMN(BV3))</f>
        <v>0</v>
      </c>
      <c r="BZ513" s="106">
        <f>INDEX(Esgoto!$A:$CT,ROW(BW3),COLUMN(BW3))</f>
        <v>0</v>
      </c>
      <c r="CA513" s="106">
        <f>INDEX(Esgoto!$A:$CT,ROW(BX3),COLUMN(BX3))</f>
        <v>0</v>
      </c>
      <c r="CB513" s="106">
        <f>INDEX(Esgoto!$A:$CT,ROW(BY3),COLUMN(BY3))</f>
        <v>0</v>
      </c>
      <c r="CC513" s="106">
        <f>INDEX(Esgoto!$A:$CT,ROW(BZ3),COLUMN(BZ3))</f>
        <v>0</v>
      </c>
      <c r="CD513" s="106">
        <f>INDEX(Esgoto!$A:$CT,ROW(CA3),COLUMN(CA3))</f>
        <v>0</v>
      </c>
      <c r="CE513" s="106">
        <f>INDEX(Esgoto!$A:$CT,ROW(CB3),COLUMN(CB3))</f>
        <v>0</v>
      </c>
      <c r="CF513" s="106">
        <f>INDEX(Esgoto!$A:$CT,ROW(CC3),COLUMN(CC3))</f>
        <v>0</v>
      </c>
      <c r="CG513" s="106">
        <f>INDEX(Esgoto!$A:$CT,ROW(CD3),COLUMN(CD3))</f>
        <v>0</v>
      </c>
      <c r="CH513" s="106">
        <f>INDEX(Esgoto!$A:$CT,ROW(CE3),COLUMN(CE3))</f>
        <v>0</v>
      </c>
      <c r="CI513" s="106">
        <f>INDEX(Esgoto!$A:$CT,ROW(CF3),COLUMN(CF3))</f>
        <v>0</v>
      </c>
      <c r="CJ513" s="106">
        <f>INDEX(Esgoto!$A:$CT,ROW(CG3),COLUMN(CG3))</f>
        <v>0</v>
      </c>
      <c r="CK513" s="106">
        <f>INDEX(Esgoto!$A:$CT,ROW(CH3),COLUMN(CH3))</f>
        <v>0</v>
      </c>
      <c r="CL513" s="106">
        <f>INDEX(Esgoto!$A:$CT,ROW(CI3),COLUMN(CI3))</f>
        <v>0</v>
      </c>
      <c r="CM513" s="106">
        <f>INDEX(Esgoto!$A:$CT,ROW(CJ3),COLUMN(CJ3))</f>
        <v>0</v>
      </c>
      <c r="CN513" s="106">
        <f>INDEX(Esgoto!$A:$CT,ROW(CK3),COLUMN(CK3))</f>
        <v>0</v>
      </c>
      <c r="CO513" s="106">
        <f>INDEX(Esgoto!$A:$CT,ROW(CL3),COLUMN(CL3))</f>
        <v>0</v>
      </c>
      <c r="CP513" s="106">
        <f>INDEX(Esgoto!$A:$CT,ROW(CM3),COLUMN(CM3))</f>
        <v>0</v>
      </c>
      <c r="CQ513" s="106">
        <f>INDEX(Esgoto!$A:$CT,ROW(CN3),COLUMN(CN3))</f>
        <v>0</v>
      </c>
      <c r="CR513" s="106">
        <f>INDEX(Esgoto!$A:$CT,ROW(CO3),COLUMN(CO3))</f>
        <v>0</v>
      </c>
      <c r="CS513" s="107" t="str">
        <f>INDEX(Esgoto!$A:$CT,ROW(A3),COLUMN(A3))</f>
        <v>a) TBO - Tarifa Básica Operacional</v>
      </c>
    </row>
    <row r="514" spans="1:97" s="104" customFormat="1" x14ac:dyDescent="0.2">
      <c r="A514" t="str">
        <f t="shared" si="7"/>
        <v/>
      </c>
      <c r="B514" s="107" t="str">
        <f>INDEX(Esgoto!$A:$CT,ROW(B4),COLUMN(CQ4))</f>
        <v>Receita</v>
      </c>
      <c r="C514" s="107" t="str">
        <f>INDEX(Esgoto!$A:$CT,ROW(C4),COLUMN(CR4))</f>
        <v>Esgoto</v>
      </c>
      <c r="D514" s="107" t="str">
        <f>INDEX(Esgoto!$A:$CT,ROW(D4),COLUMN(CS4))</f>
        <v>Receita Tarifária</v>
      </c>
      <c r="E514" s="107">
        <f>INDEX(Esgoto!$A:$CT,ROW(B4),COLUMN(B4))</f>
        <v>6145969.3200000003</v>
      </c>
      <c r="F514" s="106">
        <f>INDEX(Esgoto!$A:$CT,ROW(C4),COLUMN(C4))</f>
        <v>0</v>
      </c>
      <c r="G514" s="106">
        <f>INDEX(Esgoto!$A:$CT,ROW(D4),COLUMN(D4))</f>
        <v>0</v>
      </c>
      <c r="H514" s="106">
        <f>INDEX(Esgoto!$A:$CT,ROW(E4),COLUMN(E4))</f>
        <v>0</v>
      </c>
      <c r="I514" s="106">
        <f>INDEX(Esgoto!$A:$CT,ROW(F4),COLUMN(F4))</f>
        <v>0</v>
      </c>
      <c r="J514" s="106">
        <f>INDEX(Esgoto!$A:$CT,ROW(G4),COLUMN(G4))</f>
        <v>0</v>
      </c>
      <c r="K514" s="106">
        <f>INDEX(Esgoto!$A:$CT,ROW(H4),COLUMN(H4))</f>
        <v>0</v>
      </c>
      <c r="L514" s="106">
        <f>INDEX(Esgoto!$A:$CT,ROW(I4),COLUMN(I4))</f>
        <v>0</v>
      </c>
      <c r="M514" s="106">
        <f>INDEX(Esgoto!$A:$CT,ROW(J4),COLUMN(J4))</f>
        <v>0</v>
      </c>
      <c r="N514" s="106">
        <f>INDEX(Esgoto!$A:$CT,ROW(K4),COLUMN(K4))</f>
        <v>0</v>
      </c>
      <c r="O514" s="106">
        <f>INDEX(Esgoto!$A:$CT,ROW(L4),COLUMN(L4))</f>
        <v>0</v>
      </c>
      <c r="P514" s="106">
        <f>INDEX(Esgoto!$A:$CT,ROW(M4),COLUMN(M4))</f>
        <v>0</v>
      </c>
      <c r="Q514" s="106">
        <f>INDEX(Esgoto!$A:$CT,ROW(N4),COLUMN(N4))</f>
        <v>0</v>
      </c>
      <c r="R514" s="106">
        <f>INDEX(Esgoto!$A:$CT,ROW(O4),COLUMN(O4))</f>
        <v>0</v>
      </c>
      <c r="S514" s="106">
        <f>INDEX(Esgoto!$A:$CT,ROW(P4),COLUMN(P4))</f>
        <v>2139374.1900000004</v>
      </c>
      <c r="T514" s="106">
        <f>INDEX(Esgoto!$A:$CT,ROW(Q4),COLUMN(Q4))</f>
        <v>176683.91</v>
      </c>
      <c r="U514" s="106">
        <f>INDEX(Esgoto!$A:$CT,ROW(R4),COLUMN(R4))</f>
        <v>166811.26999999999</v>
      </c>
      <c r="V514" s="106">
        <f>INDEX(Esgoto!$A:$CT,ROW(S4),COLUMN(S4))</f>
        <v>185467.01</v>
      </c>
      <c r="W514" s="106">
        <f>INDEX(Esgoto!$A:$CT,ROW(T4),COLUMN(T4))</f>
        <v>176254.6</v>
      </c>
      <c r="X514" s="106">
        <f>INDEX(Esgoto!$A:$CT,ROW(U4),COLUMN(U4))</f>
        <v>165072.53</v>
      </c>
      <c r="Y514" s="106">
        <f>INDEX(Esgoto!$A:$CT,ROW(V4),COLUMN(V4))</f>
        <v>177860.06</v>
      </c>
      <c r="Z514" s="106">
        <f>INDEX(Esgoto!$A:$CT,ROW(W4),COLUMN(W4))</f>
        <v>185176.39</v>
      </c>
      <c r="AA514" s="106">
        <f>INDEX(Esgoto!$A:$CT,ROW(X4),COLUMN(X4))</f>
        <v>180809.57</v>
      </c>
      <c r="AB514" s="106">
        <f>INDEX(Esgoto!$A:$CT,ROW(Y4),COLUMN(Y4))</f>
        <v>179873.34</v>
      </c>
      <c r="AC514" s="106">
        <f>INDEX(Esgoto!$A:$CT,ROW(Z4),COLUMN(Z4))</f>
        <v>183913.37</v>
      </c>
      <c r="AD514" s="106">
        <f>INDEX(Esgoto!$A:$CT,ROW(AA4),COLUMN(AA4))</f>
        <v>178597.38</v>
      </c>
      <c r="AE514" s="106">
        <f>INDEX(Esgoto!$A:$CT,ROW(AB4),COLUMN(AB4))</f>
        <v>182854.76</v>
      </c>
      <c r="AF514" s="106">
        <f>INDEX(Esgoto!$A:$CT,ROW(AC4),COLUMN(AC4))</f>
        <v>2282004.5299999998</v>
      </c>
      <c r="AG514" s="106">
        <f>INDEX(Esgoto!$A:$CT,ROW(AD4),COLUMN(AD4))</f>
        <v>185069.82</v>
      </c>
      <c r="AH514" s="106">
        <f>INDEX(Esgoto!$A:$CT,ROW(AE4),COLUMN(AE4))</f>
        <v>181787.7</v>
      </c>
      <c r="AI514" s="106">
        <f>INDEX(Esgoto!$A:$CT,ROW(AF4),COLUMN(AF4))</f>
        <v>190120.73</v>
      </c>
      <c r="AJ514" s="106">
        <f>INDEX(Esgoto!$A:$CT,ROW(AG4),COLUMN(AG4))</f>
        <v>182760.83</v>
      </c>
      <c r="AK514" s="106">
        <f>INDEX(Esgoto!$A:$CT,ROW(AH4),COLUMN(AH4))</f>
        <v>185598.96</v>
      </c>
      <c r="AL514" s="106">
        <f>INDEX(Esgoto!$A:$CT,ROW(AI4),COLUMN(AI4))</f>
        <v>172480.43</v>
      </c>
      <c r="AM514" s="106">
        <f>INDEX(Esgoto!$A:$CT,ROW(AJ4),COLUMN(AJ4))</f>
        <v>196784.67</v>
      </c>
      <c r="AN514" s="106">
        <f>INDEX(Esgoto!$A:$CT,ROW(AK4),COLUMN(AK4))</f>
        <v>184153.69</v>
      </c>
      <c r="AO514" s="106">
        <f>INDEX(Esgoto!$A:$CT,ROW(AL4),COLUMN(AL4))</f>
        <v>199794.49</v>
      </c>
      <c r="AP514" s="106">
        <f>INDEX(Esgoto!$A:$CT,ROW(AM4),COLUMN(AM4))</f>
        <v>195445.46</v>
      </c>
      <c r="AQ514" s="106">
        <f>INDEX(Esgoto!$A:$CT,ROW(AN4),COLUMN(AN4))</f>
        <v>193601.6</v>
      </c>
      <c r="AR514" s="106">
        <f>INDEX(Esgoto!$A:$CT,ROW(AO4),COLUMN(AO4))</f>
        <v>214406.15</v>
      </c>
      <c r="AS514" s="106">
        <f>INDEX(Esgoto!$A:$CT,ROW(AP4),COLUMN(AP4))</f>
        <v>1724590.5999999999</v>
      </c>
      <c r="AT514" s="106">
        <f>INDEX(Esgoto!$A:$CT,ROW(AQ4),COLUMN(AQ4))</f>
        <v>189368.69</v>
      </c>
      <c r="AU514" s="106">
        <f>INDEX(Esgoto!$A:$CT,ROW(AR4),COLUMN(AR4))</f>
        <v>181708.66</v>
      </c>
      <c r="AV514" s="106">
        <f>INDEX(Esgoto!$A:$CT,ROW(AS4),COLUMN(AS4))</f>
        <v>180654.57</v>
      </c>
      <c r="AW514" s="106">
        <f>INDEX(Esgoto!$A:$CT,ROW(AT4),COLUMN(AT4))</f>
        <v>177962.48</v>
      </c>
      <c r="AX514" s="106">
        <f>INDEX(Esgoto!$A:$CT,ROW(AU4),COLUMN(AU4))</f>
        <v>175902.05</v>
      </c>
      <c r="AY514" s="106">
        <f>INDEX(Esgoto!$A:$CT,ROW(AV4),COLUMN(AV4))</f>
        <v>193750.23</v>
      </c>
      <c r="AZ514" s="106">
        <f>INDEX(Esgoto!$A:$CT,ROW(AW4),COLUMN(AW4))</f>
        <v>208719.44</v>
      </c>
      <c r="BA514" s="106">
        <f>INDEX(Esgoto!$A:$CT,ROW(AX4),COLUMN(AX4))</f>
        <v>208637.21</v>
      </c>
      <c r="BB514" s="106">
        <f>INDEX(Esgoto!$A:$CT,ROW(AY4),COLUMN(AY4))</f>
        <v>207887.27</v>
      </c>
      <c r="BC514" s="106">
        <f>INDEX(Esgoto!$A:$CT,ROW(AZ4),COLUMN(AZ4))</f>
        <v>0</v>
      </c>
      <c r="BD514" s="106">
        <f>INDEX(Esgoto!$A:$CT,ROW(BA4),COLUMN(BA4))</f>
        <v>0</v>
      </c>
      <c r="BE514" s="106">
        <f>INDEX(Esgoto!$A:$CT,ROW(BB4),COLUMN(BB4))</f>
        <v>0</v>
      </c>
      <c r="BF514" s="106">
        <f>INDEX(Esgoto!$A:$CT,ROW(BC4),COLUMN(BC4))</f>
        <v>0</v>
      </c>
      <c r="BG514" s="106">
        <f>INDEX(Esgoto!$A:$CT,ROW(BD4),COLUMN(BD4))</f>
        <v>0</v>
      </c>
      <c r="BH514" s="106">
        <f>INDEX(Esgoto!$A:$CT,ROW(BE4),COLUMN(BE4))</f>
        <v>0</v>
      </c>
      <c r="BI514" s="106">
        <f>INDEX(Esgoto!$A:$CT,ROW(BF4),COLUMN(BF4))</f>
        <v>0</v>
      </c>
      <c r="BJ514" s="106">
        <f>INDEX(Esgoto!$A:$CT,ROW(BG4),COLUMN(BG4))</f>
        <v>0</v>
      </c>
      <c r="BK514" s="106">
        <f>INDEX(Esgoto!$A:$CT,ROW(BH4),COLUMN(BH4))</f>
        <v>0</v>
      </c>
      <c r="BL514" s="106">
        <f>INDEX(Esgoto!$A:$CT,ROW(BI4),COLUMN(BI4))</f>
        <v>0</v>
      </c>
      <c r="BM514" s="106">
        <f>INDEX(Esgoto!$A:$CT,ROW(BJ4),COLUMN(BJ4))</f>
        <v>0</v>
      </c>
      <c r="BN514" s="106">
        <f>INDEX(Esgoto!$A:$CT,ROW(BK4),COLUMN(BK4))</f>
        <v>0</v>
      </c>
      <c r="BO514" s="106">
        <f>INDEX(Esgoto!$A:$CT,ROW(BL4),COLUMN(BL4))</f>
        <v>0</v>
      </c>
      <c r="BP514" s="106">
        <f>INDEX(Esgoto!$A:$CT,ROW(BM4),COLUMN(BM4))</f>
        <v>0</v>
      </c>
      <c r="BQ514" s="106">
        <f>INDEX(Esgoto!$A:$CT,ROW(BN4),COLUMN(BN4))</f>
        <v>0</v>
      </c>
      <c r="BR514" s="106">
        <f>INDEX(Esgoto!$A:$CT,ROW(BO4),COLUMN(BO4))</f>
        <v>0</v>
      </c>
      <c r="BS514" s="106">
        <f>INDEX(Esgoto!$A:$CT,ROW(BP4),COLUMN(BP4))</f>
        <v>0</v>
      </c>
      <c r="BT514" s="106">
        <f>INDEX(Esgoto!$A:$CT,ROW(BQ4),COLUMN(BQ4))</f>
        <v>0</v>
      </c>
      <c r="BU514" s="106">
        <f>INDEX(Esgoto!$A:$CT,ROW(BR4),COLUMN(BR4))</f>
        <v>0</v>
      </c>
      <c r="BV514" s="106">
        <f>INDEX(Esgoto!$A:$CT,ROW(BS4),COLUMN(BS4))</f>
        <v>0</v>
      </c>
      <c r="BW514" s="106">
        <f>INDEX(Esgoto!$A:$CT,ROW(BT4),COLUMN(BT4))</f>
        <v>0</v>
      </c>
      <c r="BX514" s="106">
        <f>INDEX(Esgoto!$A:$CT,ROW(BU4),COLUMN(BU4))</f>
        <v>0</v>
      </c>
      <c r="BY514" s="106">
        <f>INDEX(Esgoto!$A:$CT,ROW(BV4),COLUMN(BV4))</f>
        <v>0</v>
      </c>
      <c r="BZ514" s="106">
        <f>INDEX(Esgoto!$A:$CT,ROW(BW4),COLUMN(BW4))</f>
        <v>0</v>
      </c>
      <c r="CA514" s="106">
        <f>INDEX(Esgoto!$A:$CT,ROW(BX4),COLUMN(BX4))</f>
        <v>0</v>
      </c>
      <c r="CB514" s="106">
        <f>INDEX(Esgoto!$A:$CT,ROW(BY4),COLUMN(BY4))</f>
        <v>0</v>
      </c>
      <c r="CC514" s="106">
        <f>INDEX(Esgoto!$A:$CT,ROW(BZ4),COLUMN(BZ4))</f>
        <v>0</v>
      </c>
      <c r="CD514" s="106">
        <f>INDEX(Esgoto!$A:$CT,ROW(CA4),COLUMN(CA4))</f>
        <v>0</v>
      </c>
      <c r="CE514" s="106">
        <f>INDEX(Esgoto!$A:$CT,ROW(CB4),COLUMN(CB4))</f>
        <v>0</v>
      </c>
      <c r="CF514" s="106">
        <f>INDEX(Esgoto!$A:$CT,ROW(CC4),COLUMN(CC4))</f>
        <v>0</v>
      </c>
      <c r="CG514" s="106">
        <f>INDEX(Esgoto!$A:$CT,ROW(CD4),COLUMN(CD4))</f>
        <v>0</v>
      </c>
      <c r="CH514" s="106">
        <f>INDEX(Esgoto!$A:$CT,ROW(CE4),COLUMN(CE4))</f>
        <v>0</v>
      </c>
      <c r="CI514" s="106">
        <f>INDEX(Esgoto!$A:$CT,ROW(CF4),COLUMN(CF4))</f>
        <v>0</v>
      </c>
      <c r="CJ514" s="106">
        <f>INDEX(Esgoto!$A:$CT,ROW(CG4),COLUMN(CG4))</f>
        <v>0</v>
      </c>
      <c r="CK514" s="106">
        <f>INDEX(Esgoto!$A:$CT,ROW(CH4),COLUMN(CH4))</f>
        <v>0</v>
      </c>
      <c r="CL514" s="106">
        <f>INDEX(Esgoto!$A:$CT,ROW(CI4),COLUMN(CI4))</f>
        <v>0</v>
      </c>
      <c r="CM514" s="106">
        <f>INDEX(Esgoto!$A:$CT,ROW(CJ4),COLUMN(CJ4))</f>
        <v>0</v>
      </c>
      <c r="CN514" s="106">
        <f>INDEX(Esgoto!$A:$CT,ROW(CK4),COLUMN(CK4))</f>
        <v>0</v>
      </c>
      <c r="CO514" s="106">
        <f>INDEX(Esgoto!$A:$CT,ROW(CL4),COLUMN(CL4))</f>
        <v>0</v>
      </c>
      <c r="CP514" s="106">
        <f>INDEX(Esgoto!$A:$CT,ROW(CM4),COLUMN(CM4))</f>
        <v>0</v>
      </c>
      <c r="CQ514" s="106">
        <f>INDEX(Esgoto!$A:$CT,ROW(CN4),COLUMN(CN4))</f>
        <v>0</v>
      </c>
      <c r="CR514" s="106">
        <f>INDEX(Esgoto!$A:$CT,ROW(CO4),COLUMN(CO4))</f>
        <v>0</v>
      </c>
      <c r="CS514" s="107" t="str">
        <f>INDEX(Esgoto!$A:$CT,ROW(A4),COLUMN(A4))</f>
        <v>b) Receita tarifária</v>
      </c>
    </row>
    <row r="515" spans="1:97" s="104" customFormat="1" hidden="1" x14ac:dyDescent="0.2">
      <c r="A515" t="str">
        <f t="shared" si="7"/>
        <v>Zero</v>
      </c>
      <c r="B515" s="107" t="str">
        <f>INDEX(Esgoto!$A:$CT,ROW(B5),COLUMN(CQ5))</f>
        <v>Receita</v>
      </c>
      <c r="C515" s="107" t="str">
        <f>INDEX(Esgoto!$A:$CT,ROW(C5),COLUMN(CR5))</f>
        <v>Esgoto</v>
      </c>
      <c r="D515" s="107" t="str">
        <f>INDEX(Esgoto!$A:$CT,ROW(D5),COLUMN(CS5))</f>
        <v>Outras Receitas</v>
      </c>
      <c r="E515" s="107">
        <f>INDEX(Esgoto!$A:$CT,ROW(B5),COLUMN(B5))</f>
        <v>0</v>
      </c>
      <c r="F515" s="106">
        <f>INDEX(Esgoto!$A:$CT,ROW(C5),COLUMN(C5))</f>
        <v>0</v>
      </c>
      <c r="G515" s="106">
        <f>INDEX(Esgoto!$A:$CT,ROW(D5),COLUMN(D5))</f>
        <v>0</v>
      </c>
      <c r="H515" s="106">
        <f>INDEX(Esgoto!$A:$CT,ROW(E5),COLUMN(E5))</f>
        <v>0</v>
      </c>
      <c r="I515" s="106">
        <f>INDEX(Esgoto!$A:$CT,ROW(F5),COLUMN(F5))</f>
        <v>0</v>
      </c>
      <c r="J515" s="106">
        <f>INDEX(Esgoto!$A:$CT,ROW(G5),COLUMN(G5))</f>
        <v>0</v>
      </c>
      <c r="K515" s="106">
        <f>INDEX(Esgoto!$A:$CT,ROW(H5),COLUMN(H5))</f>
        <v>0</v>
      </c>
      <c r="L515" s="106">
        <f>INDEX(Esgoto!$A:$CT,ROW(I5),COLUMN(I5))</f>
        <v>0</v>
      </c>
      <c r="M515" s="106">
        <f>INDEX(Esgoto!$A:$CT,ROW(J5),COLUMN(J5))</f>
        <v>0</v>
      </c>
      <c r="N515" s="106">
        <f>INDEX(Esgoto!$A:$CT,ROW(K5),COLUMN(K5))</f>
        <v>0</v>
      </c>
      <c r="O515" s="106">
        <f>INDEX(Esgoto!$A:$CT,ROW(L5),COLUMN(L5))</f>
        <v>0</v>
      </c>
      <c r="P515" s="106">
        <f>INDEX(Esgoto!$A:$CT,ROW(M5),COLUMN(M5))</f>
        <v>0</v>
      </c>
      <c r="Q515" s="106">
        <f>INDEX(Esgoto!$A:$CT,ROW(N5),COLUMN(N5))</f>
        <v>0</v>
      </c>
      <c r="R515" s="106">
        <f>INDEX(Esgoto!$A:$CT,ROW(O5),COLUMN(O5))</f>
        <v>0</v>
      </c>
      <c r="S515" s="106">
        <f>INDEX(Esgoto!$A:$CT,ROW(P5),COLUMN(P5))</f>
        <v>0</v>
      </c>
      <c r="T515" s="106">
        <f>INDEX(Esgoto!$A:$CT,ROW(Q5),COLUMN(Q5))</f>
        <v>0</v>
      </c>
      <c r="U515" s="106">
        <f>INDEX(Esgoto!$A:$CT,ROW(R5),COLUMN(R5))</f>
        <v>0</v>
      </c>
      <c r="V515" s="106">
        <f>INDEX(Esgoto!$A:$CT,ROW(S5),COLUMN(S5))</f>
        <v>0</v>
      </c>
      <c r="W515" s="106">
        <f>INDEX(Esgoto!$A:$CT,ROW(T5),COLUMN(T5))</f>
        <v>0</v>
      </c>
      <c r="X515" s="106">
        <f>INDEX(Esgoto!$A:$CT,ROW(U5),COLUMN(U5))</f>
        <v>0</v>
      </c>
      <c r="Y515" s="106">
        <f>INDEX(Esgoto!$A:$CT,ROW(V5),COLUMN(V5))</f>
        <v>0</v>
      </c>
      <c r="Z515" s="106">
        <f>INDEX(Esgoto!$A:$CT,ROW(W5),COLUMN(W5))</f>
        <v>0</v>
      </c>
      <c r="AA515" s="106">
        <f>INDEX(Esgoto!$A:$CT,ROW(X5),COLUMN(X5))</f>
        <v>0</v>
      </c>
      <c r="AB515" s="106">
        <f>INDEX(Esgoto!$A:$CT,ROW(Y5),COLUMN(Y5))</f>
        <v>0</v>
      </c>
      <c r="AC515" s="106">
        <f>INDEX(Esgoto!$A:$CT,ROW(Z5),COLUMN(Z5))</f>
        <v>0</v>
      </c>
      <c r="AD515" s="106">
        <f>INDEX(Esgoto!$A:$CT,ROW(AA5),COLUMN(AA5))</f>
        <v>0</v>
      </c>
      <c r="AE515" s="106">
        <f>INDEX(Esgoto!$A:$CT,ROW(AB5),COLUMN(AB5))</f>
        <v>0</v>
      </c>
      <c r="AF515" s="106">
        <f>INDEX(Esgoto!$A:$CT,ROW(AC5),COLUMN(AC5))</f>
        <v>0</v>
      </c>
      <c r="AG515" s="106">
        <f>INDEX(Esgoto!$A:$CT,ROW(AD5),COLUMN(AD5))</f>
        <v>0</v>
      </c>
      <c r="AH515" s="106">
        <f>INDEX(Esgoto!$A:$CT,ROW(AE5),COLUMN(AE5))</f>
        <v>0</v>
      </c>
      <c r="AI515" s="106">
        <f>INDEX(Esgoto!$A:$CT,ROW(AF5),COLUMN(AF5))</f>
        <v>0</v>
      </c>
      <c r="AJ515" s="106">
        <f>INDEX(Esgoto!$A:$CT,ROW(AG5),COLUMN(AG5))</f>
        <v>0</v>
      </c>
      <c r="AK515" s="106">
        <f>INDEX(Esgoto!$A:$CT,ROW(AH5),COLUMN(AH5))</f>
        <v>0</v>
      </c>
      <c r="AL515" s="106">
        <f>INDEX(Esgoto!$A:$CT,ROW(AI5),COLUMN(AI5))</f>
        <v>0</v>
      </c>
      <c r="AM515" s="106">
        <f>INDEX(Esgoto!$A:$CT,ROW(AJ5),COLUMN(AJ5))</f>
        <v>0</v>
      </c>
      <c r="AN515" s="106">
        <f>INDEX(Esgoto!$A:$CT,ROW(AK5),COLUMN(AK5))</f>
        <v>0</v>
      </c>
      <c r="AO515" s="106">
        <f>INDEX(Esgoto!$A:$CT,ROW(AL5),COLUMN(AL5))</f>
        <v>0</v>
      </c>
      <c r="AP515" s="106">
        <f>INDEX(Esgoto!$A:$CT,ROW(AM5),COLUMN(AM5))</f>
        <v>0</v>
      </c>
      <c r="AQ515" s="106">
        <f>INDEX(Esgoto!$A:$CT,ROW(AN5),COLUMN(AN5))</f>
        <v>0</v>
      </c>
      <c r="AR515" s="106">
        <f>INDEX(Esgoto!$A:$CT,ROW(AO5),COLUMN(AO5))</f>
        <v>0</v>
      </c>
      <c r="AS515" s="106">
        <f>INDEX(Esgoto!$A:$CT,ROW(AP5),COLUMN(AP5))</f>
        <v>0</v>
      </c>
      <c r="AT515" s="106">
        <f>INDEX(Esgoto!$A:$CT,ROW(AQ5),COLUMN(AQ5))</f>
        <v>0</v>
      </c>
      <c r="AU515" s="106">
        <f>INDEX(Esgoto!$A:$CT,ROW(AR5),COLUMN(AR5))</f>
        <v>0</v>
      </c>
      <c r="AV515" s="106">
        <f>INDEX(Esgoto!$A:$CT,ROW(AS5),COLUMN(AS5))</f>
        <v>0</v>
      </c>
      <c r="AW515" s="106">
        <f>INDEX(Esgoto!$A:$CT,ROW(AT5),COLUMN(AT5))</f>
        <v>0</v>
      </c>
      <c r="AX515" s="106">
        <f>INDEX(Esgoto!$A:$CT,ROW(AU5),COLUMN(AU5))</f>
        <v>0</v>
      </c>
      <c r="AY515" s="106">
        <f>INDEX(Esgoto!$A:$CT,ROW(AV5),COLUMN(AV5))</f>
        <v>0</v>
      </c>
      <c r="AZ515" s="106">
        <f>INDEX(Esgoto!$A:$CT,ROW(AW5),COLUMN(AW5))</f>
        <v>0</v>
      </c>
      <c r="BA515" s="106">
        <f>INDEX(Esgoto!$A:$CT,ROW(AX5),COLUMN(AX5))</f>
        <v>0</v>
      </c>
      <c r="BB515" s="106">
        <f>INDEX(Esgoto!$A:$CT,ROW(AY5),COLUMN(AY5))</f>
        <v>0</v>
      </c>
      <c r="BC515" s="106">
        <f>INDEX(Esgoto!$A:$CT,ROW(AZ5),COLUMN(AZ5))</f>
        <v>0</v>
      </c>
      <c r="BD515" s="106">
        <f>INDEX(Esgoto!$A:$CT,ROW(BA5),COLUMN(BA5))</f>
        <v>0</v>
      </c>
      <c r="BE515" s="106">
        <f>INDEX(Esgoto!$A:$CT,ROW(BB5),COLUMN(BB5))</f>
        <v>0</v>
      </c>
      <c r="BF515" s="106">
        <f>INDEX(Esgoto!$A:$CT,ROW(BC5),COLUMN(BC5))</f>
        <v>0</v>
      </c>
      <c r="BG515" s="106">
        <f>INDEX(Esgoto!$A:$CT,ROW(BD5),COLUMN(BD5))</f>
        <v>0</v>
      </c>
      <c r="BH515" s="106">
        <f>INDEX(Esgoto!$A:$CT,ROW(BE5),COLUMN(BE5))</f>
        <v>0</v>
      </c>
      <c r="BI515" s="106">
        <f>INDEX(Esgoto!$A:$CT,ROW(BF5),COLUMN(BF5))</f>
        <v>0</v>
      </c>
      <c r="BJ515" s="106">
        <f>INDEX(Esgoto!$A:$CT,ROW(BG5),COLUMN(BG5))</f>
        <v>0</v>
      </c>
      <c r="BK515" s="106">
        <f>INDEX(Esgoto!$A:$CT,ROW(BH5),COLUMN(BH5))</f>
        <v>0</v>
      </c>
      <c r="BL515" s="106">
        <f>INDEX(Esgoto!$A:$CT,ROW(BI5),COLUMN(BI5))</f>
        <v>0</v>
      </c>
      <c r="BM515" s="106">
        <f>INDEX(Esgoto!$A:$CT,ROW(BJ5),COLUMN(BJ5))</f>
        <v>0</v>
      </c>
      <c r="BN515" s="106">
        <f>INDEX(Esgoto!$A:$CT,ROW(BK5),COLUMN(BK5))</f>
        <v>0</v>
      </c>
      <c r="BO515" s="106">
        <f>INDEX(Esgoto!$A:$CT,ROW(BL5),COLUMN(BL5))</f>
        <v>0</v>
      </c>
      <c r="BP515" s="106">
        <f>INDEX(Esgoto!$A:$CT,ROW(BM5),COLUMN(BM5))</f>
        <v>0</v>
      </c>
      <c r="BQ515" s="106">
        <f>INDEX(Esgoto!$A:$CT,ROW(BN5),COLUMN(BN5))</f>
        <v>0</v>
      </c>
      <c r="BR515" s="106">
        <f>INDEX(Esgoto!$A:$CT,ROW(BO5),COLUMN(BO5))</f>
        <v>0</v>
      </c>
      <c r="BS515" s="106">
        <f>INDEX(Esgoto!$A:$CT,ROW(BP5),COLUMN(BP5))</f>
        <v>0</v>
      </c>
      <c r="BT515" s="106">
        <f>INDEX(Esgoto!$A:$CT,ROW(BQ5),COLUMN(BQ5))</f>
        <v>0</v>
      </c>
      <c r="BU515" s="106">
        <f>INDEX(Esgoto!$A:$CT,ROW(BR5),COLUMN(BR5))</f>
        <v>0</v>
      </c>
      <c r="BV515" s="106">
        <f>INDEX(Esgoto!$A:$CT,ROW(BS5),COLUMN(BS5))</f>
        <v>0</v>
      </c>
      <c r="BW515" s="106">
        <f>INDEX(Esgoto!$A:$CT,ROW(BT5),COLUMN(BT5))</f>
        <v>0</v>
      </c>
      <c r="BX515" s="106">
        <f>INDEX(Esgoto!$A:$CT,ROW(BU5),COLUMN(BU5))</f>
        <v>0</v>
      </c>
      <c r="BY515" s="106">
        <f>INDEX(Esgoto!$A:$CT,ROW(BV5),COLUMN(BV5))</f>
        <v>0</v>
      </c>
      <c r="BZ515" s="106">
        <f>INDEX(Esgoto!$A:$CT,ROW(BW5),COLUMN(BW5))</f>
        <v>0</v>
      </c>
      <c r="CA515" s="106">
        <f>INDEX(Esgoto!$A:$CT,ROW(BX5),COLUMN(BX5))</f>
        <v>0</v>
      </c>
      <c r="CB515" s="106">
        <f>INDEX(Esgoto!$A:$CT,ROW(BY5),COLUMN(BY5))</f>
        <v>0</v>
      </c>
      <c r="CC515" s="106">
        <f>INDEX(Esgoto!$A:$CT,ROW(BZ5),COLUMN(BZ5))</f>
        <v>0</v>
      </c>
      <c r="CD515" s="106">
        <f>INDEX(Esgoto!$A:$CT,ROW(CA5),COLUMN(CA5))</f>
        <v>0</v>
      </c>
      <c r="CE515" s="106">
        <f>INDEX(Esgoto!$A:$CT,ROW(CB5),COLUMN(CB5))</f>
        <v>0</v>
      </c>
      <c r="CF515" s="106">
        <f>INDEX(Esgoto!$A:$CT,ROW(CC5),COLUMN(CC5))</f>
        <v>0</v>
      </c>
      <c r="CG515" s="106">
        <f>INDEX(Esgoto!$A:$CT,ROW(CD5),COLUMN(CD5))</f>
        <v>0</v>
      </c>
      <c r="CH515" s="106">
        <f>INDEX(Esgoto!$A:$CT,ROW(CE5),COLUMN(CE5))</f>
        <v>0</v>
      </c>
      <c r="CI515" s="106">
        <f>INDEX(Esgoto!$A:$CT,ROW(CF5),COLUMN(CF5))</f>
        <v>0</v>
      </c>
      <c r="CJ515" s="106">
        <f>INDEX(Esgoto!$A:$CT,ROW(CG5),COLUMN(CG5))</f>
        <v>0</v>
      </c>
      <c r="CK515" s="106">
        <f>INDEX(Esgoto!$A:$CT,ROW(CH5),COLUMN(CH5))</f>
        <v>0</v>
      </c>
      <c r="CL515" s="106">
        <f>INDEX(Esgoto!$A:$CT,ROW(CI5),COLUMN(CI5))</f>
        <v>0</v>
      </c>
      <c r="CM515" s="106">
        <f>INDEX(Esgoto!$A:$CT,ROW(CJ5),COLUMN(CJ5))</f>
        <v>0</v>
      </c>
      <c r="CN515" s="106">
        <f>INDEX(Esgoto!$A:$CT,ROW(CK5),COLUMN(CK5))</f>
        <v>0</v>
      </c>
      <c r="CO515" s="106">
        <f>INDEX(Esgoto!$A:$CT,ROW(CL5),COLUMN(CL5))</f>
        <v>0</v>
      </c>
      <c r="CP515" s="106">
        <f>INDEX(Esgoto!$A:$CT,ROW(CM5),COLUMN(CM5))</f>
        <v>0</v>
      </c>
      <c r="CQ515" s="106">
        <f>INDEX(Esgoto!$A:$CT,ROW(CN5),COLUMN(CN5))</f>
        <v>0</v>
      </c>
      <c r="CR515" s="106">
        <f>INDEX(Esgoto!$A:$CT,ROW(CO5),COLUMN(CO5))</f>
        <v>0</v>
      </c>
      <c r="CS515" s="107" t="str">
        <f>INDEX(Esgoto!$A:$CT,ROW(A5),COLUMN(A5))</f>
        <v>c) Outras receiras de esgoto</v>
      </c>
    </row>
    <row r="516" spans="1:97" s="104" customFormat="1" hidden="1" x14ac:dyDescent="0.2">
      <c r="A516" t="str">
        <f t="shared" si="7"/>
        <v>Zero</v>
      </c>
      <c r="B516" s="107" t="str">
        <f>INDEX(Esgoto!$A:$CT,ROW(B6),COLUMN(CQ6))</f>
        <v>Receita</v>
      </c>
      <c r="C516" s="107" t="str">
        <f>INDEX(Esgoto!$A:$CT,ROW(C6),COLUMN(CR6))</f>
        <v>Esgoto</v>
      </c>
      <c r="D516" s="107" t="str">
        <f>INDEX(Esgoto!$A:$CT,ROW(D6),COLUMN(CS6))</f>
        <v>Outras Receitas</v>
      </c>
      <c r="E516" s="107">
        <f>INDEX(Esgoto!$A:$CT,ROW(B6),COLUMN(B6))</f>
        <v>0</v>
      </c>
      <c r="F516" s="106">
        <f>INDEX(Esgoto!$A:$CT,ROW(C6),COLUMN(C6))</f>
        <v>0</v>
      </c>
      <c r="G516" s="106">
        <f>INDEX(Esgoto!$A:$CT,ROW(D6),COLUMN(D6))</f>
        <v>0</v>
      </c>
      <c r="H516" s="106">
        <f>INDEX(Esgoto!$A:$CT,ROW(E6),COLUMN(E6))</f>
        <v>0</v>
      </c>
      <c r="I516" s="106">
        <f>INDEX(Esgoto!$A:$CT,ROW(F6),COLUMN(F6))</f>
        <v>0</v>
      </c>
      <c r="J516" s="106">
        <f>INDEX(Esgoto!$A:$CT,ROW(G6),COLUMN(G6))</f>
        <v>0</v>
      </c>
      <c r="K516" s="106">
        <f>INDEX(Esgoto!$A:$CT,ROW(H6),COLUMN(H6))</f>
        <v>0</v>
      </c>
      <c r="L516" s="106">
        <f>INDEX(Esgoto!$A:$CT,ROW(I6),COLUMN(I6))</f>
        <v>0</v>
      </c>
      <c r="M516" s="106">
        <f>INDEX(Esgoto!$A:$CT,ROW(J6),COLUMN(J6))</f>
        <v>0</v>
      </c>
      <c r="N516" s="106">
        <f>INDEX(Esgoto!$A:$CT,ROW(K6),COLUMN(K6))</f>
        <v>0</v>
      </c>
      <c r="O516" s="106">
        <f>INDEX(Esgoto!$A:$CT,ROW(L6),COLUMN(L6))</f>
        <v>0</v>
      </c>
      <c r="P516" s="106">
        <f>INDEX(Esgoto!$A:$CT,ROW(M6),COLUMN(M6))</f>
        <v>0</v>
      </c>
      <c r="Q516" s="106">
        <f>INDEX(Esgoto!$A:$CT,ROW(N6),COLUMN(N6))</f>
        <v>0</v>
      </c>
      <c r="R516" s="106">
        <f>INDEX(Esgoto!$A:$CT,ROW(O6),COLUMN(O6))</f>
        <v>0</v>
      </c>
      <c r="S516" s="106">
        <f>INDEX(Esgoto!$A:$CT,ROW(P6),COLUMN(P6))</f>
        <v>0</v>
      </c>
      <c r="T516" s="106">
        <f>INDEX(Esgoto!$A:$CT,ROW(Q6),COLUMN(Q6))</f>
        <v>0</v>
      </c>
      <c r="U516" s="106">
        <f>INDEX(Esgoto!$A:$CT,ROW(R6),COLUMN(R6))</f>
        <v>0</v>
      </c>
      <c r="V516" s="106">
        <f>INDEX(Esgoto!$A:$CT,ROW(S6),COLUMN(S6))</f>
        <v>0</v>
      </c>
      <c r="W516" s="106">
        <f>INDEX(Esgoto!$A:$CT,ROW(T6),COLUMN(T6))</f>
        <v>0</v>
      </c>
      <c r="X516" s="106">
        <f>INDEX(Esgoto!$A:$CT,ROW(U6),COLUMN(U6))</f>
        <v>0</v>
      </c>
      <c r="Y516" s="106">
        <f>INDEX(Esgoto!$A:$CT,ROW(V6),COLUMN(V6))</f>
        <v>0</v>
      </c>
      <c r="Z516" s="106">
        <f>INDEX(Esgoto!$A:$CT,ROW(W6),COLUMN(W6))</f>
        <v>0</v>
      </c>
      <c r="AA516" s="106">
        <f>INDEX(Esgoto!$A:$CT,ROW(X6),COLUMN(X6))</f>
        <v>0</v>
      </c>
      <c r="AB516" s="106">
        <f>INDEX(Esgoto!$A:$CT,ROW(Y6),COLUMN(Y6))</f>
        <v>0</v>
      </c>
      <c r="AC516" s="106">
        <f>INDEX(Esgoto!$A:$CT,ROW(Z6),COLUMN(Z6))</f>
        <v>0</v>
      </c>
      <c r="AD516" s="106">
        <f>INDEX(Esgoto!$A:$CT,ROW(AA6),COLUMN(AA6))</f>
        <v>0</v>
      </c>
      <c r="AE516" s="106">
        <f>INDEX(Esgoto!$A:$CT,ROW(AB6),COLUMN(AB6))</f>
        <v>0</v>
      </c>
      <c r="AF516" s="106">
        <f>INDEX(Esgoto!$A:$CT,ROW(AC6),COLUMN(AC6))</f>
        <v>0</v>
      </c>
      <c r="AG516" s="106">
        <f>INDEX(Esgoto!$A:$CT,ROW(AD6),COLUMN(AD6))</f>
        <v>0</v>
      </c>
      <c r="AH516" s="106">
        <f>INDEX(Esgoto!$A:$CT,ROW(AE6),COLUMN(AE6))</f>
        <v>0</v>
      </c>
      <c r="AI516" s="106">
        <f>INDEX(Esgoto!$A:$CT,ROW(AF6),COLUMN(AF6))</f>
        <v>0</v>
      </c>
      <c r="AJ516" s="106">
        <f>INDEX(Esgoto!$A:$CT,ROW(AG6),COLUMN(AG6))</f>
        <v>0</v>
      </c>
      <c r="AK516" s="106">
        <f>INDEX(Esgoto!$A:$CT,ROW(AH6),COLUMN(AH6))</f>
        <v>0</v>
      </c>
      <c r="AL516" s="106">
        <f>INDEX(Esgoto!$A:$CT,ROW(AI6),COLUMN(AI6))</f>
        <v>0</v>
      </c>
      <c r="AM516" s="106">
        <f>INDEX(Esgoto!$A:$CT,ROW(AJ6),COLUMN(AJ6))</f>
        <v>0</v>
      </c>
      <c r="AN516" s="106">
        <f>INDEX(Esgoto!$A:$CT,ROW(AK6),COLUMN(AK6))</f>
        <v>0</v>
      </c>
      <c r="AO516" s="106">
        <f>INDEX(Esgoto!$A:$CT,ROW(AL6),COLUMN(AL6))</f>
        <v>0</v>
      </c>
      <c r="AP516" s="106">
        <f>INDEX(Esgoto!$A:$CT,ROW(AM6),COLUMN(AM6))</f>
        <v>0</v>
      </c>
      <c r="AQ516" s="106">
        <f>INDEX(Esgoto!$A:$CT,ROW(AN6),COLUMN(AN6))</f>
        <v>0</v>
      </c>
      <c r="AR516" s="106">
        <f>INDEX(Esgoto!$A:$CT,ROW(AO6),COLUMN(AO6))</f>
        <v>0</v>
      </c>
      <c r="AS516" s="106">
        <f>INDEX(Esgoto!$A:$CT,ROW(AP6),COLUMN(AP6))</f>
        <v>0</v>
      </c>
      <c r="AT516" s="106">
        <f>INDEX(Esgoto!$A:$CT,ROW(AQ6),COLUMN(AQ6))</f>
        <v>0</v>
      </c>
      <c r="AU516" s="106">
        <f>INDEX(Esgoto!$A:$CT,ROW(AR6),COLUMN(AR6))</f>
        <v>0</v>
      </c>
      <c r="AV516" s="106">
        <f>INDEX(Esgoto!$A:$CT,ROW(AS6),COLUMN(AS6))</f>
        <v>0</v>
      </c>
      <c r="AW516" s="106">
        <f>INDEX(Esgoto!$A:$CT,ROW(AT6),COLUMN(AT6))</f>
        <v>0</v>
      </c>
      <c r="AX516" s="106">
        <f>INDEX(Esgoto!$A:$CT,ROW(AU6),COLUMN(AU6))</f>
        <v>0</v>
      </c>
      <c r="AY516" s="106">
        <f>INDEX(Esgoto!$A:$CT,ROW(AV6),COLUMN(AV6))</f>
        <v>0</v>
      </c>
      <c r="AZ516" s="106">
        <f>INDEX(Esgoto!$A:$CT,ROW(AW6),COLUMN(AW6))</f>
        <v>0</v>
      </c>
      <c r="BA516" s="106">
        <f>INDEX(Esgoto!$A:$CT,ROW(AX6),COLUMN(AX6))</f>
        <v>0</v>
      </c>
      <c r="BB516" s="106">
        <f>INDEX(Esgoto!$A:$CT,ROW(AY6),COLUMN(AY6))</f>
        <v>0</v>
      </c>
      <c r="BC516" s="106">
        <f>INDEX(Esgoto!$A:$CT,ROW(AZ6),COLUMN(AZ6))</f>
        <v>0</v>
      </c>
      <c r="BD516" s="106">
        <f>INDEX(Esgoto!$A:$CT,ROW(BA6),COLUMN(BA6))</f>
        <v>0</v>
      </c>
      <c r="BE516" s="106">
        <f>INDEX(Esgoto!$A:$CT,ROW(BB6),COLUMN(BB6))</f>
        <v>0</v>
      </c>
      <c r="BF516" s="106">
        <f>INDEX(Esgoto!$A:$CT,ROW(BC6),COLUMN(BC6))</f>
        <v>0</v>
      </c>
      <c r="BG516" s="106">
        <f>INDEX(Esgoto!$A:$CT,ROW(BD6),COLUMN(BD6))</f>
        <v>0</v>
      </c>
      <c r="BH516" s="106">
        <f>INDEX(Esgoto!$A:$CT,ROW(BE6),COLUMN(BE6))</f>
        <v>0</v>
      </c>
      <c r="BI516" s="106">
        <f>INDEX(Esgoto!$A:$CT,ROW(BF6),COLUMN(BF6))</f>
        <v>0</v>
      </c>
      <c r="BJ516" s="106">
        <f>INDEX(Esgoto!$A:$CT,ROW(BG6),COLUMN(BG6))</f>
        <v>0</v>
      </c>
      <c r="BK516" s="106">
        <f>INDEX(Esgoto!$A:$CT,ROW(BH6),COLUMN(BH6))</f>
        <v>0</v>
      </c>
      <c r="BL516" s="106">
        <f>INDEX(Esgoto!$A:$CT,ROW(BI6),COLUMN(BI6))</f>
        <v>0</v>
      </c>
      <c r="BM516" s="106">
        <f>INDEX(Esgoto!$A:$CT,ROW(BJ6),COLUMN(BJ6))</f>
        <v>0</v>
      </c>
      <c r="BN516" s="106">
        <f>INDEX(Esgoto!$A:$CT,ROW(BK6),COLUMN(BK6))</f>
        <v>0</v>
      </c>
      <c r="BO516" s="106">
        <f>INDEX(Esgoto!$A:$CT,ROW(BL6),COLUMN(BL6))</f>
        <v>0</v>
      </c>
      <c r="BP516" s="106">
        <f>INDEX(Esgoto!$A:$CT,ROW(BM6),COLUMN(BM6))</f>
        <v>0</v>
      </c>
      <c r="BQ516" s="106">
        <f>INDEX(Esgoto!$A:$CT,ROW(BN6),COLUMN(BN6))</f>
        <v>0</v>
      </c>
      <c r="BR516" s="106">
        <f>INDEX(Esgoto!$A:$CT,ROW(BO6),COLUMN(BO6))</f>
        <v>0</v>
      </c>
      <c r="BS516" s="106">
        <f>INDEX(Esgoto!$A:$CT,ROW(BP6),COLUMN(BP6))</f>
        <v>0</v>
      </c>
      <c r="BT516" s="106">
        <f>INDEX(Esgoto!$A:$CT,ROW(BQ6),COLUMN(BQ6))</f>
        <v>0</v>
      </c>
      <c r="BU516" s="106">
        <f>INDEX(Esgoto!$A:$CT,ROW(BR6),COLUMN(BR6))</f>
        <v>0</v>
      </c>
      <c r="BV516" s="106">
        <f>INDEX(Esgoto!$A:$CT,ROW(BS6),COLUMN(BS6))</f>
        <v>0</v>
      </c>
      <c r="BW516" s="106">
        <f>INDEX(Esgoto!$A:$CT,ROW(BT6),COLUMN(BT6))</f>
        <v>0</v>
      </c>
      <c r="BX516" s="106">
        <f>INDEX(Esgoto!$A:$CT,ROW(BU6),COLUMN(BU6))</f>
        <v>0</v>
      </c>
      <c r="BY516" s="106">
        <f>INDEX(Esgoto!$A:$CT,ROW(BV6),COLUMN(BV6))</f>
        <v>0</v>
      </c>
      <c r="BZ516" s="106">
        <f>INDEX(Esgoto!$A:$CT,ROW(BW6),COLUMN(BW6))</f>
        <v>0</v>
      </c>
      <c r="CA516" s="106">
        <f>INDEX(Esgoto!$A:$CT,ROW(BX6),COLUMN(BX6))</f>
        <v>0</v>
      </c>
      <c r="CB516" s="106">
        <f>INDEX(Esgoto!$A:$CT,ROW(BY6),COLUMN(BY6))</f>
        <v>0</v>
      </c>
      <c r="CC516" s="106">
        <f>INDEX(Esgoto!$A:$CT,ROW(BZ6),COLUMN(BZ6))</f>
        <v>0</v>
      </c>
      <c r="CD516" s="106">
        <f>INDEX(Esgoto!$A:$CT,ROW(CA6),COLUMN(CA6))</f>
        <v>0</v>
      </c>
      <c r="CE516" s="106">
        <f>INDEX(Esgoto!$A:$CT,ROW(CB6),COLUMN(CB6))</f>
        <v>0</v>
      </c>
      <c r="CF516" s="106">
        <f>INDEX(Esgoto!$A:$CT,ROW(CC6),COLUMN(CC6))</f>
        <v>0</v>
      </c>
      <c r="CG516" s="106">
        <f>INDEX(Esgoto!$A:$CT,ROW(CD6),COLUMN(CD6))</f>
        <v>0</v>
      </c>
      <c r="CH516" s="106">
        <f>INDEX(Esgoto!$A:$CT,ROW(CE6),COLUMN(CE6))</f>
        <v>0</v>
      </c>
      <c r="CI516" s="106">
        <f>INDEX(Esgoto!$A:$CT,ROW(CF6),COLUMN(CF6))</f>
        <v>0</v>
      </c>
      <c r="CJ516" s="106">
        <f>INDEX(Esgoto!$A:$CT,ROW(CG6),COLUMN(CG6))</f>
        <v>0</v>
      </c>
      <c r="CK516" s="106">
        <f>INDEX(Esgoto!$A:$CT,ROW(CH6),COLUMN(CH6))</f>
        <v>0</v>
      </c>
      <c r="CL516" s="106">
        <f>INDEX(Esgoto!$A:$CT,ROW(CI6),COLUMN(CI6))</f>
        <v>0</v>
      </c>
      <c r="CM516" s="106">
        <f>INDEX(Esgoto!$A:$CT,ROW(CJ6),COLUMN(CJ6))</f>
        <v>0</v>
      </c>
      <c r="CN516" s="106">
        <f>INDEX(Esgoto!$A:$CT,ROW(CK6),COLUMN(CK6))</f>
        <v>0</v>
      </c>
      <c r="CO516" s="106">
        <f>INDEX(Esgoto!$A:$CT,ROW(CL6),COLUMN(CL6))</f>
        <v>0</v>
      </c>
      <c r="CP516" s="106">
        <f>INDEX(Esgoto!$A:$CT,ROW(CM6),COLUMN(CM6))</f>
        <v>0</v>
      </c>
      <c r="CQ516" s="106">
        <f>INDEX(Esgoto!$A:$CT,ROW(CN6),COLUMN(CN6))</f>
        <v>0</v>
      </c>
      <c r="CR516" s="106">
        <f>INDEX(Esgoto!$A:$CT,ROW(CO6),COLUMN(CO6))</f>
        <v>0</v>
      </c>
      <c r="CS516" s="107" t="str">
        <f>INDEX(Esgoto!$A:$CT,ROW(A6),COLUMN(A6))</f>
        <v>d) Receita de Outros Preços Públicos</v>
      </c>
    </row>
    <row r="517" spans="1:97" s="104" customFormat="1" hidden="1" x14ac:dyDescent="0.2">
      <c r="A517" t="str">
        <f t="shared" ref="A517:A580" si="8">IF(SUM(E517:CQ517)=0,"Zero","")</f>
        <v>Zero</v>
      </c>
      <c r="B517" s="107" t="str">
        <f>INDEX(Esgoto!$A:$CT,ROW(B7),COLUMN(CQ7))</f>
        <v>Receita</v>
      </c>
      <c r="C517" s="107" t="str">
        <f>INDEX(Esgoto!$A:$CT,ROW(C7),COLUMN(CR7))</f>
        <v>Esgoto</v>
      </c>
      <c r="D517" s="107" t="str">
        <f>INDEX(Esgoto!$A:$CT,ROW(D7),COLUMN(CS7))</f>
        <v>Outras Receitas</v>
      </c>
      <c r="E517" s="107">
        <f>INDEX(Esgoto!$A:$CT,ROW(B7),COLUMN(B7))</f>
        <v>0</v>
      </c>
      <c r="F517" s="106">
        <f>INDEX(Esgoto!$A:$CT,ROW(C7),COLUMN(C7))</f>
        <v>0</v>
      </c>
      <c r="G517" s="106">
        <f>INDEX(Esgoto!$A:$CT,ROW(D7),COLUMN(D7))</f>
        <v>0</v>
      </c>
      <c r="H517" s="106">
        <f>INDEX(Esgoto!$A:$CT,ROW(E7),COLUMN(E7))</f>
        <v>0</v>
      </c>
      <c r="I517" s="106">
        <f>INDEX(Esgoto!$A:$CT,ROW(F7),COLUMN(F7))</f>
        <v>0</v>
      </c>
      <c r="J517" s="106">
        <f>INDEX(Esgoto!$A:$CT,ROW(G7),COLUMN(G7))</f>
        <v>0</v>
      </c>
      <c r="K517" s="106">
        <f>INDEX(Esgoto!$A:$CT,ROW(H7),COLUMN(H7))</f>
        <v>0</v>
      </c>
      <c r="L517" s="106">
        <f>INDEX(Esgoto!$A:$CT,ROW(I7),COLUMN(I7))</f>
        <v>0</v>
      </c>
      <c r="M517" s="106">
        <f>INDEX(Esgoto!$A:$CT,ROW(J7),COLUMN(J7))</f>
        <v>0</v>
      </c>
      <c r="N517" s="106">
        <f>INDEX(Esgoto!$A:$CT,ROW(K7),COLUMN(K7))</f>
        <v>0</v>
      </c>
      <c r="O517" s="106">
        <f>INDEX(Esgoto!$A:$CT,ROW(L7),COLUMN(L7))</f>
        <v>0</v>
      </c>
      <c r="P517" s="106">
        <f>INDEX(Esgoto!$A:$CT,ROW(M7),COLUMN(M7))</f>
        <v>0</v>
      </c>
      <c r="Q517" s="106">
        <f>INDEX(Esgoto!$A:$CT,ROW(N7),COLUMN(N7))</f>
        <v>0</v>
      </c>
      <c r="R517" s="106">
        <f>INDEX(Esgoto!$A:$CT,ROW(O7),COLUMN(O7))</f>
        <v>0</v>
      </c>
      <c r="S517" s="106">
        <f>INDEX(Esgoto!$A:$CT,ROW(P7),COLUMN(P7))</f>
        <v>0</v>
      </c>
      <c r="T517" s="106">
        <f>INDEX(Esgoto!$A:$CT,ROW(Q7),COLUMN(Q7))</f>
        <v>0</v>
      </c>
      <c r="U517" s="106">
        <f>INDEX(Esgoto!$A:$CT,ROW(R7),COLUMN(R7))</f>
        <v>0</v>
      </c>
      <c r="V517" s="106">
        <f>INDEX(Esgoto!$A:$CT,ROW(S7),COLUMN(S7))</f>
        <v>0</v>
      </c>
      <c r="W517" s="106">
        <f>INDEX(Esgoto!$A:$CT,ROW(T7),COLUMN(T7))</f>
        <v>0</v>
      </c>
      <c r="X517" s="106">
        <f>INDEX(Esgoto!$A:$CT,ROW(U7),COLUMN(U7))</f>
        <v>0</v>
      </c>
      <c r="Y517" s="106">
        <f>INDEX(Esgoto!$A:$CT,ROW(V7),COLUMN(V7))</f>
        <v>0</v>
      </c>
      <c r="Z517" s="106">
        <f>INDEX(Esgoto!$A:$CT,ROW(W7),COLUMN(W7))</f>
        <v>0</v>
      </c>
      <c r="AA517" s="106">
        <f>INDEX(Esgoto!$A:$CT,ROW(X7),COLUMN(X7))</f>
        <v>0</v>
      </c>
      <c r="AB517" s="106">
        <f>INDEX(Esgoto!$A:$CT,ROW(Y7),COLUMN(Y7))</f>
        <v>0</v>
      </c>
      <c r="AC517" s="106">
        <f>INDEX(Esgoto!$A:$CT,ROW(Z7),COLUMN(Z7))</f>
        <v>0</v>
      </c>
      <c r="AD517" s="106">
        <f>INDEX(Esgoto!$A:$CT,ROW(AA7),COLUMN(AA7))</f>
        <v>0</v>
      </c>
      <c r="AE517" s="106">
        <f>INDEX(Esgoto!$A:$CT,ROW(AB7),COLUMN(AB7))</f>
        <v>0</v>
      </c>
      <c r="AF517" s="106">
        <f>INDEX(Esgoto!$A:$CT,ROW(AC7),COLUMN(AC7))</f>
        <v>0</v>
      </c>
      <c r="AG517" s="106">
        <f>INDEX(Esgoto!$A:$CT,ROW(AD7),COLUMN(AD7))</f>
        <v>0</v>
      </c>
      <c r="AH517" s="106">
        <f>INDEX(Esgoto!$A:$CT,ROW(AE7),COLUMN(AE7))</f>
        <v>0</v>
      </c>
      <c r="AI517" s="106">
        <f>INDEX(Esgoto!$A:$CT,ROW(AF7),COLUMN(AF7))</f>
        <v>0</v>
      </c>
      <c r="AJ517" s="106">
        <f>INDEX(Esgoto!$A:$CT,ROW(AG7),COLUMN(AG7))</f>
        <v>0</v>
      </c>
      <c r="AK517" s="106">
        <f>INDEX(Esgoto!$A:$CT,ROW(AH7),COLUMN(AH7))</f>
        <v>0</v>
      </c>
      <c r="AL517" s="106">
        <f>INDEX(Esgoto!$A:$CT,ROW(AI7),COLUMN(AI7))</f>
        <v>0</v>
      </c>
      <c r="AM517" s="106">
        <f>INDEX(Esgoto!$A:$CT,ROW(AJ7),COLUMN(AJ7))</f>
        <v>0</v>
      </c>
      <c r="AN517" s="106">
        <f>INDEX(Esgoto!$A:$CT,ROW(AK7),COLUMN(AK7))</f>
        <v>0</v>
      </c>
      <c r="AO517" s="106">
        <f>INDEX(Esgoto!$A:$CT,ROW(AL7),COLUMN(AL7))</f>
        <v>0</v>
      </c>
      <c r="AP517" s="106">
        <f>INDEX(Esgoto!$A:$CT,ROW(AM7),COLUMN(AM7))</f>
        <v>0</v>
      </c>
      <c r="AQ517" s="106">
        <f>INDEX(Esgoto!$A:$CT,ROW(AN7),COLUMN(AN7))</f>
        <v>0</v>
      </c>
      <c r="AR517" s="106">
        <f>INDEX(Esgoto!$A:$CT,ROW(AO7),COLUMN(AO7))</f>
        <v>0</v>
      </c>
      <c r="AS517" s="106">
        <f>INDEX(Esgoto!$A:$CT,ROW(AP7),COLUMN(AP7))</f>
        <v>0</v>
      </c>
      <c r="AT517" s="106">
        <f>INDEX(Esgoto!$A:$CT,ROW(AQ7),COLUMN(AQ7))</f>
        <v>0</v>
      </c>
      <c r="AU517" s="106">
        <f>INDEX(Esgoto!$A:$CT,ROW(AR7),COLUMN(AR7))</f>
        <v>0</v>
      </c>
      <c r="AV517" s="106">
        <f>INDEX(Esgoto!$A:$CT,ROW(AS7),COLUMN(AS7))</f>
        <v>0</v>
      </c>
      <c r="AW517" s="106">
        <f>INDEX(Esgoto!$A:$CT,ROW(AT7),COLUMN(AT7))</f>
        <v>0</v>
      </c>
      <c r="AX517" s="106">
        <f>INDEX(Esgoto!$A:$CT,ROW(AU7),COLUMN(AU7))</f>
        <v>0</v>
      </c>
      <c r="AY517" s="106">
        <f>INDEX(Esgoto!$A:$CT,ROW(AV7),COLUMN(AV7))</f>
        <v>0</v>
      </c>
      <c r="AZ517" s="106">
        <f>INDEX(Esgoto!$A:$CT,ROW(AW7),COLUMN(AW7))</f>
        <v>0</v>
      </c>
      <c r="BA517" s="106">
        <f>INDEX(Esgoto!$A:$CT,ROW(AX7),COLUMN(AX7))</f>
        <v>0</v>
      </c>
      <c r="BB517" s="106">
        <f>INDEX(Esgoto!$A:$CT,ROW(AY7),COLUMN(AY7))</f>
        <v>0</v>
      </c>
      <c r="BC517" s="106">
        <f>INDEX(Esgoto!$A:$CT,ROW(AZ7),COLUMN(AZ7))</f>
        <v>0</v>
      </c>
      <c r="BD517" s="106">
        <f>INDEX(Esgoto!$A:$CT,ROW(BA7),COLUMN(BA7))</f>
        <v>0</v>
      </c>
      <c r="BE517" s="106">
        <f>INDEX(Esgoto!$A:$CT,ROW(BB7),COLUMN(BB7))</f>
        <v>0</v>
      </c>
      <c r="BF517" s="106">
        <f>INDEX(Esgoto!$A:$CT,ROW(BC7),COLUMN(BC7))</f>
        <v>0</v>
      </c>
      <c r="BG517" s="106">
        <f>INDEX(Esgoto!$A:$CT,ROW(BD7),COLUMN(BD7))</f>
        <v>0</v>
      </c>
      <c r="BH517" s="106">
        <f>INDEX(Esgoto!$A:$CT,ROW(BE7),COLUMN(BE7))</f>
        <v>0</v>
      </c>
      <c r="BI517" s="106">
        <f>INDEX(Esgoto!$A:$CT,ROW(BF7),COLUMN(BF7))</f>
        <v>0</v>
      </c>
      <c r="BJ517" s="106">
        <f>INDEX(Esgoto!$A:$CT,ROW(BG7),COLUMN(BG7))</f>
        <v>0</v>
      </c>
      <c r="BK517" s="106">
        <f>INDEX(Esgoto!$A:$CT,ROW(BH7),COLUMN(BH7))</f>
        <v>0</v>
      </c>
      <c r="BL517" s="106">
        <f>INDEX(Esgoto!$A:$CT,ROW(BI7),COLUMN(BI7))</f>
        <v>0</v>
      </c>
      <c r="BM517" s="106">
        <f>INDEX(Esgoto!$A:$CT,ROW(BJ7),COLUMN(BJ7))</f>
        <v>0</v>
      </c>
      <c r="BN517" s="106">
        <f>INDEX(Esgoto!$A:$CT,ROW(BK7),COLUMN(BK7))</f>
        <v>0</v>
      </c>
      <c r="BO517" s="106">
        <f>INDEX(Esgoto!$A:$CT,ROW(BL7),COLUMN(BL7))</f>
        <v>0</v>
      </c>
      <c r="BP517" s="106">
        <f>INDEX(Esgoto!$A:$CT,ROW(BM7),COLUMN(BM7))</f>
        <v>0</v>
      </c>
      <c r="BQ517" s="106">
        <f>INDEX(Esgoto!$A:$CT,ROW(BN7),COLUMN(BN7))</f>
        <v>0</v>
      </c>
      <c r="BR517" s="106">
        <f>INDEX(Esgoto!$A:$CT,ROW(BO7),COLUMN(BO7))</f>
        <v>0</v>
      </c>
      <c r="BS517" s="106">
        <f>INDEX(Esgoto!$A:$CT,ROW(BP7),COLUMN(BP7))</f>
        <v>0</v>
      </c>
      <c r="BT517" s="106">
        <f>INDEX(Esgoto!$A:$CT,ROW(BQ7),COLUMN(BQ7))</f>
        <v>0</v>
      </c>
      <c r="BU517" s="106">
        <f>INDEX(Esgoto!$A:$CT,ROW(BR7),COLUMN(BR7))</f>
        <v>0</v>
      </c>
      <c r="BV517" s="106">
        <f>INDEX(Esgoto!$A:$CT,ROW(BS7),COLUMN(BS7))</f>
        <v>0</v>
      </c>
      <c r="BW517" s="106">
        <f>INDEX(Esgoto!$A:$CT,ROW(BT7),COLUMN(BT7))</f>
        <v>0</v>
      </c>
      <c r="BX517" s="106">
        <f>INDEX(Esgoto!$A:$CT,ROW(BU7),COLUMN(BU7))</f>
        <v>0</v>
      </c>
      <c r="BY517" s="106">
        <f>INDEX(Esgoto!$A:$CT,ROW(BV7),COLUMN(BV7))</f>
        <v>0</v>
      </c>
      <c r="BZ517" s="106">
        <f>INDEX(Esgoto!$A:$CT,ROW(BW7),COLUMN(BW7))</f>
        <v>0</v>
      </c>
      <c r="CA517" s="106">
        <f>INDEX(Esgoto!$A:$CT,ROW(BX7),COLUMN(BX7))</f>
        <v>0</v>
      </c>
      <c r="CB517" s="106">
        <f>INDEX(Esgoto!$A:$CT,ROW(BY7),COLUMN(BY7))</f>
        <v>0</v>
      </c>
      <c r="CC517" s="106">
        <f>INDEX(Esgoto!$A:$CT,ROW(BZ7),COLUMN(BZ7))</f>
        <v>0</v>
      </c>
      <c r="CD517" s="106">
        <f>INDEX(Esgoto!$A:$CT,ROW(CA7),COLUMN(CA7))</f>
        <v>0</v>
      </c>
      <c r="CE517" s="106">
        <f>INDEX(Esgoto!$A:$CT,ROW(CB7),COLUMN(CB7))</f>
        <v>0</v>
      </c>
      <c r="CF517" s="106">
        <f>INDEX(Esgoto!$A:$CT,ROW(CC7),COLUMN(CC7))</f>
        <v>0</v>
      </c>
      <c r="CG517" s="106">
        <f>INDEX(Esgoto!$A:$CT,ROW(CD7),COLUMN(CD7))</f>
        <v>0</v>
      </c>
      <c r="CH517" s="106">
        <f>INDEX(Esgoto!$A:$CT,ROW(CE7),COLUMN(CE7))</f>
        <v>0</v>
      </c>
      <c r="CI517" s="106">
        <f>INDEX(Esgoto!$A:$CT,ROW(CF7),COLUMN(CF7))</f>
        <v>0</v>
      </c>
      <c r="CJ517" s="106">
        <f>INDEX(Esgoto!$A:$CT,ROW(CG7),COLUMN(CG7))</f>
        <v>0</v>
      </c>
      <c r="CK517" s="106">
        <f>INDEX(Esgoto!$A:$CT,ROW(CH7),COLUMN(CH7))</f>
        <v>0</v>
      </c>
      <c r="CL517" s="106">
        <f>INDEX(Esgoto!$A:$CT,ROW(CI7),COLUMN(CI7))</f>
        <v>0</v>
      </c>
      <c r="CM517" s="106">
        <f>INDEX(Esgoto!$A:$CT,ROW(CJ7),COLUMN(CJ7))</f>
        <v>0</v>
      </c>
      <c r="CN517" s="106">
        <f>INDEX(Esgoto!$A:$CT,ROW(CK7),COLUMN(CK7))</f>
        <v>0</v>
      </c>
      <c r="CO517" s="106">
        <f>INDEX(Esgoto!$A:$CT,ROW(CL7),COLUMN(CL7))</f>
        <v>0</v>
      </c>
      <c r="CP517" s="106">
        <f>INDEX(Esgoto!$A:$CT,ROW(CM7),COLUMN(CM7))</f>
        <v>0</v>
      </c>
      <c r="CQ517" s="106">
        <f>INDEX(Esgoto!$A:$CT,ROW(CN7),COLUMN(CN7))</f>
        <v>0</v>
      </c>
      <c r="CR517" s="106">
        <f>INDEX(Esgoto!$A:$CT,ROW(CO7),COLUMN(CO7))</f>
        <v>0</v>
      </c>
      <c r="CS517" s="107" t="str">
        <f>INDEX(Esgoto!$A:$CT,ROW(A7),COLUMN(A7))</f>
        <v xml:space="preserve">e) Outra (especificar) </v>
      </c>
    </row>
    <row r="518" spans="1:97" s="104" customFormat="1" hidden="1" x14ac:dyDescent="0.2">
      <c r="A518" t="str">
        <f t="shared" si="8"/>
        <v>Zero</v>
      </c>
      <c r="B518" s="107" t="str">
        <f>INDEX(Esgoto!$A:$CT,ROW(B8),COLUMN(CQ8))</f>
        <v>Receita</v>
      </c>
      <c r="C518" s="107" t="str">
        <f>INDEX(Esgoto!$A:$CT,ROW(C8),COLUMN(CR8))</f>
        <v>Esgoto</v>
      </c>
      <c r="D518" s="107" t="str">
        <f>INDEX(Esgoto!$A:$CT,ROW(D8),COLUMN(CS8))</f>
        <v>Outras Receitas</v>
      </c>
      <c r="E518" s="107">
        <f>INDEX(Esgoto!$A:$CT,ROW(B8),COLUMN(B8))</f>
        <v>0</v>
      </c>
      <c r="F518" s="106">
        <f>INDEX(Esgoto!$A:$CT,ROW(C8),COLUMN(C8))</f>
        <v>0</v>
      </c>
      <c r="G518" s="106">
        <f>INDEX(Esgoto!$A:$CT,ROW(D8),COLUMN(D8))</f>
        <v>0</v>
      </c>
      <c r="H518" s="106">
        <f>INDEX(Esgoto!$A:$CT,ROW(E8),COLUMN(E8))</f>
        <v>0</v>
      </c>
      <c r="I518" s="106">
        <f>INDEX(Esgoto!$A:$CT,ROW(F8),COLUMN(F8))</f>
        <v>0</v>
      </c>
      <c r="J518" s="106">
        <f>INDEX(Esgoto!$A:$CT,ROW(G8),COLUMN(G8))</f>
        <v>0</v>
      </c>
      <c r="K518" s="106">
        <f>INDEX(Esgoto!$A:$CT,ROW(H8),COLUMN(H8))</f>
        <v>0</v>
      </c>
      <c r="L518" s="106">
        <f>INDEX(Esgoto!$A:$CT,ROW(I8),COLUMN(I8))</f>
        <v>0</v>
      </c>
      <c r="M518" s="106">
        <f>INDEX(Esgoto!$A:$CT,ROW(J8),COLUMN(J8))</f>
        <v>0</v>
      </c>
      <c r="N518" s="106">
        <f>INDEX(Esgoto!$A:$CT,ROW(K8),COLUMN(K8))</f>
        <v>0</v>
      </c>
      <c r="O518" s="106">
        <f>INDEX(Esgoto!$A:$CT,ROW(L8),COLUMN(L8))</f>
        <v>0</v>
      </c>
      <c r="P518" s="106">
        <f>INDEX(Esgoto!$A:$CT,ROW(M8),COLUMN(M8))</f>
        <v>0</v>
      </c>
      <c r="Q518" s="106">
        <f>INDEX(Esgoto!$A:$CT,ROW(N8),COLUMN(N8))</f>
        <v>0</v>
      </c>
      <c r="R518" s="106">
        <f>INDEX(Esgoto!$A:$CT,ROW(O8),COLUMN(O8))</f>
        <v>0</v>
      </c>
      <c r="S518" s="106">
        <f>INDEX(Esgoto!$A:$CT,ROW(P8),COLUMN(P8))</f>
        <v>0</v>
      </c>
      <c r="T518" s="106">
        <f>INDEX(Esgoto!$A:$CT,ROW(Q8),COLUMN(Q8))</f>
        <v>0</v>
      </c>
      <c r="U518" s="106">
        <f>INDEX(Esgoto!$A:$CT,ROW(R8),COLUMN(R8))</f>
        <v>0</v>
      </c>
      <c r="V518" s="106">
        <f>INDEX(Esgoto!$A:$CT,ROW(S8),COLUMN(S8))</f>
        <v>0</v>
      </c>
      <c r="W518" s="106">
        <f>INDEX(Esgoto!$A:$CT,ROW(T8),COLUMN(T8))</f>
        <v>0</v>
      </c>
      <c r="X518" s="106">
        <f>INDEX(Esgoto!$A:$CT,ROW(U8),COLUMN(U8))</f>
        <v>0</v>
      </c>
      <c r="Y518" s="106">
        <f>INDEX(Esgoto!$A:$CT,ROW(V8),COLUMN(V8))</f>
        <v>0</v>
      </c>
      <c r="Z518" s="106">
        <f>INDEX(Esgoto!$A:$CT,ROW(W8),COLUMN(W8))</f>
        <v>0</v>
      </c>
      <c r="AA518" s="106">
        <f>INDEX(Esgoto!$A:$CT,ROW(X8),COLUMN(X8))</f>
        <v>0</v>
      </c>
      <c r="AB518" s="106">
        <f>INDEX(Esgoto!$A:$CT,ROW(Y8),COLUMN(Y8))</f>
        <v>0</v>
      </c>
      <c r="AC518" s="106">
        <f>INDEX(Esgoto!$A:$CT,ROW(Z8),COLUMN(Z8))</f>
        <v>0</v>
      </c>
      <c r="AD518" s="106">
        <f>INDEX(Esgoto!$A:$CT,ROW(AA8),COLUMN(AA8))</f>
        <v>0</v>
      </c>
      <c r="AE518" s="106">
        <f>INDEX(Esgoto!$A:$CT,ROW(AB8),COLUMN(AB8))</f>
        <v>0</v>
      </c>
      <c r="AF518" s="106">
        <f>INDEX(Esgoto!$A:$CT,ROW(AC8),COLUMN(AC8))</f>
        <v>0</v>
      </c>
      <c r="AG518" s="106">
        <f>INDEX(Esgoto!$A:$CT,ROW(AD8),COLUMN(AD8))</f>
        <v>0</v>
      </c>
      <c r="AH518" s="106">
        <f>INDEX(Esgoto!$A:$CT,ROW(AE8),COLUMN(AE8))</f>
        <v>0</v>
      </c>
      <c r="AI518" s="106">
        <f>INDEX(Esgoto!$A:$CT,ROW(AF8),COLUMN(AF8))</f>
        <v>0</v>
      </c>
      <c r="AJ518" s="106">
        <f>INDEX(Esgoto!$A:$CT,ROW(AG8),COLUMN(AG8))</f>
        <v>0</v>
      </c>
      <c r="AK518" s="106">
        <f>INDEX(Esgoto!$A:$CT,ROW(AH8),COLUMN(AH8))</f>
        <v>0</v>
      </c>
      <c r="AL518" s="106">
        <f>INDEX(Esgoto!$A:$CT,ROW(AI8),COLUMN(AI8))</f>
        <v>0</v>
      </c>
      <c r="AM518" s="106">
        <f>INDEX(Esgoto!$A:$CT,ROW(AJ8),COLUMN(AJ8))</f>
        <v>0</v>
      </c>
      <c r="AN518" s="106">
        <f>INDEX(Esgoto!$A:$CT,ROW(AK8),COLUMN(AK8))</f>
        <v>0</v>
      </c>
      <c r="AO518" s="106">
        <f>INDEX(Esgoto!$A:$CT,ROW(AL8),COLUMN(AL8))</f>
        <v>0</v>
      </c>
      <c r="AP518" s="106">
        <f>INDEX(Esgoto!$A:$CT,ROW(AM8),COLUMN(AM8))</f>
        <v>0</v>
      </c>
      <c r="AQ518" s="106">
        <f>INDEX(Esgoto!$A:$CT,ROW(AN8),COLUMN(AN8))</f>
        <v>0</v>
      </c>
      <c r="AR518" s="106">
        <f>INDEX(Esgoto!$A:$CT,ROW(AO8),COLUMN(AO8))</f>
        <v>0</v>
      </c>
      <c r="AS518" s="106">
        <f>INDEX(Esgoto!$A:$CT,ROW(AP8),COLUMN(AP8))</f>
        <v>0</v>
      </c>
      <c r="AT518" s="106">
        <f>INDEX(Esgoto!$A:$CT,ROW(AQ8),COLUMN(AQ8))</f>
        <v>0</v>
      </c>
      <c r="AU518" s="106">
        <f>INDEX(Esgoto!$A:$CT,ROW(AR8),COLUMN(AR8))</f>
        <v>0</v>
      </c>
      <c r="AV518" s="106">
        <f>INDEX(Esgoto!$A:$CT,ROW(AS8),COLUMN(AS8))</f>
        <v>0</v>
      </c>
      <c r="AW518" s="106">
        <f>INDEX(Esgoto!$A:$CT,ROW(AT8),COLUMN(AT8))</f>
        <v>0</v>
      </c>
      <c r="AX518" s="106">
        <f>INDEX(Esgoto!$A:$CT,ROW(AU8),COLUMN(AU8))</f>
        <v>0</v>
      </c>
      <c r="AY518" s="106">
        <f>INDEX(Esgoto!$A:$CT,ROW(AV8),COLUMN(AV8))</f>
        <v>0</v>
      </c>
      <c r="AZ518" s="106">
        <f>INDEX(Esgoto!$A:$CT,ROW(AW8),COLUMN(AW8))</f>
        <v>0</v>
      </c>
      <c r="BA518" s="106">
        <f>INDEX(Esgoto!$A:$CT,ROW(AX8),COLUMN(AX8))</f>
        <v>0</v>
      </c>
      <c r="BB518" s="106">
        <f>INDEX(Esgoto!$A:$CT,ROW(AY8),COLUMN(AY8))</f>
        <v>0</v>
      </c>
      <c r="BC518" s="106">
        <f>INDEX(Esgoto!$A:$CT,ROW(AZ8),COLUMN(AZ8))</f>
        <v>0</v>
      </c>
      <c r="BD518" s="106">
        <f>INDEX(Esgoto!$A:$CT,ROW(BA8),COLUMN(BA8))</f>
        <v>0</v>
      </c>
      <c r="BE518" s="106">
        <f>INDEX(Esgoto!$A:$CT,ROW(BB8),COLUMN(BB8))</f>
        <v>0</v>
      </c>
      <c r="BF518" s="106">
        <f>INDEX(Esgoto!$A:$CT,ROW(BC8),COLUMN(BC8))</f>
        <v>0</v>
      </c>
      <c r="BG518" s="106">
        <f>INDEX(Esgoto!$A:$CT,ROW(BD8),COLUMN(BD8))</f>
        <v>0</v>
      </c>
      <c r="BH518" s="106">
        <f>INDEX(Esgoto!$A:$CT,ROW(BE8),COLUMN(BE8))</f>
        <v>0</v>
      </c>
      <c r="BI518" s="106">
        <f>INDEX(Esgoto!$A:$CT,ROW(BF8),COLUMN(BF8))</f>
        <v>0</v>
      </c>
      <c r="BJ518" s="106">
        <f>INDEX(Esgoto!$A:$CT,ROW(BG8),COLUMN(BG8))</f>
        <v>0</v>
      </c>
      <c r="BK518" s="106">
        <f>INDEX(Esgoto!$A:$CT,ROW(BH8),COLUMN(BH8))</f>
        <v>0</v>
      </c>
      <c r="BL518" s="106">
        <f>INDEX(Esgoto!$A:$CT,ROW(BI8),COLUMN(BI8))</f>
        <v>0</v>
      </c>
      <c r="BM518" s="106">
        <f>INDEX(Esgoto!$A:$CT,ROW(BJ8),COLUMN(BJ8))</f>
        <v>0</v>
      </c>
      <c r="BN518" s="106">
        <f>INDEX(Esgoto!$A:$CT,ROW(BK8),COLUMN(BK8))</f>
        <v>0</v>
      </c>
      <c r="BO518" s="106">
        <f>INDEX(Esgoto!$A:$CT,ROW(BL8),COLUMN(BL8))</f>
        <v>0</v>
      </c>
      <c r="BP518" s="106">
        <f>INDEX(Esgoto!$A:$CT,ROW(BM8),COLUMN(BM8))</f>
        <v>0</v>
      </c>
      <c r="BQ518" s="106">
        <f>INDEX(Esgoto!$A:$CT,ROW(BN8),COLUMN(BN8))</f>
        <v>0</v>
      </c>
      <c r="BR518" s="106">
        <f>INDEX(Esgoto!$A:$CT,ROW(BO8),COLUMN(BO8))</f>
        <v>0</v>
      </c>
      <c r="BS518" s="106">
        <f>INDEX(Esgoto!$A:$CT,ROW(BP8),COLUMN(BP8))</f>
        <v>0</v>
      </c>
      <c r="BT518" s="106">
        <f>INDEX(Esgoto!$A:$CT,ROW(BQ8),COLUMN(BQ8))</f>
        <v>0</v>
      </c>
      <c r="BU518" s="106">
        <f>INDEX(Esgoto!$A:$CT,ROW(BR8),COLUMN(BR8))</f>
        <v>0</v>
      </c>
      <c r="BV518" s="106">
        <f>INDEX(Esgoto!$A:$CT,ROW(BS8),COLUMN(BS8))</f>
        <v>0</v>
      </c>
      <c r="BW518" s="106">
        <f>INDEX(Esgoto!$A:$CT,ROW(BT8),COLUMN(BT8))</f>
        <v>0</v>
      </c>
      <c r="BX518" s="106">
        <f>INDEX(Esgoto!$A:$CT,ROW(BU8),COLUMN(BU8))</f>
        <v>0</v>
      </c>
      <c r="BY518" s="106">
        <f>INDEX(Esgoto!$A:$CT,ROW(BV8),COLUMN(BV8))</f>
        <v>0</v>
      </c>
      <c r="BZ518" s="106">
        <f>INDEX(Esgoto!$A:$CT,ROW(BW8),COLUMN(BW8))</f>
        <v>0</v>
      </c>
      <c r="CA518" s="106">
        <f>INDEX(Esgoto!$A:$CT,ROW(BX8),COLUMN(BX8))</f>
        <v>0</v>
      </c>
      <c r="CB518" s="106">
        <f>INDEX(Esgoto!$A:$CT,ROW(BY8),COLUMN(BY8))</f>
        <v>0</v>
      </c>
      <c r="CC518" s="106">
        <f>INDEX(Esgoto!$A:$CT,ROW(BZ8),COLUMN(BZ8))</f>
        <v>0</v>
      </c>
      <c r="CD518" s="106">
        <f>INDEX(Esgoto!$A:$CT,ROW(CA8),COLUMN(CA8))</f>
        <v>0</v>
      </c>
      <c r="CE518" s="106">
        <f>INDEX(Esgoto!$A:$CT,ROW(CB8),COLUMN(CB8))</f>
        <v>0</v>
      </c>
      <c r="CF518" s="106">
        <f>INDEX(Esgoto!$A:$CT,ROW(CC8),COLUMN(CC8))</f>
        <v>0</v>
      </c>
      <c r="CG518" s="106">
        <f>INDEX(Esgoto!$A:$CT,ROW(CD8),COLUMN(CD8))</f>
        <v>0</v>
      </c>
      <c r="CH518" s="106">
        <f>INDEX(Esgoto!$A:$CT,ROW(CE8),COLUMN(CE8))</f>
        <v>0</v>
      </c>
      <c r="CI518" s="106">
        <f>INDEX(Esgoto!$A:$CT,ROW(CF8),COLUMN(CF8))</f>
        <v>0</v>
      </c>
      <c r="CJ518" s="106">
        <f>INDEX(Esgoto!$A:$CT,ROW(CG8),COLUMN(CG8))</f>
        <v>0</v>
      </c>
      <c r="CK518" s="106">
        <f>INDEX(Esgoto!$A:$CT,ROW(CH8),COLUMN(CH8))</f>
        <v>0</v>
      </c>
      <c r="CL518" s="106">
        <f>INDEX(Esgoto!$A:$CT,ROW(CI8),COLUMN(CI8))</f>
        <v>0</v>
      </c>
      <c r="CM518" s="106">
        <f>INDEX(Esgoto!$A:$CT,ROW(CJ8),COLUMN(CJ8))</f>
        <v>0</v>
      </c>
      <c r="CN518" s="106">
        <f>INDEX(Esgoto!$A:$CT,ROW(CK8),COLUMN(CK8))</f>
        <v>0</v>
      </c>
      <c r="CO518" s="106">
        <f>INDEX(Esgoto!$A:$CT,ROW(CL8),COLUMN(CL8))</f>
        <v>0</v>
      </c>
      <c r="CP518" s="106">
        <f>INDEX(Esgoto!$A:$CT,ROW(CM8),COLUMN(CM8))</f>
        <v>0</v>
      </c>
      <c r="CQ518" s="106">
        <f>INDEX(Esgoto!$A:$CT,ROW(CN8),COLUMN(CN8))</f>
        <v>0</v>
      </c>
      <c r="CR518" s="106">
        <f>INDEX(Esgoto!$A:$CT,ROW(CO8),COLUMN(CO8))</f>
        <v>0</v>
      </c>
      <c r="CS518" s="107" t="str">
        <f>INDEX(Esgoto!$A:$CT,ROW(A8),COLUMN(A8))</f>
        <v>f) Outra (especificar)</v>
      </c>
    </row>
    <row r="519" spans="1:97" s="104" customFormat="1" hidden="1" x14ac:dyDescent="0.2">
      <c r="A519" t="str">
        <f t="shared" si="8"/>
        <v>Zero</v>
      </c>
      <c r="B519" s="107" t="str">
        <f>INDEX(Esgoto!$A:$CT,ROW(B9),COLUMN(CQ9))</f>
        <v>Receita</v>
      </c>
      <c r="C519" s="107" t="str">
        <f>INDEX(Esgoto!$A:$CT,ROW(C9),COLUMN(CR9))</f>
        <v>Esgoto</v>
      </c>
      <c r="D519" s="107" t="str">
        <f>INDEX(Esgoto!$A:$CT,ROW(D9),COLUMN(CS9))</f>
        <v>Outras Receitas</v>
      </c>
      <c r="E519" s="107">
        <f>INDEX(Esgoto!$A:$CT,ROW(B9),COLUMN(B9))</f>
        <v>0</v>
      </c>
      <c r="F519" s="106">
        <f>INDEX(Esgoto!$A:$CT,ROW(C9),COLUMN(C9))</f>
        <v>0</v>
      </c>
      <c r="G519" s="106">
        <f>INDEX(Esgoto!$A:$CT,ROW(D9),COLUMN(D9))</f>
        <v>0</v>
      </c>
      <c r="H519" s="106">
        <f>INDEX(Esgoto!$A:$CT,ROW(E9),COLUMN(E9))</f>
        <v>0</v>
      </c>
      <c r="I519" s="106">
        <f>INDEX(Esgoto!$A:$CT,ROW(F9),COLUMN(F9))</f>
        <v>0</v>
      </c>
      <c r="J519" s="106">
        <f>INDEX(Esgoto!$A:$CT,ROW(G9),COLUMN(G9))</f>
        <v>0</v>
      </c>
      <c r="K519" s="106">
        <f>INDEX(Esgoto!$A:$CT,ROW(H9),COLUMN(H9))</f>
        <v>0</v>
      </c>
      <c r="L519" s="106">
        <f>INDEX(Esgoto!$A:$CT,ROW(I9),COLUMN(I9))</f>
        <v>0</v>
      </c>
      <c r="M519" s="106">
        <f>INDEX(Esgoto!$A:$CT,ROW(J9),COLUMN(J9))</f>
        <v>0</v>
      </c>
      <c r="N519" s="106">
        <f>INDEX(Esgoto!$A:$CT,ROW(K9),COLUMN(K9))</f>
        <v>0</v>
      </c>
      <c r="O519" s="106">
        <f>INDEX(Esgoto!$A:$CT,ROW(L9),COLUMN(L9))</f>
        <v>0</v>
      </c>
      <c r="P519" s="106">
        <f>INDEX(Esgoto!$A:$CT,ROW(M9),COLUMN(M9))</f>
        <v>0</v>
      </c>
      <c r="Q519" s="106">
        <f>INDEX(Esgoto!$A:$CT,ROW(N9),COLUMN(N9))</f>
        <v>0</v>
      </c>
      <c r="R519" s="106">
        <f>INDEX(Esgoto!$A:$CT,ROW(O9),COLUMN(O9))</f>
        <v>0</v>
      </c>
      <c r="S519" s="106">
        <f>INDEX(Esgoto!$A:$CT,ROW(P9),COLUMN(P9))</f>
        <v>0</v>
      </c>
      <c r="T519" s="106">
        <f>INDEX(Esgoto!$A:$CT,ROW(Q9),COLUMN(Q9))</f>
        <v>0</v>
      </c>
      <c r="U519" s="106">
        <f>INDEX(Esgoto!$A:$CT,ROW(R9),COLUMN(R9))</f>
        <v>0</v>
      </c>
      <c r="V519" s="106">
        <f>INDEX(Esgoto!$A:$CT,ROW(S9),COLUMN(S9))</f>
        <v>0</v>
      </c>
      <c r="W519" s="106">
        <f>INDEX(Esgoto!$A:$CT,ROW(T9),COLUMN(T9))</f>
        <v>0</v>
      </c>
      <c r="X519" s="106">
        <f>INDEX(Esgoto!$A:$CT,ROW(U9),COLUMN(U9))</f>
        <v>0</v>
      </c>
      <c r="Y519" s="106">
        <f>INDEX(Esgoto!$A:$CT,ROW(V9),COLUMN(V9))</f>
        <v>0</v>
      </c>
      <c r="Z519" s="106">
        <f>INDEX(Esgoto!$A:$CT,ROW(W9),COLUMN(W9))</f>
        <v>0</v>
      </c>
      <c r="AA519" s="106">
        <f>INDEX(Esgoto!$A:$CT,ROW(X9),COLUMN(X9))</f>
        <v>0</v>
      </c>
      <c r="AB519" s="106">
        <f>INDEX(Esgoto!$A:$CT,ROW(Y9),COLUMN(Y9))</f>
        <v>0</v>
      </c>
      <c r="AC519" s="106">
        <f>INDEX(Esgoto!$A:$CT,ROW(Z9),COLUMN(Z9))</f>
        <v>0</v>
      </c>
      <c r="AD519" s="106">
        <f>INDEX(Esgoto!$A:$CT,ROW(AA9),COLUMN(AA9))</f>
        <v>0</v>
      </c>
      <c r="AE519" s="106">
        <f>INDEX(Esgoto!$A:$CT,ROW(AB9),COLUMN(AB9))</f>
        <v>0</v>
      </c>
      <c r="AF519" s="106">
        <f>INDEX(Esgoto!$A:$CT,ROW(AC9),COLUMN(AC9))</f>
        <v>0</v>
      </c>
      <c r="AG519" s="106">
        <f>INDEX(Esgoto!$A:$CT,ROW(AD9),COLUMN(AD9))</f>
        <v>0</v>
      </c>
      <c r="AH519" s="106">
        <f>INDEX(Esgoto!$A:$CT,ROW(AE9),COLUMN(AE9))</f>
        <v>0</v>
      </c>
      <c r="AI519" s="106">
        <f>INDEX(Esgoto!$A:$CT,ROW(AF9),COLUMN(AF9))</f>
        <v>0</v>
      </c>
      <c r="AJ519" s="106">
        <f>INDEX(Esgoto!$A:$CT,ROW(AG9),COLUMN(AG9))</f>
        <v>0</v>
      </c>
      <c r="AK519" s="106">
        <f>INDEX(Esgoto!$A:$CT,ROW(AH9),COLUMN(AH9))</f>
        <v>0</v>
      </c>
      <c r="AL519" s="106">
        <f>INDEX(Esgoto!$A:$CT,ROW(AI9),COLUMN(AI9))</f>
        <v>0</v>
      </c>
      <c r="AM519" s="106">
        <f>INDEX(Esgoto!$A:$CT,ROW(AJ9),COLUMN(AJ9))</f>
        <v>0</v>
      </c>
      <c r="AN519" s="106">
        <f>INDEX(Esgoto!$A:$CT,ROW(AK9),COLUMN(AK9))</f>
        <v>0</v>
      </c>
      <c r="AO519" s="106">
        <f>INDEX(Esgoto!$A:$CT,ROW(AL9),COLUMN(AL9))</f>
        <v>0</v>
      </c>
      <c r="AP519" s="106">
        <f>INDEX(Esgoto!$A:$CT,ROW(AM9),COLUMN(AM9))</f>
        <v>0</v>
      </c>
      <c r="AQ519" s="106">
        <f>INDEX(Esgoto!$A:$CT,ROW(AN9),COLUMN(AN9))</f>
        <v>0</v>
      </c>
      <c r="AR519" s="106">
        <f>INDEX(Esgoto!$A:$CT,ROW(AO9),COLUMN(AO9))</f>
        <v>0</v>
      </c>
      <c r="AS519" s="106">
        <f>INDEX(Esgoto!$A:$CT,ROW(AP9),COLUMN(AP9))</f>
        <v>0</v>
      </c>
      <c r="AT519" s="106">
        <f>INDEX(Esgoto!$A:$CT,ROW(AQ9),COLUMN(AQ9))</f>
        <v>0</v>
      </c>
      <c r="AU519" s="106">
        <f>INDEX(Esgoto!$A:$CT,ROW(AR9),COLUMN(AR9))</f>
        <v>0</v>
      </c>
      <c r="AV519" s="106">
        <f>INDEX(Esgoto!$A:$CT,ROW(AS9),COLUMN(AS9))</f>
        <v>0</v>
      </c>
      <c r="AW519" s="106">
        <f>INDEX(Esgoto!$A:$CT,ROW(AT9),COLUMN(AT9))</f>
        <v>0</v>
      </c>
      <c r="AX519" s="106">
        <f>INDEX(Esgoto!$A:$CT,ROW(AU9),COLUMN(AU9))</f>
        <v>0</v>
      </c>
      <c r="AY519" s="106">
        <f>INDEX(Esgoto!$A:$CT,ROW(AV9),COLUMN(AV9))</f>
        <v>0</v>
      </c>
      <c r="AZ519" s="106">
        <f>INDEX(Esgoto!$A:$CT,ROW(AW9),COLUMN(AW9))</f>
        <v>0</v>
      </c>
      <c r="BA519" s="106">
        <f>INDEX(Esgoto!$A:$CT,ROW(AX9),COLUMN(AX9))</f>
        <v>0</v>
      </c>
      <c r="BB519" s="106">
        <f>INDEX(Esgoto!$A:$CT,ROW(AY9),COLUMN(AY9))</f>
        <v>0</v>
      </c>
      <c r="BC519" s="106">
        <f>INDEX(Esgoto!$A:$CT,ROW(AZ9),COLUMN(AZ9))</f>
        <v>0</v>
      </c>
      <c r="BD519" s="106">
        <f>INDEX(Esgoto!$A:$CT,ROW(BA9),COLUMN(BA9))</f>
        <v>0</v>
      </c>
      <c r="BE519" s="106">
        <f>INDEX(Esgoto!$A:$CT,ROW(BB9),COLUMN(BB9))</f>
        <v>0</v>
      </c>
      <c r="BF519" s="106">
        <f>INDEX(Esgoto!$A:$CT,ROW(BC9),COLUMN(BC9))</f>
        <v>0</v>
      </c>
      <c r="BG519" s="106">
        <f>INDEX(Esgoto!$A:$CT,ROW(BD9),COLUMN(BD9))</f>
        <v>0</v>
      </c>
      <c r="BH519" s="106">
        <f>INDEX(Esgoto!$A:$CT,ROW(BE9),COLUMN(BE9))</f>
        <v>0</v>
      </c>
      <c r="BI519" s="106">
        <f>INDEX(Esgoto!$A:$CT,ROW(BF9),COLUMN(BF9))</f>
        <v>0</v>
      </c>
      <c r="BJ519" s="106">
        <f>INDEX(Esgoto!$A:$CT,ROW(BG9),COLUMN(BG9))</f>
        <v>0</v>
      </c>
      <c r="BK519" s="106">
        <f>INDEX(Esgoto!$A:$CT,ROW(BH9),COLUMN(BH9))</f>
        <v>0</v>
      </c>
      <c r="BL519" s="106">
        <f>INDEX(Esgoto!$A:$CT,ROW(BI9),COLUMN(BI9))</f>
        <v>0</v>
      </c>
      <c r="BM519" s="106">
        <f>INDEX(Esgoto!$A:$CT,ROW(BJ9),COLUMN(BJ9))</f>
        <v>0</v>
      </c>
      <c r="BN519" s="106">
        <f>INDEX(Esgoto!$A:$CT,ROW(BK9),COLUMN(BK9))</f>
        <v>0</v>
      </c>
      <c r="BO519" s="106">
        <f>INDEX(Esgoto!$A:$CT,ROW(BL9),COLUMN(BL9))</f>
        <v>0</v>
      </c>
      <c r="BP519" s="106">
        <f>INDEX(Esgoto!$A:$CT,ROW(BM9),COLUMN(BM9))</f>
        <v>0</v>
      </c>
      <c r="BQ519" s="106">
        <f>INDEX(Esgoto!$A:$CT,ROW(BN9),COLUMN(BN9))</f>
        <v>0</v>
      </c>
      <c r="BR519" s="106">
        <f>INDEX(Esgoto!$A:$CT,ROW(BO9),COLUMN(BO9))</f>
        <v>0</v>
      </c>
      <c r="BS519" s="106">
        <f>INDEX(Esgoto!$A:$CT,ROW(BP9),COLUMN(BP9))</f>
        <v>0</v>
      </c>
      <c r="BT519" s="106">
        <f>INDEX(Esgoto!$A:$CT,ROW(BQ9),COLUMN(BQ9))</f>
        <v>0</v>
      </c>
      <c r="BU519" s="106">
        <f>INDEX(Esgoto!$A:$CT,ROW(BR9),COLUMN(BR9))</f>
        <v>0</v>
      </c>
      <c r="BV519" s="106">
        <f>INDEX(Esgoto!$A:$CT,ROW(BS9),COLUMN(BS9))</f>
        <v>0</v>
      </c>
      <c r="BW519" s="106">
        <f>INDEX(Esgoto!$A:$CT,ROW(BT9),COLUMN(BT9))</f>
        <v>0</v>
      </c>
      <c r="BX519" s="106">
        <f>INDEX(Esgoto!$A:$CT,ROW(BU9),COLUMN(BU9))</f>
        <v>0</v>
      </c>
      <c r="BY519" s="106">
        <f>INDEX(Esgoto!$A:$CT,ROW(BV9),COLUMN(BV9))</f>
        <v>0</v>
      </c>
      <c r="BZ519" s="106">
        <f>INDEX(Esgoto!$A:$CT,ROW(BW9),COLUMN(BW9))</f>
        <v>0</v>
      </c>
      <c r="CA519" s="106">
        <f>INDEX(Esgoto!$A:$CT,ROW(BX9),COLUMN(BX9))</f>
        <v>0</v>
      </c>
      <c r="CB519" s="106">
        <f>INDEX(Esgoto!$A:$CT,ROW(BY9),COLUMN(BY9))</f>
        <v>0</v>
      </c>
      <c r="CC519" s="106">
        <f>INDEX(Esgoto!$A:$CT,ROW(BZ9),COLUMN(BZ9))</f>
        <v>0</v>
      </c>
      <c r="CD519" s="106">
        <f>INDEX(Esgoto!$A:$CT,ROW(CA9),COLUMN(CA9))</f>
        <v>0</v>
      </c>
      <c r="CE519" s="106">
        <f>INDEX(Esgoto!$A:$CT,ROW(CB9),COLUMN(CB9))</f>
        <v>0</v>
      </c>
      <c r="CF519" s="106">
        <f>INDEX(Esgoto!$A:$CT,ROW(CC9),COLUMN(CC9))</f>
        <v>0</v>
      </c>
      <c r="CG519" s="106">
        <f>INDEX(Esgoto!$A:$CT,ROW(CD9),COLUMN(CD9))</f>
        <v>0</v>
      </c>
      <c r="CH519" s="106">
        <f>INDEX(Esgoto!$A:$CT,ROW(CE9),COLUMN(CE9))</f>
        <v>0</v>
      </c>
      <c r="CI519" s="106">
        <f>INDEX(Esgoto!$A:$CT,ROW(CF9),COLUMN(CF9))</f>
        <v>0</v>
      </c>
      <c r="CJ519" s="106">
        <f>INDEX(Esgoto!$A:$CT,ROW(CG9),COLUMN(CG9))</f>
        <v>0</v>
      </c>
      <c r="CK519" s="106">
        <f>INDEX(Esgoto!$A:$CT,ROW(CH9),COLUMN(CH9))</f>
        <v>0</v>
      </c>
      <c r="CL519" s="106">
        <f>INDEX(Esgoto!$A:$CT,ROW(CI9),COLUMN(CI9))</f>
        <v>0</v>
      </c>
      <c r="CM519" s="106">
        <f>INDEX(Esgoto!$A:$CT,ROW(CJ9),COLUMN(CJ9))</f>
        <v>0</v>
      </c>
      <c r="CN519" s="106">
        <f>INDEX(Esgoto!$A:$CT,ROW(CK9),COLUMN(CK9))</f>
        <v>0</v>
      </c>
      <c r="CO519" s="106">
        <f>INDEX(Esgoto!$A:$CT,ROW(CL9),COLUMN(CL9))</f>
        <v>0</v>
      </c>
      <c r="CP519" s="106">
        <f>INDEX(Esgoto!$A:$CT,ROW(CM9),COLUMN(CM9))</f>
        <v>0</v>
      </c>
      <c r="CQ519" s="106">
        <f>INDEX(Esgoto!$A:$CT,ROW(CN9),COLUMN(CN9))</f>
        <v>0</v>
      </c>
      <c r="CR519" s="106">
        <f>INDEX(Esgoto!$A:$CT,ROW(CO9),COLUMN(CO9))</f>
        <v>0</v>
      </c>
      <c r="CS519" s="107" t="str">
        <f>INDEX(Esgoto!$A:$CT,ROW(A9),COLUMN(A9))</f>
        <v>g) Outra (especificar)</v>
      </c>
    </row>
    <row r="520" spans="1:97" s="104" customFormat="1" hidden="1" x14ac:dyDescent="0.2">
      <c r="A520" t="str">
        <f t="shared" si="8"/>
        <v>Zero</v>
      </c>
      <c r="B520" s="107" t="str">
        <f>INDEX(Esgoto!$A:$CT,ROW(B10),COLUMN(CQ10))</f>
        <v>Receita</v>
      </c>
      <c r="C520" s="107" t="str">
        <f>INDEX(Esgoto!$A:$CT,ROW(C10),COLUMN(CR10))</f>
        <v>Esgoto</v>
      </c>
      <c r="D520" s="107" t="str">
        <f>INDEX(Esgoto!$A:$CT,ROW(D10),COLUMN(CS10))</f>
        <v>Outras Receitas</v>
      </c>
      <c r="E520" s="107">
        <f>INDEX(Esgoto!$A:$CT,ROW(B10),COLUMN(B10))</f>
        <v>0</v>
      </c>
      <c r="F520" s="106">
        <f>INDEX(Esgoto!$A:$CT,ROW(C10),COLUMN(C10))</f>
        <v>0</v>
      </c>
      <c r="G520" s="106">
        <f>INDEX(Esgoto!$A:$CT,ROW(D10),COLUMN(D10))</f>
        <v>0</v>
      </c>
      <c r="H520" s="106">
        <f>INDEX(Esgoto!$A:$CT,ROW(E10),COLUMN(E10))</f>
        <v>0</v>
      </c>
      <c r="I520" s="106">
        <f>INDEX(Esgoto!$A:$CT,ROW(F10),COLUMN(F10))</f>
        <v>0</v>
      </c>
      <c r="J520" s="106">
        <f>INDEX(Esgoto!$A:$CT,ROW(G10),COLUMN(G10))</f>
        <v>0</v>
      </c>
      <c r="K520" s="106">
        <f>INDEX(Esgoto!$A:$CT,ROW(H10),COLUMN(H10))</f>
        <v>0</v>
      </c>
      <c r="L520" s="106">
        <f>INDEX(Esgoto!$A:$CT,ROW(I10),COLUMN(I10))</f>
        <v>0</v>
      </c>
      <c r="M520" s="106">
        <f>INDEX(Esgoto!$A:$CT,ROW(J10),COLUMN(J10))</f>
        <v>0</v>
      </c>
      <c r="N520" s="106">
        <f>INDEX(Esgoto!$A:$CT,ROW(K10),COLUMN(K10))</f>
        <v>0</v>
      </c>
      <c r="O520" s="106">
        <f>INDEX(Esgoto!$A:$CT,ROW(L10),COLUMN(L10))</f>
        <v>0</v>
      </c>
      <c r="P520" s="106">
        <f>INDEX(Esgoto!$A:$CT,ROW(M10),COLUMN(M10))</f>
        <v>0</v>
      </c>
      <c r="Q520" s="106">
        <f>INDEX(Esgoto!$A:$CT,ROW(N10),COLUMN(N10))</f>
        <v>0</v>
      </c>
      <c r="R520" s="106">
        <f>INDEX(Esgoto!$A:$CT,ROW(O10),COLUMN(O10))</f>
        <v>0</v>
      </c>
      <c r="S520" s="106">
        <f>INDEX(Esgoto!$A:$CT,ROW(P10),COLUMN(P10))</f>
        <v>0</v>
      </c>
      <c r="T520" s="106">
        <f>INDEX(Esgoto!$A:$CT,ROW(Q10),COLUMN(Q10))</f>
        <v>0</v>
      </c>
      <c r="U520" s="106">
        <f>INDEX(Esgoto!$A:$CT,ROW(R10),COLUMN(R10))</f>
        <v>0</v>
      </c>
      <c r="V520" s="106">
        <f>INDEX(Esgoto!$A:$CT,ROW(S10),COLUMN(S10))</f>
        <v>0</v>
      </c>
      <c r="W520" s="106">
        <f>INDEX(Esgoto!$A:$CT,ROW(T10),COLUMN(T10))</f>
        <v>0</v>
      </c>
      <c r="X520" s="106">
        <f>INDEX(Esgoto!$A:$CT,ROW(U10),COLUMN(U10))</f>
        <v>0</v>
      </c>
      <c r="Y520" s="106">
        <f>INDEX(Esgoto!$A:$CT,ROW(V10),COLUMN(V10))</f>
        <v>0</v>
      </c>
      <c r="Z520" s="106">
        <f>INDEX(Esgoto!$A:$CT,ROW(W10),COLUMN(W10))</f>
        <v>0</v>
      </c>
      <c r="AA520" s="106">
        <f>INDEX(Esgoto!$A:$CT,ROW(X10),COLUMN(X10))</f>
        <v>0</v>
      </c>
      <c r="AB520" s="106">
        <f>INDEX(Esgoto!$A:$CT,ROW(Y10),COLUMN(Y10))</f>
        <v>0</v>
      </c>
      <c r="AC520" s="106">
        <f>INDEX(Esgoto!$A:$CT,ROW(Z10),COLUMN(Z10))</f>
        <v>0</v>
      </c>
      <c r="AD520" s="106">
        <f>INDEX(Esgoto!$A:$CT,ROW(AA10),COLUMN(AA10))</f>
        <v>0</v>
      </c>
      <c r="AE520" s="106">
        <f>INDEX(Esgoto!$A:$CT,ROW(AB10),COLUMN(AB10))</f>
        <v>0</v>
      </c>
      <c r="AF520" s="106">
        <f>INDEX(Esgoto!$A:$CT,ROW(AC10),COLUMN(AC10))</f>
        <v>0</v>
      </c>
      <c r="AG520" s="106">
        <f>INDEX(Esgoto!$A:$CT,ROW(AD10),COLUMN(AD10))</f>
        <v>0</v>
      </c>
      <c r="AH520" s="106">
        <f>INDEX(Esgoto!$A:$CT,ROW(AE10),COLUMN(AE10))</f>
        <v>0</v>
      </c>
      <c r="AI520" s="106">
        <f>INDEX(Esgoto!$A:$CT,ROW(AF10),COLUMN(AF10))</f>
        <v>0</v>
      </c>
      <c r="AJ520" s="106">
        <f>INDEX(Esgoto!$A:$CT,ROW(AG10),COLUMN(AG10))</f>
        <v>0</v>
      </c>
      <c r="AK520" s="106">
        <f>INDEX(Esgoto!$A:$CT,ROW(AH10),COLUMN(AH10))</f>
        <v>0</v>
      </c>
      <c r="AL520" s="106">
        <f>INDEX(Esgoto!$A:$CT,ROW(AI10),COLUMN(AI10))</f>
        <v>0</v>
      </c>
      <c r="AM520" s="106">
        <f>INDEX(Esgoto!$A:$CT,ROW(AJ10),COLUMN(AJ10))</f>
        <v>0</v>
      </c>
      <c r="AN520" s="106">
        <f>INDEX(Esgoto!$A:$CT,ROW(AK10),COLUMN(AK10))</f>
        <v>0</v>
      </c>
      <c r="AO520" s="106">
        <f>INDEX(Esgoto!$A:$CT,ROW(AL10),COLUMN(AL10))</f>
        <v>0</v>
      </c>
      <c r="AP520" s="106">
        <f>INDEX(Esgoto!$A:$CT,ROW(AM10),COLUMN(AM10))</f>
        <v>0</v>
      </c>
      <c r="AQ520" s="106">
        <f>INDEX(Esgoto!$A:$CT,ROW(AN10),COLUMN(AN10))</f>
        <v>0</v>
      </c>
      <c r="AR520" s="106">
        <f>INDEX(Esgoto!$A:$CT,ROW(AO10),COLUMN(AO10))</f>
        <v>0</v>
      </c>
      <c r="AS520" s="106">
        <f>INDEX(Esgoto!$A:$CT,ROW(AP10),COLUMN(AP10))</f>
        <v>0</v>
      </c>
      <c r="AT520" s="106">
        <f>INDEX(Esgoto!$A:$CT,ROW(AQ10),COLUMN(AQ10))</f>
        <v>0</v>
      </c>
      <c r="AU520" s="106">
        <f>INDEX(Esgoto!$A:$CT,ROW(AR10),COLUMN(AR10))</f>
        <v>0</v>
      </c>
      <c r="AV520" s="106">
        <f>INDEX(Esgoto!$A:$CT,ROW(AS10),COLUMN(AS10))</f>
        <v>0</v>
      </c>
      <c r="AW520" s="106">
        <f>INDEX(Esgoto!$A:$CT,ROW(AT10),COLUMN(AT10))</f>
        <v>0</v>
      </c>
      <c r="AX520" s="106">
        <f>INDEX(Esgoto!$A:$CT,ROW(AU10),COLUMN(AU10))</f>
        <v>0</v>
      </c>
      <c r="AY520" s="106">
        <f>INDEX(Esgoto!$A:$CT,ROW(AV10),COLUMN(AV10))</f>
        <v>0</v>
      </c>
      <c r="AZ520" s="106">
        <f>INDEX(Esgoto!$A:$CT,ROW(AW10),COLUMN(AW10))</f>
        <v>0</v>
      </c>
      <c r="BA520" s="106">
        <f>INDEX(Esgoto!$A:$CT,ROW(AX10),COLUMN(AX10))</f>
        <v>0</v>
      </c>
      <c r="BB520" s="106">
        <f>INDEX(Esgoto!$A:$CT,ROW(AY10),COLUMN(AY10))</f>
        <v>0</v>
      </c>
      <c r="BC520" s="106">
        <f>INDEX(Esgoto!$A:$CT,ROW(AZ10),COLUMN(AZ10))</f>
        <v>0</v>
      </c>
      <c r="BD520" s="106">
        <f>INDEX(Esgoto!$A:$CT,ROW(BA10),COLUMN(BA10))</f>
        <v>0</v>
      </c>
      <c r="BE520" s="106">
        <f>INDEX(Esgoto!$A:$CT,ROW(BB10),COLUMN(BB10))</f>
        <v>0</v>
      </c>
      <c r="BF520" s="106">
        <f>INDEX(Esgoto!$A:$CT,ROW(BC10),COLUMN(BC10))</f>
        <v>0</v>
      </c>
      <c r="BG520" s="106">
        <f>INDEX(Esgoto!$A:$CT,ROW(BD10),COLUMN(BD10))</f>
        <v>0</v>
      </c>
      <c r="BH520" s="106">
        <f>INDEX(Esgoto!$A:$CT,ROW(BE10),COLUMN(BE10))</f>
        <v>0</v>
      </c>
      <c r="BI520" s="106">
        <f>INDEX(Esgoto!$A:$CT,ROW(BF10),COLUMN(BF10))</f>
        <v>0</v>
      </c>
      <c r="BJ520" s="106">
        <f>INDEX(Esgoto!$A:$CT,ROW(BG10),COLUMN(BG10))</f>
        <v>0</v>
      </c>
      <c r="BK520" s="106">
        <f>INDEX(Esgoto!$A:$CT,ROW(BH10),COLUMN(BH10))</f>
        <v>0</v>
      </c>
      <c r="BL520" s="106">
        <f>INDEX(Esgoto!$A:$CT,ROW(BI10),COLUMN(BI10))</f>
        <v>0</v>
      </c>
      <c r="BM520" s="106">
        <f>INDEX(Esgoto!$A:$CT,ROW(BJ10),COLUMN(BJ10))</f>
        <v>0</v>
      </c>
      <c r="BN520" s="106">
        <f>INDEX(Esgoto!$A:$CT,ROW(BK10),COLUMN(BK10))</f>
        <v>0</v>
      </c>
      <c r="BO520" s="106">
        <f>INDEX(Esgoto!$A:$CT,ROW(BL10),COLUMN(BL10))</f>
        <v>0</v>
      </c>
      <c r="BP520" s="106">
        <f>INDEX(Esgoto!$A:$CT,ROW(BM10),COLUMN(BM10))</f>
        <v>0</v>
      </c>
      <c r="BQ520" s="106">
        <f>INDEX(Esgoto!$A:$CT,ROW(BN10),COLUMN(BN10))</f>
        <v>0</v>
      </c>
      <c r="BR520" s="106">
        <f>INDEX(Esgoto!$A:$CT,ROW(BO10),COLUMN(BO10))</f>
        <v>0</v>
      </c>
      <c r="BS520" s="106">
        <f>INDEX(Esgoto!$A:$CT,ROW(BP10),COLUMN(BP10))</f>
        <v>0</v>
      </c>
      <c r="BT520" s="106">
        <f>INDEX(Esgoto!$A:$CT,ROW(BQ10),COLUMN(BQ10))</f>
        <v>0</v>
      </c>
      <c r="BU520" s="106">
        <f>INDEX(Esgoto!$A:$CT,ROW(BR10),COLUMN(BR10))</f>
        <v>0</v>
      </c>
      <c r="BV520" s="106">
        <f>INDEX(Esgoto!$A:$CT,ROW(BS10),COLUMN(BS10))</f>
        <v>0</v>
      </c>
      <c r="BW520" s="106">
        <f>INDEX(Esgoto!$A:$CT,ROW(BT10),COLUMN(BT10))</f>
        <v>0</v>
      </c>
      <c r="BX520" s="106">
        <f>INDEX(Esgoto!$A:$CT,ROW(BU10),COLUMN(BU10))</f>
        <v>0</v>
      </c>
      <c r="BY520" s="106">
        <f>INDEX(Esgoto!$A:$CT,ROW(BV10),COLUMN(BV10))</f>
        <v>0</v>
      </c>
      <c r="BZ520" s="106">
        <f>INDEX(Esgoto!$A:$CT,ROW(BW10),COLUMN(BW10))</f>
        <v>0</v>
      </c>
      <c r="CA520" s="106">
        <f>INDEX(Esgoto!$A:$CT,ROW(BX10),COLUMN(BX10))</f>
        <v>0</v>
      </c>
      <c r="CB520" s="106">
        <f>INDEX(Esgoto!$A:$CT,ROW(BY10),COLUMN(BY10))</f>
        <v>0</v>
      </c>
      <c r="CC520" s="106">
        <f>INDEX(Esgoto!$A:$CT,ROW(BZ10),COLUMN(BZ10))</f>
        <v>0</v>
      </c>
      <c r="CD520" s="106">
        <f>INDEX(Esgoto!$A:$CT,ROW(CA10),COLUMN(CA10))</f>
        <v>0</v>
      </c>
      <c r="CE520" s="106">
        <f>INDEX(Esgoto!$A:$CT,ROW(CB10),COLUMN(CB10))</f>
        <v>0</v>
      </c>
      <c r="CF520" s="106">
        <f>INDEX(Esgoto!$A:$CT,ROW(CC10),COLUMN(CC10))</f>
        <v>0</v>
      </c>
      <c r="CG520" s="106">
        <f>INDEX(Esgoto!$A:$CT,ROW(CD10),COLUMN(CD10))</f>
        <v>0</v>
      </c>
      <c r="CH520" s="106">
        <f>INDEX(Esgoto!$A:$CT,ROW(CE10),COLUMN(CE10))</f>
        <v>0</v>
      </c>
      <c r="CI520" s="106">
        <f>INDEX(Esgoto!$A:$CT,ROW(CF10),COLUMN(CF10))</f>
        <v>0</v>
      </c>
      <c r="CJ520" s="106">
        <f>INDEX(Esgoto!$A:$CT,ROW(CG10),COLUMN(CG10))</f>
        <v>0</v>
      </c>
      <c r="CK520" s="106">
        <f>INDEX(Esgoto!$A:$CT,ROW(CH10),COLUMN(CH10))</f>
        <v>0</v>
      </c>
      <c r="CL520" s="106">
        <f>INDEX(Esgoto!$A:$CT,ROW(CI10),COLUMN(CI10))</f>
        <v>0</v>
      </c>
      <c r="CM520" s="106">
        <f>INDEX(Esgoto!$A:$CT,ROW(CJ10),COLUMN(CJ10))</f>
        <v>0</v>
      </c>
      <c r="CN520" s="106">
        <f>INDEX(Esgoto!$A:$CT,ROW(CK10),COLUMN(CK10))</f>
        <v>0</v>
      </c>
      <c r="CO520" s="106">
        <f>INDEX(Esgoto!$A:$CT,ROW(CL10),COLUMN(CL10))</f>
        <v>0</v>
      </c>
      <c r="CP520" s="106">
        <f>INDEX(Esgoto!$A:$CT,ROW(CM10),COLUMN(CM10))</f>
        <v>0</v>
      </c>
      <c r="CQ520" s="106">
        <f>INDEX(Esgoto!$A:$CT,ROW(CN10),COLUMN(CN10))</f>
        <v>0</v>
      </c>
      <c r="CR520" s="106">
        <f>INDEX(Esgoto!$A:$CT,ROW(CO10),COLUMN(CO10))</f>
        <v>0</v>
      </c>
      <c r="CS520" s="107" t="str">
        <f>INDEX(Esgoto!$A:$CT,ROW(A10),COLUMN(A10))</f>
        <v>h) Outra (especificar)</v>
      </c>
    </row>
    <row r="521" spans="1:97" s="104" customFormat="1" hidden="1" x14ac:dyDescent="0.2">
      <c r="A521" t="str">
        <f t="shared" si="8"/>
        <v/>
      </c>
      <c r="B521" s="107" t="str">
        <f>INDEX(Esgoto!$A:$CT,ROW(B11),COLUMN(CQ11))</f>
        <v>Fórmulas</v>
      </c>
      <c r="C521" s="107" t="str">
        <f>INDEX(Esgoto!$A:$CT,ROW(C11),COLUMN(CR11))</f>
        <v>Fórmulas</v>
      </c>
      <c r="D521" s="107" t="str">
        <f>INDEX(Esgoto!$A:$CT,ROW(D11),COLUMN(CS11))</f>
        <v>Fórmulas</v>
      </c>
      <c r="E521" s="107">
        <f>INDEX(Esgoto!$A:$CT,ROW(B11),COLUMN(B11))</f>
        <v>5111019.42</v>
      </c>
      <c r="F521" s="106">
        <f>INDEX(Esgoto!$A:$CT,ROW(C11),COLUMN(C11))</f>
        <v>0</v>
      </c>
      <c r="G521" s="106">
        <f>INDEX(Esgoto!$A:$CT,ROW(D11),COLUMN(D11))</f>
        <v>0</v>
      </c>
      <c r="H521" s="106">
        <f>INDEX(Esgoto!$A:$CT,ROW(E11),COLUMN(E11))</f>
        <v>0</v>
      </c>
      <c r="I521" s="106">
        <f>INDEX(Esgoto!$A:$CT,ROW(F11),COLUMN(F11))</f>
        <v>0</v>
      </c>
      <c r="J521" s="106">
        <f>INDEX(Esgoto!$A:$CT,ROW(G11),COLUMN(G11))</f>
        <v>0</v>
      </c>
      <c r="K521" s="106">
        <f>INDEX(Esgoto!$A:$CT,ROW(H11),COLUMN(H11))</f>
        <v>0</v>
      </c>
      <c r="L521" s="106">
        <f>INDEX(Esgoto!$A:$CT,ROW(I11),COLUMN(I11))</f>
        <v>0</v>
      </c>
      <c r="M521" s="106">
        <f>INDEX(Esgoto!$A:$CT,ROW(J11),COLUMN(J11))</f>
        <v>0</v>
      </c>
      <c r="N521" s="106">
        <f>INDEX(Esgoto!$A:$CT,ROW(K11),COLUMN(K11))</f>
        <v>0</v>
      </c>
      <c r="O521" s="106">
        <f>INDEX(Esgoto!$A:$CT,ROW(L11),COLUMN(L11))</f>
        <v>0</v>
      </c>
      <c r="P521" s="106">
        <f>INDEX(Esgoto!$A:$CT,ROW(M11),COLUMN(M11))</f>
        <v>0</v>
      </c>
      <c r="Q521" s="106">
        <f>INDEX(Esgoto!$A:$CT,ROW(N11),COLUMN(N11))</f>
        <v>0</v>
      </c>
      <c r="R521" s="106">
        <f>INDEX(Esgoto!$A:$CT,ROW(O11),COLUMN(O11))</f>
        <v>0</v>
      </c>
      <c r="S521" s="106">
        <f>INDEX(Esgoto!$A:$CT,ROW(P11),COLUMN(P11))</f>
        <v>1660709.6100000003</v>
      </c>
      <c r="T521" s="106">
        <f>INDEX(Esgoto!$A:$CT,ROW(Q11),COLUMN(Q11))</f>
        <v>92234.98</v>
      </c>
      <c r="U521" s="106">
        <f>INDEX(Esgoto!$A:$CT,ROW(R11),COLUMN(R11))</f>
        <v>116143.53</v>
      </c>
      <c r="V521" s="106">
        <f>INDEX(Esgoto!$A:$CT,ROW(S11),COLUMN(S11))</f>
        <v>102099.26000000001</v>
      </c>
      <c r="W521" s="106">
        <f>INDEX(Esgoto!$A:$CT,ROW(T11),COLUMN(T11))</f>
        <v>118497.25</v>
      </c>
      <c r="X521" s="106">
        <f>INDEX(Esgoto!$A:$CT,ROW(U11),COLUMN(U11))</f>
        <v>107592.90000000001</v>
      </c>
      <c r="Y521" s="106">
        <f>INDEX(Esgoto!$A:$CT,ROW(V11),COLUMN(V11))</f>
        <v>133109.19</v>
      </c>
      <c r="Z521" s="106">
        <f>INDEX(Esgoto!$A:$CT,ROW(W11),COLUMN(W11))</f>
        <v>121247.33999999998</v>
      </c>
      <c r="AA521" s="106">
        <f>INDEX(Esgoto!$A:$CT,ROW(X11),COLUMN(X11))</f>
        <v>70712.13</v>
      </c>
      <c r="AB521" s="106">
        <f>INDEX(Esgoto!$A:$CT,ROW(Y11),COLUMN(Y11))</f>
        <v>136622.16999999998</v>
      </c>
      <c r="AC521" s="106">
        <f>INDEX(Esgoto!$A:$CT,ROW(Z11),COLUMN(Z11))</f>
        <v>137452.69</v>
      </c>
      <c r="AD521" s="106">
        <f>INDEX(Esgoto!$A:$CT,ROW(AA11),COLUMN(AA11))</f>
        <v>126950.18</v>
      </c>
      <c r="AE521" s="106">
        <f>INDEX(Esgoto!$A:$CT,ROW(AB11),COLUMN(AB11))</f>
        <v>398047.99</v>
      </c>
      <c r="AF521" s="106">
        <f>INDEX(Esgoto!$A:$CT,ROW(AC11),COLUMN(AC11))</f>
        <v>1886329.2699999996</v>
      </c>
      <c r="AG521" s="106">
        <f>INDEX(Esgoto!$A:$CT,ROW(AD11),COLUMN(AD11))</f>
        <v>24737.74</v>
      </c>
      <c r="AH521" s="106">
        <f>INDEX(Esgoto!$A:$CT,ROW(AE11),COLUMN(AE11))</f>
        <v>126098.83999999998</v>
      </c>
      <c r="AI521" s="106">
        <f>INDEX(Esgoto!$A:$CT,ROW(AF11),COLUMN(AF11))</f>
        <v>216312.86000000002</v>
      </c>
      <c r="AJ521" s="106">
        <f>INDEX(Esgoto!$A:$CT,ROW(AG11),COLUMN(AG11))</f>
        <v>203686.86999999994</v>
      </c>
      <c r="AK521" s="106">
        <f>INDEX(Esgoto!$A:$CT,ROW(AH11),COLUMN(AH11))</f>
        <v>133068.27000000005</v>
      </c>
      <c r="AL521" s="106">
        <f>INDEX(Esgoto!$A:$CT,ROW(AI11),COLUMN(AI11))</f>
        <v>47878.41</v>
      </c>
      <c r="AM521" s="106">
        <f>INDEX(Esgoto!$A:$CT,ROW(AJ11),COLUMN(AJ11))</f>
        <v>305267.32</v>
      </c>
      <c r="AN521" s="106">
        <f>INDEX(Esgoto!$A:$CT,ROW(AK11),COLUMN(AK11))</f>
        <v>131650.61000000002</v>
      </c>
      <c r="AO521" s="106">
        <f>INDEX(Esgoto!$A:$CT,ROW(AL11),COLUMN(AL11))</f>
        <v>96914.49000000002</v>
      </c>
      <c r="AP521" s="106">
        <f>INDEX(Esgoto!$A:$CT,ROW(AM11),COLUMN(AM11))</f>
        <v>128354.03000000001</v>
      </c>
      <c r="AQ521" s="106">
        <f>INDEX(Esgoto!$A:$CT,ROW(AN11),COLUMN(AN11))</f>
        <v>227881.49999999997</v>
      </c>
      <c r="AR521" s="106">
        <f>INDEX(Esgoto!$A:$CT,ROW(AO11),COLUMN(AO11))</f>
        <v>244478.33000000002</v>
      </c>
      <c r="AS521" s="106">
        <f>INDEX(Esgoto!$A:$CT,ROW(AP11),COLUMN(AP11))</f>
        <v>1563980.5400000005</v>
      </c>
      <c r="AT521" s="106">
        <f>INDEX(Esgoto!$A:$CT,ROW(AQ11),COLUMN(AQ11))</f>
        <v>137981.03</v>
      </c>
      <c r="AU521" s="106">
        <f>INDEX(Esgoto!$A:$CT,ROW(AR11),COLUMN(AR11))</f>
        <v>54302.920000000006</v>
      </c>
      <c r="AV521" s="106">
        <f>INDEX(Esgoto!$A:$CT,ROW(AS11),COLUMN(AS11))</f>
        <v>163754.68999999997</v>
      </c>
      <c r="AW521" s="106">
        <f>INDEX(Esgoto!$A:$CT,ROW(AT11),COLUMN(AT11))</f>
        <v>223287.99000000002</v>
      </c>
      <c r="AX521" s="106">
        <f>INDEX(Esgoto!$A:$CT,ROW(AU11),COLUMN(AU11))</f>
        <v>181451.60000000003</v>
      </c>
      <c r="AY521" s="106">
        <f>INDEX(Esgoto!$A:$CT,ROW(AV11),COLUMN(AV11))</f>
        <v>180698.13999999996</v>
      </c>
      <c r="AZ521" s="106">
        <f>INDEX(Esgoto!$A:$CT,ROW(AW11),COLUMN(AW11))</f>
        <v>179775.03000000003</v>
      </c>
      <c r="BA521" s="106">
        <f>INDEX(Esgoto!$A:$CT,ROW(AX11),COLUMN(AX11))</f>
        <v>284919.86999999994</v>
      </c>
      <c r="BB521" s="106">
        <f>INDEX(Esgoto!$A:$CT,ROW(AY11),COLUMN(AY11))</f>
        <v>157809.27000000005</v>
      </c>
      <c r="BC521" s="106">
        <f>INDEX(Esgoto!$A:$CT,ROW(AZ11),COLUMN(AZ11))</f>
        <v>0</v>
      </c>
      <c r="BD521" s="106">
        <f>INDEX(Esgoto!$A:$CT,ROW(BA11),COLUMN(BA11))</f>
        <v>0</v>
      </c>
      <c r="BE521" s="106">
        <f>INDEX(Esgoto!$A:$CT,ROW(BB11),COLUMN(BB11))</f>
        <v>0</v>
      </c>
      <c r="BF521" s="106">
        <f>INDEX(Esgoto!$A:$CT,ROW(BC11),COLUMN(BC11))</f>
        <v>0</v>
      </c>
      <c r="BG521" s="106">
        <f>INDEX(Esgoto!$A:$CT,ROW(BD11),COLUMN(BD11))</f>
        <v>0</v>
      </c>
      <c r="BH521" s="106">
        <f>INDEX(Esgoto!$A:$CT,ROW(BE11),COLUMN(BE11))</f>
        <v>0</v>
      </c>
      <c r="BI521" s="106">
        <f>INDEX(Esgoto!$A:$CT,ROW(BF11),COLUMN(BF11))</f>
        <v>0</v>
      </c>
      <c r="BJ521" s="106">
        <f>INDEX(Esgoto!$A:$CT,ROW(BG11),COLUMN(BG11))</f>
        <v>0</v>
      </c>
      <c r="BK521" s="106">
        <f>INDEX(Esgoto!$A:$CT,ROW(BH11),COLUMN(BH11))</f>
        <v>0</v>
      </c>
      <c r="BL521" s="106">
        <f>INDEX(Esgoto!$A:$CT,ROW(BI11),COLUMN(BI11))</f>
        <v>0</v>
      </c>
      <c r="BM521" s="106">
        <f>INDEX(Esgoto!$A:$CT,ROW(BJ11),COLUMN(BJ11))</f>
        <v>0</v>
      </c>
      <c r="BN521" s="106">
        <f>INDEX(Esgoto!$A:$CT,ROW(BK11),COLUMN(BK11))</f>
        <v>0</v>
      </c>
      <c r="BO521" s="106">
        <f>INDEX(Esgoto!$A:$CT,ROW(BL11),COLUMN(BL11))</f>
        <v>0</v>
      </c>
      <c r="BP521" s="106">
        <f>INDEX(Esgoto!$A:$CT,ROW(BM11),COLUMN(BM11))</f>
        <v>0</v>
      </c>
      <c r="BQ521" s="106">
        <f>INDEX(Esgoto!$A:$CT,ROW(BN11),COLUMN(BN11))</f>
        <v>0</v>
      </c>
      <c r="BR521" s="106">
        <f>INDEX(Esgoto!$A:$CT,ROW(BO11),COLUMN(BO11))</f>
        <v>0</v>
      </c>
      <c r="BS521" s="106">
        <f>INDEX(Esgoto!$A:$CT,ROW(BP11),COLUMN(BP11))</f>
        <v>0</v>
      </c>
      <c r="BT521" s="106">
        <f>INDEX(Esgoto!$A:$CT,ROW(BQ11),COLUMN(BQ11))</f>
        <v>0</v>
      </c>
      <c r="BU521" s="106">
        <f>INDEX(Esgoto!$A:$CT,ROW(BR11),COLUMN(BR11))</f>
        <v>0</v>
      </c>
      <c r="BV521" s="106">
        <f>INDEX(Esgoto!$A:$CT,ROW(BS11),COLUMN(BS11))</f>
        <v>0</v>
      </c>
      <c r="BW521" s="106">
        <f>INDEX(Esgoto!$A:$CT,ROW(BT11),COLUMN(BT11))</f>
        <v>0</v>
      </c>
      <c r="BX521" s="106">
        <f>INDEX(Esgoto!$A:$CT,ROW(BU11),COLUMN(BU11))</f>
        <v>0</v>
      </c>
      <c r="BY521" s="106">
        <f>INDEX(Esgoto!$A:$CT,ROW(BV11),COLUMN(BV11))</f>
        <v>0</v>
      </c>
      <c r="BZ521" s="106">
        <f>INDEX(Esgoto!$A:$CT,ROW(BW11),COLUMN(BW11))</f>
        <v>0</v>
      </c>
      <c r="CA521" s="106">
        <f>INDEX(Esgoto!$A:$CT,ROW(BX11),COLUMN(BX11))</f>
        <v>0</v>
      </c>
      <c r="CB521" s="106">
        <f>INDEX(Esgoto!$A:$CT,ROW(BY11),COLUMN(BY11))</f>
        <v>0</v>
      </c>
      <c r="CC521" s="106">
        <f>INDEX(Esgoto!$A:$CT,ROW(BZ11),COLUMN(BZ11))</f>
        <v>0</v>
      </c>
      <c r="CD521" s="106">
        <f>INDEX(Esgoto!$A:$CT,ROW(CA11),COLUMN(CA11))</f>
        <v>0</v>
      </c>
      <c r="CE521" s="106">
        <f>INDEX(Esgoto!$A:$CT,ROW(CB11),COLUMN(CB11))</f>
        <v>0</v>
      </c>
      <c r="CF521" s="106">
        <f>INDEX(Esgoto!$A:$CT,ROW(CC11),COLUMN(CC11))</f>
        <v>0</v>
      </c>
      <c r="CG521" s="106">
        <f>INDEX(Esgoto!$A:$CT,ROW(CD11),COLUMN(CD11))</f>
        <v>0</v>
      </c>
      <c r="CH521" s="106">
        <f>INDEX(Esgoto!$A:$CT,ROW(CE11),COLUMN(CE11))</f>
        <v>0</v>
      </c>
      <c r="CI521" s="106">
        <f>INDEX(Esgoto!$A:$CT,ROW(CF11),COLUMN(CF11))</f>
        <v>0</v>
      </c>
      <c r="CJ521" s="106">
        <f>INDEX(Esgoto!$A:$CT,ROW(CG11),COLUMN(CG11))</f>
        <v>0</v>
      </c>
      <c r="CK521" s="106">
        <f>INDEX(Esgoto!$A:$CT,ROW(CH11),COLUMN(CH11))</f>
        <v>0</v>
      </c>
      <c r="CL521" s="106">
        <f>INDEX(Esgoto!$A:$CT,ROW(CI11),COLUMN(CI11))</f>
        <v>0</v>
      </c>
      <c r="CM521" s="106">
        <f>INDEX(Esgoto!$A:$CT,ROW(CJ11),COLUMN(CJ11))</f>
        <v>0</v>
      </c>
      <c r="CN521" s="106">
        <f>INDEX(Esgoto!$A:$CT,ROW(CK11),COLUMN(CK11))</f>
        <v>0</v>
      </c>
      <c r="CO521" s="106">
        <f>INDEX(Esgoto!$A:$CT,ROW(CL11),COLUMN(CL11))</f>
        <v>0</v>
      </c>
      <c r="CP521" s="106">
        <f>INDEX(Esgoto!$A:$CT,ROW(CM11),COLUMN(CM11))</f>
        <v>0</v>
      </c>
      <c r="CQ521" s="106">
        <f>INDEX(Esgoto!$A:$CT,ROW(CN11),COLUMN(CN11))</f>
        <v>0</v>
      </c>
      <c r="CR521" s="106">
        <f>INDEX(Esgoto!$A:$CT,ROW(CO11),COLUMN(CO11))</f>
        <v>0</v>
      </c>
      <c r="CS521" s="107" t="str">
        <f>INDEX(Esgoto!$A:$CT,ROW(A11),COLUMN(A11))</f>
        <v>2. TOTAL  ESGOTO</v>
      </c>
    </row>
    <row r="522" spans="1:97" s="104" customFormat="1" hidden="1" x14ac:dyDescent="0.2">
      <c r="A522" t="str">
        <f t="shared" si="8"/>
        <v/>
      </c>
      <c r="B522" s="107" t="str">
        <f>INDEX(Esgoto!$A:$CT,ROW(B12),COLUMN(CQ12))</f>
        <v>Fórmulas</v>
      </c>
      <c r="C522" s="107" t="str">
        <f>INDEX(Esgoto!$A:$CT,ROW(C12),COLUMN(CR12))</f>
        <v>Fórmulas</v>
      </c>
      <c r="D522" s="107" t="str">
        <f>INDEX(Esgoto!$A:$CT,ROW(D12),COLUMN(CS12))</f>
        <v>Fórmulas</v>
      </c>
      <c r="E522" s="107">
        <f>INDEX(Esgoto!$A:$CT,ROW(B12),COLUMN(B12))</f>
        <v>3002136.64</v>
      </c>
      <c r="F522" s="106">
        <f>INDEX(Esgoto!$A:$CT,ROW(C12),COLUMN(C12))</f>
        <v>0</v>
      </c>
      <c r="G522" s="106">
        <f>INDEX(Esgoto!$A:$CT,ROW(D12),COLUMN(D12))</f>
        <v>0</v>
      </c>
      <c r="H522" s="106">
        <f>INDEX(Esgoto!$A:$CT,ROW(E12),COLUMN(E12))</f>
        <v>0</v>
      </c>
      <c r="I522" s="106">
        <f>INDEX(Esgoto!$A:$CT,ROW(F12),COLUMN(F12))</f>
        <v>0</v>
      </c>
      <c r="J522" s="106">
        <f>INDEX(Esgoto!$A:$CT,ROW(G12),COLUMN(G12))</f>
        <v>0</v>
      </c>
      <c r="K522" s="106">
        <f>INDEX(Esgoto!$A:$CT,ROW(H12),COLUMN(H12))</f>
        <v>0</v>
      </c>
      <c r="L522" s="106">
        <f>INDEX(Esgoto!$A:$CT,ROW(I12),COLUMN(I12))</f>
        <v>0</v>
      </c>
      <c r="M522" s="106">
        <f>INDEX(Esgoto!$A:$CT,ROW(J12),COLUMN(J12))</f>
        <v>0</v>
      </c>
      <c r="N522" s="106">
        <f>INDEX(Esgoto!$A:$CT,ROW(K12),COLUMN(K12))</f>
        <v>0</v>
      </c>
      <c r="O522" s="106">
        <f>INDEX(Esgoto!$A:$CT,ROW(L12),COLUMN(L12))</f>
        <v>0</v>
      </c>
      <c r="P522" s="106">
        <f>INDEX(Esgoto!$A:$CT,ROW(M12),COLUMN(M12))</f>
        <v>0</v>
      </c>
      <c r="Q522" s="106">
        <f>INDEX(Esgoto!$A:$CT,ROW(N12),COLUMN(N12))</f>
        <v>0</v>
      </c>
      <c r="R522" s="106">
        <f>INDEX(Esgoto!$A:$CT,ROW(O12),COLUMN(O12))</f>
        <v>0</v>
      </c>
      <c r="S522" s="106">
        <f>INDEX(Esgoto!$A:$CT,ROW(P12),COLUMN(P12))</f>
        <v>1065715.56</v>
      </c>
      <c r="T522" s="106">
        <f>INDEX(Esgoto!$A:$CT,ROW(Q12),COLUMN(Q12))</f>
        <v>77623.69</v>
      </c>
      <c r="U522" s="106">
        <f>INDEX(Esgoto!$A:$CT,ROW(R12),COLUMN(R12))</f>
        <v>79249.09</v>
      </c>
      <c r="V522" s="106">
        <f>INDEX(Esgoto!$A:$CT,ROW(S12),COLUMN(S12))</f>
        <v>75350.23000000001</v>
      </c>
      <c r="W522" s="106">
        <f>INDEX(Esgoto!$A:$CT,ROW(T12),COLUMN(T12))</f>
        <v>76281.14</v>
      </c>
      <c r="X522" s="106">
        <f>INDEX(Esgoto!$A:$CT,ROW(U12),COLUMN(U12))</f>
        <v>82607.37000000001</v>
      </c>
      <c r="Y522" s="106">
        <f>INDEX(Esgoto!$A:$CT,ROW(V12),COLUMN(V12))</f>
        <v>81650.84</v>
      </c>
      <c r="Z522" s="106">
        <f>INDEX(Esgoto!$A:$CT,ROW(W12),COLUMN(W12))</f>
        <v>86230.59</v>
      </c>
      <c r="AA522" s="106">
        <f>INDEX(Esgoto!$A:$CT,ROW(X12),COLUMN(X12))</f>
        <v>18891.080000000002</v>
      </c>
      <c r="AB522" s="106">
        <f>INDEX(Esgoto!$A:$CT,ROW(Y12),COLUMN(Y12))</f>
        <v>91358.92</v>
      </c>
      <c r="AC522" s="106">
        <f>INDEX(Esgoto!$A:$CT,ROW(Z12),COLUMN(Z12))</f>
        <v>88549.340000000011</v>
      </c>
      <c r="AD522" s="106">
        <f>INDEX(Esgoto!$A:$CT,ROW(AA12),COLUMN(AA12))</f>
        <v>84311.329999999987</v>
      </c>
      <c r="AE522" s="106">
        <f>INDEX(Esgoto!$A:$CT,ROW(AB12),COLUMN(AB12))</f>
        <v>223611.94000000003</v>
      </c>
      <c r="AF522" s="106">
        <f>INDEX(Esgoto!$A:$CT,ROW(AC12),COLUMN(AC12))</f>
        <v>1014188.7600000002</v>
      </c>
      <c r="AG522" s="106">
        <f>INDEX(Esgoto!$A:$CT,ROW(AD12),COLUMN(AD12))</f>
        <v>0</v>
      </c>
      <c r="AH522" s="106">
        <f>INDEX(Esgoto!$A:$CT,ROW(AE12),COLUMN(AE12))</f>
        <v>79360.75</v>
      </c>
      <c r="AI522" s="106">
        <f>INDEX(Esgoto!$A:$CT,ROW(AF12),COLUMN(AF12))</f>
        <v>71338.740000000005</v>
      </c>
      <c r="AJ522" s="106">
        <f>INDEX(Esgoto!$A:$CT,ROW(AG12),COLUMN(AG12))</f>
        <v>147581.09999999998</v>
      </c>
      <c r="AK522" s="106">
        <f>INDEX(Esgoto!$A:$CT,ROW(AH12),COLUMN(AH12))</f>
        <v>77421.000000000015</v>
      </c>
      <c r="AL522" s="106">
        <f>INDEX(Esgoto!$A:$CT,ROW(AI12),COLUMN(AI12))</f>
        <v>0</v>
      </c>
      <c r="AM522" s="106">
        <f>INDEX(Esgoto!$A:$CT,ROW(AJ12),COLUMN(AJ12))</f>
        <v>190752.24000000002</v>
      </c>
      <c r="AN522" s="106">
        <f>INDEX(Esgoto!$A:$CT,ROW(AK12),COLUMN(AK12))</f>
        <v>81542.450000000012</v>
      </c>
      <c r="AO522" s="106">
        <f>INDEX(Esgoto!$A:$CT,ROW(AL12),COLUMN(AL12))</f>
        <v>2530.52</v>
      </c>
      <c r="AP522" s="106">
        <f>INDEX(Esgoto!$A:$CT,ROW(AM12),COLUMN(AM12))</f>
        <v>77551.16</v>
      </c>
      <c r="AQ522" s="106">
        <f>INDEX(Esgoto!$A:$CT,ROW(AN12),COLUMN(AN12))</f>
        <v>160400.43999999997</v>
      </c>
      <c r="AR522" s="106">
        <f>INDEX(Esgoto!$A:$CT,ROW(AO12),COLUMN(AO12))</f>
        <v>125710.36000000002</v>
      </c>
      <c r="AS522" s="106">
        <f>INDEX(Esgoto!$A:$CT,ROW(AP12),COLUMN(AP12))</f>
        <v>922232.31999999972</v>
      </c>
      <c r="AT522" s="106">
        <f>INDEX(Esgoto!$A:$CT,ROW(AQ12),COLUMN(AQ12))</f>
        <v>99600.62</v>
      </c>
      <c r="AU522" s="106">
        <f>INDEX(Esgoto!$A:$CT,ROW(AR12),COLUMN(AR12))</f>
        <v>2339.54</v>
      </c>
      <c r="AV522" s="106">
        <f>INDEX(Esgoto!$A:$CT,ROW(AS12),COLUMN(AS12))</f>
        <v>112131.83</v>
      </c>
      <c r="AW522" s="106">
        <f>INDEX(Esgoto!$A:$CT,ROW(AT12),COLUMN(AT12))</f>
        <v>188546.12999999998</v>
      </c>
      <c r="AX522" s="106">
        <f>INDEX(Esgoto!$A:$CT,ROW(AU12),COLUMN(AU12))</f>
        <v>123683.37</v>
      </c>
      <c r="AY522" s="106">
        <f>INDEX(Esgoto!$A:$CT,ROW(AV12),COLUMN(AV12))</f>
        <v>99315.72</v>
      </c>
      <c r="AZ522" s="106">
        <f>INDEX(Esgoto!$A:$CT,ROW(AW12),COLUMN(AW12))</f>
        <v>117022.15000000002</v>
      </c>
      <c r="BA522" s="106">
        <f>INDEX(Esgoto!$A:$CT,ROW(AX12),COLUMN(AX12))</f>
        <v>79784.049999999988</v>
      </c>
      <c r="BB522" s="106">
        <f>INDEX(Esgoto!$A:$CT,ROW(AY12),COLUMN(AY12))</f>
        <v>99808.910000000018</v>
      </c>
      <c r="BC522" s="106">
        <f>INDEX(Esgoto!$A:$CT,ROW(AZ12),COLUMN(AZ12))</f>
        <v>0</v>
      </c>
      <c r="BD522" s="106">
        <f>INDEX(Esgoto!$A:$CT,ROW(BA12),COLUMN(BA12))</f>
        <v>0</v>
      </c>
      <c r="BE522" s="106">
        <f>INDEX(Esgoto!$A:$CT,ROW(BB12),COLUMN(BB12))</f>
        <v>0</v>
      </c>
      <c r="BF522" s="106">
        <f>INDEX(Esgoto!$A:$CT,ROW(BC12),COLUMN(BC12))</f>
        <v>0</v>
      </c>
      <c r="BG522" s="106">
        <f>INDEX(Esgoto!$A:$CT,ROW(BD12),COLUMN(BD12))</f>
        <v>0</v>
      </c>
      <c r="BH522" s="106">
        <f>INDEX(Esgoto!$A:$CT,ROW(BE12),COLUMN(BE12))</f>
        <v>0</v>
      </c>
      <c r="BI522" s="106">
        <f>INDEX(Esgoto!$A:$CT,ROW(BF12),COLUMN(BF12))</f>
        <v>0</v>
      </c>
      <c r="BJ522" s="106">
        <f>INDEX(Esgoto!$A:$CT,ROW(BG12),COLUMN(BG12))</f>
        <v>0</v>
      </c>
      <c r="BK522" s="106">
        <f>INDEX(Esgoto!$A:$CT,ROW(BH12),COLUMN(BH12))</f>
        <v>0</v>
      </c>
      <c r="BL522" s="106">
        <f>INDEX(Esgoto!$A:$CT,ROW(BI12),COLUMN(BI12))</f>
        <v>0</v>
      </c>
      <c r="BM522" s="106">
        <f>INDEX(Esgoto!$A:$CT,ROW(BJ12),COLUMN(BJ12))</f>
        <v>0</v>
      </c>
      <c r="BN522" s="106">
        <f>INDEX(Esgoto!$A:$CT,ROW(BK12),COLUMN(BK12))</f>
        <v>0</v>
      </c>
      <c r="BO522" s="106">
        <f>INDEX(Esgoto!$A:$CT,ROW(BL12),COLUMN(BL12))</f>
        <v>0</v>
      </c>
      <c r="BP522" s="106">
        <f>INDEX(Esgoto!$A:$CT,ROW(BM12),COLUMN(BM12))</f>
        <v>0</v>
      </c>
      <c r="BQ522" s="106">
        <f>INDEX(Esgoto!$A:$CT,ROW(BN12),COLUMN(BN12))</f>
        <v>0</v>
      </c>
      <c r="BR522" s="106">
        <f>INDEX(Esgoto!$A:$CT,ROW(BO12),COLUMN(BO12))</f>
        <v>0</v>
      </c>
      <c r="BS522" s="106">
        <f>INDEX(Esgoto!$A:$CT,ROW(BP12),COLUMN(BP12))</f>
        <v>0</v>
      </c>
      <c r="BT522" s="106">
        <f>INDEX(Esgoto!$A:$CT,ROW(BQ12),COLUMN(BQ12))</f>
        <v>0</v>
      </c>
      <c r="BU522" s="106">
        <f>INDEX(Esgoto!$A:$CT,ROW(BR12),COLUMN(BR12))</f>
        <v>0</v>
      </c>
      <c r="BV522" s="106">
        <f>INDEX(Esgoto!$A:$CT,ROW(BS12),COLUMN(BS12))</f>
        <v>0</v>
      </c>
      <c r="BW522" s="106">
        <f>INDEX(Esgoto!$A:$CT,ROW(BT12),COLUMN(BT12))</f>
        <v>0</v>
      </c>
      <c r="BX522" s="106">
        <f>INDEX(Esgoto!$A:$CT,ROW(BU12),COLUMN(BU12))</f>
        <v>0</v>
      </c>
      <c r="BY522" s="106">
        <f>INDEX(Esgoto!$A:$CT,ROW(BV12),COLUMN(BV12))</f>
        <v>0</v>
      </c>
      <c r="BZ522" s="106">
        <f>INDEX(Esgoto!$A:$CT,ROW(BW12),COLUMN(BW12))</f>
        <v>0</v>
      </c>
      <c r="CA522" s="106">
        <f>INDEX(Esgoto!$A:$CT,ROW(BX12),COLUMN(BX12))</f>
        <v>0</v>
      </c>
      <c r="CB522" s="106">
        <f>INDEX(Esgoto!$A:$CT,ROW(BY12),COLUMN(BY12))</f>
        <v>0</v>
      </c>
      <c r="CC522" s="106">
        <f>INDEX(Esgoto!$A:$CT,ROW(BZ12),COLUMN(BZ12))</f>
        <v>0</v>
      </c>
      <c r="CD522" s="106">
        <f>INDEX(Esgoto!$A:$CT,ROW(CA12),COLUMN(CA12))</f>
        <v>0</v>
      </c>
      <c r="CE522" s="106">
        <f>INDEX(Esgoto!$A:$CT,ROW(CB12),COLUMN(CB12))</f>
        <v>0</v>
      </c>
      <c r="CF522" s="106">
        <f>INDEX(Esgoto!$A:$CT,ROW(CC12),COLUMN(CC12))</f>
        <v>0</v>
      </c>
      <c r="CG522" s="106">
        <f>INDEX(Esgoto!$A:$CT,ROW(CD12),COLUMN(CD12))</f>
        <v>0</v>
      </c>
      <c r="CH522" s="106">
        <f>INDEX(Esgoto!$A:$CT,ROW(CE12),COLUMN(CE12))</f>
        <v>0</v>
      </c>
      <c r="CI522" s="106">
        <f>INDEX(Esgoto!$A:$CT,ROW(CF12),COLUMN(CF12))</f>
        <v>0</v>
      </c>
      <c r="CJ522" s="106">
        <f>INDEX(Esgoto!$A:$CT,ROW(CG12),COLUMN(CG12))</f>
        <v>0</v>
      </c>
      <c r="CK522" s="106">
        <f>INDEX(Esgoto!$A:$CT,ROW(CH12),COLUMN(CH12))</f>
        <v>0</v>
      </c>
      <c r="CL522" s="106">
        <f>INDEX(Esgoto!$A:$CT,ROW(CI12),COLUMN(CI12))</f>
        <v>0</v>
      </c>
      <c r="CM522" s="106">
        <f>INDEX(Esgoto!$A:$CT,ROW(CJ12),COLUMN(CJ12))</f>
        <v>0</v>
      </c>
      <c r="CN522" s="106">
        <f>INDEX(Esgoto!$A:$CT,ROW(CK12),COLUMN(CK12))</f>
        <v>0</v>
      </c>
      <c r="CO522" s="106">
        <f>INDEX(Esgoto!$A:$CT,ROW(CL12),COLUMN(CL12))</f>
        <v>0</v>
      </c>
      <c r="CP522" s="106">
        <f>INDEX(Esgoto!$A:$CT,ROW(CM12),COLUMN(CM12))</f>
        <v>0</v>
      </c>
      <c r="CQ522" s="106">
        <f>INDEX(Esgoto!$A:$CT,ROW(CN12),COLUMN(CN12))</f>
        <v>0</v>
      </c>
      <c r="CR522" s="106">
        <f>INDEX(Esgoto!$A:$CT,ROW(CO12),COLUMN(CO12))</f>
        <v>0</v>
      </c>
      <c r="CS522" s="107" t="str">
        <f>INDEX(Esgoto!$A:$CT,ROW(A12),COLUMN(A12))</f>
        <v>2.1 Custo de Pessoal</v>
      </c>
    </row>
    <row r="523" spans="1:97" s="104" customFormat="1" hidden="1" x14ac:dyDescent="0.2">
      <c r="A523" t="str">
        <f t="shared" si="8"/>
        <v/>
      </c>
      <c r="B523" s="107" t="str">
        <f>INDEX(Esgoto!$A:$CT,ROW(B13),COLUMN(CQ13))</f>
        <v>Fórmulas</v>
      </c>
      <c r="C523" s="107" t="str">
        <f>INDEX(Esgoto!$A:$CT,ROW(C13),COLUMN(CR13))</f>
        <v>Fórmulas</v>
      </c>
      <c r="D523" s="107" t="str">
        <f>INDEX(Esgoto!$A:$CT,ROW(D13),COLUMN(CS13))</f>
        <v>Fórmulas</v>
      </c>
      <c r="E523" s="107">
        <f>INDEX(Esgoto!$A:$CT,ROW(B13),COLUMN(B13))</f>
        <v>2921744.4</v>
      </c>
      <c r="F523" s="106">
        <f>INDEX(Esgoto!$A:$CT,ROW(C13),COLUMN(C13))</f>
        <v>0</v>
      </c>
      <c r="G523" s="106">
        <f>INDEX(Esgoto!$A:$CT,ROW(D13),COLUMN(D13))</f>
        <v>0</v>
      </c>
      <c r="H523" s="106">
        <f>INDEX(Esgoto!$A:$CT,ROW(E13),COLUMN(E13))</f>
        <v>0</v>
      </c>
      <c r="I523" s="106">
        <f>INDEX(Esgoto!$A:$CT,ROW(F13),COLUMN(F13))</f>
        <v>0</v>
      </c>
      <c r="J523" s="106">
        <f>INDEX(Esgoto!$A:$CT,ROW(G13),COLUMN(G13))</f>
        <v>0</v>
      </c>
      <c r="K523" s="106">
        <f>INDEX(Esgoto!$A:$CT,ROW(H13),COLUMN(H13))</f>
        <v>0</v>
      </c>
      <c r="L523" s="106">
        <f>INDEX(Esgoto!$A:$CT,ROW(I13),COLUMN(I13))</f>
        <v>0</v>
      </c>
      <c r="M523" s="106">
        <f>INDEX(Esgoto!$A:$CT,ROW(J13),COLUMN(J13))</f>
        <v>0</v>
      </c>
      <c r="N523" s="106">
        <f>INDEX(Esgoto!$A:$CT,ROW(K13),COLUMN(K13))</f>
        <v>0</v>
      </c>
      <c r="O523" s="106">
        <f>INDEX(Esgoto!$A:$CT,ROW(L13),COLUMN(L13))</f>
        <v>0</v>
      </c>
      <c r="P523" s="106">
        <f>INDEX(Esgoto!$A:$CT,ROW(M13),COLUMN(M13))</f>
        <v>0</v>
      </c>
      <c r="Q523" s="106">
        <f>INDEX(Esgoto!$A:$CT,ROW(N13),COLUMN(N13))</f>
        <v>0</v>
      </c>
      <c r="R523" s="106">
        <f>INDEX(Esgoto!$A:$CT,ROW(O13),COLUMN(O13))</f>
        <v>0</v>
      </c>
      <c r="S523" s="106">
        <f>INDEX(Esgoto!$A:$CT,ROW(P13),COLUMN(P13))</f>
        <v>1041685.5</v>
      </c>
      <c r="T523" s="106">
        <f>INDEX(Esgoto!$A:$CT,ROW(Q13),COLUMN(Q13))</f>
        <v>75719.37</v>
      </c>
      <c r="U523" s="106">
        <f>INDEX(Esgoto!$A:$CT,ROW(R13),COLUMN(R13))</f>
        <v>77378.179999999993</v>
      </c>
      <c r="V523" s="106">
        <f>INDEX(Esgoto!$A:$CT,ROW(S13),COLUMN(S13))</f>
        <v>73479.320000000007</v>
      </c>
      <c r="W523" s="106">
        <f>INDEX(Esgoto!$A:$CT,ROW(T13),COLUMN(T13))</f>
        <v>74477.039999999994</v>
      </c>
      <c r="X523" s="106">
        <f>INDEX(Esgoto!$A:$CT,ROW(U13),COLUMN(U13))</f>
        <v>80077.38</v>
      </c>
      <c r="Y523" s="106">
        <f>INDEX(Esgoto!$A:$CT,ROW(V13),COLUMN(V13))</f>
        <v>81650.84</v>
      </c>
      <c r="Z523" s="106">
        <f>INDEX(Esgoto!$A:$CT,ROW(W13),COLUMN(W13))</f>
        <v>83874.06</v>
      </c>
      <c r="AA523" s="106">
        <f>INDEX(Esgoto!$A:$CT,ROW(X13),COLUMN(X13))</f>
        <v>15834.92</v>
      </c>
      <c r="AB523" s="106">
        <f>INDEX(Esgoto!$A:$CT,ROW(Y13),COLUMN(Y13))</f>
        <v>89560.8</v>
      </c>
      <c r="AC523" s="106">
        <f>INDEX(Esgoto!$A:$CT,ROW(Z13),COLUMN(Z13))</f>
        <v>84556.1</v>
      </c>
      <c r="AD523" s="106">
        <f>INDEX(Esgoto!$A:$CT,ROW(AA13),COLUMN(AA13))</f>
        <v>84311.329999999987</v>
      </c>
      <c r="AE523" s="106">
        <f>INDEX(Esgoto!$A:$CT,ROW(AB13),COLUMN(AB13))</f>
        <v>220766.16000000003</v>
      </c>
      <c r="AF523" s="106">
        <f>INDEX(Esgoto!$A:$CT,ROW(AC13),COLUMN(AC13))</f>
        <v>982454.4600000002</v>
      </c>
      <c r="AG523" s="106">
        <f>INDEX(Esgoto!$A:$CT,ROW(AD13),COLUMN(AD13))</f>
        <v>0</v>
      </c>
      <c r="AH523" s="106">
        <f>INDEX(Esgoto!$A:$CT,ROW(AE13),COLUMN(AE13))</f>
        <v>74541.8</v>
      </c>
      <c r="AI523" s="106">
        <f>INDEX(Esgoto!$A:$CT,ROW(AF13),COLUMN(AF13))</f>
        <v>68951.790000000008</v>
      </c>
      <c r="AJ523" s="106">
        <f>INDEX(Esgoto!$A:$CT,ROW(AG13),COLUMN(AG13))</f>
        <v>144955.07999999999</v>
      </c>
      <c r="AK523" s="106">
        <f>INDEX(Esgoto!$A:$CT,ROW(AH13),COLUMN(AH13))</f>
        <v>74794.98000000001</v>
      </c>
      <c r="AL523" s="106">
        <f>INDEX(Esgoto!$A:$CT,ROW(AI13),COLUMN(AI13))</f>
        <v>0</v>
      </c>
      <c r="AM523" s="106">
        <f>INDEX(Esgoto!$A:$CT,ROW(AJ13),COLUMN(AJ13))</f>
        <v>185547.95</v>
      </c>
      <c r="AN523" s="106">
        <f>INDEX(Esgoto!$A:$CT,ROW(AK13),COLUMN(AK13))</f>
        <v>78964.180000000008</v>
      </c>
      <c r="AO523" s="106">
        <f>INDEX(Esgoto!$A:$CT,ROW(AL13),COLUMN(AL13))</f>
        <v>0</v>
      </c>
      <c r="AP523" s="106">
        <f>INDEX(Esgoto!$A:$CT,ROW(AM13),COLUMN(AM13))</f>
        <v>74938.14</v>
      </c>
      <c r="AQ523" s="106">
        <f>INDEX(Esgoto!$A:$CT,ROW(AN13),COLUMN(AN13))</f>
        <v>157622.41999999998</v>
      </c>
      <c r="AR523" s="106">
        <f>INDEX(Esgoto!$A:$CT,ROW(AO13),COLUMN(AO13))</f>
        <v>122138.12000000001</v>
      </c>
      <c r="AS523" s="106">
        <f>INDEX(Esgoto!$A:$CT,ROW(AP13),COLUMN(AP13))</f>
        <v>897604.43999999983</v>
      </c>
      <c r="AT523" s="106">
        <f>INDEX(Esgoto!$A:$CT,ROW(AQ13),COLUMN(AQ13))</f>
        <v>97547.549999999988</v>
      </c>
      <c r="AU523" s="106">
        <f>INDEX(Esgoto!$A:$CT,ROW(AR13),COLUMN(AR13))</f>
        <v>0</v>
      </c>
      <c r="AV523" s="106">
        <f>INDEX(Esgoto!$A:$CT,ROW(AS13),COLUMN(AS13))</f>
        <v>109314.83</v>
      </c>
      <c r="AW523" s="106">
        <f>INDEX(Esgoto!$A:$CT,ROW(AT13),COLUMN(AT13))</f>
        <v>185529.12999999998</v>
      </c>
      <c r="AX523" s="106">
        <f>INDEX(Esgoto!$A:$CT,ROW(AU13),COLUMN(AU13))</f>
        <v>123683.37</v>
      </c>
      <c r="AY523" s="106">
        <f>INDEX(Esgoto!$A:$CT,ROW(AV13),COLUMN(AV13))</f>
        <v>96462.24</v>
      </c>
      <c r="AZ523" s="106">
        <f>INDEX(Esgoto!$A:$CT,ROW(AW13),COLUMN(AW13))</f>
        <v>111435.30000000002</v>
      </c>
      <c r="BA523" s="106">
        <f>INDEX(Esgoto!$A:$CT,ROW(AX13),COLUMN(AX13))</f>
        <v>76930.569999999992</v>
      </c>
      <c r="BB523" s="106">
        <f>INDEX(Esgoto!$A:$CT,ROW(AY13),COLUMN(AY13))</f>
        <v>96701.450000000012</v>
      </c>
      <c r="BC523" s="106">
        <f>INDEX(Esgoto!$A:$CT,ROW(AZ13),COLUMN(AZ13))</f>
        <v>0</v>
      </c>
      <c r="BD523" s="106">
        <f>INDEX(Esgoto!$A:$CT,ROW(BA13),COLUMN(BA13))</f>
        <v>0</v>
      </c>
      <c r="BE523" s="106">
        <f>INDEX(Esgoto!$A:$CT,ROW(BB13),COLUMN(BB13))</f>
        <v>0</v>
      </c>
      <c r="BF523" s="106">
        <f>INDEX(Esgoto!$A:$CT,ROW(BC13),COLUMN(BC13))</f>
        <v>0</v>
      </c>
      <c r="BG523" s="106">
        <f>INDEX(Esgoto!$A:$CT,ROW(BD13),COLUMN(BD13))</f>
        <v>0</v>
      </c>
      <c r="BH523" s="106">
        <f>INDEX(Esgoto!$A:$CT,ROW(BE13),COLUMN(BE13))</f>
        <v>0</v>
      </c>
      <c r="BI523" s="106">
        <f>INDEX(Esgoto!$A:$CT,ROW(BF13),COLUMN(BF13))</f>
        <v>0</v>
      </c>
      <c r="BJ523" s="106">
        <f>INDEX(Esgoto!$A:$CT,ROW(BG13),COLUMN(BG13))</f>
        <v>0</v>
      </c>
      <c r="BK523" s="106">
        <f>INDEX(Esgoto!$A:$CT,ROW(BH13),COLUMN(BH13))</f>
        <v>0</v>
      </c>
      <c r="BL523" s="106">
        <f>INDEX(Esgoto!$A:$CT,ROW(BI13),COLUMN(BI13))</f>
        <v>0</v>
      </c>
      <c r="BM523" s="106">
        <f>INDEX(Esgoto!$A:$CT,ROW(BJ13),COLUMN(BJ13))</f>
        <v>0</v>
      </c>
      <c r="BN523" s="106">
        <f>INDEX(Esgoto!$A:$CT,ROW(BK13),COLUMN(BK13))</f>
        <v>0</v>
      </c>
      <c r="BO523" s="106">
        <f>INDEX(Esgoto!$A:$CT,ROW(BL13),COLUMN(BL13))</f>
        <v>0</v>
      </c>
      <c r="BP523" s="106">
        <f>INDEX(Esgoto!$A:$CT,ROW(BM13),COLUMN(BM13))</f>
        <v>0</v>
      </c>
      <c r="BQ523" s="106">
        <f>INDEX(Esgoto!$A:$CT,ROW(BN13),COLUMN(BN13))</f>
        <v>0</v>
      </c>
      <c r="BR523" s="106">
        <f>INDEX(Esgoto!$A:$CT,ROW(BO13),COLUMN(BO13))</f>
        <v>0</v>
      </c>
      <c r="BS523" s="106">
        <f>INDEX(Esgoto!$A:$CT,ROW(BP13),COLUMN(BP13))</f>
        <v>0</v>
      </c>
      <c r="BT523" s="106">
        <f>INDEX(Esgoto!$A:$CT,ROW(BQ13),COLUMN(BQ13))</f>
        <v>0</v>
      </c>
      <c r="BU523" s="106">
        <f>INDEX(Esgoto!$A:$CT,ROW(BR13),COLUMN(BR13))</f>
        <v>0</v>
      </c>
      <c r="BV523" s="106">
        <f>INDEX(Esgoto!$A:$CT,ROW(BS13),COLUMN(BS13))</f>
        <v>0</v>
      </c>
      <c r="BW523" s="106">
        <f>INDEX(Esgoto!$A:$CT,ROW(BT13),COLUMN(BT13))</f>
        <v>0</v>
      </c>
      <c r="BX523" s="106">
        <f>INDEX(Esgoto!$A:$CT,ROW(BU13),COLUMN(BU13))</f>
        <v>0</v>
      </c>
      <c r="BY523" s="106">
        <f>INDEX(Esgoto!$A:$CT,ROW(BV13),COLUMN(BV13))</f>
        <v>0</v>
      </c>
      <c r="BZ523" s="106">
        <f>INDEX(Esgoto!$A:$CT,ROW(BW13),COLUMN(BW13))</f>
        <v>0</v>
      </c>
      <c r="CA523" s="106">
        <f>INDEX(Esgoto!$A:$CT,ROW(BX13),COLUMN(BX13))</f>
        <v>0</v>
      </c>
      <c r="CB523" s="106">
        <f>INDEX(Esgoto!$A:$CT,ROW(BY13),COLUMN(BY13))</f>
        <v>0</v>
      </c>
      <c r="CC523" s="106">
        <f>INDEX(Esgoto!$A:$CT,ROW(BZ13),COLUMN(BZ13))</f>
        <v>0</v>
      </c>
      <c r="CD523" s="106">
        <f>INDEX(Esgoto!$A:$CT,ROW(CA13),COLUMN(CA13))</f>
        <v>0</v>
      </c>
      <c r="CE523" s="106">
        <f>INDEX(Esgoto!$A:$CT,ROW(CB13),COLUMN(CB13))</f>
        <v>0</v>
      </c>
      <c r="CF523" s="106">
        <f>INDEX(Esgoto!$A:$CT,ROW(CC13),COLUMN(CC13))</f>
        <v>0</v>
      </c>
      <c r="CG523" s="106">
        <f>INDEX(Esgoto!$A:$CT,ROW(CD13),COLUMN(CD13))</f>
        <v>0</v>
      </c>
      <c r="CH523" s="106">
        <f>INDEX(Esgoto!$A:$CT,ROW(CE13),COLUMN(CE13))</f>
        <v>0</v>
      </c>
      <c r="CI523" s="106">
        <f>INDEX(Esgoto!$A:$CT,ROW(CF13),COLUMN(CF13))</f>
        <v>0</v>
      </c>
      <c r="CJ523" s="106">
        <f>INDEX(Esgoto!$A:$CT,ROW(CG13),COLUMN(CG13))</f>
        <v>0</v>
      </c>
      <c r="CK523" s="106">
        <f>INDEX(Esgoto!$A:$CT,ROW(CH13),COLUMN(CH13))</f>
        <v>0</v>
      </c>
      <c r="CL523" s="106">
        <f>INDEX(Esgoto!$A:$CT,ROW(CI13),COLUMN(CI13))</f>
        <v>0</v>
      </c>
      <c r="CM523" s="106">
        <f>INDEX(Esgoto!$A:$CT,ROW(CJ13),COLUMN(CJ13))</f>
        <v>0</v>
      </c>
      <c r="CN523" s="106">
        <f>INDEX(Esgoto!$A:$CT,ROW(CK13),COLUMN(CK13))</f>
        <v>0</v>
      </c>
      <c r="CO523" s="106">
        <f>INDEX(Esgoto!$A:$CT,ROW(CL13),COLUMN(CL13))</f>
        <v>0</v>
      </c>
      <c r="CP523" s="106">
        <f>INDEX(Esgoto!$A:$CT,ROW(CM13),COLUMN(CM13))</f>
        <v>0</v>
      </c>
      <c r="CQ523" s="106">
        <f>INDEX(Esgoto!$A:$CT,ROW(CN13),COLUMN(CN13))</f>
        <v>0</v>
      </c>
      <c r="CR523" s="106">
        <f>INDEX(Esgoto!$A:$CT,ROW(CO13),COLUMN(CO13))</f>
        <v>0</v>
      </c>
      <c r="CS523" s="107" t="str">
        <f>INDEX(Esgoto!$A:$CT,ROW(A13),COLUMN(A13))</f>
        <v>2.1.1 Custo Direto</v>
      </c>
    </row>
    <row r="524" spans="1:97" s="104" customFormat="1" x14ac:dyDescent="0.2">
      <c r="A524" t="str">
        <f t="shared" si="8"/>
        <v/>
      </c>
      <c r="B524" s="107" t="str">
        <f>INDEX(Esgoto!$A:$CT,ROW(B14),COLUMN(CQ14))</f>
        <v>Despesas</v>
      </c>
      <c r="C524" s="107" t="str">
        <f>INDEX(Esgoto!$A:$CT,ROW(C14),COLUMN(CR14))</f>
        <v>Esgoto</v>
      </c>
      <c r="D524" s="107" t="str">
        <f>INDEX(Esgoto!$A:$CT,ROW(D14),COLUMN(CS14))</f>
        <v>Custo de Pessoal</v>
      </c>
      <c r="E524" s="107">
        <f>INDEX(Esgoto!$A:$CT,ROW(B14),COLUMN(B14))</f>
        <v>2058407.5499999998</v>
      </c>
      <c r="F524" s="106">
        <f>INDEX(Esgoto!$A:$CT,ROW(C14),COLUMN(C14))</f>
        <v>0</v>
      </c>
      <c r="G524" s="106">
        <f>INDEX(Esgoto!$A:$CT,ROW(D14),COLUMN(D14))</f>
        <v>0</v>
      </c>
      <c r="H524" s="106">
        <f>INDEX(Esgoto!$A:$CT,ROW(E14),COLUMN(E14))</f>
        <v>0</v>
      </c>
      <c r="I524" s="106">
        <f>INDEX(Esgoto!$A:$CT,ROW(F14),COLUMN(F14))</f>
        <v>0</v>
      </c>
      <c r="J524" s="106">
        <f>INDEX(Esgoto!$A:$CT,ROW(G14),COLUMN(G14))</f>
        <v>0</v>
      </c>
      <c r="K524" s="106">
        <f>INDEX(Esgoto!$A:$CT,ROW(H14),COLUMN(H14))</f>
        <v>0</v>
      </c>
      <c r="L524" s="106">
        <f>INDEX(Esgoto!$A:$CT,ROW(I14),COLUMN(I14))</f>
        <v>0</v>
      </c>
      <c r="M524" s="106">
        <f>INDEX(Esgoto!$A:$CT,ROW(J14),COLUMN(J14))</f>
        <v>0</v>
      </c>
      <c r="N524" s="106">
        <f>INDEX(Esgoto!$A:$CT,ROW(K14),COLUMN(K14))</f>
        <v>0</v>
      </c>
      <c r="O524" s="106">
        <f>INDEX(Esgoto!$A:$CT,ROW(L14),COLUMN(L14))</f>
        <v>0</v>
      </c>
      <c r="P524" s="106">
        <f>INDEX(Esgoto!$A:$CT,ROW(M14),COLUMN(M14))</f>
        <v>0</v>
      </c>
      <c r="Q524" s="106">
        <f>INDEX(Esgoto!$A:$CT,ROW(N14),COLUMN(N14))</f>
        <v>0</v>
      </c>
      <c r="R524" s="106">
        <f>INDEX(Esgoto!$A:$CT,ROW(O14),COLUMN(O14))</f>
        <v>0</v>
      </c>
      <c r="S524" s="106">
        <f>INDEX(Esgoto!$A:$CT,ROW(P14),COLUMN(P14))</f>
        <v>704013.45</v>
      </c>
      <c r="T524" s="106">
        <f>INDEX(Esgoto!$A:$CT,ROW(Q14),COLUMN(Q14))</f>
        <v>49433.67</v>
      </c>
      <c r="U524" s="106">
        <f>INDEX(Esgoto!$A:$CT,ROW(R14),COLUMN(R14))</f>
        <v>51034.18</v>
      </c>
      <c r="V524" s="106">
        <f>INDEX(Esgoto!$A:$CT,ROW(S14),COLUMN(S14))</f>
        <v>50377.11</v>
      </c>
      <c r="W524" s="106">
        <f>INDEX(Esgoto!$A:$CT,ROW(T14),COLUMN(T14))</f>
        <v>49783.53</v>
      </c>
      <c r="X524" s="106">
        <f>INDEX(Esgoto!$A:$CT,ROW(U14),COLUMN(U14))</f>
        <v>50641</v>
      </c>
      <c r="Y524" s="106">
        <f>INDEX(Esgoto!$A:$CT,ROW(V14),COLUMN(V14))</f>
        <v>52872.45</v>
      </c>
      <c r="Z524" s="106">
        <f>INDEX(Esgoto!$A:$CT,ROW(W14),COLUMN(W14))</f>
        <v>74616.61</v>
      </c>
      <c r="AA524" s="106">
        <f>INDEX(Esgoto!$A:$CT,ROW(X14),COLUMN(X14))</f>
        <v>0</v>
      </c>
      <c r="AB524" s="106">
        <f>INDEX(Esgoto!$A:$CT,ROW(Y14),COLUMN(Y14))</f>
        <v>61712.87</v>
      </c>
      <c r="AC524" s="106">
        <f>INDEX(Esgoto!$A:$CT,ROW(Z14),COLUMN(Z14))</f>
        <v>56388.7</v>
      </c>
      <c r="AD524" s="106">
        <f>INDEX(Esgoto!$A:$CT,ROW(AA14),COLUMN(AA14))</f>
        <v>55138.38</v>
      </c>
      <c r="AE524" s="106">
        <f>INDEX(Esgoto!$A:$CT,ROW(AB14),COLUMN(AB14))</f>
        <v>152014.95000000001</v>
      </c>
      <c r="AF524" s="106">
        <f>INDEX(Esgoto!$A:$CT,ROW(AC14),COLUMN(AC14))</f>
        <v>687161.08</v>
      </c>
      <c r="AG524" s="106">
        <f>INDEX(Esgoto!$A:$CT,ROW(AD14),COLUMN(AD14))</f>
        <v>0</v>
      </c>
      <c r="AH524" s="106">
        <f>INDEX(Esgoto!$A:$CT,ROW(AE14),COLUMN(AE14))</f>
        <v>58827.24</v>
      </c>
      <c r="AI524" s="106">
        <f>INDEX(Esgoto!$A:$CT,ROW(AF14),COLUMN(AF14))</f>
        <v>46795.08</v>
      </c>
      <c r="AJ524" s="106">
        <f>INDEX(Esgoto!$A:$CT,ROW(AG14),COLUMN(AG14))</f>
        <v>97056.7</v>
      </c>
      <c r="AK524" s="106">
        <f>INDEX(Esgoto!$A:$CT,ROW(AH14),COLUMN(AH14))</f>
        <v>49989.19</v>
      </c>
      <c r="AL524" s="106">
        <f>INDEX(Esgoto!$A:$CT,ROW(AI14),COLUMN(AI14))</f>
        <v>0</v>
      </c>
      <c r="AM524" s="106">
        <f>INDEX(Esgoto!$A:$CT,ROW(AJ14),COLUMN(AJ14))</f>
        <v>130423.83</v>
      </c>
      <c r="AN524" s="106">
        <f>INDEX(Esgoto!$A:$CT,ROW(AK14),COLUMN(AK14))</f>
        <v>52786.36</v>
      </c>
      <c r="AO524" s="106">
        <f>INDEX(Esgoto!$A:$CT,ROW(AL14),COLUMN(AL14))</f>
        <v>0</v>
      </c>
      <c r="AP524" s="106">
        <f>INDEX(Esgoto!$A:$CT,ROW(AM14),COLUMN(AM14))</f>
        <v>50963.12</v>
      </c>
      <c r="AQ524" s="106">
        <f>INDEX(Esgoto!$A:$CT,ROW(AN14),COLUMN(AN14))</f>
        <v>112824.48</v>
      </c>
      <c r="AR524" s="106">
        <f>INDEX(Esgoto!$A:$CT,ROW(AO14),COLUMN(AO14))</f>
        <v>87495.08</v>
      </c>
      <c r="AS524" s="106">
        <f>INDEX(Esgoto!$A:$CT,ROW(AP14),COLUMN(AP14))</f>
        <v>667233.0199999999</v>
      </c>
      <c r="AT524" s="106">
        <f>INDEX(Esgoto!$A:$CT,ROW(AQ14),COLUMN(AQ14))</f>
        <v>71673.87</v>
      </c>
      <c r="AU524" s="106">
        <f>INDEX(Esgoto!$A:$CT,ROW(AR14),COLUMN(AR14))</f>
        <v>0</v>
      </c>
      <c r="AV524" s="106">
        <f>INDEX(Esgoto!$A:$CT,ROW(AS14),COLUMN(AS14))</f>
        <v>80220</v>
      </c>
      <c r="AW524" s="106">
        <f>INDEX(Esgoto!$A:$CT,ROW(AT14),COLUMN(AT14))</f>
        <v>144520.97</v>
      </c>
      <c r="AX524" s="106">
        <f>INDEX(Esgoto!$A:$CT,ROW(AU14),COLUMN(AU14))</f>
        <v>75383.429999999993</v>
      </c>
      <c r="AY524" s="106">
        <f>INDEX(Esgoto!$A:$CT,ROW(AV14),COLUMN(AV14))</f>
        <v>70899.17</v>
      </c>
      <c r="AZ524" s="106">
        <f>INDEX(Esgoto!$A:$CT,ROW(AW14),COLUMN(AW14))</f>
        <v>85980.71</v>
      </c>
      <c r="BA524" s="106">
        <f>INDEX(Esgoto!$A:$CT,ROW(AX14),COLUMN(AX14))</f>
        <v>70495.789999999994</v>
      </c>
      <c r="BB524" s="106">
        <f>INDEX(Esgoto!$A:$CT,ROW(AY14),COLUMN(AY14))</f>
        <v>68059.08</v>
      </c>
      <c r="BC524" s="106">
        <f>INDEX(Esgoto!$A:$CT,ROW(AZ14),COLUMN(AZ14))</f>
        <v>0</v>
      </c>
      <c r="BD524" s="106">
        <f>INDEX(Esgoto!$A:$CT,ROW(BA14),COLUMN(BA14))</f>
        <v>0</v>
      </c>
      <c r="BE524" s="106">
        <f>INDEX(Esgoto!$A:$CT,ROW(BB14),COLUMN(BB14))</f>
        <v>0</v>
      </c>
      <c r="BF524" s="106">
        <f>INDEX(Esgoto!$A:$CT,ROW(BC14),COLUMN(BC14))</f>
        <v>0</v>
      </c>
      <c r="BG524" s="106">
        <f>INDEX(Esgoto!$A:$CT,ROW(BD14),COLUMN(BD14))</f>
        <v>0</v>
      </c>
      <c r="BH524" s="106">
        <f>INDEX(Esgoto!$A:$CT,ROW(BE14),COLUMN(BE14))</f>
        <v>0</v>
      </c>
      <c r="BI524" s="106">
        <f>INDEX(Esgoto!$A:$CT,ROW(BF14),COLUMN(BF14))</f>
        <v>0</v>
      </c>
      <c r="BJ524" s="106">
        <f>INDEX(Esgoto!$A:$CT,ROW(BG14),COLUMN(BG14))</f>
        <v>0</v>
      </c>
      <c r="BK524" s="106">
        <f>INDEX(Esgoto!$A:$CT,ROW(BH14),COLUMN(BH14))</f>
        <v>0</v>
      </c>
      <c r="BL524" s="106">
        <f>INDEX(Esgoto!$A:$CT,ROW(BI14),COLUMN(BI14))</f>
        <v>0</v>
      </c>
      <c r="BM524" s="106">
        <f>INDEX(Esgoto!$A:$CT,ROW(BJ14),COLUMN(BJ14))</f>
        <v>0</v>
      </c>
      <c r="BN524" s="106">
        <f>INDEX(Esgoto!$A:$CT,ROW(BK14),COLUMN(BK14))</f>
        <v>0</v>
      </c>
      <c r="BO524" s="106">
        <f>INDEX(Esgoto!$A:$CT,ROW(BL14),COLUMN(BL14))</f>
        <v>0</v>
      </c>
      <c r="BP524" s="106">
        <f>INDEX(Esgoto!$A:$CT,ROW(BM14),COLUMN(BM14))</f>
        <v>0</v>
      </c>
      <c r="BQ524" s="106">
        <f>INDEX(Esgoto!$A:$CT,ROW(BN14),COLUMN(BN14))</f>
        <v>0</v>
      </c>
      <c r="BR524" s="106">
        <f>INDEX(Esgoto!$A:$CT,ROW(BO14),COLUMN(BO14))</f>
        <v>0</v>
      </c>
      <c r="BS524" s="106">
        <f>INDEX(Esgoto!$A:$CT,ROW(BP14),COLUMN(BP14))</f>
        <v>0</v>
      </c>
      <c r="BT524" s="106">
        <f>INDEX(Esgoto!$A:$CT,ROW(BQ14),COLUMN(BQ14))</f>
        <v>0</v>
      </c>
      <c r="BU524" s="106">
        <f>INDEX(Esgoto!$A:$CT,ROW(BR14),COLUMN(BR14))</f>
        <v>0</v>
      </c>
      <c r="BV524" s="106">
        <f>INDEX(Esgoto!$A:$CT,ROW(BS14),COLUMN(BS14))</f>
        <v>0</v>
      </c>
      <c r="BW524" s="106">
        <f>INDEX(Esgoto!$A:$CT,ROW(BT14),COLUMN(BT14))</f>
        <v>0</v>
      </c>
      <c r="BX524" s="106">
        <f>INDEX(Esgoto!$A:$CT,ROW(BU14),COLUMN(BU14))</f>
        <v>0</v>
      </c>
      <c r="BY524" s="106">
        <f>INDEX(Esgoto!$A:$CT,ROW(BV14),COLUMN(BV14))</f>
        <v>0</v>
      </c>
      <c r="BZ524" s="106">
        <f>INDEX(Esgoto!$A:$CT,ROW(BW14),COLUMN(BW14))</f>
        <v>0</v>
      </c>
      <c r="CA524" s="106">
        <f>INDEX(Esgoto!$A:$CT,ROW(BX14),COLUMN(BX14))</f>
        <v>0</v>
      </c>
      <c r="CB524" s="106">
        <f>INDEX(Esgoto!$A:$CT,ROW(BY14),COLUMN(BY14))</f>
        <v>0</v>
      </c>
      <c r="CC524" s="106">
        <f>INDEX(Esgoto!$A:$CT,ROW(BZ14),COLUMN(BZ14))</f>
        <v>0</v>
      </c>
      <c r="CD524" s="106">
        <f>INDEX(Esgoto!$A:$CT,ROW(CA14),COLUMN(CA14))</f>
        <v>0</v>
      </c>
      <c r="CE524" s="106">
        <f>INDEX(Esgoto!$A:$CT,ROW(CB14),COLUMN(CB14))</f>
        <v>0</v>
      </c>
      <c r="CF524" s="106">
        <f>INDEX(Esgoto!$A:$CT,ROW(CC14),COLUMN(CC14))</f>
        <v>0</v>
      </c>
      <c r="CG524" s="106">
        <f>INDEX(Esgoto!$A:$CT,ROW(CD14),COLUMN(CD14))</f>
        <v>0</v>
      </c>
      <c r="CH524" s="106">
        <f>INDEX(Esgoto!$A:$CT,ROW(CE14),COLUMN(CE14))</f>
        <v>0</v>
      </c>
      <c r="CI524" s="106">
        <f>INDEX(Esgoto!$A:$CT,ROW(CF14),COLUMN(CF14))</f>
        <v>0</v>
      </c>
      <c r="CJ524" s="106">
        <f>INDEX(Esgoto!$A:$CT,ROW(CG14),COLUMN(CG14))</f>
        <v>0</v>
      </c>
      <c r="CK524" s="106">
        <f>INDEX(Esgoto!$A:$CT,ROW(CH14),COLUMN(CH14))</f>
        <v>0</v>
      </c>
      <c r="CL524" s="106">
        <f>INDEX(Esgoto!$A:$CT,ROW(CI14),COLUMN(CI14))</f>
        <v>0</v>
      </c>
      <c r="CM524" s="106">
        <f>INDEX(Esgoto!$A:$CT,ROW(CJ14),COLUMN(CJ14))</f>
        <v>0</v>
      </c>
      <c r="CN524" s="106">
        <f>INDEX(Esgoto!$A:$CT,ROW(CK14),COLUMN(CK14))</f>
        <v>0</v>
      </c>
      <c r="CO524" s="106">
        <f>INDEX(Esgoto!$A:$CT,ROW(CL14),COLUMN(CL14))</f>
        <v>0</v>
      </c>
      <c r="CP524" s="106">
        <f>INDEX(Esgoto!$A:$CT,ROW(CM14),COLUMN(CM14))</f>
        <v>0</v>
      </c>
      <c r="CQ524" s="106">
        <f>INDEX(Esgoto!$A:$CT,ROW(CN14),COLUMN(CN14))</f>
        <v>0</v>
      </c>
      <c r="CR524" s="106">
        <f>INDEX(Esgoto!$A:$CT,ROW(CO14),COLUMN(CO14))</f>
        <v>0</v>
      </c>
      <c r="CS524" s="107" t="str">
        <f>INDEX(Esgoto!$A:$CT,ROW(A14),COLUMN(A14))</f>
        <v>a) Vencimentos e vantagens fixas (adicionais, gratificações, etc.)</v>
      </c>
    </row>
    <row r="525" spans="1:97" s="104" customFormat="1" x14ac:dyDescent="0.2">
      <c r="A525" t="str">
        <f t="shared" si="8"/>
        <v/>
      </c>
      <c r="B525" s="107" t="str">
        <f>INDEX(Esgoto!$A:$CT,ROW(B15),COLUMN(CQ15))</f>
        <v>Despesas</v>
      </c>
      <c r="C525" s="107" t="str">
        <f>INDEX(Esgoto!$A:$CT,ROW(C15),COLUMN(CR15))</f>
        <v>Esgoto</v>
      </c>
      <c r="D525" s="107" t="str">
        <f>INDEX(Esgoto!$A:$CT,ROW(D15),COLUMN(CS15))</f>
        <v>Custo de Pessoal</v>
      </c>
      <c r="E525" s="107">
        <f>INDEX(Esgoto!$A:$CT,ROW(B15),COLUMN(B15))</f>
        <v>265299.05000000005</v>
      </c>
      <c r="F525" s="106">
        <f>INDEX(Esgoto!$A:$CT,ROW(C15),COLUMN(C15))</f>
        <v>0</v>
      </c>
      <c r="G525" s="106">
        <f>INDEX(Esgoto!$A:$CT,ROW(D15),COLUMN(D15))</f>
        <v>0</v>
      </c>
      <c r="H525" s="106">
        <f>INDEX(Esgoto!$A:$CT,ROW(E15),COLUMN(E15))</f>
        <v>0</v>
      </c>
      <c r="I525" s="106">
        <f>INDEX(Esgoto!$A:$CT,ROW(F15),COLUMN(F15))</f>
        <v>0</v>
      </c>
      <c r="J525" s="106">
        <f>INDEX(Esgoto!$A:$CT,ROW(G15),COLUMN(G15))</f>
        <v>0</v>
      </c>
      <c r="K525" s="106">
        <f>INDEX(Esgoto!$A:$CT,ROW(H15),COLUMN(H15))</f>
        <v>0</v>
      </c>
      <c r="L525" s="106">
        <f>INDEX(Esgoto!$A:$CT,ROW(I15),COLUMN(I15))</f>
        <v>0</v>
      </c>
      <c r="M525" s="106">
        <f>INDEX(Esgoto!$A:$CT,ROW(J15),COLUMN(J15))</f>
        <v>0</v>
      </c>
      <c r="N525" s="106">
        <f>INDEX(Esgoto!$A:$CT,ROW(K15),COLUMN(K15))</f>
        <v>0</v>
      </c>
      <c r="O525" s="106">
        <f>INDEX(Esgoto!$A:$CT,ROW(L15),COLUMN(L15))</f>
        <v>0</v>
      </c>
      <c r="P525" s="106">
        <f>INDEX(Esgoto!$A:$CT,ROW(M15),COLUMN(M15))</f>
        <v>0</v>
      </c>
      <c r="Q525" s="106">
        <f>INDEX(Esgoto!$A:$CT,ROW(N15),COLUMN(N15))</f>
        <v>0</v>
      </c>
      <c r="R525" s="106">
        <f>INDEX(Esgoto!$A:$CT,ROW(O15),COLUMN(O15))</f>
        <v>0</v>
      </c>
      <c r="S525" s="106">
        <f>INDEX(Esgoto!$A:$CT,ROW(P15),COLUMN(P15))</f>
        <v>127850.76000000001</v>
      </c>
      <c r="T525" s="106">
        <f>INDEX(Esgoto!$A:$CT,ROW(Q15),COLUMN(Q15))</f>
        <v>10509.37</v>
      </c>
      <c r="U525" s="106">
        <f>INDEX(Esgoto!$A:$CT,ROW(R15),COLUMN(R15))</f>
        <v>9932.31</v>
      </c>
      <c r="V525" s="106">
        <f>INDEX(Esgoto!$A:$CT,ROW(S15),COLUMN(S15))</f>
        <v>7588.8</v>
      </c>
      <c r="W525" s="106">
        <f>INDEX(Esgoto!$A:$CT,ROW(T15),COLUMN(T15))</f>
        <v>8770.57</v>
      </c>
      <c r="X525" s="106">
        <f>INDEX(Esgoto!$A:$CT,ROW(U15),COLUMN(U15))</f>
        <v>12490.45</v>
      </c>
      <c r="Y525" s="106">
        <f>INDEX(Esgoto!$A:$CT,ROW(V15),COLUMN(V15))</f>
        <v>12172.79</v>
      </c>
      <c r="Z525" s="106">
        <f>INDEX(Esgoto!$A:$CT,ROW(W15),COLUMN(W15))</f>
        <v>9257.4500000000007</v>
      </c>
      <c r="AA525" s="106">
        <f>INDEX(Esgoto!$A:$CT,ROW(X15),COLUMN(X15))</f>
        <v>0</v>
      </c>
      <c r="AB525" s="106">
        <f>INDEX(Esgoto!$A:$CT,ROW(Y15),COLUMN(Y15))</f>
        <v>11200.31</v>
      </c>
      <c r="AC525" s="106">
        <f>INDEX(Esgoto!$A:$CT,ROW(Z15),COLUMN(Z15))</f>
        <v>11491.72</v>
      </c>
      <c r="AD525" s="106">
        <f>INDEX(Esgoto!$A:$CT,ROW(AA15),COLUMN(AA15))</f>
        <v>12501.66</v>
      </c>
      <c r="AE525" s="106">
        <f>INDEX(Esgoto!$A:$CT,ROW(AB15),COLUMN(AB15))</f>
        <v>21935.33</v>
      </c>
      <c r="AF525" s="106">
        <f>INDEX(Esgoto!$A:$CT,ROW(AC15),COLUMN(AC15))</f>
        <v>85376.14</v>
      </c>
      <c r="AG525" s="106">
        <f>INDEX(Esgoto!$A:$CT,ROW(AD15),COLUMN(AD15))</f>
        <v>0</v>
      </c>
      <c r="AH525" s="106">
        <f>INDEX(Esgoto!$A:$CT,ROW(AE15),COLUMN(AE15))</f>
        <v>0</v>
      </c>
      <c r="AI525" s="106">
        <f>INDEX(Esgoto!$A:$CT,ROW(AF15),COLUMN(AF15))</f>
        <v>7381.18</v>
      </c>
      <c r="AJ525" s="106">
        <f>INDEX(Esgoto!$A:$CT,ROW(AG15),COLUMN(AG15))</f>
        <v>17186.7</v>
      </c>
      <c r="AK525" s="106">
        <f>INDEX(Esgoto!$A:$CT,ROW(AH15),COLUMN(AH15))</f>
        <v>8988.75</v>
      </c>
      <c r="AL525" s="106">
        <f>INDEX(Esgoto!$A:$CT,ROW(AI15),COLUMN(AI15))</f>
        <v>0</v>
      </c>
      <c r="AM525" s="106">
        <f>INDEX(Esgoto!$A:$CT,ROW(AJ15),COLUMN(AJ15))</f>
        <v>20945.759999999998</v>
      </c>
      <c r="AN525" s="106">
        <f>INDEX(Esgoto!$A:$CT,ROW(AK15),COLUMN(AK15))</f>
        <v>9465.44</v>
      </c>
      <c r="AO525" s="106">
        <f>INDEX(Esgoto!$A:$CT,ROW(AL15),COLUMN(AL15))</f>
        <v>0</v>
      </c>
      <c r="AP525" s="106">
        <f>INDEX(Esgoto!$A:$CT,ROW(AM15),COLUMN(AM15))</f>
        <v>7112.51</v>
      </c>
      <c r="AQ525" s="106">
        <f>INDEX(Esgoto!$A:$CT,ROW(AN15),COLUMN(AN15))</f>
        <v>10951.56</v>
      </c>
      <c r="AR525" s="106">
        <f>INDEX(Esgoto!$A:$CT,ROW(AO15),COLUMN(AO15))</f>
        <v>3344.24</v>
      </c>
      <c r="AS525" s="106">
        <f>INDEX(Esgoto!$A:$CT,ROW(AP15),COLUMN(AP15))</f>
        <v>52072.149999999994</v>
      </c>
      <c r="AT525" s="106">
        <f>INDEX(Esgoto!$A:$CT,ROW(AQ15),COLUMN(AQ15))</f>
        <v>6272.81</v>
      </c>
      <c r="AU525" s="106">
        <f>INDEX(Esgoto!$A:$CT,ROW(AR15),COLUMN(AR15))</f>
        <v>0</v>
      </c>
      <c r="AV525" s="106">
        <f>INDEX(Esgoto!$A:$CT,ROW(AS15),COLUMN(AS15))</f>
        <v>5971.83</v>
      </c>
      <c r="AW525" s="106">
        <f>INDEX(Esgoto!$A:$CT,ROW(AT15),COLUMN(AT15))</f>
        <v>11820.58</v>
      </c>
      <c r="AX525" s="106">
        <f>INDEX(Esgoto!$A:$CT,ROW(AU15),COLUMN(AU15))</f>
        <v>5116.6099999999997</v>
      </c>
      <c r="AY525" s="106">
        <f>INDEX(Esgoto!$A:$CT,ROW(AV15),COLUMN(AV15))</f>
        <v>4757.49</v>
      </c>
      <c r="AZ525" s="106">
        <f>INDEX(Esgoto!$A:$CT,ROW(AW15),COLUMN(AW15))</f>
        <v>4996.41</v>
      </c>
      <c r="BA525" s="106">
        <f>INDEX(Esgoto!$A:$CT,ROW(AX15),COLUMN(AX15))</f>
        <v>5352.26</v>
      </c>
      <c r="BB525" s="106">
        <f>INDEX(Esgoto!$A:$CT,ROW(AY15),COLUMN(AY15))</f>
        <v>7784.16</v>
      </c>
      <c r="BC525" s="106">
        <f>INDEX(Esgoto!$A:$CT,ROW(AZ15),COLUMN(AZ15))</f>
        <v>0</v>
      </c>
      <c r="BD525" s="106">
        <f>INDEX(Esgoto!$A:$CT,ROW(BA15),COLUMN(BA15))</f>
        <v>0</v>
      </c>
      <c r="BE525" s="106">
        <f>INDEX(Esgoto!$A:$CT,ROW(BB15),COLUMN(BB15))</f>
        <v>0</v>
      </c>
      <c r="BF525" s="106">
        <f>INDEX(Esgoto!$A:$CT,ROW(BC15),COLUMN(BC15))</f>
        <v>0</v>
      </c>
      <c r="BG525" s="106">
        <f>INDEX(Esgoto!$A:$CT,ROW(BD15),COLUMN(BD15))</f>
        <v>0</v>
      </c>
      <c r="BH525" s="106">
        <f>INDEX(Esgoto!$A:$CT,ROW(BE15),COLUMN(BE15))</f>
        <v>0</v>
      </c>
      <c r="BI525" s="106">
        <f>INDEX(Esgoto!$A:$CT,ROW(BF15),COLUMN(BF15))</f>
        <v>0</v>
      </c>
      <c r="BJ525" s="106">
        <f>INDEX(Esgoto!$A:$CT,ROW(BG15),COLUMN(BG15))</f>
        <v>0</v>
      </c>
      <c r="BK525" s="106">
        <f>INDEX(Esgoto!$A:$CT,ROW(BH15),COLUMN(BH15))</f>
        <v>0</v>
      </c>
      <c r="BL525" s="106">
        <f>INDEX(Esgoto!$A:$CT,ROW(BI15),COLUMN(BI15))</f>
        <v>0</v>
      </c>
      <c r="BM525" s="106">
        <f>INDEX(Esgoto!$A:$CT,ROW(BJ15),COLUMN(BJ15))</f>
        <v>0</v>
      </c>
      <c r="BN525" s="106">
        <f>INDEX(Esgoto!$A:$CT,ROW(BK15),COLUMN(BK15))</f>
        <v>0</v>
      </c>
      <c r="BO525" s="106">
        <f>INDEX(Esgoto!$A:$CT,ROW(BL15),COLUMN(BL15))</f>
        <v>0</v>
      </c>
      <c r="BP525" s="106">
        <f>INDEX(Esgoto!$A:$CT,ROW(BM15),COLUMN(BM15))</f>
        <v>0</v>
      </c>
      <c r="BQ525" s="106">
        <f>INDEX(Esgoto!$A:$CT,ROW(BN15),COLUMN(BN15))</f>
        <v>0</v>
      </c>
      <c r="BR525" s="106">
        <f>INDEX(Esgoto!$A:$CT,ROW(BO15),COLUMN(BO15))</f>
        <v>0</v>
      </c>
      <c r="BS525" s="106">
        <f>INDEX(Esgoto!$A:$CT,ROW(BP15),COLUMN(BP15))</f>
        <v>0</v>
      </c>
      <c r="BT525" s="106">
        <f>INDEX(Esgoto!$A:$CT,ROW(BQ15),COLUMN(BQ15))</f>
        <v>0</v>
      </c>
      <c r="BU525" s="106">
        <f>INDEX(Esgoto!$A:$CT,ROW(BR15),COLUMN(BR15))</f>
        <v>0</v>
      </c>
      <c r="BV525" s="106">
        <f>INDEX(Esgoto!$A:$CT,ROW(BS15),COLUMN(BS15))</f>
        <v>0</v>
      </c>
      <c r="BW525" s="106">
        <f>INDEX(Esgoto!$A:$CT,ROW(BT15),COLUMN(BT15))</f>
        <v>0</v>
      </c>
      <c r="BX525" s="106">
        <f>INDEX(Esgoto!$A:$CT,ROW(BU15),COLUMN(BU15))</f>
        <v>0</v>
      </c>
      <c r="BY525" s="106">
        <f>INDEX(Esgoto!$A:$CT,ROW(BV15),COLUMN(BV15))</f>
        <v>0</v>
      </c>
      <c r="BZ525" s="106">
        <f>INDEX(Esgoto!$A:$CT,ROW(BW15),COLUMN(BW15))</f>
        <v>0</v>
      </c>
      <c r="CA525" s="106">
        <f>INDEX(Esgoto!$A:$CT,ROW(BX15),COLUMN(BX15))</f>
        <v>0</v>
      </c>
      <c r="CB525" s="106">
        <f>INDEX(Esgoto!$A:$CT,ROW(BY15),COLUMN(BY15))</f>
        <v>0</v>
      </c>
      <c r="CC525" s="106">
        <f>INDEX(Esgoto!$A:$CT,ROW(BZ15),COLUMN(BZ15))</f>
        <v>0</v>
      </c>
      <c r="CD525" s="106">
        <f>INDEX(Esgoto!$A:$CT,ROW(CA15),COLUMN(CA15))</f>
        <v>0</v>
      </c>
      <c r="CE525" s="106">
        <f>INDEX(Esgoto!$A:$CT,ROW(CB15),COLUMN(CB15))</f>
        <v>0</v>
      </c>
      <c r="CF525" s="106">
        <f>INDEX(Esgoto!$A:$CT,ROW(CC15),COLUMN(CC15))</f>
        <v>0</v>
      </c>
      <c r="CG525" s="106">
        <f>INDEX(Esgoto!$A:$CT,ROW(CD15),COLUMN(CD15))</f>
        <v>0</v>
      </c>
      <c r="CH525" s="106">
        <f>INDEX(Esgoto!$A:$CT,ROW(CE15),COLUMN(CE15))</f>
        <v>0</v>
      </c>
      <c r="CI525" s="106">
        <f>INDEX(Esgoto!$A:$CT,ROW(CF15),COLUMN(CF15))</f>
        <v>0</v>
      </c>
      <c r="CJ525" s="106">
        <f>INDEX(Esgoto!$A:$CT,ROW(CG15),COLUMN(CG15))</f>
        <v>0</v>
      </c>
      <c r="CK525" s="106">
        <f>INDEX(Esgoto!$A:$CT,ROW(CH15),COLUMN(CH15))</f>
        <v>0</v>
      </c>
      <c r="CL525" s="106">
        <f>INDEX(Esgoto!$A:$CT,ROW(CI15),COLUMN(CI15))</f>
        <v>0</v>
      </c>
      <c r="CM525" s="106">
        <f>INDEX(Esgoto!$A:$CT,ROW(CJ15),COLUMN(CJ15))</f>
        <v>0</v>
      </c>
      <c r="CN525" s="106">
        <f>INDEX(Esgoto!$A:$CT,ROW(CK15),COLUMN(CK15))</f>
        <v>0</v>
      </c>
      <c r="CO525" s="106">
        <f>INDEX(Esgoto!$A:$CT,ROW(CL15),COLUMN(CL15))</f>
        <v>0</v>
      </c>
      <c r="CP525" s="106">
        <f>INDEX(Esgoto!$A:$CT,ROW(CM15),COLUMN(CM15))</f>
        <v>0</v>
      </c>
      <c r="CQ525" s="106">
        <f>INDEX(Esgoto!$A:$CT,ROW(CN15),COLUMN(CN15))</f>
        <v>0</v>
      </c>
      <c r="CR525" s="106">
        <f>INDEX(Esgoto!$A:$CT,ROW(CO15),COLUMN(CO15))</f>
        <v>0</v>
      </c>
      <c r="CS525" s="107" t="str">
        <f>INDEX(Esgoto!$A:$CT,ROW(A15),COLUMN(A15))</f>
        <v>b) Horas extras e sobreavisos</v>
      </c>
    </row>
    <row r="526" spans="1:97" s="104" customFormat="1" x14ac:dyDescent="0.2">
      <c r="A526" t="str">
        <f t="shared" si="8"/>
        <v/>
      </c>
      <c r="B526" s="107" t="str">
        <f>INDEX(Esgoto!$A:$CT,ROW(B16),COLUMN(CQ16))</f>
        <v>Despesas</v>
      </c>
      <c r="C526" s="107" t="str">
        <f>INDEX(Esgoto!$A:$CT,ROW(C16),COLUMN(CR16))</f>
        <v>Esgoto</v>
      </c>
      <c r="D526" s="107" t="str">
        <f>INDEX(Esgoto!$A:$CT,ROW(D16),COLUMN(CS16))</f>
        <v>Custo de Pessoal</v>
      </c>
      <c r="E526" s="107">
        <f>INDEX(Esgoto!$A:$CT,ROW(B16),COLUMN(B16))</f>
        <v>587843.69999999995</v>
      </c>
      <c r="F526" s="106">
        <f>INDEX(Esgoto!$A:$CT,ROW(C16),COLUMN(C16))</f>
        <v>0</v>
      </c>
      <c r="G526" s="106">
        <f>INDEX(Esgoto!$A:$CT,ROW(D16),COLUMN(D16))</f>
        <v>0</v>
      </c>
      <c r="H526" s="106">
        <f>INDEX(Esgoto!$A:$CT,ROW(E16),COLUMN(E16))</f>
        <v>0</v>
      </c>
      <c r="I526" s="106">
        <f>INDEX(Esgoto!$A:$CT,ROW(F16),COLUMN(F16))</f>
        <v>0</v>
      </c>
      <c r="J526" s="106">
        <f>INDEX(Esgoto!$A:$CT,ROW(G16),COLUMN(G16))</f>
        <v>0</v>
      </c>
      <c r="K526" s="106">
        <f>INDEX(Esgoto!$A:$CT,ROW(H16),COLUMN(H16))</f>
        <v>0</v>
      </c>
      <c r="L526" s="106">
        <f>INDEX(Esgoto!$A:$CT,ROW(I16),COLUMN(I16))</f>
        <v>0</v>
      </c>
      <c r="M526" s="106">
        <f>INDEX(Esgoto!$A:$CT,ROW(J16),COLUMN(J16))</f>
        <v>0</v>
      </c>
      <c r="N526" s="106">
        <f>INDEX(Esgoto!$A:$CT,ROW(K16),COLUMN(K16))</f>
        <v>0</v>
      </c>
      <c r="O526" s="106">
        <f>INDEX(Esgoto!$A:$CT,ROW(L16),COLUMN(L16))</f>
        <v>0</v>
      </c>
      <c r="P526" s="106">
        <f>INDEX(Esgoto!$A:$CT,ROW(M16),COLUMN(M16))</f>
        <v>0</v>
      </c>
      <c r="Q526" s="106">
        <f>INDEX(Esgoto!$A:$CT,ROW(N16),COLUMN(N16))</f>
        <v>0</v>
      </c>
      <c r="R526" s="106">
        <f>INDEX(Esgoto!$A:$CT,ROW(O16),COLUMN(O16))</f>
        <v>0</v>
      </c>
      <c r="S526" s="106">
        <f>INDEX(Esgoto!$A:$CT,ROW(P16),COLUMN(P16))</f>
        <v>209696.29</v>
      </c>
      <c r="T526" s="106">
        <f>INDEX(Esgoto!$A:$CT,ROW(Q16),COLUMN(Q16))</f>
        <v>15776.33</v>
      </c>
      <c r="U526" s="106">
        <f>INDEX(Esgoto!$A:$CT,ROW(R16),COLUMN(R16))</f>
        <v>16411.689999999999</v>
      </c>
      <c r="V526" s="106">
        <f>INDEX(Esgoto!$A:$CT,ROW(S16),COLUMN(S16))</f>
        <v>15513.41</v>
      </c>
      <c r="W526" s="106">
        <f>INDEX(Esgoto!$A:$CT,ROW(T16),COLUMN(T16))</f>
        <v>15922.94</v>
      </c>
      <c r="X526" s="106">
        <f>INDEX(Esgoto!$A:$CT,ROW(U16),COLUMN(U16))</f>
        <v>16945.93</v>
      </c>
      <c r="Y526" s="106">
        <f>INDEX(Esgoto!$A:$CT,ROW(V16),COLUMN(V16))</f>
        <v>16605.599999999999</v>
      </c>
      <c r="Z526" s="106">
        <f>INDEX(Esgoto!$A:$CT,ROW(W16),COLUMN(W16))</f>
        <v>0</v>
      </c>
      <c r="AA526" s="106">
        <f>INDEX(Esgoto!$A:$CT,ROW(X16),COLUMN(X16))</f>
        <v>15834.92</v>
      </c>
      <c r="AB526" s="106">
        <f>INDEX(Esgoto!$A:$CT,ROW(Y16),COLUMN(Y16))</f>
        <v>16647.62</v>
      </c>
      <c r="AC526" s="106">
        <f>INDEX(Esgoto!$A:$CT,ROW(Z16),COLUMN(Z16))</f>
        <v>16550.68</v>
      </c>
      <c r="AD526" s="106">
        <f>INDEX(Esgoto!$A:$CT,ROW(AA16),COLUMN(AA16))</f>
        <v>16671.29</v>
      </c>
      <c r="AE526" s="106">
        <f>INDEX(Esgoto!$A:$CT,ROW(AB16),COLUMN(AB16))</f>
        <v>46815.88</v>
      </c>
      <c r="AF526" s="106">
        <f>INDEX(Esgoto!$A:$CT,ROW(AC16),COLUMN(AC16))</f>
        <v>208900.24</v>
      </c>
      <c r="AG526" s="106">
        <f>INDEX(Esgoto!$A:$CT,ROW(AD16),COLUMN(AD16))</f>
        <v>0</v>
      </c>
      <c r="AH526" s="106">
        <f>INDEX(Esgoto!$A:$CT,ROW(AE16),COLUMN(AE16))</f>
        <v>15714.56</v>
      </c>
      <c r="AI526" s="106">
        <f>INDEX(Esgoto!$A:$CT,ROW(AF16),COLUMN(AF16))</f>
        <v>14775.53</v>
      </c>
      <c r="AJ526" s="106">
        <f>INDEX(Esgoto!$A:$CT,ROW(AG16),COLUMN(AG16))</f>
        <v>30711.68</v>
      </c>
      <c r="AK526" s="106">
        <f>INDEX(Esgoto!$A:$CT,ROW(AH16),COLUMN(AH16))</f>
        <v>15817.04</v>
      </c>
      <c r="AL526" s="106">
        <f>INDEX(Esgoto!$A:$CT,ROW(AI16),COLUMN(AI16))</f>
        <v>0</v>
      </c>
      <c r="AM526" s="106">
        <f>INDEX(Esgoto!$A:$CT,ROW(AJ16),COLUMN(AJ16))</f>
        <v>34178.36</v>
      </c>
      <c r="AN526" s="106">
        <f>INDEX(Esgoto!$A:$CT,ROW(AK16),COLUMN(AK16))</f>
        <v>16712.38</v>
      </c>
      <c r="AO526" s="106">
        <f>INDEX(Esgoto!$A:$CT,ROW(AL16),COLUMN(AL16))</f>
        <v>0</v>
      </c>
      <c r="AP526" s="106">
        <f>INDEX(Esgoto!$A:$CT,ROW(AM16),COLUMN(AM16))</f>
        <v>15845.51</v>
      </c>
      <c r="AQ526" s="106">
        <f>INDEX(Esgoto!$A:$CT,ROW(AN16),COLUMN(AN16))</f>
        <v>33846.379999999997</v>
      </c>
      <c r="AR526" s="106">
        <f>INDEX(Esgoto!$A:$CT,ROW(AO16),COLUMN(AO16))</f>
        <v>31298.799999999999</v>
      </c>
      <c r="AS526" s="106">
        <f>INDEX(Esgoto!$A:$CT,ROW(AP16),COLUMN(AP16))</f>
        <v>169247.16999999998</v>
      </c>
      <c r="AT526" s="106">
        <f>INDEX(Esgoto!$A:$CT,ROW(AQ16),COLUMN(AQ16))</f>
        <v>19600.87</v>
      </c>
      <c r="AU526" s="106">
        <f>INDEX(Esgoto!$A:$CT,ROW(AR16),COLUMN(AR16))</f>
        <v>0</v>
      </c>
      <c r="AV526" s="106">
        <f>INDEX(Esgoto!$A:$CT,ROW(AS16),COLUMN(AS16))</f>
        <v>23123</v>
      </c>
      <c r="AW526" s="106">
        <f>INDEX(Esgoto!$A:$CT,ROW(AT16),COLUMN(AT16))</f>
        <v>21218</v>
      </c>
      <c r="AX526" s="106">
        <f>INDEX(Esgoto!$A:$CT,ROW(AU16),COLUMN(AU16))</f>
        <v>43183.33</v>
      </c>
      <c r="AY526" s="106">
        <f>INDEX(Esgoto!$A:$CT,ROW(AV16),COLUMN(AV16))</f>
        <v>20805.580000000002</v>
      </c>
      <c r="AZ526" s="106">
        <f>INDEX(Esgoto!$A:$CT,ROW(AW16),COLUMN(AW16))</f>
        <v>20458.18</v>
      </c>
      <c r="BA526" s="106">
        <f>INDEX(Esgoto!$A:$CT,ROW(AX16),COLUMN(AX16))</f>
        <v>0</v>
      </c>
      <c r="BB526" s="106">
        <f>INDEX(Esgoto!$A:$CT,ROW(AY16),COLUMN(AY16))</f>
        <v>20858.21</v>
      </c>
      <c r="BC526" s="106">
        <f>INDEX(Esgoto!$A:$CT,ROW(AZ16),COLUMN(AZ16))</f>
        <v>0</v>
      </c>
      <c r="BD526" s="106">
        <f>INDEX(Esgoto!$A:$CT,ROW(BA16),COLUMN(BA16))</f>
        <v>0</v>
      </c>
      <c r="BE526" s="106">
        <f>INDEX(Esgoto!$A:$CT,ROW(BB16),COLUMN(BB16))</f>
        <v>0</v>
      </c>
      <c r="BF526" s="106">
        <f>INDEX(Esgoto!$A:$CT,ROW(BC16),COLUMN(BC16))</f>
        <v>0</v>
      </c>
      <c r="BG526" s="106">
        <f>INDEX(Esgoto!$A:$CT,ROW(BD16),COLUMN(BD16))</f>
        <v>0</v>
      </c>
      <c r="BH526" s="106">
        <f>INDEX(Esgoto!$A:$CT,ROW(BE16),COLUMN(BE16))</f>
        <v>0</v>
      </c>
      <c r="BI526" s="106">
        <f>INDEX(Esgoto!$A:$CT,ROW(BF16),COLUMN(BF16))</f>
        <v>0</v>
      </c>
      <c r="BJ526" s="106">
        <f>INDEX(Esgoto!$A:$CT,ROW(BG16),COLUMN(BG16))</f>
        <v>0</v>
      </c>
      <c r="BK526" s="106">
        <f>INDEX(Esgoto!$A:$CT,ROW(BH16),COLUMN(BH16))</f>
        <v>0</v>
      </c>
      <c r="BL526" s="106">
        <f>INDEX(Esgoto!$A:$CT,ROW(BI16),COLUMN(BI16))</f>
        <v>0</v>
      </c>
      <c r="BM526" s="106">
        <f>INDEX(Esgoto!$A:$CT,ROW(BJ16),COLUMN(BJ16))</f>
        <v>0</v>
      </c>
      <c r="BN526" s="106">
        <f>INDEX(Esgoto!$A:$CT,ROW(BK16),COLUMN(BK16))</f>
        <v>0</v>
      </c>
      <c r="BO526" s="106">
        <f>INDEX(Esgoto!$A:$CT,ROW(BL16),COLUMN(BL16))</f>
        <v>0</v>
      </c>
      <c r="BP526" s="106">
        <f>INDEX(Esgoto!$A:$CT,ROW(BM16),COLUMN(BM16))</f>
        <v>0</v>
      </c>
      <c r="BQ526" s="106">
        <f>INDEX(Esgoto!$A:$CT,ROW(BN16),COLUMN(BN16))</f>
        <v>0</v>
      </c>
      <c r="BR526" s="106">
        <f>INDEX(Esgoto!$A:$CT,ROW(BO16),COLUMN(BO16))</f>
        <v>0</v>
      </c>
      <c r="BS526" s="106">
        <f>INDEX(Esgoto!$A:$CT,ROW(BP16),COLUMN(BP16))</f>
        <v>0</v>
      </c>
      <c r="BT526" s="106">
        <f>INDEX(Esgoto!$A:$CT,ROW(BQ16),COLUMN(BQ16))</f>
        <v>0</v>
      </c>
      <c r="BU526" s="106">
        <f>INDEX(Esgoto!$A:$CT,ROW(BR16),COLUMN(BR16))</f>
        <v>0</v>
      </c>
      <c r="BV526" s="106">
        <f>INDEX(Esgoto!$A:$CT,ROW(BS16),COLUMN(BS16))</f>
        <v>0</v>
      </c>
      <c r="BW526" s="106">
        <f>INDEX(Esgoto!$A:$CT,ROW(BT16),COLUMN(BT16))</f>
        <v>0</v>
      </c>
      <c r="BX526" s="106">
        <f>INDEX(Esgoto!$A:$CT,ROW(BU16),COLUMN(BU16))</f>
        <v>0</v>
      </c>
      <c r="BY526" s="106">
        <f>INDEX(Esgoto!$A:$CT,ROW(BV16),COLUMN(BV16))</f>
        <v>0</v>
      </c>
      <c r="BZ526" s="106">
        <f>INDEX(Esgoto!$A:$CT,ROW(BW16),COLUMN(BW16))</f>
        <v>0</v>
      </c>
      <c r="CA526" s="106">
        <f>INDEX(Esgoto!$A:$CT,ROW(BX16),COLUMN(BX16))</f>
        <v>0</v>
      </c>
      <c r="CB526" s="106">
        <f>INDEX(Esgoto!$A:$CT,ROW(BY16),COLUMN(BY16))</f>
        <v>0</v>
      </c>
      <c r="CC526" s="106">
        <f>INDEX(Esgoto!$A:$CT,ROW(BZ16),COLUMN(BZ16))</f>
        <v>0</v>
      </c>
      <c r="CD526" s="106">
        <f>INDEX(Esgoto!$A:$CT,ROW(CA16),COLUMN(CA16))</f>
        <v>0</v>
      </c>
      <c r="CE526" s="106">
        <f>INDEX(Esgoto!$A:$CT,ROW(CB16),COLUMN(CB16))</f>
        <v>0</v>
      </c>
      <c r="CF526" s="106">
        <f>INDEX(Esgoto!$A:$CT,ROW(CC16),COLUMN(CC16))</f>
        <v>0</v>
      </c>
      <c r="CG526" s="106">
        <f>INDEX(Esgoto!$A:$CT,ROW(CD16),COLUMN(CD16))</f>
        <v>0</v>
      </c>
      <c r="CH526" s="106">
        <f>INDEX(Esgoto!$A:$CT,ROW(CE16),COLUMN(CE16))</f>
        <v>0</v>
      </c>
      <c r="CI526" s="106">
        <f>INDEX(Esgoto!$A:$CT,ROW(CF16),COLUMN(CF16))</f>
        <v>0</v>
      </c>
      <c r="CJ526" s="106">
        <f>INDEX(Esgoto!$A:$CT,ROW(CG16),COLUMN(CG16))</f>
        <v>0</v>
      </c>
      <c r="CK526" s="106">
        <f>INDEX(Esgoto!$A:$CT,ROW(CH16),COLUMN(CH16))</f>
        <v>0</v>
      </c>
      <c r="CL526" s="106">
        <f>INDEX(Esgoto!$A:$CT,ROW(CI16),COLUMN(CI16))</f>
        <v>0</v>
      </c>
      <c r="CM526" s="106">
        <f>INDEX(Esgoto!$A:$CT,ROW(CJ16),COLUMN(CJ16))</f>
        <v>0</v>
      </c>
      <c r="CN526" s="106">
        <f>INDEX(Esgoto!$A:$CT,ROW(CK16),COLUMN(CK16))</f>
        <v>0</v>
      </c>
      <c r="CO526" s="106">
        <f>INDEX(Esgoto!$A:$CT,ROW(CL16),COLUMN(CL16))</f>
        <v>0</v>
      </c>
      <c r="CP526" s="106">
        <f>INDEX(Esgoto!$A:$CT,ROW(CM16),COLUMN(CM16))</f>
        <v>0</v>
      </c>
      <c r="CQ526" s="106">
        <f>INDEX(Esgoto!$A:$CT,ROW(CN16),COLUMN(CN16))</f>
        <v>0</v>
      </c>
      <c r="CR526" s="106">
        <f>INDEX(Esgoto!$A:$CT,ROW(CO16),COLUMN(CO16))</f>
        <v>0</v>
      </c>
      <c r="CS526" s="107" t="str">
        <f>INDEX(Esgoto!$A:$CT,ROW(A16),COLUMN(A16))</f>
        <v>c) Obrigações trabalhistas e demais encargos patronais</v>
      </c>
    </row>
    <row r="527" spans="1:97" s="104" customFormat="1" hidden="1" x14ac:dyDescent="0.2">
      <c r="A527" t="str">
        <f t="shared" si="8"/>
        <v>Zero</v>
      </c>
      <c r="B527" s="107" t="str">
        <f>INDEX(Esgoto!$A:$CT,ROW(B17),COLUMN(CQ17))</f>
        <v>Despesas</v>
      </c>
      <c r="C527" s="107" t="str">
        <f>INDEX(Esgoto!$A:$CT,ROW(C17),COLUMN(CR17))</f>
        <v>Esgoto</v>
      </c>
      <c r="D527" s="107" t="str">
        <f>INDEX(Esgoto!$A:$CT,ROW(D17),COLUMN(CS17))</f>
        <v>Custo de Pessoal</v>
      </c>
      <c r="E527" s="107">
        <f>INDEX(Esgoto!$A:$CT,ROW(B17),COLUMN(B17))</f>
        <v>0</v>
      </c>
      <c r="F527" s="106">
        <f>INDEX(Esgoto!$A:$CT,ROW(C17),COLUMN(C17))</f>
        <v>0</v>
      </c>
      <c r="G527" s="106">
        <f>INDEX(Esgoto!$A:$CT,ROW(D17),COLUMN(D17))</f>
        <v>0</v>
      </c>
      <c r="H527" s="106">
        <f>INDEX(Esgoto!$A:$CT,ROW(E17),COLUMN(E17))</f>
        <v>0</v>
      </c>
      <c r="I527" s="106">
        <f>INDEX(Esgoto!$A:$CT,ROW(F17),COLUMN(F17))</f>
        <v>0</v>
      </c>
      <c r="J527" s="106">
        <f>INDEX(Esgoto!$A:$CT,ROW(G17),COLUMN(G17))</f>
        <v>0</v>
      </c>
      <c r="K527" s="106">
        <f>INDEX(Esgoto!$A:$CT,ROW(H17),COLUMN(H17))</f>
        <v>0</v>
      </c>
      <c r="L527" s="106">
        <f>INDEX(Esgoto!$A:$CT,ROW(I17),COLUMN(I17))</f>
        <v>0</v>
      </c>
      <c r="M527" s="106">
        <f>INDEX(Esgoto!$A:$CT,ROW(J17),COLUMN(J17))</f>
        <v>0</v>
      </c>
      <c r="N527" s="106">
        <f>INDEX(Esgoto!$A:$CT,ROW(K17),COLUMN(K17))</f>
        <v>0</v>
      </c>
      <c r="O527" s="106">
        <f>INDEX(Esgoto!$A:$CT,ROW(L17),COLUMN(L17))</f>
        <v>0</v>
      </c>
      <c r="P527" s="106">
        <f>INDEX(Esgoto!$A:$CT,ROW(M17),COLUMN(M17))</f>
        <v>0</v>
      </c>
      <c r="Q527" s="106">
        <f>INDEX(Esgoto!$A:$CT,ROW(N17),COLUMN(N17))</f>
        <v>0</v>
      </c>
      <c r="R527" s="106">
        <f>INDEX(Esgoto!$A:$CT,ROW(O17),COLUMN(O17))</f>
        <v>0</v>
      </c>
      <c r="S527" s="106">
        <f>INDEX(Esgoto!$A:$CT,ROW(P17),COLUMN(P17))</f>
        <v>0</v>
      </c>
      <c r="T527" s="106">
        <f>INDEX(Esgoto!$A:$CT,ROW(Q17),COLUMN(Q17))</f>
        <v>0</v>
      </c>
      <c r="U527" s="106">
        <f>INDEX(Esgoto!$A:$CT,ROW(R17),COLUMN(R17))</f>
        <v>0</v>
      </c>
      <c r="V527" s="106">
        <f>INDEX(Esgoto!$A:$CT,ROW(S17),COLUMN(S17))</f>
        <v>0</v>
      </c>
      <c r="W527" s="106">
        <f>INDEX(Esgoto!$A:$CT,ROW(T17),COLUMN(T17))</f>
        <v>0</v>
      </c>
      <c r="X527" s="106">
        <f>INDEX(Esgoto!$A:$CT,ROW(U17),COLUMN(U17))</f>
        <v>0</v>
      </c>
      <c r="Y527" s="106">
        <f>INDEX(Esgoto!$A:$CT,ROW(V17),COLUMN(V17))</f>
        <v>0</v>
      </c>
      <c r="Z527" s="106">
        <f>INDEX(Esgoto!$A:$CT,ROW(W17),COLUMN(W17))</f>
        <v>0</v>
      </c>
      <c r="AA527" s="106">
        <f>INDEX(Esgoto!$A:$CT,ROW(X17),COLUMN(X17))</f>
        <v>0</v>
      </c>
      <c r="AB527" s="106">
        <f>INDEX(Esgoto!$A:$CT,ROW(Y17),COLUMN(Y17))</f>
        <v>0</v>
      </c>
      <c r="AC527" s="106">
        <f>INDEX(Esgoto!$A:$CT,ROW(Z17),COLUMN(Z17))</f>
        <v>0</v>
      </c>
      <c r="AD527" s="106">
        <f>INDEX(Esgoto!$A:$CT,ROW(AA17),COLUMN(AA17))</f>
        <v>0</v>
      </c>
      <c r="AE527" s="106">
        <f>INDEX(Esgoto!$A:$CT,ROW(AB17),COLUMN(AB17))</f>
        <v>0</v>
      </c>
      <c r="AF527" s="106">
        <f>INDEX(Esgoto!$A:$CT,ROW(AC17),COLUMN(AC17))</f>
        <v>0</v>
      </c>
      <c r="AG527" s="106">
        <f>INDEX(Esgoto!$A:$CT,ROW(AD17),COLUMN(AD17))</f>
        <v>0</v>
      </c>
      <c r="AH527" s="106">
        <f>INDEX(Esgoto!$A:$CT,ROW(AE17),COLUMN(AE17))</f>
        <v>0</v>
      </c>
      <c r="AI527" s="106">
        <f>INDEX(Esgoto!$A:$CT,ROW(AF17),COLUMN(AF17))</f>
        <v>0</v>
      </c>
      <c r="AJ527" s="106">
        <f>INDEX(Esgoto!$A:$CT,ROW(AG17),COLUMN(AG17))</f>
        <v>0</v>
      </c>
      <c r="AK527" s="106">
        <f>INDEX(Esgoto!$A:$CT,ROW(AH17),COLUMN(AH17))</f>
        <v>0</v>
      </c>
      <c r="AL527" s="106">
        <f>INDEX(Esgoto!$A:$CT,ROW(AI17),COLUMN(AI17))</f>
        <v>0</v>
      </c>
      <c r="AM527" s="106">
        <f>INDEX(Esgoto!$A:$CT,ROW(AJ17),COLUMN(AJ17))</f>
        <v>0</v>
      </c>
      <c r="AN527" s="106">
        <f>INDEX(Esgoto!$A:$CT,ROW(AK17),COLUMN(AK17))</f>
        <v>0</v>
      </c>
      <c r="AO527" s="106">
        <f>INDEX(Esgoto!$A:$CT,ROW(AL17),COLUMN(AL17))</f>
        <v>0</v>
      </c>
      <c r="AP527" s="106">
        <f>INDEX(Esgoto!$A:$CT,ROW(AM17),COLUMN(AM17))</f>
        <v>0</v>
      </c>
      <c r="AQ527" s="106">
        <f>INDEX(Esgoto!$A:$CT,ROW(AN17),COLUMN(AN17))</f>
        <v>0</v>
      </c>
      <c r="AR527" s="106">
        <f>INDEX(Esgoto!$A:$CT,ROW(AO17),COLUMN(AO17))</f>
        <v>0</v>
      </c>
      <c r="AS527" s="106">
        <f>INDEX(Esgoto!$A:$CT,ROW(AP17),COLUMN(AP17))</f>
        <v>0</v>
      </c>
      <c r="AT527" s="106">
        <f>INDEX(Esgoto!$A:$CT,ROW(AQ17),COLUMN(AQ17))</f>
        <v>0</v>
      </c>
      <c r="AU527" s="106">
        <f>INDEX(Esgoto!$A:$CT,ROW(AR17),COLUMN(AR17))</f>
        <v>0</v>
      </c>
      <c r="AV527" s="106">
        <f>INDEX(Esgoto!$A:$CT,ROW(AS17),COLUMN(AS17))</f>
        <v>0</v>
      </c>
      <c r="AW527" s="106">
        <f>INDEX(Esgoto!$A:$CT,ROW(AT17),COLUMN(AT17))</f>
        <v>0</v>
      </c>
      <c r="AX527" s="106">
        <f>INDEX(Esgoto!$A:$CT,ROW(AU17),COLUMN(AU17))</f>
        <v>0</v>
      </c>
      <c r="AY527" s="106">
        <f>INDEX(Esgoto!$A:$CT,ROW(AV17),COLUMN(AV17))</f>
        <v>0</v>
      </c>
      <c r="AZ527" s="106">
        <f>INDEX(Esgoto!$A:$CT,ROW(AW17),COLUMN(AW17))</f>
        <v>0</v>
      </c>
      <c r="BA527" s="106">
        <f>INDEX(Esgoto!$A:$CT,ROW(AX17),COLUMN(AX17))</f>
        <v>0</v>
      </c>
      <c r="BB527" s="106">
        <f>INDEX(Esgoto!$A:$CT,ROW(AY17),COLUMN(AY17))</f>
        <v>0</v>
      </c>
      <c r="BC527" s="106">
        <f>INDEX(Esgoto!$A:$CT,ROW(AZ17),COLUMN(AZ17))</f>
        <v>0</v>
      </c>
      <c r="BD527" s="106">
        <f>INDEX(Esgoto!$A:$CT,ROW(BA17),COLUMN(BA17))</f>
        <v>0</v>
      </c>
      <c r="BE527" s="106">
        <f>INDEX(Esgoto!$A:$CT,ROW(BB17),COLUMN(BB17))</f>
        <v>0</v>
      </c>
      <c r="BF527" s="106">
        <f>INDEX(Esgoto!$A:$CT,ROW(BC17),COLUMN(BC17))</f>
        <v>0</v>
      </c>
      <c r="BG527" s="106">
        <f>INDEX(Esgoto!$A:$CT,ROW(BD17),COLUMN(BD17))</f>
        <v>0</v>
      </c>
      <c r="BH527" s="106">
        <f>INDEX(Esgoto!$A:$CT,ROW(BE17),COLUMN(BE17))</f>
        <v>0</v>
      </c>
      <c r="BI527" s="106">
        <f>INDEX(Esgoto!$A:$CT,ROW(BF17),COLUMN(BF17))</f>
        <v>0</v>
      </c>
      <c r="BJ527" s="106">
        <f>INDEX(Esgoto!$A:$CT,ROW(BG17),COLUMN(BG17))</f>
        <v>0</v>
      </c>
      <c r="BK527" s="106">
        <f>INDEX(Esgoto!$A:$CT,ROW(BH17),COLUMN(BH17))</f>
        <v>0</v>
      </c>
      <c r="BL527" s="106">
        <f>INDEX(Esgoto!$A:$CT,ROW(BI17),COLUMN(BI17))</f>
        <v>0</v>
      </c>
      <c r="BM527" s="106">
        <f>INDEX(Esgoto!$A:$CT,ROW(BJ17),COLUMN(BJ17))</f>
        <v>0</v>
      </c>
      <c r="BN527" s="106">
        <f>INDEX(Esgoto!$A:$CT,ROW(BK17),COLUMN(BK17))</f>
        <v>0</v>
      </c>
      <c r="BO527" s="106">
        <f>INDEX(Esgoto!$A:$CT,ROW(BL17),COLUMN(BL17))</f>
        <v>0</v>
      </c>
      <c r="BP527" s="106">
        <f>INDEX(Esgoto!$A:$CT,ROW(BM17),COLUMN(BM17))</f>
        <v>0</v>
      </c>
      <c r="BQ527" s="106">
        <f>INDEX(Esgoto!$A:$CT,ROW(BN17),COLUMN(BN17))</f>
        <v>0</v>
      </c>
      <c r="BR527" s="106">
        <f>INDEX(Esgoto!$A:$CT,ROW(BO17),COLUMN(BO17))</f>
        <v>0</v>
      </c>
      <c r="BS527" s="106">
        <f>INDEX(Esgoto!$A:$CT,ROW(BP17),COLUMN(BP17))</f>
        <v>0</v>
      </c>
      <c r="BT527" s="106">
        <f>INDEX(Esgoto!$A:$CT,ROW(BQ17),COLUMN(BQ17))</f>
        <v>0</v>
      </c>
      <c r="BU527" s="106">
        <f>INDEX(Esgoto!$A:$CT,ROW(BR17),COLUMN(BR17))</f>
        <v>0</v>
      </c>
      <c r="BV527" s="106">
        <f>INDEX(Esgoto!$A:$CT,ROW(BS17),COLUMN(BS17))</f>
        <v>0</v>
      </c>
      <c r="BW527" s="106">
        <f>INDEX(Esgoto!$A:$CT,ROW(BT17),COLUMN(BT17))</f>
        <v>0</v>
      </c>
      <c r="BX527" s="106">
        <f>INDEX(Esgoto!$A:$CT,ROW(BU17),COLUMN(BU17))</f>
        <v>0</v>
      </c>
      <c r="BY527" s="106">
        <f>INDEX(Esgoto!$A:$CT,ROW(BV17),COLUMN(BV17))</f>
        <v>0</v>
      </c>
      <c r="BZ527" s="106">
        <f>INDEX(Esgoto!$A:$CT,ROW(BW17),COLUMN(BW17))</f>
        <v>0</v>
      </c>
      <c r="CA527" s="106">
        <f>INDEX(Esgoto!$A:$CT,ROW(BX17),COLUMN(BX17))</f>
        <v>0</v>
      </c>
      <c r="CB527" s="106">
        <f>INDEX(Esgoto!$A:$CT,ROW(BY17),COLUMN(BY17))</f>
        <v>0</v>
      </c>
      <c r="CC527" s="106">
        <f>INDEX(Esgoto!$A:$CT,ROW(BZ17),COLUMN(BZ17))</f>
        <v>0</v>
      </c>
      <c r="CD527" s="106">
        <f>INDEX(Esgoto!$A:$CT,ROW(CA17),COLUMN(CA17))</f>
        <v>0</v>
      </c>
      <c r="CE527" s="106">
        <f>INDEX(Esgoto!$A:$CT,ROW(CB17),COLUMN(CB17))</f>
        <v>0</v>
      </c>
      <c r="CF527" s="106">
        <f>INDEX(Esgoto!$A:$CT,ROW(CC17),COLUMN(CC17))</f>
        <v>0</v>
      </c>
      <c r="CG527" s="106">
        <f>INDEX(Esgoto!$A:$CT,ROW(CD17),COLUMN(CD17))</f>
        <v>0</v>
      </c>
      <c r="CH527" s="106">
        <f>INDEX(Esgoto!$A:$CT,ROW(CE17),COLUMN(CE17))</f>
        <v>0</v>
      </c>
      <c r="CI527" s="106">
        <f>INDEX(Esgoto!$A:$CT,ROW(CF17),COLUMN(CF17))</f>
        <v>0</v>
      </c>
      <c r="CJ527" s="106">
        <f>INDEX(Esgoto!$A:$CT,ROW(CG17),COLUMN(CG17))</f>
        <v>0</v>
      </c>
      <c r="CK527" s="106">
        <f>INDEX(Esgoto!$A:$CT,ROW(CH17),COLUMN(CH17))</f>
        <v>0</v>
      </c>
      <c r="CL527" s="106">
        <f>INDEX(Esgoto!$A:$CT,ROW(CI17),COLUMN(CI17))</f>
        <v>0</v>
      </c>
      <c r="CM527" s="106">
        <f>INDEX(Esgoto!$A:$CT,ROW(CJ17),COLUMN(CJ17))</f>
        <v>0</v>
      </c>
      <c r="CN527" s="106">
        <f>INDEX(Esgoto!$A:$CT,ROW(CK17),COLUMN(CK17))</f>
        <v>0</v>
      </c>
      <c r="CO527" s="106">
        <f>INDEX(Esgoto!$A:$CT,ROW(CL17),COLUMN(CL17))</f>
        <v>0</v>
      </c>
      <c r="CP527" s="106">
        <f>INDEX(Esgoto!$A:$CT,ROW(CM17),COLUMN(CM17))</f>
        <v>0</v>
      </c>
      <c r="CQ527" s="106">
        <f>INDEX(Esgoto!$A:$CT,ROW(CN17),COLUMN(CN17))</f>
        <v>0</v>
      </c>
      <c r="CR527" s="106">
        <f>INDEX(Esgoto!$A:$CT,ROW(CO17),COLUMN(CO17))</f>
        <v>0</v>
      </c>
      <c r="CS527" s="107" t="str">
        <f>INDEX(Esgoto!$A:$CT,ROW(A17),COLUMN(A17))</f>
        <v>d) Férias-prêmio</v>
      </c>
    </row>
    <row r="528" spans="1:97" s="104" customFormat="1" x14ac:dyDescent="0.2">
      <c r="A528" t="str">
        <f t="shared" si="8"/>
        <v/>
      </c>
      <c r="B528" s="107" t="str">
        <f>INDEX(Esgoto!$A:$CT,ROW(B18),COLUMN(CQ18))</f>
        <v>Despesas</v>
      </c>
      <c r="C528" s="107" t="str">
        <f>INDEX(Esgoto!$A:$CT,ROW(C18),COLUMN(CR18))</f>
        <v>Esgoto</v>
      </c>
      <c r="D528" s="107" t="str">
        <f>INDEX(Esgoto!$A:$CT,ROW(D18),COLUMN(CS18))</f>
        <v>Custo de Pessoal</v>
      </c>
      <c r="E528" s="107">
        <f>INDEX(Esgoto!$A:$CT,ROW(B18),COLUMN(B18))</f>
        <v>1142</v>
      </c>
      <c r="F528" s="106">
        <f>INDEX(Esgoto!$A:$CT,ROW(C18),COLUMN(C18))</f>
        <v>0</v>
      </c>
      <c r="G528" s="106">
        <f>INDEX(Esgoto!$A:$CT,ROW(D18),COLUMN(D18))</f>
        <v>0</v>
      </c>
      <c r="H528" s="106">
        <f>INDEX(Esgoto!$A:$CT,ROW(E18),COLUMN(E18))</f>
        <v>0</v>
      </c>
      <c r="I528" s="106">
        <f>INDEX(Esgoto!$A:$CT,ROW(F18),COLUMN(F18))</f>
        <v>0</v>
      </c>
      <c r="J528" s="106">
        <f>INDEX(Esgoto!$A:$CT,ROW(G18),COLUMN(G18))</f>
        <v>0</v>
      </c>
      <c r="K528" s="106">
        <f>INDEX(Esgoto!$A:$CT,ROW(H18),COLUMN(H18))</f>
        <v>0</v>
      </c>
      <c r="L528" s="106">
        <f>INDEX(Esgoto!$A:$CT,ROW(I18),COLUMN(I18))</f>
        <v>0</v>
      </c>
      <c r="M528" s="106">
        <f>INDEX(Esgoto!$A:$CT,ROW(J18),COLUMN(J18))</f>
        <v>0</v>
      </c>
      <c r="N528" s="106">
        <f>INDEX(Esgoto!$A:$CT,ROW(K18),COLUMN(K18))</f>
        <v>0</v>
      </c>
      <c r="O528" s="106">
        <f>INDEX(Esgoto!$A:$CT,ROW(L18),COLUMN(L18))</f>
        <v>0</v>
      </c>
      <c r="P528" s="106">
        <f>INDEX(Esgoto!$A:$CT,ROW(M18),COLUMN(M18))</f>
        <v>0</v>
      </c>
      <c r="Q528" s="106">
        <f>INDEX(Esgoto!$A:$CT,ROW(N18),COLUMN(N18))</f>
        <v>0</v>
      </c>
      <c r="R528" s="106">
        <f>INDEX(Esgoto!$A:$CT,ROW(O18),COLUMN(O18))</f>
        <v>0</v>
      </c>
      <c r="S528" s="106">
        <f>INDEX(Esgoto!$A:$CT,ROW(P18),COLUMN(P18))</f>
        <v>125</v>
      </c>
      <c r="T528" s="106">
        <f>INDEX(Esgoto!$A:$CT,ROW(Q18),COLUMN(Q18))</f>
        <v>0</v>
      </c>
      <c r="U528" s="106">
        <f>INDEX(Esgoto!$A:$CT,ROW(R18),COLUMN(R18))</f>
        <v>0</v>
      </c>
      <c r="V528" s="106">
        <f>INDEX(Esgoto!$A:$CT,ROW(S18),COLUMN(S18))</f>
        <v>0</v>
      </c>
      <c r="W528" s="106">
        <f>INDEX(Esgoto!$A:$CT,ROW(T18),COLUMN(T18))</f>
        <v>0</v>
      </c>
      <c r="X528" s="106">
        <f>INDEX(Esgoto!$A:$CT,ROW(U18),COLUMN(U18))</f>
        <v>0</v>
      </c>
      <c r="Y528" s="106">
        <f>INDEX(Esgoto!$A:$CT,ROW(V18),COLUMN(V18))</f>
        <v>0</v>
      </c>
      <c r="Z528" s="106">
        <f>INDEX(Esgoto!$A:$CT,ROW(W18),COLUMN(W18))</f>
        <v>0</v>
      </c>
      <c r="AA528" s="106">
        <f>INDEX(Esgoto!$A:$CT,ROW(X18),COLUMN(X18))</f>
        <v>0</v>
      </c>
      <c r="AB528" s="106">
        <f>INDEX(Esgoto!$A:$CT,ROW(Y18),COLUMN(Y18))</f>
        <v>0</v>
      </c>
      <c r="AC528" s="106">
        <f>INDEX(Esgoto!$A:$CT,ROW(Z18),COLUMN(Z18))</f>
        <v>125</v>
      </c>
      <c r="AD528" s="106">
        <f>INDEX(Esgoto!$A:$CT,ROW(AA18),COLUMN(AA18))</f>
        <v>0</v>
      </c>
      <c r="AE528" s="106">
        <f>INDEX(Esgoto!$A:$CT,ROW(AB18),COLUMN(AB18))</f>
        <v>0</v>
      </c>
      <c r="AF528" s="106">
        <f>INDEX(Esgoto!$A:$CT,ROW(AC18),COLUMN(AC18))</f>
        <v>1017</v>
      </c>
      <c r="AG528" s="106">
        <f>INDEX(Esgoto!$A:$CT,ROW(AD18),COLUMN(AD18))</f>
        <v>0</v>
      </c>
      <c r="AH528" s="106">
        <f>INDEX(Esgoto!$A:$CT,ROW(AE18),COLUMN(AE18))</f>
        <v>0</v>
      </c>
      <c r="AI528" s="106">
        <f>INDEX(Esgoto!$A:$CT,ROW(AF18),COLUMN(AF18))</f>
        <v>0</v>
      </c>
      <c r="AJ528" s="106">
        <f>INDEX(Esgoto!$A:$CT,ROW(AG18),COLUMN(AG18))</f>
        <v>0</v>
      </c>
      <c r="AK528" s="106">
        <f>INDEX(Esgoto!$A:$CT,ROW(AH18),COLUMN(AH18))</f>
        <v>0</v>
      </c>
      <c r="AL528" s="106">
        <f>INDEX(Esgoto!$A:$CT,ROW(AI18),COLUMN(AI18))</f>
        <v>0</v>
      </c>
      <c r="AM528" s="106">
        <f>INDEX(Esgoto!$A:$CT,ROW(AJ18),COLUMN(AJ18))</f>
        <v>0</v>
      </c>
      <c r="AN528" s="106">
        <f>INDEX(Esgoto!$A:$CT,ROW(AK18),COLUMN(AK18))</f>
        <v>0</v>
      </c>
      <c r="AO528" s="106">
        <f>INDEX(Esgoto!$A:$CT,ROW(AL18),COLUMN(AL18))</f>
        <v>0</v>
      </c>
      <c r="AP528" s="106">
        <f>INDEX(Esgoto!$A:$CT,ROW(AM18),COLUMN(AM18))</f>
        <v>1017</v>
      </c>
      <c r="AQ528" s="106">
        <f>INDEX(Esgoto!$A:$CT,ROW(AN18),COLUMN(AN18))</f>
        <v>0</v>
      </c>
      <c r="AR528" s="106">
        <f>INDEX(Esgoto!$A:$CT,ROW(AO18),COLUMN(AO18))</f>
        <v>0</v>
      </c>
      <c r="AS528" s="106">
        <f>INDEX(Esgoto!$A:$CT,ROW(AP18),COLUMN(AP18))</f>
        <v>0</v>
      </c>
      <c r="AT528" s="106">
        <f>INDEX(Esgoto!$A:$CT,ROW(AQ18),COLUMN(AQ18))</f>
        <v>0</v>
      </c>
      <c r="AU528" s="106">
        <f>INDEX(Esgoto!$A:$CT,ROW(AR18),COLUMN(AR18))</f>
        <v>0</v>
      </c>
      <c r="AV528" s="106">
        <f>INDEX(Esgoto!$A:$CT,ROW(AS18),COLUMN(AS18))</f>
        <v>0</v>
      </c>
      <c r="AW528" s="106">
        <f>INDEX(Esgoto!$A:$CT,ROW(AT18),COLUMN(AT18))</f>
        <v>0</v>
      </c>
      <c r="AX528" s="106">
        <f>INDEX(Esgoto!$A:$CT,ROW(AU18),COLUMN(AU18))</f>
        <v>0</v>
      </c>
      <c r="AY528" s="106">
        <f>INDEX(Esgoto!$A:$CT,ROW(AV18),COLUMN(AV18))</f>
        <v>0</v>
      </c>
      <c r="AZ528" s="106">
        <f>INDEX(Esgoto!$A:$CT,ROW(AW18),COLUMN(AW18))</f>
        <v>0</v>
      </c>
      <c r="BA528" s="106">
        <f>INDEX(Esgoto!$A:$CT,ROW(AX18),COLUMN(AX18))</f>
        <v>0</v>
      </c>
      <c r="BB528" s="106">
        <f>INDEX(Esgoto!$A:$CT,ROW(AY18),COLUMN(AY18))</f>
        <v>0</v>
      </c>
      <c r="BC528" s="106">
        <f>INDEX(Esgoto!$A:$CT,ROW(AZ18),COLUMN(AZ18))</f>
        <v>0</v>
      </c>
      <c r="BD528" s="106">
        <f>INDEX(Esgoto!$A:$CT,ROW(BA18),COLUMN(BA18))</f>
        <v>0</v>
      </c>
      <c r="BE528" s="106">
        <f>INDEX(Esgoto!$A:$CT,ROW(BB18),COLUMN(BB18))</f>
        <v>0</v>
      </c>
      <c r="BF528" s="106">
        <f>INDEX(Esgoto!$A:$CT,ROW(BC18),COLUMN(BC18))</f>
        <v>0</v>
      </c>
      <c r="BG528" s="106">
        <f>INDEX(Esgoto!$A:$CT,ROW(BD18),COLUMN(BD18))</f>
        <v>0</v>
      </c>
      <c r="BH528" s="106">
        <f>INDEX(Esgoto!$A:$CT,ROW(BE18),COLUMN(BE18))</f>
        <v>0</v>
      </c>
      <c r="BI528" s="106">
        <f>INDEX(Esgoto!$A:$CT,ROW(BF18),COLUMN(BF18))</f>
        <v>0</v>
      </c>
      <c r="BJ528" s="106">
        <f>INDEX(Esgoto!$A:$CT,ROW(BG18),COLUMN(BG18))</f>
        <v>0</v>
      </c>
      <c r="BK528" s="106">
        <f>INDEX(Esgoto!$A:$CT,ROW(BH18),COLUMN(BH18))</f>
        <v>0</v>
      </c>
      <c r="BL528" s="106">
        <f>INDEX(Esgoto!$A:$CT,ROW(BI18),COLUMN(BI18))</f>
        <v>0</v>
      </c>
      <c r="BM528" s="106">
        <f>INDEX(Esgoto!$A:$CT,ROW(BJ18),COLUMN(BJ18))</f>
        <v>0</v>
      </c>
      <c r="BN528" s="106">
        <f>INDEX(Esgoto!$A:$CT,ROW(BK18),COLUMN(BK18))</f>
        <v>0</v>
      </c>
      <c r="BO528" s="106">
        <f>INDEX(Esgoto!$A:$CT,ROW(BL18),COLUMN(BL18))</f>
        <v>0</v>
      </c>
      <c r="BP528" s="106">
        <f>INDEX(Esgoto!$A:$CT,ROW(BM18),COLUMN(BM18))</f>
        <v>0</v>
      </c>
      <c r="BQ528" s="106">
        <f>INDEX(Esgoto!$A:$CT,ROW(BN18),COLUMN(BN18))</f>
        <v>0</v>
      </c>
      <c r="BR528" s="106">
        <f>INDEX(Esgoto!$A:$CT,ROW(BO18),COLUMN(BO18))</f>
        <v>0</v>
      </c>
      <c r="BS528" s="106">
        <f>INDEX(Esgoto!$A:$CT,ROW(BP18),COLUMN(BP18))</f>
        <v>0</v>
      </c>
      <c r="BT528" s="106">
        <f>INDEX(Esgoto!$A:$CT,ROW(BQ18),COLUMN(BQ18))</f>
        <v>0</v>
      </c>
      <c r="BU528" s="106">
        <f>INDEX(Esgoto!$A:$CT,ROW(BR18),COLUMN(BR18))</f>
        <v>0</v>
      </c>
      <c r="BV528" s="106">
        <f>INDEX(Esgoto!$A:$CT,ROW(BS18),COLUMN(BS18))</f>
        <v>0</v>
      </c>
      <c r="BW528" s="106">
        <f>INDEX(Esgoto!$A:$CT,ROW(BT18),COLUMN(BT18))</f>
        <v>0</v>
      </c>
      <c r="BX528" s="106">
        <f>INDEX(Esgoto!$A:$CT,ROW(BU18),COLUMN(BU18))</f>
        <v>0</v>
      </c>
      <c r="BY528" s="106">
        <f>INDEX(Esgoto!$A:$CT,ROW(BV18),COLUMN(BV18))</f>
        <v>0</v>
      </c>
      <c r="BZ528" s="106">
        <f>INDEX(Esgoto!$A:$CT,ROW(BW18),COLUMN(BW18))</f>
        <v>0</v>
      </c>
      <c r="CA528" s="106">
        <f>INDEX(Esgoto!$A:$CT,ROW(BX18),COLUMN(BX18))</f>
        <v>0</v>
      </c>
      <c r="CB528" s="106">
        <f>INDEX(Esgoto!$A:$CT,ROW(BY18),COLUMN(BY18))</f>
        <v>0</v>
      </c>
      <c r="CC528" s="106">
        <f>INDEX(Esgoto!$A:$CT,ROW(BZ18),COLUMN(BZ18))</f>
        <v>0</v>
      </c>
      <c r="CD528" s="106">
        <f>INDEX(Esgoto!$A:$CT,ROW(CA18),COLUMN(CA18))</f>
        <v>0</v>
      </c>
      <c r="CE528" s="106">
        <f>INDEX(Esgoto!$A:$CT,ROW(CB18),COLUMN(CB18))</f>
        <v>0</v>
      </c>
      <c r="CF528" s="106">
        <f>INDEX(Esgoto!$A:$CT,ROW(CC18),COLUMN(CC18))</f>
        <v>0</v>
      </c>
      <c r="CG528" s="106">
        <f>INDEX(Esgoto!$A:$CT,ROW(CD18),COLUMN(CD18))</f>
        <v>0</v>
      </c>
      <c r="CH528" s="106">
        <f>INDEX(Esgoto!$A:$CT,ROW(CE18),COLUMN(CE18))</f>
        <v>0</v>
      </c>
      <c r="CI528" s="106">
        <f>INDEX(Esgoto!$A:$CT,ROW(CF18),COLUMN(CF18))</f>
        <v>0</v>
      </c>
      <c r="CJ528" s="106">
        <f>INDEX(Esgoto!$A:$CT,ROW(CG18),COLUMN(CG18))</f>
        <v>0</v>
      </c>
      <c r="CK528" s="106">
        <f>INDEX(Esgoto!$A:$CT,ROW(CH18),COLUMN(CH18))</f>
        <v>0</v>
      </c>
      <c r="CL528" s="106">
        <f>INDEX(Esgoto!$A:$CT,ROW(CI18),COLUMN(CI18))</f>
        <v>0</v>
      </c>
      <c r="CM528" s="106">
        <f>INDEX(Esgoto!$A:$CT,ROW(CJ18),COLUMN(CJ18))</f>
        <v>0</v>
      </c>
      <c r="CN528" s="106">
        <f>INDEX(Esgoto!$A:$CT,ROW(CK18),COLUMN(CK18))</f>
        <v>0</v>
      </c>
      <c r="CO528" s="106">
        <f>INDEX(Esgoto!$A:$CT,ROW(CL18),COLUMN(CL18))</f>
        <v>0</v>
      </c>
      <c r="CP528" s="106">
        <f>INDEX(Esgoto!$A:$CT,ROW(CM18),COLUMN(CM18))</f>
        <v>0</v>
      </c>
      <c r="CQ528" s="106">
        <f>INDEX(Esgoto!$A:$CT,ROW(CN18),COLUMN(CN18))</f>
        <v>0</v>
      </c>
      <c r="CR528" s="106">
        <f>INDEX(Esgoto!$A:$CT,ROW(CO18),COLUMN(CO18))</f>
        <v>0</v>
      </c>
      <c r="CS528" s="107" t="str">
        <f>INDEX(Esgoto!$A:$CT,ROW(A18),COLUMN(A18))</f>
        <v>e) Outro (Exames medicos periodicos)</v>
      </c>
    </row>
    <row r="529" spans="1:97" s="104" customFormat="1" x14ac:dyDescent="0.2">
      <c r="A529" t="str">
        <f t="shared" si="8"/>
        <v/>
      </c>
      <c r="B529" s="107" t="str">
        <f>INDEX(Esgoto!$A:$CT,ROW(B19),COLUMN(CQ19))</f>
        <v>Despesas</v>
      </c>
      <c r="C529" s="107" t="str">
        <f>INDEX(Esgoto!$A:$CT,ROW(C19),COLUMN(CR19))</f>
        <v>Esgoto</v>
      </c>
      <c r="D529" s="107" t="str">
        <f>INDEX(Esgoto!$A:$CT,ROW(D19),COLUMN(CS19))</f>
        <v>Custo de Pessoal</v>
      </c>
      <c r="E529" s="107">
        <f>INDEX(Esgoto!$A:$CT,ROW(B19),COLUMN(B19))</f>
        <v>9052.1</v>
      </c>
      <c r="F529" s="106">
        <f>INDEX(Esgoto!$A:$CT,ROW(C19),COLUMN(C19))</f>
        <v>0</v>
      </c>
      <c r="G529" s="106">
        <f>INDEX(Esgoto!$A:$CT,ROW(D19),COLUMN(D19))</f>
        <v>0</v>
      </c>
      <c r="H529" s="106">
        <f>INDEX(Esgoto!$A:$CT,ROW(E19),COLUMN(E19))</f>
        <v>0</v>
      </c>
      <c r="I529" s="106">
        <f>INDEX(Esgoto!$A:$CT,ROW(F19),COLUMN(F19))</f>
        <v>0</v>
      </c>
      <c r="J529" s="106">
        <f>INDEX(Esgoto!$A:$CT,ROW(G19),COLUMN(G19))</f>
        <v>0</v>
      </c>
      <c r="K529" s="106">
        <f>INDEX(Esgoto!$A:$CT,ROW(H19),COLUMN(H19))</f>
        <v>0</v>
      </c>
      <c r="L529" s="106">
        <f>INDEX(Esgoto!$A:$CT,ROW(I19),COLUMN(I19))</f>
        <v>0</v>
      </c>
      <c r="M529" s="106">
        <f>INDEX(Esgoto!$A:$CT,ROW(J19),COLUMN(J19))</f>
        <v>0</v>
      </c>
      <c r="N529" s="106">
        <f>INDEX(Esgoto!$A:$CT,ROW(K19),COLUMN(K19))</f>
        <v>0</v>
      </c>
      <c r="O529" s="106">
        <f>INDEX(Esgoto!$A:$CT,ROW(L19),COLUMN(L19))</f>
        <v>0</v>
      </c>
      <c r="P529" s="106">
        <f>INDEX(Esgoto!$A:$CT,ROW(M19),COLUMN(M19))</f>
        <v>0</v>
      </c>
      <c r="Q529" s="106">
        <f>INDEX(Esgoto!$A:$CT,ROW(N19),COLUMN(N19))</f>
        <v>0</v>
      </c>
      <c r="R529" s="106">
        <f>INDEX(Esgoto!$A:$CT,ROW(O19),COLUMN(O19))</f>
        <v>0</v>
      </c>
      <c r="S529" s="106">
        <f>INDEX(Esgoto!$A:$CT,ROW(P19),COLUMN(P19))</f>
        <v>0</v>
      </c>
      <c r="T529" s="106">
        <f>INDEX(Esgoto!$A:$CT,ROW(Q19),COLUMN(Q19))</f>
        <v>0</v>
      </c>
      <c r="U529" s="106">
        <f>INDEX(Esgoto!$A:$CT,ROW(R19),COLUMN(R19))</f>
        <v>0</v>
      </c>
      <c r="V529" s="106">
        <f>INDEX(Esgoto!$A:$CT,ROW(S19),COLUMN(S19))</f>
        <v>0</v>
      </c>
      <c r="W529" s="106">
        <f>INDEX(Esgoto!$A:$CT,ROW(T19),COLUMN(T19))</f>
        <v>0</v>
      </c>
      <c r="X529" s="106">
        <f>INDEX(Esgoto!$A:$CT,ROW(U19),COLUMN(U19))</f>
        <v>0</v>
      </c>
      <c r="Y529" s="106">
        <f>INDEX(Esgoto!$A:$CT,ROW(V19),COLUMN(V19))</f>
        <v>0</v>
      </c>
      <c r="Z529" s="106">
        <f>INDEX(Esgoto!$A:$CT,ROW(W19),COLUMN(W19))</f>
        <v>0</v>
      </c>
      <c r="AA529" s="106">
        <f>INDEX(Esgoto!$A:$CT,ROW(X19),COLUMN(X19))</f>
        <v>0</v>
      </c>
      <c r="AB529" s="106">
        <f>INDEX(Esgoto!$A:$CT,ROW(Y19),COLUMN(Y19))</f>
        <v>0</v>
      </c>
      <c r="AC529" s="106">
        <f>INDEX(Esgoto!$A:$CT,ROW(Z19),COLUMN(Z19))</f>
        <v>0</v>
      </c>
      <c r="AD529" s="106">
        <f>INDEX(Esgoto!$A:$CT,ROW(AA19),COLUMN(AA19))</f>
        <v>0</v>
      </c>
      <c r="AE529" s="106">
        <f>INDEX(Esgoto!$A:$CT,ROW(AB19),COLUMN(AB19))</f>
        <v>0</v>
      </c>
      <c r="AF529" s="106">
        <f>INDEX(Esgoto!$A:$CT,ROW(AC19),COLUMN(AC19))</f>
        <v>0</v>
      </c>
      <c r="AG529" s="106">
        <f>INDEX(Esgoto!$A:$CT,ROW(AD19),COLUMN(AD19))</f>
        <v>0</v>
      </c>
      <c r="AH529" s="106">
        <f>INDEX(Esgoto!$A:$CT,ROW(AE19),COLUMN(AE19))</f>
        <v>0</v>
      </c>
      <c r="AI529" s="106">
        <f>INDEX(Esgoto!$A:$CT,ROW(AF19),COLUMN(AF19))</f>
        <v>0</v>
      </c>
      <c r="AJ529" s="106">
        <f>INDEX(Esgoto!$A:$CT,ROW(AG19),COLUMN(AG19))</f>
        <v>0</v>
      </c>
      <c r="AK529" s="106">
        <f>INDEX(Esgoto!$A:$CT,ROW(AH19),COLUMN(AH19))</f>
        <v>0</v>
      </c>
      <c r="AL529" s="106">
        <f>INDEX(Esgoto!$A:$CT,ROW(AI19),COLUMN(AI19))</f>
        <v>0</v>
      </c>
      <c r="AM529" s="106">
        <f>INDEX(Esgoto!$A:$CT,ROW(AJ19),COLUMN(AJ19))</f>
        <v>0</v>
      </c>
      <c r="AN529" s="106">
        <f>INDEX(Esgoto!$A:$CT,ROW(AK19),COLUMN(AK19))</f>
        <v>0</v>
      </c>
      <c r="AO529" s="106">
        <f>INDEX(Esgoto!$A:$CT,ROW(AL19),COLUMN(AL19))</f>
        <v>0</v>
      </c>
      <c r="AP529" s="106">
        <f>INDEX(Esgoto!$A:$CT,ROW(AM19),COLUMN(AM19))</f>
        <v>0</v>
      </c>
      <c r="AQ529" s="106">
        <f>INDEX(Esgoto!$A:$CT,ROW(AN19),COLUMN(AN19))</f>
        <v>0</v>
      </c>
      <c r="AR529" s="106">
        <f>INDEX(Esgoto!$A:$CT,ROW(AO19),COLUMN(AO19))</f>
        <v>0</v>
      </c>
      <c r="AS529" s="106">
        <f>INDEX(Esgoto!$A:$CT,ROW(AP19),COLUMN(AP19))</f>
        <v>9052.1</v>
      </c>
      <c r="AT529" s="106">
        <f>INDEX(Esgoto!$A:$CT,ROW(AQ19),COLUMN(AQ19))</f>
        <v>0</v>
      </c>
      <c r="AU529" s="106">
        <f>INDEX(Esgoto!$A:$CT,ROW(AR19),COLUMN(AR19))</f>
        <v>0</v>
      </c>
      <c r="AV529" s="106">
        <f>INDEX(Esgoto!$A:$CT,ROW(AS19),COLUMN(AS19))</f>
        <v>0</v>
      </c>
      <c r="AW529" s="106">
        <f>INDEX(Esgoto!$A:$CT,ROW(AT19),COLUMN(AT19))</f>
        <v>7969.58</v>
      </c>
      <c r="AX529" s="106">
        <f>INDEX(Esgoto!$A:$CT,ROW(AU19),COLUMN(AU19))</f>
        <v>0</v>
      </c>
      <c r="AY529" s="106">
        <f>INDEX(Esgoto!$A:$CT,ROW(AV19),COLUMN(AV19))</f>
        <v>0</v>
      </c>
      <c r="AZ529" s="106">
        <f>INDEX(Esgoto!$A:$CT,ROW(AW19),COLUMN(AW19))</f>
        <v>0</v>
      </c>
      <c r="BA529" s="106">
        <f>INDEX(Esgoto!$A:$CT,ROW(AX19),COLUMN(AX19))</f>
        <v>1082.52</v>
      </c>
      <c r="BB529" s="106">
        <f>INDEX(Esgoto!$A:$CT,ROW(AY19),COLUMN(AY19))</f>
        <v>0</v>
      </c>
      <c r="BC529" s="106">
        <f>INDEX(Esgoto!$A:$CT,ROW(AZ19),COLUMN(AZ19))</f>
        <v>0</v>
      </c>
      <c r="BD529" s="106">
        <f>INDEX(Esgoto!$A:$CT,ROW(BA19),COLUMN(BA19))</f>
        <v>0</v>
      </c>
      <c r="BE529" s="106">
        <f>INDEX(Esgoto!$A:$CT,ROW(BB19),COLUMN(BB19))</f>
        <v>0</v>
      </c>
      <c r="BF529" s="106">
        <f>INDEX(Esgoto!$A:$CT,ROW(BC19),COLUMN(BC19))</f>
        <v>0</v>
      </c>
      <c r="BG529" s="106">
        <f>INDEX(Esgoto!$A:$CT,ROW(BD19),COLUMN(BD19))</f>
        <v>0</v>
      </c>
      <c r="BH529" s="106">
        <f>INDEX(Esgoto!$A:$CT,ROW(BE19),COLUMN(BE19))</f>
        <v>0</v>
      </c>
      <c r="BI529" s="106">
        <f>INDEX(Esgoto!$A:$CT,ROW(BF19),COLUMN(BF19))</f>
        <v>0</v>
      </c>
      <c r="BJ529" s="106">
        <f>INDEX(Esgoto!$A:$CT,ROW(BG19),COLUMN(BG19))</f>
        <v>0</v>
      </c>
      <c r="BK529" s="106">
        <f>INDEX(Esgoto!$A:$CT,ROW(BH19),COLUMN(BH19))</f>
        <v>0</v>
      </c>
      <c r="BL529" s="106">
        <f>INDEX(Esgoto!$A:$CT,ROW(BI19),COLUMN(BI19))</f>
        <v>0</v>
      </c>
      <c r="BM529" s="106">
        <f>INDEX(Esgoto!$A:$CT,ROW(BJ19),COLUMN(BJ19))</f>
        <v>0</v>
      </c>
      <c r="BN529" s="106">
        <f>INDEX(Esgoto!$A:$CT,ROW(BK19),COLUMN(BK19))</f>
        <v>0</v>
      </c>
      <c r="BO529" s="106">
        <f>INDEX(Esgoto!$A:$CT,ROW(BL19),COLUMN(BL19))</f>
        <v>0</v>
      </c>
      <c r="BP529" s="106">
        <f>INDEX(Esgoto!$A:$CT,ROW(BM19),COLUMN(BM19))</f>
        <v>0</v>
      </c>
      <c r="BQ529" s="106">
        <f>INDEX(Esgoto!$A:$CT,ROW(BN19),COLUMN(BN19))</f>
        <v>0</v>
      </c>
      <c r="BR529" s="106">
        <f>INDEX(Esgoto!$A:$CT,ROW(BO19),COLUMN(BO19))</f>
        <v>0</v>
      </c>
      <c r="BS529" s="106">
        <f>INDEX(Esgoto!$A:$CT,ROW(BP19),COLUMN(BP19))</f>
        <v>0</v>
      </c>
      <c r="BT529" s="106">
        <f>INDEX(Esgoto!$A:$CT,ROW(BQ19),COLUMN(BQ19))</f>
        <v>0</v>
      </c>
      <c r="BU529" s="106">
        <f>INDEX(Esgoto!$A:$CT,ROW(BR19),COLUMN(BR19))</f>
        <v>0</v>
      </c>
      <c r="BV529" s="106">
        <f>INDEX(Esgoto!$A:$CT,ROW(BS19),COLUMN(BS19))</f>
        <v>0</v>
      </c>
      <c r="BW529" s="106">
        <f>INDEX(Esgoto!$A:$CT,ROW(BT19),COLUMN(BT19))</f>
        <v>0</v>
      </c>
      <c r="BX529" s="106">
        <f>INDEX(Esgoto!$A:$CT,ROW(BU19),COLUMN(BU19))</f>
        <v>0</v>
      </c>
      <c r="BY529" s="106">
        <f>INDEX(Esgoto!$A:$CT,ROW(BV19),COLUMN(BV19))</f>
        <v>0</v>
      </c>
      <c r="BZ529" s="106">
        <f>INDEX(Esgoto!$A:$CT,ROW(BW19),COLUMN(BW19))</f>
        <v>0</v>
      </c>
      <c r="CA529" s="106">
        <f>INDEX(Esgoto!$A:$CT,ROW(BX19),COLUMN(BX19))</f>
        <v>0</v>
      </c>
      <c r="CB529" s="106">
        <f>INDEX(Esgoto!$A:$CT,ROW(BY19),COLUMN(BY19))</f>
        <v>0</v>
      </c>
      <c r="CC529" s="106">
        <f>INDEX(Esgoto!$A:$CT,ROW(BZ19),COLUMN(BZ19))</f>
        <v>0</v>
      </c>
      <c r="CD529" s="106">
        <f>INDEX(Esgoto!$A:$CT,ROW(CA19),COLUMN(CA19))</f>
        <v>0</v>
      </c>
      <c r="CE529" s="106">
        <f>INDEX(Esgoto!$A:$CT,ROW(CB19),COLUMN(CB19))</f>
        <v>0</v>
      </c>
      <c r="CF529" s="106">
        <f>INDEX(Esgoto!$A:$CT,ROW(CC19),COLUMN(CC19))</f>
        <v>0</v>
      </c>
      <c r="CG529" s="106">
        <f>INDEX(Esgoto!$A:$CT,ROW(CD19),COLUMN(CD19))</f>
        <v>0</v>
      </c>
      <c r="CH529" s="106">
        <f>INDEX(Esgoto!$A:$CT,ROW(CE19),COLUMN(CE19))</f>
        <v>0</v>
      </c>
      <c r="CI529" s="106">
        <f>INDEX(Esgoto!$A:$CT,ROW(CF19),COLUMN(CF19))</f>
        <v>0</v>
      </c>
      <c r="CJ529" s="106">
        <f>INDEX(Esgoto!$A:$CT,ROW(CG19),COLUMN(CG19))</f>
        <v>0</v>
      </c>
      <c r="CK529" s="106">
        <f>INDEX(Esgoto!$A:$CT,ROW(CH19),COLUMN(CH19))</f>
        <v>0</v>
      </c>
      <c r="CL529" s="106">
        <f>INDEX(Esgoto!$A:$CT,ROW(CI19),COLUMN(CI19))</f>
        <v>0</v>
      </c>
      <c r="CM529" s="106">
        <f>INDEX(Esgoto!$A:$CT,ROW(CJ19),COLUMN(CJ19))</f>
        <v>0</v>
      </c>
      <c r="CN529" s="106">
        <f>INDEX(Esgoto!$A:$CT,ROW(CK19),COLUMN(CK19))</f>
        <v>0</v>
      </c>
      <c r="CO529" s="106">
        <f>INDEX(Esgoto!$A:$CT,ROW(CL19),COLUMN(CL19))</f>
        <v>0</v>
      </c>
      <c r="CP529" s="106">
        <f>INDEX(Esgoto!$A:$CT,ROW(CM19),COLUMN(CM19))</f>
        <v>0</v>
      </c>
      <c r="CQ529" s="106">
        <f>INDEX(Esgoto!$A:$CT,ROW(CN19),COLUMN(CN19))</f>
        <v>0</v>
      </c>
      <c r="CR529" s="106">
        <f>INDEX(Esgoto!$A:$CT,ROW(CO19),COLUMN(CO19))</f>
        <v>0</v>
      </c>
      <c r="CS529" s="107" t="str">
        <f>INDEX(Esgoto!$A:$CT,ROW(A19),COLUMN(A19))</f>
        <v>f) Outro (Recisão Trabalhista)</v>
      </c>
    </row>
    <row r="530" spans="1:97" s="104" customFormat="1" hidden="1" x14ac:dyDescent="0.2">
      <c r="A530" t="str">
        <f t="shared" si="8"/>
        <v>Zero</v>
      </c>
      <c r="B530" s="107" t="str">
        <f>INDEX(Esgoto!$A:$CT,ROW(B20),COLUMN(CQ20))</f>
        <v>Despesas</v>
      </c>
      <c r="C530" s="107" t="str">
        <f>INDEX(Esgoto!$A:$CT,ROW(C20),COLUMN(CR20))</f>
        <v>Esgoto</v>
      </c>
      <c r="D530" s="107" t="str">
        <f>INDEX(Esgoto!$A:$CT,ROW(D20),COLUMN(CS20))</f>
        <v>Custo de Pessoal</v>
      </c>
      <c r="E530" s="107">
        <f>INDEX(Esgoto!$A:$CT,ROW(B20),COLUMN(B20))</f>
        <v>0</v>
      </c>
      <c r="F530" s="106">
        <f>INDEX(Esgoto!$A:$CT,ROW(C20),COLUMN(C20))</f>
        <v>0</v>
      </c>
      <c r="G530" s="106">
        <f>INDEX(Esgoto!$A:$CT,ROW(D20),COLUMN(D20))</f>
        <v>0</v>
      </c>
      <c r="H530" s="106">
        <f>INDEX(Esgoto!$A:$CT,ROW(E20),COLUMN(E20))</f>
        <v>0</v>
      </c>
      <c r="I530" s="106">
        <f>INDEX(Esgoto!$A:$CT,ROW(F20),COLUMN(F20))</f>
        <v>0</v>
      </c>
      <c r="J530" s="106">
        <f>INDEX(Esgoto!$A:$CT,ROW(G20),COLUMN(G20))</f>
        <v>0</v>
      </c>
      <c r="K530" s="106">
        <f>INDEX(Esgoto!$A:$CT,ROW(H20),COLUMN(H20))</f>
        <v>0</v>
      </c>
      <c r="L530" s="106">
        <f>INDEX(Esgoto!$A:$CT,ROW(I20),COLUMN(I20))</f>
        <v>0</v>
      </c>
      <c r="M530" s="106">
        <f>INDEX(Esgoto!$A:$CT,ROW(J20),COLUMN(J20))</f>
        <v>0</v>
      </c>
      <c r="N530" s="106">
        <f>INDEX(Esgoto!$A:$CT,ROW(K20),COLUMN(K20))</f>
        <v>0</v>
      </c>
      <c r="O530" s="106">
        <f>INDEX(Esgoto!$A:$CT,ROW(L20),COLUMN(L20))</f>
        <v>0</v>
      </c>
      <c r="P530" s="106">
        <f>INDEX(Esgoto!$A:$CT,ROW(M20),COLUMN(M20))</f>
        <v>0</v>
      </c>
      <c r="Q530" s="106">
        <f>INDEX(Esgoto!$A:$CT,ROW(N20),COLUMN(N20))</f>
        <v>0</v>
      </c>
      <c r="R530" s="106">
        <f>INDEX(Esgoto!$A:$CT,ROW(O20),COLUMN(O20))</f>
        <v>0</v>
      </c>
      <c r="S530" s="106">
        <f>INDEX(Esgoto!$A:$CT,ROW(P20),COLUMN(P20))</f>
        <v>0</v>
      </c>
      <c r="T530" s="106">
        <f>INDEX(Esgoto!$A:$CT,ROW(Q20),COLUMN(Q20))</f>
        <v>0</v>
      </c>
      <c r="U530" s="106">
        <f>INDEX(Esgoto!$A:$CT,ROW(R20),COLUMN(R20))</f>
        <v>0</v>
      </c>
      <c r="V530" s="106">
        <f>INDEX(Esgoto!$A:$CT,ROW(S20),COLUMN(S20))</f>
        <v>0</v>
      </c>
      <c r="W530" s="106">
        <f>INDEX(Esgoto!$A:$CT,ROW(T20),COLUMN(T20))</f>
        <v>0</v>
      </c>
      <c r="X530" s="106">
        <f>INDEX(Esgoto!$A:$CT,ROW(U20),COLUMN(U20))</f>
        <v>0</v>
      </c>
      <c r="Y530" s="106">
        <f>INDEX(Esgoto!$A:$CT,ROW(V20),COLUMN(V20))</f>
        <v>0</v>
      </c>
      <c r="Z530" s="106">
        <f>INDEX(Esgoto!$A:$CT,ROW(W20),COLUMN(W20))</f>
        <v>0</v>
      </c>
      <c r="AA530" s="106">
        <f>INDEX(Esgoto!$A:$CT,ROW(X20),COLUMN(X20))</f>
        <v>0</v>
      </c>
      <c r="AB530" s="106">
        <f>INDEX(Esgoto!$A:$CT,ROW(Y20),COLUMN(Y20))</f>
        <v>0</v>
      </c>
      <c r="AC530" s="106">
        <f>INDEX(Esgoto!$A:$CT,ROW(Z20),COLUMN(Z20))</f>
        <v>0</v>
      </c>
      <c r="AD530" s="106">
        <f>INDEX(Esgoto!$A:$CT,ROW(AA20),COLUMN(AA20))</f>
        <v>0</v>
      </c>
      <c r="AE530" s="106">
        <f>INDEX(Esgoto!$A:$CT,ROW(AB20),COLUMN(AB20))</f>
        <v>0</v>
      </c>
      <c r="AF530" s="106">
        <f>INDEX(Esgoto!$A:$CT,ROW(AC20),COLUMN(AC20))</f>
        <v>0</v>
      </c>
      <c r="AG530" s="106">
        <f>INDEX(Esgoto!$A:$CT,ROW(AD20),COLUMN(AD20))</f>
        <v>0</v>
      </c>
      <c r="AH530" s="106">
        <f>INDEX(Esgoto!$A:$CT,ROW(AE20),COLUMN(AE20))</f>
        <v>0</v>
      </c>
      <c r="AI530" s="106">
        <f>INDEX(Esgoto!$A:$CT,ROW(AF20),COLUMN(AF20))</f>
        <v>0</v>
      </c>
      <c r="AJ530" s="106">
        <f>INDEX(Esgoto!$A:$CT,ROW(AG20),COLUMN(AG20))</f>
        <v>0</v>
      </c>
      <c r="AK530" s="106">
        <f>INDEX(Esgoto!$A:$CT,ROW(AH20),COLUMN(AH20))</f>
        <v>0</v>
      </c>
      <c r="AL530" s="106">
        <f>INDEX(Esgoto!$A:$CT,ROW(AI20),COLUMN(AI20))</f>
        <v>0</v>
      </c>
      <c r="AM530" s="106">
        <f>INDEX(Esgoto!$A:$CT,ROW(AJ20),COLUMN(AJ20))</f>
        <v>0</v>
      </c>
      <c r="AN530" s="106">
        <f>INDEX(Esgoto!$A:$CT,ROW(AK20),COLUMN(AK20))</f>
        <v>0</v>
      </c>
      <c r="AO530" s="106">
        <f>INDEX(Esgoto!$A:$CT,ROW(AL20),COLUMN(AL20))</f>
        <v>0</v>
      </c>
      <c r="AP530" s="106">
        <f>INDEX(Esgoto!$A:$CT,ROW(AM20),COLUMN(AM20))</f>
        <v>0</v>
      </c>
      <c r="AQ530" s="106">
        <f>INDEX(Esgoto!$A:$CT,ROW(AN20),COLUMN(AN20))</f>
        <v>0</v>
      </c>
      <c r="AR530" s="106">
        <f>INDEX(Esgoto!$A:$CT,ROW(AO20),COLUMN(AO20))</f>
        <v>0</v>
      </c>
      <c r="AS530" s="106">
        <f>INDEX(Esgoto!$A:$CT,ROW(AP20),COLUMN(AP20))</f>
        <v>0</v>
      </c>
      <c r="AT530" s="106">
        <f>INDEX(Esgoto!$A:$CT,ROW(AQ20),COLUMN(AQ20))</f>
        <v>0</v>
      </c>
      <c r="AU530" s="106">
        <f>INDEX(Esgoto!$A:$CT,ROW(AR20),COLUMN(AR20))</f>
        <v>0</v>
      </c>
      <c r="AV530" s="106">
        <f>INDEX(Esgoto!$A:$CT,ROW(AS20),COLUMN(AS20))</f>
        <v>0</v>
      </c>
      <c r="AW530" s="106">
        <f>INDEX(Esgoto!$A:$CT,ROW(AT20),COLUMN(AT20))</f>
        <v>0</v>
      </c>
      <c r="AX530" s="106">
        <f>INDEX(Esgoto!$A:$CT,ROW(AU20),COLUMN(AU20))</f>
        <v>0</v>
      </c>
      <c r="AY530" s="106">
        <f>INDEX(Esgoto!$A:$CT,ROW(AV20),COLUMN(AV20))</f>
        <v>0</v>
      </c>
      <c r="AZ530" s="106">
        <f>INDEX(Esgoto!$A:$CT,ROW(AW20),COLUMN(AW20))</f>
        <v>0</v>
      </c>
      <c r="BA530" s="106">
        <f>INDEX(Esgoto!$A:$CT,ROW(AX20),COLUMN(AX20))</f>
        <v>0</v>
      </c>
      <c r="BB530" s="106">
        <f>INDEX(Esgoto!$A:$CT,ROW(AY20),COLUMN(AY20))</f>
        <v>0</v>
      </c>
      <c r="BC530" s="106">
        <f>INDEX(Esgoto!$A:$CT,ROW(AZ20),COLUMN(AZ20))</f>
        <v>0</v>
      </c>
      <c r="BD530" s="106">
        <f>INDEX(Esgoto!$A:$CT,ROW(BA20),COLUMN(BA20))</f>
        <v>0</v>
      </c>
      <c r="BE530" s="106">
        <f>INDEX(Esgoto!$A:$CT,ROW(BB20),COLUMN(BB20))</f>
        <v>0</v>
      </c>
      <c r="BF530" s="106">
        <f>INDEX(Esgoto!$A:$CT,ROW(BC20),COLUMN(BC20))</f>
        <v>0</v>
      </c>
      <c r="BG530" s="106">
        <f>INDEX(Esgoto!$A:$CT,ROW(BD20),COLUMN(BD20))</f>
        <v>0</v>
      </c>
      <c r="BH530" s="106">
        <f>INDEX(Esgoto!$A:$CT,ROW(BE20),COLUMN(BE20))</f>
        <v>0</v>
      </c>
      <c r="BI530" s="106">
        <f>INDEX(Esgoto!$A:$CT,ROW(BF20),COLUMN(BF20))</f>
        <v>0</v>
      </c>
      <c r="BJ530" s="106">
        <f>INDEX(Esgoto!$A:$CT,ROW(BG20),COLUMN(BG20))</f>
        <v>0</v>
      </c>
      <c r="BK530" s="106">
        <f>INDEX(Esgoto!$A:$CT,ROW(BH20),COLUMN(BH20))</f>
        <v>0</v>
      </c>
      <c r="BL530" s="106">
        <f>INDEX(Esgoto!$A:$CT,ROW(BI20),COLUMN(BI20))</f>
        <v>0</v>
      </c>
      <c r="BM530" s="106">
        <f>INDEX(Esgoto!$A:$CT,ROW(BJ20),COLUMN(BJ20))</f>
        <v>0</v>
      </c>
      <c r="BN530" s="106">
        <f>INDEX(Esgoto!$A:$CT,ROW(BK20),COLUMN(BK20))</f>
        <v>0</v>
      </c>
      <c r="BO530" s="106">
        <f>INDEX(Esgoto!$A:$CT,ROW(BL20),COLUMN(BL20))</f>
        <v>0</v>
      </c>
      <c r="BP530" s="106">
        <f>INDEX(Esgoto!$A:$CT,ROW(BM20),COLUMN(BM20))</f>
        <v>0</v>
      </c>
      <c r="BQ530" s="106">
        <f>INDEX(Esgoto!$A:$CT,ROW(BN20),COLUMN(BN20))</f>
        <v>0</v>
      </c>
      <c r="BR530" s="106">
        <f>INDEX(Esgoto!$A:$CT,ROW(BO20),COLUMN(BO20))</f>
        <v>0</v>
      </c>
      <c r="BS530" s="106">
        <f>INDEX(Esgoto!$A:$CT,ROW(BP20),COLUMN(BP20))</f>
        <v>0</v>
      </c>
      <c r="BT530" s="106">
        <f>INDEX(Esgoto!$A:$CT,ROW(BQ20),COLUMN(BQ20))</f>
        <v>0</v>
      </c>
      <c r="BU530" s="106">
        <f>INDEX(Esgoto!$A:$CT,ROW(BR20),COLUMN(BR20))</f>
        <v>0</v>
      </c>
      <c r="BV530" s="106">
        <f>INDEX(Esgoto!$A:$CT,ROW(BS20),COLUMN(BS20))</f>
        <v>0</v>
      </c>
      <c r="BW530" s="106">
        <f>INDEX(Esgoto!$A:$CT,ROW(BT20),COLUMN(BT20))</f>
        <v>0</v>
      </c>
      <c r="BX530" s="106">
        <f>INDEX(Esgoto!$A:$CT,ROW(BU20),COLUMN(BU20))</f>
        <v>0</v>
      </c>
      <c r="BY530" s="106">
        <f>INDEX(Esgoto!$A:$CT,ROW(BV20),COLUMN(BV20))</f>
        <v>0</v>
      </c>
      <c r="BZ530" s="106">
        <f>INDEX(Esgoto!$A:$CT,ROW(BW20),COLUMN(BW20))</f>
        <v>0</v>
      </c>
      <c r="CA530" s="106">
        <f>INDEX(Esgoto!$A:$CT,ROW(BX20),COLUMN(BX20))</f>
        <v>0</v>
      </c>
      <c r="CB530" s="106">
        <f>INDEX(Esgoto!$A:$CT,ROW(BY20),COLUMN(BY20))</f>
        <v>0</v>
      </c>
      <c r="CC530" s="106">
        <f>INDEX(Esgoto!$A:$CT,ROW(BZ20),COLUMN(BZ20))</f>
        <v>0</v>
      </c>
      <c r="CD530" s="106">
        <f>INDEX(Esgoto!$A:$CT,ROW(CA20),COLUMN(CA20))</f>
        <v>0</v>
      </c>
      <c r="CE530" s="106">
        <f>INDEX(Esgoto!$A:$CT,ROW(CB20),COLUMN(CB20))</f>
        <v>0</v>
      </c>
      <c r="CF530" s="106">
        <f>INDEX(Esgoto!$A:$CT,ROW(CC20),COLUMN(CC20))</f>
        <v>0</v>
      </c>
      <c r="CG530" s="106">
        <f>INDEX(Esgoto!$A:$CT,ROW(CD20),COLUMN(CD20))</f>
        <v>0</v>
      </c>
      <c r="CH530" s="106">
        <f>INDEX(Esgoto!$A:$CT,ROW(CE20),COLUMN(CE20))</f>
        <v>0</v>
      </c>
      <c r="CI530" s="106">
        <f>INDEX(Esgoto!$A:$CT,ROW(CF20),COLUMN(CF20))</f>
        <v>0</v>
      </c>
      <c r="CJ530" s="106">
        <f>INDEX(Esgoto!$A:$CT,ROW(CG20),COLUMN(CG20))</f>
        <v>0</v>
      </c>
      <c r="CK530" s="106">
        <f>INDEX(Esgoto!$A:$CT,ROW(CH20),COLUMN(CH20))</f>
        <v>0</v>
      </c>
      <c r="CL530" s="106">
        <f>INDEX(Esgoto!$A:$CT,ROW(CI20),COLUMN(CI20))</f>
        <v>0</v>
      </c>
      <c r="CM530" s="106">
        <f>INDEX(Esgoto!$A:$CT,ROW(CJ20),COLUMN(CJ20))</f>
        <v>0</v>
      </c>
      <c r="CN530" s="106">
        <f>INDEX(Esgoto!$A:$CT,ROW(CK20),COLUMN(CK20))</f>
        <v>0</v>
      </c>
      <c r="CO530" s="106">
        <f>INDEX(Esgoto!$A:$CT,ROW(CL20),COLUMN(CL20))</f>
        <v>0</v>
      </c>
      <c r="CP530" s="106">
        <f>INDEX(Esgoto!$A:$CT,ROW(CM20),COLUMN(CM20))</f>
        <v>0</v>
      </c>
      <c r="CQ530" s="106">
        <f>INDEX(Esgoto!$A:$CT,ROW(CN20),COLUMN(CN20))</f>
        <v>0</v>
      </c>
      <c r="CR530" s="106">
        <f>INDEX(Esgoto!$A:$CT,ROW(CO20),COLUMN(CO20))</f>
        <v>0</v>
      </c>
      <c r="CS530" s="107" t="str">
        <f>INDEX(Esgoto!$A:$CT,ROW(A20),COLUMN(A20))</f>
        <v>g) Outro (especificar)</v>
      </c>
    </row>
    <row r="531" spans="1:97" s="104" customFormat="1" hidden="1" x14ac:dyDescent="0.2">
      <c r="A531" t="str">
        <f t="shared" si="8"/>
        <v/>
      </c>
      <c r="B531" s="107" t="str">
        <f>INDEX(Esgoto!$A:$CT,ROW(B21),COLUMN(CQ21))</f>
        <v>Fórmulas</v>
      </c>
      <c r="C531" s="107" t="str">
        <f>INDEX(Esgoto!$A:$CT,ROW(C21),COLUMN(CR21))</f>
        <v>Fórmulas</v>
      </c>
      <c r="D531" s="107" t="str">
        <f>INDEX(Esgoto!$A:$CT,ROW(D21),COLUMN(CS21))</f>
        <v>Fórmulas</v>
      </c>
      <c r="E531" s="107">
        <f>INDEX(Esgoto!$A:$CT,ROW(B21),COLUMN(B21))</f>
        <v>80392.240000000005</v>
      </c>
      <c r="F531" s="106">
        <f>INDEX(Esgoto!$A:$CT,ROW(C21),COLUMN(C21))</f>
        <v>0</v>
      </c>
      <c r="G531" s="106">
        <f>INDEX(Esgoto!$A:$CT,ROW(D21),COLUMN(D21))</f>
        <v>0</v>
      </c>
      <c r="H531" s="106">
        <f>INDEX(Esgoto!$A:$CT,ROW(E21),COLUMN(E21))</f>
        <v>0</v>
      </c>
      <c r="I531" s="106">
        <f>INDEX(Esgoto!$A:$CT,ROW(F21),COLUMN(F21))</f>
        <v>0</v>
      </c>
      <c r="J531" s="106">
        <f>INDEX(Esgoto!$A:$CT,ROW(G21),COLUMN(G21))</f>
        <v>0</v>
      </c>
      <c r="K531" s="106">
        <f>INDEX(Esgoto!$A:$CT,ROW(H21),COLUMN(H21))</f>
        <v>0</v>
      </c>
      <c r="L531" s="106">
        <f>INDEX(Esgoto!$A:$CT,ROW(I21),COLUMN(I21))</f>
        <v>0</v>
      </c>
      <c r="M531" s="106">
        <f>INDEX(Esgoto!$A:$CT,ROW(J21),COLUMN(J21))</f>
        <v>0</v>
      </c>
      <c r="N531" s="106">
        <f>INDEX(Esgoto!$A:$CT,ROW(K21),COLUMN(K21))</f>
        <v>0</v>
      </c>
      <c r="O531" s="106">
        <f>INDEX(Esgoto!$A:$CT,ROW(L21),COLUMN(L21))</f>
        <v>0</v>
      </c>
      <c r="P531" s="106">
        <f>INDEX(Esgoto!$A:$CT,ROW(M21),COLUMN(M21))</f>
        <v>0</v>
      </c>
      <c r="Q531" s="106">
        <f>INDEX(Esgoto!$A:$CT,ROW(N21),COLUMN(N21))</f>
        <v>0</v>
      </c>
      <c r="R531" s="106">
        <f>INDEX(Esgoto!$A:$CT,ROW(O21),COLUMN(O21))</f>
        <v>0</v>
      </c>
      <c r="S531" s="106">
        <f>INDEX(Esgoto!$A:$CT,ROW(P21),COLUMN(P21))</f>
        <v>24030.059999999998</v>
      </c>
      <c r="T531" s="106">
        <f>INDEX(Esgoto!$A:$CT,ROW(Q21),COLUMN(Q21))</f>
        <v>1904.32</v>
      </c>
      <c r="U531" s="106">
        <f>INDEX(Esgoto!$A:$CT,ROW(R21),COLUMN(R21))</f>
        <v>1870.91</v>
      </c>
      <c r="V531" s="106">
        <f>INDEX(Esgoto!$A:$CT,ROW(S21),COLUMN(S21))</f>
        <v>1870.91</v>
      </c>
      <c r="W531" s="106">
        <f>INDEX(Esgoto!$A:$CT,ROW(T21),COLUMN(T21))</f>
        <v>1804.1</v>
      </c>
      <c r="X531" s="106">
        <f>INDEX(Esgoto!$A:$CT,ROW(U21),COLUMN(U21))</f>
        <v>2529.9899999999998</v>
      </c>
      <c r="Y531" s="106">
        <f>INDEX(Esgoto!$A:$CT,ROW(V21),COLUMN(V21))</f>
        <v>0</v>
      </c>
      <c r="Z531" s="106">
        <f>INDEX(Esgoto!$A:$CT,ROW(W21),COLUMN(W21))</f>
        <v>2356.5299999999997</v>
      </c>
      <c r="AA531" s="106">
        <f>INDEX(Esgoto!$A:$CT,ROW(X21),COLUMN(X21))</f>
        <v>3056.16</v>
      </c>
      <c r="AB531" s="106">
        <f>INDEX(Esgoto!$A:$CT,ROW(Y21),COLUMN(Y21))</f>
        <v>1798.12</v>
      </c>
      <c r="AC531" s="106">
        <f>INDEX(Esgoto!$A:$CT,ROW(Z21),COLUMN(Z21))</f>
        <v>3993.24</v>
      </c>
      <c r="AD531" s="106">
        <f>INDEX(Esgoto!$A:$CT,ROW(AA21),COLUMN(AA21))</f>
        <v>0</v>
      </c>
      <c r="AE531" s="106">
        <f>INDEX(Esgoto!$A:$CT,ROW(AB21),COLUMN(AB21))</f>
        <v>2845.78</v>
      </c>
      <c r="AF531" s="106">
        <f>INDEX(Esgoto!$A:$CT,ROW(AC21),COLUMN(AC21))</f>
        <v>31734.300000000003</v>
      </c>
      <c r="AG531" s="106">
        <f>INDEX(Esgoto!$A:$CT,ROW(AD21),COLUMN(AD21))</f>
        <v>0</v>
      </c>
      <c r="AH531" s="106">
        <f>INDEX(Esgoto!$A:$CT,ROW(AE21),COLUMN(AE21))</f>
        <v>4818.95</v>
      </c>
      <c r="AI531" s="106">
        <f>INDEX(Esgoto!$A:$CT,ROW(AF21),COLUMN(AF21))</f>
        <v>2386.9499999999998</v>
      </c>
      <c r="AJ531" s="106">
        <f>INDEX(Esgoto!$A:$CT,ROW(AG21),COLUMN(AG21))</f>
        <v>2626.02</v>
      </c>
      <c r="AK531" s="106">
        <f>INDEX(Esgoto!$A:$CT,ROW(AH21),COLUMN(AH21))</f>
        <v>2626.02</v>
      </c>
      <c r="AL531" s="106">
        <f>INDEX(Esgoto!$A:$CT,ROW(AI21),COLUMN(AI21))</f>
        <v>0</v>
      </c>
      <c r="AM531" s="106">
        <f>INDEX(Esgoto!$A:$CT,ROW(AJ21),COLUMN(AJ21))</f>
        <v>5204.29</v>
      </c>
      <c r="AN531" s="106">
        <f>INDEX(Esgoto!$A:$CT,ROW(AK21),COLUMN(AK21))</f>
        <v>2578.27</v>
      </c>
      <c r="AO531" s="106">
        <f>INDEX(Esgoto!$A:$CT,ROW(AL21),COLUMN(AL21))</f>
        <v>2530.52</v>
      </c>
      <c r="AP531" s="106">
        <f>INDEX(Esgoto!$A:$CT,ROW(AM21),COLUMN(AM21))</f>
        <v>2613.02</v>
      </c>
      <c r="AQ531" s="106">
        <f>INDEX(Esgoto!$A:$CT,ROW(AN21),COLUMN(AN21))</f>
        <v>2778.02</v>
      </c>
      <c r="AR531" s="106">
        <f>INDEX(Esgoto!$A:$CT,ROW(AO21),COLUMN(AO21))</f>
        <v>3572.24</v>
      </c>
      <c r="AS531" s="106">
        <f>INDEX(Esgoto!$A:$CT,ROW(AP21),COLUMN(AP21))</f>
        <v>24627.88</v>
      </c>
      <c r="AT531" s="106">
        <f>INDEX(Esgoto!$A:$CT,ROW(AQ21),COLUMN(AQ21))</f>
        <v>2053.0700000000002</v>
      </c>
      <c r="AU531" s="106">
        <f>INDEX(Esgoto!$A:$CT,ROW(AR21),COLUMN(AR21))</f>
        <v>2339.54</v>
      </c>
      <c r="AV531" s="106">
        <f>INDEX(Esgoto!$A:$CT,ROW(AS21),COLUMN(AS21))</f>
        <v>2817</v>
      </c>
      <c r="AW531" s="106">
        <f>INDEX(Esgoto!$A:$CT,ROW(AT21),COLUMN(AT21))</f>
        <v>3017</v>
      </c>
      <c r="AX531" s="106">
        <f>INDEX(Esgoto!$A:$CT,ROW(AU21),COLUMN(AU21))</f>
        <v>0</v>
      </c>
      <c r="AY531" s="106">
        <f>INDEX(Esgoto!$A:$CT,ROW(AV21),COLUMN(AV21))</f>
        <v>2853.48</v>
      </c>
      <c r="AZ531" s="106">
        <f>INDEX(Esgoto!$A:$CT,ROW(AW21),COLUMN(AW21))</f>
        <v>5586.85</v>
      </c>
      <c r="BA531" s="106">
        <f>INDEX(Esgoto!$A:$CT,ROW(AX21),COLUMN(AX21))</f>
        <v>2853.48</v>
      </c>
      <c r="BB531" s="106">
        <f>INDEX(Esgoto!$A:$CT,ROW(AY21),COLUMN(AY21))</f>
        <v>3107.46</v>
      </c>
      <c r="BC531" s="106">
        <f>INDEX(Esgoto!$A:$CT,ROW(AZ21),COLUMN(AZ21))</f>
        <v>0</v>
      </c>
      <c r="BD531" s="106">
        <f>INDEX(Esgoto!$A:$CT,ROW(BA21),COLUMN(BA21))</f>
        <v>0</v>
      </c>
      <c r="BE531" s="106">
        <f>INDEX(Esgoto!$A:$CT,ROW(BB21),COLUMN(BB21))</f>
        <v>0</v>
      </c>
      <c r="BF531" s="106">
        <f>INDEX(Esgoto!$A:$CT,ROW(BC21),COLUMN(BC21))</f>
        <v>0</v>
      </c>
      <c r="BG531" s="106">
        <f>INDEX(Esgoto!$A:$CT,ROW(BD21),COLUMN(BD21))</f>
        <v>0</v>
      </c>
      <c r="BH531" s="106">
        <f>INDEX(Esgoto!$A:$CT,ROW(BE21),COLUMN(BE21))</f>
        <v>0</v>
      </c>
      <c r="BI531" s="106">
        <f>INDEX(Esgoto!$A:$CT,ROW(BF21),COLUMN(BF21))</f>
        <v>0</v>
      </c>
      <c r="BJ531" s="106">
        <f>INDEX(Esgoto!$A:$CT,ROW(BG21),COLUMN(BG21))</f>
        <v>0</v>
      </c>
      <c r="BK531" s="106">
        <f>INDEX(Esgoto!$A:$CT,ROW(BH21),COLUMN(BH21))</f>
        <v>0</v>
      </c>
      <c r="BL531" s="106">
        <f>INDEX(Esgoto!$A:$CT,ROW(BI21),COLUMN(BI21))</f>
        <v>0</v>
      </c>
      <c r="BM531" s="106">
        <f>INDEX(Esgoto!$A:$CT,ROW(BJ21),COLUMN(BJ21))</f>
        <v>0</v>
      </c>
      <c r="BN531" s="106">
        <f>INDEX(Esgoto!$A:$CT,ROW(BK21),COLUMN(BK21))</f>
        <v>0</v>
      </c>
      <c r="BO531" s="106">
        <f>INDEX(Esgoto!$A:$CT,ROW(BL21),COLUMN(BL21))</f>
        <v>0</v>
      </c>
      <c r="BP531" s="106">
        <f>INDEX(Esgoto!$A:$CT,ROW(BM21),COLUMN(BM21))</f>
        <v>0</v>
      </c>
      <c r="BQ531" s="106">
        <f>INDEX(Esgoto!$A:$CT,ROW(BN21),COLUMN(BN21))</f>
        <v>0</v>
      </c>
      <c r="BR531" s="106">
        <f>INDEX(Esgoto!$A:$CT,ROW(BO21),COLUMN(BO21))</f>
        <v>0</v>
      </c>
      <c r="BS531" s="106">
        <f>INDEX(Esgoto!$A:$CT,ROW(BP21),COLUMN(BP21))</f>
        <v>0</v>
      </c>
      <c r="BT531" s="106">
        <f>INDEX(Esgoto!$A:$CT,ROW(BQ21),COLUMN(BQ21))</f>
        <v>0</v>
      </c>
      <c r="BU531" s="106">
        <f>INDEX(Esgoto!$A:$CT,ROW(BR21),COLUMN(BR21))</f>
        <v>0</v>
      </c>
      <c r="BV531" s="106">
        <f>INDEX(Esgoto!$A:$CT,ROW(BS21),COLUMN(BS21))</f>
        <v>0</v>
      </c>
      <c r="BW531" s="106">
        <f>INDEX(Esgoto!$A:$CT,ROW(BT21),COLUMN(BT21))</f>
        <v>0</v>
      </c>
      <c r="BX531" s="106">
        <f>INDEX(Esgoto!$A:$CT,ROW(BU21),COLUMN(BU21))</f>
        <v>0</v>
      </c>
      <c r="BY531" s="106">
        <f>INDEX(Esgoto!$A:$CT,ROW(BV21),COLUMN(BV21))</f>
        <v>0</v>
      </c>
      <c r="BZ531" s="106">
        <f>INDEX(Esgoto!$A:$CT,ROW(BW21),COLUMN(BW21))</f>
        <v>0</v>
      </c>
      <c r="CA531" s="106">
        <f>INDEX(Esgoto!$A:$CT,ROW(BX21),COLUMN(BX21))</f>
        <v>0</v>
      </c>
      <c r="CB531" s="106">
        <f>INDEX(Esgoto!$A:$CT,ROW(BY21),COLUMN(BY21))</f>
        <v>0</v>
      </c>
      <c r="CC531" s="106">
        <f>INDEX(Esgoto!$A:$CT,ROW(BZ21),COLUMN(BZ21))</f>
        <v>0</v>
      </c>
      <c r="CD531" s="106">
        <f>INDEX(Esgoto!$A:$CT,ROW(CA21),COLUMN(CA21))</f>
        <v>0</v>
      </c>
      <c r="CE531" s="106">
        <f>INDEX(Esgoto!$A:$CT,ROW(CB21),COLUMN(CB21))</f>
        <v>0</v>
      </c>
      <c r="CF531" s="106">
        <f>INDEX(Esgoto!$A:$CT,ROW(CC21),COLUMN(CC21))</f>
        <v>0</v>
      </c>
      <c r="CG531" s="106">
        <f>INDEX(Esgoto!$A:$CT,ROW(CD21),COLUMN(CD21))</f>
        <v>0</v>
      </c>
      <c r="CH531" s="106">
        <f>INDEX(Esgoto!$A:$CT,ROW(CE21),COLUMN(CE21))</f>
        <v>0</v>
      </c>
      <c r="CI531" s="106">
        <f>INDEX(Esgoto!$A:$CT,ROW(CF21),COLUMN(CF21))</f>
        <v>0</v>
      </c>
      <c r="CJ531" s="106">
        <f>INDEX(Esgoto!$A:$CT,ROW(CG21),COLUMN(CG21))</f>
        <v>0</v>
      </c>
      <c r="CK531" s="106">
        <f>INDEX(Esgoto!$A:$CT,ROW(CH21),COLUMN(CH21))</f>
        <v>0</v>
      </c>
      <c r="CL531" s="106">
        <f>INDEX(Esgoto!$A:$CT,ROW(CI21),COLUMN(CI21))</f>
        <v>0</v>
      </c>
      <c r="CM531" s="106">
        <f>INDEX(Esgoto!$A:$CT,ROW(CJ21),COLUMN(CJ21))</f>
        <v>0</v>
      </c>
      <c r="CN531" s="106">
        <f>INDEX(Esgoto!$A:$CT,ROW(CK21),COLUMN(CK21))</f>
        <v>0</v>
      </c>
      <c r="CO531" s="106">
        <f>INDEX(Esgoto!$A:$CT,ROW(CL21),COLUMN(CL21))</f>
        <v>0</v>
      </c>
      <c r="CP531" s="106">
        <f>INDEX(Esgoto!$A:$CT,ROW(CM21),COLUMN(CM21))</f>
        <v>0</v>
      </c>
      <c r="CQ531" s="106">
        <f>INDEX(Esgoto!$A:$CT,ROW(CN21),COLUMN(CN21))</f>
        <v>0</v>
      </c>
      <c r="CR531" s="106">
        <f>INDEX(Esgoto!$A:$CT,ROW(CO21),COLUMN(CO21))</f>
        <v>0</v>
      </c>
      <c r="CS531" s="107" t="str">
        <f>INDEX(Esgoto!$A:$CT,ROW(A21),COLUMN(A21))</f>
        <v>2.1.2 Custo Indireto (Benefícios)</v>
      </c>
    </row>
    <row r="532" spans="1:97" s="104" customFormat="1" x14ac:dyDescent="0.2">
      <c r="A532" t="str">
        <f t="shared" si="8"/>
        <v/>
      </c>
      <c r="B532" s="107" t="str">
        <f>INDEX(Esgoto!$A:$CT,ROW(B22),COLUMN(CQ22))</f>
        <v>Despesas</v>
      </c>
      <c r="C532" s="107" t="str">
        <f>INDEX(Esgoto!$A:$CT,ROW(C22),COLUMN(CR22))</f>
        <v>Esgoto</v>
      </c>
      <c r="D532" s="107" t="str">
        <f>INDEX(Esgoto!$A:$CT,ROW(D22),COLUMN(CS22))</f>
        <v>Custo de Pessoal</v>
      </c>
      <c r="E532" s="107">
        <f>INDEX(Esgoto!$A:$CT,ROW(B22),COLUMN(B22))</f>
        <v>78392.240000000005</v>
      </c>
      <c r="F532" s="106">
        <f>INDEX(Esgoto!$A:$CT,ROW(C22),COLUMN(C22))</f>
        <v>0</v>
      </c>
      <c r="G532" s="106">
        <f>INDEX(Esgoto!$A:$CT,ROW(D22),COLUMN(D22))</f>
        <v>0</v>
      </c>
      <c r="H532" s="106">
        <f>INDEX(Esgoto!$A:$CT,ROW(E22),COLUMN(E22))</f>
        <v>0</v>
      </c>
      <c r="I532" s="106">
        <f>INDEX(Esgoto!$A:$CT,ROW(F22),COLUMN(F22))</f>
        <v>0</v>
      </c>
      <c r="J532" s="106">
        <f>INDEX(Esgoto!$A:$CT,ROW(G22),COLUMN(G22))</f>
        <v>0</v>
      </c>
      <c r="K532" s="106">
        <f>INDEX(Esgoto!$A:$CT,ROW(H22),COLUMN(H22))</f>
        <v>0</v>
      </c>
      <c r="L532" s="106">
        <f>INDEX(Esgoto!$A:$CT,ROW(I22),COLUMN(I22))</f>
        <v>0</v>
      </c>
      <c r="M532" s="106">
        <f>INDEX(Esgoto!$A:$CT,ROW(J22),COLUMN(J22))</f>
        <v>0</v>
      </c>
      <c r="N532" s="106">
        <f>INDEX(Esgoto!$A:$CT,ROW(K22),COLUMN(K22))</f>
        <v>0</v>
      </c>
      <c r="O532" s="106">
        <f>INDEX(Esgoto!$A:$CT,ROW(L22),COLUMN(L22))</f>
        <v>0</v>
      </c>
      <c r="P532" s="106">
        <f>INDEX(Esgoto!$A:$CT,ROW(M22),COLUMN(M22))</f>
        <v>0</v>
      </c>
      <c r="Q532" s="106">
        <f>INDEX(Esgoto!$A:$CT,ROW(N22),COLUMN(N22))</f>
        <v>0</v>
      </c>
      <c r="R532" s="106">
        <f>INDEX(Esgoto!$A:$CT,ROW(O22),COLUMN(O22))</f>
        <v>0</v>
      </c>
      <c r="S532" s="106">
        <f>INDEX(Esgoto!$A:$CT,ROW(P22),COLUMN(P22))</f>
        <v>22530.059999999998</v>
      </c>
      <c r="T532" s="106">
        <f>INDEX(Esgoto!$A:$CT,ROW(Q22),COLUMN(Q22))</f>
        <v>1904.32</v>
      </c>
      <c r="U532" s="106">
        <f>INDEX(Esgoto!$A:$CT,ROW(R22),COLUMN(R22))</f>
        <v>1870.91</v>
      </c>
      <c r="V532" s="106">
        <f>INDEX(Esgoto!$A:$CT,ROW(S22),COLUMN(S22))</f>
        <v>1870.91</v>
      </c>
      <c r="W532" s="106">
        <f>INDEX(Esgoto!$A:$CT,ROW(T22),COLUMN(T22))</f>
        <v>1804.1</v>
      </c>
      <c r="X532" s="106">
        <f>INDEX(Esgoto!$A:$CT,ROW(U22),COLUMN(U22))</f>
        <v>1829.99</v>
      </c>
      <c r="Y532" s="106">
        <f>INDEX(Esgoto!$A:$CT,ROW(V22),COLUMN(V22))</f>
        <v>0</v>
      </c>
      <c r="Z532" s="106">
        <f>INDEX(Esgoto!$A:$CT,ROW(W22),COLUMN(W22))</f>
        <v>1756.53</v>
      </c>
      <c r="AA532" s="106">
        <f>INDEX(Esgoto!$A:$CT,ROW(X22),COLUMN(X22))</f>
        <v>3056.16</v>
      </c>
      <c r="AB532" s="106">
        <f>INDEX(Esgoto!$A:$CT,ROW(Y22),COLUMN(Y22))</f>
        <v>1798.12</v>
      </c>
      <c r="AC532" s="106">
        <f>INDEX(Esgoto!$A:$CT,ROW(Z22),COLUMN(Z22))</f>
        <v>3893.24</v>
      </c>
      <c r="AD532" s="106">
        <f>INDEX(Esgoto!$A:$CT,ROW(AA22),COLUMN(AA22))</f>
        <v>0</v>
      </c>
      <c r="AE532" s="106">
        <f>INDEX(Esgoto!$A:$CT,ROW(AB22),COLUMN(AB22))</f>
        <v>2745.78</v>
      </c>
      <c r="AF532" s="106">
        <f>INDEX(Esgoto!$A:$CT,ROW(AC22),COLUMN(AC22))</f>
        <v>31734.300000000003</v>
      </c>
      <c r="AG532" s="106">
        <f>INDEX(Esgoto!$A:$CT,ROW(AD22),COLUMN(AD22))</f>
        <v>0</v>
      </c>
      <c r="AH532" s="106">
        <f>INDEX(Esgoto!$A:$CT,ROW(AE22),COLUMN(AE22))</f>
        <v>4818.95</v>
      </c>
      <c r="AI532" s="106">
        <f>INDEX(Esgoto!$A:$CT,ROW(AF22),COLUMN(AF22))</f>
        <v>2386.9499999999998</v>
      </c>
      <c r="AJ532" s="106">
        <f>INDEX(Esgoto!$A:$CT,ROW(AG22),COLUMN(AG22))</f>
        <v>2626.02</v>
      </c>
      <c r="AK532" s="106">
        <f>INDEX(Esgoto!$A:$CT,ROW(AH22),COLUMN(AH22))</f>
        <v>2626.02</v>
      </c>
      <c r="AL532" s="106">
        <f>INDEX(Esgoto!$A:$CT,ROW(AI22),COLUMN(AI22))</f>
        <v>0</v>
      </c>
      <c r="AM532" s="106">
        <f>INDEX(Esgoto!$A:$CT,ROW(AJ22),COLUMN(AJ22))</f>
        <v>5204.29</v>
      </c>
      <c r="AN532" s="106">
        <f>INDEX(Esgoto!$A:$CT,ROW(AK22),COLUMN(AK22))</f>
        <v>2578.27</v>
      </c>
      <c r="AO532" s="106">
        <f>INDEX(Esgoto!$A:$CT,ROW(AL22),COLUMN(AL22))</f>
        <v>2530.52</v>
      </c>
      <c r="AP532" s="106">
        <f>INDEX(Esgoto!$A:$CT,ROW(AM22),COLUMN(AM22))</f>
        <v>2613.02</v>
      </c>
      <c r="AQ532" s="106">
        <f>INDEX(Esgoto!$A:$CT,ROW(AN22),COLUMN(AN22))</f>
        <v>2778.02</v>
      </c>
      <c r="AR532" s="106">
        <f>INDEX(Esgoto!$A:$CT,ROW(AO22),COLUMN(AO22))</f>
        <v>3572.24</v>
      </c>
      <c r="AS532" s="106">
        <f>INDEX(Esgoto!$A:$CT,ROW(AP22),COLUMN(AP22))</f>
        <v>24127.88</v>
      </c>
      <c r="AT532" s="106">
        <f>INDEX(Esgoto!$A:$CT,ROW(AQ22),COLUMN(AQ22))</f>
        <v>2053.0700000000002</v>
      </c>
      <c r="AU532" s="106">
        <f>INDEX(Esgoto!$A:$CT,ROW(AR22),COLUMN(AR22))</f>
        <v>2339.54</v>
      </c>
      <c r="AV532" s="106">
        <f>INDEX(Esgoto!$A:$CT,ROW(AS22),COLUMN(AS22))</f>
        <v>2817</v>
      </c>
      <c r="AW532" s="106">
        <f>INDEX(Esgoto!$A:$CT,ROW(AT22),COLUMN(AT22))</f>
        <v>2817</v>
      </c>
      <c r="AX532" s="106">
        <f>INDEX(Esgoto!$A:$CT,ROW(AU22),COLUMN(AU22))</f>
        <v>0</v>
      </c>
      <c r="AY532" s="106">
        <f>INDEX(Esgoto!$A:$CT,ROW(AV22),COLUMN(AV22))</f>
        <v>2853.48</v>
      </c>
      <c r="AZ532" s="106">
        <f>INDEX(Esgoto!$A:$CT,ROW(AW22),COLUMN(AW22))</f>
        <v>5586.85</v>
      </c>
      <c r="BA532" s="106">
        <f>INDEX(Esgoto!$A:$CT,ROW(AX22),COLUMN(AX22))</f>
        <v>2853.48</v>
      </c>
      <c r="BB532" s="106">
        <f>INDEX(Esgoto!$A:$CT,ROW(AY22),COLUMN(AY22))</f>
        <v>2807.46</v>
      </c>
      <c r="BC532" s="106">
        <f>INDEX(Esgoto!$A:$CT,ROW(AZ22),COLUMN(AZ22))</f>
        <v>0</v>
      </c>
      <c r="BD532" s="106">
        <f>INDEX(Esgoto!$A:$CT,ROW(BA22),COLUMN(BA22))</f>
        <v>0</v>
      </c>
      <c r="BE532" s="106">
        <f>INDEX(Esgoto!$A:$CT,ROW(BB22),COLUMN(BB22))</f>
        <v>0</v>
      </c>
      <c r="BF532" s="106">
        <f>INDEX(Esgoto!$A:$CT,ROW(BC22),COLUMN(BC22))</f>
        <v>0</v>
      </c>
      <c r="BG532" s="106">
        <f>INDEX(Esgoto!$A:$CT,ROW(BD22),COLUMN(BD22))</f>
        <v>0</v>
      </c>
      <c r="BH532" s="106">
        <f>INDEX(Esgoto!$A:$CT,ROW(BE22),COLUMN(BE22))</f>
        <v>0</v>
      </c>
      <c r="BI532" s="106">
        <f>INDEX(Esgoto!$A:$CT,ROW(BF22),COLUMN(BF22))</f>
        <v>0</v>
      </c>
      <c r="BJ532" s="106">
        <f>INDEX(Esgoto!$A:$CT,ROW(BG22),COLUMN(BG22))</f>
        <v>0</v>
      </c>
      <c r="BK532" s="106">
        <f>INDEX(Esgoto!$A:$CT,ROW(BH22),COLUMN(BH22))</f>
        <v>0</v>
      </c>
      <c r="BL532" s="106">
        <f>INDEX(Esgoto!$A:$CT,ROW(BI22),COLUMN(BI22))</f>
        <v>0</v>
      </c>
      <c r="BM532" s="106">
        <f>INDEX(Esgoto!$A:$CT,ROW(BJ22),COLUMN(BJ22))</f>
        <v>0</v>
      </c>
      <c r="BN532" s="106">
        <f>INDEX(Esgoto!$A:$CT,ROW(BK22),COLUMN(BK22))</f>
        <v>0</v>
      </c>
      <c r="BO532" s="106">
        <f>INDEX(Esgoto!$A:$CT,ROW(BL22),COLUMN(BL22))</f>
        <v>0</v>
      </c>
      <c r="BP532" s="106">
        <f>INDEX(Esgoto!$A:$CT,ROW(BM22),COLUMN(BM22))</f>
        <v>0</v>
      </c>
      <c r="BQ532" s="106">
        <f>INDEX(Esgoto!$A:$CT,ROW(BN22),COLUMN(BN22))</f>
        <v>0</v>
      </c>
      <c r="BR532" s="106">
        <f>INDEX(Esgoto!$A:$CT,ROW(BO22),COLUMN(BO22))</f>
        <v>0</v>
      </c>
      <c r="BS532" s="106">
        <f>INDEX(Esgoto!$A:$CT,ROW(BP22),COLUMN(BP22))</f>
        <v>0</v>
      </c>
      <c r="BT532" s="106">
        <f>INDEX(Esgoto!$A:$CT,ROW(BQ22),COLUMN(BQ22))</f>
        <v>0</v>
      </c>
      <c r="BU532" s="106">
        <f>INDEX(Esgoto!$A:$CT,ROW(BR22),COLUMN(BR22))</f>
        <v>0</v>
      </c>
      <c r="BV532" s="106">
        <f>INDEX(Esgoto!$A:$CT,ROW(BS22),COLUMN(BS22))</f>
        <v>0</v>
      </c>
      <c r="BW532" s="106">
        <f>INDEX(Esgoto!$A:$CT,ROW(BT22),COLUMN(BT22))</f>
        <v>0</v>
      </c>
      <c r="BX532" s="106">
        <f>INDEX(Esgoto!$A:$CT,ROW(BU22),COLUMN(BU22))</f>
        <v>0</v>
      </c>
      <c r="BY532" s="106">
        <f>INDEX(Esgoto!$A:$CT,ROW(BV22),COLUMN(BV22))</f>
        <v>0</v>
      </c>
      <c r="BZ532" s="106">
        <f>INDEX(Esgoto!$A:$CT,ROW(BW22),COLUMN(BW22))</f>
        <v>0</v>
      </c>
      <c r="CA532" s="106">
        <f>INDEX(Esgoto!$A:$CT,ROW(BX22),COLUMN(BX22))</f>
        <v>0</v>
      </c>
      <c r="CB532" s="106">
        <f>INDEX(Esgoto!$A:$CT,ROW(BY22),COLUMN(BY22))</f>
        <v>0</v>
      </c>
      <c r="CC532" s="106">
        <f>INDEX(Esgoto!$A:$CT,ROW(BZ22),COLUMN(BZ22))</f>
        <v>0</v>
      </c>
      <c r="CD532" s="106">
        <f>INDEX(Esgoto!$A:$CT,ROW(CA22),COLUMN(CA22))</f>
        <v>0</v>
      </c>
      <c r="CE532" s="106">
        <f>INDEX(Esgoto!$A:$CT,ROW(CB22),COLUMN(CB22))</f>
        <v>0</v>
      </c>
      <c r="CF532" s="106">
        <f>INDEX(Esgoto!$A:$CT,ROW(CC22),COLUMN(CC22))</f>
        <v>0</v>
      </c>
      <c r="CG532" s="106">
        <f>INDEX(Esgoto!$A:$CT,ROW(CD22),COLUMN(CD22))</f>
        <v>0</v>
      </c>
      <c r="CH532" s="106">
        <f>INDEX(Esgoto!$A:$CT,ROW(CE22),COLUMN(CE22))</f>
        <v>0</v>
      </c>
      <c r="CI532" s="106">
        <f>INDEX(Esgoto!$A:$CT,ROW(CF22),COLUMN(CF22))</f>
        <v>0</v>
      </c>
      <c r="CJ532" s="106">
        <f>INDEX(Esgoto!$A:$CT,ROW(CG22),COLUMN(CG22))</f>
        <v>0</v>
      </c>
      <c r="CK532" s="106">
        <f>INDEX(Esgoto!$A:$CT,ROW(CH22),COLUMN(CH22))</f>
        <v>0</v>
      </c>
      <c r="CL532" s="106">
        <f>INDEX(Esgoto!$A:$CT,ROW(CI22),COLUMN(CI22))</f>
        <v>0</v>
      </c>
      <c r="CM532" s="106">
        <f>INDEX(Esgoto!$A:$CT,ROW(CJ22),COLUMN(CJ22))</f>
        <v>0</v>
      </c>
      <c r="CN532" s="106">
        <f>INDEX(Esgoto!$A:$CT,ROW(CK22),COLUMN(CK22))</f>
        <v>0</v>
      </c>
      <c r="CO532" s="106">
        <f>INDEX(Esgoto!$A:$CT,ROW(CL22),COLUMN(CL22))</f>
        <v>0</v>
      </c>
      <c r="CP532" s="106">
        <f>INDEX(Esgoto!$A:$CT,ROW(CM22),COLUMN(CM22))</f>
        <v>0</v>
      </c>
      <c r="CQ532" s="106">
        <f>INDEX(Esgoto!$A:$CT,ROW(CN22),COLUMN(CN22))</f>
        <v>0</v>
      </c>
      <c r="CR532" s="106">
        <f>INDEX(Esgoto!$A:$CT,ROW(CO22),COLUMN(CO22))</f>
        <v>0</v>
      </c>
      <c r="CS532" s="107" t="str">
        <f>INDEX(Esgoto!$A:$CT,ROW(A22),COLUMN(A22))</f>
        <v>a) Auxílio Alimentação</v>
      </c>
    </row>
    <row r="533" spans="1:97" s="104" customFormat="1" hidden="1" x14ac:dyDescent="0.2">
      <c r="A533" t="str">
        <f t="shared" si="8"/>
        <v>Zero</v>
      </c>
      <c r="B533" s="107" t="str">
        <f>INDEX(Esgoto!$A:$CT,ROW(B23),COLUMN(CQ23))</f>
        <v>Despesas</v>
      </c>
      <c r="C533" s="107" t="str">
        <f>INDEX(Esgoto!$A:$CT,ROW(C23),COLUMN(CR23))</f>
        <v>Esgoto</v>
      </c>
      <c r="D533" s="107" t="str">
        <f>INDEX(Esgoto!$A:$CT,ROW(D23),COLUMN(CS23))</f>
        <v>Custo de Pessoal</v>
      </c>
      <c r="E533" s="107">
        <f>INDEX(Esgoto!$A:$CT,ROW(B23),COLUMN(B23))</f>
        <v>0</v>
      </c>
      <c r="F533" s="106">
        <f>INDEX(Esgoto!$A:$CT,ROW(C23),COLUMN(C23))</f>
        <v>0</v>
      </c>
      <c r="G533" s="106">
        <f>INDEX(Esgoto!$A:$CT,ROW(D23),COLUMN(D23))</f>
        <v>0</v>
      </c>
      <c r="H533" s="106">
        <f>INDEX(Esgoto!$A:$CT,ROW(E23),COLUMN(E23))</f>
        <v>0</v>
      </c>
      <c r="I533" s="106">
        <f>INDEX(Esgoto!$A:$CT,ROW(F23),COLUMN(F23))</f>
        <v>0</v>
      </c>
      <c r="J533" s="106">
        <f>INDEX(Esgoto!$A:$CT,ROW(G23),COLUMN(G23))</f>
        <v>0</v>
      </c>
      <c r="K533" s="106">
        <f>INDEX(Esgoto!$A:$CT,ROW(H23),COLUMN(H23))</f>
        <v>0</v>
      </c>
      <c r="L533" s="106">
        <f>INDEX(Esgoto!$A:$CT,ROW(I23),COLUMN(I23))</f>
        <v>0</v>
      </c>
      <c r="M533" s="106">
        <f>INDEX(Esgoto!$A:$CT,ROW(J23),COLUMN(J23))</f>
        <v>0</v>
      </c>
      <c r="N533" s="106">
        <f>INDEX(Esgoto!$A:$CT,ROW(K23),COLUMN(K23))</f>
        <v>0</v>
      </c>
      <c r="O533" s="106">
        <f>INDEX(Esgoto!$A:$CT,ROW(L23),COLUMN(L23))</f>
        <v>0</v>
      </c>
      <c r="P533" s="106">
        <f>INDEX(Esgoto!$A:$CT,ROW(M23),COLUMN(M23))</f>
        <v>0</v>
      </c>
      <c r="Q533" s="106">
        <f>INDEX(Esgoto!$A:$CT,ROW(N23),COLUMN(N23))</f>
        <v>0</v>
      </c>
      <c r="R533" s="106">
        <f>INDEX(Esgoto!$A:$CT,ROW(O23),COLUMN(O23))</f>
        <v>0</v>
      </c>
      <c r="S533" s="106">
        <f>INDEX(Esgoto!$A:$CT,ROW(P23),COLUMN(P23))</f>
        <v>0</v>
      </c>
      <c r="T533" s="106">
        <f>INDEX(Esgoto!$A:$CT,ROW(Q23),COLUMN(Q23))</f>
        <v>0</v>
      </c>
      <c r="U533" s="106">
        <f>INDEX(Esgoto!$A:$CT,ROW(R23),COLUMN(R23))</f>
        <v>0</v>
      </c>
      <c r="V533" s="106">
        <f>INDEX(Esgoto!$A:$CT,ROW(S23),COLUMN(S23))</f>
        <v>0</v>
      </c>
      <c r="W533" s="106">
        <f>INDEX(Esgoto!$A:$CT,ROW(T23),COLUMN(T23))</f>
        <v>0</v>
      </c>
      <c r="X533" s="106">
        <f>INDEX(Esgoto!$A:$CT,ROW(U23),COLUMN(U23))</f>
        <v>0</v>
      </c>
      <c r="Y533" s="106">
        <f>INDEX(Esgoto!$A:$CT,ROW(V23),COLUMN(V23))</f>
        <v>0</v>
      </c>
      <c r="Z533" s="106">
        <f>INDEX(Esgoto!$A:$CT,ROW(W23),COLUMN(W23))</f>
        <v>0</v>
      </c>
      <c r="AA533" s="106">
        <f>INDEX(Esgoto!$A:$CT,ROW(X23),COLUMN(X23))</f>
        <v>0</v>
      </c>
      <c r="AB533" s="106">
        <f>INDEX(Esgoto!$A:$CT,ROW(Y23),COLUMN(Y23))</f>
        <v>0</v>
      </c>
      <c r="AC533" s="106">
        <f>INDEX(Esgoto!$A:$CT,ROW(Z23),COLUMN(Z23))</f>
        <v>0</v>
      </c>
      <c r="AD533" s="106">
        <f>INDEX(Esgoto!$A:$CT,ROW(AA23),COLUMN(AA23))</f>
        <v>0</v>
      </c>
      <c r="AE533" s="106">
        <f>INDEX(Esgoto!$A:$CT,ROW(AB23),COLUMN(AB23))</f>
        <v>0</v>
      </c>
      <c r="AF533" s="106">
        <f>INDEX(Esgoto!$A:$CT,ROW(AC23),COLUMN(AC23))</f>
        <v>0</v>
      </c>
      <c r="AG533" s="106">
        <f>INDEX(Esgoto!$A:$CT,ROW(AD23),COLUMN(AD23))</f>
        <v>0</v>
      </c>
      <c r="AH533" s="106">
        <f>INDEX(Esgoto!$A:$CT,ROW(AE23),COLUMN(AE23))</f>
        <v>0</v>
      </c>
      <c r="AI533" s="106">
        <f>INDEX(Esgoto!$A:$CT,ROW(AF23),COLUMN(AF23))</f>
        <v>0</v>
      </c>
      <c r="AJ533" s="106">
        <f>INDEX(Esgoto!$A:$CT,ROW(AG23),COLUMN(AG23))</f>
        <v>0</v>
      </c>
      <c r="AK533" s="106">
        <f>INDEX(Esgoto!$A:$CT,ROW(AH23),COLUMN(AH23))</f>
        <v>0</v>
      </c>
      <c r="AL533" s="106">
        <f>INDEX(Esgoto!$A:$CT,ROW(AI23),COLUMN(AI23))</f>
        <v>0</v>
      </c>
      <c r="AM533" s="106">
        <f>INDEX(Esgoto!$A:$CT,ROW(AJ23),COLUMN(AJ23))</f>
        <v>0</v>
      </c>
      <c r="AN533" s="106">
        <f>INDEX(Esgoto!$A:$CT,ROW(AK23),COLUMN(AK23))</f>
        <v>0</v>
      </c>
      <c r="AO533" s="106">
        <f>INDEX(Esgoto!$A:$CT,ROW(AL23),COLUMN(AL23))</f>
        <v>0</v>
      </c>
      <c r="AP533" s="106">
        <f>INDEX(Esgoto!$A:$CT,ROW(AM23),COLUMN(AM23))</f>
        <v>0</v>
      </c>
      <c r="AQ533" s="106">
        <f>INDEX(Esgoto!$A:$CT,ROW(AN23),COLUMN(AN23))</f>
        <v>0</v>
      </c>
      <c r="AR533" s="106">
        <f>INDEX(Esgoto!$A:$CT,ROW(AO23),COLUMN(AO23))</f>
        <v>0</v>
      </c>
      <c r="AS533" s="106">
        <f>INDEX(Esgoto!$A:$CT,ROW(AP23),COLUMN(AP23))</f>
        <v>0</v>
      </c>
      <c r="AT533" s="106">
        <f>INDEX(Esgoto!$A:$CT,ROW(AQ23),COLUMN(AQ23))</f>
        <v>0</v>
      </c>
      <c r="AU533" s="106">
        <f>INDEX(Esgoto!$A:$CT,ROW(AR23),COLUMN(AR23))</f>
        <v>0</v>
      </c>
      <c r="AV533" s="106">
        <f>INDEX(Esgoto!$A:$CT,ROW(AS23),COLUMN(AS23))</f>
        <v>0</v>
      </c>
      <c r="AW533" s="106">
        <f>INDEX(Esgoto!$A:$CT,ROW(AT23),COLUMN(AT23))</f>
        <v>0</v>
      </c>
      <c r="AX533" s="106">
        <f>INDEX(Esgoto!$A:$CT,ROW(AU23),COLUMN(AU23))</f>
        <v>0</v>
      </c>
      <c r="AY533" s="106">
        <f>INDEX(Esgoto!$A:$CT,ROW(AV23),COLUMN(AV23))</f>
        <v>0</v>
      </c>
      <c r="AZ533" s="106">
        <f>INDEX(Esgoto!$A:$CT,ROW(AW23),COLUMN(AW23))</f>
        <v>0</v>
      </c>
      <c r="BA533" s="106">
        <f>INDEX(Esgoto!$A:$CT,ROW(AX23),COLUMN(AX23))</f>
        <v>0</v>
      </c>
      <c r="BB533" s="106">
        <f>INDEX(Esgoto!$A:$CT,ROW(AY23),COLUMN(AY23))</f>
        <v>0</v>
      </c>
      <c r="BC533" s="106">
        <f>INDEX(Esgoto!$A:$CT,ROW(AZ23),COLUMN(AZ23))</f>
        <v>0</v>
      </c>
      <c r="BD533" s="106">
        <f>INDEX(Esgoto!$A:$CT,ROW(BA23),COLUMN(BA23))</f>
        <v>0</v>
      </c>
      <c r="BE533" s="106">
        <f>INDEX(Esgoto!$A:$CT,ROW(BB23),COLUMN(BB23))</f>
        <v>0</v>
      </c>
      <c r="BF533" s="106">
        <f>INDEX(Esgoto!$A:$CT,ROW(BC23),COLUMN(BC23))</f>
        <v>0</v>
      </c>
      <c r="BG533" s="106">
        <f>INDEX(Esgoto!$A:$CT,ROW(BD23),COLUMN(BD23))</f>
        <v>0</v>
      </c>
      <c r="BH533" s="106">
        <f>INDEX(Esgoto!$A:$CT,ROW(BE23),COLUMN(BE23))</f>
        <v>0</v>
      </c>
      <c r="BI533" s="106">
        <f>INDEX(Esgoto!$A:$CT,ROW(BF23),COLUMN(BF23))</f>
        <v>0</v>
      </c>
      <c r="BJ533" s="106">
        <f>INDEX(Esgoto!$A:$CT,ROW(BG23),COLUMN(BG23))</f>
        <v>0</v>
      </c>
      <c r="BK533" s="106">
        <f>INDEX(Esgoto!$A:$CT,ROW(BH23),COLUMN(BH23))</f>
        <v>0</v>
      </c>
      <c r="BL533" s="106">
        <f>INDEX(Esgoto!$A:$CT,ROW(BI23),COLUMN(BI23))</f>
        <v>0</v>
      </c>
      <c r="BM533" s="106">
        <f>INDEX(Esgoto!$A:$CT,ROW(BJ23),COLUMN(BJ23))</f>
        <v>0</v>
      </c>
      <c r="BN533" s="106">
        <f>INDEX(Esgoto!$A:$CT,ROW(BK23),COLUMN(BK23))</f>
        <v>0</v>
      </c>
      <c r="BO533" s="106">
        <f>INDEX(Esgoto!$A:$CT,ROW(BL23),COLUMN(BL23))</f>
        <v>0</v>
      </c>
      <c r="BP533" s="106">
        <f>INDEX(Esgoto!$A:$CT,ROW(BM23),COLUMN(BM23))</f>
        <v>0</v>
      </c>
      <c r="BQ533" s="106">
        <f>INDEX(Esgoto!$A:$CT,ROW(BN23),COLUMN(BN23))</f>
        <v>0</v>
      </c>
      <c r="BR533" s="106">
        <f>INDEX(Esgoto!$A:$CT,ROW(BO23),COLUMN(BO23))</f>
        <v>0</v>
      </c>
      <c r="BS533" s="106">
        <f>INDEX(Esgoto!$A:$CT,ROW(BP23),COLUMN(BP23))</f>
        <v>0</v>
      </c>
      <c r="BT533" s="106">
        <f>INDEX(Esgoto!$A:$CT,ROW(BQ23),COLUMN(BQ23))</f>
        <v>0</v>
      </c>
      <c r="BU533" s="106">
        <f>INDEX(Esgoto!$A:$CT,ROW(BR23),COLUMN(BR23))</f>
        <v>0</v>
      </c>
      <c r="BV533" s="106">
        <f>INDEX(Esgoto!$A:$CT,ROW(BS23),COLUMN(BS23))</f>
        <v>0</v>
      </c>
      <c r="BW533" s="106">
        <f>INDEX(Esgoto!$A:$CT,ROW(BT23),COLUMN(BT23))</f>
        <v>0</v>
      </c>
      <c r="BX533" s="106">
        <f>INDEX(Esgoto!$A:$CT,ROW(BU23),COLUMN(BU23))</f>
        <v>0</v>
      </c>
      <c r="BY533" s="106">
        <f>INDEX(Esgoto!$A:$CT,ROW(BV23),COLUMN(BV23))</f>
        <v>0</v>
      </c>
      <c r="BZ533" s="106">
        <f>INDEX(Esgoto!$A:$CT,ROW(BW23),COLUMN(BW23))</f>
        <v>0</v>
      </c>
      <c r="CA533" s="106">
        <f>INDEX(Esgoto!$A:$CT,ROW(BX23),COLUMN(BX23))</f>
        <v>0</v>
      </c>
      <c r="CB533" s="106">
        <f>INDEX(Esgoto!$A:$CT,ROW(BY23),COLUMN(BY23))</f>
        <v>0</v>
      </c>
      <c r="CC533" s="106">
        <f>INDEX(Esgoto!$A:$CT,ROW(BZ23),COLUMN(BZ23))</f>
        <v>0</v>
      </c>
      <c r="CD533" s="106">
        <f>INDEX(Esgoto!$A:$CT,ROW(CA23),COLUMN(CA23))</f>
        <v>0</v>
      </c>
      <c r="CE533" s="106">
        <f>INDEX(Esgoto!$A:$CT,ROW(CB23),COLUMN(CB23))</f>
        <v>0</v>
      </c>
      <c r="CF533" s="106">
        <f>INDEX(Esgoto!$A:$CT,ROW(CC23),COLUMN(CC23))</f>
        <v>0</v>
      </c>
      <c r="CG533" s="106">
        <f>INDEX(Esgoto!$A:$CT,ROW(CD23),COLUMN(CD23))</f>
        <v>0</v>
      </c>
      <c r="CH533" s="106">
        <f>INDEX(Esgoto!$A:$CT,ROW(CE23),COLUMN(CE23))</f>
        <v>0</v>
      </c>
      <c r="CI533" s="106">
        <f>INDEX(Esgoto!$A:$CT,ROW(CF23),COLUMN(CF23))</f>
        <v>0</v>
      </c>
      <c r="CJ533" s="106">
        <f>INDEX(Esgoto!$A:$CT,ROW(CG23),COLUMN(CG23))</f>
        <v>0</v>
      </c>
      <c r="CK533" s="106">
        <f>INDEX(Esgoto!$A:$CT,ROW(CH23),COLUMN(CH23))</f>
        <v>0</v>
      </c>
      <c r="CL533" s="106">
        <f>INDEX(Esgoto!$A:$CT,ROW(CI23),COLUMN(CI23))</f>
        <v>0</v>
      </c>
      <c r="CM533" s="106">
        <f>INDEX(Esgoto!$A:$CT,ROW(CJ23),COLUMN(CJ23))</f>
        <v>0</v>
      </c>
      <c r="CN533" s="106">
        <f>INDEX(Esgoto!$A:$CT,ROW(CK23),COLUMN(CK23))</f>
        <v>0</v>
      </c>
      <c r="CO533" s="106">
        <f>INDEX(Esgoto!$A:$CT,ROW(CL23),COLUMN(CL23))</f>
        <v>0</v>
      </c>
      <c r="CP533" s="106">
        <f>INDEX(Esgoto!$A:$CT,ROW(CM23),COLUMN(CM23))</f>
        <v>0</v>
      </c>
      <c r="CQ533" s="106">
        <f>INDEX(Esgoto!$A:$CT,ROW(CN23),COLUMN(CN23))</f>
        <v>0</v>
      </c>
      <c r="CR533" s="106">
        <f>INDEX(Esgoto!$A:$CT,ROW(CO23),COLUMN(CO23))</f>
        <v>0</v>
      </c>
      <c r="CS533" s="107" t="str">
        <f>INDEX(Esgoto!$A:$CT,ROW(A23),COLUMN(A23))</f>
        <v>b) Auxílio Transporte</v>
      </c>
    </row>
    <row r="534" spans="1:97" s="104" customFormat="1" hidden="1" x14ac:dyDescent="0.2">
      <c r="A534" t="str">
        <f t="shared" si="8"/>
        <v>Zero</v>
      </c>
      <c r="B534" s="107" t="str">
        <f>INDEX(Esgoto!$A:$CT,ROW(B24),COLUMN(CQ24))</f>
        <v>Despesas</v>
      </c>
      <c r="C534" s="107" t="str">
        <f>INDEX(Esgoto!$A:$CT,ROW(C24),COLUMN(CR24))</f>
        <v>Esgoto</v>
      </c>
      <c r="D534" s="107" t="str">
        <f>INDEX(Esgoto!$A:$CT,ROW(D24),COLUMN(CS24))</f>
        <v>Custo de Pessoal</v>
      </c>
      <c r="E534" s="107">
        <f>INDEX(Esgoto!$A:$CT,ROW(B24),COLUMN(B24))</f>
        <v>0</v>
      </c>
      <c r="F534" s="106">
        <f>INDEX(Esgoto!$A:$CT,ROW(C24),COLUMN(C24))</f>
        <v>0</v>
      </c>
      <c r="G534" s="106">
        <f>INDEX(Esgoto!$A:$CT,ROW(D24),COLUMN(D24))</f>
        <v>0</v>
      </c>
      <c r="H534" s="106">
        <f>INDEX(Esgoto!$A:$CT,ROW(E24),COLUMN(E24))</f>
        <v>0</v>
      </c>
      <c r="I534" s="106">
        <f>INDEX(Esgoto!$A:$CT,ROW(F24),COLUMN(F24))</f>
        <v>0</v>
      </c>
      <c r="J534" s="106">
        <f>INDEX(Esgoto!$A:$CT,ROW(G24),COLUMN(G24))</f>
        <v>0</v>
      </c>
      <c r="K534" s="106">
        <f>INDEX(Esgoto!$A:$CT,ROW(H24),COLUMN(H24))</f>
        <v>0</v>
      </c>
      <c r="L534" s="106">
        <f>INDEX(Esgoto!$A:$CT,ROW(I24),COLUMN(I24))</f>
        <v>0</v>
      </c>
      <c r="M534" s="106">
        <f>INDEX(Esgoto!$A:$CT,ROW(J24),COLUMN(J24))</f>
        <v>0</v>
      </c>
      <c r="N534" s="106">
        <f>INDEX(Esgoto!$A:$CT,ROW(K24),COLUMN(K24))</f>
        <v>0</v>
      </c>
      <c r="O534" s="106">
        <f>INDEX(Esgoto!$A:$CT,ROW(L24),COLUMN(L24))</f>
        <v>0</v>
      </c>
      <c r="P534" s="106">
        <f>INDEX(Esgoto!$A:$CT,ROW(M24),COLUMN(M24))</f>
        <v>0</v>
      </c>
      <c r="Q534" s="106">
        <f>INDEX(Esgoto!$A:$CT,ROW(N24),COLUMN(N24))</f>
        <v>0</v>
      </c>
      <c r="R534" s="106">
        <f>INDEX(Esgoto!$A:$CT,ROW(O24),COLUMN(O24))</f>
        <v>0</v>
      </c>
      <c r="S534" s="106">
        <f>INDEX(Esgoto!$A:$CT,ROW(P24),COLUMN(P24))</f>
        <v>0</v>
      </c>
      <c r="T534" s="106">
        <f>INDEX(Esgoto!$A:$CT,ROW(Q24),COLUMN(Q24))</f>
        <v>0</v>
      </c>
      <c r="U534" s="106">
        <f>INDEX(Esgoto!$A:$CT,ROW(R24),COLUMN(R24))</f>
        <v>0</v>
      </c>
      <c r="V534" s="106">
        <f>INDEX(Esgoto!$A:$CT,ROW(S24),COLUMN(S24))</f>
        <v>0</v>
      </c>
      <c r="W534" s="106">
        <f>INDEX(Esgoto!$A:$CT,ROW(T24),COLUMN(T24))</f>
        <v>0</v>
      </c>
      <c r="X534" s="106">
        <f>INDEX(Esgoto!$A:$CT,ROW(U24),COLUMN(U24))</f>
        <v>0</v>
      </c>
      <c r="Y534" s="106">
        <f>INDEX(Esgoto!$A:$CT,ROW(V24),COLUMN(V24))</f>
        <v>0</v>
      </c>
      <c r="Z534" s="106">
        <f>INDEX(Esgoto!$A:$CT,ROW(W24),COLUMN(W24))</f>
        <v>0</v>
      </c>
      <c r="AA534" s="106">
        <f>INDEX(Esgoto!$A:$CT,ROW(X24),COLUMN(X24))</f>
        <v>0</v>
      </c>
      <c r="AB534" s="106">
        <f>INDEX(Esgoto!$A:$CT,ROW(Y24),COLUMN(Y24))</f>
        <v>0</v>
      </c>
      <c r="AC534" s="106">
        <f>INDEX(Esgoto!$A:$CT,ROW(Z24),COLUMN(Z24))</f>
        <v>0</v>
      </c>
      <c r="AD534" s="106">
        <f>INDEX(Esgoto!$A:$CT,ROW(AA24),COLUMN(AA24))</f>
        <v>0</v>
      </c>
      <c r="AE534" s="106">
        <f>INDEX(Esgoto!$A:$CT,ROW(AB24),COLUMN(AB24))</f>
        <v>0</v>
      </c>
      <c r="AF534" s="106">
        <f>INDEX(Esgoto!$A:$CT,ROW(AC24),COLUMN(AC24))</f>
        <v>0</v>
      </c>
      <c r="AG534" s="106">
        <f>INDEX(Esgoto!$A:$CT,ROW(AD24),COLUMN(AD24))</f>
        <v>0</v>
      </c>
      <c r="AH534" s="106">
        <f>INDEX(Esgoto!$A:$CT,ROW(AE24),COLUMN(AE24))</f>
        <v>0</v>
      </c>
      <c r="AI534" s="106">
        <f>INDEX(Esgoto!$A:$CT,ROW(AF24),COLUMN(AF24))</f>
        <v>0</v>
      </c>
      <c r="AJ534" s="106">
        <f>INDEX(Esgoto!$A:$CT,ROW(AG24),COLUMN(AG24))</f>
        <v>0</v>
      </c>
      <c r="AK534" s="106">
        <f>INDEX(Esgoto!$A:$CT,ROW(AH24),COLUMN(AH24))</f>
        <v>0</v>
      </c>
      <c r="AL534" s="106">
        <f>INDEX(Esgoto!$A:$CT,ROW(AI24),COLUMN(AI24))</f>
        <v>0</v>
      </c>
      <c r="AM534" s="106">
        <f>INDEX(Esgoto!$A:$CT,ROW(AJ24),COLUMN(AJ24))</f>
        <v>0</v>
      </c>
      <c r="AN534" s="106">
        <f>INDEX(Esgoto!$A:$CT,ROW(AK24),COLUMN(AK24))</f>
        <v>0</v>
      </c>
      <c r="AO534" s="106">
        <f>INDEX(Esgoto!$A:$CT,ROW(AL24),COLUMN(AL24))</f>
        <v>0</v>
      </c>
      <c r="AP534" s="106">
        <f>INDEX(Esgoto!$A:$CT,ROW(AM24),COLUMN(AM24))</f>
        <v>0</v>
      </c>
      <c r="AQ534" s="106">
        <f>INDEX(Esgoto!$A:$CT,ROW(AN24),COLUMN(AN24))</f>
        <v>0</v>
      </c>
      <c r="AR534" s="106">
        <f>INDEX(Esgoto!$A:$CT,ROW(AO24),COLUMN(AO24))</f>
        <v>0</v>
      </c>
      <c r="AS534" s="106">
        <f>INDEX(Esgoto!$A:$CT,ROW(AP24),COLUMN(AP24))</f>
        <v>0</v>
      </c>
      <c r="AT534" s="106">
        <f>INDEX(Esgoto!$A:$CT,ROW(AQ24),COLUMN(AQ24))</f>
        <v>0</v>
      </c>
      <c r="AU534" s="106">
        <f>INDEX(Esgoto!$A:$CT,ROW(AR24),COLUMN(AR24))</f>
        <v>0</v>
      </c>
      <c r="AV534" s="106">
        <f>INDEX(Esgoto!$A:$CT,ROW(AS24),COLUMN(AS24))</f>
        <v>0</v>
      </c>
      <c r="AW534" s="106">
        <f>INDEX(Esgoto!$A:$CT,ROW(AT24),COLUMN(AT24))</f>
        <v>0</v>
      </c>
      <c r="AX534" s="106">
        <f>INDEX(Esgoto!$A:$CT,ROW(AU24),COLUMN(AU24))</f>
        <v>0</v>
      </c>
      <c r="AY534" s="106">
        <f>INDEX(Esgoto!$A:$CT,ROW(AV24),COLUMN(AV24))</f>
        <v>0</v>
      </c>
      <c r="AZ534" s="106">
        <f>INDEX(Esgoto!$A:$CT,ROW(AW24),COLUMN(AW24))</f>
        <v>0</v>
      </c>
      <c r="BA534" s="106">
        <f>INDEX(Esgoto!$A:$CT,ROW(AX24),COLUMN(AX24))</f>
        <v>0</v>
      </c>
      <c r="BB534" s="106">
        <f>INDEX(Esgoto!$A:$CT,ROW(AY24),COLUMN(AY24))</f>
        <v>0</v>
      </c>
      <c r="BC534" s="106">
        <f>INDEX(Esgoto!$A:$CT,ROW(AZ24),COLUMN(AZ24))</f>
        <v>0</v>
      </c>
      <c r="BD534" s="106">
        <f>INDEX(Esgoto!$A:$CT,ROW(BA24),COLUMN(BA24))</f>
        <v>0</v>
      </c>
      <c r="BE534" s="106">
        <f>INDEX(Esgoto!$A:$CT,ROW(BB24),COLUMN(BB24))</f>
        <v>0</v>
      </c>
      <c r="BF534" s="106">
        <f>INDEX(Esgoto!$A:$CT,ROW(BC24),COLUMN(BC24))</f>
        <v>0</v>
      </c>
      <c r="BG534" s="106">
        <f>INDEX(Esgoto!$A:$CT,ROW(BD24),COLUMN(BD24))</f>
        <v>0</v>
      </c>
      <c r="BH534" s="106">
        <f>INDEX(Esgoto!$A:$CT,ROW(BE24),COLUMN(BE24))</f>
        <v>0</v>
      </c>
      <c r="BI534" s="106">
        <f>INDEX(Esgoto!$A:$CT,ROW(BF24),COLUMN(BF24))</f>
        <v>0</v>
      </c>
      <c r="BJ534" s="106">
        <f>INDEX(Esgoto!$A:$CT,ROW(BG24),COLUMN(BG24))</f>
        <v>0</v>
      </c>
      <c r="BK534" s="106">
        <f>INDEX(Esgoto!$A:$CT,ROW(BH24),COLUMN(BH24))</f>
        <v>0</v>
      </c>
      <c r="BL534" s="106">
        <f>INDEX(Esgoto!$A:$CT,ROW(BI24),COLUMN(BI24))</f>
        <v>0</v>
      </c>
      <c r="BM534" s="106">
        <f>INDEX(Esgoto!$A:$CT,ROW(BJ24),COLUMN(BJ24))</f>
        <v>0</v>
      </c>
      <c r="BN534" s="106">
        <f>INDEX(Esgoto!$A:$CT,ROW(BK24),COLUMN(BK24))</f>
        <v>0</v>
      </c>
      <c r="BO534" s="106">
        <f>INDEX(Esgoto!$A:$CT,ROW(BL24),COLUMN(BL24))</f>
        <v>0</v>
      </c>
      <c r="BP534" s="106">
        <f>INDEX(Esgoto!$A:$CT,ROW(BM24),COLUMN(BM24))</f>
        <v>0</v>
      </c>
      <c r="BQ534" s="106">
        <f>INDEX(Esgoto!$A:$CT,ROW(BN24),COLUMN(BN24))</f>
        <v>0</v>
      </c>
      <c r="BR534" s="106">
        <f>INDEX(Esgoto!$A:$CT,ROW(BO24),COLUMN(BO24))</f>
        <v>0</v>
      </c>
      <c r="BS534" s="106">
        <f>INDEX(Esgoto!$A:$CT,ROW(BP24),COLUMN(BP24))</f>
        <v>0</v>
      </c>
      <c r="BT534" s="106">
        <f>INDEX(Esgoto!$A:$CT,ROW(BQ24),COLUMN(BQ24))</f>
        <v>0</v>
      </c>
      <c r="BU534" s="106">
        <f>INDEX(Esgoto!$A:$CT,ROW(BR24),COLUMN(BR24))</f>
        <v>0</v>
      </c>
      <c r="BV534" s="106">
        <f>INDEX(Esgoto!$A:$CT,ROW(BS24),COLUMN(BS24))</f>
        <v>0</v>
      </c>
      <c r="BW534" s="106">
        <f>INDEX(Esgoto!$A:$CT,ROW(BT24),COLUMN(BT24))</f>
        <v>0</v>
      </c>
      <c r="BX534" s="106">
        <f>INDEX(Esgoto!$A:$CT,ROW(BU24),COLUMN(BU24))</f>
        <v>0</v>
      </c>
      <c r="BY534" s="106">
        <f>INDEX(Esgoto!$A:$CT,ROW(BV24),COLUMN(BV24))</f>
        <v>0</v>
      </c>
      <c r="BZ534" s="106">
        <f>INDEX(Esgoto!$A:$CT,ROW(BW24),COLUMN(BW24))</f>
        <v>0</v>
      </c>
      <c r="CA534" s="106">
        <f>INDEX(Esgoto!$A:$CT,ROW(BX24),COLUMN(BX24))</f>
        <v>0</v>
      </c>
      <c r="CB534" s="106">
        <f>INDEX(Esgoto!$A:$CT,ROW(BY24),COLUMN(BY24))</f>
        <v>0</v>
      </c>
      <c r="CC534" s="106">
        <f>INDEX(Esgoto!$A:$CT,ROW(BZ24),COLUMN(BZ24))</f>
        <v>0</v>
      </c>
      <c r="CD534" s="106">
        <f>INDEX(Esgoto!$A:$CT,ROW(CA24),COLUMN(CA24))</f>
        <v>0</v>
      </c>
      <c r="CE534" s="106">
        <f>INDEX(Esgoto!$A:$CT,ROW(CB24),COLUMN(CB24))</f>
        <v>0</v>
      </c>
      <c r="CF534" s="106">
        <f>INDEX(Esgoto!$A:$CT,ROW(CC24),COLUMN(CC24))</f>
        <v>0</v>
      </c>
      <c r="CG534" s="106">
        <f>INDEX(Esgoto!$A:$CT,ROW(CD24),COLUMN(CD24))</f>
        <v>0</v>
      </c>
      <c r="CH534" s="106">
        <f>INDEX(Esgoto!$A:$CT,ROW(CE24),COLUMN(CE24))</f>
        <v>0</v>
      </c>
      <c r="CI534" s="106">
        <f>INDEX(Esgoto!$A:$CT,ROW(CF24),COLUMN(CF24))</f>
        <v>0</v>
      </c>
      <c r="CJ534" s="106">
        <f>INDEX(Esgoto!$A:$CT,ROW(CG24),COLUMN(CG24))</f>
        <v>0</v>
      </c>
      <c r="CK534" s="106">
        <f>INDEX(Esgoto!$A:$CT,ROW(CH24),COLUMN(CH24))</f>
        <v>0</v>
      </c>
      <c r="CL534" s="106">
        <f>INDEX(Esgoto!$A:$CT,ROW(CI24),COLUMN(CI24))</f>
        <v>0</v>
      </c>
      <c r="CM534" s="106">
        <f>INDEX(Esgoto!$A:$CT,ROW(CJ24),COLUMN(CJ24))</f>
        <v>0</v>
      </c>
      <c r="CN534" s="106">
        <f>INDEX(Esgoto!$A:$CT,ROW(CK24),COLUMN(CK24))</f>
        <v>0</v>
      </c>
      <c r="CO534" s="106">
        <f>INDEX(Esgoto!$A:$CT,ROW(CL24),COLUMN(CL24))</f>
        <v>0</v>
      </c>
      <c r="CP534" s="106">
        <f>INDEX(Esgoto!$A:$CT,ROW(CM24),COLUMN(CM24))</f>
        <v>0</v>
      </c>
      <c r="CQ534" s="106">
        <f>INDEX(Esgoto!$A:$CT,ROW(CN24),COLUMN(CN24))</f>
        <v>0</v>
      </c>
      <c r="CR534" s="106">
        <f>INDEX(Esgoto!$A:$CT,ROW(CO24),COLUMN(CO24))</f>
        <v>0</v>
      </c>
      <c r="CS534" s="107" t="str">
        <f>INDEX(Esgoto!$A:$CT,ROW(A24),COLUMN(A24))</f>
        <v>c) Plano de Saúde</v>
      </c>
    </row>
    <row r="535" spans="1:97" s="104" customFormat="1" x14ac:dyDescent="0.2">
      <c r="A535" t="str">
        <f t="shared" si="8"/>
        <v/>
      </c>
      <c r="B535" s="107" t="str">
        <f>INDEX(Esgoto!$A:$CT,ROW(B25),COLUMN(CQ25))</f>
        <v>Despesas</v>
      </c>
      <c r="C535" s="107" t="str">
        <f>INDEX(Esgoto!$A:$CT,ROW(C25),COLUMN(CR25))</f>
        <v>Esgoto</v>
      </c>
      <c r="D535" s="107" t="str">
        <f>INDEX(Esgoto!$A:$CT,ROW(D25),COLUMN(CS25))</f>
        <v>Custo de Pessoal</v>
      </c>
      <c r="E535" s="107">
        <f>INDEX(Esgoto!$A:$CT,ROW(B25),COLUMN(B25))</f>
        <v>2000</v>
      </c>
      <c r="F535" s="106">
        <f>INDEX(Esgoto!$A:$CT,ROW(C25),COLUMN(C25))</f>
        <v>0</v>
      </c>
      <c r="G535" s="106">
        <f>INDEX(Esgoto!$A:$CT,ROW(D25),COLUMN(D25))</f>
        <v>0</v>
      </c>
      <c r="H535" s="106">
        <f>INDEX(Esgoto!$A:$CT,ROW(E25),COLUMN(E25))</f>
        <v>0</v>
      </c>
      <c r="I535" s="106">
        <f>INDEX(Esgoto!$A:$CT,ROW(F25),COLUMN(F25))</f>
        <v>0</v>
      </c>
      <c r="J535" s="106">
        <f>INDEX(Esgoto!$A:$CT,ROW(G25),COLUMN(G25))</f>
        <v>0</v>
      </c>
      <c r="K535" s="106">
        <f>INDEX(Esgoto!$A:$CT,ROW(H25),COLUMN(H25))</f>
        <v>0</v>
      </c>
      <c r="L535" s="106">
        <f>INDEX(Esgoto!$A:$CT,ROW(I25),COLUMN(I25))</f>
        <v>0</v>
      </c>
      <c r="M535" s="106">
        <f>INDEX(Esgoto!$A:$CT,ROW(J25),COLUMN(J25))</f>
        <v>0</v>
      </c>
      <c r="N535" s="106">
        <f>INDEX(Esgoto!$A:$CT,ROW(K25),COLUMN(K25))</f>
        <v>0</v>
      </c>
      <c r="O535" s="106">
        <f>INDEX(Esgoto!$A:$CT,ROW(L25),COLUMN(L25))</f>
        <v>0</v>
      </c>
      <c r="P535" s="106">
        <f>INDEX(Esgoto!$A:$CT,ROW(M25),COLUMN(M25))</f>
        <v>0</v>
      </c>
      <c r="Q535" s="106">
        <f>INDEX(Esgoto!$A:$CT,ROW(N25),COLUMN(N25))</f>
        <v>0</v>
      </c>
      <c r="R535" s="106">
        <f>INDEX(Esgoto!$A:$CT,ROW(O25),COLUMN(O25))</f>
        <v>0</v>
      </c>
      <c r="S535" s="106">
        <f>INDEX(Esgoto!$A:$CT,ROW(P25),COLUMN(P25))</f>
        <v>1500</v>
      </c>
      <c r="T535" s="106">
        <f>INDEX(Esgoto!$A:$CT,ROW(Q25),COLUMN(Q25))</f>
        <v>0</v>
      </c>
      <c r="U535" s="106">
        <f>INDEX(Esgoto!$A:$CT,ROW(R25),COLUMN(R25))</f>
        <v>0</v>
      </c>
      <c r="V535" s="106">
        <f>INDEX(Esgoto!$A:$CT,ROW(S25),COLUMN(S25))</f>
        <v>0</v>
      </c>
      <c r="W535" s="106">
        <f>INDEX(Esgoto!$A:$CT,ROW(T25),COLUMN(T25))</f>
        <v>0</v>
      </c>
      <c r="X535" s="106">
        <f>INDEX(Esgoto!$A:$CT,ROW(U25),COLUMN(U25))</f>
        <v>700</v>
      </c>
      <c r="Y535" s="106">
        <f>INDEX(Esgoto!$A:$CT,ROW(V25),COLUMN(V25))</f>
        <v>0</v>
      </c>
      <c r="Z535" s="106">
        <f>INDEX(Esgoto!$A:$CT,ROW(W25),COLUMN(W25))</f>
        <v>600</v>
      </c>
      <c r="AA535" s="106">
        <f>INDEX(Esgoto!$A:$CT,ROW(X25),COLUMN(X25))</f>
        <v>0</v>
      </c>
      <c r="AB535" s="106">
        <f>INDEX(Esgoto!$A:$CT,ROW(Y25),COLUMN(Y25))</f>
        <v>0</v>
      </c>
      <c r="AC535" s="106">
        <f>INDEX(Esgoto!$A:$CT,ROW(Z25),COLUMN(Z25))</f>
        <v>100</v>
      </c>
      <c r="AD535" s="106">
        <f>INDEX(Esgoto!$A:$CT,ROW(AA25),COLUMN(AA25))</f>
        <v>0</v>
      </c>
      <c r="AE535" s="106">
        <f>INDEX(Esgoto!$A:$CT,ROW(AB25),COLUMN(AB25))</f>
        <v>100</v>
      </c>
      <c r="AF535" s="106">
        <f>INDEX(Esgoto!$A:$CT,ROW(AC25),COLUMN(AC25))</f>
        <v>0</v>
      </c>
      <c r="AG535" s="106">
        <f>INDEX(Esgoto!$A:$CT,ROW(AD25),COLUMN(AD25))</f>
        <v>0</v>
      </c>
      <c r="AH535" s="106">
        <f>INDEX(Esgoto!$A:$CT,ROW(AE25),COLUMN(AE25))</f>
        <v>0</v>
      </c>
      <c r="AI535" s="106">
        <f>INDEX(Esgoto!$A:$CT,ROW(AF25),COLUMN(AF25))</f>
        <v>0</v>
      </c>
      <c r="AJ535" s="106">
        <f>INDEX(Esgoto!$A:$CT,ROW(AG25),COLUMN(AG25))</f>
        <v>0</v>
      </c>
      <c r="AK535" s="106">
        <f>INDEX(Esgoto!$A:$CT,ROW(AH25),COLUMN(AH25))</f>
        <v>0</v>
      </c>
      <c r="AL535" s="106">
        <f>INDEX(Esgoto!$A:$CT,ROW(AI25),COLUMN(AI25))</f>
        <v>0</v>
      </c>
      <c r="AM535" s="106">
        <f>INDEX(Esgoto!$A:$CT,ROW(AJ25),COLUMN(AJ25))</f>
        <v>0</v>
      </c>
      <c r="AN535" s="106">
        <f>INDEX(Esgoto!$A:$CT,ROW(AK25),COLUMN(AK25))</f>
        <v>0</v>
      </c>
      <c r="AO535" s="106">
        <f>INDEX(Esgoto!$A:$CT,ROW(AL25),COLUMN(AL25))</f>
        <v>0</v>
      </c>
      <c r="AP535" s="106">
        <f>INDEX(Esgoto!$A:$CT,ROW(AM25),COLUMN(AM25))</f>
        <v>0</v>
      </c>
      <c r="AQ535" s="106">
        <f>INDEX(Esgoto!$A:$CT,ROW(AN25),COLUMN(AN25))</f>
        <v>0</v>
      </c>
      <c r="AR535" s="106">
        <f>INDEX(Esgoto!$A:$CT,ROW(AO25),COLUMN(AO25))</f>
        <v>0</v>
      </c>
      <c r="AS535" s="106">
        <f>INDEX(Esgoto!$A:$CT,ROW(AP25),COLUMN(AP25))</f>
        <v>500</v>
      </c>
      <c r="AT535" s="106">
        <f>INDEX(Esgoto!$A:$CT,ROW(AQ25),COLUMN(AQ25))</f>
        <v>0</v>
      </c>
      <c r="AU535" s="106">
        <f>INDEX(Esgoto!$A:$CT,ROW(AR25),COLUMN(AR25))</f>
        <v>0</v>
      </c>
      <c r="AV535" s="106">
        <f>INDEX(Esgoto!$A:$CT,ROW(AS25),COLUMN(AS25))</f>
        <v>0</v>
      </c>
      <c r="AW535" s="106">
        <f>INDEX(Esgoto!$A:$CT,ROW(AT25),COLUMN(AT25))</f>
        <v>200</v>
      </c>
      <c r="AX535" s="106">
        <f>INDEX(Esgoto!$A:$CT,ROW(AU25),COLUMN(AU25))</f>
        <v>0</v>
      </c>
      <c r="AY535" s="106">
        <f>INDEX(Esgoto!$A:$CT,ROW(AV25),COLUMN(AV25))</f>
        <v>0</v>
      </c>
      <c r="AZ535" s="106">
        <f>INDEX(Esgoto!$A:$CT,ROW(AW25),COLUMN(AW25))</f>
        <v>0</v>
      </c>
      <c r="BA535" s="106">
        <f>INDEX(Esgoto!$A:$CT,ROW(AX25),COLUMN(AX25))</f>
        <v>0</v>
      </c>
      <c r="BB535" s="106">
        <f>INDEX(Esgoto!$A:$CT,ROW(AY25),COLUMN(AY25))</f>
        <v>300</v>
      </c>
      <c r="BC535" s="106">
        <f>INDEX(Esgoto!$A:$CT,ROW(AZ25),COLUMN(AZ25))</f>
        <v>0</v>
      </c>
      <c r="BD535" s="106">
        <f>INDEX(Esgoto!$A:$CT,ROW(BA25),COLUMN(BA25))</f>
        <v>0</v>
      </c>
      <c r="BE535" s="106">
        <f>INDEX(Esgoto!$A:$CT,ROW(BB25),COLUMN(BB25))</f>
        <v>0</v>
      </c>
      <c r="BF535" s="106">
        <f>INDEX(Esgoto!$A:$CT,ROW(BC25),COLUMN(BC25))</f>
        <v>0</v>
      </c>
      <c r="BG535" s="106">
        <f>INDEX(Esgoto!$A:$CT,ROW(BD25),COLUMN(BD25))</f>
        <v>0</v>
      </c>
      <c r="BH535" s="106">
        <f>INDEX(Esgoto!$A:$CT,ROW(BE25),COLUMN(BE25))</f>
        <v>0</v>
      </c>
      <c r="BI535" s="106">
        <f>INDEX(Esgoto!$A:$CT,ROW(BF25),COLUMN(BF25))</f>
        <v>0</v>
      </c>
      <c r="BJ535" s="106">
        <f>INDEX(Esgoto!$A:$CT,ROW(BG25),COLUMN(BG25))</f>
        <v>0</v>
      </c>
      <c r="BK535" s="106">
        <f>INDEX(Esgoto!$A:$CT,ROW(BH25),COLUMN(BH25))</f>
        <v>0</v>
      </c>
      <c r="BL535" s="106">
        <f>INDEX(Esgoto!$A:$CT,ROW(BI25),COLUMN(BI25))</f>
        <v>0</v>
      </c>
      <c r="BM535" s="106">
        <f>INDEX(Esgoto!$A:$CT,ROW(BJ25),COLUMN(BJ25))</f>
        <v>0</v>
      </c>
      <c r="BN535" s="106">
        <f>INDEX(Esgoto!$A:$CT,ROW(BK25),COLUMN(BK25))</f>
        <v>0</v>
      </c>
      <c r="BO535" s="106">
        <f>INDEX(Esgoto!$A:$CT,ROW(BL25),COLUMN(BL25))</f>
        <v>0</v>
      </c>
      <c r="BP535" s="106">
        <f>INDEX(Esgoto!$A:$CT,ROW(BM25),COLUMN(BM25))</f>
        <v>0</v>
      </c>
      <c r="BQ535" s="106">
        <f>INDEX(Esgoto!$A:$CT,ROW(BN25),COLUMN(BN25))</f>
        <v>0</v>
      </c>
      <c r="BR535" s="106">
        <f>INDEX(Esgoto!$A:$CT,ROW(BO25),COLUMN(BO25))</f>
        <v>0</v>
      </c>
      <c r="BS535" s="106">
        <f>INDEX(Esgoto!$A:$CT,ROW(BP25),COLUMN(BP25))</f>
        <v>0</v>
      </c>
      <c r="BT535" s="106">
        <f>INDEX(Esgoto!$A:$CT,ROW(BQ25),COLUMN(BQ25))</f>
        <v>0</v>
      </c>
      <c r="BU535" s="106">
        <f>INDEX(Esgoto!$A:$CT,ROW(BR25),COLUMN(BR25))</f>
        <v>0</v>
      </c>
      <c r="BV535" s="106">
        <f>INDEX(Esgoto!$A:$CT,ROW(BS25),COLUMN(BS25))</f>
        <v>0</v>
      </c>
      <c r="BW535" s="106">
        <f>INDEX(Esgoto!$A:$CT,ROW(BT25),COLUMN(BT25))</f>
        <v>0</v>
      </c>
      <c r="BX535" s="106">
        <f>INDEX(Esgoto!$A:$CT,ROW(BU25),COLUMN(BU25))</f>
        <v>0</v>
      </c>
      <c r="BY535" s="106">
        <f>INDEX(Esgoto!$A:$CT,ROW(BV25),COLUMN(BV25))</f>
        <v>0</v>
      </c>
      <c r="BZ535" s="106">
        <f>INDEX(Esgoto!$A:$CT,ROW(BW25),COLUMN(BW25))</f>
        <v>0</v>
      </c>
      <c r="CA535" s="106">
        <f>INDEX(Esgoto!$A:$CT,ROW(BX25),COLUMN(BX25))</f>
        <v>0</v>
      </c>
      <c r="CB535" s="106">
        <f>INDEX(Esgoto!$A:$CT,ROW(BY25),COLUMN(BY25))</f>
        <v>0</v>
      </c>
      <c r="CC535" s="106">
        <f>INDEX(Esgoto!$A:$CT,ROW(BZ25),COLUMN(BZ25))</f>
        <v>0</v>
      </c>
      <c r="CD535" s="106">
        <f>INDEX(Esgoto!$A:$CT,ROW(CA25),COLUMN(CA25))</f>
        <v>0</v>
      </c>
      <c r="CE535" s="106">
        <f>INDEX(Esgoto!$A:$CT,ROW(CB25),COLUMN(CB25))</f>
        <v>0</v>
      </c>
      <c r="CF535" s="106">
        <f>INDEX(Esgoto!$A:$CT,ROW(CC25),COLUMN(CC25))</f>
        <v>0</v>
      </c>
      <c r="CG535" s="106">
        <f>INDEX(Esgoto!$A:$CT,ROW(CD25),COLUMN(CD25))</f>
        <v>0</v>
      </c>
      <c r="CH535" s="106">
        <f>INDEX(Esgoto!$A:$CT,ROW(CE25),COLUMN(CE25))</f>
        <v>0</v>
      </c>
      <c r="CI535" s="106">
        <f>INDEX(Esgoto!$A:$CT,ROW(CF25),COLUMN(CF25))</f>
        <v>0</v>
      </c>
      <c r="CJ535" s="106">
        <f>INDEX(Esgoto!$A:$CT,ROW(CG25),COLUMN(CG25))</f>
        <v>0</v>
      </c>
      <c r="CK535" s="106">
        <f>INDEX(Esgoto!$A:$CT,ROW(CH25),COLUMN(CH25))</f>
        <v>0</v>
      </c>
      <c r="CL535" s="106">
        <f>INDEX(Esgoto!$A:$CT,ROW(CI25),COLUMN(CI25))</f>
        <v>0</v>
      </c>
      <c r="CM535" s="106">
        <f>INDEX(Esgoto!$A:$CT,ROW(CJ25),COLUMN(CJ25))</f>
        <v>0</v>
      </c>
      <c r="CN535" s="106">
        <f>INDEX(Esgoto!$A:$CT,ROW(CK25),COLUMN(CK25))</f>
        <v>0</v>
      </c>
      <c r="CO535" s="106">
        <f>INDEX(Esgoto!$A:$CT,ROW(CL25),COLUMN(CL25))</f>
        <v>0</v>
      </c>
      <c r="CP535" s="106">
        <f>INDEX(Esgoto!$A:$CT,ROW(CM25),COLUMN(CM25))</f>
        <v>0</v>
      </c>
      <c r="CQ535" s="106">
        <f>INDEX(Esgoto!$A:$CT,ROW(CN25),COLUMN(CN25))</f>
        <v>0</v>
      </c>
      <c r="CR535" s="106">
        <f>INDEX(Esgoto!$A:$CT,ROW(CO25),COLUMN(CO25))</f>
        <v>0</v>
      </c>
      <c r="CS535" s="107" t="str">
        <f>INDEX(Esgoto!$A:$CT,ROW(A25),COLUMN(A25))</f>
        <v>d) Diárias e outras despesas de viagens</v>
      </c>
    </row>
    <row r="536" spans="1:97" s="104" customFormat="1" hidden="1" x14ac:dyDescent="0.2">
      <c r="A536" t="str">
        <f t="shared" si="8"/>
        <v>Zero</v>
      </c>
      <c r="B536" s="107" t="str">
        <f>INDEX(Esgoto!$A:$CT,ROW(B26),COLUMN(CQ26))</f>
        <v>Despesas</v>
      </c>
      <c r="C536" s="107" t="str">
        <f>INDEX(Esgoto!$A:$CT,ROW(C26),COLUMN(CR26))</f>
        <v>Esgoto</v>
      </c>
      <c r="D536" s="107" t="str">
        <f>INDEX(Esgoto!$A:$CT,ROW(D26),COLUMN(CS26))</f>
        <v>Custo de Pessoal</v>
      </c>
      <c r="E536" s="107">
        <f>INDEX(Esgoto!$A:$CT,ROW(B26),COLUMN(B26))</f>
        <v>0</v>
      </c>
      <c r="F536" s="106">
        <f>INDEX(Esgoto!$A:$CT,ROW(C26),COLUMN(C26))</f>
        <v>0</v>
      </c>
      <c r="G536" s="106">
        <f>INDEX(Esgoto!$A:$CT,ROW(D26),COLUMN(D26))</f>
        <v>0</v>
      </c>
      <c r="H536" s="106">
        <f>INDEX(Esgoto!$A:$CT,ROW(E26),COLUMN(E26))</f>
        <v>0</v>
      </c>
      <c r="I536" s="106">
        <f>INDEX(Esgoto!$A:$CT,ROW(F26),COLUMN(F26))</f>
        <v>0</v>
      </c>
      <c r="J536" s="106">
        <f>INDEX(Esgoto!$A:$CT,ROW(G26),COLUMN(G26))</f>
        <v>0</v>
      </c>
      <c r="K536" s="106">
        <f>INDEX(Esgoto!$A:$CT,ROW(H26),COLUMN(H26))</f>
        <v>0</v>
      </c>
      <c r="L536" s="106">
        <f>INDEX(Esgoto!$A:$CT,ROW(I26),COLUMN(I26))</f>
        <v>0</v>
      </c>
      <c r="M536" s="106">
        <f>INDEX(Esgoto!$A:$CT,ROW(J26),COLUMN(J26))</f>
        <v>0</v>
      </c>
      <c r="N536" s="106">
        <f>INDEX(Esgoto!$A:$CT,ROW(K26),COLUMN(K26))</f>
        <v>0</v>
      </c>
      <c r="O536" s="106">
        <f>INDEX(Esgoto!$A:$CT,ROW(L26),COLUMN(L26))</f>
        <v>0</v>
      </c>
      <c r="P536" s="106">
        <f>INDEX(Esgoto!$A:$CT,ROW(M26),COLUMN(M26))</f>
        <v>0</v>
      </c>
      <c r="Q536" s="106">
        <f>INDEX(Esgoto!$A:$CT,ROW(N26),COLUMN(N26))</f>
        <v>0</v>
      </c>
      <c r="R536" s="106">
        <f>INDEX(Esgoto!$A:$CT,ROW(O26),COLUMN(O26))</f>
        <v>0</v>
      </c>
      <c r="S536" s="106">
        <f>INDEX(Esgoto!$A:$CT,ROW(P26),COLUMN(P26))</f>
        <v>0</v>
      </c>
      <c r="T536" s="106">
        <f>INDEX(Esgoto!$A:$CT,ROW(Q26),COLUMN(Q26))</f>
        <v>0</v>
      </c>
      <c r="U536" s="106">
        <f>INDEX(Esgoto!$A:$CT,ROW(R26),COLUMN(R26))</f>
        <v>0</v>
      </c>
      <c r="V536" s="106">
        <f>INDEX(Esgoto!$A:$CT,ROW(S26),COLUMN(S26))</f>
        <v>0</v>
      </c>
      <c r="W536" s="106">
        <f>INDEX(Esgoto!$A:$CT,ROW(T26),COLUMN(T26))</f>
        <v>0</v>
      </c>
      <c r="X536" s="106">
        <f>INDEX(Esgoto!$A:$CT,ROW(U26),COLUMN(U26))</f>
        <v>0</v>
      </c>
      <c r="Y536" s="106">
        <f>INDEX(Esgoto!$A:$CT,ROW(V26),COLUMN(V26))</f>
        <v>0</v>
      </c>
      <c r="Z536" s="106">
        <f>INDEX(Esgoto!$A:$CT,ROW(W26),COLUMN(W26))</f>
        <v>0</v>
      </c>
      <c r="AA536" s="106">
        <f>INDEX(Esgoto!$A:$CT,ROW(X26),COLUMN(X26))</f>
        <v>0</v>
      </c>
      <c r="AB536" s="106">
        <f>INDEX(Esgoto!$A:$CT,ROW(Y26),COLUMN(Y26))</f>
        <v>0</v>
      </c>
      <c r="AC536" s="106">
        <f>INDEX(Esgoto!$A:$CT,ROW(Z26),COLUMN(Z26))</f>
        <v>0</v>
      </c>
      <c r="AD536" s="106">
        <f>INDEX(Esgoto!$A:$CT,ROW(AA26),COLUMN(AA26))</f>
        <v>0</v>
      </c>
      <c r="AE536" s="106">
        <f>INDEX(Esgoto!$A:$CT,ROW(AB26),COLUMN(AB26))</f>
        <v>0</v>
      </c>
      <c r="AF536" s="106">
        <f>INDEX(Esgoto!$A:$CT,ROW(AC26),COLUMN(AC26))</f>
        <v>0</v>
      </c>
      <c r="AG536" s="106">
        <f>INDEX(Esgoto!$A:$CT,ROW(AD26),COLUMN(AD26))</f>
        <v>0</v>
      </c>
      <c r="AH536" s="106">
        <f>INDEX(Esgoto!$A:$CT,ROW(AE26),COLUMN(AE26))</f>
        <v>0</v>
      </c>
      <c r="AI536" s="106">
        <f>INDEX(Esgoto!$A:$CT,ROW(AF26),COLUMN(AF26))</f>
        <v>0</v>
      </c>
      <c r="AJ536" s="106">
        <f>INDEX(Esgoto!$A:$CT,ROW(AG26),COLUMN(AG26))</f>
        <v>0</v>
      </c>
      <c r="AK536" s="106">
        <f>INDEX(Esgoto!$A:$CT,ROW(AH26),COLUMN(AH26))</f>
        <v>0</v>
      </c>
      <c r="AL536" s="106">
        <f>INDEX(Esgoto!$A:$CT,ROW(AI26),COLUMN(AI26))</f>
        <v>0</v>
      </c>
      <c r="AM536" s="106">
        <f>INDEX(Esgoto!$A:$CT,ROW(AJ26),COLUMN(AJ26))</f>
        <v>0</v>
      </c>
      <c r="AN536" s="106">
        <f>INDEX(Esgoto!$A:$CT,ROW(AK26),COLUMN(AK26))</f>
        <v>0</v>
      </c>
      <c r="AO536" s="106">
        <f>INDEX(Esgoto!$A:$CT,ROW(AL26),COLUMN(AL26))</f>
        <v>0</v>
      </c>
      <c r="AP536" s="106">
        <f>INDEX(Esgoto!$A:$CT,ROW(AM26),COLUMN(AM26))</f>
        <v>0</v>
      </c>
      <c r="AQ536" s="106">
        <f>INDEX(Esgoto!$A:$CT,ROW(AN26),COLUMN(AN26))</f>
        <v>0</v>
      </c>
      <c r="AR536" s="106">
        <f>INDEX(Esgoto!$A:$CT,ROW(AO26),COLUMN(AO26))</f>
        <v>0</v>
      </c>
      <c r="AS536" s="106">
        <f>INDEX(Esgoto!$A:$CT,ROW(AP26),COLUMN(AP26))</f>
        <v>0</v>
      </c>
      <c r="AT536" s="106">
        <f>INDEX(Esgoto!$A:$CT,ROW(AQ26),COLUMN(AQ26))</f>
        <v>0</v>
      </c>
      <c r="AU536" s="106">
        <f>INDEX(Esgoto!$A:$CT,ROW(AR26),COLUMN(AR26))</f>
        <v>0</v>
      </c>
      <c r="AV536" s="106">
        <f>INDEX(Esgoto!$A:$CT,ROW(AS26),COLUMN(AS26))</f>
        <v>0</v>
      </c>
      <c r="AW536" s="106">
        <f>INDEX(Esgoto!$A:$CT,ROW(AT26),COLUMN(AT26))</f>
        <v>0</v>
      </c>
      <c r="AX536" s="106">
        <f>INDEX(Esgoto!$A:$CT,ROW(AU26),COLUMN(AU26))</f>
        <v>0</v>
      </c>
      <c r="AY536" s="106">
        <f>INDEX(Esgoto!$A:$CT,ROW(AV26),COLUMN(AV26))</f>
        <v>0</v>
      </c>
      <c r="AZ536" s="106">
        <f>INDEX(Esgoto!$A:$CT,ROW(AW26),COLUMN(AW26))</f>
        <v>0</v>
      </c>
      <c r="BA536" s="106">
        <f>INDEX(Esgoto!$A:$CT,ROW(AX26),COLUMN(AX26))</f>
        <v>0</v>
      </c>
      <c r="BB536" s="106">
        <f>INDEX(Esgoto!$A:$CT,ROW(AY26),COLUMN(AY26))</f>
        <v>0</v>
      </c>
      <c r="BC536" s="106">
        <f>INDEX(Esgoto!$A:$CT,ROW(AZ26),COLUMN(AZ26))</f>
        <v>0</v>
      </c>
      <c r="BD536" s="106">
        <f>INDEX(Esgoto!$A:$CT,ROW(BA26),COLUMN(BA26))</f>
        <v>0</v>
      </c>
      <c r="BE536" s="106">
        <f>INDEX(Esgoto!$A:$CT,ROW(BB26),COLUMN(BB26))</f>
        <v>0</v>
      </c>
      <c r="BF536" s="106">
        <f>INDEX(Esgoto!$A:$CT,ROW(BC26),COLUMN(BC26))</f>
        <v>0</v>
      </c>
      <c r="BG536" s="106">
        <f>INDEX(Esgoto!$A:$CT,ROW(BD26),COLUMN(BD26))</f>
        <v>0</v>
      </c>
      <c r="BH536" s="106">
        <f>INDEX(Esgoto!$A:$CT,ROW(BE26),COLUMN(BE26))</f>
        <v>0</v>
      </c>
      <c r="BI536" s="106">
        <f>INDEX(Esgoto!$A:$CT,ROW(BF26),COLUMN(BF26))</f>
        <v>0</v>
      </c>
      <c r="BJ536" s="106">
        <f>INDEX(Esgoto!$A:$CT,ROW(BG26),COLUMN(BG26))</f>
        <v>0</v>
      </c>
      <c r="BK536" s="106">
        <f>INDEX(Esgoto!$A:$CT,ROW(BH26),COLUMN(BH26))</f>
        <v>0</v>
      </c>
      <c r="BL536" s="106">
        <f>INDEX(Esgoto!$A:$CT,ROW(BI26),COLUMN(BI26))</f>
        <v>0</v>
      </c>
      <c r="BM536" s="106">
        <f>INDEX(Esgoto!$A:$CT,ROW(BJ26),COLUMN(BJ26))</f>
        <v>0</v>
      </c>
      <c r="BN536" s="106">
        <f>INDEX(Esgoto!$A:$CT,ROW(BK26),COLUMN(BK26))</f>
        <v>0</v>
      </c>
      <c r="BO536" s="106">
        <f>INDEX(Esgoto!$A:$CT,ROW(BL26),COLUMN(BL26))</f>
        <v>0</v>
      </c>
      <c r="BP536" s="106">
        <f>INDEX(Esgoto!$A:$CT,ROW(BM26),COLUMN(BM26))</f>
        <v>0</v>
      </c>
      <c r="BQ536" s="106">
        <f>INDEX(Esgoto!$A:$CT,ROW(BN26),COLUMN(BN26))</f>
        <v>0</v>
      </c>
      <c r="BR536" s="106">
        <f>INDEX(Esgoto!$A:$CT,ROW(BO26),COLUMN(BO26))</f>
        <v>0</v>
      </c>
      <c r="BS536" s="106">
        <f>INDEX(Esgoto!$A:$CT,ROW(BP26),COLUMN(BP26))</f>
        <v>0</v>
      </c>
      <c r="BT536" s="106">
        <f>INDEX(Esgoto!$A:$CT,ROW(BQ26),COLUMN(BQ26))</f>
        <v>0</v>
      </c>
      <c r="BU536" s="106">
        <f>INDEX(Esgoto!$A:$CT,ROW(BR26),COLUMN(BR26))</f>
        <v>0</v>
      </c>
      <c r="BV536" s="106">
        <f>INDEX(Esgoto!$A:$CT,ROW(BS26),COLUMN(BS26))</f>
        <v>0</v>
      </c>
      <c r="BW536" s="106">
        <f>INDEX(Esgoto!$A:$CT,ROW(BT26),COLUMN(BT26))</f>
        <v>0</v>
      </c>
      <c r="BX536" s="106">
        <f>INDEX(Esgoto!$A:$CT,ROW(BU26),COLUMN(BU26))</f>
        <v>0</v>
      </c>
      <c r="BY536" s="106">
        <f>INDEX(Esgoto!$A:$CT,ROW(BV26),COLUMN(BV26))</f>
        <v>0</v>
      </c>
      <c r="BZ536" s="106">
        <f>INDEX(Esgoto!$A:$CT,ROW(BW26),COLUMN(BW26))</f>
        <v>0</v>
      </c>
      <c r="CA536" s="106">
        <f>INDEX(Esgoto!$A:$CT,ROW(BX26),COLUMN(BX26))</f>
        <v>0</v>
      </c>
      <c r="CB536" s="106">
        <f>INDEX(Esgoto!$A:$CT,ROW(BY26),COLUMN(BY26))</f>
        <v>0</v>
      </c>
      <c r="CC536" s="106">
        <f>INDEX(Esgoto!$A:$CT,ROW(BZ26),COLUMN(BZ26))</f>
        <v>0</v>
      </c>
      <c r="CD536" s="106">
        <f>INDEX(Esgoto!$A:$CT,ROW(CA26),COLUMN(CA26))</f>
        <v>0</v>
      </c>
      <c r="CE536" s="106">
        <f>INDEX(Esgoto!$A:$CT,ROW(CB26),COLUMN(CB26))</f>
        <v>0</v>
      </c>
      <c r="CF536" s="106">
        <f>INDEX(Esgoto!$A:$CT,ROW(CC26),COLUMN(CC26))</f>
        <v>0</v>
      </c>
      <c r="CG536" s="106">
        <f>INDEX(Esgoto!$A:$CT,ROW(CD26),COLUMN(CD26))</f>
        <v>0</v>
      </c>
      <c r="CH536" s="106">
        <f>INDEX(Esgoto!$A:$CT,ROW(CE26),COLUMN(CE26))</f>
        <v>0</v>
      </c>
      <c r="CI536" s="106">
        <f>INDEX(Esgoto!$A:$CT,ROW(CF26),COLUMN(CF26))</f>
        <v>0</v>
      </c>
      <c r="CJ536" s="106">
        <f>INDEX(Esgoto!$A:$CT,ROW(CG26),COLUMN(CG26))</f>
        <v>0</v>
      </c>
      <c r="CK536" s="106">
        <f>INDEX(Esgoto!$A:$CT,ROW(CH26),COLUMN(CH26))</f>
        <v>0</v>
      </c>
      <c r="CL536" s="106">
        <f>INDEX(Esgoto!$A:$CT,ROW(CI26),COLUMN(CI26))</f>
        <v>0</v>
      </c>
      <c r="CM536" s="106">
        <f>INDEX(Esgoto!$A:$CT,ROW(CJ26),COLUMN(CJ26))</f>
        <v>0</v>
      </c>
      <c r="CN536" s="106">
        <f>INDEX(Esgoto!$A:$CT,ROW(CK26),COLUMN(CK26))</f>
        <v>0</v>
      </c>
      <c r="CO536" s="106">
        <f>INDEX(Esgoto!$A:$CT,ROW(CL26),COLUMN(CL26))</f>
        <v>0</v>
      </c>
      <c r="CP536" s="106">
        <f>INDEX(Esgoto!$A:$CT,ROW(CM26),COLUMN(CM26))</f>
        <v>0</v>
      </c>
      <c r="CQ536" s="106">
        <f>INDEX(Esgoto!$A:$CT,ROW(CN26),COLUMN(CN26))</f>
        <v>0</v>
      </c>
      <c r="CR536" s="106">
        <f>INDEX(Esgoto!$A:$CT,ROW(CO26),COLUMN(CO26))</f>
        <v>0</v>
      </c>
      <c r="CS536" s="107" t="str">
        <f>INDEX(Esgoto!$A:$CT,ROW(A26),COLUMN(A26))</f>
        <v>e) Outro (especificar)</v>
      </c>
    </row>
    <row r="537" spans="1:97" s="104" customFormat="1" hidden="1" x14ac:dyDescent="0.2">
      <c r="A537" t="str">
        <f t="shared" si="8"/>
        <v>Zero</v>
      </c>
      <c r="B537" s="107" t="str">
        <f>INDEX(Esgoto!$A:$CT,ROW(B27),COLUMN(CQ27))</f>
        <v>Despesas</v>
      </c>
      <c r="C537" s="107" t="str">
        <f>INDEX(Esgoto!$A:$CT,ROW(C27),COLUMN(CR27))</f>
        <v>Esgoto</v>
      </c>
      <c r="D537" s="107" t="str">
        <f>INDEX(Esgoto!$A:$CT,ROW(D27),COLUMN(CS27))</f>
        <v>Custo de Pessoal</v>
      </c>
      <c r="E537" s="107">
        <f>INDEX(Esgoto!$A:$CT,ROW(B27),COLUMN(B27))</f>
        <v>0</v>
      </c>
      <c r="F537" s="106">
        <f>INDEX(Esgoto!$A:$CT,ROW(C27),COLUMN(C27))</f>
        <v>0</v>
      </c>
      <c r="G537" s="106">
        <f>INDEX(Esgoto!$A:$CT,ROW(D27),COLUMN(D27))</f>
        <v>0</v>
      </c>
      <c r="H537" s="106">
        <f>INDEX(Esgoto!$A:$CT,ROW(E27),COLUMN(E27))</f>
        <v>0</v>
      </c>
      <c r="I537" s="106">
        <f>INDEX(Esgoto!$A:$CT,ROW(F27),COLUMN(F27))</f>
        <v>0</v>
      </c>
      <c r="J537" s="106">
        <f>INDEX(Esgoto!$A:$CT,ROW(G27),COLUMN(G27))</f>
        <v>0</v>
      </c>
      <c r="K537" s="106">
        <f>INDEX(Esgoto!$A:$CT,ROW(H27),COLUMN(H27))</f>
        <v>0</v>
      </c>
      <c r="L537" s="106">
        <f>INDEX(Esgoto!$A:$CT,ROW(I27),COLUMN(I27))</f>
        <v>0</v>
      </c>
      <c r="M537" s="106">
        <f>INDEX(Esgoto!$A:$CT,ROW(J27),COLUMN(J27))</f>
        <v>0</v>
      </c>
      <c r="N537" s="106">
        <f>INDEX(Esgoto!$A:$CT,ROW(K27),COLUMN(K27))</f>
        <v>0</v>
      </c>
      <c r="O537" s="106">
        <f>INDEX(Esgoto!$A:$CT,ROW(L27),COLUMN(L27))</f>
        <v>0</v>
      </c>
      <c r="P537" s="106">
        <f>INDEX(Esgoto!$A:$CT,ROW(M27),COLUMN(M27))</f>
        <v>0</v>
      </c>
      <c r="Q537" s="106">
        <f>INDEX(Esgoto!$A:$CT,ROW(N27),COLUMN(N27))</f>
        <v>0</v>
      </c>
      <c r="R537" s="106">
        <f>INDEX(Esgoto!$A:$CT,ROW(O27),COLUMN(O27))</f>
        <v>0</v>
      </c>
      <c r="S537" s="106">
        <f>INDEX(Esgoto!$A:$CT,ROW(P27),COLUMN(P27))</f>
        <v>0</v>
      </c>
      <c r="T537" s="106">
        <f>INDEX(Esgoto!$A:$CT,ROW(Q27),COLUMN(Q27))</f>
        <v>0</v>
      </c>
      <c r="U537" s="106">
        <f>INDEX(Esgoto!$A:$CT,ROW(R27),COLUMN(R27))</f>
        <v>0</v>
      </c>
      <c r="V537" s="106">
        <f>INDEX(Esgoto!$A:$CT,ROW(S27),COLUMN(S27))</f>
        <v>0</v>
      </c>
      <c r="W537" s="106">
        <f>INDEX(Esgoto!$A:$CT,ROW(T27),COLUMN(T27))</f>
        <v>0</v>
      </c>
      <c r="X537" s="106">
        <f>INDEX(Esgoto!$A:$CT,ROW(U27),COLUMN(U27))</f>
        <v>0</v>
      </c>
      <c r="Y537" s="106">
        <f>INDEX(Esgoto!$A:$CT,ROW(V27),COLUMN(V27))</f>
        <v>0</v>
      </c>
      <c r="Z537" s="106">
        <f>INDEX(Esgoto!$A:$CT,ROW(W27),COLUMN(W27))</f>
        <v>0</v>
      </c>
      <c r="AA537" s="106">
        <f>INDEX(Esgoto!$A:$CT,ROW(X27),COLUMN(X27))</f>
        <v>0</v>
      </c>
      <c r="AB537" s="106">
        <f>INDEX(Esgoto!$A:$CT,ROW(Y27),COLUMN(Y27))</f>
        <v>0</v>
      </c>
      <c r="AC537" s="106">
        <f>INDEX(Esgoto!$A:$CT,ROW(Z27),COLUMN(Z27))</f>
        <v>0</v>
      </c>
      <c r="AD537" s="106">
        <f>INDEX(Esgoto!$A:$CT,ROW(AA27),COLUMN(AA27))</f>
        <v>0</v>
      </c>
      <c r="AE537" s="106">
        <f>INDEX(Esgoto!$A:$CT,ROW(AB27),COLUMN(AB27))</f>
        <v>0</v>
      </c>
      <c r="AF537" s="106">
        <f>INDEX(Esgoto!$A:$CT,ROW(AC27),COLUMN(AC27))</f>
        <v>0</v>
      </c>
      <c r="AG537" s="106">
        <f>INDEX(Esgoto!$A:$CT,ROW(AD27),COLUMN(AD27))</f>
        <v>0</v>
      </c>
      <c r="AH537" s="106">
        <f>INDEX(Esgoto!$A:$CT,ROW(AE27),COLUMN(AE27))</f>
        <v>0</v>
      </c>
      <c r="AI537" s="106">
        <f>INDEX(Esgoto!$A:$CT,ROW(AF27),COLUMN(AF27))</f>
        <v>0</v>
      </c>
      <c r="AJ537" s="106">
        <f>INDEX(Esgoto!$A:$CT,ROW(AG27),COLUMN(AG27))</f>
        <v>0</v>
      </c>
      <c r="AK537" s="106">
        <f>INDEX(Esgoto!$A:$CT,ROW(AH27),COLUMN(AH27))</f>
        <v>0</v>
      </c>
      <c r="AL537" s="106">
        <f>INDEX(Esgoto!$A:$CT,ROW(AI27),COLUMN(AI27))</f>
        <v>0</v>
      </c>
      <c r="AM537" s="106">
        <f>INDEX(Esgoto!$A:$CT,ROW(AJ27),COLUMN(AJ27))</f>
        <v>0</v>
      </c>
      <c r="AN537" s="106">
        <f>INDEX(Esgoto!$A:$CT,ROW(AK27),COLUMN(AK27))</f>
        <v>0</v>
      </c>
      <c r="AO537" s="106">
        <f>INDEX(Esgoto!$A:$CT,ROW(AL27),COLUMN(AL27))</f>
        <v>0</v>
      </c>
      <c r="AP537" s="106">
        <f>INDEX(Esgoto!$A:$CT,ROW(AM27),COLUMN(AM27))</f>
        <v>0</v>
      </c>
      <c r="AQ537" s="106">
        <f>INDEX(Esgoto!$A:$CT,ROW(AN27),COLUMN(AN27))</f>
        <v>0</v>
      </c>
      <c r="AR537" s="106">
        <f>INDEX(Esgoto!$A:$CT,ROW(AO27),COLUMN(AO27))</f>
        <v>0</v>
      </c>
      <c r="AS537" s="106">
        <f>INDEX(Esgoto!$A:$CT,ROW(AP27),COLUMN(AP27))</f>
        <v>0</v>
      </c>
      <c r="AT537" s="106">
        <f>INDEX(Esgoto!$A:$CT,ROW(AQ27),COLUMN(AQ27))</f>
        <v>0</v>
      </c>
      <c r="AU537" s="106">
        <f>INDEX(Esgoto!$A:$CT,ROW(AR27),COLUMN(AR27))</f>
        <v>0</v>
      </c>
      <c r="AV537" s="106">
        <f>INDEX(Esgoto!$A:$CT,ROW(AS27),COLUMN(AS27))</f>
        <v>0</v>
      </c>
      <c r="AW537" s="106">
        <f>INDEX(Esgoto!$A:$CT,ROW(AT27),COLUMN(AT27))</f>
        <v>0</v>
      </c>
      <c r="AX537" s="106">
        <f>INDEX(Esgoto!$A:$CT,ROW(AU27),COLUMN(AU27))</f>
        <v>0</v>
      </c>
      <c r="AY537" s="106">
        <f>INDEX(Esgoto!$A:$CT,ROW(AV27),COLUMN(AV27))</f>
        <v>0</v>
      </c>
      <c r="AZ537" s="106">
        <f>INDEX(Esgoto!$A:$CT,ROW(AW27),COLUMN(AW27))</f>
        <v>0</v>
      </c>
      <c r="BA537" s="106">
        <f>INDEX(Esgoto!$A:$CT,ROW(AX27),COLUMN(AX27))</f>
        <v>0</v>
      </c>
      <c r="BB537" s="106">
        <f>INDEX(Esgoto!$A:$CT,ROW(AY27),COLUMN(AY27))</f>
        <v>0</v>
      </c>
      <c r="BC537" s="106">
        <f>INDEX(Esgoto!$A:$CT,ROW(AZ27),COLUMN(AZ27))</f>
        <v>0</v>
      </c>
      <c r="BD537" s="106">
        <f>INDEX(Esgoto!$A:$CT,ROW(BA27),COLUMN(BA27))</f>
        <v>0</v>
      </c>
      <c r="BE537" s="106">
        <f>INDEX(Esgoto!$A:$CT,ROW(BB27),COLUMN(BB27))</f>
        <v>0</v>
      </c>
      <c r="BF537" s="106">
        <f>INDEX(Esgoto!$A:$CT,ROW(BC27),COLUMN(BC27))</f>
        <v>0</v>
      </c>
      <c r="BG537" s="106">
        <f>INDEX(Esgoto!$A:$CT,ROW(BD27),COLUMN(BD27))</f>
        <v>0</v>
      </c>
      <c r="BH537" s="106">
        <f>INDEX(Esgoto!$A:$CT,ROW(BE27),COLUMN(BE27))</f>
        <v>0</v>
      </c>
      <c r="BI537" s="106">
        <f>INDEX(Esgoto!$A:$CT,ROW(BF27),COLUMN(BF27))</f>
        <v>0</v>
      </c>
      <c r="BJ537" s="106">
        <f>INDEX(Esgoto!$A:$CT,ROW(BG27),COLUMN(BG27))</f>
        <v>0</v>
      </c>
      <c r="BK537" s="106">
        <f>INDEX(Esgoto!$A:$CT,ROW(BH27),COLUMN(BH27))</f>
        <v>0</v>
      </c>
      <c r="BL537" s="106">
        <f>INDEX(Esgoto!$A:$CT,ROW(BI27),COLUMN(BI27))</f>
        <v>0</v>
      </c>
      <c r="BM537" s="106">
        <f>INDEX(Esgoto!$A:$CT,ROW(BJ27),COLUMN(BJ27))</f>
        <v>0</v>
      </c>
      <c r="BN537" s="106">
        <f>INDEX(Esgoto!$A:$CT,ROW(BK27),COLUMN(BK27))</f>
        <v>0</v>
      </c>
      <c r="BO537" s="106">
        <f>INDEX(Esgoto!$A:$CT,ROW(BL27),COLUMN(BL27))</f>
        <v>0</v>
      </c>
      <c r="BP537" s="106">
        <f>INDEX(Esgoto!$A:$CT,ROW(BM27),COLUMN(BM27))</f>
        <v>0</v>
      </c>
      <c r="BQ537" s="106">
        <f>INDEX(Esgoto!$A:$CT,ROW(BN27),COLUMN(BN27))</f>
        <v>0</v>
      </c>
      <c r="BR537" s="106">
        <f>INDEX(Esgoto!$A:$CT,ROW(BO27),COLUMN(BO27))</f>
        <v>0</v>
      </c>
      <c r="BS537" s="106">
        <f>INDEX(Esgoto!$A:$CT,ROW(BP27),COLUMN(BP27))</f>
        <v>0</v>
      </c>
      <c r="BT537" s="106">
        <f>INDEX(Esgoto!$A:$CT,ROW(BQ27),COLUMN(BQ27))</f>
        <v>0</v>
      </c>
      <c r="BU537" s="106">
        <f>INDEX(Esgoto!$A:$CT,ROW(BR27),COLUMN(BR27))</f>
        <v>0</v>
      </c>
      <c r="BV537" s="106">
        <f>INDEX(Esgoto!$A:$CT,ROW(BS27),COLUMN(BS27))</f>
        <v>0</v>
      </c>
      <c r="BW537" s="106">
        <f>INDEX(Esgoto!$A:$CT,ROW(BT27),COLUMN(BT27))</f>
        <v>0</v>
      </c>
      <c r="BX537" s="106">
        <f>INDEX(Esgoto!$A:$CT,ROW(BU27),COLUMN(BU27))</f>
        <v>0</v>
      </c>
      <c r="BY537" s="106">
        <f>INDEX(Esgoto!$A:$CT,ROW(BV27),COLUMN(BV27))</f>
        <v>0</v>
      </c>
      <c r="BZ537" s="106">
        <f>INDEX(Esgoto!$A:$CT,ROW(BW27),COLUMN(BW27))</f>
        <v>0</v>
      </c>
      <c r="CA537" s="106">
        <f>INDEX(Esgoto!$A:$CT,ROW(BX27),COLUMN(BX27))</f>
        <v>0</v>
      </c>
      <c r="CB537" s="106">
        <f>INDEX(Esgoto!$A:$CT,ROW(BY27),COLUMN(BY27))</f>
        <v>0</v>
      </c>
      <c r="CC537" s="106">
        <f>INDEX(Esgoto!$A:$CT,ROW(BZ27),COLUMN(BZ27))</f>
        <v>0</v>
      </c>
      <c r="CD537" s="106">
        <f>INDEX(Esgoto!$A:$CT,ROW(CA27),COLUMN(CA27))</f>
        <v>0</v>
      </c>
      <c r="CE537" s="106">
        <f>INDEX(Esgoto!$A:$CT,ROW(CB27),COLUMN(CB27))</f>
        <v>0</v>
      </c>
      <c r="CF537" s="106">
        <f>INDEX(Esgoto!$A:$CT,ROW(CC27),COLUMN(CC27))</f>
        <v>0</v>
      </c>
      <c r="CG537" s="106">
        <f>INDEX(Esgoto!$A:$CT,ROW(CD27),COLUMN(CD27))</f>
        <v>0</v>
      </c>
      <c r="CH537" s="106">
        <f>INDEX(Esgoto!$A:$CT,ROW(CE27),COLUMN(CE27))</f>
        <v>0</v>
      </c>
      <c r="CI537" s="106">
        <f>INDEX(Esgoto!$A:$CT,ROW(CF27),COLUMN(CF27))</f>
        <v>0</v>
      </c>
      <c r="CJ537" s="106">
        <f>INDEX(Esgoto!$A:$CT,ROW(CG27),COLUMN(CG27))</f>
        <v>0</v>
      </c>
      <c r="CK537" s="106">
        <f>INDEX(Esgoto!$A:$CT,ROW(CH27),COLUMN(CH27))</f>
        <v>0</v>
      </c>
      <c r="CL537" s="106">
        <f>INDEX(Esgoto!$A:$CT,ROW(CI27),COLUMN(CI27))</f>
        <v>0</v>
      </c>
      <c r="CM537" s="106">
        <f>INDEX(Esgoto!$A:$CT,ROW(CJ27),COLUMN(CJ27))</f>
        <v>0</v>
      </c>
      <c r="CN537" s="106">
        <f>INDEX(Esgoto!$A:$CT,ROW(CK27),COLUMN(CK27))</f>
        <v>0</v>
      </c>
      <c r="CO537" s="106">
        <f>INDEX(Esgoto!$A:$CT,ROW(CL27),COLUMN(CL27))</f>
        <v>0</v>
      </c>
      <c r="CP537" s="106">
        <f>INDEX(Esgoto!$A:$CT,ROW(CM27),COLUMN(CM27))</f>
        <v>0</v>
      </c>
      <c r="CQ537" s="106">
        <f>INDEX(Esgoto!$A:$CT,ROW(CN27),COLUMN(CN27))</f>
        <v>0</v>
      </c>
      <c r="CR537" s="106">
        <f>INDEX(Esgoto!$A:$CT,ROW(CO27),COLUMN(CO27))</f>
        <v>0</v>
      </c>
      <c r="CS537" s="107" t="str">
        <f>INDEX(Esgoto!$A:$CT,ROW(A27),COLUMN(A27))</f>
        <v>f) Outro (especificar)</v>
      </c>
    </row>
    <row r="538" spans="1:97" s="104" customFormat="1" hidden="1" x14ac:dyDescent="0.2">
      <c r="A538" t="str">
        <f t="shared" si="8"/>
        <v>Zero</v>
      </c>
      <c r="B538" s="107" t="str">
        <f>INDEX(Esgoto!$A:$CT,ROW(B28),COLUMN(CQ28))</f>
        <v>Despesas</v>
      </c>
      <c r="C538" s="107" t="str">
        <f>INDEX(Esgoto!$A:$CT,ROW(C28),COLUMN(CR28))</f>
        <v>Esgoto</v>
      </c>
      <c r="D538" s="107" t="str">
        <f>INDEX(Esgoto!$A:$CT,ROW(D28),COLUMN(CS28))</f>
        <v>Custo de Pessoal</v>
      </c>
      <c r="E538" s="107">
        <f>INDEX(Esgoto!$A:$CT,ROW(B28),COLUMN(B28))</f>
        <v>0</v>
      </c>
      <c r="F538" s="106">
        <f>INDEX(Esgoto!$A:$CT,ROW(C28),COLUMN(C28))</f>
        <v>0</v>
      </c>
      <c r="G538" s="106">
        <f>INDEX(Esgoto!$A:$CT,ROW(D28),COLUMN(D28))</f>
        <v>0</v>
      </c>
      <c r="H538" s="106">
        <f>INDEX(Esgoto!$A:$CT,ROW(E28),COLUMN(E28))</f>
        <v>0</v>
      </c>
      <c r="I538" s="106">
        <f>INDEX(Esgoto!$A:$CT,ROW(F28),COLUMN(F28))</f>
        <v>0</v>
      </c>
      <c r="J538" s="106">
        <f>INDEX(Esgoto!$A:$CT,ROW(G28),COLUMN(G28))</f>
        <v>0</v>
      </c>
      <c r="K538" s="106">
        <f>INDEX(Esgoto!$A:$CT,ROW(H28),COLUMN(H28))</f>
        <v>0</v>
      </c>
      <c r="L538" s="106">
        <f>INDEX(Esgoto!$A:$CT,ROW(I28),COLUMN(I28))</f>
        <v>0</v>
      </c>
      <c r="M538" s="106">
        <f>INDEX(Esgoto!$A:$CT,ROW(J28),COLUMN(J28))</f>
        <v>0</v>
      </c>
      <c r="N538" s="106">
        <f>INDEX(Esgoto!$A:$CT,ROW(K28),COLUMN(K28))</f>
        <v>0</v>
      </c>
      <c r="O538" s="106">
        <f>INDEX(Esgoto!$A:$CT,ROW(L28),COLUMN(L28))</f>
        <v>0</v>
      </c>
      <c r="P538" s="106">
        <f>INDEX(Esgoto!$A:$CT,ROW(M28),COLUMN(M28))</f>
        <v>0</v>
      </c>
      <c r="Q538" s="106">
        <f>INDEX(Esgoto!$A:$CT,ROW(N28),COLUMN(N28))</f>
        <v>0</v>
      </c>
      <c r="R538" s="106">
        <f>INDEX(Esgoto!$A:$CT,ROW(O28),COLUMN(O28))</f>
        <v>0</v>
      </c>
      <c r="S538" s="106">
        <f>INDEX(Esgoto!$A:$CT,ROW(P28),COLUMN(P28))</f>
        <v>0</v>
      </c>
      <c r="T538" s="106">
        <f>INDEX(Esgoto!$A:$CT,ROW(Q28),COLUMN(Q28))</f>
        <v>0</v>
      </c>
      <c r="U538" s="106">
        <f>INDEX(Esgoto!$A:$CT,ROW(R28),COLUMN(R28))</f>
        <v>0</v>
      </c>
      <c r="V538" s="106">
        <f>INDEX(Esgoto!$A:$CT,ROW(S28),COLUMN(S28))</f>
        <v>0</v>
      </c>
      <c r="W538" s="106">
        <f>INDEX(Esgoto!$A:$CT,ROW(T28),COLUMN(T28))</f>
        <v>0</v>
      </c>
      <c r="X538" s="106">
        <f>INDEX(Esgoto!$A:$CT,ROW(U28),COLUMN(U28))</f>
        <v>0</v>
      </c>
      <c r="Y538" s="106">
        <f>INDEX(Esgoto!$A:$CT,ROW(V28),COLUMN(V28))</f>
        <v>0</v>
      </c>
      <c r="Z538" s="106">
        <f>INDEX(Esgoto!$A:$CT,ROW(W28),COLUMN(W28))</f>
        <v>0</v>
      </c>
      <c r="AA538" s="106">
        <f>INDEX(Esgoto!$A:$CT,ROW(X28),COLUMN(X28))</f>
        <v>0</v>
      </c>
      <c r="AB538" s="106">
        <f>INDEX(Esgoto!$A:$CT,ROW(Y28),COLUMN(Y28))</f>
        <v>0</v>
      </c>
      <c r="AC538" s="106">
        <f>INDEX(Esgoto!$A:$CT,ROW(Z28),COLUMN(Z28))</f>
        <v>0</v>
      </c>
      <c r="AD538" s="106">
        <f>INDEX(Esgoto!$A:$CT,ROW(AA28),COLUMN(AA28))</f>
        <v>0</v>
      </c>
      <c r="AE538" s="106">
        <f>INDEX(Esgoto!$A:$CT,ROW(AB28),COLUMN(AB28))</f>
        <v>0</v>
      </c>
      <c r="AF538" s="106">
        <f>INDEX(Esgoto!$A:$CT,ROW(AC28),COLUMN(AC28))</f>
        <v>0</v>
      </c>
      <c r="AG538" s="106">
        <f>INDEX(Esgoto!$A:$CT,ROW(AD28),COLUMN(AD28))</f>
        <v>0</v>
      </c>
      <c r="AH538" s="106">
        <f>INDEX(Esgoto!$A:$CT,ROW(AE28),COLUMN(AE28))</f>
        <v>0</v>
      </c>
      <c r="AI538" s="106">
        <f>INDEX(Esgoto!$A:$CT,ROW(AF28),COLUMN(AF28))</f>
        <v>0</v>
      </c>
      <c r="AJ538" s="106">
        <f>INDEX(Esgoto!$A:$CT,ROW(AG28),COLUMN(AG28))</f>
        <v>0</v>
      </c>
      <c r="AK538" s="106">
        <f>INDEX(Esgoto!$A:$CT,ROW(AH28),COLUMN(AH28))</f>
        <v>0</v>
      </c>
      <c r="AL538" s="106">
        <f>INDEX(Esgoto!$A:$CT,ROW(AI28),COLUMN(AI28))</f>
        <v>0</v>
      </c>
      <c r="AM538" s="106">
        <f>INDEX(Esgoto!$A:$CT,ROW(AJ28),COLUMN(AJ28))</f>
        <v>0</v>
      </c>
      <c r="AN538" s="106">
        <f>INDEX(Esgoto!$A:$CT,ROW(AK28),COLUMN(AK28))</f>
        <v>0</v>
      </c>
      <c r="AO538" s="106">
        <f>INDEX(Esgoto!$A:$CT,ROW(AL28),COLUMN(AL28))</f>
        <v>0</v>
      </c>
      <c r="AP538" s="106">
        <f>INDEX(Esgoto!$A:$CT,ROW(AM28),COLUMN(AM28))</f>
        <v>0</v>
      </c>
      <c r="AQ538" s="106">
        <f>INDEX(Esgoto!$A:$CT,ROW(AN28),COLUMN(AN28))</f>
        <v>0</v>
      </c>
      <c r="AR538" s="106">
        <f>INDEX(Esgoto!$A:$CT,ROW(AO28),COLUMN(AO28))</f>
        <v>0</v>
      </c>
      <c r="AS538" s="106">
        <f>INDEX(Esgoto!$A:$CT,ROW(AP28),COLUMN(AP28))</f>
        <v>0</v>
      </c>
      <c r="AT538" s="106">
        <f>INDEX(Esgoto!$A:$CT,ROW(AQ28),COLUMN(AQ28))</f>
        <v>0</v>
      </c>
      <c r="AU538" s="106">
        <f>INDEX(Esgoto!$A:$CT,ROW(AR28),COLUMN(AR28))</f>
        <v>0</v>
      </c>
      <c r="AV538" s="106">
        <f>INDEX(Esgoto!$A:$CT,ROW(AS28),COLUMN(AS28))</f>
        <v>0</v>
      </c>
      <c r="AW538" s="106">
        <f>INDEX(Esgoto!$A:$CT,ROW(AT28),COLUMN(AT28))</f>
        <v>0</v>
      </c>
      <c r="AX538" s="106">
        <f>INDEX(Esgoto!$A:$CT,ROW(AU28),COLUMN(AU28))</f>
        <v>0</v>
      </c>
      <c r="AY538" s="106">
        <f>INDEX(Esgoto!$A:$CT,ROW(AV28),COLUMN(AV28))</f>
        <v>0</v>
      </c>
      <c r="AZ538" s="106">
        <f>INDEX(Esgoto!$A:$CT,ROW(AW28),COLUMN(AW28))</f>
        <v>0</v>
      </c>
      <c r="BA538" s="106">
        <f>INDEX(Esgoto!$A:$CT,ROW(AX28),COLUMN(AX28))</f>
        <v>0</v>
      </c>
      <c r="BB538" s="106">
        <f>INDEX(Esgoto!$A:$CT,ROW(AY28),COLUMN(AY28))</f>
        <v>0</v>
      </c>
      <c r="BC538" s="106">
        <f>INDEX(Esgoto!$A:$CT,ROW(AZ28),COLUMN(AZ28))</f>
        <v>0</v>
      </c>
      <c r="BD538" s="106">
        <f>INDEX(Esgoto!$A:$CT,ROW(BA28),COLUMN(BA28))</f>
        <v>0</v>
      </c>
      <c r="BE538" s="106">
        <f>INDEX(Esgoto!$A:$CT,ROW(BB28),COLUMN(BB28))</f>
        <v>0</v>
      </c>
      <c r="BF538" s="106">
        <f>INDEX(Esgoto!$A:$CT,ROW(BC28),COLUMN(BC28))</f>
        <v>0</v>
      </c>
      <c r="BG538" s="106">
        <f>INDEX(Esgoto!$A:$CT,ROW(BD28),COLUMN(BD28))</f>
        <v>0</v>
      </c>
      <c r="BH538" s="106">
        <f>INDEX(Esgoto!$A:$CT,ROW(BE28),COLUMN(BE28))</f>
        <v>0</v>
      </c>
      <c r="BI538" s="106">
        <f>INDEX(Esgoto!$A:$CT,ROW(BF28),COLUMN(BF28))</f>
        <v>0</v>
      </c>
      <c r="BJ538" s="106">
        <f>INDEX(Esgoto!$A:$CT,ROW(BG28),COLUMN(BG28))</f>
        <v>0</v>
      </c>
      <c r="BK538" s="106">
        <f>INDEX(Esgoto!$A:$CT,ROW(BH28),COLUMN(BH28))</f>
        <v>0</v>
      </c>
      <c r="BL538" s="106">
        <f>INDEX(Esgoto!$A:$CT,ROW(BI28),COLUMN(BI28))</f>
        <v>0</v>
      </c>
      <c r="BM538" s="106">
        <f>INDEX(Esgoto!$A:$CT,ROW(BJ28),COLUMN(BJ28))</f>
        <v>0</v>
      </c>
      <c r="BN538" s="106">
        <f>INDEX(Esgoto!$A:$CT,ROW(BK28),COLUMN(BK28))</f>
        <v>0</v>
      </c>
      <c r="BO538" s="106">
        <f>INDEX(Esgoto!$A:$CT,ROW(BL28),COLUMN(BL28))</f>
        <v>0</v>
      </c>
      <c r="BP538" s="106">
        <f>INDEX(Esgoto!$A:$CT,ROW(BM28),COLUMN(BM28))</f>
        <v>0</v>
      </c>
      <c r="BQ538" s="106">
        <f>INDEX(Esgoto!$A:$CT,ROW(BN28),COLUMN(BN28))</f>
        <v>0</v>
      </c>
      <c r="BR538" s="106">
        <f>INDEX(Esgoto!$A:$CT,ROW(BO28),COLUMN(BO28))</f>
        <v>0</v>
      </c>
      <c r="BS538" s="106">
        <f>INDEX(Esgoto!$A:$CT,ROW(BP28),COLUMN(BP28))</f>
        <v>0</v>
      </c>
      <c r="BT538" s="106">
        <f>INDEX(Esgoto!$A:$CT,ROW(BQ28),COLUMN(BQ28))</f>
        <v>0</v>
      </c>
      <c r="BU538" s="106">
        <f>INDEX(Esgoto!$A:$CT,ROW(BR28),COLUMN(BR28))</f>
        <v>0</v>
      </c>
      <c r="BV538" s="106">
        <f>INDEX(Esgoto!$A:$CT,ROW(BS28),COLUMN(BS28))</f>
        <v>0</v>
      </c>
      <c r="BW538" s="106">
        <f>INDEX(Esgoto!$A:$CT,ROW(BT28),COLUMN(BT28))</f>
        <v>0</v>
      </c>
      <c r="BX538" s="106">
        <f>INDEX(Esgoto!$A:$CT,ROW(BU28),COLUMN(BU28))</f>
        <v>0</v>
      </c>
      <c r="BY538" s="106">
        <f>INDEX(Esgoto!$A:$CT,ROW(BV28),COLUMN(BV28))</f>
        <v>0</v>
      </c>
      <c r="BZ538" s="106">
        <f>INDEX(Esgoto!$A:$CT,ROW(BW28),COLUMN(BW28))</f>
        <v>0</v>
      </c>
      <c r="CA538" s="106">
        <f>INDEX(Esgoto!$A:$CT,ROW(BX28),COLUMN(BX28))</f>
        <v>0</v>
      </c>
      <c r="CB538" s="106">
        <f>INDEX(Esgoto!$A:$CT,ROW(BY28),COLUMN(BY28))</f>
        <v>0</v>
      </c>
      <c r="CC538" s="106">
        <f>INDEX(Esgoto!$A:$CT,ROW(BZ28),COLUMN(BZ28))</f>
        <v>0</v>
      </c>
      <c r="CD538" s="106">
        <f>INDEX(Esgoto!$A:$CT,ROW(CA28),COLUMN(CA28))</f>
        <v>0</v>
      </c>
      <c r="CE538" s="106">
        <f>INDEX(Esgoto!$A:$CT,ROW(CB28),COLUMN(CB28))</f>
        <v>0</v>
      </c>
      <c r="CF538" s="106">
        <f>INDEX(Esgoto!$A:$CT,ROW(CC28),COLUMN(CC28))</f>
        <v>0</v>
      </c>
      <c r="CG538" s="106">
        <f>INDEX(Esgoto!$A:$CT,ROW(CD28),COLUMN(CD28))</f>
        <v>0</v>
      </c>
      <c r="CH538" s="106">
        <f>INDEX(Esgoto!$A:$CT,ROW(CE28),COLUMN(CE28))</f>
        <v>0</v>
      </c>
      <c r="CI538" s="106">
        <f>INDEX(Esgoto!$A:$CT,ROW(CF28),COLUMN(CF28))</f>
        <v>0</v>
      </c>
      <c r="CJ538" s="106">
        <f>INDEX(Esgoto!$A:$CT,ROW(CG28),COLUMN(CG28))</f>
        <v>0</v>
      </c>
      <c r="CK538" s="106">
        <f>INDEX(Esgoto!$A:$CT,ROW(CH28),COLUMN(CH28))</f>
        <v>0</v>
      </c>
      <c r="CL538" s="106">
        <f>INDEX(Esgoto!$A:$CT,ROW(CI28),COLUMN(CI28))</f>
        <v>0</v>
      </c>
      <c r="CM538" s="106">
        <f>INDEX(Esgoto!$A:$CT,ROW(CJ28),COLUMN(CJ28))</f>
        <v>0</v>
      </c>
      <c r="CN538" s="106">
        <f>INDEX(Esgoto!$A:$CT,ROW(CK28),COLUMN(CK28))</f>
        <v>0</v>
      </c>
      <c r="CO538" s="106">
        <f>INDEX(Esgoto!$A:$CT,ROW(CL28),COLUMN(CL28))</f>
        <v>0</v>
      </c>
      <c r="CP538" s="106">
        <f>INDEX(Esgoto!$A:$CT,ROW(CM28),COLUMN(CM28))</f>
        <v>0</v>
      </c>
      <c r="CQ538" s="106">
        <f>INDEX(Esgoto!$A:$CT,ROW(CN28),COLUMN(CN28))</f>
        <v>0</v>
      </c>
      <c r="CR538" s="106">
        <f>INDEX(Esgoto!$A:$CT,ROW(CO28),COLUMN(CO28))</f>
        <v>0</v>
      </c>
      <c r="CS538" s="107" t="str">
        <f>INDEX(Esgoto!$A:$CT,ROW(A28),COLUMN(A28))</f>
        <v>g) Outro (especificar)</v>
      </c>
    </row>
    <row r="539" spans="1:97" s="104" customFormat="1" hidden="1" x14ac:dyDescent="0.2">
      <c r="A539" t="str">
        <f t="shared" si="8"/>
        <v/>
      </c>
      <c r="B539" s="107" t="str">
        <f>INDEX(Esgoto!$A:$CT,ROW(B29),COLUMN(CQ29))</f>
        <v>Fórmulas</v>
      </c>
      <c r="C539" s="107" t="str">
        <f>INDEX(Esgoto!$A:$CT,ROW(C29),COLUMN(CR29))</f>
        <v>Fórmulas</v>
      </c>
      <c r="D539" s="107" t="str">
        <f>INDEX(Esgoto!$A:$CT,ROW(D29),COLUMN(CS29))</f>
        <v>Fórmulas</v>
      </c>
      <c r="E539" s="107">
        <f>INDEX(Esgoto!$A:$CT,ROW(B29),COLUMN(B29))</f>
        <v>1166073.1400000001</v>
      </c>
      <c r="F539" s="106">
        <f>INDEX(Esgoto!$A:$CT,ROW(C29),COLUMN(C29))</f>
        <v>0</v>
      </c>
      <c r="G539" s="106">
        <f>INDEX(Esgoto!$A:$CT,ROW(D29),COLUMN(D29))</f>
        <v>0</v>
      </c>
      <c r="H539" s="106">
        <f>INDEX(Esgoto!$A:$CT,ROW(E29),COLUMN(E29))</f>
        <v>0</v>
      </c>
      <c r="I539" s="106">
        <f>INDEX(Esgoto!$A:$CT,ROW(F29),COLUMN(F29))</f>
        <v>0</v>
      </c>
      <c r="J539" s="106">
        <f>INDEX(Esgoto!$A:$CT,ROW(G29),COLUMN(G29))</f>
        <v>0</v>
      </c>
      <c r="K539" s="106">
        <f>INDEX(Esgoto!$A:$CT,ROW(H29),COLUMN(H29))</f>
        <v>0</v>
      </c>
      <c r="L539" s="106">
        <f>INDEX(Esgoto!$A:$CT,ROW(I29),COLUMN(I29))</f>
        <v>0</v>
      </c>
      <c r="M539" s="106">
        <f>INDEX(Esgoto!$A:$CT,ROW(J29),COLUMN(J29))</f>
        <v>0</v>
      </c>
      <c r="N539" s="106">
        <f>INDEX(Esgoto!$A:$CT,ROW(K29),COLUMN(K29))</f>
        <v>0</v>
      </c>
      <c r="O539" s="106">
        <f>INDEX(Esgoto!$A:$CT,ROW(L29),COLUMN(L29))</f>
        <v>0</v>
      </c>
      <c r="P539" s="106">
        <f>INDEX(Esgoto!$A:$CT,ROW(M29),COLUMN(M29))</f>
        <v>0</v>
      </c>
      <c r="Q539" s="106">
        <f>INDEX(Esgoto!$A:$CT,ROW(N29),COLUMN(N29))</f>
        <v>0</v>
      </c>
      <c r="R539" s="106">
        <f>INDEX(Esgoto!$A:$CT,ROW(O29),COLUMN(O29))</f>
        <v>0</v>
      </c>
      <c r="S539" s="106">
        <f>INDEX(Esgoto!$A:$CT,ROW(P29),COLUMN(P29))</f>
        <v>327077.55000000005</v>
      </c>
      <c r="T539" s="106">
        <f>INDEX(Esgoto!$A:$CT,ROW(Q29),COLUMN(Q29))</f>
        <v>14378.09</v>
      </c>
      <c r="U539" s="106">
        <f>INDEX(Esgoto!$A:$CT,ROW(R29),COLUMN(R29))</f>
        <v>27587.759999999998</v>
      </c>
      <c r="V539" s="106">
        <f>INDEX(Esgoto!$A:$CT,ROW(S29),COLUMN(S29))</f>
        <v>19337.669999999998</v>
      </c>
      <c r="W539" s="106">
        <f>INDEX(Esgoto!$A:$CT,ROW(T29),COLUMN(T29))</f>
        <v>30659.360000000001</v>
      </c>
      <c r="X539" s="106">
        <f>INDEX(Esgoto!$A:$CT,ROW(U29),COLUMN(U29))</f>
        <v>14424.18</v>
      </c>
      <c r="Y539" s="106">
        <f>INDEX(Esgoto!$A:$CT,ROW(V29),COLUMN(V29))</f>
        <v>30490.039999999997</v>
      </c>
      <c r="Z539" s="106">
        <f>INDEX(Esgoto!$A:$CT,ROW(W29),COLUMN(W29))</f>
        <v>16005.35</v>
      </c>
      <c r="AA539" s="106">
        <f>INDEX(Esgoto!$A:$CT,ROW(X29),COLUMN(X29))</f>
        <v>21106.400000000001</v>
      </c>
      <c r="AB539" s="106">
        <f>INDEX(Esgoto!$A:$CT,ROW(Y29),COLUMN(Y29))</f>
        <v>21433.559999999998</v>
      </c>
      <c r="AC539" s="106">
        <f>INDEX(Esgoto!$A:$CT,ROW(Z29),COLUMN(Z29))</f>
        <v>19281.11</v>
      </c>
      <c r="AD539" s="106">
        <f>INDEX(Esgoto!$A:$CT,ROW(AA29),COLUMN(AA29))</f>
        <v>27027.11</v>
      </c>
      <c r="AE539" s="106">
        <f>INDEX(Esgoto!$A:$CT,ROW(AB29),COLUMN(AB29))</f>
        <v>85346.92</v>
      </c>
      <c r="AF539" s="106">
        <f>INDEX(Esgoto!$A:$CT,ROW(AC29),COLUMN(AC29))</f>
        <v>534741.6</v>
      </c>
      <c r="AG539" s="106">
        <f>INDEX(Esgoto!$A:$CT,ROW(AD29),COLUMN(AD29))</f>
        <v>24495.49</v>
      </c>
      <c r="AH539" s="106">
        <f>INDEX(Esgoto!$A:$CT,ROW(AE29),COLUMN(AE29))</f>
        <v>28396.240000000002</v>
      </c>
      <c r="AI539" s="106">
        <f>INDEX(Esgoto!$A:$CT,ROW(AF29),COLUMN(AF29))</f>
        <v>83071.679999999993</v>
      </c>
      <c r="AJ539" s="106">
        <f>INDEX(Esgoto!$A:$CT,ROW(AG29),COLUMN(AG29))</f>
        <v>27381.59</v>
      </c>
      <c r="AK539" s="106">
        <f>INDEX(Esgoto!$A:$CT,ROW(AH29),COLUMN(AH29))</f>
        <v>21739.17</v>
      </c>
      <c r="AL539" s="106">
        <f>INDEX(Esgoto!$A:$CT,ROW(AI29),COLUMN(AI29))</f>
        <v>37365.67</v>
      </c>
      <c r="AM539" s="106">
        <f>INDEX(Esgoto!$A:$CT,ROW(AJ29),COLUMN(AJ29))</f>
        <v>59084.76</v>
      </c>
      <c r="AN539" s="106">
        <f>INDEX(Esgoto!$A:$CT,ROW(AK29),COLUMN(AK29))</f>
        <v>36426.94</v>
      </c>
      <c r="AO539" s="106">
        <f>INDEX(Esgoto!$A:$CT,ROW(AL29),COLUMN(AL29))</f>
        <v>70589.27</v>
      </c>
      <c r="AP539" s="106">
        <f>INDEX(Esgoto!$A:$CT,ROW(AM29),COLUMN(AM29))</f>
        <v>22195.99</v>
      </c>
      <c r="AQ539" s="106">
        <f>INDEX(Esgoto!$A:$CT,ROW(AN29),COLUMN(AN29))</f>
        <v>44909.35</v>
      </c>
      <c r="AR539" s="106">
        <f>INDEX(Esgoto!$A:$CT,ROW(AO29),COLUMN(AO29))</f>
        <v>79085.450000000012</v>
      </c>
      <c r="AS539" s="106">
        <f>INDEX(Esgoto!$A:$CT,ROW(AP29),COLUMN(AP29))</f>
        <v>304253.99</v>
      </c>
      <c r="AT539" s="106">
        <f>INDEX(Esgoto!$A:$CT,ROW(AQ29),COLUMN(AQ29))</f>
        <v>30322.309999999998</v>
      </c>
      <c r="AU539" s="106">
        <f>INDEX(Esgoto!$A:$CT,ROW(AR29),COLUMN(AR29))</f>
        <v>25360.89</v>
      </c>
      <c r="AV539" s="106">
        <f>INDEX(Esgoto!$A:$CT,ROW(AS29),COLUMN(AS29))</f>
        <v>29126.97</v>
      </c>
      <c r="AW539" s="106">
        <f>INDEX(Esgoto!$A:$CT,ROW(AT29),COLUMN(AT29))</f>
        <v>21287.61</v>
      </c>
      <c r="AX539" s="106">
        <f>INDEX(Esgoto!$A:$CT,ROW(AU29),COLUMN(AU29))</f>
        <v>34808.65</v>
      </c>
      <c r="AY539" s="106">
        <f>INDEX(Esgoto!$A:$CT,ROW(AV29),COLUMN(AV29))</f>
        <v>63152.729999999996</v>
      </c>
      <c r="AZ539" s="106">
        <f>INDEX(Esgoto!$A:$CT,ROW(AW29),COLUMN(AW29))</f>
        <v>21736</v>
      </c>
      <c r="BA539" s="106">
        <f>INDEX(Esgoto!$A:$CT,ROW(AX29),COLUMN(AX29))</f>
        <v>39709.18</v>
      </c>
      <c r="BB539" s="106">
        <f>INDEX(Esgoto!$A:$CT,ROW(AY29),COLUMN(AY29))</f>
        <v>38749.65</v>
      </c>
      <c r="BC539" s="106">
        <f>INDEX(Esgoto!$A:$CT,ROW(AZ29),COLUMN(AZ29))</f>
        <v>0</v>
      </c>
      <c r="BD539" s="106">
        <f>INDEX(Esgoto!$A:$CT,ROW(BA29),COLUMN(BA29))</f>
        <v>0</v>
      </c>
      <c r="BE539" s="106">
        <f>INDEX(Esgoto!$A:$CT,ROW(BB29),COLUMN(BB29))</f>
        <v>0</v>
      </c>
      <c r="BF539" s="106">
        <f>INDEX(Esgoto!$A:$CT,ROW(BC29),COLUMN(BC29))</f>
        <v>0</v>
      </c>
      <c r="BG539" s="106">
        <f>INDEX(Esgoto!$A:$CT,ROW(BD29),COLUMN(BD29))</f>
        <v>0</v>
      </c>
      <c r="BH539" s="106">
        <f>INDEX(Esgoto!$A:$CT,ROW(BE29),COLUMN(BE29))</f>
        <v>0</v>
      </c>
      <c r="BI539" s="106">
        <f>INDEX(Esgoto!$A:$CT,ROW(BF29),COLUMN(BF29))</f>
        <v>0</v>
      </c>
      <c r="BJ539" s="106">
        <f>INDEX(Esgoto!$A:$CT,ROW(BG29),COLUMN(BG29))</f>
        <v>0</v>
      </c>
      <c r="BK539" s="106">
        <f>INDEX(Esgoto!$A:$CT,ROW(BH29),COLUMN(BH29))</f>
        <v>0</v>
      </c>
      <c r="BL539" s="106">
        <f>INDEX(Esgoto!$A:$CT,ROW(BI29),COLUMN(BI29))</f>
        <v>0</v>
      </c>
      <c r="BM539" s="106">
        <f>INDEX(Esgoto!$A:$CT,ROW(BJ29),COLUMN(BJ29))</f>
        <v>0</v>
      </c>
      <c r="BN539" s="106">
        <f>INDEX(Esgoto!$A:$CT,ROW(BK29),COLUMN(BK29))</f>
        <v>0</v>
      </c>
      <c r="BO539" s="106">
        <f>INDEX(Esgoto!$A:$CT,ROW(BL29),COLUMN(BL29))</f>
        <v>0</v>
      </c>
      <c r="BP539" s="106">
        <f>INDEX(Esgoto!$A:$CT,ROW(BM29),COLUMN(BM29))</f>
        <v>0</v>
      </c>
      <c r="BQ539" s="106">
        <f>INDEX(Esgoto!$A:$CT,ROW(BN29),COLUMN(BN29))</f>
        <v>0</v>
      </c>
      <c r="BR539" s="106">
        <f>INDEX(Esgoto!$A:$CT,ROW(BO29),COLUMN(BO29))</f>
        <v>0</v>
      </c>
      <c r="BS539" s="106">
        <f>INDEX(Esgoto!$A:$CT,ROW(BP29),COLUMN(BP29))</f>
        <v>0</v>
      </c>
      <c r="BT539" s="106">
        <f>INDEX(Esgoto!$A:$CT,ROW(BQ29),COLUMN(BQ29))</f>
        <v>0</v>
      </c>
      <c r="BU539" s="106">
        <f>INDEX(Esgoto!$A:$CT,ROW(BR29),COLUMN(BR29))</f>
        <v>0</v>
      </c>
      <c r="BV539" s="106">
        <f>INDEX(Esgoto!$A:$CT,ROW(BS29),COLUMN(BS29))</f>
        <v>0</v>
      </c>
      <c r="BW539" s="106">
        <f>INDEX(Esgoto!$A:$CT,ROW(BT29),COLUMN(BT29))</f>
        <v>0</v>
      </c>
      <c r="BX539" s="106">
        <f>INDEX(Esgoto!$A:$CT,ROW(BU29),COLUMN(BU29))</f>
        <v>0</v>
      </c>
      <c r="BY539" s="106">
        <f>INDEX(Esgoto!$A:$CT,ROW(BV29),COLUMN(BV29))</f>
        <v>0</v>
      </c>
      <c r="BZ539" s="106">
        <f>INDEX(Esgoto!$A:$CT,ROW(BW29),COLUMN(BW29))</f>
        <v>0</v>
      </c>
      <c r="CA539" s="106">
        <f>INDEX(Esgoto!$A:$CT,ROW(BX29),COLUMN(BX29))</f>
        <v>0</v>
      </c>
      <c r="CB539" s="106">
        <f>INDEX(Esgoto!$A:$CT,ROW(BY29),COLUMN(BY29))</f>
        <v>0</v>
      </c>
      <c r="CC539" s="106">
        <f>INDEX(Esgoto!$A:$CT,ROW(BZ29),COLUMN(BZ29))</f>
        <v>0</v>
      </c>
      <c r="CD539" s="106">
        <f>INDEX(Esgoto!$A:$CT,ROW(CA29),COLUMN(CA29))</f>
        <v>0</v>
      </c>
      <c r="CE539" s="106">
        <f>INDEX(Esgoto!$A:$CT,ROW(CB29),COLUMN(CB29))</f>
        <v>0</v>
      </c>
      <c r="CF539" s="106">
        <f>INDEX(Esgoto!$A:$CT,ROW(CC29),COLUMN(CC29))</f>
        <v>0</v>
      </c>
      <c r="CG539" s="106">
        <f>INDEX(Esgoto!$A:$CT,ROW(CD29),COLUMN(CD29))</f>
        <v>0</v>
      </c>
      <c r="CH539" s="106">
        <f>INDEX(Esgoto!$A:$CT,ROW(CE29),COLUMN(CE29))</f>
        <v>0</v>
      </c>
      <c r="CI539" s="106">
        <f>INDEX(Esgoto!$A:$CT,ROW(CF29),COLUMN(CF29))</f>
        <v>0</v>
      </c>
      <c r="CJ539" s="106">
        <f>INDEX(Esgoto!$A:$CT,ROW(CG29),COLUMN(CG29))</f>
        <v>0</v>
      </c>
      <c r="CK539" s="106">
        <f>INDEX(Esgoto!$A:$CT,ROW(CH29),COLUMN(CH29))</f>
        <v>0</v>
      </c>
      <c r="CL539" s="106">
        <f>INDEX(Esgoto!$A:$CT,ROW(CI29),COLUMN(CI29))</f>
        <v>0</v>
      </c>
      <c r="CM539" s="106">
        <f>INDEX(Esgoto!$A:$CT,ROW(CJ29),COLUMN(CJ29))</f>
        <v>0</v>
      </c>
      <c r="CN539" s="106">
        <f>INDEX(Esgoto!$A:$CT,ROW(CK29),COLUMN(CK29))</f>
        <v>0</v>
      </c>
      <c r="CO539" s="106">
        <f>INDEX(Esgoto!$A:$CT,ROW(CL29),COLUMN(CL29))</f>
        <v>0</v>
      </c>
      <c r="CP539" s="106">
        <f>INDEX(Esgoto!$A:$CT,ROW(CM29),COLUMN(CM29))</f>
        <v>0</v>
      </c>
      <c r="CQ539" s="106">
        <f>INDEX(Esgoto!$A:$CT,ROW(CN29),COLUMN(CN29))</f>
        <v>0</v>
      </c>
      <c r="CR539" s="106">
        <f>INDEX(Esgoto!$A:$CT,ROW(CO29),COLUMN(CO29))</f>
        <v>0</v>
      </c>
      <c r="CS539" s="107" t="str">
        <f>INDEX(Esgoto!$A:$CT,ROW(A29),COLUMN(A29))</f>
        <v>2.2 Serviços de Terceiros</v>
      </c>
    </row>
    <row r="540" spans="1:97" s="104" customFormat="1" x14ac:dyDescent="0.2">
      <c r="A540" t="str">
        <f t="shared" si="8"/>
        <v/>
      </c>
      <c r="B540" s="107" t="str">
        <f>INDEX(Esgoto!$A:$CT,ROW(B30),COLUMN(CQ30))</f>
        <v>Despesas</v>
      </c>
      <c r="C540" s="107" t="str">
        <f>INDEX(Esgoto!$A:$CT,ROW(C30),COLUMN(CR30))</f>
        <v>Esgoto</v>
      </c>
      <c r="D540" s="107" t="str">
        <f>INDEX(Esgoto!$A:$CT,ROW(D30),COLUMN(CS30))</f>
        <v>Serviços de Terceiros</v>
      </c>
      <c r="E540" s="107">
        <f>INDEX(Esgoto!$A:$CT,ROW(B30),COLUMN(B30))</f>
        <v>590027.81000000006</v>
      </c>
      <c r="F540" s="106">
        <f>INDEX(Esgoto!$A:$CT,ROW(C30),COLUMN(C30))</f>
        <v>0</v>
      </c>
      <c r="G540" s="106">
        <f>INDEX(Esgoto!$A:$CT,ROW(D30),COLUMN(D30))</f>
        <v>0</v>
      </c>
      <c r="H540" s="106">
        <f>INDEX(Esgoto!$A:$CT,ROW(E30),COLUMN(E30))</f>
        <v>0</v>
      </c>
      <c r="I540" s="106">
        <f>INDEX(Esgoto!$A:$CT,ROW(F30),COLUMN(F30))</f>
        <v>0</v>
      </c>
      <c r="J540" s="106">
        <f>INDEX(Esgoto!$A:$CT,ROW(G30),COLUMN(G30))</f>
        <v>0</v>
      </c>
      <c r="K540" s="106">
        <f>INDEX(Esgoto!$A:$CT,ROW(H30),COLUMN(H30))</f>
        <v>0</v>
      </c>
      <c r="L540" s="106">
        <f>INDEX(Esgoto!$A:$CT,ROW(I30),COLUMN(I30))</f>
        <v>0</v>
      </c>
      <c r="M540" s="106">
        <f>INDEX(Esgoto!$A:$CT,ROW(J30),COLUMN(J30))</f>
        <v>0</v>
      </c>
      <c r="N540" s="106">
        <f>INDEX(Esgoto!$A:$CT,ROW(K30),COLUMN(K30))</f>
        <v>0</v>
      </c>
      <c r="O540" s="106">
        <f>INDEX(Esgoto!$A:$CT,ROW(L30),COLUMN(L30))</f>
        <v>0</v>
      </c>
      <c r="P540" s="106">
        <f>INDEX(Esgoto!$A:$CT,ROW(M30),COLUMN(M30))</f>
        <v>0</v>
      </c>
      <c r="Q540" s="106">
        <f>INDEX(Esgoto!$A:$CT,ROW(N30),COLUMN(N30))</f>
        <v>0</v>
      </c>
      <c r="R540" s="106">
        <f>INDEX(Esgoto!$A:$CT,ROW(O30),COLUMN(O30))</f>
        <v>0</v>
      </c>
      <c r="S540" s="106">
        <f>INDEX(Esgoto!$A:$CT,ROW(P30),COLUMN(P30))</f>
        <v>177575.09000000003</v>
      </c>
      <c r="T540" s="106">
        <f>INDEX(Esgoto!$A:$CT,ROW(Q30),COLUMN(Q30))</f>
        <v>13915.89</v>
      </c>
      <c r="U540" s="106">
        <f>INDEX(Esgoto!$A:$CT,ROW(R30),COLUMN(R30))</f>
        <v>11934.57</v>
      </c>
      <c r="V540" s="106">
        <f>INDEX(Esgoto!$A:$CT,ROW(S30),COLUMN(S30))</f>
        <v>12534.1</v>
      </c>
      <c r="W540" s="106">
        <f>INDEX(Esgoto!$A:$CT,ROW(T30),COLUMN(T30))</f>
        <v>13276.62</v>
      </c>
      <c r="X540" s="106">
        <f>INDEX(Esgoto!$A:$CT,ROW(U30),COLUMN(U30))</f>
        <v>12215.43</v>
      </c>
      <c r="Y540" s="106">
        <f>INDEX(Esgoto!$A:$CT,ROW(V30),COLUMN(V30))</f>
        <v>13157.13</v>
      </c>
      <c r="Z540" s="106">
        <f>INDEX(Esgoto!$A:$CT,ROW(W30),COLUMN(W30))</f>
        <v>15385.45</v>
      </c>
      <c r="AA540" s="106">
        <f>INDEX(Esgoto!$A:$CT,ROW(X30),COLUMN(X30))</f>
        <v>15433.4</v>
      </c>
      <c r="AB540" s="106">
        <f>INDEX(Esgoto!$A:$CT,ROW(Y30),COLUMN(Y30))</f>
        <v>14808.89</v>
      </c>
      <c r="AC540" s="106">
        <f>INDEX(Esgoto!$A:$CT,ROW(Z30),COLUMN(Z30))</f>
        <v>18021.36</v>
      </c>
      <c r="AD540" s="106">
        <f>INDEX(Esgoto!$A:$CT,ROW(AA30),COLUMN(AA30))</f>
        <v>18595.86</v>
      </c>
      <c r="AE540" s="106">
        <f>INDEX(Esgoto!$A:$CT,ROW(AB30),COLUMN(AB30))</f>
        <v>18296.39</v>
      </c>
      <c r="AF540" s="106">
        <f>INDEX(Esgoto!$A:$CT,ROW(AC30),COLUMN(AC30))</f>
        <v>221237.81999999998</v>
      </c>
      <c r="AG540" s="106">
        <f>INDEX(Esgoto!$A:$CT,ROW(AD30),COLUMN(AD30))</f>
        <v>18372.18</v>
      </c>
      <c r="AH540" s="106">
        <f>INDEX(Esgoto!$A:$CT,ROW(AE30),COLUMN(AE30))</f>
        <v>17199.740000000002</v>
      </c>
      <c r="AI540" s="106">
        <f>INDEX(Esgoto!$A:$CT,ROW(AF30),COLUMN(AF30))</f>
        <v>20480.39</v>
      </c>
      <c r="AJ540" s="106">
        <f>INDEX(Esgoto!$A:$CT,ROW(AG30),COLUMN(AG30))</f>
        <v>19485.61</v>
      </c>
      <c r="AK540" s="106">
        <f>INDEX(Esgoto!$A:$CT,ROW(AH30),COLUMN(AH30))</f>
        <v>16215.6</v>
      </c>
      <c r="AL540" s="106">
        <f>INDEX(Esgoto!$A:$CT,ROW(AI30),COLUMN(AI30))</f>
        <v>17086.28</v>
      </c>
      <c r="AM540" s="106">
        <f>INDEX(Esgoto!$A:$CT,ROW(AJ30),COLUMN(AJ30))</f>
        <v>17038.96</v>
      </c>
      <c r="AN540" s="106">
        <f>INDEX(Esgoto!$A:$CT,ROW(AK30),COLUMN(AK30))</f>
        <v>17785.919999999998</v>
      </c>
      <c r="AO540" s="106">
        <f>INDEX(Esgoto!$A:$CT,ROW(AL30),COLUMN(AL30))</f>
        <v>18731.990000000002</v>
      </c>
      <c r="AP540" s="106">
        <f>INDEX(Esgoto!$A:$CT,ROW(AM30),COLUMN(AM30))</f>
        <v>19467.990000000002</v>
      </c>
      <c r="AQ540" s="106">
        <f>INDEX(Esgoto!$A:$CT,ROW(AN30),COLUMN(AN30))</f>
        <v>19826.439999999999</v>
      </c>
      <c r="AR540" s="106">
        <f>INDEX(Esgoto!$A:$CT,ROW(AO30),COLUMN(AO30))</f>
        <v>19546.72</v>
      </c>
      <c r="AS540" s="106">
        <f>INDEX(Esgoto!$A:$CT,ROW(AP30),COLUMN(AP30))</f>
        <v>191214.89999999997</v>
      </c>
      <c r="AT540" s="106">
        <f>INDEX(Esgoto!$A:$CT,ROW(AQ30),COLUMN(AQ30))</f>
        <v>21147.98</v>
      </c>
      <c r="AU540" s="106">
        <f>INDEX(Esgoto!$A:$CT,ROW(AR30),COLUMN(AR30))</f>
        <v>23575.89</v>
      </c>
      <c r="AV540" s="106">
        <f>INDEX(Esgoto!$A:$CT,ROW(AS30),COLUMN(AS30))</f>
        <v>23282.97</v>
      </c>
      <c r="AW540" s="106">
        <f>INDEX(Esgoto!$A:$CT,ROW(AT30),COLUMN(AT30))</f>
        <v>19444.11</v>
      </c>
      <c r="AX540" s="106">
        <f>INDEX(Esgoto!$A:$CT,ROW(AU30),COLUMN(AU30))</f>
        <v>16918.080000000002</v>
      </c>
      <c r="AY540" s="106">
        <f>INDEX(Esgoto!$A:$CT,ROW(AV30),COLUMN(AV30))</f>
        <v>25947.89</v>
      </c>
      <c r="AZ540" s="106">
        <f>INDEX(Esgoto!$A:$CT,ROW(AW30),COLUMN(AW30))</f>
        <v>19201</v>
      </c>
      <c r="BA540" s="106">
        <f>INDEX(Esgoto!$A:$CT,ROW(AX30),COLUMN(AX30))</f>
        <v>22443.18</v>
      </c>
      <c r="BB540" s="106">
        <f>INDEX(Esgoto!$A:$CT,ROW(AY30),COLUMN(AY30))</f>
        <v>19253.8</v>
      </c>
      <c r="BC540" s="106">
        <f>INDEX(Esgoto!$A:$CT,ROW(AZ30),COLUMN(AZ30))</f>
        <v>0</v>
      </c>
      <c r="BD540" s="106">
        <f>INDEX(Esgoto!$A:$CT,ROW(BA30),COLUMN(BA30))</f>
        <v>0</v>
      </c>
      <c r="BE540" s="106">
        <f>INDEX(Esgoto!$A:$CT,ROW(BB30),COLUMN(BB30))</f>
        <v>0</v>
      </c>
      <c r="BF540" s="106">
        <f>INDEX(Esgoto!$A:$CT,ROW(BC30),COLUMN(BC30))</f>
        <v>0</v>
      </c>
      <c r="BG540" s="106">
        <f>INDEX(Esgoto!$A:$CT,ROW(BD30),COLUMN(BD30))</f>
        <v>0</v>
      </c>
      <c r="BH540" s="106">
        <f>INDEX(Esgoto!$A:$CT,ROW(BE30),COLUMN(BE30))</f>
        <v>0</v>
      </c>
      <c r="BI540" s="106">
        <f>INDEX(Esgoto!$A:$CT,ROW(BF30),COLUMN(BF30))</f>
        <v>0</v>
      </c>
      <c r="BJ540" s="106">
        <f>INDEX(Esgoto!$A:$CT,ROW(BG30),COLUMN(BG30))</f>
        <v>0</v>
      </c>
      <c r="BK540" s="106">
        <f>INDEX(Esgoto!$A:$CT,ROW(BH30),COLUMN(BH30))</f>
        <v>0</v>
      </c>
      <c r="BL540" s="106">
        <f>INDEX(Esgoto!$A:$CT,ROW(BI30),COLUMN(BI30))</f>
        <v>0</v>
      </c>
      <c r="BM540" s="106">
        <f>INDEX(Esgoto!$A:$CT,ROW(BJ30),COLUMN(BJ30))</f>
        <v>0</v>
      </c>
      <c r="BN540" s="106">
        <f>INDEX(Esgoto!$A:$CT,ROW(BK30),COLUMN(BK30))</f>
        <v>0</v>
      </c>
      <c r="BO540" s="106">
        <f>INDEX(Esgoto!$A:$CT,ROW(BL30),COLUMN(BL30))</f>
        <v>0</v>
      </c>
      <c r="BP540" s="106">
        <f>INDEX(Esgoto!$A:$CT,ROW(BM30),COLUMN(BM30))</f>
        <v>0</v>
      </c>
      <c r="BQ540" s="106">
        <f>INDEX(Esgoto!$A:$CT,ROW(BN30),COLUMN(BN30))</f>
        <v>0</v>
      </c>
      <c r="BR540" s="106">
        <f>INDEX(Esgoto!$A:$CT,ROW(BO30),COLUMN(BO30))</f>
        <v>0</v>
      </c>
      <c r="BS540" s="106">
        <f>INDEX(Esgoto!$A:$CT,ROW(BP30),COLUMN(BP30))</f>
        <v>0</v>
      </c>
      <c r="BT540" s="106">
        <f>INDEX(Esgoto!$A:$CT,ROW(BQ30),COLUMN(BQ30))</f>
        <v>0</v>
      </c>
      <c r="BU540" s="106">
        <f>INDEX(Esgoto!$A:$CT,ROW(BR30),COLUMN(BR30))</f>
        <v>0</v>
      </c>
      <c r="BV540" s="106">
        <f>INDEX(Esgoto!$A:$CT,ROW(BS30),COLUMN(BS30))</f>
        <v>0</v>
      </c>
      <c r="BW540" s="106">
        <f>INDEX(Esgoto!$A:$CT,ROW(BT30),COLUMN(BT30))</f>
        <v>0</v>
      </c>
      <c r="BX540" s="106">
        <f>INDEX(Esgoto!$A:$CT,ROW(BU30),COLUMN(BU30))</f>
        <v>0</v>
      </c>
      <c r="BY540" s="106">
        <f>INDEX(Esgoto!$A:$CT,ROW(BV30),COLUMN(BV30))</f>
        <v>0</v>
      </c>
      <c r="BZ540" s="106">
        <f>INDEX(Esgoto!$A:$CT,ROW(BW30),COLUMN(BW30))</f>
        <v>0</v>
      </c>
      <c r="CA540" s="106">
        <f>INDEX(Esgoto!$A:$CT,ROW(BX30),COLUMN(BX30))</f>
        <v>0</v>
      </c>
      <c r="CB540" s="106">
        <f>INDEX(Esgoto!$A:$CT,ROW(BY30),COLUMN(BY30))</f>
        <v>0</v>
      </c>
      <c r="CC540" s="106">
        <f>INDEX(Esgoto!$A:$CT,ROW(BZ30),COLUMN(BZ30))</f>
        <v>0</v>
      </c>
      <c r="CD540" s="106">
        <f>INDEX(Esgoto!$A:$CT,ROW(CA30),COLUMN(CA30))</f>
        <v>0</v>
      </c>
      <c r="CE540" s="106">
        <f>INDEX(Esgoto!$A:$CT,ROW(CB30),COLUMN(CB30))</f>
        <v>0</v>
      </c>
      <c r="CF540" s="106">
        <f>INDEX(Esgoto!$A:$CT,ROW(CC30),COLUMN(CC30))</f>
        <v>0</v>
      </c>
      <c r="CG540" s="106">
        <f>INDEX(Esgoto!$A:$CT,ROW(CD30),COLUMN(CD30))</f>
        <v>0</v>
      </c>
      <c r="CH540" s="106">
        <f>INDEX(Esgoto!$A:$CT,ROW(CE30),COLUMN(CE30))</f>
        <v>0</v>
      </c>
      <c r="CI540" s="106">
        <f>INDEX(Esgoto!$A:$CT,ROW(CF30),COLUMN(CF30))</f>
        <v>0</v>
      </c>
      <c r="CJ540" s="106">
        <f>INDEX(Esgoto!$A:$CT,ROW(CG30),COLUMN(CG30))</f>
        <v>0</v>
      </c>
      <c r="CK540" s="106">
        <f>INDEX(Esgoto!$A:$CT,ROW(CH30),COLUMN(CH30))</f>
        <v>0</v>
      </c>
      <c r="CL540" s="106">
        <f>INDEX(Esgoto!$A:$CT,ROW(CI30),COLUMN(CI30))</f>
        <v>0</v>
      </c>
      <c r="CM540" s="106">
        <f>INDEX(Esgoto!$A:$CT,ROW(CJ30),COLUMN(CJ30))</f>
        <v>0</v>
      </c>
      <c r="CN540" s="106">
        <f>INDEX(Esgoto!$A:$CT,ROW(CK30),COLUMN(CK30))</f>
        <v>0</v>
      </c>
      <c r="CO540" s="106">
        <f>INDEX(Esgoto!$A:$CT,ROW(CL30),COLUMN(CL30))</f>
        <v>0</v>
      </c>
      <c r="CP540" s="106">
        <f>INDEX(Esgoto!$A:$CT,ROW(CM30),COLUMN(CM30))</f>
        <v>0</v>
      </c>
      <c r="CQ540" s="106">
        <f>INDEX(Esgoto!$A:$CT,ROW(CN30),COLUMN(CN30))</f>
        <v>0</v>
      </c>
      <c r="CR540" s="106">
        <f>INDEX(Esgoto!$A:$CT,ROW(CO30),COLUMN(CO30))</f>
        <v>0</v>
      </c>
      <c r="CS540" s="107" t="str">
        <f>INDEX(Esgoto!$A:$CT,ROW(A30),COLUMN(A30))</f>
        <v>a) Energia Elétrica</v>
      </c>
    </row>
    <row r="541" spans="1:97" s="104" customFormat="1" x14ac:dyDescent="0.2">
      <c r="A541" t="str">
        <f t="shared" si="8"/>
        <v/>
      </c>
      <c r="B541" s="107" t="str">
        <f>INDEX(Esgoto!$A:$CT,ROW(B31),COLUMN(CQ31))</f>
        <v>Despesas</v>
      </c>
      <c r="C541" s="107" t="str">
        <f>INDEX(Esgoto!$A:$CT,ROW(C31),COLUMN(CR31))</f>
        <v>Esgoto</v>
      </c>
      <c r="D541" s="107" t="str">
        <f>INDEX(Esgoto!$A:$CT,ROW(D31),COLUMN(CS31))</f>
        <v>Serviços de Terceiros</v>
      </c>
      <c r="E541" s="107">
        <f>INDEX(Esgoto!$A:$CT,ROW(B31),COLUMN(B31))</f>
        <v>49559</v>
      </c>
      <c r="F541" s="106">
        <f>INDEX(Esgoto!$A:$CT,ROW(C31),COLUMN(C31))</f>
        <v>0</v>
      </c>
      <c r="G541" s="106">
        <f>INDEX(Esgoto!$A:$CT,ROW(D31),COLUMN(D31))</f>
        <v>0</v>
      </c>
      <c r="H541" s="106">
        <f>INDEX(Esgoto!$A:$CT,ROW(E31),COLUMN(E31))</f>
        <v>0</v>
      </c>
      <c r="I541" s="106">
        <f>INDEX(Esgoto!$A:$CT,ROW(F31),COLUMN(F31))</f>
        <v>0</v>
      </c>
      <c r="J541" s="106">
        <f>INDEX(Esgoto!$A:$CT,ROW(G31),COLUMN(G31))</f>
        <v>0</v>
      </c>
      <c r="K541" s="106">
        <f>INDEX(Esgoto!$A:$CT,ROW(H31),COLUMN(H31))</f>
        <v>0</v>
      </c>
      <c r="L541" s="106">
        <f>INDEX(Esgoto!$A:$CT,ROW(I31),COLUMN(I31))</f>
        <v>0</v>
      </c>
      <c r="M541" s="106">
        <f>INDEX(Esgoto!$A:$CT,ROW(J31),COLUMN(J31))</f>
        <v>0</v>
      </c>
      <c r="N541" s="106">
        <f>INDEX(Esgoto!$A:$CT,ROW(K31),COLUMN(K31))</f>
        <v>0</v>
      </c>
      <c r="O541" s="106">
        <f>INDEX(Esgoto!$A:$CT,ROW(L31),COLUMN(L31))</f>
        <v>0</v>
      </c>
      <c r="P541" s="106">
        <f>INDEX(Esgoto!$A:$CT,ROW(M31),COLUMN(M31))</f>
        <v>0</v>
      </c>
      <c r="Q541" s="106">
        <f>INDEX(Esgoto!$A:$CT,ROW(N31),COLUMN(N31))</f>
        <v>0</v>
      </c>
      <c r="R541" s="106">
        <f>INDEX(Esgoto!$A:$CT,ROW(O31),COLUMN(O31))</f>
        <v>0</v>
      </c>
      <c r="S541" s="106">
        <f>INDEX(Esgoto!$A:$CT,ROW(P31),COLUMN(P31))</f>
        <v>17360</v>
      </c>
      <c r="T541" s="106">
        <f>INDEX(Esgoto!$A:$CT,ROW(Q31),COLUMN(Q31))</f>
        <v>0</v>
      </c>
      <c r="U541" s="106">
        <f>INDEX(Esgoto!$A:$CT,ROW(R31),COLUMN(R31))</f>
        <v>5863</v>
      </c>
      <c r="V541" s="106">
        <f>INDEX(Esgoto!$A:$CT,ROW(S31),COLUMN(S31))</f>
        <v>921</v>
      </c>
      <c r="W541" s="106">
        <f>INDEX(Esgoto!$A:$CT,ROW(T31),COLUMN(T31))</f>
        <v>0</v>
      </c>
      <c r="X541" s="106">
        <f>INDEX(Esgoto!$A:$CT,ROW(U31),COLUMN(U31))</f>
        <v>921</v>
      </c>
      <c r="Y541" s="106">
        <f>INDEX(Esgoto!$A:$CT,ROW(V31),COLUMN(V31))</f>
        <v>0</v>
      </c>
      <c r="Z541" s="106">
        <f>INDEX(Esgoto!$A:$CT,ROW(W31),COLUMN(W31))</f>
        <v>0</v>
      </c>
      <c r="AA541" s="106">
        <f>INDEX(Esgoto!$A:$CT,ROW(X31),COLUMN(X31))</f>
        <v>5063</v>
      </c>
      <c r="AB541" s="106">
        <f>INDEX(Esgoto!$A:$CT,ROW(Y31),COLUMN(Y31))</f>
        <v>0</v>
      </c>
      <c r="AC541" s="106">
        <f>INDEX(Esgoto!$A:$CT,ROW(Z31),COLUMN(Z31))</f>
        <v>921</v>
      </c>
      <c r="AD541" s="106">
        <f>INDEX(Esgoto!$A:$CT,ROW(AA31),COLUMN(AA31))</f>
        <v>2750</v>
      </c>
      <c r="AE541" s="106">
        <f>INDEX(Esgoto!$A:$CT,ROW(AB31),COLUMN(AB31))</f>
        <v>921</v>
      </c>
      <c r="AF541" s="106">
        <f>INDEX(Esgoto!$A:$CT,ROW(AC31),COLUMN(AC31))</f>
        <v>21623</v>
      </c>
      <c r="AG541" s="106">
        <f>INDEX(Esgoto!$A:$CT,ROW(AD31),COLUMN(AD31))</f>
        <v>5063</v>
      </c>
      <c r="AH541" s="106">
        <f>INDEX(Esgoto!$A:$CT,ROW(AE31),COLUMN(AE31))</f>
        <v>0</v>
      </c>
      <c r="AI541" s="106">
        <f>INDEX(Esgoto!$A:$CT,ROW(AF31),COLUMN(AF31))</f>
        <v>0</v>
      </c>
      <c r="AJ541" s="106">
        <f>INDEX(Esgoto!$A:$CT,ROW(AG31),COLUMN(AG31))</f>
        <v>921</v>
      </c>
      <c r="AK541" s="106">
        <f>INDEX(Esgoto!$A:$CT,ROW(AH31),COLUMN(AH31))</f>
        <v>921</v>
      </c>
      <c r="AL541" s="106">
        <f>INDEX(Esgoto!$A:$CT,ROW(AI31),COLUMN(AI31))</f>
        <v>0</v>
      </c>
      <c r="AM541" s="106">
        <f>INDEX(Esgoto!$A:$CT,ROW(AJ31),COLUMN(AJ31))</f>
        <v>0</v>
      </c>
      <c r="AN541" s="106">
        <f>INDEX(Esgoto!$A:$CT,ROW(AK31),COLUMN(AK31))</f>
        <v>5063</v>
      </c>
      <c r="AO541" s="106">
        <f>INDEX(Esgoto!$A:$CT,ROW(AL31),COLUMN(AL31))</f>
        <v>921</v>
      </c>
      <c r="AP541" s="106">
        <f>INDEX(Esgoto!$A:$CT,ROW(AM31),COLUMN(AM31))</f>
        <v>0</v>
      </c>
      <c r="AQ541" s="106">
        <f>INDEX(Esgoto!$A:$CT,ROW(AN31),COLUMN(AN31))</f>
        <v>3671</v>
      </c>
      <c r="AR541" s="106">
        <f>INDEX(Esgoto!$A:$CT,ROW(AO31),COLUMN(AO31))</f>
        <v>5063</v>
      </c>
      <c r="AS541" s="106">
        <f>INDEX(Esgoto!$A:$CT,ROW(AP31),COLUMN(AP31))</f>
        <v>10576</v>
      </c>
      <c r="AT541" s="106">
        <f>INDEX(Esgoto!$A:$CT,ROW(AQ31),COLUMN(AQ31))</f>
        <v>0</v>
      </c>
      <c r="AU541" s="106">
        <f>INDEX(Esgoto!$A:$CT,ROW(AR31),COLUMN(AR31))</f>
        <v>0</v>
      </c>
      <c r="AV541" s="106">
        <f>INDEX(Esgoto!$A:$CT,ROW(AS31),COLUMN(AS31))</f>
        <v>921</v>
      </c>
      <c r="AW541" s="106">
        <f>INDEX(Esgoto!$A:$CT,ROW(AT31),COLUMN(AT31))</f>
        <v>0</v>
      </c>
      <c r="AX541" s="106">
        <f>INDEX(Esgoto!$A:$CT,ROW(AU31),COLUMN(AU31))</f>
        <v>0</v>
      </c>
      <c r="AY541" s="106">
        <f>INDEX(Esgoto!$A:$CT,ROW(AV31),COLUMN(AV31))</f>
        <v>921</v>
      </c>
      <c r="AZ541" s="106">
        <f>INDEX(Esgoto!$A:$CT,ROW(AW31),COLUMN(AW31))</f>
        <v>0</v>
      </c>
      <c r="BA541" s="106">
        <f>INDEX(Esgoto!$A:$CT,ROW(AX31),COLUMN(AX31))</f>
        <v>5063</v>
      </c>
      <c r="BB541" s="106">
        <f>INDEX(Esgoto!$A:$CT,ROW(AY31),COLUMN(AY31))</f>
        <v>3671</v>
      </c>
      <c r="BC541" s="106">
        <f>INDEX(Esgoto!$A:$CT,ROW(AZ31),COLUMN(AZ31))</f>
        <v>0</v>
      </c>
      <c r="BD541" s="106">
        <f>INDEX(Esgoto!$A:$CT,ROW(BA31),COLUMN(BA31))</f>
        <v>0</v>
      </c>
      <c r="BE541" s="106">
        <f>INDEX(Esgoto!$A:$CT,ROW(BB31),COLUMN(BB31))</f>
        <v>0</v>
      </c>
      <c r="BF541" s="106">
        <f>INDEX(Esgoto!$A:$CT,ROW(BC31),COLUMN(BC31))</f>
        <v>0</v>
      </c>
      <c r="BG541" s="106">
        <f>INDEX(Esgoto!$A:$CT,ROW(BD31),COLUMN(BD31))</f>
        <v>0</v>
      </c>
      <c r="BH541" s="106">
        <f>INDEX(Esgoto!$A:$CT,ROW(BE31),COLUMN(BE31))</f>
        <v>0</v>
      </c>
      <c r="BI541" s="106">
        <f>INDEX(Esgoto!$A:$CT,ROW(BF31),COLUMN(BF31))</f>
        <v>0</v>
      </c>
      <c r="BJ541" s="106">
        <f>INDEX(Esgoto!$A:$CT,ROW(BG31),COLUMN(BG31))</f>
        <v>0</v>
      </c>
      <c r="BK541" s="106">
        <f>INDEX(Esgoto!$A:$CT,ROW(BH31),COLUMN(BH31))</f>
        <v>0</v>
      </c>
      <c r="BL541" s="106">
        <f>INDEX(Esgoto!$A:$CT,ROW(BI31),COLUMN(BI31))</f>
        <v>0</v>
      </c>
      <c r="BM541" s="106">
        <f>INDEX(Esgoto!$A:$CT,ROW(BJ31),COLUMN(BJ31))</f>
        <v>0</v>
      </c>
      <c r="BN541" s="106">
        <f>INDEX(Esgoto!$A:$CT,ROW(BK31),COLUMN(BK31))</f>
        <v>0</v>
      </c>
      <c r="BO541" s="106">
        <f>INDEX(Esgoto!$A:$CT,ROW(BL31),COLUMN(BL31))</f>
        <v>0</v>
      </c>
      <c r="BP541" s="106">
        <f>INDEX(Esgoto!$A:$CT,ROW(BM31),COLUMN(BM31))</f>
        <v>0</v>
      </c>
      <c r="BQ541" s="106">
        <f>INDEX(Esgoto!$A:$CT,ROW(BN31),COLUMN(BN31))</f>
        <v>0</v>
      </c>
      <c r="BR541" s="106">
        <f>INDEX(Esgoto!$A:$CT,ROW(BO31),COLUMN(BO31))</f>
        <v>0</v>
      </c>
      <c r="BS541" s="106">
        <f>INDEX(Esgoto!$A:$CT,ROW(BP31),COLUMN(BP31))</f>
        <v>0</v>
      </c>
      <c r="BT541" s="106">
        <f>INDEX(Esgoto!$A:$CT,ROW(BQ31),COLUMN(BQ31))</f>
        <v>0</v>
      </c>
      <c r="BU541" s="106">
        <f>INDEX(Esgoto!$A:$CT,ROW(BR31),COLUMN(BR31))</f>
        <v>0</v>
      </c>
      <c r="BV541" s="106">
        <f>INDEX(Esgoto!$A:$CT,ROW(BS31),COLUMN(BS31))</f>
        <v>0</v>
      </c>
      <c r="BW541" s="106">
        <f>INDEX(Esgoto!$A:$CT,ROW(BT31),COLUMN(BT31))</f>
        <v>0</v>
      </c>
      <c r="BX541" s="106">
        <f>INDEX(Esgoto!$A:$CT,ROW(BU31),COLUMN(BU31))</f>
        <v>0</v>
      </c>
      <c r="BY541" s="106">
        <f>INDEX(Esgoto!$A:$CT,ROW(BV31),COLUMN(BV31))</f>
        <v>0</v>
      </c>
      <c r="BZ541" s="106">
        <f>INDEX(Esgoto!$A:$CT,ROW(BW31),COLUMN(BW31))</f>
        <v>0</v>
      </c>
      <c r="CA541" s="106">
        <f>INDEX(Esgoto!$A:$CT,ROW(BX31),COLUMN(BX31))</f>
        <v>0</v>
      </c>
      <c r="CB541" s="106">
        <f>INDEX(Esgoto!$A:$CT,ROW(BY31),COLUMN(BY31))</f>
        <v>0</v>
      </c>
      <c r="CC541" s="106">
        <f>INDEX(Esgoto!$A:$CT,ROW(BZ31),COLUMN(BZ31))</f>
        <v>0</v>
      </c>
      <c r="CD541" s="106">
        <f>INDEX(Esgoto!$A:$CT,ROW(CA31),COLUMN(CA31))</f>
        <v>0</v>
      </c>
      <c r="CE541" s="106">
        <f>INDEX(Esgoto!$A:$CT,ROW(CB31),COLUMN(CB31))</f>
        <v>0</v>
      </c>
      <c r="CF541" s="106">
        <f>INDEX(Esgoto!$A:$CT,ROW(CC31),COLUMN(CC31))</f>
        <v>0</v>
      </c>
      <c r="CG541" s="106">
        <f>INDEX(Esgoto!$A:$CT,ROW(CD31),COLUMN(CD31))</f>
        <v>0</v>
      </c>
      <c r="CH541" s="106">
        <f>INDEX(Esgoto!$A:$CT,ROW(CE31),COLUMN(CE31))</f>
        <v>0</v>
      </c>
      <c r="CI541" s="106">
        <f>INDEX(Esgoto!$A:$CT,ROW(CF31),COLUMN(CF31))</f>
        <v>0</v>
      </c>
      <c r="CJ541" s="106">
        <f>INDEX(Esgoto!$A:$CT,ROW(CG31),COLUMN(CG31))</f>
        <v>0</v>
      </c>
      <c r="CK541" s="106">
        <f>INDEX(Esgoto!$A:$CT,ROW(CH31),COLUMN(CH31))</f>
        <v>0</v>
      </c>
      <c r="CL541" s="106">
        <f>INDEX(Esgoto!$A:$CT,ROW(CI31),COLUMN(CI31))</f>
        <v>0</v>
      </c>
      <c r="CM541" s="106">
        <f>INDEX(Esgoto!$A:$CT,ROW(CJ31),COLUMN(CJ31))</f>
        <v>0</v>
      </c>
      <c r="CN541" s="106">
        <f>INDEX(Esgoto!$A:$CT,ROW(CK31),COLUMN(CK31))</f>
        <v>0</v>
      </c>
      <c r="CO541" s="106">
        <f>INDEX(Esgoto!$A:$CT,ROW(CL31),COLUMN(CL31))</f>
        <v>0</v>
      </c>
      <c r="CP541" s="106">
        <f>INDEX(Esgoto!$A:$CT,ROW(CM31),COLUMN(CM31))</f>
        <v>0</v>
      </c>
      <c r="CQ541" s="106">
        <f>INDEX(Esgoto!$A:$CT,ROW(CN31),COLUMN(CN31))</f>
        <v>0</v>
      </c>
      <c r="CR541" s="106">
        <f>INDEX(Esgoto!$A:$CT,ROW(CO31),COLUMN(CO31))</f>
        <v>0</v>
      </c>
      <c r="CS541" s="107" t="str">
        <f>INDEX(Esgoto!$A:$CT,ROW(A31),COLUMN(A31))</f>
        <v>b) Análises de efluentes (controle de qualidade)</v>
      </c>
    </row>
    <row r="542" spans="1:97" s="104" customFormat="1" x14ac:dyDescent="0.2">
      <c r="A542" t="str">
        <f t="shared" si="8"/>
        <v/>
      </c>
      <c r="B542" s="107" t="str">
        <f>INDEX(Esgoto!$A:$CT,ROW(B32),COLUMN(CQ32))</f>
        <v>Despesas</v>
      </c>
      <c r="C542" s="107" t="str">
        <f>INDEX(Esgoto!$A:$CT,ROW(C32),COLUMN(CR32))</f>
        <v>Esgoto</v>
      </c>
      <c r="D542" s="107" t="str">
        <f>INDEX(Esgoto!$A:$CT,ROW(D32),COLUMN(CS32))</f>
        <v>Serviços de Terceiros</v>
      </c>
      <c r="E542" s="107">
        <f>INDEX(Esgoto!$A:$CT,ROW(B32),COLUMN(B32))</f>
        <v>307512.67</v>
      </c>
      <c r="F542" s="106">
        <f>INDEX(Esgoto!$A:$CT,ROW(C32),COLUMN(C32))</f>
        <v>0</v>
      </c>
      <c r="G542" s="106">
        <f>INDEX(Esgoto!$A:$CT,ROW(D32),COLUMN(D32))</f>
        <v>0</v>
      </c>
      <c r="H542" s="106">
        <f>INDEX(Esgoto!$A:$CT,ROW(E32),COLUMN(E32))</f>
        <v>0</v>
      </c>
      <c r="I542" s="106">
        <f>INDEX(Esgoto!$A:$CT,ROW(F32),COLUMN(F32))</f>
        <v>0</v>
      </c>
      <c r="J542" s="106">
        <f>INDEX(Esgoto!$A:$CT,ROW(G32),COLUMN(G32))</f>
        <v>0</v>
      </c>
      <c r="K542" s="106">
        <f>INDEX(Esgoto!$A:$CT,ROW(H32),COLUMN(H32))</f>
        <v>0</v>
      </c>
      <c r="L542" s="106">
        <f>INDEX(Esgoto!$A:$CT,ROW(I32),COLUMN(I32))</f>
        <v>0</v>
      </c>
      <c r="M542" s="106">
        <f>INDEX(Esgoto!$A:$CT,ROW(J32),COLUMN(J32))</f>
        <v>0</v>
      </c>
      <c r="N542" s="106">
        <f>INDEX(Esgoto!$A:$CT,ROW(K32),COLUMN(K32))</f>
        <v>0</v>
      </c>
      <c r="O542" s="106">
        <f>INDEX(Esgoto!$A:$CT,ROW(L32),COLUMN(L32))</f>
        <v>0</v>
      </c>
      <c r="P542" s="106">
        <f>INDEX(Esgoto!$A:$CT,ROW(M32),COLUMN(M32))</f>
        <v>0</v>
      </c>
      <c r="Q542" s="106">
        <f>INDEX(Esgoto!$A:$CT,ROW(N32),COLUMN(N32))</f>
        <v>0</v>
      </c>
      <c r="R542" s="106">
        <f>INDEX(Esgoto!$A:$CT,ROW(O32),COLUMN(O32))</f>
        <v>0</v>
      </c>
      <c r="S542" s="106">
        <f>INDEX(Esgoto!$A:$CT,ROW(P32),COLUMN(P32))</f>
        <v>82403.88</v>
      </c>
      <c r="T542" s="106">
        <f>INDEX(Esgoto!$A:$CT,ROW(Q32),COLUMN(Q32))</f>
        <v>0</v>
      </c>
      <c r="U542" s="106">
        <f>INDEX(Esgoto!$A:$CT,ROW(R32),COLUMN(R32))</f>
        <v>433.09</v>
      </c>
      <c r="V542" s="106">
        <f>INDEX(Esgoto!$A:$CT,ROW(S32),COLUMN(S32))</f>
        <v>2063.7199999999998</v>
      </c>
      <c r="W542" s="106">
        <f>INDEX(Esgoto!$A:$CT,ROW(T32),COLUMN(T32))</f>
        <v>3090</v>
      </c>
      <c r="X542" s="106">
        <f>INDEX(Esgoto!$A:$CT,ROW(U32),COLUMN(U32))</f>
        <v>1287.75</v>
      </c>
      <c r="Y542" s="106">
        <f>INDEX(Esgoto!$A:$CT,ROW(V32),COLUMN(V32))</f>
        <v>1914.8</v>
      </c>
      <c r="Z542" s="106">
        <f>INDEX(Esgoto!$A:$CT,ROW(W32),COLUMN(W32))</f>
        <v>619.9</v>
      </c>
      <c r="AA542" s="106">
        <f>INDEX(Esgoto!$A:$CT,ROW(X32),COLUMN(X32))</f>
        <v>610</v>
      </c>
      <c r="AB542" s="106">
        <f>INDEX(Esgoto!$A:$CT,ROW(Y32),COLUMN(Y32))</f>
        <v>6624.67</v>
      </c>
      <c r="AC542" s="106">
        <f>INDEX(Esgoto!$A:$CT,ROW(Z32),COLUMN(Z32))</f>
        <v>338.75</v>
      </c>
      <c r="AD542" s="106">
        <f>INDEX(Esgoto!$A:$CT,ROW(AA32),COLUMN(AA32))</f>
        <v>4011.25</v>
      </c>
      <c r="AE542" s="106">
        <f>INDEX(Esgoto!$A:$CT,ROW(AB32),COLUMN(AB32))</f>
        <v>61409.95</v>
      </c>
      <c r="AF542" s="106">
        <f>INDEX(Esgoto!$A:$CT,ROW(AC32),COLUMN(AC32))</f>
        <v>197189.86</v>
      </c>
      <c r="AG542" s="106">
        <f>INDEX(Esgoto!$A:$CT,ROW(AD32),COLUMN(AD32))</f>
        <v>892.5</v>
      </c>
      <c r="AH542" s="106">
        <f>INDEX(Esgoto!$A:$CT,ROW(AE32),COLUMN(AE32))</f>
        <v>10791.5</v>
      </c>
      <c r="AI542" s="106">
        <f>INDEX(Esgoto!$A:$CT,ROW(AF32),COLUMN(AF32))</f>
        <v>37100.400000000001</v>
      </c>
      <c r="AJ542" s="106">
        <f>INDEX(Esgoto!$A:$CT,ROW(AG32),COLUMN(AG32))</f>
        <v>1442.75</v>
      </c>
      <c r="AK542" s="106">
        <f>INDEX(Esgoto!$A:$CT,ROW(AH32),COLUMN(AH32))</f>
        <v>1018</v>
      </c>
      <c r="AL542" s="106">
        <f>INDEX(Esgoto!$A:$CT,ROW(AI32),COLUMN(AI32))</f>
        <v>3488</v>
      </c>
      <c r="AM542" s="106">
        <f>INDEX(Esgoto!$A:$CT,ROW(AJ32),COLUMN(AJ32))</f>
        <v>41465.800000000003</v>
      </c>
      <c r="AN542" s="106">
        <f>INDEX(Esgoto!$A:$CT,ROW(AK32),COLUMN(AK32))</f>
        <v>480</v>
      </c>
      <c r="AO542" s="106">
        <f>INDEX(Esgoto!$A:$CT,ROW(AL32),COLUMN(AL32))</f>
        <v>50729.279999999999</v>
      </c>
      <c r="AP542" s="106">
        <f>INDEX(Esgoto!$A:$CT,ROW(AM32),COLUMN(AM32))</f>
        <v>2728</v>
      </c>
      <c r="AQ542" s="106">
        <f>INDEX(Esgoto!$A:$CT,ROW(AN32),COLUMN(AN32))</f>
        <v>9140.0499999999993</v>
      </c>
      <c r="AR542" s="106">
        <f>INDEX(Esgoto!$A:$CT,ROW(AO32),COLUMN(AO32))</f>
        <v>37913.58</v>
      </c>
      <c r="AS542" s="106">
        <f>INDEX(Esgoto!$A:$CT,ROW(AP32),COLUMN(AP32))</f>
        <v>27918.93</v>
      </c>
      <c r="AT542" s="106">
        <f>INDEX(Esgoto!$A:$CT,ROW(AQ32),COLUMN(AQ32))</f>
        <v>300</v>
      </c>
      <c r="AU542" s="106">
        <f>INDEX(Esgoto!$A:$CT,ROW(AR32),COLUMN(AR32))</f>
        <v>1785</v>
      </c>
      <c r="AV542" s="106">
        <f>INDEX(Esgoto!$A:$CT,ROW(AS32),COLUMN(AS32))</f>
        <v>4923</v>
      </c>
      <c r="AW542" s="106">
        <f>INDEX(Esgoto!$A:$CT,ROW(AT32),COLUMN(AT32))</f>
        <v>1438.5</v>
      </c>
      <c r="AX542" s="106">
        <f>INDEX(Esgoto!$A:$CT,ROW(AU32),COLUMN(AU32))</f>
        <v>4684.68</v>
      </c>
      <c r="AY542" s="106">
        <f>INDEX(Esgoto!$A:$CT,ROW(AV32),COLUMN(AV32))</f>
        <v>8591</v>
      </c>
      <c r="AZ542" s="106">
        <f>INDEX(Esgoto!$A:$CT,ROW(AW32),COLUMN(AW32))</f>
        <v>2535</v>
      </c>
      <c r="BA542" s="106">
        <f>INDEX(Esgoto!$A:$CT,ROW(AX32),COLUMN(AX32))</f>
        <v>1022</v>
      </c>
      <c r="BB542" s="106">
        <f>INDEX(Esgoto!$A:$CT,ROW(AY32),COLUMN(AY32))</f>
        <v>2639.75</v>
      </c>
      <c r="BC542" s="106">
        <f>INDEX(Esgoto!$A:$CT,ROW(AZ32),COLUMN(AZ32))</f>
        <v>0</v>
      </c>
      <c r="BD542" s="106">
        <f>INDEX(Esgoto!$A:$CT,ROW(BA32),COLUMN(BA32))</f>
        <v>0</v>
      </c>
      <c r="BE542" s="106">
        <f>INDEX(Esgoto!$A:$CT,ROW(BB32),COLUMN(BB32))</f>
        <v>0</v>
      </c>
      <c r="BF542" s="106">
        <f>INDEX(Esgoto!$A:$CT,ROW(BC32),COLUMN(BC32))</f>
        <v>0</v>
      </c>
      <c r="BG542" s="106">
        <f>INDEX(Esgoto!$A:$CT,ROW(BD32),COLUMN(BD32))</f>
        <v>0</v>
      </c>
      <c r="BH542" s="106">
        <f>INDEX(Esgoto!$A:$CT,ROW(BE32),COLUMN(BE32))</f>
        <v>0</v>
      </c>
      <c r="BI542" s="106">
        <f>INDEX(Esgoto!$A:$CT,ROW(BF32),COLUMN(BF32))</f>
        <v>0</v>
      </c>
      <c r="BJ542" s="106">
        <f>INDEX(Esgoto!$A:$CT,ROW(BG32),COLUMN(BG32))</f>
        <v>0</v>
      </c>
      <c r="BK542" s="106">
        <f>INDEX(Esgoto!$A:$CT,ROW(BH32),COLUMN(BH32))</f>
        <v>0</v>
      </c>
      <c r="BL542" s="106">
        <f>INDEX(Esgoto!$A:$CT,ROW(BI32),COLUMN(BI32))</f>
        <v>0</v>
      </c>
      <c r="BM542" s="106">
        <f>INDEX(Esgoto!$A:$CT,ROW(BJ32),COLUMN(BJ32))</f>
        <v>0</v>
      </c>
      <c r="BN542" s="106">
        <f>INDEX(Esgoto!$A:$CT,ROW(BK32),COLUMN(BK32))</f>
        <v>0</v>
      </c>
      <c r="BO542" s="106">
        <f>INDEX(Esgoto!$A:$CT,ROW(BL32),COLUMN(BL32))</f>
        <v>0</v>
      </c>
      <c r="BP542" s="106">
        <f>INDEX(Esgoto!$A:$CT,ROW(BM32),COLUMN(BM32))</f>
        <v>0</v>
      </c>
      <c r="BQ542" s="106">
        <f>INDEX(Esgoto!$A:$CT,ROW(BN32),COLUMN(BN32))</f>
        <v>0</v>
      </c>
      <c r="BR542" s="106">
        <f>INDEX(Esgoto!$A:$CT,ROW(BO32),COLUMN(BO32))</f>
        <v>0</v>
      </c>
      <c r="BS542" s="106">
        <f>INDEX(Esgoto!$A:$CT,ROW(BP32),COLUMN(BP32))</f>
        <v>0</v>
      </c>
      <c r="BT542" s="106">
        <f>INDEX(Esgoto!$A:$CT,ROW(BQ32),COLUMN(BQ32))</f>
        <v>0</v>
      </c>
      <c r="BU542" s="106">
        <f>INDEX(Esgoto!$A:$CT,ROW(BR32),COLUMN(BR32))</f>
        <v>0</v>
      </c>
      <c r="BV542" s="106">
        <f>INDEX(Esgoto!$A:$CT,ROW(BS32),COLUMN(BS32))</f>
        <v>0</v>
      </c>
      <c r="BW542" s="106">
        <f>INDEX(Esgoto!$A:$CT,ROW(BT32),COLUMN(BT32))</f>
        <v>0</v>
      </c>
      <c r="BX542" s="106">
        <f>INDEX(Esgoto!$A:$CT,ROW(BU32),COLUMN(BU32))</f>
        <v>0</v>
      </c>
      <c r="BY542" s="106">
        <f>INDEX(Esgoto!$A:$CT,ROW(BV32),COLUMN(BV32))</f>
        <v>0</v>
      </c>
      <c r="BZ542" s="106">
        <f>INDEX(Esgoto!$A:$CT,ROW(BW32),COLUMN(BW32))</f>
        <v>0</v>
      </c>
      <c r="CA542" s="106">
        <f>INDEX(Esgoto!$A:$CT,ROW(BX32),COLUMN(BX32))</f>
        <v>0</v>
      </c>
      <c r="CB542" s="106">
        <f>INDEX(Esgoto!$A:$CT,ROW(BY32),COLUMN(BY32))</f>
        <v>0</v>
      </c>
      <c r="CC542" s="106">
        <f>INDEX(Esgoto!$A:$CT,ROW(BZ32),COLUMN(BZ32))</f>
        <v>0</v>
      </c>
      <c r="CD542" s="106">
        <f>INDEX(Esgoto!$A:$CT,ROW(CA32),COLUMN(CA32))</f>
        <v>0</v>
      </c>
      <c r="CE542" s="106">
        <f>INDEX(Esgoto!$A:$CT,ROW(CB32),COLUMN(CB32))</f>
        <v>0</v>
      </c>
      <c r="CF542" s="106">
        <f>INDEX(Esgoto!$A:$CT,ROW(CC32),COLUMN(CC32))</f>
        <v>0</v>
      </c>
      <c r="CG542" s="106">
        <f>INDEX(Esgoto!$A:$CT,ROW(CD32),COLUMN(CD32))</f>
        <v>0</v>
      </c>
      <c r="CH542" s="106">
        <f>INDEX(Esgoto!$A:$CT,ROW(CE32),COLUMN(CE32))</f>
        <v>0</v>
      </c>
      <c r="CI542" s="106">
        <f>INDEX(Esgoto!$A:$CT,ROW(CF32),COLUMN(CF32))</f>
        <v>0</v>
      </c>
      <c r="CJ542" s="106">
        <f>INDEX(Esgoto!$A:$CT,ROW(CG32),COLUMN(CG32))</f>
        <v>0</v>
      </c>
      <c r="CK542" s="106">
        <f>INDEX(Esgoto!$A:$CT,ROW(CH32),COLUMN(CH32))</f>
        <v>0</v>
      </c>
      <c r="CL542" s="106">
        <f>INDEX(Esgoto!$A:$CT,ROW(CI32),COLUMN(CI32))</f>
        <v>0</v>
      </c>
      <c r="CM542" s="106">
        <f>INDEX(Esgoto!$A:$CT,ROW(CJ32),COLUMN(CJ32))</f>
        <v>0</v>
      </c>
      <c r="CN542" s="106">
        <f>INDEX(Esgoto!$A:$CT,ROW(CK32),COLUMN(CK32))</f>
        <v>0</v>
      </c>
      <c r="CO542" s="106">
        <f>INDEX(Esgoto!$A:$CT,ROW(CL32),COLUMN(CL32))</f>
        <v>0</v>
      </c>
      <c r="CP542" s="106">
        <f>INDEX(Esgoto!$A:$CT,ROW(CM32),COLUMN(CM32))</f>
        <v>0</v>
      </c>
      <c r="CQ542" s="106">
        <f>INDEX(Esgoto!$A:$CT,ROW(CN32),COLUMN(CN32))</f>
        <v>0</v>
      </c>
      <c r="CR542" s="106">
        <f>INDEX(Esgoto!$A:$CT,ROW(CO32),COLUMN(CO32))</f>
        <v>0</v>
      </c>
      <c r="CS542" s="107" t="str">
        <f>INDEX(Esgoto!$A:$CT,ROW(A32),COLUMN(A32))</f>
        <v>c) Manutenção de equipamentos e veículos</v>
      </c>
    </row>
    <row r="543" spans="1:97" s="104" customFormat="1" hidden="1" x14ac:dyDescent="0.2">
      <c r="A543" t="str">
        <f t="shared" si="8"/>
        <v>Zero</v>
      </c>
      <c r="B543" s="107" t="str">
        <f>INDEX(Esgoto!$A:$CT,ROW(B33),COLUMN(CQ33))</f>
        <v>Despesas</v>
      </c>
      <c r="C543" s="107" t="str">
        <f>INDEX(Esgoto!$A:$CT,ROW(C33),COLUMN(CR33))</f>
        <v>Esgoto</v>
      </c>
      <c r="D543" s="107" t="str">
        <f>INDEX(Esgoto!$A:$CT,ROW(D33),COLUMN(CS33))</f>
        <v>Serviços de Terceiros</v>
      </c>
      <c r="E543" s="107">
        <f>INDEX(Esgoto!$A:$CT,ROW(B33),COLUMN(B33))</f>
        <v>0</v>
      </c>
      <c r="F543" s="106">
        <f>INDEX(Esgoto!$A:$CT,ROW(C33),COLUMN(C33))</f>
        <v>0</v>
      </c>
      <c r="G543" s="106">
        <f>INDEX(Esgoto!$A:$CT,ROW(D33),COLUMN(D33))</f>
        <v>0</v>
      </c>
      <c r="H543" s="106">
        <f>INDEX(Esgoto!$A:$CT,ROW(E33),COLUMN(E33))</f>
        <v>0</v>
      </c>
      <c r="I543" s="106">
        <f>INDEX(Esgoto!$A:$CT,ROW(F33),COLUMN(F33))</f>
        <v>0</v>
      </c>
      <c r="J543" s="106">
        <f>INDEX(Esgoto!$A:$CT,ROW(G33),COLUMN(G33))</f>
        <v>0</v>
      </c>
      <c r="K543" s="106">
        <f>INDEX(Esgoto!$A:$CT,ROW(H33),COLUMN(H33))</f>
        <v>0</v>
      </c>
      <c r="L543" s="106">
        <f>INDEX(Esgoto!$A:$CT,ROW(I33),COLUMN(I33))</f>
        <v>0</v>
      </c>
      <c r="M543" s="106">
        <f>INDEX(Esgoto!$A:$CT,ROW(J33),COLUMN(J33))</f>
        <v>0</v>
      </c>
      <c r="N543" s="106">
        <f>INDEX(Esgoto!$A:$CT,ROW(K33),COLUMN(K33))</f>
        <v>0</v>
      </c>
      <c r="O543" s="106">
        <f>INDEX(Esgoto!$A:$CT,ROW(L33),COLUMN(L33))</f>
        <v>0</v>
      </c>
      <c r="P543" s="106">
        <f>INDEX(Esgoto!$A:$CT,ROW(M33),COLUMN(M33))</f>
        <v>0</v>
      </c>
      <c r="Q543" s="106">
        <f>INDEX(Esgoto!$A:$CT,ROW(N33),COLUMN(N33))</f>
        <v>0</v>
      </c>
      <c r="R543" s="106">
        <f>INDEX(Esgoto!$A:$CT,ROW(O33),COLUMN(O33))</f>
        <v>0</v>
      </c>
      <c r="S543" s="106">
        <f>INDEX(Esgoto!$A:$CT,ROW(P33),COLUMN(P33))</f>
        <v>0</v>
      </c>
      <c r="T543" s="106">
        <f>INDEX(Esgoto!$A:$CT,ROW(Q33),COLUMN(Q33))</f>
        <v>0</v>
      </c>
      <c r="U543" s="106">
        <f>INDEX(Esgoto!$A:$CT,ROW(R33),COLUMN(R33))</f>
        <v>0</v>
      </c>
      <c r="V543" s="106">
        <f>INDEX(Esgoto!$A:$CT,ROW(S33),COLUMN(S33))</f>
        <v>0</v>
      </c>
      <c r="W543" s="106">
        <f>INDEX(Esgoto!$A:$CT,ROW(T33),COLUMN(T33))</f>
        <v>0</v>
      </c>
      <c r="X543" s="106">
        <f>INDEX(Esgoto!$A:$CT,ROW(U33),COLUMN(U33))</f>
        <v>0</v>
      </c>
      <c r="Y543" s="106">
        <f>INDEX(Esgoto!$A:$CT,ROW(V33),COLUMN(V33))</f>
        <v>0</v>
      </c>
      <c r="Z543" s="106">
        <f>INDEX(Esgoto!$A:$CT,ROW(W33),COLUMN(W33))</f>
        <v>0</v>
      </c>
      <c r="AA543" s="106">
        <f>INDEX(Esgoto!$A:$CT,ROW(X33),COLUMN(X33))</f>
        <v>0</v>
      </c>
      <c r="AB543" s="106">
        <f>INDEX(Esgoto!$A:$CT,ROW(Y33),COLUMN(Y33))</f>
        <v>0</v>
      </c>
      <c r="AC543" s="106">
        <f>INDEX(Esgoto!$A:$CT,ROW(Z33),COLUMN(Z33))</f>
        <v>0</v>
      </c>
      <c r="AD543" s="106">
        <f>INDEX(Esgoto!$A:$CT,ROW(AA33),COLUMN(AA33))</f>
        <v>0</v>
      </c>
      <c r="AE543" s="106">
        <f>INDEX(Esgoto!$A:$CT,ROW(AB33),COLUMN(AB33))</f>
        <v>0</v>
      </c>
      <c r="AF543" s="106">
        <f>INDEX(Esgoto!$A:$CT,ROW(AC33),COLUMN(AC33))</f>
        <v>0</v>
      </c>
      <c r="AG543" s="106">
        <f>INDEX(Esgoto!$A:$CT,ROW(AD33),COLUMN(AD33))</f>
        <v>0</v>
      </c>
      <c r="AH543" s="106">
        <f>INDEX(Esgoto!$A:$CT,ROW(AE33),COLUMN(AE33))</f>
        <v>0</v>
      </c>
      <c r="AI543" s="106">
        <f>INDEX(Esgoto!$A:$CT,ROW(AF33),COLUMN(AF33))</f>
        <v>0</v>
      </c>
      <c r="AJ543" s="106">
        <f>INDEX(Esgoto!$A:$CT,ROW(AG33),COLUMN(AG33))</f>
        <v>0</v>
      </c>
      <c r="AK543" s="106">
        <f>INDEX(Esgoto!$A:$CT,ROW(AH33),COLUMN(AH33))</f>
        <v>0</v>
      </c>
      <c r="AL543" s="106">
        <f>INDEX(Esgoto!$A:$CT,ROW(AI33),COLUMN(AI33))</f>
        <v>0</v>
      </c>
      <c r="AM543" s="106">
        <f>INDEX(Esgoto!$A:$CT,ROW(AJ33),COLUMN(AJ33))</f>
        <v>0</v>
      </c>
      <c r="AN543" s="106">
        <f>INDEX(Esgoto!$A:$CT,ROW(AK33),COLUMN(AK33))</f>
        <v>0</v>
      </c>
      <c r="AO543" s="106">
        <f>INDEX(Esgoto!$A:$CT,ROW(AL33),COLUMN(AL33))</f>
        <v>0</v>
      </c>
      <c r="AP543" s="106">
        <f>INDEX(Esgoto!$A:$CT,ROW(AM33),COLUMN(AM33))</f>
        <v>0</v>
      </c>
      <c r="AQ543" s="106">
        <f>INDEX(Esgoto!$A:$CT,ROW(AN33),COLUMN(AN33))</f>
        <v>0</v>
      </c>
      <c r="AR543" s="106">
        <f>INDEX(Esgoto!$A:$CT,ROW(AO33),COLUMN(AO33))</f>
        <v>0</v>
      </c>
      <c r="AS543" s="106">
        <f>INDEX(Esgoto!$A:$CT,ROW(AP33),COLUMN(AP33))</f>
        <v>0</v>
      </c>
      <c r="AT543" s="106">
        <f>INDEX(Esgoto!$A:$CT,ROW(AQ33),COLUMN(AQ33))</f>
        <v>0</v>
      </c>
      <c r="AU543" s="106">
        <f>INDEX(Esgoto!$A:$CT,ROW(AR33),COLUMN(AR33))</f>
        <v>0</v>
      </c>
      <c r="AV543" s="106">
        <f>INDEX(Esgoto!$A:$CT,ROW(AS33),COLUMN(AS33))</f>
        <v>0</v>
      </c>
      <c r="AW543" s="106">
        <f>INDEX(Esgoto!$A:$CT,ROW(AT33),COLUMN(AT33))</f>
        <v>0</v>
      </c>
      <c r="AX543" s="106">
        <f>INDEX(Esgoto!$A:$CT,ROW(AU33),COLUMN(AU33))</f>
        <v>0</v>
      </c>
      <c r="AY543" s="106">
        <f>INDEX(Esgoto!$A:$CT,ROW(AV33),COLUMN(AV33))</f>
        <v>0</v>
      </c>
      <c r="AZ543" s="106">
        <f>INDEX(Esgoto!$A:$CT,ROW(AW33),COLUMN(AW33))</f>
        <v>0</v>
      </c>
      <c r="BA543" s="106">
        <f>INDEX(Esgoto!$A:$CT,ROW(AX33),COLUMN(AX33))</f>
        <v>0</v>
      </c>
      <c r="BB543" s="106">
        <f>INDEX(Esgoto!$A:$CT,ROW(AY33),COLUMN(AY33))</f>
        <v>0</v>
      </c>
      <c r="BC543" s="106">
        <f>INDEX(Esgoto!$A:$CT,ROW(AZ33),COLUMN(AZ33))</f>
        <v>0</v>
      </c>
      <c r="BD543" s="106">
        <f>INDEX(Esgoto!$A:$CT,ROW(BA33),COLUMN(BA33))</f>
        <v>0</v>
      </c>
      <c r="BE543" s="106">
        <f>INDEX(Esgoto!$A:$CT,ROW(BB33),COLUMN(BB33))</f>
        <v>0</v>
      </c>
      <c r="BF543" s="106">
        <f>INDEX(Esgoto!$A:$CT,ROW(BC33),COLUMN(BC33))</f>
        <v>0</v>
      </c>
      <c r="BG543" s="106">
        <f>INDEX(Esgoto!$A:$CT,ROW(BD33),COLUMN(BD33))</f>
        <v>0</v>
      </c>
      <c r="BH543" s="106">
        <f>INDEX(Esgoto!$A:$CT,ROW(BE33),COLUMN(BE33))</f>
        <v>0</v>
      </c>
      <c r="BI543" s="106">
        <f>INDEX(Esgoto!$A:$CT,ROW(BF33),COLUMN(BF33))</f>
        <v>0</v>
      </c>
      <c r="BJ543" s="106">
        <f>INDEX(Esgoto!$A:$CT,ROW(BG33),COLUMN(BG33))</f>
        <v>0</v>
      </c>
      <c r="BK543" s="106">
        <f>INDEX(Esgoto!$A:$CT,ROW(BH33),COLUMN(BH33))</f>
        <v>0</v>
      </c>
      <c r="BL543" s="106">
        <f>INDEX(Esgoto!$A:$CT,ROW(BI33),COLUMN(BI33))</f>
        <v>0</v>
      </c>
      <c r="BM543" s="106">
        <f>INDEX(Esgoto!$A:$CT,ROW(BJ33),COLUMN(BJ33))</f>
        <v>0</v>
      </c>
      <c r="BN543" s="106">
        <f>INDEX(Esgoto!$A:$CT,ROW(BK33),COLUMN(BK33))</f>
        <v>0</v>
      </c>
      <c r="BO543" s="106">
        <f>INDEX(Esgoto!$A:$CT,ROW(BL33),COLUMN(BL33))</f>
        <v>0</v>
      </c>
      <c r="BP543" s="106">
        <f>INDEX(Esgoto!$A:$CT,ROW(BM33),COLUMN(BM33))</f>
        <v>0</v>
      </c>
      <c r="BQ543" s="106">
        <f>INDEX(Esgoto!$A:$CT,ROW(BN33),COLUMN(BN33))</f>
        <v>0</v>
      </c>
      <c r="BR543" s="106">
        <f>INDEX(Esgoto!$A:$CT,ROW(BO33),COLUMN(BO33))</f>
        <v>0</v>
      </c>
      <c r="BS543" s="106">
        <f>INDEX(Esgoto!$A:$CT,ROW(BP33),COLUMN(BP33))</f>
        <v>0</v>
      </c>
      <c r="BT543" s="106">
        <f>INDEX(Esgoto!$A:$CT,ROW(BQ33),COLUMN(BQ33))</f>
        <v>0</v>
      </c>
      <c r="BU543" s="106">
        <f>INDEX(Esgoto!$A:$CT,ROW(BR33),COLUMN(BR33))</f>
        <v>0</v>
      </c>
      <c r="BV543" s="106">
        <f>INDEX(Esgoto!$A:$CT,ROW(BS33),COLUMN(BS33))</f>
        <v>0</v>
      </c>
      <c r="BW543" s="106">
        <f>INDEX(Esgoto!$A:$CT,ROW(BT33),COLUMN(BT33))</f>
        <v>0</v>
      </c>
      <c r="BX543" s="106">
        <f>INDEX(Esgoto!$A:$CT,ROW(BU33),COLUMN(BU33))</f>
        <v>0</v>
      </c>
      <c r="BY543" s="106">
        <f>INDEX(Esgoto!$A:$CT,ROW(BV33),COLUMN(BV33))</f>
        <v>0</v>
      </c>
      <c r="BZ543" s="106">
        <f>INDEX(Esgoto!$A:$CT,ROW(BW33),COLUMN(BW33))</f>
        <v>0</v>
      </c>
      <c r="CA543" s="106">
        <f>INDEX(Esgoto!$A:$CT,ROW(BX33),COLUMN(BX33))</f>
        <v>0</v>
      </c>
      <c r="CB543" s="106">
        <f>INDEX(Esgoto!$A:$CT,ROW(BY33),COLUMN(BY33))</f>
        <v>0</v>
      </c>
      <c r="CC543" s="106">
        <f>INDEX(Esgoto!$A:$CT,ROW(BZ33),COLUMN(BZ33))</f>
        <v>0</v>
      </c>
      <c r="CD543" s="106">
        <f>INDEX(Esgoto!$A:$CT,ROW(CA33),COLUMN(CA33))</f>
        <v>0</v>
      </c>
      <c r="CE543" s="106">
        <f>INDEX(Esgoto!$A:$CT,ROW(CB33),COLUMN(CB33))</f>
        <v>0</v>
      </c>
      <c r="CF543" s="106">
        <f>INDEX(Esgoto!$A:$CT,ROW(CC33),COLUMN(CC33))</f>
        <v>0</v>
      </c>
      <c r="CG543" s="106">
        <f>INDEX(Esgoto!$A:$CT,ROW(CD33),COLUMN(CD33))</f>
        <v>0</v>
      </c>
      <c r="CH543" s="106">
        <f>INDEX(Esgoto!$A:$CT,ROW(CE33),COLUMN(CE33))</f>
        <v>0</v>
      </c>
      <c r="CI543" s="106">
        <f>INDEX(Esgoto!$A:$CT,ROW(CF33),COLUMN(CF33))</f>
        <v>0</v>
      </c>
      <c r="CJ543" s="106">
        <f>INDEX(Esgoto!$A:$CT,ROW(CG33),COLUMN(CG33))</f>
        <v>0</v>
      </c>
      <c r="CK543" s="106">
        <f>INDEX(Esgoto!$A:$CT,ROW(CH33),COLUMN(CH33))</f>
        <v>0</v>
      </c>
      <c r="CL543" s="106">
        <f>INDEX(Esgoto!$A:$CT,ROW(CI33),COLUMN(CI33))</f>
        <v>0</v>
      </c>
      <c r="CM543" s="106">
        <f>INDEX(Esgoto!$A:$CT,ROW(CJ33),COLUMN(CJ33))</f>
        <v>0</v>
      </c>
      <c r="CN543" s="106">
        <f>INDEX(Esgoto!$A:$CT,ROW(CK33),COLUMN(CK33))</f>
        <v>0</v>
      </c>
      <c r="CO543" s="106">
        <f>INDEX(Esgoto!$A:$CT,ROW(CL33),COLUMN(CL33))</f>
        <v>0</v>
      </c>
      <c r="CP543" s="106">
        <f>INDEX(Esgoto!$A:$CT,ROW(CM33),COLUMN(CM33))</f>
        <v>0</v>
      </c>
      <c r="CQ543" s="106">
        <f>INDEX(Esgoto!$A:$CT,ROW(CN33),COLUMN(CN33))</f>
        <v>0</v>
      </c>
      <c r="CR543" s="106">
        <f>INDEX(Esgoto!$A:$CT,ROW(CO33),COLUMN(CO33))</f>
        <v>0</v>
      </c>
      <c r="CS543" s="107" t="str">
        <f>INDEX(Esgoto!$A:$CT,ROW(A33),COLUMN(A33))</f>
        <v>d) Locação de Software</v>
      </c>
    </row>
    <row r="544" spans="1:97" s="104" customFormat="1" x14ac:dyDescent="0.2">
      <c r="A544" t="str">
        <f t="shared" si="8"/>
        <v/>
      </c>
      <c r="B544" s="107" t="str">
        <f>INDEX(Esgoto!$A:$CT,ROW(B34),COLUMN(CQ34))</f>
        <v>Despesas</v>
      </c>
      <c r="C544" s="107" t="str">
        <f>INDEX(Esgoto!$A:$CT,ROW(C34),COLUMN(CR34))</f>
        <v>Esgoto</v>
      </c>
      <c r="D544" s="107" t="str">
        <f>INDEX(Esgoto!$A:$CT,ROW(D34),COLUMN(CS34))</f>
        <v>Serviços de Terceiros</v>
      </c>
      <c r="E544" s="107">
        <f>INDEX(Esgoto!$A:$CT,ROW(B34),COLUMN(B34))</f>
        <v>1670</v>
      </c>
      <c r="F544" s="106">
        <f>INDEX(Esgoto!$A:$CT,ROW(C34),COLUMN(C34))</f>
        <v>0</v>
      </c>
      <c r="G544" s="106">
        <f>INDEX(Esgoto!$A:$CT,ROW(D34),COLUMN(D34))</f>
        <v>0</v>
      </c>
      <c r="H544" s="106">
        <f>INDEX(Esgoto!$A:$CT,ROW(E34),COLUMN(E34))</f>
        <v>0</v>
      </c>
      <c r="I544" s="106">
        <f>INDEX(Esgoto!$A:$CT,ROW(F34),COLUMN(F34))</f>
        <v>0</v>
      </c>
      <c r="J544" s="106">
        <f>INDEX(Esgoto!$A:$CT,ROW(G34),COLUMN(G34))</f>
        <v>0</v>
      </c>
      <c r="K544" s="106">
        <f>INDEX(Esgoto!$A:$CT,ROW(H34),COLUMN(H34))</f>
        <v>0</v>
      </c>
      <c r="L544" s="106">
        <f>INDEX(Esgoto!$A:$CT,ROW(I34),COLUMN(I34))</f>
        <v>0</v>
      </c>
      <c r="M544" s="106">
        <f>INDEX(Esgoto!$A:$CT,ROW(J34),COLUMN(J34))</f>
        <v>0</v>
      </c>
      <c r="N544" s="106">
        <f>INDEX(Esgoto!$A:$CT,ROW(K34),COLUMN(K34))</f>
        <v>0</v>
      </c>
      <c r="O544" s="106">
        <f>INDEX(Esgoto!$A:$CT,ROW(L34),COLUMN(L34))</f>
        <v>0</v>
      </c>
      <c r="P544" s="106">
        <f>INDEX(Esgoto!$A:$CT,ROW(M34),COLUMN(M34))</f>
        <v>0</v>
      </c>
      <c r="Q544" s="106">
        <f>INDEX(Esgoto!$A:$CT,ROW(N34),COLUMN(N34))</f>
        <v>0</v>
      </c>
      <c r="R544" s="106">
        <f>INDEX(Esgoto!$A:$CT,ROW(O34),COLUMN(O34))</f>
        <v>0</v>
      </c>
      <c r="S544" s="106">
        <f>INDEX(Esgoto!$A:$CT,ROW(P34),COLUMN(P34))</f>
        <v>1670</v>
      </c>
      <c r="T544" s="106">
        <f>INDEX(Esgoto!$A:$CT,ROW(Q34),COLUMN(Q34))</f>
        <v>0</v>
      </c>
      <c r="U544" s="106">
        <f>INDEX(Esgoto!$A:$CT,ROW(R34),COLUMN(R34))</f>
        <v>0</v>
      </c>
      <c r="V544" s="106">
        <f>INDEX(Esgoto!$A:$CT,ROW(S34),COLUMN(S34))</f>
        <v>0</v>
      </c>
      <c r="W544" s="106">
        <f>INDEX(Esgoto!$A:$CT,ROW(T34),COLUMN(T34))</f>
        <v>0</v>
      </c>
      <c r="X544" s="106">
        <f>INDEX(Esgoto!$A:$CT,ROW(U34),COLUMN(U34))</f>
        <v>0</v>
      </c>
      <c r="Y544" s="106">
        <f>INDEX(Esgoto!$A:$CT,ROW(V34),COLUMN(V34))</f>
        <v>0</v>
      </c>
      <c r="Z544" s="106">
        <f>INDEX(Esgoto!$A:$CT,ROW(W34),COLUMN(W34))</f>
        <v>0</v>
      </c>
      <c r="AA544" s="106">
        <f>INDEX(Esgoto!$A:$CT,ROW(X34),COLUMN(X34))</f>
        <v>0</v>
      </c>
      <c r="AB544" s="106">
        <f>INDEX(Esgoto!$A:$CT,ROW(Y34),COLUMN(Y34))</f>
        <v>0</v>
      </c>
      <c r="AC544" s="106">
        <f>INDEX(Esgoto!$A:$CT,ROW(Z34),COLUMN(Z34))</f>
        <v>0</v>
      </c>
      <c r="AD544" s="106">
        <f>INDEX(Esgoto!$A:$CT,ROW(AA34),COLUMN(AA34))</f>
        <v>1670</v>
      </c>
      <c r="AE544" s="106">
        <f>INDEX(Esgoto!$A:$CT,ROW(AB34),COLUMN(AB34))</f>
        <v>0</v>
      </c>
      <c r="AF544" s="106">
        <f>INDEX(Esgoto!$A:$CT,ROW(AC34),COLUMN(AC34))</f>
        <v>0</v>
      </c>
      <c r="AG544" s="106">
        <f>INDEX(Esgoto!$A:$CT,ROW(AD34),COLUMN(AD34))</f>
        <v>0</v>
      </c>
      <c r="AH544" s="106">
        <f>INDEX(Esgoto!$A:$CT,ROW(AE34),COLUMN(AE34))</f>
        <v>0</v>
      </c>
      <c r="AI544" s="106">
        <f>INDEX(Esgoto!$A:$CT,ROW(AF34),COLUMN(AF34))</f>
        <v>0</v>
      </c>
      <c r="AJ544" s="106">
        <f>INDEX(Esgoto!$A:$CT,ROW(AG34),COLUMN(AG34))</f>
        <v>0</v>
      </c>
      <c r="AK544" s="106">
        <f>INDEX(Esgoto!$A:$CT,ROW(AH34),COLUMN(AH34))</f>
        <v>0</v>
      </c>
      <c r="AL544" s="106">
        <f>INDEX(Esgoto!$A:$CT,ROW(AI34),COLUMN(AI34))</f>
        <v>0</v>
      </c>
      <c r="AM544" s="106">
        <f>INDEX(Esgoto!$A:$CT,ROW(AJ34),COLUMN(AJ34))</f>
        <v>0</v>
      </c>
      <c r="AN544" s="106">
        <f>INDEX(Esgoto!$A:$CT,ROW(AK34),COLUMN(AK34))</f>
        <v>0</v>
      </c>
      <c r="AO544" s="106">
        <f>INDEX(Esgoto!$A:$CT,ROW(AL34),COLUMN(AL34))</f>
        <v>0</v>
      </c>
      <c r="AP544" s="106">
        <f>INDEX(Esgoto!$A:$CT,ROW(AM34),COLUMN(AM34))</f>
        <v>0</v>
      </c>
      <c r="AQ544" s="106">
        <f>INDEX(Esgoto!$A:$CT,ROW(AN34),COLUMN(AN34))</f>
        <v>0</v>
      </c>
      <c r="AR544" s="106">
        <f>INDEX(Esgoto!$A:$CT,ROW(AO34),COLUMN(AO34))</f>
        <v>0</v>
      </c>
      <c r="AS544" s="106">
        <f>INDEX(Esgoto!$A:$CT,ROW(AP34),COLUMN(AP34))</f>
        <v>0</v>
      </c>
      <c r="AT544" s="106">
        <f>INDEX(Esgoto!$A:$CT,ROW(AQ34),COLUMN(AQ34))</f>
        <v>0</v>
      </c>
      <c r="AU544" s="106">
        <f>INDEX(Esgoto!$A:$CT,ROW(AR34),COLUMN(AR34))</f>
        <v>0</v>
      </c>
      <c r="AV544" s="106">
        <f>INDEX(Esgoto!$A:$CT,ROW(AS34),COLUMN(AS34))</f>
        <v>0</v>
      </c>
      <c r="AW544" s="106">
        <f>INDEX(Esgoto!$A:$CT,ROW(AT34),COLUMN(AT34))</f>
        <v>0</v>
      </c>
      <c r="AX544" s="106">
        <f>INDEX(Esgoto!$A:$CT,ROW(AU34),COLUMN(AU34))</f>
        <v>0</v>
      </c>
      <c r="AY544" s="106">
        <f>INDEX(Esgoto!$A:$CT,ROW(AV34),COLUMN(AV34))</f>
        <v>0</v>
      </c>
      <c r="AZ544" s="106">
        <f>INDEX(Esgoto!$A:$CT,ROW(AW34),COLUMN(AW34))</f>
        <v>0</v>
      </c>
      <c r="BA544" s="106">
        <f>INDEX(Esgoto!$A:$CT,ROW(AX34),COLUMN(AX34))</f>
        <v>0</v>
      </c>
      <c r="BB544" s="106">
        <f>INDEX(Esgoto!$A:$CT,ROW(AY34),COLUMN(AY34))</f>
        <v>0</v>
      </c>
      <c r="BC544" s="106">
        <f>INDEX(Esgoto!$A:$CT,ROW(AZ34),COLUMN(AZ34))</f>
        <v>0</v>
      </c>
      <c r="BD544" s="106">
        <f>INDEX(Esgoto!$A:$CT,ROW(BA34),COLUMN(BA34))</f>
        <v>0</v>
      </c>
      <c r="BE544" s="106">
        <f>INDEX(Esgoto!$A:$CT,ROW(BB34),COLUMN(BB34))</f>
        <v>0</v>
      </c>
      <c r="BF544" s="106">
        <f>INDEX(Esgoto!$A:$CT,ROW(BC34),COLUMN(BC34))</f>
        <v>0</v>
      </c>
      <c r="BG544" s="106">
        <f>INDEX(Esgoto!$A:$CT,ROW(BD34),COLUMN(BD34))</f>
        <v>0</v>
      </c>
      <c r="BH544" s="106">
        <f>INDEX(Esgoto!$A:$CT,ROW(BE34),COLUMN(BE34))</f>
        <v>0</v>
      </c>
      <c r="BI544" s="106">
        <f>INDEX(Esgoto!$A:$CT,ROW(BF34),COLUMN(BF34))</f>
        <v>0</v>
      </c>
      <c r="BJ544" s="106">
        <f>INDEX(Esgoto!$A:$CT,ROW(BG34),COLUMN(BG34))</f>
        <v>0</v>
      </c>
      <c r="BK544" s="106">
        <f>INDEX(Esgoto!$A:$CT,ROW(BH34),COLUMN(BH34))</f>
        <v>0</v>
      </c>
      <c r="BL544" s="106">
        <f>INDEX(Esgoto!$A:$CT,ROW(BI34),COLUMN(BI34))</f>
        <v>0</v>
      </c>
      <c r="BM544" s="106">
        <f>INDEX(Esgoto!$A:$CT,ROW(BJ34),COLUMN(BJ34))</f>
        <v>0</v>
      </c>
      <c r="BN544" s="106">
        <f>INDEX(Esgoto!$A:$CT,ROW(BK34),COLUMN(BK34))</f>
        <v>0</v>
      </c>
      <c r="BO544" s="106">
        <f>INDEX(Esgoto!$A:$CT,ROW(BL34),COLUMN(BL34))</f>
        <v>0</v>
      </c>
      <c r="BP544" s="106">
        <f>INDEX(Esgoto!$A:$CT,ROW(BM34),COLUMN(BM34))</f>
        <v>0</v>
      </c>
      <c r="BQ544" s="106">
        <f>INDEX(Esgoto!$A:$CT,ROW(BN34),COLUMN(BN34))</f>
        <v>0</v>
      </c>
      <c r="BR544" s="106">
        <f>INDEX(Esgoto!$A:$CT,ROW(BO34),COLUMN(BO34))</f>
        <v>0</v>
      </c>
      <c r="BS544" s="106">
        <f>INDEX(Esgoto!$A:$CT,ROW(BP34),COLUMN(BP34))</f>
        <v>0</v>
      </c>
      <c r="BT544" s="106">
        <f>INDEX(Esgoto!$A:$CT,ROW(BQ34),COLUMN(BQ34))</f>
        <v>0</v>
      </c>
      <c r="BU544" s="106">
        <f>INDEX(Esgoto!$A:$CT,ROW(BR34),COLUMN(BR34))</f>
        <v>0</v>
      </c>
      <c r="BV544" s="106">
        <f>INDEX(Esgoto!$A:$CT,ROW(BS34),COLUMN(BS34))</f>
        <v>0</v>
      </c>
      <c r="BW544" s="106">
        <f>INDEX(Esgoto!$A:$CT,ROW(BT34),COLUMN(BT34))</f>
        <v>0</v>
      </c>
      <c r="BX544" s="106">
        <f>INDEX(Esgoto!$A:$CT,ROW(BU34),COLUMN(BU34))</f>
        <v>0</v>
      </c>
      <c r="BY544" s="106">
        <f>INDEX(Esgoto!$A:$CT,ROW(BV34),COLUMN(BV34))</f>
        <v>0</v>
      </c>
      <c r="BZ544" s="106">
        <f>INDEX(Esgoto!$A:$CT,ROW(BW34),COLUMN(BW34))</f>
        <v>0</v>
      </c>
      <c r="CA544" s="106">
        <f>INDEX(Esgoto!$A:$CT,ROW(BX34),COLUMN(BX34))</f>
        <v>0</v>
      </c>
      <c r="CB544" s="106">
        <f>INDEX(Esgoto!$A:$CT,ROW(BY34),COLUMN(BY34))</f>
        <v>0</v>
      </c>
      <c r="CC544" s="106">
        <f>INDEX(Esgoto!$A:$CT,ROW(BZ34),COLUMN(BZ34))</f>
        <v>0</v>
      </c>
      <c r="CD544" s="106">
        <f>INDEX(Esgoto!$A:$CT,ROW(CA34),COLUMN(CA34))</f>
        <v>0</v>
      </c>
      <c r="CE544" s="106">
        <f>INDEX(Esgoto!$A:$CT,ROW(CB34),COLUMN(CB34))</f>
        <v>0</v>
      </c>
      <c r="CF544" s="106">
        <f>INDEX(Esgoto!$A:$CT,ROW(CC34),COLUMN(CC34))</f>
        <v>0</v>
      </c>
      <c r="CG544" s="106">
        <f>INDEX(Esgoto!$A:$CT,ROW(CD34),COLUMN(CD34))</f>
        <v>0</v>
      </c>
      <c r="CH544" s="106">
        <f>INDEX(Esgoto!$A:$CT,ROW(CE34),COLUMN(CE34))</f>
        <v>0</v>
      </c>
      <c r="CI544" s="106">
        <f>INDEX(Esgoto!$A:$CT,ROW(CF34),COLUMN(CF34))</f>
        <v>0</v>
      </c>
      <c r="CJ544" s="106">
        <f>INDEX(Esgoto!$A:$CT,ROW(CG34),COLUMN(CG34))</f>
        <v>0</v>
      </c>
      <c r="CK544" s="106">
        <f>INDEX(Esgoto!$A:$CT,ROW(CH34),COLUMN(CH34))</f>
        <v>0</v>
      </c>
      <c r="CL544" s="106">
        <f>INDEX(Esgoto!$A:$CT,ROW(CI34),COLUMN(CI34))</f>
        <v>0</v>
      </c>
      <c r="CM544" s="106">
        <f>INDEX(Esgoto!$A:$CT,ROW(CJ34),COLUMN(CJ34))</f>
        <v>0</v>
      </c>
      <c r="CN544" s="106">
        <f>INDEX(Esgoto!$A:$CT,ROW(CK34),COLUMN(CK34))</f>
        <v>0</v>
      </c>
      <c r="CO544" s="106">
        <f>INDEX(Esgoto!$A:$CT,ROW(CL34),COLUMN(CL34))</f>
        <v>0</v>
      </c>
      <c r="CP544" s="106">
        <f>INDEX(Esgoto!$A:$CT,ROW(CM34),COLUMN(CM34))</f>
        <v>0</v>
      </c>
      <c r="CQ544" s="106">
        <f>INDEX(Esgoto!$A:$CT,ROW(CN34),COLUMN(CN34))</f>
        <v>0</v>
      </c>
      <c r="CR544" s="106">
        <f>INDEX(Esgoto!$A:$CT,ROW(CO34),COLUMN(CO34))</f>
        <v>0</v>
      </c>
      <c r="CS544" s="107" t="str">
        <f>INDEX(Esgoto!$A:$CT,ROW(A34),COLUMN(A34))</f>
        <v>e) Locação de equipamentos</v>
      </c>
    </row>
    <row r="545" spans="1:97" s="104" customFormat="1" hidden="1" x14ac:dyDescent="0.2">
      <c r="A545" t="str">
        <f t="shared" si="8"/>
        <v>Zero</v>
      </c>
      <c r="B545" s="107" t="str">
        <f>INDEX(Esgoto!$A:$CT,ROW(B35),COLUMN(CQ35))</f>
        <v>Despesas</v>
      </c>
      <c r="C545" s="107" t="str">
        <f>INDEX(Esgoto!$A:$CT,ROW(C35),COLUMN(CR35))</f>
        <v>Esgoto</v>
      </c>
      <c r="D545" s="107" t="str">
        <f>INDEX(Esgoto!$A:$CT,ROW(D35),COLUMN(CS35))</f>
        <v>Serviços de Terceiros</v>
      </c>
      <c r="E545" s="107">
        <f>INDEX(Esgoto!$A:$CT,ROW(B35),COLUMN(B35))</f>
        <v>0</v>
      </c>
      <c r="F545" s="106">
        <f>INDEX(Esgoto!$A:$CT,ROW(C35),COLUMN(C35))</f>
        <v>0</v>
      </c>
      <c r="G545" s="106">
        <f>INDEX(Esgoto!$A:$CT,ROW(D35),COLUMN(D35))</f>
        <v>0</v>
      </c>
      <c r="H545" s="106">
        <f>INDEX(Esgoto!$A:$CT,ROW(E35),COLUMN(E35))</f>
        <v>0</v>
      </c>
      <c r="I545" s="106">
        <f>INDEX(Esgoto!$A:$CT,ROW(F35),COLUMN(F35))</f>
        <v>0</v>
      </c>
      <c r="J545" s="106">
        <f>INDEX(Esgoto!$A:$CT,ROW(G35),COLUMN(G35))</f>
        <v>0</v>
      </c>
      <c r="K545" s="106">
        <f>INDEX(Esgoto!$A:$CT,ROW(H35),COLUMN(H35))</f>
        <v>0</v>
      </c>
      <c r="L545" s="106">
        <f>INDEX(Esgoto!$A:$CT,ROW(I35),COLUMN(I35))</f>
        <v>0</v>
      </c>
      <c r="M545" s="106">
        <f>INDEX(Esgoto!$A:$CT,ROW(J35),COLUMN(J35))</f>
        <v>0</v>
      </c>
      <c r="N545" s="106">
        <f>INDEX(Esgoto!$A:$CT,ROW(K35),COLUMN(K35))</f>
        <v>0</v>
      </c>
      <c r="O545" s="106">
        <f>INDEX(Esgoto!$A:$CT,ROW(L35),COLUMN(L35))</f>
        <v>0</v>
      </c>
      <c r="P545" s="106">
        <f>INDEX(Esgoto!$A:$CT,ROW(M35),COLUMN(M35))</f>
        <v>0</v>
      </c>
      <c r="Q545" s="106">
        <f>INDEX(Esgoto!$A:$CT,ROW(N35),COLUMN(N35))</f>
        <v>0</v>
      </c>
      <c r="R545" s="106">
        <f>INDEX(Esgoto!$A:$CT,ROW(O35),COLUMN(O35))</f>
        <v>0</v>
      </c>
      <c r="S545" s="106">
        <f>INDEX(Esgoto!$A:$CT,ROW(P35),COLUMN(P35))</f>
        <v>0</v>
      </c>
      <c r="T545" s="106">
        <f>INDEX(Esgoto!$A:$CT,ROW(Q35),COLUMN(Q35))</f>
        <v>0</v>
      </c>
      <c r="U545" s="106">
        <f>INDEX(Esgoto!$A:$CT,ROW(R35),COLUMN(R35))</f>
        <v>0</v>
      </c>
      <c r="V545" s="106">
        <f>INDEX(Esgoto!$A:$CT,ROW(S35),COLUMN(S35))</f>
        <v>0</v>
      </c>
      <c r="W545" s="106">
        <f>INDEX(Esgoto!$A:$CT,ROW(T35),COLUMN(T35))</f>
        <v>0</v>
      </c>
      <c r="X545" s="106">
        <f>INDEX(Esgoto!$A:$CT,ROW(U35),COLUMN(U35))</f>
        <v>0</v>
      </c>
      <c r="Y545" s="106">
        <f>INDEX(Esgoto!$A:$CT,ROW(V35),COLUMN(V35))</f>
        <v>0</v>
      </c>
      <c r="Z545" s="106">
        <f>INDEX(Esgoto!$A:$CT,ROW(W35),COLUMN(W35))</f>
        <v>0</v>
      </c>
      <c r="AA545" s="106">
        <f>INDEX(Esgoto!$A:$CT,ROW(X35),COLUMN(X35))</f>
        <v>0</v>
      </c>
      <c r="AB545" s="106">
        <f>INDEX(Esgoto!$A:$CT,ROW(Y35),COLUMN(Y35))</f>
        <v>0</v>
      </c>
      <c r="AC545" s="106">
        <f>INDEX(Esgoto!$A:$CT,ROW(Z35),COLUMN(Z35))</f>
        <v>0</v>
      </c>
      <c r="AD545" s="106">
        <f>INDEX(Esgoto!$A:$CT,ROW(AA35),COLUMN(AA35))</f>
        <v>0</v>
      </c>
      <c r="AE545" s="106">
        <f>INDEX(Esgoto!$A:$CT,ROW(AB35),COLUMN(AB35))</f>
        <v>0</v>
      </c>
      <c r="AF545" s="106">
        <f>INDEX(Esgoto!$A:$CT,ROW(AC35),COLUMN(AC35))</f>
        <v>0</v>
      </c>
      <c r="AG545" s="106">
        <f>INDEX(Esgoto!$A:$CT,ROW(AD35),COLUMN(AD35))</f>
        <v>0</v>
      </c>
      <c r="AH545" s="106">
        <f>INDEX(Esgoto!$A:$CT,ROW(AE35),COLUMN(AE35))</f>
        <v>0</v>
      </c>
      <c r="AI545" s="106">
        <f>INDEX(Esgoto!$A:$CT,ROW(AF35),COLUMN(AF35))</f>
        <v>0</v>
      </c>
      <c r="AJ545" s="106">
        <f>INDEX(Esgoto!$A:$CT,ROW(AG35),COLUMN(AG35))</f>
        <v>0</v>
      </c>
      <c r="AK545" s="106">
        <f>INDEX(Esgoto!$A:$CT,ROW(AH35),COLUMN(AH35))</f>
        <v>0</v>
      </c>
      <c r="AL545" s="106">
        <f>INDEX(Esgoto!$A:$CT,ROW(AI35),COLUMN(AI35))</f>
        <v>0</v>
      </c>
      <c r="AM545" s="106">
        <f>INDEX(Esgoto!$A:$CT,ROW(AJ35),COLUMN(AJ35))</f>
        <v>0</v>
      </c>
      <c r="AN545" s="106">
        <f>INDEX(Esgoto!$A:$CT,ROW(AK35),COLUMN(AK35))</f>
        <v>0</v>
      </c>
      <c r="AO545" s="106">
        <f>INDEX(Esgoto!$A:$CT,ROW(AL35),COLUMN(AL35))</f>
        <v>0</v>
      </c>
      <c r="AP545" s="106">
        <f>INDEX(Esgoto!$A:$CT,ROW(AM35),COLUMN(AM35))</f>
        <v>0</v>
      </c>
      <c r="AQ545" s="106">
        <f>INDEX(Esgoto!$A:$CT,ROW(AN35),COLUMN(AN35))</f>
        <v>0</v>
      </c>
      <c r="AR545" s="106">
        <f>INDEX(Esgoto!$A:$CT,ROW(AO35),COLUMN(AO35))</f>
        <v>0</v>
      </c>
      <c r="AS545" s="106">
        <f>INDEX(Esgoto!$A:$CT,ROW(AP35),COLUMN(AP35))</f>
        <v>0</v>
      </c>
      <c r="AT545" s="106">
        <f>INDEX(Esgoto!$A:$CT,ROW(AQ35),COLUMN(AQ35))</f>
        <v>0</v>
      </c>
      <c r="AU545" s="106">
        <f>INDEX(Esgoto!$A:$CT,ROW(AR35),COLUMN(AR35))</f>
        <v>0</v>
      </c>
      <c r="AV545" s="106">
        <f>INDEX(Esgoto!$A:$CT,ROW(AS35),COLUMN(AS35))</f>
        <v>0</v>
      </c>
      <c r="AW545" s="106">
        <f>INDEX(Esgoto!$A:$CT,ROW(AT35),COLUMN(AT35))</f>
        <v>0</v>
      </c>
      <c r="AX545" s="106">
        <f>INDEX(Esgoto!$A:$CT,ROW(AU35),COLUMN(AU35))</f>
        <v>0</v>
      </c>
      <c r="AY545" s="106">
        <f>INDEX(Esgoto!$A:$CT,ROW(AV35),COLUMN(AV35))</f>
        <v>0</v>
      </c>
      <c r="AZ545" s="106">
        <f>INDEX(Esgoto!$A:$CT,ROW(AW35),COLUMN(AW35))</f>
        <v>0</v>
      </c>
      <c r="BA545" s="106">
        <f>INDEX(Esgoto!$A:$CT,ROW(AX35),COLUMN(AX35))</f>
        <v>0</v>
      </c>
      <c r="BB545" s="106">
        <f>INDEX(Esgoto!$A:$CT,ROW(AY35),COLUMN(AY35))</f>
        <v>0</v>
      </c>
      <c r="BC545" s="106">
        <f>INDEX(Esgoto!$A:$CT,ROW(AZ35),COLUMN(AZ35))</f>
        <v>0</v>
      </c>
      <c r="BD545" s="106">
        <f>INDEX(Esgoto!$A:$CT,ROW(BA35),COLUMN(BA35))</f>
        <v>0</v>
      </c>
      <c r="BE545" s="106">
        <f>INDEX(Esgoto!$A:$CT,ROW(BB35),COLUMN(BB35))</f>
        <v>0</v>
      </c>
      <c r="BF545" s="106">
        <f>INDEX(Esgoto!$A:$CT,ROW(BC35),COLUMN(BC35))</f>
        <v>0</v>
      </c>
      <c r="BG545" s="106">
        <f>INDEX(Esgoto!$A:$CT,ROW(BD35),COLUMN(BD35))</f>
        <v>0</v>
      </c>
      <c r="BH545" s="106">
        <f>INDEX(Esgoto!$A:$CT,ROW(BE35),COLUMN(BE35))</f>
        <v>0</v>
      </c>
      <c r="BI545" s="106">
        <f>INDEX(Esgoto!$A:$CT,ROW(BF35),COLUMN(BF35))</f>
        <v>0</v>
      </c>
      <c r="BJ545" s="106">
        <f>INDEX(Esgoto!$A:$CT,ROW(BG35),COLUMN(BG35))</f>
        <v>0</v>
      </c>
      <c r="BK545" s="106">
        <f>INDEX(Esgoto!$A:$CT,ROW(BH35),COLUMN(BH35))</f>
        <v>0</v>
      </c>
      <c r="BL545" s="106">
        <f>INDEX(Esgoto!$A:$CT,ROW(BI35),COLUMN(BI35))</f>
        <v>0</v>
      </c>
      <c r="BM545" s="106">
        <f>INDEX(Esgoto!$A:$CT,ROW(BJ35),COLUMN(BJ35))</f>
        <v>0</v>
      </c>
      <c r="BN545" s="106">
        <f>INDEX(Esgoto!$A:$CT,ROW(BK35),COLUMN(BK35))</f>
        <v>0</v>
      </c>
      <c r="BO545" s="106">
        <f>INDEX(Esgoto!$A:$CT,ROW(BL35),COLUMN(BL35))</f>
        <v>0</v>
      </c>
      <c r="BP545" s="106">
        <f>INDEX(Esgoto!$A:$CT,ROW(BM35),COLUMN(BM35))</f>
        <v>0</v>
      </c>
      <c r="BQ545" s="106">
        <f>INDEX(Esgoto!$A:$CT,ROW(BN35),COLUMN(BN35))</f>
        <v>0</v>
      </c>
      <c r="BR545" s="106">
        <f>INDEX(Esgoto!$A:$CT,ROW(BO35),COLUMN(BO35))</f>
        <v>0</v>
      </c>
      <c r="BS545" s="106">
        <f>INDEX(Esgoto!$A:$CT,ROW(BP35),COLUMN(BP35))</f>
        <v>0</v>
      </c>
      <c r="BT545" s="106">
        <f>INDEX(Esgoto!$A:$CT,ROW(BQ35),COLUMN(BQ35))</f>
        <v>0</v>
      </c>
      <c r="BU545" s="106">
        <f>INDEX(Esgoto!$A:$CT,ROW(BR35),COLUMN(BR35))</f>
        <v>0</v>
      </c>
      <c r="BV545" s="106">
        <f>INDEX(Esgoto!$A:$CT,ROW(BS35),COLUMN(BS35))</f>
        <v>0</v>
      </c>
      <c r="BW545" s="106">
        <f>INDEX(Esgoto!$A:$CT,ROW(BT35),COLUMN(BT35))</f>
        <v>0</v>
      </c>
      <c r="BX545" s="106">
        <f>INDEX(Esgoto!$A:$CT,ROW(BU35),COLUMN(BU35))</f>
        <v>0</v>
      </c>
      <c r="BY545" s="106">
        <f>INDEX(Esgoto!$A:$CT,ROW(BV35),COLUMN(BV35))</f>
        <v>0</v>
      </c>
      <c r="BZ545" s="106">
        <f>INDEX(Esgoto!$A:$CT,ROW(BW35),COLUMN(BW35))</f>
        <v>0</v>
      </c>
      <c r="CA545" s="106">
        <f>INDEX(Esgoto!$A:$CT,ROW(BX35),COLUMN(BX35))</f>
        <v>0</v>
      </c>
      <c r="CB545" s="106">
        <f>INDEX(Esgoto!$A:$CT,ROW(BY35),COLUMN(BY35))</f>
        <v>0</v>
      </c>
      <c r="CC545" s="106">
        <f>INDEX(Esgoto!$A:$CT,ROW(BZ35),COLUMN(BZ35))</f>
        <v>0</v>
      </c>
      <c r="CD545" s="106">
        <f>INDEX(Esgoto!$A:$CT,ROW(CA35),COLUMN(CA35))</f>
        <v>0</v>
      </c>
      <c r="CE545" s="106">
        <f>INDEX(Esgoto!$A:$CT,ROW(CB35),COLUMN(CB35))</f>
        <v>0</v>
      </c>
      <c r="CF545" s="106">
        <f>INDEX(Esgoto!$A:$CT,ROW(CC35),COLUMN(CC35))</f>
        <v>0</v>
      </c>
      <c r="CG545" s="106">
        <f>INDEX(Esgoto!$A:$CT,ROW(CD35),COLUMN(CD35))</f>
        <v>0</v>
      </c>
      <c r="CH545" s="106">
        <f>INDEX(Esgoto!$A:$CT,ROW(CE35),COLUMN(CE35))</f>
        <v>0</v>
      </c>
      <c r="CI545" s="106">
        <f>INDEX(Esgoto!$A:$CT,ROW(CF35),COLUMN(CF35))</f>
        <v>0</v>
      </c>
      <c r="CJ545" s="106">
        <f>INDEX(Esgoto!$A:$CT,ROW(CG35),COLUMN(CG35))</f>
        <v>0</v>
      </c>
      <c r="CK545" s="106">
        <f>INDEX(Esgoto!$A:$CT,ROW(CH35),COLUMN(CH35))</f>
        <v>0</v>
      </c>
      <c r="CL545" s="106">
        <f>INDEX(Esgoto!$A:$CT,ROW(CI35),COLUMN(CI35))</f>
        <v>0</v>
      </c>
      <c r="CM545" s="106">
        <f>INDEX(Esgoto!$A:$CT,ROW(CJ35),COLUMN(CJ35))</f>
        <v>0</v>
      </c>
      <c r="CN545" s="106">
        <f>INDEX(Esgoto!$A:$CT,ROW(CK35),COLUMN(CK35))</f>
        <v>0</v>
      </c>
      <c r="CO545" s="106">
        <f>INDEX(Esgoto!$A:$CT,ROW(CL35),COLUMN(CL35))</f>
        <v>0</v>
      </c>
      <c r="CP545" s="106">
        <f>INDEX(Esgoto!$A:$CT,ROW(CM35),COLUMN(CM35))</f>
        <v>0</v>
      </c>
      <c r="CQ545" s="106">
        <f>INDEX(Esgoto!$A:$CT,ROW(CN35),COLUMN(CN35))</f>
        <v>0</v>
      </c>
      <c r="CR545" s="106">
        <f>INDEX(Esgoto!$A:$CT,ROW(CO35),COLUMN(CO35))</f>
        <v>0</v>
      </c>
      <c r="CS545" s="107" t="str">
        <f>INDEX(Esgoto!$A:$CT,ROW(A35),COLUMN(A35))</f>
        <v>f) Estagiários</v>
      </c>
    </row>
    <row r="546" spans="1:97" s="104" customFormat="1" hidden="1" x14ac:dyDescent="0.2">
      <c r="A546" t="str">
        <f t="shared" si="8"/>
        <v>Zero</v>
      </c>
      <c r="B546" s="107" t="str">
        <f>INDEX(Esgoto!$A:$CT,ROW(B36),COLUMN(CQ36))</f>
        <v>Despesas</v>
      </c>
      <c r="C546" s="107" t="str">
        <f>INDEX(Esgoto!$A:$CT,ROW(C36),COLUMN(CR36))</f>
        <v>Esgoto</v>
      </c>
      <c r="D546" s="107" t="str">
        <f>INDEX(Esgoto!$A:$CT,ROW(D36),COLUMN(CS36))</f>
        <v>Serviços de Terceiros</v>
      </c>
      <c r="E546" s="107">
        <f>INDEX(Esgoto!$A:$CT,ROW(B36),COLUMN(B36))</f>
        <v>0</v>
      </c>
      <c r="F546" s="106">
        <f>INDEX(Esgoto!$A:$CT,ROW(C36),COLUMN(C36))</f>
        <v>0</v>
      </c>
      <c r="G546" s="106">
        <f>INDEX(Esgoto!$A:$CT,ROW(D36),COLUMN(D36))</f>
        <v>0</v>
      </c>
      <c r="H546" s="106">
        <f>INDEX(Esgoto!$A:$CT,ROW(E36),COLUMN(E36))</f>
        <v>0</v>
      </c>
      <c r="I546" s="106">
        <f>INDEX(Esgoto!$A:$CT,ROW(F36),COLUMN(F36))</f>
        <v>0</v>
      </c>
      <c r="J546" s="106">
        <f>INDEX(Esgoto!$A:$CT,ROW(G36),COLUMN(G36))</f>
        <v>0</v>
      </c>
      <c r="K546" s="106">
        <f>INDEX(Esgoto!$A:$CT,ROW(H36),COLUMN(H36))</f>
        <v>0</v>
      </c>
      <c r="L546" s="106">
        <f>INDEX(Esgoto!$A:$CT,ROW(I36),COLUMN(I36))</f>
        <v>0</v>
      </c>
      <c r="M546" s="106">
        <f>INDEX(Esgoto!$A:$CT,ROW(J36),COLUMN(J36))</f>
        <v>0</v>
      </c>
      <c r="N546" s="106">
        <f>INDEX(Esgoto!$A:$CT,ROW(K36),COLUMN(K36))</f>
        <v>0</v>
      </c>
      <c r="O546" s="106">
        <f>INDEX(Esgoto!$A:$CT,ROW(L36),COLUMN(L36))</f>
        <v>0</v>
      </c>
      <c r="P546" s="106">
        <f>INDEX(Esgoto!$A:$CT,ROW(M36),COLUMN(M36))</f>
        <v>0</v>
      </c>
      <c r="Q546" s="106">
        <f>INDEX(Esgoto!$A:$CT,ROW(N36),COLUMN(N36))</f>
        <v>0</v>
      </c>
      <c r="R546" s="106">
        <f>INDEX(Esgoto!$A:$CT,ROW(O36),COLUMN(O36))</f>
        <v>0</v>
      </c>
      <c r="S546" s="106">
        <f>INDEX(Esgoto!$A:$CT,ROW(P36),COLUMN(P36))</f>
        <v>0</v>
      </c>
      <c r="T546" s="106">
        <f>INDEX(Esgoto!$A:$CT,ROW(Q36),COLUMN(Q36))</f>
        <v>0</v>
      </c>
      <c r="U546" s="106">
        <f>INDEX(Esgoto!$A:$CT,ROW(R36),COLUMN(R36))</f>
        <v>0</v>
      </c>
      <c r="V546" s="106">
        <f>INDEX(Esgoto!$A:$CT,ROW(S36),COLUMN(S36))</f>
        <v>0</v>
      </c>
      <c r="W546" s="106">
        <f>INDEX(Esgoto!$A:$CT,ROW(T36),COLUMN(T36))</f>
        <v>0</v>
      </c>
      <c r="X546" s="106">
        <f>INDEX(Esgoto!$A:$CT,ROW(U36),COLUMN(U36))</f>
        <v>0</v>
      </c>
      <c r="Y546" s="106">
        <f>INDEX(Esgoto!$A:$CT,ROW(V36),COLUMN(V36))</f>
        <v>0</v>
      </c>
      <c r="Z546" s="106">
        <f>INDEX(Esgoto!$A:$CT,ROW(W36),COLUMN(W36))</f>
        <v>0</v>
      </c>
      <c r="AA546" s="106">
        <f>INDEX(Esgoto!$A:$CT,ROW(X36),COLUMN(X36))</f>
        <v>0</v>
      </c>
      <c r="AB546" s="106">
        <f>INDEX(Esgoto!$A:$CT,ROW(Y36),COLUMN(Y36))</f>
        <v>0</v>
      </c>
      <c r="AC546" s="106">
        <f>INDEX(Esgoto!$A:$CT,ROW(Z36),COLUMN(Z36))</f>
        <v>0</v>
      </c>
      <c r="AD546" s="106">
        <f>INDEX(Esgoto!$A:$CT,ROW(AA36),COLUMN(AA36))</f>
        <v>0</v>
      </c>
      <c r="AE546" s="106">
        <f>INDEX(Esgoto!$A:$CT,ROW(AB36),COLUMN(AB36))</f>
        <v>0</v>
      </c>
      <c r="AF546" s="106">
        <f>INDEX(Esgoto!$A:$CT,ROW(AC36),COLUMN(AC36))</f>
        <v>0</v>
      </c>
      <c r="AG546" s="106">
        <f>INDEX(Esgoto!$A:$CT,ROW(AD36),COLUMN(AD36))</f>
        <v>0</v>
      </c>
      <c r="AH546" s="106">
        <f>INDEX(Esgoto!$A:$CT,ROW(AE36),COLUMN(AE36))</f>
        <v>0</v>
      </c>
      <c r="AI546" s="106">
        <f>INDEX(Esgoto!$A:$CT,ROW(AF36),COLUMN(AF36))</f>
        <v>0</v>
      </c>
      <c r="AJ546" s="106">
        <f>INDEX(Esgoto!$A:$CT,ROW(AG36),COLUMN(AG36))</f>
        <v>0</v>
      </c>
      <c r="AK546" s="106">
        <f>INDEX(Esgoto!$A:$CT,ROW(AH36),COLUMN(AH36))</f>
        <v>0</v>
      </c>
      <c r="AL546" s="106">
        <f>INDEX(Esgoto!$A:$CT,ROW(AI36),COLUMN(AI36))</f>
        <v>0</v>
      </c>
      <c r="AM546" s="106">
        <f>INDEX(Esgoto!$A:$CT,ROW(AJ36),COLUMN(AJ36))</f>
        <v>0</v>
      </c>
      <c r="AN546" s="106">
        <f>INDEX(Esgoto!$A:$CT,ROW(AK36),COLUMN(AK36))</f>
        <v>0</v>
      </c>
      <c r="AO546" s="106">
        <f>INDEX(Esgoto!$A:$CT,ROW(AL36),COLUMN(AL36))</f>
        <v>0</v>
      </c>
      <c r="AP546" s="106">
        <f>INDEX(Esgoto!$A:$CT,ROW(AM36),COLUMN(AM36))</f>
        <v>0</v>
      </c>
      <c r="AQ546" s="106">
        <f>INDEX(Esgoto!$A:$CT,ROW(AN36),COLUMN(AN36))</f>
        <v>0</v>
      </c>
      <c r="AR546" s="106">
        <f>INDEX(Esgoto!$A:$CT,ROW(AO36),COLUMN(AO36))</f>
        <v>0</v>
      </c>
      <c r="AS546" s="106">
        <f>INDEX(Esgoto!$A:$CT,ROW(AP36),COLUMN(AP36))</f>
        <v>0</v>
      </c>
      <c r="AT546" s="106">
        <f>INDEX(Esgoto!$A:$CT,ROW(AQ36),COLUMN(AQ36))</f>
        <v>0</v>
      </c>
      <c r="AU546" s="106">
        <f>INDEX(Esgoto!$A:$CT,ROW(AR36),COLUMN(AR36))</f>
        <v>0</v>
      </c>
      <c r="AV546" s="106">
        <f>INDEX(Esgoto!$A:$CT,ROW(AS36),COLUMN(AS36))</f>
        <v>0</v>
      </c>
      <c r="AW546" s="106">
        <f>INDEX(Esgoto!$A:$CT,ROW(AT36),COLUMN(AT36))</f>
        <v>0</v>
      </c>
      <c r="AX546" s="106">
        <f>INDEX(Esgoto!$A:$CT,ROW(AU36),COLUMN(AU36))</f>
        <v>0</v>
      </c>
      <c r="AY546" s="106">
        <f>INDEX(Esgoto!$A:$CT,ROW(AV36),COLUMN(AV36))</f>
        <v>0</v>
      </c>
      <c r="AZ546" s="106">
        <f>INDEX(Esgoto!$A:$CT,ROW(AW36),COLUMN(AW36))</f>
        <v>0</v>
      </c>
      <c r="BA546" s="106">
        <f>INDEX(Esgoto!$A:$CT,ROW(AX36),COLUMN(AX36))</f>
        <v>0</v>
      </c>
      <c r="BB546" s="106">
        <f>INDEX(Esgoto!$A:$CT,ROW(AY36),COLUMN(AY36))</f>
        <v>0</v>
      </c>
      <c r="BC546" s="106">
        <f>INDEX(Esgoto!$A:$CT,ROW(AZ36),COLUMN(AZ36))</f>
        <v>0</v>
      </c>
      <c r="BD546" s="106">
        <f>INDEX(Esgoto!$A:$CT,ROW(BA36),COLUMN(BA36))</f>
        <v>0</v>
      </c>
      <c r="BE546" s="106">
        <f>INDEX(Esgoto!$A:$CT,ROW(BB36),COLUMN(BB36))</f>
        <v>0</v>
      </c>
      <c r="BF546" s="106">
        <f>INDEX(Esgoto!$A:$CT,ROW(BC36),COLUMN(BC36))</f>
        <v>0</v>
      </c>
      <c r="BG546" s="106">
        <f>INDEX(Esgoto!$A:$CT,ROW(BD36),COLUMN(BD36))</f>
        <v>0</v>
      </c>
      <c r="BH546" s="106">
        <f>INDEX(Esgoto!$A:$CT,ROW(BE36),COLUMN(BE36))</f>
        <v>0</v>
      </c>
      <c r="BI546" s="106">
        <f>INDEX(Esgoto!$A:$CT,ROW(BF36),COLUMN(BF36))</f>
        <v>0</v>
      </c>
      <c r="BJ546" s="106">
        <f>INDEX(Esgoto!$A:$CT,ROW(BG36),COLUMN(BG36))</f>
        <v>0</v>
      </c>
      <c r="BK546" s="106">
        <f>INDEX(Esgoto!$A:$CT,ROW(BH36),COLUMN(BH36))</f>
        <v>0</v>
      </c>
      <c r="BL546" s="106">
        <f>INDEX(Esgoto!$A:$CT,ROW(BI36),COLUMN(BI36))</f>
        <v>0</v>
      </c>
      <c r="BM546" s="106">
        <f>INDEX(Esgoto!$A:$CT,ROW(BJ36),COLUMN(BJ36))</f>
        <v>0</v>
      </c>
      <c r="BN546" s="106">
        <f>INDEX(Esgoto!$A:$CT,ROW(BK36),COLUMN(BK36))</f>
        <v>0</v>
      </c>
      <c r="BO546" s="106">
        <f>INDEX(Esgoto!$A:$CT,ROW(BL36),COLUMN(BL36))</f>
        <v>0</v>
      </c>
      <c r="BP546" s="106">
        <f>INDEX(Esgoto!$A:$CT,ROW(BM36),COLUMN(BM36))</f>
        <v>0</v>
      </c>
      <c r="BQ546" s="106">
        <f>INDEX(Esgoto!$A:$CT,ROW(BN36),COLUMN(BN36))</f>
        <v>0</v>
      </c>
      <c r="BR546" s="106">
        <f>INDEX(Esgoto!$A:$CT,ROW(BO36),COLUMN(BO36))</f>
        <v>0</v>
      </c>
      <c r="BS546" s="106">
        <f>INDEX(Esgoto!$A:$CT,ROW(BP36),COLUMN(BP36))</f>
        <v>0</v>
      </c>
      <c r="BT546" s="106">
        <f>INDEX(Esgoto!$A:$CT,ROW(BQ36),COLUMN(BQ36))</f>
        <v>0</v>
      </c>
      <c r="BU546" s="106">
        <f>INDEX(Esgoto!$A:$CT,ROW(BR36),COLUMN(BR36))</f>
        <v>0</v>
      </c>
      <c r="BV546" s="106">
        <f>INDEX(Esgoto!$A:$CT,ROW(BS36),COLUMN(BS36))</f>
        <v>0</v>
      </c>
      <c r="BW546" s="106">
        <f>INDEX(Esgoto!$A:$CT,ROW(BT36),COLUMN(BT36))</f>
        <v>0</v>
      </c>
      <c r="BX546" s="106">
        <f>INDEX(Esgoto!$A:$CT,ROW(BU36),COLUMN(BU36))</f>
        <v>0</v>
      </c>
      <c r="BY546" s="106">
        <f>INDEX(Esgoto!$A:$CT,ROW(BV36),COLUMN(BV36))</f>
        <v>0</v>
      </c>
      <c r="BZ546" s="106">
        <f>INDEX(Esgoto!$A:$CT,ROW(BW36),COLUMN(BW36))</f>
        <v>0</v>
      </c>
      <c r="CA546" s="106">
        <f>INDEX(Esgoto!$A:$CT,ROW(BX36),COLUMN(BX36))</f>
        <v>0</v>
      </c>
      <c r="CB546" s="106">
        <f>INDEX(Esgoto!$A:$CT,ROW(BY36),COLUMN(BY36))</f>
        <v>0</v>
      </c>
      <c r="CC546" s="106">
        <f>INDEX(Esgoto!$A:$CT,ROW(BZ36),COLUMN(BZ36))</f>
        <v>0</v>
      </c>
      <c r="CD546" s="106">
        <f>INDEX(Esgoto!$A:$CT,ROW(CA36),COLUMN(CA36))</f>
        <v>0</v>
      </c>
      <c r="CE546" s="106">
        <f>INDEX(Esgoto!$A:$CT,ROW(CB36),COLUMN(CB36))</f>
        <v>0</v>
      </c>
      <c r="CF546" s="106">
        <f>INDEX(Esgoto!$A:$CT,ROW(CC36),COLUMN(CC36))</f>
        <v>0</v>
      </c>
      <c r="CG546" s="106">
        <f>INDEX(Esgoto!$A:$CT,ROW(CD36),COLUMN(CD36))</f>
        <v>0</v>
      </c>
      <c r="CH546" s="106">
        <f>INDEX(Esgoto!$A:$CT,ROW(CE36),COLUMN(CE36))</f>
        <v>0</v>
      </c>
      <c r="CI546" s="106">
        <f>INDEX(Esgoto!$A:$CT,ROW(CF36),COLUMN(CF36))</f>
        <v>0</v>
      </c>
      <c r="CJ546" s="106">
        <f>INDEX(Esgoto!$A:$CT,ROW(CG36),COLUMN(CG36))</f>
        <v>0</v>
      </c>
      <c r="CK546" s="106">
        <f>INDEX(Esgoto!$A:$CT,ROW(CH36),COLUMN(CH36))</f>
        <v>0</v>
      </c>
      <c r="CL546" s="106">
        <f>INDEX(Esgoto!$A:$CT,ROW(CI36),COLUMN(CI36))</f>
        <v>0</v>
      </c>
      <c r="CM546" s="106">
        <f>INDEX(Esgoto!$A:$CT,ROW(CJ36),COLUMN(CJ36))</f>
        <v>0</v>
      </c>
      <c r="CN546" s="106">
        <f>INDEX(Esgoto!$A:$CT,ROW(CK36),COLUMN(CK36))</f>
        <v>0</v>
      </c>
      <c r="CO546" s="106">
        <f>INDEX(Esgoto!$A:$CT,ROW(CL36),COLUMN(CL36))</f>
        <v>0</v>
      </c>
      <c r="CP546" s="106">
        <f>INDEX(Esgoto!$A:$CT,ROW(CM36),COLUMN(CM36))</f>
        <v>0</v>
      </c>
      <c r="CQ546" s="106">
        <f>INDEX(Esgoto!$A:$CT,ROW(CN36),COLUMN(CN36))</f>
        <v>0</v>
      </c>
      <c r="CR546" s="106">
        <f>INDEX(Esgoto!$A:$CT,ROW(CO36),COLUMN(CO36))</f>
        <v>0</v>
      </c>
      <c r="CS546" s="107" t="str">
        <f>INDEX(Esgoto!$A:$CT,ROW(A36),COLUMN(A36))</f>
        <v>g) Contratos de assessoria e consultoria</v>
      </c>
    </row>
    <row r="547" spans="1:97" s="104" customFormat="1" x14ac:dyDescent="0.2">
      <c r="A547" t="str">
        <f t="shared" si="8"/>
        <v/>
      </c>
      <c r="B547" s="107" t="str">
        <f>INDEX(Esgoto!$A:$CT,ROW(B37),COLUMN(CQ37))</f>
        <v>Despesas</v>
      </c>
      <c r="C547" s="107" t="str">
        <f>INDEX(Esgoto!$A:$CT,ROW(C37),COLUMN(CR37))</f>
        <v>Esgoto</v>
      </c>
      <c r="D547" s="107" t="str">
        <f>INDEX(Esgoto!$A:$CT,ROW(D37),COLUMN(CS37))</f>
        <v>Serviços de Terceiros</v>
      </c>
      <c r="E547" s="107">
        <f>INDEX(Esgoto!$A:$CT,ROW(B37),COLUMN(B37))</f>
        <v>12386.720000000001</v>
      </c>
      <c r="F547" s="106">
        <f>INDEX(Esgoto!$A:$CT,ROW(C37),COLUMN(C37))</f>
        <v>0</v>
      </c>
      <c r="G547" s="106">
        <f>INDEX(Esgoto!$A:$CT,ROW(D37),COLUMN(D37))</f>
        <v>0</v>
      </c>
      <c r="H547" s="106">
        <f>INDEX(Esgoto!$A:$CT,ROW(E37),COLUMN(E37))</f>
        <v>0</v>
      </c>
      <c r="I547" s="106">
        <f>INDEX(Esgoto!$A:$CT,ROW(F37),COLUMN(F37))</f>
        <v>0</v>
      </c>
      <c r="J547" s="106">
        <f>INDEX(Esgoto!$A:$CT,ROW(G37),COLUMN(G37))</f>
        <v>0</v>
      </c>
      <c r="K547" s="106">
        <f>INDEX(Esgoto!$A:$CT,ROW(H37),COLUMN(H37))</f>
        <v>0</v>
      </c>
      <c r="L547" s="106">
        <f>INDEX(Esgoto!$A:$CT,ROW(I37),COLUMN(I37))</f>
        <v>0</v>
      </c>
      <c r="M547" s="106">
        <f>INDEX(Esgoto!$A:$CT,ROW(J37),COLUMN(J37))</f>
        <v>0</v>
      </c>
      <c r="N547" s="106">
        <f>INDEX(Esgoto!$A:$CT,ROW(K37),COLUMN(K37))</f>
        <v>0</v>
      </c>
      <c r="O547" s="106">
        <f>INDEX(Esgoto!$A:$CT,ROW(L37),COLUMN(L37))</f>
        <v>0</v>
      </c>
      <c r="P547" s="106">
        <f>INDEX(Esgoto!$A:$CT,ROW(M37),COLUMN(M37))</f>
        <v>0</v>
      </c>
      <c r="Q547" s="106">
        <f>INDEX(Esgoto!$A:$CT,ROW(N37),COLUMN(N37))</f>
        <v>0</v>
      </c>
      <c r="R547" s="106">
        <f>INDEX(Esgoto!$A:$CT,ROW(O37),COLUMN(O37))</f>
        <v>0</v>
      </c>
      <c r="S547" s="106">
        <f>INDEX(Esgoto!$A:$CT,ROW(P37),COLUMN(P37))</f>
        <v>2051</v>
      </c>
      <c r="T547" s="106">
        <f>INDEX(Esgoto!$A:$CT,ROW(Q37),COLUMN(Q37))</f>
        <v>0</v>
      </c>
      <c r="U547" s="106">
        <f>INDEX(Esgoto!$A:$CT,ROW(R37),COLUMN(R37))</f>
        <v>795</v>
      </c>
      <c r="V547" s="106">
        <f>INDEX(Esgoto!$A:$CT,ROW(S37),COLUMN(S37))</f>
        <v>159</v>
      </c>
      <c r="W547" s="106">
        <f>INDEX(Esgoto!$A:$CT,ROW(T37),COLUMN(T37))</f>
        <v>477</v>
      </c>
      <c r="X547" s="106">
        <f>INDEX(Esgoto!$A:$CT,ROW(U37),COLUMN(U37))</f>
        <v>0</v>
      </c>
      <c r="Y547" s="106">
        <f>INDEX(Esgoto!$A:$CT,ROW(V37),COLUMN(V37))</f>
        <v>0</v>
      </c>
      <c r="Z547" s="106">
        <f>INDEX(Esgoto!$A:$CT,ROW(W37),COLUMN(W37))</f>
        <v>0</v>
      </c>
      <c r="AA547" s="106">
        <f>INDEX(Esgoto!$A:$CT,ROW(X37),COLUMN(X37))</f>
        <v>0</v>
      </c>
      <c r="AB547" s="106">
        <f>INDEX(Esgoto!$A:$CT,ROW(Y37),COLUMN(Y37))</f>
        <v>0</v>
      </c>
      <c r="AC547" s="106">
        <f>INDEX(Esgoto!$A:$CT,ROW(Z37),COLUMN(Z37))</f>
        <v>0</v>
      </c>
      <c r="AD547" s="106">
        <f>INDEX(Esgoto!$A:$CT,ROW(AA37),COLUMN(AA37))</f>
        <v>0</v>
      </c>
      <c r="AE547" s="106">
        <f>INDEX(Esgoto!$A:$CT,ROW(AB37),COLUMN(AB37))</f>
        <v>620</v>
      </c>
      <c r="AF547" s="106">
        <f>INDEX(Esgoto!$A:$CT,ROW(AC37),COLUMN(AC37))</f>
        <v>8865.7200000000012</v>
      </c>
      <c r="AG547" s="106">
        <f>INDEX(Esgoto!$A:$CT,ROW(AD37),COLUMN(AD37))</f>
        <v>0</v>
      </c>
      <c r="AH547" s="106">
        <f>INDEX(Esgoto!$A:$CT,ROW(AE37),COLUMN(AE37))</f>
        <v>405</v>
      </c>
      <c r="AI547" s="106">
        <f>INDEX(Esgoto!$A:$CT,ROW(AF37),COLUMN(AF37))</f>
        <v>0</v>
      </c>
      <c r="AJ547" s="106">
        <f>INDEX(Esgoto!$A:$CT,ROW(AG37),COLUMN(AG37))</f>
        <v>580</v>
      </c>
      <c r="AK547" s="106">
        <f>INDEX(Esgoto!$A:$CT,ROW(AH37),COLUMN(AH37))</f>
        <v>0</v>
      </c>
      <c r="AL547" s="106">
        <f>INDEX(Esgoto!$A:$CT,ROW(AI37),COLUMN(AI37))</f>
        <v>0</v>
      </c>
      <c r="AM547" s="106">
        <f>INDEX(Esgoto!$A:$CT,ROW(AJ37),COLUMN(AJ37))</f>
        <v>580</v>
      </c>
      <c r="AN547" s="106">
        <f>INDEX(Esgoto!$A:$CT,ROW(AK37),COLUMN(AK37))</f>
        <v>0</v>
      </c>
      <c r="AO547" s="106">
        <f>INDEX(Esgoto!$A:$CT,ROW(AL37),COLUMN(AL37))</f>
        <v>0</v>
      </c>
      <c r="AP547" s="106">
        <f>INDEX(Esgoto!$A:$CT,ROW(AM37),COLUMN(AM37))</f>
        <v>0</v>
      </c>
      <c r="AQ547" s="106">
        <f>INDEX(Esgoto!$A:$CT,ROW(AN37),COLUMN(AN37))</f>
        <v>0</v>
      </c>
      <c r="AR547" s="106">
        <f>INDEX(Esgoto!$A:$CT,ROW(AO37),COLUMN(AO37))</f>
        <v>7300.72</v>
      </c>
      <c r="AS547" s="106">
        <f>INDEX(Esgoto!$A:$CT,ROW(AP37),COLUMN(AP37))</f>
        <v>1470</v>
      </c>
      <c r="AT547" s="106">
        <f>INDEX(Esgoto!$A:$CT,ROW(AQ37),COLUMN(AQ37))</f>
        <v>755</v>
      </c>
      <c r="AU547" s="106">
        <f>INDEX(Esgoto!$A:$CT,ROW(AR37),COLUMN(AR37))</f>
        <v>0</v>
      </c>
      <c r="AV547" s="106">
        <f>INDEX(Esgoto!$A:$CT,ROW(AS37),COLUMN(AS37))</f>
        <v>0</v>
      </c>
      <c r="AW547" s="106">
        <f>INDEX(Esgoto!$A:$CT,ROW(AT37),COLUMN(AT37))</f>
        <v>405</v>
      </c>
      <c r="AX547" s="106">
        <f>INDEX(Esgoto!$A:$CT,ROW(AU37),COLUMN(AU37))</f>
        <v>0</v>
      </c>
      <c r="AY547" s="106">
        <f>INDEX(Esgoto!$A:$CT,ROW(AV37),COLUMN(AV37))</f>
        <v>0</v>
      </c>
      <c r="AZ547" s="106">
        <f>INDEX(Esgoto!$A:$CT,ROW(AW37),COLUMN(AW37))</f>
        <v>0</v>
      </c>
      <c r="BA547" s="106">
        <f>INDEX(Esgoto!$A:$CT,ROW(AX37),COLUMN(AX37))</f>
        <v>310</v>
      </c>
      <c r="BB547" s="106">
        <f>INDEX(Esgoto!$A:$CT,ROW(AY37),COLUMN(AY37))</f>
        <v>0</v>
      </c>
      <c r="BC547" s="106">
        <f>INDEX(Esgoto!$A:$CT,ROW(AZ37),COLUMN(AZ37))</f>
        <v>0</v>
      </c>
      <c r="BD547" s="106">
        <f>INDEX(Esgoto!$A:$CT,ROW(BA37),COLUMN(BA37))</f>
        <v>0</v>
      </c>
      <c r="BE547" s="106">
        <f>INDEX(Esgoto!$A:$CT,ROW(BB37),COLUMN(BB37))</f>
        <v>0</v>
      </c>
      <c r="BF547" s="106">
        <f>INDEX(Esgoto!$A:$CT,ROW(BC37),COLUMN(BC37))</f>
        <v>0</v>
      </c>
      <c r="BG547" s="106">
        <f>INDEX(Esgoto!$A:$CT,ROW(BD37),COLUMN(BD37))</f>
        <v>0</v>
      </c>
      <c r="BH547" s="106">
        <f>INDEX(Esgoto!$A:$CT,ROW(BE37),COLUMN(BE37))</f>
        <v>0</v>
      </c>
      <c r="BI547" s="106">
        <f>INDEX(Esgoto!$A:$CT,ROW(BF37),COLUMN(BF37))</f>
        <v>0</v>
      </c>
      <c r="BJ547" s="106">
        <f>INDEX(Esgoto!$A:$CT,ROW(BG37),COLUMN(BG37))</f>
        <v>0</v>
      </c>
      <c r="BK547" s="106">
        <f>INDEX(Esgoto!$A:$CT,ROW(BH37),COLUMN(BH37))</f>
        <v>0</v>
      </c>
      <c r="BL547" s="106">
        <f>INDEX(Esgoto!$A:$CT,ROW(BI37),COLUMN(BI37))</f>
        <v>0</v>
      </c>
      <c r="BM547" s="106">
        <f>INDEX(Esgoto!$A:$CT,ROW(BJ37),COLUMN(BJ37))</f>
        <v>0</v>
      </c>
      <c r="BN547" s="106">
        <f>INDEX(Esgoto!$A:$CT,ROW(BK37),COLUMN(BK37))</f>
        <v>0</v>
      </c>
      <c r="BO547" s="106">
        <f>INDEX(Esgoto!$A:$CT,ROW(BL37),COLUMN(BL37))</f>
        <v>0</v>
      </c>
      <c r="BP547" s="106">
        <f>INDEX(Esgoto!$A:$CT,ROW(BM37),COLUMN(BM37))</f>
        <v>0</v>
      </c>
      <c r="BQ547" s="106">
        <f>INDEX(Esgoto!$A:$CT,ROW(BN37),COLUMN(BN37))</f>
        <v>0</v>
      </c>
      <c r="BR547" s="106">
        <f>INDEX(Esgoto!$A:$CT,ROW(BO37),COLUMN(BO37))</f>
        <v>0</v>
      </c>
      <c r="BS547" s="106">
        <f>INDEX(Esgoto!$A:$CT,ROW(BP37),COLUMN(BP37))</f>
        <v>0</v>
      </c>
      <c r="BT547" s="106">
        <f>INDEX(Esgoto!$A:$CT,ROW(BQ37),COLUMN(BQ37))</f>
        <v>0</v>
      </c>
      <c r="BU547" s="106">
        <f>INDEX(Esgoto!$A:$CT,ROW(BR37),COLUMN(BR37))</f>
        <v>0</v>
      </c>
      <c r="BV547" s="106">
        <f>INDEX(Esgoto!$A:$CT,ROW(BS37),COLUMN(BS37))</f>
        <v>0</v>
      </c>
      <c r="BW547" s="106">
        <f>INDEX(Esgoto!$A:$CT,ROW(BT37),COLUMN(BT37))</f>
        <v>0</v>
      </c>
      <c r="BX547" s="106">
        <f>INDEX(Esgoto!$A:$CT,ROW(BU37),COLUMN(BU37))</f>
        <v>0</v>
      </c>
      <c r="BY547" s="106">
        <f>INDEX(Esgoto!$A:$CT,ROW(BV37),COLUMN(BV37))</f>
        <v>0</v>
      </c>
      <c r="BZ547" s="106">
        <f>INDEX(Esgoto!$A:$CT,ROW(BW37),COLUMN(BW37))</f>
        <v>0</v>
      </c>
      <c r="CA547" s="106">
        <f>INDEX(Esgoto!$A:$CT,ROW(BX37),COLUMN(BX37))</f>
        <v>0</v>
      </c>
      <c r="CB547" s="106">
        <f>INDEX(Esgoto!$A:$CT,ROW(BY37),COLUMN(BY37))</f>
        <v>0</v>
      </c>
      <c r="CC547" s="106">
        <f>INDEX(Esgoto!$A:$CT,ROW(BZ37),COLUMN(BZ37))</f>
        <v>0</v>
      </c>
      <c r="CD547" s="106">
        <f>INDEX(Esgoto!$A:$CT,ROW(CA37),COLUMN(CA37))</f>
        <v>0</v>
      </c>
      <c r="CE547" s="106">
        <f>INDEX(Esgoto!$A:$CT,ROW(CB37),COLUMN(CB37))</f>
        <v>0</v>
      </c>
      <c r="CF547" s="106">
        <f>INDEX(Esgoto!$A:$CT,ROW(CC37),COLUMN(CC37))</f>
        <v>0</v>
      </c>
      <c r="CG547" s="106">
        <f>INDEX(Esgoto!$A:$CT,ROW(CD37),COLUMN(CD37))</f>
        <v>0</v>
      </c>
      <c r="CH547" s="106">
        <f>INDEX(Esgoto!$A:$CT,ROW(CE37),COLUMN(CE37))</f>
        <v>0</v>
      </c>
      <c r="CI547" s="106">
        <f>INDEX(Esgoto!$A:$CT,ROW(CF37),COLUMN(CF37))</f>
        <v>0</v>
      </c>
      <c r="CJ547" s="106">
        <f>INDEX(Esgoto!$A:$CT,ROW(CG37),COLUMN(CG37))</f>
        <v>0</v>
      </c>
      <c r="CK547" s="106">
        <f>INDEX(Esgoto!$A:$CT,ROW(CH37),COLUMN(CH37))</f>
        <v>0</v>
      </c>
      <c r="CL547" s="106">
        <f>INDEX(Esgoto!$A:$CT,ROW(CI37),COLUMN(CI37))</f>
        <v>0</v>
      </c>
      <c r="CM547" s="106">
        <f>INDEX(Esgoto!$A:$CT,ROW(CJ37),COLUMN(CJ37))</f>
        <v>0</v>
      </c>
      <c r="CN547" s="106">
        <f>INDEX(Esgoto!$A:$CT,ROW(CK37),COLUMN(CK37))</f>
        <v>0</v>
      </c>
      <c r="CO547" s="106">
        <f>INDEX(Esgoto!$A:$CT,ROW(CL37),COLUMN(CL37))</f>
        <v>0</v>
      </c>
      <c r="CP547" s="106">
        <f>INDEX(Esgoto!$A:$CT,ROW(CM37),COLUMN(CM37))</f>
        <v>0</v>
      </c>
      <c r="CQ547" s="106">
        <f>INDEX(Esgoto!$A:$CT,ROW(CN37),COLUMN(CN37))</f>
        <v>0</v>
      </c>
      <c r="CR547" s="106">
        <f>INDEX(Esgoto!$A:$CT,ROW(CO37),COLUMN(CO37))</f>
        <v>0</v>
      </c>
      <c r="CS547" s="107" t="str">
        <f>INDEX(Esgoto!$A:$CT,ROW(A37),COLUMN(A37))</f>
        <v>h) Desobstrução e limpeza</v>
      </c>
    </row>
    <row r="548" spans="1:97" s="104" customFormat="1" x14ac:dyDescent="0.2">
      <c r="A548" t="str">
        <f t="shared" si="8"/>
        <v/>
      </c>
      <c r="B548" s="107" t="str">
        <f>INDEX(Esgoto!$A:$CT,ROW(B38),COLUMN(CQ38))</f>
        <v>Despesas</v>
      </c>
      <c r="C548" s="107" t="str">
        <f>INDEX(Esgoto!$A:$CT,ROW(C38),COLUMN(CR38))</f>
        <v>Esgoto</v>
      </c>
      <c r="D548" s="107" t="str">
        <f>INDEX(Esgoto!$A:$CT,ROW(D38),COLUMN(CS38))</f>
        <v>Serviços de Terceiros</v>
      </c>
      <c r="E548" s="107">
        <f>INDEX(Esgoto!$A:$CT,ROW(B38),COLUMN(B38))</f>
        <v>150874.71000000002</v>
      </c>
      <c r="F548" s="106">
        <f>INDEX(Esgoto!$A:$CT,ROW(C38),COLUMN(C38))</f>
        <v>0</v>
      </c>
      <c r="G548" s="106">
        <f>INDEX(Esgoto!$A:$CT,ROW(D38),COLUMN(D38))</f>
        <v>0</v>
      </c>
      <c r="H548" s="106">
        <f>INDEX(Esgoto!$A:$CT,ROW(E38),COLUMN(E38))</f>
        <v>0</v>
      </c>
      <c r="I548" s="106">
        <f>INDEX(Esgoto!$A:$CT,ROW(F38),COLUMN(F38))</f>
        <v>0</v>
      </c>
      <c r="J548" s="106">
        <f>INDEX(Esgoto!$A:$CT,ROW(G38),COLUMN(G38))</f>
        <v>0</v>
      </c>
      <c r="K548" s="106">
        <f>INDEX(Esgoto!$A:$CT,ROW(H38),COLUMN(H38))</f>
        <v>0</v>
      </c>
      <c r="L548" s="106">
        <f>INDEX(Esgoto!$A:$CT,ROW(I38),COLUMN(I38))</f>
        <v>0</v>
      </c>
      <c r="M548" s="106">
        <f>INDEX(Esgoto!$A:$CT,ROW(J38),COLUMN(J38))</f>
        <v>0</v>
      </c>
      <c r="N548" s="106">
        <f>INDEX(Esgoto!$A:$CT,ROW(K38),COLUMN(K38))</f>
        <v>0</v>
      </c>
      <c r="O548" s="106">
        <f>INDEX(Esgoto!$A:$CT,ROW(L38),COLUMN(L38))</f>
        <v>0</v>
      </c>
      <c r="P548" s="106">
        <f>INDEX(Esgoto!$A:$CT,ROW(M38),COLUMN(M38))</f>
        <v>0</v>
      </c>
      <c r="Q548" s="106">
        <f>INDEX(Esgoto!$A:$CT,ROW(N38),COLUMN(N38))</f>
        <v>0</v>
      </c>
      <c r="R548" s="106">
        <f>INDEX(Esgoto!$A:$CT,ROW(O38),COLUMN(O38))</f>
        <v>0</v>
      </c>
      <c r="S548" s="106">
        <f>INDEX(Esgoto!$A:$CT,ROW(P38),COLUMN(P38))</f>
        <v>40174.550000000003</v>
      </c>
      <c r="T548" s="106">
        <f>INDEX(Esgoto!$A:$CT,ROW(Q38),COLUMN(Q38))</f>
        <v>0</v>
      </c>
      <c r="U548" s="106">
        <f>INDEX(Esgoto!$A:$CT,ROW(R38),COLUMN(R38))</f>
        <v>6864.32</v>
      </c>
      <c r="V548" s="106">
        <f>INDEX(Esgoto!$A:$CT,ROW(S38),COLUMN(S38))</f>
        <v>0</v>
      </c>
      <c r="W548" s="106">
        <f>INDEX(Esgoto!$A:$CT,ROW(T38),COLUMN(T38))</f>
        <v>13815.74</v>
      </c>
      <c r="X548" s="106">
        <f>INDEX(Esgoto!$A:$CT,ROW(U38),COLUMN(U38))</f>
        <v>0</v>
      </c>
      <c r="Y548" s="106">
        <f>INDEX(Esgoto!$A:$CT,ROW(V38),COLUMN(V38))</f>
        <v>15394.91</v>
      </c>
      <c r="Z548" s="106">
        <f>INDEX(Esgoto!$A:$CT,ROW(W38),COLUMN(W38))</f>
        <v>0</v>
      </c>
      <c r="AA548" s="106">
        <f>INDEX(Esgoto!$A:$CT,ROW(X38),COLUMN(X38))</f>
        <v>0</v>
      </c>
      <c r="AB548" s="106">
        <f>INDEX(Esgoto!$A:$CT,ROW(Y38),COLUMN(Y38))</f>
        <v>0</v>
      </c>
      <c r="AC548" s="106">
        <f>INDEX(Esgoto!$A:$CT,ROW(Z38),COLUMN(Z38))</f>
        <v>0</v>
      </c>
      <c r="AD548" s="106">
        <f>INDEX(Esgoto!$A:$CT,ROW(AA38),COLUMN(AA38))</f>
        <v>0</v>
      </c>
      <c r="AE548" s="106">
        <f>INDEX(Esgoto!$A:$CT,ROW(AB38),COLUMN(AB38))</f>
        <v>4099.58</v>
      </c>
      <c r="AF548" s="106">
        <f>INDEX(Esgoto!$A:$CT,ROW(AC38),COLUMN(AC38))</f>
        <v>76168.010000000009</v>
      </c>
      <c r="AG548" s="106">
        <f>INDEX(Esgoto!$A:$CT,ROW(AD38),COLUMN(AD38))</f>
        <v>0</v>
      </c>
      <c r="AH548" s="106">
        <f>INDEX(Esgoto!$A:$CT,ROW(AE38),COLUMN(AE38))</f>
        <v>0</v>
      </c>
      <c r="AI548" s="106">
        <f>INDEX(Esgoto!$A:$CT,ROW(AF38),COLUMN(AF38))</f>
        <v>25490.89</v>
      </c>
      <c r="AJ548" s="106">
        <f>INDEX(Esgoto!$A:$CT,ROW(AG38),COLUMN(AG38))</f>
        <v>0</v>
      </c>
      <c r="AK548" s="106">
        <f>INDEX(Esgoto!$A:$CT,ROW(AH38),COLUMN(AH38))</f>
        <v>0</v>
      </c>
      <c r="AL548" s="106">
        <f>INDEX(Esgoto!$A:$CT,ROW(AI38),COLUMN(AI38))</f>
        <v>16560.39</v>
      </c>
      <c r="AM548" s="106">
        <f>INDEX(Esgoto!$A:$CT,ROW(AJ38),COLUMN(AJ38))</f>
        <v>0</v>
      </c>
      <c r="AN548" s="106">
        <f>INDEX(Esgoto!$A:$CT,ROW(AK38),COLUMN(AK38))</f>
        <v>13098.02</v>
      </c>
      <c r="AO548" s="106">
        <f>INDEX(Esgoto!$A:$CT,ROW(AL38),COLUMN(AL38))</f>
        <v>0</v>
      </c>
      <c r="AP548" s="106">
        <f>INDEX(Esgoto!$A:$CT,ROW(AM38),COLUMN(AM38))</f>
        <v>0</v>
      </c>
      <c r="AQ548" s="106">
        <f>INDEX(Esgoto!$A:$CT,ROW(AN38),COLUMN(AN38))</f>
        <v>11757.28</v>
      </c>
      <c r="AR548" s="106">
        <f>INDEX(Esgoto!$A:$CT,ROW(AO38),COLUMN(AO38))</f>
        <v>9261.43</v>
      </c>
      <c r="AS548" s="106">
        <f>INDEX(Esgoto!$A:$CT,ROW(AP38),COLUMN(AP38))</f>
        <v>34532.149999999994</v>
      </c>
      <c r="AT548" s="106">
        <f>INDEX(Esgoto!$A:$CT,ROW(AQ38),COLUMN(AQ38))</f>
        <v>0</v>
      </c>
      <c r="AU548" s="106">
        <f>INDEX(Esgoto!$A:$CT,ROW(AR38),COLUMN(AR38))</f>
        <v>0</v>
      </c>
      <c r="AV548" s="106">
        <f>INDEX(Esgoto!$A:$CT,ROW(AS38),COLUMN(AS38))</f>
        <v>0</v>
      </c>
      <c r="AW548" s="106">
        <f>INDEX(Esgoto!$A:$CT,ROW(AT38),COLUMN(AT38))</f>
        <v>0</v>
      </c>
      <c r="AX548" s="106">
        <f>INDEX(Esgoto!$A:$CT,ROW(AU38),COLUMN(AU38))</f>
        <v>12795.89</v>
      </c>
      <c r="AY548" s="106">
        <f>INDEX(Esgoto!$A:$CT,ROW(AV38),COLUMN(AV38))</f>
        <v>21736.26</v>
      </c>
      <c r="AZ548" s="106">
        <f>INDEX(Esgoto!$A:$CT,ROW(AW38),COLUMN(AW38))</f>
        <v>0</v>
      </c>
      <c r="BA548" s="106">
        <f>INDEX(Esgoto!$A:$CT,ROW(AX38),COLUMN(AX38))</f>
        <v>0</v>
      </c>
      <c r="BB548" s="106">
        <f>INDEX(Esgoto!$A:$CT,ROW(AY38),COLUMN(AY38))</f>
        <v>0</v>
      </c>
      <c r="BC548" s="106">
        <f>INDEX(Esgoto!$A:$CT,ROW(AZ38),COLUMN(AZ38))</f>
        <v>0</v>
      </c>
      <c r="BD548" s="106">
        <f>INDEX(Esgoto!$A:$CT,ROW(BA38),COLUMN(BA38))</f>
        <v>0</v>
      </c>
      <c r="BE548" s="106">
        <f>INDEX(Esgoto!$A:$CT,ROW(BB38),COLUMN(BB38))</f>
        <v>0</v>
      </c>
      <c r="BF548" s="106">
        <f>INDEX(Esgoto!$A:$CT,ROW(BC38),COLUMN(BC38))</f>
        <v>0</v>
      </c>
      <c r="BG548" s="106">
        <f>INDEX(Esgoto!$A:$CT,ROW(BD38),COLUMN(BD38))</f>
        <v>0</v>
      </c>
      <c r="BH548" s="106">
        <f>INDEX(Esgoto!$A:$CT,ROW(BE38),COLUMN(BE38))</f>
        <v>0</v>
      </c>
      <c r="BI548" s="106">
        <f>INDEX(Esgoto!$A:$CT,ROW(BF38),COLUMN(BF38))</f>
        <v>0</v>
      </c>
      <c r="BJ548" s="106">
        <f>INDEX(Esgoto!$A:$CT,ROW(BG38),COLUMN(BG38))</f>
        <v>0</v>
      </c>
      <c r="BK548" s="106">
        <f>INDEX(Esgoto!$A:$CT,ROW(BH38),COLUMN(BH38))</f>
        <v>0</v>
      </c>
      <c r="BL548" s="106">
        <f>INDEX(Esgoto!$A:$CT,ROW(BI38),COLUMN(BI38))</f>
        <v>0</v>
      </c>
      <c r="BM548" s="106">
        <f>INDEX(Esgoto!$A:$CT,ROW(BJ38),COLUMN(BJ38))</f>
        <v>0</v>
      </c>
      <c r="BN548" s="106">
        <f>INDEX(Esgoto!$A:$CT,ROW(BK38),COLUMN(BK38))</f>
        <v>0</v>
      </c>
      <c r="BO548" s="106">
        <f>INDEX(Esgoto!$A:$CT,ROW(BL38),COLUMN(BL38))</f>
        <v>0</v>
      </c>
      <c r="BP548" s="106">
        <f>INDEX(Esgoto!$A:$CT,ROW(BM38),COLUMN(BM38))</f>
        <v>0</v>
      </c>
      <c r="BQ548" s="106">
        <f>INDEX(Esgoto!$A:$CT,ROW(BN38),COLUMN(BN38))</f>
        <v>0</v>
      </c>
      <c r="BR548" s="106">
        <f>INDEX(Esgoto!$A:$CT,ROW(BO38),COLUMN(BO38))</f>
        <v>0</v>
      </c>
      <c r="BS548" s="106">
        <f>INDEX(Esgoto!$A:$CT,ROW(BP38),COLUMN(BP38))</f>
        <v>0</v>
      </c>
      <c r="BT548" s="106">
        <f>INDEX(Esgoto!$A:$CT,ROW(BQ38),COLUMN(BQ38))</f>
        <v>0</v>
      </c>
      <c r="BU548" s="106">
        <f>INDEX(Esgoto!$A:$CT,ROW(BR38),COLUMN(BR38))</f>
        <v>0</v>
      </c>
      <c r="BV548" s="106">
        <f>INDEX(Esgoto!$A:$CT,ROW(BS38),COLUMN(BS38))</f>
        <v>0</v>
      </c>
      <c r="BW548" s="106">
        <f>INDEX(Esgoto!$A:$CT,ROW(BT38),COLUMN(BT38))</f>
        <v>0</v>
      </c>
      <c r="BX548" s="106">
        <f>INDEX(Esgoto!$A:$CT,ROW(BU38),COLUMN(BU38))</f>
        <v>0</v>
      </c>
      <c r="BY548" s="106">
        <f>INDEX(Esgoto!$A:$CT,ROW(BV38),COLUMN(BV38))</f>
        <v>0</v>
      </c>
      <c r="BZ548" s="106">
        <f>INDEX(Esgoto!$A:$CT,ROW(BW38),COLUMN(BW38))</f>
        <v>0</v>
      </c>
      <c r="CA548" s="106">
        <f>INDEX(Esgoto!$A:$CT,ROW(BX38),COLUMN(BX38))</f>
        <v>0</v>
      </c>
      <c r="CB548" s="106">
        <f>INDEX(Esgoto!$A:$CT,ROW(BY38),COLUMN(BY38))</f>
        <v>0</v>
      </c>
      <c r="CC548" s="106">
        <f>INDEX(Esgoto!$A:$CT,ROW(BZ38),COLUMN(BZ38))</f>
        <v>0</v>
      </c>
      <c r="CD548" s="106">
        <f>INDEX(Esgoto!$A:$CT,ROW(CA38),COLUMN(CA38))</f>
        <v>0</v>
      </c>
      <c r="CE548" s="106">
        <f>INDEX(Esgoto!$A:$CT,ROW(CB38),COLUMN(CB38))</f>
        <v>0</v>
      </c>
      <c r="CF548" s="106">
        <f>INDEX(Esgoto!$A:$CT,ROW(CC38),COLUMN(CC38))</f>
        <v>0</v>
      </c>
      <c r="CG548" s="106">
        <f>INDEX(Esgoto!$A:$CT,ROW(CD38),COLUMN(CD38))</f>
        <v>0</v>
      </c>
      <c r="CH548" s="106">
        <f>INDEX(Esgoto!$A:$CT,ROW(CE38),COLUMN(CE38))</f>
        <v>0</v>
      </c>
      <c r="CI548" s="106">
        <f>INDEX(Esgoto!$A:$CT,ROW(CF38),COLUMN(CF38))</f>
        <v>0</v>
      </c>
      <c r="CJ548" s="106">
        <f>INDEX(Esgoto!$A:$CT,ROW(CG38),COLUMN(CG38))</f>
        <v>0</v>
      </c>
      <c r="CK548" s="106">
        <f>INDEX(Esgoto!$A:$CT,ROW(CH38),COLUMN(CH38))</f>
        <v>0</v>
      </c>
      <c r="CL548" s="106">
        <f>INDEX(Esgoto!$A:$CT,ROW(CI38),COLUMN(CI38))</f>
        <v>0</v>
      </c>
      <c r="CM548" s="106">
        <f>INDEX(Esgoto!$A:$CT,ROW(CJ38),COLUMN(CJ38))</f>
        <v>0</v>
      </c>
      <c r="CN548" s="106">
        <f>INDEX(Esgoto!$A:$CT,ROW(CK38),COLUMN(CK38))</f>
        <v>0</v>
      </c>
      <c r="CO548" s="106">
        <f>INDEX(Esgoto!$A:$CT,ROW(CL38),COLUMN(CL38))</f>
        <v>0</v>
      </c>
      <c r="CP548" s="106">
        <f>INDEX(Esgoto!$A:$CT,ROW(CM38),COLUMN(CM38))</f>
        <v>0</v>
      </c>
      <c r="CQ548" s="106">
        <f>INDEX(Esgoto!$A:$CT,ROW(CN38),COLUMN(CN38))</f>
        <v>0</v>
      </c>
      <c r="CR548" s="106">
        <f>INDEX(Esgoto!$A:$CT,ROW(CO38),COLUMN(CO38))</f>
        <v>0</v>
      </c>
      <c r="CS548" s="107" t="str">
        <f>INDEX(Esgoto!$A:$CT,ROW(A38),COLUMN(A38))</f>
        <v>i) Serviços de Recomposição de Pavimento</v>
      </c>
    </row>
    <row r="549" spans="1:97" s="104" customFormat="1" hidden="1" x14ac:dyDescent="0.2">
      <c r="A549" t="str">
        <f t="shared" si="8"/>
        <v>Zero</v>
      </c>
      <c r="B549" s="107" t="str">
        <f>INDEX(Esgoto!$A:$CT,ROW(B39),COLUMN(CQ39))</f>
        <v>Despesas</v>
      </c>
      <c r="C549" s="107" t="str">
        <f>INDEX(Esgoto!$A:$CT,ROW(C39),COLUMN(CR39))</f>
        <v>Esgoto</v>
      </c>
      <c r="D549" s="107" t="str">
        <f>INDEX(Esgoto!$A:$CT,ROW(D39),COLUMN(CS39))</f>
        <v>Serviços de Terceiros</v>
      </c>
      <c r="E549" s="107">
        <f>INDEX(Esgoto!$A:$CT,ROW(B39),COLUMN(B39))</f>
        <v>0</v>
      </c>
      <c r="F549" s="106">
        <f>INDEX(Esgoto!$A:$CT,ROW(C39),COLUMN(C39))</f>
        <v>0</v>
      </c>
      <c r="G549" s="106">
        <f>INDEX(Esgoto!$A:$CT,ROW(D39),COLUMN(D39))</f>
        <v>0</v>
      </c>
      <c r="H549" s="106">
        <f>INDEX(Esgoto!$A:$CT,ROW(E39),COLUMN(E39))</f>
        <v>0</v>
      </c>
      <c r="I549" s="106">
        <f>INDEX(Esgoto!$A:$CT,ROW(F39),COLUMN(F39))</f>
        <v>0</v>
      </c>
      <c r="J549" s="106">
        <f>INDEX(Esgoto!$A:$CT,ROW(G39),COLUMN(G39))</f>
        <v>0</v>
      </c>
      <c r="K549" s="106">
        <f>INDEX(Esgoto!$A:$CT,ROW(H39),COLUMN(H39))</f>
        <v>0</v>
      </c>
      <c r="L549" s="106">
        <f>INDEX(Esgoto!$A:$CT,ROW(I39),COLUMN(I39))</f>
        <v>0</v>
      </c>
      <c r="M549" s="106">
        <f>INDEX(Esgoto!$A:$CT,ROW(J39),COLUMN(J39))</f>
        <v>0</v>
      </c>
      <c r="N549" s="106">
        <f>INDEX(Esgoto!$A:$CT,ROW(K39),COLUMN(K39))</f>
        <v>0</v>
      </c>
      <c r="O549" s="106">
        <f>INDEX(Esgoto!$A:$CT,ROW(L39),COLUMN(L39))</f>
        <v>0</v>
      </c>
      <c r="P549" s="106">
        <f>INDEX(Esgoto!$A:$CT,ROW(M39),COLUMN(M39))</f>
        <v>0</v>
      </c>
      <c r="Q549" s="106">
        <f>INDEX(Esgoto!$A:$CT,ROW(N39),COLUMN(N39))</f>
        <v>0</v>
      </c>
      <c r="R549" s="106">
        <f>INDEX(Esgoto!$A:$CT,ROW(O39),COLUMN(O39))</f>
        <v>0</v>
      </c>
      <c r="S549" s="106">
        <f>INDEX(Esgoto!$A:$CT,ROW(P39),COLUMN(P39))</f>
        <v>0</v>
      </c>
      <c r="T549" s="106">
        <f>INDEX(Esgoto!$A:$CT,ROW(Q39),COLUMN(Q39))</f>
        <v>0</v>
      </c>
      <c r="U549" s="106">
        <f>INDEX(Esgoto!$A:$CT,ROW(R39),COLUMN(R39))</f>
        <v>0</v>
      </c>
      <c r="V549" s="106">
        <f>INDEX(Esgoto!$A:$CT,ROW(S39),COLUMN(S39))</f>
        <v>0</v>
      </c>
      <c r="W549" s="106">
        <f>INDEX(Esgoto!$A:$CT,ROW(T39),COLUMN(T39))</f>
        <v>0</v>
      </c>
      <c r="X549" s="106">
        <f>INDEX(Esgoto!$A:$CT,ROW(U39),COLUMN(U39))</f>
        <v>0</v>
      </c>
      <c r="Y549" s="106">
        <f>INDEX(Esgoto!$A:$CT,ROW(V39),COLUMN(V39))</f>
        <v>0</v>
      </c>
      <c r="Z549" s="106">
        <f>INDEX(Esgoto!$A:$CT,ROW(W39),COLUMN(W39))</f>
        <v>0</v>
      </c>
      <c r="AA549" s="106">
        <f>INDEX(Esgoto!$A:$CT,ROW(X39),COLUMN(X39))</f>
        <v>0</v>
      </c>
      <c r="AB549" s="106">
        <f>INDEX(Esgoto!$A:$CT,ROW(Y39),COLUMN(Y39))</f>
        <v>0</v>
      </c>
      <c r="AC549" s="106">
        <f>INDEX(Esgoto!$A:$CT,ROW(Z39),COLUMN(Z39))</f>
        <v>0</v>
      </c>
      <c r="AD549" s="106">
        <f>INDEX(Esgoto!$A:$CT,ROW(AA39),COLUMN(AA39))</f>
        <v>0</v>
      </c>
      <c r="AE549" s="106">
        <f>INDEX(Esgoto!$A:$CT,ROW(AB39),COLUMN(AB39))</f>
        <v>0</v>
      </c>
      <c r="AF549" s="106">
        <f>INDEX(Esgoto!$A:$CT,ROW(AC39),COLUMN(AC39))</f>
        <v>0</v>
      </c>
      <c r="AG549" s="106">
        <f>INDEX(Esgoto!$A:$CT,ROW(AD39),COLUMN(AD39))</f>
        <v>0</v>
      </c>
      <c r="AH549" s="106">
        <f>INDEX(Esgoto!$A:$CT,ROW(AE39),COLUMN(AE39))</f>
        <v>0</v>
      </c>
      <c r="AI549" s="106">
        <f>INDEX(Esgoto!$A:$CT,ROW(AF39),COLUMN(AF39))</f>
        <v>0</v>
      </c>
      <c r="AJ549" s="106">
        <f>INDEX(Esgoto!$A:$CT,ROW(AG39),COLUMN(AG39))</f>
        <v>0</v>
      </c>
      <c r="AK549" s="106">
        <f>INDEX(Esgoto!$A:$CT,ROW(AH39),COLUMN(AH39))</f>
        <v>0</v>
      </c>
      <c r="AL549" s="106">
        <f>INDEX(Esgoto!$A:$CT,ROW(AI39),COLUMN(AI39))</f>
        <v>0</v>
      </c>
      <c r="AM549" s="106">
        <f>INDEX(Esgoto!$A:$CT,ROW(AJ39),COLUMN(AJ39))</f>
        <v>0</v>
      </c>
      <c r="AN549" s="106">
        <f>INDEX(Esgoto!$A:$CT,ROW(AK39),COLUMN(AK39))</f>
        <v>0</v>
      </c>
      <c r="AO549" s="106">
        <f>INDEX(Esgoto!$A:$CT,ROW(AL39),COLUMN(AL39))</f>
        <v>0</v>
      </c>
      <c r="AP549" s="106">
        <f>INDEX(Esgoto!$A:$CT,ROW(AM39),COLUMN(AM39))</f>
        <v>0</v>
      </c>
      <c r="AQ549" s="106">
        <f>INDEX(Esgoto!$A:$CT,ROW(AN39),COLUMN(AN39))</f>
        <v>0</v>
      </c>
      <c r="AR549" s="106">
        <f>INDEX(Esgoto!$A:$CT,ROW(AO39),COLUMN(AO39))</f>
        <v>0</v>
      </c>
      <c r="AS549" s="106">
        <f>INDEX(Esgoto!$A:$CT,ROW(AP39),COLUMN(AP39))</f>
        <v>0</v>
      </c>
      <c r="AT549" s="106">
        <f>INDEX(Esgoto!$A:$CT,ROW(AQ39),COLUMN(AQ39))</f>
        <v>0</v>
      </c>
      <c r="AU549" s="106">
        <f>INDEX(Esgoto!$A:$CT,ROW(AR39),COLUMN(AR39))</f>
        <v>0</v>
      </c>
      <c r="AV549" s="106">
        <f>INDEX(Esgoto!$A:$CT,ROW(AS39),COLUMN(AS39))</f>
        <v>0</v>
      </c>
      <c r="AW549" s="106">
        <f>INDEX(Esgoto!$A:$CT,ROW(AT39),COLUMN(AT39))</f>
        <v>0</v>
      </c>
      <c r="AX549" s="106">
        <f>INDEX(Esgoto!$A:$CT,ROW(AU39),COLUMN(AU39))</f>
        <v>0</v>
      </c>
      <c r="AY549" s="106">
        <f>INDEX(Esgoto!$A:$CT,ROW(AV39),COLUMN(AV39))</f>
        <v>0</v>
      </c>
      <c r="AZ549" s="106">
        <f>INDEX(Esgoto!$A:$CT,ROW(AW39),COLUMN(AW39))</f>
        <v>0</v>
      </c>
      <c r="BA549" s="106">
        <f>INDEX(Esgoto!$A:$CT,ROW(AX39),COLUMN(AX39))</f>
        <v>0</v>
      </c>
      <c r="BB549" s="106">
        <f>INDEX(Esgoto!$A:$CT,ROW(AY39),COLUMN(AY39))</f>
        <v>0</v>
      </c>
      <c r="BC549" s="106">
        <f>INDEX(Esgoto!$A:$CT,ROW(AZ39),COLUMN(AZ39))</f>
        <v>0</v>
      </c>
      <c r="BD549" s="106">
        <f>INDEX(Esgoto!$A:$CT,ROW(BA39),COLUMN(BA39))</f>
        <v>0</v>
      </c>
      <c r="BE549" s="106">
        <f>INDEX(Esgoto!$A:$CT,ROW(BB39),COLUMN(BB39))</f>
        <v>0</v>
      </c>
      <c r="BF549" s="106">
        <f>INDEX(Esgoto!$A:$CT,ROW(BC39),COLUMN(BC39))</f>
        <v>0</v>
      </c>
      <c r="BG549" s="106">
        <f>INDEX(Esgoto!$A:$CT,ROW(BD39),COLUMN(BD39))</f>
        <v>0</v>
      </c>
      <c r="BH549" s="106">
        <f>INDEX(Esgoto!$A:$CT,ROW(BE39),COLUMN(BE39))</f>
        <v>0</v>
      </c>
      <c r="BI549" s="106">
        <f>INDEX(Esgoto!$A:$CT,ROW(BF39),COLUMN(BF39))</f>
        <v>0</v>
      </c>
      <c r="BJ549" s="106">
        <f>INDEX(Esgoto!$A:$CT,ROW(BG39),COLUMN(BG39))</f>
        <v>0</v>
      </c>
      <c r="BK549" s="106">
        <f>INDEX(Esgoto!$A:$CT,ROW(BH39),COLUMN(BH39))</f>
        <v>0</v>
      </c>
      <c r="BL549" s="106">
        <f>INDEX(Esgoto!$A:$CT,ROW(BI39),COLUMN(BI39))</f>
        <v>0</v>
      </c>
      <c r="BM549" s="106">
        <f>INDEX(Esgoto!$A:$CT,ROW(BJ39),COLUMN(BJ39))</f>
        <v>0</v>
      </c>
      <c r="BN549" s="106">
        <f>INDEX(Esgoto!$A:$CT,ROW(BK39),COLUMN(BK39))</f>
        <v>0</v>
      </c>
      <c r="BO549" s="106">
        <f>INDEX(Esgoto!$A:$CT,ROW(BL39),COLUMN(BL39))</f>
        <v>0</v>
      </c>
      <c r="BP549" s="106">
        <f>INDEX(Esgoto!$A:$CT,ROW(BM39),COLUMN(BM39))</f>
        <v>0</v>
      </c>
      <c r="BQ549" s="106">
        <f>INDEX(Esgoto!$A:$CT,ROW(BN39),COLUMN(BN39))</f>
        <v>0</v>
      </c>
      <c r="BR549" s="106">
        <f>INDEX(Esgoto!$A:$CT,ROW(BO39),COLUMN(BO39))</f>
        <v>0</v>
      </c>
      <c r="BS549" s="106">
        <f>INDEX(Esgoto!$A:$CT,ROW(BP39),COLUMN(BP39))</f>
        <v>0</v>
      </c>
      <c r="BT549" s="106">
        <f>INDEX(Esgoto!$A:$CT,ROW(BQ39),COLUMN(BQ39))</f>
        <v>0</v>
      </c>
      <c r="BU549" s="106">
        <f>INDEX(Esgoto!$A:$CT,ROW(BR39),COLUMN(BR39))</f>
        <v>0</v>
      </c>
      <c r="BV549" s="106">
        <f>INDEX(Esgoto!$A:$CT,ROW(BS39),COLUMN(BS39))</f>
        <v>0</v>
      </c>
      <c r="BW549" s="106">
        <f>INDEX(Esgoto!$A:$CT,ROW(BT39),COLUMN(BT39))</f>
        <v>0</v>
      </c>
      <c r="BX549" s="106">
        <f>INDEX(Esgoto!$A:$CT,ROW(BU39),COLUMN(BU39))</f>
        <v>0</v>
      </c>
      <c r="BY549" s="106">
        <f>INDEX(Esgoto!$A:$CT,ROW(BV39),COLUMN(BV39))</f>
        <v>0</v>
      </c>
      <c r="BZ549" s="106">
        <f>INDEX(Esgoto!$A:$CT,ROW(BW39),COLUMN(BW39))</f>
        <v>0</v>
      </c>
      <c r="CA549" s="106">
        <f>INDEX(Esgoto!$A:$CT,ROW(BX39),COLUMN(BX39))</f>
        <v>0</v>
      </c>
      <c r="CB549" s="106">
        <f>INDEX(Esgoto!$A:$CT,ROW(BY39),COLUMN(BY39))</f>
        <v>0</v>
      </c>
      <c r="CC549" s="106">
        <f>INDEX(Esgoto!$A:$CT,ROW(BZ39),COLUMN(BZ39))</f>
        <v>0</v>
      </c>
      <c r="CD549" s="106">
        <f>INDEX(Esgoto!$A:$CT,ROW(CA39),COLUMN(CA39))</f>
        <v>0</v>
      </c>
      <c r="CE549" s="106">
        <f>INDEX(Esgoto!$A:$CT,ROW(CB39),COLUMN(CB39))</f>
        <v>0</v>
      </c>
      <c r="CF549" s="106">
        <f>INDEX(Esgoto!$A:$CT,ROW(CC39),COLUMN(CC39))</f>
        <v>0</v>
      </c>
      <c r="CG549" s="106">
        <f>INDEX(Esgoto!$A:$CT,ROW(CD39),COLUMN(CD39))</f>
        <v>0</v>
      </c>
      <c r="CH549" s="106">
        <f>INDEX(Esgoto!$A:$CT,ROW(CE39),COLUMN(CE39))</f>
        <v>0</v>
      </c>
      <c r="CI549" s="106">
        <f>INDEX(Esgoto!$A:$CT,ROW(CF39),COLUMN(CF39))</f>
        <v>0</v>
      </c>
      <c r="CJ549" s="106">
        <f>INDEX(Esgoto!$A:$CT,ROW(CG39),COLUMN(CG39))</f>
        <v>0</v>
      </c>
      <c r="CK549" s="106">
        <f>INDEX(Esgoto!$A:$CT,ROW(CH39),COLUMN(CH39))</f>
        <v>0</v>
      </c>
      <c r="CL549" s="106">
        <f>INDEX(Esgoto!$A:$CT,ROW(CI39),COLUMN(CI39))</f>
        <v>0</v>
      </c>
      <c r="CM549" s="106">
        <f>INDEX(Esgoto!$A:$CT,ROW(CJ39),COLUMN(CJ39))</f>
        <v>0</v>
      </c>
      <c r="CN549" s="106">
        <f>INDEX(Esgoto!$A:$CT,ROW(CK39),COLUMN(CK39))</f>
        <v>0</v>
      </c>
      <c r="CO549" s="106">
        <f>INDEX(Esgoto!$A:$CT,ROW(CL39),COLUMN(CL39))</f>
        <v>0</v>
      </c>
      <c r="CP549" s="106">
        <f>INDEX(Esgoto!$A:$CT,ROW(CM39),COLUMN(CM39))</f>
        <v>0</v>
      </c>
      <c r="CQ549" s="106">
        <f>INDEX(Esgoto!$A:$CT,ROW(CN39),COLUMN(CN39))</f>
        <v>0</v>
      </c>
      <c r="CR549" s="106">
        <f>INDEX(Esgoto!$A:$CT,ROW(CO39),COLUMN(CO39))</f>
        <v>0</v>
      </c>
      <c r="CS549" s="107" t="str">
        <f>INDEX(Esgoto!$A:$CT,ROW(A39),COLUMN(A39))</f>
        <v>j) Segurança do Trabalho</v>
      </c>
    </row>
    <row r="550" spans="1:97" s="104" customFormat="1" x14ac:dyDescent="0.2">
      <c r="A550" t="str">
        <f t="shared" si="8"/>
        <v/>
      </c>
      <c r="B550" s="107" t="str">
        <f>INDEX(Esgoto!$A:$CT,ROW(B40),COLUMN(CQ40))</f>
        <v>Despesas</v>
      </c>
      <c r="C550" s="107" t="str">
        <f>INDEX(Esgoto!$A:$CT,ROW(C40),COLUMN(CR40))</f>
        <v>Esgoto</v>
      </c>
      <c r="D550" s="107" t="str">
        <f>INDEX(Esgoto!$A:$CT,ROW(D40),COLUMN(CS40))</f>
        <v>Serviços de Terceiros</v>
      </c>
      <c r="E550" s="107">
        <f>INDEX(Esgoto!$A:$CT,ROW(B40),COLUMN(B40))</f>
        <v>23121.089999999997</v>
      </c>
      <c r="F550" s="106">
        <f>INDEX(Esgoto!$A:$CT,ROW(C40),COLUMN(C40))</f>
        <v>0</v>
      </c>
      <c r="G550" s="106">
        <f>INDEX(Esgoto!$A:$CT,ROW(D40),COLUMN(D40))</f>
        <v>0</v>
      </c>
      <c r="H550" s="106">
        <f>INDEX(Esgoto!$A:$CT,ROW(E40),COLUMN(E40))</f>
        <v>0</v>
      </c>
      <c r="I550" s="106">
        <f>INDEX(Esgoto!$A:$CT,ROW(F40),COLUMN(F40))</f>
        <v>0</v>
      </c>
      <c r="J550" s="106">
        <f>INDEX(Esgoto!$A:$CT,ROW(G40),COLUMN(G40))</f>
        <v>0</v>
      </c>
      <c r="K550" s="106">
        <f>INDEX(Esgoto!$A:$CT,ROW(H40),COLUMN(H40))</f>
        <v>0</v>
      </c>
      <c r="L550" s="106">
        <f>INDEX(Esgoto!$A:$CT,ROW(I40),COLUMN(I40))</f>
        <v>0</v>
      </c>
      <c r="M550" s="106">
        <f>INDEX(Esgoto!$A:$CT,ROW(J40),COLUMN(J40))</f>
        <v>0</v>
      </c>
      <c r="N550" s="106">
        <f>INDEX(Esgoto!$A:$CT,ROW(K40),COLUMN(K40))</f>
        <v>0</v>
      </c>
      <c r="O550" s="106">
        <f>INDEX(Esgoto!$A:$CT,ROW(L40),COLUMN(L40))</f>
        <v>0</v>
      </c>
      <c r="P550" s="106">
        <f>INDEX(Esgoto!$A:$CT,ROW(M40),COLUMN(M40))</f>
        <v>0</v>
      </c>
      <c r="Q550" s="106">
        <f>INDEX(Esgoto!$A:$CT,ROW(N40),COLUMN(N40))</f>
        <v>0</v>
      </c>
      <c r="R550" s="106">
        <f>INDEX(Esgoto!$A:$CT,ROW(O40),COLUMN(O40))</f>
        <v>0</v>
      </c>
      <c r="S550" s="106">
        <f>INDEX(Esgoto!$A:$CT,ROW(P40),COLUMN(P40))</f>
        <v>2183.1799999999998</v>
      </c>
      <c r="T550" s="106">
        <f>INDEX(Esgoto!$A:$CT,ROW(Q40),COLUMN(Q40))</f>
        <v>462.2</v>
      </c>
      <c r="U550" s="106">
        <f>INDEX(Esgoto!$A:$CT,ROW(R40),COLUMN(R40))</f>
        <v>1697.78</v>
      </c>
      <c r="V550" s="106">
        <f>INDEX(Esgoto!$A:$CT,ROW(S40),COLUMN(S40))</f>
        <v>0</v>
      </c>
      <c r="W550" s="106">
        <f>INDEX(Esgoto!$A:$CT,ROW(T40),COLUMN(T40))</f>
        <v>0</v>
      </c>
      <c r="X550" s="106">
        <f>INDEX(Esgoto!$A:$CT,ROW(U40),COLUMN(U40))</f>
        <v>0</v>
      </c>
      <c r="Y550" s="106">
        <f>INDEX(Esgoto!$A:$CT,ROW(V40),COLUMN(V40))</f>
        <v>23.2</v>
      </c>
      <c r="Z550" s="106">
        <f>INDEX(Esgoto!$A:$CT,ROW(W40),COLUMN(W40))</f>
        <v>0</v>
      </c>
      <c r="AA550" s="106">
        <f>INDEX(Esgoto!$A:$CT,ROW(X40),COLUMN(X40))</f>
        <v>0</v>
      </c>
      <c r="AB550" s="106">
        <f>INDEX(Esgoto!$A:$CT,ROW(Y40),COLUMN(Y40))</f>
        <v>0</v>
      </c>
      <c r="AC550" s="106">
        <f>INDEX(Esgoto!$A:$CT,ROW(Z40),COLUMN(Z40))</f>
        <v>0</v>
      </c>
      <c r="AD550" s="106">
        <f>INDEX(Esgoto!$A:$CT,ROW(AA40),COLUMN(AA40))</f>
        <v>0</v>
      </c>
      <c r="AE550" s="106">
        <f>INDEX(Esgoto!$A:$CT,ROW(AB40),COLUMN(AB40))</f>
        <v>0</v>
      </c>
      <c r="AF550" s="106">
        <f>INDEX(Esgoto!$A:$CT,ROW(AC40),COLUMN(AC40))</f>
        <v>1310.81</v>
      </c>
      <c r="AG550" s="106">
        <f>INDEX(Esgoto!$A:$CT,ROW(AD40),COLUMN(AD40))</f>
        <v>167.81</v>
      </c>
      <c r="AH550" s="106">
        <f>INDEX(Esgoto!$A:$CT,ROW(AE40),COLUMN(AE40))</f>
        <v>0</v>
      </c>
      <c r="AI550" s="106">
        <f>INDEX(Esgoto!$A:$CT,ROW(AF40),COLUMN(AF40))</f>
        <v>0</v>
      </c>
      <c r="AJ550" s="106">
        <f>INDEX(Esgoto!$A:$CT,ROW(AG40),COLUMN(AG40))</f>
        <v>0</v>
      </c>
      <c r="AK550" s="106">
        <f>INDEX(Esgoto!$A:$CT,ROW(AH40),COLUMN(AH40))</f>
        <v>205</v>
      </c>
      <c r="AL550" s="106">
        <f>INDEX(Esgoto!$A:$CT,ROW(AI40),COLUMN(AI40))</f>
        <v>231</v>
      </c>
      <c r="AM550" s="106">
        <f>INDEX(Esgoto!$A:$CT,ROW(AJ40),COLUMN(AJ40))</f>
        <v>0</v>
      </c>
      <c r="AN550" s="106">
        <f>INDEX(Esgoto!$A:$CT,ROW(AK40),COLUMN(AK40))</f>
        <v>0</v>
      </c>
      <c r="AO550" s="106">
        <f>INDEX(Esgoto!$A:$CT,ROW(AL40),COLUMN(AL40))</f>
        <v>207</v>
      </c>
      <c r="AP550" s="106">
        <f>INDEX(Esgoto!$A:$CT,ROW(AM40),COLUMN(AM40))</f>
        <v>0</v>
      </c>
      <c r="AQ550" s="106">
        <f>INDEX(Esgoto!$A:$CT,ROW(AN40),COLUMN(AN40))</f>
        <v>500</v>
      </c>
      <c r="AR550" s="106">
        <f>INDEX(Esgoto!$A:$CT,ROW(AO40),COLUMN(AO40))</f>
        <v>0</v>
      </c>
      <c r="AS550" s="106">
        <f>INDEX(Esgoto!$A:$CT,ROW(AP40),COLUMN(AP40))</f>
        <v>19627.099999999999</v>
      </c>
      <c r="AT550" s="106">
        <f>INDEX(Esgoto!$A:$CT,ROW(AQ40),COLUMN(AQ40))</f>
        <v>2561</v>
      </c>
      <c r="AU550" s="106">
        <f>INDEX(Esgoto!$A:$CT,ROW(AR40),COLUMN(AR40))</f>
        <v>0</v>
      </c>
      <c r="AV550" s="106">
        <f>INDEX(Esgoto!$A:$CT,ROW(AS40),COLUMN(AS40))</f>
        <v>0</v>
      </c>
      <c r="AW550" s="106">
        <f>INDEX(Esgoto!$A:$CT,ROW(AT40),COLUMN(AT40))</f>
        <v>0</v>
      </c>
      <c r="AX550" s="106">
        <f>INDEX(Esgoto!$A:$CT,ROW(AU40),COLUMN(AU40))</f>
        <v>410</v>
      </c>
      <c r="AY550" s="106">
        <f>INDEX(Esgoto!$A:$CT,ROW(AV40),COLUMN(AV40))</f>
        <v>0</v>
      </c>
      <c r="AZ550" s="106">
        <f>INDEX(Esgoto!$A:$CT,ROW(AW40),COLUMN(AW40))</f>
        <v>0</v>
      </c>
      <c r="BA550" s="106">
        <f>INDEX(Esgoto!$A:$CT,ROW(AX40),COLUMN(AX40))</f>
        <v>3471</v>
      </c>
      <c r="BB550" s="106">
        <f>INDEX(Esgoto!$A:$CT,ROW(AY40),COLUMN(AY40))</f>
        <v>13185.1</v>
      </c>
      <c r="BC550" s="106">
        <f>INDEX(Esgoto!$A:$CT,ROW(AZ40),COLUMN(AZ40))</f>
        <v>0</v>
      </c>
      <c r="BD550" s="106">
        <f>INDEX(Esgoto!$A:$CT,ROW(BA40),COLUMN(BA40))</f>
        <v>0</v>
      </c>
      <c r="BE550" s="106">
        <f>INDEX(Esgoto!$A:$CT,ROW(BB40),COLUMN(BB40))</f>
        <v>0</v>
      </c>
      <c r="BF550" s="106">
        <f>INDEX(Esgoto!$A:$CT,ROW(BC40),COLUMN(BC40))</f>
        <v>0</v>
      </c>
      <c r="BG550" s="106">
        <f>INDEX(Esgoto!$A:$CT,ROW(BD40),COLUMN(BD40))</f>
        <v>0</v>
      </c>
      <c r="BH550" s="106">
        <f>INDEX(Esgoto!$A:$CT,ROW(BE40),COLUMN(BE40))</f>
        <v>0</v>
      </c>
      <c r="BI550" s="106">
        <f>INDEX(Esgoto!$A:$CT,ROW(BF40),COLUMN(BF40))</f>
        <v>0</v>
      </c>
      <c r="BJ550" s="106">
        <f>INDEX(Esgoto!$A:$CT,ROW(BG40),COLUMN(BG40))</f>
        <v>0</v>
      </c>
      <c r="BK550" s="106">
        <f>INDEX(Esgoto!$A:$CT,ROW(BH40),COLUMN(BH40))</f>
        <v>0</v>
      </c>
      <c r="BL550" s="106">
        <f>INDEX(Esgoto!$A:$CT,ROW(BI40),COLUMN(BI40))</f>
        <v>0</v>
      </c>
      <c r="BM550" s="106">
        <f>INDEX(Esgoto!$A:$CT,ROW(BJ40),COLUMN(BJ40))</f>
        <v>0</v>
      </c>
      <c r="BN550" s="106">
        <f>INDEX(Esgoto!$A:$CT,ROW(BK40),COLUMN(BK40))</f>
        <v>0</v>
      </c>
      <c r="BO550" s="106">
        <f>INDEX(Esgoto!$A:$CT,ROW(BL40),COLUMN(BL40))</f>
        <v>0</v>
      </c>
      <c r="BP550" s="106">
        <f>INDEX(Esgoto!$A:$CT,ROW(BM40),COLUMN(BM40))</f>
        <v>0</v>
      </c>
      <c r="BQ550" s="106">
        <f>INDEX(Esgoto!$A:$CT,ROW(BN40),COLUMN(BN40))</f>
        <v>0</v>
      </c>
      <c r="BR550" s="106">
        <f>INDEX(Esgoto!$A:$CT,ROW(BO40),COLUMN(BO40))</f>
        <v>0</v>
      </c>
      <c r="BS550" s="106">
        <f>INDEX(Esgoto!$A:$CT,ROW(BP40),COLUMN(BP40))</f>
        <v>0</v>
      </c>
      <c r="BT550" s="106">
        <f>INDEX(Esgoto!$A:$CT,ROW(BQ40),COLUMN(BQ40))</f>
        <v>0</v>
      </c>
      <c r="BU550" s="106">
        <f>INDEX(Esgoto!$A:$CT,ROW(BR40),COLUMN(BR40))</f>
        <v>0</v>
      </c>
      <c r="BV550" s="106">
        <f>INDEX(Esgoto!$A:$CT,ROW(BS40),COLUMN(BS40))</f>
        <v>0</v>
      </c>
      <c r="BW550" s="106">
        <f>INDEX(Esgoto!$A:$CT,ROW(BT40),COLUMN(BT40))</f>
        <v>0</v>
      </c>
      <c r="BX550" s="106">
        <f>INDEX(Esgoto!$A:$CT,ROW(BU40),COLUMN(BU40))</f>
        <v>0</v>
      </c>
      <c r="BY550" s="106">
        <f>INDEX(Esgoto!$A:$CT,ROW(BV40),COLUMN(BV40))</f>
        <v>0</v>
      </c>
      <c r="BZ550" s="106">
        <f>INDEX(Esgoto!$A:$CT,ROW(BW40),COLUMN(BW40))</f>
        <v>0</v>
      </c>
      <c r="CA550" s="106">
        <f>INDEX(Esgoto!$A:$CT,ROW(BX40),COLUMN(BX40))</f>
        <v>0</v>
      </c>
      <c r="CB550" s="106">
        <f>INDEX(Esgoto!$A:$CT,ROW(BY40),COLUMN(BY40))</f>
        <v>0</v>
      </c>
      <c r="CC550" s="106">
        <f>INDEX(Esgoto!$A:$CT,ROW(BZ40),COLUMN(BZ40))</f>
        <v>0</v>
      </c>
      <c r="CD550" s="106">
        <f>INDEX(Esgoto!$A:$CT,ROW(CA40),COLUMN(CA40))</f>
        <v>0</v>
      </c>
      <c r="CE550" s="106">
        <f>INDEX(Esgoto!$A:$CT,ROW(CB40),COLUMN(CB40))</f>
        <v>0</v>
      </c>
      <c r="CF550" s="106">
        <f>INDEX(Esgoto!$A:$CT,ROW(CC40),COLUMN(CC40))</f>
        <v>0</v>
      </c>
      <c r="CG550" s="106">
        <f>INDEX(Esgoto!$A:$CT,ROW(CD40),COLUMN(CD40))</f>
        <v>0</v>
      </c>
      <c r="CH550" s="106">
        <f>INDEX(Esgoto!$A:$CT,ROW(CE40),COLUMN(CE40))</f>
        <v>0</v>
      </c>
      <c r="CI550" s="106">
        <f>INDEX(Esgoto!$A:$CT,ROW(CF40),COLUMN(CF40))</f>
        <v>0</v>
      </c>
      <c r="CJ550" s="106">
        <f>INDEX(Esgoto!$A:$CT,ROW(CG40),COLUMN(CG40))</f>
        <v>0</v>
      </c>
      <c r="CK550" s="106">
        <f>INDEX(Esgoto!$A:$CT,ROW(CH40),COLUMN(CH40))</f>
        <v>0</v>
      </c>
      <c r="CL550" s="106">
        <f>INDEX(Esgoto!$A:$CT,ROW(CI40),COLUMN(CI40))</f>
        <v>0</v>
      </c>
      <c r="CM550" s="106">
        <f>INDEX(Esgoto!$A:$CT,ROW(CJ40),COLUMN(CJ40))</f>
        <v>0</v>
      </c>
      <c r="CN550" s="106">
        <f>INDEX(Esgoto!$A:$CT,ROW(CK40),COLUMN(CK40))</f>
        <v>0</v>
      </c>
      <c r="CO550" s="106">
        <f>INDEX(Esgoto!$A:$CT,ROW(CL40),COLUMN(CL40))</f>
        <v>0</v>
      </c>
      <c r="CP550" s="106">
        <f>INDEX(Esgoto!$A:$CT,ROW(CM40),COLUMN(CM40))</f>
        <v>0</v>
      </c>
      <c r="CQ550" s="106">
        <f>INDEX(Esgoto!$A:$CT,ROW(CN40),COLUMN(CN40))</f>
        <v>0</v>
      </c>
      <c r="CR550" s="106">
        <f>INDEX(Esgoto!$A:$CT,ROW(CO40),COLUMN(CO40))</f>
        <v>0</v>
      </c>
      <c r="CS550" s="107" t="str">
        <f>INDEX(Esgoto!$A:$CT,ROW(A40),COLUMN(A40))</f>
        <v>k) Outros Serviços de Terceiros</v>
      </c>
    </row>
    <row r="551" spans="1:97" s="104" customFormat="1" x14ac:dyDescent="0.2">
      <c r="A551" t="str">
        <f t="shared" si="8"/>
        <v/>
      </c>
      <c r="B551" s="107" t="str">
        <f>INDEX(Esgoto!$A:$CT,ROW(B41),COLUMN(CQ41))</f>
        <v>Despesas</v>
      </c>
      <c r="C551" s="107" t="str">
        <f>INDEX(Esgoto!$A:$CT,ROW(C41),COLUMN(CR41))</f>
        <v>Esgoto</v>
      </c>
      <c r="D551" s="107" t="str">
        <f>INDEX(Esgoto!$A:$CT,ROW(D41),COLUMN(CS41))</f>
        <v>Serviços de Terceiros</v>
      </c>
      <c r="E551" s="107">
        <f>INDEX(Esgoto!$A:$CT,ROW(B41),COLUMN(B41))</f>
        <v>26249.19</v>
      </c>
      <c r="F551" s="106">
        <f>INDEX(Esgoto!$A:$CT,ROW(C41),COLUMN(C41))</f>
        <v>0</v>
      </c>
      <c r="G551" s="106">
        <f>INDEX(Esgoto!$A:$CT,ROW(D41),COLUMN(D41))</f>
        <v>0</v>
      </c>
      <c r="H551" s="106">
        <f>INDEX(Esgoto!$A:$CT,ROW(E41),COLUMN(E41))</f>
        <v>0</v>
      </c>
      <c r="I551" s="106">
        <f>INDEX(Esgoto!$A:$CT,ROW(F41),COLUMN(F41))</f>
        <v>0</v>
      </c>
      <c r="J551" s="106">
        <f>INDEX(Esgoto!$A:$CT,ROW(G41),COLUMN(G41))</f>
        <v>0</v>
      </c>
      <c r="K551" s="106">
        <f>INDEX(Esgoto!$A:$CT,ROW(H41),COLUMN(H41))</f>
        <v>0</v>
      </c>
      <c r="L551" s="106">
        <f>INDEX(Esgoto!$A:$CT,ROW(I41),COLUMN(I41))</f>
        <v>0</v>
      </c>
      <c r="M551" s="106">
        <f>INDEX(Esgoto!$A:$CT,ROW(J41),COLUMN(J41))</f>
        <v>0</v>
      </c>
      <c r="N551" s="106">
        <f>INDEX(Esgoto!$A:$CT,ROW(K41),COLUMN(K41))</f>
        <v>0</v>
      </c>
      <c r="O551" s="106">
        <f>INDEX(Esgoto!$A:$CT,ROW(L41),COLUMN(L41))</f>
        <v>0</v>
      </c>
      <c r="P551" s="106">
        <f>INDEX(Esgoto!$A:$CT,ROW(M41),COLUMN(M41))</f>
        <v>0</v>
      </c>
      <c r="Q551" s="106">
        <f>INDEX(Esgoto!$A:$CT,ROW(N41),COLUMN(N41))</f>
        <v>0</v>
      </c>
      <c r="R551" s="106">
        <f>INDEX(Esgoto!$A:$CT,ROW(O41),COLUMN(O41))</f>
        <v>0</v>
      </c>
      <c r="S551" s="106">
        <f>INDEX(Esgoto!$A:$CT,ROW(P41),COLUMN(P41))</f>
        <v>3659.85</v>
      </c>
      <c r="T551" s="106">
        <f>INDEX(Esgoto!$A:$CT,ROW(Q41),COLUMN(Q41))</f>
        <v>0</v>
      </c>
      <c r="U551" s="106">
        <f>INDEX(Esgoto!$A:$CT,ROW(R41),COLUMN(R41))</f>
        <v>0</v>
      </c>
      <c r="V551" s="106">
        <f>INDEX(Esgoto!$A:$CT,ROW(S41),COLUMN(S41))</f>
        <v>3659.85</v>
      </c>
      <c r="W551" s="106">
        <f>INDEX(Esgoto!$A:$CT,ROW(T41),COLUMN(T41))</f>
        <v>0</v>
      </c>
      <c r="X551" s="106">
        <f>INDEX(Esgoto!$A:$CT,ROW(U41),COLUMN(U41))</f>
        <v>0</v>
      </c>
      <c r="Y551" s="106">
        <f>INDEX(Esgoto!$A:$CT,ROW(V41),COLUMN(V41))</f>
        <v>0</v>
      </c>
      <c r="Z551" s="106">
        <f>INDEX(Esgoto!$A:$CT,ROW(W41),COLUMN(W41))</f>
        <v>0</v>
      </c>
      <c r="AA551" s="106">
        <f>INDEX(Esgoto!$A:$CT,ROW(X41),COLUMN(X41))</f>
        <v>0</v>
      </c>
      <c r="AB551" s="106">
        <f>INDEX(Esgoto!$A:$CT,ROW(Y41),COLUMN(Y41))</f>
        <v>0</v>
      </c>
      <c r="AC551" s="106">
        <f>INDEX(Esgoto!$A:$CT,ROW(Z41),COLUMN(Z41))</f>
        <v>0</v>
      </c>
      <c r="AD551" s="106">
        <f>INDEX(Esgoto!$A:$CT,ROW(AA41),COLUMN(AA41))</f>
        <v>0</v>
      </c>
      <c r="AE551" s="106">
        <f>INDEX(Esgoto!$A:$CT,ROW(AB41),COLUMN(AB41))</f>
        <v>0</v>
      </c>
      <c r="AF551" s="106">
        <f>INDEX(Esgoto!$A:$CT,ROW(AC41),COLUMN(AC41))</f>
        <v>3674.43</v>
      </c>
      <c r="AG551" s="106">
        <f>INDEX(Esgoto!$A:$CT,ROW(AD41),COLUMN(AD41))</f>
        <v>0</v>
      </c>
      <c r="AH551" s="106">
        <f>INDEX(Esgoto!$A:$CT,ROW(AE41),COLUMN(AE41))</f>
        <v>0</v>
      </c>
      <c r="AI551" s="106">
        <f>INDEX(Esgoto!$A:$CT,ROW(AF41),COLUMN(AF41))</f>
        <v>0</v>
      </c>
      <c r="AJ551" s="106">
        <f>INDEX(Esgoto!$A:$CT,ROW(AG41),COLUMN(AG41))</f>
        <v>3659.85</v>
      </c>
      <c r="AK551" s="106">
        <f>INDEX(Esgoto!$A:$CT,ROW(AH41),COLUMN(AH41))</f>
        <v>0</v>
      </c>
      <c r="AL551" s="106">
        <f>INDEX(Esgoto!$A:$CT,ROW(AI41),COLUMN(AI41))</f>
        <v>0</v>
      </c>
      <c r="AM551" s="106">
        <f>INDEX(Esgoto!$A:$CT,ROW(AJ41),COLUMN(AJ41))</f>
        <v>0</v>
      </c>
      <c r="AN551" s="106">
        <f>INDEX(Esgoto!$A:$CT,ROW(AK41),COLUMN(AK41))</f>
        <v>0</v>
      </c>
      <c r="AO551" s="106">
        <f>INDEX(Esgoto!$A:$CT,ROW(AL41),COLUMN(AL41))</f>
        <v>0</v>
      </c>
      <c r="AP551" s="106">
        <f>INDEX(Esgoto!$A:$CT,ROW(AM41),COLUMN(AM41))</f>
        <v>0</v>
      </c>
      <c r="AQ551" s="106">
        <f>INDEX(Esgoto!$A:$CT,ROW(AN41),COLUMN(AN41))</f>
        <v>14.58</v>
      </c>
      <c r="AR551" s="106">
        <f>INDEX(Esgoto!$A:$CT,ROW(AO41),COLUMN(AO41))</f>
        <v>0</v>
      </c>
      <c r="AS551" s="106">
        <f>INDEX(Esgoto!$A:$CT,ROW(AP41),COLUMN(AP41))</f>
        <v>18914.91</v>
      </c>
      <c r="AT551" s="106">
        <f>INDEX(Esgoto!$A:$CT,ROW(AQ41),COLUMN(AQ41))</f>
        <v>5558.33</v>
      </c>
      <c r="AU551" s="106">
        <f>INDEX(Esgoto!$A:$CT,ROW(AR41),COLUMN(AR41))</f>
        <v>0</v>
      </c>
      <c r="AV551" s="106">
        <f>INDEX(Esgoto!$A:$CT,ROW(AS41),COLUMN(AS41))</f>
        <v>0</v>
      </c>
      <c r="AW551" s="106">
        <f>INDEX(Esgoto!$A:$CT,ROW(AT41),COLUMN(AT41))</f>
        <v>0</v>
      </c>
      <c r="AX551" s="106">
        <f>INDEX(Esgoto!$A:$CT,ROW(AU41),COLUMN(AU41))</f>
        <v>0</v>
      </c>
      <c r="AY551" s="106">
        <f>INDEX(Esgoto!$A:$CT,ROW(AV41),COLUMN(AV41))</f>
        <v>5956.58</v>
      </c>
      <c r="AZ551" s="106">
        <f>INDEX(Esgoto!$A:$CT,ROW(AW41),COLUMN(AW41))</f>
        <v>0</v>
      </c>
      <c r="BA551" s="106">
        <f>INDEX(Esgoto!$A:$CT,ROW(AX41),COLUMN(AX41))</f>
        <v>7400</v>
      </c>
      <c r="BB551" s="106">
        <f>INDEX(Esgoto!$A:$CT,ROW(AY41),COLUMN(AY41))</f>
        <v>0</v>
      </c>
      <c r="BC551" s="106">
        <f>INDEX(Esgoto!$A:$CT,ROW(AZ41),COLUMN(AZ41))</f>
        <v>0</v>
      </c>
      <c r="BD551" s="106">
        <f>INDEX(Esgoto!$A:$CT,ROW(BA41),COLUMN(BA41))</f>
        <v>0</v>
      </c>
      <c r="BE551" s="106">
        <f>INDEX(Esgoto!$A:$CT,ROW(BB41),COLUMN(BB41))</f>
        <v>0</v>
      </c>
      <c r="BF551" s="106">
        <f>INDEX(Esgoto!$A:$CT,ROW(BC41),COLUMN(BC41))</f>
        <v>0</v>
      </c>
      <c r="BG551" s="106">
        <f>INDEX(Esgoto!$A:$CT,ROW(BD41),COLUMN(BD41))</f>
        <v>0</v>
      </c>
      <c r="BH551" s="106">
        <f>INDEX(Esgoto!$A:$CT,ROW(BE41),COLUMN(BE41))</f>
        <v>0</v>
      </c>
      <c r="BI551" s="106">
        <f>INDEX(Esgoto!$A:$CT,ROW(BF41),COLUMN(BF41))</f>
        <v>0</v>
      </c>
      <c r="BJ551" s="106">
        <f>INDEX(Esgoto!$A:$CT,ROW(BG41),COLUMN(BG41))</f>
        <v>0</v>
      </c>
      <c r="BK551" s="106">
        <f>INDEX(Esgoto!$A:$CT,ROW(BH41),COLUMN(BH41))</f>
        <v>0</v>
      </c>
      <c r="BL551" s="106">
        <f>INDEX(Esgoto!$A:$CT,ROW(BI41),COLUMN(BI41))</f>
        <v>0</v>
      </c>
      <c r="BM551" s="106">
        <f>INDEX(Esgoto!$A:$CT,ROW(BJ41),COLUMN(BJ41))</f>
        <v>0</v>
      </c>
      <c r="BN551" s="106">
        <f>INDEX(Esgoto!$A:$CT,ROW(BK41),COLUMN(BK41))</f>
        <v>0</v>
      </c>
      <c r="BO551" s="106">
        <f>INDEX(Esgoto!$A:$CT,ROW(BL41),COLUMN(BL41))</f>
        <v>0</v>
      </c>
      <c r="BP551" s="106">
        <f>INDEX(Esgoto!$A:$CT,ROW(BM41),COLUMN(BM41))</f>
        <v>0</v>
      </c>
      <c r="BQ551" s="106">
        <f>INDEX(Esgoto!$A:$CT,ROW(BN41),COLUMN(BN41))</f>
        <v>0</v>
      </c>
      <c r="BR551" s="106">
        <f>INDEX(Esgoto!$A:$CT,ROW(BO41),COLUMN(BO41))</f>
        <v>0</v>
      </c>
      <c r="BS551" s="106">
        <f>INDEX(Esgoto!$A:$CT,ROW(BP41),COLUMN(BP41))</f>
        <v>0</v>
      </c>
      <c r="BT551" s="106">
        <f>INDEX(Esgoto!$A:$CT,ROW(BQ41),COLUMN(BQ41))</f>
        <v>0</v>
      </c>
      <c r="BU551" s="106">
        <f>INDEX(Esgoto!$A:$CT,ROW(BR41),COLUMN(BR41))</f>
        <v>0</v>
      </c>
      <c r="BV551" s="106">
        <f>INDEX(Esgoto!$A:$CT,ROW(BS41),COLUMN(BS41))</f>
        <v>0</v>
      </c>
      <c r="BW551" s="106">
        <f>INDEX(Esgoto!$A:$CT,ROW(BT41),COLUMN(BT41))</f>
        <v>0</v>
      </c>
      <c r="BX551" s="106">
        <f>INDEX(Esgoto!$A:$CT,ROW(BU41),COLUMN(BU41))</f>
        <v>0</v>
      </c>
      <c r="BY551" s="106">
        <f>INDEX(Esgoto!$A:$CT,ROW(BV41),COLUMN(BV41))</f>
        <v>0</v>
      </c>
      <c r="BZ551" s="106">
        <f>INDEX(Esgoto!$A:$CT,ROW(BW41),COLUMN(BW41))</f>
        <v>0</v>
      </c>
      <c r="CA551" s="106">
        <f>INDEX(Esgoto!$A:$CT,ROW(BX41),COLUMN(BX41))</f>
        <v>0</v>
      </c>
      <c r="CB551" s="106">
        <f>INDEX(Esgoto!$A:$CT,ROW(BY41),COLUMN(BY41))</f>
        <v>0</v>
      </c>
      <c r="CC551" s="106">
        <f>INDEX(Esgoto!$A:$CT,ROW(BZ41),COLUMN(BZ41))</f>
        <v>0</v>
      </c>
      <c r="CD551" s="106">
        <f>INDEX(Esgoto!$A:$CT,ROW(CA41),COLUMN(CA41))</f>
        <v>0</v>
      </c>
      <c r="CE551" s="106">
        <f>INDEX(Esgoto!$A:$CT,ROW(CB41),COLUMN(CB41))</f>
        <v>0</v>
      </c>
      <c r="CF551" s="106">
        <f>INDEX(Esgoto!$A:$CT,ROW(CC41),COLUMN(CC41))</f>
        <v>0</v>
      </c>
      <c r="CG551" s="106">
        <f>INDEX(Esgoto!$A:$CT,ROW(CD41),COLUMN(CD41))</f>
        <v>0</v>
      </c>
      <c r="CH551" s="106">
        <f>INDEX(Esgoto!$A:$CT,ROW(CE41),COLUMN(CE41))</f>
        <v>0</v>
      </c>
      <c r="CI551" s="106">
        <f>INDEX(Esgoto!$A:$CT,ROW(CF41),COLUMN(CF41))</f>
        <v>0</v>
      </c>
      <c r="CJ551" s="106">
        <f>INDEX(Esgoto!$A:$CT,ROW(CG41),COLUMN(CG41))</f>
        <v>0</v>
      </c>
      <c r="CK551" s="106">
        <f>INDEX(Esgoto!$A:$CT,ROW(CH41),COLUMN(CH41))</f>
        <v>0</v>
      </c>
      <c r="CL551" s="106">
        <f>INDEX(Esgoto!$A:$CT,ROW(CI41),COLUMN(CI41))</f>
        <v>0</v>
      </c>
      <c r="CM551" s="106">
        <f>INDEX(Esgoto!$A:$CT,ROW(CJ41),COLUMN(CJ41))</f>
        <v>0</v>
      </c>
      <c r="CN551" s="106">
        <f>INDEX(Esgoto!$A:$CT,ROW(CK41),COLUMN(CK41))</f>
        <v>0</v>
      </c>
      <c r="CO551" s="106">
        <f>INDEX(Esgoto!$A:$CT,ROW(CL41),COLUMN(CL41))</f>
        <v>0</v>
      </c>
      <c r="CP551" s="106">
        <f>INDEX(Esgoto!$A:$CT,ROW(CM41),COLUMN(CM41))</f>
        <v>0</v>
      </c>
      <c r="CQ551" s="106">
        <f>INDEX(Esgoto!$A:$CT,ROW(CN41),COLUMN(CN41))</f>
        <v>0</v>
      </c>
      <c r="CR551" s="106">
        <f>INDEX(Esgoto!$A:$CT,ROW(CO41),COLUMN(CO41))</f>
        <v>0</v>
      </c>
      <c r="CS551" s="107" t="str">
        <f>INDEX(Esgoto!$A:$CT,ROW(A41),COLUMN(A41))</f>
        <v>l) Outro (Seguro dos veículos do esgoto)</v>
      </c>
    </row>
    <row r="552" spans="1:97" s="104" customFormat="1" x14ac:dyDescent="0.2">
      <c r="A552" t="str">
        <f t="shared" si="8"/>
        <v/>
      </c>
      <c r="B552" s="107" t="str">
        <f>INDEX(Esgoto!$A:$CT,ROW(B42),COLUMN(CQ42))</f>
        <v>Despesas</v>
      </c>
      <c r="C552" s="107" t="str">
        <f>INDEX(Esgoto!$A:$CT,ROW(C42),COLUMN(CR42))</f>
        <v>Esgoto</v>
      </c>
      <c r="D552" s="107" t="str">
        <f>INDEX(Esgoto!$A:$CT,ROW(D42),COLUMN(CS42))</f>
        <v>Serviços de Terceiros</v>
      </c>
      <c r="E552" s="107">
        <f>INDEX(Esgoto!$A:$CT,ROW(B42),COLUMN(B42))</f>
        <v>4671.9500000000007</v>
      </c>
      <c r="F552" s="106">
        <f>INDEX(Esgoto!$A:$CT,ROW(C42),COLUMN(C42))</f>
        <v>0</v>
      </c>
      <c r="G552" s="106">
        <f>INDEX(Esgoto!$A:$CT,ROW(D42),COLUMN(D42))</f>
        <v>0</v>
      </c>
      <c r="H552" s="106">
        <f>INDEX(Esgoto!$A:$CT,ROW(E42),COLUMN(E42))</f>
        <v>0</v>
      </c>
      <c r="I552" s="106">
        <f>INDEX(Esgoto!$A:$CT,ROW(F42),COLUMN(F42))</f>
        <v>0</v>
      </c>
      <c r="J552" s="106">
        <f>INDEX(Esgoto!$A:$CT,ROW(G42),COLUMN(G42))</f>
        <v>0</v>
      </c>
      <c r="K552" s="106">
        <f>INDEX(Esgoto!$A:$CT,ROW(H42),COLUMN(H42))</f>
        <v>0</v>
      </c>
      <c r="L552" s="106">
        <f>INDEX(Esgoto!$A:$CT,ROW(I42),COLUMN(I42))</f>
        <v>0</v>
      </c>
      <c r="M552" s="106">
        <f>INDEX(Esgoto!$A:$CT,ROW(J42),COLUMN(J42))</f>
        <v>0</v>
      </c>
      <c r="N552" s="106">
        <f>INDEX(Esgoto!$A:$CT,ROW(K42),COLUMN(K42))</f>
        <v>0</v>
      </c>
      <c r="O552" s="106">
        <f>INDEX(Esgoto!$A:$CT,ROW(L42),COLUMN(L42))</f>
        <v>0</v>
      </c>
      <c r="P552" s="106">
        <f>INDEX(Esgoto!$A:$CT,ROW(M42),COLUMN(M42))</f>
        <v>0</v>
      </c>
      <c r="Q552" s="106">
        <f>INDEX(Esgoto!$A:$CT,ROW(N42),COLUMN(N42))</f>
        <v>0</v>
      </c>
      <c r="R552" s="106">
        <f>INDEX(Esgoto!$A:$CT,ROW(O42),COLUMN(O42))</f>
        <v>0</v>
      </c>
      <c r="S552" s="106">
        <f>INDEX(Esgoto!$A:$CT,ROW(P42),COLUMN(P42))</f>
        <v>0</v>
      </c>
      <c r="T552" s="106">
        <f>INDEX(Esgoto!$A:$CT,ROW(Q42),COLUMN(Q42))</f>
        <v>0</v>
      </c>
      <c r="U552" s="106">
        <f>INDEX(Esgoto!$A:$CT,ROW(R42),COLUMN(R42))</f>
        <v>0</v>
      </c>
      <c r="V552" s="106">
        <f>INDEX(Esgoto!$A:$CT,ROW(S42),COLUMN(S42))</f>
        <v>0</v>
      </c>
      <c r="W552" s="106">
        <f>INDEX(Esgoto!$A:$CT,ROW(T42),COLUMN(T42))</f>
        <v>0</v>
      </c>
      <c r="X552" s="106">
        <f>INDEX(Esgoto!$A:$CT,ROW(U42),COLUMN(U42))</f>
        <v>0</v>
      </c>
      <c r="Y552" s="106">
        <f>INDEX(Esgoto!$A:$CT,ROW(V42),COLUMN(V42))</f>
        <v>0</v>
      </c>
      <c r="Z552" s="106">
        <f>INDEX(Esgoto!$A:$CT,ROW(W42),COLUMN(W42))</f>
        <v>0</v>
      </c>
      <c r="AA552" s="106">
        <f>INDEX(Esgoto!$A:$CT,ROW(X42),COLUMN(X42))</f>
        <v>0</v>
      </c>
      <c r="AB552" s="106">
        <f>INDEX(Esgoto!$A:$CT,ROW(Y42),COLUMN(Y42))</f>
        <v>0</v>
      </c>
      <c r="AC552" s="106">
        <f>INDEX(Esgoto!$A:$CT,ROW(Z42),COLUMN(Z42))</f>
        <v>0</v>
      </c>
      <c r="AD552" s="106">
        <f>INDEX(Esgoto!$A:$CT,ROW(AA42),COLUMN(AA42))</f>
        <v>0</v>
      </c>
      <c r="AE552" s="106">
        <f>INDEX(Esgoto!$A:$CT,ROW(AB42),COLUMN(AB42))</f>
        <v>0</v>
      </c>
      <c r="AF552" s="106">
        <f>INDEX(Esgoto!$A:$CT,ROW(AC42),COLUMN(AC42))</f>
        <v>4671.9500000000007</v>
      </c>
      <c r="AG552" s="106">
        <f>INDEX(Esgoto!$A:$CT,ROW(AD42),COLUMN(AD42))</f>
        <v>0</v>
      </c>
      <c r="AH552" s="106">
        <f>INDEX(Esgoto!$A:$CT,ROW(AE42),COLUMN(AE42))</f>
        <v>0</v>
      </c>
      <c r="AI552" s="106">
        <f>INDEX(Esgoto!$A:$CT,ROW(AF42),COLUMN(AF42))</f>
        <v>0</v>
      </c>
      <c r="AJ552" s="106">
        <f>INDEX(Esgoto!$A:$CT,ROW(AG42),COLUMN(AG42))</f>
        <v>1292.3800000000001</v>
      </c>
      <c r="AK552" s="106">
        <f>INDEX(Esgoto!$A:$CT,ROW(AH42),COLUMN(AH42))</f>
        <v>3379.57</v>
      </c>
      <c r="AL552" s="106">
        <f>INDEX(Esgoto!$A:$CT,ROW(AI42),COLUMN(AI42))</f>
        <v>0</v>
      </c>
      <c r="AM552" s="106">
        <f>INDEX(Esgoto!$A:$CT,ROW(AJ42),COLUMN(AJ42))</f>
        <v>0</v>
      </c>
      <c r="AN552" s="106">
        <f>INDEX(Esgoto!$A:$CT,ROW(AK42),COLUMN(AK42))</f>
        <v>0</v>
      </c>
      <c r="AO552" s="106">
        <f>INDEX(Esgoto!$A:$CT,ROW(AL42),COLUMN(AL42))</f>
        <v>0</v>
      </c>
      <c r="AP552" s="106">
        <f>INDEX(Esgoto!$A:$CT,ROW(AM42),COLUMN(AM42))</f>
        <v>0</v>
      </c>
      <c r="AQ552" s="106">
        <f>INDEX(Esgoto!$A:$CT,ROW(AN42),COLUMN(AN42))</f>
        <v>0</v>
      </c>
      <c r="AR552" s="106">
        <f>INDEX(Esgoto!$A:$CT,ROW(AO42),COLUMN(AO42))</f>
        <v>0</v>
      </c>
      <c r="AS552" s="106">
        <f>INDEX(Esgoto!$A:$CT,ROW(AP42),COLUMN(AP42))</f>
        <v>0</v>
      </c>
      <c r="AT552" s="106">
        <f>INDEX(Esgoto!$A:$CT,ROW(AQ42),COLUMN(AQ42))</f>
        <v>0</v>
      </c>
      <c r="AU552" s="106">
        <f>INDEX(Esgoto!$A:$CT,ROW(AR42),COLUMN(AR42))</f>
        <v>0</v>
      </c>
      <c r="AV552" s="106">
        <f>INDEX(Esgoto!$A:$CT,ROW(AS42),COLUMN(AS42))</f>
        <v>0</v>
      </c>
      <c r="AW552" s="106">
        <f>INDEX(Esgoto!$A:$CT,ROW(AT42),COLUMN(AT42))</f>
        <v>0</v>
      </c>
      <c r="AX552" s="106">
        <f>INDEX(Esgoto!$A:$CT,ROW(AU42),COLUMN(AU42))</f>
        <v>0</v>
      </c>
      <c r="AY552" s="106">
        <f>INDEX(Esgoto!$A:$CT,ROW(AV42),COLUMN(AV42))</f>
        <v>0</v>
      </c>
      <c r="AZ552" s="106">
        <f>INDEX(Esgoto!$A:$CT,ROW(AW42),COLUMN(AW42))</f>
        <v>0</v>
      </c>
      <c r="BA552" s="106">
        <f>INDEX(Esgoto!$A:$CT,ROW(AX42),COLUMN(AX42))</f>
        <v>0</v>
      </c>
      <c r="BB552" s="106">
        <f>INDEX(Esgoto!$A:$CT,ROW(AY42),COLUMN(AY42))</f>
        <v>0</v>
      </c>
      <c r="BC552" s="106">
        <f>INDEX(Esgoto!$A:$CT,ROW(AZ42),COLUMN(AZ42))</f>
        <v>0</v>
      </c>
      <c r="BD552" s="106">
        <f>INDEX(Esgoto!$A:$CT,ROW(BA42),COLUMN(BA42))</f>
        <v>0</v>
      </c>
      <c r="BE552" s="106">
        <f>INDEX(Esgoto!$A:$CT,ROW(BB42),COLUMN(BB42))</f>
        <v>0</v>
      </c>
      <c r="BF552" s="106">
        <f>INDEX(Esgoto!$A:$CT,ROW(BC42),COLUMN(BC42))</f>
        <v>0</v>
      </c>
      <c r="BG552" s="106">
        <f>INDEX(Esgoto!$A:$CT,ROW(BD42),COLUMN(BD42))</f>
        <v>0</v>
      </c>
      <c r="BH552" s="106">
        <f>INDEX(Esgoto!$A:$CT,ROW(BE42),COLUMN(BE42))</f>
        <v>0</v>
      </c>
      <c r="BI552" s="106">
        <f>INDEX(Esgoto!$A:$CT,ROW(BF42),COLUMN(BF42))</f>
        <v>0</v>
      </c>
      <c r="BJ552" s="106">
        <f>INDEX(Esgoto!$A:$CT,ROW(BG42),COLUMN(BG42))</f>
        <v>0</v>
      </c>
      <c r="BK552" s="106">
        <f>INDEX(Esgoto!$A:$CT,ROW(BH42),COLUMN(BH42))</f>
        <v>0</v>
      </c>
      <c r="BL552" s="106">
        <f>INDEX(Esgoto!$A:$CT,ROW(BI42),COLUMN(BI42))</f>
        <v>0</v>
      </c>
      <c r="BM552" s="106">
        <f>INDEX(Esgoto!$A:$CT,ROW(BJ42),COLUMN(BJ42))</f>
        <v>0</v>
      </c>
      <c r="BN552" s="106">
        <f>INDEX(Esgoto!$A:$CT,ROW(BK42),COLUMN(BK42))</f>
        <v>0</v>
      </c>
      <c r="BO552" s="106">
        <f>INDEX(Esgoto!$A:$CT,ROW(BL42),COLUMN(BL42))</f>
        <v>0</v>
      </c>
      <c r="BP552" s="106">
        <f>INDEX(Esgoto!$A:$CT,ROW(BM42),COLUMN(BM42))</f>
        <v>0</v>
      </c>
      <c r="BQ552" s="106">
        <f>INDEX(Esgoto!$A:$CT,ROW(BN42),COLUMN(BN42))</f>
        <v>0</v>
      </c>
      <c r="BR552" s="106">
        <f>INDEX(Esgoto!$A:$CT,ROW(BO42),COLUMN(BO42))</f>
        <v>0</v>
      </c>
      <c r="BS552" s="106">
        <f>INDEX(Esgoto!$A:$CT,ROW(BP42),COLUMN(BP42))</f>
        <v>0</v>
      </c>
      <c r="BT552" s="106">
        <f>INDEX(Esgoto!$A:$CT,ROW(BQ42),COLUMN(BQ42))</f>
        <v>0</v>
      </c>
      <c r="BU552" s="106">
        <f>INDEX(Esgoto!$A:$CT,ROW(BR42),COLUMN(BR42))</f>
        <v>0</v>
      </c>
      <c r="BV552" s="106">
        <f>INDEX(Esgoto!$A:$CT,ROW(BS42),COLUMN(BS42))</f>
        <v>0</v>
      </c>
      <c r="BW552" s="106">
        <f>INDEX(Esgoto!$A:$CT,ROW(BT42),COLUMN(BT42))</f>
        <v>0</v>
      </c>
      <c r="BX552" s="106">
        <f>INDEX(Esgoto!$A:$CT,ROW(BU42),COLUMN(BU42))</f>
        <v>0</v>
      </c>
      <c r="BY552" s="106">
        <f>INDEX(Esgoto!$A:$CT,ROW(BV42),COLUMN(BV42))</f>
        <v>0</v>
      </c>
      <c r="BZ552" s="106">
        <f>INDEX(Esgoto!$A:$CT,ROW(BW42),COLUMN(BW42))</f>
        <v>0</v>
      </c>
      <c r="CA552" s="106">
        <f>INDEX(Esgoto!$A:$CT,ROW(BX42),COLUMN(BX42))</f>
        <v>0</v>
      </c>
      <c r="CB552" s="106">
        <f>INDEX(Esgoto!$A:$CT,ROW(BY42),COLUMN(BY42))</f>
        <v>0</v>
      </c>
      <c r="CC552" s="106">
        <f>INDEX(Esgoto!$A:$CT,ROW(BZ42),COLUMN(BZ42))</f>
        <v>0</v>
      </c>
      <c r="CD552" s="106">
        <f>INDEX(Esgoto!$A:$CT,ROW(CA42),COLUMN(CA42))</f>
        <v>0</v>
      </c>
      <c r="CE552" s="106">
        <f>INDEX(Esgoto!$A:$CT,ROW(CB42),COLUMN(CB42))</f>
        <v>0</v>
      </c>
      <c r="CF552" s="106">
        <f>INDEX(Esgoto!$A:$CT,ROW(CC42),COLUMN(CC42))</f>
        <v>0</v>
      </c>
      <c r="CG552" s="106">
        <f>INDEX(Esgoto!$A:$CT,ROW(CD42),COLUMN(CD42))</f>
        <v>0</v>
      </c>
      <c r="CH552" s="106">
        <f>INDEX(Esgoto!$A:$CT,ROW(CE42),COLUMN(CE42))</f>
        <v>0</v>
      </c>
      <c r="CI552" s="106">
        <f>INDEX(Esgoto!$A:$CT,ROW(CF42),COLUMN(CF42))</f>
        <v>0</v>
      </c>
      <c r="CJ552" s="106">
        <f>INDEX(Esgoto!$A:$CT,ROW(CG42),COLUMN(CG42))</f>
        <v>0</v>
      </c>
      <c r="CK552" s="106">
        <f>INDEX(Esgoto!$A:$CT,ROW(CH42),COLUMN(CH42))</f>
        <v>0</v>
      </c>
      <c r="CL552" s="106">
        <f>INDEX(Esgoto!$A:$CT,ROW(CI42),COLUMN(CI42))</f>
        <v>0</v>
      </c>
      <c r="CM552" s="106">
        <f>INDEX(Esgoto!$A:$CT,ROW(CJ42),COLUMN(CJ42))</f>
        <v>0</v>
      </c>
      <c r="CN552" s="106">
        <f>INDEX(Esgoto!$A:$CT,ROW(CK42),COLUMN(CK42))</f>
        <v>0</v>
      </c>
      <c r="CO552" s="106">
        <f>INDEX(Esgoto!$A:$CT,ROW(CL42),COLUMN(CL42))</f>
        <v>0</v>
      </c>
      <c r="CP552" s="106">
        <f>INDEX(Esgoto!$A:$CT,ROW(CM42),COLUMN(CM42))</f>
        <v>0</v>
      </c>
      <c r="CQ552" s="106">
        <f>INDEX(Esgoto!$A:$CT,ROW(CN42),COLUMN(CN42))</f>
        <v>0</v>
      </c>
      <c r="CR552" s="106">
        <f>INDEX(Esgoto!$A:$CT,ROW(CO42),COLUMN(CO42))</f>
        <v>0</v>
      </c>
      <c r="CS552" s="107" t="str">
        <f>INDEX(Esgoto!$A:$CT,ROW(A42),COLUMN(A42))</f>
        <v>m) Outro (Reforma e pintura dependências casa de apoio )</v>
      </c>
    </row>
    <row r="553" spans="1:97" s="104" customFormat="1" hidden="1" x14ac:dyDescent="0.2">
      <c r="A553" t="str">
        <f t="shared" si="8"/>
        <v>Zero</v>
      </c>
      <c r="B553" s="107" t="str">
        <f>INDEX(Esgoto!$A:$CT,ROW(B43),COLUMN(CQ43))</f>
        <v>Despesas</v>
      </c>
      <c r="C553" s="107" t="str">
        <f>INDEX(Esgoto!$A:$CT,ROW(C43),COLUMN(CR43))</f>
        <v>Esgoto</v>
      </c>
      <c r="D553" s="107" t="str">
        <f>INDEX(Esgoto!$A:$CT,ROW(D43),COLUMN(CS43))</f>
        <v>Serviços de Terceiros</v>
      </c>
      <c r="E553" s="107">
        <f>INDEX(Esgoto!$A:$CT,ROW(B43),COLUMN(B43))</f>
        <v>0</v>
      </c>
      <c r="F553" s="106">
        <f>INDEX(Esgoto!$A:$CT,ROW(C43),COLUMN(C43))</f>
        <v>0</v>
      </c>
      <c r="G553" s="106">
        <f>INDEX(Esgoto!$A:$CT,ROW(D43),COLUMN(D43))</f>
        <v>0</v>
      </c>
      <c r="H553" s="106">
        <f>INDEX(Esgoto!$A:$CT,ROW(E43),COLUMN(E43))</f>
        <v>0</v>
      </c>
      <c r="I553" s="106">
        <f>INDEX(Esgoto!$A:$CT,ROW(F43),COLUMN(F43))</f>
        <v>0</v>
      </c>
      <c r="J553" s="106">
        <f>INDEX(Esgoto!$A:$CT,ROW(G43),COLUMN(G43))</f>
        <v>0</v>
      </c>
      <c r="K553" s="106">
        <f>INDEX(Esgoto!$A:$CT,ROW(H43),COLUMN(H43))</f>
        <v>0</v>
      </c>
      <c r="L553" s="106">
        <f>INDEX(Esgoto!$A:$CT,ROW(I43),COLUMN(I43))</f>
        <v>0</v>
      </c>
      <c r="M553" s="106">
        <f>INDEX(Esgoto!$A:$CT,ROW(J43),COLUMN(J43))</f>
        <v>0</v>
      </c>
      <c r="N553" s="106">
        <f>INDEX(Esgoto!$A:$CT,ROW(K43),COLUMN(K43))</f>
        <v>0</v>
      </c>
      <c r="O553" s="106">
        <f>INDEX(Esgoto!$A:$CT,ROW(L43),COLUMN(L43))</f>
        <v>0</v>
      </c>
      <c r="P553" s="106">
        <f>INDEX(Esgoto!$A:$CT,ROW(M43),COLUMN(M43))</f>
        <v>0</v>
      </c>
      <c r="Q553" s="106">
        <f>INDEX(Esgoto!$A:$CT,ROW(N43),COLUMN(N43))</f>
        <v>0</v>
      </c>
      <c r="R553" s="106">
        <f>INDEX(Esgoto!$A:$CT,ROW(O43),COLUMN(O43))</f>
        <v>0</v>
      </c>
      <c r="S553" s="106">
        <f>INDEX(Esgoto!$A:$CT,ROW(P43),COLUMN(P43))</f>
        <v>0</v>
      </c>
      <c r="T553" s="106">
        <f>INDEX(Esgoto!$A:$CT,ROW(Q43),COLUMN(Q43))</f>
        <v>0</v>
      </c>
      <c r="U553" s="106">
        <f>INDEX(Esgoto!$A:$CT,ROW(R43),COLUMN(R43))</f>
        <v>0</v>
      </c>
      <c r="V553" s="106">
        <f>INDEX(Esgoto!$A:$CT,ROW(S43),COLUMN(S43))</f>
        <v>0</v>
      </c>
      <c r="W553" s="106">
        <f>INDEX(Esgoto!$A:$CT,ROW(T43),COLUMN(T43))</f>
        <v>0</v>
      </c>
      <c r="X553" s="106">
        <f>INDEX(Esgoto!$A:$CT,ROW(U43),COLUMN(U43))</f>
        <v>0</v>
      </c>
      <c r="Y553" s="106">
        <f>INDEX(Esgoto!$A:$CT,ROW(V43),COLUMN(V43))</f>
        <v>0</v>
      </c>
      <c r="Z553" s="106">
        <f>INDEX(Esgoto!$A:$CT,ROW(W43),COLUMN(W43))</f>
        <v>0</v>
      </c>
      <c r="AA553" s="106">
        <f>INDEX(Esgoto!$A:$CT,ROW(X43),COLUMN(X43))</f>
        <v>0</v>
      </c>
      <c r="AB553" s="106">
        <f>INDEX(Esgoto!$A:$CT,ROW(Y43),COLUMN(Y43))</f>
        <v>0</v>
      </c>
      <c r="AC553" s="106">
        <f>INDEX(Esgoto!$A:$CT,ROW(Z43),COLUMN(Z43))</f>
        <v>0</v>
      </c>
      <c r="AD553" s="106">
        <f>INDEX(Esgoto!$A:$CT,ROW(AA43),COLUMN(AA43))</f>
        <v>0</v>
      </c>
      <c r="AE553" s="106">
        <f>INDEX(Esgoto!$A:$CT,ROW(AB43),COLUMN(AB43))</f>
        <v>0</v>
      </c>
      <c r="AF553" s="106">
        <f>INDEX(Esgoto!$A:$CT,ROW(AC43),COLUMN(AC43))</f>
        <v>0</v>
      </c>
      <c r="AG553" s="106">
        <f>INDEX(Esgoto!$A:$CT,ROW(AD43),COLUMN(AD43))</f>
        <v>0</v>
      </c>
      <c r="AH553" s="106">
        <f>INDEX(Esgoto!$A:$CT,ROW(AE43),COLUMN(AE43))</f>
        <v>0</v>
      </c>
      <c r="AI553" s="106">
        <f>INDEX(Esgoto!$A:$CT,ROW(AF43),COLUMN(AF43))</f>
        <v>0</v>
      </c>
      <c r="AJ553" s="106">
        <f>INDEX(Esgoto!$A:$CT,ROW(AG43),COLUMN(AG43))</f>
        <v>0</v>
      </c>
      <c r="AK553" s="106">
        <f>INDEX(Esgoto!$A:$CT,ROW(AH43),COLUMN(AH43))</f>
        <v>0</v>
      </c>
      <c r="AL553" s="106">
        <f>INDEX(Esgoto!$A:$CT,ROW(AI43),COLUMN(AI43))</f>
        <v>0</v>
      </c>
      <c r="AM553" s="106">
        <f>INDEX(Esgoto!$A:$CT,ROW(AJ43),COLUMN(AJ43))</f>
        <v>0</v>
      </c>
      <c r="AN553" s="106">
        <f>INDEX(Esgoto!$A:$CT,ROW(AK43),COLUMN(AK43))</f>
        <v>0</v>
      </c>
      <c r="AO553" s="106">
        <f>INDEX(Esgoto!$A:$CT,ROW(AL43),COLUMN(AL43))</f>
        <v>0</v>
      </c>
      <c r="AP553" s="106">
        <f>INDEX(Esgoto!$A:$CT,ROW(AM43),COLUMN(AM43))</f>
        <v>0</v>
      </c>
      <c r="AQ553" s="106">
        <f>INDEX(Esgoto!$A:$CT,ROW(AN43),COLUMN(AN43))</f>
        <v>0</v>
      </c>
      <c r="AR553" s="106">
        <f>INDEX(Esgoto!$A:$CT,ROW(AO43),COLUMN(AO43))</f>
        <v>0</v>
      </c>
      <c r="AS553" s="106">
        <f>INDEX(Esgoto!$A:$CT,ROW(AP43),COLUMN(AP43))</f>
        <v>0</v>
      </c>
      <c r="AT553" s="106">
        <f>INDEX(Esgoto!$A:$CT,ROW(AQ43),COLUMN(AQ43))</f>
        <v>0</v>
      </c>
      <c r="AU553" s="106">
        <f>INDEX(Esgoto!$A:$CT,ROW(AR43),COLUMN(AR43))</f>
        <v>0</v>
      </c>
      <c r="AV553" s="106">
        <f>INDEX(Esgoto!$A:$CT,ROW(AS43),COLUMN(AS43))</f>
        <v>0</v>
      </c>
      <c r="AW553" s="106">
        <f>INDEX(Esgoto!$A:$CT,ROW(AT43),COLUMN(AT43))</f>
        <v>0</v>
      </c>
      <c r="AX553" s="106">
        <f>INDEX(Esgoto!$A:$CT,ROW(AU43),COLUMN(AU43))</f>
        <v>0</v>
      </c>
      <c r="AY553" s="106">
        <f>INDEX(Esgoto!$A:$CT,ROW(AV43),COLUMN(AV43))</f>
        <v>0</v>
      </c>
      <c r="AZ553" s="106">
        <f>INDEX(Esgoto!$A:$CT,ROW(AW43),COLUMN(AW43))</f>
        <v>0</v>
      </c>
      <c r="BA553" s="106">
        <f>INDEX(Esgoto!$A:$CT,ROW(AX43),COLUMN(AX43))</f>
        <v>0</v>
      </c>
      <c r="BB553" s="106">
        <f>INDEX(Esgoto!$A:$CT,ROW(AY43),COLUMN(AY43))</f>
        <v>0</v>
      </c>
      <c r="BC553" s="106">
        <f>INDEX(Esgoto!$A:$CT,ROW(AZ43),COLUMN(AZ43))</f>
        <v>0</v>
      </c>
      <c r="BD553" s="106">
        <f>INDEX(Esgoto!$A:$CT,ROW(BA43),COLUMN(BA43))</f>
        <v>0</v>
      </c>
      <c r="BE553" s="106">
        <f>INDEX(Esgoto!$A:$CT,ROW(BB43),COLUMN(BB43))</f>
        <v>0</v>
      </c>
      <c r="BF553" s="106">
        <f>INDEX(Esgoto!$A:$CT,ROW(BC43),COLUMN(BC43))</f>
        <v>0</v>
      </c>
      <c r="BG553" s="106">
        <f>INDEX(Esgoto!$A:$CT,ROW(BD43),COLUMN(BD43))</f>
        <v>0</v>
      </c>
      <c r="BH553" s="106">
        <f>INDEX(Esgoto!$A:$CT,ROW(BE43),COLUMN(BE43))</f>
        <v>0</v>
      </c>
      <c r="BI553" s="106">
        <f>INDEX(Esgoto!$A:$CT,ROW(BF43),COLUMN(BF43))</f>
        <v>0</v>
      </c>
      <c r="BJ553" s="106">
        <f>INDEX(Esgoto!$A:$CT,ROW(BG43),COLUMN(BG43))</f>
        <v>0</v>
      </c>
      <c r="BK553" s="106">
        <f>INDEX(Esgoto!$A:$CT,ROW(BH43),COLUMN(BH43))</f>
        <v>0</v>
      </c>
      <c r="BL553" s="106">
        <f>INDEX(Esgoto!$A:$CT,ROW(BI43),COLUMN(BI43))</f>
        <v>0</v>
      </c>
      <c r="BM553" s="106">
        <f>INDEX(Esgoto!$A:$CT,ROW(BJ43),COLUMN(BJ43))</f>
        <v>0</v>
      </c>
      <c r="BN553" s="106">
        <f>INDEX(Esgoto!$A:$CT,ROW(BK43),COLUMN(BK43))</f>
        <v>0</v>
      </c>
      <c r="BO553" s="106">
        <f>INDEX(Esgoto!$A:$CT,ROW(BL43),COLUMN(BL43))</f>
        <v>0</v>
      </c>
      <c r="BP553" s="106">
        <f>INDEX(Esgoto!$A:$CT,ROW(BM43),COLUMN(BM43))</f>
        <v>0</v>
      </c>
      <c r="BQ553" s="106">
        <f>INDEX(Esgoto!$A:$CT,ROW(BN43),COLUMN(BN43))</f>
        <v>0</v>
      </c>
      <c r="BR553" s="106">
        <f>INDEX(Esgoto!$A:$CT,ROW(BO43),COLUMN(BO43))</f>
        <v>0</v>
      </c>
      <c r="BS553" s="106">
        <f>INDEX(Esgoto!$A:$CT,ROW(BP43),COLUMN(BP43))</f>
        <v>0</v>
      </c>
      <c r="BT553" s="106">
        <f>INDEX(Esgoto!$A:$CT,ROW(BQ43),COLUMN(BQ43))</f>
        <v>0</v>
      </c>
      <c r="BU553" s="106">
        <f>INDEX(Esgoto!$A:$CT,ROW(BR43),COLUMN(BR43))</f>
        <v>0</v>
      </c>
      <c r="BV553" s="106">
        <f>INDEX(Esgoto!$A:$CT,ROW(BS43),COLUMN(BS43))</f>
        <v>0</v>
      </c>
      <c r="BW553" s="106">
        <f>INDEX(Esgoto!$A:$CT,ROW(BT43),COLUMN(BT43))</f>
        <v>0</v>
      </c>
      <c r="BX553" s="106">
        <f>INDEX(Esgoto!$A:$CT,ROW(BU43),COLUMN(BU43))</f>
        <v>0</v>
      </c>
      <c r="BY553" s="106">
        <f>INDEX(Esgoto!$A:$CT,ROW(BV43),COLUMN(BV43))</f>
        <v>0</v>
      </c>
      <c r="BZ553" s="106">
        <f>INDEX(Esgoto!$A:$CT,ROW(BW43),COLUMN(BW43))</f>
        <v>0</v>
      </c>
      <c r="CA553" s="106">
        <f>INDEX(Esgoto!$A:$CT,ROW(BX43),COLUMN(BX43))</f>
        <v>0</v>
      </c>
      <c r="CB553" s="106">
        <f>INDEX(Esgoto!$A:$CT,ROW(BY43),COLUMN(BY43))</f>
        <v>0</v>
      </c>
      <c r="CC553" s="106">
        <f>INDEX(Esgoto!$A:$CT,ROW(BZ43),COLUMN(BZ43))</f>
        <v>0</v>
      </c>
      <c r="CD553" s="106">
        <f>INDEX(Esgoto!$A:$CT,ROW(CA43),COLUMN(CA43))</f>
        <v>0</v>
      </c>
      <c r="CE553" s="106">
        <f>INDEX(Esgoto!$A:$CT,ROW(CB43),COLUMN(CB43))</f>
        <v>0</v>
      </c>
      <c r="CF553" s="106">
        <f>INDEX(Esgoto!$A:$CT,ROW(CC43),COLUMN(CC43))</f>
        <v>0</v>
      </c>
      <c r="CG553" s="106">
        <f>INDEX(Esgoto!$A:$CT,ROW(CD43),COLUMN(CD43))</f>
        <v>0</v>
      </c>
      <c r="CH553" s="106">
        <f>INDEX(Esgoto!$A:$CT,ROW(CE43),COLUMN(CE43))</f>
        <v>0</v>
      </c>
      <c r="CI553" s="106">
        <f>INDEX(Esgoto!$A:$CT,ROW(CF43),COLUMN(CF43))</f>
        <v>0</v>
      </c>
      <c r="CJ553" s="106">
        <f>INDEX(Esgoto!$A:$CT,ROW(CG43),COLUMN(CG43))</f>
        <v>0</v>
      </c>
      <c r="CK553" s="106">
        <f>INDEX(Esgoto!$A:$CT,ROW(CH43),COLUMN(CH43))</f>
        <v>0</v>
      </c>
      <c r="CL553" s="106">
        <f>INDEX(Esgoto!$A:$CT,ROW(CI43),COLUMN(CI43))</f>
        <v>0</v>
      </c>
      <c r="CM553" s="106">
        <f>INDEX(Esgoto!$A:$CT,ROW(CJ43),COLUMN(CJ43))</f>
        <v>0</v>
      </c>
      <c r="CN553" s="106">
        <f>INDEX(Esgoto!$A:$CT,ROW(CK43),COLUMN(CK43))</f>
        <v>0</v>
      </c>
      <c r="CO553" s="106">
        <f>INDEX(Esgoto!$A:$CT,ROW(CL43),COLUMN(CL43))</f>
        <v>0</v>
      </c>
      <c r="CP553" s="106">
        <f>INDEX(Esgoto!$A:$CT,ROW(CM43),COLUMN(CM43))</f>
        <v>0</v>
      </c>
      <c r="CQ553" s="106">
        <f>INDEX(Esgoto!$A:$CT,ROW(CN43),COLUMN(CN43))</f>
        <v>0</v>
      </c>
      <c r="CR553" s="106">
        <f>INDEX(Esgoto!$A:$CT,ROW(CO43),COLUMN(CO43))</f>
        <v>0</v>
      </c>
      <c r="CS553" s="107" t="str">
        <f>INDEX(Esgoto!$A:$CT,ROW(A43),COLUMN(A43))</f>
        <v>o) Outro (especificar)</v>
      </c>
    </row>
    <row r="554" spans="1:97" s="104" customFormat="1" hidden="1" x14ac:dyDescent="0.2">
      <c r="A554" t="str">
        <f t="shared" si="8"/>
        <v/>
      </c>
      <c r="B554" s="107" t="str">
        <f>INDEX(Esgoto!$A:$CT,ROW(B44),COLUMN(CQ44))</f>
        <v>Fórmulas</v>
      </c>
      <c r="C554" s="107" t="str">
        <f>INDEX(Esgoto!$A:$CT,ROW(C44),COLUMN(CR44))</f>
        <v>Fórmulas</v>
      </c>
      <c r="D554" s="107" t="str">
        <f>INDEX(Esgoto!$A:$CT,ROW(D44),COLUMN(CS44))</f>
        <v>Fórmulas</v>
      </c>
      <c r="E554" s="107">
        <f>INDEX(Esgoto!$A:$CT,ROW(B44),COLUMN(B44))</f>
        <v>941650.52</v>
      </c>
      <c r="F554" s="106">
        <f>INDEX(Esgoto!$A:$CT,ROW(C44),COLUMN(C44))</f>
        <v>0</v>
      </c>
      <c r="G554" s="106">
        <f>INDEX(Esgoto!$A:$CT,ROW(D44),COLUMN(D44))</f>
        <v>0</v>
      </c>
      <c r="H554" s="106">
        <f>INDEX(Esgoto!$A:$CT,ROW(E44),COLUMN(E44))</f>
        <v>0</v>
      </c>
      <c r="I554" s="106">
        <f>INDEX(Esgoto!$A:$CT,ROW(F44),COLUMN(F44))</f>
        <v>0</v>
      </c>
      <c r="J554" s="106">
        <f>INDEX(Esgoto!$A:$CT,ROW(G44),COLUMN(G44))</f>
        <v>0</v>
      </c>
      <c r="K554" s="106">
        <f>INDEX(Esgoto!$A:$CT,ROW(H44),COLUMN(H44))</f>
        <v>0</v>
      </c>
      <c r="L554" s="106">
        <f>INDEX(Esgoto!$A:$CT,ROW(I44),COLUMN(I44))</f>
        <v>0</v>
      </c>
      <c r="M554" s="106">
        <f>INDEX(Esgoto!$A:$CT,ROW(J44),COLUMN(J44))</f>
        <v>0</v>
      </c>
      <c r="N554" s="106">
        <f>INDEX(Esgoto!$A:$CT,ROW(K44),COLUMN(K44))</f>
        <v>0</v>
      </c>
      <c r="O554" s="106">
        <f>INDEX(Esgoto!$A:$CT,ROW(L44),COLUMN(L44))</f>
        <v>0</v>
      </c>
      <c r="P554" s="106">
        <f>INDEX(Esgoto!$A:$CT,ROW(M44),COLUMN(M44))</f>
        <v>0</v>
      </c>
      <c r="Q554" s="106">
        <f>INDEX(Esgoto!$A:$CT,ROW(N44),COLUMN(N44))</f>
        <v>0</v>
      </c>
      <c r="R554" s="106">
        <f>INDEX(Esgoto!$A:$CT,ROW(O44),COLUMN(O44))</f>
        <v>0</v>
      </c>
      <c r="S554" s="106">
        <f>INDEX(Esgoto!$A:$CT,ROW(P44),COLUMN(P44))</f>
        <v>267657.07999999996</v>
      </c>
      <c r="T554" s="106">
        <f>INDEX(Esgoto!$A:$CT,ROW(Q44),COLUMN(Q44))</f>
        <v>210</v>
      </c>
      <c r="U554" s="106">
        <f>INDEX(Esgoto!$A:$CT,ROW(R44),COLUMN(R44))</f>
        <v>9306.68</v>
      </c>
      <c r="V554" s="106">
        <f>INDEX(Esgoto!$A:$CT,ROW(S44),COLUMN(S44))</f>
        <v>7411.3600000000006</v>
      </c>
      <c r="W554" s="106">
        <f>INDEX(Esgoto!$A:$CT,ROW(T44),COLUMN(T44))</f>
        <v>11556.75</v>
      </c>
      <c r="X554" s="106">
        <f>INDEX(Esgoto!$A:$CT,ROW(U44),COLUMN(U44))</f>
        <v>10561.35</v>
      </c>
      <c r="Y554" s="106">
        <f>INDEX(Esgoto!$A:$CT,ROW(V44),COLUMN(V44))</f>
        <v>20968.309999999998</v>
      </c>
      <c r="Z554" s="106">
        <f>INDEX(Esgoto!$A:$CT,ROW(W44),COLUMN(W44))</f>
        <v>19011.400000000001</v>
      </c>
      <c r="AA554" s="106">
        <f>INDEX(Esgoto!$A:$CT,ROW(X44),COLUMN(X44))</f>
        <v>30502.030000000002</v>
      </c>
      <c r="AB554" s="106">
        <f>INDEX(Esgoto!$A:$CT,ROW(Y44),COLUMN(Y44))</f>
        <v>23829.69</v>
      </c>
      <c r="AC554" s="106">
        <f>INDEX(Esgoto!$A:$CT,ROW(Z44),COLUMN(Z44))</f>
        <v>29610.44</v>
      </c>
      <c r="AD554" s="106">
        <f>INDEX(Esgoto!$A:$CT,ROW(AA44),COLUMN(AA44))</f>
        <v>15611.74</v>
      </c>
      <c r="AE554" s="106">
        <f>INDEX(Esgoto!$A:$CT,ROW(AB44),COLUMN(AB44))</f>
        <v>89077.33</v>
      </c>
      <c r="AF554" s="106">
        <f>INDEX(Esgoto!$A:$CT,ROW(AC44),COLUMN(AC44))</f>
        <v>337001.91000000009</v>
      </c>
      <c r="AG554" s="106">
        <f>INDEX(Esgoto!$A:$CT,ROW(AD44),COLUMN(AD44))</f>
        <v>0</v>
      </c>
      <c r="AH554" s="106">
        <f>INDEX(Esgoto!$A:$CT,ROW(AE44),COLUMN(AE44))</f>
        <v>18341.849999999999</v>
      </c>
      <c r="AI554" s="106">
        <f>INDEX(Esgoto!$A:$CT,ROW(AF44),COLUMN(AF44))</f>
        <v>61902.44</v>
      </c>
      <c r="AJ554" s="106">
        <f>INDEX(Esgoto!$A:$CT,ROW(AG44),COLUMN(AG44))</f>
        <v>28724.18</v>
      </c>
      <c r="AK554" s="106">
        <f>INDEX(Esgoto!$A:$CT,ROW(AH44),COLUMN(AH44))</f>
        <v>33908.100000000006</v>
      </c>
      <c r="AL554" s="106">
        <f>INDEX(Esgoto!$A:$CT,ROW(AI44),COLUMN(AI44))</f>
        <v>10357.990000000002</v>
      </c>
      <c r="AM554" s="106">
        <f>INDEX(Esgoto!$A:$CT,ROW(AJ44),COLUMN(AJ44))</f>
        <v>55430.32</v>
      </c>
      <c r="AN554" s="106">
        <f>INDEX(Esgoto!$A:$CT,ROW(AK44),COLUMN(AK44))</f>
        <v>13681.22</v>
      </c>
      <c r="AO554" s="106">
        <f>INDEX(Esgoto!$A:$CT,ROW(AL44),COLUMN(AL44))</f>
        <v>23794.700000000004</v>
      </c>
      <c r="AP554" s="106">
        <f>INDEX(Esgoto!$A:$CT,ROW(AM44),COLUMN(AM44))</f>
        <v>28606.879999999997</v>
      </c>
      <c r="AQ554" s="106">
        <f>INDEX(Esgoto!$A:$CT,ROW(AN44),COLUMN(AN44))</f>
        <v>22571.71</v>
      </c>
      <c r="AR554" s="106">
        <f>INDEX(Esgoto!$A:$CT,ROW(AO44),COLUMN(AO44))</f>
        <v>39682.519999999997</v>
      </c>
      <c r="AS554" s="106">
        <f>INDEX(Esgoto!$A:$CT,ROW(AP44),COLUMN(AP44))</f>
        <v>336991.53</v>
      </c>
      <c r="AT554" s="106">
        <f>INDEX(Esgoto!$A:$CT,ROW(AQ44),COLUMN(AQ44))</f>
        <v>8058.0999999999995</v>
      </c>
      <c r="AU554" s="106">
        <f>INDEX(Esgoto!$A:$CT,ROW(AR44),COLUMN(AR44))</f>
        <v>26602.49</v>
      </c>
      <c r="AV554" s="106">
        <f>INDEX(Esgoto!$A:$CT,ROW(AS44),COLUMN(AS44))</f>
        <v>22495.89</v>
      </c>
      <c r="AW554" s="106">
        <f>INDEX(Esgoto!$A:$CT,ROW(AT44),COLUMN(AT44))</f>
        <v>13227.550000000001</v>
      </c>
      <c r="AX554" s="106">
        <f>INDEX(Esgoto!$A:$CT,ROW(AU44),COLUMN(AU44))</f>
        <v>22959.579999999998</v>
      </c>
      <c r="AY554" s="106">
        <f>INDEX(Esgoto!$A:$CT,ROW(AV44),COLUMN(AV44))</f>
        <v>18229.690000000002</v>
      </c>
      <c r="AZ554" s="106">
        <f>INDEX(Esgoto!$A:$CT,ROW(AW44),COLUMN(AW44))</f>
        <v>41016.880000000005</v>
      </c>
      <c r="BA554" s="106">
        <f>INDEX(Esgoto!$A:$CT,ROW(AX44),COLUMN(AX44))</f>
        <v>165201.84</v>
      </c>
      <c r="BB554" s="106">
        <f>INDEX(Esgoto!$A:$CT,ROW(AY44),COLUMN(AY44))</f>
        <v>19199.510000000002</v>
      </c>
      <c r="BC554" s="106">
        <f>INDEX(Esgoto!$A:$CT,ROW(AZ44),COLUMN(AZ44))</f>
        <v>0</v>
      </c>
      <c r="BD554" s="106">
        <f>INDEX(Esgoto!$A:$CT,ROW(BA44),COLUMN(BA44))</f>
        <v>0</v>
      </c>
      <c r="BE554" s="106">
        <f>INDEX(Esgoto!$A:$CT,ROW(BB44),COLUMN(BB44))</f>
        <v>0</v>
      </c>
      <c r="BF554" s="106">
        <f>INDEX(Esgoto!$A:$CT,ROW(BC44),COLUMN(BC44))</f>
        <v>0</v>
      </c>
      <c r="BG554" s="106">
        <f>INDEX(Esgoto!$A:$CT,ROW(BD44),COLUMN(BD44))</f>
        <v>0</v>
      </c>
      <c r="BH554" s="106">
        <f>INDEX(Esgoto!$A:$CT,ROW(BE44),COLUMN(BE44))</f>
        <v>0</v>
      </c>
      <c r="BI554" s="106">
        <f>INDEX(Esgoto!$A:$CT,ROW(BF44),COLUMN(BF44))</f>
        <v>0</v>
      </c>
      <c r="BJ554" s="106">
        <f>INDEX(Esgoto!$A:$CT,ROW(BG44),COLUMN(BG44))</f>
        <v>0</v>
      </c>
      <c r="BK554" s="106">
        <f>INDEX(Esgoto!$A:$CT,ROW(BH44),COLUMN(BH44))</f>
        <v>0</v>
      </c>
      <c r="BL554" s="106">
        <f>INDEX(Esgoto!$A:$CT,ROW(BI44),COLUMN(BI44))</f>
        <v>0</v>
      </c>
      <c r="BM554" s="106">
        <f>INDEX(Esgoto!$A:$CT,ROW(BJ44),COLUMN(BJ44))</f>
        <v>0</v>
      </c>
      <c r="BN554" s="106">
        <f>INDEX(Esgoto!$A:$CT,ROW(BK44),COLUMN(BK44))</f>
        <v>0</v>
      </c>
      <c r="BO554" s="106">
        <f>INDEX(Esgoto!$A:$CT,ROW(BL44),COLUMN(BL44))</f>
        <v>0</v>
      </c>
      <c r="BP554" s="106">
        <f>INDEX(Esgoto!$A:$CT,ROW(BM44),COLUMN(BM44))</f>
        <v>0</v>
      </c>
      <c r="BQ554" s="106">
        <f>INDEX(Esgoto!$A:$CT,ROW(BN44),COLUMN(BN44))</f>
        <v>0</v>
      </c>
      <c r="BR554" s="106">
        <f>INDEX(Esgoto!$A:$CT,ROW(BO44),COLUMN(BO44))</f>
        <v>0</v>
      </c>
      <c r="BS554" s="106">
        <f>INDEX(Esgoto!$A:$CT,ROW(BP44),COLUMN(BP44))</f>
        <v>0</v>
      </c>
      <c r="BT554" s="106">
        <f>INDEX(Esgoto!$A:$CT,ROW(BQ44),COLUMN(BQ44))</f>
        <v>0</v>
      </c>
      <c r="BU554" s="106">
        <f>INDEX(Esgoto!$A:$CT,ROW(BR44),COLUMN(BR44))</f>
        <v>0</v>
      </c>
      <c r="BV554" s="106">
        <f>INDEX(Esgoto!$A:$CT,ROW(BS44),COLUMN(BS44))</f>
        <v>0</v>
      </c>
      <c r="BW554" s="106">
        <f>INDEX(Esgoto!$A:$CT,ROW(BT44),COLUMN(BT44))</f>
        <v>0</v>
      </c>
      <c r="BX554" s="106">
        <f>INDEX(Esgoto!$A:$CT,ROW(BU44),COLUMN(BU44))</f>
        <v>0</v>
      </c>
      <c r="BY554" s="106">
        <f>INDEX(Esgoto!$A:$CT,ROW(BV44),COLUMN(BV44))</f>
        <v>0</v>
      </c>
      <c r="BZ554" s="106">
        <f>INDEX(Esgoto!$A:$CT,ROW(BW44),COLUMN(BW44))</f>
        <v>0</v>
      </c>
      <c r="CA554" s="106">
        <f>INDEX(Esgoto!$A:$CT,ROW(BX44),COLUMN(BX44))</f>
        <v>0</v>
      </c>
      <c r="CB554" s="106">
        <f>INDEX(Esgoto!$A:$CT,ROW(BY44),COLUMN(BY44))</f>
        <v>0</v>
      </c>
      <c r="CC554" s="106">
        <f>INDEX(Esgoto!$A:$CT,ROW(BZ44),COLUMN(BZ44))</f>
        <v>0</v>
      </c>
      <c r="CD554" s="106">
        <f>INDEX(Esgoto!$A:$CT,ROW(CA44),COLUMN(CA44))</f>
        <v>0</v>
      </c>
      <c r="CE554" s="106">
        <f>INDEX(Esgoto!$A:$CT,ROW(CB44),COLUMN(CB44))</f>
        <v>0</v>
      </c>
      <c r="CF554" s="106">
        <f>INDEX(Esgoto!$A:$CT,ROW(CC44),COLUMN(CC44))</f>
        <v>0</v>
      </c>
      <c r="CG554" s="106">
        <f>INDEX(Esgoto!$A:$CT,ROW(CD44),COLUMN(CD44))</f>
        <v>0</v>
      </c>
      <c r="CH554" s="106">
        <f>INDEX(Esgoto!$A:$CT,ROW(CE44),COLUMN(CE44))</f>
        <v>0</v>
      </c>
      <c r="CI554" s="106">
        <f>INDEX(Esgoto!$A:$CT,ROW(CF44),COLUMN(CF44))</f>
        <v>0</v>
      </c>
      <c r="CJ554" s="106">
        <f>INDEX(Esgoto!$A:$CT,ROW(CG44),COLUMN(CG44))</f>
        <v>0</v>
      </c>
      <c r="CK554" s="106">
        <f>INDEX(Esgoto!$A:$CT,ROW(CH44),COLUMN(CH44))</f>
        <v>0</v>
      </c>
      <c r="CL554" s="106">
        <f>INDEX(Esgoto!$A:$CT,ROW(CI44),COLUMN(CI44))</f>
        <v>0</v>
      </c>
      <c r="CM554" s="106">
        <f>INDEX(Esgoto!$A:$CT,ROW(CJ44),COLUMN(CJ44))</f>
        <v>0</v>
      </c>
      <c r="CN554" s="106">
        <f>INDEX(Esgoto!$A:$CT,ROW(CK44),COLUMN(CK44))</f>
        <v>0</v>
      </c>
      <c r="CO554" s="106">
        <f>INDEX(Esgoto!$A:$CT,ROW(CL44),COLUMN(CL44))</f>
        <v>0</v>
      </c>
      <c r="CP554" s="106">
        <f>INDEX(Esgoto!$A:$CT,ROW(CM44),COLUMN(CM44))</f>
        <v>0</v>
      </c>
      <c r="CQ554" s="106">
        <f>INDEX(Esgoto!$A:$CT,ROW(CN44),COLUMN(CN44))</f>
        <v>0</v>
      </c>
      <c r="CR554" s="106">
        <f>INDEX(Esgoto!$A:$CT,ROW(CO44),COLUMN(CO44))</f>
        <v>0</v>
      </c>
      <c r="CS554" s="107" t="str">
        <f>INDEX(Esgoto!$A:$CT,ROW(A44),COLUMN(A44))</f>
        <v>2.3 Materiais e insumos</v>
      </c>
    </row>
    <row r="555" spans="1:97" s="104" customFormat="1" x14ac:dyDescent="0.2">
      <c r="A555" t="str">
        <f t="shared" si="8"/>
        <v/>
      </c>
      <c r="B555" s="107" t="str">
        <f>INDEX(Esgoto!$A:$CT,ROW(B45),COLUMN(CQ45))</f>
        <v>Despesas</v>
      </c>
      <c r="C555" s="107" t="str">
        <f>INDEX(Esgoto!$A:$CT,ROW(C45),COLUMN(CR45))</f>
        <v>Esgoto</v>
      </c>
      <c r="D555" s="107" t="str">
        <f>INDEX(Esgoto!$A:$CT,ROW(D45),COLUMN(CS45))</f>
        <v>Materiais e insumos</v>
      </c>
      <c r="E555" s="107">
        <f>INDEX(Esgoto!$A:$CT,ROW(B45),COLUMN(B45))</f>
        <v>560</v>
      </c>
      <c r="F555" s="106">
        <f>INDEX(Esgoto!$A:$CT,ROW(C45),COLUMN(C45))</f>
        <v>0</v>
      </c>
      <c r="G555" s="106">
        <f>INDEX(Esgoto!$A:$CT,ROW(D45),COLUMN(D45))</f>
        <v>0</v>
      </c>
      <c r="H555" s="106">
        <f>INDEX(Esgoto!$A:$CT,ROW(E45),COLUMN(E45))</f>
        <v>0</v>
      </c>
      <c r="I555" s="106">
        <f>INDEX(Esgoto!$A:$CT,ROW(F45),COLUMN(F45))</f>
        <v>0</v>
      </c>
      <c r="J555" s="106">
        <f>INDEX(Esgoto!$A:$CT,ROW(G45),COLUMN(G45))</f>
        <v>0</v>
      </c>
      <c r="K555" s="106">
        <f>INDEX(Esgoto!$A:$CT,ROW(H45),COLUMN(H45))</f>
        <v>0</v>
      </c>
      <c r="L555" s="106">
        <f>INDEX(Esgoto!$A:$CT,ROW(I45),COLUMN(I45))</f>
        <v>0</v>
      </c>
      <c r="M555" s="106">
        <f>INDEX(Esgoto!$A:$CT,ROW(J45),COLUMN(J45))</f>
        <v>0</v>
      </c>
      <c r="N555" s="106">
        <f>INDEX(Esgoto!$A:$CT,ROW(K45),COLUMN(K45))</f>
        <v>0</v>
      </c>
      <c r="O555" s="106">
        <f>INDEX(Esgoto!$A:$CT,ROW(L45),COLUMN(L45))</f>
        <v>0</v>
      </c>
      <c r="P555" s="106">
        <f>INDEX(Esgoto!$A:$CT,ROW(M45),COLUMN(M45))</f>
        <v>0</v>
      </c>
      <c r="Q555" s="106">
        <f>INDEX(Esgoto!$A:$CT,ROW(N45),COLUMN(N45))</f>
        <v>0</v>
      </c>
      <c r="R555" s="106">
        <f>INDEX(Esgoto!$A:$CT,ROW(O45),COLUMN(O45))</f>
        <v>0</v>
      </c>
      <c r="S555" s="106">
        <f>INDEX(Esgoto!$A:$CT,ROW(P45),COLUMN(P45))</f>
        <v>560</v>
      </c>
      <c r="T555" s="106">
        <f>INDEX(Esgoto!$A:$CT,ROW(Q45),COLUMN(Q45))</f>
        <v>0</v>
      </c>
      <c r="U555" s="106">
        <f>INDEX(Esgoto!$A:$CT,ROW(R45),COLUMN(R45))</f>
        <v>560</v>
      </c>
      <c r="V555" s="106">
        <f>INDEX(Esgoto!$A:$CT,ROW(S45),COLUMN(S45))</f>
        <v>0</v>
      </c>
      <c r="W555" s="106">
        <f>INDEX(Esgoto!$A:$CT,ROW(T45),COLUMN(T45))</f>
        <v>0</v>
      </c>
      <c r="X555" s="106">
        <f>INDEX(Esgoto!$A:$CT,ROW(U45),COLUMN(U45))</f>
        <v>0</v>
      </c>
      <c r="Y555" s="106">
        <f>INDEX(Esgoto!$A:$CT,ROW(V45),COLUMN(V45))</f>
        <v>0</v>
      </c>
      <c r="Z555" s="106">
        <f>INDEX(Esgoto!$A:$CT,ROW(W45),COLUMN(W45))</f>
        <v>0</v>
      </c>
      <c r="AA555" s="106">
        <f>INDEX(Esgoto!$A:$CT,ROW(X45),COLUMN(X45))</f>
        <v>0</v>
      </c>
      <c r="AB555" s="106">
        <f>INDEX(Esgoto!$A:$CT,ROW(Y45),COLUMN(Y45))</f>
        <v>0</v>
      </c>
      <c r="AC555" s="106">
        <f>INDEX(Esgoto!$A:$CT,ROW(Z45),COLUMN(Z45))</f>
        <v>0</v>
      </c>
      <c r="AD555" s="106">
        <f>INDEX(Esgoto!$A:$CT,ROW(AA45),COLUMN(AA45))</f>
        <v>0</v>
      </c>
      <c r="AE555" s="106">
        <f>INDEX(Esgoto!$A:$CT,ROW(AB45),COLUMN(AB45))</f>
        <v>0</v>
      </c>
      <c r="AF555" s="106">
        <f>INDEX(Esgoto!$A:$CT,ROW(AC45),COLUMN(AC45))</f>
        <v>0</v>
      </c>
      <c r="AG555" s="106">
        <f>INDEX(Esgoto!$A:$CT,ROW(AD45),COLUMN(AD45))</f>
        <v>0</v>
      </c>
      <c r="AH555" s="106">
        <f>INDEX(Esgoto!$A:$CT,ROW(AE45),COLUMN(AE45))</f>
        <v>0</v>
      </c>
      <c r="AI555" s="106">
        <f>INDEX(Esgoto!$A:$CT,ROW(AF45),COLUMN(AF45))</f>
        <v>0</v>
      </c>
      <c r="AJ555" s="106">
        <f>INDEX(Esgoto!$A:$CT,ROW(AG45),COLUMN(AG45))</f>
        <v>0</v>
      </c>
      <c r="AK555" s="106">
        <f>INDEX(Esgoto!$A:$CT,ROW(AH45),COLUMN(AH45))</f>
        <v>0</v>
      </c>
      <c r="AL555" s="106">
        <f>INDEX(Esgoto!$A:$CT,ROW(AI45),COLUMN(AI45))</f>
        <v>0</v>
      </c>
      <c r="AM555" s="106">
        <f>INDEX(Esgoto!$A:$CT,ROW(AJ45),COLUMN(AJ45))</f>
        <v>0</v>
      </c>
      <c r="AN555" s="106">
        <f>INDEX(Esgoto!$A:$CT,ROW(AK45),COLUMN(AK45))</f>
        <v>0</v>
      </c>
      <c r="AO555" s="106">
        <f>INDEX(Esgoto!$A:$CT,ROW(AL45),COLUMN(AL45))</f>
        <v>0</v>
      </c>
      <c r="AP555" s="106">
        <f>INDEX(Esgoto!$A:$CT,ROW(AM45),COLUMN(AM45))</f>
        <v>0</v>
      </c>
      <c r="AQ555" s="106">
        <f>INDEX(Esgoto!$A:$CT,ROW(AN45),COLUMN(AN45))</f>
        <v>0</v>
      </c>
      <c r="AR555" s="106">
        <f>INDEX(Esgoto!$A:$CT,ROW(AO45),COLUMN(AO45))</f>
        <v>0</v>
      </c>
      <c r="AS555" s="106">
        <f>INDEX(Esgoto!$A:$CT,ROW(AP45),COLUMN(AP45))</f>
        <v>0</v>
      </c>
      <c r="AT555" s="106">
        <f>INDEX(Esgoto!$A:$CT,ROW(AQ45),COLUMN(AQ45))</f>
        <v>0</v>
      </c>
      <c r="AU555" s="106">
        <f>INDEX(Esgoto!$A:$CT,ROW(AR45),COLUMN(AR45))</f>
        <v>0</v>
      </c>
      <c r="AV555" s="106">
        <f>INDEX(Esgoto!$A:$CT,ROW(AS45),COLUMN(AS45))</f>
        <v>0</v>
      </c>
      <c r="AW555" s="106">
        <f>INDEX(Esgoto!$A:$CT,ROW(AT45),COLUMN(AT45))</f>
        <v>0</v>
      </c>
      <c r="AX555" s="106">
        <f>INDEX(Esgoto!$A:$CT,ROW(AU45),COLUMN(AU45))</f>
        <v>0</v>
      </c>
      <c r="AY555" s="106">
        <f>INDEX(Esgoto!$A:$CT,ROW(AV45),COLUMN(AV45))</f>
        <v>0</v>
      </c>
      <c r="AZ555" s="106">
        <f>INDEX(Esgoto!$A:$CT,ROW(AW45),COLUMN(AW45))</f>
        <v>0</v>
      </c>
      <c r="BA555" s="106">
        <f>INDEX(Esgoto!$A:$CT,ROW(AX45),COLUMN(AX45))</f>
        <v>0</v>
      </c>
      <c r="BB555" s="106">
        <f>INDEX(Esgoto!$A:$CT,ROW(AY45),COLUMN(AY45))</f>
        <v>0</v>
      </c>
      <c r="BC555" s="106">
        <f>INDEX(Esgoto!$A:$CT,ROW(AZ45),COLUMN(AZ45))</f>
        <v>0</v>
      </c>
      <c r="BD555" s="106">
        <f>INDEX(Esgoto!$A:$CT,ROW(BA45),COLUMN(BA45))</f>
        <v>0</v>
      </c>
      <c r="BE555" s="106">
        <f>INDEX(Esgoto!$A:$CT,ROW(BB45),COLUMN(BB45))</f>
        <v>0</v>
      </c>
      <c r="BF555" s="106">
        <f>INDEX(Esgoto!$A:$CT,ROW(BC45),COLUMN(BC45))</f>
        <v>0</v>
      </c>
      <c r="BG555" s="106">
        <f>INDEX(Esgoto!$A:$CT,ROW(BD45),COLUMN(BD45))</f>
        <v>0</v>
      </c>
      <c r="BH555" s="106">
        <f>INDEX(Esgoto!$A:$CT,ROW(BE45),COLUMN(BE45))</f>
        <v>0</v>
      </c>
      <c r="BI555" s="106">
        <f>INDEX(Esgoto!$A:$CT,ROW(BF45),COLUMN(BF45))</f>
        <v>0</v>
      </c>
      <c r="BJ555" s="106">
        <f>INDEX(Esgoto!$A:$CT,ROW(BG45),COLUMN(BG45))</f>
        <v>0</v>
      </c>
      <c r="BK555" s="106">
        <f>INDEX(Esgoto!$A:$CT,ROW(BH45),COLUMN(BH45))</f>
        <v>0</v>
      </c>
      <c r="BL555" s="106">
        <f>INDEX(Esgoto!$A:$CT,ROW(BI45),COLUMN(BI45))</f>
        <v>0</v>
      </c>
      <c r="BM555" s="106">
        <f>INDEX(Esgoto!$A:$CT,ROW(BJ45),COLUMN(BJ45))</f>
        <v>0</v>
      </c>
      <c r="BN555" s="106">
        <f>INDEX(Esgoto!$A:$CT,ROW(BK45),COLUMN(BK45))</f>
        <v>0</v>
      </c>
      <c r="BO555" s="106">
        <f>INDEX(Esgoto!$A:$CT,ROW(BL45),COLUMN(BL45))</f>
        <v>0</v>
      </c>
      <c r="BP555" s="106">
        <f>INDEX(Esgoto!$A:$CT,ROW(BM45),COLUMN(BM45))</f>
        <v>0</v>
      </c>
      <c r="BQ555" s="106">
        <f>INDEX(Esgoto!$A:$CT,ROW(BN45),COLUMN(BN45))</f>
        <v>0</v>
      </c>
      <c r="BR555" s="106">
        <f>INDEX(Esgoto!$A:$CT,ROW(BO45),COLUMN(BO45))</f>
        <v>0</v>
      </c>
      <c r="BS555" s="106">
        <f>INDEX(Esgoto!$A:$CT,ROW(BP45),COLUMN(BP45))</f>
        <v>0</v>
      </c>
      <c r="BT555" s="106">
        <f>INDEX(Esgoto!$A:$CT,ROW(BQ45),COLUMN(BQ45))</f>
        <v>0</v>
      </c>
      <c r="BU555" s="106">
        <f>INDEX(Esgoto!$A:$CT,ROW(BR45),COLUMN(BR45))</f>
        <v>0</v>
      </c>
      <c r="BV555" s="106">
        <f>INDEX(Esgoto!$A:$CT,ROW(BS45),COLUMN(BS45))</f>
        <v>0</v>
      </c>
      <c r="BW555" s="106">
        <f>INDEX(Esgoto!$A:$CT,ROW(BT45),COLUMN(BT45))</f>
        <v>0</v>
      </c>
      <c r="BX555" s="106">
        <f>INDEX(Esgoto!$A:$CT,ROW(BU45),COLUMN(BU45))</f>
        <v>0</v>
      </c>
      <c r="BY555" s="106">
        <f>INDEX(Esgoto!$A:$CT,ROW(BV45),COLUMN(BV45))</f>
        <v>0</v>
      </c>
      <c r="BZ555" s="106">
        <f>INDEX(Esgoto!$A:$CT,ROW(BW45),COLUMN(BW45))</f>
        <v>0</v>
      </c>
      <c r="CA555" s="106">
        <f>INDEX(Esgoto!$A:$CT,ROW(BX45),COLUMN(BX45))</f>
        <v>0</v>
      </c>
      <c r="CB555" s="106">
        <f>INDEX(Esgoto!$A:$CT,ROW(BY45),COLUMN(BY45))</f>
        <v>0</v>
      </c>
      <c r="CC555" s="106">
        <f>INDEX(Esgoto!$A:$CT,ROW(BZ45),COLUMN(BZ45))</f>
        <v>0</v>
      </c>
      <c r="CD555" s="106">
        <f>INDEX(Esgoto!$A:$CT,ROW(CA45),COLUMN(CA45))</f>
        <v>0</v>
      </c>
      <c r="CE555" s="106">
        <f>INDEX(Esgoto!$A:$CT,ROW(CB45),COLUMN(CB45))</f>
        <v>0</v>
      </c>
      <c r="CF555" s="106">
        <f>INDEX(Esgoto!$A:$CT,ROW(CC45),COLUMN(CC45))</f>
        <v>0</v>
      </c>
      <c r="CG555" s="106">
        <f>INDEX(Esgoto!$A:$CT,ROW(CD45),COLUMN(CD45))</f>
        <v>0</v>
      </c>
      <c r="CH555" s="106">
        <f>INDEX(Esgoto!$A:$CT,ROW(CE45),COLUMN(CE45))</f>
        <v>0</v>
      </c>
      <c r="CI555" s="106">
        <f>INDEX(Esgoto!$A:$CT,ROW(CF45),COLUMN(CF45))</f>
        <v>0</v>
      </c>
      <c r="CJ555" s="106">
        <f>INDEX(Esgoto!$A:$CT,ROW(CG45),COLUMN(CG45))</f>
        <v>0</v>
      </c>
      <c r="CK555" s="106">
        <f>INDEX(Esgoto!$A:$CT,ROW(CH45),COLUMN(CH45))</f>
        <v>0</v>
      </c>
      <c r="CL555" s="106">
        <f>INDEX(Esgoto!$A:$CT,ROW(CI45),COLUMN(CI45))</f>
        <v>0</v>
      </c>
      <c r="CM555" s="106">
        <f>INDEX(Esgoto!$A:$CT,ROW(CJ45),COLUMN(CJ45))</f>
        <v>0</v>
      </c>
      <c r="CN555" s="106">
        <f>INDEX(Esgoto!$A:$CT,ROW(CK45),COLUMN(CK45))</f>
        <v>0</v>
      </c>
      <c r="CO555" s="106">
        <f>INDEX(Esgoto!$A:$CT,ROW(CL45),COLUMN(CL45))</f>
        <v>0</v>
      </c>
      <c r="CP555" s="106">
        <f>INDEX(Esgoto!$A:$CT,ROW(CM45),COLUMN(CM45))</f>
        <v>0</v>
      </c>
      <c r="CQ555" s="106">
        <f>INDEX(Esgoto!$A:$CT,ROW(CN45),COLUMN(CN45))</f>
        <v>0</v>
      </c>
      <c r="CR555" s="106">
        <f>INDEX(Esgoto!$A:$CT,ROW(CO45),COLUMN(CO45))</f>
        <v>0</v>
      </c>
      <c r="CS555" s="107" t="str">
        <f>INDEX(Esgoto!$A:$CT,ROW(A45),COLUMN(A45))</f>
        <v>a) Produtos químicos e reagentes</v>
      </c>
    </row>
    <row r="556" spans="1:97" s="104" customFormat="1" x14ac:dyDescent="0.2">
      <c r="A556" t="str">
        <f t="shared" si="8"/>
        <v/>
      </c>
      <c r="B556" s="107" t="str">
        <f>INDEX(Esgoto!$A:$CT,ROW(B46),COLUMN(CQ46))</f>
        <v>Despesas</v>
      </c>
      <c r="C556" s="107" t="str">
        <f>INDEX(Esgoto!$A:$CT,ROW(C46),COLUMN(CR46))</f>
        <v>Esgoto</v>
      </c>
      <c r="D556" s="107" t="str">
        <f>INDEX(Esgoto!$A:$CT,ROW(D46),COLUMN(CS46))</f>
        <v>Materiais e insumos</v>
      </c>
      <c r="E556" s="107">
        <f>INDEX(Esgoto!$A:$CT,ROW(B46),COLUMN(B46))</f>
        <v>50759</v>
      </c>
      <c r="F556" s="106">
        <f>INDEX(Esgoto!$A:$CT,ROW(C46),COLUMN(C46))</f>
        <v>0</v>
      </c>
      <c r="G556" s="106">
        <f>INDEX(Esgoto!$A:$CT,ROW(D46),COLUMN(D46))</f>
        <v>0</v>
      </c>
      <c r="H556" s="106">
        <f>INDEX(Esgoto!$A:$CT,ROW(E46),COLUMN(E46))</f>
        <v>0</v>
      </c>
      <c r="I556" s="106">
        <f>INDEX(Esgoto!$A:$CT,ROW(F46),COLUMN(F46))</f>
        <v>0</v>
      </c>
      <c r="J556" s="106">
        <f>INDEX(Esgoto!$A:$CT,ROW(G46),COLUMN(G46))</f>
        <v>0</v>
      </c>
      <c r="K556" s="106">
        <f>INDEX(Esgoto!$A:$CT,ROW(H46),COLUMN(H46))</f>
        <v>0</v>
      </c>
      <c r="L556" s="106">
        <f>INDEX(Esgoto!$A:$CT,ROW(I46),COLUMN(I46))</f>
        <v>0</v>
      </c>
      <c r="M556" s="106">
        <f>INDEX(Esgoto!$A:$CT,ROW(J46),COLUMN(J46))</f>
        <v>0</v>
      </c>
      <c r="N556" s="106">
        <f>INDEX(Esgoto!$A:$CT,ROW(K46),COLUMN(K46))</f>
        <v>0</v>
      </c>
      <c r="O556" s="106">
        <f>INDEX(Esgoto!$A:$CT,ROW(L46),COLUMN(L46))</f>
        <v>0</v>
      </c>
      <c r="P556" s="106">
        <f>INDEX(Esgoto!$A:$CT,ROW(M46),COLUMN(M46))</f>
        <v>0</v>
      </c>
      <c r="Q556" s="106">
        <f>INDEX(Esgoto!$A:$CT,ROW(N46),COLUMN(N46))</f>
        <v>0</v>
      </c>
      <c r="R556" s="106">
        <f>INDEX(Esgoto!$A:$CT,ROW(O46),COLUMN(O46))</f>
        <v>0</v>
      </c>
      <c r="S556" s="106">
        <f>INDEX(Esgoto!$A:$CT,ROW(P46),COLUMN(P46))</f>
        <v>12920</v>
      </c>
      <c r="T556" s="106">
        <f>INDEX(Esgoto!$A:$CT,ROW(Q46),COLUMN(Q46))</f>
        <v>0</v>
      </c>
      <c r="U556" s="106">
        <f>INDEX(Esgoto!$A:$CT,ROW(R46),COLUMN(R46))</f>
        <v>0</v>
      </c>
      <c r="V556" s="106">
        <f>INDEX(Esgoto!$A:$CT,ROW(S46),COLUMN(S46))</f>
        <v>0</v>
      </c>
      <c r="W556" s="106">
        <f>INDEX(Esgoto!$A:$CT,ROW(T46),COLUMN(T46))</f>
        <v>0</v>
      </c>
      <c r="X556" s="106">
        <f>INDEX(Esgoto!$A:$CT,ROW(U46),COLUMN(U46))</f>
        <v>0</v>
      </c>
      <c r="Y556" s="106">
        <f>INDEX(Esgoto!$A:$CT,ROW(V46),COLUMN(V46))</f>
        <v>0</v>
      </c>
      <c r="Z556" s="106">
        <f>INDEX(Esgoto!$A:$CT,ROW(W46),COLUMN(W46))</f>
        <v>0</v>
      </c>
      <c r="AA556" s="106">
        <f>INDEX(Esgoto!$A:$CT,ROW(X46),COLUMN(X46))</f>
        <v>12920</v>
      </c>
      <c r="AB556" s="106">
        <f>INDEX(Esgoto!$A:$CT,ROW(Y46),COLUMN(Y46))</f>
        <v>0</v>
      </c>
      <c r="AC556" s="106">
        <f>INDEX(Esgoto!$A:$CT,ROW(Z46),COLUMN(Z46))</f>
        <v>0</v>
      </c>
      <c r="AD556" s="106">
        <f>INDEX(Esgoto!$A:$CT,ROW(AA46),COLUMN(AA46))</f>
        <v>0</v>
      </c>
      <c r="AE556" s="106">
        <f>INDEX(Esgoto!$A:$CT,ROW(AB46),COLUMN(AB46))</f>
        <v>0</v>
      </c>
      <c r="AF556" s="106">
        <f>INDEX(Esgoto!$A:$CT,ROW(AC46),COLUMN(AC46))</f>
        <v>37839</v>
      </c>
      <c r="AG556" s="106">
        <f>INDEX(Esgoto!$A:$CT,ROW(AD46),COLUMN(AD46))</f>
        <v>0</v>
      </c>
      <c r="AH556" s="106">
        <f>INDEX(Esgoto!$A:$CT,ROW(AE46),COLUMN(AE46))</f>
        <v>0</v>
      </c>
      <c r="AI556" s="106">
        <f>INDEX(Esgoto!$A:$CT,ROW(AF46),COLUMN(AF46))</f>
        <v>20254.5</v>
      </c>
      <c r="AJ556" s="106">
        <f>INDEX(Esgoto!$A:$CT,ROW(AG46),COLUMN(AG46))</f>
        <v>11619.5</v>
      </c>
      <c r="AK556" s="106">
        <f>INDEX(Esgoto!$A:$CT,ROW(AH46),COLUMN(AH46))</f>
        <v>0</v>
      </c>
      <c r="AL556" s="106">
        <f>INDEX(Esgoto!$A:$CT,ROW(AI46),COLUMN(AI46))</f>
        <v>0</v>
      </c>
      <c r="AM556" s="106">
        <f>INDEX(Esgoto!$A:$CT,ROW(AJ46),COLUMN(AJ46))</f>
        <v>0</v>
      </c>
      <c r="AN556" s="106">
        <f>INDEX(Esgoto!$A:$CT,ROW(AK46),COLUMN(AK46))</f>
        <v>0</v>
      </c>
      <c r="AO556" s="106">
        <f>INDEX(Esgoto!$A:$CT,ROW(AL46),COLUMN(AL46))</f>
        <v>465</v>
      </c>
      <c r="AP556" s="106">
        <f>INDEX(Esgoto!$A:$CT,ROW(AM46),COLUMN(AM46))</f>
        <v>0</v>
      </c>
      <c r="AQ556" s="106">
        <f>INDEX(Esgoto!$A:$CT,ROW(AN46),COLUMN(AN46))</f>
        <v>0</v>
      </c>
      <c r="AR556" s="106">
        <f>INDEX(Esgoto!$A:$CT,ROW(AO46),COLUMN(AO46))</f>
        <v>5500</v>
      </c>
      <c r="AS556" s="106">
        <f>INDEX(Esgoto!$A:$CT,ROW(AP46),COLUMN(AP46))</f>
        <v>0</v>
      </c>
      <c r="AT556" s="106">
        <f>INDEX(Esgoto!$A:$CT,ROW(AQ46),COLUMN(AQ46))</f>
        <v>0</v>
      </c>
      <c r="AU556" s="106">
        <f>INDEX(Esgoto!$A:$CT,ROW(AR46),COLUMN(AR46))</f>
        <v>0</v>
      </c>
      <c r="AV556" s="106">
        <f>INDEX(Esgoto!$A:$CT,ROW(AS46),COLUMN(AS46))</f>
        <v>0</v>
      </c>
      <c r="AW556" s="106">
        <f>INDEX(Esgoto!$A:$CT,ROW(AT46),COLUMN(AT46))</f>
        <v>0</v>
      </c>
      <c r="AX556" s="106">
        <f>INDEX(Esgoto!$A:$CT,ROW(AU46),COLUMN(AU46))</f>
        <v>0</v>
      </c>
      <c r="AY556" s="106">
        <f>INDEX(Esgoto!$A:$CT,ROW(AV46),COLUMN(AV46))</f>
        <v>0</v>
      </c>
      <c r="AZ556" s="106">
        <f>INDEX(Esgoto!$A:$CT,ROW(AW46),COLUMN(AW46))</f>
        <v>0</v>
      </c>
      <c r="BA556" s="106">
        <f>INDEX(Esgoto!$A:$CT,ROW(AX46),COLUMN(AX46))</f>
        <v>0</v>
      </c>
      <c r="BB556" s="106">
        <f>INDEX(Esgoto!$A:$CT,ROW(AY46),COLUMN(AY46))</f>
        <v>0</v>
      </c>
      <c r="BC556" s="106">
        <f>INDEX(Esgoto!$A:$CT,ROW(AZ46),COLUMN(AZ46))</f>
        <v>0</v>
      </c>
      <c r="BD556" s="106">
        <f>INDEX(Esgoto!$A:$CT,ROW(BA46),COLUMN(BA46))</f>
        <v>0</v>
      </c>
      <c r="BE556" s="106">
        <f>INDEX(Esgoto!$A:$CT,ROW(BB46),COLUMN(BB46))</f>
        <v>0</v>
      </c>
      <c r="BF556" s="106">
        <f>INDEX(Esgoto!$A:$CT,ROW(BC46),COLUMN(BC46))</f>
        <v>0</v>
      </c>
      <c r="BG556" s="106">
        <f>INDEX(Esgoto!$A:$CT,ROW(BD46),COLUMN(BD46))</f>
        <v>0</v>
      </c>
      <c r="BH556" s="106">
        <f>INDEX(Esgoto!$A:$CT,ROW(BE46),COLUMN(BE46))</f>
        <v>0</v>
      </c>
      <c r="BI556" s="106">
        <f>INDEX(Esgoto!$A:$CT,ROW(BF46),COLUMN(BF46))</f>
        <v>0</v>
      </c>
      <c r="BJ556" s="106">
        <f>INDEX(Esgoto!$A:$CT,ROW(BG46),COLUMN(BG46))</f>
        <v>0</v>
      </c>
      <c r="BK556" s="106">
        <f>INDEX(Esgoto!$A:$CT,ROW(BH46),COLUMN(BH46))</f>
        <v>0</v>
      </c>
      <c r="BL556" s="106">
        <f>INDEX(Esgoto!$A:$CT,ROW(BI46),COLUMN(BI46))</f>
        <v>0</v>
      </c>
      <c r="BM556" s="106">
        <f>INDEX(Esgoto!$A:$CT,ROW(BJ46),COLUMN(BJ46))</f>
        <v>0</v>
      </c>
      <c r="BN556" s="106">
        <f>INDEX(Esgoto!$A:$CT,ROW(BK46),COLUMN(BK46))</f>
        <v>0</v>
      </c>
      <c r="BO556" s="106">
        <f>INDEX(Esgoto!$A:$CT,ROW(BL46),COLUMN(BL46))</f>
        <v>0</v>
      </c>
      <c r="BP556" s="106">
        <f>INDEX(Esgoto!$A:$CT,ROW(BM46),COLUMN(BM46))</f>
        <v>0</v>
      </c>
      <c r="BQ556" s="106">
        <f>INDEX(Esgoto!$A:$CT,ROW(BN46),COLUMN(BN46))</f>
        <v>0</v>
      </c>
      <c r="BR556" s="106">
        <f>INDEX(Esgoto!$A:$CT,ROW(BO46),COLUMN(BO46))</f>
        <v>0</v>
      </c>
      <c r="BS556" s="106">
        <f>INDEX(Esgoto!$A:$CT,ROW(BP46),COLUMN(BP46))</f>
        <v>0</v>
      </c>
      <c r="BT556" s="106">
        <f>INDEX(Esgoto!$A:$CT,ROW(BQ46),COLUMN(BQ46))</f>
        <v>0</v>
      </c>
      <c r="BU556" s="106">
        <f>INDEX(Esgoto!$A:$CT,ROW(BR46),COLUMN(BR46))</f>
        <v>0</v>
      </c>
      <c r="BV556" s="106">
        <f>INDEX(Esgoto!$A:$CT,ROW(BS46),COLUMN(BS46))</f>
        <v>0</v>
      </c>
      <c r="BW556" s="106">
        <f>INDEX(Esgoto!$A:$CT,ROW(BT46),COLUMN(BT46))</f>
        <v>0</v>
      </c>
      <c r="BX556" s="106">
        <f>INDEX(Esgoto!$A:$CT,ROW(BU46),COLUMN(BU46))</f>
        <v>0</v>
      </c>
      <c r="BY556" s="106">
        <f>INDEX(Esgoto!$A:$CT,ROW(BV46),COLUMN(BV46))</f>
        <v>0</v>
      </c>
      <c r="BZ556" s="106">
        <f>INDEX(Esgoto!$A:$CT,ROW(BW46),COLUMN(BW46))</f>
        <v>0</v>
      </c>
      <c r="CA556" s="106">
        <f>INDEX(Esgoto!$A:$CT,ROW(BX46),COLUMN(BX46))</f>
        <v>0</v>
      </c>
      <c r="CB556" s="106">
        <f>INDEX(Esgoto!$A:$CT,ROW(BY46),COLUMN(BY46))</f>
        <v>0</v>
      </c>
      <c r="CC556" s="106">
        <f>INDEX(Esgoto!$A:$CT,ROW(BZ46),COLUMN(BZ46))</f>
        <v>0</v>
      </c>
      <c r="CD556" s="106">
        <f>INDEX(Esgoto!$A:$CT,ROW(CA46),COLUMN(CA46))</f>
        <v>0</v>
      </c>
      <c r="CE556" s="106">
        <f>INDEX(Esgoto!$A:$CT,ROW(CB46),COLUMN(CB46))</f>
        <v>0</v>
      </c>
      <c r="CF556" s="106">
        <f>INDEX(Esgoto!$A:$CT,ROW(CC46),COLUMN(CC46))</f>
        <v>0</v>
      </c>
      <c r="CG556" s="106">
        <f>INDEX(Esgoto!$A:$CT,ROW(CD46),COLUMN(CD46))</f>
        <v>0</v>
      </c>
      <c r="CH556" s="106">
        <f>INDEX(Esgoto!$A:$CT,ROW(CE46),COLUMN(CE46))</f>
        <v>0</v>
      </c>
      <c r="CI556" s="106">
        <f>INDEX(Esgoto!$A:$CT,ROW(CF46),COLUMN(CF46))</f>
        <v>0</v>
      </c>
      <c r="CJ556" s="106">
        <f>INDEX(Esgoto!$A:$CT,ROW(CG46),COLUMN(CG46))</f>
        <v>0</v>
      </c>
      <c r="CK556" s="106">
        <f>INDEX(Esgoto!$A:$CT,ROW(CH46),COLUMN(CH46))</f>
        <v>0</v>
      </c>
      <c r="CL556" s="106">
        <f>INDEX(Esgoto!$A:$CT,ROW(CI46),COLUMN(CI46))</f>
        <v>0</v>
      </c>
      <c r="CM556" s="106">
        <f>INDEX(Esgoto!$A:$CT,ROW(CJ46),COLUMN(CJ46))</f>
        <v>0</v>
      </c>
      <c r="CN556" s="106">
        <f>INDEX(Esgoto!$A:$CT,ROW(CK46),COLUMN(CK46))</f>
        <v>0</v>
      </c>
      <c r="CO556" s="106">
        <f>INDEX(Esgoto!$A:$CT,ROW(CL46),COLUMN(CL46))</f>
        <v>0</v>
      </c>
      <c r="CP556" s="106">
        <f>INDEX(Esgoto!$A:$CT,ROW(CM46),COLUMN(CM46))</f>
        <v>0</v>
      </c>
      <c r="CQ556" s="106">
        <f>INDEX(Esgoto!$A:$CT,ROW(CN46),COLUMN(CN46))</f>
        <v>0</v>
      </c>
      <c r="CR556" s="106">
        <f>INDEX(Esgoto!$A:$CT,ROW(CO46),COLUMN(CO46))</f>
        <v>0</v>
      </c>
      <c r="CS556" s="107" t="str">
        <f>INDEX(Esgoto!$A:$CT,ROW(A46),COLUMN(A46))</f>
        <v>b) Materiais hidráulicos para manutenção</v>
      </c>
    </row>
    <row r="557" spans="1:97" s="104" customFormat="1" x14ac:dyDescent="0.2">
      <c r="A557" t="str">
        <f t="shared" si="8"/>
        <v/>
      </c>
      <c r="B557" s="107" t="str">
        <f>INDEX(Esgoto!$A:$CT,ROW(B47),COLUMN(CQ47))</f>
        <v>Despesas</v>
      </c>
      <c r="C557" s="107" t="str">
        <f>INDEX(Esgoto!$A:$CT,ROW(C47),COLUMN(CR47))</f>
        <v>Esgoto</v>
      </c>
      <c r="D557" s="107" t="str">
        <f>INDEX(Esgoto!$A:$CT,ROW(D47),COLUMN(CS47))</f>
        <v>Materiais e insumos</v>
      </c>
      <c r="E557" s="107">
        <f>INDEX(Esgoto!$A:$CT,ROW(B47),COLUMN(B47))</f>
        <v>263240.51</v>
      </c>
      <c r="F557" s="106">
        <f>INDEX(Esgoto!$A:$CT,ROW(C47),COLUMN(C47))</f>
        <v>0</v>
      </c>
      <c r="G557" s="106">
        <f>INDEX(Esgoto!$A:$CT,ROW(D47),COLUMN(D47))</f>
        <v>0</v>
      </c>
      <c r="H557" s="106">
        <f>INDEX(Esgoto!$A:$CT,ROW(E47),COLUMN(E47))</f>
        <v>0</v>
      </c>
      <c r="I557" s="106">
        <f>INDEX(Esgoto!$A:$CT,ROW(F47),COLUMN(F47))</f>
        <v>0</v>
      </c>
      <c r="J557" s="106">
        <f>INDEX(Esgoto!$A:$CT,ROW(G47),COLUMN(G47))</f>
        <v>0</v>
      </c>
      <c r="K557" s="106">
        <f>INDEX(Esgoto!$A:$CT,ROW(H47),COLUMN(H47))</f>
        <v>0</v>
      </c>
      <c r="L557" s="106">
        <f>INDEX(Esgoto!$A:$CT,ROW(I47),COLUMN(I47))</f>
        <v>0</v>
      </c>
      <c r="M557" s="106">
        <f>INDEX(Esgoto!$A:$CT,ROW(J47),COLUMN(J47))</f>
        <v>0</v>
      </c>
      <c r="N557" s="106">
        <f>INDEX(Esgoto!$A:$CT,ROW(K47),COLUMN(K47))</f>
        <v>0</v>
      </c>
      <c r="O557" s="106">
        <f>INDEX(Esgoto!$A:$CT,ROW(L47),COLUMN(L47))</f>
        <v>0</v>
      </c>
      <c r="P557" s="106">
        <f>INDEX(Esgoto!$A:$CT,ROW(M47),COLUMN(M47))</f>
        <v>0</v>
      </c>
      <c r="Q557" s="106">
        <f>INDEX(Esgoto!$A:$CT,ROW(N47),COLUMN(N47))</f>
        <v>0</v>
      </c>
      <c r="R557" s="106">
        <f>INDEX(Esgoto!$A:$CT,ROW(O47),COLUMN(O47))</f>
        <v>0</v>
      </c>
      <c r="S557" s="106">
        <f>INDEX(Esgoto!$A:$CT,ROW(P47),COLUMN(P47))</f>
        <v>79574.38</v>
      </c>
      <c r="T557" s="106">
        <f>INDEX(Esgoto!$A:$CT,ROW(Q47),COLUMN(Q47))</f>
        <v>0</v>
      </c>
      <c r="U557" s="106">
        <f>INDEX(Esgoto!$A:$CT,ROW(R47),COLUMN(R47))</f>
        <v>6323.08</v>
      </c>
      <c r="V557" s="106">
        <f>INDEX(Esgoto!$A:$CT,ROW(S47),COLUMN(S47))</f>
        <v>4989.87</v>
      </c>
      <c r="W557" s="106">
        <f>INDEX(Esgoto!$A:$CT,ROW(T47),COLUMN(T47))</f>
        <v>7572.65</v>
      </c>
      <c r="X557" s="106">
        <f>INDEX(Esgoto!$A:$CT,ROW(U47),COLUMN(U47))</f>
        <v>8618.86</v>
      </c>
      <c r="Y557" s="106">
        <f>INDEX(Esgoto!$A:$CT,ROW(V47),COLUMN(V47))</f>
        <v>8043.49</v>
      </c>
      <c r="Z557" s="106">
        <f>INDEX(Esgoto!$A:$CT,ROW(W47),COLUMN(W47))</f>
        <v>3286.59</v>
      </c>
      <c r="AA557" s="106">
        <f>INDEX(Esgoto!$A:$CT,ROW(X47),COLUMN(X47))</f>
        <v>9952.33</v>
      </c>
      <c r="AB557" s="106">
        <f>INDEX(Esgoto!$A:$CT,ROW(Y47),COLUMN(Y47))</f>
        <v>7486.69</v>
      </c>
      <c r="AC557" s="106">
        <f>INDEX(Esgoto!$A:$CT,ROW(Z47),COLUMN(Z47))</f>
        <v>5740.64</v>
      </c>
      <c r="AD557" s="106">
        <f>INDEX(Esgoto!$A:$CT,ROW(AA47),COLUMN(AA47))</f>
        <v>4832.6000000000004</v>
      </c>
      <c r="AE557" s="106">
        <f>INDEX(Esgoto!$A:$CT,ROW(AB47),COLUMN(AB47))</f>
        <v>12727.58</v>
      </c>
      <c r="AF557" s="106">
        <f>INDEX(Esgoto!$A:$CT,ROW(AC47),COLUMN(AC47))</f>
        <v>97086.94</v>
      </c>
      <c r="AG557" s="106">
        <f>INDEX(Esgoto!$A:$CT,ROW(AD47),COLUMN(AD47))</f>
        <v>0</v>
      </c>
      <c r="AH557" s="106">
        <f>INDEX(Esgoto!$A:$CT,ROW(AE47),COLUMN(AE47))</f>
        <v>9040.7199999999993</v>
      </c>
      <c r="AI557" s="106">
        <f>INDEX(Esgoto!$A:$CT,ROW(AF47),COLUMN(AF47))</f>
        <v>9139.64</v>
      </c>
      <c r="AJ557" s="106">
        <f>INDEX(Esgoto!$A:$CT,ROW(AG47),COLUMN(AG47))</f>
        <v>8437.0499999999993</v>
      </c>
      <c r="AK557" s="106">
        <f>INDEX(Esgoto!$A:$CT,ROW(AH47),COLUMN(AH47))</f>
        <v>7496.22</v>
      </c>
      <c r="AL557" s="106">
        <f>INDEX(Esgoto!$A:$CT,ROW(AI47),COLUMN(AI47))</f>
        <v>9411.3700000000008</v>
      </c>
      <c r="AM557" s="106">
        <f>INDEX(Esgoto!$A:$CT,ROW(AJ47),COLUMN(AJ47))</f>
        <v>12100.88</v>
      </c>
      <c r="AN557" s="106">
        <f>INDEX(Esgoto!$A:$CT,ROW(AK47),COLUMN(AK47))</f>
        <v>8413.1299999999992</v>
      </c>
      <c r="AO557" s="106">
        <f>INDEX(Esgoto!$A:$CT,ROW(AL47),COLUMN(AL47))</f>
        <v>8460.0400000000009</v>
      </c>
      <c r="AP557" s="106">
        <f>INDEX(Esgoto!$A:$CT,ROW(AM47),COLUMN(AM47))</f>
        <v>4771.6899999999996</v>
      </c>
      <c r="AQ557" s="106">
        <f>INDEX(Esgoto!$A:$CT,ROW(AN47),COLUMN(AN47))</f>
        <v>12328.79</v>
      </c>
      <c r="AR557" s="106">
        <f>INDEX(Esgoto!$A:$CT,ROW(AO47),COLUMN(AO47))</f>
        <v>7487.41</v>
      </c>
      <c r="AS557" s="106">
        <f>INDEX(Esgoto!$A:$CT,ROW(AP47),COLUMN(AP47))</f>
        <v>86579.19</v>
      </c>
      <c r="AT557" s="106">
        <f>INDEX(Esgoto!$A:$CT,ROW(AQ47),COLUMN(AQ47))</f>
        <v>7728.66</v>
      </c>
      <c r="AU557" s="106">
        <f>INDEX(Esgoto!$A:$CT,ROW(AR47),COLUMN(AR47))</f>
        <v>7515.47</v>
      </c>
      <c r="AV557" s="106">
        <f>INDEX(Esgoto!$A:$CT,ROW(AS47),COLUMN(AS47))</f>
        <v>9444.11</v>
      </c>
      <c r="AW557" s="106">
        <f>INDEX(Esgoto!$A:$CT,ROW(AT47),COLUMN(AT47))</f>
        <v>5071.91</v>
      </c>
      <c r="AX557" s="106">
        <f>INDEX(Esgoto!$A:$CT,ROW(AU47),COLUMN(AU47))</f>
        <v>11809.32</v>
      </c>
      <c r="AY557" s="106">
        <f>INDEX(Esgoto!$A:$CT,ROW(AV47),COLUMN(AV47))</f>
        <v>10460.620000000001</v>
      </c>
      <c r="AZ557" s="106">
        <f>INDEX(Esgoto!$A:$CT,ROW(AW47),COLUMN(AW47))</f>
        <v>10872.8</v>
      </c>
      <c r="BA557" s="106">
        <f>INDEX(Esgoto!$A:$CT,ROW(AX47),COLUMN(AX47))</f>
        <v>8473.01</v>
      </c>
      <c r="BB557" s="106">
        <f>INDEX(Esgoto!$A:$CT,ROW(AY47),COLUMN(AY47))</f>
        <v>15203.29</v>
      </c>
      <c r="BC557" s="106">
        <f>INDEX(Esgoto!$A:$CT,ROW(AZ47),COLUMN(AZ47))</f>
        <v>0</v>
      </c>
      <c r="BD557" s="106">
        <f>INDEX(Esgoto!$A:$CT,ROW(BA47),COLUMN(BA47))</f>
        <v>0</v>
      </c>
      <c r="BE557" s="106">
        <f>INDEX(Esgoto!$A:$CT,ROW(BB47),COLUMN(BB47))</f>
        <v>0</v>
      </c>
      <c r="BF557" s="106">
        <f>INDEX(Esgoto!$A:$CT,ROW(BC47),COLUMN(BC47))</f>
        <v>0</v>
      </c>
      <c r="BG557" s="106">
        <f>INDEX(Esgoto!$A:$CT,ROW(BD47),COLUMN(BD47))</f>
        <v>0</v>
      </c>
      <c r="BH557" s="106">
        <f>INDEX(Esgoto!$A:$CT,ROW(BE47),COLUMN(BE47))</f>
        <v>0</v>
      </c>
      <c r="BI557" s="106">
        <f>INDEX(Esgoto!$A:$CT,ROW(BF47),COLUMN(BF47))</f>
        <v>0</v>
      </c>
      <c r="BJ557" s="106">
        <f>INDEX(Esgoto!$A:$CT,ROW(BG47),COLUMN(BG47))</f>
        <v>0</v>
      </c>
      <c r="BK557" s="106">
        <f>INDEX(Esgoto!$A:$CT,ROW(BH47),COLUMN(BH47))</f>
        <v>0</v>
      </c>
      <c r="BL557" s="106">
        <f>INDEX(Esgoto!$A:$CT,ROW(BI47),COLUMN(BI47))</f>
        <v>0</v>
      </c>
      <c r="BM557" s="106">
        <f>INDEX(Esgoto!$A:$CT,ROW(BJ47),COLUMN(BJ47))</f>
        <v>0</v>
      </c>
      <c r="BN557" s="106">
        <f>INDEX(Esgoto!$A:$CT,ROW(BK47),COLUMN(BK47))</f>
        <v>0</v>
      </c>
      <c r="BO557" s="106">
        <f>INDEX(Esgoto!$A:$CT,ROW(BL47),COLUMN(BL47))</f>
        <v>0</v>
      </c>
      <c r="BP557" s="106">
        <f>INDEX(Esgoto!$A:$CT,ROW(BM47),COLUMN(BM47))</f>
        <v>0</v>
      </c>
      <c r="BQ557" s="106">
        <f>INDEX(Esgoto!$A:$CT,ROW(BN47),COLUMN(BN47))</f>
        <v>0</v>
      </c>
      <c r="BR557" s="106">
        <f>INDEX(Esgoto!$A:$CT,ROW(BO47),COLUMN(BO47))</f>
        <v>0</v>
      </c>
      <c r="BS557" s="106">
        <f>INDEX(Esgoto!$A:$CT,ROW(BP47),COLUMN(BP47))</f>
        <v>0</v>
      </c>
      <c r="BT557" s="106">
        <f>INDEX(Esgoto!$A:$CT,ROW(BQ47),COLUMN(BQ47))</f>
        <v>0</v>
      </c>
      <c r="BU557" s="106">
        <f>INDEX(Esgoto!$A:$CT,ROW(BR47),COLUMN(BR47))</f>
        <v>0</v>
      </c>
      <c r="BV557" s="106">
        <f>INDEX(Esgoto!$A:$CT,ROW(BS47),COLUMN(BS47))</f>
        <v>0</v>
      </c>
      <c r="BW557" s="106">
        <f>INDEX(Esgoto!$A:$CT,ROW(BT47),COLUMN(BT47))</f>
        <v>0</v>
      </c>
      <c r="BX557" s="106">
        <f>INDEX(Esgoto!$A:$CT,ROW(BU47),COLUMN(BU47))</f>
        <v>0</v>
      </c>
      <c r="BY557" s="106">
        <f>INDEX(Esgoto!$A:$CT,ROW(BV47),COLUMN(BV47))</f>
        <v>0</v>
      </c>
      <c r="BZ557" s="106">
        <f>INDEX(Esgoto!$A:$CT,ROW(BW47),COLUMN(BW47))</f>
        <v>0</v>
      </c>
      <c r="CA557" s="106">
        <f>INDEX(Esgoto!$A:$CT,ROW(BX47),COLUMN(BX47))</f>
        <v>0</v>
      </c>
      <c r="CB557" s="106">
        <f>INDEX(Esgoto!$A:$CT,ROW(BY47),COLUMN(BY47))</f>
        <v>0</v>
      </c>
      <c r="CC557" s="106">
        <f>INDEX(Esgoto!$A:$CT,ROW(BZ47),COLUMN(BZ47))</f>
        <v>0</v>
      </c>
      <c r="CD557" s="106">
        <f>INDEX(Esgoto!$A:$CT,ROW(CA47),COLUMN(CA47))</f>
        <v>0</v>
      </c>
      <c r="CE557" s="106">
        <f>INDEX(Esgoto!$A:$CT,ROW(CB47),COLUMN(CB47))</f>
        <v>0</v>
      </c>
      <c r="CF557" s="106">
        <f>INDEX(Esgoto!$A:$CT,ROW(CC47),COLUMN(CC47))</f>
        <v>0</v>
      </c>
      <c r="CG557" s="106">
        <f>INDEX(Esgoto!$A:$CT,ROW(CD47),COLUMN(CD47))</f>
        <v>0</v>
      </c>
      <c r="CH557" s="106">
        <f>INDEX(Esgoto!$A:$CT,ROW(CE47),COLUMN(CE47))</f>
        <v>0</v>
      </c>
      <c r="CI557" s="106">
        <f>INDEX(Esgoto!$A:$CT,ROW(CF47),COLUMN(CF47))</f>
        <v>0</v>
      </c>
      <c r="CJ557" s="106">
        <f>INDEX(Esgoto!$A:$CT,ROW(CG47),COLUMN(CG47))</f>
        <v>0</v>
      </c>
      <c r="CK557" s="106">
        <f>INDEX(Esgoto!$A:$CT,ROW(CH47),COLUMN(CH47))</f>
        <v>0</v>
      </c>
      <c r="CL557" s="106">
        <f>INDEX(Esgoto!$A:$CT,ROW(CI47),COLUMN(CI47))</f>
        <v>0</v>
      </c>
      <c r="CM557" s="106">
        <f>INDEX(Esgoto!$A:$CT,ROW(CJ47),COLUMN(CJ47))</f>
        <v>0</v>
      </c>
      <c r="CN557" s="106">
        <f>INDEX(Esgoto!$A:$CT,ROW(CK47),COLUMN(CK47))</f>
        <v>0</v>
      </c>
      <c r="CO557" s="106">
        <f>INDEX(Esgoto!$A:$CT,ROW(CL47),COLUMN(CL47))</f>
        <v>0</v>
      </c>
      <c r="CP557" s="106">
        <f>INDEX(Esgoto!$A:$CT,ROW(CM47),COLUMN(CM47))</f>
        <v>0</v>
      </c>
      <c r="CQ557" s="106">
        <f>INDEX(Esgoto!$A:$CT,ROW(CN47),COLUMN(CN47))</f>
        <v>0</v>
      </c>
      <c r="CR557" s="106">
        <f>INDEX(Esgoto!$A:$CT,ROW(CO47),COLUMN(CO47))</f>
        <v>0</v>
      </c>
      <c r="CS557" s="107" t="str">
        <f>INDEX(Esgoto!$A:$CT,ROW(A47),COLUMN(A47))</f>
        <v>c) Combustíveis e lubrificantes</v>
      </c>
    </row>
    <row r="558" spans="1:97" s="104" customFormat="1" x14ac:dyDescent="0.2">
      <c r="A558" t="str">
        <f t="shared" si="8"/>
        <v/>
      </c>
      <c r="B558" s="107" t="str">
        <f>INDEX(Esgoto!$A:$CT,ROW(B48),COLUMN(CQ48))</f>
        <v>Despesas</v>
      </c>
      <c r="C558" s="107" t="str">
        <f>INDEX(Esgoto!$A:$CT,ROW(C48),COLUMN(CR48))</f>
        <v>Esgoto</v>
      </c>
      <c r="D558" s="107" t="str">
        <f>INDEX(Esgoto!$A:$CT,ROW(D48),COLUMN(CS48))</f>
        <v>Materiais e insumos</v>
      </c>
      <c r="E558" s="107">
        <f>INDEX(Esgoto!$A:$CT,ROW(B48),COLUMN(B48))</f>
        <v>106385.89</v>
      </c>
      <c r="F558" s="106">
        <f>INDEX(Esgoto!$A:$CT,ROW(C48),COLUMN(C48))</f>
        <v>0</v>
      </c>
      <c r="G558" s="106">
        <f>INDEX(Esgoto!$A:$CT,ROW(D48),COLUMN(D48))</f>
        <v>0</v>
      </c>
      <c r="H558" s="106">
        <f>INDEX(Esgoto!$A:$CT,ROW(E48),COLUMN(E48))</f>
        <v>0</v>
      </c>
      <c r="I558" s="106">
        <f>INDEX(Esgoto!$A:$CT,ROW(F48),COLUMN(F48))</f>
        <v>0</v>
      </c>
      <c r="J558" s="106">
        <f>INDEX(Esgoto!$A:$CT,ROW(G48),COLUMN(G48))</f>
        <v>0</v>
      </c>
      <c r="K558" s="106">
        <f>INDEX(Esgoto!$A:$CT,ROW(H48),COLUMN(H48))</f>
        <v>0</v>
      </c>
      <c r="L558" s="106">
        <f>INDEX(Esgoto!$A:$CT,ROW(I48),COLUMN(I48))</f>
        <v>0</v>
      </c>
      <c r="M558" s="106">
        <f>INDEX(Esgoto!$A:$CT,ROW(J48),COLUMN(J48))</f>
        <v>0</v>
      </c>
      <c r="N558" s="106">
        <f>INDEX(Esgoto!$A:$CT,ROW(K48),COLUMN(K48))</f>
        <v>0</v>
      </c>
      <c r="O558" s="106">
        <f>INDEX(Esgoto!$A:$CT,ROW(L48),COLUMN(L48))</f>
        <v>0</v>
      </c>
      <c r="P558" s="106">
        <f>INDEX(Esgoto!$A:$CT,ROW(M48),COLUMN(M48))</f>
        <v>0</v>
      </c>
      <c r="Q558" s="106">
        <f>INDEX(Esgoto!$A:$CT,ROW(N48),COLUMN(N48))</f>
        <v>0</v>
      </c>
      <c r="R558" s="106">
        <f>INDEX(Esgoto!$A:$CT,ROW(O48),COLUMN(O48))</f>
        <v>0</v>
      </c>
      <c r="S558" s="106">
        <f>INDEX(Esgoto!$A:$CT,ROW(P48),COLUMN(P48))</f>
        <v>42774.1</v>
      </c>
      <c r="T558" s="106">
        <f>INDEX(Esgoto!$A:$CT,ROW(Q48),COLUMN(Q48))</f>
        <v>0</v>
      </c>
      <c r="U558" s="106">
        <f>INDEX(Esgoto!$A:$CT,ROW(R48),COLUMN(R48))</f>
        <v>0</v>
      </c>
      <c r="V558" s="106">
        <f>INDEX(Esgoto!$A:$CT,ROW(S48),COLUMN(S48))</f>
        <v>0</v>
      </c>
      <c r="W558" s="106">
        <f>INDEX(Esgoto!$A:$CT,ROW(T48),COLUMN(T48))</f>
        <v>0</v>
      </c>
      <c r="X558" s="106">
        <f>INDEX(Esgoto!$A:$CT,ROW(U48),COLUMN(U48))</f>
        <v>0</v>
      </c>
      <c r="Y558" s="106">
        <f>INDEX(Esgoto!$A:$CT,ROW(V48),COLUMN(V48))</f>
        <v>11488.54</v>
      </c>
      <c r="Z558" s="106">
        <f>INDEX(Esgoto!$A:$CT,ROW(W48),COLUMN(W48))</f>
        <v>13151.31</v>
      </c>
      <c r="AA558" s="106">
        <f>INDEX(Esgoto!$A:$CT,ROW(X48),COLUMN(X48))</f>
        <v>1240</v>
      </c>
      <c r="AB558" s="106">
        <f>INDEX(Esgoto!$A:$CT,ROW(Y48),COLUMN(Y48))</f>
        <v>6500</v>
      </c>
      <c r="AC558" s="106">
        <f>INDEX(Esgoto!$A:$CT,ROW(Z48),COLUMN(Z48))</f>
        <v>6819.25</v>
      </c>
      <c r="AD558" s="106">
        <f>INDEX(Esgoto!$A:$CT,ROW(AA48),COLUMN(AA48))</f>
        <v>3575</v>
      </c>
      <c r="AE558" s="106">
        <f>INDEX(Esgoto!$A:$CT,ROW(AB48),COLUMN(AB48))</f>
        <v>0</v>
      </c>
      <c r="AF558" s="106">
        <f>INDEX(Esgoto!$A:$CT,ROW(AC48),COLUMN(AC48))</f>
        <v>22851.79</v>
      </c>
      <c r="AG558" s="106">
        <f>INDEX(Esgoto!$A:$CT,ROW(AD48),COLUMN(AD48))</f>
        <v>0</v>
      </c>
      <c r="AH558" s="106">
        <f>INDEX(Esgoto!$A:$CT,ROW(AE48),COLUMN(AE48))</f>
        <v>0</v>
      </c>
      <c r="AI558" s="106">
        <f>INDEX(Esgoto!$A:$CT,ROW(AF48),COLUMN(AF48))</f>
        <v>0</v>
      </c>
      <c r="AJ558" s="106">
        <f>INDEX(Esgoto!$A:$CT,ROW(AG48),COLUMN(AG48))</f>
        <v>0</v>
      </c>
      <c r="AK558" s="106">
        <f>INDEX(Esgoto!$A:$CT,ROW(AH48),COLUMN(AH48))</f>
        <v>22851.79</v>
      </c>
      <c r="AL558" s="106">
        <f>INDEX(Esgoto!$A:$CT,ROW(AI48),COLUMN(AI48))</f>
        <v>0</v>
      </c>
      <c r="AM558" s="106">
        <f>INDEX(Esgoto!$A:$CT,ROW(AJ48),COLUMN(AJ48))</f>
        <v>0</v>
      </c>
      <c r="AN558" s="106">
        <f>INDEX(Esgoto!$A:$CT,ROW(AK48),COLUMN(AK48))</f>
        <v>0</v>
      </c>
      <c r="AO558" s="106">
        <f>INDEX(Esgoto!$A:$CT,ROW(AL48),COLUMN(AL48))</f>
        <v>0</v>
      </c>
      <c r="AP558" s="106">
        <f>INDEX(Esgoto!$A:$CT,ROW(AM48),COLUMN(AM48))</f>
        <v>0</v>
      </c>
      <c r="AQ558" s="106">
        <f>INDEX(Esgoto!$A:$CT,ROW(AN48),COLUMN(AN48))</f>
        <v>0</v>
      </c>
      <c r="AR558" s="106">
        <f>INDEX(Esgoto!$A:$CT,ROW(AO48),COLUMN(AO48))</f>
        <v>0</v>
      </c>
      <c r="AS558" s="106">
        <f>INDEX(Esgoto!$A:$CT,ROW(AP48),COLUMN(AP48))</f>
        <v>40760</v>
      </c>
      <c r="AT558" s="106">
        <f>INDEX(Esgoto!$A:$CT,ROW(AQ48),COLUMN(AQ48))</f>
        <v>0</v>
      </c>
      <c r="AU558" s="106">
        <f>INDEX(Esgoto!$A:$CT,ROW(AR48),COLUMN(AR48))</f>
        <v>0</v>
      </c>
      <c r="AV558" s="106">
        <f>INDEX(Esgoto!$A:$CT,ROW(AS48),COLUMN(AS48))</f>
        <v>10885</v>
      </c>
      <c r="AW558" s="106">
        <f>INDEX(Esgoto!$A:$CT,ROW(AT48),COLUMN(AT48))</f>
        <v>0</v>
      </c>
      <c r="AX558" s="106">
        <f>INDEX(Esgoto!$A:$CT,ROW(AU48),COLUMN(AU48))</f>
        <v>0</v>
      </c>
      <c r="AY558" s="106">
        <f>INDEX(Esgoto!$A:$CT,ROW(AV48),COLUMN(AV48))</f>
        <v>4200</v>
      </c>
      <c r="AZ558" s="106">
        <f>INDEX(Esgoto!$A:$CT,ROW(AW48),COLUMN(AW48))</f>
        <v>25675</v>
      </c>
      <c r="BA558" s="106">
        <f>INDEX(Esgoto!$A:$CT,ROW(AX48),COLUMN(AX48))</f>
        <v>0</v>
      </c>
      <c r="BB558" s="106">
        <f>INDEX(Esgoto!$A:$CT,ROW(AY48),COLUMN(AY48))</f>
        <v>0</v>
      </c>
      <c r="BC558" s="106">
        <f>INDEX(Esgoto!$A:$CT,ROW(AZ48),COLUMN(AZ48))</f>
        <v>0</v>
      </c>
      <c r="BD558" s="106">
        <f>INDEX(Esgoto!$A:$CT,ROW(BA48),COLUMN(BA48))</f>
        <v>0</v>
      </c>
      <c r="BE558" s="106">
        <f>INDEX(Esgoto!$A:$CT,ROW(BB48),COLUMN(BB48))</f>
        <v>0</v>
      </c>
      <c r="BF558" s="106">
        <f>INDEX(Esgoto!$A:$CT,ROW(BC48),COLUMN(BC48))</f>
        <v>0</v>
      </c>
      <c r="BG558" s="106">
        <f>INDEX(Esgoto!$A:$CT,ROW(BD48),COLUMN(BD48))</f>
        <v>0</v>
      </c>
      <c r="BH558" s="106">
        <f>INDEX(Esgoto!$A:$CT,ROW(BE48),COLUMN(BE48))</f>
        <v>0</v>
      </c>
      <c r="BI558" s="106">
        <f>INDEX(Esgoto!$A:$CT,ROW(BF48),COLUMN(BF48))</f>
        <v>0</v>
      </c>
      <c r="BJ558" s="106">
        <f>INDEX(Esgoto!$A:$CT,ROW(BG48),COLUMN(BG48))</f>
        <v>0</v>
      </c>
      <c r="BK558" s="106">
        <f>INDEX(Esgoto!$A:$CT,ROW(BH48),COLUMN(BH48))</f>
        <v>0</v>
      </c>
      <c r="BL558" s="106">
        <f>INDEX(Esgoto!$A:$CT,ROW(BI48),COLUMN(BI48))</f>
        <v>0</v>
      </c>
      <c r="BM558" s="106">
        <f>INDEX(Esgoto!$A:$CT,ROW(BJ48),COLUMN(BJ48))</f>
        <v>0</v>
      </c>
      <c r="BN558" s="106">
        <f>INDEX(Esgoto!$A:$CT,ROW(BK48),COLUMN(BK48))</f>
        <v>0</v>
      </c>
      <c r="BO558" s="106">
        <f>INDEX(Esgoto!$A:$CT,ROW(BL48),COLUMN(BL48))</f>
        <v>0</v>
      </c>
      <c r="BP558" s="106">
        <f>INDEX(Esgoto!$A:$CT,ROW(BM48),COLUMN(BM48))</f>
        <v>0</v>
      </c>
      <c r="BQ558" s="106">
        <f>INDEX(Esgoto!$A:$CT,ROW(BN48),COLUMN(BN48))</f>
        <v>0</v>
      </c>
      <c r="BR558" s="106">
        <f>INDEX(Esgoto!$A:$CT,ROW(BO48),COLUMN(BO48))</f>
        <v>0</v>
      </c>
      <c r="BS558" s="106">
        <f>INDEX(Esgoto!$A:$CT,ROW(BP48),COLUMN(BP48))</f>
        <v>0</v>
      </c>
      <c r="BT558" s="106">
        <f>INDEX(Esgoto!$A:$CT,ROW(BQ48),COLUMN(BQ48))</f>
        <v>0</v>
      </c>
      <c r="BU558" s="106">
        <f>INDEX(Esgoto!$A:$CT,ROW(BR48),COLUMN(BR48))</f>
        <v>0</v>
      </c>
      <c r="BV558" s="106">
        <f>INDEX(Esgoto!$A:$CT,ROW(BS48),COLUMN(BS48))</f>
        <v>0</v>
      </c>
      <c r="BW558" s="106">
        <f>INDEX(Esgoto!$A:$CT,ROW(BT48),COLUMN(BT48))</f>
        <v>0</v>
      </c>
      <c r="BX558" s="106">
        <f>INDEX(Esgoto!$A:$CT,ROW(BU48),COLUMN(BU48))</f>
        <v>0</v>
      </c>
      <c r="BY558" s="106">
        <f>INDEX(Esgoto!$A:$CT,ROW(BV48),COLUMN(BV48))</f>
        <v>0</v>
      </c>
      <c r="BZ558" s="106">
        <f>INDEX(Esgoto!$A:$CT,ROW(BW48),COLUMN(BW48))</f>
        <v>0</v>
      </c>
      <c r="CA558" s="106">
        <f>INDEX(Esgoto!$A:$CT,ROW(BX48),COLUMN(BX48))</f>
        <v>0</v>
      </c>
      <c r="CB558" s="106">
        <f>INDEX(Esgoto!$A:$CT,ROW(BY48),COLUMN(BY48))</f>
        <v>0</v>
      </c>
      <c r="CC558" s="106">
        <f>INDEX(Esgoto!$A:$CT,ROW(BZ48),COLUMN(BZ48))</f>
        <v>0</v>
      </c>
      <c r="CD558" s="106">
        <f>INDEX(Esgoto!$A:$CT,ROW(CA48),COLUMN(CA48))</f>
        <v>0</v>
      </c>
      <c r="CE558" s="106">
        <f>INDEX(Esgoto!$A:$CT,ROW(CB48),COLUMN(CB48))</f>
        <v>0</v>
      </c>
      <c r="CF558" s="106">
        <f>INDEX(Esgoto!$A:$CT,ROW(CC48),COLUMN(CC48))</f>
        <v>0</v>
      </c>
      <c r="CG558" s="106">
        <f>INDEX(Esgoto!$A:$CT,ROW(CD48),COLUMN(CD48))</f>
        <v>0</v>
      </c>
      <c r="CH558" s="106">
        <f>INDEX(Esgoto!$A:$CT,ROW(CE48),COLUMN(CE48))</f>
        <v>0</v>
      </c>
      <c r="CI558" s="106">
        <f>INDEX(Esgoto!$A:$CT,ROW(CF48),COLUMN(CF48))</f>
        <v>0</v>
      </c>
      <c r="CJ558" s="106">
        <f>INDEX(Esgoto!$A:$CT,ROW(CG48),COLUMN(CG48))</f>
        <v>0</v>
      </c>
      <c r="CK558" s="106">
        <f>INDEX(Esgoto!$A:$CT,ROW(CH48),COLUMN(CH48))</f>
        <v>0</v>
      </c>
      <c r="CL558" s="106">
        <f>INDEX(Esgoto!$A:$CT,ROW(CI48),COLUMN(CI48))</f>
        <v>0</v>
      </c>
      <c r="CM558" s="106">
        <f>INDEX(Esgoto!$A:$CT,ROW(CJ48),COLUMN(CJ48))</f>
        <v>0</v>
      </c>
      <c r="CN558" s="106">
        <f>INDEX(Esgoto!$A:$CT,ROW(CK48),COLUMN(CK48))</f>
        <v>0</v>
      </c>
      <c r="CO558" s="106">
        <f>INDEX(Esgoto!$A:$CT,ROW(CL48),COLUMN(CL48))</f>
        <v>0</v>
      </c>
      <c r="CP558" s="106">
        <f>INDEX(Esgoto!$A:$CT,ROW(CM48),COLUMN(CM48))</f>
        <v>0</v>
      </c>
      <c r="CQ558" s="106">
        <f>INDEX(Esgoto!$A:$CT,ROW(CN48),COLUMN(CN48))</f>
        <v>0</v>
      </c>
      <c r="CR558" s="106">
        <f>INDEX(Esgoto!$A:$CT,ROW(CO48),COLUMN(CO48))</f>
        <v>0</v>
      </c>
      <c r="CS558" s="107" t="str">
        <f>INDEX(Esgoto!$A:$CT,ROW(A48),COLUMN(A48))</f>
        <v>d) Material para Recomposição de Pavimento</v>
      </c>
    </row>
    <row r="559" spans="1:97" s="104" customFormat="1" x14ac:dyDescent="0.2">
      <c r="A559" t="str">
        <f t="shared" si="8"/>
        <v/>
      </c>
      <c r="B559" s="107" t="str">
        <f>INDEX(Esgoto!$A:$CT,ROW(B49),COLUMN(CQ49))</f>
        <v>Despesas</v>
      </c>
      <c r="C559" s="107" t="str">
        <f>INDEX(Esgoto!$A:$CT,ROW(C49),COLUMN(CR49))</f>
        <v>Esgoto</v>
      </c>
      <c r="D559" s="107" t="str">
        <f>INDEX(Esgoto!$A:$CT,ROW(D49),COLUMN(CS49))</f>
        <v>Materiais e insumos</v>
      </c>
      <c r="E559" s="107">
        <f>INDEX(Esgoto!$A:$CT,ROW(B49),COLUMN(B49))</f>
        <v>6985.07</v>
      </c>
      <c r="F559" s="106">
        <f>INDEX(Esgoto!$A:$CT,ROW(C49),COLUMN(C49))</f>
        <v>0</v>
      </c>
      <c r="G559" s="106">
        <f>INDEX(Esgoto!$A:$CT,ROW(D49),COLUMN(D49))</f>
        <v>0</v>
      </c>
      <c r="H559" s="106">
        <f>INDEX(Esgoto!$A:$CT,ROW(E49),COLUMN(E49))</f>
        <v>0</v>
      </c>
      <c r="I559" s="106">
        <f>INDEX(Esgoto!$A:$CT,ROW(F49),COLUMN(F49))</f>
        <v>0</v>
      </c>
      <c r="J559" s="106">
        <f>INDEX(Esgoto!$A:$CT,ROW(G49),COLUMN(G49))</f>
        <v>0</v>
      </c>
      <c r="K559" s="106">
        <f>INDEX(Esgoto!$A:$CT,ROW(H49),COLUMN(H49))</f>
        <v>0</v>
      </c>
      <c r="L559" s="106">
        <f>INDEX(Esgoto!$A:$CT,ROW(I49),COLUMN(I49))</f>
        <v>0</v>
      </c>
      <c r="M559" s="106">
        <f>INDEX(Esgoto!$A:$CT,ROW(J49),COLUMN(J49))</f>
        <v>0</v>
      </c>
      <c r="N559" s="106">
        <f>INDEX(Esgoto!$A:$CT,ROW(K49),COLUMN(K49))</f>
        <v>0</v>
      </c>
      <c r="O559" s="106">
        <f>INDEX(Esgoto!$A:$CT,ROW(L49),COLUMN(L49))</f>
        <v>0</v>
      </c>
      <c r="P559" s="106">
        <f>INDEX(Esgoto!$A:$CT,ROW(M49),COLUMN(M49))</f>
        <v>0</v>
      </c>
      <c r="Q559" s="106">
        <f>INDEX(Esgoto!$A:$CT,ROW(N49),COLUMN(N49))</f>
        <v>0</v>
      </c>
      <c r="R559" s="106">
        <f>INDEX(Esgoto!$A:$CT,ROW(O49),COLUMN(O49))</f>
        <v>0</v>
      </c>
      <c r="S559" s="106">
        <f>INDEX(Esgoto!$A:$CT,ROW(P49),COLUMN(P49))</f>
        <v>0</v>
      </c>
      <c r="T559" s="106">
        <f>INDEX(Esgoto!$A:$CT,ROW(Q49),COLUMN(Q49))</f>
        <v>0</v>
      </c>
      <c r="U559" s="106">
        <f>INDEX(Esgoto!$A:$CT,ROW(R49),COLUMN(R49))</f>
        <v>0</v>
      </c>
      <c r="V559" s="106">
        <f>INDEX(Esgoto!$A:$CT,ROW(S49),COLUMN(S49))</f>
        <v>0</v>
      </c>
      <c r="W559" s="106">
        <f>INDEX(Esgoto!$A:$CT,ROW(T49),COLUMN(T49))</f>
        <v>0</v>
      </c>
      <c r="X559" s="106">
        <f>INDEX(Esgoto!$A:$CT,ROW(U49),COLUMN(U49))</f>
        <v>0</v>
      </c>
      <c r="Y559" s="106">
        <f>INDEX(Esgoto!$A:$CT,ROW(V49),COLUMN(V49))</f>
        <v>0</v>
      </c>
      <c r="Z559" s="106">
        <f>INDEX(Esgoto!$A:$CT,ROW(W49),COLUMN(W49))</f>
        <v>0</v>
      </c>
      <c r="AA559" s="106">
        <f>INDEX(Esgoto!$A:$CT,ROW(X49),COLUMN(X49))</f>
        <v>0</v>
      </c>
      <c r="AB559" s="106">
        <f>INDEX(Esgoto!$A:$CT,ROW(Y49),COLUMN(Y49))</f>
        <v>0</v>
      </c>
      <c r="AC559" s="106">
        <f>INDEX(Esgoto!$A:$CT,ROW(Z49),COLUMN(Z49))</f>
        <v>0</v>
      </c>
      <c r="AD559" s="106">
        <f>INDEX(Esgoto!$A:$CT,ROW(AA49),COLUMN(AA49))</f>
        <v>0</v>
      </c>
      <c r="AE559" s="106">
        <f>INDEX(Esgoto!$A:$CT,ROW(AB49),COLUMN(AB49))</f>
        <v>0</v>
      </c>
      <c r="AF559" s="106">
        <f>INDEX(Esgoto!$A:$CT,ROW(AC49),COLUMN(AC49))</f>
        <v>6985.07</v>
      </c>
      <c r="AG559" s="106">
        <f>INDEX(Esgoto!$A:$CT,ROW(AD49),COLUMN(AD49))</f>
        <v>0</v>
      </c>
      <c r="AH559" s="106">
        <f>INDEX(Esgoto!$A:$CT,ROW(AE49),COLUMN(AE49))</f>
        <v>6985.07</v>
      </c>
      <c r="AI559" s="106">
        <f>INDEX(Esgoto!$A:$CT,ROW(AF49),COLUMN(AF49))</f>
        <v>0</v>
      </c>
      <c r="AJ559" s="106">
        <f>INDEX(Esgoto!$A:$CT,ROW(AG49),COLUMN(AG49))</f>
        <v>0</v>
      </c>
      <c r="AK559" s="106">
        <f>INDEX(Esgoto!$A:$CT,ROW(AH49),COLUMN(AH49))</f>
        <v>0</v>
      </c>
      <c r="AL559" s="106">
        <f>INDEX(Esgoto!$A:$CT,ROW(AI49),COLUMN(AI49))</f>
        <v>0</v>
      </c>
      <c r="AM559" s="106">
        <f>INDEX(Esgoto!$A:$CT,ROW(AJ49),COLUMN(AJ49))</f>
        <v>0</v>
      </c>
      <c r="AN559" s="106">
        <f>INDEX(Esgoto!$A:$CT,ROW(AK49),COLUMN(AK49))</f>
        <v>0</v>
      </c>
      <c r="AO559" s="106">
        <f>INDEX(Esgoto!$A:$CT,ROW(AL49),COLUMN(AL49))</f>
        <v>0</v>
      </c>
      <c r="AP559" s="106">
        <f>INDEX(Esgoto!$A:$CT,ROW(AM49),COLUMN(AM49))</f>
        <v>0</v>
      </c>
      <c r="AQ559" s="106">
        <f>INDEX(Esgoto!$A:$CT,ROW(AN49),COLUMN(AN49))</f>
        <v>0</v>
      </c>
      <c r="AR559" s="106">
        <f>INDEX(Esgoto!$A:$CT,ROW(AO49),COLUMN(AO49))</f>
        <v>0</v>
      </c>
      <c r="AS559" s="106">
        <f>INDEX(Esgoto!$A:$CT,ROW(AP49),COLUMN(AP49))</f>
        <v>0</v>
      </c>
      <c r="AT559" s="106">
        <f>INDEX(Esgoto!$A:$CT,ROW(AQ49),COLUMN(AQ49))</f>
        <v>0</v>
      </c>
      <c r="AU559" s="106">
        <f>INDEX(Esgoto!$A:$CT,ROW(AR49),COLUMN(AR49))</f>
        <v>0</v>
      </c>
      <c r="AV559" s="106">
        <f>INDEX(Esgoto!$A:$CT,ROW(AS49),COLUMN(AS49))</f>
        <v>0</v>
      </c>
      <c r="AW559" s="106">
        <f>INDEX(Esgoto!$A:$CT,ROW(AT49),COLUMN(AT49))</f>
        <v>0</v>
      </c>
      <c r="AX559" s="106">
        <f>INDEX(Esgoto!$A:$CT,ROW(AU49),COLUMN(AU49))</f>
        <v>0</v>
      </c>
      <c r="AY559" s="106">
        <f>INDEX(Esgoto!$A:$CT,ROW(AV49),COLUMN(AV49))</f>
        <v>0</v>
      </c>
      <c r="AZ559" s="106">
        <f>INDEX(Esgoto!$A:$CT,ROW(AW49),COLUMN(AW49))</f>
        <v>0</v>
      </c>
      <c r="BA559" s="106">
        <f>INDEX(Esgoto!$A:$CT,ROW(AX49),COLUMN(AX49))</f>
        <v>0</v>
      </c>
      <c r="BB559" s="106">
        <f>INDEX(Esgoto!$A:$CT,ROW(AY49),COLUMN(AY49))</f>
        <v>0</v>
      </c>
      <c r="BC559" s="106">
        <f>INDEX(Esgoto!$A:$CT,ROW(AZ49),COLUMN(AZ49))</f>
        <v>0</v>
      </c>
      <c r="BD559" s="106">
        <f>INDEX(Esgoto!$A:$CT,ROW(BA49),COLUMN(BA49))</f>
        <v>0</v>
      </c>
      <c r="BE559" s="106">
        <f>INDEX(Esgoto!$A:$CT,ROW(BB49),COLUMN(BB49))</f>
        <v>0</v>
      </c>
      <c r="BF559" s="106">
        <f>INDEX(Esgoto!$A:$CT,ROW(BC49),COLUMN(BC49))</f>
        <v>0</v>
      </c>
      <c r="BG559" s="106">
        <f>INDEX(Esgoto!$A:$CT,ROW(BD49),COLUMN(BD49))</f>
        <v>0</v>
      </c>
      <c r="BH559" s="106">
        <f>INDEX(Esgoto!$A:$CT,ROW(BE49),COLUMN(BE49))</f>
        <v>0</v>
      </c>
      <c r="BI559" s="106">
        <f>INDEX(Esgoto!$A:$CT,ROW(BF49),COLUMN(BF49))</f>
        <v>0</v>
      </c>
      <c r="BJ559" s="106">
        <f>INDEX(Esgoto!$A:$CT,ROW(BG49),COLUMN(BG49))</f>
        <v>0</v>
      </c>
      <c r="BK559" s="106">
        <f>INDEX(Esgoto!$A:$CT,ROW(BH49),COLUMN(BH49))</f>
        <v>0</v>
      </c>
      <c r="BL559" s="106">
        <f>INDEX(Esgoto!$A:$CT,ROW(BI49),COLUMN(BI49))</f>
        <v>0</v>
      </c>
      <c r="BM559" s="106">
        <f>INDEX(Esgoto!$A:$CT,ROW(BJ49),COLUMN(BJ49))</f>
        <v>0</v>
      </c>
      <c r="BN559" s="106">
        <f>INDEX(Esgoto!$A:$CT,ROW(BK49),COLUMN(BK49))</f>
        <v>0</v>
      </c>
      <c r="BO559" s="106">
        <f>INDEX(Esgoto!$A:$CT,ROW(BL49),COLUMN(BL49))</f>
        <v>0</v>
      </c>
      <c r="BP559" s="106">
        <f>INDEX(Esgoto!$A:$CT,ROW(BM49),COLUMN(BM49))</f>
        <v>0</v>
      </c>
      <c r="BQ559" s="106">
        <f>INDEX(Esgoto!$A:$CT,ROW(BN49),COLUMN(BN49))</f>
        <v>0</v>
      </c>
      <c r="BR559" s="106">
        <f>INDEX(Esgoto!$A:$CT,ROW(BO49),COLUMN(BO49))</f>
        <v>0</v>
      </c>
      <c r="BS559" s="106">
        <f>INDEX(Esgoto!$A:$CT,ROW(BP49),COLUMN(BP49))</f>
        <v>0</v>
      </c>
      <c r="BT559" s="106">
        <f>INDEX(Esgoto!$A:$CT,ROW(BQ49),COLUMN(BQ49))</f>
        <v>0</v>
      </c>
      <c r="BU559" s="106">
        <f>INDEX(Esgoto!$A:$CT,ROW(BR49),COLUMN(BR49))</f>
        <v>0</v>
      </c>
      <c r="BV559" s="106">
        <f>INDEX(Esgoto!$A:$CT,ROW(BS49),COLUMN(BS49))</f>
        <v>0</v>
      </c>
      <c r="BW559" s="106">
        <f>INDEX(Esgoto!$A:$CT,ROW(BT49),COLUMN(BT49))</f>
        <v>0</v>
      </c>
      <c r="BX559" s="106">
        <f>INDEX(Esgoto!$A:$CT,ROW(BU49),COLUMN(BU49))</f>
        <v>0</v>
      </c>
      <c r="BY559" s="106">
        <f>INDEX(Esgoto!$A:$CT,ROW(BV49),COLUMN(BV49))</f>
        <v>0</v>
      </c>
      <c r="BZ559" s="106">
        <f>INDEX(Esgoto!$A:$CT,ROW(BW49),COLUMN(BW49))</f>
        <v>0</v>
      </c>
      <c r="CA559" s="106">
        <f>INDEX(Esgoto!$A:$CT,ROW(BX49),COLUMN(BX49))</f>
        <v>0</v>
      </c>
      <c r="CB559" s="106">
        <f>INDEX(Esgoto!$A:$CT,ROW(BY49),COLUMN(BY49))</f>
        <v>0</v>
      </c>
      <c r="CC559" s="106">
        <f>INDEX(Esgoto!$A:$CT,ROW(BZ49),COLUMN(BZ49))</f>
        <v>0</v>
      </c>
      <c r="CD559" s="106">
        <f>INDEX(Esgoto!$A:$CT,ROW(CA49),COLUMN(CA49))</f>
        <v>0</v>
      </c>
      <c r="CE559" s="106">
        <f>INDEX(Esgoto!$A:$CT,ROW(CB49),COLUMN(CB49))</f>
        <v>0</v>
      </c>
      <c r="CF559" s="106">
        <f>INDEX(Esgoto!$A:$CT,ROW(CC49),COLUMN(CC49))</f>
        <v>0</v>
      </c>
      <c r="CG559" s="106">
        <f>INDEX(Esgoto!$A:$CT,ROW(CD49),COLUMN(CD49))</f>
        <v>0</v>
      </c>
      <c r="CH559" s="106">
        <f>INDEX(Esgoto!$A:$CT,ROW(CE49),COLUMN(CE49))</f>
        <v>0</v>
      </c>
      <c r="CI559" s="106">
        <f>INDEX(Esgoto!$A:$CT,ROW(CF49),COLUMN(CF49))</f>
        <v>0</v>
      </c>
      <c r="CJ559" s="106">
        <f>INDEX(Esgoto!$A:$CT,ROW(CG49),COLUMN(CG49))</f>
        <v>0</v>
      </c>
      <c r="CK559" s="106">
        <f>INDEX(Esgoto!$A:$CT,ROW(CH49),COLUMN(CH49))</f>
        <v>0</v>
      </c>
      <c r="CL559" s="106">
        <f>INDEX(Esgoto!$A:$CT,ROW(CI49),COLUMN(CI49))</f>
        <v>0</v>
      </c>
      <c r="CM559" s="106">
        <f>INDEX(Esgoto!$A:$CT,ROW(CJ49),COLUMN(CJ49))</f>
        <v>0</v>
      </c>
      <c r="CN559" s="106">
        <f>INDEX(Esgoto!$A:$CT,ROW(CK49),COLUMN(CK49))</f>
        <v>0</v>
      </c>
      <c r="CO559" s="106">
        <f>INDEX(Esgoto!$A:$CT,ROW(CL49),COLUMN(CL49))</f>
        <v>0</v>
      </c>
      <c r="CP559" s="106">
        <f>INDEX(Esgoto!$A:$CT,ROW(CM49),COLUMN(CM49))</f>
        <v>0</v>
      </c>
      <c r="CQ559" s="106">
        <f>INDEX(Esgoto!$A:$CT,ROW(CN49),COLUMN(CN49))</f>
        <v>0</v>
      </c>
      <c r="CR559" s="106">
        <f>INDEX(Esgoto!$A:$CT,ROW(CO49),COLUMN(CO49))</f>
        <v>0</v>
      </c>
      <c r="CS559" s="107" t="str">
        <f>INDEX(Esgoto!$A:$CT,ROW(A49),COLUMN(A49))</f>
        <v>e) Materiais de Construção para Reformas</v>
      </c>
    </row>
    <row r="560" spans="1:97" s="104" customFormat="1" x14ac:dyDescent="0.2">
      <c r="A560" t="str">
        <f t="shared" si="8"/>
        <v/>
      </c>
      <c r="B560" s="107" t="str">
        <f>INDEX(Esgoto!$A:$CT,ROW(B50),COLUMN(CQ50))</f>
        <v>Despesas</v>
      </c>
      <c r="C560" s="107" t="str">
        <f>INDEX(Esgoto!$A:$CT,ROW(C50),COLUMN(CR50))</f>
        <v>Esgoto</v>
      </c>
      <c r="D560" s="107" t="str">
        <f>INDEX(Esgoto!$A:$CT,ROW(D50),COLUMN(CS50))</f>
        <v>Materiais e insumos</v>
      </c>
      <c r="E560" s="107">
        <f>INDEX(Esgoto!$A:$CT,ROW(B50),COLUMN(B50))</f>
        <v>250869.67999999996</v>
      </c>
      <c r="F560" s="106">
        <f>INDEX(Esgoto!$A:$CT,ROW(C50),COLUMN(C50))</f>
        <v>0</v>
      </c>
      <c r="G560" s="106">
        <f>INDEX(Esgoto!$A:$CT,ROW(D50),COLUMN(D50))</f>
        <v>0</v>
      </c>
      <c r="H560" s="106">
        <f>INDEX(Esgoto!$A:$CT,ROW(E50),COLUMN(E50))</f>
        <v>0</v>
      </c>
      <c r="I560" s="106">
        <f>INDEX(Esgoto!$A:$CT,ROW(F50),COLUMN(F50))</f>
        <v>0</v>
      </c>
      <c r="J560" s="106">
        <f>INDEX(Esgoto!$A:$CT,ROW(G50),COLUMN(G50))</f>
        <v>0</v>
      </c>
      <c r="K560" s="106">
        <f>INDEX(Esgoto!$A:$CT,ROW(H50),COLUMN(H50))</f>
        <v>0</v>
      </c>
      <c r="L560" s="106">
        <f>INDEX(Esgoto!$A:$CT,ROW(I50),COLUMN(I50))</f>
        <v>0</v>
      </c>
      <c r="M560" s="106">
        <f>INDEX(Esgoto!$A:$CT,ROW(J50),COLUMN(J50))</f>
        <v>0</v>
      </c>
      <c r="N560" s="106">
        <f>INDEX(Esgoto!$A:$CT,ROW(K50),COLUMN(K50))</f>
        <v>0</v>
      </c>
      <c r="O560" s="106">
        <f>INDEX(Esgoto!$A:$CT,ROW(L50),COLUMN(L50))</f>
        <v>0</v>
      </c>
      <c r="P560" s="106">
        <f>INDEX(Esgoto!$A:$CT,ROW(M50),COLUMN(M50))</f>
        <v>0</v>
      </c>
      <c r="Q560" s="106">
        <f>INDEX(Esgoto!$A:$CT,ROW(N50),COLUMN(N50))</f>
        <v>0</v>
      </c>
      <c r="R560" s="106">
        <f>INDEX(Esgoto!$A:$CT,ROW(O50),COLUMN(O50))</f>
        <v>0</v>
      </c>
      <c r="S560" s="106">
        <f>INDEX(Esgoto!$A:$CT,ROW(P50),COLUMN(P50))</f>
        <v>104587.48999999999</v>
      </c>
      <c r="T560" s="106">
        <f>INDEX(Esgoto!$A:$CT,ROW(Q50),COLUMN(Q50))</f>
        <v>210</v>
      </c>
      <c r="U560" s="106">
        <f>INDEX(Esgoto!$A:$CT,ROW(R50),COLUMN(R50))</f>
        <v>1055.4000000000001</v>
      </c>
      <c r="V560" s="106">
        <f>INDEX(Esgoto!$A:$CT,ROW(S50),COLUMN(S50))</f>
        <v>1147.6500000000001</v>
      </c>
      <c r="W560" s="106">
        <f>INDEX(Esgoto!$A:$CT,ROW(T50),COLUMN(T50))</f>
        <v>530.6</v>
      </c>
      <c r="X560" s="106">
        <f>INDEX(Esgoto!$A:$CT,ROW(U50),COLUMN(U50))</f>
        <v>1247.25</v>
      </c>
      <c r="Y560" s="106">
        <f>INDEX(Esgoto!$A:$CT,ROW(V50),COLUMN(V50))</f>
        <v>185</v>
      </c>
      <c r="Z560" s="106">
        <f>INDEX(Esgoto!$A:$CT,ROW(W50),COLUMN(W50))</f>
        <v>18.5</v>
      </c>
      <c r="AA560" s="106">
        <f>INDEX(Esgoto!$A:$CT,ROW(X50),COLUMN(X50))</f>
        <v>4902.46</v>
      </c>
      <c r="AB560" s="106">
        <f>INDEX(Esgoto!$A:$CT,ROW(Y50),COLUMN(Y50))</f>
        <v>2433</v>
      </c>
      <c r="AC560" s="106">
        <f>INDEX(Esgoto!$A:$CT,ROW(Z50),COLUMN(Z50))</f>
        <v>16260.05</v>
      </c>
      <c r="AD560" s="106">
        <f>INDEX(Esgoto!$A:$CT,ROW(AA50),COLUMN(AA50))</f>
        <v>3719.24</v>
      </c>
      <c r="AE560" s="106">
        <f>INDEX(Esgoto!$A:$CT,ROW(AB50),COLUMN(AB50))</f>
        <v>72878.34</v>
      </c>
      <c r="AF560" s="106">
        <f>INDEX(Esgoto!$A:$CT,ROW(AC50),COLUMN(AC50))</f>
        <v>109944.87999999998</v>
      </c>
      <c r="AG560" s="106">
        <f>INDEX(Esgoto!$A:$CT,ROW(AD50),COLUMN(AD50))</f>
        <v>0</v>
      </c>
      <c r="AH560" s="106">
        <f>INDEX(Esgoto!$A:$CT,ROW(AE50),COLUMN(AE50))</f>
        <v>415.68</v>
      </c>
      <c r="AI560" s="106">
        <f>INDEX(Esgoto!$A:$CT,ROW(AF50),COLUMN(AF50))</f>
        <v>24026.69</v>
      </c>
      <c r="AJ560" s="106">
        <f>INDEX(Esgoto!$A:$CT,ROW(AG50),COLUMN(AG50))</f>
        <v>2077.8000000000002</v>
      </c>
      <c r="AK560" s="106">
        <f>INDEX(Esgoto!$A:$CT,ROW(AH50),COLUMN(AH50))</f>
        <v>1586.92</v>
      </c>
      <c r="AL560" s="106">
        <f>INDEX(Esgoto!$A:$CT,ROW(AI50),COLUMN(AI50))</f>
        <v>356</v>
      </c>
      <c r="AM560" s="106">
        <f>INDEX(Esgoto!$A:$CT,ROW(AJ50),COLUMN(AJ50))</f>
        <v>39087.5</v>
      </c>
      <c r="AN560" s="106">
        <f>INDEX(Esgoto!$A:$CT,ROW(AK50),COLUMN(AK50))</f>
        <v>4784.6499999999996</v>
      </c>
      <c r="AO560" s="106">
        <f>INDEX(Esgoto!$A:$CT,ROW(AL50),COLUMN(AL50))</f>
        <v>8685.36</v>
      </c>
      <c r="AP560" s="106">
        <f>INDEX(Esgoto!$A:$CT,ROW(AM50),COLUMN(AM50))</f>
        <v>7099.2</v>
      </c>
      <c r="AQ560" s="106">
        <f>INDEX(Esgoto!$A:$CT,ROW(AN50),COLUMN(AN50))</f>
        <v>6916.37</v>
      </c>
      <c r="AR560" s="106">
        <f>INDEX(Esgoto!$A:$CT,ROW(AO50),COLUMN(AO50))</f>
        <v>14908.71</v>
      </c>
      <c r="AS560" s="106">
        <f>INDEX(Esgoto!$A:$CT,ROW(AP50),COLUMN(AP50))</f>
        <v>36337.31</v>
      </c>
      <c r="AT560" s="106">
        <f>INDEX(Esgoto!$A:$CT,ROW(AQ50),COLUMN(AQ50))</f>
        <v>0</v>
      </c>
      <c r="AU560" s="106">
        <f>INDEX(Esgoto!$A:$CT,ROW(AR50),COLUMN(AR50))</f>
        <v>16387.95</v>
      </c>
      <c r="AV560" s="106">
        <f>INDEX(Esgoto!$A:$CT,ROW(AS50),COLUMN(AS50))</f>
        <v>1509.2</v>
      </c>
      <c r="AW560" s="106">
        <f>INDEX(Esgoto!$A:$CT,ROW(AT50),COLUMN(AT50))</f>
        <v>323.85000000000002</v>
      </c>
      <c r="AX560" s="106">
        <f>INDEX(Esgoto!$A:$CT,ROW(AU50),COLUMN(AU50))</f>
        <v>4524.8500000000004</v>
      </c>
      <c r="AY560" s="106">
        <f>INDEX(Esgoto!$A:$CT,ROW(AV50),COLUMN(AV50))</f>
        <v>2975.05</v>
      </c>
      <c r="AZ560" s="106">
        <f>INDEX(Esgoto!$A:$CT,ROW(AW50),COLUMN(AW50))</f>
        <v>803</v>
      </c>
      <c r="BA560" s="106">
        <f>INDEX(Esgoto!$A:$CT,ROW(AX50),COLUMN(AX50))</f>
        <v>9487.5</v>
      </c>
      <c r="BB560" s="106">
        <f>INDEX(Esgoto!$A:$CT,ROW(AY50),COLUMN(AY50))</f>
        <v>325.91000000000003</v>
      </c>
      <c r="BC560" s="106">
        <f>INDEX(Esgoto!$A:$CT,ROW(AZ50),COLUMN(AZ50))</f>
        <v>0</v>
      </c>
      <c r="BD560" s="106">
        <f>INDEX(Esgoto!$A:$CT,ROW(BA50),COLUMN(BA50))</f>
        <v>0</v>
      </c>
      <c r="BE560" s="106">
        <f>INDEX(Esgoto!$A:$CT,ROW(BB50),COLUMN(BB50))</f>
        <v>0</v>
      </c>
      <c r="BF560" s="106">
        <f>INDEX(Esgoto!$A:$CT,ROW(BC50),COLUMN(BC50))</f>
        <v>0</v>
      </c>
      <c r="BG560" s="106">
        <f>INDEX(Esgoto!$A:$CT,ROW(BD50),COLUMN(BD50))</f>
        <v>0</v>
      </c>
      <c r="BH560" s="106">
        <f>INDEX(Esgoto!$A:$CT,ROW(BE50),COLUMN(BE50))</f>
        <v>0</v>
      </c>
      <c r="BI560" s="106">
        <f>INDEX(Esgoto!$A:$CT,ROW(BF50),COLUMN(BF50))</f>
        <v>0</v>
      </c>
      <c r="BJ560" s="106">
        <f>INDEX(Esgoto!$A:$CT,ROW(BG50),COLUMN(BG50))</f>
        <v>0</v>
      </c>
      <c r="BK560" s="106">
        <f>INDEX(Esgoto!$A:$CT,ROW(BH50),COLUMN(BH50))</f>
        <v>0</v>
      </c>
      <c r="BL560" s="106">
        <f>INDEX(Esgoto!$A:$CT,ROW(BI50),COLUMN(BI50))</f>
        <v>0</v>
      </c>
      <c r="BM560" s="106">
        <f>INDEX(Esgoto!$A:$CT,ROW(BJ50),COLUMN(BJ50))</f>
        <v>0</v>
      </c>
      <c r="BN560" s="106">
        <f>INDEX(Esgoto!$A:$CT,ROW(BK50),COLUMN(BK50))</f>
        <v>0</v>
      </c>
      <c r="BO560" s="106">
        <f>INDEX(Esgoto!$A:$CT,ROW(BL50),COLUMN(BL50))</f>
        <v>0</v>
      </c>
      <c r="BP560" s="106">
        <f>INDEX(Esgoto!$A:$CT,ROW(BM50),COLUMN(BM50))</f>
        <v>0</v>
      </c>
      <c r="BQ560" s="106">
        <f>INDEX(Esgoto!$A:$CT,ROW(BN50),COLUMN(BN50))</f>
        <v>0</v>
      </c>
      <c r="BR560" s="106">
        <f>INDEX(Esgoto!$A:$CT,ROW(BO50),COLUMN(BO50))</f>
        <v>0</v>
      </c>
      <c r="BS560" s="106">
        <f>INDEX(Esgoto!$A:$CT,ROW(BP50),COLUMN(BP50))</f>
        <v>0</v>
      </c>
      <c r="BT560" s="106">
        <f>INDEX(Esgoto!$A:$CT,ROW(BQ50),COLUMN(BQ50))</f>
        <v>0</v>
      </c>
      <c r="BU560" s="106">
        <f>INDEX(Esgoto!$A:$CT,ROW(BR50),COLUMN(BR50))</f>
        <v>0</v>
      </c>
      <c r="BV560" s="106">
        <f>INDEX(Esgoto!$A:$CT,ROW(BS50),COLUMN(BS50))</f>
        <v>0</v>
      </c>
      <c r="BW560" s="106">
        <f>INDEX(Esgoto!$A:$CT,ROW(BT50),COLUMN(BT50))</f>
        <v>0</v>
      </c>
      <c r="BX560" s="106">
        <f>INDEX(Esgoto!$A:$CT,ROW(BU50),COLUMN(BU50))</f>
        <v>0</v>
      </c>
      <c r="BY560" s="106">
        <f>INDEX(Esgoto!$A:$CT,ROW(BV50),COLUMN(BV50))</f>
        <v>0</v>
      </c>
      <c r="BZ560" s="106">
        <f>INDEX(Esgoto!$A:$CT,ROW(BW50),COLUMN(BW50))</f>
        <v>0</v>
      </c>
      <c r="CA560" s="106">
        <f>INDEX(Esgoto!$A:$CT,ROW(BX50),COLUMN(BX50))</f>
        <v>0</v>
      </c>
      <c r="CB560" s="106">
        <f>INDEX(Esgoto!$A:$CT,ROW(BY50),COLUMN(BY50))</f>
        <v>0</v>
      </c>
      <c r="CC560" s="106">
        <f>INDEX(Esgoto!$A:$CT,ROW(BZ50),COLUMN(BZ50))</f>
        <v>0</v>
      </c>
      <c r="CD560" s="106">
        <f>INDEX(Esgoto!$A:$CT,ROW(CA50),COLUMN(CA50))</f>
        <v>0</v>
      </c>
      <c r="CE560" s="106">
        <f>INDEX(Esgoto!$A:$CT,ROW(CB50),COLUMN(CB50))</f>
        <v>0</v>
      </c>
      <c r="CF560" s="106">
        <f>INDEX(Esgoto!$A:$CT,ROW(CC50),COLUMN(CC50))</f>
        <v>0</v>
      </c>
      <c r="CG560" s="106">
        <f>INDEX(Esgoto!$A:$CT,ROW(CD50),COLUMN(CD50))</f>
        <v>0</v>
      </c>
      <c r="CH560" s="106">
        <f>INDEX(Esgoto!$A:$CT,ROW(CE50),COLUMN(CE50))</f>
        <v>0</v>
      </c>
      <c r="CI560" s="106">
        <f>INDEX(Esgoto!$A:$CT,ROW(CF50),COLUMN(CF50))</f>
        <v>0</v>
      </c>
      <c r="CJ560" s="106">
        <f>INDEX(Esgoto!$A:$CT,ROW(CG50),COLUMN(CG50))</f>
        <v>0</v>
      </c>
      <c r="CK560" s="106">
        <f>INDEX(Esgoto!$A:$CT,ROW(CH50),COLUMN(CH50))</f>
        <v>0</v>
      </c>
      <c r="CL560" s="106">
        <f>INDEX(Esgoto!$A:$CT,ROW(CI50),COLUMN(CI50))</f>
        <v>0</v>
      </c>
      <c r="CM560" s="106">
        <f>INDEX(Esgoto!$A:$CT,ROW(CJ50),COLUMN(CJ50))</f>
        <v>0</v>
      </c>
      <c r="CN560" s="106">
        <f>INDEX(Esgoto!$A:$CT,ROW(CK50),COLUMN(CK50))</f>
        <v>0</v>
      </c>
      <c r="CO560" s="106">
        <f>INDEX(Esgoto!$A:$CT,ROW(CL50),COLUMN(CL50))</f>
        <v>0</v>
      </c>
      <c r="CP560" s="106">
        <f>INDEX(Esgoto!$A:$CT,ROW(CM50),COLUMN(CM50))</f>
        <v>0</v>
      </c>
      <c r="CQ560" s="106">
        <f>INDEX(Esgoto!$A:$CT,ROW(CN50),COLUMN(CN50))</f>
        <v>0</v>
      </c>
      <c r="CR560" s="106">
        <f>INDEX(Esgoto!$A:$CT,ROW(CO50),COLUMN(CO50))</f>
        <v>0</v>
      </c>
      <c r="CS560" s="107" t="str">
        <f>INDEX(Esgoto!$A:$CT,ROW(A50),COLUMN(A50))</f>
        <v>f) Material para manutenção de bens móveis e imóveis</v>
      </c>
    </row>
    <row r="561" spans="1:97" s="104" customFormat="1" x14ac:dyDescent="0.2">
      <c r="A561" t="str">
        <f t="shared" si="8"/>
        <v/>
      </c>
      <c r="B561" s="107" t="str">
        <f>INDEX(Esgoto!$A:$CT,ROW(B51),COLUMN(CQ51))</f>
        <v>Despesas</v>
      </c>
      <c r="C561" s="107" t="str">
        <f>INDEX(Esgoto!$A:$CT,ROW(C51),COLUMN(CR51))</f>
        <v>Esgoto</v>
      </c>
      <c r="D561" s="107" t="str">
        <f>INDEX(Esgoto!$A:$CT,ROW(D51),COLUMN(CS51))</f>
        <v>Materiais e insumos</v>
      </c>
      <c r="E561" s="107">
        <f>INDEX(Esgoto!$A:$CT,ROW(B51),COLUMN(B51))</f>
        <v>70683.049999999988</v>
      </c>
      <c r="F561" s="106">
        <f>INDEX(Esgoto!$A:$CT,ROW(C51),COLUMN(C51))</f>
        <v>0</v>
      </c>
      <c r="G561" s="106">
        <f>INDEX(Esgoto!$A:$CT,ROW(D51),COLUMN(D51))</f>
        <v>0</v>
      </c>
      <c r="H561" s="106">
        <f>INDEX(Esgoto!$A:$CT,ROW(E51),COLUMN(E51))</f>
        <v>0</v>
      </c>
      <c r="I561" s="106">
        <f>INDEX(Esgoto!$A:$CT,ROW(F51),COLUMN(F51))</f>
        <v>0</v>
      </c>
      <c r="J561" s="106">
        <f>INDEX(Esgoto!$A:$CT,ROW(G51),COLUMN(G51))</f>
        <v>0</v>
      </c>
      <c r="K561" s="106">
        <f>INDEX(Esgoto!$A:$CT,ROW(H51),COLUMN(H51))</f>
        <v>0</v>
      </c>
      <c r="L561" s="106">
        <f>INDEX(Esgoto!$A:$CT,ROW(I51),COLUMN(I51))</f>
        <v>0</v>
      </c>
      <c r="M561" s="106">
        <f>INDEX(Esgoto!$A:$CT,ROW(J51),COLUMN(J51))</f>
        <v>0</v>
      </c>
      <c r="N561" s="106">
        <f>INDEX(Esgoto!$A:$CT,ROW(K51),COLUMN(K51))</f>
        <v>0</v>
      </c>
      <c r="O561" s="106">
        <f>INDEX(Esgoto!$A:$CT,ROW(L51),COLUMN(L51))</f>
        <v>0</v>
      </c>
      <c r="P561" s="106">
        <f>INDEX(Esgoto!$A:$CT,ROW(M51),COLUMN(M51))</f>
        <v>0</v>
      </c>
      <c r="Q561" s="106">
        <f>INDEX(Esgoto!$A:$CT,ROW(N51),COLUMN(N51))</f>
        <v>0</v>
      </c>
      <c r="R561" s="106">
        <f>INDEX(Esgoto!$A:$CT,ROW(O51),COLUMN(O51))</f>
        <v>0</v>
      </c>
      <c r="S561" s="106">
        <f>INDEX(Esgoto!$A:$CT,ROW(P51),COLUMN(P51))</f>
        <v>17255.96</v>
      </c>
      <c r="T561" s="106">
        <f>INDEX(Esgoto!$A:$CT,ROW(Q51),COLUMN(Q51))</f>
        <v>0</v>
      </c>
      <c r="U561" s="106">
        <f>INDEX(Esgoto!$A:$CT,ROW(R51),COLUMN(R51))</f>
        <v>844</v>
      </c>
      <c r="V561" s="106">
        <f>INDEX(Esgoto!$A:$CT,ROW(S51),COLUMN(S51))</f>
        <v>213.4</v>
      </c>
      <c r="W561" s="106">
        <f>INDEX(Esgoto!$A:$CT,ROW(T51),COLUMN(T51))</f>
        <v>3182.48</v>
      </c>
      <c r="X561" s="106">
        <f>INDEX(Esgoto!$A:$CT,ROW(U51),COLUMN(U51))</f>
        <v>0</v>
      </c>
      <c r="Y561" s="106">
        <f>INDEX(Esgoto!$A:$CT,ROW(V51),COLUMN(V51))</f>
        <v>825.78</v>
      </c>
      <c r="Z561" s="106">
        <f>INDEX(Esgoto!$A:$CT,ROW(W51),COLUMN(W51))</f>
        <v>2206</v>
      </c>
      <c r="AA561" s="106">
        <f>INDEX(Esgoto!$A:$CT,ROW(X51),COLUMN(X51))</f>
        <v>249</v>
      </c>
      <c r="AB561" s="106">
        <f>INDEX(Esgoto!$A:$CT,ROW(Y51),COLUMN(Y51))</f>
        <v>6483</v>
      </c>
      <c r="AC561" s="106">
        <f>INDEX(Esgoto!$A:$CT,ROW(Z51),COLUMN(Z51))</f>
        <v>78.3</v>
      </c>
      <c r="AD561" s="106">
        <f>INDEX(Esgoto!$A:$CT,ROW(AA51),COLUMN(AA51))</f>
        <v>3154</v>
      </c>
      <c r="AE561" s="106">
        <f>INDEX(Esgoto!$A:$CT,ROW(AB51),COLUMN(AB51))</f>
        <v>20</v>
      </c>
      <c r="AF561" s="106">
        <f>INDEX(Esgoto!$A:$CT,ROW(AC51),COLUMN(AC51))</f>
        <v>35909.99</v>
      </c>
      <c r="AG561" s="106">
        <f>INDEX(Esgoto!$A:$CT,ROW(AD51),COLUMN(AD51))</f>
        <v>0</v>
      </c>
      <c r="AH561" s="106">
        <f>INDEX(Esgoto!$A:$CT,ROW(AE51),COLUMN(AE51))</f>
        <v>245.04</v>
      </c>
      <c r="AI561" s="106">
        <f>INDEX(Esgoto!$A:$CT,ROW(AF51),COLUMN(AF51))</f>
        <v>7602.67</v>
      </c>
      <c r="AJ561" s="106">
        <f>INDEX(Esgoto!$A:$CT,ROW(AG51),COLUMN(AG51))</f>
        <v>5108.03</v>
      </c>
      <c r="AK561" s="106">
        <f>INDEX(Esgoto!$A:$CT,ROW(AH51),COLUMN(AH51))</f>
        <v>138.04</v>
      </c>
      <c r="AL561" s="106">
        <f>INDEX(Esgoto!$A:$CT,ROW(AI51),COLUMN(AI51))</f>
        <v>0</v>
      </c>
      <c r="AM561" s="106">
        <f>INDEX(Esgoto!$A:$CT,ROW(AJ51),COLUMN(AJ51))</f>
        <v>29.28</v>
      </c>
      <c r="AN561" s="106">
        <f>INDEX(Esgoto!$A:$CT,ROW(AK51),COLUMN(AK51))</f>
        <v>0</v>
      </c>
      <c r="AO561" s="106">
        <f>INDEX(Esgoto!$A:$CT,ROW(AL51),COLUMN(AL51))</f>
        <v>5271.5</v>
      </c>
      <c r="AP561" s="106">
        <f>INDEX(Esgoto!$A:$CT,ROW(AM51),COLUMN(AM51))</f>
        <v>11834</v>
      </c>
      <c r="AQ561" s="106">
        <f>INDEX(Esgoto!$A:$CT,ROW(AN51),COLUMN(AN51))</f>
        <v>2574.4299999999998</v>
      </c>
      <c r="AR561" s="106">
        <f>INDEX(Esgoto!$A:$CT,ROW(AO51),COLUMN(AO51))</f>
        <v>3107</v>
      </c>
      <c r="AS561" s="106">
        <f>INDEX(Esgoto!$A:$CT,ROW(AP51),COLUMN(AP51))</f>
        <v>17517.099999999999</v>
      </c>
      <c r="AT561" s="106">
        <f>INDEX(Esgoto!$A:$CT,ROW(AQ51),COLUMN(AQ51))</f>
        <v>0</v>
      </c>
      <c r="AU561" s="106">
        <f>INDEX(Esgoto!$A:$CT,ROW(AR51),COLUMN(AR51))</f>
        <v>1566</v>
      </c>
      <c r="AV561" s="106">
        <f>INDEX(Esgoto!$A:$CT,ROW(AS51),COLUMN(AS51))</f>
        <v>189.05</v>
      </c>
      <c r="AW561" s="106">
        <f>INDEX(Esgoto!$A:$CT,ROW(AT51),COLUMN(AT51))</f>
        <v>7201.67</v>
      </c>
      <c r="AX561" s="106">
        <f>INDEX(Esgoto!$A:$CT,ROW(AU51),COLUMN(AU51))</f>
        <v>3520.86</v>
      </c>
      <c r="AY561" s="106">
        <f>INDEX(Esgoto!$A:$CT,ROW(AV51),COLUMN(AV51))</f>
        <v>0</v>
      </c>
      <c r="AZ561" s="106">
        <f>INDEX(Esgoto!$A:$CT,ROW(AW51),COLUMN(AW51))</f>
        <v>1205.0999999999999</v>
      </c>
      <c r="BA561" s="106">
        <f>INDEX(Esgoto!$A:$CT,ROW(AX51),COLUMN(AX51))</f>
        <v>1170</v>
      </c>
      <c r="BB561" s="106">
        <f>INDEX(Esgoto!$A:$CT,ROW(AY51),COLUMN(AY51))</f>
        <v>2664.42</v>
      </c>
      <c r="BC561" s="106">
        <f>INDEX(Esgoto!$A:$CT,ROW(AZ51),COLUMN(AZ51))</f>
        <v>0</v>
      </c>
      <c r="BD561" s="106">
        <f>INDEX(Esgoto!$A:$CT,ROW(BA51),COLUMN(BA51))</f>
        <v>0</v>
      </c>
      <c r="BE561" s="106">
        <f>INDEX(Esgoto!$A:$CT,ROW(BB51),COLUMN(BB51))</f>
        <v>0</v>
      </c>
      <c r="BF561" s="106">
        <f>INDEX(Esgoto!$A:$CT,ROW(BC51),COLUMN(BC51))</f>
        <v>0</v>
      </c>
      <c r="BG561" s="106">
        <f>INDEX(Esgoto!$A:$CT,ROW(BD51),COLUMN(BD51))</f>
        <v>0</v>
      </c>
      <c r="BH561" s="106">
        <f>INDEX(Esgoto!$A:$CT,ROW(BE51),COLUMN(BE51))</f>
        <v>0</v>
      </c>
      <c r="BI561" s="106">
        <f>INDEX(Esgoto!$A:$CT,ROW(BF51),COLUMN(BF51))</f>
        <v>0</v>
      </c>
      <c r="BJ561" s="106">
        <f>INDEX(Esgoto!$A:$CT,ROW(BG51),COLUMN(BG51))</f>
        <v>0</v>
      </c>
      <c r="BK561" s="106">
        <f>INDEX(Esgoto!$A:$CT,ROW(BH51),COLUMN(BH51))</f>
        <v>0</v>
      </c>
      <c r="BL561" s="106">
        <f>INDEX(Esgoto!$A:$CT,ROW(BI51),COLUMN(BI51))</f>
        <v>0</v>
      </c>
      <c r="BM561" s="106">
        <f>INDEX(Esgoto!$A:$CT,ROW(BJ51),COLUMN(BJ51))</f>
        <v>0</v>
      </c>
      <c r="BN561" s="106">
        <f>INDEX(Esgoto!$A:$CT,ROW(BK51),COLUMN(BK51))</f>
        <v>0</v>
      </c>
      <c r="BO561" s="106">
        <f>INDEX(Esgoto!$A:$CT,ROW(BL51),COLUMN(BL51))</f>
        <v>0</v>
      </c>
      <c r="BP561" s="106">
        <f>INDEX(Esgoto!$A:$CT,ROW(BM51),COLUMN(BM51))</f>
        <v>0</v>
      </c>
      <c r="BQ561" s="106">
        <f>INDEX(Esgoto!$A:$CT,ROW(BN51),COLUMN(BN51))</f>
        <v>0</v>
      </c>
      <c r="BR561" s="106">
        <f>INDEX(Esgoto!$A:$CT,ROW(BO51),COLUMN(BO51))</f>
        <v>0</v>
      </c>
      <c r="BS561" s="106">
        <f>INDEX(Esgoto!$A:$CT,ROW(BP51),COLUMN(BP51))</f>
        <v>0</v>
      </c>
      <c r="BT561" s="106">
        <f>INDEX(Esgoto!$A:$CT,ROW(BQ51),COLUMN(BQ51))</f>
        <v>0</v>
      </c>
      <c r="BU561" s="106">
        <f>INDEX(Esgoto!$A:$CT,ROW(BR51),COLUMN(BR51))</f>
        <v>0</v>
      </c>
      <c r="BV561" s="106">
        <f>INDEX(Esgoto!$A:$CT,ROW(BS51),COLUMN(BS51))</f>
        <v>0</v>
      </c>
      <c r="BW561" s="106">
        <f>INDEX(Esgoto!$A:$CT,ROW(BT51),COLUMN(BT51))</f>
        <v>0</v>
      </c>
      <c r="BX561" s="106">
        <f>INDEX(Esgoto!$A:$CT,ROW(BU51),COLUMN(BU51))</f>
        <v>0</v>
      </c>
      <c r="BY561" s="106">
        <f>INDEX(Esgoto!$A:$CT,ROW(BV51),COLUMN(BV51))</f>
        <v>0</v>
      </c>
      <c r="BZ561" s="106">
        <f>INDEX(Esgoto!$A:$CT,ROW(BW51),COLUMN(BW51))</f>
        <v>0</v>
      </c>
      <c r="CA561" s="106">
        <f>INDEX(Esgoto!$A:$CT,ROW(BX51),COLUMN(BX51))</f>
        <v>0</v>
      </c>
      <c r="CB561" s="106">
        <f>INDEX(Esgoto!$A:$CT,ROW(BY51),COLUMN(BY51))</f>
        <v>0</v>
      </c>
      <c r="CC561" s="106">
        <f>INDEX(Esgoto!$A:$CT,ROW(BZ51),COLUMN(BZ51))</f>
        <v>0</v>
      </c>
      <c r="CD561" s="106">
        <f>INDEX(Esgoto!$A:$CT,ROW(CA51),COLUMN(CA51))</f>
        <v>0</v>
      </c>
      <c r="CE561" s="106">
        <f>INDEX(Esgoto!$A:$CT,ROW(CB51),COLUMN(CB51))</f>
        <v>0</v>
      </c>
      <c r="CF561" s="106">
        <f>INDEX(Esgoto!$A:$CT,ROW(CC51),COLUMN(CC51))</f>
        <v>0</v>
      </c>
      <c r="CG561" s="106">
        <f>INDEX(Esgoto!$A:$CT,ROW(CD51),COLUMN(CD51))</f>
        <v>0</v>
      </c>
      <c r="CH561" s="106">
        <f>INDEX(Esgoto!$A:$CT,ROW(CE51),COLUMN(CE51))</f>
        <v>0</v>
      </c>
      <c r="CI561" s="106">
        <f>INDEX(Esgoto!$A:$CT,ROW(CF51),COLUMN(CF51))</f>
        <v>0</v>
      </c>
      <c r="CJ561" s="106">
        <f>INDEX(Esgoto!$A:$CT,ROW(CG51),COLUMN(CG51))</f>
        <v>0</v>
      </c>
      <c r="CK561" s="106">
        <f>INDEX(Esgoto!$A:$CT,ROW(CH51),COLUMN(CH51))</f>
        <v>0</v>
      </c>
      <c r="CL561" s="106">
        <f>INDEX(Esgoto!$A:$CT,ROW(CI51),COLUMN(CI51))</f>
        <v>0</v>
      </c>
      <c r="CM561" s="106">
        <f>INDEX(Esgoto!$A:$CT,ROW(CJ51),COLUMN(CJ51))</f>
        <v>0</v>
      </c>
      <c r="CN561" s="106">
        <f>INDEX(Esgoto!$A:$CT,ROW(CK51),COLUMN(CK51))</f>
        <v>0</v>
      </c>
      <c r="CO561" s="106">
        <f>INDEX(Esgoto!$A:$CT,ROW(CL51),COLUMN(CL51))</f>
        <v>0</v>
      </c>
      <c r="CP561" s="106">
        <f>INDEX(Esgoto!$A:$CT,ROW(CM51),COLUMN(CM51))</f>
        <v>0</v>
      </c>
      <c r="CQ561" s="106">
        <f>INDEX(Esgoto!$A:$CT,ROW(CN51),COLUMN(CN51))</f>
        <v>0</v>
      </c>
      <c r="CR561" s="106">
        <f>INDEX(Esgoto!$A:$CT,ROW(CO51),COLUMN(CO51))</f>
        <v>0</v>
      </c>
      <c r="CS561" s="107" t="str">
        <f>INDEX(Esgoto!$A:$CT,ROW(A51),COLUMN(A51))</f>
        <v>g) Manutenção de frota</v>
      </c>
    </row>
    <row r="562" spans="1:97" s="104" customFormat="1" x14ac:dyDescent="0.2">
      <c r="A562" t="str">
        <f t="shared" si="8"/>
        <v/>
      </c>
      <c r="B562" s="107" t="str">
        <f>INDEX(Esgoto!$A:$CT,ROW(B52),COLUMN(CQ52))</f>
        <v>Despesas</v>
      </c>
      <c r="C562" s="107" t="str">
        <f>INDEX(Esgoto!$A:$CT,ROW(C52),COLUMN(CR52))</f>
        <v>Esgoto</v>
      </c>
      <c r="D562" s="107" t="str">
        <f>INDEX(Esgoto!$A:$CT,ROW(D52),COLUMN(CS52))</f>
        <v>Materiais e insumos</v>
      </c>
      <c r="E562" s="107">
        <f>INDEX(Esgoto!$A:$CT,ROW(B52),COLUMN(B52))</f>
        <v>14322.27</v>
      </c>
      <c r="F562" s="106">
        <f>INDEX(Esgoto!$A:$CT,ROW(C52),COLUMN(C52))</f>
        <v>0</v>
      </c>
      <c r="G562" s="106">
        <f>INDEX(Esgoto!$A:$CT,ROW(D52),COLUMN(D52))</f>
        <v>0</v>
      </c>
      <c r="H562" s="106">
        <f>INDEX(Esgoto!$A:$CT,ROW(E52),COLUMN(E52))</f>
        <v>0</v>
      </c>
      <c r="I562" s="106">
        <f>INDEX(Esgoto!$A:$CT,ROW(F52),COLUMN(F52))</f>
        <v>0</v>
      </c>
      <c r="J562" s="106">
        <f>INDEX(Esgoto!$A:$CT,ROW(G52),COLUMN(G52))</f>
        <v>0</v>
      </c>
      <c r="K562" s="106">
        <f>INDEX(Esgoto!$A:$CT,ROW(H52),COLUMN(H52))</f>
        <v>0</v>
      </c>
      <c r="L562" s="106">
        <f>INDEX(Esgoto!$A:$CT,ROW(I52),COLUMN(I52))</f>
        <v>0</v>
      </c>
      <c r="M562" s="106">
        <f>INDEX(Esgoto!$A:$CT,ROW(J52),COLUMN(J52))</f>
        <v>0</v>
      </c>
      <c r="N562" s="106">
        <f>INDEX(Esgoto!$A:$CT,ROW(K52),COLUMN(K52))</f>
        <v>0</v>
      </c>
      <c r="O562" s="106">
        <f>INDEX(Esgoto!$A:$CT,ROW(L52),COLUMN(L52))</f>
        <v>0</v>
      </c>
      <c r="P562" s="106">
        <f>INDEX(Esgoto!$A:$CT,ROW(M52),COLUMN(M52))</f>
        <v>0</v>
      </c>
      <c r="Q562" s="106">
        <f>INDEX(Esgoto!$A:$CT,ROW(N52),COLUMN(N52))</f>
        <v>0</v>
      </c>
      <c r="R562" s="106">
        <f>INDEX(Esgoto!$A:$CT,ROW(O52),COLUMN(O52))</f>
        <v>0</v>
      </c>
      <c r="S562" s="106">
        <f>INDEX(Esgoto!$A:$CT,ROW(P52),COLUMN(P52))</f>
        <v>2906</v>
      </c>
      <c r="T562" s="106">
        <f>INDEX(Esgoto!$A:$CT,ROW(Q52),COLUMN(Q52))</f>
        <v>0</v>
      </c>
      <c r="U562" s="106">
        <f>INDEX(Esgoto!$A:$CT,ROW(R52),COLUMN(R52))</f>
        <v>0</v>
      </c>
      <c r="V562" s="106">
        <f>INDEX(Esgoto!$A:$CT,ROW(S52),COLUMN(S52))</f>
        <v>200</v>
      </c>
      <c r="W562" s="106">
        <f>INDEX(Esgoto!$A:$CT,ROW(T52),COLUMN(T52))</f>
        <v>0</v>
      </c>
      <c r="X562" s="106">
        <f>INDEX(Esgoto!$A:$CT,ROW(U52),COLUMN(U52))</f>
        <v>0</v>
      </c>
      <c r="Y562" s="106">
        <f>INDEX(Esgoto!$A:$CT,ROW(V52),COLUMN(V52))</f>
        <v>0</v>
      </c>
      <c r="Z562" s="106">
        <f>INDEX(Esgoto!$A:$CT,ROW(W52),COLUMN(W52))</f>
        <v>0</v>
      </c>
      <c r="AA562" s="106">
        <f>INDEX(Esgoto!$A:$CT,ROW(X52),COLUMN(X52))</f>
        <v>699</v>
      </c>
      <c r="AB562" s="106">
        <f>INDEX(Esgoto!$A:$CT,ROW(Y52),COLUMN(Y52))</f>
        <v>927</v>
      </c>
      <c r="AC562" s="106">
        <f>INDEX(Esgoto!$A:$CT,ROW(Z52),COLUMN(Z52))</f>
        <v>0</v>
      </c>
      <c r="AD562" s="106">
        <f>INDEX(Esgoto!$A:$CT,ROW(AA52),COLUMN(AA52))</f>
        <v>0</v>
      </c>
      <c r="AE562" s="106">
        <f>INDEX(Esgoto!$A:$CT,ROW(AB52),COLUMN(AB52))</f>
        <v>1080</v>
      </c>
      <c r="AF562" s="106">
        <f>INDEX(Esgoto!$A:$CT,ROW(AC52),COLUMN(AC52))</f>
        <v>7772.4699999999993</v>
      </c>
      <c r="AG562" s="106">
        <f>INDEX(Esgoto!$A:$CT,ROW(AD52),COLUMN(AD52))</f>
        <v>0</v>
      </c>
      <c r="AH562" s="106">
        <f>INDEX(Esgoto!$A:$CT,ROW(AE52),COLUMN(AE52))</f>
        <v>0</v>
      </c>
      <c r="AI562" s="106">
        <f>INDEX(Esgoto!$A:$CT,ROW(AF52),COLUMN(AF52))</f>
        <v>370.5</v>
      </c>
      <c r="AJ562" s="106">
        <f>INDEX(Esgoto!$A:$CT,ROW(AG52),COLUMN(AG52))</f>
        <v>700.4</v>
      </c>
      <c r="AK562" s="106">
        <f>INDEX(Esgoto!$A:$CT,ROW(AH52),COLUMN(AH52))</f>
        <v>0</v>
      </c>
      <c r="AL562" s="106">
        <f>INDEX(Esgoto!$A:$CT,ROW(AI52),COLUMN(AI52))</f>
        <v>225</v>
      </c>
      <c r="AM562" s="106">
        <f>INDEX(Esgoto!$A:$CT,ROW(AJ52),COLUMN(AJ52))</f>
        <v>1974</v>
      </c>
      <c r="AN562" s="106">
        <f>INDEX(Esgoto!$A:$CT,ROW(AK52),COLUMN(AK52))</f>
        <v>0</v>
      </c>
      <c r="AO562" s="106">
        <f>INDEX(Esgoto!$A:$CT,ROW(AL52),COLUMN(AL52))</f>
        <v>0</v>
      </c>
      <c r="AP562" s="106">
        <f>INDEX(Esgoto!$A:$CT,ROW(AM52),COLUMN(AM52))</f>
        <v>4502.57</v>
      </c>
      <c r="AQ562" s="106">
        <f>INDEX(Esgoto!$A:$CT,ROW(AN52),COLUMN(AN52))</f>
        <v>0</v>
      </c>
      <c r="AR562" s="106">
        <f>INDEX(Esgoto!$A:$CT,ROW(AO52),COLUMN(AO52))</f>
        <v>0</v>
      </c>
      <c r="AS562" s="106">
        <f>INDEX(Esgoto!$A:$CT,ROW(AP52),COLUMN(AP52))</f>
        <v>3643.8</v>
      </c>
      <c r="AT562" s="106">
        <f>INDEX(Esgoto!$A:$CT,ROW(AQ52),COLUMN(AQ52))</f>
        <v>0</v>
      </c>
      <c r="AU562" s="106">
        <f>INDEX(Esgoto!$A:$CT,ROW(AR52),COLUMN(AR52))</f>
        <v>0</v>
      </c>
      <c r="AV562" s="106">
        <f>INDEX(Esgoto!$A:$CT,ROW(AS52),COLUMN(AS52))</f>
        <v>0</v>
      </c>
      <c r="AW562" s="106">
        <f>INDEX(Esgoto!$A:$CT,ROW(AT52),COLUMN(AT52))</f>
        <v>0</v>
      </c>
      <c r="AX562" s="106">
        <f>INDEX(Esgoto!$A:$CT,ROW(AU52),COLUMN(AU52))</f>
        <v>2400</v>
      </c>
      <c r="AY562" s="106">
        <f>INDEX(Esgoto!$A:$CT,ROW(AV52),COLUMN(AV52))</f>
        <v>0</v>
      </c>
      <c r="AZ562" s="106">
        <f>INDEX(Esgoto!$A:$CT,ROW(AW52),COLUMN(AW52))</f>
        <v>1049.8</v>
      </c>
      <c r="BA562" s="106">
        <f>INDEX(Esgoto!$A:$CT,ROW(AX52),COLUMN(AX52))</f>
        <v>194</v>
      </c>
      <c r="BB562" s="106">
        <f>INDEX(Esgoto!$A:$CT,ROW(AY52),COLUMN(AY52))</f>
        <v>0</v>
      </c>
      <c r="BC562" s="106">
        <f>INDEX(Esgoto!$A:$CT,ROW(AZ52),COLUMN(AZ52))</f>
        <v>0</v>
      </c>
      <c r="BD562" s="106">
        <f>INDEX(Esgoto!$A:$CT,ROW(BA52),COLUMN(BA52))</f>
        <v>0</v>
      </c>
      <c r="BE562" s="106">
        <f>INDEX(Esgoto!$A:$CT,ROW(BB52),COLUMN(BB52))</f>
        <v>0</v>
      </c>
      <c r="BF562" s="106">
        <f>INDEX(Esgoto!$A:$CT,ROW(BC52),COLUMN(BC52))</f>
        <v>0</v>
      </c>
      <c r="BG562" s="106">
        <f>INDEX(Esgoto!$A:$CT,ROW(BD52),COLUMN(BD52))</f>
        <v>0</v>
      </c>
      <c r="BH562" s="106">
        <f>INDEX(Esgoto!$A:$CT,ROW(BE52),COLUMN(BE52))</f>
        <v>0</v>
      </c>
      <c r="BI562" s="106">
        <f>INDEX(Esgoto!$A:$CT,ROW(BF52),COLUMN(BF52))</f>
        <v>0</v>
      </c>
      <c r="BJ562" s="106">
        <f>INDEX(Esgoto!$A:$CT,ROW(BG52),COLUMN(BG52))</f>
        <v>0</v>
      </c>
      <c r="BK562" s="106">
        <f>INDEX(Esgoto!$A:$CT,ROW(BH52),COLUMN(BH52))</f>
        <v>0</v>
      </c>
      <c r="BL562" s="106">
        <f>INDEX(Esgoto!$A:$CT,ROW(BI52),COLUMN(BI52))</f>
        <v>0</v>
      </c>
      <c r="BM562" s="106">
        <f>INDEX(Esgoto!$A:$CT,ROW(BJ52),COLUMN(BJ52))</f>
        <v>0</v>
      </c>
      <c r="BN562" s="106">
        <f>INDEX(Esgoto!$A:$CT,ROW(BK52),COLUMN(BK52))</f>
        <v>0</v>
      </c>
      <c r="BO562" s="106">
        <f>INDEX(Esgoto!$A:$CT,ROW(BL52),COLUMN(BL52))</f>
        <v>0</v>
      </c>
      <c r="BP562" s="106">
        <f>INDEX(Esgoto!$A:$CT,ROW(BM52),COLUMN(BM52))</f>
        <v>0</v>
      </c>
      <c r="BQ562" s="106">
        <f>INDEX(Esgoto!$A:$CT,ROW(BN52),COLUMN(BN52))</f>
        <v>0</v>
      </c>
      <c r="BR562" s="106">
        <f>INDEX(Esgoto!$A:$CT,ROW(BO52),COLUMN(BO52))</f>
        <v>0</v>
      </c>
      <c r="BS562" s="106">
        <f>INDEX(Esgoto!$A:$CT,ROW(BP52),COLUMN(BP52))</f>
        <v>0</v>
      </c>
      <c r="BT562" s="106">
        <f>INDEX(Esgoto!$A:$CT,ROW(BQ52),COLUMN(BQ52))</f>
        <v>0</v>
      </c>
      <c r="BU562" s="106">
        <f>INDEX(Esgoto!$A:$CT,ROW(BR52),COLUMN(BR52))</f>
        <v>0</v>
      </c>
      <c r="BV562" s="106">
        <f>INDEX(Esgoto!$A:$CT,ROW(BS52),COLUMN(BS52))</f>
        <v>0</v>
      </c>
      <c r="BW562" s="106">
        <f>INDEX(Esgoto!$A:$CT,ROW(BT52),COLUMN(BT52))</f>
        <v>0</v>
      </c>
      <c r="BX562" s="106">
        <f>INDEX(Esgoto!$A:$CT,ROW(BU52),COLUMN(BU52))</f>
        <v>0</v>
      </c>
      <c r="BY562" s="106">
        <f>INDEX(Esgoto!$A:$CT,ROW(BV52),COLUMN(BV52))</f>
        <v>0</v>
      </c>
      <c r="BZ562" s="106">
        <f>INDEX(Esgoto!$A:$CT,ROW(BW52),COLUMN(BW52))</f>
        <v>0</v>
      </c>
      <c r="CA562" s="106">
        <f>INDEX(Esgoto!$A:$CT,ROW(BX52),COLUMN(BX52))</f>
        <v>0</v>
      </c>
      <c r="CB562" s="106">
        <f>INDEX(Esgoto!$A:$CT,ROW(BY52),COLUMN(BY52))</f>
        <v>0</v>
      </c>
      <c r="CC562" s="106">
        <f>INDEX(Esgoto!$A:$CT,ROW(BZ52),COLUMN(BZ52))</f>
        <v>0</v>
      </c>
      <c r="CD562" s="106">
        <f>INDEX(Esgoto!$A:$CT,ROW(CA52),COLUMN(CA52))</f>
        <v>0</v>
      </c>
      <c r="CE562" s="106">
        <f>INDEX(Esgoto!$A:$CT,ROW(CB52),COLUMN(CB52))</f>
        <v>0</v>
      </c>
      <c r="CF562" s="106">
        <f>INDEX(Esgoto!$A:$CT,ROW(CC52),COLUMN(CC52))</f>
        <v>0</v>
      </c>
      <c r="CG562" s="106">
        <f>INDEX(Esgoto!$A:$CT,ROW(CD52),COLUMN(CD52))</f>
        <v>0</v>
      </c>
      <c r="CH562" s="106">
        <f>INDEX(Esgoto!$A:$CT,ROW(CE52),COLUMN(CE52))</f>
        <v>0</v>
      </c>
      <c r="CI562" s="106">
        <f>INDEX(Esgoto!$A:$CT,ROW(CF52),COLUMN(CF52))</f>
        <v>0</v>
      </c>
      <c r="CJ562" s="106">
        <f>INDEX(Esgoto!$A:$CT,ROW(CG52),COLUMN(CG52))</f>
        <v>0</v>
      </c>
      <c r="CK562" s="106">
        <f>INDEX(Esgoto!$A:$CT,ROW(CH52),COLUMN(CH52))</f>
        <v>0</v>
      </c>
      <c r="CL562" s="106">
        <f>INDEX(Esgoto!$A:$CT,ROW(CI52),COLUMN(CI52))</f>
        <v>0</v>
      </c>
      <c r="CM562" s="106">
        <f>INDEX(Esgoto!$A:$CT,ROW(CJ52),COLUMN(CJ52))</f>
        <v>0</v>
      </c>
      <c r="CN562" s="106">
        <f>INDEX(Esgoto!$A:$CT,ROW(CK52),COLUMN(CK52))</f>
        <v>0</v>
      </c>
      <c r="CO562" s="106">
        <f>INDEX(Esgoto!$A:$CT,ROW(CL52),COLUMN(CL52))</f>
        <v>0</v>
      </c>
      <c r="CP562" s="106">
        <f>INDEX(Esgoto!$A:$CT,ROW(CM52),COLUMN(CM52))</f>
        <v>0</v>
      </c>
      <c r="CQ562" s="106">
        <f>INDEX(Esgoto!$A:$CT,ROW(CN52),COLUMN(CN52))</f>
        <v>0</v>
      </c>
      <c r="CR562" s="106">
        <f>INDEX(Esgoto!$A:$CT,ROW(CO52),COLUMN(CO52))</f>
        <v>0</v>
      </c>
      <c r="CS562" s="107" t="str">
        <f>INDEX(Esgoto!$A:$CT,ROW(A52),COLUMN(A52))</f>
        <v>h) Uniformes e EPI</v>
      </c>
    </row>
    <row r="563" spans="1:97" s="104" customFormat="1" x14ac:dyDescent="0.2">
      <c r="A563" t="str">
        <f t="shared" si="8"/>
        <v/>
      </c>
      <c r="B563" s="107" t="str">
        <f>INDEX(Esgoto!$A:$CT,ROW(B53),COLUMN(CQ53))</f>
        <v>Despesas</v>
      </c>
      <c r="C563" s="107" t="str">
        <f>INDEX(Esgoto!$A:$CT,ROW(C53),COLUMN(CR53))</f>
        <v>Esgoto</v>
      </c>
      <c r="D563" s="107" t="str">
        <f>INDEX(Esgoto!$A:$CT,ROW(D53),COLUMN(CS53))</f>
        <v>Materiais e insumos</v>
      </c>
      <c r="E563" s="107">
        <f>INDEX(Esgoto!$A:$CT,ROW(B53),COLUMN(B53))</f>
        <v>14019.009999999998</v>
      </c>
      <c r="F563" s="106">
        <f>INDEX(Esgoto!$A:$CT,ROW(C53),COLUMN(C53))</f>
        <v>0</v>
      </c>
      <c r="G563" s="106">
        <f>INDEX(Esgoto!$A:$CT,ROW(D53),COLUMN(D53))</f>
        <v>0</v>
      </c>
      <c r="H563" s="106">
        <f>INDEX(Esgoto!$A:$CT,ROW(E53),COLUMN(E53))</f>
        <v>0</v>
      </c>
      <c r="I563" s="106">
        <f>INDEX(Esgoto!$A:$CT,ROW(F53),COLUMN(F53))</f>
        <v>0</v>
      </c>
      <c r="J563" s="106">
        <f>INDEX(Esgoto!$A:$CT,ROW(G53),COLUMN(G53))</f>
        <v>0</v>
      </c>
      <c r="K563" s="106">
        <f>INDEX(Esgoto!$A:$CT,ROW(H53),COLUMN(H53))</f>
        <v>0</v>
      </c>
      <c r="L563" s="106">
        <f>INDEX(Esgoto!$A:$CT,ROW(I53),COLUMN(I53))</f>
        <v>0</v>
      </c>
      <c r="M563" s="106">
        <f>INDEX(Esgoto!$A:$CT,ROW(J53),COLUMN(J53))</f>
        <v>0</v>
      </c>
      <c r="N563" s="106">
        <f>INDEX(Esgoto!$A:$CT,ROW(K53),COLUMN(K53))</f>
        <v>0</v>
      </c>
      <c r="O563" s="106">
        <f>INDEX(Esgoto!$A:$CT,ROW(L53),COLUMN(L53))</f>
        <v>0</v>
      </c>
      <c r="P563" s="106">
        <f>INDEX(Esgoto!$A:$CT,ROW(M53),COLUMN(M53))</f>
        <v>0</v>
      </c>
      <c r="Q563" s="106">
        <f>INDEX(Esgoto!$A:$CT,ROW(N53),COLUMN(N53))</f>
        <v>0</v>
      </c>
      <c r="R563" s="106">
        <f>INDEX(Esgoto!$A:$CT,ROW(O53),COLUMN(O53))</f>
        <v>0</v>
      </c>
      <c r="S563" s="106">
        <f>INDEX(Esgoto!$A:$CT,ROW(P53),COLUMN(P53))</f>
        <v>4126.1899999999996</v>
      </c>
      <c r="T563" s="106">
        <f>INDEX(Esgoto!$A:$CT,ROW(Q53),COLUMN(Q53))</f>
        <v>0</v>
      </c>
      <c r="U563" s="106">
        <f>INDEX(Esgoto!$A:$CT,ROW(R53),COLUMN(R53))</f>
        <v>515.53</v>
      </c>
      <c r="V563" s="106">
        <f>INDEX(Esgoto!$A:$CT,ROW(S53),COLUMN(S53))</f>
        <v>520.44000000000005</v>
      </c>
      <c r="W563" s="106">
        <f>INDEX(Esgoto!$A:$CT,ROW(T53),COLUMN(T53))</f>
        <v>271.02</v>
      </c>
      <c r="X563" s="106">
        <f>INDEX(Esgoto!$A:$CT,ROW(U53),COLUMN(U53))</f>
        <v>331.81</v>
      </c>
      <c r="Y563" s="106">
        <f>INDEX(Esgoto!$A:$CT,ROW(V53),COLUMN(V53))</f>
        <v>425.5</v>
      </c>
      <c r="Z563" s="106">
        <f>INDEX(Esgoto!$A:$CT,ROW(W53),COLUMN(W53))</f>
        <v>349</v>
      </c>
      <c r="AA563" s="106">
        <f>INDEX(Esgoto!$A:$CT,ROW(X53),COLUMN(X53))</f>
        <v>539.24</v>
      </c>
      <c r="AB563" s="106">
        <f>INDEX(Esgoto!$A:$CT,ROW(Y53),COLUMN(Y53))</f>
        <v>0</v>
      </c>
      <c r="AC563" s="106">
        <f>INDEX(Esgoto!$A:$CT,ROW(Z53),COLUMN(Z53))</f>
        <v>581.70000000000005</v>
      </c>
      <c r="AD563" s="106">
        <f>INDEX(Esgoto!$A:$CT,ROW(AA53),COLUMN(AA53))</f>
        <v>330.9</v>
      </c>
      <c r="AE563" s="106">
        <f>INDEX(Esgoto!$A:$CT,ROW(AB53),COLUMN(AB53))</f>
        <v>261.05</v>
      </c>
      <c r="AF563" s="106">
        <f>INDEX(Esgoto!$A:$CT,ROW(AC53),COLUMN(AC53))</f>
        <v>4894.7000000000007</v>
      </c>
      <c r="AG563" s="106">
        <f>INDEX(Esgoto!$A:$CT,ROW(AD53),COLUMN(AD53))</f>
        <v>0</v>
      </c>
      <c r="AH563" s="106">
        <f>INDEX(Esgoto!$A:$CT,ROW(AE53),COLUMN(AE53))</f>
        <v>469.64</v>
      </c>
      <c r="AI563" s="106">
        <f>INDEX(Esgoto!$A:$CT,ROW(AF53),COLUMN(AF53))</f>
        <v>328.44</v>
      </c>
      <c r="AJ563" s="106">
        <f>INDEX(Esgoto!$A:$CT,ROW(AG53),COLUMN(AG53))</f>
        <v>781.4</v>
      </c>
      <c r="AK563" s="106">
        <f>INDEX(Esgoto!$A:$CT,ROW(AH53),COLUMN(AH53))</f>
        <v>305.13</v>
      </c>
      <c r="AL563" s="106">
        <f>INDEX(Esgoto!$A:$CT,ROW(AI53),COLUMN(AI53))</f>
        <v>365.62</v>
      </c>
      <c r="AM563" s="106">
        <f>INDEX(Esgoto!$A:$CT,ROW(AJ53),COLUMN(AJ53))</f>
        <v>358.36</v>
      </c>
      <c r="AN563" s="106">
        <f>INDEX(Esgoto!$A:$CT,ROW(AK53),COLUMN(AK53))</f>
        <v>483.44</v>
      </c>
      <c r="AO563" s="106">
        <f>INDEX(Esgoto!$A:$CT,ROW(AL53),COLUMN(AL53))</f>
        <v>330.06</v>
      </c>
      <c r="AP563" s="106">
        <f>INDEX(Esgoto!$A:$CT,ROW(AM53),COLUMN(AM53))</f>
        <v>399.42</v>
      </c>
      <c r="AQ563" s="106">
        <f>INDEX(Esgoto!$A:$CT,ROW(AN53),COLUMN(AN53))</f>
        <v>365.92</v>
      </c>
      <c r="AR563" s="106">
        <f>INDEX(Esgoto!$A:$CT,ROW(AO53),COLUMN(AO53))</f>
        <v>707.27</v>
      </c>
      <c r="AS563" s="106">
        <f>INDEX(Esgoto!$A:$CT,ROW(AP53),COLUMN(AP53))</f>
        <v>4998.12</v>
      </c>
      <c r="AT563" s="106">
        <f>INDEX(Esgoto!$A:$CT,ROW(AQ53),COLUMN(AQ53))</f>
        <v>297.94</v>
      </c>
      <c r="AU563" s="106">
        <f>INDEX(Esgoto!$A:$CT,ROW(AR53),COLUMN(AR53))</f>
        <v>398.26</v>
      </c>
      <c r="AV563" s="106">
        <f>INDEX(Esgoto!$A:$CT,ROW(AS53),COLUMN(AS53))</f>
        <v>468.53</v>
      </c>
      <c r="AW563" s="106">
        <f>INDEX(Esgoto!$A:$CT,ROW(AT53),COLUMN(AT53))</f>
        <v>411.12</v>
      </c>
      <c r="AX563" s="106">
        <f>INDEX(Esgoto!$A:$CT,ROW(AU53),COLUMN(AU53))</f>
        <v>553.85</v>
      </c>
      <c r="AY563" s="106">
        <f>INDEX(Esgoto!$A:$CT,ROW(AV53),COLUMN(AV53))</f>
        <v>594.02</v>
      </c>
      <c r="AZ563" s="106">
        <f>INDEX(Esgoto!$A:$CT,ROW(AW53),COLUMN(AW53))</f>
        <v>840.98</v>
      </c>
      <c r="BA563" s="106">
        <f>INDEX(Esgoto!$A:$CT,ROW(AX53),COLUMN(AX53))</f>
        <v>992.33</v>
      </c>
      <c r="BB563" s="106">
        <f>INDEX(Esgoto!$A:$CT,ROW(AY53),COLUMN(AY53))</f>
        <v>441.09</v>
      </c>
      <c r="BC563" s="106">
        <f>INDEX(Esgoto!$A:$CT,ROW(AZ53),COLUMN(AZ53))</f>
        <v>0</v>
      </c>
      <c r="BD563" s="106">
        <f>INDEX(Esgoto!$A:$CT,ROW(BA53),COLUMN(BA53))</f>
        <v>0</v>
      </c>
      <c r="BE563" s="106">
        <f>INDEX(Esgoto!$A:$CT,ROW(BB53),COLUMN(BB53))</f>
        <v>0</v>
      </c>
      <c r="BF563" s="106">
        <f>INDEX(Esgoto!$A:$CT,ROW(BC53),COLUMN(BC53))</f>
        <v>0</v>
      </c>
      <c r="BG563" s="106">
        <f>INDEX(Esgoto!$A:$CT,ROW(BD53),COLUMN(BD53))</f>
        <v>0</v>
      </c>
      <c r="BH563" s="106">
        <f>INDEX(Esgoto!$A:$CT,ROW(BE53),COLUMN(BE53))</f>
        <v>0</v>
      </c>
      <c r="BI563" s="106">
        <f>INDEX(Esgoto!$A:$CT,ROW(BF53),COLUMN(BF53))</f>
        <v>0</v>
      </c>
      <c r="BJ563" s="106">
        <f>INDEX(Esgoto!$A:$CT,ROW(BG53),COLUMN(BG53))</f>
        <v>0</v>
      </c>
      <c r="BK563" s="106">
        <f>INDEX(Esgoto!$A:$CT,ROW(BH53),COLUMN(BH53))</f>
        <v>0</v>
      </c>
      <c r="BL563" s="106">
        <f>INDEX(Esgoto!$A:$CT,ROW(BI53),COLUMN(BI53))</f>
        <v>0</v>
      </c>
      <c r="BM563" s="106">
        <f>INDEX(Esgoto!$A:$CT,ROW(BJ53),COLUMN(BJ53))</f>
        <v>0</v>
      </c>
      <c r="BN563" s="106">
        <f>INDEX(Esgoto!$A:$CT,ROW(BK53),COLUMN(BK53))</f>
        <v>0</v>
      </c>
      <c r="BO563" s="106">
        <f>INDEX(Esgoto!$A:$CT,ROW(BL53),COLUMN(BL53))</f>
        <v>0</v>
      </c>
      <c r="BP563" s="106">
        <f>INDEX(Esgoto!$A:$CT,ROW(BM53),COLUMN(BM53))</f>
        <v>0</v>
      </c>
      <c r="BQ563" s="106">
        <f>INDEX(Esgoto!$A:$CT,ROW(BN53),COLUMN(BN53))</f>
        <v>0</v>
      </c>
      <c r="BR563" s="106">
        <f>INDEX(Esgoto!$A:$CT,ROW(BO53),COLUMN(BO53))</f>
        <v>0</v>
      </c>
      <c r="BS563" s="106">
        <f>INDEX(Esgoto!$A:$CT,ROW(BP53),COLUMN(BP53))</f>
        <v>0</v>
      </c>
      <c r="BT563" s="106">
        <f>INDEX(Esgoto!$A:$CT,ROW(BQ53),COLUMN(BQ53))</f>
        <v>0</v>
      </c>
      <c r="BU563" s="106">
        <f>INDEX(Esgoto!$A:$CT,ROW(BR53),COLUMN(BR53))</f>
        <v>0</v>
      </c>
      <c r="BV563" s="106">
        <f>INDEX(Esgoto!$A:$CT,ROW(BS53),COLUMN(BS53))</f>
        <v>0</v>
      </c>
      <c r="BW563" s="106">
        <f>INDEX(Esgoto!$A:$CT,ROW(BT53),COLUMN(BT53))</f>
        <v>0</v>
      </c>
      <c r="BX563" s="106">
        <f>INDEX(Esgoto!$A:$CT,ROW(BU53),COLUMN(BU53))</f>
        <v>0</v>
      </c>
      <c r="BY563" s="106">
        <f>INDEX(Esgoto!$A:$CT,ROW(BV53),COLUMN(BV53))</f>
        <v>0</v>
      </c>
      <c r="BZ563" s="106">
        <f>INDEX(Esgoto!$A:$CT,ROW(BW53),COLUMN(BW53))</f>
        <v>0</v>
      </c>
      <c r="CA563" s="106">
        <f>INDEX(Esgoto!$A:$CT,ROW(BX53),COLUMN(BX53))</f>
        <v>0</v>
      </c>
      <c r="CB563" s="106">
        <f>INDEX(Esgoto!$A:$CT,ROW(BY53),COLUMN(BY53))</f>
        <v>0</v>
      </c>
      <c r="CC563" s="106">
        <f>INDEX(Esgoto!$A:$CT,ROW(BZ53),COLUMN(BZ53))</f>
        <v>0</v>
      </c>
      <c r="CD563" s="106">
        <f>INDEX(Esgoto!$A:$CT,ROW(CA53),COLUMN(CA53))</f>
        <v>0</v>
      </c>
      <c r="CE563" s="106">
        <f>INDEX(Esgoto!$A:$CT,ROW(CB53),COLUMN(CB53))</f>
        <v>0</v>
      </c>
      <c r="CF563" s="106">
        <f>INDEX(Esgoto!$A:$CT,ROW(CC53),COLUMN(CC53))</f>
        <v>0</v>
      </c>
      <c r="CG563" s="106">
        <f>INDEX(Esgoto!$A:$CT,ROW(CD53),COLUMN(CD53))</f>
        <v>0</v>
      </c>
      <c r="CH563" s="106">
        <f>INDEX(Esgoto!$A:$CT,ROW(CE53),COLUMN(CE53))</f>
        <v>0</v>
      </c>
      <c r="CI563" s="106">
        <f>INDEX(Esgoto!$A:$CT,ROW(CF53),COLUMN(CF53))</f>
        <v>0</v>
      </c>
      <c r="CJ563" s="106">
        <f>INDEX(Esgoto!$A:$CT,ROW(CG53),COLUMN(CG53))</f>
        <v>0</v>
      </c>
      <c r="CK563" s="106">
        <f>INDEX(Esgoto!$A:$CT,ROW(CH53),COLUMN(CH53))</f>
        <v>0</v>
      </c>
      <c r="CL563" s="106">
        <f>INDEX(Esgoto!$A:$CT,ROW(CI53),COLUMN(CI53))</f>
        <v>0</v>
      </c>
      <c r="CM563" s="106">
        <f>INDEX(Esgoto!$A:$CT,ROW(CJ53),COLUMN(CJ53))</f>
        <v>0</v>
      </c>
      <c r="CN563" s="106">
        <f>INDEX(Esgoto!$A:$CT,ROW(CK53),COLUMN(CK53))</f>
        <v>0</v>
      </c>
      <c r="CO563" s="106">
        <f>INDEX(Esgoto!$A:$CT,ROW(CL53),COLUMN(CL53))</f>
        <v>0</v>
      </c>
      <c r="CP563" s="106">
        <f>INDEX(Esgoto!$A:$CT,ROW(CM53),COLUMN(CM53))</f>
        <v>0</v>
      </c>
      <c r="CQ563" s="106">
        <f>INDEX(Esgoto!$A:$CT,ROW(CN53),COLUMN(CN53))</f>
        <v>0</v>
      </c>
      <c r="CR563" s="106">
        <f>INDEX(Esgoto!$A:$CT,ROW(CO53),COLUMN(CO53))</f>
        <v>0</v>
      </c>
      <c r="CS563" s="107" t="str">
        <f>INDEX(Esgoto!$A:$CT,ROW(A53),COLUMN(A53))</f>
        <v>i) Gêneros alimentícios</v>
      </c>
    </row>
    <row r="564" spans="1:97" s="104" customFormat="1" x14ac:dyDescent="0.2">
      <c r="A564" t="str">
        <f t="shared" si="8"/>
        <v/>
      </c>
      <c r="B564" s="107" t="str">
        <f>INDEX(Esgoto!$A:$CT,ROW(B54),COLUMN(CQ54))</f>
        <v>Despesas</v>
      </c>
      <c r="C564" s="107" t="str">
        <f>INDEX(Esgoto!$A:$CT,ROW(C54),COLUMN(CR54))</f>
        <v>Esgoto</v>
      </c>
      <c r="D564" s="107" t="str">
        <f>INDEX(Esgoto!$A:$CT,ROW(D54),COLUMN(CS54))</f>
        <v>Materiais e insumos</v>
      </c>
      <c r="E564" s="107">
        <f>INDEX(Esgoto!$A:$CT,ROW(B54),COLUMN(B54))</f>
        <v>12191.650000000001</v>
      </c>
      <c r="F564" s="106">
        <f>INDEX(Esgoto!$A:$CT,ROW(C54),COLUMN(C54))</f>
        <v>0</v>
      </c>
      <c r="G564" s="106">
        <f>INDEX(Esgoto!$A:$CT,ROW(D54),COLUMN(D54))</f>
        <v>0</v>
      </c>
      <c r="H564" s="106">
        <f>INDEX(Esgoto!$A:$CT,ROW(E54),COLUMN(E54))</f>
        <v>0</v>
      </c>
      <c r="I564" s="106">
        <f>INDEX(Esgoto!$A:$CT,ROW(F54),COLUMN(F54))</f>
        <v>0</v>
      </c>
      <c r="J564" s="106">
        <f>INDEX(Esgoto!$A:$CT,ROW(G54),COLUMN(G54))</f>
        <v>0</v>
      </c>
      <c r="K564" s="106">
        <f>INDEX(Esgoto!$A:$CT,ROW(H54),COLUMN(H54))</f>
        <v>0</v>
      </c>
      <c r="L564" s="106">
        <f>INDEX(Esgoto!$A:$CT,ROW(I54),COLUMN(I54))</f>
        <v>0</v>
      </c>
      <c r="M564" s="106">
        <f>INDEX(Esgoto!$A:$CT,ROW(J54),COLUMN(J54))</f>
        <v>0</v>
      </c>
      <c r="N564" s="106">
        <f>INDEX(Esgoto!$A:$CT,ROW(K54),COLUMN(K54))</f>
        <v>0</v>
      </c>
      <c r="O564" s="106">
        <f>INDEX(Esgoto!$A:$CT,ROW(L54),COLUMN(L54))</f>
        <v>0</v>
      </c>
      <c r="P564" s="106">
        <f>INDEX(Esgoto!$A:$CT,ROW(M54),COLUMN(M54))</f>
        <v>0</v>
      </c>
      <c r="Q564" s="106">
        <f>INDEX(Esgoto!$A:$CT,ROW(N54),COLUMN(N54))</f>
        <v>0</v>
      </c>
      <c r="R564" s="106">
        <f>INDEX(Esgoto!$A:$CT,ROW(O54),COLUMN(O54))</f>
        <v>0</v>
      </c>
      <c r="S564" s="106">
        <f>INDEX(Esgoto!$A:$CT,ROW(P54),COLUMN(P54))</f>
        <v>2952.96</v>
      </c>
      <c r="T564" s="106">
        <f>INDEX(Esgoto!$A:$CT,ROW(Q54),COLUMN(Q54))</f>
        <v>0</v>
      </c>
      <c r="U564" s="106">
        <f>INDEX(Esgoto!$A:$CT,ROW(R54),COLUMN(R54))</f>
        <v>8.67</v>
      </c>
      <c r="V564" s="106">
        <f>INDEX(Esgoto!$A:$CT,ROW(S54),COLUMN(S54))</f>
        <v>340</v>
      </c>
      <c r="W564" s="106">
        <f>INDEX(Esgoto!$A:$CT,ROW(T54),COLUMN(T54))</f>
        <v>0</v>
      </c>
      <c r="X564" s="106">
        <f>INDEX(Esgoto!$A:$CT,ROW(U54),COLUMN(U54))</f>
        <v>363.43</v>
      </c>
      <c r="Y564" s="106">
        <f>INDEX(Esgoto!$A:$CT,ROW(V54),COLUMN(V54))</f>
        <v>0</v>
      </c>
      <c r="Z564" s="106">
        <f>INDEX(Esgoto!$A:$CT,ROW(W54),COLUMN(W54))</f>
        <v>0</v>
      </c>
      <c r="AA564" s="106">
        <f>INDEX(Esgoto!$A:$CT,ROW(X54),COLUMN(X54))</f>
        <v>0</v>
      </c>
      <c r="AB564" s="106">
        <f>INDEX(Esgoto!$A:$CT,ROW(Y54),COLUMN(Y54))</f>
        <v>0</v>
      </c>
      <c r="AC564" s="106">
        <f>INDEX(Esgoto!$A:$CT,ROW(Z54),COLUMN(Z54))</f>
        <v>130.5</v>
      </c>
      <c r="AD564" s="106">
        <f>INDEX(Esgoto!$A:$CT,ROW(AA54),COLUMN(AA54))</f>
        <v>0</v>
      </c>
      <c r="AE564" s="106">
        <f>INDEX(Esgoto!$A:$CT,ROW(AB54),COLUMN(AB54))</f>
        <v>2110.36</v>
      </c>
      <c r="AF564" s="106">
        <f>INDEX(Esgoto!$A:$CT,ROW(AC54),COLUMN(AC54))</f>
        <v>7177.58</v>
      </c>
      <c r="AG564" s="106">
        <f>INDEX(Esgoto!$A:$CT,ROW(AD54),COLUMN(AD54))</f>
        <v>0</v>
      </c>
      <c r="AH564" s="106">
        <f>INDEX(Esgoto!$A:$CT,ROW(AE54),COLUMN(AE54))</f>
        <v>1185.7</v>
      </c>
      <c r="AI564" s="106">
        <f>INDEX(Esgoto!$A:$CT,ROW(AF54),COLUMN(AF54))</f>
        <v>180</v>
      </c>
      <c r="AJ564" s="106">
        <f>INDEX(Esgoto!$A:$CT,ROW(AG54),COLUMN(AG54))</f>
        <v>0</v>
      </c>
      <c r="AK564" s="106">
        <f>INDEX(Esgoto!$A:$CT,ROW(AH54),COLUMN(AH54))</f>
        <v>1530</v>
      </c>
      <c r="AL564" s="106">
        <f>INDEX(Esgoto!$A:$CT,ROW(AI54),COLUMN(AI54))</f>
        <v>0</v>
      </c>
      <c r="AM564" s="106">
        <f>INDEX(Esgoto!$A:$CT,ROW(AJ54),COLUMN(AJ54))</f>
        <v>1880.3</v>
      </c>
      <c r="AN564" s="106">
        <f>INDEX(Esgoto!$A:$CT,ROW(AK54),COLUMN(AK54))</f>
        <v>0</v>
      </c>
      <c r="AO564" s="106">
        <f>INDEX(Esgoto!$A:$CT,ROW(AL54),COLUMN(AL54))</f>
        <v>582.74</v>
      </c>
      <c r="AP564" s="106">
        <f>INDEX(Esgoto!$A:$CT,ROW(AM54),COLUMN(AM54))</f>
        <v>0</v>
      </c>
      <c r="AQ564" s="106">
        <f>INDEX(Esgoto!$A:$CT,ROW(AN54),COLUMN(AN54))</f>
        <v>386.2</v>
      </c>
      <c r="AR564" s="106">
        <f>INDEX(Esgoto!$A:$CT,ROW(AO54),COLUMN(AO54))</f>
        <v>1432.64</v>
      </c>
      <c r="AS564" s="106">
        <f>INDEX(Esgoto!$A:$CT,ROW(AP54),COLUMN(AP54))</f>
        <v>2061.1099999999997</v>
      </c>
      <c r="AT564" s="106">
        <f>INDEX(Esgoto!$A:$CT,ROW(AQ54),COLUMN(AQ54))</f>
        <v>31.5</v>
      </c>
      <c r="AU564" s="106">
        <f>INDEX(Esgoto!$A:$CT,ROW(AR54),COLUMN(AR54))</f>
        <v>734.81</v>
      </c>
      <c r="AV564" s="106">
        <f>INDEX(Esgoto!$A:$CT,ROW(AS54),COLUMN(AS54))</f>
        <v>0</v>
      </c>
      <c r="AW564" s="106">
        <f>INDEX(Esgoto!$A:$CT,ROW(AT54),COLUMN(AT54))</f>
        <v>219</v>
      </c>
      <c r="AX564" s="106">
        <f>INDEX(Esgoto!$A:$CT,ROW(AU54),COLUMN(AU54))</f>
        <v>150.69999999999999</v>
      </c>
      <c r="AY564" s="106">
        <f>INDEX(Esgoto!$A:$CT,ROW(AV54),COLUMN(AV54))</f>
        <v>0</v>
      </c>
      <c r="AZ564" s="106">
        <f>INDEX(Esgoto!$A:$CT,ROW(AW54),COLUMN(AW54))</f>
        <v>130.1</v>
      </c>
      <c r="BA564" s="106">
        <f>INDEX(Esgoto!$A:$CT,ROW(AX54),COLUMN(AX54))</f>
        <v>795</v>
      </c>
      <c r="BB564" s="106">
        <f>INDEX(Esgoto!$A:$CT,ROW(AY54),COLUMN(AY54))</f>
        <v>0</v>
      </c>
      <c r="BC564" s="106">
        <f>INDEX(Esgoto!$A:$CT,ROW(AZ54),COLUMN(AZ54))</f>
        <v>0</v>
      </c>
      <c r="BD564" s="106">
        <f>INDEX(Esgoto!$A:$CT,ROW(BA54),COLUMN(BA54))</f>
        <v>0</v>
      </c>
      <c r="BE564" s="106">
        <f>INDEX(Esgoto!$A:$CT,ROW(BB54),COLUMN(BB54))</f>
        <v>0</v>
      </c>
      <c r="BF564" s="106">
        <f>INDEX(Esgoto!$A:$CT,ROW(BC54),COLUMN(BC54))</f>
        <v>0</v>
      </c>
      <c r="BG564" s="106">
        <f>INDEX(Esgoto!$A:$CT,ROW(BD54),COLUMN(BD54))</f>
        <v>0</v>
      </c>
      <c r="BH564" s="106">
        <f>INDEX(Esgoto!$A:$CT,ROW(BE54),COLUMN(BE54))</f>
        <v>0</v>
      </c>
      <c r="BI564" s="106">
        <f>INDEX(Esgoto!$A:$CT,ROW(BF54),COLUMN(BF54))</f>
        <v>0</v>
      </c>
      <c r="BJ564" s="106">
        <f>INDEX(Esgoto!$A:$CT,ROW(BG54),COLUMN(BG54))</f>
        <v>0</v>
      </c>
      <c r="BK564" s="106">
        <f>INDEX(Esgoto!$A:$CT,ROW(BH54),COLUMN(BH54))</f>
        <v>0</v>
      </c>
      <c r="BL564" s="106">
        <f>INDEX(Esgoto!$A:$CT,ROW(BI54),COLUMN(BI54))</f>
        <v>0</v>
      </c>
      <c r="BM564" s="106">
        <f>INDEX(Esgoto!$A:$CT,ROW(BJ54),COLUMN(BJ54))</f>
        <v>0</v>
      </c>
      <c r="BN564" s="106">
        <f>INDEX(Esgoto!$A:$CT,ROW(BK54),COLUMN(BK54))</f>
        <v>0</v>
      </c>
      <c r="BO564" s="106">
        <f>INDEX(Esgoto!$A:$CT,ROW(BL54),COLUMN(BL54))</f>
        <v>0</v>
      </c>
      <c r="BP564" s="106">
        <f>INDEX(Esgoto!$A:$CT,ROW(BM54),COLUMN(BM54))</f>
        <v>0</v>
      </c>
      <c r="BQ564" s="106">
        <f>INDEX(Esgoto!$A:$CT,ROW(BN54),COLUMN(BN54))</f>
        <v>0</v>
      </c>
      <c r="BR564" s="106">
        <f>INDEX(Esgoto!$A:$CT,ROW(BO54),COLUMN(BO54))</f>
        <v>0</v>
      </c>
      <c r="BS564" s="106">
        <f>INDEX(Esgoto!$A:$CT,ROW(BP54),COLUMN(BP54))</f>
        <v>0</v>
      </c>
      <c r="BT564" s="106">
        <f>INDEX(Esgoto!$A:$CT,ROW(BQ54),COLUMN(BQ54))</f>
        <v>0</v>
      </c>
      <c r="BU564" s="106">
        <f>INDEX(Esgoto!$A:$CT,ROW(BR54),COLUMN(BR54))</f>
        <v>0</v>
      </c>
      <c r="BV564" s="106">
        <f>INDEX(Esgoto!$A:$CT,ROW(BS54),COLUMN(BS54))</f>
        <v>0</v>
      </c>
      <c r="BW564" s="106">
        <f>INDEX(Esgoto!$A:$CT,ROW(BT54),COLUMN(BT54))</f>
        <v>0</v>
      </c>
      <c r="BX564" s="106">
        <f>INDEX(Esgoto!$A:$CT,ROW(BU54),COLUMN(BU54))</f>
        <v>0</v>
      </c>
      <c r="BY564" s="106">
        <f>INDEX(Esgoto!$A:$CT,ROW(BV54),COLUMN(BV54))</f>
        <v>0</v>
      </c>
      <c r="BZ564" s="106">
        <f>INDEX(Esgoto!$A:$CT,ROW(BW54),COLUMN(BW54))</f>
        <v>0</v>
      </c>
      <c r="CA564" s="106">
        <f>INDEX(Esgoto!$A:$CT,ROW(BX54),COLUMN(BX54))</f>
        <v>0</v>
      </c>
      <c r="CB564" s="106">
        <f>INDEX(Esgoto!$A:$CT,ROW(BY54),COLUMN(BY54))</f>
        <v>0</v>
      </c>
      <c r="CC564" s="106">
        <f>INDEX(Esgoto!$A:$CT,ROW(BZ54),COLUMN(BZ54))</f>
        <v>0</v>
      </c>
      <c r="CD564" s="106">
        <f>INDEX(Esgoto!$A:$CT,ROW(CA54),COLUMN(CA54))</f>
        <v>0</v>
      </c>
      <c r="CE564" s="106">
        <f>INDEX(Esgoto!$A:$CT,ROW(CB54),COLUMN(CB54))</f>
        <v>0</v>
      </c>
      <c r="CF564" s="106">
        <f>INDEX(Esgoto!$A:$CT,ROW(CC54),COLUMN(CC54))</f>
        <v>0</v>
      </c>
      <c r="CG564" s="106">
        <f>INDEX(Esgoto!$A:$CT,ROW(CD54),COLUMN(CD54))</f>
        <v>0</v>
      </c>
      <c r="CH564" s="106">
        <f>INDEX(Esgoto!$A:$CT,ROW(CE54),COLUMN(CE54))</f>
        <v>0</v>
      </c>
      <c r="CI564" s="106">
        <f>INDEX(Esgoto!$A:$CT,ROW(CF54),COLUMN(CF54))</f>
        <v>0</v>
      </c>
      <c r="CJ564" s="106">
        <f>INDEX(Esgoto!$A:$CT,ROW(CG54),COLUMN(CG54))</f>
        <v>0</v>
      </c>
      <c r="CK564" s="106">
        <f>INDEX(Esgoto!$A:$CT,ROW(CH54),COLUMN(CH54))</f>
        <v>0</v>
      </c>
      <c r="CL564" s="106">
        <f>INDEX(Esgoto!$A:$CT,ROW(CI54),COLUMN(CI54))</f>
        <v>0</v>
      </c>
      <c r="CM564" s="106">
        <f>INDEX(Esgoto!$A:$CT,ROW(CJ54),COLUMN(CJ54))</f>
        <v>0</v>
      </c>
      <c r="CN564" s="106">
        <f>INDEX(Esgoto!$A:$CT,ROW(CK54),COLUMN(CK54))</f>
        <v>0</v>
      </c>
      <c r="CO564" s="106">
        <f>INDEX(Esgoto!$A:$CT,ROW(CL54),COLUMN(CL54))</f>
        <v>0</v>
      </c>
      <c r="CP564" s="106">
        <f>INDEX(Esgoto!$A:$CT,ROW(CM54),COLUMN(CM54))</f>
        <v>0</v>
      </c>
      <c r="CQ564" s="106">
        <f>INDEX(Esgoto!$A:$CT,ROW(CN54),COLUMN(CN54))</f>
        <v>0</v>
      </c>
      <c r="CR564" s="106">
        <f>INDEX(Esgoto!$A:$CT,ROW(CO54),COLUMN(CO54))</f>
        <v>0</v>
      </c>
      <c r="CS564" s="107" t="str">
        <f>INDEX(Esgoto!$A:$CT,ROW(A54),COLUMN(A54))</f>
        <v>j) Outros Materiais de Consumo</v>
      </c>
    </row>
    <row r="565" spans="1:97" s="104" customFormat="1" x14ac:dyDescent="0.2">
      <c r="A565" t="str">
        <f t="shared" si="8"/>
        <v/>
      </c>
      <c r="B565" s="107" t="str">
        <f>INDEX(Esgoto!$A:$CT,ROW(B55),COLUMN(CQ55))</f>
        <v>Despesas</v>
      </c>
      <c r="C565" s="107" t="str">
        <f>INDEX(Esgoto!$A:$CT,ROW(C55),COLUMN(CR55))</f>
        <v>Esgoto</v>
      </c>
      <c r="D565" s="107" t="str">
        <f>INDEX(Esgoto!$A:$CT,ROW(D55),COLUMN(CS55))</f>
        <v>Materiais e insumos</v>
      </c>
      <c r="E565" s="107">
        <f>INDEX(Esgoto!$A:$CT,ROW(B55),COLUMN(B55))</f>
        <v>7634.3899999999994</v>
      </c>
      <c r="F565" s="106">
        <f>INDEX(Esgoto!$A:$CT,ROW(C55),COLUMN(C55))</f>
        <v>0</v>
      </c>
      <c r="G565" s="106">
        <f>INDEX(Esgoto!$A:$CT,ROW(D55),COLUMN(D55))</f>
        <v>0</v>
      </c>
      <c r="H565" s="106">
        <f>INDEX(Esgoto!$A:$CT,ROW(E55),COLUMN(E55))</f>
        <v>0</v>
      </c>
      <c r="I565" s="106">
        <f>INDEX(Esgoto!$A:$CT,ROW(F55),COLUMN(F55))</f>
        <v>0</v>
      </c>
      <c r="J565" s="106">
        <f>INDEX(Esgoto!$A:$CT,ROW(G55),COLUMN(G55))</f>
        <v>0</v>
      </c>
      <c r="K565" s="106">
        <f>INDEX(Esgoto!$A:$CT,ROW(H55),COLUMN(H55))</f>
        <v>0</v>
      </c>
      <c r="L565" s="106">
        <f>INDEX(Esgoto!$A:$CT,ROW(I55),COLUMN(I55))</f>
        <v>0</v>
      </c>
      <c r="M565" s="106">
        <f>INDEX(Esgoto!$A:$CT,ROW(J55),COLUMN(J55))</f>
        <v>0</v>
      </c>
      <c r="N565" s="106">
        <f>INDEX(Esgoto!$A:$CT,ROW(K55),COLUMN(K55))</f>
        <v>0</v>
      </c>
      <c r="O565" s="106">
        <f>INDEX(Esgoto!$A:$CT,ROW(L55),COLUMN(L55))</f>
        <v>0</v>
      </c>
      <c r="P565" s="106">
        <f>INDEX(Esgoto!$A:$CT,ROW(M55),COLUMN(M55))</f>
        <v>0</v>
      </c>
      <c r="Q565" s="106">
        <f>INDEX(Esgoto!$A:$CT,ROW(N55),COLUMN(N55))</f>
        <v>0</v>
      </c>
      <c r="R565" s="106">
        <f>INDEX(Esgoto!$A:$CT,ROW(O55),COLUMN(O55))</f>
        <v>0</v>
      </c>
      <c r="S565" s="106">
        <f>INDEX(Esgoto!$A:$CT,ROW(P55),COLUMN(P55))</f>
        <v>0</v>
      </c>
      <c r="T565" s="106">
        <f>INDEX(Esgoto!$A:$CT,ROW(Q55),COLUMN(Q55))</f>
        <v>0</v>
      </c>
      <c r="U565" s="106">
        <f>INDEX(Esgoto!$A:$CT,ROW(R55),COLUMN(R55))</f>
        <v>0</v>
      </c>
      <c r="V565" s="106">
        <f>INDEX(Esgoto!$A:$CT,ROW(S55),COLUMN(S55))</f>
        <v>0</v>
      </c>
      <c r="W565" s="106">
        <f>INDEX(Esgoto!$A:$CT,ROW(T55),COLUMN(T55))</f>
        <v>0</v>
      </c>
      <c r="X565" s="106">
        <f>INDEX(Esgoto!$A:$CT,ROW(U55),COLUMN(U55))</f>
        <v>0</v>
      </c>
      <c r="Y565" s="106">
        <f>INDEX(Esgoto!$A:$CT,ROW(V55),COLUMN(V55))</f>
        <v>0</v>
      </c>
      <c r="Z565" s="106">
        <f>INDEX(Esgoto!$A:$CT,ROW(W55),COLUMN(W55))</f>
        <v>0</v>
      </c>
      <c r="AA565" s="106">
        <f>INDEX(Esgoto!$A:$CT,ROW(X55),COLUMN(X55))</f>
        <v>0</v>
      </c>
      <c r="AB565" s="106">
        <f>INDEX(Esgoto!$A:$CT,ROW(Y55),COLUMN(Y55))</f>
        <v>0</v>
      </c>
      <c r="AC565" s="106">
        <f>INDEX(Esgoto!$A:$CT,ROW(Z55),COLUMN(Z55))</f>
        <v>0</v>
      </c>
      <c r="AD565" s="106">
        <f>INDEX(Esgoto!$A:$CT,ROW(AA55),COLUMN(AA55))</f>
        <v>0</v>
      </c>
      <c r="AE565" s="106">
        <f>INDEX(Esgoto!$A:$CT,ROW(AB55),COLUMN(AB55))</f>
        <v>0</v>
      </c>
      <c r="AF565" s="106">
        <f>INDEX(Esgoto!$A:$CT,ROW(AC55),COLUMN(AC55))</f>
        <v>6539.49</v>
      </c>
      <c r="AG565" s="106">
        <f>INDEX(Esgoto!$A:$CT,ROW(AD55),COLUMN(AD55))</f>
        <v>0</v>
      </c>
      <c r="AH565" s="106">
        <f>INDEX(Esgoto!$A:$CT,ROW(AE55),COLUMN(AE55))</f>
        <v>0</v>
      </c>
      <c r="AI565" s="106">
        <f>INDEX(Esgoto!$A:$CT,ROW(AF55),COLUMN(AF55))</f>
        <v>0</v>
      </c>
      <c r="AJ565" s="106">
        <f>INDEX(Esgoto!$A:$CT,ROW(AG55),COLUMN(AG55))</f>
        <v>0</v>
      </c>
      <c r="AK565" s="106">
        <f>INDEX(Esgoto!$A:$CT,ROW(AH55),COLUMN(AH55))</f>
        <v>0</v>
      </c>
      <c r="AL565" s="106">
        <f>INDEX(Esgoto!$A:$CT,ROW(AI55),COLUMN(AI55))</f>
        <v>0</v>
      </c>
      <c r="AM565" s="106">
        <f>INDEX(Esgoto!$A:$CT,ROW(AJ55),COLUMN(AJ55))</f>
        <v>0</v>
      </c>
      <c r="AN565" s="106">
        <f>INDEX(Esgoto!$A:$CT,ROW(AK55),COLUMN(AK55))</f>
        <v>0</v>
      </c>
      <c r="AO565" s="106">
        <f>INDEX(Esgoto!$A:$CT,ROW(AL55),COLUMN(AL55))</f>
        <v>0</v>
      </c>
      <c r="AP565" s="106">
        <f>INDEX(Esgoto!$A:$CT,ROW(AM55),COLUMN(AM55))</f>
        <v>0</v>
      </c>
      <c r="AQ565" s="106">
        <f>INDEX(Esgoto!$A:$CT,ROW(AN55),COLUMN(AN55))</f>
        <v>0</v>
      </c>
      <c r="AR565" s="106">
        <f>INDEX(Esgoto!$A:$CT,ROW(AO55),COLUMN(AO55))</f>
        <v>6539.49</v>
      </c>
      <c r="AS565" s="106">
        <f>INDEX(Esgoto!$A:$CT,ROW(AP55),COLUMN(AP55))</f>
        <v>1094.9000000000001</v>
      </c>
      <c r="AT565" s="106">
        <f>INDEX(Esgoto!$A:$CT,ROW(AQ55),COLUMN(AQ55))</f>
        <v>0</v>
      </c>
      <c r="AU565" s="106">
        <f>INDEX(Esgoto!$A:$CT,ROW(AR55),COLUMN(AR55))</f>
        <v>0</v>
      </c>
      <c r="AV565" s="106">
        <f>INDEX(Esgoto!$A:$CT,ROW(AS55),COLUMN(AS55))</f>
        <v>0</v>
      </c>
      <c r="AW565" s="106">
        <f>INDEX(Esgoto!$A:$CT,ROW(AT55),COLUMN(AT55))</f>
        <v>0</v>
      </c>
      <c r="AX565" s="106">
        <f>INDEX(Esgoto!$A:$CT,ROW(AU55),COLUMN(AU55))</f>
        <v>0</v>
      </c>
      <c r="AY565" s="106">
        <f>INDEX(Esgoto!$A:$CT,ROW(AV55),COLUMN(AV55))</f>
        <v>0</v>
      </c>
      <c r="AZ565" s="106">
        <f>INDEX(Esgoto!$A:$CT,ROW(AW55),COLUMN(AW55))</f>
        <v>440.1</v>
      </c>
      <c r="BA565" s="106">
        <f>INDEX(Esgoto!$A:$CT,ROW(AX55),COLUMN(AX55))</f>
        <v>90</v>
      </c>
      <c r="BB565" s="106">
        <f>INDEX(Esgoto!$A:$CT,ROW(AY55),COLUMN(AY55))</f>
        <v>564.79999999999995</v>
      </c>
      <c r="BC565" s="106">
        <f>INDEX(Esgoto!$A:$CT,ROW(AZ55),COLUMN(AZ55))</f>
        <v>0</v>
      </c>
      <c r="BD565" s="106">
        <f>INDEX(Esgoto!$A:$CT,ROW(BA55),COLUMN(BA55))</f>
        <v>0</v>
      </c>
      <c r="BE565" s="106">
        <f>INDEX(Esgoto!$A:$CT,ROW(BB55),COLUMN(BB55))</f>
        <v>0</v>
      </c>
      <c r="BF565" s="106">
        <f>INDEX(Esgoto!$A:$CT,ROW(BC55),COLUMN(BC55))</f>
        <v>0</v>
      </c>
      <c r="BG565" s="106">
        <f>INDEX(Esgoto!$A:$CT,ROW(BD55),COLUMN(BD55))</f>
        <v>0</v>
      </c>
      <c r="BH565" s="106">
        <f>INDEX(Esgoto!$A:$CT,ROW(BE55),COLUMN(BE55))</f>
        <v>0</v>
      </c>
      <c r="BI565" s="106">
        <f>INDEX(Esgoto!$A:$CT,ROW(BF55),COLUMN(BF55))</f>
        <v>0</v>
      </c>
      <c r="BJ565" s="106">
        <f>INDEX(Esgoto!$A:$CT,ROW(BG55),COLUMN(BG55))</f>
        <v>0</v>
      </c>
      <c r="BK565" s="106">
        <f>INDEX(Esgoto!$A:$CT,ROW(BH55),COLUMN(BH55))</f>
        <v>0</v>
      </c>
      <c r="BL565" s="106">
        <f>INDEX(Esgoto!$A:$CT,ROW(BI55),COLUMN(BI55))</f>
        <v>0</v>
      </c>
      <c r="BM565" s="106">
        <f>INDEX(Esgoto!$A:$CT,ROW(BJ55),COLUMN(BJ55))</f>
        <v>0</v>
      </c>
      <c r="BN565" s="106">
        <f>INDEX(Esgoto!$A:$CT,ROW(BK55),COLUMN(BK55))</f>
        <v>0</v>
      </c>
      <c r="BO565" s="106">
        <f>INDEX(Esgoto!$A:$CT,ROW(BL55),COLUMN(BL55))</f>
        <v>0</v>
      </c>
      <c r="BP565" s="106">
        <f>INDEX(Esgoto!$A:$CT,ROW(BM55),COLUMN(BM55))</f>
        <v>0</v>
      </c>
      <c r="BQ565" s="106">
        <f>INDEX(Esgoto!$A:$CT,ROW(BN55),COLUMN(BN55))</f>
        <v>0</v>
      </c>
      <c r="BR565" s="106">
        <f>INDEX(Esgoto!$A:$CT,ROW(BO55),COLUMN(BO55))</f>
        <v>0</v>
      </c>
      <c r="BS565" s="106">
        <f>INDEX(Esgoto!$A:$CT,ROW(BP55),COLUMN(BP55))</f>
        <v>0</v>
      </c>
      <c r="BT565" s="106">
        <f>INDEX(Esgoto!$A:$CT,ROW(BQ55),COLUMN(BQ55))</f>
        <v>0</v>
      </c>
      <c r="BU565" s="106">
        <f>INDEX(Esgoto!$A:$CT,ROW(BR55),COLUMN(BR55))</f>
        <v>0</v>
      </c>
      <c r="BV565" s="106">
        <f>INDEX(Esgoto!$A:$CT,ROW(BS55),COLUMN(BS55))</f>
        <v>0</v>
      </c>
      <c r="BW565" s="106">
        <f>INDEX(Esgoto!$A:$CT,ROW(BT55),COLUMN(BT55))</f>
        <v>0</v>
      </c>
      <c r="BX565" s="106">
        <f>INDEX(Esgoto!$A:$CT,ROW(BU55),COLUMN(BU55))</f>
        <v>0</v>
      </c>
      <c r="BY565" s="106">
        <f>INDEX(Esgoto!$A:$CT,ROW(BV55),COLUMN(BV55))</f>
        <v>0</v>
      </c>
      <c r="BZ565" s="106">
        <f>INDEX(Esgoto!$A:$CT,ROW(BW55),COLUMN(BW55))</f>
        <v>0</v>
      </c>
      <c r="CA565" s="106">
        <f>INDEX(Esgoto!$A:$CT,ROW(BX55),COLUMN(BX55))</f>
        <v>0</v>
      </c>
      <c r="CB565" s="106">
        <f>INDEX(Esgoto!$A:$CT,ROW(BY55),COLUMN(BY55))</f>
        <v>0</v>
      </c>
      <c r="CC565" s="106">
        <f>INDEX(Esgoto!$A:$CT,ROW(BZ55),COLUMN(BZ55))</f>
        <v>0</v>
      </c>
      <c r="CD565" s="106">
        <f>INDEX(Esgoto!$A:$CT,ROW(CA55),COLUMN(CA55))</f>
        <v>0</v>
      </c>
      <c r="CE565" s="106">
        <f>INDEX(Esgoto!$A:$CT,ROW(CB55),COLUMN(CB55))</f>
        <v>0</v>
      </c>
      <c r="CF565" s="106">
        <f>INDEX(Esgoto!$A:$CT,ROW(CC55),COLUMN(CC55))</f>
        <v>0</v>
      </c>
      <c r="CG565" s="106">
        <f>INDEX(Esgoto!$A:$CT,ROW(CD55),COLUMN(CD55))</f>
        <v>0</v>
      </c>
      <c r="CH565" s="106">
        <f>INDEX(Esgoto!$A:$CT,ROW(CE55),COLUMN(CE55))</f>
        <v>0</v>
      </c>
      <c r="CI565" s="106">
        <f>INDEX(Esgoto!$A:$CT,ROW(CF55),COLUMN(CF55))</f>
        <v>0</v>
      </c>
      <c r="CJ565" s="106">
        <f>INDEX(Esgoto!$A:$CT,ROW(CG55),COLUMN(CG55))</f>
        <v>0</v>
      </c>
      <c r="CK565" s="106">
        <f>INDEX(Esgoto!$A:$CT,ROW(CH55),COLUMN(CH55))</f>
        <v>0</v>
      </c>
      <c r="CL565" s="106">
        <f>INDEX(Esgoto!$A:$CT,ROW(CI55),COLUMN(CI55))</f>
        <v>0</v>
      </c>
      <c r="CM565" s="106">
        <f>INDEX(Esgoto!$A:$CT,ROW(CJ55),COLUMN(CJ55))</f>
        <v>0</v>
      </c>
      <c r="CN565" s="106">
        <f>INDEX(Esgoto!$A:$CT,ROW(CK55),COLUMN(CK55))</f>
        <v>0</v>
      </c>
      <c r="CO565" s="106">
        <f>INDEX(Esgoto!$A:$CT,ROW(CL55),COLUMN(CL55))</f>
        <v>0</v>
      </c>
      <c r="CP565" s="106">
        <f>INDEX(Esgoto!$A:$CT,ROW(CM55),COLUMN(CM55))</f>
        <v>0</v>
      </c>
      <c r="CQ565" s="106">
        <f>INDEX(Esgoto!$A:$CT,ROW(CN55),COLUMN(CN55))</f>
        <v>0</v>
      </c>
      <c r="CR565" s="106">
        <f>INDEX(Esgoto!$A:$CT,ROW(CO55),COLUMN(CO55))</f>
        <v>0</v>
      </c>
      <c r="CS565" s="107" t="str">
        <f>INDEX(Esgoto!$A:$CT,ROW(A55),COLUMN(A55))</f>
        <v>k) Outro (ferramenta)</v>
      </c>
    </row>
    <row r="566" spans="1:97" s="104" customFormat="1" x14ac:dyDescent="0.2">
      <c r="A566" t="str">
        <f t="shared" si="8"/>
        <v/>
      </c>
      <c r="B566" s="107" t="str">
        <f>INDEX(Esgoto!$A:$CT,ROW(B56),COLUMN(CQ56))</f>
        <v>Despesas</v>
      </c>
      <c r="C566" s="107" t="str">
        <f>INDEX(Esgoto!$A:$CT,ROW(C56),COLUMN(CR56))</f>
        <v>Esgoto</v>
      </c>
      <c r="D566" s="107" t="str">
        <f>INDEX(Esgoto!$A:$CT,ROW(D56),COLUMN(CS56))</f>
        <v>Materiais e insumos</v>
      </c>
      <c r="E566" s="107">
        <f>INDEX(Esgoto!$A:$CT,ROW(B56),COLUMN(B56))</f>
        <v>144000</v>
      </c>
      <c r="F566" s="106">
        <f>INDEX(Esgoto!$A:$CT,ROW(C56),COLUMN(C56))</f>
        <v>0</v>
      </c>
      <c r="G566" s="106">
        <f>INDEX(Esgoto!$A:$CT,ROW(D56),COLUMN(D56))</f>
        <v>0</v>
      </c>
      <c r="H566" s="106">
        <f>INDEX(Esgoto!$A:$CT,ROW(E56),COLUMN(E56))</f>
        <v>0</v>
      </c>
      <c r="I566" s="106">
        <f>INDEX(Esgoto!$A:$CT,ROW(F56),COLUMN(F56))</f>
        <v>0</v>
      </c>
      <c r="J566" s="106">
        <f>INDEX(Esgoto!$A:$CT,ROW(G56),COLUMN(G56))</f>
        <v>0</v>
      </c>
      <c r="K566" s="106">
        <f>INDEX(Esgoto!$A:$CT,ROW(H56),COLUMN(H56))</f>
        <v>0</v>
      </c>
      <c r="L566" s="106">
        <f>INDEX(Esgoto!$A:$CT,ROW(I56),COLUMN(I56))</f>
        <v>0</v>
      </c>
      <c r="M566" s="106">
        <f>INDEX(Esgoto!$A:$CT,ROW(J56),COLUMN(J56))</f>
        <v>0</v>
      </c>
      <c r="N566" s="106">
        <f>INDEX(Esgoto!$A:$CT,ROW(K56),COLUMN(K56))</f>
        <v>0</v>
      </c>
      <c r="O566" s="106">
        <f>INDEX(Esgoto!$A:$CT,ROW(L56),COLUMN(L56))</f>
        <v>0</v>
      </c>
      <c r="P566" s="106">
        <f>INDEX(Esgoto!$A:$CT,ROW(M56),COLUMN(M56))</f>
        <v>0</v>
      </c>
      <c r="Q566" s="106">
        <f>INDEX(Esgoto!$A:$CT,ROW(N56),COLUMN(N56))</f>
        <v>0</v>
      </c>
      <c r="R566" s="106">
        <f>INDEX(Esgoto!$A:$CT,ROW(O56),COLUMN(O56))</f>
        <v>0</v>
      </c>
      <c r="S566" s="106">
        <f>INDEX(Esgoto!$A:$CT,ROW(P56),COLUMN(P56))</f>
        <v>0</v>
      </c>
      <c r="T566" s="106">
        <f>INDEX(Esgoto!$A:$CT,ROW(Q56),COLUMN(Q56))</f>
        <v>0</v>
      </c>
      <c r="U566" s="106">
        <f>INDEX(Esgoto!$A:$CT,ROW(R56),COLUMN(R56))</f>
        <v>0</v>
      </c>
      <c r="V566" s="106">
        <f>INDEX(Esgoto!$A:$CT,ROW(S56),COLUMN(S56))</f>
        <v>0</v>
      </c>
      <c r="W566" s="106">
        <f>INDEX(Esgoto!$A:$CT,ROW(T56),COLUMN(T56))</f>
        <v>0</v>
      </c>
      <c r="X566" s="106">
        <f>INDEX(Esgoto!$A:$CT,ROW(U56),COLUMN(U56))</f>
        <v>0</v>
      </c>
      <c r="Y566" s="106">
        <f>INDEX(Esgoto!$A:$CT,ROW(V56),COLUMN(V56))</f>
        <v>0</v>
      </c>
      <c r="Z566" s="106">
        <f>INDEX(Esgoto!$A:$CT,ROW(W56),COLUMN(W56))</f>
        <v>0</v>
      </c>
      <c r="AA566" s="106">
        <f>INDEX(Esgoto!$A:$CT,ROW(X56),COLUMN(X56))</f>
        <v>0</v>
      </c>
      <c r="AB566" s="106">
        <f>INDEX(Esgoto!$A:$CT,ROW(Y56),COLUMN(Y56))</f>
        <v>0</v>
      </c>
      <c r="AC566" s="106">
        <f>INDEX(Esgoto!$A:$CT,ROW(Z56),COLUMN(Z56))</f>
        <v>0</v>
      </c>
      <c r="AD566" s="106">
        <f>INDEX(Esgoto!$A:$CT,ROW(AA56),COLUMN(AA56))</f>
        <v>0</v>
      </c>
      <c r="AE566" s="106">
        <f>INDEX(Esgoto!$A:$CT,ROW(AB56),COLUMN(AB56))</f>
        <v>0</v>
      </c>
      <c r="AF566" s="106">
        <f>INDEX(Esgoto!$A:$CT,ROW(AC56),COLUMN(AC56))</f>
        <v>0</v>
      </c>
      <c r="AG566" s="106">
        <f>INDEX(Esgoto!$A:$CT,ROW(AD56),COLUMN(AD56))</f>
        <v>0</v>
      </c>
      <c r="AH566" s="106">
        <f>INDEX(Esgoto!$A:$CT,ROW(AE56),COLUMN(AE56))</f>
        <v>0</v>
      </c>
      <c r="AI566" s="106">
        <f>INDEX(Esgoto!$A:$CT,ROW(AF56),COLUMN(AF56))</f>
        <v>0</v>
      </c>
      <c r="AJ566" s="106">
        <f>INDEX(Esgoto!$A:$CT,ROW(AG56),COLUMN(AG56))</f>
        <v>0</v>
      </c>
      <c r="AK566" s="106">
        <f>INDEX(Esgoto!$A:$CT,ROW(AH56),COLUMN(AH56))</f>
        <v>0</v>
      </c>
      <c r="AL566" s="106">
        <f>INDEX(Esgoto!$A:$CT,ROW(AI56),COLUMN(AI56))</f>
        <v>0</v>
      </c>
      <c r="AM566" s="106">
        <f>INDEX(Esgoto!$A:$CT,ROW(AJ56),COLUMN(AJ56))</f>
        <v>0</v>
      </c>
      <c r="AN566" s="106">
        <f>INDEX(Esgoto!$A:$CT,ROW(AK56),COLUMN(AK56))</f>
        <v>0</v>
      </c>
      <c r="AO566" s="106">
        <f>INDEX(Esgoto!$A:$CT,ROW(AL56),COLUMN(AL56))</f>
        <v>0</v>
      </c>
      <c r="AP566" s="106">
        <f>INDEX(Esgoto!$A:$CT,ROW(AM56),COLUMN(AM56))</f>
        <v>0</v>
      </c>
      <c r="AQ566" s="106">
        <f>INDEX(Esgoto!$A:$CT,ROW(AN56),COLUMN(AN56))</f>
        <v>0</v>
      </c>
      <c r="AR566" s="106">
        <f>INDEX(Esgoto!$A:$CT,ROW(AO56),COLUMN(AO56))</f>
        <v>0</v>
      </c>
      <c r="AS566" s="106">
        <f>INDEX(Esgoto!$A:$CT,ROW(AP56),COLUMN(AP56))</f>
        <v>144000</v>
      </c>
      <c r="AT566" s="106">
        <f>INDEX(Esgoto!$A:$CT,ROW(AQ56),COLUMN(AQ56))</f>
        <v>0</v>
      </c>
      <c r="AU566" s="106">
        <f>INDEX(Esgoto!$A:$CT,ROW(AR56),COLUMN(AR56))</f>
        <v>0</v>
      </c>
      <c r="AV566" s="106">
        <f>INDEX(Esgoto!$A:$CT,ROW(AS56),COLUMN(AS56))</f>
        <v>0</v>
      </c>
      <c r="AW566" s="106">
        <f>INDEX(Esgoto!$A:$CT,ROW(AT56),COLUMN(AT56))</f>
        <v>0</v>
      </c>
      <c r="AX566" s="106">
        <f>INDEX(Esgoto!$A:$CT,ROW(AU56),COLUMN(AU56))</f>
        <v>0</v>
      </c>
      <c r="AY566" s="106">
        <f>INDEX(Esgoto!$A:$CT,ROW(AV56),COLUMN(AV56))</f>
        <v>0</v>
      </c>
      <c r="AZ566" s="106">
        <f>INDEX(Esgoto!$A:$CT,ROW(AW56),COLUMN(AW56))</f>
        <v>0</v>
      </c>
      <c r="BA566" s="106">
        <f>INDEX(Esgoto!$A:$CT,ROW(AX56),COLUMN(AX56))</f>
        <v>144000</v>
      </c>
      <c r="BB566" s="106">
        <f>INDEX(Esgoto!$A:$CT,ROW(AY56),COLUMN(AY56))</f>
        <v>0</v>
      </c>
      <c r="BC566" s="106">
        <f>INDEX(Esgoto!$A:$CT,ROW(AZ56),COLUMN(AZ56))</f>
        <v>0</v>
      </c>
      <c r="BD566" s="106">
        <f>INDEX(Esgoto!$A:$CT,ROW(BA56),COLUMN(BA56))</f>
        <v>0</v>
      </c>
      <c r="BE566" s="106">
        <f>INDEX(Esgoto!$A:$CT,ROW(BB56),COLUMN(BB56))</f>
        <v>0</v>
      </c>
      <c r="BF566" s="106">
        <f>INDEX(Esgoto!$A:$CT,ROW(BC56),COLUMN(BC56))</f>
        <v>0</v>
      </c>
      <c r="BG566" s="106">
        <f>INDEX(Esgoto!$A:$CT,ROW(BD56),COLUMN(BD56))</f>
        <v>0</v>
      </c>
      <c r="BH566" s="106">
        <f>INDEX(Esgoto!$A:$CT,ROW(BE56),COLUMN(BE56))</f>
        <v>0</v>
      </c>
      <c r="BI566" s="106">
        <f>INDEX(Esgoto!$A:$CT,ROW(BF56),COLUMN(BF56))</f>
        <v>0</v>
      </c>
      <c r="BJ566" s="106">
        <f>INDEX(Esgoto!$A:$CT,ROW(BG56),COLUMN(BG56))</f>
        <v>0</v>
      </c>
      <c r="BK566" s="106">
        <f>INDEX(Esgoto!$A:$CT,ROW(BH56),COLUMN(BH56))</f>
        <v>0</v>
      </c>
      <c r="BL566" s="106">
        <f>INDEX(Esgoto!$A:$CT,ROW(BI56),COLUMN(BI56))</f>
        <v>0</v>
      </c>
      <c r="BM566" s="106">
        <f>INDEX(Esgoto!$A:$CT,ROW(BJ56),COLUMN(BJ56))</f>
        <v>0</v>
      </c>
      <c r="BN566" s="106">
        <f>INDEX(Esgoto!$A:$CT,ROW(BK56),COLUMN(BK56))</f>
        <v>0</v>
      </c>
      <c r="BO566" s="106">
        <f>INDEX(Esgoto!$A:$CT,ROW(BL56),COLUMN(BL56))</f>
        <v>0</v>
      </c>
      <c r="BP566" s="106">
        <f>INDEX(Esgoto!$A:$CT,ROW(BM56),COLUMN(BM56))</f>
        <v>0</v>
      </c>
      <c r="BQ566" s="106">
        <f>INDEX(Esgoto!$A:$CT,ROW(BN56),COLUMN(BN56))</f>
        <v>0</v>
      </c>
      <c r="BR566" s="106">
        <f>INDEX(Esgoto!$A:$CT,ROW(BO56),COLUMN(BO56))</f>
        <v>0</v>
      </c>
      <c r="BS566" s="106">
        <f>INDEX(Esgoto!$A:$CT,ROW(BP56),COLUMN(BP56))</f>
        <v>0</v>
      </c>
      <c r="BT566" s="106">
        <f>INDEX(Esgoto!$A:$CT,ROW(BQ56),COLUMN(BQ56))</f>
        <v>0</v>
      </c>
      <c r="BU566" s="106">
        <f>INDEX(Esgoto!$A:$CT,ROW(BR56),COLUMN(BR56))</f>
        <v>0</v>
      </c>
      <c r="BV566" s="106">
        <f>INDEX(Esgoto!$A:$CT,ROW(BS56),COLUMN(BS56))</f>
        <v>0</v>
      </c>
      <c r="BW566" s="106">
        <f>INDEX(Esgoto!$A:$CT,ROW(BT56),COLUMN(BT56))</f>
        <v>0</v>
      </c>
      <c r="BX566" s="106">
        <f>INDEX(Esgoto!$A:$CT,ROW(BU56),COLUMN(BU56))</f>
        <v>0</v>
      </c>
      <c r="BY566" s="106">
        <f>INDEX(Esgoto!$A:$CT,ROW(BV56),COLUMN(BV56))</f>
        <v>0</v>
      </c>
      <c r="BZ566" s="106">
        <f>INDEX(Esgoto!$A:$CT,ROW(BW56),COLUMN(BW56))</f>
        <v>0</v>
      </c>
      <c r="CA566" s="106">
        <f>INDEX(Esgoto!$A:$CT,ROW(BX56),COLUMN(BX56))</f>
        <v>0</v>
      </c>
      <c r="CB566" s="106">
        <f>INDEX(Esgoto!$A:$CT,ROW(BY56),COLUMN(BY56))</f>
        <v>0</v>
      </c>
      <c r="CC566" s="106">
        <f>INDEX(Esgoto!$A:$CT,ROW(BZ56),COLUMN(BZ56))</f>
        <v>0</v>
      </c>
      <c r="CD566" s="106">
        <f>INDEX(Esgoto!$A:$CT,ROW(CA56),COLUMN(CA56))</f>
        <v>0</v>
      </c>
      <c r="CE566" s="106">
        <f>INDEX(Esgoto!$A:$CT,ROW(CB56),COLUMN(CB56))</f>
        <v>0</v>
      </c>
      <c r="CF566" s="106">
        <f>INDEX(Esgoto!$A:$CT,ROW(CC56),COLUMN(CC56))</f>
        <v>0</v>
      </c>
      <c r="CG566" s="106">
        <f>INDEX(Esgoto!$A:$CT,ROW(CD56),COLUMN(CD56))</f>
        <v>0</v>
      </c>
      <c r="CH566" s="106">
        <f>INDEX(Esgoto!$A:$CT,ROW(CE56),COLUMN(CE56))</f>
        <v>0</v>
      </c>
      <c r="CI566" s="106">
        <f>INDEX(Esgoto!$A:$CT,ROW(CF56),COLUMN(CF56))</f>
        <v>0</v>
      </c>
      <c r="CJ566" s="106">
        <f>INDEX(Esgoto!$A:$CT,ROW(CG56),COLUMN(CG56))</f>
        <v>0</v>
      </c>
      <c r="CK566" s="106">
        <f>INDEX(Esgoto!$A:$CT,ROW(CH56),COLUMN(CH56))</f>
        <v>0</v>
      </c>
      <c r="CL566" s="106">
        <f>INDEX(Esgoto!$A:$CT,ROW(CI56),COLUMN(CI56))</f>
        <v>0</v>
      </c>
      <c r="CM566" s="106">
        <f>INDEX(Esgoto!$A:$CT,ROW(CJ56),COLUMN(CJ56))</f>
        <v>0</v>
      </c>
      <c r="CN566" s="106">
        <f>INDEX(Esgoto!$A:$CT,ROW(CK56),COLUMN(CK56))</f>
        <v>0</v>
      </c>
      <c r="CO566" s="106">
        <f>INDEX(Esgoto!$A:$CT,ROW(CL56),COLUMN(CL56))</f>
        <v>0</v>
      </c>
      <c r="CP566" s="106">
        <f>INDEX(Esgoto!$A:$CT,ROW(CM56),COLUMN(CM56))</f>
        <v>0</v>
      </c>
      <c r="CQ566" s="106">
        <f>INDEX(Esgoto!$A:$CT,ROW(CN56),COLUMN(CN56))</f>
        <v>0</v>
      </c>
      <c r="CR566" s="106">
        <f>INDEX(Esgoto!$A:$CT,ROW(CO56),COLUMN(CO56))</f>
        <v>0</v>
      </c>
      <c r="CS566" s="107" t="str">
        <f>INDEX(Esgoto!$A:$CT,ROW(A56),COLUMN(A56))</f>
        <v>l) Outro (Material Biológico)</v>
      </c>
    </row>
    <row r="567" spans="1:97" s="104" customFormat="1" hidden="1" x14ac:dyDescent="0.2">
      <c r="A567" t="str">
        <f t="shared" si="8"/>
        <v>Zero</v>
      </c>
      <c r="B567" s="107" t="str">
        <f>INDEX(Esgoto!$A:$CT,ROW(B57),COLUMN(CQ57))</f>
        <v>Despesas</v>
      </c>
      <c r="C567" s="107" t="str">
        <f>INDEX(Esgoto!$A:$CT,ROW(C57),COLUMN(CR57))</f>
        <v>Esgoto</v>
      </c>
      <c r="D567" s="107" t="str">
        <f>INDEX(Esgoto!$A:$CT,ROW(D57),COLUMN(CS57))</f>
        <v>Materiais e insumos</v>
      </c>
      <c r="E567" s="107">
        <f>INDEX(Esgoto!$A:$CT,ROW(B57),COLUMN(B57))</f>
        <v>0</v>
      </c>
      <c r="F567" s="106">
        <f>INDEX(Esgoto!$A:$CT,ROW(C57),COLUMN(C57))</f>
        <v>0</v>
      </c>
      <c r="G567" s="106">
        <f>INDEX(Esgoto!$A:$CT,ROW(D57),COLUMN(D57))</f>
        <v>0</v>
      </c>
      <c r="H567" s="106">
        <f>INDEX(Esgoto!$A:$CT,ROW(E57),COLUMN(E57))</f>
        <v>0</v>
      </c>
      <c r="I567" s="106">
        <f>INDEX(Esgoto!$A:$CT,ROW(F57),COLUMN(F57))</f>
        <v>0</v>
      </c>
      <c r="J567" s="106">
        <f>INDEX(Esgoto!$A:$CT,ROW(G57),COLUMN(G57))</f>
        <v>0</v>
      </c>
      <c r="K567" s="106">
        <f>INDEX(Esgoto!$A:$CT,ROW(H57),COLUMN(H57))</f>
        <v>0</v>
      </c>
      <c r="L567" s="106">
        <f>INDEX(Esgoto!$A:$CT,ROW(I57),COLUMN(I57))</f>
        <v>0</v>
      </c>
      <c r="M567" s="106">
        <f>INDEX(Esgoto!$A:$CT,ROW(J57),COLUMN(J57))</f>
        <v>0</v>
      </c>
      <c r="N567" s="106">
        <f>INDEX(Esgoto!$A:$CT,ROW(K57),COLUMN(K57))</f>
        <v>0</v>
      </c>
      <c r="O567" s="106">
        <f>INDEX(Esgoto!$A:$CT,ROW(L57),COLUMN(L57))</f>
        <v>0</v>
      </c>
      <c r="P567" s="106">
        <f>INDEX(Esgoto!$A:$CT,ROW(M57),COLUMN(M57))</f>
        <v>0</v>
      </c>
      <c r="Q567" s="106">
        <f>INDEX(Esgoto!$A:$CT,ROW(N57),COLUMN(N57))</f>
        <v>0</v>
      </c>
      <c r="R567" s="106">
        <f>INDEX(Esgoto!$A:$CT,ROW(O57),COLUMN(O57))</f>
        <v>0</v>
      </c>
      <c r="S567" s="106">
        <f>INDEX(Esgoto!$A:$CT,ROW(P57),COLUMN(P57))</f>
        <v>0</v>
      </c>
      <c r="T567" s="106">
        <f>INDEX(Esgoto!$A:$CT,ROW(Q57),COLUMN(Q57))</f>
        <v>0</v>
      </c>
      <c r="U567" s="106">
        <f>INDEX(Esgoto!$A:$CT,ROW(R57),COLUMN(R57))</f>
        <v>0</v>
      </c>
      <c r="V567" s="106">
        <f>INDEX(Esgoto!$A:$CT,ROW(S57),COLUMN(S57))</f>
        <v>0</v>
      </c>
      <c r="W567" s="106">
        <f>INDEX(Esgoto!$A:$CT,ROW(T57),COLUMN(T57))</f>
        <v>0</v>
      </c>
      <c r="X567" s="106">
        <f>INDEX(Esgoto!$A:$CT,ROW(U57),COLUMN(U57))</f>
        <v>0</v>
      </c>
      <c r="Y567" s="106">
        <f>INDEX(Esgoto!$A:$CT,ROW(V57),COLUMN(V57))</f>
        <v>0</v>
      </c>
      <c r="Z567" s="106">
        <f>INDEX(Esgoto!$A:$CT,ROW(W57),COLUMN(W57))</f>
        <v>0</v>
      </c>
      <c r="AA567" s="106">
        <f>INDEX(Esgoto!$A:$CT,ROW(X57),COLUMN(X57))</f>
        <v>0</v>
      </c>
      <c r="AB567" s="106">
        <f>INDEX(Esgoto!$A:$CT,ROW(Y57),COLUMN(Y57))</f>
        <v>0</v>
      </c>
      <c r="AC567" s="106">
        <f>INDEX(Esgoto!$A:$CT,ROW(Z57),COLUMN(Z57))</f>
        <v>0</v>
      </c>
      <c r="AD567" s="106">
        <f>INDEX(Esgoto!$A:$CT,ROW(AA57),COLUMN(AA57))</f>
        <v>0</v>
      </c>
      <c r="AE567" s="106">
        <f>INDEX(Esgoto!$A:$CT,ROW(AB57),COLUMN(AB57))</f>
        <v>0</v>
      </c>
      <c r="AF567" s="106">
        <f>INDEX(Esgoto!$A:$CT,ROW(AC57),COLUMN(AC57))</f>
        <v>0</v>
      </c>
      <c r="AG567" s="106">
        <f>INDEX(Esgoto!$A:$CT,ROW(AD57),COLUMN(AD57))</f>
        <v>0</v>
      </c>
      <c r="AH567" s="106">
        <f>INDEX(Esgoto!$A:$CT,ROW(AE57),COLUMN(AE57))</f>
        <v>0</v>
      </c>
      <c r="AI567" s="106">
        <f>INDEX(Esgoto!$A:$CT,ROW(AF57),COLUMN(AF57))</f>
        <v>0</v>
      </c>
      <c r="AJ567" s="106">
        <f>INDEX(Esgoto!$A:$CT,ROW(AG57),COLUMN(AG57))</f>
        <v>0</v>
      </c>
      <c r="AK567" s="106">
        <f>INDEX(Esgoto!$A:$CT,ROW(AH57),COLUMN(AH57))</f>
        <v>0</v>
      </c>
      <c r="AL567" s="106">
        <f>INDEX(Esgoto!$A:$CT,ROW(AI57),COLUMN(AI57))</f>
        <v>0</v>
      </c>
      <c r="AM567" s="106">
        <f>INDEX(Esgoto!$A:$CT,ROW(AJ57),COLUMN(AJ57))</f>
        <v>0</v>
      </c>
      <c r="AN567" s="106">
        <f>INDEX(Esgoto!$A:$CT,ROW(AK57),COLUMN(AK57))</f>
        <v>0</v>
      </c>
      <c r="AO567" s="106">
        <f>INDEX(Esgoto!$A:$CT,ROW(AL57),COLUMN(AL57))</f>
        <v>0</v>
      </c>
      <c r="AP567" s="106">
        <f>INDEX(Esgoto!$A:$CT,ROW(AM57),COLUMN(AM57))</f>
        <v>0</v>
      </c>
      <c r="AQ567" s="106">
        <f>INDEX(Esgoto!$A:$CT,ROW(AN57),COLUMN(AN57))</f>
        <v>0</v>
      </c>
      <c r="AR567" s="106">
        <f>INDEX(Esgoto!$A:$CT,ROW(AO57),COLUMN(AO57))</f>
        <v>0</v>
      </c>
      <c r="AS567" s="106">
        <f>INDEX(Esgoto!$A:$CT,ROW(AP57),COLUMN(AP57))</f>
        <v>0</v>
      </c>
      <c r="AT567" s="106">
        <f>INDEX(Esgoto!$A:$CT,ROW(AQ57),COLUMN(AQ57))</f>
        <v>0</v>
      </c>
      <c r="AU567" s="106">
        <f>INDEX(Esgoto!$A:$CT,ROW(AR57),COLUMN(AR57))</f>
        <v>0</v>
      </c>
      <c r="AV567" s="106">
        <f>INDEX(Esgoto!$A:$CT,ROW(AS57),COLUMN(AS57))</f>
        <v>0</v>
      </c>
      <c r="AW567" s="106">
        <f>INDEX(Esgoto!$A:$CT,ROW(AT57),COLUMN(AT57))</f>
        <v>0</v>
      </c>
      <c r="AX567" s="106">
        <f>INDEX(Esgoto!$A:$CT,ROW(AU57),COLUMN(AU57))</f>
        <v>0</v>
      </c>
      <c r="AY567" s="106">
        <f>INDEX(Esgoto!$A:$CT,ROW(AV57),COLUMN(AV57))</f>
        <v>0</v>
      </c>
      <c r="AZ567" s="106">
        <f>INDEX(Esgoto!$A:$CT,ROW(AW57),COLUMN(AW57))</f>
        <v>0</v>
      </c>
      <c r="BA567" s="106">
        <f>INDEX(Esgoto!$A:$CT,ROW(AX57),COLUMN(AX57))</f>
        <v>0</v>
      </c>
      <c r="BB567" s="106">
        <f>INDEX(Esgoto!$A:$CT,ROW(AY57),COLUMN(AY57))</f>
        <v>0</v>
      </c>
      <c r="BC567" s="106">
        <f>INDEX(Esgoto!$A:$CT,ROW(AZ57),COLUMN(AZ57))</f>
        <v>0</v>
      </c>
      <c r="BD567" s="106">
        <f>INDEX(Esgoto!$A:$CT,ROW(BA57),COLUMN(BA57))</f>
        <v>0</v>
      </c>
      <c r="BE567" s="106">
        <f>INDEX(Esgoto!$A:$CT,ROW(BB57),COLUMN(BB57))</f>
        <v>0</v>
      </c>
      <c r="BF567" s="106">
        <f>INDEX(Esgoto!$A:$CT,ROW(BC57),COLUMN(BC57))</f>
        <v>0</v>
      </c>
      <c r="BG567" s="106">
        <f>INDEX(Esgoto!$A:$CT,ROW(BD57),COLUMN(BD57))</f>
        <v>0</v>
      </c>
      <c r="BH567" s="106">
        <f>INDEX(Esgoto!$A:$CT,ROW(BE57),COLUMN(BE57))</f>
        <v>0</v>
      </c>
      <c r="BI567" s="106">
        <f>INDEX(Esgoto!$A:$CT,ROW(BF57),COLUMN(BF57))</f>
        <v>0</v>
      </c>
      <c r="BJ567" s="106">
        <f>INDEX(Esgoto!$A:$CT,ROW(BG57),COLUMN(BG57))</f>
        <v>0</v>
      </c>
      <c r="BK567" s="106">
        <f>INDEX(Esgoto!$A:$CT,ROW(BH57),COLUMN(BH57))</f>
        <v>0</v>
      </c>
      <c r="BL567" s="106">
        <f>INDEX(Esgoto!$A:$CT,ROW(BI57),COLUMN(BI57))</f>
        <v>0</v>
      </c>
      <c r="BM567" s="106">
        <f>INDEX(Esgoto!$A:$CT,ROW(BJ57),COLUMN(BJ57))</f>
        <v>0</v>
      </c>
      <c r="BN567" s="106">
        <f>INDEX(Esgoto!$A:$CT,ROW(BK57),COLUMN(BK57))</f>
        <v>0</v>
      </c>
      <c r="BO567" s="106">
        <f>INDEX(Esgoto!$A:$CT,ROW(BL57),COLUMN(BL57))</f>
        <v>0</v>
      </c>
      <c r="BP567" s="106">
        <f>INDEX(Esgoto!$A:$CT,ROW(BM57),COLUMN(BM57))</f>
        <v>0</v>
      </c>
      <c r="BQ567" s="106">
        <f>INDEX(Esgoto!$A:$CT,ROW(BN57),COLUMN(BN57))</f>
        <v>0</v>
      </c>
      <c r="BR567" s="106">
        <f>INDEX(Esgoto!$A:$CT,ROW(BO57),COLUMN(BO57))</f>
        <v>0</v>
      </c>
      <c r="BS567" s="106">
        <f>INDEX(Esgoto!$A:$CT,ROW(BP57),COLUMN(BP57))</f>
        <v>0</v>
      </c>
      <c r="BT567" s="106">
        <f>INDEX(Esgoto!$A:$CT,ROW(BQ57),COLUMN(BQ57))</f>
        <v>0</v>
      </c>
      <c r="BU567" s="106">
        <f>INDEX(Esgoto!$A:$CT,ROW(BR57),COLUMN(BR57))</f>
        <v>0</v>
      </c>
      <c r="BV567" s="106">
        <f>INDEX(Esgoto!$A:$CT,ROW(BS57),COLUMN(BS57))</f>
        <v>0</v>
      </c>
      <c r="BW567" s="106">
        <f>INDEX(Esgoto!$A:$CT,ROW(BT57),COLUMN(BT57))</f>
        <v>0</v>
      </c>
      <c r="BX567" s="106">
        <f>INDEX(Esgoto!$A:$CT,ROW(BU57),COLUMN(BU57))</f>
        <v>0</v>
      </c>
      <c r="BY567" s="106">
        <f>INDEX(Esgoto!$A:$CT,ROW(BV57),COLUMN(BV57))</f>
        <v>0</v>
      </c>
      <c r="BZ567" s="106">
        <f>INDEX(Esgoto!$A:$CT,ROW(BW57),COLUMN(BW57))</f>
        <v>0</v>
      </c>
      <c r="CA567" s="106">
        <f>INDEX(Esgoto!$A:$CT,ROW(BX57),COLUMN(BX57))</f>
        <v>0</v>
      </c>
      <c r="CB567" s="106">
        <f>INDEX(Esgoto!$A:$CT,ROW(BY57),COLUMN(BY57))</f>
        <v>0</v>
      </c>
      <c r="CC567" s="106">
        <f>INDEX(Esgoto!$A:$CT,ROW(BZ57),COLUMN(BZ57))</f>
        <v>0</v>
      </c>
      <c r="CD567" s="106">
        <f>INDEX(Esgoto!$A:$CT,ROW(CA57),COLUMN(CA57))</f>
        <v>0</v>
      </c>
      <c r="CE567" s="106">
        <f>INDEX(Esgoto!$A:$CT,ROW(CB57),COLUMN(CB57))</f>
        <v>0</v>
      </c>
      <c r="CF567" s="106">
        <f>INDEX(Esgoto!$A:$CT,ROW(CC57),COLUMN(CC57))</f>
        <v>0</v>
      </c>
      <c r="CG567" s="106">
        <f>INDEX(Esgoto!$A:$CT,ROW(CD57),COLUMN(CD57))</f>
        <v>0</v>
      </c>
      <c r="CH567" s="106">
        <f>INDEX(Esgoto!$A:$CT,ROW(CE57),COLUMN(CE57))</f>
        <v>0</v>
      </c>
      <c r="CI567" s="106">
        <f>INDEX(Esgoto!$A:$CT,ROW(CF57),COLUMN(CF57))</f>
        <v>0</v>
      </c>
      <c r="CJ567" s="106">
        <f>INDEX(Esgoto!$A:$CT,ROW(CG57),COLUMN(CG57))</f>
        <v>0</v>
      </c>
      <c r="CK567" s="106">
        <f>INDEX(Esgoto!$A:$CT,ROW(CH57),COLUMN(CH57))</f>
        <v>0</v>
      </c>
      <c r="CL567" s="106">
        <f>INDEX(Esgoto!$A:$CT,ROW(CI57),COLUMN(CI57))</f>
        <v>0</v>
      </c>
      <c r="CM567" s="106">
        <f>INDEX(Esgoto!$A:$CT,ROW(CJ57),COLUMN(CJ57))</f>
        <v>0</v>
      </c>
      <c r="CN567" s="106">
        <f>INDEX(Esgoto!$A:$CT,ROW(CK57),COLUMN(CK57))</f>
        <v>0</v>
      </c>
      <c r="CO567" s="106">
        <f>INDEX(Esgoto!$A:$CT,ROW(CL57),COLUMN(CL57))</f>
        <v>0</v>
      </c>
      <c r="CP567" s="106">
        <f>INDEX(Esgoto!$A:$CT,ROW(CM57),COLUMN(CM57))</f>
        <v>0</v>
      </c>
      <c r="CQ567" s="106">
        <f>INDEX(Esgoto!$A:$CT,ROW(CN57),COLUMN(CN57))</f>
        <v>0</v>
      </c>
      <c r="CR567" s="106">
        <f>INDEX(Esgoto!$A:$CT,ROW(CO57),COLUMN(CO57))</f>
        <v>0</v>
      </c>
      <c r="CS567" s="107" t="str">
        <f>INDEX(Esgoto!$A:$CT,ROW(A57),COLUMN(A57))</f>
        <v>m) Outro (especificar)</v>
      </c>
    </row>
    <row r="568" spans="1:97" s="104" customFormat="1" hidden="1" x14ac:dyDescent="0.2">
      <c r="A568" t="str">
        <f t="shared" si="8"/>
        <v/>
      </c>
      <c r="B568" s="107" t="str">
        <f>INDEX(Esgoto!$A:$CT,ROW(B58),COLUMN(CQ58))</f>
        <v>Fórmulas</v>
      </c>
      <c r="C568" s="107" t="str">
        <f>INDEX(Esgoto!$A:$CT,ROW(C58),COLUMN(CR58))</f>
        <v>Fórmulas</v>
      </c>
      <c r="D568" s="107" t="str">
        <f>INDEX(Esgoto!$A:$CT,ROW(D58),COLUMN(CS58))</f>
        <v>Fórmulas</v>
      </c>
      <c r="E568" s="107">
        <f>INDEX(Esgoto!$A:$CT,ROW(B58),COLUMN(B58))</f>
        <v>1159.1200000000001</v>
      </c>
      <c r="F568" s="106">
        <f>INDEX(Esgoto!$A:$CT,ROW(C58),COLUMN(C58))</f>
        <v>0</v>
      </c>
      <c r="G568" s="106">
        <f>INDEX(Esgoto!$A:$CT,ROW(D58),COLUMN(D58))</f>
        <v>0</v>
      </c>
      <c r="H568" s="106">
        <f>INDEX(Esgoto!$A:$CT,ROW(E58),COLUMN(E58))</f>
        <v>0</v>
      </c>
      <c r="I568" s="106">
        <f>INDEX(Esgoto!$A:$CT,ROW(F58),COLUMN(F58))</f>
        <v>0</v>
      </c>
      <c r="J568" s="106">
        <f>INDEX(Esgoto!$A:$CT,ROW(G58),COLUMN(G58))</f>
        <v>0</v>
      </c>
      <c r="K568" s="106">
        <f>INDEX(Esgoto!$A:$CT,ROW(H58),COLUMN(H58))</f>
        <v>0</v>
      </c>
      <c r="L568" s="106">
        <f>INDEX(Esgoto!$A:$CT,ROW(I58),COLUMN(I58))</f>
        <v>0</v>
      </c>
      <c r="M568" s="106">
        <f>INDEX(Esgoto!$A:$CT,ROW(J58),COLUMN(J58))</f>
        <v>0</v>
      </c>
      <c r="N568" s="106">
        <f>INDEX(Esgoto!$A:$CT,ROW(K58),COLUMN(K58))</f>
        <v>0</v>
      </c>
      <c r="O568" s="106">
        <f>INDEX(Esgoto!$A:$CT,ROW(L58),COLUMN(L58))</f>
        <v>0</v>
      </c>
      <c r="P568" s="106">
        <f>INDEX(Esgoto!$A:$CT,ROW(M58),COLUMN(M58))</f>
        <v>0</v>
      </c>
      <c r="Q568" s="106">
        <f>INDEX(Esgoto!$A:$CT,ROW(N58),COLUMN(N58))</f>
        <v>0</v>
      </c>
      <c r="R568" s="106">
        <f>INDEX(Esgoto!$A:$CT,ROW(O58),COLUMN(O58))</f>
        <v>0</v>
      </c>
      <c r="S568" s="106">
        <f>INDEX(Esgoto!$A:$CT,ROW(P58),COLUMN(P58))</f>
        <v>259.42</v>
      </c>
      <c r="T568" s="106">
        <f>INDEX(Esgoto!$A:$CT,ROW(Q58),COLUMN(Q58))</f>
        <v>23.2</v>
      </c>
      <c r="U568" s="106">
        <f>INDEX(Esgoto!$A:$CT,ROW(R58),COLUMN(R58))</f>
        <v>0</v>
      </c>
      <c r="V568" s="106">
        <f>INDEX(Esgoto!$A:$CT,ROW(S58),COLUMN(S58))</f>
        <v>0</v>
      </c>
      <c r="W568" s="106">
        <f>INDEX(Esgoto!$A:$CT,ROW(T58),COLUMN(T58))</f>
        <v>0</v>
      </c>
      <c r="X568" s="106">
        <f>INDEX(Esgoto!$A:$CT,ROW(U58),COLUMN(U58))</f>
        <v>0</v>
      </c>
      <c r="Y568" s="106">
        <f>INDEX(Esgoto!$A:$CT,ROW(V58),COLUMN(V58))</f>
        <v>0</v>
      </c>
      <c r="Z568" s="106">
        <f>INDEX(Esgoto!$A:$CT,ROW(W58),COLUMN(W58))</f>
        <v>0</v>
      </c>
      <c r="AA568" s="106">
        <f>INDEX(Esgoto!$A:$CT,ROW(X58),COLUMN(X58))</f>
        <v>212.62</v>
      </c>
      <c r="AB568" s="106">
        <f>INDEX(Esgoto!$A:$CT,ROW(Y58),COLUMN(Y58))</f>
        <v>0</v>
      </c>
      <c r="AC568" s="106">
        <f>INDEX(Esgoto!$A:$CT,ROW(Z58),COLUMN(Z58))</f>
        <v>11.8</v>
      </c>
      <c r="AD568" s="106">
        <f>INDEX(Esgoto!$A:$CT,ROW(AA58),COLUMN(AA58))</f>
        <v>0</v>
      </c>
      <c r="AE568" s="106">
        <f>INDEX(Esgoto!$A:$CT,ROW(AB58),COLUMN(AB58))</f>
        <v>11.8</v>
      </c>
      <c r="AF568" s="106">
        <f>INDEX(Esgoto!$A:$CT,ROW(AC58),COLUMN(AC58))</f>
        <v>397</v>
      </c>
      <c r="AG568" s="106">
        <f>INDEX(Esgoto!$A:$CT,ROW(AD58),COLUMN(AD58))</f>
        <v>242.25</v>
      </c>
      <c r="AH568" s="106">
        <f>INDEX(Esgoto!$A:$CT,ROW(AE58),COLUMN(AE58))</f>
        <v>0</v>
      </c>
      <c r="AI568" s="106">
        <f>INDEX(Esgoto!$A:$CT,ROW(AF58),COLUMN(AF58))</f>
        <v>0</v>
      </c>
      <c r="AJ568" s="106">
        <f>INDEX(Esgoto!$A:$CT,ROW(AG58),COLUMN(AG58))</f>
        <v>0</v>
      </c>
      <c r="AK568" s="106">
        <f>INDEX(Esgoto!$A:$CT,ROW(AH58),COLUMN(AH58))</f>
        <v>0</v>
      </c>
      <c r="AL568" s="106">
        <f>INDEX(Esgoto!$A:$CT,ROW(AI58),COLUMN(AI58))</f>
        <v>154.75</v>
      </c>
      <c r="AM568" s="106">
        <f>INDEX(Esgoto!$A:$CT,ROW(AJ58),COLUMN(AJ58))</f>
        <v>0</v>
      </c>
      <c r="AN568" s="106">
        <f>INDEX(Esgoto!$A:$CT,ROW(AK58),COLUMN(AK58))</f>
        <v>0</v>
      </c>
      <c r="AO568" s="106">
        <f>INDEX(Esgoto!$A:$CT,ROW(AL58),COLUMN(AL58))</f>
        <v>0</v>
      </c>
      <c r="AP568" s="106">
        <f>INDEX(Esgoto!$A:$CT,ROW(AM58),COLUMN(AM58))</f>
        <v>0</v>
      </c>
      <c r="AQ568" s="106">
        <f>INDEX(Esgoto!$A:$CT,ROW(AN58),COLUMN(AN58))</f>
        <v>0</v>
      </c>
      <c r="AR568" s="106">
        <f>INDEX(Esgoto!$A:$CT,ROW(AO58),COLUMN(AO58))</f>
        <v>0</v>
      </c>
      <c r="AS568" s="106">
        <f>INDEX(Esgoto!$A:$CT,ROW(AP58),COLUMN(AP58))</f>
        <v>502.7</v>
      </c>
      <c r="AT568" s="106">
        <f>INDEX(Esgoto!$A:$CT,ROW(AQ58),COLUMN(AQ58))</f>
        <v>0</v>
      </c>
      <c r="AU568" s="106">
        <f>INDEX(Esgoto!$A:$CT,ROW(AR58),COLUMN(AR58))</f>
        <v>0</v>
      </c>
      <c r="AV568" s="106">
        <f>INDEX(Esgoto!$A:$CT,ROW(AS58),COLUMN(AS58))</f>
        <v>0</v>
      </c>
      <c r="AW568" s="106">
        <f>INDEX(Esgoto!$A:$CT,ROW(AT58),COLUMN(AT58))</f>
        <v>226.7</v>
      </c>
      <c r="AX568" s="106">
        <f>INDEX(Esgoto!$A:$CT,ROW(AU58),COLUMN(AU58))</f>
        <v>0</v>
      </c>
      <c r="AY568" s="106">
        <f>INDEX(Esgoto!$A:$CT,ROW(AV58),COLUMN(AV58))</f>
        <v>0</v>
      </c>
      <c r="AZ568" s="106">
        <f>INDEX(Esgoto!$A:$CT,ROW(AW58),COLUMN(AW58))</f>
        <v>0</v>
      </c>
      <c r="BA568" s="106">
        <f>INDEX(Esgoto!$A:$CT,ROW(AX58),COLUMN(AX58))</f>
        <v>224.8</v>
      </c>
      <c r="BB568" s="106">
        <f>INDEX(Esgoto!$A:$CT,ROW(AY58),COLUMN(AY58))</f>
        <v>51.2</v>
      </c>
      <c r="BC568" s="106">
        <f>INDEX(Esgoto!$A:$CT,ROW(AZ58),COLUMN(AZ58))</f>
        <v>0</v>
      </c>
      <c r="BD568" s="106">
        <f>INDEX(Esgoto!$A:$CT,ROW(BA58),COLUMN(BA58))</f>
        <v>0</v>
      </c>
      <c r="BE568" s="106">
        <f>INDEX(Esgoto!$A:$CT,ROW(BB58),COLUMN(BB58))</f>
        <v>0</v>
      </c>
      <c r="BF568" s="106">
        <f>INDEX(Esgoto!$A:$CT,ROW(BC58),COLUMN(BC58))</f>
        <v>0</v>
      </c>
      <c r="BG568" s="106">
        <f>INDEX(Esgoto!$A:$CT,ROW(BD58),COLUMN(BD58))</f>
        <v>0</v>
      </c>
      <c r="BH568" s="106">
        <f>INDEX(Esgoto!$A:$CT,ROW(BE58),COLUMN(BE58))</f>
        <v>0</v>
      </c>
      <c r="BI568" s="106">
        <f>INDEX(Esgoto!$A:$CT,ROW(BF58),COLUMN(BF58))</f>
        <v>0</v>
      </c>
      <c r="BJ568" s="106">
        <f>INDEX(Esgoto!$A:$CT,ROW(BG58),COLUMN(BG58))</f>
        <v>0</v>
      </c>
      <c r="BK568" s="106">
        <f>INDEX(Esgoto!$A:$CT,ROW(BH58),COLUMN(BH58))</f>
        <v>0</v>
      </c>
      <c r="BL568" s="106">
        <f>INDEX(Esgoto!$A:$CT,ROW(BI58),COLUMN(BI58))</f>
        <v>0</v>
      </c>
      <c r="BM568" s="106">
        <f>INDEX(Esgoto!$A:$CT,ROW(BJ58),COLUMN(BJ58))</f>
        <v>0</v>
      </c>
      <c r="BN568" s="106">
        <f>INDEX(Esgoto!$A:$CT,ROW(BK58),COLUMN(BK58))</f>
        <v>0</v>
      </c>
      <c r="BO568" s="106">
        <f>INDEX(Esgoto!$A:$CT,ROW(BL58),COLUMN(BL58))</f>
        <v>0</v>
      </c>
      <c r="BP568" s="106">
        <f>INDEX(Esgoto!$A:$CT,ROW(BM58),COLUMN(BM58))</f>
        <v>0</v>
      </c>
      <c r="BQ568" s="106">
        <f>INDEX(Esgoto!$A:$CT,ROW(BN58),COLUMN(BN58))</f>
        <v>0</v>
      </c>
      <c r="BR568" s="106">
        <f>INDEX(Esgoto!$A:$CT,ROW(BO58),COLUMN(BO58))</f>
        <v>0</v>
      </c>
      <c r="BS568" s="106">
        <f>INDEX(Esgoto!$A:$CT,ROW(BP58),COLUMN(BP58))</f>
        <v>0</v>
      </c>
      <c r="BT568" s="106">
        <f>INDEX(Esgoto!$A:$CT,ROW(BQ58),COLUMN(BQ58))</f>
        <v>0</v>
      </c>
      <c r="BU568" s="106">
        <f>INDEX(Esgoto!$A:$CT,ROW(BR58),COLUMN(BR58))</f>
        <v>0</v>
      </c>
      <c r="BV568" s="106">
        <f>INDEX(Esgoto!$A:$CT,ROW(BS58),COLUMN(BS58))</f>
        <v>0</v>
      </c>
      <c r="BW568" s="106">
        <f>INDEX(Esgoto!$A:$CT,ROW(BT58),COLUMN(BT58))</f>
        <v>0</v>
      </c>
      <c r="BX568" s="106">
        <f>INDEX(Esgoto!$A:$CT,ROW(BU58),COLUMN(BU58))</f>
        <v>0</v>
      </c>
      <c r="BY568" s="106">
        <f>INDEX(Esgoto!$A:$CT,ROW(BV58),COLUMN(BV58))</f>
        <v>0</v>
      </c>
      <c r="BZ568" s="106">
        <f>INDEX(Esgoto!$A:$CT,ROW(BW58),COLUMN(BW58))</f>
        <v>0</v>
      </c>
      <c r="CA568" s="106">
        <f>INDEX(Esgoto!$A:$CT,ROW(BX58),COLUMN(BX58))</f>
        <v>0</v>
      </c>
      <c r="CB568" s="106">
        <f>INDEX(Esgoto!$A:$CT,ROW(BY58),COLUMN(BY58))</f>
        <v>0</v>
      </c>
      <c r="CC568" s="106">
        <f>INDEX(Esgoto!$A:$CT,ROW(BZ58),COLUMN(BZ58))</f>
        <v>0</v>
      </c>
      <c r="CD568" s="106">
        <f>INDEX(Esgoto!$A:$CT,ROW(CA58),COLUMN(CA58))</f>
        <v>0</v>
      </c>
      <c r="CE568" s="106">
        <f>INDEX(Esgoto!$A:$CT,ROW(CB58),COLUMN(CB58))</f>
        <v>0</v>
      </c>
      <c r="CF568" s="106">
        <f>INDEX(Esgoto!$A:$CT,ROW(CC58),COLUMN(CC58))</f>
        <v>0</v>
      </c>
      <c r="CG568" s="106">
        <f>INDEX(Esgoto!$A:$CT,ROW(CD58),COLUMN(CD58))</f>
        <v>0</v>
      </c>
      <c r="CH568" s="106">
        <f>INDEX(Esgoto!$A:$CT,ROW(CE58),COLUMN(CE58))</f>
        <v>0</v>
      </c>
      <c r="CI568" s="106">
        <f>INDEX(Esgoto!$A:$CT,ROW(CF58),COLUMN(CF58))</f>
        <v>0</v>
      </c>
      <c r="CJ568" s="106">
        <f>INDEX(Esgoto!$A:$CT,ROW(CG58),COLUMN(CG58))</f>
        <v>0</v>
      </c>
      <c r="CK568" s="106">
        <f>INDEX(Esgoto!$A:$CT,ROW(CH58),COLUMN(CH58))</f>
        <v>0</v>
      </c>
      <c r="CL568" s="106">
        <f>INDEX(Esgoto!$A:$CT,ROW(CI58),COLUMN(CI58))</f>
        <v>0</v>
      </c>
      <c r="CM568" s="106">
        <f>INDEX(Esgoto!$A:$CT,ROW(CJ58),COLUMN(CJ58))</f>
        <v>0</v>
      </c>
      <c r="CN568" s="106">
        <f>INDEX(Esgoto!$A:$CT,ROW(CK58),COLUMN(CK58))</f>
        <v>0</v>
      </c>
      <c r="CO568" s="106">
        <f>INDEX(Esgoto!$A:$CT,ROW(CL58),COLUMN(CL58))</f>
        <v>0</v>
      </c>
      <c r="CP568" s="106">
        <f>INDEX(Esgoto!$A:$CT,ROW(CM58),COLUMN(CM58))</f>
        <v>0</v>
      </c>
      <c r="CQ568" s="106">
        <f>INDEX(Esgoto!$A:$CT,ROW(CN58),COLUMN(CN58))</f>
        <v>0</v>
      </c>
      <c r="CR568" s="106">
        <f>INDEX(Esgoto!$A:$CT,ROW(CO58),COLUMN(CO58))</f>
        <v>0</v>
      </c>
      <c r="CS568" s="107" t="str">
        <f>INDEX(Esgoto!$A:$CT,ROW(A58),COLUMN(A58))</f>
        <v>2.4 Outras Despesas</v>
      </c>
    </row>
    <row r="569" spans="1:97" s="104" customFormat="1" x14ac:dyDescent="0.2">
      <c r="A569" t="str">
        <f t="shared" si="8"/>
        <v/>
      </c>
      <c r="B569" s="107" t="str">
        <f>INDEX(Esgoto!$A:$CT,ROW(B59),COLUMN(CQ59))</f>
        <v>Despesas</v>
      </c>
      <c r="C569" s="107" t="str">
        <f>INDEX(Esgoto!$A:$CT,ROW(C59),COLUMN(CR59))</f>
        <v>Esgoto</v>
      </c>
      <c r="D569" s="107" t="str">
        <f>INDEX(Esgoto!$A:$CT,ROW(D59),COLUMN(CS59))</f>
        <v>Outras Despesas</v>
      </c>
      <c r="E569" s="107">
        <f>INDEX(Esgoto!$A:$CT,ROW(B59),COLUMN(B59))</f>
        <v>94</v>
      </c>
      <c r="F569" s="106">
        <f>INDEX(Esgoto!$A:$CT,ROW(C59),COLUMN(C59))</f>
        <v>0</v>
      </c>
      <c r="G569" s="106">
        <f>INDEX(Esgoto!$A:$CT,ROW(D59),COLUMN(D59))</f>
        <v>0</v>
      </c>
      <c r="H569" s="106">
        <f>INDEX(Esgoto!$A:$CT,ROW(E59),COLUMN(E59))</f>
        <v>0</v>
      </c>
      <c r="I569" s="106">
        <f>INDEX(Esgoto!$A:$CT,ROW(F59),COLUMN(F59))</f>
        <v>0</v>
      </c>
      <c r="J569" s="106">
        <f>INDEX(Esgoto!$A:$CT,ROW(G59),COLUMN(G59))</f>
        <v>0</v>
      </c>
      <c r="K569" s="106">
        <f>INDEX(Esgoto!$A:$CT,ROW(H59),COLUMN(H59))</f>
        <v>0</v>
      </c>
      <c r="L569" s="106">
        <f>INDEX(Esgoto!$A:$CT,ROW(I59),COLUMN(I59))</f>
        <v>0</v>
      </c>
      <c r="M569" s="106">
        <f>INDEX(Esgoto!$A:$CT,ROW(J59),COLUMN(J59))</f>
        <v>0</v>
      </c>
      <c r="N569" s="106">
        <f>INDEX(Esgoto!$A:$CT,ROW(K59),COLUMN(K59))</f>
        <v>0</v>
      </c>
      <c r="O569" s="106">
        <f>INDEX(Esgoto!$A:$CT,ROW(L59),COLUMN(L59))</f>
        <v>0</v>
      </c>
      <c r="P569" s="106">
        <f>INDEX(Esgoto!$A:$CT,ROW(M59),COLUMN(M59))</f>
        <v>0</v>
      </c>
      <c r="Q569" s="106">
        <f>INDEX(Esgoto!$A:$CT,ROW(N59),COLUMN(N59))</f>
        <v>0</v>
      </c>
      <c r="R569" s="106">
        <f>INDEX(Esgoto!$A:$CT,ROW(O59),COLUMN(O59))</f>
        <v>0</v>
      </c>
      <c r="S569" s="106">
        <f>INDEX(Esgoto!$A:$CT,ROW(P59),COLUMN(P59))</f>
        <v>0</v>
      </c>
      <c r="T569" s="106">
        <f>INDEX(Esgoto!$A:$CT,ROW(Q59),COLUMN(Q59))</f>
        <v>0</v>
      </c>
      <c r="U569" s="106">
        <f>INDEX(Esgoto!$A:$CT,ROW(R59),COLUMN(R59))</f>
        <v>0</v>
      </c>
      <c r="V569" s="106">
        <f>INDEX(Esgoto!$A:$CT,ROW(S59),COLUMN(S59))</f>
        <v>0</v>
      </c>
      <c r="W569" s="106">
        <f>INDEX(Esgoto!$A:$CT,ROW(T59),COLUMN(T59))</f>
        <v>0</v>
      </c>
      <c r="X569" s="106">
        <f>INDEX(Esgoto!$A:$CT,ROW(U59),COLUMN(U59))</f>
        <v>0</v>
      </c>
      <c r="Y569" s="106">
        <f>INDEX(Esgoto!$A:$CT,ROW(V59),COLUMN(V59))</f>
        <v>0</v>
      </c>
      <c r="Z569" s="106">
        <f>INDEX(Esgoto!$A:$CT,ROW(W59),COLUMN(W59))</f>
        <v>0</v>
      </c>
      <c r="AA569" s="106">
        <f>INDEX(Esgoto!$A:$CT,ROW(X59),COLUMN(X59))</f>
        <v>0</v>
      </c>
      <c r="AB569" s="106">
        <f>INDEX(Esgoto!$A:$CT,ROW(Y59),COLUMN(Y59))</f>
        <v>0</v>
      </c>
      <c r="AC569" s="106">
        <f>INDEX(Esgoto!$A:$CT,ROW(Z59),COLUMN(Z59))</f>
        <v>0</v>
      </c>
      <c r="AD569" s="106">
        <f>INDEX(Esgoto!$A:$CT,ROW(AA59),COLUMN(AA59))</f>
        <v>0</v>
      </c>
      <c r="AE569" s="106">
        <f>INDEX(Esgoto!$A:$CT,ROW(AB59),COLUMN(AB59))</f>
        <v>0</v>
      </c>
      <c r="AF569" s="106">
        <f>INDEX(Esgoto!$A:$CT,ROW(AC59),COLUMN(AC59))</f>
        <v>0</v>
      </c>
      <c r="AG569" s="106">
        <f>INDEX(Esgoto!$A:$CT,ROW(AD59),COLUMN(AD59))</f>
        <v>0</v>
      </c>
      <c r="AH569" s="106">
        <f>INDEX(Esgoto!$A:$CT,ROW(AE59),COLUMN(AE59))</f>
        <v>0</v>
      </c>
      <c r="AI569" s="106">
        <f>INDEX(Esgoto!$A:$CT,ROW(AF59),COLUMN(AF59))</f>
        <v>0</v>
      </c>
      <c r="AJ569" s="106">
        <f>INDEX(Esgoto!$A:$CT,ROW(AG59),COLUMN(AG59))</f>
        <v>0</v>
      </c>
      <c r="AK569" s="106">
        <f>INDEX(Esgoto!$A:$CT,ROW(AH59),COLUMN(AH59))</f>
        <v>0</v>
      </c>
      <c r="AL569" s="106">
        <f>INDEX(Esgoto!$A:$CT,ROW(AI59),COLUMN(AI59))</f>
        <v>0</v>
      </c>
      <c r="AM569" s="106">
        <f>INDEX(Esgoto!$A:$CT,ROW(AJ59),COLUMN(AJ59))</f>
        <v>0</v>
      </c>
      <c r="AN569" s="106">
        <f>INDEX(Esgoto!$A:$CT,ROW(AK59),COLUMN(AK59))</f>
        <v>0</v>
      </c>
      <c r="AO569" s="106">
        <f>INDEX(Esgoto!$A:$CT,ROW(AL59),COLUMN(AL59))</f>
        <v>0</v>
      </c>
      <c r="AP569" s="106">
        <f>INDEX(Esgoto!$A:$CT,ROW(AM59),COLUMN(AM59))</f>
        <v>0</v>
      </c>
      <c r="AQ569" s="106">
        <f>INDEX(Esgoto!$A:$CT,ROW(AN59),COLUMN(AN59))</f>
        <v>0</v>
      </c>
      <c r="AR569" s="106">
        <f>INDEX(Esgoto!$A:$CT,ROW(AO59),COLUMN(AO59))</f>
        <v>0</v>
      </c>
      <c r="AS569" s="106">
        <f>INDEX(Esgoto!$A:$CT,ROW(AP59),COLUMN(AP59))</f>
        <v>94</v>
      </c>
      <c r="AT569" s="106">
        <f>INDEX(Esgoto!$A:$CT,ROW(AQ59),COLUMN(AQ59))</f>
        <v>0</v>
      </c>
      <c r="AU569" s="106">
        <f>INDEX(Esgoto!$A:$CT,ROW(AR59),COLUMN(AR59))</f>
        <v>0</v>
      </c>
      <c r="AV569" s="106">
        <f>INDEX(Esgoto!$A:$CT,ROW(AS59),COLUMN(AS59))</f>
        <v>0</v>
      </c>
      <c r="AW569" s="106">
        <f>INDEX(Esgoto!$A:$CT,ROW(AT59),COLUMN(AT59))</f>
        <v>94</v>
      </c>
      <c r="AX569" s="106">
        <f>INDEX(Esgoto!$A:$CT,ROW(AU59),COLUMN(AU59))</f>
        <v>0</v>
      </c>
      <c r="AY569" s="106">
        <f>INDEX(Esgoto!$A:$CT,ROW(AV59),COLUMN(AV59))</f>
        <v>0</v>
      </c>
      <c r="AZ569" s="106">
        <f>INDEX(Esgoto!$A:$CT,ROW(AW59),COLUMN(AW59))</f>
        <v>0</v>
      </c>
      <c r="BA569" s="106">
        <f>INDEX(Esgoto!$A:$CT,ROW(AX59),COLUMN(AX59))</f>
        <v>0</v>
      </c>
      <c r="BB569" s="106">
        <f>INDEX(Esgoto!$A:$CT,ROW(AY59),COLUMN(AY59))</f>
        <v>0</v>
      </c>
      <c r="BC569" s="106">
        <f>INDEX(Esgoto!$A:$CT,ROW(AZ59),COLUMN(AZ59))</f>
        <v>0</v>
      </c>
      <c r="BD569" s="106">
        <f>INDEX(Esgoto!$A:$CT,ROW(BA59),COLUMN(BA59))</f>
        <v>0</v>
      </c>
      <c r="BE569" s="106">
        <f>INDEX(Esgoto!$A:$CT,ROW(BB59),COLUMN(BB59))</f>
        <v>0</v>
      </c>
      <c r="BF569" s="106">
        <f>INDEX(Esgoto!$A:$CT,ROW(BC59),COLUMN(BC59))</f>
        <v>0</v>
      </c>
      <c r="BG569" s="106">
        <f>INDEX(Esgoto!$A:$CT,ROW(BD59),COLUMN(BD59))</f>
        <v>0</v>
      </c>
      <c r="BH569" s="106">
        <f>INDEX(Esgoto!$A:$CT,ROW(BE59),COLUMN(BE59))</f>
        <v>0</v>
      </c>
      <c r="BI569" s="106">
        <f>INDEX(Esgoto!$A:$CT,ROW(BF59),COLUMN(BF59))</f>
        <v>0</v>
      </c>
      <c r="BJ569" s="106">
        <f>INDEX(Esgoto!$A:$CT,ROW(BG59),COLUMN(BG59))</f>
        <v>0</v>
      </c>
      <c r="BK569" s="106">
        <f>INDEX(Esgoto!$A:$CT,ROW(BH59),COLUMN(BH59))</f>
        <v>0</v>
      </c>
      <c r="BL569" s="106">
        <f>INDEX(Esgoto!$A:$CT,ROW(BI59),COLUMN(BI59))</f>
        <v>0</v>
      </c>
      <c r="BM569" s="106">
        <f>INDEX(Esgoto!$A:$CT,ROW(BJ59),COLUMN(BJ59))</f>
        <v>0</v>
      </c>
      <c r="BN569" s="106">
        <f>INDEX(Esgoto!$A:$CT,ROW(BK59),COLUMN(BK59))</f>
        <v>0</v>
      </c>
      <c r="BO569" s="106">
        <f>INDEX(Esgoto!$A:$CT,ROW(BL59),COLUMN(BL59))</f>
        <v>0</v>
      </c>
      <c r="BP569" s="106">
        <f>INDEX(Esgoto!$A:$CT,ROW(BM59),COLUMN(BM59))</f>
        <v>0</v>
      </c>
      <c r="BQ569" s="106">
        <f>INDEX(Esgoto!$A:$CT,ROW(BN59),COLUMN(BN59))</f>
        <v>0</v>
      </c>
      <c r="BR569" s="106">
        <f>INDEX(Esgoto!$A:$CT,ROW(BO59),COLUMN(BO59))</f>
        <v>0</v>
      </c>
      <c r="BS569" s="106">
        <f>INDEX(Esgoto!$A:$CT,ROW(BP59),COLUMN(BP59))</f>
        <v>0</v>
      </c>
      <c r="BT569" s="106">
        <f>INDEX(Esgoto!$A:$CT,ROW(BQ59),COLUMN(BQ59))</f>
        <v>0</v>
      </c>
      <c r="BU569" s="106">
        <f>INDEX(Esgoto!$A:$CT,ROW(BR59),COLUMN(BR59))</f>
        <v>0</v>
      </c>
      <c r="BV569" s="106">
        <f>INDEX(Esgoto!$A:$CT,ROW(BS59),COLUMN(BS59))</f>
        <v>0</v>
      </c>
      <c r="BW569" s="106">
        <f>INDEX(Esgoto!$A:$CT,ROW(BT59),COLUMN(BT59))</f>
        <v>0</v>
      </c>
      <c r="BX569" s="106">
        <f>INDEX(Esgoto!$A:$CT,ROW(BU59),COLUMN(BU59))</f>
        <v>0</v>
      </c>
      <c r="BY569" s="106">
        <f>INDEX(Esgoto!$A:$CT,ROW(BV59),COLUMN(BV59))</f>
        <v>0</v>
      </c>
      <c r="BZ569" s="106">
        <f>INDEX(Esgoto!$A:$CT,ROW(BW59),COLUMN(BW59))</f>
        <v>0</v>
      </c>
      <c r="CA569" s="106">
        <f>INDEX(Esgoto!$A:$CT,ROW(BX59),COLUMN(BX59))</f>
        <v>0</v>
      </c>
      <c r="CB569" s="106">
        <f>INDEX(Esgoto!$A:$CT,ROW(BY59),COLUMN(BY59))</f>
        <v>0</v>
      </c>
      <c r="CC569" s="106">
        <f>INDEX(Esgoto!$A:$CT,ROW(BZ59),COLUMN(BZ59))</f>
        <v>0</v>
      </c>
      <c r="CD569" s="106">
        <f>INDEX(Esgoto!$A:$CT,ROW(CA59),COLUMN(CA59))</f>
        <v>0</v>
      </c>
      <c r="CE569" s="106">
        <f>INDEX(Esgoto!$A:$CT,ROW(CB59),COLUMN(CB59))</f>
        <v>0</v>
      </c>
      <c r="CF569" s="106">
        <f>INDEX(Esgoto!$A:$CT,ROW(CC59),COLUMN(CC59))</f>
        <v>0</v>
      </c>
      <c r="CG569" s="106">
        <f>INDEX(Esgoto!$A:$CT,ROW(CD59),COLUMN(CD59))</f>
        <v>0</v>
      </c>
      <c r="CH569" s="106">
        <f>INDEX(Esgoto!$A:$CT,ROW(CE59),COLUMN(CE59))</f>
        <v>0</v>
      </c>
      <c r="CI569" s="106">
        <f>INDEX(Esgoto!$A:$CT,ROW(CF59),COLUMN(CF59))</f>
        <v>0</v>
      </c>
      <c r="CJ569" s="106">
        <f>INDEX(Esgoto!$A:$CT,ROW(CG59),COLUMN(CG59))</f>
        <v>0</v>
      </c>
      <c r="CK569" s="106">
        <f>INDEX(Esgoto!$A:$CT,ROW(CH59),COLUMN(CH59))</f>
        <v>0</v>
      </c>
      <c r="CL569" s="106">
        <f>INDEX(Esgoto!$A:$CT,ROW(CI59),COLUMN(CI59))</f>
        <v>0</v>
      </c>
      <c r="CM569" s="106">
        <f>INDEX(Esgoto!$A:$CT,ROW(CJ59),COLUMN(CJ59))</f>
        <v>0</v>
      </c>
      <c r="CN569" s="106">
        <f>INDEX(Esgoto!$A:$CT,ROW(CK59),COLUMN(CK59))</f>
        <v>0</v>
      </c>
      <c r="CO569" s="106">
        <f>INDEX(Esgoto!$A:$CT,ROW(CL59),COLUMN(CL59))</f>
        <v>0</v>
      </c>
      <c r="CP569" s="106">
        <f>INDEX(Esgoto!$A:$CT,ROW(CM59),COLUMN(CM59))</f>
        <v>0</v>
      </c>
      <c r="CQ569" s="106">
        <f>INDEX(Esgoto!$A:$CT,ROW(CN59),COLUMN(CN59))</f>
        <v>0</v>
      </c>
      <c r="CR569" s="106">
        <f>INDEX(Esgoto!$A:$CT,ROW(CO59),COLUMN(CO59))</f>
        <v>0</v>
      </c>
      <c r="CS569" s="107" t="str">
        <f>INDEX(Esgoto!$A:$CT,ROW(A59),COLUMN(A59))</f>
        <v>a) INSS sobre Serviços</v>
      </c>
    </row>
    <row r="570" spans="1:97" s="104" customFormat="1" hidden="1" x14ac:dyDescent="0.2">
      <c r="A570" t="str">
        <f t="shared" si="8"/>
        <v>Zero</v>
      </c>
      <c r="B570" s="107" t="str">
        <f>INDEX(Esgoto!$A:$CT,ROW(B60),COLUMN(CQ60))</f>
        <v>Despesas</v>
      </c>
      <c r="C570" s="107" t="str">
        <f>INDEX(Esgoto!$A:$CT,ROW(C60),COLUMN(CR60))</f>
        <v>Esgoto</v>
      </c>
      <c r="D570" s="107" t="str">
        <f>INDEX(Esgoto!$A:$CT,ROW(D60),COLUMN(CS60))</f>
        <v>Outras Despesas</v>
      </c>
      <c r="E570" s="107">
        <f>INDEX(Esgoto!$A:$CT,ROW(B60),COLUMN(B60))</f>
        <v>0</v>
      </c>
      <c r="F570" s="106">
        <f>INDEX(Esgoto!$A:$CT,ROW(C60),COLUMN(C60))</f>
        <v>0</v>
      </c>
      <c r="G570" s="106">
        <f>INDEX(Esgoto!$A:$CT,ROW(D60),COLUMN(D60))</f>
        <v>0</v>
      </c>
      <c r="H570" s="106">
        <f>INDEX(Esgoto!$A:$CT,ROW(E60),COLUMN(E60))</f>
        <v>0</v>
      </c>
      <c r="I570" s="106">
        <f>INDEX(Esgoto!$A:$CT,ROW(F60),COLUMN(F60))</f>
        <v>0</v>
      </c>
      <c r="J570" s="106">
        <f>INDEX(Esgoto!$A:$CT,ROW(G60),COLUMN(G60))</f>
        <v>0</v>
      </c>
      <c r="K570" s="106">
        <f>INDEX(Esgoto!$A:$CT,ROW(H60),COLUMN(H60))</f>
        <v>0</v>
      </c>
      <c r="L570" s="106">
        <f>INDEX(Esgoto!$A:$CT,ROW(I60),COLUMN(I60))</f>
        <v>0</v>
      </c>
      <c r="M570" s="106">
        <f>INDEX(Esgoto!$A:$CT,ROW(J60),COLUMN(J60))</f>
        <v>0</v>
      </c>
      <c r="N570" s="106">
        <f>INDEX(Esgoto!$A:$CT,ROW(K60),COLUMN(K60))</f>
        <v>0</v>
      </c>
      <c r="O570" s="106">
        <f>INDEX(Esgoto!$A:$CT,ROW(L60),COLUMN(L60))</f>
        <v>0</v>
      </c>
      <c r="P570" s="106">
        <f>INDEX(Esgoto!$A:$CT,ROW(M60),COLUMN(M60))</f>
        <v>0</v>
      </c>
      <c r="Q570" s="106">
        <f>INDEX(Esgoto!$A:$CT,ROW(N60),COLUMN(N60))</f>
        <v>0</v>
      </c>
      <c r="R570" s="106">
        <f>INDEX(Esgoto!$A:$CT,ROW(O60),COLUMN(O60))</f>
        <v>0</v>
      </c>
      <c r="S570" s="106">
        <f>INDEX(Esgoto!$A:$CT,ROW(P60),COLUMN(P60))</f>
        <v>0</v>
      </c>
      <c r="T570" s="106">
        <f>INDEX(Esgoto!$A:$CT,ROW(Q60),COLUMN(Q60))</f>
        <v>0</v>
      </c>
      <c r="U570" s="106">
        <f>INDEX(Esgoto!$A:$CT,ROW(R60),COLUMN(R60))</f>
        <v>0</v>
      </c>
      <c r="V570" s="106">
        <f>INDEX(Esgoto!$A:$CT,ROW(S60),COLUMN(S60))</f>
        <v>0</v>
      </c>
      <c r="W570" s="106">
        <f>INDEX(Esgoto!$A:$CT,ROW(T60),COLUMN(T60))</f>
        <v>0</v>
      </c>
      <c r="X570" s="106">
        <f>INDEX(Esgoto!$A:$CT,ROW(U60),COLUMN(U60))</f>
        <v>0</v>
      </c>
      <c r="Y570" s="106">
        <f>INDEX(Esgoto!$A:$CT,ROW(V60),COLUMN(V60))</f>
        <v>0</v>
      </c>
      <c r="Z570" s="106">
        <f>INDEX(Esgoto!$A:$CT,ROW(W60),COLUMN(W60))</f>
        <v>0</v>
      </c>
      <c r="AA570" s="106">
        <f>INDEX(Esgoto!$A:$CT,ROW(X60),COLUMN(X60))</f>
        <v>0</v>
      </c>
      <c r="AB570" s="106">
        <f>INDEX(Esgoto!$A:$CT,ROW(Y60),COLUMN(Y60))</f>
        <v>0</v>
      </c>
      <c r="AC570" s="106">
        <f>INDEX(Esgoto!$A:$CT,ROW(Z60),COLUMN(Z60))</f>
        <v>0</v>
      </c>
      <c r="AD570" s="106">
        <f>INDEX(Esgoto!$A:$CT,ROW(AA60),COLUMN(AA60))</f>
        <v>0</v>
      </c>
      <c r="AE570" s="106">
        <f>INDEX(Esgoto!$A:$CT,ROW(AB60),COLUMN(AB60))</f>
        <v>0</v>
      </c>
      <c r="AF570" s="106">
        <f>INDEX(Esgoto!$A:$CT,ROW(AC60),COLUMN(AC60))</f>
        <v>0</v>
      </c>
      <c r="AG570" s="106">
        <f>INDEX(Esgoto!$A:$CT,ROW(AD60),COLUMN(AD60))</f>
        <v>0</v>
      </c>
      <c r="AH570" s="106">
        <f>INDEX(Esgoto!$A:$CT,ROW(AE60),COLUMN(AE60))</f>
        <v>0</v>
      </c>
      <c r="AI570" s="106">
        <f>INDEX(Esgoto!$A:$CT,ROW(AF60),COLUMN(AF60))</f>
        <v>0</v>
      </c>
      <c r="AJ570" s="106">
        <f>INDEX(Esgoto!$A:$CT,ROW(AG60),COLUMN(AG60))</f>
        <v>0</v>
      </c>
      <c r="AK570" s="106">
        <f>INDEX(Esgoto!$A:$CT,ROW(AH60),COLUMN(AH60))</f>
        <v>0</v>
      </c>
      <c r="AL570" s="106">
        <f>INDEX(Esgoto!$A:$CT,ROW(AI60),COLUMN(AI60))</f>
        <v>0</v>
      </c>
      <c r="AM570" s="106">
        <f>INDEX(Esgoto!$A:$CT,ROW(AJ60),COLUMN(AJ60))</f>
        <v>0</v>
      </c>
      <c r="AN570" s="106">
        <f>INDEX(Esgoto!$A:$CT,ROW(AK60),COLUMN(AK60))</f>
        <v>0</v>
      </c>
      <c r="AO570" s="106">
        <f>INDEX(Esgoto!$A:$CT,ROW(AL60),COLUMN(AL60))</f>
        <v>0</v>
      </c>
      <c r="AP570" s="106">
        <f>INDEX(Esgoto!$A:$CT,ROW(AM60),COLUMN(AM60))</f>
        <v>0</v>
      </c>
      <c r="AQ570" s="106">
        <f>INDEX(Esgoto!$A:$CT,ROW(AN60),COLUMN(AN60))</f>
        <v>0</v>
      </c>
      <c r="AR570" s="106">
        <f>INDEX(Esgoto!$A:$CT,ROW(AO60),COLUMN(AO60))</f>
        <v>0</v>
      </c>
      <c r="AS570" s="106">
        <f>INDEX(Esgoto!$A:$CT,ROW(AP60),COLUMN(AP60))</f>
        <v>0</v>
      </c>
      <c r="AT570" s="106">
        <f>INDEX(Esgoto!$A:$CT,ROW(AQ60),COLUMN(AQ60))</f>
        <v>0</v>
      </c>
      <c r="AU570" s="106">
        <f>INDEX(Esgoto!$A:$CT,ROW(AR60),COLUMN(AR60))</f>
        <v>0</v>
      </c>
      <c r="AV570" s="106">
        <f>INDEX(Esgoto!$A:$CT,ROW(AS60),COLUMN(AS60))</f>
        <v>0</v>
      </c>
      <c r="AW570" s="106">
        <f>INDEX(Esgoto!$A:$CT,ROW(AT60),COLUMN(AT60))</f>
        <v>0</v>
      </c>
      <c r="AX570" s="106">
        <f>INDEX(Esgoto!$A:$CT,ROW(AU60),COLUMN(AU60))</f>
        <v>0</v>
      </c>
      <c r="AY570" s="106">
        <f>INDEX(Esgoto!$A:$CT,ROW(AV60),COLUMN(AV60))</f>
        <v>0</v>
      </c>
      <c r="AZ570" s="106">
        <f>INDEX(Esgoto!$A:$CT,ROW(AW60),COLUMN(AW60))</f>
        <v>0</v>
      </c>
      <c r="BA570" s="106">
        <f>INDEX(Esgoto!$A:$CT,ROW(AX60),COLUMN(AX60))</f>
        <v>0</v>
      </c>
      <c r="BB570" s="106">
        <f>INDEX(Esgoto!$A:$CT,ROW(AY60),COLUMN(AY60))</f>
        <v>0</v>
      </c>
      <c r="BC570" s="106">
        <f>INDEX(Esgoto!$A:$CT,ROW(AZ60),COLUMN(AZ60))</f>
        <v>0</v>
      </c>
      <c r="BD570" s="106">
        <f>INDEX(Esgoto!$A:$CT,ROW(BA60),COLUMN(BA60))</f>
        <v>0</v>
      </c>
      <c r="BE570" s="106">
        <f>INDEX(Esgoto!$A:$CT,ROW(BB60),COLUMN(BB60))</f>
        <v>0</v>
      </c>
      <c r="BF570" s="106">
        <f>INDEX(Esgoto!$A:$CT,ROW(BC60),COLUMN(BC60))</f>
        <v>0</v>
      </c>
      <c r="BG570" s="106">
        <f>INDEX(Esgoto!$A:$CT,ROW(BD60),COLUMN(BD60))</f>
        <v>0</v>
      </c>
      <c r="BH570" s="106">
        <f>INDEX(Esgoto!$A:$CT,ROW(BE60),COLUMN(BE60))</f>
        <v>0</v>
      </c>
      <c r="BI570" s="106">
        <f>INDEX(Esgoto!$A:$CT,ROW(BF60),COLUMN(BF60))</f>
        <v>0</v>
      </c>
      <c r="BJ570" s="106">
        <f>INDEX(Esgoto!$A:$CT,ROW(BG60),COLUMN(BG60))</f>
        <v>0</v>
      </c>
      <c r="BK570" s="106">
        <f>INDEX(Esgoto!$A:$CT,ROW(BH60),COLUMN(BH60))</f>
        <v>0</v>
      </c>
      <c r="BL570" s="106">
        <f>INDEX(Esgoto!$A:$CT,ROW(BI60),COLUMN(BI60))</f>
        <v>0</v>
      </c>
      <c r="BM570" s="106">
        <f>INDEX(Esgoto!$A:$CT,ROW(BJ60),COLUMN(BJ60))</f>
        <v>0</v>
      </c>
      <c r="BN570" s="106">
        <f>INDEX(Esgoto!$A:$CT,ROW(BK60),COLUMN(BK60))</f>
        <v>0</v>
      </c>
      <c r="BO570" s="106">
        <f>INDEX(Esgoto!$A:$CT,ROW(BL60),COLUMN(BL60))</f>
        <v>0</v>
      </c>
      <c r="BP570" s="106">
        <f>INDEX(Esgoto!$A:$CT,ROW(BM60),COLUMN(BM60))</f>
        <v>0</v>
      </c>
      <c r="BQ570" s="106">
        <f>INDEX(Esgoto!$A:$CT,ROW(BN60),COLUMN(BN60))</f>
        <v>0</v>
      </c>
      <c r="BR570" s="106">
        <f>INDEX(Esgoto!$A:$CT,ROW(BO60),COLUMN(BO60))</f>
        <v>0</v>
      </c>
      <c r="BS570" s="106">
        <f>INDEX(Esgoto!$A:$CT,ROW(BP60),COLUMN(BP60))</f>
        <v>0</v>
      </c>
      <c r="BT570" s="106">
        <f>INDEX(Esgoto!$A:$CT,ROW(BQ60),COLUMN(BQ60))</f>
        <v>0</v>
      </c>
      <c r="BU570" s="106">
        <f>INDEX(Esgoto!$A:$CT,ROW(BR60),COLUMN(BR60))</f>
        <v>0</v>
      </c>
      <c r="BV570" s="106">
        <f>INDEX(Esgoto!$A:$CT,ROW(BS60),COLUMN(BS60))</f>
        <v>0</v>
      </c>
      <c r="BW570" s="106">
        <f>INDEX(Esgoto!$A:$CT,ROW(BT60),COLUMN(BT60))</f>
        <v>0</v>
      </c>
      <c r="BX570" s="106">
        <f>INDEX(Esgoto!$A:$CT,ROW(BU60),COLUMN(BU60))</f>
        <v>0</v>
      </c>
      <c r="BY570" s="106">
        <f>INDEX(Esgoto!$A:$CT,ROW(BV60),COLUMN(BV60))</f>
        <v>0</v>
      </c>
      <c r="BZ570" s="106">
        <f>INDEX(Esgoto!$A:$CT,ROW(BW60),COLUMN(BW60))</f>
        <v>0</v>
      </c>
      <c r="CA570" s="106">
        <f>INDEX(Esgoto!$A:$CT,ROW(BX60),COLUMN(BX60))</f>
        <v>0</v>
      </c>
      <c r="CB570" s="106">
        <f>INDEX(Esgoto!$A:$CT,ROW(BY60),COLUMN(BY60))</f>
        <v>0</v>
      </c>
      <c r="CC570" s="106">
        <f>INDEX(Esgoto!$A:$CT,ROW(BZ60),COLUMN(BZ60))</f>
        <v>0</v>
      </c>
      <c r="CD570" s="106">
        <f>INDEX(Esgoto!$A:$CT,ROW(CA60),COLUMN(CA60))</f>
        <v>0</v>
      </c>
      <c r="CE570" s="106">
        <f>INDEX(Esgoto!$A:$CT,ROW(CB60),COLUMN(CB60))</f>
        <v>0</v>
      </c>
      <c r="CF570" s="106">
        <f>INDEX(Esgoto!$A:$CT,ROW(CC60),COLUMN(CC60))</f>
        <v>0</v>
      </c>
      <c r="CG570" s="106">
        <f>INDEX(Esgoto!$A:$CT,ROW(CD60),COLUMN(CD60))</f>
        <v>0</v>
      </c>
      <c r="CH570" s="106">
        <f>INDEX(Esgoto!$A:$CT,ROW(CE60),COLUMN(CE60))</f>
        <v>0</v>
      </c>
      <c r="CI570" s="106">
        <f>INDEX(Esgoto!$A:$CT,ROW(CF60),COLUMN(CF60))</f>
        <v>0</v>
      </c>
      <c r="CJ570" s="106">
        <f>INDEX(Esgoto!$A:$CT,ROW(CG60),COLUMN(CG60))</f>
        <v>0</v>
      </c>
      <c r="CK570" s="106">
        <f>INDEX(Esgoto!$A:$CT,ROW(CH60),COLUMN(CH60))</f>
        <v>0</v>
      </c>
      <c r="CL570" s="106">
        <f>INDEX(Esgoto!$A:$CT,ROW(CI60),COLUMN(CI60))</f>
        <v>0</v>
      </c>
      <c r="CM570" s="106">
        <f>INDEX(Esgoto!$A:$CT,ROW(CJ60),COLUMN(CJ60))</f>
        <v>0</v>
      </c>
      <c r="CN570" s="106">
        <f>INDEX(Esgoto!$A:$CT,ROW(CK60),COLUMN(CK60))</f>
        <v>0</v>
      </c>
      <c r="CO570" s="106">
        <f>INDEX(Esgoto!$A:$CT,ROW(CL60),COLUMN(CL60))</f>
        <v>0</v>
      </c>
      <c r="CP570" s="106">
        <f>INDEX(Esgoto!$A:$CT,ROW(CM60),COLUMN(CM60))</f>
        <v>0</v>
      </c>
      <c r="CQ570" s="106">
        <f>INDEX(Esgoto!$A:$CT,ROW(CN60),COLUMN(CN60))</f>
        <v>0</v>
      </c>
      <c r="CR570" s="106">
        <f>INDEX(Esgoto!$A:$CT,ROW(CO60),COLUMN(CO60))</f>
        <v>0</v>
      </c>
      <c r="CS570" s="107" t="str">
        <f>INDEX(Esgoto!$A:$CT,ROW(A60),COLUMN(A60))</f>
        <v>b) Outras Despesas</v>
      </c>
    </row>
    <row r="571" spans="1:97" s="104" customFormat="1" x14ac:dyDescent="0.2">
      <c r="A571" t="str">
        <f t="shared" si="8"/>
        <v/>
      </c>
      <c r="B571" s="107" t="str">
        <f>INDEX(Esgoto!$A:$CT,ROW(B61),COLUMN(CQ61))</f>
        <v>Despesas</v>
      </c>
      <c r="C571" s="107" t="str">
        <f>INDEX(Esgoto!$A:$CT,ROW(C61),COLUMN(CR61))</f>
        <v>Esgoto</v>
      </c>
      <c r="D571" s="107" t="str">
        <f>INDEX(Esgoto!$A:$CT,ROW(D61),COLUMN(CS61))</f>
        <v>Outras Despesas</v>
      </c>
      <c r="E571" s="107">
        <f>INDEX(Esgoto!$A:$CT,ROW(B61),COLUMN(B61))</f>
        <v>1065.1200000000001</v>
      </c>
      <c r="F571" s="106">
        <f>INDEX(Esgoto!$A:$CT,ROW(C61),COLUMN(C61))</f>
        <v>0</v>
      </c>
      <c r="G571" s="106">
        <f>INDEX(Esgoto!$A:$CT,ROW(D61),COLUMN(D61))</f>
        <v>0</v>
      </c>
      <c r="H571" s="106">
        <f>INDEX(Esgoto!$A:$CT,ROW(E61),COLUMN(E61))</f>
        <v>0</v>
      </c>
      <c r="I571" s="106">
        <f>INDEX(Esgoto!$A:$CT,ROW(F61),COLUMN(F61))</f>
        <v>0</v>
      </c>
      <c r="J571" s="106">
        <f>INDEX(Esgoto!$A:$CT,ROW(G61),COLUMN(G61))</f>
        <v>0</v>
      </c>
      <c r="K571" s="106">
        <f>INDEX(Esgoto!$A:$CT,ROW(H61),COLUMN(H61))</f>
        <v>0</v>
      </c>
      <c r="L571" s="106">
        <f>INDEX(Esgoto!$A:$CT,ROW(I61),COLUMN(I61))</f>
        <v>0</v>
      </c>
      <c r="M571" s="106">
        <f>INDEX(Esgoto!$A:$CT,ROW(J61),COLUMN(J61))</f>
        <v>0</v>
      </c>
      <c r="N571" s="106">
        <f>INDEX(Esgoto!$A:$CT,ROW(K61),COLUMN(K61))</f>
        <v>0</v>
      </c>
      <c r="O571" s="106">
        <f>INDEX(Esgoto!$A:$CT,ROW(L61),COLUMN(L61))</f>
        <v>0</v>
      </c>
      <c r="P571" s="106">
        <f>INDEX(Esgoto!$A:$CT,ROW(M61),COLUMN(M61))</f>
        <v>0</v>
      </c>
      <c r="Q571" s="106">
        <f>INDEX(Esgoto!$A:$CT,ROW(N61),COLUMN(N61))</f>
        <v>0</v>
      </c>
      <c r="R571" s="106">
        <f>INDEX(Esgoto!$A:$CT,ROW(O61),COLUMN(O61))</f>
        <v>0</v>
      </c>
      <c r="S571" s="106">
        <f>INDEX(Esgoto!$A:$CT,ROW(P61),COLUMN(P61))</f>
        <v>259.42</v>
      </c>
      <c r="T571" s="106">
        <f>INDEX(Esgoto!$A:$CT,ROW(Q61),COLUMN(Q61))</f>
        <v>23.2</v>
      </c>
      <c r="U571" s="106">
        <f>INDEX(Esgoto!$A:$CT,ROW(R61),COLUMN(R61))</f>
        <v>0</v>
      </c>
      <c r="V571" s="106">
        <f>INDEX(Esgoto!$A:$CT,ROW(S61),COLUMN(S61))</f>
        <v>0</v>
      </c>
      <c r="W571" s="106">
        <f>INDEX(Esgoto!$A:$CT,ROW(T61),COLUMN(T61))</f>
        <v>0</v>
      </c>
      <c r="X571" s="106">
        <f>INDEX(Esgoto!$A:$CT,ROW(U61),COLUMN(U61))</f>
        <v>0</v>
      </c>
      <c r="Y571" s="106">
        <f>INDEX(Esgoto!$A:$CT,ROW(V61),COLUMN(V61))</f>
        <v>0</v>
      </c>
      <c r="Z571" s="106">
        <f>INDEX(Esgoto!$A:$CT,ROW(W61),COLUMN(W61))</f>
        <v>0</v>
      </c>
      <c r="AA571" s="106">
        <f>INDEX(Esgoto!$A:$CT,ROW(X61),COLUMN(X61))</f>
        <v>212.62</v>
      </c>
      <c r="AB571" s="106">
        <f>INDEX(Esgoto!$A:$CT,ROW(Y61),COLUMN(Y61))</f>
        <v>0</v>
      </c>
      <c r="AC571" s="106">
        <f>INDEX(Esgoto!$A:$CT,ROW(Z61),COLUMN(Z61))</f>
        <v>11.8</v>
      </c>
      <c r="AD571" s="106">
        <f>INDEX(Esgoto!$A:$CT,ROW(AA61),COLUMN(AA61))</f>
        <v>0</v>
      </c>
      <c r="AE571" s="106">
        <f>INDEX(Esgoto!$A:$CT,ROW(AB61),COLUMN(AB61))</f>
        <v>11.8</v>
      </c>
      <c r="AF571" s="106">
        <f>INDEX(Esgoto!$A:$CT,ROW(AC61),COLUMN(AC61))</f>
        <v>397</v>
      </c>
      <c r="AG571" s="106">
        <f>INDEX(Esgoto!$A:$CT,ROW(AD61),COLUMN(AD61))</f>
        <v>242.25</v>
      </c>
      <c r="AH571" s="106">
        <f>INDEX(Esgoto!$A:$CT,ROW(AE61),COLUMN(AE61))</f>
        <v>0</v>
      </c>
      <c r="AI571" s="106">
        <f>INDEX(Esgoto!$A:$CT,ROW(AF61),COLUMN(AF61))</f>
        <v>0</v>
      </c>
      <c r="AJ571" s="106">
        <f>INDEX(Esgoto!$A:$CT,ROW(AG61),COLUMN(AG61))</f>
        <v>0</v>
      </c>
      <c r="AK571" s="106">
        <f>INDEX(Esgoto!$A:$CT,ROW(AH61),COLUMN(AH61))</f>
        <v>0</v>
      </c>
      <c r="AL571" s="106">
        <f>INDEX(Esgoto!$A:$CT,ROW(AI61),COLUMN(AI61))</f>
        <v>154.75</v>
      </c>
      <c r="AM571" s="106">
        <f>INDEX(Esgoto!$A:$CT,ROW(AJ61),COLUMN(AJ61))</f>
        <v>0</v>
      </c>
      <c r="AN571" s="106">
        <f>INDEX(Esgoto!$A:$CT,ROW(AK61),COLUMN(AK61))</f>
        <v>0</v>
      </c>
      <c r="AO571" s="106">
        <f>INDEX(Esgoto!$A:$CT,ROW(AL61),COLUMN(AL61))</f>
        <v>0</v>
      </c>
      <c r="AP571" s="106">
        <f>INDEX(Esgoto!$A:$CT,ROW(AM61),COLUMN(AM61))</f>
        <v>0</v>
      </c>
      <c r="AQ571" s="106">
        <f>INDEX(Esgoto!$A:$CT,ROW(AN61),COLUMN(AN61))</f>
        <v>0</v>
      </c>
      <c r="AR571" s="106">
        <f>INDEX(Esgoto!$A:$CT,ROW(AO61),COLUMN(AO61))</f>
        <v>0</v>
      </c>
      <c r="AS571" s="106">
        <f>INDEX(Esgoto!$A:$CT,ROW(AP61),COLUMN(AP61))</f>
        <v>408.7</v>
      </c>
      <c r="AT571" s="106">
        <f>INDEX(Esgoto!$A:$CT,ROW(AQ61),COLUMN(AQ61))</f>
        <v>0</v>
      </c>
      <c r="AU571" s="106">
        <f>INDEX(Esgoto!$A:$CT,ROW(AR61),COLUMN(AR61))</f>
        <v>0</v>
      </c>
      <c r="AV571" s="106">
        <f>INDEX(Esgoto!$A:$CT,ROW(AS61),COLUMN(AS61))</f>
        <v>0</v>
      </c>
      <c r="AW571" s="106">
        <f>INDEX(Esgoto!$A:$CT,ROW(AT61),COLUMN(AT61))</f>
        <v>132.69999999999999</v>
      </c>
      <c r="AX571" s="106">
        <f>INDEX(Esgoto!$A:$CT,ROW(AU61),COLUMN(AU61))</f>
        <v>0</v>
      </c>
      <c r="AY571" s="106">
        <f>INDEX(Esgoto!$A:$CT,ROW(AV61),COLUMN(AV61))</f>
        <v>0</v>
      </c>
      <c r="AZ571" s="106">
        <f>INDEX(Esgoto!$A:$CT,ROW(AW61),COLUMN(AW61))</f>
        <v>0</v>
      </c>
      <c r="BA571" s="106">
        <f>INDEX(Esgoto!$A:$CT,ROW(AX61),COLUMN(AX61))</f>
        <v>224.8</v>
      </c>
      <c r="BB571" s="106">
        <f>INDEX(Esgoto!$A:$CT,ROW(AY61),COLUMN(AY61))</f>
        <v>51.2</v>
      </c>
      <c r="BC571" s="106">
        <f>INDEX(Esgoto!$A:$CT,ROW(AZ61),COLUMN(AZ61))</f>
        <v>0</v>
      </c>
      <c r="BD571" s="106">
        <f>INDEX(Esgoto!$A:$CT,ROW(BA61),COLUMN(BA61))</f>
        <v>0</v>
      </c>
      <c r="BE571" s="106">
        <f>INDEX(Esgoto!$A:$CT,ROW(BB61),COLUMN(BB61))</f>
        <v>0</v>
      </c>
      <c r="BF571" s="106">
        <f>INDEX(Esgoto!$A:$CT,ROW(BC61),COLUMN(BC61))</f>
        <v>0</v>
      </c>
      <c r="BG571" s="106">
        <f>INDEX(Esgoto!$A:$CT,ROW(BD61),COLUMN(BD61))</f>
        <v>0</v>
      </c>
      <c r="BH571" s="106">
        <f>INDEX(Esgoto!$A:$CT,ROW(BE61),COLUMN(BE61))</f>
        <v>0</v>
      </c>
      <c r="BI571" s="106">
        <f>INDEX(Esgoto!$A:$CT,ROW(BF61),COLUMN(BF61))</f>
        <v>0</v>
      </c>
      <c r="BJ571" s="106">
        <f>INDEX(Esgoto!$A:$CT,ROW(BG61),COLUMN(BG61))</f>
        <v>0</v>
      </c>
      <c r="BK571" s="106">
        <f>INDEX(Esgoto!$A:$CT,ROW(BH61),COLUMN(BH61))</f>
        <v>0</v>
      </c>
      <c r="BL571" s="106">
        <f>INDEX(Esgoto!$A:$CT,ROW(BI61),COLUMN(BI61))</f>
        <v>0</v>
      </c>
      <c r="BM571" s="106">
        <f>INDEX(Esgoto!$A:$CT,ROW(BJ61),COLUMN(BJ61))</f>
        <v>0</v>
      </c>
      <c r="BN571" s="106">
        <f>INDEX(Esgoto!$A:$CT,ROW(BK61),COLUMN(BK61))</f>
        <v>0</v>
      </c>
      <c r="BO571" s="106">
        <f>INDEX(Esgoto!$A:$CT,ROW(BL61),COLUMN(BL61))</f>
        <v>0</v>
      </c>
      <c r="BP571" s="106">
        <f>INDEX(Esgoto!$A:$CT,ROW(BM61),COLUMN(BM61))</f>
        <v>0</v>
      </c>
      <c r="BQ571" s="106">
        <f>INDEX(Esgoto!$A:$CT,ROW(BN61),COLUMN(BN61))</f>
        <v>0</v>
      </c>
      <c r="BR571" s="106">
        <f>INDEX(Esgoto!$A:$CT,ROW(BO61),COLUMN(BO61))</f>
        <v>0</v>
      </c>
      <c r="BS571" s="106">
        <f>INDEX(Esgoto!$A:$CT,ROW(BP61),COLUMN(BP61))</f>
        <v>0</v>
      </c>
      <c r="BT571" s="106">
        <f>INDEX(Esgoto!$A:$CT,ROW(BQ61),COLUMN(BQ61))</f>
        <v>0</v>
      </c>
      <c r="BU571" s="106">
        <f>INDEX(Esgoto!$A:$CT,ROW(BR61),COLUMN(BR61))</f>
        <v>0</v>
      </c>
      <c r="BV571" s="106">
        <f>INDEX(Esgoto!$A:$CT,ROW(BS61),COLUMN(BS61))</f>
        <v>0</v>
      </c>
      <c r="BW571" s="106">
        <f>INDEX(Esgoto!$A:$CT,ROW(BT61),COLUMN(BT61))</f>
        <v>0</v>
      </c>
      <c r="BX571" s="106">
        <f>INDEX(Esgoto!$A:$CT,ROW(BU61),COLUMN(BU61))</f>
        <v>0</v>
      </c>
      <c r="BY571" s="106">
        <f>INDEX(Esgoto!$A:$CT,ROW(BV61),COLUMN(BV61))</f>
        <v>0</v>
      </c>
      <c r="BZ571" s="106">
        <f>INDEX(Esgoto!$A:$CT,ROW(BW61),COLUMN(BW61))</f>
        <v>0</v>
      </c>
      <c r="CA571" s="106">
        <f>INDEX(Esgoto!$A:$CT,ROW(BX61),COLUMN(BX61))</f>
        <v>0</v>
      </c>
      <c r="CB571" s="106">
        <f>INDEX(Esgoto!$A:$CT,ROW(BY61),COLUMN(BY61))</f>
        <v>0</v>
      </c>
      <c r="CC571" s="106">
        <f>INDEX(Esgoto!$A:$CT,ROW(BZ61),COLUMN(BZ61))</f>
        <v>0</v>
      </c>
      <c r="CD571" s="106">
        <f>INDEX(Esgoto!$A:$CT,ROW(CA61),COLUMN(CA61))</f>
        <v>0</v>
      </c>
      <c r="CE571" s="106">
        <f>INDEX(Esgoto!$A:$CT,ROW(CB61),COLUMN(CB61))</f>
        <v>0</v>
      </c>
      <c r="CF571" s="106">
        <f>INDEX(Esgoto!$A:$CT,ROW(CC61),COLUMN(CC61))</f>
        <v>0</v>
      </c>
      <c r="CG571" s="106">
        <f>INDEX(Esgoto!$A:$CT,ROW(CD61),COLUMN(CD61))</f>
        <v>0</v>
      </c>
      <c r="CH571" s="106">
        <f>INDEX(Esgoto!$A:$CT,ROW(CE61),COLUMN(CE61))</f>
        <v>0</v>
      </c>
      <c r="CI571" s="106">
        <f>INDEX(Esgoto!$A:$CT,ROW(CF61),COLUMN(CF61))</f>
        <v>0</v>
      </c>
      <c r="CJ571" s="106">
        <f>INDEX(Esgoto!$A:$CT,ROW(CG61),COLUMN(CG61))</f>
        <v>0</v>
      </c>
      <c r="CK571" s="106">
        <f>INDEX(Esgoto!$A:$CT,ROW(CH61),COLUMN(CH61))</f>
        <v>0</v>
      </c>
      <c r="CL571" s="106">
        <f>INDEX(Esgoto!$A:$CT,ROW(CI61),COLUMN(CI61))</f>
        <v>0</v>
      </c>
      <c r="CM571" s="106">
        <f>INDEX(Esgoto!$A:$CT,ROW(CJ61),COLUMN(CJ61))</f>
        <v>0</v>
      </c>
      <c r="CN571" s="106">
        <f>INDEX(Esgoto!$A:$CT,ROW(CK61),COLUMN(CK61))</f>
        <v>0</v>
      </c>
      <c r="CO571" s="106">
        <f>INDEX(Esgoto!$A:$CT,ROW(CL61),COLUMN(CL61))</f>
        <v>0</v>
      </c>
      <c r="CP571" s="106">
        <f>INDEX(Esgoto!$A:$CT,ROW(CM61),COLUMN(CM61))</f>
        <v>0</v>
      </c>
      <c r="CQ571" s="106">
        <f>INDEX(Esgoto!$A:$CT,ROW(CN61),COLUMN(CN61))</f>
        <v>0</v>
      </c>
      <c r="CR571" s="106">
        <f>INDEX(Esgoto!$A:$CT,ROW(CO61),COLUMN(CO61))</f>
        <v>0</v>
      </c>
      <c r="CS571" s="107" t="str">
        <f>INDEX(Esgoto!$A:$CT,ROW(A61),COLUMN(A61))</f>
        <v>c) Indenizações e restituições</v>
      </c>
    </row>
    <row r="572" spans="1:97" s="104" customFormat="1" hidden="1" x14ac:dyDescent="0.2">
      <c r="A572" t="str">
        <f t="shared" si="8"/>
        <v>Zero</v>
      </c>
      <c r="B572" s="107" t="str">
        <f>INDEX(Esgoto!$A:$CT,ROW(B62),COLUMN(CQ62))</f>
        <v>Despesas</v>
      </c>
      <c r="C572" s="107" t="str">
        <f>INDEX(Esgoto!$A:$CT,ROW(C62),COLUMN(CR62))</f>
        <v>Esgoto</v>
      </c>
      <c r="D572" s="107" t="str">
        <f>INDEX(Esgoto!$A:$CT,ROW(D62),COLUMN(CS62))</f>
        <v>Outras Despesas</v>
      </c>
      <c r="E572" s="107">
        <f>INDEX(Esgoto!$A:$CT,ROW(B62),COLUMN(B62))</f>
        <v>0</v>
      </c>
      <c r="F572" s="106">
        <f>INDEX(Esgoto!$A:$CT,ROW(C62),COLUMN(C62))</f>
        <v>0</v>
      </c>
      <c r="G572" s="106">
        <f>INDEX(Esgoto!$A:$CT,ROW(D62),COLUMN(D62))</f>
        <v>0</v>
      </c>
      <c r="H572" s="106">
        <f>INDEX(Esgoto!$A:$CT,ROW(E62),COLUMN(E62))</f>
        <v>0</v>
      </c>
      <c r="I572" s="106">
        <f>INDEX(Esgoto!$A:$CT,ROW(F62),COLUMN(F62))</f>
        <v>0</v>
      </c>
      <c r="J572" s="106">
        <f>INDEX(Esgoto!$A:$CT,ROW(G62),COLUMN(G62))</f>
        <v>0</v>
      </c>
      <c r="K572" s="106">
        <f>INDEX(Esgoto!$A:$CT,ROW(H62),COLUMN(H62))</f>
        <v>0</v>
      </c>
      <c r="L572" s="106">
        <f>INDEX(Esgoto!$A:$CT,ROW(I62),COLUMN(I62))</f>
        <v>0</v>
      </c>
      <c r="M572" s="106">
        <f>INDEX(Esgoto!$A:$CT,ROW(J62),COLUMN(J62))</f>
        <v>0</v>
      </c>
      <c r="N572" s="106">
        <f>INDEX(Esgoto!$A:$CT,ROW(K62),COLUMN(K62))</f>
        <v>0</v>
      </c>
      <c r="O572" s="106">
        <f>INDEX(Esgoto!$A:$CT,ROW(L62),COLUMN(L62))</f>
        <v>0</v>
      </c>
      <c r="P572" s="106">
        <f>INDEX(Esgoto!$A:$CT,ROW(M62),COLUMN(M62))</f>
        <v>0</v>
      </c>
      <c r="Q572" s="106">
        <f>INDEX(Esgoto!$A:$CT,ROW(N62),COLUMN(N62))</f>
        <v>0</v>
      </c>
      <c r="R572" s="106">
        <f>INDEX(Esgoto!$A:$CT,ROW(O62),COLUMN(O62))</f>
        <v>0</v>
      </c>
      <c r="S572" s="106">
        <f>INDEX(Esgoto!$A:$CT,ROW(P62),COLUMN(P62))</f>
        <v>0</v>
      </c>
      <c r="T572" s="106">
        <f>INDEX(Esgoto!$A:$CT,ROW(Q62),COLUMN(Q62))</f>
        <v>0</v>
      </c>
      <c r="U572" s="106">
        <f>INDEX(Esgoto!$A:$CT,ROW(R62),COLUMN(R62))</f>
        <v>0</v>
      </c>
      <c r="V572" s="106">
        <f>INDEX(Esgoto!$A:$CT,ROW(S62),COLUMN(S62))</f>
        <v>0</v>
      </c>
      <c r="W572" s="106">
        <f>INDEX(Esgoto!$A:$CT,ROW(T62),COLUMN(T62))</f>
        <v>0</v>
      </c>
      <c r="X572" s="106">
        <f>INDEX(Esgoto!$A:$CT,ROW(U62),COLUMN(U62))</f>
        <v>0</v>
      </c>
      <c r="Y572" s="106">
        <f>INDEX(Esgoto!$A:$CT,ROW(V62),COLUMN(V62))</f>
        <v>0</v>
      </c>
      <c r="Z572" s="106">
        <f>INDEX(Esgoto!$A:$CT,ROW(W62),COLUMN(W62))</f>
        <v>0</v>
      </c>
      <c r="AA572" s="106">
        <f>INDEX(Esgoto!$A:$CT,ROW(X62),COLUMN(X62))</f>
        <v>0</v>
      </c>
      <c r="AB572" s="106">
        <f>INDEX(Esgoto!$A:$CT,ROW(Y62),COLUMN(Y62))</f>
        <v>0</v>
      </c>
      <c r="AC572" s="106">
        <f>INDEX(Esgoto!$A:$CT,ROW(Z62),COLUMN(Z62))</f>
        <v>0</v>
      </c>
      <c r="AD572" s="106">
        <f>INDEX(Esgoto!$A:$CT,ROW(AA62),COLUMN(AA62))</f>
        <v>0</v>
      </c>
      <c r="AE572" s="106">
        <f>INDEX(Esgoto!$A:$CT,ROW(AB62),COLUMN(AB62))</f>
        <v>0</v>
      </c>
      <c r="AF572" s="106">
        <f>INDEX(Esgoto!$A:$CT,ROW(AC62),COLUMN(AC62))</f>
        <v>0</v>
      </c>
      <c r="AG572" s="106">
        <f>INDEX(Esgoto!$A:$CT,ROW(AD62),COLUMN(AD62))</f>
        <v>0</v>
      </c>
      <c r="AH572" s="106">
        <f>INDEX(Esgoto!$A:$CT,ROW(AE62),COLUMN(AE62))</f>
        <v>0</v>
      </c>
      <c r="AI572" s="106">
        <f>INDEX(Esgoto!$A:$CT,ROW(AF62),COLUMN(AF62))</f>
        <v>0</v>
      </c>
      <c r="AJ572" s="106">
        <f>INDEX(Esgoto!$A:$CT,ROW(AG62),COLUMN(AG62))</f>
        <v>0</v>
      </c>
      <c r="AK572" s="106">
        <f>INDEX(Esgoto!$A:$CT,ROW(AH62),COLUMN(AH62))</f>
        <v>0</v>
      </c>
      <c r="AL572" s="106">
        <f>INDEX(Esgoto!$A:$CT,ROW(AI62),COLUMN(AI62))</f>
        <v>0</v>
      </c>
      <c r="AM572" s="106">
        <f>INDEX(Esgoto!$A:$CT,ROW(AJ62),COLUMN(AJ62))</f>
        <v>0</v>
      </c>
      <c r="AN572" s="106">
        <f>INDEX(Esgoto!$A:$CT,ROW(AK62),COLUMN(AK62))</f>
        <v>0</v>
      </c>
      <c r="AO572" s="106">
        <f>INDEX(Esgoto!$A:$CT,ROW(AL62),COLUMN(AL62))</f>
        <v>0</v>
      </c>
      <c r="AP572" s="106">
        <f>INDEX(Esgoto!$A:$CT,ROW(AM62),COLUMN(AM62))</f>
        <v>0</v>
      </c>
      <c r="AQ572" s="106">
        <f>INDEX(Esgoto!$A:$CT,ROW(AN62),COLUMN(AN62))</f>
        <v>0</v>
      </c>
      <c r="AR572" s="106">
        <f>INDEX(Esgoto!$A:$CT,ROW(AO62),COLUMN(AO62))</f>
        <v>0</v>
      </c>
      <c r="AS572" s="106">
        <f>INDEX(Esgoto!$A:$CT,ROW(AP62),COLUMN(AP62))</f>
        <v>0</v>
      </c>
      <c r="AT572" s="106">
        <f>INDEX(Esgoto!$A:$CT,ROW(AQ62),COLUMN(AQ62))</f>
        <v>0</v>
      </c>
      <c r="AU572" s="106">
        <f>INDEX(Esgoto!$A:$CT,ROW(AR62),COLUMN(AR62))</f>
        <v>0</v>
      </c>
      <c r="AV572" s="106">
        <f>INDEX(Esgoto!$A:$CT,ROW(AS62),COLUMN(AS62))</f>
        <v>0</v>
      </c>
      <c r="AW572" s="106">
        <f>INDEX(Esgoto!$A:$CT,ROW(AT62),COLUMN(AT62))</f>
        <v>0</v>
      </c>
      <c r="AX572" s="106">
        <f>INDEX(Esgoto!$A:$CT,ROW(AU62),COLUMN(AU62))</f>
        <v>0</v>
      </c>
      <c r="AY572" s="106">
        <f>INDEX(Esgoto!$A:$CT,ROW(AV62),COLUMN(AV62))</f>
        <v>0</v>
      </c>
      <c r="AZ572" s="106">
        <f>INDEX(Esgoto!$A:$CT,ROW(AW62),COLUMN(AW62))</f>
        <v>0</v>
      </c>
      <c r="BA572" s="106">
        <f>INDEX(Esgoto!$A:$CT,ROW(AX62),COLUMN(AX62))</f>
        <v>0</v>
      </c>
      <c r="BB572" s="106">
        <f>INDEX(Esgoto!$A:$CT,ROW(AY62),COLUMN(AY62))</f>
        <v>0</v>
      </c>
      <c r="BC572" s="106">
        <f>INDEX(Esgoto!$A:$CT,ROW(AZ62),COLUMN(AZ62))</f>
        <v>0</v>
      </c>
      <c r="BD572" s="106">
        <f>INDEX(Esgoto!$A:$CT,ROW(BA62),COLUMN(BA62))</f>
        <v>0</v>
      </c>
      <c r="BE572" s="106">
        <f>INDEX(Esgoto!$A:$CT,ROW(BB62),COLUMN(BB62))</f>
        <v>0</v>
      </c>
      <c r="BF572" s="106">
        <f>INDEX(Esgoto!$A:$CT,ROW(BC62),COLUMN(BC62))</f>
        <v>0</v>
      </c>
      <c r="BG572" s="106">
        <f>INDEX(Esgoto!$A:$CT,ROW(BD62),COLUMN(BD62))</f>
        <v>0</v>
      </c>
      <c r="BH572" s="106">
        <f>INDEX(Esgoto!$A:$CT,ROW(BE62),COLUMN(BE62))</f>
        <v>0</v>
      </c>
      <c r="BI572" s="106">
        <f>INDEX(Esgoto!$A:$CT,ROW(BF62),COLUMN(BF62))</f>
        <v>0</v>
      </c>
      <c r="BJ572" s="106">
        <f>INDEX(Esgoto!$A:$CT,ROW(BG62),COLUMN(BG62))</f>
        <v>0</v>
      </c>
      <c r="BK572" s="106">
        <f>INDEX(Esgoto!$A:$CT,ROW(BH62),COLUMN(BH62))</f>
        <v>0</v>
      </c>
      <c r="BL572" s="106">
        <f>INDEX(Esgoto!$A:$CT,ROW(BI62),COLUMN(BI62))</f>
        <v>0</v>
      </c>
      <c r="BM572" s="106">
        <f>INDEX(Esgoto!$A:$CT,ROW(BJ62),COLUMN(BJ62))</f>
        <v>0</v>
      </c>
      <c r="BN572" s="106">
        <f>INDEX(Esgoto!$A:$CT,ROW(BK62),COLUMN(BK62))</f>
        <v>0</v>
      </c>
      <c r="BO572" s="106">
        <f>INDEX(Esgoto!$A:$CT,ROW(BL62),COLUMN(BL62))</f>
        <v>0</v>
      </c>
      <c r="BP572" s="106">
        <f>INDEX(Esgoto!$A:$CT,ROW(BM62),COLUMN(BM62))</f>
        <v>0</v>
      </c>
      <c r="BQ572" s="106">
        <f>INDEX(Esgoto!$A:$CT,ROW(BN62),COLUMN(BN62))</f>
        <v>0</v>
      </c>
      <c r="BR572" s="106">
        <f>INDEX(Esgoto!$A:$CT,ROW(BO62),COLUMN(BO62))</f>
        <v>0</v>
      </c>
      <c r="BS572" s="106">
        <f>INDEX(Esgoto!$A:$CT,ROW(BP62),COLUMN(BP62))</f>
        <v>0</v>
      </c>
      <c r="BT572" s="106">
        <f>INDEX(Esgoto!$A:$CT,ROW(BQ62),COLUMN(BQ62))</f>
        <v>0</v>
      </c>
      <c r="BU572" s="106">
        <f>INDEX(Esgoto!$A:$CT,ROW(BR62),COLUMN(BR62))</f>
        <v>0</v>
      </c>
      <c r="BV572" s="106">
        <f>INDEX(Esgoto!$A:$CT,ROW(BS62),COLUMN(BS62))</f>
        <v>0</v>
      </c>
      <c r="BW572" s="106">
        <f>INDEX(Esgoto!$A:$CT,ROW(BT62),COLUMN(BT62))</f>
        <v>0</v>
      </c>
      <c r="BX572" s="106">
        <f>INDEX(Esgoto!$A:$CT,ROW(BU62),COLUMN(BU62))</f>
        <v>0</v>
      </c>
      <c r="BY572" s="106">
        <f>INDEX(Esgoto!$A:$CT,ROW(BV62),COLUMN(BV62))</f>
        <v>0</v>
      </c>
      <c r="BZ572" s="106">
        <f>INDEX(Esgoto!$A:$CT,ROW(BW62),COLUMN(BW62))</f>
        <v>0</v>
      </c>
      <c r="CA572" s="106">
        <f>INDEX(Esgoto!$A:$CT,ROW(BX62),COLUMN(BX62))</f>
        <v>0</v>
      </c>
      <c r="CB572" s="106">
        <f>INDEX(Esgoto!$A:$CT,ROW(BY62),COLUMN(BY62))</f>
        <v>0</v>
      </c>
      <c r="CC572" s="106">
        <f>INDEX(Esgoto!$A:$CT,ROW(BZ62),COLUMN(BZ62))</f>
        <v>0</v>
      </c>
      <c r="CD572" s="106">
        <f>INDEX(Esgoto!$A:$CT,ROW(CA62),COLUMN(CA62))</f>
        <v>0</v>
      </c>
      <c r="CE572" s="106">
        <f>INDEX(Esgoto!$A:$CT,ROW(CB62),COLUMN(CB62))</f>
        <v>0</v>
      </c>
      <c r="CF572" s="106">
        <f>INDEX(Esgoto!$A:$CT,ROW(CC62),COLUMN(CC62))</f>
        <v>0</v>
      </c>
      <c r="CG572" s="106">
        <f>INDEX(Esgoto!$A:$CT,ROW(CD62),COLUMN(CD62))</f>
        <v>0</v>
      </c>
      <c r="CH572" s="106">
        <f>INDEX(Esgoto!$A:$CT,ROW(CE62),COLUMN(CE62))</f>
        <v>0</v>
      </c>
      <c r="CI572" s="106">
        <f>INDEX(Esgoto!$A:$CT,ROW(CF62),COLUMN(CF62))</f>
        <v>0</v>
      </c>
      <c r="CJ572" s="106">
        <f>INDEX(Esgoto!$A:$CT,ROW(CG62),COLUMN(CG62))</f>
        <v>0</v>
      </c>
      <c r="CK572" s="106">
        <f>INDEX(Esgoto!$A:$CT,ROW(CH62),COLUMN(CH62))</f>
        <v>0</v>
      </c>
      <c r="CL572" s="106">
        <f>INDEX(Esgoto!$A:$CT,ROW(CI62),COLUMN(CI62))</f>
        <v>0</v>
      </c>
      <c r="CM572" s="106">
        <f>INDEX(Esgoto!$A:$CT,ROW(CJ62),COLUMN(CJ62))</f>
        <v>0</v>
      </c>
      <c r="CN572" s="106">
        <f>INDEX(Esgoto!$A:$CT,ROW(CK62),COLUMN(CK62))</f>
        <v>0</v>
      </c>
      <c r="CO572" s="106">
        <f>INDEX(Esgoto!$A:$CT,ROW(CL62),COLUMN(CL62))</f>
        <v>0</v>
      </c>
      <c r="CP572" s="106">
        <f>INDEX(Esgoto!$A:$CT,ROW(CM62),COLUMN(CM62))</f>
        <v>0</v>
      </c>
      <c r="CQ572" s="106">
        <f>INDEX(Esgoto!$A:$CT,ROW(CN62),COLUMN(CN62))</f>
        <v>0</v>
      </c>
      <c r="CR572" s="106">
        <f>INDEX(Esgoto!$A:$CT,ROW(CO62),COLUMN(CO62))</f>
        <v>0</v>
      </c>
      <c r="CS572" s="107" t="str">
        <f>INDEX(Esgoto!$A:$CT,ROW(A62),COLUMN(A62))</f>
        <v>e) Outro (especificar)</v>
      </c>
    </row>
    <row r="573" spans="1:97" s="104" customFormat="1" hidden="1" x14ac:dyDescent="0.2">
      <c r="A573" t="str">
        <f t="shared" si="8"/>
        <v/>
      </c>
      <c r="B573" s="107" t="str">
        <f>INDEX(Esgoto!$A:$CT,ROW(B63),COLUMN(CQ63))</f>
        <v>Fórmulas</v>
      </c>
      <c r="C573" s="107" t="str">
        <f>INDEX(Esgoto!$A:$CT,ROW(C63),COLUMN(CR63))</f>
        <v>Fórmulas</v>
      </c>
      <c r="D573" s="107" t="str">
        <f>INDEX(Esgoto!$A:$CT,ROW(D63),COLUMN(CS63))</f>
        <v>Fórmulas</v>
      </c>
      <c r="E573" s="107">
        <f>INDEX(Esgoto!$A:$CT,ROW(B63),COLUMN(B63))</f>
        <v>626815.4</v>
      </c>
      <c r="F573" s="106">
        <f>INDEX(Esgoto!$A:$CT,ROW(C63),COLUMN(C63))</f>
        <v>0</v>
      </c>
      <c r="G573" s="106">
        <f>INDEX(Esgoto!$A:$CT,ROW(D63),COLUMN(D63))</f>
        <v>0</v>
      </c>
      <c r="H573" s="106">
        <f>INDEX(Esgoto!$A:$CT,ROW(E63),COLUMN(E63))</f>
        <v>0</v>
      </c>
      <c r="I573" s="106">
        <f>INDEX(Esgoto!$A:$CT,ROW(F63),COLUMN(F63))</f>
        <v>0</v>
      </c>
      <c r="J573" s="106">
        <f>INDEX(Esgoto!$A:$CT,ROW(G63),COLUMN(G63))</f>
        <v>0</v>
      </c>
      <c r="K573" s="106">
        <f>INDEX(Esgoto!$A:$CT,ROW(H63),COLUMN(H63))</f>
        <v>0</v>
      </c>
      <c r="L573" s="106">
        <f>INDEX(Esgoto!$A:$CT,ROW(I63),COLUMN(I63))</f>
        <v>0</v>
      </c>
      <c r="M573" s="106">
        <f>INDEX(Esgoto!$A:$CT,ROW(J63),COLUMN(J63))</f>
        <v>0</v>
      </c>
      <c r="N573" s="106">
        <f>INDEX(Esgoto!$A:$CT,ROW(K63),COLUMN(K63))</f>
        <v>0</v>
      </c>
      <c r="O573" s="106">
        <f>INDEX(Esgoto!$A:$CT,ROW(L63),COLUMN(L63))</f>
        <v>0</v>
      </c>
      <c r="P573" s="106">
        <f>INDEX(Esgoto!$A:$CT,ROW(M63),COLUMN(M63))</f>
        <v>0</v>
      </c>
      <c r="Q573" s="106">
        <f>INDEX(Esgoto!$A:$CT,ROW(N63),COLUMN(N63))</f>
        <v>0</v>
      </c>
      <c r="R573" s="106">
        <f>INDEX(Esgoto!$A:$CT,ROW(O63),COLUMN(O63))</f>
        <v>0</v>
      </c>
      <c r="S573" s="106">
        <f>INDEX(Esgoto!$A:$CT,ROW(P63),COLUMN(P63))</f>
        <v>0</v>
      </c>
      <c r="T573" s="106">
        <f>INDEX(Esgoto!$A:$CT,ROW(Q63),COLUMN(Q63))</f>
        <v>0</v>
      </c>
      <c r="U573" s="106">
        <f>INDEX(Esgoto!$A:$CT,ROW(R63),COLUMN(R63))</f>
        <v>0</v>
      </c>
      <c r="V573" s="106">
        <f>INDEX(Esgoto!$A:$CT,ROW(S63),COLUMN(S63))</f>
        <v>0</v>
      </c>
      <c r="W573" s="106">
        <f>INDEX(Esgoto!$A:$CT,ROW(T63),COLUMN(T63))</f>
        <v>0</v>
      </c>
      <c r="X573" s="106">
        <f>INDEX(Esgoto!$A:$CT,ROW(U63),COLUMN(U63))</f>
        <v>0</v>
      </c>
      <c r="Y573" s="106">
        <f>INDEX(Esgoto!$A:$CT,ROW(V63),COLUMN(V63))</f>
        <v>0</v>
      </c>
      <c r="Z573" s="106">
        <f>INDEX(Esgoto!$A:$CT,ROW(W63),COLUMN(W63))</f>
        <v>0</v>
      </c>
      <c r="AA573" s="106">
        <f>INDEX(Esgoto!$A:$CT,ROW(X63),COLUMN(X63))</f>
        <v>0</v>
      </c>
      <c r="AB573" s="106">
        <f>INDEX(Esgoto!$A:$CT,ROW(Y63),COLUMN(Y63))</f>
        <v>0</v>
      </c>
      <c r="AC573" s="106">
        <f>INDEX(Esgoto!$A:$CT,ROW(Z63),COLUMN(Z63))</f>
        <v>0</v>
      </c>
      <c r="AD573" s="106">
        <f>INDEX(Esgoto!$A:$CT,ROW(AA63),COLUMN(AA63))</f>
        <v>0</v>
      </c>
      <c r="AE573" s="106">
        <f>INDEX(Esgoto!$A:$CT,ROW(AB63),COLUMN(AB63))</f>
        <v>0</v>
      </c>
      <c r="AF573" s="106">
        <f>INDEX(Esgoto!$A:$CT,ROW(AC63),COLUMN(AC63))</f>
        <v>0</v>
      </c>
      <c r="AG573" s="106">
        <f>INDEX(Esgoto!$A:$CT,ROW(AD63),COLUMN(AD63))</f>
        <v>0</v>
      </c>
      <c r="AH573" s="106">
        <f>INDEX(Esgoto!$A:$CT,ROW(AE63),COLUMN(AE63))</f>
        <v>0</v>
      </c>
      <c r="AI573" s="106">
        <f>INDEX(Esgoto!$A:$CT,ROW(AF63),COLUMN(AF63))</f>
        <v>0</v>
      </c>
      <c r="AJ573" s="106">
        <f>INDEX(Esgoto!$A:$CT,ROW(AG63),COLUMN(AG63))</f>
        <v>0</v>
      </c>
      <c r="AK573" s="106">
        <f>INDEX(Esgoto!$A:$CT,ROW(AH63),COLUMN(AH63))</f>
        <v>0</v>
      </c>
      <c r="AL573" s="106">
        <f>INDEX(Esgoto!$A:$CT,ROW(AI63),COLUMN(AI63))</f>
        <v>0</v>
      </c>
      <c r="AM573" s="106">
        <f>INDEX(Esgoto!$A:$CT,ROW(AJ63),COLUMN(AJ63))</f>
        <v>0</v>
      </c>
      <c r="AN573" s="106">
        <f>INDEX(Esgoto!$A:$CT,ROW(AK63),COLUMN(AK63))</f>
        <v>0</v>
      </c>
      <c r="AO573" s="106">
        <f>INDEX(Esgoto!$A:$CT,ROW(AL63),COLUMN(AL63))</f>
        <v>0</v>
      </c>
      <c r="AP573" s="106">
        <f>INDEX(Esgoto!$A:$CT,ROW(AM63),COLUMN(AM63))</f>
        <v>0</v>
      </c>
      <c r="AQ573" s="106">
        <f>INDEX(Esgoto!$A:$CT,ROW(AN63),COLUMN(AN63))</f>
        <v>0</v>
      </c>
      <c r="AR573" s="106">
        <f>INDEX(Esgoto!$A:$CT,ROW(AO63),COLUMN(AO63))</f>
        <v>0</v>
      </c>
      <c r="AS573" s="106">
        <f>INDEX(Esgoto!$A:$CT,ROW(AP63),COLUMN(AP63))</f>
        <v>626815.4</v>
      </c>
      <c r="AT573" s="106">
        <f>INDEX(Esgoto!$A:$CT,ROW(AQ63),COLUMN(AQ63))</f>
        <v>69791.78</v>
      </c>
      <c r="AU573" s="106">
        <f>INDEX(Esgoto!$A:$CT,ROW(AR63),COLUMN(AR63))</f>
        <v>69791.78</v>
      </c>
      <c r="AV573" s="106">
        <f>INDEX(Esgoto!$A:$CT,ROW(AS63),COLUMN(AS63))</f>
        <v>69791.78</v>
      </c>
      <c r="AW573" s="106">
        <f>INDEX(Esgoto!$A:$CT,ROW(AT63),COLUMN(AT63))</f>
        <v>69791.78</v>
      </c>
      <c r="AX573" s="106">
        <f>INDEX(Esgoto!$A:$CT,ROW(AU63),COLUMN(AU63))</f>
        <v>69791.78</v>
      </c>
      <c r="AY573" s="106">
        <f>INDEX(Esgoto!$A:$CT,ROW(AV63),COLUMN(AV63))</f>
        <v>69464.509999999995</v>
      </c>
      <c r="AZ573" s="106">
        <f>INDEX(Esgoto!$A:$CT,ROW(AW63),COLUMN(AW63))</f>
        <v>69464.509999999995</v>
      </c>
      <c r="BA573" s="106">
        <f>INDEX(Esgoto!$A:$CT,ROW(AX63),COLUMN(AX63))</f>
        <v>69791.78</v>
      </c>
      <c r="BB573" s="106">
        <f>INDEX(Esgoto!$A:$CT,ROW(AY63),COLUMN(AY63))</f>
        <v>69135.7</v>
      </c>
      <c r="BC573" s="106">
        <f>INDEX(Esgoto!$A:$CT,ROW(AZ63),COLUMN(AZ63))</f>
        <v>0</v>
      </c>
      <c r="BD573" s="106">
        <f>INDEX(Esgoto!$A:$CT,ROW(BA63),COLUMN(BA63))</f>
        <v>0</v>
      </c>
      <c r="BE573" s="106">
        <f>INDEX(Esgoto!$A:$CT,ROW(BB63),COLUMN(BB63))</f>
        <v>0</v>
      </c>
      <c r="BF573" s="106">
        <f>INDEX(Esgoto!$A:$CT,ROW(BC63),COLUMN(BC63))</f>
        <v>0</v>
      </c>
      <c r="BG573" s="106">
        <f>INDEX(Esgoto!$A:$CT,ROW(BD63),COLUMN(BD63))</f>
        <v>0</v>
      </c>
      <c r="BH573" s="106">
        <f>INDEX(Esgoto!$A:$CT,ROW(BE63),COLUMN(BE63))</f>
        <v>0</v>
      </c>
      <c r="BI573" s="106">
        <f>INDEX(Esgoto!$A:$CT,ROW(BF63),COLUMN(BF63))</f>
        <v>0</v>
      </c>
      <c r="BJ573" s="106">
        <f>INDEX(Esgoto!$A:$CT,ROW(BG63),COLUMN(BG63))</f>
        <v>0</v>
      </c>
      <c r="BK573" s="106">
        <f>INDEX(Esgoto!$A:$CT,ROW(BH63),COLUMN(BH63))</f>
        <v>0</v>
      </c>
      <c r="BL573" s="106">
        <f>INDEX(Esgoto!$A:$CT,ROW(BI63),COLUMN(BI63))</f>
        <v>0</v>
      </c>
      <c r="BM573" s="106">
        <f>INDEX(Esgoto!$A:$CT,ROW(BJ63),COLUMN(BJ63))</f>
        <v>0</v>
      </c>
      <c r="BN573" s="106">
        <f>INDEX(Esgoto!$A:$CT,ROW(BK63),COLUMN(BK63))</f>
        <v>0</v>
      </c>
      <c r="BO573" s="106">
        <f>INDEX(Esgoto!$A:$CT,ROW(BL63),COLUMN(BL63))</f>
        <v>0</v>
      </c>
      <c r="BP573" s="106">
        <f>INDEX(Esgoto!$A:$CT,ROW(BM63),COLUMN(BM63))</f>
        <v>0</v>
      </c>
      <c r="BQ573" s="106">
        <f>INDEX(Esgoto!$A:$CT,ROW(BN63),COLUMN(BN63))</f>
        <v>0</v>
      </c>
      <c r="BR573" s="106">
        <f>INDEX(Esgoto!$A:$CT,ROW(BO63),COLUMN(BO63))</f>
        <v>0</v>
      </c>
      <c r="BS573" s="106">
        <f>INDEX(Esgoto!$A:$CT,ROW(BP63),COLUMN(BP63))</f>
        <v>0</v>
      </c>
      <c r="BT573" s="106">
        <f>INDEX(Esgoto!$A:$CT,ROW(BQ63),COLUMN(BQ63))</f>
        <v>0</v>
      </c>
      <c r="BU573" s="106">
        <f>INDEX(Esgoto!$A:$CT,ROW(BR63),COLUMN(BR63))</f>
        <v>0</v>
      </c>
      <c r="BV573" s="106">
        <f>INDEX(Esgoto!$A:$CT,ROW(BS63),COLUMN(BS63))</f>
        <v>0</v>
      </c>
      <c r="BW573" s="106">
        <f>INDEX(Esgoto!$A:$CT,ROW(BT63),COLUMN(BT63))</f>
        <v>0</v>
      </c>
      <c r="BX573" s="106">
        <f>INDEX(Esgoto!$A:$CT,ROW(BU63),COLUMN(BU63))</f>
        <v>0</v>
      </c>
      <c r="BY573" s="106">
        <f>INDEX(Esgoto!$A:$CT,ROW(BV63),COLUMN(BV63))</f>
        <v>0</v>
      </c>
      <c r="BZ573" s="106">
        <f>INDEX(Esgoto!$A:$CT,ROW(BW63),COLUMN(BW63))</f>
        <v>0</v>
      </c>
      <c r="CA573" s="106">
        <f>INDEX(Esgoto!$A:$CT,ROW(BX63),COLUMN(BX63))</f>
        <v>0</v>
      </c>
      <c r="CB573" s="106">
        <f>INDEX(Esgoto!$A:$CT,ROW(BY63),COLUMN(BY63))</f>
        <v>0</v>
      </c>
      <c r="CC573" s="106">
        <f>INDEX(Esgoto!$A:$CT,ROW(BZ63),COLUMN(BZ63))</f>
        <v>0</v>
      </c>
      <c r="CD573" s="106">
        <f>INDEX(Esgoto!$A:$CT,ROW(CA63),COLUMN(CA63))</f>
        <v>0</v>
      </c>
      <c r="CE573" s="106">
        <f>INDEX(Esgoto!$A:$CT,ROW(CB63),COLUMN(CB63))</f>
        <v>0</v>
      </c>
      <c r="CF573" s="106">
        <f>INDEX(Esgoto!$A:$CT,ROW(CC63),COLUMN(CC63))</f>
        <v>0</v>
      </c>
      <c r="CG573" s="106">
        <f>INDEX(Esgoto!$A:$CT,ROW(CD63),COLUMN(CD63))</f>
        <v>0</v>
      </c>
      <c r="CH573" s="106">
        <f>INDEX(Esgoto!$A:$CT,ROW(CE63),COLUMN(CE63))</f>
        <v>0</v>
      </c>
      <c r="CI573" s="106">
        <f>INDEX(Esgoto!$A:$CT,ROW(CF63),COLUMN(CF63))</f>
        <v>0</v>
      </c>
      <c r="CJ573" s="106">
        <f>INDEX(Esgoto!$A:$CT,ROW(CG63),COLUMN(CG63))</f>
        <v>0</v>
      </c>
      <c r="CK573" s="106">
        <f>INDEX(Esgoto!$A:$CT,ROW(CH63),COLUMN(CH63))</f>
        <v>0</v>
      </c>
      <c r="CL573" s="106">
        <f>INDEX(Esgoto!$A:$CT,ROW(CI63),COLUMN(CI63))</f>
        <v>0</v>
      </c>
      <c r="CM573" s="106">
        <f>INDEX(Esgoto!$A:$CT,ROW(CJ63),COLUMN(CJ63))</f>
        <v>0</v>
      </c>
      <c r="CN573" s="106">
        <f>INDEX(Esgoto!$A:$CT,ROW(CK63),COLUMN(CK63))</f>
        <v>0</v>
      </c>
      <c r="CO573" s="106">
        <f>INDEX(Esgoto!$A:$CT,ROW(CL63),COLUMN(CL63))</f>
        <v>0</v>
      </c>
      <c r="CP573" s="106">
        <f>INDEX(Esgoto!$A:$CT,ROW(CM63),COLUMN(CM63))</f>
        <v>0</v>
      </c>
      <c r="CQ573" s="106">
        <f>INDEX(Esgoto!$A:$CT,ROW(CN63),COLUMN(CN63))</f>
        <v>0</v>
      </c>
      <c r="CR573" s="106">
        <f>INDEX(Esgoto!$A:$CT,ROW(CO63),COLUMN(CO63))</f>
        <v>0</v>
      </c>
      <c r="CS573" s="107" t="str">
        <f>INDEX(Esgoto!$A:$CT,ROW(A63),COLUMN(A63))</f>
        <v>2.6 Reavaliação do Ativo (Depreciação)</v>
      </c>
    </row>
    <row r="574" spans="1:97" s="104" customFormat="1" x14ac:dyDescent="0.2">
      <c r="A574" t="str">
        <f t="shared" si="8"/>
        <v/>
      </c>
      <c r="B574" s="107" t="str">
        <f>INDEX(Esgoto!$A:$CT,ROW(B64),COLUMN(CQ64))</f>
        <v>Despesas</v>
      </c>
      <c r="C574" s="107" t="str">
        <f>INDEX(Esgoto!$A:$CT,ROW(C64),COLUMN(CR64))</f>
        <v>Esgoto</v>
      </c>
      <c r="D574" s="107" t="str">
        <f>INDEX(Esgoto!$A:$CT,ROW(D64),COLUMN(CS64))</f>
        <v>Outras Despesas</v>
      </c>
      <c r="E574" s="107">
        <f>INDEX(Esgoto!$A:$CT,ROW(B64),COLUMN(B64))</f>
        <v>626815.4</v>
      </c>
      <c r="F574" s="106">
        <f>INDEX(Esgoto!$A:$CT,ROW(C64),COLUMN(C64))</f>
        <v>0</v>
      </c>
      <c r="G574" s="106">
        <f>INDEX(Esgoto!$A:$CT,ROW(D64),COLUMN(D64))</f>
        <v>0</v>
      </c>
      <c r="H574" s="106">
        <f>INDEX(Esgoto!$A:$CT,ROW(E64),COLUMN(E64))</f>
        <v>0</v>
      </c>
      <c r="I574" s="106">
        <f>INDEX(Esgoto!$A:$CT,ROW(F64),COLUMN(F64))</f>
        <v>0</v>
      </c>
      <c r="J574" s="106">
        <f>INDEX(Esgoto!$A:$CT,ROW(G64),COLUMN(G64))</f>
        <v>0</v>
      </c>
      <c r="K574" s="106">
        <f>INDEX(Esgoto!$A:$CT,ROW(H64),COLUMN(H64))</f>
        <v>0</v>
      </c>
      <c r="L574" s="106">
        <f>INDEX(Esgoto!$A:$CT,ROW(I64),COLUMN(I64))</f>
        <v>0</v>
      </c>
      <c r="M574" s="106">
        <f>INDEX(Esgoto!$A:$CT,ROW(J64),COLUMN(J64))</f>
        <v>0</v>
      </c>
      <c r="N574" s="106">
        <f>INDEX(Esgoto!$A:$CT,ROW(K64),COLUMN(K64))</f>
        <v>0</v>
      </c>
      <c r="O574" s="106">
        <f>INDEX(Esgoto!$A:$CT,ROW(L64),COLUMN(L64))</f>
        <v>0</v>
      </c>
      <c r="P574" s="106">
        <f>INDEX(Esgoto!$A:$CT,ROW(M64),COLUMN(M64))</f>
        <v>0</v>
      </c>
      <c r="Q574" s="106">
        <f>INDEX(Esgoto!$A:$CT,ROW(N64),COLUMN(N64))</f>
        <v>0</v>
      </c>
      <c r="R574" s="106">
        <f>INDEX(Esgoto!$A:$CT,ROW(O64),COLUMN(O64))</f>
        <v>0</v>
      </c>
      <c r="S574" s="106">
        <f>INDEX(Esgoto!$A:$CT,ROW(P64),COLUMN(P64))</f>
        <v>0</v>
      </c>
      <c r="T574" s="106">
        <f>INDEX(Esgoto!$A:$CT,ROW(Q64),COLUMN(Q64))</f>
        <v>0</v>
      </c>
      <c r="U574" s="106">
        <f>INDEX(Esgoto!$A:$CT,ROW(R64),COLUMN(R64))</f>
        <v>0</v>
      </c>
      <c r="V574" s="106">
        <f>INDEX(Esgoto!$A:$CT,ROW(S64),COLUMN(S64))</f>
        <v>0</v>
      </c>
      <c r="W574" s="106">
        <f>INDEX(Esgoto!$A:$CT,ROW(T64),COLUMN(T64))</f>
        <v>0</v>
      </c>
      <c r="X574" s="106">
        <f>INDEX(Esgoto!$A:$CT,ROW(U64),COLUMN(U64))</f>
        <v>0</v>
      </c>
      <c r="Y574" s="106">
        <f>INDEX(Esgoto!$A:$CT,ROW(V64),COLUMN(V64))</f>
        <v>0</v>
      </c>
      <c r="Z574" s="106">
        <f>INDEX(Esgoto!$A:$CT,ROW(W64),COLUMN(W64))</f>
        <v>0</v>
      </c>
      <c r="AA574" s="106">
        <f>INDEX(Esgoto!$A:$CT,ROW(X64),COLUMN(X64))</f>
        <v>0</v>
      </c>
      <c r="AB574" s="106">
        <f>INDEX(Esgoto!$A:$CT,ROW(Y64),COLUMN(Y64))</f>
        <v>0</v>
      </c>
      <c r="AC574" s="106">
        <f>INDEX(Esgoto!$A:$CT,ROW(Z64),COLUMN(Z64))</f>
        <v>0</v>
      </c>
      <c r="AD574" s="106">
        <f>INDEX(Esgoto!$A:$CT,ROW(AA64),COLUMN(AA64))</f>
        <v>0</v>
      </c>
      <c r="AE574" s="106">
        <f>INDEX(Esgoto!$A:$CT,ROW(AB64),COLUMN(AB64))</f>
        <v>0</v>
      </c>
      <c r="AF574" s="106">
        <f>INDEX(Esgoto!$A:$CT,ROW(AC64),COLUMN(AC64))</f>
        <v>0</v>
      </c>
      <c r="AG574" s="106">
        <f>INDEX(Esgoto!$A:$CT,ROW(AD64),COLUMN(AD64))</f>
        <v>0</v>
      </c>
      <c r="AH574" s="106">
        <f>INDEX(Esgoto!$A:$CT,ROW(AE64),COLUMN(AE64))</f>
        <v>0</v>
      </c>
      <c r="AI574" s="106">
        <f>INDEX(Esgoto!$A:$CT,ROW(AF64),COLUMN(AF64))</f>
        <v>0</v>
      </c>
      <c r="AJ574" s="106">
        <f>INDEX(Esgoto!$A:$CT,ROW(AG64),COLUMN(AG64))</f>
        <v>0</v>
      </c>
      <c r="AK574" s="106">
        <f>INDEX(Esgoto!$A:$CT,ROW(AH64),COLUMN(AH64))</f>
        <v>0</v>
      </c>
      <c r="AL574" s="106">
        <f>INDEX(Esgoto!$A:$CT,ROW(AI64),COLUMN(AI64))</f>
        <v>0</v>
      </c>
      <c r="AM574" s="106">
        <f>INDEX(Esgoto!$A:$CT,ROW(AJ64),COLUMN(AJ64))</f>
        <v>0</v>
      </c>
      <c r="AN574" s="106">
        <f>INDEX(Esgoto!$A:$CT,ROW(AK64),COLUMN(AK64))</f>
        <v>0</v>
      </c>
      <c r="AO574" s="106">
        <f>INDEX(Esgoto!$A:$CT,ROW(AL64),COLUMN(AL64))</f>
        <v>0</v>
      </c>
      <c r="AP574" s="106">
        <f>INDEX(Esgoto!$A:$CT,ROW(AM64),COLUMN(AM64))</f>
        <v>0</v>
      </c>
      <c r="AQ574" s="106">
        <f>INDEX(Esgoto!$A:$CT,ROW(AN64),COLUMN(AN64))</f>
        <v>0</v>
      </c>
      <c r="AR574" s="106">
        <f>INDEX(Esgoto!$A:$CT,ROW(AO64),COLUMN(AO64))</f>
        <v>0</v>
      </c>
      <c r="AS574" s="106">
        <f>INDEX(Esgoto!$A:$CT,ROW(AP64),COLUMN(AP64))</f>
        <v>626815.4</v>
      </c>
      <c r="AT574" s="106">
        <f>INDEX(Esgoto!$A:$CT,ROW(AQ64),COLUMN(AQ64))</f>
        <v>69791.78</v>
      </c>
      <c r="AU574" s="106">
        <f>INDEX(Esgoto!$A:$CT,ROW(AR64),COLUMN(AR64))</f>
        <v>69791.78</v>
      </c>
      <c r="AV574" s="106">
        <f>INDEX(Esgoto!$A:$CT,ROW(AS64),COLUMN(AS64))</f>
        <v>69791.78</v>
      </c>
      <c r="AW574" s="106">
        <f>INDEX(Esgoto!$A:$CT,ROW(AT64),COLUMN(AT64))</f>
        <v>69791.78</v>
      </c>
      <c r="AX574" s="106">
        <f>INDEX(Esgoto!$A:$CT,ROW(AU64),COLUMN(AU64))</f>
        <v>69791.78</v>
      </c>
      <c r="AY574" s="106">
        <f>INDEX(Esgoto!$A:$CT,ROW(AV64),COLUMN(AV64))</f>
        <v>69464.509999999995</v>
      </c>
      <c r="AZ574" s="106">
        <f>INDEX(Esgoto!$A:$CT,ROW(AW64),COLUMN(AW64))</f>
        <v>69464.509999999995</v>
      </c>
      <c r="BA574" s="106">
        <f>INDEX(Esgoto!$A:$CT,ROW(AX64),COLUMN(AX64))</f>
        <v>69791.78</v>
      </c>
      <c r="BB574" s="106">
        <f>INDEX(Esgoto!$A:$CT,ROW(AY64),COLUMN(AY64))</f>
        <v>69135.7</v>
      </c>
      <c r="BC574" s="106">
        <f>INDEX(Esgoto!$A:$CT,ROW(AZ64),COLUMN(AZ64))</f>
        <v>0</v>
      </c>
      <c r="BD574" s="106">
        <f>INDEX(Esgoto!$A:$CT,ROW(BA64),COLUMN(BA64))</f>
        <v>0</v>
      </c>
      <c r="BE574" s="106">
        <f>INDEX(Esgoto!$A:$CT,ROW(BB64),COLUMN(BB64))</f>
        <v>0</v>
      </c>
      <c r="BF574" s="106">
        <f>INDEX(Esgoto!$A:$CT,ROW(BC64),COLUMN(BC64))</f>
        <v>0</v>
      </c>
      <c r="BG574" s="106">
        <f>INDEX(Esgoto!$A:$CT,ROW(BD64),COLUMN(BD64))</f>
        <v>0</v>
      </c>
      <c r="BH574" s="106">
        <f>INDEX(Esgoto!$A:$CT,ROW(BE64),COLUMN(BE64))</f>
        <v>0</v>
      </c>
      <c r="BI574" s="106">
        <f>INDEX(Esgoto!$A:$CT,ROW(BF64),COLUMN(BF64))</f>
        <v>0</v>
      </c>
      <c r="BJ574" s="106">
        <f>INDEX(Esgoto!$A:$CT,ROW(BG64),COLUMN(BG64))</f>
        <v>0</v>
      </c>
      <c r="BK574" s="106">
        <f>INDEX(Esgoto!$A:$CT,ROW(BH64),COLUMN(BH64))</f>
        <v>0</v>
      </c>
      <c r="BL574" s="106">
        <f>INDEX(Esgoto!$A:$CT,ROW(BI64),COLUMN(BI64))</f>
        <v>0</v>
      </c>
      <c r="BM574" s="106">
        <f>INDEX(Esgoto!$A:$CT,ROW(BJ64),COLUMN(BJ64))</f>
        <v>0</v>
      </c>
      <c r="BN574" s="106">
        <f>INDEX(Esgoto!$A:$CT,ROW(BK64),COLUMN(BK64))</f>
        <v>0</v>
      </c>
      <c r="BO574" s="106">
        <f>INDEX(Esgoto!$A:$CT,ROW(BL64),COLUMN(BL64))</f>
        <v>0</v>
      </c>
      <c r="BP574" s="106">
        <f>INDEX(Esgoto!$A:$CT,ROW(BM64),COLUMN(BM64))</f>
        <v>0</v>
      </c>
      <c r="BQ574" s="106">
        <f>INDEX(Esgoto!$A:$CT,ROW(BN64),COLUMN(BN64))</f>
        <v>0</v>
      </c>
      <c r="BR574" s="106">
        <f>INDEX(Esgoto!$A:$CT,ROW(BO64),COLUMN(BO64))</f>
        <v>0</v>
      </c>
      <c r="BS574" s="106">
        <f>INDEX(Esgoto!$A:$CT,ROW(BP64),COLUMN(BP64))</f>
        <v>0</v>
      </c>
      <c r="BT574" s="106">
        <f>INDEX(Esgoto!$A:$CT,ROW(BQ64),COLUMN(BQ64))</f>
        <v>0</v>
      </c>
      <c r="BU574" s="106">
        <f>INDEX(Esgoto!$A:$CT,ROW(BR64),COLUMN(BR64))</f>
        <v>0</v>
      </c>
      <c r="BV574" s="106">
        <f>INDEX(Esgoto!$A:$CT,ROW(BS64),COLUMN(BS64))</f>
        <v>0</v>
      </c>
      <c r="BW574" s="106">
        <f>INDEX(Esgoto!$A:$CT,ROW(BT64),COLUMN(BT64))</f>
        <v>0</v>
      </c>
      <c r="BX574" s="106">
        <f>INDEX(Esgoto!$A:$CT,ROW(BU64),COLUMN(BU64))</f>
        <v>0</v>
      </c>
      <c r="BY574" s="106">
        <f>INDEX(Esgoto!$A:$CT,ROW(BV64),COLUMN(BV64))</f>
        <v>0</v>
      </c>
      <c r="BZ574" s="106">
        <f>INDEX(Esgoto!$A:$CT,ROW(BW64),COLUMN(BW64))</f>
        <v>0</v>
      </c>
      <c r="CA574" s="106">
        <f>INDEX(Esgoto!$A:$CT,ROW(BX64),COLUMN(BX64))</f>
        <v>0</v>
      </c>
      <c r="CB574" s="106">
        <f>INDEX(Esgoto!$A:$CT,ROW(BY64),COLUMN(BY64))</f>
        <v>0</v>
      </c>
      <c r="CC574" s="106">
        <f>INDEX(Esgoto!$A:$CT,ROW(BZ64),COLUMN(BZ64))</f>
        <v>0</v>
      </c>
      <c r="CD574" s="106">
        <f>INDEX(Esgoto!$A:$CT,ROW(CA64),COLUMN(CA64))</f>
        <v>0</v>
      </c>
      <c r="CE574" s="106">
        <f>INDEX(Esgoto!$A:$CT,ROW(CB64),COLUMN(CB64))</f>
        <v>0</v>
      </c>
      <c r="CF574" s="106">
        <f>INDEX(Esgoto!$A:$CT,ROW(CC64),COLUMN(CC64))</f>
        <v>0</v>
      </c>
      <c r="CG574" s="106">
        <f>INDEX(Esgoto!$A:$CT,ROW(CD64),COLUMN(CD64))</f>
        <v>0</v>
      </c>
      <c r="CH574" s="106">
        <f>INDEX(Esgoto!$A:$CT,ROW(CE64),COLUMN(CE64))</f>
        <v>0</v>
      </c>
      <c r="CI574" s="106">
        <f>INDEX(Esgoto!$A:$CT,ROW(CF64),COLUMN(CF64))</f>
        <v>0</v>
      </c>
      <c r="CJ574" s="106">
        <f>INDEX(Esgoto!$A:$CT,ROW(CG64),COLUMN(CG64))</f>
        <v>0</v>
      </c>
      <c r="CK574" s="106">
        <f>INDEX(Esgoto!$A:$CT,ROW(CH64),COLUMN(CH64))</f>
        <v>0</v>
      </c>
      <c r="CL574" s="106">
        <f>INDEX(Esgoto!$A:$CT,ROW(CI64),COLUMN(CI64))</f>
        <v>0</v>
      </c>
      <c r="CM574" s="106">
        <f>INDEX(Esgoto!$A:$CT,ROW(CJ64),COLUMN(CJ64))</f>
        <v>0</v>
      </c>
      <c r="CN574" s="106">
        <f>INDEX(Esgoto!$A:$CT,ROW(CK64),COLUMN(CK64))</f>
        <v>0</v>
      </c>
      <c r="CO574" s="106">
        <f>INDEX(Esgoto!$A:$CT,ROW(CL64),COLUMN(CL64))</f>
        <v>0</v>
      </c>
      <c r="CP574" s="106">
        <f>INDEX(Esgoto!$A:$CT,ROW(CM64),COLUMN(CM64))</f>
        <v>0</v>
      </c>
      <c r="CQ574" s="106">
        <f>INDEX(Esgoto!$A:$CT,ROW(CN64),COLUMN(CN64))</f>
        <v>0</v>
      </c>
      <c r="CR574" s="106">
        <f>INDEX(Esgoto!$A:$CT,ROW(CO64),COLUMN(CO64))</f>
        <v>0</v>
      </c>
      <c r="CS574" s="107" t="str">
        <f>INDEX(Esgoto!$A:$CT,ROW(A64),COLUMN(A64))</f>
        <v>a) Depreciação</v>
      </c>
    </row>
    <row r="575" spans="1:97" s="104" customFormat="1" hidden="1" x14ac:dyDescent="0.2">
      <c r="A575" t="str">
        <f t="shared" si="8"/>
        <v/>
      </c>
      <c r="B575" s="107" t="str">
        <f>INDEX(Esgoto!$A:$CT,ROW(B65),COLUMN(CQ65))</f>
        <v>Fórmulas</v>
      </c>
      <c r="C575" s="107" t="str">
        <f>INDEX(Esgoto!$A:$CT,ROW(C65),COLUMN(CR65))</f>
        <v>Fórmulas</v>
      </c>
      <c r="D575" s="107" t="str">
        <f>INDEX(Esgoto!$A:$CT,ROW(D65),COLUMN(CS65))</f>
        <v>Fórmulas</v>
      </c>
      <c r="E575" s="107">
        <f>INDEX(Esgoto!$A:$CT,ROW(B65),COLUMN(B65))</f>
        <v>1285428.8399999999</v>
      </c>
      <c r="F575" s="106">
        <f>INDEX(Esgoto!$A:$CT,ROW(C65),COLUMN(C65))</f>
        <v>0</v>
      </c>
      <c r="G575" s="106">
        <f>INDEX(Esgoto!$A:$CT,ROW(D65),COLUMN(D65))</f>
        <v>0</v>
      </c>
      <c r="H575" s="106">
        <f>INDEX(Esgoto!$A:$CT,ROW(E65),COLUMN(E65))</f>
        <v>0</v>
      </c>
      <c r="I575" s="106">
        <f>INDEX(Esgoto!$A:$CT,ROW(F65),COLUMN(F65))</f>
        <v>0</v>
      </c>
      <c r="J575" s="106">
        <f>INDEX(Esgoto!$A:$CT,ROW(G65),COLUMN(G65))</f>
        <v>0</v>
      </c>
      <c r="K575" s="106">
        <f>INDEX(Esgoto!$A:$CT,ROW(H65),COLUMN(H65))</f>
        <v>0</v>
      </c>
      <c r="L575" s="106">
        <f>INDEX(Esgoto!$A:$CT,ROW(I65),COLUMN(I65))</f>
        <v>0</v>
      </c>
      <c r="M575" s="106">
        <f>INDEX(Esgoto!$A:$CT,ROW(J65),COLUMN(J65))</f>
        <v>0</v>
      </c>
      <c r="N575" s="106">
        <f>INDEX(Esgoto!$A:$CT,ROW(K65),COLUMN(K65))</f>
        <v>0</v>
      </c>
      <c r="O575" s="106">
        <f>INDEX(Esgoto!$A:$CT,ROW(L65),COLUMN(L65))</f>
        <v>0</v>
      </c>
      <c r="P575" s="106">
        <f>INDEX(Esgoto!$A:$CT,ROW(M65),COLUMN(M65))</f>
        <v>0</v>
      </c>
      <c r="Q575" s="106">
        <f>INDEX(Esgoto!$A:$CT,ROW(N65),COLUMN(N65))</f>
        <v>0</v>
      </c>
      <c r="R575" s="106">
        <f>INDEX(Esgoto!$A:$CT,ROW(O65),COLUMN(O65))</f>
        <v>0</v>
      </c>
      <c r="S575" s="106">
        <f>INDEX(Esgoto!$A:$CT,ROW(P65),COLUMN(P65))</f>
        <v>18928.09</v>
      </c>
      <c r="T575" s="106">
        <f>INDEX(Esgoto!$A:$CT,ROW(Q65),COLUMN(Q65))</f>
        <v>0</v>
      </c>
      <c r="U575" s="106">
        <f>INDEX(Esgoto!$A:$CT,ROW(R65),COLUMN(R65))</f>
        <v>0</v>
      </c>
      <c r="V575" s="106">
        <f>INDEX(Esgoto!$A:$CT,ROW(S65),COLUMN(S65))</f>
        <v>0</v>
      </c>
      <c r="W575" s="106">
        <f>INDEX(Esgoto!$A:$CT,ROW(T65),COLUMN(T65))</f>
        <v>0</v>
      </c>
      <c r="X575" s="106">
        <f>INDEX(Esgoto!$A:$CT,ROW(U65),COLUMN(U65))</f>
        <v>0</v>
      </c>
      <c r="Y575" s="106">
        <f>INDEX(Esgoto!$A:$CT,ROW(V65),COLUMN(V65))</f>
        <v>0</v>
      </c>
      <c r="Z575" s="106">
        <f>INDEX(Esgoto!$A:$CT,ROW(W65),COLUMN(W65))</f>
        <v>0</v>
      </c>
      <c r="AA575" s="106">
        <f>INDEX(Esgoto!$A:$CT,ROW(X65),COLUMN(X65))</f>
        <v>0</v>
      </c>
      <c r="AB575" s="106">
        <f>INDEX(Esgoto!$A:$CT,ROW(Y65),COLUMN(Y65))</f>
        <v>0</v>
      </c>
      <c r="AC575" s="106">
        <f>INDEX(Esgoto!$A:$CT,ROW(Z65),COLUMN(Z65))</f>
        <v>459</v>
      </c>
      <c r="AD575" s="106">
        <f>INDEX(Esgoto!$A:$CT,ROW(AA65),COLUMN(AA65))</f>
        <v>3047.87</v>
      </c>
      <c r="AE575" s="106">
        <f>INDEX(Esgoto!$A:$CT,ROW(AB65),COLUMN(AB65))</f>
        <v>15421.22</v>
      </c>
      <c r="AF575" s="106">
        <f>INDEX(Esgoto!$A:$CT,ROW(AC65),COLUMN(AC65))</f>
        <v>645360.75</v>
      </c>
      <c r="AG575" s="106">
        <f>INDEX(Esgoto!$A:$CT,ROW(AD65),COLUMN(AD65))</f>
        <v>0</v>
      </c>
      <c r="AH575" s="106">
        <f>INDEX(Esgoto!$A:$CT,ROW(AE65),COLUMN(AE65))</f>
        <v>0</v>
      </c>
      <c r="AI575" s="106">
        <f>INDEX(Esgoto!$A:$CT,ROW(AF65),COLUMN(AF65))</f>
        <v>52742.9</v>
      </c>
      <c r="AJ575" s="106">
        <f>INDEX(Esgoto!$A:$CT,ROW(AG65),COLUMN(AG65))</f>
        <v>61781.11</v>
      </c>
      <c r="AK575" s="106">
        <f>INDEX(Esgoto!$A:$CT,ROW(AH65),COLUMN(AH65))</f>
        <v>24769.33</v>
      </c>
      <c r="AL575" s="106">
        <f>INDEX(Esgoto!$A:$CT,ROW(AI65),COLUMN(AI65))</f>
        <v>0</v>
      </c>
      <c r="AM575" s="106">
        <f>INDEX(Esgoto!$A:$CT,ROW(AJ65),COLUMN(AJ65))</f>
        <v>0</v>
      </c>
      <c r="AN575" s="106">
        <f>INDEX(Esgoto!$A:$CT,ROW(AK65),COLUMN(AK65))</f>
        <v>4727</v>
      </c>
      <c r="AO575" s="106">
        <f>INDEX(Esgoto!$A:$CT,ROW(AL65),COLUMN(AL65))</f>
        <v>0</v>
      </c>
      <c r="AP575" s="106">
        <f>INDEX(Esgoto!$A:$CT,ROW(AM65),COLUMN(AM65))</f>
        <v>6307.8</v>
      </c>
      <c r="AQ575" s="106">
        <f>INDEX(Esgoto!$A:$CT,ROW(AN65),COLUMN(AN65))</f>
        <v>148490.60999999999</v>
      </c>
      <c r="AR575" s="106">
        <f>INDEX(Esgoto!$A:$CT,ROW(AO65),COLUMN(AO65))</f>
        <v>346542</v>
      </c>
      <c r="AS575" s="106">
        <f>INDEX(Esgoto!$A:$CT,ROW(AP65),COLUMN(AP65))</f>
        <v>621140</v>
      </c>
      <c r="AT575" s="106">
        <f>INDEX(Esgoto!$A:$CT,ROW(AQ65),COLUMN(AQ65))</f>
        <v>1140</v>
      </c>
      <c r="AU575" s="106">
        <f>INDEX(Esgoto!$A:$CT,ROW(AR65),COLUMN(AR65))</f>
        <v>0</v>
      </c>
      <c r="AV575" s="106">
        <f>INDEX(Esgoto!$A:$CT,ROW(AS65),COLUMN(AS65))</f>
        <v>0</v>
      </c>
      <c r="AW575" s="106">
        <f>INDEX(Esgoto!$A:$CT,ROW(AT65),COLUMN(AT65))</f>
        <v>0</v>
      </c>
      <c r="AX575" s="106">
        <f>INDEX(Esgoto!$A:$CT,ROW(AU65),COLUMN(AU65))</f>
        <v>620000</v>
      </c>
      <c r="AY575" s="106">
        <f>INDEX(Esgoto!$A:$CT,ROW(AV65),COLUMN(AV65))</f>
        <v>0</v>
      </c>
      <c r="AZ575" s="106">
        <f>INDEX(Esgoto!$A:$CT,ROW(AW65),COLUMN(AW65))</f>
        <v>0</v>
      </c>
      <c r="BA575" s="106">
        <f>INDEX(Esgoto!$A:$CT,ROW(AX65),COLUMN(AX65))</f>
        <v>0</v>
      </c>
      <c r="BB575" s="106">
        <f>INDEX(Esgoto!$A:$CT,ROW(AY65),COLUMN(AY65))</f>
        <v>0</v>
      </c>
      <c r="BC575" s="106">
        <f>INDEX(Esgoto!$A:$CT,ROW(AZ65),COLUMN(AZ65))</f>
        <v>0</v>
      </c>
      <c r="BD575" s="106">
        <f>INDEX(Esgoto!$A:$CT,ROW(BA65),COLUMN(BA65))</f>
        <v>0</v>
      </c>
      <c r="BE575" s="106">
        <f>INDEX(Esgoto!$A:$CT,ROW(BB65),COLUMN(BB65))</f>
        <v>0</v>
      </c>
      <c r="BF575" s="106">
        <f>INDEX(Esgoto!$A:$CT,ROW(BC65),COLUMN(BC65))</f>
        <v>0</v>
      </c>
      <c r="BG575" s="106">
        <f>INDEX(Esgoto!$A:$CT,ROW(BD65),COLUMN(BD65))</f>
        <v>0</v>
      </c>
      <c r="BH575" s="106">
        <f>INDEX(Esgoto!$A:$CT,ROW(BE65),COLUMN(BE65))</f>
        <v>0</v>
      </c>
      <c r="BI575" s="106">
        <f>INDEX(Esgoto!$A:$CT,ROW(BF65),COLUMN(BF65))</f>
        <v>0</v>
      </c>
      <c r="BJ575" s="106">
        <f>INDEX(Esgoto!$A:$CT,ROW(BG65),COLUMN(BG65))</f>
        <v>0</v>
      </c>
      <c r="BK575" s="106">
        <f>INDEX(Esgoto!$A:$CT,ROW(BH65),COLUMN(BH65))</f>
        <v>0</v>
      </c>
      <c r="BL575" s="106">
        <f>INDEX(Esgoto!$A:$CT,ROW(BI65),COLUMN(BI65))</f>
        <v>0</v>
      </c>
      <c r="BM575" s="106">
        <f>INDEX(Esgoto!$A:$CT,ROW(BJ65),COLUMN(BJ65))</f>
        <v>0</v>
      </c>
      <c r="BN575" s="106">
        <f>INDEX(Esgoto!$A:$CT,ROW(BK65),COLUMN(BK65))</f>
        <v>0</v>
      </c>
      <c r="BO575" s="106">
        <f>INDEX(Esgoto!$A:$CT,ROW(BL65),COLUMN(BL65))</f>
        <v>0</v>
      </c>
      <c r="BP575" s="106">
        <f>INDEX(Esgoto!$A:$CT,ROW(BM65),COLUMN(BM65))</f>
        <v>0</v>
      </c>
      <c r="BQ575" s="106">
        <f>INDEX(Esgoto!$A:$CT,ROW(BN65),COLUMN(BN65))</f>
        <v>0</v>
      </c>
      <c r="BR575" s="106">
        <f>INDEX(Esgoto!$A:$CT,ROW(BO65),COLUMN(BO65))</f>
        <v>0</v>
      </c>
      <c r="BS575" s="106">
        <f>INDEX(Esgoto!$A:$CT,ROW(BP65),COLUMN(BP65))</f>
        <v>0</v>
      </c>
      <c r="BT575" s="106">
        <f>INDEX(Esgoto!$A:$CT,ROW(BQ65),COLUMN(BQ65))</f>
        <v>0</v>
      </c>
      <c r="BU575" s="106">
        <f>INDEX(Esgoto!$A:$CT,ROW(BR65),COLUMN(BR65))</f>
        <v>0</v>
      </c>
      <c r="BV575" s="106">
        <f>INDEX(Esgoto!$A:$CT,ROW(BS65),COLUMN(BS65))</f>
        <v>0</v>
      </c>
      <c r="BW575" s="106">
        <f>INDEX(Esgoto!$A:$CT,ROW(BT65),COLUMN(BT65))</f>
        <v>0</v>
      </c>
      <c r="BX575" s="106">
        <f>INDEX(Esgoto!$A:$CT,ROW(BU65),COLUMN(BU65))</f>
        <v>0</v>
      </c>
      <c r="BY575" s="106">
        <f>INDEX(Esgoto!$A:$CT,ROW(BV65),COLUMN(BV65))</f>
        <v>0</v>
      </c>
      <c r="BZ575" s="106">
        <f>INDEX(Esgoto!$A:$CT,ROW(BW65),COLUMN(BW65))</f>
        <v>0</v>
      </c>
      <c r="CA575" s="106">
        <f>INDEX(Esgoto!$A:$CT,ROW(BX65),COLUMN(BX65))</f>
        <v>0</v>
      </c>
      <c r="CB575" s="106">
        <f>INDEX(Esgoto!$A:$CT,ROW(BY65),COLUMN(BY65))</f>
        <v>0</v>
      </c>
      <c r="CC575" s="106">
        <f>INDEX(Esgoto!$A:$CT,ROW(BZ65),COLUMN(BZ65))</f>
        <v>0</v>
      </c>
      <c r="CD575" s="106">
        <f>INDEX(Esgoto!$A:$CT,ROW(CA65),COLUMN(CA65))</f>
        <v>0</v>
      </c>
      <c r="CE575" s="106">
        <f>INDEX(Esgoto!$A:$CT,ROW(CB65),COLUMN(CB65))</f>
        <v>0</v>
      </c>
      <c r="CF575" s="106">
        <f>INDEX(Esgoto!$A:$CT,ROW(CC65),COLUMN(CC65))</f>
        <v>0</v>
      </c>
      <c r="CG575" s="106">
        <f>INDEX(Esgoto!$A:$CT,ROW(CD65),COLUMN(CD65))</f>
        <v>0</v>
      </c>
      <c r="CH575" s="106">
        <f>INDEX(Esgoto!$A:$CT,ROW(CE65),COLUMN(CE65))</f>
        <v>0</v>
      </c>
      <c r="CI575" s="106">
        <f>INDEX(Esgoto!$A:$CT,ROW(CF65),COLUMN(CF65))</f>
        <v>0</v>
      </c>
      <c r="CJ575" s="106">
        <f>INDEX(Esgoto!$A:$CT,ROW(CG65),COLUMN(CG65))</f>
        <v>0</v>
      </c>
      <c r="CK575" s="106">
        <f>INDEX(Esgoto!$A:$CT,ROW(CH65),COLUMN(CH65))</f>
        <v>0</v>
      </c>
      <c r="CL575" s="106">
        <f>INDEX(Esgoto!$A:$CT,ROW(CI65),COLUMN(CI65))</f>
        <v>0</v>
      </c>
      <c r="CM575" s="106">
        <f>INDEX(Esgoto!$A:$CT,ROW(CJ65),COLUMN(CJ65))</f>
        <v>0</v>
      </c>
      <c r="CN575" s="106">
        <f>INDEX(Esgoto!$A:$CT,ROW(CK65),COLUMN(CK65))</f>
        <v>0</v>
      </c>
      <c r="CO575" s="106">
        <f>INDEX(Esgoto!$A:$CT,ROW(CL65),COLUMN(CL65))</f>
        <v>0</v>
      </c>
      <c r="CP575" s="106">
        <f>INDEX(Esgoto!$A:$CT,ROW(CM65),COLUMN(CM65))</f>
        <v>0</v>
      </c>
      <c r="CQ575" s="106">
        <f>INDEX(Esgoto!$A:$CT,ROW(CN65),COLUMN(CN65))</f>
        <v>0</v>
      </c>
      <c r="CR575" s="106">
        <f>INDEX(Esgoto!$A:$CT,ROW(CO65),COLUMN(CO65))</f>
        <v>0</v>
      </c>
      <c r="CS575" s="107" t="str">
        <f>INDEX(Esgoto!$A:$CT,ROW(A65),COLUMN(A65))</f>
        <v>3. TOTAL INVESTIMENTOS</v>
      </c>
    </row>
    <row r="576" spans="1:97" s="104" customFormat="1" hidden="1" x14ac:dyDescent="0.2">
      <c r="A576" t="str">
        <f t="shared" si="8"/>
        <v>Zero</v>
      </c>
      <c r="B576" s="107" t="str">
        <f>INDEX(Esgoto!$A:$CT,ROW(B66),COLUMN(CQ66))</f>
        <v>Investimentos</v>
      </c>
      <c r="C576" s="107" t="str">
        <f>INDEX(Esgoto!$A:$CT,ROW(C66),COLUMN(CR66))</f>
        <v>Esgoto</v>
      </c>
      <c r="D576" s="107" t="str">
        <f>INDEX(Esgoto!$A:$CT,ROW(D66),COLUMN(CS66))</f>
        <v>Investimentos</v>
      </c>
      <c r="E576" s="107">
        <f>INDEX(Esgoto!$A:$CT,ROW(B66),COLUMN(B66))</f>
        <v>0</v>
      </c>
      <c r="F576" s="106">
        <f>INDEX(Esgoto!$A:$CT,ROW(C66),COLUMN(C66))</f>
        <v>0</v>
      </c>
      <c r="G576" s="106">
        <f>INDEX(Esgoto!$A:$CT,ROW(D66),COLUMN(D66))</f>
        <v>0</v>
      </c>
      <c r="H576" s="106">
        <f>INDEX(Esgoto!$A:$CT,ROW(E66),COLUMN(E66))</f>
        <v>0</v>
      </c>
      <c r="I576" s="106">
        <f>INDEX(Esgoto!$A:$CT,ROW(F66),COLUMN(F66))</f>
        <v>0</v>
      </c>
      <c r="J576" s="106">
        <f>INDEX(Esgoto!$A:$CT,ROW(G66),COLUMN(G66))</f>
        <v>0</v>
      </c>
      <c r="K576" s="106">
        <f>INDEX(Esgoto!$A:$CT,ROW(H66),COLUMN(H66))</f>
        <v>0</v>
      </c>
      <c r="L576" s="106">
        <f>INDEX(Esgoto!$A:$CT,ROW(I66),COLUMN(I66))</f>
        <v>0</v>
      </c>
      <c r="M576" s="106">
        <f>INDEX(Esgoto!$A:$CT,ROW(J66),COLUMN(J66))</f>
        <v>0</v>
      </c>
      <c r="N576" s="106">
        <f>INDEX(Esgoto!$A:$CT,ROW(K66),COLUMN(K66))</f>
        <v>0</v>
      </c>
      <c r="O576" s="106">
        <f>INDEX(Esgoto!$A:$CT,ROW(L66),COLUMN(L66))</f>
        <v>0</v>
      </c>
      <c r="P576" s="106">
        <f>INDEX(Esgoto!$A:$CT,ROW(M66),COLUMN(M66))</f>
        <v>0</v>
      </c>
      <c r="Q576" s="106">
        <f>INDEX(Esgoto!$A:$CT,ROW(N66),COLUMN(N66))</f>
        <v>0</v>
      </c>
      <c r="R576" s="106">
        <f>INDEX(Esgoto!$A:$CT,ROW(O66),COLUMN(O66))</f>
        <v>0</v>
      </c>
      <c r="S576" s="106">
        <f>INDEX(Esgoto!$A:$CT,ROW(P66),COLUMN(P66))</f>
        <v>0</v>
      </c>
      <c r="T576" s="106">
        <f>INDEX(Esgoto!$A:$CT,ROW(Q66),COLUMN(Q66))</f>
        <v>0</v>
      </c>
      <c r="U576" s="106">
        <f>INDEX(Esgoto!$A:$CT,ROW(R66),COLUMN(R66))</f>
        <v>0</v>
      </c>
      <c r="V576" s="106">
        <f>INDEX(Esgoto!$A:$CT,ROW(S66),COLUMN(S66))</f>
        <v>0</v>
      </c>
      <c r="W576" s="106">
        <f>INDEX(Esgoto!$A:$CT,ROW(T66),COLUMN(T66))</f>
        <v>0</v>
      </c>
      <c r="X576" s="106">
        <f>INDEX(Esgoto!$A:$CT,ROW(U66),COLUMN(U66))</f>
        <v>0</v>
      </c>
      <c r="Y576" s="106">
        <f>INDEX(Esgoto!$A:$CT,ROW(V66),COLUMN(V66))</f>
        <v>0</v>
      </c>
      <c r="Z576" s="106">
        <f>INDEX(Esgoto!$A:$CT,ROW(W66),COLUMN(W66))</f>
        <v>0</v>
      </c>
      <c r="AA576" s="106">
        <f>INDEX(Esgoto!$A:$CT,ROW(X66),COLUMN(X66))</f>
        <v>0</v>
      </c>
      <c r="AB576" s="106">
        <f>INDEX(Esgoto!$A:$CT,ROW(Y66),COLUMN(Y66))</f>
        <v>0</v>
      </c>
      <c r="AC576" s="106">
        <f>INDEX(Esgoto!$A:$CT,ROW(Z66),COLUMN(Z66))</f>
        <v>0</v>
      </c>
      <c r="AD576" s="106">
        <f>INDEX(Esgoto!$A:$CT,ROW(AA66),COLUMN(AA66))</f>
        <v>0</v>
      </c>
      <c r="AE576" s="106">
        <f>INDEX(Esgoto!$A:$CT,ROW(AB66),COLUMN(AB66))</f>
        <v>0</v>
      </c>
      <c r="AF576" s="106">
        <f>INDEX(Esgoto!$A:$CT,ROW(AC66),COLUMN(AC66))</f>
        <v>0</v>
      </c>
      <c r="AG576" s="106">
        <f>INDEX(Esgoto!$A:$CT,ROW(AD66),COLUMN(AD66))</f>
        <v>0</v>
      </c>
      <c r="AH576" s="106">
        <f>INDEX(Esgoto!$A:$CT,ROW(AE66),COLUMN(AE66))</f>
        <v>0</v>
      </c>
      <c r="AI576" s="106">
        <f>INDEX(Esgoto!$A:$CT,ROW(AF66),COLUMN(AF66))</f>
        <v>0</v>
      </c>
      <c r="AJ576" s="106">
        <f>INDEX(Esgoto!$A:$CT,ROW(AG66),COLUMN(AG66))</f>
        <v>0</v>
      </c>
      <c r="AK576" s="106">
        <f>INDEX(Esgoto!$A:$CT,ROW(AH66),COLUMN(AH66))</f>
        <v>0</v>
      </c>
      <c r="AL576" s="106">
        <f>INDEX(Esgoto!$A:$CT,ROW(AI66),COLUMN(AI66))</f>
        <v>0</v>
      </c>
      <c r="AM576" s="106">
        <f>INDEX(Esgoto!$A:$CT,ROW(AJ66),COLUMN(AJ66))</f>
        <v>0</v>
      </c>
      <c r="AN576" s="106">
        <f>INDEX(Esgoto!$A:$CT,ROW(AK66),COLUMN(AK66))</f>
        <v>0</v>
      </c>
      <c r="AO576" s="106">
        <f>INDEX(Esgoto!$A:$CT,ROW(AL66),COLUMN(AL66))</f>
        <v>0</v>
      </c>
      <c r="AP576" s="106">
        <f>INDEX(Esgoto!$A:$CT,ROW(AM66),COLUMN(AM66))</f>
        <v>0</v>
      </c>
      <c r="AQ576" s="106">
        <f>INDEX(Esgoto!$A:$CT,ROW(AN66),COLUMN(AN66))</f>
        <v>0</v>
      </c>
      <c r="AR576" s="106">
        <f>INDEX(Esgoto!$A:$CT,ROW(AO66),COLUMN(AO66))</f>
        <v>0</v>
      </c>
      <c r="AS576" s="106">
        <f>INDEX(Esgoto!$A:$CT,ROW(AP66),COLUMN(AP66))</f>
        <v>0</v>
      </c>
      <c r="AT576" s="106">
        <f>INDEX(Esgoto!$A:$CT,ROW(AQ66),COLUMN(AQ66))</f>
        <v>0</v>
      </c>
      <c r="AU576" s="106">
        <f>INDEX(Esgoto!$A:$CT,ROW(AR66),COLUMN(AR66))</f>
        <v>0</v>
      </c>
      <c r="AV576" s="106">
        <f>INDEX(Esgoto!$A:$CT,ROW(AS66),COLUMN(AS66))</f>
        <v>0</v>
      </c>
      <c r="AW576" s="106">
        <f>INDEX(Esgoto!$A:$CT,ROW(AT66),COLUMN(AT66))</f>
        <v>0</v>
      </c>
      <c r="AX576" s="106">
        <f>INDEX(Esgoto!$A:$CT,ROW(AU66),COLUMN(AU66))</f>
        <v>0</v>
      </c>
      <c r="AY576" s="106">
        <f>INDEX(Esgoto!$A:$CT,ROW(AV66),COLUMN(AV66))</f>
        <v>0</v>
      </c>
      <c r="AZ576" s="106">
        <f>INDEX(Esgoto!$A:$CT,ROW(AW66),COLUMN(AW66))</f>
        <v>0</v>
      </c>
      <c r="BA576" s="106">
        <f>INDEX(Esgoto!$A:$CT,ROW(AX66),COLUMN(AX66))</f>
        <v>0</v>
      </c>
      <c r="BB576" s="106">
        <f>INDEX(Esgoto!$A:$CT,ROW(AY66),COLUMN(AY66))</f>
        <v>0</v>
      </c>
      <c r="BC576" s="106">
        <f>INDEX(Esgoto!$A:$CT,ROW(AZ66),COLUMN(AZ66))</f>
        <v>0</v>
      </c>
      <c r="BD576" s="106">
        <f>INDEX(Esgoto!$A:$CT,ROW(BA66),COLUMN(BA66))</f>
        <v>0</v>
      </c>
      <c r="BE576" s="106">
        <f>INDEX(Esgoto!$A:$CT,ROW(BB66),COLUMN(BB66))</f>
        <v>0</v>
      </c>
      <c r="BF576" s="106">
        <f>INDEX(Esgoto!$A:$CT,ROW(BC66),COLUMN(BC66))</f>
        <v>0</v>
      </c>
      <c r="BG576" s="106">
        <f>INDEX(Esgoto!$A:$CT,ROW(BD66),COLUMN(BD66))</f>
        <v>0</v>
      </c>
      <c r="BH576" s="106">
        <f>INDEX(Esgoto!$A:$CT,ROW(BE66),COLUMN(BE66))</f>
        <v>0</v>
      </c>
      <c r="BI576" s="106">
        <f>INDEX(Esgoto!$A:$CT,ROW(BF66),COLUMN(BF66))</f>
        <v>0</v>
      </c>
      <c r="BJ576" s="106">
        <f>INDEX(Esgoto!$A:$CT,ROW(BG66),COLUMN(BG66))</f>
        <v>0</v>
      </c>
      <c r="BK576" s="106">
        <f>INDEX(Esgoto!$A:$CT,ROW(BH66),COLUMN(BH66))</f>
        <v>0</v>
      </c>
      <c r="BL576" s="106">
        <f>INDEX(Esgoto!$A:$CT,ROW(BI66),COLUMN(BI66))</f>
        <v>0</v>
      </c>
      <c r="BM576" s="106">
        <f>INDEX(Esgoto!$A:$CT,ROW(BJ66),COLUMN(BJ66))</f>
        <v>0</v>
      </c>
      <c r="BN576" s="106">
        <f>INDEX(Esgoto!$A:$CT,ROW(BK66),COLUMN(BK66))</f>
        <v>0</v>
      </c>
      <c r="BO576" s="106">
        <f>INDEX(Esgoto!$A:$CT,ROW(BL66),COLUMN(BL66))</f>
        <v>0</v>
      </c>
      <c r="BP576" s="106">
        <f>INDEX(Esgoto!$A:$CT,ROW(BM66),COLUMN(BM66))</f>
        <v>0</v>
      </c>
      <c r="BQ576" s="106">
        <f>INDEX(Esgoto!$A:$CT,ROW(BN66),COLUMN(BN66))</f>
        <v>0</v>
      </c>
      <c r="BR576" s="106">
        <f>INDEX(Esgoto!$A:$CT,ROW(BO66),COLUMN(BO66))</f>
        <v>0</v>
      </c>
      <c r="BS576" s="106">
        <f>INDEX(Esgoto!$A:$CT,ROW(BP66),COLUMN(BP66))</f>
        <v>0</v>
      </c>
      <c r="BT576" s="106">
        <f>INDEX(Esgoto!$A:$CT,ROW(BQ66),COLUMN(BQ66))</f>
        <v>0</v>
      </c>
      <c r="BU576" s="106">
        <f>INDEX(Esgoto!$A:$CT,ROW(BR66),COLUMN(BR66))</f>
        <v>0</v>
      </c>
      <c r="BV576" s="106">
        <f>INDEX(Esgoto!$A:$CT,ROW(BS66),COLUMN(BS66))</f>
        <v>0</v>
      </c>
      <c r="BW576" s="106">
        <f>INDEX(Esgoto!$A:$CT,ROW(BT66),COLUMN(BT66))</f>
        <v>0</v>
      </c>
      <c r="BX576" s="106">
        <f>INDEX(Esgoto!$A:$CT,ROW(BU66),COLUMN(BU66))</f>
        <v>0</v>
      </c>
      <c r="BY576" s="106">
        <f>INDEX(Esgoto!$A:$CT,ROW(BV66),COLUMN(BV66))</f>
        <v>0</v>
      </c>
      <c r="BZ576" s="106">
        <f>INDEX(Esgoto!$A:$CT,ROW(BW66),COLUMN(BW66))</f>
        <v>0</v>
      </c>
      <c r="CA576" s="106">
        <f>INDEX(Esgoto!$A:$CT,ROW(BX66),COLUMN(BX66))</f>
        <v>0</v>
      </c>
      <c r="CB576" s="106">
        <f>INDEX(Esgoto!$A:$CT,ROW(BY66),COLUMN(BY66))</f>
        <v>0</v>
      </c>
      <c r="CC576" s="106">
        <f>INDEX(Esgoto!$A:$CT,ROW(BZ66),COLUMN(BZ66))</f>
        <v>0</v>
      </c>
      <c r="CD576" s="106">
        <f>INDEX(Esgoto!$A:$CT,ROW(CA66),COLUMN(CA66))</f>
        <v>0</v>
      </c>
      <c r="CE576" s="106">
        <f>INDEX(Esgoto!$A:$CT,ROW(CB66),COLUMN(CB66))</f>
        <v>0</v>
      </c>
      <c r="CF576" s="106">
        <f>INDEX(Esgoto!$A:$CT,ROW(CC66),COLUMN(CC66))</f>
        <v>0</v>
      </c>
      <c r="CG576" s="106">
        <f>INDEX(Esgoto!$A:$CT,ROW(CD66),COLUMN(CD66))</f>
        <v>0</v>
      </c>
      <c r="CH576" s="106">
        <f>INDEX(Esgoto!$A:$CT,ROW(CE66),COLUMN(CE66))</f>
        <v>0</v>
      </c>
      <c r="CI576" s="106">
        <f>INDEX(Esgoto!$A:$CT,ROW(CF66),COLUMN(CF66))</f>
        <v>0</v>
      </c>
      <c r="CJ576" s="106">
        <f>INDEX(Esgoto!$A:$CT,ROW(CG66),COLUMN(CG66))</f>
        <v>0</v>
      </c>
      <c r="CK576" s="106">
        <f>INDEX(Esgoto!$A:$CT,ROW(CH66),COLUMN(CH66))</f>
        <v>0</v>
      </c>
      <c r="CL576" s="106">
        <f>INDEX(Esgoto!$A:$CT,ROW(CI66),COLUMN(CI66))</f>
        <v>0</v>
      </c>
      <c r="CM576" s="106">
        <f>INDEX(Esgoto!$A:$CT,ROW(CJ66),COLUMN(CJ66))</f>
        <v>0</v>
      </c>
      <c r="CN576" s="106">
        <f>INDEX(Esgoto!$A:$CT,ROW(CK66),COLUMN(CK66))</f>
        <v>0</v>
      </c>
      <c r="CO576" s="106">
        <f>INDEX(Esgoto!$A:$CT,ROW(CL66),COLUMN(CL66))</f>
        <v>0</v>
      </c>
      <c r="CP576" s="106">
        <f>INDEX(Esgoto!$A:$CT,ROW(CM66),COLUMN(CM66))</f>
        <v>0</v>
      </c>
      <c r="CQ576" s="106">
        <f>INDEX(Esgoto!$A:$CT,ROW(CN66),COLUMN(CN66))</f>
        <v>0</v>
      </c>
      <c r="CR576" s="106">
        <f>INDEX(Esgoto!$A:$CT,ROW(CO66),COLUMN(CO66))</f>
        <v>0</v>
      </c>
      <c r="CS576" s="107" t="str">
        <f>INDEX(Esgoto!$A:$CT,ROW(A66),COLUMN(A66))</f>
        <v>a) Redes Coletoras (Redes e Ramais)</v>
      </c>
    </row>
    <row r="577" spans="1:97" s="104" customFormat="1" hidden="1" x14ac:dyDescent="0.2">
      <c r="A577" t="str">
        <f t="shared" si="8"/>
        <v>Zero</v>
      </c>
      <c r="B577" s="107" t="str">
        <f>INDEX(Esgoto!$A:$CT,ROW(B67),COLUMN(CQ67))</f>
        <v>Investimentos</v>
      </c>
      <c r="C577" s="107" t="str">
        <f>INDEX(Esgoto!$A:$CT,ROW(C67),COLUMN(CR67))</f>
        <v>Esgoto</v>
      </c>
      <c r="D577" s="107" t="str">
        <f>INDEX(Esgoto!$A:$CT,ROW(D67),COLUMN(CS67))</f>
        <v>Investimentos</v>
      </c>
      <c r="E577" s="107">
        <f>INDEX(Esgoto!$A:$CT,ROW(B67),COLUMN(B67))</f>
        <v>0</v>
      </c>
      <c r="F577" s="106">
        <f>INDEX(Esgoto!$A:$CT,ROW(C67),COLUMN(C67))</f>
        <v>0</v>
      </c>
      <c r="G577" s="106">
        <f>INDEX(Esgoto!$A:$CT,ROW(D67),COLUMN(D67))</f>
        <v>0</v>
      </c>
      <c r="H577" s="106">
        <f>INDEX(Esgoto!$A:$CT,ROW(E67),COLUMN(E67))</f>
        <v>0</v>
      </c>
      <c r="I577" s="106">
        <f>INDEX(Esgoto!$A:$CT,ROW(F67),COLUMN(F67))</f>
        <v>0</v>
      </c>
      <c r="J577" s="106">
        <f>INDEX(Esgoto!$A:$CT,ROW(G67),COLUMN(G67))</f>
        <v>0</v>
      </c>
      <c r="K577" s="106">
        <f>INDEX(Esgoto!$A:$CT,ROW(H67),COLUMN(H67))</f>
        <v>0</v>
      </c>
      <c r="L577" s="106">
        <f>INDEX(Esgoto!$A:$CT,ROW(I67),COLUMN(I67))</f>
        <v>0</v>
      </c>
      <c r="M577" s="106">
        <f>INDEX(Esgoto!$A:$CT,ROW(J67),COLUMN(J67))</f>
        <v>0</v>
      </c>
      <c r="N577" s="106">
        <f>INDEX(Esgoto!$A:$CT,ROW(K67),COLUMN(K67))</f>
        <v>0</v>
      </c>
      <c r="O577" s="106">
        <f>INDEX(Esgoto!$A:$CT,ROW(L67),COLUMN(L67))</f>
        <v>0</v>
      </c>
      <c r="P577" s="106">
        <f>INDEX(Esgoto!$A:$CT,ROW(M67),COLUMN(M67))</f>
        <v>0</v>
      </c>
      <c r="Q577" s="106">
        <f>INDEX(Esgoto!$A:$CT,ROW(N67),COLUMN(N67))</f>
        <v>0</v>
      </c>
      <c r="R577" s="106">
        <f>INDEX(Esgoto!$A:$CT,ROW(O67),COLUMN(O67))</f>
        <v>0</v>
      </c>
      <c r="S577" s="106">
        <f>INDEX(Esgoto!$A:$CT,ROW(P67),COLUMN(P67))</f>
        <v>0</v>
      </c>
      <c r="T577" s="106">
        <f>INDEX(Esgoto!$A:$CT,ROW(Q67),COLUMN(Q67))</f>
        <v>0</v>
      </c>
      <c r="U577" s="106">
        <f>INDEX(Esgoto!$A:$CT,ROW(R67),COLUMN(R67))</f>
        <v>0</v>
      </c>
      <c r="V577" s="106">
        <f>INDEX(Esgoto!$A:$CT,ROW(S67),COLUMN(S67))</f>
        <v>0</v>
      </c>
      <c r="W577" s="106">
        <f>INDEX(Esgoto!$A:$CT,ROW(T67),COLUMN(T67))</f>
        <v>0</v>
      </c>
      <c r="X577" s="106">
        <f>INDEX(Esgoto!$A:$CT,ROW(U67),COLUMN(U67))</f>
        <v>0</v>
      </c>
      <c r="Y577" s="106">
        <f>INDEX(Esgoto!$A:$CT,ROW(V67),COLUMN(V67))</f>
        <v>0</v>
      </c>
      <c r="Z577" s="106">
        <f>INDEX(Esgoto!$A:$CT,ROW(W67),COLUMN(W67))</f>
        <v>0</v>
      </c>
      <c r="AA577" s="106">
        <f>INDEX(Esgoto!$A:$CT,ROW(X67),COLUMN(X67))</f>
        <v>0</v>
      </c>
      <c r="AB577" s="106">
        <f>INDEX(Esgoto!$A:$CT,ROW(Y67),COLUMN(Y67))</f>
        <v>0</v>
      </c>
      <c r="AC577" s="106">
        <f>INDEX(Esgoto!$A:$CT,ROW(Z67),COLUMN(Z67))</f>
        <v>0</v>
      </c>
      <c r="AD577" s="106">
        <f>INDEX(Esgoto!$A:$CT,ROW(AA67),COLUMN(AA67))</f>
        <v>0</v>
      </c>
      <c r="AE577" s="106">
        <f>INDEX(Esgoto!$A:$CT,ROW(AB67),COLUMN(AB67))</f>
        <v>0</v>
      </c>
      <c r="AF577" s="106">
        <f>INDEX(Esgoto!$A:$CT,ROW(AC67),COLUMN(AC67))</f>
        <v>0</v>
      </c>
      <c r="AG577" s="106">
        <f>INDEX(Esgoto!$A:$CT,ROW(AD67),COLUMN(AD67))</f>
        <v>0</v>
      </c>
      <c r="AH577" s="106">
        <f>INDEX(Esgoto!$A:$CT,ROW(AE67),COLUMN(AE67))</f>
        <v>0</v>
      </c>
      <c r="AI577" s="106">
        <f>INDEX(Esgoto!$A:$CT,ROW(AF67),COLUMN(AF67))</f>
        <v>0</v>
      </c>
      <c r="AJ577" s="106">
        <f>INDEX(Esgoto!$A:$CT,ROW(AG67),COLUMN(AG67))</f>
        <v>0</v>
      </c>
      <c r="AK577" s="106">
        <f>INDEX(Esgoto!$A:$CT,ROW(AH67),COLUMN(AH67))</f>
        <v>0</v>
      </c>
      <c r="AL577" s="106">
        <f>INDEX(Esgoto!$A:$CT,ROW(AI67),COLUMN(AI67))</f>
        <v>0</v>
      </c>
      <c r="AM577" s="106">
        <f>INDEX(Esgoto!$A:$CT,ROW(AJ67),COLUMN(AJ67))</f>
        <v>0</v>
      </c>
      <c r="AN577" s="106">
        <f>INDEX(Esgoto!$A:$CT,ROW(AK67),COLUMN(AK67))</f>
        <v>0</v>
      </c>
      <c r="AO577" s="106">
        <f>INDEX(Esgoto!$A:$CT,ROW(AL67),COLUMN(AL67))</f>
        <v>0</v>
      </c>
      <c r="AP577" s="106">
        <f>INDEX(Esgoto!$A:$CT,ROW(AM67),COLUMN(AM67))</f>
        <v>0</v>
      </c>
      <c r="AQ577" s="106">
        <f>INDEX(Esgoto!$A:$CT,ROW(AN67),COLUMN(AN67))</f>
        <v>0</v>
      </c>
      <c r="AR577" s="106">
        <f>INDEX(Esgoto!$A:$CT,ROW(AO67),COLUMN(AO67))</f>
        <v>0</v>
      </c>
      <c r="AS577" s="106">
        <f>INDEX(Esgoto!$A:$CT,ROW(AP67),COLUMN(AP67))</f>
        <v>0</v>
      </c>
      <c r="AT577" s="106">
        <f>INDEX(Esgoto!$A:$CT,ROW(AQ67),COLUMN(AQ67))</f>
        <v>0</v>
      </c>
      <c r="AU577" s="106">
        <f>INDEX(Esgoto!$A:$CT,ROW(AR67),COLUMN(AR67))</f>
        <v>0</v>
      </c>
      <c r="AV577" s="106">
        <f>INDEX(Esgoto!$A:$CT,ROW(AS67),COLUMN(AS67))</f>
        <v>0</v>
      </c>
      <c r="AW577" s="106">
        <f>INDEX(Esgoto!$A:$CT,ROW(AT67),COLUMN(AT67))</f>
        <v>0</v>
      </c>
      <c r="AX577" s="106">
        <f>INDEX(Esgoto!$A:$CT,ROW(AU67),COLUMN(AU67))</f>
        <v>0</v>
      </c>
      <c r="AY577" s="106">
        <f>INDEX(Esgoto!$A:$CT,ROW(AV67),COLUMN(AV67))</f>
        <v>0</v>
      </c>
      <c r="AZ577" s="106">
        <f>INDEX(Esgoto!$A:$CT,ROW(AW67),COLUMN(AW67))</f>
        <v>0</v>
      </c>
      <c r="BA577" s="106">
        <f>INDEX(Esgoto!$A:$CT,ROW(AX67),COLUMN(AX67))</f>
        <v>0</v>
      </c>
      <c r="BB577" s="106">
        <f>INDEX(Esgoto!$A:$CT,ROW(AY67),COLUMN(AY67))</f>
        <v>0</v>
      </c>
      <c r="BC577" s="106">
        <f>INDEX(Esgoto!$A:$CT,ROW(AZ67),COLUMN(AZ67))</f>
        <v>0</v>
      </c>
      <c r="BD577" s="106">
        <f>INDEX(Esgoto!$A:$CT,ROW(BA67),COLUMN(BA67))</f>
        <v>0</v>
      </c>
      <c r="BE577" s="106">
        <f>INDEX(Esgoto!$A:$CT,ROW(BB67),COLUMN(BB67))</f>
        <v>0</v>
      </c>
      <c r="BF577" s="106">
        <f>INDEX(Esgoto!$A:$CT,ROW(BC67),COLUMN(BC67))</f>
        <v>0</v>
      </c>
      <c r="BG577" s="106">
        <f>INDEX(Esgoto!$A:$CT,ROW(BD67),COLUMN(BD67))</f>
        <v>0</v>
      </c>
      <c r="BH577" s="106">
        <f>INDEX(Esgoto!$A:$CT,ROW(BE67),COLUMN(BE67))</f>
        <v>0</v>
      </c>
      <c r="BI577" s="106">
        <f>INDEX(Esgoto!$A:$CT,ROW(BF67),COLUMN(BF67))</f>
        <v>0</v>
      </c>
      <c r="BJ577" s="106">
        <f>INDEX(Esgoto!$A:$CT,ROW(BG67),COLUMN(BG67))</f>
        <v>0</v>
      </c>
      <c r="BK577" s="106">
        <f>INDEX(Esgoto!$A:$CT,ROW(BH67),COLUMN(BH67))</f>
        <v>0</v>
      </c>
      <c r="BL577" s="106">
        <f>INDEX(Esgoto!$A:$CT,ROW(BI67),COLUMN(BI67))</f>
        <v>0</v>
      </c>
      <c r="BM577" s="106">
        <f>INDEX(Esgoto!$A:$CT,ROW(BJ67),COLUMN(BJ67))</f>
        <v>0</v>
      </c>
      <c r="BN577" s="106">
        <f>INDEX(Esgoto!$A:$CT,ROW(BK67),COLUMN(BK67))</f>
        <v>0</v>
      </c>
      <c r="BO577" s="106">
        <f>INDEX(Esgoto!$A:$CT,ROW(BL67),COLUMN(BL67))</f>
        <v>0</v>
      </c>
      <c r="BP577" s="106">
        <f>INDEX(Esgoto!$A:$CT,ROW(BM67),COLUMN(BM67))</f>
        <v>0</v>
      </c>
      <c r="BQ577" s="106">
        <f>INDEX(Esgoto!$A:$CT,ROW(BN67),COLUMN(BN67))</f>
        <v>0</v>
      </c>
      <c r="BR577" s="106">
        <f>INDEX(Esgoto!$A:$CT,ROW(BO67),COLUMN(BO67))</f>
        <v>0</v>
      </c>
      <c r="BS577" s="106">
        <f>INDEX(Esgoto!$A:$CT,ROW(BP67),COLUMN(BP67))</f>
        <v>0</v>
      </c>
      <c r="BT577" s="106">
        <f>INDEX(Esgoto!$A:$CT,ROW(BQ67),COLUMN(BQ67))</f>
        <v>0</v>
      </c>
      <c r="BU577" s="106">
        <f>INDEX(Esgoto!$A:$CT,ROW(BR67),COLUMN(BR67))</f>
        <v>0</v>
      </c>
      <c r="BV577" s="106">
        <f>INDEX(Esgoto!$A:$CT,ROW(BS67),COLUMN(BS67))</f>
        <v>0</v>
      </c>
      <c r="BW577" s="106">
        <f>INDEX(Esgoto!$A:$CT,ROW(BT67),COLUMN(BT67))</f>
        <v>0</v>
      </c>
      <c r="BX577" s="106">
        <f>INDEX(Esgoto!$A:$CT,ROW(BU67),COLUMN(BU67))</f>
        <v>0</v>
      </c>
      <c r="BY577" s="106">
        <f>INDEX(Esgoto!$A:$CT,ROW(BV67),COLUMN(BV67))</f>
        <v>0</v>
      </c>
      <c r="BZ577" s="106">
        <f>INDEX(Esgoto!$A:$CT,ROW(BW67),COLUMN(BW67))</f>
        <v>0</v>
      </c>
      <c r="CA577" s="106">
        <f>INDEX(Esgoto!$A:$CT,ROW(BX67),COLUMN(BX67))</f>
        <v>0</v>
      </c>
      <c r="CB577" s="106">
        <f>INDEX(Esgoto!$A:$CT,ROW(BY67),COLUMN(BY67))</f>
        <v>0</v>
      </c>
      <c r="CC577" s="106">
        <f>INDEX(Esgoto!$A:$CT,ROW(BZ67),COLUMN(BZ67))</f>
        <v>0</v>
      </c>
      <c r="CD577" s="106">
        <f>INDEX(Esgoto!$A:$CT,ROW(CA67),COLUMN(CA67))</f>
        <v>0</v>
      </c>
      <c r="CE577" s="106">
        <f>INDEX(Esgoto!$A:$CT,ROW(CB67),COLUMN(CB67))</f>
        <v>0</v>
      </c>
      <c r="CF577" s="106">
        <f>INDEX(Esgoto!$A:$CT,ROW(CC67),COLUMN(CC67))</f>
        <v>0</v>
      </c>
      <c r="CG577" s="106">
        <f>INDEX(Esgoto!$A:$CT,ROW(CD67),COLUMN(CD67))</f>
        <v>0</v>
      </c>
      <c r="CH577" s="106">
        <f>INDEX(Esgoto!$A:$CT,ROW(CE67),COLUMN(CE67))</f>
        <v>0</v>
      </c>
      <c r="CI577" s="106">
        <f>INDEX(Esgoto!$A:$CT,ROW(CF67),COLUMN(CF67))</f>
        <v>0</v>
      </c>
      <c r="CJ577" s="106">
        <f>INDEX(Esgoto!$A:$CT,ROW(CG67),COLUMN(CG67))</f>
        <v>0</v>
      </c>
      <c r="CK577" s="106">
        <f>INDEX(Esgoto!$A:$CT,ROW(CH67),COLUMN(CH67))</f>
        <v>0</v>
      </c>
      <c r="CL577" s="106">
        <f>INDEX(Esgoto!$A:$CT,ROW(CI67),COLUMN(CI67))</f>
        <v>0</v>
      </c>
      <c r="CM577" s="106">
        <f>INDEX(Esgoto!$A:$CT,ROW(CJ67),COLUMN(CJ67))</f>
        <v>0</v>
      </c>
      <c r="CN577" s="106">
        <f>INDEX(Esgoto!$A:$CT,ROW(CK67),COLUMN(CK67))</f>
        <v>0</v>
      </c>
      <c r="CO577" s="106">
        <f>INDEX(Esgoto!$A:$CT,ROW(CL67),COLUMN(CL67))</f>
        <v>0</v>
      </c>
      <c r="CP577" s="106">
        <f>INDEX(Esgoto!$A:$CT,ROW(CM67),COLUMN(CM67))</f>
        <v>0</v>
      </c>
      <c r="CQ577" s="106">
        <f>INDEX(Esgoto!$A:$CT,ROW(CN67),COLUMN(CN67))</f>
        <v>0</v>
      </c>
      <c r="CR577" s="106">
        <f>INDEX(Esgoto!$A:$CT,ROW(CO67),COLUMN(CO67))</f>
        <v>0</v>
      </c>
      <c r="CS577" s="107" t="str">
        <f>INDEX(Esgoto!$A:$CT,ROW(A67),COLUMN(A67))</f>
        <v>b) Redes Interceptoras e Emissários</v>
      </c>
    </row>
    <row r="578" spans="1:97" s="104" customFormat="1" x14ac:dyDescent="0.2">
      <c r="A578" t="str">
        <f t="shared" si="8"/>
        <v/>
      </c>
      <c r="B578" s="107" t="str">
        <f>INDEX(Esgoto!$A:$CT,ROW(B68),COLUMN(CQ68))</f>
        <v>Investimentos</v>
      </c>
      <c r="C578" s="107" t="str">
        <f>INDEX(Esgoto!$A:$CT,ROW(C68),COLUMN(CR68))</f>
        <v>Esgoto</v>
      </c>
      <c r="D578" s="107" t="str">
        <f>INDEX(Esgoto!$A:$CT,ROW(D68),COLUMN(CS68))</f>
        <v>Investimentos</v>
      </c>
      <c r="E578" s="107">
        <f>INDEX(Esgoto!$A:$CT,ROW(B68),COLUMN(B68))</f>
        <v>4740</v>
      </c>
      <c r="F578" s="106">
        <f>INDEX(Esgoto!$A:$CT,ROW(C68),COLUMN(C68))</f>
        <v>0</v>
      </c>
      <c r="G578" s="106">
        <f>INDEX(Esgoto!$A:$CT,ROW(D68),COLUMN(D68))</f>
        <v>0</v>
      </c>
      <c r="H578" s="106">
        <f>INDEX(Esgoto!$A:$CT,ROW(E68),COLUMN(E68))</f>
        <v>0</v>
      </c>
      <c r="I578" s="106">
        <f>INDEX(Esgoto!$A:$CT,ROW(F68),COLUMN(F68))</f>
        <v>0</v>
      </c>
      <c r="J578" s="106">
        <f>INDEX(Esgoto!$A:$CT,ROW(G68),COLUMN(G68))</f>
        <v>0</v>
      </c>
      <c r="K578" s="106">
        <f>INDEX(Esgoto!$A:$CT,ROW(H68),COLUMN(H68))</f>
        <v>0</v>
      </c>
      <c r="L578" s="106">
        <f>INDEX(Esgoto!$A:$CT,ROW(I68),COLUMN(I68))</f>
        <v>0</v>
      </c>
      <c r="M578" s="106">
        <f>INDEX(Esgoto!$A:$CT,ROW(J68),COLUMN(J68))</f>
        <v>0</v>
      </c>
      <c r="N578" s="106">
        <f>INDEX(Esgoto!$A:$CT,ROW(K68),COLUMN(K68))</f>
        <v>0</v>
      </c>
      <c r="O578" s="106">
        <f>INDEX(Esgoto!$A:$CT,ROW(L68),COLUMN(L68))</f>
        <v>0</v>
      </c>
      <c r="P578" s="106">
        <f>INDEX(Esgoto!$A:$CT,ROW(M68),COLUMN(M68))</f>
        <v>0</v>
      </c>
      <c r="Q578" s="106">
        <f>INDEX(Esgoto!$A:$CT,ROW(N68),COLUMN(N68))</f>
        <v>0</v>
      </c>
      <c r="R578" s="106">
        <f>INDEX(Esgoto!$A:$CT,ROW(O68),COLUMN(O68))</f>
        <v>0</v>
      </c>
      <c r="S578" s="106">
        <f>INDEX(Esgoto!$A:$CT,ROW(P68),COLUMN(P68))</f>
        <v>0</v>
      </c>
      <c r="T578" s="106">
        <f>INDEX(Esgoto!$A:$CT,ROW(Q68),COLUMN(Q68))</f>
        <v>0</v>
      </c>
      <c r="U578" s="106">
        <f>INDEX(Esgoto!$A:$CT,ROW(R68),COLUMN(R68))</f>
        <v>0</v>
      </c>
      <c r="V578" s="106">
        <f>INDEX(Esgoto!$A:$CT,ROW(S68),COLUMN(S68))</f>
        <v>0</v>
      </c>
      <c r="W578" s="106">
        <f>INDEX(Esgoto!$A:$CT,ROW(T68),COLUMN(T68))</f>
        <v>0</v>
      </c>
      <c r="X578" s="106">
        <f>INDEX(Esgoto!$A:$CT,ROW(U68),COLUMN(U68))</f>
        <v>0</v>
      </c>
      <c r="Y578" s="106">
        <f>INDEX(Esgoto!$A:$CT,ROW(V68),COLUMN(V68))</f>
        <v>0</v>
      </c>
      <c r="Z578" s="106">
        <f>INDEX(Esgoto!$A:$CT,ROW(W68),COLUMN(W68))</f>
        <v>0</v>
      </c>
      <c r="AA578" s="106">
        <f>INDEX(Esgoto!$A:$CT,ROW(X68),COLUMN(X68))</f>
        <v>0</v>
      </c>
      <c r="AB578" s="106">
        <f>INDEX(Esgoto!$A:$CT,ROW(Y68),COLUMN(Y68))</f>
        <v>0</v>
      </c>
      <c r="AC578" s="106">
        <f>INDEX(Esgoto!$A:$CT,ROW(Z68),COLUMN(Z68))</f>
        <v>0</v>
      </c>
      <c r="AD578" s="106">
        <f>INDEX(Esgoto!$A:$CT,ROW(AA68),COLUMN(AA68))</f>
        <v>0</v>
      </c>
      <c r="AE578" s="106">
        <f>INDEX(Esgoto!$A:$CT,ROW(AB68),COLUMN(AB68))</f>
        <v>0</v>
      </c>
      <c r="AF578" s="106">
        <f>INDEX(Esgoto!$A:$CT,ROW(AC68),COLUMN(AC68))</f>
        <v>4740</v>
      </c>
      <c r="AG578" s="106">
        <f>INDEX(Esgoto!$A:$CT,ROW(AD68),COLUMN(AD68))</f>
        <v>0</v>
      </c>
      <c r="AH578" s="106">
        <f>INDEX(Esgoto!$A:$CT,ROW(AE68),COLUMN(AE68))</f>
        <v>0</v>
      </c>
      <c r="AI578" s="106">
        <f>INDEX(Esgoto!$A:$CT,ROW(AF68),COLUMN(AF68))</f>
        <v>0</v>
      </c>
      <c r="AJ578" s="106">
        <f>INDEX(Esgoto!$A:$CT,ROW(AG68),COLUMN(AG68))</f>
        <v>0</v>
      </c>
      <c r="AK578" s="106">
        <f>INDEX(Esgoto!$A:$CT,ROW(AH68),COLUMN(AH68))</f>
        <v>4740</v>
      </c>
      <c r="AL578" s="106">
        <f>INDEX(Esgoto!$A:$CT,ROW(AI68),COLUMN(AI68))</f>
        <v>0</v>
      </c>
      <c r="AM578" s="106">
        <f>INDEX(Esgoto!$A:$CT,ROW(AJ68),COLUMN(AJ68))</f>
        <v>0</v>
      </c>
      <c r="AN578" s="106">
        <f>INDEX(Esgoto!$A:$CT,ROW(AK68),COLUMN(AK68))</f>
        <v>0</v>
      </c>
      <c r="AO578" s="106">
        <f>INDEX(Esgoto!$A:$CT,ROW(AL68),COLUMN(AL68))</f>
        <v>0</v>
      </c>
      <c r="AP578" s="106">
        <f>INDEX(Esgoto!$A:$CT,ROW(AM68),COLUMN(AM68))</f>
        <v>0</v>
      </c>
      <c r="AQ578" s="106">
        <f>INDEX(Esgoto!$A:$CT,ROW(AN68),COLUMN(AN68))</f>
        <v>0</v>
      </c>
      <c r="AR578" s="106">
        <f>INDEX(Esgoto!$A:$CT,ROW(AO68),COLUMN(AO68))</f>
        <v>0</v>
      </c>
      <c r="AS578" s="106">
        <f>INDEX(Esgoto!$A:$CT,ROW(AP68),COLUMN(AP68))</f>
        <v>0</v>
      </c>
      <c r="AT578" s="106">
        <f>INDEX(Esgoto!$A:$CT,ROW(AQ68),COLUMN(AQ68))</f>
        <v>0</v>
      </c>
      <c r="AU578" s="106">
        <f>INDEX(Esgoto!$A:$CT,ROW(AR68),COLUMN(AR68))</f>
        <v>0</v>
      </c>
      <c r="AV578" s="106">
        <f>INDEX(Esgoto!$A:$CT,ROW(AS68),COLUMN(AS68))</f>
        <v>0</v>
      </c>
      <c r="AW578" s="106">
        <f>INDEX(Esgoto!$A:$CT,ROW(AT68),COLUMN(AT68))</f>
        <v>0</v>
      </c>
      <c r="AX578" s="106">
        <f>INDEX(Esgoto!$A:$CT,ROW(AU68),COLUMN(AU68))</f>
        <v>0</v>
      </c>
      <c r="AY578" s="106">
        <f>INDEX(Esgoto!$A:$CT,ROW(AV68),COLUMN(AV68))</f>
        <v>0</v>
      </c>
      <c r="AZ578" s="106">
        <f>INDEX(Esgoto!$A:$CT,ROW(AW68),COLUMN(AW68))</f>
        <v>0</v>
      </c>
      <c r="BA578" s="106">
        <f>INDEX(Esgoto!$A:$CT,ROW(AX68),COLUMN(AX68))</f>
        <v>0</v>
      </c>
      <c r="BB578" s="106">
        <f>INDEX(Esgoto!$A:$CT,ROW(AY68),COLUMN(AY68))</f>
        <v>0</v>
      </c>
      <c r="BC578" s="106">
        <f>INDEX(Esgoto!$A:$CT,ROW(AZ68),COLUMN(AZ68))</f>
        <v>0</v>
      </c>
      <c r="BD578" s="106">
        <f>INDEX(Esgoto!$A:$CT,ROW(BA68),COLUMN(BA68))</f>
        <v>0</v>
      </c>
      <c r="BE578" s="106">
        <f>INDEX(Esgoto!$A:$CT,ROW(BB68),COLUMN(BB68))</f>
        <v>0</v>
      </c>
      <c r="BF578" s="106">
        <f>INDEX(Esgoto!$A:$CT,ROW(BC68),COLUMN(BC68))</f>
        <v>0</v>
      </c>
      <c r="BG578" s="106">
        <f>INDEX(Esgoto!$A:$CT,ROW(BD68),COLUMN(BD68))</f>
        <v>0</v>
      </c>
      <c r="BH578" s="106">
        <f>INDEX(Esgoto!$A:$CT,ROW(BE68),COLUMN(BE68))</f>
        <v>0</v>
      </c>
      <c r="BI578" s="106">
        <f>INDEX(Esgoto!$A:$CT,ROW(BF68),COLUMN(BF68))</f>
        <v>0</v>
      </c>
      <c r="BJ578" s="106">
        <f>INDEX(Esgoto!$A:$CT,ROW(BG68),COLUMN(BG68))</f>
        <v>0</v>
      </c>
      <c r="BK578" s="106">
        <f>INDEX(Esgoto!$A:$CT,ROW(BH68),COLUMN(BH68))</f>
        <v>0</v>
      </c>
      <c r="BL578" s="106">
        <f>INDEX(Esgoto!$A:$CT,ROW(BI68),COLUMN(BI68))</f>
        <v>0</v>
      </c>
      <c r="BM578" s="106">
        <f>INDEX(Esgoto!$A:$CT,ROW(BJ68),COLUMN(BJ68))</f>
        <v>0</v>
      </c>
      <c r="BN578" s="106">
        <f>INDEX(Esgoto!$A:$CT,ROW(BK68),COLUMN(BK68))</f>
        <v>0</v>
      </c>
      <c r="BO578" s="106">
        <f>INDEX(Esgoto!$A:$CT,ROW(BL68),COLUMN(BL68))</f>
        <v>0</v>
      </c>
      <c r="BP578" s="106">
        <f>INDEX(Esgoto!$A:$CT,ROW(BM68),COLUMN(BM68))</f>
        <v>0</v>
      </c>
      <c r="BQ578" s="106">
        <f>INDEX(Esgoto!$A:$CT,ROW(BN68),COLUMN(BN68))</f>
        <v>0</v>
      </c>
      <c r="BR578" s="106">
        <f>INDEX(Esgoto!$A:$CT,ROW(BO68),COLUMN(BO68))</f>
        <v>0</v>
      </c>
      <c r="BS578" s="106">
        <f>INDEX(Esgoto!$A:$CT,ROW(BP68),COLUMN(BP68))</f>
        <v>0</v>
      </c>
      <c r="BT578" s="106">
        <f>INDEX(Esgoto!$A:$CT,ROW(BQ68),COLUMN(BQ68))</f>
        <v>0</v>
      </c>
      <c r="BU578" s="106">
        <f>INDEX(Esgoto!$A:$CT,ROW(BR68),COLUMN(BR68))</f>
        <v>0</v>
      </c>
      <c r="BV578" s="106">
        <f>INDEX(Esgoto!$A:$CT,ROW(BS68),COLUMN(BS68))</f>
        <v>0</v>
      </c>
      <c r="BW578" s="106">
        <f>INDEX(Esgoto!$A:$CT,ROW(BT68),COLUMN(BT68))</f>
        <v>0</v>
      </c>
      <c r="BX578" s="106">
        <f>INDEX(Esgoto!$A:$CT,ROW(BU68),COLUMN(BU68))</f>
        <v>0</v>
      </c>
      <c r="BY578" s="106">
        <f>INDEX(Esgoto!$A:$CT,ROW(BV68),COLUMN(BV68))</f>
        <v>0</v>
      </c>
      <c r="BZ578" s="106">
        <f>INDEX(Esgoto!$A:$CT,ROW(BW68),COLUMN(BW68))</f>
        <v>0</v>
      </c>
      <c r="CA578" s="106">
        <f>INDEX(Esgoto!$A:$CT,ROW(BX68),COLUMN(BX68))</f>
        <v>0</v>
      </c>
      <c r="CB578" s="106">
        <f>INDEX(Esgoto!$A:$CT,ROW(BY68),COLUMN(BY68))</f>
        <v>0</v>
      </c>
      <c r="CC578" s="106">
        <f>INDEX(Esgoto!$A:$CT,ROW(BZ68),COLUMN(BZ68))</f>
        <v>0</v>
      </c>
      <c r="CD578" s="106">
        <f>INDEX(Esgoto!$A:$CT,ROW(CA68),COLUMN(CA68))</f>
        <v>0</v>
      </c>
      <c r="CE578" s="106">
        <f>INDEX(Esgoto!$A:$CT,ROW(CB68),COLUMN(CB68))</f>
        <v>0</v>
      </c>
      <c r="CF578" s="106">
        <f>INDEX(Esgoto!$A:$CT,ROW(CC68),COLUMN(CC68))</f>
        <v>0</v>
      </c>
      <c r="CG578" s="106">
        <f>INDEX(Esgoto!$A:$CT,ROW(CD68),COLUMN(CD68))</f>
        <v>0</v>
      </c>
      <c r="CH578" s="106">
        <f>INDEX(Esgoto!$A:$CT,ROW(CE68),COLUMN(CE68))</f>
        <v>0</v>
      </c>
      <c r="CI578" s="106">
        <f>INDEX(Esgoto!$A:$CT,ROW(CF68),COLUMN(CF68))</f>
        <v>0</v>
      </c>
      <c r="CJ578" s="106">
        <f>INDEX(Esgoto!$A:$CT,ROW(CG68),COLUMN(CG68))</f>
        <v>0</v>
      </c>
      <c r="CK578" s="106">
        <f>INDEX(Esgoto!$A:$CT,ROW(CH68),COLUMN(CH68))</f>
        <v>0</v>
      </c>
      <c r="CL578" s="106">
        <f>INDEX(Esgoto!$A:$CT,ROW(CI68),COLUMN(CI68))</f>
        <v>0</v>
      </c>
      <c r="CM578" s="106">
        <f>INDEX(Esgoto!$A:$CT,ROW(CJ68),COLUMN(CJ68))</f>
        <v>0</v>
      </c>
      <c r="CN578" s="106">
        <f>INDEX(Esgoto!$A:$CT,ROW(CK68),COLUMN(CK68))</f>
        <v>0</v>
      </c>
      <c r="CO578" s="106">
        <f>INDEX(Esgoto!$A:$CT,ROW(CL68),COLUMN(CL68))</f>
        <v>0</v>
      </c>
      <c r="CP578" s="106">
        <f>INDEX(Esgoto!$A:$CT,ROW(CM68),COLUMN(CM68))</f>
        <v>0</v>
      </c>
      <c r="CQ578" s="106">
        <f>INDEX(Esgoto!$A:$CT,ROW(CN68),COLUMN(CN68))</f>
        <v>0</v>
      </c>
      <c r="CR578" s="106">
        <f>INDEX(Esgoto!$A:$CT,ROW(CO68),COLUMN(CO68))</f>
        <v>0</v>
      </c>
      <c r="CS578" s="107" t="str">
        <f>INDEX(Esgoto!$A:$CT,ROW(A68),COLUMN(A68))</f>
        <v>c) Estações Elevatórias</v>
      </c>
    </row>
    <row r="579" spans="1:97" s="104" customFormat="1" x14ac:dyDescent="0.2">
      <c r="A579" t="str">
        <f t="shared" si="8"/>
        <v/>
      </c>
      <c r="B579" s="107" t="str">
        <f>INDEX(Esgoto!$A:$CT,ROW(B69),COLUMN(CQ69))</f>
        <v>Investimentos</v>
      </c>
      <c r="C579" s="107" t="str">
        <f>INDEX(Esgoto!$A:$CT,ROW(C69),COLUMN(CR69))</f>
        <v>Esgoto</v>
      </c>
      <c r="D579" s="107" t="str">
        <f>INDEX(Esgoto!$A:$CT,ROW(D69),COLUMN(CS69))</f>
        <v>Investimentos</v>
      </c>
      <c r="E579" s="107">
        <f>INDEX(Esgoto!$A:$CT,ROW(B69),COLUMN(B69))</f>
        <v>7710.61</v>
      </c>
      <c r="F579" s="106">
        <f>INDEX(Esgoto!$A:$CT,ROW(C69),COLUMN(C69))</f>
        <v>0</v>
      </c>
      <c r="G579" s="106">
        <f>INDEX(Esgoto!$A:$CT,ROW(D69),COLUMN(D69))</f>
        <v>0</v>
      </c>
      <c r="H579" s="106">
        <f>INDEX(Esgoto!$A:$CT,ROW(E69),COLUMN(E69))</f>
        <v>0</v>
      </c>
      <c r="I579" s="106">
        <f>INDEX(Esgoto!$A:$CT,ROW(F69),COLUMN(F69))</f>
        <v>0</v>
      </c>
      <c r="J579" s="106">
        <f>INDEX(Esgoto!$A:$CT,ROW(G69),COLUMN(G69))</f>
        <v>0</v>
      </c>
      <c r="K579" s="106">
        <f>INDEX(Esgoto!$A:$CT,ROW(H69),COLUMN(H69))</f>
        <v>0</v>
      </c>
      <c r="L579" s="106">
        <f>INDEX(Esgoto!$A:$CT,ROW(I69),COLUMN(I69))</f>
        <v>0</v>
      </c>
      <c r="M579" s="106">
        <f>INDEX(Esgoto!$A:$CT,ROW(J69),COLUMN(J69))</f>
        <v>0</v>
      </c>
      <c r="N579" s="106">
        <f>INDEX(Esgoto!$A:$CT,ROW(K69),COLUMN(K69))</f>
        <v>0</v>
      </c>
      <c r="O579" s="106">
        <f>INDEX(Esgoto!$A:$CT,ROW(L69),COLUMN(L69))</f>
        <v>0</v>
      </c>
      <c r="P579" s="106">
        <f>INDEX(Esgoto!$A:$CT,ROW(M69),COLUMN(M69))</f>
        <v>0</v>
      </c>
      <c r="Q579" s="106">
        <f>INDEX(Esgoto!$A:$CT,ROW(N69),COLUMN(N69))</f>
        <v>0</v>
      </c>
      <c r="R579" s="106">
        <f>INDEX(Esgoto!$A:$CT,ROW(O69),COLUMN(O69))</f>
        <v>0</v>
      </c>
      <c r="S579" s="106">
        <f>INDEX(Esgoto!$A:$CT,ROW(P69),COLUMN(P69))</f>
        <v>0</v>
      </c>
      <c r="T579" s="106">
        <f>INDEX(Esgoto!$A:$CT,ROW(Q69),COLUMN(Q69))</f>
        <v>0</v>
      </c>
      <c r="U579" s="106">
        <f>INDEX(Esgoto!$A:$CT,ROW(R69),COLUMN(R69))</f>
        <v>0</v>
      </c>
      <c r="V579" s="106">
        <f>INDEX(Esgoto!$A:$CT,ROW(S69),COLUMN(S69))</f>
        <v>0</v>
      </c>
      <c r="W579" s="106">
        <f>INDEX(Esgoto!$A:$CT,ROW(T69),COLUMN(T69))</f>
        <v>0</v>
      </c>
      <c r="X579" s="106">
        <f>INDEX(Esgoto!$A:$CT,ROW(U69),COLUMN(U69))</f>
        <v>0</v>
      </c>
      <c r="Y579" s="106">
        <f>INDEX(Esgoto!$A:$CT,ROW(V69),COLUMN(V69))</f>
        <v>0</v>
      </c>
      <c r="Z579" s="106">
        <f>INDEX(Esgoto!$A:$CT,ROW(W69),COLUMN(W69))</f>
        <v>0</v>
      </c>
      <c r="AA579" s="106">
        <f>INDEX(Esgoto!$A:$CT,ROW(X69),COLUMN(X69))</f>
        <v>0</v>
      </c>
      <c r="AB579" s="106">
        <f>INDEX(Esgoto!$A:$CT,ROW(Y69),COLUMN(Y69))</f>
        <v>0</v>
      </c>
      <c r="AC579" s="106">
        <f>INDEX(Esgoto!$A:$CT,ROW(Z69),COLUMN(Z69))</f>
        <v>0</v>
      </c>
      <c r="AD579" s="106">
        <f>INDEX(Esgoto!$A:$CT,ROW(AA69),COLUMN(AA69))</f>
        <v>0</v>
      </c>
      <c r="AE579" s="106">
        <f>INDEX(Esgoto!$A:$CT,ROW(AB69),COLUMN(AB69))</f>
        <v>0</v>
      </c>
      <c r="AF579" s="106">
        <f>INDEX(Esgoto!$A:$CT,ROW(AC69),COLUMN(AC69))</f>
        <v>7710.61</v>
      </c>
      <c r="AG579" s="106">
        <f>INDEX(Esgoto!$A:$CT,ROW(AD69),COLUMN(AD69))</f>
        <v>0</v>
      </c>
      <c r="AH579" s="106">
        <f>INDEX(Esgoto!$A:$CT,ROW(AE69),COLUMN(AE69))</f>
        <v>0</v>
      </c>
      <c r="AI579" s="106">
        <f>INDEX(Esgoto!$A:$CT,ROW(AF69),COLUMN(AF69))</f>
        <v>0</v>
      </c>
      <c r="AJ579" s="106">
        <f>INDEX(Esgoto!$A:$CT,ROW(AG69),COLUMN(AG69))</f>
        <v>0</v>
      </c>
      <c r="AK579" s="106">
        <f>INDEX(Esgoto!$A:$CT,ROW(AH69),COLUMN(AH69))</f>
        <v>0</v>
      </c>
      <c r="AL579" s="106">
        <f>INDEX(Esgoto!$A:$CT,ROW(AI69),COLUMN(AI69))</f>
        <v>0</v>
      </c>
      <c r="AM579" s="106">
        <f>INDEX(Esgoto!$A:$CT,ROW(AJ69),COLUMN(AJ69))</f>
        <v>0</v>
      </c>
      <c r="AN579" s="106">
        <f>INDEX(Esgoto!$A:$CT,ROW(AK69),COLUMN(AK69))</f>
        <v>0</v>
      </c>
      <c r="AO579" s="106">
        <f>INDEX(Esgoto!$A:$CT,ROW(AL69),COLUMN(AL69))</f>
        <v>0</v>
      </c>
      <c r="AP579" s="106">
        <f>INDEX(Esgoto!$A:$CT,ROW(AM69),COLUMN(AM69))</f>
        <v>0</v>
      </c>
      <c r="AQ579" s="106">
        <f>INDEX(Esgoto!$A:$CT,ROW(AN69),COLUMN(AN69))</f>
        <v>7710.61</v>
      </c>
      <c r="AR579" s="106">
        <f>INDEX(Esgoto!$A:$CT,ROW(AO69),COLUMN(AO69))</f>
        <v>0</v>
      </c>
      <c r="AS579" s="106">
        <f>INDEX(Esgoto!$A:$CT,ROW(AP69),COLUMN(AP69))</f>
        <v>0</v>
      </c>
      <c r="AT579" s="106">
        <f>INDEX(Esgoto!$A:$CT,ROW(AQ69),COLUMN(AQ69))</f>
        <v>0</v>
      </c>
      <c r="AU579" s="106">
        <f>INDEX(Esgoto!$A:$CT,ROW(AR69),COLUMN(AR69))</f>
        <v>0</v>
      </c>
      <c r="AV579" s="106">
        <f>INDEX(Esgoto!$A:$CT,ROW(AS69),COLUMN(AS69))</f>
        <v>0</v>
      </c>
      <c r="AW579" s="106">
        <f>INDEX(Esgoto!$A:$CT,ROW(AT69),COLUMN(AT69))</f>
        <v>0</v>
      </c>
      <c r="AX579" s="106">
        <f>INDEX(Esgoto!$A:$CT,ROW(AU69),COLUMN(AU69))</f>
        <v>0</v>
      </c>
      <c r="AY579" s="106">
        <f>INDEX(Esgoto!$A:$CT,ROW(AV69),COLUMN(AV69))</f>
        <v>0</v>
      </c>
      <c r="AZ579" s="106">
        <f>INDEX(Esgoto!$A:$CT,ROW(AW69),COLUMN(AW69))</f>
        <v>0</v>
      </c>
      <c r="BA579" s="106">
        <f>INDEX(Esgoto!$A:$CT,ROW(AX69),COLUMN(AX69))</f>
        <v>0</v>
      </c>
      <c r="BB579" s="106">
        <f>INDEX(Esgoto!$A:$CT,ROW(AY69),COLUMN(AY69))</f>
        <v>0</v>
      </c>
      <c r="BC579" s="106">
        <f>INDEX(Esgoto!$A:$CT,ROW(AZ69),COLUMN(AZ69))</f>
        <v>0</v>
      </c>
      <c r="BD579" s="106">
        <f>INDEX(Esgoto!$A:$CT,ROW(BA69),COLUMN(BA69))</f>
        <v>0</v>
      </c>
      <c r="BE579" s="106">
        <f>INDEX(Esgoto!$A:$CT,ROW(BB69),COLUMN(BB69))</f>
        <v>0</v>
      </c>
      <c r="BF579" s="106">
        <f>INDEX(Esgoto!$A:$CT,ROW(BC69),COLUMN(BC69))</f>
        <v>0</v>
      </c>
      <c r="BG579" s="106">
        <f>INDEX(Esgoto!$A:$CT,ROW(BD69),COLUMN(BD69))</f>
        <v>0</v>
      </c>
      <c r="BH579" s="106">
        <f>INDEX(Esgoto!$A:$CT,ROW(BE69),COLUMN(BE69))</f>
        <v>0</v>
      </c>
      <c r="BI579" s="106">
        <f>INDEX(Esgoto!$A:$CT,ROW(BF69),COLUMN(BF69))</f>
        <v>0</v>
      </c>
      <c r="BJ579" s="106">
        <f>INDEX(Esgoto!$A:$CT,ROW(BG69),COLUMN(BG69))</f>
        <v>0</v>
      </c>
      <c r="BK579" s="106">
        <f>INDEX(Esgoto!$A:$CT,ROW(BH69),COLUMN(BH69))</f>
        <v>0</v>
      </c>
      <c r="BL579" s="106">
        <f>INDEX(Esgoto!$A:$CT,ROW(BI69),COLUMN(BI69))</f>
        <v>0</v>
      </c>
      <c r="BM579" s="106">
        <f>INDEX(Esgoto!$A:$CT,ROW(BJ69),COLUMN(BJ69))</f>
        <v>0</v>
      </c>
      <c r="BN579" s="106">
        <f>INDEX(Esgoto!$A:$CT,ROW(BK69),COLUMN(BK69))</f>
        <v>0</v>
      </c>
      <c r="BO579" s="106">
        <f>INDEX(Esgoto!$A:$CT,ROW(BL69),COLUMN(BL69))</f>
        <v>0</v>
      </c>
      <c r="BP579" s="106">
        <f>INDEX(Esgoto!$A:$CT,ROW(BM69),COLUMN(BM69))</f>
        <v>0</v>
      </c>
      <c r="BQ579" s="106">
        <f>INDEX(Esgoto!$A:$CT,ROW(BN69),COLUMN(BN69))</f>
        <v>0</v>
      </c>
      <c r="BR579" s="106">
        <f>INDEX(Esgoto!$A:$CT,ROW(BO69),COLUMN(BO69))</f>
        <v>0</v>
      </c>
      <c r="BS579" s="106">
        <f>INDEX(Esgoto!$A:$CT,ROW(BP69),COLUMN(BP69))</f>
        <v>0</v>
      </c>
      <c r="BT579" s="106">
        <f>INDEX(Esgoto!$A:$CT,ROW(BQ69),COLUMN(BQ69))</f>
        <v>0</v>
      </c>
      <c r="BU579" s="106">
        <f>INDEX(Esgoto!$A:$CT,ROW(BR69),COLUMN(BR69))</f>
        <v>0</v>
      </c>
      <c r="BV579" s="106">
        <f>INDEX(Esgoto!$A:$CT,ROW(BS69),COLUMN(BS69))</f>
        <v>0</v>
      </c>
      <c r="BW579" s="106">
        <f>INDEX(Esgoto!$A:$CT,ROW(BT69),COLUMN(BT69))</f>
        <v>0</v>
      </c>
      <c r="BX579" s="106">
        <f>INDEX(Esgoto!$A:$CT,ROW(BU69),COLUMN(BU69))</f>
        <v>0</v>
      </c>
      <c r="BY579" s="106">
        <f>INDEX(Esgoto!$A:$CT,ROW(BV69),COLUMN(BV69))</f>
        <v>0</v>
      </c>
      <c r="BZ579" s="106">
        <f>INDEX(Esgoto!$A:$CT,ROW(BW69),COLUMN(BW69))</f>
        <v>0</v>
      </c>
      <c r="CA579" s="106">
        <f>INDEX(Esgoto!$A:$CT,ROW(BX69),COLUMN(BX69))</f>
        <v>0</v>
      </c>
      <c r="CB579" s="106">
        <f>INDEX(Esgoto!$A:$CT,ROW(BY69),COLUMN(BY69))</f>
        <v>0</v>
      </c>
      <c r="CC579" s="106">
        <f>INDEX(Esgoto!$A:$CT,ROW(BZ69),COLUMN(BZ69))</f>
        <v>0</v>
      </c>
      <c r="CD579" s="106">
        <f>INDEX(Esgoto!$A:$CT,ROW(CA69),COLUMN(CA69))</f>
        <v>0</v>
      </c>
      <c r="CE579" s="106">
        <f>INDEX(Esgoto!$A:$CT,ROW(CB69),COLUMN(CB69))</f>
        <v>0</v>
      </c>
      <c r="CF579" s="106">
        <f>INDEX(Esgoto!$A:$CT,ROW(CC69),COLUMN(CC69))</f>
        <v>0</v>
      </c>
      <c r="CG579" s="106">
        <f>INDEX(Esgoto!$A:$CT,ROW(CD69),COLUMN(CD69))</f>
        <v>0</v>
      </c>
      <c r="CH579" s="106">
        <f>INDEX(Esgoto!$A:$CT,ROW(CE69),COLUMN(CE69))</f>
        <v>0</v>
      </c>
      <c r="CI579" s="106">
        <f>INDEX(Esgoto!$A:$CT,ROW(CF69),COLUMN(CF69))</f>
        <v>0</v>
      </c>
      <c r="CJ579" s="106">
        <f>INDEX(Esgoto!$A:$CT,ROW(CG69),COLUMN(CG69))</f>
        <v>0</v>
      </c>
      <c r="CK579" s="106">
        <f>INDEX(Esgoto!$A:$CT,ROW(CH69),COLUMN(CH69))</f>
        <v>0</v>
      </c>
      <c r="CL579" s="106">
        <f>INDEX(Esgoto!$A:$CT,ROW(CI69),COLUMN(CI69))</f>
        <v>0</v>
      </c>
      <c r="CM579" s="106">
        <f>INDEX(Esgoto!$A:$CT,ROW(CJ69),COLUMN(CJ69))</f>
        <v>0</v>
      </c>
      <c r="CN579" s="106">
        <f>INDEX(Esgoto!$A:$CT,ROW(CK69),COLUMN(CK69))</f>
        <v>0</v>
      </c>
      <c r="CO579" s="106">
        <f>INDEX(Esgoto!$A:$CT,ROW(CL69),COLUMN(CL69))</f>
        <v>0</v>
      </c>
      <c r="CP579" s="106">
        <f>INDEX(Esgoto!$A:$CT,ROW(CM69),COLUMN(CM69))</f>
        <v>0</v>
      </c>
      <c r="CQ579" s="106">
        <f>INDEX(Esgoto!$A:$CT,ROW(CN69),COLUMN(CN69))</f>
        <v>0</v>
      </c>
      <c r="CR579" s="106">
        <f>INDEX(Esgoto!$A:$CT,ROW(CO69),COLUMN(CO69))</f>
        <v>0</v>
      </c>
      <c r="CS579" s="107" t="str">
        <f>INDEX(Esgoto!$A:$CT,ROW(A69),COLUMN(A69))</f>
        <v>d) Tratamento</v>
      </c>
    </row>
    <row r="580" spans="1:97" s="104" customFormat="1" x14ac:dyDescent="0.2">
      <c r="A580" t="str">
        <f t="shared" si="8"/>
        <v/>
      </c>
      <c r="B580" s="107" t="str">
        <f>INDEX(Esgoto!$A:$CT,ROW(B70),COLUMN(CQ70))</f>
        <v>Investimentos</v>
      </c>
      <c r="C580" s="107" t="str">
        <f>INDEX(Esgoto!$A:$CT,ROW(C70),COLUMN(CR70))</f>
        <v>Esgoto</v>
      </c>
      <c r="D580" s="107" t="str">
        <f>INDEX(Esgoto!$A:$CT,ROW(D70),COLUMN(CS70))</f>
        <v>Investimentos</v>
      </c>
      <c r="E580" s="107">
        <f>INDEX(Esgoto!$A:$CT,ROW(B70),COLUMN(B70))</f>
        <v>1084780</v>
      </c>
      <c r="F580" s="106">
        <f>INDEX(Esgoto!$A:$CT,ROW(C70),COLUMN(C70))</f>
        <v>0</v>
      </c>
      <c r="G580" s="106">
        <f>INDEX(Esgoto!$A:$CT,ROW(D70),COLUMN(D70))</f>
        <v>0</v>
      </c>
      <c r="H580" s="106">
        <f>INDEX(Esgoto!$A:$CT,ROW(E70),COLUMN(E70))</f>
        <v>0</v>
      </c>
      <c r="I580" s="106">
        <f>INDEX(Esgoto!$A:$CT,ROW(F70),COLUMN(F70))</f>
        <v>0</v>
      </c>
      <c r="J580" s="106">
        <f>INDEX(Esgoto!$A:$CT,ROW(G70),COLUMN(G70))</f>
        <v>0</v>
      </c>
      <c r="K580" s="106">
        <f>INDEX(Esgoto!$A:$CT,ROW(H70),COLUMN(H70))</f>
        <v>0</v>
      </c>
      <c r="L580" s="106">
        <f>INDEX(Esgoto!$A:$CT,ROW(I70),COLUMN(I70))</f>
        <v>0</v>
      </c>
      <c r="M580" s="106">
        <f>INDEX(Esgoto!$A:$CT,ROW(J70),COLUMN(J70))</f>
        <v>0</v>
      </c>
      <c r="N580" s="106">
        <f>INDEX(Esgoto!$A:$CT,ROW(K70),COLUMN(K70))</f>
        <v>0</v>
      </c>
      <c r="O580" s="106">
        <f>INDEX(Esgoto!$A:$CT,ROW(L70),COLUMN(L70))</f>
        <v>0</v>
      </c>
      <c r="P580" s="106">
        <f>INDEX(Esgoto!$A:$CT,ROW(M70),COLUMN(M70))</f>
        <v>0</v>
      </c>
      <c r="Q580" s="106">
        <f>INDEX(Esgoto!$A:$CT,ROW(N70),COLUMN(N70))</f>
        <v>0</v>
      </c>
      <c r="R580" s="106">
        <f>INDEX(Esgoto!$A:$CT,ROW(O70),COLUMN(O70))</f>
        <v>0</v>
      </c>
      <c r="S580" s="106">
        <f>INDEX(Esgoto!$A:$CT,ROW(P70),COLUMN(P70))</f>
        <v>0</v>
      </c>
      <c r="T580" s="106">
        <f>INDEX(Esgoto!$A:$CT,ROW(Q70),COLUMN(Q70))</f>
        <v>0</v>
      </c>
      <c r="U580" s="106">
        <f>INDEX(Esgoto!$A:$CT,ROW(R70),COLUMN(R70))</f>
        <v>0</v>
      </c>
      <c r="V580" s="106">
        <f>INDEX(Esgoto!$A:$CT,ROW(S70),COLUMN(S70))</f>
        <v>0</v>
      </c>
      <c r="W580" s="106">
        <f>INDEX(Esgoto!$A:$CT,ROW(T70),COLUMN(T70))</f>
        <v>0</v>
      </c>
      <c r="X580" s="106">
        <f>INDEX(Esgoto!$A:$CT,ROW(U70),COLUMN(U70))</f>
        <v>0</v>
      </c>
      <c r="Y580" s="106">
        <f>INDEX(Esgoto!$A:$CT,ROW(V70),COLUMN(V70))</f>
        <v>0</v>
      </c>
      <c r="Z580" s="106">
        <f>INDEX(Esgoto!$A:$CT,ROW(W70),COLUMN(W70))</f>
        <v>0</v>
      </c>
      <c r="AA580" s="106">
        <f>INDEX(Esgoto!$A:$CT,ROW(X70),COLUMN(X70))</f>
        <v>0</v>
      </c>
      <c r="AB580" s="106">
        <f>INDEX(Esgoto!$A:$CT,ROW(Y70),COLUMN(Y70))</f>
        <v>0</v>
      </c>
      <c r="AC580" s="106">
        <f>INDEX(Esgoto!$A:$CT,ROW(Z70),COLUMN(Z70))</f>
        <v>0</v>
      </c>
      <c r="AD580" s="106">
        <f>INDEX(Esgoto!$A:$CT,ROW(AA70),COLUMN(AA70))</f>
        <v>0</v>
      </c>
      <c r="AE580" s="106">
        <f>INDEX(Esgoto!$A:$CT,ROW(AB70),COLUMN(AB70))</f>
        <v>0</v>
      </c>
      <c r="AF580" s="106">
        <f>INDEX(Esgoto!$A:$CT,ROW(AC70),COLUMN(AC70))</f>
        <v>464780</v>
      </c>
      <c r="AG580" s="106">
        <f>INDEX(Esgoto!$A:$CT,ROW(AD70),COLUMN(AD70))</f>
        <v>0</v>
      </c>
      <c r="AH580" s="106">
        <f>INDEX(Esgoto!$A:$CT,ROW(AE70),COLUMN(AE70))</f>
        <v>0</v>
      </c>
      <c r="AI580" s="106">
        <f>INDEX(Esgoto!$A:$CT,ROW(AF70),COLUMN(AF70))</f>
        <v>0</v>
      </c>
      <c r="AJ580" s="106">
        <f>INDEX(Esgoto!$A:$CT,ROW(AG70),COLUMN(AG70))</f>
        <v>0</v>
      </c>
      <c r="AK580" s="106">
        <f>INDEX(Esgoto!$A:$CT,ROW(AH70),COLUMN(AH70))</f>
        <v>0</v>
      </c>
      <c r="AL580" s="106">
        <f>INDEX(Esgoto!$A:$CT,ROW(AI70),COLUMN(AI70))</f>
        <v>0</v>
      </c>
      <c r="AM580" s="106">
        <f>INDEX(Esgoto!$A:$CT,ROW(AJ70),COLUMN(AJ70))</f>
        <v>0</v>
      </c>
      <c r="AN580" s="106">
        <f>INDEX(Esgoto!$A:$CT,ROW(AK70),COLUMN(AK70))</f>
        <v>0</v>
      </c>
      <c r="AO580" s="106">
        <f>INDEX(Esgoto!$A:$CT,ROW(AL70),COLUMN(AL70))</f>
        <v>0</v>
      </c>
      <c r="AP580" s="106">
        <f>INDEX(Esgoto!$A:$CT,ROW(AM70),COLUMN(AM70))</f>
        <v>0</v>
      </c>
      <c r="AQ580" s="106">
        <f>INDEX(Esgoto!$A:$CT,ROW(AN70),COLUMN(AN70))</f>
        <v>140780</v>
      </c>
      <c r="AR580" s="106">
        <f>INDEX(Esgoto!$A:$CT,ROW(AO70),COLUMN(AO70))</f>
        <v>324000</v>
      </c>
      <c r="AS580" s="106">
        <f>INDEX(Esgoto!$A:$CT,ROW(AP70),COLUMN(AP70))</f>
        <v>620000</v>
      </c>
      <c r="AT580" s="106">
        <f>INDEX(Esgoto!$A:$CT,ROW(AQ70),COLUMN(AQ70))</f>
        <v>0</v>
      </c>
      <c r="AU580" s="106">
        <f>INDEX(Esgoto!$A:$CT,ROW(AR70),COLUMN(AR70))</f>
        <v>0</v>
      </c>
      <c r="AV580" s="106">
        <f>INDEX(Esgoto!$A:$CT,ROW(AS70),COLUMN(AS70))</f>
        <v>0</v>
      </c>
      <c r="AW580" s="106">
        <f>INDEX(Esgoto!$A:$CT,ROW(AT70),COLUMN(AT70))</f>
        <v>0</v>
      </c>
      <c r="AX580" s="106">
        <f>INDEX(Esgoto!$A:$CT,ROW(AU70),COLUMN(AU70))</f>
        <v>620000</v>
      </c>
      <c r="AY580" s="106">
        <f>INDEX(Esgoto!$A:$CT,ROW(AV70),COLUMN(AV70))</f>
        <v>0</v>
      </c>
      <c r="AZ580" s="106">
        <f>INDEX(Esgoto!$A:$CT,ROW(AW70),COLUMN(AW70))</f>
        <v>0</v>
      </c>
      <c r="BA580" s="106">
        <f>INDEX(Esgoto!$A:$CT,ROW(AX70),COLUMN(AX70))</f>
        <v>0</v>
      </c>
      <c r="BB580" s="106">
        <f>INDEX(Esgoto!$A:$CT,ROW(AY70),COLUMN(AY70))</f>
        <v>0</v>
      </c>
      <c r="BC580" s="106">
        <f>INDEX(Esgoto!$A:$CT,ROW(AZ70),COLUMN(AZ70))</f>
        <v>0</v>
      </c>
      <c r="BD580" s="106">
        <f>INDEX(Esgoto!$A:$CT,ROW(BA70),COLUMN(BA70))</f>
        <v>0</v>
      </c>
      <c r="BE580" s="106">
        <f>INDEX(Esgoto!$A:$CT,ROW(BB70),COLUMN(BB70))</f>
        <v>0</v>
      </c>
      <c r="BF580" s="106">
        <f>INDEX(Esgoto!$A:$CT,ROW(BC70),COLUMN(BC70))</f>
        <v>0</v>
      </c>
      <c r="BG580" s="106">
        <f>INDEX(Esgoto!$A:$CT,ROW(BD70),COLUMN(BD70))</f>
        <v>0</v>
      </c>
      <c r="BH580" s="106">
        <f>INDEX(Esgoto!$A:$CT,ROW(BE70),COLUMN(BE70))</f>
        <v>0</v>
      </c>
      <c r="BI580" s="106">
        <f>INDEX(Esgoto!$A:$CT,ROW(BF70),COLUMN(BF70))</f>
        <v>0</v>
      </c>
      <c r="BJ580" s="106">
        <f>INDEX(Esgoto!$A:$CT,ROW(BG70),COLUMN(BG70))</f>
        <v>0</v>
      </c>
      <c r="BK580" s="106">
        <f>INDEX(Esgoto!$A:$CT,ROW(BH70),COLUMN(BH70))</f>
        <v>0</v>
      </c>
      <c r="BL580" s="106">
        <f>INDEX(Esgoto!$A:$CT,ROW(BI70),COLUMN(BI70))</f>
        <v>0</v>
      </c>
      <c r="BM580" s="106">
        <f>INDEX(Esgoto!$A:$CT,ROW(BJ70),COLUMN(BJ70))</f>
        <v>0</v>
      </c>
      <c r="BN580" s="106">
        <f>INDEX(Esgoto!$A:$CT,ROW(BK70),COLUMN(BK70))</f>
        <v>0</v>
      </c>
      <c r="BO580" s="106">
        <f>INDEX(Esgoto!$A:$CT,ROW(BL70),COLUMN(BL70))</f>
        <v>0</v>
      </c>
      <c r="BP580" s="106">
        <f>INDEX(Esgoto!$A:$CT,ROW(BM70),COLUMN(BM70))</f>
        <v>0</v>
      </c>
      <c r="BQ580" s="106">
        <f>INDEX(Esgoto!$A:$CT,ROW(BN70),COLUMN(BN70))</f>
        <v>0</v>
      </c>
      <c r="BR580" s="106">
        <f>INDEX(Esgoto!$A:$CT,ROW(BO70),COLUMN(BO70))</f>
        <v>0</v>
      </c>
      <c r="BS580" s="106">
        <f>INDEX(Esgoto!$A:$CT,ROW(BP70),COLUMN(BP70))</f>
        <v>0</v>
      </c>
      <c r="BT580" s="106">
        <f>INDEX(Esgoto!$A:$CT,ROW(BQ70),COLUMN(BQ70))</f>
        <v>0</v>
      </c>
      <c r="BU580" s="106">
        <f>INDEX(Esgoto!$A:$CT,ROW(BR70),COLUMN(BR70))</f>
        <v>0</v>
      </c>
      <c r="BV580" s="106">
        <f>INDEX(Esgoto!$A:$CT,ROW(BS70),COLUMN(BS70))</f>
        <v>0</v>
      </c>
      <c r="BW580" s="106">
        <f>INDEX(Esgoto!$A:$CT,ROW(BT70),COLUMN(BT70))</f>
        <v>0</v>
      </c>
      <c r="BX580" s="106">
        <f>INDEX(Esgoto!$A:$CT,ROW(BU70),COLUMN(BU70))</f>
        <v>0</v>
      </c>
      <c r="BY580" s="106">
        <f>INDEX(Esgoto!$A:$CT,ROW(BV70),COLUMN(BV70))</f>
        <v>0</v>
      </c>
      <c r="BZ580" s="106">
        <f>INDEX(Esgoto!$A:$CT,ROW(BW70),COLUMN(BW70))</f>
        <v>0</v>
      </c>
      <c r="CA580" s="106">
        <f>INDEX(Esgoto!$A:$CT,ROW(BX70),COLUMN(BX70))</f>
        <v>0</v>
      </c>
      <c r="CB580" s="106">
        <f>INDEX(Esgoto!$A:$CT,ROW(BY70),COLUMN(BY70))</f>
        <v>0</v>
      </c>
      <c r="CC580" s="106">
        <f>INDEX(Esgoto!$A:$CT,ROW(BZ70),COLUMN(BZ70))</f>
        <v>0</v>
      </c>
      <c r="CD580" s="106">
        <f>INDEX(Esgoto!$A:$CT,ROW(CA70),COLUMN(CA70))</f>
        <v>0</v>
      </c>
      <c r="CE580" s="106">
        <f>INDEX(Esgoto!$A:$CT,ROW(CB70),COLUMN(CB70))</f>
        <v>0</v>
      </c>
      <c r="CF580" s="106">
        <f>INDEX(Esgoto!$A:$CT,ROW(CC70),COLUMN(CC70))</f>
        <v>0</v>
      </c>
      <c r="CG580" s="106">
        <f>INDEX(Esgoto!$A:$CT,ROW(CD70),COLUMN(CD70))</f>
        <v>0</v>
      </c>
      <c r="CH580" s="106">
        <f>INDEX(Esgoto!$A:$CT,ROW(CE70),COLUMN(CE70))</f>
        <v>0</v>
      </c>
      <c r="CI580" s="106">
        <f>INDEX(Esgoto!$A:$CT,ROW(CF70),COLUMN(CF70))</f>
        <v>0</v>
      </c>
      <c r="CJ580" s="106">
        <f>INDEX(Esgoto!$A:$CT,ROW(CG70),COLUMN(CG70))</f>
        <v>0</v>
      </c>
      <c r="CK580" s="106">
        <f>INDEX(Esgoto!$A:$CT,ROW(CH70),COLUMN(CH70))</f>
        <v>0</v>
      </c>
      <c r="CL580" s="106">
        <f>INDEX(Esgoto!$A:$CT,ROW(CI70),COLUMN(CI70))</f>
        <v>0</v>
      </c>
      <c r="CM580" s="106">
        <f>INDEX(Esgoto!$A:$CT,ROW(CJ70),COLUMN(CJ70))</f>
        <v>0</v>
      </c>
      <c r="CN580" s="106">
        <f>INDEX(Esgoto!$A:$CT,ROW(CK70),COLUMN(CK70))</f>
        <v>0</v>
      </c>
      <c r="CO580" s="106">
        <f>INDEX(Esgoto!$A:$CT,ROW(CL70),COLUMN(CL70))</f>
        <v>0</v>
      </c>
      <c r="CP580" s="106">
        <f>INDEX(Esgoto!$A:$CT,ROW(CM70),COLUMN(CM70))</f>
        <v>0</v>
      </c>
      <c r="CQ580" s="106">
        <f>INDEX(Esgoto!$A:$CT,ROW(CN70),COLUMN(CN70))</f>
        <v>0</v>
      </c>
      <c r="CR580" s="106">
        <f>INDEX(Esgoto!$A:$CT,ROW(CO70),COLUMN(CO70))</f>
        <v>0</v>
      </c>
      <c r="CS580" s="107" t="str">
        <f>INDEX(Esgoto!$A:$CT,ROW(A70),COLUMN(A70))</f>
        <v>e) Equipamentos e veículos</v>
      </c>
    </row>
    <row r="581" spans="1:97" s="104" customFormat="1" x14ac:dyDescent="0.2">
      <c r="A581" t="str">
        <f t="shared" ref="A581:A644" si="9">IF(SUM(E581:CQ581)=0,"Zero","")</f>
        <v/>
      </c>
      <c r="B581" s="107" t="str">
        <f>INDEX(Esgoto!$A:$CT,ROW(B71),COLUMN(CQ71))</f>
        <v>Investimentos</v>
      </c>
      <c r="C581" s="107" t="str">
        <f>INDEX(Esgoto!$A:$CT,ROW(C71),COLUMN(CR71))</f>
        <v>Esgoto</v>
      </c>
      <c r="D581" s="107" t="str">
        <f>INDEX(Esgoto!$A:$CT,ROW(D71),COLUMN(CS71))</f>
        <v>Investimentos</v>
      </c>
      <c r="E581" s="107">
        <f>INDEX(Esgoto!$A:$CT,ROW(B71),COLUMN(B71))</f>
        <v>133223.34000000003</v>
      </c>
      <c r="F581" s="106">
        <f>INDEX(Esgoto!$A:$CT,ROW(C71),COLUMN(C71))</f>
        <v>0</v>
      </c>
      <c r="G581" s="106">
        <f>INDEX(Esgoto!$A:$CT,ROW(D71),COLUMN(D71))</f>
        <v>0</v>
      </c>
      <c r="H581" s="106">
        <f>INDEX(Esgoto!$A:$CT,ROW(E71),COLUMN(E71))</f>
        <v>0</v>
      </c>
      <c r="I581" s="106">
        <f>INDEX(Esgoto!$A:$CT,ROW(F71),COLUMN(F71))</f>
        <v>0</v>
      </c>
      <c r="J581" s="106">
        <f>INDEX(Esgoto!$A:$CT,ROW(G71),COLUMN(G71))</f>
        <v>0</v>
      </c>
      <c r="K581" s="106">
        <f>INDEX(Esgoto!$A:$CT,ROW(H71),COLUMN(H71))</f>
        <v>0</v>
      </c>
      <c r="L581" s="106">
        <f>INDEX(Esgoto!$A:$CT,ROW(I71),COLUMN(I71))</f>
        <v>0</v>
      </c>
      <c r="M581" s="106">
        <f>INDEX(Esgoto!$A:$CT,ROW(J71),COLUMN(J71))</f>
        <v>0</v>
      </c>
      <c r="N581" s="106">
        <f>INDEX(Esgoto!$A:$CT,ROW(K71),COLUMN(K71))</f>
        <v>0</v>
      </c>
      <c r="O581" s="106">
        <f>INDEX(Esgoto!$A:$CT,ROW(L71),COLUMN(L71))</f>
        <v>0</v>
      </c>
      <c r="P581" s="106">
        <f>INDEX(Esgoto!$A:$CT,ROW(M71),COLUMN(M71))</f>
        <v>0</v>
      </c>
      <c r="Q581" s="106">
        <f>INDEX(Esgoto!$A:$CT,ROW(N71),COLUMN(N71))</f>
        <v>0</v>
      </c>
      <c r="R581" s="106">
        <f>INDEX(Esgoto!$A:$CT,ROW(O71),COLUMN(O71))</f>
        <v>0</v>
      </c>
      <c r="S581" s="106">
        <f>INDEX(Esgoto!$A:$CT,ROW(P71),COLUMN(P71))</f>
        <v>0</v>
      </c>
      <c r="T581" s="106">
        <f>INDEX(Esgoto!$A:$CT,ROW(Q71),COLUMN(Q71))</f>
        <v>0</v>
      </c>
      <c r="U581" s="106">
        <f>INDEX(Esgoto!$A:$CT,ROW(R71),COLUMN(R71))</f>
        <v>0</v>
      </c>
      <c r="V581" s="106">
        <f>INDEX(Esgoto!$A:$CT,ROW(S71),COLUMN(S71))</f>
        <v>0</v>
      </c>
      <c r="W581" s="106">
        <f>INDEX(Esgoto!$A:$CT,ROW(T71),COLUMN(T71))</f>
        <v>0</v>
      </c>
      <c r="X581" s="106">
        <f>INDEX(Esgoto!$A:$CT,ROW(U71),COLUMN(U71))</f>
        <v>0</v>
      </c>
      <c r="Y581" s="106">
        <f>INDEX(Esgoto!$A:$CT,ROW(V71),COLUMN(V71))</f>
        <v>0</v>
      </c>
      <c r="Z581" s="106">
        <f>INDEX(Esgoto!$A:$CT,ROW(W71),COLUMN(W71))</f>
        <v>0</v>
      </c>
      <c r="AA581" s="106">
        <f>INDEX(Esgoto!$A:$CT,ROW(X71),COLUMN(X71))</f>
        <v>0</v>
      </c>
      <c r="AB581" s="106">
        <f>INDEX(Esgoto!$A:$CT,ROW(Y71),COLUMN(Y71))</f>
        <v>0</v>
      </c>
      <c r="AC581" s="106">
        <f>INDEX(Esgoto!$A:$CT,ROW(Z71),COLUMN(Z71))</f>
        <v>0</v>
      </c>
      <c r="AD581" s="106">
        <f>INDEX(Esgoto!$A:$CT,ROW(AA71),COLUMN(AA71))</f>
        <v>0</v>
      </c>
      <c r="AE581" s="106">
        <f>INDEX(Esgoto!$A:$CT,ROW(AB71),COLUMN(AB71))</f>
        <v>0</v>
      </c>
      <c r="AF581" s="106">
        <f>INDEX(Esgoto!$A:$CT,ROW(AC71),COLUMN(AC71))</f>
        <v>133223.34000000003</v>
      </c>
      <c r="AG581" s="106">
        <f>INDEX(Esgoto!$A:$CT,ROW(AD71),COLUMN(AD71))</f>
        <v>0</v>
      </c>
      <c r="AH581" s="106">
        <f>INDEX(Esgoto!$A:$CT,ROW(AE71),COLUMN(AE71))</f>
        <v>0</v>
      </c>
      <c r="AI581" s="106">
        <f>INDEX(Esgoto!$A:$CT,ROW(AF71),COLUMN(AF71))</f>
        <v>52742.9</v>
      </c>
      <c r="AJ581" s="106">
        <f>INDEX(Esgoto!$A:$CT,ROW(AG71),COLUMN(AG71))</f>
        <v>60451.11</v>
      </c>
      <c r="AK581" s="106">
        <f>INDEX(Esgoto!$A:$CT,ROW(AH71),COLUMN(AH71))</f>
        <v>20029.330000000002</v>
      </c>
      <c r="AL581" s="106">
        <f>INDEX(Esgoto!$A:$CT,ROW(AI71),COLUMN(AI71))</f>
        <v>0</v>
      </c>
      <c r="AM581" s="106">
        <f>INDEX(Esgoto!$A:$CT,ROW(AJ71),COLUMN(AJ71))</f>
        <v>0</v>
      </c>
      <c r="AN581" s="106">
        <f>INDEX(Esgoto!$A:$CT,ROW(AK71),COLUMN(AK71))</f>
        <v>0</v>
      </c>
      <c r="AO581" s="106">
        <f>INDEX(Esgoto!$A:$CT,ROW(AL71),COLUMN(AL71))</f>
        <v>0</v>
      </c>
      <c r="AP581" s="106">
        <f>INDEX(Esgoto!$A:$CT,ROW(AM71),COLUMN(AM71))</f>
        <v>0</v>
      </c>
      <c r="AQ581" s="106">
        <f>INDEX(Esgoto!$A:$CT,ROW(AN71),COLUMN(AN71))</f>
        <v>0</v>
      </c>
      <c r="AR581" s="106">
        <f>INDEX(Esgoto!$A:$CT,ROW(AO71),COLUMN(AO71))</f>
        <v>0</v>
      </c>
      <c r="AS581" s="106">
        <f>INDEX(Esgoto!$A:$CT,ROW(AP71),COLUMN(AP71))</f>
        <v>0</v>
      </c>
      <c r="AT581" s="106">
        <f>INDEX(Esgoto!$A:$CT,ROW(AQ71),COLUMN(AQ71))</f>
        <v>0</v>
      </c>
      <c r="AU581" s="106">
        <f>INDEX(Esgoto!$A:$CT,ROW(AR71),COLUMN(AR71))</f>
        <v>0</v>
      </c>
      <c r="AV581" s="106">
        <f>INDEX(Esgoto!$A:$CT,ROW(AS71),COLUMN(AS71))</f>
        <v>0</v>
      </c>
      <c r="AW581" s="106">
        <f>INDEX(Esgoto!$A:$CT,ROW(AT71),COLUMN(AT71))</f>
        <v>0</v>
      </c>
      <c r="AX581" s="106">
        <f>INDEX(Esgoto!$A:$CT,ROW(AU71),COLUMN(AU71))</f>
        <v>0</v>
      </c>
      <c r="AY581" s="106">
        <f>INDEX(Esgoto!$A:$CT,ROW(AV71),COLUMN(AV71))</f>
        <v>0</v>
      </c>
      <c r="AZ581" s="106">
        <f>INDEX(Esgoto!$A:$CT,ROW(AW71),COLUMN(AW71))</f>
        <v>0</v>
      </c>
      <c r="BA581" s="106">
        <f>INDEX(Esgoto!$A:$CT,ROW(AX71),COLUMN(AX71))</f>
        <v>0</v>
      </c>
      <c r="BB581" s="106">
        <f>INDEX(Esgoto!$A:$CT,ROW(AY71),COLUMN(AY71))</f>
        <v>0</v>
      </c>
      <c r="BC581" s="106">
        <f>INDEX(Esgoto!$A:$CT,ROW(AZ71),COLUMN(AZ71))</f>
        <v>0</v>
      </c>
      <c r="BD581" s="106">
        <f>INDEX(Esgoto!$A:$CT,ROW(BA71),COLUMN(BA71))</f>
        <v>0</v>
      </c>
      <c r="BE581" s="106">
        <f>INDEX(Esgoto!$A:$CT,ROW(BB71),COLUMN(BB71))</f>
        <v>0</v>
      </c>
      <c r="BF581" s="106">
        <f>INDEX(Esgoto!$A:$CT,ROW(BC71),COLUMN(BC71))</f>
        <v>0</v>
      </c>
      <c r="BG581" s="106">
        <f>INDEX(Esgoto!$A:$CT,ROW(BD71),COLUMN(BD71))</f>
        <v>0</v>
      </c>
      <c r="BH581" s="106">
        <f>INDEX(Esgoto!$A:$CT,ROW(BE71),COLUMN(BE71))</f>
        <v>0</v>
      </c>
      <c r="BI581" s="106">
        <f>INDEX(Esgoto!$A:$CT,ROW(BF71),COLUMN(BF71))</f>
        <v>0</v>
      </c>
      <c r="BJ581" s="106">
        <f>INDEX(Esgoto!$A:$CT,ROW(BG71),COLUMN(BG71))</f>
        <v>0</v>
      </c>
      <c r="BK581" s="106">
        <f>INDEX(Esgoto!$A:$CT,ROW(BH71),COLUMN(BH71))</f>
        <v>0</v>
      </c>
      <c r="BL581" s="106">
        <f>INDEX(Esgoto!$A:$CT,ROW(BI71),COLUMN(BI71))</f>
        <v>0</v>
      </c>
      <c r="BM581" s="106">
        <f>INDEX(Esgoto!$A:$CT,ROW(BJ71),COLUMN(BJ71))</f>
        <v>0</v>
      </c>
      <c r="BN581" s="106">
        <f>INDEX(Esgoto!$A:$CT,ROW(BK71),COLUMN(BK71))</f>
        <v>0</v>
      </c>
      <c r="BO581" s="106">
        <f>INDEX(Esgoto!$A:$CT,ROW(BL71),COLUMN(BL71))</f>
        <v>0</v>
      </c>
      <c r="BP581" s="106">
        <f>INDEX(Esgoto!$A:$CT,ROW(BM71),COLUMN(BM71))</f>
        <v>0</v>
      </c>
      <c r="BQ581" s="106">
        <f>INDEX(Esgoto!$A:$CT,ROW(BN71),COLUMN(BN71))</f>
        <v>0</v>
      </c>
      <c r="BR581" s="106">
        <f>INDEX(Esgoto!$A:$CT,ROW(BO71),COLUMN(BO71))</f>
        <v>0</v>
      </c>
      <c r="BS581" s="106">
        <f>INDEX(Esgoto!$A:$CT,ROW(BP71),COLUMN(BP71))</f>
        <v>0</v>
      </c>
      <c r="BT581" s="106">
        <f>INDEX(Esgoto!$A:$CT,ROW(BQ71),COLUMN(BQ71))</f>
        <v>0</v>
      </c>
      <c r="BU581" s="106">
        <f>INDEX(Esgoto!$A:$CT,ROW(BR71),COLUMN(BR71))</f>
        <v>0</v>
      </c>
      <c r="BV581" s="106">
        <f>INDEX(Esgoto!$A:$CT,ROW(BS71),COLUMN(BS71))</f>
        <v>0</v>
      </c>
      <c r="BW581" s="106">
        <f>INDEX(Esgoto!$A:$CT,ROW(BT71),COLUMN(BT71))</f>
        <v>0</v>
      </c>
      <c r="BX581" s="106">
        <f>INDEX(Esgoto!$A:$CT,ROW(BU71),COLUMN(BU71))</f>
        <v>0</v>
      </c>
      <c r="BY581" s="106">
        <f>INDEX(Esgoto!$A:$CT,ROW(BV71),COLUMN(BV71))</f>
        <v>0</v>
      </c>
      <c r="BZ581" s="106">
        <f>INDEX(Esgoto!$A:$CT,ROW(BW71),COLUMN(BW71))</f>
        <v>0</v>
      </c>
      <c r="CA581" s="106">
        <f>INDEX(Esgoto!$A:$CT,ROW(BX71),COLUMN(BX71))</f>
        <v>0</v>
      </c>
      <c r="CB581" s="106">
        <f>INDEX(Esgoto!$A:$CT,ROW(BY71),COLUMN(BY71))</f>
        <v>0</v>
      </c>
      <c r="CC581" s="106">
        <f>INDEX(Esgoto!$A:$CT,ROW(BZ71),COLUMN(BZ71))</f>
        <v>0</v>
      </c>
      <c r="CD581" s="106">
        <f>INDEX(Esgoto!$A:$CT,ROW(CA71),COLUMN(CA71))</f>
        <v>0</v>
      </c>
      <c r="CE581" s="106">
        <f>INDEX(Esgoto!$A:$CT,ROW(CB71),COLUMN(CB71))</f>
        <v>0</v>
      </c>
      <c r="CF581" s="106">
        <f>INDEX(Esgoto!$A:$CT,ROW(CC71),COLUMN(CC71))</f>
        <v>0</v>
      </c>
      <c r="CG581" s="106">
        <f>INDEX(Esgoto!$A:$CT,ROW(CD71),COLUMN(CD71))</f>
        <v>0</v>
      </c>
      <c r="CH581" s="106">
        <f>INDEX(Esgoto!$A:$CT,ROW(CE71),COLUMN(CE71))</f>
        <v>0</v>
      </c>
      <c r="CI581" s="106">
        <f>INDEX(Esgoto!$A:$CT,ROW(CF71),COLUMN(CF71))</f>
        <v>0</v>
      </c>
      <c r="CJ581" s="106">
        <f>INDEX(Esgoto!$A:$CT,ROW(CG71),COLUMN(CG71))</f>
        <v>0</v>
      </c>
      <c r="CK581" s="106">
        <f>INDEX(Esgoto!$A:$CT,ROW(CH71),COLUMN(CH71))</f>
        <v>0</v>
      </c>
      <c r="CL581" s="106">
        <f>INDEX(Esgoto!$A:$CT,ROW(CI71),COLUMN(CI71))</f>
        <v>0</v>
      </c>
      <c r="CM581" s="106">
        <f>INDEX(Esgoto!$A:$CT,ROW(CJ71),COLUMN(CJ71))</f>
        <v>0</v>
      </c>
      <c r="CN581" s="106">
        <f>INDEX(Esgoto!$A:$CT,ROW(CK71),COLUMN(CK71))</f>
        <v>0</v>
      </c>
      <c r="CO581" s="106">
        <f>INDEX(Esgoto!$A:$CT,ROW(CL71),COLUMN(CL71))</f>
        <v>0</v>
      </c>
      <c r="CP581" s="106">
        <f>INDEX(Esgoto!$A:$CT,ROW(CM71),COLUMN(CM71))</f>
        <v>0</v>
      </c>
      <c r="CQ581" s="106">
        <f>INDEX(Esgoto!$A:$CT,ROW(CN71),COLUMN(CN71))</f>
        <v>0</v>
      </c>
      <c r="CR581" s="106">
        <f>INDEX(Esgoto!$A:$CT,ROW(CO71),COLUMN(CO71))</f>
        <v>0</v>
      </c>
      <c r="CS581" s="107" t="str">
        <f>INDEX(Esgoto!$A:$CT,ROW(A71),COLUMN(A71))</f>
        <v>f) Aquisição de bens imóveis</v>
      </c>
    </row>
    <row r="582" spans="1:97" s="104" customFormat="1" x14ac:dyDescent="0.2">
      <c r="A582" t="str">
        <f t="shared" si="9"/>
        <v/>
      </c>
      <c r="B582" s="107" t="str">
        <f>INDEX(Esgoto!$A:$CT,ROW(B72),COLUMN(CQ72))</f>
        <v>Investimentos</v>
      </c>
      <c r="C582" s="107" t="str">
        <f>INDEX(Esgoto!$A:$CT,ROW(C72),COLUMN(CR72))</f>
        <v>Esgoto</v>
      </c>
      <c r="D582" s="107" t="str">
        <f>INDEX(Esgoto!$A:$CT,ROW(D72),COLUMN(CS72))</f>
        <v>Investimentos</v>
      </c>
      <c r="E582" s="107">
        <f>INDEX(Esgoto!$A:$CT,ROW(B72),COLUMN(B72))</f>
        <v>54974.89</v>
      </c>
      <c r="F582" s="106">
        <f>INDEX(Esgoto!$A:$CT,ROW(C72),COLUMN(C72))</f>
        <v>0</v>
      </c>
      <c r="G582" s="106">
        <f>INDEX(Esgoto!$A:$CT,ROW(D72),COLUMN(D72))</f>
        <v>0</v>
      </c>
      <c r="H582" s="106">
        <f>INDEX(Esgoto!$A:$CT,ROW(E72),COLUMN(E72))</f>
        <v>0</v>
      </c>
      <c r="I582" s="106">
        <f>INDEX(Esgoto!$A:$CT,ROW(F72),COLUMN(F72))</f>
        <v>0</v>
      </c>
      <c r="J582" s="106">
        <f>INDEX(Esgoto!$A:$CT,ROW(G72),COLUMN(G72))</f>
        <v>0</v>
      </c>
      <c r="K582" s="106">
        <f>INDEX(Esgoto!$A:$CT,ROW(H72),COLUMN(H72))</f>
        <v>0</v>
      </c>
      <c r="L582" s="106">
        <f>INDEX(Esgoto!$A:$CT,ROW(I72),COLUMN(I72))</f>
        <v>0</v>
      </c>
      <c r="M582" s="106">
        <f>INDEX(Esgoto!$A:$CT,ROW(J72),COLUMN(J72))</f>
        <v>0</v>
      </c>
      <c r="N582" s="106">
        <f>INDEX(Esgoto!$A:$CT,ROW(K72),COLUMN(K72))</f>
        <v>0</v>
      </c>
      <c r="O582" s="106">
        <f>INDEX(Esgoto!$A:$CT,ROW(L72),COLUMN(L72))</f>
        <v>0</v>
      </c>
      <c r="P582" s="106">
        <f>INDEX(Esgoto!$A:$CT,ROW(M72),COLUMN(M72))</f>
        <v>0</v>
      </c>
      <c r="Q582" s="106">
        <f>INDEX(Esgoto!$A:$CT,ROW(N72),COLUMN(N72))</f>
        <v>0</v>
      </c>
      <c r="R582" s="106">
        <f>INDEX(Esgoto!$A:$CT,ROW(O72),COLUMN(O72))</f>
        <v>0</v>
      </c>
      <c r="S582" s="106">
        <f>INDEX(Esgoto!$A:$CT,ROW(P72),COLUMN(P72))</f>
        <v>18928.09</v>
      </c>
      <c r="T582" s="106">
        <f>INDEX(Esgoto!$A:$CT,ROW(Q72),COLUMN(Q72))</f>
        <v>0</v>
      </c>
      <c r="U582" s="106">
        <f>INDEX(Esgoto!$A:$CT,ROW(R72),COLUMN(R72))</f>
        <v>0</v>
      </c>
      <c r="V582" s="106">
        <f>INDEX(Esgoto!$A:$CT,ROW(S72),COLUMN(S72))</f>
        <v>0</v>
      </c>
      <c r="W582" s="106">
        <f>INDEX(Esgoto!$A:$CT,ROW(T72),COLUMN(T72))</f>
        <v>0</v>
      </c>
      <c r="X582" s="106">
        <f>INDEX(Esgoto!$A:$CT,ROW(U72),COLUMN(U72))</f>
        <v>0</v>
      </c>
      <c r="Y582" s="106">
        <f>INDEX(Esgoto!$A:$CT,ROW(V72),COLUMN(V72))</f>
        <v>0</v>
      </c>
      <c r="Z582" s="106">
        <f>INDEX(Esgoto!$A:$CT,ROW(W72),COLUMN(W72))</f>
        <v>0</v>
      </c>
      <c r="AA582" s="106">
        <f>INDEX(Esgoto!$A:$CT,ROW(X72),COLUMN(X72))</f>
        <v>0</v>
      </c>
      <c r="AB582" s="106">
        <f>INDEX(Esgoto!$A:$CT,ROW(Y72),COLUMN(Y72))</f>
        <v>0</v>
      </c>
      <c r="AC582" s="106">
        <f>INDEX(Esgoto!$A:$CT,ROW(Z72),COLUMN(Z72))</f>
        <v>459</v>
      </c>
      <c r="AD582" s="106">
        <f>INDEX(Esgoto!$A:$CT,ROW(AA72),COLUMN(AA72))</f>
        <v>3047.87</v>
      </c>
      <c r="AE582" s="106">
        <f>INDEX(Esgoto!$A:$CT,ROW(AB72),COLUMN(AB72))</f>
        <v>15421.22</v>
      </c>
      <c r="AF582" s="106">
        <f>INDEX(Esgoto!$A:$CT,ROW(AC72),COLUMN(AC72))</f>
        <v>34906.800000000003</v>
      </c>
      <c r="AG582" s="106">
        <f>INDEX(Esgoto!$A:$CT,ROW(AD72),COLUMN(AD72))</f>
        <v>0</v>
      </c>
      <c r="AH582" s="106">
        <f>INDEX(Esgoto!$A:$CT,ROW(AE72),COLUMN(AE72))</f>
        <v>0</v>
      </c>
      <c r="AI582" s="106">
        <f>INDEX(Esgoto!$A:$CT,ROW(AF72),COLUMN(AF72))</f>
        <v>0</v>
      </c>
      <c r="AJ582" s="106">
        <f>INDEX(Esgoto!$A:$CT,ROW(AG72),COLUMN(AG72))</f>
        <v>1330</v>
      </c>
      <c r="AK582" s="106">
        <f>INDEX(Esgoto!$A:$CT,ROW(AH72),COLUMN(AH72))</f>
        <v>0</v>
      </c>
      <c r="AL582" s="106">
        <f>INDEX(Esgoto!$A:$CT,ROW(AI72),COLUMN(AI72))</f>
        <v>0</v>
      </c>
      <c r="AM582" s="106">
        <f>INDEX(Esgoto!$A:$CT,ROW(AJ72),COLUMN(AJ72))</f>
        <v>0</v>
      </c>
      <c r="AN582" s="106">
        <f>INDEX(Esgoto!$A:$CT,ROW(AK72),COLUMN(AK72))</f>
        <v>4727</v>
      </c>
      <c r="AO582" s="106">
        <f>INDEX(Esgoto!$A:$CT,ROW(AL72),COLUMN(AL72))</f>
        <v>0</v>
      </c>
      <c r="AP582" s="106">
        <f>INDEX(Esgoto!$A:$CT,ROW(AM72),COLUMN(AM72))</f>
        <v>6307.8</v>
      </c>
      <c r="AQ582" s="106">
        <f>INDEX(Esgoto!$A:$CT,ROW(AN72),COLUMN(AN72))</f>
        <v>0</v>
      </c>
      <c r="AR582" s="106">
        <f>INDEX(Esgoto!$A:$CT,ROW(AO72),COLUMN(AO72))</f>
        <v>22542</v>
      </c>
      <c r="AS582" s="106">
        <f>INDEX(Esgoto!$A:$CT,ROW(AP72),COLUMN(AP72))</f>
        <v>1140</v>
      </c>
      <c r="AT582" s="106">
        <f>INDEX(Esgoto!$A:$CT,ROW(AQ72),COLUMN(AQ72))</f>
        <v>1140</v>
      </c>
      <c r="AU582" s="106">
        <f>INDEX(Esgoto!$A:$CT,ROW(AR72),COLUMN(AR72))</f>
        <v>0</v>
      </c>
      <c r="AV582" s="106">
        <f>INDEX(Esgoto!$A:$CT,ROW(AS72),COLUMN(AS72))</f>
        <v>0</v>
      </c>
      <c r="AW582" s="106">
        <f>INDEX(Esgoto!$A:$CT,ROW(AT72),COLUMN(AT72))</f>
        <v>0</v>
      </c>
      <c r="AX582" s="106">
        <f>INDEX(Esgoto!$A:$CT,ROW(AU72),COLUMN(AU72))</f>
        <v>0</v>
      </c>
      <c r="AY582" s="106">
        <f>INDEX(Esgoto!$A:$CT,ROW(AV72),COLUMN(AV72))</f>
        <v>0</v>
      </c>
      <c r="AZ582" s="106">
        <f>INDEX(Esgoto!$A:$CT,ROW(AW72),COLUMN(AW72))</f>
        <v>0</v>
      </c>
      <c r="BA582" s="106">
        <f>INDEX(Esgoto!$A:$CT,ROW(AX72),COLUMN(AX72))</f>
        <v>0</v>
      </c>
      <c r="BB582" s="106">
        <f>INDEX(Esgoto!$A:$CT,ROW(AY72),COLUMN(AY72))</f>
        <v>0</v>
      </c>
      <c r="BC582" s="106">
        <f>INDEX(Esgoto!$A:$CT,ROW(AZ72),COLUMN(AZ72))</f>
        <v>0</v>
      </c>
      <c r="BD582" s="106">
        <f>INDEX(Esgoto!$A:$CT,ROW(BA72),COLUMN(BA72))</f>
        <v>0</v>
      </c>
      <c r="BE582" s="106">
        <f>INDEX(Esgoto!$A:$CT,ROW(BB72),COLUMN(BB72))</f>
        <v>0</v>
      </c>
      <c r="BF582" s="106">
        <f>INDEX(Esgoto!$A:$CT,ROW(BC72),COLUMN(BC72))</f>
        <v>0</v>
      </c>
      <c r="BG582" s="106">
        <f>INDEX(Esgoto!$A:$CT,ROW(BD72),COLUMN(BD72))</f>
        <v>0</v>
      </c>
      <c r="BH582" s="106">
        <f>INDEX(Esgoto!$A:$CT,ROW(BE72),COLUMN(BE72))</f>
        <v>0</v>
      </c>
      <c r="BI582" s="106">
        <f>INDEX(Esgoto!$A:$CT,ROW(BF72),COLUMN(BF72))</f>
        <v>0</v>
      </c>
      <c r="BJ582" s="106">
        <f>INDEX(Esgoto!$A:$CT,ROW(BG72),COLUMN(BG72))</f>
        <v>0</v>
      </c>
      <c r="BK582" s="106">
        <f>INDEX(Esgoto!$A:$CT,ROW(BH72),COLUMN(BH72))</f>
        <v>0</v>
      </c>
      <c r="BL582" s="106">
        <f>INDEX(Esgoto!$A:$CT,ROW(BI72),COLUMN(BI72))</f>
        <v>0</v>
      </c>
      <c r="BM582" s="106">
        <f>INDEX(Esgoto!$A:$CT,ROW(BJ72),COLUMN(BJ72))</f>
        <v>0</v>
      </c>
      <c r="BN582" s="106">
        <f>INDEX(Esgoto!$A:$CT,ROW(BK72),COLUMN(BK72))</f>
        <v>0</v>
      </c>
      <c r="BO582" s="106">
        <f>INDEX(Esgoto!$A:$CT,ROW(BL72),COLUMN(BL72))</f>
        <v>0</v>
      </c>
      <c r="BP582" s="106">
        <f>INDEX(Esgoto!$A:$CT,ROW(BM72),COLUMN(BM72))</f>
        <v>0</v>
      </c>
      <c r="BQ582" s="106">
        <f>INDEX(Esgoto!$A:$CT,ROW(BN72),COLUMN(BN72))</f>
        <v>0</v>
      </c>
      <c r="BR582" s="106">
        <f>INDEX(Esgoto!$A:$CT,ROW(BO72),COLUMN(BO72))</f>
        <v>0</v>
      </c>
      <c r="BS582" s="106">
        <f>INDEX(Esgoto!$A:$CT,ROW(BP72),COLUMN(BP72))</f>
        <v>0</v>
      </c>
      <c r="BT582" s="106">
        <f>INDEX(Esgoto!$A:$CT,ROW(BQ72),COLUMN(BQ72))</f>
        <v>0</v>
      </c>
      <c r="BU582" s="106">
        <f>INDEX(Esgoto!$A:$CT,ROW(BR72),COLUMN(BR72))</f>
        <v>0</v>
      </c>
      <c r="BV582" s="106">
        <f>INDEX(Esgoto!$A:$CT,ROW(BS72),COLUMN(BS72))</f>
        <v>0</v>
      </c>
      <c r="BW582" s="106">
        <f>INDEX(Esgoto!$A:$CT,ROW(BT72),COLUMN(BT72))</f>
        <v>0</v>
      </c>
      <c r="BX582" s="106">
        <f>INDEX(Esgoto!$A:$CT,ROW(BU72),COLUMN(BU72))</f>
        <v>0</v>
      </c>
      <c r="BY582" s="106">
        <f>INDEX(Esgoto!$A:$CT,ROW(BV72),COLUMN(BV72))</f>
        <v>0</v>
      </c>
      <c r="BZ582" s="106">
        <f>INDEX(Esgoto!$A:$CT,ROW(BW72),COLUMN(BW72))</f>
        <v>0</v>
      </c>
      <c r="CA582" s="106">
        <f>INDEX(Esgoto!$A:$CT,ROW(BX72),COLUMN(BX72))</f>
        <v>0</v>
      </c>
      <c r="CB582" s="106">
        <f>INDEX(Esgoto!$A:$CT,ROW(BY72),COLUMN(BY72))</f>
        <v>0</v>
      </c>
      <c r="CC582" s="106">
        <f>INDEX(Esgoto!$A:$CT,ROW(BZ72),COLUMN(BZ72))</f>
        <v>0</v>
      </c>
      <c r="CD582" s="106">
        <f>INDEX(Esgoto!$A:$CT,ROW(CA72),COLUMN(CA72))</f>
        <v>0</v>
      </c>
      <c r="CE582" s="106">
        <f>INDEX(Esgoto!$A:$CT,ROW(CB72),COLUMN(CB72))</f>
        <v>0</v>
      </c>
      <c r="CF582" s="106">
        <f>INDEX(Esgoto!$A:$CT,ROW(CC72),COLUMN(CC72))</f>
        <v>0</v>
      </c>
      <c r="CG582" s="106">
        <f>INDEX(Esgoto!$A:$CT,ROW(CD72),COLUMN(CD72))</f>
        <v>0</v>
      </c>
      <c r="CH582" s="106">
        <f>INDEX(Esgoto!$A:$CT,ROW(CE72),COLUMN(CE72))</f>
        <v>0</v>
      </c>
      <c r="CI582" s="106">
        <f>INDEX(Esgoto!$A:$CT,ROW(CF72),COLUMN(CF72))</f>
        <v>0</v>
      </c>
      <c r="CJ582" s="106">
        <f>INDEX(Esgoto!$A:$CT,ROW(CG72),COLUMN(CG72))</f>
        <v>0</v>
      </c>
      <c r="CK582" s="106">
        <f>INDEX(Esgoto!$A:$CT,ROW(CH72),COLUMN(CH72))</f>
        <v>0</v>
      </c>
      <c r="CL582" s="106">
        <f>INDEX(Esgoto!$A:$CT,ROW(CI72),COLUMN(CI72))</f>
        <v>0</v>
      </c>
      <c r="CM582" s="106">
        <f>INDEX(Esgoto!$A:$CT,ROW(CJ72),COLUMN(CJ72))</f>
        <v>0</v>
      </c>
      <c r="CN582" s="106">
        <f>INDEX(Esgoto!$A:$CT,ROW(CK72),COLUMN(CK72))</f>
        <v>0</v>
      </c>
      <c r="CO582" s="106">
        <f>INDEX(Esgoto!$A:$CT,ROW(CL72),COLUMN(CL72))</f>
        <v>0</v>
      </c>
      <c r="CP582" s="106">
        <f>INDEX(Esgoto!$A:$CT,ROW(CM72),COLUMN(CM72))</f>
        <v>0</v>
      </c>
      <c r="CQ582" s="106">
        <f>INDEX(Esgoto!$A:$CT,ROW(CN72),COLUMN(CN72))</f>
        <v>0</v>
      </c>
      <c r="CR582" s="106">
        <f>INDEX(Esgoto!$A:$CT,ROW(CO72),COLUMN(CO72))</f>
        <v>0</v>
      </c>
      <c r="CS582" s="107" t="str">
        <f>INDEX(Esgoto!$A:$CT,ROW(A72),COLUMN(A72))</f>
        <v>g) Aquisição de Equipamentos</v>
      </c>
    </row>
    <row r="583" spans="1:97" s="104" customFormat="1" hidden="1" x14ac:dyDescent="0.2">
      <c r="A583" t="str">
        <f t="shared" si="9"/>
        <v>Zero</v>
      </c>
      <c r="B583" s="107" t="str">
        <f>INDEX(Esgoto!$A:$CT,ROW(B73),COLUMN(CQ73))</f>
        <v>Investimentos</v>
      </c>
      <c r="C583" s="107" t="str">
        <f>INDEX(Esgoto!$A:$CT,ROW(C73),COLUMN(CR73))</f>
        <v>Esgoto</v>
      </c>
      <c r="D583" s="107" t="str">
        <f>INDEX(Esgoto!$A:$CT,ROW(D73),COLUMN(CS73))</f>
        <v>Investimentos</v>
      </c>
      <c r="E583" s="107">
        <f>INDEX(Esgoto!$A:$CT,ROW(B73),COLUMN(B73))</f>
        <v>0</v>
      </c>
      <c r="F583" s="106">
        <f>INDEX(Esgoto!$A:$CT,ROW(C73),COLUMN(C73))</f>
        <v>0</v>
      </c>
      <c r="G583" s="106">
        <f>INDEX(Esgoto!$A:$CT,ROW(D73),COLUMN(D73))</f>
        <v>0</v>
      </c>
      <c r="H583" s="106">
        <f>INDEX(Esgoto!$A:$CT,ROW(E73),COLUMN(E73))</f>
        <v>0</v>
      </c>
      <c r="I583" s="106">
        <f>INDEX(Esgoto!$A:$CT,ROW(F73),COLUMN(F73))</f>
        <v>0</v>
      </c>
      <c r="J583" s="106">
        <f>INDEX(Esgoto!$A:$CT,ROW(G73),COLUMN(G73))</f>
        <v>0</v>
      </c>
      <c r="K583" s="106">
        <f>INDEX(Esgoto!$A:$CT,ROW(H73),COLUMN(H73))</f>
        <v>0</v>
      </c>
      <c r="L583" s="106">
        <f>INDEX(Esgoto!$A:$CT,ROW(I73),COLUMN(I73))</f>
        <v>0</v>
      </c>
      <c r="M583" s="106">
        <f>INDEX(Esgoto!$A:$CT,ROW(J73),COLUMN(J73))</f>
        <v>0</v>
      </c>
      <c r="N583" s="106">
        <f>INDEX(Esgoto!$A:$CT,ROW(K73),COLUMN(K73))</f>
        <v>0</v>
      </c>
      <c r="O583" s="106">
        <f>INDEX(Esgoto!$A:$CT,ROW(L73),COLUMN(L73))</f>
        <v>0</v>
      </c>
      <c r="P583" s="106">
        <f>INDEX(Esgoto!$A:$CT,ROW(M73),COLUMN(M73))</f>
        <v>0</v>
      </c>
      <c r="Q583" s="106">
        <f>INDEX(Esgoto!$A:$CT,ROW(N73),COLUMN(N73))</f>
        <v>0</v>
      </c>
      <c r="R583" s="106">
        <f>INDEX(Esgoto!$A:$CT,ROW(O73),COLUMN(O73))</f>
        <v>0</v>
      </c>
      <c r="S583" s="106">
        <f>INDEX(Esgoto!$A:$CT,ROW(P73),COLUMN(P73))</f>
        <v>0</v>
      </c>
      <c r="T583" s="106">
        <f>INDEX(Esgoto!$A:$CT,ROW(Q73),COLUMN(Q73))</f>
        <v>0</v>
      </c>
      <c r="U583" s="106">
        <f>INDEX(Esgoto!$A:$CT,ROW(R73),COLUMN(R73))</f>
        <v>0</v>
      </c>
      <c r="V583" s="106">
        <f>INDEX(Esgoto!$A:$CT,ROW(S73),COLUMN(S73))</f>
        <v>0</v>
      </c>
      <c r="W583" s="106">
        <f>INDEX(Esgoto!$A:$CT,ROW(T73),COLUMN(T73))</f>
        <v>0</v>
      </c>
      <c r="X583" s="106">
        <f>INDEX(Esgoto!$A:$CT,ROW(U73),COLUMN(U73))</f>
        <v>0</v>
      </c>
      <c r="Y583" s="106">
        <f>INDEX(Esgoto!$A:$CT,ROW(V73),COLUMN(V73))</f>
        <v>0</v>
      </c>
      <c r="Z583" s="106">
        <f>INDEX(Esgoto!$A:$CT,ROW(W73),COLUMN(W73))</f>
        <v>0</v>
      </c>
      <c r="AA583" s="106">
        <f>INDEX(Esgoto!$A:$CT,ROW(X73),COLUMN(X73))</f>
        <v>0</v>
      </c>
      <c r="AB583" s="106">
        <f>INDEX(Esgoto!$A:$CT,ROW(Y73),COLUMN(Y73))</f>
        <v>0</v>
      </c>
      <c r="AC583" s="106">
        <f>INDEX(Esgoto!$A:$CT,ROW(Z73),COLUMN(Z73))</f>
        <v>0</v>
      </c>
      <c r="AD583" s="106">
        <f>INDEX(Esgoto!$A:$CT,ROW(AA73),COLUMN(AA73))</f>
        <v>0</v>
      </c>
      <c r="AE583" s="106">
        <f>INDEX(Esgoto!$A:$CT,ROW(AB73),COLUMN(AB73))</f>
        <v>0</v>
      </c>
      <c r="AF583" s="106">
        <f>INDEX(Esgoto!$A:$CT,ROW(AC73),COLUMN(AC73))</f>
        <v>0</v>
      </c>
      <c r="AG583" s="106">
        <f>INDEX(Esgoto!$A:$CT,ROW(AD73),COLUMN(AD73))</f>
        <v>0</v>
      </c>
      <c r="AH583" s="106">
        <f>INDEX(Esgoto!$A:$CT,ROW(AE73),COLUMN(AE73))</f>
        <v>0</v>
      </c>
      <c r="AI583" s="106">
        <f>INDEX(Esgoto!$A:$CT,ROW(AF73),COLUMN(AF73))</f>
        <v>0</v>
      </c>
      <c r="AJ583" s="106">
        <f>INDEX(Esgoto!$A:$CT,ROW(AG73),COLUMN(AG73))</f>
        <v>0</v>
      </c>
      <c r="AK583" s="106">
        <f>INDEX(Esgoto!$A:$CT,ROW(AH73),COLUMN(AH73))</f>
        <v>0</v>
      </c>
      <c r="AL583" s="106">
        <f>INDEX(Esgoto!$A:$CT,ROW(AI73),COLUMN(AI73))</f>
        <v>0</v>
      </c>
      <c r="AM583" s="106">
        <f>INDEX(Esgoto!$A:$CT,ROW(AJ73),COLUMN(AJ73))</f>
        <v>0</v>
      </c>
      <c r="AN583" s="106">
        <f>INDEX(Esgoto!$A:$CT,ROW(AK73),COLUMN(AK73))</f>
        <v>0</v>
      </c>
      <c r="AO583" s="106">
        <f>INDEX(Esgoto!$A:$CT,ROW(AL73),COLUMN(AL73))</f>
        <v>0</v>
      </c>
      <c r="AP583" s="106">
        <f>INDEX(Esgoto!$A:$CT,ROW(AM73),COLUMN(AM73))</f>
        <v>0</v>
      </c>
      <c r="AQ583" s="106">
        <f>INDEX(Esgoto!$A:$CT,ROW(AN73),COLUMN(AN73))</f>
        <v>0</v>
      </c>
      <c r="AR583" s="106">
        <f>INDEX(Esgoto!$A:$CT,ROW(AO73),COLUMN(AO73))</f>
        <v>0</v>
      </c>
      <c r="AS583" s="106">
        <f>INDEX(Esgoto!$A:$CT,ROW(AP73),COLUMN(AP73))</f>
        <v>0</v>
      </c>
      <c r="AT583" s="106">
        <f>INDEX(Esgoto!$A:$CT,ROW(AQ73),COLUMN(AQ73))</f>
        <v>0</v>
      </c>
      <c r="AU583" s="106">
        <f>INDEX(Esgoto!$A:$CT,ROW(AR73),COLUMN(AR73))</f>
        <v>0</v>
      </c>
      <c r="AV583" s="106">
        <f>INDEX(Esgoto!$A:$CT,ROW(AS73),COLUMN(AS73))</f>
        <v>0</v>
      </c>
      <c r="AW583" s="106">
        <f>INDEX(Esgoto!$A:$CT,ROW(AT73),COLUMN(AT73))</f>
        <v>0</v>
      </c>
      <c r="AX583" s="106">
        <f>INDEX(Esgoto!$A:$CT,ROW(AU73),COLUMN(AU73))</f>
        <v>0</v>
      </c>
      <c r="AY583" s="106">
        <f>INDEX(Esgoto!$A:$CT,ROW(AV73),COLUMN(AV73))</f>
        <v>0</v>
      </c>
      <c r="AZ583" s="106">
        <f>INDEX(Esgoto!$A:$CT,ROW(AW73),COLUMN(AW73))</f>
        <v>0</v>
      </c>
      <c r="BA583" s="106">
        <f>INDEX(Esgoto!$A:$CT,ROW(AX73),COLUMN(AX73))</f>
        <v>0</v>
      </c>
      <c r="BB583" s="106">
        <f>INDEX(Esgoto!$A:$CT,ROW(AY73),COLUMN(AY73))</f>
        <v>0</v>
      </c>
      <c r="BC583" s="106">
        <f>INDEX(Esgoto!$A:$CT,ROW(AZ73),COLUMN(AZ73))</f>
        <v>0</v>
      </c>
      <c r="BD583" s="106">
        <f>INDEX(Esgoto!$A:$CT,ROW(BA73),COLUMN(BA73))</f>
        <v>0</v>
      </c>
      <c r="BE583" s="106">
        <f>INDEX(Esgoto!$A:$CT,ROW(BB73),COLUMN(BB73))</f>
        <v>0</v>
      </c>
      <c r="BF583" s="106">
        <f>INDEX(Esgoto!$A:$CT,ROW(BC73),COLUMN(BC73))</f>
        <v>0</v>
      </c>
      <c r="BG583" s="106">
        <f>INDEX(Esgoto!$A:$CT,ROW(BD73),COLUMN(BD73))</f>
        <v>0</v>
      </c>
      <c r="BH583" s="106">
        <f>INDEX(Esgoto!$A:$CT,ROW(BE73),COLUMN(BE73))</f>
        <v>0</v>
      </c>
      <c r="BI583" s="106">
        <f>INDEX(Esgoto!$A:$CT,ROW(BF73),COLUMN(BF73))</f>
        <v>0</v>
      </c>
      <c r="BJ583" s="106">
        <f>INDEX(Esgoto!$A:$CT,ROW(BG73),COLUMN(BG73))</f>
        <v>0</v>
      </c>
      <c r="BK583" s="106">
        <f>INDEX(Esgoto!$A:$CT,ROW(BH73),COLUMN(BH73))</f>
        <v>0</v>
      </c>
      <c r="BL583" s="106">
        <f>INDEX(Esgoto!$A:$CT,ROW(BI73),COLUMN(BI73))</f>
        <v>0</v>
      </c>
      <c r="BM583" s="106">
        <f>INDEX(Esgoto!$A:$CT,ROW(BJ73),COLUMN(BJ73))</f>
        <v>0</v>
      </c>
      <c r="BN583" s="106">
        <f>INDEX(Esgoto!$A:$CT,ROW(BK73),COLUMN(BK73))</f>
        <v>0</v>
      </c>
      <c r="BO583" s="106">
        <f>INDEX(Esgoto!$A:$CT,ROW(BL73),COLUMN(BL73))</f>
        <v>0</v>
      </c>
      <c r="BP583" s="106">
        <f>INDEX(Esgoto!$A:$CT,ROW(BM73),COLUMN(BM73))</f>
        <v>0</v>
      </c>
      <c r="BQ583" s="106">
        <f>INDEX(Esgoto!$A:$CT,ROW(BN73),COLUMN(BN73))</f>
        <v>0</v>
      </c>
      <c r="BR583" s="106">
        <f>INDEX(Esgoto!$A:$CT,ROW(BO73),COLUMN(BO73))</f>
        <v>0</v>
      </c>
      <c r="BS583" s="106">
        <f>INDEX(Esgoto!$A:$CT,ROW(BP73),COLUMN(BP73))</f>
        <v>0</v>
      </c>
      <c r="BT583" s="106">
        <f>INDEX(Esgoto!$A:$CT,ROW(BQ73),COLUMN(BQ73))</f>
        <v>0</v>
      </c>
      <c r="BU583" s="106">
        <f>INDEX(Esgoto!$A:$CT,ROW(BR73),COLUMN(BR73))</f>
        <v>0</v>
      </c>
      <c r="BV583" s="106">
        <f>INDEX(Esgoto!$A:$CT,ROW(BS73),COLUMN(BS73))</f>
        <v>0</v>
      </c>
      <c r="BW583" s="106">
        <f>INDEX(Esgoto!$A:$CT,ROW(BT73),COLUMN(BT73))</f>
        <v>0</v>
      </c>
      <c r="BX583" s="106">
        <f>INDEX(Esgoto!$A:$CT,ROW(BU73),COLUMN(BU73))</f>
        <v>0</v>
      </c>
      <c r="BY583" s="106">
        <f>INDEX(Esgoto!$A:$CT,ROW(BV73),COLUMN(BV73))</f>
        <v>0</v>
      </c>
      <c r="BZ583" s="106">
        <f>INDEX(Esgoto!$A:$CT,ROW(BW73),COLUMN(BW73))</f>
        <v>0</v>
      </c>
      <c r="CA583" s="106">
        <f>INDEX(Esgoto!$A:$CT,ROW(BX73),COLUMN(BX73))</f>
        <v>0</v>
      </c>
      <c r="CB583" s="106">
        <f>INDEX(Esgoto!$A:$CT,ROW(BY73),COLUMN(BY73))</f>
        <v>0</v>
      </c>
      <c r="CC583" s="106">
        <f>INDEX(Esgoto!$A:$CT,ROW(BZ73),COLUMN(BZ73))</f>
        <v>0</v>
      </c>
      <c r="CD583" s="106">
        <f>INDEX(Esgoto!$A:$CT,ROW(CA73),COLUMN(CA73))</f>
        <v>0</v>
      </c>
      <c r="CE583" s="106">
        <f>INDEX(Esgoto!$A:$CT,ROW(CB73),COLUMN(CB73))</f>
        <v>0</v>
      </c>
      <c r="CF583" s="106">
        <f>INDEX(Esgoto!$A:$CT,ROW(CC73),COLUMN(CC73))</f>
        <v>0</v>
      </c>
      <c r="CG583" s="106">
        <f>INDEX(Esgoto!$A:$CT,ROW(CD73),COLUMN(CD73))</f>
        <v>0</v>
      </c>
      <c r="CH583" s="106">
        <f>INDEX(Esgoto!$A:$CT,ROW(CE73),COLUMN(CE73))</f>
        <v>0</v>
      </c>
      <c r="CI583" s="106">
        <f>INDEX(Esgoto!$A:$CT,ROW(CF73),COLUMN(CF73))</f>
        <v>0</v>
      </c>
      <c r="CJ583" s="106">
        <f>INDEX(Esgoto!$A:$CT,ROW(CG73),COLUMN(CG73))</f>
        <v>0</v>
      </c>
      <c r="CK583" s="106">
        <f>INDEX(Esgoto!$A:$CT,ROW(CH73),COLUMN(CH73))</f>
        <v>0</v>
      </c>
      <c r="CL583" s="106">
        <f>INDEX(Esgoto!$A:$CT,ROW(CI73),COLUMN(CI73))</f>
        <v>0</v>
      </c>
      <c r="CM583" s="106">
        <f>INDEX(Esgoto!$A:$CT,ROW(CJ73),COLUMN(CJ73))</f>
        <v>0</v>
      </c>
      <c r="CN583" s="106">
        <f>INDEX(Esgoto!$A:$CT,ROW(CK73),COLUMN(CK73))</f>
        <v>0</v>
      </c>
      <c r="CO583" s="106">
        <f>INDEX(Esgoto!$A:$CT,ROW(CL73),COLUMN(CL73))</f>
        <v>0</v>
      </c>
      <c r="CP583" s="106">
        <f>INDEX(Esgoto!$A:$CT,ROW(CM73),COLUMN(CM73))</f>
        <v>0</v>
      </c>
      <c r="CQ583" s="106">
        <f>INDEX(Esgoto!$A:$CT,ROW(CN73),COLUMN(CN73))</f>
        <v>0</v>
      </c>
      <c r="CR583" s="106">
        <f>INDEX(Esgoto!$A:$CT,ROW(CO73),COLUMN(CO73))</f>
        <v>0</v>
      </c>
      <c r="CS583" s="107" t="str">
        <f>INDEX(Esgoto!$A:$CT,ROW(A73),COLUMN(A73))</f>
        <v>h) Outro (especificar)</v>
      </c>
    </row>
    <row r="584" spans="1:97" s="104" customFormat="1" hidden="1" x14ac:dyDescent="0.2">
      <c r="A584" t="str">
        <f t="shared" si="9"/>
        <v>Zero</v>
      </c>
      <c r="B584" s="107" t="str">
        <f>INDEX(Esgoto!$A:$CT,ROW(B74),COLUMN(CQ74))</f>
        <v>Investimentos</v>
      </c>
      <c r="C584" s="107" t="str">
        <f>INDEX(Esgoto!$A:$CT,ROW(C74),COLUMN(CR74))</f>
        <v>Esgoto</v>
      </c>
      <c r="D584" s="107" t="str">
        <f>INDEX(Esgoto!$A:$CT,ROW(D74),COLUMN(CS74))</f>
        <v>Investimentos</v>
      </c>
      <c r="E584" s="107">
        <f>INDEX(Esgoto!$A:$CT,ROW(B74),COLUMN(B74))</f>
        <v>0</v>
      </c>
      <c r="F584" s="106">
        <f>INDEX(Esgoto!$A:$CT,ROW(C74),COLUMN(C74))</f>
        <v>0</v>
      </c>
      <c r="G584" s="106">
        <f>INDEX(Esgoto!$A:$CT,ROW(D74),COLUMN(D74))</f>
        <v>0</v>
      </c>
      <c r="H584" s="106">
        <f>INDEX(Esgoto!$A:$CT,ROW(E74),COLUMN(E74))</f>
        <v>0</v>
      </c>
      <c r="I584" s="106">
        <f>INDEX(Esgoto!$A:$CT,ROW(F74),COLUMN(F74))</f>
        <v>0</v>
      </c>
      <c r="J584" s="106">
        <f>INDEX(Esgoto!$A:$CT,ROW(G74),COLUMN(G74))</f>
        <v>0</v>
      </c>
      <c r="K584" s="106">
        <f>INDEX(Esgoto!$A:$CT,ROW(H74),COLUMN(H74))</f>
        <v>0</v>
      </c>
      <c r="L584" s="106">
        <f>INDEX(Esgoto!$A:$CT,ROW(I74),COLUMN(I74))</f>
        <v>0</v>
      </c>
      <c r="M584" s="106">
        <f>INDEX(Esgoto!$A:$CT,ROW(J74),COLUMN(J74))</f>
        <v>0</v>
      </c>
      <c r="N584" s="106">
        <f>INDEX(Esgoto!$A:$CT,ROW(K74),COLUMN(K74))</f>
        <v>0</v>
      </c>
      <c r="O584" s="106">
        <f>INDEX(Esgoto!$A:$CT,ROW(L74),COLUMN(L74))</f>
        <v>0</v>
      </c>
      <c r="P584" s="106">
        <f>INDEX(Esgoto!$A:$CT,ROW(M74),COLUMN(M74))</f>
        <v>0</v>
      </c>
      <c r="Q584" s="106">
        <f>INDEX(Esgoto!$A:$CT,ROW(N74),COLUMN(N74))</f>
        <v>0</v>
      </c>
      <c r="R584" s="106">
        <f>INDEX(Esgoto!$A:$CT,ROW(O74),COLUMN(O74))</f>
        <v>0</v>
      </c>
      <c r="S584" s="106">
        <f>INDEX(Esgoto!$A:$CT,ROW(P74),COLUMN(P74))</f>
        <v>0</v>
      </c>
      <c r="T584" s="106">
        <f>INDEX(Esgoto!$A:$CT,ROW(Q74),COLUMN(Q74))</f>
        <v>0</v>
      </c>
      <c r="U584" s="106">
        <f>INDEX(Esgoto!$A:$CT,ROW(R74),COLUMN(R74))</f>
        <v>0</v>
      </c>
      <c r="V584" s="106">
        <f>INDEX(Esgoto!$A:$CT,ROW(S74),COLUMN(S74))</f>
        <v>0</v>
      </c>
      <c r="W584" s="106">
        <f>INDEX(Esgoto!$A:$CT,ROW(T74),COLUMN(T74))</f>
        <v>0</v>
      </c>
      <c r="X584" s="106">
        <f>INDEX(Esgoto!$A:$CT,ROW(U74),COLUMN(U74))</f>
        <v>0</v>
      </c>
      <c r="Y584" s="106">
        <f>INDEX(Esgoto!$A:$CT,ROW(V74),COLUMN(V74))</f>
        <v>0</v>
      </c>
      <c r="Z584" s="106">
        <f>INDEX(Esgoto!$A:$CT,ROW(W74),COLUMN(W74))</f>
        <v>0</v>
      </c>
      <c r="AA584" s="106">
        <f>INDEX(Esgoto!$A:$CT,ROW(X74),COLUMN(X74))</f>
        <v>0</v>
      </c>
      <c r="AB584" s="106">
        <f>INDEX(Esgoto!$A:$CT,ROW(Y74),COLUMN(Y74))</f>
        <v>0</v>
      </c>
      <c r="AC584" s="106">
        <f>INDEX(Esgoto!$A:$CT,ROW(Z74),COLUMN(Z74))</f>
        <v>0</v>
      </c>
      <c r="AD584" s="106">
        <f>INDEX(Esgoto!$A:$CT,ROW(AA74),COLUMN(AA74))</f>
        <v>0</v>
      </c>
      <c r="AE584" s="106">
        <f>INDEX(Esgoto!$A:$CT,ROW(AB74),COLUMN(AB74))</f>
        <v>0</v>
      </c>
      <c r="AF584" s="106">
        <f>INDEX(Esgoto!$A:$CT,ROW(AC74),COLUMN(AC74))</f>
        <v>0</v>
      </c>
      <c r="AG584" s="106">
        <f>INDEX(Esgoto!$A:$CT,ROW(AD74),COLUMN(AD74))</f>
        <v>0</v>
      </c>
      <c r="AH584" s="106">
        <f>INDEX(Esgoto!$A:$CT,ROW(AE74),COLUMN(AE74))</f>
        <v>0</v>
      </c>
      <c r="AI584" s="106">
        <f>INDEX(Esgoto!$A:$CT,ROW(AF74),COLUMN(AF74))</f>
        <v>0</v>
      </c>
      <c r="AJ584" s="106">
        <f>INDEX(Esgoto!$A:$CT,ROW(AG74),COLUMN(AG74))</f>
        <v>0</v>
      </c>
      <c r="AK584" s="106">
        <f>INDEX(Esgoto!$A:$CT,ROW(AH74),COLUMN(AH74))</f>
        <v>0</v>
      </c>
      <c r="AL584" s="106">
        <f>INDEX(Esgoto!$A:$CT,ROW(AI74),COLUMN(AI74))</f>
        <v>0</v>
      </c>
      <c r="AM584" s="106">
        <f>INDEX(Esgoto!$A:$CT,ROW(AJ74),COLUMN(AJ74))</f>
        <v>0</v>
      </c>
      <c r="AN584" s="106">
        <f>INDEX(Esgoto!$A:$CT,ROW(AK74),COLUMN(AK74))</f>
        <v>0</v>
      </c>
      <c r="AO584" s="106">
        <f>INDEX(Esgoto!$A:$CT,ROW(AL74),COLUMN(AL74))</f>
        <v>0</v>
      </c>
      <c r="AP584" s="106">
        <f>INDEX(Esgoto!$A:$CT,ROW(AM74),COLUMN(AM74))</f>
        <v>0</v>
      </c>
      <c r="AQ584" s="106">
        <f>INDEX(Esgoto!$A:$CT,ROW(AN74),COLUMN(AN74))</f>
        <v>0</v>
      </c>
      <c r="AR584" s="106">
        <f>INDEX(Esgoto!$A:$CT,ROW(AO74),COLUMN(AO74))</f>
        <v>0</v>
      </c>
      <c r="AS584" s="106">
        <f>INDEX(Esgoto!$A:$CT,ROW(AP74),COLUMN(AP74))</f>
        <v>0</v>
      </c>
      <c r="AT584" s="106">
        <f>INDEX(Esgoto!$A:$CT,ROW(AQ74),COLUMN(AQ74))</f>
        <v>0</v>
      </c>
      <c r="AU584" s="106">
        <f>INDEX(Esgoto!$A:$CT,ROW(AR74),COLUMN(AR74))</f>
        <v>0</v>
      </c>
      <c r="AV584" s="106">
        <f>INDEX(Esgoto!$A:$CT,ROW(AS74),COLUMN(AS74))</f>
        <v>0</v>
      </c>
      <c r="AW584" s="106">
        <f>INDEX(Esgoto!$A:$CT,ROW(AT74),COLUMN(AT74))</f>
        <v>0</v>
      </c>
      <c r="AX584" s="106">
        <f>INDEX(Esgoto!$A:$CT,ROW(AU74),COLUMN(AU74))</f>
        <v>0</v>
      </c>
      <c r="AY584" s="106">
        <f>INDEX(Esgoto!$A:$CT,ROW(AV74),COLUMN(AV74))</f>
        <v>0</v>
      </c>
      <c r="AZ584" s="106">
        <f>INDEX(Esgoto!$A:$CT,ROW(AW74),COLUMN(AW74))</f>
        <v>0</v>
      </c>
      <c r="BA584" s="106">
        <f>INDEX(Esgoto!$A:$CT,ROW(AX74),COLUMN(AX74))</f>
        <v>0</v>
      </c>
      <c r="BB584" s="106">
        <f>INDEX(Esgoto!$A:$CT,ROW(AY74),COLUMN(AY74))</f>
        <v>0</v>
      </c>
      <c r="BC584" s="106">
        <f>INDEX(Esgoto!$A:$CT,ROW(AZ74),COLUMN(AZ74))</f>
        <v>0</v>
      </c>
      <c r="BD584" s="106">
        <f>INDEX(Esgoto!$A:$CT,ROW(BA74),COLUMN(BA74))</f>
        <v>0</v>
      </c>
      <c r="BE584" s="106">
        <f>INDEX(Esgoto!$A:$CT,ROW(BB74),COLUMN(BB74))</f>
        <v>0</v>
      </c>
      <c r="BF584" s="106">
        <f>INDEX(Esgoto!$A:$CT,ROW(BC74),COLUMN(BC74))</f>
        <v>0</v>
      </c>
      <c r="BG584" s="106">
        <f>INDEX(Esgoto!$A:$CT,ROW(BD74),COLUMN(BD74))</f>
        <v>0</v>
      </c>
      <c r="BH584" s="106">
        <f>INDEX(Esgoto!$A:$CT,ROW(BE74),COLUMN(BE74))</f>
        <v>0</v>
      </c>
      <c r="BI584" s="106">
        <f>INDEX(Esgoto!$A:$CT,ROW(BF74),COLUMN(BF74))</f>
        <v>0</v>
      </c>
      <c r="BJ584" s="106">
        <f>INDEX(Esgoto!$A:$CT,ROW(BG74),COLUMN(BG74))</f>
        <v>0</v>
      </c>
      <c r="BK584" s="106">
        <f>INDEX(Esgoto!$A:$CT,ROW(BH74),COLUMN(BH74))</f>
        <v>0</v>
      </c>
      <c r="BL584" s="106">
        <f>INDEX(Esgoto!$A:$CT,ROW(BI74),COLUMN(BI74))</f>
        <v>0</v>
      </c>
      <c r="BM584" s="106">
        <f>INDEX(Esgoto!$A:$CT,ROW(BJ74),COLUMN(BJ74))</f>
        <v>0</v>
      </c>
      <c r="BN584" s="106">
        <f>INDEX(Esgoto!$A:$CT,ROW(BK74),COLUMN(BK74))</f>
        <v>0</v>
      </c>
      <c r="BO584" s="106">
        <f>INDEX(Esgoto!$A:$CT,ROW(BL74),COLUMN(BL74))</f>
        <v>0</v>
      </c>
      <c r="BP584" s="106">
        <f>INDEX(Esgoto!$A:$CT,ROW(BM74),COLUMN(BM74))</f>
        <v>0</v>
      </c>
      <c r="BQ584" s="106">
        <f>INDEX(Esgoto!$A:$CT,ROW(BN74),COLUMN(BN74))</f>
        <v>0</v>
      </c>
      <c r="BR584" s="106">
        <f>INDEX(Esgoto!$A:$CT,ROW(BO74),COLUMN(BO74))</f>
        <v>0</v>
      </c>
      <c r="BS584" s="106">
        <f>INDEX(Esgoto!$A:$CT,ROW(BP74),COLUMN(BP74))</f>
        <v>0</v>
      </c>
      <c r="BT584" s="106">
        <f>INDEX(Esgoto!$A:$CT,ROW(BQ74),COLUMN(BQ74))</f>
        <v>0</v>
      </c>
      <c r="BU584" s="106">
        <f>INDEX(Esgoto!$A:$CT,ROW(BR74),COLUMN(BR74))</f>
        <v>0</v>
      </c>
      <c r="BV584" s="106">
        <f>INDEX(Esgoto!$A:$CT,ROW(BS74),COLUMN(BS74))</f>
        <v>0</v>
      </c>
      <c r="BW584" s="106">
        <f>INDEX(Esgoto!$A:$CT,ROW(BT74),COLUMN(BT74))</f>
        <v>0</v>
      </c>
      <c r="BX584" s="106">
        <f>INDEX(Esgoto!$A:$CT,ROW(BU74),COLUMN(BU74))</f>
        <v>0</v>
      </c>
      <c r="BY584" s="106">
        <f>INDEX(Esgoto!$A:$CT,ROW(BV74),COLUMN(BV74))</f>
        <v>0</v>
      </c>
      <c r="BZ584" s="106">
        <f>INDEX(Esgoto!$A:$CT,ROW(BW74),COLUMN(BW74))</f>
        <v>0</v>
      </c>
      <c r="CA584" s="106">
        <f>INDEX(Esgoto!$A:$CT,ROW(BX74),COLUMN(BX74))</f>
        <v>0</v>
      </c>
      <c r="CB584" s="106">
        <f>INDEX(Esgoto!$A:$CT,ROW(BY74),COLUMN(BY74))</f>
        <v>0</v>
      </c>
      <c r="CC584" s="106">
        <f>INDEX(Esgoto!$A:$CT,ROW(BZ74),COLUMN(BZ74))</f>
        <v>0</v>
      </c>
      <c r="CD584" s="106">
        <f>INDEX(Esgoto!$A:$CT,ROW(CA74),COLUMN(CA74))</f>
        <v>0</v>
      </c>
      <c r="CE584" s="106">
        <f>INDEX(Esgoto!$A:$CT,ROW(CB74),COLUMN(CB74))</f>
        <v>0</v>
      </c>
      <c r="CF584" s="106">
        <f>INDEX(Esgoto!$A:$CT,ROW(CC74),COLUMN(CC74))</f>
        <v>0</v>
      </c>
      <c r="CG584" s="106">
        <f>INDEX(Esgoto!$A:$CT,ROW(CD74),COLUMN(CD74))</f>
        <v>0</v>
      </c>
      <c r="CH584" s="106">
        <f>INDEX(Esgoto!$A:$CT,ROW(CE74),COLUMN(CE74))</f>
        <v>0</v>
      </c>
      <c r="CI584" s="106">
        <f>INDEX(Esgoto!$A:$CT,ROW(CF74),COLUMN(CF74))</f>
        <v>0</v>
      </c>
      <c r="CJ584" s="106">
        <f>INDEX(Esgoto!$A:$CT,ROW(CG74),COLUMN(CG74))</f>
        <v>0</v>
      </c>
      <c r="CK584" s="106">
        <f>INDEX(Esgoto!$A:$CT,ROW(CH74),COLUMN(CH74))</f>
        <v>0</v>
      </c>
      <c r="CL584" s="106">
        <f>INDEX(Esgoto!$A:$CT,ROW(CI74),COLUMN(CI74))</f>
        <v>0</v>
      </c>
      <c r="CM584" s="106">
        <f>INDEX(Esgoto!$A:$CT,ROW(CJ74),COLUMN(CJ74))</f>
        <v>0</v>
      </c>
      <c r="CN584" s="106">
        <f>INDEX(Esgoto!$A:$CT,ROW(CK74),COLUMN(CK74))</f>
        <v>0</v>
      </c>
      <c r="CO584" s="106">
        <f>INDEX(Esgoto!$A:$CT,ROW(CL74),COLUMN(CL74))</f>
        <v>0</v>
      </c>
      <c r="CP584" s="106">
        <f>INDEX(Esgoto!$A:$CT,ROW(CM74),COLUMN(CM74))</f>
        <v>0</v>
      </c>
      <c r="CQ584" s="106">
        <f>INDEX(Esgoto!$A:$CT,ROW(CN74),COLUMN(CN74))</f>
        <v>0</v>
      </c>
      <c r="CR584" s="106">
        <f>INDEX(Esgoto!$A:$CT,ROW(CO74),COLUMN(CO74))</f>
        <v>0</v>
      </c>
      <c r="CS584" s="107" t="str">
        <f>INDEX(Esgoto!$A:$CT,ROW(A74),COLUMN(A74))</f>
        <v>i) Outro (especificar)</v>
      </c>
    </row>
    <row r="585" spans="1:97" s="104" customFormat="1" hidden="1" x14ac:dyDescent="0.2">
      <c r="A585" t="str">
        <f t="shared" si="9"/>
        <v>Zero</v>
      </c>
      <c r="B585" s="107" t="str">
        <f>INDEX(Esgoto!$A:$CT,ROW(B75),COLUMN(CQ75))</f>
        <v>Investimentos</v>
      </c>
      <c r="C585" s="107" t="str">
        <f>INDEX(Esgoto!$A:$CT,ROW(C75),COLUMN(CR75))</f>
        <v>Esgoto</v>
      </c>
      <c r="D585" s="107" t="str">
        <f>INDEX(Esgoto!$A:$CT,ROW(D75),COLUMN(CS75))</f>
        <v>Investimentos</v>
      </c>
      <c r="E585" s="107">
        <f>INDEX(Esgoto!$A:$CT,ROW(B75),COLUMN(B75))</f>
        <v>0</v>
      </c>
      <c r="F585" s="106">
        <f>INDEX(Esgoto!$A:$CT,ROW(C75),COLUMN(C75))</f>
        <v>0</v>
      </c>
      <c r="G585" s="106">
        <f>INDEX(Esgoto!$A:$CT,ROW(D75),COLUMN(D75))</f>
        <v>0</v>
      </c>
      <c r="H585" s="106">
        <f>INDEX(Esgoto!$A:$CT,ROW(E75),COLUMN(E75))</f>
        <v>0</v>
      </c>
      <c r="I585" s="106">
        <f>INDEX(Esgoto!$A:$CT,ROW(F75),COLUMN(F75))</f>
        <v>0</v>
      </c>
      <c r="J585" s="106">
        <f>INDEX(Esgoto!$A:$CT,ROW(G75),COLUMN(G75))</f>
        <v>0</v>
      </c>
      <c r="K585" s="106">
        <f>INDEX(Esgoto!$A:$CT,ROW(H75),COLUMN(H75))</f>
        <v>0</v>
      </c>
      <c r="L585" s="106">
        <f>INDEX(Esgoto!$A:$CT,ROW(I75),COLUMN(I75))</f>
        <v>0</v>
      </c>
      <c r="M585" s="106">
        <f>INDEX(Esgoto!$A:$CT,ROW(J75),COLUMN(J75))</f>
        <v>0</v>
      </c>
      <c r="N585" s="106">
        <f>INDEX(Esgoto!$A:$CT,ROW(K75),COLUMN(K75))</f>
        <v>0</v>
      </c>
      <c r="O585" s="106">
        <f>INDEX(Esgoto!$A:$CT,ROW(L75),COLUMN(L75))</f>
        <v>0</v>
      </c>
      <c r="P585" s="106">
        <f>INDEX(Esgoto!$A:$CT,ROW(M75),COLUMN(M75))</f>
        <v>0</v>
      </c>
      <c r="Q585" s="106">
        <f>INDEX(Esgoto!$A:$CT,ROW(N75),COLUMN(N75))</f>
        <v>0</v>
      </c>
      <c r="R585" s="106">
        <f>INDEX(Esgoto!$A:$CT,ROW(O75),COLUMN(O75))</f>
        <v>0</v>
      </c>
      <c r="S585" s="106">
        <f>INDEX(Esgoto!$A:$CT,ROW(P75),COLUMN(P75))</f>
        <v>0</v>
      </c>
      <c r="T585" s="106">
        <f>INDEX(Esgoto!$A:$CT,ROW(Q75),COLUMN(Q75))</f>
        <v>0</v>
      </c>
      <c r="U585" s="106">
        <f>INDEX(Esgoto!$A:$CT,ROW(R75),COLUMN(R75))</f>
        <v>0</v>
      </c>
      <c r="V585" s="106">
        <f>INDEX(Esgoto!$A:$CT,ROW(S75),COLUMN(S75))</f>
        <v>0</v>
      </c>
      <c r="W585" s="106">
        <f>INDEX(Esgoto!$A:$CT,ROW(T75),COLUMN(T75))</f>
        <v>0</v>
      </c>
      <c r="X585" s="106">
        <f>INDEX(Esgoto!$A:$CT,ROW(U75),COLUMN(U75))</f>
        <v>0</v>
      </c>
      <c r="Y585" s="106">
        <f>INDEX(Esgoto!$A:$CT,ROW(V75),COLUMN(V75))</f>
        <v>0</v>
      </c>
      <c r="Z585" s="106">
        <f>INDEX(Esgoto!$A:$CT,ROW(W75),COLUMN(W75))</f>
        <v>0</v>
      </c>
      <c r="AA585" s="106">
        <f>INDEX(Esgoto!$A:$CT,ROW(X75),COLUMN(X75))</f>
        <v>0</v>
      </c>
      <c r="AB585" s="106">
        <f>INDEX(Esgoto!$A:$CT,ROW(Y75),COLUMN(Y75))</f>
        <v>0</v>
      </c>
      <c r="AC585" s="106">
        <f>INDEX(Esgoto!$A:$CT,ROW(Z75),COLUMN(Z75))</f>
        <v>0</v>
      </c>
      <c r="AD585" s="106">
        <f>INDEX(Esgoto!$A:$CT,ROW(AA75),COLUMN(AA75))</f>
        <v>0</v>
      </c>
      <c r="AE585" s="106">
        <f>INDEX(Esgoto!$A:$CT,ROW(AB75),COLUMN(AB75))</f>
        <v>0</v>
      </c>
      <c r="AF585" s="106">
        <f>INDEX(Esgoto!$A:$CT,ROW(AC75),COLUMN(AC75))</f>
        <v>0</v>
      </c>
      <c r="AG585" s="106">
        <f>INDEX(Esgoto!$A:$CT,ROW(AD75),COLUMN(AD75))</f>
        <v>0</v>
      </c>
      <c r="AH585" s="106">
        <f>INDEX(Esgoto!$A:$CT,ROW(AE75),COLUMN(AE75))</f>
        <v>0</v>
      </c>
      <c r="AI585" s="106">
        <f>INDEX(Esgoto!$A:$CT,ROW(AF75),COLUMN(AF75))</f>
        <v>0</v>
      </c>
      <c r="AJ585" s="106">
        <f>INDEX(Esgoto!$A:$CT,ROW(AG75),COLUMN(AG75))</f>
        <v>0</v>
      </c>
      <c r="AK585" s="106">
        <f>INDEX(Esgoto!$A:$CT,ROW(AH75),COLUMN(AH75))</f>
        <v>0</v>
      </c>
      <c r="AL585" s="106">
        <f>INDEX(Esgoto!$A:$CT,ROW(AI75),COLUMN(AI75))</f>
        <v>0</v>
      </c>
      <c r="AM585" s="106">
        <f>INDEX(Esgoto!$A:$CT,ROW(AJ75),COLUMN(AJ75))</f>
        <v>0</v>
      </c>
      <c r="AN585" s="106">
        <f>INDEX(Esgoto!$A:$CT,ROW(AK75),COLUMN(AK75))</f>
        <v>0</v>
      </c>
      <c r="AO585" s="106">
        <f>INDEX(Esgoto!$A:$CT,ROW(AL75),COLUMN(AL75))</f>
        <v>0</v>
      </c>
      <c r="AP585" s="106">
        <f>INDEX(Esgoto!$A:$CT,ROW(AM75),COLUMN(AM75))</f>
        <v>0</v>
      </c>
      <c r="AQ585" s="106">
        <f>INDEX(Esgoto!$A:$CT,ROW(AN75),COLUMN(AN75))</f>
        <v>0</v>
      </c>
      <c r="AR585" s="106">
        <f>INDEX(Esgoto!$A:$CT,ROW(AO75),COLUMN(AO75))</f>
        <v>0</v>
      </c>
      <c r="AS585" s="106">
        <f>INDEX(Esgoto!$A:$CT,ROW(AP75),COLUMN(AP75))</f>
        <v>0</v>
      </c>
      <c r="AT585" s="106">
        <f>INDEX(Esgoto!$A:$CT,ROW(AQ75),COLUMN(AQ75))</f>
        <v>0</v>
      </c>
      <c r="AU585" s="106">
        <f>INDEX(Esgoto!$A:$CT,ROW(AR75),COLUMN(AR75))</f>
        <v>0</v>
      </c>
      <c r="AV585" s="106">
        <f>INDEX(Esgoto!$A:$CT,ROW(AS75),COLUMN(AS75))</f>
        <v>0</v>
      </c>
      <c r="AW585" s="106">
        <f>INDEX(Esgoto!$A:$CT,ROW(AT75),COLUMN(AT75))</f>
        <v>0</v>
      </c>
      <c r="AX585" s="106">
        <f>INDEX(Esgoto!$A:$CT,ROW(AU75),COLUMN(AU75))</f>
        <v>0</v>
      </c>
      <c r="AY585" s="106">
        <f>INDEX(Esgoto!$A:$CT,ROW(AV75),COLUMN(AV75))</f>
        <v>0</v>
      </c>
      <c r="AZ585" s="106">
        <f>INDEX(Esgoto!$A:$CT,ROW(AW75),COLUMN(AW75))</f>
        <v>0</v>
      </c>
      <c r="BA585" s="106">
        <f>INDEX(Esgoto!$A:$CT,ROW(AX75),COLUMN(AX75))</f>
        <v>0</v>
      </c>
      <c r="BB585" s="106">
        <f>INDEX(Esgoto!$A:$CT,ROW(AY75),COLUMN(AY75))</f>
        <v>0</v>
      </c>
      <c r="BC585" s="106">
        <f>INDEX(Esgoto!$A:$CT,ROW(AZ75),COLUMN(AZ75))</f>
        <v>0</v>
      </c>
      <c r="BD585" s="106">
        <f>INDEX(Esgoto!$A:$CT,ROW(BA75),COLUMN(BA75))</f>
        <v>0</v>
      </c>
      <c r="BE585" s="106">
        <f>INDEX(Esgoto!$A:$CT,ROW(BB75),COLUMN(BB75))</f>
        <v>0</v>
      </c>
      <c r="BF585" s="106">
        <f>INDEX(Esgoto!$A:$CT,ROW(BC75),COLUMN(BC75))</f>
        <v>0</v>
      </c>
      <c r="BG585" s="106">
        <f>INDEX(Esgoto!$A:$CT,ROW(BD75),COLUMN(BD75))</f>
        <v>0</v>
      </c>
      <c r="BH585" s="106">
        <f>INDEX(Esgoto!$A:$CT,ROW(BE75),COLUMN(BE75))</f>
        <v>0</v>
      </c>
      <c r="BI585" s="106">
        <f>INDEX(Esgoto!$A:$CT,ROW(BF75),COLUMN(BF75))</f>
        <v>0</v>
      </c>
      <c r="BJ585" s="106">
        <f>INDEX(Esgoto!$A:$CT,ROW(BG75),COLUMN(BG75))</f>
        <v>0</v>
      </c>
      <c r="BK585" s="106">
        <f>INDEX(Esgoto!$A:$CT,ROW(BH75),COLUMN(BH75))</f>
        <v>0</v>
      </c>
      <c r="BL585" s="106">
        <f>INDEX(Esgoto!$A:$CT,ROW(BI75),COLUMN(BI75))</f>
        <v>0</v>
      </c>
      <c r="BM585" s="106">
        <f>INDEX(Esgoto!$A:$CT,ROW(BJ75),COLUMN(BJ75))</f>
        <v>0</v>
      </c>
      <c r="BN585" s="106">
        <f>INDEX(Esgoto!$A:$CT,ROW(BK75),COLUMN(BK75))</f>
        <v>0</v>
      </c>
      <c r="BO585" s="106">
        <f>INDEX(Esgoto!$A:$CT,ROW(BL75),COLUMN(BL75))</f>
        <v>0</v>
      </c>
      <c r="BP585" s="106">
        <f>INDEX(Esgoto!$A:$CT,ROW(BM75),COLUMN(BM75))</f>
        <v>0</v>
      </c>
      <c r="BQ585" s="106">
        <f>INDEX(Esgoto!$A:$CT,ROW(BN75),COLUMN(BN75))</f>
        <v>0</v>
      </c>
      <c r="BR585" s="106">
        <f>INDEX(Esgoto!$A:$CT,ROW(BO75),COLUMN(BO75))</f>
        <v>0</v>
      </c>
      <c r="BS585" s="106">
        <f>INDEX(Esgoto!$A:$CT,ROW(BP75),COLUMN(BP75))</f>
        <v>0</v>
      </c>
      <c r="BT585" s="106">
        <f>INDEX(Esgoto!$A:$CT,ROW(BQ75),COLUMN(BQ75))</f>
        <v>0</v>
      </c>
      <c r="BU585" s="106">
        <f>INDEX(Esgoto!$A:$CT,ROW(BR75),COLUMN(BR75))</f>
        <v>0</v>
      </c>
      <c r="BV585" s="106">
        <f>INDEX(Esgoto!$A:$CT,ROW(BS75),COLUMN(BS75))</f>
        <v>0</v>
      </c>
      <c r="BW585" s="106">
        <f>INDEX(Esgoto!$A:$CT,ROW(BT75),COLUMN(BT75))</f>
        <v>0</v>
      </c>
      <c r="BX585" s="106">
        <f>INDEX(Esgoto!$A:$CT,ROW(BU75),COLUMN(BU75))</f>
        <v>0</v>
      </c>
      <c r="BY585" s="106">
        <f>INDEX(Esgoto!$A:$CT,ROW(BV75),COLUMN(BV75))</f>
        <v>0</v>
      </c>
      <c r="BZ585" s="106">
        <f>INDEX(Esgoto!$A:$CT,ROW(BW75),COLUMN(BW75))</f>
        <v>0</v>
      </c>
      <c r="CA585" s="106">
        <f>INDEX(Esgoto!$A:$CT,ROW(BX75),COLUMN(BX75))</f>
        <v>0</v>
      </c>
      <c r="CB585" s="106">
        <f>INDEX(Esgoto!$A:$CT,ROW(BY75),COLUMN(BY75))</f>
        <v>0</v>
      </c>
      <c r="CC585" s="106">
        <f>INDEX(Esgoto!$A:$CT,ROW(BZ75),COLUMN(BZ75))</f>
        <v>0</v>
      </c>
      <c r="CD585" s="106">
        <f>INDEX(Esgoto!$A:$CT,ROW(CA75),COLUMN(CA75))</f>
        <v>0</v>
      </c>
      <c r="CE585" s="106">
        <f>INDEX(Esgoto!$A:$CT,ROW(CB75),COLUMN(CB75))</f>
        <v>0</v>
      </c>
      <c r="CF585" s="106">
        <f>INDEX(Esgoto!$A:$CT,ROW(CC75),COLUMN(CC75))</f>
        <v>0</v>
      </c>
      <c r="CG585" s="106">
        <f>INDEX(Esgoto!$A:$CT,ROW(CD75),COLUMN(CD75))</f>
        <v>0</v>
      </c>
      <c r="CH585" s="106">
        <f>INDEX(Esgoto!$A:$CT,ROW(CE75),COLUMN(CE75))</f>
        <v>0</v>
      </c>
      <c r="CI585" s="106">
        <f>INDEX(Esgoto!$A:$CT,ROW(CF75),COLUMN(CF75))</f>
        <v>0</v>
      </c>
      <c r="CJ585" s="106">
        <f>INDEX(Esgoto!$A:$CT,ROW(CG75),COLUMN(CG75))</f>
        <v>0</v>
      </c>
      <c r="CK585" s="106">
        <f>INDEX(Esgoto!$A:$CT,ROW(CH75),COLUMN(CH75))</f>
        <v>0</v>
      </c>
      <c r="CL585" s="106">
        <f>INDEX(Esgoto!$A:$CT,ROW(CI75),COLUMN(CI75))</f>
        <v>0</v>
      </c>
      <c r="CM585" s="106">
        <f>INDEX(Esgoto!$A:$CT,ROW(CJ75),COLUMN(CJ75))</f>
        <v>0</v>
      </c>
      <c r="CN585" s="106">
        <f>INDEX(Esgoto!$A:$CT,ROW(CK75),COLUMN(CK75))</f>
        <v>0</v>
      </c>
      <c r="CO585" s="106">
        <f>INDEX(Esgoto!$A:$CT,ROW(CL75),COLUMN(CL75))</f>
        <v>0</v>
      </c>
      <c r="CP585" s="106">
        <f>INDEX(Esgoto!$A:$CT,ROW(CM75),COLUMN(CM75))</f>
        <v>0</v>
      </c>
      <c r="CQ585" s="106">
        <f>INDEX(Esgoto!$A:$CT,ROW(CN75),COLUMN(CN75))</f>
        <v>0</v>
      </c>
      <c r="CR585" s="106">
        <f>INDEX(Esgoto!$A:$CT,ROW(CO75),COLUMN(CO75))</f>
        <v>0</v>
      </c>
      <c r="CS585" s="107" t="str">
        <f>INDEX(Esgoto!$A:$CT,ROW(A75),COLUMN(A75))</f>
        <v>j) Outro (especificar)</v>
      </c>
    </row>
    <row r="586" spans="1:97" s="104" customFormat="1" hidden="1" x14ac:dyDescent="0.2">
      <c r="A586" t="str">
        <f t="shared" si="9"/>
        <v>Zero</v>
      </c>
      <c r="B586" s="107" t="str">
        <f>INDEX(Esgoto!$A:$CT,ROW(B76),COLUMN(CQ76))</f>
        <v>Investimentos</v>
      </c>
      <c r="C586" s="107" t="str">
        <f>INDEX(Esgoto!$A:$CT,ROW(C76),COLUMN(CR76))</f>
        <v>Esgoto</v>
      </c>
      <c r="D586" s="107" t="str">
        <f>INDEX(Esgoto!$A:$CT,ROW(D76),COLUMN(CS76))</f>
        <v>Investimentos</v>
      </c>
      <c r="E586" s="107">
        <f>INDEX(Esgoto!$A:$CT,ROW(B76),COLUMN(B76))</f>
        <v>0</v>
      </c>
      <c r="F586" s="106">
        <f>INDEX(Esgoto!$A:$CT,ROW(C76),COLUMN(C76))</f>
        <v>0</v>
      </c>
      <c r="G586" s="106">
        <f>INDEX(Esgoto!$A:$CT,ROW(D76),COLUMN(D76))</f>
        <v>0</v>
      </c>
      <c r="H586" s="106">
        <f>INDEX(Esgoto!$A:$CT,ROW(E76),COLUMN(E76))</f>
        <v>0</v>
      </c>
      <c r="I586" s="106">
        <f>INDEX(Esgoto!$A:$CT,ROW(F76),COLUMN(F76))</f>
        <v>0</v>
      </c>
      <c r="J586" s="106">
        <f>INDEX(Esgoto!$A:$CT,ROW(G76),COLUMN(G76))</f>
        <v>0</v>
      </c>
      <c r="K586" s="106">
        <f>INDEX(Esgoto!$A:$CT,ROW(H76),COLUMN(H76))</f>
        <v>0</v>
      </c>
      <c r="L586" s="106">
        <f>INDEX(Esgoto!$A:$CT,ROW(I76),COLUMN(I76))</f>
        <v>0</v>
      </c>
      <c r="M586" s="106">
        <f>INDEX(Esgoto!$A:$CT,ROW(J76),COLUMN(J76))</f>
        <v>0</v>
      </c>
      <c r="N586" s="106">
        <f>INDEX(Esgoto!$A:$CT,ROW(K76),COLUMN(K76))</f>
        <v>0</v>
      </c>
      <c r="O586" s="106">
        <f>INDEX(Esgoto!$A:$CT,ROW(L76),COLUMN(L76))</f>
        <v>0</v>
      </c>
      <c r="P586" s="106">
        <f>INDEX(Esgoto!$A:$CT,ROW(M76),COLUMN(M76))</f>
        <v>0</v>
      </c>
      <c r="Q586" s="106">
        <f>INDEX(Esgoto!$A:$CT,ROW(N76),COLUMN(N76))</f>
        <v>0</v>
      </c>
      <c r="R586" s="106">
        <f>INDEX(Esgoto!$A:$CT,ROW(O76),COLUMN(O76))</f>
        <v>0</v>
      </c>
      <c r="S586" s="106">
        <f>INDEX(Esgoto!$A:$CT,ROW(P76),COLUMN(P76))</f>
        <v>0</v>
      </c>
      <c r="T586" s="106">
        <f>INDEX(Esgoto!$A:$CT,ROW(Q76),COLUMN(Q76))</f>
        <v>0</v>
      </c>
      <c r="U586" s="106">
        <f>INDEX(Esgoto!$A:$CT,ROW(R76),COLUMN(R76))</f>
        <v>0</v>
      </c>
      <c r="V586" s="106">
        <f>INDEX(Esgoto!$A:$CT,ROW(S76),COLUMN(S76))</f>
        <v>0</v>
      </c>
      <c r="W586" s="106">
        <f>INDEX(Esgoto!$A:$CT,ROW(T76),COLUMN(T76))</f>
        <v>0</v>
      </c>
      <c r="X586" s="106">
        <f>INDEX(Esgoto!$A:$CT,ROW(U76),COLUMN(U76))</f>
        <v>0</v>
      </c>
      <c r="Y586" s="106">
        <f>INDEX(Esgoto!$A:$CT,ROW(V76),COLUMN(V76))</f>
        <v>0</v>
      </c>
      <c r="Z586" s="106">
        <f>INDEX(Esgoto!$A:$CT,ROW(W76),COLUMN(W76))</f>
        <v>0</v>
      </c>
      <c r="AA586" s="106">
        <f>INDEX(Esgoto!$A:$CT,ROW(X76),COLUMN(X76))</f>
        <v>0</v>
      </c>
      <c r="AB586" s="106">
        <f>INDEX(Esgoto!$A:$CT,ROW(Y76),COLUMN(Y76))</f>
        <v>0</v>
      </c>
      <c r="AC586" s="106">
        <f>INDEX(Esgoto!$A:$CT,ROW(Z76),COLUMN(Z76))</f>
        <v>0</v>
      </c>
      <c r="AD586" s="106">
        <f>INDEX(Esgoto!$A:$CT,ROW(AA76),COLUMN(AA76))</f>
        <v>0</v>
      </c>
      <c r="AE586" s="106">
        <f>INDEX(Esgoto!$A:$CT,ROW(AB76),COLUMN(AB76))</f>
        <v>0</v>
      </c>
      <c r="AF586" s="106">
        <f>INDEX(Esgoto!$A:$CT,ROW(AC76),COLUMN(AC76))</f>
        <v>0</v>
      </c>
      <c r="AG586" s="106">
        <f>INDEX(Esgoto!$A:$CT,ROW(AD76),COLUMN(AD76))</f>
        <v>0</v>
      </c>
      <c r="AH586" s="106">
        <f>INDEX(Esgoto!$A:$CT,ROW(AE76),COLUMN(AE76))</f>
        <v>0</v>
      </c>
      <c r="AI586" s="106">
        <f>INDEX(Esgoto!$A:$CT,ROW(AF76),COLUMN(AF76))</f>
        <v>0</v>
      </c>
      <c r="AJ586" s="106">
        <f>INDEX(Esgoto!$A:$CT,ROW(AG76),COLUMN(AG76))</f>
        <v>0</v>
      </c>
      <c r="AK586" s="106">
        <f>INDEX(Esgoto!$A:$CT,ROW(AH76),COLUMN(AH76))</f>
        <v>0</v>
      </c>
      <c r="AL586" s="106">
        <f>INDEX(Esgoto!$A:$CT,ROW(AI76),COLUMN(AI76))</f>
        <v>0</v>
      </c>
      <c r="AM586" s="106">
        <f>INDEX(Esgoto!$A:$CT,ROW(AJ76),COLUMN(AJ76))</f>
        <v>0</v>
      </c>
      <c r="AN586" s="106">
        <f>INDEX(Esgoto!$A:$CT,ROW(AK76),COLUMN(AK76))</f>
        <v>0</v>
      </c>
      <c r="AO586" s="106">
        <f>INDEX(Esgoto!$A:$CT,ROW(AL76),COLUMN(AL76))</f>
        <v>0</v>
      </c>
      <c r="AP586" s="106">
        <f>INDEX(Esgoto!$A:$CT,ROW(AM76),COLUMN(AM76))</f>
        <v>0</v>
      </c>
      <c r="AQ586" s="106">
        <f>INDEX(Esgoto!$A:$CT,ROW(AN76),COLUMN(AN76))</f>
        <v>0</v>
      </c>
      <c r="AR586" s="106">
        <f>INDEX(Esgoto!$A:$CT,ROW(AO76),COLUMN(AO76))</f>
        <v>0</v>
      </c>
      <c r="AS586" s="106">
        <f>INDEX(Esgoto!$A:$CT,ROW(AP76),COLUMN(AP76))</f>
        <v>0</v>
      </c>
      <c r="AT586" s="106">
        <f>INDEX(Esgoto!$A:$CT,ROW(AQ76),COLUMN(AQ76))</f>
        <v>0</v>
      </c>
      <c r="AU586" s="106">
        <f>INDEX(Esgoto!$A:$CT,ROW(AR76),COLUMN(AR76))</f>
        <v>0</v>
      </c>
      <c r="AV586" s="106">
        <f>INDEX(Esgoto!$A:$CT,ROW(AS76),COLUMN(AS76))</f>
        <v>0</v>
      </c>
      <c r="AW586" s="106">
        <f>INDEX(Esgoto!$A:$CT,ROW(AT76),COLUMN(AT76))</f>
        <v>0</v>
      </c>
      <c r="AX586" s="106">
        <f>INDEX(Esgoto!$A:$CT,ROW(AU76),COLUMN(AU76))</f>
        <v>0</v>
      </c>
      <c r="AY586" s="106">
        <f>INDEX(Esgoto!$A:$CT,ROW(AV76),COLUMN(AV76))</f>
        <v>0</v>
      </c>
      <c r="AZ586" s="106">
        <f>INDEX(Esgoto!$A:$CT,ROW(AW76),COLUMN(AW76))</f>
        <v>0</v>
      </c>
      <c r="BA586" s="106">
        <f>INDEX(Esgoto!$A:$CT,ROW(AX76),COLUMN(AX76))</f>
        <v>0</v>
      </c>
      <c r="BB586" s="106">
        <f>INDEX(Esgoto!$A:$CT,ROW(AY76),COLUMN(AY76))</f>
        <v>0</v>
      </c>
      <c r="BC586" s="106">
        <f>INDEX(Esgoto!$A:$CT,ROW(AZ76),COLUMN(AZ76))</f>
        <v>0</v>
      </c>
      <c r="BD586" s="106">
        <f>INDEX(Esgoto!$A:$CT,ROW(BA76),COLUMN(BA76))</f>
        <v>0</v>
      </c>
      <c r="BE586" s="106">
        <f>INDEX(Esgoto!$A:$CT,ROW(BB76),COLUMN(BB76))</f>
        <v>0</v>
      </c>
      <c r="BF586" s="106">
        <f>INDEX(Esgoto!$A:$CT,ROW(BC76),COLUMN(BC76))</f>
        <v>0</v>
      </c>
      <c r="BG586" s="106">
        <f>INDEX(Esgoto!$A:$CT,ROW(BD76),COLUMN(BD76))</f>
        <v>0</v>
      </c>
      <c r="BH586" s="106">
        <f>INDEX(Esgoto!$A:$CT,ROW(BE76),COLUMN(BE76))</f>
        <v>0</v>
      </c>
      <c r="BI586" s="106">
        <f>INDEX(Esgoto!$A:$CT,ROW(BF76),COLUMN(BF76))</f>
        <v>0</v>
      </c>
      <c r="BJ586" s="106">
        <f>INDEX(Esgoto!$A:$CT,ROW(BG76),COLUMN(BG76))</f>
        <v>0</v>
      </c>
      <c r="BK586" s="106">
        <f>INDEX(Esgoto!$A:$CT,ROW(BH76),COLUMN(BH76))</f>
        <v>0</v>
      </c>
      <c r="BL586" s="106">
        <f>INDEX(Esgoto!$A:$CT,ROW(BI76),COLUMN(BI76))</f>
        <v>0</v>
      </c>
      <c r="BM586" s="106">
        <f>INDEX(Esgoto!$A:$CT,ROW(BJ76),COLUMN(BJ76))</f>
        <v>0</v>
      </c>
      <c r="BN586" s="106">
        <f>INDEX(Esgoto!$A:$CT,ROW(BK76),COLUMN(BK76))</f>
        <v>0</v>
      </c>
      <c r="BO586" s="106">
        <f>INDEX(Esgoto!$A:$CT,ROW(BL76),COLUMN(BL76))</f>
        <v>0</v>
      </c>
      <c r="BP586" s="106">
        <f>INDEX(Esgoto!$A:$CT,ROW(BM76),COLUMN(BM76))</f>
        <v>0</v>
      </c>
      <c r="BQ586" s="106">
        <f>INDEX(Esgoto!$A:$CT,ROW(BN76),COLUMN(BN76))</f>
        <v>0</v>
      </c>
      <c r="BR586" s="106">
        <f>INDEX(Esgoto!$A:$CT,ROW(BO76),COLUMN(BO76))</f>
        <v>0</v>
      </c>
      <c r="BS586" s="106">
        <f>INDEX(Esgoto!$A:$CT,ROW(BP76),COLUMN(BP76))</f>
        <v>0</v>
      </c>
      <c r="BT586" s="106">
        <f>INDEX(Esgoto!$A:$CT,ROW(BQ76),COLUMN(BQ76))</f>
        <v>0</v>
      </c>
      <c r="BU586" s="106">
        <f>INDEX(Esgoto!$A:$CT,ROW(BR76),COLUMN(BR76))</f>
        <v>0</v>
      </c>
      <c r="BV586" s="106">
        <f>INDEX(Esgoto!$A:$CT,ROW(BS76),COLUMN(BS76))</f>
        <v>0</v>
      </c>
      <c r="BW586" s="106">
        <f>INDEX(Esgoto!$A:$CT,ROW(BT76),COLUMN(BT76))</f>
        <v>0</v>
      </c>
      <c r="BX586" s="106">
        <f>INDEX(Esgoto!$A:$CT,ROW(BU76),COLUMN(BU76))</f>
        <v>0</v>
      </c>
      <c r="BY586" s="106">
        <f>INDEX(Esgoto!$A:$CT,ROW(BV76),COLUMN(BV76))</f>
        <v>0</v>
      </c>
      <c r="BZ586" s="106">
        <f>INDEX(Esgoto!$A:$CT,ROW(BW76),COLUMN(BW76))</f>
        <v>0</v>
      </c>
      <c r="CA586" s="106">
        <f>INDEX(Esgoto!$A:$CT,ROW(BX76),COLUMN(BX76))</f>
        <v>0</v>
      </c>
      <c r="CB586" s="106">
        <f>INDEX(Esgoto!$A:$CT,ROW(BY76),COLUMN(BY76))</f>
        <v>0</v>
      </c>
      <c r="CC586" s="106">
        <f>INDEX(Esgoto!$A:$CT,ROW(BZ76),COLUMN(BZ76))</f>
        <v>0</v>
      </c>
      <c r="CD586" s="106">
        <f>INDEX(Esgoto!$A:$CT,ROW(CA76),COLUMN(CA76))</f>
        <v>0</v>
      </c>
      <c r="CE586" s="106">
        <f>INDEX(Esgoto!$A:$CT,ROW(CB76),COLUMN(CB76))</f>
        <v>0</v>
      </c>
      <c r="CF586" s="106">
        <f>INDEX(Esgoto!$A:$CT,ROW(CC76),COLUMN(CC76))</f>
        <v>0</v>
      </c>
      <c r="CG586" s="106">
        <f>INDEX(Esgoto!$A:$CT,ROW(CD76),COLUMN(CD76))</f>
        <v>0</v>
      </c>
      <c r="CH586" s="106">
        <f>INDEX(Esgoto!$A:$CT,ROW(CE76),COLUMN(CE76))</f>
        <v>0</v>
      </c>
      <c r="CI586" s="106">
        <f>INDEX(Esgoto!$A:$CT,ROW(CF76),COLUMN(CF76))</f>
        <v>0</v>
      </c>
      <c r="CJ586" s="106">
        <f>INDEX(Esgoto!$A:$CT,ROW(CG76),COLUMN(CG76))</f>
        <v>0</v>
      </c>
      <c r="CK586" s="106">
        <f>INDEX(Esgoto!$A:$CT,ROW(CH76),COLUMN(CH76))</f>
        <v>0</v>
      </c>
      <c r="CL586" s="106">
        <f>INDEX(Esgoto!$A:$CT,ROW(CI76),COLUMN(CI76))</f>
        <v>0</v>
      </c>
      <c r="CM586" s="106">
        <f>INDEX(Esgoto!$A:$CT,ROW(CJ76),COLUMN(CJ76))</f>
        <v>0</v>
      </c>
      <c r="CN586" s="106">
        <f>INDEX(Esgoto!$A:$CT,ROW(CK76),COLUMN(CK76))</f>
        <v>0</v>
      </c>
      <c r="CO586" s="106">
        <f>INDEX(Esgoto!$A:$CT,ROW(CL76),COLUMN(CL76))</f>
        <v>0</v>
      </c>
      <c r="CP586" s="106">
        <f>INDEX(Esgoto!$A:$CT,ROW(CM76),COLUMN(CM76))</f>
        <v>0</v>
      </c>
      <c r="CQ586" s="106">
        <f>INDEX(Esgoto!$A:$CT,ROW(CN76),COLUMN(CN76))</f>
        <v>0</v>
      </c>
      <c r="CR586" s="106">
        <f>INDEX(Esgoto!$A:$CT,ROW(CO76),COLUMN(CO76))</f>
        <v>0</v>
      </c>
      <c r="CS586" s="107" t="str">
        <f>INDEX(Esgoto!$A:$CT,ROW(A76),COLUMN(A76))</f>
        <v>k) Outro (especificar)</v>
      </c>
    </row>
    <row r="587" spans="1:97" s="104" customFormat="1" hidden="1" x14ac:dyDescent="0.2">
      <c r="A587" t="str">
        <f t="shared" si="9"/>
        <v>Zero</v>
      </c>
      <c r="B587" s="107" t="str">
        <f>INDEX(Esgoto!$A:$CT,ROW(B77),COLUMN(CQ77))</f>
        <v>Investimentos</v>
      </c>
      <c r="C587" s="107" t="str">
        <f>INDEX(Esgoto!$A:$CT,ROW(C77),COLUMN(CR77))</f>
        <v>Esgoto</v>
      </c>
      <c r="D587" s="107" t="str">
        <f>INDEX(Esgoto!$A:$CT,ROW(D77),COLUMN(CS77))</f>
        <v>Investimentos</v>
      </c>
      <c r="E587" s="107">
        <f>INDEX(Esgoto!$A:$CT,ROW(B77),COLUMN(B77))</f>
        <v>0</v>
      </c>
      <c r="F587" s="106">
        <f>INDEX(Esgoto!$A:$CT,ROW(C77),COLUMN(C77))</f>
        <v>0</v>
      </c>
      <c r="G587" s="106">
        <f>INDEX(Esgoto!$A:$CT,ROW(D77),COLUMN(D77))</f>
        <v>0</v>
      </c>
      <c r="H587" s="106">
        <f>INDEX(Esgoto!$A:$CT,ROW(E77),COLUMN(E77))</f>
        <v>0</v>
      </c>
      <c r="I587" s="106">
        <f>INDEX(Esgoto!$A:$CT,ROW(F77),COLUMN(F77))</f>
        <v>0</v>
      </c>
      <c r="J587" s="106">
        <f>INDEX(Esgoto!$A:$CT,ROW(G77),COLUMN(G77))</f>
        <v>0</v>
      </c>
      <c r="K587" s="106">
        <f>INDEX(Esgoto!$A:$CT,ROW(H77),COLUMN(H77))</f>
        <v>0</v>
      </c>
      <c r="L587" s="106">
        <f>INDEX(Esgoto!$A:$CT,ROW(I77),COLUMN(I77))</f>
        <v>0</v>
      </c>
      <c r="M587" s="106">
        <f>INDEX(Esgoto!$A:$CT,ROW(J77),COLUMN(J77))</f>
        <v>0</v>
      </c>
      <c r="N587" s="106">
        <f>INDEX(Esgoto!$A:$CT,ROW(K77),COLUMN(K77))</f>
        <v>0</v>
      </c>
      <c r="O587" s="106">
        <f>INDEX(Esgoto!$A:$CT,ROW(L77),COLUMN(L77))</f>
        <v>0</v>
      </c>
      <c r="P587" s="106">
        <f>INDEX(Esgoto!$A:$CT,ROW(M77),COLUMN(M77))</f>
        <v>0</v>
      </c>
      <c r="Q587" s="106">
        <f>INDEX(Esgoto!$A:$CT,ROW(N77),COLUMN(N77))</f>
        <v>0</v>
      </c>
      <c r="R587" s="106">
        <f>INDEX(Esgoto!$A:$CT,ROW(O77),COLUMN(O77))</f>
        <v>0</v>
      </c>
      <c r="S587" s="106">
        <f>INDEX(Esgoto!$A:$CT,ROW(P77),COLUMN(P77))</f>
        <v>0</v>
      </c>
      <c r="T587" s="106">
        <f>INDEX(Esgoto!$A:$CT,ROW(Q77),COLUMN(Q77))</f>
        <v>0</v>
      </c>
      <c r="U587" s="106">
        <f>INDEX(Esgoto!$A:$CT,ROW(R77),COLUMN(R77))</f>
        <v>0</v>
      </c>
      <c r="V587" s="106">
        <f>INDEX(Esgoto!$A:$CT,ROW(S77),COLUMN(S77))</f>
        <v>0</v>
      </c>
      <c r="W587" s="106">
        <f>INDEX(Esgoto!$A:$CT,ROW(T77),COLUMN(T77))</f>
        <v>0</v>
      </c>
      <c r="X587" s="106">
        <f>INDEX(Esgoto!$A:$CT,ROW(U77),COLUMN(U77))</f>
        <v>0</v>
      </c>
      <c r="Y587" s="106">
        <f>INDEX(Esgoto!$A:$CT,ROW(V77),COLUMN(V77))</f>
        <v>0</v>
      </c>
      <c r="Z587" s="106">
        <f>INDEX(Esgoto!$A:$CT,ROW(W77),COLUMN(W77))</f>
        <v>0</v>
      </c>
      <c r="AA587" s="106">
        <f>INDEX(Esgoto!$A:$CT,ROW(X77),COLUMN(X77))</f>
        <v>0</v>
      </c>
      <c r="AB587" s="106">
        <f>INDEX(Esgoto!$A:$CT,ROW(Y77),COLUMN(Y77))</f>
        <v>0</v>
      </c>
      <c r="AC587" s="106">
        <f>INDEX(Esgoto!$A:$CT,ROW(Z77),COLUMN(Z77))</f>
        <v>0</v>
      </c>
      <c r="AD587" s="106">
        <f>INDEX(Esgoto!$A:$CT,ROW(AA77),COLUMN(AA77))</f>
        <v>0</v>
      </c>
      <c r="AE587" s="106">
        <f>INDEX(Esgoto!$A:$CT,ROW(AB77),COLUMN(AB77))</f>
        <v>0</v>
      </c>
      <c r="AF587" s="106">
        <f>INDEX(Esgoto!$A:$CT,ROW(AC77),COLUMN(AC77))</f>
        <v>0</v>
      </c>
      <c r="AG587" s="106">
        <f>INDEX(Esgoto!$A:$CT,ROW(AD77),COLUMN(AD77))</f>
        <v>0</v>
      </c>
      <c r="AH587" s="106">
        <f>INDEX(Esgoto!$A:$CT,ROW(AE77),COLUMN(AE77))</f>
        <v>0</v>
      </c>
      <c r="AI587" s="106">
        <f>INDEX(Esgoto!$A:$CT,ROW(AF77),COLUMN(AF77))</f>
        <v>0</v>
      </c>
      <c r="AJ587" s="106">
        <f>INDEX(Esgoto!$A:$CT,ROW(AG77),COLUMN(AG77))</f>
        <v>0</v>
      </c>
      <c r="AK587" s="106">
        <f>INDEX(Esgoto!$A:$CT,ROW(AH77),COLUMN(AH77))</f>
        <v>0</v>
      </c>
      <c r="AL587" s="106">
        <f>INDEX(Esgoto!$A:$CT,ROW(AI77),COLUMN(AI77))</f>
        <v>0</v>
      </c>
      <c r="AM587" s="106">
        <f>INDEX(Esgoto!$A:$CT,ROW(AJ77),COLUMN(AJ77))</f>
        <v>0</v>
      </c>
      <c r="AN587" s="106">
        <f>INDEX(Esgoto!$A:$CT,ROW(AK77),COLUMN(AK77))</f>
        <v>0</v>
      </c>
      <c r="AO587" s="106">
        <f>INDEX(Esgoto!$A:$CT,ROW(AL77),COLUMN(AL77))</f>
        <v>0</v>
      </c>
      <c r="AP587" s="106">
        <f>INDEX(Esgoto!$A:$CT,ROW(AM77),COLUMN(AM77))</f>
        <v>0</v>
      </c>
      <c r="AQ587" s="106">
        <f>INDEX(Esgoto!$A:$CT,ROW(AN77),COLUMN(AN77))</f>
        <v>0</v>
      </c>
      <c r="AR587" s="106">
        <f>INDEX(Esgoto!$A:$CT,ROW(AO77),COLUMN(AO77))</f>
        <v>0</v>
      </c>
      <c r="AS587" s="106">
        <f>INDEX(Esgoto!$A:$CT,ROW(AP77),COLUMN(AP77))</f>
        <v>0</v>
      </c>
      <c r="AT587" s="106">
        <f>INDEX(Esgoto!$A:$CT,ROW(AQ77),COLUMN(AQ77))</f>
        <v>0</v>
      </c>
      <c r="AU587" s="106">
        <f>INDEX(Esgoto!$A:$CT,ROW(AR77),COLUMN(AR77))</f>
        <v>0</v>
      </c>
      <c r="AV587" s="106">
        <f>INDEX(Esgoto!$A:$CT,ROW(AS77),COLUMN(AS77))</f>
        <v>0</v>
      </c>
      <c r="AW587" s="106">
        <f>INDEX(Esgoto!$A:$CT,ROW(AT77),COLUMN(AT77))</f>
        <v>0</v>
      </c>
      <c r="AX587" s="106">
        <f>INDEX(Esgoto!$A:$CT,ROW(AU77),COLUMN(AU77))</f>
        <v>0</v>
      </c>
      <c r="AY587" s="106">
        <f>INDEX(Esgoto!$A:$CT,ROW(AV77),COLUMN(AV77))</f>
        <v>0</v>
      </c>
      <c r="AZ587" s="106">
        <f>INDEX(Esgoto!$A:$CT,ROW(AW77),COLUMN(AW77))</f>
        <v>0</v>
      </c>
      <c r="BA587" s="106">
        <f>INDEX(Esgoto!$A:$CT,ROW(AX77),COLUMN(AX77))</f>
        <v>0</v>
      </c>
      <c r="BB587" s="106">
        <f>INDEX(Esgoto!$A:$CT,ROW(AY77),COLUMN(AY77))</f>
        <v>0</v>
      </c>
      <c r="BC587" s="106">
        <f>INDEX(Esgoto!$A:$CT,ROW(AZ77),COLUMN(AZ77))</f>
        <v>0</v>
      </c>
      <c r="BD587" s="106">
        <f>INDEX(Esgoto!$A:$CT,ROW(BA77),COLUMN(BA77))</f>
        <v>0</v>
      </c>
      <c r="BE587" s="106">
        <f>INDEX(Esgoto!$A:$CT,ROW(BB77),COLUMN(BB77))</f>
        <v>0</v>
      </c>
      <c r="BF587" s="106">
        <f>INDEX(Esgoto!$A:$CT,ROW(BC77),COLUMN(BC77))</f>
        <v>0</v>
      </c>
      <c r="BG587" s="106">
        <f>INDEX(Esgoto!$A:$CT,ROW(BD77),COLUMN(BD77))</f>
        <v>0</v>
      </c>
      <c r="BH587" s="106">
        <f>INDEX(Esgoto!$A:$CT,ROW(BE77),COLUMN(BE77))</f>
        <v>0</v>
      </c>
      <c r="BI587" s="106">
        <f>INDEX(Esgoto!$A:$CT,ROW(BF77),COLUMN(BF77))</f>
        <v>0</v>
      </c>
      <c r="BJ587" s="106">
        <f>INDEX(Esgoto!$A:$CT,ROW(BG77),COLUMN(BG77))</f>
        <v>0</v>
      </c>
      <c r="BK587" s="106">
        <f>INDEX(Esgoto!$A:$CT,ROW(BH77),COLUMN(BH77))</f>
        <v>0</v>
      </c>
      <c r="BL587" s="106">
        <f>INDEX(Esgoto!$A:$CT,ROW(BI77),COLUMN(BI77))</f>
        <v>0</v>
      </c>
      <c r="BM587" s="106">
        <f>INDEX(Esgoto!$A:$CT,ROW(BJ77),COLUMN(BJ77))</f>
        <v>0</v>
      </c>
      <c r="BN587" s="106">
        <f>INDEX(Esgoto!$A:$CT,ROW(BK77),COLUMN(BK77))</f>
        <v>0</v>
      </c>
      <c r="BO587" s="106">
        <f>INDEX(Esgoto!$A:$CT,ROW(BL77),COLUMN(BL77))</f>
        <v>0</v>
      </c>
      <c r="BP587" s="106">
        <f>INDEX(Esgoto!$A:$CT,ROW(BM77),COLUMN(BM77))</f>
        <v>0</v>
      </c>
      <c r="BQ587" s="106">
        <f>INDEX(Esgoto!$A:$CT,ROW(BN77),COLUMN(BN77))</f>
        <v>0</v>
      </c>
      <c r="BR587" s="106">
        <f>INDEX(Esgoto!$A:$CT,ROW(BO77),COLUMN(BO77))</f>
        <v>0</v>
      </c>
      <c r="BS587" s="106">
        <f>INDEX(Esgoto!$A:$CT,ROW(BP77),COLUMN(BP77))</f>
        <v>0</v>
      </c>
      <c r="BT587" s="106">
        <f>INDEX(Esgoto!$A:$CT,ROW(BQ77),COLUMN(BQ77))</f>
        <v>0</v>
      </c>
      <c r="BU587" s="106">
        <f>INDEX(Esgoto!$A:$CT,ROW(BR77),COLUMN(BR77))</f>
        <v>0</v>
      </c>
      <c r="BV587" s="106">
        <f>INDEX(Esgoto!$A:$CT,ROW(BS77),COLUMN(BS77))</f>
        <v>0</v>
      </c>
      <c r="BW587" s="106">
        <f>INDEX(Esgoto!$A:$CT,ROW(BT77),COLUMN(BT77))</f>
        <v>0</v>
      </c>
      <c r="BX587" s="106">
        <f>INDEX(Esgoto!$A:$CT,ROW(BU77),COLUMN(BU77))</f>
        <v>0</v>
      </c>
      <c r="BY587" s="106">
        <f>INDEX(Esgoto!$A:$CT,ROW(BV77),COLUMN(BV77))</f>
        <v>0</v>
      </c>
      <c r="BZ587" s="106">
        <f>INDEX(Esgoto!$A:$CT,ROW(BW77),COLUMN(BW77))</f>
        <v>0</v>
      </c>
      <c r="CA587" s="106">
        <f>INDEX(Esgoto!$A:$CT,ROW(BX77),COLUMN(BX77))</f>
        <v>0</v>
      </c>
      <c r="CB587" s="106">
        <f>INDEX(Esgoto!$A:$CT,ROW(BY77),COLUMN(BY77))</f>
        <v>0</v>
      </c>
      <c r="CC587" s="106">
        <f>INDEX(Esgoto!$A:$CT,ROW(BZ77),COLUMN(BZ77))</f>
        <v>0</v>
      </c>
      <c r="CD587" s="106">
        <f>INDEX(Esgoto!$A:$CT,ROW(CA77),COLUMN(CA77))</f>
        <v>0</v>
      </c>
      <c r="CE587" s="106">
        <f>INDEX(Esgoto!$A:$CT,ROW(CB77),COLUMN(CB77))</f>
        <v>0</v>
      </c>
      <c r="CF587" s="106">
        <f>INDEX(Esgoto!$A:$CT,ROW(CC77),COLUMN(CC77))</f>
        <v>0</v>
      </c>
      <c r="CG587" s="106">
        <f>INDEX(Esgoto!$A:$CT,ROW(CD77),COLUMN(CD77))</f>
        <v>0</v>
      </c>
      <c r="CH587" s="106">
        <f>INDEX(Esgoto!$A:$CT,ROW(CE77),COLUMN(CE77))</f>
        <v>0</v>
      </c>
      <c r="CI587" s="106">
        <f>INDEX(Esgoto!$A:$CT,ROW(CF77),COLUMN(CF77))</f>
        <v>0</v>
      </c>
      <c r="CJ587" s="106">
        <f>INDEX(Esgoto!$A:$CT,ROW(CG77),COLUMN(CG77))</f>
        <v>0</v>
      </c>
      <c r="CK587" s="106">
        <f>INDEX(Esgoto!$A:$CT,ROW(CH77),COLUMN(CH77))</f>
        <v>0</v>
      </c>
      <c r="CL587" s="106">
        <f>INDEX(Esgoto!$A:$CT,ROW(CI77),COLUMN(CI77))</f>
        <v>0</v>
      </c>
      <c r="CM587" s="106">
        <f>INDEX(Esgoto!$A:$CT,ROW(CJ77),COLUMN(CJ77))</f>
        <v>0</v>
      </c>
      <c r="CN587" s="106">
        <f>INDEX(Esgoto!$A:$CT,ROW(CK77),COLUMN(CK77))</f>
        <v>0</v>
      </c>
      <c r="CO587" s="106">
        <f>INDEX(Esgoto!$A:$CT,ROW(CL77),COLUMN(CL77))</f>
        <v>0</v>
      </c>
      <c r="CP587" s="106">
        <f>INDEX(Esgoto!$A:$CT,ROW(CM77),COLUMN(CM77))</f>
        <v>0</v>
      </c>
      <c r="CQ587" s="106">
        <f>INDEX(Esgoto!$A:$CT,ROW(CN77),COLUMN(CN77))</f>
        <v>0</v>
      </c>
      <c r="CR587" s="106">
        <f>INDEX(Esgoto!$A:$CT,ROW(CO77),COLUMN(CO77))</f>
        <v>0</v>
      </c>
      <c r="CS587" s="107" t="str">
        <f>INDEX(Esgoto!$A:$CT,ROW(A77),COLUMN(A77))</f>
        <v>l) Outro (especificar)</v>
      </c>
    </row>
    <row r="588" spans="1:97" s="104" customFormat="1" hidden="1" x14ac:dyDescent="0.2">
      <c r="A588" t="str">
        <f t="shared" si="9"/>
        <v>Zero</v>
      </c>
      <c r="B588" s="107" t="str">
        <f>INDEX(Esgoto!$A:$CT,ROW(B78),COLUMN(CQ78))</f>
        <v>Fórmulas</v>
      </c>
      <c r="C588" s="107" t="str">
        <f>INDEX(Esgoto!$A:$CT,ROW(C78),COLUMN(CR78))</f>
        <v>Fórmulas</v>
      </c>
      <c r="D588" s="107" t="str">
        <f>INDEX(Esgoto!$A:$CT,ROW(D78),COLUMN(CS78))</f>
        <v>Fórmulas</v>
      </c>
      <c r="E588" s="107">
        <f>INDEX(Esgoto!$A:$CT,ROW(B78),COLUMN(B78))</f>
        <v>0</v>
      </c>
      <c r="F588" s="106">
        <f>INDEX(Esgoto!$A:$CT,ROW(C78),COLUMN(C78))</f>
        <v>0</v>
      </c>
      <c r="G588" s="106">
        <f>INDEX(Esgoto!$A:$CT,ROW(D78),COLUMN(D78))</f>
        <v>0</v>
      </c>
      <c r="H588" s="106">
        <f>INDEX(Esgoto!$A:$CT,ROW(E78),COLUMN(E78))</f>
        <v>0</v>
      </c>
      <c r="I588" s="106">
        <f>INDEX(Esgoto!$A:$CT,ROW(F78),COLUMN(F78))</f>
        <v>0</v>
      </c>
      <c r="J588" s="106">
        <f>INDEX(Esgoto!$A:$CT,ROW(G78),COLUMN(G78))</f>
        <v>0</v>
      </c>
      <c r="K588" s="106">
        <f>INDEX(Esgoto!$A:$CT,ROW(H78),COLUMN(H78))</f>
        <v>0</v>
      </c>
      <c r="L588" s="106">
        <f>INDEX(Esgoto!$A:$CT,ROW(I78),COLUMN(I78))</f>
        <v>0</v>
      </c>
      <c r="M588" s="106">
        <f>INDEX(Esgoto!$A:$CT,ROW(J78),COLUMN(J78))</f>
        <v>0</v>
      </c>
      <c r="N588" s="106">
        <f>INDEX(Esgoto!$A:$CT,ROW(K78),COLUMN(K78))</f>
        <v>0</v>
      </c>
      <c r="O588" s="106">
        <f>INDEX(Esgoto!$A:$CT,ROW(L78),COLUMN(L78))</f>
        <v>0</v>
      </c>
      <c r="P588" s="106">
        <f>INDEX(Esgoto!$A:$CT,ROW(M78),COLUMN(M78))</f>
        <v>0</v>
      </c>
      <c r="Q588" s="106">
        <f>INDEX(Esgoto!$A:$CT,ROW(N78),COLUMN(N78))</f>
        <v>0</v>
      </c>
      <c r="R588" s="106">
        <f>INDEX(Esgoto!$A:$CT,ROW(O78),COLUMN(O78))</f>
        <v>0</v>
      </c>
      <c r="S588" s="106">
        <f>INDEX(Esgoto!$A:$CT,ROW(P78),COLUMN(P78))</f>
        <v>0</v>
      </c>
      <c r="T588" s="106">
        <f>INDEX(Esgoto!$A:$CT,ROW(Q78),COLUMN(Q78))</f>
        <v>0</v>
      </c>
      <c r="U588" s="106">
        <f>INDEX(Esgoto!$A:$CT,ROW(R78),COLUMN(R78))</f>
        <v>0</v>
      </c>
      <c r="V588" s="106">
        <f>INDEX(Esgoto!$A:$CT,ROW(S78),COLUMN(S78))</f>
        <v>0</v>
      </c>
      <c r="W588" s="106">
        <f>INDEX(Esgoto!$A:$CT,ROW(T78),COLUMN(T78))</f>
        <v>0</v>
      </c>
      <c r="X588" s="106">
        <f>INDEX(Esgoto!$A:$CT,ROW(U78),COLUMN(U78))</f>
        <v>0</v>
      </c>
      <c r="Y588" s="106">
        <f>INDEX(Esgoto!$A:$CT,ROW(V78),COLUMN(V78))</f>
        <v>0</v>
      </c>
      <c r="Z588" s="106">
        <f>INDEX(Esgoto!$A:$CT,ROW(W78),COLUMN(W78))</f>
        <v>0</v>
      </c>
      <c r="AA588" s="106">
        <f>INDEX(Esgoto!$A:$CT,ROW(X78),COLUMN(X78))</f>
        <v>0</v>
      </c>
      <c r="AB588" s="106">
        <f>INDEX(Esgoto!$A:$CT,ROW(Y78),COLUMN(Y78))</f>
        <v>0</v>
      </c>
      <c r="AC588" s="106">
        <f>INDEX(Esgoto!$A:$CT,ROW(Z78),COLUMN(Z78))</f>
        <v>0</v>
      </c>
      <c r="AD588" s="106">
        <f>INDEX(Esgoto!$A:$CT,ROW(AA78),COLUMN(AA78))</f>
        <v>0</v>
      </c>
      <c r="AE588" s="106">
        <f>INDEX(Esgoto!$A:$CT,ROW(AB78),COLUMN(AB78))</f>
        <v>0</v>
      </c>
      <c r="AF588" s="106">
        <f>INDEX(Esgoto!$A:$CT,ROW(AC78),COLUMN(AC78))</f>
        <v>0</v>
      </c>
      <c r="AG588" s="106">
        <f>INDEX(Esgoto!$A:$CT,ROW(AD78),COLUMN(AD78))</f>
        <v>0</v>
      </c>
      <c r="AH588" s="106">
        <f>INDEX(Esgoto!$A:$CT,ROW(AE78),COLUMN(AE78))</f>
        <v>0</v>
      </c>
      <c r="AI588" s="106">
        <f>INDEX(Esgoto!$A:$CT,ROW(AF78),COLUMN(AF78))</f>
        <v>0</v>
      </c>
      <c r="AJ588" s="106">
        <f>INDEX(Esgoto!$A:$CT,ROW(AG78),COLUMN(AG78))</f>
        <v>0</v>
      </c>
      <c r="AK588" s="106">
        <f>INDEX(Esgoto!$A:$CT,ROW(AH78),COLUMN(AH78))</f>
        <v>0</v>
      </c>
      <c r="AL588" s="106">
        <f>INDEX(Esgoto!$A:$CT,ROW(AI78),COLUMN(AI78))</f>
        <v>0</v>
      </c>
      <c r="AM588" s="106">
        <f>INDEX(Esgoto!$A:$CT,ROW(AJ78),COLUMN(AJ78))</f>
        <v>0</v>
      </c>
      <c r="AN588" s="106">
        <f>INDEX(Esgoto!$A:$CT,ROW(AK78),COLUMN(AK78))</f>
        <v>0</v>
      </c>
      <c r="AO588" s="106">
        <f>INDEX(Esgoto!$A:$CT,ROW(AL78),COLUMN(AL78))</f>
        <v>0</v>
      </c>
      <c r="AP588" s="106">
        <f>INDEX(Esgoto!$A:$CT,ROW(AM78),COLUMN(AM78))</f>
        <v>0</v>
      </c>
      <c r="AQ588" s="106">
        <f>INDEX(Esgoto!$A:$CT,ROW(AN78),COLUMN(AN78))</f>
        <v>0</v>
      </c>
      <c r="AR588" s="106">
        <f>INDEX(Esgoto!$A:$CT,ROW(AO78),COLUMN(AO78))</f>
        <v>0</v>
      </c>
      <c r="AS588" s="106">
        <f>INDEX(Esgoto!$A:$CT,ROW(AP78),COLUMN(AP78))</f>
        <v>0</v>
      </c>
      <c r="AT588" s="106">
        <f>INDEX(Esgoto!$A:$CT,ROW(AQ78),COLUMN(AQ78))</f>
        <v>0</v>
      </c>
      <c r="AU588" s="106">
        <f>INDEX(Esgoto!$A:$CT,ROW(AR78),COLUMN(AR78))</f>
        <v>0</v>
      </c>
      <c r="AV588" s="106">
        <f>INDEX(Esgoto!$A:$CT,ROW(AS78),COLUMN(AS78))</f>
        <v>0</v>
      </c>
      <c r="AW588" s="106">
        <f>INDEX(Esgoto!$A:$CT,ROW(AT78),COLUMN(AT78))</f>
        <v>0</v>
      </c>
      <c r="AX588" s="106">
        <f>INDEX(Esgoto!$A:$CT,ROW(AU78),COLUMN(AU78))</f>
        <v>0</v>
      </c>
      <c r="AY588" s="106">
        <f>INDEX(Esgoto!$A:$CT,ROW(AV78),COLUMN(AV78))</f>
        <v>0</v>
      </c>
      <c r="AZ588" s="106">
        <f>INDEX(Esgoto!$A:$CT,ROW(AW78),COLUMN(AW78))</f>
        <v>0</v>
      </c>
      <c r="BA588" s="106">
        <f>INDEX(Esgoto!$A:$CT,ROW(AX78),COLUMN(AX78))</f>
        <v>0</v>
      </c>
      <c r="BB588" s="106">
        <f>INDEX(Esgoto!$A:$CT,ROW(AY78),COLUMN(AY78))</f>
        <v>0</v>
      </c>
      <c r="BC588" s="106">
        <f>INDEX(Esgoto!$A:$CT,ROW(AZ78),COLUMN(AZ78))</f>
        <v>0</v>
      </c>
      <c r="BD588" s="106">
        <f>INDEX(Esgoto!$A:$CT,ROW(BA78),COLUMN(BA78))</f>
        <v>0</v>
      </c>
      <c r="BE588" s="106">
        <f>INDEX(Esgoto!$A:$CT,ROW(BB78),COLUMN(BB78))</f>
        <v>0</v>
      </c>
      <c r="BF588" s="106">
        <f>INDEX(Esgoto!$A:$CT,ROW(BC78),COLUMN(BC78))</f>
        <v>0</v>
      </c>
      <c r="BG588" s="106">
        <f>INDEX(Esgoto!$A:$CT,ROW(BD78),COLUMN(BD78))</f>
        <v>0</v>
      </c>
      <c r="BH588" s="106">
        <f>INDEX(Esgoto!$A:$CT,ROW(BE78),COLUMN(BE78))</f>
        <v>0</v>
      </c>
      <c r="BI588" s="106">
        <f>INDEX(Esgoto!$A:$CT,ROW(BF78),COLUMN(BF78))</f>
        <v>0</v>
      </c>
      <c r="BJ588" s="106">
        <f>INDEX(Esgoto!$A:$CT,ROW(BG78),COLUMN(BG78))</f>
        <v>0</v>
      </c>
      <c r="BK588" s="106">
        <f>INDEX(Esgoto!$A:$CT,ROW(BH78),COLUMN(BH78))</f>
        <v>0</v>
      </c>
      <c r="BL588" s="106">
        <f>INDEX(Esgoto!$A:$CT,ROW(BI78),COLUMN(BI78))</f>
        <v>0</v>
      </c>
      <c r="BM588" s="106">
        <f>INDEX(Esgoto!$A:$CT,ROW(BJ78),COLUMN(BJ78))</f>
        <v>0</v>
      </c>
      <c r="BN588" s="106">
        <f>INDEX(Esgoto!$A:$CT,ROW(BK78),COLUMN(BK78))</f>
        <v>0</v>
      </c>
      <c r="BO588" s="106">
        <f>INDEX(Esgoto!$A:$CT,ROW(BL78),COLUMN(BL78))</f>
        <v>0</v>
      </c>
      <c r="BP588" s="106">
        <f>INDEX(Esgoto!$A:$CT,ROW(BM78),COLUMN(BM78))</f>
        <v>0</v>
      </c>
      <c r="BQ588" s="106">
        <f>INDEX(Esgoto!$A:$CT,ROW(BN78),COLUMN(BN78))</f>
        <v>0</v>
      </c>
      <c r="BR588" s="106">
        <f>INDEX(Esgoto!$A:$CT,ROW(BO78),COLUMN(BO78))</f>
        <v>0</v>
      </c>
      <c r="BS588" s="106">
        <f>INDEX(Esgoto!$A:$CT,ROW(BP78),COLUMN(BP78))</f>
        <v>0</v>
      </c>
      <c r="BT588" s="106">
        <f>INDEX(Esgoto!$A:$CT,ROW(BQ78),COLUMN(BQ78))</f>
        <v>0</v>
      </c>
      <c r="BU588" s="106">
        <f>INDEX(Esgoto!$A:$CT,ROW(BR78),COLUMN(BR78))</f>
        <v>0</v>
      </c>
      <c r="BV588" s="106">
        <f>INDEX(Esgoto!$A:$CT,ROW(BS78),COLUMN(BS78))</f>
        <v>0</v>
      </c>
      <c r="BW588" s="106">
        <f>INDEX(Esgoto!$A:$CT,ROW(BT78),COLUMN(BT78))</f>
        <v>0</v>
      </c>
      <c r="BX588" s="106">
        <f>INDEX(Esgoto!$A:$CT,ROW(BU78),COLUMN(BU78))</f>
        <v>0</v>
      </c>
      <c r="BY588" s="106">
        <f>INDEX(Esgoto!$A:$CT,ROW(BV78),COLUMN(BV78))</f>
        <v>0</v>
      </c>
      <c r="BZ588" s="106">
        <f>INDEX(Esgoto!$A:$CT,ROW(BW78),COLUMN(BW78))</f>
        <v>0</v>
      </c>
      <c r="CA588" s="106">
        <f>INDEX(Esgoto!$A:$CT,ROW(BX78),COLUMN(BX78))</f>
        <v>0</v>
      </c>
      <c r="CB588" s="106">
        <f>INDEX(Esgoto!$A:$CT,ROW(BY78),COLUMN(BY78))</f>
        <v>0</v>
      </c>
      <c r="CC588" s="106">
        <f>INDEX(Esgoto!$A:$CT,ROW(BZ78),COLUMN(BZ78))</f>
        <v>0</v>
      </c>
      <c r="CD588" s="106">
        <f>INDEX(Esgoto!$A:$CT,ROW(CA78),COLUMN(CA78))</f>
        <v>0</v>
      </c>
      <c r="CE588" s="106">
        <f>INDEX(Esgoto!$A:$CT,ROW(CB78),COLUMN(CB78))</f>
        <v>0</v>
      </c>
      <c r="CF588" s="106">
        <f>INDEX(Esgoto!$A:$CT,ROW(CC78),COLUMN(CC78))</f>
        <v>0</v>
      </c>
      <c r="CG588" s="106">
        <f>INDEX(Esgoto!$A:$CT,ROW(CD78),COLUMN(CD78))</f>
        <v>0</v>
      </c>
      <c r="CH588" s="106">
        <f>INDEX(Esgoto!$A:$CT,ROW(CE78),COLUMN(CE78))</f>
        <v>0</v>
      </c>
      <c r="CI588" s="106">
        <f>INDEX(Esgoto!$A:$CT,ROW(CF78),COLUMN(CF78))</f>
        <v>0</v>
      </c>
      <c r="CJ588" s="106">
        <f>INDEX(Esgoto!$A:$CT,ROW(CG78),COLUMN(CG78))</f>
        <v>0</v>
      </c>
      <c r="CK588" s="106">
        <f>INDEX(Esgoto!$A:$CT,ROW(CH78),COLUMN(CH78))</f>
        <v>0</v>
      </c>
      <c r="CL588" s="106">
        <f>INDEX(Esgoto!$A:$CT,ROW(CI78),COLUMN(CI78))</f>
        <v>0</v>
      </c>
      <c r="CM588" s="106">
        <f>INDEX(Esgoto!$A:$CT,ROW(CJ78),COLUMN(CJ78))</f>
        <v>0</v>
      </c>
      <c r="CN588" s="106">
        <f>INDEX(Esgoto!$A:$CT,ROW(CK78),COLUMN(CK78))</f>
        <v>0</v>
      </c>
      <c r="CO588" s="106">
        <f>INDEX(Esgoto!$A:$CT,ROW(CL78),COLUMN(CL78))</f>
        <v>0</v>
      </c>
      <c r="CP588" s="106">
        <f>INDEX(Esgoto!$A:$CT,ROW(CM78),COLUMN(CM78))</f>
        <v>0</v>
      </c>
      <c r="CQ588" s="106">
        <f>INDEX(Esgoto!$A:$CT,ROW(CN78),COLUMN(CN78))</f>
        <v>0</v>
      </c>
      <c r="CR588" s="106">
        <f>INDEX(Esgoto!$A:$CT,ROW(CO78),COLUMN(CO78))</f>
        <v>0</v>
      </c>
      <c r="CS588" s="107" t="str">
        <f>INDEX(Esgoto!$A:$CT,ROW(A78),COLUMN(A78))</f>
        <v xml:space="preserve">            ECONOMIAS DE ESGOTO</v>
      </c>
    </row>
    <row r="589" spans="1:97" s="104" customFormat="1" hidden="1" x14ac:dyDescent="0.2">
      <c r="A589" t="str">
        <f t="shared" si="9"/>
        <v/>
      </c>
      <c r="B589" s="107" t="str">
        <f>INDEX(Esgoto!$A:$CT,ROW(B79),COLUMN(CQ79))</f>
        <v>Fórmulas</v>
      </c>
      <c r="C589" s="107" t="str">
        <f>INDEX(Esgoto!$A:$CT,ROW(C79),COLUMN(CR79))</f>
        <v>Fórmulas</v>
      </c>
      <c r="D589" s="107" t="str">
        <f>INDEX(Esgoto!$A:$CT,ROW(D79),COLUMN(CS79))</f>
        <v>Fórmulas</v>
      </c>
      <c r="E589" s="107" t="str">
        <f>INDEX(Esgoto!$A:$CT,ROW(B79),COLUMN(B79))</f>
        <v>Total</v>
      </c>
      <c r="F589" s="106">
        <f>INDEX(Esgoto!$A:$CT,ROW(C79),COLUMN(C79))</f>
        <v>2017</v>
      </c>
      <c r="G589" s="106">
        <f>INDEX(Esgoto!$A:$CT,ROW(D79),COLUMN(D79))</f>
        <v>42736</v>
      </c>
      <c r="H589" s="106">
        <f>INDEX(Esgoto!$A:$CT,ROW(E79),COLUMN(E79))</f>
        <v>42767</v>
      </c>
      <c r="I589" s="106">
        <f>INDEX(Esgoto!$A:$CT,ROW(F79),COLUMN(F79))</f>
        <v>42795</v>
      </c>
      <c r="J589" s="106">
        <f>INDEX(Esgoto!$A:$CT,ROW(G79),COLUMN(G79))</f>
        <v>42826</v>
      </c>
      <c r="K589" s="106">
        <f>INDEX(Esgoto!$A:$CT,ROW(H79),COLUMN(H79))</f>
        <v>42856</v>
      </c>
      <c r="L589" s="106">
        <f>INDEX(Esgoto!$A:$CT,ROW(I79),COLUMN(I79))</f>
        <v>42887</v>
      </c>
      <c r="M589" s="106">
        <f>INDEX(Esgoto!$A:$CT,ROW(J79),COLUMN(J79))</f>
        <v>42917</v>
      </c>
      <c r="N589" s="106">
        <f>INDEX(Esgoto!$A:$CT,ROW(K79),COLUMN(K79))</f>
        <v>42948</v>
      </c>
      <c r="O589" s="106">
        <f>INDEX(Esgoto!$A:$CT,ROW(L79),COLUMN(L79))</f>
        <v>42979</v>
      </c>
      <c r="P589" s="106">
        <f>INDEX(Esgoto!$A:$CT,ROW(M79),COLUMN(M79))</f>
        <v>43009</v>
      </c>
      <c r="Q589" s="106">
        <f>INDEX(Esgoto!$A:$CT,ROW(N79),COLUMN(N79))</f>
        <v>43040</v>
      </c>
      <c r="R589" s="106">
        <f>INDEX(Esgoto!$A:$CT,ROW(O79),COLUMN(O79))</f>
        <v>43070</v>
      </c>
      <c r="S589" s="106">
        <f>INDEX(Esgoto!$A:$CT,ROW(P79),COLUMN(P79))</f>
        <v>2018</v>
      </c>
      <c r="T589" s="106">
        <f>INDEX(Esgoto!$A:$CT,ROW(Q79),COLUMN(Q79))</f>
        <v>43101</v>
      </c>
      <c r="U589" s="106">
        <f>INDEX(Esgoto!$A:$CT,ROW(R79),COLUMN(R79))</f>
        <v>43132</v>
      </c>
      <c r="V589" s="106">
        <f>INDEX(Esgoto!$A:$CT,ROW(S79),COLUMN(S79))</f>
        <v>43160</v>
      </c>
      <c r="W589" s="106">
        <f>INDEX(Esgoto!$A:$CT,ROW(T79),COLUMN(T79))</f>
        <v>43191</v>
      </c>
      <c r="X589" s="106">
        <f>INDEX(Esgoto!$A:$CT,ROW(U79),COLUMN(U79))</f>
        <v>43221</v>
      </c>
      <c r="Y589" s="106">
        <f>INDEX(Esgoto!$A:$CT,ROW(V79),COLUMN(V79))</f>
        <v>43252</v>
      </c>
      <c r="Z589" s="106">
        <f>INDEX(Esgoto!$A:$CT,ROW(W79),COLUMN(W79))</f>
        <v>43282</v>
      </c>
      <c r="AA589" s="106">
        <f>INDEX(Esgoto!$A:$CT,ROW(X79),COLUMN(X79))</f>
        <v>43313</v>
      </c>
      <c r="AB589" s="106">
        <f>INDEX(Esgoto!$A:$CT,ROW(Y79),COLUMN(Y79))</f>
        <v>43344</v>
      </c>
      <c r="AC589" s="106">
        <f>INDEX(Esgoto!$A:$CT,ROW(Z79),COLUMN(Z79))</f>
        <v>43374</v>
      </c>
      <c r="AD589" s="106">
        <f>INDEX(Esgoto!$A:$CT,ROW(AA79),COLUMN(AA79))</f>
        <v>43405</v>
      </c>
      <c r="AE589" s="106">
        <f>INDEX(Esgoto!$A:$CT,ROW(AB79),COLUMN(AB79))</f>
        <v>43435</v>
      </c>
      <c r="AF589" s="106">
        <f>INDEX(Esgoto!$A:$CT,ROW(AC79),COLUMN(AC79))</f>
        <v>2019</v>
      </c>
      <c r="AG589" s="106">
        <f>INDEX(Esgoto!$A:$CT,ROW(AD79),COLUMN(AD79))</f>
        <v>43466</v>
      </c>
      <c r="AH589" s="106">
        <f>INDEX(Esgoto!$A:$CT,ROW(AE79),COLUMN(AE79))</f>
        <v>43497</v>
      </c>
      <c r="AI589" s="106">
        <f>INDEX(Esgoto!$A:$CT,ROW(AF79),COLUMN(AF79))</f>
        <v>43525</v>
      </c>
      <c r="AJ589" s="106">
        <f>INDEX(Esgoto!$A:$CT,ROW(AG79),COLUMN(AG79))</f>
        <v>43556</v>
      </c>
      <c r="AK589" s="106">
        <f>INDEX(Esgoto!$A:$CT,ROW(AH79),COLUMN(AH79))</f>
        <v>43586</v>
      </c>
      <c r="AL589" s="106">
        <f>INDEX(Esgoto!$A:$CT,ROW(AI79),COLUMN(AI79))</f>
        <v>43617</v>
      </c>
      <c r="AM589" s="106">
        <f>INDEX(Esgoto!$A:$CT,ROW(AJ79),COLUMN(AJ79))</f>
        <v>43647</v>
      </c>
      <c r="AN589" s="106">
        <f>INDEX(Esgoto!$A:$CT,ROW(AK79),COLUMN(AK79))</f>
        <v>43678</v>
      </c>
      <c r="AO589" s="106">
        <f>INDEX(Esgoto!$A:$CT,ROW(AL79),COLUMN(AL79))</f>
        <v>43709</v>
      </c>
      <c r="AP589" s="106">
        <f>INDEX(Esgoto!$A:$CT,ROW(AM79),COLUMN(AM79))</f>
        <v>43739</v>
      </c>
      <c r="AQ589" s="106">
        <f>INDEX(Esgoto!$A:$CT,ROW(AN79),COLUMN(AN79))</f>
        <v>43770</v>
      </c>
      <c r="AR589" s="106">
        <f>INDEX(Esgoto!$A:$CT,ROW(AO79),COLUMN(AO79))</f>
        <v>43800</v>
      </c>
      <c r="AS589" s="106">
        <f>INDEX(Esgoto!$A:$CT,ROW(AP79),COLUMN(AP79))</f>
        <v>2020</v>
      </c>
      <c r="AT589" s="106">
        <f>INDEX(Esgoto!$A:$CT,ROW(AQ79),COLUMN(AQ79))</f>
        <v>43831</v>
      </c>
      <c r="AU589" s="106">
        <f>INDEX(Esgoto!$A:$CT,ROW(AR79),COLUMN(AR79))</f>
        <v>43862</v>
      </c>
      <c r="AV589" s="106">
        <f>INDEX(Esgoto!$A:$CT,ROW(AS79),COLUMN(AS79))</f>
        <v>43891</v>
      </c>
      <c r="AW589" s="106">
        <f>INDEX(Esgoto!$A:$CT,ROW(AT79),COLUMN(AT79))</f>
        <v>43922</v>
      </c>
      <c r="AX589" s="106">
        <f>INDEX(Esgoto!$A:$CT,ROW(AU79),COLUMN(AU79))</f>
        <v>43952</v>
      </c>
      <c r="AY589" s="106">
        <f>INDEX(Esgoto!$A:$CT,ROW(AV79),COLUMN(AV79))</f>
        <v>43983</v>
      </c>
      <c r="AZ589" s="106">
        <f>INDEX(Esgoto!$A:$CT,ROW(AW79),COLUMN(AW79))</f>
        <v>44013</v>
      </c>
      <c r="BA589" s="106">
        <f>INDEX(Esgoto!$A:$CT,ROW(AX79),COLUMN(AX79))</f>
        <v>44044</v>
      </c>
      <c r="BB589" s="106">
        <f>INDEX(Esgoto!$A:$CT,ROW(AY79),COLUMN(AY79))</f>
        <v>44075</v>
      </c>
      <c r="BC589" s="106">
        <f>INDEX(Esgoto!$A:$CT,ROW(AZ79),COLUMN(AZ79))</f>
        <v>44105</v>
      </c>
      <c r="BD589" s="106">
        <f>INDEX(Esgoto!$A:$CT,ROW(BA79),COLUMN(BA79))</f>
        <v>44136</v>
      </c>
      <c r="BE589" s="106">
        <f>INDEX(Esgoto!$A:$CT,ROW(BB79),COLUMN(BB79))</f>
        <v>44166</v>
      </c>
      <c r="BF589" s="106">
        <f>INDEX(Esgoto!$A:$CT,ROW(BC79),COLUMN(BC79))</f>
        <v>2021</v>
      </c>
      <c r="BG589" s="106">
        <f>INDEX(Esgoto!$A:$CT,ROW(BD79),COLUMN(BD79))</f>
        <v>44197</v>
      </c>
      <c r="BH589" s="106">
        <f>INDEX(Esgoto!$A:$CT,ROW(BE79),COLUMN(BE79))</f>
        <v>43497</v>
      </c>
      <c r="BI589" s="106">
        <f>INDEX(Esgoto!$A:$CT,ROW(BF79),COLUMN(BF79))</f>
        <v>43525</v>
      </c>
      <c r="BJ589" s="106">
        <f>INDEX(Esgoto!$A:$CT,ROW(BG79),COLUMN(BG79))</f>
        <v>43556</v>
      </c>
      <c r="BK589" s="106">
        <f>INDEX(Esgoto!$A:$CT,ROW(BH79),COLUMN(BH79))</f>
        <v>43586</v>
      </c>
      <c r="BL589" s="106">
        <f>INDEX(Esgoto!$A:$CT,ROW(BI79),COLUMN(BI79))</f>
        <v>43617</v>
      </c>
      <c r="BM589" s="106">
        <f>INDEX(Esgoto!$A:$CT,ROW(BJ79),COLUMN(BJ79))</f>
        <v>43647</v>
      </c>
      <c r="BN589" s="106">
        <f>INDEX(Esgoto!$A:$CT,ROW(BK79),COLUMN(BK79))</f>
        <v>43678</v>
      </c>
      <c r="BO589" s="106">
        <f>INDEX(Esgoto!$A:$CT,ROW(BL79),COLUMN(BL79))</f>
        <v>43709</v>
      </c>
      <c r="BP589" s="106">
        <f>INDEX(Esgoto!$A:$CT,ROW(BM79),COLUMN(BM79))</f>
        <v>43739</v>
      </c>
      <c r="BQ589" s="106">
        <f>INDEX(Esgoto!$A:$CT,ROW(BN79),COLUMN(BN79))</f>
        <v>43770</v>
      </c>
      <c r="BR589" s="106">
        <f>INDEX(Esgoto!$A:$CT,ROW(BO79),COLUMN(BO79))</f>
        <v>43800</v>
      </c>
      <c r="BS589" s="106">
        <f>INDEX(Esgoto!$A:$CT,ROW(BP79),COLUMN(BP79))</f>
        <v>2020</v>
      </c>
      <c r="BT589" s="106">
        <f>INDEX(Esgoto!$A:$CT,ROW(BQ79),COLUMN(BQ79))</f>
        <v>43831</v>
      </c>
      <c r="BU589" s="106">
        <f>INDEX(Esgoto!$A:$CT,ROW(BR79),COLUMN(BR79))</f>
        <v>43862</v>
      </c>
      <c r="BV589" s="106">
        <f>INDEX(Esgoto!$A:$CT,ROW(BS79),COLUMN(BS79))</f>
        <v>43891</v>
      </c>
      <c r="BW589" s="106">
        <f>INDEX(Esgoto!$A:$CT,ROW(BT79),COLUMN(BT79))</f>
        <v>43922</v>
      </c>
      <c r="BX589" s="106">
        <f>INDEX(Esgoto!$A:$CT,ROW(BU79),COLUMN(BU79))</f>
        <v>43952</v>
      </c>
      <c r="BY589" s="106">
        <f>INDEX(Esgoto!$A:$CT,ROW(BV79),COLUMN(BV79))</f>
        <v>43983</v>
      </c>
      <c r="BZ589" s="106">
        <f>INDEX(Esgoto!$A:$CT,ROW(BW79),COLUMN(BW79))</f>
        <v>44013</v>
      </c>
      <c r="CA589" s="106">
        <f>INDEX(Esgoto!$A:$CT,ROW(BX79),COLUMN(BX79))</f>
        <v>44044</v>
      </c>
      <c r="CB589" s="106">
        <f>INDEX(Esgoto!$A:$CT,ROW(BY79),COLUMN(BY79))</f>
        <v>44075</v>
      </c>
      <c r="CC589" s="106">
        <f>INDEX(Esgoto!$A:$CT,ROW(BZ79),COLUMN(BZ79))</f>
        <v>44105</v>
      </c>
      <c r="CD589" s="106">
        <f>INDEX(Esgoto!$A:$CT,ROW(CA79),COLUMN(CA79))</f>
        <v>44136</v>
      </c>
      <c r="CE589" s="106">
        <f>INDEX(Esgoto!$A:$CT,ROW(CB79),COLUMN(CB79))</f>
        <v>44166</v>
      </c>
      <c r="CF589" s="106">
        <f>INDEX(Esgoto!$A:$CT,ROW(CC79),COLUMN(CC79))</f>
        <v>2021</v>
      </c>
      <c r="CG589" s="106">
        <f>INDEX(Esgoto!$A:$CT,ROW(CD79),COLUMN(CD79))</f>
        <v>44197</v>
      </c>
      <c r="CH589" s="106">
        <f>INDEX(Esgoto!$A:$CT,ROW(CE79),COLUMN(CE79))</f>
        <v>44228</v>
      </c>
      <c r="CI589" s="106">
        <f>INDEX(Esgoto!$A:$CT,ROW(CF79),COLUMN(CF79))</f>
        <v>44256</v>
      </c>
      <c r="CJ589" s="106">
        <f>INDEX(Esgoto!$A:$CT,ROW(CG79),COLUMN(CG79))</f>
        <v>44287</v>
      </c>
      <c r="CK589" s="106">
        <f>INDEX(Esgoto!$A:$CT,ROW(CH79),COLUMN(CH79))</f>
        <v>44317</v>
      </c>
      <c r="CL589" s="106">
        <f>INDEX(Esgoto!$A:$CT,ROW(CI79),COLUMN(CI79))</f>
        <v>44348</v>
      </c>
      <c r="CM589" s="106">
        <f>INDEX(Esgoto!$A:$CT,ROW(CJ79),COLUMN(CJ79))</f>
        <v>44378</v>
      </c>
      <c r="CN589" s="106">
        <f>INDEX(Esgoto!$A:$CT,ROW(CK79),COLUMN(CK79))</f>
        <v>44409</v>
      </c>
      <c r="CO589" s="106">
        <f>INDEX(Esgoto!$A:$CT,ROW(CL79),COLUMN(CL79))</f>
        <v>44440</v>
      </c>
      <c r="CP589" s="106">
        <f>INDEX(Esgoto!$A:$CT,ROW(CM79),COLUMN(CM79))</f>
        <v>44470</v>
      </c>
      <c r="CQ589" s="106">
        <f>INDEX(Esgoto!$A:$CT,ROW(CN79),COLUMN(CN79))</f>
        <v>44501</v>
      </c>
      <c r="CR589" s="106">
        <f>INDEX(Esgoto!$A:$CT,ROW(CO79),COLUMN(CO79))</f>
        <v>44531</v>
      </c>
      <c r="CS589" s="107">
        <f>INDEX(Esgoto!$A:$CT,ROW(A79),COLUMN(A79))</f>
        <v>0</v>
      </c>
    </row>
    <row r="590" spans="1:97" s="104" customFormat="1" hidden="1" x14ac:dyDescent="0.2">
      <c r="A590" t="str">
        <f t="shared" si="9"/>
        <v>Zero</v>
      </c>
      <c r="B590" s="107" t="str">
        <f>INDEX(Esgoto!$A:$CT,ROW(B80),COLUMN(CQ80))</f>
        <v>Fórmulas</v>
      </c>
      <c r="C590" s="107" t="str">
        <f>INDEX(Esgoto!$A:$CT,ROW(C80),COLUMN(CR80))</f>
        <v>Fórmulas</v>
      </c>
      <c r="D590" s="107" t="str">
        <f>INDEX(Esgoto!$A:$CT,ROW(D80),COLUMN(CS80))</f>
        <v>Fórmulas</v>
      </c>
      <c r="E590" s="107">
        <f>INDEX(Esgoto!$A:$CT,ROW(B80),COLUMN(B80))</f>
        <v>0</v>
      </c>
      <c r="F590" s="106">
        <f>INDEX(Esgoto!$A:$CT,ROW(C80),COLUMN(C80))</f>
        <v>0</v>
      </c>
      <c r="G590" s="106">
        <f>INDEX(Esgoto!$A:$CT,ROW(D80),COLUMN(D80))</f>
        <v>0</v>
      </c>
      <c r="H590" s="106">
        <f>INDEX(Esgoto!$A:$CT,ROW(E80),COLUMN(E80))</f>
        <v>0</v>
      </c>
      <c r="I590" s="106">
        <f>INDEX(Esgoto!$A:$CT,ROW(F80),COLUMN(F80))</f>
        <v>0</v>
      </c>
      <c r="J590" s="106">
        <f>INDEX(Esgoto!$A:$CT,ROW(G80),COLUMN(G80))</f>
        <v>0</v>
      </c>
      <c r="K590" s="106">
        <f>INDEX(Esgoto!$A:$CT,ROW(H80),COLUMN(H80))</f>
        <v>0</v>
      </c>
      <c r="L590" s="106">
        <f>INDEX(Esgoto!$A:$CT,ROW(I80),COLUMN(I80))</f>
        <v>0</v>
      </c>
      <c r="M590" s="106">
        <f>INDEX(Esgoto!$A:$CT,ROW(J80),COLUMN(J80))</f>
        <v>0</v>
      </c>
      <c r="N590" s="106">
        <f>INDEX(Esgoto!$A:$CT,ROW(K80),COLUMN(K80))</f>
        <v>0</v>
      </c>
      <c r="O590" s="106">
        <f>INDEX(Esgoto!$A:$CT,ROW(L80),COLUMN(L80))</f>
        <v>0</v>
      </c>
      <c r="P590" s="106">
        <f>INDEX(Esgoto!$A:$CT,ROW(M80),COLUMN(M80))</f>
        <v>0</v>
      </c>
      <c r="Q590" s="106">
        <f>INDEX(Esgoto!$A:$CT,ROW(N80),COLUMN(N80))</f>
        <v>0</v>
      </c>
      <c r="R590" s="106">
        <f>INDEX(Esgoto!$A:$CT,ROW(O80),COLUMN(O80))</f>
        <v>0</v>
      </c>
      <c r="S590" s="106">
        <f>INDEX(Esgoto!$A:$CT,ROW(P80),COLUMN(P80))</f>
        <v>0</v>
      </c>
      <c r="T590" s="106">
        <f>INDEX(Esgoto!$A:$CT,ROW(Q80),COLUMN(Q80))</f>
        <v>0</v>
      </c>
      <c r="U590" s="106">
        <f>INDEX(Esgoto!$A:$CT,ROW(R80),COLUMN(R80))</f>
        <v>0</v>
      </c>
      <c r="V590" s="106">
        <f>INDEX(Esgoto!$A:$CT,ROW(S80),COLUMN(S80))</f>
        <v>0</v>
      </c>
      <c r="W590" s="106">
        <f>INDEX(Esgoto!$A:$CT,ROW(T80),COLUMN(T80))</f>
        <v>0</v>
      </c>
      <c r="X590" s="106">
        <f>INDEX(Esgoto!$A:$CT,ROW(U80),COLUMN(U80))</f>
        <v>0</v>
      </c>
      <c r="Y590" s="106">
        <f>INDEX(Esgoto!$A:$CT,ROW(V80),COLUMN(V80))</f>
        <v>0</v>
      </c>
      <c r="Z590" s="106">
        <f>INDEX(Esgoto!$A:$CT,ROW(W80),COLUMN(W80))</f>
        <v>0</v>
      </c>
      <c r="AA590" s="106">
        <f>INDEX(Esgoto!$A:$CT,ROW(X80),COLUMN(X80))</f>
        <v>0</v>
      </c>
      <c r="AB590" s="106">
        <f>INDEX(Esgoto!$A:$CT,ROW(Y80),COLUMN(Y80))</f>
        <v>0</v>
      </c>
      <c r="AC590" s="106">
        <f>INDEX(Esgoto!$A:$CT,ROW(Z80),COLUMN(Z80))</f>
        <v>0</v>
      </c>
      <c r="AD590" s="106">
        <f>INDEX(Esgoto!$A:$CT,ROW(AA80),COLUMN(AA80))</f>
        <v>0</v>
      </c>
      <c r="AE590" s="106">
        <f>INDEX(Esgoto!$A:$CT,ROW(AB80),COLUMN(AB80))</f>
        <v>0</v>
      </c>
      <c r="AF590" s="106">
        <f>INDEX(Esgoto!$A:$CT,ROW(AC80),COLUMN(AC80))</f>
        <v>0</v>
      </c>
      <c r="AG590" s="106">
        <f>INDEX(Esgoto!$A:$CT,ROW(AD80),COLUMN(AD80))</f>
        <v>0</v>
      </c>
      <c r="AH590" s="106">
        <f>INDEX(Esgoto!$A:$CT,ROW(AE80),COLUMN(AE80))</f>
        <v>0</v>
      </c>
      <c r="AI590" s="106">
        <f>INDEX(Esgoto!$A:$CT,ROW(AF80),COLUMN(AF80))</f>
        <v>0</v>
      </c>
      <c r="AJ590" s="106">
        <f>INDEX(Esgoto!$A:$CT,ROW(AG80),COLUMN(AG80))</f>
        <v>0</v>
      </c>
      <c r="AK590" s="106">
        <f>INDEX(Esgoto!$A:$CT,ROW(AH80),COLUMN(AH80))</f>
        <v>0</v>
      </c>
      <c r="AL590" s="106">
        <f>INDEX(Esgoto!$A:$CT,ROW(AI80),COLUMN(AI80))</f>
        <v>0</v>
      </c>
      <c r="AM590" s="106">
        <f>INDEX(Esgoto!$A:$CT,ROW(AJ80),COLUMN(AJ80))</f>
        <v>0</v>
      </c>
      <c r="AN590" s="106">
        <f>INDEX(Esgoto!$A:$CT,ROW(AK80),COLUMN(AK80))</f>
        <v>0</v>
      </c>
      <c r="AO590" s="106">
        <f>INDEX(Esgoto!$A:$CT,ROW(AL80),COLUMN(AL80))</f>
        <v>0</v>
      </c>
      <c r="AP590" s="106">
        <f>INDEX(Esgoto!$A:$CT,ROW(AM80),COLUMN(AM80))</f>
        <v>0</v>
      </c>
      <c r="AQ590" s="106">
        <f>INDEX(Esgoto!$A:$CT,ROW(AN80),COLUMN(AN80))</f>
        <v>0</v>
      </c>
      <c r="AR590" s="106">
        <f>INDEX(Esgoto!$A:$CT,ROW(AO80),COLUMN(AO80))</f>
        <v>0</v>
      </c>
      <c r="AS590" s="106">
        <f>INDEX(Esgoto!$A:$CT,ROW(AP80),COLUMN(AP80))</f>
        <v>0</v>
      </c>
      <c r="AT590" s="106">
        <f>INDEX(Esgoto!$A:$CT,ROW(AQ80),COLUMN(AQ80))</f>
        <v>0</v>
      </c>
      <c r="AU590" s="106">
        <f>INDEX(Esgoto!$A:$CT,ROW(AR80),COLUMN(AR80))</f>
        <v>0</v>
      </c>
      <c r="AV590" s="106">
        <f>INDEX(Esgoto!$A:$CT,ROW(AS80),COLUMN(AS80))</f>
        <v>0</v>
      </c>
      <c r="AW590" s="106">
        <f>INDEX(Esgoto!$A:$CT,ROW(AT80),COLUMN(AT80))</f>
        <v>0</v>
      </c>
      <c r="AX590" s="106">
        <f>INDEX(Esgoto!$A:$CT,ROW(AU80),COLUMN(AU80))</f>
        <v>0</v>
      </c>
      <c r="AY590" s="106">
        <f>INDEX(Esgoto!$A:$CT,ROW(AV80),COLUMN(AV80))</f>
        <v>0</v>
      </c>
      <c r="AZ590" s="106">
        <f>INDEX(Esgoto!$A:$CT,ROW(AW80),COLUMN(AW80))</f>
        <v>0</v>
      </c>
      <c r="BA590" s="106">
        <f>INDEX(Esgoto!$A:$CT,ROW(AX80),COLUMN(AX80))</f>
        <v>0</v>
      </c>
      <c r="BB590" s="106">
        <f>INDEX(Esgoto!$A:$CT,ROW(AY80),COLUMN(AY80))</f>
        <v>0</v>
      </c>
      <c r="BC590" s="106">
        <f>INDEX(Esgoto!$A:$CT,ROW(AZ80),COLUMN(AZ80))</f>
        <v>0</v>
      </c>
      <c r="BD590" s="106">
        <f>INDEX(Esgoto!$A:$CT,ROW(BA80),COLUMN(BA80))</f>
        <v>0</v>
      </c>
      <c r="BE590" s="106">
        <f>INDEX(Esgoto!$A:$CT,ROW(BB80),COLUMN(BB80))</f>
        <v>0</v>
      </c>
      <c r="BF590" s="106">
        <f>INDEX(Esgoto!$A:$CT,ROW(BC80),COLUMN(BC80))</f>
        <v>0</v>
      </c>
      <c r="BG590" s="106">
        <f>INDEX(Esgoto!$A:$CT,ROW(BD80),COLUMN(BD80))</f>
        <v>0</v>
      </c>
      <c r="BH590" s="106">
        <f>INDEX(Esgoto!$A:$CT,ROW(BE80),COLUMN(BE80))</f>
        <v>0</v>
      </c>
      <c r="BI590" s="106">
        <f>INDEX(Esgoto!$A:$CT,ROW(BF80),COLUMN(BF80))</f>
        <v>0</v>
      </c>
      <c r="BJ590" s="106">
        <f>INDEX(Esgoto!$A:$CT,ROW(BG80),COLUMN(BG80))</f>
        <v>0</v>
      </c>
      <c r="BK590" s="106">
        <f>INDEX(Esgoto!$A:$CT,ROW(BH80),COLUMN(BH80))</f>
        <v>0</v>
      </c>
      <c r="BL590" s="106">
        <f>INDEX(Esgoto!$A:$CT,ROW(BI80),COLUMN(BI80))</f>
        <v>0</v>
      </c>
      <c r="BM590" s="106">
        <f>INDEX(Esgoto!$A:$CT,ROW(BJ80),COLUMN(BJ80))</f>
        <v>0</v>
      </c>
      <c r="BN590" s="106">
        <f>INDEX(Esgoto!$A:$CT,ROW(BK80),COLUMN(BK80))</f>
        <v>0</v>
      </c>
      <c r="BO590" s="106">
        <f>INDEX(Esgoto!$A:$CT,ROW(BL80),COLUMN(BL80))</f>
        <v>0</v>
      </c>
      <c r="BP590" s="106">
        <f>INDEX(Esgoto!$A:$CT,ROW(BM80),COLUMN(BM80))</f>
        <v>0</v>
      </c>
      <c r="BQ590" s="106">
        <f>INDEX(Esgoto!$A:$CT,ROW(BN80),COLUMN(BN80))</f>
        <v>0</v>
      </c>
      <c r="BR590" s="106">
        <f>INDEX(Esgoto!$A:$CT,ROW(BO80),COLUMN(BO80))</f>
        <v>0</v>
      </c>
      <c r="BS590" s="106">
        <f>INDEX(Esgoto!$A:$CT,ROW(BP80),COLUMN(BP80))</f>
        <v>0</v>
      </c>
      <c r="BT590" s="106">
        <f>INDEX(Esgoto!$A:$CT,ROW(BQ80),COLUMN(BQ80))</f>
        <v>0</v>
      </c>
      <c r="BU590" s="106">
        <f>INDEX(Esgoto!$A:$CT,ROW(BR80),COLUMN(BR80))</f>
        <v>0</v>
      </c>
      <c r="BV590" s="106">
        <f>INDEX(Esgoto!$A:$CT,ROW(BS80),COLUMN(BS80))</f>
        <v>0</v>
      </c>
      <c r="BW590" s="106">
        <f>INDEX(Esgoto!$A:$CT,ROW(BT80),COLUMN(BT80))</f>
        <v>0</v>
      </c>
      <c r="BX590" s="106">
        <f>INDEX(Esgoto!$A:$CT,ROW(BU80),COLUMN(BU80))</f>
        <v>0</v>
      </c>
      <c r="BY590" s="106">
        <f>INDEX(Esgoto!$A:$CT,ROW(BV80),COLUMN(BV80))</f>
        <v>0</v>
      </c>
      <c r="BZ590" s="106">
        <f>INDEX(Esgoto!$A:$CT,ROW(BW80),COLUMN(BW80))</f>
        <v>0</v>
      </c>
      <c r="CA590" s="106">
        <f>INDEX(Esgoto!$A:$CT,ROW(BX80),COLUMN(BX80))</f>
        <v>0</v>
      </c>
      <c r="CB590" s="106">
        <f>INDEX(Esgoto!$A:$CT,ROW(BY80),COLUMN(BY80))</f>
        <v>0</v>
      </c>
      <c r="CC590" s="106">
        <f>INDEX(Esgoto!$A:$CT,ROW(BZ80),COLUMN(BZ80))</f>
        <v>0</v>
      </c>
      <c r="CD590" s="106">
        <f>INDEX(Esgoto!$A:$CT,ROW(CA80),COLUMN(CA80))</f>
        <v>0</v>
      </c>
      <c r="CE590" s="106">
        <f>INDEX(Esgoto!$A:$CT,ROW(CB80),COLUMN(CB80))</f>
        <v>0</v>
      </c>
      <c r="CF590" s="106">
        <f>INDEX(Esgoto!$A:$CT,ROW(CC80),COLUMN(CC80))</f>
        <v>0</v>
      </c>
      <c r="CG590" s="106">
        <f>INDEX(Esgoto!$A:$CT,ROW(CD80),COLUMN(CD80))</f>
        <v>0</v>
      </c>
      <c r="CH590" s="106">
        <f>INDEX(Esgoto!$A:$CT,ROW(CE80),COLUMN(CE80))</f>
        <v>0</v>
      </c>
      <c r="CI590" s="106">
        <f>INDEX(Esgoto!$A:$CT,ROW(CF80),COLUMN(CF80))</f>
        <v>0</v>
      </c>
      <c r="CJ590" s="106">
        <f>INDEX(Esgoto!$A:$CT,ROW(CG80),COLUMN(CG80))</f>
        <v>0</v>
      </c>
      <c r="CK590" s="106">
        <f>INDEX(Esgoto!$A:$CT,ROW(CH80),COLUMN(CH80))</f>
        <v>0</v>
      </c>
      <c r="CL590" s="106">
        <f>INDEX(Esgoto!$A:$CT,ROW(CI80),COLUMN(CI80))</f>
        <v>0</v>
      </c>
      <c r="CM590" s="106">
        <f>INDEX(Esgoto!$A:$CT,ROW(CJ80),COLUMN(CJ80))</f>
        <v>0</v>
      </c>
      <c r="CN590" s="106">
        <f>INDEX(Esgoto!$A:$CT,ROW(CK80),COLUMN(CK80))</f>
        <v>0</v>
      </c>
      <c r="CO590" s="106">
        <f>INDEX(Esgoto!$A:$CT,ROW(CL80),COLUMN(CL80))</f>
        <v>0</v>
      </c>
      <c r="CP590" s="106">
        <f>INDEX(Esgoto!$A:$CT,ROW(CM80),COLUMN(CM80))</f>
        <v>0</v>
      </c>
      <c r="CQ590" s="106">
        <f>INDEX(Esgoto!$A:$CT,ROW(CN80),COLUMN(CN80))</f>
        <v>0</v>
      </c>
      <c r="CR590" s="106">
        <f>INDEX(Esgoto!$A:$CT,ROW(CO80),COLUMN(CO80))</f>
        <v>0</v>
      </c>
      <c r="CS590" s="107" t="str">
        <f>INDEX(Esgoto!$A:$CT,ROW(A80),COLUMN(A80))</f>
        <v>5. ECONOMIAS</v>
      </c>
    </row>
    <row r="591" spans="1:97" s="104" customFormat="1" hidden="1" x14ac:dyDescent="0.2">
      <c r="A591" t="str">
        <f t="shared" si="9"/>
        <v/>
      </c>
      <c r="B591" s="107" t="str">
        <f>INDEX(Esgoto!$A:$CT,ROW(B81),COLUMN(CQ81))</f>
        <v>Fórmulas</v>
      </c>
      <c r="C591" s="107" t="str">
        <f>INDEX(Esgoto!$A:$CT,ROW(C81),COLUMN(CR81))</f>
        <v>Fórmulas</v>
      </c>
      <c r="D591" s="107" t="str">
        <f>INDEX(Esgoto!$A:$CT,ROW(D81),COLUMN(CS81))</f>
        <v>Fórmulas</v>
      </c>
      <c r="E591" s="107">
        <f>INDEX(Esgoto!$A:$CT,ROW(B81),COLUMN(B81))</f>
        <v>0</v>
      </c>
      <c r="F591" s="106">
        <f>INDEX(Esgoto!$A:$CT,ROW(C81),COLUMN(C81))</f>
        <v>0</v>
      </c>
      <c r="G591" s="106">
        <f>INDEX(Esgoto!$A:$CT,ROW(D81),COLUMN(D81))</f>
        <v>14074</v>
      </c>
      <c r="H591" s="106">
        <f>INDEX(Esgoto!$A:$CT,ROW(E81),COLUMN(E81))</f>
        <v>14110</v>
      </c>
      <c r="I591" s="106">
        <f>INDEX(Esgoto!$A:$CT,ROW(F81),COLUMN(F81))</f>
        <v>14057</v>
      </c>
      <c r="J591" s="106">
        <f>INDEX(Esgoto!$A:$CT,ROW(G81),COLUMN(G81))</f>
        <v>14152</v>
      </c>
      <c r="K591" s="106">
        <f>INDEX(Esgoto!$A:$CT,ROW(H81),COLUMN(H81))</f>
        <v>14170</v>
      </c>
      <c r="L591" s="106">
        <f>INDEX(Esgoto!$A:$CT,ROW(I81),COLUMN(I81))</f>
        <v>14196</v>
      </c>
      <c r="M591" s="106">
        <f>INDEX(Esgoto!$A:$CT,ROW(J81),COLUMN(J81))</f>
        <v>14226</v>
      </c>
      <c r="N591" s="106">
        <f>INDEX(Esgoto!$A:$CT,ROW(K81),COLUMN(K81))</f>
        <v>14191</v>
      </c>
      <c r="O591" s="106">
        <f>INDEX(Esgoto!$A:$CT,ROW(L81),COLUMN(L81))</f>
        <v>15130</v>
      </c>
      <c r="P591" s="106">
        <f>INDEX(Esgoto!$A:$CT,ROW(M81),COLUMN(M81))</f>
        <v>15154</v>
      </c>
      <c r="Q591" s="106">
        <f>INDEX(Esgoto!$A:$CT,ROW(N81),COLUMN(N81))</f>
        <v>15184</v>
      </c>
      <c r="R591" s="106">
        <f>INDEX(Esgoto!$A:$CT,ROW(O81),COLUMN(O81))</f>
        <v>15205</v>
      </c>
      <c r="S591" s="106">
        <f>INDEX(Esgoto!$A:$CT,ROW(P81),COLUMN(P81))</f>
        <v>184351</v>
      </c>
      <c r="T591" s="106">
        <f>INDEX(Esgoto!$A:$CT,ROW(Q81),COLUMN(Q81))</f>
        <v>15228</v>
      </c>
      <c r="U591" s="106">
        <f>INDEX(Esgoto!$A:$CT,ROW(R81),COLUMN(R81))</f>
        <v>15243</v>
      </c>
      <c r="V591" s="106">
        <f>INDEX(Esgoto!$A:$CT,ROW(S81),COLUMN(S81))</f>
        <v>15252</v>
      </c>
      <c r="W591" s="106">
        <f>INDEX(Esgoto!$A:$CT,ROW(T81),COLUMN(T81))</f>
        <v>15263</v>
      </c>
      <c r="X591" s="106">
        <f>INDEX(Esgoto!$A:$CT,ROW(U81),COLUMN(U81))</f>
        <v>15329</v>
      </c>
      <c r="Y591" s="106">
        <f>INDEX(Esgoto!$A:$CT,ROW(V81),COLUMN(V81))</f>
        <v>15359</v>
      </c>
      <c r="Z591" s="106">
        <f>INDEX(Esgoto!$A:$CT,ROW(W81),COLUMN(W81))</f>
        <v>15377</v>
      </c>
      <c r="AA591" s="106">
        <f>INDEX(Esgoto!$A:$CT,ROW(X81),COLUMN(X81))</f>
        <v>15407</v>
      </c>
      <c r="AB591" s="106">
        <f>INDEX(Esgoto!$A:$CT,ROW(Y81),COLUMN(Y81))</f>
        <v>15426</v>
      </c>
      <c r="AC591" s="106">
        <f>INDEX(Esgoto!$A:$CT,ROW(Z81),COLUMN(Z81))</f>
        <v>15456</v>
      </c>
      <c r="AD591" s="106">
        <f>INDEX(Esgoto!$A:$CT,ROW(AA81),COLUMN(AA81))</f>
        <v>15472</v>
      </c>
      <c r="AE591" s="106">
        <f>INDEX(Esgoto!$A:$CT,ROW(AB81),COLUMN(AB81))</f>
        <v>15539</v>
      </c>
      <c r="AF591" s="106">
        <f>INDEX(Esgoto!$A:$CT,ROW(AC81),COLUMN(AC81))</f>
        <v>0</v>
      </c>
      <c r="AG591" s="106">
        <f>INDEX(Esgoto!$A:$CT,ROW(AD81),COLUMN(AD81))</f>
        <v>14688</v>
      </c>
      <c r="AH591" s="106">
        <f>INDEX(Esgoto!$A:$CT,ROW(AE81),COLUMN(AE81))</f>
        <v>14771</v>
      </c>
      <c r="AI591" s="106">
        <f>INDEX(Esgoto!$A:$CT,ROW(AF81),COLUMN(AF81))</f>
        <v>14789</v>
      </c>
      <c r="AJ591" s="106">
        <f>INDEX(Esgoto!$A:$CT,ROW(AG81),COLUMN(AG81))</f>
        <v>14810</v>
      </c>
      <c r="AK591" s="106">
        <f>INDEX(Esgoto!$A:$CT,ROW(AH81),COLUMN(AH81))</f>
        <v>14852</v>
      </c>
      <c r="AL591" s="106">
        <f>INDEX(Esgoto!$A:$CT,ROW(AI81),COLUMN(AI81))</f>
        <v>14903</v>
      </c>
      <c r="AM591" s="106">
        <f>INDEX(Esgoto!$A:$CT,ROW(AJ81),COLUMN(AJ81))</f>
        <v>14907</v>
      </c>
      <c r="AN591" s="106">
        <f>INDEX(Esgoto!$A:$CT,ROW(AK81),COLUMN(AK81))</f>
        <v>14947</v>
      </c>
      <c r="AO591" s="106">
        <f>INDEX(Esgoto!$A:$CT,ROW(AL81),COLUMN(AL81))</f>
        <v>14929</v>
      </c>
      <c r="AP591" s="106">
        <f>INDEX(Esgoto!$A:$CT,ROW(AM81),COLUMN(AM81))</f>
        <v>15051</v>
      </c>
      <c r="AQ591" s="106">
        <f>INDEX(Esgoto!$A:$CT,ROW(AN81),COLUMN(AN81))</f>
        <v>15033</v>
      </c>
      <c r="AR591" s="106">
        <f>INDEX(Esgoto!$A:$CT,ROW(AO81),COLUMN(AO81))</f>
        <v>15149</v>
      </c>
      <c r="AS591" s="106">
        <f>INDEX(Esgoto!$A:$CT,ROW(AP81),COLUMN(AP81))</f>
        <v>0</v>
      </c>
      <c r="AT591" s="106">
        <f>INDEX(Esgoto!$A:$CT,ROW(AQ81),COLUMN(AQ81))</f>
        <v>15090</v>
      </c>
      <c r="AU591" s="106">
        <f>INDEX(Esgoto!$A:$CT,ROW(AR81),COLUMN(AR81))</f>
        <v>15133</v>
      </c>
      <c r="AV591" s="106">
        <f>INDEX(Esgoto!$A:$CT,ROW(AS81),COLUMN(AS81))</f>
        <v>15183</v>
      </c>
      <c r="AW591" s="106">
        <f>INDEX(Esgoto!$A:$CT,ROW(AT81),COLUMN(AT81))</f>
        <v>15209</v>
      </c>
      <c r="AX591" s="106">
        <f>INDEX(Esgoto!$A:$CT,ROW(AU81),COLUMN(AU81))</f>
        <v>15253</v>
      </c>
      <c r="AY591" s="106">
        <f>INDEX(Esgoto!$A:$CT,ROW(AV81),COLUMN(AV81))</f>
        <v>15341</v>
      </c>
      <c r="AZ591" s="106">
        <f>INDEX(Esgoto!$A:$CT,ROW(AW81),COLUMN(AW81))</f>
        <v>15397</v>
      </c>
      <c r="BA591" s="106">
        <f>INDEX(Esgoto!$A:$CT,ROW(AX81),COLUMN(AX81))</f>
        <v>15429</v>
      </c>
      <c r="BB591" s="106">
        <f>INDEX(Esgoto!$A:$CT,ROW(AY81),COLUMN(AY81))</f>
        <v>15447</v>
      </c>
      <c r="BC591" s="106">
        <f>INDEX(Esgoto!$A:$CT,ROW(AZ81),COLUMN(AZ81))</f>
        <v>15541</v>
      </c>
      <c r="BD591" s="106">
        <f>INDEX(Esgoto!$A:$CT,ROW(BA81),COLUMN(BA81))</f>
        <v>16449</v>
      </c>
      <c r="BE591" s="106">
        <f>INDEX(Esgoto!$A:$CT,ROW(BB81),COLUMN(BB81))</f>
        <v>15620</v>
      </c>
      <c r="BF591" s="106">
        <f>INDEX(Esgoto!$A:$CT,ROW(BC81),COLUMN(BC81))</f>
        <v>0</v>
      </c>
      <c r="BG591" s="106">
        <f>INDEX(Esgoto!$A:$CT,ROW(BD81),COLUMN(BD81))</f>
        <v>0</v>
      </c>
      <c r="BH591" s="106">
        <f>INDEX(Esgoto!$A:$CT,ROW(BE81),COLUMN(BE81))</f>
        <v>0</v>
      </c>
      <c r="BI591" s="106">
        <f>INDEX(Esgoto!$A:$CT,ROW(BF81),COLUMN(BF81))</f>
        <v>0</v>
      </c>
      <c r="BJ591" s="106">
        <f>INDEX(Esgoto!$A:$CT,ROW(BG81),COLUMN(BG81))</f>
        <v>0</v>
      </c>
      <c r="BK591" s="106">
        <f>INDEX(Esgoto!$A:$CT,ROW(BH81),COLUMN(BH81))</f>
        <v>0</v>
      </c>
      <c r="BL591" s="106">
        <f>INDEX(Esgoto!$A:$CT,ROW(BI81),COLUMN(BI81))</f>
        <v>0</v>
      </c>
      <c r="BM591" s="106">
        <f>INDEX(Esgoto!$A:$CT,ROW(BJ81),COLUMN(BJ81))</f>
        <v>0</v>
      </c>
      <c r="BN591" s="106">
        <f>INDEX(Esgoto!$A:$CT,ROW(BK81),COLUMN(BK81))</f>
        <v>0</v>
      </c>
      <c r="BO591" s="106">
        <f>INDEX(Esgoto!$A:$CT,ROW(BL81),COLUMN(BL81))</f>
        <v>0</v>
      </c>
      <c r="BP591" s="106">
        <f>INDEX(Esgoto!$A:$CT,ROW(BM81),COLUMN(BM81))</f>
        <v>0</v>
      </c>
      <c r="BQ591" s="106">
        <f>INDEX(Esgoto!$A:$CT,ROW(BN81),COLUMN(BN81))</f>
        <v>0</v>
      </c>
      <c r="BR591" s="106">
        <f>INDEX(Esgoto!$A:$CT,ROW(BO81),COLUMN(BO81))</f>
        <v>0</v>
      </c>
      <c r="BS591" s="106">
        <f>INDEX(Esgoto!$A:$CT,ROW(BP81),COLUMN(BP81))</f>
        <v>0</v>
      </c>
      <c r="BT591" s="106">
        <f>INDEX(Esgoto!$A:$CT,ROW(BQ81),COLUMN(BQ81))</f>
        <v>0</v>
      </c>
      <c r="BU591" s="106">
        <f>INDEX(Esgoto!$A:$CT,ROW(BR81),COLUMN(BR81))</f>
        <v>0</v>
      </c>
      <c r="BV591" s="106">
        <f>INDEX(Esgoto!$A:$CT,ROW(BS81),COLUMN(BS81))</f>
        <v>0</v>
      </c>
      <c r="BW591" s="106">
        <f>INDEX(Esgoto!$A:$CT,ROW(BT81),COLUMN(BT81))</f>
        <v>0</v>
      </c>
      <c r="BX591" s="106">
        <f>INDEX(Esgoto!$A:$CT,ROW(BU81),COLUMN(BU81))</f>
        <v>0</v>
      </c>
      <c r="BY591" s="106">
        <f>INDEX(Esgoto!$A:$CT,ROW(BV81),COLUMN(BV81))</f>
        <v>0</v>
      </c>
      <c r="BZ591" s="106">
        <f>INDEX(Esgoto!$A:$CT,ROW(BW81),COLUMN(BW81))</f>
        <v>0</v>
      </c>
      <c r="CA591" s="106">
        <f>INDEX(Esgoto!$A:$CT,ROW(BX81),COLUMN(BX81))</f>
        <v>0</v>
      </c>
      <c r="CB591" s="106">
        <f>INDEX(Esgoto!$A:$CT,ROW(BY81),COLUMN(BY81))</f>
        <v>0</v>
      </c>
      <c r="CC591" s="106">
        <f>INDEX(Esgoto!$A:$CT,ROW(BZ81),COLUMN(BZ81))</f>
        <v>0</v>
      </c>
      <c r="CD591" s="106">
        <f>INDEX(Esgoto!$A:$CT,ROW(CA81),COLUMN(CA81))</f>
        <v>0</v>
      </c>
      <c r="CE591" s="106">
        <f>INDEX(Esgoto!$A:$CT,ROW(CB81),COLUMN(CB81))</f>
        <v>0</v>
      </c>
      <c r="CF591" s="106">
        <f>INDEX(Esgoto!$A:$CT,ROW(CC81),COLUMN(CC81))</f>
        <v>0</v>
      </c>
      <c r="CG591" s="106">
        <f>INDEX(Esgoto!$A:$CT,ROW(CD81),COLUMN(CD81))</f>
        <v>0</v>
      </c>
      <c r="CH591" s="106">
        <f>INDEX(Esgoto!$A:$CT,ROW(CE81),COLUMN(CE81))</f>
        <v>0</v>
      </c>
      <c r="CI591" s="106">
        <f>INDEX(Esgoto!$A:$CT,ROW(CF81),COLUMN(CF81))</f>
        <v>0</v>
      </c>
      <c r="CJ591" s="106">
        <f>INDEX(Esgoto!$A:$CT,ROW(CG81),COLUMN(CG81))</f>
        <v>0</v>
      </c>
      <c r="CK591" s="106">
        <f>INDEX(Esgoto!$A:$CT,ROW(CH81),COLUMN(CH81))</f>
        <v>0</v>
      </c>
      <c r="CL591" s="106">
        <f>INDEX(Esgoto!$A:$CT,ROW(CI81),COLUMN(CI81))</f>
        <v>0</v>
      </c>
      <c r="CM591" s="106">
        <f>INDEX(Esgoto!$A:$CT,ROW(CJ81),COLUMN(CJ81))</f>
        <v>0</v>
      </c>
      <c r="CN591" s="106">
        <f>INDEX(Esgoto!$A:$CT,ROW(CK81),COLUMN(CK81))</f>
        <v>0</v>
      </c>
      <c r="CO591" s="106">
        <f>INDEX(Esgoto!$A:$CT,ROW(CL81),COLUMN(CL81))</f>
        <v>0</v>
      </c>
      <c r="CP591" s="106">
        <f>INDEX(Esgoto!$A:$CT,ROW(CM81),COLUMN(CM81))</f>
        <v>0</v>
      </c>
      <c r="CQ591" s="106">
        <f>INDEX(Esgoto!$A:$CT,ROW(CN81),COLUMN(CN81))</f>
        <v>0</v>
      </c>
      <c r="CR591" s="106">
        <f>INDEX(Esgoto!$A:$CT,ROW(CO81),COLUMN(CO81))</f>
        <v>0</v>
      </c>
      <c r="CS591" s="107" t="str">
        <f>INDEX(Esgoto!$A:$CT,ROW(A81),COLUMN(A81))</f>
        <v>5.1 Economias de ESGOTO</v>
      </c>
    </row>
    <row r="592" spans="1:97" s="104" customFormat="1" hidden="1" x14ac:dyDescent="0.2">
      <c r="A592" t="str">
        <f t="shared" si="9"/>
        <v>Zero</v>
      </c>
      <c r="B592" s="107">
        <f>INDEX(Esgoto!$A:$CT,ROW(B82),COLUMN(CQ82))</f>
        <v>0</v>
      </c>
      <c r="C592" s="107">
        <f>INDEX(Esgoto!$A:$CT,ROW(C82),COLUMN(CR82))</f>
        <v>0</v>
      </c>
      <c r="D592" s="107">
        <f>INDEX(Esgoto!$A:$CT,ROW(D82),COLUMN(CS82))</f>
        <v>0</v>
      </c>
      <c r="E592" s="107">
        <f>INDEX(Esgoto!$A:$CT,ROW(B82),COLUMN(B82))</f>
        <v>0</v>
      </c>
      <c r="F592" s="106">
        <f>INDEX(Esgoto!$A:$CT,ROW(C82),COLUMN(C82))</f>
        <v>0</v>
      </c>
      <c r="G592" s="106">
        <f>INDEX(Esgoto!$A:$CT,ROW(D82),COLUMN(D82))</f>
        <v>0</v>
      </c>
      <c r="H592" s="106">
        <f>INDEX(Esgoto!$A:$CT,ROW(E82),COLUMN(E82))</f>
        <v>0</v>
      </c>
      <c r="I592" s="106">
        <f>INDEX(Esgoto!$A:$CT,ROW(F82),COLUMN(F82))</f>
        <v>0</v>
      </c>
      <c r="J592" s="106">
        <f>INDEX(Esgoto!$A:$CT,ROW(G82),COLUMN(G82))</f>
        <v>0</v>
      </c>
      <c r="K592" s="106">
        <f>INDEX(Esgoto!$A:$CT,ROW(H82),COLUMN(H82))</f>
        <v>0</v>
      </c>
      <c r="L592" s="106">
        <f>INDEX(Esgoto!$A:$CT,ROW(I82),COLUMN(I82))</f>
        <v>0</v>
      </c>
      <c r="M592" s="106">
        <f>INDEX(Esgoto!$A:$CT,ROW(J82),COLUMN(J82))</f>
        <v>0</v>
      </c>
      <c r="N592" s="106">
        <f>INDEX(Esgoto!$A:$CT,ROW(K82),COLUMN(K82))</f>
        <v>0</v>
      </c>
      <c r="O592" s="106">
        <f>INDEX(Esgoto!$A:$CT,ROW(L82),COLUMN(L82))</f>
        <v>0</v>
      </c>
      <c r="P592" s="106">
        <f>INDEX(Esgoto!$A:$CT,ROW(M82),COLUMN(M82))</f>
        <v>0</v>
      </c>
      <c r="Q592" s="106">
        <f>INDEX(Esgoto!$A:$CT,ROW(N82),COLUMN(N82))</f>
        <v>0</v>
      </c>
      <c r="R592" s="106">
        <f>INDEX(Esgoto!$A:$CT,ROW(O82),COLUMN(O82))</f>
        <v>0</v>
      </c>
      <c r="S592" s="106">
        <f>INDEX(Esgoto!$A:$CT,ROW(P82),COLUMN(P82))</f>
        <v>0</v>
      </c>
      <c r="T592" s="106">
        <f>INDEX(Esgoto!$A:$CT,ROW(Q82),COLUMN(Q82))</f>
        <v>0</v>
      </c>
      <c r="U592" s="106">
        <f>INDEX(Esgoto!$A:$CT,ROW(R82),COLUMN(R82))</f>
        <v>0</v>
      </c>
      <c r="V592" s="106">
        <f>INDEX(Esgoto!$A:$CT,ROW(S82),COLUMN(S82))</f>
        <v>0</v>
      </c>
      <c r="W592" s="106">
        <f>INDEX(Esgoto!$A:$CT,ROW(T82),COLUMN(T82))</f>
        <v>0</v>
      </c>
      <c r="X592" s="106">
        <f>INDEX(Esgoto!$A:$CT,ROW(U82),COLUMN(U82))</f>
        <v>0</v>
      </c>
      <c r="Y592" s="106">
        <f>INDEX(Esgoto!$A:$CT,ROW(V82),COLUMN(V82))</f>
        <v>0</v>
      </c>
      <c r="Z592" s="106">
        <f>INDEX(Esgoto!$A:$CT,ROW(W82),COLUMN(W82))</f>
        <v>0</v>
      </c>
      <c r="AA592" s="106">
        <f>INDEX(Esgoto!$A:$CT,ROW(X82),COLUMN(X82))</f>
        <v>0</v>
      </c>
      <c r="AB592" s="106">
        <f>INDEX(Esgoto!$A:$CT,ROW(Y82),COLUMN(Y82))</f>
        <v>0</v>
      </c>
      <c r="AC592" s="106">
        <f>INDEX(Esgoto!$A:$CT,ROW(Z82),COLUMN(Z82))</f>
        <v>0</v>
      </c>
      <c r="AD592" s="106">
        <f>INDEX(Esgoto!$A:$CT,ROW(AA82),COLUMN(AA82))</f>
        <v>0</v>
      </c>
      <c r="AE592" s="106">
        <f>INDEX(Esgoto!$A:$CT,ROW(AB82),COLUMN(AB82))</f>
        <v>0</v>
      </c>
      <c r="AF592" s="106">
        <f>INDEX(Esgoto!$A:$CT,ROW(AC82),COLUMN(AC82))</f>
        <v>0</v>
      </c>
      <c r="AG592" s="106">
        <f>INDEX(Esgoto!$A:$CT,ROW(AD82),COLUMN(AD82))</f>
        <v>0</v>
      </c>
      <c r="AH592" s="106">
        <f>INDEX(Esgoto!$A:$CT,ROW(AE82),COLUMN(AE82))</f>
        <v>0</v>
      </c>
      <c r="AI592" s="106">
        <f>INDEX(Esgoto!$A:$CT,ROW(AF82),COLUMN(AF82))</f>
        <v>0</v>
      </c>
      <c r="AJ592" s="106">
        <f>INDEX(Esgoto!$A:$CT,ROW(AG82),COLUMN(AG82))</f>
        <v>0</v>
      </c>
      <c r="AK592" s="106">
        <f>INDEX(Esgoto!$A:$CT,ROW(AH82),COLUMN(AH82))</f>
        <v>0</v>
      </c>
      <c r="AL592" s="106">
        <f>INDEX(Esgoto!$A:$CT,ROW(AI82),COLUMN(AI82))</f>
        <v>0</v>
      </c>
      <c r="AM592" s="106">
        <f>INDEX(Esgoto!$A:$CT,ROW(AJ82),COLUMN(AJ82))</f>
        <v>0</v>
      </c>
      <c r="AN592" s="106">
        <f>INDEX(Esgoto!$A:$CT,ROW(AK82),COLUMN(AK82))</f>
        <v>0</v>
      </c>
      <c r="AO592" s="106">
        <f>INDEX(Esgoto!$A:$CT,ROW(AL82),COLUMN(AL82))</f>
        <v>0</v>
      </c>
      <c r="AP592" s="106">
        <f>INDEX(Esgoto!$A:$CT,ROW(AM82),COLUMN(AM82))</f>
        <v>0</v>
      </c>
      <c r="AQ592" s="106">
        <f>INDEX(Esgoto!$A:$CT,ROW(AN82),COLUMN(AN82))</f>
        <v>0</v>
      </c>
      <c r="AR592" s="106">
        <f>INDEX(Esgoto!$A:$CT,ROW(AO82),COLUMN(AO82))</f>
        <v>0</v>
      </c>
      <c r="AS592" s="106">
        <f>INDEX(Esgoto!$A:$CT,ROW(AP82),COLUMN(AP82))</f>
        <v>0</v>
      </c>
      <c r="AT592" s="106">
        <f>INDEX(Esgoto!$A:$CT,ROW(AQ82),COLUMN(AQ82))</f>
        <v>0</v>
      </c>
      <c r="AU592" s="106">
        <f>INDEX(Esgoto!$A:$CT,ROW(AR82),COLUMN(AR82))</f>
        <v>0</v>
      </c>
      <c r="AV592" s="106">
        <f>INDEX(Esgoto!$A:$CT,ROW(AS82),COLUMN(AS82))</f>
        <v>0</v>
      </c>
      <c r="AW592" s="106">
        <f>INDEX(Esgoto!$A:$CT,ROW(AT82),COLUMN(AT82))</f>
        <v>0</v>
      </c>
      <c r="AX592" s="106">
        <f>INDEX(Esgoto!$A:$CT,ROW(AU82),COLUMN(AU82))</f>
        <v>0</v>
      </c>
      <c r="AY592" s="106">
        <f>INDEX(Esgoto!$A:$CT,ROW(AV82),COLUMN(AV82))</f>
        <v>0</v>
      </c>
      <c r="AZ592" s="106">
        <f>INDEX(Esgoto!$A:$CT,ROW(AW82),COLUMN(AW82))</f>
        <v>0</v>
      </c>
      <c r="BA592" s="106">
        <f>INDEX(Esgoto!$A:$CT,ROW(AX82),COLUMN(AX82))</f>
        <v>0</v>
      </c>
      <c r="BB592" s="106">
        <f>INDEX(Esgoto!$A:$CT,ROW(AY82),COLUMN(AY82))</f>
        <v>0</v>
      </c>
      <c r="BC592" s="106">
        <f>INDEX(Esgoto!$A:$CT,ROW(AZ82),COLUMN(AZ82))</f>
        <v>0</v>
      </c>
      <c r="BD592" s="106">
        <f>INDEX(Esgoto!$A:$CT,ROW(BA82),COLUMN(BA82))</f>
        <v>0</v>
      </c>
      <c r="BE592" s="106">
        <f>INDEX(Esgoto!$A:$CT,ROW(BB82),COLUMN(BB82))</f>
        <v>0</v>
      </c>
      <c r="BF592" s="106">
        <f>INDEX(Esgoto!$A:$CT,ROW(BC82),COLUMN(BC82))</f>
        <v>0</v>
      </c>
      <c r="BG592" s="106">
        <f>INDEX(Esgoto!$A:$CT,ROW(BD82),COLUMN(BD82))</f>
        <v>0</v>
      </c>
      <c r="BH592" s="106">
        <f>INDEX(Esgoto!$A:$CT,ROW(BE82),COLUMN(BE82))</f>
        <v>0</v>
      </c>
      <c r="BI592" s="106">
        <f>INDEX(Esgoto!$A:$CT,ROW(BF82),COLUMN(BF82))</f>
        <v>0</v>
      </c>
      <c r="BJ592" s="106">
        <f>INDEX(Esgoto!$A:$CT,ROW(BG82),COLUMN(BG82))</f>
        <v>0</v>
      </c>
      <c r="BK592" s="106">
        <f>INDEX(Esgoto!$A:$CT,ROW(BH82),COLUMN(BH82))</f>
        <v>0</v>
      </c>
      <c r="BL592" s="106">
        <f>INDEX(Esgoto!$A:$CT,ROW(BI82),COLUMN(BI82))</f>
        <v>0</v>
      </c>
      <c r="BM592" s="106">
        <f>INDEX(Esgoto!$A:$CT,ROW(BJ82),COLUMN(BJ82))</f>
        <v>0</v>
      </c>
      <c r="BN592" s="106">
        <f>INDEX(Esgoto!$A:$CT,ROW(BK82),COLUMN(BK82))</f>
        <v>0</v>
      </c>
      <c r="BO592" s="106">
        <f>INDEX(Esgoto!$A:$CT,ROW(BL82),COLUMN(BL82))</f>
        <v>0</v>
      </c>
      <c r="BP592" s="106">
        <f>INDEX(Esgoto!$A:$CT,ROW(BM82),COLUMN(BM82))</f>
        <v>0</v>
      </c>
      <c r="BQ592" s="106">
        <f>INDEX(Esgoto!$A:$CT,ROW(BN82),COLUMN(BN82))</f>
        <v>0</v>
      </c>
      <c r="BR592" s="106">
        <f>INDEX(Esgoto!$A:$CT,ROW(BO82),COLUMN(BO82))</f>
        <v>0</v>
      </c>
      <c r="BS592" s="106">
        <f>INDEX(Esgoto!$A:$CT,ROW(BP82),COLUMN(BP82))</f>
        <v>0</v>
      </c>
      <c r="BT592" s="106">
        <f>INDEX(Esgoto!$A:$CT,ROW(BQ82),COLUMN(BQ82))</f>
        <v>0</v>
      </c>
      <c r="BU592" s="106">
        <f>INDEX(Esgoto!$A:$CT,ROW(BR82),COLUMN(BR82))</f>
        <v>0</v>
      </c>
      <c r="BV592" s="106">
        <f>INDEX(Esgoto!$A:$CT,ROW(BS82),COLUMN(BS82))</f>
        <v>0</v>
      </c>
      <c r="BW592" s="106">
        <f>INDEX(Esgoto!$A:$CT,ROW(BT82),COLUMN(BT82))</f>
        <v>0</v>
      </c>
      <c r="BX592" s="106">
        <f>INDEX(Esgoto!$A:$CT,ROW(BU82),COLUMN(BU82))</f>
        <v>0</v>
      </c>
      <c r="BY592" s="106">
        <f>INDEX(Esgoto!$A:$CT,ROW(BV82),COLUMN(BV82))</f>
        <v>0</v>
      </c>
      <c r="BZ592" s="106">
        <f>INDEX(Esgoto!$A:$CT,ROW(BW82),COLUMN(BW82))</f>
        <v>0</v>
      </c>
      <c r="CA592" s="106">
        <f>INDEX(Esgoto!$A:$CT,ROW(BX82),COLUMN(BX82))</f>
        <v>0</v>
      </c>
      <c r="CB592" s="106">
        <f>INDEX(Esgoto!$A:$CT,ROW(BY82),COLUMN(BY82))</f>
        <v>0</v>
      </c>
      <c r="CC592" s="106">
        <f>INDEX(Esgoto!$A:$CT,ROW(BZ82),COLUMN(BZ82))</f>
        <v>0</v>
      </c>
      <c r="CD592" s="106">
        <f>INDEX(Esgoto!$A:$CT,ROW(CA82),COLUMN(CA82))</f>
        <v>0</v>
      </c>
      <c r="CE592" s="106">
        <f>INDEX(Esgoto!$A:$CT,ROW(CB82),COLUMN(CB82))</f>
        <v>0</v>
      </c>
      <c r="CF592" s="106">
        <f>INDEX(Esgoto!$A:$CT,ROW(CC82),COLUMN(CC82))</f>
        <v>0</v>
      </c>
      <c r="CG592" s="106">
        <f>INDEX(Esgoto!$A:$CT,ROW(CD82),COLUMN(CD82))</f>
        <v>0</v>
      </c>
      <c r="CH592" s="106">
        <f>INDEX(Esgoto!$A:$CT,ROW(CE82),COLUMN(CE82))</f>
        <v>0</v>
      </c>
      <c r="CI592" s="106">
        <f>INDEX(Esgoto!$A:$CT,ROW(CF82),COLUMN(CF82))</f>
        <v>0</v>
      </c>
      <c r="CJ592" s="106">
        <f>INDEX(Esgoto!$A:$CT,ROW(CG82),COLUMN(CG82))</f>
        <v>0</v>
      </c>
      <c r="CK592" s="106">
        <f>INDEX(Esgoto!$A:$CT,ROW(CH82),COLUMN(CH82))</f>
        <v>0</v>
      </c>
      <c r="CL592" s="106">
        <f>INDEX(Esgoto!$A:$CT,ROW(CI82),COLUMN(CI82))</f>
        <v>0</v>
      </c>
      <c r="CM592" s="106">
        <f>INDEX(Esgoto!$A:$CT,ROW(CJ82),COLUMN(CJ82))</f>
        <v>0</v>
      </c>
      <c r="CN592" s="106">
        <f>INDEX(Esgoto!$A:$CT,ROW(CK82),COLUMN(CK82))</f>
        <v>0</v>
      </c>
      <c r="CO592" s="106">
        <f>INDEX(Esgoto!$A:$CT,ROW(CL82),COLUMN(CL82))</f>
        <v>0</v>
      </c>
      <c r="CP592" s="106">
        <f>INDEX(Esgoto!$A:$CT,ROW(CM82),COLUMN(CM82))</f>
        <v>0</v>
      </c>
      <c r="CQ592" s="106">
        <f>INDEX(Esgoto!$A:$CT,ROW(CN82),COLUMN(CN82))</f>
        <v>0</v>
      </c>
      <c r="CR592" s="106">
        <f>INDEX(Esgoto!$A:$CT,ROW(CO82),COLUMN(CO82))</f>
        <v>0</v>
      </c>
      <c r="CS592" s="107">
        <f>INDEX(Esgoto!$A:$CT,ROW(A82),COLUMN(A82))</f>
        <v>0</v>
      </c>
    </row>
    <row r="593" spans="1:97" s="104" customFormat="1" hidden="1" x14ac:dyDescent="0.2">
      <c r="A593" t="str">
        <f t="shared" si="9"/>
        <v>Zero</v>
      </c>
      <c r="B593" s="107">
        <f>INDEX(Esgoto!$A:$CT,ROW(B83),COLUMN(CQ83))</f>
        <v>0</v>
      </c>
      <c r="C593" s="107">
        <f>INDEX(Esgoto!$A:$CT,ROW(C83),COLUMN(CR83))</f>
        <v>0</v>
      </c>
      <c r="D593" s="107">
        <f>INDEX(Esgoto!$A:$CT,ROW(D83),COLUMN(CS83))</f>
        <v>0</v>
      </c>
      <c r="E593" s="107">
        <f>INDEX(Esgoto!$A:$CT,ROW(B83),COLUMN(B83))</f>
        <v>0</v>
      </c>
      <c r="F593" s="106">
        <f>INDEX(Esgoto!$A:$CT,ROW(C83),COLUMN(C83))</f>
        <v>0</v>
      </c>
      <c r="G593" s="106">
        <f>INDEX(Esgoto!$A:$CT,ROW(D83),COLUMN(D83))</f>
        <v>0</v>
      </c>
      <c r="H593" s="106">
        <f>INDEX(Esgoto!$A:$CT,ROW(E83),COLUMN(E83))</f>
        <v>0</v>
      </c>
      <c r="I593" s="106">
        <f>INDEX(Esgoto!$A:$CT,ROW(F83),COLUMN(F83))</f>
        <v>0</v>
      </c>
      <c r="J593" s="106">
        <f>INDEX(Esgoto!$A:$CT,ROW(G83),COLUMN(G83))</f>
        <v>0</v>
      </c>
      <c r="K593" s="106">
        <f>INDEX(Esgoto!$A:$CT,ROW(H83),COLUMN(H83))</f>
        <v>0</v>
      </c>
      <c r="L593" s="106">
        <f>INDEX(Esgoto!$A:$CT,ROW(I83),COLUMN(I83))</f>
        <v>0</v>
      </c>
      <c r="M593" s="106">
        <f>INDEX(Esgoto!$A:$CT,ROW(J83),COLUMN(J83))</f>
        <v>0</v>
      </c>
      <c r="N593" s="106">
        <f>INDEX(Esgoto!$A:$CT,ROW(K83),COLUMN(K83))</f>
        <v>0</v>
      </c>
      <c r="O593" s="106">
        <f>INDEX(Esgoto!$A:$CT,ROW(L83),COLUMN(L83))</f>
        <v>0</v>
      </c>
      <c r="P593" s="106">
        <f>INDEX(Esgoto!$A:$CT,ROW(M83),COLUMN(M83))</f>
        <v>0</v>
      </c>
      <c r="Q593" s="106">
        <f>INDEX(Esgoto!$A:$CT,ROW(N83),COLUMN(N83))</f>
        <v>0</v>
      </c>
      <c r="R593" s="106">
        <f>INDEX(Esgoto!$A:$CT,ROW(O83),COLUMN(O83))</f>
        <v>0</v>
      </c>
      <c r="S593" s="106">
        <f>INDEX(Esgoto!$A:$CT,ROW(P83),COLUMN(P83))</f>
        <v>0</v>
      </c>
      <c r="T593" s="106">
        <f>INDEX(Esgoto!$A:$CT,ROW(Q83),COLUMN(Q83))</f>
        <v>0</v>
      </c>
      <c r="U593" s="106">
        <f>INDEX(Esgoto!$A:$CT,ROW(R83),COLUMN(R83))</f>
        <v>0</v>
      </c>
      <c r="V593" s="106">
        <f>INDEX(Esgoto!$A:$CT,ROW(S83),COLUMN(S83))</f>
        <v>0</v>
      </c>
      <c r="W593" s="106">
        <f>INDEX(Esgoto!$A:$CT,ROW(T83),COLUMN(T83))</f>
        <v>0</v>
      </c>
      <c r="X593" s="106">
        <f>INDEX(Esgoto!$A:$CT,ROW(U83),COLUMN(U83))</f>
        <v>0</v>
      </c>
      <c r="Y593" s="106">
        <f>INDEX(Esgoto!$A:$CT,ROW(V83),COLUMN(V83))</f>
        <v>0</v>
      </c>
      <c r="Z593" s="106">
        <f>INDEX(Esgoto!$A:$CT,ROW(W83),COLUMN(W83))</f>
        <v>0</v>
      </c>
      <c r="AA593" s="106">
        <f>INDEX(Esgoto!$A:$CT,ROW(X83),COLUMN(X83))</f>
        <v>0</v>
      </c>
      <c r="AB593" s="106">
        <f>INDEX(Esgoto!$A:$CT,ROW(Y83),COLUMN(Y83))</f>
        <v>0</v>
      </c>
      <c r="AC593" s="106">
        <f>INDEX(Esgoto!$A:$CT,ROW(Z83),COLUMN(Z83))</f>
        <v>0</v>
      </c>
      <c r="AD593" s="106">
        <f>INDEX(Esgoto!$A:$CT,ROW(AA83),COLUMN(AA83))</f>
        <v>0</v>
      </c>
      <c r="AE593" s="106">
        <f>INDEX(Esgoto!$A:$CT,ROW(AB83),COLUMN(AB83))</f>
        <v>0</v>
      </c>
      <c r="AF593" s="106">
        <f>INDEX(Esgoto!$A:$CT,ROW(AC83),COLUMN(AC83))</f>
        <v>0</v>
      </c>
      <c r="AG593" s="106">
        <f>INDEX(Esgoto!$A:$CT,ROW(AD83),COLUMN(AD83))</f>
        <v>0</v>
      </c>
      <c r="AH593" s="106">
        <f>INDEX(Esgoto!$A:$CT,ROW(AE83),COLUMN(AE83))</f>
        <v>0</v>
      </c>
      <c r="AI593" s="106">
        <f>INDEX(Esgoto!$A:$CT,ROW(AF83),COLUMN(AF83))</f>
        <v>0</v>
      </c>
      <c r="AJ593" s="106">
        <f>INDEX(Esgoto!$A:$CT,ROW(AG83),COLUMN(AG83))</f>
        <v>0</v>
      </c>
      <c r="AK593" s="106">
        <f>INDEX(Esgoto!$A:$CT,ROW(AH83),COLUMN(AH83))</f>
        <v>0</v>
      </c>
      <c r="AL593" s="106">
        <f>INDEX(Esgoto!$A:$CT,ROW(AI83),COLUMN(AI83))</f>
        <v>0</v>
      </c>
      <c r="AM593" s="106">
        <f>INDEX(Esgoto!$A:$CT,ROW(AJ83),COLUMN(AJ83))</f>
        <v>0</v>
      </c>
      <c r="AN593" s="106">
        <f>INDEX(Esgoto!$A:$CT,ROW(AK83),COLUMN(AK83))</f>
        <v>0</v>
      </c>
      <c r="AO593" s="106">
        <f>INDEX(Esgoto!$A:$CT,ROW(AL83),COLUMN(AL83))</f>
        <v>0</v>
      </c>
      <c r="AP593" s="106">
        <f>INDEX(Esgoto!$A:$CT,ROW(AM83),COLUMN(AM83))</f>
        <v>0</v>
      </c>
      <c r="AQ593" s="106">
        <f>INDEX(Esgoto!$A:$CT,ROW(AN83),COLUMN(AN83))</f>
        <v>0</v>
      </c>
      <c r="AR593" s="106">
        <f>INDEX(Esgoto!$A:$CT,ROW(AO83),COLUMN(AO83))</f>
        <v>0</v>
      </c>
      <c r="AS593" s="106">
        <f>INDEX(Esgoto!$A:$CT,ROW(AP83),COLUMN(AP83))</f>
        <v>0</v>
      </c>
      <c r="AT593" s="106">
        <f>INDEX(Esgoto!$A:$CT,ROW(AQ83),COLUMN(AQ83))</f>
        <v>0</v>
      </c>
      <c r="AU593" s="106">
        <f>INDEX(Esgoto!$A:$CT,ROW(AR83),COLUMN(AR83))</f>
        <v>0</v>
      </c>
      <c r="AV593" s="106">
        <f>INDEX(Esgoto!$A:$CT,ROW(AS83),COLUMN(AS83))</f>
        <v>0</v>
      </c>
      <c r="AW593" s="106">
        <f>INDEX(Esgoto!$A:$CT,ROW(AT83),COLUMN(AT83))</f>
        <v>0</v>
      </c>
      <c r="AX593" s="106">
        <f>INDEX(Esgoto!$A:$CT,ROW(AU83),COLUMN(AU83))</f>
        <v>0</v>
      </c>
      <c r="AY593" s="106">
        <f>INDEX(Esgoto!$A:$CT,ROW(AV83),COLUMN(AV83))</f>
        <v>0</v>
      </c>
      <c r="AZ593" s="106">
        <f>INDEX(Esgoto!$A:$CT,ROW(AW83),COLUMN(AW83))</f>
        <v>0</v>
      </c>
      <c r="BA593" s="106">
        <f>INDEX(Esgoto!$A:$CT,ROW(AX83),COLUMN(AX83))</f>
        <v>0</v>
      </c>
      <c r="BB593" s="106">
        <f>INDEX(Esgoto!$A:$CT,ROW(AY83),COLUMN(AY83))</f>
        <v>0</v>
      </c>
      <c r="BC593" s="106">
        <f>INDEX(Esgoto!$A:$CT,ROW(AZ83),COLUMN(AZ83))</f>
        <v>0</v>
      </c>
      <c r="BD593" s="106">
        <f>INDEX(Esgoto!$A:$CT,ROW(BA83),COLUMN(BA83))</f>
        <v>0</v>
      </c>
      <c r="BE593" s="106">
        <f>INDEX(Esgoto!$A:$CT,ROW(BB83),COLUMN(BB83))</f>
        <v>0</v>
      </c>
      <c r="BF593" s="106">
        <f>INDEX(Esgoto!$A:$CT,ROW(BC83),COLUMN(BC83))</f>
        <v>0</v>
      </c>
      <c r="BG593" s="106">
        <f>INDEX(Esgoto!$A:$CT,ROW(BD83),COLUMN(BD83))</f>
        <v>0</v>
      </c>
      <c r="BH593" s="106">
        <f>INDEX(Esgoto!$A:$CT,ROW(BE83),COLUMN(BE83))</f>
        <v>0</v>
      </c>
      <c r="BI593" s="106">
        <f>INDEX(Esgoto!$A:$CT,ROW(BF83),COLUMN(BF83))</f>
        <v>0</v>
      </c>
      <c r="BJ593" s="106">
        <f>INDEX(Esgoto!$A:$CT,ROW(BG83),COLUMN(BG83))</f>
        <v>0</v>
      </c>
      <c r="BK593" s="106">
        <f>INDEX(Esgoto!$A:$CT,ROW(BH83),COLUMN(BH83))</f>
        <v>0</v>
      </c>
      <c r="BL593" s="106">
        <f>INDEX(Esgoto!$A:$CT,ROW(BI83),COLUMN(BI83))</f>
        <v>0</v>
      </c>
      <c r="BM593" s="106">
        <f>INDEX(Esgoto!$A:$CT,ROW(BJ83),COLUMN(BJ83))</f>
        <v>0</v>
      </c>
      <c r="BN593" s="106">
        <f>INDEX(Esgoto!$A:$CT,ROW(BK83),COLUMN(BK83))</f>
        <v>0</v>
      </c>
      <c r="BO593" s="106">
        <f>INDEX(Esgoto!$A:$CT,ROW(BL83),COLUMN(BL83))</f>
        <v>0</v>
      </c>
      <c r="BP593" s="106">
        <f>INDEX(Esgoto!$A:$CT,ROW(BM83),COLUMN(BM83))</f>
        <v>0</v>
      </c>
      <c r="BQ593" s="106">
        <f>INDEX(Esgoto!$A:$CT,ROW(BN83),COLUMN(BN83))</f>
        <v>0</v>
      </c>
      <c r="BR593" s="106">
        <f>INDEX(Esgoto!$A:$CT,ROW(BO83),COLUMN(BO83))</f>
        <v>0</v>
      </c>
      <c r="BS593" s="106">
        <f>INDEX(Esgoto!$A:$CT,ROW(BP83),COLUMN(BP83))</f>
        <v>0</v>
      </c>
      <c r="BT593" s="106">
        <f>INDEX(Esgoto!$A:$CT,ROW(BQ83),COLUMN(BQ83))</f>
        <v>0</v>
      </c>
      <c r="BU593" s="106">
        <f>INDEX(Esgoto!$A:$CT,ROW(BR83),COLUMN(BR83))</f>
        <v>0</v>
      </c>
      <c r="BV593" s="106">
        <f>INDEX(Esgoto!$A:$CT,ROW(BS83),COLUMN(BS83))</f>
        <v>0</v>
      </c>
      <c r="BW593" s="106">
        <f>INDEX(Esgoto!$A:$CT,ROW(BT83),COLUMN(BT83))</f>
        <v>0</v>
      </c>
      <c r="BX593" s="106">
        <f>INDEX(Esgoto!$A:$CT,ROW(BU83),COLUMN(BU83))</f>
        <v>0</v>
      </c>
      <c r="BY593" s="106">
        <f>INDEX(Esgoto!$A:$CT,ROW(BV83),COLUMN(BV83))</f>
        <v>0</v>
      </c>
      <c r="BZ593" s="106">
        <f>INDEX(Esgoto!$A:$CT,ROW(BW83),COLUMN(BW83))</f>
        <v>0</v>
      </c>
      <c r="CA593" s="106">
        <f>INDEX(Esgoto!$A:$CT,ROW(BX83),COLUMN(BX83))</f>
        <v>0</v>
      </c>
      <c r="CB593" s="106">
        <f>INDEX(Esgoto!$A:$CT,ROW(BY83),COLUMN(BY83))</f>
        <v>0</v>
      </c>
      <c r="CC593" s="106">
        <f>INDEX(Esgoto!$A:$CT,ROW(BZ83),COLUMN(BZ83))</f>
        <v>0</v>
      </c>
      <c r="CD593" s="106">
        <f>INDEX(Esgoto!$A:$CT,ROW(CA83),COLUMN(CA83))</f>
        <v>0</v>
      </c>
      <c r="CE593" s="106">
        <f>INDEX(Esgoto!$A:$CT,ROW(CB83),COLUMN(CB83))</f>
        <v>0</v>
      </c>
      <c r="CF593" s="106">
        <f>INDEX(Esgoto!$A:$CT,ROW(CC83),COLUMN(CC83))</f>
        <v>0</v>
      </c>
      <c r="CG593" s="106">
        <f>INDEX(Esgoto!$A:$CT,ROW(CD83),COLUMN(CD83))</f>
        <v>0</v>
      </c>
      <c r="CH593" s="106">
        <f>INDEX(Esgoto!$A:$CT,ROW(CE83),COLUMN(CE83))</f>
        <v>0</v>
      </c>
      <c r="CI593" s="106">
        <f>INDEX(Esgoto!$A:$CT,ROW(CF83),COLUMN(CF83))</f>
        <v>0</v>
      </c>
      <c r="CJ593" s="106">
        <f>INDEX(Esgoto!$A:$CT,ROW(CG83),COLUMN(CG83))</f>
        <v>0</v>
      </c>
      <c r="CK593" s="106">
        <f>INDEX(Esgoto!$A:$CT,ROW(CH83),COLUMN(CH83))</f>
        <v>0</v>
      </c>
      <c r="CL593" s="106">
        <f>INDEX(Esgoto!$A:$CT,ROW(CI83),COLUMN(CI83))</f>
        <v>0</v>
      </c>
      <c r="CM593" s="106">
        <f>INDEX(Esgoto!$A:$CT,ROW(CJ83),COLUMN(CJ83))</f>
        <v>0</v>
      </c>
      <c r="CN593" s="106">
        <f>INDEX(Esgoto!$A:$CT,ROW(CK83),COLUMN(CK83))</f>
        <v>0</v>
      </c>
      <c r="CO593" s="106">
        <f>INDEX(Esgoto!$A:$CT,ROW(CL83),COLUMN(CL83))</f>
        <v>0</v>
      </c>
      <c r="CP593" s="106">
        <f>INDEX(Esgoto!$A:$CT,ROW(CM83),COLUMN(CM83))</f>
        <v>0</v>
      </c>
      <c r="CQ593" s="106">
        <f>INDEX(Esgoto!$A:$CT,ROW(CN83),COLUMN(CN83))</f>
        <v>0</v>
      </c>
      <c r="CR593" s="106">
        <f>INDEX(Esgoto!$A:$CT,ROW(CO83),COLUMN(CO83))</f>
        <v>0</v>
      </c>
      <c r="CS593" s="107">
        <f>INDEX(Esgoto!$A:$CT,ROW(A83),COLUMN(A83))</f>
        <v>0</v>
      </c>
    </row>
    <row r="594" spans="1:97" s="104" customFormat="1" hidden="1" x14ac:dyDescent="0.2">
      <c r="A594" t="str">
        <f t="shared" si="9"/>
        <v>Zero</v>
      </c>
      <c r="B594" s="107">
        <f>INDEX(Esgoto!$A:$CT,ROW(B84),COLUMN(CQ84))</f>
        <v>0</v>
      </c>
      <c r="C594" s="107">
        <f>INDEX(Esgoto!$A:$CT,ROW(C84),COLUMN(CR84))</f>
        <v>0</v>
      </c>
      <c r="D594" s="107">
        <f>INDEX(Esgoto!$A:$CT,ROW(D84),COLUMN(CS84))</f>
        <v>0</v>
      </c>
      <c r="E594" s="107">
        <f>INDEX(Esgoto!$A:$CT,ROW(B84),COLUMN(B84))</f>
        <v>0</v>
      </c>
      <c r="F594" s="106">
        <f>INDEX(Esgoto!$A:$CT,ROW(C84),COLUMN(C84))</f>
        <v>0</v>
      </c>
      <c r="G594" s="106">
        <f>INDEX(Esgoto!$A:$CT,ROW(D84),COLUMN(D84))</f>
        <v>0</v>
      </c>
      <c r="H594" s="106">
        <f>INDEX(Esgoto!$A:$CT,ROW(E84),COLUMN(E84))</f>
        <v>0</v>
      </c>
      <c r="I594" s="106">
        <f>INDEX(Esgoto!$A:$CT,ROW(F84),COLUMN(F84))</f>
        <v>0</v>
      </c>
      <c r="J594" s="106">
        <f>INDEX(Esgoto!$A:$CT,ROW(G84),COLUMN(G84))</f>
        <v>0</v>
      </c>
      <c r="K594" s="106">
        <f>INDEX(Esgoto!$A:$CT,ROW(H84),COLUMN(H84))</f>
        <v>0</v>
      </c>
      <c r="L594" s="106">
        <f>INDEX(Esgoto!$A:$CT,ROW(I84),COLUMN(I84))</f>
        <v>0</v>
      </c>
      <c r="M594" s="106">
        <f>INDEX(Esgoto!$A:$CT,ROW(J84),COLUMN(J84))</f>
        <v>0</v>
      </c>
      <c r="N594" s="106">
        <f>INDEX(Esgoto!$A:$CT,ROW(K84),COLUMN(K84))</f>
        <v>0</v>
      </c>
      <c r="O594" s="106">
        <f>INDEX(Esgoto!$A:$CT,ROW(L84),COLUMN(L84))</f>
        <v>0</v>
      </c>
      <c r="P594" s="106">
        <f>INDEX(Esgoto!$A:$CT,ROW(M84),COLUMN(M84))</f>
        <v>0</v>
      </c>
      <c r="Q594" s="106">
        <f>INDEX(Esgoto!$A:$CT,ROW(N84),COLUMN(N84))</f>
        <v>0</v>
      </c>
      <c r="R594" s="106">
        <f>INDEX(Esgoto!$A:$CT,ROW(O84),COLUMN(O84))</f>
        <v>0</v>
      </c>
      <c r="S594" s="106">
        <f>INDEX(Esgoto!$A:$CT,ROW(P84),COLUMN(P84))</f>
        <v>0</v>
      </c>
      <c r="T594" s="106">
        <f>INDEX(Esgoto!$A:$CT,ROW(Q84),COLUMN(Q84))</f>
        <v>0</v>
      </c>
      <c r="U594" s="106">
        <f>INDEX(Esgoto!$A:$CT,ROW(R84),COLUMN(R84))</f>
        <v>0</v>
      </c>
      <c r="V594" s="106">
        <f>INDEX(Esgoto!$A:$CT,ROW(S84),COLUMN(S84))</f>
        <v>0</v>
      </c>
      <c r="W594" s="106">
        <f>INDEX(Esgoto!$A:$CT,ROW(T84),COLUMN(T84))</f>
        <v>0</v>
      </c>
      <c r="X594" s="106">
        <f>INDEX(Esgoto!$A:$CT,ROW(U84),COLUMN(U84))</f>
        <v>0</v>
      </c>
      <c r="Y594" s="106">
        <f>INDEX(Esgoto!$A:$CT,ROW(V84),COLUMN(V84))</f>
        <v>0</v>
      </c>
      <c r="Z594" s="106">
        <f>INDEX(Esgoto!$A:$CT,ROW(W84),COLUMN(W84))</f>
        <v>0</v>
      </c>
      <c r="AA594" s="106">
        <f>INDEX(Esgoto!$A:$CT,ROW(X84),COLUMN(X84))</f>
        <v>0</v>
      </c>
      <c r="AB594" s="106">
        <f>INDEX(Esgoto!$A:$CT,ROW(Y84),COLUMN(Y84))</f>
        <v>0</v>
      </c>
      <c r="AC594" s="106">
        <f>INDEX(Esgoto!$A:$CT,ROW(Z84),COLUMN(Z84))</f>
        <v>0</v>
      </c>
      <c r="AD594" s="106">
        <f>INDEX(Esgoto!$A:$CT,ROW(AA84),COLUMN(AA84))</f>
        <v>0</v>
      </c>
      <c r="AE594" s="106">
        <f>INDEX(Esgoto!$A:$CT,ROW(AB84),COLUMN(AB84))</f>
        <v>0</v>
      </c>
      <c r="AF594" s="106">
        <f>INDEX(Esgoto!$A:$CT,ROW(AC84),COLUMN(AC84))</f>
        <v>0</v>
      </c>
      <c r="AG594" s="106">
        <f>INDEX(Esgoto!$A:$CT,ROW(AD84),COLUMN(AD84))</f>
        <v>0</v>
      </c>
      <c r="AH594" s="106">
        <f>INDEX(Esgoto!$A:$CT,ROW(AE84),COLUMN(AE84))</f>
        <v>0</v>
      </c>
      <c r="AI594" s="106">
        <f>INDEX(Esgoto!$A:$CT,ROW(AF84),COLUMN(AF84))</f>
        <v>0</v>
      </c>
      <c r="AJ594" s="106">
        <f>INDEX(Esgoto!$A:$CT,ROW(AG84),COLUMN(AG84))</f>
        <v>0</v>
      </c>
      <c r="AK594" s="106">
        <f>INDEX(Esgoto!$A:$CT,ROW(AH84),COLUMN(AH84))</f>
        <v>0</v>
      </c>
      <c r="AL594" s="106">
        <f>INDEX(Esgoto!$A:$CT,ROW(AI84),COLUMN(AI84))</f>
        <v>0</v>
      </c>
      <c r="AM594" s="106">
        <f>INDEX(Esgoto!$A:$CT,ROW(AJ84),COLUMN(AJ84))</f>
        <v>0</v>
      </c>
      <c r="AN594" s="106">
        <f>INDEX(Esgoto!$A:$CT,ROW(AK84),COLUMN(AK84))</f>
        <v>0</v>
      </c>
      <c r="AO594" s="106">
        <f>INDEX(Esgoto!$A:$CT,ROW(AL84),COLUMN(AL84))</f>
        <v>0</v>
      </c>
      <c r="AP594" s="106">
        <f>INDEX(Esgoto!$A:$CT,ROW(AM84),COLUMN(AM84))</f>
        <v>0</v>
      </c>
      <c r="AQ594" s="106">
        <f>INDEX(Esgoto!$A:$CT,ROW(AN84),COLUMN(AN84))</f>
        <v>0</v>
      </c>
      <c r="AR594" s="106">
        <f>INDEX(Esgoto!$A:$CT,ROW(AO84),COLUMN(AO84))</f>
        <v>0</v>
      </c>
      <c r="AS594" s="106">
        <f>INDEX(Esgoto!$A:$CT,ROW(AP84),COLUMN(AP84))</f>
        <v>0</v>
      </c>
      <c r="AT594" s="106">
        <f>INDEX(Esgoto!$A:$CT,ROW(AQ84),COLUMN(AQ84))</f>
        <v>0</v>
      </c>
      <c r="AU594" s="106">
        <f>INDEX(Esgoto!$A:$CT,ROW(AR84),COLUMN(AR84))</f>
        <v>0</v>
      </c>
      <c r="AV594" s="106">
        <f>INDEX(Esgoto!$A:$CT,ROW(AS84),COLUMN(AS84))</f>
        <v>0</v>
      </c>
      <c r="AW594" s="106">
        <f>INDEX(Esgoto!$A:$CT,ROW(AT84),COLUMN(AT84))</f>
        <v>0</v>
      </c>
      <c r="AX594" s="106">
        <f>INDEX(Esgoto!$A:$CT,ROW(AU84),COLUMN(AU84))</f>
        <v>0</v>
      </c>
      <c r="AY594" s="106">
        <f>INDEX(Esgoto!$A:$CT,ROW(AV84),COLUMN(AV84))</f>
        <v>0</v>
      </c>
      <c r="AZ594" s="106">
        <f>INDEX(Esgoto!$A:$CT,ROW(AW84),COLUMN(AW84))</f>
        <v>0</v>
      </c>
      <c r="BA594" s="106">
        <f>INDEX(Esgoto!$A:$CT,ROW(AX84),COLUMN(AX84))</f>
        <v>0</v>
      </c>
      <c r="BB594" s="106">
        <f>INDEX(Esgoto!$A:$CT,ROW(AY84),COLUMN(AY84))</f>
        <v>0</v>
      </c>
      <c r="BC594" s="106">
        <f>INDEX(Esgoto!$A:$CT,ROW(AZ84),COLUMN(AZ84))</f>
        <v>0</v>
      </c>
      <c r="BD594" s="106">
        <f>INDEX(Esgoto!$A:$CT,ROW(BA84),COLUMN(BA84))</f>
        <v>0</v>
      </c>
      <c r="BE594" s="106">
        <f>INDEX(Esgoto!$A:$CT,ROW(BB84),COLUMN(BB84))</f>
        <v>0</v>
      </c>
      <c r="BF594" s="106">
        <f>INDEX(Esgoto!$A:$CT,ROW(BC84),COLUMN(BC84))</f>
        <v>0</v>
      </c>
      <c r="BG594" s="106">
        <f>INDEX(Esgoto!$A:$CT,ROW(BD84),COLUMN(BD84))</f>
        <v>0</v>
      </c>
      <c r="BH594" s="106">
        <f>INDEX(Esgoto!$A:$CT,ROW(BE84),COLUMN(BE84))</f>
        <v>0</v>
      </c>
      <c r="BI594" s="106">
        <f>INDEX(Esgoto!$A:$CT,ROW(BF84),COLUMN(BF84))</f>
        <v>0</v>
      </c>
      <c r="BJ594" s="106">
        <f>INDEX(Esgoto!$A:$CT,ROW(BG84),COLUMN(BG84))</f>
        <v>0</v>
      </c>
      <c r="BK594" s="106">
        <f>INDEX(Esgoto!$A:$CT,ROW(BH84),COLUMN(BH84))</f>
        <v>0</v>
      </c>
      <c r="BL594" s="106">
        <f>INDEX(Esgoto!$A:$CT,ROW(BI84),COLUMN(BI84))</f>
        <v>0</v>
      </c>
      <c r="BM594" s="106">
        <f>INDEX(Esgoto!$A:$CT,ROW(BJ84),COLUMN(BJ84))</f>
        <v>0</v>
      </c>
      <c r="BN594" s="106">
        <f>INDEX(Esgoto!$A:$CT,ROW(BK84),COLUMN(BK84))</f>
        <v>0</v>
      </c>
      <c r="BO594" s="106">
        <f>INDEX(Esgoto!$A:$CT,ROW(BL84),COLUMN(BL84))</f>
        <v>0</v>
      </c>
      <c r="BP594" s="106">
        <f>INDEX(Esgoto!$A:$CT,ROW(BM84),COLUMN(BM84))</f>
        <v>0</v>
      </c>
      <c r="BQ594" s="106">
        <f>INDEX(Esgoto!$A:$CT,ROW(BN84),COLUMN(BN84))</f>
        <v>0</v>
      </c>
      <c r="BR594" s="106">
        <f>INDEX(Esgoto!$A:$CT,ROW(BO84),COLUMN(BO84))</f>
        <v>0</v>
      </c>
      <c r="BS594" s="106">
        <f>INDEX(Esgoto!$A:$CT,ROW(BP84),COLUMN(BP84))</f>
        <v>0</v>
      </c>
      <c r="BT594" s="106">
        <f>INDEX(Esgoto!$A:$CT,ROW(BQ84),COLUMN(BQ84))</f>
        <v>0</v>
      </c>
      <c r="BU594" s="106">
        <f>INDEX(Esgoto!$A:$CT,ROW(BR84),COLUMN(BR84))</f>
        <v>0</v>
      </c>
      <c r="BV594" s="106">
        <f>INDEX(Esgoto!$A:$CT,ROW(BS84),COLUMN(BS84))</f>
        <v>0</v>
      </c>
      <c r="BW594" s="106">
        <f>INDEX(Esgoto!$A:$CT,ROW(BT84),COLUMN(BT84))</f>
        <v>0</v>
      </c>
      <c r="BX594" s="106">
        <f>INDEX(Esgoto!$A:$CT,ROW(BU84),COLUMN(BU84))</f>
        <v>0</v>
      </c>
      <c r="BY594" s="106">
        <f>INDEX(Esgoto!$A:$CT,ROW(BV84),COLUMN(BV84))</f>
        <v>0</v>
      </c>
      <c r="BZ594" s="106">
        <f>INDEX(Esgoto!$A:$CT,ROW(BW84),COLUMN(BW84))</f>
        <v>0</v>
      </c>
      <c r="CA594" s="106">
        <f>INDEX(Esgoto!$A:$CT,ROW(BX84),COLUMN(BX84))</f>
        <v>0</v>
      </c>
      <c r="CB594" s="106">
        <f>INDEX(Esgoto!$A:$CT,ROW(BY84),COLUMN(BY84))</f>
        <v>0</v>
      </c>
      <c r="CC594" s="106">
        <f>INDEX(Esgoto!$A:$CT,ROW(BZ84),COLUMN(BZ84))</f>
        <v>0</v>
      </c>
      <c r="CD594" s="106">
        <f>INDEX(Esgoto!$A:$CT,ROW(CA84),COLUMN(CA84))</f>
        <v>0</v>
      </c>
      <c r="CE594" s="106">
        <f>INDEX(Esgoto!$A:$CT,ROW(CB84),COLUMN(CB84))</f>
        <v>0</v>
      </c>
      <c r="CF594" s="106">
        <f>INDEX(Esgoto!$A:$CT,ROW(CC84),COLUMN(CC84))</f>
        <v>0</v>
      </c>
      <c r="CG594" s="106">
        <f>INDEX(Esgoto!$A:$CT,ROW(CD84),COLUMN(CD84))</f>
        <v>0</v>
      </c>
      <c r="CH594" s="106">
        <f>INDEX(Esgoto!$A:$CT,ROW(CE84),COLUMN(CE84))</f>
        <v>0</v>
      </c>
      <c r="CI594" s="106">
        <f>INDEX(Esgoto!$A:$CT,ROW(CF84),COLUMN(CF84))</f>
        <v>0</v>
      </c>
      <c r="CJ594" s="106">
        <f>INDEX(Esgoto!$A:$CT,ROW(CG84),COLUMN(CG84))</f>
        <v>0</v>
      </c>
      <c r="CK594" s="106">
        <f>INDEX(Esgoto!$A:$CT,ROW(CH84),COLUMN(CH84))</f>
        <v>0</v>
      </c>
      <c r="CL594" s="106">
        <f>INDEX(Esgoto!$A:$CT,ROW(CI84),COLUMN(CI84))</f>
        <v>0</v>
      </c>
      <c r="CM594" s="106">
        <f>INDEX(Esgoto!$A:$CT,ROW(CJ84),COLUMN(CJ84))</f>
        <v>0</v>
      </c>
      <c r="CN594" s="106">
        <f>INDEX(Esgoto!$A:$CT,ROW(CK84),COLUMN(CK84))</f>
        <v>0</v>
      </c>
      <c r="CO594" s="106">
        <f>INDEX(Esgoto!$A:$CT,ROW(CL84),COLUMN(CL84))</f>
        <v>0</v>
      </c>
      <c r="CP594" s="106">
        <f>INDEX(Esgoto!$A:$CT,ROW(CM84),COLUMN(CM84))</f>
        <v>0</v>
      </c>
      <c r="CQ594" s="106">
        <f>INDEX(Esgoto!$A:$CT,ROW(CN84),COLUMN(CN84))</f>
        <v>0</v>
      </c>
      <c r="CR594" s="106">
        <f>INDEX(Esgoto!$A:$CT,ROW(CO84),COLUMN(CO84))</f>
        <v>0</v>
      </c>
      <c r="CS594" s="107">
        <f>INDEX(Esgoto!$A:$CT,ROW(A84),COLUMN(A84))</f>
        <v>0</v>
      </c>
    </row>
    <row r="595" spans="1:97" s="104" customFormat="1" hidden="1" x14ac:dyDescent="0.2">
      <c r="A595" t="str">
        <f t="shared" si="9"/>
        <v>Zero</v>
      </c>
      <c r="B595" s="107">
        <f>INDEX(Esgoto!$A:$CT,ROW(B85),COLUMN(CQ85))</f>
        <v>0</v>
      </c>
      <c r="C595" s="107">
        <f>INDEX(Esgoto!$A:$CT,ROW(C85),COLUMN(CR85))</f>
        <v>0</v>
      </c>
      <c r="D595" s="107">
        <f>INDEX(Esgoto!$A:$CT,ROW(D85),COLUMN(CS85))</f>
        <v>0</v>
      </c>
      <c r="E595" s="107">
        <f>INDEX(Esgoto!$A:$CT,ROW(B85),COLUMN(B85))</f>
        <v>0</v>
      </c>
      <c r="F595" s="106">
        <f>INDEX(Esgoto!$A:$CT,ROW(C85),COLUMN(C85))</f>
        <v>0</v>
      </c>
      <c r="G595" s="106">
        <f>INDEX(Esgoto!$A:$CT,ROW(D85),COLUMN(D85))</f>
        <v>0</v>
      </c>
      <c r="H595" s="106">
        <f>INDEX(Esgoto!$A:$CT,ROW(E85),COLUMN(E85))</f>
        <v>0</v>
      </c>
      <c r="I595" s="106">
        <f>INDEX(Esgoto!$A:$CT,ROW(F85),COLUMN(F85))</f>
        <v>0</v>
      </c>
      <c r="J595" s="106">
        <f>INDEX(Esgoto!$A:$CT,ROW(G85),COLUMN(G85))</f>
        <v>0</v>
      </c>
      <c r="K595" s="106">
        <f>INDEX(Esgoto!$A:$CT,ROW(H85),COLUMN(H85))</f>
        <v>0</v>
      </c>
      <c r="L595" s="106">
        <f>INDEX(Esgoto!$A:$CT,ROW(I85),COLUMN(I85))</f>
        <v>0</v>
      </c>
      <c r="M595" s="106">
        <f>INDEX(Esgoto!$A:$CT,ROW(J85),COLUMN(J85))</f>
        <v>0</v>
      </c>
      <c r="N595" s="106">
        <f>INDEX(Esgoto!$A:$CT,ROW(K85),COLUMN(K85))</f>
        <v>0</v>
      </c>
      <c r="O595" s="106">
        <f>INDEX(Esgoto!$A:$CT,ROW(L85),COLUMN(L85))</f>
        <v>0</v>
      </c>
      <c r="P595" s="106">
        <f>INDEX(Esgoto!$A:$CT,ROW(M85),COLUMN(M85))</f>
        <v>0</v>
      </c>
      <c r="Q595" s="106">
        <f>INDEX(Esgoto!$A:$CT,ROW(N85),COLUMN(N85))</f>
        <v>0</v>
      </c>
      <c r="R595" s="106">
        <f>INDEX(Esgoto!$A:$CT,ROW(O85),COLUMN(O85))</f>
        <v>0</v>
      </c>
      <c r="S595" s="106">
        <f>INDEX(Esgoto!$A:$CT,ROW(P85),COLUMN(P85))</f>
        <v>0</v>
      </c>
      <c r="T595" s="106">
        <f>INDEX(Esgoto!$A:$CT,ROW(Q85),COLUMN(Q85))</f>
        <v>0</v>
      </c>
      <c r="U595" s="106">
        <f>INDEX(Esgoto!$A:$CT,ROW(R85),COLUMN(R85))</f>
        <v>0</v>
      </c>
      <c r="V595" s="106">
        <f>INDEX(Esgoto!$A:$CT,ROW(S85),COLUMN(S85))</f>
        <v>0</v>
      </c>
      <c r="W595" s="106">
        <f>INDEX(Esgoto!$A:$CT,ROW(T85),COLUMN(T85))</f>
        <v>0</v>
      </c>
      <c r="X595" s="106">
        <f>INDEX(Esgoto!$A:$CT,ROW(U85),COLUMN(U85))</f>
        <v>0</v>
      </c>
      <c r="Y595" s="106">
        <f>INDEX(Esgoto!$A:$CT,ROW(V85),COLUMN(V85))</f>
        <v>0</v>
      </c>
      <c r="Z595" s="106">
        <f>INDEX(Esgoto!$A:$CT,ROW(W85),COLUMN(W85))</f>
        <v>0</v>
      </c>
      <c r="AA595" s="106">
        <f>INDEX(Esgoto!$A:$CT,ROW(X85),COLUMN(X85))</f>
        <v>0</v>
      </c>
      <c r="AB595" s="106">
        <f>INDEX(Esgoto!$A:$CT,ROW(Y85),COLUMN(Y85))</f>
        <v>0</v>
      </c>
      <c r="AC595" s="106">
        <f>INDEX(Esgoto!$A:$CT,ROW(Z85),COLUMN(Z85))</f>
        <v>0</v>
      </c>
      <c r="AD595" s="106">
        <f>INDEX(Esgoto!$A:$CT,ROW(AA85),COLUMN(AA85))</f>
        <v>0</v>
      </c>
      <c r="AE595" s="106">
        <f>INDEX(Esgoto!$A:$CT,ROW(AB85),COLUMN(AB85))</f>
        <v>0</v>
      </c>
      <c r="AF595" s="106">
        <f>INDEX(Esgoto!$A:$CT,ROW(AC85),COLUMN(AC85))</f>
        <v>0</v>
      </c>
      <c r="AG595" s="106">
        <f>INDEX(Esgoto!$A:$CT,ROW(AD85),COLUMN(AD85))</f>
        <v>0</v>
      </c>
      <c r="AH595" s="106">
        <f>INDEX(Esgoto!$A:$CT,ROW(AE85),COLUMN(AE85))</f>
        <v>0</v>
      </c>
      <c r="AI595" s="106">
        <f>INDEX(Esgoto!$A:$CT,ROW(AF85),COLUMN(AF85))</f>
        <v>0</v>
      </c>
      <c r="AJ595" s="106">
        <f>INDEX(Esgoto!$A:$CT,ROW(AG85),COLUMN(AG85))</f>
        <v>0</v>
      </c>
      <c r="AK595" s="106">
        <f>INDEX(Esgoto!$A:$CT,ROW(AH85),COLUMN(AH85))</f>
        <v>0</v>
      </c>
      <c r="AL595" s="106">
        <f>INDEX(Esgoto!$A:$CT,ROW(AI85),COLUMN(AI85))</f>
        <v>0</v>
      </c>
      <c r="AM595" s="106">
        <f>INDEX(Esgoto!$A:$CT,ROW(AJ85),COLUMN(AJ85))</f>
        <v>0</v>
      </c>
      <c r="AN595" s="106">
        <f>INDEX(Esgoto!$A:$CT,ROW(AK85),COLUMN(AK85))</f>
        <v>0</v>
      </c>
      <c r="AO595" s="106">
        <f>INDEX(Esgoto!$A:$CT,ROW(AL85),COLUMN(AL85))</f>
        <v>0</v>
      </c>
      <c r="AP595" s="106">
        <f>INDEX(Esgoto!$A:$CT,ROW(AM85),COLUMN(AM85))</f>
        <v>0</v>
      </c>
      <c r="AQ595" s="106">
        <f>INDEX(Esgoto!$A:$CT,ROW(AN85),COLUMN(AN85))</f>
        <v>0</v>
      </c>
      <c r="AR595" s="106">
        <f>INDEX(Esgoto!$A:$CT,ROW(AO85),COLUMN(AO85))</f>
        <v>0</v>
      </c>
      <c r="AS595" s="106">
        <f>INDEX(Esgoto!$A:$CT,ROW(AP85),COLUMN(AP85))</f>
        <v>0</v>
      </c>
      <c r="AT595" s="106">
        <f>INDEX(Esgoto!$A:$CT,ROW(AQ85),COLUMN(AQ85))</f>
        <v>0</v>
      </c>
      <c r="AU595" s="106">
        <f>INDEX(Esgoto!$A:$CT,ROW(AR85),COLUMN(AR85))</f>
        <v>0</v>
      </c>
      <c r="AV595" s="106">
        <f>INDEX(Esgoto!$A:$CT,ROW(AS85),COLUMN(AS85))</f>
        <v>0</v>
      </c>
      <c r="AW595" s="106">
        <f>INDEX(Esgoto!$A:$CT,ROW(AT85),COLUMN(AT85))</f>
        <v>0</v>
      </c>
      <c r="AX595" s="106">
        <f>INDEX(Esgoto!$A:$CT,ROW(AU85),COLUMN(AU85))</f>
        <v>0</v>
      </c>
      <c r="AY595" s="106">
        <f>INDEX(Esgoto!$A:$CT,ROW(AV85),COLUMN(AV85))</f>
        <v>0</v>
      </c>
      <c r="AZ595" s="106">
        <f>INDEX(Esgoto!$A:$CT,ROW(AW85),COLUMN(AW85))</f>
        <v>0</v>
      </c>
      <c r="BA595" s="106">
        <f>INDEX(Esgoto!$A:$CT,ROW(AX85),COLUMN(AX85))</f>
        <v>0</v>
      </c>
      <c r="BB595" s="106">
        <f>INDEX(Esgoto!$A:$CT,ROW(AY85),COLUMN(AY85))</f>
        <v>0</v>
      </c>
      <c r="BC595" s="106">
        <f>INDEX(Esgoto!$A:$CT,ROW(AZ85),COLUMN(AZ85))</f>
        <v>0</v>
      </c>
      <c r="BD595" s="106">
        <f>INDEX(Esgoto!$A:$CT,ROW(BA85),COLUMN(BA85))</f>
        <v>0</v>
      </c>
      <c r="BE595" s="106">
        <f>INDEX(Esgoto!$A:$CT,ROW(BB85),COLUMN(BB85))</f>
        <v>0</v>
      </c>
      <c r="BF595" s="106">
        <f>INDEX(Esgoto!$A:$CT,ROW(BC85),COLUMN(BC85))</f>
        <v>0</v>
      </c>
      <c r="BG595" s="106">
        <f>INDEX(Esgoto!$A:$CT,ROW(BD85),COLUMN(BD85))</f>
        <v>0</v>
      </c>
      <c r="BH595" s="106">
        <f>INDEX(Esgoto!$A:$CT,ROW(BE85),COLUMN(BE85))</f>
        <v>0</v>
      </c>
      <c r="BI595" s="106">
        <f>INDEX(Esgoto!$A:$CT,ROW(BF85),COLUMN(BF85))</f>
        <v>0</v>
      </c>
      <c r="BJ595" s="106">
        <f>INDEX(Esgoto!$A:$CT,ROW(BG85),COLUMN(BG85))</f>
        <v>0</v>
      </c>
      <c r="BK595" s="106">
        <f>INDEX(Esgoto!$A:$CT,ROW(BH85),COLUMN(BH85))</f>
        <v>0</v>
      </c>
      <c r="BL595" s="106">
        <f>INDEX(Esgoto!$A:$CT,ROW(BI85),COLUMN(BI85))</f>
        <v>0</v>
      </c>
      <c r="BM595" s="106">
        <f>INDEX(Esgoto!$A:$CT,ROW(BJ85),COLUMN(BJ85))</f>
        <v>0</v>
      </c>
      <c r="BN595" s="106">
        <f>INDEX(Esgoto!$A:$CT,ROW(BK85),COLUMN(BK85))</f>
        <v>0</v>
      </c>
      <c r="BO595" s="106">
        <f>INDEX(Esgoto!$A:$CT,ROW(BL85),COLUMN(BL85))</f>
        <v>0</v>
      </c>
      <c r="BP595" s="106">
        <f>INDEX(Esgoto!$A:$CT,ROW(BM85),COLUMN(BM85))</f>
        <v>0</v>
      </c>
      <c r="BQ595" s="106">
        <f>INDEX(Esgoto!$A:$CT,ROW(BN85),COLUMN(BN85))</f>
        <v>0</v>
      </c>
      <c r="BR595" s="106">
        <f>INDEX(Esgoto!$A:$CT,ROW(BO85),COLUMN(BO85))</f>
        <v>0</v>
      </c>
      <c r="BS595" s="106">
        <f>INDEX(Esgoto!$A:$CT,ROW(BP85),COLUMN(BP85))</f>
        <v>0</v>
      </c>
      <c r="BT595" s="106">
        <f>INDEX(Esgoto!$A:$CT,ROW(BQ85),COLUMN(BQ85))</f>
        <v>0</v>
      </c>
      <c r="BU595" s="106">
        <f>INDEX(Esgoto!$A:$CT,ROW(BR85),COLUMN(BR85))</f>
        <v>0</v>
      </c>
      <c r="BV595" s="106">
        <f>INDEX(Esgoto!$A:$CT,ROW(BS85),COLUMN(BS85))</f>
        <v>0</v>
      </c>
      <c r="BW595" s="106">
        <f>INDEX(Esgoto!$A:$CT,ROW(BT85),COLUMN(BT85))</f>
        <v>0</v>
      </c>
      <c r="BX595" s="106">
        <f>INDEX(Esgoto!$A:$CT,ROW(BU85),COLUMN(BU85))</f>
        <v>0</v>
      </c>
      <c r="BY595" s="106">
        <f>INDEX(Esgoto!$A:$CT,ROW(BV85),COLUMN(BV85))</f>
        <v>0</v>
      </c>
      <c r="BZ595" s="106">
        <f>INDEX(Esgoto!$A:$CT,ROW(BW85),COLUMN(BW85))</f>
        <v>0</v>
      </c>
      <c r="CA595" s="106">
        <f>INDEX(Esgoto!$A:$CT,ROW(BX85),COLUMN(BX85))</f>
        <v>0</v>
      </c>
      <c r="CB595" s="106">
        <f>INDEX(Esgoto!$A:$CT,ROW(BY85),COLUMN(BY85))</f>
        <v>0</v>
      </c>
      <c r="CC595" s="106">
        <f>INDEX(Esgoto!$A:$CT,ROW(BZ85),COLUMN(BZ85))</f>
        <v>0</v>
      </c>
      <c r="CD595" s="106">
        <f>INDEX(Esgoto!$A:$CT,ROW(CA85),COLUMN(CA85))</f>
        <v>0</v>
      </c>
      <c r="CE595" s="106">
        <f>INDEX(Esgoto!$A:$CT,ROW(CB85),COLUMN(CB85))</f>
        <v>0</v>
      </c>
      <c r="CF595" s="106">
        <f>INDEX(Esgoto!$A:$CT,ROW(CC85),COLUMN(CC85))</f>
        <v>0</v>
      </c>
      <c r="CG595" s="106">
        <f>INDEX(Esgoto!$A:$CT,ROW(CD85),COLUMN(CD85))</f>
        <v>0</v>
      </c>
      <c r="CH595" s="106">
        <f>INDEX(Esgoto!$A:$CT,ROW(CE85),COLUMN(CE85))</f>
        <v>0</v>
      </c>
      <c r="CI595" s="106">
        <f>INDEX(Esgoto!$A:$CT,ROW(CF85),COLUMN(CF85))</f>
        <v>0</v>
      </c>
      <c r="CJ595" s="106">
        <f>INDEX(Esgoto!$A:$CT,ROW(CG85),COLUMN(CG85))</f>
        <v>0</v>
      </c>
      <c r="CK595" s="106">
        <f>INDEX(Esgoto!$A:$CT,ROW(CH85),COLUMN(CH85))</f>
        <v>0</v>
      </c>
      <c r="CL595" s="106">
        <f>INDEX(Esgoto!$A:$CT,ROW(CI85),COLUMN(CI85))</f>
        <v>0</v>
      </c>
      <c r="CM595" s="106">
        <f>INDEX(Esgoto!$A:$CT,ROW(CJ85),COLUMN(CJ85))</f>
        <v>0</v>
      </c>
      <c r="CN595" s="106">
        <f>INDEX(Esgoto!$A:$CT,ROW(CK85),COLUMN(CK85))</f>
        <v>0</v>
      </c>
      <c r="CO595" s="106">
        <f>INDEX(Esgoto!$A:$CT,ROW(CL85),COLUMN(CL85))</f>
        <v>0</v>
      </c>
      <c r="CP595" s="106">
        <f>INDEX(Esgoto!$A:$CT,ROW(CM85),COLUMN(CM85))</f>
        <v>0</v>
      </c>
      <c r="CQ595" s="106">
        <f>INDEX(Esgoto!$A:$CT,ROW(CN85),COLUMN(CN85))</f>
        <v>0</v>
      </c>
      <c r="CR595" s="106">
        <f>INDEX(Esgoto!$A:$CT,ROW(CO85),COLUMN(CO85))</f>
        <v>0</v>
      </c>
      <c r="CS595" s="107">
        <f>INDEX(Esgoto!$A:$CT,ROW(A85),COLUMN(A85))</f>
        <v>0</v>
      </c>
    </row>
    <row r="596" spans="1:97" s="104" customFormat="1" hidden="1" x14ac:dyDescent="0.2">
      <c r="A596" t="str">
        <f t="shared" si="9"/>
        <v>Zero</v>
      </c>
      <c r="B596" s="107">
        <f>INDEX(Esgoto!$A:$CT,ROW(B86),COLUMN(CQ86))</f>
        <v>0</v>
      </c>
      <c r="C596" s="107">
        <f>INDEX(Esgoto!$A:$CT,ROW(C86),COLUMN(CR86))</f>
        <v>0</v>
      </c>
      <c r="D596" s="107">
        <f>INDEX(Esgoto!$A:$CT,ROW(D86),COLUMN(CS86))</f>
        <v>0</v>
      </c>
      <c r="E596" s="107">
        <f>INDEX(Esgoto!$A:$CT,ROW(B86),COLUMN(B86))</f>
        <v>0</v>
      </c>
      <c r="F596" s="106">
        <f>INDEX(Esgoto!$A:$CT,ROW(C86),COLUMN(C86))</f>
        <v>0</v>
      </c>
      <c r="G596" s="106">
        <f>INDEX(Esgoto!$A:$CT,ROW(D86),COLUMN(D86))</f>
        <v>0</v>
      </c>
      <c r="H596" s="106">
        <f>INDEX(Esgoto!$A:$CT,ROW(E86),COLUMN(E86))</f>
        <v>0</v>
      </c>
      <c r="I596" s="106">
        <f>INDEX(Esgoto!$A:$CT,ROW(F86),COLUMN(F86))</f>
        <v>0</v>
      </c>
      <c r="J596" s="106">
        <f>INDEX(Esgoto!$A:$CT,ROW(G86),COLUMN(G86))</f>
        <v>0</v>
      </c>
      <c r="K596" s="106">
        <f>INDEX(Esgoto!$A:$CT,ROW(H86),COLUMN(H86))</f>
        <v>0</v>
      </c>
      <c r="L596" s="106">
        <f>INDEX(Esgoto!$A:$CT,ROW(I86),COLUMN(I86))</f>
        <v>0</v>
      </c>
      <c r="M596" s="106">
        <f>INDEX(Esgoto!$A:$CT,ROW(J86),COLUMN(J86))</f>
        <v>0</v>
      </c>
      <c r="N596" s="106">
        <f>INDEX(Esgoto!$A:$CT,ROW(K86),COLUMN(K86))</f>
        <v>0</v>
      </c>
      <c r="O596" s="106">
        <f>INDEX(Esgoto!$A:$CT,ROW(L86),COLUMN(L86))</f>
        <v>0</v>
      </c>
      <c r="P596" s="106">
        <f>INDEX(Esgoto!$A:$CT,ROW(M86),COLUMN(M86))</f>
        <v>0</v>
      </c>
      <c r="Q596" s="106">
        <f>INDEX(Esgoto!$A:$CT,ROW(N86),COLUMN(N86))</f>
        <v>0</v>
      </c>
      <c r="R596" s="106">
        <f>INDEX(Esgoto!$A:$CT,ROW(O86),COLUMN(O86))</f>
        <v>0</v>
      </c>
      <c r="S596" s="106">
        <f>INDEX(Esgoto!$A:$CT,ROW(P86),COLUMN(P86))</f>
        <v>0</v>
      </c>
      <c r="T596" s="106">
        <f>INDEX(Esgoto!$A:$CT,ROW(Q86),COLUMN(Q86))</f>
        <v>0</v>
      </c>
      <c r="U596" s="106">
        <f>INDEX(Esgoto!$A:$CT,ROW(R86),COLUMN(R86))</f>
        <v>0</v>
      </c>
      <c r="V596" s="106">
        <f>INDEX(Esgoto!$A:$CT,ROW(S86),COLUMN(S86))</f>
        <v>0</v>
      </c>
      <c r="W596" s="106">
        <f>INDEX(Esgoto!$A:$CT,ROW(T86),COLUMN(T86))</f>
        <v>0</v>
      </c>
      <c r="X596" s="106">
        <f>INDEX(Esgoto!$A:$CT,ROW(U86),COLUMN(U86))</f>
        <v>0</v>
      </c>
      <c r="Y596" s="106">
        <f>INDEX(Esgoto!$A:$CT,ROW(V86),COLUMN(V86))</f>
        <v>0</v>
      </c>
      <c r="Z596" s="106">
        <f>INDEX(Esgoto!$A:$CT,ROW(W86),COLUMN(W86))</f>
        <v>0</v>
      </c>
      <c r="AA596" s="106">
        <f>INDEX(Esgoto!$A:$CT,ROW(X86),COLUMN(X86))</f>
        <v>0</v>
      </c>
      <c r="AB596" s="106">
        <f>INDEX(Esgoto!$A:$CT,ROW(Y86),COLUMN(Y86))</f>
        <v>0</v>
      </c>
      <c r="AC596" s="106">
        <f>INDEX(Esgoto!$A:$CT,ROW(Z86),COLUMN(Z86))</f>
        <v>0</v>
      </c>
      <c r="AD596" s="106">
        <f>INDEX(Esgoto!$A:$CT,ROW(AA86),COLUMN(AA86))</f>
        <v>0</v>
      </c>
      <c r="AE596" s="106">
        <f>INDEX(Esgoto!$A:$CT,ROW(AB86),COLUMN(AB86))</f>
        <v>0</v>
      </c>
      <c r="AF596" s="106">
        <f>INDEX(Esgoto!$A:$CT,ROW(AC86),COLUMN(AC86))</f>
        <v>0</v>
      </c>
      <c r="AG596" s="106">
        <f>INDEX(Esgoto!$A:$CT,ROW(AD86),COLUMN(AD86))</f>
        <v>0</v>
      </c>
      <c r="AH596" s="106">
        <f>INDEX(Esgoto!$A:$CT,ROW(AE86),COLUMN(AE86))</f>
        <v>0</v>
      </c>
      <c r="AI596" s="106">
        <f>INDEX(Esgoto!$A:$CT,ROW(AF86),COLUMN(AF86))</f>
        <v>0</v>
      </c>
      <c r="AJ596" s="106">
        <f>INDEX(Esgoto!$A:$CT,ROW(AG86),COLUMN(AG86))</f>
        <v>0</v>
      </c>
      <c r="AK596" s="106">
        <f>INDEX(Esgoto!$A:$CT,ROW(AH86),COLUMN(AH86))</f>
        <v>0</v>
      </c>
      <c r="AL596" s="106">
        <f>INDEX(Esgoto!$A:$CT,ROW(AI86),COLUMN(AI86))</f>
        <v>0</v>
      </c>
      <c r="AM596" s="106">
        <f>INDEX(Esgoto!$A:$CT,ROW(AJ86),COLUMN(AJ86))</f>
        <v>0</v>
      </c>
      <c r="AN596" s="106">
        <f>INDEX(Esgoto!$A:$CT,ROW(AK86),COLUMN(AK86))</f>
        <v>0</v>
      </c>
      <c r="AO596" s="106">
        <f>INDEX(Esgoto!$A:$CT,ROW(AL86),COLUMN(AL86))</f>
        <v>0</v>
      </c>
      <c r="AP596" s="106">
        <f>INDEX(Esgoto!$A:$CT,ROW(AM86),COLUMN(AM86))</f>
        <v>0</v>
      </c>
      <c r="AQ596" s="106">
        <f>INDEX(Esgoto!$A:$CT,ROW(AN86),COLUMN(AN86))</f>
        <v>0</v>
      </c>
      <c r="AR596" s="106">
        <f>INDEX(Esgoto!$A:$CT,ROW(AO86),COLUMN(AO86))</f>
        <v>0</v>
      </c>
      <c r="AS596" s="106">
        <f>INDEX(Esgoto!$A:$CT,ROW(AP86),COLUMN(AP86))</f>
        <v>0</v>
      </c>
      <c r="AT596" s="106">
        <f>INDEX(Esgoto!$A:$CT,ROW(AQ86),COLUMN(AQ86))</f>
        <v>0</v>
      </c>
      <c r="AU596" s="106">
        <f>INDEX(Esgoto!$A:$CT,ROW(AR86),COLUMN(AR86))</f>
        <v>0</v>
      </c>
      <c r="AV596" s="106">
        <f>INDEX(Esgoto!$A:$CT,ROW(AS86),COLUMN(AS86))</f>
        <v>0</v>
      </c>
      <c r="AW596" s="106">
        <f>INDEX(Esgoto!$A:$CT,ROW(AT86),COLUMN(AT86))</f>
        <v>0</v>
      </c>
      <c r="AX596" s="106">
        <f>INDEX(Esgoto!$A:$CT,ROW(AU86),COLUMN(AU86))</f>
        <v>0</v>
      </c>
      <c r="AY596" s="106">
        <f>INDEX(Esgoto!$A:$CT,ROW(AV86),COLUMN(AV86))</f>
        <v>0</v>
      </c>
      <c r="AZ596" s="106">
        <f>INDEX(Esgoto!$A:$CT,ROW(AW86),COLUMN(AW86))</f>
        <v>0</v>
      </c>
      <c r="BA596" s="106">
        <f>INDEX(Esgoto!$A:$CT,ROW(AX86),COLUMN(AX86))</f>
        <v>0</v>
      </c>
      <c r="BB596" s="106">
        <f>INDEX(Esgoto!$A:$CT,ROW(AY86),COLUMN(AY86))</f>
        <v>0</v>
      </c>
      <c r="BC596" s="106">
        <f>INDEX(Esgoto!$A:$CT,ROW(AZ86),COLUMN(AZ86))</f>
        <v>0</v>
      </c>
      <c r="BD596" s="106">
        <f>INDEX(Esgoto!$A:$CT,ROW(BA86),COLUMN(BA86))</f>
        <v>0</v>
      </c>
      <c r="BE596" s="106">
        <f>INDEX(Esgoto!$A:$CT,ROW(BB86),COLUMN(BB86))</f>
        <v>0</v>
      </c>
      <c r="BF596" s="106">
        <f>INDEX(Esgoto!$A:$CT,ROW(BC86),COLUMN(BC86))</f>
        <v>0</v>
      </c>
      <c r="BG596" s="106">
        <f>INDEX(Esgoto!$A:$CT,ROW(BD86),COLUMN(BD86))</f>
        <v>0</v>
      </c>
      <c r="BH596" s="106">
        <f>INDEX(Esgoto!$A:$CT,ROW(BE86),COLUMN(BE86))</f>
        <v>0</v>
      </c>
      <c r="BI596" s="106">
        <f>INDEX(Esgoto!$A:$CT,ROW(BF86),COLUMN(BF86))</f>
        <v>0</v>
      </c>
      <c r="BJ596" s="106">
        <f>INDEX(Esgoto!$A:$CT,ROW(BG86),COLUMN(BG86))</f>
        <v>0</v>
      </c>
      <c r="BK596" s="106">
        <f>INDEX(Esgoto!$A:$CT,ROW(BH86),COLUMN(BH86))</f>
        <v>0</v>
      </c>
      <c r="BL596" s="106">
        <f>INDEX(Esgoto!$A:$CT,ROW(BI86),COLUMN(BI86))</f>
        <v>0</v>
      </c>
      <c r="BM596" s="106">
        <f>INDEX(Esgoto!$A:$CT,ROW(BJ86),COLUMN(BJ86))</f>
        <v>0</v>
      </c>
      <c r="BN596" s="106">
        <f>INDEX(Esgoto!$A:$CT,ROW(BK86),COLUMN(BK86))</f>
        <v>0</v>
      </c>
      <c r="BO596" s="106">
        <f>INDEX(Esgoto!$A:$CT,ROW(BL86),COLUMN(BL86))</f>
        <v>0</v>
      </c>
      <c r="BP596" s="106">
        <f>INDEX(Esgoto!$A:$CT,ROW(BM86),COLUMN(BM86))</f>
        <v>0</v>
      </c>
      <c r="BQ596" s="106">
        <f>INDEX(Esgoto!$A:$CT,ROW(BN86),COLUMN(BN86))</f>
        <v>0</v>
      </c>
      <c r="BR596" s="106">
        <f>INDEX(Esgoto!$A:$CT,ROW(BO86),COLUMN(BO86))</f>
        <v>0</v>
      </c>
      <c r="BS596" s="106">
        <f>INDEX(Esgoto!$A:$CT,ROW(BP86),COLUMN(BP86))</f>
        <v>0</v>
      </c>
      <c r="BT596" s="106">
        <f>INDEX(Esgoto!$A:$CT,ROW(BQ86),COLUMN(BQ86))</f>
        <v>0</v>
      </c>
      <c r="BU596" s="106">
        <f>INDEX(Esgoto!$A:$CT,ROW(BR86),COLUMN(BR86))</f>
        <v>0</v>
      </c>
      <c r="BV596" s="106">
        <f>INDEX(Esgoto!$A:$CT,ROW(BS86),COLUMN(BS86))</f>
        <v>0</v>
      </c>
      <c r="BW596" s="106">
        <f>INDEX(Esgoto!$A:$CT,ROW(BT86),COLUMN(BT86))</f>
        <v>0</v>
      </c>
      <c r="BX596" s="106">
        <f>INDEX(Esgoto!$A:$CT,ROW(BU86),COLUMN(BU86))</f>
        <v>0</v>
      </c>
      <c r="BY596" s="106">
        <f>INDEX(Esgoto!$A:$CT,ROW(BV86),COLUMN(BV86))</f>
        <v>0</v>
      </c>
      <c r="BZ596" s="106">
        <f>INDEX(Esgoto!$A:$CT,ROW(BW86),COLUMN(BW86))</f>
        <v>0</v>
      </c>
      <c r="CA596" s="106">
        <f>INDEX(Esgoto!$A:$CT,ROW(BX86),COLUMN(BX86))</f>
        <v>0</v>
      </c>
      <c r="CB596" s="106">
        <f>INDEX(Esgoto!$A:$CT,ROW(BY86),COLUMN(BY86))</f>
        <v>0</v>
      </c>
      <c r="CC596" s="106">
        <f>INDEX(Esgoto!$A:$CT,ROW(BZ86),COLUMN(BZ86))</f>
        <v>0</v>
      </c>
      <c r="CD596" s="106">
        <f>INDEX(Esgoto!$A:$CT,ROW(CA86),COLUMN(CA86))</f>
        <v>0</v>
      </c>
      <c r="CE596" s="106">
        <f>INDEX(Esgoto!$A:$CT,ROW(CB86),COLUMN(CB86))</f>
        <v>0</v>
      </c>
      <c r="CF596" s="106">
        <f>INDEX(Esgoto!$A:$CT,ROW(CC86),COLUMN(CC86))</f>
        <v>0</v>
      </c>
      <c r="CG596" s="106">
        <f>INDEX(Esgoto!$A:$CT,ROW(CD86),COLUMN(CD86))</f>
        <v>0</v>
      </c>
      <c r="CH596" s="106">
        <f>INDEX(Esgoto!$A:$CT,ROW(CE86),COLUMN(CE86))</f>
        <v>0</v>
      </c>
      <c r="CI596" s="106">
        <f>INDEX(Esgoto!$A:$CT,ROW(CF86),COLUMN(CF86))</f>
        <v>0</v>
      </c>
      <c r="CJ596" s="106">
        <f>INDEX(Esgoto!$A:$CT,ROW(CG86),COLUMN(CG86))</f>
        <v>0</v>
      </c>
      <c r="CK596" s="106">
        <f>INDEX(Esgoto!$A:$CT,ROW(CH86),COLUMN(CH86))</f>
        <v>0</v>
      </c>
      <c r="CL596" s="106">
        <f>INDEX(Esgoto!$A:$CT,ROW(CI86),COLUMN(CI86))</f>
        <v>0</v>
      </c>
      <c r="CM596" s="106">
        <f>INDEX(Esgoto!$A:$CT,ROW(CJ86),COLUMN(CJ86))</f>
        <v>0</v>
      </c>
      <c r="CN596" s="106">
        <f>INDEX(Esgoto!$A:$CT,ROW(CK86),COLUMN(CK86))</f>
        <v>0</v>
      </c>
      <c r="CO596" s="106">
        <f>INDEX(Esgoto!$A:$CT,ROW(CL86),COLUMN(CL86))</f>
        <v>0</v>
      </c>
      <c r="CP596" s="106">
        <f>INDEX(Esgoto!$A:$CT,ROW(CM86),COLUMN(CM86))</f>
        <v>0</v>
      </c>
      <c r="CQ596" s="106">
        <f>INDEX(Esgoto!$A:$CT,ROW(CN86),COLUMN(CN86))</f>
        <v>0</v>
      </c>
      <c r="CR596" s="106">
        <f>INDEX(Esgoto!$A:$CT,ROW(CO86),COLUMN(CO86))</f>
        <v>0</v>
      </c>
      <c r="CS596" s="107">
        <f>INDEX(Esgoto!$A:$CT,ROW(A86),COLUMN(A86))</f>
        <v>0</v>
      </c>
    </row>
    <row r="597" spans="1:97" s="104" customFormat="1" hidden="1" x14ac:dyDescent="0.2">
      <c r="A597" t="str">
        <f t="shared" si="9"/>
        <v>Zero</v>
      </c>
      <c r="B597" s="107">
        <f>INDEX(Esgoto!$A:$CT,ROW(B87),COLUMN(CQ87))</f>
        <v>0</v>
      </c>
      <c r="C597" s="107">
        <f>INDEX(Esgoto!$A:$CT,ROW(C87),COLUMN(CR87))</f>
        <v>0</v>
      </c>
      <c r="D597" s="107">
        <f>INDEX(Esgoto!$A:$CT,ROW(D87),COLUMN(CS87))</f>
        <v>0</v>
      </c>
      <c r="E597" s="107">
        <f>INDEX(Esgoto!$A:$CT,ROW(B87),COLUMN(B87))</f>
        <v>0</v>
      </c>
      <c r="F597" s="106">
        <f>INDEX(Esgoto!$A:$CT,ROW(C87),COLUMN(C87))</f>
        <v>0</v>
      </c>
      <c r="G597" s="106">
        <f>INDEX(Esgoto!$A:$CT,ROW(D87),COLUMN(D87))</f>
        <v>0</v>
      </c>
      <c r="H597" s="106">
        <f>INDEX(Esgoto!$A:$CT,ROW(E87),COLUMN(E87))</f>
        <v>0</v>
      </c>
      <c r="I597" s="106">
        <f>INDEX(Esgoto!$A:$CT,ROW(F87),COLUMN(F87))</f>
        <v>0</v>
      </c>
      <c r="J597" s="106">
        <f>INDEX(Esgoto!$A:$CT,ROW(G87),COLUMN(G87))</f>
        <v>0</v>
      </c>
      <c r="K597" s="106">
        <f>INDEX(Esgoto!$A:$CT,ROW(H87),COLUMN(H87))</f>
        <v>0</v>
      </c>
      <c r="L597" s="106">
        <f>INDEX(Esgoto!$A:$CT,ROW(I87),COLUMN(I87))</f>
        <v>0</v>
      </c>
      <c r="M597" s="106">
        <f>INDEX(Esgoto!$A:$CT,ROW(J87),COLUMN(J87))</f>
        <v>0</v>
      </c>
      <c r="N597" s="106">
        <f>INDEX(Esgoto!$A:$CT,ROW(K87),COLUMN(K87))</f>
        <v>0</v>
      </c>
      <c r="O597" s="106">
        <f>INDEX(Esgoto!$A:$CT,ROW(L87),COLUMN(L87))</f>
        <v>0</v>
      </c>
      <c r="P597" s="106">
        <f>INDEX(Esgoto!$A:$CT,ROW(M87),COLUMN(M87))</f>
        <v>0</v>
      </c>
      <c r="Q597" s="106">
        <f>INDEX(Esgoto!$A:$CT,ROW(N87),COLUMN(N87))</f>
        <v>0</v>
      </c>
      <c r="R597" s="106">
        <f>INDEX(Esgoto!$A:$CT,ROW(O87),COLUMN(O87))</f>
        <v>0</v>
      </c>
      <c r="S597" s="106">
        <f>INDEX(Esgoto!$A:$CT,ROW(P87),COLUMN(P87))</f>
        <v>0</v>
      </c>
      <c r="T597" s="106">
        <f>INDEX(Esgoto!$A:$CT,ROW(Q87),COLUMN(Q87))</f>
        <v>0</v>
      </c>
      <c r="U597" s="106">
        <f>INDEX(Esgoto!$A:$CT,ROW(R87),COLUMN(R87))</f>
        <v>0</v>
      </c>
      <c r="V597" s="106">
        <f>INDEX(Esgoto!$A:$CT,ROW(S87),COLUMN(S87))</f>
        <v>0</v>
      </c>
      <c r="W597" s="106">
        <f>INDEX(Esgoto!$A:$CT,ROW(T87),COLUMN(T87))</f>
        <v>0</v>
      </c>
      <c r="X597" s="106">
        <f>INDEX(Esgoto!$A:$CT,ROW(U87),COLUMN(U87))</f>
        <v>0</v>
      </c>
      <c r="Y597" s="106">
        <f>INDEX(Esgoto!$A:$CT,ROW(V87),COLUMN(V87))</f>
        <v>0</v>
      </c>
      <c r="Z597" s="106">
        <f>INDEX(Esgoto!$A:$CT,ROW(W87),COLUMN(W87))</f>
        <v>0</v>
      </c>
      <c r="AA597" s="106">
        <f>INDEX(Esgoto!$A:$CT,ROW(X87),COLUMN(X87))</f>
        <v>0</v>
      </c>
      <c r="AB597" s="106">
        <f>INDEX(Esgoto!$A:$CT,ROW(Y87),COLUMN(Y87))</f>
        <v>0</v>
      </c>
      <c r="AC597" s="106">
        <f>INDEX(Esgoto!$A:$CT,ROW(Z87),COLUMN(Z87))</f>
        <v>0</v>
      </c>
      <c r="AD597" s="106">
        <f>INDEX(Esgoto!$A:$CT,ROW(AA87),COLUMN(AA87))</f>
        <v>0</v>
      </c>
      <c r="AE597" s="106">
        <f>INDEX(Esgoto!$A:$CT,ROW(AB87),COLUMN(AB87))</f>
        <v>0</v>
      </c>
      <c r="AF597" s="106">
        <f>INDEX(Esgoto!$A:$CT,ROW(AC87),COLUMN(AC87))</f>
        <v>0</v>
      </c>
      <c r="AG597" s="106">
        <f>INDEX(Esgoto!$A:$CT,ROW(AD87),COLUMN(AD87))</f>
        <v>0</v>
      </c>
      <c r="AH597" s="106">
        <f>INDEX(Esgoto!$A:$CT,ROW(AE87),COLUMN(AE87))</f>
        <v>0</v>
      </c>
      <c r="AI597" s="106">
        <f>INDEX(Esgoto!$A:$CT,ROW(AF87),COLUMN(AF87))</f>
        <v>0</v>
      </c>
      <c r="AJ597" s="106">
        <f>INDEX(Esgoto!$A:$CT,ROW(AG87),COLUMN(AG87))</f>
        <v>0</v>
      </c>
      <c r="AK597" s="106">
        <f>INDEX(Esgoto!$A:$CT,ROW(AH87),COLUMN(AH87))</f>
        <v>0</v>
      </c>
      <c r="AL597" s="106">
        <f>INDEX(Esgoto!$A:$CT,ROW(AI87),COLUMN(AI87))</f>
        <v>0</v>
      </c>
      <c r="AM597" s="106">
        <f>INDEX(Esgoto!$A:$CT,ROW(AJ87),COLUMN(AJ87))</f>
        <v>0</v>
      </c>
      <c r="AN597" s="106">
        <f>INDEX(Esgoto!$A:$CT,ROW(AK87),COLUMN(AK87))</f>
        <v>0</v>
      </c>
      <c r="AO597" s="106">
        <f>INDEX(Esgoto!$A:$CT,ROW(AL87),COLUMN(AL87))</f>
        <v>0</v>
      </c>
      <c r="AP597" s="106">
        <f>INDEX(Esgoto!$A:$CT,ROW(AM87),COLUMN(AM87))</f>
        <v>0</v>
      </c>
      <c r="AQ597" s="106">
        <f>INDEX(Esgoto!$A:$CT,ROW(AN87),COLUMN(AN87))</f>
        <v>0</v>
      </c>
      <c r="AR597" s="106">
        <f>INDEX(Esgoto!$A:$CT,ROW(AO87),COLUMN(AO87))</f>
        <v>0</v>
      </c>
      <c r="AS597" s="106">
        <f>INDEX(Esgoto!$A:$CT,ROW(AP87),COLUMN(AP87))</f>
        <v>0</v>
      </c>
      <c r="AT597" s="106">
        <f>INDEX(Esgoto!$A:$CT,ROW(AQ87),COLUMN(AQ87))</f>
        <v>0</v>
      </c>
      <c r="AU597" s="106">
        <f>INDEX(Esgoto!$A:$CT,ROW(AR87),COLUMN(AR87))</f>
        <v>0</v>
      </c>
      <c r="AV597" s="106">
        <f>INDEX(Esgoto!$A:$CT,ROW(AS87),COLUMN(AS87))</f>
        <v>0</v>
      </c>
      <c r="AW597" s="106">
        <f>INDEX(Esgoto!$A:$CT,ROW(AT87),COLUMN(AT87))</f>
        <v>0</v>
      </c>
      <c r="AX597" s="106">
        <f>INDEX(Esgoto!$A:$CT,ROW(AU87),COLUMN(AU87))</f>
        <v>0</v>
      </c>
      <c r="AY597" s="106">
        <f>INDEX(Esgoto!$A:$CT,ROW(AV87),COLUMN(AV87))</f>
        <v>0</v>
      </c>
      <c r="AZ597" s="106">
        <f>INDEX(Esgoto!$A:$CT,ROW(AW87),COLUMN(AW87))</f>
        <v>0</v>
      </c>
      <c r="BA597" s="106">
        <f>INDEX(Esgoto!$A:$CT,ROW(AX87),COLUMN(AX87))</f>
        <v>0</v>
      </c>
      <c r="BB597" s="106">
        <f>INDEX(Esgoto!$A:$CT,ROW(AY87),COLUMN(AY87))</f>
        <v>0</v>
      </c>
      <c r="BC597" s="106">
        <f>INDEX(Esgoto!$A:$CT,ROW(AZ87),COLUMN(AZ87))</f>
        <v>0</v>
      </c>
      <c r="BD597" s="106">
        <f>INDEX(Esgoto!$A:$CT,ROW(BA87),COLUMN(BA87))</f>
        <v>0</v>
      </c>
      <c r="BE597" s="106">
        <f>INDEX(Esgoto!$A:$CT,ROW(BB87),COLUMN(BB87))</f>
        <v>0</v>
      </c>
      <c r="BF597" s="106">
        <f>INDEX(Esgoto!$A:$CT,ROW(BC87),COLUMN(BC87))</f>
        <v>0</v>
      </c>
      <c r="BG597" s="106">
        <f>INDEX(Esgoto!$A:$CT,ROW(BD87),COLUMN(BD87))</f>
        <v>0</v>
      </c>
      <c r="BH597" s="106">
        <f>INDEX(Esgoto!$A:$CT,ROW(BE87),COLUMN(BE87))</f>
        <v>0</v>
      </c>
      <c r="BI597" s="106">
        <f>INDEX(Esgoto!$A:$CT,ROW(BF87),COLUMN(BF87))</f>
        <v>0</v>
      </c>
      <c r="BJ597" s="106">
        <f>INDEX(Esgoto!$A:$CT,ROW(BG87),COLUMN(BG87))</f>
        <v>0</v>
      </c>
      <c r="BK597" s="106">
        <f>INDEX(Esgoto!$A:$CT,ROW(BH87),COLUMN(BH87))</f>
        <v>0</v>
      </c>
      <c r="BL597" s="106">
        <f>INDEX(Esgoto!$A:$CT,ROW(BI87),COLUMN(BI87))</f>
        <v>0</v>
      </c>
      <c r="BM597" s="106">
        <f>INDEX(Esgoto!$A:$CT,ROW(BJ87),COLUMN(BJ87))</f>
        <v>0</v>
      </c>
      <c r="BN597" s="106">
        <f>INDEX(Esgoto!$A:$CT,ROW(BK87),COLUMN(BK87))</f>
        <v>0</v>
      </c>
      <c r="BO597" s="106">
        <f>INDEX(Esgoto!$A:$CT,ROW(BL87),COLUMN(BL87))</f>
        <v>0</v>
      </c>
      <c r="BP597" s="106">
        <f>INDEX(Esgoto!$A:$CT,ROW(BM87),COLUMN(BM87))</f>
        <v>0</v>
      </c>
      <c r="BQ597" s="106">
        <f>INDEX(Esgoto!$A:$CT,ROW(BN87),COLUMN(BN87))</f>
        <v>0</v>
      </c>
      <c r="BR597" s="106">
        <f>INDEX(Esgoto!$A:$CT,ROW(BO87),COLUMN(BO87))</f>
        <v>0</v>
      </c>
      <c r="BS597" s="106">
        <f>INDEX(Esgoto!$A:$CT,ROW(BP87),COLUMN(BP87))</f>
        <v>0</v>
      </c>
      <c r="BT597" s="106">
        <f>INDEX(Esgoto!$A:$CT,ROW(BQ87),COLUMN(BQ87))</f>
        <v>0</v>
      </c>
      <c r="BU597" s="106">
        <f>INDEX(Esgoto!$A:$CT,ROW(BR87),COLUMN(BR87))</f>
        <v>0</v>
      </c>
      <c r="BV597" s="106">
        <f>INDEX(Esgoto!$A:$CT,ROW(BS87),COLUMN(BS87))</f>
        <v>0</v>
      </c>
      <c r="BW597" s="106">
        <f>INDEX(Esgoto!$A:$CT,ROW(BT87),COLUMN(BT87))</f>
        <v>0</v>
      </c>
      <c r="BX597" s="106">
        <f>INDEX(Esgoto!$A:$CT,ROW(BU87),COLUMN(BU87))</f>
        <v>0</v>
      </c>
      <c r="BY597" s="106">
        <f>INDEX(Esgoto!$A:$CT,ROW(BV87),COLUMN(BV87))</f>
        <v>0</v>
      </c>
      <c r="BZ597" s="106">
        <f>INDEX(Esgoto!$A:$CT,ROW(BW87),COLUMN(BW87))</f>
        <v>0</v>
      </c>
      <c r="CA597" s="106">
        <f>INDEX(Esgoto!$A:$CT,ROW(BX87),COLUMN(BX87))</f>
        <v>0</v>
      </c>
      <c r="CB597" s="106">
        <f>INDEX(Esgoto!$A:$CT,ROW(BY87),COLUMN(BY87))</f>
        <v>0</v>
      </c>
      <c r="CC597" s="106">
        <f>INDEX(Esgoto!$A:$CT,ROW(BZ87),COLUMN(BZ87))</f>
        <v>0</v>
      </c>
      <c r="CD597" s="106">
        <f>INDEX(Esgoto!$A:$CT,ROW(CA87),COLUMN(CA87))</f>
        <v>0</v>
      </c>
      <c r="CE597" s="106">
        <f>INDEX(Esgoto!$A:$CT,ROW(CB87),COLUMN(CB87))</f>
        <v>0</v>
      </c>
      <c r="CF597" s="106">
        <f>INDEX(Esgoto!$A:$CT,ROW(CC87),COLUMN(CC87))</f>
        <v>0</v>
      </c>
      <c r="CG597" s="106">
        <f>INDEX(Esgoto!$A:$CT,ROW(CD87),COLUMN(CD87))</f>
        <v>0</v>
      </c>
      <c r="CH597" s="106">
        <f>INDEX(Esgoto!$A:$CT,ROW(CE87),COLUMN(CE87))</f>
        <v>0</v>
      </c>
      <c r="CI597" s="106">
        <f>INDEX(Esgoto!$A:$CT,ROW(CF87),COLUMN(CF87))</f>
        <v>0</v>
      </c>
      <c r="CJ597" s="106">
        <f>INDEX(Esgoto!$A:$CT,ROW(CG87),COLUMN(CG87))</f>
        <v>0</v>
      </c>
      <c r="CK597" s="106">
        <f>INDEX(Esgoto!$A:$CT,ROW(CH87),COLUMN(CH87))</f>
        <v>0</v>
      </c>
      <c r="CL597" s="106">
        <f>INDEX(Esgoto!$A:$CT,ROW(CI87),COLUMN(CI87))</f>
        <v>0</v>
      </c>
      <c r="CM597" s="106">
        <f>INDEX(Esgoto!$A:$CT,ROW(CJ87),COLUMN(CJ87))</f>
        <v>0</v>
      </c>
      <c r="CN597" s="106">
        <f>INDEX(Esgoto!$A:$CT,ROW(CK87),COLUMN(CK87))</f>
        <v>0</v>
      </c>
      <c r="CO597" s="106">
        <f>INDEX(Esgoto!$A:$CT,ROW(CL87),COLUMN(CL87))</f>
        <v>0</v>
      </c>
      <c r="CP597" s="106">
        <f>INDEX(Esgoto!$A:$CT,ROW(CM87),COLUMN(CM87))</f>
        <v>0</v>
      </c>
      <c r="CQ597" s="106">
        <f>INDEX(Esgoto!$A:$CT,ROW(CN87),COLUMN(CN87))</f>
        <v>0</v>
      </c>
      <c r="CR597" s="106">
        <f>INDEX(Esgoto!$A:$CT,ROW(CO87),COLUMN(CO87))</f>
        <v>0</v>
      </c>
      <c r="CS597" s="107">
        <f>INDEX(Esgoto!$A:$CT,ROW(A87),COLUMN(A87))</f>
        <v>0</v>
      </c>
    </row>
    <row r="598" spans="1:97" s="104" customFormat="1" hidden="1" x14ac:dyDescent="0.2">
      <c r="A598" t="str">
        <f t="shared" si="9"/>
        <v>Zero</v>
      </c>
      <c r="B598" s="107">
        <f>INDEX(Esgoto!$A:$CT,ROW(B88),COLUMN(CQ88))</f>
        <v>0</v>
      </c>
      <c r="C598" s="107">
        <f>INDEX(Esgoto!$A:$CT,ROW(C88),COLUMN(CR88))</f>
        <v>0</v>
      </c>
      <c r="D598" s="107">
        <f>INDEX(Esgoto!$A:$CT,ROW(D88),COLUMN(CS88))</f>
        <v>0</v>
      </c>
      <c r="E598" s="107">
        <f>INDEX(Esgoto!$A:$CT,ROW(B88),COLUMN(B88))</f>
        <v>0</v>
      </c>
      <c r="F598" s="106">
        <f>INDEX(Esgoto!$A:$CT,ROW(C88),COLUMN(C88))</f>
        <v>0</v>
      </c>
      <c r="G598" s="106">
        <f>INDEX(Esgoto!$A:$CT,ROW(D88),COLUMN(D88))</f>
        <v>0</v>
      </c>
      <c r="H598" s="106">
        <f>INDEX(Esgoto!$A:$CT,ROW(E88),COLUMN(E88))</f>
        <v>0</v>
      </c>
      <c r="I598" s="106">
        <f>INDEX(Esgoto!$A:$CT,ROW(F88),COLUMN(F88))</f>
        <v>0</v>
      </c>
      <c r="J598" s="106">
        <f>INDEX(Esgoto!$A:$CT,ROW(G88),COLUMN(G88))</f>
        <v>0</v>
      </c>
      <c r="K598" s="106">
        <f>INDEX(Esgoto!$A:$CT,ROW(H88),COLUMN(H88))</f>
        <v>0</v>
      </c>
      <c r="L598" s="106">
        <f>INDEX(Esgoto!$A:$CT,ROW(I88),COLUMN(I88))</f>
        <v>0</v>
      </c>
      <c r="M598" s="106">
        <f>INDEX(Esgoto!$A:$CT,ROW(J88),COLUMN(J88))</f>
        <v>0</v>
      </c>
      <c r="N598" s="106">
        <f>INDEX(Esgoto!$A:$CT,ROW(K88),COLUMN(K88))</f>
        <v>0</v>
      </c>
      <c r="O598" s="106">
        <f>INDEX(Esgoto!$A:$CT,ROW(L88),COLUMN(L88))</f>
        <v>0</v>
      </c>
      <c r="P598" s="106">
        <f>INDEX(Esgoto!$A:$CT,ROW(M88),COLUMN(M88))</f>
        <v>0</v>
      </c>
      <c r="Q598" s="106">
        <f>INDEX(Esgoto!$A:$CT,ROW(N88),COLUMN(N88))</f>
        <v>0</v>
      </c>
      <c r="R598" s="106">
        <f>INDEX(Esgoto!$A:$CT,ROW(O88),COLUMN(O88))</f>
        <v>0</v>
      </c>
      <c r="S598" s="106">
        <f>INDEX(Esgoto!$A:$CT,ROW(P88),COLUMN(P88))</f>
        <v>0</v>
      </c>
      <c r="T598" s="106">
        <f>INDEX(Esgoto!$A:$CT,ROW(Q88),COLUMN(Q88))</f>
        <v>0</v>
      </c>
      <c r="U598" s="106">
        <f>INDEX(Esgoto!$A:$CT,ROW(R88),COLUMN(R88))</f>
        <v>0</v>
      </c>
      <c r="V598" s="106">
        <f>INDEX(Esgoto!$A:$CT,ROW(S88),COLUMN(S88))</f>
        <v>0</v>
      </c>
      <c r="W598" s="106">
        <f>INDEX(Esgoto!$A:$CT,ROW(T88),COLUMN(T88))</f>
        <v>0</v>
      </c>
      <c r="X598" s="106">
        <f>INDEX(Esgoto!$A:$CT,ROW(U88),COLUMN(U88))</f>
        <v>0</v>
      </c>
      <c r="Y598" s="106">
        <f>INDEX(Esgoto!$A:$CT,ROW(V88),COLUMN(V88))</f>
        <v>0</v>
      </c>
      <c r="Z598" s="106">
        <f>INDEX(Esgoto!$A:$CT,ROW(W88),COLUMN(W88))</f>
        <v>0</v>
      </c>
      <c r="AA598" s="106">
        <f>INDEX(Esgoto!$A:$CT,ROW(X88),COLUMN(X88))</f>
        <v>0</v>
      </c>
      <c r="AB598" s="106">
        <f>INDEX(Esgoto!$A:$CT,ROW(Y88),COLUMN(Y88))</f>
        <v>0</v>
      </c>
      <c r="AC598" s="106">
        <f>INDEX(Esgoto!$A:$CT,ROW(Z88),COLUMN(Z88))</f>
        <v>0</v>
      </c>
      <c r="AD598" s="106">
        <f>INDEX(Esgoto!$A:$CT,ROW(AA88),COLUMN(AA88))</f>
        <v>0</v>
      </c>
      <c r="AE598" s="106">
        <f>INDEX(Esgoto!$A:$CT,ROW(AB88),COLUMN(AB88))</f>
        <v>0</v>
      </c>
      <c r="AF598" s="106">
        <f>INDEX(Esgoto!$A:$CT,ROW(AC88),COLUMN(AC88))</f>
        <v>0</v>
      </c>
      <c r="AG598" s="106">
        <f>INDEX(Esgoto!$A:$CT,ROW(AD88),COLUMN(AD88))</f>
        <v>0</v>
      </c>
      <c r="AH598" s="106">
        <f>INDEX(Esgoto!$A:$CT,ROW(AE88),COLUMN(AE88))</f>
        <v>0</v>
      </c>
      <c r="AI598" s="106">
        <f>INDEX(Esgoto!$A:$CT,ROW(AF88),COLUMN(AF88))</f>
        <v>0</v>
      </c>
      <c r="AJ598" s="106">
        <f>INDEX(Esgoto!$A:$CT,ROW(AG88),COLUMN(AG88))</f>
        <v>0</v>
      </c>
      <c r="AK598" s="106">
        <f>INDEX(Esgoto!$A:$CT,ROW(AH88),COLUMN(AH88))</f>
        <v>0</v>
      </c>
      <c r="AL598" s="106">
        <f>INDEX(Esgoto!$A:$CT,ROW(AI88),COLUMN(AI88))</f>
        <v>0</v>
      </c>
      <c r="AM598" s="106">
        <f>INDEX(Esgoto!$A:$CT,ROW(AJ88),COLUMN(AJ88))</f>
        <v>0</v>
      </c>
      <c r="AN598" s="106">
        <f>INDEX(Esgoto!$A:$CT,ROW(AK88),COLUMN(AK88))</f>
        <v>0</v>
      </c>
      <c r="AO598" s="106">
        <f>INDEX(Esgoto!$A:$CT,ROW(AL88),COLUMN(AL88))</f>
        <v>0</v>
      </c>
      <c r="AP598" s="106">
        <f>INDEX(Esgoto!$A:$CT,ROW(AM88),COLUMN(AM88))</f>
        <v>0</v>
      </c>
      <c r="AQ598" s="106">
        <f>INDEX(Esgoto!$A:$CT,ROW(AN88),COLUMN(AN88))</f>
        <v>0</v>
      </c>
      <c r="AR598" s="106">
        <f>INDEX(Esgoto!$A:$CT,ROW(AO88),COLUMN(AO88))</f>
        <v>0</v>
      </c>
      <c r="AS598" s="106">
        <f>INDEX(Esgoto!$A:$CT,ROW(AP88),COLUMN(AP88))</f>
        <v>0</v>
      </c>
      <c r="AT598" s="106">
        <f>INDEX(Esgoto!$A:$CT,ROW(AQ88),COLUMN(AQ88))</f>
        <v>0</v>
      </c>
      <c r="AU598" s="106">
        <f>INDEX(Esgoto!$A:$CT,ROW(AR88),COLUMN(AR88))</f>
        <v>0</v>
      </c>
      <c r="AV598" s="106">
        <f>INDEX(Esgoto!$A:$CT,ROW(AS88),COLUMN(AS88))</f>
        <v>0</v>
      </c>
      <c r="AW598" s="106">
        <f>INDEX(Esgoto!$A:$CT,ROW(AT88),COLUMN(AT88))</f>
        <v>0</v>
      </c>
      <c r="AX598" s="106">
        <f>INDEX(Esgoto!$A:$CT,ROW(AU88),COLUMN(AU88))</f>
        <v>0</v>
      </c>
      <c r="AY598" s="106">
        <f>INDEX(Esgoto!$A:$CT,ROW(AV88),COLUMN(AV88))</f>
        <v>0</v>
      </c>
      <c r="AZ598" s="106">
        <f>INDEX(Esgoto!$A:$CT,ROW(AW88),COLUMN(AW88))</f>
        <v>0</v>
      </c>
      <c r="BA598" s="106">
        <f>INDEX(Esgoto!$A:$CT,ROW(AX88),COLUMN(AX88))</f>
        <v>0</v>
      </c>
      <c r="BB598" s="106">
        <f>INDEX(Esgoto!$A:$CT,ROW(AY88),COLUMN(AY88))</f>
        <v>0</v>
      </c>
      <c r="BC598" s="106">
        <f>INDEX(Esgoto!$A:$CT,ROW(AZ88),COLUMN(AZ88))</f>
        <v>0</v>
      </c>
      <c r="BD598" s="106">
        <f>INDEX(Esgoto!$A:$CT,ROW(BA88),COLUMN(BA88))</f>
        <v>0</v>
      </c>
      <c r="BE598" s="106">
        <f>INDEX(Esgoto!$A:$CT,ROW(BB88),COLUMN(BB88))</f>
        <v>0</v>
      </c>
      <c r="BF598" s="106">
        <f>INDEX(Esgoto!$A:$CT,ROW(BC88),COLUMN(BC88))</f>
        <v>0</v>
      </c>
      <c r="BG598" s="106">
        <f>INDEX(Esgoto!$A:$CT,ROW(BD88),COLUMN(BD88))</f>
        <v>0</v>
      </c>
      <c r="BH598" s="106">
        <f>INDEX(Esgoto!$A:$CT,ROW(BE88),COLUMN(BE88))</f>
        <v>0</v>
      </c>
      <c r="BI598" s="106">
        <f>INDEX(Esgoto!$A:$CT,ROW(BF88),COLUMN(BF88))</f>
        <v>0</v>
      </c>
      <c r="BJ598" s="106">
        <f>INDEX(Esgoto!$A:$CT,ROW(BG88),COLUMN(BG88))</f>
        <v>0</v>
      </c>
      <c r="BK598" s="106">
        <f>INDEX(Esgoto!$A:$CT,ROW(BH88),COLUMN(BH88))</f>
        <v>0</v>
      </c>
      <c r="BL598" s="106">
        <f>INDEX(Esgoto!$A:$CT,ROW(BI88),COLUMN(BI88))</f>
        <v>0</v>
      </c>
      <c r="BM598" s="106">
        <f>INDEX(Esgoto!$A:$CT,ROW(BJ88),COLUMN(BJ88))</f>
        <v>0</v>
      </c>
      <c r="BN598" s="106">
        <f>INDEX(Esgoto!$A:$CT,ROW(BK88),COLUMN(BK88))</f>
        <v>0</v>
      </c>
      <c r="BO598" s="106">
        <f>INDEX(Esgoto!$A:$CT,ROW(BL88),COLUMN(BL88))</f>
        <v>0</v>
      </c>
      <c r="BP598" s="106">
        <f>INDEX(Esgoto!$A:$CT,ROW(BM88),COLUMN(BM88))</f>
        <v>0</v>
      </c>
      <c r="BQ598" s="106">
        <f>INDEX(Esgoto!$A:$CT,ROW(BN88),COLUMN(BN88))</f>
        <v>0</v>
      </c>
      <c r="BR598" s="106">
        <f>INDEX(Esgoto!$A:$CT,ROW(BO88),COLUMN(BO88))</f>
        <v>0</v>
      </c>
      <c r="BS598" s="106">
        <f>INDEX(Esgoto!$A:$CT,ROW(BP88),COLUMN(BP88))</f>
        <v>0</v>
      </c>
      <c r="BT598" s="106">
        <f>INDEX(Esgoto!$A:$CT,ROW(BQ88),COLUMN(BQ88))</f>
        <v>0</v>
      </c>
      <c r="BU598" s="106">
        <f>INDEX(Esgoto!$A:$CT,ROW(BR88),COLUMN(BR88))</f>
        <v>0</v>
      </c>
      <c r="BV598" s="106">
        <f>INDEX(Esgoto!$A:$CT,ROW(BS88),COLUMN(BS88))</f>
        <v>0</v>
      </c>
      <c r="BW598" s="106">
        <f>INDEX(Esgoto!$A:$CT,ROW(BT88),COLUMN(BT88))</f>
        <v>0</v>
      </c>
      <c r="BX598" s="106">
        <f>INDEX(Esgoto!$A:$CT,ROW(BU88),COLUMN(BU88))</f>
        <v>0</v>
      </c>
      <c r="BY598" s="106">
        <f>INDEX(Esgoto!$A:$CT,ROW(BV88),COLUMN(BV88))</f>
        <v>0</v>
      </c>
      <c r="BZ598" s="106">
        <f>INDEX(Esgoto!$A:$CT,ROW(BW88),COLUMN(BW88))</f>
        <v>0</v>
      </c>
      <c r="CA598" s="106">
        <f>INDEX(Esgoto!$A:$CT,ROW(BX88),COLUMN(BX88))</f>
        <v>0</v>
      </c>
      <c r="CB598" s="106">
        <f>INDEX(Esgoto!$A:$CT,ROW(BY88),COLUMN(BY88))</f>
        <v>0</v>
      </c>
      <c r="CC598" s="106">
        <f>INDEX(Esgoto!$A:$CT,ROW(BZ88),COLUMN(BZ88))</f>
        <v>0</v>
      </c>
      <c r="CD598" s="106">
        <f>INDEX(Esgoto!$A:$CT,ROW(CA88),COLUMN(CA88))</f>
        <v>0</v>
      </c>
      <c r="CE598" s="106">
        <f>INDEX(Esgoto!$A:$CT,ROW(CB88),COLUMN(CB88))</f>
        <v>0</v>
      </c>
      <c r="CF598" s="106">
        <f>INDEX(Esgoto!$A:$CT,ROW(CC88),COLUMN(CC88))</f>
        <v>0</v>
      </c>
      <c r="CG598" s="106">
        <f>INDEX(Esgoto!$A:$CT,ROW(CD88),COLUMN(CD88))</f>
        <v>0</v>
      </c>
      <c r="CH598" s="106">
        <f>INDEX(Esgoto!$A:$CT,ROW(CE88),COLUMN(CE88))</f>
        <v>0</v>
      </c>
      <c r="CI598" s="106">
        <f>INDEX(Esgoto!$A:$CT,ROW(CF88),COLUMN(CF88))</f>
        <v>0</v>
      </c>
      <c r="CJ598" s="106">
        <f>INDEX(Esgoto!$A:$CT,ROW(CG88),COLUMN(CG88))</f>
        <v>0</v>
      </c>
      <c r="CK598" s="106">
        <f>INDEX(Esgoto!$A:$CT,ROW(CH88),COLUMN(CH88))</f>
        <v>0</v>
      </c>
      <c r="CL598" s="106">
        <f>INDEX(Esgoto!$A:$CT,ROW(CI88),COLUMN(CI88))</f>
        <v>0</v>
      </c>
      <c r="CM598" s="106">
        <f>INDEX(Esgoto!$A:$CT,ROW(CJ88),COLUMN(CJ88))</f>
        <v>0</v>
      </c>
      <c r="CN598" s="106">
        <f>INDEX(Esgoto!$A:$CT,ROW(CK88),COLUMN(CK88))</f>
        <v>0</v>
      </c>
      <c r="CO598" s="106">
        <f>INDEX(Esgoto!$A:$CT,ROW(CL88),COLUMN(CL88))</f>
        <v>0</v>
      </c>
      <c r="CP598" s="106">
        <f>INDEX(Esgoto!$A:$CT,ROW(CM88),COLUMN(CM88))</f>
        <v>0</v>
      </c>
      <c r="CQ598" s="106">
        <f>INDEX(Esgoto!$A:$CT,ROW(CN88),COLUMN(CN88))</f>
        <v>0</v>
      </c>
      <c r="CR598" s="106">
        <f>INDEX(Esgoto!$A:$CT,ROW(CO88),COLUMN(CO88))</f>
        <v>0</v>
      </c>
      <c r="CS598" s="107">
        <f>INDEX(Esgoto!$A:$CT,ROW(A88),COLUMN(A88))</f>
        <v>0</v>
      </c>
    </row>
    <row r="599" spans="1:97" s="104" customFormat="1" hidden="1" x14ac:dyDescent="0.2">
      <c r="A599" t="str">
        <f t="shared" si="9"/>
        <v>Zero</v>
      </c>
      <c r="B599" s="107">
        <f>INDEX(Esgoto!$A:$CT,ROW(B89),COLUMN(CQ89))</f>
        <v>0</v>
      </c>
      <c r="C599" s="107">
        <f>INDEX(Esgoto!$A:$CT,ROW(C89),COLUMN(CR89))</f>
        <v>0</v>
      </c>
      <c r="D599" s="107">
        <f>INDEX(Esgoto!$A:$CT,ROW(D89),COLUMN(CS89))</f>
        <v>0</v>
      </c>
      <c r="E599" s="107">
        <f>INDEX(Esgoto!$A:$CT,ROW(B89),COLUMN(B89))</f>
        <v>0</v>
      </c>
      <c r="F599" s="106">
        <f>INDEX(Esgoto!$A:$CT,ROW(C89),COLUMN(C89))</f>
        <v>0</v>
      </c>
      <c r="G599" s="106">
        <f>INDEX(Esgoto!$A:$CT,ROW(D89),COLUMN(D89))</f>
        <v>0</v>
      </c>
      <c r="H599" s="106">
        <f>INDEX(Esgoto!$A:$CT,ROW(E89),COLUMN(E89))</f>
        <v>0</v>
      </c>
      <c r="I599" s="106">
        <f>INDEX(Esgoto!$A:$CT,ROW(F89),COLUMN(F89))</f>
        <v>0</v>
      </c>
      <c r="J599" s="106">
        <f>INDEX(Esgoto!$A:$CT,ROW(G89),COLUMN(G89))</f>
        <v>0</v>
      </c>
      <c r="K599" s="106">
        <f>INDEX(Esgoto!$A:$CT,ROW(H89),COLUMN(H89))</f>
        <v>0</v>
      </c>
      <c r="L599" s="106">
        <f>INDEX(Esgoto!$A:$CT,ROW(I89),COLUMN(I89))</f>
        <v>0</v>
      </c>
      <c r="M599" s="106">
        <f>INDEX(Esgoto!$A:$CT,ROW(J89),COLUMN(J89))</f>
        <v>0</v>
      </c>
      <c r="N599" s="106">
        <f>INDEX(Esgoto!$A:$CT,ROW(K89),COLUMN(K89))</f>
        <v>0</v>
      </c>
      <c r="O599" s="106">
        <f>INDEX(Esgoto!$A:$CT,ROW(L89),COLUMN(L89))</f>
        <v>0</v>
      </c>
      <c r="P599" s="106">
        <f>INDEX(Esgoto!$A:$CT,ROW(M89),COLUMN(M89))</f>
        <v>0</v>
      </c>
      <c r="Q599" s="106">
        <f>INDEX(Esgoto!$A:$CT,ROW(N89),COLUMN(N89))</f>
        <v>0</v>
      </c>
      <c r="R599" s="106">
        <f>INDEX(Esgoto!$A:$CT,ROW(O89),COLUMN(O89))</f>
        <v>0</v>
      </c>
      <c r="S599" s="106">
        <f>INDEX(Esgoto!$A:$CT,ROW(P89),COLUMN(P89))</f>
        <v>0</v>
      </c>
      <c r="T599" s="106">
        <f>INDEX(Esgoto!$A:$CT,ROW(Q89),COLUMN(Q89))</f>
        <v>0</v>
      </c>
      <c r="U599" s="106">
        <f>INDEX(Esgoto!$A:$CT,ROW(R89),COLUMN(R89))</f>
        <v>0</v>
      </c>
      <c r="V599" s="106">
        <f>INDEX(Esgoto!$A:$CT,ROW(S89),COLUMN(S89))</f>
        <v>0</v>
      </c>
      <c r="W599" s="106">
        <f>INDEX(Esgoto!$A:$CT,ROW(T89),COLUMN(T89))</f>
        <v>0</v>
      </c>
      <c r="X599" s="106">
        <f>INDEX(Esgoto!$A:$CT,ROW(U89),COLUMN(U89))</f>
        <v>0</v>
      </c>
      <c r="Y599" s="106">
        <f>INDEX(Esgoto!$A:$CT,ROW(V89),COLUMN(V89))</f>
        <v>0</v>
      </c>
      <c r="Z599" s="106">
        <f>INDEX(Esgoto!$A:$CT,ROW(W89),COLUMN(W89))</f>
        <v>0</v>
      </c>
      <c r="AA599" s="106">
        <f>INDEX(Esgoto!$A:$CT,ROW(X89),COLUMN(X89))</f>
        <v>0</v>
      </c>
      <c r="AB599" s="106">
        <f>INDEX(Esgoto!$A:$CT,ROW(Y89),COLUMN(Y89))</f>
        <v>0</v>
      </c>
      <c r="AC599" s="106">
        <f>INDEX(Esgoto!$A:$CT,ROW(Z89),COLUMN(Z89))</f>
        <v>0</v>
      </c>
      <c r="AD599" s="106">
        <f>INDEX(Esgoto!$A:$CT,ROW(AA89),COLUMN(AA89))</f>
        <v>0</v>
      </c>
      <c r="AE599" s="106">
        <f>INDEX(Esgoto!$A:$CT,ROW(AB89),COLUMN(AB89))</f>
        <v>0</v>
      </c>
      <c r="AF599" s="106">
        <f>INDEX(Esgoto!$A:$CT,ROW(AC89),COLUMN(AC89))</f>
        <v>0</v>
      </c>
      <c r="AG599" s="106">
        <f>INDEX(Esgoto!$A:$CT,ROW(AD89),COLUMN(AD89))</f>
        <v>0</v>
      </c>
      <c r="AH599" s="106">
        <f>INDEX(Esgoto!$A:$CT,ROW(AE89),COLUMN(AE89))</f>
        <v>0</v>
      </c>
      <c r="AI599" s="106">
        <f>INDEX(Esgoto!$A:$CT,ROW(AF89),COLUMN(AF89))</f>
        <v>0</v>
      </c>
      <c r="AJ599" s="106">
        <f>INDEX(Esgoto!$A:$CT,ROW(AG89),COLUMN(AG89))</f>
        <v>0</v>
      </c>
      <c r="AK599" s="106">
        <f>INDEX(Esgoto!$A:$CT,ROW(AH89),COLUMN(AH89))</f>
        <v>0</v>
      </c>
      <c r="AL599" s="106">
        <f>INDEX(Esgoto!$A:$CT,ROW(AI89),COLUMN(AI89))</f>
        <v>0</v>
      </c>
      <c r="AM599" s="106">
        <f>INDEX(Esgoto!$A:$CT,ROW(AJ89),COLUMN(AJ89))</f>
        <v>0</v>
      </c>
      <c r="AN599" s="106">
        <f>INDEX(Esgoto!$A:$CT,ROW(AK89),COLUMN(AK89))</f>
        <v>0</v>
      </c>
      <c r="AO599" s="106">
        <f>INDEX(Esgoto!$A:$CT,ROW(AL89),COLUMN(AL89))</f>
        <v>0</v>
      </c>
      <c r="AP599" s="106">
        <f>INDEX(Esgoto!$A:$CT,ROW(AM89),COLUMN(AM89))</f>
        <v>0</v>
      </c>
      <c r="AQ599" s="106">
        <f>INDEX(Esgoto!$A:$CT,ROW(AN89),COLUMN(AN89))</f>
        <v>0</v>
      </c>
      <c r="AR599" s="106">
        <f>INDEX(Esgoto!$A:$CT,ROW(AO89),COLUMN(AO89))</f>
        <v>0</v>
      </c>
      <c r="AS599" s="106">
        <f>INDEX(Esgoto!$A:$CT,ROW(AP89),COLUMN(AP89))</f>
        <v>0</v>
      </c>
      <c r="AT599" s="106">
        <f>INDEX(Esgoto!$A:$CT,ROW(AQ89),COLUMN(AQ89))</f>
        <v>0</v>
      </c>
      <c r="AU599" s="106">
        <f>INDEX(Esgoto!$A:$CT,ROW(AR89),COLUMN(AR89))</f>
        <v>0</v>
      </c>
      <c r="AV599" s="106">
        <f>INDEX(Esgoto!$A:$CT,ROW(AS89),COLUMN(AS89))</f>
        <v>0</v>
      </c>
      <c r="AW599" s="106">
        <f>INDEX(Esgoto!$A:$CT,ROW(AT89),COLUMN(AT89))</f>
        <v>0</v>
      </c>
      <c r="AX599" s="106">
        <f>INDEX(Esgoto!$A:$CT,ROW(AU89),COLUMN(AU89))</f>
        <v>0</v>
      </c>
      <c r="AY599" s="106">
        <f>INDEX(Esgoto!$A:$CT,ROW(AV89),COLUMN(AV89))</f>
        <v>0</v>
      </c>
      <c r="AZ599" s="106">
        <f>INDEX(Esgoto!$A:$CT,ROW(AW89),COLUMN(AW89))</f>
        <v>0</v>
      </c>
      <c r="BA599" s="106">
        <f>INDEX(Esgoto!$A:$CT,ROW(AX89),COLUMN(AX89))</f>
        <v>0</v>
      </c>
      <c r="BB599" s="106">
        <f>INDEX(Esgoto!$A:$CT,ROW(AY89),COLUMN(AY89))</f>
        <v>0</v>
      </c>
      <c r="BC599" s="106">
        <f>INDEX(Esgoto!$A:$CT,ROW(AZ89),COLUMN(AZ89))</f>
        <v>0</v>
      </c>
      <c r="BD599" s="106">
        <f>INDEX(Esgoto!$A:$CT,ROW(BA89),COLUMN(BA89))</f>
        <v>0</v>
      </c>
      <c r="BE599" s="106">
        <f>INDEX(Esgoto!$A:$CT,ROW(BB89),COLUMN(BB89))</f>
        <v>0</v>
      </c>
      <c r="BF599" s="106">
        <f>INDEX(Esgoto!$A:$CT,ROW(BC89),COLUMN(BC89))</f>
        <v>0</v>
      </c>
      <c r="BG599" s="106">
        <f>INDEX(Esgoto!$A:$CT,ROW(BD89),COLUMN(BD89))</f>
        <v>0</v>
      </c>
      <c r="BH599" s="106">
        <f>INDEX(Esgoto!$A:$CT,ROW(BE89),COLUMN(BE89))</f>
        <v>0</v>
      </c>
      <c r="BI599" s="106">
        <f>INDEX(Esgoto!$A:$CT,ROW(BF89),COLUMN(BF89))</f>
        <v>0</v>
      </c>
      <c r="BJ599" s="106">
        <f>INDEX(Esgoto!$A:$CT,ROW(BG89),COLUMN(BG89))</f>
        <v>0</v>
      </c>
      <c r="BK599" s="106">
        <f>INDEX(Esgoto!$A:$CT,ROW(BH89),COLUMN(BH89))</f>
        <v>0</v>
      </c>
      <c r="BL599" s="106">
        <f>INDEX(Esgoto!$A:$CT,ROW(BI89),COLUMN(BI89))</f>
        <v>0</v>
      </c>
      <c r="BM599" s="106">
        <f>INDEX(Esgoto!$A:$CT,ROW(BJ89),COLUMN(BJ89))</f>
        <v>0</v>
      </c>
      <c r="BN599" s="106">
        <f>INDEX(Esgoto!$A:$CT,ROW(BK89),COLUMN(BK89))</f>
        <v>0</v>
      </c>
      <c r="BO599" s="106">
        <f>INDEX(Esgoto!$A:$CT,ROW(BL89),COLUMN(BL89))</f>
        <v>0</v>
      </c>
      <c r="BP599" s="106">
        <f>INDEX(Esgoto!$A:$CT,ROW(BM89),COLUMN(BM89))</f>
        <v>0</v>
      </c>
      <c r="BQ599" s="106">
        <f>INDEX(Esgoto!$A:$CT,ROW(BN89),COLUMN(BN89))</f>
        <v>0</v>
      </c>
      <c r="BR599" s="106">
        <f>INDEX(Esgoto!$A:$CT,ROW(BO89),COLUMN(BO89))</f>
        <v>0</v>
      </c>
      <c r="BS599" s="106">
        <f>INDEX(Esgoto!$A:$CT,ROW(BP89),COLUMN(BP89))</f>
        <v>0</v>
      </c>
      <c r="BT599" s="106">
        <f>INDEX(Esgoto!$A:$CT,ROW(BQ89),COLUMN(BQ89))</f>
        <v>0</v>
      </c>
      <c r="BU599" s="106">
        <f>INDEX(Esgoto!$A:$CT,ROW(BR89),COLUMN(BR89))</f>
        <v>0</v>
      </c>
      <c r="BV599" s="106">
        <f>INDEX(Esgoto!$A:$CT,ROW(BS89),COLUMN(BS89))</f>
        <v>0</v>
      </c>
      <c r="BW599" s="106">
        <f>INDEX(Esgoto!$A:$CT,ROW(BT89),COLUMN(BT89))</f>
        <v>0</v>
      </c>
      <c r="BX599" s="106">
        <f>INDEX(Esgoto!$A:$CT,ROW(BU89),COLUMN(BU89))</f>
        <v>0</v>
      </c>
      <c r="BY599" s="106">
        <f>INDEX(Esgoto!$A:$CT,ROW(BV89),COLUMN(BV89))</f>
        <v>0</v>
      </c>
      <c r="BZ599" s="106">
        <f>INDEX(Esgoto!$A:$CT,ROW(BW89),COLUMN(BW89))</f>
        <v>0</v>
      </c>
      <c r="CA599" s="106">
        <f>INDEX(Esgoto!$A:$CT,ROW(BX89),COLUMN(BX89))</f>
        <v>0</v>
      </c>
      <c r="CB599" s="106">
        <f>INDEX(Esgoto!$A:$CT,ROW(BY89),COLUMN(BY89))</f>
        <v>0</v>
      </c>
      <c r="CC599" s="106">
        <f>INDEX(Esgoto!$A:$CT,ROW(BZ89),COLUMN(BZ89))</f>
        <v>0</v>
      </c>
      <c r="CD599" s="106">
        <f>INDEX(Esgoto!$A:$CT,ROW(CA89),COLUMN(CA89))</f>
        <v>0</v>
      </c>
      <c r="CE599" s="106">
        <f>INDEX(Esgoto!$A:$CT,ROW(CB89),COLUMN(CB89))</f>
        <v>0</v>
      </c>
      <c r="CF599" s="106">
        <f>INDEX(Esgoto!$A:$CT,ROW(CC89),COLUMN(CC89))</f>
        <v>0</v>
      </c>
      <c r="CG599" s="106">
        <f>INDEX(Esgoto!$A:$CT,ROW(CD89),COLUMN(CD89))</f>
        <v>0</v>
      </c>
      <c r="CH599" s="106">
        <f>INDEX(Esgoto!$A:$CT,ROW(CE89),COLUMN(CE89))</f>
        <v>0</v>
      </c>
      <c r="CI599" s="106">
        <f>INDEX(Esgoto!$A:$CT,ROW(CF89),COLUMN(CF89))</f>
        <v>0</v>
      </c>
      <c r="CJ599" s="106">
        <f>INDEX(Esgoto!$A:$CT,ROW(CG89),COLUMN(CG89))</f>
        <v>0</v>
      </c>
      <c r="CK599" s="106">
        <f>INDEX(Esgoto!$A:$CT,ROW(CH89),COLUMN(CH89))</f>
        <v>0</v>
      </c>
      <c r="CL599" s="106">
        <f>INDEX(Esgoto!$A:$CT,ROW(CI89),COLUMN(CI89))</f>
        <v>0</v>
      </c>
      <c r="CM599" s="106">
        <f>INDEX(Esgoto!$A:$CT,ROW(CJ89),COLUMN(CJ89))</f>
        <v>0</v>
      </c>
      <c r="CN599" s="106">
        <f>INDEX(Esgoto!$A:$CT,ROW(CK89),COLUMN(CK89))</f>
        <v>0</v>
      </c>
      <c r="CO599" s="106">
        <f>INDEX(Esgoto!$A:$CT,ROW(CL89),COLUMN(CL89))</f>
        <v>0</v>
      </c>
      <c r="CP599" s="106">
        <f>INDEX(Esgoto!$A:$CT,ROW(CM89),COLUMN(CM89))</f>
        <v>0</v>
      </c>
      <c r="CQ599" s="106">
        <f>INDEX(Esgoto!$A:$CT,ROW(CN89),COLUMN(CN89))</f>
        <v>0</v>
      </c>
      <c r="CR599" s="106">
        <f>INDEX(Esgoto!$A:$CT,ROW(CO89),COLUMN(CO89))</f>
        <v>0</v>
      </c>
      <c r="CS599" s="107">
        <f>INDEX(Esgoto!$A:$CT,ROW(A89),COLUMN(A89))</f>
        <v>0</v>
      </c>
    </row>
    <row r="600" spans="1:97" s="104" customFormat="1" hidden="1" x14ac:dyDescent="0.2">
      <c r="A600" t="str">
        <f t="shared" si="9"/>
        <v>Zero</v>
      </c>
      <c r="B600" s="107">
        <f>INDEX(Esgoto!$A:$CT,ROW(B90),COLUMN(CQ90))</f>
        <v>0</v>
      </c>
      <c r="C600" s="107">
        <f>INDEX(Esgoto!$A:$CT,ROW(C90),COLUMN(CR90))</f>
        <v>0</v>
      </c>
      <c r="D600" s="107">
        <f>INDEX(Esgoto!$A:$CT,ROW(D90),COLUMN(CS90))</f>
        <v>0</v>
      </c>
      <c r="E600" s="107">
        <f>INDEX(Esgoto!$A:$CT,ROW(B90),COLUMN(B90))</f>
        <v>0</v>
      </c>
      <c r="F600" s="106">
        <f>INDEX(Esgoto!$A:$CT,ROW(C90),COLUMN(C90))</f>
        <v>0</v>
      </c>
      <c r="G600" s="106">
        <f>INDEX(Esgoto!$A:$CT,ROW(D90),COLUMN(D90))</f>
        <v>0</v>
      </c>
      <c r="H600" s="106">
        <f>INDEX(Esgoto!$A:$CT,ROW(E90),COLUMN(E90))</f>
        <v>0</v>
      </c>
      <c r="I600" s="106">
        <f>INDEX(Esgoto!$A:$CT,ROW(F90),COLUMN(F90))</f>
        <v>0</v>
      </c>
      <c r="J600" s="106">
        <f>INDEX(Esgoto!$A:$CT,ROW(G90),COLUMN(G90))</f>
        <v>0</v>
      </c>
      <c r="K600" s="106">
        <f>INDEX(Esgoto!$A:$CT,ROW(H90),COLUMN(H90))</f>
        <v>0</v>
      </c>
      <c r="L600" s="106">
        <f>INDEX(Esgoto!$A:$CT,ROW(I90),COLUMN(I90))</f>
        <v>0</v>
      </c>
      <c r="M600" s="106">
        <f>INDEX(Esgoto!$A:$CT,ROW(J90),COLUMN(J90))</f>
        <v>0</v>
      </c>
      <c r="N600" s="106">
        <f>INDEX(Esgoto!$A:$CT,ROW(K90),COLUMN(K90))</f>
        <v>0</v>
      </c>
      <c r="O600" s="106">
        <f>INDEX(Esgoto!$A:$CT,ROW(L90),COLUMN(L90))</f>
        <v>0</v>
      </c>
      <c r="P600" s="106">
        <f>INDEX(Esgoto!$A:$CT,ROW(M90),COLUMN(M90))</f>
        <v>0</v>
      </c>
      <c r="Q600" s="106">
        <f>INDEX(Esgoto!$A:$CT,ROW(N90),COLUMN(N90))</f>
        <v>0</v>
      </c>
      <c r="R600" s="106">
        <f>INDEX(Esgoto!$A:$CT,ROW(O90),COLUMN(O90))</f>
        <v>0</v>
      </c>
      <c r="S600" s="106">
        <f>INDEX(Esgoto!$A:$CT,ROW(P90),COLUMN(P90))</f>
        <v>0</v>
      </c>
      <c r="T600" s="106">
        <f>INDEX(Esgoto!$A:$CT,ROW(Q90),COLUMN(Q90))</f>
        <v>0</v>
      </c>
      <c r="U600" s="106">
        <f>INDEX(Esgoto!$A:$CT,ROW(R90),COLUMN(R90))</f>
        <v>0</v>
      </c>
      <c r="V600" s="106">
        <f>INDEX(Esgoto!$A:$CT,ROW(S90),COLUMN(S90))</f>
        <v>0</v>
      </c>
      <c r="W600" s="106">
        <f>INDEX(Esgoto!$A:$CT,ROW(T90),COLUMN(T90))</f>
        <v>0</v>
      </c>
      <c r="X600" s="106">
        <f>INDEX(Esgoto!$A:$CT,ROW(U90),COLUMN(U90))</f>
        <v>0</v>
      </c>
      <c r="Y600" s="106">
        <f>INDEX(Esgoto!$A:$CT,ROW(V90),COLUMN(V90))</f>
        <v>0</v>
      </c>
      <c r="Z600" s="106">
        <f>INDEX(Esgoto!$A:$CT,ROW(W90),COLUMN(W90))</f>
        <v>0</v>
      </c>
      <c r="AA600" s="106">
        <f>INDEX(Esgoto!$A:$CT,ROW(X90),COLUMN(X90))</f>
        <v>0</v>
      </c>
      <c r="AB600" s="106">
        <f>INDEX(Esgoto!$A:$CT,ROW(Y90),COLUMN(Y90))</f>
        <v>0</v>
      </c>
      <c r="AC600" s="106">
        <f>INDEX(Esgoto!$A:$CT,ROW(Z90),COLUMN(Z90))</f>
        <v>0</v>
      </c>
      <c r="AD600" s="106">
        <f>INDEX(Esgoto!$A:$CT,ROW(AA90),COLUMN(AA90))</f>
        <v>0</v>
      </c>
      <c r="AE600" s="106">
        <f>INDEX(Esgoto!$A:$CT,ROW(AB90),COLUMN(AB90))</f>
        <v>0</v>
      </c>
      <c r="AF600" s="106">
        <f>INDEX(Esgoto!$A:$CT,ROW(AC90),COLUMN(AC90))</f>
        <v>0</v>
      </c>
      <c r="AG600" s="106">
        <f>INDEX(Esgoto!$A:$CT,ROW(AD90),COLUMN(AD90))</f>
        <v>0</v>
      </c>
      <c r="AH600" s="106">
        <f>INDEX(Esgoto!$A:$CT,ROW(AE90),COLUMN(AE90))</f>
        <v>0</v>
      </c>
      <c r="AI600" s="106">
        <f>INDEX(Esgoto!$A:$CT,ROW(AF90),COLUMN(AF90))</f>
        <v>0</v>
      </c>
      <c r="AJ600" s="106">
        <f>INDEX(Esgoto!$A:$CT,ROW(AG90),COLUMN(AG90))</f>
        <v>0</v>
      </c>
      <c r="AK600" s="106">
        <f>INDEX(Esgoto!$A:$CT,ROW(AH90),COLUMN(AH90))</f>
        <v>0</v>
      </c>
      <c r="AL600" s="106">
        <f>INDEX(Esgoto!$A:$CT,ROW(AI90),COLUMN(AI90))</f>
        <v>0</v>
      </c>
      <c r="AM600" s="106">
        <f>INDEX(Esgoto!$A:$CT,ROW(AJ90),COLUMN(AJ90))</f>
        <v>0</v>
      </c>
      <c r="AN600" s="106">
        <f>INDEX(Esgoto!$A:$CT,ROW(AK90),COLUMN(AK90))</f>
        <v>0</v>
      </c>
      <c r="AO600" s="106">
        <f>INDEX(Esgoto!$A:$CT,ROW(AL90),COLUMN(AL90))</f>
        <v>0</v>
      </c>
      <c r="AP600" s="106">
        <f>INDEX(Esgoto!$A:$CT,ROW(AM90),COLUMN(AM90))</f>
        <v>0</v>
      </c>
      <c r="AQ600" s="106">
        <f>INDEX(Esgoto!$A:$CT,ROW(AN90),COLUMN(AN90))</f>
        <v>0</v>
      </c>
      <c r="AR600" s="106">
        <f>INDEX(Esgoto!$A:$CT,ROW(AO90),COLUMN(AO90))</f>
        <v>0</v>
      </c>
      <c r="AS600" s="106">
        <f>INDEX(Esgoto!$A:$CT,ROW(AP90),COLUMN(AP90))</f>
        <v>0</v>
      </c>
      <c r="AT600" s="106">
        <f>INDEX(Esgoto!$A:$CT,ROW(AQ90),COLUMN(AQ90))</f>
        <v>0</v>
      </c>
      <c r="AU600" s="106">
        <f>INDEX(Esgoto!$A:$CT,ROW(AR90),COLUMN(AR90))</f>
        <v>0</v>
      </c>
      <c r="AV600" s="106">
        <f>INDEX(Esgoto!$A:$CT,ROW(AS90),COLUMN(AS90))</f>
        <v>0</v>
      </c>
      <c r="AW600" s="106">
        <f>INDEX(Esgoto!$A:$CT,ROW(AT90),COLUMN(AT90))</f>
        <v>0</v>
      </c>
      <c r="AX600" s="106">
        <f>INDEX(Esgoto!$A:$CT,ROW(AU90),COLUMN(AU90))</f>
        <v>0</v>
      </c>
      <c r="AY600" s="106">
        <f>INDEX(Esgoto!$A:$CT,ROW(AV90),COLUMN(AV90))</f>
        <v>0</v>
      </c>
      <c r="AZ600" s="106">
        <f>INDEX(Esgoto!$A:$CT,ROW(AW90),COLUMN(AW90))</f>
        <v>0</v>
      </c>
      <c r="BA600" s="106">
        <f>INDEX(Esgoto!$A:$CT,ROW(AX90),COLUMN(AX90))</f>
        <v>0</v>
      </c>
      <c r="BB600" s="106">
        <f>INDEX(Esgoto!$A:$CT,ROW(AY90),COLUMN(AY90))</f>
        <v>0</v>
      </c>
      <c r="BC600" s="106">
        <f>INDEX(Esgoto!$A:$CT,ROW(AZ90),COLUMN(AZ90))</f>
        <v>0</v>
      </c>
      <c r="BD600" s="106">
        <f>INDEX(Esgoto!$A:$CT,ROW(BA90),COLUMN(BA90))</f>
        <v>0</v>
      </c>
      <c r="BE600" s="106">
        <f>INDEX(Esgoto!$A:$CT,ROW(BB90),COLUMN(BB90))</f>
        <v>0</v>
      </c>
      <c r="BF600" s="106">
        <f>INDEX(Esgoto!$A:$CT,ROW(BC90),COLUMN(BC90))</f>
        <v>0</v>
      </c>
      <c r="BG600" s="106">
        <f>INDEX(Esgoto!$A:$CT,ROW(BD90),COLUMN(BD90))</f>
        <v>0</v>
      </c>
      <c r="BH600" s="106">
        <f>INDEX(Esgoto!$A:$CT,ROW(BE90),COLUMN(BE90))</f>
        <v>0</v>
      </c>
      <c r="BI600" s="106">
        <f>INDEX(Esgoto!$A:$CT,ROW(BF90),COLUMN(BF90))</f>
        <v>0</v>
      </c>
      <c r="BJ600" s="106">
        <f>INDEX(Esgoto!$A:$CT,ROW(BG90),COLUMN(BG90))</f>
        <v>0</v>
      </c>
      <c r="BK600" s="106">
        <f>INDEX(Esgoto!$A:$CT,ROW(BH90),COLUMN(BH90))</f>
        <v>0</v>
      </c>
      <c r="BL600" s="106">
        <f>INDEX(Esgoto!$A:$CT,ROW(BI90),COLUMN(BI90))</f>
        <v>0</v>
      </c>
      <c r="BM600" s="106">
        <f>INDEX(Esgoto!$A:$CT,ROW(BJ90),COLUMN(BJ90))</f>
        <v>0</v>
      </c>
      <c r="BN600" s="106">
        <f>INDEX(Esgoto!$A:$CT,ROW(BK90),COLUMN(BK90))</f>
        <v>0</v>
      </c>
      <c r="BO600" s="106">
        <f>INDEX(Esgoto!$A:$CT,ROW(BL90),COLUMN(BL90))</f>
        <v>0</v>
      </c>
      <c r="BP600" s="106">
        <f>INDEX(Esgoto!$A:$CT,ROW(BM90),COLUMN(BM90))</f>
        <v>0</v>
      </c>
      <c r="BQ600" s="106">
        <f>INDEX(Esgoto!$A:$CT,ROW(BN90),COLUMN(BN90))</f>
        <v>0</v>
      </c>
      <c r="BR600" s="106">
        <f>INDEX(Esgoto!$A:$CT,ROW(BO90),COLUMN(BO90))</f>
        <v>0</v>
      </c>
      <c r="BS600" s="106">
        <f>INDEX(Esgoto!$A:$CT,ROW(BP90),COLUMN(BP90))</f>
        <v>0</v>
      </c>
      <c r="BT600" s="106">
        <f>INDEX(Esgoto!$A:$CT,ROW(BQ90),COLUMN(BQ90))</f>
        <v>0</v>
      </c>
      <c r="BU600" s="106">
        <f>INDEX(Esgoto!$A:$CT,ROW(BR90),COLUMN(BR90))</f>
        <v>0</v>
      </c>
      <c r="BV600" s="106">
        <f>INDEX(Esgoto!$A:$CT,ROW(BS90),COLUMN(BS90))</f>
        <v>0</v>
      </c>
      <c r="BW600" s="106">
        <f>INDEX(Esgoto!$A:$CT,ROW(BT90),COLUMN(BT90))</f>
        <v>0</v>
      </c>
      <c r="BX600" s="106">
        <f>INDEX(Esgoto!$A:$CT,ROW(BU90),COLUMN(BU90))</f>
        <v>0</v>
      </c>
      <c r="BY600" s="106">
        <f>INDEX(Esgoto!$A:$CT,ROW(BV90),COLUMN(BV90))</f>
        <v>0</v>
      </c>
      <c r="BZ600" s="106">
        <f>INDEX(Esgoto!$A:$CT,ROW(BW90),COLUMN(BW90))</f>
        <v>0</v>
      </c>
      <c r="CA600" s="106">
        <f>INDEX(Esgoto!$A:$CT,ROW(BX90),COLUMN(BX90))</f>
        <v>0</v>
      </c>
      <c r="CB600" s="106">
        <f>INDEX(Esgoto!$A:$CT,ROW(BY90),COLUMN(BY90))</f>
        <v>0</v>
      </c>
      <c r="CC600" s="106">
        <f>INDEX(Esgoto!$A:$CT,ROW(BZ90),COLUMN(BZ90))</f>
        <v>0</v>
      </c>
      <c r="CD600" s="106">
        <f>INDEX(Esgoto!$A:$CT,ROW(CA90),COLUMN(CA90))</f>
        <v>0</v>
      </c>
      <c r="CE600" s="106">
        <f>INDEX(Esgoto!$A:$CT,ROW(CB90),COLUMN(CB90))</f>
        <v>0</v>
      </c>
      <c r="CF600" s="106">
        <f>INDEX(Esgoto!$A:$CT,ROW(CC90),COLUMN(CC90))</f>
        <v>0</v>
      </c>
      <c r="CG600" s="106">
        <f>INDEX(Esgoto!$A:$CT,ROW(CD90),COLUMN(CD90))</f>
        <v>0</v>
      </c>
      <c r="CH600" s="106">
        <f>INDEX(Esgoto!$A:$CT,ROW(CE90),COLUMN(CE90))</f>
        <v>0</v>
      </c>
      <c r="CI600" s="106">
        <f>INDEX(Esgoto!$A:$CT,ROW(CF90),COLUMN(CF90))</f>
        <v>0</v>
      </c>
      <c r="CJ600" s="106">
        <f>INDEX(Esgoto!$A:$CT,ROW(CG90),COLUMN(CG90))</f>
        <v>0</v>
      </c>
      <c r="CK600" s="106">
        <f>INDEX(Esgoto!$A:$CT,ROW(CH90),COLUMN(CH90))</f>
        <v>0</v>
      </c>
      <c r="CL600" s="106">
        <f>INDEX(Esgoto!$A:$CT,ROW(CI90),COLUMN(CI90))</f>
        <v>0</v>
      </c>
      <c r="CM600" s="106">
        <f>INDEX(Esgoto!$A:$CT,ROW(CJ90),COLUMN(CJ90))</f>
        <v>0</v>
      </c>
      <c r="CN600" s="106">
        <f>INDEX(Esgoto!$A:$CT,ROW(CK90),COLUMN(CK90))</f>
        <v>0</v>
      </c>
      <c r="CO600" s="106">
        <f>INDEX(Esgoto!$A:$CT,ROW(CL90),COLUMN(CL90))</f>
        <v>0</v>
      </c>
      <c r="CP600" s="106">
        <f>INDEX(Esgoto!$A:$CT,ROW(CM90),COLUMN(CM90))</f>
        <v>0</v>
      </c>
      <c r="CQ600" s="106">
        <f>INDEX(Esgoto!$A:$CT,ROW(CN90),COLUMN(CN90))</f>
        <v>0</v>
      </c>
      <c r="CR600" s="106">
        <f>INDEX(Esgoto!$A:$CT,ROW(CO90),COLUMN(CO90))</f>
        <v>0</v>
      </c>
      <c r="CS600" s="107">
        <f>INDEX(Esgoto!$A:$CT,ROW(A90),COLUMN(A90))</f>
        <v>0</v>
      </c>
    </row>
    <row r="601" spans="1:97" s="104" customFormat="1" hidden="1" x14ac:dyDescent="0.2">
      <c r="A601" t="str">
        <f t="shared" si="9"/>
        <v>Zero</v>
      </c>
      <c r="B601" s="107">
        <f>INDEX(Esgoto!$A:$CT,ROW(B91),COLUMN(CQ91))</f>
        <v>0</v>
      </c>
      <c r="C601" s="107">
        <f>INDEX(Esgoto!$A:$CT,ROW(C91),COLUMN(CR91))</f>
        <v>0</v>
      </c>
      <c r="D601" s="107">
        <f>INDEX(Esgoto!$A:$CT,ROW(D91),COLUMN(CS91))</f>
        <v>0</v>
      </c>
      <c r="E601" s="107">
        <f>INDEX(Esgoto!$A:$CT,ROW(B91),COLUMN(B91))</f>
        <v>0</v>
      </c>
      <c r="F601" s="106">
        <f>INDEX(Esgoto!$A:$CT,ROW(C91),COLUMN(C91))</f>
        <v>0</v>
      </c>
      <c r="G601" s="106">
        <f>INDEX(Esgoto!$A:$CT,ROW(D91),COLUMN(D91))</f>
        <v>0</v>
      </c>
      <c r="H601" s="106">
        <f>INDEX(Esgoto!$A:$CT,ROW(E91),COLUMN(E91))</f>
        <v>0</v>
      </c>
      <c r="I601" s="106">
        <f>INDEX(Esgoto!$A:$CT,ROW(F91),COLUMN(F91))</f>
        <v>0</v>
      </c>
      <c r="J601" s="106">
        <f>INDEX(Esgoto!$A:$CT,ROW(G91),COLUMN(G91))</f>
        <v>0</v>
      </c>
      <c r="K601" s="106">
        <f>INDEX(Esgoto!$A:$CT,ROW(H91),COLUMN(H91))</f>
        <v>0</v>
      </c>
      <c r="L601" s="106">
        <f>INDEX(Esgoto!$A:$CT,ROW(I91),COLUMN(I91))</f>
        <v>0</v>
      </c>
      <c r="M601" s="106">
        <f>INDEX(Esgoto!$A:$CT,ROW(J91),COLUMN(J91))</f>
        <v>0</v>
      </c>
      <c r="N601" s="106">
        <f>INDEX(Esgoto!$A:$CT,ROW(K91),COLUMN(K91))</f>
        <v>0</v>
      </c>
      <c r="O601" s="106">
        <f>INDEX(Esgoto!$A:$CT,ROW(L91),COLUMN(L91))</f>
        <v>0</v>
      </c>
      <c r="P601" s="106">
        <f>INDEX(Esgoto!$A:$CT,ROW(M91),COLUMN(M91))</f>
        <v>0</v>
      </c>
      <c r="Q601" s="106">
        <f>INDEX(Esgoto!$A:$CT,ROW(N91),COLUMN(N91))</f>
        <v>0</v>
      </c>
      <c r="R601" s="106">
        <f>INDEX(Esgoto!$A:$CT,ROW(O91),COLUMN(O91))</f>
        <v>0</v>
      </c>
      <c r="S601" s="106">
        <f>INDEX(Esgoto!$A:$CT,ROW(P91),COLUMN(P91))</f>
        <v>0</v>
      </c>
      <c r="T601" s="106">
        <f>INDEX(Esgoto!$A:$CT,ROW(Q91),COLUMN(Q91))</f>
        <v>0</v>
      </c>
      <c r="U601" s="106">
        <f>INDEX(Esgoto!$A:$CT,ROW(R91),COLUMN(R91))</f>
        <v>0</v>
      </c>
      <c r="V601" s="106">
        <f>INDEX(Esgoto!$A:$CT,ROW(S91),COLUMN(S91))</f>
        <v>0</v>
      </c>
      <c r="W601" s="106">
        <f>INDEX(Esgoto!$A:$CT,ROW(T91),COLUMN(T91))</f>
        <v>0</v>
      </c>
      <c r="X601" s="106">
        <f>INDEX(Esgoto!$A:$CT,ROW(U91),COLUMN(U91))</f>
        <v>0</v>
      </c>
      <c r="Y601" s="106">
        <f>INDEX(Esgoto!$A:$CT,ROW(V91),COLUMN(V91))</f>
        <v>0</v>
      </c>
      <c r="Z601" s="106">
        <f>INDEX(Esgoto!$A:$CT,ROW(W91),COLUMN(W91))</f>
        <v>0</v>
      </c>
      <c r="AA601" s="106">
        <f>INDEX(Esgoto!$A:$CT,ROW(X91),COLUMN(X91))</f>
        <v>0</v>
      </c>
      <c r="AB601" s="106">
        <f>INDEX(Esgoto!$A:$CT,ROW(Y91),COLUMN(Y91))</f>
        <v>0</v>
      </c>
      <c r="AC601" s="106">
        <f>INDEX(Esgoto!$A:$CT,ROW(Z91),COLUMN(Z91))</f>
        <v>0</v>
      </c>
      <c r="AD601" s="106">
        <f>INDEX(Esgoto!$A:$CT,ROW(AA91),COLUMN(AA91))</f>
        <v>0</v>
      </c>
      <c r="AE601" s="106">
        <f>INDEX(Esgoto!$A:$CT,ROW(AB91),COLUMN(AB91))</f>
        <v>0</v>
      </c>
      <c r="AF601" s="106">
        <f>INDEX(Esgoto!$A:$CT,ROW(AC91),COLUMN(AC91))</f>
        <v>0</v>
      </c>
      <c r="AG601" s="106">
        <f>INDEX(Esgoto!$A:$CT,ROW(AD91),COLUMN(AD91))</f>
        <v>0</v>
      </c>
      <c r="AH601" s="106">
        <f>INDEX(Esgoto!$A:$CT,ROW(AE91),COLUMN(AE91))</f>
        <v>0</v>
      </c>
      <c r="AI601" s="106">
        <f>INDEX(Esgoto!$A:$CT,ROW(AF91),COLUMN(AF91))</f>
        <v>0</v>
      </c>
      <c r="AJ601" s="106">
        <f>INDEX(Esgoto!$A:$CT,ROW(AG91),COLUMN(AG91))</f>
        <v>0</v>
      </c>
      <c r="AK601" s="106">
        <f>INDEX(Esgoto!$A:$CT,ROW(AH91),COLUMN(AH91))</f>
        <v>0</v>
      </c>
      <c r="AL601" s="106">
        <f>INDEX(Esgoto!$A:$CT,ROW(AI91),COLUMN(AI91))</f>
        <v>0</v>
      </c>
      <c r="AM601" s="106">
        <f>INDEX(Esgoto!$A:$CT,ROW(AJ91),COLUMN(AJ91))</f>
        <v>0</v>
      </c>
      <c r="AN601" s="106">
        <f>INDEX(Esgoto!$A:$CT,ROW(AK91),COLUMN(AK91))</f>
        <v>0</v>
      </c>
      <c r="AO601" s="106">
        <f>INDEX(Esgoto!$A:$CT,ROW(AL91),COLUMN(AL91))</f>
        <v>0</v>
      </c>
      <c r="AP601" s="106">
        <f>INDEX(Esgoto!$A:$CT,ROW(AM91),COLUMN(AM91))</f>
        <v>0</v>
      </c>
      <c r="AQ601" s="106">
        <f>INDEX(Esgoto!$A:$CT,ROW(AN91),COLUMN(AN91))</f>
        <v>0</v>
      </c>
      <c r="AR601" s="106">
        <f>INDEX(Esgoto!$A:$CT,ROW(AO91),COLUMN(AO91))</f>
        <v>0</v>
      </c>
      <c r="AS601" s="106">
        <f>INDEX(Esgoto!$A:$CT,ROW(AP91),COLUMN(AP91))</f>
        <v>0</v>
      </c>
      <c r="AT601" s="106">
        <f>INDEX(Esgoto!$A:$CT,ROW(AQ91),COLUMN(AQ91))</f>
        <v>0</v>
      </c>
      <c r="AU601" s="106">
        <f>INDEX(Esgoto!$A:$CT,ROW(AR91),COLUMN(AR91))</f>
        <v>0</v>
      </c>
      <c r="AV601" s="106">
        <f>INDEX(Esgoto!$A:$CT,ROW(AS91),COLUMN(AS91))</f>
        <v>0</v>
      </c>
      <c r="AW601" s="106">
        <f>INDEX(Esgoto!$A:$CT,ROW(AT91),COLUMN(AT91))</f>
        <v>0</v>
      </c>
      <c r="AX601" s="106">
        <f>INDEX(Esgoto!$A:$CT,ROW(AU91),COLUMN(AU91))</f>
        <v>0</v>
      </c>
      <c r="AY601" s="106">
        <f>INDEX(Esgoto!$A:$CT,ROW(AV91),COLUMN(AV91))</f>
        <v>0</v>
      </c>
      <c r="AZ601" s="106">
        <f>INDEX(Esgoto!$A:$CT,ROW(AW91),COLUMN(AW91))</f>
        <v>0</v>
      </c>
      <c r="BA601" s="106">
        <f>INDEX(Esgoto!$A:$CT,ROW(AX91),COLUMN(AX91))</f>
        <v>0</v>
      </c>
      <c r="BB601" s="106">
        <f>INDEX(Esgoto!$A:$CT,ROW(AY91),COLUMN(AY91))</f>
        <v>0</v>
      </c>
      <c r="BC601" s="106">
        <f>INDEX(Esgoto!$A:$CT,ROW(AZ91),COLUMN(AZ91))</f>
        <v>0</v>
      </c>
      <c r="BD601" s="106">
        <f>INDEX(Esgoto!$A:$CT,ROW(BA91),COLUMN(BA91))</f>
        <v>0</v>
      </c>
      <c r="BE601" s="106">
        <f>INDEX(Esgoto!$A:$CT,ROW(BB91),COLUMN(BB91))</f>
        <v>0</v>
      </c>
      <c r="BF601" s="106">
        <f>INDEX(Esgoto!$A:$CT,ROW(BC91),COLUMN(BC91))</f>
        <v>0</v>
      </c>
      <c r="BG601" s="106">
        <f>INDEX(Esgoto!$A:$CT,ROW(BD91),COLUMN(BD91))</f>
        <v>0</v>
      </c>
      <c r="BH601" s="106">
        <f>INDEX(Esgoto!$A:$CT,ROW(BE91),COLUMN(BE91))</f>
        <v>0</v>
      </c>
      <c r="BI601" s="106">
        <f>INDEX(Esgoto!$A:$CT,ROW(BF91),COLUMN(BF91))</f>
        <v>0</v>
      </c>
      <c r="BJ601" s="106">
        <f>INDEX(Esgoto!$A:$CT,ROW(BG91),COLUMN(BG91))</f>
        <v>0</v>
      </c>
      <c r="BK601" s="106">
        <f>INDEX(Esgoto!$A:$CT,ROW(BH91),COLUMN(BH91))</f>
        <v>0</v>
      </c>
      <c r="BL601" s="106">
        <f>INDEX(Esgoto!$A:$CT,ROW(BI91),COLUMN(BI91))</f>
        <v>0</v>
      </c>
      <c r="BM601" s="106">
        <f>INDEX(Esgoto!$A:$CT,ROW(BJ91),COLUMN(BJ91))</f>
        <v>0</v>
      </c>
      <c r="BN601" s="106">
        <f>INDEX(Esgoto!$A:$CT,ROW(BK91),COLUMN(BK91))</f>
        <v>0</v>
      </c>
      <c r="BO601" s="106">
        <f>INDEX(Esgoto!$A:$CT,ROW(BL91),COLUMN(BL91))</f>
        <v>0</v>
      </c>
      <c r="BP601" s="106">
        <f>INDEX(Esgoto!$A:$CT,ROW(BM91),COLUMN(BM91))</f>
        <v>0</v>
      </c>
      <c r="BQ601" s="106">
        <f>INDEX(Esgoto!$A:$CT,ROW(BN91),COLUMN(BN91))</f>
        <v>0</v>
      </c>
      <c r="BR601" s="106">
        <f>INDEX(Esgoto!$A:$CT,ROW(BO91),COLUMN(BO91))</f>
        <v>0</v>
      </c>
      <c r="BS601" s="106">
        <f>INDEX(Esgoto!$A:$CT,ROW(BP91),COLUMN(BP91))</f>
        <v>0</v>
      </c>
      <c r="BT601" s="106">
        <f>INDEX(Esgoto!$A:$CT,ROW(BQ91),COLUMN(BQ91))</f>
        <v>0</v>
      </c>
      <c r="BU601" s="106">
        <f>INDEX(Esgoto!$A:$CT,ROW(BR91),COLUMN(BR91))</f>
        <v>0</v>
      </c>
      <c r="BV601" s="106">
        <f>INDEX(Esgoto!$A:$CT,ROW(BS91),COLUMN(BS91))</f>
        <v>0</v>
      </c>
      <c r="BW601" s="106">
        <f>INDEX(Esgoto!$A:$CT,ROW(BT91),COLUMN(BT91))</f>
        <v>0</v>
      </c>
      <c r="BX601" s="106">
        <f>INDEX(Esgoto!$A:$CT,ROW(BU91),COLUMN(BU91))</f>
        <v>0</v>
      </c>
      <c r="BY601" s="106">
        <f>INDEX(Esgoto!$A:$CT,ROW(BV91),COLUMN(BV91))</f>
        <v>0</v>
      </c>
      <c r="BZ601" s="106">
        <f>INDEX(Esgoto!$A:$CT,ROW(BW91),COLUMN(BW91))</f>
        <v>0</v>
      </c>
      <c r="CA601" s="106">
        <f>INDEX(Esgoto!$A:$CT,ROW(BX91),COLUMN(BX91))</f>
        <v>0</v>
      </c>
      <c r="CB601" s="106">
        <f>INDEX(Esgoto!$A:$CT,ROW(BY91),COLUMN(BY91))</f>
        <v>0</v>
      </c>
      <c r="CC601" s="106">
        <f>INDEX(Esgoto!$A:$CT,ROW(BZ91),COLUMN(BZ91))</f>
        <v>0</v>
      </c>
      <c r="CD601" s="106">
        <f>INDEX(Esgoto!$A:$CT,ROW(CA91),COLUMN(CA91))</f>
        <v>0</v>
      </c>
      <c r="CE601" s="106">
        <f>INDEX(Esgoto!$A:$CT,ROW(CB91),COLUMN(CB91))</f>
        <v>0</v>
      </c>
      <c r="CF601" s="106">
        <f>INDEX(Esgoto!$A:$CT,ROW(CC91),COLUMN(CC91))</f>
        <v>0</v>
      </c>
      <c r="CG601" s="106">
        <f>INDEX(Esgoto!$A:$CT,ROW(CD91),COLUMN(CD91))</f>
        <v>0</v>
      </c>
      <c r="CH601" s="106">
        <f>INDEX(Esgoto!$A:$CT,ROW(CE91),COLUMN(CE91))</f>
        <v>0</v>
      </c>
      <c r="CI601" s="106">
        <f>INDEX(Esgoto!$A:$CT,ROW(CF91),COLUMN(CF91))</f>
        <v>0</v>
      </c>
      <c r="CJ601" s="106">
        <f>INDEX(Esgoto!$A:$CT,ROW(CG91),COLUMN(CG91))</f>
        <v>0</v>
      </c>
      <c r="CK601" s="106">
        <f>INDEX(Esgoto!$A:$CT,ROW(CH91),COLUMN(CH91))</f>
        <v>0</v>
      </c>
      <c r="CL601" s="106">
        <f>INDEX(Esgoto!$A:$CT,ROW(CI91),COLUMN(CI91))</f>
        <v>0</v>
      </c>
      <c r="CM601" s="106">
        <f>INDEX(Esgoto!$A:$CT,ROW(CJ91),COLUMN(CJ91))</f>
        <v>0</v>
      </c>
      <c r="CN601" s="106">
        <f>INDEX(Esgoto!$A:$CT,ROW(CK91),COLUMN(CK91))</f>
        <v>0</v>
      </c>
      <c r="CO601" s="106">
        <f>INDEX(Esgoto!$A:$CT,ROW(CL91),COLUMN(CL91))</f>
        <v>0</v>
      </c>
      <c r="CP601" s="106">
        <f>INDEX(Esgoto!$A:$CT,ROW(CM91),COLUMN(CM91))</f>
        <v>0</v>
      </c>
      <c r="CQ601" s="106">
        <f>INDEX(Esgoto!$A:$CT,ROW(CN91),COLUMN(CN91))</f>
        <v>0</v>
      </c>
      <c r="CR601" s="106">
        <f>INDEX(Esgoto!$A:$CT,ROW(CO91),COLUMN(CO91))</f>
        <v>0</v>
      </c>
      <c r="CS601" s="107">
        <f>INDEX(Esgoto!$A:$CT,ROW(A91),COLUMN(A91))</f>
        <v>0</v>
      </c>
    </row>
    <row r="602" spans="1:97" s="104" customFormat="1" hidden="1" x14ac:dyDescent="0.2">
      <c r="A602" t="str">
        <f t="shared" si="9"/>
        <v>Zero</v>
      </c>
      <c r="B602" s="107">
        <f>INDEX(Esgoto!$A:$CT,ROW(B92),COLUMN(CQ92))</f>
        <v>0</v>
      </c>
      <c r="C602" s="107">
        <f>INDEX(Esgoto!$A:$CT,ROW(C92),COLUMN(CR92))</f>
        <v>0</v>
      </c>
      <c r="D602" s="107">
        <f>INDEX(Esgoto!$A:$CT,ROW(D92),COLUMN(CS92))</f>
        <v>0</v>
      </c>
      <c r="E602" s="107">
        <f>INDEX(Esgoto!$A:$CT,ROW(B92),COLUMN(B92))</f>
        <v>0</v>
      </c>
      <c r="F602" s="106">
        <f>INDEX(Esgoto!$A:$CT,ROW(C92),COLUMN(C92))</f>
        <v>0</v>
      </c>
      <c r="G602" s="106">
        <f>INDEX(Esgoto!$A:$CT,ROW(D92),COLUMN(D92))</f>
        <v>0</v>
      </c>
      <c r="H602" s="106">
        <f>INDEX(Esgoto!$A:$CT,ROW(E92),COLUMN(E92))</f>
        <v>0</v>
      </c>
      <c r="I602" s="106">
        <f>INDEX(Esgoto!$A:$CT,ROW(F92),COLUMN(F92))</f>
        <v>0</v>
      </c>
      <c r="J602" s="106">
        <f>INDEX(Esgoto!$A:$CT,ROW(G92),COLUMN(G92))</f>
        <v>0</v>
      </c>
      <c r="K602" s="106">
        <f>INDEX(Esgoto!$A:$CT,ROW(H92),COLUMN(H92))</f>
        <v>0</v>
      </c>
      <c r="L602" s="106">
        <f>INDEX(Esgoto!$A:$CT,ROW(I92),COLUMN(I92))</f>
        <v>0</v>
      </c>
      <c r="M602" s="106">
        <f>INDEX(Esgoto!$A:$CT,ROW(J92),COLUMN(J92))</f>
        <v>0</v>
      </c>
      <c r="N602" s="106">
        <f>INDEX(Esgoto!$A:$CT,ROW(K92),COLUMN(K92))</f>
        <v>0</v>
      </c>
      <c r="O602" s="106">
        <f>INDEX(Esgoto!$A:$CT,ROW(L92),COLUMN(L92))</f>
        <v>0</v>
      </c>
      <c r="P602" s="106">
        <f>INDEX(Esgoto!$A:$CT,ROW(M92),COLUMN(M92))</f>
        <v>0</v>
      </c>
      <c r="Q602" s="106">
        <f>INDEX(Esgoto!$A:$CT,ROW(N92),COLUMN(N92))</f>
        <v>0</v>
      </c>
      <c r="R602" s="106">
        <f>INDEX(Esgoto!$A:$CT,ROW(O92),COLUMN(O92))</f>
        <v>0</v>
      </c>
      <c r="S602" s="106">
        <f>INDEX(Esgoto!$A:$CT,ROW(P92),COLUMN(P92))</f>
        <v>0</v>
      </c>
      <c r="T602" s="106">
        <f>INDEX(Esgoto!$A:$CT,ROW(Q92),COLUMN(Q92))</f>
        <v>0</v>
      </c>
      <c r="U602" s="106">
        <f>INDEX(Esgoto!$A:$CT,ROW(R92),COLUMN(R92))</f>
        <v>0</v>
      </c>
      <c r="V602" s="106">
        <f>INDEX(Esgoto!$A:$CT,ROW(S92),COLUMN(S92))</f>
        <v>0</v>
      </c>
      <c r="W602" s="106">
        <f>INDEX(Esgoto!$A:$CT,ROW(T92),COLUMN(T92))</f>
        <v>0</v>
      </c>
      <c r="X602" s="106">
        <f>INDEX(Esgoto!$A:$CT,ROW(U92),COLUMN(U92))</f>
        <v>0</v>
      </c>
      <c r="Y602" s="106">
        <f>INDEX(Esgoto!$A:$CT,ROW(V92),COLUMN(V92))</f>
        <v>0</v>
      </c>
      <c r="Z602" s="106">
        <f>INDEX(Esgoto!$A:$CT,ROW(W92),COLUMN(W92))</f>
        <v>0</v>
      </c>
      <c r="AA602" s="106">
        <f>INDEX(Esgoto!$A:$CT,ROW(X92),COLUMN(X92))</f>
        <v>0</v>
      </c>
      <c r="AB602" s="106">
        <f>INDEX(Esgoto!$A:$CT,ROW(Y92),COLUMN(Y92))</f>
        <v>0</v>
      </c>
      <c r="AC602" s="106">
        <f>INDEX(Esgoto!$A:$CT,ROW(Z92),COLUMN(Z92))</f>
        <v>0</v>
      </c>
      <c r="AD602" s="106">
        <f>INDEX(Esgoto!$A:$CT,ROW(AA92),COLUMN(AA92))</f>
        <v>0</v>
      </c>
      <c r="AE602" s="106">
        <f>INDEX(Esgoto!$A:$CT,ROW(AB92),COLUMN(AB92))</f>
        <v>0</v>
      </c>
      <c r="AF602" s="106">
        <f>INDEX(Esgoto!$A:$CT,ROW(AC92),COLUMN(AC92))</f>
        <v>0</v>
      </c>
      <c r="AG602" s="106">
        <f>INDEX(Esgoto!$A:$CT,ROW(AD92),COLUMN(AD92))</f>
        <v>0</v>
      </c>
      <c r="AH602" s="106">
        <f>INDEX(Esgoto!$A:$CT,ROW(AE92),COLUMN(AE92))</f>
        <v>0</v>
      </c>
      <c r="AI602" s="106">
        <f>INDEX(Esgoto!$A:$CT,ROW(AF92),COLUMN(AF92))</f>
        <v>0</v>
      </c>
      <c r="AJ602" s="106">
        <f>INDEX(Esgoto!$A:$CT,ROW(AG92),COLUMN(AG92))</f>
        <v>0</v>
      </c>
      <c r="AK602" s="106">
        <f>INDEX(Esgoto!$A:$CT,ROW(AH92),COLUMN(AH92))</f>
        <v>0</v>
      </c>
      <c r="AL602" s="106">
        <f>INDEX(Esgoto!$A:$CT,ROW(AI92),COLUMN(AI92))</f>
        <v>0</v>
      </c>
      <c r="AM602" s="106">
        <f>INDEX(Esgoto!$A:$CT,ROW(AJ92),COLUMN(AJ92))</f>
        <v>0</v>
      </c>
      <c r="AN602" s="106">
        <f>INDEX(Esgoto!$A:$CT,ROW(AK92),COLUMN(AK92))</f>
        <v>0</v>
      </c>
      <c r="AO602" s="106">
        <f>INDEX(Esgoto!$A:$CT,ROW(AL92),COLUMN(AL92))</f>
        <v>0</v>
      </c>
      <c r="AP602" s="106">
        <f>INDEX(Esgoto!$A:$CT,ROW(AM92),COLUMN(AM92))</f>
        <v>0</v>
      </c>
      <c r="AQ602" s="106">
        <f>INDEX(Esgoto!$A:$CT,ROW(AN92),COLUMN(AN92))</f>
        <v>0</v>
      </c>
      <c r="AR602" s="106">
        <f>INDEX(Esgoto!$A:$CT,ROW(AO92),COLUMN(AO92))</f>
        <v>0</v>
      </c>
      <c r="AS602" s="106">
        <f>INDEX(Esgoto!$A:$CT,ROW(AP92),COLUMN(AP92))</f>
        <v>0</v>
      </c>
      <c r="AT602" s="106">
        <f>INDEX(Esgoto!$A:$CT,ROW(AQ92),COLUMN(AQ92))</f>
        <v>0</v>
      </c>
      <c r="AU602" s="106">
        <f>INDEX(Esgoto!$A:$CT,ROW(AR92),COLUMN(AR92))</f>
        <v>0</v>
      </c>
      <c r="AV602" s="106">
        <f>INDEX(Esgoto!$A:$CT,ROW(AS92),COLUMN(AS92))</f>
        <v>0</v>
      </c>
      <c r="AW602" s="106">
        <f>INDEX(Esgoto!$A:$CT,ROW(AT92),COLUMN(AT92))</f>
        <v>0</v>
      </c>
      <c r="AX602" s="106">
        <f>INDEX(Esgoto!$A:$CT,ROW(AU92),COLUMN(AU92))</f>
        <v>0</v>
      </c>
      <c r="AY602" s="106">
        <f>INDEX(Esgoto!$A:$CT,ROW(AV92),COLUMN(AV92))</f>
        <v>0</v>
      </c>
      <c r="AZ602" s="106">
        <f>INDEX(Esgoto!$A:$CT,ROW(AW92),COLUMN(AW92))</f>
        <v>0</v>
      </c>
      <c r="BA602" s="106">
        <f>INDEX(Esgoto!$A:$CT,ROW(AX92),COLUMN(AX92))</f>
        <v>0</v>
      </c>
      <c r="BB602" s="106">
        <f>INDEX(Esgoto!$A:$CT,ROW(AY92),COLUMN(AY92))</f>
        <v>0</v>
      </c>
      <c r="BC602" s="106">
        <f>INDEX(Esgoto!$A:$CT,ROW(AZ92),COLUMN(AZ92))</f>
        <v>0</v>
      </c>
      <c r="BD602" s="106">
        <f>INDEX(Esgoto!$A:$CT,ROW(BA92),COLUMN(BA92))</f>
        <v>0</v>
      </c>
      <c r="BE602" s="106">
        <f>INDEX(Esgoto!$A:$CT,ROW(BB92),COLUMN(BB92))</f>
        <v>0</v>
      </c>
      <c r="BF602" s="106">
        <f>INDEX(Esgoto!$A:$CT,ROW(BC92),COLUMN(BC92))</f>
        <v>0</v>
      </c>
      <c r="BG602" s="106">
        <f>INDEX(Esgoto!$A:$CT,ROW(BD92),COLUMN(BD92))</f>
        <v>0</v>
      </c>
      <c r="BH602" s="106">
        <f>INDEX(Esgoto!$A:$CT,ROW(BE92),COLUMN(BE92))</f>
        <v>0</v>
      </c>
      <c r="BI602" s="106">
        <f>INDEX(Esgoto!$A:$CT,ROW(BF92),COLUMN(BF92))</f>
        <v>0</v>
      </c>
      <c r="BJ602" s="106">
        <f>INDEX(Esgoto!$A:$CT,ROW(BG92),COLUMN(BG92))</f>
        <v>0</v>
      </c>
      <c r="BK602" s="106">
        <f>INDEX(Esgoto!$A:$CT,ROW(BH92),COLUMN(BH92))</f>
        <v>0</v>
      </c>
      <c r="BL602" s="106">
        <f>INDEX(Esgoto!$A:$CT,ROW(BI92),COLUMN(BI92))</f>
        <v>0</v>
      </c>
      <c r="BM602" s="106">
        <f>INDEX(Esgoto!$A:$CT,ROW(BJ92),COLUMN(BJ92))</f>
        <v>0</v>
      </c>
      <c r="BN602" s="106">
        <f>INDEX(Esgoto!$A:$CT,ROW(BK92),COLUMN(BK92))</f>
        <v>0</v>
      </c>
      <c r="BO602" s="106">
        <f>INDEX(Esgoto!$A:$CT,ROW(BL92),COLUMN(BL92))</f>
        <v>0</v>
      </c>
      <c r="BP602" s="106">
        <f>INDEX(Esgoto!$A:$CT,ROW(BM92),COLUMN(BM92))</f>
        <v>0</v>
      </c>
      <c r="BQ602" s="106">
        <f>INDEX(Esgoto!$A:$CT,ROW(BN92),COLUMN(BN92))</f>
        <v>0</v>
      </c>
      <c r="BR602" s="106">
        <f>INDEX(Esgoto!$A:$CT,ROW(BO92),COLUMN(BO92))</f>
        <v>0</v>
      </c>
      <c r="BS602" s="106">
        <f>INDEX(Esgoto!$A:$CT,ROW(BP92),COLUMN(BP92))</f>
        <v>0</v>
      </c>
      <c r="BT602" s="106">
        <f>INDEX(Esgoto!$A:$CT,ROW(BQ92),COLUMN(BQ92))</f>
        <v>0</v>
      </c>
      <c r="BU602" s="106">
        <f>INDEX(Esgoto!$A:$CT,ROW(BR92),COLUMN(BR92))</f>
        <v>0</v>
      </c>
      <c r="BV602" s="106">
        <f>INDEX(Esgoto!$A:$CT,ROW(BS92),COLUMN(BS92))</f>
        <v>0</v>
      </c>
      <c r="BW602" s="106">
        <f>INDEX(Esgoto!$A:$CT,ROW(BT92),COLUMN(BT92))</f>
        <v>0</v>
      </c>
      <c r="BX602" s="106">
        <f>INDEX(Esgoto!$A:$CT,ROW(BU92),COLUMN(BU92))</f>
        <v>0</v>
      </c>
      <c r="BY602" s="106">
        <f>INDEX(Esgoto!$A:$CT,ROW(BV92),COLUMN(BV92))</f>
        <v>0</v>
      </c>
      <c r="BZ602" s="106">
        <f>INDEX(Esgoto!$A:$CT,ROW(BW92),COLUMN(BW92))</f>
        <v>0</v>
      </c>
      <c r="CA602" s="106">
        <f>INDEX(Esgoto!$A:$CT,ROW(BX92),COLUMN(BX92))</f>
        <v>0</v>
      </c>
      <c r="CB602" s="106">
        <f>INDEX(Esgoto!$A:$CT,ROW(BY92),COLUMN(BY92))</f>
        <v>0</v>
      </c>
      <c r="CC602" s="106">
        <f>INDEX(Esgoto!$A:$CT,ROW(BZ92),COLUMN(BZ92))</f>
        <v>0</v>
      </c>
      <c r="CD602" s="106">
        <f>INDEX(Esgoto!$A:$CT,ROW(CA92),COLUMN(CA92))</f>
        <v>0</v>
      </c>
      <c r="CE602" s="106">
        <f>INDEX(Esgoto!$A:$CT,ROW(CB92),COLUMN(CB92))</f>
        <v>0</v>
      </c>
      <c r="CF602" s="106">
        <f>INDEX(Esgoto!$A:$CT,ROW(CC92),COLUMN(CC92))</f>
        <v>0</v>
      </c>
      <c r="CG602" s="106">
        <f>INDEX(Esgoto!$A:$CT,ROW(CD92),COLUMN(CD92))</f>
        <v>0</v>
      </c>
      <c r="CH602" s="106">
        <f>INDEX(Esgoto!$A:$CT,ROW(CE92),COLUMN(CE92))</f>
        <v>0</v>
      </c>
      <c r="CI602" s="106">
        <f>INDEX(Esgoto!$A:$CT,ROW(CF92),COLUMN(CF92))</f>
        <v>0</v>
      </c>
      <c r="CJ602" s="106">
        <f>INDEX(Esgoto!$A:$CT,ROW(CG92),COLUMN(CG92))</f>
        <v>0</v>
      </c>
      <c r="CK602" s="106">
        <f>INDEX(Esgoto!$A:$CT,ROW(CH92),COLUMN(CH92))</f>
        <v>0</v>
      </c>
      <c r="CL602" s="106">
        <f>INDEX(Esgoto!$A:$CT,ROW(CI92),COLUMN(CI92))</f>
        <v>0</v>
      </c>
      <c r="CM602" s="106">
        <f>INDEX(Esgoto!$A:$CT,ROW(CJ92),COLUMN(CJ92))</f>
        <v>0</v>
      </c>
      <c r="CN602" s="106">
        <f>INDEX(Esgoto!$A:$CT,ROW(CK92),COLUMN(CK92))</f>
        <v>0</v>
      </c>
      <c r="CO602" s="106">
        <f>INDEX(Esgoto!$A:$CT,ROW(CL92),COLUMN(CL92))</f>
        <v>0</v>
      </c>
      <c r="CP602" s="106">
        <f>INDEX(Esgoto!$A:$CT,ROW(CM92),COLUMN(CM92))</f>
        <v>0</v>
      </c>
      <c r="CQ602" s="106">
        <f>INDEX(Esgoto!$A:$CT,ROW(CN92),COLUMN(CN92))</f>
        <v>0</v>
      </c>
      <c r="CR602" s="106">
        <f>INDEX(Esgoto!$A:$CT,ROW(CO92),COLUMN(CO92))</f>
        <v>0</v>
      </c>
      <c r="CS602" s="107">
        <f>INDEX(Esgoto!$A:$CT,ROW(A92),COLUMN(A92))</f>
        <v>0</v>
      </c>
    </row>
    <row r="603" spans="1:97" s="104" customFormat="1" hidden="1" x14ac:dyDescent="0.2">
      <c r="A603" t="str">
        <f t="shared" si="9"/>
        <v>Zero</v>
      </c>
      <c r="B603" s="107">
        <f>INDEX(Esgoto!$A:$CT,ROW(B93),COLUMN(CQ93))</f>
        <v>0</v>
      </c>
      <c r="C603" s="107">
        <f>INDEX(Esgoto!$A:$CT,ROW(C93),COLUMN(CR93))</f>
        <v>0</v>
      </c>
      <c r="D603" s="107">
        <f>INDEX(Esgoto!$A:$CT,ROW(D93),COLUMN(CS93))</f>
        <v>0</v>
      </c>
      <c r="E603" s="107">
        <f>INDEX(Esgoto!$A:$CT,ROW(B93),COLUMN(B93))</f>
        <v>0</v>
      </c>
      <c r="F603" s="106">
        <f>INDEX(Esgoto!$A:$CT,ROW(C93),COLUMN(C93))</f>
        <v>0</v>
      </c>
      <c r="G603" s="106">
        <f>INDEX(Esgoto!$A:$CT,ROW(D93),COLUMN(D93))</f>
        <v>0</v>
      </c>
      <c r="H603" s="106">
        <f>INDEX(Esgoto!$A:$CT,ROW(E93),COLUMN(E93))</f>
        <v>0</v>
      </c>
      <c r="I603" s="106">
        <f>INDEX(Esgoto!$A:$CT,ROW(F93),COLUMN(F93))</f>
        <v>0</v>
      </c>
      <c r="J603" s="106">
        <f>INDEX(Esgoto!$A:$CT,ROW(G93),COLUMN(G93))</f>
        <v>0</v>
      </c>
      <c r="K603" s="106">
        <f>INDEX(Esgoto!$A:$CT,ROW(H93),COLUMN(H93))</f>
        <v>0</v>
      </c>
      <c r="L603" s="106">
        <f>INDEX(Esgoto!$A:$CT,ROW(I93),COLUMN(I93))</f>
        <v>0</v>
      </c>
      <c r="M603" s="106">
        <f>INDEX(Esgoto!$A:$CT,ROW(J93),COLUMN(J93))</f>
        <v>0</v>
      </c>
      <c r="N603" s="106">
        <f>INDEX(Esgoto!$A:$CT,ROW(K93),COLUMN(K93))</f>
        <v>0</v>
      </c>
      <c r="O603" s="106">
        <f>INDEX(Esgoto!$A:$CT,ROW(L93),COLUMN(L93))</f>
        <v>0</v>
      </c>
      <c r="P603" s="106">
        <f>INDEX(Esgoto!$A:$CT,ROW(M93),COLUMN(M93))</f>
        <v>0</v>
      </c>
      <c r="Q603" s="106">
        <f>INDEX(Esgoto!$A:$CT,ROW(N93),COLUMN(N93))</f>
        <v>0</v>
      </c>
      <c r="R603" s="106">
        <f>INDEX(Esgoto!$A:$CT,ROW(O93),COLUMN(O93))</f>
        <v>0</v>
      </c>
      <c r="S603" s="106">
        <f>INDEX(Esgoto!$A:$CT,ROW(P93),COLUMN(P93))</f>
        <v>0</v>
      </c>
      <c r="T603" s="106">
        <f>INDEX(Esgoto!$A:$CT,ROW(Q93),COLUMN(Q93))</f>
        <v>0</v>
      </c>
      <c r="U603" s="106">
        <f>INDEX(Esgoto!$A:$CT,ROW(R93),COLUMN(R93))</f>
        <v>0</v>
      </c>
      <c r="V603" s="106">
        <f>INDEX(Esgoto!$A:$CT,ROW(S93),COLUMN(S93))</f>
        <v>0</v>
      </c>
      <c r="W603" s="106">
        <f>INDEX(Esgoto!$A:$CT,ROW(T93),COLUMN(T93))</f>
        <v>0</v>
      </c>
      <c r="X603" s="106">
        <f>INDEX(Esgoto!$A:$CT,ROW(U93),COLUMN(U93))</f>
        <v>0</v>
      </c>
      <c r="Y603" s="106">
        <f>INDEX(Esgoto!$A:$CT,ROW(V93),COLUMN(V93))</f>
        <v>0</v>
      </c>
      <c r="Z603" s="106">
        <f>INDEX(Esgoto!$A:$CT,ROW(W93),COLUMN(W93))</f>
        <v>0</v>
      </c>
      <c r="AA603" s="106">
        <f>INDEX(Esgoto!$A:$CT,ROW(X93),COLUMN(X93))</f>
        <v>0</v>
      </c>
      <c r="AB603" s="106">
        <f>INDEX(Esgoto!$A:$CT,ROW(Y93),COLUMN(Y93))</f>
        <v>0</v>
      </c>
      <c r="AC603" s="106">
        <f>INDEX(Esgoto!$A:$CT,ROW(Z93),COLUMN(Z93))</f>
        <v>0</v>
      </c>
      <c r="AD603" s="106">
        <f>INDEX(Esgoto!$A:$CT,ROW(AA93),COLUMN(AA93))</f>
        <v>0</v>
      </c>
      <c r="AE603" s="106">
        <f>INDEX(Esgoto!$A:$CT,ROW(AB93),COLUMN(AB93))</f>
        <v>0</v>
      </c>
      <c r="AF603" s="106">
        <f>INDEX(Esgoto!$A:$CT,ROW(AC93),COLUMN(AC93))</f>
        <v>0</v>
      </c>
      <c r="AG603" s="106">
        <f>INDEX(Esgoto!$A:$CT,ROW(AD93),COLUMN(AD93))</f>
        <v>0</v>
      </c>
      <c r="AH603" s="106">
        <f>INDEX(Esgoto!$A:$CT,ROW(AE93),COLUMN(AE93))</f>
        <v>0</v>
      </c>
      <c r="AI603" s="106">
        <f>INDEX(Esgoto!$A:$CT,ROW(AF93),COLUMN(AF93))</f>
        <v>0</v>
      </c>
      <c r="AJ603" s="106">
        <f>INDEX(Esgoto!$A:$CT,ROW(AG93),COLUMN(AG93))</f>
        <v>0</v>
      </c>
      <c r="AK603" s="106">
        <f>INDEX(Esgoto!$A:$CT,ROW(AH93),COLUMN(AH93))</f>
        <v>0</v>
      </c>
      <c r="AL603" s="106">
        <f>INDEX(Esgoto!$A:$CT,ROW(AI93),COLUMN(AI93))</f>
        <v>0</v>
      </c>
      <c r="AM603" s="106">
        <f>INDEX(Esgoto!$A:$CT,ROW(AJ93),COLUMN(AJ93))</f>
        <v>0</v>
      </c>
      <c r="AN603" s="106">
        <f>INDEX(Esgoto!$A:$CT,ROW(AK93),COLUMN(AK93))</f>
        <v>0</v>
      </c>
      <c r="AO603" s="106">
        <f>INDEX(Esgoto!$A:$CT,ROW(AL93),COLUMN(AL93))</f>
        <v>0</v>
      </c>
      <c r="AP603" s="106">
        <f>INDEX(Esgoto!$A:$CT,ROW(AM93),COLUMN(AM93))</f>
        <v>0</v>
      </c>
      <c r="AQ603" s="106">
        <f>INDEX(Esgoto!$A:$CT,ROW(AN93),COLUMN(AN93))</f>
        <v>0</v>
      </c>
      <c r="AR603" s="106">
        <f>INDEX(Esgoto!$A:$CT,ROW(AO93),COLUMN(AO93))</f>
        <v>0</v>
      </c>
      <c r="AS603" s="106">
        <f>INDEX(Esgoto!$A:$CT,ROW(AP93),COLUMN(AP93))</f>
        <v>0</v>
      </c>
      <c r="AT603" s="106">
        <f>INDEX(Esgoto!$A:$CT,ROW(AQ93),COLUMN(AQ93))</f>
        <v>0</v>
      </c>
      <c r="AU603" s="106">
        <f>INDEX(Esgoto!$A:$CT,ROW(AR93),COLUMN(AR93))</f>
        <v>0</v>
      </c>
      <c r="AV603" s="106">
        <f>INDEX(Esgoto!$A:$CT,ROW(AS93),COLUMN(AS93))</f>
        <v>0</v>
      </c>
      <c r="AW603" s="106">
        <f>INDEX(Esgoto!$A:$CT,ROW(AT93),COLUMN(AT93))</f>
        <v>0</v>
      </c>
      <c r="AX603" s="106">
        <f>INDEX(Esgoto!$A:$CT,ROW(AU93),COLUMN(AU93))</f>
        <v>0</v>
      </c>
      <c r="AY603" s="106">
        <f>INDEX(Esgoto!$A:$CT,ROW(AV93),COLUMN(AV93))</f>
        <v>0</v>
      </c>
      <c r="AZ603" s="106">
        <f>INDEX(Esgoto!$A:$CT,ROW(AW93),COLUMN(AW93))</f>
        <v>0</v>
      </c>
      <c r="BA603" s="106">
        <f>INDEX(Esgoto!$A:$CT,ROW(AX93),COLUMN(AX93))</f>
        <v>0</v>
      </c>
      <c r="BB603" s="106">
        <f>INDEX(Esgoto!$A:$CT,ROW(AY93),COLUMN(AY93))</f>
        <v>0</v>
      </c>
      <c r="BC603" s="106">
        <f>INDEX(Esgoto!$A:$CT,ROW(AZ93),COLUMN(AZ93))</f>
        <v>0</v>
      </c>
      <c r="BD603" s="106">
        <f>INDEX(Esgoto!$A:$CT,ROW(BA93),COLUMN(BA93))</f>
        <v>0</v>
      </c>
      <c r="BE603" s="106">
        <f>INDEX(Esgoto!$A:$CT,ROW(BB93),COLUMN(BB93))</f>
        <v>0</v>
      </c>
      <c r="BF603" s="106">
        <f>INDEX(Esgoto!$A:$CT,ROW(BC93),COLUMN(BC93))</f>
        <v>0</v>
      </c>
      <c r="BG603" s="106">
        <f>INDEX(Esgoto!$A:$CT,ROW(BD93),COLUMN(BD93))</f>
        <v>0</v>
      </c>
      <c r="BH603" s="106">
        <f>INDEX(Esgoto!$A:$CT,ROW(BE93),COLUMN(BE93))</f>
        <v>0</v>
      </c>
      <c r="BI603" s="106">
        <f>INDEX(Esgoto!$A:$CT,ROW(BF93),COLUMN(BF93))</f>
        <v>0</v>
      </c>
      <c r="BJ603" s="106">
        <f>INDEX(Esgoto!$A:$CT,ROW(BG93),COLUMN(BG93))</f>
        <v>0</v>
      </c>
      <c r="BK603" s="106">
        <f>INDEX(Esgoto!$A:$CT,ROW(BH93),COLUMN(BH93))</f>
        <v>0</v>
      </c>
      <c r="BL603" s="106">
        <f>INDEX(Esgoto!$A:$CT,ROW(BI93),COLUMN(BI93))</f>
        <v>0</v>
      </c>
      <c r="BM603" s="106">
        <f>INDEX(Esgoto!$A:$CT,ROW(BJ93),COLUMN(BJ93))</f>
        <v>0</v>
      </c>
      <c r="BN603" s="106">
        <f>INDEX(Esgoto!$A:$CT,ROW(BK93),COLUMN(BK93))</f>
        <v>0</v>
      </c>
      <c r="BO603" s="106">
        <f>INDEX(Esgoto!$A:$CT,ROW(BL93),COLUMN(BL93))</f>
        <v>0</v>
      </c>
      <c r="BP603" s="106">
        <f>INDEX(Esgoto!$A:$CT,ROW(BM93),COLUMN(BM93))</f>
        <v>0</v>
      </c>
      <c r="BQ603" s="106">
        <f>INDEX(Esgoto!$A:$CT,ROW(BN93),COLUMN(BN93))</f>
        <v>0</v>
      </c>
      <c r="BR603" s="106">
        <f>INDEX(Esgoto!$A:$CT,ROW(BO93),COLUMN(BO93))</f>
        <v>0</v>
      </c>
      <c r="BS603" s="106">
        <f>INDEX(Esgoto!$A:$CT,ROW(BP93),COLUMN(BP93))</f>
        <v>0</v>
      </c>
      <c r="BT603" s="106">
        <f>INDEX(Esgoto!$A:$CT,ROW(BQ93),COLUMN(BQ93))</f>
        <v>0</v>
      </c>
      <c r="BU603" s="106">
        <f>INDEX(Esgoto!$A:$CT,ROW(BR93),COLUMN(BR93))</f>
        <v>0</v>
      </c>
      <c r="BV603" s="106">
        <f>INDEX(Esgoto!$A:$CT,ROW(BS93),COLUMN(BS93))</f>
        <v>0</v>
      </c>
      <c r="BW603" s="106">
        <f>INDEX(Esgoto!$A:$CT,ROW(BT93),COLUMN(BT93))</f>
        <v>0</v>
      </c>
      <c r="BX603" s="106">
        <f>INDEX(Esgoto!$A:$CT,ROW(BU93),COLUMN(BU93))</f>
        <v>0</v>
      </c>
      <c r="BY603" s="106">
        <f>INDEX(Esgoto!$A:$CT,ROW(BV93),COLUMN(BV93))</f>
        <v>0</v>
      </c>
      <c r="BZ603" s="106">
        <f>INDEX(Esgoto!$A:$CT,ROW(BW93),COLUMN(BW93))</f>
        <v>0</v>
      </c>
      <c r="CA603" s="106">
        <f>INDEX(Esgoto!$A:$CT,ROW(BX93),COLUMN(BX93))</f>
        <v>0</v>
      </c>
      <c r="CB603" s="106">
        <f>INDEX(Esgoto!$A:$CT,ROW(BY93),COLUMN(BY93))</f>
        <v>0</v>
      </c>
      <c r="CC603" s="106">
        <f>INDEX(Esgoto!$A:$CT,ROW(BZ93),COLUMN(BZ93))</f>
        <v>0</v>
      </c>
      <c r="CD603" s="106">
        <f>INDEX(Esgoto!$A:$CT,ROW(CA93),COLUMN(CA93))</f>
        <v>0</v>
      </c>
      <c r="CE603" s="106">
        <f>INDEX(Esgoto!$A:$CT,ROW(CB93),COLUMN(CB93))</f>
        <v>0</v>
      </c>
      <c r="CF603" s="106">
        <f>INDEX(Esgoto!$A:$CT,ROW(CC93),COLUMN(CC93))</f>
        <v>0</v>
      </c>
      <c r="CG603" s="106">
        <f>INDEX(Esgoto!$A:$CT,ROW(CD93),COLUMN(CD93))</f>
        <v>0</v>
      </c>
      <c r="CH603" s="106">
        <f>INDEX(Esgoto!$A:$CT,ROW(CE93),COLUMN(CE93))</f>
        <v>0</v>
      </c>
      <c r="CI603" s="106">
        <f>INDEX(Esgoto!$A:$CT,ROW(CF93),COLUMN(CF93))</f>
        <v>0</v>
      </c>
      <c r="CJ603" s="106">
        <f>INDEX(Esgoto!$A:$CT,ROW(CG93),COLUMN(CG93))</f>
        <v>0</v>
      </c>
      <c r="CK603" s="106">
        <f>INDEX(Esgoto!$A:$CT,ROW(CH93),COLUMN(CH93))</f>
        <v>0</v>
      </c>
      <c r="CL603" s="106">
        <f>INDEX(Esgoto!$A:$CT,ROW(CI93),COLUMN(CI93))</f>
        <v>0</v>
      </c>
      <c r="CM603" s="106">
        <f>INDEX(Esgoto!$A:$CT,ROW(CJ93),COLUMN(CJ93))</f>
        <v>0</v>
      </c>
      <c r="CN603" s="106">
        <f>INDEX(Esgoto!$A:$CT,ROW(CK93),COLUMN(CK93))</f>
        <v>0</v>
      </c>
      <c r="CO603" s="106">
        <f>INDEX(Esgoto!$A:$CT,ROW(CL93),COLUMN(CL93))</f>
        <v>0</v>
      </c>
      <c r="CP603" s="106">
        <f>INDEX(Esgoto!$A:$CT,ROW(CM93),COLUMN(CM93))</f>
        <v>0</v>
      </c>
      <c r="CQ603" s="106">
        <f>INDEX(Esgoto!$A:$CT,ROW(CN93),COLUMN(CN93))</f>
        <v>0</v>
      </c>
      <c r="CR603" s="106">
        <f>INDEX(Esgoto!$A:$CT,ROW(CO93),COLUMN(CO93))</f>
        <v>0</v>
      </c>
      <c r="CS603" s="107">
        <f>INDEX(Esgoto!$A:$CT,ROW(A93),COLUMN(A93))</f>
        <v>0</v>
      </c>
    </row>
    <row r="604" spans="1:97" s="104" customFormat="1" hidden="1" x14ac:dyDescent="0.2">
      <c r="A604" t="str">
        <f t="shared" si="9"/>
        <v>Zero</v>
      </c>
      <c r="B604" s="107">
        <f>INDEX(Esgoto!$A:$CT,ROW(B94),COLUMN(CQ94))</f>
        <v>0</v>
      </c>
      <c r="C604" s="107">
        <f>INDEX(Esgoto!$A:$CT,ROW(C94),COLUMN(CR94))</f>
        <v>0</v>
      </c>
      <c r="D604" s="107">
        <f>INDEX(Esgoto!$A:$CT,ROW(D94),COLUMN(CS94))</f>
        <v>0</v>
      </c>
      <c r="E604" s="107">
        <f>INDEX(Esgoto!$A:$CT,ROW(B94),COLUMN(B94))</f>
        <v>0</v>
      </c>
      <c r="F604" s="106">
        <f>INDEX(Esgoto!$A:$CT,ROW(C94),COLUMN(C94))</f>
        <v>0</v>
      </c>
      <c r="G604" s="106">
        <f>INDEX(Esgoto!$A:$CT,ROW(D94),COLUMN(D94))</f>
        <v>0</v>
      </c>
      <c r="H604" s="106">
        <f>INDEX(Esgoto!$A:$CT,ROW(E94),COLUMN(E94))</f>
        <v>0</v>
      </c>
      <c r="I604" s="106">
        <f>INDEX(Esgoto!$A:$CT,ROW(F94),COLUMN(F94))</f>
        <v>0</v>
      </c>
      <c r="J604" s="106">
        <f>INDEX(Esgoto!$A:$CT,ROW(G94),COLUMN(G94))</f>
        <v>0</v>
      </c>
      <c r="K604" s="106">
        <f>INDEX(Esgoto!$A:$CT,ROW(H94),COLUMN(H94))</f>
        <v>0</v>
      </c>
      <c r="L604" s="106">
        <f>INDEX(Esgoto!$A:$CT,ROW(I94),COLUMN(I94))</f>
        <v>0</v>
      </c>
      <c r="M604" s="106">
        <f>INDEX(Esgoto!$A:$CT,ROW(J94),COLUMN(J94))</f>
        <v>0</v>
      </c>
      <c r="N604" s="106">
        <f>INDEX(Esgoto!$A:$CT,ROW(K94),COLUMN(K94))</f>
        <v>0</v>
      </c>
      <c r="O604" s="106">
        <f>INDEX(Esgoto!$A:$CT,ROW(L94),COLUMN(L94))</f>
        <v>0</v>
      </c>
      <c r="P604" s="106">
        <f>INDEX(Esgoto!$A:$CT,ROW(M94),COLUMN(M94))</f>
        <v>0</v>
      </c>
      <c r="Q604" s="106">
        <f>INDEX(Esgoto!$A:$CT,ROW(N94),COLUMN(N94))</f>
        <v>0</v>
      </c>
      <c r="R604" s="106">
        <f>INDEX(Esgoto!$A:$CT,ROW(O94),COLUMN(O94))</f>
        <v>0</v>
      </c>
      <c r="S604" s="106">
        <f>INDEX(Esgoto!$A:$CT,ROW(P94),COLUMN(P94))</f>
        <v>0</v>
      </c>
      <c r="T604" s="106">
        <f>INDEX(Esgoto!$A:$CT,ROW(Q94),COLUMN(Q94))</f>
        <v>0</v>
      </c>
      <c r="U604" s="106">
        <f>INDEX(Esgoto!$A:$CT,ROW(R94),COLUMN(R94))</f>
        <v>0</v>
      </c>
      <c r="V604" s="106">
        <f>INDEX(Esgoto!$A:$CT,ROW(S94),COLUMN(S94))</f>
        <v>0</v>
      </c>
      <c r="W604" s="106">
        <f>INDEX(Esgoto!$A:$CT,ROW(T94),COLUMN(T94))</f>
        <v>0</v>
      </c>
      <c r="X604" s="106">
        <f>INDEX(Esgoto!$A:$CT,ROW(U94),COLUMN(U94))</f>
        <v>0</v>
      </c>
      <c r="Y604" s="106">
        <f>INDEX(Esgoto!$A:$CT,ROW(V94),COLUMN(V94))</f>
        <v>0</v>
      </c>
      <c r="Z604" s="106">
        <f>INDEX(Esgoto!$A:$CT,ROW(W94),COLUMN(W94))</f>
        <v>0</v>
      </c>
      <c r="AA604" s="106">
        <f>INDEX(Esgoto!$A:$CT,ROW(X94),COLUMN(X94))</f>
        <v>0</v>
      </c>
      <c r="AB604" s="106">
        <f>INDEX(Esgoto!$A:$CT,ROW(Y94),COLUMN(Y94))</f>
        <v>0</v>
      </c>
      <c r="AC604" s="106">
        <f>INDEX(Esgoto!$A:$CT,ROW(Z94),COLUMN(Z94))</f>
        <v>0</v>
      </c>
      <c r="AD604" s="106">
        <f>INDEX(Esgoto!$A:$CT,ROW(AA94),COLUMN(AA94))</f>
        <v>0</v>
      </c>
      <c r="AE604" s="106">
        <f>INDEX(Esgoto!$A:$CT,ROW(AB94),COLUMN(AB94))</f>
        <v>0</v>
      </c>
      <c r="AF604" s="106">
        <f>INDEX(Esgoto!$A:$CT,ROW(AC94),COLUMN(AC94))</f>
        <v>0</v>
      </c>
      <c r="AG604" s="106">
        <f>INDEX(Esgoto!$A:$CT,ROW(AD94),COLUMN(AD94))</f>
        <v>0</v>
      </c>
      <c r="AH604" s="106">
        <f>INDEX(Esgoto!$A:$CT,ROW(AE94),COLUMN(AE94))</f>
        <v>0</v>
      </c>
      <c r="AI604" s="106">
        <f>INDEX(Esgoto!$A:$CT,ROW(AF94),COLUMN(AF94))</f>
        <v>0</v>
      </c>
      <c r="AJ604" s="106">
        <f>INDEX(Esgoto!$A:$CT,ROW(AG94),COLUMN(AG94))</f>
        <v>0</v>
      </c>
      <c r="AK604" s="106">
        <f>INDEX(Esgoto!$A:$CT,ROW(AH94),COLUMN(AH94))</f>
        <v>0</v>
      </c>
      <c r="AL604" s="106">
        <f>INDEX(Esgoto!$A:$CT,ROW(AI94),COLUMN(AI94))</f>
        <v>0</v>
      </c>
      <c r="AM604" s="106">
        <f>INDEX(Esgoto!$A:$CT,ROW(AJ94),COLUMN(AJ94))</f>
        <v>0</v>
      </c>
      <c r="AN604" s="106">
        <f>INDEX(Esgoto!$A:$CT,ROW(AK94),COLUMN(AK94))</f>
        <v>0</v>
      </c>
      <c r="AO604" s="106">
        <f>INDEX(Esgoto!$A:$CT,ROW(AL94),COLUMN(AL94))</f>
        <v>0</v>
      </c>
      <c r="AP604" s="106">
        <f>INDEX(Esgoto!$A:$CT,ROW(AM94),COLUMN(AM94))</f>
        <v>0</v>
      </c>
      <c r="AQ604" s="106">
        <f>INDEX(Esgoto!$A:$CT,ROW(AN94),COLUMN(AN94))</f>
        <v>0</v>
      </c>
      <c r="AR604" s="106">
        <f>INDEX(Esgoto!$A:$CT,ROW(AO94),COLUMN(AO94))</f>
        <v>0</v>
      </c>
      <c r="AS604" s="106">
        <f>INDEX(Esgoto!$A:$CT,ROW(AP94),COLUMN(AP94))</f>
        <v>0</v>
      </c>
      <c r="AT604" s="106">
        <f>INDEX(Esgoto!$A:$CT,ROW(AQ94),COLUMN(AQ94))</f>
        <v>0</v>
      </c>
      <c r="AU604" s="106">
        <f>INDEX(Esgoto!$A:$CT,ROW(AR94),COLUMN(AR94))</f>
        <v>0</v>
      </c>
      <c r="AV604" s="106">
        <f>INDEX(Esgoto!$A:$CT,ROW(AS94),COLUMN(AS94))</f>
        <v>0</v>
      </c>
      <c r="AW604" s="106">
        <f>INDEX(Esgoto!$A:$CT,ROW(AT94),COLUMN(AT94))</f>
        <v>0</v>
      </c>
      <c r="AX604" s="106">
        <f>INDEX(Esgoto!$A:$CT,ROW(AU94),COLUMN(AU94))</f>
        <v>0</v>
      </c>
      <c r="AY604" s="106">
        <f>INDEX(Esgoto!$A:$CT,ROW(AV94),COLUMN(AV94))</f>
        <v>0</v>
      </c>
      <c r="AZ604" s="106">
        <f>INDEX(Esgoto!$A:$CT,ROW(AW94),COLUMN(AW94))</f>
        <v>0</v>
      </c>
      <c r="BA604" s="106">
        <f>INDEX(Esgoto!$A:$CT,ROW(AX94),COLUMN(AX94))</f>
        <v>0</v>
      </c>
      <c r="BB604" s="106">
        <f>INDEX(Esgoto!$A:$CT,ROW(AY94),COLUMN(AY94))</f>
        <v>0</v>
      </c>
      <c r="BC604" s="106">
        <f>INDEX(Esgoto!$A:$CT,ROW(AZ94),COLUMN(AZ94))</f>
        <v>0</v>
      </c>
      <c r="BD604" s="106">
        <f>INDEX(Esgoto!$A:$CT,ROW(BA94),COLUMN(BA94))</f>
        <v>0</v>
      </c>
      <c r="BE604" s="106">
        <f>INDEX(Esgoto!$A:$CT,ROW(BB94),COLUMN(BB94))</f>
        <v>0</v>
      </c>
      <c r="BF604" s="106">
        <f>INDEX(Esgoto!$A:$CT,ROW(BC94),COLUMN(BC94))</f>
        <v>0</v>
      </c>
      <c r="BG604" s="106">
        <f>INDEX(Esgoto!$A:$CT,ROW(BD94),COLUMN(BD94))</f>
        <v>0</v>
      </c>
      <c r="BH604" s="106">
        <f>INDEX(Esgoto!$A:$CT,ROW(BE94),COLUMN(BE94))</f>
        <v>0</v>
      </c>
      <c r="BI604" s="106">
        <f>INDEX(Esgoto!$A:$CT,ROW(BF94),COLUMN(BF94))</f>
        <v>0</v>
      </c>
      <c r="BJ604" s="106">
        <f>INDEX(Esgoto!$A:$CT,ROW(BG94),COLUMN(BG94))</f>
        <v>0</v>
      </c>
      <c r="BK604" s="106">
        <f>INDEX(Esgoto!$A:$CT,ROW(BH94),COLUMN(BH94))</f>
        <v>0</v>
      </c>
      <c r="BL604" s="106">
        <f>INDEX(Esgoto!$A:$CT,ROW(BI94),COLUMN(BI94))</f>
        <v>0</v>
      </c>
      <c r="BM604" s="106">
        <f>INDEX(Esgoto!$A:$CT,ROW(BJ94),COLUMN(BJ94))</f>
        <v>0</v>
      </c>
      <c r="BN604" s="106">
        <f>INDEX(Esgoto!$A:$CT,ROW(BK94),COLUMN(BK94))</f>
        <v>0</v>
      </c>
      <c r="BO604" s="106">
        <f>INDEX(Esgoto!$A:$CT,ROW(BL94),COLUMN(BL94))</f>
        <v>0</v>
      </c>
      <c r="BP604" s="106">
        <f>INDEX(Esgoto!$A:$CT,ROW(BM94),COLUMN(BM94))</f>
        <v>0</v>
      </c>
      <c r="BQ604" s="106">
        <f>INDEX(Esgoto!$A:$CT,ROW(BN94),COLUMN(BN94))</f>
        <v>0</v>
      </c>
      <c r="BR604" s="106">
        <f>INDEX(Esgoto!$A:$CT,ROW(BO94),COLUMN(BO94))</f>
        <v>0</v>
      </c>
      <c r="BS604" s="106">
        <f>INDEX(Esgoto!$A:$CT,ROW(BP94),COLUMN(BP94))</f>
        <v>0</v>
      </c>
      <c r="BT604" s="106">
        <f>INDEX(Esgoto!$A:$CT,ROW(BQ94),COLUMN(BQ94))</f>
        <v>0</v>
      </c>
      <c r="BU604" s="106">
        <f>INDEX(Esgoto!$A:$CT,ROW(BR94),COLUMN(BR94))</f>
        <v>0</v>
      </c>
      <c r="BV604" s="106">
        <f>INDEX(Esgoto!$A:$CT,ROW(BS94),COLUMN(BS94))</f>
        <v>0</v>
      </c>
      <c r="BW604" s="106">
        <f>INDEX(Esgoto!$A:$CT,ROW(BT94),COLUMN(BT94))</f>
        <v>0</v>
      </c>
      <c r="BX604" s="106">
        <f>INDEX(Esgoto!$A:$CT,ROW(BU94),COLUMN(BU94))</f>
        <v>0</v>
      </c>
      <c r="BY604" s="106">
        <f>INDEX(Esgoto!$A:$CT,ROW(BV94),COLUMN(BV94))</f>
        <v>0</v>
      </c>
      <c r="BZ604" s="106">
        <f>INDEX(Esgoto!$A:$CT,ROW(BW94),COLUMN(BW94))</f>
        <v>0</v>
      </c>
      <c r="CA604" s="106">
        <f>INDEX(Esgoto!$A:$CT,ROW(BX94),COLUMN(BX94))</f>
        <v>0</v>
      </c>
      <c r="CB604" s="106">
        <f>INDEX(Esgoto!$A:$CT,ROW(BY94),COLUMN(BY94))</f>
        <v>0</v>
      </c>
      <c r="CC604" s="106">
        <f>INDEX(Esgoto!$A:$CT,ROW(BZ94),COLUMN(BZ94))</f>
        <v>0</v>
      </c>
      <c r="CD604" s="106">
        <f>INDEX(Esgoto!$A:$CT,ROW(CA94),COLUMN(CA94))</f>
        <v>0</v>
      </c>
      <c r="CE604" s="106">
        <f>INDEX(Esgoto!$A:$CT,ROW(CB94),COLUMN(CB94))</f>
        <v>0</v>
      </c>
      <c r="CF604" s="106">
        <f>INDEX(Esgoto!$A:$CT,ROW(CC94),COLUMN(CC94))</f>
        <v>0</v>
      </c>
      <c r="CG604" s="106">
        <f>INDEX(Esgoto!$A:$CT,ROW(CD94),COLUMN(CD94))</f>
        <v>0</v>
      </c>
      <c r="CH604" s="106">
        <f>INDEX(Esgoto!$A:$CT,ROW(CE94),COLUMN(CE94))</f>
        <v>0</v>
      </c>
      <c r="CI604" s="106">
        <f>INDEX(Esgoto!$A:$CT,ROW(CF94),COLUMN(CF94))</f>
        <v>0</v>
      </c>
      <c r="CJ604" s="106">
        <f>INDEX(Esgoto!$A:$CT,ROW(CG94),COLUMN(CG94))</f>
        <v>0</v>
      </c>
      <c r="CK604" s="106">
        <f>INDEX(Esgoto!$A:$CT,ROW(CH94),COLUMN(CH94))</f>
        <v>0</v>
      </c>
      <c r="CL604" s="106">
        <f>INDEX(Esgoto!$A:$CT,ROW(CI94),COLUMN(CI94))</f>
        <v>0</v>
      </c>
      <c r="CM604" s="106">
        <f>INDEX(Esgoto!$A:$CT,ROW(CJ94),COLUMN(CJ94))</f>
        <v>0</v>
      </c>
      <c r="CN604" s="106">
        <f>INDEX(Esgoto!$A:$CT,ROW(CK94),COLUMN(CK94))</f>
        <v>0</v>
      </c>
      <c r="CO604" s="106">
        <f>INDEX(Esgoto!$A:$CT,ROW(CL94),COLUMN(CL94))</f>
        <v>0</v>
      </c>
      <c r="CP604" s="106">
        <f>INDEX(Esgoto!$A:$CT,ROW(CM94),COLUMN(CM94))</f>
        <v>0</v>
      </c>
      <c r="CQ604" s="106">
        <f>INDEX(Esgoto!$A:$CT,ROW(CN94),COLUMN(CN94))</f>
        <v>0</v>
      </c>
      <c r="CR604" s="106">
        <f>INDEX(Esgoto!$A:$CT,ROW(CO94),COLUMN(CO94))</f>
        <v>0</v>
      </c>
      <c r="CS604" s="107">
        <f>INDEX(Esgoto!$A:$CT,ROW(A94),COLUMN(A94))</f>
        <v>0</v>
      </c>
    </row>
    <row r="605" spans="1:97" s="104" customFormat="1" hidden="1" x14ac:dyDescent="0.2">
      <c r="A605" t="str">
        <f t="shared" si="9"/>
        <v>Zero</v>
      </c>
      <c r="B605" s="107">
        <f>INDEX(Esgoto!$A:$CT,ROW(B95),COLUMN(CQ95))</f>
        <v>0</v>
      </c>
      <c r="C605" s="107">
        <f>INDEX(Esgoto!$A:$CT,ROW(C95),COLUMN(CR95))</f>
        <v>0</v>
      </c>
      <c r="D605" s="107">
        <f>INDEX(Esgoto!$A:$CT,ROW(D95),COLUMN(CS95))</f>
        <v>0</v>
      </c>
      <c r="E605" s="107">
        <f>INDEX(Esgoto!$A:$CT,ROW(B95),COLUMN(B95))</f>
        <v>0</v>
      </c>
      <c r="F605" s="106">
        <f>INDEX(Esgoto!$A:$CT,ROW(C95),COLUMN(C95))</f>
        <v>0</v>
      </c>
      <c r="G605" s="106">
        <f>INDEX(Esgoto!$A:$CT,ROW(D95),COLUMN(D95))</f>
        <v>0</v>
      </c>
      <c r="H605" s="106">
        <f>INDEX(Esgoto!$A:$CT,ROW(E95),COLUMN(E95))</f>
        <v>0</v>
      </c>
      <c r="I605" s="106">
        <f>INDEX(Esgoto!$A:$CT,ROW(F95),COLUMN(F95))</f>
        <v>0</v>
      </c>
      <c r="J605" s="106">
        <f>INDEX(Esgoto!$A:$CT,ROW(G95),COLUMN(G95))</f>
        <v>0</v>
      </c>
      <c r="K605" s="106">
        <f>INDEX(Esgoto!$A:$CT,ROW(H95),COLUMN(H95))</f>
        <v>0</v>
      </c>
      <c r="L605" s="106">
        <f>INDEX(Esgoto!$A:$CT,ROW(I95),COLUMN(I95))</f>
        <v>0</v>
      </c>
      <c r="M605" s="106">
        <f>INDEX(Esgoto!$A:$CT,ROW(J95),COLUMN(J95))</f>
        <v>0</v>
      </c>
      <c r="N605" s="106">
        <f>INDEX(Esgoto!$A:$CT,ROW(K95),COLUMN(K95))</f>
        <v>0</v>
      </c>
      <c r="O605" s="106">
        <f>INDEX(Esgoto!$A:$CT,ROW(L95),COLUMN(L95))</f>
        <v>0</v>
      </c>
      <c r="P605" s="106">
        <f>INDEX(Esgoto!$A:$CT,ROW(M95),COLUMN(M95))</f>
        <v>0</v>
      </c>
      <c r="Q605" s="106">
        <f>INDEX(Esgoto!$A:$CT,ROW(N95),COLUMN(N95))</f>
        <v>0</v>
      </c>
      <c r="R605" s="106">
        <f>INDEX(Esgoto!$A:$CT,ROW(O95),COLUMN(O95))</f>
        <v>0</v>
      </c>
      <c r="S605" s="106">
        <f>INDEX(Esgoto!$A:$CT,ROW(P95),COLUMN(P95))</f>
        <v>0</v>
      </c>
      <c r="T605" s="106">
        <f>INDEX(Esgoto!$A:$CT,ROW(Q95),COLUMN(Q95))</f>
        <v>0</v>
      </c>
      <c r="U605" s="106">
        <f>INDEX(Esgoto!$A:$CT,ROW(R95),COLUMN(R95))</f>
        <v>0</v>
      </c>
      <c r="V605" s="106">
        <f>INDEX(Esgoto!$A:$CT,ROW(S95),COLUMN(S95))</f>
        <v>0</v>
      </c>
      <c r="W605" s="106">
        <f>INDEX(Esgoto!$A:$CT,ROW(T95),COLUMN(T95))</f>
        <v>0</v>
      </c>
      <c r="X605" s="106">
        <f>INDEX(Esgoto!$A:$CT,ROW(U95),COLUMN(U95))</f>
        <v>0</v>
      </c>
      <c r="Y605" s="106">
        <f>INDEX(Esgoto!$A:$CT,ROW(V95),COLUMN(V95))</f>
        <v>0</v>
      </c>
      <c r="Z605" s="106">
        <f>INDEX(Esgoto!$A:$CT,ROW(W95),COLUMN(W95))</f>
        <v>0</v>
      </c>
      <c r="AA605" s="106">
        <f>INDEX(Esgoto!$A:$CT,ROW(X95),COLUMN(X95))</f>
        <v>0</v>
      </c>
      <c r="AB605" s="106">
        <f>INDEX(Esgoto!$A:$CT,ROW(Y95),COLUMN(Y95))</f>
        <v>0</v>
      </c>
      <c r="AC605" s="106">
        <f>INDEX(Esgoto!$A:$CT,ROW(Z95),COLUMN(Z95))</f>
        <v>0</v>
      </c>
      <c r="AD605" s="106">
        <f>INDEX(Esgoto!$A:$CT,ROW(AA95),COLUMN(AA95))</f>
        <v>0</v>
      </c>
      <c r="AE605" s="106">
        <f>INDEX(Esgoto!$A:$CT,ROW(AB95),COLUMN(AB95))</f>
        <v>0</v>
      </c>
      <c r="AF605" s="106">
        <f>INDEX(Esgoto!$A:$CT,ROW(AC95),COLUMN(AC95))</f>
        <v>0</v>
      </c>
      <c r="AG605" s="106">
        <f>INDEX(Esgoto!$A:$CT,ROW(AD95),COLUMN(AD95))</f>
        <v>0</v>
      </c>
      <c r="AH605" s="106">
        <f>INDEX(Esgoto!$A:$CT,ROW(AE95),COLUMN(AE95))</f>
        <v>0</v>
      </c>
      <c r="AI605" s="106">
        <f>INDEX(Esgoto!$A:$CT,ROW(AF95),COLUMN(AF95))</f>
        <v>0</v>
      </c>
      <c r="AJ605" s="106">
        <f>INDEX(Esgoto!$A:$CT,ROW(AG95),COLUMN(AG95))</f>
        <v>0</v>
      </c>
      <c r="AK605" s="106">
        <f>INDEX(Esgoto!$A:$CT,ROW(AH95),COLUMN(AH95))</f>
        <v>0</v>
      </c>
      <c r="AL605" s="106">
        <f>INDEX(Esgoto!$A:$CT,ROW(AI95),COLUMN(AI95))</f>
        <v>0</v>
      </c>
      <c r="AM605" s="106">
        <f>INDEX(Esgoto!$A:$CT,ROW(AJ95),COLUMN(AJ95))</f>
        <v>0</v>
      </c>
      <c r="AN605" s="106">
        <f>INDEX(Esgoto!$A:$CT,ROW(AK95),COLUMN(AK95))</f>
        <v>0</v>
      </c>
      <c r="AO605" s="106">
        <f>INDEX(Esgoto!$A:$CT,ROW(AL95),COLUMN(AL95))</f>
        <v>0</v>
      </c>
      <c r="AP605" s="106">
        <f>INDEX(Esgoto!$A:$CT,ROW(AM95),COLUMN(AM95))</f>
        <v>0</v>
      </c>
      <c r="AQ605" s="106">
        <f>INDEX(Esgoto!$A:$CT,ROW(AN95),COLUMN(AN95))</f>
        <v>0</v>
      </c>
      <c r="AR605" s="106">
        <f>INDEX(Esgoto!$A:$CT,ROW(AO95),COLUMN(AO95))</f>
        <v>0</v>
      </c>
      <c r="AS605" s="106">
        <f>INDEX(Esgoto!$A:$CT,ROW(AP95),COLUMN(AP95))</f>
        <v>0</v>
      </c>
      <c r="AT605" s="106">
        <f>INDEX(Esgoto!$A:$CT,ROW(AQ95),COLUMN(AQ95))</f>
        <v>0</v>
      </c>
      <c r="AU605" s="106">
        <f>INDEX(Esgoto!$A:$CT,ROW(AR95),COLUMN(AR95))</f>
        <v>0</v>
      </c>
      <c r="AV605" s="106">
        <f>INDEX(Esgoto!$A:$CT,ROW(AS95),COLUMN(AS95))</f>
        <v>0</v>
      </c>
      <c r="AW605" s="106">
        <f>INDEX(Esgoto!$A:$CT,ROW(AT95),COLUMN(AT95))</f>
        <v>0</v>
      </c>
      <c r="AX605" s="106">
        <f>INDEX(Esgoto!$A:$CT,ROW(AU95),COLUMN(AU95))</f>
        <v>0</v>
      </c>
      <c r="AY605" s="106">
        <f>INDEX(Esgoto!$A:$CT,ROW(AV95),COLUMN(AV95))</f>
        <v>0</v>
      </c>
      <c r="AZ605" s="106">
        <f>INDEX(Esgoto!$A:$CT,ROW(AW95),COLUMN(AW95))</f>
        <v>0</v>
      </c>
      <c r="BA605" s="106">
        <f>INDEX(Esgoto!$A:$CT,ROW(AX95),COLUMN(AX95))</f>
        <v>0</v>
      </c>
      <c r="BB605" s="106">
        <f>INDEX(Esgoto!$A:$CT,ROW(AY95),COLUMN(AY95))</f>
        <v>0</v>
      </c>
      <c r="BC605" s="106">
        <f>INDEX(Esgoto!$A:$CT,ROW(AZ95),COLUMN(AZ95))</f>
        <v>0</v>
      </c>
      <c r="BD605" s="106">
        <f>INDEX(Esgoto!$A:$CT,ROW(BA95),COLUMN(BA95))</f>
        <v>0</v>
      </c>
      <c r="BE605" s="106">
        <f>INDEX(Esgoto!$A:$CT,ROW(BB95),COLUMN(BB95))</f>
        <v>0</v>
      </c>
      <c r="BF605" s="106">
        <f>INDEX(Esgoto!$A:$CT,ROW(BC95),COLUMN(BC95))</f>
        <v>0</v>
      </c>
      <c r="BG605" s="106">
        <f>INDEX(Esgoto!$A:$CT,ROW(BD95),COLUMN(BD95))</f>
        <v>0</v>
      </c>
      <c r="BH605" s="106">
        <f>INDEX(Esgoto!$A:$CT,ROW(BE95),COLUMN(BE95))</f>
        <v>0</v>
      </c>
      <c r="BI605" s="106">
        <f>INDEX(Esgoto!$A:$CT,ROW(BF95),COLUMN(BF95))</f>
        <v>0</v>
      </c>
      <c r="BJ605" s="106">
        <f>INDEX(Esgoto!$A:$CT,ROW(BG95),COLUMN(BG95))</f>
        <v>0</v>
      </c>
      <c r="BK605" s="106">
        <f>INDEX(Esgoto!$A:$CT,ROW(BH95),COLUMN(BH95))</f>
        <v>0</v>
      </c>
      <c r="BL605" s="106">
        <f>INDEX(Esgoto!$A:$CT,ROW(BI95),COLUMN(BI95))</f>
        <v>0</v>
      </c>
      <c r="BM605" s="106">
        <f>INDEX(Esgoto!$A:$CT,ROW(BJ95),COLUMN(BJ95))</f>
        <v>0</v>
      </c>
      <c r="BN605" s="106">
        <f>INDEX(Esgoto!$A:$CT,ROW(BK95),COLUMN(BK95))</f>
        <v>0</v>
      </c>
      <c r="BO605" s="106">
        <f>INDEX(Esgoto!$A:$CT,ROW(BL95),COLUMN(BL95))</f>
        <v>0</v>
      </c>
      <c r="BP605" s="106">
        <f>INDEX(Esgoto!$A:$CT,ROW(BM95),COLUMN(BM95))</f>
        <v>0</v>
      </c>
      <c r="BQ605" s="106">
        <f>INDEX(Esgoto!$A:$CT,ROW(BN95),COLUMN(BN95))</f>
        <v>0</v>
      </c>
      <c r="BR605" s="106">
        <f>INDEX(Esgoto!$A:$CT,ROW(BO95),COLUMN(BO95))</f>
        <v>0</v>
      </c>
      <c r="BS605" s="106">
        <f>INDEX(Esgoto!$A:$CT,ROW(BP95),COLUMN(BP95))</f>
        <v>0</v>
      </c>
      <c r="BT605" s="106">
        <f>INDEX(Esgoto!$A:$CT,ROW(BQ95),COLUMN(BQ95))</f>
        <v>0</v>
      </c>
      <c r="BU605" s="106">
        <f>INDEX(Esgoto!$A:$CT,ROW(BR95),COLUMN(BR95))</f>
        <v>0</v>
      </c>
      <c r="BV605" s="106">
        <f>INDEX(Esgoto!$A:$CT,ROW(BS95),COLUMN(BS95))</f>
        <v>0</v>
      </c>
      <c r="BW605" s="106">
        <f>INDEX(Esgoto!$A:$CT,ROW(BT95),COLUMN(BT95))</f>
        <v>0</v>
      </c>
      <c r="BX605" s="106">
        <f>INDEX(Esgoto!$A:$CT,ROW(BU95),COLUMN(BU95))</f>
        <v>0</v>
      </c>
      <c r="BY605" s="106">
        <f>INDEX(Esgoto!$A:$CT,ROW(BV95),COLUMN(BV95))</f>
        <v>0</v>
      </c>
      <c r="BZ605" s="106">
        <f>INDEX(Esgoto!$A:$CT,ROW(BW95),COLUMN(BW95))</f>
        <v>0</v>
      </c>
      <c r="CA605" s="106">
        <f>INDEX(Esgoto!$A:$CT,ROW(BX95),COLUMN(BX95))</f>
        <v>0</v>
      </c>
      <c r="CB605" s="106">
        <f>INDEX(Esgoto!$A:$CT,ROW(BY95),COLUMN(BY95))</f>
        <v>0</v>
      </c>
      <c r="CC605" s="106">
        <f>INDEX(Esgoto!$A:$CT,ROW(BZ95),COLUMN(BZ95))</f>
        <v>0</v>
      </c>
      <c r="CD605" s="106">
        <f>INDEX(Esgoto!$A:$CT,ROW(CA95),COLUMN(CA95))</f>
        <v>0</v>
      </c>
      <c r="CE605" s="106">
        <f>INDEX(Esgoto!$A:$CT,ROW(CB95),COLUMN(CB95))</f>
        <v>0</v>
      </c>
      <c r="CF605" s="106">
        <f>INDEX(Esgoto!$A:$CT,ROW(CC95),COLUMN(CC95))</f>
        <v>0</v>
      </c>
      <c r="CG605" s="106">
        <f>INDEX(Esgoto!$A:$CT,ROW(CD95),COLUMN(CD95))</f>
        <v>0</v>
      </c>
      <c r="CH605" s="106">
        <f>INDEX(Esgoto!$A:$CT,ROW(CE95),COLUMN(CE95))</f>
        <v>0</v>
      </c>
      <c r="CI605" s="106">
        <f>INDEX(Esgoto!$A:$CT,ROW(CF95),COLUMN(CF95))</f>
        <v>0</v>
      </c>
      <c r="CJ605" s="106">
        <f>INDEX(Esgoto!$A:$CT,ROW(CG95),COLUMN(CG95))</f>
        <v>0</v>
      </c>
      <c r="CK605" s="106">
        <f>INDEX(Esgoto!$A:$CT,ROW(CH95),COLUMN(CH95))</f>
        <v>0</v>
      </c>
      <c r="CL605" s="106">
        <f>INDEX(Esgoto!$A:$CT,ROW(CI95),COLUMN(CI95))</f>
        <v>0</v>
      </c>
      <c r="CM605" s="106">
        <f>INDEX(Esgoto!$A:$CT,ROW(CJ95),COLUMN(CJ95))</f>
        <v>0</v>
      </c>
      <c r="CN605" s="106">
        <f>INDEX(Esgoto!$A:$CT,ROW(CK95),COLUMN(CK95))</f>
        <v>0</v>
      </c>
      <c r="CO605" s="106">
        <f>INDEX(Esgoto!$A:$CT,ROW(CL95),COLUMN(CL95))</f>
        <v>0</v>
      </c>
      <c r="CP605" s="106">
        <f>INDEX(Esgoto!$A:$CT,ROW(CM95),COLUMN(CM95))</f>
        <v>0</v>
      </c>
      <c r="CQ605" s="106">
        <f>INDEX(Esgoto!$A:$CT,ROW(CN95),COLUMN(CN95))</f>
        <v>0</v>
      </c>
      <c r="CR605" s="106">
        <f>INDEX(Esgoto!$A:$CT,ROW(CO95),COLUMN(CO95))</f>
        <v>0</v>
      </c>
      <c r="CS605" s="107">
        <f>INDEX(Esgoto!$A:$CT,ROW(A95),COLUMN(A95))</f>
        <v>0</v>
      </c>
    </row>
    <row r="606" spans="1:97" s="104" customFormat="1" hidden="1" x14ac:dyDescent="0.2">
      <c r="A606" t="str">
        <f t="shared" si="9"/>
        <v>Zero</v>
      </c>
      <c r="B606" s="107">
        <f>INDEX(Esgoto!$A:$CT,ROW(B96),COLUMN(CQ96))</f>
        <v>0</v>
      </c>
      <c r="C606" s="107">
        <f>INDEX(Esgoto!$A:$CT,ROW(C96),COLUMN(CR96))</f>
        <v>0</v>
      </c>
      <c r="D606" s="107">
        <f>INDEX(Esgoto!$A:$CT,ROW(D96),COLUMN(CS96))</f>
        <v>0</v>
      </c>
      <c r="E606" s="107">
        <f>INDEX(Esgoto!$A:$CT,ROW(B96),COLUMN(B96))</f>
        <v>0</v>
      </c>
      <c r="F606" s="106">
        <f>INDEX(Esgoto!$A:$CT,ROW(C96),COLUMN(C96))</f>
        <v>0</v>
      </c>
      <c r="G606" s="106">
        <f>INDEX(Esgoto!$A:$CT,ROW(D96),COLUMN(D96))</f>
        <v>0</v>
      </c>
      <c r="H606" s="106">
        <f>INDEX(Esgoto!$A:$CT,ROW(E96),COLUMN(E96))</f>
        <v>0</v>
      </c>
      <c r="I606" s="106">
        <f>INDEX(Esgoto!$A:$CT,ROW(F96),COLUMN(F96))</f>
        <v>0</v>
      </c>
      <c r="J606" s="106">
        <f>INDEX(Esgoto!$A:$CT,ROW(G96),COLUMN(G96))</f>
        <v>0</v>
      </c>
      <c r="K606" s="106">
        <f>INDEX(Esgoto!$A:$CT,ROW(H96),COLUMN(H96))</f>
        <v>0</v>
      </c>
      <c r="L606" s="106">
        <f>INDEX(Esgoto!$A:$CT,ROW(I96),COLUMN(I96))</f>
        <v>0</v>
      </c>
      <c r="M606" s="106">
        <f>INDEX(Esgoto!$A:$CT,ROW(J96),COLUMN(J96))</f>
        <v>0</v>
      </c>
      <c r="N606" s="106">
        <f>INDEX(Esgoto!$A:$CT,ROW(K96),COLUMN(K96))</f>
        <v>0</v>
      </c>
      <c r="O606" s="106">
        <f>INDEX(Esgoto!$A:$CT,ROW(L96),COLUMN(L96))</f>
        <v>0</v>
      </c>
      <c r="P606" s="106">
        <f>INDEX(Esgoto!$A:$CT,ROW(M96),COLUMN(M96))</f>
        <v>0</v>
      </c>
      <c r="Q606" s="106">
        <f>INDEX(Esgoto!$A:$CT,ROW(N96),COLUMN(N96))</f>
        <v>0</v>
      </c>
      <c r="R606" s="106">
        <f>INDEX(Esgoto!$A:$CT,ROW(O96),COLUMN(O96))</f>
        <v>0</v>
      </c>
      <c r="S606" s="106">
        <f>INDEX(Esgoto!$A:$CT,ROW(P96),COLUMN(P96))</f>
        <v>0</v>
      </c>
      <c r="T606" s="106">
        <f>INDEX(Esgoto!$A:$CT,ROW(Q96),COLUMN(Q96))</f>
        <v>0</v>
      </c>
      <c r="U606" s="106">
        <f>INDEX(Esgoto!$A:$CT,ROW(R96),COLUMN(R96))</f>
        <v>0</v>
      </c>
      <c r="V606" s="106">
        <f>INDEX(Esgoto!$A:$CT,ROW(S96),COLUMN(S96))</f>
        <v>0</v>
      </c>
      <c r="W606" s="106">
        <f>INDEX(Esgoto!$A:$CT,ROW(T96),COLUMN(T96))</f>
        <v>0</v>
      </c>
      <c r="X606" s="106">
        <f>INDEX(Esgoto!$A:$CT,ROW(U96),COLUMN(U96))</f>
        <v>0</v>
      </c>
      <c r="Y606" s="106">
        <f>INDEX(Esgoto!$A:$CT,ROW(V96),COLUMN(V96))</f>
        <v>0</v>
      </c>
      <c r="Z606" s="106">
        <f>INDEX(Esgoto!$A:$CT,ROW(W96),COLUMN(W96))</f>
        <v>0</v>
      </c>
      <c r="AA606" s="106">
        <f>INDEX(Esgoto!$A:$CT,ROW(X96),COLUMN(X96))</f>
        <v>0</v>
      </c>
      <c r="AB606" s="106">
        <f>INDEX(Esgoto!$A:$CT,ROW(Y96),COLUMN(Y96))</f>
        <v>0</v>
      </c>
      <c r="AC606" s="106">
        <f>INDEX(Esgoto!$A:$CT,ROW(Z96),COLUMN(Z96))</f>
        <v>0</v>
      </c>
      <c r="AD606" s="106">
        <f>INDEX(Esgoto!$A:$CT,ROW(AA96),COLUMN(AA96))</f>
        <v>0</v>
      </c>
      <c r="AE606" s="106">
        <f>INDEX(Esgoto!$A:$CT,ROW(AB96),COLUMN(AB96))</f>
        <v>0</v>
      </c>
      <c r="AF606" s="106">
        <f>INDEX(Esgoto!$A:$CT,ROW(AC96),COLUMN(AC96))</f>
        <v>0</v>
      </c>
      <c r="AG606" s="106">
        <f>INDEX(Esgoto!$A:$CT,ROW(AD96),COLUMN(AD96))</f>
        <v>0</v>
      </c>
      <c r="AH606" s="106">
        <f>INDEX(Esgoto!$A:$CT,ROW(AE96),COLUMN(AE96))</f>
        <v>0</v>
      </c>
      <c r="AI606" s="106">
        <f>INDEX(Esgoto!$A:$CT,ROW(AF96),COLUMN(AF96))</f>
        <v>0</v>
      </c>
      <c r="AJ606" s="106">
        <f>INDEX(Esgoto!$A:$CT,ROW(AG96),COLUMN(AG96))</f>
        <v>0</v>
      </c>
      <c r="AK606" s="106">
        <f>INDEX(Esgoto!$A:$CT,ROW(AH96),COLUMN(AH96))</f>
        <v>0</v>
      </c>
      <c r="AL606" s="106">
        <f>INDEX(Esgoto!$A:$CT,ROW(AI96),COLUMN(AI96))</f>
        <v>0</v>
      </c>
      <c r="AM606" s="106">
        <f>INDEX(Esgoto!$A:$CT,ROW(AJ96),COLUMN(AJ96))</f>
        <v>0</v>
      </c>
      <c r="AN606" s="106">
        <f>INDEX(Esgoto!$A:$CT,ROW(AK96),COLUMN(AK96))</f>
        <v>0</v>
      </c>
      <c r="AO606" s="106">
        <f>INDEX(Esgoto!$A:$CT,ROW(AL96),COLUMN(AL96))</f>
        <v>0</v>
      </c>
      <c r="AP606" s="106">
        <f>INDEX(Esgoto!$A:$CT,ROW(AM96),COLUMN(AM96))</f>
        <v>0</v>
      </c>
      <c r="AQ606" s="106">
        <f>INDEX(Esgoto!$A:$CT,ROW(AN96),COLUMN(AN96))</f>
        <v>0</v>
      </c>
      <c r="AR606" s="106">
        <f>INDEX(Esgoto!$A:$CT,ROW(AO96),COLUMN(AO96))</f>
        <v>0</v>
      </c>
      <c r="AS606" s="106">
        <f>INDEX(Esgoto!$A:$CT,ROW(AP96),COLUMN(AP96))</f>
        <v>0</v>
      </c>
      <c r="AT606" s="106">
        <f>INDEX(Esgoto!$A:$CT,ROW(AQ96),COLUMN(AQ96))</f>
        <v>0</v>
      </c>
      <c r="AU606" s="106">
        <f>INDEX(Esgoto!$A:$CT,ROW(AR96),COLUMN(AR96))</f>
        <v>0</v>
      </c>
      <c r="AV606" s="106">
        <f>INDEX(Esgoto!$A:$CT,ROW(AS96),COLUMN(AS96))</f>
        <v>0</v>
      </c>
      <c r="AW606" s="106">
        <f>INDEX(Esgoto!$A:$CT,ROW(AT96),COLUMN(AT96))</f>
        <v>0</v>
      </c>
      <c r="AX606" s="106">
        <f>INDEX(Esgoto!$A:$CT,ROW(AU96),COLUMN(AU96))</f>
        <v>0</v>
      </c>
      <c r="AY606" s="106">
        <f>INDEX(Esgoto!$A:$CT,ROW(AV96),COLUMN(AV96))</f>
        <v>0</v>
      </c>
      <c r="AZ606" s="106">
        <f>INDEX(Esgoto!$A:$CT,ROW(AW96),COLUMN(AW96))</f>
        <v>0</v>
      </c>
      <c r="BA606" s="106">
        <f>INDEX(Esgoto!$A:$CT,ROW(AX96),COLUMN(AX96))</f>
        <v>0</v>
      </c>
      <c r="BB606" s="106">
        <f>INDEX(Esgoto!$A:$CT,ROW(AY96),COLUMN(AY96))</f>
        <v>0</v>
      </c>
      <c r="BC606" s="106">
        <f>INDEX(Esgoto!$A:$CT,ROW(AZ96),COLUMN(AZ96))</f>
        <v>0</v>
      </c>
      <c r="BD606" s="106">
        <f>INDEX(Esgoto!$A:$CT,ROW(BA96),COLUMN(BA96))</f>
        <v>0</v>
      </c>
      <c r="BE606" s="106">
        <f>INDEX(Esgoto!$A:$CT,ROW(BB96),COLUMN(BB96))</f>
        <v>0</v>
      </c>
      <c r="BF606" s="106">
        <f>INDEX(Esgoto!$A:$CT,ROW(BC96),COLUMN(BC96))</f>
        <v>0</v>
      </c>
      <c r="BG606" s="106">
        <f>INDEX(Esgoto!$A:$CT,ROW(BD96),COLUMN(BD96))</f>
        <v>0</v>
      </c>
      <c r="BH606" s="106">
        <f>INDEX(Esgoto!$A:$CT,ROW(BE96),COLUMN(BE96))</f>
        <v>0</v>
      </c>
      <c r="BI606" s="106">
        <f>INDEX(Esgoto!$A:$CT,ROW(BF96),COLUMN(BF96))</f>
        <v>0</v>
      </c>
      <c r="BJ606" s="106">
        <f>INDEX(Esgoto!$A:$CT,ROW(BG96),COLUMN(BG96))</f>
        <v>0</v>
      </c>
      <c r="BK606" s="106">
        <f>INDEX(Esgoto!$A:$CT,ROW(BH96),COLUMN(BH96))</f>
        <v>0</v>
      </c>
      <c r="BL606" s="106">
        <f>INDEX(Esgoto!$A:$CT,ROW(BI96),COLUMN(BI96))</f>
        <v>0</v>
      </c>
      <c r="BM606" s="106">
        <f>INDEX(Esgoto!$A:$CT,ROW(BJ96),COLUMN(BJ96))</f>
        <v>0</v>
      </c>
      <c r="BN606" s="106">
        <f>INDEX(Esgoto!$A:$CT,ROW(BK96),COLUMN(BK96))</f>
        <v>0</v>
      </c>
      <c r="BO606" s="106">
        <f>INDEX(Esgoto!$A:$CT,ROW(BL96),COLUMN(BL96))</f>
        <v>0</v>
      </c>
      <c r="BP606" s="106">
        <f>INDEX(Esgoto!$A:$CT,ROW(BM96),COLUMN(BM96))</f>
        <v>0</v>
      </c>
      <c r="BQ606" s="106">
        <f>INDEX(Esgoto!$A:$CT,ROW(BN96),COLUMN(BN96))</f>
        <v>0</v>
      </c>
      <c r="BR606" s="106">
        <f>INDEX(Esgoto!$A:$CT,ROW(BO96),COLUMN(BO96))</f>
        <v>0</v>
      </c>
      <c r="BS606" s="106">
        <f>INDEX(Esgoto!$A:$CT,ROW(BP96),COLUMN(BP96))</f>
        <v>0</v>
      </c>
      <c r="BT606" s="106">
        <f>INDEX(Esgoto!$A:$CT,ROW(BQ96),COLUMN(BQ96))</f>
        <v>0</v>
      </c>
      <c r="BU606" s="106">
        <f>INDEX(Esgoto!$A:$CT,ROW(BR96),COLUMN(BR96))</f>
        <v>0</v>
      </c>
      <c r="BV606" s="106">
        <f>INDEX(Esgoto!$A:$CT,ROW(BS96),COLUMN(BS96))</f>
        <v>0</v>
      </c>
      <c r="BW606" s="106">
        <f>INDEX(Esgoto!$A:$CT,ROW(BT96),COLUMN(BT96))</f>
        <v>0</v>
      </c>
      <c r="BX606" s="106">
        <f>INDEX(Esgoto!$A:$CT,ROW(BU96),COLUMN(BU96))</f>
        <v>0</v>
      </c>
      <c r="BY606" s="106">
        <f>INDEX(Esgoto!$A:$CT,ROW(BV96),COLUMN(BV96))</f>
        <v>0</v>
      </c>
      <c r="BZ606" s="106">
        <f>INDEX(Esgoto!$A:$CT,ROW(BW96),COLUMN(BW96))</f>
        <v>0</v>
      </c>
      <c r="CA606" s="106">
        <f>INDEX(Esgoto!$A:$CT,ROW(BX96),COLUMN(BX96))</f>
        <v>0</v>
      </c>
      <c r="CB606" s="106">
        <f>INDEX(Esgoto!$A:$CT,ROW(BY96),COLUMN(BY96))</f>
        <v>0</v>
      </c>
      <c r="CC606" s="106">
        <f>INDEX(Esgoto!$A:$CT,ROW(BZ96),COLUMN(BZ96))</f>
        <v>0</v>
      </c>
      <c r="CD606" s="106">
        <f>INDEX(Esgoto!$A:$CT,ROW(CA96),COLUMN(CA96))</f>
        <v>0</v>
      </c>
      <c r="CE606" s="106">
        <f>INDEX(Esgoto!$A:$CT,ROW(CB96),COLUMN(CB96))</f>
        <v>0</v>
      </c>
      <c r="CF606" s="106">
        <f>INDEX(Esgoto!$A:$CT,ROW(CC96),COLUMN(CC96))</f>
        <v>0</v>
      </c>
      <c r="CG606" s="106">
        <f>INDEX(Esgoto!$A:$CT,ROW(CD96),COLUMN(CD96))</f>
        <v>0</v>
      </c>
      <c r="CH606" s="106">
        <f>INDEX(Esgoto!$A:$CT,ROW(CE96),COLUMN(CE96))</f>
        <v>0</v>
      </c>
      <c r="CI606" s="106">
        <f>INDEX(Esgoto!$A:$CT,ROW(CF96),COLUMN(CF96))</f>
        <v>0</v>
      </c>
      <c r="CJ606" s="106">
        <f>INDEX(Esgoto!$A:$CT,ROW(CG96),COLUMN(CG96))</f>
        <v>0</v>
      </c>
      <c r="CK606" s="106">
        <f>INDEX(Esgoto!$A:$CT,ROW(CH96),COLUMN(CH96))</f>
        <v>0</v>
      </c>
      <c r="CL606" s="106">
        <f>INDEX(Esgoto!$A:$CT,ROW(CI96),COLUMN(CI96))</f>
        <v>0</v>
      </c>
      <c r="CM606" s="106">
        <f>INDEX(Esgoto!$A:$CT,ROW(CJ96),COLUMN(CJ96))</f>
        <v>0</v>
      </c>
      <c r="CN606" s="106">
        <f>INDEX(Esgoto!$A:$CT,ROW(CK96),COLUMN(CK96))</f>
        <v>0</v>
      </c>
      <c r="CO606" s="106">
        <f>INDEX(Esgoto!$A:$CT,ROW(CL96),COLUMN(CL96))</f>
        <v>0</v>
      </c>
      <c r="CP606" s="106">
        <f>INDEX(Esgoto!$A:$CT,ROW(CM96),COLUMN(CM96))</f>
        <v>0</v>
      </c>
      <c r="CQ606" s="106">
        <f>INDEX(Esgoto!$A:$CT,ROW(CN96),COLUMN(CN96))</f>
        <v>0</v>
      </c>
      <c r="CR606" s="106">
        <f>INDEX(Esgoto!$A:$CT,ROW(CO96),COLUMN(CO96))</f>
        <v>0</v>
      </c>
      <c r="CS606" s="107">
        <f>INDEX(Esgoto!$A:$CT,ROW(A96),COLUMN(A96))</f>
        <v>0</v>
      </c>
    </row>
    <row r="607" spans="1:97" s="104" customFormat="1" hidden="1" x14ac:dyDescent="0.2">
      <c r="A607" t="str">
        <f t="shared" si="9"/>
        <v>Zero</v>
      </c>
      <c r="B607" s="107">
        <f>INDEX(Esgoto!$A:$CT,ROW(B97),COLUMN(CQ97))</f>
        <v>0</v>
      </c>
      <c r="C607" s="107">
        <f>INDEX(Esgoto!$A:$CT,ROW(C97),COLUMN(CR97))</f>
        <v>0</v>
      </c>
      <c r="D607" s="107">
        <f>INDEX(Esgoto!$A:$CT,ROW(D97),COLUMN(CS97))</f>
        <v>0</v>
      </c>
      <c r="E607" s="107">
        <f>INDEX(Esgoto!$A:$CT,ROW(B97),COLUMN(B97))</f>
        <v>0</v>
      </c>
      <c r="F607" s="106">
        <f>INDEX(Esgoto!$A:$CT,ROW(C97),COLUMN(C97))</f>
        <v>0</v>
      </c>
      <c r="G607" s="106">
        <f>INDEX(Esgoto!$A:$CT,ROW(D97),COLUMN(D97))</f>
        <v>0</v>
      </c>
      <c r="H607" s="106">
        <f>INDEX(Esgoto!$A:$CT,ROW(E97),COLUMN(E97))</f>
        <v>0</v>
      </c>
      <c r="I607" s="106">
        <f>INDEX(Esgoto!$A:$CT,ROW(F97),COLUMN(F97))</f>
        <v>0</v>
      </c>
      <c r="J607" s="106">
        <f>INDEX(Esgoto!$A:$CT,ROW(G97),COLUMN(G97))</f>
        <v>0</v>
      </c>
      <c r="K607" s="106">
        <f>INDEX(Esgoto!$A:$CT,ROW(H97),COLUMN(H97))</f>
        <v>0</v>
      </c>
      <c r="L607" s="106">
        <f>INDEX(Esgoto!$A:$CT,ROW(I97),COLUMN(I97))</f>
        <v>0</v>
      </c>
      <c r="M607" s="106">
        <f>INDEX(Esgoto!$A:$CT,ROW(J97),COLUMN(J97))</f>
        <v>0</v>
      </c>
      <c r="N607" s="106">
        <f>INDEX(Esgoto!$A:$CT,ROW(K97),COLUMN(K97))</f>
        <v>0</v>
      </c>
      <c r="O607" s="106">
        <f>INDEX(Esgoto!$A:$CT,ROW(L97),COLUMN(L97))</f>
        <v>0</v>
      </c>
      <c r="P607" s="106">
        <f>INDEX(Esgoto!$A:$CT,ROW(M97),COLUMN(M97))</f>
        <v>0</v>
      </c>
      <c r="Q607" s="106">
        <f>INDEX(Esgoto!$A:$CT,ROW(N97),COLUMN(N97))</f>
        <v>0</v>
      </c>
      <c r="R607" s="106">
        <f>INDEX(Esgoto!$A:$CT,ROW(O97),COLUMN(O97))</f>
        <v>0</v>
      </c>
      <c r="S607" s="106">
        <f>INDEX(Esgoto!$A:$CT,ROW(P97),COLUMN(P97))</f>
        <v>0</v>
      </c>
      <c r="T607" s="106">
        <f>INDEX(Esgoto!$A:$CT,ROW(Q97),COLUMN(Q97))</f>
        <v>0</v>
      </c>
      <c r="U607" s="106">
        <f>INDEX(Esgoto!$A:$CT,ROW(R97),COLUMN(R97))</f>
        <v>0</v>
      </c>
      <c r="V607" s="106">
        <f>INDEX(Esgoto!$A:$CT,ROW(S97),COLUMN(S97))</f>
        <v>0</v>
      </c>
      <c r="W607" s="106">
        <f>INDEX(Esgoto!$A:$CT,ROW(T97),COLUMN(T97))</f>
        <v>0</v>
      </c>
      <c r="X607" s="106">
        <f>INDEX(Esgoto!$A:$CT,ROW(U97),COLUMN(U97))</f>
        <v>0</v>
      </c>
      <c r="Y607" s="106">
        <f>INDEX(Esgoto!$A:$CT,ROW(V97),COLUMN(V97))</f>
        <v>0</v>
      </c>
      <c r="Z607" s="106">
        <f>INDEX(Esgoto!$A:$CT,ROW(W97),COLUMN(W97))</f>
        <v>0</v>
      </c>
      <c r="AA607" s="106">
        <f>INDEX(Esgoto!$A:$CT,ROW(X97),COLUMN(X97))</f>
        <v>0</v>
      </c>
      <c r="AB607" s="106">
        <f>INDEX(Esgoto!$A:$CT,ROW(Y97),COLUMN(Y97))</f>
        <v>0</v>
      </c>
      <c r="AC607" s="106">
        <f>INDEX(Esgoto!$A:$CT,ROW(Z97),COLUMN(Z97))</f>
        <v>0</v>
      </c>
      <c r="AD607" s="106">
        <f>INDEX(Esgoto!$A:$CT,ROW(AA97),COLUMN(AA97))</f>
        <v>0</v>
      </c>
      <c r="AE607" s="106">
        <f>INDEX(Esgoto!$A:$CT,ROW(AB97),COLUMN(AB97))</f>
        <v>0</v>
      </c>
      <c r="AF607" s="106">
        <f>INDEX(Esgoto!$A:$CT,ROW(AC97),COLUMN(AC97))</f>
        <v>0</v>
      </c>
      <c r="AG607" s="106">
        <f>INDEX(Esgoto!$A:$CT,ROW(AD97),COLUMN(AD97))</f>
        <v>0</v>
      </c>
      <c r="AH607" s="106">
        <f>INDEX(Esgoto!$A:$CT,ROW(AE97),COLUMN(AE97))</f>
        <v>0</v>
      </c>
      <c r="AI607" s="106">
        <f>INDEX(Esgoto!$A:$CT,ROW(AF97),COLUMN(AF97))</f>
        <v>0</v>
      </c>
      <c r="AJ607" s="106">
        <f>INDEX(Esgoto!$A:$CT,ROW(AG97),COLUMN(AG97))</f>
        <v>0</v>
      </c>
      <c r="AK607" s="106">
        <f>INDEX(Esgoto!$A:$CT,ROW(AH97),COLUMN(AH97))</f>
        <v>0</v>
      </c>
      <c r="AL607" s="106">
        <f>INDEX(Esgoto!$A:$CT,ROW(AI97),COLUMN(AI97))</f>
        <v>0</v>
      </c>
      <c r="AM607" s="106">
        <f>INDEX(Esgoto!$A:$CT,ROW(AJ97),COLUMN(AJ97))</f>
        <v>0</v>
      </c>
      <c r="AN607" s="106">
        <f>INDEX(Esgoto!$A:$CT,ROW(AK97),COLUMN(AK97))</f>
        <v>0</v>
      </c>
      <c r="AO607" s="106">
        <f>INDEX(Esgoto!$A:$CT,ROW(AL97),COLUMN(AL97))</f>
        <v>0</v>
      </c>
      <c r="AP607" s="106">
        <f>INDEX(Esgoto!$A:$CT,ROW(AM97),COLUMN(AM97))</f>
        <v>0</v>
      </c>
      <c r="AQ607" s="106">
        <f>INDEX(Esgoto!$A:$CT,ROW(AN97),COLUMN(AN97))</f>
        <v>0</v>
      </c>
      <c r="AR607" s="106">
        <f>INDEX(Esgoto!$A:$CT,ROW(AO97),COLUMN(AO97))</f>
        <v>0</v>
      </c>
      <c r="AS607" s="106">
        <f>INDEX(Esgoto!$A:$CT,ROW(AP97),COLUMN(AP97))</f>
        <v>0</v>
      </c>
      <c r="AT607" s="106">
        <f>INDEX(Esgoto!$A:$CT,ROW(AQ97),COLUMN(AQ97))</f>
        <v>0</v>
      </c>
      <c r="AU607" s="106">
        <f>INDEX(Esgoto!$A:$CT,ROW(AR97),COLUMN(AR97))</f>
        <v>0</v>
      </c>
      <c r="AV607" s="106">
        <f>INDEX(Esgoto!$A:$CT,ROW(AS97),COLUMN(AS97))</f>
        <v>0</v>
      </c>
      <c r="AW607" s="106">
        <f>INDEX(Esgoto!$A:$CT,ROW(AT97),COLUMN(AT97))</f>
        <v>0</v>
      </c>
      <c r="AX607" s="106">
        <f>INDEX(Esgoto!$A:$CT,ROW(AU97),COLUMN(AU97))</f>
        <v>0</v>
      </c>
      <c r="AY607" s="106">
        <f>INDEX(Esgoto!$A:$CT,ROW(AV97),COLUMN(AV97))</f>
        <v>0</v>
      </c>
      <c r="AZ607" s="106">
        <f>INDEX(Esgoto!$A:$CT,ROW(AW97),COLUMN(AW97))</f>
        <v>0</v>
      </c>
      <c r="BA607" s="106">
        <f>INDEX(Esgoto!$A:$CT,ROW(AX97),COLUMN(AX97))</f>
        <v>0</v>
      </c>
      <c r="BB607" s="106">
        <f>INDEX(Esgoto!$A:$CT,ROW(AY97),COLUMN(AY97))</f>
        <v>0</v>
      </c>
      <c r="BC607" s="106">
        <f>INDEX(Esgoto!$A:$CT,ROW(AZ97),COLUMN(AZ97))</f>
        <v>0</v>
      </c>
      <c r="BD607" s="106">
        <f>INDEX(Esgoto!$A:$CT,ROW(BA97),COLUMN(BA97))</f>
        <v>0</v>
      </c>
      <c r="BE607" s="106">
        <f>INDEX(Esgoto!$A:$CT,ROW(BB97),COLUMN(BB97))</f>
        <v>0</v>
      </c>
      <c r="BF607" s="106">
        <f>INDEX(Esgoto!$A:$CT,ROW(BC97),COLUMN(BC97))</f>
        <v>0</v>
      </c>
      <c r="BG607" s="106">
        <f>INDEX(Esgoto!$A:$CT,ROW(BD97),COLUMN(BD97))</f>
        <v>0</v>
      </c>
      <c r="BH607" s="106">
        <f>INDEX(Esgoto!$A:$CT,ROW(BE97),COLUMN(BE97))</f>
        <v>0</v>
      </c>
      <c r="BI607" s="106">
        <f>INDEX(Esgoto!$A:$CT,ROW(BF97),COLUMN(BF97))</f>
        <v>0</v>
      </c>
      <c r="BJ607" s="106">
        <f>INDEX(Esgoto!$A:$CT,ROW(BG97),COLUMN(BG97))</f>
        <v>0</v>
      </c>
      <c r="BK607" s="106">
        <f>INDEX(Esgoto!$A:$CT,ROW(BH97),COLUMN(BH97))</f>
        <v>0</v>
      </c>
      <c r="BL607" s="106">
        <f>INDEX(Esgoto!$A:$CT,ROW(BI97),COLUMN(BI97))</f>
        <v>0</v>
      </c>
      <c r="BM607" s="106">
        <f>INDEX(Esgoto!$A:$CT,ROW(BJ97),COLUMN(BJ97))</f>
        <v>0</v>
      </c>
      <c r="BN607" s="106">
        <f>INDEX(Esgoto!$A:$CT,ROW(BK97),COLUMN(BK97))</f>
        <v>0</v>
      </c>
      <c r="BO607" s="106">
        <f>INDEX(Esgoto!$A:$CT,ROW(BL97),COLUMN(BL97))</f>
        <v>0</v>
      </c>
      <c r="BP607" s="106">
        <f>INDEX(Esgoto!$A:$CT,ROW(BM97),COLUMN(BM97))</f>
        <v>0</v>
      </c>
      <c r="BQ607" s="106">
        <f>INDEX(Esgoto!$A:$CT,ROW(BN97),COLUMN(BN97))</f>
        <v>0</v>
      </c>
      <c r="BR607" s="106">
        <f>INDEX(Esgoto!$A:$CT,ROW(BO97),COLUMN(BO97))</f>
        <v>0</v>
      </c>
      <c r="BS607" s="106">
        <f>INDEX(Esgoto!$A:$CT,ROW(BP97),COLUMN(BP97))</f>
        <v>0</v>
      </c>
      <c r="BT607" s="106">
        <f>INDEX(Esgoto!$A:$CT,ROW(BQ97),COLUMN(BQ97))</f>
        <v>0</v>
      </c>
      <c r="BU607" s="106">
        <f>INDEX(Esgoto!$A:$CT,ROW(BR97),COLUMN(BR97))</f>
        <v>0</v>
      </c>
      <c r="BV607" s="106">
        <f>INDEX(Esgoto!$A:$CT,ROW(BS97),COLUMN(BS97))</f>
        <v>0</v>
      </c>
      <c r="BW607" s="106">
        <f>INDEX(Esgoto!$A:$CT,ROW(BT97),COLUMN(BT97))</f>
        <v>0</v>
      </c>
      <c r="BX607" s="106">
        <f>INDEX(Esgoto!$A:$CT,ROW(BU97),COLUMN(BU97))</f>
        <v>0</v>
      </c>
      <c r="BY607" s="106">
        <f>INDEX(Esgoto!$A:$CT,ROW(BV97),COLUMN(BV97))</f>
        <v>0</v>
      </c>
      <c r="BZ607" s="106">
        <f>INDEX(Esgoto!$A:$CT,ROW(BW97),COLUMN(BW97))</f>
        <v>0</v>
      </c>
      <c r="CA607" s="106">
        <f>INDEX(Esgoto!$A:$CT,ROW(BX97),COLUMN(BX97))</f>
        <v>0</v>
      </c>
      <c r="CB607" s="106">
        <f>INDEX(Esgoto!$A:$CT,ROW(BY97),COLUMN(BY97))</f>
        <v>0</v>
      </c>
      <c r="CC607" s="106">
        <f>INDEX(Esgoto!$A:$CT,ROW(BZ97),COLUMN(BZ97))</f>
        <v>0</v>
      </c>
      <c r="CD607" s="106">
        <f>INDEX(Esgoto!$A:$CT,ROW(CA97),COLUMN(CA97))</f>
        <v>0</v>
      </c>
      <c r="CE607" s="106">
        <f>INDEX(Esgoto!$A:$CT,ROW(CB97),COLUMN(CB97))</f>
        <v>0</v>
      </c>
      <c r="CF607" s="106">
        <f>INDEX(Esgoto!$A:$CT,ROW(CC97),COLUMN(CC97))</f>
        <v>0</v>
      </c>
      <c r="CG607" s="106">
        <f>INDEX(Esgoto!$A:$CT,ROW(CD97),COLUMN(CD97))</f>
        <v>0</v>
      </c>
      <c r="CH607" s="106">
        <f>INDEX(Esgoto!$A:$CT,ROW(CE97),COLUMN(CE97))</f>
        <v>0</v>
      </c>
      <c r="CI607" s="106">
        <f>INDEX(Esgoto!$A:$CT,ROW(CF97),COLUMN(CF97))</f>
        <v>0</v>
      </c>
      <c r="CJ607" s="106">
        <f>INDEX(Esgoto!$A:$CT,ROW(CG97),COLUMN(CG97))</f>
        <v>0</v>
      </c>
      <c r="CK607" s="106">
        <f>INDEX(Esgoto!$A:$CT,ROW(CH97),COLUMN(CH97))</f>
        <v>0</v>
      </c>
      <c r="CL607" s="106">
        <f>INDEX(Esgoto!$A:$CT,ROW(CI97),COLUMN(CI97))</f>
        <v>0</v>
      </c>
      <c r="CM607" s="106">
        <f>INDEX(Esgoto!$A:$CT,ROW(CJ97),COLUMN(CJ97))</f>
        <v>0</v>
      </c>
      <c r="CN607" s="106">
        <f>INDEX(Esgoto!$A:$CT,ROW(CK97),COLUMN(CK97))</f>
        <v>0</v>
      </c>
      <c r="CO607" s="106">
        <f>INDEX(Esgoto!$A:$CT,ROW(CL97),COLUMN(CL97))</f>
        <v>0</v>
      </c>
      <c r="CP607" s="106">
        <f>INDEX(Esgoto!$A:$CT,ROW(CM97),COLUMN(CM97))</f>
        <v>0</v>
      </c>
      <c r="CQ607" s="106">
        <f>INDEX(Esgoto!$A:$CT,ROW(CN97),COLUMN(CN97))</f>
        <v>0</v>
      </c>
      <c r="CR607" s="106">
        <f>INDEX(Esgoto!$A:$CT,ROW(CO97),COLUMN(CO97))</f>
        <v>0</v>
      </c>
      <c r="CS607" s="107">
        <f>INDEX(Esgoto!$A:$CT,ROW(A97),COLUMN(A97))</f>
        <v>0</v>
      </c>
    </row>
    <row r="608" spans="1:97" s="104" customFormat="1" hidden="1" x14ac:dyDescent="0.2">
      <c r="A608" t="str">
        <f t="shared" si="9"/>
        <v>Zero</v>
      </c>
      <c r="B608" s="107">
        <f>INDEX(Esgoto!$A:$CT,ROW(B98),COLUMN(CQ98))</f>
        <v>0</v>
      </c>
      <c r="C608" s="107">
        <f>INDEX(Esgoto!$A:$CT,ROW(C98),COLUMN(CR98))</f>
        <v>0</v>
      </c>
      <c r="D608" s="107">
        <f>INDEX(Esgoto!$A:$CT,ROW(D98),COLUMN(CS98))</f>
        <v>0</v>
      </c>
      <c r="E608" s="107">
        <f>INDEX(Esgoto!$A:$CT,ROW(B98),COLUMN(B98))</f>
        <v>0</v>
      </c>
      <c r="F608" s="106">
        <f>INDEX(Esgoto!$A:$CT,ROW(C98),COLUMN(C98))</f>
        <v>0</v>
      </c>
      <c r="G608" s="106">
        <f>INDEX(Esgoto!$A:$CT,ROW(D98),COLUMN(D98))</f>
        <v>0</v>
      </c>
      <c r="H608" s="106">
        <f>INDEX(Esgoto!$A:$CT,ROW(E98),COLUMN(E98))</f>
        <v>0</v>
      </c>
      <c r="I608" s="106">
        <f>INDEX(Esgoto!$A:$CT,ROW(F98),COLUMN(F98))</f>
        <v>0</v>
      </c>
      <c r="J608" s="106">
        <f>INDEX(Esgoto!$A:$CT,ROW(G98),COLUMN(G98))</f>
        <v>0</v>
      </c>
      <c r="K608" s="106">
        <f>INDEX(Esgoto!$A:$CT,ROW(H98),COLUMN(H98))</f>
        <v>0</v>
      </c>
      <c r="L608" s="106">
        <f>INDEX(Esgoto!$A:$CT,ROW(I98),COLUMN(I98))</f>
        <v>0</v>
      </c>
      <c r="M608" s="106">
        <f>INDEX(Esgoto!$A:$CT,ROW(J98),COLUMN(J98))</f>
        <v>0</v>
      </c>
      <c r="N608" s="106">
        <f>INDEX(Esgoto!$A:$CT,ROW(K98),COLUMN(K98))</f>
        <v>0</v>
      </c>
      <c r="O608" s="106">
        <f>INDEX(Esgoto!$A:$CT,ROW(L98),COLUMN(L98))</f>
        <v>0</v>
      </c>
      <c r="P608" s="106">
        <f>INDEX(Esgoto!$A:$CT,ROW(M98),COLUMN(M98))</f>
        <v>0</v>
      </c>
      <c r="Q608" s="106">
        <f>INDEX(Esgoto!$A:$CT,ROW(N98),COLUMN(N98))</f>
        <v>0</v>
      </c>
      <c r="R608" s="106">
        <f>INDEX(Esgoto!$A:$CT,ROW(O98),COLUMN(O98))</f>
        <v>0</v>
      </c>
      <c r="S608" s="106">
        <f>INDEX(Esgoto!$A:$CT,ROW(P98),COLUMN(P98))</f>
        <v>0</v>
      </c>
      <c r="T608" s="106">
        <f>INDEX(Esgoto!$A:$CT,ROW(Q98),COLUMN(Q98))</f>
        <v>0</v>
      </c>
      <c r="U608" s="106">
        <f>INDEX(Esgoto!$A:$CT,ROW(R98),COLUMN(R98))</f>
        <v>0</v>
      </c>
      <c r="V608" s="106">
        <f>INDEX(Esgoto!$A:$CT,ROW(S98),COLUMN(S98))</f>
        <v>0</v>
      </c>
      <c r="W608" s="106">
        <f>INDEX(Esgoto!$A:$CT,ROW(T98),COLUMN(T98))</f>
        <v>0</v>
      </c>
      <c r="X608" s="106">
        <f>INDEX(Esgoto!$A:$CT,ROW(U98),COLUMN(U98))</f>
        <v>0</v>
      </c>
      <c r="Y608" s="106">
        <f>INDEX(Esgoto!$A:$CT,ROW(V98),COLUMN(V98))</f>
        <v>0</v>
      </c>
      <c r="Z608" s="106">
        <f>INDEX(Esgoto!$A:$CT,ROW(W98),COLUMN(W98))</f>
        <v>0</v>
      </c>
      <c r="AA608" s="106">
        <f>INDEX(Esgoto!$A:$CT,ROW(X98),COLUMN(X98))</f>
        <v>0</v>
      </c>
      <c r="AB608" s="106">
        <f>INDEX(Esgoto!$A:$CT,ROW(Y98),COLUMN(Y98))</f>
        <v>0</v>
      </c>
      <c r="AC608" s="106">
        <f>INDEX(Esgoto!$A:$CT,ROW(Z98),COLUMN(Z98))</f>
        <v>0</v>
      </c>
      <c r="AD608" s="106">
        <f>INDEX(Esgoto!$A:$CT,ROW(AA98),COLUMN(AA98))</f>
        <v>0</v>
      </c>
      <c r="AE608" s="106">
        <f>INDEX(Esgoto!$A:$CT,ROW(AB98),COLUMN(AB98))</f>
        <v>0</v>
      </c>
      <c r="AF608" s="106">
        <f>INDEX(Esgoto!$A:$CT,ROW(AC98),COLUMN(AC98))</f>
        <v>0</v>
      </c>
      <c r="AG608" s="106">
        <f>INDEX(Esgoto!$A:$CT,ROW(AD98),COLUMN(AD98))</f>
        <v>0</v>
      </c>
      <c r="AH608" s="106">
        <f>INDEX(Esgoto!$A:$CT,ROW(AE98),COLUMN(AE98))</f>
        <v>0</v>
      </c>
      <c r="AI608" s="106">
        <f>INDEX(Esgoto!$A:$CT,ROW(AF98),COLUMN(AF98))</f>
        <v>0</v>
      </c>
      <c r="AJ608" s="106">
        <f>INDEX(Esgoto!$A:$CT,ROW(AG98),COLUMN(AG98))</f>
        <v>0</v>
      </c>
      <c r="AK608" s="106">
        <f>INDEX(Esgoto!$A:$CT,ROW(AH98),COLUMN(AH98))</f>
        <v>0</v>
      </c>
      <c r="AL608" s="106">
        <f>INDEX(Esgoto!$A:$CT,ROW(AI98),COLUMN(AI98))</f>
        <v>0</v>
      </c>
      <c r="AM608" s="106">
        <f>INDEX(Esgoto!$A:$CT,ROW(AJ98),COLUMN(AJ98))</f>
        <v>0</v>
      </c>
      <c r="AN608" s="106">
        <f>INDEX(Esgoto!$A:$CT,ROW(AK98),COLUMN(AK98))</f>
        <v>0</v>
      </c>
      <c r="AO608" s="106">
        <f>INDEX(Esgoto!$A:$CT,ROW(AL98),COLUMN(AL98))</f>
        <v>0</v>
      </c>
      <c r="AP608" s="106">
        <f>INDEX(Esgoto!$A:$CT,ROW(AM98),COLUMN(AM98))</f>
        <v>0</v>
      </c>
      <c r="AQ608" s="106">
        <f>INDEX(Esgoto!$A:$CT,ROW(AN98),COLUMN(AN98))</f>
        <v>0</v>
      </c>
      <c r="AR608" s="106">
        <f>INDEX(Esgoto!$A:$CT,ROW(AO98),COLUMN(AO98))</f>
        <v>0</v>
      </c>
      <c r="AS608" s="106">
        <f>INDEX(Esgoto!$A:$CT,ROW(AP98),COLUMN(AP98))</f>
        <v>0</v>
      </c>
      <c r="AT608" s="106">
        <f>INDEX(Esgoto!$A:$CT,ROW(AQ98),COLUMN(AQ98))</f>
        <v>0</v>
      </c>
      <c r="AU608" s="106">
        <f>INDEX(Esgoto!$A:$CT,ROW(AR98),COLUMN(AR98))</f>
        <v>0</v>
      </c>
      <c r="AV608" s="106">
        <f>INDEX(Esgoto!$A:$CT,ROW(AS98),COLUMN(AS98))</f>
        <v>0</v>
      </c>
      <c r="AW608" s="106">
        <f>INDEX(Esgoto!$A:$CT,ROW(AT98),COLUMN(AT98))</f>
        <v>0</v>
      </c>
      <c r="AX608" s="106">
        <f>INDEX(Esgoto!$A:$CT,ROW(AU98),COLUMN(AU98))</f>
        <v>0</v>
      </c>
      <c r="AY608" s="106">
        <f>INDEX(Esgoto!$A:$CT,ROW(AV98),COLUMN(AV98))</f>
        <v>0</v>
      </c>
      <c r="AZ608" s="106">
        <f>INDEX(Esgoto!$A:$CT,ROW(AW98),COLUMN(AW98))</f>
        <v>0</v>
      </c>
      <c r="BA608" s="106">
        <f>INDEX(Esgoto!$A:$CT,ROW(AX98),COLUMN(AX98))</f>
        <v>0</v>
      </c>
      <c r="BB608" s="106">
        <f>INDEX(Esgoto!$A:$CT,ROW(AY98),COLUMN(AY98))</f>
        <v>0</v>
      </c>
      <c r="BC608" s="106">
        <f>INDEX(Esgoto!$A:$CT,ROW(AZ98),COLUMN(AZ98))</f>
        <v>0</v>
      </c>
      <c r="BD608" s="106">
        <f>INDEX(Esgoto!$A:$CT,ROW(BA98),COLUMN(BA98))</f>
        <v>0</v>
      </c>
      <c r="BE608" s="106">
        <f>INDEX(Esgoto!$A:$CT,ROW(BB98),COLUMN(BB98))</f>
        <v>0</v>
      </c>
      <c r="BF608" s="106">
        <f>INDEX(Esgoto!$A:$CT,ROW(BC98),COLUMN(BC98))</f>
        <v>0</v>
      </c>
      <c r="BG608" s="106">
        <f>INDEX(Esgoto!$A:$CT,ROW(BD98),COLUMN(BD98))</f>
        <v>0</v>
      </c>
      <c r="BH608" s="106">
        <f>INDEX(Esgoto!$A:$CT,ROW(BE98),COLUMN(BE98))</f>
        <v>0</v>
      </c>
      <c r="BI608" s="106">
        <f>INDEX(Esgoto!$A:$CT,ROW(BF98),COLUMN(BF98))</f>
        <v>0</v>
      </c>
      <c r="BJ608" s="106">
        <f>INDEX(Esgoto!$A:$CT,ROW(BG98),COLUMN(BG98))</f>
        <v>0</v>
      </c>
      <c r="BK608" s="106">
        <f>INDEX(Esgoto!$A:$CT,ROW(BH98),COLUMN(BH98))</f>
        <v>0</v>
      </c>
      <c r="BL608" s="106">
        <f>INDEX(Esgoto!$A:$CT,ROW(BI98),COLUMN(BI98))</f>
        <v>0</v>
      </c>
      <c r="BM608" s="106">
        <f>INDEX(Esgoto!$A:$CT,ROW(BJ98),COLUMN(BJ98))</f>
        <v>0</v>
      </c>
      <c r="BN608" s="106">
        <f>INDEX(Esgoto!$A:$CT,ROW(BK98),COLUMN(BK98))</f>
        <v>0</v>
      </c>
      <c r="BO608" s="106">
        <f>INDEX(Esgoto!$A:$CT,ROW(BL98),COLUMN(BL98))</f>
        <v>0</v>
      </c>
      <c r="BP608" s="106">
        <f>INDEX(Esgoto!$A:$CT,ROW(BM98),COLUMN(BM98))</f>
        <v>0</v>
      </c>
      <c r="BQ608" s="106">
        <f>INDEX(Esgoto!$A:$CT,ROW(BN98),COLUMN(BN98))</f>
        <v>0</v>
      </c>
      <c r="BR608" s="106">
        <f>INDEX(Esgoto!$A:$CT,ROW(BO98),COLUMN(BO98))</f>
        <v>0</v>
      </c>
      <c r="BS608" s="106">
        <f>INDEX(Esgoto!$A:$CT,ROW(BP98),COLUMN(BP98))</f>
        <v>0</v>
      </c>
      <c r="BT608" s="106">
        <f>INDEX(Esgoto!$A:$CT,ROW(BQ98),COLUMN(BQ98))</f>
        <v>0</v>
      </c>
      <c r="BU608" s="106">
        <f>INDEX(Esgoto!$A:$CT,ROW(BR98),COLUMN(BR98))</f>
        <v>0</v>
      </c>
      <c r="BV608" s="106">
        <f>INDEX(Esgoto!$A:$CT,ROW(BS98),COLUMN(BS98))</f>
        <v>0</v>
      </c>
      <c r="BW608" s="106">
        <f>INDEX(Esgoto!$A:$CT,ROW(BT98),COLUMN(BT98))</f>
        <v>0</v>
      </c>
      <c r="BX608" s="106">
        <f>INDEX(Esgoto!$A:$CT,ROW(BU98),COLUMN(BU98))</f>
        <v>0</v>
      </c>
      <c r="BY608" s="106">
        <f>INDEX(Esgoto!$A:$CT,ROW(BV98),COLUMN(BV98))</f>
        <v>0</v>
      </c>
      <c r="BZ608" s="106">
        <f>INDEX(Esgoto!$A:$CT,ROW(BW98),COLUMN(BW98))</f>
        <v>0</v>
      </c>
      <c r="CA608" s="106">
        <f>INDEX(Esgoto!$A:$CT,ROW(BX98),COLUMN(BX98))</f>
        <v>0</v>
      </c>
      <c r="CB608" s="106">
        <f>INDEX(Esgoto!$A:$CT,ROW(BY98),COLUMN(BY98))</f>
        <v>0</v>
      </c>
      <c r="CC608" s="106">
        <f>INDEX(Esgoto!$A:$CT,ROW(BZ98),COLUMN(BZ98))</f>
        <v>0</v>
      </c>
      <c r="CD608" s="106">
        <f>INDEX(Esgoto!$A:$CT,ROW(CA98),COLUMN(CA98))</f>
        <v>0</v>
      </c>
      <c r="CE608" s="106">
        <f>INDEX(Esgoto!$A:$CT,ROW(CB98),COLUMN(CB98))</f>
        <v>0</v>
      </c>
      <c r="CF608" s="106">
        <f>INDEX(Esgoto!$A:$CT,ROW(CC98),COLUMN(CC98))</f>
        <v>0</v>
      </c>
      <c r="CG608" s="106">
        <f>INDEX(Esgoto!$A:$CT,ROW(CD98),COLUMN(CD98))</f>
        <v>0</v>
      </c>
      <c r="CH608" s="106">
        <f>INDEX(Esgoto!$A:$CT,ROW(CE98),COLUMN(CE98))</f>
        <v>0</v>
      </c>
      <c r="CI608" s="106">
        <f>INDEX(Esgoto!$A:$CT,ROW(CF98),COLUMN(CF98))</f>
        <v>0</v>
      </c>
      <c r="CJ608" s="106">
        <f>INDEX(Esgoto!$A:$CT,ROW(CG98),COLUMN(CG98))</f>
        <v>0</v>
      </c>
      <c r="CK608" s="106">
        <f>INDEX(Esgoto!$A:$CT,ROW(CH98),COLUMN(CH98))</f>
        <v>0</v>
      </c>
      <c r="CL608" s="106">
        <f>INDEX(Esgoto!$A:$CT,ROW(CI98),COLUMN(CI98))</f>
        <v>0</v>
      </c>
      <c r="CM608" s="106">
        <f>INDEX(Esgoto!$A:$CT,ROW(CJ98),COLUMN(CJ98))</f>
        <v>0</v>
      </c>
      <c r="CN608" s="106">
        <f>INDEX(Esgoto!$A:$CT,ROW(CK98),COLUMN(CK98))</f>
        <v>0</v>
      </c>
      <c r="CO608" s="106">
        <f>INDEX(Esgoto!$A:$CT,ROW(CL98),COLUMN(CL98))</f>
        <v>0</v>
      </c>
      <c r="CP608" s="106">
        <f>INDEX(Esgoto!$A:$CT,ROW(CM98),COLUMN(CM98))</f>
        <v>0</v>
      </c>
      <c r="CQ608" s="106">
        <f>INDEX(Esgoto!$A:$CT,ROW(CN98),COLUMN(CN98))</f>
        <v>0</v>
      </c>
      <c r="CR608" s="106">
        <f>INDEX(Esgoto!$A:$CT,ROW(CO98),COLUMN(CO98))</f>
        <v>0</v>
      </c>
      <c r="CS608" s="107">
        <f>INDEX(Esgoto!$A:$CT,ROW(A98),COLUMN(A98))</f>
        <v>0</v>
      </c>
    </row>
    <row r="609" spans="1:97" s="104" customFormat="1" hidden="1" x14ac:dyDescent="0.2">
      <c r="A609" t="str">
        <f t="shared" si="9"/>
        <v>Zero</v>
      </c>
      <c r="B609" s="107">
        <f>INDEX(Esgoto!$A:$CT,ROW(B99),COLUMN(CQ99))</f>
        <v>0</v>
      </c>
      <c r="C609" s="107">
        <f>INDEX(Esgoto!$A:$CT,ROW(C99),COLUMN(CR99))</f>
        <v>0</v>
      </c>
      <c r="D609" s="107">
        <f>INDEX(Esgoto!$A:$CT,ROW(D99),COLUMN(CS99))</f>
        <v>0</v>
      </c>
      <c r="E609" s="107">
        <f>INDEX(Esgoto!$A:$CT,ROW(B99),COLUMN(B99))</f>
        <v>0</v>
      </c>
      <c r="F609" s="106">
        <f>INDEX(Esgoto!$A:$CT,ROW(C99),COLUMN(C99))</f>
        <v>0</v>
      </c>
      <c r="G609" s="106">
        <f>INDEX(Esgoto!$A:$CT,ROW(D99),COLUMN(D99))</f>
        <v>0</v>
      </c>
      <c r="H609" s="106">
        <f>INDEX(Esgoto!$A:$CT,ROW(E99),COLUMN(E99))</f>
        <v>0</v>
      </c>
      <c r="I609" s="106">
        <f>INDEX(Esgoto!$A:$CT,ROW(F99),COLUMN(F99))</f>
        <v>0</v>
      </c>
      <c r="J609" s="106">
        <f>INDEX(Esgoto!$A:$CT,ROW(G99),COLUMN(G99))</f>
        <v>0</v>
      </c>
      <c r="K609" s="106">
        <f>INDEX(Esgoto!$A:$CT,ROW(H99),COLUMN(H99))</f>
        <v>0</v>
      </c>
      <c r="L609" s="106">
        <f>INDEX(Esgoto!$A:$CT,ROW(I99),COLUMN(I99))</f>
        <v>0</v>
      </c>
      <c r="M609" s="106">
        <f>INDEX(Esgoto!$A:$CT,ROW(J99),COLUMN(J99))</f>
        <v>0</v>
      </c>
      <c r="N609" s="106">
        <f>INDEX(Esgoto!$A:$CT,ROW(K99),COLUMN(K99))</f>
        <v>0</v>
      </c>
      <c r="O609" s="106">
        <f>INDEX(Esgoto!$A:$CT,ROW(L99),COLUMN(L99))</f>
        <v>0</v>
      </c>
      <c r="P609" s="106">
        <f>INDEX(Esgoto!$A:$CT,ROW(M99),COLUMN(M99))</f>
        <v>0</v>
      </c>
      <c r="Q609" s="106">
        <f>INDEX(Esgoto!$A:$CT,ROW(N99),COLUMN(N99))</f>
        <v>0</v>
      </c>
      <c r="R609" s="106">
        <f>INDEX(Esgoto!$A:$CT,ROW(O99),COLUMN(O99))</f>
        <v>0</v>
      </c>
      <c r="S609" s="106">
        <f>INDEX(Esgoto!$A:$CT,ROW(P99),COLUMN(P99))</f>
        <v>0</v>
      </c>
      <c r="T609" s="106">
        <f>INDEX(Esgoto!$A:$CT,ROW(Q99),COLUMN(Q99))</f>
        <v>0</v>
      </c>
      <c r="U609" s="106">
        <f>INDEX(Esgoto!$A:$CT,ROW(R99),COLUMN(R99))</f>
        <v>0</v>
      </c>
      <c r="V609" s="106">
        <f>INDEX(Esgoto!$A:$CT,ROW(S99),COLUMN(S99))</f>
        <v>0</v>
      </c>
      <c r="W609" s="106">
        <f>INDEX(Esgoto!$A:$CT,ROW(T99),COLUMN(T99))</f>
        <v>0</v>
      </c>
      <c r="X609" s="106">
        <f>INDEX(Esgoto!$A:$CT,ROW(U99),COLUMN(U99))</f>
        <v>0</v>
      </c>
      <c r="Y609" s="106">
        <f>INDEX(Esgoto!$A:$CT,ROW(V99),COLUMN(V99))</f>
        <v>0</v>
      </c>
      <c r="Z609" s="106">
        <f>INDEX(Esgoto!$A:$CT,ROW(W99),COLUMN(W99))</f>
        <v>0</v>
      </c>
      <c r="AA609" s="106">
        <f>INDEX(Esgoto!$A:$CT,ROW(X99),COLUMN(X99))</f>
        <v>0</v>
      </c>
      <c r="AB609" s="106">
        <f>INDEX(Esgoto!$A:$CT,ROW(Y99),COLUMN(Y99))</f>
        <v>0</v>
      </c>
      <c r="AC609" s="106">
        <f>INDEX(Esgoto!$A:$CT,ROW(Z99),COLUMN(Z99))</f>
        <v>0</v>
      </c>
      <c r="AD609" s="106">
        <f>INDEX(Esgoto!$A:$CT,ROW(AA99),COLUMN(AA99))</f>
        <v>0</v>
      </c>
      <c r="AE609" s="106">
        <f>INDEX(Esgoto!$A:$CT,ROW(AB99),COLUMN(AB99))</f>
        <v>0</v>
      </c>
      <c r="AF609" s="106">
        <f>INDEX(Esgoto!$A:$CT,ROW(AC99),COLUMN(AC99))</f>
        <v>0</v>
      </c>
      <c r="AG609" s="106">
        <f>INDEX(Esgoto!$A:$CT,ROW(AD99),COLUMN(AD99))</f>
        <v>0</v>
      </c>
      <c r="AH609" s="106">
        <f>INDEX(Esgoto!$A:$CT,ROW(AE99),COLUMN(AE99))</f>
        <v>0</v>
      </c>
      <c r="AI609" s="106">
        <f>INDEX(Esgoto!$A:$CT,ROW(AF99),COLUMN(AF99))</f>
        <v>0</v>
      </c>
      <c r="AJ609" s="106">
        <f>INDEX(Esgoto!$A:$CT,ROW(AG99),COLUMN(AG99))</f>
        <v>0</v>
      </c>
      <c r="AK609" s="106">
        <f>INDEX(Esgoto!$A:$CT,ROW(AH99),COLUMN(AH99))</f>
        <v>0</v>
      </c>
      <c r="AL609" s="106">
        <f>INDEX(Esgoto!$A:$CT,ROW(AI99),COLUMN(AI99))</f>
        <v>0</v>
      </c>
      <c r="AM609" s="106">
        <f>INDEX(Esgoto!$A:$CT,ROW(AJ99),COLUMN(AJ99))</f>
        <v>0</v>
      </c>
      <c r="AN609" s="106">
        <f>INDEX(Esgoto!$A:$CT,ROW(AK99),COLUMN(AK99))</f>
        <v>0</v>
      </c>
      <c r="AO609" s="106">
        <f>INDEX(Esgoto!$A:$CT,ROW(AL99),COLUMN(AL99))</f>
        <v>0</v>
      </c>
      <c r="AP609" s="106">
        <f>INDEX(Esgoto!$A:$CT,ROW(AM99),COLUMN(AM99))</f>
        <v>0</v>
      </c>
      <c r="AQ609" s="106">
        <f>INDEX(Esgoto!$A:$CT,ROW(AN99),COLUMN(AN99))</f>
        <v>0</v>
      </c>
      <c r="AR609" s="106">
        <f>INDEX(Esgoto!$A:$CT,ROW(AO99),COLUMN(AO99))</f>
        <v>0</v>
      </c>
      <c r="AS609" s="106">
        <f>INDEX(Esgoto!$A:$CT,ROW(AP99),COLUMN(AP99))</f>
        <v>0</v>
      </c>
      <c r="AT609" s="106">
        <f>INDEX(Esgoto!$A:$CT,ROW(AQ99),COLUMN(AQ99))</f>
        <v>0</v>
      </c>
      <c r="AU609" s="106">
        <f>INDEX(Esgoto!$A:$CT,ROW(AR99),COLUMN(AR99))</f>
        <v>0</v>
      </c>
      <c r="AV609" s="106">
        <f>INDEX(Esgoto!$A:$CT,ROW(AS99),COLUMN(AS99))</f>
        <v>0</v>
      </c>
      <c r="AW609" s="106">
        <f>INDEX(Esgoto!$A:$CT,ROW(AT99),COLUMN(AT99))</f>
        <v>0</v>
      </c>
      <c r="AX609" s="106">
        <f>INDEX(Esgoto!$A:$CT,ROW(AU99),COLUMN(AU99))</f>
        <v>0</v>
      </c>
      <c r="AY609" s="106">
        <f>INDEX(Esgoto!$A:$CT,ROW(AV99),COLUMN(AV99))</f>
        <v>0</v>
      </c>
      <c r="AZ609" s="106">
        <f>INDEX(Esgoto!$A:$CT,ROW(AW99),COLUMN(AW99))</f>
        <v>0</v>
      </c>
      <c r="BA609" s="106">
        <f>INDEX(Esgoto!$A:$CT,ROW(AX99),COLUMN(AX99))</f>
        <v>0</v>
      </c>
      <c r="BB609" s="106">
        <f>INDEX(Esgoto!$A:$CT,ROW(AY99),COLUMN(AY99))</f>
        <v>0</v>
      </c>
      <c r="BC609" s="106">
        <f>INDEX(Esgoto!$A:$CT,ROW(AZ99),COLUMN(AZ99))</f>
        <v>0</v>
      </c>
      <c r="BD609" s="106">
        <f>INDEX(Esgoto!$A:$CT,ROW(BA99),COLUMN(BA99))</f>
        <v>0</v>
      </c>
      <c r="BE609" s="106">
        <f>INDEX(Esgoto!$A:$CT,ROW(BB99),COLUMN(BB99))</f>
        <v>0</v>
      </c>
      <c r="BF609" s="106">
        <f>INDEX(Esgoto!$A:$CT,ROW(BC99),COLUMN(BC99))</f>
        <v>0</v>
      </c>
      <c r="BG609" s="106">
        <f>INDEX(Esgoto!$A:$CT,ROW(BD99),COLUMN(BD99))</f>
        <v>0</v>
      </c>
      <c r="BH609" s="106">
        <f>INDEX(Esgoto!$A:$CT,ROW(BE99),COLUMN(BE99))</f>
        <v>0</v>
      </c>
      <c r="BI609" s="106">
        <f>INDEX(Esgoto!$A:$CT,ROW(BF99),COLUMN(BF99))</f>
        <v>0</v>
      </c>
      <c r="BJ609" s="106">
        <f>INDEX(Esgoto!$A:$CT,ROW(BG99),COLUMN(BG99))</f>
        <v>0</v>
      </c>
      <c r="BK609" s="106">
        <f>INDEX(Esgoto!$A:$CT,ROW(BH99),COLUMN(BH99))</f>
        <v>0</v>
      </c>
      <c r="BL609" s="106">
        <f>INDEX(Esgoto!$A:$CT,ROW(BI99),COLUMN(BI99))</f>
        <v>0</v>
      </c>
      <c r="BM609" s="106">
        <f>INDEX(Esgoto!$A:$CT,ROW(BJ99),COLUMN(BJ99))</f>
        <v>0</v>
      </c>
      <c r="BN609" s="106">
        <f>INDEX(Esgoto!$A:$CT,ROW(BK99),COLUMN(BK99))</f>
        <v>0</v>
      </c>
      <c r="BO609" s="106">
        <f>INDEX(Esgoto!$A:$CT,ROW(BL99),COLUMN(BL99))</f>
        <v>0</v>
      </c>
      <c r="BP609" s="106">
        <f>INDEX(Esgoto!$A:$CT,ROW(BM99),COLUMN(BM99))</f>
        <v>0</v>
      </c>
      <c r="BQ609" s="106">
        <f>INDEX(Esgoto!$A:$CT,ROW(BN99),COLUMN(BN99))</f>
        <v>0</v>
      </c>
      <c r="BR609" s="106">
        <f>INDEX(Esgoto!$A:$CT,ROW(BO99),COLUMN(BO99))</f>
        <v>0</v>
      </c>
      <c r="BS609" s="106">
        <f>INDEX(Esgoto!$A:$CT,ROW(BP99),COLUMN(BP99))</f>
        <v>0</v>
      </c>
      <c r="BT609" s="106">
        <f>INDEX(Esgoto!$A:$CT,ROW(BQ99),COLUMN(BQ99))</f>
        <v>0</v>
      </c>
      <c r="BU609" s="106">
        <f>INDEX(Esgoto!$A:$CT,ROW(BR99),COLUMN(BR99))</f>
        <v>0</v>
      </c>
      <c r="BV609" s="106">
        <f>INDEX(Esgoto!$A:$CT,ROW(BS99),COLUMN(BS99))</f>
        <v>0</v>
      </c>
      <c r="BW609" s="106">
        <f>INDEX(Esgoto!$A:$CT,ROW(BT99),COLUMN(BT99))</f>
        <v>0</v>
      </c>
      <c r="BX609" s="106">
        <f>INDEX(Esgoto!$A:$CT,ROW(BU99),COLUMN(BU99))</f>
        <v>0</v>
      </c>
      <c r="BY609" s="106">
        <f>INDEX(Esgoto!$A:$CT,ROW(BV99),COLUMN(BV99))</f>
        <v>0</v>
      </c>
      <c r="BZ609" s="106">
        <f>INDEX(Esgoto!$A:$CT,ROW(BW99),COLUMN(BW99))</f>
        <v>0</v>
      </c>
      <c r="CA609" s="106">
        <f>INDEX(Esgoto!$A:$CT,ROW(BX99),COLUMN(BX99))</f>
        <v>0</v>
      </c>
      <c r="CB609" s="106">
        <f>INDEX(Esgoto!$A:$CT,ROW(BY99),COLUMN(BY99))</f>
        <v>0</v>
      </c>
      <c r="CC609" s="106">
        <f>INDEX(Esgoto!$A:$CT,ROW(BZ99),COLUMN(BZ99))</f>
        <v>0</v>
      </c>
      <c r="CD609" s="106">
        <f>INDEX(Esgoto!$A:$CT,ROW(CA99),COLUMN(CA99))</f>
        <v>0</v>
      </c>
      <c r="CE609" s="106">
        <f>INDEX(Esgoto!$A:$CT,ROW(CB99),COLUMN(CB99))</f>
        <v>0</v>
      </c>
      <c r="CF609" s="106">
        <f>INDEX(Esgoto!$A:$CT,ROW(CC99),COLUMN(CC99))</f>
        <v>0</v>
      </c>
      <c r="CG609" s="106">
        <f>INDEX(Esgoto!$A:$CT,ROW(CD99),COLUMN(CD99))</f>
        <v>0</v>
      </c>
      <c r="CH609" s="106">
        <f>INDEX(Esgoto!$A:$CT,ROW(CE99),COLUMN(CE99))</f>
        <v>0</v>
      </c>
      <c r="CI609" s="106">
        <f>INDEX(Esgoto!$A:$CT,ROW(CF99),COLUMN(CF99))</f>
        <v>0</v>
      </c>
      <c r="CJ609" s="106">
        <f>INDEX(Esgoto!$A:$CT,ROW(CG99),COLUMN(CG99))</f>
        <v>0</v>
      </c>
      <c r="CK609" s="106">
        <f>INDEX(Esgoto!$A:$CT,ROW(CH99),COLUMN(CH99))</f>
        <v>0</v>
      </c>
      <c r="CL609" s="106">
        <f>INDEX(Esgoto!$A:$CT,ROW(CI99),COLUMN(CI99))</f>
        <v>0</v>
      </c>
      <c r="CM609" s="106">
        <f>INDEX(Esgoto!$A:$CT,ROW(CJ99),COLUMN(CJ99))</f>
        <v>0</v>
      </c>
      <c r="CN609" s="106">
        <f>INDEX(Esgoto!$A:$CT,ROW(CK99),COLUMN(CK99))</f>
        <v>0</v>
      </c>
      <c r="CO609" s="106">
        <f>INDEX(Esgoto!$A:$CT,ROW(CL99),COLUMN(CL99))</f>
        <v>0</v>
      </c>
      <c r="CP609" s="106">
        <f>INDEX(Esgoto!$A:$CT,ROW(CM99),COLUMN(CM99))</f>
        <v>0</v>
      </c>
      <c r="CQ609" s="106">
        <f>INDEX(Esgoto!$A:$CT,ROW(CN99),COLUMN(CN99))</f>
        <v>0</v>
      </c>
      <c r="CR609" s="106">
        <f>INDEX(Esgoto!$A:$CT,ROW(CO99),COLUMN(CO99))</f>
        <v>0</v>
      </c>
      <c r="CS609" s="107">
        <f>INDEX(Esgoto!$A:$CT,ROW(A99),COLUMN(A99))</f>
        <v>0</v>
      </c>
    </row>
    <row r="610" spans="1:97" s="104" customFormat="1" hidden="1" x14ac:dyDescent="0.2">
      <c r="A610" t="str">
        <f t="shared" si="9"/>
        <v>Zero</v>
      </c>
      <c r="B610" s="107">
        <f>INDEX(Esgoto!$A:$CT,ROW(B100),COLUMN(CQ100))</f>
        <v>0</v>
      </c>
      <c r="C610" s="107">
        <f>INDEX(Esgoto!$A:$CT,ROW(C100),COLUMN(CR100))</f>
        <v>0</v>
      </c>
      <c r="D610" s="107">
        <f>INDEX(Esgoto!$A:$CT,ROW(D100),COLUMN(CS100))</f>
        <v>0</v>
      </c>
      <c r="E610" s="107">
        <f>INDEX(Esgoto!$A:$CT,ROW(B100),COLUMN(B100))</f>
        <v>0</v>
      </c>
      <c r="F610" s="106">
        <f>INDEX(Esgoto!$A:$CT,ROW(C100),COLUMN(C100))</f>
        <v>0</v>
      </c>
      <c r="G610" s="106">
        <f>INDEX(Esgoto!$A:$CT,ROW(D100),COLUMN(D100))</f>
        <v>0</v>
      </c>
      <c r="H610" s="106">
        <f>INDEX(Esgoto!$A:$CT,ROW(E100),COLUMN(E100))</f>
        <v>0</v>
      </c>
      <c r="I610" s="106">
        <f>INDEX(Esgoto!$A:$CT,ROW(F100),COLUMN(F100))</f>
        <v>0</v>
      </c>
      <c r="J610" s="106">
        <f>INDEX(Esgoto!$A:$CT,ROW(G100),COLUMN(G100))</f>
        <v>0</v>
      </c>
      <c r="K610" s="106">
        <f>INDEX(Esgoto!$A:$CT,ROW(H100),COLUMN(H100))</f>
        <v>0</v>
      </c>
      <c r="L610" s="106">
        <f>INDEX(Esgoto!$A:$CT,ROW(I100),COLUMN(I100))</f>
        <v>0</v>
      </c>
      <c r="M610" s="106">
        <f>INDEX(Esgoto!$A:$CT,ROW(J100),COLUMN(J100))</f>
        <v>0</v>
      </c>
      <c r="N610" s="106">
        <f>INDEX(Esgoto!$A:$CT,ROW(K100),COLUMN(K100))</f>
        <v>0</v>
      </c>
      <c r="O610" s="106">
        <f>INDEX(Esgoto!$A:$CT,ROW(L100),COLUMN(L100))</f>
        <v>0</v>
      </c>
      <c r="P610" s="106">
        <f>INDEX(Esgoto!$A:$CT,ROW(M100),COLUMN(M100))</f>
        <v>0</v>
      </c>
      <c r="Q610" s="106">
        <f>INDEX(Esgoto!$A:$CT,ROW(N100),COLUMN(N100))</f>
        <v>0</v>
      </c>
      <c r="R610" s="106">
        <f>INDEX(Esgoto!$A:$CT,ROW(O100),COLUMN(O100))</f>
        <v>0</v>
      </c>
      <c r="S610" s="106">
        <f>INDEX(Esgoto!$A:$CT,ROW(P100),COLUMN(P100))</f>
        <v>0</v>
      </c>
      <c r="T610" s="106">
        <f>INDEX(Esgoto!$A:$CT,ROW(Q100),COLUMN(Q100))</f>
        <v>0</v>
      </c>
      <c r="U610" s="106">
        <f>INDEX(Esgoto!$A:$CT,ROW(R100),COLUMN(R100))</f>
        <v>0</v>
      </c>
      <c r="V610" s="106">
        <f>INDEX(Esgoto!$A:$CT,ROW(S100),COLUMN(S100))</f>
        <v>0</v>
      </c>
      <c r="W610" s="106">
        <f>INDEX(Esgoto!$A:$CT,ROW(T100),COLUMN(T100))</f>
        <v>0</v>
      </c>
      <c r="X610" s="106">
        <f>INDEX(Esgoto!$A:$CT,ROW(U100),COLUMN(U100))</f>
        <v>0</v>
      </c>
      <c r="Y610" s="106">
        <f>INDEX(Esgoto!$A:$CT,ROW(V100),COLUMN(V100))</f>
        <v>0</v>
      </c>
      <c r="Z610" s="106">
        <f>INDEX(Esgoto!$A:$CT,ROW(W100),COLUMN(W100))</f>
        <v>0</v>
      </c>
      <c r="AA610" s="106">
        <f>INDEX(Esgoto!$A:$CT,ROW(X100),COLUMN(X100))</f>
        <v>0</v>
      </c>
      <c r="AB610" s="106">
        <f>INDEX(Esgoto!$A:$CT,ROW(Y100),COLUMN(Y100))</f>
        <v>0</v>
      </c>
      <c r="AC610" s="106">
        <f>INDEX(Esgoto!$A:$CT,ROW(Z100),COLUMN(Z100))</f>
        <v>0</v>
      </c>
      <c r="AD610" s="106">
        <f>INDEX(Esgoto!$A:$CT,ROW(AA100),COLUMN(AA100))</f>
        <v>0</v>
      </c>
      <c r="AE610" s="106">
        <f>INDEX(Esgoto!$A:$CT,ROW(AB100),COLUMN(AB100))</f>
        <v>0</v>
      </c>
      <c r="AF610" s="106">
        <f>INDEX(Esgoto!$A:$CT,ROW(AC100),COLUMN(AC100))</f>
        <v>0</v>
      </c>
      <c r="AG610" s="106">
        <f>INDEX(Esgoto!$A:$CT,ROW(AD100),COLUMN(AD100))</f>
        <v>0</v>
      </c>
      <c r="AH610" s="106">
        <f>INDEX(Esgoto!$A:$CT,ROW(AE100),COLUMN(AE100))</f>
        <v>0</v>
      </c>
      <c r="AI610" s="106">
        <f>INDEX(Esgoto!$A:$CT,ROW(AF100),COLUMN(AF100))</f>
        <v>0</v>
      </c>
      <c r="AJ610" s="106">
        <f>INDEX(Esgoto!$A:$CT,ROW(AG100),COLUMN(AG100))</f>
        <v>0</v>
      </c>
      <c r="AK610" s="106">
        <f>INDEX(Esgoto!$A:$CT,ROW(AH100),COLUMN(AH100))</f>
        <v>0</v>
      </c>
      <c r="AL610" s="106">
        <f>INDEX(Esgoto!$A:$CT,ROW(AI100),COLUMN(AI100))</f>
        <v>0</v>
      </c>
      <c r="AM610" s="106">
        <f>INDEX(Esgoto!$A:$CT,ROW(AJ100),COLUMN(AJ100))</f>
        <v>0</v>
      </c>
      <c r="AN610" s="106">
        <f>INDEX(Esgoto!$A:$CT,ROW(AK100),COLUMN(AK100))</f>
        <v>0</v>
      </c>
      <c r="AO610" s="106">
        <f>INDEX(Esgoto!$A:$CT,ROW(AL100),COLUMN(AL100))</f>
        <v>0</v>
      </c>
      <c r="AP610" s="106">
        <f>INDEX(Esgoto!$A:$CT,ROW(AM100),COLUMN(AM100))</f>
        <v>0</v>
      </c>
      <c r="AQ610" s="106">
        <f>INDEX(Esgoto!$A:$CT,ROW(AN100),COLUMN(AN100))</f>
        <v>0</v>
      </c>
      <c r="AR610" s="106">
        <f>INDEX(Esgoto!$A:$CT,ROW(AO100),COLUMN(AO100))</f>
        <v>0</v>
      </c>
      <c r="AS610" s="106">
        <f>INDEX(Esgoto!$A:$CT,ROW(AP100),COLUMN(AP100))</f>
        <v>0</v>
      </c>
      <c r="AT610" s="106">
        <f>INDEX(Esgoto!$A:$CT,ROW(AQ100),COLUMN(AQ100))</f>
        <v>0</v>
      </c>
      <c r="AU610" s="106">
        <f>INDEX(Esgoto!$A:$CT,ROW(AR100),COLUMN(AR100))</f>
        <v>0</v>
      </c>
      <c r="AV610" s="106">
        <f>INDEX(Esgoto!$A:$CT,ROW(AS100),COLUMN(AS100))</f>
        <v>0</v>
      </c>
      <c r="AW610" s="106">
        <f>INDEX(Esgoto!$A:$CT,ROW(AT100),COLUMN(AT100))</f>
        <v>0</v>
      </c>
      <c r="AX610" s="106">
        <f>INDEX(Esgoto!$A:$CT,ROW(AU100),COLUMN(AU100))</f>
        <v>0</v>
      </c>
      <c r="AY610" s="106">
        <f>INDEX(Esgoto!$A:$CT,ROW(AV100),COLUMN(AV100))</f>
        <v>0</v>
      </c>
      <c r="AZ610" s="106">
        <f>INDEX(Esgoto!$A:$CT,ROW(AW100),COLUMN(AW100))</f>
        <v>0</v>
      </c>
      <c r="BA610" s="106">
        <f>INDEX(Esgoto!$A:$CT,ROW(AX100),COLUMN(AX100))</f>
        <v>0</v>
      </c>
      <c r="BB610" s="106">
        <f>INDEX(Esgoto!$A:$CT,ROW(AY100),COLUMN(AY100))</f>
        <v>0</v>
      </c>
      <c r="BC610" s="106">
        <f>INDEX(Esgoto!$A:$CT,ROW(AZ100),COLUMN(AZ100))</f>
        <v>0</v>
      </c>
      <c r="BD610" s="106">
        <f>INDEX(Esgoto!$A:$CT,ROW(BA100),COLUMN(BA100))</f>
        <v>0</v>
      </c>
      <c r="BE610" s="106">
        <f>INDEX(Esgoto!$A:$CT,ROW(BB100),COLUMN(BB100))</f>
        <v>0</v>
      </c>
      <c r="BF610" s="106">
        <f>INDEX(Esgoto!$A:$CT,ROW(BC100),COLUMN(BC100))</f>
        <v>0</v>
      </c>
      <c r="BG610" s="106">
        <f>INDEX(Esgoto!$A:$CT,ROW(BD100),COLUMN(BD100))</f>
        <v>0</v>
      </c>
      <c r="BH610" s="106">
        <f>INDEX(Esgoto!$A:$CT,ROW(BE100),COLUMN(BE100))</f>
        <v>0</v>
      </c>
      <c r="BI610" s="106">
        <f>INDEX(Esgoto!$A:$CT,ROW(BF100),COLUMN(BF100))</f>
        <v>0</v>
      </c>
      <c r="BJ610" s="106">
        <f>INDEX(Esgoto!$A:$CT,ROW(BG100),COLUMN(BG100))</f>
        <v>0</v>
      </c>
      <c r="BK610" s="106">
        <f>INDEX(Esgoto!$A:$CT,ROW(BH100),COLUMN(BH100))</f>
        <v>0</v>
      </c>
      <c r="BL610" s="106">
        <f>INDEX(Esgoto!$A:$CT,ROW(BI100),COLUMN(BI100))</f>
        <v>0</v>
      </c>
      <c r="BM610" s="106">
        <f>INDEX(Esgoto!$A:$CT,ROW(BJ100),COLUMN(BJ100))</f>
        <v>0</v>
      </c>
      <c r="BN610" s="106">
        <f>INDEX(Esgoto!$A:$CT,ROW(BK100),COLUMN(BK100))</f>
        <v>0</v>
      </c>
      <c r="BO610" s="106">
        <f>INDEX(Esgoto!$A:$CT,ROW(BL100),COLUMN(BL100))</f>
        <v>0</v>
      </c>
      <c r="BP610" s="106">
        <f>INDEX(Esgoto!$A:$CT,ROW(BM100),COLUMN(BM100))</f>
        <v>0</v>
      </c>
      <c r="BQ610" s="106">
        <f>INDEX(Esgoto!$A:$CT,ROW(BN100),COLUMN(BN100))</f>
        <v>0</v>
      </c>
      <c r="BR610" s="106">
        <f>INDEX(Esgoto!$A:$CT,ROW(BO100),COLUMN(BO100))</f>
        <v>0</v>
      </c>
      <c r="BS610" s="106">
        <f>INDEX(Esgoto!$A:$CT,ROW(BP100),COLUMN(BP100))</f>
        <v>0</v>
      </c>
      <c r="BT610" s="106">
        <f>INDEX(Esgoto!$A:$CT,ROW(BQ100),COLUMN(BQ100))</f>
        <v>0</v>
      </c>
      <c r="BU610" s="106">
        <f>INDEX(Esgoto!$A:$CT,ROW(BR100),COLUMN(BR100))</f>
        <v>0</v>
      </c>
      <c r="BV610" s="106">
        <f>INDEX(Esgoto!$A:$CT,ROW(BS100),COLUMN(BS100))</f>
        <v>0</v>
      </c>
      <c r="BW610" s="106">
        <f>INDEX(Esgoto!$A:$CT,ROW(BT100),COLUMN(BT100))</f>
        <v>0</v>
      </c>
      <c r="BX610" s="106">
        <f>INDEX(Esgoto!$A:$CT,ROW(BU100),COLUMN(BU100))</f>
        <v>0</v>
      </c>
      <c r="BY610" s="106">
        <f>INDEX(Esgoto!$A:$CT,ROW(BV100),COLUMN(BV100))</f>
        <v>0</v>
      </c>
      <c r="BZ610" s="106">
        <f>INDEX(Esgoto!$A:$CT,ROW(BW100),COLUMN(BW100))</f>
        <v>0</v>
      </c>
      <c r="CA610" s="106">
        <f>INDEX(Esgoto!$A:$CT,ROW(BX100),COLUMN(BX100))</f>
        <v>0</v>
      </c>
      <c r="CB610" s="106">
        <f>INDEX(Esgoto!$A:$CT,ROW(BY100),COLUMN(BY100))</f>
        <v>0</v>
      </c>
      <c r="CC610" s="106">
        <f>INDEX(Esgoto!$A:$CT,ROW(BZ100),COLUMN(BZ100))</f>
        <v>0</v>
      </c>
      <c r="CD610" s="106">
        <f>INDEX(Esgoto!$A:$CT,ROW(CA100),COLUMN(CA100))</f>
        <v>0</v>
      </c>
      <c r="CE610" s="106">
        <f>INDEX(Esgoto!$A:$CT,ROW(CB100),COLUMN(CB100))</f>
        <v>0</v>
      </c>
      <c r="CF610" s="106">
        <f>INDEX(Esgoto!$A:$CT,ROW(CC100),COLUMN(CC100))</f>
        <v>0</v>
      </c>
      <c r="CG610" s="106">
        <f>INDEX(Esgoto!$A:$CT,ROW(CD100),COLUMN(CD100))</f>
        <v>0</v>
      </c>
      <c r="CH610" s="106">
        <f>INDEX(Esgoto!$A:$CT,ROW(CE100),COLUMN(CE100))</f>
        <v>0</v>
      </c>
      <c r="CI610" s="106">
        <f>INDEX(Esgoto!$A:$CT,ROW(CF100),COLUMN(CF100))</f>
        <v>0</v>
      </c>
      <c r="CJ610" s="106">
        <f>INDEX(Esgoto!$A:$CT,ROW(CG100),COLUMN(CG100))</f>
        <v>0</v>
      </c>
      <c r="CK610" s="106">
        <f>INDEX(Esgoto!$A:$CT,ROW(CH100),COLUMN(CH100))</f>
        <v>0</v>
      </c>
      <c r="CL610" s="106">
        <f>INDEX(Esgoto!$A:$CT,ROW(CI100),COLUMN(CI100))</f>
        <v>0</v>
      </c>
      <c r="CM610" s="106">
        <f>INDEX(Esgoto!$A:$CT,ROW(CJ100),COLUMN(CJ100))</f>
        <v>0</v>
      </c>
      <c r="CN610" s="106">
        <f>INDEX(Esgoto!$A:$CT,ROW(CK100),COLUMN(CK100))</f>
        <v>0</v>
      </c>
      <c r="CO610" s="106">
        <f>INDEX(Esgoto!$A:$CT,ROW(CL100),COLUMN(CL100))</f>
        <v>0</v>
      </c>
      <c r="CP610" s="106">
        <f>INDEX(Esgoto!$A:$CT,ROW(CM100),COLUMN(CM100))</f>
        <v>0</v>
      </c>
      <c r="CQ610" s="106">
        <f>INDEX(Esgoto!$A:$CT,ROW(CN100),COLUMN(CN100))</f>
        <v>0</v>
      </c>
      <c r="CR610" s="106">
        <f>INDEX(Esgoto!$A:$CT,ROW(CO100),COLUMN(CO100))</f>
        <v>0</v>
      </c>
      <c r="CS610" s="107">
        <f>INDEX(Esgoto!$A:$CT,ROW(A100),COLUMN(A100))</f>
        <v>0</v>
      </c>
    </row>
    <row r="611" spans="1:97" s="104" customFormat="1" hidden="1" x14ac:dyDescent="0.2">
      <c r="A611" t="str">
        <f t="shared" si="9"/>
        <v>Zero</v>
      </c>
      <c r="B611" s="107">
        <f>INDEX(Esgoto!$A:$CT,ROW(B101),COLUMN(CQ101))</f>
        <v>0</v>
      </c>
      <c r="C611" s="107">
        <f>INDEX(Esgoto!$A:$CT,ROW(C101),COLUMN(CR101))</f>
        <v>0</v>
      </c>
      <c r="D611" s="107">
        <f>INDEX(Esgoto!$A:$CT,ROW(D101),COLUMN(CS101))</f>
        <v>0</v>
      </c>
      <c r="E611" s="107">
        <f>INDEX(Esgoto!$A:$CT,ROW(B101),COLUMN(B101))</f>
        <v>0</v>
      </c>
      <c r="F611" s="106">
        <f>INDEX(Esgoto!$A:$CT,ROW(C101),COLUMN(C101))</f>
        <v>0</v>
      </c>
      <c r="G611" s="106">
        <f>INDEX(Esgoto!$A:$CT,ROW(D101),COLUMN(D101))</f>
        <v>0</v>
      </c>
      <c r="H611" s="106">
        <f>INDEX(Esgoto!$A:$CT,ROW(E101),COLUMN(E101))</f>
        <v>0</v>
      </c>
      <c r="I611" s="106">
        <f>INDEX(Esgoto!$A:$CT,ROW(F101),COLUMN(F101))</f>
        <v>0</v>
      </c>
      <c r="J611" s="106">
        <f>INDEX(Esgoto!$A:$CT,ROW(G101),COLUMN(G101))</f>
        <v>0</v>
      </c>
      <c r="K611" s="106">
        <f>INDEX(Esgoto!$A:$CT,ROW(H101),COLUMN(H101))</f>
        <v>0</v>
      </c>
      <c r="L611" s="106">
        <f>INDEX(Esgoto!$A:$CT,ROW(I101),COLUMN(I101))</f>
        <v>0</v>
      </c>
      <c r="M611" s="106">
        <f>INDEX(Esgoto!$A:$CT,ROW(J101),COLUMN(J101))</f>
        <v>0</v>
      </c>
      <c r="N611" s="106">
        <f>INDEX(Esgoto!$A:$CT,ROW(K101),COLUMN(K101))</f>
        <v>0</v>
      </c>
      <c r="O611" s="106">
        <f>INDEX(Esgoto!$A:$CT,ROW(L101),COLUMN(L101))</f>
        <v>0</v>
      </c>
      <c r="P611" s="106">
        <f>INDEX(Esgoto!$A:$CT,ROW(M101),COLUMN(M101))</f>
        <v>0</v>
      </c>
      <c r="Q611" s="106">
        <f>INDEX(Esgoto!$A:$CT,ROW(N101),COLUMN(N101))</f>
        <v>0</v>
      </c>
      <c r="R611" s="106">
        <f>INDEX(Esgoto!$A:$CT,ROW(O101),COLUMN(O101))</f>
        <v>0</v>
      </c>
      <c r="S611" s="106">
        <f>INDEX(Esgoto!$A:$CT,ROW(P101),COLUMN(P101))</f>
        <v>0</v>
      </c>
      <c r="T611" s="106">
        <f>INDEX(Esgoto!$A:$CT,ROW(Q101),COLUMN(Q101))</f>
        <v>0</v>
      </c>
      <c r="U611" s="106">
        <f>INDEX(Esgoto!$A:$CT,ROW(R101),COLUMN(R101))</f>
        <v>0</v>
      </c>
      <c r="V611" s="106">
        <f>INDEX(Esgoto!$A:$CT,ROW(S101),COLUMN(S101))</f>
        <v>0</v>
      </c>
      <c r="W611" s="106">
        <f>INDEX(Esgoto!$A:$CT,ROW(T101),COLUMN(T101))</f>
        <v>0</v>
      </c>
      <c r="X611" s="106">
        <f>INDEX(Esgoto!$A:$CT,ROW(U101),COLUMN(U101))</f>
        <v>0</v>
      </c>
      <c r="Y611" s="106">
        <f>INDEX(Esgoto!$A:$CT,ROW(V101),COLUMN(V101))</f>
        <v>0</v>
      </c>
      <c r="Z611" s="106">
        <f>INDEX(Esgoto!$A:$CT,ROW(W101),COLUMN(W101))</f>
        <v>0</v>
      </c>
      <c r="AA611" s="106">
        <f>INDEX(Esgoto!$A:$CT,ROW(X101),COLUMN(X101))</f>
        <v>0</v>
      </c>
      <c r="AB611" s="106">
        <f>INDEX(Esgoto!$A:$CT,ROW(Y101),COLUMN(Y101))</f>
        <v>0</v>
      </c>
      <c r="AC611" s="106">
        <f>INDEX(Esgoto!$A:$CT,ROW(Z101),COLUMN(Z101))</f>
        <v>0</v>
      </c>
      <c r="AD611" s="106">
        <f>INDEX(Esgoto!$A:$CT,ROW(AA101),COLUMN(AA101))</f>
        <v>0</v>
      </c>
      <c r="AE611" s="106">
        <f>INDEX(Esgoto!$A:$CT,ROW(AB101),COLUMN(AB101))</f>
        <v>0</v>
      </c>
      <c r="AF611" s="106">
        <f>INDEX(Esgoto!$A:$CT,ROW(AC101),COLUMN(AC101))</f>
        <v>0</v>
      </c>
      <c r="AG611" s="106">
        <f>INDEX(Esgoto!$A:$CT,ROW(AD101),COLUMN(AD101))</f>
        <v>0</v>
      </c>
      <c r="AH611" s="106">
        <f>INDEX(Esgoto!$A:$CT,ROW(AE101),COLUMN(AE101))</f>
        <v>0</v>
      </c>
      <c r="AI611" s="106">
        <f>INDEX(Esgoto!$A:$CT,ROW(AF101),COLUMN(AF101))</f>
        <v>0</v>
      </c>
      <c r="AJ611" s="106">
        <f>INDEX(Esgoto!$A:$CT,ROW(AG101),COLUMN(AG101))</f>
        <v>0</v>
      </c>
      <c r="AK611" s="106">
        <f>INDEX(Esgoto!$A:$CT,ROW(AH101),COLUMN(AH101))</f>
        <v>0</v>
      </c>
      <c r="AL611" s="106">
        <f>INDEX(Esgoto!$A:$CT,ROW(AI101),COLUMN(AI101))</f>
        <v>0</v>
      </c>
      <c r="AM611" s="106">
        <f>INDEX(Esgoto!$A:$CT,ROW(AJ101),COLUMN(AJ101))</f>
        <v>0</v>
      </c>
      <c r="AN611" s="106">
        <f>INDEX(Esgoto!$A:$CT,ROW(AK101),COLUMN(AK101))</f>
        <v>0</v>
      </c>
      <c r="AO611" s="106">
        <f>INDEX(Esgoto!$A:$CT,ROW(AL101),COLUMN(AL101))</f>
        <v>0</v>
      </c>
      <c r="AP611" s="106">
        <f>INDEX(Esgoto!$A:$CT,ROW(AM101),COLUMN(AM101))</f>
        <v>0</v>
      </c>
      <c r="AQ611" s="106">
        <f>INDEX(Esgoto!$A:$CT,ROW(AN101),COLUMN(AN101))</f>
        <v>0</v>
      </c>
      <c r="AR611" s="106">
        <f>INDEX(Esgoto!$A:$CT,ROW(AO101),COLUMN(AO101))</f>
        <v>0</v>
      </c>
      <c r="AS611" s="106">
        <f>INDEX(Esgoto!$A:$CT,ROW(AP101),COLUMN(AP101))</f>
        <v>0</v>
      </c>
      <c r="AT611" s="106">
        <f>INDEX(Esgoto!$A:$CT,ROW(AQ101),COLUMN(AQ101))</f>
        <v>0</v>
      </c>
      <c r="AU611" s="106">
        <f>INDEX(Esgoto!$A:$CT,ROW(AR101),COLUMN(AR101))</f>
        <v>0</v>
      </c>
      <c r="AV611" s="106">
        <f>INDEX(Esgoto!$A:$CT,ROW(AS101),COLUMN(AS101))</f>
        <v>0</v>
      </c>
      <c r="AW611" s="106">
        <f>INDEX(Esgoto!$A:$CT,ROW(AT101),COLUMN(AT101))</f>
        <v>0</v>
      </c>
      <c r="AX611" s="106">
        <f>INDEX(Esgoto!$A:$CT,ROW(AU101),COLUMN(AU101))</f>
        <v>0</v>
      </c>
      <c r="AY611" s="106">
        <f>INDEX(Esgoto!$A:$CT,ROW(AV101),COLUMN(AV101))</f>
        <v>0</v>
      </c>
      <c r="AZ611" s="106">
        <f>INDEX(Esgoto!$A:$CT,ROW(AW101),COLUMN(AW101))</f>
        <v>0</v>
      </c>
      <c r="BA611" s="106">
        <f>INDEX(Esgoto!$A:$CT,ROW(AX101),COLUMN(AX101))</f>
        <v>0</v>
      </c>
      <c r="BB611" s="106">
        <f>INDEX(Esgoto!$A:$CT,ROW(AY101),COLUMN(AY101))</f>
        <v>0</v>
      </c>
      <c r="BC611" s="106">
        <f>INDEX(Esgoto!$A:$CT,ROW(AZ101),COLUMN(AZ101))</f>
        <v>0</v>
      </c>
      <c r="BD611" s="106">
        <f>INDEX(Esgoto!$A:$CT,ROW(BA101),COLUMN(BA101))</f>
        <v>0</v>
      </c>
      <c r="BE611" s="106">
        <f>INDEX(Esgoto!$A:$CT,ROW(BB101),COLUMN(BB101))</f>
        <v>0</v>
      </c>
      <c r="BF611" s="106">
        <f>INDEX(Esgoto!$A:$CT,ROW(BC101),COLUMN(BC101))</f>
        <v>0</v>
      </c>
      <c r="BG611" s="106">
        <f>INDEX(Esgoto!$A:$CT,ROW(BD101),COLUMN(BD101))</f>
        <v>0</v>
      </c>
      <c r="BH611" s="106">
        <f>INDEX(Esgoto!$A:$CT,ROW(BE101),COLUMN(BE101))</f>
        <v>0</v>
      </c>
      <c r="BI611" s="106">
        <f>INDEX(Esgoto!$A:$CT,ROW(BF101),COLUMN(BF101))</f>
        <v>0</v>
      </c>
      <c r="BJ611" s="106">
        <f>INDEX(Esgoto!$A:$CT,ROW(BG101),COLUMN(BG101))</f>
        <v>0</v>
      </c>
      <c r="BK611" s="106">
        <f>INDEX(Esgoto!$A:$CT,ROW(BH101),COLUMN(BH101))</f>
        <v>0</v>
      </c>
      <c r="BL611" s="106">
        <f>INDEX(Esgoto!$A:$CT,ROW(BI101),COLUMN(BI101))</f>
        <v>0</v>
      </c>
      <c r="BM611" s="106">
        <f>INDEX(Esgoto!$A:$CT,ROW(BJ101),COLUMN(BJ101))</f>
        <v>0</v>
      </c>
      <c r="BN611" s="106">
        <f>INDEX(Esgoto!$A:$CT,ROW(BK101),COLUMN(BK101))</f>
        <v>0</v>
      </c>
      <c r="BO611" s="106">
        <f>INDEX(Esgoto!$A:$CT,ROW(BL101),COLUMN(BL101))</f>
        <v>0</v>
      </c>
      <c r="BP611" s="106">
        <f>INDEX(Esgoto!$A:$CT,ROW(BM101),COLUMN(BM101))</f>
        <v>0</v>
      </c>
      <c r="BQ611" s="106">
        <f>INDEX(Esgoto!$A:$CT,ROW(BN101),COLUMN(BN101))</f>
        <v>0</v>
      </c>
      <c r="BR611" s="106">
        <f>INDEX(Esgoto!$A:$CT,ROW(BO101),COLUMN(BO101))</f>
        <v>0</v>
      </c>
      <c r="BS611" s="106">
        <f>INDEX(Esgoto!$A:$CT,ROW(BP101),COLUMN(BP101))</f>
        <v>0</v>
      </c>
      <c r="BT611" s="106">
        <f>INDEX(Esgoto!$A:$CT,ROW(BQ101),COLUMN(BQ101))</f>
        <v>0</v>
      </c>
      <c r="BU611" s="106">
        <f>INDEX(Esgoto!$A:$CT,ROW(BR101),COLUMN(BR101))</f>
        <v>0</v>
      </c>
      <c r="BV611" s="106">
        <f>INDEX(Esgoto!$A:$CT,ROW(BS101),COLUMN(BS101))</f>
        <v>0</v>
      </c>
      <c r="BW611" s="106">
        <f>INDEX(Esgoto!$A:$CT,ROW(BT101),COLUMN(BT101))</f>
        <v>0</v>
      </c>
      <c r="BX611" s="106">
        <f>INDEX(Esgoto!$A:$CT,ROW(BU101),COLUMN(BU101))</f>
        <v>0</v>
      </c>
      <c r="BY611" s="106">
        <f>INDEX(Esgoto!$A:$CT,ROW(BV101),COLUMN(BV101))</f>
        <v>0</v>
      </c>
      <c r="BZ611" s="106">
        <f>INDEX(Esgoto!$A:$CT,ROW(BW101),COLUMN(BW101))</f>
        <v>0</v>
      </c>
      <c r="CA611" s="106">
        <f>INDEX(Esgoto!$A:$CT,ROW(BX101),COLUMN(BX101))</f>
        <v>0</v>
      </c>
      <c r="CB611" s="106">
        <f>INDEX(Esgoto!$A:$CT,ROW(BY101),COLUMN(BY101))</f>
        <v>0</v>
      </c>
      <c r="CC611" s="106">
        <f>INDEX(Esgoto!$A:$CT,ROW(BZ101),COLUMN(BZ101))</f>
        <v>0</v>
      </c>
      <c r="CD611" s="106">
        <f>INDEX(Esgoto!$A:$CT,ROW(CA101),COLUMN(CA101))</f>
        <v>0</v>
      </c>
      <c r="CE611" s="106">
        <f>INDEX(Esgoto!$A:$CT,ROW(CB101),COLUMN(CB101))</f>
        <v>0</v>
      </c>
      <c r="CF611" s="106">
        <f>INDEX(Esgoto!$A:$CT,ROW(CC101),COLUMN(CC101))</f>
        <v>0</v>
      </c>
      <c r="CG611" s="106">
        <f>INDEX(Esgoto!$A:$CT,ROW(CD101),COLUMN(CD101))</f>
        <v>0</v>
      </c>
      <c r="CH611" s="106">
        <f>INDEX(Esgoto!$A:$CT,ROW(CE101),COLUMN(CE101))</f>
        <v>0</v>
      </c>
      <c r="CI611" s="106">
        <f>INDEX(Esgoto!$A:$CT,ROW(CF101),COLUMN(CF101))</f>
        <v>0</v>
      </c>
      <c r="CJ611" s="106">
        <f>INDEX(Esgoto!$A:$CT,ROW(CG101),COLUMN(CG101))</f>
        <v>0</v>
      </c>
      <c r="CK611" s="106">
        <f>INDEX(Esgoto!$A:$CT,ROW(CH101),COLUMN(CH101))</f>
        <v>0</v>
      </c>
      <c r="CL611" s="106">
        <f>INDEX(Esgoto!$A:$CT,ROW(CI101),COLUMN(CI101))</f>
        <v>0</v>
      </c>
      <c r="CM611" s="106">
        <f>INDEX(Esgoto!$A:$CT,ROW(CJ101),COLUMN(CJ101))</f>
        <v>0</v>
      </c>
      <c r="CN611" s="106">
        <f>INDEX(Esgoto!$A:$CT,ROW(CK101),COLUMN(CK101))</f>
        <v>0</v>
      </c>
      <c r="CO611" s="106">
        <f>INDEX(Esgoto!$A:$CT,ROW(CL101),COLUMN(CL101))</f>
        <v>0</v>
      </c>
      <c r="CP611" s="106">
        <f>INDEX(Esgoto!$A:$CT,ROW(CM101),COLUMN(CM101))</f>
        <v>0</v>
      </c>
      <c r="CQ611" s="106">
        <f>INDEX(Esgoto!$A:$CT,ROW(CN101),COLUMN(CN101))</f>
        <v>0</v>
      </c>
      <c r="CR611" s="106">
        <f>INDEX(Esgoto!$A:$CT,ROW(CO101),COLUMN(CO101))</f>
        <v>0</v>
      </c>
      <c r="CS611" s="107">
        <f>INDEX(Esgoto!$A:$CT,ROW(A101),COLUMN(A101))</f>
        <v>0</v>
      </c>
    </row>
    <row r="612" spans="1:97" s="104" customFormat="1" hidden="1" x14ac:dyDescent="0.2">
      <c r="A612" t="str">
        <f t="shared" si="9"/>
        <v>Zero</v>
      </c>
      <c r="B612" s="107">
        <f>INDEX(Esgoto!$A:$CT,ROW(B102),COLUMN(CQ102))</f>
        <v>0</v>
      </c>
      <c r="C612" s="107">
        <f>INDEX(Esgoto!$A:$CT,ROW(C102),COLUMN(CR102))</f>
        <v>0</v>
      </c>
      <c r="D612" s="107">
        <f>INDEX(Esgoto!$A:$CT,ROW(D102),COLUMN(CS102))</f>
        <v>0</v>
      </c>
      <c r="E612" s="107">
        <f>INDEX(Esgoto!$A:$CT,ROW(B102),COLUMN(B102))</f>
        <v>0</v>
      </c>
      <c r="F612" s="106">
        <f>INDEX(Esgoto!$A:$CT,ROW(C102),COLUMN(C102))</f>
        <v>0</v>
      </c>
      <c r="G612" s="106">
        <f>INDEX(Esgoto!$A:$CT,ROW(D102),COLUMN(D102))</f>
        <v>0</v>
      </c>
      <c r="H612" s="106">
        <f>INDEX(Esgoto!$A:$CT,ROW(E102),COLUMN(E102))</f>
        <v>0</v>
      </c>
      <c r="I612" s="106">
        <f>INDEX(Esgoto!$A:$CT,ROW(F102),COLUMN(F102))</f>
        <v>0</v>
      </c>
      <c r="J612" s="106">
        <f>INDEX(Esgoto!$A:$CT,ROW(G102),COLUMN(G102))</f>
        <v>0</v>
      </c>
      <c r="K612" s="106">
        <f>INDEX(Esgoto!$A:$CT,ROW(H102),COLUMN(H102))</f>
        <v>0</v>
      </c>
      <c r="L612" s="106">
        <f>INDEX(Esgoto!$A:$CT,ROW(I102),COLUMN(I102))</f>
        <v>0</v>
      </c>
      <c r="M612" s="106">
        <f>INDEX(Esgoto!$A:$CT,ROW(J102),COLUMN(J102))</f>
        <v>0</v>
      </c>
      <c r="N612" s="106">
        <f>INDEX(Esgoto!$A:$CT,ROW(K102),COLUMN(K102))</f>
        <v>0</v>
      </c>
      <c r="O612" s="106">
        <f>INDEX(Esgoto!$A:$CT,ROW(L102),COLUMN(L102))</f>
        <v>0</v>
      </c>
      <c r="P612" s="106">
        <f>INDEX(Esgoto!$A:$CT,ROW(M102),COLUMN(M102))</f>
        <v>0</v>
      </c>
      <c r="Q612" s="106">
        <f>INDEX(Esgoto!$A:$CT,ROW(N102),COLUMN(N102))</f>
        <v>0</v>
      </c>
      <c r="R612" s="106">
        <f>INDEX(Esgoto!$A:$CT,ROW(O102),COLUMN(O102))</f>
        <v>0</v>
      </c>
      <c r="S612" s="106">
        <f>INDEX(Esgoto!$A:$CT,ROW(P102),COLUMN(P102))</f>
        <v>0</v>
      </c>
      <c r="T612" s="106">
        <f>INDEX(Esgoto!$A:$CT,ROW(Q102),COLUMN(Q102))</f>
        <v>0</v>
      </c>
      <c r="U612" s="106">
        <f>INDEX(Esgoto!$A:$CT,ROW(R102),COLUMN(R102))</f>
        <v>0</v>
      </c>
      <c r="V612" s="106">
        <f>INDEX(Esgoto!$A:$CT,ROW(S102),COLUMN(S102))</f>
        <v>0</v>
      </c>
      <c r="W612" s="106">
        <f>INDEX(Esgoto!$A:$CT,ROW(T102),COLUMN(T102))</f>
        <v>0</v>
      </c>
      <c r="X612" s="106">
        <f>INDEX(Esgoto!$A:$CT,ROW(U102),COLUMN(U102))</f>
        <v>0</v>
      </c>
      <c r="Y612" s="106">
        <f>INDEX(Esgoto!$A:$CT,ROW(V102),COLUMN(V102))</f>
        <v>0</v>
      </c>
      <c r="Z612" s="106">
        <f>INDEX(Esgoto!$A:$CT,ROW(W102),COLUMN(W102))</f>
        <v>0</v>
      </c>
      <c r="AA612" s="106">
        <f>INDEX(Esgoto!$A:$CT,ROW(X102),COLUMN(X102))</f>
        <v>0</v>
      </c>
      <c r="AB612" s="106">
        <f>INDEX(Esgoto!$A:$CT,ROW(Y102),COLUMN(Y102))</f>
        <v>0</v>
      </c>
      <c r="AC612" s="106">
        <f>INDEX(Esgoto!$A:$CT,ROW(Z102),COLUMN(Z102))</f>
        <v>0</v>
      </c>
      <c r="AD612" s="106">
        <f>INDEX(Esgoto!$A:$CT,ROW(AA102),COLUMN(AA102))</f>
        <v>0</v>
      </c>
      <c r="AE612" s="106">
        <f>INDEX(Esgoto!$A:$CT,ROW(AB102),COLUMN(AB102))</f>
        <v>0</v>
      </c>
      <c r="AF612" s="106">
        <f>INDEX(Esgoto!$A:$CT,ROW(AC102),COLUMN(AC102))</f>
        <v>0</v>
      </c>
      <c r="AG612" s="106">
        <f>INDEX(Esgoto!$A:$CT,ROW(AD102),COLUMN(AD102))</f>
        <v>0</v>
      </c>
      <c r="AH612" s="106">
        <f>INDEX(Esgoto!$A:$CT,ROW(AE102),COLUMN(AE102))</f>
        <v>0</v>
      </c>
      <c r="AI612" s="106">
        <f>INDEX(Esgoto!$A:$CT,ROW(AF102),COLUMN(AF102))</f>
        <v>0</v>
      </c>
      <c r="AJ612" s="106">
        <f>INDEX(Esgoto!$A:$CT,ROW(AG102),COLUMN(AG102))</f>
        <v>0</v>
      </c>
      <c r="AK612" s="106">
        <f>INDEX(Esgoto!$A:$CT,ROW(AH102),COLUMN(AH102))</f>
        <v>0</v>
      </c>
      <c r="AL612" s="106">
        <f>INDEX(Esgoto!$A:$CT,ROW(AI102),COLUMN(AI102))</f>
        <v>0</v>
      </c>
      <c r="AM612" s="106">
        <f>INDEX(Esgoto!$A:$CT,ROW(AJ102),COLUMN(AJ102))</f>
        <v>0</v>
      </c>
      <c r="AN612" s="106">
        <f>INDEX(Esgoto!$A:$CT,ROW(AK102),COLUMN(AK102))</f>
        <v>0</v>
      </c>
      <c r="AO612" s="106">
        <f>INDEX(Esgoto!$A:$CT,ROW(AL102),COLUMN(AL102))</f>
        <v>0</v>
      </c>
      <c r="AP612" s="106">
        <f>INDEX(Esgoto!$A:$CT,ROW(AM102),COLUMN(AM102))</f>
        <v>0</v>
      </c>
      <c r="AQ612" s="106">
        <f>INDEX(Esgoto!$A:$CT,ROW(AN102),COLUMN(AN102))</f>
        <v>0</v>
      </c>
      <c r="AR612" s="106">
        <f>INDEX(Esgoto!$A:$CT,ROW(AO102),COLUMN(AO102))</f>
        <v>0</v>
      </c>
      <c r="AS612" s="106">
        <f>INDEX(Esgoto!$A:$CT,ROW(AP102),COLUMN(AP102))</f>
        <v>0</v>
      </c>
      <c r="AT612" s="106">
        <f>INDEX(Esgoto!$A:$CT,ROW(AQ102),COLUMN(AQ102))</f>
        <v>0</v>
      </c>
      <c r="AU612" s="106">
        <f>INDEX(Esgoto!$A:$CT,ROW(AR102),COLUMN(AR102))</f>
        <v>0</v>
      </c>
      <c r="AV612" s="106">
        <f>INDEX(Esgoto!$A:$CT,ROW(AS102),COLUMN(AS102))</f>
        <v>0</v>
      </c>
      <c r="AW612" s="106">
        <f>INDEX(Esgoto!$A:$CT,ROW(AT102),COLUMN(AT102))</f>
        <v>0</v>
      </c>
      <c r="AX612" s="106">
        <f>INDEX(Esgoto!$A:$CT,ROW(AU102),COLUMN(AU102))</f>
        <v>0</v>
      </c>
      <c r="AY612" s="106">
        <f>INDEX(Esgoto!$A:$CT,ROW(AV102),COLUMN(AV102))</f>
        <v>0</v>
      </c>
      <c r="AZ612" s="106">
        <f>INDEX(Esgoto!$A:$CT,ROW(AW102),COLUMN(AW102))</f>
        <v>0</v>
      </c>
      <c r="BA612" s="106">
        <f>INDEX(Esgoto!$A:$CT,ROW(AX102),COLUMN(AX102))</f>
        <v>0</v>
      </c>
      <c r="BB612" s="106">
        <f>INDEX(Esgoto!$A:$CT,ROW(AY102),COLUMN(AY102))</f>
        <v>0</v>
      </c>
      <c r="BC612" s="106">
        <f>INDEX(Esgoto!$A:$CT,ROW(AZ102),COLUMN(AZ102))</f>
        <v>0</v>
      </c>
      <c r="BD612" s="106">
        <f>INDEX(Esgoto!$A:$CT,ROW(BA102),COLUMN(BA102))</f>
        <v>0</v>
      </c>
      <c r="BE612" s="106">
        <f>INDEX(Esgoto!$A:$CT,ROW(BB102),COLUMN(BB102))</f>
        <v>0</v>
      </c>
      <c r="BF612" s="106">
        <f>INDEX(Esgoto!$A:$CT,ROW(BC102),COLUMN(BC102))</f>
        <v>0</v>
      </c>
      <c r="BG612" s="106">
        <f>INDEX(Esgoto!$A:$CT,ROW(BD102),COLUMN(BD102))</f>
        <v>0</v>
      </c>
      <c r="BH612" s="106">
        <f>INDEX(Esgoto!$A:$CT,ROW(BE102),COLUMN(BE102))</f>
        <v>0</v>
      </c>
      <c r="BI612" s="106">
        <f>INDEX(Esgoto!$A:$CT,ROW(BF102),COLUMN(BF102))</f>
        <v>0</v>
      </c>
      <c r="BJ612" s="106">
        <f>INDEX(Esgoto!$A:$CT,ROW(BG102),COLUMN(BG102))</f>
        <v>0</v>
      </c>
      <c r="BK612" s="106">
        <f>INDEX(Esgoto!$A:$CT,ROW(BH102),COLUMN(BH102))</f>
        <v>0</v>
      </c>
      <c r="BL612" s="106">
        <f>INDEX(Esgoto!$A:$CT,ROW(BI102),COLUMN(BI102))</f>
        <v>0</v>
      </c>
      <c r="BM612" s="106">
        <f>INDEX(Esgoto!$A:$CT,ROW(BJ102),COLUMN(BJ102))</f>
        <v>0</v>
      </c>
      <c r="BN612" s="106">
        <f>INDEX(Esgoto!$A:$CT,ROW(BK102),COLUMN(BK102))</f>
        <v>0</v>
      </c>
      <c r="BO612" s="106">
        <f>INDEX(Esgoto!$A:$CT,ROW(BL102),COLUMN(BL102))</f>
        <v>0</v>
      </c>
      <c r="BP612" s="106">
        <f>INDEX(Esgoto!$A:$CT,ROW(BM102),COLUMN(BM102))</f>
        <v>0</v>
      </c>
      <c r="BQ612" s="106">
        <f>INDEX(Esgoto!$A:$CT,ROW(BN102),COLUMN(BN102))</f>
        <v>0</v>
      </c>
      <c r="BR612" s="106">
        <f>INDEX(Esgoto!$A:$CT,ROW(BO102),COLUMN(BO102))</f>
        <v>0</v>
      </c>
      <c r="BS612" s="106">
        <f>INDEX(Esgoto!$A:$CT,ROW(BP102),COLUMN(BP102))</f>
        <v>0</v>
      </c>
      <c r="BT612" s="106">
        <f>INDEX(Esgoto!$A:$CT,ROW(BQ102),COLUMN(BQ102))</f>
        <v>0</v>
      </c>
      <c r="BU612" s="106">
        <f>INDEX(Esgoto!$A:$CT,ROW(BR102),COLUMN(BR102))</f>
        <v>0</v>
      </c>
      <c r="BV612" s="106">
        <f>INDEX(Esgoto!$A:$CT,ROW(BS102),COLUMN(BS102))</f>
        <v>0</v>
      </c>
      <c r="BW612" s="106">
        <f>INDEX(Esgoto!$A:$CT,ROW(BT102),COLUMN(BT102))</f>
        <v>0</v>
      </c>
      <c r="BX612" s="106">
        <f>INDEX(Esgoto!$A:$CT,ROW(BU102),COLUMN(BU102))</f>
        <v>0</v>
      </c>
      <c r="BY612" s="106">
        <f>INDEX(Esgoto!$A:$CT,ROW(BV102),COLUMN(BV102))</f>
        <v>0</v>
      </c>
      <c r="BZ612" s="106">
        <f>INDEX(Esgoto!$A:$CT,ROW(BW102),COLUMN(BW102))</f>
        <v>0</v>
      </c>
      <c r="CA612" s="106">
        <f>INDEX(Esgoto!$A:$CT,ROW(BX102),COLUMN(BX102))</f>
        <v>0</v>
      </c>
      <c r="CB612" s="106">
        <f>INDEX(Esgoto!$A:$CT,ROW(BY102),COLUMN(BY102))</f>
        <v>0</v>
      </c>
      <c r="CC612" s="106">
        <f>INDEX(Esgoto!$A:$CT,ROW(BZ102),COLUMN(BZ102))</f>
        <v>0</v>
      </c>
      <c r="CD612" s="106">
        <f>INDEX(Esgoto!$A:$CT,ROW(CA102),COLUMN(CA102))</f>
        <v>0</v>
      </c>
      <c r="CE612" s="106">
        <f>INDEX(Esgoto!$A:$CT,ROW(CB102),COLUMN(CB102))</f>
        <v>0</v>
      </c>
      <c r="CF612" s="106">
        <f>INDEX(Esgoto!$A:$CT,ROW(CC102),COLUMN(CC102))</f>
        <v>0</v>
      </c>
      <c r="CG612" s="106">
        <f>INDEX(Esgoto!$A:$CT,ROW(CD102),COLUMN(CD102))</f>
        <v>0</v>
      </c>
      <c r="CH612" s="106">
        <f>INDEX(Esgoto!$A:$CT,ROW(CE102),COLUMN(CE102))</f>
        <v>0</v>
      </c>
      <c r="CI612" s="106">
        <f>INDEX(Esgoto!$A:$CT,ROW(CF102),COLUMN(CF102))</f>
        <v>0</v>
      </c>
      <c r="CJ612" s="106">
        <f>INDEX(Esgoto!$A:$CT,ROW(CG102),COLUMN(CG102))</f>
        <v>0</v>
      </c>
      <c r="CK612" s="106">
        <f>INDEX(Esgoto!$A:$CT,ROW(CH102),COLUMN(CH102))</f>
        <v>0</v>
      </c>
      <c r="CL612" s="106">
        <f>INDEX(Esgoto!$A:$CT,ROW(CI102),COLUMN(CI102))</f>
        <v>0</v>
      </c>
      <c r="CM612" s="106">
        <f>INDEX(Esgoto!$A:$CT,ROW(CJ102),COLUMN(CJ102))</f>
        <v>0</v>
      </c>
      <c r="CN612" s="106">
        <f>INDEX(Esgoto!$A:$CT,ROW(CK102),COLUMN(CK102))</f>
        <v>0</v>
      </c>
      <c r="CO612" s="106">
        <f>INDEX(Esgoto!$A:$CT,ROW(CL102),COLUMN(CL102))</f>
        <v>0</v>
      </c>
      <c r="CP612" s="106">
        <f>INDEX(Esgoto!$A:$CT,ROW(CM102),COLUMN(CM102))</f>
        <v>0</v>
      </c>
      <c r="CQ612" s="106">
        <f>INDEX(Esgoto!$A:$CT,ROW(CN102),COLUMN(CN102))</f>
        <v>0</v>
      </c>
      <c r="CR612" s="106">
        <f>INDEX(Esgoto!$A:$CT,ROW(CO102),COLUMN(CO102))</f>
        <v>0</v>
      </c>
      <c r="CS612" s="107">
        <f>INDEX(Esgoto!$A:$CT,ROW(A102),COLUMN(A102))</f>
        <v>0</v>
      </c>
    </row>
    <row r="613" spans="1:97" s="104" customFormat="1" hidden="1" x14ac:dyDescent="0.2">
      <c r="A613" t="str">
        <f t="shared" si="9"/>
        <v>Zero</v>
      </c>
      <c r="B613" s="107">
        <f>INDEX(Esgoto!$A:$CT,ROW(B103),COLUMN(CQ103))</f>
        <v>0</v>
      </c>
      <c r="C613" s="107">
        <f>INDEX(Esgoto!$A:$CT,ROW(C103),COLUMN(CR103))</f>
        <v>0</v>
      </c>
      <c r="D613" s="107">
        <f>INDEX(Esgoto!$A:$CT,ROW(D103),COLUMN(CS103))</f>
        <v>0</v>
      </c>
      <c r="E613" s="107">
        <f>INDEX(Esgoto!$A:$CT,ROW(B103),COLUMN(B103))</f>
        <v>0</v>
      </c>
      <c r="F613" s="106">
        <f>INDEX(Esgoto!$A:$CT,ROW(C103),COLUMN(C103))</f>
        <v>0</v>
      </c>
      <c r="G613" s="106">
        <f>INDEX(Esgoto!$A:$CT,ROW(D103),COLUMN(D103))</f>
        <v>0</v>
      </c>
      <c r="H613" s="106">
        <f>INDEX(Esgoto!$A:$CT,ROW(E103),COLUMN(E103))</f>
        <v>0</v>
      </c>
      <c r="I613" s="106">
        <f>INDEX(Esgoto!$A:$CT,ROW(F103),COLUMN(F103))</f>
        <v>0</v>
      </c>
      <c r="J613" s="106">
        <f>INDEX(Esgoto!$A:$CT,ROW(G103),COLUMN(G103))</f>
        <v>0</v>
      </c>
      <c r="K613" s="106">
        <f>INDEX(Esgoto!$A:$CT,ROW(H103),COLUMN(H103))</f>
        <v>0</v>
      </c>
      <c r="L613" s="106">
        <f>INDEX(Esgoto!$A:$CT,ROW(I103),COLUMN(I103))</f>
        <v>0</v>
      </c>
      <c r="M613" s="106">
        <f>INDEX(Esgoto!$A:$CT,ROW(J103),COLUMN(J103))</f>
        <v>0</v>
      </c>
      <c r="N613" s="106">
        <f>INDEX(Esgoto!$A:$CT,ROW(K103),COLUMN(K103))</f>
        <v>0</v>
      </c>
      <c r="O613" s="106">
        <f>INDEX(Esgoto!$A:$CT,ROW(L103),COLUMN(L103))</f>
        <v>0</v>
      </c>
      <c r="P613" s="106">
        <f>INDEX(Esgoto!$A:$CT,ROW(M103),COLUMN(M103))</f>
        <v>0</v>
      </c>
      <c r="Q613" s="106">
        <f>INDEX(Esgoto!$A:$CT,ROW(N103),COLUMN(N103))</f>
        <v>0</v>
      </c>
      <c r="R613" s="106">
        <f>INDEX(Esgoto!$A:$CT,ROW(O103),COLUMN(O103))</f>
        <v>0</v>
      </c>
      <c r="S613" s="106">
        <f>INDEX(Esgoto!$A:$CT,ROW(P103),COLUMN(P103))</f>
        <v>0</v>
      </c>
      <c r="T613" s="106">
        <f>INDEX(Esgoto!$A:$CT,ROW(Q103),COLUMN(Q103))</f>
        <v>0</v>
      </c>
      <c r="U613" s="106">
        <f>INDEX(Esgoto!$A:$CT,ROW(R103),COLUMN(R103))</f>
        <v>0</v>
      </c>
      <c r="V613" s="106">
        <f>INDEX(Esgoto!$A:$CT,ROW(S103),COLUMN(S103))</f>
        <v>0</v>
      </c>
      <c r="W613" s="106">
        <f>INDEX(Esgoto!$A:$CT,ROW(T103),COLUMN(T103))</f>
        <v>0</v>
      </c>
      <c r="X613" s="106">
        <f>INDEX(Esgoto!$A:$CT,ROW(U103),COLUMN(U103))</f>
        <v>0</v>
      </c>
      <c r="Y613" s="106">
        <f>INDEX(Esgoto!$A:$CT,ROW(V103),COLUMN(V103))</f>
        <v>0</v>
      </c>
      <c r="Z613" s="106">
        <f>INDEX(Esgoto!$A:$CT,ROW(W103),COLUMN(W103))</f>
        <v>0</v>
      </c>
      <c r="AA613" s="106">
        <f>INDEX(Esgoto!$A:$CT,ROW(X103),COLUMN(X103))</f>
        <v>0</v>
      </c>
      <c r="AB613" s="106">
        <f>INDEX(Esgoto!$A:$CT,ROW(Y103),COLUMN(Y103))</f>
        <v>0</v>
      </c>
      <c r="AC613" s="106">
        <f>INDEX(Esgoto!$A:$CT,ROW(Z103),COLUMN(Z103))</f>
        <v>0</v>
      </c>
      <c r="AD613" s="106">
        <f>INDEX(Esgoto!$A:$CT,ROW(AA103),COLUMN(AA103))</f>
        <v>0</v>
      </c>
      <c r="AE613" s="106">
        <f>INDEX(Esgoto!$A:$CT,ROW(AB103),COLUMN(AB103))</f>
        <v>0</v>
      </c>
      <c r="AF613" s="106">
        <f>INDEX(Esgoto!$A:$CT,ROW(AC103),COLUMN(AC103))</f>
        <v>0</v>
      </c>
      <c r="AG613" s="106">
        <f>INDEX(Esgoto!$A:$CT,ROW(AD103),COLUMN(AD103))</f>
        <v>0</v>
      </c>
      <c r="AH613" s="106">
        <f>INDEX(Esgoto!$A:$CT,ROW(AE103),COLUMN(AE103))</f>
        <v>0</v>
      </c>
      <c r="AI613" s="106">
        <f>INDEX(Esgoto!$A:$CT,ROW(AF103),COLUMN(AF103))</f>
        <v>0</v>
      </c>
      <c r="AJ613" s="106">
        <f>INDEX(Esgoto!$A:$CT,ROW(AG103),COLUMN(AG103))</f>
        <v>0</v>
      </c>
      <c r="AK613" s="106">
        <f>INDEX(Esgoto!$A:$CT,ROW(AH103),COLUMN(AH103))</f>
        <v>0</v>
      </c>
      <c r="AL613" s="106">
        <f>INDEX(Esgoto!$A:$CT,ROW(AI103),COLUMN(AI103))</f>
        <v>0</v>
      </c>
      <c r="AM613" s="106">
        <f>INDEX(Esgoto!$A:$CT,ROW(AJ103),COLUMN(AJ103))</f>
        <v>0</v>
      </c>
      <c r="AN613" s="106">
        <f>INDEX(Esgoto!$A:$CT,ROW(AK103),COLUMN(AK103))</f>
        <v>0</v>
      </c>
      <c r="AO613" s="106">
        <f>INDEX(Esgoto!$A:$CT,ROW(AL103),COLUMN(AL103))</f>
        <v>0</v>
      </c>
      <c r="AP613" s="106">
        <f>INDEX(Esgoto!$A:$CT,ROW(AM103),COLUMN(AM103))</f>
        <v>0</v>
      </c>
      <c r="AQ613" s="106">
        <f>INDEX(Esgoto!$A:$CT,ROW(AN103),COLUMN(AN103))</f>
        <v>0</v>
      </c>
      <c r="AR613" s="106">
        <f>INDEX(Esgoto!$A:$CT,ROW(AO103),COLUMN(AO103))</f>
        <v>0</v>
      </c>
      <c r="AS613" s="106">
        <f>INDEX(Esgoto!$A:$CT,ROW(AP103),COLUMN(AP103))</f>
        <v>0</v>
      </c>
      <c r="AT613" s="106">
        <f>INDEX(Esgoto!$A:$CT,ROW(AQ103),COLUMN(AQ103))</f>
        <v>0</v>
      </c>
      <c r="AU613" s="106">
        <f>INDEX(Esgoto!$A:$CT,ROW(AR103),COLUMN(AR103))</f>
        <v>0</v>
      </c>
      <c r="AV613" s="106">
        <f>INDEX(Esgoto!$A:$CT,ROW(AS103),COLUMN(AS103))</f>
        <v>0</v>
      </c>
      <c r="AW613" s="106">
        <f>INDEX(Esgoto!$A:$CT,ROW(AT103),COLUMN(AT103))</f>
        <v>0</v>
      </c>
      <c r="AX613" s="106">
        <f>INDEX(Esgoto!$A:$CT,ROW(AU103),COLUMN(AU103))</f>
        <v>0</v>
      </c>
      <c r="AY613" s="106">
        <f>INDEX(Esgoto!$A:$CT,ROW(AV103),COLUMN(AV103))</f>
        <v>0</v>
      </c>
      <c r="AZ613" s="106">
        <f>INDEX(Esgoto!$A:$CT,ROW(AW103),COLUMN(AW103))</f>
        <v>0</v>
      </c>
      <c r="BA613" s="106">
        <f>INDEX(Esgoto!$A:$CT,ROW(AX103),COLUMN(AX103))</f>
        <v>0</v>
      </c>
      <c r="BB613" s="106">
        <f>INDEX(Esgoto!$A:$CT,ROW(AY103),COLUMN(AY103))</f>
        <v>0</v>
      </c>
      <c r="BC613" s="106">
        <f>INDEX(Esgoto!$A:$CT,ROW(AZ103),COLUMN(AZ103))</f>
        <v>0</v>
      </c>
      <c r="BD613" s="106">
        <f>INDEX(Esgoto!$A:$CT,ROW(BA103),COLUMN(BA103))</f>
        <v>0</v>
      </c>
      <c r="BE613" s="106">
        <f>INDEX(Esgoto!$A:$CT,ROW(BB103),COLUMN(BB103))</f>
        <v>0</v>
      </c>
      <c r="BF613" s="106">
        <f>INDEX(Esgoto!$A:$CT,ROW(BC103),COLUMN(BC103))</f>
        <v>0</v>
      </c>
      <c r="BG613" s="106">
        <f>INDEX(Esgoto!$A:$CT,ROW(BD103),COLUMN(BD103))</f>
        <v>0</v>
      </c>
      <c r="BH613" s="106">
        <f>INDEX(Esgoto!$A:$CT,ROW(BE103),COLUMN(BE103))</f>
        <v>0</v>
      </c>
      <c r="BI613" s="106">
        <f>INDEX(Esgoto!$A:$CT,ROW(BF103),COLUMN(BF103))</f>
        <v>0</v>
      </c>
      <c r="BJ613" s="106">
        <f>INDEX(Esgoto!$A:$CT,ROW(BG103),COLUMN(BG103))</f>
        <v>0</v>
      </c>
      <c r="BK613" s="106">
        <f>INDEX(Esgoto!$A:$CT,ROW(BH103),COLUMN(BH103))</f>
        <v>0</v>
      </c>
      <c r="BL613" s="106">
        <f>INDEX(Esgoto!$A:$CT,ROW(BI103),COLUMN(BI103))</f>
        <v>0</v>
      </c>
      <c r="BM613" s="106">
        <f>INDEX(Esgoto!$A:$CT,ROW(BJ103),COLUMN(BJ103))</f>
        <v>0</v>
      </c>
      <c r="BN613" s="106">
        <f>INDEX(Esgoto!$A:$CT,ROW(BK103),COLUMN(BK103))</f>
        <v>0</v>
      </c>
      <c r="BO613" s="106">
        <f>INDEX(Esgoto!$A:$CT,ROW(BL103),COLUMN(BL103))</f>
        <v>0</v>
      </c>
      <c r="BP613" s="106">
        <f>INDEX(Esgoto!$A:$CT,ROW(BM103),COLUMN(BM103))</f>
        <v>0</v>
      </c>
      <c r="BQ613" s="106">
        <f>INDEX(Esgoto!$A:$CT,ROW(BN103),COLUMN(BN103))</f>
        <v>0</v>
      </c>
      <c r="BR613" s="106">
        <f>INDEX(Esgoto!$A:$CT,ROW(BO103),COLUMN(BO103))</f>
        <v>0</v>
      </c>
      <c r="BS613" s="106">
        <f>INDEX(Esgoto!$A:$CT,ROW(BP103),COLUMN(BP103))</f>
        <v>0</v>
      </c>
      <c r="BT613" s="106">
        <f>INDEX(Esgoto!$A:$CT,ROW(BQ103),COLUMN(BQ103))</f>
        <v>0</v>
      </c>
      <c r="BU613" s="106">
        <f>INDEX(Esgoto!$A:$CT,ROW(BR103),COLUMN(BR103))</f>
        <v>0</v>
      </c>
      <c r="BV613" s="106">
        <f>INDEX(Esgoto!$A:$CT,ROW(BS103),COLUMN(BS103))</f>
        <v>0</v>
      </c>
      <c r="BW613" s="106">
        <f>INDEX(Esgoto!$A:$CT,ROW(BT103),COLUMN(BT103))</f>
        <v>0</v>
      </c>
      <c r="BX613" s="106">
        <f>INDEX(Esgoto!$A:$CT,ROW(BU103),COLUMN(BU103))</f>
        <v>0</v>
      </c>
      <c r="BY613" s="106">
        <f>INDEX(Esgoto!$A:$CT,ROW(BV103),COLUMN(BV103))</f>
        <v>0</v>
      </c>
      <c r="BZ613" s="106">
        <f>INDEX(Esgoto!$A:$CT,ROW(BW103),COLUMN(BW103))</f>
        <v>0</v>
      </c>
      <c r="CA613" s="106">
        <f>INDEX(Esgoto!$A:$CT,ROW(BX103),COLUMN(BX103))</f>
        <v>0</v>
      </c>
      <c r="CB613" s="106">
        <f>INDEX(Esgoto!$A:$CT,ROW(BY103),COLUMN(BY103))</f>
        <v>0</v>
      </c>
      <c r="CC613" s="106">
        <f>INDEX(Esgoto!$A:$CT,ROW(BZ103),COLUMN(BZ103))</f>
        <v>0</v>
      </c>
      <c r="CD613" s="106">
        <f>INDEX(Esgoto!$A:$CT,ROW(CA103),COLUMN(CA103))</f>
        <v>0</v>
      </c>
      <c r="CE613" s="106">
        <f>INDEX(Esgoto!$A:$CT,ROW(CB103),COLUMN(CB103))</f>
        <v>0</v>
      </c>
      <c r="CF613" s="106">
        <f>INDEX(Esgoto!$A:$CT,ROW(CC103),COLUMN(CC103))</f>
        <v>0</v>
      </c>
      <c r="CG613" s="106">
        <f>INDEX(Esgoto!$A:$CT,ROW(CD103),COLUMN(CD103))</f>
        <v>0</v>
      </c>
      <c r="CH613" s="106">
        <f>INDEX(Esgoto!$A:$CT,ROW(CE103),COLUMN(CE103))</f>
        <v>0</v>
      </c>
      <c r="CI613" s="106">
        <f>INDEX(Esgoto!$A:$CT,ROW(CF103),COLUMN(CF103))</f>
        <v>0</v>
      </c>
      <c r="CJ613" s="106">
        <f>INDEX(Esgoto!$A:$CT,ROW(CG103),COLUMN(CG103))</f>
        <v>0</v>
      </c>
      <c r="CK613" s="106">
        <f>INDEX(Esgoto!$A:$CT,ROW(CH103),COLUMN(CH103))</f>
        <v>0</v>
      </c>
      <c r="CL613" s="106">
        <f>INDEX(Esgoto!$A:$CT,ROW(CI103),COLUMN(CI103))</f>
        <v>0</v>
      </c>
      <c r="CM613" s="106">
        <f>INDEX(Esgoto!$A:$CT,ROW(CJ103),COLUMN(CJ103))</f>
        <v>0</v>
      </c>
      <c r="CN613" s="106">
        <f>INDEX(Esgoto!$A:$CT,ROW(CK103),COLUMN(CK103))</f>
        <v>0</v>
      </c>
      <c r="CO613" s="106">
        <f>INDEX(Esgoto!$A:$CT,ROW(CL103),COLUMN(CL103))</f>
        <v>0</v>
      </c>
      <c r="CP613" s="106">
        <f>INDEX(Esgoto!$A:$CT,ROW(CM103),COLUMN(CM103))</f>
        <v>0</v>
      </c>
      <c r="CQ613" s="106">
        <f>INDEX(Esgoto!$A:$CT,ROW(CN103),COLUMN(CN103))</f>
        <v>0</v>
      </c>
      <c r="CR613" s="106">
        <f>INDEX(Esgoto!$A:$CT,ROW(CO103),COLUMN(CO103))</f>
        <v>0</v>
      </c>
      <c r="CS613" s="107">
        <f>INDEX(Esgoto!$A:$CT,ROW(A103),COLUMN(A103))</f>
        <v>0</v>
      </c>
    </row>
    <row r="614" spans="1:97" s="104" customFormat="1" hidden="1" x14ac:dyDescent="0.2">
      <c r="A614" t="str">
        <f t="shared" si="9"/>
        <v>Zero</v>
      </c>
      <c r="B614" s="107">
        <f>INDEX(Esgoto!$A:$CT,ROW(B104),COLUMN(CQ104))</f>
        <v>0</v>
      </c>
      <c r="C614" s="107">
        <f>INDEX(Esgoto!$A:$CT,ROW(C104),COLUMN(CR104))</f>
        <v>0</v>
      </c>
      <c r="D614" s="107">
        <f>INDEX(Esgoto!$A:$CT,ROW(D104),COLUMN(CS104))</f>
        <v>0</v>
      </c>
      <c r="E614" s="107">
        <f>INDEX(Esgoto!$A:$CT,ROW(B104),COLUMN(B104))</f>
        <v>0</v>
      </c>
      <c r="F614" s="106">
        <f>INDEX(Esgoto!$A:$CT,ROW(C104),COLUMN(C104))</f>
        <v>0</v>
      </c>
      <c r="G614" s="106">
        <f>INDEX(Esgoto!$A:$CT,ROW(D104),COLUMN(D104))</f>
        <v>0</v>
      </c>
      <c r="H614" s="106">
        <f>INDEX(Esgoto!$A:$CT,ROW(E104),COLUMN(E104))</f>
        <v>0</v>
      </c>
      <c r="I614" s="106">
        <f>INDEX(Esgoto!$A:$CT,ROW(F104),COLUMN(F104))</f>
        <v>0</v>
      </c>
      <c r="J614" s="106">
        <f>INDEX(Esgoto!$A:$CT,ROW(G104),COLUMN(G104))</f>
        <v>0</v>
      </c>
      <c r="K614" s="106">
        <f>INDEX(Esgoto!$A:$CT,ROW(H104),COLUMN(H104))</f>
        <v>0</v>
      </c>
      <c r="L614" s="106">
        <f>INDEX(Esgoto!$A:$CT,ROW(I104),COLUMN(I104))</f>
        <v>0</v>
      </c>
      <c r="M614" s="106">
        <f>INDEX(Esgoto!$A:$CT,ROW(J104),COLUMN(J104))</f>
        <v>0</v>
      </c>
      <c r="N614" s="106">
        <f>INDEX(Esgoto!$A:$CT,ROW(K104),COLUMN(K104))</f>
        <v>0</v>
      </c>
      <c r="O614" s="106">
        <f>INDEX(Esgoto!$A:$CT,ROW(L104),COLUMN(L104))</f>
        <v>0</v>
      </c>
      <c r="P614" s="106">
        <f>INDEX(Esgoto!$A:$CT,ROW(M104),COLUMN(M104))</f>
        <v>0</v>
      </c>
      <c r="Q614" s="106">
        <f>INDEX(Esgoto!$A:$CT,ROW(N104),COLUMN(N104))</f>
        <v>0</v>
      </c>
      <c r="R614" s="106">
        <f>INDEX(Esgoto!$A:$CT,ROW(O104),COLUMN(O104))</f>
        <v>0</v>
      </c>
      <c r="S614" s="106">
        <f>INDEX(Esgoto!$A:$CT,ROW(P104),COLUMN(P104))</f>
        <v>0</v>
      </c>
      <c r="T614" s="106">
        <f>INDEX(Esgoto!$A:$CT,ROW(Q104),COLUMN(Q104))</f>
        <v>0</v>
      </c>
      <c r="U614" s="106">
        <f>INDEX(Esgoto!$A:$CT,ROW(R104),COLUMN(R104))</f>
        <v>0</v>
      </c>
      <c r="V614" s="106">
        <f>INDEX(Esgoto!$A:$CT,ROW(S104),COLUMN(S104))</f>
        <v>0</v>
      </c>
      <c r="W614" s="106">
        <f>INDEX(Esgoto!$A:$CT,ROW(T104),COLUMN(T104))</f>
        <v>0</v>
      </c>
      <c r="X614" s="106">
        <f>INDEX(Esgoto!$A:$CT,ROW(U104),COLUMN(U104))</f>
        <v>0</v>
      </c>
      <c r="Y614" s="106">
        <f>INDEX(Esgoto!$A:$CT,ROW(V104),COLUMN(V104))</f>
        <v>0</v>
      </c>
      <c r="Z614" s="106">
        <f>INDEX(Esgoto!$A:$CT,ROW(W104),COLUMN(W104))</f>
        <v>0</v>
      </c>
      <c r="AA614" s="106">
        <f>INDEX(Esgoto!$A:$CT,ROW(X104),COLUMN(X104))</f>
        <v>0</v>
      </c>
      <c r="AB614" s="106">
        <f>INDEX(Esgoto!$A:$CT,ROW(Y104),COLUMN(Y104))</f>
        <v>0</v>
      </c>
      <c r="AC614" s="106">
        <f>INDEX(Esgoto!$A:$CT,ROW(Z104),COLUMN(Z104))</f>
        <v>0</v>
      </c>
      <c r="AD614" s="106">
        <f>INDEX(Esgoto!$A:$CT,ROW(AA104),COLUMN(AA104))</f>
        <v>0</v>
      </c>
      <c r="AE614" s="106">
        <f>INDEX(Esgoto!$A:$CT,ROW(AB104),COLUMN(AB104))</f>
        <v>0</v>
      </c>
      <c r="AF614" s="106">
        <f>INDEX(Esgoto!$A:$CT,ROW(AC104),COLUMN(AC104))</f>
        <v>0</v>
      </c>
      <c r="AG614" s="106">
        <f>INDEX(Esgoto!$A:$CT,ROW(AD104),COLUMN(AD104))</f>
        <v>0</v>
      </c>
      <c r="AH614" s="106">
        <f>INDEX(Esgoto!$A:$CT,ROW(AE104),COLUMN(AE104))</f>
        <v>0</v>
      </c>
      <c r="AI614" s="106">
        <f>INDEX(Esgoto!$A:$CT,ROW(AF104),COLUMN(AF104))</f>
        <v>0</v>
      </c>
      <c r="AJ614" s="106">
        <f>INDEX(Esgoto!$A:$CT,ROW(AG104),COLUMN(AG104))</f>
        <v>0</v>
      </c>
      <c r="AK614" s="106">
        <f>INDEX(Esgoto!$A:$CT,ROW(AH104),COLUMN(AH104))</f>
        <v>0</v>
      </c>
      <c r="AL614" s="106">
        <f>INDEX(Esgoto!$A:$CT,ROW(AI104),COLUMN(AI104))</f>
        <v>0</v>
      </c>
      <c r="AM614" s="106">
        <f>INDEX(Esgoto!$A:$CT,ROW(AJ104),COLUMN(AJ104))</f>
        <v>0</v>
      </c>
      <c r="AN614" s="106">
        <f>INDEX(Esgoto!$A:$CT,ROW(AK104),COLUMN(AK104))</f>
        <v>0</v>
      </c>
      <c r="AO614" s="106">
        <f>INDEX(Esgoto!$A:$CT,ROW(AL104),COLUMN(AL104))</f>
        <v>0</v>
      </c>
      <c r="AP614" s="106">
        <f>INDEX(Esgoto!$A:$CT,ROW(AM104),COLUMN(AM104))</f>
        <v>0</v>
      </c>
      <c r="AQ614" s="106">
        <f>INDEX(Esgoto!$A:$CT,ROW(AN104),COLUMN(AN104))</f>
        <v>0</v>
      </c>
      <c r="AR614" s="106">
        <f>INDEX(Esgoto!$A:$CT,ROW(AO104),COLUMN(AO104))</f>
        <v>0</v>
      </c>
      <c r="AS614" s="106">
        <f>INDEX(Esgoto!$A:$CT,ROW(AP104),COLUMN(AP104))</f>
        <v>0</v>
      </c>
      <c r="AT614" s="106">
        <f>INDEX(Esgoto!$A:$CT,ROW(AQ104),COLUMN(AQ104))</f>
        <v>0</v>
      </c>
      <c r="AU614" s="106">
        <f>INDEX(Esgoto!$A:$CT,ROW(AR104),COLUMN(AR104))</f>
        <v>0</v>
      </c>
      <c r="AV614" s="106">
        <f>INDEX(Esgoto!$A:$CT,ROW(AS104),COLUMN(AS104))</f>
        <v>0</v>
      </c>
      <c r="AW614" s="106">
        <f>INDEX(Esgoto!$A:$CT,ROW(AT104),COLUMN(AT104))</f>
        <v>0</v>
      </c>
      <c r="AX614" s="106">
        <f>INDEX(Esgoto!$A:$CT,ROW(AU104),COLUMN(AU104))</f>
        <v>0</v>
      </c>
      <c r="AY614" s="106">
        <f>INDEX(Esgoto!$A:$CT,ROW(AV104),COLUMN(AV104))</f>
        <v>0</v>
      </c>
      <c r="AZ614" s="106">
        <f>INDEX(Esgoto!$A:$CT,ROW(AW104),COLUMN(AW104))</f>
        <v>0</v>
      </c>
      <c r="BA614" s="106">
        <f>INDEX(Esgoto!$A:$CT,ROW(AX104),COLUMN(AX104))</f>
        <v>0</v>
      </c>
      <c r="BB614" s="106">
        <f>INDEX(Esgoto!$A:$CT,ROW(AY104),COLUMN(AY104))</f>
        <v>0</v>
      </c>
      <c r="BC614" s="106">
        <f>INDEX(Esgoto!$A:$CT,ROW(AZ104),COLUMN(AZ104))</f>
        <v>0</v>
      </c>
      <c r="BD614" s="106">
        <f>INDEX(Esgoto!$A:$CT,ROW(BA104),COLUMN(BA104))</f>
        <v>0</v>
      </c>
      <c r="BE614" s="106">
        <f>INDEX(Esgoto!$A:$CT,ROW(BB104),COLUMN(BB104))</f>
        <v>0</v>
      </c>
      <c r="BF614" s="106">
        <f>INDEX(Esgoto!$A:$CT,ROW(BC104),COLUMN(BC104))</f>
        <v>0</v>
      </c>
      <c r="BG614" s="106">
        <f>INDEX(Esgoto!$A:$CT,ROW(BD104),COLUMN(BD104))</f>
        <v>0</v>
      </c>
      <c r="BH614" s="106">
        <f>INDEX(Esgoto!$A:$CT,ROW(BE104),COLUMN(BE104))</f>
        <v>0</v>
      </c>
      <c r="BI614" s="106">
        <f>INDEX(Esgoto!$A:$CT,ROW(BF104),COLUMN(BF104))</f>
        <v>0</v>
      </c>
      <c r="BJ614" s="106">
        <f>INDEX(Esgoto!$A:$CT,ROW(BG104),COLUMN(BG104))</f>
        <v>0</v>
      </c>
      <c r="BK614" s="106">
        <f>INDEX(Esgoto!$A:$CT,ROW(BH104),COLUMN(BH104))</f>
        <v>0</v>
      </c>
      <c r="BL614" s="106">
        <f>INDEX(Esgoto!$A:$CT,ROW(BI104),COLUMN(BI104))</f>
        <v>0</v>
      </c>
      <c r="BM614" s="106">
        <f>INDEX(Esgoto!$A:$CT,ROW(BJ104),COLUMN(BJ104))</f>
        <v>0</v>
      </c>
      <c r="BN614" s="106">
        <f>INDEX(Esgoto!$A:$CT,ROW(BK104),COLUMN(BK104))</f>
        <v>0</v>
      </c>
      <c r="BO614" s="106">
        <f>INDEX(Esgoto!$A:$CT,ROW(BL104),COLUMN(BL104))</f>
        <v>0</v>
      </c>
      <c r="BP614" s="106">
        <f>INDEX(Esgoto!$A:$CT,ROW(BM104),COLUMN(BM104))</f>
        <v>0</v>
      </c>
      <c r="BQ614" s="106">
        <f>INDEX(Esgoto!$A:$CT,ROW(BN104),COLUMN(BN104))</f>
        <v>0</v>
      </c>
      <c r="BR614" s="106">
        <f>INDEX(Esgoto!$A:$CT,ROW(BO104),COLUMN(BO104))</f>
        <v>0</v>
      </c>
      <c r="BS614" s="106">
        <f>INDEX(Esgoto!$A:$CT,ROW(BP104),COLUMN(BP104))</f>
        <v>0</v>
      </c>
      <c r="BT614" s="106">
        <f>INDEX(Esgoto!$A:$CT,ROW(BQ104),COLUMN(BQ104))</f>
        <v>0</v>
      </c>
      <c r="BU614" s="106">
        <f>INDEX(Esgoto!$A:$CT,ROW(BR104),COLUMN(BR104))</f>
        <v>0</v>
      </c>
      <c r="BV614" s="106">
        <f>INDEX(Esgoto!$A:$CT,ROW(BS104),COLUMN(BS104))</f>
        <v>0</v>
      </c>
      <c r="BW614" s="106">
        <f>INDEX(Esgoto!$A:$CT,ROW(BT104),COLUMN(BT104))</f>
        <v>0</v>
      </c>
      <c r="BX614" s="106">
        <f>INDEX(Esgoto!$A:$CT,ROW(BU104),COLUMN(BU104))</f>
        <v>0</v>
      </c>
      <c r="BY614" s="106">
        <f>INDEX(Esgoto!$A:$CT,ROW(BV104),COLUMN(BV104))</f>
        <v>0</v>
      </c>
      <c r="BZ614" s="106">
        <f>INDEX(Esgoto!$A:$CT,ROW(BW104),COLUMN(BW104))</f>
        <v>0</v>
      </c>
      <c r="CA614" s="106">
        <f>INDEX(Esgoto!$A:$CT,ROW(BX104),COLUMN(BX104))</f>
        <v>0</v>
      </c>
      <c r="CB614" s="106">
        <f>INDEX(Esgoto!$A:$CT,ROW(BY104),COLUMN(BY104))</f>
        <v>0</v>
      </c>
      <c r="CC614" s="106">
        <f>INDEX(Esgoto!$A:$CT,ROW(BZ104),COLUMN(BZ104))</f>
        <v>0</v>
      </c>
      <c r="CD614" s="106">
        <f>INDEX(Esgoto!$A:$CT,ROW(CA104),COLUMN(CA104))</f>
        <v>0</v>
      </c>
      <c r="CE614" s="106">
        <f>INDEX(Esgoto!$A:$CT,ROW(CB104),COLUMN(CB104))</f>
        <v>0</v>
      </c>
      <c r="CF614" s="106">
        <f>INDEX(Esgoto!$A:$CT,ROW(CC104),COLUMN(CC104))</f>
        <v>0</v>
      </c>
      <c r="CG614" s="106">
        <f>INDEX(Esgoto!$A:$CT,ROW(CD104),COLUMN(CD104))</f>
        <v>0</v>
      </c>
      <c r="CH614" s="106">
        <f>INDEX(Esgoto!$A:$CT,ROW(CE104),COLUMN(CE104))</f>
        <v>0</v>
      </c>
      <c r="CI614" s="106">
        <f>INDEX(Esgoto!$A:$CT,ROW(CF104),COLUMN(CF104))</f>
        <v>0</v>
      </c>
      <c r="CJ614" s="106">
        <f>INDEX(Esgoto!$A:$CT,ROW(CG104),COLUMN(CG104))</f>
        <v>0</v>
      </c>
      <c r="CK614" s="106">
        <f>INDEX(Esgoto!$A:$CT,ROW(CH104),COLUMN(CH104))</f>
        <v>0</v>
      </c>
      <c r="CL614" s="106">
        <f>INDEX(Esgoto!$A:$CT,ROW(CI104),COLUMN(CI104))</f>
        <v>0</v>
      </c>
      <c r="CM614" s="106">
        <f>INDEX(Esgoto!$A:$CT,ROW(CJ104),COLUMN(CJ104))</f>
        <v>0</v>
      </c>
      <c r="CN614" s="106">
        <f>INDEX(Esgoto!$A:$CT,ROW(CK104),COLUMN(CK104))</f>
        <v>0</v>
      </c>
      <c r="CO614" s="106">
        <f>INDEX(Esgoto!$A:$CT,ROW(CL104),COLUMN(CL104))</f>
        <v>0</v>
      </c>
      <c r="CP614" s="106">
        <f>INDEX(Esgoto!$A:$CT,ROW(CM104),COLUMN(CM104))</f>
        <v>0</v>
      </c>
      <c r="CQ614" s="106">
        <f>INDEX(Esgoto!$A:$CT,ROW(CN104),COLUMN(CN104))</f>
        <v>0</v>
      </c>
      <c r="CR614" s="106">
        <f>INDEX(Esgoto!$A:$CT,ROW(CO104),COLUMN(CO104))</f>
        <v>0</v>
      </c>
      <c r="CS614" s="107">
        <f>INDEX(Esgoto!$A:$CT,ROW(A104),COLUMN(A104))</f>
        <v>0</v>
      </c>
    </row>
    <row r="615" spans="1:97" s="104" customFormat="1" hidden="1" x14ac:dyDescent="0.2">
      <c r="A615" t="str">
        <f t="shared" si="9"/>
        <v>Zero</v>
      </c>
      <c r="B615" s="107">
        <f>INDEX(Esgoto!$A:$CT,ROW(B105),COLUMN(CQ105))</f>
        <v>0</v>
      </c>
      <c r="C615" s="107">
        <f>INDEX(Esgoto!$A:$CT,ROW(C105),COLUMN(CR105))</f>
        <v>0</v>
      </c>
      <c r="D615" s="107">
        <f>INDEX(Esgoto!$A:$CT,ROW(D105),COLUMN(CS105))</f>
        <v>0</v>
      </c>
      <c r="E615" s="107">
        <f>INDEX(Esgoto!$A:$CT,ROW(B105),COLUMN(B105))</f>
        <v>0</v>
      </c>
      <c r="F615" s="106">
        <f>INDEX(Esgoto!$A:$CT,ROW(C105),COLUMN(C105))</f>
        <v>0</v>
      </c>
      <c r="G615" s="106">
        <f>INDEX(Esgoto!$A:$CT,ROW(D105),COLUMN(D105))</f>
        <v>0</v>
      </c>
      <c r="H615" s="106">
        <f>INDEX(Esgoto!$A:$CT,ROW(E105),COLUMN(E105))</f>
        <v>0</v>
      </c>
      <c r="I615" s="106">
        <f>INDEX(Esgoto!$A:$CT,ROW(F105),COLUMN(F105))</f>
        <v>0</v>
      </c>
      <c r="J615" s="106">
        <f>INDEX(Esgoto!$A:$CT,ROW(G105),COLUMN(G105))</f>
        <v>0</v>
      </c>
      <c r="K615" s="106">
        <f>INDEX(Esgoto!$A:$CT,ROW(H105),COLUMN(H105))</f>
        <v>0</v>
      </c>
      <c r="L615" s="106">
        <f>INDEX(Esgoto!$A:$CT,ROW(I105),COLUMN(I105))</f>
        <v>0</v>
      </c>
      <c r="M615" s="106">
        <f>INDEX(Esgoto!$A:$CT,ROW(J105),COLUMN(J105))</f>
        <v>0</v>
      </c>
      <c r="N615" s="106">
        <f>INDEX(Esgoto!$A:$CT,ROW(K105),COLUMN(K105))</f>
        <v>0</v>
      </c>
      <c r="O615" s="106">
        <f>INDEX(Esgoto!$A:$CT,ROW(L105),COLUMN(L105))</f>
        <v>0</v>
      </c>
      <c r="P615" s="106">
        <f>INDEX(Esgoto!$A:$CT,ROW(M105),COLUMN(M105))</f>
        <v>0</v>
      </c>
      <c r="Q615" s="106">
        <f>INDEX(Esgoto!$A:$CT,ROW(N105),COLUMN(N105))</f>
        <v>0</v>
      </c>
      <c r="R615" s="106">
        <f>INDEX(Esgoto!$A:$CT,ROW(O105),COLUMN(O105))</f>
        <v>0</v>
      </c>
      <c r="S615" s="106">
        <f>INDEX(Esgoto!$A:$CT,ROW(P105),COLUMN(P105))</f>
        <v>0</v>
      </c>
      <c r="T615" s="106">
        <f>INDEX(Esgoto!$A:$CT,ROW(Q105),COLUMN(Q105))</f>
        <v>0</v>
      </c>
      <c r="U615" s="106">
        <f>INDEX(Esgoto!$A:$CT,ROW(R105),COLUMN(R105))</f>
        <v>0</v>
      </c>
      <c r="V615" s="106">
        <f>INDEX(Esgoto!$A:$CT,ROW(S105),COLUMN(S105))</f>
        <v>0</v>
      </c>
      <c r="W615" s="106">
        <f>INDEX(Esgoto!$A:$CT,ROW(T105),COLUMN(T105))</f>
        <v>0</v>
      </c>
      <c r="X615" s="106">
        <f>INDEX(Esgoto!$A:$CT,ROW(U105),COLUMN(U105))</f>
        <v>0</v>
      </c>
      <c r="Y615" s="106">
        <f>INDEX(Esgoto!$A:$CT,ROW(V105),COLUMN(V105))</f>
        <v>0</v>
      </c>
      <c r="Z615" s="106">
        <f>INDEX(Esgoto!$A:$CT,ROW(W105),COLUMN(W105))</f>
        <v>0</v>
      </c>
      <c r="AA615" s="106">
        <f>INDEX(Esgoto!$A:$CT,ROW(X105),COLUMN(X105))</f>
        <v>0</v>
      </c>
      <c r="AB615" s="106">
        <f>INDEX(Esgoto!$A:$CT,ROW(Y105),COLUMN(Y105))</f>
        <v>0</v>
      </c>
      <c r="AC615" s="106">
        <f>INDEX(Esgoto!$A:$CT,ROW(Z105),COLUMN(Z105))</f>
        <v>0</v>
      </c>
      <c r="AD615" s="106">
        <f>INDEX(Esgoto!$A:$CT,ROW(AA105),COLUMN(AA105))</f>
        <v>0</v>
      </c>
      <c r="AE615" s="106">
        <f>INDEX(Esgoto!$A:$CT,ROW(AB105),COLUMN(AB105))</f>
        <v>0</v>
      </c>
      <c r="AF615" s="106">
        <f>INDEX(Esgoto!$A:$CT,ROW(AC105),COLUMN(AC105))</f>
        <v>0</v>
      </c>
      <c r="AG615" s="106">
        <f>INDEX(Esgoto!$A:$CT,ROW(AD105),COLUMN(AD105))</f>
        <v>0</v>
      </c>
      <c r="AH615" s="106">
        <f>INDEX(Esgoto!$A:$CT,ROW(AE105),COLUMN(AE105))</f>
        <v>0</v>
      </c>
      <c r="AI615" s="106">
        <f>INDEX(Esgoto!$A:$CT,ROW(AF105),COLUMN(AF105))</f>
        <v>0</v>
      </c>
      <c r="AJ615" s="106">
        <f>INDEX(Esgoto!$A:$CT,ROW(AG105),COLUMN(AG105))</f>
        <v>0</v>
      </c>
      <c r="AK615" s="106">
        <f>INDEX(Esgoto!$A:$CT,ROW(AH105),COLUMN(AH105))</f>
        <v>0</v>
      </c>
      <c r="AL615" s="106">
        <f>INDEX(Esgoto!$A:$CT,ROW(AI105),COLUMN(AI105))</f>
        <v>0</v>
      </c>
      <c r="AM615" s="106">
        <f>INDEX(Esgoto!$A:$CT,ROW(AJ105),COLUMN(AJ105))</f>
        <v>0</v>
      </c>
      <c r="AN615" s="106">
        <f>INDEX(Esgoto!$A:$CT,ROW(AK105),COLUMN(AK105))</f>
        <v>0</v>
      </c>
      <c r="AO615" s="106">
        <f>INDEX(Esgoto!$A:$CT,ROW(AL105),COLUMN(AL105))</f>
        <v>0</v>
      </c>
      <c r="AP615" s="106">
        <f>INDEX(Esgoto!$A:$CT,ROW(AM105),COLUMN(AM105))</f>
        <v>0</v>
      </c>
      <c r="AQ615" s="106">
        <f>INDEX(Esgoto!$A:$CT,ROW(AN105),COLUMN(AN105))</f>
        <v>0</v>
      </c>
      <c r="AR615" s="106">
        <f>INDEX(Esgoto!$A:$CT,ROW(AO105),COLUMN(AO105))</f>
        <v>0</v>
      </c>
      <c r="AS615" s="106">
        <f>INDEX(Esgoto!$A:$CT,ROW(AP105),COLUMN(AP105))</f>
        <v>0</v>
      </c>
      <c r="AT615" s="106">
        <f>INDEX(Esgoto!$A:$CT,ROW(AQ105),COLUMN(AQ105))</f>
        <v>0</v>
      </c>
      <c r="AU615" s="106">
        <f>INDEX(Esgoto!$A:$CT,ROW(AR105),COLUMN(AR105))</f>
        <v>0</v>
      </c>
      <c r="AV615" s="106">
        <f>INDEX(Esgoto!$A:$CT,ROW(AS105),COLUMN(AS105))</f>
        <v>0</v>
      </c>
      <c r="AW615" s="106">
        <f>INDEX(Esgoto!$A:$CT,ROW(AT105),COLUMN(AT105))</f>
        <v>0</v>
      </c>
      <c r="AX615" s="106">
        <f>INDEX(Esgoto!$A:$CT,ROW(AU105),COLUMN(AU105))</f>
        <v>0</v>
      </c>
      <c r="AY615" s="106">
        <f>INDEX(Esgoto!$A:$CT,ROW(AV105),COLUMN(AV105))</f>
        <v>0</v>
      </c>
      <c r="AZ615" s="106">
        <f>INDEX(Esgoto!$A:$CT,ROW(AW105),COLUMN(AW105))</f>
        <v>0</v>
      </c>
      <c r="BA615" s="106">
        <f>INDEX(Esgoto!$A:$CT,ROW(AX105),COLUMN(AX105))</f>
        <v>0</v>
      </c>
      <c r="BB615" s="106">
        <f>INDEX(Esgoto!$A:$CT,ROW(AY105),COLUMN(AY105))</f>
        <v>0</v>
      </c>
      <c r="BC615" s="106">
        <f>INDEX(Esgoto!$A:$CT,ROW(AZ105),COLUMN(AZ105))</f>
        <v>0</v>
      </c>
      <c r="BD615" s="106">
        <f>INDEX(Esgoto!$A:$CT,ROW(BA105),COLUMN(BA105))</f>
        <v>0</v>
      </c>
      <c r="BE615" s="106">
        <f>INDEX(Esgoto!$A:$CT,ROW(BB105),COLUMN(BB105))</f>
        <v>0</v>
      </c>
      <c r="BF615" s="106">
        <f>INDEX(Esgoto!$A:$CT,ROW(BC105),COLUMN(BC105))</f>
        <v>0</v>
      </c>
      <c r="BG615" s="106">
        <f>INDEX(Esgoto!$A:$CT,ROW(BD105),COLUMN(BD105))</f>
        <v>0</v>
      </c>
      <c r="BH615" s="106">
        <f>INDEX(Esgoto!$A:$CT,ROW(BE105),COLUMN(BE105))</f>
        <v>0</v>
      </c>
      <c r="BI615" s="106">
        <f>INDEX(Esgoto!$A:$CT,ROW(BF105),COLUMN(BF105))</f>
        <v>0</v>
      </c>
      <c r="BJ615" s="106">
        <f>INDEX(Esgoto!$A:$CT,ROW(BG105),COLUMN(BG105))</f>
        <v>0</v>
      </c>
      <c r="BK615" s="106">
        <f>INDEX(Esgoto!$A:$CT,ROW(BH105),COLUMN(BH105))</f>
        <v>0</v>
      </c>
      <c r="BL615" s="106">
        <f>INDEX(Esgoto!$A:$CT,ROW(BI105),COLUMN(BI105))</f>
        <v>0</v>
      </c>
      <c r="BM615" s="106">
        <f>INDEX(Esgoto!$A:$CT,ROW(BJ105),COLUMN(BJ105))</f>
        <v>0</v>
      </c>
      <c r="BN615" s="106">
        <f>INDEX(Esgoto!$A:$CT,ROW(BK105),COLUMN(BK105))</f>
        <v>0</v>
      </c>
      <c r="BO615" s="106">
        <f>INDEX(Esgoto!$A:$CT,ROW(BL105),COLUMN(BL105))</f>
        <v>0</v>
      </c>
      <c r="BP615" s="106">
        <f>INDEX(Esgoto!$A:$CT,ROW(BM105),COLUMN(BM105))</f>
        <v>0</v>
      </c>
      <c r="BQ615" s="106">
        <f>INDEX(Esgoto!$A:$CT,ROW(BN105),COLUMN(BN105))</f>
        <v>0</v>
      </c>
      <c r="BR615" s="106">
        <f>INDEX(Esgoto!$A:$CT,ROW(BO105),COLUMN(BO105))</f>
        <v>0</v>
      </c>
      <c r="BS615" s="106">
        <f>INDEX(Esgoto!$A:$CT,ROW(BP105),COLUMN(BP105))</f>
        <v>0</v>
      </c>
      <c r="BT615" s="106">
        <f>INDEX(Esgoto!$A:$CT,ROW(BQ105),COLUMN(BQ105))</f>
        <v>0</v>
      </c>
      <c r="BU615" s="106">
        <f>INDEX(Esgoto!$A:$CT,ROW(BR105),COLUMN(BR105))</f>
        <v>0</v>
      </c>
      <c r="BV615" s="106">
        <f>INDEX(Esgoto!$A:$CT,ROW(BS105),COLUMN(BS105))</f>
        <v>0</v>
      </c>
      <c r="BW615" s="106">
        <f>INDEX(Esgoto!$A:$CT,ROW(BT105),COLUMN(BT105))</f>
        <v>0</v>
      </c>
      <c r="BX615" s="106">
        <f>INDEX(Esgoto!$A:$CT,ROW(BU105),COLUMN(BU105))</f>
        <v>0</v>
      </c>
      <c r="BY615" s="106">
        <f>INDEX(Esgoto!$A:$CT,ROW(BV105),COLUMN(BV105))</f>
        <v>0</v>
      </c>
      <c r="BZ615" s="106">
        <f>INDEX(Esgoto!$A:$CT,ROW(BW105),COLUMN(BW105))</f>
        <v>0</v>
      </c>
      <c r="CA615" s="106">
        <f>INDEX(Esgoto!$A:$CT,ROW(BX105),COLUMN(BX105))</f>
        <v>0</v>
      </c>
      <c r="CB615" s="106">
        <f>INDEX(Esgoto!$A:$CT,ROW(BY105),COLUMN(BY105))</f>
        <v>0</v>
      </c>
      <c r="CC615" s="106">
        <f>INDEX(Esgoto!$A:$CT,ROW(BZ105),COLUMN(BZ105))</f>
        <v>0</v>
      </c>
      <c r="CD615" s="106">
        <f>INDEX(Esgoto!$A:$CT,ROW(CA105),COLUMN(CA105))</f>
        <v>0</v>
      </c>
      <c r="CE615" s="106">
        <f>INDEX(Esgoto!$A:$CT,ROW(CB105),COLUMN(CB105))</f>
        <v>0</v>
      </c>
      <c r="CF615" s="106">
        <f>INDEX(Esgoto!$A:$CT,ROW(CC105),COLUMN(CC105))</f>
        <v>0</v>
      </c>
      <c r="CG615" s="106">
        <f>INDEX(Esgoto!$A:$CT,ROW(CD105),COLUMN(CD105))</f>
        <v>0</v>
      </c>
      <c r="CH615" s="106">
        <f>INDEX(Esgoto!$A:$CT,ROW(CE105),COLUMN(CE105))</f>
        <v>0</v>
      </c>
      <c r="CI615" s="106">
        <f>INDEX(Esgoto!$A:$CT,ROW(CF105),COLUMN(CF105))</f>
        <v>0</v>
      </c>
      <c r="CJ615" s="106">
        <f>INDEX(Esgoto!$A:$CT,ROW(CG105),COLUMN(CG105))</f>
        <v>0</v>
      </c>
      <c r="CK615" s="106">
        <f>INDEX(Esgoto!$A:$CT,ROW(CH105),COLUMN(CH105))</f>
        <v>0</v>
      </c>
      <c r="CL615" s="106">
        <f>INDEX(Esgoto!$A:$CT,ROW(CI105),COLUMN(CI105))</f>
        <v>0</v>
      </c>
      <c r="CM615" s="106">
        <f>INDEX(Esgoto!$A:$CT,ROW(CJ105),COLUMN(CJ105))</f>
        <v>0</v>
      </c>
      <c r="CN615" s="106">
        <f>INDEX(Esgoto!$A:$CT,ROW(CK105),COLUMN(CK105))</f>
        <v>0</v>
      </c>
      <c r="CO615" s="106">
        <f>INDEX(Esgoto!$A:$CT,ROW(CL105),COLUMN(CL105))</f>
        <v>0</v>
      </c>
      <c r="CP615" s="106">
        <f>INDEX(Esgoto!$A:$CT,ROW(CM105),COLUMN(CM105))</f>
        <v>0</v>
      </c>
      <c r="CQ615" s="106">
        <f>INDEX(Esgoto!$A:$CT,ROW(CN105),COLUMN(CN105))</f>
        <v>0</v>
      </c>
      <c r="CR615" s="106">
        <f>INDEX(Esgoto!$A:$CT,ROW(CO105),COLUMN(CO105))</f>
        <v>0</v>
      </c>
      <c r="CS615" s="107">
        <f>INDEX(Esgoto!$A:$CT,ROW(A105),COLUMN(A105))</f>
        <v>0</v>
      </c>
    </row>
    <row r="616" spans="1:97" s="104" customFormat="1" hidden="1" x14ac:dyDescent="0.2">
      <c r="A616" t="str">
        <f t="shared" si="9"/>
        <v>Zero</v>
      </c>
      <c r="B616" s="107">
        <f>INDEX(Esgoto!$A:$CT,ROW(B106),COLUMN(CQ106))</f>
        <v>0</v>
      </c>
      <c r="C616" s="107">
        <f>INDEX(Esgoto!$A:$CT,ROW(C106),COLUMN(CR106))</f>
        <v>0</v>
      </c>
      <c r="D616" s="107">
        <f>INDEX(Esgoto!$A:$CT,ROW(D106),COLUMN(CS106))</f>
        <v>0</v>
      </c>
      <c r="E616" s="107">
        <f>INDEX(Esgoto!$A:$CT,ROW(B106),COLUMN(B106))</f>
        <v>0</v>
      </c>
      <c r="F616" s="106">
        <f>INDEX(Esgoto!$A:$CT,ROW(C106),COLUMN(C106))</f>
        <v>0</v>
      </c>
      <c r="G616" s="106">
        <f>INDEX(Esgoto!$A:$CT,ROW(D106),COLUMN(D106))</f>
        <v>0</v>
      </c>
      <c r="H616" s="106">
        <f>INDEX(Esgoto!$A:$CT,ROW(E106),COLUMN(E106))</f>
        <v>0</v>
      </c>
      <c r="I616" s="106">
        <f>INDEX(Esgoto!$A:$CT,ROW(F106),COLUMN(F106))</f>
        <v>0</v>
      </c>
      <c r="J616" s="106">
        <f>INDEX(Esgoto!$A:$CT,ROW(G106),COLUMN(G106))</f>
        <v>0</v>
      </c>
      <c r="K616" s="106">
        <f>INDEX(Esgoto!$A:$CT,ROW(H106),COLUMN(H106))</f>
        <v>0</v>
      </c>
      <c r="L616" s="106">
        <f>INDEX(Esgoto!$A:$CT,ROW(I106),COLUMN(I106))</f>
        <v>0</v>
      </c>
      <c r="M616" s="106">
        <f>INDEX(Esgoto!$A:$CT,ROW(J106),COLUMN(J106))</f>
        <v>0</v>
      </c>
      <c r="N616" s="106">
        <f>INDEX(Esgoto!$A:$CT,ROW(K106),COLUMN(K106))</f>
        <v>0</v>
      </c>
      <c r="O616" s="106">
        <f>INDEX(Esgoto!$A:$CT,ROW(L106),COLUMN(L106))</f>
        <v>0</v>
      </c>
      <c r="P616" s="106">
        <f>INDEX(Esgoto!$A:$CT,ROW(M106),COLUMN(M106))</f>
        <v>0</v>
      </c>
      <c r="Q616" s="106">
        <f>INDEX(Esgoto!$A:$CT,ROW(N106),COLUMN(N106))</f>
        <v>0</v>
      </c>
      <c r="R616" s="106">
        <f>INDEX(Esgoto!$A:$CT,ROW(O106),COLUMN(O106))</f>
        <v>0</v>
      </c>
      <c r="S616" s="106">
        <f>INDEX(Esgoto!$A:$CT,ROW(P106),COLUMN(P106))</f>
        <v>0</v>
      </c>
      <c r="T616" s="106">
        <f>INDEX(Esgoto!$A:$CT,ROW(Q106),COLUMN(Q106))</f>
        <v>0</v>
      </c>
      <c r="U616" s="106">
        <f>INDEX(Esgoto!$A:$CT,ROW(R106),COLUMN(R106))</f>
        <v>0</v>
      </c>
      <c r="V616" s="106">
        <f>INDEX(Esgoto!$A:$CT,ROW(S106),COLUMN(S106))</f>
        <v>0</v>
      </c>
      <c r="W616" s="106">
        <f>INDEX(Esgoto!$A:$CT,ROW(T106),COLUMN(T106))</f>
        <v>0</v>
      </c>
      <c r="X616" s="106">
        <f>INDEX(Esgoto!$A:$CT,ROW(U106),COLUMN(U106))</f>
        <v>0</v>
      </c>
      <c r="Y616" s="106">
        <f>INDEX(Esgoto!$A:$CT,ROW(V106),COLUMN(V106))</f>
        <v>0</v>
      </c>
      <c r="Z616" s="106">
        <f>INDEX(Esgoto!$A:$CT,ROW(W106),COLUMN(W106))</f>
        <v>0</v>
      </c>
      <c r="AA616" s="106">
        <f>INDEX(Esgoto!$A:$CT,ROW(X106),COLUMN(X106))</f>
        <v>0</v>
      </c>
      <c r="AB616" s="106">
        <f>INDEX(Esgoto!$A:$CT,ROW(Y106),COLUMN(Y106))</f>
        <v>0</v>
      </c>
      <c r="AC616" s="106">
        <f>INDEX(Esgoto!$A:$CT,ROW(Z106),COLUMN(Z106))</f>
        <v>0</v>
      </c>
      <c r="AD616" s="106">
        <f>INDEX(Esgoto!$A:$CT,ROW(AA106),COLUMN(AA106))</f>
        <v>0</v>
      </c>
      <c r="AE616" s="106">
        <f>INDEX(Esgoto!$A:$CT,ROW(AB106),COLUMN(AB106))</f>
        <v>0</v>
      </c>
      <c r="AF616" s="106">
        <f>INDEX(Esgoto!$A:$CT,ROW(AC106),COLUMN(AC106))</f>
        <v>0</v>
      </c>
      <c r="AG616" s="106">
        <f>INDEX(Esgoto!$A:$CT,ROW(AD106),COLUMN(AD106))</f>
        <v>0</v>
      </c>
      <c r="AH616" s="106">
        <f>INDEX(Esgoto!$A:$CT,ROW(AE106),COLUMN(AE106))</f>
        <v>0</v>
      </c>
      <c r="AI616" s="106">
        <f>INDEX(Esgoto!$A:$CT,ROW(AF106),COLUMN(AF106))</f>
        <v>0</v>
      </c>
      <c r="AJ616" s="106">
        <f>INDEX(Esgoto!$A:$CT,ROW(AG106),COLUMN(AG106))</f>
        <v>0</v>
      </c>
      <c r="AK616" s="106">
        <f>INDEX(Esgoto!$A:$CT,ROW(AH106),COLUMN(AH106))</f>
        <v>0</v>
      </c>
      <c r="AL616" s="106">
        <f>INDEX(Esgoto!$A:$CT,ROW(AI106),COLUMN(AI106))</f>
        <v>0</v>
      </c>
      <c r="AM616" s="106">
        <f>INDEX(Esgoto!$A:$CT,ROW(AJ106),COLUMN(AJ106))</f>
        <v>0</v>
      </c>
      <c r="AN616" s="106">
        <f>INDEX(Esgoto!$A:$CT,ROW(AK106),COLUMN(AK106))</f>
        <v>0</v>
      </c>
      <c r="AO616" s="106">
        <f>INDEX(Esgoto!$A:$CT,ROW(AL106),COLUMN(AL106))</f>
        <v>0</v>
      </c>
      <c r="AP616" s="106">
        <f>INDEX(Esgoto!$A:$CT,ROW(AM106),COLUMN(AM106))</f>
        <v>0</v>
      </c>
      <c r="AQ616" s="106">
        <f>INDEX(Esgoto!$A:$CT,ROW(AN106),COLUMN(AN106))</f>
        <v>0</v>
      </c>
      <c r="AR616" s="106">
        <f>INDEX(Esgoto!$A:$CT,ROW(AO106),COLUMN(AO106))</f>
        <v>0</v>
      </c>
      <c r="AS616" s="106">
        <f>INDEX(Esgoto!$A:$CT,ROW(AP106),COLUMN(AP106))</f>
        <v>0</v>
      </c>
      <c r="AT616" s="106">
        <f>INDEX(Esgoto!$A:$CT,ROW(AQ106),COLUMN(AQ106))</f>
        <v>0</v>
      </c>
      <c r="AU616" s="106">
        <f>INDEX(Esgoto!$A:$CT,ROW(AR106),COLUMN(AR106))</f>
        <v>0</v>
      </c>
      <c r="AV616" s="106">
        <f>INDEX(Esgoto!$A:$CT,ROW(AS106),COLUMN(AS106))</f>
        <v>0</v>
      </c>
      <c r="AW616" s="106">
        <f>INDEX(Esgoto!$A:$CT,ROW(AT106),COLUMN(AT106))</f>
        <v>0</v>
      </c>
      <c r="AX616" s="106">
        <f>INDEX(Esgoto!$A:$CT,ROW(AU106),COLUMN(AU106))</f>
        <v>0</v>
      </c>
      <c r="AY616" s="106">
        <f>INDEX(Esgoto!$A:$CT,ROW(AV106),COLUMN(AV106))</f>
        <v>0</v>
      </c>
      <c r="AZ616" s="106">
        <f>INDEX(Esgoto!$A:$CT,ROW(AW106),COLUMN(AW106))</f>
        <v>0</v>
      </c>
      <c r="BA616" s="106">
        <f>INDEX(Esgoto!$A:$CT,ROW(AX106),COLUMN(AX106))</f>
        <v>0</v>
      </c>
      <c r="BB616" s="106">
        <f>INDEX(Esgoto!$A:$CT,ROW(AY106),COLUMN(AY106))</f>
        <v>0</v>
      </c>
      <c r="BC616" s="106">
        <f>INDEX(Esgoto!$A:$CT,ROW(AZ106),COLUMN(AZ106))</f>
        <v>0</v>
      </c>
      <c r="BD616" s="106">
        <f>INDEX(Esgoto!$A:$CT,ROW(BA106),COLUMN(BA106))</f>
        <v>0</v>
      </c>
      <c r="BE616" s="106">
        <f>INDEX(Esgoto!$A:$CT,ROW(BB106),COLUMN(BB106))</f>
        <v>0</v>
      </c>
      <c r="BF616" s="106">
        <f>INDEX(Esgoto!$A:$CT,ROW(BC106),COLUMN(BC106))</f>
        <v>0</v>
      </c>
      <c r="BG616" s="106">
        <f>INDEX(Esgoto!$A:$CT,ROW(BD106),COLUMN(BD106))</f>
        <v>0</v>
      </c>
      <c r="BH616" s="106">
        <f>INDEX(Esgoto!$A:$CT,ROW(BE106),COLUMN(BE106))</f>
        <v>0</v>
      </c>
      <c r="BI616" s="106">
        <f>INDEX(Esgoto!$A:$CT,ROW(BF106),COLUMN(BF106))</f>
        <v>0</v>
      </c>
      <c r="BJ616" s="106">
        <f>INDEX(Esgoto!$A:$CT,ROW(BG106),COLUMN(BG106))</f>
        <v>0</v>
      </c>
      <c r="BK616" s="106">
        <f>INDEX(Esgoto!$A:$CT,ROW(BH106),COLUMN(BH106))</f>
        <v>0</v>
      </c>
      <c r="BL616" s="106">
        <f>INDEX(Esgoto!$A:$CT,ROW(BI106),COLUMN(BI106))</f>
        <v>0</v>
      </c>
      <c r="BM616" s="106">
        <f>INDEX(Esgoto!$A:$CT,ROW(BJ106),COLUMN(BJ106))</f>
        <v>0</v>
      </c>
      <c r="BN616" s="106">
        <f>INDEX(Esgoto!$A:$CT,ROW(BK106),COLUMN(BK106))</f>
        <v>0</v>
      </c>
      <c r="BO616" s="106">
        <f>INDEX(Esgoto!$A:$CT,ROW(BL106),COLUMN(BL106))</f>
        <v>0</v>
      </c>
      <c r="BP616" s="106">
        <f>INDEX(Esgoto!$A:$CT,ROW(BM106),COLUMN(BM106))</f>
        <v>0</v>
      </c>
      <c r="BQ616" s="106">
        <f>INDEX(Esgoto!$A:$CT,ROW(BN106),COLUMN(BN106))</f>
        <v>0</v>
      </c>
      <c r="BR616" s="106">
        <f>INDEX(Esgoto!$A:$CT,ROW(BO106),COLUMN(BO106))</f>
        <v>0</v>
      </c>
      <c r="BS616" s="106">
        <f>INDEX(Esgoto!$A:$CT,ROW(BP106),COLUMN(BP106))</f>
        <v>0</v>
      </c>
      <c r="BT616" s="106">
        <f>INDEX(Esgoto!$A:$CT,ROW(BQ106),COLUMN(BQ106))</f>
        <v>0</v>
      </c>
      <c r="BU616" s="106">
        <f>INDEX(Esgoto!$A:$CT,ROW(BR106),COLUMN(BR106))</f>
        <v>0</v>
      </c>
      <c r="BV616" s="106">
        <f>INDEX(Esgoto!$A:$CT,ROW(BS106),COLUMN(BS106))</f>
        <v>0</v>
      </c>
      <c r="BW616" s="106">
        <f>INDEX(Esgoto!$A:$CT,ROW(BT106),COLUMN(BT106))</f>
        <v>0</v>
      </c>
      <c r="BX616" s="106">
        <f>INDEX(Esgoto!$A:$CT,ROW(BU106),COLUMN(BU106))</f>
        <v>0</v>
      </c>
      <c r="BY616" s="106">
        <f>INDEX(Esgoto!$A:$CT,ROW(BV106),COLUMN(BV106))</f>
        <v>0</v>
      </c>
      <c r="BZ616" s="106">
        <f>INDEX(Esgoto!$A:$CT,ROW(BW106),COLUMN(BW106))</f>
        <v>0</v>
      </c>
      <c r="CA616" s="106">
        <f>INDEX(Esgoto!$A:$CT,ROW(BX106),COLUMN(BX106))</f>
        <v>0</v>
      </c>
      <c r="CB616" s="106">
        <f>INDEX(Esgoto!$A:$CT,ROW(BY106),COLUMN(BY106))</f>
        <v>0</v>
      </c>
      <c r="CC616" s="106">
        <f>INDEX(Esgoto!$A:$CT,ROW(BZ106),COLUMN(BZ106))</f>
        <v>0</v>
      </c>
      <c r="CD616" s="106">
        <f>INDEX(Esgoto!$A:$CT,ROW(CA106),COLUMN(CA106))</f>
        <v>0</v>
      </c>
      <c r="CE616" s="106">
        <f>INDEX(Esgoto!$A:$CT,ROW(CB106),COLUMN(CB106))</f>
        <v>0</v>
      </c>
      <c r="CF616" s="106">
        <f>INDEX(Esgoto!$A:$CT,ROW(CC106),COLUMN(CC106))</f>
        <v>0</v>
      </c>
      <c r="CG616" s="106">
        <f>INDEX(Esgoto!$A:$CT,ROW(CD106),COLUMN(CD106))</f>
        <v>0</v>
      </c>
      <c r="CH616" s="106">
        <f>INDEX(Esgoto!$A:$CT,ROW(CE106),COLUMN(CE106))</f>
        <v>0</v>
      </c>
      <c r="CI616" s="106">
        <f>INDEX(Esgoto!$A:$CT,ROW(CF106),COLUMN(CF106))</f>
        <v>0</v>
      </c>
      <c r="CJ616" s="106">
        <f>INDEX(Esgoto!$A:$CT,ROW(CG106),COLUMN(CG106))</f>
        <v>0</v>
      </c>
      <c r="CK616" s="106">
        <f>INDEX(Esgoto!$A:$CT,ROW(CH106),COLUMN(CH106))</f>
        <v>0</v>
      </c>
      <c r="CL616" s="106">
        <f>INDEX(Esgoto!$A:$CT,ROW(CI106),COLUMN(CI106))</f>
        <v>0</v>
      </c>
      <c r="CM616" s="106">
        <f>INDEX(Esgoto!$A:$CT,ROW(CJ106),COLUMN(CJ106))</f>
        <v>0</v>
      </c>
      <c r="CN616" s="106">
        <f>INDEX(Esgoto!$A:$CT,ROW(CK106),COLUMN(CK106))</f>
        <v>0</v>
      </c>
      <c r="CO616" s="106">
        <f>INDEX(Esgoto!$A:$CT,ROW(CL106),COLUMN(CL106))</f>
        <v>0</v>
      </c>
      <c r="CP616" s="106">
        <f>INDEX(Esgoto!$A:$CT,ROW(CM106),COLUMN(CM106))</f>
        <v>0</v>
      </c>
      <c r="CQ616" s="106">
        <f>INDEX(Esgoto!$A:$CT,ROW(CN106),COLUMN(CN106))</f>
        <v>0</v>
      </c>
      <c r="CR616" s="106">
        <f>INDEX(Esgoto!$A:$CT,ROW(CO106),COLUMN(CO106))</f>
        <v>0</v>
      </c>
      <c r="CS616" s="107">
        <f>INDEX(Esgoto!$A:$CT,ROW(A106),COLUMN(A106))</f>
        <v>0</v>
      </c>
    </row>
    <row r="617" spans="1:97" s="104" customFormat="1" hidden="1" x14ac:dyDescent="0.2">
      <c r="A617" t="str">
        <f t="shared" si="9"/>
        <v>Zero</v>
      </c>
      <c r="B617" s="107">
        <f>INDEX(Esgoto!$A:$CT,ROW(B107),COLUMN(CQ107))</f>
        <v>0</v>
      </c>
      <c r="C617" s="107">
        <f>INDEX(Esgoto!$A:$CT,ROW(C107),COLUMN(CR107))</f>
        <v>0</v>
      </c>
      <c r="D617" s="107">
        <f>INDEX(Esgoto!$A:$CT,ROW(D107),COLUMN(CS107))</f>
        <v>0</v>
      </c>
      <c r="E617" s="107">
        <f>INDEX(Esgoto!$A:$CT,ROW(B107),COLUMN(B107))</f>
        <v>0</v>
      </c>
      <c r="F617" s="106">
        <f>INDEX(Esgoto!$A:$CT,ROW(C107),COLUMN(C107))</f>
        <v>0</v>
      </c>
      <c r="G617" s="106">
        <f>INDEX(Esgoto!$A:$CT,ROW(D107),COLUMN(D107))</f>
        <v>0</v>
      </c>
      <c r="H617" s="106">
        <f>INDEX(Esgoto!$A:$CT,ROW(E107),COLUMN(E107))</f>
        <v>0</v>
      </c>
      <c r="I617" s="106">
        <f>INDEX(Esgoto!$A:$CT,ROW(F107),COLUMN(F107))</f>
        <v>0</v>
      </c>
      <c r="J617" s="106">
        <f>INDEX(Esgoto!$A:$CT,ROW(G107),COLUMN(G107))</f>
        <v>0</v>
      </c>
      <c r="K617" s="106">
        <f>INDEX(Esgoto!$A:$CT,ROW(H107),COLUMN(H107))</f>
        <v>0</v>
      </c>
      <c r="L617" s="106">
        <f>INDEX(Esgoto!$A:$CT,ROW(I107),COLUMN(I107))</f>
        <v>0</v>
      </c>
      <c r="M617" s="106">
        <f>INDEX(Esgoto!$A:$CT,ROW(J107),COLUMN(J107))</f>
        <v>0</v>
      </c>
      <c r="N617" s="106">
        <f>INDEX(Esgoto!$A:$CT,ROW(K107),COLUMN(K107))</f>
        <v>0</v>
      </c>
      <c r="O617" s="106">
        <f>INDEX(Esgoto!$A:$CT,ROW(L107),COLUMN(L107))</f>
        <v>0</v>
      </c>
      <c r="P617" s="106">
        <f>INDEX(Esgoto!$A:$CT,ROW(M107),COLUMN(M107))</f>
        <v>0</v>
      </c>
      <c r="Q617" s="106">
        <f>INDEX(Esgoto!$A:$CT,ROW(N107),COLUMN(N107))</f>
        <v>0</v>
      </c>
      <c r="R617" s="106">
        <f>INDEX(Esgoto!$A:$CT,ROW(O107),COLUMN(O107))</f>
        <v>0</v>
      </c>
      <c r="S617" s="106">
        <f>INDEX(Esgoto!$A:$CT,ROW(P107),COLUMN(P107))</f>
        <v>0</v>
      </c>
      <c r="T617" s="106">
        <f>INDEX(Esgoto!$A:$CT,ROW(Q107),COLUMN(Q107))</f>
        <v>0</v>
      </c>
      <c r="U617" s="106">
        <f>INDEX(Esgoto!$A:$CT,ROW(R107),COLUMN(R107))</f>
        <v>0</v>
      </c>
      <c r="V617" s="106">
        <f>INDEX(Esgoto!$A:$CT,ROW(S107),COLUMN(S107))</f>
        <v>0</v>
      </c>
      <c r="W617" s="106">
        <f>INDEX(Esgoto!$A:$CT,ROW(T107),COLUMN(T107))</f>
        <v>0</v>
      </c>
      <c r="X617" s="106">
        <f>INDEX(Esgoto!$A:$CT,ROW(U107),COLUMN(U107))</f>
        <v>0</v>
      </c>
      <c r="Y617" s="106">
        <f>INDEX(Esgoto!$A:$CT,ROW(V107),COLUMN(V107))</f>
        <v>0</v>
      </c>
      <c r="Z617" s="106">
        <f>INDEX(Esgoto!$A:$CT,ROW(W107),COLUMN(W107))</f>
        <v>0</v>
      </c>
      <c r="AA617" s="106">
        <f>INDEX(Esgoto!$A:$CT,ROW(X107),COLUMN(X107))</f>
        <v>0</v>
      </c>
      <c r="AB617" s="106">
        <f>INDEX(Esgoto!$A:$CT,ROW(Y107),COLUMN(Y107))</f>
        <v>0</v>
      </c>
      <c r="AC617" s="106">
        <f>INDEX(Esgoto!$A:$CT,ROW(Z107),COLUMN(Z107))</f>
        <v>0</v>
      </c>
      <c r="AD617" s="106">
        <f>INDEX(Esgoto!$A:$CT,ROW(AA107),COLUMN(AA107))</f>
        <v>0</v>
      </c>
      <c r="AE617" s="106">
        <f>INDEX(Esgoto!$A:$CT,ROW(AB107),COLUMN(AB107))</f>
        <v>0</v>
      </c>
      <c r="AF617" s="106">
        <f>INDEX(Esgoto!$A:$CT,ROW(AC107),COLUMN(AC107))</f>
        <v>0</v>
      </c>
      <c r="AG617" s="106">
        <f>INDEX(Esgoto!$A:$CT,ROW(AD107),COLUMN(AD107))</f>
        <v>0</v>
      </c>
      <c r="AH617" s="106">
        <f>INDEX(Esgoto!$A:$CT,ROW(AE107),COLUMN(AE107))</f>
        <v>0</v>
      </c>
      <c r="AI617" s="106">
        <f>INDEX(Esgoto!$A:$CT,ROW(AF107),COLUMN(AF107))</f>
        <v>0</v>
      </c>
      <c r="AJ617" s="106">
        <f>INDEX(Esgoto!$A:$CT,ROW(AG107),COLUMN(AG107))</f>
        <v>0</v>
      </c>
      <c r="AK617" s="106">
        <f>INDEX(Esgoto!$A:$CT,ROW(AH107),COLUMN(AH107))</f>
        <v>0</v>
      </c>
      <c r="AL617" s="106">
        <f>INDEX(Esgoto!$A:$CT,ROW(AI107),COLUMN(AI107))</f>
        <v>0</v>
      </c>
      <c r="AM617" s="106">
        <f>INDEX(Esgoto!$A:$CT,ROW(AJ107),COLUMN(AJ107))</f>
        <v>0</v>
      </c>
      <c r="AN617" s="106">
        <f>INDEX(Esgoto!$A:$CT,ROW(AK107),COLUMN(AK107))</f>
        <v>0</v>
      </c>
      <c r="AO617" s="106">
        <f>INDEX(Esgoto!$A:$CT,ROW(AL107),COLUMN(AL107))</f>
        <v>0</v>
      </c>
      <c r="AP617" s="106">
        <f>INDEX(Esgoto!$A:$CT,ROW(AM107),COLUMN(AM107))</f>
        <v>0</v>
      </c>
      <c r="AQ617" s="106">
        <f>INDEX(Esgoto!$A:$CT,ROW(AN107),COLUMN(AN107))</f>
        <v>0</v>
      </c>
      <c r="AR617" s="106">
        <f>INDEX(Esgoto!$A:$CT,ROW(AO107),COLUMN(AO107))</f>
        <v>0</v>
      </c>
      <c r="AS617" s="106">
        <f>INDEX(Esgoto!$A:$CT,ROW(AP107),COLUMN(AP107))</f>
        <v>0</v>
      </c>
      <c r="AT617" s="106">
        <f>INDEX(Esgoto!$A:$CT,ROW(AQ107),COLUMN(AQ107))</f>
        <v>0</v>
      </c>
      <c r="AU617" s="106">
        <f>INDEX(Esgoto!$A:$CT,ROW(AR107),COLUMN(AR107))</f>
        <v>0</v>
      </c>
      <c r="AV617" s="106">
        <f>INDEX(Esgoto!$A:$CT,ROW(AS107),COLUMN(AS107))</f>
        <v>0</v>
      </c>
      <c r="AW617" s="106">
        <f>INDEX(Esgoto!$A:$CT,ROW(AT107),COLUMN(AT107))</f>
        <v>0</v>
      </c>
      <c r="AX617" s="106">
        <f>INDEX(Esgoto!$A:$CT,ROW(AU107),COLUMN(AU107))</f>
        <v>0</v>
      </c>
      <c r="AY617" s="106">
        <f>INDEX(Esgoto!$A:$CT,ROW(AV107),COLUMN(AV107))</f>
        <v>0</v>
      </c>
      <c r="AZ617" s="106">
        <f>INDEX(Esgoto!$A:$CT,ROW(AW107),COLUMN(AW107))</f>
        <v>0</v>
      </c>
      <c r="BA617" s="106">
        <f>INDEX(Esgoto!$A:$CT,ROW(AX107),COLUMN(AX107))</f>
        <v>0</v>
      </c>
      <c r="BB617" s="106">
        <f>INDEX(Esgoto!$A:$CT,ROW(AY107),COLUMN(AY107))</f>
        <v>0</v>
      </c>
      <c r="BC617" s="106">
        <f>INDEX(Esgoto!$A:$CT,ROW(AZ107),COLUMN(AZ107))</f>
        <v>0</v>
      </c>
      <c r="BD617" s="106">
        <f>INDEX(Esgoto!$A:$CT,ROW(BA107),COLUMN(BA107))</f>
        <v>0</v>
      </c>
      <c r="BE617" s="106">
        <f>INDEX(Esgoto!$A:$CT,ROW(BB107),COLUMN(BB107))</f>
        <v>0</v>
      </c>
      <c r="BF617" s="106">
        <f>INDEX(Esgoto!$A:$CT,ROW(BC107),COLUMN(BC107))</f>
        <v>0</v>
      </c>
      <c r="BG617" s="106">
        <f>INDEX(Esgoto!$A:$CT,ROW(BD107),COLUMN(BD107))</f>
        <v>0</v>
      </c>
      <c r="BH617" s="106">
        <f>INDEX(Esgoto!$A:$CT,ROW(BE107),COLUMN(BE107))</f>
        <v>0</v>
      </c>
      <c r="BI617" s="106">
        <f>INDEX(Esgoto!$A:$CT,ROW(BF107),COLUMN(BF107))</f>
        <v>0</v>
      </c>
      <c r="BJ617" s="106">
        <f>INDEX(Esgoto!$A:$CT,ROW(BG107),COLUMN(BG107))</f>
        <v>0</v>
      </c>
      <c r="BK617" s="106">
        <f>INDEX(Esgoto!$A:$CT,ROW(BH107),COLUMN(BH107))</f>
        <v>0</v>
      </c>
      <c r="BL617" s="106">
        <f>INDEX(Esgoto!$A:$CT,ROW(BI107),COLUMN(BI107))</f>
        <v>0</v>
      </c>
      <c r="BM617" s="106">
        <f>INDEX(Esgoto!$A:$CT,ROW(BJ107),COLUMN(BJ107))</f>
        <v>0</v>
      </c>
      <c r="BN617" s="106">
        <f>INDEX(Esgoto!$A:$CT,ROW(BK107),COLUMN(BK107))</f>
        <v>0</v>
      </c>
      <c r="BO617" s="106">
        <f>INDEX(Esgoto!$A:$CT,ROW(BL107),COLUMN(BL107))</f>
        <v>0</v>
      </c>
      <c r="BP617" s="106">
        <f>INDEX(Esgoto!$A:$CT,ROW(BM107),COLUMN(BM107))</f>
        <v>0</v>
      </c>
      <c r="BQ617" s="106">
        <f>INDEX(Esgoto!$A:$CT,ROW(BN107),COLUMN(BN107))</f>
        <v>0</v>
      </c>
      <c r="BR617" s="106">
        <f>INDEX(Esgoto!$A:$CT,ROW(BO107),COLUMN(BO107))</f>
        <v>0</v>
      </c>
      <c r="BS617" s="106">
        <f>INDEX(Esgoto!$A:$CT,ROW(BP107),COLUMN(BP107))</f>
        <v>0</v>
      </c>
      <c r="BT617" s="106">
        <f>INDEX(Esgoto!$A:$CT,ROW(BQ107),COLUMN(BQ107))</f>
        <v>0</v>
      </c>
      <c r="BU617" s="106">
        <f>INDEX(Esgoto!$A:$CT,ROW(BR107),COLUMN(BR107))</f>
        <v>0</v>
      </c>
      <c r="BV617" s="106">
        <f>INDEX(Esgoto!$A:$CT,ROW(BS107),COLUMN(BS107))</f>
        <v>0</v>
      </c>
      <c r="BW617" s="106">
        <f>INDEX(Esgoto!$A:$CT,ROW(BT107),COLUMN(BT107))</f>
        <v>0</v>
      </c>
      <c r="BX617" s="106">
        <f>INDEX(Esgoto!$A:$CT,ROW(BU107),COLUMN(BU107))</f>
        <v>0</v>
      </c>
      <c r="BY617" s="106">
        <f>INDEX(Esgoto!$A:$CT,ROW(BV107),COLUMN(BV107))</f>
        <v>0</v>
      </c>
      <c r="BZ617" s="106">
        <f>INDEX(Esgoto!$A:$CT,ROW(BW107),COLUMN(BW107))</f>
        <v>0</v>
      </c>
      <c r="CA617" s="106">
        <f>INDEX(Esgoto!$A:$CT,ROW(BX107),COLUMN(BX107))</f>
        <v>0</v>
      </c>
      <c r="CB617" s="106">
        <f>INDEX(Esgoto!$A:$CT,ROW(BY107),COLUMN(BY107))</f>
        <v>0</v>
      </c>
      <c r="CC617" s="106">
        <f>INDEX(Esgoto!$A:$CT,ROW(BZ107),COLUMN(BZ107))</f>
        <v>0</v>
      </c>
      <c r="CD617" s="106">
        <f>INDEX(Esgoto!$A:$CT,ROW(CA107),COLUMN(CA107))</f>
        <v>0</v>
      </c>
      <c r="CE617" s="106">
        <f>INDEX(Esgoto!$A:$CT,ROW(CB107),COLUMN(CB107))</f>
        <v>0</v>
      </c>
      <c r="CF617" s="106">
        <f>INDEX(Esgoto!$A:$CT,ROW(CC107),COLUMN(CC107))</f>
        <v>0</v>
      </c>
      <c r="CG617" s="106">
        <f>INDEX(Esgoto!$A:$CT,ROW(CD107),COLUMN(CD107))</f>
        <v>0</v>
      </c>
      <c r="CH617" s="106">
        <f>INDEX(Esgoto!$A:$CT,ROW(CE107),COLUMN(CE107))</f>
        <v>0</v>
      </c>
      <c r="CI617" s="106">
        <f>INDEX(Esgoto!$A:$CT,ROW(CF107),COLUMN(CF107))</f>
        <v>0</v>
      </c>
      <c r="CJ617" s="106">
        <f>INDEX(Esgoto!$A:$CT,ROW(CG107),COLUMN(CG107))</f>
        <v>0</v>
      </c>
      <c r="CK617" s="106">
        <f>INDEX(Esgoto!$A:$CT,ROW(CH107),COLUMN(CH107))</f>
        <v>0</v>
      </c>
      <c r="CL617" s="106">
        <f>INDEX(Esgoto!$A:$CT,ROW(CI107),COLUMN(CI107))</f>
        <v>0</v>
      </c>
      <c r="CM617" s="106">
        <f>INDEX(Esgoto!$A:$CT,ROW(CJ107),COLUMN(CJ107))</f>
        <v>0</v>
      </c>
      <c r="CN617" s="106">
        <f>INDEX(Esgoto!$A:$CT,ROW(CK107),COLUMN(CK107))</f>
        <v>0</v>
      </c>
      <c r="CO617" s="106">
        <f>INDEX(Esgoto!$A:$CT,ROW(CL107),COLUMN(CL107))</f>
        <v>0</v>
      </c>
      <c r="CP617" s="106">
        <f>INDEX(Esgoto!$A:$CT,ROW(CM107),COLUMN(CM107))</f>
        <v>0</v>
      </c>
      <c r="CQ617" s="106">
        <f>INDEX(Esgoto!$A:$CT,ROW(CN107),COLUMN(CN107))</f>
        <v>0</v>
      </c>
      <c r="CR617" s="106">
        <f>INDEX(Esgoto!$A:$CT,ROW(CO107),COLUMN(CO107))</f>
        <v>0</v>
      </c>
      <c r="CS617" s="107">
        <f>INDEX(Esgoto!$A:$CT,ROW(A107),COLUMN(A107))</f>
        <v>0</v>
      </c>
    </row>
    <row r="618" spans="1:97" s="104" customFormat="1" hidden="1" x14ac:dyDescent="0.2">
      <c r="A618" t="str">
        <f t="shared" si="9"/>
        <v>Zero</v>
      </c>
      <c r="B618" s="107">
        <f>INDEX(Esgoto!$A:$CT,ROW(B108),COLUMN(CQ108))</f>
        <v>0</v>
      </c>
      <c r="C618" s="107">
        <f>INDEX(Esgoto!$A:$CT,ROW(C108),COLUMN(CR108))</f>
        <v>0</v>
      </c>
      <c r="D618" s="107">
        <f>INDEX(Esgoto!$A:$CT,ROW(D108),COLUMN(CS108))</f>
        <v>0</v>
      </c>
      <c r="E618" s="107">
        <f>INDEX(Esgoto!$A:$CT,ROW(B108),COLUMN(B108))</f>
        <v>0</v>
      </c>
      <c r="F618" s="106">
        <f>INDEX(Esgoto!$A:$CT,ROW(C108),COLUMN(C108))</f>
        <v>0</v>
      </c>
      <c r="G618" s="106">
        <f>INDEX(Esgoto!$A:$CT,ROW(D108),COLUMN(D108))</f>
        <v>0</v>
      </c>
      <c r="H618" s="106">
        <f>INDEX(Esgoto!$A:$CT,ROW(E108),COLUMN(E108))</f>
        <v>0</v>
      </c>
      <c r="I618" s="106">
        <f>INDEX(Esgoto!$A:$CT,ROW(F108),COLUMN(F108))</f>
        <v>0</v>
      </c>
      <c r="J618" s="106">
        <f>INDEX(Esgoto!$A:$CT,ROW(G108),COLUMN(G108))</f>
        <v>0</v>
      </c>
      <c r="K618" s="106">
        <f>INDEX(Esgoto!$A:$CT,ROW(H108),COLUMN(H108))</f>
        <v>0</v>
      </c>
      <c r="L618" s="106">
        <f>INDEX(Esgoto!$A:$CT,ROW(I108),COLUMN(I108))</f>
        <v>0</v>
      </c>
      <c r="M618" s="106">
        <f>INDEX(Esgoto!$A:$CT,ROW(J108),COLUMN(J108))</f>
        <v>0</v>
      </c>
      <c r="N618" s="106">
        <f>INDEX(Esgoto!$A:$CT,ROW(K108),COLUMN(K108))</f>
        <v>0</v>
      </c>
      <c r="O618" s="106">
        <f>INDEX(Esgoto!$A:$CT,ROW(L108),COLUMN(L108))</f>
        <v>0</v>
      </c>
      <c r="P618" s="106">
        <f>INDEX(Esgoto!$A:$CT,ROW(M108),COLUMN(M108))</f>
        <v>0</v>
      </c>
      <c r="Q618" s="106">
        <f>INDEX(Esgoto!$A:$CT,ROW(N108),COLUMN(N108))</f>
        <v>0</v>
      </c>
      <c r="R618" s="106">
        <f>INDEX(Esgoto!$A:$CT,ROW(O108),COLUMN(O108))</f>
        <v>0</v>
      </c>
      <c r="S618" s="106">
        <f>INDEX(Esgoto!$A:$CT,ROW(P108),COLUMN(P108))</f>
        <v>0</v>
      </c>
      <c r="T618" s="106">
        <f>INDEX(Esgoto!$A:$CT,ROW(Q108),COLUMN(Q108))</f>
        <v>0</v>
      </c>
      <c r="U618" s="106">
        <f>INDEX(Esgoto!$A:$CT,ROW(R108),COLUMN(R108))</f>
        <v>0</v>
      </c>
      <c r="V618" s="106">
        <f>INDEX(Esgoto!$A:$CT,ROW(S108),COLUMN(S108))</f>
        <v>0</v>
      </c>
      <c r="W618" s="106">
        <f>INDEX(Esgoto!$A:$CT,ROW(T108),COLUMN(T108))</f>
        <v>0</v>
      </c>
      <c r="X618" s="106">
        <f>INDEX(Esgoto!$A:$CT,ROW(U108),COLUMN(U108))</f>
        <v>0</v>
      </c>
      <c r="Y618" s="106">
        <f>INDEX(Esgoto!$A:$CT,ROW(V108),COLUMN(V108))</f>
        <v>0</v>
      </c>
      <c r="Z618" s="106">
        <f>INDEX(Esgoto!$A:$CT,ROW(W108),COLUMN(W108))</f>
        <v>0</v>
      </c>
      <c r="AA618" s="106">
        <f>INDEX(Esgoto!$A:$CT,ROW(X108),COLUMN(X108))</f>
        <v>0</v>
      </c>
      <c r="AB618" s="106">
        <f>INDEX(Esgoto!$A:$CT,ROW(Y108),COLUMN(Y108))</f>
        <v>0</v>
      </c>
      <c r="AC618" s="106">
        <f>INDEX(Esgoto!$A:$CT,ROW(Z108),COLUMN(Z108))</f>
        <v>0</v>
      </c>
      <c r="AD618" s="106">
        <f>INDEX(Esgoto!$A:$CT,ROW(AA108),COLUMN(AA108))</f>
        <v>0</v>
      </c>
      <c r="AE618" s="106">
        <f>INDEX(Esgoto!$A:$CT,ROW(AB108),COLUMN(AB108))</f>
        <v>0</v>
      </c>
      <c r="AF618" s="106">
        <f>INDEX(Esgoto!$A:$CT,ROW(AC108),COLUMN(AC108))</f>
        <v>0</v>
      </c>
      <c r="AG618" s="106">
        <f>INDEX(Esgoto!$A:$CT,ROW(AD108),COLUMN(AD108))</f>
        <v>0</v>
      </c>
      <c r="AH618" s="106">
        <f>INDEX(Esgoto!$A:$CT,ROW(AE108),COLUMN(AE108))</f>
        <v>0</v>
      </c>
      <c r="AI618" s="106">
        <f>INDEX(Esgoto!$A:$CT,ROW(AF108),COLUMN(AF108))</f>
        <v>0</v>
      </c>
      <c r="AJ618" s="106">
        <f>INDEX(Esgoto!$A:$CT,ROW(AG108),COLUMN(AG108))</f>
        <v>0</v>
      </c>
      <c r="AK618" s="106">
        <f>INDEX(Esgoto!$A:$CT,ROW(AH108),COLUMN(AH108))</f>
        <v>0</v>
      </c>
      <c r="AL618" s="106">
        <f>INDEX(Esgoto!$A:$CT,ROW(AI108),COLUMN(AI108))</f>
        <v>0</v>
      </c>
      <c r="AM618" s="106">
        <f>INDEX(Esgoto!$A:$CT,ROW(AJ108),COLUMN(AJ108))</f>
        <v>0</v>
      </c>
      <c r="AN618" s="106">
        <f>INDEX(Esgoto!$A:$CT,ROW(AK108),COLUMN(AK108))</f>
        <v>0</v>
      </c>
      <c r="AO618" s="106">
        <f>INDEX(Esgoto!$A:$CT,ROW(AL108),COLUMN(AL108))</f>
        <v>0</v>
      </c>
      <c r="AP618" s="106">
        <f>INDEX(Esgoto!$A:$CT,ROW(AM108),COLUMN(AM108))</f>
        <v>0</v>
      </c>
      <c r="AQ618" s="106">
        <f>INDEX(Esgoto!$A:$CT,ROW(AN108),COLUMN(AN108))</f>
        <v>0</v>
      </c>
      <c r="AR618" s="106">
        <f>INDEX(Esgoto!$A:$CT,ROW(AO108),COLUMN(AO108))</f>
        <v>0</v>
      </c>
      <c r="AS618" s="106">
        <f>INDEX(Esgoto!$A:$CT,ROW(AP108),COLUMN(AP108))</f>
        <v>0</v>
      </c>
      <c r="AT618" s="106">
        <f>INDEX(Esgoto!$A:$CT,ROW(AQ108),COLUMN(AQ108))</f>
        <v>0</v>
      </c>
      <c r="AU618" s="106">
        <f>INDEX(Esgoto!$A:$CT,ROW(AR108),COLUMN(AR108))</f>
        <v>0</v>
      </c>
      <c r="AV618" s="106">
        <f>INDEX(Esgoto!$A:$CT,ROW(AS108),COLUMN(AS108))</f>
        <v>0</v>
      </c>
      <c r="AW618" s="106">
        <f>INDEX(Esgoto!$A:$CT,ROW(AT108),COLUMN(AT108))</f>
        <v>0</v>
      </c>
      <c r="AX618" s="106">
        <f>INDEX(Esgoto!$A:$CT,ROW(AU108),COLUMN(AU108))</f>
        <v>0</v>
      </c>
      <c r="AY618" s="106">
        <f>INDEX(Esgoto!$A:$CT,ROW(AV108),COLUMN(AV108))</f>
        <v>0</v>
      </c>
      <c r="AZ618" s="106">
        <f>INDEX(Esgoto!$A:$CT,ROW(AW108),COLUMN(AW108))</f>
        <v>0</v>
      </c>
      <c r="BA618" s="106">
        <f>INDEX(Esgoto!$A:$CT,ROW(AX108),COLUMN(AX108))</f>
        <v>0</v>
      </c>
      <c r="BB618" s="106">
        <f>INDEX(Esgoto!$A:$CT,ROW(AY108),COLUMN(AY108))</f>
        <v>0</v>
      </c>
      <c r="BC618" s="106">
        <f>INDEX(Esgoto!$A:$CT,ROW(AZ108),COLUMN(AZ108))</f>
        <v>0</v>
      </c>
      <c r="BD618" s="106">
        <f>INDEX(Esgoto!$A:$CT,ROW(BA108),COLUMN(BA108))</f>
        <v>0</v>
      </c>
      <c r="BE618" s="106">
        <f>INDEX(Esgoto!$A:$CT,ROW(BB108),COLUMN(BB108))</f>
        <v>0</v>
      </c>
      <c r="BF618" s="106">
        <f>INDEX(Esgoto!$A:$CT,ROW(BC108),COLUMN(BC108))</f>
        <v>0</v>
      </c>
      <c r="BG618" s="106">
        <f>INDEX(Esgoto!$A:$CT,ROW(BD108),COLUMN(BD108))</f>
        <v>0</v>
      </c>
      <c r="BH618" s="106">
        <f>INDEX(Esgoto!$A:$CT,ROW(BE108),COLUMN(BE108))</f>
        <v>0</v>
      </c>
      <c r="BI618" s="106">
        <f>INDEX(Esgoto!$A:$CT,ROW(BF108),COLUMN(BF108))</f>
        <v>0</v>
      </c>
      <c r="BJ618" s="106">
        <f>INDEX(Esgoto!$A:$CT,ROW(BG108),COLUMN(BG108))</f>
        <v>0</v>
      </c>
      <c r="BK618" s="106">
        <f>INDEX(Esgoto!$A:$CT,ROW(BH108),COLUMN(BH108))</f>
        <v>0</v>
      </c>
      <c r="BL618" s="106">
        <f>INDEX(Esgoto!$A:$CT,ROW(BI108),COLUMN(BI108))</f>
        <v>0</v>
      </c>
      <c r="BM618" s="106">
        <f>INDEX(Esgoto!$A:$CT,ROW(BJ108),COLUMN(BJ108))</f>
        <v>0</v>
      </c>
      <c r="BN618" s="106">
        <f>INDEX(Esgoto!$A:$CT,ROW(BK108),COLUMN(BK108))</f>
        <v>0</v>
      </c>
      <c r="BO618" s="106">
        <f>INDEX(Esgoto!$A:$CT,ROW(BL108),COLUMN(BL108))</f>
        <v>0</v>
      </c>
      <c r="BP618" s="106">
        <f>INDEX(Esgoto!$A:$CT,ROW(BM108),COLUMN(BM108))</f>
        <v>0</v>
      </c>
      <c r="BQ618" s="106">
        <f>INDEX(Esgoto!$A:$CT,ROW(BN108),COLUMN(BN108))</f>
        <v>0</v>
      </c>
      <c r="BR618" s="106">
        <f>INDEX(Esgoto!$A:$CT,ROW(BO108),COLUMN(BO108))</f>
        <v>0</v>
      </c>
      <c r="BS618" s="106">
        <f>INDEX(Esgoto!$A:$CT,ROW(BP108),COLUMN(BP108))</f>
        <v>0</v>
      </c>
      <c r="BT618" s="106">
        <f>INDEX(Esgoto!$A:$CT,ROW(BQ108),COLUMN(BQ108))</f>
        <v>0</v>
      </c>
      <c r="BU618" s="106">
        <f>INDEX(Esgoto!$A:$CT,ROW(BR108),COLUMN(BR108))</f>
        <v>0</v>
      </c>
      <c r="BV618" s="106">
        <f>INDEX(Esgoto!$A:$CT,ROW(BS108),COLUMN(BS108))</f>
        <v>0</v>
      </c>
      <c r="BW618" s="106">
        <f>INDEX(Esgoto!$A:$CT,ROW(BT108),COLUMN(BT108))</f>
        <v>0</v>
      </c>
      <c r="BX618" s="106">
        <f>INDEX(Esgoto!$A:$CT,ROW(BU108),COLUMN(BU108))</f>
        <v>0</v>
      </c>
      <c r="BY618" s="106">
        <f>INDEX(Esgoto!$A:$CT,ROW(BV108),COLUMN(BV108))</f>
        <v>0</v>
      </c>
      <c r="BZ618" s="106">
        <f>INDEX(Esgoto!$A:$CT,ROW(BW108),COLUMN(BW108))</f>
        <v>0</v>
      </c>
      <c r="CA618" s="106">
        <f>INDEX(Esgoto!$A:$CT,ROW(BX108),COLUMN(BX108))</f>
        <v>0</v>
      </c>
      <c r="CB618" s="106">
        <f>INDEX(Esgoto!$A:$CT,ROW(BY108),COLUMN(BY108))</f>
        <v>0</v>
      </c>
      <c r="CC618" s="106">
        <f>INDEX(Esgoto!$A:$CT,ROW(BZ108),COLUMN(BZ108))</f>
        <v>0</v>
      </c>
      <c r="CD618" s="106">
        <f>INDEX(Esgoto!$A:$CT,ROW(CA108),COLUMN(CA108))</f>
        <v>0</v>
      </c>
      <c r="CE618" s="106">
        <f>INDEX(Esgoto!$A:$CT,ROW(CB108),COLUMN(CB108))</f>
        <v>0</v>
      </c>
      <c r="CF618" s="106">
        <f>INDEX(Esgoto!$A:$CT,ROW(CC108),COLUMN(CC108))</f>
        <v>0</v>
      </c>
      <c r="CG618" s="106">
        <f>INDEX(Esgoto!$A:$CT,ROW(CD108),COLUMN(CD108))</f>
        <v>0</v>
      </c>
      <c r="CH618" s="106">
        <f>INDEX(Esgoto!$A:$CT,ROW(CE108),COLUMN(CE108))</f>
        <v>0</v>
      </c>
      <c r="CI618" s="106">
        <f>INDEX(Esgoto!$A:$CT,ROW(CF108),COLUMN(CF108))</f>
        <v>0</v>
      </c>
      <c r="CJ618" s="106">
        <f>INDEX(Esgoto!$A:$CT,ROW(CG108),COLUMN(CG108))</f>
        <v>0</v>
      </c>
      <c r="CK618" s="106">
        <f>INDEX(Esgoto!$A:$CT,ROW(CH108),COLUMN(CH108))</f>
        <v>0</v>
      </c>
      <c r="CL618" s="106">
        <f>INDEX(Esgoto!$A:$CT,ROW(CI108),COLUMN(CI108))</f>
        <v>0</v>
      </c>
      <c r="CM618" s="106">
        <f>INDEX(Esgoto!$A:$CT,ROW(CJ108),COLUMN(CJ108))</f>
        <v>0</v>
      </c>
      <c r="CN618" s="106">
        <f>INDEX(Esgoto!$A:$CT,ROW(CK108),COLUMN(CK108))</f>
        <v>0</v>
      </c>
      <c r="CO618" s="106">
        <f>INDEX(Esgoto!$A:$CT,ROW(CL108),COLUMN(CL108))</f>
        <v>0</v>
      </c>
      <c r="CP618" s="106">
        <f>INDEX(Esgoto!$A:$CT,ROW(CM108),COLUMN(CM108))</f>
        <v>0</v>
      </c>
      <c r="CQ618" s="106">
        <f>INDEX(Esgoto!$A:$CT,ROW(CN108),COLUMN(CN108))</f>
        <v>0</v>
      </c>
      <c r="CR618" s="106">
        <f>INDEX(Esgoto!$A:$CT,ROW(CO108),COLUMN(CO108))</f>
        <v>0</v>
      </c>
      <c r="CS618" s="107">
        <f>INDEX(Esgoto!$A:$CT,ROW(A108),COLUMN(A108))</f>
        <v>0</v>
      </c>
    </row>
    <row r="619" spans="1:97" s="104" customFormat="1" hidden="1" x14ac:dyDescent="0.2">
      <c r="A619" t="str">
        <f t="shared" si="9"/>
        <v>Zero</v>
      </c>
      <c r="B619" s="107">
        <f>INDEX(Esgoto!$A:$CT,ROW(B109),COLUMN(CQ109))</f>
        <v>0</v>
      </c>
      <c r="C619" s="107">
        <f>INDEX(Esgoto!$A:$CT,ROW(C109),COLUMN(CR109))</f>
        <v>0</v>
      </c>
      <c r="D619" s="107">
        <f>INDEX(Esgoto!$A:$CT,ROW(D109),COLUMN(CS109))</f>
        <v>0</v>
      </c>
      <c r="E619" s="107">
        <f>INDEX(Esgoto!$A:$CT,ROW(B109),COLUMN(B109))</f>
        <v>0</v>
      </c>
      <c r="F619" s="106">
        <f>INDEX(Esgoto!$A:$CT,ROW(C109),COLUMN(C109))</f>
        <v>0</v>
      </c>
      <c r="G619" s="106">
        <f>INDEX(Esgoto!$A:$CT,ROW(D109),COLUMN(D109))</f>
        <v>0</v>
      </c>
      <c r="H619" s="106">
        <f>INDEX(Esgoto!$A:$CT,ROW(E109),COLUMN(E109))</f>
        <v>0</v>
      </c>
      <c r="I619" s="106">
        <f>INDEX(Esgoto!$A:$CT,ROW(F109),COLUMN(F109))</f>
        <v>0</v>
      </c>
      <c r="J619" s="106">
        <f>INDEX(Esgoto!$A:$CT,ROW(G109),COLUMN(G109))</f>
        <v>0</v>
      </c>
      <c r="K619" s="106">
        <f>INDEX(Esgoto!$A:$CT,ROW(H109),COLUMN(H109))</f>
        <v>0</v>
      </c>
      <c r="L619" s="106">
        <f>INDEX(Esgoto!$A:$CT,ROW(I109),COLUMN(I109))</f>
        <v>0</v>
      </c>
      <c r="M619" s="106">
        <f>INDEX(Esgoto!$A:$CT,ROW(J109),COLUMN(J109))</f>
        <v>0</v>
      </c>
      <c r="N619" s="106">
        <f>INDEX(Esgoto!$A:$CT,ROW(K109),COLUMN(K109))</f>
        <v>0</v>
      </c>
      <c r="O619" s="106">
        <f>INDEX(Esgoto!$A:$CT,ROW(L109),COLUMN(L109))</f>
        <v>0</v>
      </c>
      <c r="P619" s="106">
        <f>INDEX(Esgoto!$A:$CT,ROW(M109),COLUMN(M109))</f>
        <v>0</v>
      </c>
      <c r="Q619" s="106">
        <f>INDEX(Esgoto!$A:$CT,ROW(N109),COLUMN(N109))</f>
        <v>0</v>
      </c>
      <c r="R619" s="106">
        <f>INDEX(Esgoto!$A:$CT,ROW(O109),COLUMN(O109))</f>
        <v>0</v>
      </c>
      <c r="S619" s="106">
        <f>INDEX(Esgoto!$A:$CT,ROW(P109),COLUMN(P109))</f>
        <v>0</v>
      </c>
      <c r="T619" s="106">
        <f>INDEX(Esgoto!$A:$CT,ROW(Q109),COLUMN(Q109))</f>
        <v>0</v>
      </c>
      <c r="U619" s="106">
        <f>INDEX(Esgoto!$A:$CT,ROW(R109),COLUMN(R109))</f>
        <v>0</v>
      </c>
      <c r="V619" s="106">
        <f>INDEX(Esgoto!$A:$CT,ROW(S109),COLUMN(S109))</f>
        <v>0</v>
      </c>
      <c r="W619" s="106">
        <f>INDEX(Esgoto!$A:$CT,ROW(T109),COLUMN(T109))</f>
        <v>0</v>
      </c>
      <c r="X619" s="106">
        <f>INDEX(Esgoto!$A:$CT,ROW(U109),COLUMN(U109))</f>
        <v>0</v>
      </c>
      <c r="Y619" s="106">
        <f>INDEX(Esgoto!$A:$CT,ROW(V109),COLUMN(V109))</f>
        <v>0</v>
      </c>
      <c r="Z619" s="106">
        <f>INDEX(Esgoto!$A:$CT,ROW(W109),COLUMN(W109))</f>
        <v>0</v>
      </c>
      <c r="AA619" s="106">
        <f>INDEX(Esgoto!$A:$CT,ROW(X109),COLUMN(X109))</f>
        <v>0</v>
      </c>
      <c r="AB619" s="106">
        <f>INDEX(Esgoto!$A:$CT,ROW(Y109),COLUMN(Y109))</f>
        <v>0</v>
      </c>
      <c r="AC619" s="106">
        <f>INDEX(Esgoto!$A:$CT,ROW(Z109),COLUMN(Z109))</f>
        <v>0</v>
      </c>
      <c r="AD619" s="106">
        <f>INDEX(Esgoto!$A:$CT,ROW(AA109),COLUMN(AA109))</f>
        <v>0</v>
      </c>
      <c r="AE619" s="106">
        <f>INDEX(Esgoto!$A:$CT,ROW(AB109),COLUMN(AB109))</f>
        <v>0</v>
      </c>
      <c r="AF619" s="106">
        <f>INDEX(Esgoto!$A:$CT,ROW(AC109),COLUMN(AC109))</f>
        <v>0</v>
      </c>
      <c r="AG619" s="106">
        <f>INDEX(Esgoto!$A:$CT,ROW(AD109),COLUMN(AD109))</f>
        <v>0</v>
      </c>
      <c r="AH619" s="106">
        <f>INDEX(Esgoto!$A:$CT,ROW(AE109),COLUMN(AE109))</f>
        <v>0</v>
      </c>
      <c r="AI619" s="106">
        <f>INDEX(Esgoto!$A:$CT,ROW(AF109),COLUMN(AF109))</f>
        <v>0</v>
      </c>
      <c r="AJ619" s="106">
        <f>INDEX(Esgoto!$A:$CT,ROW(AG109),COLUMN(AG109))</f>
        <v>0</v>
      </c>
      <c r="AK619" s="106">
        <f>INDEX(Esgoto!$A:$CT,ROW(AH109),COLUMN(AH109))</f>
        <v>0</v>
      </c>
      <c r="AL619" s="106">
        <f>INDEX(Esgoto!$A:$CT,ROW(AI109),COLUMN(AI109))</f>
        <v>0</v>
      </c>
      <c r="AM619" s="106">
        <f>INDEX(Esgoto!$A:$CT,ROW(AJ109),COLUMN(AJ109))</f>
        <v>0</v>
      </c>
      <c r="AN619" s="106">
        <f>INDEX(Esgoto!$A:$CT,ROW(AK109),COLUMN(AK109))</f>
        <v>0</v>
      </c>
      <c r="AO619" s="106">
        <f>INDEX(Esgoto!$A:$CT,ROW(AL109),COLUMN(AL109))</f>
        <v>0</v>
      </c>
      <c r="AP619" s="106">
        <f>INDEX(Esgoto!$A:$CT,ROW(AM109),COLUMN(AM109))</f>
        <v>0</v>
      </c>
      <c r="AQ619" s="106">
        <f>INDEX(Esgoto!$A:$CT,ROW(AN109),COLUMN(AN109))</f>
        <v>0</v>
      </c>
      <c r="AR619" s="106">
        <f>INDEX(Esgoto!$A:$CT,ROW(AO109),COLUMN(AO109))</f>
        <v>0</v>
      </c>
      <c r="AS619" s="106">
        <f>INDEX(Esgoto!$A:$CT,ROW(AP109),COLUMN(AP109))</f>
        <v>0</v>
      </c>
      <c r="AT619" s="106">
        <f>INDEX(Esgoto!$A:$CT,ROW(AQ109),COLUMN(AQ109))</f>
        <v>0</v>
      </c>
      <c r="AU619" s="106">
        <f>INDEX(Esgoto!$A:$CT,ROW(AR109),COLUMN(AR109))</f>
        <v>0</v>
      </c>
      <c r="AV619" s="106">
        <f>INDEX(Esgoto!$A:$CT,ROW(AS109),COLUMN(AS109))</f>
        <v>0</v>
      </c>
      <c r="AW619" s="106">
        <f>INDEX(Esgoto!$A:$CT,ROW(AT109),COLUMN(AT109))</f>
        <v>0</v>
      </c>
      <c r="AX619" s="106">
        <f>INDEX(Esgoto!$A:$CT,ROW(AU109),COLUMN(AU109))</f>
        <v>0</v>
      </c>
      <c r="AY619" s="106">
        <f>INDEX(Esgoto!$A:$CT,ROW(AV109),COLUMN(AV109))</f>
        <v>0</v>
      </c>
      <c r="AZ619" s="106">
        <f>INDEX(Esgoto!$A:$CT,ROW(AW109),COLUMN(AW109))</f>
        <v>0</v>
      </c>
      <c r="BA619" s="106">
        <f>INDEX(Esgoto!$A:$CT,ROW(AX109),COLUMN(AX109))</f>
        <v>0</v>
      </c>
      <c r="BB619" s="106">
        <f>INDEX(Esgoto!$A:$CT,ROW(AY109),COLUMN(AY109))</f>
        <v>0</v>
      </c>
      <c r="BC619" s="106">
        <f>INDEX(Esgoto!$A:$CT,ROW(AZ109),COLUMN(AZ109))</f>
        <v>0</v>
      </c>
      <c r="BD619" s="106">
        <f>INDEX(Esgoto!$A:$CT,ROW(BA109),COLUMN(BA109))</f>
        <v>0</v>
      </c>
      <c r="BE619" s="106">
        <f>INDEX(Esgoto!$A:$CT,ROW(BB109),COLUMN(BB109))</f>
        <v>0</v>
      </c>
      <c r="BF619" s="106">
        <f>INDEX(Esgoto!$A:$CT,ROW(BC109),COLUMN(BC109))</f>
        <v>0</v>
      </c>
      <c r="BG619" s="106">
        <f>INDEX(Esgoto!$A:$CT,ROW(BD109),COLUMN(BD109))</f>
        <v>0</v>
      </c>
      <c r="BH619" s="106">
        <f>INDEX(Esgoto!$A:$CT,ROW(BE109),COLUMN(BE109))</f>
        <v>0</v>
      </c>
      <c r="BI619" s="106">
        <f>INDEX(Esgoto!$A:$CT,ROW(BF109),COLUMN(BF109))</f>
        <v>0</v>
      </c>
      <c r="BJ619" s="106">
        <f>INDEX(Esgoto!$A:$CT,ROW(BG109),COLUMN(BG109))</f>
        <v>0</v>
      </c>
      <c r="BK619" s="106">
        <f>INDEX(Esgoto!$A:$CT,ROW(BH109),COLUMN(BH109))</f>
        <v>0</v>
      </c>
      <c r="BL619" s="106">
        <f>INDEX(Esgoto!$A:$CT,ROW(BI109),COLUMN(BI109))</f>
        <v>0</v>
      </c>
      <c r="BM619" s="106">
        <f>INDEX(Esgoto!$A:$CT,ROW(BJ109),COLUMN(BJ109))</f>
        <v>0</v>
      </c>
      <c r="BN619" s="106">
        <f>INDEX(Esgoto!$A:$CT,ROW(BK109),COLUMN(BK109))</f>
        <v>0</v>
      </c>
      <c r="BO619" s="106">
        <f>INDEX(Esgoto!$A:$CT,ROW(BL109),COLUMN(BL109))</f>
        <v>0</v>
      </c>
      <c r="BP619" s="106">
        <f>INDEX(Esgoto!$A:$CT,ROW(BM109),COLUMN(BM109))</f>
        <v>0</v>
      </c>
      <c r="BQ619" s="106">
        <f>INDEX(Esgoto!$A:$CT,ROW(BN109),COLUMN(BN109))</f>
        <v>0</v>
      </c>
      <c r="BR619" s="106">
        <f>INDEX(Esgoto!$A:$CT,ROW(BO109),COLUMN(BO109))</f>
        <v>0</v>
      </c>
      <c r="BS619" s="106">
        <f>INDEX(Esgoto!$A:$CT,ROW(BP109),COLUMN(BP109))</f>
        <v>0</v>
      </c>
      <c r="BT619" s="106">
        <f>INDEX(Esgoto!$A:$CT,ROW(BQ109),COLUMN(BQ109))</f>
        <v>0</v>
      </c>
      <c r="BU619" s="106">
        <f>INDEX(Esgoto!$A:$CT,ROW(BR109),COLUMN(BR109))</f>
        <v>0</v>
      </c>
      <c r="BV619" s="106">
        <f>INDEX(Esgoto!$A:$CT,ROW(BS109),COLUMN(BS109))</f>
        <v>0</v>
      </c>
      <c r="BW619" s="106">
        <f>INDEX(Esgoto!$A:$CT,ROW(BT109),COLUMN(BT109))</f>
        <v>0</v>
      </c>
      <c r="BX619" s="106">
        <f>INDEX(Esgoto!$A:$CT,ROW(BU109),COLUMN(BU109))</f>
        <v>0</v>
      </c>
      <c r="BY619" s="106">
        <f>INDEX(Esgoto!$A:$CT,ROW(BV109),COLUMN(BV109))</f>
        <v>0</v>
      </c>
      <c r="BZ619" s="106">
        <f>INDEX(Esgoto!$A:$CT,ROW(BW109),COLUMN(BW109))</f>
        <v>0</v>
      </c>
      <c r="CA619" s="106">
        <f>INDEX(Esgoto!$A:$CT,ROW(BX109),COLUMN(BX109))</f>
        <v>0</v>
      </c>
      <c r="CB619" s="106">
        <f>INDEX(Esgoto!$A:$CT,ROW(BY109),COLUMN(BY109))</f>
        <v>0</v>
      </c>
      <c r="CC619" s="106">
        <f>INDEX(Esgoto!$A:$CT,ROW(BZ109),COLUMN(BZ109))</f>
        <v>0</v>
      </c>
      <c r="CD619" s="106">
        <f>INDEX(Esgoto!$A:$CT,ROW(CA109),COLUMN(CA109))</f>
        <v>0</v>
      </c>
      <c r="CE619" s="106">
        <f>INDEX(Esgoto!$A:$CT,ROW(CB109),COLUMN(CB109))</f>
        <v>0</v>
      </c>
      <c r="CF619" s="106">
        <f>INDEX(Esgoto!$A:$CT,ROW(CC109),COLUMN(CC109))</f>
        <v>0</v>
      </c>
      <c r="CG619" s="106">
        <f>INDEX(Esgoto!$A:$CT,ROW(CD109),COLUMN(CD109))</f>
        <v>0</v>
      </c>
      <c r="CH619" s="106">
        <f>INDEX(Esgoto!$A:$CT,ROW(CE109),COLUMN(CE109))</f>
        <v>0</v>
      </c>
      <c r="CI619" s="106">
        <f>INDEX(Esgoto!$A:$CT,ROW(CF109),COLUMN(CF109))</f>
        <v>0</v>
      </c>
      <c r="CJ619" s="106">
        <f>INDEX(Esgoto!$A:$CT,ROW(CG109),COLUMN(CG109))</f>
        <v>0</v>
      </c>
      <c r="CK619" s="106">
        <f>INDEX(Esgoto!$A:$CT,ROW(CH109),COLUMN(CH109))</f>
        <v>0</v>
      </c>
      <c r="CL619" s="106">
        <f>INDEX(Esgoto!$A:$CT,ROW(CI109),COLUMN(CI109))</f>
        <v>0</v>
      </c>
      <c r="CM619" s="106">
        <f>INDEX(Esgoto!$A:$CT,ROW(CJ109),COLUMN(CJ109))</f>
        <v>0</v>
      </c>
      <c r="CN619" s="106">
        <f>INDEX(Esgoto!$A:$CT,ROW(CK109),COLUMN(CK109))</f>
        <v>0</v>
      </c>
      <c r="CO619" s="106">
        <f>INDEX(Esgoto!$A:$CT,ROW(CL109),COLUMN(CL109))</f>
        <v>0</v>
      </c>
      <c r="CP619" s="106">
        <f>INDEX(Esgoto!$A:$CT,ROW(CM109),COLUMN(CM109))</f>
        <v>0</v>
      </c>
      <c r="CQ619" s="106">
        <f>INDEX(Esgoto!$A:$CT,ROW(CN109),COLUMN(CN109))</f>
        <v>0</v>
      </c>
      <c r="CR619" s="106">
        <f>INDEX(Esgoto!$A:$CT,ROW(CO109),COLUMN(CO109))</f>
        <v>0</v>
      </c>
      <c r="CS619" s="107">
        <f>INDEX(Esgoto!$A:$CT,ROW(A109),COLUMN(A109))</f>
        <v>0</v>
      </c>
    </row>
    <row r="620" spans="1:97" s="104" customFormat="1" hidden="1" x14ac:dyDescent="0.2">
      <c r="A620" t="str">
        <f t="shared" si="9"/>
        <v>Zero</v>
      </c>
      <c r="B620" s="107">
        <f>INDEX(Esgoto!$A:$CT,ROW(B110),COLUMN(CQ110))</f>
        <v>0</v>
      </c>
      <c r="C620" s="107">
        <f>INDEX(Esgoto!$A:$CT,ROW(C110),COLUMN(CR110))</f>
        <v>0</v>
      </c>
      <c r="D620" s="107">
        <f>INDEX(Esgoto!$A:$CT,ROW(D110),COLUMN(CS110))</f>
        <v>0</v>
      </c>
      <c r="E620" s="107">
        <f>INDEX(Esgoto!$A:$CT,ROW(B110),COLUMN(B110))</f>
        <v>0</v>
      </c>
      <c r="F620" s="106">
        <f>INDEX(Esgoto!$A:$CT,ROW(C110),COLUMN(C110))</f>
        <v>0</v>
      </c>
      <c r="G620" s="106">
        <f>INDEX(Esgoto!$A:$CT,ROW(D110),COLUMN(D110))</f>
        <v>0</v>
      </c>
      <c r="H620" s="106">
        <f>INDEX(Esgoto!$A:$CT,ROW(E110),COLUMN(E110))</f>
        <v>0</v>
      </c>
      <c r="I620" s="106">
        <f>INDEX(Esgoto!$A:$CT,ROW(F110),COLUMN(F110))</f>
        <v>0</v>
      </c>
      <c r="J620" s="106">
        <f>INDEX(Esgoto!$A:$CT,ROW(G110),COLUMN(G110))</f>
        <v>0</v>
      </c>
      <c r="K620" s="106">
        <f>INDEX(Esgoto!$A:$CT,ROW(H110),COLUMN(H110))</f>
        <v>0</v>
      </c>
      <c r="L620" s="106">
        <f>INDEX(Esgoto!$A:$CT,ROW(I110),COLUMN(I110))</f>
        <v>0</v>
      </c>
      <c r="M620" s="106">
        <f>INDEX(Esgoto!$A:$CT,ROW(J110),COLUMN(J110))</f>
        <v>0</v>
      </c>
      <c r="N620" s="106">
        <f>INDEX(Esgoto!$A:$CT,ROW(K110),COLUMN(K110))</f>
        <v>0</v>
      </c>
      <c r="O620" s="106">
        <f>INDEX(Esgoto!$A:$CT,ROW(L110),COLUMN(L110))</f>
        <v>0</v>
      </c>
      <c r="P620" s="106">
        <f>INDEX(Esgoto!$A:$CT,ROW(M110),COLUMN(M110))</f>
        <v>0</v>
      </c>
      <c r="Q620" s="106">
        <f>INDEX(Esgoto!$A:$CT,ROW(N110),COLUMN(N110))</f>
        <v>0</v>
      </c>
      <c r="R620" s="106">
        <f>INDEX(Esgoto!$A:$CT,ROW(O110),COLUMN(O110))</f>
        <v>0</v>
      </c>
      <c r="S620" s="106">
        <f>INDEX(Esgoto!$A:$CT,ROW(P110),COLUMN(P110))</f>
        <v>0</v>
      </c>
      <c r="T620" s="106">
        <f>INDEX(Esgoto!$A:$CT,ROW(Q110),COLUMN(Q110))</f>
        <v>0</v>
      </c>
      <c r="U620" s="106">
        <f>INDEX(Esgoto!$A:$CT,ROW(R110),COLUMN(R110))</f>
        <v>0</v>
      </c>
      <c r="V620" s="106">
        <f>INDEX(Esgoto!$A:$CT,ROW(S110),COLUMN(S110))</f>
        <v>0</v>
      </c>
      <c r="W620" s="106">
        <f>INDEX(Esgoto!$A:$CT,ROW(T110),COLUMN(T110))</f>
        <v>0</v>
      </c>
      <c r="X620" s="106">
        <f>INDEX(Esgoto!$A:$CT,ROW(U110),COLUMN(U110))</f>
        <v>0</v>
      </c>
      <c r="Y620" s="106">
        <f>INDEX(Esgoto!$A:$CT,ROW(V110),COLUMN(V110))</f>
        <v>0</v>
      </c>
      <c r="Z620" s="106">
        <f>INDEX(Esgoto!$A:$CT,ROW(W110),COLUMN(W110))</f>
        <v>0</v>
      </c>
      <c r="AA620" s="106">
        <f>INDEX(Esgoto!$A:$CT,ROW(X110),COLUMN(X110))</f>
        <v>0</v>
      </c>
      <c r="AB620" s="106">
        <f>INDEX(Esgoto!$A:$CT,ROW(Y110),COLUMN(Y110))</f>
        <v>0</v>
      </c>
      <c r="AC620" s="106">
        <f>INDEX(Esgoto!$A:$CT,ROW(Z110),COLUMN(Z110))</f>
        <v>0</v>
      </c>
      <c r="AD620" s="106">
        <f>INDEX(Esgoto!$A:$CT,ROW(AA110),COLUMN(AA110))</f>
        <v>0</v>
      </c>
      <c r="AE620" s="106">
        <f>INDEX(Esgoto!$A:$CT,ROW(AB110),COLUMN(AB110))</f>
        <v>0</v>
      </c>
      <c r="AF620" s="106">
        <f>INDEX(Esgoto!$A:$CT,ROW(AC110),COLUMN(AC110))</f>
        <v>0</v>
      </c>
      <c r="AG620" s="106">
        <f>INDEX(Esgoto!$A:$CT,ROW(AD110),COLUMN(AD110))</f>
        <v>0</v>
      </c>
      <c r="AH620" s="106">
        <f>INDEX(Esgoto!$A:$CT,ROW(AE110),COLUMN(AE110))</f>
        <v>0</v>
      </c>
      <c r="AI620" s="106">
        <f>INDEX(Esgoto!$A:$CT,ROW(AF110),COLUMN(AF110))</f>
        <v>0</v>
      </c>
      <c r="AJ620" s="106">
        <f>INDEX(Esgoto!$A:$CT,ROW(AG110),COLUMN(AG110))</f>
        <v>0</v>
      </c>
      <c r="AK620" s="106">
        <f>INDEX(Esgoto!$A:$CT,ROW(AH110),COLUMN(AH110))</f>
        <v>0</v>
      </c>
      <c r="AL620" s="106">
        <f>INDEX(Esgoto!$A:$CT,ROW(AI110),COLUMN(AI110))</f>
        <v>0</v>
      </c>
      <c r="AM620" s="106">
        <f>INDEX(Esgoto!$A:$CT,ROW(AJ110),COLUMN(AJ110))</f>
        <v>0</v>
      </c>
      <c r="AN620" s="106">
        <f>INDEX(Esgoto!$A:$CT,ROW(AK110),COLUMN(AK110))</f>
        <v>0</v>
      </c>
      <c r="AO620" s="106">
        <f>INDEX(Esgoto!$A:$CT,ROW(AL110),COLUMN(AL110))</f>
        <v>0</v>
      </c>
      <c r="AP620" s="106">
        <f>INDEX(Esgoto!$A:$CT,ROW(AM110),COLUMN(AM110))</f>
        <v>0</v>
      </c>
      <c r="AQ620" s="106">
        <f>INDEX(Esgoto!$A:$CT,ROW(AN110),COLUMN(AN110))</f>
        <v>0</v>
      </c>
      <c r="AR620" s="106">
        <f>INDEX(Esgoto!$A:$CT,ROW(AO110),COLUMN(AO110))</f>
        <v>0</v>
      </c>
      <c r="AS620" s="106">
        <f>INDEX(Esgoto!$A:$CT,ROW(AP110),COLUMN(AP110))</f>
        <v>0</v>
      </c>
      <c r="AT620" s="106">
        <f>INDEX(Esgoto!$A:$CT,ROW(AQ110),COLUMN(AQ110))</f>
        <v>0</v>
      </c>
      <c r="AU620" s="106">
        <f>INDEX(Esgoto!$A:$CT,ROW(AR110),COLUMN(AR110))</f>
        <v>0</v>
      </c>
      <c r="AV620" s="106">
        <f>INDEX(Esgoto!$A:$CT,ROW(AS110),COLUMN(AS110))</f>
        <v>0</v>
      </c>
      <c r="AW620" s="106">
        <f>INDEX(Esgoto!$A:$CT,ROW(AT110),COLUMN(AT110))</f>
        <v>0</v>
      </c>
      <c r="AX620" s="106">
        <f>INDEX(Esgoto!$A:$CT,ROW(AU110),COLUMN(AU110))</f>
        <v>0</v>
      </c>
      <c r="AY620" s="106">
        <f>INDEX(Esgoto!$A:$CT,ROW(AV110),COLUMN(AV110))</f>
        <v>0</v>
      </c>
      <c r="AZ620" s="106">
        <f>INDEX(Esgoto!$A:$CT,ROW(AW110),COLUMN(AW110))</f>
        <v>0</v>
      </c>
      <c r="BA620" s="106">
        <f>INDEX(Esgoto!$A:$CT,ROW(AX110),COLUMN(AX110))</f>
        <v>0</v>
      </c>
      <c r="BB620" s="106">
        <f>INDEX(Esgoto!$A:$CT,ROW(AY110),COLUMN(AY110))</f>
        <v>0</v>
      </c>
      <c r="BC620" s="106">
        <f>INDEX(Esgoto!$A:$CT,ROW(AZ110),COLUMN(AZ110))</f>
        <v>0</v>
      </c>
      <c r="BD620" s="106">
        <f>INDEX(Esgoto!$A:$CT,ROW(BA110),COLUMN(BA110))</f>
        <v>0</v>
      </c>
      <c r="BE620" s="106">
        <f>INDEX(Esgoto!$A:$CT,ROW(BB110),COLUMN(BB110))</f>
        <v>0</v>
      </c>
      <c r="BF620" s="106">
        <f>INDEX(Esgoto!$A:$CT,ROW(BC110),COLUMN(BC110))</f>
        <v>0</v>
      </c>
      <c r="BG620" s="106">
        <f>INDEX(Esgoto!$A:$CT,ROW(BD110),COLUMN(BD110))</f>
        <v>0</v>
      </c>
      <c r="BH620" s="106">
        <f>INDEX(Esgoto!$A:$CT,ROW(BE110),COLUMN(BE110))</f>
        <v>0</v>
      </c>
      <c r="BI620" s="106">
        <f>INDEX(Esgoto!$A:$CT,ROW(BF110),COLUMN(BF110))</f>
        <v>0</v>
      </c>
      <c r="BJ620" s="106">
        <f>INDEX(Esgoto!$A:$CT,ROW(BG110),COLUMN(BG110))</f>
        <v>0</v>
      </c>
      <c r="BK620" s="106">
        <f>INDEX(Esgoto!$A:$CT,ROW(BH110),COLUMN(BH110))</f>
        <v>0</v>
      </c>
      <c r="BL620" s="106">
        <f>INDEX(Esgoto!$A:$CT,ROW(BI110),COLUMN(BI110))</f>
        <v>0</v>
      </c>
      <c r="BM620" s="106">
        <f>INDEX(Esgoto!$A:$CT,ROW(BJ110),COLUMN(BJ110))</f>
        <v>0</v>
      </c>
      <c r="BN620" s="106">
        <f>INDEX(Esgoto!$A:$CT,ROW(BK110),COLUMN(BK110))</f>
        <v>0</v>
      </c>
      <c r="BO620" s="106">
        <f>INDEX(Esgoto!$A:$CT,ROW(BL110),COLUMN(BL110))</f>
        <v>0</v>
      </c>
      <c r="BP620" s="106">
        <f>INDEX(Esgoto!$A:$CT,ROW(BM110),COLUMN(BM110))</f>
        <v>0</v>
      </c>
      <c r="BQ620" s="106">
        <f>INDEX(Esgoto!$A:$CT,ROW(BN110),COLUMN(BN110))</f>
        <v>0</v>
      </c>
      <c r="BR620" s="106">
        <f>INDEX(Esgoto!$A:$CT,ROW(BO110),COLUMN(BO110))</f>
        <v>0</v>
      </c>
      <c r="BS620" s="106">
        <f>INDEX(Esgoto!$A:$CT,ROW(BP110),COLUMN(BP110))</f>
        <v>0</v>
      </c>
      <c r="BT620" s="106">
        <f>INDEX(Esgoto!$A:$CT,ROW(BQ110),COLUMN(BQ110))</f>
        <v>0</v>
      </c>
      <c r="BU620" s="106">
        <f>INDEX(Esgoto!$A:$CT,ROW(BR110),COLUMN(BR110))</f>
        <v>0</v>
      </c>
      <c r="BV620" s="106">
        <f>INDEX(Esgoto!$A:$CT,ROW(BS110),COLUMN(BS110))</f>
        <v>0</v>
      </c>
      <c r="BW620" s="106">
        <f>INDEX(Esgoto!$A:$CT,ROW(BT110),COLUMN(BT110))</f>
        <v>0</v>
      </c>
      <c r="BX620" s="106">
        <f>INDEX(Esgoto!$A:$CT,ROW(BU110),COLUMN(BU110))</f>
        <v>0</v>
      </c>
      <c r="BY620" s="106">
        <f>INDEX(Esgoto!$A:$CT,ROW(BV110),COLUMN(BV110))</f>
        <v>0</v>
      </c>
      <c r="BZ620" s="106">
        <f>INDEX(Esgoto!$A:$CT,ROW(BW110),COLUMN(BW110))</f>
        <v>0</v>
      </c>
      <c r="CA620" s="106">
        <f>INDEX(Esgoto!$A:$CT,ROW(BX110),COLUMN(BX110))</f>
        <v>0</v>
      </c>
      <c r="CB620" s="106">
        <f>INDEX(Esgoto!$A:$CT,ROW(BY110),COLUMN(BY110))</f>
        <v>0</v>
      </c>
      <c r="CC620" s="106">
        <f>INDEX(Esgoto!$A:$CT,ROW(BZ110),COLUMN(BZ110))</f>
        <v>0</v>
      </c>
      <c r="CD620" s="106">
        <f>INDEX(Esgoto!$A:$CT,ROW(CA110),COLUMN(CA110))</f>
        <v>0</v>
      </c>
      <c r="CE620" s="106">
        <f>INDEX(Esgoto!$A:$CT,ROW(CB110),COLUMN(CB110))</f>
        <v>0</v>
      </c>
      <c r="CF620" s="106">
        <f>INDEX(Esgoto!$A:$CT,ROW(CC110),COLUMN(CC110))</f>
        <v>0</v>
      </c>
      <c r="CG620" s="106">
        <f>INDEX(Esgoto!$A:$CT,ROW(CD110),COLUMN(CD110))</f>
        <v>0</v>
      </c>
      <c r="CH620" s="106">
        <f>INDEX(Esgoto!$A:$CT,ROW(CE110),COLUMN(CE110))</f>
        <v>0</v>
      </c>
      <c r="CI620" s="106">
        <f>INDEX(Esgoto!$A:$CT,ROW(CF110),COLUMN(CF110))</f>
        <v>0</v>
      </c>
      <c r="CJ620" s="106">
        <f>INDEX(Esgoto!$A:$CT,ROW(CG110),COLUMN(CG110))</f>
        <v>0</v>
      </c>
      <c r="CK620" s="106">
        <f>INDEX(Esgoto!$A:$CT,ROW(CH110),COLUMN(CH110))</f>
        <v>0</v>
      </c>
      <c r="CL620" s="106">
        <f>INDEX(Esgoto!$A:$CT,ROW(CI110),COLUMN(CI110))</f>
        <v>0</v>
      </c>
      <c r="CM620" s="106">
        <f>INDEX(Esgoto!$A:$CT,ROW(CJ110),COLUMN(CJ110))</f>
        <v>0</v>
      </c>
      <c r="CN620" s="106">
        <f>INDEX(Esgoto!$A:$CT,ROW(CK110),COLUMN(CK110))</f>
        <v>0</v>
      </c>
      <c r="CO620" s="106">
        <f>INDEX(Esgoto!$A:$CT,ROW(CL110),COLUMN(CL110))</f>
        <v>0</v>
      </c>
      <c r="CP620" s="106">
        <f>INDEX(Esgoto!$A:$CT,ROW(CM110),COLUMN(CM110))</f>
        <v>0</v>
      </c>
      <c r="CQ620" s="106">
        <f>INDEX(Esgoto!$A:$CT,ROW(CN110),COLUMN(CN110))</f>
        <v>0</v>
      </c>
      <c r="CR620" s="106">
        <f>INDEX(Esgoto!$A:$CT,ROW(CO110),COLUMN(CO110))</f>
        <v>0</v>
      </c>
      <c r="CS620" s="107">
        <f>INDEX(Esgoto!$A:$CT,ROW(A110),COLUMN(A110))</f>
        <v>0</v>
      </c>
    </row>
    <row r="621" spans="1:97" s="104" customFormat="1" hidden="1" x14ac:dyDescent="0.2">
      <c r="A621" t="str">
        <f t="shared" si="9"/>
        <v>Zero</v>
      </c>
      <c r="B621" s="107">
        <f>INDEX(Esgoto!$A:$CT,ROW(B111),COLUMN(CQ111))</f>
        <v>0</v>
      </c>
      <c r="C621" s="107">
        <f>INDEX(Esgoto!$A:$CT,ROW(C111),COLUMN(CR111))</f>
        <v>0</v>
      </c>
      <c r="D621" s="107">
        <f>INDEX(Esgoto!$A:$CT,ROW(D111),COLUMN(CS111))</f>
        <v>0</v>
      </c>
      <c r="E621" s="107">
        <f>INDEX(Esgoto!$A:$CT,ROW(B111),COLUMN(B111))</f>
        <v>0</v>
      </c>
      <c r="F621" s="106">
        <f>INDEX(Esgoto!$A:$CT,ROW(C111),COLUMN(C111))</f>
        <v>0</v>
      </c>
      <c r="G621" s="106">
        <f>INDEX(Esgoto!$A:$CT,ROW(D111),COLUMN(D111))</f>
        <v>0</v>
      </c>
      <c r="H621" s="106">
        <f>INDEX(Esgoto!$A:$CT,ROW(E111),COLUMN(E111))</f>
        <v>0</v>
      </c>
      <c r="I621" s="106">
        <f>INDEX(Esgoto!$A:$CT,ROW(F111),COLUMN(F111))</f>
        <v>0</v>
      </c>
      <c r="J621" s="106">
        <f>INDEX(Esgoto!$A:$CT,ROW(G111),COLUMN(G111))</f>
        <v>0</v>
      </c>
      <c r="K621" s="106">
        <f>INDEX(Esgoto!$A:$CT,ROW(H111),COLUMN(H111))</f>
        <v>0</v>
      </c>
      <c r="L621" s="106">
        <f>INDEX(Esgoto!$A:$CT,ROW(I111),COLUMN(I111))</f>
        <v>0</v>
      </c>
      <c r="M621" s="106">
        <f>INDEX(Esgoto!$A:$CT,ROW(J111),COLUMN(J111))</f>
        <v>0</v>
      </c>
      <c r="N621" s="106">
        <f>INDEX(Esgoto!$A:$CT,ROW(K111),COLUMN(K111))</f>
        <v>0</v>
      </c>
      <c r="O621" s="106">
        <f>INDEX(Esgoto!$A:$CT,ROW(L111),COLUMN(L111))</f>
        <v>0</v>
      </c>
      <c r="P621" s="106">
        <f>INDEX(Esgoto!$A:$CT,ROW(M111),COLUMN(M111))</f>
        <v>0</v>
      </c>
      <c r="Q621" s="106">
        <f>INDEX(Esgoto!$A:$CT,ROW(N111),COLUMN(N111))</f>
        <v>0</v>
      </c>
      <c r="R621" s="106">
        <f>INDEX(Esgoto!$A:$CT,ROW(O111),COLUMN(O111))</f>
        <v>0</v>
      </c>
      <c r="S621" s="106">
        <f>INDEX(Esgoto!$A:$CT,ROW(P111),COLUMN(P111))</f>
        <v>0</v>
      </c>
      <c r="T621" s="106">
        <f>INDEX(Esgoto!$A:$CT,ROW(Q111),COLUMN(Q111))</f>
        <v>0</v>
      </c>
      <c r="U621" s="106">
        <f>INDEX(Esgoto!$A:$CT,ROW(R111),COLUMN(R111))</f>
        <v>0</v>
      </c>
      <c r="V621" s="106">
        <f>INDEX(Esgoto!$A:$CT,ROW(S111),COLUMN(S111))</f>
        <v>0</v>
      </c>
      <c r="W621" s="106">
        <f>INDEX(Esgoto!$A:$CT,ROW(T111),COLUMN(T111))</f>
        <v>0</v>
      </c>
      <c r="X621" s="106">
        <f>INDEX(Esgoto!$A:$CT,ROW(U111),COLUMN(U111))</f>
        <v>0</v>
      </c>
      <c r="Y621" s="106">
        <f>INDEX(Esgoto!$A:$CT,ROW(V111),COLUMN(V111))</f>
        <v>0</v>
      </c>
      <c r="Z621" s="106">
        <f>INDEX(Esgoto!$A:$CT,ROW(W111),COLUMN(W111))</f>
        <v>0</v>
      </c>
      <c r="AA621" s="106">
        <f>INDEX(Esgoto!$A:$CT,ROW(X111),COLUMN(X111))</f>
        <v>0</v>
      </c>
      <c r="AB621" s="106">
        <f>INDEX(Esgoto!$A:$CT,ROW(Y111),COLUMN(Y111))</f>
        <v>0</v>
      </c>
      <c r="AC621" s="106">
        <f>INDEX(Esgoto!$A:$CT,ROW(Z111),COLUMN(Z111))</f>
        <v>0</v>
      </c>
      <c r="AD621" s="106">
        <f>INDEX(Esgoto!$A:$CT,ROW(AA111),COLUMN(AA111))</f>
        <v>0</v>
      </c>
      <c r="AE621" s="106">
        <f>INDEX(Esgoto!$A:$CT,ROW(AB111),COLUMN(AB111))</f>
        <v>0</v>
      </c>
      <c r="AF621" s="106">
        <f>INDEX(Esgoto!$A:$CT,ROW(AC111),COLUMN(AC111))</f>
        <v>0</v>
      </c>
      <c r="AG621" s="106">
        <f>INDEX(Esgoto!$A:$CT,ROW(AD111),COLUMN(AD111))</f>
        <v>0</v>
      </c>
      <c r="AH621" s="106">
        <f>INDEX(Esgoto!$A:$CT,ROW(AE111),COLUMN(AE111))</f>
        <v>0</v>
      </c>
      <c r="AI621" s="106">
        <f>INDEX(Esgoto!$A:$CT,ROW(AF111),COLUMN(AF111))</f>
        <v>0</v>
      </c>
      <c r="AJ621" s="106">
        <f>INDEX(Esgoto!$A:$CT,ROW(AG111),COLUMN(AG111))</f>
        <v>0</v>
      </c>
      <c r="AK621" s="106">
        <f>INDEX(Esgoto!$A:$CT,ROW(AH111),COLUMN(AH111))</f>
        <v>0</v>
      </c>
      <c r="AL621" s="106">
        <f>INDEX(Esgoto!$A:$CT,ROW(AI111),COLUMN(AI111))</f>
        <v>0</v>
      </c>
      <c r="AM621" s="106">
        <f>INDEX(Esgoto!$A:$CT,ROW(AJ111),COLUMN(AJ111))</f>
        <v>0</v>
      </c>
      <c r="AN621" s="106">
        <f>INDEX(Esgoto!$A:$CT,ROW(AK111),COLUMN(AK111))</f>
        <v>0</v>
      </c>
      <c r="AO621" s="106">
        <f>INDEX(Esgoto!$A:$CT,ROW(AL111),COLUMN(AL111))</f>
        <v>0</v>
      </c>
      <c r="AP621" s="106">
        <f>INDEX(Esgoto!$A:$CT,ROW(AM111),COLUMN(AM111))</f>
        <v>0</v>
      </c>
      <c r="AQ621" s="106">
        <f>INDEX(Esgoto!$A:$CT,ROW(AN111),COLUMN(AN111))</f>
        <v>0</v>
      </c>
      <c r="AR621" s="106">
        <f>INDEX(Esgoto!$A:$CT,ROW(AO111),COLUMN(AO111))</f>
        <v>0</v>
      </c>
      <c r="AS621" s="106">
        <f>INDEX(Esgoto!$A:$CT,ROW(AP111),COLUMN(AP111))</f>
        <v>0</v>
      </c>
      <c r="AT621" s="106">
        <f>INDEX(Esgoto!$A:$CT,ROW(AQ111),COLUMN(AQ111))</f>
        <v>0</v>
      </c>
      <c r="AU621" s="106">
        <f>INDEX(Esgoto!$A:$CT,ROW(AR111),COLUMN(AR111))</f>
        <v>0</v>
      </c>
      <c r="AV621" s="106">
        <f>INDEX(Esgoto!$A:$CT,ROW(AS111),COLUMN(AS111))</f>
        <v>0</v>
      </c>
      <c r="AW621" s="106">
        <f>INDEX(Esgoto!$A:$CT,ROW(AT111),COLUMN(AT111))</f>
        <v>0</v>
      </c>
      <c r="AX621" s="106">
        <f>INDEX(Esgoto!$A:$CT,ROW(AU111),COLUMN(AU111))</f>
        <v>0</v>
      </c>
      <c r="AY621" s="106">
        <f>INDEX(Esgoto!$A:$CT,ROW(AV111),COLUMN(AV111))</f>
        <v>0</v>
      </c>
      <c r="AZ621" s="106">
        <f>INDEX(Esgoto!$A:$CT,ROW(AW111),COLUMN(AW111))</f>
        <v>0</v>
      </c>
      <c r="BA621" s="106">
        <f>INDEX(Esgoto!$A:$CT,ROW(AX111),COLUMN(AX111))</f>
        <v>0</v>
      </c>
      <c r="BB621" s="106">
        <f>INDEX(Esgoto!$A:$CT,ROW(AY111),COLUMN(AY111))</f>
        <v>0</v>
      </c>
      <c r="BC621" s="106">
        <f>INDEX(Esgoto!$A:$CT,ROW(AZ111),COLUMN(AZ111))</f>
        <v>0</v>
      </c>
      <c r="BD621" s="106">
        <f>INDEX(Esgoto!$A:$CT,ROW(BA111),COLUMN(BA111))</f>
        <v>0</v>
      </c>
      <c r="BE621" s="106">
        <f>INDEX(Esgoto!$A:$CT,ROW(BB111),COLUMN(BB111))</f>
        <v>0</v>
      </c>
      <c r="BF621" s="106">
        <f>INDEX(Esgoto!$A:$CT,ROW(BC111),COLUMN(BC111))</f>
        <v>0</v>
      </c>
      <c r="BG621" s="106">
        <f>INDEX(Esgoto!$A:$CT,ROW(BD111),COLUMN(BD111))</f>
        <v>0</v>
      </c>
      <c r="BH621" s="106">
        <f>INDEX(Esgoto!$A:$CT,ROW(BE111),COLUMN(BE111))</f>
        <v>0</v>
      </c>
      <c r="BI621" s="106">
        <f>INDEX(Esgoto!$A:$CT,ROW(BF111),COLUMN(BF111))</f>
        <v>0</v>
      </c>
      <c r="BJ621" s="106">
        <f>INDEX(Esgoto!$A:$CT,ROW(BG111),COLUMN(BG111))</f>
        <v>0</v>
      </c>
      <c r="BK621" s="106">
        <f>INDEX(Esgoto!$A:$CT,ROW(BH111),COLUMN(BH111))</f>
        <v>0</v>
      </c>
      <c r="BL621" s="106">
        <f>INDEX(Esgoto!$A:$CT,ROW(BI111),COLUMN(BI111))</f>
        <v>0</v>
      </c>
      <c r="BM621" s="106">
        <f>INDEX(Esgoto!$A:$CT,ROW(BJ111),COLUMN(BJ111))</f>
        <v>0</v>
      </c>
      <c r="BN621" s="106">
        <f>INDEX(Esgoto!$A:$CT,ROW(BK111),COLUMN(BK111))</f>
        <v>0</v>
      </c>
      <c r="BO621" s="106">
        <f>INDEX(Esgoto!$A:$CT,ROW(BL111),COLUMN(BL111))</f>
        <v>0</v>
      </c>
      <c r="BP621" s="106">
        <f>INDEX(Esgoto!$A:$CT,ROW(BM111),COLUMN(BM111))</f>
        <v>0</v>
      </c>
      <c r="BQ621" s="106">
        <f>INDEX(Esgoto!$A:$CT,ROW(BN111),COLUMN(BN111))</f>
        <v>0</v>
      </c>
      <c r="BR621" s="106">
        <f>INDEX(Esgoto!$A:$CT,ROW(BO111),COLUMN(BO111))</f>
        <v>0</v>
      </c>
      <c r="BS621" s="106">
        <f>INDEX(Esgoto!$A:$CT,ROW(BP111),COLUMN(BP111))</f>
        <v>0</v>
      </c>
      <c r="BT621" s="106">
        <f>INDEX(Esgoto!$A:$CT,ROW(BQ111),COLUMN(BQ111))</f>
        <v>0</v>
      </c>
      <c r="BU621" s="106">
        <f>INDEX(Esgoto!$A:$CT,ROW(BR111),COLUMN(BR111))</f>
        <v>0</v>
      </c>
      <c r="BV621" s="106">
        <f>INDEX(Esgoto!$A:$CT,ROW(BS111),COLUMN(BS111))</f>
        <v>0</v>
      </c>
      <c r="BW621" s="106">
        <f>INDEX(Esgoto!$A:$CT,ROW(BT111),COLUMN(BT111))</f>
        <v>0</v>
      </c>
      <c r="BX621" s="106">
        <f>INDEX(Esgoto!$A:$CT,ROW(BU111),COLUMN(BU111))</f>
        <v>0</v>
      </c>
      <c r="BY621" s="106">
        <f>INDEX(Esgoto!$A:$CT,ROW(BV111),COLUMN(BV111))</f>
        <v>0</v>
      </c>
      <c r="BZ621" s="106">
        <f>INDEX(Esgoto!$A:$CT,ROW(BW111),COLUMN(BW111))</f>
        <v>0</v>
      </c>
      <c r="CA621" s="106">
        <f>INDEX(Esgoto!$A:$CT,ROW(BX111),COLUMN(BX111))</f>
        <v>0</v>
      </c>
      <c r="CB621" s="106">
        <f>INDEX(Esgoto!$A:$CT,ROW(BY111),COLUMN(BY111))</f>
        <v>0</v>
      </c>
      <c r="CC621" s="106">
        <f>INDEX(Esgoto!$A:$CT,ROW(BZ111),COLUMN(BZ111))</f>
        <v>0</v>
      </c>
      <c r="CD621" s="106">
        <f>INDEX(Esgoto!$A:$CT,ROW(CA111),COLUMN(CA111))</f>
        <v>0</v>
      </c>
      <c r="CE621" s="106">
        <f>INDEX(Esgoto!$A:$CT,ROW(CB111),COLUMN(CB111))</f>
        <v>0</v>
      </c>
      <c r="CF621" s="106">
        <f>INDEX(Esgoto!$A:$CT,ROW(CC111),COLUMN(CC111))</f>
        <v>0</v>
      </c>
      <c r="CG621" s="106">
        <f>INDEX(Esgoto!$A:$CT,ROW(CD111),COLUMN(CD111))</f>
        <v>0</v>
      </c>
      <c r="CH621" s="106">
        <f>INDEX(Esgoto!$A:$CT,ROW(CE111),COLUMN(CE111))</f>
        <v>0</v>
      </c>
      <c r="CI621" s="106">
        <f>INDEX(Esgoto!$A:$CT,ROW(CF111),COLUMN(CF111))</f>
        <v>0</v>
      </c>
      <c r="CJ621" s="106">
        <f>INDEX(Esgoto!$A:$CT,ROW(CG111),COLUMN(CG111))</f>
        <v>0</v>
      </c>
      <c r="CK621" s="106">
        <f>INDEX(Esgoto!$A:$CT,ROW(CH111),COLUMN(CH111))</f>
        <v>0</v>
      </c>
      <c r="CL621" s="106">
        <f>INDEX(Esgoto!$A:$CT,ROW(CI111),COLUMN(CI111))</f>
        <v>0</v>
      </c>
      <c r="CM621" s="106">
        <f>INDEX(Esgoto!$A:$CT,ROW(CJ111),COLUMN(CJ111))</f>
        <v>0</v>
      </c>
      <c r="CN621" s="106">
        <f>INDEX(Esgoto!$A:$CT,ROW(CK111),COLUMN(CK111))</f>
        <v>0</v>
      </c>
      <c r="CO621" s="106">
        <f>INDEX(Esgoto!$A:$CT,ROW(CL111),COLUMN(CL111))</f>
        <v>0</v>
      </c>
      <c r="CP621" s="106">
        <f>INDEX(Esgoto!$A:$CT,ROW(CM111),COLUMN(CM111))</f>
        <v>0</v>
      </c>
      <c r="CQ621" s="106">
        <f>INDEX(Esgoto!$A:$CT,ROW(CN111),COLUMN(CN111))</f>
        <v>0</v>
      </c>
      <c r="CR621" s="106">
        <f>INDEX(Esgoto!$A:$CT,ROW(CO111),COLUMN(CO111))</f>
        <v>0</v>
      </c>
      <c r="CS621" s="107">
        <f>INDEX(Esgoto!$A:$CT,ROW(A111),COLUMN(A111))</f>
        <v>0</v>
      </c>
    </row>
    <row r="622" spans="1:97" s="104" customFormat="1" hidden="1" x14ac:dyDescent="0.2">
      <c r="A622" t="str">
        <f t="shared" si="9"/>
        <v>Zero</v>
      </c>
      <c r="B622" s="107">
        <f>INDEX(Esgoto!$A:$CT,ROW(B112),COLUMN(CQ112))</f>
        <v>0</v>
      </c>
      <c r="C622" s="107">
        <f>INDEX(Esgoto!$A:$CT,ROW(C112),COLUMN(CR112))</f>
        <v>0</v>
      </c>
      <c r="D622" s="107">
        <f>INDEX(Esgoto!$A:$CT,ROW(D112),COLUMN(CS112))</f>
        <v>0</v>
      </c>
      <c r="E622" s="107">
        <f>INDEX(Esgoto!$A:$CT,ROW(B112),COLUMN(B112))</f>
        <v>0</v>
      </c>
      <c r="F622" s="106">
        <f>INDEX(Esgoto!$A:$CT,ROW(C112),COLUMN(C112))</f>
        <v>0</v>
      </c>
      <c r="G622" s="106">
        <f>INDEX(Esgoto!$A:$CT,ROW(D112),COLUMN(D112))</f>
        <v>0</v>
      </c>
      <c r="H622" s="106">
        <f>INDEX(Esgoto!$A:$CT,ROW(E112),COLUMN(E112))</f>
        <v>0</v>
      </c>
      <c r="I622" s="106">
        <f>INDEX(Esgoto!$A:$CT,ROW(F112),COLUMN(F112))</f>
        <v>0</v>
      </c>
      <c r="J622" s="106">
        <f>INDEX(Esgoto!$A:$CT,ROW(G112),COLUMN(G112))</f>
        <v>0</v>
      </c>
      <c r="K622" s="106">
        <f>INDEX(Esgoto!$A:$CT,ROW(H112),COLUMN(H112))</f>
        <v>0</v>
      </c>
      <c r="L622" s="106">
        <f>INDEX(Esgoto!$A:$CT,ROW(I112),COLUMN(I112))</f>
        <v>0</v>
      </c>
      <c r="M622" s="106">
        <f>INDEX(Esgoto!$A:$CT,ROW(J112),COLUMN(J112))</f>
        <v>0</v>
      </c>
      <c r="N622" s="106">
        <f>INDEX(Esgoto!$A:$CT,ROW(K112),COLUMN(K112))</f>
        <v>0</v>
      </c>
      <c r="O622" s="106">
        <f>INDEX(Esgoto!$A:$CT,ROW(L112),COLUMN(L112))</f>
        <v>0</v>
      </c>
      <c r="P622" s="106">
        <f>INDEX(Esgoto!$A:$CT,ROW(M112),COLUMN(M112))</f>
        <v>0</v>
      </c>
      <c r="Q622" s="106">
        <f>INDEX(Esgoto!$A:$CT,ROW(N112),COLUMN(N112))</f>
        <v>0</v>
      </c>
      <c r="R622" s="106">
        <f>INDEX(Esgoto!$A:$CT,ROW(O112),COLUMN(O112))</f>
        <v>0</v>
      </c>
      <c r="S622" s="106">
        <f>INDEX(Esgoto!$A:$CT,ROW(P112),COLUMN(P112))</f>
        <v>0</v>
      </c>
      <c r="T622" s="106">
        <f>INDEX(Esgoto!$A:$CT,ROW(Q112),COLUMN(Q112))</f>
        <v>0</v>
      </c>
      <c r="U622" s="106">
        <f>INDEX(Esgoto!$A:$CT,ROW(R112),COLUMN(R112))</f>
        <v>0</v>
      </c>
      <c r="V622" s="106">
        <f>INDEX(Esgoto!$A:$CT,ROW(S112),COLUMN(S112))</f>
        <v>0</v>
      </c>
      <c r="W622" s="106">
        <f>INDEX(Esgoto!$A:$CT,ROW(T112),COLUMN(T112))</f>
        <v>0</v>
      </c>
      <c r="X622" s="106">
        <f>INDEX(Esgoto!$A:$CT,ROW(U112),COLUMN(U112))</f>
        <v>0</v>
      </c>
      <c r="Y622" s="106">
        <f>INDEX(Esgoto!$A:$CT,ROW(V112),COLUMN(V112))</f>
        <v>0</v>
      </c>
      <c r="Z622" s="106">
        <f>INDEX(Esgoto!$A:$CT,ROW(W112),COLUMN(W112))</f>
        <v>0</v>
      </c>
      <c r="AA622" s="106">
        <f>INDEX(Esgoto!$A:$CT,ROW(X112),COLUMN(X112))</f>
        <v>0</v>
      </c>
      <c r="AB622" s="106">
        <f>INDEX(Esgoto!$A:$CT,ROW(Y112),COLUMN(Y112))</f>
        <v>0</v>
      </c>
      <c r="AC622" s="106">
        <f>INDEX(Esgoto!$A:$CT,ROW(Z112),COLUMN(Z112))</f>
        <v>0</v>
      </c>
      <c r="AD622" s="106">
        <f>INDEX(Esgoto!$A:$CT,ROW(AA112),COLUMN(AA112))</f>
        <v>0</v>
      </c>
      <c r="AE622" s="106">
        <f>INDEX(Esgoto!$A:$CT,ROW(AB112),COLUMN(AB112))</f>
        <v>0</v>
      </c>
      <c r="AF622" s="106">
        <f>INDEX(Esgoto!$A:$CT,ROW(AC112),COLUMN(AC112))</f>
        <v>0</v>
      </c>
      <c r="AG622" s="106">
        <f>INDEX(Esgoto!$A:$CT,ROW(AD112),COLUMN(AD112))</f>
        <v>0</v>
      </c>
      <c r="AH622" s="106">
        <f>INDEX(Esgoto!$A:$CT,ROW(AE112),COLUMN(AE112))</f>
        <v>0</v>
      </c>
      <c r="AI622" s="106">
        <f>INDEX(Esgoto!$A:$CT,ROW(AF112),COLUMN(AF112))</f>
        <v>0</v>
      </c>
      <c r="AJ622" s="106">
        <f>INDEX(Esgoto!$A:$CT,ROW(AG112),COLUMN(AG112))</f>
        <v>0</v>
      </c>
      <c r="AK622" s="106">
        <f>INDEX(Esgoto!$A:$CT,ROW(AH112),COLUMN(AH112))</f>
        <v>0</v>
      </c>
      <c r="AL622" s="106">
        <f>INDEX(Esgoto!$A:$CT,ROW(AI112),COLUMN(AI112))</f>
        <v>0</v>
      </c>
      <c r="AM622" s="106">
        <f>INDEX(Esgoto!$A:$CT,ROW(AJ112),COLUMN(AJ112))</f>
        <v>0</v>
      </c>
      <c r="AN622" s="106">
        <f>INDEX(Esgoto!$A:$CT,ROW(AK112),COLUMN(AK112))</f>
        <v>0</v>
      </c>
      <c r="AO622" s="106">
        <f>INDEX(Esgoto!$A:$CT,ROW(AL112),COLUMN(AL112))</f>
        <v>0</v>
      </c>
      <c r="AP622" s="106">
        <f>INDEX(Esgoto!$A:$CT,ROW(AM112),COLUMN(AM112))</f>
        <v>0</v>
      </c>
      <c r="AQ622" s="106">
        <f>INDEX(Esgoto!$A:$CT,ROW(AN112),COLUMN(AN112))</f>
        <v>0</v>
      </c>
      <c r="AR622" s="106">
        <f>INDEX(Esgoto!$A:$CT,ROW(AO112),COLUMN(AO112))</f>
        <v>0</v>
      </c>
      <c r="AS622" s="106">
        <f>INDEX(Esgoto!$A:$CT,ROW(AP112),COLUMN(AP112))</f>
        <v>0</v>
      </c>
      <c r="AT622" s="106">
        <f>INDEX(Esgoto!$A:$CT,ROW(AQ112),COLUMN(AQ112))</f>
        <v>0</v>
      </c>
      <c r="AU622" s="106">
        <f>INDEX(Esgoto!$A:$CT,ROW(AR112),COLUMN(AR112))</f>
        <v>0</v>
      </c>
      <c r="AV622" s="106">
        <f>INDEX(Esgoto!$A:$CT,ROW(AS112),COLUMN(AS112))</f>
        <v>0</v>
      </c>
      <c r="AW622" s="106">
        <f>INDEX(Esgoto!$A:$CT,ROW(AT112),COLUMN(AT112))</f>
        <v>0</v>
      </c>
      <c r="AX622" s="106">
        <f>INDEX(Esgoto!$A:$CT,ROW(AU112),COLUMN(AU112))</f>
        <v>0</v>
      </c>
      <c r="AY622" s="106">
        <f>INDEX(Esgoto!$A:$CT,ROW(AV112),COLUMN(AV112))</f>
        <v>0</v>
      </c>
      <c r="AZ622" s="106">
        <f>INDEX(Esgoto!$A:$CT,ROW(AW112),COLUMN(AW112))</f>
        <v>0</v>
      </c>
      <c r="BA622" s="106">
        <f>INDEX(Esgoto!$A:$CT,ROW(AX112),COLUMN(AX112))</f>
        <v>0</v>
      </c>
      <c r="BB622" s="106">
        <f>INDEX(Esgoto!$A:$CT,ROW(AY112),COLUMN(AY112))</f>
        <v>0</v>
      </c>
      <c r="BC622" s="106">
        <f>INDEX(Esgoto!$A:$CT,ROW(AZ112),COLUMN(AZ112))</f>
        <v>0</v>
      </c>
      <c r="BD622" s="106">
        <f>INDEX(Esgoto!$A:$CT,ROW(BA112),COLUMN(BA112))</f>
        <v>0</v>
      </c>
      <c r="BE622" s="106">
        <f>INDEX(Esgoto!$A:$CT,ROW(BB112),COLUMN(BB112))</f>
        <v>0</v>
      </c>
      <c r="BF622" s="106">
        <f>INDEX(Esgoto!$A:$CT,ROW(BC112),COLUMN(BC112))</f>
        <v>0</v>
      </c>
      <c r="BG622" s="106">
        <f>INDEX(Esgoto!$A:$CT,ROW(BD112),COLUMN(BD112))</f>
        <v>0</v>
      </c>
      <c r="BH622" s="106">
        <f>INDEX(Esgoto!$A:$CT,ROW(BE112),COLUMN(BE112))</f>
        <v>0</v>
      </c>
      <c r="BI622" s="106">
        <f>INDEX(Esgoto!$A:$CT,ROW(BF112),COLUMN(BF112))</f>
        <v>0</v>
      </c>
      <c r="BJ622" s="106">
        <f>INDEX(Esgoto!$A:$CT,ROW(BG112),COLUMN(BG112))</f>
        <v>0</v>
      </c>
      <c r="BK622" s="106">
        <f>INDEX(Esgoto!$A:$CT,ROW(BH112),COLUMN(BH112))</f>
        <v>0</v>
      </c>
      <c r="BL622" s="106">
        <f>INDEX(Esgoto!$A:$CT,ROW(BI112),COLUMN(BI112))</f>
        <v>0</v>
      </c>
      <c r="BM622" s="106">
        <f>INDEX(Esgoto!$A:$CT,ROW(BJ112),COLUMN(BJ112))</f>
        <v>0</v>
      </c>
      <c r="BN622" s="106">
        <f>INDEX(Esgoto!$A:$CT,ROW(BK112),COLUMN(BK112))</f>
        <v>0</v>
      </c>
      <c r="BO622" s="106">
        <f>INDEX(Esgoto!$A:$CT,ROW(BL112),COLUMN(BL112))</f>
        <v>0</v>
      </c>
      <c r="BP622" s="106">
        <f>INDEX(Esgoto!$A:$CT,ROW(BM112),COLUMN(BM112))</f>
        <v>0</v>
      </c>
      <c r="BQ622" s="106">
        <f>INDEX(Esgoto!$A:$CT,ROW(BN112),COLUMN(BN112))</f>
        <v>0</v>
      </c>
      <c r="BR622" s="106">
        <f>INDEX(Esgoto!$A:$CT,ROW(BO112),COLUMN(BO112))</f>
        <v>0</v>
      </c>
      <c r="BS622" s="106">
        <f>INDEX(Esgoto!$A:$CT,ROW(BP112),COLUMN(BP112))</f>
        <v>0</v>
      </c>
      <c r="BT622" s="106">
        <f>INDEX(Esgoto!$A:$CT,ROW(BQ112),COLUMN(BQ112))</f>
        <v>0</v>
      </c>
      <c r="BU622" s="106">
        <f>INDEX(Esgoto!$A:$CT,ROW(BR112),COLUMN(BR112))</f>
        <v>0</v>
      </c>
      <c r="BV622" s="106">
        <f>INDEX(Esgoto!$A:$CT,ROW(BS112),COLUMN(BS112))</f>
        <v>0</v>
      </c>
      <c r="BW622" s="106">
        <f>INDEX(Esgoto!$A:$CT,ROW(BT112),COLUMN(BT112))</f>
        <v>0</v>
      </c>
      <c r="BX622" s="106">
        <f>INDEX(Esgoto!$A:$CT,ROW(BU112),COLUMN(BU112))</f>
        <v>0</v>
      </c>
      <c r="BY622" s="106">
        <f>INDEX(Esgoto!$A:$CT,ROW(BV112),COLUMN(BV112))</f>
        <v>0</v>
      </c>
      <c r="BZ622" s="106">
        <f>INDEX(Esgoto!$A:$CT,ROW(BW112),COLUMN(BW112))</f>
        <v>0</v>
      </c>
      <c r="CA622" s="106">
        <f>INDEX(Esgoto!$A:$CT,ROW(BX112),COLUMN(BX112))</f>
        <v>0</v>
      </c>
      <c r="CB622" s="106">
        <f>INDEX(Esgoto!$A:$CT,ROW(BY112),COLUMN(BY112))</f>
        <v>0</v>
      </c>
      <c r="CC622" s="106">
        <f>INDEX(Esgoto!$A:$CT,ROW(BZ112),COLUMN(BZ112))</f>
        <v>0</v>
      </c>
      <c r="CD622" s="106">
        <f>INDEX(Esgoto!$A:$CT,ROW(CA112),COLUMN(CA112))</f>
        <v>0</v>
      </c>
      <c r="CE622" s="106">
        <f>INDEX(Esgoto!$A:$CT,ROW(CB112),COLUMN(CB112))</f>
        <v>0</v>
      </c>
      <c r="CF622" s="106">
        <f>INDEX(Esgoto!$A:$CT,ROW(CC112),COLUMN(CC112))</f>
        <v>0</v>
      </c>
      <c r="CG622" s="106">
        <f>INDEX(Esgoto!$A:$CT,ROW(CD112),COLUMN(CD112))</f>
        <v>0</v>
      </c>
      <c r="CH622" s="106">
        <f>INDEX(Esgoto!$A:$CT,ROW(CE112),COLUMN(CE112))</f>
        <v>0</v>
      </c>
      <c r="CI622" s="106">
        <f>INDEX(Esgoto!$A:$CT,ROW(CF112),COLUMN(CF112))</f>
        <v>0</v>
      </c>
      <c r="CJ622" s="106">
        <f>INDEX(Esgoto!$A:$CT,ROW(CG112),COLUMN(CG112))</f>
        <v>0</v>
      </c>
      <c r="CK622" s="106">
        <f>INDEX(Esgoto!$A:$CT,ROW(CH112),COLUMN(CH112))</f>
        <v>0</v>
      </c>
      <c r="CL622" s="106">
        <f>INDEX(Esgoto!$A:$CT,ROW(CI112),COLUMN(CI112))</f>
        <v>0</v>
      </c>
      <c r="CM622" s="106">
        <f>INDEX(Esgoto!$A:$CT,ROW(CJ112),COLUMN(CJ112))</f>
        <v>0</v>
      </c>
      <c r="CN622" s="106">
        <f>INDEX(Esgoto!$A:$CT,ROW(CK112),COLUMN(CK112))</f>
        <v>0</v>
      </c>
      <c r="CO622" s="106">
        <f>INDEX(Esgoto!$A:$CT,ROW(CL112),COLUMN(CL112))</f>
        <v>0</v>
      </c>
      <c r="CP622" s="106">
        <f>INDEX(Esgoto!$A:$CT,ROW(CM112),COLUMN(CM112))</f>
        <v>0</v>
      </c>
      <c r="CQ622" s="106">
        <f>INDEX(Esgoto!$A:$CT,ROW(CN112),COLUMN(CN112))</f>
        <v>0</v>
      </c>
      <c r="CR622" s="106">
        <f>INDEX(Esgoto!$A:$CT,ROW(CO112),COLUMN(CO112))</f>
        <v>0</v>
      </c>
      <c r="CS622" s="107">
        <f>INDEX(Esgoto!$A:$CT,ROW(A112),COLUMN(A112))</f>
        <v>0</v>
      </c>
    </row>
    <row r="623" spans="1:97" s="104" customFormat="1" hidden="1" x14ac:dyDescent="0.2">
      <c r="A623" t="str">
        <f t="shared" si="9"/>
        <v>Zero</v>
      </c>
      <c r="B623" s="107">
        <f>INDEX(Esgoto!$A:$CT,ROW(B113),COLUMN(CQ113))</f>
        <v>0</v>
      </c>
      <c r="C623" s="107">
        <f>INDEX(Esgoto!$A:$CT,ROW(C113),COLUMN(CR113))</f>
        <v>0</v>
      </c>
      <c r="D623" s="107">
        <f>INDEX(Esgoto!$A:$CT,ROW(D113),COLUMN(CS113))</f>
        <v>0</v>
      </c>
      <c r="E623" s="107">
        <f>INDEX(Esgoto!$A:$CT,ROW(B113),COLUMN(B113))</f>
        <v>0</v>
      </c>
      <c r="F623" s="106">
        <f>INDEX(Esgoto!$A:$CT,ROW(C113),COLUMN(C113))</f>
        <v>0</v>
      </c>
      <c r="G623" s="106">
        <f>INDEX(Esgoto!$A:$CT,ROW(D113),COLUMN(D113))</f>
        <v>0</v>
      </c>
      <c r="H623" s="106">
        <f>INDEX(Esgoto!$A:$CT,ROW(E113),COLUMN(E113))</f>
        <v>0</v>
      </c>
      <c r="I623" s="106">
        <f>INDEX(Esgoto!$A:$CT,ROW(F113),COLUMN(F113))</f>
        <v>0</v>
      </c>
      <c r="J623" s="106">
        <f>INDEX(Esgoto!$A:$CT,ROW(G113),COLUMN(G113))</f>
        <v>0</v>
      </c>
      <c r="K623" s="106">
        <f>INDEX(Esgoto!$A:$CT,ROW(H113),COLUMN(H113))</f>
        <v>0</v>
      </c>
      <c r="L623" s="106">
        <f>INDEX(Esgoto!$A:$CT,ROW(I113),COLUMN(I113))</f>
        <v>0</v>
      </c>
      <c r="M623" s="106">
        <f>INDEX(Esgoto!$A:$CT,ROW(J113),COLUMN(J113))</f>
        <v>0</v>
      </c>
      <c r="N623" s="106">
        <f>INDEX(Esgoto!$A:$CT,ROW(K113),COLUMN(K113))</f>
        <v>0</v>
      </c>
      <c r="O623" s="106">
        <f>INDEX(Esgoto!$A:$CT,ROW(L113),COLUMN(L113))</f>
        <v>0</v>
      </c>
      <c r="P623" s="106">
        <f>INDEX(Esgoto!$A:$CT,ROW(M113),COLUMN(M113))</f>
        <v>0</v>
      </c>
      <c r="Q623" s="106">
        <f>INDEX(Esgoto!$A:$CT,ROW(N113),COLUMN(N113))</f>
        <v>0</v>
      </c>
      <c r="R623" s="106">
        <f>INDEX(Esgoto!$A:$CT,ROW(O113),COLUMN(O113))</f>
        <v>0</v>
      </c>
      <c r="S623" s="106">
        <f>INDEX(Esgoto!$A:$CT,ROW(P113),COLUMN(P113))</f>
        <v>0</v>
      </c>
      <c r="T623" s="106">
        <f>INDEX(Esgoto!$A:$CT,ROW(Q113),COLUMN(Q113))</f>
        <v>0</v>
      </c>
      <c r="U623" s="106">
        <f>INDEX(Esgoto!$A:$CT,ROW(R113),COLUMN(R113))</f>
        <v>0</v>
      </c>
      <c r="V623" s="106">
        <f>INDEX(Esgoto!$A:$CT,ROW(S113),COLUMN(S113))</f>
        <v>0</v>
      </c>
      <c r="W623" s="106">
        <f>INDEX(Esgoto!$A:$CT,ROW(T113),COLUMN(T113))</f>
        <v>0</v>
      </c>
      <c r="X623" s="106">
        <f>INDEX(Esgoto!$A:$CT,ROW(U113),COLUMN(U113))</f>
        <v>0</v>
      </c>
      <c r="Y623" s="106">
        <f>INDEX(Esgoto!$A:$CT,ROW(V113),COLUMN(V113))</f>
        <v>0</v>
      </c>
      <c r="Z623" s="106">
        <f>INDEX(Esgoto!$A:$CT,ROW(W113),COLUMN(W113))</f>
        <v>0</v>
      </c>
      <c r="AA623" s="106">
        <f>INDEX(Esgoto!$A:$CT,ROW(X113),COLUMN(X113))</f>
        <v>0</v>
      </c>
      <c r="AB623" s="106">
        <f>INDEX(Esgoto!$A:$CT,ROW(Y113),COLUMN(Y113))</f>
        <v>0</v>
      </c>
      <c r="AC623" s="106">
        <f>INDEX(Esgoto!$A:$CT,ROW(Z113),COLUMN(Z113))</f>
        <v>0</v>
      </c>
      <c r="AD623" s="106">
        <f>INDEX(Esgoto!$A:$CT,ROW(AA113),COLUMN(AA113))</f>
        <v>0</v>
      </c>
      <c r="AE623" s="106">
        <f>INDEX(Esgoto!$A:$CT,ROW(AB113),COLUMN(AB113))</f>
        <v>0</v>
      </c>
      <c r="AF623" s="106">
        <f>INDEX(Esgoto!$A:$CT,ROW(AC113),COLUMN(AC113))</f>
        <v>0</v>
      </c>
      <c r="AG623" s="106">
        <f>INDEX(Esgoto!$A:$CT,ROW(AD113),COLUMN(AD113))</f>
        <v>0</v>
      </c>
      <c r="AH623" s="106">
        <f>INDEX(Esgoto!$A:$CT,ROW(AE113),COLUMN(AE113))</f>
        <v>0</v>
      </c>
      <c r="AI623" s="106">
        <f>INDEX(Esgoto!$A:$CT,ROW(AF113),COLUMN(AF113))</f>
        <v>0</v>
      </c>
      <c r="AJ623" s="106">
        <f>INDEX(Esgoto!$A:$CT,ROW(AG113),COLUMN(AG113))</f>
        <v>0</v>
      </c>
      <c r="AK623" s="106">
        <f>INDEX(Esgoto!$A:$CT,ROW(AH113),COLUMN(AH113))</f>
        <v>0</v>
      </c>
      <c r="AL623" s="106">
        <f>INDEX(Esgoto!$A:$CT,ROW(AI113),COLUMN(AI113))</f>
        <v>0</v>
      </c>
      <c r="AM623" s="106">
        <f>INDEX(Esgoto!$A:$CT,ROW(AJ113),COLUMN(AJ113))</f>
        <v>0</v>
      </c>
      <c r="AN623" s="106">
        <f>INDEX(Esgoto!$A:$CT,ROW(AK113),COLUMN(AK113))</f>
        <v>0</v>
      </c>
      <c r="AO623" s="106">
        <f>INDEX(Esgoto!$A:$CT,ROW(AL113),COLUMN(AL113))</f>
        <v>0</v>
      </c>
      <c r="AP623" s="106">
        <f>INDEX(Esgoto!$A:$CT,ROW(AM113),COLUMN(AM113))</f>
        <v>0</v>
      </c>
      <c r="AQ623" s="106">
        <f>INDEX(Esgoto!$A:$CT,ROW(AN113),COLUMN(AN113))</f>
        <v>0</v>
      </c>
      <c r="AR623" s="106">
        <f>INDEX(Esgoto!$A:$CT,ROW(AO113),COLUMN(AO113))</f>
        <v>0</v>
      </c>
      <c r="AS623" s="106">
        <f>INDEX(Esgoto!$A:$CT,ROW(AP113),COLUMN(AP113))</f>
        <v>0</v>
      </c>
      <c r="AT623" s="106">
        <f>INDEX(Esgoto!$A:$CT,ROW(AQ113),COLUMN(AQ113))</f>
        <v>0</v>
      </c>
      <c r="AU623" s="106">
        <f>INDEX(Esgoto!$A:$CT,ROW(AR113),COLUMN(AR113))</f>
        <v>0</v>
      </c>
      <c r="AV623" s="106">
        <f>INDEX(Esgoto!$A:$CT,ROW(AS113),COLUMN(AS113))</f>
        <v>0</v>
      </c>
      <c r="AW623" s="106">
        <f>INDEX(Esgoto!$A:$CT,ROW(AT113),COLUMN(AT113))</f>
        <v>0</v>
      </c>
      <c r="AX623" s="106">
        <f>INDEX(Esgoto!$A:$CT,ROW(AU113),COLUMN(AU113))</f>
        <v>0</v>
      </c>
      <c r="AY623" s="106">
        <f>INDEX(Esgoto!$A:$CT,ROW(AV113),COLUMN(AV113))</f>
        <v>0</v>
      </c>
      <c r="AZ623" s="106">
        <f>INDEX(Esgoto!$A:$CT,ROW(AW113),COLUMN(AW113))</f>
        <v>0</v>
      </c>
      <c r="BA623" s="106">
        <f>INDEX(Esgoto!$A:$CT,ROW(AX113),COLUMN(AX113))</f>
        <v>0</v>
      </c>
      <c r="BB623" s="106">
        <f>INDEX(Esgoto!$A:$CT,ROW(AY113),COLUMN(AY113))</f>
        <v>0</v>
      </c>
      <c r="BC623" s="106">
        <f>INDEX(Esgoto!$A:$CT,ROW(AZ113),COLUMN(AZ113))</f>
        <v>0</v>
      </c>
      <c r="BD623" s="106">
        <f>INDEX(Esgoto!$A:$CT,ROW(BA113),COLUMN(BA113))</f>
        <v>0</v>
      </c>
      <c r="BE623" s="106">
        <f>INDEX(Esgoto!$A:$CT,ROW(BB113),COLUMN(BB113))</f>
        <v>0</v>
      </c>
      <c r="BF623" s="106">
        <f>INDEX(Esgoto!$A:$CT,ROW(BC113),COLUMN(BC113))</f>
        <v>0</v>
      </c>
      <c r="BG623" s="106">
        <f>INDEX(Esgoto!$A:$CT,ROW(BD113),COLUMN(BD113))</f>
        <v>0</v>
      </c>
      <c r="BH623" s="106">
        <f>INDEX(Esgoto!$A:$CT,ROW(BE113),COLUMN(BE113))</f>
        <v>0</v>
      </c>
      <c r="BI623" s="106">
        <f>INDEX(Esgoto!$A:$CT,ROW(BF113),COLUMN(BF113))</f>
        <v>0</v>
      </c>
      <c r="BJ623" s="106">
        <f>INDEX(Esgoto!$A:$CT,ROW(BG113),COLUMN(BG113))</f>
        <v>0</v>
      </c>
      <c r="BK623" s="106">
        <f>INDEX(Esgoto!$A:$CT,ROW(BH113),COLUMN(BH113))</f>
        <v>0</v>
      </c>
      <c r="BL623" s="106">
        <f>INDEX(Esgoto!$A:$CT,ROW(BI113),COLUMN(BI113))</f>
        <v>0</v>
      </c>
      <c r="BM623" s="106">
        <f>INDEX(Esgoto!$A:$CT,ROW(BJ113),COLUMN(BJ113))</f>
        <v>0</v>
      </c>
      <c r="BN623" s="106">
        <f>INDEX(Esgoto!$A:$CT,ROW(BK113),COLUMN(BK113))</f>
        <v>0</v>
      </c>
      <c r="BO623" s="106">
        <f>INDEX(Esgoto!$A:$CT,ROW(BL113),COLUMN(BL113))</f>
        <v>0</v>
      </c>
      <c r="BP623" s="106">
        <f>INDEX(Esgoto!$A:$CT,ROW(BM113),COLUMN(BM113))</f>
        <v>0</v>
      </c>
      <c r="BQ623" s="106">
        <f>INDEX(Esgoto!$A:$CT,ROW(BN113),COLUMN(BN113))</f>
        <v>0</v>
      </c>
      <c r="BR623" s="106">
        <f>INDEX(Esgoto!$A:$CT,ROW(BO113),COLUMN(BO113))</f>
        <v>0</v>
      </c>
      <c r="BS623" s="106">
        <f>INDEX(Esgoto!$A:$CT,ROW(BP113),COLUMN(BP113))</f>
        <v>0</v>
      </c>
      <c r="BT623" s="106">
        <f>INDEX(Esgoto!$A:$CT,ROW(BQ113),COLUMN(BQ113))</f>
        <v>0</v>
      </c>
      <c r="BU623" s="106">
        <f>INDEX(Esgoto!$A:$CT,ROW(BR113),COLUMN(BR113))</f>
        <v>0</v>
      </c>
      <c r="BV623" s="106">
        <f>INDEX(Esgoto!$A:$CT,ROW(BS113),COLUMN(BS113))</f>
        <v>0</v>
      </c>
      <c r="BW623" s="106">
        <f>INDEX(Esgoto!$A:$CT,ROW(BT113),COLUMN(BT113))</f>
        <v>0</v>
      </c>
      <c r="BX623" s="106">
        <f>INDEX(Esgoto!$A:$CT,ROW(BU113),COLUMN(BU113))</f>
        <v>0</v>
      </c>
      <c r="BY623" s="106">
        <f>INDEX(Esgoto!$A:$CT,ROW(BV113),COLUMN(BV113))</f>
        <v>0</v>
      </c>
      <c r="BZ623" s="106">
        <f>INDEX(Esgoto!$A:$CT,ROW(BW113),COLUMN(BW113))</f>
        <v>0</v>
      </c>
      <c r="CA623" s="106">
        <f>INDEX(Esgoto!$A:$CT,ROW(BX113),COLUMN(BX113))</f>
        <v>0</v>
      </c>
      <c r="CB623" s="106">
        <f>INDEX(Esgoto!$A:$CT,ROW(BY113),COLUMN(BY113))</f>
        <v>0</v>
      </c>
      <c r="CC623" s="106">
        <f>INDEX(Esgoto!$A:$CT,ROW(BZ113),COLUMN(BZ113))</f>
        <v>0</v>
      </c>
      <c r="CD623" s="106">
        <f>INDEX(Esgoto!$A:$CT,ROW(CA113),COLUMN(CA113))</f>
        <v>0</v>
      </c>
      <c r="CE623" s="106">
        <f>INDEX(Esgoto!$A:$CT,ROW(CB113),COLUMN(CB113))</f>
        <v>0</v>
      </c>
      <c r="CF623" s="106">
        <f>INDEX(Esgoto!$A:$CT,ROW(CC113),COLUMN(CC113))</f>
        <v>0</v>
      </c>
      <c r="CG623" s="106">
        <f>INDEX(Esgoto!$A:$CT,ROW(CD113),COLUMN(CD113))</f>
        <v>0</v>
      </c>
      <c r="CH623" s="106">
        <f>INDEX(Esgoto!$A:$CT,ROW(CE113),COLUMN(CE113))</f>
        <v>0</v>
      </c>
      <c r="CI623" s="106">
        <f>INDEX(Esgoto!$A:$CT,ROW(CF113),COLUMN(CF113))</f>
        <v>0</v>
      </c>
      <c r="CJ623" s="106">
        <f>INDEX(Esgoto!$A:$CT,ROW(CG113),COLUMN(CG113))</f>
        <v>0</v>
      </c>
      <c r="CK623" s="106">
        <f>INDEX(Esgoto!$A:$CT,ROW(CH113),COLUMN(CH113))</f>
        <v>0</v>
      </c>
      <c r="CL623" s="106">
        <f>INDEX(Esgoto!$A:$CT,ROW(CI113),COLUMN(CI113))</f>
        <v>0</v>
      </c>
      <c r="CM623" s="106">
        <f>INDEX(Esgoto!$A:$CT,ROW(CJ113),COLUMN(CJ113))</f>
        <v>0</v>
      </c>
      <c r="CN623" s="106">
        <f>INDEX(Esgoto!$A:$CT,ROW(CK113),COLUMN(CK113))</f>
        <v>0</v>
      </c>
      <c r="CO623" s="106">
        <f>INDEX(Esgoto!$A:$CT,ROW(CL113),COLUMN(CL113))</f>
        <v>0</v>
      </c>
      <c r="CP623" s="106">
        <f>INDEX(Esgoto!$A:$CT,ROW(CM113),COLUMN(CM113))</f>
        <v>0</v>
      </c>
      <c r="CQ623" s="106">
        <f>INDEX(Esgoto!$A:$CT,ROW(CN113),COLUMN(CN113))</f>
        <v>0</v>
      </c>
      <c r="CR623" s="106">
        <f>INDEX(Esgoto!$A:$CT,ROW(CO113),COLUMN(CO113))</f>
        <v>0</v>
      </c>
      <c r="CS623" s="107">
        <f>INDEX(Esgoto!$A:$CT,ROW(A113),COLUMN(A113))</f>
        <v>0</v>
      </c>
    </row>
    <row r="624" spans="1:97" s="104" customFormat="1" hidden="1" x14ac:dyDescent="0.2">
      <c r="A624" t="str">
        <f t="shared" si="9"/>
        <v>Zero</v>
      </c>
      <c r="B624" s="107">
        <f>INDEX(Esgoto!$A:$CT,ROW(B114),COLUMN(CQ114))</f>
        <v>0</v>
      </c>
      <c r="C624" s="107">
        <f>INDEX(Esgoto!$A:$CT,ROW(C114),COLUMN(CR114))</f>
        <v>0</v>
      </c>
      <c r="D624" s="107">
        <f>INDEX(Esgoto!$A:$CT,ROW(D114),COLUMN(CS114))</f>
        <v>0</v>
      </c>
      <c r="E624" s="107">
        <f>INDEX(Esgoto!$A:$CT,ROW(B114),COLUMN(B114))</f>
        <v>0</v>
      </c>
      <c r="F624" s="106">
        <f>INDEX(Esgoto!$A:$CT,ROW(C114),COLUMN(C114))</f>
        <v>0</v>
      </c>
      <c r="G624" s="106">
        <f>INDEX(Esgoto!$A:$CT,ROW(D114),COLUMN(D114))</f>
        <v>0</v>
      </c>
      <c r="H624" s="106">
        <f>INDEX(Esgoto!$A:$CT,ROW(E114),COLUMN(E114))</f>
        <v>0</v>
      </c>
      <c r="I624" s="106">
        <f>INDEX(Esgoto!$A:$CT,ROW(F114),COLUMN(F114))</f>
        <v>0</v>
      </c>
      <c r="J624" s="106">
        <f>INDEX(Esgoto!$A:$CT,ROW(G114),COLUMN(G114))</f>
        <v>0</v>
      </c>
      <c r="K624" s="106">
        <f>INDEX(Esgoto!$A:$CT,ROW(H114),COLUMN(H114))</f>
        <v>0</v>
      </c>
      <c r="L624" s="106">
        <f>INDEX(Esgoto!$A:$CT,ROW(I114),COLUMN(I114))</f>
        <v>0</v>
      </c>
      <c r="M624" s="106">
        <f>INDEX(Esgoto!$A:$CT,ROW(J114),COLUMN(J114))</f>
        <v>0</v>
      </c>
      <c r="N624" s="106">
        <f>INDEX(Esgoto!$A:$CT,ROW(K114),COLUMN(K114))</f>
        <v>0</v>
      </c>
      <c r="O624" s="106">
        <f>INDEX(Esgoto!$A:$CT,ROW(L114),COLUMN(L114))</f>
        <v>0</v>
      </c>
      <c r="P624" s="106">
        <f>INDEX(Esgoto!$A:$CT,ROW(M114),COLUMN(M114))</f>
        <v>0</v>
      </c>
      <c r="Q624" s="106">
        <f>INDEX(Esgoto!$A:$CT,ROW(N114),COLUMN(N114))</f>
        <v>0</v>
      </c>
      <c r="R624" s="106">
        <f>INDEX(Esgoto!$A:$CT,ROW(O114),COLUMN(O114))</f>
        <v>0</v>
      </c>
      <c r="S624" s="106">
        <f>INDEX(Esgoto!$A:$CT,ROW(P114),COLUMN(P114))</f>
        <v>0</v>
      </c>
      <c r="T624" s="106">
        <f>INDEX(Esgoto!$A:$CT,ROW(Q114),COLUMN(Q114))</f>
        <v>0</v>
      </c>
      <c r="U624" s="106">
        <f>INDEX(Esgoto!$A:$CT,ROW(R114),COLUMN(R114))</f>
        <v>0</v>
      </c>
      <c r="V624" s="106">
        <f>INDEX(Esgoto!$A:$CT,ROW(S114),COLUMN(S114))</f>
        <v>0</v>
      </c>
      <c r="W624" s="106">
        <f>INDEX(Esgoto!$A:$CT,ROW(T114),COLUMN(T114))</f>
        <v>0</v>
      </c>
      <c r="X624" s="106">
        <f>INDEX(Esgoto!$A:$CT,ROW(U114),COLUMN(U114))</f>
        <v>0</v>
      </c>
      <c r="Y624" s="106">
        <f>INDEX(Esgoto!$A:$CT,ROW(V114),COLUMN(V114))</f>
        <v>0</v>
      </c>
      <c r="Z624" s="106">
        <f>INDEX(Esgoto!$A:$CT,ROW(W114),COLUMN(W114))</f>
        <v>0</v>
      </c>
      <c r="AA624" s="106">
        <f>INDEX(Esgoto!$A:$CT,ROW(X114),COLUMN(X114))</f>
        <v>0</v>
      </c>
      <c r="AB624" s="106">
        <f>INDEX(Esgoto!$A:$CT,ROW(Y114),COLUMN(Y114))</f>
        <v>0</v>
      </c>
      <c r="AC624" s="106">
        <f>INDEX(Esgoto!$A:$CT,ROW(Z114),COLUMN(Z114))</f>
        <v>0</v>
      </c>
      <c r="AD624" s="106">
        <f>INDEX(Esgoto!$A:$CT,ROW(AA114),COLUMN(AA114))</f>
        <v>0</v>
      </c>
      <c r="AE624" s="106">
        <f>INDEX(Esgoto!$A:$CT,ROW(AB114),COLUMN(AB114))</f>
        <v>0</v>
      </c>
      <c r="AF624" s="106">
        <f>INDEX(Esgoto!$A:$CT,ROW(AC114),COLUMN(AC114))</f>
        <v>0</v>
      </c>
      <c r="AG624" s="106">
        <f>INDEX(Esgoto!$A:$CT,ROW(AD114),COLUMN(AD114))</f>
        <v>0</v>
      </c>
      <c r="AH624" s="106">
        <f>INDEX(Esgoto!$A:$CT,ROW(AE114),COLUMN(AE114))</f>
        <v>0</v>
      </c>
      <c r="AI624" s="106">
        <f>INDEX(Esgoto!$A:$CT,ROW(AF114),COLUMN(AF114))</f>
        <v>0</v>
      </c>
      <c r="AJ624" s="106">
        <f>INDEX(Esgoto!$A:$CT,ROW(AG114),COLUMN(AG114))</f>
        <v>0</v>
      </c>
      <c r="AK624" s="106">
        <f>INDEX(Esgoto!$A:$CT,ROW(AH114),COLUMN(AH114))</f>
        <v>0</v>
      </c>
      <c r="AL624" s="106">
        <f>INDEX(Esgoto!$A:$CT,ROW(AI114),COLUMN(AI114))</f>
        <v>0</v>
      </c>
      <c r="AM624" s="106">
        <f>INDEX(Esgoto!$A:$CT,ROW(AJ114),COLUMN(AJ114))</f>
        <v>0</v>
      </c>
      <c r="AN624" s="106">
        <f>INDEX(Esgoto!$A:$CT,ROW(AK114),COLUMN(AK114))</f>
        <v>0</v>
      </c>
      <c r="AO624" s="106">
        <f>INDEX(Esgoto!$A:$CT,ROW(AL114),COLUMN(AL114))</f>
        <v>0</v>
      </c>
      <c r="AP624" s="106">
        <f>INDEX(Esgoto!$A:$CT,ROW(AM114),COLUMN(AM114))</f>
        <v>0</v>
      </c>
      <c r="AQ624" s="106">
        <f>INDEX(Esgoto!$A:$CT,ROW(AN114),COLUMN(AN114))</f>
        <v>0</v>
      </c>
      <c r="AR624" s="106">
        <f>INDEX(Esgoto!$A:$CT,ROW(AO114),COLUMN(AO114))</f>
        <v>0</v>
      </c>
      <c r="AS624" s="106">
        <f>INDEX(Esgoto!$A:$CT,ROW(AP114),COLUMN(AP114))</f>
        <v>0</v>
      </c>
      <c r="AT624" s="106">
        <f>INDEX(Esgoto!$A:$CT,ROW(AQ114),COLUMN(AQ114))</f>
        <v>0</v>
      </c>
      <c r="AU624" s="106">
        <f>INDEX(Esgoto!$A:$CT,ROW(AR114),COLUMN(AR114))</f>
        <v>0</v>
      </c>
      <c r="AV624" s="106">
        <f>INDEX(Esgoto!$A:$CT,ROW(AS114),COLUMN(AS114))</f>
        <v>0</v>
      </c>
      <c r="AW624" s="106">
        <f>INDEX(Esgoto!$A:$CT,ROW(AT114),COLUMN(AT114))</f>
        <v>0</v>
      </c>
      <c r="AX624" s="106">
        <f>INDEX(Esgoto!$A:$CT,ROW(AU114),COLUMN(AU114))</f>
        <v>0</v>
      </c>
      <c r="AY624" s="106">
        <f>INDEX(Esgoto!$A:$CT,ROW(AV114),COLUMN(AV114))</f>
        <v>0</v>
      </c>
      <c r="AZ624" s="106">
        <f>INDEX(Esgoto!$A:$CT,ROW(AW114),COLUMN(AW114))</f>
        <v>0</v>
      </c>
      <c r="BA624" s="106">
        <f>INDEX(Esgoto!$A:$CT,ROW(AX114),COLUMN(AX114))</f>
        <v>0</v>
      </c>
      <c r="BB624" s="106">
        <f>INDEX(Esgoto!$A:$CT,ROW(AY114),COLUMN(AY114))</f>
        <v>0</v>
      </c>
      <c r="BC624" s="106">
        <f>INDEX(Esgoto!$A:$CT,ROW(AZ114),COLUMN(AZ114))</f>
        <v>0</v>
      </c>
      <c r="BD624" s="106">
        <f>INDEX(Esgoto!$A:$CT,ROW(BA114),COLUMN(BA114))</f>
        <v>0</v>
      </c>
      <c r="BE624" s="106">
        <f>INDEX(Esgoto!$A:$CT,ROW(BB114),COLUMN(BB114))</f>
        <v>0</v>
      </c>
      <c r="BF624" s="106">
        <f>INDEX(Esgoto!$A:$CT,ROW(BC114),COLUMN(BC114))</f>
        <v>0</v>
      </c>
      <c r="BG624" s="106">
        <f>INDEX(Esgoto!$A:$CT,ROW(BD114),COLUMN(BD114))</f>
        <v>0</v>
      </c>
      <c r="BH624" s="106">
        <f>INDEX(Esgoto!$A:$CT,ROW(BE114),COLUMN(BE114))</f>
        <v>0</v>
      </c>
      <c r="BI624" s="106">
        <f>INDEX(Esgoto!$A:$CT,ROW(BF114),COLUMN(BF114))</f>
        <v>0</v>
      </c>
      <c r="BJ624" s="106">
        <f>INDEX(Esgoto!$A:$CT,ROW(BG114),COLUMN(BG114))</f>
        <v>0</v>
      </c>
      <c r="BK624" s="106">
        <f>INDEX(Esgoto!$A:$CT,ROW(BH114),COLUMN(BH114))</f>
        <v>0</v>
      </c>
      <c r="BL624" s="106">
        <f>INDEX(Esgoto!$A:$CT,ROW(BI114),COLUMN(BI114))</f>
        <v>0</v>
      </c>
      <c r="BM624" s="106">
        <f>INDEX(Esgoto!$A:$CT,ROW(BJ114),COLUMN(BJ114))</f>
        <v>0</v>
      </c>
      <c r="BN624" s="106">
        <f>INDEX(Esgoto!$A:$CT,ROW(BK114),COLUMN(BK114))</f>
        <v>0</v>
      </c>
      <c r="BO624" s="106">
        <f>INDEX(Esgoto!$A:$CT,ROW(BL114),COLUMN(BL114))</f>
        <v>0</v>
      </c>
      <c r="BP624" s="106">
        <f>INDEX(Esgoto!$A:$CT,ROW(BM114),COLUMN(BM114))</f>
        <v>0</v>
      </c>
      <c r="BQ624" s="106">
        <f>INDEX(Esgoto!$A:$CT,ROW(BN114),COLUMN(BN114))</f>
        <v>0</v>
      </c>
      <c r="BR624" s="106">
        <f>INDEX(Esgoto!$A:$CT,ROW(BO114),COLUMN(BO114))</f>
        <v>0</v>
      </c>
      <c r="BS624" s="106">
        <f>INDEX(Esgoto!$A:$CT,ROW(BP114),COLUMN(BP114))</f>
        <v>0</v>
      </c>
      <c r="BT624" s="106">
        <f>INDEX(Esgoto!$A:$CT,ROW(BQ114),COLUMN(BQ114))</f>
        <v>0</v>
      </c>
      <c r="BU624" s="106">
        <f>INDEX(Esgoto!$A:$CT,ROW(BR114),COLUMN(BR114))</f>
        <v>0</v>
      </c>
      <c r="BV624" s="106">
        <f>INDEX(Esgoto!$A:$CT,ROW(BS114),COLUMN(BS114))</f>
        <v>0</v>
      </c>
      <c r="BW624" s="106">
        <f>INDEX(Esgoto!$A:$CT,ROW(BT114),COLUMN(BT114))</f>
        <v>0</v>
      </c>
      <c r="BX624" s="106">
        <f>INDEX(Esgoto!$A:$CT,ROW(BU114),COLUMN(BU114))</f>
        <v>0</v>
      </c>
      <c r="BY624" s="106">
        <f>INDEX(Esgoto!$A:$CT,ROW(BV114),COLUMN(BV114))</f>
        <v>0</v>
      </c>
      <c r="BZ624" s="106">
        <f>INDEX(Esgoto!$A:$CT,ROW(BW114),COLUMN(BW114))</f>
        <v>0</v>
      </c>
      <c r="CA624" s="106">
        <f>INDEX(Esgoto!$A:$CT,ROW(BX114),COLUMN(BX114))</f>
        <v>0</v>
      </c>
      <c r="CB624" s="106">
        <f>INDEX(Esgoto!$A:$CT,ROW(BY114),COLUMN(BY114))</f>
        <v>0</v>
      </c>
      <c r="CC624" s="106">
        <f>INDEX(Esgoto!$A:$CT,ROW(BZ114),COLUMN(BZ114))</f>
        <v>0</v>
      </c>
      <c r="CD624" s="106">
        <f>INDEX(Esgoto!$A:$CT,ROW(CA114),COLUMN(CA114))</f>
        <v>0</v>
      </c>
      <c r="CE624" s="106">
        <f>INDEX(Esgoto!$A:$CT,ROW(CB114),COLUMN(CB114))</f>
        <v>0</v>
      </c>
      <c r="CF624" s="106">
        <f>INDEX(Esgoto!$A:$CT,ROW(CC114),COLUMN(CC114))</f>
        <v>0</v>
      </c>
      <c r="CG624" s="106">
        <f>INDEX(Esgoto!$A:$CT,ROW(CD114),COLUMN(CD114))</f>
        <v>0</v>
      </c>
      <c r="CH624" s="106">
        <f>INDEX(Esgoto!$A:$CT,ROW(CE114),COLUMN(CE114))</f>
        <v>0</v>
      </c>
      <c r="CI624" s="106">
        <f>INDEX(Esgoto!$A:$CT,ROW(CF114),COLUMN(CF114))</f>
        <v>0</v>
      </c>
      <c r="CJ624" s="106">
        <f>INDEX(Esgoto!$A:$CT,ROW(CG114),COLUMN(CG114))</f>
        <v>0</v>
      </c>
      <c r="CK624" s="106">
        <f>INDEX(Esgoto!$A:$CT,ROW(CH114),COLUMN(CH114))</f>
        <v>0</v>
      </c>
      <c r="CL624" s="106">
        <f>INDEX(Esgoto!$A:$CT,ROW(CI114),COLUMN(CI114))</f>
        <v>0</v>
      </c>
      <c r="CM624" s="106">
        <f>INDEX(Esgoto!$A:$CT,ROW(CJ114),COLUMN(CJ114))</f>
        <v>0</v>
      </c>
      <c r="CN624" s="106">
        <f>INDEX(Esgoto!$A:$CT,ROW(CK114),COLUMN(CK114))</f>
        <v>0</v>
      </c>
      <c r="CO624" s="106">
        <f>INDEX(Esgoto!$A:$CT,ROW(CL114),COLUMN(CL114))</f>
        <v>0</v>
      </c>
      <c r="CP624" s="106">
        <f>INDEX(Esgoto!$A:$CT,ROW(CM114),COLUMN(CM114))</f>
        <v>0</v>
      </c>
      <c r="CQ624" s="106">
        <f>INDEX(Esgoto!$A:$CT,ROW(CN114),COLUMN(CN114))</f>
        <v>0</v>
      </c>
      <c r="CR624" s="106">
        <f>INDEX(Esgoto!$A:$CT,ROW(CO114),COLUMN(CO114))</f>
        <v>0</v>
      </c>
      <c r="CS624" s="107">
        <f>INDEX(Esgoto!$A:$CT,ROW(A114),COLUMN(A114))</f>
        <v>0</v>
      </c>
    </row>
    <row r="625" spans="1:97" s="104" customFormat="1" hidden="1" x14ac:dyDescent="0.2">
      <c r="A625" t="str">
        <f t="shared" si="9"/>
        <v>Zero</v>
      </c>
      <c r="B625" s="107">
        <f>INDEX(Esgoto!$A:$CT,ROW(B115),COLUMN(CQ115))</f>
        <v>0</v>
      </c>
      <c r="C625" s="107">
        <f>INDEX(Esgoto!$A:$CT,ROW(C115),COLUMN(CR115))</f>
        <v>0</v>
      </c>
      <c r="D625" s="107">
        <f>INDEX(Esgoto!$A:$CT,ROW(D115),COLUMN(CS115))</f>
        <v>0</v>
      </c>
      <c r="E625" s="107">
        <f>INDEX(Esgoto!$A:$CT,ROW(B115),COLUMN(B115))</f>
        <v>0</v>
      </c>
      <c r="F625" s="106">
        <f>INDEX(Esgoto!$A:$CT,ROW(C115),COLUMN(C115))</f>
        <v>0</v>
      </c>
      <c r="G625" s="106">
        <f>INDEX(Esgoto!$A:$CT,ROW(D115),COLUMN(D115))</f>
        <v>0</v>
      </c>
      <c r="H625" s="106">
        <f>INDEX(Esgoto!$A:$CT,ROW(E115),COLUMN(E115))</f>
        <v>0</v>
      </c>
      <c r="I625" s="106">
        <f>INDEX(Esgoto!$A:$CT,ROW(F115),COLUMN(F115))</f>
        <v>0</v>
      </c>
      <c r="J625" s="106">
        <f>INDEX(Esgoto!$A:$CT,ROW(G115),COLUMN(G115))</f>
        <v>0</v>
      </c>
      <c r="K625" s="106">
        <f>INDEX(Esgoto!$A:$CT,ROW(H115),COLUMN(H115))</f>
        <v>0</v>
      </c>
      <c r="L625" s="106">
        <f>INDEX(Esgoto!$A:$CT,ROW(I115),COLUMN(I115))</f>
        <v>0</v>
      </c>
      <c r="M625" s="106">
        <f>INDEX(Esgoto!$A:$CT,ROW(J115),COLUMN(J115))</f>
        <v>0</v>
      </c>
      <c r="N625" s="106">
        <f>INDEX(Esgoto!$A:$CT,ROW(K115),COLUMN(K115))</f>
        <v>0</v>
      </c>
      <c r="O625" s="106">
        <f>INDEX(Esgoto!$A:$CT,ROW(L115),COLUMN(L115))</f>
        <v>0</v>
      </c>
      <c r="P625" s="106">
        <f>INDEX(Esgoto!$A:$CT,ROW(M115),COLUMN(M115))</f>
        <v>0</v>
      </c>
      <c r="Q625" s="106">
        <f>INDEX(Esgoto!$A:$CT,ROW(N115),COLUMN(N115))</f>
        <v>0</v>
      </c>
      <c r="R625" s="106">
        <f>INDEX(Esgoto!$A:$CT,ROW(O115),COLUMN(O115))</f>
        <v>0</v>
      </c>
      <c r="S625" s="106">
        <f>INDEX(Esgoto!$A:$CT,ROW(P115),COLUMN(P115))</f>
        <v>0</v>
      </c>
      <c r="T625" s="106">
        <f>INDEX(Esgoto!$A:$CT,ROW(Q115),COLUMN(Q115))</f>
        <v>0</v>
      </c>
      <c r="U625" s="106">
        <f>INDEX(Esgoto!$A:$CT,ROW(R115),COLUMN(R115))</f>
        <v>0</v>
      </c>
      <c r="V625" s="106">
        <f>INDEX(Esgoto!$A:$CT,ROW(S115),COLUMN(S115))</f>
        <v>0</v>
      </c>
      <c r="W625" s="106">
        <f>INDEX(Esgoto!$A:$CT,ROW(T115),COLUMN(T115))</f>
        <v>0</v>
      </c>
      <c r="X625" s="106">
        <f>INDEX(Esgoto!$A:$CT,ROW(U115),COLUMN(U115))</f>
        <v>0</v>
      </c>
      <c r="Y625" s="106">
        <f>INDEX(Esgoto!$A:$CT,ROW(V115),COLUMN(V115))</f>
        <v>0</v>
      </c>
      <c r="Z625" s="106">
        <f>INDEX(Esgoto!$A:$CT,ROW(W115),COLUMN(W115))</f>
        <v>0</v>
      </c>
      <c r="AA625" s="106">
        <f>INDEX(Esgoto!$A:$CT,ROW(X115),COLUMN(X115))</f>
        <v>0</v>
      </c>
      <c r="AB625" s="106">
        <f>INDEX(Esgoto!$A:$CT,ROW(Y115),COLUMN(Y115))</f>
        <v>0</v>
      </c>
      <c r="AC625" s="106">
        <f>INDEX(Esgoto!$A:$CT,ROW(Z115),COLUMN(Z115))</f>
        <v>0</v>
      </c>
      <c r="AD625" s="106">
        <f>INDEX(Esgoto!$A:$CT,ROW(AA115),COLUMN(AA115))</f>
        <v>0</v>
      </c>
      <c r="AE625" s="106">
        <f>INDEX(Esgoto!$A:$CT,ROW(AB115),COLUMN(AB115))</f>
        <v>0</v>
      </c>
      <c r="AF625" s="106">
        <f>INDEX(Esgoto!$A:$CT,ROW(AC115),COLUMN(AC115))</f>
        <v>0</v>
      </c>
      <c r="AG625" s="106">
        <f>INDEX(Esgoto!$A:$CT,ROW(AD115),COLUMN(AD115))</f>
        <v>0</v>
      </c>
      <c r="AH625" s="106">
        <f>INDEX(Esgoto!$A:$CT,ROW(AE115),COLUMN(AE115))</f>
        <v>0</v>
      </c>
      <c r="AI625" s="106">
        <f>INDEX(Esgoto!$A:$CT,ROW(AF115),COLUMN(AF115))</f>
        <v>0</v>
      </c>
      <c r="AJ625" s="106">
        <f>INDEX(Esgoto!$A:$CT,ROW(AG115),COLUMN(AG115))</f>
        <v>0</v>
      </c>
      <c r="AK625" s="106">
        <f>INDEX(Esgoto!$A:$CT,ROW(AH115),COLUMN(AH115))</f>
        <v>0</v>
      </c>
      <c r="AL625" s="106">
        <f>INDEX(Esgoto!$A:$CT,ROW(AI115),COLUMN(AI115))</f>
        <v>0</v>
      </c>
      <c r="AM625" s="106">
        <f>INDEX(Esgoto!$A:$CT,ROW(AJ115),COLUMN(AJ115))</f>
        <v>0</v>
      </c>
      <c r="AN625" s="106">
        <f>INDEX(Esgoto!$A:$CT,ROW(AK115),COLUMN(AK115))</f>
        <v>0</v>
      </c>
      <c r="AO625" s="106">
        <f>INDEX(Esgoto!$A:$CT,ROW(AL115),COLUMN(AL115))</f>
        <v>0</v>
      </c>
      <c r="AP625" s="106">
        <f>INDEX(Esgoto!$A:$CT,ROW(AM115),COLUMN(AM115))</f>
        <v>0</v>
      </c>
      <c r="AQ625" s="106">
        <f>INDEX(Esgoto!$A:$CT,ROW(AN115),COLUMN(AN115))</f>
        <v>0</v>
      </c>
      <c r="AR625" s="106">
        <f>INDEX(Esgoto!$A:$CT,ROW(AO115),COLUMN(AO115))</f>
        <v>0</v>
      </c>
      <c r="AS625" s="106">
        <f>INDEX(Esgoto!$A:$CT,ROW(AP115),COLUMN(AP115))</f>
        <v>0</v>
      </c>
      <c r="AT625" s="106">
        <f>INDEX(Esgoto!$A:$CT,ROW(AQ115),COLUMN(AQ115))</f>
        <v>0</v>
      </c>
      <c r="AU625" s="106">
        <f>INDEX(Esgoto!$A:$CT,ROW(AR115),COLUMN(AR115))</f>
        <v>0</v>
      </c>
      <c r="AV625" s="106">
        <f>INDEX(Esgoto!$A:$CT,ROW(AS115),COLUMN(AS115))</f>
        <v>0</v>
      </c>
      <c r="AW625" s="106">
        <f>INDEX(Esgoto!$A:$CT,ROW(AT115),COLUMN(AT115))</f>
        <v>0</v>
      </c>
      <c r="AX625" s="106">
        <f>INDEX(Esgoto!$A:$CT,ROW(AU115),COLUMN(AU115))</f>
        <v>0</v>
      </c>
      <c r="AY625" s="106">
        <f>INDEX(Esgoto!$A:$CT,ROW(AV115),COLUMN(AV115))</f>
        <v>0</v>
      </c>
      <c r="AZ625" s="106">
        <f>INDEX(Esgoto!$A:$CT,ROW(AW115),COLUMN(AW115))</f>
        <v>0</v>
      </c>
      <c r="BA625" s="106">
        <f>INDEX(Esgoto!$A:$CT,ROW(AX115),COLUMN(AX115))</f>
        <v>0</v>
      </c>
      <c r="BB625" s="106">
        <f>INDEX(Esgoto!$A:$CT,ROW(AY115),COLUMN(AY115))</f>
        <v>0</v>
      </c>
      <c r="BC625" s="106">
        <f>INDEX(Esgoto!$A:$CT,ROW(AZ115),COLUMN(AZ115))</f>
        <v>0</v>
      </c>
      <c r="BD625" s="106">
        <f>INDEX(Esgoto!$A:$CT,ROW(BA115),COLUMN(BA115))</f>
        <v>0</v>
      </c>
      <c r="BE625" s="106">
        <f>INDEX(Esgoto!$A:$CT,ROW(BB115),COLUMN(BB115))</f>
        <v>0</v>
      </c>
      <c r="BF625" s="106">
        <f>INDEX(Esgoto!$A:$CT,ROW(BC115),COLUMN(BC115))</f>
        <v>0</v>
      </c>
      <c r="BG625" s="106">
        <f>INDEX(Esgoto!$A:$CT,ROW(BD115),COLUMN(BD115))</f>
        <v>0</v>
      </c>
      <c r="BH625" s="106">
        <f>INDEX(Esgoto!$A:$CT,ROW(BE115),COLUMN(BE115))</f>
        <v>0</v>
      </c>
      <c r="BI625" s="106">
        <f>INDEX(Esgoto!$A:$CT,ROW(BF115),COLUMN(BF115))</f>
        <v>0</v>
      </c>
      <c r="BJ625" s="106">
        <f>INDEX(Esgoto!$A:$CT,ROW(BG115),COLUMN(BG115))</f>
        <v>0</v>
      </c>
      <c r="BK625" s="106">
        <f>INDEX(Esgoto!$A:$CT,ROW(BH115),COLUMN(BH115))</f>
        <v>0</v>
      </c>
      <c r="BL625" s="106">
        <f>INDEX(Esgoto!$A:$CT,ROW(BI115),COLUMN(BI115))</f>
        <v>0</v>
      </c>
      <c r="BM625" s="106">
        <f>INDEX(Esgoto!$A:$CT,ROW(BJ115),COLUMN(BJ115))</f>
        <v>0</v>
      </c>
      <c r="BN625" s="106">
        <f>INDEX(Esgoto!$A:$CT,ROW(BK115),COLUMN(BK115))</f>
        <v>0</v>
      </c>
      <c r="BO625" s="106">
        <f>INDEX(Esgoto!$A:$CT,ROW(BL115),COLUMN(BL115))</f>
        <v>0</v>
      </c>
      <c r="BP625" s="106">
        <f>INDEX(Esgoto!$A:$CT,ROW(BM115),COLUMN(BM115))</f>
        <v>0</v>
      </c>
      <c r="BQ625" s="106">
        <f>INDEX(Esgoto!$A:$CT,ROW(BN115),COLUMN(BN115))</f>
        <v>0</v>
      </c>
      <c r="BR625" s="106">
        <f>INDEX(Esgoto!$A:$CT,ROW(BO115),COLUMN(BO115))</f>
        <v>0</v>
      </c>
      <c r="BS625" s="106">
        <f>INDEX(Esgoto!$A:$CT,ROW(BP115),COLUMN(BP115))</f>
        <v>0</v>
      </c>
      <c r="BT625" s="106">
        <f>INDEX(Esgoto!$A:$CT,ROW(BQ115),COLUMN(BQ115))</f>
        <v>0</v>
      </c>
      <c r="BU625" s="106">
        <f>INDEX(Esgoto!$A:$CT,ROW(BR115),COLUMN(BR115))</f>
        <v>0</v>
      </c>
      <c r="BV625" s="106">
        <f>INDEX(Esgoto!$A:$CT,ROW(BS115),COLUMN(BS115))</f>
        <v>0</v>
      </c>
      <c r="BW625" s="106">
        <f>INDEX(Esgoto!$A:$CT,ROW(BT115),COLUMN(BT115))</f>
        <v>0</v>
      </c>
      <c r="BX625" s="106">
        <f>INDEX(Esgoto!$A:$CT,ROW(BU115),COLUMN(BU115))</f>
        <v>0</v>
      </c>
      <c r="BY625" s="106">
        <f>INDEX(Esgoto!$A:$CT,ROW(BV115),COLUMN(BV115))</f>
        <v>0</v>
      </c>
      <c r="BZ625" s="106">
        <f>INDEX(Esgoto!$A:$CT,ROW(BW115),COLUMN(BW115))</f>
        <v>0</v>
      </c>
      <c r="CA625" s="106">
        <f>INDEX(Esgoto!$A:$CT,ROW(BX115),COLUMN(BX115))</f>
        <v>0</v>
      </c>
      <c r="CB625" s="106">
        <f>INDEX(Esgoto!$A:$CT,ROW(BY115),COLUMN(BY115))</f>
        <v>0</v>
      </c>
      <c r="CC625" s="106">
        <f>INDEX(Esgoto!$A:$CT,ROW(BZ115),COLUMN(BZ115))</f>
        <v>0</v>
      </c>
      <c r="CD625" s="106">
        <f>INDEX(Esgoto!$A:$CT,ROW(CA115),COLUMN(CA115))</f>
        <v>0</v>
      </c>
      <c r="CE625" s="106">
        <f>INDEX(Esgoto!$A:$CT,ROW(CB115),COLUMN(CB115))</f>
        <v>0</v>
      </c>
      <c r="CF625" s="106">
        <f>INDEX(Esgoto!$A:$CT,ROW(CC115),COLUMN(CC115))</f>
        <v>0</v>
      </c>
      <c r="CG625" s="106">
        <f>INDEX(Esgoto!$A:$CT,ROW(CD115),COLUMN(CD115))</f>
        <v>0</v>
      </c>
      <c r="CH625" s="106">
        <f>INDEX(Esgoto!$A:$CT,ROW(CE115),COLUMN(CE115))</f>
        <v>0</v>
      </c>
      <c r="CI625" s="106">
        <f>INDEX(Esgoto!$A:$CT,ROW(CF115),COLUMN(CF115))</f>
        <v>0</v>
      </c>
      <c r="CJ625" s="106">
        <f>INDEX(Esgoto!$A:$CT,ROW(CG115),COLUMN(CG115))</f>
        <v>0</v>
      </c>
      <c r="CK625" s="106">
        <f>INDEX(Esgoto!$A:$CT,ROW(CH115),COLUMN(CH115))</f>
        <v>0</v>
      </c>
      <c r="CL625" s="106">
        <f>INDEX(Esgoto!$A:$CT,ROW(CI115),COLUMN(CI115))</f>
        <v>0</v>
      </c>
      <c r="CM625" s="106">
        <f>INDEX(Esgoto!$A:$CT,ROW(CJ115),COLUMN(CJ115))</f>
        <v>0</v>
      </c>
      <c r="CN625" s="106">
        <f>INDEX(Esgoto!$A:$CT,ROW(CK115),COLUMN(CK115))</f>
        <v>0</v>
      </c>
      <c r="CO625" s="106">
        <f>INDEX(Esgoto!$A:$CT,ROW(CL115),COLUMN(CL115))</f>
        <v>0</v>
      </c>
      <c r="CP625" s="106">
        <f>INDEX(Esgoto!$A:$CT,ROW(CM115),COLUMN(CM115))</f>
        <v>0</v>
      </c>
      <c r="CQ625" s="106">
        <f>INDEX(Esgoto!$A:$CT,ROW(CN115),COLUMN(CN115))</f>
        <v>0</v>
      </c>
      <c r="CR625" s="106">
        <f>INDEX(Esgoto!$A:$CT,ROW(CO115),COLUMN(CO115))</f>
        <v>0</v>
      </c>
      <c r="CS625" s="107">
        <f>INDEX(Esgoto!$A:$CT,ROW(A115),COLUMN(A115))</f>
        <v>0</v>
      </c>
    </row>
    <row r="626" spans="1:97" s="104" customFormat="1" hidden="1" x14ac:dyDescent="0.2">
      <c r="A626" t="str">
        <f t="shared" si="9"/>
        <v>Zero</v>
      </c>
      <c r="B626" s="107">
        <f>INDEX(Esgoto!$A:$CT,ROW(B116),COLUMN(CQ116))</f>
        <v>0</v>
      </c>
      <c r="C626" s="107">
        <f>INDEX(Esgoto!$A:$CT,ROW(C116),COLUMN(CR116))</f>
        <v>0</v>
      </c>
      <c r="D626" s="107">
        <f>INDEX(Esgoto!$A:$CT,ROW(D116),COLUMN(CS116))</f>
        <v>0</v>
      </c>
      <c r="E626" s="107">
        <f>INDEX(Esgoto!$A:$CT,ROW(B116),COLUMN(B116))</f>
        <v>0</v>
      </c>
      <c r="F626" s="106">
        <f>INDEX(Esgoto!$A:$CT,ROW(C116),COLUMN(C116))</f>
        <v>0</v>
      </c>
      <c r="G626" s="106">
        <f>INDEX(Esgoto!$A:$CT,ROW(D116),COLUMN(D116))</f>
        <v>0</v>
      </c>
      <c r="H626" s="106">
        <f>INDEX(Esgoto!$A:$CT,ROW(E116),COLUMN(E116))</f>
        <v>0</v>
      </c>
      <c r="I626" s="106">
        <f>INDEX(Esgoto!$A:$CT,ROW(F116),COLUMN(F116))</f>
        <v>0</v>
      </c>
      <c r="J626" s="106">
        <f>INDEX(Esgoto!$A:$CT,ROW(G116),COLUMN(G116))</f>
        <v>0</v>
      </c>
      <c r="K626" s="106">
        <f>INDEX(Esgoto!$A:$CT,ROW(H116),COLUMN(H116))</f>
        <v>0</v>
      </c>
      <c r="L626" s="106">
        <f>INDEX(Esgoto!$A:$CT,ROW(I116),COLUMN(I116))</f>
        <v>0</v>
      </c>
      <c r="M626" s="106">
        <f>INDEX(Esgoto!$A:$CT,ROW(J116),COLUMN(J116))</f>
        <v>0</v>
      </c>
      <c r="N626" s="106">
        <f>INDEX(Esgoto!$A:$CT,ROW(K116),COLUMN(K116))</f>
        <v>0</v>
      </c>
      <c r="O626" s="106">
        <f>INDEX(Esgoto!$A:$CT,ROW(L116),COLUMN(L116))</f>
        <v>0</v>
      </c>
      <c r="P626" s="106">
        <f>INDEX(Esgoto!$A:$CT,ROW(M116),COLUMN(M116))</f>
        <v>0</v>
      </c>
      <c r="Q626" s="106">
        <f>INDEX(Esgoto!$A:$CT,ROW(N116),COLUMN(N116))</f>
        <v>0</v>
      </c>
      <c r="R626" s="106">
        <f>INDEX(Esgoto!$A:$CT,ROW(O116),COLUMN(O116))</f>
        <v>0</v>
      </c>
      <c r="S626" s="106">
        <f>INDEX(Esgoto!$A:$CT,ROW(P116),COLUMN(P116))</f>
        <v>0</v>
      </c>
      <c r="T626" s="106">
        <f>INDEX(Esgoto!$A:$CT,ROW(Q116),COLUMN(Q116))</f>
        <v>0</v>
      </c>
      <c r="U626" s="106">
        <f>INDEX(Esgoto!$A:$CT,ROW(R116),COLUMN(R116))</f>
        <v>0</v>
      </c>
      <c r="V626" s="106">
        <f>INDEX(Esgoto!$A:$CT,ROW(S116),COLUMN(S116))</f>
        <v>0</v>
      </c>
      <c r="W626" s="106">
        <f>INDEX(Esgoto!$A:$CT,ROW(T116),COLUMN(T116))</f>
        <v>0</v>
      </c>
      <c r="X626" s="106">
        <f>INDEX(Esgoto!$A:$CT,ROW(U116),COLUMN(U116))</f>
        <v>0</v>
      </c>
      <c r="Y626" s="106">
        <f>INDEX(Esgoto!$A:$CT,ROW(V116),COLUMN(V116))</f>
        <v>0</v>
      </c>
      <c r="Z626" s="106">
        <f>INDEX(Esgoto!$A:$CT,ROW(W116),COLUMN(W116))</f>
        <v>0</v>
      </c>
      <c r="AA626" s="106">
        <f>INDEX(Esgoto!$A:$CT,ROW(X116),COLUMN(X116))</f>
        <v>0</v>
      </c>
      <c r="AB626" s="106">
        <f>INDEX(Esgoto!$A:$CT,ROW(Y116),COLUMN(Y116))</f>
        <v>0</v>
      </c>
      <c r="AC626" s="106">
        <f>INDEX(Esgoto!$A:$CT,ROW(Z116),COLUMN(Z116))</f>
        <v>0</v>
      </c>
      <c r="AD626" s="106">
        <f>INDEX(Esgoto!$A:$CT,ROW(AA116),COLUMN(AA116))</f>
        <v>0</v>
      </c>
      <c r="AE626" s="106">
        <f>INDEX(Esgoto!$A:$CT,ROW(AB116),COLUMN(AB116))</f>
        <v>0</v>
      </c>
      <c r="AF626" s="106">
        <f>INDEX(Esgoto!$A:$CT,ROW(AC116),COLUMN(AC116))</f>
        <v>0</v>
      </c>
      <c r="AG626" s="106">
        <f>INDEX(Esgoto!$A:$CT,ROW(AD116),COLUMN(AD116))</f>
        <v>0</v>
      </c>
      <c r="AH626" s="106">
        <f>INDEX(Esgoto!$A:$CT,ROW(AE116),COLUMN(AE116))</f>
        <v>0</v>
      </c>
      <c r="AI626" s="106">
        <f>INDEX(Esgoto!$A:$CT,ROW(AF116),COLUMN(AF116))</f>
        <v>0</v>
      </c>
      <c r="AJ626" s="106">
        <f>INDEX(Esgoto!$A:$CT,ROW(AG116),COLUMN(AG116))</f>
        <v>0</v>
      </c>
      <c r="AK626" s="106">
        <f>INDEX(Esgoto!$A:$CT,ROW(AH116),COLUMN(AH116))</f>
        <v>0</v>
      </c>
      <c r="AL626" s="106">
        <f>INDEX(Esgoto!$A:$CT,ROW(AI116),COLUMN(AI116))</f>
        <v>0</v>
      </c>
      <c r="AM626" s="106">
        <f>INDEX(Esgoto!$A:$CT,ROW(AJ116),COLUMN(AJ116))</f>
        <v>0</v>
      </c>
      <c r="AN626" s="106">
        <f>INDEX(Esgoto!$A:$CT,ROW(AK116),COLUMN(AK116))</f>
        <v>0</v>
      </c>
      <c r="AO626" s="106">
        <f>INDEX(Esgoto!$A:$CT,ROW(AL116),COLUMN(AL116))</f>
        <v>0</v>
      </c>
      <c r="AP626" s="106">
        <f>INDEX(Esgoto!$A:$CT,ROW(AM116),COLUMN(AM116))</f>
        <v>0</v>
      </c>
      <c r="AQ626" s="106">
        <f>INDEX(Esgoto!$A:$CT,ROW(AN116),COLUMN(AN116))</f>
        <v>0</v>
      </c>
      <c r="AR626" s="106">
        <f>INDEX(Esgoto!$A:$CT,ROW(AO116),COLUMN(AO116))</f>
        <v>0</v>
      </c>
      <c r="AS626" s="106">
        <f>INDEX(Esgoto!$A:$CT,ROW(AP116),COLUMN(AP116))</f>
        <v>0</v>
      </c>
      <c r="AT626" s="106">
        <f>INDEX(Esgoto!$A:$CT,ROW(AQ116),COLUMN(AQ116))</f>
        <v>0</v>
      </c>
      <c r="AU626" s="106">
        <f>INDEX(Esgoto!$A:$CT,ROW(AR116),COLUMN(AR116))</f>
        <v>0</v>
      </c>
      <c r="AV626" s="106">
        <f>INDEX(Esgoto!$A:$CT,ROW(AS116),COLUMN(AS116))</f>
        <v>0</v>
      </c>
      <c r="AW626" s="106">
        <f>INDEX(Esgoto!$A:$CT,ROW(AT116),COLUMN(AT116))</f>
        <v>0</v>
      </c>
      <c r="AX626" s="106">
        <f>INDEX(Esgoto!$A:$CT,ROW(AU116),COLUMN(AU116))</f>
        <v>0</v>
      </c>
      <c r="AY626" s="106">
        <f>INDEX(Esgoto!$A:$CT,ROW(AV116),COLUMN(AV116))</f>
        <v>0</v>
      </c>
      <c r="AZ626" s="106">
        <f>INDEX(Esgoto!$A:$CT,ROW(AW116),COLUMN(AW116))</f>
        <v>0</v>
      </c>
      <c r="BA626" s="106">
        <f>INDEX(Esgoto!$A:$CT,ROW(AX116),COLUMN(AX116))</f>
        <v>0</v>
      </c>
      <c r="BB626" s="106">
        <f>INDEX(Esgoto!$A:$CT,ROW(AY116),COLUMN(AY116))</f>
        <v>0</v>
      </c>
      <c r="BC626" s="106">
        <f>INDEX(Esgoto!$A:$CT,ROW(AZ116),COLUMN(AZ116))</f>
        <v>0</v>
      </c>
      <c r="BD626" s="106">
        <f>INDEX(Esgoto!$A:$CT,ROW(BA116),COLUMN(BA116))</f>
        <v>0</v>
      </c>
      <c r="BE626" s="106">
        <f>INDEX(Esgoto!$A:$CT,ROW(BB116),COLUMN(BB116))</f>
        <v>0</v>
      </c>
      <c r="BF626" s="106">
        <f>INDEX(Esgoto!$A:$CT,ROW(BC116),COLUMN(BC116))</f>
        <v>0</v>
      </c>
      <c r="BG626" s="106">
        <f>INDEX(Esgoto!$A:$CT,ROW(BD116),COLUMN(BD116))</f>
        <v>0</v>
      </c>
      <c r="BH626" s="106">
        <f>INDEX(Esgoto!$A:$CT,ROW(BE116),COLUMN(BE116))</f>
        <v>0</v>
      </c>
      <c r="BI626" s="106">
        <f>INDEX(Esgoto!$A:$CT,ROW(BF116),COLUMN(BF116))</f>
        <v>0</v>
      </c>
      <c r="BJ626" s="106">
        <f>INDEX(Esgoto!$A:$CT,ROW(BG116),COLUMN(BG116))</f>
        <v>0</v>
      </c>
      <c r="BK626" s="106">
        <f>INDEX(Esgoto!$A:$CT,ROW(BH116),COLUMN(BH116))</f>
        <v>0</v>
      </c>
      <c r="BL626" s="106">
        <f>INDEX(Esgoto!$A:$CT,ROW(BI116),COLUMN(BI116))</f>
        <v>0</v>
      </c>
      <c r="BM626" s="106">
        <f>INDEX(Esgoto!$A:$CT,ROW(BJ116),COLUMN(BJ116))</f>
        <v>0</v>
      </c>
      <c r="BN626" s="106">
        <f>INDEX(Esgoto!$A:$CT,ROW(BK116),COLUMN(BK116))</f>
        <v>0</v>
      </c>
      <c r="BO626" s="106">
        <f>INDEX(Esgoto!$A:$CT,ROW(BL116),COLUMN(BL116))</f>
        <v>0</v>
      </c>
      <c r="BP626" s="106">
        <f>INDEX(Esgoto!$A:$CT,ROW(BM116),COLUMN(BM116))</f>
        <v>0</v>
      </c>
      <c r="BQ626" s="106">
        <f>INDEX(Esgoto!$A:$CT,ROW(BN116),COLUMN(BN116))</f>
        <v>0</v>
      </c>
      <c r="BR626" s="106">
        <f>INDEX(Esgoto!$A:$CT,ROW(BO116),COLUMN(BO116))</f>
        <v>0</v>
      </c>
      <c r="BS626" s="106">
        <f>INDEX(Esgoto!$A:$CT,ROW(BP116),COLUMN(BP116))</f>
        <v>0</v>
      </c>
      <c r="BT626" s="106">
        <f>INDEX(Esgoto!$A:$CT,ROW(BQ116),COLUMN(BQ116))</f>
        <v>0</v>
      </c>
      <c r="BU626" s="106">
        <f>INDEX(Esgoto!$A:$CT,ROW(BR116),COLUMN(BR116))</f>
        <v>0</v>
      </c>
      <c r="BV626" s="106">
        <f>INDEX(Esgoto!$A:$CT,ROW(BS116),COLUMN(BS116))</f>
        <v>0</v>
      </c>
      <c r="BW626" s="106">
        <f>INDEX(Esgoto!$A:$CT,ROW(BT116),COLUMN(BT116))</f>
        <v>0</v>
      </c>
      <c r="BX626" s="106">
        <f>INDEX(Esgoto!$A:$CT,ROW(BU116),COLUMN(BU116))</f>
        <v>0</v>
      </c>
      <c r="BY626" s="106">
        <f>INDEX(Esgoto!$A:$CT,ROW(BV116),COLUMN(BV116))</f>
        <v>0</v>
      </c>
      <c r="BZ626" s="106">
        <f>INDEX(Esgoto!$A:$CT,ROW(BW116),COLUMN(BW116))</f>
        <v>0</v>
      </c>
      <c r="CA626" s="106">
        <f>INDEX(Esgoto!$A:$CT,ROW(BX116),COLUMN(BX116))</f>
        <v>0</v>
      </c>
      <c r="CB626" s="106">
        <f>INDEX(Esgoto!$A:$CT,ROW(BY116),COLUMN(BY116))</f>
        <v>0</v>
      </c>
      <c r="CC626" s="106">
        <f>INDEX(Esgoto!$A:$CT,ROW(BZ116),COLUMN(BZ116))</f>
        <v>0</v>
      </c>
      <c r="CD626" s="106">
        <f>INDEX(Esgoto!$A:$CT,ROW(CA116),COLUMN(CA116))</f>
        <v>0</v>
      </c>
      <c r="CE626" s="106">
        <f>INDEX(Esgoto!$A:$CT,ROW(CB116),COLUMN(CB116))</f>
        <v>0</v>
      </c>
      <c r="CF626" s="106">
        <f>INDEX(Esgoto!$A:$CT,ROW(CC116),COLUMN(CC116))</f>
        <v>0</v>
      </c>
      <c r="CG626" s="106">
        <f>INDEX(Esgoto!$A:$CT,ROW(CD116),COLUMN(CD116))</f>
        <v>0</v>
      </c>
      <c r="CH626" s="106">
        <f>INDEX(Esgoto!$A:$CT,ROW(CE116),COLUMN(CE116))</f>
        <v>0</v>
      </c>
      <c r="CI626" s="106">
        <f>INDEX(Esgoto!$A:$CT,ROW(CF116),COLUMN(CF116))</f>
        <v>0</v>
      </c>
      <c r="CJ626" s="106">
        <f>INDEX(Esgoto!$A:$CT,ROW(CG116),COLUMN(CG116))</f>
        <v>0</v>
      </c>
      <c r="CK626" s="106">
        <f>INDEX(Esgoto!$A:$CT,ROW(CH116),COLUMN(CH116))</f>
        <v>0</v>
      </c>
      <c r="CL626" s="106">
        <f>INDEX(Esgoto!$A:$CT,ROW(CI116),COLUMN(CI116))</f>
        <v>0</v>
      </c>
      <c r="CM626" s="106">
        <f>INDEX(Esgoto!$A:$CT,ROW(CJ116),COLUMN(CJ116))</f>
        <v>0</v>
      </c>
      <c r="CN626" s="106">
        <f>INDEX(Esgoto!$A:$CT,ROW(CK116),COLUMN(CK116))</f>
        <v>0</v>
      </c>
      <c r="CO626" s="106">
        <f>INDEX(Esgoto!$A:$CT,ROW(CL116),COLUMN(CL116))</f>
        <v>0</v>
      </c>
      <c r="CP626" s="106">
        <f>INDEX(Esgoto!$A:$CT,ROW(CM116),COLUMN(CM116))</f>
        <v>0</v>
      </c>
      <c r="CQ626" s="106">
        <f>INDEX(Esgoto!$A:$CT,ROW(CN116),COLUMN(CN116))</f>
        <v>0</v>
      </c>
      <c r="CR626" s="106">
        <f>INDEX(Esgoto!$A:$CT,ROW(CO116),COLUMN(CO116))</f>
        <v>0</v>
      </c>
      <c r="CS626" s="107">
        <f>INDEX(Esgoto!$A:$CT,ROW(A116),COLUMN(A116))</f>
        <v>0</v>
      </c>
    </row>
    <row r="627" spans="1:97" s="104" customFormat="1" hidden="1" x14ac:dyDescent="0.2">
      <c r="A627" t="str">
        <f t="shared" si="9"/>
        <v>Zero</v>
      </c>
      <c r="B627" s="107">
        <f>INDEX(Esgoto!$A:$CT,ROW(B117),COLUMN(CQ117))</f>
        <v>0</v>
      </c>
      <c r="C627" s="107">
        <f>INDEX(Esgoto!$A:$CT,ROW(C117),COLUMN(CR117))</f>
        <v>0</v>
      </c>
      <c r="D627" s="107">
        <f>INDEX(Esgoto!$A:$CT,ROW(D117),COLUMN(CS117))</f>
        <v>0</v>
      </c>
      <c r="E627" s="107">
        <f>INDEX(Esgoto!$A:$CT,ROW(B117),COLUMN(B117))</f>
        <v>0</v>
      </c>
      <c r="F627" s="106">
        <f>INDEX(Esgoto!$A:$CT,ROW(C117),COLUMN(C117))</f>
        <v>0</v>
      </c>
      <c r="G627" s="106">
        <f>INDEX(Esgoto!$A:$CT,ROW(D117),COLUMN(D117))</f>
        <v>0</v>
      </c>
      <c r="H627" s="106">
        <f>INDEX(Esgoto!$A:$CT,ROW(E117),COLUMN(E117))</f>
        <v>0</v>
      </c>
      <c r="I627" s="106">
        <f>INDEX(Esgoto!$A:$CT,ROW(F117),COLUMN(F117))</f>
        <v>0</v>
      </c>
      <c r="J627" s="106">
        <f>INDEX(Esgoto!$A:$CT,ROW(G117),COLUMN(G117))</f>
        <v>0</v>
      </c>
      <c r="K627" s="106">
        <f>INDEX(Esgoto!$A:$CT,ROW(H117),COLUMN(H117))</f>
        <v>0</v>
      </c>
      <c r="L627" s="106">
        <f>INDEX(Esgoto!$A:$CT,ROW(I117),COLUMN(I117))</f>
        <v>0</v>
      </c>
      <c r="M627" s="106">
        <f>INDEX(Esgoto!$A:$CT,ROW(J117),COLUMN(J117))</f>
        <v>0</v>
      </c>
      <c r="N627" s="106">
        <f>INDEX(Esgoto!$A:$CT,ROW(K117),COLUMN(K117))</f>
        <v>0</v>
      </c>
      <c r="O627" s="106">
        <f>INDEX(Esgoto!$A:$CT,ROW(L117),COLUMN(L117))</f>
        <v>0</v>
      </c>
      <c r="P627" s="106">
        <f>INDEX(Esgoto!$A:$CT,ROW(M117),COLUMN(M117))</f>
        <v>0</v>
      </c>
      <c r="Q627" s="106">
        <f>INDEX(Esgoto!$A:$CT,ROW(N117),COLUMN(N117))</f>
        <v>0</v>
      </c>
      <c r="R627" s="106">
        <f>INDEX(Esgoto!$A:$CT,ROW(O117),COLUMN(O117))</f>
        <v>0</v>
      </c>
      <c r="S627" s="106">
        <f>INDEX(Esgoto!$A:$CT,ROW(P117),COLUMN(P117))</f>
        <v>0</v>
      </c>
      <c r="T627" s="106">
        <f>INDEX(Esgoto!$A:$CT,ROW(Q117),COLUMN(Q117))</f>
        <v>0</v>
      </c>
      <c r="U627" s="106">
        <f>INDEX(Esgoto!$A:$CT,ROW(R117),COLUMN(R117))</f>
        <v>0</v>
      </c>
      <c r="V627" s="106">
        <f>INDEX(Esgoto!$A:$CT,ROW(S117),COLUMN(S117))</f>
        <v>0</v>
      </c>
      <c r="W627" s="106">
        <f>INDEX(Esgoto!$A:$CT,ROW(T117),COLUMN(T117))</f>
        <v>0</v>
      </c>
      <c r="X627" s="106">
        <f>INDEX(Esgoto!$A:$CT,ROW(U117),COLUMN(U117))</f>
        <v>0</v>
      </c>
      <c r="Y627" s="106">
        <f>INDEX(Esgoto!$A:$CT,ROW(V117),COLUMN(V117))</f>
        <v>0</v>
      </c>
      <c r="Z627" s="106">
        <f>INDEX(Esgoto!$A:$CT,ROW(W117),COLUMN(W117))</f>
        <v>0</v>
      </c>
      <c r="AA627" s="106">
        <f>INDEX(Esgoto!$A:$CT,ROW(X117),COLUMN(X117))</f>
        <v>0</v>
      </c>
      <c r="AB627" s="106">
        <f>INDEX(Esgoto!$A:$CT,ROW(Y117),COLUMN(Y117))</f>
        <v>0</v>
      </c>
      <c r="AC627" s="106">
        <f>INDEX(Esgoto!$A:$CT,ROW(Z117),COLUMN(Z117))</f>
        <v>0</v>
      </c>
      <c r="AD627" s="106">
        <f>INDEX(Esgoto!$A:$CT,ROW(AA117),COLUMN(AA117))</f>
        <v>0</v>
      </c>
      <c r="AE627" s="106">
        <f>INDEX(Esgoto!$A:$CT,ROW(AB117),COLUMN(AB117))</f>
        <v>0</v>
      </c>
      <c r="AF627" s="106">
        <f>INDEX(Esgoto!$A:$CT,ROW(AC117),COLUMN(AC117))</f>
        <v>0</v>
      </c>
      <c r="AG627" s="106">
        <f>INDEX(Esgoto!$A:$CT,ROW(AD117),COLUMN(AD117))</f>
        <v>0</v>
      </c>
      <c r="AH627" s="106">
        <f>INDEX(Esgoto!$A:$CT,ROW(AE117),COLUMN(AE117))</f>
        <v>0</v>
      </c>
      <c r="AI627" s="106">
        <f>INDEX(Esgoto!$A:$CT,ROW(AF117),COLUMN(AF117))</f>
        <v>0</v>
      </c>
      <c r="AJ627" s="106">
        <f>INDEX(Esgoto!$A:$CT,ROW(AG117),COLUMN(AG117))</f>
        <v>0</v>
      </c>
      <c r="AK627" s="106">
        <f>INDEX(Esgoto!$A:$CT,ROW(AH117),COLUMN(AH117))</f>
        <v>0</v>
      </c>
      <c r="AL627" s="106">
        <f>INDEX(Esgoto!$A:$CT,ROW(AI117),COLUMN(AI117))</f>
        <v>0</v>
      </c>
      <c r="AM627" s="106">
        <f>INDEX(Esgoto!$A:$CT,ROW(AJ117),COLUMN(AJ117))</f>
        <v>0</v>
      </c>
      <c r="AN627" s="106">
        <f>INDEX(Esgoto!$A:$CT,ROW(AK117),COLUMN(AK117))</f>
        <v>0</v>
      </c>
      <c r="AO627" s="106">
        <f>INDEX(Esgoto!$A:$CT,ROW(AL117),COLUMN(AL117))</f>
        <v>0</v>
      </c>
      <c r="AP627" s="106">
        <f>INDEX(Esgoto!$A:$CT,ROW(AM117),COLUMN(AM117))</f>
        <v>0</v>
      </c>
      <c r="AQ627" s="106">
        <f>INDEX(Esgoto!$A:$CT,ROW(AN117),COLUMN(AN117))</f>
        <v>0</v>
      </c>
      <c r="AR627" s="106">
        <f>INDEX(Esgoto!$A:$CT,ROW(AO117),COLUMN(AO117))</f>
        <v>0</v>
      </c>
      <c r="AS627" s="106">
        <f>INDEX(Esgoto!$A:$CT,ROW(AP117),COLUMN(AP117))</f>
        <v>0</v>
      </c>
      <c r="AT627" s="106">
        <f>INDEX(Esgoto!$A:$CT,ROW(AQ117),COLUMN(AQ117))</f>
        <v>0</v>
      </c>
      <c r="AU627" s="106">
        <f>INDEX(Esgoto!$A:$CT,ROW(AR117),COLUMN(AR117))</f>
        <v>0</v>
      </c>
      <c r="AV627" s="106">
        <f>INDEX(Esgoto!$A:$CT,ROW(AS117),COLUMN(AS117))</f>
        <v>0</v>
      </c>
      <c r="AW627" s="106">
        <f>INDEX(Esgoto!$A:$CT,ROW(AT117),COLUMN(AT117))</f>
        <v>0</v>
      </c>
      <c r="AX627" s="106">
        <f>INDEX(Esgoto!$A:$CT,ROW(AU117),COLUMN(AU117))</f>
        <v>0</v>
      </c>
      <c r="AY627" s="106">
        <f>INDEX(Esgoto!$A:$CT,ROW(AV117),COLUMN(AV117))</f>
        <v>0</v>
      </c>
      <c r="AZ627" s="106">
        <f>INDEX(Esgoto!$A:$CT,ROW(AW117),COLUMN(AW117))</f>
        <v>0</v>
      </c>
      <c r="BA627" s="106">
        <f>INDEX(Esgoto!$A:$CT,ROW(AX117),COLUMN(AX117))</f>
        <v>0</v>
      </c>
      <c r="BB627" s="106">
        <f>INDEX(Esgoto!$A:$CT,ROW(AY117),COLUMN(AY117))</f>
        <v>0</v>
      </c>
      <c r="BC627" s="106">
        <f>INDEX(Esgoto!$A:$CT,ROW(AZ117),COLUMN(AZ117))</f>
        <v>0</v>
      </c>
      <c r="BD627" s="106">
        <f>INDEX(Esgoto!$A:$CT,ROW(BA117),COLUMN(BA117))</f>
        <v>0</v>
      </c>
      <c r="BE627" s="106">
        <f>INDEX(Esgoto!$A:$CT,ROW(BB117),COLUMN(BB117))</f>
        <v>0</v>
      </c>
      <c r="BF627" s="106">
        <f>INDEX(Esgoto!$A:$CT,ROW(BC117),COLUMN(BC117))</f>
        <v>0</v>
      </c>
      <c r="BG627" s="106">
        <f>INDEX(Esgoto!$A:$CT,ROW(BD117),COLUMN(BD117))</f>
        <v>0</v>
      </c>
      <c r="BH627" s="106">
        <f>INDEX(Esgoto!$A:$CT,ROW(BE117),COLUMN(BE117))</f>
        <v>0</v>
      </c>
      <c r="BI627" s="106">
        <f>INDEX(Esgoto!$A:$CT,ROW(BF117),COLUMN(BF117))</f>
        <v>0</v>
      </c>
      <c r="BJ627" s="106">
        <f>INDEX(Esgoto!$A:$CT,ROW(BG117),COLUMN(BG117))</f>
        <v>0</v>
      </c>
      <c r="BK627" s="106">
        <f>INDEX(Esgoto!$A:$CT,ROW(BH117),COLUMN(BH117))</f>
        <v>0</v>
      </c>
      <c r="BL627" s="106">
        <f>INDEX(Esgoto!$A:$CT,ROW(BI117),COLUMN(BI117))</f>
        <v>0</v>
      </c>
      <c r="BM627" s="106">
        <f>INDEX(Esgoto!$A:$CT,ROW(BJ117),COLUMN(BJ117))</f>
        <v>0</v>
      </c>
      <c r="BN627" s="106">
        <f>INDEX(Esgoto!$A:$CT,ROW(BK117),COLUMN(BK117))</f>
        <v>0</v>
      </c>
      <c r="BO627" s="106">
        <f>INDEX(Esgoto!$A:$CT,ROW(BL117),COLUMN(BL117))</f>
        <v>0</v>
      </c>
      <c r="BP627" s="106">
        <f>INDEX(Esgoto!$A:$CT,ROW(BM117),COLUMN(BM117))</f>
        <v>0</v>
      </c>
      <c r="BQ627" s="106">
        <f>INDEX(Esgoto!$A:$CT,ROW(BN117),COLUMN(BN117))</f>
        <v>0</v>
      </c>
      <c r="BR627" s="106">
        <f>INDEX(Esgoto!$A:$CT,ROW(BO117),COLUMN(BO117))</f>
        <v>0</v>
      </c>
      <c r="BS627" s="106">
        <f>INDEX(Esgoto!$A:$CT,ROW(BP117),COLUMN(BP117))</f>
        <v>0</v>
      </c>
      <c r="BT627" s="106">
        <f>INDEX(Esgoto!$A:$CT,ROW(BQ117),COLUMN(BQ117))</f>
        <v>0</v>
      </c>
      <c r="BU627" s="106">
        <f>INDEX(Esgoto!$A:$CT,ROW(BR117),COLUMN(BR117))</f>
        <v>0</v>
      </c>
      <c r="BV627" s="106">
        <f>INDEX(Esgoto!$A:$CT,ROW(BS117),COLUMN(BS117))</f>
        <v>0</v>
      </c>
      <c r="BW627" s="106">
        <f>INDEX(Esgoto!$A:$CT,ROW(BT117),COLUMN(BT117))</f>
        <v>0</v>
      </c>
      <c r="BX627" s="106">
        <f>INDEX(Esgoto!$A:$CT,ROW(BU117),COLUMN(BU117))</f>
        <v>0</v>
      </c>
      <c r="BY627" s="106">
        <f>INDEX(Esgoto!$A:$CT,ROW(BV117),COLUMN(BV117))</f>
        <v>0</v>
      </c>
      <c r="BZ627" s="106">
        <f>INDEX(Esgoto!$A:$CT,ROW(BW117),COLUMN(BW117))</f>
        <v>0</v>
      </c>
      <c r="CA627" s="106">
        <f>INDEX(Esgoto!$A:$CT,ROW(BX117),COLUMN(BX117))</f>
        <v>0</v>
      </c>
      <c r="CB627" s="106">
        <f>INDEX(Esgoto!$A:$CT,ROW(BY117),COLUMN(BY117))</f>
        <v>0</v>
      </c>
      <c r="CC627" s="106">
        <f>INDEX(Esgoto!$A:$CT,ROW(BZ117),COLUMN(BZ117))</f>
        <v>0</v>
      </c>
      <c r="CD627" s="106">
        <f>INDEX(Esgoto!$A:$CT,ROW(CA117),COLUMN(CA117))</f>
        <v>0</v>
      </c>
      <c r="CE627" s="106">
        <f>INDEX(Esgoto!$A:$CT,ROW(CB117),COLUMN(CB117))</f>
        <v>0</v>
      </c>
      <c r="CF627" s="106">
        <f>INDEX(Esgoto!$A:$CT,ROW(CC117),COLUMN(CC117))</f>
        <v>0</v>
      </c>
      <c r="CG627" s="106">
        <f>INDEX(Esgoto!$A:$CT,ROW(CD117),COLUMN(CD117))</f>
        <v>0</v>
      </c>
      <c r="CH627" s="106">
        <f>INDEX(Esgoto!$A:$CT,ROW(CE117),COLUMN(CE117))</f>
        <v>0</v>
      </c>
      <c r="CI627" s="106">
        <f>INDEX(Esgoto!$A:$CT,ROW(CF117),COLUMN(CF117))</f>
        <v>0</v>
      </c>
      <c r="CJ627" s="106">
        <f>INDEX(Esgoto!$A:$CT,ROW(CG117),COLUMN(CG117))</f>
        <v>0</v>
      </c>
      <c r="CK627" s="106">
        <f>INDEX(Esgoto!$A:$CT,ROW(CH117),COLUMN(CH117))</f>
        <v>0</v>
      </c>
      <c r="CL627" s="106">
        <f>INDEX(Esgoto!$A:$CT,ROW(CI117),COLUMN(CI117))</f>
        <v>0</v>
      </c>
      <c r="CM627" s="106">
        <f>INDEX(Esgoto!$A:$CT,ROW(CJ117),COLUMN(CJ117))</f>
        <v>0</v>
      </c>
      <c r="CN627" s="106">
        <f>INDEX(Esgoto!$A:$CT,ROW(CK117),COLUMN(CK117))</f>
        <v>0</v>
      </c>
      <c r="CO627" s="106">
        <f>INDEX(Esgoto!$A:$CT,ROW(CL117),COLUMN(CL117))</f>
        <v>0</v>
      </c>
      <c r="CP627" s="106">
        <f>INDEX(Esgoto!$A:$CT,ROW(CM117),COLUMN(CM117))</f>
        <v>0</v>
      </c>
      <c r="CQ627" s="106">
        <f>INDEX(Esgoto!$A:$CT,ROW(CN117),COLUMN(CN117))</f>
        <v>0</v>
      </c>
      <c r="CR627" s="106">
        <f>INDEX(Esgoto!$A:$CT,ROW(CO117),COLUMN(CO117))</f>
        <v>0</v>
      </c>
      <c r="CS627" s="107">
        <f>INDEX(Esgoto!$A:$CT,ROW(A117),COLUMN(A117))</f>
        <v>0</v>
      </c>
    </row>
    <row r="628" spans="1:97" s="104" customFormat="1" hidden="1" x14ac:dyDescent="0.2">
      <c r="A628" t="str">
        <f t="shared" si="9"/>
        <v>Zero</v>
      </c>
      <c r="B628" s="107">
        <f>INDEX(Esgoto!$A:$CT,ROW(B118),COLUMN(CQ118))</f>
        <v>0</v>
      </c>
      <c r="C628" s="107">
        <f>INDEX(Esgoto!$A:$CT,ROW(C118),COLUMN(CR118))</f>
        <v>0</v>
      </c>
      <c r="D628" s="107">
        <f>INDEX(Esgoto!$A:$CT,ROW(D118),COLUMN(CS118))</f>
        <v>0</v>
      </c>
      <c r="E628" s="107">
        <f>INDEX(Esgoto!$A:$CT,ROW(B118),COLUMN(B118))</f>
        <v>0</v>
      </c>
      <c r="F628" s="106">
        <f>INDEX(Esgoto!$A:$CT,ROW(C118),COLUMN(C118))</f>
        <v>0</v>
      </c>
      <c r="G628" s="106">
        <f>INDEX(Esgoto!$A:$CT,ROW(D118),COLUMN(D118))</f>
        <v>0</v>
      </c>
      <c r="H628" s="106">
        <f>INDEX(Esgoto!$A:$CT,ROW(E118),COLUMN(E118))</f>
        <v>0</v>
      </c>
      <c r="I628" s="106">
        <f>INDEX(Esgoto!$A:$CT,ROW(F118),COLUMN(F118))</f>
        <v>0</v>
      </c>
      <c r="J628" s="106">
        <f>INDEX(Esgoto!$A:$CT,ROW(G118),COLUMN(G118))</f>
        <v>0</v>
      </c>
      <c r="K628" s="106">
        <f>INDEX(Esgoto!$A:$CT,ROW(H118),COLUMN(H118))</f>
        <v>0</v>
      </c>
      <c r="L628" s="106">
        <f>INDEX(Esgoto!$A:$CT,ROW(I118),COLUMN(I118))</f>
        <v>0</v>
      </c>
      <c r="M628" s="106">
        <f>INDEX(Esgoto!$A:$CT,ROW(J118),COLUMN(J118))</f>
        <v>0</v>
      </c>
      <c r="N628" s="106">
        <f>INDEX(Esgoto!$A:$CT,ROW(K118),COLUMN(K118))</f>
        <v>0</v>
      </c>
      <c r="O628" s="106">
        <f>INDEX(Esgoto!$A:$CT,ROW(L118),COLUMN(L118))</f>
        <v>0</v>
      </c>
      <c r="P628" s="106">
        <f>INDEX(Esgoto!$A:$CT,ROW(M118),COLUMN(M118))</f>
        <v>0</v>
      </c>
      <c r="Q628" s="106">
        <f>INDEX(Esgoto!$A:$CT,ROW(N118),COLUMN(N118))</f>
        <v>0</v>
      </c>
      <c r="R628" s="106">
        <f>INDEX(Esgoto!$A:$CT,ROW(O118),COLUMN(O118))</f>
        <v>0</v>
      </c>
      <c r="S628" s="106">
        <f>INDEX(Esgoto!$A:$CT,ROW(P118),COLUMN(P118))</f>
        <v>0</v>
      </c>
      <c r="T628" s="106">
        <f>INDEX(Esgoto!$A:$CT,ROW(Q118),COLUMN(Q118))</f>
        <v>0</v>
      </c>
      <c r="U628" s="106">
        <f>INDEX(Esgoto!$A:$CT,ROW(R118),COLUMN(R118))</f>
        <v>0</v>
      </c>
      <c r="V628" s="106">
        <f>INDEX(Esgoto!$A:$CT,ROW(S118),COLUMN(S118))</f>
        <v>0</v>
      </c>
      <c r="W628" s="106">
        <f>INDEX(Esgoto!$A:$CT,ROW(T118),COLUMN(T118))</f>
        <v>0</v>
      </c>
      <c r="X628" s="106">
        <f>INDEX(Esgoto!$A:$CT,ROW(U118),COLUMN(U118))</f>
        <v>0</v>
      </c>
      <c r="Y628" s="106">
        <f>INDEX(Esgoto!$A:$CT,ROW(V118),COLUMN(V118))</f>
        <v>0</v>
      </c>
      <c r="Z628" s="106">
        <f>INDEX(Esgoto!$A:$CT,ROW(W118),COLUMN(W118))</f>
        <v>0</v>
      </c>
      <c r="AA628" s="106">
        <f>INDEX(Esgoto!$A:$CT,ROW(X118),COLUMN(X118))</f>
        <v>0</v>
      </c>
      <c r="AB628" s="106">
        <f>INDEX(Esgoto!$A:$CT,ROW(Y118),COLUMN(Y118))</f>
        <v>0</v>
      </c>
      <c r="AC628" s="106">
        <f>INDEX(Esgoto!$A:$CT,ROW(Z118),COLUMN(Z118))</f>
        <v>0</v>
      </c>
      <c r="AD628" s="106">
        <f>INDEX(Esgoto!$A:$CT,ROW(AA118),COLUMN(AA118))</f>
        <v>0</v>
      </c>
      <c r="AE628" s="106">
        <f>INDEX(Esgoto!$A:$CT,ROW(AB118),COLUMN(AB118))</f>
        <v>0</v>
      </c>
      <c r="AF628" s="106">
        <f>INDEX(Esgoto!$A:$CT,ROW(AC118),COLUMN(AC118))</f>
        <v>0</v>
      </c>
      <c r="AG628" s="106">
        <f>INDEX(Esgoto!$A:$CT,ROW(AD118),COLUMN(AD118))</f>
        <v>0</v>
      </c>
      <c r="AH628" s="106">
        <f>INDEX(Esgoto!$A:$CT,ROW(AE118),COLUMN(AE118))</f>
        <v>0</v>
      </c>
      <c r="AI628" s="106">
        <f>INDEX(Esgoto!$A:$CT,ROW(AF118),COLUMN(AF118))</f>
        <v>0</v>
      </c>
      <c r="AJ628" s="106">
        <f>INDEX(Esgoto!$A:$CT,ROW(AG118),COLUMN(AG118))</f>
        <v>0</v>
      </c>
      <c r="AK628" s="106">
        <f>INDEX(Esgoto!$A:$CT,ROW(AH118),COLUMN(AH118))</f>
        <v>0</v>
      </c>
      <c r="AL628" s="106">
        <f>INDEX(Esgoto!$A:$CT,ROW(AI118),COLUMN(AI118))</f>
        <v>0</v>
      </c>
      <c r="AM628" s="106">
        <f>INDEX(Esgoto!$A:$CT,ROW(AJ118),COLUMN(AJ118))</f>
        <v>0</v>
      </c>
      <c r="AN628" s="106">
        <f>INDEX(Esgoto!$A:$CT,ROW(AK118),COLUMN(AK118))</f>
        <v>0</v>
      </c>
      <c r="AO628" s="106">
        <f>INDEX(Esgoto!$A:$CT,ROW(AL118),COLUMN(AL118))</f>
        <v>0</v>
      </c>
      <c r="AP628" s="106">
        <f>INDEX(Esgoto!$A:$CT,ROW(AM118),COLUMN(AM118))</f>
        <v>0</v>
      </c>
      <c r="AQ628" s="106">
        <f>INDEX(Esgoto!$A:$CT,ROW(AN118),COLUMN(AN118))</f>
        <v>0</v>
      </c>
      <c r="AR628" s="106">
        <f>INDEX(Esgoto!$A:$CT,ROW(AO118),COLUMN(AO118))</f>
        <v>0</v>
      </c>
      <c r="AS628" s="106">
        <f>INDEX(Esgoto!$A:$CT,ROW(AP118),COLUMN(AP118))</f>
        <v>0</v>
      </c>
      <c r="AT628" s="106">
        <f>INDEX(Esgoto!$A:$CT,ROW(AQ118),COLUMN(AQ118))</f>
        <v>0</v>
      </c>
      <c r="AU628" s="106">
        <f>INDEX(Esgoto!$A:$CT,ROW(AR118),COLUMN(AR118))</f>
        <v>0</v>
      </c>
      <c r="AV628" s="106">
        <f>INDEX(Esgoto!$A:$CT,ROW(AS118),COLUMN(AS118))</f>
        <v>0</v>
      </c>
      <c r="AW628" s="106">
        <f>INDEX(Esgoto!$A:$CT,ROW(AT118),COLUMN(AT118))</f>
        <v>0</v>
      </c>
      <c r="AX628" s="106">
        <f>INDEX(Esgoto!$A:$CT,ROW(AU118),COLUMN(AU118))</f>
        <v>0</v>
      </c>
      <c r="AY628" s="106">
        <f>INDEX(Esgoto!$A:$CT,ROW(AV118),COLUMN(AV118))</f>
        <v>0</v>
      </c>
      <c r="AZ628" s="106">
        <f>INDEX(Esgoto!$A:$CT,ROW(AW118),COLUMN(AW118))</f>
        <v>0</v>
      </c>
      <c r="BA628" s="106">
        <f>INDEX(Esgoto!$A:$CT,ROW(AX118),COLUMN(AX118))</f>
        <v>0</v>
      </c>
      <c r="BB628" s="106">
        <f>INDEX(Esgoto!$A:$CT,ROW(AY118),COLUMN(AY118))</f>
        <v>0</v>
      </c>
      <c r="BC628" s="106">
        <f>INDEX(Esgoto!$A:$CT,ROW(AZ118),COLUMN(AZ118))</f>
        <v>0</v>
      </c>
      <c r="BD628" s="106">
        <f>INDEX(Esgoto!$A:$CT,ROW(BA118),COLUMN(BA118))</f>
        <v>0</v>
      </c>
      <c r="BE628" s="106">
        <f>INDEX(Esgoto!$A:$CT,ROW(BB118),COLUMN(BB118))</f>
        <v>0</v>
      </c>
      <c r="BF628" s="106">
        <f>INDEX(Esgoto!$A:$CT,ROW(BC118),COLUMN(BC118))</f>
        <v>0</v>
      </c>
      <c r="BG628" s="106">
        <f>INDEX(Esgoto!$A:$CT,ROW(BD118),COLUMN(BD118))</f>
        <v>0</v>
      </c>
      <c r="BH628" s="106">
        <f>INDEX(Esgoto!$A:$CT,ROW(BE118),COLUMN(BE118))</f>
        <v>0</v>
      </c>
      <c r="BI628" s="106">
        <f>INDEX(Esgoto!$A:$CT,ROW(BF118),COLUMN(BF118))</f>
        <v>0</v>
      </c>
      <c r="BJ628" s="106">
        <f>INDEX(Esgoto!$A:$CT,ROW(BG118),COLUMN(BG118))</f>
        <v>0</v>
      </c>
      <c r="BK628" s="106">
        <f>INDEX(Esgoto!$A:$CT,ROW(BH118),COLUMN(BH118))</f>
        <v>0</v>
      </c>
      <c r="BL628" s="106">
        <f>INDEX(Esgoto!$A:$CT,ROW(BI118),COLUMN(BI118))</f>
        <v>0</v>
      </c>
      <c r="BM628" s="106">
        <f>INDEX(Esgoto!$A:$CT,ROW(BJ118),COLUMN(BJ118))</f>
        <v>0</v>
      </c>
      <c r="BN628" s="106">
        <f>INDEX(Esgoto!$A:$CT,ROW(BK118),COLUMN(BK118))</f>
        <v>0</v>
      </c>
      <c r="BO628" s="106">
        <f>INDEX(Esgoto!$A:$CT,ROW(BL118),COLUMN(BL118))</f>
        <v>0</v>
      </c>
      <c r="BP628" s="106">
        <f>INDEX(Esgoto!$A:$CT,ROW(BM118),COLUMN(BM118))</f>
        <v>0</v>
      </c>
      <c r="BQ628" s="106">
        <f>INDEX(Esgoto!$A:$CT,ROW(BN118),COLUMN(BN118))</f>
        <v>0</v>
      </c>
      <c r="BR628" s="106">
        <f>INDEX(Esgoto!$A:$CT,ROW(BO118),COLUMN(BO118))</f>
        <v>0</v>
      </c>
      <c r="BS628" s="106">
        <f>INDEX(Esgoto!$A:$CT,ROW(BP118),COLUMN(BP118))</f>
        <v>0</v>
      </c>
      <c r="BT628" s="106">
        <f>INDEX(Esgoto!$A:$CT,ROW(BQ118),COLUMN(BQ118))</f>
        <v>0</v>
      </c>
      <c r="BU628" s="106">
        <f>INDEX(Esgoto!$A:$CT,ROW(BR118),COLUMN(BR118))</f>
        <v>0</v>
      </c>
      <c r="BV628" s="106">
        <f>INDEX(Esgoto!$A:$CT,ROW(BS118),COLUMN(BS118))</f>
        <v>0</v>
      </c>
      <c r="BW628" s="106">
        <f>INDEX(Esgoto!$A:$CT,ROW(BT118),COLUMN(BT118))</f>
        <v>0</v>
      </c>
      <c r="BX628" s="106">
        <f>INDEX(Esgoto!$A:$CT,ROW(BU118),COLUMN(BU118))</f>
        <v>0</v>
      </c>
      <c r="BY628" s="106">
        <f>INDEX(Esgoto!$A:$CT,ROW(BV118),COLUMN(BV118))</f>
        <v>0</v>
      </c>
      <c r="BZ628" s="106">
        <f>INDEX(Esgoto!$A:$CT,ROW(BW118),COLUMN(BW118))</f>
        <v>0</v>
      </c>
      <c r="CA628" s="106">
        <f>INDEX(Esgoto!$A:$CT,ROW(BX118),COLUMN(BX118))</f>
        <v>0</v>
      </c>
      <c r="CB628" s="106">
        <f>INDEX(Esgoto!$A:$CT,ROW(BY118),COLUMN(BY118))</f>
        <v>0</v>
      </c>
      <c r="CC628" s="106">
        <f>INDEX(Esgoto!$A:$CT,ROW(BZ118),COLUMN(BZ118))</f>
        <v>0</v>
      </c>
      <c r="CD628" s="106">
        <f>INDEX(Esgoto!$A:$CT,ROW(CA118),COLUMN(CA118))</f>
        <v>0</v>
      </c>
      <c r="CE628" s="106">
        <f>INDEX(Esgoto!$A:$CT,ROW(CB118),COLUMN(CB118))</f>
        <v>0</v>
      </c>
      <c r="CF628" s="106">
        <f>INDEX(Esgoto!$A:$CT,ROW(CC118),COLUMN(CC118))</f>
        <v>0</v>
      </c>
      <c r="CG628" s="106">
        <f>INDEX(Esgoto!$A:$CT,ROW(CD118),COLUMN(CD118))</f>
        <v>0</v>
      </c>
      <c r="CH628" s="106">
        <f>INDEX(Esgoto!$A:$CT,ROW(CE118),COLUMN(CE118))</f>
        <v>0</v>
      </c>
      <c r="CI628" s="106">
        <f>INDEX(Esgoto!$A:$CT,ROW(CF118),COLUMN(CF118))</f>
        <v>0</v>
      </c>
      <c r="CJ628" s="106">
        <f>INDEX(Esgoto!$A:$CT,ROW(CG118),COLUMN(CG118))</f>
        <v>0</v>
      </c>
      <c r="CK628" s="106">
        <f>INDEX(Esgoto!$A:$CT,ROW(CH118),COLUMN(CH118))</f>
        <v>0</v>
      </c>
      <c r="CL628" s="106">
        <f>INDEX(Esgoto!$A:$CT,ROW(CI118),COLUMN(CI118))</f>
        <v>0</v>
      </c>
      <c r="CM628" s="106">
        <f>INDEX(Esgoto!$A:$CT,ROW(CJ118),COLUMN(CJ118))</f>
        <v>0</v>
      </c>
      <c r="CN628" s="106">
        <f>INDEX(Esgoto!$A:$CT,ROW(CK118),COLUMN(CK118))</f>
        <v>0</v>
      </c>
      <c r="CO628" s="106">
        <f>INDEX(Esgoto!$A:$CT,ROW(CL118),COLUMN(CL118))</f>
        <v>0</v>
      </c>
      <c r="CP628" s="106">
        <f>INDEX(Esgoto!$A:$CT,ROW(CM118),COLUMN(CM118))</f>
        <v>0</v>
      </c>
      <c r="CQ628" s="106">
        <f>INDEX(Esgoto!$A:$CT,ROW(CN118),COLUMN(CN118))</f>
        <v>0</v>
      </c>
      <c r="CR628" s="106">
        <f>INDEX(Esgoto!$A:$CT,ROW(CO118),COLUMN(CO118))</f>
        <v>0</v>
      </c>
      <c r="CS628" s="107">
        <f>INDEX(Esgoto!$A:$CT,ROW(A118),COLUMN(A118))</f>
        <v>0</v>
      </c>
    </row>
    <row r="629" spans="1:97" s="104" customFormat="1" hidden="1" x14ac:dyDescent="0.2">
      <c r="A629" t="str">
        <f t="shared" si="9"/>
        <v>Zero</v>
      </c>
      <c r="B629" s="107">
        <f>INDEX(Esgoto!$A:$CT,ROW(B119),COLUMN(CQ119))</f>
        <v>0</v>
      </c>
      <c r="C629" s="107">
        <f>INDEX(Esgoto!$A:$CT,ROW(C119),COLUMN(CR119))</f>
        <v>0</v>
      </c>
      <c r="D629" s="107">
        <f>INDEX(Esgoto!$A:$CT,ROW(D119),COLUMN(CS119))</f>
        <v>0</v>
      </c>
      <c r="E629" s="107">
        <f>INDEX(Esgoto!$A:$CT,ROW(B119),COLUMN(B119))</f>
        <v>0</v>
      </c>
      <c r="F629" s="106">
        <f>INDEX(Esgoto!$A:$CT,ROW(C119),COLUMN(C119))</f>
        <v>0</v>
      </c>
      <c r="G629" s="106">
        <f>INDEX(Esgoto!$A:$CT,ROW(D119),COLUMN(D119))</f>
        <v>0</v>
      </c>
      <c r="H629" s="106">
        <f>INDEX(Esgoto!$A:$CT,ROW(E119),COLUMN(E119))</f>
        <v>0</v>
      </c>
      <c r="I629" s="106">
        <f>INDEX(Esgoto!$A:$CT,ROW(F119),COLUMN(F119))</f>
        <v>0</v>
      </c>
      <c r="J629" s="106">
        <f>INDEX(Esgoto!$A:$CT,ROW(G119),COLUMN(G119))</f>
        <v>0</v>
      </c>
      <c r="K629" s="106">
        <f>INDEX(Esgoto!$A:$CT,ROW(H119),COLUMN(H119))</f>
        <v>0</v>
      </c>
      <c r="L629" s="106">
        <f>INDEX(Esgoto!$A:$CT,ROW(I119),COLUMN(I119))</f>
        <v>0</v>
      </c>
      <c r="M629" s="106">
        <f>INDEX(Esgoto!$A:$CT,ROW(J119),COLUMN(J119))</f>
        <v>0</v>
      </c>
      <c r="N629" s="106">
        <f>INDEX(Esgoto!$A:$CT,ROW(K119),COLUMN(K119))</f>
        <v>0</v>
      </c>
      <c r="O629" s="106">
        <f>INDEX(Esgoto!$A:$CT,ROW(L119),COLUMN(L119))</f>
        <v>0</v>
      </c>
      <c r="P629" s="106">
        <f>INDEX(Esgoto!$A:$CT,ROW(M119),COLUMN(M119))</f>
        <v>0</v>
      </c>
      <c r="Q629" s="106">
        <f>INDEX(Esgoto!$A:$CT,ROW(N119),COLUMN(N119))</f>
        <v>0</v>
      </c>
      <c r="R629" s="106">
        <f>INDEX(Esgoto!$A:$CT,ROW(O119),COLUMN(O119))</f>
        <v>0</v>
      </c>
      <c r="S629" s="106">
        <f>INDEX(Esgoto!$A:$CT,ROW(P119),COLUMN(P119))</f>
        <v>0</v>
      </c>
      <c r="T629" s="106">
        <f>INDEX(Esgoto!$A:$CT,ROW(Q119),COLUMN(Q119))</f>
        <v>0</v>
      </c>
      <c r="U629" s="106">
        <f>INDEX(Esgoto!$A:$CT,ROW(R119),COLUMN(R119))</f>
        <v>0</v>
      </c>
      <c r="V629" s="106">
        <f>INDEX(Esgoto!$A:$CT,ROW(S119),COLUMN(S119))</f>
        <v>0</v>
      </c>
      <c r="W629" s="106">
        <f>INDEX(Esgoto!$A:$CT,ROW(T119),COLUMN(T119))</f>
        <v>0</v>
      </c>
      <c r="X629" s="106">
        <f>INDEX(Esgoto!$A:$CT,ROW(U119),COLUMN(U119))</f>
        <v>0</v>
      </c>
      <c r="Y629" s="106">
        <f>INDEX(Esgoto!$A:$CT,ROW(V119),COLUMN(V119))</f>
        <v>0</v>
      </c>
      <c r="Z629" s="106">
        <f>INDEX(Esgoto!$A:$CT,ROW(W119),COLUMN(W119))</f>
        <v>0</v>
      </c>
      <c r="AA629" s="106">
        <f>INDEX(Esgoto!$A:$CT,ROW(X119),COLUMN(X119))</f>
        <v>0</v>
      </c>
      <c r="AB629" s="106">
        <f>INDEX(Esgoto!$A:$CT,ROW(Y119),COLUMN(Y119))</f>
        <v>0</v>
      </c>
      <c r="AC629" s="106">
        <f>INDEX(Esgoto!$A:$CT,ROW(Z119),COLUMN(Z119))</f>
        <v>0</v>
      </c>
      <c r="AD629" s="106">
        <f>INDEX(Esgoto!$A:$CT,ROW(AA119),COLUMN(AA119))</f>
        <v>0</v>
      </c>
      <c r="AE629" s="106">
        <f>INDEX(Esgoto!$A:$CT,ROW(AB119),COLUMN(AB119))</f>
        <v>0</v>
      </c>
      <c r="AF629" s="106">
        <f>INDEX(Esgoto!$A:$CT,ROW(AC119),COLUMN(AC119))</f>
        <v>0</v>
      </c>
      <c r="AG629" s="106">
        <f>INDEX(Esgoto!$A:$CT,ROW(AD119),COLUMN(AD119))</f>
        <v>0</v>
      </c>
      <c r="AH629" s="106">
        <f>INDEX(Esgoto!$A:$CT,ROW(AE119),COLUMN(AE119))</f>
        <v>0</v>
      </c>
      <c r="AI629" s="106">
        <f>INDEX(Esgoto!$A:$CT,ROW(AF119),COLUMN(AF119))</f>
        <v>0</v>
      </c>
      <c r="AJ629" s="106">
        <f>INDEX(Esgoto!$A:$CT,ROW(AG119),COLUMN(AG119))</f>
        <v>0</v>
      </c>
      <c r="AK629" s="106">
        <f>INDEX(Esgoto!$A:$CT,ROW(AH119),COLUMN(AH119))</f>
        <v>0</v>
      </c>
      <c r="AL629" s="106">
        <f>INDEX(Esgoto!$A:$CT,ROW(AI119),COLUMN(AI119))</f>
        <v>0</v>
      </c>
      <c r="AM629" s="106">
        <f>INDEX(Esgoto!$A:$CT,ROW(AJ119),COLUMN(AJ119))</f>
        <v>0</v>
      </c>
      <c r="AN629" s="106">
        <f>INDEX(Esgoto!$A:$CT,ROW(AK119),COLUMN(AK119))</f>
        <v>0</v>
      </c>
      <c r="AO629" s="106">
        <f>INDEX(Esgoto!$A:$CT,ROW(AL119),COLUMN(AL119))</f>
        <v>0</v>
      </c>
      <c r="AP629" s="106">
        <f>INDEX(Esgoto!$A:$CT,ROW(AM119),COLUMN(AM119))</f>
        <v>0</v>
      </c>
      <c r="AQ629" s="106">
        <f>INDEX(Esgoto!$A:$CT,ROW(AN119),COLUMN(AN119))</f>
        <v>0</v>
      </c>
      <c r="AR629" s="106">
        <f>INDEX(Esgoto!$A:$CT,ROW(AO119),COLUMN(AO119))</f>
        <v>0</v>
      </c>
      <c r="AS629" s="106">
        <f>INDEX(Esgoto!$A:$CT,ROW(AP119),COLUMN(AP119))</f>
        <v>0</v>
      </c>
      <c r="AT629" s="106">
        <f>INDEX(Esgoto!$A:$CT,ROW(AQ119),COLUMN(AQ119))</f>
        <v>0</v>
      </c>
      <c r="AU629" s="106">
        <f>INDEX(Esgoto!$A:$CT,ROW(AR119),COLUMN(AR119))</f>
        <v>0</v>
      </c>
      <c r="AV629" s="106">
        <f>INDEX(Esgoto!$A:$CT,ROW(AS119),COLUMN(AS119))</f>
        <v>0</v>
      </c>
      <c r="AW629" s="106">
        <f>INDEX(Esgoto!$A:$CT,ROW(AT119),COLUMN(AT119))</f>
        <v>0</v>
      </c>
      <c r="AX629" s="106">
        <f>INDEX(Esgoto!$A:$CT,ROW(AU119),COLUMN(AU119))</f>
        <v>0</v>
      </c>
      <c r="AY629" s="106">
        <f>INDEX(Esgoto!$A:$CT,ROW(AV119),COLUMN(AV119))</f>
        <v>0</v>
      </c>
      <c r="AZ629" s="106">
        <f>INDEX(Esgoto!$A:$CT,ROW(AW119),COLUMN(AW119))</f>
        <v>0</v>
      </c>
      <c r="BA629" s="106">
        <f>INDEX(Esgoto!$A:$CT,ROW(AX119),COLUMN(AX119))</f>
        <v>0</v>
      </c>
      <c r="BB629" s="106">
        <f>INDEX(Esgoto!$A:$CT,ROW(AY119),COLUMN(AY119))</f>
        <v>0</v>
      </c>
      <c r="BC629" s="106">
        <f>INDEX(Esgoto!$A:$CT,ROW(AZ119),COLUMN(AZ119))</f>
        <v>0</v>
      </c>
      <c r="BD629" s="106">
        <f>INDEX(Esgoto!$A:$CT,ROW(BA119),COLUMN(BA119))</f>
        <v>0</v>
      </c>
      <c r="BE629" s="106">
        <f>INDEX(Esgoto!$A:$CT,ROW(BB119),COLUMN(BB119))</f>
        <v>0</v>
      </c>
      <c r="BF629" s="106">
        <f>INDEX(Esgoto!$A:$CT,ROW(BC119),COLUMN(BC119))</f>
        <v>0</v>
      </c>
      <c r="BG629" s="106">
        <f>INDEX(Esgoto!$A:$CT,ROW(BD119),COLUMN(BD119))</f>
        <v>0</v>
      </c>
      <c r="BH629" s="106">
        <f>INDEX(Esgoto!$A:$CT,ROW(BE119),COLUMN(BE119))</f>
        <v>0</v>
      </c>
      <c r="BI629" s="106">
        <f>INDEX(Esgoto!$A:$CT,ROW(BF119),COLUMN(BF119))</f>
        <v>0</v>
      </c>
      <c r="BJ629" s="106">
        <f>INDEX(Esgoto!$A:$CT,ROW(BG119),COLUMN(BG119))</f>
        <v>0</v>
      </c>
      <c r="BK629" s="106">
        <f>INDEX(Esgoto!$A:$CT,ROW(BH119),COLUMN(BH119))</f>
        <v>0</v>
      </c>
      <c r="BL629" s="106">
        <f>INDEX(Esgoto!$A:$CT,ROW(BI119),COLUMN(BI119))</f>
        <v>0</v>
      </c>
      <c r="BM629" s="106">
        <f>INDEX(Esgoto!$A:$CT,ROW(BJ119),COLUMN(BJ119))</f>
        <v>0</v>
      </c>
      <c r="BN629" s="106">
        <f>INDEX(Esgoto!$A:$CT,ROW(BK119),COLUMN(BK119))</f>
        <v>0</v>
      </c>
      <c r="BO629" s="106">
        <f>INDEX(Esgoto!$A:$CT,ROW(BL119),COLUMN(BL119))</f>
        <v>0</v>
      </c>
      <c r="BP629" s="106">
        <f>INDEX(Esgoto!$A:$CT,ROW(BM119),COLUMN(BM119))</f>
        <v>0</v>
      </c>
      <c r="BQ629" s="106">
        <f>INDEX(Esgoto!$A:$CT,ROW(BN119),COLUMN(BN119))</f>
        <v>0</v>
      </c>
      <c r="BR629" s="106">
        <f>INDEX(Esgoto!$A:$CT,ROW(BO119),COLUMN(BO119))</f>
        <v>0</v>
      </c>
      <c r="BS629" s="106">
        <f>INDEX(Esgoto!$A:$CT,ROW(BP119),COLUMN(BP119))</f>
        <v>0</v>
      </c>
      <c r="BT629" s="106">
        <f>INDEX(Esgoto!$A:$CT,ROW(BQ119),COLUMN(BQ119))</f>
        <v>0</v>
      </c>
      <c r="BU629" s="106">
        <f>INDEX(Esgoto!$A:$CT,ROW(BR119),COLUMN(BR119))</f>
        <v>0</v>
      </c>
      <c r="BV629" s="106">
        <f>INDEX(Esgoto!$A:$CT,ROW(BS119),COLUMN(BS119))</f>
        <v>0</v>
      </c>
      <c r="BW629" s="106">
        <f>INDEX(Esgoto!$A:$CT,ROW(BT119),COLUMN(BT119))</f>
        <v>0</v>
      </c>
      <c r="BX629" s="106">
        <f>INDEX(Esgoto!$A:$CT,ROW(BU119),COLUMN(BU119))</f>
        <v>0</v>
      </c>
      <c r="BY629" s="106">
        <f>INDEX(Esgoto!$A:$CT,ROW(BV119),COLUMN(BV119))</f>
        <v>0</v>
      </c>
      <c r="BZ629" s="106">
        <f>INDEX(Esgoto!$A:$CT,ROW(BW119),COLUMN(BW119))</f>
        <v>0</v>
      </c>
      <c r="CA629" s="106">
        <f>INDEX(Esgoto!$A:$CT,ROW(BX119),COLUMN(BX119))</f>
        <v>0</v>
      </c>
      <c r="CB629" s="106">
        <f>INDEX(Esgoto!$A:$CT,ROW(BY119),COLUMN(BY119))</f>
        <v>0</v>
      </c>
      <c r="CC629" s="106">
        <f>INDEX(Esgoto!$A:$CT,ROW(BZ119),COLUMN(BZ119))</f>
        <v>0</v>
      </c>
      <c r="CD629" s="106">
        <f>INDEX(Esgoto!$A:$CT,ROW(CA119),COLUMN(CA119))</f>
        <v>0</v>
      </c>
      <c r="CE629" s="106">
        <f>INDEX(Esgoto!$A:$CT,ROW(CB119),COLUMN(CB119))</f>
        <v>0</v>
      </c>
      <c r="CF629" s="106">
        <f>INDEX(Esgoto!$A:$CT,ROW(CC119),COLUMN(CC119))</f>
        <v>0</v>
      </c>
      <c r="CG629" s="106">
        <f>INDEX(Esgoto!$A:$CT,ROW(CD119),COLUMN(CD119))</f>
        <v>0</v>
      </c>
      <c r="CH629" s="106">
        <f>INDEX(Esgoto!$A:$CT,ROW(CE119),COLUMN(CE119))</f>
        <v>0</v>
      </c>
      <c r="CI629" s="106">
        <f>INDEX(Esgoto!$A:$CT,ROW(CF119),COLUMN(CF119))</f>
        <v>0</v>
      </c>
      <c r="CJ629" s="106">
        <f>INDEX(Esgoto!$A:$CT,ROW(CG119),COLUMN(CG119))</f>
        <v>0</v>
      </c>
      <c r="CK629" s="106">
        <f>INDEX(Esgoto!$A:$CT,ROW(CH119),COLUMN(CH119))</f>
        <v>0</v>
      </c>
      <c r="CL629" s="106">
        <f>INDEX(Esgoto!$A:$CT,ROW(CI119),COLUMN(CI119))</f>
        <v>0</v>
      </c>
      <c r="CM629" s="106">
        <f>INDEX(Esgoto!$A:$CT,ROW(CJ119),COLUMN(CJ119))</f>
        <v>0</v>
      </c>
      <c r="CN629" s="106">
        <f>INDEX(Esgoto!$A:$CT,ROW(CK119),COLUMN(CK119))</f>
        <v>0</v>
      </c>
      <c r="CO629" s="106">
        <f>INDEX(Esgoto!$A:$CT,ROW(CL119),COLUMN(CL119))</f>
        <v>0</v>
      </c>
      <c r="CP629" s="106">
        <f>INDEX(Esgoto!$A:$CT,ROW(CM119),COLUMN(CM119))</f>
        <v>0</v>
      </c>
      <c r="CQ629" s="106">
        <f>INDEX(Esgoto!$A:$CT,ROW(CN119),COLUMN(CN119))</f>
        <v>0</v>
      </c>
      <c r="CR629" s="106">
        <f>INDEX(Esgoto!$A:$CT,ROW(CO119),COLUMN(CO119))</f>
        <v>0</v>
      </c>
      <c r="CS629" s="107">
        <f>INDEX(Esgoto!$A:$CT,ROW(A119),COLUMN(A119))</f>
        <v>0</v>
      </c>
    </row>
    <row r="630" spans="1:97" s="104" customFormat="1" hidden="1" x14ac:dyDescent="0.2">
      <c r="A630" t="str">
        <f t="shared" si="9"/>
        <v>Zero</v>
      </c>
      <c r="B630" s="107">
        <f>INDEX(Esgoto!$A:$CT,ROW(B120),COLUMN(CQ120))</f>
        <v>0</v>
      </c>
      <c r="C630" s="107">
        <f>INDEX(Esgoto!$A:$CT,ROW(C120),COLUMN(CR120))</f>
        <v>0</v>
      </c>
      <c r="D630" s="107">
        <f>INDEX(Esgoto!$A:$CT,ROW(D120),COLUMN(CS120))</f>
        <v>0</v>
      </c>
      <c r="E630" s="107">
        <f>INDEX(Esgoto!$A:$CT,ROW(B120),COLUMN(B120))</f>
        <v>0</v>
      </c>
      <c r="F630" s="106">
        <f>INDEX(Esgoto!$A:$CT,ROW(C120),COLUMN(C120))</f>
        <v>0</v>
      </c>
      <c r="G630" s="106">
        <f>INDEX(Esgoto!$A:$CT,ROW(D120),COLUMN(D120))</f>
        <v>0</v>
      </c>
      <c r="H630" s="106">
        <f>INDEX(Esgoto!$A:$CT,ROW(E120),COLUMN(E120))</f>
        <v>0</v>
      </c>
      <c r="I630" s="106">
        <f>INDEX(Esgoto!$A:$CT,ROW(F120),COLUMN(F120))</f>
        <v>0</v>
      </c>
      <c r="J630" s="106">
        <f>INDEX(Esgoto!$A:$CT,ROW(G120),COLUMN(G120))</f>
        <v>0</v>
      </c>
      <c r="K630" s="106">
        <f>INDEX(Esgoto!$A:$CT,ROW(H120),COLUMN(H120))</f>
        <v>0</v>
      </c>
      <c r="L630" s="106">
        <f>INDEX(Esgoto!$A:$CT,ROW(I120),COLUMN(I120))</f>
        <v>0</v>
      </c>
      <c r="M630" s="106">
        <f>INDEX(Esgoto!$A:$CT,ROW(J120),COLUMN(J120))</f>
        <v>0</v>
      </c>
      <c r="N630" s="106">
        <f>INDEX(Esgoto!$A:$CT,ROW(K120),COLUMN(K120))</f>
        <v>0</v>
      </c>
      <c r="O630" s="106">
        <f>INDEX(Esgoto!$A:$CT,ROW(L120),COLUMN(L120))</f>
        <v>0</v>
      </c>
      <c r="P630" s="106">
        <f>INDEX(Esgoto!$A:$CT,ROW(M120),COLUMN(M120))</f>
        <v>0</v>
      </c>
      <c r="Q630" s="106">
        <f>INDEX(Esgoto!$A:$CT,ROW(N120),COLUMN(N120))</f>
        <v>0</v>
      </c>
      <c r="R630" s="106">
        <f>INDEX(Esgoto!$A:$CT,ROW(O120),COLUMN(O120))</f>
        <v>0</v>
      </c>
      <c r="S630" s="106">
        <f>INDEX(Esgoto!$A:$CT,ROW(P120),COLUMN(P120))</f>
        <v>0</v>
      </c>
      <c r="T630" s="106">
        <f>INDEX(Esgoto!$A:$CT,ROW(Q120),COLUMN(Q120))</f>
        <v>0</v>
      </c>
      <c r="U630" s="106">
        <f>INDEX(Esgoto!$A:$CT,ROW(R120),COLUMN(R120))</f>
        <v>0</v>
      </c>
      <c r="V630" s="106">
        <f>INDEX(Esgoto!$A:$CT,ROW(S120),COLUMN(S120))</f>
        <v>0</v>
      </c>
      <c r="W630" s="106">
        <f>INDEX(Esgoto!$A:$CT,ROW(T120),COLUMN(T120))</f>
        <v>0</v>
      </c>
      <c r="X630" s="106">
        <f>INDEX(Esgoto!$A:$CT,ROW(U120),COLUMN(U120))</f>
        <v>0</v>
      </c>
      <c r="Y630" s="106">
        <f>INDEX(Esgoto!$A:$CT,ROW(V120),COLUMN(V120))</f>
        <v>0</v>
      </c>
      <c r="Z630" s="106">
        <f>INDEX(Esgoto!$A:$CT,ROW(W120),COLUMN(W120))</f>
        <v>0</v>
      </c>
      <c r="AA630" s="106">
        <f>INDEX(Esgoto!$A:$CT,ROW(X120),COLUMN(X120))</f>
        <v>0</v>
      </c>
      <c r="AB630" s="106">
        <f>INDEX(Esgoto!$A:$CT,ROW(Y120),COLUMN(Y120))</f>
        <v>0</v>
      </c>
      <c r="AC630" s="106">
        <f>INDEX(Esgoto!$A:$CT,ROW(Z120),COLUMN(Z120))</f>
        <v>0</v>
      </c>
      <c r="AD630" s="106">
        <f>INDEX(Esgoto!$A:$CT,ROW(AA120),COLUMN(AA120))</f>
        <v>0</v>
      </c>
      <c r="AE630" s="106">
        <f>INDEX(Esgoto!$A:$CT,ROW(AB120),COLUMN(AB120))</f>
        <v>0</v>
      </c>
      <c r="AF630" s="106">
        <f>INDEX(Esgoto!$A:$CT,ROW(AC120),COLUMN(AC120))</f>
        <v>0</v>
      </c>
      <c r="AG630" s="106">
        <f>INDEX(Esgoto!$A:$CT,ROW(AD120),COLUMN(AD120))</f>
        <v>0</v>
      </c>
      <c r="AH630" s="106">
        <f>INDEX(Esgoto!$A:$CT,ROW(AE120),COLUMN(AE120))</f>
        <v>0</v>
      </c>
      <c r="AI630" s="106">
        <f>INDEX(Esgoto!$A:$CT,ROW(AF120),COLUMN(AF120))</f>
        <v>0</v>
      </c>
      <c r="AJ630" s="106">
        <f>INDEX(Esgoto!$A:$CT,ROW(AG120),COLUMN(AG120))</f>
        <v>0</v>
      </c>
      <c r="AK630" s="106">
        <f>INDEX(Esgoto!$A:$CT,ROW(AH120),COLUMN(AH120))</f>
        <v>0</v>
      </c>
      <c r="AL630" s="106">
        <f>INDEX(Esgoto!$A:$CT,ROW(AI120),COLUMN(AI120))</f>
        <v>0</v>
      </c>
      <c r="AM630" s="106">
        <f>INDEX(Esgoto!$A:$CT,ROW(AJ120),COLUMN(AJ120))</f>
        <v>0</v>
      </c>
      <c r="AN630" s="106">
        <f>INDEX(Esgoto!$A:$CT,ROW(AK120),COLUMN(AK120))</f>
        <v>0</v>
      </c>
      <c r="AO630" s="106">
        <f>INDEX(Esgoto!$A:$CT,ROW(AL120),COLUMN(AL120))</f>
        <v>0</v>
      </c>
      <c r="AP630" s="106">
        <f>INDEX(Esgoto!$A:$CT,ROW(AM120),COLUMN(AM120))</f>
        <v>0</v>
      </c>
      <c r="AQ630" s="106">
        <f>INDEX(Esgoto!$A:$CT,ROW(AN120),COLUMN(AN120))</f>
        <v>0</v>
      </c>
      <c r="AR630" s="106">
        <f>INDEX(Esgoto!$A:$CT,ROW(AO120),COLUMN(AO120))</f>
        <v>0</v>
      </c>
      <c r="AS630" s="106">
        <f>INDEX(Esgoto!$A:$CT,ROW(AP120),COLUMN(AP120))</f>
        <v>0</v>
      </c>
      <c r="AT630" s="106">
        <f>INDEX(Esgoto!$A:$CT,ROW(AQ120),COLUMN(AQ120))</f>
        <v>0</v>
      </c>
      <c r="AU630" s="106">
        <f>INDEX(Esgoto!$A:$CT,ROW(AR120),COLUMN(AR120))</f>
        <v>0</v>
      </c>
      <c r="AV630" s="106">
        <f>INDEX(Esgoto!$A:$CT,ROW(AS120),COLUMN(AS120))</f>
        <v>0</v>
      </c>
      <c r="AW630" s="106">
        <f>INDEX(Esgoto!$A:$CT,ROW(AT120),COLUMN(AT120))</f>
        <v>0</v>
      </c>
      <c r="AX630" s="106">
        <f>INDEX(Esgoto!$A:$CT,ROW(AU120),COLUMN(AU120))</f>
        <v>0</v>
      </c>
      <c r="AY630" s="106">
        <f>INDEX(Esgoto!$A:$CT,ROW(AV120),COLUMN(AV120))</f>
        <v>0</v>
      </c>
      <c r="AZ630" s="106">
        <f>INDEX(Esgoto!$A:$CT,ROW(AW120),COLUMN(AW120))</f>
        <v>0</v>
      </c>
      <c r="BA630" s="106">
        <f>INDEX(Esgoto!$A:$CT,ROW(AX120),COLUMN(AX120))</f>
        <v>0</v>
      </c>
      <c r="BB630" s="106">
        <f>INDEX(Esgoto!$A:$CT,ROW(AY120),COLUMN(AY120))</f>
        <v>0</v>
      </c>
      <c r="BC630" s="106">
        <f>INDEX(Esgoto!$A:$CT,ROW(AZ120),COLUMN(AZ120))</f>
        <v>0</v>
      </c>
      <c r="BD630" s="106">
        <f>INDEX(Esgoto!$A:$CT,ROW(BA120),COLUMN(BA120))</f>
        <v>0</v>
      </c>
      <c r="BE630" s="106">
        <f>INDEX(Esgoto!$A:$CT,ROW(BB120),COLUMN(BB120))</f>
        <v>0</v>
      </c>
      <c r="BF630" s="106">
        <f>INDEX(Esgoto!$A:$CT,ROW(BC120),COLUMN(BC120))</f>
        <v>0</v>
      </c>
      <c r="BG630" s="106">
        <f>INDEX(Esgoto!$A:$CT,ROW(BD120),COLUMN(BD120))</f>
        <v>0</v>
      </c>
      <c r="BH630" s="106">
        <f>INDEX(Esgoto!$A:$CT,ROW(BE120),COLUMN(BE120))</f>
        <v>0</v>
      </c>
      <c r="BI630" s="106">
        <f>INDEX(Esgoto!$A:$CT,ROW(BF120),COLUMN(BF120))</f>
        <v>0</v>
      </c>
      <c r="BJ630" s="106">
        <f>INDEX(Esgoto!$A:$CT,ROW(BG120),COLUMN(BG120))</f>
        <v>0</v>
      </c>
      <c r="BK630" s="106">
        <f>INDEX(Esgoto!$A:$CT,ROW(BH120),COLUMN(BH120))</f>
        <v>0</v>
      </c>
      <c r="BL630" s="106">
        <f>INDEX(Esgoto!$A:$CT,ROW(BI120),COLUMN(BI120))</f>
        <v>0</v>
      </c>
      <c r="BM630" s="106">
        <f>INDEX(Esgoto!$A:$CT,ROW(BJ120),COLUMN(BJ120))</f>
        <v>0</v>
      </c>
      <c r="BN630" s="106">
        <f>INDEX(Esgoto!$A:$CT,ROW(BK120),COLUMN(BK120))</f>
        <v>0</v>
      </c>
      <c r="BO630" s="106">
        <f>INDEX(Esgoto!$A:$CT,ROW(BL120),COLUMN(BL120))</f>
        <v>0</v>
      </c>
      <c r="BP630" s="106">
        <f>INDEX(Esgoto!$A:$CT,ROW(BM120),COLUMN(BM120))</f>
        <v>0</v>
      </c>
      <c r="BQ630" s="106">
        <f>INDEX(Esgoto!$A:$CT,ROW(BN120),COLUMN(BN120))</f>
        <v>0</v>
      </c>
      <c r="BR630" s="106">
        <f>INDEX(Esgoto!$A:$CT,ROW(BO120),COLUMN(BO120))</f>
        <v>0</v>
      </c>
      <c r="BS630" s="106">
        <f>INDEX(Esgoto!$A:$CT,ROW(BP120),COLUMN(BP120))</f>
        <v>0</v>
      </c>
      <c r="BT630" s="106">
        <f>INDEX(Esgoto!$A:$CT,ROW(BQ120),COLUMN(BQ120))</f>
        <v>0</v>
      </c>
      <c r="BU630" s="106">
        <f>INDEX(Esgoto!$A:$CT,ROW(BR120),COLUMN(BR120))</f>
        <v>0</v>
      </c>
      <c r="BV630" s="106">
        <f>INDEX(Esgoto!$A:$CT,ROW(BS120),COLUMN(BS120))</f>
        <v>0</v>
      </c>
      <c r="BW630" s="106">
        <f>INDEX(Esgoto!$A:$CT,ROW(BT120),COLUMN(BT120))</f>
        <v>0</v>
      </c>
      <c r="BX630" s="106">
        <f>INDEX(Esgoto!$A:$CT,ROW(BU120),COLUMN(BU120))</f>
        <v>0</v>
      </c>
      <c r="BY630" s="106">
        <f>INDEX(Esgoto!$A:$CT,ROW(BV120),COLUMN(BV120))</f>
        <v>0</v>
      </c>
      <c r="BZ630" s="106">
        <f>INDEX(Esgoto!$A:$CT,ROW(BW120),COLUMN(BW120))</f>
        <v>0</v>
      </c>
      <c r="CA630" s="106">
        <f>INDEX(Esgoto!$A:$CT,ROW(BX120),COLUMN(BX120))</f>
        <v>0</v>
      </c>
      <c r="CB630" s="106">
        <f>INDEX(Esgoto!$A:$CT,ROW(BY120),COLUMN(BY120))</f>
        <v>0</v>
      </c>
      <c r="CC630" s="106">
        <f>INDEX(Esgoto!$A:$CT,ROW(BZ120),COLUMN(BZ120))</f>
        <v>0</v>
      </c>
      <c r="CD630" s="106">
        <f>INDEX(Esgoto!$A:$CT,ROW(CA120),COLUMN(CA120))</f>
        <v>0</v>
      </c>
      <c r="CE630" s="106">
        <f>INDEX(Esgoto!$A:$CT,ROW(CB120),COLUMN(CB120))</f>
        <v>0</v>
      </c>
      <c r="CF630" s="106">
        <f>INDEX(Esgoto!$A:$CT,ROW(CC120),COLUMN(CC120))</f>
        <v>0</v>
      </c>
      <c r="CG630" s="106">
        <f>INDEX(Esgoto!$A:$CT,ROW(CD120),COLUMN(CD120))</f>
        <v>0</v>
      </c>
      <c r="CH630" s="106">
        <f>INDEX(Esgoto!$A:$CT,ROW(CE120),COLUMN(CE120))</f>
        <v>0</v>
      </c>
      <c r="CI630" s="106">
        <f>INDEX(Esgoto!$A:$CT,ROW(CF120),COLUMN(CF120))</f>
        <v>0</v>
      </c>
      <c r="CJ630" s="106">
        <f>INDEX(Esgoto!$A:$CT,ROW(CG120),COLUMN(CG120))</f>
        <v>0</v>
      </c>
      <c r="CK630" s="106">
        <f>INDEX(Esgoto!$A:$CT,ROW(CH120),COLUMN(CH120))</f>
        <v>0</v>
      </c>
      <c r="CL630" s="106">
        <f>INDEX(Esgoto!$A:$CT,ROW(CI120),COLUMN(CI120))</f>
        <v>0</v>
      </c>
      <c r="CM630" s="106">
        <f>INDEX(Esgoto!$A:$CT,ROW(CJ120),COLUMN(CJ120))</f>
        <v>0</v>
      </c>
      <c r="CN630" s="106">
        <f>INDEX(Esgoto!$A:$CT,ROW(CK120),COLUMN(CK120))</f>
        <v>0</v>
      </c>
      <c r="CO630" s="106">
        <f>INDEX(Esgoto!$A:$CT,ROW(CL120),COLUMN(CL120))</f>
        <v>0</v>
      </c>
      <c r="CP630" s="106">
        <f>INDEX(Esgoto!$A:$CT,ROW(CM120),COLUMN(CM120))</f>
        <v>0</v>
      </c>
      <c r="CQ630" s="106">
        <f>INDEX(Esgoto!$A:$CT,ROW(CN120),COLUMN(CN120))</f>
        <v>0</v>
      </c>
      <c r="CR630" s="106">
        <f>INDEX(Esgoto!$A:$CT,ROW(CO120),COLUMN(CO120))</f>
        <v>0</v>
      </c>
      <c r="CS630" s="107">
        <f>INDEX(Esgoto!$A:$CT,ROW(A120),COLUMN(A120))</f>
        <v>0</v>
      </c>
    </row>
    <row r="631" spans="1:97" s="104" customFormat="1" hidden="1" x14ac:dyDescent="0.2">
      <c r="A631" t="str">
        <f t="shared" si="9"/>
        <v>Zero</v>
      </c>
      <c r="B631" s="107">
        <f>INDEX(Esgoto!$A:$CT,ROW(B121),COLUMN(CQ121))</f>
        <v>0</v>
      </c>
      <c r="C631" s="107">
        <f>INDEX(Esgoto!$A:$CT,ROW(C121),COLUMN(CR121))</f>
        <v>0</v>
      </c>
      <c r="D631" s="107">
        <f>INDEX(Esgoto!$A:$CT,ROW(D121),COLUMN(CS121))</f>
        <v>0</v>
      </c>
      <c r="E631" s="107">
        <f>INDEX(Esgoto!$A:$CT,ROW(B121),COLUMN(B121))</f>
        <v>0</v>
      </c>
      <c r="F631" s="106">
        <f>INDEX(Esgoto!$A:$CT,ROW(C121),COLUMN(C121))</f>
        <v>0</v>
      </c>
      <c r="G631" s="106">
        <f>INDEX(Esgoto!$A:$CT,ROW(D121),COLUMN(D121))</f>
        <v>0</v>
      </c>
      <c r="H631" s="106">
        <f>INDEX(Esgoto!$A:$CT,ROW(E121),COLUMN(E121))</f>
        <v>0</v>
      </c>
      <c r="I631" s="106">
        <f>INDEX(Esgoto!$A:$CT,ROW(F121),COLUMN(F121))</f>
        <v>0</v>
      </c>
      <c r="J631" s="106">
        <f>INDEX(Esgoto!$A:$CT,ROW(G121),COLUMN(G121))</f>
        <v>0</v>
      </c>
      <c r="K631" s="106">
        <f>INDEX(Esgoto!$A:$CT,ROW(H121),COLUMN(H121))</f>
        <v>0</v>
      </c>
      <c r="L631" s="106">
        <f>INDEX(Esgoto!$A:$CT,ROW(I121),COLUMN(I121))</f>
        <v>0</v>
      </c>
      <c r="M631" s="106">
        <f>INDEX(Esgoto!$A:$CT,ROW(J121),COLUMN(J121))</f>
        <v>0</v>
      </c>
      <c r="N631" s="106">
        <f>INDEX(Esgoto!$A:$CT,ROW(K121),COLUMN(K121))</f>
        <v>0</v>
      </c>
      <c r="O631" s="106">
        <f>INDEX(Esgoto!$A:$CT,ROW(L121),COLUMN(L121))</f>
        <v>0</v>
      </c>
      <c r="P631" s="106">
        <f>INDEX(Esgoto!$A:$CT,ROW(M121),COLUMN(M121))</f>
        <v>0</v>
      </c>
      <c r="Q631" s="106">
        <f>INDEX(Esgoto!$A:$CT,ROW(N121),COLUMN(N121))</f>
        <v>0</v>
      </c>
      <c r="R631" s="106">
        <f>INDEX(Esgoto!$A:$CT,ROW(O121),COLUMN(O121))</f>
        <v>0</v>
      </c>
      <c r="S631" s="106">
        <f>INDEX(Esgoto!$A:$CT,ROW(P121),COLUMN(P121))</f>
        <v>0</v>
      </c>
      <c r="T631" s="106">
        <f>INDEX(Esgoto!$A:$CT,ROW(Q121),COLUMN(Q121))</f>
        <v>0</v>
      </c>
      <c r="U631" s="106">
        <f>INDEX(Esgoto!$A:$CT,ROW(R121),COLUMN(R121))</f>
        <v>0</v>
      </c>
      <c r="V631" s="106">
        <f>INDEX(Esgoto!$A:$CT,ROW(S121),COLUMN(S121))</f>
        <v>0</v>
      </c>
      <c r="W631" s="106">
        <f>INDEX(Esgoto!$A:$CT,ROW(T121),COLUMN(T121))</f>
        <v>0</v>
      </c>
      <c r="X631" s="106">
        <f>INDEX(Esgoto!$A:$CT,ROW(U121),COLUMN(U121))</f>
        <v>0</v>
      </c>
      <c r="Y631" s="106">
        <f>INDEX(Esgoto!$A:$CT,ROW(V121),COLUMN(V121))</f>
        <v>0</v>
      </c>
      <c r="Z631" s="106">
        <f>INDEX(Esgoto!$A:$CT,ROW(W121),COLUMN(W121))</f>
        <v>0</v>
      </c>
      <c r="AA631" s="106">
        <f>INDEX(Esgoto!$A:$CT,ROW(X121),COLUMN(X121))</f>
        <v>0</v>
      </c>
      <c r="AB631" s="106">
        <f>INDEX(Esgoto!$A:$CT,ROW(Y121),COLUMN(Y121))</f>
        <v>0</v>
      </c>
      <c r="AC631" s="106">
        <f>INDEX(Esgoto!$A:$CT,ROW(Z121),COLUMN(Z121))</f>
        <v>0</v>
      </c>
      <c r="AD631" s="106">
        <f>INDEX(Esgoto!$A:$CT,ROW(AA121),COLUMN(AA121))</f>
        <v>0</v>
      </c>
      <c r="AE631" s="106">
        <f>INDEX(Esgoto!$A:$CT,ROW(AB121),COLUMN(AB121))</f>
        <v>0</v>
      </c>
      <c r="AF631" s="106">
        <f>INDEX(Esgoto!$A:$CT,ROW(AC121),COLUMN(AC121))</f>
        <v>0</v>
      </c>
      <c r="AG631" s="106">
        <f>INDEX(Esgoto!$A:$CT,ROW(AD121),COLUMN(AD121))</f>
        <v>0</v>
      </c>
      <c r="AH631" s="106">
        <f>INDEX(Esgoto!$A:$CT,ROW(AE121),COLUMN(AE121))</f>
        <v>0</v>
      </c>
      <c r="AI631" s="106">
        <f>INDEX(Esgoto!$A:$CT,ROW(AF121),COLUMN(AF121))</f>
        <v>0</v>
      </c>
      <c r="AJ631" s="106">
        <f>INDEX(Esgoto!$A:$CT,ROW(AG121),COLUMN(AG121))</f>
        <v>0</v>
      </c>
      <c r="AK631" s="106">
        <f>INDEX(Esgoto!$A:$CT,ROW(AH121),COLUMN(AH121))</f>
        <v>0</v>
      </c>
      <c r="AL631" s="106">
        <f>INDEX(Esgoto!$A:$CT,ROW(AI121),COLUMN(AI121))</f>
        <v>0</v>
      </c>
      <c r="AM631" s="106">
        <f>INDEX(Esgoto!$A:$CT,ROW(AJ121),COLUMN(AJ121))</f>
        <v>0</v>
      </c>
      <c r="AN631" s="106">
        <f>INDEX(Esgoto!$A:$CT,ROW(AK121),COLUMN(AK121))</f>
        <v>0</v>
      </c>
      <c r="AO631" s="106">
        <f>INDEX(Esgoto!$A:$CT,ROW(AL121),COLUMN(AL121))</f>
        <v>0</v>
      </c>
      <c r="AP631" s="106">
        <f>INDEX(Esgoto!$A:$CT,ROW(AM121),COLUMN(AM121))</f>
        <v>0</v>
      </c>
      <c r="AQ631" s="106">
        <f>INDEX(Esgoto!$A:$CT,ROW(AN121),COLUMN(AN121))</f>
        <v>0</v>
      </c>
      <c r="AR631" s="106">
        <f>INDEX(Esgoto!$A:$CT,ROW(AO121),COLUMN(AO121))</f>
        <v>0</v>
      </c>
      <c r="AS631" s="106">
        <f>INDEX(Esgoto!$A:$CT,ROW(AP121),COLUMN(AP121))</f>
        <v>0</v>
      </c>
      <c r="AT631" s="106">
        <f>INDEX(Esgoto!$A:$CT,ROW(AQ121),COLUMN(AQ121))</f>
        <v>0</v>
      </c>
      <c r="AU631" s="106">
        <f>INDEX(Esgoto!$A:$CT,ROW(AR121),COLUMN(AR121))</f>
        <v>0</v>
      </c>
      <c r="AV631" s="106">
        <f>INDEX(Esgoto!$A:$CT,ROW(AS121),COLUMN(AS121))</f>
        <v>0</v>
      </c>
      <c r="AW631" s="106">
        <f>INDEX(Esgoto!$A:$CT,ROW(AT121),COLUMN(AT121))</f>
        <v>0</v>
      </c>
      <c r="AX631" s="106">
        <f>INDEX(Esgoto!$A:$CT,ROW(AU121),COLUMN(AU121))</f>
        <v>0</v>
      </c>
      <c r="AY631" s="106">
        <f>INDEX(Esgoto!$A:$CT,ROW(AV121),COLUMN(AV121))</f>
        <v>0</v>
      </c>
      <c r="AZ631" s="106">
        <f>INDEX(Esgoto!$A:$CT,ROW(AW121),COLUMN(AW121))</f>
        <v>0</v>
      </c>
      <c r="BA631" s="106">
        <f>INDEX(Esgoto!$A:$CT,ROW(AX121),COLUMN(AX121))</f>
        <v>0</v>
      </c>
      <c r="BB631" s="106">
        <f>INDEX(Esgoto!$A:$CT,ROW(AY121),COLUMN(AY121))</f>
        <v>0</v>
      </c>
      <c r="BC631" s="106">
        <f>INDEX(Esgoto!$A:$CT,ROW(AZ121),COLUMN(AZ121))</f>
        <v>0</v>
      </c>
      <c r="BD631" s="106">
        <f>INDEX(Esgoto!$A:$CT,ROW(BA121),COLUMN(BA121))</f>
        <v>0</v>
      </c>
      <c r="BE631" s="106">
        <f>INDEX(Esgoto!$A:$CT,ROW(BB121),COLUMN(BB121))</f>
        <v>0</v>
      </c>
      <c r="BF631" s="106">
        <f>INDEX(Esgoto!$A:$CT,ROW(BC121),COLUMN(BC121))</f>
        <v>0</v>
      </c>
      <c r="BG631" s="106">
        <f>INDEX(Esgoto!$A:$CT,ROW(BD121),COLUMN(BD121))</f>
        <v>0</v>
      </c>
      <c r="BH631" s="106">
        <f>INDEX(Esgoto!$A:$CT,ROW(BE121),COLUMN(BE121))</f>
        <v>0</v>
      </c>
      <c r="BI631" s="106">
        <f>INDEX(Esgoto!$A:$CT,ROW(BF121),COLUMN(BF121))</f>
        <v>0</v>
      </c>
      <c r="BJ631" s="106">
        <f>INDEX(Esgoto!$A:$CT,ROW(BG121),COLUMN(BG121))</f>
        <v>0</v>
      </c>
      <c r="BK631" s="106">
        <f>INDEX(Esgoto!$A:$CT,ROW(BH121),COLUMN(BH121))</f>
        <v>0</v>
      </c>
      <c r="BL631" s="106">
        <f>INDEX(Esgoto!$A:$CT,ROW(BI121),COLUMN(BI121))</f>
        <v>0</v>
      </c>
      <c r="BM631" s="106">
        <f>INDEX(Esgoto!$A:$CT,ROW(BJ121),COLUMN(BJ121))</f>
        <v>0</v>
      </c>
      <c r="BN631" s="106">
        <f>INDEX(Esgoto!$A:$CT,ROW(BK121),COLUMN(BK121))</f>
        <v>0</v>
      </c>
      <c r="BO631" s="106">
        <f>INDEX(Esgoto!$A:$CT,ROW(BL121),COLUMN(BL121))</f>
        <v>0</v>
      </c>
      <c r="BP631" s="106">
        <f>INDEX(Esgoto!$A:$CT,ROW(BM121),COLUMN(BM121))</f>
        <v>0</v>
      </c>
      <c r="BQ631" s="106">
        <f>INDEX(Esgoto!$A:$CT,ROW(BN121),COLUMN(BN121))</f>
        <v>0</v>
      </c>
      <c r="BR631" s="106">
        <f>INDEX(Esgoto!$A:$CT,ROW(BO121),COLUMN(BO121))</f>
        <v>0</v>
      </c>
      <c r="BS631" s="106">
        <f>INDEX(Esgoto!$A:$CT,ROW(BP121),COLUMN(BP121))</f>
        <v>0</v>
      </c>
      <c r="BT631" s="106">
        <f>INDEX(Esgoto!$A:$CT,ROW(BQ121),COLUMN(BQ121))</f>
        <v>0</v>
      </c>
      <c r="BU631" s="106">
        <f>INDEX(Esgoto!$A:$CT,ROW(BR121),COLUMN(BR121))</f>
        <v>0</v>
      </c>
      <c r="BV631" s="106">
        <f>INDEX(Esgoto!$A:$CT,ROW(BS121),COLUMN(BS121))</f>
        <v>0</v>
      </c>
      <c r="BW631" s="106">
        <f>INDEX(Esgoto!$A:$CT,ROW(BT121),COLUMN(BT121))</f>
        <v>0</v>
      </c>
      <c r="BX631" s="106">
        <f>INDEX(Esgoto!$A:$CT,ROW(BU121),COLUMN(BU121))</f>
        <v>0</v>
      </c>
      <c r="BY631" s="106">
        <f>INDEX(Esgoto!$A:$CT,ROW(BV121),COLUMN(BV121))</f>
        <v>0</v>
      </c>
      <c r="BZ631" s="106">
        <f>INDEX(Esgoto!$A:$CT,ROW(BW121),COLUMN(BW121))</f>
        <v>0</v>
      </c>
      <c r="CA631" s="106">
        <f>INDEX(Esgoto!$A:$CT,ROW(BX121),COLUMN(BX121))</f>
        <v>0</v>
      </c>
      <c r="CB631" s="106">
        <f>INDEX(Esgoto!$A:$CT,ROW(BY121),COLUMN(BY121))</f>
        <v>0</v>
      </c>
      <c r="CC631" s="106">
        <f>INDEX(Esgoto!$A:$CT,ROW(BZ121),COLUMN(BZ121))</f>
        <v>0</v>
      </c>
      <c r="CD631" s="106">
        <f>INDEX(Esgoto!$A:$CT,ROW(CA121),COLUMN(CA121))</f>
        <v>0</v>
      </c>
      <c r="CE631" s="106">
        <f>INDEX(Esgoto!$A:$CT,ROW(CB121),COLUMN(CB121))</f>
        <v>0</v>
      </c>
      <c r="CF631" s="106">
        <f>INDEX(Esgoto!$A:$CT,ROW(CC121),COLUMN(CC121))</f>
        <v>0</v>
      </c>
      <c r="CG631" s="106">
        <f>INDEX(Esgoto!$A:$CT,ROW(CD121),COLUMN(CD121))</f>
        <v>0</v>
      </c>
      <c r="CH631" s="106">
        <f>INDEX(Esgoto!$A:$CT,ROW(CE121),COLUMN(CE121))</f>
        <v>0</v>
      </c>
      <c r="CI631" s="106">
        <f>INDEX(Esgoto!$A:$CT,ROW(CF121),COLUMN(CF121))</f>
        <v>0</v>
      </c>
      <c r="CJ631" s="106">
        <f>INDEX(Esgoto!$A:$CT,ROW(CG121),COLUMN(CG121))</f>
        <v>0</v>
      </c>
      <c r="CK631" s="106">
        <f>INDEX(Esgoto!$A:$CT,ROW(CH121),COLUMN(CH121))</f>
        <v>0</v>
      </c>
      <c r="CL631" s="106">
        <f>INDEX(Esgoto!$A:$CT,ROW(CI121),COLUMN(CI121))</f>
        <v>0</v>
      </c>
      <c r="CM631" s="106">
        <f>INDEX(Esgoto!$A:$CT,ROW(CJ121),COLUMN(CJ121))</f>
        <v>0</v>
      </c>
      <c r="CN631" s="106">
        <f>INDEX(Esgoto!$A:$CT,ROW(CK121),COLUMN(CK121))</f>
        <v>0</v>
      </c>
      <c r="CO631" s="106">
        <f>INDEX(Esgoto!$A:$CT,ROW(CL121),COLUMN(CL121))</f>
        <v>0</v>
      </c>
      <c r="CP631" s="106">
        <f>INDEX(Esgoto!$A:$CT,ROW(CM121),COLUMN(CM121))</f>
        <v>0</v>
      </c>
      <c r="CQ631" s="106">
        <f>INDEX(Esgoto!$A:$CT,ROW(CN121),COLUMN(CN121))</f>
        <v>0</v>
      </c>
      <c r="CR631" s="106">
        <f>INDEX(Esgoto!$A:$CT,ROW(CO121),COLUMN(CO121))</f>
        <v>0</v>
      </c>
      <c r="CS631" s="107">
        <f>INDEX(Esgoto!$A:$CT,ROW(A121),COLUMN(A121))</f>
        <v>0</v>
      </c>
    </row>
    <row r="632" spans="1:97" s="104" customFormat="1" hidden="1" x14ac:dyDescent="0.2">
      <c r="A632" t="str">
        <f t="shared" si="9"/>
        <v>Zero</v>
      </c>
      <c r="B632" s="107">
        <f>INDEX(Esgoto!$A:$CT,ROW(B122),COLUMN(CQ122))</f>
        <v>0</v>
      </c>
      <c r="C632" s="107">
        <f>INDEX(Esgoto!$A:$CT,ROW(C122),COLUMN(CR122))</f>
        <v>0</v>
      </c>
      <c r="D632" s="107">
        <f>INDEX(Esgoto!$A:$CT,ROW(D122),COLUMN(CS122))</f>
        <v>0</v>
      </c>
      <c r="E632" s="107">
        <f>INDEX(Esgoto!$A:$CT,ROW(B122),COLUMN(B122))</f>
        <v>0</v>
      </c>
      <c r="F632" s="106">
        <f>INDEX(Esgoto!$A:$CT,ROW(C122),COLUMN(C122))</f>
        <v>0</v>
      </c>
      <c r="G632" s="106">
        <f>INDEX(Esgoto!$A:$CT,ROW(D122),COLUMN(D122))</f>
        <v>0</v>
      </c>
      <c r="H632" s="106">
        <f>INDEX(Esgoto!$A:$CT,ROW(E122),COLUMN(E122))</f>
        <v>0</v>
      </c>
      <c r="I632" s="106">
        <f>INDEX(Esgoto!$A:$CT,ROW(F122),COLUMN(F122))</f>
        <v>0</v>
      </c>
      <c r="J632" s="106">
        <f>INDEX(Esgoto!$A:$CT,ROW(G122),COLUMN(G122))</f>
        <v>0</v>
      </c>
      <c r="K632" s="106">
        <f>INDEX(Esgoto!$A:$CT,ROW(H122),COLUMN(H122))</f>
        <v>0</v>
      </c>
      <c r="L632" s="106">
        <f>INDEX(Esgoto!$A:$CT,ROW(I122),COLUMN(I122))</f>
        <v>0</v>
      </c>
      <c r="M632" s="106">
        <f>INDEX(Esgoto!$A:$CT,ROW(J122),COLUMN(J122))</f>
        <v>0</v>
      </c>
      <c r="N632" s="106">
        <f>INDEX(Esgoto!$A:$CT,ROW(K122),COLUMN(K122))</f>
        <v>0</v>
      </c>
      <c r="O632" s="106">
        <f>INDEX(Esgoto!$A:$CT,ROW(L122),COLUMN(L122))</f>
        <v>0</v>
      </c>
      <c r="P632" s="106">
        <f>INDEX(Esgoto!$A:$CT,ROW(M122),COLUMN(M122))</f>
        <v>0</v>
      </c>
      <c r="Q632" s="106">
        <f>INDEX(Esgoto!$A:$CT,ROW(N122),COLUMN(N122))</f>
        <v>0</v>
      </c>
      <c r="R632" s="106">
        <f>INDEX(Esgoto!$A:$CT,ROW(O122),COLUMN(O122))</f>
        <v>0</v>
      </c>
      <c r="S632" s="106">
        <f>INDEX(Esgoto!$A:$CT,ROW(P122),COLUMN(P122))</f>
        <v>0</v>
      </c>
      <c r="T632" s="106">
        <f>INDEX(Esgoto!$A:$CT,ROW(Q122),COLUMN(Q122))</f>
        <v>0</v>
      </c>
      <c r="U632" s="106">
        <f>INDEX(Esgoto!$A:$CT,ROW(R122),COLUMN(R122))</f>
        <v>0</v>
      </c>
      <c r="V632" s="106">
        <f>INDEX(Esgoto!$A:$CT,ROW(S122),COLUMN(S122))</f>
        <v>0</v>
      </c>
      <c r="W632" s="106">
        <f>INDEX(Esgoto!$A:$CT,ROW(T122),COLUMN(T122))</f>
        <v>0</v>
      </c>
      <c r="X632" s="106">
        <f>INDEX(Esgoto!$A:$CT,ROW(U122),COLUMN(U122))</f>
        <v>0</v>
      </c>
      <c r="Y632" s="106">
        <f>INDEX(Esgoto!$A:$CT,ROW(V122),COLUMN(V122))</f>
        <v>0</v>
      </c>
      <c r="Z632" s="106">
        <f>INDEX(Esgoto!$A:$CT,ROW(W122),COLUMN(W122))</f>
        <v>0</v>
      </c>
      <c r="AA632" s="106">
        <f>INDEX(Esgoto!$A:$CT,ROW(X122),COLUMN(X122))</f>
        <v>0</v>
      </c>
      <c r="AB632" s="106">
        <f>INDEX(Esgoto!$A:$CT,ROW(Y122),COLUMN(Y122))</f>
        <v>0</v>
      </c>
      <c r="AC632" s="106">
        <f>INDEX(Esgoto!$A:$CT,ROW(Z122),COLUMN(Z122))</f>
        <v>0</v>
      </c>
      <c r="AD632" s="106">
        <f>INDEX(Esgoto!$A:$CT,ROW(AA122),COLUMN(AA122))</f>
        <v>0</v>
      </c>
      <c r="AE632" s="106">
        <f>INDEX(Esgoto!$A:$CT,ROW(AB122),COLUMN(AB122))</f>
        <v>0</v>
      </c>
      <c r="AF632" s="106">
        <f>INDEX(Esgoto!$A:$CT,ROW(AC122),COLUMN(AC122))</f>
        <v>0</v>
      </c>
      <c r="AG632" s="106">
        <f>INDEX(Esgoto!$A:$CT,ROW(AD122),COLUMN(AD122))</f>
        <v>0</v>
      </c>
      <c r="AH632" s="106">
        <f>INDEX(Esgoto!$A:$CT,ROW(AE122),COLUMN(AE122))</f>
        <v>0</v>
      </c>
      <c r="AI632" s="106">
        <f>INDEX(Esgoto!$A:$CT,ROW(AF122),COLUMN(AF122))</f>
        <v>0</v>
      </c>
      <c r="AJ632" s="106">
        <f>INDEX(Esgoto!$A:$CT,ROW(AG122),COLUMN(AG122))</f>
        <v>0</v>
      </c>
      <c r="AK632" s="106">
        <f>INDEX(Esgoto!$A:$CT,ROW(AH122),COLUMN(AH122))</f>
        <v>0</v>
      </c>
      <c r="AL632" s="106">
        <f>INDEX(Esgoto!$A:$CT,ROW(AI122),COLUMN(AI122))</f>
        <v>0</v>
      </c>
      <c r="AM632" s="106">
        <f>INDEX(Esgoto!$A:$CT,ROW(AJ122),COLUMN(AJ122))</f>
        <v>0</v>
      </c>
      <c r="AN632" s="106">
        <f>INDEX(Esgoto!$A:$CT,ROW(AK122),COLUMN(AK122))</f>
        <v>0</v>
      </c>
      <c r="AO632" s="106">
        <f>INDEX(Esgoto!$A:$CT,ROW(AL122),COLUMN(AL122))</f>
        <v>0</v>
      </c>
      <c r="AP632" s="106">
        <f>INDEX(Esgoto!$A:$CT,ROW(AM122),COLUMN(AM122))</f>
        <v>0</v>
      </c>
      <c r="AQ632" s="106">
        <f>INDEX(Esgoto!$A:$CT,ROW(AN122),COLUMN(AN122))</f>
        <v>0</v>
      </c>
      <c r="AR632" s="106">
        <f>INDEX(Esgoto!$A:$CT,ROW(AO122),COLUMN(AO122))</f>
        <v>0</v>
      </c>
      <c r="AS632" s="106">
        <f>INDEX(Esgoto!$A:$CT,ROW(AP122),COLUMN(AP122))</f>
        <v>0</v>
      </c>
      <c r="AT632" s="106">
        <f>INDEX(Esgoto!$A:$CT,ROW(AQ122),COLUMN(AQ122))</f>
        <v>0</v>
      </c>
      <c r="AU632" s="106">
        <f>INDEX(Esgoto!$A:$CT,ROW(AR122),COLUMN(AR122))</f>
        <v>0</v>
      </c>
      <c r="AV632" s="106">
        <f>INDEX(Esgoto!$A:$CT,ROW(AS122),COLUMN(AS122))</f>
        <v>0</v>
      </c>
      <c r="AW632" s="106">
        <f>INDEX(Esgoto!$A:$CT,ROW(AT122),COLUMN(AT122))</f>
        <v>0</v>
      </c>
      <c r="AX632" s="106">
        <f>INDEX(Esgoto!$A:$CT,ROW(AU122),COLUMN(AU122))</f>
        <v>0</v>
      </c>
      <c r="AY632" s="106">
        <f>INDEX(Esgoto!$A:$CT,ROW(AV122),COLUMN(AV122))</f>
        <v>0</v>
      </c>
      <c r="AZ632" s="106">
        <f>INDEX(Esgoto!$A:$CT,ROW(AW122),COLUMN(AW122))</f>
        <v>0</v>
      </c>
      <c r="BA632" s="106">
        <f>INDEX(Esgoto!$A:$CT,ROW(AX122),COLUMN(AX122))</f>
        <v>0</v>
      </c>
      <c r="BB632" s="106">
        <f>INDEX(Esgoto!$A:$CT,ROW(AY122),COLUMN(AY122))</f>
        <v>0</v>
      </c>
      <c r="BC632" s="106">
        <f>INDEX(Esgoto!$A:$CT,ROW(AZ122),COLUMN(AZ122))</f>
        <v>0</v>
      </c>
      <c r="BD632" s="106">
        <f>INDEX(Esgoto!$A:$CT,ROW(BA122),COLUMN(BA122))</f>
        <v>0</v>
      </c>
      <c r="BE632" s="106">
        <f>INDEX(Esgoto!$A:$CT,ROW(BB122),COLUMN(BB122))</f>
        <v>0</v>
      </c>
      <c r="BF632" s="106">
        <f>INDEX(Esgoto!$A:$CT,ROW(BC122),COLUMN(BC122))</f>
        <v>0</v>
      </c>
      <c r="BG632" s="106">
        <f>INDEX(Esgoto!$A:$CT,ROW(BD122),COLUMN(BD122))</f>
        <v>0</v>
      </c>
      <c r="BH632" s="106">
        <f>INDEX(Esgoto!$A:$CT,ROW(BE122),COLUMN(BE122))</f>
        <v>0</v>
      </c>
      <c r="BI632" s="106">
        <f>INDEX(Esgoto!$A:$CT,ROW(BF122),COLUMN(BF122))</f>
        <v>0</v>
      </c>
      <c r="BJ632" s="106">
        <f>INDEX(Esgoto!$A:$CT,ROW(BG122),COLUMN(BG122))</f>
        <v>0</v>
      </c>
      <c r="BK632" s="106">
        <f>INDEX(Esgoto!$A:$CT,ROW(BH122),COLUMN(BH122))</f>
        <v>0</v>
      </c>
      <c r="BL632" s="106">
        <f>INDEX(Esgoto!$A:$CT,ROW(BI122),COLUMN(BI122))</f>
        <v>0</v>
      </c>
      <c r="BM632" s="106">
        <f>INDEX(Esgoto!$A:$CT,ROW(BJ122),COLUMN(BJ122))</f>
        <v>0</v>
      </c>
      <c r="BN632" s="106">
        <f>INDEX(Esgoto!$A:$CT,ROW(BK122),COLUMN(BK122))</f>
        <v>0</v>
      </c>
      <c r="BO632" s="106">
        <f>INDEX(Esgoto!$A:$CT,ROW(BL122),COLUMN(BL122))</f>
        <v>0</v>
      </c>
      <c r="BP632" s="106">
        <f>INDEX(Esgoto!$A:$CT,ROW(BM122),COLUMN(BM122))</f>
        <v>0</v>
      </c>
      <c r="BQ632" s="106">
        <f>INDEX(Esgoto!$A:$CT,ROW(BN122),COLUMN(BN122))</f>
        <v>0</v>
      </c>
      <c r="BR632" s="106">
        <f>INDEX(Esgoto!$A:$CT,ROW(BO122),COLUMN(BO122))</f>
        <v>0</v>
      </c>
      <c r="BS632" s="106">
        <f>INDEX(Esgoto!$A:$CT,ROW(BP122),COLUMN(BP122))</f>
        <v>0</v>
      </c>
      <c r="BT632" s="106">
        <f>INDEX(Esgoto!$A:$CT,ROW(BQ122),COLUMN(BQ122))</f>
        <v>0</v>
      </c>
      <c r="BU632" s="106">
        <f>INDEX(Esgoto!$A:$CT,ROW(BR122),COLUMN(BR122))</f>
        <v>0</v>
      </c>
      <c r="BV632" s="106">
        <f>INDEX(Esgoto!$A:$CT,ROW(BS122),COLUMN(BS122))</f>
        <v>0</v>
      </c>
      <c r="BW632" s="106">
        <f>INDEX(Esgoto!$A:$CT,ROW(BT122),COLUMN(BT122))</f>
        <v>0</v>
      </c>
      <c r="BX632" s="106">
        <f>INDEX(Esgoto!$A:$CT,ROW(BU122),COLUMN(BU122))</f>
        <v>0</v>
      </c>
      <c r="BY632" s="106">
        <f>INDEX(Esgoto!$A:$CT,ROW(BV122),COLUMN(BV122))</f>
        <v>0</v>
      </c>
      <c r="BZ632" s="106">
        <f>INDEX(Esgoto!$A:$CT,ROW(BW122),COLUMN(BW122))</f>
        <v>0</v>
      </c>
      <c r="CA632" s="106">
        <f>INDEX(Esgoto!$A:$CT,ROW(BX122),COLUMN(BX122))</f>
        <v>0</v>
      </c>
      <c r="CB632" s="106">
        <f>INDEX(Esgoto!$A:$CT,ROW(BY122),COLUMN(BY122))</f>
        <v>0</v>
      </c>
      <c r="CC632" s="106">
        <f>INDEX(Esgoto!$A:$CT,ROW(BZ122),COLUMN(BZ122))</f>
        <v>0</v>
      </c>
      <c r="CD632" s="106">
        <f>INDEX(Esgoto!$A:$CT,ROW(CA122),COLUMN(CA122))</f>
        <v>0</v>
      </c>
      <c r="CE632" s="106">
        <f>INDEX(Esgoto!$A:$CT,ROW(CB122),COLUMN(CB122))</f>
        <v>0</v>
      </c>
      <c r="CF632" s="106">
        <f>INDEX(Esgoto!$A:$CT,ROW(CC122),COLUMN(CC122))</f>
        <v>0</v>
      </c>
      <c r="CG632" s="106">
        <f>INDEX(Esgoto!$A:$CT,ROW(CD122),COLUMN(CD122))</f>
        <v>0</v>
      </c>
      <c r="CH632" s="106">
        <f>INDEX(Esgoto!$A:$CT,ROW(CE122),COLUMN(CE122))</f>
        <v>0</v>
      </c>
      <c r="CI632" s="106">
        <f>INDEX(Esgoto!$A:$CT,ROW(CF122),COLUMN(CF122))</f>
        <v>0</v>
      </c>
      <c r="CJ632" s="106">
        <f>INDEX(Esgoto!$A:$CT,ROW(CG122),COLUMN(CG122))</f>
        <v>0</v>
      </c>
      <c r="CK632" s="106">
        <f>INDEX(Esgoto!$A:$CT,ROW(CH122),COLUMN(CH122))</f>
        <v>0</v>
      </c>
      <c r="CL632" s="106">
        <f>INDEX(Esgoto!$A:$CT,ROW(CI122),COLUMN(CI122))</f>
        <v>0</v>
      </c>
      <c r="CM632" s="106">
        <f>INDEX(Esgoto!$A:$CT,ROW(CJ122),COLUMN(CJ122))</f>
        <v>0</v>
      </c>
      <c r="CN632" s="106">
        <f>INDEX(Esgoto!$A:$CT,ROW(CK122),COLUMN(CK122))</f>
        <v>0</v>
      </c>
      <c r="CO632" s="106">
        <f>INDEX(Esgoto!$A:$CT,ROW(CL122),COLUMN(CL122))</f>
        <v>0</v>
      </c>
      <c r="CP632" s="106">
        <f>INDEX(Esgoto!$A:$CT,ROW(CM122),COLUMN(CM122))</f>
        <v>0</v>
      </c>
      <c r="CQ632" s="106">
        <f>INDEX(Esgoto!$A:$CT,ROW(CN122),COLUMN(CN122))</f>
        <v>0</v>
      </c>
      <c r="CR632" s="106">
        <f>INDEX(Esgoto!$A:$CT,ROW(CO122),COLUMN(CO122))</f>
        <v>0</v>
      </c>
      <c r="CS632" s="107">
        <f>INDEX(Esgoto!$A:$CT,ROW(A122),COLUMN(A122))</f>
        <v>0</v>
      </c>
    </row>
    <row r="633" spans="1:97" s="104" customFormat="1" hidden="1" x14ac:dyDescent="0.2">
      <c r="A633" t="str">
        <f t="shared" si="9"/>
        <v>Zero</v>
      </c>
      <c r="B633" s="107">
        <f>INDEX(Esgoto!$A:$CT,ROW(B123),COLUMN(CQ123))</f>
        <v>0</v>
      </c>
      <c r="C633" s="107">
        <f>INDEX(Esgoto!$A:$CT,ROW(C123),COLUMN(CR123))</f>
        <v>0</v>
      </c>
      <c r="D633" s="107">
        <f>INDEX(Esgoto!$A:$CT,ROW(D123),COLUMN(CS123))</f>
        <v>0</v>
      </c>
      <c r="E633" s="107">
        <f>INDEX(Esgoto!$A:$CT,ROW(B123),COLUMN(B123))</f>
        <v>0</v>
      </c>
      <c r="F633" s="106">
        <f>INDEX(Esgoto!$A:$CT,ROW(C123),COLUMN(C123))</f>
        <v>0</v>
      </c>
      <c r="G633" s="106">
        <f>INDEX(Esgoto!$A:$CT,ROW(D123),COLUMN(D123))</f>
        <v>0</v>
      </c>
      <c r="H633" s="106">
        <f>INDEX(Esgoto!$A:$CT,ROW(E123),COLUMN(E123))</f>
        <v>0</v>
      </c>
      <c r="I633" s="106">
        <f>INDEX(Esgoto!$A:$CT,ROW(F123),COLUMN(F123))</f>
        <v>0</v>
      </c>
      <c r="J633" s="106">
        <f>INDEX(Esgoto!$A:$CT,ROW(G123),COLUMN(G123))</f>
        <v>0</v>
      </c>
      <c r="K633" s="106">
        <f>INDEX(Esgoto!$A:$CT,ROW(H123),COLUMN(H123))</f>
        <v>0</v>
      </c>
      <c r="L633" s="106">
        <f>INDEX(Esgoto!$A:$CT,ROW(I123),COLUMN(I123))</f>
        <v>0</v>
      </c>
      <c r="M633" s="106">
        <f>INDEX(Esgoto!$A:$CT,ROW(J123),COLUMN(J123))</f>
        <v>0</v>
      </c>
      <c r="N633" s="106">
        <f>INDEX(Esgoto!$A:$CT,ROW(K123),COLUMN(K123))</f>
        <v>0</v>
      </c>
      <c r="O633" s="106">
        <f>INDEX(Esgoto!$A:$CT,ROW(L123),COLUMN(L123))</f>
        <v>0</v>
      </c>
      <c r="P633" s="106">
        <f>INDEX(Esgoto!$A:$CT,ROW(M123),COLUMN(M123))</f>
        <v>0</v>
      </c>
      <c r="Q633" s="106">
        <f>INDEX(Esgoto!$A:$CT,ROW(N123),COLUMN(N123))</f>
        <v>0</v>
      </c>
      <c r="R633" s="106">
        <f>INDEX(Esgoto!$A:$CT,ROW(O123),COLUMN(O123))</f>
        <v>0</v>
      </c>
      <c r="S633" s="106">
        <f>INDEX(Esgoto!$A:$CT,ROW(P123),COLUMN(P123))</f>
        <v>0</v>
      </c>
      <c r="T633" s="106">
        <f>INDEX(Esgoto!$A:$CT,ROW(Q123),COLUMN(Q123))</f>
        <v>0</v>
      </c>
      <c r="U633" s="106">
        <f>INDEX(Esgoto!$A:$CT,ROW(R123),COLUMN(R123))</f>
        <v>0</v>
      </c>
      <c r="V633" s="106">
        <f>INDEX(Esgoto!$A:$CT,ROW(S123),COLUMN(S123))</f>
        <v>0</v>
      </c>
      <c r="W633" s="106">
        <f>INDEX(Esgoto!$A:$CT,ROW(T123),COLUMN(T123))</f>
        <v>0</v>
      </c>
      <c r="X633" s="106">
        <f>INDEX(Esgoto!$A:$CT,ROW(U123),COLUMN(U123))</f>
        <v>0</v>
      </c>
      <c r="Y633" s="106">
        <f>INDEX(Esgoto!$A:$CT,ROW(V123),COLUMN(V123))</f>
        <v>0</v>
      </c>
      <c r="Z633" s="106">
        <f>INDEX(Esgoto!$A:$CT,ROW(W123),COLUMN(W123))</f>
        <v>0</v>
      </c>
      <c r="AA633" s="106">
        <f>INDEX(Esgoto!$A:$CT,ROW(X123),COLUMN(X123))</f>
        <v>0</v>
      </c>
      <c r="AB633" s="106">
        <f>INDEX(Esgoto!$A:$CT,ROW(Y123),COLUMN(Y123))</f>
        <v>0</v>
      </c>
      <c r="AC633" s="106">
        <f>INDEX(Esgoto!$A:$CT,ROW(Z123),COLUMN(Z123))</f>
        <v>0</v>
      </c>
      <c r="AD633" s="106">
        <f>INDEX(Esgoto!$A:$CT,ROW(AA123),COLUMN(AA123))</f>
        <v>0</v>
      </c>
      <c r="AE633" s="106">
        <f>INDEX(Esgoto!$A:$CT,ROW(AB123),COLUMN(AB123))</f>
        <v>0</v>
      </c>
      <c r="AF633" s="106">
        <f>INDEX(Esgoto!$A:$CT,ROW(AC123),COLUMN(AC123))</f>
        <v>0</v>
      </c>
      <c r="AG633" s="106">
        <f>INDEX(Esgoto!$A:$CT,ROW(AD123),COLUMN(AD123))</f>
        <v>0</v>
      </c>
      <c r="AH633" s="106">
        <f>INDEX(Esgoto!$A:$CT,ROW(AE123),COLUMN(AE123))</f>
        <v>0</v>
      </c>
      <c r="AI633" s="106">
        <f>INDEX(Esgoto!$A:$CT,ROW(AF123),COLUMN(AF123))</f>
        <v>0</v>
      </c>
      <c r="AJ633" s="106">
        <f>INDEX(Esgoto!$A:$CT,ROW(AG123),COLUMN(AG123))</f>
        <v>0</v>
      </c>
      <c r="AK633" s="106">
        <f>INDEX(Esgoto!$A:$CT,ROW(AH123),COLUMN(AH123))</f>
        <v>0</v>
      </c>
      <c r="AL633" s="106">
        <f>INDEX(Esgoto!$A:$CT,ROW(AI123),COLUMN(AI123))</f>
        <v>0</v>
      </c>
      <c r="AM633" s="106">
        <f>INDEX(Esgoto!$A:$CT,ROW(AJ123),COLUMN(AJ123))</f>
        <v>0</v>
      </c>
      <c r="AN633" s="106">
        <f>INDEX(Esgoto!$A:$CT,ROW(AK123),COLUMN(AK123))</f>
        <v>0</v>
      </c>
      <c r="AO633" s="106">
        <f>INDEX(Esgoto!$A:$CT,ROW(AL123),COLUMN(AL123))</f>
        <v>0</v>
      </c>
      <c r="AP633" s="106">
        <f>INDEX(Esgoto!$A:$CT,ROW(AM123),COLUMN(AM123))</f>
        <v>0</v>
      </c>
      <c r="AQ633" s="106">
        <f>INDEX(Esgoto!$A:$CT,ROW(AN123),COLUMN(AN123))</f>
        <v>0</v>
      </c>
      <c r="AR633" s="106">
        <f>INDEX(Esgoto!$A:$CT,ROW(AO123),COLUMN(AO123))</f>
        <v>0</v>
      </c>
      <c r="AS633" s="106">
        <f>INDEX(Esgoto!$A:$CT,ROW(AP123),COLUMN(AP123))</f>
        <v>0</v>
      </c>
      <c r="AT633" s="106">
        <f>INDEX(Esgoto!$A:$CT,ROW(AQ123),COLUMN(AQ123))</f>
        <v>0</v>
      </c>
      <c r="AU633" s="106">
        <f>INDEX(Esgoto!$A:$CT,ROW(AR123),COLUMN(AR123))</f>
        <v>0</v>
      </c>
      <c r="AV633" s="106">
        <f>INDEX(Esgoto!$A:$CT,ROW(AS123),COLUMN(AS123))</f>
        <v>0</v>
      </c>
      <c r="AW633" s="106">
        <f>INDEX(Esgoto!$A:$CT,ROW(AT123),COLUMN(AT123))</f>
        <v>0</v>
      </c>
      <c r="AX633" s="106">
        <f>INDEX(Esgoto!$A:$CT,ROW(AU123),COLUMN(AU123))</f>
        <v>0</v>
      </c>
      <c r="AY633" s="106">
        <f>INDEX(Esgoto!$A:$CT,ROW(AV123),COLUMN(AV123))</f>
        <v>0</v>
      </c>
      <c r="AZ633" s="106">
        <f>INDEX(Esgoto!$A:$CT,ROW(AW123),COLUMN(AW123))</f>
        <v>0</v>
      </c>
      <c r="BA633" s="106">
        <f>INDEX(Esgoto!$A:$CT,ROW(AX123),COLUMN(AX123))</f>
        <v>0</v>
      </c>
      <c r="BB633" s="106">
        <f>INDEX(Esgoto!$A:$CT,ROW(AY123),COLUMN(AY123))</f>
        <v>0</v>
      </c>
      <c r="BC633" s="106">
        <f>INDEX(Esgoto!$A:$CT,ROW(AZ123),COLUMN(AZ123))</f>
        <v>0</v>
      </c>
      <c r="BD633" s="106">
        <f>INDEX(Esgoto!$A:$CT,ROW(BA123),COLUMN(BA123))</f>
        <v>0</v>
      </c>
      <c r="BE633" s="106">
        <f>INDEX(Esgoto!$A:$CT,ROW(BB123),COLUMN(BB123))</f>
        <v>0</v>
      </c>
      <c r="BF633" s="106">
        <f>INDEX(Esgoto!$A:$CT,ROW(BC123),COLUMN(BC123))</f>
        <v>0</v>
      </c>
      <c r="BG633" s="106">
        <f>INDEX(Esgoto!$A:$CT,ROW(BD123),COLUMN(BD123))</f>
        <v>0</v>
      </c>
      <c r="BH633" s="106">
        <f>INDEX(Esgoto!$A:$CT,ROW(BE123),COLUMN(BE123))</f>
        <v>0</v>
      </c>
      <c r="BI633" s="106">
        <f>INDEX(Esgoto!$A:$CT,ROW(BF123),COLUMN(BF123))</f>
        <v>0</v>
      </c>
      <c r="BJ633" s="106">
        <f>INDEX(Esgoto!$A:$CT,ROW(BG123),COLUMN(BG123))</f>
        <v>0</v>
      </c>
      <c r="BK633" s="106">
        <f>INDEX(Esgoto!$A:$CT,ROW(BH123),COLUMN(BH123))</f>
        <v>0</v>
      </c>
      <c r="BL633" s="106">
        <f>INDEX(Esgoto!$A:$CT,ROW(BI123),COLUMN(BI123))</f>
        <v>0</v>
      </c>
      <c r="BM633" s="106">
        <f>INDEX(Esgoto!$A:$CT,ROW(BJ123),COLUMN(BJ123))</f>
        <v>0</v>
      </c>
      <c r="BN633" s="106">
        <f>INDEX(Esgoto!$A:$CT,ROW(BK123),COLUMN(BK123))</f>
        <v>0</v>
      </c>
      <c r="BO633" s="106">
        <f>INDEX(Esgoto!$A:$CT,ROW(BL123),COLUMN(BL123))</f>
        <v>0</v>
      </c>
      <c r="BP633" s="106">
        <f>INDEX(Esgoto!$A:$CT,ROW(BM123),COLUMN(BM123))</f>
        <v>0</v>
      </c>
      <c r="BQ633" s="106">
        <f>INDEX(Esgoto!$A:$CT,ROW(BN123),COLUMN(BN123))</f>
        <v>0</v>
      </c>
      <c r="BR633" s="106">
        <f>INDEX(Esgoto!$A:$CT,ROW(BO123),COLUMN(BO123))</f>
        <v>0</v>
      </c>
      <c r="BS633" s="106">
        <f>INDEX(Esgoto!$A:$CT,ROW(BP123),COLUMN(BP123))</f>
        <v>0</v>
      </c>
      <c r="BT633" s="106">
        <f>INDEX(Esgoto!$A:$CT,ROW(BQ123),COLUMN(BQ123))</f>
        <v>0</v>
      </c>
      <c r="BU633" s="106">
        <f>INDEX(Esgoto!$A:$CT,ROW(BR123),COLUMN(BR123))</f>
        <v>0</v>
      </c>
      <c r="BV633" s="106">
        <f>INDEX(Esgoto!$A:$CT,ROW(BS123),COLUMN(BS123))</f>
        <v>0</v>
      </c>
      <c r="BW633" s="106">
        <f>INDEX(Esgoto!$A:$CT,ROW(BT123),COLUMN(BT123))</f>
        <v>0</v>
      </c>
      <c r="BX633" s="106">
        <f>INDEX(Esgoto!$A:$CT,ROW(BU123),COLUMN(BU123))</f>
        <v>0</v>
      </c>
      <c r="BY633" s="106">
        <f>INDEX(Esgoto!$A:$CT,ROW(BV123),COLUMN(BV123))</f>
        <v>0</v>
      </c>
      <c r="BZ633" s="106">
        <f>INDEX(Esgoto!$A:$CT,ROW(BW123),COLUMN(BW123))</f>
        <v>0</v>
      </c>
      <c r="CA633" s="106">
        <f>INDEX(Esgoto!$A:$CT,ROW(BX123),COLUMN(BX123))</f>
        <v>0</v>
      </c>
      <c r="CB633" s="106">
        <f>INDEX(Esgoto!$A:$CT,ROW(BY123),COLUMN(BY123))</f>
        <v>0</v>
      </c>
      <c r="CC633" s="106">
        <f>INDEX(Esgoto!$A:$CT,ROW(BZ123),COLUMN(BZ123))</f>
        <v>0</v>
      </c>
      <c r="CD633" s="106">
        <f>INDEX(Esgoto!$A:$CT,ROW(CA123),COLUMN(CA123))</f>
        <v>0</v>
      </c>
      <c r="CE633" s="106">
        <f>INDEX(Esgoto!$A:$CT,ROW(CB123),COLUMN(CB123))</f>
        <v>0</v>
      </c>
      <c r="CF633" s="106">
        <f>INDEX(Esgoto!$A:$CT,ROW(CC123),COLUMN(CC123))</f>
        <v>0</v>
      </c>
      <c r="CG633" s="106">
        <f>INDEX(Esgoto!$A:$CT,ROW(CD123),COLUMN(CD123))</f>
        <v>0</v>
      </c>
      <c r="CH633" s="106">
        <f>INDEX(Esgoto!$A:$CT,ROW(CE123),COLUMN(CE123))</f>
        <v>0</v>
      </c>
      <c r="CI633" s="106">
        <f>INDEX(Esgoto!$A:$CT,ROW(CF123),COLUMN(CF123))</f>
        <v>0</v>
      </c>
      <c r="CJ633" s="106">
        <f>INDEX(Esgoto!$A:$CT,ROW(CG123),COLUMN(CG123))</f>
        <v>0</v>
      </c>
      <c r="CK633" s="106">
        <f>INDEX(Esgoto!$A:$CT,ROW(CH123),COLUMN(CH123))</f>
        <v>0</v>
      </c>
      <c r="CL633" s="106">
        <f>INDEX(Esgoto!$A:$CT,ROW(CI123),COLUMN(CI123))</f>
        <v>0</v>
      </c>
      <c r="CM633" s="106">
        <f>INDEX(Esgoto!$A:$CT,ROW(CJ123),COLUMN(CJ123))</f>
        <v>0</v>
      </c>
      <c r="CN633" s="106">
        <f>INDEX(Esgoto!$A:$CT,ROW(CK123),COLUMN(CK123))</f>
        <v>0</v>
      </c>
      <c r="CO633" s="106">
        <f>INDEX(Esgoto!$A:$CT,ROW(CL123),COLUMN(CL123))</f>
        <v>0</v>
      </c>
      <c r="CP633" s="106">
        <f>INDEX(Esgoto!$A:$CT,ROW(CM123),COLUMN(CM123))</f>
        <v>0</v>
      </c>
      <c r="CQ633" s="106">
        <f>INDEX(Esgoto!$A:$CT,ROW(CN123),COLUMN(CN123))</f>
        <v>0</v>
      </c>
      <c r="CR633" s="106">
        <f>INDEX(Esgoto!$A:$CT,ROW(CO123),COLUMN(CO123))</f>
        <v>0</v>
      </c>
      <c r="CS633" s="107">
        <f>INDEX(Esgoto!$A:$CT,ROW(A123),COLUMN(A123))</f>
        <v>0</v>
      </c>
    </row>
    <row r="634" spans="1:97" s="104" customFormat="1" hidden="1" x14ac:dyDescent="0.2">
      <c r="A634" t="str">
        <f t="shared" si="9"/>
        <v>Zero</v>
      </c>
      <c r="B634" s="107">
        <f>INDEX(Esgoto!$A:$CT,ROW(B124),COLUMN(CQ124))</f>
        <v>0</v>
      </c>
      <c r="C634" s="107">
        <f>INDEX(Esgoto!$A:$CT,ROW(C124),COLUMN(CR124))</f>
        <v>0</v>
      </c>
      <c r="D634" s="107">
        <f>INDEX(Esgoto!$A:$CT,ROW(D124),COLUMN(CS124))</f>
        <v>0</v>
      </c>
      <c r="E634" s="107">
        <f>INDEX(Esgoto!$A:$CT,ROW(B124),COLUMN(B124))</f>
        <v>0</v>
      </c>
      <c r="F634" s="106">
        <f>INDEX(Esgoto!$A:$CT,ROW(C124),COLUMN(C124))</f>
        <v>0</v>
      </c>
      <c r="G634" s="106">
        <f>INDEX(Esgoto!$A:$CT,ROW(D124),COLUMN(D124))</f>
        <v>0</v>
      </c>
      <c r="H634" s="106">
        <f>INDEX(Esgoto!$A:$CT,ROW(E124),COLUMN(E124))</f>
        <v>0</v>
      </c>
      <c r="I634" s="106">
        <f>INDEX(Esgoto!$A:$CT,ROW(F124),COLUMN(F124))</f>
        <v>0</v>
      </c>
      <c r="J634" s="106">
        <f>INDEX(Esgoto!$A:$CT,ROW(G124),COLUMN(G124))</f>
        <v>0</v>
      </c>
      <c r="K634" s="106">
        <f>INDEX(Esgoto!$A:$CT,ROW(H124),COLUMN(H124))</f>
        <v>0</v>
      </c>
      <c r="L634" s="106">
        <f>INDEX(Esgoto!$A:$CT,ROW(I124),COLUMN(I124))</f>
        <v>0</v>
      </c>
      <c r="M634" s="106">
        <f>INDEX(Esgoto!$A:$CT,ROW(J124),COLUMN(J124))</f>
        <v>0</v>
      </c>
      <c r="N634" s="106">
        <f>INDEX(Esgoto!$A:$CT,ROW(K124),COLUMN(K124))</f>
        <v>0</v>
      </c>
      <c r="O634" s="106">
        <f>INDEX(Esgoto!$A:$CT,ROW(L124),COLUMN(L124))</f>
        <v>0</v>
      </c>
      <c r="P634" s="106">
        <f>INDEX(Esgoto!$A:$CT,ROW(M124),COLUMN(M124))</f>
        <v>0</v>
      </c>
      <c r="Q634" s="106">
        <f>INDEX(Esgoto!$A:$CT,ROW(N124),COLUMN(N124))</f>
        <v>0</v>
      </c>
      <c r="R634" s="106">
        <f>INDEX(Esgoto!$A:$CT,ROW(O124),COLUMN(O124))</f>
        <v>0</v>
      </c>
      <c r="S634" s="106">
        <f>INDEX(Esgoto!$A:$CT,ROW(P124),COLUMN(P124))</f>
        <v>0</v>
      </c>
      <c r="T634" s="106">
        <f>INDEX(Esgoto!$A:$CT,ROW(Q124),COLUMN(Q124))</f>
        <v>0</v>
      </c>
      <c r="U634" s="106">
        <f>INDEX(Esgoto!$A:$CT,ROW(R124),COLUMN(R124))</f>
        <v>0</v>
      </c>
      <c r="V634" s="106">
        <f>INDEX(Esgoto!$A:$CT,ROW(S124),COLUMN(S124))</f>
        <v>0</v>
      </c>
      <c r="W634" s="106">
        <f>INDEX(Esgoto!$A:$CT,ROW(T124),COLUMN(T124))</f>
        <v>0</v>
      </c>
      <c r="X634" s="106">
        <f>INDEX(Esgoto!$A:$CT,ROW(U124),COLUMN(U124))</f>
        <v>0</v>
      </c>
      <c r="Y634" s="106">
        <f>INDEX(Esgoto!$A:$CT,ROW(V124),COLUMN(V124))</f>
        <v>0</v>
      </c>
      <c r="Z634" s="106">
        <f>INDEX(Esgoto!$A:$CT,ROW(W124),COLUMN(W124))</f>
        <v>0</v>
      </c>
      <c r="AA634" s="106">
        <f>INDEX(Esgoto!$A:$CT,ROW(X124),COLUMN(X124))</f>
        <v>0</v>
      </c>
      <c r="AB634" s="106">
        <f>INDEX(Esgoto!$A:$CT,ROW(Y124),COLUMN(Y124))</f>
        <v>0</v>
      </c>
      <c r="AC634" s="106">
        <f>INDEX(Esgoto!$A:$CT,ROW(Z124),COLUMN(Z124))</f>
        <v>0</v>
      </c>
      <c r="AD634" s="106">
        <f>INDEX(Esgoto!$A:$CT,ROW(AA124),COLUMN(AA124))</f>
        <v>0</v>
      </c>
      <c r="AE634" s="106">
        <f>INDEX(Esgoto!$A:$CT,ROW(AB124),COLUMN(AB124))</f>
        <v>0</v>
      </c>
      <c r="AF634" s="106">
        <f>INDEX(Esgoto!$A:$CT,ROW(AC124),COLUMN(AC124))</f>
        <v>0</v>
      </c>
      <c r="AG634" s="106">
        <f>INDEX(Esgoto!$A:$CT,ROW(AD124),COLUMN(AD124))</f>
        <v>0</v>
      </c>
      <c r="AH634" s="106">
        <f>INDEX(Esgoto!$A:$CT,ROW(AE124),COLUMN(AE124))</f>
        <v>0</v>
      </c>
      <c r="AI634" s="106">
        <f>INDEX(Esgoto!$A:$CT,ROW(AF124),COLUMN(AF124))</f>
        <v>0</v>
      </c>
      <c r="AJ634" s="106">
        <f>INDEX(Esgoto!$A:$CT,ROW(AG124),COLUMN(AG124))</f>
        <v>0</v>
      </c>
      <c r="AK634" s="106">
        <f>INDEX(Esgoto!$A:$CT,ROW(AH124),COLUMN(AH124))</f>
        <v>0</v>
      </c>
      <c r="AL634" s="106">
        <f>INDEX(Esgoto!$A:$CT,ROW(AI124),COLUMN(AI124))</f>
        <v>0</v>
      </c>
      <c r="AM634" s="106">
        <f>INDEX(Esgoto!$A:$CT,ROW(AJ124),COLUMN(AJ124))</f>
        <v>0</v>
      </c>
      <c r="AN634" s="106">
        <f>INDEX(Esgoto!$A:$CT,ROW(AK124),COLUMN(AK124))</f>
        <v>0</v>
      </c>
      <c r="AO634" s="106">
        <f>INDEX(Esgoto!$A:$CT,ROW(AL124),COLUMN(AL124))</f>
        <v>0</v>
      </c>
      <c r="AP634" s="106">
        <f>INDEX(Esgoto!$A:$CT,ROW(AM124),COLUMN(AM124))</f>
        <v>0</v>
      </c>
      <c r="AQ634" s="106">
        <f>INDEX(Esgoto!$A:$CT,ROW(AN124),COLUMN(AN124))</f>
        <v>0</v>
      </c>
      <c r="AR634" s="106">
        <f>INDEX(Esgoto!$A:$CT,ROW(AO124),COLUMN(AO124))</f>
        <v>0</v>
      </c>
      <c r="AS634" s="106">
        <f>INDEX(Esgoto!$A:$CT,ROW(AP124),COLUMN(AP124))</f>
        <v>0</v>
      </c>
      <c r="AT634" s="106">
        <f>INDEX(Esgoto!$A:$CT,ROW(AQ124),COLUMN(AQ124))</f>
        <v>0</v>
      </c>
      <c r="AU634" s="106">
        <f>INDEX(Esgoto!$A:$CT,ROW(AR124),COLUMN(AR124))</f>
        <v>0</v>
      </c>
      <c r="AV634" s="106">
        <f>INDEX(Esgoto!$A:$CT,ROW(AS124),COLUMN(AS124))</f>
        <v>0</v>
      </c>
      <c r="AW634" s="106">
        <f>INDEX(Esgoto!$A:$CT,ROW(AT124),COLUMN(AT124))</f>
        <v>0</v>
      </c>
      <c r="AX634" s="106">
        <f>INDEX(Esgoto!$A:$CT,ROW(AU124),COLUMN(AU124))</f>
        <v>0</v>
      </c>
      <c r="AY634" s="106">
        <f>INDEX(Esgoto!$A:$CT,ROW(AV124),COLUMN(AV124))</f>
        <v>0</v>
      </c>
      <c r="AZ634" s="106">
        <f>INDEX(Esgoto!$A:$CT,ROW(AW124),COLUMN(AW124))</f>
        <v>0</v>
      </c>
      <c r="BA634" s="106">
        <f>INDEX(Esgoto!$A:$CT,ROW(AX124),COLUMN(AX124))</f>
        <v>0</v>
      </c>
      <c r="BB634" s="106">
        <f>INDEX(Esgoto!$A:$CT,ROW(AY124),COLUMN(AY124))</f>
        <v>0</v>
      </c>
      <c r="BC634" s="106">
        <f>INDEX(Esgoto!$A:$CT,ROW(AZ124),COLUMN(AZ124))</f>
        <v>0</v>
      </c>
      <c r="BD634" s="106">
        <f>INDEX(Esgoto!$A:$CT,ROW(BA124),COLUMN(BA124))</f>
        <v>0</v>
      </c>
      <c r="BE634" s="106">
        <f>INDEX(Esgoto!$A:$CT,ROW(BB124),COLUMN(BB124))</f>
        <v>0</v>
      </c>
      <c r="BF634" s="106">
        <f>INDEX(Esgoto!$A:$CT,ROW(BC124),COLUMN(BC124))</f>
        <v>0</v>
      </c>
      <c r="BG634" s="106">
        <f>INDEX(Esgoto!$A:$CT,ROW(BD124),COLUMN(BD124))</f>
        <v>0</v>
      </c>
      <c r="BH634" s="106">
        <f>INDEX(Esgoto!$A:$CT,ROW(BE124),COLUMN(BE124))</f>
        <v>0</v>
      </c>
      <c r="BI634" s="106">
        <f>INDEX(Esgoto!$A:$CT,ROW(BF124),COLUMN(BF124))</f>
        <v>0</v>
      </c>
      <c r="BJ634" s="106">
        <f>INDEX(Esgoto!$A:$CT,ROW(BG124),COLUMN(BG124))</f>
        <v>0</v>
      </c>
      <c r="BK634" s="106">
        <f>INDEX(Esgoto!$A:$CT,ROW(BH124),COLUMN(BH124))</f>
        <v>0</v>
      </c>
      <c r="BL634" s="106">
        <f>INDEX(Esgoto!$A:$CT,ROW(BI124),COLUMN(BI124))</f>
        <v>0</v>
      </c>
      <c r="BM634" s="106">
        <f>INDEX(Esgoto!$A:$CT,ROW(BJ124),COLUMN(BJ124))</f>
        <v>0</v>
      </c>
      <c r="BN634" s="106">
        <f>INDEX(Esgoto!$A:$CT,ROW(BK124),COLUMN(BK124))</f>
        <v>0</v>
      </c>
      <c r="BO634" s="106">
        <f>INDEX(Esgoto!$A:$CT,ROW(BL124),COLUMN(BL124))</f>
        <v>0</v>
      </c>
      <c r="BP634" s="106">
        <f>INDEX(Esgoto!$A:$CT,ROW(BM124),COLUMN(BM124))</f>
        <v>0</v>
      </c>
      <c r="BQ634" s="106">
        <f>INDEX(Esgoto!$A:$CT,ROW(BN124),COLUMN(BN124))</f>
        <v>0</v>
      </c>
      <c r="BR634" s="106">
        <f>INDEX(Esgoto!$A:$CT,ROW(BO124),COLUMN(BO124))</f>
        <v>0</v>
      </c>
      <c r="BS634" s="106">
        <f>INDEX(Esgoto!$A:$CT,ROW(BP124),COLUMN(BP124))</f>
        <v>0</v>
      </c>
      <c r="BT634" s="106">
        <f>INDEX(Esgoto!$A:$CT,ROW(BQ124),COLUMN(BQ124))</f>
        <v>0</v>
      </c>
      <c r="BU634" s="106">
        <f>INDEX(Esgoto!$A:$CT,ROW(BR124),COLUMN(BR124))</f>
        <v>0</v>
      </c>
      <c r="BV634" s="106">
        <f>INDEX(Esgoto!$A:$CT,ROW(BS124),COLUMN(BS124))</f>
        <v>0</v>
      </c>
      <c r="BW634" s="106">
        <f>INDEX(Esgoto!$A:$CT,ROW(BT124),COLUMN(BT124))</f>
        <v>0</v>
      </c>
      <c r="BX634" s="106">
        <f>INDEX(Esgoto!$A:$CT,ROW(BU124),COLUMN(BU124))</f>
        <v>0</v>
      </c>
      <c r="BY634" s="106">
        <f>INDEX(Esgoto!$A:$CT,ROW(BV124),COLUMN(BV124))</f>
        <v>0</v>
      </c>
      <c r="BZ634" s="106">
        <f>INDEX(Esgoto!$A:$CT,ROW(BW124),COLUMN(BW124))</f>
        <v>0</v>
      </c>
      <c r="CA634" s="106">
        <f>INDEX(Esgoto!$A:$CT,ROW(BX124),COLUMN(BX124))</f>
        <v>0</v>
      </c>
      <c r="CB634" s="106">
        <f>INDEX(Esgoto!$A:$CT,ROW(BY124),COLUMN(BY124))</f>
        <v>0</v>
      </c>
      <c r="CC634" s="106">
        <f>INDEX(Esgoto!$A:$CT,ROW(BZ124),COLUMN(BZ124))</f>
        <v>0</v>
      </c>
      <c r="CD634" s="106">
        <f>INDEX(Esgoto!$A:$CT,ROW(CA124),COLUMN(CA124))</f>
        <v>0</v>
      </c>
      <c r="CE634" s="106">
        <f>INDEX(Esgoto!$A:$CT,ROW(CB124),COLUMN(CB124))</f>
        <v>0</v>
      </c>
      <c r="CF634" s="106">
        <f>INDEX(Esgoto!$A:$CT,ROW(CC124),COLUMN(CC124))</f>
        <v>0</v>
      </c>
      <c r="CG634" s="106">
        <f>INDEX(Esgoto!$A:$CT,ROW(CD124),COLUMN(CD124))</f>
        <v>0</v>
      </c>
      <c r="CH634" s="106">
        <f>INDEX(Esgoto!$A:$CT,ROW(CE124),COLUMN(CE124))</f>
        <v>0</v>
      </c>
      <c r="CI634" s="106">
        <f>INDEX(Esgoto!$A:$CT,ROW(CF124),COLUMN(CF124))</f>
        <v>0</v>
      </c>
      <c r="CJ634" s="106">
        <f>INDEX(Esgoto!$A:$CT,ROW(CG124),COLUMN(CG124))</f>
        <v>0</v>
      </c>
      <c r="CK634" s="106">
        <f>INDEX(Esgoto!$A:$CT,ROW(CH124),COLUMN(CH124))</f>
        <v>0</v>
      </c>
      <c r="CL634" s="106">
        <f>INDEX(Esgoto!$A:$CT,ROW(CI124),COLUMN(CI124))</f>
        <v>0</v>
      </c>
      <c r="CM634" s="106">
        <f>INDEX(Esgoto!$A:$CT,ROW(CJ124),COLUMN(CJ124))</f>
        <v>0</v>
      </c>
      <c r="CN634" s="106">
        <f>INDEX(Esgoto!$A:$CT,ROW(CK124),COLUMN(CK124))</f>
        <v>0</v>
      </c>
      <c r="CO634" s="106">
        <f>INDEX(Esgoto!$A:$CT,ROW(CL124),COLUMN(CL124))</f>
        <v>0</v>
      </c>
      <c r="CP634" s="106">
        <f>INDEX(Esgoto!$A:$CT,ROW(CM124),COLUMN(CM124))</f>
        <v>0</v>
      </c>
      <c r="CQ634" s="106">
        <f>INDEX(Esgoto!$A:$CT,ROW(CN124),COLUMN(CN124))</f>
        <v>0</v>
      </c>
      <c r="CR634" s="106">
        <f>INDEX(Esgoto!$A:$CT,ROW(CO124),COLUMN(CO124))</f>
        <v>0</v>
      </c>
      <c r="CS634" s="107">
        <f>INDEX(Esgoto!$A:$CT,ROW(A124),COLUMN(A124))</f>
        <v>0</v>
      </c>
    </row>
    <row r="635" spans="1:97" s="104" customFormat="1" hidden="1" x14ac:dyDescent="0.2">
      <c r="A635" t="str">
        <f t="shared" si="9"/>
        <v>Zero</v>
      </c>
      <c r="B635" s="107">
        <f>INDEX(Esgoto!$A:$CT,ROW(B125),COLUMN(CQ125))</f>
        <v>0</v>
      </c>
      <c r="C635" s="107">
        <f>INDEX(Esgoto!$A:$CT,ROW(C125),COLUMN(CR125))</f>
        <v>0</v>
      </c>
      <c r="D635" s="107">
        <f>INDEX(Esgoto!$A:$CT,ROW(D125),COLUMN(CS125))</f>
        <v>0</v>
      </c>
      <c r="E635" s="107">
        <f>INDEX(Esgoto!$A:$CT,ROW(B125),COLUMN(B125))</f>
        <v>0</v>
      </c>
      <c r="F635" s="106">
        <f>INDEX(Esgoto!$A:$CT,ROW(C125),COLUMN(C125))</f>
        <v>0</v>
      </c>
      <c r="G635" s="106">
        <f>INDEX(Esgoto!$A:$CT,ROW(D125),COLUMN(D125))</f>
        <v>0</v>
      </c>
      <c r="H635" s="106">
        <f>INDEX(Esgoto!$A:$CT,ROW(E125),COLUMN(E125))</f>
        <v>0</v>
      </c>
      <c r="I635" s="106">
        <f>INDEX(Esgoto!$A:$CT,ROW(F125),COLUMN(F125))</f>
        <v>0</v>
      </c>
      <c r="J635" s="106">
        <f>INDEX(Esgoto!$A:$CT,ROW(G125),COLUMN(G125))</f>
        <v>0</v>
      </c>
      <c r="K635" s="106">
        <f>INDEX(Esgoto!$A:$CT,ROW(H125),COLUMN(H125))</f>
        <v>0</v>
      </c>
      <c r="L635" s="106">
        <f>INDEX(Esgoto!$A:$CT,ROW(I125),COLUMN(I125))</f>
        <v>0</v>
      </c>
      <c r="M635" s="106">
        <f>INDEX(Esgoto!$A:$CT,ROW(J125),COLUMN(J125))</f>
        <v>0</v>
      </c>
      <c r="N635" s="106">
        <f>INDEX(Esgoto!$A:$CT,ROW(K125),COLUMN(K125))</f>
        <v>0</v>
      </c>
      <c r="O635" s="106">
        <f>INDEX(Esgoto!$A:$CT,ROW(L125),COLUMN(L125))</f>
        <v>0</v>
      </c>
      <c r="P635" s="106">
        <f>INDEX(Esgoto!$A:$CT,ROW(M125),COLUMN(M125))</f>
        <v>0</v>
      </c>
      <c r="Q635" s="106">
        <f>INDEX(Esgoto!$A:$CT,ROW(N125),COLUMN(N125))</f>
        <v>0</v>
      </c>
      <c r="R635" s="106">
        <f>INDEX(Esgoto!$A:$CT,ROW(O125),COLUMN(O125))</f>
        <v>0</v>
      </c>
      <c r="S635" s="106">
        <f>INDEX(Esgoto!$A:$CT,ROW(P125),COLUMN(P125))</f>
        <v>0</v>
      </c>
      <c r="T635" s="106">
        <f>INDEX(Esgoto!$A:$CT,ROW(Q125),COLUMN(Q125))</f>
        <v>0</v>
      </c>
      <c r="U635" s="106">
        <f>INDEX(Esgoto!$A:$CT,ROW(R125),COLUMN(R125))</f>
        <v>0</v>
      </c>
      <c r="V635" s="106">
        <f>INDEX(Esgoto!$A:$CT,ROW(S125),COLUMN(S125))</f>
        <v>0</v>
      </c>
      <c r="W635" s="106">
        <f>INDEX(Esgoto!$A:$CT,ROW(T125),COLUMN(T125))</f>
        <v>0</v>
      </c>
      <c r="X635" s="106">
        <f>INDEX(Esgoto!$A:$CT,ROW(U125),COLUMN(U125))</f>
        <v>0</v>
      </c>
      <c r="Y635" s="106">
        <f>INDEX(Esgoto!$A:$CT,ROW(V125),COLUMN(V125))</f>
        <v>0</v>
      </c>
      <c r="Z635" s="106">
        <f>INDEX(Esgoto!$A:$CT,ROW(W125),COLUMN(W125))</f>
        <v>0</v>
      </c>
      <c r="AA635" s="106">
        <f>INDEX(Esgoto!$A:$CT,ROW(X125),COLUMN(X125))</f>
        <v>0</v>
      </c>
      <c r="AB635" s="106">
        <f>INDEX(Esgoto!$A:$CT,ROW(Y125),COLUMN(Y125))</f>
        <v>0</v>
      </c>
      <c r="AC635" s="106">
        <f>INDEX(Esgoto!$A:$CT,ROW(Z125),COLUMN(Z125))</f>
        <v>0</v>
      </c>
      <c r="AD635" s="106">
        <f>INDEX(Esgoto!$A:$CT,ROW(AA125),COLUMN(AA125))</f>
        <v>0</v>
      </c>
      <c r="AE635" s="106">
        <f>INDEX(Esgoto!$A:$CT,ROW(AB125),COLUMN(AB125))</f>
        <v>0</v>
      </c>
      <c r="AF635" s="106">
        <f>INDEX(Esgoto!$A:$CT,ROW(AC125),COLUMN(AC125))</f>
        <v>0</v>
      </c>
      <c r="AG635" s="106">
        <f>INDEX(Esgoto!$A:$CT,ROW(AD125),COLUMN(AD125))</f>
        <v>0</v>
      </c>
      <c r="AH635" s="106">
        <f>INDEX(Esgoto!$A:$CT,ROW(AE125),COLUMN(AE125))</f>
        <v>0</v>
      </c>
      <c r="AI635" s="106">
        <f>INDEX(Esgoto!$A:$CT,ROW(AF125),COLUMN(AF125))</f>
        <v>0</v>
      </c>
      <c r="AJ635" s="106">
        <f>INDEX(Esgoto!$A:$CT,ROW(AG125),COLUMN(AG125))</f>
        <v>0</v>
      </c>
      <c r="AK635" s="106">
        <f>INDEX(Esgoto!$A:$CT,ROW(AH125),COLUMN(AH125))</f>
        <v>0</v>
      </c>
      <c r="AL635" s="106">
        <f>INDEX(Esgoto!$A:$CT,ROW(AI125),COLUMN(AI125))</f>
        <v>0</v>
      </c>
      <c r="AM635" s="106">
        <f>INDEX(Esgoto!$A:$CT,ROW(AJ125),COLUMN(AJ125))</f>
        <v>0</v>
      </c>
      <c r="AN635" s="106">
        <f>INDEX(Esgoto!$A:$CT,ROW(AK125),COLUMN(AK125))</f>
        <v>0</v>
      </c>
      <c r="AO635" s="106">
        <f>INDEX(Esgoto!$A:$CT,ROW(AL125),COLUMN(AL125))</f>
        <v>0</v>
      </c>
      <c r="AP635" s="106">
        <f>INDEX(Esgoto!$A:$CT,ROW(AM125),COLUMN(AM125))</f>
        <v>0</v>
      </c>
      <c r="AQ635" s="106">
        <f>INDEX(Esgoto!$A:$CT,ROW(AN125),COLUMN(AN125))</f>
        <v>0</v>
      </c>
      <c r="AR635" s="106">
        <f>INDEX(Esgoto!$A:$CT,ROW(AO125),COLUMN(AO125))</f>
        <v>0</v>
      </c>
      <c r="AS635" s="106">
        <f>INDEX(Esgoto!$A:$CT,ROW(AP125),COLUMN(AP125))</f>
        <v>0</v>
      </c>
      <c r="AT635" s="106">
        <f>INDEX(Esgoto!$A:$CT,ROW(AQ125),COLUMN(AQ125))</f>
        <v>0</v>
      </c>
      <c r="AU635" s="106">
        <f>INDEX(Esgoto!$A:$CT,ROW(AR125),COLUMN(AR125))</f>
        <v>0</v>
      </c>
      <c r="AV635" s="106">
        <f>INDEX(Esgoto!$A:$CT,ROW(AS125),COLUMN(AS125))</f>
        <v>0</v>
      </c>
      <c r="AW635" s="106">
        <f>INDEX(Esgoto!$A:$CT,ROW(AT125),COLUMN(AT125))</f>
        <v>0</v>
      </c>
      <c r="AX635" s="106">
        <f>INDEX(Esgoto!$A:$CT,ROW(AU125),COLUMN(AU125))</f>
        <v>0</v>
      </c>
      <c r="AY635" s="106">
        <f>INDEX(Esgoto!$A:$CT,ROW(AV125),COLUMN(AV125))</f>
        <v>0</v>
      </c>
      <c r="AZ635" s="106">
        <f>INDEX(Esgoto!$A:$CT,ROW(AW125),COLUMN(AW125))</f>
        <v>0</v>
      </c>
      <c r="BA635" s="106">
        <f>INDEX(Esgoto!$A:$CT,ROW(AX125),COLUMN(AX125))</f>
        <v>0</v>
      </c>
      <c r="BB635" s="106">
        <f>INDEX(Esgoto!$A:$CT,ROW(AY125),COLUMN(AY125))</f>
        <v>0</v>
      </c>
      <c r="BC635" s="106">
        <f>INDEX(Esgoto!$A:$CT,ROW(AZ125),COLUMN(AZ125))</f>
        <v>0</v>
      </c>
      <c r="BD635" s="106">
        <f>INDEX(Esgoto!$A:$CT,ROW(BA125),COLUMN(BA125))</f>
        <v>0</v>
      </c>
      <c r="BE635" s="106">
        <f>INDEX(Esgoto!$A:$CT,ROW(BB125),COLUMN(BB125))</f>
        <v>0</v>
      </c>
      <c r="BF635" s="106">
        <f>INDEX(Esgoto!$A:$CT,ROW(BC125),COLUMN(BC125))</f>
        <v>0</v>
      </c>
      <c r="BG635" s="106">
        <f>INDEX(Esgoto!$A:$CT,ROW(BD125),COLUMN(BD125))</f>
        <v>0</v>
      </c>
      <c r="BH635" s="106">
        <f>INDEX(Esgoto!$A:$CT,ROW(BE125),COLUMN(BE125))</f>
        <v>0</v>
      </c>
      <c r="BI635" s="106">
        <f>INDEX(Esgoto!$A:$CT,ROW(BF125),COLUMN(BF125))</f>
        <v>0</v>
      </c>
      <c r="BJ635" s="106">
        <f>INDEX(Esgoto!$A:$CT,ROW(BG125),COLUMN(BG125))</f>
        <v>0</v>
      </c>
      <c r="BK635" s="106">
        <f>INDEX(Esgoto!$A:$CT,ROW(BH125),COLUMN(BH125))</f>
        <v>0</v>
      </c>
      <c r="BL635" s="106">
        <f>INDEX(Esgoto!$A:$CT,ROW(BI125),COLUMN(BI125))</f>
        <v>0</v>
      </c>
      <c r="BM635" s="106">
        <f>INDEX(Esgoto!$A:$CT,ROW(BJ125),COLUMN(BJ125))</f>
        <v>0</v>
      </c>
      <c r="BN635" s="106">
        <f>INDEX(Esgoto!$A:$CT,ROW(BK125),COLUMN(BK125))</f>
        <v>0</v>
      </c>
      <c r="BO635" s="106">
        <f>INDEX(Esgoto!$A:$CT,ROW(BL125),COLUMN(BL125))</f>
        <v>0</v>
      </c>
      <c r="BP635" s="106">
        <f>INDEX(Esgoto!$A:$CT,ROW(BM125),COLUMN(BM125))</f>
        <v>0</v>
      </c>
      <c r="BQ635" s="106">
        <f>INDEX(Esgoto!$A:$CT,ROW(BN125),COLUMN(BN125))</f>
        <v>0</v>
      </c>
      <c r="BR635" s="106">
        <f>INDEX(Esgoto!$A:$CT,ROW(BO125),COLUMN(BO125))</f>
        <v>0</v>
      </c>
      <c r="BS635" s="106">
        <f>INDEX(Esgoto!$A:$CT,ROW(BP125),COLUMN(BP125))</f>
        <v>0</v>
      </c>
      <c r="BT635" s="106">
        <f>INDEX(Esgoto!$A:$CT,ROW(BQ125),COLUMN(BQ125))</f>
        <v>0</v>
      </c>
      <c r="BU635" s="106">
        <f>INDEX(Esgoto!$A:$CT,ROW(BR125),COLUMN(BR125))</f>
        <v>0</v>
      </c>
      <c r="BV635" s="106">
        <f>INDEX(Esgoto!$A:$CT,ROW(BS125),COLUMN(BS125))</f>
        <v>0</v>
      </c>
      <c r="BW635" s="106">
        <f>INDEX(Esgoto!$A:$CT,ROW(BT125),COLUMN(BT125))</f>
        <v>0</v>
      </c>
      <c r="BX635" s="106">
        <f>INDEX(Esgoto!$A:$CT,ROW(BU125),COLUMN(BU125))</f>
        <v>0</v>
      </c>
      <c r="BY635" s="106">
        <f>INDEX(Esgoto!$A:$CT,ROW(BV125),COLUMN(BV125))</f>
        <v>0</v>
      </c>
      <c r="BZ635" s="106">
        <f>INDEX(Esgoto!$A:$CT,ROW(BW125),COLUMN(BW125))</f>
        <v>0</v>
      </c>
      <c r="CA635" s="106">
        <f>INDEX(Esgoto!$A:$CT,ROW(BX125),COLUMN(BX125))</f>
        <v>0</v>
      </c>
      <c r="CB635" s="106">
        <f>INDEX(Esgoto!$A:$CT,ROW(BY125),COLUMN(BY125))</f>
        <v>0</v>
      </c>
      <c r="CC635" s="106">
        <f>INDEX(Esgoto!$A:$CT,ROW(BZ125),COLUMN(BZ125))</f>
        <v>0</v>
      </c>
      <c r="CD635" s="106">
        <f>INDEX(Esgoto!$A:$CT,ROW(CA125),COLUMN(CA125))</f>
        <v>0</v>
      </c>
      <c r="CE635" s="106">
        <f>INDEX(Esgoto!$A:$CT,ROW(CB125),COLUMN(CB125))</f>
        <v>0</v>
      </c>
      <c r="CF635" s="106">
        <f>INDEX(Esgoto!$A:$CT,ROW(CC125),COLUMN(CC125))</f>
        <v>0</v>
      </c>
      <c r="CG635" s="106">
        <f>INDEX(Esgoto!$A:$CT,ROW(CD125),COLUMN(CD125))</f>
        <v>0</v>
      </c>
      <c r="CH635" s="106">
        <f>INDEX(Esgoto!$A:$CT,ROW(CE125),COLUMN(CE125))</f>
        <v>0</v>
      </c>
      <c r="CI635" s="106">
        <f>INDEX(Esgoto!$A:$CT,ROW(CF125),COLUMN(CF125))</f>
        <v>0</v>
      </c>
      <c r="CJ635" s="106">
        <f>INDEX(Esgoto!$A:$CT,ROW(CG125),COLUMN(CG125))</f>
        <v>0</v>
      </c>
      <c r="CK635" s="106">
        <f>INDEX(Esgoto!$A:$CT,ROW(CH125),COLUMN(CH125))</f>
        <v>0</v>
      </c>
      <c r="CL635" s="106">
        <f>INDEX(Esgoto!$A:$CT,ROW(CI125),COLUMN(CI125))</f>
        <v>0</v>
      </c>
      <c r="CM635" s="106">
        <f>INDEX(Esgoto!$A:$CT,ROW(CJ125),COLUMN(CJ125))</f>
        <v>0</v>
      </c>
      <c r="CN635" s="106">
        <f>INDEX(Esgoto!$A:$CT,ROW(CK125),COLUMN(CK125))</f>
        <v>0</v>
      </c>
      <c r="CO635" s="106">
        <f>INDEX(Esgoto!$A:$CT,ROW(CL125),COLUMN(CL125))</f>
        <v>0</v>
      </c>
      <c r="CP635" s="106">
        <f>INDEX(Esgoto!$A:$CT,ROW(CM125),COLUMN(CM125))</f>
        <v>0</v>
      </c>
      <c r="CQ635" s="106">
        <f>INDEX(Esgoto!$A:$CT,ROW(CN125),COLUMN(CN125))</f>
        <v>0</v>
      </c>
      <c r="CR635" s="106">
        <f>INDEX(Esgoto!$A:$CT,ROW(CO125),COLUMN(CO125))</f>
        <v>0</v>
      </c>
      <c r="CS635" s="107">
        <f>INDEX(Esgoto!$A:$CT,ROW(A125),COLUMN(A125))</f>
        <v>0</v>
      </c>
    </row>
    <row r="636" spans="1:97" s="104" customFormat="1" hidden="1" x14ac:dyDescent="0.2">
      <c r="A636" t="str">
        <f t="shared" si="9"/>
        <v>Zero</v>
      </c>
      <c r="B636" s="107">
        <f>INDEX(Esgoto!$A:$CT,ROW(B126),COLUMN(CQ126))</f>
        <v>0</v>
      </c>
      <c r="C636" s="107">
        <f>INDEX(Esgoto!$A:$CT,ROW(C126),COLUMN(CR126))</f>
        <v>0</v>
      </c>
      <c r="D636" s="107">
        <f>INDEX(Esgoto!$A:$CT,ROW(D126),COLUMN(CS126))</f>
        <v>0</v>
      </c>
      <c r="E636" s="107">
        <f>INDEX(Esgoto!$A:$CT,ROW(B126),COLUMN(B126))</f>
        <v>0</v>
      </c>
      <c r="F636" s="106">
        <f>INDEX(Esgoto!$A:$CT,ROW(C126),COLUMN(C126))</f>
        <v>0</v>
      </c>
      <c r="G636" s="106">
        <f>INDEX(Esgoto!$A:$CT,ROW(D126),COLUMN(D126))</f>
        <v>0</v>
      </c>
      <c r="H636" s="106">
        <f>INDEX(Esgoto!$A:$CT,ROW(E126),COLUMN(E126))</f>
        <v>0</v>
      </c>
      <c r="I636" s="106">
        <f>INDEX(Esgoto!$A:$CT,ROW(F126),COLUMN(F126))</f>
        <v>0</v>
      </c>
      <c r="J636" s="106">
        <f>INDEX(Esgoto!$A:$CT,ROW(G126),COLUMN(G126))</f>
        <v>0</v>
      </c>
      <c r="K636" s="106">
        <f>INDEX(Esgoto!$A:$CT,ROW(H126),COLUMN(H126))</f>
        <v>0</v>
      </c>
      <c r="L636" s="106">
        <f>INDEX(Esgoto!$A:$CT,ROW(I126),COLUMN(I126))</f>
        <v>0</v>
      </c>
      <c r="M636" s="106">
        <f>INDEX(Esgoto!$A:$CT,ROW(J126),COLUMN(J126))</f>
        <v>0</v>
      </c>
      <c r="N636" s="106">
        <f>INDEX(Esgoto!$A:$CT,ROW(K126),COLUMN(K126))</f>
        <v>0</v>
      </c>
      <c r="O636" s="106">
        <f>INDEX(Esgoto!$A:$CT,ROW(L126),COLUMN(L126))</f>
        <v>0</v>
      </c>
      <c r="P636" s="106">
        <f>INDEX(Esgoto!$A:$CT,ROW(M126),COLUMN(M126))</f>
        <v>0</v>
      </c>
      <c r="Q636" s="106">
        <f>INDEX(Esgoto!$A:$CT,ROW(N126),COLUMN(N126))</f>
        <v>0</v>
      </c>
      <c r="R636" s="106">
        <f>INDEX(Esgoto!$A:$CT,ROW(O126),COLUMN(O126))</f>
        <v>0</v>
      </c>
      <c r="S636" s="106">
        <f>INDEX(Esgoto!$A:$CT,ROW(P126),COLUMN(P126))</f>
        <v>0</v>
      </c>
      <c r="T636" s="106">
        <f>INDEX(Esgoto!$A:$CT,ROW(Q126),COLUMN(Q126))</f>
        <v>0</v>
      </c>
      <c r="U636" s="106">
        <f>INDEX(Esgoto!$A:$CT,ROW(R126),COLUMN(R126))</f>
        <v>0</v>
      </c>
      <c r="V636" s="106">
        <f>INDEX(Esgoto!$A:$CT,ROW(S126),COLUMN(S126))</f>
        <v>0</v>
      </c>
      <c r="W636" s="106">
        <f>INDEX(Esgoto!$A:$CT,ROW(T126),COLUMN(T126))</f>
        <v>0</v>
      </c>
      <c r="X636" s="106">
        <f>INDEX(Esgoto!$A:$CT,ROW(U126),COLUMN(U126))</f>
        <v>0</v>
      </c>
      <c r="Y636" s="106">
        <f>INDEX(Esgoto!$A:$CT,ROW(V126),COLUMN(V126))</f>
        <v>0</v>
      </c>
      <c r="Z636" s="106">
        <f>INDEX(Esgoto!$A:$CT,ROW(W126),COLUMN(W126))</f>
        <v>0</v>
      </c>
      <c r="AA636" s="106">
        <f>INDEX(Esgoto!$A:$CT,ROW(X126),COLUMN(X126))</f>
        <v>0</v>
      </c>
      <c r="AB636" s="106">
        <f>INDEX(Esgoto!$A:$CT,ROW(Y126),COLUMN(Y126))</f>
        <v>0</v>
      </c>
      <c r="AC636" s="106">
        <f>INDEX(Esgoto!$A:$CT,ROW(Z126),COLUMN(Z126))</f>
        <v>0</v>
      </c>
      <c r="AD636" s="106">
        <f>INDEX(Esgoto!$A:$CT,ROW(AA126),COLUMN(AA126))</f>
        <v>0</v>
      </c>
      <c r="AE636" s="106">
        <f>INDEX(Esgoto!$A:$CT,ROW(AB126),COLUMN(AB126))</f>
        <v>0</v>
      </c>
      <c r="AF636" s="106">
        <f>INDEX(Esgoto!$A:$CT,ROW(AC126),COLUMN(AC126))</f>
        <v>0</v>
      </c>
      <c r="AG636" s="106">
        <f>INDEX(Esgoto!$A:$CT,ROW(AD126),COLUMN(AD126))</f>
        <v>0</v>
      </c>
      <c r="AH636" s="106">
        <f>INDEX(Esgoto!$A:$CT,ROW(AE126),COLUMN(AE126))</f>
        <v>0</v>
      </c>
      <c r="AI636" s="106">
        <f>INDEX(Esgoto!$A:$CT,ROW(AF126),COLUMN(AF126))</f>
        <v>0</v>
      </c>
      <c r="AJ636" s="106">
        <f>INDEX(Esgoto!$A:$CT,ROW(AG126),COLUMN(AG126))</f>
        <v>0</v>
      </c>
      <c r="AK636" s="106">
        <f>INDEX(Esgoto!$A:$CT,ROW(AH126),COLUMN(AH126))</f>
        <v>0</v>
      </c>
      <c r="AL636" s="106">
        <f>INDEX(Esgoto!$A:$CT,ROW(AI126),COLUMN(AI126))</f>
        <v>0</v>
      </c>
      <c r="AM636" s="106">
        <f>INDEX(Esgoto!$A:$CT,ROW(AJ126),COLUMN(AJ126))</f>
        <v>0</v>
      </c>
      <c r="AN636" s="106">
        <f>INDEX(Esgoto!$A:$CT,ROW(AK126),COLUMN(AK126))</f>
        <v>0</v>
      </c>
      <c r="AO636" s="106">
        <f>INDEX(Esgoto!$A:$CT,ROW(AL126),COLUMN(AL126))</f>
        <v>0</v>
      </c>
      <c r="AP636" s="106">
        <f>INDEX(Esgoto!$A:$CT,ROW(AM126),COLUMN(AM126))</f>
        <v>0</v>
      </c>
      <c r="AQ636" s="106">
        <f>INDEX(Esgoto!$A:$CT,ROW(AN126),COLUMN(AN126))</f>
        <v>0</v>
      </c>
      <c r="AR636" s="106">
        <f>INDEX(Esgoto!$A:$CT,ROW(AO126),COLUMN(AO126))</f>
        <v>0</v>
      </c>
      <c r="AS636" s="106">
        <f>INDEX(Esgoto!$A:$CT,ROW(AP126),COLUMN(AP126))</f>
        <v>0</v>
      </c>
      <c r="AT636" s="106">
        <f>INDEX(Esgoto!$A:$CT,ROW(AQ126),COLUMN(AQ126))</f>
        <v>0</v>
      </c>
      <c r="AU636" s="106">
        <f>INDEX(Esgoto!$A:$CT,ROW(AR126),COLUMN(AR126))</f>
        <v>0</v>
      </c>
      <c r="AV636" s="106">
        <f>INDEX(Esgoto!$A:$CT,ROW(AS126),COLUMN(AS126))</f>
        <v>0</v>
      </c>
      <c r="AW636" s="106">
        <f>INDEX(Esgoto!$A:$CT,ROW(AT126),COLUMN(AT126))</f>
        <v>0</v>
      </c>
      <c r="AX636" s="106">
        <f>INDEX(Esgoto!$A:$CT,ROW(AU126),COLUMN(AU126))</f>
        <v>0</v>
      </c>
      <c r="AY636" s="106">
        <f>INDEX(Esgoto!$A:$CT,ROW(AV126),COLUMN(AV126))</f>
        <v>0</v>
      </c>
      <c r="AZ636" s="106">
        <f>INDEX(Esgoto!$A:$CT,ROW(AW126),COLUMN(AW126))</f>
        <v>0</v>
      </c>
      <c r="BA636" s="106">
        <f>INDEX(Esgoto!$A:$CT,ROW(AX126),COLUMN(AX126))</f>
        <v>0</v>
      </c>
      <c r="BB636" s="106">
        <f>INDEX(Esgoto!$A:$CT,ROW(AY126),COLUMN(AY126))</f>
        <v>0</v>
      </c>
      <c r="BC636" s="106">
        <f>INDEX(Esgoto!$A:$CT,ROW(AZ126),COLUMN(AZ126))</f>
        <v>0</v>
      </c>
      <c r="BD636" s="106">
        <f>INDEX(Esgoto!$A:$CT,ROW(BA126),COLUMN(BA126))</f>
        <v>0</v>
      </c>
      <c r="BE636" s="106">
        <f>INDEX(Esgoto!$A:$CT,ROW(BB126),COLUMN(BB126))</f>
        <v>0</v>
      </c>
      <c r="BF636" s="106">
        <f>INDEX(Esgoto!$A:$CT,ROW(BC126),COLUMN(BC126))</f>
        <v>0</v>
      </c>
      <c r="BG636" s="106">
        <f>INDEX(Esgoto!$A:$CT,ROW(BD126),COLUMN(BD126))</f>
        <v>0</v>
      </c>
      <c r="BH636" s="106">
        <f>INDEX(Esgoto!$A:$CT,ROW(BE126),COLUMN(BE126))</f>
        <v>0</v>
      </c>
      <c r="BI636" s="106">
        <f>INDEX(Esgoto!$A:$CT,ROW(BF126),COLUMN(BF126))</f>
        <v>0</v>
      </c>
      <c r="BJ636" s="106">
        <f>INDEX(Esgoto!$A:$CT,ROW(BG126),COLUMN(BG126))</f>
        <v>0</v>
      </c>
      <c r="BK636" s="106">
        <f>INDEX(Esgoto!$A:$CT,ROW(BH126),COLUMN(BH126))</f>
        <v>0</v>
      </c>
      <c r="BL636" s="106">
        <f>INDEX(Esgoto!$A:$CT,ROW(BI126),COLUMN(BI126))</f>
        <v>0</v>
      </c>
      <c r="BM636" s="106">
        <f>INDEX(Esgoto!$A:$CT,ROW(BJ126),COLUMN(BJ126))</f>
        <v>0</v>
      </c>
      <c r="BN636" s="106">
        <f>INDEX(Esgoto!$A:$CT,ROW(BK126),COLUMN(BK126))</f>
        <v>0</v>
      </c>
      <c r="BO636" s="106">
        <f>INDEX(Esgoto!$A:$CT,ROW(BL126),COLUMN(BL126))</f>
        <v>0</v>
      </c>
      <c r="BP636" s="106">
        <f>INDEX(Esgoto!$A:$CT,ROW(BM126),COLUMN(BM126))</f>
        <v>0</v>
      </c>
      <c r="BQ636" s="106">
        <f>INDEX(Esgoto!$A:$CT,ROW(BN126),COLUMN(BN126))</f>
        <v>0</v>
      </c>
      <c r="BR636" s="106">
        <f>INDEX(Esgoto!$A:$CT,ROW(BO126),COLUMN(BO126))</f>
        <v>0</v>
      </c>
      <c r="BS636" s="106">
        <f>INDEX(Esgoto!$A:$CT,ROW(BP126),COLUMN(BP126))</f>
        <v>0</v>
      </c>
      <c r="BT636" s="106">
        <f>INDEX(Esgoto!$A:$CT,ROW(BQ126),COLUMN(BQ126))</f>
        <v>0</v>
      </c>
      <c r="BU636" s="106">
        <f>INDEX(Esgoto!$A:$CT,ROW(BR126),COLUMN(BR126))</f>
        <v>0</v>
      </c>
      <c r="BV636" s="106">
        <f>INDEX(Esgoto!$A:$CT,ROW(BS126),COLUMN(BS126))</f>
        <v>0</v>
      </c>
      <c r="BW636" s="106">
        <f>INDEX(Esgoto!$A:$CT,ROW(BT126),COLUMN(BT126))</f>
        <v>0</v>
      </c>
      <c r="BX636" s="106">
        <f>INDEX(Esgoto!$A:$CT,ROW(BU126),COLUMN(BU126))</f>
        <v>0</v>
      </c>
      <c r="BY636" s="106">
        <f>INDEX(Esgoto!$A:$CT,ROW(BV126),COLUMN(BV126))</f>
        <v>0</v>
      </c>
      <c r="BZ636" s="106">
        <f>INDEX(Esgoto!$A:$CT,ROW(BW126),COLUMN(BW126))</f>
        <v>0</v>
      </c>
      <c r="CA636" s="106">
        <f>INDEX(Esgoto!$A:$CT,ROW(BX126),COLUMN(BX126))</f>
        <v>0</v>
      </c>
      <c r="CB636" s="106">
        <f>INDEX(Esgoto!$A:$CT,ROW(BY126),COLUMN(BY126))</f>
        <v>0</v>
      </c>
      <c r="CC636" s="106">
        <f>INDEX(Esgoto!$A:$CT,ROW(BZ126),COLUMN(BZ126))</f>
        <v>0</v>
      </c>
      <c r="CD636" s="106">
        <f>INDEX(Esgoto!$A:$CT,ROW(CA126),COLUMN(CA126))</f>
        <v>0</v>
      </c>
      <c r="CE636" s="106">
        <f>INDEX(Esgoto!$A:$CT,ROW(CB126),COLUMN(CB126))</f>
        <v>0</v>
      </c>
      <c r="CF636" s="106">
        <f>INDEX(Esgoto!$A:$CT,ROW(CC126),COLUMN(CC126))</f>
        <v>0</v>
      </c>
      <c r="CG636" s="106">
        <f>INDEX(Esgoto!$A:$CT,ROW(CD126),COLUMN(CD126))</f>
        <v>0</v>
      </c>
      <c r="CH636" s="106">
        <f>INDEX(Esgoto!$A:$CT,ROW(CE126),COLUMN(CE126))</f>
        <v>0</v>
      </c>
      <c r="CI636" s="106">
        <f>INDEX(Esgoto!$A:$CT,ROW(CF126),COLUMN(CF126))</f>
        <v>0</v>
      </c>
      <c r="CJ636" s="106">
        <f>INDEX(Esgoto!$A:$CT,ROW(CG126),COLUMN(CG126))</f>
        <v>0</v>
      </c>
      <c r="CK636" s="106">
        <f>INDEX(Esgoto!$A:$CT,ROW(CH126),COLUMN(CH126))</f>
        <v>0</v>
      </c>
      <c r="CL636" s="106">
        <f>INDEX(Esgoto!$A:$CT,ROW(CI126),COLUMN(CI126))</f>
        <v>0</v>
      </c>
      <c r="CM636" s="106">
        <f>INDEX(Esgoto!$A:$CT,ROW(CJ126),COLUMN(CJ126))</f>
        <v>0</v>
      </c>
      <c r="CN636" s="106">
        <f>INDEX(Esgoto!$A:$CT,ROW(CK126),COLUMN(CK126))</f>
        <v>0</v>
      </c>
      <c r="CO636" s="106">
        <f>INDEX(Esgoto!$A:$CT,ROW(CL126),COLUMN(CL126))</f>
        <v>0</v>
      </c>
      <c r="CP636" s="106">
        <f>INDEX(Esgoto!$A:$CT,ROW(CM126),COLUMN(CM126))</f>
        <v>0</v>
      </c>
      <c r="CQ636" s="106">
        <f>INDEX(Esgoto!$A:$CT,ROW(CN126),COLUMN(CN126))</f>
        <v>0</v>
      </c>
      <c r="CR636" s="106">
        <f>INDEX(Esgoto!$A:$CT,ROW(CO126),COLUMN(CO126))</f>
        <v>0</v>
      </c>
      <c r="CS636" s="107">
        <f>INDEX(Esgoto!$A:$CT,ROW(A126),COLUMN(A126))</f>
        <v>0</v>
      </c>
    </row>
    <row r="637" spans="1:97" s="104" customFormat="1" hidden="1" x14ac:dyDescent="0.2">
      <c r="A637" t="str">
        <f t="shared" si="9"/>
        <v>Zero</v>
      </c>
      <c r="B637" s="107">
        <f>INDEX(Esgoto!$A:$CT,ROW(B127),COLUMN(CQ127))</f>
        <v>0</v>
      </c>
      <c r="C637" s="107">
        <f>INDEX(Esgoto!$A:$CT,ROW(C127),COLUMN(CR127))</f>
        <v>0</v>
      </c>
      <c r="D637" s="107">
        <f>INDEX(Esgoto!$A:$CT,ROW(D127),COLUMN(CS127))</f>
        <v>0</v>
      </c>
      <c r="E637" s="107">
        <f>INDEX(Esgoto!$A:$CT,ROW(B127),COLUMN(B127))</f>
        <v>0</v>
      </c>
      <c r="F637" s="106">
        <f>INDEX(Esgoto!$A:$CT,ROW(C127),COLUMN(C127))</f>
        <v>0</v>
      </c>
      <c r="G637" s="106">
        <f>INDEX(Esgoto!$A:$CT,ROW(D127),COLUMN(D127))</f>
        <v>0</v>
      </c>
      <c r="H637" s="106">
        <f>INDEX(Esgoto!$A:$CT,ROW(E127),COLUMN(E127))</f>
        <v>0</v>
      </c>
      <c r="I637" s="106">
        <f>INDEX(Esgoto!$A:$CT,ROW(F127),COLUMN(F127))</f>
        <v>0</v>
      </c>
      <c r="J637" s="106">
        <f>INDEX(Esgoto!$A:$CT,ROW(G127),COLUMN(G127))</f>
        <v>0</v>
      </c>
      <c r="K637" s="106">
        <f>INDEX(Esgoto!$A:$CT,ROW(H127),COLUMN(H127))</f>
        <v>0</v>
      </c>
      <c r="L637" s="106">
        <f>INDEX(Esgoto!$A:$CT,ROW(I127),COLUMN(I127))</f>
        <v>0</v>
      </c>
      <c r="M637" s="106">
        <f>INDEX(Esgoto!$A:$CT,ROW(J127),COLUMN(J127))</f>
        <v>0</v>
      </c>
      <c r="N637" s="106">
        <f>INDEX(Esgoto!$A:$CT,ROW(K127),COLUMN(K127))</f>
        <v>0</v>
      </c>
      <c r="O637" s="106">
        <f>INDEX(Esgoto!$A:$CT,ROW(L127),COLUMN(L127))</f>
        <v>0</v>
      </c>
      <c r="P637" s="106">
        <f>INDEX(Esgoto!$A:$CT,ROW(M127),COLUMN(M127))</f>
        <v>0</v>
      </c>
      <c r="Q637" s="106">
        <f>INDEX(Esgoto!$A:$CT,ROW(N127),COLUMN(N127))</f>
        <v>0</v>
      </c>
      <c r="R637" s="106">
        <f>INDEX(Esgoto!$A:$CT,ROW(O127),COLUMN(O127))</f>
        <v>0</v>
      </c>
      <c r="S637" s="106">
        <f>INDEX(Esgoto!$A:$CT,ROW(P127),COLUMN(P127))</f>
        <v>0</v>
      </c>
      <c r="T637" s="106">
        <f>INDEX(Esgoto!$A:$CT,ROW(Q127),COLUMN(Q127))</f>
        <v>0</v>
      </c>
      <c r="U637" s="106">
        <f>INDEX(Esgoto!$A:$CT,ROW(R127),COLUMN(R127))</f>
        <v>0</v>
      </c>
      <c r="V637" s="106">
        <f>INDEX(Esgoto!$A:$CT,ROW(S127),COLUMN(S127))</f>
        <v>0</v>
      </c>
      <c r="W637" s="106">
        <f>INDEX(Esgoto!$A:$CT,ROW(T127),COLUMN(T127))</f>
        <v>0</v>
      </c>
      <c r="X637" s="106">
        <f>INDEX(Esgoto!$A:$CT,ROW(U127),COLUMN(U127))</f>
        <v>0</v>
      </c>
      <c r="Y637" s="106">
        <f>INDEX(Esgoto!$A:$CT,ROW(V127),COLUMN(V127))</f>
        <v>0</v>
      </c>
      <c r="Z637" s="106">
        <f>INDEX(Esgoto!$A:$CT,ROW(W127),COLUMN(W127))</f>
        <v>0</v>
      </c>
      <c r="AA637" s="106">
        <f>INDEX(Esgoto!$A:$CT,ROW(X127),COLUMN(X127))</f>
        <v>0</v>
      </c>
      <c r="AB637" s="106">
        <f>INDEX(Esgoto!$A:$CT,ROW(Y127),COLUMN(Y127))</f>
        <v>0</v>
      </c>
      <c r="AC637" s="106">
        <f>INDEX(Esgoto!$A:$CT,ROW(Z127),COLUMN(Z127))</f>
        <v>0</v>
      </c>
      <c r="AD637" s="106">
        <f>INDEX(Esgoto!$A:$CT,ROW(AA127),COLUMN(AA127))</f>
        <v>0</v>
      </c>
      <c r="AE637" s="106">
        <f>INDEX(Esgoto!$A:$CT,ROW(AB127),COLUMN(AB127))</f>
        <v>0</v>
      </c>
      <c r="AF637" s="106">
        <f>INDEX(Esgoto!$A:$CT,ROW(AC127),COLUMN(AC127))</f>
        <v>0</v>
      </c>
      <c r="AG637" s="106">
        <f>INDEX(Esgoto!$A:$CT,ROW(AD127),COLUMN(AD127))</f>
        <v>0</v>
      </c>
      <c r="AH637" s="106">
        <f>INDEX(Esgoto!$A:$CT,ROW(AE127),COLUMN(AE127))</f>
        <v>0</v>
      </c>
      <c r="AI637" s="106">
        <f>INDEX(Esgoto!$A:$CT,ROW(AF127),COLUMN(AF127))</f>
        <v>0</v>
      </c>
      <c r="AJ637" s="106">
        <f>INDEX(Esgoto!$A:$CT,ROW(AG127),COLUMN(AG127))</f>
        <v>0</v>
      </c>
      <c r="AK637" s="106">
        <f>INDEX(Esgoto!$A:$CT,ROW(AH127),COLUMN(AH127))</f>
        <v>0</v>
      </c>
      <c r="AL637" s="106">
        <f>INDEX(Esgoto!$A:$CT,ROW(AI127),COLUMN(AI127))</f>
        <v>0</v>
      </c>
      <c r="AM637" s="106">
        <f>INDEX(Esgoto!$A:$CT,ROW(AJ127),COLUMN(AJ127))</f>
        <v>0</v>
      </c>
      <c r="AN637" s="106">
        <f>INDEX(Esgoto!$A:$CT,ROW(AK127),COLUMN(AK127))</f>
        <v>0</v>
      </c>
      <c r="AO637" s="106">
        <f>INDEX(Esgoto!$A:$CT,ROW(AL127),COLUMN(AL127))</f>
        <v>0</v>
      </c>
      <c r="AP637" s="106">
        <f>INDEX(Esgoto!$A:$CT,ROW(AM127),COLUMN(AM127))</f>
        <v>0</v>
      </c>
      <c r="AQ637" s="106">
        <f>INDEX(Esgoto!$A:$CT,ROW(AN127),COLUMN(AN127))</f>
        <v>0</v>
      </c>
      <c r="AR637" s="106">
        <f>INDEX(Esgoto!$A:$CT,ROW(AO127),COLUMN(AO127))</f>
        <v>0</v>
      </c>
      <c r="AS637" s="106">
        <f>INDEX(Esgoto!$A:$CT,ROW(AP127),COLUMN(AP127))</f>
        <v>0</v>
      </c>
      <c r="AT637" s="106">
        <f>INDEX(Esgoto!$A:$CT,ROW(AQ127),COLUMN(AQ127))</f>
        <v>0</v>
      </c>
      <c r="AU637" s="106">
        <f>INDEX(Esgoto!$A:$CT,ROW(AR127),COLUMN(AR127))</f>
        <v>0</v>
      </c>
      <c r="AV637" s="106">
        <f>INDEX(Esgoto!$A:$CT,ROW(AS127),COLUMN(AS127))</f>
        <v>0</v>
      </c>
      <c r="AW637" s="106">
        <f>INDEX(Esgoto!$A:$CT,ROW(AT127),COLUMN(AT127))</f>
        <v>0</v>
      </c>
      <c r="AX637" s="106">
        <f>INDEX(Esgoto!$A:$CT,ROW(AU127),COLUMN(AU127))</f>
        <v>0</v>
      </c>
      <c r="AY637" s="106">
        <f>INDEX(Esgoto!$A:$CT,ROW(AV127),COLUMN(AV127))</f>
        <v>0</v>
      </c>
      <c r="AZ637" s="106">
        <f>INDEX(Esgoto!$A:$CT,ROW(AW127),COLUMN(AW127))</f>
        <v>0</v>
      </c>
      <c r="BA637" s="106">
        <f>INDEX(Esgoto!$A:$CT,ROW(AX127),COLUMN(AX127))</f>
        <v>0</v>
      </c>
      <c r="BB637" s="106">
        <f>INDEX(Esgoto!$A:$CT,ROW(AY127),COLUMN(AY127))</f>
        <v>0</v>
      </c>
      <c r="BC637" s="106">
        <f>INDEX(Esgoto!$A:$CT,ROW(AZ127),COLUMN(AZ127))</f>
        <v>0</v>
      </c>
      <c r="BD637" s="106">
        <f>INDEX(Esgoto!$A:$CT,ROW(BA127),COLUMN(BA127))</f>
        <v>0</v>
      </c>
      <c r="BE637" s="106">
        <f>INDEX(Esgoto!$A:$CT,ROW(BB127),COLUMN(BB127))</f>
        <v>0</v>
      </c>
      <c r="BF637" s="106">
        <f>INDEX(Esgoto!$A:$CT,ROW(BC127),COLUMN(BC127))</f>
        <v>0</v>
      </c>
      <c r="BG637" s="106">
        <f>INDEX(Esgoto!$A:$CT,ROW(BD127),COLUMN(BD127))</f>
        <v>0</v>
      </c>
      <c r="BH637" s="106">
        <f>INDEX(Esgoto!$A:$CT,ROW(BE127),COLUMN(BE127))</f>
        <v>0</v>
      </c>
      <c r="BI637" s="106">
        <f>INDEX(Esgoto!$A:$CT,ROW(BF127),COLUMN(BF127))</f>
        <v>0</v>
      </c>
      <c r="BJ637" s="106">
        <f>INDEX(Esgoto!$A:$CT,ROW(BG127),COLUMN(BG127))</f>
        <v>0</v>
      </c>
      <c r="BK637" s="106">
        <f>INDEX(Esgoto!$A:$CT,ROW(BH127),COLUMN(BH127))</f>
        <v>0</v>
      </c>
      <c r="BL637" s="106">
        <f>INDEX(Esgoto!$A:$CT,ROW(BI127),COLUMN(BI127))</f>
        <v>0</v>
      </c>
      <c r="BM637" s="106">
        <f>INDEX(Esgoto!$A:$CT,ROW(BJ127),COLUMN(BJ127))</f>
        <v>0</v>
      </c>
      <c r="BN637" s="106">
        <f>INDEX(Esgoto!$A:$CT,ROW(BK127),COLUMN(BK127))</f>
        <v>0</v>
      </c>
      <c r="BO637" s="106">
        <f>INDEX(Esgoto!$A:$CT,ROW(BL127),COLUMN(BL127))</f>
        <v>0</v>
      </c>
      <c r="BP637" s="106">
        <f>INDEX(Esgoto!$A:$CT,ROW(BM127),COLUMN(BM127))</f>
        <v>0</v>
      </c>
      <c r="BQ637" s="106">
        <f>INDEX(Esgoto!$A:$CT,ROW(BN127),COLUMN(BN127))</f>
        <v>0</v>
      </c>
      <c r="BR637" s="106">
        <f>INDEX(Esgoto!$A:$CT,ROW(BO127),COLUMN(BO127))</f>
        <v>0</v>
      </c>
      <c r="BS637" s="106">
        <f>INDEX(Esgoto!$A:$CT,ROW(BP127),COLUMN(BP127))</f>
        <v>0</v>
      </c>
      <c r="BT637" s="106">
        <f>INDEX(Esgoto!$A:$CT,ROW(BQ127),COLUMN(BQ127))</f>
        <v>0</v>
      </c>
      <c r="BU637" s="106">
        <f>INDEX(Esgoto!$A:$CT,ROW(BR127),COLUMN(BR127))</f>
        <v>0</v>
      </c>
      <c r="BV637" s="106">
        <f>INDEX(Esgoto!$A:$CT,ROW(BS127),COLUMN(BS127))</f>
        <v>0</v>
      </c>
      <c r="BW637" s="106">
        <f>INDEX(Esgoto!$A:$CT,ROW(BT127),COLUMN(BT127))</f>
        <v>0</v>
      </c>
      <c r="BX637" s="106">
        <f>INDEX(Esgoto!$A:$CT,ROW(BU127),COLUMN(BU127))</f>
        <v>0</v>
      </c>
      <c r="BY637" s="106">
        <f>INDEX(Esgoto!$A:$CT,ROW(BV127),COLUMN(BV127))</f>
        <v>0</v>
      </c>
      <c r="BZ637" s="106">
        <f>INDEX(Esgoto!$A:$CT,ROW(BW127),COLUMN(BW127))</f>
        <v>0</v>
      </c>
      <c r="CA637" s="106">
        <f>INDEX(Esgoto!$A:$CT,ROW(BX127),COLUMN(BX127))</f>
        <v>0</v>
      </c>
      <c r="CB637" s="106">
        <f>INDEX(Esgoto!$A:$CT,ROW(BY127),COLUMN(BY127))</f>
        <v>0</v>
      </c>
      <c r="CC637" s="106">
        <f>INDEX(Esgoto!$A:$CT,ROW(BZ127),COLUMN(BZ127))</f>
        <v>0</v>
      </c>
      <c r="CD637" s="106">
        <f>INDEX(Esgoto!$A:$CT,ROW(CA127),COLUMN(CA127))</f>
        <v>0</v>
      </c>
      <c r="CE637" s="106">
        <f>INDEX(Esgoto!$A:$CT,ROW(CB127),COLUMN(CB127))</f>
        <v>0</v>
      </c>
      <c r="CF637" s="106">
        <f>INDEX(Esgoto!$A:$CT,ROW(CC127),COLUMN(CC127))</f>
        <v>0</v>
      </c>
      <c r="CG637" s="106">
        <f>INDEX(Esgoto!$A:$CT,ROW(CD127),COLUMN(CD127))</f>
        <v>0</v>
      </c>
      <c r="CH637" s="106">
        <f>INDEX(Esgoto!$A:$CT,ROW(CE127),COLUMN(CE127))</f>
        <v>0</v>
      </c>
      <c r="CI637" s="106">
        <f>INDEX(Esgoto!$A:$CT,ROW(CF127),COLUMN(CF127))</f>
        <v>0</v>
      </c>
      <c r="CJ637" s="106">
        <f>INDEX(Esgoto!$A:$CT,ROW(CG127),COLUMN(CG127))</f>
        <v>0</v>
      </c>
      <c r="CK637" s="106">
        <f>INDEX(Esgoto!$A:$CT,ROW(CH127),COLUMN(CH127))</f>
        <v>0</v>
      </c>
      <c r="CL637" s="106">
        <f>INDEX(Esgoto!$A:$CT,ROW(CI127),COLUMN(CI127))</f>
        <v>0</v>
      </c>
      <c r="CM637" s="106">
        <f>INDEX(Esgoto!$A:$CT,ROW(CJ127),COLUMN(CJ127))</f>
        <v>0</v>
      </c>
      <c r="CN637" s="106">
        <f>INDEX(Esgoto!$A:$CT,ROW(CK127),COLUMN(CK127))</f>
        <v>0</v>
      </c>
      <c r="CO637" s="106">
        <f>INDEX(Esgoto!$A:$CT,ROW(CL127),COLUMN(CL127))</f>
        <v>0</v>
      </c>
      <c r="CP637" s="106">
        <f>INDEX(Esgoto!$A:$CT,ROW(CM127),COLUMN(CM127))</f>
        <v>0</v>
      </c>
      <c r="CQ637" s="106">
        <f>INDEX(Esgoto!$A:$CT,ROW(CN127),COLUMN(CN127))</f>
        <v>0</v>
      </c>
      <c r="CR637" s="106">
        <f>INDEX(Esgoto!$A:$CT,ROW(CO127),COLUMN(CO127))</f>
        <v>0</v>
      </c>
      <c r="CS637" s="107">
        <f>INDEX(Esgoto!$A:$CT,ROW(A127),COLUMN(A127))</f>
        <v>0</v>
      </c>
    </row>
    <row r="638" spans="1:97" s="104" customFormat="1" hidden="1" x14ac:dyDescent="0.2">
      <c r="A638" t="str">
        <f t="shared" si="9"/>
        <v>Zero</v>
      </c>
      <c r="B638" s="107">
        <f>INDEX(Esgoto!$A:$CT,ROW(B128),COLUMN(CQ128))</f>
        <v>0</v>
      </c>
      <c r="C638" s="107">
        <f>INDEX(Esgoto!$A:$CT,ROW(C128),COLUMN(CR128))</f>
        <v>0</v>
      </c>
      <c r="D638" s="107">
        <f>INDEX(Esgoto!$A:$CT,ROW(D128),COLUMN(CS128))</f>
        <v>0</v>
      </c>
      <c r="E638" s="107">
        <f>INDEX(Esgoto!$A:$CT,ROW(B128),COLUMN(B128))</f>
        <v>0</v>
      </c>
      <c r="F638" s="106">
        <f>INDEX(Esgoto!$A:$CT,ROW(C128),COLUMN(C128))</f>
        <v>0</v>
      </c>
      <c r="G638" s="106">
        <f>INDEX(Esgoto!$A:$CT,ROW(D128),COLUMN(D128))</f>
        <v>0</v>
      </c>
      <c r="H638" s="106">
        <f>INDEX(Esgoto!$A:$CT,ROW(E128),COLUMN(E128))</f>
        <v>0</v>
      </c>
      <c r="I638" s="106">
        <f>INDEX(Esgoto!$A:$CT,ROW(F128),COLUMN(F128))</f>
        <v>0</v>
      </c>
      <c r="J638" s="106">
        <f>INDEX(Esgoto!$A:$CT,ROW(G128),COLUMN(G128))</f>
        <v>0</v>
      </c>
      <c r="K638" s="106">
        <f>INDEX(Esgoto!$A:$CT,ROW(H128),COLUMN(H128))</f>
        <v>0</v>
      </c>
      <c r="L638" s="106">
        <f>INDEX(Esgoto!$A:$CT,ROW(I128),COLUMN(I128))</f>
        <v>0</v>
      </c>
      <c r="M638" s="106">
        <f>INDEX(Esgoto!$A:$CT,ROW(J128),COLUMN(J128))</f>
        <v>0</v>
      </c>
      <c r="N638" s="106">
        <f>INDEX(Esgoto!$A:$CT,ROW(K128),COLUMN(K128))</f>
        <v>0</v>
      </c>
      <c r="O638" s="106">
        <f>INDEX(Esgoto!$A:$CT,ROW(L128),COLUMN(L128))</f>
        <v>0</v>
      </c>
      <c r="P638" s="106">
        <f>INDEX(Esgoto!$A:$CT,ROW(M128),COLUMN(M128))</f>
        <v>0</v>
      </c>
      <c r="Q638" s="106">
        <f>INDEX(Esgoto!$A:$CT,ROW(N128),COLUMN(N128))</f>
        <v>0</v>
      </c>
      <c r="R638" s="106">
        <f>INDEX(Esgoto!$A:$CT,ROW(O128),COLUMN(O128))</f>
        <v>0</v>
      </c>
      <c r="S638" s="106">
        <f>INDEX(Esgoto!$A:$CT,ROW(P128),COLUMN(P128))</f>
        <v>0</v>
      </c>
      <c r="T638" s="106">
        <f>INDEX(Esgoto!$A:$CT,ROW(Q128),COLUMN(Q128))</f>
        <v>0</v>
      </c>
      <c r="U638" s="106">
        <f>INDEX(Esgoto!$A:$CT,ROW(R128),COLUMN(R128))</f>
        <v>0</v>
      </c>
      <c r="V638" s="106">
        <f>INDEX(Esgoto!$A:$CT,ROW(S128),COLUMN(S128))</f>
        <v>0</v>
      </c>
      <c r="W638" s="106">
        <f>INDEX(Esgoto!$A:$CT,ROW(T128),COLUMN(T128))</f>
        <v>0</v>
      </c>
      <c r="X638" s="106">
        <f>INDEX(Esgoto!$A:$CT,ROW(U128),COLUMN(U128))</f>
        <v>0</v>
      </c>
      <c r="Y638" s="106">
        <f>INDEX(Esgoto!$A:$CT,ROW(V128),COLUMN(V128))</f>
        <v>0</v>
      </c>
      <c r="Z638" s="106">
        <f>INDEX(Esgoto!$A:$CT,ROW(W128),COLUMN(W128))</f>
        <v>0</v>
      </c>
      <c r="AA638" s="106">
        <f>INDEX(Esgoto!$A:$CT,ROW(X128),COLUMN(X128))</f>
        <v>0</v>
      </c>
      <c r="AB638" s="106">
        <f>INDEX(Esgoto!$A:$CT,ROW(Y128),COLUMN(Y128))</f>
        <v>0</v>
      </c>
      <c r="AC638" s="106">
        <f>INDEX(Esgoto!$A:$CT,ROW(Z128),COLUMN(Z128))</f>
        <v>0</v>
      </c>
      <c r="AD638" s="106">
        <f>INDEX(Esgoto!$A:$CT,ROW(AA128),COLUMN(AA128))</f>
        <v>0</v>
      </c>
      <c r="AE638" s="106">
        <f>INDEX(Esgoto!$A:$CT,ROW(AB128),COLUMN(AB128))</f>
        <v>0</v>
      </c>
      <c r="AF638" s="106">
        <f>INDEX(Esgoto!$A:$CT,ROW(AC128),COLUMN(AC128))</f>
        <v>0</v>
      </c>
      <c r="AG638" s="106">
        <f>INDEX(Esgoto!$A:$CT,ROW(AD128),COLUMN(AD128))</f>
        <v>0</v>
      </c>
      <c r="AH638" s="106">
        <f>INDEX(Esgoto!$A:$CT,ROW(AE128),COLUMN(AE128))</f>
        <v>0</v>
      </c>
      <c r="AI638" s="106">
        <f>INDEX(Esgoto!$A:$CT,ROW(AF128),COLUMN(AF128))</f>
        <v>0</v>
      </c>
      <c r="AJ638" s="106">
        <f>INDEX(Esgoto!$A:$CT,ROW(AG128),COLUMN(AG128))</f>
        <v>0</v>
      </c>
      <c r="AK638" s="106">
        <f>INDEX(Esgoto!$A:$CT,ROW(AH128),COLUMN(AH128))</f>
        <v>0</v>
      </c>
      <c r="AL638" s="106">
        <f>INDEX(Esgoto!$A:$CT,ROW(AI128),COLUMN(AI128))</f>
        <v>0</v>
      </c>
      <c r="AM638" s="106">
        <f>INDEX(Esgoto!$A:$CT,ROW(AJ128),COLUMN(AJ128))</f>
        <v>0</v>
      </c>
      <c r="AN638" s="106">
        <f>INDEX(Esgoto!$A:$CT,ROW(AK128),COLUMN(AK128))</f>
        <v>0</v>
      </c>
      <c r="AO638" s="106">
        <f>INDEX(Esgoto!$A:$CT,ROW(AL128),COLUMN(AL128))</f>
        <v>0</v>
      </c>
      <c r="AP638" s="106">
        <f>INDEX(Esgoto!$A:$CT,ROW(AM128),COLUMN(AM128))</f>
        <v>0</v>
      </c>
      <c r="AQ638" s="106">
        <f>INDEX(Esgoto!$A:$CT,ROW(AN128),COLUMN(AN128))</f>
        <v>0</v>
      </c>
      <c r="AR638" s="106">
        <f>INDEX(Esgoto!$A:$CT,ROW(AO128),COLUMN(AO128))</f>
        <v>0</v>
      </c>
      <c r="AS638" s="106">
        <f>INDEX(Esgoto!$A:$CT,ROW(AP128),COLUMN(AP128))</f>
        <v>0</v>
      </c>
      <c r="AT638" s="106">
        <f>INDEX(Esgoto!$A:$CT,ROW(AQ128),COLUMN(AQ128))</f>
        <v>0</v>
      </c>
      <c r="AU638" s="106">
        <f>INDEX(Esgoto!$A:$CT,ROW(AR128),COLUMN(AR128))</f>
        <v>0</v>
      </c>
      <c r="AV638" s="106">
        <f>INDEX(Esgoto!$A:$CT,ROW(AS128),COLUMN(AS128))</f>
        <v>0</v>
      </c>
      <c r="AW638" s="106">
        <f>INDEX(Esgoto!$A:$CT,ROW(AT128),COLUMN(AT128))</f>
        <v>0</v>
      </c>
      <c r="AX638" s="106">
        <f>INDEX(Esgoto!$A:$CT,ROW(AU128),COLUMN(AU128))</f>
        <v>0</v>
      </c>
      <c r="AY638" s="106">
        <f>INDEX(Esgoto!$A:$CT,ROW(AV128),COLUMN(AV128))</f>
        <v>0</v>
      </c>
      <c r="AZ638" s="106">
        <f>INDEX(Esgoto!$A:$CT,ROW(AW128),COLUMN(AW128))</f>
        <v>0</v>
      </c>
      <c r="BA638" s="106">
        <f>INDEX(Esgoto!$A:$CT,ROW(AX128),COLUMN(AX128))</f>
        <v>0</v>
      </c>
      <c r="BB638" s="106">
        <f>INDEX(Esgoto!$A:$CT,ROW(AY128),COLUMN(AY128))</f>
        <v>0</v>
      </c>
      <c r="BC638" s="106">
        <f>INDEX(Esgoto!$A:$CT,ROW(AZ128),COLUMN(AZ128))</f>
        <v>0</v>
      </c>
      <c r="BD638" s="106">
        <f>INDEX(Esgoto!$A:$CT,ROW(BA128),COLUMN(BA128))</f>
        <v>0</v>
      </c>
      <c r="BE638" s="106">
        <f>INDEX(Esgoto!$A:$CT,ROW(BB128),COLUMN(BB128))</f>
        <v>0</v>
      </c>
      <c r="BF638" s="106">
        <f>INDEX(Esgoto!$A:$CT,ROW(BC128),COLUMN(BC128))</f>
        <v>0</v>
      </c>
      <c r="BG638" s="106">
        <f>INDEX(Esgoto!$A:$CT,ROW(BD128),COLUMN(BD128))</f>
        <v>0</v>
      </c>
      <c r="BH638" s="106">
        <f>INDEX(Esgoto!$A:$CT,ROW(BE128),COLUMN(BE128))</f>
        <v>0</v>
      </c>
      <c r="BI638" s="106">
        <f>INDEX(Esgoto!$A:$CT,ROW(BF128),COLUMN(BF128))</f>
        <v>0</v>
      </c>
      <c r="BJ638" s="106">
        <f>INDEX(Esgoto!$A:$CT,ROW(BG128),COLUMN(BG128))</f>
        <v>0</v>
      </c>
      <c r="BK638" s="106">
        <f>INDEX(Esgoto!$A:$CT,ROW(BH128),COLUMN(BH128))</f>
        <v>0</v>
      </c>
      <c r="BL638" s="106">
        <f>INDEX(Esgoto!$A:$CT,ROW(BI128),COLUMN(BI128))</f>
        <v>0</v>
      </c>
      <c r="BM638" s="106">
        <f>INDEX(Esgoto!$A:$CT,ROW(BJ128),COLUMN(BJ128))</f>
        <v>0</v>
      </c>
      <c r="BN638" s="106">
        <f>INDEX(Esgoto!$A:$CT,ROW(BK128),COLUMN(BK128))</f>
        <v>0</v>
      </c>
      <c r="BO638" s="106">
        <f>INDEX(Esgoto!$A:$CT,ROW(BL128),COLUMN(BL128))</f>
        <v>0</v>
      </c>
      <c r="BP638" s="106">
        <f>INDEX(Esgoto!$A:$CT,ROW(BM128),COLUMN(BM128))</f>
        <v>0</v>
      </c>
      <c r="BQ638" s="106">
        <f>INDEX(Esgoto!$A:$CT,ROW(BN128),COLUMN(BN128))</f>
        <v>0</v>
      </c>
      <c r="BR638" s="106">
        <f>INDEX(Esgoto!$A:$CT,ROW(BO128),COLUMN(BO128))</f>
        <v>0</v>
      </c>
      <c r="BS638" s="106">
        <f>INDEX(Esgoto!$A:$CT,ROW(BP128),COLUMN(BP128))</f>
        <v>0</v>
      </c>
      <c r="BT638" s="106">
        <f>INDEX(Esgoto!$A:$CT,ROW(BQ128),COLUMN(BQ128))</f>
        <v>0</v>
      </c>
      <c r="BU638" s="106">
        <f>INDEX(Esgoto!$A:$CT,ROW(BR128),COLUMN(BR128))</f>
        <v>0</v>
      </c>
      <c r="BV638" s="106">
        <f>INDEX(Esgoto!$A:$CT,ROW(BS128),COLUMN(BS128))</f>
        <v>0</v>
      </c>
      <c r="BW638" s="106">
        <f>INDEX(Esgoto!$A:$CT,ROW(BT128),COLUMN(BT128))</f>
        <v>0</v>
      </c>
      <c r="BX638" s="106">
        <f>INDEX(Esgoto!$A:$CT,ROW(BU128),COLUMN(BU128))</f>
        <v>0</v>
      </c>
      <c r="BY638" s="106">
        <f>INDEX(Esgoto!$A:$CT,ROW(BV128),COLUMN(BV128))</f>
        <v>0</v>
      </c>
      <c r="BZ638" s="106">
        <f>INDEX(Esgoto!$A:$CT,ROW(BW128),COLUMN(BW128))</f>
        <v>0</v>
      </c>
      <c r="CA638" s="106">
        <f>INDEX(Esgoto!$A:$CT,ROW(BX128),COLUMN(BX128))</f>
        <v>0</v>
      </c>
      <c r="CB638" s="106">
        <f>INDEX(Esgoto!$A:$CT,ROW(BY128),COLUMN(BY128))</f>
        <v>0</v>
      </c>
      <c r="CC638" s="106">
        <f>INDEX(Esgoto!$A:$CT,ROW(BZ128),COLUMN(BZ128))</f>
        <v>0</v>
      </c>
      <c r="CD638" s="106">
        <f>INDEX(Esgoto!$A:$CT,ROW(CA128),COLUMN(CA128))</f>
        <v>0</v>
      </c>
      <c r="CE638" s="106">
        <f>INDEX(Esgoto!$A:$CT,ROW(CB128),COLUMN(CB128))</f>
        <v>0</v>
      </c>
      <c r="CF638" s="106">
        <f>INDEX(Esgoto!$A:$CT,ROW(CC128),COLUMN(CC128))</f>
        <v>0</v>
      </c>
      <c r="CG638" s="106">
        <f>INDEX(Esgoto!$A:$CT,ROW(CD128),COLUMN(CD128))</f>
        <v>0</v>
      </c>
      <c r="CH638" s="106">
        <f>INDEX(Esgoto!$A:$CT,ROW(CE128),COLUMN(CE128))</f>
        <v>0</v>
      </c>
      <c r="CI638" s="106">
        <f>INDEX(Esgoto!$A:$CT,ROW(CF128),COLUMN(CF128))</f>
        <v>0</v>
      </c>
      <c r="CJ638" s="106">
        <f>INDEX(Esgoto!$A:$CT,ROW(CG128),COLUMN(CG128))</f>
        <v>0</v>
      </c>
      <c r="CK638" s="106">
        <f>INDEX(Esgoto!$A:$CT,ROW(CH128),COLUMN(CH128))</f>
        <v>0</v>
      </c>
      <c r="CL638" s="106">
        <f>INDEX(Esgoto!$A:$CT,ROW(CI128),COLUMN(CI128))</f>
        <v>0</v>
      </c>
      <c r="CM638" s="106">
        <f>INDEX(Esgoto!$A:$CT,ROW(CJ128),COLUMN(CJ128))</f>
        <v>0</v>
      </c>
      <c r="CN638" s="106">
        <f>INDEX(Esgoto!$A:$CT,ROW(CK128),COLUMN(CK128))</f>
        <v>0</v>
      </c>
      <c r="CO638" s="106">
        <f>INDEX(Esgoto!$A:$CT,ROW(CL128),COLUMN(CL128))</f>
        <v>0</v>
      </c>
      <c r="CP638" s="106">
        <f>INDEX(Esgoto!$A:$CT,ROW(CM128),COLUMN(CM128))</f>
        <v>0</v>
      </c>
      <c r="CQ638" s="106">
        <f>INDEX(Esgoto!$A:$CT,ROW(CN128),COLUMN(CN128))</f>
        <v>0</v>
      </c>
      <c r="CR638" s="106">
        <f>INDEX(Esgoto!$A:$CT,ROW(CO128),COLUMN(CO128))</f>
        <v>0</v>
      </c>
      <c r="CS638" s="107">
        <f>INDEX(Esgoto!$A:$CT,ROW(A128),COLUMN(A128))</f>
        <v>0</v>
      </c>
    </row>
    <row r="639" spans="1:97" s="104" customFormat="1" hidden="1" x14ac:dyDescent="0.2">
      <c r="A639" t="str">
        <f t="shared" si="9"/>
        <v>Zero</v>
      </c>
      <c r="B639" s="107">
        <f>INDEX(Esgoto!$A:$CT,ROW(B129),COLUMN(CQ129))</f>
        <v>0</v>
      </c>
      <c r="C639" s="107">
        <f>INDEX(Esgoto!$A:$CT,ROW(C129),COLUMN(CR129))</f>
        <v>0</v>
      </c>
      <c r="D639" s="107">
        <f>INDEX(Esgoto!$A:$CT,ROW(D129),COLUMN(CS129))</f>
        <v>0</v>
      </c>
      <c r="E639" s="107">
        <f>INDEX(Esgoto!$A:$CT,ROW(B129),COLUMN(B129))</f>
        <v>0</v>
      </c>
      <c r="F639" s="106">
        <f>INDEX(Esgoto!$A:$CT,ROW(C129),COLUMN(C129))</f>
        <v>0</v>
      </c>
      <c r="G639" s="106">
        <f>INDEX(Esgoto!$A:$CT,ROW(D129),COLUMN(D129))</f>
        <v>0</v>
      </c>
      <c r="H639" s="106">
        <f>INDEX(Esgoto!$A:$CT,ROW(E129),COLUMN(E129))</f>
        <v>0</v>
      </c>
      <c r="I639" s="106">
        <f>INDEX(Esgoto!$A:$CT,ROW(F129),COLUMN(F129))</f>
        <v>0</v>
      </c>
      <c r="J639" s="106">
        <f>INDEX(Esgoto!$A:$CT,ROW(G129),COLUMN(G129))</f>
        <v>0</v>
      </c>
      <c r="K639" s="106">
        <f>INDEX(Esgoto!$A:$CT,ROW(H129),COLUMN(H129))</f>
        <v>0</v>
      </c>
      <c r="L639" s="106">
        <f>INDEX(Esgoto!$A:$CT,ROW(I129),COLUMN(I129))</f>
        <v>0</v>
      </c>
      <c r="M639" s="106">
        <f>INDEX(Esgoto!$A:$CT,ROW(J129),COLUMN(J129))</f>
        <v>0</v>
      </c>
      <c r="N639" s="106">
        <f>INDEX(Esgoto!$A:$CT,ROW(K129),COLUMN(K129))</f>
        <v>0</v>
      </c>
      <c r="O639" s="106">
        <f>INDEX(Esgoto!$A:$CT,ROW(L129),COLUMN(L129))</f>
        <v>0</v>
      </c>
      <c r="P639" s="106">
        <f>INDEX(Esgoto!$A:$CT,ROW(M129),COLUMN(M129))</f>
        <v>0</v>
      </c>
      <c r="Q639" s="106">
        <f>INDEX(Esgoto!$A:$CT,ROW(N129),COLUMN(N129))</f>
        <v>0</v>
      </c>
      <c r="R639" s="106">
        <f>INDEX(Esgoto!$A:$CT,ROW(O129),COLUMN(O129))</f>
        <v>0</v>
      </c>
      <c r="S639" s="106">
        <f>INDEX(Esgoto!$A:$CT,ROW(P129),COLUMN(P129))</f>
        <v>0</v>
      </c>
      <c r="T639" s="106">
        <f>INDEX(Esgoto!$A:$CT,ROW(Q129),COLUMN(Q129))</f>
        <v>0</v>
      </c>
      <c r="U639" s="106">
        <f>INDEX(Esgoto!$A:$CT,ROW(R129),COLUMN(R129))</f>
        <v>0</v>
      </c>
      <c r="V639" s="106">
        <f>INDEX(Esgoto!$A:$CT,ROW(S129),COLUMN(S129))</f>
        <v>0</v>
      </c>
      <c r="W639" s="106">
        <f>INDEX(Esgoto!$A:$CT,ROW(T129),COLUMN(T129))</f>
        <v>0</v>
      </c>
      <c r="X639" s="106">
        <f>INDEX(Esgoto!$A:$CT,ROW(U129),COLUMN(U129))</f>
        <v>0</v>
      </c>
      <c r="Y639" s="106">
        <f>INDEX(Esgoto!$A:$CT,ROW(V129),COLUMN(V129))</f>
        <v>0</v>
      </c>
      <c r="Z639" s="106">
        <f>INDEX(Esgoto!$A:$CT,ROW(W129),COLUMN(W129))</f>
        <v>0</v>
      </c>
      <c r="AA639" s="106">
        <f>INDEX(Esgoto!$A:$CT,ROW(X129),COLUMN(X129))</f>
        <v>0</v>
      </c>
      <c r="AB639" s="106">
        <f>INDEX(Esgoto!$A:$CT,ROW(Y129),COLUMN(Y129))</f>
        <v>0</v>
      </c>
      <c r="AC639" s="106">
        <f>INDEX(Esgoto!$A:$CT,ROW(Z129),COLUMN(Z129))</f>
        <v>0</v>
      </c>
      <c r="AD639" s="106">
        <f>INDEX(Esgoto!$A:$CT,ROW(AA129),COLUMN(AA129))</f>
        <v>0</v>
      </c>
      <c r="AE639" s="106">
        <f>INDEX(Esgoto!$A:$CT,ROW(AB129),COLUMN(AB129))</f>
        <v>0</v>
      </c>
      <c r="AF639" s="106">
        <f>INDEX(Esgoto!$A:$CT,ROW(AC129),COLUMN(AC129))</f>
        <v>0</v>
      </c>
      <c r="AG639" s="106">
        <f>INDEX(Esgoto!$A:$CT,ROW(AD129),COLUMN(AD129))</f>
        <v>0</v>
      </c>
      <c r="AH639" s="106">
        <f>INDEX(Esgoto!$A:$CT,ROW(AE129),COLUMN(AE129))</f>
        <v>0</v>
      </c>
      <c r="AI639" s="106">
        <f>INDEX(Esgoto!$A:$CT,ROW(AF129),COLUMN(AF129))</f>
        <v>0</v>
      </c>
      <c r="AJ639" s="106">
        <f>INDEX(Esgoto!$A:$CT,ROW(AG129),COLUMN(AG129))</f>
        <v>0</v>
      </c>
      <c r="AK639" s="106">
        <f>INDEX(Esgoto!$A:$CT,ROW(AH129),COLUMN(AH129))</f>
        <v>0</v>
      </c>
      <c r="AL639" s="106">
        <f>INDEX(Esgoto!$A:$CT,ROW(AI129),COLUMN(AI129))</f>
        <v>0</v>
      </c>
      <c r="AM639" s="106">
        <f>INDEX(Esgoto!$A:$CT,ROW(AJ129),COLUMN(AJ129))</f>
        <v>0</v>
      </c>
      <c r="AN639" s="106">
        <f>INDEX(Esgoto!$A:$CT,ROW(AK129),COLUMN(AK129))</f>
        <v>0</v>
      </c>
      <c r="AO639" s="106">
        <f>INDEX(Esgoto!$A:$CT,ROW(AL129),COLUMN(AL129))</f>
        <v>0</v>
      </c>
      <c r="AP639" s="106">
        <f>INDEX(Esgoto!$A:$CT,ROW(AM129),COLUMN(AM129))</f>
        <v>0</v>
      </c>
      <c r="AQ639" s="106">
        <f>INDEX(Esgoto!$A:$CT,ROW(AN129),COLUMN(AN129))</f>
        <v>0</v>
      </c>
      <c r="AR639" s="106">
        <f>INDEX(Esgoto!$A:$CT,ROW(AO129),COLUMN(AO129))</f>
        <v>0</v>
      </c>
      <c r="AS639" s="106">
        <f>INDEX(Esgoto!$A:$CT,ROW(AP129),COLUMN(AP129))</f>
        <v>0</v>
      </c>
      <c r="AT639" s="106">
        <f>INDEX(Esgoto!$A:$CT,ROW(AQ129),COLUMN(AQ129))</f>
        <v>0</v>
      </c>
      <c r="AU639" s="106">
        <f>INDEX(Esgoto!$A:$CT,ROW(AR129),COLUMN(AR129))</f>
        <v>0</v>
      </c>
      <c r="AV639" s="106">
        <f>INDEX(Esgoto!$A:$CT,ROW(AS129),COLUMN(AS129))</f>
        <v>0</v>
      </c>
      <c r="AW639" s="106">
        <f>INDEX(Esgoto!$A:$CT,ROW(AT129),COLUMN(AT129))</f>
        <v>0</v>
      </c>
      <c r="AX639" s="106">
        <f>INDEX(Esgoto!$A:$CT,ROW(AU129),COLUMN(AU129))</f>
        <v>0</v>
      </c>
      <c r="AY639" s="106">
        <f>INDEX(Esgoto!$A:$CT,ROW(AV129),COLUMN(AV129))</f>
        <v>0</v>
      </c>
      <c r="AZ639" s="106">
        <f>INDEX(Esgoto!$A:$CT,ROW(AW129),COLUMN(AW129))</f>
        <v>0</v>
      </c>
      <c r="BA639" s="106">
        <f>INDEX(Esgoto!$A:$CT,ROW(AX129),COLUMN(AX129))</f>
        <v>0</v>
      </c>
      <c r="BB639" s="106">
        <f>INDEX(Esgoto!$A:$CT,ROW(AY129),COLUMN(AY129))</f>
        <v>0</v>
      </c>
      <c r="BC639" s="106">
        <f>INDEX(Esgoto!$A:$CT,ROW(AZ129),COLUMN(AZ129))</f>
        <v>0</v>
      </c>
      <c r="BD639" s="106">
        <f>INDEX(Esgoto!$A:$CT,ROW(BA129),COLUMN(BA129))</f>
        <v>0</v>
      </c>
      <c r="BE639" s="106">
        <f>INDEX(Esgoto!$A:$CT,ROW(BB129),COLUMN(BB129))</f>
        <v>0</v>
      </c>
      <c r="BF639" s="106">
        <f>INDEX(Esgoto!$A:$CT,ROW(BC129),COLUMN(BC129))</f>
        <v>0</v>
      </c>
      <c r="BG639" s="106">
        <f>INDEX(Esgoto!$A:$CT,ROW(BD129),COLUMN(BD129))</f>
        <v>0</v>
      </c>
      <c r="BH639" s="106">
        <f>INDEX(Esgoto!$A:$CT,ROW(BE129),COLUMN(BE129))</f>
        <v>0</v>
      </c>
      <c r="BI639" s="106">
        <f>INDEX(Esgoto!$A:$CT,ROW(BF129),COLUMN(BF129))</f>
        <v>0</v>
      </c>
      <c r="BJ639" s="106">
        <f>INDEX(Esgoto!$A:$CT,ROW(BG129),COLUMN(BG129))</f>
        <v>0</v>
      </c>
      <c r="BK639" s="106">
        <f>INDEX(Esgoto!$A:$CT,ROW(BH129),COLUMN(BH129))</f>
        <v>0</v>
      </c>
      <c r="BL639" s="106">
        <f>INDEX(Esgoto!$A:$CT,ROW(BI129),COLUMN(BI129))</f>
        <v>0</v>
      </c>
      <c r="BM639" s="106">
        <f>INDEX(Esgoto!$A:$CT,ROW(BJ129),COLUMN(BJ129))</f>
        <v>0</v>
      </c>
      <c r="BN639" s="106">
        <f>INDEX(Esgoto!$A:$CT,ROW(BK129),COLUMN(BK129))</f>
        <v>0</v>
      </c>
      <c r="BO639" s="106">
        <f>INDEX(Esgoto!$A:$CT,ROW(BL129),COLUMN(BL129))</f>
        <v>0</v>
      </c>
      <c r="BP639" s="106">
        <f>INDEX(Esgoto!$A:$CT,ROW(BM129),COLUMN(BM129))</f>
        <v>0</v>
      </c>
      <c r="BQ639" s="106">
        <f>INDEX(Esgoto!$A:$CT,ROW(BN129),COLUMN(BN129))</f>
        <v>0</v>
      </c>
      <c r="BR639" s="106">
        <f>INDEX(Esgoto!$A:$CT,ROW(BO129),COLUMN(BO129))</f>
        <v>0</v>
      </c>
      <c r="BS639" s="106">
        <f>INDEX(Esgoto!$A:$CT,ROW(BP129),COLUMN(BP129))</f>
        <v>0</v>
      </c>
      <c r="BT639" s="106">
        <f>INDEX(Esgoto!$A:$CT,ROW(BQ129),COLUMN(BQ129))</f>
        <v>0</v>
      </c>
      <c r="BU639" s="106">
        <f>INDEX(Esgoto!$A:$CT,ROW(BR129),COLUMN(BR129))</f>
        <v>0</v>
      </c>
      <c r="BV639" s="106">
        <f>INDEX(Esgoto!$A:$CT,ROW(BS129),COLUMN(BS129))</f>
        <v>0</v>
      </c>
      <c r="BW639" s="106">
        <f>INDEX(Esgoto!$A:$CT,ROW(BT129),COLUMN(BT129))</f>
        <v>0</v>
      </c>
      <c r="BX639" s="106">
        <f>INDEX(Esgoto!$A:$CT,ROW(BU129),COLUMN(BU129))</f>
        <v>0</v>
      </c>
      <c r="BY639" s="106">
        <f>INDEX(Esgoto!$A:$CT,ROW(BV129),COLUMN(BV129))</f>
        <v>0</v>
      </c>
      <c r="BZ639" s="106">
        <f>INDEX(Esgoto!$A:$CT,ROW(BW129),COLUMN(BW129))</f>
        <v>0</v>
      </c>
      <c r="CA639" s="106">
        <f>INDEX(Esgoto!$A:$CT,ROW(BX129),COLUMN(BX129))</f>
        <v>0</v>
      </c>
      <c r="CB639" s="106">
        <f>INDEX(Esgoto!$A:$CT,ROW(BY129),COLUMN(BY129))</f>
        <v>0</v>
      </c>
      <c r="CC639" s="106">
        <f>INDEX(Esgoto!$A:$CT,ROW(BZ129),COLUMN(BZ129))</f>
        <v>0</v>
      </c>
      <c r="CD639" s="106">
        <f>INDEX(Esgoto!$A:$CT,ROW(CA129),COLUMN(CA129))</f>
        <v>0</v>
      </c>
      <c r="CE639" s="106">
        <f>INDEX(Esgoto!$A:$CT,ROW(CB129),COLUMN(CB129))</f>
        <v>0</v>
      </c>
      <c r="CF639" s="106">
        <f>INDEX(Esgoto!$A:$CT,ROW(CC129),COLUMN(CC129))</f>
        <v>0</v>
      </c>
      <c r="CG639" s="106">
        <f>INDEX(Esgoto!$A:$CT,ROW(CD129),COLUMN(CD129))</f>
        <v>0</v>
      </c>
      <c r="CH639" s="106">
        <f>INDEX(Esgoto!$A:$CT,ROW(CE129),COLUMN(CE129))</f>
        <v>0</v>
      </c>
      <c r="CI639" s="106">
        <f>INDEX(Esgoto!$A:$CT,ROW(CF129),COLUMN(CF129))</f>
        <v>0</v>
      </c>
      <c r="CJ639" s="106">
        <f>INDEX(Esgoto!$A:$CT,ROW(CG129),COLUMN(CG129))</f>
        <v>0</v>
      </c>
      <c r="CK639" s="106">
        <f>INDEX(Esgoto!$A:$CT,ROW(CH129),COLUMN(CH129))</f>
        <v>0</v>
      </c>
      <c r="CL639" s="106">
        <f>INDEX(Esgoto!$A:$CT,ROW(CI129),COLUMN(CI129))</f>
        <v>0</v>
      </c>
      <c r="CM639" s="106">
        <f>INDEX(Esgoto!$A:$CT,ROW(CJ129),COLUMN(CJ129))</f>
        <v>0</v>
      </c>
      <c r="CN639" s="106">
        <f>INDEX(Esgoto!$A:$CT,ROW(CK129),COLUMN(CK129))</f>
        <v>0</v>
      </c>
      <c r="CO639" s="106">
        <f>INDEX(Esgoto!$A:$CT,ROW(CL129),COLUMN(CL129))</f>
        <v>0</v>
      </c>
      <c r="CP639" s="106">
        <f>INDEX(Esgoto!$A:$CT,ROW(CM129),COLUMN(CM129))</f>
        <v>0</v>
      </c>
      <c r="CQ639" s="106">
        <f>INDEX(Esgoto!$A:$CT,ROW(CN129),COLUMN(CN129))</f>
        <v>0</v>
      </c>
      <c r="CR639" s="106">
        <f>INDEX(Esgoto!$A:$CT,ROW(CO129),COLUMN(CO129))</f>
        <v>0</v>
      </c>
      <c r="CS639" s="107">
        <f>INDEX(Esgoto!$A:$CT,ROW(A129),COLUMN(A129))</f>
        <v>0</v>
      </c>
    </row>
    <row r="640" spans="1:97" s="104" customFormat="1" hidden="1" x14ac:dyDescent="0.2">
      <c r="A640" t="str">
        <f t="shared" si="9"/>
        <v>Zero</v>
      </c>
      <c r="B640" s="107">
        <f>INDEX(Esgoto!$A:$CT,ROW(B130),COLUMN(CQ130))</f>
        <v>0</v>
      </c>
      <c r="C640" s="107">
        <f>INDEX(Esgoto!$A:$CT,ROW(C130),COLUMN(CR130))</f>
        <v>0</v>
      </c>
      <c r="D640" s="107">
        <f>INDEX(Esgoto!$A:$CT,ROW(D130),COLUMN(CS130))</f>
        <v>0</v>
      </c>
      <c r="E640" s="107">
        <f>INDEX(Esgoto!$A:$CT,ROW(B130),COLUMN(B130))</f>
        <v>0</v>
      </c>
      <c r="F640" s="106">
        <f>INDEX(Esgoto!$A:$CT,ROW(C130),COLUMN(C130))</f>
        <v>0</v>
      </c>
      <c r="G640" s="106">
        <f>INDEX(Esgoto!$A:$CT,ROW(D130),COLUMN(D130))</f>
        <v>0</v>
      </c>
      <c r="H640" s="106">
        <f>INDEX(Esgoto!$A:$CT,ROW(E130),COLUMN(E130))</f>
        <v>0</v>
      </c>
      <c r="I640" s="106">
        <f>INDEX(Esgoto!$A:$CT,ROW(F130),COLUMN(F130))</f>
        <v>0</v>
      </c>
      <c r="J640" s="106">
        <f>INDEX(Esgoto!$A:$CT,ROW(G130),COLUMN(G130))</f>
        <v>0</v>
      </c>
      <c r="K640" s="106">
        <f>INDEX(Esgoto!$A:$CT,ROW(H130),COLUMN(H130))</f>
        <v>0</v>
      </c>
      <c r="L640" s="106">
        <f>INDEX(Esgoto!$A:$CT,ROW(I130),COLUMN(I130))</f>
        <v>0</v>
      </c>
      <c r="M640" s="106">
        <f>INDEX(Esgoto!$A:$CT,ROW(J130),COLUMN(J130))</f>
        <v>0</v>
      </c>
      <c r="N640" s="106">
        <f>INDEX(Esgoto!$A:$CT,ROW(K130),COLUMN(K130))</f>
        <v>0</v>
      </c>
      <c r="O640" s="106">
        <f>INDEX(Esgoto!$A:$CT,ROW(L130),COLUMN(L130))</f>
        <v>0</v>
      </c>
      <c r="P640" s="106">
        <f>INDEX(Esgoto!$A:$CT,ROW(M130),COLUMN(M130))</f>
        <v>0</v>
      </c>
      <c r="Q640" s="106">
        <f>INDEX(Esgoto!$A:$CT,ROW(N130),COLUMN(N130))</f>
        <v>0</v>
      </c>
      <c r="R640" s="106">
        <f>INDEX(Esgoto!$A:$CT,ROW(O130),COLUMN(O130))</f>
        <v>0</v>
      </c>
      <c r="S640" s="106">
        <f>INDEX(Esgoto!$A:$CT,ROW(P130),COLUMN(P130))</f>
        <v>0</v>
      </c>
      <c r="T640" s="106">
        <f>INDEX(Esgoto!$A:$CT,ROW(Q130),COLUMN(Q130))</f>
        <v>0</v>
      </c>
      <c r="U640" s="106">
        <f>INDEX(Esgoto!$A:$CT,ROW(R130),COLUMN(R130))</f>
        <v>0</v>
      </c>
      <c r="V640" s="106">
        <f>INDEX(Esgoto!$A:$CT,ROW(S130),COLUMN(S130))</f>
        <v>0</v>
      </c>
      <c r="W640" s="106">
        <f>INDEX(Esgoto!$A:$CT,ROW(T130),COLUMN(T130))</f>
        <v>0</v>
      </c>
      <c r="X640" s="106">
        <f>INDEX(Esgoto!$A:$CT,ROW(U130),COLUMN(U130))</f>
        <v>0</v>
      </c>
      <c r="Y640" s="106">
        <f>INDEX(Esgoto!$A:$CT,ROW(V130),COLUMN(V130))</f>
        <v>0</v>
      </c>
      <c r="Z640" s="106">
        <f>INDEX(Esgoto!$A:$CT,ROW(W130),COLUMN(W130))</f>
        <v>0</v>
      </c>
      <c r="AA640" s="106">
        <f>INDEX(Esgoto!$A:$CT,ROW(X130),COLUMN(X130))</f>
        <v>0</v>
      </c>
      <c r="AB640" s="106">
        <f>INDEX(Esgoto!$A:$CT,ROW(Y130),COLUMN(Y130))</f>
        <v>0</v>
      </c>
      <c r="AC640" s="106">
        <f>INDEX(Esgoto!$A:$CT,ROW(Z130),COLUMN(Z130))</f>
        <v>0</v>
      </c>
      <c r="AD640" s="106">
        <f>INDEX(Esgoto!$A:$CT,ROW(AA130),COLUMN(AA130))</f>
        <v>0</v>
      </c>
      <c r="AE640" s="106">
        <f>INDEX(Esgoto!$A:$CT,ROW(AB130),COLUMN(AB130))</f>
        <v>0</v>
      </c>
      <c r="AF640" s="106">
        <f>INDEX(Esgoto!$A:$CT,ROW(AC130),COLUMN(AC130))</f>
        <v>0</v>
      </c>
      <c r="AG640" s="106">
        <f>INDEX(Esgoto!$A:$CT,ROW(AD130),COLUMN(AD130))</f>
        <v>0</v>
      </c>
      <c r="AH640" s="106">
        <f>INDEX(Esgoto!$A:$CT,ROW(AE130),COLUMN(AE130))</f>
        <v>0</v>
      </c>
      <c r="AI640" s="106">
        <f>INDEX(Esgoto!$A:$CT,ROW(AF130),COLUMN(AF130))</f>
        <v>0</v>
      </c>
      <c r="AJ640" s="106">
        <f>INDEX(Esgoto!$A:$CT,ROW(AG130),COLUMN(AG130))</f>
        <v>0</v>
      </c>
      <c r="AK640" s="106">
        <f>INDEX(Esgoto!$A:$CT,ROW(AH130),COLUMN(AH130))</f>
        <v>0</v>
      </c>
      <c r="AL640" s="106">
        <f>INDEX(Esgoto!$A:$CT,ROW(AI130),COLUMN(AI130))</f>
        <v>0</v>
      </c>
      <c r="AM640" s="106">
        <f>INDEX(Esgoto!$A:$CT,ROW(AJ130),COLUMN(AJ130))</f>
        <v>0</v>
      </c>
      <c r="AN640" s="106">
        <f>INDEX(Esgoto!$A:$CT,ROW(AK130),COLUMN(AK130))</f>
        <v>0</v>
      </c>
      <c r="AO640" s="106">
        <f>INDEX(Esgoto!$A:$CT,ROW(AL130),COLUMN(AL130))</f>
        <v>0</v>
      </c>
      <c r="AP640" s="106">
        <f>INDEX(Esgoto!$A:$CT,ROW(AM130),COLUMN(AM130))</f>
        <v>0</v>
      </c>
      <c r="AQ640" s="106">
        <f>INDEX(Esgoto!$A:$CT,ROW(AN130),COLUMN(AN130))</f>
        <v>0</v>
      </c>
      <c r="AR640" s="106">
        <f>INDEX(Esgoto!$A:$CT,ROW(AO130),COLUMN(AO130))</f>
        <v>0</v>
      </c>
      <c r="AS640" s="106">
        <f>INDEX(Esgoto!$A:$CT,ROW(AP130),COLUMN(AP130))</f>
        <v>0</v>
      </c>
      <c r="AT640" s="106">
        <f>INDEX(Esgoto!$A:$CT,ROW(AQ130),COLUMN(AQ130))</f>
        <v>0</v>
      </c>
      <c r="AU640" s="106">
        <f>INDEX(Esgoto!$A:$CT,ROW(AR130),COLUMN(AR130))</f>
        <v>0</v>
      </c>
      <c r="AV640" s="106">
        <f>INDEX(Esgoto!$A:$CT,ROW(AS130),COLUMN(AS130))</f>
        <v>0</v>
      </c>
      <c r="AW640" s="106">
        <f>INDEX(Esgoto!$A:$CT,ROW(AT130),COLUMN(AT130))</f>
        <v>0</v>
      </c>
      <c r="AX640" s="106">
        <f>INDEX(Esgoto!$A:$CT,ROW(AU130),COLUMN(AU130))</f>
        <v>0</v>
      </c>
      <c r="AY640" s="106">
        <f>INDEX(Esgoto!$A:$CT,ROW(AV130),COLUMN(AV130))</f>
        <v>0</v>
      </c>
      <c r="AZ640" s="106">
        <f>INDEX(Esgoto!$A:$CT,ROW(AW130),COLUMN(AW130))</f>
        <v>0</v>
      </c>
      <c r="BA640" s="106">
        <f>INDEX(Esgoto!$A:$CT,ROW(AX130),COLUMN(AX130))</f>
        <v>0</v>
      </c>
      <c r="BB640" s="106">
        <f>INDEX(Esgoto!$A:$CT,ROW(AY130),COLUMN(AY130))</f>
        <v>0</v>
      </c>
      <c r="BC640" s="106">
        <f>INDEX(Esgoto!$A:$CT,ROW(AZ130),COLUMN(AZ130))</f>
        <v>0</v>
      </c>
      <c r="BD640" s="106">
        <f>INDEX(Esgoto!$A:$CT,ROW(BA130),COLUMN(BA130))</f>
        <v>0</v>
      </c>
      <c r="BE640" s="106">
        <f>INDEX(Esgoto!$A:$CT,ROW(BB130),COLUMN(BB130))</f>
        <v>0</v>
      </c>
      <c r="BF640" s="106">
        <f>INDEX(Esgoto!$A:$CT,ROW(BC130),COLUMN(BC130))</f>
        <v>0</v>
      </c>
      <c r="BG640" s="106">
        <f>INDEX(Esgoto!$A:$CT,ROW(BD130),COLUMN(BD130))</f>
        <v>0</v>
      </c>
      <c r="BH640" s="106">
        <f>INDEX(Esgoto!$A:$CT,ROW(BE130),COLUMN(BE130))</f>
        <v>0</v>
      </c>
      <c r="BI640" s="106">
        <f>INDEX(Esgoto!$A:$CT,ROW(BF130),COLUMN(BF130))</f>
        <v>0</v>
      </c>
      <c r="BJ640" s="106">
        <f>INDEX(Esgoto!$A:$CT,ROW(BG130),COLUMN(BG130))</f>
        <v>0</v>
      </c>
      <c r="BK640" s="106">
        <f>INDEX(Esgoto!$A:$CT,ROW(BH130),COLUMN(BH130))</f>
        <v>0</v>
      </c>
      <c r="BL640" s="106">
        <f>INDEX(Esgoto!$A:$CT,ROW(BI130),COLUMN(BI130))</f>
        <v>0</v>
      </c>
      <c r="BM640" s="106">
        <f>INDEX(Esgoto!$A:$CT,ROW(BJ130),COLUMN(BJ130))</f>
        <v>0</v>
      </c>
      <c r="BN640" s="106">
        <f>INDEX(Esgoto!$A:$CT,ROW(BK130),COLUMN(BK130))</f>
        <v>0</v>
      </c>
      <c r="BO640" s="106">
        <f>INDEX(Esgoto!$A:$CT,ROW(BL130),COLUMN(BL130))</f>
        <v>0</v>
      </c>
      <c r="BP640" s="106">
        <f>INDEX(Esgoto!$A:$CT,ROW(BM130),COLUMN(BM130))</f>
        <v>0</v>
      </c>
      <c r="BQ640" s="106">
        <f>INDEX(Esgoto!$A:$CT,ROW(BN130),COLUMN(BN130))</f>
        <v>0</v>
      </c>
      <c r="BR640" s="106">
        <f>INDEX(Esgoto!$A:$CT,ROW(BO130),COLUMN(BO130))</f>
        <v>0</v>
      </c>
      <c r="BS640" s="106">
        <f>INDEX(Esgoto!$A:$CT,ROW(BP130),COLUMN(BP130))</f>
        <v>0</v>
      </c>
      <c r="BT640" s="106">
        <f>INDEX(Esgoto!$A:$CT,ROW(BQ130),COLUMN(BQ130))</f>
        <v>0</v>
      </c>
      <c r="BU640" s="106">
        <f>INDEX(Esgoto!$A:$CT,ROW(BR130),COLUMN(BR130))</f>
        <v>0</v>
      </c>
      <c r="BV640" s="106">
        <f>INDEX(Esgoto!$A:$CT,ROW(BS130),COLUMN(BS130))</f>
        <v>0</v>
      </c>
      <c r="BW640" s="106">
        <f>INDEX(Esgoto!$A:$CT,ROW(BT130),COLUMN(BT130))</f>
        <v>0</v>
      </c>
      <c r="BX640" s="106">
        <f>INDEX(Esgoto!$A:$CT,ROW(BU130),COLUMN(BU130))</f>
        <v>0</v>
      </c>
      <c r="BY640" s="106">
        <f>INDEX(Esgoto!$A:$CT,ROW(BV130),COLUMN(BV130))</f>
        <v>0</v>
      </c>
      <c r="BZ640" s="106">
        <f>INDEX(Esgoto!$A:$CT,ROW(BW130),COLUMN(BW130))</f>
        <v>0</v>
      </c>
      <c r="CA640" s="106">
        <f>INDEX(Esgoto!$A:$CT,ROW(BX130),COLUMN(BX130))</f>
        <v>0</v>
      </c>
      <c r="CB640" s="106">
        <f>INDEX(Esgoto!$A:$CT,ROW(BY130),COLUMN(BY130))</f>
        <v>0</v>
      </c>
      <c r="CC640" s="106">
        <f>INDEX(Esgoto!$A:$CT,ROW(BZ130),COLUMN(BZ130))</f>
        <v>0</v>
      </c>
      <c r="CD640" s="106">
        <f>INDEX(Esgoto!$A:$CT,ROW(CA130),COLUMN(CA130))</f>
        <v>0</v>
      </c>
      <c r="CE640" s="106">
        <f>INDEX(Esgoto!$A:$CT,ROW(CB130),COLUMN(CB130))</f>
        <v>0</v>
      </c>
      <c r="CF640" s="106">
        <f>INDEX(Esgoto!$A:$CT,ROW(CC130),COLUMN(CC130))</f>
        <v>0</v>
      </c>
      <c r="CG640" s="106">
        <f>INDEX(Esgoto!$A:$CT,ROW(CD130),COLUMN(CD130))</f>
        <v>0</v>
      </c>
      <c r="CH640" s="106">
        <f>INDEX(Esgoto!$A:$CT,ROW(CE130),COLUMN(CE130))</f>
        <v>0</v>
      </c>
      <c r="CI640" s="106">
        <f>INDEX(Esgoto!$A:$CT,ROW(CF130),COLUMN(CF130))</f>
        <v>0</v>
      </c>
      <c r="CJ640" s="106">
        <f>INDEX(Esgoto!$A:$CT,ROW(CG130),COLUMN(CG130))</f>
        <v>0</v>
      </c>
      <c r="CK640" s="106">
        <f>INDEX(Esgoto!$A:$CT,ROW(CH130),COLUMN(CH130))</f>
        <v>0</v>
      </c>
      <c r="CL640" s="106">
        <f>INDEX(Esgoto!$A:$CT,ROW(CI130),COLUMN(CI130))</f>
        <v>0</v>
      </c>
      <c r="CM640" s="106">
        <f>INDEX(Esgoto!$A:$CT,ROW(CJ130),COLUMN(CJ130))</f>
        <v>0</v>
      </c>
      <c r="CN640" s="106">
        <f>INDEX(Esgoto!$A:$CT,ROW(CK130),COLUMN(CK130))</f>
        <v>0</v>
      </c>
      <c r="CO640" s="106">
        <f>INDEX(Esgoto!$A:$CT,ROW(CL130),COLUMN(CL130))</f>
        <v>0</v>
      </c>
      <c r="CP640" s="106">
        <f>INDEX(Esgoto!$A:$CT,ROW(CM130),COLUMN(CM130))</f>
        <v>0</v>
      </c>
      <c r="CQ640" s="106">
        <f>INDEX(Esgoto!$A:$CT,ROW(CN130),COLUMN(CN130))</f>
        <v>0</v>
      </c>
      <c r="CR640" s="106">
        <f>INDEX(Esgoto!$A:$CT,ROW(CO130),COLUMN(CO130))</f>
        <v>0</v>
      </c>
      <c r="CS640" s="107">
        <f>INDEX(Esgoto!$A:$CT,ROW(A130),COLUMN(A130))</f>
        <v>0</v>
      </c>
    </row>
    <row r="641" spans="1:97" s="104" customFormat="1" hidden="1" x14ac:dyDescent="0.2">
      <c r="A641" t="str">
        <f t="shared" si="9"/>
        <v>Zero</v>
      </c>
      <c r="B641" s="107">
        <f>INDEX(Esgoto!$A:$CT,ROW(B131),COLUMN(CQ131))</f>
        <v>0</v>
      </c>
      <c r="C641" s="107">
        <f>INDEX(Esgoto!$A:$CT,ROW(C131),COLUMN(CR131))</f>
        <v>0</v>
      </c>
      <c r="D641" s="107">
        <f>INDEX(Esgoto!$A:$CT,ROW(D131),COLUMN(CS131))</f>
        <v>0</v>
      </c>
      <c r="E641" s="107">
        <f>INDEX(Esgoto!$A:$CT,ROW(B131),COLUMN(B131))</f>
        <v>0</v>
      </c>
      <c r="F641" s="106">
        <f>INDEX(Esgoto!$A:$CT,ROW(C131),COLUMN(C131))</f>
        <v>0</v>
      </c>
      <c r="G641" s="106">
        <f>INDEX(Esgoto!$A:$CT,ROW(D131),COLUMN(D131))</f>
        <v>0</v>
      </c>
      <c r="H641" s="106">
        <f>INDEX(Esgoto!$A:$CT,ROW(E131),COLUMN(E131))</f>
        <v>0</v>
      </c>
      <c r="I641" s="106">
        <f>INDEX(Esgoto!$A:$CT,ROW(F131),COLUMN(F131))</f>
        <v>0</v>
      </c>
      <c r="J641" s="106">
        <f>INDEX(Esgoto!$A:$CT,ROW(G131),COLUMN(G131))</f>
        <v>0</v>
      </c>
      <c r="K641" s="106">
        <f>INDEX(Esgoto!$A:$CT,ROW(H131),COLUMN(H131))</f>
        <v>0</v>
      </c>
      <c r="L641" s="106">
        <f>INDEX(Esgoto!$A:$CT,ROW(I131),COLUMN(I131))</f>
        <v>0</v>
      </c>
      <c r="M641" s="106">
        <f>INDEX(Esgoto!$A:$CT,ROW(J131),COLUMN(J131))</f>
        <v>0</v>
      </c>
      <c r="N641" s="106">
        <f>INDEX(Esgoto!$A:$CT,ROW(K131),COLUMN(K131))</f>
        <v>0</v>
      </c>
      <c r="O641" s="106">
        <f>INDEX(Esgoto!$A:$CT,ROW(L131),COLUMN(L131))</f>
        <v>0</v>
      </c>
      <c r="P641" s="106">
        <f>INDEX(Esgoto!$A:$CT,ROW(M131),COLUMN(M131))</f>
        <v>0</v>
      </c>
      <c r="Q641" s="106">
        <f>INDEX(Esgoto!$A:$CT,ROW(N131),COLUMN(N131))</f>
        <v>0</v>
      </c>
      <c r="R641" s="106">
        <f>INDEX(Esgoto!$A:$CT,ROW(O131),COLUMN(O131))</f>
        <v>0</v>
      </c>
      <c r="S641" s="106">
        <f>INDEX(Esgoto!$A:$CT,ROW(P131),COLUMN(P131))</f>
        <v>0</v>
      </c>
      <c r="T641" s="106">
        <f>INDEX(Esgoto!$A:$CT,ROW(Q131),COLUMN(Q131))</f>
        <v>0</v>
      </c>
      <c r="U641" s="106">
        <f>INDEX(Esgoto!$A:$CT,ROW(R131),COLUMN(R131))</f>
        <v>0</v>
      </c>
      <c r="V641" s="106">
        <f>INDEX(Esgoto!$A:$CT,ROW(S131),COLUMN(S131))</f>
        <v>0</v>
      </c>
      <c r="W641" s="106">
        <f>INDEX(Esgoto!$A:$CT,ROW(T131),COLUMN(T131))</f>
        <v>0</v>
      </c>
      <c r="X641" s="106">
        <f>INDEX(Esgoto!$A:$CT,ROW(U131),COLUMN(U131))</f>
        <v>0</v>
      </c>
      <c r="Y641" s="106">
        <f>INDEX(Esgoto!$A:$CT,ROW(V131),COLUMN(V131))</f>
        <v>0</v>
      </c>
      <c r="Z641" s="106">
        <f>INDEX(Esgoto!$A:$CT,ROW(W131),COLUMN(W131))</f>
        <v>0</v>
      </c>
      <c r="AA641" s="106">
        <f>INDEX(Esgoto!$A:$CT,ROW(X131),COLUMN(X131))</f>
        <v>0</v>
      </c>
      <c r="AB641" s="106">
        <f>INDEX(Esgoto!$A:$CT,ROW(Y131),COLUMN(Y131))</f>
        <v>0</v>
      </c>
      <c r="AC641" s="106">
        <f>INDEX(Esgoto!$A:$CT,ROW(Z131),COLUMN(Z131))</f>
        <v>0</v>
      </c>
      <c r="AD641" s="106">
        <f>INDEX(Esgoto!$A:$CT,ROW(AA131),COLUMN(AA131))</f>
        <v>0</v>
      </c>
      <c r="AE641" s="106">
        <f>INDEX(Esgoto!$A:$CT,ROW(AB131),COLUMN(AB131))</f>
        <v>0</v>
      </c>
      <c r="AF641" s="106">
        <f>INDEX(Esgoto!$A:$CT,ROW(AC131),COLUMN(AC131))</f>
        <v>0</v>
      </c>
      <c r="AG641" s="106">
        <f>INDEX(Esgoto!$A:$CT,ROW(AD131),COLUMN(AD131))</f>
        <v>0</v>
      </c>
      <c r="AH641" s="106">
        <f>INDEX(Esgoto!$A:$CT,ROW(AE131),COLUMN(AE131))</f>
        <v>0</v>
      </c>
      <c r="AI641" s="106">
        <f>INDEX(Esgoto!$A:$CT,ROW(AF131),COLUMN(AF131))</f>
        <v>0</v>
      </c>
      <c r="AJ641" s="106">
        <f>INDEX(Esgoto!$A:$CT,ROW(AG131),COLUMN(AG131))</f>
        <v>0</v>
      </c>
      <c r="AK641" s="106">
        <f>INDEX(Esgoto!$A:$CT,ROW(AH131),COLUMN(AH131))</f>
        <v>0</v>
      </c>
      <c r="AL641" s="106">
        <f>INDEX(Esgoto!$A:$CT,ROW(AI131),COLUMN(AI131))</f>
        <v>0</v>
      </c>
      <c r="AM641" s="106">
        <f>INDEX(Esgoto!$A:$CT,ROW(AJ131),COLUMN(AJ131))</f>
        <v>0</v>
      </c>
      <c r="AN641" s="106">
        <f>INDEX(Esgoto!$A:$CT,ROW(AK131),COLUMN(AK131))</f>
        <v>0</v>
      </c>
      <c r="AO641" s="106">
        <f>INDEX(Esgoto!$A:$CT,ROW(AL131),COLUMN(AL131))</f>
        <v>0</v>
      </c>
      <c r="AP641" s="106">
        <f>INDEX(Esgoto!$A:$CT,ROW(AM131),COLUMN(AM131))</f>
        <v>0</v>
      </c>
      <c r="AQ641" s="106">
        <f>INDEX(Esgoto!$A:$CT,ROW(AN131),COLUMN(AN131))</f>
        <v>0</v>
      </c>
      <c r="AR641" s="106">
        <f>INDEX(Esgoto!$A:$CT,ROW(AO131),COLUMN(AO131))</f>
        <v>0</v>
      </c>
      <c r="AS641" s="106">
        <f>INDEX(Esgoto!$A:$CT,ROW(AP131),COLUMN(AP131))</f>
        <v>0</v>
      </c>
      <c r="AT641" s="106">
        <f>INDEX(Esgoto!$A:$CT,ROW(AQ131),COLUMN(AQ131))</f>
        <v>0</v>
      </c>
      <c r="AU641" s="106">
        <f>INDEX(Esgoto!$A:$CT,ROW(AR131),COLUMN(AR131))</f>
        <v>0</v>
      </c>
      <c r="AV641" s="106">
        <f>INDEX(Esgoto!$A:$CT,ROW(AS131),COLUMN(AS131))</f>
        <v>0</v>
      </c>
      <c r="AW641" s="106">
        <f>INDEX(Esgoto!$A:$CT,ROW(AT131),COLUMN(AT131))</f>
        <v>0</v>
      </c>
      <c r="AX641" s="106">
        <f>INDEX(Esgoto!$A:$CT,ROW(AU131),COLUMN(AU131))</f>
        <v>0</v>
      </c>
      <c r="AY641" s="106">
        <f>INDEX(Esgoto!$A:$CT,ROW(AV131),COLUMN(AV131))</f>
        <v>0</v>
      </c>
      <c r="AZ641" s="106">
        <f>INDEX(Esgoto!$A:$CT,ROW(AW131),COLUMN(AW131))</f>
        <v>0</v>
      </c>
      <c r="BA641" s="106">
        <f>INDEX(Esgoto!$A:$CT,ROW(AX131),COLUMN(AX131))</f>
        <v>0</v>
      </c>
      <c r="BB641" s="106">
        <f>INDEX(Esgoto!$A:$CT,ROW(AY131),COLUMN(AY131))</f>
        <v>0</v>
      </c>
      <c r="BC641" s="106">
        <f>INDEX(Esgoto!$A:$CT,ROW(AZ131),COLUMN(AZ131))</f>
        <v>0</v>
      </c>
      <c r="BD641" s="106">
        <f>INDEX(Esgoto!$A:$CT,ROW(BA131),COLUMN(BA131))</f>
        <v>0</v>
      </c>
      <c r="BE641" s="106">
        <f>INDEX(Esgoto!$A:$CT,ROW(BB131),COLUMN(BB131))</f>
        <v>0</v>
      </c>
      <c r="BF641" s="106">
        <f>INDEX(Esgoto!$A:$CT,ROW(BC131),COLUMN(BC131))</f>
        <v>0</v>
      </c>
      <c r="BG641" s="106">
        <f>INDEX(Esgoto!$A:$CT,ROW(BD131),COLUMN(BD131))</f>
        <v>0</v>
      </c>
      <c r="BH641" s="106">
        <f>INDEX(Esgoto!$A:$CT,ROW(BE131),COLUMN(BE131))</f>
        <v>0</v>
      </c>
      <c r="BI641" s="106">
        <f>INDEX(Esgoto!$A:$CT,ROW(BF131),COLUMN(BF131))</f>
        <v>0</v>
      </c>
      <c r="BJ641" s="106">
        <f>INDEX(Esgoto!$A:$CT,ROW(BG131),COLUMN(BG131))</f>
        <v>0</v>
      </c>
      <c r="BK641" s="106">
        <f>INDEX(Esgoto!$A:$CT,ROW(BH131),COLUMN(BH131))</f>
        <v>0</v>
      </c>
      <c r="BL641" s="106">
        <f>INDEX(Esgoto!$A:$CT,ROW(BI131),COLUMN(BI131))</f>
        <v>0</v>
      </c>
      <c r="BM641" s="106">
        <f>INDEX(Esgoto!$A:$CT,ROW(BJ131),COLUMN(BJ131))</f>
        <v>0</v>
      </c>
      <c r="BN641" s="106">
        <f>INDEX(Esgoto!$A:$CT,ROW(BK131),COLUMN(BK131))</f>
        <v>0</v>
      </c>
      <c r="BO641" s="106">
        <f>INDEX(Esgoto!$A:$CT,ROW(BL131),COLUMN(BL131))</f>
        <v>0</v>
      </c>
      <c r="BP641" s="106">
        <f>INDEX(Esgoto!$A:$CT,ROW(BM131),COLUMN(BM131))</f>
        <v>0</v>
      </c>
      <c r="BQ641" s="106">
        <f>INDEX(Esgoto!$A:$CT,ROW(BN131),COLUMN(BN131))</f>
        <v>0</v>
      </c>
      <c r="BR641" s="106">
        <f>INDEX(Esgoto!$A:$CT,ROW(BO131),COLUMN(BO131))</f>
        <v>0</v>
      </c>
      <c r="BS641" s="106">
        <f>INDEX(Esgoto!$A:$CT,ROW(BP131),COLUMN(BP131))</f>
        <v>0</v>
      </c>
      <c r="BT641" s="106">
        <f>INDEX(Esgoto!$A:$CT,ROW(BQ131),COLUMN(BQ131))</f>
        <v>0</v>
      </c>
      <c r="BU641" s="106">
        <f>INDEX(Esgoto!$A:$CT,ROW(BR131),COLUMN(BR131))</f>
        <v>0</v>
      </c>
      <c r="BV641" s="106">
        <f>INDEX(Esgoto!$A:$CT,ROW(BS131),COLUMN(BS131))</f>
        <v>0</v>
      </c>
      <c r="BW641" s="106">
        <f>INDEX(Esgoto!$A:$CT,ROW(BT131),COLUMN(BT131))</f>
        <v>0</v>
      </c>
      <c r="BX641" s="106">
        <f>INDEX(Esgoto!$A:$CT,ROW(BU131),COLUMN(BU131))</f>
        <v>0</v>
      </c>
      <c r="BY641" s="106">
        <f>INDEX(Esgoto!$A:$CT,ROW(BV131),COLUMN(BV131))</f>
        <v>0</v>
      </c>
      <c r="BZ641" s="106">
        <f>INDEX(Esgoto!$A:$CT,ROW(BW131),COLUMN(BW131))</f>
        <v>0</v>
      </c>
      <c r="CA641" s="106">
        <f>INDEX(Esgoto!$A:$CT,ROW(BX131),COLUMN(BX131))</f>
        <v>0</v>
      </c>
      <c r="CB641" s="106">
        <f>INDEX(Esgoto!$A:$CT,ROW(BY131),COLUMN(BY131))</f>
        <v>0</v>
      </c>
      <c r="CC641" s="106">
        <f>INDEX(Esgoto!$A:$CT,ROW(BZ131),COLUMN(BZ131))</f>
        <v>0</v>
      </c>
      <c r="CD641" s="106">
        <f>INDEX(Esgoto!$A:$CT,ROW(CA131),COLUMN(CA131))</f>
        <v>0</v>
      </c>
      <c r="CE641" s="106">
        <f>INDEX(Esgoto!$A:$CT,ROW(CB131),COLUMN(CB131))</f>
        <v>0</v>
      </c>
      <c r="CF641" s="106">
        <f>INDEX(Esgoto!$A:$CT,ROW(CC131),COLUMN(CC131))</f>
        <v>0</v>
      </c>
      <c r="CG641" s="106">
        <f>INDEX(Esgoto!$A:$CT,ROW(CD131),COLUMN(CD131))</f>
        <v>0</v>
      </c>
      <c r="CH641" s="106">
        <f>INDEX(Esgoto!$A:$CT,ROW(CE131),COLUMN(CE131))</f>
        <v>0</v>
      </c>
      <c r="CI641" s="106">
        <f>INDEX(Esgoto!$A:$CT,ROW(CF131),COLUMN(CF131))</f>
        <v>0</v>
      </c>
      <c r="CJ641" s="106">
        <f>INDEX(Esgoto!$A:$CT,ROW(CG131),COLUMN(CG131))</f>
        <v>0</v>
      </c>
      <c r="CK641" s="106">
        <f>INDEX(Esgoto!$A:$CT,ROW(CH131),COLUMN(CH131))</f>
        <v>0</v>
      </c>
      <c r="CL641" s="106">
        <f>INDEX(Esgoto!$A:$CT,ROW(CI131),COLUMN(CI131))</f>
        <v>0</v>
      </c>
      <c r="CM641" s="106">
        <f>INDEX(Esgoto!$A:$CT,ROW(CJ131),COLUMN(CJ131))</f>
        <v>0</v>
      </c>
      <c r="CN641" s="106">
        <f>INDEX(Esgoto!$A:$CT,ROW(CK131),COLUMN(CK131))</f>
        <v>0</v>
      </c>
      <c r="CO641" s="106">
        <f>INDEX(Esgoto!$A:$CT,ROW(CL131),COLUMN(CL131))</f>
        <v>0</v>
      </c>
      <c r="CP641" s="106">
        <f>INDEX(Esgoto!$A:$CT,ROW(CM131),COLUMN(CM131))</f>
        <v>0</v>
      </c>
      <c r="CQ641" s="106">
        <f>INDEX(Esgoto!$A:$CT,ROW(CN131),COLUMN(CN131))</f>
        <v>0</v>
      </c>
      <c r="CR641" s="106">
        <f>INDEX(Esgoto!$A:$CT,ROW(CO131),COLUMN(CO131))</f>
        <v>0</v>
      </c>
      <c r="CS641" s="107">
        <f>INDEX(Esgoto!$A:$CT,ROW(A131),COLUMN(A131))</f>
        <v>0</v>
      </c>
    </row>
    <row r="642" spans="1:97" s="104" customFormat="1" hidden="1" x14ac:dyDescent="0.2">
      <c r="A642" t="str">
        <f t="shared" si="9"/>
        <v>Zero</v>
      </c>
      <c r="B642" s="107">
        <f>INDEX(Esgoto!$A:$CT,ROW(B132),COLUMN(CQ132))</f>
        <v>0</v>
      </c>
      <c r="C642" s="107">
        <f>INDEX(Esgoto!$A:$CT,ROW(C132),COLUMN(CR132))</f>
        <v>0</v>
      </c>
      <c r="D642" s="107">
        <f>INDEX(Esgoto!$A:$CT,ROW(D132),COLUMN(CS132))</f>
        <v>0</v>
      </c>
      <c r="E642" s="107">
        <f>INDEX(Esgoto!$A:$CT,ROW(B132),COLUMN(B132))</f>
        <v>0</v>
      </c>
      <c r="F642" s="106">
        <f>INDEX(Esgoto!$A:$CT,ROW(C132),COLUMN(C132))</f>
        <v>0</v>
      </c>
      <c r="G642" s="106">
        <f>INDEX(Esgoto!$A:$CT,ROW(D132),COLUMN(D132))</f>
        <v>0</v>
      </c>
      <c r="H642" s="106">
        <f>INDEX(Esgoto!$A:$CT,ROW(E132),COLUMN(E132))</f>
        <v>0</v>
      </c>
      <c r="I642" s="106">
        <f>INDEX(Esgoto!$A:$CT,ROW(F132),COLUMN(F132))</f>
        <v>0</v>
      </c>
      <c r="J642" s="106">
        <f>INDEX(Esgoto!$A:$CT,ROW(G132),COLUMN(G132))</f>
        <v>0</v>
      </c>
      <c r="K642" s="106">
        <f>INDEX(Esgoto!$A:$CT,ROW(H132),COLUMN(H132))</f>
        <v>0</v>
      </c>
      <c r="L642" s="106">
        <f>INDEX(Esgoto!$A:$CT,ROW(I132),COLUMN(I132))</f>
        <v>0</v>
      </c>
      <c r="M642" s="106">
        <f>INDEX(Esgoto!$A:$CT,ROW(J132),COLUMN(J132))</f>
        <v>0</v>
      </c>
      <c r="N642" s="106">
        <f>INDEX(Esgoto!$A:$CT,ROW(K132),COLUMN(K132))</f>
        <v>0</v>
      </c>
      <c r="O642" s="106">
        <f>INDEX(Esgoto!$A:$CT,ROW(L132),COLUMN(L132))</f>
        <v>0</v>
      </c>
      <c r="P642" s="106">
        <f>INDEX(Esgoto!$A:$CT,ROW(M132),COLUMN(M132))</f>
        <v>0</v>
      </c>
      <c r="Q642" s="106">
        <f>INDEX(Esgoto!$A:$CT,ROW(N132),COLUMN(N132))</f>
        <v>0</v>
      </c>
      <c r="R642" s="106">
        <f>INDEX(Esgoto!$A:$CT,ROW(O132),COLUMN(O132))</f>
        <v>0</v>
      </c>
      <c r="S642" s="106">
        <f>INDEX(Esgoto!$A:$CT,ROW(P132),COLUMN(P132))</f>
        <v>0</v>
      </c>
      <c r="T642" s="106">
        <f>INDEX(Esgoto!$A:$CT,ROW(Q132),COLUMN(Q132))</f>
        <v>0</v>
      </c>
      <c r="U642" s="106">
        <f>INDEX(Esgoto!$A:$CT,ROW(R132),COLUMN(R132))</f>
        <v>0</v>
      </c>
      <c r="V642" s="106">
        <f>INDEX(Esgoto!$A:$CT,ROW(S132),COLUMN(S132))</f>
        <v>0</v>
      </c>
      <c r="W642" s="106">
        <f>INDEX(Esgoto!$A:$CT,ROW(T132),COLUMN(T132))</f>
        <v>0</v>
      </c>
      <c r="X642" s="106">
        <f>INDEX(Esgoto!$A:$CT,ROW(U132),COLUMN(U132))</f>
        <v>0</v>
      </c>
      <c r="Y642" s="106">
        <f>INDEX(Esgoto!$A:$CT,ROW(V132),COLUMN(V132))</f>
        <v>0</v>
      </c>
      <c r="Z642" s="106">
        <f>INDEX(Esgoto!$A:$CT,ROW(W132),COLUMN(W132))</f>
        <v>0</v>
      </c>
      <c r="AA642" s="106">
        <f>INDEX(Esgoto!$A:$CT,ROW(X132),COLUMN(X132))</f>
        <v>0</v>
      </c>
      <c r="AB642" s="106">
        <f>INDEX(Esgoto!$A:$CT,ROW(Y132),COLUMN(Y132))</f>
        <v>0</v>
      </c>
      <c r="AC642" s="106">
        <f>INDEX(Esgoto!$A:$CT,ROW(Z132),COLUMN(Z132))</f>
        <v>0</v>
      </c>
      <c r="AD642" s="106">
        <f>INDEX(Esgoto!$A:$CT,ROW(AA132),COLUMN(AA132))</f>
        <v>0</v>
      </c>
      <c r="AE642" s="106">
        <f>INDEX(Esgoto!$A:$CT,ROW(AB132),COLUMN(AB132))</f>
        <v>0</v>
      </c>
      <c r="AF642" s="106">
        <f>INDEX(Esgoto!$A:$CT,ROW(AC132),COLUMN(AC132))</f>
        <v>0</v>
      </c>
      <c r="AG642" s="106">
        <f>INDEX(Esgoto!$A:$CT,ROW(AD132),COLUMN(AD132))</f>
        <v>0</v>
      </c>
      <c r="AH642" s="106">
        <f>INDEX(Esgoto!$A:$CT,ROW(AE132),COLUMN(AE132))</f>
        <v>0</v>
      </c>
      <c r="AI642" s="106">
        <f>INDEX(Esgoto!$A:$CT,ROW(AF132),COLUMN(AF132))</f>
        <v>0</v>
      </c>
      <c r="AJ642" s="106">
        <f>INDEX(Esgoto!$A:$CT,ROW(AG132),COLUMN(AG132))</f>
        <v>0</v>
      </c>
      <c r="AK642" s="106">
        <f>INDEX(Esgoto!$A:$CT,ROW(AH132),COLUMN(AH132))</f>
        <v>0</v>
      </c>
      <c r="AL642" s="106">
        <f>INDEX(Esgoto!$A:$CT,ROW(AI132),COLUMN(AI132))</f>
        <v>0</v>
      </c>
      <c r="AM642" s="106">
        <f>INDEX(Esgoto!$A:$CT,ROW(AJ132),COLUMN(AJ132))</f>
        <v>0</v>
      </c>
      <c r="AN642" s="106">
        <f>INDEX(Esgoto!$A:$CT,ROW(AK132),COLUMN(AK132))</f>
        <v>0</v>
      </c>
      <c r="AO642" s="106">
        <f>INDEX(Esgoto!$A:$CT,ROW(AL132),COLUMN(AL132))</f>
        <v>0</v>
      </c>
      <c r="AP642" s="106">
        <f>INDEX(Esgoto!$A:$CT,ROW(AM132),COLUMN(AM132))</f>
        <v>0</v>
      </c>
      <c r="AQ642" s="106">
        <f>INDEX(Esgoto!$A:$CT,ROW(AN132),COLUMN(AN132))</f>
        <v>0</v>
      </c>
      <c r="AR642" s="106">
        <f>INDEX(Esgoto!$A:$CT,ROW(AO132),COLUMN(AO132))</f>
        <v>0</v>
      </c>
      <c r="AS642" s="106">
        <f>INDEX(Esgoto!$A:$CT,ROW(AP132),COLUMN(AP132))</f>
        <v>0</v>
      </c>
      <c r="AT642" s="106">
        <f>INDEX(Esgoto!$A:$CT,ROW(AQ132),COLUMN(AQ132))</f>
        <v>0</v>
      </c>
      <c r="AU642" s="106">
        <f>INDEX(Esgoto!$A:$CT,ROW(AR132),COLUMN(AR132))</f>
        <v>0</v>
      </c>
      <c r="AV642" s="106">
        <f>INDEX(Esgoto!$A:$CT,ROW(AS132),COLUMN(AS132))</f>
        <v>0</v>
      </c>
      <c r="AW642" s="106">
        <f>INDEX(Esgoto!$A:$CT,ROW(AT132),COLUMN(AT132))</f>
        <v>0</v>
      </c>
      <c r="AX642" s="106">
        <f>INDEX(Esgoto!$A:$CT,ROW(AU132),COLUMN(AU132))</f>
        <v>0</v>
      </c>
      <c r="AY642" s="106">
        <f>INDEX(Esgoto!$A:$CT,ROW(AV132),COLUMN(AV132))</f>
        <v>0</v>
      </c>
      <c r="AZ642" s="106">
        <f>INDEX(Esgoto!$A:$CT,ROW(AW132),COLUMN(AW132))</f>
        <v>0</v>
      </c>
      <c r="BA642" s="106">
        <f>INDEX(Esgoto!$A:$CT,ROW(AX132),COLUMN(AX132))</f>
        <v>0</v>
      </c>
      <c r="BB642" s="106">
        <f>INDEX(Esgoto!$A:$CT,ROW(AY132),COLUMN(AY132))</f>
        <v>0</v>
      </c>
      <c r="BC642" s="106">
        <f>INDEX(Esgoto!$A:$CT,ROW(AZ132),COLUMN(AZ132))</f>
        <v>0</v>
      </c>
      <c r="BD642" s="106">
        <f>INDEX(Esgoto!$A:$CT,ROW(BA132),COLUMN(BA132))</f>
        <v>0</v>
      </c>
      <c r="BE642" s="106">
        <f>INDEX(Esgoto!$A:$CT,ROW(BB132),COLUMN(BB132))</f>
        <v>0</v>
      </c>
      <c r="BF642" s="106">
        <f>INDEX(Esgoto!$A:$CT,ROW(BC132),COLUMN(BC132))</f>
        <v>0</v>
      </c>
      <c r="BG642" s="106">
        <f>INDEX(Esgoto!$A:$CT,ROW(BD132),COLUMN(BD132))</f>
        <v>0</v>
      </c>
      <c r="BH642" s="106">
        <f>INDEX(Esgoto!$A:$CT,ROW(BE132),COLUMN(BE132))</f>
        <v>0</v>
      </c>
      <c r="BI642" s="106">
        <f>INDEX(Esgoto!$A:$CT,ROW(BF132),COLUMN(BF132))</f>
        <v>0</v>
      </c>
      <c r="BJ642" s="106">
        <f>INDEX(Esgoto!$A:$CT,ROW(BG132),COLUMN(BG132))</f>
        <v>0</v>
      </c>
      <c r="BK642" s="106">
        <f>INDEX(Esgoto!$A:$CT,ROW(BH132),COLUMN(BH132))</f>
        <v>0</v>
      </c>
      <c r="BL642" s="106">
        <f>INDEX(Esgoto!$A:$CT,ROW(BI132),COLUMN(BI132))</f>
        <v>0</v>
      </c>
      <c r="BM642" s="106">
        <f>INDEX(Esgoto!$A:$CT,ROW(BJ132),COLUMN(BJ132))</f>
        <v>0</v>
      </c>
      <c r="BN642" s="106">
        <f>INDEX(Esgoto!$A:$CT,ROW(BK132),COLUMN(BK132))</f>
        <v>0</v>
      </c>
      <c r="BO642" s="106">
        <f>INDEX(Esgoto!$A:$CT,ROW(BL132),COLUMN(BL132))</f>
        <v>0</v>
      </c>
      <c r="BP642" s="106">
        <f>INDEX(Esgoto!$A:$CT,ROW(BM132),COLUMN(BM132))</f>
        <v>0</v>
      </c>
      <c r="BQ642" s="106">
        <f>INDEX(Esgoto!$A:$CT,ROW(BN132),COLUMN(BN132))</f>
        <v>0</v>
      </c>
      <c r="BR642" s="106">
        <f>INDEX(Esgoto!$A:$CT,ROW(BO132),COLUMN(BO132))</f>
        <v>0</v>
      </c>
      <c r="BS642" s="106">
        <f>INDEX(Esgoto!$A:$CT,ROW(BP132),COLUMN(BP132))</f>
        <v>0</v>
      </c>
      <c r="BT642" s="106">
        <f>INDEX(Esgoto!$A:$CT,ROW(BQ132),COLUMN(BQ132))</f>
        <v>0</v>
      </c>
      <c r="BU642" s="106">
        <f>INDEX(Esgoto!$A:$CT,ROW(BR132),COLUMN(BR132))</f>
        <v>0</v>
      </c>
      <c r="BV642" s="106">
        <f>INDEX(Esgoto!$A:$CT,ROW(BS132),COLUMN(BS132))</f>
        <v>0</v>
      </c>
      <c r="BW642" s="106">
        <f>INDEX(Esgoto!$A:$CT,ROW(BT132),COLUMN(BT132))</f>
        <v>0</v>
      </c>
      <c r="BX642" s="106">
        <f>INDEX(Esgoto!$A:$CT,ROW(BU132),COLUMN(BU132))</f>
        <v>0</v>
      </c>
      <c r="BY642" s="106">
        <f>INDEX(Esgoto!$A:$CT,ROW(BV132),COLUMN(BV132))</f>
        <v>0</v>
      </c>
      <c r="BZ642" s="106">
        <f>INDEX(Esgoto!$A:$CT,ROW(BW132),COLUMN(BW132))</f>
        <v>0</v>
      </c>
      <c r="CA642" s="106">
        <f>INDEX(Esgoto!$A:$CT,ROW(BX132),COLUMN(BX132))</f>
        <v>0</v>
      </c>
      <c r="CB642" s="106">
        <f>INDEX(Esgoto!$A:$CT,ROW(BY132),COLUMN(BY132))</f>
        <v>0</v>
      </c>
      <c r="CC642" s="106">
        <f>INDEX(Esgoto!$A:$CT,ROW(BZ132),COLUMN(BZ132))</f>
        <v>0</v>
      </c>
      <c r="CD642" s="106">
        <f>INDEX(Esgoto!$A:$CT,ROW(CA132),COLUMN(CA132))</f>
        <v>0</v>
      </c>
      <c r="CE642" s="106">
        <f>INDEX(Esgoto!$A:$CT,ROW(CB132),COLUMN(CB132))</f>
        <v>0</v>
      </c>
      <c r="CF642" s="106">
        <f>INDEX(Esgoto!$A:$CT,ROW(CC132),COLUMN(CC132))</f>
        <v>0</v>
      </c>
      <c r="CG642" s="106">
        <f>INDEX(Esgoto!$A:$CT,ROW(CD132),COLUMN(CD132))</f>
        <v>0</v>
      </c>
      <c r="CH642" s="106">
        <f>INDEX(Esgoto!$A:$CT,ROW(CE132),COLUMN(CE132))</f>
        <v>0</v>
      </c>
      <c r="CI642" s="106">
        <f>INDEX(Esgoto!$A:$CT,ROW(CF132),COLUMN(CF132))</f>
        <v>0</v>
      </c>
      <c r="CJ642" s="106">
        <f>INDEX(Esgoto!$A:$CT,ROW(CG132),COLUMN(CG132))</f>
        <v>0</v>
      </c>
      <c r="CK642" s="106">
        <f>INDEX(Esgoto!$A:$CT,ROW(CH132),COLUMN(CH132))</f>
        <v>0</v>
      </c>
      <c r="CL642" s="106">
        <f>INDEX(Esgoto!$A:$CT,ROW(CI132),COLUMN(CI132))</f>
        <v>0</v>
      </c>
      <c r="CM642" s="106">
        <f>INDEX(Esgoto!$A:$CT,ROW(CJ132),COLUMN(CJ132))</f>
        <v>0</v>
      </c>
      <c r="CN642" s="106">
        <f>INDEX(Esgoto!$A:$CT,ROW(CK132),COLUMN(CK132))</f>
        <v>0</v>
      </c>
      <c r="CO642" s="106">
        <f>INDEX(Esgoto!$A:$CT,ROW(CL132),COLUMN(CL132))</f>
        <v>0</v>
      </c>
      <c r="CP642" s="106">
        <f>INDEX(Esgoto!$A:$CT,ROW(CM132),COLUMN(CM132))</f>
        <v>0</v>
      </c>
      <c r="CQ642" s="106">
        <f>INDEX(Esgoto!$A:$CT,ROW(CN132),COLUMN(CN132))</f>
        <v>0</v>
      </c>
      <c r="CR642" s="106">
        <f>INDEX(Esgoto!$A:$CT,ROW(CO132),COLUMN(CO132))</f>
        <v>0</v>
      </c>
      <c r="CS642" s="107">
        <f>INDEX(Esgoto!$A:$CT,ROW(A132),COLUMN(A132))</f>
        <v>0</v>
      </c>
    </row>
    <row r="643" spans="1:97" s="104" customFormat="1" hidden="1" x14ac:dyDescent="0.2">
      <c r="A643" t="str">
        <f t="shared" si="9"/>
        <v>Zero</v>
      </c>
      <c r="B643" s="107">
        <f>INDEX(Esgoto!$A:$CT,ROW(B133),COLUMN(CQ133))</f>
        <v>0</v>
      </c>
      <c r="C643" s="107">
        <f>INDEX(Esgoto!$A:$CT,ROW(C133),COLUMN(CR133))</f>
        <v>0</v>
      </c>
      <c r="D643" s="107">
        <f>INDEX(Esgoto!$A:$CT,ROW(D133),COLUMN(CS133))</f>
        <v>0</v>
      </c>
      <c r="E643" s="107">
        <f>INDEX(Esgoto!$A:$CT,ROW(B133),COLUMN(B133))</f>
        <v>0</v>
      </c>
      <c r="F643" s="106">
        <f>INDEX(Esgoto!$A:$CT,ROW(C133),COLUMN(C133))</f>
        <v>0</v>
      </c>
      <c r="G643" s="106">
        <f>INDEX(Esgoto!$A:$CT,ROW(D133),COLUMN(D133))</f>
        <v>0</v>
      </c>
      <c r="H643" s="106">
        <f>INDEX(Esgoto!$A:$CT,ROW(E133),COLUMN(E133))</f>
        <v>0</v>
      </c>
      <c r="I643" s="106">
        <f>INDEX(Esgoto!$A:$CT,ROW(F133),COLUMN(F133))</f>
        <v>0</v>
      </c>
      <c r="J643" s="106">
        <f>INDEX(Esgoto!$A:$CT,ROW(G133),COLUMN(G133))</f>
        <v>0</v>
      </c>
      <c r="K643" s="106">
        <f>INDEX(Esgoto!$A:$CT,ROW(H133),COLUMN(H133))</f>
        <v>0</v>
      </c>
      <c r="L643" s="106">
        <f>INDEX(Esgoto!$A:$CT,ROW(I133),COLUMN(I133))</f>
        <v>0</v>
      </c>
      <c r="M643" s="106">
        <f>INDEX(Esgoto!$A:$CT,ROW(J133),COLUMN(J133))</f>
        <v>0</v>
      </c>
      <c r="N643" s="106">
        <f>INDEX(Esgoto!$A:$CT,ROW(K133),COLUMN(K133))</f>
        <v>0</v>
      </c>
      <c r="O643" s="106">
        <f>INDEX(Esgoto!$A:$CT,ROW(L133),COLUMN(L133))</f>
        <v>0</v>
      </c>
      <c r="P643" s="106">
        <f>INDEX(Esgoto!$A:$CT,ROW(M133),COLUMN(M133))</f>
        <v>0</v>
      </c>
      <c r="Q643" s="106">
        <f>INDEX(Esgoto!$A:$CT,ROW(N133),COLUMN(N133))</f>
        <v>0</v>
      </c>
      <c r="R643" s="106">
        <f>INDEX(Esgoto!$A:$CT,ROW(O133),COLUMN(O133))</f>
        <v>0</v>
      </c>
      <c r="S643" s="106">
        <f>INDEX(Esgoto!$A:$CT,ROW(P133),COLUMN(P133))</f>
        <v>0</v>
      </c>
      <c r="T643" s="106">
        <f>INDEX(Esgoto!$A:$CT,ROW(Q133),COLUMN(Q133))</f>
        <v>0</v>
      </c>
      <c r="U643" s="106">
        <f>INDEX(Esgoto!$A:$CT,ROW(R133),COLUMN(R133))</f>
        <v>0</v>
      </c>
      <c r="V643" s="106">
        <f>INDEX(Esgoto!$A:$CT,ROW(S133),COLUMN(S133))</f>
        <v>0</v>
      </c>
      <c r="W643" s="106">
        <f>INDEX(Esgoto!$A:$CT,ROW(T133),COLUMN(T133))</f>
        <v>0</v>
      </c>
      <c r="X643" s="106">
        <f>INDEX(Esgoto!$A:$CT,ROW(U133),COLUMN(U133))</f>
        <v>0</v>
      </c>
      <c r="Y643" s="106">
        <f>INDEX(Esgoto!$A:$CT,ROW(V133),COLUMN(V133))</f>
        <v>0</v>
      </c>
      <c r="Z643" s="106">
        <f>INDEX(Esgoto!$A:$CT,ROW(W133),COLUMN(W133))</f>
        <v>0</v>
      </c>
      <c r="AA643" s="106">
        <f>INDEX(Esgoto!$A:$CT,ROW(X133),COLUMN(X133))</f>
        <v>0</v>
      </c>
      <c r="AB643" s="106">
        <f>INDEX(Esgoto!$A:$CT,ROW(Y133),COLUMN(Y133))</f>
        <v>0</v>
      </c>
      <c r="AC643" s="106">
        <f>INDEX(Esgoto!$A:$CT,ROW(Z133),COLUMN(Z133))</f>
        <v>0</v>
      </c>
      <c r="AD643" s="106">
        <f>INDEX(Esgoto!$A:$CT,ROW(AA133),COLUMN(AA133))</f>
        <v>0</v>
      </c>
      <c r="AE643" s="106">
        <f>INDEX(Esgoto!$A:$CT,ROW(AB133),COLUMN(AB133))</f>
        <v>0</v>
      </c>
      <c r="AF643" s="106">
        <f>INDEX(Esgoto!$A:$CT,ROW(AC133),COLUMN(AC133))</f>
        <v>0</v>
      </c>
      <c r="AG643" s="106">
        <f>INDEX(Esgoto!$A:$CT,ROW(AD133),COLUMN(AD133))</f>
        <v>0</v>
      </c>
      <c r="AH643" s="106">
        <f>INDEX(Esgoto!$A:$CT,ROW(AE133),COLUMN(AE133))</f>
        <v>0</v>
      </c>
      <c r="AI643" s="106">
        <f>INDEX(Esgoto!$A:$CT,ROW(AF133),COLUMN(AF133))</f>
        <v>0</v>
      </c>
      <c r="AJ643" s="106">
        <f>INDEX(Esgoto!$A:$CT,ROW(AG133),COLUMN(AG133))</f>
        <v>0</v>
      </c>
      <c r="AK643" s="106">
        <f>INDEX(Esgoto!$A:$CT,ROW(AH133),COLUMN(AH133))</f>
        <v>0</v>
      </c>
      <c r="AL643" s="106">
        <f>INDEX(Esgoto!$A:$CT,ROW(AI133),COLUMN(AI133))</f>
        <v>0</v>
      </c>
      <c r="AM643" s="106">
        <f>INDEX(Esgoto!$A:$CT,ROW(AJ133),COLUMN(AJ133))</f>
        <v>0</v>
      </c>
      <c r="AN643" s="106">
        <f>INDEX(Esgoto!$A:$CT,ROW(AK133),COLUMN(AK133))</f>
        <v>0</v>
      </c>
      <c r="AO643" s="106">
        <f>INDEX(Esgoto!$A:$CT,ROW(AL133),COLUMN(AL133))</f>
        <v>0</v>
      </c>
      <c r="AP643" s="106">
        <f>INDEX(Esgoto!$A:$CT,ROW(AM133),COLUMN(AM133))</f>
        <v>0</v>
      </c>
      <c r="AQ643" s="106">
        <f>INDEX(Esgoto!$A:$CT,ROW(AN133),COLUMN(AN133))</f>
        <v>0</v>
      </c>
      <c r="AR643" s="106">
        <f>INDEX(Esgoto!$A:$CT,ROW(AO133),COLUMN(AO133))</f>
        <v>0</v>
      </c>
      <c r="AS643" s="106">
        <f>INDEX(Esgoto!$A:$CT,ROW(AP133),COLUMN(AP133))</f>
        <v>0</v>
      </c>
      <c r="AT643" s="106">
        <f>INDEX(Esgoto!$A:$CT,ROW(AQ133),COLUMN(AQ133))</f>
        <v>0</v>
      </c>
      <c r="AU643" s="106">
        <f>INDEX(Esgoto!$A:$CT,ROW(AR133),COLUMN(AR133))</f>
        <v>0</v>
      </c>
      <c r="AV643" s="106">
        <f>INDEX(Esgoto!$A:$CT,ROW(AS133),COLUMN(AS133))</f>
        <v>0</v>
      </c>
      <c r="AW643" s="106">
        <f>INDEX(Esgoto!$A:$CT,ROW(AT133),COLUMN(AT133))</f>
        <v>0</v>
      </c>
      <c r="AX643" s="106">
        <f>INDEX(Esgoto!$A:$CT,ROW(AU133),COLUMN(AU133))</f>
        <v>0</v>
      </c>
      <c r="AY643" s="106">
        <f>INDEX(Esgoto!$A:$CT,ROW(AV133),COLUMN(AV133))</f>
        <v>0</v>
      </c>
      <c r="AZ643" s="106">
        <f>INDEX(Esgoto!$A:$CT,ROW(AW133),COLUMN(AW133))</f>
        <v>0</v>
      </c>
      <c r="BA643" s="106">
        <f>INDEX(Esgoto!$A:$CT,ROW(AX133),COLUMN(AX133))</f>
        <v>0</v>
      </c>
      <c r="BB643" s="106">
        <f>INDEX(Esgoto!$A:$CT,ROW(AY133),COLUMN(AY133))</f>
        <v>0</v>
      </c>
      <c r="BC643" s="106">
        <f>INDEX(Esgoto!$A:$CT,ROW(AZ133),COLUMN(AZ133))</f>
        <v>0</v>
      </c>
      <c r="BD643" s="106">
        <f>INDEX(Esgoto!$A:$CT,ROW(BA133),COLUMN(BA133))</f>
        <v>0</v>
      </c>
      <c r="BE643" s="106">
        <f>INDEX(Esgoto!$A:$CT,ROW(BB133),COLUMN(BB133))</f>
        <v>0</v>
      </c>
      <c r="BF643" s="106">
        <f>INDEX(Esgoto!$A:$CT,ROW(BC133),COLUMN(BC133))</f>
        <v>0</v>
      </c>
      <c r="BG643" s="106">
        <f>INDEX(Esgoto!$A:$CT,ROW(BD133),COLUMN(BD133))</f>
        <v>0</v>
      </c>
      <c r="BH643" s="106">
        <f>INDEX(Esgoto!$A:$CT,ROW(BE133),COLUMN(BE133))</f>
        <v>0</v>
      </c>
      <c r="BI643" s="106">
        <f>INDEX(Esgoto!$A:$CT,ROW(BF133),COLUMN(BF133))</f>
        <v>0</v>
      </c>
      <c r="BJ643" s="106">
        <f>INDEX(Esgoto!$A:$CT,ROW(BG133),COLUMN(BG133))</f>
        <v>0</v>
      </c>
      <c r="BK643" s="106">
        <f>INDEX(Esgoto!$A:$CT,ROW(BH133),COLUMN(BH133))</f>
        <v>0</v>
      </c>
      <c r="BL643" s="106">
        <f>INDEX(Esgoto!$A:$CT,ROW(BI133),COLUMN(BI133))</f>
        <v>0</v>
      </c>
      <c r="BM643" s="106">
        <f>INDEX(Esgoto!$A:$CT,ROW(BJ133),COLUMN(BJ133))</f>
        <v>0</v>
      </c>
      <c r="BN643" s="106">
        <f>INDEX(Esgoto!$A:$CT,ROW(BK133),COLUMN(BK133))</f>
        <v>0</v>
      </c>
      <c r="BO643" s="106">
        <f>INDEX(Esgoto!$A:$CT,ROW(BL133),COLUMN(BL133))</f>
        <v>0</v>
      </c>
      <c r="BP643" s="106">
        <f>INDEX(Esgoto!$A:$CT,ROW(BM133),COLUMN(BM133))</f>
        <v>0</v>
      </c>
      <c r="BQ643" s="106">
        <f>INDEX(Esgoto!$A:$CT,ROW(BN133),COLUMN(BN133))</f>
        <v>0</v>
      </c>
      <c r="BR643" s="106">
        <f>INDEX(Esgoto!$A:$CT,ROW(BO133),COLUMN(BO133))</f>
        <v>0</v>
      </c>
      <c r="BS643" s="106">
        <f>INDEX(Esgoto!$A:$CT,ROW(BP133),COLUMN(BP133))</f>
        <v>0</v>
      </c>
      <c r="BT643" s="106">
        <f>INDEX(Esgoto!$A:$CT,ROW(BQ133),COLUMN(BQ133))</f>
        <v>0</v>
      </c>
      <c r="BU643" s="106">
        <f>INDEX(Esgoto!$A:$CT,ROW(BR133),COLUMN(BR133))</f>
        <v>0</v>
      </c>
      <c r="BV643" s="106">
        <f>INDEX(Esgoto!$A:$CT,ROW(BS133),COLUMN(BS133))</f>
        <v>0</v>
      </c>
      <c r="BW643" s="106">
        <f>INDEX(Esgoto!$A:$CT,ROW(BT133),COLUMN(BT133))</f>
        <v>0</v>
      </c>
      <c r="BX643" s="106">
        <f>INDEX(Esgoto!$A:$CT,ROW(BU133),COLUMN(BU133))</f>
        <v>0</v>
      </c>
      <c r="BY643" s="106">
        <f>INDEX(Esgoto!$A:$CT,ROW(BV133),COLUMN(BV133))</f>
        <v>0</v>
      </c>
      <c r="BZ643" s="106">
        <f>INDEX(Esgoto!$A:$CT,ROW(BW133),COLUMN(BW133))</f>
        <v>0</v>
      </c>
      <c r="CA643" s="106">
        <f>INDEX(Esgoto!$A:$CT,ROW(BX133),COLUMN(BX133))</f>
        <v>0</v>
      </c>
      <c r="CB643" s="106">
        <f>INDEX(Esgoto!$A:$CT,ROW(BY133),COLUMN(BY133))</f>
        <v>0</v>
      </c>
      <c r="CC643" s="106">
        <f>INDEX(Esgoto!$A:$CT,ROW(BZ133),COLUMN(BZ133))</f>
        <v>0</v>
      </c>
      <c r="CD643" s="106">
        <f>INDEX(Esgoto!$A:$CT,ROW(CA133),COLUMN(CA133))</f>
        <v>0</v>
      </c>
      <c r="CE643" s="106">
        <f>INDEX(Esgoto!$A:$CT,ROW(CB133),COLUMN(CB133))</f>
        <v>0</v>
      </c>
      <c r="CF643" s="106">
        <f>INDEX(Esgoto!$A:$CT,ROW(CC133),COLUMN(CC133))</f>
        <v>0</v>
      </c>
      <c r="CG643" s="106">
        <f>INDEX(Esgoto!$A:$CT,ROW(CD133),COLUMN(CD133))</f>
        <v>0</v>
      </c>
      <c r="CH643" s="106">
        <f>INDEX(Esgoto!$A:$CT,ROW(CE133),COLUMN(CE133))</f>
        <v>0</v>
      </c>
      <c r="CI643" s="106">
        <f>INDEX(Esgoto!$A:$CT,ROW(CF133),COLUMN(CF133))</f>
        <v>0</v>
      </c>
      <c r="CJ643" s="106">
        <f>INDEX(Esgoto!$A:$CT,ROW(CG133),COLUMN(CG133))</f>
        <v>0</v>
      </c>
      <c r="CK643" s="106">
        <f>INDEX(Esgoto!$A:$CT,ROW(CH133),COLUMN(CH133))</f>
        <v>0</v>
      </c>
      <c r="CL643" s="106">
        <f>INDEX(Esgoto!$A:$CT,ROW(CI133),COLUMN(CI133))</f>
        <v>0</v>
      </c>
      <c r="CM643" s="106">
        <f>INDEX(Esgoto!$A:$CT,ROW(CJ133),COLUMN(CJ133))</f>
        <v>0</v>
      </c>
      <c r="CN643" s="106">
        <f>INDEX(Esgoto!$A:$CT,ROW(CK133),COLUMN(CK133))</f>
        <v>0</v>
      </c>
      <c r="CO643" s="106">
        <f>INDEX(Esgoto!$A:$CT,ROW(CL133),COLUMN(CL133))</f>
        <v>0</v>
      </c>
      <c r="CP643" s="106">
        <f>INDEX(Esgoto!$A:$CT,ROW(CM133),COLUMN(CM133))</f>
        <v>0</v>
      </c>
      <c r="CQ643" s="106">
        <f>INDEX(Esgoto!$A:$CT,ROW(CN133),COLUMN(CN133))</f>
        <v>0</v>
      </c>
      <c r="CR643" s="106">
        <f>INDEX(Esgoto!$A:$CT,ROW(CO133),COLUMN(CO133))</f>
        <v>0</v>
      </c>
      <c r="CS643" s="107">
        <f>INDEX(Esgoto!$A:$CT,ROW(A133),COLUMN(A133))</f>
        <v>0</v>
      </c>
    </row>
    <row r="644" spans="1:97" s="104" customFormat="1" hidden="1" x14ac:dyDescent="0.2">
      <c r="A644" t="str">
        <f t="shared" si="9"/>
        <v>Zero</v>
      </c>
      <c r="B644" s="107">
        <f>INDEX(Esgoto!$A:$CT,ROW(B134),COLUMN(CQ134))</f>
        <v>0</v>
      </c>
      <c r="C644" s="107">
        <f>INDEX(Esgoto!$A:$CT,ROW(C134),COLUMN(CR134))</f>
        <v>0</v>
      </c>
      <c r="D644" s="107">
        <f>INDEX(Esgoto!$A:$CT,ROW(D134),COLUMN(CS134))</f>
        <v>0</v>
      </c>
      <c r="E644" s="107">
        <f>INDEX(Esgoto!$A:$CT,ROW(B134),COLUMN(B134))</f>
        <v>0</v>
      </c>
      <c r="F644" s="106">
        <f>INDEX(Esgoto!$A:$CT,ROW(C134),COLUMN(C134))</f>
        <v>0</v>
      </c>
      <c r="G644" s="106">
        <f>INDEX(Esgoto!$A:$CT,ROW(D134),COLUMN(D134))</f>
        <v>0</v>
      </c>
      <c r="H644" s="106">
        <f>INDEX(Esgoto!$A:$CT,ROW(E134),COLUMN(E134))</f>
        <v>0</v>
      </c>
      <c r="I644" s="106">
        <f>INDEX(Esgoto!$A:$CT,ROW(F134),COLUMN(F134))</f>
        <v>0</v>
      </c>
      <c r="J644" s="106">
        <f>INDEX(Esgoto!$A:$CT,ROW(G134),COLUMN(G134))</f>
        <v>0</v>
      </c>
      <c r="K644" s="106">
        <f>INDEX(Esgoto!$A:$CT,ROW(H134),COLUMN(H134))</f>
        <v>0</v>
      </c>
      <c r="L644" s="106">
        <f>INDEX(Esgoto!$A:$CT,ROW(I134),COLUMN(I134))</f>
        <v>0</v>
      </c>
      <c r="M644" s="106">
        <f>INDEX(Esgoto!$A:$CT,ROW(J134),COLUMN(J134))</f>
        <v>0</v>
      </c>
      <c r="N644" s="106">
        <f>INDEX(Esgoto!$A:$CT,ROW(K134),COLUMN(K134))</f>
        <v>0</v>
      </c>
      <c r="O644" s="106">
        <f>INDEX(Esgoto!$A:$CT,ROW(L134),COLUMN(L134))</f>
        <v>0</v>
      </c>
      <c r="P644" s="106">
        <f>INDEX(Esgoto!$A:$CT,ROW(M134),COLUMN(M134))</f>
        <v>0</v>
      </c>
      <c r="Q644" s="106">
        <f>INDEX(Esgoto!$A:$CT,ROW(N134),COLUMN(N134))</f>
        <v>0</v>
      </c>
      <c r="R644" s="106">
        <f>INDEX(Esgoto!$A:$CT,ROW(O134),COLUMN(O134))</f>
        <v>0</v>
      </c>
      <c r="S644" s="106">
        <f>INDEX(Esgoto!$A:$CT,ROW(P134),COLUMN(P134))</f>
        <v>0</v>
      </c>
      <c r="T644" s="106">
        <f>INDEX(Esgoto!$A:$CT,ROW(Q134),COLUMN(Q134))</f>
        <v>0</v>
      </c>
      <c r="U644" s="106">
        <f>INDEX(Esgoto!$A:$CT,ROW(R134),COLUMN(R134))</f>
        <v>0</v>
      </c>
      <c r="V644" s="106">
        <f>INDEX(Esgoto!$A:$CT,ROW(S134),COLUMN(S134))</f>
        <v>0</v>
      </c>
      <c r="W644" s="106">
        <f>INDEX(Esgoto!$A:$CT,ROW(T134),COLUMN(T134))</f>
        <v>0</v>
      </c>
      <c r="X644" s="106">
        <f>INDEX(Esgoto!$A:$CT,ROW(U134),COLUMN(U134))</f>
        <v>0</v>
      </c>
      <c r="Y644" s="106">
        <f>INDEX(Esgoto!$A:$CT,ROW(V134),COLUMN(V134))</f>
        <v>0</v>
      </c>
      <c r="Z644" s="106">
        <f>INDEX(Esgoto!$A:$CT,ROW(W134),COLUMN(W134))</f>
        <v>0</v>
      </c>
      <c r="AA644" s="106">
        <f>INDEX(Esgoto!$A:$CT,ROW(X134),COLUMN(X134))</f>
        <v>0</v>
      </c>
      <c r="AB644" s="106">
        <f>INDEX(Esgoto!$A:$CT,ROW(Y134),COLUMN(Y134))</f>
        <v>0</v>
      </c>
      <c r="AC644" s="106">
        <f>INDEX(Esgoto!$A:$CT,ROW(Z134),COLUMN(Z134))</f>
        <v>0</v>
      </c>
      <c r="AD644" s="106">
        <f>INDEX(Esgoto!$A:$CT,ROW(AA134),COLUMN(AA134))</f>
        <v>0</v>
      </c>
      <c r="AE644" s="106">
        <f>INDEX(Esgoto!$A:$CT,ROW(AB134),COLUMN(AB134))</f>
        <v>0</v>
      </c>
      <c r="AF644" s="106">
        <f>INDEX(Esgoto!$A:$CT,ROW(AC134),COLUMN(AC134))</f>
        <v>0</v>
      </c>
      <c r="AG644" s="106">
        <f>INDEX(Esgoto!$A:$CT,ROW(AD134),COLUMN(AD134))</f>
        <v>0</v>
      </c>
      <c r="AH644" s="106">
        <f>INDEX(Esgoto!$A:$CT,ROW(AE134),COLUMN(AE134))</f>
        <v>0</v>
      </c>
      <c r="AI644" s="106">
        <f>INDEX(Esgoto!$A:$CT,ROW(AF134),COLUMN(AF134))</f>
        <v>0</v>
      </c>
      <c r="AJ644" s="106">
        <f>INDEX(Esgoto!$A:$CT,ROW(AG134),COLUMN(AG134))</f>
        <v>0</v>
      </c>
      <c r="AK644" s="106">
        <f>INDEX(Esgoto!$A:$CT,ROW(AH134),COLUMN(AH134))</f>
        <v>0</v>
      </c>
      <c r="AL644" s="106">
        <f>INDEX(Esgoto!$A:$CT,ROW(AI134),COLUMN(AI134))</f>
        <v>0</v>
      </c>
      <c r="AM644" s="106">
        <f>INDEX(Esgoto!$A:$CT,ROW(AJ134),COLUMN(AJ134))</f>
        <v>0</v>
      </c>
      <c r="AN644" s="106">
        <f>INDEX(Esgoto!$A:$CT,ROW(AK134),COLUMN(AK134))</f>
        <v>0</v>
      </c>
      <c r="AO644" s="106">
        <f>INDEX(Esgoto!$A:$CT,ROW(AL134),COLUMN(AL134))</f>
        <v>0</v>
      </c>
      <c r="AP644" s="106">
        <f>INDEX(Esgoto!$A:$CT,ROW(AM134),COLUMN(AM134))</f>
        <v>0</v>
      </c>
      <c r="AQ644" s="106">
        <f>INDEX(Esgoto!$A:$CT,ROW(AN134),COLUMN(AN134))</f>
        <v>0</v>
      </c>
      <c r="AR644" s="106">
        <f>INDEX(Esgoto!$A:$CT,ROW(AO134),COLUMN(AO134))</f>
        <v>0</v>
      </c>
      <c r="AS644" s="106">
        <f>INDEX(Esgoto!$A:$CT,ROW(AP134),COLUMN(AP134))</f>
        <v>0</v>
      </c>
      <c r="AT644" s="106">
        <f>INDEX(Esgoto!$A:$CT,ROW(AQ134),COLUMN(AQ134))</f>
        <v>0</v>
      </c>
      <c r="AU644" s="106">
        <f>INDEX(Esgoto!$A:$CT,ROW(AR134),COLUMN(AR134))</f>
        <v>0</v>
      </c>
      <c r="AV644" s="106">
        <f>INDEX(Esgoto!$A:$CT,ROW(AS134),COLUMN(AS134))</f>
        <v>0</v>
      </c>
      <c r="AW644" s="106">
        <f>INDEX(Esgoto!$A:$CT,ROW(AT134),COLUMN(AT134))</f>
        <v>0</v>
      </c>
      <c r="AX644" s="106">
        <f>INDEX(Esgoto!$A:$CT,ROW(AU134),COLUMN(AU134))</f>
        <v>0</v>
      </c>
      <c r="AY644" s="106">
        <f>INDEX(Esgoto!$A:$CT,ROW(AV134),COLUMN(AV134))</f>
        <v>0</v>
      </c>
      <c r="AZ644" s="106">
        <f>INDEX(Esgoto!$A:$CT,ROW(AW134),COLUMN(AW134))</f>
        <v>0</v>
      </c>
      <c r="BA644" s="106">
        <f>INDEX(Esgoto!$A:$CT,ROW(AX134),COLUMN(AX134))</f>
        <v>0</v>
      </c>
      <c r="BB644" s="106">
        <f>INDEX(Esgoto!$A:$CT,ROW(AY134),COLUMN(AY134))</f>
        <v>0</v>
      </c>
      <c r="BC644" s="106">
        <f>INDEX(Esgoto!$A:$CT,ROW(AZ134),COLUMN(AZ134))</f>
        <v>0</v>
      </c>
      <c r="BD644" s="106">
        <f>INDEX(Esgoto!$A:$CT,ROW(BA134),COLUMN(BA134))</f>
        <v>0</v>
      </c>
      <c r="BE644" s="106">
        <f>INDEX(Esgoto!$A:$CT,ROW(BB134),COLUMN(BB134))</f>
        <v>0</v>
      </c>
      <c r="BF644" s="106">
        <f>INDEX(Esgoto!$A:$CT,ROW(BC134),COLUMN(BC134))</f>
        <v>0</v>
      </c>
      <c r="BG644" s="106">
        <f>INDEX(Esgoto!$A:$CT,ROW(BD134),COLUMN(BD134))</f>
        <v>0</v>
      </c>
      <c r="BH644" s="106">
        <f>INDEX(Esgoto!$A:$CT,ROW(BE134),COLUMN(BE134))</f>
        <v>0</v>
      </c>
      <c r="BI644" s="106">
        <f>INDEX(Esgoto!$A:$CT,ROW(BF134),COLUMN(BF134))</f>
        <v>0</v>
      </c>
      <c r="BJ644" s="106">
        <f>INDEX(Esgoto!$A:$CT,ROW(BG134),COLUMN(BG134))</f>
        <v>0</v>
      </c>
      <c r="BK644" s="106">
        <f>INDEX(Esgoto!$A:$CT,ROW(BH134),COLUMN(BH134))</f>
        <v>0</v>
      </c>
      <c r="BL644" s="106">
        <f>INDEX(Esgoto!$A:$CT,ROW(BI134),COLUMN(BI134))</f>
        <v>0</v>
      </c>
      <c r="BM644" s="106">
        <f>INDEX(Esgoto!$A:$CT,ROW(BJ134),COLUMN(BJ134))</f>
        <v>0</v>
      </c>
      <c r="BN644" s="106">
        <f>INDEX(Esgoto!$A:$CT,ROW(BK134),COLUMN(BK134))</f>
        <v>0</v>
      </c>
      <c r="BO644" s="106">
        <f>INDEX(Esgoto!$A:$CT,ROW(BL134),COLUMN(BL134))</f>
        <v>0</v>
      </c>
      <c r="BP644" s="106">
        <f>INDEX(Esgoto!$A:$CT,ROW(BM134),COLUMN(BM134))</f>
        <v>0</v>
      </c>
      <c r="BQ644" s="106">
        <f>INDEX(Esgoto!$A:$CT,ROW(BN134),COLUMN(BN134))</f>
        <v>0</v>
      </c>
      <c r="BR644" s="106">
        <f>INDEX(Esgoto!$A:$CT,ROW(BO134),COLUMN(BO134))</f>
        <v>0</v>
      </c>
      <c r="BS644" s="106">
        <f>INDEX(Esgoto!$A:$CT,ROW(BP134),COLUMN(BP134))</f>
        <v>0</v>
      </c>
      <c r="BT644" s="106">
        <f>INDEX(Esgoto!$A:$CT,ROW(BQ134),COLUMN(BQ134))</f>
        <v>0</v>
      </c>
      <c r="BU644" s="106">
        <f>INDEX(Esgoto!$A:$CT,ROW(BR134),COLUMN(BR134))</f>
        <v>0</v>
      </c>
      <c r="BV644" s="106">
        <f>INDEX(Esgoto!$A:$CT,ROW(BS134),COLUMN(BS134))</f>
        <v>0</v>
      </c>
      <c r="BW644" s="106">
        <f>INDEX(Esgoto!$A:$CT,ROW(BT134),COLUMN(BT134))</f>
        <v>0</v>
      </c>
      <c r="BX644" s="106">
        <f>INDEX(Esgoto!$A:$CT,ROW(BU134),COLUMN(BU134))</f>
        <v>0</v>
      </c>
      <c r="BY644" s="106">
        <f>INDEX(Esgoto!$A:$CT,ROW(BV134),COLUMN(BV134))</f>
        <v>0</v>
      </c>
      <c r="BZ644" s="106">
        <f>INDEX(Esgoto!$A:$CT,ROW(BW134),COLUMN(BW134))</f>
        <v>0</v>
      </c>
      <c r="CA644" s="106">
        <f>INDEX(Esgoto!$A:$CT,ROW(BX134),COLUMN(BX134))</f>
        <v>0</v>
      </c>
      <c r="CB644" s="106">
        <f>INDEX(Esgoto!$A:$CT,ROW(BY134),COLUMN(BY134))</f>
        <v>0</v>
      </c>
      <c r="CC644" s="106">
        <f>INDEX(Esgoto!$A:$CT,ROW(BZ134),COLUMN(BZ134))</f>
        <v>0</v>
      </c>
      <c r="CD644" s="106">
        <f>INDEX(Esgoto!$A:$CT,ROW(CA134),COLUMN(CA134))</f>
        <v>0</v>
      </c>
      <c r="CE644" s="106">
        <f>INDEX(Esgoto!$A:$CT,ROW(CB134),COLUMN(CB134))</f>
        <v>0</v>
      </c>
      <c r="CF644" s="106">
        <f>INDEX(Esgoto!$A:$CT,ROW(CC134),COLUMN(CC134))</f>
        <v>0</v>
      </c>
      <c r="CG644" s="106">
        <f>INDEX(Esgoto!$A:$CT,ROW(CD134),COLUMN(CD134))</f>
        <v>0</v>
      </c>
      <c r="CH644" s="106">
        <f>INDEX(Esgoto!$A:$CT,ROW(CE134),COLUMN(CE134))</f>
        <v>0</v>
      </c>
      <c r="CI644" s="106">
        <f>INDEX(Esgoto!$A:$CT,ROW(CF134),COLUMN(CF134))</f>
        <v>0</v>
      </c>
      <c r="CJ644" s="106">
        <f>INDEX(Esgoto!$A:$CT,ROW(CG134),COLUMN(CG134))</f>
        <v>0</v>
      </c>
      <c r="CK644" s="106">
        <f>INDEX(Esgoto!$A:$CT,ROW(CH134),COLUMN(CH134))</f>
        <v>0</v>
      </c>
      <c r="CL644" s="106">
        <f>INDEX(Esgoto!$A:$CT,ROW(CI134),COLUMN(CI134))</f>
        <v>0</v>
      </c>
      <c r="CM644" s="106">
        <f>INDEX(Esgoto!$A:$CT,ROW(CJ134),COLUMN(CJ134))</f>
        <v>0</v>
      </c>
      <c r="CN644" s="106">
        <f>INDEX(Esgoto!$A:$CT,ROW(CK134),COLUMN(CK134))</f>
        <v>0</v>
      </c>
      <c r="CO644" s="106">
        <f>INDEX(Esgoto!$A:$CT,ROW(CL134),COLUMN(CL134))</f>
        <v>0</v>
      </c>
      <c r="CP644" s="106">
        <f>INDEX(Esgoto!$A:$CT,ROW(CM134),COLUMN(CM134))</f>
        <v>0</v>
      </c>
      <c r="CQ644" s="106">
        <f>INDEX(Esgoto!$A:$CT,ROW(CN134),COLUMN(CN134))</f>
        <v>0</v>
      </c>
      <c r="CR644" s="106">
        <f>INDEX(Esgoto!$A:$CT,ROW(CO134),COLUMN(CO134))</f>
        <v>0</v>
      </c>
      <c r="CS644" s="107">
        <f>INDEX(Esgoto!$A:$CT,ROW(A134),COLUMN(A134))</f>
        <v>0</v>
      </c>
    </row>
    <row r="645" spans="1:97" s="104" customFormat="1" hidden="1" x14ac:dyDescent="0.2">
      <c r="A645" t="str">
        <f t="shared" ref="A645:A708" si="10">IF(SUM(E645:CQ645)=0,"Zero","")</f>
        <v>Zero</v>
      </c>
      <c r="B645" s="107">
        <f>INDEX(Esgoto!$A:$CT,ROW(B135),COLUMN(CQ135))</f>
        <v>0</v>
      </c>
      <c r="C645" s="107">
        <f>INDEX(Esgoto!$A:$CT,ROW(C135),COLUMN(CR135))</f>
        <v>0</v>
      </c>
      <c r="D645" s="107">
        <f>INDEX(Esgoto!$A:$CT,ROW(D135),COLUMN(CS135))</f>
        <v>0</v>
      </c>
      <c r="E645" s="107">
        <f>INDEX(Esgoto!$A:$CT,ROW(B135),COLUMN(B135))</f>
        <v>0</v>
      </c>
      <c r="F645" s="106">
        <f>INDEX(Esgoto!$A:$CT,ROW(C135),COLUMN(C135))</f>
        <v>0</v>
      </c>
      <c r="G645" s="106">
        <f>INDEX(Esgoto!$A:$CT,ROW(D135),COLUMN(D135))</f>
        <v>0</v>
      </c>
      <c r="H645" s="106">
        <f>INDEX(Esgoto!$A:$CT,ROW(E135),COLUMN(E135))</f>
        <v>0</v>
      </c>
      <c r="I645" s="106">
        <f>INDEX(Esgoto!$A:$CT,ROW(F135),COLUMN(F135))</f>
        <v>0</v>
      </c>
      <c r="J645" s="106">
        <f>INDEX(Esgoto!$A:$CT,ROW(G135),COLUMN(G135))</f>
        <v>0</v>
      </c>
      <c r="K645" s="106">
        <f>INDEX(Esgoto!$A:$CT,ROW(H135),COLUMN(H135))</f>
        <v>0</v>
      </c>
      <c r="L645" s="106">
        <f>INDEX(Esgoto!$A:$CT,ROW(I135),COLUMN(I135))</f>
        <v>0</v>
      </c>
      <c r="M645" s="106">
        <f>INDEX(Esgoto!$A:$CT,ROW(J135),COLUMN(J135))</f>
        <v>0</v>
      </c>
      <c r="N645" s="106">
        <f>INDEX(Esgoto!$A:$CT,ROW(K135),COLUMN(K135))</f>
        <v>0</v>
      </c>
      <c r="O645" s="106">
        <f>INDEX(Esgoto!$A:$CT,ROW(L135),COLUMN(L135))</f>
        <v>0</v>
      </c>
      <c r="P645" s="106">
        <f>INDEX(Esgoto!$A:$CT,ROW(M135),COLUMN(M135))</f>
        <v>0</v>
      </c>
      <c r="Q645" s="106">
        <f>INDEX(Esgoto!$A:$CT,ROW(N135),COLUMN(N135))</f>
        <v>0</v>
      </c>
      <c r="R645" s="106">
        <f>INDEX(Esgoto!$A:$CT,ROW(O135),COLUMN(O135))</f>
        <v>0</v>
      </c>
      <c r="S645" s="106">
        <f>INDEX(Esgoto!$A:$CT,ROW(P135),COLUMN(P135))</f>
        <v>0</v>
      </c>
      <c r="T645" s="106">
        <f>INDEX(Esgoto!$A:$CT,ROW(Q135),COLUMN(Q135))</f>
        <v>0</v>
      </c>
      <c r="U645" s="106">
        <f>INDEX(Esgoto!$A:$CT,ROW(R135),COLUMN(R135))</f>
        <v>0</v>
      </c>
      <c r="V645" s="106">
        <f>INDEX(Esgoto!$A:$CT,ROW(S135),COLUMN(S135))</f>
        <v>0</v>
      </c>
      <c r="W645" s="106">
        <f>INDEX(Esgoto!$A:$CT,ROW(T135),COLUMN(T135))</f>
        <v>0</v>
      </c>
      <c r="X645" s="106">
        <f>INDEX(Esgoto!$A:$CT,ROW(U135),COLUMN(U135))</f>
        <v>0</v>
      </c>
      <c r="Y645" s="106">
        <f>INDEX(Esgoto!$A:$CT,ROW(V135),COLUMN(V135))</f>
        <v>0</v>
      </c>
      <c r="Z645" s="106">
        <f>INDEX(Esgoto!$A:$CT,ROW(W135),COLUMN(W135))</f>
        <v>0</v>
      </c>
      <c r="AA645" s="106">
        <f>INDEX(Esgoto!$A:$CT,ROW(X135),COLUMN(X135))</f>
        <v>0</v>
      </c>
      <c r="AB645" s="106">
        <f>INDEX(Esgoto!$A:$CT,ROW(Y135),COLUMN(Y135))</f>
        <v>0</v>
      </c>
      <c r="AC645" s="106">
        <f>INDEX(Esgoto!$A:$CT,ROW(Z135),COLUMN(Z135))</f>
        <v>0</v>
      </c>
      <c r="AD645" s="106">
        <f>INDEX(Esgoto!$A:$CT,ROW(AA135),COLUMN(AA135))</f>
        <v>0</v>
      </c>
      <c r="AE645" s="106">
        <f>INDEX(Esgoto!$A:$CT,ROW(AB135),COLUMN(AB135))</f>
        <v>0</v>
      </c>
      <c r="AF645" s="106">
        <f>INDEX(Esgoto!$A:$CT,ROW(AC135),COLUMN(AC135))</f>
        <v>0</v>
      </c>
      <c r="AG645" s="106">
        <f>INDEX(Esgoto!$A:$CT,ROW(AD135),COLUMN(AD135))</f>
        <v>0</v>
      </c>
      <c r="AH645" s="106">
        <f>INDEX(Esgoto!$A:$CT,ROW(AE135),COLUMN(AE135))</f>
        <v>0</v>
      </c>
      <c r="AI645" s="106">
        <f>INDEX(Esgoto!$A:$CT,ROW(AF135),COLUMN(AF135))</f>
        <v>0</v>
      </c>
      <c r="AJ645" s="106">
        <f>INDEX(Esgoto!$A:$CT,ROW(AG135),COLUMN(AG135))</f>
        <v>0</v>
      </c>
      <c r="AK645" s="106">
        <f>INDEX(Esgoto!$A:$CT,ROW(AH135),COLUMN(AH135))</f>
        <v>0</v>
      </c>
      <c r="AL645" s="106">
        <f>INDEX(Esgoto!$A:$CT,ROW(AI135),COLUMN(AI135))</f>
        <v>0</v>
      </c>
      <c r="AM645" s="106">
        <f>INDEX(Esgoto!$A:$CT,ROW(AJ135),COLUMN(AJ135))</f>
        <v>0</v>
      </c>
      <c r="AN645" s="106">
        <f>INDEX(Esgoto!$A:$CT,ROW(AK135),COLUMN(AK135))</f>
        <v>0</v>
      </c>
      <c r="AO645" s="106">
        <f>INDEX(Esgoto!$A:$CT,ROW(AL135),COLUMN(AL135))</f>
        <v>0</v>
      </c>
      <c r="AP645" s="106">
        <f>INDEX(Esgoto!$A:$CT,ROW(AM135),COLUMN(AM135))</f>
        <v>0</v>
      </c>
      <c r="AQ645" s="106">
        <f>INDEX(Esgoto!$A:$CT,ROW(AN135),COLUMN(AN135))</f>
        <v>0</v>
      </c>
      <c r="AR645" s="106">
        <f>INDEX(Esgoto!$A:$CT,ROW(AO135),COLUMN(AO135))</f>
        <v>0</v>
      </c>
      <c r="AS645" s="106">
        <f>INDEX(Esgoto!$A:$CT,ROW(AP135),COLUMN(AP135))</f>
        <v>0</v>
      </c>
      <c r="AT645" s="106">
        <f>INDEX(Esgoto!$A:$CT,ROW(AQ135),COLUMN(AQ135))</f>
        <v>0</v>
      </c>
      <c r="AU645" s="106">
        <f>INDEX(Esgoto!$A:$CT,ROW(AR135),COLUMN(AR135))</f>
        <v>0</v>
      </c>
      <c r="AV645" s="106">
        <f>INDEX(Esgoto!$A:$CT,ROW(AS135),COLUMN(AS135))</f>
        <v>0</v>
      </c>
      <c r="AW645" s="106">
        <f>INDEX(Esgoto!$A:$CT,ROW(AT135),COLUMN(AT135))</f>
        <v>0</v>
      </c>
      <c r="AX645" s="106">
        <f>INDEX(Esgoto!$A:$CT,ROW(AU135),COLUMN(AU135))</f>
        <v>0</v>
      </c>
      <c r="AY645" s="106">
        <f>INDEX(Esgoto!$A:$CT,ROW(AV135),COLUMN(AV135))</f>
        <v>0</v>
      </c>
      <c r="AZ645" s="106">
        <f>INDEX(Esgoto!$A:$CT,ROW(AW135),COLUMN(AW135))</f>
        <v>0</v>
      </c>
      <c r="BA645" s="106">
        <f>INDEX(Esgoto!$A:$CT,ROW(AX135),COLUMN(AX135))</f>
        <v>0</v>
      </c>
      <c r="BB645" s="106">
        <f>INDEX(Esgoto!$A:$CT,ROW(AY135),COLUMN(AY135))</f>
        <v>0</v>
      </c>
      <c r="BC645" s="106">
        <f>INDEX(Esgoto!$A:$CT,ROW(AZ135),COLUMN(AZ135))</f>
        <v>0</v>
      </c>
      <c r="BD645" s="106">
        <f>INDEX(Esgoto!$A:$CT,ROW(BA135),COLUMN(BA135))</f>
        <v>0</v>
      </c>
      <c r="BE645" s="106">
        <f>INDEX(Esgoto!$A:$CT,ROW(BB135),COLUMN(BB135))</f>
        <v>0</v>
      </c>
      <c r="BF645" s="106">
        <f>INDEX(Esgoto!$A:$CT,ROW(BC135),COLUMN(BC135))</f>
        <v>0</v>
      </c>
      <c r="BG645" s="106">
        <f>INDEX(Esgoto!$A:$CT,ROW(BD135),COLUMN(BD135))</f>
        <v>0</v>
      </c>
      <c r="BH645" s="106">
        <f>INDEX(Esgoto!$A:$CT,ROW(BE135),COLUMN(BE135))</f>
        <v>0</v>
      </c>
      <c r="BI645" s="106">
        <f>INDEX(Esgoto!$A:$CT,ROW(BF135),COLUMN(BF135))</f>
        <v>0</v>
      </c>
      <c r="BJ645" s="106">
        <f>INDEX(Esgoto!$A:$CT,ROW(BG135),COLUMN(BG135))</f>
        <v>0</v>
      </c>
      <c r="BK645" s="106">
        <f>INDEX(Esgoto!$A:$CT,ROW(BH135),COLUMN(BH135))</f>
        <v>0</v>
      </c>
      <c r="BL645" s="106">
        <f>INDEX(Esgoto!$A:$CT,ROW(BI135),COLUMN(BI135))</f>
        <v>0</v>
      </c>
      <c r="BM645" s="106">
        <f>INDEX(Esgoto!$A:$CT,ROW(BJ135),COLUMN(BJ135))</f>
        <v>0</v>
      </c>
      <c r="BN645" s="106">
        <f>INDEX(Esgoto!$A:$CT,ROW(BK135),COLUMN(BK135))</f>
        <v>0</v>
      </c>
      <c r="BO645" s="106">
        <f>INDEX(Esgoto!$A:$CT,ROW(BL135),COLUMN(BL135))</f>
        <v>0</v>
      </c>
      <c r="BP645" s="106">
        <f>INDEX(Esgoto!$A:$CT,ROW(BM135),COLUMN(BM135))</f>
        <v>0</v>
      </c>
      <c r="BQ645" s="106">
        <f>INDEX(Esgoto!$A:$CT,ROW(BN135),COLUMN(BN135))</f>
        <v>0</v>
      </c>
      <c r="BR645" s="106">
        <f>INDEX(Esgoto!$A:$CT,ROW(BO135),COLUMN(BO135))</f>
        <v>0</v>
      </c>
      <c r="BS645" s="106">
        <f>INDEX(Esgoto!$A:$CT,ROW(BP135),COLUMN(BP135))</f>
        <v>0</v>
      </c>
      <c r="BT645" s="106">
        <f>INDEX(Esgoto!$A:$CT,ROW(BQ135),COLUMN(BQ135))</f>
        <v>0</v>
      </c>
      <c r="BU645" s="106">
        <f>INDEX(Esgoto!$A:$CT,ROW(BR135),COLUMN(BR135))</f>
        <v>0</v>
      </c>
      <c r="BV645" s="106">
        <f>INDEX(Esgoto!$A:$CT,ROW(BS135),COLUMN(BS135))</f>
        <v>0</v>
      </c>
      <c r="BW645" s="106">
        <f>INDEX(Esgoto!$A:$CT,ROW(BT135),COLUMN(BT135))</f>
        <v>0</v>
      </c>
      <c r="BX645" s="106">
        <f>INDEX(Esgoto!$A:$CT,ROW(BU135),COLUMN(BU135))</f>
        <v>0</v>
      </c>
      <c r="BY645" s="106">
        <f>INDEX(Esgoto!$A:$CT,ROW(BV135),COLUMN(BV135))</f>
        <v>0</v>
      </c>
      <c r="BZ645" s="106">
        <f>INDEX(Esgoto!$A:$CT,ROW(BW135),COLUMN(BW135))</f>
        <v>0</v>
      </c>
      <c r="CA645" s="106">
        <f>INDEX(Esgoto!$A:$CT,ROW(BX135),COLUMN(BX135))</f>
        <v>0</v>
      </c>
      <c r="CB645" s="106">
        <f>INDEX(Esgoto!$A:$CT,ROW(BY135),COLUMN(BY135))</f>
        <v>0</v>
      </c>
      <c r="CC645" s="106">
        <f>INDEX(Esgoto!$A:$CT,ROW(BZ135),COLUMN(BZ135))</f>
        <v>0</v>
      </c>
      <c r="CD645" s="106">
        <f>INDEX(Esgoto!$A:$CT,ROW(CA135),COLUMN(CA135))</f>
        <v>0</v>
      </c>
      <c r="CE645" s="106">
        <f>INDEX(Esgoto!$A:$CT,ROW(CB135),COLUMN(CB135))</f>
        <v>0</v>
      </c>
      <c r="CF645" s="106">
        <f>INDEX(Esgoto!$A:$CT,ROW(CC135),COLUMN(CC135))</f>
        <v>0</v>
      </c>
      <c r="CG645" s="106">
        <f>INDEX(Esgoto!$A:$CT,ROW(CD135),COLUMN(CD135))</f>
        <v>0</v>
      </c>
      <c r="CH645" s="106">
        <f>INDEX(Esgoto!$A:$CT,ROW(CE135),COLUMN(CE135))</f>
        <v>0</v>
      </c>
      <c r="CI645" s="106">
        <f>INDEX(Esgoto!$A:$CT,ROW(CF135),COLUMN(CF135))</f>
        <v>0</v>
      </c>
      <c r="CJ645" s="106">
        <f>INDEX(Esgoto!$A:$CT,ROW(CG135),COLUMN(CG135))</f>
        <v>0</v>
      </c>
      <c r="CK645" s="106">
        <f>INDEX(Esgoto!$A:$CT,ROW(CH135),COLUMN(CH135))</f>
        <v>0</v>
      </c>
      <c r="CL645" s="106">
        <f>INDEX(Esgoto!$A:$CT,ROW(CI135),COLUMN(CI135))</f>
        <v>0</v>
      </c>
      <c r="CM645" s="106">
        <f>INDEX(Esgoto!$A:$CT,ROW(CJ135),COLUMN(CJ135))</f>
        <v>0</v>
      </c>
      <c r="CN645" s="106">
        <f>INDEX(Esgoto!$A:$CT,ROW(CK135),COLUMN(CK135))</f>
        <v>0</v>
      </c>
      <c r="CO645" s="106">
        <f>INDEX(Esgoto!$A:$CT,ROW(CL135),COLUMN(CL135))</f>
        <v>0</v>
      </c>
      <c r="CP645" s="106">
        <f>INDEX(Esgoto!$A:$CT,ROW(CM135),COLUMN(CM135))</f>
        <v>0</v>
      </c>
      <c r="CQ645" s="106">
        <f>INDEX(Esgoto!$A:$CT,ROW(CN135),COLUMN(CN135))</f>
        <v>0</v>
      </c>
      <c r="CR645" s="106">
        <f>INDEX(Esgoto!$A:$CT,ROW(CO135),COLUMN(CO135))</f>
        <v>0</v>
      </c>
      <c r="CS645" s="107">
        <f>INDEX(Esgoto!$A:$CT,ROW(A135),COLUMN(A135))</f>
        <v>0</v>
      </c>
    </row>
    <row r="646" spans="1:97" s="104" customFormat="1" hidden="1" x14ac:dyDescent="0.2">
      <c r="A646" t="str">
        <f t="shared" si="10"/>
        <v>Zero</v>
      </c>
      <c r="B646" s="107">
        <f>INDEX(Esgoto!$A:$CT,ROW(B136),COLUMN(CQ136))</f>
        <v>0</v>
      </c>
      <c r="C646" s="107">
        <f>INDEX(Esgoto!$A:$CT,ROW(C136),COLUMN(CR136))</f>
        <v>0</v>
      </c>
      <c r="D646" s="107">
        <f>INDEX(Esgoto!$A:$CT,ROW(D136),COLUMN(CS136))</f>
        <v>0</v>
      </c>
      <c r="E646" s="107">
        <f>INDEX(Esgoto!$A:$CT,ROW(B136),COLUMN(B136))</f>
        <v>0</v>
      </c>
      <c r="F646" s="106">
        <f>INDEX(Esgoto!$A:$CT,ROW(C136),COLUMN(C136))</f>
        <v>0</v>
      </c>
      <c r="G646" s="106">
        <f>INDEX(Esgoto!$A:$CT,ROW(D136),COLUMN(D136))</f>
        <v>0</v>
      </c>
      <c r="H646" s="106">
        <f>INDEX(Esgoto!$A:$CT,ROW(E136),COLUMN(E136))</f>
        <v>0</v>
      </c>
      <c r="I646" s="106">
        <f>INDEX(Esgoto!$A:$CT,ROW(F136),COLUMN(F136))</f>
        <v>0</v>
      </c>
      <c r="J646" s="106">
        <f>INDEX(Esgoto!$A:$CT,ROW(G136),COLUMN(G136))</f>
        <v>0</v>
      </c>
      <c r="K646" s="106">
        <f>INDEX(Esgoto!$A:$CT,ROW(H136),COLUMN(H136))</f>
        <v>0</v>
      </c>
      <c r="L646" s="106">
        <f>INDEX(Esgoto!$A:$CT,ROW(I136),COLUMN(I136))</f>
        <v>0</v>
      </c>
      <c r="M646" s="106">
        <f>INDEX(Esgoto!$A:$CT,ROW(J136),COLUMN(J136))</f>
        <v>0</v>
      </c>
      <c r="N646" s="106">
        <f>INDEX(Esgoto!$A:$CT,ROW(K136),COLUMN(K136))</f>
        <v>0</v>
      </c>
      <c r="O646" s="106">
        <f>INDEX(Esgoto!$A:$CT,ROW(L136),COLUMN(L136))</f>
        <v>0</v>
      </c>
      <c r="P646" s="106">
        <f>INDEX(Esgoto!$A:$CT,ROW(M136),COLUMN(M136))</f>
        <v>0</v>
      </c>
      <c r="Q646" s="106">
        <f>INDEX(Esgoto!$A:$CT,ROW(N136),COLUMN(N136))</f>
        <v>0</v>
      </c>
      <c r="R646" s="106">
        <f>INDEX(Esgoto!$A:$CT,ROW(O136),COLUMN(O136))</f>
        <v>0</v>
      </c>
      <c r="S646" s="106">
        <f>INDEX(Esgoto!$A:$CT,ROW(P136),COLUMN(P136))</f>
        <v>0</v>
      </c>
      <c r="T646" s="106">
        <f>INDEX(Esgoto!$A:$CT,ROW(Q136),COLUMN(Q136))</f>
        <v>0</v>
      </c>
      <c r="U646" s="106">
        <f>INDEX(Esgoto!$A:$CT,ROW(R136),COLUMN(R136))</f>
        <v>0</v>
      </c>
      <c r="V646" s="106">
        <f>INDEX(Esgoto!$A:$CT,ROW(S136),COLUMN(S136))</f>
        <v>0</v>
      </c>
      <c r="W646" s="106">
        <f>INDEX(Esgoto!$A:$CT,ROW(T136),COLUMN(T136))</f>
        <v>0</v>
      </c>
      <c r="X646" s="106">
        <f>INDEX(Esgoto!$A:$CT,ROW(U136),COLUMN(U136))</f>
        <v>0</v>
      </c>
      <c r="Y646" s="106">
        <f>INDEX(Esgoto!$A:$CT,ROW(V136),COLUMN(V136))</f>
        <v>0</v>
      </c>
      <c r="Z646" s="106">
        <f>INDEX(Esgoto!$A:$CT,ROW(W136),COLUMN(W136))</f>
        <v>0</v>
      </c>
      <c r="AA646" s="106">
        <f>INDEX(Esgoto!$A:$CT,ROW(X136),COLUMN(X136))</f>
        <v>0</v>
      </c>
      <c r="AB646" s="106">
        <f>INDEX(Esgoto!$A:$CT,ROW(Y136),COLUMN(Y136))</f>
        <v>0</v>
      </c>
      <c r="AC646" s="106">
        <f>INDEX(Esgoto!$A:$CT,ROW(Z136),COLUMN(Z136))</f>
        <v>0</v>
      </c>
      <c r="AD646" s="106">
        <f>INDEX(Esgoto!$A:$CT,ROW(AA136),COLUMN(AA136))</f>
        <v>0</v>
      </c>
      <c r="AE646" s="106">
        <f>INDEX(Esgoto!$A:$CT,ROW(AB136),COLUMN(AB136))</f>
        <v>0</v>
      </c>
      <c r="AF646" s="106">
        <f>INDEX(Esgoto!$A:$CT,ROW(AC136),COLUMN(AC136))</f>
        <v>0</v>
      </c>
      <c r="AG646" s="106">
        <f>INDEX(Esgoto!$A:$CT,ROW(AD136),COLUMN(AD136))</f>
        <v>0</v>
      </c>
      <c r="AH646" s="106">
        <f>INDEX(Esgoto!$A:$CT,ROW(AE136),COLUMN(AE136))</f>
        <v>0</v>
      </c>
      <c r="AI646" s="106">
        <f>INDEX(Esgoto!$A:$CT,ROW(AF136),COLUMN(AF136))</f>
        <v>0</v>
      </c>
      <c r="AJ646" s="106">
        <f>INDEX(Esgoto!$A:$CT,ROW(AG136),COLUMN(AG136))</f>
        <v>0</v>
      </c>
      <c r="AK646" s="106">
        <f>INDEX(Esgoto!$A:$CT,ROW(AH136),COLUMN(AH136))</f>
        <v>0</v>
      </c>
      <c r="AL646" s="106">
        <f>INDEX(Esgoto!$A:$CT,ROW(AI136),COLUMN(AI136))</f>
        <v>0</v>
      </c>
      <c r="AM646" s="106">
        <f>INDEX(Esgoto!$A:$CT,ROW(AJ136),COLUMN(AJ136))</f>
        <v>0</v>
      </c>
      <c r="AN646" s="106">
        <f>INDEX(Esgoto!$A:$CT,ROW(AK136),COLUMN(AK136))</f>
        <v>0</v>
      </c>
      <c r="AO646" s="106">
        <f>INDEX(Esgoto!$A:$CT,ROW(AL136),COLUMN(AL136))</f>
        <v>0</v>
      </c>
      <c r="AP646" s="106">
        <f>INDEX(Esgoto!$A:$CT,ROW(AM136),COLUMN(AM136))</f>
        <v>0</v>
      </c>
      <c r="AQ646" s="106">
        <f>INDEX(Esgoto!$A:$CT,ROW(AN136),COLUMN(AN136))</f>
        <v>0</v>
      </c>
      <c r="AR646" s="106">
        <f>INDEX(Esgoto!$A:$CT,ROW(AO136),COLUMN(AO136))</f>
        <v>0</v>
      </c>
      <c r="AS646" s="106">
        <f>INDEX(Esgoto!$A:$CT,ROW(AP136),COLUMN(AP136))</f>
        <v>0</v>
      </c>
      <c r="AT646" s="106">
        <f>INDEX(Esgoto!$A:$CT,ROW(AQ136),COLUMN(AQ136))</f>
        <v>0</v>
      </c>
      <c r="AU646" s="106">
        <f>INDEX(Esgoto!$A:$CT,ROW(AR136),COLUMN(AR136))</f>
        <v>0</v>
      </c>
      <c r="AV646" s="106">
        <f>INDEX(Esgoto!$A:$CT,ROW(AS136),COLUMN(AS136))</f>
        <v>0</v>
      </c>
      <c r="AW646" s="106">
        <f>INDEX(Esgoto!$A:$CT,ROW(AT136),COLUMN(AT136))</f>
        <v>0</v>
      </c>
      <c r="AX646" s="106">
        <f>INDEX(Esgoto!$A:$CT,ROW(AU136),COLUMN(AU136))</f>
        <v>0</v>
      </c>
      <c r="AY646" s="106">
        <f>INDEX(Esgoto!$A:$CT,ROW(AV136),COLUMN(AV136))</f>
        <v>0</v>
      </c>
      <c r="AZ646" s="106">
        <f>INDEX(Esgoto!$A:$CT,ROW(AW136),COLUMN(AW136))</f>
        <v>0</v>
      </c>
      <c r="BA646" s="106">
        <f>INDEX(Esgoto!$A:$CT,ROW(AX136),COLUMN(AX136))</f>
        <v>0</v>
      </c>
      <c r="BB646" s="106">
        <f>INDEX(Esgoto!$A:$CT,ROW(AY136),COLUMN(AY136))</f>
        <v>0</v>
      </c>
      <c r="BC646" s="106">
        <f>INDEX(Esgoto!$A:$CT,ROW(AZ136),COLUMN(AZ136))</f>
        <v>0</v>
      </c>
      <c r="BD646" s="106">
        <f>INDEX(Esgoto!$A:$CT,ROW(BA136),COLUMN(BA136))</f>
        <v>0</v>
      </c>
      <c r="BE646" s="106">
        <f>INDEX(Esgoto!$A:$CT,ROW(BB136),COLUMN(BB136))</f>
        <v>0</v>
      </c>
      <c r="BF646" s="106">
        <f>INDEX(Esgoto!$A:$CT,ROW(BC136),COLUMN(BC136))</f>
        <v>0</v>
      </c>
      <c r="BG646" s="106">
        <f>INDEX(Esgoto!$A:$CT,ROW(BD136),COLUMN(BD136))</f>
        <v>0</v>
      </c>
      <c r="BH646" s="106">
        <f>INDEX(Esgoto!$A:$CT,ROW(BE136),COLUMN(BE136))</f>
        <v>0</v>
      </c>
      <c r="BI646" s="106">
        <f>INDEX(Esgoto!$A:$CT,ROW(BF136),COLUMN(BF136))</f>
        <v>0</v>
      </c>
      <c r="BJ646" s="106">
        <f>INDEX(Esgoto!$A:$CT,ROW(BG136),COLUMN(BG136))</f>
        <v>0</v>
      </c>
      <c r="BK646" s="106">
        <f>INDEX(Esgoto!$A:$CT,ROW(BH136),COLUMN(BH136))</f>
        <v>0</v>
      </c>
      <c r="BL646" s="106">
        <f>INDEX(Esgoto!$A:$CT,ROW(BI136),COLUMN(BI136))</f>
        <v>0</v>
      </c>
      <c r="BM646" s="106">
        <f>INDEX(Esgoto!$A:$CT,ROW(BJ136),COLUMN(BJ136))</f>
        <v>0</v>
      </c>
      <c r="BN646" s="106">
        <f>INDEX(Esgoto!$A:$CT,ROW(BK136),COLUMN(BK136))</f>
        <v>0</v>
      </c>
      <c r="BO646" s="106">
        <f>INDEX(Esgoto!$A:$CT,ROW(BL136),COLUMN(BL136))</f>
        <v>0</v>
      </c>
      <c r="BP646" s="106">
        <f>INDEX(Esgoto!$A:$CT,ROW(BM136),COLUMN(BM136))</f>
        <v>0</v>
      </c>
      <c r="BQ646" s="106">
        <f>INDEX(Esgoto!$A:$CT,ROW(BN136),COLUMN(BN136))</f>
        <v>0</v>
      </c>
      <c r="BR646" s="106">
        <f>INDEX(Esgoto!$A:$CT,ROW(BO136),COLUMN(BO136))</f>
        <v>0</v>
      </c>
      <c r="BS646" s="106">
        <f>INDEX(Esgoto!$A:$CT,ROW(BP136),COLUMN(BP136))</f>
        <v>0</v>
      </c>
      <c r="BT646" s="106">
        <f>INDEX(Esgoto!$A:$CT,ROW(BQ136),COLUMN(BQ136))</f>
        <v>0</v>
      </c>
      <c r="BU646" s="106">
        <f>INDEX(Esgoto!$A:$CT,ROW(BR136),COLUMN(BR136))</f>
        <v>0</v>
      </c>
      <c r="BV646" s="106">
        <f>INDEX(Esgoto!$A:$CT,ROW(BS136),COLUMN(BS136))</f>
        <v>0</v>
      </c>
      <c r="BW646" s="106">
        <f>INDEX(Esgoto!$A:$CT,ROW(BT136),COLUMN(BT136))</f>
        <v>0</v>
      </c>
      <c r="BX646" s="106">
        <f>INDEX(Esgoto!$A:$CT,ROW(BU136),COLUMN(BU136))</f>
        <v>0</v>
      </c>
      <c r="BY646" s="106">
        <f>INDEX(Esgoto!$A:$CT,ROW(BV136),COLUMN(BV136))</f>
        <v>0</v>
      </c>
      <c r="BZ646" s="106">
        <f>INDEX(Esgoto!$A:$CT,ROW(BW136),COLUMN(BW136))</f>
        <v>0</v>
      </c>
      <c r="CA646" s="106">
        <f>INDEX(Esgoto!$A:$CT,ROW(BX136),COLUMN(BX136))</f>
        <v>0</v>
      </c>
      <c r="CB646" s="106">
        <f>INDEX(Esgoto!$A:$CT,ROW(BY136),COLUMN(BY136))</f>
        <v>0</v>
      </c>
      <c r="CC646" s="106">
        <f>INDEX(Esgoto!$A:$CT,ROW(BZ136),COLUMN(BZ136))</f>
        <v>0</v>
      </c>
      <c r="CD646" s="106">
        <f>INDEX(Esgoto!$A:$CT,ROW(CA136),COLUMN(CA136))</f>
        <v>0</v>
      </c>
      <c r="CE646" s="106">
        <f>INDEX(Esgoto!$A:$CT,ROW(CB136),COLUMN(CB136))</f>
        <v>0</v>
      </c>
      <c r="CF646" s="106">
        <f>INDEX(Esgoto!$A:$CT,ROW(CC136),COLUMN(CC136))</f>
        <v>0</v>
      </c>
      <c r="CG646" s="106">
        <f>INDEX(Esgoto!$A:$CT,ROW(CD136),COLUMN(CD136))</f>
        <v>0</v>
      </c>
      <c r="CH646" s="106">
        <f>INDEX(Esgoto!$A:$CT,ROW(CE136),COLUMN(CE136))</f>
        <v>0</v>
      </c>
      <c r="CI646" s="106">
        <f>INDEX(Esgoto!$A:$CT,ROW(CF136),COLUMN(CF136))</f>
        <v>0</v>
      </c>
      <c r="CJ646" s="106">
        <f>INDEX(Esgoto!$A:$CT,ROW(CG136),COLUMN(CG136))</f>
        <v>0</v>
      </c>
      <c r="CK646" s="106">
        <f>INDEX(Esgoto!$A:$CT,ROW(CH136),COLUMN(CH136))</f>
        <v>0</v>
      </c>
      <c r="CL646" s="106">
        <f>INDEX(Esgoto!$A:$CT,ROW(CI136),COLUMN(CI136))</f>
        <v>0</v>
      </c>
      <c r="CM646" s="106">
        <f>INDEX(Esgoto!$A:$CT,ROW(CJ136),COLUMN(CJ136))</f>
        <v>0</v>
      </c>
      <c r="CN646" s="106">
        <f>INDEX(Esgoto!$A:$CT,ROW(CK136),COLUMN(CK136))</f>
        <v>0</v>
      </c>
      <c r="CO646" s="106">
        <f>INDEX(Esgoto!$A:$CT,ROW(CL136),COLUMN(CL136))</f>
        <v>0</v>
      </c>
      <c r="CP646" s="106">
        <f>INDEX(Esgoto!$A:$CT,ROW(CM136),COLUMN(CM136))</f>
        <v>0</v>
      </c>
      <c r="CQ646" s="106">
        <f>INDEX(Esgoto!$A:$CT,ROW(CN136),COLUMN(CN136))</f>
        <v>0</v>
      </c>
      <c r="CR646" s="106">
        <f>INDEX(Esgoto!$A:$CT,ROW(CO136),COLUMN(CO136))</f>
        <v>0</v>
      </c>
      <c r="CS646" s="107">
        <f>INDEX(Esgoto!$A:$CT,ROW(A136),COLUMN(A136))</f>
        <v>0</v>
      </c>
    </row>
    <row r="647" spans="1:97" s="104" customFormat="1" hidden="1" x14ac:dyDescent="0.2">
      <c r="A647" t="str">
        <f t="shared" si="10"/>
        <v>Zero</v>
      </c>
      <c r="B647" s="107">
        <f>INDEX(Esgoto!$A:$CT,ROW(B137),COLUMN(CQ137))</f>
        <v>0</v>
      </c>
      <c r="C647" s="107">
        <f>INDEX(Esgoto!$A:$CT,ROW(C137),COLUMN(CR137))</f>
        <v>0</v>
      </c>
      <c r="D647" s="107">
        <f>INDEX(Esgoto!$A:$CT,ROW(D137),COLUMN(CS137))</f>
        <v>0</v>
      </c>
      <c r="E647" s="107">
        <f>INDEX(Esgoto!$A:$CT,ROW(B137),COLUMN(B137))</f>
        <v>0</v>
      </c>
      <c r="F647" s="106">
        <f>INDEX(Esgoto!$A:$CT,ROW(C137),COLUMN(C137))</f>
        <v>0</v>
      </c>
      <c r="G647" s="106">
        <f>INDEX(Esgoto!$A:$CT,ROW(D137),COLUMN(D137))</f>
        <v>0</v>
      </c>
      <c r="H647" s="106">
        <f>INDEX(Esgoto!$A:$CT,ROW(E137),COLUMN(E137))</f>
        <v>0</v>
      </c>
      <c r="I647" s="106">
        <f>INDEX(Esgoto!$A:$CT,ROW(F137),COLUMN(F137))</f>
        <v>0</v>
      </c>
      <c r="J647" s="106">
        <f>INDEX(Esgoto!$A:$CT,ROW(G137),COLUMN(G137))</f>
        <v>0</v>
      </c>
      <c r="K647" s="106">
        <f>INDEX(Esgoto!$A:$CT,ROW(H137),COLUMN(H137))</f>
        <v>0</v>
      </c>
      <c r="L647" s="106">
        <f>INDEX(Esgoto!$A:$CT,ROW(I137),COLUMN(I137))</f>
        <v>0</v>
      </c>
      <c r="M647" s="106">
        <f>INDEX(Esgoto!$A:$CT,ROW(J137),COLUMN(J137))</f>
        <v>0</v>
      </c>
      <c r="N647" s="106">
        <f>INDEX(Esgoto!$A:$CT,ROW(K137),COLUMN(K137))</f>
        <v>0</v>
      </c>
      <c r="O647" s="106">
        <f>INDEX(Esgoto!$A:$CT,ROW(L137),COLUMN(L137))</f>
        <v>0</v>
      </c>
      <c r="P647" s="106">
        <f>INDEX(Esgoto!$A:$CT,ROW(M137),COLUMN(M137))</f>
        <v>0</v>
      </c>
      <c r="Q647" s="106">
        <f>INDEX(Esgoto!$A:$CT,ROW(N137),COLUMN(N137))</f>
        <v>0</v>
      </c>
      <c r="R647" s="106">
        <f>INDEX(Esgoto!$A:$CT,ROW(O137),COLUMN(O137))</f>
        <v>0</v>
      </c>
      <c r="S647" s="106">
        <f>INDEX(Esgoto!$A:$CT,ROW(P137),COLUMN(P137))</f>
        <v>0</v>
      </c>
      <c r="T647" s="106">
        <f>INDEX(Esgoto!$A:$CT,ROW(Q137),COLUMN(Q137))</f>
        <v>0</v>
      </c>
      <c r="U647" s="106">
        <f>INDEX(Esgoto!$A:$CT,ROW(R137),COLUMN(R137))</f>
        <v>0</v>
      </c>
      <c r="V647" s="106">
        <f>INDEX(Esgoto!$A:$CT,ROW(S137),COLUMN(S137))</f>
        <v>0</v>
      </c>
      <c r="W647" s="106">
        <f>INDEX(Esgoto!$A:$CT,ROW(T137),COLUMN(T137))</f>
        <v>0</v>
      </c>
      <c r="X647" s="106">
        <f>INDEX(Esgoto!$A:$CT,ROW(U137),COLUMN(U137))</f>
        <v>0</v>
      </c>
      <c r="Y647" s="106">
        <f>INDEX(Esgoto!$A:$CT,ROW(V137),COLUMN(V137))</f>
        <v>0</v>
      </c>
      <c r="Z647" s="106">
        <f>INDEX(Esgoto!$A:$CT,ROW(W137),COLUMN(W137))</f>
        <v>0</v>
      </c>
      <c r="AA647" s="106">
        <f>INDEX(Esgoto!$A:$CT,ROW(X137),COLUMN(X137))</f>
        <v>0</v>
      </c>
      <c r="AB647" s="106">
        <f>INDEX(Esgoto!$A:$CT,ROW(Y137),COLUMN(Y137))</f>
        <v>0</v>
      </c>
      <c r="AC647" s="106">
        <f>INDEX(Esgoto!$A:$CT,ROW(Z137),COLUMN(Z137))</f>
        <v>0</v>
      </c>
      <c r="AD647" s="106">
        <f>INDEX(Esgoto!$A:$CT,ROW(AA137),COLUMN(AA137))</f>
        <v>0</v>
      </c>
      <c r="AE647" s="106">
        <f>INDEX(Esgoto!$A:$CT,ROW(AB137),COLUMN(AB137))</f>
        <v>0</v>
      </c>
      <c r="AF647" s="106">
        <f>INDEX(Esgoto!$A:$CT,ROW(AC137),COLUMN(AC137))</f>
        <v>0</v>
      </c>
      <c r="AG647" s="106">
        <f>INDEX(Esgoto!$A:$CT,ROW(AD137),COLUMN(AD137))</f>
        <v>0</v>
      </c>
      <c r="AH647" s="106">
        <f>INDEX(Esgoto!$A:$CT,ROW(AE137),COLUMN(AE137))</f>
        <v>0</v>
      </c>
      <c r="AI647" s="106">
        <f>INDEX(Esgoto!$A:$CT,ROW(AF137),COLUMN(AF137))</f>
        <v>0</v>
      </c>
      <c r="AJ647" s="106">
        <f>INDEX(Esgoto!$A:$CT,ROW(AG137),COLUMN(AG137))</f>
        <v>0</v>
      </c>
      <c r="AK647" s="106">
        <f>INDEX(Esgoto!$A:$CT,ROW(AH137),COLUMN(AH137))</f>
        <v>0</v>
      </c>
      <c r="AL647" s="106">
        <f>INDEX(Esgoto!$A:$CT,ROW(AI137),COLUMN(AI137))</f>
        <v>0</v>
      </c>
      <c r="AM647" s="106">
        <f>INDEX(Esgoto!$A:$CT,ROW(AJ137),COLUMN(AJ137))</f>
        <v>0</v>
      </c>
      <c r="AN647" s="106">
        <f>INDEX(Esgoto!$A:$CT,ROW(AK137),COLUMN(AK137))</f>
        <v>0</v>
      </c>
      <c r="AO647" s="106">
        <f>INDEX(Esgoto!$A:$CT,ROW(AL137),COLUMN(AL137))</f>
        <v>0</v>
      </c>
      <c r="AP647" s="106">
        <f>INDEX(Esgoto!$A:$CT,ROW(AM137),COLUMN(AM137))</f>
        <v>0</v>
      </c>
      <c r="AQ647" s="106">
        <f>INDEX(Esgoto!$A:$CT,ROW(AN137),COLUMN(AN137))</f>
        <v>0</v>
      </c>
      <c r="AR647" s="106">
        <f>INDEX(Esgoto!$A:$CT,ROW(AO137),COLUMN(AO137))</f>
        <v>0</v>
      </c>
      <c r="AS647" s="106">
        <f>INDEX(Esgoto!$A:$CT,ROW(AP137),COLUMN(AP137))</f>
        <v>0</v>
      </c>
      <c r="AT647" s="106">
        <f>INDEX(Esgoto!$A:$CT,ROW(AQ137),COLUMN(AQ137))</f>
        <v>0</v>
      </c>
      <c r="AU647" s="106">
        <f>INDEX(Esgoto!$A:$CT,ROW(AR137),COLUMN(AR137))</f>
        <v>0</v>
      </c>
      <c r="AV647" s="106">
        <f>INDEX(Esgoto!$A:$CT,ROW(AS137),COLUMN(AS137))</f>
        <v>0</v>
      </c>
      <c r="AW647" s="106">
        <f>INDEX(Esgoto!$A:$CT,ROW(AT137),COLUMN(AT137))</f>
        <v>0</v>
      </c>
      <c r="AX647" s="106">
        <f>INDEX(Esgoto!$A:$CT,ROW(AU137),COLUMN(AU137))</f>
        <v>0</v>
      </c>
      <c r="AY647" s="106">
        <f>INDEX(Esgoto!$A:$CT,ROW(AV137),COLUMN(AV137))</f>
        <v>0</v>
      </c>
      <c r="AZ647" s="106">
        <f>INDEX(Esgoto!$A:$CT,ROW(AW137),COLUMN(AW137))</f>
        <v>0</v>
      </c>
      <c r="BA647" s="106">
        <f>INDEX(Esgoto!$A:$CT,ROW(AX137),COLUMN(AX137))</f>
        <v>0</v>
      </c>
      <c r="BB647" s="106">
        <f>INDEX(Esgoto!$A:$CT,ROW(AY137),COLUMN(AY137))</f>
        <v>0</v>
      </c>
      <c r="BC647" s="106">
        <f>INDEX(Esgoto!$A:$CT,ROW(AZ137),COLUMN(AZ137))</f>
        <v>0</v>
      </c>
      <c r="BD647" s="106">
        <f>INDEX(Esgoto!$A:$CT,ROW(BA137),COLUMN(BA137))</f>
        <v>0</v>
      </c>
      <c r="BE647" s="106">
        <f>INDEX(Esgoto!$A:$CT,ROW(BB137),COLUMN(BB137))</f>
        <v>0</v>
      </c>
      <c r="BF647" s="106">
        <f>INDEX(Esgoto!$A:$CT,ROW(BC137),COLUMN(BC137))</f>
        <v>0</v>
      </c>
      <c r="BG647" s="106">
        <f>INDEX(Esgoto!$A:$CT,ROW(BD137),COLUMN(BD137))</f>
        <v>0</v>
      </c>
      <c r="BH647" s="106">
        <f>INDEX(Esgoto!$A:$CT,ROW(BE137),COLUMN(BE137))</f>
        <v>0</v>
      </c>
      <c r="BI647" s="106">
        <f>INDEX(Esgoto!$A:$CT,ROW(BF137),COLUMN(BF137))</f>
        <v>0</v>
      </c>
      <c r="BJ647" s="106">
        <f>INDEX(Esgoto!$A:$CT,ROW(BG137),COLUMN(BG137))</f>
        <v>0</v>
      </c>
      <c r="BK647" s="106">
        <f>INDEX(Esgoto!$A:$CT,ROW(BH137),COLUMN(BH137))</f>
        <v>0</v>
      </c>
      <c r="BL647" s="106">
        <f>INDEX(Esgoto!$A:$CT,ROW(BI137),COLUMN(BI137))</f>
        <v>0</v>
      </c>
      <c r="BM647" s="106">
        <f>INDEX(Esgoto!$A:$CT,ROW(BJ137),COLUMN(BJ137))</f>
        <v>0</v>
      </c>
      <c r="BN647" s="106">
        <f>INDEX(Esgoto!$A:$CT,ROW(BK137),COLUMN(BK137))</f>
        <v>0</v>
      </c>
      <c r="BO647" s="106">
        <f>INDEX(Esgoto!$A:$CT,ROW(BL137),COLUMN(BL137))</f>
        <v>0</v>
      </c>
      <c r="BP647" s="106">
        <f>INDEX(Esgoto!$A:$CT,ROW(BM137),COLUMN(BM137))</f>
        <v>0</v>
      </c>
      <c r="BQ647" s="106">
        <f>INDEX(Esgoto!$A:$CT,ROW(BN137),COLUMN(BN137))</f>
        <v>0</v>
      </c>
      <c r="BR647" s="106">
        <f>INDEX(Esgoto!$A:$CT,ROW(BO137),COLUMN(BO137))</f>
        <v>0</v>
      </c>
      <c r="BS647" s="106">
        <f>INDEX(Esgoto!$A:$CT,ROW(BP137),COLUMN(BP137))</f>
        <v>0</v>
      </c>
      <c r="BT647" s="106">
        <f>INDEX(Esgoto!$A:$CT,ROW(BQ137),COLUMN(BQ137))</f>
        <v>0</v>
      </c>
      <c r="BU647" s="106">
        <f>INDEX(Esgoto!$A:$CT,ROW(BR137),COLUMN(BR137))</f>
        <v>0</v>
      </c>
      <c r="BV647" s="106">
        <f>INDEX(Esgoto!$A:$CT,ROW(BS137),COLUMN(BS137))</f>
        <v>0</v>
      </c>
      <c r="BW647" s="106">
        <f>INDEX(Esgoto!$A:$CT,ROW(BT137),COLUMN(BT137))</f>
        <v>0</v>
      </c>
      <c r="BX647" s="106">
        <f>INDEX(Esgoto!$A:$CT,ROW(BU137),COLUMN(BU137))</f>
        <v>0</v>
      </c>
      <c r="BY647" s="106">
        <f>INDEX(Esgoto!$A:$CT,ROW(BV137),COLUMN(BV137))</f>
        <v>0</v>
      </c>
      <c r="BZ647" s="106">
        <f>INDEX(Esgoto!$A:$CT,ROW(BW137),COLUMN(BW137))</f>
        <v>0</v>
      </c>
      <c r="CA647" s="106">
        <f>INDEX(Esgoto!$A:$CT,ROW(BX137),COLUMN(BX137))</f>
        <v>0</v>
      </c>
      <c r="CB647" s="106">
        <f>INDEX(Esgoto!$A:$CT,ROW(BY137),COLUMN(BY137))</f>
        <v>0</v>
      </c>
      <c r="CC647" s="106">
        <f>INDEX(Esgoto!$A:$CT,ROW(BZ137),COLUMN(BZ137))</f>
        <v>0</v>
      </c>
      <c r="CD647" s="106">
        <f>INDEX(Esgoto!$A:$CT,ROW(CA137),COLUMN(CA137))</f>
        <v>0</v>
      </c>
      <c r="CE647" s="106">
        <f>INDEX(Esgoto!$A:$CT,ROW(CB137),COLUMN(CB137))</f>
        <v>0</v>
      </c>
      <c r="CF647" s="106">
        <f>INDEX(Esgoto!$A:$CT,ROW(CC137),COLUMN(CC137))</f>
        <v>0</v>
      </c>
      <c r="CG647" s="106">
        <f>INDEX(Esgoto!$A:$CT,ROW(CD137),COLUMN(CD137))</f>
        <v>0</v>
      </c>
      <c r="CH647" s="106">
        <f>INDEX(Esgoto!$A:$CT,ROW(CE137),COLUMN(CE137))</f>
        <v>0</v>
      </c>
      <c r="CI647" s="106">
        <f>INDEX(Esgoto!$A:$CT,ROW(CF137),COLUMN(CF137))</f>
        <v>0</v>
      </c>
      <c r="CJ647" s="106">
        <f>INDEX(Esgoto!$A:$CT,ROW(CG137),COLUMN(CG137))</f>
        <v>0</v>
      </c>
      <c r="CK647" s="106">
        <f>INDEX(Esgoto!$A:$CT,ROW(CH137),COLUMN(CH137))</f>
        <v>0</v>
      </c>
      <c r="CL647" s="106">
        <f>INDEX(Esgoto!$A:$CT,ROW(CI137),COLUMN(CI137))</f>
        <v>0</v>
      </c>
      <c r="CM647" s="106">
        <f>INDEX(Esgoto!$A:$CT,ROW(CJ137),COLUMN(CJ137))</f>
        <v>0</v>
      </c>
      <c r="CN647" s="106">
        <f>INDEX(Esgoto!$A:$CT,ROW(CK137),COLUMN(CK137))</f>
        <v>0</v>
      </c>
      <c r="CO647" s="106">
        <f>INDEX(Esgoto!$A:$CT,ROW(CL137),COLUMN(CL137))</f>
        <v>0</v>
      </c>
      <c r="CP647" s="106">
        <f>INDEX(Esgoto!$A:$CT,ROW(CM137),COLUMN(CM137))</f>
        <v>0</v>
      </c>
      <c r="CQ647" s="106">
        <f>INDEX(Esgoto!$A:$CT,ROW(CN137),COLUMN(CN137))</f>
        <v>0</v>
      </c>
      <c r="CR647" s="106">
        <f>INDEX(Esgoto!$A:$CT,ROW(CO137),COLUMN(CO137))</f>
        <v>0</v>
      </c>
      <c r="CS647" s="107">
        <f>INDEX(Esgoto!$A:$CT,ROW(A137),COLUMN(A137))</f>
        <v>0</v>
      </c>
    </row>
    <row r="648" spans="1:97" s="104" customFormat="1" hidden="1" x14ac:dyDescent="0.2">
      <c r="A648" t="str">
        <f t="shared" si="10"/>
        <v>Zero</v>
      </c>
      <c r="B648" s="107">
        <f>INDEX(Esgoto!$A:$CT,ROW(B138),COLUMN(CQ138))</f>
        <v>0</v>
      </c>
      <c r="C648" s="107">
        <f>INDEX(Esgoto!$A:$CT,ROW(C138),COLUMN(CR138))</f>
        <v>0</v>
      </c>
      <c r="D648" s="107">
        <f>INDEX(Esgoto!$A:$CT,ROW(D138),COLUMN(CS138))</f>
        <v>0</v>
      </c>
      <c r="E648" s="107">
        <f>INDEX(Esgoto!$A:$CT,ROW(B138),COLUMN(B138))</f>
        <v>0</v>
      </c>
      <c r="F648" s="106">
        <f>INDEX(Esgoto!$A:$CT,ROW(C138),COLUMN(C138))</f>
        <v>0</v>
      </c>
      <c r="G648" s="106">
        <f>INDEX(Esgoto!$A:$CT,ROW(D138),COLUMN(D138))</f>
        <v>0</v>
      </c>
      <c r="H648" s="106">
        <f>INDEX(Esgoto!$A:$CT,ROW(E138),COLUMN(E138))</f>
        <v>0</v>
      </c>
      <c r="I648" s="106">
        <f>INDEX(Esgoto!$A:$CT,ROW(F138),COLUMN(F138))</f>
        <v>0</v>
      </c>
      <c r="J648" s="106">
        <f>INDEX(Esgoto!$A:$CT,ROW(G138),COLUMN(G138))</f>
        <v>0</v>
      </c>
      <c r="K648" s="106">
        <f>INDEX(Esgoto!$A:$CT,ROW(H138),COLUMN(H138))</f>
        <v>0</v>
      </c>
      <c r="L648" s="106">
        <f>INDEX(Esgoto!$A:$CT,ROW(I138),COLUMN(I138))</f>
        <v>0</v>
      </c>
      <c r="M648" s="106">
        <f>INDEX(Esgoto!$A:$CT,ROW(J138),COLUMN(J138))</f>
        <v>0</v>
      </c>
      <c r="N648" s="106">
        <f>INDEX(Esgoto!$A:$CT,ROW(K138),COLUMN(K138))</f>
        <v>0</v>
      </c>
      <c r="O648" s="106">
        <f>INDEX(Esgoto!$A:$CT,ROW(L138),COLUMN(L138))</f>
        <v>0</v>
      </c>
      <c r="P648" s="106">
        <f>INDEX(Esgoto!$A:$CT,ROW(M138),COLUMN(M138))</f>
        <v>0</v>
      </c>
      <c r="Q648" s="106">
        <f>INDEX(Esgoto!$A:$CT,ROW(N138),COLUMN(N138))</f>
        <v>0</v>
      </c>
      <c r="R648" s="106">
        <f>INDEX(Esgoto!$A:$CT,ROW(O138),COLUMN(O138))</f>
        <v>0</v>
      </c>
      <c r="S648" s="106">
        <f>INDEX(Esgoto!$A:$CT,ROW(P138),COLUMN(P138))</f>
        <v>0</v>
      </c>
      <c r="T648" s="106">
        <f>INDEX(Esgoto!$A:$CT,ROW(Q138),COLUMN(Q138))</f>
        <v>0</v>
      </c>
      <c r="U648" s="106">
        <f>INDEX(Esgoto!$A:$CT,ROW(R138),COLUMN(R138))</f>
        <v>0</v>
      </c>
      <c r="V648" s="106">
        <f>INDEX(Esgoto!$A:$CT,ROW(S138),COLUMN(S138))</f>
        <v>0</v>
      </c>
      <c r="W648" s="106">
        <f>INDEX(Esgoto!$A:$CT,ROW(T138),COLUMN(T138))</f>
        <v>0</v>
      </c>
      <c r="X648" s="106">
        <f>INDEX(Esgoto!$A:$CT,ROW(U138),COLUMN(U138))</f>
        <v>0</v>
      </c>
      <c r="Y648" s="106">
        <f>INDEX(Esgoto!$A:$CT,ROW(V138),COLUMN(V138))</f>
        <v>0</v>
      </c>
      <c r="Z648" s="106">
        <f>INDEX(Esgoto!$A:$CT,ROW(W138),COLUMN(W138))</f>
        <v>0</v>
      </c>
      <c r="AA648" s="106">
        <f>INDEX(Esgoto!$A:$CT,ROW(X138),COLUMN(X138))</f>
        <v>0</v>
      </c>
      <c r="AB648" s="106">
        <f>INDEX(Esgoto!$A:$CT,ROW(Y138),COLUMN(Y138))</f>
        <v>0</v>
      </c>
      <c r="AC648" s="106">
        <f>INDEX(Esgoto!$A:$CT,ROW(Z138),COLUMN(Z138))</f>
        <v>0</v>
      </c>
      <c r="AD648" s="106">
        <f>INDEX(Esgoto!$A:$CT,ROW(AA138),COLUMN(AA138))</f>
        <v>0</v>
      </c>
      <c r="AE648" s="106">
        <f>INDEX(Esgoto!$A:$CT,ROW(AB138),COLUMN(AB138))</f>
        <v>0</v>
      </c>
      <c r="AF648" s="106">
        <f>INDEX(Esgoto!$A:$CT,ROW(AC138),COLUMN(AC138))</f>
        <v>0</v>
      </c>
      <c r="AG648" s="106">
        <f>INDEX(Esgoto!$A:$CT,ROW(AD138),COLUMN(AD138))</f>
        <v>0</v>
      </c>
      <c r="AH648" s="106">
        <f>INDEX(Esgoto!$A:$CT,ROW(AE138),COLUMN(AE138))</f>
        <v>0</v>
      </c>
      <c r="AI648" s="106">
        <f>INDEX(Esgoto!$A:$CT,ROW(AF138),COLUMN(AF138))</f>
        <v>0</v>
      </c>
      <c r="AJ648" s="106">
        <f>INDEX(Esgoto!$A:$CT,ROW(AG138),COLUMN(AG138))</f>
        <v>0</v>
      </c>
      <c r="AK648" s="106">
        <f>INDEX(Esgoto!$A:$CT,ROW(AH138),COLUMN(AH138))</f>
        <v>0</v>
      </c>
      <c r="AL648" s="106">
        <f>INDEX(Esgoto!$A:$CT,ROW(AI138),COLUMN(AI138))</f>
        <v>0</v>
      </c>
      <c r="AM648" s="106">
        <f>INDEX(Esgoto!$A:$CT,ROW(AJ138),COLUMN(AJ138))</f>
        <v>0</v>
      </c>
      <c r="AN648" s="106">
        <f>INDEX(Esgoto!$A:$CT,ROW(AK138),COLUMN(AK138))</f>
        <v>0</v>
      </c>
      <c r="AO648" s="106">
        <f>INDEX(Esgoto!$A:$CT,ROW(AL138),COLUMN(AL138))</f>
        <v>0</v>
      </c>
      <c r="AP648" s="106">
        <f>INDEX(Esgoto!$A:$CT,ROW(AM138),COLUMN(AM138))</f>
        <v>0</v>
      </c>
      <c r="AQ648" s="106">
        <f>INDEX(Esgoto!$A:$CT,ROW(AN138),COLUMN(AN138))</f>
        <v>0</v>
      </c>
      <c r="AR648" s="106">
        <f>INDEX(Esgoto!$A:$CT,ROW(AO138),COLUMN(AO138))</f>
        <v>0</v>
      </c>
      <c r="AS648" s="106">
        <f>INDEX(Esgoto!$A:$CT,ROW(AP138),COLUMN(AP138))</f>
        <v>0</v>
      </c>
      <c r="AT648" s="106">
        <f>INDEX(Esgoto!$A:$CT,ROW(AQ138),COLUMN(AQ138))</f>
        <v>0</v>
      </c>
      <c r="AU648" s="106">
        <f>INDEX(Esgoto!$A:$CT,ROW(AR138),COLUMN(AR138))</f>
        <v>0</v>
      </c>
      <c r="AV648" s="106">
        <f>INDEX(Esgoto!$A:$CT,ROW(AS138),COLUMN(AS138))</f>
        <v>0</v>
      </c>
      <c r="AW648" s="106">
        <f>INDEX(Esgoto!$A:$CT,ROW(AT138),COLUMN(AT138))</f>
        <v>0</v>
      </c>
      <c r="AX648" s="106">
        <f>INDEX(Esgoto!$A:$CT,ROW(AU138),COLUMN(AU138))</f>
        <v>0</v>
      </c>
      <c r="AY648" s="106">
        <f>INDEX(Esgoto!$A:$CT,ROW(AV138),COLUMN(AV138))</f>
        <v>0</v>
      </c>
      <c r="AZ648" s="106">
        <f>INDEX(Esgoto!$A:$CT,ROW(AW138),COLUMN(AW138))</f>
        <v>0</v>
      </c>
      <c r="BA648" s="106">
        <f>INDEX(Esgoto!$A:$CT,ROW(AX138),COLUMN(AX138))</f>
        <v>0</v>
      </c>
      <c r="BB648" s="106">
        <f>INDEX(Esgoto!$A:$CT,ROW(AY138),COLUMN(AY138))</f>
        <v>0</v>
      </c>
      <c r="BC648" s="106">
        <f>INDEX(Esgoto!$A:$CT,ROW(AZ138),COLUMN(AZ138))</f>
        <v>0</v>
      </c>
      <c r="BD648" s="106">
        <f>INDEX(Esgoto!$A:$CT,ROW(BA138),COLUMN(BA138))</f>
        <v>0</v>
      </c>
      <c r="BE648" s="106">
        <f>INDEX(Esgoto!$A:$CT,ROW(BB138),COLUMN(BB138))</f>
        <v>0</v>
      </c>
      <c r="BF648" s="106">
        <f>INDEX(Esgoto!$A:$CT,ROW(BC138),COLUMN(BC138))</f>
        <v>0</v>
      </c>
      <c r="BG648" s="106">
        <f>INDEX(Esgoto!$A:$CT,ROW(BD138),COLUMN(BD138))</f>
        <v>0</v>
      </c>
      <c r="BH648" s="106">
        <f>INDEX(Esgoto!$A:$CT,ROW(BE138),COLUMN(BE138))</f>
        <v>0</v>
      </c>
      <c r="BI648" s="106">
        <f>INDEX(Esgoto!$A:$CT,ROW(BF138),COLUMN(BF138))</f>
        <v>0</v>
      </c>
      <c r="BJ648" s="106">
        <f>INDEX(Esgoto!$A:$CT,ROW(BG138),COLUMN(BG138))</f>
        <v>0</v>
      </c>
      <c r="BK648" s="106">
        <f>INDEX(Esgoto!$A:$CT,ROW(BH138),COLUMN(BH138))</f>
        <v>0</v>
      </c>
      <c r="BL648" s="106">
        <f>INDEX(Esgoto!$A:$CT,ROW(BI138),COLUMN(BI138))</f>
        <v>0</v>
      </c>
      <c r="BM648" s="106">
        <f>INDEX(Esgoto!$A:$CT,ROW(BJ138),COLUMN(BJ138))</f>
        <v>0</v>
      </c>
      <c r="BN648" s="106">
        <f>INDEX(Esgoto!$A:$CT,ROW(BK138),COLUMN(BK138))</f>
        <v>0</v>
      </c>
      <c r="BO648" s="106">
        <f>INDEX(Esgoto!$A:$CT,ROW(BL138),COLUMN(BL138))</f>
        <v>0</v>
      </c>
      <c r="BP648" s="106">
        <f>INDEX(Esgoto!$A:$CT,ROW(BM138),COLUMN(BM138))</f>
        <v>0</v>
      </c>
      <c r="BQ648" s="106">
        <f>INDEX(Esgoto!$A:$CT,ROW(BN138),COLUMN(BN138))</f>
        <v>0</v>
      </c>
      <c r="BR648" s="106">
        <f>INDEX(Esgoto!$A:$CT,ROW(BO138),COLUMN(BO138))</f>
        <v>0</v>
      </c>
      <c r="BS648" s="106">
        <f>INDEX(Esgoto!$A:$CT,ROW(BP138),COLUMN(BP138))</f>
        <v>0</v>
      </c>
      <c r="BT648" s="106">
        <f>INDEX(Esgoto!$A:$CT,ROW(BQ138),COLUMN(BQ138))</f>
        <v>0</v>
      </c>
      <c r="BU648" s="106">
        <f>INDEX(Esgoto!$A:$CT,ROW(BR138),COLUMN(BR138))</f>
        <v>0</v>
      </c>
      <c r="BV648" s="106">
        <f>INDEX(Esgoto!$A:$CT,ROW(BS138),COLUMN(BS138))</f>
        <v>0</v>
      </c>
      <c r="BW648" s="106">
        <f>INDEX(Esgoto!$A:$CT,ROW(BT138),COLUMN(BT138))</f>
        <v>0</v>
      </c>
      <c r="BX648" s="106">
        <f>INDEX(Esgoto!$A:$CT,ROW(BU138),COLUMN(BU138))</f>
        <v>0</v>
      </c>
      <c r="BY648" s="106">
        <f>INDEX(Esgoto!$A:$CT,ROW(BV138),COLUMN(BV138))</f>
        <v>0</v>
      </c>
      <c r="BZ648" s="106">
        <f>INDEX(Esgoto!$A:$CT,ROW(BW138),COLUMN(BW138))</f>
        <v>0</v>
      </c>
      <c r="CA648" s="106">
        <f>INDEX(Esgoto!$A:$CT,ROW(BX138),COLUMN(BX138))</f>
        <v>0</v>
      </c>
      <c r="CB648" s="106">
        <f>INDEX(Esgoto!$A:$CT,ROW(BY138),COLUMN(BY138))</f>
        <v>0</v>
      </c>
      <c r="CC648" s="106">
        <f>INDEX(Esgoto!$A:$CT,ROW(BZ138),COLUMN(BZ138))</f>
        <v>0</v>
      </c>
      <c r="CD648" s="106">
        <f>INDEX(Esgoto!$A:$CT,ROW(CA138),COLUMN(CA138))</f>
        <v>0</v>
      </c>
      <c r="CE648" s="106">
        <f>INDEX(Esgoto!$A:$CT,ROW(CB138),COLUMN(CB138))</f>
        <v>0</v>
      </c>
      <c r="CF648" s="106">
        <f>INDEX(Esgoto!$A:$CT,ROW(CC138),COLUMN(CC138))</f>
        <v>0</v>
      </c>
      <c r="CG648" s="106">
        <f>INDEX(Esgoto!$A:$CT,ROW(CD138),COLUMN(CD138))</f>
        <v>0</v>
      </c>
      <c r="CH648" s="106">
        <f>INDEX(Esgoto!$A:$CT,ROW(CE138),COLUMN(CE138))</f>
        <v>0</v>
      </c>
      <c r="CI648" s="106">
        <f>INDEX(Esgoto!$A:$CT,ROW(CF138),COLUMN(CF138))</f>
        <v>0</v>
      </c>
      <c r="CJ648" s="106">
        <f>INDEX(Esgoto!$A:$CT,ROW(CG138),COLUMN(CG138))</f>
        <v>0</v>
      </c>
      <c r="CK648" s="106">
        <f>INDEX(Esgoto!$A:$CT,ROW(CH138),COLUMN(CH138))</f>
        <v>0</v>
      </c>
      <c r="CL648" s="106">
        <f>INDEX(Esgoto!$A:$CT,ROW(CI138),COLUMN(CI138))</f>
        <v>0</v>
      </c>
      <c r="CM648" s="106">
        <f>INDEX(Esgoto!$A:$CT,ROW(CJ138),COLUMN(CJ138))</f>
        <v>0</v>
      </c>
      <c r="CN648" s="106">
        <f>INDEX(Esgoto!$A:$CT,ROW(CK138),COLUMN(CK138))</f>
        <v>0</v>
      </c>
      <c r="CO648" s="106">
        <f>INDEX(Esgoto!$A:$CT,ROW(CL138),COLUMN(CL138))</f>
        <v>0</v>
      </c>
      <c r="CP648" s="106">
        <f>INDEX(Esgoto!$A:$CT,ROW(CM138),COLUMN(CM138))</f>
        <v>0</v>
      </c>
      <c r="CQ648" s="106">
        <f>INDEX(Esgoto!$A:$CT,ROW(CN138),COLUMN(CN138))</f>
        <v>0</v>
      </c>
      <c r="CR648" s="106">
        <f>INDEX(Esgoto!$A:$CT,ROW(CO138),COLUMN(CO138))</f>
        <v>0</v>
      </c>
      <c r="CS648" s="107">
        <f>INDEX(Esgoto!$A:$CT,ROW(A138),COLUMN(A138))</f>
        <v>0</v>
      </c>
    </row>
    <row r="649" spans="1:97" s="104" customFormat="1" hidden="1" x14ac:dyDescent="0.2">
      <c r="A649" t="str">
        <f t="shared" si="10"/>
        <v>Zero</v>
      </c>
      <c r="B649" s="107">
        <f>INDEX(Esgoto!$A:$CT,ROW(B139),COLUMN(CQ139))</f>
        <v>0</v>
      </c>
      <c r="C649" s="107">
        <f>INDEX(Esgoto!$A:$CT,ROW(C139),COLUMN(CR139))</f>
        <v>0</v>
      </c>
      <c r="D649" s="107">
        <f>INDEX(Esgoto!$A:$CT,ROW(D139),COLUMN(CS139))</f>
        <v>0</v>
      </c>
      <c r="E649" s="107">
        <f>INDEX(Esgoto!$A:$CT,ROW(B139),COLUMN(B139))</f>
        <v>0</v>
      </c>
      <c r="F649" s="106">
        <f>INDEX(Esgoto!$A:$CT,ROW(C139),COLUMN(C139))</f>
        <v>0</v>
      </c>
      <c r="G649" s="106">
        <f>INDEX(Esgoto!$A:$CT,ROW(D139),COLUMN(D139))</f>
        <v>0</v>
      </c>
      <c r="H649" s="106">
        <f>INDEX(Esgoto!$A:$CT,ROW(E139),COLUMN(E139))</f>
        <v>0</v>
      </c>
      <c r="I649" s="106">
        <f>INDEX(Esgoto!$A:$CT,ROW(F139),COLUMN(F139))</f>
        <v>0</v>
      </c>
      <c r="J649" s="106">
        <f>INDEX(Esgoto!$A:$CT,ROW(G139),COLUMN(G139))</f>
        <v>0</v>
      </c>
      <c r="K649" s="106">
        <f>INDEX(Esgoto!$A:$CT,ROW(H139),COLUMN(H139))</f>
        <v>0</v>
      </c>
      <c r="L649" s="106">
        <f>INDEX(Esgoto!$A:$CT,ROW(I139),COLUMN(I139))</f>
        <v>0</v>
      </c>
      <c r="M649" s="106">
        <f>INDEX(Esgoto!$A:$CT,ROW(J139),COLUMN(J139))</f>
        <v>0</v>
      </c>
      <c r="N649" s="106">
        <f>INDEX(Esgoto!$A:$CT,ROW(K139),COLUMN(K139))</f>
        <v>0</v>
      </c>
      <c r="O649" s="106">
        <f>INDEX(Esgoto!$A:$CT,ROW(L139),COLUMN(L139))</f>
        <v>0</v>
      </c>
      <c r="P649" s="106">
        <f>INDEX(Esgoto!$A:$CT,ROW(M139),COLUMN(M139))</f>
        <v>0</v>
      </c>
      <c r="Q649" s="106">
        <f>INDEX(Esgoto!$A:$CT,ROW(N139),COLUMN(N139))</f>
        <v>0</v>
      </c>
      <c r="R649" s="106">
        <f>INDEX(Esgoto!$A:$CT,ROW(O139),COLUMN(O139))</f>
        <v>0</v>
      </c>
      <c r="S649" s="106">
        <f>INDEX(Esgoto!$A:$CT,ROW(P139),COLUMN(P139))</f>
        <v>0</v>
      </c>
      <c r="T649" s="106">
        <f>INDEX(Esgoto!$A:$CT,ROW(Q139),COLUMN(Q139))</f>
        <v>0</v>
      </c>
      <c r="U649" s="106">
        <f>INDEX(Esgoto!$A:$CT,ROW(R139),COLUMN(R139))</f>
        <v>0</v>
      </c>
      <c r="V649" s="106">
        <f>INDEX(Esgoto!$A:$CT,ROW(S139),COLUMN(S139))</f>
        <v>0</v>
      </c>
      <c r="W649" s="106">
        <f>INDEX(Esgoto!$A:$CT,ROW(T139),COLUMN(T139))</f>
        <v>0</v>
      </c>
      <c r="X649" s="106">
        <f>INDEX(Esgoto!$A:$CT,ROW(U139),COLUMN(U139))</f>
        <v>0</v>
      </c>
      <c r="Y649" s="106">
        <f>INDEX(Esgoto!$A:$CT,ROW(V139),COLUMN(V139))</f>
        <v>0</v>
      </c>
      <c r="Z649" s="106">
        <f>INDEX(Esgoto!$A:$CT,ROW(W139),COLUMN(W139))</f>
        <v>0</v>
      </c>
      <c r="AA649" s="106">
        <f>INDEX(Esgoto!$A:$CT,ROW(X139),COLUMN(X139))</f>
        <v>0</v>
      </c>
      <c r="AB649" s="106">
        <f>INDEX(Esgoto!$A:$CT,ROW(Y139),COLUMN(Y139))</f>
        <v>0</v>
      </c>
      <c r="AC649" s="106">
        <f>INDEX(Esgoto!$A:$CT,ROW(Z139),COLUMN(Z139))</f>
        <v>0</v>
      </c>
      <c r="AD649" s="106">
        <f>INDEX(Esgoto!$A:$CT,ROW(AA139),COLUMN(AA139))</f>
        <v>0</v>
      </c>
      <c r="AE649" s="106">
        <f>INDEX(Esgoto!$A:$CT,ROW(AB139),COLUMN(AB139))</f>
        <v>0</v>
      </c>
      <c r="AF649" s="106">
        <f>INDEX(Esgoto!$A:$CT,ROW(AC139),COLUMN(AC139))</f>
        <v>0</v>
      </c>
      <c r="AG649" s="106">
        <f>INDEX(Esgoto!$A:$CT,ROW(AD139),COLUMN(AD139))</f>
        <v>0</v>
      </c>
      <c r="AH649" s="106">
        <f>INDEX(Esgoto!$A:$CT,ROW(AE139),COLUMN(AE139))</f>
        <v>0</v>
      </c>
      <c r="AI649" s="106">
        <f>INDEX(Esgoto!$A:$CT,ROW(AF139),COLUMN(AF139))</f>
        <v>0</v>
      </c>
      <c r="AJ649" s="106">
        <f>INDEX(Esgoto!$A:$CT,ROW(AG139),COLUMN(AG139))</f>
        <v>0</v>
      </c>
      <c r="AK649" s="106">
        <f>INDEX(Esgoto!$A:$CT,ROW(AH139),COLUMN(AH139))</f>
        <v>0</v>
      </c>
      <c r="AL649" s="106">
        <f>INDEX(Esgoto!$A:$CT,ROW(AI139),COLUMN(AI139))</f>
        <v>0</v>
      </c>
      <c r="AM649" s="106">
        <f>INDEX(Esgoto!$A:$CT,ROW(AJ139),COLUMN(AJ139))</f>
        <v>0</v>
      </c>
      <c r="AN649" s="106">
        <f>INDEX(Esgoto!$A:$CT,ROW(AK139),COLUMN(AK139))</f>
        <v>0</v>
      </c>
      <c r="AO649" s="106">
        <f>INDEX(Esgoto!$A:$CT,ROW(AL139),COLUMN(AL139))</f>
        <v>0</v>
      </c>
      <c r="AP649" s="106">
        <f>INDEX(Esgoto!$A:$CT,ROW(AM139),COLUMN(AM139))</f>
        <v>0</v>
      </c>
      <c r="AQ649" s="106">
        <f>INDEX(Esgoto!$A:$CT,ROW(AN139),COLUMN(AN139))</f>
        <v>0</v>
      </c>
      <c r="AR649" s="106">
        <f>INDEX(Esgoto!$A:$CT,ROW(AO139),COLUMN(AO139))</f>
        <v>0</v>
      </c>
      <c r="AS649" s="106">
        <f>INDEX(Esgoto!$A:$CT,ROW(AP139),COLUMN(AP139))</f>
        <v>0</v>
      </c>
      <c r="AT649" s="106">
        <f>INDEX(Esgoto!$A:$CT,ROW(AQ139),COLUMN(AQ139))</f>
        <v>0</v>
      </c>
      <c r="AU649" s="106">
        <f>INDEX(Esgoto!$A:$CT,ROW(AR139),COLUMN(AR139))</f>
        <v>0</v>
      </c>
      <c r="AV649" s="106">
        <f>INDEX(Esgoto!$A:$CT,ROW(AS139),COLUMN(AS139))</f>
        <v>0</v>
      </c>
      <c r="AW649" s="106">
        <f>INDEX(Esgoto!$A:$CT,ROW(AT139),COLUMN(AT139))</f>
        <v>0</v>
      </c>
      <c r="AX649" s="106">
        <f>INDEX(Esgoto!$A:$CT,ROW(AU139),COLUMN(AU139))</f>
        <v>0</v>
      </c>
      <c r="AY649" s="106">
        <f>INDEX(Esgoto!$A:$CT,ROW(AV139),COLUMN(AV139))</f>
        <v>0</v>
      </c>
      <c r="AZ649" s="106">
        <f>INDEX(Esgoto!$A:$CT,ROW(AW139),COLUMN(AW139))</f>
        <v>0</v>
      </c>
      <c r="BA649" s="106">
        <f>INDEX(Esgoto!$A:$CT,ROW(AX139),COLUMN(AX139))</f>
        <v>0</v>
      </c>
      <c r="BB649" s="106">
        <f>INDEX(Esgoto!$A:$CT,ROW(AY139),COLUMN(AY139))</f>
        <v>0</v>
      </c>
      <c r="BC649" s="106">
        <f>INDEX(Esgoto!$A:$CT,ROW(AZ139),COLUMN(AZ139))</f>
        <v>0</v>
      </c>
      <c r="BD649" s="106">
        <f>INDEX(Esgoto!$A:$CT,ROW(BA139),COLUMN(BA139))</f>
        <v>0</v>
      </c>
      <c r="BE649" s="106">
        <f>INDEX(Esgoto!$A:$CT,ROW(BB139),COLUMN(BB139))</f>
        <v>0</v>
      </c>
      <c r="BF649" s="106">
        <f>INDEX(Esgoto!$A:$CT,ROW(BC139),COLUMN(BC139))</f>
        <v>0</v>
      </c>
      <c r="BG649" s="106">
        <f>INDEX(Esgoto!$A:$CT,ROW(BD139),COLUMN(BD139))</f>
        <v>0</v>
      </c>
      <c r="BH649" s="106">
        <f>INDEX(Esgoto!$A:$CT,ROW(BE139),COLUMN(BE139))</f>
        <v>0</v>
      </c>
      <c r="BI649" s="106">
        <f>INDEX(Esgoto!$A:$CT,ROW(BF139),COLUMN(BF139))</f>
        <v>0</v>
      </c>
      <c r="BJ649" s="106">
        <f>INDEX(Esgoto!$A:$CT,ROW(BG139),COLUMN(BG139))</f>
        <v>0</v>
      </c>
      <c r="BK649" s="106">
        <f>INDEX(Esgoto!$A:$CT,ROW(BH139),COLUMN(BH139))</f>
        <v>0</v>
      </c>
      <c r="BL649" s="106">
        <f>INDEX(Esgoto!$A:$CT,ROW(BI139),COLUMN(BI139))</f>
        <v>0</v>
      </c>
      <c r="BM649" s="106">
        <f>INDEX(Esgoto!$A:$CT,ROW(BJ139),COLUMN(BJ139))</f>
        <v>0</v>
      </c>
      <c r="BN649" s="106">
        <f>INDEX(Esgoto!$A:$CT,ROW(BK139),COLUMN(BK139))</f>
        <v>0</v>
      </c>
      <c r="BO649" s="106">
        <f>INDEX(Esgoto!$A:$CT,ROW(BL139),COLUMN(BL139))</f>
        <v>0</v>
      </c>
      <c r="BP649" s="106">
        <f>INDEX(Esgoto!$A:$CT,ROW(BM139),COLUMN(BM139))</f>
        <v>0</v>
      </c>
      <c r="BQ649" s="106">
        <f>INDEX(Esgoto!$A:$CT,ROW(BN139),COLUMN(BN139))</f>
        <v>0</v>
      </c>
      <c r="BR649" s="106">
        <f>INDEX(Esgoto!$A:$CT,ROW(BO139),COLUMN(BO139))</f>
        <v>0</v>
      </c>
      <c r="BS649" s="106">
        <f>INDEX(Esgoto!$A:$CT,ROW(BP139),COLUMN(BP139))</f>
        <v>0</v>
      </c>
      <c r="BT649" s="106">
        <f>INDEX(Esgoto!$A:$CT,ROW(BQ139),COLUMN(BQ139))</f>
        <v>0</v>
      </c>
      <c r="BU649" s="106">
        <f>INDEX(Esgoto!$A:$CT,ROW(BR139),COLUMN(BR139))</f>
        <v>0</v>
      </c>
      <c r="BV649" s="106">
        <f>INDEX(Esgoto!$A:$CT,ROW(BS139),COLUMN(BS139))</f>
        <v>0</v>
      </c>
      <c r="BW649" s="106">
        <f>INDEX(Esgoto!$A:$CT,ROW(BT139),COLUMN(BT139))</f>
        <v>0</v>
      </c>
      <c r="BX649" s="106">
        <f>INDEX(Esgoto!$A:$CT,ROW(BU139),COLUMN(BU139))</f>
        <v>0</v>
      </c>
      <c r="BY649" s="106">
        <f>INDEX(Esgoto!$A:$CT,ROW(BV139),COLUMN(BV139))</f>
        <v>0</v>
      </c>
      <c r="BZ649" s="106">
        <f>INDEX(Esgoto!$A:$CT,ROW(BW139),COLUMN(BW139))</f>
        <v>0</v>
      </c>
      <c r="CA649" s="106">
        <f>INDEX(Esgoto!$A:$CT,ROW(BX139),COLUMN(BX139))</f>
        <v>0</v>
      </c>
      <c r="CB649" s="106">
        <f>INDEX(Esgoto!$A:$CT,ROW(BY139),COLUMN(BY139))</f>
        <v>0</v>
      </c>
      <c r="CC649" s="106">
        <f>INDEX(Esgoto!$A:$CT,ROW(BZ139),COLUMN(BZ139))</f>
        <v>0</v>
      </c>
      <c r="CD649" s="106">
        <f>INDEX(Esgoto!$A:$CT,ROW(CA139),COLUMN(CA139))</f>
        <v>0</v>
      </c>
      <c r="CE649" s="106">
        <f>INDEX(Esgoto!$A:$CT,ROW(CB139),COLUMN(CB139))</f>
        <v>0</v>
      </c>
      <c r="CF649" s="106">
        <f>INDEX(Esgoto!$A:$CT,ROW(CC139),COLUMN(CC139))</f>
        <v>0</v>
      </c>
      <c r="CG649" s="106">
        <f>INDEX(Esgoto!$A:$CT,ROW(CD139),COLUMN(CD139))</f>
        <v>0</v>
      </c>
      <c r="CH649" s="106">
        <f>INDEX(Esgoto!$A:$CT,ROW(CE139),COLUMN(CE139))</f>
        <v>0</v>
      </c>
      <c r="CI649" s="106">
        <f>INDEX(Esgoto!$A:$CT,ROW(CF139),COLUMN(CF139))</f>
        <v>0</v>
      </c>
      <c r="CJ649" s="106">
        <f>INDEX(Esgoto!$A:$CT,ROW(CG139),COLUMN(CG139))</f>
        <v>0</v>
      </c>
      <c r="CK649" s="106">
        <f>INDEX(Esgoto!$A:$CT,ROW(CH139),COLUMN(CH139))</f>
        <v>0</v>
      </c>
      <c r="CL649" s="106">
        <f>INDEX(Esgoto!$A:$CT,ROW(CI139),COLUMN(CI139))</f>
        <v>0</v>
      </c>
      <c r="CM649" s="106">
        <f>INDEX(Esgoto!$A:$CT,ROW(CJ139),COLUMN(CJ139))</f>
        <v>0</v>
      </c>
      <c r="CN649" s="106">
        <f>INDEX(Esgoto!$A:$CT,ROW(CK139),COLUMN(CK139))</f>
        <v>0</v>
      </c>
      <c r="CO649" s="106">
        <f>INDEX(Esgoto!$A:$CT,ROW(CL139),COLUMN(CL139))</f>
        <v>0</v>
      </c>
      <c r="CP649" s="106">
        <f>INDEX(Esgoto!$A:$CT,ROW(CM139),COLUMN(CM139))</f>
        <v>0</v>
      </c>
      <c r="CQ649" s="106">
        <f>INDEX(Esgoto!$A:$CT,ROW(CN139),COLUMN(CN139))</f>
        <v>0</v>
      </c>
      <c r="CR649" s="106">
        <f>INDEX(Esgoto!$A:$CT,ROW(CO139),COLUMN(CO139))</f>
        <v>0</v>
      </c>
      <c r="CS649" s="107">
        <f>INDEX(Esgoto!$A:$CT,ROW(A139),COLUMN(A139))</f>
        <v>0</v>
      </c>
    </row>
    <row r="650" spans="1:97" s="104" customFormat="1" hidden="1" x14ac:dyDescent="0.2">
      <c r="A650" t="str">
        <f t="shared" si="10"/>
        <v>Zero</v>
      </c>
      <c r="B650" s="107">
        <f>INDEX(Esgoto!$A:$CT,ROW(B140),COLUMN(CQ140))</f>
        <v>0</v>
      </c>
      <c r="C650" s="107">
        <f>INDEX(Esgoto!$A:$CT,ROW(C140),COLUMN(CR140))</f>
        <v>0</v>
      </c>
      <c r="D650" s="107">
        <f>INDEX(Esgoto!$A:$CT,ROW(D140),COLUMN(CS140))</f>
        <v>0</v>
      </c>
      <c r="E650" s="107">
        <f>INDEX(Esgoto!$A:$CT,ROW(B140),COLUMN(B140))</f>
        <v>0</v>
      </c>
      <c r="F650" s="106">
        <f>INDEX(Esgoto!$A:$CT,ROW(C140),COLUMN(C140))</f>
        <v>0</v>
      </c>
      <c r="G650" s="106">
        <f>INDEX(Esgoto!$A:$CT,ROW(D140),COLUMN(D140))</f>
        <v>0</v>
      </c>
      <c r="H650" s="106">
        <f>INDEX(Esgoto!$A:$CT,ROW(E140),COLUMN(E140))</f>
        <v>0</v>
      </c>
      <c r="I650" s="106">
        <f>INDEX(Esgoto!$A:$CT,ROW(F140),COLUMN(F140))</f>
        <v>0</v>
      </c>
      <c r="J650" s="106">
        <f>INDEX(Esgoto!$A:$CT,ROW(G140),COLUMN(G140))</f>
        <v>0</v>
      </c>
      <c r="K650" s="106">
        <f>INDEX(Esgoto!$A:$CT,ROW(H140),COLUMN(H140))</f>
        <v>0</v>
      </c>
      <c r="L650" s="106">
        <f>INDEX(Esgoto!$A:$CT,ROW(I140),COLUMN(I140))</f>
        <v>0</v>
      </c>
      <c r="M650" s="106">
        <f>INDEX(Esgoto!$A:$CT,ROW(J140),COLUMN(J140))</f>
        <v>0</v>
      </c>
      <c r="N650" s="106">
        <f>INDEX(Esgoto!$A:$CT,ROW(K140),COLUMN(K140))</f>
        <v>0</v>
      </c>
      <c r="O650" s="106">
        <f>INDEX(Esgoto!$A:$CT,ROW(L140),COLUMN(L140))</f>
        <v>0</v>
      </c>
      <c r="P650" s="106">
        <f>INDEX(Esgoto!$A:$CT,ROW(M140),COLUMN(M140))</f>
        <v>0</v>
      </c>
      <c r="Q650" s="106">
        <f>INDEX(Esgoto!$A:$CT,ROW(N140),COLUMN(N140))</f>
        <v>0</v>
      </c>
      <c r="R650" s="106">
        <f>INDEX(Esgoto!$A:$CT,ROW(O140),COLUMN(O140))</f>
        <v>0</v>
      </c>
      <c r="S650" s="106">
        <f>INDEX(Esgoto!$A:$CT,ROW(P140),COLUMN(P140))</f>
        <v>0</v>
      </c>
      <c r="T650" s="106">
        <f>INDEX(Esgoto!$A:$CT,ROW(Q140),COLUMN(Q140))</f>
        <v>0</v>
      </c>
      <c r="U650" s="106">
        <f>INDEX(Esgoto!$A:$CT,ROW(R140),COLUMN(R140))</f>
        <v>0</v>
      </c>
      <c r="V650" s="106">
        <f>INDEX(Esgoto!$A:$CT,ROW(S140),COLUMN(S140))</f>
        <v>0</v>
      </c>
      <c r="W650" s="106">
        <f>INDEX(Esgoto!$A:$CT,ROW(T140),COLUMN(T140))</f>
        <v>0</v>
      </c>
      <c r="X650" s="106">
        <f>INDEX(Esgoto!$A:$CT,ROW(U140),COLUMN(U140))</f>
        <v>0</v>
      </c>
      <c r="Y650" s="106">
        <f>INDEX(Esgoto!$A:$CT,ROW(V140),COLUMN(V140))</f>
        <v>0</v>
      </c>
      <c r="Z650" s="106">
        <f>INDEX(Esgoto!$A:$CT,ROW(W140),COLUMN(W140))</f>
        <v>0</v>
      </c>
      <c r="AA650" s="106">
        <f>INDEX(Esgoto!$A:$CT,ROW(X140),COLUMN(X140))</f>
        <v>0</v>
      </c>
      <c r="AB650" s="106">
        <f>INDEX(Esgoto!$A:$CT,ROW(Y140),COLUMN(Y140))</f>
        <v>0</v>
      </c>
      <c r="AC650" s="106">
        <f>INDEX(Esgoto!$A:$CT,ROW(Z140),COLUMN(Z140))</f>
        <v>0</v>
      </c>
      <c r="AD650" s="106">
        <f>INDEX(Esgoto!$A:$CT,ROW(AA140),COLUMN(AA140))</f>
        <v>0</v>
      </c>
      <c r="AE650" s="106">
        <f>INDEX(Esgoto!$A:$CT,ROW(AB140),COLUMN(AB140))</f>
        <v>0</v>
      </c>
      <c r="AF650" s="106">
        <f>INDEX(Esgoto!$A:$CT,ROW(AC140),COLUMN(AC140))</f>
        <v>0</v>
      </c>
      <c r="AG650" s="106">
        <f>INDEX(Esgoto!$A:$CT,ROW(AD140),COLUMN(AD140))</f>
        <v>0</v>
      </c>
      <c r="AH650" s="106">
        <f>INDEX(Esgoto!$A:$CT,ROW(AE140),COLUMN(AE140))</f>
        <v>0</v>
      </c>
      <c r="AI650" s="106">
        <f>INDEX(Esgoto!$A:$CT,ROW(AF140),COLUMN(AF140))</f>
        <v>0</v>
      </c>
      <c r="AJ650" s="106">
        <f>INDEX(Esgoto!$A:$CT,ROW(AG140),COLUMN(AG140))</f>
        <v>0</v>
      </c>
      <c r="AK650" s="106">
        <f>INDEX(Esgoto!$A:$CT,ROW(AH140),COLUMN(AH140))</f>
        <v>0</v>
      </c>
      <c r="AL650" s="106">
        <f>INDEX(Esgoto!$A:$CT,ROW(AI140),COLUMN(AI140))</f>
        <v>0</v>
      </c>
      <c r="AM650" s="106">
        <f>INDEX(Esgoto!$A:$CT,ROW(AJ140),COLUMN(AJ140))</f>
        <v>0</v>
      </c>
      <c r="AN650" s="106">
        <f>INDEX(Esgoto!$A:$CT,ROW(AK140),COLUMN(AK140))</f>
        <v>0</v>
      </c>
      <c r="AO650" s="106">
        <f>INDEX(Esgoto!$A:$CT,ROW(AL140),COLUMN(AL140))</f>
        <v>0</v>
      </c>
      <c r="AP650" s="106">
        <f>INDEX(Esgoto!$A:$CT,ROW(AM140),COLUMN(AM140))</f>
        <v>0</v>
      </c>
      <c r="AQ650" s="106">
        <f>INDEX(Esgoto!$A:$CT,ROW(AN140),COLUMN(AN140))</f>
        <v>0</v>
      </c>
      <c r="AR650" s="106">
        <f>INDEX(Esgoto!$A:$CT,ROW(AO140),COLUMN(AO140))</f>
        <v>0</v>
      </c>
      <c r="AS650" s="106">
        <f>INDEX(Esgoto!$A:$CT,ROW(AP140),COLUMN(AP140))</f>
        <v>0</v>
      </c>
      <c r="AT650" s="106">
        <f>INDEX(Esgoto!$A:$CT,ROW(AQ140),COLUMN(AQ140))</f>
        <v>0</v>
      </c>
      <c r="AU650" s="106">
        <f>INDEX(Esgoto!$A:$CT,ROW(AR140),COLUMN(AR140))</f>
        <v>0</v>
      </c>
      <c r="AV650" s="106">
        <f>INDEX(Esgoto!$A:$CT,ROW(AS140),COLUMN(AS140))</f>
        <v>0</v>
      </c>
      <c r="AW650" s="106">
        <f>INDEX(Esgoto!$A:$CT,ROW(AT140),COLUMN(AT140))</f>
        <v>0</v>
      </c>
      <c r="AX650" s="106">
        <f>INDEX(Esgoto!$A:$CT,ROW(AU140),COLUMN(AU140))</f>
        <v>0</v>
      </c>
      <c r="AY650" s="106">
        <f>INDEX(Esgoto!$A:$CT,ROW(AV140),COLUMN(AV140))</f>
        <v>0</v>
      </c>
      <c r="AZ650" s="106">
        <f>INDEX(Esgoto!$A:$CT,ROW(AW140),COLUMN(AW140))</f>
        <v>0</v>
      </c>
      <c r="BA650" s="106">
        <f>INDEX(Esgoto!$A:$CT,ROW(AX140),COLUMN(AX140))</f>
        <v>0</v>
      </c>
      <c r="BB650" s="106">
        <f>INDEX(Esgoto!$A:$CT,ROW(AY140),COLUMN(AY140))</f>
        <v>0</v>
      </c>
      <c r="BC650" s="106">
        <f>INDEX(Esgoto!$A:$CT,ROW(AZ140),COLUMN(AZ140))</f>
        <v>0</v>
      </c>
      <c r="BD650" s="106">
        <f>INDEX(Esgoto!$A:$CT,ROW(BA140),COLUMN(BA140))</f>
        <v>0</v>
      </c>
      <c r="BE650" s="106">
        <f>INDEX(Esgoto!$A:$CT,ROW(BB140),COLUMN(BB140))</f>
        <v>0</v>
      </c>
      <c r="BF650" s="106">
        <f>INDEX(Esgoto!$A:$CT,ROW(BC140),COLUMN(BC140))</f>
        <v>0</v>
      </c>
      <c r="BG650" s="106">
        <f>INDEX(Esgoto!$A:$CT,ROW(BD140),COLUMN(BD140))</f>
        <v>0</v>
      </c>
      <c r="BH650" s="106">
        <f>INDEX(Esgoto!$A:$CT,ROW(BE140),COLUMN(BE140))</f>
        <v>0</v>
      </c>
      <c r="BI650" s="106">
        <f>INDEX(Esgoto!$A:$CT,ROW(BF140),COLUMN(BF140))</f>
        <v>0</v>
      </c>
      <c r="BJ650" s="106">
        <f>INDEX(Esgoto!$A:$CT,ROW(BG140),COLUMN(BG140))</f>
        <v>0</v>
      </c>
      <c r="BK650" s="106">
        <f>INDEX(Esgoto!$A:$CT,ROW(BH140),COLUMN(BH140))</f>
        <v>0</v>
      </c>
      <c r="BL650" s="106">
        <f>INDEX(Esgoto!$A:$CT,ROW(BI140),COLUMN(BI140))</f>
        <v>0</v>
      </c>
      <c r="BM650" s="106">
        <f>INDEX(Esgoto!$A:$CT,ROW(BJ140),COLUMN(BJ140))</f>
        <v>0</v>
      </c>
      <c r="BN650" s="106">
        <f>INDEX(Esgoto!$A:$CT,ROW(BK140),COLUMN(BK140))</f>
        <v>0</v>
      </c>
      <c r="BO650" s="106">
        <f>INDEX(Esgoto!$A:$CT,ROW(BL140),COLUMN(BL140))</f>
        <v>0</v>
      </c>
      <c r="BP650" s="106">
        <f>INDEX(Esgoto!$A:$CT,ROW(BM140),COLUMN(BM140))</f>
        <v>0</v>
      </c>
      <c r="BQ650" s="106">
        <f>INDEX(Esgoto!$A:$CT,ROW(BN140),COLUMN(BN140))</f>
        <v>0</v>
      </c>
      <c r="BR650" s="106">
        <f>INDEX(Esgoto!$A:$CT,ROW(BO140),COLUMN(BO140))</f>
        <v>0</v>
      </c>
      <c r="BS650" s="106">
        <f>INDEX(Esgoto!$A:$CT,ROW(BP140),COLUMN(BP140))</f>
        <v>0</v>
      </c>
      <c r="BT650" s="106">
        <f>INDEX(Esgoto!$A:$CT,ROW(BQ140),COLUMN(BQ140))</f>
        <v>0</v>
      </c>
      <c r="BU650" s="106">
        <f>INDEX(Esgoto!$A:$CT,ROW(BR140),COLUMN(BR140))</f>
        <v>0</v>
      </c>
      <c r="BV650" s="106">
        <f>INDEX(Esgoto!$A:$CT,ROW(BS140),COLUMN(BS140))</f>
        <v>0</v>
      </c>
      <c r="BW650" s="106">
        <f>INDEX(Esgoto!$A:$CT,ROW(BT140),COLUMN(BT140))</f>
        <v>0</v>
      </c>
      <c r="BX650" s="106">
        <f>INDEX(Esgoto!$A:$CT,ROW(BU140),COLUMN(BU140))</f>
        <v>0</v>
      </c>
      <c r="BY650" s="106">
        <f>INDEX(Esgoto!$A:$CT,ROW(BV140),COLUMN(BV140))</f>
        <v>0</v>
      </c>
      <c r="BZ650" s="106">
        <f>INDEX(Esgoto!$A:$CT,ROW(BW140),COLUMN(BW140))</f>
        <v>0</v>
      </c>
      <c r="CA650" s="106">
        <f>INDEX(Esgoto!$A:$CT,ROW(BX140),COLUMN(BX140))</f>
        <v>0</v>
      </c>
      <c r="CB650" s="106">
        <f>INDEX(Esgoto!$A:$CT,ROW(BY140),COLUMN(BY140))</f>
        <v>0</v>
      </c>
      <c r="CC650" s="106">
        <f>INDEX(Esgoto!$A:$CT,ROW(BZ140),COLUMN(BZ140))</f>
        <v>0</v>
      </c>
      <c r="CD650" s="106">
        <f>INDEX(Esgoto!$A:$CT,ROW(CA140),COLUMN(CA140))</f>
        <v>0</v>
      </c>
      <c r="CE650" s="106">
        <f>INDEX(Esgoto!$A:$CT,ROW(CB140),COLUMN(CB140))</f>
        <v>0</v>
      </c>
      <c r="CF650" s="106">
        <f>INDEX(Esgoto!$A:$CT,ROW(CC140),COLUMN(CC140))</f>
        <v>0</v>
      </c>
      <c r="CG650" s="106">
        <f>INDEX(Esgoto!$A:$CT,ROW(CD140),COLUMN(CD140))</f>
        <v>0</v>
      </c>
      <c r="CH650" s="106">
        <f>INDEX(Esgoto!$A:$CT,ROW(CE140),COLUMN(CE140))</f>
        <v>0</v>
      </c>
      <c r="CI650" s="106">
        <f>INDEX(Esgoto!$A:$CT,ROW(CF140),COLUMN(CF140))</f>
        <v>0</v>
      </c>
      <c r="CJ650" s="106">
        <f>INDEX(Esgoto!$A:$CT,ROW(CG140),COLUMN(CG140))</f>
        <v>0</v>
      </c>
      <c r="CK650" s="106">
        <f>INDEX(Esgoto!$A:$CT,ROW(CH140),COLUMN(CH140))</f>
        <v>0</v>
      </c>
      <c r="CL650" s="106">
        <f>INDEX(Esgoto!$A:$CT,ROW(CI140),COLUMN(CI140))</f>
        <v>0</v>
      </c>
      <c r="CM650" s="106">
        <f>INDEX(Esgoto!$A:$CT,ROW(CJ140),COLUMN(CJ140))</f>
        <v>0</v>
      </c>
      <c r="CN650" s="106">
        <f>INDEX(Esgoto!$A:$CT,ROW(CK140),COLUMN(CK140))</f>
        <v>0</v>
      </c>
      <c r="CO650" s="106">
        <f>INDEX(Esgoto!$A:$CT,ROW(CL140),COLUMN(CL140))</f>
        <v>0</v>
      </c>
      <c r="CP650" s="106">
        <f>INDEX(Esgoto!$A:$CT,ROW(CM140),COLUMN(CM140))</f>
        <v>0</v>
      </c>
      <c r="CQ650" s="106">
        <f>INDEX(Esgoto!$A:$CT,ROW(CN140),COLUMN(CN140))</f>
        <v>0</v>
      </c>
      <c r="CR650" s="106">
        <f>INDEX(Esgoto!$A:$CT,ROW(CO140),COLUMN(CO140))</f>
        <v>0</v>
      </c>
      <c r="CS650" s="107">
        <f>INDEX(Esgoto!$A:$CT,ROW(A140),COLUMN(A140))</f>
        <v>0</v>
      </c>
    </row>
    <row r="651" spans="1:97" s="104" customFormat="1" hidden="1" x14ac:dyDescent="0.2">
      <c r="A651" t="str">
        <f t="shared" si="10"/>
        <v>Zero</v>
      </c>
      <c r="B651" s="107">
        <f>INDEX(Esgoto!$A:$CT,ROW(B141),COLUMN(CQ141))</f>
        <v>0</v>
      </c>
      <c r="C651" s="107">
        <f>INDEX(Esgoto!$A:$CT,ROW(C141),COLUMN(CR141))</f>
        <v>0</v>
      </c>
      <c r="D651" s="107">
        <f>INDEX(Esgoto!$A:$CT,ROW(D141),COLUMN(CS141))</f>
        <v>0</v>
      </c>
      <c r="E651" s="107">
        <f>INDEX(Esgoto!$A:$CT,ROW(B141),COLUMN(B141))</f>
        <v>0</v>
      </c>
      <c r="F651" s="106">
        <f>INDEX(Esgoto!$A:$CT,ROW(C141),COLUMN(C141))</f>
        <v>0</v>
      </c>
      <c r="G651" s="106">
        <f>INDEX(Esgoto!$A:$CT,ROW(D141),COLUMN(D141))</f>
        <v>0</v>
      </c>
      <c r="H651" s="106">
        <f>INDEX(Esgoto!$A:$CT,ROW(E141),COLUMN(E141))</f>
        <v>0</v>
      </c>
      <c r="I651" s="106">
        <f>INDEX(Esgoto!$A:$CT,ROW(F141),COLUMN(F141))</f>
        <v>0</v>
      </c>
      <c r="J651" s="106">
        <f>INDEX(Esgoto!$A:$CT,ROW(G141),COLUMN(G141))</f>
        <v>0</v>
      </c>
      <c r="K651" s="106">
        <f>INDEX(Esgoto!$A:$CT,ROW(H141),COLUMN(H141))</f>
        <v>0</v>
      </c>
      <c r="L651" s="106">
        <f>INDEX(Esgoto!$A:$CT,ROW(I141),COLUMN(I141))</f>
        <v>0</v>
      </c>
      <c r="M651" s="106">
        <f>INDEX(Esgoto!$A:$CT,ROW(J141),COLUMN(J141))</f>
        <v>0</v>
      </c>
      <c r="N651" s="106">
        <f>INDEX(Esgoto!$A:$CT,ROW(K141),COLUMN(K141))</f>
        <v>0</v>
      </c>
      <c r="O651" s="106">
        <f>INDEX(Esgoto!$A:$CT,ROW(L141),COLUMN(L141))</f>
        <v>0</v>
      </c>
      <c r="P651" s="106">
        <f>INDEX(Esgoto!$A:$CT,ROW(M141),COLUMN(M141))</f>
        <v>0</v>
      </c>
      <c r="Q651" s="106">
        <f>INDEX(Esgoto!$A:$CT,ROW(N141),COLUMN(N141))</f>
        <v>0</v>
      </c>
      <c r="R651" s="106">
        <f>INDEX(Esgoto!$A:$CT,ROW(O141),COLUMN(O141))</f>
        <v>0</v>
      </c>
      <c r="S651" s="106">
        <f>INDEX(Esgoto!$A:$CT,ROW(P141),COLUMN(P141))</f>
        <v>0</v>
      </c>
      <c r="T651" s="106">
        <f>INDEX(Esgoto!$A:$CT,ROW(Q141),COLUMN(Q141))</f>
        <v>0</v>
      </c>
      <c r="U651" s="106">
        <f>INDEX(Esgoto!$A:$CT,ROW(R141),COLUMN(R141))</f>
        <v>0</v>
      </c>
      <c r="V651" s="106">
        <f>INDEX(Esgoto!$A:$CT,ROW(S141),COLUMN(S141))</f>
        <v>0</v>
      </c>
      <c r="W651" s="106">
        <f>INDEX(Esgoto!$A:$CT,ROW(T141),COLUMN(T141))</f>
        <v>0</v>
      </c>
      <c r="X651" s="106">
        <f>INDEX(Esgoto!$A:$CT,ROW(U141),COLUMN(U141))</f>
        <v>0</v>
      </c>
      <c r="Y651" s="106">
        <f>INDEX(Esgoto!$A:$CT,ROW(V141),COLUMN(V141))</f>
        <v>0</v>
      </c>
      <c r="Z651" s="106">
        <f>INDEX(Esgoto!$A:$CT,ROW(W141),COLUMN(W141))</f>
        <v>0</v>
      </c>
      <c r="AA651" s="106">
        <f>INDEX(Esgoto!$A:$CT,ROW(X141),COLUMN(X141))</f>
        <v>0</v>
      </c>
      <c r="AB651" s="106">
        <f>INDEX(Esgoto!$A:$CT,ROW(Y141),COLUMN(Y141))</f>
        <v>0</v>
      </c>
      <c r="AC651" s="106">
        <f>INDEX(Esgoto!$A:$CT,ROW(Z141),COLUMN(Z141))</f>
        <v>0</v>
      </c>
      <c r="AD651" s="106">
        <f>INDEX(Esgoto!$A:$CT,ROW(AA141),COLUMN(AA141))</f>
        <v>0</v>
      </c>
      <c r="AE651" s="106">
        <f>INDEX(Esgoto!$A:$CT,ROW(AB141),COLUMN(AB141))</f>
        <v>0</v>
      </c>
      <c r="AF651" s="106">
        <f>INDEX(Esgoto!$A:$CT,ROW(AC141),COLUMN(AC141))</f>
        <v>0</v>
      </c>
      <c r="AG651" s="106">
        <f>INDEX(Esgoto!$A:$CT,ROW(AD141),COLUMN(AD141))</f>
        <v>0</v>
      </c>
      <c r="AH651" s="106">
        <f>INDEX(Esgoto!$A:$CT,ROW(AE141),COLUMN(AE141))</f>
        <v>0</v>
      </c>
      <c r="AI651" s="106">
        <f>INDEX(Esgoto!$A:$CT,ROW(AF141),COLUMN(AF141))</f>
        <v>0</v>
      </c>
      <c r="AJ651" s="106">
        <f>INDEX(Esgoto!$A:$CT,ROW(AG141),COLUMN(AG141))</f>
        <v>0</v>
      </c>
      <c r="AK651" s="106">
        <f>INDEX(Esgoto!$A:$CT,ROW(AH141),COLUMN(AH141))</f>
        <v>0</v>
      </c>
      <c r="AL651" s="106">
        <f>INDEX(Esgoto!$A:$CT,ROW(AI141),COLUMN(AI141))</f>
        <v>0</v>
      </c>
      <c r="AM651" s="106">
        <f>INDEX(Esgoto!$A:$CT,ROW(AJ141),COLUMN(AJ141))</f>
        <v>0</v>
      </c>
      <c r="AN651" s="106">
        <f>INDEX(Esgoto!$A:$CT,ROW(AK141),COLUMN(AK141))</f>
        <v>0</v>
      </c>
      <c r="AO651" s="106">
        <f>INDEX(Esgoto!$A:$CT,ROW(AL141),COLUMN(AL141))</f>
        <v>0</v>
      </c>
      <c r="AP651" s="106">
        <f>INDEX(Esgoto!$A:$CT,ROW(AM141),COLUMN(AM141))</f>
        <v>0</v>
      </c>
      <c r="AQ651" s="106">
        <f>INDEX(Esgoto!$A:$CT,ROW(AN141),COLUMN(AN141))</f>
        <v>0</v>
      </c>
      <c r="AR651" s="106">
        <f>INDEX(Esgoto!$A:$CT,ROW(AO141),COLUMN(AO141))</f>
        <v>0</v>
      </c>
      <c r="AS651" s="106">
        <f>INDEX(Esgoto!$A:$CT,ROW(AP141),COLUMN(AP141))</f>
        <v>0</v>
      </c>
      <c r="AT651" s="106">
        <f>INDEX(Esgoto!$A:$CT,ROW(AQ141),COLUMN(AQ141))</f>
        <v>0</v>
      </c>
      <c r="AU651" s="106">
        <f>INDEX(Esgoto!$A:$CT,ROW(AR141),COLUMN(AR141))</f>
        <v>0</v>
      </c>
      <c r="AV651" s="106">
        <f>INDEX(Esgoto!$A:$CT,ROW(AS141),COLUMN(AS141))</f>
        <v>0</v>
      </c>
      <c r="AW651" s="106">
        <f>INDEX(Esgoto!$A:$CT,ROW(AT141),COLUMN(AT141))</f>
        <v>0</v>
      </c>
      <c r="AX651" s="106">
        <f>INDEX(Esgoto!$A:$CT,ROW(AU141),COLUMN(AU141))</f>
        <v>0</v>
      </c>
      <c r="AY651" s="106">
        <f>INDEX(Esgoto!$A:$CT,ROW(AV141),COLUMN(AV141))</f>
        <v>0</v>
      </c>
      <c r="AZ651" s="106">
        <f>INDEX(Esgoto!$A:$CT,ROW(AW141),COLUMN(AW141))</f>
        <v>0</v>
      </c>
      <c r="BA651" s="106">
        <f>INDEX(Esgoto!$A:$CT,ROW(AX141),COLUMN(AX141))</f>
        <v>0</v>
      </c>
      <c r="BB651" s="106">
        <f>INDEX(Esgoto!$A:$CT,ROW(AY141),COLUMN(AY141))</f>
        <v>0</v>
      </c>
      <c r="BC651" s="106">
        <f>INDEX(Esgoto!$A:$CT,ROW(AZ141),COLUMN(AZ141))</f>
        <v>0</v>
      </c>
      <c r="BD651" s="106">
        <f>INDEX(Esgoto!$A:$CT,ROW(BA141),COLUMN(BA141))</f>
        <v>0</v>
      </c>
      <c r="BE651" s="106">
        <f>INDEX(Esgoto!$A:$CT,ROW(BB141),COLUMN(BB141))</f>
        <v>0</v>
      </c>
      <c r="BF651" s="106">
        <f>INDEX(Esgoto!$A:$CT,ROW(BC141),COLUMN(BC141))</f>
        <v>0</v>
      </c>
      <c r="BG651" s="106">
        <f>INDEX(Esgoto!$A:$CT,ROW(BD141),COLUMN(BD141))</f>
        <v>0</v>
      </c>
      <c r="BH651" s="106">
        <f>INDEX(Esgoto!$A:$CT,ROW(BE141),COLUMN(BE141))</f>
        <v>0</v>
      </c>
      <c r="BI651" s="106">
        <f>INDEX(Esgoto!$A:$CT,ROW(BF141),COLUMN(BF141))</f>
        <v>0</v>
      </c>
      <c r="BJ651" s="106">
        <f>INDEX(Esgoto!$A:$CT,ROW(BG141),COLUMN(BG141))</f>
        <v>0</v>
      </c>
      <c r="BK651" s="106">
        <f>INDEX(Esgoto!$A:$CT,ROW(BH141),COLUMN(BH141))</f>
        <v>0</v>
      </c>
      <c r="BL651" s="106">
        <f>INDEX(Esgoto!$A:$CT,ROW(BI141),COLUMN(BI141))</f>
        <v>0</v>
      </c>
      <c r="BM651" s="106">
        <f>INDEX(Esgoto!$A:$CT,ROW(BJ141),COLUMN(BJ141))</f>
        <v>0</v>
      </c>
      <c r="BN651" s="106">
        <f>INDEX(Esgoto!$A:$CT,ROW(BK141),COLUMN(BK141))</f>
        <v>0</v>
      </c>
      <c r="BO651" s="106">
        <f>INDEX(Esgoto!$A:$CT,ROW(BL141),COLUMN(BL141))</f>
        <v>0</v>
      </c>
      <c r="BP651" s="106">
        <f>INDEX(Esgoto!$A:$CT,ROW(BM141),COLUMN(BM141))</f>
        <v>0</v>
      </c>
      <c r="BQ651" s="106">
        <f>INDEX(Esgoto!$A:$CT,ROW(BN141),COLUMN(BN141))</f>
        <v>0</v>
      </c>
      <c r="BR651" s="106">
        <f>INDEX(Esgoto!$A:$CT,ROW(BO141),COLUMN(BO141))</f>
        <v>0</v>
      </c>
      <c r="BS651" s="106">
        <f>INDEX(Esgoto!$A:$CT,ROW(BP141),COLUMN(BP141))</f>
        <v>0</v>
      </c>
      <c r="BT651" s="106">
        <f>INDEX(Esgoto!$A:$CT,ROW(BQ141),COLUMN(BQ141))</f>
        <v>0</v>
      </c>
      <c r="BU651" s="106">
        <f>INDEX(Esgoto!$A:$CT,ROW(BR141),COLUMN(BR141))</f>
        <v>0</v>
      </c>
      <c r="BV651" s="106">
        <f>INDEX(Esgoto!$A:$CT,ROW(BS141),COLUMN(BS141))</f>
        <v>0</v>
      </c>
      <c r="BW651" s="106">
        <f>INDEX(Esgoto!$A:$CT,ROW(BT141),COLUMN(BT141))</f>
        <v>0</v>
      </c>
      <c r="BX651" s="106">
        <f>INDEX(Esgoto!$A:$CT,ROW(BU141),COLUMN(BU141))</f>
        <v>0</v>
      </c>
      <c r="BY651" s="106">
        <f>INDEX(Esgoto!$A:$CT,ROW(BV141),COLUMN(BV141))</f>
        <v>0</v>
      </c>
      <c r="BZ651" s="106">
        <f>INDEX(Esgoto!$A:$CT,ROW(BW141),COLUMN(BW141))</f>
        <v>0</v>
      </c>
      <c r="CA651" s="106">
        <f>INDEX(Esgoto!$A:$CT,ROW(BX141),COLUMN(BX141))</f>
        <v>0</v>
      </c>
      <c r="CB651" s="106">
        <f>INDEX(Esgoto!$A:$CT,ROW(BY141),COLUMN(BY141))</f>
        <v>0</v>
      </c>
      <c r="CC651" s="106">
        <f>INDEX(Esgoto!$A:$CT,ROW(BZ141),COLUMN(BZ141))</f>
        <v>0</v>
      </c>
      <c r="CD651" s="106">
        <f>INDEX(Esgoto!$A:$CT,ROW(CA141),COLUMN(CA141))</f>
        <v>0</v>
      </c>
      <c r="CE651" s="106">
        <f>INDEX(Esgoto!$A:$CT,ROW(CB141),COLUMN(CB141))</f>
        <v>0</v>
      </c>
      <c r="CF651" s="106">
        <f>INDEX(Esgoto!$A:$CT,ROW(CC141),COLUMN(CC141))</f>
        <v>0</v>
      </c>
      <c r="CG651" s="106">
        <f>INDEX(Esgoto!$A:$CT,ROW(CD141),COLUMN(CD141))</f>
        <v>0</v>
      </c>
      <c r="CH651" s="106">
        <f>INDEX(Esgoto!$A:$CT,ROW(CE141),COLUMN(CE141))</f>
        <v>0</v>
      </c>
      <c r="CI651" s="106">
        <f>INDEX(Esgoto!$A:$CT,ROW(CF141),COLUMN(CF141))</f>
        <v>0</v>
      </c>
      <c r="CJ651" s="106">
        <f>INDEX(Esgoto!$A:$CT,ROW(CG141),COLUMN(CG141))</f>
        <v>0</v>
      </c>
      <c r="CK651" s="106">
        <f>INDEX(Esgoto!$A:$CT,ROW(CH141),COLUMN(CH141))</f>
        <v>0</v>
      </c>
      <c r="CL651" s="106">
        <f>INDEX(Esgoto!$A:$CT,ROW(CI141),COLUMN(CI141))</f>
        <v>0</v>
      </c>
      <c r="CM651" s="106">
        <f>INDEX(Esgoto!$A:$CT,ROW(CJ141),COLUMN(CJ141))</f>
        <v>0</v>
      </c>
      <c r="CN651" s="106">
        <f>INDEX(Esgoto!$A:$CT,ROW(CK141),COLUMN(CK141))</f>
        <v>0</v>
      </c>
      <c r="CO651" s="106">
        <f>INDEX(Esgoto!$A:$CT,ROW(CL141),COLUMN(CL141))</f>
        <v>0</v>
      </c>
      <c r="CP651" s="106">
        <f>INDEX(Esgoto!$A:$CT,ROW(CM141),COLUMN(CM141))</f>
        <v>0</v>
      </c>
      <c r="CQ651" s="106">
        <f>INDEX(Esgoto!$A:$CT,ROW(CN141),COLUMN(CN141))</f>
        <v>0</v>
      </c>
      <c r="CR651" s="106">
        <f>INDEX(Esgoto!$A:$CT,ROW(CO141),COLUMN(CO141))</f>
        <v>0</v>
      </c>
      <c r="CS651" s="107">
        <f>INDEX(Esgoto!$A:$CT,ROW(A141),COLUMN(A141))</f>
        <v>0</v>
      </c>
    </row>
    <row r="652" spans="1:97" s="104" customFormat="1" hidden="1" x14ac:dyDescent="0.2">
      <c r="A652" t="str">
        <f t="shared" si="10"/>
        <v>Zero</v>
      </c>
      <c r="B652" s="107">
        <f>INDEX(Esgoto!$A:$CT,ROW(B142),COLUMN(CQ142))</f>
        <v>0</v>
      </c>
      <c r="C652" s="107">
        <f>INDEX(Esgoto!$A:$CT,ROW(C142),COLUMN(CR142))</f>
        <v>0</v>
      </c>
      <c r="D652" s="107">
        <f>INDEX(Esgoto!$A:$CT,ROW(D142),COLUMN(CS142))</f>
        <v>0</v>
      </c>
      <c r="E652" s="107">
        <f>INDEX(Esgoto!$A:$CT,ROW(B142),COLUMN(B142))</f>
        <v>0</v>
      </c>
      <c r="F652" s="106">
        <f>INDEX(Esgoto!$A:$CT,ROW(C142),COLUMN(C142))</f>
        <v>0</v>
      </c>
      <c r="G652" s="106">
        <f>INDEX(Esgoto!$A:$CT,ROW(D142),COLUMN(D142))</f>
        <v>0</v>
      </c>
      <c r="H652" s="106">
        <f>INDEX(Esgoto!$A:$CT,ROW(E142),COLUMN(E142))</f>
        <v>0</v>
      </c>
      <c r="I652" s="106">
        <f>INDEX(Esgoto!$A:$CT,ROW(F142),COLUMN(F142))</f>
        <v>0</v>
      </c>
      <c r="J652" s="106">
        <f>INDEX(Esgoto!$A:$CT,ROW(G142),COLUMN(G142))</f>
        <v>0</v>
      </c>
      <c r="K652" s="106">
        <f>INDEX(Esgoto!$A:$CT,ROW(H142),COLUMN(H142))</f>
        <v>0</v>
      </c>
      <c r="L652" s="106">
        <f>INDEX(Esgoto!$A:$CT,ROW(I142),COLUMN(I142))</f>
        <v>0</v>
      </c>
      <c r="M652" s="106">
        <f>INDEX(Esgoto!$A:$CT,ROW(J142),COLUMN(J142))</f>
        <v>0</v>
      </c>
      <c r="N652" s="106">
        <f>INDEX(Esgoto!$A:$CT,ROW(K142),COLUMN(K142))</f>
        <v>0</v>
      </c>
      <c r="O652" s="106">
        <f>INDEX(Esgoto!$A:$CT,ROW(L142),COLUMN(L142))</f>
        <v>0</v>
      </c>
      <c r="P652" s="106">
        <f>INDEX(Esgoto!$A:$CT,ROW(M142),COLUMN(M142))</f>
        <v>0</v>
      </c>
      <c r="Q652" s="106">
        <f>INDEX(Esgoto!$A:$CT,ROW(N142),COLUMN(N142))</f>
        <v>0</v>
      </c>
      <c r="R652" s="106">
        <f>INDEX(Esgoto!$A:$CT,ROW(O142),COLUMN(O142))</f>
        <v>0</v>
      </c>
      <c r="S652" s="106">
        <f>INDEX(Esgoto!$A:$CT,ROW(P142),COLUMN(P142))</f>
        <v>0</v>
      </c>
      <c r="T652" s="106">
        <f>INDEX(Esgoto!$A:$CT,ROW(Q142),COLUMN(Q142))</f>
        <v>0</v>
      </c>
      <c r="U652" s="106">
        <f>INDEX(Esgoto!$A:$CT,ROW(R142),COLUMN(R142))</f>
        <v>0</v>
      </c>
      <c r="V652" s="106">
        <f>INDEX(Esgoto!$A:$CT,ROW(S142),COLUMN(S142))</f>
        <v>0</v>
      </c>
      <c r="W652" s="106">
        <f>INDEX(Esgoto!$A:$CT,ROW(T142),COLUMN(T142))</f>
        <v>0</v>
      </c>
      <c r="X652" s="106">
        <f>INDEX(Esgoto!$A:$CT,ROW(U142),COLUMN(U142))</f>
        <v>0</v>
      </c>
      <c r="Y652" s="106">
        <f>INDEX(Esgoto!$A:$CT,ROW(V142),COLUMN(V142))</f>
        <v>0</v>
      </c>
      <c r="Z652" s="106">
        <f>INDEX(Esgoto!$A:$CT,ROW(W142),COLUMN(W142))</f>
        <v>0</v>
      </c>
      <c r="AA652" s="106">
        <f>INDEX(Esgoto!$A:$CT,ROW(X142),COLUMN(X142))</f>
        <v>0</v>
      </c>
      <c r="AB652" s="106">
        <f>INDEX(Esgoto!$A:$CT,ROW(Y142),COLUMN(Y142))</f>
        <v>0</v>
      </c>
      <c r="AC652" s="106">
        <f>INDEX(Esgoto!$A:$CT,ROW(Z142),COLUMN(Z142))</f>
        <v>0</v>
      </c>
      <c r="AD652" s="106">
        <f>INDEX(Esgoto!$A:$CT,ROW(AA142),COLUMN(AA142))</f>
        <v>0</v>
      </c>
      <c r="AE652" s="106">
        <f>INDEX(Esgoto!$A:$CT,ROW(AB142),COLUMN(AB142))</f>
        <v>0</v>
      </c>
      <c r="AF652" s="106">
        <f>INDEX(Esgoto!$A:$CT,ROW(AC142),COLUMN(AC142))</f>
        <v>0</v>
      </c>
      <c r="AG652" s="106">
        <f>INDEX(Esgoto!$A:$CT,ROW(AD142),COLUMN(AD142))</f>
        <v>0</v>
      </c>
      <c r="AH652" s="106">
        <f>INDEX(Esgoto!$A:$CT,ROW(AE142),COLUMN(AE142))</f>
        <v>0</v>
      </c>
      <c r="AI652" s="106">
        <f>INDEX(Esgoto!$A:$CT,ROW(AF142),COLUMN(AF142))</f>
        <v>0</v>
      </c>
      <c r="AJ652" s="106">
        <f>INDEX(Esgoto!$A:$CT,ROW(AG142),COLUMN(AG142))</f>
        <v>0</v>
      </c>
      <c r="AK652" s="106">
        <f>INDEX(Esgoto!$A:$CT,ROW(AH142),COLUMN(AH142))</f>
        <v>0</v>
      </c>
      <c r="AL652" s="106">
        <f>INDEX(Esgoto!$A:$CT,ROW(AI142),COLUMN(AI142))</f>
        <v>0</v>
      </c>
      <c r="AM652" s="106">
        <f>INDEX(Esgoto!$A:$CT,ROW(AJ142),COLUMN(AJ142))</f>
        <v>0</v>
      </c>
      <c r="AN652" s="106">
        <f>INDEX(Esgoto!$A:$CT,ROW(AK142),COLUMN(AK142))</f>
        <v>0</v>
      </c>
      <c r="AO652" s="106">
        <f>INDEX(Esgoto!$A:$CT,ROW(AL142),COLUMN(AL142))</f>
        <v>0</v>
      </c>
      <c r="AP652" s="106">
        <f>INDEX(Esgoto!$A:$CT,ROW(AM142),COLUMN(AM142))</f>
        <v>0</v>
      </c>
      <c r="AQ652" s="106">
        <f>INDEX(Esgoto!$A:$CT,ROW(AN142),COLUMN(AN142))</f>
        <v>0</v>
      </c>
      <c r="AR652" s="106">
        <f>INDEX(Esgoto!$A:$CT,ROW(AO142),COLUMN(AO142))</f>
        <v>0</v>
      </c>
      <c r="AS652" s="106">
        <f>INDEX(Esgoto!$A:$CT,ROW(AP142),COLUMN(AP142))</f>
        <v>0</v>
      </c>
      <c r="AT652" s="106">
        <f>INDEX(Esgoto!$A:$CT,ROW(AQ142),COLUMN(AQ142))</f>
        <v>0</v>
      </c>
      <c r="AU652" s="106">
        <f>INDEX(Esgoto!$A:$CT,ROW(AR142),COLUMN(AR142))</f>
        <v>0</v>
      </c>
      <c r="AV652" s="106">
        <f>INDEX(Esgoto!$A:$CT,ROW(AS142),COLUMN(AS142))</f>
        <v>0</v>
      </c>
      <c r="AW652" s="106">
        <f>INDEX(Esgoto!$A:$CT,ROW(AT142),COLUMN(AT142))</f>
        <v>0</v>
      </c>
      <c r="AX652" s="106">
        <f>INDEX(Esgoto!$A:$CT,ROW(AU142),COLUMN(AU142))</f>
        <v>0</v>
      </c>
      <c r="AY652" s="106">
        <f>INDEX(Esgoto!$A:$CT,ROW(AV142),COLUMN(AV142))</f>
        <v>0</v>
      </c>
      <c r="AZ652" s="106">
        <f>INDEX(Esgoto!$A:$CT,ROW(AW142),COLUMN(AW142))</f>
        <v>0</v>
      </c>
      <c r="BA652" s="106">
        <f>INDEX(Esgoto!$A:$CT,ROW(AX142),COLUMN(AX142))</f>
        <v>0</v>
      </c>
      <c r="BB652" s="106">
        <f>INDEX(Esgoto!$A:$CT,ROW(AY142),COLUMN(AY142))</f>
        <v>0</v>
      </c>
      <c r="BC652" s="106">
        <f>INDEX(Esgoto!$A:$CT,ROW(AZ142),COLUMN(AZ142))</f>
        <v>0</v>
      </c>
      <c r="BD652" s="106">
        <f>INDEX(Esgoto!$A:$CT,ROW(BA142),COLUMN(BA142))</f>
        <v>0</v>
      </c>
      <c r="BE652" s="106">
        <f>INDEX(Esgoto!$A:$CT,ROW(BB142),COLUMN(BB142))</f>
        <v>0</v>
      </c>
      <c r="BF652" s="106">
        <f>INDEX(Esgoto!$A:$CT,ROW(BC142),COLUMN(BC142))</f>
        <v>0</v>
      </c>
      <c r="BG652" s="106">
        <f>INDEX(Esgoto!$A:$CT,ROW(BD142),COLUMN(BD142))</f>
        <v>0</v>
      </c>
      <c r="BH652" s="106">
        <f>INDEX(Esgoto!$A:$CT,ROW(BE142),COLUMN(BE142))</f>
        <v>0</v>
      </c>
      <c r="BI652" s="106">
        <f>INDEX(Esgoto!$A:$CT,ROW(BF142),COLUMN(BF142))</f>
        <v>0</v>
      </c>
      <c r="BJ652" s="106">
        <f>INDEX(Esgoto!$A:$CT,ROW(BG142),COLUMN(BG142))</f>
        <v>0</v>
      </c>
      <c r="BK652" s="106">
        <f>INDEX(Esgoto!$A:$CT,ROW(BH142),COLUMN(BH142))</f>
        <v>0</v>
      </c>
      <c r="BL652" s="106">
        <f>INDEX(Esgoto!$A:$CT,ROW(BI142),COLUMN(BI142))</f>
        <v>0</v>
      </c>
      <c r="BM652" s="106">
        <f>INDEX(Esgoto!$A:$CT,ROW(BJ142),COLUMN(BJ142))</f>
        <v>0</v>
      </c>
      <c r="BN652" s="106">
        <f>INDEX(Esgoto!$A:$CT,ROW(BK142),COLUMN(BK142))</f>
        <v>0</v>
      </c>
      <c r="BO652" s="106">
        <f>INDEX(Esgoto!$A:$CT,ROW(BL142),COLUMN(BL142))</f>
        <v>0</v>
      </c>
      <c r="BP652" s="106">
        <f>INDEX(Esgoto!$A:$CT,ROW(BM142),COLUMN(BM142))</f>
        <v>0</v>
      </c>
      <c r="BQ652" s="106">
        <f>INDEX(Esgoto!$A:$CT,ROW(BN142),COLUMN(BN142))</f>
        <v>0</v>
      </c>
      <c r="BR652" s="106">
        <f>INDEX(Esgoto!$A:$CT,ROW(BO142),COLUMN(BO142))</f>
        <v>0</v>
      </c>
      <c r="BS652" s="106">
        <f>INDEX(Esgoto!$A:$CT,ROW(BP142),COLUMN(BP142))</f>
        <v>0</v>
      </c>
      <c r="BT652" s="106">
        <f>INDEX(Esgoto!$A:$CT,ROW(BQ142),COLUMN(BQ142))</f>
        <v>0</v>
      </c>
      <c r="BU652" s="106">
        <f>INDEX(Esgoto!$A:$CT,ROW(BR142),COLUMN(BR142))</f>
        <v>0</v>
      </c>
      <c r="BV652" s="106">
        <f>INDEX(Esgoto!$A:$CT,ROW(BS142),COLUMN(BS142))</f>
        <v>0</v>
      </c>
      <c r="BW652" s="106">
        <f>INDEX(Esgoto!$A:$CT,ROW(BT142),COLUMN(BT142))</f>
        <v>0</v>
      </c>
      <c r="BX652" s="106">
        <f>INDEX(Esgoto!$A:$CT,ROW(BU142),COLUMN(BU142))</f>
        <v>0</v>
      </c>
      <c r="BY652" s="106">
        <f>INDEX(Esgoto!$A:$CT,ROW(BV142),COLUMN(BV142))</f>
        <v>0</v>
      </c>
      <c r="BZ652" s="106">
        <f>INDEX(Esgoto!$A:$CT,ROW(BW142),COLUMN(BW142))</f>
        <v>0</v>
      </c>
      <c r="CA652" s="106">
        <f>INDEX(Esgoto!$A:$CT,ROW(BX142),COLUMN(BX142))</f>
        <v>0</v>
      </c>
      <c r="CB652" s="106">
        <f>INDEX(Esgoto!$A:$CT,ROW(BY142),COLUMN(BY142))</f>
        <v>0</v>
      </c>
      <c r="CC652" s="106">
        <f>INDEX(Esgoto!$A:$CT,ROW(BZ142),COLUMN(BZ142))</f>
        <v>0</v>
      </c>
      <c r="CD652" s="106">
        <f>INDEX(Esgoto!$A:$CT,ROW(CA142),COLUMN(CA142))</f>
        <v>0</v>
      </c>
      <c r="CE652" s="106">
        <f>INDEX(Esgoto!$A:$CT,ROW(CB142),COLUMN(CB142))</f>
        <v>0</v>
      </c>
      <c r="CF652" s="106">
        <f>INDEX(Esgoto!$A:$CT,ROW(CC142),COLUMN(CC142))</f>
        <v>0</v>
      </c>
      <c r="CG652" s="106">
        <f>INDEX(Esgoto!$A:$CT,ROW(CD142),COLUMN(CD142))</f>
        <v>0</v>
      </c>
      <c r="CH652" s="106">
        <f>INDEX(Esgoto!$A:$CT,ROW(CE142),COLUMN(CE142))</f>
        <v>0</v>
      </c>
      <c r="CI652" s="106">
        <f>INDEX(Esgoto!$A:$CT,ROW(CF142),COLUMN(CF142))</f>
        <v>0</v>
      </c>
      <c r="CJ652" s="106">
        <f>INDEX(Esgoto!$A:$CT,ROW(CG142),COLUMN(CG142))</f>
        <v>0</v>
      </c>
      <c r="CK652" s="106">
        <f>INDEX(Esgoto!$A:$CT,ROW(CH142),COLUMN(CH142))</f>
        <v>0</v>
      </c>
      <c r="CL652" s="106">
        <f>INDEX(Esgoto!$A:$CT,ROW(CI142),COLUMN(CI142))</f>
        <v>0</v>
      </c>
      <c r="CM652" s="106">
        <f>INDEX(Esgoto!$A:$CT,ROW(CJ142),COLUMN(CJ142))</f>
        <v>0</v>
      </c>
      <c r="CN652" s="106">
        <f>INDEX(Esgoto!$A:$CT,ROW(CK142),COLUMN(CK142))</f>
        <v>0</v>
      </c>
      <c r="CO652" s="106">
        <f>INDEX(Esgoto!$A:$CT,ROW(CL142),COLUMN(CL142))</f>
        <v>0</v>
      </c>
      <c r="CP652" s="106">
        <f>INDEX(Esgoto!$A:$CT,ROW(CM142),COLUMN(CM142))</f>
        <v>0</v>
      </c>
      <c r="CQ652" s="106">
        <f>INDEX(Esgoto!$A:$CT,ROW(CN142),COLUMN(CN142))</f>
        <v>0</v>
      </c>
      <c r="CR652" s="106">
        <f>INDEX(Esgoto!$A:$CT,ROW(CO142),COLUMN(CO142))</f>
        <v>0</v>
      </c>
      <c r="CS652" s="107">
        <f>INDEX(Esgoto!$A:$CT,ROW(A142),COLUMN(A142))</f>
        <v>0</v>
      </c>
    </row>
    <row r="653" spans="1:97" s="104" customFormat="1" hidden="1" x14ac:dyDescent="0.2">
      <c r="A653" t="str">
        <f t="shared" si="10"/>
        <v>Zero</v>
      </c>
      <c r="B653" s="107">
        <f>INDEX(Esgoto!$A:$CT,ROW(B143),COLUMN(CQ143))</f>
        <v>0</v>
      </c>
      <c r="C653" s="107">
        <f>INDEX(Esgoto!$A:$CT,ROW(C143),COLUMN(CR143))</f>
        <v>0</v>
      </c>
      <c r="D653" s="107">
        <f>INDEX(Esgoto!$A:$CT,ROW(D143),COLUMN(CS143))</f>
        <v>0</v>
      </c>
      <c r="E653" s="107">
        <f>INDEX(Esgoto!$A:$CT,ROW(B143),COLUMN(B143))</f>
        <v>0</v>
      </c>
      <c r="F653" s="106">
        <f>INDEX(Esgoto!$A:$CT,ROW(C143),COLUMN(C143))</f>
        <v>0</v>
      </c>
      <c r="G653" s="106">
        <f>INDEX(Esgoto!$A:$CT,ROW(D143),COLUMN(D143))</f>
        <v>0</v>
      </c>
      <c r="H653" s="106">
        <f>INDEX(Esgoto!$A:$CT,ROW(E143),COLUMN(E143))</f>
        <v>0</v>
      </c>
      <c r="I653" s="106">
        <f>INDEX(Esgoto!$A:$CT,ROW(F143),COLUMN(F143))</f>
        <v>0</v>
      </c>
      <c r="J653" s="106">
        <f>INDEX(Esgoto!$A:$CT,ROW(G143),COLUMN(G143))</f>
        <v>0</v>
      </c>
      <c r="K653" s="106">
        <f>INDEX(Esgoto!$A:$CT,ROW(H143),COLUMN(H143))</f>
        <v>0</v>
      </c>
      <c r="L653" s="106">
        <f>INDEX(Esgoto!$A:$CT,ROW(I143),COLUMN(I143))</f>
        <v>0</v>
      </c>
      <c r="M653" s="106">
        <f>INDEX(Esgoto!$A:$CT,ROW(J143),COLUMN(J143))</f>
        <v>0</v>
      </c>
      <c r="N653" s="106">
        <f>INDEX(Esgoto!$A:$CT,ROW(K143),COLUMN(K143))</f>
        <v>0</v>
      </c>
      <c r="O653" s="106">
        <f>INDEX(Esgoto!$A:$CT,ROW(L143),COLUMN(L143))</f>
        <v>0</v>
      </c>
      <c r="P653" s="106">
        <f>INDEX(Esgoto!$A:$CT,ROW(M143),COLUMN(M143))</f>
        <v>0</v>
      </c>
      <c r="Q653" s="106">
        <f>INDEX(Esgoto!$A:$CT,ROW(N143),COLUMN(N143))</f>
        <v>0</v>
      </c>
      <c r="R653" s="106">
        <f>INDEX(Esgoto!$A:$CT,ROW(O143),COLUMN(O143))</f>
        <v>0</v>
      </c>
      <c r="S653" s="106">
        <f>INDEX(Esgoto!$A:$CT,ROW(P143),COLUMN(P143))</f>
        <v>0</v>
      </c>
      <c r="T653" s="106">
        <f>INDEX(Esgoto!$A:$CT,ROW(Q143),COLUMN(Q143))</f>
        <v>0</v>
      </c>
      <c r="U653" s="106">
        <f>INDEX(Esgoto!$A:$CT,ROW(R143),COLUMN(R143))</f>
        <v>0</v>
      </c>
      <c r="V653" s="106">
        <f>INDEX(Esgoto!$A:$CT,ROW(S143),COLUMN(S143))</f>
        <v>0</v>
      </c>
      <c r="W653" s="106">
        <f>INDEX(Esgoto!$A:$CT,ROW(T143),COLUMN(T143))</f>
        <v>0</v>
      </c>
      <c r="X653" s="106">
        <f>INDEX(Esgoto!$A:$CT,ROW(U143),COLUMN(U143))</f>
        <v>0</v>
      </c>
      <c r="Y653" s="106">
        <f>INDEX(Esgoto!$A:$CT,ROW(V143),COLUMN(V143))</f>
        <v>0</v>
      </c>
      <c r="Z653" s="106">
        <f>INDEX(Esgoto!$A:$CT,ROW(W143),COLUMN(W143))</f>
        <v>0</v>
      </c>
      <c r="AA653" s="106">
        <f>INDEX(Esgoto!$A:$CT,ROW(X143),COLUMN(X143))</f>
        <v>0</v>
      </c>
      <c r="AB653" s="106">
        <f>INDEX(Esgoto!$A:$CT,ROW(Y143),COLUMN(Y143))</f>
        <v>0</v>
      </c>
      <c r="AC653" s="106">
        <f>INDEX(Esgoto!$A:$CT,ROW(Z143),COLUMN(Z143))</f>
        <v>0</v>
      </c>
      <c r="AD653" s="106">
        <f>INDEX(Esgoto!$A:$CT,ROW(AA143),COLUMN(AA143))</f>
        <v>0</v>
      </c>
      <c r="AE653" s="106">
        <f>INDEX(Esgoto!$A:$CT,ROW(AB143),COLUMN(AB143))</f>
        <v>0</v>
      </c>
      <c r="AF653" s="106">
        <f>INDEX(Esgoto!$A:$CT,ROW(AC143),COLUMN(AC143))</f>
        <v>0</v>
      </c>
      <c r="AG653" s="106">
        <f>INDEX(Esgoto!$A:$CT,ROW(AD143),COLUMN(AD143))</f>
        <v>0</v>
      </c>
      <c r="AH653" s="106">
        <f>INDEX(Esgoto!$A:$CT,ROW(AE143),COLUMN(AE143))</f>
        <v>0</v>
      </c>
      <c r="AI653" s="106">
        <f>INDEX(Esgoto!$A:$CT,ROW(AF143),COLUMN(AF143))</f>
        <v>0</v>
      </c>
      <c r="AJ653" s="106">
        <f>INDEX(Esgoto!$A:$CT,ROW(AG143),COLUMN(AG143))</f>
        <v>0</v>
      </c>
      <c r="AK653" s="106">
        <f>INDEX(Esgoto!$A:$CT,ROW(AH143),COLUMN(AH143))</f>
        <v>0</v>
      </c>
      <c r="AL653" s="106">
        <f>INDEX(Esgoto!$A:$CT,ROW(AI143),COLUMN(AI143))</f>
        <v>0</v>
      </c>
      <c r="AM653" s="106">
        <f>INDEX(Esgoto!$A:$CT,ROW(AJ143),COLUMN(AJ143))</f>
        <v>0</v>
      </c>
      <c r="AN653" s="106">
        <f>INDEX(Esgoto!$A:$CT,ROW(AK143),COLUMN(AK143))</f>
        <v>0</v>
      </c>
      <c r="AO653" s="106">
        <f>INDEX(Esgoto!$A:$CT,ROW(AL143),COLUMN(AL143))</f>
        <v>0</v>
      </c>
      <c r="AP653" s="106">
        <f>INDEX(Esgoto!$A:$CT,ROW(AM143),COLUMN(AM143))</f>
        <v>0</v>
      </c>
      <c r="AQ653" s="106">
        <f>INDEX(Esgoto!$A:$CT,ROW(AN143),COLUMN(AN143))</f>
        <v>0</v>
      </c>
      <c r="AR653" s="106">
        <f>INDEX(Esgoto!$A:$CT,ROW(AO143),COLUMN(AO143))</f>
        <v>0</v>
      </c>
      <c r="AS653" s="106">
        <f>INDEX(Esgoto!$A:$CT,ROW(AP143),COLUMN(AP143))</f>
        <v>0</v>
      </c>
      <c r="AT653" s="106">
        <f>INDEX(Esgoto!$A:$CT,ROW(AQ143),COLUMN(AQ143))</f>
        <v>0</v>
      </c>
      <c r="AU653" s="106">
        <f>INDEX(Esgoto!$A:$CT,ROW(AR143),COLUMN(AR143))</f>
        <v>0</v>
      </c>
      <c r="AV653" s="106">
        <f>INDEX(Esgoto!$A:$CT,ROW(AS143),COLUMN(AS143))</f>
        <v>0</v>
      </c>
      <c r="AW653" s="106">
        <f>INDEX(Esgoto!$A:$CT,ROW(AT143),COLUMN(AT143))</f>
        <v>0</v>
      </c>
      <c r="AX653" s="106">
        <f>INDEX(Esgoto!$A:$CT,ROW(AU143),COLUMN(AU143))</f>
        <v>0</v>
      </c>
      <c r="AY653" s="106">
        <f>INDEX(Esgoto!$A:$CT,ROW(AV143),COLUMN(AV143))</f>
        <v>0</v>
      </c>
      <c r="AZ653" s="106">
        <f>INDEX(Esgoto!$A:$CT,ROW(AW143),COLUMN(AW143))</f>
        <v>0</v>
      </c>
      <c r="BA653" s="106">
        <f>INDEX(Esgoto!$A:$CT,ROW(AX143),COLUMN(AX143))</f>
        <v>0</v>
      </c>
      <c r="BB653" s="106">
        <f>INDEX(Esgoto!$A:$CT,ROW(AY143),COLUMN(AY143))</f>
        <v>0</v>
      </c>
      <c r="BC653" s="106">
        <f>INDEX(Esgoto!$A:$CT,ROW(AZ143),COLUMN(AZ143))</f>
        <v>0</v>
      </c>
      <c r="BD653" s="106">
        <f>INDEX(Esgoto!$A:$CT,ROW(BA143),COLUMN(BA143))</f>
        <v>0</v>
      </c>
      <c r="BE653" s="106">
        <f>INDEX(Esgoto!$A:$CT,ROW(BB143),COLUMN(BB143))</f>
        <v>0</v>
      </c>
      <c r="BF653" s="106">
        <f>INDEX(Esgoto!$A:$CT,ROW(BC143),COLUMN(BC143))</f>
        <v>0</v>
      </c>
      <c r="BG653" s="106">
        <f>INDEX(Esgoto!$A:$CT,ROW(BD143),COLUMN(BD143))</f>
        <v>0</v>
      </c>
      <c r="BH653" s="106">
        <f>INDEX(Esgoto!$A:$CT,ROW(BE143),COLUMN(BE143))</f>
        <v>0</v>
      </c>
      <c r="BI653" s="106">
        <f>INDEX(Esgoto!$A:$CT,ROW(BF143),COLUMN(BF143))</f>
        <v>0</v>
      </c>
      <c r="BJ653" s="106">
        <f>INDEX(Esgoto!$A:$CT,ROW(BG143),COLUMN(BG143))</f>
        <v>0</v>
      </c>
      <c r="BK653" s="106">
        <f>INDEX(Esgoto!$A:$CT,ROW(BH143),COLUMN(BH143))</f>
        <v>0</v>
      </c>
      <c r="BL653" s="106">
        <f>INDEX(Esgoto!$A:$CT,ROW(BI143),COLUMN(BI143))</f>
        <v>0</v>
      </c>
      <c r="BM653" s="106">
        <f>INDEX(Esgoto!$A:$CT,ROW(BJ143),COLUMN(BJ143))</f>
        <v>0</v>
      </c>
      <c r="BN653" s="106">
        <f>INDEX(Esgoto!$A:$CT,ROW(BK143),COLUMN(BK143))</f>
        <v>0</v>
      </c>
      <c r="BO653" s="106">
        <f>INDEX(Esgoto!$A:$CT,ROW(BL143),COLUMN(BL143))</f>
        <v>0</v>
      </c>
      <c r="BP653" s="106">
        <f>INDEX(Esgoto!$A:$CT,ROW(BM143),COLUMN(BM143))</f>
        <v>0</v>
      </c>
      <c r="BQ653" s="106">
        <f>INDEX(Esgoto!$A:$CT,ROW(BN143),COLUMN(BN143))</f>
        <v>0</v>
      </c>
      <c r="BR653" s="106">
        <f>INDEX(Esgoto!$A:$CT,ROW(BO143),COLUMN(BO143))</f>
        <v>0</v>
      </c>
      <c r="BS653" s="106">
        <f>INDEX(Esgoto!$A:$CT,ROW(BP143),COLUMN(BP143))</f>
        <v>0</v>
      </c>
      <c r="BT653" s="106">
        <f>INDEX(Esgoto!$A:$CT,ROW(BQ143),COLUMN(BQ143))</f>
        <v>0</v>
      </c>
      <c r="BU653" s="106">
        <f>INDEX(Esgoto!$A:$CT,ROW(BR143),COLUMN(BR143))</f>
        <v>0</v>
      </c>
      <c r="BV653" s="106">
        <f>INDEX(Esgoto!$A:$CT,ROW(BS143),COLUMN(BS143))</f>
        <v>0</v>
      </c>
      <c r="BW653" s="106">
        <f>INDEX(Esgoto!$A:$CT,ROW(BT143),COLUMN(BT143))</f>
        <v>0</v>
      </c>
      <c r="BX653" s="106">
        <f>INDEX(Esgoto!$A:$CT,ROW(BU143),COLUMN(BU143))</f>
        <v>0</v>
      </c>
      <c r="BY653" s="106">
        <f>INDEX(Esgoto!$A:$CT,ROW(BV143),COLUMN(BV143))</f>
        <v>0</v>
      </c>
      <c r="BZ653" s="106">
        <f>INDEX(Esgoto!$A:$CT,ROW(BW143),COLUMN(BW143))</f>
        <v>0</v>
      </c>
      <c r="CA653" s="106">
        <f>INDEX(Esgoto!$A:$CT,ROW(BX143),COLUMN(BX143))</f>
        <v>0</v>
      </c>
      <c r="CB653" s="106">
        <f>INDEX(Esgoto!$A:$CT,ROW(BY143),COLUMN(BY143))</f>
        <v>0</v>
      </c>
      <c r="CC653" s="106">
        <f>INDEX(Esgoto!$A:$CT,ROW(BZ143),COLUMN(BZ143))</f>
        <v>0</v>
      </c>
      <c r="CD653" s="106">
        <f>INDEX(Esgoto!$A:$CT,ROW(CA143),COLUMN(CA143))</f>
        <v>0</v>
      </c>
      <c r="CE653" s="106">
        <f>INDEX(Esgoto!$A:$CT,ROW(CB143),COLUMN(CB143))</f>
        <v>0</v>
      </c>
      <c r="CF653" s="106">
        <f>INDEX(Esgoto!$A:$CT,ROW(CC143),COLUMN(CC143))</f>
        <v>0</v>
      </c>
      <c r="CG653" s="106">
        <f>INDEX(Esgoto!$A:$CT,ROW(CD143),COLUMN(CD143))</f>
        <v>0</v>
      </c>
      <c r="CH653" s="106">
        <f>INDEX(Esgoto!$A:$CT,ROW(CE143),COLUMN(CE143))</f>
        <v>0</v>
      </c>
      <c r="CI653" s="106">
        <f>INDEX(Esgoto!$A:$CT,ROW(CF143),COLUMN(CF143))</f>
        <v>0</v>
      </c>
      <c r="CJ653" s="106">
        <f>INDEX(Esgoto!$A:$CT,ROW(CG143),COLUMN(CG143))</f>
        <v>0</v>
      </c>
      <c r="CK653" s="106">
        <f>INDEX(Esgoto!$A:$CT,ROW(CH143),COLUMN(CH143))</f>
        <v>0</v>
      </c>
      <c r="CL653" s="106">
        <f>INDEX(Esgoto!$A:$CT,ROW(CI143),COLUMN(CI143))</f>
        <v>0</v>
      </c>
      <c r="CM653" s="106">
        <f>INDEX(Esgoto!$A:$CT,ROW(CJ143),COLUMN(CJ143))</f>
        <v>0</v>
      </c>
      <c r="CN653" s="106">
        <f>INDEX(Esgoto!$A:$CT,ROW(CK143),COLUMN(CK143))</f>
        <v>0</v>
      </c>
      <c r="CO653" s="106">
        <f>INDEX(Esgoto!$A:$CT,ROW(CL143),COLUMN(CL143))</f>
        <v>0</v>
      </c>
      <c r="CP653" s="106">
        <f>INDEX(Esgoto!$A:$CT,ROW(CM143),COLUMN(CM143))</f>
        <v>0</v>
      </c>
      <c r="CQ653" s="106">
        <f>INDEX(Esgoto!$A:$CT,ROW(CN143),COLUMN(CN143))</f>
        <v>0</v>
      </c>
      <c r="CR653" s="106">
        <f>INDEX(Esgoto!$A:$CT,ROW(CO143),COLUMN(CO143))</f>
        <v>0</v>
      </c>
      <c r="CS653" s="107">
        <f>INDEX(Esgoto!$A:$CT,ROW(A143),COLUMN(A143))</f>
        <v>0</v>
      </c>
    </row>
    <row r="654" spans="1:97" s="104" customFormat="1" hidden="1" x14ac:dyDescent="0.2">
      <c r="A654" t="str">
        <f t="shared" si="10"/>
        <v>Zero</v>
      </c>
      <c r="B654" s="107">
        <f>INDEX(Esgoto!$A:$CT,ROW(B144),COLUMN(CQ144))</f>
        <v>0</v>
      </c>
      <c r="C654" s="107">
        <f>INDEX(Esgoto!$A:$CT,ROW(C144),COLUMN(CR144))</f>
        <v>0</v>
      </c>
      <c r="D654" s="107">
        <f>INDEX(Esgoto!$A:$CT,ROW(D144),COLUMN(CS144))</f>
        <v>0</v>
      </c>
      <c r="E654" s="107">
        <f>INDEX(Esgoto!$A:$CT,ROW(B144),COLUMN(B144))</f>
        <v>0</v>
      </c>
      <c r="F654" s="106">
        <f>INDEX(Esgoto!$A:$CT,ROW(C144),COLUMN(C144))</f>
        <v>0</v>
      </c>
      <c r="G654" s="106">
        <f>INDEX(Esgoto!$A:$CT,ROW(D144),COLUMN(D144))</f>
        <v>0</v>
      </c>
      <c r="H654" s="106">
        <f>INDEX(Esgoto!$A:$CT,ROW(E144),COLUMN(E144))</f>
        <v>0</v>
      </c>
      <c r="I654" s="106">
        <f>INDEX(Esgoto!$A:$CT,ROW(F144),COLUMN(F144))</f>
        <v>0</v>
      </c>
      <c r="J654" s="106">
        <f>INDEX(Esgoto!$A:$CT,ROW(G144),COLUMN(G144))</f>
        <v>0</v>
      </c>
      <c r="K654" s="106">
        <f>INDEX(Esgoto!$A:$CT,ROW(H144),COLUMN(H144))</f>
        <v>0</v>
      </c>
      <c r="L654" s="106">
        <f>INDEX(Esgoto!$A:$CT,ROW(I144),COLUMN(I144))</f>
        <v>0</v>
      </c>
      <c r="M654" s="106">
        <f>INDEX(Esgoto!$A:$CT,ROW(J144),COLUMN(J144))</f>
        <v>0</v>
      </c>
      <c r="N654" s="106">
        <f>INDEX(Esgoto!$A:$CT,ROW(K144),COLUMN(K144))</f>
        <v>0</v>
      </c>
      <c r="O654" s="106">
        <f>INDEX(Esgoto!$A:$CT,ROW(L144),COLUMN(L144))</f>
        <v>0</v>
      </c>
      <c r="P654" s="106">
        <f>INDEX(Esgoto!$A:$CT,ROW(M144),COLUMN(M144))</f>
        <v>0</v>
      </c>
      <c r="Q654" s="106">
        <f>INDEX(Esgoto!$A:$CT,ROW(N144),COLUMN(N144))</f>
        <v>0</v>
      </c>
      <c r="R654" s="106">
        <f>INDEX(Esgoto!$A:$CT,ROW(O144),COLUMN(O144))</f>
        <v>0</v>
      </c>
      <c r="S654" s="106">
        <f>INDEX(Esgoto!$A:$CT,ROW(P144),COLUMN(P144))</f>
        <v>0</v>
      </c>
      <c r="T654" s="106">
        <f>INDEX(Esgoto!$A:$CT,ROW(Q144),COLUMN(Q144))</f>
        <v>0</v>
      </c>
      <c r="U654" s="106">
        <f>INDEX(Esgoto!$A:$CT,ROW(R144),COLUMN(R144))</f>
        <v>0</v>
      </c>
      <c r="V654" s="106">
        <f>INDEX(Esgoto!$A:$CT,ROW(S144),COLUMN(S144))</f>
        <v>0</v>
      </c>
      <c r="W654" s="106">
        <f>INDEX(Esgoto!$A:$CT,ROW(T144),COLUMN(T144))</f>
        <v>0</v>
      </c>
      <c r="X654" s="106">
        <f>INDEX(Esgoto!$A:$CT,ROW(U144),COLUMN(U144))</f>
        <v>0</v>
      </c>
      <c r="Y654" s="106">
        <f>INDEX(Esgoto!$A:$CT,ROW(V144),COLUMN(V144))</f>
        <v>0</v>
      </c>
      <c r="Z654" s="106">
        <f>INDEX(Esgoto!$A:$CT,ROW(W144),COLUMN(W144))</f>
        <v>0</v>
      </c>
      <c r="AA654" s="106">
        <f>INDEX(Esgoto!$A:$CT,ROW(X144),COLUMN(X144))</f>
        <v>0</v>
      </c>
      <c r="AB654" s="106">
        <f>INDEX(Esgoto!$A:$CT,ROW(Y144),COLUMN(Y144))</f>
        <v>0</v>
      </c>
      <c r="AC654" s="106">
        <f>INDEX(Esgoto!$A:$CT,ROW(Z144),COLUMN(Z144))</f>
        <v>0</v>
      </c>
      <c r="AD654" s="106">
        <f>INDEX(Esgoto!$A:$CT,ROW(AA144),COLUMN(AA144))</f>
        <v>0</v>
      </c>
      <c r="AE654" s="106">
        <f>INDEX(Esgoto!$A:$CT,ROW(AB144),COLUMN(AB144))</f>
        <v>0</v>
      </c>
      <c r="AF654" s="106">
        <f>INDEX(Esgoto!$A:$CT,ROW(AC144),COLUMN(AC144))</f>
        <v>0</v>
      </c>
      <c r="AG654" s="106">
        <f>INDEX(Esgoto!$A:$CT,ROW(AD144),COLUMN(AD144))</f>
        <v>0</v>
      </c>
      <c r="AH654" s="106">
        <f>INDEX(Esgoto!$A:$CT,ROW(AE144),COLUMN(AE144))</f>
        <v>0</v>
      </c>
      <c r="AI654" s="106">
        <f>INDEX(Esgoto!$A:$CT,ROW(AF144),COLUMN(AF144))</f>
        <v>0</v>
      </c>
      <c r="AJ654" s="106">
        <f>INDEX(Esgoto!$A:$CT,ROW(AG144),COLUMN(AG144))</f>
        <v>0</v>
      </c>
      <c r="AK654" s="106">
        <f>INDEX(Esgoto!$A:$CT,ROW(AH144),COLUMN(AH144))</f>
        <v>0</v>
      </c>
      <c r="AL654" s="106">
        <f>INDEX(Esgoto!$A:$CT,ROW(AI144),COLUMN(AI144))</f>
        <v>0</v>
      </c>
      <c r="AM654" s="106">
        <f>INDEX(Esgoto!$A:$CT,ROW(AJ144),COLUMN(AJ144))</f>
        <v>0</v>
      </c>
      <c r="AN654" s="106">
        <f>INDEX(Esgoto!$A:$CT,ROW(AK144),COLUMN(AK144))</f>
        <v>0</v>
      </c>
      <c r="AO654" s="106">
        <f>INDEX(Esgoto!$A:$CT,ROW(AL144),COLUMN(AL144))</f>
        <v>0</v>
      </c>
      <c r="AP654" s="106">
        <f>INDEX(Esgoto!$A:$CT,ROW(AM144),COLUMN(AM144))</f>
        <v>0</v>
      </c>
      <c r="AQ654" s="106">
        <f>INDEX(Esgoto!$A:$CT,ROW(AN144),COLUMN(AN144))</f>
        <v>0</v>
      </c>
      <c r="AR654" s="106">
        <f>INDEX(Esgoto!$A:$CT,ROW(AO144),COLUMN(AO144))</f>
        <v>0</v>
      </c>
      <c r="AS654" s="106">
        <f>INDEX(Esgoto!$A:$CT,ROW(AP144),COLUMN(AP144))</f>
        <v>0</v>
      </c>
      <c r="AT654" s="106">
        <f>INDEX(Esgoto!$A:$CT,ROW(AQ144),COLUMN(AQ144))</f>
        <v>0</v>
      </c>
      <c r="AU654" s="106">
        <f>INDEX(Esgoto!$A:$CT,ROW(AR144),COLUMN(AR144))</f>
        <v>0</v>
      </c>
      <c r="AV654" s="106">
        <f>INDEX(Esgoto!$A:$CT,ROW(AS144),COLUMN(AS144))</f>
        <v>0</v>
      </c>
      <c r="AW654" s="106">
        <f>INDEX(Esgoto!$A:$CT,ROW(AT144),COLUMN(AT144))</f>
        <v>0</v>
      </c>
      <c r="AX654" s="106">
        <f>INDEX(Esgoto!$A:$CT,ROW(AU144),COLUMN(AU144))</f>
        <v>0</v>
      </c>
      <c r="AY654" s="106">
        <f>INDEX(Esgoto!$A:$CT,ROW(AV144),COLUMN(AV144))</f>
        <v>0</v>
      </c>
      <c r="AZ654" s="106">
        <f>INDEX(Esgoto!$A:$CT,ROW(AW144),COLUMN(AW144))</f>
        <v>0</v>
      </c>
      <c r="BA654" s="106">
        <f>INDEX(Esgoto!$A:$CT,ROW(AX144),COLUMN(AX144))</f>
        <v>0</v>
      </c>
      <c r="BB654" s="106">
        <f>INDEX(Esgoto!$A:$CT,ROW(AY144),COLUMN(AY144))</f>
        <v>0</v>
      </c>
      <c r="BC654" s="106">
        <f>INDEX(Esgoto!$A:$CT,ROW(AZ144),COLUMN(AZ144))</f>
        <v>0</v>
      </c>
      <c r="BD654" s="106">
        <f>INDEX(Esgoto!$A:$CT,ROW(BA144),COLUMN(BA144))</f>
        <v>0</v>
      </c>
      <c r="BE654" s="106">
        <f>INDEX(Esgoto!$A:$CT,ROW(BB144),COLUMN(BB144))</f>
        <v>0</v>
      </c>
      <c r="BF654" s="106">
        <f>INDEX(Esgoto!$A:$CT,ROW(BC144),COLUMN(BC144))</f>
        <v>0</v>
      </c>
      <c r="BG654" s="106">
        <f>INDEX(Esgoto!$A:$CT,ROW(BD144),COLUMN(BD144))</f>
        <v>0</v>
      </c>
      <c r="BH654" s="106">
        <f>INDEX(Esgoto!$A:$CT,ROW(BE144),COLUMN(BE144))</f>
        <v>0</v>
      </c>
      <c r="BI654" s="106">
        <f>INDEX(Esgoto!$A:$CT,ROW(BF144),COLUMN(BF144))</f>
        <v>0</v>
      </c>
      <c r="BJ654" s="106">
        <f>INDEX(Esgoto!$A:$CT,ROW(BG144),COLUMN(BG144))</f>
        <v>0</v>
      </c>
      <c r="BK654" s="106">
        <f>INDEX(Esgoto!$A:$CT,ROW(BH144),COLUMN(BH144))</f>
        <v>0</v>
      </c>
      <c r="BL654" s="106">
        <f>INDEX(Esgoto!$A:$CT,ROW(BI144),COLUMN(BI144))</f>
        <v>0</v>
      </c>
      <c r="BM654" s="106">
        <f>INDEX(Esgoto!$A:$CT,ROW(BJ144),COLUMN(BJ144))</f>
        <v>0</v>
      </c>
      <c r="BN654" s="106">
        <f>INDEX(Esgoto!$A:$CT,ROW(BK144),COLUMN(BK144))</f>
        <v>0</v>
      </c>
      <c r="BO654" s="106">
        <f>INDEX(Esgoto!$A:$CT,ROW(BL144),COLUMN(BL144))</f>
        <v>0</v>
      </c>
      <c r="BP654" s="106">
        <f>INDEX(Esgoto!$A:$CT,ROW(BM144),COLUMN(BM144))</f>
        <v>0</v>
      </c>
      <c r="BQ654" s="106">
        <f>INDEX(Esgoto!$A:$CT,ROW(BN144),COLUMN(BN144))</f>
        <v>0</v>
      </c>
      <c r="BR654" s="106">
        <f>INDEX(Esgoto!$A:$CT,ROW(BO144),COLUMN(BO144))</f>
        <v>0</v>
      </c>
      <c r="BS654" s="106">
        <f>INDEX(Esgoto!$A:$CT,ROW(BP144),COLUMN(BP144))</f>
        <v>0</v>
      </c>
      <c r="BT654" s="106">
        <f>INDEX(Esgoto!$A:$CT,ROW(BQ144),COLUMN(BQ144))</f>
        <v>0</v>
      </c>
      <c r="BU654" s="106">
        <f>INDEX(Esgoto!$A:$CT,ROW(BR144),COLUMN(BR144))</f>
        <v>0</v>
      </c>
      <c r="BV654" s="106">
        <f>INDEX(Esgoto!$A:$CT,ROW(BS144),COLUMN(BS144))</f>
        <v>0</v>
      </c>
      <c r="BW654" s="106">
        <f>INDEX(Esgoto!$A:$CT,ROW(BT144),COLUMN(BT144))</f>
        <v>0</v>
      </c>
      <c r="BX654" s="106">
        <f>INDEX(Esgoto!$A:$CT,ROW(BU144),COLUMN(BU144))</f>
        <v>0</v>
      </c>
      <c r="BY654" s="106">
        <f>INDEX(Esgoto!$A:$CT,ROW(BV144),COLUMN(BV144))</f>
        <v>0</v>
      </c>
      <c r="BZ654" s="106">
        <f>INDEX(Esgoto!$A:$CT,ROW(BW144),COLUMN(BW144))</f>
        <v>0</v>
      </c>
      <c r="CA654" s="106">
        <f>INDEX(Esgoto!$A:$CT,ROW(BX144),COLUMN(BX144))</f>
        <v>0</v>
      </c>
      <c r="CB654" s="106">
        <f>INDEX(Esgoto!$A:$CT,ROW(BY144),COLUMN(BY144))</f>
        <v>0</v>
      </c>
      <c r="CC654" s="106">
        <f>INDEX(Esgoto!$A:$CT,ROW(BZ144),COLUMN(BZ144))</f>
        <v>0</v>
      </c>
      <c r="CD654" s="106">
        <f>INDEX(Esgoto!$A:$CT,ROW(CA144),COLUMN(CA144))</f>
        <v>0</v>
      </c>
      <c r="CE654" s="106">
        <f>INDEX(Esgoto!$A:$CT,ROW(CB144),COLUMN(CB144))</f>
        <v>0</v>
      </c>
      <c r="CF654" s="106">
        <f>INDEX(Esgoto!$A:$CT,ROW(CC144),COLUMN(CC144))</f>
        <v>0</v>
      </c>
      <c r="CG654" s="106">
        <f>INDEX(Esgoto!$A:$CT,ROW(CD144),COLUMN(CD144))</f>
        <v>0</v>
      </c>
      <c r="CH654" s="106">
        <f>INDEX(Esgoto!$A:$CT,ROW(CE144),COLUMN(CE144))</f>
        <v>0</v>
      </c>
      <c r="CI654" s="106">
        <f>INDEX(Esgoto!$A:$CT,ROW(CF144),COLUMN(CF144))</f>
        <v>0</v>
      </c>
      <c r="CJ654" s="106">
        <f>INDEX(Esgoto!$A:$CT,ROW(CG144),COLUMN(CG144))</f>
        <v>0</v>
      </c>
      <c r="CK654" s="106">
        <f>INDEX(Esgoto!$A:$CT,ROW(CH144),COLUMN(CH144))</f>
        <v>0</v>
      </c>
      <c r="CL654" s="106">
        <f>INDEX(Esgoto!$A:$CT,ROW(CI144),COLUMN(CI144))</f>
        <v>0</v>
      </c>
      <c r="CM654" s="106">
        <f>INDEX(Esgoto!$A:$CT,ROW(CJ144),COLUMN(CJ144))</f>
        <v>0</v>
      </c>
      <c r="CN654" s="106">
        <f>INDEX(Esgoto!$A:$CT,ROW(CK144),COLUMN(CK144))</f>
        <v>0</v>
      </c>
      <c r="CO654" s="106">
        <f>INDEX(Esgoto!$A:$CT,ROW(CL144),COLUMN(CL144))</f>
        <v>0</v>
      </c>
      <c r="CP654" s="106">
        <f>INDEX(Esgoto!$A:$CT,ROW(CM144),COLUMN(CM144))</f>
        <v>0</v>
      </c>
      <c r="CQ654" s="106">
        <f>INDEX(Esgoto!$A:$CT,ROW(CN144),COLUMN(CN144))</f>
        <v>0</v>
      </c>
      <c r="CR654" s="106">
        <f>INDEX(Esgoto!$A:$CT,ROW(CO144),COLUMN(CO144))</f>
        <v>0</v>
      </c>
      <c r="CS654" s="107">
        <f>INDEX(Esgoto!$A:$CT,ROW(A144),COLUMN(A144))</f>
        <v>0</v>
      </c>
    </row>
    <row r="655" spans="1:97" s="104" customFormat="1" hidden="1" x14ac:dyDescent="0.2">
      <c r="A655" t="str">
        <f t="shared" si="10"/>
        <v>Zero</v>
      </c>
      <c r="B655" s="107">
        <f>INDEX(Esgoto!$A:$CT,ROW(B145),COLUMN(CQ145))</f>
        <v>0</v>
      </c>
      <c r="C655" s="107">
        <f>INDEX(Esgoto!$A:$CT,ROW(C145),COLUMN(CR145))</f>
        <v>0</v>
      </c>
      <c r="D655" s="107">
        <f>INDEX(Esgoto!$A:$CT,ROW(D145),COLUMN(CS145))</f>
        <v>0</v>
      </c>
      <c r="E655" s="107">
        <f>INDEX(Esgoto!$A:$CT,ROW(B145),COLUMN(B145))</f>
        <v>0</v>
      </c>
      <c r="F655" s="106">
        <f>INDEX(Esgoto!$A:$CT,ROW(C145),COLUMN(C145))</f>
        <v>0</v>
      </c>
      <c r="G655" s="106">
        <f>INDEX(Esgoto!$A:$CT,ROW(D145),COLUMN(D145))</f>
        <v>0</v>
      </c>
      <c r="H655" s="106">
        <f>INDEX(Esgoto!$A:$CT,ROW(E145),COLUMN(E145))</f>
        <v>0</v>
      </c>
      <c r="I655" s="106">
        <f>INDEX(Esgoto!$A:$CT,ROW(F145),COLUMN(F145))</f>
        <v>0</v>
      </c>
      <c r="J655" s="106">
        <f>INDEX(Esgoto!$A:$CT,ROW(G145),COLUMN(G145))</f>
        <v>0</v>
      </c>
      <c r="K655" s="106">
        <f>INDEX(Esgoto!$A:$CT,ROW(H145),COLUMN(H145))</f>
        <v>0</v>
      </c>
      <c r="L655" s="106">
        <f>INDEX(Esgoto!$A:$CT,ROW(I145),COLUMN(I145))</f>
        <v>0</v>
      </c>
      <c r="M655" s="106">
        <f>INDEX(Esgoto!$A:$CT,ROW(J145),COLUMN(J145))</f>
        <v>0</v>
      </c>
      <c r="N655" s="106">
        <f>INDEX(Esgoto!$A:$CT,ROW(K145),COLUMN(K145))</f>
        <v>0</v>
      </c>
      <c r="O655" s="106">
        <f>INDEX(Esgoto!$A:$CT,ROW(L145),COLUMN(L145))</f>
        <v>0</v>
      </c>
      <c r="P655" s="106">
        <f>INDEX(Esgoto!$A:$CT,ROW(M145),COLUMN(M145))</f>
        <v>0</v>
      </c>
      <c r="Q655" s="106">
        <f>INDEX(Esgoto!$A:$CT,ROW(N145),COLUMN(N145))</f>
        <v>0</v>
      </c>
      <c r="R655" s="106">
        <f>INDEX(Esgoto!$A:$CT,ROW(O145),COLUMN(O145))</f>
        <v>0</v>
      </c>
      <c r="S655" s="106">
        <f>INDEX(Esgoto!$A:$CT,ROW(P145),COLUMN(P145))</f>
        <v>0</v>
      </c>
      <c r="T655" s="106">
        <f>INDEX(Esgoto!$A:$CT,ROW(Q145),COLUMN(Q145))</f>
        <v>0</v>
      </c>
      <c r="U655" s="106">
        <f>INDEX(Esgoto!$A:$CT,ROW(R145),COLUMN(R145))</f>
        <v>0</v>
      </c>
      <c r="V655" s="106">
        <f>INDEX(Esgoto!$A:$CT,ROW(S145),COLUMN(S145))</f>
        <v>0</v>
      </c>
      <c r="W655" s="106">
        <f>INDEX(Esgoto!$A:$CT,ROW(T145),COLUMN(T145))</f>
        <v>0</v>
      </c>
      <c r="X655" s="106">
        <f>INDEX(Esgoto!$A:$CT,ROW(U145),COLUMN(U145))</f>
        <v>0</v>
      </c>
      <c r="Y655" s="106">
        <f>INDEX(Esgoto!$A:$CT,ROW(V145),COLUMN(V145))</f>
        <v>0</v>
      </c>
      <c r="Z655" s="106">
        <f>INDEX(Esgoto!$A:$CT,ROW(W145),COLUMN(W145))</f>
        <v>0</v>
      </c>
      <c r="AA655" s="106">
        <f>INDEX(Esgoto!$A:$CT,ROW(X145),COLUMN(X145))</f>
        <v>0</v>
      </c>
      <c r="AB655" s="106">
        <f>INDEX(Esgoto!$A:$CT,ROW(Y145),COLUMN(Y145))</f>
        <v>0</v>
      </c>
      <c r="AC655" s="106">
        <f>INDEX(Esgoto!$A:$CT,ROW(Z145),COLUMN(Z145))</f>
        <v>0</v>
      </c>
      <c r="AD655" s="106">
        <f>INDEX(Esgoto!$A:$CT,ROW(AA145),COLUMN(AA145))</f>
        <v>0</v>
      </c>
      <c r="AE655" s="106">
        <f>INDEX(Esgoto!$A:$CT,ROW(AB145),COLUMN(AB145))</f>
        <v>0</v>
      </c>
      <c r="AF655" s="106">
        <f>INDEX(Esgoto!$A:$CT,ROW(AC145),COLUMN(AC145))</f>
        <v>0</v>
      </c>
      <c r="AG655" s="106">
        <f>INDEX(Esgoto!$A:$CT,ROW(AD145),COLUMN(AD145))</f>
        <v>0</v>
      </c>
      <c r="AH655" s="106">
        <f>INDEX(Esgoto!$A:$CT,ROW(AE145),COLUMN(AE145))</f>
        <v>0</v>
      </c>
      <c r="AI655" s="106">
        <f>INDEX(Esgoto!$A:$CT,ROW(AF145),COLUMN(AF145))</f>
        <v>0</v>
      </c>
      <c r="AJ655" s="106">
        <f>INDEX(Esgoto!$A:$CT,ROW(AG145),COLUMN(AG145))</f>
        <v>0</v>
      </c>
      <c r="AK655" s="106">
        <f>INDEX(Esgoto!$A:$CT,ROW(AH145),COLUMN(AH145))</f>
        <v>0</v>
      </c>
      <c r="AL655" s="106">
        <f>INDEX(Esgoto!$A:$CT,ROW(AI145),COLUMN(AI145))</f>
        <v>0</v>
      </c>
      <c r="AM655" s="106">
        <f>INDEX(Esgoto!$A:$CT,ROW(AJ145),COLUMN(AJ145))</f>
        <v>0</v>
      </c>
      <c r="AN655" s="106">
        <f>INDEX(Esgoto!$A:$CT,ROW(AK145),COLUMN(AK145))</f>
        <v>0</v>
      </c>
      <c r="AO655" s="106">
        <f>INDEX(Esgoto!$A:$CT,ROW(AL145),COLUMN(AL145))</f>
        <v>0</v>
      </c>
      <c r="AP655" s="106">
        <f>INDEX(Esgoto!$A:$CT,ROW(AM145),COLUMN(AM145))</f>
        <v>0</v>
      </c>
      <c r="AQ655" s="106">
        <f>INDEX(Esgoto!$A:$CT,ROW(AN145),COLUMN(AN145))</f>
        <v>0</v>
      </c>
      <c r="AR655" s="106">
        <f>INDEX(Esgoto!$A:$CT,ROW(AO145),COLUMN(AO145))</f>
        <v>0</v>
      </c>
      <c r="AS655" s="106">
        <f>INDEX(Esgoto!$A:$CT,ROW(AP145),COLUMN(AP145))</f>
        <v>0</v>
      </c>
      <c r="AT655" s="106">
        <f>INDEX(Esgoto!$A:$CT,ROW(AQ145),COLUMN(AQ145))</f>
        <v>0</v>
      </c>
      <c r="AU655" s="106">
        <f>INDEX(Esgoto!$A:$CT,ROW(AR145),COLUMN(AR145))</f>
        <v>0</v>
      </c>
      <c r="AV655" s="106">
        <f>INDEX(Esgoto!$A:$CT,ROW(AS145),COLUMN(AS145))</f>
        <v>0</v>
      </c>
      <c r="AW655" s="106">
        <f>INDEX(Esgoto!$A:$CT,ROW(AT145),COLUMN(AT145))</f>
        <v>0</v>
      </c>
      <c r="AX655" s="106">
        <f>INDEX(Esgoto!$A:$CT,ROW(AU145),COLUMN(AU145))</f>
        <v>0</v>
      </c>
      <c r="AY655" s="106">
        <f>INDEX(Esgoto!$A:$CT,ROW(AV145),COLUMN(AV145))</f>
        <v>0</v>
      </c>
      <c r="AZ655" s="106">
        <f>INDEX(Esgoto!$A:$CT,ROW(AW145),COLUMN(AW145))</f>
        <v>0</v>
      </c>
      <c r="BA655" s="106">
        <f>INDEX(Esgoto!$A:$CT,ROW(AX145),COLUMN(AX145))</f>
        <v>0</v>
      </c>
      <c r="BB655" s="106">
        <f>INDEX(Esgoto!$A:$CT,ROW(AY145),COLUMN(AY145))</f>
        <v>0</v>
      </c>
      <c r="BC655" s="106">
        <f>INDEX(Esgoto!$A:$CT,ROW(AZ145),COLUMN(AZ145))</f>
        <v>0</v>
      </c>
      <c r="BD655" s="106">
        <f>INDEX(Esgoto!$A:$CT,ROW(BA145),COLUMN(BA145))</f>
        <v>0</v>
      </c>
      <c r="BE655" s="106">
        <f>INDEX(Esgoto!$A:$CT,ROW(BB145),COLUMN(BB145))</f>
        <v>0</v>
      </c>
      <c r="BF655" s="106">
        <f>INDEX(Esgoto!$A:$CT,ROW(BC145),COLUMN(BC145))</f>
        <v>0</v>
      </c>
      <c r="BG655" s="106">
        <f>INDEX(Esgoto!$A:$CT,ROW(BD145),COLUMN(BD145))</f>
        <v>0</v>
      </c>
      <c r="BH655" s="106">
        <f>INDEX(Esgoto!$A:$CT,ROW(BE145),COLUMN(BE145))</f>
        <v>0</v>
      </c>
      <c r="BI655" s="106">
        <f>INDEX(Esgoto!$A:$CT,ROW(BF145),COLUMN(BF145))</f>
        <v>0</v>
      </c>
      <c r="BJ655" s="106">
        <f>INDEX(Esgoto!$A:$CT,ROW(BG145),COLUMN(BG145))</f>
        <v>0</v>
      </c>
      <c r="BK655" s="106">
        <f>INDEX(Esgoto!$A:$CT,ROW(BH145),COLUMN(BH145))</f>
        <v>0</v>
      </c>
      <c r="BL655" s="106">
        <f>INDEX(Esgoto!$A:$CT,ROW(BI145),COLUMN(BI145))</f>
        <v>0</v>
      </c>
      <c r="BM655" s="106">
        <f>INDEX(Esgoto!$A:$CT,ROW(BJ145),COLUMN(BJ145))</f>
        <v>0</v>
      </c>
      <c r="BN655" s="106">
        <f>INDEX(Esgoto!$A:$CT,ROW(BK145),COLUMN(BK145))</f>
        <v>0</v>
      </c>
      <c r="BO655" s="106">
        <f>INDEX(Esgoto!$A:$CT,ROW(BL145),COLUMN(BL145))</f>
        <v>0</v>
      </c>
      <c r="BP655" s="106">
        <f>INDEX(Esgoto!$A:$CT,ROW(BM145),COLUMN(BM145))</f>
        <v>0</v>
      </c>
      <c r="BQ655" s="106">
        <f>INDEX(Esgoto!$A:$CT,ROW(BN145),COLUMN(BN145))</f>
        <v>0</v>
      </c>
      <c r="BR655" s="106">
        <f>INDEX(Esgoto!$A:$CT,ROW(BO145),COLUMN(BO145))</f>
        <v>0</v>
      </c>
      <c r="BS655" s="106">
        <f>INDEX(Esgoto!$A:$CT,ROW(BP145),COLUMN(BP145))</f>
        <v>0</v>
      </c>
      <c r="BT655" s="106">
        <f>INDEX(Esgoto!$A:$CT,ROW(BQ145),COLUMN(BQ145))</f>
        <v>0</v>
      </c>
      <c r="BU655" s="106">
        <f>INDEX(Esgoto!$A:$CT,ROW(BR145),COLUMN(BR145))</f>
        <v>0</v>
      </c>
      <c r="BV655" s="106">
        <f>INDEX(Esgoto!$A:$CT,ROW(BS145),COLUMN(BS145))</f>
        <v>0</v>
      </c>
      <c r="BW655" s="106">
        <f>INDEX(Esgoto!$A:$CT,ROW(BT145),COLUMN(BT145))</f>
        <v>0</v>
      </c>
      <c r="BX655" s="106">
        <f>INDEX(Esgoto!$A:$CT,ROW(BU145),COLUMN(BU145))</f>
        <v>0</v>
      </c>
      <c r="BY655" s="106">
        <f>INDEX(Esgoto!$A:$CT,ROW(BV145),COLUMN(BV145))</f>
        <v>0</v>
      </c>
      <c r="BZ655" s="106">
        <f>INDEX(Esgoto!$A:$CT,ROW(BW145),COLUMN(BW145))</f>
        <v>0</v>
      </c>
      <c r="CA655" s="106">
        <f>INDEX(Esgoto!$A:$CT,ROW(BX145),COLUMN(BX145))</f>
        <v>0</v>
      </c>
      <c r="CB655" s="106">
        <f>INDEX(Esgoto!$A:$CT,ROW(BY145),COLUMN(BY145))</f>
        <v>0</v>
      </c>
      <c r="CC655" s="106">
        <f>INDEX(Esgoto!$A:$CT,ROW(BZ145),COLUMN(BZ145))</f>
        <v>0</v>
      </c>
      <c r="CD655" s="106">
        <f>INDEX(Esgoto!$A:$CT,ROW(CA145),COLUMN(CA145))</f>
        <v>0</v>
      </c>
      <c r="CE655" s="106">
        <f>INDEX(Esgoto!$A:$CT,ROW(CB145),COLUMN(CB145))</f>
        <v>0</v>
      </c>
      <c r="CF655" s="106">
        <f>INDEX(Esgoto!$A:$CT,ROW(CC145),COLUMN(CC145))</f>
        <v>0</v>
      </c>
      <c r="CG655" s="106">
        <f>INDEX(Esgoto!$A:$CT,ROW(CD145),COLUMN(CD145))</f>
        <v>0</v>
      </c>
      <c r="CH655" s="106">
        <f>INDEX(Esgoto!$A:$CT,ROW(CE145),COLUMN(CE145))</f>
        <v>0</v>
      </c>
      <c r="CI655" s="106">
        <f>INDEX(Esgoto!$A:$CT,ROW(CF145),COLUMN(CF145))</f>
        <v>0</v>
      </c>
      <c r="CJ655" s="106">
        <f>INDEX(Esgoto!$A:$CT,ROW(CG145),COLUMN(CG145))</f>
        <v>0</v>
      </c>
      <c r="CK655" s="106">
        <f>INDEX(Esgoto!$A:$CT,ROW(CH145),COLUMN(CH145))</f>
        <v>0</v>
      </c>
      <c r="CL655" s="106">
        <f>INDEX(Esgoto!$A:$CT,ROW(CI145),COLUMN(CI145))</f>
        <v>0</v>
      </c>
      <c r="CM655" s="106">
        <f>INDEX(Esgoto!$A:$CT,ROW(CJ145),COLUMN(CJ145))</f>
        <v>0</v>
      </c>
      <c r="CN655" s="106">
        <f>INDEX(Esgoto!$A:$CT,ROW(CK145),COLUMN(CK145))</f>
        <v>0</v>
      </c>
      <c r="CO655" s="106">
        <f>INDEX(Esgoto!$A:$CT,ROW(CL145),COLUMN(CL145))</f>
        <v>0</v>
      </c>
      <c r="CP655" s="106">
        <f>INDEX(Esgoto!$A:$CT,ROW(CM145),COLUMN(CM145))</f>
        <v>0</v>
      </c>
      <c r="CQ655" s="106">
        <f>INDEX(Esgoto!$A:$CT,ROW(CN145),COLUMN(CN145))</f>
        <v>0</v>
      </c>
      <c r="CR655" s="106">
        <f>INDEX(Esgoto!$A:$CT,ROW(CO145),COLUMN(CO145))</f>
        <v>0</v>
      </c>
      <c r="CS655" s="107">
        <f>INDEX(Esgoto!$A:$CT,ROW(A145),COLUMN(A145))</f>
        <v>0</v>
      </c>
    </row>
    <row r="656" spans="1:97" s="104" customFormat="1" hidden="1" x14ac:dyDescent="0.2">
      <c r="A656" t="str">
        <f t="shared" si="10"/>
        <v>Zero</v>
      </c>
      <c r="B656" s="107">
        <f>INDEX(Esgoto!$A:$CT,ROW(B146),COLUMN(CQ146))</f>
        <v>0</v>
      </c>
      <c r="C656" s="107">
        <f>INDEX(Esgoto!$A:$CT,ROW(C146),COLUMN(CR146))</f>
        <v>0</v>
      </c>
      <c r="D656" s="107">
        <f>INDEX(Esgoto!$A:$CT,ROW(D146),COLUMN(CS146))</f>
        <v>0</v>
      </c>
      <c r="E656" s="107">
        <f>INDEX(Esgoto!$A:$CT,ROW(B146),COLUMN(B146))</f>
        <v>0</v>
      </c>
      <c r="F656" s="106">
        <f>INDEX(Esgoto!$A:$CT,ROW(C146),COLUMN(C146))</f>
        <v>0</v>
      </c>
      <c r="G656" s="106">
        <f>INDEX(Esgoto!$A:$CT,ROW(D146),COLUMN(D146))</f>
        <v>0</v>
      </c>
      <c r="H656" s="106">
        <f>INDEX(Esgoto!$A:$CT,ROW(E146),COLUMN(E146))</f>
        <v>0</v>
      </c>
      <c r="I656" s="106">
        <f>INDEX(Esgoto!$A:$CT,ROW(F146),COLUMN(F146))</f>
        <v>0</v>
      </c>
      <c r="J656" s="106">
        <f>INDEX(Esgoto!$A:$CT,ROW(G146),COLUMN(G146))</f>
        <v>0</v>
      </c>
      <c r="K656" s="106">
        <f>INDEX(Esgoto!$A:$CT,ROW(H146),COLUMN(H146))</f>
        <v>0</v>
      </c>
      <c r="L656" s="106">
        <f>INDEX(Esgoto!$A:$CT,ROW(I146),COLUMN(I146))</f>
        <v>0</v>
      </c>
      <c r="M656" s="106">
        <f>INDEX(Esgoto!$A:$CT,ROW(J146),COLUMN(J146))</f>
        <v>0</v>
      </c>
      <c r="N656" s="106">
        <f>INDEX(Esgoto!$A:$CT,ROW(K146),COLUMN(K146))</f>
        <v>0</v>
      </c>
      <c r="O656" s="106">
        <f>INDEX(Esgoto!$A:$CT,ROW(L146),COLUMN(L146))</f>
        <v>0</v>
      </c>
      <c r="P656" s="106">
        <f>INDEX(Esgoto!$A:$CT,ROW(M146),COLUMN(M146))</f>
        <v>0</v>
      </c>
      <c r="Q656" s="106">
        <f>INDEX(Esgoto!$A:$CT,ROW(N146),COLUMN(N146))</f>
        <v>0</v>
      </c>
      <c r="R656" s="106">
        <f>INDEX(Esgoto!$A:$CT,ROW(O146),COLUMN(O146))</f>
        <v>0</v>
      </c>
      <c r="S656" s="106">
        <f>INDEX(Esgoto!$A:$CT,ROW(P146),COLUMN(P146))</f>
        <v>0</v>
      </c>
      <c r="T656" s="106">
        <f>INDEX(Esgoto!$A:$CT,ROW(Q146),COLUMN(Q146))</f>
        <v>0</v>
      </c>
      <c r="U656" s="106">
        <f>INDEX(Esgoto!$A:$CT,ROW(R146),COLUMN(R146))</f>
        <v>0</v>
      </c>
      <c r="V656" s="106">
        <f>INDEX(Esgoto!$A:$CT,ROW(S146),COLUMN(S146))</f>
        <v>0</v>
      </c>
      <c r="W656" s="106">
        <f>INDEX(Esgoto!$A:$CT,ROW(T146),COLUMN(T146))</f>
        <v>0</v>
      </c>
      <c r="X656" s="106">
        <f>INDEX(Esgoto!$A:$CT,ROW(U146),COLUMN(U146))</f>
        <v>0</v>
      </c>
      <c r="Y656" s="106">
        <f>INDEX(Esgoto!$A:$CT,ROW(V146),COLUMN(V146))</f>
        <v>0</v>
      </c>
      <c r="Z656" s="106">
        <f>INDEX(Esgoto!$A:$CT,ROW(W146),COLUMN(W146))</f>
        <v>0</v>
      </c>
      <c r="AA656" s="106">
        <f>INDEX(Esgoto!$A:$CT,ROW(X146),COLUMN(X146))</f>
        <v>0</v>
      </c>
      <c r="AB656" s="106">
        <f>INDEX(Esgoto!$A:$CT,ROW(Y146),COLUMN(Y146))</f>
        <v>0</v>
      </c>
      <c r="AC656" s="106">
        <f>INDEX(Esgoto!$A:$CT,ROW(Z146),COLUMN(Z146))</f>
        <v>0</v>
      </c>
      <c r="AD656" s="106">
        <f>INDEX(Esgoto!$A:$CT,ROW(AA146),COLUMN(AA146))</f>
        <v>0</v>
      </c>
      <c r="AE656" s="106">
        <f>INDEX(Esgoto!$A:$CT,ROW(AB146),COLUMN(AB146))</f>
        <v>0</v>
      </c>
      <c r="AF656" s="106">
        <f>INDEX(Esgoto!$A:$CT,ROW(AC146),COLUMN(AC146))</f>
        <v>0</v>
      </c>
      <c r="AG656" s="106">
        <f>INDEX(Esgoto!$A:$CT,ROW(AD146),COLUMN(AD146))</f>
        <v>0</v>
      </c>
      <c r="AH656" s="106">
        <f>INDEX(Esgoto!$A:$CT,ROW(AE146),COLUMN(AE146))</f>
        <v>0</v>
      </c>
      <c r="AI656" s="106">
        <f>INDEX(Esgoto!$A:$CT,ROW(AF146),COLUMN(AF146))</f>
        <v>0</v>
      </c>
      <c r="AJ656" s="106">
        <f>INDEX(Esgoto!$A:$CT,ROW(AG146),COLUMN(AG146))</f>
        <v>0</v>
      </c>
      <c r="AK656" s="106">
        <f>INDEX(Esgoto!$A:$CT,ROW(AH146),COLUMN(AH146))</f>
        <v>0</v>
      </c>
      <c r="AL656" s="106">
        <f>INDEX(Esgoto!$A:$CT,ROW(AI146),COLUMN(AI146))</f>
        <v>0</v>
      </c>
      <c r="AM656" s="106">
        <f>INDEX(Esgoto!$A:$CT,ROW(AJ146),COLUMN(AJ146))</f>
        <v>0</v>
      </c>
      <c r="AN656" s="106">
        <f>INDEX(Esgoto!$A:$CT,ROW(AK146),COLUMN(AK146))</f>
        <v>0</v>
      </c>
      <c r="AO656" s="106">
        <f>INDEX(Esgoto!$A:$CT,ROW(AL146),COLUMN(AL146))</f>
        <v>0</v>
      </c>
      <c r="AP656" s="106">
        <f>INDEX(Esgoto!$A:$CT,ROW(AM146),COLUMN(AM146))</f>
        <v>0</v>
      </c>
      <c r="AQ656" s="106">
        <f>INDEX(Esgoto!$A:$CT,ROW(AN146),COLUMN(AN146))</f>
        <v>0</v>
      </c>
      <c r="AR656" s="106">
        <f>INDEX(Esgoto!$A:$CT,ROW(AO146),COLUMN(AO146))</f>
        <v>0</v>
      </c>
      <c r="AS656" s="106">
        <f>INDEX(Esgoto!$A:$CT,ROW(AP146),COLUMN(AP146))</f>
        <v>0</v>
      </c>
      <c r="AT656" s="106">
        <f>INDEX(Esgoto!$A:$CT,ROW(AQ146),COLUMN(AQ146))</f>
        <v>0</v>
      </c>
      <c r="AU656" s="106">
        <f>INDEX(Esgoto!$A:$CT,ROW(AR146),COLUMN(AR146))</f>
        <v>0</v>
      </c>
      <c r="AV656" s="106">
        <f>INDEX(Esgoto!$A:$CT,ROW(AS146),COLUMN(AS146))</f>
        <v>0</v>
      </c>
      <c r="AW656" s="106">
        <f>INDEX(Esgoto!$A:$CT,ROW(AT146),COLUMN(AT146))</f>
        <v>0</v>
      </c>
      <c r="AX656" s="106">
        <f>INDEX(Esgoto!$A:$CT,ROW(AU146),COLUMN(AU146))</f>
        <v>0</v>
      </c>
      <c r="AY656" s="106">
        <f>INDEX(Esgoto!$A:$CT,ROW(AV146),COLUMN(AV146))</f>
        <v>0</v>
      </c>
      <c r="AZ656" s="106">
        <f>INDEX(Esgoto!$A:$CT,ROW(AW146),COLUMN(AW146))</f>
        <v>0</v>
      </c>
      <c r="BA656" s="106">
        <f>INDEX(Esgoto!$A:$CT,ROW(AX146),COLUMN(AX146))</f>
        <v>0</v>
      </c>
      <c r="BB656" s="106">
        <f>INDEX(Esgoto!$A:$CT,ROW(AY146),COLUMN(AY146))</f>
        <v>0</v>
      </c>
      <c r="BC656" s="106">
        <f>INDEX(Esgoto!$A:$CT,ROW(AZ146),COLUMN(AZ146))</f>
        <v>0</v>
      </c>
      <c r="BD656" s="106">
        <f>INDEX(Esgoto!$A:$CT,ROW(BA146),COLUMN(BA146))</f>
        <v>0</v>
      </c>
      <c r="BE656" s="106">
        <f>INDEX(Esgoto!$A:$CT,ROW(BB146),COLUMN(BB146))</f>
        <v>0</v>
      </c>
      <c r="BF656" s="106">
        <f>INDEX(Esgoto!$A:$CT,ROW(BC146),COLUMN(BC146))</f>
        <v>0</v>
      </c>
      <c r="BG656" s="106">
        <f>INDEX(Esgoto!$A:$CT,ROW(BD146),COLUMN(BD146))</f>
        <v>0</v>
      </c>
      <c r="BH656" s="106">
        <f>INDEX(Esgoto!$A:$CT,ROW(BE146),COLUMN(BE146))</f>
        <v>0</v>
      </c>
      <c r="BI656" s="106">
        <f>INDEX(Esgoto!$A:$CT,ROW(BF146),COLUMN(BF146))</f>
        <v>0</v>
      </c>
      <c r="BJ656" s="106">
        <f>INDEX(Esgoto!$A:$CT,ROW(BG146),COLUMN(BG146))</f>
        <v>0</v>
      </c>
      <c r="BK656" s="106">
        <f>INDEX(Esgoto!$A:$CT,ROW(BH146),COLUMN(BH146))</f>
        <v>0</v>
      </c>
      <c r="BL656" s="106">
        <f>INDEX(Esgoto!$A:$CT,ROW(BI146),COLUMN(BI146))</f>
        <v>0</v>
      </c>
      <c r="BM656" s="106">
        <f>INDEX(Esgoto!$A:$CT,ROW(BJ146),COLUMN(BJ146))</f>
        <v>0</v>
      </c>
      <c r="BN656" s="106">
        <f>INDEX(Esgoto!$A:$CT,ROW(BK146),COLUMN(BK146))</f>
        <v>0</v>
      </c>
      <c r="BO656" s="106">
        <f>INDEX(Esgoto!$A:$CT,ROW(BL146),COLUMN(BL146))</f>
        <v>0</v>
      </c>
      <c r="BP656" s="106">
        <f>INDEX(Esgoto!$A:$CT,ROW(BM146),COLUMN(BM146))</f>
        <v>0</v>
      </c>
      <c r="BQ656" s="106">
        <f>INDEX(Esgoto!$A:$CT,ROW(BN146),COLUMN(BN146))</f>
        <v>0</v>
      </c>
      <c r="BR656" s="106">
        <f>INDEX(Esgoto!$A:$CT,ROW(BO146),COLUMN(BO146))</f>
        <v>0</v>
      </c>
      <c r="BS656" s="106">
        <f>INDEX(Esgoto!$A:$CT,ROW(BP146),COLUMN(BP146))</f>
        <v>0</v>
      </c>
      <c r="BT656" s="106">
        <f>INDEX(Esgoto!$A:$CT,ROW(BQ146),COLUMN(BQ146))</f>
        <v>0</v>
      </c>
      <c r="BU656" s="106">
        <f>INDEX(Esgoto!$A:$CT,ROW(BR146),COLUMN(BR146))</f>
        <v>0</v>
      </c>
      <c r="BV656" s="106">
        <f>INDEX(Esgoto!$A:$CT,ROW(BS146),COLUMN(BS146))</f>
        <v>0</v>
      </c>
      <c r="BW656" s="106">
        <f>INDEX(Esgoto!$A:$CT,ROW(BT146),COLUMN(BT146))</f>
        <v>0</v>
      </c>
      <c r="BX656" s="106">
        <f>INDEX(Esgoto!$A:$CT,ROW(BU146),COLUMN(BU146))</f>
        <v>0</v>
      </c>
      <c r="BY656" s="106">
        <f>INDEX(Esgoto!$A:$CT,ROW(BV146),COLUMN(BV146))</f>
        <v>0</v>
      </c>
      <c r="BZ656" s="106">
        <f>INDEX(Esgoto!$A:$CT,ROW(BW146),COLUMN(BW146))</f>
        <v>0</v>
      </c>
      <c r="CA656" s="106">
        <f>INDEX(Esgoto!$A:$CT,ROW(BX146),COLUMN(BX146))</f>
        <v>0</v>
      </c>
      <c r="CB656" s="106">
        <f>INDEX(Esgoto!$A:$CT,ROW(BY146),COLUMN(BY146))</f>
        <v>0</v>
      </c>
      <c r="CC656" s="106">
        <f>INDEX(Esgoto!$A:$CT,ROW(BZ146),COLUMN(BZ146))</f>
        <v>0</v>
      </c>
      <c r="CD656" s="106">
        <f>INDEX(Esgoto!$A:$CT,ROW(CA146),COLUMN(CA146))</f>
        <v>0</v>
      </c>
      <c r="CE656" s="106">
        <f>INDEX(Esgoto!$A:$CT,ROW(CB146),COLUMN(CB146))</f>
        <v>0</v>
      </c>
      <c r="CF656" s="106">
        <f>INDEX(Esgoto!$A:$CT,ROW(CC146),COLUMN(CC146))</f>
        <v>0</v>
      </c>
      <c r="CG656" s="106">
        <f>INDEX(Esgoto!$A:$CT,ROW(CD146),COLUMN(CD146))</f>
        <v>0</v>
      </c>
      <c r="CH656" s="106">
        <f>INDEX(Esgoto!$A:$CT,ROW(CE146),COLUMN(CE146))</f>
        <v>0</v>
      </c>
      <c r="CI656" s="106">
        <f>INDEX(Esgoto!$A:$CT,ROW(CF146),COLUMN(CF146))</f>
        <v>0</v>
      </c>
      <c r="CJ656" s="106">
        <f>INDEX(Esgoto!$A:$CT,ROW(CG146),COLUMN(CG146))</f>
        <v>0</v>
      </c>
      <c r="CK656" s="106">
        <f>INDEX(Esgoto!$A:$CT,ROW(CH146),COLUMN(CH146))</f>
        <v>0</v>
      </c>
      <c r="CL656" s="106">
        <f>INDEX(Esgoto!$A:$CT,ROW(CI146),COLUMN(CI146))</f>
        <v>0</v>
      </c>
      <c r="CM656" s="106">
        <f>INDEX(Esgoto!$A:$CT,ROW(CJ146),COLUMN(CJ146))</f>
        <v>0</v>
      </c>
      <c r="CN656" s="106">
        <f>INDEX(Esgoto!$A:$CT,ROW(CK146),COLUMN(CK146))</f>
        <v>0</v>
      </c>
      <c r="CO656" s="106">
        <f>INDEX(Esgoto!$A:$CT,ROW(CL146),COLUMN(CL146))</f>
        <v>0</v>
      </c>
      <c r="CP656" s="106">
        <f>INDEX(Esgoto!$A:$CT,ROW(CM146),COLUMN(CM146))</f>
        <v>0</v>
      </c>
      <c r="CQ656" s="106">
        <f>INDEX(Esgoto!$A:$CT,ROW(CN146),COLUMN(CN146))</f>
        <v>0</v>
      </c>
      <c r="CR656" s="106">
        <f>INDEX(Esgoto!$A:$CT,ROW(CO146),COLUMN(CO146))</f>
        <v>0</v>
      </c>
      <c r="CS656" s="107">
        <f>INDEX(Esgoto!$A:$CT,ROW(A146),COLUMN(A146))</f>
        <v>0</v>
      </c>
    </row>
    <row r="657" spans="1:97" s="104" customFormat="1" hidden="1" x14ac:dyDescent="0.2">
      <c r="A657" t="str">
        <f t="shared" si="10"/>
        <v>Zero</v>
      </c>
      <c r="B657" s="107">
        <f>INDEX(Esgoto!$A:$CT,ROW(B147),COLUMN(CQ147))</f>
        <v>0</v>
      </c>
      <c r="C657" s="107">
        <f>INDEX(Esgoto!$A:$CT,ROW(C147),COLUMN(CR147))</f>
        <v>0</v>
      </c>
      <c r="D657" s="107">
        <f>INDEX(Esgoto!$A:$CT,ROW(D147),COLUMN(CS147))</f>
        <v>0</v>
      </c>
      <c r="E657" s="107">
        <f>INDEX(Esgoto!$A:$CT,ROW(B147),COLUMN(B147))</f>
        <v>0</v>
      </c>
      <c r="F657" s="106">
        <f>INDEX(Esgoto!$A:$CT,ROW(C147),COLUMN(C147))</f>
        <v>0</v>
      </c>
      <c r="G657" s="106">
        <f>INDEX(Esgoto!$A:$CT,ROW(D147),COLUMN(D147))</f>
        <v>0</v>
      </c>
      <c r="H657" s="106">
        <f>INDEX(Esgoto!$A:$CT,ROW(E147),COLUMN(E147))</f>
        <v>0</v>
      </c>
      <c r="I657" s="106">
        <f>INDEX(Esgoto!$A:$CT,ROW(F147),COLUMN(F147))</f>
        <v>0</v>
      </c>
      <c r="J657" s="106">
        <f>INDEX(Esgoto!$A:$CT,ROW(G147),COLUMN(G147))</f>
        <v>0</v>
      </c>
      <c r="K657" s="106">
        <f>INDEX(Esgoto!$A:$CT,ROW(H147),COLUMN(H147))</f>
        <v>0</v>
      </c>
      <c r="L657" s="106">
        <f>INDEX(Esgoto!$A:$CT,ROW(I147),COLUMN(I147))</f>
        <v>0</v>
      </c>
      <c r="M657" s="106">
        <f>INDEX(Esgoto!$A:$CT,ROW(J147),COLUMN(J147))</f>
        <v>0</v>
      </c>
      <c r="N657" s="106">
        <f>INDEX(Esgoto!$A:$CT,ROW(K147),COLUMN(K147))</f>
        <v>0</v>
      </c>
      <c r="O657" s="106">
        <f>INDEX(Esgoto!$A:$CT,ROW(L147),COLUMN(L147))</f>
        <v>0</v>
      </c>
      <c r="P657" s="106">
        <f>INDEX(Esgoto!$A:$CT,ROW(M147),COLUMN(M147))</f>
        <v>0</v>
      </c>
      <c r="Q657" s="106">
        <f>INDEX(Esgoto!$A:$CT,ROW(N147),COLUMN(N147))</f>
        <v>0</v>
      </c>
      <c r="R657" s="106">
        <f>INDEX(Esgoto!$A:$CT,ROW(O147),COLUMN(O147))</f>
        <v>0</v>
      </c>
      <c r="S657" s="106">
        <f>INDEX(Esgoto!$A:$CT,ROW(P147),COLUMN(P147))</f>
        <v>0</v>
      </c>
      <c r="T657" s="106">
        <f>INDEX(Esgoto!$A:$CT,ROW(Q147),COLUMN(Q147))</f>
        <v>0</v>
      </c>
      <c r="U657" s="106">
        <f>INDEX(Esgoto!$A:$CT,ROW(R147),COLUMN(R147))</f>
        <v>0</v>
      </c>
      <c r="V657" s="106">
        <f>INDEX(Esgoto!$A:$CT,ROW(S147),COLUMN(S147))</f>
        <v>0</v>
      </c>
      <c r="W657" s="106">
        <f>INDEX(Esgoto!$A:$CT,ROW(T147),COLUMN(T147))</f>
        <v>0</v>
      </c>
      <c r="X657" s="106">
        <f>INDEX(Esgoto!$A:$CT,ROW(U147),COLUMN(U147))</f>
        <v>0</v>
      </c>
      <c r="Y657" s="106">
        <f>INDEX(Esgoto!$A:$CT,ROW(V147),COLUMN(V147))</f>
        <v>0</v>
      </c>
      <c r="Z657" s="106">
        <f>INDEX(Esgoto!$A:$CT,ROW(W147),COLUMN(W147))</f>
        <v>0</v>
      </c>
      <c r="AA657" s="106">
        <f>INDEX(Esgoto!$A:$CT,ROW(X147),COLUMN(X147))</f>
        <v>0</v>
      </c>
      <c r="AB657" s="106">
        <f>INDEX(Esgoto!$A:$CT,ROW(Y147),COLUMN(Y147))</f>
        <v>0</v>
      </c>
      <c r="AC657" s="106">
        <f>INDEX(Esgoto!$A:$CT,ROW(Z147),COLUMN(Z147))</f>
        <v>0</v>
      </c>
      <c r="AD657" s="106">
        <f>INDEX(Esgoto!$A:$CT,ROW(AA147),COLUMN(AA147))</f>
        <v>0</v>
      </c>
      <c r="AE657" s="106">
        <f>INDEX(Esgoto!$A:$CT,ROW(AB147),COLUMN(AB147))</f>
        <v>0</v>
      </c>
      <c r="AF657" s="106">
        <f>INDEX(Esgoto!$A:$CT,ROW(AC147),COLUMN(AC147))</f>
        <v>0</v>
      </c>
      <c r="AG657" s="106">
        <f>INDEX(Esgoto!$A:$CT,ROW(AD147),COLUMN(AD147))</f>
        <v>0</v>
      </c>
      <c r="AH657" s="106">
        <f>INDEX(Esgoto!$A:$CT,ROW(AE147),COLUMN(AE147))</f>
        <v>0</v>
      </c>
      <c r="AI657" s="106">
        <f>INDEX(Esgoto!$A:$CT,ROW(AF147),COLUMN(AF147))</f>
        <v>0</v>
      </c>
      <c r="AJ657" s="106">
        <f>INDEX(Esgoto!$A:$CT,ROW(AG147),COLUMN(AG147))</f>
        <v>0</v>
      </c>
      <c r="AK657" s="106">
        <f>INDEX(Esgoto!$A:$CT,ROW(AH147),COLUMN(AH147))</f>
        <v>0</v>
      </c>
      <c r="AL657" s="106">
        <f>INDEX(Esgoto!$A:$CT,ROW(AI147),COLUMN(AI147))</f>
        <v>0</v>
      </c>
      <c r="AM657" s="106">
        <f>INDEX(Esgoto!$A:$CT,ROW(AJ147),COLUMN(AJ147))</f>
        <v>0</v>
      </c>
      <c r="AN657" s="106">
        <f>INDEX(Esgoto!$A:$CT,ROW(AK147),COLUMN(AK147))</f>
        <v>0</v>
      </c>
      <c r="AO657" s="106">
        <f>INDEX(Esgoto!$A:$CT,ROW(AL147),COLUMN(AL147))</f>
        <v>0</v>
      </c>
      <c r="AP657" s="106">
        <f>INDEX(Esgoto!$A:$CT,ROW(AM147),COLUMN(AM147))</f>
        <v>0</v>
      </c>
      <c r="AQ657" s="106">
        <f>INDEX(Esgoto!$A:$CT,ROW(AN147),COLUMN(AN147))</f>
        <v>0</v>
      </c>
      <c r="AR657" s="106">
        <f>INDEX(Esgoto!$A:$CT,ROW(AO147),COLUMN(AO147))</f>
        <v>0</v>
      </c>
      <c r="AS657" s="106">
        <f>INDEX(Esgoto!$A:$CT,ROW(AP147),COLUMN(AP147))</f>
        <v>0</v>
      </c>
      <c r="AT657" s="106">
        <f>INDEX(Esgoto!$A:$CT,ROW(AQ147),COLUMN(AQ147))</f>
        <v>0</v>
      </c>
      <c r="AU657" s="106">
        <f>INDEX(Esgoto!$A:$CT,ROW(AR147),COLUMN(AR147))</f>
        <v>0</v>
      </c>
      <c r="AV657" s="106">
        <f>INDEX(Esgoto!$A:$CT,ROW(AS147),COLUMN(AS147))</f>
        <v>0</v>
      </c>
      <c r="AW657" s="106">
        <f>INDEX(Esgoto!$A:$CT,ROW(AT147),COLUMN(AT147))</f>
        <v>0</v>
      </c>
      <c r="AX657" s="106">
        <f>INDEX(Esgoto!$A:$CT,ROW(AU147),COLUMN(AU147))</f>
        <v>0</v>
      </c>
      <c r="AY657" s="106">
        <f>INDEX(Esgoto!$A:$CT,ROW(AV147),COLUMN(AV147))</f>
        <v>0</v>
      </c>
      <c r="AZ657" s="106">
        <f>INDEX(Esgoto!$A:$CT,ROW(AW147),COLUMN(AW147))</f>
        <v>0</v>
      </c>
      <c r="BA657" s="106">
        <f>INDEX(Esgoto!$A:$CT,ROW(AX147),COLUMN(AX147))</f>
        <v>0</v>
      </c>
      <c r="BB657" s="106">
        <f>INDEX(Esgoto!$A:$CT,ROW(AY147),COLUMN(AY147))</f>
        <v>0</v>
      </c>
      <c r="BC657" s="106">
        <f>INDEX(Esgoto!$A:$CT,ROW(AZ147),COLUMN(AZ147))</f>
        <v>0</v>
      </c>
      <c r="BD657" s="106">
        <f>INDEX(Esgoto!$A:$CT,ROW(BA147),COLUMN(BA147))</f>
        <v>0</v>
      </c>
      <c r="BE657" s="106">
        <f>INDEX(Esgoto!$A:$CT,ROW(BB147),COLUMN(BB147))</f>
        <v>0</v>
      </c>
      <c r="BF657" s="106">
        <f>INDEX(Esgoto!$A:$CT,ROW(BC147),COLUMN(BC147))</f>
        <v>0</v>
      </c>
      <c r="BG657" s="106">
        <f>INDEX(Esgoto!$A:$CT,ROW(BD147),COLUMN(BD147))</f>
        <v>0</v>
      </c>
      <c r="BH657" s="106">
        <f>INDEX(Esgoto!$A:$CT,ROW(BE147),COLUMN(BE147))</f>
        <v>0</v>
      </c>
      <c r="BI657" s="106">
        <f>INDEX(Esgoto!$A:$CT,ROW(BF147),COLUMN(BF147))</f>
        <v>0</v>
      </c>
      <c r="BJ657" s="106">
        <f>INDEX(Esgoto!$A:$CT,ROW(BG147),COLUMN(BG147))</f>
        <v>0</v>
      </c>
      <c r="BK657" s="106">
        <f>INDEX(Esgoto!$A:$CT,ROW(BH147),COLUMN(BH147))</f>
        <v>0</v>
      </c>
      <c r="BL657" s="106">
        <f>INDEX(Esgoto!$A:$CT,ROW(BI147),COLUMN(BI147))</f>
        <v>0</v>
      </c>
      <c r="BM657" s="106">
        <f>INDEX(Esgoto!$A:$CT,ROW(BJ147),COLUMN(BJ147))</f>
        <v>0</v>
      </c>
      <c r="BN657" s="106">
        <f>INDEX(Esgoto!$A:$CT,ROW(BK147),COLUMN(BK147))</f>
        <v>0</v>
      </c>
      <c r="BO657" s="106">
        <f>INDEX(Esgoto!$A:$CT,ROW(BL147),COLUMN(BL147))</f>
        <v>0</v>
      </c>
      <c r="BP657" s="106">
        <f>INDEX(Esgoto!$A:$CT,ROW(BM147),COLUMN(BM147))</f>
        <v>0</v>
      </c>
      <c r="BQ657" s="106">
        <f>INDEX(Esgoto!$A:$CT,ROW(BN147),COLUMN(BN147))</f>
        <v>0</v>
      </c>
      <c r="BR657" s="106">
        <f>INDEX(Esgoto!$A:$CT,ROW(BO147),COLUMN(BO147))</f>
        <v>0</v>
      </c>
      <c r="BS657" s="106">
        <f>INDEX(Esgoto!$A:$CT,ROW(BP147),COLUMN(BP147))</f>
        <v>0</v>
      </c>
      <c r="BT657" s="106">
        <f>INDEX(Esgoto!$A:$CT,ROW(BQ147),COLUMN(BQ147))</f>
        <v>0</v>
      </c>
      <c r="BU657" s="106">
        <f>INDEX(Esgoto!$A:$CT,ROW(BR147),COLUMN(BR147))</f>
        <v>0</v>
      </c>
      <c r="BV657" s="106">
        <f>INDEX(Esgoto!$A:$CT,ROW(BS147),COLUMN(BS147))</f>
        <v>0</v>
      </c>
      <c r="BW657" s="106">
        <f>INDEX(Esgoto!$A:$CT,ROW(BT147),COLUMN(BT147))</f>
        <v>0</v>
      </c>
      <c r="BX657" s="106">
        <f>INDEX(Esgoto!$A:$CT,ROW(BU147),COLUMN(BU147))</f>
        <v>0</v>
      </c>
      <c r="BY657" s="106">
        <f>INDEX(Esgoto!$A:$CT,ROW(BV147),COLUMN(BV147))</f>
        <v>0</v>
      </c>
      <c r="BZ657" s="106">
        <f>INDEX(Esgoto!$A:$CT,ROW(BW147),COLUMN(BW147))</f>
        <v>0</v>
      </c>
      <c r="CA657" s="106">
        <f>INDEX(Esgoto!$A:$CT,ROW(BX147),COLUMN(BX147))</f>
        <v>0</v>
      </c>
      <c r="CB657" s="106">
        <f>INDEX(Esgoto!$A:$CT,ROW(BY147),COLUMN(BY147))</f>
        <v>0</v>
      </c>
      <c r="CC657" s="106">
        <f>INDEX(Esgoto!$A:$CT,ROW(BZ147),COLUMN(BZ147))</f>
        <v>0</v>
      </c>
      <c r="CD657" s="106">
        <f>INDEX(Esgoto!$A:$CT,ROW(CA147),COLUMN(CA147))</f>
        <v>0</v>
      </c>
      <c r="CE657" s="106">
        <f>INDEX(Esgoto!$A:$CT,ROW(CB147),COLUMN(CB147))</f>
        <v>0</v>
      </c>
      <c r="CF657" s="106">
        <f>INDEX(Esgoto!$A:$CT,ROW(CC147),COLUMN(CC147))</f>
        <v>0</v>
      </c>
      <c r="CG657" s="106">
        <f>INDEX(Esgoto!$A:$CT,ROW(CD147),COLUMN(CD147))</f>
        <v>0</v>
      </c>
      <c r="CH657" s="106">
        <f>INDEX(Esgoto!$A:$CT,ROW(CE147),COLUMN(CE147))</f>
        <v>0</v>
      </c>
      <c r="CI657" s="106">
        <f>INDEX(Esgoto!$A:$CT,ROW(CF147),COLUMN(CF147))</f>
        <v>0</v>
      </c>
      <c r="CJ657" s="106">
        <f>INDEX(Esgoto!$A:$CT,ROW(CG147),COLUMN(CG147))</f>
        <v>0</v>
      </c>
      <c r="CK657" s="106">
        <f>INDEX(Esgoto!$A:$CT,ROW(CH147),COLUMN(CH147))</f>
        <v>0</v>
      </c>
      <c r="CL657" s="106">
        <f>INDEX(Esgoto!$A:$CT,ROW(CI147),COLUMN(CI147))</f>
        <v>0</v>
      </c>
      <c r="CM657" s="106">
        <f>INDEX(Esgoto!$A:$CT,ROW(CJ147),COLUMN(CJ147))</f>
        <v>0</v>
      </c>
      <c r="CN657" s="106">
        <f>INDEX(Esgoto!$A:$CT,ROW(CK147),COLUMN(CK147))</f>
        <v>0</v>
      </c>
      <c r="CO657" s="106">
        <f>INDEX(Esgoto!$A:$CT,ROW(CL147),COLUMN(CL147))</f>
        <v>0</v>
      </c>
      <c r="CP657" s="106">
        <f>INDEX(Esgoto!$A:$CT,ROW(CM147),COLUMN(CM147))</f>
        <v>0</v>
      </c>
      <c r="CQ657" s="106">
        <f>INDEX(Esgoto!$A:$CT,ROW(CN147),COLUMN(CN147))</f>
        <v>0</v>
      </c>
      <c r="CR657" s="106">
        <f>INDEX(Esgoto!$A:$CT,ROW(CO147),COLUMN(CO147))</f>
        <v>0</v>
      </c>
      <c r="CS657" s="107">
        <f>INDEX(Esgoto!$A:$CT,ROW(A147),COLUMN(A147))</f>
        <v>0</v>
      </c>
    </row>
    <row r="658" spans="1:97" s="104" customFormat="1" hidden="1" x14ac:dyDescent="0.2">
      <c r="A658" t="str">
        <f t="shared" si="10"/>
        <v>Zero</v>
      </c>
      <c r="B658" s="107">
        <f>INDEX(Esgoto!$A:$CT,ROW(B148),COLUMN(CQ148))</f>
        <v>0</v>
      </c>
      <c r="C658" s="107">
        <f>INDEX(Esgoto!$A:$CT,ROW(C148),COLUMN(CR148))</f>
        <v>0</v>
      </c>
      <c r="D658" s="107">
        <f>INDEX(Esgoto!$A:$CT,ROW(D148),COLUMN(CS148))</f>
        <v>0</v>
      </c>
      <c r="E658" s="107">
        <f>INDEX(Esgoto!$A:$CT,ROW(B148),COLUMN(B148))</f>
        <v>0</v>
      </c>
      <c r="F658" s="106">
        <f>INDEX(Esgoto!$A:$CT,ROW(C148),COLUMN(C148))</f>
        <v>0</v>
      </c>
      <c r="G658" s="106">
        <f>INDEX(Esgoto!$A:$CT,ROW(D148),COLUMN(D148))</f>
        <v>0</v>
      </c>
      <c r="H658" s="106">
        <f>INDEX(Esgoto!$A:$CT,ROW(E148),COLUMN(E148))</f>
        <v>0</v>
      </c>
      <c r="I658" s="106">
        <f>INDEX(Esgoto!$A:$CT,ROW(F148),COLUMN(F148))</f>
        <v>0</v>
      </c>
      <c r="J658" s="106">
        <f>INDEX(Esgoto!$A:$CT,ROW(G148),COLUMN(G148))</f>
        <v>0</v>
      </c>
      <c r="K658" s="106">
        <f>INDEX(Esgoto!$A:$CT,ROW(H148),COLUMN(H148))</f>
        <v>0</v>
      </c>
      <c r="L658" s="106">
        <f>INDEX(Esgoto!$A:$CT,ROW(I148),COLUMN(I148))</f>
        <v>0</v>
      </c>
      <c r="M658" s="106">
        <f>INDEX(Esgoto!$A:$CT,ROW(J148),COLUMN(J148))</f>
        <v>0</v>
      </c>
      <c r="N658" s="106">
        <f>INDEX(Esgoto!$A:$CT,ROW(K148),COLUMN(K148))</f>
        <v>0</v>
      </c>
      <c r="O658" s="106">
        <f>INDEX(Esgoto!$A:$CT,ROW(L148),COLUMN(L148))</f>
        <v>0</v>
      </c>
      <c r="P658" s="106">
        <f>INDEX(Esgoto!$A:$CT,ROW(M148),COLUMN(M148))</f>
        <v>0</v>
      </c>
      <c r="Q658" s="106">
        <f>INDEX(Esgoto!$A:$CT,ROW(N148),COLUMN(N148))</f>
        <v>0</v>
      </c>
      <c r="R658" s="106">
        <f>INDEX(Esgoto!$A:$CT,ROW(O148),COLUMN(O148))</f>
        <v>0</v>
      </c>
      <c r="S658" s="106">
        <f>INDEX(Esgoto!$A:$CT,ROW(P148),COLUMN(P148))</f>
        <v>0</v>
      </c>
      <c r="T658" s="106">
        <f>INDEX(Esgoto!$A:$CT,ROW(Q148),COLUMN(Q148))</f>
        <v>0</v>
      </c>
      <c r="U658" s="106">
        <f>INDEX(Esgoto!$A:$CT,ROW(R148),COLUMN(R148))</f>
        <v>0</v>
      </c>
      <c r="V658" s="106">
        <f>INDEX(Esgoto!$A:$CT,ROW(S148),COLUMN(S148))</f>
        <v>0</v>
      </c>
      <c r="W658" s="106">
        <f>INDEX(Esgoto!$A:$CT,ROW(T148),COLUMN(T148))</f>
        <v>0</v>
      </c>
      <c r="X658" s="106">
        <f>INDEX(Esgoto!$A:$CT,ROW(U148),COLUMN(U148))</f>
        <v>0</v>
      </c>
      <c r="Y658" s="106">
        <f>INDEX(Esgoto!$A:$CT,ROW(V148),COLUMN(V148))</f>
        <v>0</v>
      </c>
      <c r="Z658" s="106">
        <f>INDEX(Esgoto!$A:$CT,ROW(W148),COLUMN(W148))</f>
        <v>0</v>
      </c>
      <c r="AA658" s="106">
        <f>INDEX(Esgoto!$A:$CT,ROW(X148),COLUMN(X148))</f>
        <v>0</v>
      </c>
      <c r="AB658" s="106">
        <f>INDEX(Esgoto!$A:$CT,ROW(Y148),COLUMN(Y148))</f>
        <v>0</v>
      </c>
      <c r="AC658" s="106">
        <f>INDEX(Esgoto!$A:$CT,ROW(Z148),COLUMN(Z148))</f>
        <v>0</v>
      </c>
      <c r="AD658" s="106">
        <f>INDEX(Esgoto!$A:$CT,ROW(AA148),COLUMN(AA148))</f>
        <v>0</v>
      </c>
      <c r="AE658" s="106">
        <f>INDEX(Esgoto!$A:$CT,ROW(AB148),COLUMN(AB148))</f>
        <v>0</v>
      </c>
      <c r="AF658" s="106">
        <f>INDEX(Esgoto!$A:$CT,ROW(AC148),COLUMN(AC148))</f>
        <v>0</v>
      </c>
      <c r="AG658" s="106">
        <f>INDEX(Esgoto!$A:$CT,ROW(AD148),COLUMN(AD148))</f>
        <v>0</v>
      </c>
      <c r="AH658" s="106">
        <f>INDEX(Esgoto!$A:$CT,ROW(AE148),COLUMN(AE148))</f>
        <v>0</v>
      </c>
      <c r="AI658" s="106">
        <f>INDEX(Esgoto!$A:$CT,ROW(AF148),COLUMN(AF148))</f>
        <v>0</v>
      </c>
      <c r="AJ658" s="106">
        <f>INDEX(Esgoto!$A:$CT,ROW(AG148),COLUMN(AG148))</f>
        <v>0</v>
      </c>
      <c r="AK658" s="106">
        <f>INDEX(Esgoto!$A:$CT,ROW(AH148),COLUMN(AH148))</f>
        <v>0</v>
      </c>
      <c r="AL658" s="106">
        <f>INDEX(Esgoto!$A:$CT,ROW(AI148),COLUMN(AI148))</f>
        <v>0</v>
      </c>
      <c r="AM658" s="106">
        <f>INDEX(Esgoto!$A:$CT,ROW(AJ148),COLUMN(AJ148))</f>
        <v>0</v>
      </c>
      <c r="AN658" s="106">
        <f>INDEX(Esgoto!$A:$CT,ROW(AK148),COLUMN(AK148))</f>
        <v>0</v>
      </c>
      <c r="AO658" s="106">
        <f>INDEX(Esgoto!$A:$CT,ROW(AL148),COLUMN(AL148))</f>
        <v>0</v>
      </c>
      <c r="AP658" s="106">
        <f>INDEX(Esgoto!$A:$CT,ROW(AM148),COLUMN(AM148))</f>
        <v>0</v>
      </c>
      <c r="AQ658" s="106">
        <f>INDEX(Esgoto!$A:$CT,ROW(AN148),COLUMN(AN148))</f>
        <v>0</v>
      </c>
      <c r="AR658" s="106">
        <f>INDEX(Esgoto!$A:$CT,ROW(AO148),COLUMN(AO148))</f>
        <v>0</v>
      </c>
      <c r="AS658" s="106">
        <f>INDEX(Esgoto!$A:$CT,ROW(AP148),COLUMN(AP148))</f>
        <v>0</v>
      </c>
      <c r="AT658" s="106">
        <f>INDEX(Esgoto!$A:$CT,ROW(AQ148),COLUMN(AQ148))</f>
        <v>0</v>
      </c>
      <c r="AU658" s="106">
        <f>INDEX(Esgoto!$A:$CT,ROW(AR148),COLUMN(AR148))</f>
        <v>0</v>
      </c>
      <c r="AV658" s="106">
        <f>INDEX(Esgoto!$A:$CT,ROW(AS148),COLUMN(AS148))</f>
        <v>0</v>
      </c>
      <c r="AW658" s="106">
        <f>INDEX(Esgoto!$A:$CT,ROW(AT148),COLUMN(AT148))</f>
        <v>0</v>
      </c>
      <c r="AX658" s="106">
        <f>INDEX(Esgoto!$A:$CT,ROW(AU148),COLUMN(AU148))</f>
        <v>0</v>
      </c>
      <c r="AY658" s="106">
        <f>INDEX(Esgoto!$A:$CT,ROW(AV148),COLUMN(AV148))</f>
        <v>0</v>
      </c>
      <c r="AZ658" s="106">
        <f>INDEX(Esgoto!$A:$CT,ROW(AW148),COLUMN(AW148))</f>
        <v>0</v>
      </c>
      <c r="BA658" s="106">
        <f>INDEX(Esgoto!$A:$CT,ROW(AX148),COLUMN(AX148))</f>
        <v>0</v>
      </c>
      <c r="BB658" s="106">
        <f>INDEX(Esgoto!$A:$CT,ROW(AY148),COLUMN(AY148))</f>
        <v>0</v>
      </c>
      <c r="BC658" s="106">
        <f>INDEX(Esgoto!$A:$CT,ROW(AZ148),COLUMN(AZ148))</f>
        <v>0</v>
      </c>
      <c r="BD658" s="106">
        <f>INDEX(Esgoto!$A:$CT,ROW(BA148),COLUMN(BA148))</f>
        <v>0</v>
      </c>
      <c r="BE658" s="106">
        <f>INDEX(Esgoto!$A:$CT,ROW(BB148),COLUMN(BB148))</f>
        <v>0</v>
      </c>
      <c r="BF658" s="106">
        <f>INDEX(Esgoto!$A:$CT,ROW(BC148),COLUMN(BC148))</f>
        <v>0</v>
      </c>
      <c r="BG658" s="106">
        <f>INDEX(Esgoto!$A:$CT,ROW(BD148),COLUMN(BD148))</f>
        <v>0</v>
      </c>
      <c r="BH658" s="106">
        <f>INDEX(Esgoto!$A:$CT,ROW(BE148),COLUMN(BE148))</f>
        <v>0</v>
      </c>
      <c r="BI658" s="106">
        <f>INDEX(Esgoto!$A:$CT,ROW(BF148),COLUMN(BF148))</f>
        <v>0</v>
      </c>
      <c r="BJ658" s="106">
        <f>INDEX(Esgoto!$A:$CT,ROW(BG148),COLUMN(BG148))</f>
        <v>0</v>
      </c>
      <c r="BK658" s="106">
        <f>INDEX(Esgoto!$A:$CT,ROW(BH148),COLUMN(BH148))</f>
        <v>0</v>
      </c>
      <c r="BL658" s="106">
        <f>INDEX(Esgoto!$A:$CT,ROW(BI148),COLUMN(BI148))</f>
        <v>0</v>
      </c>
      <c r="BM658" s="106">
        <f>INDEX(Esgoto!$A:$CT,ROW(BJ148),COLUMN(BJ148))</f>
        <v>0</v>
      </c>
      <c r="BN658" s="106">
        <f>INDEX(Esgoto!$A:$CT,ROW(BK148),COLUMN(BK148))</f>
        <v>0</v>
      </c>
      <c r="BO658" s="106">
        <f>INDEX(Esgoto!$A:$CT,ROW(BL148),COLUMN(BL148))</f>
        <v>0</v>
      </c>
      <c r="BP658" s="106">
        <f>INDEX(Esgoto!$A:$CT,ROW(BM148),COLUMN(BM148))</f>
        <v>0</v>
      </c>
      <c r="BQ658" s="106">
        <f>INDEX(Esgoto!$A:$CT,ROW(BN148),COLUMN(BN148))</f>
        <v>0</v>
      </c>
      <c r="BR658" s="106">
        <f>INDEX(Esgoto!$A:$CT,ROW(BO148),COLUMN(BO148))</f>
        <v>0</v>
      </c>
      <c r="BS658" s="106">
        <f>INDEX(Esgoto!$A:$CT,ROW(BP148),COLUMN(BP148))</f>
        <v>0</v>
      </c>
      <c r="BT658" s="106">
        <f>INDEX(Esgoto!$A:$CT,ROW(BQ148),COLUMN(BQ148))</f>
        <v>0</v>
      </c>
      <c r="BU658" s="106">
        <f>INDEX(Esgoto!$A:$CT,ROW(BR148),COLUMN(BR148))</f>
        <v>0</v>
      </c>
      <c r="BV658" s="106">
        <f>INDEX(Esgoto!$A:$CT,ROW(BS148),COLUMN(BS148))</f>
        <v>0</v>
      </c>
      <c r="BW658" s="106">
        <f>INDEX(Esgoto!$A:$CT,ROW(BT148),COLUMN(BT148))</f>
        <v>0</v>
      </c>
      <c r="BX658" s="106">
        <f>INDEX(Esgoto!$A:$CT,ROW(BU148),COLUMN(BU148))</f>
        <v>0</v>
      </c>
      <c r="BY658" s="106">
        <f>INDEX(Esgoto!$A:$CT,ROW(BV148),COLUMN(BV148))</f>
        <v>0</v>
      </c>
      <c r="BZ658" s="106">
        <f>INDEX(Esgoto!$A:$CT,ROW(BW148),COLUMN(BW148))</f>
        <v>0</v>
      </c>
      <c r="CA658" s="106">
        <f>INDEX(Esgoto!$A:$CT,ROW(BX148),COLUMN(BX148))</f>
        <v>0</v>
      </c>
      <c r="CB658" s="106">
        <f>INDEX(Esgoto!$A:$CT,ROW(BY148),COLUMN(BY148))</f>
        <v>0</v>
      </c>
      <c r="CC658" s="106">
        <f>INDEX(Esgoto!$A:$CT,ROW(BZ148),COLUMN(BZ148))</f>
        <v>0</v>
      </c>
      <c r="CD658" s="106">
        <f>INDEX(Esgoto!$A:$CT,ROW(CA148),COLUMN(CA148))</f>
        <v>0</v>
      </c>
      <c r="CE658" s="106">
        <f>INDEX(Esgoto!$A:$CT,ROW(CB148),COLUMN(CB148))</f>
        <v>0</v>
      </c>
      <c r="CF658" s="106">
        <f>INDEX(Esgoto!$A:$CT,ROW(CC148),COLUMN(CC148))</f>
        <v>0</v>
      </c>
      <c r="CG658" s="106">
        <f>INDEX(Esgoto!$A:$CT,ROW(CD148),COLUMN(CD148))</f>
        <v>0</v>
      </c>
      <c r="CH658" s="106">
        <f>INDEX(Esgoto!$A:$CT,ROW(CE148),COLUMN(CE148))</f>
        <v>0</v>
      </c>
      <c r="CI658" s="106">
        <f>INDEX(Esgoto!$A:$CT,ROW(CF148),COLUMN(CF148))</f>
        <v>0</v>
      </c>
      <c r="CJ658" s="106">
        <f>INDEX(Esgoto!$A:$CT,ROW(CG148),COLUMN(CG148))</f>
        <v>0</v>
      </c>
      <c r="CK658" s="106">
        <f>INDEX(Esgoto!$A:$CT,ROW(CH148),COLUMN(CH148))</f>
        <v>0</v>
      </c>
      <c r="CL658" s="106">
        <f>INDEX(Esgoto!$A:$CT,ROW(CI148),COLUMN(CI148))</f>
        <v>0</v>
      </c>
      <c r="CM658" s="106">
        <f>INDEX(Esgoto!$A:$CT,ROW(CJ148),COLUMN(CJ148))</f>
        <v>0</v>
      </c>
      <c r="CN658" s="106">
        <f>INDEX(Esgoto!$A:$CT,ROW(CK148),COLUMN(CK148))</f>
        <v>0</v>
      </c>
      <c r="CO658" s="106">
        <f>INDEX(Esgoto!$A:$CT,ROW(CL148),COLUMN(CL148))</f>
        <v>0</v>
      </c>
      <c r="CP658" s="106">
        <f>INDEX(Esgoto!$A:$CT,ROW(CM148),COLUMN(CM148))</f>
        <v>0</v>
      </c>
      <c r="CQ658" s="106">
        <f>INDEX(Esgoto!$A:$CT,ROW(CN148),COLUMN(CN148))</f>
        <v>0</v>
      </c>
      <c r="CR658" s="106">
        <f>INDEX(Esgoto!$A:$CT,ROW(CO148),COLUMN(CO148))</f>
        <v>0</v>
      </c>
      <c r="CS658" s="107">
        <f>INDEX(Esgoto!$A:$CT,ROW(A148),COLUMN(A148))</f>
        <v>0</v>
      </c>
    </row>
    <row r="659" spans="1:97" s="104" customFormat="1" hidden="1" x14ac:dyDescent="0.2">
      <c r="A659" t="str">
        <f t="shared" si="10"/>
        <v>Zero</v>
      </c>
      <c r="B659" s="107">
        <f>INDEX(Esgoto!$A:$CT,ROW(B149),COLUMN(CQ149))</f>
        <v>0</v>
      </c>
      <c r="C659" s="107">
        <f>INDEX(Esgoto!$A:$CT,ROW(C149),COLUMN(CR149))</f>
        <v>0</v>
      </c>
      <c r="D659" s="107">
        <f>INDEX(Esgoto!$A:$CT,ROW(D149),COLUMN(CS149))</f>
        <v>0</v>
      </c>
      <c r="E659" s="107">
        <f>INDEX(Esgoto!$A:$CT,ROW(B149),COLUMN(B149))</f>
        <v>0</v>
      </c>
      <c r="F659" s="106">
        <f>INDEX(Esgoto!$A:$CT,ROW(C149),COLUMN(C149))</f>
        <v>0</v>
      </c>
      <c r="G659" s="106">
        <f>INDEX(Esgoto!$A:$CT,ROW(D149),COLUMN(D149))</f>
        <v>0</v>
      </c>
      <c r="H659" s="106">
        <f>INDEX(Esgoto!$A:$CT,ROW(E149),COLUMN(E149))</f>
        <v>0</v>
      </c>
      <c r="I659" s="106">
        <f>INDEX(Esgoto!$A:$CT,ROW(F149),COLUMN(F149))</f>
        <v>0</v>
      </c>
      <c r="J659" s="106">
        <f>INDEX(Esgoto!$A:$CT,ROW(G149),COLUMN(G149))</f>
        <v>0</v>
      </c>
      <c r="K659" s="106">
        <f>INDEX(Esgoto!$A:$CT,ROW(H149),COLUMN(H149))</f>
        <v>0</v>
      </c>
      <c r="L659" s="106">
        <f>INDEX(Esgoto!$A:$CT,ROW(I149),COLUMN(I149))</f>
        <v>0</v>
      </c>
      <c r="M659" s="106">
        <f>INDEX(Esgoto!$A:$CT,ROW(J149),COLUMN(J149))</f>
        <v>0</v>
      </c>
      <c r="N659" s="106">
        <f>INDEX(Esgoto!$A:$CT,ROW(K149),COLUMN(K149))</f>
        <v>0</v>
      </c>
      <c r="O659" s="106">
        <f>INDEX(Esgoto!$A:$CT,ROW(L149),COLUMN(L149))</f>
        <v>0</v>
      </c>
      <c r="P659" s="106">
        <f>INDEX(Esgoto!$A:$CT,ROW(M149),COLUMN(M149))</f>
        <v>0</v>
      </c>
      <c r="Q659" s="106">
        <f>INDEX(Esgoto!$A:$CT,ROW(N149),COLUMN(N149))</f>
        <v>0</v>
      </c>
      <c r="R659" s="106">
        <f>INDEX(Esgoto!$A:$CT,ROW(O149),COLUMN(O149))</f>
        <v>0</v>
      </c>
      <c r="S659" s="106">
        <f>INDEX(Esgoto!$A:$CT,ROW(P149),COLUMN(P149))</f>
        <v>0</v>
      </c>
      <c r="T659" s="106">
        <f>INDEX(Esgoto!$A:$CT,ROW(Q149),COLUMN(Q149))</f>
        <v>0</v>
      </c>
      <c r="U659" s="106">
        <f>INDEX(Esgoto!$A:$CT,ROW(R149),COLUMN(R149))</f>
        <v>0</v>
      </c>
      <c r="V659" s="106">
        <f>INDEX(Esgoto!$A:$CT,ROW(S149),COLUMN(S149))</f>
        <v>0</v>
      </c>
      <c r="W659" s="106">
        <f>INDEX(Esgoto!$A:$CT,ROW(T149),COLUMN(T149))</f>
        <v>0</v>
      </c>
      <c r="X659" s="106">
        <f>INDEX(Esgoto!$A:$CT,ROW(U149),COLUMN(U149))</f>
        <v>0</v>
      </c>
      <c r="Y659" s="106">
        <f>INDEX(Esgoto!$A:$CT,ROW(V149),COLUMN(V149))</f>
        <v>0</v>
      </c>
      <c r="Z659" s="106">
        <f>INDEX(Esgoto!$A:$CT,ROW(W149),COLUMN(W149))</f>
        <v>0</v>
      </c>
      <c r="AA659" s="106">
        <f>INDEX(Esgoto!$A:$CT,ROW(X149),COLUMN(X149))</f>
        <v>0</v>
      </c>
      <c r="AB659" s="106">
        <f>INDEX(Esgoto!$A:$CT,ROW(Y149),COLUMN(Y149))</f>
        <v>0</v>
      </c>
      <c r="AC659" s="106">
        <f>INDEX(Esgoto!$A:$CT,ROW(Z149),COLUMN(Z149))</f>
        <v>0</v>
      </c>
      <c r="AD659" s="106">
        <f>INDEX(Esgoto!$A:$CT,ROW(AA149),COLUMN(AA149))</f>
        <v>0</v>
      </c>
      <c r="AE659" s="106">
        <f>INDEX(Esgoto!$A:$CT,ROW(AB149),COLUMN(AB149))</f>
        <v>0</v>
      </c>
      <c r="AF659" s="106">
        <f>INDEX(Esgoto!$A:$CT,ROW(AC149),COLUMN(AC149))</f>
        <v>0</v>
      </c>
      <c r="AG659" s="106">
        <f>INDEX(Esgoto!$A:$CT,ROW(AD149),COLUMN(AD149))</f>
        <v>0</v>
      </c>
      <c r="AH659" s="106">
        <f>INDEX(Esgoto!$A:$CT,ROW(AE149),COLUMN(AE149))</f>
        <v>0</v>
      </c>
      <c r="AI659" s="106">
        <f>INDEX(Esgoto!$A:$CT,ROW(AF149),COLUMN(AF149))</f>
        <v>0</v>
      </c>
      <c r="AJ659" s="106">
        <f>INDEX(Esgoto!$A:$CT,ROW(AG149),COLUMN(AG149))</f>
        <v>0</v>
      </c>
      <c r="AK659" s="106">
        <f>INDEX(Esgoto!$A:$CT,ROW(AH149),COLUMN(AH149))</f>
        <v>0</v>
      </c>
      <c r="AL659" s="106">
        <f>INDEX(Esgoto!$A:$CT,ROW(AI149),COLUMN(AI149))</f>
        <v>0</v>
      </c>
      <c r="AM659" s="106">
        <f>INDEX(Esgoto!$A:$CT,ROW(AJ149),COLUMN(AJ149))</f>
        <v>0</v>
      </c>
      <c r="AN659" s="106">
        <f>INDEX(Esgoto!$A:$CT,ROW(AK149),COLUMN(AK149))</f>
        <v>0</v>
      </c>
      <c r="AO659" s="106">
        <f>INDEX(Esgoto!$A:$CT,ROW(AL149),COLUMN(AL149))</f>
        <v>0</v>
      </c>
      <c r="AP659" s="106">
        <f>INDEX(Esgoto!$A:$CT,ROW(AM149),COLUMN(AM149))</f>
        <v>0</v>
      </c>
      <c r="AQ659" s="106">
        <f>INDEX(Esgoto!$A:$CT,ROW(AN149),COLUMN(AN149))</f>
        <v>0</v>
      </c>
      <c r="AR659" s="106">
        <f>INDEX(Esgoto!$A:$CT,ROW(AO149),COLUMN(AO149))</f>
        <v>0</v>
      </c>
      <c r="AS659" s="106">
        <f>INDEX(Esgoto!$A:$CT,ROW(AP149),COLUMN(AP149))</f>
        <v>0</v>
      </c>
      <c r="AT659" s="106">
        <f>INDEX(Esgoto!$A:$CT,ROW(AQ149),COLUMN(AQ149))</f>
        <v>0</v>
      </c>
      <c r="AU659" s="106">
        <f>INDEX(Esgoto!$A:$CT,ROW(AR149),COLUMN(AR149))</f>
        <v>0</v>
      </c>
      <c r="AV659" s="106">
        <f>INDEX(Esgoto!$A:$CT,ROW(AS149),COLUMN(AS149))</f>
        <v>0</v>
      </c>
      <c r="AW659" s="106">
        <f>INDEX(Esgoto!$A:$CT,ROW(AT149),COLUMN(AT149))</f>
        <v>0</v>
      </c>
      <c r="AX659" s="106">
        <f>INDEX(Esgoto!$A:$CT,ROW(AU149),COLUMN(AU149))</f>
        <v>0</v>
      </c>
      <c r="AY659" s="106">
        <f>INDEX(Esgoto!$A:$CT,ROW(AV149),COLUMN(AV149))</f>
        <v>0</v>
      </c>
      <c r="AZ659" s="106">
        <f>INDEX(Esgoto!$A:$CT,ROW(AW149),COLUMN(AW149))</f>
        <v>0</v>
      </c>
      <c r="BA659" s="106">
        <f>INDEX(Esgoto!$A:$CT,ROW(AX149),COLUMN(AX149))</f>
        <v>0</v>
      </c>
      <c r="BB659" s="106">
        <f>INDEX(Esgoto!$A:$CT,ROW(AY149),COLUMN(AY149))</f>
        <v>0</v>
      </c>
      <c r="BC659" s="106">
        <f>INDEX(Esgoto!$A:$CT,ROW(AZ149),COLUMN(AZ149))</f>
        <v>0</v>
      </c>
      <c r="BD659" s="106">
        <f>INDEX(Esgoto!$A:$CT,ROW(BA149),COLUMN(BA149))</f>
        <v>0</v>
      </c>
      <c r="BE659" s="106">
        <f>INDEX(Esgoto!$A:$CT,ROW(BB149),COLUMN(BB149))</f>
        <v>0</v>
      </c>
      <c r="BF659" s="106">
        <f>INDEX(Esgoto!$A:$CT,ROW(BC149),COLUMN(BC149))</f>
        <v>0</v>
      </c>
      <c r="BG659" s="106">
        <f>INDEX(Esgoto!$A:$CT,ROW(BD149),COLUMN(BD149))</f>
        <v>0</v>
      </c>
      <c r="BH659" s="106">
        <f>INDEX(Esgoto!$A:$CT,ROW(BE149),COLUMN(BE149))</f>
        <v>0</v>
      </c>
      <c r="BI659" s="106">
        <f>INDEX(Esgoto!$A:$CT,ROW(BF149),COLUMN(BF149))</f>
        <v>0</v>
      </c>
      <c r="BJ659" s="106">
        <f>INDEX(Esgoto!$A:$CT,ROW(BG149),COLUMN(BG149))</f>
        <v>0</v>
      </c>
      <c r="BK659" s="106">
        <f>INDEX(Esgoto!$A:$CT,ROW(BH149),COLUMN(BH149))</f>
        <v>0</v>
      </c>
      <c r="BL659" s="106">
        <f>INDEX(Esgoto!$A:$CT,ROW(BI149),COLUMN(BI149))</f>
        <v>0</v>
      </c>
      <c r="BM659" s="106">
        <f>INDEX(Esgoto!$A:$CT,ROW(BJ149),COLUMN(BJ149))</f>
        <v>0</v>
      </c>
      <c r="BN659" s="106">
        <f>INDEX(Esgoto!$A:$CT,ROW(BK149),COLUMN(BK149))</f>
        <v>0</v>
      </c>
      <c r="BO659" s="106">
        <f>INDEX(Esgoto!$A:$CT,ROW(BL149),COLUMN(BL149))</f>
        <v>0</v>
      </c>
      <c r="BP659" s="106">
        <f>INDEX(Esgoto!$A:$CT,ROW(BM149),COLUMN(BM149))</f>
        <v>0</v>
      </c>
      <c r="BQ659" s="106">
        <f>INDEX(Esgoto!$A:$CT,ROW(BN149),COLUMN(BN149))</f>
        <v>0</v>
      </c>
      <c r="BR659" s="106">
        <f>INDEX(Esgoto!$A:$CT,ROW(BO149),COLUMN(BO149))</f>
        <v>0</v>
      </c>
      <c r="BS659" s="106">
        <f>INDEX(Esgoto!$A:$CT,ROW(BP149),COLUMN(BP149))</f>
        <v>0</v>
      </c>
      <c r="BT659" s="106">
        <f>INDEX(Esgoto!$A:$CT,ROW(BQ149),COLUMN(BQ149))</f>
        <v>0</v>
      </c>
      <c r="BU659" s="106">
        <f>INDEX(Esgoto!$A:$CT,ROW(BR149),COLUMN(BR149))</f>
        <v>0</v>
      </c>
      <c r="BV659" s="106">
        <f>INDEX(Esgoto!$A:$CT,ROW(BS149),COLUMN(BS149))</f>
        <v>0</v>
      </c>
      <c r="BW659" s="106">
        <f>INDEX(Esgoto!$A:$CT,ROW(BT149),COLUMN(BT149))</f>
        <v>0</v>
      </c>
      <c r="BX659" s="106">
        <f>INDEX(Esgoto!$A:$CT,ROW(BU149),COLUMN(BU149))</f>
        <v>0</v>
      </c>
      <c r="BY659" s="106">
        <f>INDEX(Esgoto!$A:$CT,ROW(BV149),COLUMN(BV149))</f>
        <v>0</v>
      </c>
      <c r="BZ659" s="106">
        <f>INDEX(Esgoto!$A:$CT,ROW(BW149),COLUMN(BW149))</f>
        <v>0</v>
      </c>
      <c r="CA659" s="106">
        <f>INDEX(Esgoto!$A:$CT,ROW(BX149),COLUMN(BX149))</f>
        <v>0</v>
      </c>
      <c r="CB659" s="106">
        <f>INDEX(Esgoto!$A:$CT,ROW(BY149),COLUMN(BY149))</f>
        <v>0</v>
      </c>
      <c r="CC659" s="106">
        <f>INDEX(Esgoto!$A:$CT,ROW(BZ149),COLUMN(BZ149))</f>
        <v>0</v>
      </c>
      <c r="CD659" s="106">
        <f>INDEX(Esgoto!$A:$CT,ROW(CA149),COLUMN(CA149))</f>
        <v>0</v>
      </c>
      <c r="CE659" s="106">
        <f>INDEX(Esgoto!$A:$CT,ROW(CB149),COLUMN(CB149))</f>
        <v>0</v>
      </c>
      <c r="CF659" s="106">
        <f>INDEX(Esgoto!$A:$CT,ROW(CC149),COLUMN(CC149))</f>
        <v>0</v>
      </c>
      <c r="CG659" s="106">
        <f>INDEX(Esgoto!$A:$CT,ROW(CD149),COLUMN(CD149))</f>
        <v>0</v>
      </c>
      <c r="CH659" s="106">
        <f>INDEX(Esgoto!$A:$CT,ROW(CE149),COLUMN(CE149))</f>
        <v>0</v>
      </c>
      <c r="CI659" s="106">
        <f>INDEX(Esgoto!$A:$CT,ROW(CF149),COLUMN(CF149))</f>
        <v>0</v>
      </c>
      <c r="CJ659" s="106">
        <f>INDEX(Esgoto!$A:$CT,ROW(CG149),COLUMN(CG149))</f>
        <v>0</v>
      </c>
      <c r="CK659" s="106">
        <f>INDEX(Esgoto!$A:$CT,ROW(CH149),COLUMN(CH149))</f>
        <v>0</v>
      </c>
      <c r="CL659" s="106">
        <f>INDEX(Esgoto!$A:$CT,ROW(CI149),COLUMN(CI149))</f>
        <v>0</v>
      </c>
      <c r="CM659" s="106">
        <f>INDEX(Esgoto!$A:$CT,ROW(CJ149),COLUMN(CJ149))</f>
        <v>0</v>
      </c>
      <c r="CN659" s="106">
        <f>INDEX(Esgoto!$A:$CT,ROW(CK149),COLUMN(CK149))</f>
        <v>0</v>
      </c>
      <c r="CO659" s="106">
        <f>INDEX(Esgoto!$A:$CT,ROW(CL149),COLUMN(CL149))</f>
        <v>0</v>
      </c>
      <c r="CP659" s="106">
        <f>INDEX(Esgoto!$A:$CT,ROW(CM149),COLUMN(CM149))</f>
        <v>0</v>
      </c>
      <c r="CQ659" s="106">
        <f>INDEX(Esgoto!$A:$CT,ROW(CN149),COLUMN(CN149))</f>
        <v>0</v>
      </c>
      <c r="CR659" s="106">
        <f>INDEX(Esgoto!$A:$CT,ROW(CO149),COLUMN(CO149))</f>
        <v>0</v>
      </c>
      <c r="CS659" s="107">
        <f>INDEX(Esgoto!$A:$CT,ROW(A149),COLUMN(A149))</f>
        <v>0</v>
      </c>
    </row>
    <row r="660" spans="1:97" s="104" customFormat="1" hidden="1" x14ac:dyDescent="0.2">
      <c r="A660" t="str">
        <f t="shared" si="10"/>
        <v>Zero</v>
      </c>
      <c r="B660" s="107">
        <f>INDEX(Esgoto!$A:$CT,ROW(B150),COLUMN(CQ150))</f>
        <v>0</v>
      </c>
      <c r="C660" s="107">
        <f>INDEX(Esgoto!$A:$CT,ROW(C150),COLUMN(CR150))</f>
        <v>0</v>
      </c>
      <c r="D660" s="107">
        <f>INDEX(Esgoto!$A:$CT,ROW(D150),COLUMN(CS150))</f>
        <v>0</v>
      </c>
      <c r="E660" s="107">
        <f>INDEX(Esgoto!$A:$CT,ROW(B150),COLUMN(B150))</f>
        <v>0</v>
      </c>
      <c r="F660" s="106">
        <f>INDEX(Esgoto!$A:$CT,ROW(C150),COLUMN(C150))</f>
        <v>0</v>
      </c>
      <c r="G660" s="106">
        <f>INDEX(Esgoto!$A:$CT,ROW(D150),COLUMN(D150))</f>
        <v>0</v>
      </c>
      <c r="H660" s="106">
        <f>INDEX(Esgoto!$A:$CT,ROW(E150),COLUMN(E150))</f>
        <v>0</v>
      </c>
      <c r="I660" s="106">
        <f>INDEX(Esgoto!$A:$CT,ROW(F150),COLUMN(F150))</f>
        <v>0</v>
      </c>
      <c r="J660" s="106">
        <f>INDEX(Esgoto!$A:$CT,ROW(G150),COLUMN(G150))</f>
        <v>0</v>
      </c>
      <c r="K660" s="106">
        <f>INDEX(Esgoto!$A:$CT,ROW(H150),COLUMN(H150))</f>
        <v>0</v>
      </c>
      <c r="L660" s="106">
        <f>INDEX(Esgoto!$A:$CT,ROW(I150),COLUMN(I150))</f>
        <v>0</v>
      </c>
      <c r="M660" s="106">
        <f>INDEX(Esgoto!$A:$CT,ROW(J150),COLUMN(J150))</f>
        <v>0</v>
      </c>
      <c r="N660" s="106">
        <f>INDEX(Esgoto!$A:$CT,ROW(K150),COLUMN(K150))</f>
        <v>0</v>
      </c>
      <c r="O660" s="106">
        <f>INDEX(Esgoto!$A:$CT,ROW(L150),COLUMN(L150))</f>
        <v>0</v>
      </c>
      <c r="P660" s="106">
        <f>INDEX(Esgoto!$A:$CT,ROW(M150),COLUMN(M150))</f>
        <v>0</v>
      </c>
      <c r="Q660" s="106">
        <f>INDEX(Esgoto!$A:$CT,ROW(N150),COLUMN(N150))</f>
        <v>0</v>
      </c>
      <c r="R660" s="106">
        <f>INDEX(Esgoto!$A:$CT,ROW(O150),COLUMN(O150))</f>
        <v>0</v>
      </c>
      <c r="S660" s="106">
        <f>INDEX(Esgoto!$A:$CT,ROW(P150),COLUMN(P150))</f>
        <v>0</v>
      </c>
      <c r="T660" s="106">
        <f>INDEX(Esgoto!$A:$CT,ROW(Q150),COLUMN(Q150))</f>
        <v>0</v>
      </c>
      <c r="U660" s="106">
        <f>INDEX(Esgoto!$A:$CT,ROW(R150),COLUMN(R150))</f>
        <v>0</v>
      </c>
      <c r="V660" s="106">
        <f>INDEX(Esgoto!$A:$CT,ROW(S150),COLUMN(S150))</f>
        <v>0</v>
      </c>
      <c r="W660" s="106">
        <f>INDEX(Esgoto!$A:$CT,ROW(T150),COLUMN(T150))</f>
        <v>0</v>
      </c>
      <c r="X660" s="106">
        <f>INDEX(Esgoto!$A:$CT,ROW(U150),COLUMN(U150))</f>
        <v>0</v>
      </c>
      <c r="Y660" s="106">
        <f>INDEX(Esgoto!$A:$CT,ROW(V150),COLUMN(V150))</f>
        <v>0</v>
      </c>
      <c r="Z660" s="106">
        <f>INDEX(Esgoto!$A:$CT,ROW(W150),COLUMN(W150))</f>
        <v>0</v>
      </c>
      <c r="AA660" s="106">
        <f>INDEX(Esgoto!$A:$CT,ROW(X150),COLUMN(X150))</f>
        <v>0</v>
      </c>
      <c r="AB660" s="106">
        <f>INDEX(Esgoto!$A:$CT,ROW(Y150),COLUMN(Y150))</f>
        <v>0</v>
      </c>
      <c r="AC660" s="106">
        <f>INDEX(Esgoto!$A:$CT,ROW(Z150),COLUMN(Z150))</f>
        <v>0</v>
      </c>
      <c r="AD660" s="106">
        <f>INDEX(Esgoto!$A:$CT,ROW(AA150),COLUMN(AA150))</f>
        <v>0</v>
      </c>
      <c r="AE660" s="106">
        <f>INDEX(Esgoto!$A:$CT,ROW(AB150),COLUMN(AB150))</f>
        <v>0</v>
      </c>
      <c r="AF660" s="106">
        <f>INDEX(Esgoto!$A:$CT,ROW(AC150),COLUMN(AC150))</f>
        <v>0</v>
      </c>
      <c r="AG660" s="106">
        <f>INDEX(Esgoto!$A:$CT,ROW(AD150),COLUMN(AD150))</f>
        <v>0</v>
      </c>
      <c r="AH660" s="106">
        <f>INDEX(Esgoto!$A:$CT,ROW(AE150),COLUMN(AE150))</f>
        <v>0</v>
      </c>
      <c r="AI660" s="106">
        <f>INDEX(Esgoto!$A:$CT,ROW(AF150),COLUMN(AF150))</f>
        <v>0</v>
      </c>
      <c r="AJ660" s="106">
        <f>INDEX(Esgoto!$A:$CT,ROW(AG150),COLUMN(AG150))</f>
        <v>0</v>
      </c>
      <c r="AK660" s="106">
        <f>INDEX(Esgoto!$A:$CT,ROW(AH150),COLUMN(AH150))</f>
        <v>0</v>
      </c>
      <c r="AL660" s="106">
        <f>INDEX(Esgoto!$A:$CT,ROW(AI150),COLUMN(AI150))</f>
        <v>0</v>
      </c>
      <c r="AM660" s="106">
        <f>INDEX(Esgoto!$A:$CT,ROW(AJ150),COLUMN(AJ150))</f>
        <v>0</v>
      </c>
      <c r="AN660" s="106">
        <f>INDEX(Esgoto!$A:$CT,ROW(AK150),COLUMN(AK150))</f>
        <v>0</v>
      </c>
      <c r="AO660" s="106">
        <f>INDEX(Esgoto!$A:$CT,ROW(AL150),COLUMN(AL150))</f>
        <v>0</v>
      </c>
      <c r="AP660" s="106">
        <f>INDEX(Esgoto!$A:$CT,ROW(AM150),COLUMN(AM150))</f>
        <v>0</v>
      </c>
      <c r="AQ660" s="106">
        <f>INDEX(Esgoto!$A:$CT,ROW(AN150),COLUMN(AN150))</f>
        <v>0</v>
      </c>
      <c r="AR660" s="106">
        <f>INDEX(Esgoto!$A:$CT,ROW(AO150),COLUMN(AO150))</f>
        <v>0</v>
      </c>
      <c r="AS660" s="106">
        <f>INDEX(Esgoto!$A:$CT,ROW(AP150),COLUMN(AP150))</f>
        <v>0</v>
      </c>
      <c r="AT660" s="106">
        <f>INDEX(Esgoto!$A:$CT,ROW(AQ150),COLUMN(AQ150))</f>
        <v>0</v>
      </c>
      <c r="AU660" s="106">
        <f>INDEX(Esgoto!$A:$CT,ROW(AR150),COLUMN(AR150))</f>
        <v>0</v>
      </c>
      <c r="AV660" s="106">
        <f>INDEX(Esgoto!$A:$CT,ROW(AS150),COLUMN(AS150))</f>
        <v>0</v>
      </c>
      <c r="AW660" s="106">
        <f>INDEX(Esgoto!$A:$CT,ROW(AT150),COLUMN(AT150))</f>
        <v>0</v>
      </c>
      <c r="AX660" s="106">
        <f>INDEX(Esgoto!$A:$CT,ROW(AU150),COLUMN(AU150))</f>
        <v>0</v>
      </c>
      <c r="AY660" s="106">
        <f>INDEX(Esgoto!$A:$CT,ROW(AV150),COLUMN(AV150))</f>
        <v>0</v>
      </c>
      <c r="AZ660" s="106">
        <f>INDEX(Esgoto!$A:$CT,ROW(AW150),COLUMN(AW150))</f>
        <v>0</v>
      </c>
      <c r="BA660" s="106">
        <f>INDEX(Esgoto!$A:$CT,ROW(AX150),COLUMN(AX150))</f>
        <v>0</v>
      </c>
      <c r="BB660" s="106">
        <f>INDEX(Esgoto!$A:$CT,ROW(AY150),COLUMN(AY150))</f>
        <v>0</v>
      </c>
      <c r="BC660" s="106">
        <f>INDEX(Esgoto!$A:$CT,ROW(AZ150),COLUMN(AZ150))</f>
        <v>0</v>
      </c>
      <c r="BD660" s="106">
        <f>INDEX(Esgoto!$A:$CT,ROW(BA150),COLUMN(BA150))</f>
        <v>0</v>
      </c>
      <c r="BE660" s="106">
        <f>INDEX(Esgoto!$A:$CT,ROW(BB150),COLUMN(BB150))</f>
        <v>0</v>
      </c>
      <c r="BF660" s="106">
        <f>INDEX(Esgoto!$A:$CT,ROW(BC150),COLUMN(BC150))</f>
        <v>0</v>
      </c>
      <c r="BG660" s="106">
        <f>INDEX(Esgoto!$A:$CT,ROW(BD150),COLUMN(BD150))</f>
        <v>0</v>
      </c>
      <c r="BH660" s="106">
        <f>INDEX(Esgoto!$A:$CT,ROW(BE150),COLUMN(BE150))</f>
        <v>0</v>
      </c>
      <c r="BI660" s="106">
        <f>INDEX(Esgoto!$A:$CT,ROW(BF150),COLUMN(BF150))</f>
        <v>0</v>
      </c>
      <c r="BJ660" s="106">
        <f>INDEX(Esgoto!$A:$CT,ROW(BG150),COLUMN(BG150))</f>
        <v>0</v>
      </c>
      <c r="BK660" s="106">
        <f>INDEX(Esgoto!$A:$CT,ROW(BH150),COLUMN(BH150))</f>
        <v>0</v>
      </c>
      <c r="BL660" s="106">
        <f>INDEX(Esgoto!$A:$CT,ROW(BI150),COLUMN(BI150))</f>
        <v>0</v>
      </c>
      <c r="BM660" s="106">
        <f>INDEX(Esgoto!$A:$CT,ROW(BJ150),COLUMN(BJ150))</f>
        <v>0</v>
      </c>
      <c r="BN660" s="106">
        <f>INDEX(Esgoto!$A:$CT,ROW(BK150),COLUMN(BK150))</f>
        <v>0</v>
      </c>
      <c r="BO660" s="106">
        <f>INDEX(Esgoto!$A:$CT,ROW(BL150),COLUMN(BL150))</f>
        <v>0</v>
      </c>
      <c r="BP660" s="106">
        <f>INDEX(Esgoto!$A:$CT,ROW(BM150),COLUMN(BM150))</f>
        <v>0</v>
      </c>
      <c r="BQ660" s="106">
        <f>INDEX(Esgoto!$A:$CT,ROW(BN150),COLUMN(BN150))</f>
        <v>0</v>
      </c>
      <c r="BR660" s="106">
        <f>INDEX(Esgoto!$A:$CT,ROW(BO150),COLUMN(BO150))</f>
        <v>0</v>
      </c>
      <c r="BS660" s="106">
        <f>INDEX(Esgoto!$A:$CT,ROW(BP150),COLUMN(BP150))</f>
        <v>0</v>
      </c>
      <c r="BT660" s="106">
        <f>INDEX(Esgoto!$A:$CT,ROW(BQ150),COLUMN(BQ150))</f>
        <v>0</v>
      </c>
      <c r="BU660" s="106">
        <f>INDEX(Esgoto!$A:$CT,ROW(BR150),COLUMN(BR150))</f>
        <v>0</v>
      </c>
      <c r="BV660" s="106">
        <f>INDEX(Esgoto!$A:$CT,ROW(BS150),COLUMN(BS150))</f>
        <v>0</v>
      </c>
      <c r="BW660" s="106">
        <f>INDEX(Esgoto!$A:$CT,ROW(BT150),COLUMN(BT150))</f>
        <v>0</v>
      </c>
      <c r="BX660" s="106">
        <f>INDEX(Esgoto!$A:$CT,ROW(BU150),COLUMN(BU150))</f>
        <v>0</v>
      </c>
      <c r="BY660" s="106">
        <f>INDEX(Esgoto!$A:$CT,ROW(BV150),COLUMN(BV150))</f>
        <v>0</v>
      </c>
      <c r="BZ660" s="106">
        <f>INDEX(Esgoto!$A:$CT,ROW(BW150),COLUMN(BW150))</f>
        <v>0</v>
      </c>
      <c r="CA660" s="106">
        <f>INDEX(Esgoto!$A:$CT,ROW(BX150),COLUMN(BX150))</f>
        <v>0</v>
      </c>
      <c r="CB660" s="106">
        <f>INDEX(Esgoto!$A:$CT,ROW(BY150),COLUMN(BY150))</f>
        <v>0</v>
      </c>
      <c r="CC660" s="106">
        <f>INDEX(Esgoto!$A:$CT,ROW(BZ150),COLUMN(BZ150))</f>
        <v>0</v>
      </c>
      <c r="CD660" s="106">
        <f>INDEX(Esgoto!$A:$CT,ROW(CA150),COLUMN(CA150))</f>
        <v>0</v>
      </c>
      <c r="CE660" s="106">
        <f>INDEX(Esgoto!$A:$CT,ROW(CB150),COLUMN(CB150))</f>
        <v>0</v>
      </c>
      <c r="CF660" s="106">
        <f>INDEX(Esgoto!$A:$CT,ROW(CC150),COLUMN(CC150))</f>
        <v>0</v>
      </c>
      <c r="CG660" s="106">
        <f>INDEX(Esgoto!$A:$CT,ROW(CD150),COLUMN(CD150))</f>
        <v>0</v>
      </c>
      <c r="CH660" s="106">
        <f>INDEX(Esgoto!$A:$CT,ROW(CE150),COLUMN(CE150))</f>
        <v>0</v>
      </c>
      <c r="CI660" s="106">
        <f>INDEX(Esgoto!$A:$CT,ROW(CF150),COLUMN(CF150))</f>
        <v>0</v>
      </c>
      <c r="CJ660" s="106">
        <f>INDEX(Esgoto!$A:$CT,ROW(CG150),COLUMN(CG150))</f>
        <v>0</v>
      </c>
      <c r="CK660" s="106">
        <f>INDEX(Esgoto!$A:$CT,ROW(CH150),COLUMN(CH150))</f>
        <v>0</v>
      </c>
      <c r="CL660" s="106">
        <f>INDEX(Esgoto!$A:$CT,ROW(CI150),COLUMN(CI150))</f>
        <v>0</v>
      </c>
      <c r="CM660" s="106">
        <f>INDEX(Esgoto!$A:$CT,ROW(CJ150),COLUMN(CJ150))</f>
        <v>0</v>
      </c>
      <c r="CN660" s="106">
        <f>INDEX(Esgoto!$A:$CT,ROW(CK150),COLUMN(CK150))</f>
        <v>0</v>
      </c>
      <c r="CO660" s="106">
        <f>INDEX(Esgoto!$A:$CT,ROW(CL150),COLUMN(CL150))</f>
        <v>0</v>
      </c>
      <c r="CP660" s="106">
        <f>INDEX(Esgoto!$A:$CT,ROW(CM150),COLUMN(CM150))</f>
        <v>0</v>
      </c>
      <c r="CQ660" s="106">
        <f>INDEX(Esgoto!$A:$CT,ROW(CN150),COLUMN(CN150))</f>
        <v>0</v>
      </c>
      <c r="CR660" s="106">
        <f>INDEX(Esgoto!$A:$CT,ROW(CO150),COLUMN(CO150))</f>
        <v>0</v>
      </c>
      <c r="CS660" s="107">
        <f>INDEX(Esgoto!$A:$CT,ROW(A150),COLUMN(A150))</f>
        <v>0</v>
      </c>
    </row>
    <row r="661" spans="1:97" s="104" customFormat="1" hidden="1" x14ac:dyDescent="0.2">
      <c r="A661" t="str">
        <f t="shared" si="10"/>
        <v>Zero</v>
      </c>
      <c r="B661" s="107">
        <f>INDEX(Esgoto!$A:$CT,ROW(B151),COLUMN(CQ151))</f>
        <v>0</v>
      </c>
      <c r="C661" s="107">
        <f>INDEX(Esgoto!$A:$CT,ROW(C151),COLUMN(CR151))</f>
        <v>0</v>
      </c>
      <c r="D661" s="107">
        <f>INDEX(Esgoto!$A:$CT,ROW(D151),COLUMN(CS151))</f>
        <v>0</v>
      </c>
      <c r="E661" s="107">
        <f>INDEX(Esgoto!$A:$CT,ROW(B151),COLUMN(B151))</f>
        <v>0</v>
      </c>
      <c r="F661" s="106">
        <f>INDEX(Esgoto!$A:$CT,ROW(C151),COLUMN(C151))</f>
        <v>0</v>
      </c>
      <c r="G661" s="106">
        <f>INDEX(Esgoto!$A:$CT,ROW(D151),COLUMN(D151))</f>
        <v>0</v>
      </c>
      <c r="H661" s="106">
        <f>INDEX(Esgoto!$A:$CT,ROW(E151),COLUMN(E151))</f>
        <v>0</v>
      </c>
      <c r="I661" s="106">
        <f>INDEX(Esgoto!$A:$CT,ROW(F151),COLUMN(F151))</f>
        <v>0</v>
      </c>
      <c r="J661" s="106">
        <f>INDEX(Esgoto!$A:$CT,ROW(G151),COLUMN(G151))</f>
        <v>0</v>
      </c>
      <c r="K661" s="106">
        <f>INDEX(Esgoto!$A:$CT,ROW(H151),COLUMN(H151))</f>
        <v>0</v>
      </c>
      <c r="L661" s="106">
        <f>INDEX(Esgoto!$A:$CT,ROW(I151),COLUMN(I151))</f>
        <v>0</v>
      </c>
      <c r="M661" s="106">
        <f>INDEX(Esgoto!$A:$CT,ROW(J151),COLUMN(J151))</f>
        <v>0</v>
      </c>
      <c r="N661" s="106">
        <f>INDEX(Esgoto!$A:$CT,ROW(K151),COLUMN(K151))</f>
        <v>0</v>
      </c>
      <c r="O661" s="106">
        <f>INDEX(Esgoto!$A:$CT,ROW(L151),COLUMN(L151))</f>
        <v>0</v>
      </c>
      <c r="P661" s="106">
        <f>INDEX(Esgoto!$A:$CT,ROW(M151),COLUMN(M151))</f>
        <v>0</v>
      </c>
      <c r="Q661" s="106">
        <f>INDEX(Esgoto!$A:$CT,ROW(N151),COLUMN(N151))</f>
        <v>0</v>
      </c>
      <c r="R661" s="106">
        <f>INDEX(Esgoto!$A:$CT,ROW(O151),COLUMN(O151))</f>
        <v>0</v>
      </c>
      <c r="S661" s="106">
        <f>INDEX(Esgoto!$A:$CT,ROW(P151),COLUMN(P151))</f>
        <v>0</v>
      </c>
      <c r="T661" s="106">
        <f>INDEX(Esgoto!$A:$CT,ROW(Q151),COLUMN(Q151))</f>
        <v>0</v>
      </c>
      <c r="U661" s="106">
        <f>INDEX(Esgoto!$A:$CT,ROW(R151),COLUMN(R151))</f>
        <v>0</v>
      </c>
      <c r="V661" s="106">
        <f>INDEX(Esgoto!$A:$CT,ROW(S151),COLUMN(S151))</f>
        <v>0</v>
      </c>
      <c r="W661" s="106">
        <f>INDEX(Esgoto!$A:$CT,ROW(T151),COLUMN(T151))</f>
        <v>0</v>
      </c>
      <c r="X661" s="106">
        <f>INDEX(Esgoto!$A:$CT,ROW(U151),COLUMN(U151))</f>
        <v>0</v>
      </c>
      <c r="Y661" s="106">
        <f>INDEX(Esgoto!$A:$CT,ROW(V151),COLUMN(V151))</f>
        <v>0</v>
      </c>
      <c r="Z661" s="106">
        <f>INDEX(Esgoto!$A:$CT,ROW(W151),COLUMN(W151))</f>
        <v>0</v>
      </c>
      <c r="AA661" s="106">
        <f>INDEX(Esgoto!$A:$CT,ROW(X151),COLUMN(X151))</f>
        <v>0</v>
      </c>
      <c r="AB661" s="106">
        <f>INDEX(Esgoto!$A:$CT,ROW(Y151),COLUMN(Y151))</f>
        <v>0</v>
      </c>
      <c r="AC661" s="106">
        <f>INDEX(Esgoto!$A:$CT,ROW(Z151),COLUMN(Z151))</f>
        <v>0</v>
      </c>
      <c r="AD661" s="106">
        <f>INDEX(Esgoto!$A:$CT,ROW(AA151),COLUMN(AA151))</f>
        <v>0</v>
      </c>
      <c r="AE661" s="106">
        <f>INDEX(Esgoto!$A:$CT,ROW(AB151),COLUMN(AB151))</f>
        <v>0</v>
      </c>
      <c r="AF661" s="106">
        <f>INDEX(Esgoto!$A:$CT,ROW(AC151),COLUMN(AC151))</f>
        <v>0</v>
      </c>
      <c r="AG661" s="106">
        <f>INDEX(Esgoto!$A:$CT,ROW(AD151),COLUMN(AD151))</f>
        <v>0</v>
      </c>
      <c r="AH661" s="106">
        <f>INDEX(Esgoto!$A:$CT,ROW(AE151),COLUMN(AE151))</f>
        <v>0</v>
      </c>
      <c r="AI661" s="106">
        <f>INDEX(Esgoto!$A:$CT,ROW(AF151),COLUMN(AF151))</f>
        <v>0</v>
      </c>
      <c r="AJ661" s="106">
        <f>INDEX(Esgoto!$A:$CT,ROW(AG151),COLUMN(AG151))</f>
        <v>0</v>
      </c>
      <c r="AK661" s="106">
        <f>INDEX(Esgoto!$A:$CT,ROW(AH151),COLUMN(AH151))</f>
        <v>0</v>
      </c>
      <c r="AL661" s="106">
        <f>INDEX(Esgoto!$A:$CT,ROW(AI151),COLUMN(AI151))</f>
        <v>0</v>
      </c>
      <c r="AM661" s="106">
        <f>INDEX(Esgoto!$A:$CT,ROW(AJ151),COLUMN(AJ151))</f>
        <v>0</v>
      </c>
      <c r="AN661" s="106">
        <f>INDEX(Esgoto!$A:$CT,ROW(AK151),COLUMN(AK151))</f>
        <v>0</v>
      </c>
      <c r="AO661" s="106">
        <f>INDEX(Esgoto!$A:$CT,ROW(AL151),COLUMN(AL151))</f>
        <v>0</v>
      </c>
      <c r="AP661" s="106">
        <f>INDEX(Esgoto!$A:$CT,ROW(AM151),COLUMN(AM151))</f>
        <v>0</v>
      </c>
      <c r="AQ661" s="106">
        <f>INDEX(Esgoto!$A:$CT,ROW(AN151),COLUMN(AN151))</f>
        <v>0</v>
      </c>
      <c r="AR661" s="106">
        <f>INDEX(Esgoto!$A:$CT,ROW(AO151),COLUMN(AO151))</f>
        <v>0</v>
      </c>
      <c r="AS661" s="106">
        <f>INDEX(Esgoto!$A:$CT,ROW(AP151),COLUMN(AP151))</f>
        <v>0</v>
      </c>
      <c r="AT661" s="106">
        <f>INDEX(Esgoto!$A:$CT,ROW(AQ151),COLUMN(AQ151))</f>
        <v>0</v>
      </c>
      <c r="AU661" s="106">
        <f>INDEX(Esgoto!$A:$CT,ROW(AR151),COLUMN(AR151))</f>
        <v>0</v>
      </c>
      <c r="AV661" s="106">
        <f>INDEX(Esgoto!$A:$CT,ROW(AS151),COLUMN(AS151))</f>
        <v>0</v>
      </c>
      <c r="AW661" s="106">
        <f>INDEX(Esgoto!$A:$CT,ROW(AT151),COLUMN(AT151))</f>
        <v>0</v>
      </c>
      <c r="AX661" s="106">
        <f>INDEX(Esgoto!$A:$CT,ROW(AU151),COLUMN(AU151))</f>
        <v>0</v>
      </c>
      <c r="AY661" s="106">
        <f>INDEX(Esgoto!$A:$CT,ROW(AV151),COLUMN(AV151))</f>
        <v>0</v>
      </c>
      <c r="AZ661" s="106">
        <f>INDEX(Esgoto!$A:$CT,ROW(AW151),COLUMN(AW151))</f>
        <v>0</v>
      </c>
      <c r="BA661" s="106">
        <f>INDEX(Esgoto!$A:$CT,ROW(AX151),COLUMN(AX151))</f>
        <v>0</v>
      </c>
      <c r="BB661" s="106">
        <f>INDEX(Esgoto!$A:$CT,ROW(AY151),COLUMN(AY151))</f>
        <v>0</v>
      </c>
      <c r="BC661" s="106">
        <f>INDEX(Esgoto!$A:$CT,ROW(AZ151),COLUMN(AZ151))</f>
        <v>0</v>
      </c>
      <c r="BD661" s="106">
        <f>INDEX(Esgoto!$A:$CT,ROW(BA151),COLUMN(BA151))</f>
        <v>0</v>
      </c>
      <c r="BE661" s="106">
        <f>INDEX(Esgoto!$A:$CT,ROW(BB151),COLUMN(BB151))</f>
        <v>0</v>
      </c>
      <c r="BF661" s="106">
        <f>INDEX(Esgoto!$A:$CT,ROW(BC151),COLUMN(BC151))</f>
        <v>0</v>
      </c>
      <c r="BG661" s="106">
        <f>INDEX(Esgoto!$A:$CT,ROW(BD151),COLUMN(BD151))</f>
        <v>0</v>
      </c>
      <c r="BH661" s="106">
        <f>INDEX(Esgoto!$A:$CT,ROW(BE151),COLUMN(BE151))</f>
        <v>0</v>
      </c>
      <c r="BI661" s="106">
        <f>INDEX(Esgoto!$A:$CT,ROW(BF151),COLUMN(BF151))</f>
        <v>0</v>
      </c>
      <c r="BJ661" s="106">
        <f>INDEX(Esgoto!$A:$CT,ROW(BG151),COLUMN(BG151))</f>
        <v>0</v>
      </c>
      <c r="BK661" s="106">
        <f>INDEX(Esgoto!$A:$CT,ROW(BH151),COLUMN(BH151))</f>
        <v>0</v>
      </c>
      <c r="BL661" s="106">
        <f>INDEX(Esgoto!$A:$CT,ROW(BI151),COLUMN(BI151))</f>
        <v>0</v>
      </c>
      <c r="BM661" s="106">
        <f>INDEX(Esgoto!$A:$CT,ROW(BJ151),COLUMN(BJ151))</f>
        <v>0</v>
      </c>
      <c r="BN661" s="106">
        <f>INDEX(Esgoto!$A:$CT,ROW(BK151),COLUMN(BK151))</f>
        <v>0</v>
      </c>
      <c r="BO661" s="106">
        <f>INDEX(Esgoto!$A:$CT,ROW(BL151),COLUMN(BL151))</f>
        <v>0</v>
      </c>
      <c r="BP661" s="106">
        <f>INDEX(Esgoto!$A:$CT,ROW(BM151),COLUMN(BM151))</f>
        <v>0</v>
      </c>
      <c r="BQ661" s="106">
        <f>INDEX(Esgoto!$A:$CT,ROW(BN151),COLUMN(BN151))</f>
        <v>0</v>
      </c>
      <c r="BR661" s="106">
        <f>INDEX(Esgoto!$A:$CT,ROW(BO151),COLUMN(BO151))</f>
        <v>0</v>
      </c>
      <c r="BS661" s="106">
        <f>INDEX(Esgoto!$A:$CT,ROW(BP151),COLUMN(BP151))</f>
        <v>0</v>
      </c>
      <c r="BT661" s="106">
        <f>INDEX(Esgoto!$A:$CT,ROW(BQ151),COLUMN(BQ151))</f>
        <v>0</v>
      </c>
      <c r="BU661" s="106">
        <f>INDEX(Esgoto!$A:$CT,ROW(BR151),COLUMN(BR151))</f>
        <v>0</v>
      </c>
      <c r="BV661" s="106">
        <f>INDEX(Esgoto!$A:$CT,ROW(BS151),COLUMN(BS151))</f>
        <v>0</v>
      </c>
      <c r="BW661" s="106">
        <f>INDEX(Esgoto!$A:$CT,ROW(BT151),COLUMN(BT151))</f>
        <v>0</v>
      </c>
      <c r="BX661" s="106">
        <f>INDEX(Esgoto!$A:$CT,ROW(BU151),COLUMN(BU151))</f>
        <v>0</v>
      </c>
      <c r="BY661" s="106">
        <f>INDEX(Esgoto!$A:$CT,ROW(BV151),COLUMN(BV151))</f>
        <v>0</v>
      </c>
      <c r="BZ661" s="106">
        <f>INDEX(Esgoto!$A:$CT,ROW(BW151),COLUMN(BW151))</f>
        <v>0</v>
      </c>
      <c r="CA661" s="106">
        <f>INDEX(Esgoto!$A:$CT,ROW(BX151),COLUMN(BX151))</f>
        <v>0</v>
      </c>
      <c r="CB661" s="106">
        <f>INDEX(Esgoto!$A:$CT,ROW(BY151),COLUMN(BY151))</f>
        <v>0</v>
      </c>
      <c r="CC661" s="106">
        <f>INDEX(Esgoto!$A:$CT,ROW(BZ151),COLUMN(BZ151))</f>
        <v>0</v>
      </c>
      <c r="CD661" s="106">
        <f>INDEX(Esgoto!$A:$CT,ROW(CA151),COLUMN(CA151))</f>
        <v>0</v>
      </c>
      <c r="CE661" s="106">
        <f>INDEX(Esgoto!$A:$CT,ROW(CB151),COLUMN(CB151))</f>
        <v>0</v>
      </c>
      <c r="CF661" s="106">
        <f>INDEX(Esgoto!$A:$CT,ROW(CC151),COLUMN(CC151))</f>
        <v>0</v>
      </c>
      <c r="CG661" s="106">
        <f>INDEX(Esgoto!$A:$CT,ROW(CD151),COLUMN(CD151))</f>
        <v>0</v>
      </c>
      <c r="CH661" s="106">
        <f>INDEX(Esgoto!$A:$CT,ROW(CE151),COLUMN(CE151))</f>
        <v>0</v>
      </c>
      <c r="CI661" s="106">
        <f>INDEX(Esgoto!$A:$CT,ROW(CF151),COLUMN(CF151))</f>
        <v>0</v>
      </c>
      <c r="CJ661" s="106">
        <f>INDEX(Esgoto!$A:$CT,ROW(CG151),COLUMN(CG151))</f>
        <v>0</v>
      </c>
      <c r="CK661" s="106">
        <f>INDEX(Esgoto!$A:$CT,ROW(CH151),COLUMN(CH151))</f>
        <v>0</v>
      </c>
      <c r="CL661" s="106">
        <f>INDEX(Esgoto!$A:$CT,ROW(CI151),COLUMN(CI151))</f>
        <v>0</v>
      </c>
      <c r="CM661" s="106">
        <f>INDEX(Esgoto!$A:$CT,ROW(CJ151),COLUMN(CJ151))</f>
        <v>0</v>
      </c>
      <c r="CN661" s="106">
        <f>INDEX(Esgoto!$A:$CT,ROW(CK151),COLUMN(CK151))</f>
        <v>0</v>
      </c>
      <c r="CO661" s="106">
        <f>INDEX(Esgoto!$A:$CT,ROW(CL151),COLUMN(CL151))</f>
        <v>0</v>
      </c>
      <c r="CP661" s="106">
        <f>INDEX(Esgoto!$A:$CT,ROW(CM151),COLUMN(CM151))</f>
        <v>0</v>
      </c>
      <c r="CQ661" s="106">
        <f>INDEX(Esgoto!$A:$CT,ROW(CN151),COLUMN(CN151))</f>
        <v>0</v>
      </c>
      <c r="CR661" s="106">
        <f>INDEX(Esgoto!$A:$CT,ROW(CO151),COLUMN(CO151))</f>
        <v>0</v>
      </c>
      <c r="CS661" s="107">
        <f>INDEX(Esgoto!$A:$CT,ROW(A151),COLUMN(A151))</f>
        <v>0</v>
      </c>
    </row>
    <row r="662" spans="1:97" s="104" customFormat="1" hidden="1" x14ac:dyDescent="0.2">
      <c r="A662" t="str">
        <f t="shared" si="10"/>
        <v>Zero</v>
      </c>
      <c r="B662" s="107">
        <f>INDEX(Esgoto!$A:$CT,ROW(B152),COLUMN(CQ152))</f>
        <v>0</v>
      </c>
      <c r="C662" s="107">
        <f>INDEX(Esgoto!$A:$CT,ROW(C152),COLUMN(CR152))</f>
        <v>0</v>
      </c>
      <c r="D662" s="107">
        <f>INDEX(Esgoto!$A:$CT,ROW(D152),COLUMN(CS152))</f>
        <v>0</v>
      </c>
      <c r="E662" s="107">
        <f>INDEX(Esgoto!$A:$CT,ROW(B152),COLUMN(B152))</f>
        <v>0</v>
      </c>
      <c r="F662" s="106">
        <f>INDEX(Esgoto!$A:$CT,ROW(C152),COLUMN(C152))</f>
        <v>0</v>
      </c>
      <c r="G662" s="106">
        <f>INDEX(Esgoto!$A:$CT,ROW(D152),COLUMN(D152))</f>
        <v>0</v>
      </c>
      <c r="H662" s="106">
        <f>INDEX(Esgoto!$A:$CT,ROW(E152),COLUMN(E152))</f>
        <v>0</v>
      </c>
      <c r="I662" s="106">
        <f>INDEX(Esgoto!$A:$CT,ROW(F152),COLUMN(F152))</f>
        <v>0</v>
      </c>
      <c r="J662" s="106">
        <f>INDEX(Esgoto!$A:$CT,ROW(G152),COLUMN(G152))</f>
        <v>0</v>
      </c>
      <c r="K662" s="106">
        <f>INDEX(Esgoto!$A:$CT,ROW(H152),COLUMN(H152))</f>
        <v>0</v>
      </c>
      <c r="L662" s="106">
        <f>INDEX(Esgoto!$A:$CT,ROW(I152),COLUMN(I152))</f>
        <v>0</v>
      </c>
      <c r="M662" s="106">
        <f>INDEX(Esgoto!$A:$CT,ROW(J152),COLUMN(J152))</f>
        <v>0</v>
      </c>
      <c r="N662" s="106">
        <f>INDEX(Esgoto!$A:$CT,ROW(K152),COLUMN(K152))</f>
        <v>0</v>
      </c>
      <c r="O662" s="106">
        <f>INDEX(Esgoto!$A:$CT,ROW(L152),COLUMN(L152))</f>
        <v>0</v>
      </c>
      <c r="P662" s="106">
        <f>INDEX(Esgoto!$A:$CT,ROW(M152),COLUMN(M152))</f>
        <v>0</v>
      </c>
      <c r="Q662" s="106">
        <f>INDEX(Esgoto!$A:$CT,ROW(N152),COLUMN(N152))</f>
        <v>0</v>
      </c>
      <c r="R662" s="106">
        <f>INDEX(Esgoto!$A:$CT,ROW(O152),COLUMN(O152))</f>
        <v>0</v>
      </c>
      <c r="S662" s="106">
        <f>INDEX(Esgoto!$A:$CT,ROW(P152),COLUMN(P152))</f>
        <v>0</v>
      </c>
      <c r="T662" s="106">
        <f>INDEX(Esgoto!$A:$CT,ROW(Q152),COLUMN(Q152))</f>
        <v>0</v>
      </c>
      <c r="U662" s="106">
        <f>INDEX(Esgoto!$A:$CT,ROW(R152),COLUMN(R152))</f>
        <v>0</v>
      </c>
      <c r="V662" s="106">
        <f>INDEX(Esgoto!$A:$CT,ROW(S152),COLUMN(S152))</f>
        <v>0</v>
      </c>
      <c r="W662" s="106">
        <f>INDEX(Esgoto!$A:$CT,ROW(T152),COLUMN(T152))</f>
        <v>0</v>
      </c>
      <c r="X662" s="106">
        <f>INDEX(Esgoto!$A:$CT,ROW(U152),COLUMN(U152))</f>
        <v>0</v>
      </c>
      <c r="Y662" s="106">
        <f>INDEX(Esgoto!$A:$CT,ROW(V152),COLUMN(V152))</f>
        <v>0</v>
      </c>
      <c r="Z662" s="106">
        <f>INDEX(Esgoto!$A:$CT,ROW(W152),COLUMN(W152))</f>
        <v>0</v>
      </c>
      <c r="AA662" s="106">
        <f>INDEX(Esgoto!$A:$CT,ROW(X152),COLUMN(X152))</f>
        <v>0</v>
      </c>
      <c r="AB662" s="106">
        <f>INDEX(Esgoto!$A:$CT,ROW(Y152),COLUMN(Y152))</f>
        <v>0</v>
      </c>
      <c r="AC662" s="106">
        <f>INDEX(Esgoto!$A:$CT,ROW(Z152),COLUMN(Z152))</f>
        <v>0</v>
      </c>
      <c r="AD662" s="106">
        <f>INDEX(Esgoto!$A:$CT,ROW(AA152),COLUMN(AA152))</f>
        <v>0</v>
      </c>
      <c r="AE662" s="106">
        <f>INDEX(Esgoto!$A:$CT,ROW(AB152),COLUMN(AB152))</f>
        <v>0</v>
      </c>
      <c r="AF662" s="106">
        <f>INDEX(Esgoto!$A:$CT,ROW(AC152),COLUMN(AC152))</f>
        <v>0</v>
      </c>
      <c r="AG662" s="106">
        <f>INDEX(Esgoto!$A:$CT,ROW(AD152),COLUMN(AD152))</f>
        <v>0</v>
      </c>
      <c r="AH662" s="106">
        <f>INDEX(Esgoto!$A:$CT,ROW(AE152),COLUMN(AE152))</f>
        <v>0</v>
      </c>
      <c r="AI662" s="106">
        <f>INDEX(Esgoto!$A:$CT,ROW(AF152),COLUMN(AF152))</f>
        <v>0</v>
      </c>
      <c r="AJ662" s="106">
        <f>INDEX(Esgoto!$A:$CT,ROW(AG152),COLUMN(AG152))</f>
        <v>0</v>
      </c>
      <c r="AK662" s="106">
        <f>INDEX(Esgoto!$A:$CT,ROW(AH152),COLUMN(AH152))</f>
        <v>0</v>
      </c>
      <c r="AL662" s="106">
        <f>INDEX(Esgoto!$A:$CT,ROW(AI152),COLUMN(AI152))</f>
        <v>0</v>
      </c>
      <c r="AM662" s="106">
        <f>INDEX(Esgoto!$A:$CT,ROW(AJ152),COLUMN(AJ152))</f>
        <v>0</v>
      </c>
      <c r="AN662" s="106">
        <f>INDEX(Esgoto!$A:$CT,ROW(AK152),COLUMN(AK152))</f>
        <v>0</v>
      </c>
      <c r="AO662" s="106">
        <f>INDEX(Esgoto!$A:$CT,ROW(AL152),COLUMN(AL152))</f>
        <v>0</v>
      </c>
      <c r="AP662" s="106">
        <f>INDEX(Esgoto!$A:$CT,ROW(AM152),COLUMN(AM152))</f>
        <v>0</v>
      </c>
      <c r="AQ662" s="106">
        <f>INDEX(Esgoto!$A:$CT,ROW(AN152),COLUMN(AN152))</f>
        <v>0</v>
      </c>
      <c r="AR662" s="106">
        <f>INDEX(Esgoto!$A:$CT,ROW(AO152),COLUMN(AO152))</f>
        <v>0</v>
      </c>
      <c r="AS662" s="106">
        <f>INDEX(Esgoto!$A:$CT,ROW(AP152),COLUMN(AP152))</f>
        <v>0</v>
      </c>
      <c r="AT662" s="106">
        <f>INDEX(Esgoto!$A:$CT,ROW(AQ152),COLUMN(AQ152))</f>
        <v>0</v>
      </c>
      <c r="AU662" s="106">
        <f>INDEX(Esgoto!$A:$CT,ROW(AR152),COLUMN(AR152))</f>
        <v>0</v>
      </c>
      <c r="AV662" s="106">
        <f>INDEX(Esgoto!$A:$CT,ROW(AS152),COLUMN(AS152))</f>
        <v>0</v>
      </c>
      <c r="AW662" s="106">
        <f>INDEX(Esgoto!$A:$CT,ROW(AT152),COLUMN(AT152))</f>
        <v>0</v>
      </c>
      <c r="AX662" s="106">
        <f>INDEX(Esgoto!$A:$CT,ROW(AU152),COLUMN(AU152))</f>
        <v>0</v>
      </c>
      <c r="AY662" s="106">
        <f>INDEX(Esgoto!$A:$CT,ROW(AV152),COLUMN(AV152))</f>
        <v>0</v>
      </c>
      <c r="AZ662" s="106">
        <f>INDEX(Esgoto!$A:$CT,ROW(AW152),COLUMN(AW152))</f>
        <v>0</v>
      </c>
      <c r="BA662" s="106">
        <f>INDEX(Esgoto!$A:$CT,ROW(AX152),COLUMN(AX152))</f>
        <v>0</v>
      </c>
      <c r="BB662" s="106">
        <f>INDEX(Esgoto!$A:$CT,ROW(AY152),COLUMN(AY152))</f>
        <v>0</v>
      </c>
      <c r="BC662" s="106">
        <f>INDEX(Esgoto!$A:$CT,ROW(AZ152),COLUMN(AZ152))</f>
        <v>0</v>
      </c>
      <c r="BD662" s="106">
        <f>INDEX(Esgoto!$A:$CT,ROW(BA152),COLUMN(BA152))</f>
        <v>0</v>
      </c>
      <c r="BE662" s="106">
        <f>INDEX(Esgoto!$A:$CT,ROW(BB152),COLUMN(BB152))</f>
        <v>0</v>
      </c>
      <c r="BF662" s="106">
        <f>INDEX(Esgoto!$A:$CT,ROW(BC152),COLUMN(BC152))</f>
        <v>0</v>
      </c>
      <c r="BG662" s="106">
        <f>INDEX(Esgoto!$A:$CT,ROW(BD152),COLUMN(BD152))</f>
        <v>0</v>
      </c>
      <c r="BH662" s="106">
        <f>INDEX(Esgoto!$A:$CT,ROW(BE152),COLUMN(BE152))</f>
        <v>0</v>
      </c>
      <c r="BI662" s="106">
        <f>INDEX(Esgoto!$A:$CT,ROW(BF152),COLUMN(BF152))</f>
        <v>0</v>
      </c>
      <c r="BJ662" s="106">
        <f>INDEX(Esgoto!$A:$CT,ROW(BG152),COLUMN(BG152))</f>
        <v>0</v>
      </c>
      <c r="BK662" s="106">
        <f>INDEX(Esgoto!$A:$CT,ROW(BH152),COLUMN(BH152))</f>
        <v>0</v>
      </c>
      <c r="BL662" s="106">
        <f>INDEX(Esgoto!$A:$CT,ROW(BI152),COLUMN(BI152))</f>
        <v>0</v>
      </c>
      <c r="BM662" s="106">
        <f>INDEX(Esgoto!$A:$CT,ROW(BJ152),COLUMN(BJ152))</f>
        <v>0</v>
      </c>
      <c r="BN662" s="106">
        <f>INDEX(Esgoto!$A:$CT,ROW(BK152),COLUMN(BK152))</f>
        <v>0</v>
      </c>
      <c r="BO662" s="106">
        <f>INDEX(Esgoto!$A:$CT,ROW(BL152),COLUMN(BL152))</f>
        <v>0</v>
      </c>
      <c r="BP662" s="106">
        <f>INDEX(Esgoto!$A:$CT,ROW(BM152),COLUMN(BM152))</f>
        <v>0</v>
      </c>
      <c r="BQ662" s="106">
        <f>INDEX(Esgoto!$A:$CT,ROW(BN152),COLUMN(BN152))</f>
        <v>0</v>
      </c>
      <c r="BR662" s="106">
        <f>INDEX(Esgoto!$A:$CT,ROW(BO152),COLUMN(BO152))</f>
        <v>0</v>
      </c>
      <c r="BS662" s="106">
        <f>INDEX(Esgoto!$A:$CT,ROW(BP152),COLUMN(BP152))</f>
        <v>0</v>
      </c>
      <c r="BT662" s="106">
        <f>INDEX(Esgoto!$A:$CT,ROW(BQ152),COLUMN(BQ152))</f>
        <v>0</v>
      </c>
      <c r="BU662" s="106">
        <f>INDEX(Esgoto!$A:$CT,ROW(BR152),COLUMN(BR152))</f>
        <v>0</v>
      </c>
      <c r="BV662" s="106">
        <f>INDEX(Esgoto!$A:$CT,ROW(BS152),COLUMN(BS152))</f>
        <v>0</v>
      </c>
      <c r="BW662" s="106">
        <f>INDEX(Esgoto!$A:$CT,ROW(BT152),COLUMN(BT152))</f>
        <v>0</v>
      </c>
      <c r="BX662" s="106">
        <f>INDEX(Esgoto!$A:$CT,ROW(BU152),COLUMN(BU152))</f>
        <v>0</v>
      </c>
      <c r="BY662" s="106">
        <f>INDEX(Esgoto!$A:$CT,ROW(BV152),COLUMN(BV152))</f>
        <v>0</v>
      </c>
      <c r="BZ662" s="106">
        <f>INDEX(Esgoto!$A:$CT,ROW(BW152),COLUMN(BW152))</f>
        <v>0</v>
      </c>
      <c r="CA662" s="106">
        <f>INDEX(Esgoto!$A:$CT,ROW(BX152),COLUMN(BX152))</f>
        <v>0</v>
      </c>
      <c r="CB662" s="106">
        <f>INDEX(Esgoto!$A:$CT,ROW(BY152),COLUMN(BY152))</f>
        <v>0</v>
      </c>
      <c r="CC662" s="106">
        <f>INDEX(Esgoto!$A:$CT,ROW(BZ152),COLUMN(BZ152))</f>
        <v>0</v>
      </c>
      <c r="CD662" s="106">
        <f>INDEX(Esgoto!$A:$CT,ROW(CA152),COLUMN(CA152))</f>
        <v>0</v>
      </c>
      <c r="CE662" s="106">
        <f>INDEX(Esgoto!$A:$CT,ROW(CB152),COLUMN(CB152))</f>
        <v>0</v>
      </c>
      <c r="CF662" s="106">
        <f>INDEX(Esgoto!$A:$CT,ROW(CC152),COLUMN(CC152))</f>
        <v>0</v>
      </c>
      <c r="CG662" s="106">
        <f>INDEX(Esgoto!$A:$CT,ROW(CD152),COLUMN(CD152))</f>
        <v>0</v>
      </c>
      <c r="CH662" s="106">
        <f>INDEX(Esgoto!$A:$CT,ROW(CE152),COLUMN(CE152))</f>
        <v>0</v>
      </c>
      <c r="CI662" s="106">
        <f>INDEX(Esgoto!$A:$CT,ROW(CF152),COLUMN(CF152))</f>
        <v>0</v>
      </c>
      <c r="CJ662" s="106">
        <f>INDEX(Esgoto!$A:$CT,ROW(CG152),COLUMN(CG152))</f>
        <v>0</v>
      </c>
      <c r="CK662" s="106">
        <f>INDEX(Esgoto!$A:$CT,ROW(CH152),COLUMN(CH152))</f>
        <v>0</v>
      </c>
      <c r="CL662" s="106">
        <f>INDEX(Esgoto!$A:$CT,ROW(CI152),COLUMN(CI152))</f>
        <v>0</v>
      </c>
      <c r="CM662" s="106">
        <f>INDEX(Esgoto!$A:$CT,ROW(CJ152),COLUMN(CJ152))</f>
        <v>0</v>
      </c>
      <c r="CN662" s="106">
        <f>INDEX(Esgoto!$A:$CT,ROW(CK152),COLUMN(CK152))</f>
        <v>0</v>
      </c>
      <c r="CO662" s="106">
        <f>INDEX(Esgoto!$A:$CT,ROW(CL152),COLUMN(CL152))</f>
        <v>0</v>
      </c>
      <c r="CP662" s="106">
        <f>INDEX(Esgoto!$A:$CT,ROW(CM152),COLUMN(CM152))</f>
        <v>0</v>
      </c>
      <c r="CQ662" s="106">
        <f>INDEX(Esgoto!$A:$CT,ROW(CN152),COLUMN(CN152))</f>
        <v>0</v>
      </c>
      <c r="CR662" s="106">
        <f>INDEX(Esgoto!$A:$CT,ROW(CO152),COLUMN(CO152))</f>
        <v>0</v>
      </c>
      <c r="CS662" s="107">
        <f>INDEX(Esgoto!$A:$CT,ROW(A152),COLUMN(A152))</f>
        <v>0</v>
      </c>
    </row>
    <row r="663" spans="1:97" s="104" customFormat="1" hidden="1" x14ac:dyDescent="0.2">
      <c r="A663" t="str">
        <f t="shared" si="10"/>
        <v>Zero</v>
      </c>
      <c r="B663" s="107">
        <f>INDEX(Esgoto!$A:$CT,ROW(B153),COLUMN(CQ153))</f>
        <v>0</v>
      </c>
      <c r="C663" s="107">
        <f>INDEX(Esgoto!$A:$CT,ROW(C153),COLUMN(CR153))</f>
        <v>0</v>
      </c>
      <c r="D663" s="107">
        <f>INDEX(Esgoto!$A:$CT,ROW(D153),COLUMN(CS153))</f>
        <v>0</v>
      </c>
      <c r="E663" s="107">
        <f>INDEX(Esgoto!$A:$CT,ROW(B153),COLUMN(B153))</f>
        <v>0</v>
      </c>
      <c r="F663" s="106">
        <f>INDEX(Esgoto!$A:$CT,ROW(C153),COLUMN(C153))</f>
        <v>0</v>
      </c>
      <c r="G663" s="106">
        <f>INDEX(Esgoto!$A:$CT,ROW(D153),COLUMN(D153))</f>
        <v>0</v>
      </c>
      <c r="H663" s="106">
        <f>INDEX(Esgoto!$A:$CT,ROW(E153),COLUMN(E153))</f>
        <v>0</v>
      </c>
      <c r="I663" s="106">
        <f>INDEX(Esgoto!$A:$CT,ROW(F153),COLUMN(F153))</f>
        <v>0</v>
      </c>
      <c r="J663" s="106">
        <f>INDEX(Esgoto!$A:$CT,ROW(G153),COLUMN(G153))</f>
        <v>0</v>
      </c>
      <c r="K663" s="106">
        <f>INDEX(Esgoto!$A:$CT,ROW(H153),COLUMN(H153))</f>
        <v>0</v>
      </c>
      <c r="L663" s="106">
        <f>INDEX(Esgoto!$A:$CT,ROW(I153),COLUMN(I153))</f>
        <v>0</v>
      </c>
      <c r="M663" s="106">
        <f>INDEX(Esgoto!$A:$CT,ROW(J153),COLUMN(J153))</f>
        <v>0</v>
      </c>
      <c r="N663" s="106">
        <f>INDEX(Esgoto!$A:$CT,ROW(K153),COLUMN(K153))</f>
        <v>0</v>
      </c>
      <c r="O663" s="106">
        <f>INDEX(Esgoto!$A:$CT,ROW(L153),COLUMN(L153))</f>
        <v>0</v>
      </c>
      <c r="P663" s="106">
        <f>INDEX(Esgoto!$A:$CT,ROW(M153),COLUMN(M153))</f>
        <v>0</v>
      </c>
      <c r="Q663" s="106">
        <f>INDEX(Esgoto!$A:$CT,ROW(N153),COLUMN(N153))</f>
        <v>0</v>
      </c>
      <c r="R663" s="106">
        <f>INDEX(Esgoto!$A:$CT,ROW(O153),COLUMN(O153))</f>
        <v>0</v>
      </c>
      <c r="S663" s="106">
        <f>INDEX(Esgoto!$A:$CT,ROW(P153),COLUMN(P153))</f>
        <v>0</v>
      </c>
      <c r="T663" s="106">
        <f>INDEX(Esgoto!$A:$CT,ROW(Q153),COLUMN(Q153))</f>
        <v>0</v>
      </c>
      <c r="U663" s="106">
        <f>INDEX(Esgoto!$A:$CT,ROW(R153),COLUMN(R153))</f>
        <v>0</v>
      </c>
      <c r="V663" s="106">
        <f>INDEX(Esgoto!$A:$CT,ROW(S153),COLUMN(S153))</f>
        <v>0</v>
      </c>
      <c r="W663" s="106">
        <f>INDEX(Esgoto!$A:$CT,ROW(T153),COLUMN(T153))</f>
        <v>0</v>
      </c>
      <c r="X663" s="106">
        <f>INDEX(Esgoto!$A:$CT,ROW(U153),COLUMN(U153))</f>
        <v>0</v>
      </c>
      <c r="Y663" s="106">
        <f>INDEX(Esgoto!$A:$CT,ROW(V153),COLUMN(V153))</f>
        <v>0</v>
      </c>
      <c r="Z663" s="106">
        <f>INDEX(Esgoto!$A:$CT,ROW(W153),COLUMN(W153))</f>
        <v>0</v>
      </c>
      <c r="AA663" s="106">
        <f>INDEX(Esgoto!$A:$CT,ROW(X153),COLUMN(X153))</f>
        <v>0</v>
      </c>
      <c r="AB663" s="106">
        <f>INDEX(Esgoto!$A:$CT,ROW(Y153),COLUMN(Y153))</f>
        <v>0</v>
      </c>
      <c r="AC663" s="106">
        <f>INDEX(Esgoto!$A:$CT,ROW(Z153),COLUMN(Z153))</f>
        <v>0</v>
      </c>
      <c r="AD663" s="106">
        <f>INDEX(Esgoto!$A:$CT,ROW(AA153),COLUMN(AA153))</f>
        <v>0</v>
      </c>
      <c r="AE663" s="106">
        <f>INDEX(Esgoto!$A:$CT,ROW(AB153),COLUMN(AB153))</f>
        <v>0</v>
      </c>
      <c r="AF663" s="106">
        <f>INDEX(Esgoto!$A:$CT,ROW(AC153),COLUMN(AC153))</f>
        <v>0</v>
      </c>
      <c r="AG663" s="106">
        <f>INDEX(Esgoto!$A:$CT,ROW(AD153),COLUMN(AD153))</f>
        <v>0</v>
      </c>
      <c r="AH663" s="106">
        <f>INDEX(Esgoto!$A:$CT,ROW(AE153),COLUMN(AE153))</f>
        <v>0</v>
      </c>
      <c r="AI663" s="106">
        <f>INDEX(Esgoto!$A:$CT,ROW(AF153),COLUMN(AF153))</f>
        <v>0</v>
      </c>
      <c r="AJ663" s="106">
        <f>INDEX(Esgoto!$A:$CT,ROW(AG153),COLUMN(AG153))</f>
        <v>0</v>
      </c>
      <c r="AK663" s="106">
        <f>INDEX(Esgoto!$A:$CT,ROW(AH153),COLUMN(AH153))</f>
        <v>0</v>
      </c>
      <c r="AL663" s="106">
        <f>INDEX(Esgoto!$A:$CT,ROW(AI153),COLUMN(AI153))</f>
        <v>0</v>
      </c>
      <c r="AM663" s="106">
        <f>INDEX(Esgoto!$A:$CT,ROW(AJ153),COLUMN(AJ153))</f>
        <v>0</v>
      </c>
      <c r="AN663" s="106">
        <f>INDEX(Esgoto!$A:$CT,ROW(AK153),COLUMN(AK153))</f>
        <v>0</v>
      </c>
      <c r="AO663" s="106">
        <f>INDEX(Esgoto!$A:$CT,ROW(AL153),COLUMN(AL153))</f>
        <v>0</v>
      </c>
      <c r="AP663" s="106">
        <f>INDEX(Esgoto!$A:$CT,ROW(AM153),COLUMN(AM153))</f>
        <v>0</v>
      </c>
      <c r="AQ663" s="106">
        <f>INDEX(Esgoto!$A:$CT,ROW(AN153),COLUMN(AN153))</f>
        <v>0</v>
      </c>
      <c r="AR663" s="106">
        <f>INDEX(Esgoto!$A:$CT,ROW(AO153),COLUMN(AO153))</f>
        <v>0</v>
      </c>
      <c r="AS663" s="106">
        <f>INDEX(Esgoto!$A:$CT,ROW(AP153),COLUMN(AP153))</f>
        <v>0</v>
      </c>
      <c r="AT663" s="106">
        <f>INDEX(Esgoto!$A:$CT,ROW(AQ153),COLUMN(AQ153))</f>
        <v>0</v>
      </c>
      <c r="AU663" s="106">
        <f>INDEX(Esgoto!$A:$CT,ROW(AR153),COLUMN(AR153))</f>
        <v>0</v>
      </c>
      <c r="AV663" s="106">
        <f>INDEX(Esgoto!$A:$CT,ROW(AS153),COLUMN(AS153))</f>
        <v>0</v>
      </c>
      <c r="AW663" s="106">
        <f>INDEX(Esgoto!$A:$CT,ROW(AT153),COLUMN(AT153))</f>
        <v>0</v>
      </c>
      <c r="AX663" s="106">
        <f>INDEX(Esgoto!$A:$CT,ROW(AU153),COLUMN(AU153))</f>
        <v>0</v>
      </c>
      <c r="AY663" s="106">
        <f>INDEX(Esgoto!$A:$CT,ROW(AV153),COLUMN(AV153))</f>
        <v>0</v>
      </c>
      <c r="AZ663" s="106">
        <f>INDEX(Esgoto!$A:$CT,ROW(AW153),COLUMN(AW153))</f>
        <v>0</v>
      </c>
      <c r="BA663" s="106">
        <f>INDEX(Esgoto!$A:$CT,ROW(AX153),COLUMN(AX153))</f>
        <v>0</v>
      </c>
      <c r="BB663" s="106">
        <f>INDEX(Esgoto!$A:$CT,ROW(AY153),COLUMN(AY153))</f>
        <v>0</v>
      </c>
      <c r="BC663" s="106">
        <f>INDEX(Esgoto!$A:$CT,ROW(AZ153),COLUMN(AZ153))</f>
        <v>0</v>
      </c>
      <c r="BD663" s="106">
        <f>INDEX(Esgoto!$A:$CT,ROW(BA153),COLUMN(BA153))</f>
        <v>0</v>
      </c>
      <c r="BE663" s="106">
        <f>INDEX(Esgoto!$A:$CT,ROW(BB153),COLUMN(BB153))</f>
        <v>0</v>
      </c>
      <c r="BF663" s="106">
        <f>INDEX(Esgoto!$A:$CT,ROW(BC153),COLUMN(BC153))</f>
        <v>0</v>
      </c>
      <c r="BG663" s="106">
        <f>INDEX(Esgoto!$A:$CT,ROW(BD153),COLUMN(BD153))</f>
        <v>0</v>
      </c>
      <c r="BH663" s="106">
        <f>INDEX(Esgoto!$A:$CT,ROW(BE153),COLUMN(BE153))</f>
        <v>0</v>
      </c>
      <c r="BI663" s="106">
        <f>INDEX(Esgoto!$A:$CT,ROW(BF153),COLUMN(BF153))</f>
        <v>0</v>
      </c>
      <c r="BJ663" s="106">
        <f>INDEX(Esgoto!$A:$CT,ROW(BG153),COLUMN(BG153))</f>
        <v>0</v>
      </c>
      <c r="BK663" s="106">
        <f>INDEX(Esgoto!$A:$CT,ROW(BH153),COLUMN(BH153))</f>
        <v>0</v>
      </c>
      <c r="BL663" s="106">
        <f>INDEX(Esgoto!$A:$CT,ROW(BI153),COLUMN(BI153))</f>
        <v>0</v>
      </c>
      <c r="BM663" s="106">
        <f>INDEX(Esgoto!$A:$CT,ROW(BJ153),COLUMN(BJ153))</f>
        <v>0</v>
      </c>
      <c r="BN663" s="106">
        <f>INDEX(Esgoto!$A:$CT,ROW(BK153),COLUMN(BK153))</f>
        <v>0</v>
      </c>
      <c r="BO663" s="106">
        <f>INDEX(Esgoto!$A:$CT,ROW(BL153),COLUMN(BL153))</f>
        <v>0</v>
      </c>
      <c r="BP663" s="106">
        <f>INDEX(Esgoto!$A:$CT,ROW(BM153),COLUMN(BM153))</f>
        <v>0</v>
      </c>
      <c r="BQ663" s="106">
        <f>INDEX(Esgoto!$A:$CT,ROW(BN153),COLUMN(BN153))</f>
        <v>0</v>
      </c>
      <c r="BR663" s="106">
        <f>INDEX(Esgoto!$A:$CT,ROW(BO153),COLUMN(BO153))</f>
        <v>0</v>
      </c>
      <c r="BS663" s="106">
        <f>INDEX(Esgoto!$A:$CT,ROW(BP153),COLUMN(BP153))</f>
        <v>0</v>
      </c>
      <c r="BT663" s="106">
        <f>INDEX(Esgoto!$A:$CT,ROW(BQ153),COLUMN(BQ153))</f>
        <v>0</v>
      </c>
      <c r="BU663" s="106">
        <f>INDEX(Esgoto!$A:$CT,ROW(BR153),COLUMN(BR153))</f>
        <v>0</v>
      </c>
      <c r="BV663" s="106">
        <f>INDEX(Esgoto!$A:$CT,ROW(BS153),COLUMN(BS153))</f>
        <v>0</v>
      </c>
      <c r="BW663" s="106">
        <f>INDEX(Esgoto!$A:$CT,ROW(BT153),COLUMN(BT153))</f>
        <v>0</v>
      </c>
      <c r="BX663" s="106">
        <f>INDEX(Esgoto!$A:$CT,ROW(BU153),COLUMN(BU153))</f>
        <v>0</v>
      </c>
      <c r="BY663" s="106">
        <f>INDEX(Esgoto!$A:$CT,ROW(BV153),COLUMN(BV153))</f>
        <v>0</v>
      </c>
      <c r="BZ663" s="106">
        <f>INDEX(Esgoto!$A:$CT,ROW(BW153),COLUMN(BW153))</f>
        <v>0</v>
      </c>
      <c r="CA663" s="106">
        <f>INDEX(Esgoto!$A:$CT,ROW(BX153),COLUMN(BX153))</f>
        <v>0</v>
      </c>
      <c r="CB663" s="106">
        <f>INDEX(Esgoto!$A:$CT,ROW(BY153),COLUMN(BY153))</f>
        <v>0</v>
      </c>
      <c r="CC663" s="106">
        <f>INDEX(Esgoto!$A:$CT,ROW(BZ153),COLUMN(BZ153))</f>
        <v>0</v>
      </c>
      <c r="CD663" s="106">
        <f>INDEX(Esgoto!$A:$CT,ROW(CA153),COLUMN(CA153))</f>
        <v>0</v>
      </c>
      <c r="CE663" s="106">
        <f>INDEX(Esgoto!$A:$CT,ROW(CB153),COLUMN(CB153))</f>
        <v>0</v>
      </c>
      <c r="CF663" s="106">
        <f>INDEX(Esgoto!$A:$CT,ROW(CC153),COLUMN(CC153))</f>
        <v>0</v>
      </c>
      <c r="CG663" s="106">
        <f>INDEX(Esgoto!$A:$CT,ROW(CD153),COLUMN(CD153))</f>
        <v>0</v>
      </c>
      <c r="CH663" s="106">
        <f>INDEX(Esgoto!$A:$CT,ROW(CE153),COLUMN(CE153))</f>
        <v>0</v>
      </c>
      <c r="CI663" s="106">
        <f>INDEX(Esgoto!$A:$CT,ROW(CF153),COLUMN(CF153))</f>
        <v>0</v>
      </c>
      <c r="CJ663" s="106">
        <f>INDEX(Esgoto!$A:$CT,ROW(CG153),COLUMN(CG153))</f>
        <v>0</v>
      </c>
      <c r="CK663" s="106">
        <f>INDEX(Esgoto!$A:$CT,ROW(CH153),COLUMN(CH153))</f>
        <v>0</v>
      </c>
      <c r="CL663" s="106">
        <f>INDEX(Esgoto!$A:$CT,ROW(CI153),COLUMN(CI153))</f>
        <v>0</v>
      </c>
      <c r="CM663" s="106">
        <f>INDEX(Esgoto!$A:$CT,ROW(CJ153),COLUMN(CJ153))</f>
        <v>0</v>
      </c>
      <c r="CN663" s="106">
        <f>INDEX(Esgoto!$A:$CT,ROW(CK153),COLUMN(CK153))</f>
        <v>0</v>
      </c>
      <c r="CO663" s="106">
        <f>INDEX(Esgoto!$A:$CT,ROW(CL153),COLUMN(CL153))</f>
        <v>0</v>
      </c>
      <c r="CP663" s="106">
        <f>INDEX(Esgoto!$A:$CT,ROW(CM153),COLUMN(CM153))</f>
        <v>0</v>
      </c>
      <c r="CQ663" s="106">
        <f>INDEX(Esgoto!$A:$CT,ROW(CN153),COLUMN(CN153))</f>
        <v>0</v>
      </c>
      <c r="CR663" s="106">
        <f>INDEX(Esgoto!$A:$CT,ROW(CO153),COLUMN(CO153))</f>
        <v>0</v>
      </c>
      <c r="CS663" s="107">
        <f>INDEX(Esgoto!$A:$CT,ROW(A153),COLUMN(A153))</f>
        <v>0</v>
      </c>
    </row>
    <row r="664" spans="1:97" s="104" customFormat="1" hidden="1" x14ac:dyDescent="0.2">
      <c r="A664" t="str">
        <f t="shared" si="10"/>
        <v>Zero</v>
      </c>
      <c r="B664" s="107">
        <f>INDEX(Esgoto!$A:$CT,ROW(B154),COLUMN(CQ154))</f>
        <v>0</v>
      </c>
      <c r="C664" s="107">
        <f>INDEX(Esgoto!$A:$CT,ROW(C154),COLUMN(CR154))</f>
        <v>0</v>
      </c>
      <c r="D664" s="107">
        <f>INDEX(Esgoto!$A:$CT,ROW(D154),COLUMN(CS154))</f>
        <v>0</v>
      </c>
      <c r="E664" s="107">
        <f>INDEX(Esgoto!$A:$CT,ROW(B154),COLUMN(B154))</f>
        <v>0</v>
      </c>
      <c r="F664" s="106">
        <f>INDEX(Esgoto!$A:$CT,ROW(C154),COLUMN(C154))</f>
        <v>0</v>
      </c>
      <c r="G664" s="106">
        <f>INDEX(Esgoto!$A:$CT,ROW(D154),COLUMN(D154))</f>
        <v>0</v>
      </c>
      <c r="H664" s="106">
        <f>INDEX(Esgoto!$A:$CT,ROW(E154),COLUMN(E154))</f>
        <v>0</v>
      </c>
      <c r="I664" s="106">
        <f>INDEX(Esgoto!$A:$CT,ROW(F154),COLUMN(F154))</f>
        <v>0</v>
      </c>
      <c r="J664" s="106">
        <f>INDEX(Esgoto!$A:$CT,ROW(G154),COLUMN(G154))</f>
        <v>0</v>
      </c>
      <c r="K664" s="106">
        <f>INDEX(Esgoto!$A:$CT,ROW(H154),COLUMN(H154))</f>
        <v>0</v>
      </c>
      <c r="L664" s="106">
        <f>INDEX(Esgoto!$A:$CT,ROW(I154),COLUMN(I154))</f>
        <v>0</v>
      </c>
      <c r="M664" s="106">
        <f>INDEX(Esgoto!$A:$CT,ROW(J154),COLUMN(J154))</f>
        <v>0</v>
      </c>
      <c r="N664" s="106">
        <f>INDEX(Esgoto!$A:$CT,ROW(K154),COLUMN(K154))</f>
        <v>0</v>
      </c>
      <c r="O664" s="106">
        <f>INDEX(Esgoto!$A:$CT,ROW(L154),COLUMN(L154))</f>
        <v>0</v>
      </c>
      <c r="P664" s="106">
        <f>INDEX(Esgoto!$A:$CT,ROW(M154),COLUMN(M154))</f>
        <v>0</v>
      </c>
      <c r="Q664" s="106">
        <f>INDEX(Esgoto!$A:$CT,ROW(N154),COLUMN(N154))</f>
        <v>0</v>
      </c>
      <c r="R664" s="106">
        <f>INDEX(Esgoto!$A:$CT,ROW(O154),COLUMN(O154))</f>
        <v>0</v>
      </c>
      <c r="S664" s="106">
        <f>INDEX(Esgoto!$A:$CT,ROW(P154),COLUMN(P154))</f>
        <v>0</v>
      </c>
      <c r="T664" s="106">
        <f>INDEX(Esgoto!$A:$CT,ROW(Q154),COLUMN(Q154))</f>
        <v>0</v>
      </c>
      <c r="U664" s="106">
        <f>INDEX(Esgoto!$A:$CT,ROW(R154),COLUMN(R154))</f>
        <v>0</v>
      </c>
      <c r="V664" s="106">
        <f>INDEX(Esgoto!$A:$CT,ROW(S154),COLUMN(S154))</f>
        <v>0</v>
      </c>
      <c r="W664" s="106">
        <f>INDEX(Esgoto!$A:$CT,ROW(T154),COLUMN(T154))</f>
        <v>0</v>
      </c>
      <c r="X664" s="106">
        <f>INDEX(Esgoto!$A:$CT,ROW(U154),COLUMN(U154))</f>
        <v>0</v>
      </c>
      <c r="Y664" s="106">
        <f>INDEX(Esgoto!$A:$CT,ROW(V154),COLUMN(V154))</f>
        <v>0</v>
      </c>
      <c r="Z664" s="106">
        <f>INDEX(Esgoto!$A:$CT,ROW(W154),COLUMN(W154))</f>
        <v>0</v>
      </c>
      <c r="AA664" s="106">
        <f>INDEX(Esgoto!$A:$CT,ROW(X154),COLUMN(X154))</f>
        <v>0</v>
      </c>
      <c r="AB664" s="106">
        <f>INDEX(Esgoto!$A:$CT,ROW(Y154),COLUMN(Y154))</f>
        <v>0</v>
      </c>
      <c r="AC664" s="106">
        <f>INDEX(Esgoto!$A:$CT,ROW(Z154),COLUMN(Z154))</f>
        <v>0</v>
      </c>
      <c r="AD664" s="106">
        <f>INDEX(Esgoto!$A:$CT,ROW(AA154),COLUMN(AA154))</f>
        <v>0</v>
      </c>
      <c r="AE664" s="106">
        <f>INDEX(Esgoto!$A:$CT,ROW(AB154),COLUMN(AB154))</f>
        <v>0</v>
      </c>
      <c r="AF664" s="106">
        <f>INDEX(Esgoto!$A:$CT,ROW(AC154),COLUMN(AC154))</f>
        <v>0</v>
      </c>
      <c r="AG664" s="106">
        <f>INDEX(Esgoto!$A:$CT,ROW(AD154),COLUMN(AD154))</f>
        <v>0</v>
      </c>
      <c r="AH664" s="106">
        <f>INDEX(Esgoto!$A:$CT,ROW(AE154),COLUMN(AE154))</f>
        <v>0</v>
      </c>
      <c r="AI664" s="106">
        <f>INDEX(Esgoto!$A:$CT,ROW(AF154),COLUMN(AF154))</f>
        <v>0</v>
      </c>
      <c r="AJ664" s="106">
        <f>INDEX(Esgoto!$A:$CT,ROW(AG154),COLUMN(AG154))</f>
        <v>0</v>
      </c>
      <c r="AK664" s="106">
        <f>INDEX(Esgoto!$A:$CT,ROW(AH154),COLUMN(AH154))</f>
        <v>0</v>
      </c>
      <c r="AL664" s="106">
        <f>INDEX(Esgoto!$A:$CT,ROW(AI154),COLUMN(AI154))</f>
        <v>0</v>
      </c>
      <c r="AM664" s="106">
        <f>INDEX(Esgoto!$A:$CT,ROW(AJ154),COLUMN(AJ154))</f>
        <v>0</v>
      </c>
      <c r="AN664" s="106">
        <f>INDEX(Esgoto!$A:$CT,ROW(AK154),COLUMN(AK154))</f>
        <v>0</v>
      </c>
      <c r="AO664" s="106">
        <f>INDEX(Esgoto!$A:$CT,ROW(AL154),COLUMN(AL154))</f>
        <v>0</v>
      </c>
      <c r="AP664" s="106">
        <f>INDEX(Esgoto!$A:$CT,ROW(AM154),COLUMN(AM154))</f>
        <v>0</v>
      </c>
      <c r="AQ664" s="106">
        <f>INDEX(Esgoto!$A:$CT,ROW(AN154),COLUMN(AN154))</f>
        <v>0</v>
      </c>
      <c r="AR664" s="106">
        <f>INDEX(Esgoto!$A:$CT,ROW(AO154),COLUMN(AO154))</f>
        <v>0</v>
      </c>
      <c r="AS664" s="106">
        <f>INDEX(Esgoto!$A:$CT,ROW(AP154),COLUMN(AP154))</f>
        <v>0</v>
      </c>
      <c r="AT664" s="106">
        <f>INDEX(Esgoto!$A:$CT,ROW(AQ154),COLUMN(AQ154))</f>
        <v>0</v>
      </c>
      <c r="AU664" s="106">
        <f>INDEX(Esgoto!$A:$CT,ROW(AR154),COLUMN(AR154))</f>
        <v>0</v>
      </c>
      <c r="AV664" s="106">
        <f>INDEX(Esgoto!$A:$CT,ROW(AS154),COLUMN(AS154))</f>
        <v>0</v>
      </c>
      <c r="AW664" s="106">
        <f>INDEX(Esgoto!$A:$CT,ROW(AT154),COLUMN(AT154))</f>
        <v>0</v>
      </c>
      <c r="AX664" s="106">
        <f>INDEX(Esgoto!$A:$CT,ROW(AU154),COLUMN(AU154))</f>
        <v>0</v>
      </c>
      <c r="AY664" s="106">
        <f>INDEX(Esgoto!$A:$CT,ROW(AV154),COLUMN(AV154))</f>
        <v>0</v>
      </c>
      <c r="AZ664" s="106">
        <f>INDEX(Esgoto!$A:$CT,ROW(AW154),COLUMN(AW154))</f>
        <v>0</v>
      </c>
      <c r="BA664" s="106">
        <f>INDEX(Esgoto!$A:$CT,ROW(AX154),COLUMN(AX154))</f>
        <v>0</v>
      </c>
      <c r="BB664" s="106">
        <f>INDEX(Esgoto!$A:$CT,ROW(AY154),COLUMN(AY154))</f>
        <v>0</v>
      </c>
      <c r="BC664" s="106">
        <f>INDEX(Esgoto!$A:$CT,ROW(AZ154),COLUMN(AZ154))</f>
        <v>0</v>
      </c>
      <c r="BD664" s="106">
        <f>INDEX(Esgoto!$A:$CT,ROW(BA154),COLUMN(BA154))</f>
        <v>0</v>
      </c>
      <c r="BE664" s="106">
        <f>INDEX(Esgoto!$A:$CT,ROW(BB154),COLUMN(BB154))</f>
        <v>0</v>
      </c>
      <c r="BF664" s="106">
        <f>INDEX(Esgoto!$A:$CT,ROW(BC154),COLUMN(BC154))</f>
        <v>0</v>
      </c>
      <c r="BG664" s="106">
        <f>INDEX(Esgoto!$A:$CT,ROW(BD154),COLUMN(BD154))</f>
        <v>0</v>
      </c>
      <c r="BH664" s="106">
        <f>INDEX(Esgoto!$A:$CT,ROW(BE154),COLUMN(BE154))</f>
        <v>0</v>
      </c>
      <c r="BI664" s="106">
        <f>INDEX(Esgoto!$A:$CT,ROW(BF154),COLUMN(BF154))</f>
        <v>0</v>
      </c>
      <c r="BJ664" s="106">
        <f>INDEX(Esgoto!$A:$CT,ROW(BG154),COLUMN(BG154))</f>
        <v>0</v>
      </c>
      <c r="BK664" s="106">
        <f>INDEX(Esgoto!$A:$CT,ROW(BH154),COLUMN(BH154))</f>
        <v>0</v>
      </c>
      <c r="BL664" s="106">
        <f>INDEX(Esgoto!$A:$CT,ROW(BI154),COLUMN(BI154))</f>
        <v>0</v>
      </c>
      <c r="BM664" s="106">
        <f>INDEX(Esgoto!$A:$CT,ROW(BJ154),COLUMN(BJ154))</f>
        <v>0</v>
      </c>
      <c r="BN664" s="106">
        <f>INDEX(Esgoto!$A:$CT,ROW(BK154),COLUMN(BK154))</f>
        <v>0</v>
      </c>
      <c r="BO664" s="106">
        <f>INDEX(Esgoto!$A:$CT,ROW(BL154),COLUMN(BL154))</f>
        <v>0</v>
      </c>
      <c r="BP664" s="106">
        <f>INDEX(Esgoto!$A:$CT,ROW(BM154),COLUMN(BM154))</f>
        <v>0</v>
      </c>
      <c r="BQ664" s="106">
        <f>INDEX(Esgoto!$A:$CT,ROW(BN154),COLUMN(BN154))</f>
        <v>0</v>
      </c>
      <c r="BR664" s="106">
        <f>INDEX(Esgoto!$A:$CT,ROW(BO154),COLUMN(BO154))</f>
        <v>0</v>
      </c>
      <c r="BS664" s="106">
        <f>INDEX(Esgoto!$A:$CT,ROW(BP154),COLUMN(BP154))</f>
        <v>0</v>
      </c>
      <c r="BT664" s="106">
        <f>INDEX(Esgoto!$A:$CT,ROW(BQ154),COLUMN(BQ154))</f>
        <v>0</v>
      </c>
      <c r="BU664" s="106">
        <f>INDEX(Esgoto!$A:$CT,ROW(BR154),COLUMN(BR154))</f>
        <v>0</v>
      </c>
      <c r="BV664" s="106">
        <f>INDEX(Esgoto!$A:$CT,ROW(BS154),COLUMN(BS154))</f>
        <v>0</v>
      </c>
      <c r="BW664" s="106">
        <f>INDEX(Esgoto!$A:$CT,ROW(BT154),COLUMN(BT154))</f>
        <v>0</v>
      </c>
      <c r="BX664" s="106">
        <f>INDEX(Esgoto!$A:$CT,ROW(BU154),COLUMN(BU154))</f>
        <v>0</v>
      </c>
      <c r="BY664" s="106">
        <f>INDEX(Esgoto!$A:$CT,ROW(BV154),COLUMN(BV154))</f>
        <v>0</v>
      </c>
      <c r="BZ664" s="106">
        <f>INDEX(Esgoto!$A:$CT,ROW(BW154),COLUMN(BW154))</f>
        <v>0</v>
      </c>
      <c r="CA664" s="106">
        <f>INDEX(Esgoto!$A:$CT,ROW(BX154),COLUMN(BX154))</f>
        <v>0</v>
      </c>
      <c r="CB664" s="106">
        <f>INDEX(Esgoto!$A:$CT,ROW(BY154),COLUMN(BY154))</f>
        <v>0</v>
      </c>
      <c r="CC664" s="106">
        <f>INDEX(Esgoto!$A:$CT,ROW(BZ154),COLUMN(BZ154))</f>
        <v>0</v>
      </c>
      <c r="CD664" s="106">
        <f>INDEX(Esgoto!$A:$CT,ROW(CA154),COLUMN(CA154))</f>
        <v>0</v>
      </c>
      <c r="CE664" s="106">
        <f>INDEX(Esgoto!$A:$CT,ROW(CB154),COLUMN(CB154))</f>
        <v>0</v>
      </c>
      <c r="CF664" s="106">
        <f>INDEX(Esgoto!$A:$CT,ROW(CC154),COLUMN(CC154))</f>
        <v>0</v>
      </c>
      <c r="CG664" s="106">
        <f>INDEX(Esgoto!$A:$CT,ROW(CD154),COLUMN(CD154))</f>
        <v>0</v>
      </c>
      <c r="CH664" s="106">
        <f>INDEX(Esgoto!$A:$CT,ROW(CE154),COLUMN(CE154))</f>
        <v>0</v>
      </c>
      <c r="CI664" s="106">
        <f>INDEX(Esgoto!$A:$CT,ROW(CF154),COLUMN(CF154))</f>
        <v>0</v>
      </c>
      <c r="CJ664" s="106">
        <f>INDEX(Esgoto!$A:$CT,ROW(CG154),COLUMN(CG154))</f>
        <v>0</v>
      </c>
      <c r="CK664" s="106">
        <f>INDEX(Esgoto!$A:$CT,ROW(CH154),COLUMN(CH154))</f>
        <v>0</v>
      </c>
      <c r="CL664" s="106">
        <f>INDEX(Esgoto!$A:$CT,ROW(CI154),COLUMN(CI154))</f>
        <v>0</v>
      </c>
      <c r="CM664" s="106">
        <f>INDEX(Esgoto!$A:$CT,ROW(CJ154),COLUMN(CJ154))</f>
        <v>0</v>
      </c>
      <c r="CN664" s="106">
        <f>INDEX(Esgoto!$A:$CT,ROW(CK154),COLUMN(CK154))</f>
        <v>0</v>
      </c>
      <c r="CO664" s="106">
        <f>INDEX(Esgoto!$A:$CT,ROW(CL154),COLUMN(CL154))</f>
        <v>0</v>
      </c>
      <c r="CP664" s="106">
        <f>INDEX(Esgoto!$A:$CT,ROW(CM154),COLUMN(CM154))</f>
        <v>0</v>
      </c>
      <c r="CQ664" s="106">
        <f>INDEX(Esgoto!$A:$CT,ROW(CN154),COLUMN(CN154))</f>
        <v>0</v>
      </c>
      <c r="CR664" s="106">
        <f>INDEX(Esgoto!$A:$CT,ROW(CO154),COLUMN(CO154))</f>
        <v>0</v>
      </c>
      <c r="CS664" s="107">
        <f>INDEX(Esgoto!$A:$CT,ROW(A154),COLUMN(A154))</f>
        <v>0</v>
      </c>
    </row>
    <row r="665" spans="1:97" s="104" customFormat="1" hidden="1" x14ac:dyDescent="0.2">
      <c r="A665" t="str">
        <f t="shared" si="10"/>
        <v>Zero</v>
      </c>
      <c r="B665" s="107">
        <f>INDEX(Esgoto!$A:$CT,ROW(B155),COLUMN(CQ155))</f>
        <v>0</v>
      </c>
      <c r="C665" s="107">
        <f>INDEX(Esgoto!$A:$CT,ROW(C155),COLUMN(CR155))</f>
        <v>0</v>
      </c>
      <c r="D665" s="107">
        <f>INDEX(Esgoto!$A:$CT,ROW(D155),COLUMN(CS155))</f>
        <v>0</v>
      </c>
      <c r="E665" s="107">
        <f>INDEX(Esgoto!$A:$CT,ROW(B155),COLUMN(B155))</f>
        <v>0</v>
      </c>
      <c r="F665" s="106">
        <f>INDEX(Esgoto!$A:$CT,ROW(C155),COLUMN(C155))</f>
        <v>0</v>
      </c>
      <c r="G665" s="106">
        <f>INDEX(Esgoto!$A:$CT,ROW(D155),COLUMN(D155))</f>
        <v>0</v>
      </c>
      <c r="H665" s="106">
        <f>INDEX(Esgoto!$A:$CT,ROW(E155),COLUMN(E155))</f>
        <v>0</v>
      </c>
      <c r="I665" s="106">
        <f>INDEX(Esgoto!$A:$CT,ROW(F155),COLUMN(F155))</f>
        <v>0</v>
      </c>
      <c r="J665" s="106">
        <f>INDEX(Esgoto!$A:$CT,ROW(G155),COLUMN(G155))</f>
        <v>0</v>
      </c>
      <c r="K665" s="106">
        <f>INDEX(Esgoto!$A:$CT,ROW(H155),COLUMN(H155))</f>
        <v>0</v>
      </c>
      <c r="L665" s="106">
        <f>INDEX(Esgoto!$A:$CT,ROW(I155),COLUMN(I155))</f>
        <v>0</v>
      </c>
      <c r="M665" s="106">
        <f>INDEX(Esgoto!$A:$CT,ROW(J155),COLUMN(J155))</f>
        <v>0</v>
      </c>
      <c r="N665" s="106">
        <f>INDEX(Esgoto!$A:$CT,ROW(K155),COLUMN(K155))</f>
        <v>0</v>
      </c>
      <c r="O665" s="106">
        <f>INDEX(Esgoto!$A:$CT,ROW(L155),COLUMN(L155))</f>
        <v>0</v>
      </c>
      <c r="P665" s="106">
        <f>INDEX(Esgoto!$A:$CT,ROW(M155),COLUMN(M155))</f>
        <v>0</v>
      </c>
      <c r="Q665" s="106">
        <f>INDEX(Esgoto!$A:$CT,ROW(N155),COLUMN(N155))</f>
        <v>0</v>
      </c>
      <c r="R665" s="106">
        <f>INDEX(Esgoto!$A:$CT,ROW(O155),COLUMN(O155))</f>
        <v>0</v>
      </c>
      <c r="S665" s="106">
        <f>INDEX(Esgoto!$A:$CT,ROW(P155),COLUMN(P155))</f>
        <v>0</v>
      </c>
      <c r="T665" s="106">
        <f>INDEX(Esgoto!$A:$CT,ROW(Q155),COLUMN(Q155))</f>
        <v>0</v>
      </c>
      <c r="U665" s="106">
        <f>INDEX(Esgoto!$A:$CT,ROW(R155),COLUMN(R155))</f>
        <v>0</v>
      </c>
      <c r="V665" s="106">
        <f>INDEX(Esgoto!$A:$CT,ROW(S155),COLUMN(S155))</f>
        <v>0</v>
      </c>
      <c r="W665" s="106">
        <f>INDEX(Esgoto!$A:$CT,ROW(T155),COLUMN(T155))</f>
        <v>0</v>
      </c>
      <c r="X665" s="106">
        <f>INDEX(Esgoto!$A:$CT,ROW(U155),COLUMN(U155))</f>
        <v>0</v>
      </c>
      <c r="Y665" s="106">
        <f>INDEX(Esgoto!$A:$CT,ROW(V155),COLUMN(V155))</f>
        <v>0</v>
      </c>
      <c r="Z665" s="106">
        <f>INDEX(Esgoto!$A:$CT,ROW(W155),COLUMN(W155))</f>
        <v>0</v>
      </c>
      <c r="AA665" s="106">
        <f>INDEX(Esgoto!$A:$CT,ROW(X155),COLUMN(X155))</f>
        <v>0</v>
      </c>
      <c r="AB665" s="106">
        <f>INDEX(Esgoto!$A:$CT,ROW(Y155),COLUMN(Y155))</f>
        <v>0</v>
      </c>
      <c r="AC665" s="106">
        <f>INDEX(Esgoto!$A:$CT,ROW(Z155),COLUMN(Z155))</f>
        <v>0</v>
      </c>
      <c r="AD665" s="106">
        <f>INDEX(Esgoto!$A:$CT,ROW(AA155),COLUMN(AA155))</f>
        <v>0</v>
      </c>
      <c r="AE665" s="106">
        <f>INDEX(Esgoto!$A:$CT,ROW(AB155),COLUMN(AB155))</f>
        <v>0</v>
      </c>
      <c r="AF665" s="106">
        <f>INDEX(Esgoto!$A:$CT,ROW(AC155),COLUMN(AC155))</f>
        <v>0</v>
      </c>
      <c r="AG665" s="106">
        <f>INDEX(Esgoto!$A:$CT,ROW(AD155),COLUMN(AD155))</f>
        <v>0</v>
      </c>
      <c r="AH665" s="106">
        <f>INDEX(Esgoto!$A:$CT,ROW(AE155),COLUMN(AE155))</f>
        <v>0</v>
      </c>
      <c r="AI665" s="106">
        <f>INDEX(Esgoto!$A:$CT,ROW(AF155),COLUMN(AF155))</f>
        <v>0</v>
      </c>
      <c r="AJ665" s="106">
        <f>INDEX(Esgoto!$A:$CT,ROW(AG155),COLUMN(AG155))</f>
        <v>0</v>
      </c>
      <c r="AK665" s="106">
        <f>INDEX(Esgoto!$A:$CT,ROW(AH155),COLUMN(AH155))</f>
        <v>0</v>
      </c>
      <c r="AL665" s="106">
        <f>INDEX(Esgoto!$A:$CT,ROW(AI155),COLUMN(AI155))</f>
        <v>0</v>
      </c>
      <c r="AM665" s="106">
        <f>INDEX(Esgoto!$A:$CT,ROW(AJ155),COLUMN(AJ155))</f>
        <v>0</v>
      </c>
      <c r="AN665" s="106">
        <f>INDEX(Esgoto!$A:$CT,ROW(AK155),COLUMN(AK155))</f>
        <v>0</v>
      </c>
      <c r="AO665" s="106">
        <f>INDEX(Esgoto!$A:$CT,ROW(AL155),COLUMN(AL155))</f>
        <v>0</v>
      </c>
      <c r="AP665" s="106">
        <f>INDEX(Esgoto!$A:$CT,ROW(AM155),COLUMN(AM155))</f>
        <v>0</v>
      </c>
      <c r="AQ665" s="106">
        <f>INDEX(Esgoto!$A:$CT,ROW(AN155),COLUMN(AN155))</f>
        <v>0</v>
      </c>
      <c r="AR665" s="106">
        <f>INDEX(Esgoto!$A:$CT,ROW(AO155),COLUMN(AO155))</f>
        <v>0</v>
      </c>
      <c r="AS665" s="106">
        <f>INDEX(Esgoto!$A:$CT,ROW(AP155),COLUMN(AP155))</f>
        <v>0</v>
      </c>
      <c r="AT665" s="106">
        <f>INDEX(Esgoto!$A:$CT,ROW(AQ155),COLUMN(AQ155))</f>
        <v>0</v>
      </c>
      <c r="AU665" s="106">
        <f>INDEX(Esgoto!$A:$CT,ROW(AR155),COLUMN(AR155))</f>
        <v>0</v>
      </c>
      <c r="AV665" s="106">
        <f>INDEX(Esgoto!$A:$CT,ROW(AS155),COLUMN(AS155))</f>
        <v>0</v>
      </c>
      <c r="AW665" s="106">
        <f>INDEX(Esgoto!$A:$CT,ROW(AT155),COLUMN(AT155))</f>
        <v>0</v>
      </c>
      <c r="AX665" s="106">
        <f>INDEX(Esgoto!$A:$CT,ROW(AU155),COLUMN(AU155))</f>
        <v>0</v>
      </c>
      <c r="AY665" s="106">
        <f>INDEX(Esgoto!$A:$CT,ROW(AV155),COLUMN(AV155))</f>
        <v>0</v>
      </c>
      <c r="AZ665" s="106">
        <f>INDEX(Esgoto!$A:$CT,ROW(AW155),COLUMN(AW155))</f>
        <v>0</v>
      </c>
      <c r="BA665" s="106">
        <f>INDEX(Esgoto!$A:$CT,ROW(AX155),COLUMN(AX155))</f>
        <v>0</v>
      </c>
      <c r="BB665" s="106">
        <f>INDEX(Esgoto!$A:$CT,ROW(AY155),COLUMN(AY155))</f>
        <v>0</v>
      </c>
      <c r="BC665" s="106">
        <f>INDEX(Esgoto!$A:$CT,ROW(AZ155),COLUMN(AZ155))</f>
        <v>0</v>
      </c>
      <c r="BD665" s="106">
        <f>INDEX(Esgoto!$A:$CT,ROW(BA155),COLUMN(BA155))</f>
        <v>0</v>
      </c>
      <c r="BE665" s="106">
        <f>INDEX(Esgoto!$A:$CT,ROW(BB155),COLUMN(BB155))</f>
        <v>0</v>
      </c>
      <c r="BF665" s="106">
        <f>INDEX(Esgoto!$A:$CT,ROW(BC155),COLUMN(BC155))</f>
        <v>0</v>
      </c>
      <c r="BG665" s="106">
        <f>INDEX(Esgoto!$A:$CT,ROW(BD155),COLUMN(BD155))</f>
        <v>0</v>
      </c>
      <c r="BH665" s="106">
        <f>INDEX(Esgoto!$A:$CT,ROW(BE155),COLUMN(BE155))</f>
        <v>0</v>
      </c>
      <c r="BI665" s="106">
        <f>INDEX(Esgoto!$A:$CT,ROW(BF155),COLUMN(BF155))</f>
        <v>0</v>
      </c>
      <c r="BJ665" s="106">
        <f>INDEX(Esgoto!$A:$CT,ROW(BG155),COLUMN(BG155))</f>
        <v>0</v>
      </c>
      <c r="BK665" s="106">
        <f>INDEX(Esgoto!$A:$CT,ROW(BH155),COLUMN(BH155))</f>
        <v>0</v>
      </c>
      <c r="BL665" s="106">
        <f>INDEX(Esgoto!$A:$CT,ROW(BI155),COLUMN(BI155))</f>
        <v>0</v>
      </c>
      <c r="BM665" s="106">
        <f>INDEX(Esgoto!$A:$CT,ROW(BJ155),COLUMN(BJ155))</f>
        <v>0</v>
      </c>
      <c r="BN665" s="106">
        <f>INDEX(Esgoto!$A:$CT,ROW(BK155),COLUMN(BK155))</f>
        <v>0</v>
      </c>
      <c r="BO665" s="106">
        <f>INDEX(Esgoto!$A:$CT,ROW(BL155),COLUMN(BL155))</f>
        <v>0</v>
      </c>
      <c r="BP665" s="106">
        <f>INDEX(Esgoto!$A:$CT,ROW(BM155),COLUMN(BM155))</f>
        <v>0</v>
      </c>
      <c r="BQ665" s="106">
        <f>INDEX(Esgoto!$A:$CT,ROW(BN155),COLUMN(BN155))</f>
        <v>0</v>
      </c>
      <c r="BR665" s="106">
        <f>INDEX(Esgoto!$A:$CT,ROW(BO155),COLUMN(BO155))</f>
        <v>0</v>
      </c>
      <c r="BS665" s="106">
        <f>INDEX(Esgoto!$A:$CT,ROW(BP155),COLUMN(BP155))</f>
        <v>0</v>
      </c>
      <c r="BT665" s="106">
        <f>INDEX(Esgoto!$A:$CT,ROW(BQ155),COLUMN(BQ155))</f>
        <v>0</v>
      </c>
      <c r="BU665" s="106">
        <f>INDEX(Esgoto!$A:$CT,ROW(BR155),COLUMN(BR155))</f>
        <v>0</v>
      </c>
      <c r="BV665" s="106">
        <f>INDEX(Esgoto!$A:$CT,ROW(BS155),COLUMN(BS155))</f>
        <v>0</v>
      </c>
      <c r="BW665" s="106">
        <f>INDEX(Esgoto!$A:$CT,ROW(BT155),COLUMN(BT155))</f>
        <v>0</v>
      </c>
      <c r="BX665" s="106">
        <f>INDEX(Esgoto!$A:$CT,ROW(BU155),COLUMN(BU155))</f>
        <v>0</v>
      </c>
      <c r="BY665" s="106">
        <f>INDEX(Esgoto!$A:$CT,ROW(BV155),COLUMN(BV155))</f>
        <v>0</v>
      </c>
      <c r="BZ665" s="106">
        <f>INDEX(Esgoto!$A:$CT,ROW(BW155),COLUMN(BW155))</f>
        <v>0</v>
      </c>
      <c r="CA665" s="106">
        <f>INDEX(Esgoto!$A:$CT,ROW(BX155),COLUMN(BX155))</f>
        <v>0</v>
      </c>
      <c r="CB665" s="106">
        <f>INDEX(Esgoto!$A:$CT,ROW(BY155),COLUMN(BY155))</f>
        <v>0</v>
      </c>
      <c r="CC665" s="106">
        <f>INDEX(Esgoto!$A:$CT,ROW(BZ155),COLUMN(BZ155))</f>
        <v>0</v>
      </c>
      <c r="CD665" s="106">
        <f>INDEX(Esgoto!$A:$CT,ROW(CA155),COLUMN(CA155))</f>
        <v>0</v>
      </c>
      <c r="CE665" s="106">
        <f>INDEX(Esgoto!$A:$CT,ROW(CB155),COLUMN(CB155))</f>
        <v>0</v>
      </c>
      <c r="CF665" s="106">
        <f>INDEX(Esgoto!$A:$CT,ROW(CC155),COLUMN(CC155))</f>
        <v>0</v>
      </c>
      <c r="CG665" s="106">
        <f>INDEX(Esgoto!$A:$CT,ROW(CD155),COLUMN(CD155))</f>
        <v>0</v>
      </c>
      <c r="CH665" s="106">
        <f>INDEX(Esgoto!$A:$CT,ROW(CE155),COLUMN(CE155))</f>
        <v>0</v>
      </c>
      <c r="CI665" s="106">
        <f>INDEX(Esgoto!$A:$CT,ROW(CF155),COLUMN(CF155))</f>
        <v>0</v>
      </c>
      <c r="CJ665" s="106">
        <f>INDEX(Esgoto!$A:$CT,ROW(CG155),COLUMN(CG155))</f>
        <v>0</v>
      </c>
      <c r="CK665" s="106">
        <f>INDEX(Esgoto!$A:$CT,ROW(CH155),COLUMN(CH155))</f>
        <v>0</v>
      </c>
      <c r="CL665" s="106">
        <f>INDEX(Esgoto!$A:$CT,ROW(CI155),COLUMN(CI155))</f>
        <v>0</v>
      </c>
      <c r="CM665" s="106">
        <f>INDEX(Esgoto!$A:$CT,ROW(CJ155),COLUMN(CJ155))</f>
        <v>0</v>
      </c>
      <c r="CN665" s="106">
        <f>INDEX(Esgoto!$A:$CT,ROW(CK155),COLUMN(CK155))</f>
        <v>0</v>
      </c>
      <c r="CO665" s="106">
        <f>INDEX(Esgoto!$A:$CT,ROW(CL155),COLUMN(CL155))</f>
        <v>0</v>
      </c>
      <c r="CP665" s="106">
        <f>INDEX(Esgoto!$A:$CT,ROW(CM155),COLUMN(CM155))</f>
        <v>0</v>
      </c>
      <c r="CQ665" s="106">
        <f>INDEX(Esgoto!$A:$CT,ROW(CN155),COLUMN(CN155))</f>
        <v>0</v>
      </c>
      <c r="CR665" s="106">
        <f>INDEX(Esgoto!$A:$CT,ROW(CO155),COLUMN(CO155))</f>
        <v>0</v>
      </c>
      <c r="CS665" s="107">
        <f>INDEX(Esgoto!$A:$CT,ROW(A155),COLUMN(A155))</f>
        <v>0</v>
      </c>
    </row>
    <row r="666" spans="1:97" s="104" customFormat="1" hidden="1" x14ac:dyDescent="0.2">
      <c r="A666" t="str">
        <f t="shared" si="10"/>
        <v>Zero</v>
      </c>
      <c r="B666" s="107">
        <f>INDEX(Esgoto!$A:$CT,ROW(B156),COLUMN(CQ156))</f>
        <v>0</v>
      </c>
      <c r="C666" s="107">
        <f>INDEX(Esgoto!$A:$CT,ROW(C156),COLUMN(CR156))</f>
        <v>0</v>
      </c>
      <c r="D666" s="107">
        <f>INDEX(Esgoto!$A:$CT,ROW(D156),COLUMN(CS156))</f>
        <v>0</v>
      </c>
      <c r="E666" s="107">
        <f>INDEX(Esgoto!$A:$CT,ROW(B156),COLUMN(B156))</f>
        <v>0</v>
      </c>
      <c r="F666" s="106">
        <f>INDEX(Esgoto!$A:$CT,ROW(C156),COLUMN(C156))</f>
        <v>0</v>
      </c>
      <c r="G666" s="106">
        <f>INDEX(Esgoto!$A:$CT,ROW(D156),COLUMN(D156))</f>
        <v>0</v>
      </c>
      <c r="H666" s="106">
        <f>INDEX(Esgoto!$A:$CT,ROW(E156),COLUMN(E156))</f>
        <v>0</v>
      </c>
      <c r="I666" s="106">
        <f>INDEX(Esgoto!$A:$CT,ROW(F156),COLUMN(F156))</f>
        <v>0</v>
      </c>
      <c r="J666" s="106">
        <f>INDEX(Esgoto!$A:$CT,ROW(G156),COLUMN(G156))</f>
        <v>0</v>
      </c>
      <c r="K666" s="106">
        <f>INDEX(Esgoto!$A:$CT,ROW(H156),COLUMN(H156))</f>
        <v>0</v>
      </c>
      <c r="L666" s="106">
        <f>INDEX(Esgoto!$A:$CT,ROW(I156),COLUMN(I156))</f>
        <v>0</v>
      </c>
      <c r="M666" s="106">
        <f>INDEX(Esgoto!$A:$CT,ROW(J156),COLUMN(J156))</f>
        <v>0</v>
      </c>
      <c r="N666" s="106">
        <f>INDEX(Esgoto!$A:$CT,ROW(K156),COLUMN(K156))</f>
        <v>0</v>
      </c>
      <c r="O666" s="106">
        <f>INDEX(Esgoto!$A:$CT,ROW(L156),COLUMN(L156))</f>
        <v>0</v>
      </c>
      <c r="P666" s="106">
        <f>INDEX(Esgoto!$A:$CT,ROW(M156),COLUMN(M156))</f>
        <v>0</v>
      </c>
      <c r="Q666" s="106">
        <f>INDEX(Esgoto!$A:$CT,ROW(N156),COLUMN(N156))</f>
        <v>0</v>
      </c>
      <c r="R666" s="106">
        <f>INDEX(Esgoto!$A:$CT,ROW(O156),COLUMN(O156))</f>
        <v>0</v>
      </c>
      <c r="S666" s="106">
        <f>INDEX(Esgoto!$A:$CT,ROW(P156),COLUMN(P156))</f>
        <v>0</v>
      </c>
      <c r="T666" s="106">
        <f>INDEX(Esgoto!$A:$CT,ROW(Q156),COLUMN(Q156))</f>
        <v>0</v>
      </c>
      <c r="U666" s="106">
        <f>INDEX(Esgoto!$A:$CT,ROW(R156),COLUMN(R156))</f>
        <v>0</v>
      </c>
      <c r="V666" s="106">
        <f>INDEX(Esgoto!$A:$CT,ROW(S156),COLUMN(S156))</f>
        <v>0</v>
      </c>
      <c r="W666" s="106">
        <f>INDEX(Esgoto!$A:$CT,ROW(T156),COLUMN(T156))</f>
        <v>0</v>
      </c>
      <c r="X666" s="106">
        <f>INDEX(Esgoto!$A:$CT,ROW(U156),COLUMN(U156))</f>
        <v>0</v>
      </c>
      <c r="Y666" s="106">
        <f>INDEX(Esgoto!$A:$CT,ROW(V156),COLUMN(V156))</f>
        <v>0</v>
      </c>
      <c r="Z666" s="106">
        <f>INDEX(Esgoto!$A:$CT,ROW(W156),COLUMN(W156))</f>
        <v>0</v>
      </c>
      <c r="AA666" s="106">
        <f>INDEX(Esgoto!$A:$CT,ROW(X156),COLUMN(X156))</f>
        <v>0</v>
      </c>
      <c r="AB666" s="106">
        <f>INDEX(Esgoto!$A:$CT,ROW(Y156),COLUMN(Y156))</f>
        <v>0</v>
      </c>
      <c r="AC666" s="106">
        <f>INDEX(Esgoto!$A:$CT,ROW(Z156),COLUMN(Z156))</f>
        <v>0</v>
      </c>
      <c r="AD666" s="106">
        <f>INDEX(Esgoto!$A:$CT,ROW(AA156),COLUMN(AA156))</f>
        <v>0</v>
      </c>
      <c r="AE666" s="106">
        <f>INDEX(Esgoto!$A:$CT,ROW(AB156),COLUMN(AB156))</f>
        <v>0</v>
      </c>
      <c r="AF666" s="106">
        <f>INDEX(Esgoto!$A:$CT,ROW(AC156),COLUMN(AC156))</f>
        <v>0</v>
      </c>
      <c r="AG666" s="106">
        <f>INDEX(Esgoto!$A:$CT,ROW(AD156),COLUMN(AD156))</f>
        <v>0</v>
      </c>
      <c r="AH666" s="106">
        <f>INDEX(Esgoto!$A:$CT,ROW(AE156),COLUMN(AE156))</f>
        <v>0</v>
      </c>
      <c r="AI666" s="106">
        <f>INDEX(Esgoto!$A:$CT,ROW(AF156),COLUMN(AF156))</f>
        <v>0</v>
      </c>
      <c r="AJ666" s="106">
        <f>INDEX(Esgoto!$A:$CT,ROW(AG156),COLUMN(AG156))</f>
        <v>0</v>
      </c>
      <c r="AK666" s="106">
        <f>INDEX(Esgoto!$A:$CT,ROW(AH156),COLUMN(AH156))</f>
        <v>0</v>
      </c>
      <c r="AL666" s="106">
        <f>INDEX(Esgoto!$A:$CT,ROW(AI156),COLUMN(AI156))</f>
        <v>0</v>
      </c>
      <c r="AM666" s="106">
        <f>INDEX(Esgoto!$A:$CT,ROW(AJ156),COLUMN(AJ156))</f>
        <v>0</v>
      </c>
      <c r="AN666" s="106">
        <f>INDEX(Esgoto!$A:$CT,ROW(AK156),COLUMN(AK156))</f>
        <v>0</v>
      </c>
      <c r="AO666" s="106">
        <f>INDEX(Esgoto!$A:$CT,ROW(AL156),COLUMN(AL156))</f>
        <v>0</v>
      </c>
      <c r="AP666" s="106">
        <f>INDEX(Esgoto!$A:$CT,ROW(AM156),COLUMN(AM156))</f>
        <v>0</v>
      </c>
      <c r="AQ666" s="106">
        <f>INDEX(Esgoto!$A:$CT,ROW(AN156),COLUMN(AN156))</f>
        <v>0</v>
      </c>
      <c r="AR666" s="106">
        <f>INDEX(Esgoto!$A:$CT,ROW(AO156),COLUMN(AO156))</f>
        <v>0</v>
      </c>
      <c r="AS666" s="106">
        <f>INDEX(Esgoto!$A:$CT,ROW(AP156),COLUMN(AP156))</f>
        <v>0</v>
      </c>
      <c r="AT666" s="106">
        <f>INDEX(Esgoto!$A:$CT,ROW(AQ156),COLUMN(AQ156))</f>
        <v>0</v>
      </c>
      <c r="AU666" s="106">
        <f>INDEX(Esgoto!$A:$CT,ROW(AR156),COLUMN(AR156))</f>
        <v>0</v>
      </c>
      <c r="AV666" s="106">
        <f>INDEX(Esgoto!$A:$CT,ROW(AS156),COLUMN(AS156))</f>
        <v>0</v>
      </c>
      <c r="AW666" s="106">
        <f>INDEX(Esgoto!$A:$CT,ROW(AT156),COLUMN(AT156))</f>
        <v>0</v>
      </c>
      <c r="AX666" s="106">
        <f>INDEX(Esgoto!$A:$CT,ROW(AU156),COLUMN(AU156))</f>
        <v>0</v>
      </c>
      <c r="AY666" s="106">
        <f>INDEX(Esgoto!$A:$CT,ROW(AV156),COLUMN(AV156))</f>
        <v>0</v>
      </c>
      <c r="AZ666" s="106">
        <f>INDEX(Esgoto!$A:$CT,ROW(AW156),COLUMN(AW156))</f>
        <v>0</v>
      </c>
      <c r="BA666" s="106">
        <f>INDEX(Esgoto!$A:$CT,ROW(AX156),COLUMN(AX156))</f>
        <v>0</v>
      </c>
      <c r="BB666" s="106">
        <f>INDEX(Esgoto!$A:$CT,ROW(AY156),COLUMN(AY156))</f>
        <v>0</v>
      </c>
      <c r="BC666" s="106">
        <f>INDEX(Esgoto!$A:$CT,ROW(AZ156),COLUMN(AZ156))</f>
        <v>0</v>
      </c>
      <c r="BD666" s="106">
        <f>INDEX(Esgoto!$A:$CT,ROW(BA156),COLUMN(BA156))</f>
        <v>0</v>
      </c>
      <c r="BE666" s="106">
        <f>INDEX(Esgoto!$A:$CT,ROW(BB156),COLUMN(BB156))</f>
        <v>0</v>
      </c>
      <c r="BF666" s="106">
        <f>INDEX(Esgoto!$A:$CT,ROW(BC156),COLUMN(BC156))</f>
        <v>0</v>
      </c>
      <c r="BG666" s="106">
        <f>INDEX(Esgoto!$A:$CT,ROW(BD156),COLUMN(BD156))</f>
        <v>0</v>
      </c>
      <c r="BH666" s="106">
        <f>INDEX(Esgoto!$A:$CT,ROW(BE156),COLUMN(BE156))</f>
        <v>0</v>
      </c>
      <c r="BI666" s="106">
        <f>INDEX(Esgoto!$A:$CT,ROW(BF156),COLUMN(BF156))</f>
        <v>0</v>
      </c>
      <c r="BJ666" s="106">
        <f>INDEX(Esgoto!$A:$CT,ROW(BG156),COLUMN(BG156))</f>
        <v>0</v>
      </c>
      <c r="BK666" s="106">
        <f>INDEX(Esgoto!$A:$CT,ROW(BH156),COLUMN(BH156))</f>
        <v>0</v>
      </c>
      <c r="BL666" s="106">
        <f>INDEX(Esgoto!$A:$CT,ROW(BI156),COLUMN(BI156))</f>
        <v>0</v>
      </c>
      <c r="BM666" s="106">
        <f>INDEX(Esgoto!$A:$CT,ROW(BJ156),COLUMN(BJ156))</f>
        <v>0</v>
      </c>
      <c r="BN666" s="106">
        <f>INDEX(Esgoto!$A:$CT,ROW(BK156),COLUMN(BK156))</f>
        <v>0</v>
      </c>
      <c r="BO666" s="106">
        <f>INDEX(Esgoto!$A:$CT,ROW(BL156),COLUMN(BL156))</f>
        <v>0</v>
      </c>
      <c r="BP666" s="106">
        <f>INDEX(Esgoto!$A:$CT,ROW(BM156),COLUMN(BM156))</f>
        <v>0</v>
      </c>
      <c r="BQ666" s="106">
        <f>INDEX(Esgoto!$A:$CT,ROW(BN156),COLUMN(BN156))</f>
        <v>0</v>
      </c>
      <c r="BR666" s="106">
        <f>INDEX(Esgoto!$A:$CT,ROW(BO156),COLUMN(BO156))</f>
        <v>0</v>
      </c>
      <c r="BS666" s="106">
        <f>INDEX(Esgoto!$A:$CT,ROW(BP156),COLUMN(BP156))</f>
        <v>0</v>
      </c>
      <c r="BT666" s="106">
        <f>INDEX(Esgoto!$A:$CT,ROW(BQ156),COLUMN(BQ156))</f>
        <v>0</v>
      </c>
      <c r="BU666" s="106">
        <f>INDEX(Esgoto!$A:$CT,ROW(BR156),COLUMN(BR156))</f>
        <v>0</v>
      </c>
      <c r="BV666" s="106">
        <f>INDEX(Esgoto!$A:$CT,ROW(BS156),COLUMN(BS156))</f>
        <v>0</v>
      </c>
      <c r="BW666" s="106">
        <f>INDEX(Esgoto!$A:$CT,ROW(BT156),COLUMN(BT156))</f>
        <v>0</v>
      </c>
      <c r="BX666" s="106">
        <f>INDEX(Esgoto!$A:$CT,ROW(BU156),COLUMN(BU156))</f>
        <v>0</v>
      </c>
      <c r="BY666" s="106">
        <f>INDEX(Esgoto!$A:$CT,ROW(BV156),COLUMN(BV156))</f>
        <v>0</v>
      </c>
      <c r="BZ666" s="106">
        <f>INDEX(Esgoto!$A:$CT,ROW(BW156),COLUMN(BW156))</f>
        <v>0</v>
      </c>
      <c r="CA666" s="106">
        <f>INDEX(Esgoto!$A:$CT,ROW(BX156),COLUMN(BX156))</f>
        <v>0</v>
      </c>
      <c r="CB666" s="106">
        <f>INDEX(Esgoto!$A:$CT,ROW(BY156),COLUMN(BY156))</f>
        <v>0</v>
      </c>
      <c r="CC666" s="106">
        <f>INDEX(Esgoto!$A:$CT,ROW(BZ156),COLUMN(BZ156))</f>
        <v>0</v>
      </c>
      <c r="CD666" s="106">
        <f>INDEX(Esgoto!$A:$CT,ROW(CA156),COLUMN(CA156))</f>
        <v>0</v>
      </c>
      <c r="CE666" s="106">
        <f>INDEX(Esgoto!$A:$CT,ROW(CB156),COLUMN(CB156))</f>
        <v>0</v>
      </c>
      <c r="CF666" s="106">
        <f>INDEX(Esgoto!$A:$CT,ROW(CC156),COLUMN(CC156))</f>
        <v>0</v>
      </c>
      <c r="CG666" s="106">
        <f>INDEX(Esgoto!$A:$CT,ROW(CD156),COLUMN(CD156))</f>
        <v>0</v>
      </c>
      <c r="CH666" s="106">
        <f>INDEX(Esgoto!$A:$CT,ROW(CE156),COLUMN(CE156))</f>
        <v>0</v>
      </c>
      <c r="CI666" s="106">
        <f>INDEX(Esgoto!$A:$CT,ROW(CF156),COLUMN(CF156))</f>
        <v>0</v>
      </c>
      <c r="CJ666" s="106">
        <f>INDEX(Esgoto!$A:$CT,ROW(CG156),COLUMN(CG156))</f>
        <v>0</v>
      </c>
      <c r="CK666" s="106">
        <f>INDEX(Esgoto!$A:$CT,ROW(CH156),COLUMN(CH156))</f>
        <v>0</v>
      </c>
      <c r="CL666" s="106">
        <f>INDEX(Esgoto!$A:$CT,ROW(CI156),COLUMN(CI156))</f>
        <v>0</v>
      </c>
      <c r="CM666" s="106">
        <f>INDEX(Esgoto!$A:$CT,ROW(CJ156),COLUMN(CJ156))</f>
        <v>0</v>
      </c>
      <c r="CN666" s="106">
        <f>INDEX(Esgoto!$A:$CT,ROW(CK156),COLUMN(CK156))</f>
        <v>0</v>
      </c>
      <c r="CO666" s="106">
        <f>INDEX(Esgoto!$A:$CT,ROW(CL156),COLUMN(CL156))</f>
        <v>0</v>
      </c>
      <c r="CP666" s="106">
        <f>INDEX(Esgoto!$A:$CT,ROW(CM156),COLUMN(CM156))</f>
        <v>0</v>
      </c>
      <c r="CQ666" s="106">
        <f>INDEX(Esgoto!$A:$CT,ROW(CN156),COLUMN(CN156))</f>
        <v>0</v>
      </c>
      <c r="CR666" s="106">
        <f>INDEX(Esgoto!$A:$CT,ROW(CO156),COLUMN(CO156))</f>
        <v>0</v>
      </c>
      <c r="CS666" s="107">
        <f>INDEX(Esgoto!$A:$CT,ROW(A156),COLUMN(A156))</f>
        <v>0</v>
      </c>
    </row>
    <row r="667" spans="1:97" s="104" customFormat="1" hidden="1" x14ac:dyDescent="0.2">
      <c r="A667" t="str">
        <f t="shared" si="10"/>
        <v>Zero</v>
      </c>
      <c r="B667" s="107">
        <f>INDEX(Esgoto!$A:$CT,ROW(B157),COLUMN(CQ157))</f>
        <v>0</v>
      </c>
      <c r="C667" s="107">
        <f>INDEX(Esgoto!$A:$CT,ROW(C157),COLUMN(CR157))</f>
        <v>0</v>
      </c>
      <c r="D667" s="107">
        <f>INDEX(Esgoto!$A:$CT,ROW(D157),COLUMN(CS157))</f>
        <v>0</v>
      </c>
      <c r="E667" s="107">
        <f>INDEX(Esgoto!$A:$CT,ROW(B157),COLUMN(B157))</f>
        <v>0</v>
      </c>
      <c r="F667" s="106">
        <f>INDEX(Esgoto!$A:$CT,ROW(C157),COLUMN(C157))</f>
        <v>0</v>
      </c>
      <c r="G667" s="106">
        <f>INDEX(Esgoto!$A:$CT,ROW(D157),COLUMN(D157))</f>
        <v>0</v>
      </c>
      <c r="H667" s="106">
        <f>INDEX(Esgoto!$A:$CT,ROW(E157),COLUMN(E157))</f>
        <v>0</v>
      </c>
      <c r="I667" s="106">
        <f>INDEX(Esgoto!$A:$CT,ROW(F157),COLUMN(F157))</f>
        <v>0</v>
      </c>
      <c r="J667" s="106">
        <f>INDEX(Esgoto!$A:$CT,ROW(G157),COLUMN(G157))</f>
        <v>0</v>
      </c>
      <c r="K667" s="106">
        <f>INDEX(Esgoto!$A:$CT,ROW(H157),COLUMN(H157))</f>
        <v>0</v>
      </c>
      <c r="L667" s="106">
        <f>INDEX(Esgoto!$A:$CT,ROW(I157),COLUMN(I157))</f>
        <v>0</v>
      </c>
      <c r="M667" s="106">
        <f>INDEX(Esgoto!$A:$CT,ROW(J157),COLUMN(J157))</f>
        <v>0</v>
      </c>
      <c r="N667" s="106">
        <f>INDEX(Esgoto!$A:$CT,ROW(K157),COLUMN(K157))</f>
        <v>0</v>
      </c>
      <c r="O667" s="106">
        <f>INDEX(Esgoto!$A:$CT,ROW(L157),COLUMN(L157))</f>
        <v>0</v>
      </c>
      <c r="P667" s="106">
        <f>INDEX(Esgoto!$A:$CT,ROW(M157),COLUMN(M157))</f>
        <v>0</v>
      </c>
      <c r="Q667" s="106">
        <f>INDEX(Esgoto!$A:$CT,ROW(N157),COLUMN(N157))</f>
        <v>0</v>
      </c>
      <c r="R667" s="106">
        <f>INDEX(Esgoto!$A:$CT,ROW(O157),COLUMN(O157))</f>
        <v>0</v>
      </c>
      <c r="S667" s="106">
        <f>INDEX(Esgoto!$A:$CT,ROW(P157),COLUMN(P157))</f>
        <v>0</v>
      </c>
      <c r="T667" s="106">
        <f>INDEX(Esgoto!$A:$CT,ROW(Q157),COLUMN(Q157))</f>
        <v>0</v>
      </c>
      <c r="U667" s="106">
        <f>INDEX(Esgoto!$A:$CT,ROW(R157),COLUMN(R157))</f>
        <v>0</v>
      </c>
      <c r="V667" s="106">
        <f>INDEX(Esgoto!$A:$CT,ROW(S157),COLUMN(S157))</f>
        <v>0</v>
      </c>
      <c r="W667" s="106">
        <f>INDEX(Esgoto!$A:$CT,ROW(T157),COLUMN(T157))</f>
        <v>0</v>
      </c>
      <c r="X667" s="106">
        <f>INDEX(Esgoto!$A:$CT,ROW(U157),COLUMN(U157))</f>
        <v>0</v>
      </c>
      <c r="Y667" s="106">
        <f>INDEX(Esgoto!$A:$CT,ROW(V157),COLUMN(V157))</f>
        <v>0</v>
      </c>
      <c r="Z667" s="106">
        <f>INDEX(Esgoto!$A:$CT,ROW(W157),COLUMN(W157))</f>
        <v>0</v>
      </c>
      <c r="AA667" s="106">
        <f>INDEX(Esgoto!$A:$CT,ROW(X157),COLUMN(X157))</f>
        <v>0</v>
      </c>
      <c r="AB667" s="106">
        <f>INDEX(Esgoto!$A:$CT,ROW(Y157),COLUMN(Y157))</f>
        <v>0</v>
      </c>
      <c r="AC667" s="106">
        <f>INDEX(Esgoto!$A:$CT,ROW(Z157),COLUMN(Z157))</f>
        <v>0</v>
      </c>
      <c r="AD667" s="106">
        <f>INDEX(Esgoto!$A:$CT,ROW(AA157),COLUMN(AA157))</f>
        <v>0</v>
      </c>
      <c r="AE667" s="106">
        <f>INDEX(Esgoto!$A:$CT,ROW(AB157),COLUMN(AB157))</f>
        <v>0</v>
      </c>
      <c r="AF667" s="106">
        <f>INDEX(Esgoto!$A:$CT,ROW(AC157),COLUMN(AC157))</f>
        <v>0</v>
      </c>
      <c r="AG667" s="106">
        <f>INDEX(Esgoto!$A:$CT,ROW(AD157),COLUMN(AD157))</f>
        <v>0</v>
      </c>
      <c r="AH667" s="106">
        <f>INDEX(Esgoto!$A:$CT,ROW(AE157),COLUMN(AE157))</f>
        <v>0</v>
      </c>
      <c r="AI667" s="106">
        <f>INDEX(Esgoto!$A:$CT,ROW(AF157),COLUMN(AF157))</f>
        <v>0</v>
      </c>
      <c r="AJ667" s="106">
        <f>INDEX(Esgoto!$A:$CT,ROW(AG157),COLUMN(AG157))</f>
        <v>0</v>
      </c>
      <c r="AK667" s="106">
        <f>INDEX(Esgoto!$A:$CT,ROW(AH157),COLUMN(AH157))</f>
        <v>0</v>
      </c>
      <c r="AL667" s="106">
        <f>INDEX(Esgoto!$A:$CT,ROW(AI157),COLUMN(AI157))</f>
        <v>0</v>
      </c>
      <c r="AM667" s="106">
        <f>INDEX(Esgoto!$A:$CT,ROW(AJ157),COLUMN(AJ157))</f>
        <v>0</v>
      </c>
      <c r="AN667" s="106">
        <f>INDEX(Esgoto!$A:$CT,ROW(AK157),COLUMN(AK157))</f>
        <v>0</v>
      </c>
      <c r="AO667" s="106">
        <f>INDEX(Esgoto!$A:$CT,ROW(AL157),COLUMN(AL157))</f>
        <v>0</v>
      </c>
      <c r="AP667" s="106">
        <f>INDEX(Esgoto!$A:$CT,ROW(AM157),COLUMN(AM157))</f>
        <v>0</v>
      </c>
      <c r="AQ667" s="106">
        <f>INDEX(Esgoto!$A:$CT,ROW(AN157),COLUMN(AN157))</f>
        <v>0</v>
      </c>
      <c r="AR667" s="106">
        <f>INDEX(Esgoto!$A:$CT,ROW(AO157),COLUMN(AO157))</f>
        <v>0</v>
      </c>
      <c r="AS667" s="106">
        <f>INDEX(Esgoto!$A:$CT,ROW(AP157),COLUMN(AP157))</f>
        <v>0</v>
      </c>
      <c r="AT667" s="106">
        <f>INDEX(Esgoto!$A:$CT,ROW(AQ157),COLUMN(AQ157))</f>
        <v>0</v>
      </c>
      <c r="AU667" s="106">
        <f>INDEX(Esgoto!$A:$CT,ROW(AR157),COLUMN(AR157))</f>
        <v>0</v>
      </c>
      <c r="AV667" s="106">
        <f>INDEX(Esgoto!$A:$CT,ROW(AS157),COLUMN(AS157))</f>
        <v>0</v>
      </c>
      <c r="AW667" s="106">
        <f>INDEX(Esgoto!$A:$CT,ROW(AT157),COLUMN(AT157))</f>
        <v>0</v>
      </c>
      <c r="AX667" s="106">
        <f>INDEX(Esgoto!$A:$CT,ROW(AU157),COLUMN(AU157))</f>
        <v>0</v>
      </c>
      <c r="AY667" s="106">
        <f>INDEX(Esgoto!$A:$CT,ROW(AV157),COLUMN(AV157))</f>
        <v>0</v>
      </c>
      <c r="AZ667" s="106">
        <f>INDEX(Esgoto!$A:$CT,ROW(AW157),COLUMN(AW157))</f>
        <v>0</v>
      </c>
      <c r="BA667" s="106">
        <f>INDEX(Esgoto!$A:$CT,ROW(AX157),COLUMN(AX157))</f>
        <v>0</v>
      </c>
      <c r="BB667" s="106">
        <f>INDEX(Esgoto!$A:$CT,ROW(AY157),COLUMN(AY157))</f>
        <v>0</v>
      </c>
      <c r="BC667" s="106">
        <f>INDEX(Esgoto!$A:$CT,ROW(AZ157),COLUMN(AZ157))</f>
        <v>0</v>
      </c>
      <c r="BD667" s="106">
        <f>INDEX(Esgoto!$A:$CT,ROW(BA157),COLUMN(BA157))</f>
        <v>0</v>
      </c>
      <c r="BE667" s="106">
        <f>INDEX(Esgoto!$A:$CT,ROW(BB157),COLUMN(BB157))</f>
        <v>0</v>
      </c>
      <c r="BF667" s="106">
        <f>INDEX(Esgoto!$A:$CT,ROW(BC157),COLUMN(BC157))</f>
        <v>0</v>
      </c>
      <c r="BG667" s="106">
        <f>INDEX(Esgoto!$A:$CT,ROW(BD157),COLUMN(BD157))</f>
        <v>0</v>
      </c>
      <c r="BH667" s="106">
        <f>INDEX(Esgoto!$A:$CT,ROW(BE157),COLUMN(BE157))</f>
        <v>0</v>
      </c>
      <c r="BI667" s="106">
        <f>INDEX(Esgoto!$A:$CT,ROW(BF157),COLUMN(BF157))</f>
        <v>0</v>
      </c>
      <c r="BJ667" s="106">
        <f>INDEX(Esgoto!$A:$CT,ROW(BG157),COLUMN(BG157))</f>
        <v>0</v>
      </c>
      <c r="BK667" s="106">
        <f>INDEX(Esgoto!$A:$CT,ROW(BH157),COLUMN(BH157))</f>
        <v>0</v>
      </c>
      <c r="BL667" s="106">
        <f>INDEX(Esgoto!$A:$CT,ROW(BI157),COLUMN(BI157))</f>
        <v>0</v>
      </c>
      <c r="BM667" s="106">
        <f>INDEX(Esgoto!$A:$CT,ROW(BJ157),COLUMN(BJ157))</f>
        <v>0</v>
      </c>
      <c r="BN667" s="106">
        <f>INDEX(Esgoto!$A:$CT,ROW(BK157),COLUMN(BK157))</f>
        <v>0</v>
      </c>
      <c r="BO667" s="106">
        <f>INDEX(Esgoto!$A:$CT,ROW(BL157),COLUMN(BL157))</f>
        <v>0</v>
      </c>
      <c r="BP667" s="106">
        <f>INDEX(Esgoto!$A:$CT,ROW(BM157),COLUMN(BM157))</f>
        <v>0</v>
      </c>
      <c r="BQ667" s="106">
        <f>INDEX(Esgoto!$A:$CT,ROW(BN157),COLUMN(BN157))</f>
        <v>0</v>
      </c>
      <c r="BR667" s="106">
        <f>INDEX(Esgoto!$A:$CT,ROW(BO157),COLUMN(BO157))</f>
        <v>0</v>
      </c>
      <c r="BS667" s="106">
        <f>INDEX(Esgoto!$A:$CT,ROW(BP157),COLUMN(BP157))</f>
        <v>0</v>
      </c>
      <c r="BT667" s="106">
        <f>INDEX(Esgoto!$A:$CT,ROW(BQ157),COLUMN(BQ157))</f>
        <v>0</v>
      </c>
      <c r="BU667" s="106">
        <f>INDEX(Esgoto!$A:$CT,ROW(BR157),COLUMN(BR157))</f>
        <v>0</v>
      </c>
      <c r="BV667" s="106">
        <f>INDEX(Esgoto!$A:$CT,ROW(BS157),COLUMN(BS157))</f>
        <v>0</v>
      </c>
      <c r="BW667" s="106">
        <f>INDEX(Esgoto!$A:$CT,ROW(BT157),COLUMN(BT157))</f>
        <v>0</v>
      </c>
      <c r="BX667" s="106">
        <f>INDEX(Esgoto!$A:$CT,ROW(BU157),COLUMN(BU157))</f>
        <v>0</v>
      </c>
      <c r="BY667" s="106">
        <f>INDEX(Esgoto!$A:$CT,ROW(BV157),COLUMN(BV157))</f>
        <v>0</v>
      </c>
      <c r="BZ667" s="106">
        <f>INDEX(Esgoto!$A:$CT,ROW(BW157),COLUMN(BW157))</f>
        <v>0</v>
      </c>
      <c r="CA667" s="106">
        <f>INDEX(Esgoto!$A:$CT,ROW(BX157),COLUMN(BX157))</f>
        <v>0</v>
      </c>
      <c r="CB667" s="106">
        <f>INDEX(Esgoto!$A:$CT,ROW(BY157),COLUMN(BY157))</f>
        <v>0</v>
      </c>
      <c r="CC667" s="106">
        <f>INDEX(Esgoto!$A:$CT,ROW(BZ157),COLUMN(BZ157))</f>
        <v>0</v>
      </c>
      <c r="CD667" s="106">
        <f>INDEX(Esgoto!$A:$CT,ROW(CA157),COLUMN(CA157))</f>
        <v>0</v>
      </c>
      <c r="CE667" s="106">
        <f>INDEX(Esgoto!$A:$CT,ROW(CB157),COLUMN(CB157))</f>
        <v>0</v>
      </c>
      <c r="CF667" s="106">
        <f>INDEX(Esgoto!$A:$CT,ROW(CC157),COLUMN(CC157))</f>
        <v>0</v>
      </c>
      <c r="CG667" s="106">
        <f>INDEX(Esgoto!$A:$CT,ROW(CD157),COLUMN(CD157))</f>
        <v>0</v>
      </c>
      <c r="CH667" s="106">
        <f>INDEX(Esgoto!$A:$CT,ROW(CE157),COLUMN(CE157))</f>
        <v>0</v>
      </c>
      <c r="CI667" s="106">
        <f>INDEX(Esgoto!$A:$CT,ROW(CF157),COLUMN(CF157))</f>
        <v>0</v>
      </c>
      <c r="CJ667" s="106">
        <f>INDEX(Esgoto!$A:$CT,ROW(CG157),COLUMN(CG157))</f>
        <v>0</v>
      </c>
      <c r="CK667" s="106">
        <f>INDEX(Esgoto!$A:$CT,ROW(CH157),COLUMN(CH157))</f>
        <v>0</v>
      </c>
      <c r="CL667" s="106">
        <f>INDEX(Esgoto!$A:$CT,ROW(CI157),COLUMN(CI157))</f>
        <v>0</v>
      </c>
      <c r="CM667" s="106">
        <f>INDEX(Esgoto!$A:$CT,ROW(CJ157),COLUMN(CJ157))</f>
        <v>0</v>
      </c>
      <c r="CN667" s="106">
        <f>INDEX(Esgoto!$A:$CT,ROW(CK157),COLUMN(CK157))</f>
        <v>0</v>
      </c>
      <c r="CO667" s="106">
        <f>INDEX(Esgoto!$A:$CT,ROW(CL157),COLUMN(CL157))</f>
        <v>0</v>
      </c>
      <c r="CP667" s="106">
        <f>INDEX(Esgoto!$A:$CT,ROW(CM157),COLUMN(CM157))</f>
        <v>0</v>
      </c>
      <c r="CQ667" s="106">
        <f>INDEX(Esgoto!$A:$CT,ROW(CN157),COLUMN(CN157))</f>
        <v>0</v>
      </c>
      <c r="CR667" s="106">
        <f>INDEX(Esgoto!$A:$CT,ROW(CO157),COLUMN(CO157))</f>
        <v>0</v>
      </c>
      <c r="CS667" s="107">
        <f>INDEX(Esgoto!$A:$CT,ROW(A157),COLUMN(A157))</f>
        <v>0</v>
      </c>
    </row>
    <row r="668" spans="1:97" s="104" customFormat="1" hidden="1" x14ac:dyDescent="0.2">
      <c r="A668" t="str">
        <f t="shared" si="10"/>
        <v>Zero</v>
      </c>
      <c r="B668" s="107">
        <f>INDEX(Esgoto!$A:$CT,ROW(B158),COLUMN(CQ158))</f>
        <v>0</v>
      </c>
      <c r="C668" s="107">
        <f>INDEX(Esgoto!$A:$CT,ROW(C158),COLUMN(CR158))</f>
        <v>0</v>
      </c>
      <c r="D668" s="107">
        <f>INDEX(Esgoto!$A:$CT,ROW(D158),COLUMN(CS158))</f>
        <v>0</v>
      </c>
      <c r="E668" s="107">
        <f>INDEX(Esgoto!$A:$CT,ROW(B158),COLUMN(B158))</f>
        <v>0</v>
      </c>
      <c r="F668" s="106">
        <f>INDEX(Esgoto!$A:$CT,ROW(C158),COLUMN(C158))</f>
        <v>0</v>
      </c>
      <c r="G668" s="106">
        <f>INDEX(Esgoto!$A:$CT,ROW(D158),COLUMN(D158))</f>
        <v>0</v>
      </c>
      <c r="H668" s="106">
        <f>INDEX(Esgoto!$A:$CT,ROW(E158),COLUMN(E158))</f>
        <v>0</v>
      </c>
      <c r="I668" s="106">
        <f>INDEX(Esgoto!$A:$CT,ROW(F158),COLUMN(F158))</f>
        <v>0</v>
      </c>
      <c r="J668" s="106">
        <f>INDEX(Esgoto!$A:$CT,ROW(G158),COLUMN(G158))</f>
        <v>0</v>
      </c>
      <c r="K668" s="106">
        <f>INDEX(Esgoto!$A:$CT,ROW(H158),COLUMN(H158))</f>
        <v>0</v>
      </c>
      <c r="L668" s="106">
        <f>INDEX(Esgoto!$A:$CT,ROW(I158),COLUMN(I158))</f>
        <v>0</v>
      </c>
      <c r="M668" s="106">
        <f>INDEX(Esgoto!$A:$CT,ROW(J158),COLUMN(J158))</f>
        <v>0</v>
      </c>
      <c r="N668" s="106">
        <f>INDEX(Esgoto!$A:$CT,ROW(K158),COLUMN(K158))</f>
        <v>0</v>
      </c>
      <c r="O668" s="106">
        <f>INDEX(Esgoto!$A:$CT,ROW(L158),COLUMN(L158))</f>
        <v>0</v>
      </c>
      <c r="P668" s="106">
        <f>INDEX(Esgoto!$A:$CT,ROW(M158),COLUMN(M158))</f>
        <v>0</v>
      </c>
      <c r="Q668" s="106">
        <f>INDEX(Esgoto!$A:$CT,ROW(N158),COLUMN(N158))</f>
        <v>0</v>
      </c>
      <c r="R668" s="106">
        <f>INDEX(Esgoto!$A:$CT,ROW(O158),COLUMN(O158))</f>
        <v>0</v>
      </c>
      <c r="S668" s="106">
        <f>INDEX(Esgoto!$A:$CT,ROW(P158),COLUMN(P158))</f>
        <v>0</v>
      </c>
      <c r="T668" s="106">
        <f>INDEX(Esgoto!$A:$CT,ROW(Q158),COLUMN(Q158))</f>
        <v>0</v>
      </c>
      <c r="U668" s="106">
        <f>INDEX(Esgoto!$A:$CT,ROW(R158),COLUMN(R158))</f>
        <v>0</v>
      </c>
      <c r="V668" s="106">
        <f>INDEX(Esgoto!$A:$CT,ROW(S158),COLUMN(S158))</f>
        <v>0</v>
      </c>
      <c r="W668" s="106">
        <f>INDEX(Esgoto!$A:$CT,ROW(T158),COLUMN(T158))</f>
        <v>0</v>
      </c>
      <c r="X668" s="106">
        <f>INDEX(Esgoto!$A:$CT,ROW(U158),COLUMN(U158))</f>
        <v>0</v>
      </c>
      <c r="Y668" s="106">
        <f>INDEX(Esgoto!$A:$CT,ROW(V158),COLUMN(V158))</f>
        <v>0</v>
      </c>
      <c r="Z668" s="106">
        <f>INDEX(Esgoto!$A:$CT,ROW(W158),COLUMN(W158))</f>
        <v>0</v>
      </c>
      <c r="AA668" s="106">
        <f>INDEX(Esgoto!$A:$CT,ROW(X158),COLUMN(X158))</f>
        <v>0</v>
      </c>
      <c r="AB668" s="106">
        <f>INDEX(Esgoto!$A:$CT,ROW(Y158),COLUMN(Y158))</f>
        <v>0</v>
      </c>
      <c r="AC668" s="106">
        <f>INDEX(Esgoto!$A:$CT,ROW(Z158),COLUMN(Z158))</f>
        <v>0</v>
      </c>
      <c r="AD668" s="106">
        <f>INDEX(Esgoto!$A:$CT,ROW(AA158),COLUMN(AA158))</f>
        <v>0</v>
      </c>
      <c r="AE668" s="106">
        <f>INDEX(Esgoto!$A:$CT,ROW(AB158),COLUMN(AB158))</f>
        <v>0</v>
      </c>
      <c r="AF668" s="106">
        <f>INDEX(Esgoto!$A:$CT,ROW(AC158),COLUMN(AC158))</f>
        <v>0</v>
      </c>
      <c r="AG668" s="106">
        <f>INDEX(Esgoto!$A:$CT,ROW(AD158),COLUMN(AD158))</f>
        <v>0</v>
      </c>
      <c r="AH668" s="106">
        <f>INDEX(Esgoto!$A:$CT,ROW(AE158),COLUMN(AE158))</f>
        <v>0</v>
      </c>
      <c r="AI668" s="106">
        <f>INDEX(Esgoto!$A:$CT,ROW(AF158),COLUMN(AF158))</f>
        <v>0</v>
      </c>
      <c r="AJ668" s="106">
        <f>INDEX(Esgoto!$A:$CT,ROW(AG158),COLUMN(AG158))</f>
        <v>0</v>
      </c>
      <c r="AK668" s="106">
        <f>INDEX(Esgoto!$A:$CT,ROW(AH158),COLUMN(AH158))</f>
        <v>0</v>
      </c>
      <c r="AL668" s="106">
        <f>INDEX(Esgoto!$A:$CT,ROW(AI158),COLUMN(AI158))</f>
        <v>0</v>
      </c>
      <c r="AM668" s="106">
        <f>INDEX(Esgoto!$A:$CT,ROW(AJ158),COLUMN(AJ158))</f>
        <v>0</v>
      </c>
      <c r="AN668" s="106">
        <f>INDEX(Esgoto!$A:$CT,ROW(AK158),COLUMN(AK158))</f>
        <v>0</v>
      </c>
      <c r="AO668" s="106">
        <f>INDEX(Esgoto!$A:$CT,ROW(AL158),COLUMN(AL158))</f>
        <v>0</v>
      </c>
      <c r="AP668" s="106">
        <f>INDEX(Esgoto!$A:$CT,ROW(AM158),COLUMN(AM158))</f>
        <v>0</v>
      </c>
      <c r="AQ668" s="106">
        <f>INDEX(Esgoto!$A:$CT,ROW(AN158),COLUMN(AN158))</f>
        <v>0</v>
      </c>
      <c r="AR668" s="106">
        <f>INDEX(Esgoto!$A:$CT,ROW(AO158),COLUMN(AO158))</f>
        <v>0</v>
      </c>
      <c r="AS668" s="106">
        <f>INDEX(Esgoto!$A:$CT,ROW(AP158),COLUMN(AP158))</f>
        <v>0</v>
      </c>
      <c r="AT668" s="106">
        <f>INDEX(Esgoto!$A:$CT,ROW(AQ158),COLUMN(AQ158))</f>
        <v>0</v>
      </c>
      <c r="AU668" s="106">
        <f>INDEX(Esgoto!$A:$CT,ROW(AR158),COLUMN(AR158))</f>
        <v>0</v>
      </c>
      <c r="AV668" s="106">
        <f>INDEX(Esgoto!$A:$CT,ROW(AS158),COLUMN(AS158))</f>
        <v>0</v>
      </c>
      <c r="AW668" s="106">
        <f>INDEX(Esgoto!$A:$CT,ROW(AT158),COLUMN(AT158))</f>
        <v>0</v>
      </c>
      <c r="AX668" s="106">
        <f>INDEX(Esgoto!$A:$CT,ROW(AU158),COLUMN(AU158))</f>
        <v>0</v>
      </c>
      <c r="AY668" s="106">
        <f>INDEX(Esgoto!$A:$CT,ROW(AV158),COLUMN(AV158))</f>
        <v>0</v>
      </c>
      <c r="AZ668" s="106">
        <f>INDEX(Esgoto!$A:$CT,ROW(AW158),COLUMN(AW158))</f>
        <v>0</v>
      </c>
      <c r="BA668" s="106">
        <f>INDEX(Esgoto!$A:$CT,ROW(AX158),COLUMN(AX158))</f>
        <v>0</v>
      </c>
      <c r="BB668" s="106">
        <f>INDEX(Esgoto!$A:$CT,ROW(AY158),COLUMN(AY158))</f>
        <v>0</v>
      </c>
      <c r="BC668" s="106">
        <f>INDEX(Esgoto!$A:$CT,ROW(AZ158),COLUMN(AZ158))</f>
        <v>0</v>
      </c>
      <c r="BD668" s="106">
        <f>INDEX(Esgoto!$A:$CT,ROW(BA158),COLUMN(BA158))</f>
        <v>0</v>
      </c>
      <c r="BE668" s="106">
        <f>INDEX(Esgoto!$A:$CT,ROW(BB158),COLUMN(BB158))</f>
        <v>0</v>
      </c>
      <c r="BF668" s="106">
        <f>INDEX(Esgoto!$A:$CT,ROW(BC158),COLUMN(BC158))</f>
        <v>0</v>
      </c>
      <c r="BG668" s="106">
        <f>INDEX(Esgoto!$A:$CT,ROW(BD158),COLUMN(BD158))</f>
        <v>0</v>
      </c>
      <c r="BH668" s="106">
        <f>INDEX(Esgoto!$A:$CT,ROW(BE158),COLUMN(BE158))</f>
        <v>0</v>
      </c>
      <c r="BI668" s="106">
        <f>INDEX(Esgoto!$A:$CT,ROW(BF158),COLUMN(BF158))</f>
        <v>0</v>
      </c>
      <c r="BJ668" s="106">
        <f>INDEX(Esgoto!$A:$CT,ROW(BG158),COLUMN(BG158))</f>
        <v>0</v>
      </c>
      <c r="BK668" s="106">
        <f>INDEX(Esgoto!$A:$CT,ROW(BH158),COLUMN(BH158))</f>
        <v>0</v>
      </c>
      <c r="BL668" s="106">
        <f>INDEX(Esgoto!$A:$CT,ROW(BI158),COLUMN(BI158))</f>
        <v>0</v>
      </c>
      <c r="BM668" s="106">
        <f>INDEX(Esgoto!$A:$CT,ROW(BJ158),COLUMN(BJ158))</f>
        <v>0</v>
      </c>
      <c r="BN668" s="106">
        <f>INDEX(Esgoto!$A:$CT,ROW(BK158),COLUMN(BK158))</f>
        <v>0</v>
      </c>
      <c r="BO668" s="106">
        <f>INDEX(Esgoto!$A:$CT,ROW(BL158),COLUMN(BL158))</f>
        <v>0</v>
      </c>
      <c r="BP668" s="106">
        <f>INDEX(Esgoto!$A:$CT,ROW(BM158),COLUMN(BM158))</f>
        <v>0</v>
      </c>
      <c r="BQ668" s="106">
        <f>INDEX(Esgoto!$A:$CT,ROW(BN158),COLUMN(BN158))</f>
        <v>0</v>
      </c>
      <c r="BR668" s="106">
        <f>INDEX(Esgoto!$A:$CT,ROW(BO158),COLUMN(BO158))</f>
        <v>0</v>
      </c>
      <c r="BS668" s="106">
        <f>INDEX(Esgoto!$A:$CT,ROW(BP158),COLUMN(BP158))</f>
        <v>0</v>
      </c>
      <c r="BT668" s="106">
        <f>INDEX(Esgoto!$A:$CT,ROW(BQ158),COLUMN(BQ158))</f>
        <v>0</v>
      </c>
      <c r="BU668" s="106">
        <f>INDEX(Esgoto!$A:$CT,ROW(BR158),COLUMN(BR158))</f>
        <v>0</v>
      </c>
      <c r="BV668" s="106">
        <f>INDEX(Esgoto!$A:$CT,ROW(BS158),COLUMN(BS158))</f>
        <v>0</v>
      </c>
      <c r="BW668" s="106">
        <f>INDEX(Esgoto!$A:$CT,ROW(BT158),COLUMN(BT158))</f>
        <v>0</v>
      </c>
      <c r="BX668" s="106">
        <f>INDEX(Esgoto!$A:$CT,ROW(BU158),COLUMN(BU158))</f>
        <v>0</v>
      </c>
      <c r="BY668" s="106">
        <f>INDEX(Esgoto!$A:$CT,ROW(BV158),COLUMN(BV158))</f>
        <v>0</v>
      </c>
      <c r="BZ668" s="106">
        <f>INDEX(Esgoto!$A:$CT,ROW(BW158),COLUMN(BW158))</f>
        <v>0</v>
      </c>
      <c r="CA668" s="106">
        <f>INDEX(Esgoto!$A:$CT,ROW(BX158),COLUMN(BX158))</f>
        <v>0</v>
      </c>
      <c r="CB668" s="106">
        <f>INDEX(Esgoto!$A:$CT,ROW(BY158),COLUMN(BY158))</f>
        <v>0</v>
      </c>
      <c r="CC668" s="106">
        <f>INDEX(Esgoto!$A:$CT,ROW(BZ158),COLUMN(BZ158))</f>
        <v>0</v>
      </c>
      <c r="CD668" s="106">
        <f>INDEX(Esgoto!$A:$CT,ROW(CA158),COLUMN(CA158))</f>
        <v>0</v>
      </c>
      <c r="CE668" s="106">
        <f>INDEX(Esgoto!$A:$CT,ROW(CB158),COLUMN(CB158))</f>
        <v>0</v>
      </c>
      <c r="CF668" s="106">
        <f>INDEX(Esgoto!$A:$CT,ROW(CC158),COLUMN(CC158))</f>
        <v>0</v>
      </c>
      <c r="CG668" s="106">
        <f>INDEX(Esgoto!$A:$CT,ROW(CD158),COLUMN(CD158))</f>
        <v>0</v>
      </c>
      <c r="CH668" s="106">
        <f>INDEX(Esgoto!$A:$CT,ROW(CE158),COLUMN(CE158))</f>
        <v>0</v>
      </c>
      <c r="CI668" s="106">
        <f>INDEX(Esgoto!$A:$CT,ROW(CF158),COLUMN(CF158))</f>
        <v>0</v>
      </c>
      <c r="CJ668" s="106">
        <f>INDEX(Esgoto!$A:$CT,ROW(CG158),COLUMN(CG158))</f>
        <v>0</v>
      </c>
      <c r="CK668" s="106">
        <f>INDEX(Esgoto!$A:$CT,ROW(CH158),COLUMN(CH158))</f>
        <v>0</v>
      </c>
      <c r="CL668" s="106">
        <f>INDEX(Esgoto!$A:$CT,ROW(CI158),COLUMN(CI158))</f>
        <v>0</v>
      </c>
      <c r="CM668" s="106">
        <f>INDEX(Esgoto!$A:$CT,ROW(CJ158),COLUMN(CJ158))</f>
        <v>0</v>
      </c>
      <c r="CN668" s="106">
        <f>INDEX(Esgoto!$A:$CT,ROW(CK158),COLUMN(CK158))</f>
        <v>0</v>
      </c>
      <c r="CO668" s="106">
        <f>INDEX(Esgoto!$A:$CT,ROW(CL158),COLUMN(CL158))</f>
        <v>0</v>
      </c>
      <c r="CP668" s="106">
        <f>INDEX(Esgoto!$A:$CT,ROW(CM158),COLUMN(CM158))</f>
        <v>0</v>
      </c>
      <c r="CQ668" s="106">
        <f>INDEX(Esgoto!$A:$CT,ROW(CN158),COLUMN(CN158))</f>
        <v>0</v>
      </c>
      <c r="CR668" s="106">
        <f>INDEX(Esgoto!$A:$CT,ROW(CO158),COLUMN(CO158))</f>
        <v>0</v>
      </c>
      <c r="CS668" s="107">
        <f>INDEX(Esgoto!$A:$CT,ROW(A158),COLUMN(A158))</f>
        <v>0</v>
      </c>
    </row>
    <row r="669" spans="1:97" s="104" customFormat="1" hidden="1" x14ac:dyDescent="0.2">
      <c r="A669" t="str">
        <f t="shared" si="10"/>
        <v>Zero</v>
      </c>
      <c r="B669" s="107">
        <f>INDEX(Esgoto!$A:$CT,ROW(B159),COLUMN(CQ159))</f>
        <v>0</v>
      </c>
      <c r="C669" s="107">
        <f>INDEX(Esgoto!$A:$CT,ROW(C159),COLUMN(CR159))</f>
        <v>0</v>
      </c>
      <c r="D669" s="107">
        <f>INDEX(Esgoto!$A:$CT,ROW(D159),COLUMN(CS159))</f>
        <v>0</v>
      </c>
      <c r="E669" s="107">
        <f>INDEX(Esgoto!$A:$CT,ROW(B159),COLUMN(B159))</f>
        <v>0</v>
      </c>
      <c r="F669" s="106">
        <f>INDEX(Esgoto!$A:$CT,ROW(C159),COLUMN(C159))</f>
        <v>0</v>
      </c>
      <c r="G669" s="106">
        <f>INDEX(Esgoto!$A:$CT,ROW(D159),COLUMN(D159))</f>
        <v>0</v>
      </c>
      <c r="H669" s="106">
        <f>INDEX(Esgoto!$A:$CT,ROW(E159),COLUMN(E159))</f>
        <v>0</v>
      </c>
      <c r="I669" s="106">
        <f>INDEX(Esgoto!$A:$CT,ROW(F159),COLUMN(F159))</f>
        <v>0</v>
      </c>
      <c r="J669" s="106">
        <f>INDEX(Esgoto!$A:$CT,ROW(G159),COLUMN(G159))</f>
        <v>0</v>
      </c>
      <c r="K669" s="106">
        <f>INDEX(Esgoto!$A:$CT,ROW(H159),COLUMN(H159))</f>
        <v>0</v>
      </c>
      <c r="L669" s="106">
        <f>INDEX(Esgoto!$A:$CT,ROW(I159),COLUMN(I159))</f>
        <v>0</v>
      </c>
      <c r="M669" s="106">
        <f>INDEX(Esgoto!$A:$CT,ROW(J159),COLUMN(J159))</f>
        <v>0</v>
      </c>
      <c r="N669" s="106">
        <f>INDEX(Esgoto!$A:$CT,ROW(K159),COLUMN(K159))</f>
        <v>0</v>
      </c>
      <c r="O669" s="106">
        <f>INDEX(Esgoto!$A:$CT,ROW(L159),COLUMN(L159))</f>
        <v>0</v>
      </c>
      <c r="P669" s="106">
        <f>INDEX(Esgoto!$A:$CT,ROW(M159),COLUMN(M159))</f>
        <v>0</v>
      </c>
      <c r="Q669" s="106">
        <f>INDEX(Esgoto!$A:$CT,ROW(N159),COLUMN(N159))</f>
        <v>0</v>
      </c>
      <c r="R669" s="106">
        <f>INDEX(Esgoto!$A:$CT,ROW(O159),COLUMN(O159))</f>
        <v>0</v>
      </c>
      <c r="S669" s="106">
        <f>INDEX(Esgoto!$A:$CT,ROW(P159),COLUMN(P159))</f>
        <v>0</v>
      </c>
      <c r="T669" s="106">
        <f>INDEX(Esgoto!$A:$CT,ROW(Q159),COLUMN(Q159))</f>
        <v>0</v>
      </c>
      <c r="U669" s="106">
        <f>INDEX(Esgoto!$A:$CT,ROW(R159),COLUMN(R159))</f>
        <v>0</v>
      </c>
      <c r="V669" s="106">
        <f>INDEX(Esgoto!$A:$CT,ROW(S159),COLUMN(S159))</f>
        <v>0</v>
      </c>
      <c r="W669" s="106">
        <f>INDEX(Esgoto!$A:$CT,ROW(T159),COLUMN(T159))</f>
        <v>0</v>
      </c>
      <c r="X669" s="106">
        <f>INDEX(Esgoto!$A:$CT,ROW(U159),COLUMN(U159))</f>
        <v>0</v>
      </c>
      <c r="Y669" s="106">
        <f>INDEX(Esgoto!$A:$CT,ROW(V159),COLUMN(V159))</f>
        <v>0</v>
      </c>
      <c r="Z669" s="106">
        <f>INDEX(Esgoto!$A:$CT,ROW(W159),COLUMN(W159))</f>
        <v>0</v>
      </c>
      <c r="AA669" s="106">
        <f>INDEX(Esgoto!$A:$CT,ROW(X159),COLUMN(X159))</f>
        <v>0</v>
      </c>
      <c r="AB669" s="106">
        <f>INDEX(Esgoto!$A:$CT,ROW(Y159),COLUMN(Y159))</f>
        <v>0</v>
      </c>
      <c r="AC669" s="106">
        <f>INDEX(Esgoto!$A:$CT,ROW(Z159),COLUMN(Z159))</f>
        <v>0</v>
      </c>
      <c r="AD669" s="106">
        <f>INDEX(Esgoto!$A:$CT,ROW(AA159),COLUMN(AA159))</f>
        <v>0</v>
      </c>
      <c r="AE669" s="106">
        <f>INDEX(Esgoto!$A:$CT,ROW(AB159),COLUMN(AB159))</f>
        <v>0</v>
      </c>
      <c r="AF669" s="106">
        <f>INDEX(Esgoto!$A:$CT,ROW(AC159),COLUMN(AC159))</f>
        <v>0</v>
      </c>
      <c r="AG669" s="106">
        <f>INDEX(Esgoto!$A:$CT,ROW(AD159),COLUMN(AD159))</f>
        <v>0</v>
      </c>
      <c r="AH669" s="106">
        <f>INDEX(Esgoto!$A:$CT,ROW(AE159),COLUMN(AE159))</f>
        <v>0</v>
      </c>
      <c r="AI669" s="106">
        <f>INDEX(Esgoto!$A:$CT,ROW(AF159),COLUMN(AF159))</f>
        <v>0</v>
      </c>
      <c r="AJ669" s="106">
        <f>INDEX(Esgoto!$A:$CT,ROW(AG159),COLUMN(AG159))</f>
        <v>0</v>
      </c>
      <c r="AK669" s="106">
        <f>INDEX(Esgoto!$A:$CT,ROW(AH159),COLUMN(AH159))</f>
        <v>0</v>
      </c>
      <c r="AL669" s="106">
        <f>INDEX(Esgoto!$A:$CT,ROW(AI159),COLUMN(AI159))</f>
        <v>0</v>
      </c>
      <c r="AM669" s="106">
        <f>INDEX(Esgoto!$A:$CT,ROW(AJ159),COLUMN(AJ159))</f>
        <v>0</v>
      </c>
      <c r="AN669" s="106">
        <f>INDEX(Esgoto!$A:$CT,ROW(AK159),COLUMN(AK159))</f>
        <v>0</v>
      </c>
      <c r="AO669" s="106">
        <f>INDEX(Esgoto!$A:$CT,ROW(AL159),COLUMN(AL159))</f>
        <v>0</v>
      </c>
      <c r="AP669" s="106">
        <f>INDEX(Esgoto!$A:$CT,ROW(AM159),COLUMN(AM159))</f>
        <v>0</v>
      </c>
      <c r="AQ669" s="106">
        <f>INDEX(Esgoto!$A:$CT,ROW(AN159),COLUMN(AN159))</f>
        <v>0</v>
      </c>
      <c r="AR669" s="106">
        <f>INDEX(Esgoto!$A:$CT,ROW(AO159),COLUMN(AO159))</f>
        <v>0</v>
      </c>
      <c r="AS669" s="106">
        <f>INDEX(Esgoto!$A:$CT,ROW(AP159),COLUMN(AP159))</f>
        <v>0</v>
      </c>
      <c r="AT669" s="106">
        <f>INDEX(Esgoto!$A:$CT,ROW(AQ159),COLUMN(AQ159))</f>
        <v>0</v>
      </c>
      <c r="AU669" s="106">
        <f>INDEX(Esgoto!$A:$CT,ROW(AR159),COLUMN(AR159))</f>
        <v>0</v>
      </c>
      <c r="AV669" s="106">
        <f>INDEX(Esgoto!$A:$CT,ROW(AS159),COLUMN(AS159))</f>
        <v>0</v>
      </c>
      <c r="AW669" s="106">
        <f>INDEX(Esgoto!$A:$CT,ROW(AT159),COLUMN(AT159))</f>
        <v>0</v>
      </c>
      <c r="AX669" s="106">
        <f>INDEX(Esgoto!$A:$CT,ROW(AU159),COLUMN(AU159))</f>
        <v>0</v>
      </c>
      <c r="AY669" s="106">
        <f>INDEX(Esgoto!$A:$CT,ROW(AV159),COLUMN(AV159))</f>
        <v>0</v>
      </c>
      <c r="AZ669" s="106">
        <f>INDEX(Esgoto!$A:$CT,ROW(AW159),COLUMN(AW159))</f>
        <v>0</v>
      </c>
      <c r="BA669" s="106">
        <f>INDEX(Esgoto!$A:$CT,ROW(AX159),COLUMN(AX159))</f>
        <v>0</v>
      </c>
      <c r="BB669" s="106">
        <f>INDEX(Esgoto!$A:$CT,ROW(AY159),COLUMN(AY159))</f>
        <v>0</v>
      </c>
      <c r="BC669" s="106">
        <f>INDEX(Esgoto!$A:$CT,ROW(AZ159),COLUMN(AZ159))</f>
        <v>0</v>
      </c>
      <c r="BD669" s="106">
        <f>INDEX(Esgoto!$A:$CT,ROW(BA159),COLUMN(BA159))</f>
        <v>0</v>
      </c>
      <c r="BE669" s="106">
        <f>INDEX(Esgoto!$A:$CT,ROW(BB159),COLUMN(BB159))</f>
        <v>0</v>
      </c>
      <c r="BF669" s="106">
        <f>INDEX(Esgoto!$A:$CT,ROW(BC159),COLUMN(BC159))</f>
        <v>0</v>
      </c>
      <c r="BG669" s="106">
        <f>INDEX(Esgoto!$A:$CT,ROW(BD159),COLUMN(BD159))</f>
        <v>0</v>
      </c>
      <c r="BH669" s="106">
        <f>INDEX(Esgoto!$A:$CT,ROW(BE159),COLUMN(BE159))</f>
        <v>0</v>
      </c>
      <c r="BI669" s="106">
        <f>INDEX(Esgoto!$A:$CT,ROW(BF159),COLUMN(BF159))</f>
        <v>0</v>
      </c>
      <c r="BJ669" s="106">
        <f>INDEX(Esgoto!$A:$CT,ROW(BG159),COLUMN(BG159))</f>
        <v>0</v>
      </c>
      <c r="BK669" s="106">
        <f>INDEX(Esgoto!$A:$CT,ROW(BH159),COLUMN(BH159))</f>
        <v>0</v>
      </c>
      <c r="BL669" s="106">
        <f>INDEX(Esgoto!$A:$CT,ROW(BI159),COLUMN(BI159))</f>
        <v>0</v>
      </c>
      <c r="BM669" s="106">
        <f>INDEX(Esgoto!$A:$CT,ROW(BJ159),COLUMN(BJ159))</f>
        <v>0</v>
      </c>
      <c r="BN669" s="106">
        <f>INDEX(Esgoto!$A:$CT,ROW(BK159),COLUMN(BK159))</f>
        <v>0</v>
      </c>
      <c r="BO669" s="106">
        <f>INDEX(Esgoto!$A:$CT,ROW(BL159),COLUMN(BL159))</f>
        <v>0</v>
      </c>
      <c r="BP669" s="106">
        <f>INDEX(Esgoto!$A:$CT,ROW(BM159),COLUMN(BM159))</f>
        <v>0</v>
      </c>
      <c r="BQ669" s="106">
        <f>INDEX(Esgoto!$A:$CT,ROW(BN159),COLUMN(BN159))</f>
        <v>0</v>
      </c>
      <c r="BR669" s="106">
        <f>INDEX(Esgoto!$A:$CT,ROW(BO159),COLUMN(BO159))</f>
        <v>0</v>
      </c>
      <c r="BS669" s="106">
        <f>INDEX(Esgoto!$A:$CT,ROW(BP159),COLUMN(BP159))</f>
        <v>0</v>
      </c>
      <c r="BT669" s="106">
        <f>INDEX(Esgoto!$A:$CT,ROW(BQ159),COLUMN(BQ159))</f>
        <v>0</v>
      </c>
      <c r="BU669" s="106">
        <f>INDEX(Esgoto!$A:$CT,ROW(BR159),COLUMN(BR159))</f>
        <v>0</v>
      </c>
      <c r="BV669" s="106">
        <f>INDEX(Esgoto!$A:$CT,ROW(BS159),COLUMN(BS159))</f>
        <v>0</v>
      </c>
      <c r="BW669" s="106">
        <f>INDEX(Esgoto!$A:$CT,ROW(BT159),COLUMN(BT159))</f>
        <v>0</v>
      </c>
      <c r="BX669" s="106">
        <f>INDEX(Esgoto!$A:$CT,ROW(BU159),COLUMN(BU159))</f>
        <v>0</v>
      </c>
      <c r="BY669" s="106">
        <f>INDEX(Esgoto!$A:$CT,ROW(BV159),COLUMN(BV159))</f>
        <v>0</v>
      </c>
      <c r="BZ669" s="106">
        <f>INDEX(Esgoto!$A:$CT,ROW(BW159),COLUMN(BW159))</f>
        <v>0</v>
      </c>
      <c r="CA669" s="106">
        <f>INDEX(Esgoto!$A:$CT,ROW(BX159),COLUMN(BX159))</f>
        <v>0</v>
      </c>
      <c r="CB669" s="106">
        <f>INDEX(Esgoto!$A:$CT,ROW(BY159),COLUMN(BY159))</f>
        <v>0</v>
      </c>
      <c r="CC669" s="106">
        <f>INDEX(Esgoto!$A:$CT,ROW(BZ159),COLUMN(BZ159))</f>
        <v>0</v>
      </c>
      <c r="CD669" s="106">
        <f>INDEX(Esgoto!$A:$CT,ROW(CA159),COLUMN(CA159))</f>
        <v>0</v>
      </c>
      <c r="CE669" s="106">
        <f>INDEX(Esgoto!$A:$CT,ROW(CB159),COLUMN(CB159))</f>
        <v>0</v>
      </c>
      <c r="CF669" s="106">
        <f>INDEX(Esgoto!$A:$CT,ROW(CC159),COLUMN(CC159))</f>
        <v>0</v>
      </c>
      <c r="CG669" s="106">
        <f>INDEX(Esgoto!$A:$CT,ROW(CD159),COLUMN(CD159))</f>
        <v>0</v>
      </c>
      <c r="CH669" s="106">
        <f>INDEX(Esgoto!$A:$CT,ROW(CE159),COLUMN(CE159))</f>
        <v>0</v>
      </c>
      <c r="CI669" s="106">
        <f>INDEX(Esgoto!$A:$CT,ROW(CF159),COLUMN(CF159))</f>
        <v>0</v>
      </c>
      <c r="CJ669" s="106">
        <f>INDEX(Esgoto!$A:$CT,ROW(CG159),COLUMN(CG159))</f>
        <v>0</v>
      </c>
      <c r="CK669" s="106">
        <f>INDEX(Esgoto!$A:$CT,ROW(CH159),COLUMN(CH159))</f>
        <v>0</v>
      </c>
      <c r="CL669" s="106">
        <f>INDEX(Esgoto!$A:$CT,ROW(CI159),COLUMN(CI159))</f>
        <v>0</v>
      </c>
      <c r="CM669" s="106">
        <f>INDEX(Esgoto!$A:$CT,ROW(CJ159),COLUMN(CJ159))</f>
        <v>0</v>
      </c>
      <c r="CN669" s="106">
        <f>INDEX(Esgoto!$A:$CT,ROW(CK159),COLUMN(CK159))</f>
        <v>0</v>
      </c>
      <c r="CO669" s="106">
        <f>INDEX(Esgoto!$A:$CT,ROW(CL159),COLUMN(CL159))</f>
        <v>0</v>
      </c>
      <c r="CP669" s="106">
        <f>INDEX(Esgoto!$A:$CT,ROW(CM159),COLUMN(CM159))</f>
        <v>0</v>
      </c>
      <c r="CQ669" s="106">
        <f>INDEX(Esgoto!$A:$CT,ROW(CN159),COLUMN(CN159))</f>
        <v>0</v>
      </c>
      <c r="CR669" s="106">
        <f>INDEX(Esgoto!$A:$CT,ROW(CO159),COLUMN(CO159))</f>
        <v>0</v>
      </c>
      <c r="CS669" s="107">
        <f>INDEX(Esgoto!$A:$CT,ROW(A159),COLUMN(A159))</f>
        <v>0</v>
      </c>
    </row>
    <row r="670" spans="1:97" s="104" customFormat="1" hidden="1" x14ac:dyDescent="0.2">
      <c r="A670" t="str">
        <f t="shared" si="10"/>
        <v>Zero</v>
      </c>
      <c r="B670" s="107">
        <f>INDEX(Esgoto!$A:$CT,ROW(B160),COLUMN(CQ160))</f>
        <v>0</v>
      </c>
      <c r="C670" s="107">
        <f>INDEX(Esgoto!$A:$CT,ROW(C160),COLUMN(CR160))</f>
        <v>0</v>
      </c>
      <c r="D670" s="107">
        <f>INDEX(Esgoto!$A:$CT,ROW(D160),COLUMN(CS160))</f>
        <v>0</v>
      </c>
      <c r="E670" s="107">
        <f>INDEX(Esgoto!$A:$CT,ROW(B160),COLUMN(B160))</f>
        <v>0</v>
      </c>
      <c r="F670" s="106">
        <f>INDEX(Esgoto!$A:$CT,ROW(C160),COLUMN(C160))</f>
        <v>0</v>
      </c>
      <c r="G670" s="106">
        <f>INDEX(Esgoto!$A:$CT,ROW(D160),COLUMN(D160))</f>
        <v>0</v>
      </c>
      <c r="H670" s="106">
        <f>INDEX(Esgoto!$A:$CT,ROW(E160),COLUMN(E160))</f>
        <v>0</v>
      </c>
      <c r="I670" s="106">
        <f>INDEX(Esgoto!$A:$CT,ROW(F160),COLUMN(F160))</f>
        <v>0</v>
      </c>
      <c r="J670" s="106">
        <f>INDEX(Esgoto!$A:$CT,ROW(G160),COLUMN(G160))</f>
        <v>0</v>
      </c>
      <c r="K670" s="106">
        <f>INDEX(Esgoto!$A:$CT,ROW(H160),COLUMN(H160))</f>
        <v>0</v>
      </c>
      <c r="L670" s="106">
        <f>INDEX(Esgoto!$A:$CT,ROW(I160),COLUMN(I160))</f>
        <v>0</v>
      </c>
      <c r="M670" s="106">
        <f>INDEX(Esgoto!$A:$CT,ROW(J160),COLUMN(J160))</f>
        <v>0</v>
      </c>
      <c r="N670" s="106">
        <f>INDEX(Esgoto!$A:$CT,ROW(K160),COLUMN(K160))</f>
        <v>0</v>
      </c>
      <c r="O670" s="106">
        <f>INDEX(Esgoto!$A:$CT,ROW(L160),COLUMN(L160))</f>
        <v>0</v>
      </c>
      <c r="P670" s="106">
        <f>INDEX(Esgoto!$A:$CT,ROW(M160),COLUMN(M160))</f>
        <v>0</v>
      </c>
      <c r="Q670" s="106">
        <f>INDEX(Esgoto!$A:$CT,ROW(N160),COLUMN(N160))</f>
        <v>0</v>
      </c>
      <c r="R670" s="106">
        <f>INDEX(Esgoto!$A:$CT,ROW(O160),COLUMN(O160))</f>
        <v>0</v>
      </c>
      <c r="S670" s="106">
        <f>INDEX(Esgoto!$A:$CT,ROW(P160),COLUMN(P160))</f>
        <v>0</v>
      </c>
      <c r="T670" s="106">
        <f>INDEX(Esgoto!$A:$CT,ROW(Q160),COLUMN(Q160))</f>
        <v>0</v>
      </c>
      <c r="U670" s="106">
        <f>INDEX(Esgoto!$A:$CT,ROW(R160),COLUMN(R160))</f>
        <v>0</v>
      </c>
      <c r="V670" s="106">
        <f>INDEX(Esgoto!$A:$CT,ROW(S160),COLUMN(S160))</f>
        <v>0</v>
      </c>
      <c r="W670" s="106">
        <f>INDEX(Esgoto!$A:$CT,ROW(T160),COLUMN(T160))</f>
        <v>0</v>
      </c>
      <c r="X670" s="106">
        <f>INDEX(Esgoto!$A:$CT,ROW(U160),COLUMN(U160))</f>
        <v>0</v>
      </c>
      <c r="Y670" s="106">
        <f>INDEX(Esgoto!$A:$CT,ROW(V160),COLUMN(V160))</f>
        <v>0</v>
      </c>
      <c r="Z670" s="106">
        <f>INDEX(Esgoto!$A:$CT,ROW(W160),COLUMN(W160))</f>
        <v>0</v>
      </c>
      <c r="AA670" s="106">
        <f>INDEX(Esgoto!$A:$CT,ROW(X160),COLUMN(X160))</f>
        <v>0</v>
      </c>
      <c r="AB670" s="106">
        <f>INDEX(Esgoto!$A:$CT,ROW(Y160),COLUMN(Y160))</f>
        <v>0</v>
      </c>
      <c r="AC670" s="106">
        <f>INDEX(Esgoto!$A:$CT,ROW(Z160),COLUMN(Z160))</f>
        <v>0</v>
      </c>
      <c r="AD670" s="106">
        <f>INDEX(Esgoto!$A:$CT,ROW(AA160),COLUMN(AA160))</f>
        <v>0</v>
      </c>
      <c r="AE670" s="106">
        <f>INDEX(Esgoto!$A:$CT,ROW(AB160),COLUMN(AB160))</f>
        <v>0</v>
      </c>
      <c r="AF670" s="106">
        <f>INDEX(Esgoto!$A:$CT,ROW(AC160),COLUMN(AC160))</f>
        <v>0</v>
      </c>
      <c r="AG670" s="106">
        <f>INDEX(Esgoto!$A:$CT,ROW(AD160),COLUMN(AD160))</f>
        <v>0</v>
      </c>
      <c r="AH670" s="106">
        <f>INDEX(Esgoto!$A:$CT,ROW(AE160),COLUMN(AE160))</f>
        <v>0</v>
      </c>
      <c r="AI670" s="106">
        <f>INDEX(Esgoto!$A:$CT,ROW(AF160),COLUMN(AF160))</f>
        <v>0</v>
      </c>
      <c r="AJ670" s="106">
        <f>INDEX(Esgoto!$A:$CT,ROW(AG160),COLUMN(AG160))</f>
        <v>0</v>
      </c>
      <c r="AK670" s="106">
        <f>INDEX(Esgoto!$A:$CT,ROW(AH160),COLUMN(AH160))</f>
        <v>0</v>
      </c>
      <c r="AL670" s="106">
        <f>INDEX(Esgoto!$A:$CT,ROW(AI160),COLUMN(AI160))</f>
        <v>0</v>
      </c>
      <c r="AM670" s="106">
        <f>INDEX(Esgoto!$A:$CT,ROW(AJ160),COLUMN(AJ160))</f>
        <v>0</v>
      </c>
      <c r="AN670" s="106">
        <f>INDEX(Esgoto!$A:$CT,ROW(AK160),COLUMN(AK160))</f>
        <v>0</v>
      </c>
      <c r="AO670" s="106">
        <f>INDEX(Esgoto!$A:$CT,ROW(AL160),COLUMN(AL160))</f>
        <v>0</v>
      </c>
      <c r="AP670" s="106">
        <f>INDEX(Esgoto!$A:$CT,ROW(AM160),COLUMN(AM160))</f>
        <v>0</v>
      </c>
      <c r="AQ670" s="106">
        <f>INDEX(Esgoto!$A:$CT,ROW(AN160),COLUMN(AN160))</f>
        <v>0</v>
      </c>
      <c r="AR670" s="106">
        <f>INDEX(Esgoto!$A:$CT,ROW(AO160),COLUMN(AO160))</f>
        <v>0</v>
      </c>
      <c r="AS670" s="106">
        <f>INDEX(Esgoto!$A:$CT,ROW(AP160),COLUMN(AP160))</f>
        <v>0</v>
      </c>
      <c r="AT670" s="106">
        <f>INDEX(Esgoto!$A:$CT,ROW(AQ160),COLUMN(AQ160))</f>
        <v>0</v>
      </c>
      <c r="AU670" s="106">
        <f>INDEX(Esgoto!$A:$CT,ROW(AR160),COLUMN(AR160))</f>
        <v>0</v>
      </c>
      <c r="AV670" s="106">
        <f>INDEX(Esgoto!$A:$CT,ROW(AS160),COLUMN(AS160))</f>
        <v>0</v>
      </c>
      <c r="AW670" s="106">
        <f>INDEX(Esgoto!$A:$CT,ROW(AT160),COLUMN(AT160))</f>
        <v>0</v>
      </c>
      <c r="AX670" s="106">
        <f>INDEX(Esgoto!$A:$CT,ROW(AU160),COLUMN(AU160))</f>
        <v>0</v>
      </c>
      <c r="AY670" s="106">
        <f>INDEX(Esgoto!$A:$CT,ROW(AV160),COLUMN(AV160))</f>
        <v>0</v>
      </c>
      <c r="AZ670" s="106">
        <f>INDEX(Esgoto!$A:$CT,ROW(AW160),COLUMN(AW160))</f>
        <v>0</v>
      </c>
      <c r="BA670" s="106">
        <f>INDEX(Esgoto!$A:$CT,ROW(AX160),COLUMN(AX160))</f>
        <v>0</v>
      </c>
      <c r="BB670" s="106">
        <f>INDEX(Esgoto!$A:$CT,ROW(AY160),COLUMN(AY160))</f>
        <v>0</v>
      </c>
      <c r="BC670" s="106">
        <f>INDEX(Esgoto!$A:$CT,ROW(AZ160),COLUMN(AZ160))</f>
        <v>0</v>
      </c>
      <c r="BD670" s="106">
        <f>INDEX(Esgoto!$A:$CT,ROW(BA160),COLUMN(BA160))</f>
        <v>0</v>
      </c>
      <c r="BE670" s="106">
        <f>INDEX(Esgoto!$A:$CT,ROW(BB160),COLUMN(BB160))</f>
        <v>0</v>
      </c>
      <c r="BF670" s="106">
        <f>INDEX(Esgoto!$A:$CT,ROW(BC160),COLUMN(BC160))</f>
        <v>0</v>
      </c>
      <c r="BG670" s="106">
        <f>INDEX(Esgoto!$A:$CT,ROW(BD160),COLUMN(BD160))</f>
        <v>0</v>
      </c>
      <c r="BH670" s="106">
        <f>INDEX(Esgoto!$A:$CT,ROW(BE160),COLUMN(BE160))</f>
        <v>0</v>
      </c>
      <c r="BI670" s="106">
        <f>INDEX(Esgoto!$A:$CT,ROW(BF160),COLUMN(BF160))</f>
        <v>0</v>
      </c>
      <c r="BJ670" s="106">
        <f>INDEX(Esgoto!$A:$CT,ROW(BG160),COLUMN(BG160))</f>
        <v>0</v>
      </c>
      <c r="BK670" s="106">
        <f>INDEX(Esgoto!$A:$CT,ROW(BH160),COLUMN(BH160))</f>
        <v>0</v>
      </c>
      <c r="BL670" s="106">
        <f>INDEX(Esgoto!$A:$CT,ROW(BI160),COLUMN(BI160))</f>
        <v>0</v>
      </c>
      <c r="BM670" s="106">
        <f>INDEX(Esgoto!$A:$CT,ROW(BJ160),COLUMN(BJ160))</f>
        <v>0</v>
      </c>
      <c r="BN670" s="106">
        <f>INDEX(Esgoto!$A:$CT,ROW(BK160),COLUMN(BK160))</f>
        <v>0</v>
      </c>
      <c r="BO670" s="106">
        <f>INDEX(Esgoto!$A:$CT,ROW(BL160),COLUMN(BL160))</f>
        <v>0</v>
      </c>
      <c r="BP670" s="106">
        <f>INDEX(Esgoto!$A:$CT,ROW(BM160),COLUMN(BM160))</f>
        <v>0</v>
      </c>
      <c r="BQ670" s="106">
        <f>INDEX(Esgoto!$A:$CT,ROW(BN160),COLUMN(BN160))</f>
        <v>0</v>
      </c>
      <c r="BR670" s="106">
        <f>INDEX(Esgoto!$A:$CT,ROW(BO160),COLUMN(BO160))</f>
        <v>0</v>
      </c>
      <c r="BS670" s="106">
        <f>INDEX(Esgoto!$A:$CT,ROW(BP160),COLUMN(BP160))</f>
        <v>0</v>
      </c>
      <c r="BT670" s="106">
        <f>INDEX(Esgoto!$A:$CT,ROW(BQ160),COLUMN(BQ160))</f>
        <v>0</v>
      </c>
      <c r="BU670" s="106">
        <f>INDEX(Esgoto!$A:$CT,ROW(BR160),COLUMN(BR160))</f>
        <v>0</v>
      </c>
      <c r="BV670" s="106">
        <f>INDEX(Esgoto!$A:$CT,ROW(BS160),COLUMN(BS160))</f>
        <v>0</v>
      </c>
      <c r="BW670" s="106">
        <f>INDEX(Esgoto!$A:$CT,ROW(BT160),COLUMN(BT160))</f>
        <v>0</v>
      </c>
      <c r="BX670" s="106">
        <f>INDEX(Esgoto!$A:$CT,ROW(BU160),COLUMN(BU160))</f>
        <v>0</v>
      </c>
      <c r="BY670" s="106">
        <f>INDEX(Esgoto!$A:$CT,ROW(BV160),COLUMN(BV160))</f>
        <v>0</v>
      </c>
      <c r="BZ670" s="106">
        <f>INDEX(Esgoto!$A:$CT,ROW(BW160),COLUMN(BW160))</f>
        <v>0</v>
      </c>
      <c r="CA670" s="106">
        <f>INDEX(Esgoto!$A:$CT,ROW(BX160),COLUMN(BX160))</f>
        <v>0</v>
      </c>
      <c r="CB670" s="106">
        <f>INDEX(Esgoto!$A:$CT,ROW(BY160),COLUMN(BY160))</f>
        <v>0</v>
      </c>
      <c r="CC670" s="106">
        <f>INDEX(Esgoto!$A:$CT,ROW(BZ160),COLUMN(BZ160))</f>
        <v>0</v>
      </c>
      <c r="CD670" s="106">
        <f>INDEX(Esgoto!$A:$CT,ROW(CA160),COLUMN(CA160))</f>
        <v>0</v>
      </c>
      <c r="CE670" s="106">
        <f>INDEX(Esgoto!$A:$CT,ROW(CB160),COLUMN(CB160))</f>
        <v>0</v>
      </c>
      <c r="CF670" s="106">
        <f>INDEX(Esgoto!$A:$CT,ROW(CC160),COLUMN(CC160))</f>
        <v>0</v>
      </c>
      <c r="CG670" s="106">
        <f>INDEX(Esgoto!$A:$CT,ROW(CD160),COLUMN(CD160))</f>
        <v>0</v>
      </c>
      <c r="CH670" s="106">
        <f>INDEX(Esgoto!$A:$CT,ROW(CE160),COLUMN(CE160))</f>
        <v>0</v>
      </c>
      <c r="CI670" s="106">
        <f>INDEX(Esgoto!$A:$CT,ROW(CF160),COLUMN(CF160))</f>
        <v>0</v>
      </c>
      <c r="CJ670" s="106">
        <f>INDEX(Esgoto!$A:$CT,ROW(CG160),COLUMN(CG160))</f>
        <v>0</v>
      </c>
      <c r="CK670" s="106">
        <f>INDEX(Esgoto!$A:$CT,ROW(CH160),COLUMN(CH160))</f>
        <v>0</v>
      </c>
      <c r="CL670" s="106">
        <f>INDEX(Esgoto!$A:$CT,ROW(CI160),COLUMN(CI160))</f>
        <v>0</v>
      </c>
      <c r="CM670" s="106">
        <f>INDEX(Esgoto!$A:$CT,ROW(CJ160),COLUMN(CJ160))</f>
        <v>0</v>
      </c>
      <c r="CN670" s="106">
        <f>INDEX(Esgoto!$A:$CT,ROW(CK160),COLUMN(CK160))</f>
        <v>0</v>
      </c>
      <c r="CO670" s="106">
        <f>INDEX(Esgoto!$A:$CT,ROW(CL160),COLUMN(CL160))</f>
        <v>0</v>
      </c>
      <c r="CP670" s="106">
        <f>INDEX(Esgoto!$A:$CT,ROW(CM160),COLUMN(CM160))</f>
        <v>0</v>
      </c>
      <c r="CQ670" s="106">
        <f>INDEX(Esgoto!$A:$CT,ROW(CN160),COLUMN(CN160))</f>
        <v>0</v>
      </c>
      <c r="CR670" s="106">
        <f>INDEX(Esgoto!$A:$CT,ROW(CO160),COLUMN(CO160))</f>
        <v>0</v>
      </c>
      <c r="CS670" s="107">
        <f>INDEX(Esgoto!$A:$CT,ROW(A160),COLUMN(A160))</f>
        <v>0</v>
      </c>
    </row>
    <row r="671" spans="1:97" s="104" customFormat="1" hidden="1" x14ac:dyDescent="0.2">
      <c r="A671" t="str">
        <f t="shared" si="10"/>
        <v>Zero</v>
      </c>
      <c r="B671" s="107">
        <f>INDEX(Esgoto!$A:$CT,ROW(B161),COLUMN(CQ161))</f>
        <v>0</v>
      </c>
      <c r="C671" s="107">
        <f>INDEX(Esgoto!$A:$CT,ROW(C161),COLUMN(CR161))</f>
        <v>0</v>
      </c>
      <c r="D671" s="107">
        <f>INDEX(Esgoto!$A:$CT,ROW(D161),COLUMN(CS161))</f>
        <v>0</v>
      </c>
      <c r="E671" s="107">
        <f>INDEX(Esgoto!$A:$CT,ROW(B161),COLUMN(B161))</f>
        <v>0</v>
      </c>
      <c r="F671" s="106">
        <f>INDEX(Esgoto!$A:$CT,ROW(C161),COLUMN(C161))</f>
        <v>0</v>
      </c>
      <c r="G671" s="106">
        <f>INDEX(Esgoto!$A:$CT,ROW(D161),COLUMN(D161))</f>
        <v>0</v>
      </c>
      <c r="H671" s="106">
        <f>INDEX(Esgoto!$A:$CT,ROW(E161),COLUMN(E161))</f>
        <v>0</v>
      </c>
      <c r="I671" s="106">
        <f>INDEX(Esgoto!$A:$CT,ROW(F161),COLUMN(F161))</f>
        <v>0</v>
      </c>
      <c r="J671" s="106">
        <f>INDEX(Esgoto!$A:$CT,ROW(G161),COLUMN(G161))</f>
        <v>0</v>
      </c>
      <c r="K671" s="106">
        <f>INDEX(Esgoto!$A:$CT,ROW(H161),COLUMN(H161))</f>
        <v>0</v>
      </c>
      <c r="L671" s="106">
        <f>INDEX(Esgoto!$A:$CT,ROW(I161),COLUMN(I161))</f>
        <v>0</v>
      </c>
      <c r="M671" s="106">
        <f>INDEX(Esgoto!$A:$CT,ROW(J161),COLUMN(J161))</f>
        <v>0</v>
      </c>
      <c r="N671" s="106">
        <f>INDEX(Esgoto!$A:$CT,ROW(K161),COLUMN(K161))</f>
        <v>0</v>
      </c>
      <c r="O671" s="106">
        <f>INDEX(Esgoto!$A:$CT,ROW(L161),COLUMN(L161))</f>
        <v>0</v>
      </c>
      <c r="P671" s="106">
        <f>INDEX(Esgoto!$A:$CT,ROW(M161),COLUMN(M161))</f>
        <v>0</v>
      </c>
      <c r="Q671" s="106">
        <f>INDEX(Esgoto!$A:$CT,ROW(N161),COLUMN(N161))</f>
        <v>0</v>
      </c>
      <c r="R671" s="106">
        <f>INDEX(Esgoto!$A:$CT,ROW(O161),COLUMN(O161))</f>
        <v>0</v>
      </c>
      <c r="S671" s="106">
        <f>INDEX(Esgoto!$A:$CT,ROW(P161),COLUMN(P161))</f>
        <v>0</v>
      </c>
      <c r="T671" s="106">
        <f>INDEX(Esgoto!$A:$CT,ROW(Q161),COLUMN(Q161))</f>
        <v>0</v>
      </c>
      <c r="U671" s="106">
        <f>INDEX(Esgoto!$A:$CT,ROW(R161),COLUMN(R161))</f>
        <v>0</v>
      </c>
      <c r="V671" s="106">
        <f>INDEX(Esgoto!$A:$CT,ROW(S161),COLUMN(S161))</f>
        <v>0</v>
      </c>
      <c r="W671" s="106">
        <f>INDEX(Esgoto!$A:$CT,ROW(T161),COLUMN(T161))</f>
        <v>0</v>
      </c>
      <c r="X671" s="106">
        <f>INDEX(Esgoto!$A:$CT,ROW(U161),COLUMN(U161))</f>
        <v>0</v>
      </c>
      <c r="Y671" s="106">
        <f>INDEX(Esgoto!$A:$CT,ROW(V161),COLUMN(V161))</f>
        <v>0</v>
      </c>
      <c r="Z671" s="106">
        <f>INDEX(Esgoto!$A:$CT,ROW(W161),COLUMN(W161))</f>
        <v>0</v>
      </c>
      <c r="AA671" s="106">
        <f>INDEX(Esgoto!$A:$CT,ROW(X161),COLUMN(X161))</f>
        <v>0</v>
      </c>
      <c r="AB671" s="106">
        <f>INDEX(Esgoto!$A:$CT,ROW(Y161),COLUMN(Y161))</f>
        <v>0</v>
      </c>
      <c r="AC671" s="106">
        <f>INDEX(Esgoto!$A:$CT,ROW(Z161),COLUMN(Z161))</f>
        <v>0</v>
      </c>
      <c r="AD671" s="106">
        <f>INDEX(Esgoto!$A:$CT,ROW(AA161),COLUMN(AA161))</f>
        <v>0</v>
      </c>
      <c r="AE671" s="106">
        <f>INDEX(Esgoto!$A:$CT,ROW(AB161),COLUMN(AB161))</f>
        <v>0</v>
      </c>
      <c r="AF671" s="106">
        <f>INDEX(Esgoto!$A:$CT,ROW(AC161),COLUMN(AC161))</f>
        <v>0</v>
      </c>
      <c r="AG671" s="106">
        <f>INDEX(Esgoto!$A:$CT,ROW(AD161),COLUMN(AD161))</f>
        <v>0</v>
      </c>
      <c r="AH671" s="106">
        <f>INDEX(Esgoto!$A:$CT,ROW(AE161),COLUMN(AE161))</f>
        <v>0</v>
      </c>
      <c r="AI671" s="106">
        <f>INDEX(Esgoto!$A:$CT,ROW(AF161),COLUMN(AF161))</f>
        <v>0</v>
      </c>
      <c r="AJ671" s="106">
        <f>INDEX(Esgoto!$A:$CT,ROW(AG161),COLUMN(AG161))</f>
        <v>0</v>
      </c>
      <c r="AK671" s="106">
        <f>INDEX(Esgoto!$A:$CT,ROW(AH161),COLUMN(AH161))</f>
        <v>0</v>
      </c>
      <c r="AL671" s="106">
        <f>INDEX(Esgoto!$A:$CT,ROW(AI161),COLUMN(AI161))</f>
        <v>0</v>
      </c>
      <c r="AM671" s="106">
        <f>INDEX(Esgoto!$A:$CT,ROW(AJ161),COLUMN(AJ161))</f>
        <v>0</v>
      </c>
      <c r="AN671" s="106">
        <f>INDEX(Esgoto!$A:$CT,ROW(AK161),COLUMN(AK161))</f>
        <v>0</v>
      </c>
      <c r="AO671" s="106">
        <f>INDEX(Esgoto!$A:$CT,ROW(AL161),COLUMN(AL161))</f>
        <v>0</v>
      </c>
      <c r="AP671" s="106">
        <f>INDEX(Esgoto!$A:$CT,ROW(AM161),COLUMN(AM161))</f>
        <v>0</v>
      </c>
      <c r="AQ671" s="106">
        <f>INDEX(Esgoto!$A:$CT,ROW(AN161),COLUMN(AN161))</f>
        <v>0</v>
      </c>
      <c r="AR671" s="106">
        <f>INDEX(Esgoto!$A:$CT,ROW(AO161),COLUMN(AO161))</f>
        <v>0</v>
      </c>
      <c r="AS671" s="106">
        <f>INDEX(Esgoto!$A:$CT,ROW(AP161),COLUMN(AP161))</f>
        <v>0</v>
      </c>
      <c r="AT671" s="106">
        <f>INDEX(Esgoto!$A:$CT,ROW(AQ161),COLUMN(AQ161))</f>
        <v>0</v>
      </c>
      <c r="AU671" s="106">
        <f>INDEX(Esgoto!$A:$CT,ROW(AR161),COLUMN(AR161))</f>
        <v>0</v>
      </c>
      <c r="AV671" s="106">
        <f>INDEX(Esgoto!$A:$CT,ROW(AS161),COLUMN(AS161))</f>
        <v>0</v>
      </c>
      <c r="AW671" s="106">
        <f>INDEX(Esgoto!$A:$CT,ROW(AT161),COLUMN(AT161))</f>
        <v>0</v>
      </c>
      <c r="AX671" s="106">
        <f>INDEX(Esgoto!$A:$CT,ROW(AU161),COLUMN(AU161))</f>
        <v>0</v>
      </c>
      <c r="AY671" s="106">
        <f>INDEX(Esgoto!$A:$CT,ROW(AV161),COLUMN(AV161))</f>
        <v>0</v>
      </c>
      <c r="AZ671" s="106">
        <f>INDEX(Esgoto!$A:$CT,ROW(AW161),COLUMN(AW161))</f>
        <v>0</v>
      </c>
      <c r="BA671" s="106">
        <f>INDEX(Esgoto!$A:$CT,ROW(AX161),COLUMN(AX161))</f>
        <v>0</v>
      </c>
      <c r="BB671" s="106">
        <f>INDEX(Esgoto!$A:$CT,ROW(AY161),COLUMN(AY161))</f>
        <v>0</v>
      </c>
      <c r="BC671" s="106">
        <f>INDEX(Esgoto!$A:$CT,ROW(AZ161),COLUMN(AZ161))</f>
        <v>0</v>
      </c>
      <c r="BD671" s="106">
        <f>INDEX(Esgoto!$A:$CT,ROW(BA161),COLUMN(BA161))</f>
        <v>0</v>
      </c>
      <c r="BE671" s="106">
        <f>INDEX(Esgoto!$A:$CT,ROW(BB161),COLUMN(BB161))</f>
        <v>0</v>
      </c>
      <c r="BF671" s="106">
        <f>INDEX(Esgoto!$A:$CT,ROW(BC161),COLUMN(BC161))</f>
        <v>0</v>
      </c>
      <c r="BG671" s="106">
        <f>INDEX(Esgoto!$A:$CT,ROW(BD161),COLUMN(BD161))</f>
        <v>0</v>
      </c>
      <c r="BH671" s="106">
        <f>INDEX(Esgoto!$A:$CT,ROW(BE161),COLUMN(BE161))</f>
        <v>0</v>
      </c>
      <c r="BI671" s="106">
        <f>INDEX(Esgoto!$A:$CT,ROW(BF161),COLUMN(BF161))</f>
        <v>0</v>
      </c>
      <c r="BJ671" s="106">
        <f>INDEX(Esgoto!$A:$CT,ROW(BG161),COLUMN(BG161))</f>
        <v>0</v>
      </c>
      <c r="BK671" s="106">
        <f>INDEX(Esgoto!$A:$CT,ROW(BH161),COLUMN(BH161))</f>
        <v>0</v>
      </c>
      <c r="BL671" s="106">
        <f>INDEX(Esgoto!$A:$CT,ROW(BI161),COLUMN(BI161))</f>
        <v>0</v>
      </c>
      <c r="BM671" s="106">
        <f>INDEX(Esgoto!$A:$CT,ROW(BJ161),COLUMN(BJ161))</f>
        <v>0</v>
      </c>
      <c r="BN671" s="106">
        <f>INDEX(Esgoto!$A:$CT,ROW(BK161),COLUMN(BK161))</f>
        <v>0</v>
      </c>
      <c r="BO671" s="106">
        <f>INDEX(Esgoto!$A:$CT,ROW(BL161),COLUMN(BL161))</f>
        <v>0</v>
      </c>
      <c r="BP671" s="106">
        <f>INDEX(Esgoto!$A:$CT,ROW(BM161),COLUMN(BM161))</f>
        <v>0</v>
      </c>
      <c r="BQ671" s="106">
        <f>INDEX(Esgoto!$A:$CT,ROW(BN161),COLUMN(BN161))</f>
        <v>0</v>
      </c>
      <c r="BR671" s="106">
        <f>INDEX(Esgoto!$A:$CT,ROW(BO161),COLUMN(BO161))</f>
        <v>0</v>
      </c>
      <c r="BS671" s="106">
        <f>INDEX(Esgoto!$A:$CT,ROW(BP161),COLUMN(BP161))</f>
        <v>0</v>
      </c>
      <c r="BT671" s="106">
        <f>INDEX(Esgoto!$A:$CT,ROW(BQ161),COLUMN(BQ161))</f>
        <v>0</v>
      </c>
      <c r="BU671" s="106">
        <f>INDEX(Esgoto!$A:$CT,ROW(BR161),COLUMN(BR161))</f>
        <v>0</v>
      </c>
      <c r="BV671" s="106">
        <f>INDEX(Esgoto!$A:$CT,ROW(BS161),COLUMN(BS161))</f>
        <v>0</v>
      </c>
      <c r="BW671" s="106">
        <f>INDEX(Esgoto!$A:$CT,ROW(BT161),COLUMN(BT161))</f>
        <v>0</v>
      </c>
      <c r="BX671" s="106">
        <f>INDEX(Esgoto!$A:$CT,ROW(BU161),COLUMN(BU161))</f>
        <v>0</v>
      </c>
      <c r="BY671" s="106">
        <f>INDEX(Esgoto!$A:$CT,ROW(BV161),COLUMN(BV161))</f>
        <v>0</v>
      </c>
      <c r="BZ671" s="106">
        <f>INDEX(Esgoto!$A:$CT,ROW(BW161),COLUMN(BW161))</f>
        <v>0</v>
      </c>
      <c r="CA671" s="106">
        <f>INDEX(Esgoto!$A:$CT,ROW(BX161),COLUMN(BX161))</f>
        <v>0</v>
      </c>
      <c r="CB671" s="106">
        <f>INDEX(Esgoto!$A:$CT,ROW(BY161),COLUMN(BY161))</f>
        <v>0</v>
      </c>
      <c r="CC671" s="106">
        <f>INDEX(Esgoto!$A:$CT,ROW(BZ161),COLUMN(BZ161))</f>
        <v>0</v>
      </c>
      <c r="CD671" s="106">
        <f>INDEX(Esgoto!$A:$CT,ROW(CA161),COLUMN(CA161))</f>
        <v>0</v>
      </c>
      <c r="CE671" s="106">
        <f>INDEX(Esgoto!$A:$CT,ROW(CB161),COLUMN(CB161))</f>
        <v>0</v>
      </c>
      <c r="CF671" s="106">
        <f>INDEX(Esgoto!$A:$CT,ROW(CC161),COLUMN(CC161))</f>
        <v>0</v>
      </c>
      <c r="CG671" s="106">
        <f>INDEX(Esgoto!$A:$CT,ROW(CD161),COLUMN(CD161))</f>
        <v>0</v>
      </c>
      <c r="CH671" s="106">
        <f>INDEX(Esgoto!$A:$CT,ROW(CE161),COLUMN(CE161))</f>
        <v>0</v>
      </c>
      <c r="CI671" s="106">
        <f>INDEX(Esgoto!$A:$CT,ROW(CF161),COLUMN(CF161))</f>
        <v>0</v>
      </c>
      <c r="CJ671" s="106">
        <f>INDEX(Esgoto!$A:$CT,ROW(CG161),COLUMN(CG161))</f>
        <v>0</v>
      </c>
      <c r="CK671" s="106">
        <f>INDEX(Esgoto!$A:$CT,ROW(CH161),COLUMN(CH161))</f>
        <v>0</v>
      </c>
      <c r="CL671" s="106">
        <f>INDEX(Esgoto!$A:$CT,ROW(CI161),COLUMN(CI161))</f>
        <v>0</v>
      </c>
      <c r="CM671" s="106">
        <f>INDEX(Esgoto!$A:$CT,ROW(CJ161),COLUMN(CJ161))</f>
        <v>0</v>
      </c>
      <c r="CN671" s="106">
        <f>INDEX(Esgoto!$A:$CT,ROW(CK161),COLUMN(CK161))</f>
        <v>0</v>
      </c>
      <c r="CO671" s="106">
        <f>INDEX(Esgoto!$A:$CT,ROW(CL161),COLUMN(CL161))</f>
        <v>0</v>
      </c>
      <c r="CP671" s="106">
        <f>INDEX(Esgoto!$A:$CT,ROW(CM161),COLUMN(CM161))</f>
        <v>0</v>
      </c>
      <c r="CQ671" s="106">
        <f>INDEX(Esgoto!$A:$CT,ROW(CN161),COLUMN(CN161))</f>
        <v>0</v>
      </c>
      <c r="CR671" s="106">
        <f>INDEX(Esgoto!$A:$CT,ROW(CO161),COLUMN(CO161))</f>
        <v>0</v>
      </c>
      <c r="CS671" s="107">
        <f>INDEX(Esgoto!$A:$CT,ROW(A161),COLUMN(A161))</f>
        <v>0</v>
      </c>
    </row>
    <row r="672" spans="1:97" s="104" customFormat="1" hidden="1" x14ac:dyDescent="0.2">
      <c r="A672" t="str">
        <f t="shared" si="10"/>
        <v>Zero</v>
      </c>
      <c r="B672" s="107">
        <f>INDEX(Esgoto!$A:$CT,ROW(B162),COLUMN(CQ162))</f>
        <v>0</v>
      </c>
      <c r="C672" s="107">
        <f>INDEX(Esgoto!$A:$CT,ROW(C162),COLUMN(CR162))</f>
        <v>0</v>
      </c>
      <c r="D672" s="107">
        <f>INDEX(Esgoto!$A:$CT,ROW(D162),COLUMN(CS162))</f>
        <v>0</v>
      </c>
      <c r="E672" s="107">
        <f>INDEX(Esgoto!$A:$CT,ROW(B162),COLUMN(B162))</f>
        <v>0</v>
      </c>
      <c r="F672" s="106">
        <f>INDEX(Esgoto!$A:$CT,ROW(C162),COLUMN(C162))</f>
        <v>0</v>
      </c>
      <c r="G672" s="106">
        <f>INDEX(Esgoto!$A:$CT,ROW(D162),COLUMN(D162))</f>
        <v>0</v>
      </c>
      <c r="H672" s="106">
        <f>INDEX(Esgoto!$A:$CT,ROW(E162),COLUMN(E162))</f>
        <v>0</v>
      </c>
      <c r="I672" s="106">
        <f>INDEX(Esgoto!$A:$CT,ROW(F162),COLUMN(F162))</f>
        <v>0</v>
      </c>
      <c r="J672" s="106">
        <f>INDEX(Esgoto!$A:$CT,ROW(G162),COLUMN(G162))</f>
        <v>0</v>
      </c>
      <c r="K672" s="106">
        <f>INDEX(Esgoto!$A:$CT,ROW(H162),COLUMN(H162))</f>
        <v>0</v>
      </c>
      <c r="L672" s="106">
        <f>INDEX(Esgoto!$A:$CT,ROW(I162),COLUMN(I162))</f>
        <v>0</v>
      </c>
      <c r="M672" s="106">
        <f>INDEX(Esgoto!$A:$CT,ROW(J162),COLUMN(J162))</f>
        <v>0</v>
      </c>
      <c r="N672" s="106">
        <f>INDEX(Esgoto!$A:$CT,ROW(K162),COLUMN(K162))</f>
        <v>0</v>
      </c>
      <c r="O672" s="106">
        <f>INDEX(Esgoto!$A:$CT,ROW(L162),COLUMN(L162))</f>
        <v>0</v>
      </c>
      <c r="P672" s="106">
        <f>INDEX(Esgoto!$A:$CT,ROW(M162),COLUMN(M162))</f>
        <v>0</v>
      </c>
      <c r="Q672" s="106">
        <f>INDEX(Esgoto!$A:$CT,ROW(N162),COLUMN(N162))</f>
        <v>0</v>
      </c>
      <c r="R672" s="106">
        <f>INDEX(Esgoto!$A:$CT,ROW(O162),COLUMN(O162))</f>
        <v>0</v>
      </c>
      <c r="S672" s="106">
        <f>INDEX(Esgoto!$A:$CT,ROW(P162),COLUMN(P162))</f>
        <v>0</v>
      </c>
      <c r="T672" s="106">
        <f>INDEX(Esgoto!$A:$CT,ROW(Q162),COLUMN(Q162))</f>
        <v>0</v>
      </c>
      <c r="U672" s="106">
        <f>INDEX(Esgoto!$A:$CT,ROW(R162),COLUMN(R162))</f>
        <v>0</v>
      </c>
      <c r="V672" s="106">
        <f>INDEX(Esgoto!$A:$CT,ROW(S162),COLUMN(S162))</f>
        <v>0</v>
      </c>
      <c r="W672" s="106">
        <f>INDEX(Esgoto!$A:$CT,ROW(T162),COLUMN(T162))</f>
        <v>0</v>
      </c>
      <c r="X672" s="106">
        <f>INDEX(Esgoto!$A:$CT,ROW(U162),COLUMN(U162))</f>
        <v>0</v>
      </c>
      <c r="Y672" s="106">
        <f>INDEX(Esgoto!$A:$CT,ROW(V162),COLUMN(V162))</f>
        <v>0</v>
      </c>
      <c r="Z672" s="106">
        <f>INDEX(Esgoto!$A:$CT,ROW(W162),COLUMN(W162))</f>
        <v>0</v>
      </c>
      <c r="AA672" s="106">
        <f>INDEX(Esgoto!$A:$CT,ROW(X162),COLUMN(X162))</f>
        <v>0</v>
      </c>
      <c r="AB672" s="106">
        <f>INDEX(Esgoto!$A:$CT,ROW(Y162),COLUMN(Y162))</f>
        <v>0</v>
      </c>
      <c r="AC672" s="106">
        <f>INDEX(Esgoto!$A:$CT,ROW(Z162),COLUMN(Z162))</f>
        <v>0</v>
      </c>
      <c r="AD672" s="106">
        <f>INDEX(Esgoto!$A:$CT,ROW(AA162),COLUMN(AA162))</f>
        <v>0</v>
      </c>
      <c r="AE672" s="106">
        <f>INDEX(Esgoto!$A:$CT,ROW(AB162),COLUMN(AB162))</f>
        <v>0</v>
      </c>
      <c r="AF672" s="106">
        <f>INDEX(Esgoto!$A:$CT,ROW(AC162),COLUMN(AC162))</f>
        <v>0</v>
      </c>
      <c r="AG672" s="106">
        <f>INDEX(Esgoto!$A:$CT,ROW(AD162),COLUMN(AD162))</f>
        <v>0</v>
      </c>
      <c r="AH672" s="106">
        <f>INDEX(Esgoto!$A:$CT,ROW(AE162),COLUMN(AE162))</f>
        <v>0</v>
      </c>
      <c r="AI672" s="106">
        <f>INDEX(Esgoto!$A:$CT,ROW(AF162),COLUMN(AF162))</f>
        <v>0</v>
      </c>
      <c r="AJ672" s="106">
        <f>INDEX(Esgoto!$A:$CT,ROW(AG162),COLUMN(AG162))</f>
        <v>0</v>
      </c>
      <c r="AK672" s="106">
        <f>INDEX(Esgoto!$A:$CT,ROW(AH162),COLUMN(AH162))</f>
        <v>0</v>
      </c>
      <c r="AL672" s="106">
        <f>INDEX(Esgoto!$A:$CT,ROW(AI162),COLUMN(AI162))</f>
        <v>0</v>
      </c>
      <c r="AM672" s="106">
        <f>INDEX(Esgoto!$A:$CT,ROW(AJ162),COLUMN(AJ162))</f>
        <v>0</v>
      </c>
      <c r="AN672" s="106">
        <f>INDEX(Esgoto!$A:$CT,ROW(AK162),COLUMN(AK162))</f>
        <v>0</v>
      </c>
      <c r="AO672" s="106">
        <f>INDEX(Esgoto!$A:$CT,ROW(AL162),COLUMN(AL162))</f>
        <v>0</v>
      </c>
      <c r="AP672" s="106">
        <f>INDEX(Esgoto!$A:$CT,ROW(AM162),COLUMN(AM162))</f>
        <v>0</v>
      </c>
      <c r="AQ672" s="106">
        <f>INDEX(Esgoto!$A:$CT,ROW(AN162),COLUMN(AN162))</f>
        <v>0</v>
      </c>
      <c r="AR672" s="106">
        <f>INDEX(Esgoto!$A:$CT,ROW(AO162),COLUMN(AO162))</f>
        <v>0</v>
      </c>
      <c r="AS672" s="106">
        <f>INDEX(Esgoto!$A:$CT,ROW(AP162),COLUMN(AP162))</f>
        <v>0</v>
      </c>
      <c r="AT672" s="106">
        <f>INDEX(Esgoto!$A:$CT,ROW(AQ162),COLUMN(AQ162))</f>
        <v>0</v>
      </c>
      <c r="AU672" s="106">
        <f>INDEX(Esgoto!$A:$CT,ROW(AR162),COLUMN(AR162))</f>
        <v>0</v>
      </c>
      <c r="AV672" s="106">
        <f>INDEX(Esgoto!$A:$CT,ROW(AS162),COLUMN(AS162))</f>
        <v>0</v>
      </c>
      <c r="AW672" s="106">
        <f>INDEX(Esgoto!$A:$CT,ROW(AT162),COLUMN(AT162))</f>
        <v>0</v>
      </c>
      <c r="AX672" s="106">
        <f>INDEX(Esgoto!$A:$CT,ROW(AU162),COLUMN(AU162))</f>
        <v>0</v>
      </c>
      <c r="AY672" s="106">
        <f>INDEX(Esgoto!$A:$CT,ROW(AV162),COLUMN(AV162))</f>
        <v>0</v>
      </c>
      <c r="AZ672" s="106">
        <f>INDEX(Esgoto!$A:$CT,ROW(AW162),COLUMN(AW162))</f>
        <v>0</v>
      </c>
      <c r="BA672" s="106">
        <f>INDEX(Esgoto!$A:$CT,ROW(AX162),COLUMN(AX162))</f>
        <v>0</v>
      </c>
      <c r="BB672" s="106">
        <f>INDEX(Esgoto!$A:$CT,ROW(AY162),COLUMN(AY162))</f>
        <v>0</v>
      </c>
      <c r="BC672" s="106">
        <f>INDEX(Esgoto!$A:$CT,ROW(AZ162),COLUMN(AZ162))</f>
        <v>0</v>
      </c>
      <c r="BD672" s="106">
        <f>INDEX(Esgoto!$A:$CT,ROW(BA162),COLUMN(BA162))</f>
        <v>0</v>
      </c>
      <c r="BE672" s="106">
        <f>INDEX(Esgoto!$A:$CT,ROW(BB162),COLUMN(BB162))</f>
        <v>0</v>
      </c>
      <c r="BF672" s="106">
        <f>INDEX(Esgoto!$A:$CT,ROW(BC162),COLUMN(BC162))</f>
        <v>0</v>
      </c>
      <c r="BG672" s="106">
        <f>INDEX(Esgoto!$A:$CT,ROW(BD162),COLUMN(BD162))</f>
        <v>0</v>
      </c>
      <c r="BH672" s="106">
        <f>INDEX(Esgoto!$A:$CT,ROW(BE162),COLUMN(BE162))</f>
        <v>0</v>
      </c>
      <c r="BI672" s="106">
        <f>INDEX(Esgoto!$A:$CT,ROW(BF162),COLUMN(BF162))</f>
        <v>0</v>
      </c>
      <c r="BJ672" s="106">
        <f>INDEX(Esgoto!$A:$CT,ROW(BG162),COLUMN(BG162))</f>
        <v>0</v>
      </c>
      <c r="BK672" s="106">
        <f>INDEX(Esgoto!$A:$CT,ROW(BH162),COLUMN(BH162))</f>
        <v>0</v>
      </c>
      <c r="BL672" s="106">
        <f>INDEX(Esgoto!$A:$CT,ROW(BI162),COLUMN(BI162))</f>
        <v>0</v>
      </c>
      <c r="BM672" s="106">
        <f>INDEX(Esgoto!$A:$CT,ROW(BJ162),COLUMN(BJ162))</f>
        <v>0</v>
      </c>
      <c r="BN672" s="106">
        <f>INDEX(Esgoto!$A:$CT,ROW(BK162),COLUMN(BK162))</f>
        <v>0</v>
      </c>
      <c r="BO672" s="106">
        <f>INDEX(Esgoto!$A:$CT,ROW(BL162),COLUMN(BL162))</f>
        <v>0</v>
      </c>
      <c r="BP672" s="106">
        <f>INDEX(Esgoto!$A:$CT,ROW(BM162),COLUMN(BM162))</f>
        <v>0</v>
      </c>
      <c r="BQ672" s="106">
        <f>INDEX(Esgoto!$A:$CT,ROW(BN162),COLUMN(BN162))</f>
        <v>0</v>
      </c>
      <c r="BR672" s="106">
        <f>INDEX(Esgoto!$A:$CT,ROW(BO162),COLUMN(BO162))</f>
        <v>0</v>
      </c>
      <c r="BS672" s="106">
        <f>INDEX(Esgoto!$A:$CT,ROW(BP162),COLUMN(BP162))</f>
        <v>0</v>
      </c>
      <c r="BT672" s="106">
        <f>INDEX(Esgoto!$A:$CT,ROW(BQ162),COLUMN(BQ162))</f>
        <v>0</v>
      </c>
      <c r="BU672" s="106">
        <f>INDEX(Esgoto!$A:$CT,ROW(BR162),COLUMN(BR162))</f>
        <v>0</v>
      </c>
      <c r="BV672" s="106">
        <f>INDEX(Esgoto!$A:$CT,ROW(BS162),COLUMN(BS162))</f>
        <v>0</v>
      </c>
      <c r="BW672" s="106">
        <f>INDEX(Esgoto!$A:$CT,ROW(BT162),COLUMN(BT162))</f>
        <v>0</v>
      </c>
      <c r="BX672" s="106">
        <f>INDEX(Esgoto!$A:$CT,ROW(BU162),COLUMN(BU162))</f>
        <v>0</v>
      </c>
      <c r="BY672" s="106">
        <f>INDEX(Esgoto!$A:$CT,ROW(BV162),COLUMN(BV162))</f>
        <v>0</v>
      </c>
      <c r="BZ672" s="106">
        <f>INDEX(Esgoto!$A:$CT,ROW(BW162),COLUMN(BW162))</f>
        <v>0</v>
      </c>
      <c r="CA672" s="106">
        <f>INDEX(Esgoto!$A:$CT,ROW(BX162),COLUMN(BX162))</f>
        <v>0</v>
      </c>
      <c r="CB672" s="106">
        <f>INDEX(Esgoto!$A:$CT,ROW(BY162),COLUMN(BY162))</f>
        <v>0</v>
      </c>
      <c r="CC672" s="106">
        <f>INDEX(Esgoto!$A:$CT,ROW(BZ162),COLUMN(BZ162))</f>
        <v>0</v>
      </c>
      <c r="CD672" s="106">
        <f>INDEX(Esgoto!$A:$CT,ROW(CA162),COLUMN(CA162))</f>
        <v>0</v>
      </c>
      <c r="CE672" s="106">
        <f>INDEX(Esgoto!$A:$CT,ROW(CB162),COLUMN(CB162))</f>
        <v>0</v>
      </c>
      <c r="CF672" s="106">
        <f>INDEX(Esgoto!$A:$CT,ROW(CC162),COLUMN(CC162))</f>
        <v>0</v>
      </c>
      <c r="CG672" s="106">
        <f>INDEX(Esgoto!$A:$CT,ROW(CD162),COLUMN(CD162))</f>
        <v>0</v>
      </c>
      <c r="CH672" s="106">
        <f>INDEX(Esgoto!$A:$CT,ROW(CE162),COLUMN(CE162))</f>
        <v>0</v>
      </c>
      <c r="CI672" s="106">
        <f>INDEX(Esgoto!$A:$CT,ROW(CF162),COLUMN(CF162))</f>
        <v>0</v>
      </c>
      <c r="CJ672" s="106">
        <f>INDEX(Esgoto!$A:$CT,ROW(CG162),COLUMN(CG162))</f>
        <v>0</v>
      </c>
      <c r="CK672" s="106">
        <f>INDEX(Esgoto!$A:$CT,ROW(CH162),COLUMN(CH162))</f>
        <v>0</v>
      </c>
      <c r="CL672" s="106">
        <f>INDEX(Esgoto!$A:$CT,ROW(CI162),COLUMN(CI162))</f>
        <v>0</v>
      </c>
      <c r="CM672" s="106">
        <f>INDEX(Esgoto!$A:$CT,ROW(CJ162),COLUMN(CJ162))</f>
        <v>0</v>
      </c>
      <c r="CN672" s="106">
        <f>INDEX(Esgoto!$A:$CT,ROW(CK162),COLUMN(CK162))</f>
        <v>0</v>
      </c>
      <c r="CO672" s="106">
        <f>INDEX(Esgoto!$A:$CT,ROW(CL162),COLUMN(CL162))</f>
        <v>0</v>
      </c>
      <c r="CP672" s="106">
        <f>INDEX(Esgoto!$A:$CT,ROW(CM162),COLUMN(CM162))</f>
        <v>0</v>
      </c>
      <c r="CQ672" s="106">
        <f>INDEX(Esgoto!$A:$CT,ROW(CN162),COLUMN(CN162))</f>
        <v>0</v>
      </c>
      <c r="CR672" s="106">
        <f>INDEX(Esgoto!$A:$CT,ROW(CO162),COLUMN(CO162))</f>
        <v>0</v>
      </c>
      <c r="CS672" s="107">
        <f>INDEX(Esgoto!$A:$CT,ROW(A162),COLUMN(A162))</f>
        <v>0</v>
      </c>
    </row>
    <row r="673" spans="1:97" s="104" customFormat="1" hidden="1" x14ac:dyDescent="0.2">
      <c r="A673" t="str">
        <f t="shared" si="10"/>
        <v>Zero</v>
      </c>
      <c r="B673" s="107">
        <f>INDEX(Esgoto!$A:$CT,ROW(B163),COLUMN(CQ163))</f>
        <v>0</v>
      </c>
      <c r="C673" s="107">
        <f>INDEX(Esgoto!$A:$CT,ROW(C163),COLUMN(CR163))</f>
        <v>0</v>
      </c>
      <c r="D673" s="107">
        <f>INDEX(Esgoto!$A:$CT,ROW(D163),COLUMN(CS163))</f>
        <v>0</v>
      </c>
      <c r="E673" s="107">
        <f>INDEX(Esgoto!$A:$CT,ROW(B163),COLUMN(B163))</f>
        <v>0</v>
      </c>
      <c r="F673" s="106">
        <f>INDEX(Esgoto!$A:$CT,ROW(C163),COLUMN(C163))</f>
        <v>0</v>
      </c>
      <c r="G673" s="106">
        <f>INDEX(Esgoto!$A:$CT,ROW(D163),COLUMN(D163))</f>
        <v>0</v>
      </c>
      <c r="H673" s="106">
        <f>INDEX(Esgoto!$A:$CT,ROW(E163),COLUMN(E163))</f>
        <v>0</v>
      </c>
      <c r="I673" s="106">
        <f>INDEX(Esgoto!$A:$CT,ROW(F163),COLUMN(F163))</f>
        <v>0</v>
      </c>
      <c r="J673" s="106">
        <f>INDEX(Esgoto!$A:$CT,ROW(G163),COLUMN(G163))</f>
        <v>0</v>
      </c>
      <c r="K673" s="106">
        <f>INDEX(Esgoto!$A:$CT,ROW(H163),COLUMN(H163))</f>
        <v>0</v>
      </c>
      <c r="L673" s="106">
        <f>INDEX(Esgoto!$A:$CT,ROW(I163),COLUMN(I163))</f>
        <v>0</v>
      </c>
      <c r="M673" s="106">
        <f>INDEX(Esgoto!$A:$CT,ROW(J163),COLUMN(J163))</f>
        <v>0</v>
      </c>
      <c r="N673" s="106">
        <f>INDEX(Esgoto!$A:$CT,ROW(K163),COLUMN(K163))</f>
        <v>0</v>
      </c>
      <c r="O673" s="106">
        <f>INDEX(Esgoto!$A:$CT,ROW(L163),COLUMN(L163))</f>
        <v>0</v>
      </c>
      <c r="P673" s="106">
        <f>INDEX(Esgoto!$A:$CT,ROW(M163),COLUMN(M163))</f>
        <v>0</v>
      </c>
      <c r="Q673" s="106">
        <f>INDEX(Esgoto!$A:$CT,ROW(N163),COLUMN(N163))</f>
        <v>0</v>
      </c>
      <c r="R673" s="106">
        <f>INDEX(Esgoto!$A:$CT,ROW(O163),COLUMN(O163))</f>
        <v>0</v>
      </c>
      <c r="S673" s="106">
        <f>INDEX(Esgoto!$A:$CT,ROW(P163),COLUMN(P163))</f>
        <v>0</v>
      </c>
      <c r="T673" s="106">
        <f>INDEX(Esgoto!$A:$CT,ROW(Q163),COLUMN(Q163))</f>
        <v>0</v>
      </c>
      <c r="U673" s="106">
        <f>INDEX(Esgoto!$A:$CT,ROW(R163),COLUMN(R163))</f>
        <v>0</v>
      </c>
      <c r="V673" s="106">
        <f>INDEX(Esgoto!$A:$CT,ROW(S163),COLUMN(S163))</f>
        <v>0</v>
      </c>
      <c r="W673" s="106">
        <f>INDEX(Esgoto!$A:$CT,ROW(T163),COLUMN(T163))</f>
        <v>0</v>
      </c>
      <c r="X673" s="106">
        <f>INDEX(Esgoto!$A:$CT,ROW(U163),COLUMN(U163))</f>
        <v>0</v>
      </c>
      <c r="Y673" s="106">
        <f>INDEX(Esgoto!$A:$CT,ROW(V163),COLUMN(V163))</f>
        <v>0</v>
      </c>
      <c r="Z673" s="106">
        <f>INDEX(Esgoto!$A:$CT,ROW(W163),COLUMN(W163))</f>
        <v>0</v>
      </c>
      <c r="AA673" s="106">
        <f>INDEX(Esgoto!$A:$CT,ROW(X163),COLUMN(X163))</f>
        <v>0</v>
      </c>
      <c r="AB673" s="106">
        <f>INDEX(Esgoto!$A:$CT,ROW(Y163),COLUMN(Y163))</f>
        <v>0</v>
      </c>
      <c r="AC673" s="106">
        <f>INDEX(Esgoto!$A:$CT,ROW(Z163),COLUMN(Z163))</f>
        <v>0</v>
      </c>
      <c r="AD673" s="106">
        <f>INDEX(Esgoto!$A:$CT,ROW(AA163),COLUMN(AA163))</f>
        <v>0</v>
      </c>
      <c r="AE673" s="106">
        <f>INDEX(Esgoto!$A:$CT,ROW(AB163),COLUMN(AB163))</f>
        <v>0</v>
      </c>
      <c r="AF673" s="106">
        <f>INDEX(Esgoto!$A:$CT,ROW(AC163),COLUMN(AC163))</f>
        <v>0</v>
      </c>
      <c r="AG673" s="106">
        <f>INDEX(Esgoto!$A:$CT,ROW(AD163),COLUMN(AD163))</f>
        <v>0</v>
      </c>
      <c r="AH673" s="106">
        <f>INDEX(Esgoto!$A:$CT,ROW(AE163),COLUMN(AE163))</f>
        <v>0</v>
      </c>
      <c r="AI673" s="106">
        <f>INDEX(Esgoto!$A:$CT,ROW(AF163),COLUMN(AF163))</f>
        <v>0</v>
      </c>
      <c r="AJ673" s="106">
        <f>INDEX(Esgoto!$A:$CT,ROW(AG163),COLUMN(AG163))</f>
        <v>0</v>
      </c>
      <c r="AK673" s="106">
        <f>INDEX(Esgoto!$A:$CT,ROW(AH163),COLUMN(AH163))</f>
        <v>0</v>
      </c>
      <c r="AL673" s="106">
        <f>INDEX(Esgoto!$A:$CT,ROW(AI163),COLUMN(AI163))</f>
        <v>0</v>
      </c>
      <c r="AM673" s="106">
        <f>INDEX(Esgoto!$A:$CT,ROW(AJ163),COLUMN(AJ163))</f>
        <v>0</v>
      </c>
      <c r="AN673" s="106">
        <f>INDEX(Esgoto!$A:$CT,ROW(AK163),COLUMN(AK163))</f>
        <v>0</v>
      </c>
      <c r="AO673" s="106">
        <f>INDEX(Esgoto!$A:$CT,ROW(AL163),COLUMN(AL163))</f>
        <v>0</v>
      </c>
      <c r="AP673" s="106">
        <f>INDEX(Esgoto!$A:$CT,ROW(AM163),COLUMN(AM163))</f>
        <v>0</v>
      </c>
      <c r="AQ673" s="106">
        <f>INDEX(Esgoto!$A:$CT,ROW(AN163),COLUMN(AN163))</f>
        <v>0</v>
      </c>
      <c r="AR673" s="106">
        <f>INDEX(Esgoto!$A:$CT,ROW(AO163),COLUMN(AO163))</f>
        <v>0</v>
      </c>
      <c r="AS673" s="106">
        <f>INDEX(Esgoto!$A:$CT,ROW(AP163),COLUMN(AP163))</f>
        <v>0</v>
      </c>
      <c r="AT673" s="106">
        <f>INDEX(Esgoto!$A:$CT,ROW(AQ163),COLUMN(AQ163))</f>
        <v>0</v>
      </c>
      <c r="AU673" s="106">
        <f>INDEX(Esgoto!$A:$CT,ROW(AR163),COLUMN(AR163))</f>
        <v>0</v>
      </c>
      <c r="AV673" s="106">
        <f>INDEX(Esgoto!$A:$CT,ROW(AS163),COLUMN(AS163))</f>
        <v>0</v>
      </c>
      <c r="AW673" s="106">
        <f>INDEX(Esgoto!$A:$CT,ROW(AT163),COLUMN(AT163))</f>
        <v>0</v>
      </c>
      <c r="AX673" s="106">
        <f>INDEX(Esgoto!$A:$CT,ROW(AU163),COLUMN(AU163))</f>
        <v>0</v>
      </c>
      <c r="AY673" s="106">
        <f>INDEX(Esgoto!$A:$CT,ROW(AV163),COLUMN(AV163))</f>
        <v>0</v>
      </c>
      <c r="AZ673" s="106">
        <f>INDEX(Esgoto!$A:$CT,ROW(AW163),COLUMN(AW163))</f>
        <v>0</v>
      </c>
      <c r="BA673" s="106">
        <f>INDEX(Esgoto!$A:$CT,ROW(AX163),COLUMN(AX163))</f>
        <v>0</v>
      </c>
      <c r="BB673" s="106">
        <f>INDEX(Esgoto!$A:$CT,ROW(AY163),COLUMN(AY163))</f>
        <v>0</v>
      </c>
      <c r="BC673" s="106">
        <f>INDEX(Esgoto!$A:$CT,ROW(AZ163),COLUMN(AZ163))</f>
        <v>0</v>
      </c>
      <c r="BD673" s="106">
        <f>INDEX(Esgoto!$A:$CT,ROW(BA163),COLUMN(BA163))</f>
        <v>0</v>
      </c>
      <c r="BE673" s="106">
        <f>INDEX(Esgoto!$A:$CT,ROW(BB163),COLUMN(BB163))</f>
        <v>0</v>
      </c>
      <c r="BF673" s="106">
        <f>INDEX(Esgoto!$A:$CT,ROW(BC163),COLUMN(BC163))</f>
        <v>0</v>
      </c>
      <c r="BG673" s="106">
        <f>INDEX(Esgoto!$A:$CT,ROW(BD163),COLUMN(BD163))</f>
        <v>0</v>
      </c>
      <c r="BH673" s="106">
        <f>INDEX(Esgoto!$A:$CT,ROW(BE163),COLUMN(BE163))</f>
        <v>0</v>
      </c>
      <c r="BI673" s="106">
        <f>INDEX(Esgoto!$A:$CT,ROW(BF163),COLUMN(BF163))</f>
        <v>0</v>
      </c>
      <c r="BJ673" s="106">
        <f>INDEX(Esgoto!$A:$CT,ROW(BG163),COLUMN(BG163))</f>
        <v>0</v>
      </c>
      <c r="BK673" s="106">
        <f>INDEX(Esgoto!$A:$CT,ROW(BH163),COLUMN(BH163))</f>
        <v>0</v>
      </c>
      <c r="BL673" s="106">
        <f>INDEX(Esgoto!$A:$CT,ROW(BI163),COLUMN(BI163))</f>
        <v>0</v>
      </c>
      <c r="BM673" s="106">
        <f>INDEX(Esgoto!$A:$CT,ROW(BJ163),COLUMN(BJ163))</f>
        <v>0</v>
      </c>
      <c r="BN673" s="106">
        <f>INDEX(Esgoto!$A:$CT,ROW(BK163),COLUMN(BK163))</f>
        <v>0</v>
      </c>
      <c r="BO673" s="106">
        <f>INDEX(Esgoto!$A:$CT,ROW(BL163),COLUMN(BL163))</f>
        <v>0</v>
      </c>
      <c r="BP673" s="106">
        <f>INDEX(Esgoto!$A:$CT,ROW(BM163),COLUMN(BM163))</f>
        <v>0</v>
      </c>
      <c r="BQ673" s="106">
        <f>INDEX(Esgoto!$A:$CT,ROW(BN163),COLUMN(BN163))</f>
        <v>0</v>
      </c>
      <c r="BR673" s="106">
        <f>INDEX(Esgoto!$A:$CT,ROW(BO163),COLUMN(BO163))</f>
        <v>0</v>
      </c>
      <c r="BS673" s="106">
        <f>INDEX(Esgoto!$A:$CT,ROW(BP163),COLUMN(BP163))</f>
        <v>0</v>
      </c>
      <c r="BT673" s="106">
        <f>INDEX(Esgoto!$A:$CT,ROW(BQ163),COLUMN(BQ163))</f>
        <v>0</v>
      </c>
      <c r="BU673" s="106">
        <f>INDEX(Esgoto!$A:$CT,ROW(BR163),COLUMN(BR163))</f>
        <v>0</v>
      </c>
      <c r="BV673" s="106">
        <f>INDEX(Esgoto!$A:$CT,ROW(BS163),COLUMN(BS163))</f>
        <v>0</v>
      </c>
      <c r="BW673" s="106">
        <f>INDEX(Esgoto!$A:$CT,ROW(BT163),COLUMN(BT163))</f>
        <v>0</v>
      </c>
      <c r="BX673" s="106">
        <f>INDEX(Esgoto!$A:$CT,ROW(BU163),COLUMN(BU163))</f>
        <v>0</v>
      </c>
      <c r="BY673" s="106">
        <f>INDEX(Esgoto!$A:$CT,ROW(BV163),COLUMN(BV163))</f>
        <v>0</v>
      </c>
      <c r="BZ673" s="106">
        <f>INDEX(Esgoto!$A:$CT,ROW(BW163),COLUMN(BW163))</f>
        <v>0</v>
      </c>
      <c r="CA673" s="106">
        <f>INDEX(Esgoto!$A:$CT,ROW(BX163),COLUMN(BX163))</f>
        <v>0</v>
      </c>
      <c r="CB673" s="106">
        <f>INDEX(Esgoto!$A:$CT,ROW(BY163),COLUMN(BY163))</f>
        <v>0</v>
      </c>
      <c r="CC673" s="106">
        <f>INDEX(Esgoto!$A:$CT,ROW(BZ163),COLUMN(BZ163))</f>
        <v>0</v>
      </c>
      <c r="CD673" s="106">
        <f>INDEX(Esgoto!$A:$CT,ROW(CA163),COLUMN(CA163))</f>
        <v>0</v>
      </c>
      <c r="CE673" s="106">
        <f>INDEX(Esgoto!$A:$CT,ROW(CB163),COLUMN(CB163))</f>
        <v>0</v>
      </c>
      <c r="CF673" s="106">
        <f>INDEX(Esgoto!$A:$CT,ROW(CC163),COLUMN(CC163))</f>
        <v>0</v>
      </c>
      <c r="CG673" s="106">
        <f>INDEX(Esgoto!$A:$CT,ROW(CD163),COLUMN(CD163))</f>
        <v>0</v>
      </c>
      <c r="CH673" s="106">
        <f>INDEX(Esgoto!$A:$CT,ROW(CE163),COLUMN(CE163))</f>
        <v>0</v>
      </c>
      <c r="CI673" s="106">
        <f>INDEX(Esgoto!$A:$CT,ROW(CF163),COLUMN(CF163))</f>
        <v>0</v>
      </c>
      <c r="CJ673" s="106">
        <f>INDEX(Esgoto!$A:$CT,ROW(CG163),COLUMN(CG163))</f>
        <v>0</v>
      </c>
      <c r="CK673" s="106">
        <f>INDEX(Esgoto!$A:$CT,ROW(CH163),COLUMN(CH163))</f>
        <v>0</v>
      </c>
      <c r="CL673" s="106">
        <f>INDEX(Esgoto!$A:$CT,ROW(CI163),COLUMN(CI163))</f>
        <v>0</v>
      </c>
      <c r="CM673" s="106">
        <f>INDEX(Esgoto!$A:$CT,ROW(CJ163),COLUMN(CJ163))</f>
        <v>0</v>
      </c>
      <c r="CN673" s="106">
        <f>INDEX(Esgoto!$A:$CT,ROW(CK163),COLUMN(CK163))</f>
        <v>0</v>
      </c>
      <c r="CO673" s="106">
        <f>INDEX(Esgoto!$A:$CT,ROW(CL163),COLUMN(CL163))</f>
        <v>0</v>
      </c>
      <c r="CP673" s="106">
        <f>INDEX(Esgoto!$A:$CT,ROW(CM163),COLUMN(CM163))</f>
        <v>0</v>
      </c>
      <c r="CQ673" s="106">
        <f>INDEX(Esgoto!$A:$CT,ROW(CN163),COLUMN(CN163))</f>
        <v>0</v>
      </c>
      <c r="CR673" s="106">
        <f>INDEX(Esgoto!$A:$CT,ROW(CO163),COLUMN(CO163))</f>
        <v>0</v>
      </c>
      <c r="CS673" s="107">
        <f>INDEX(Esgoto!$A:$CT,ROW(A163),COLUMN(A163))</f>
        <v>0</v>
      </c>
    </row>
    <row r="674" spans="1:97" s="104" customFormat="1" hidden="1" x14ac:dyDescent="0.2">
      <c r="A674" t="str">
        <f t="shared" si="10"/>
        <v>Zero</v>
      </c>
      <c r="B674" s="107">
        <f>INDEX(Esgoto!$A:$CT,ROW(B164),COLUMN(CQ164))</f>
        <v>0</v>
      </c>
      <c r="C674" s="107">
        <f>INDEX(Esgoto!$A:$CT,ROW(C164),COLUMN(CR164))</f>
        <v>0</v>
      </c>
      <c r="D674" s="107">
        <f>INDEX(Esgoto!$A:$CT,ROW(D164),COLUMN(CS164))</f>
        <v>0</v>
      </c>
      <c r="E674" s="107">
        <f>INDEX(Esgoto!$A:$CT,ROW(B164),COLUMN(B164))</f>
        <v>0</v>
      </c>
      <c r="F674" s="106">
        <f>INDEX(Esgoto!$A:$CT,ROW(C164),COLUMN(C164))</f>
        <v>0</v>
      </c>
      <c r="G674" s="106">
        <f>INDEX(Esgoto!$A:$CT,ROW(D164),COLUMN(D164))</f>
        <v>0</v>
      </c>
      <c r="H674" s="106">
        <f>INDEX(Esgoto!$A:$CT,ROW(E164),COLUMN(E164))</f>
        <v>0</v>
      </c>
      <c r="I674" s="106">
        <f>INDEX(Esgoto!$A:$CT,ROW(F164),COLUMN(F164))</f>
        <v>0</v>
      </c>
      <c r="J674" s="106">
        <f>INDEX(Esgoto!$A:$CT,ROW(G164),COLUMN(G164))</f>
        <v>0</v>
      </c>
      <c r="K674" s="106">
        <f>INDEX(Esgoto!$A:$CT,ROW(H164),COLUMN(H164))</f>
        <v>0</v>
      </c>
      <c r="L674" s="106">
        <f>INDEX(Esgoto!$A:$CT,ROW(I164),COLUMN(I164))</f>
        <v>0</v>
      </c>
      <c r="M674" s="106">
        <f>INDEX(Esgoto!$A:$CT,ROW(J164),COLUMN(J164))</f>
        <v>0</v>
      </c>
      <c r="N674" s="106">
        <f>INDEX(Esgoto!$A:$CT,ROW(K164),COLUMN(K164))</f>
        <v>0</v>
      </c>
      <c r="O674" s="106">
        <f>INDEX(Esgoto!$A:$CT,ROW(L164),COLUMN(L164))</f>
        <v>0</v>
      </c>
      <c r="P674" s="106">
        <f>INDEX(Esgoto!$A:$CT,ROW(M164),COLUMN(M164))</f>
        <v>0</v>
      </c>
      <c r="Q674" s="106">
        <f>INDEX(Esgoto!$A:$CT,ROW(N164),COLUMN(N164))</f>
        <v>0</v>
      </c>
      <c r="R674" s="106">
        <f>INDEX(Esgoto!$A:$CT,ROW(O164),COLUMN(O164))</f>
        <v>0</v>
      </c>
      <c r="S674" s="106">
        <f>INDEX(Esgoto!$A:$CT,ROW(P164),COLUMN(P164))</f>
        <v>0</v>
      </c>
      <c r="T674" s="106">
        <f>INDEX(Esgoto!$A:$CT,ROW(Q164),COLUMN(Q164))</f>
        <v>0</v>
      </c>
      <c r="U674" s="106">
        <f>INDEX(Esgoto!$A:$CT,ROW(R164),COLUMN(R164))</f>
        <v>0</v>
      </c>
      <c r="V674" s="106">
        <f>INDEX(Esgoto!$A:$CT,ROW(S164),COLUMN(S164))</f>
        <v>0</v>
      </c>
      <c r="W674" s="106">
        <f>INDEX(Esgoto!$A:$CT,ROW(T164),COLUMN(T164))</f>
        <v>0</v>
      </c>
      <c r="X674" s="106">
        <f>INDEX(Esgoto!$A:$CT,ROW(U164),COLUMN(U164))</f>
        <v>0</v>
      </c>
      <c r="Y674" s="106">
        <f>INDEX(Esgoto!$A:$CT,ROW(V164),COLUMN(V164))</f>
        <v>0</v>
      </c>
      <c r="Z674" s="106">
        <f>INDEX(Esgoto!$A:$CT,ROW(W164),COLUMN(W164))</f>
        <v>0</v>
      </c>
      <c r="AA674" s="106">
        <f>INDEX(Esgoto!$A:$CT,ROW(X164),COLUMN(X164))</f>
        <v>0</v>
      </c>
      <c r="AB674" s="106">
        <f>INDEX(Esgoto!$A:$CT,ROW(Y164),COLUMN(Y164))</f>
        <v>0</v>
      </c>
      <c r="AC674" s="106">
        <f>INDEX(Esgoto!$A:$CT,ROW(Z164),COLUMN(Z164))</f>
        <v>0</v>
      </c>
      <c r="AD674" s="106">
        <f>INDEX(Esgoto!$A:$CT,ROW(AA164),COLUMN(AA164))</f>
        <v>0</v>
      </c>
      <c r="AE674" s="106">
        <f>INDEX(Esgoto!$A:$CT,ROW(AB164),COLUMN(AB164))</f>
        <v>0</v>
      </c>
      <c r="AF674" s="106">
        <f>INDEX(Esgoto!$A:$CT,ROW(AC164),COLUMN(AC164))</f>
        <v>0</v>
      </c>
      <c r="AG674" s="106">
        <f>INDEX(Esgoto!$A:$CT,ROW(AD164),COLUMN(AD164))</f>
        <v>0</v>
      </c>
      <c r="AH674" s="106">
        <f>INDEX(Esgoto!$A:$CT,ROW(AE164),COLUMN(AE164))</f>
        <v>0</v>
      </c>
      <c r="AI674" s="106">
        <f>INDEX(Esgoto!$A:$CT,ROW(AF164),COLUMN(AF164))</f>
        <v>0</v>
      </c>
      <c r="AJ674" s="106">
        <f>INDEX(Esgoto!$A:$CT,ROW(AG164),COLUMN(AG164))</f>
        <v>0</v>
      </c>
      <c r="AK674" s="106">
        <f>INDEX(Esgoto!$A:$CT,ROW(AH164),COLUMN(AH164))</f>
        <v>0</v>
      </c>
      <c r="AL674" s="106">
        <f>INDEX(Esgoto!$A:$CT,ROW(AI164),COLUMN(AI164))</f>
        <v>0</v>
      </c>
      <c r="AM674" s="106">
        <f>INDEX(Esgoto!$A:$CT,ROW(AJ164),COLUMN(AJ164))</f>
        <v>0</v>
      </c>
      <c r="AN674" s="106">
        <f>INDEX(Esgoto!$A:$CT,ROW(AK164),COLUMN(AK164))</f>
        <v>0</v>
      </c>
      <c r="AO674" s="106">
        <f>INDEX(Esgoto!$A:$CT,ROW(AL164),COLUMN(AL164))</f>
        <v>0</v>
      </c>
      <c r="AP674" s="106">
        <f>INDEX(Esgoto!$A:$CT,ROW(AM164),COLUMN(AM164))</f>
        <v>0</v>
      </c>
      <c r="AQ674" s="106">
        <f>INDEX(Esgoto!$A:$CT,ROW(AN164),COLUMN(AN164))</f>
        <v>0</v>
      </c>
      <c r="AR674" s="106">
        <f>INDEX(Esgoto!$A:$CT,ROW(AO164),COLUMN(AO164))</f>
        <v>0</v>
      </c>
      <c r="AS674" s="106">
        <f>INDEX(Esgoto!$A:$CT,ROW(AP164),COLUMN(AP164))</f>
        <v>0</v>
      </c>
      <c r="AT674" s="106">
        <f>INDEX(Esgoto!$A:$CT,ROW(AQ164),COLUMN(AQ164))</f>
        <v>0</v>
      </c>
      <c r="AU674" s="106">
        <f>INDEX(Esgoto!$A:$CT,ROW(AR164),COLUMN(AR164))</f>
        <v>0</v>
      </c>
      <c r="AV674" s="106">
        <f>INDEX(Esgoto!$A:$CT,ROW(AS164),COLUMN(AS164))</f>
        <v>0</v>
      </c>
      <c r="AW674" s="106">
        <f>INDEX(Esgoto!$A:$CT,ROW(AT164),COLUMN(AT164))</f>
        <v>0</v>
      </c>
      <c r="AX674" s="106">
        <f>INDEX(Esgoto!$A:$CT,ROW(AU164),COLUMN(AU164))</f>
        <v>0</v>
      </c>
      <c r="AY674" s="106">
        <f>INDEX(Esgoto!$A:$CT,ROW(AV164),COLUMN(AV164))</f>
        <v>0</v>
      </c>
      <c r="AZ674" s="106">
        <f>INDEX(Esgoto!$A:$CT,ROW(AW164),COLUMN(AW164))</f>
        <v>0</v>
      </c>
      <c r="BA674" s="106">
        <f>INDEX(Esgoto!$A:$CT,ROW(AX164),COLUMN(AX164))</f>
        <v>0</v>
      </c>
      <c r="BB674" s="106">
        <f>INDEX(Esgoto!$A:$CT,ROW(AY164),COLUMN(AY164))</f>
        <v>0</v>
      </c>
      <c r="BC674" s="106">
        <f>INDEX(Esgoto!$A:$CT,ROW(AZ164),COLUMN(AZ164))</f>
        <v>0</v>
      </c>
      <c r="BD674" s="106">
        <f>INDEX(Esgoto!$A:$CT,ROW(BA164),COLUMN(BA164))</f>
        <v>0</v>
      </c>
      <c r="BE674" s="106">
        <f>INDEX(Esgoto!$A:$CT,ROW(BB164),COLUMN(BB164))</f>
        <v>0</v>
      </c>
      <c r="BF674" s="106">
        <f>INDEX(Esgoto!$A:$CT,ROW(BC164),COLUMN(BC164))</f>
        <v>0</v>
      </c>
      <c r="BG674" s="106">
        <f>INDEX(Esgoto!$A:$CT,ROW(BD164),COLUMN(BD164))</f>
        <v>0</v>
      </c>
      <c r="BH674" s="106">
        <f>INDEX(Esgoto!$A:$CT,ROW(BE164),COLUMN(BE164))</f>
        <v>0</v>
      </c>
      <c r="BI674" s="106">
        <f>INDEX(Esgoto!$A:$CT,ROW(BF164),COLUMN(BF164))</f>
        <v>0</v>
      </c>
      <c r="BJ674" s="106">
        <f>INDEX(Esgoto!$A:$CT,ROW(BG164),COLUMN(BG164))</f>
        <v>0</v>
      </c>
      <c r="BK674" s="106">
        <f>INDEX(Esgoto!$A:$CT,ROW(BH164),COLUMN(BH164))</f>
        <v>0</v>
      </c>
      <c r="BL674" s="106">
        <f>INDEX(Esgoto!$A:$CT,ROW(BI164),COLUMN(BI164))</f>
        <v>0</v>
      </c>
      <c r="BM674" s="106">
        <f>INDEX(Esgoto!$A:$CT,ROW(BJ164),COLUMN(BJ164))</f>
        <v>0</v>
      </c>
      <c r="BN674" s="106">
        <f>INDEX(Esgoto!$A:$CT,ROW(BK164),COLUMN(BK164))</f>
        <v>0</v>
      </c>
      <c r="BO674" s="106">
        <f>INDEX(Esgoto!$A:$CT,ROW(BL164),COLUMN(BL164))</f>
        <v>0</v>
      </c>
      <c r="BP674" s="106">
        <f>INDEX(Esgoto!$A:$CT,ROW(BM164),COLUMN(BM164))</f>
        <v>0</v>
      </c>
      <c r="BQ674" s="106">
        <f>INDEX(Esgoto!$A:$CT,ROW(BN164),COLUMN(BN164))</f>
        <v>0</v>
      </c>
      <c r="BR674" s="106">
        <f>INDEX(Esgoto!$A:$CT,ROW(BO164),COLUMN(BO164))</f>
        <v>0</v>
      </c>
      <c r="BS674" s="106">
        <f>INDEX(Esgoto!$A:$CT,ROW(BP164),COLUMN(BP164))</f>
        <v>0</v>
      </c>
      <c r="BT674" s="106">
        <f>INDEX(Esgoto!$A:$CT,ROW(BQ164),COLUMN(BQ164))</f>
        <v>0</v>
      </c>
      <c r="BU674" s="106">
        <f>INDEX(Esgoto!$A:$CT,ROW(BR164),COLUMN(BR164))</f>
        <v>0</v>
      </c>
      <c r="BV674" s="106">
        <f>INDEX(Esgoto!$A:$CT,ROW(BS164),COLUMN(BS164))</f>
        <v>0</v>
      </c>
      <c r="BW674" s="106">
        <f>INDEX(Esgoto!$A:$CT,ROW(BT164),COLUMN(BT164))</f>
        <v>0</v>
      </c>
      <c r="BX674" s="106">
        <f>INDEX(Esgoto!$A:$CT,ROW(BU164),COLUMN(BU164))</f>
        <v>0</v>
      </c>
      <c r="BY674" s="106">
        <f>INDEX(Esgoto!$A:$CT,ROW(BV164),COLUMN(BV164))</f>
        <v>0</v>
      </c>
      <c r="BZ674" s="106">
        <f>INDEX(Esgoto!$A:$CT,ROW(BW164),COLUMN(BW164))</f>
        <v>0</v>
      </c>
      <c r="CA674" s="106">
        <f>INDEX(Esgoto!$A:$CT,ROW(BX164),COLUMN(BX164))</f>
        <v>0</v>
      </c>
      <c r="CB674" s="106">
        <f>INDEX(Esgoto!$A:$CT,ROW(BY164),COLUMN(BY164))</f>
        <v>0</v>
      </c>
      <c r="CC674" s="106">
        <f>INDEX(Esgoto!$A:$CT,ROW(BZ164),COLUMN(BZ164))</f>
        <v>0</v>
      </c>
      <c r="CD674" s="106">
        <f>INDEX(Esgoto!$A:$CT,ROW(CA164),COLUMN(CA164))</f>
        <v>0</v>
      </c>
      <c r="CE674" s="106">
        <f>INDEX(Esgoto!$A:$CT,ROW(CB164),COLUMN(CB164))</f>
        <v>0</v>
      </c>
      <c r="CF674" s="106">
        <f>INDEX(Esgoto!$A:$CT,ROW(CC164),COLUMN(CC164))</f>
        <v>0</v>
      </c>
      <c r="CG674" s="106">
        <f>INDEX(Esgoto!$A:$CT,ROW(CD164),COLUMN(CD164))</f>
        <v>0</v>
      </c>
      <c r="CH674" s="106">
        <f>INDEX(Esgoto!$A:$CT,ROW(CE164),COLUMN(CE164))</f>
        <v>0</v>
      </c>
      <c r="CI674" s="106">
        <f>INDEX(Esgoto!$A:$CT,ROW(CF164),COLUMN(CF164))</f>
        <v>0</v>
      </c>
      <c r="CJ674" s="106">
        <f>INDEX(Esgoto!$A:$CT,ROW(CG164),COLUMN(CG164))</f>
        <v>0</v>
      </c>
      <c r="CK674" s="106">
        <f>INDEX(Esgoto!$A:$CT,ROW(CH164),COLUMN(CH164))</f>
        <v>0</v>
      </c>
      <c r="CL674" s="106">
        <f>INDEX(Esgoto!$A:$CT,ROW(CI164),COLUMN(CI164))</f>
        <v>0</v>
      </c>
      <c r="CM674" s="106">
        <f>INDEX(Esgoto!$A:$CT,ROW(CJ164),COLUMN(CJ164))</f>
        <v>0</v>
      </c>
      <c r="CN674" s="106">
        <f>INDEX(Esgoto!$A:$CT,ROW(CK164),COLUMN(CK164))</f>
        <v>0</v>
      </c>
      <c r="CO674" s="106">
        <f>INDEX(Esgoto!$A:$CT,ROW(CL164),COLUMN(CL164))</f>
        <v>0</v>
      </c>
      <c r="CP674" s="106">
        <f>INDEX(Esgoto!$A:$CT,ROW(CM164),COLUMN(CM164))</f>
        <v>0</v>
      </c>
      <c r="CQ674" s="106">
        <f>INDEX(Esgoto!$A:$CT,ROW(CN164),COLUMN(CN164))</f>
        <v>0</v>
      </c>
      <c r="CR674" s="106">
        <f>INDEX(Esgoto!$A:$CT,ROW(CO164),COLUMN(CO164))</f>
        <v>0</v>
      </c>
      <c r="CS674" s="107">
        <f>INDEX(Esgoto!$A:$CT,ROW(A164),COLUMN(A164))</f>
        <v>0</v>
      </c>
    </row>
    <row r="675" spans="1:97" s="104" customFormat="1" hidden="1" x14ac:dyDescent="0.2">
      <c r="A675" t="str">
        <f t="shared" si="10"/>
        <v>Zero</v>
      </c>
      <c r="B675" s="107">
        <f>INDEX(Esgoto!$A:$CT,ROW(B165),COLUMN(CQ165))</f>
        <v>0</v>
      </c>
      <c r="C675" s="107">
        <f>INDEX(Esgoto!$A:$CT,ROW(C165),COLUMN(CR165))</f>
        <v>0</v>
      </c>
      <c r="D675" s="107">
        <f>INDEX(Esgoto!$A:$CT,ROW(D165),COLUMN(CS165))</f>
        <v>0</v>
      </c>
      <c r="E675" s="107">
        <f>INDEX(Esgoto!$A:$CT,ROW(B165),COLUMN(B165))</f>
        <v>0</v>
      </c>
      <c r="F675" s="106">
        <f>INDEX(Esgoto!$A:$CT,ROW(C165),COLUMN(C165))</f>
        <v>0</v>
      </c>
      <c r="G675" s="106">
        <f>INDEX(Esgoto!$A:$CT,ROW(D165),COLUMN(D165))</f>
        <v>0</v>
      </c>
      <c r="H675" s="106">
        <f>INDEX(Esgoto!$A:$CT,ROW(E165),COLUMN(E165))</f>
        <v>0</v>
      </c>
      <c r="I675" s="106">
        <f>INDEX(Esgoto!$A:$CT,ROW(F165),COLUMN(F165))</f>
        <v>0</v>
      </c>
      <c r="J675" s="106">
        <f>INDEX(Esgoto!$A:$CT,ROW(G165),COLUMN(G165))</f>
        <v>0</v>
      </c>
      <c r="K675" s="106">
        <f>INDEX(Esgoto!$A:$CT,ROW(H165),COLUMN(H165))</f>
        <v>0</v>
      </c>
      <c r="L675" s="106">
        <f>INDEX(Esgoto!$A:$CT,ROW(I165),COLUMN(I165))</f>
        <v>0</v>
      </c>
      <c r="M675" s="106">
        <f>INDEX(Esgoto!$A:$CT,ROW(J165),COLUMN(J165))</f>
        <v>0</v>
      </c>
      <c r="N675" s="106">
        <f>INDEX(Esgoto!$A:$CT,ROW(K165),COLUMN(K165))</f>
        <v>0</v>
      </c>
      <c r="O675" s="106">
        <f>INDEX(Esgoto!$A:$CT,ROW(L165),COLUMN(L165))</f>
        <v>0</v>
      </c>
      <c r="P675" s="106">
        <f>INDEX(Esgoto!$A:$CT,ROW(M165),COLUMN(M165))</f>
        <v>0</v>
      </c>
      <c r="Q675" s="106">
        <f>INDEX(Esgoto!$A:$CT,ROW(N165),COLUMN(N165))</f>
        <v>0</v>
      </c>
      <c r="R675" s="106">
        <f>INDEX(Esgoto!$A:$CT,ROW(O165),COLUMN(O165))</f>
        <v>0</v>
      </c>
      <c r="S675" s="106">
        <f>INDEX(Esgoto!$A:$CT,ROW(P165),COLUMN(P165))</f>
        <v>0</v>
      </c>
      <c r="T675" s="106">
        <f>INDEX(Esgoto!$A:$CT,ROW(Q165),COLUMN(Q165))</f>
        <v>0</v>
      </c>
      <c r="U675" s="106">
        <f>INDEX(Esgoto!$A:$CT,ROW(R165),COLUMN(R165))</f>
        <v>0</v>
      </c>
      <c r="V675" s="106">
        <f>INDEX(Esgoto!$A:$CT,ROW(S165),COLUMN(S165))</f>
        <v>0</v>
      </c>
      <c r="W675" s="106">
        <f>INDEX(Esgoto!$A:$CT,ROW(T165),COLUMN(T165))</f>
        <v>0</v>
      </c>
      <c r="X675" s="106">
        <f>INDEX(Esgoto!$A:$CT,ROW(U165),COLUMN(U165))</f>
        <v>0</v>
      </c>
      <c r="Y675" s="106">
        <f>INDEX(Esgoto!$A:$CT,ROW(V165),COLUMN(V165))</f>
        <v>0</v>
      </c>
      <c r="Z675" s="106">
        <f>INDEX(Esgoto!$A:$CT,ROW(W165),COLUMN(W165))</f>
        <v>0</v>
      </c>
      <c r="AA675" s="106">
        <f>INDEX(Esgoto!$A:$CT,ROW(X165),COLUMN(X165))</f>
        <v>0</v>
      </c>
      <c r="AB675" s="106">
        <f>INDEX(Esgoto!$A:$CT,ROW(Y165),COLUMN(Y165))</f>
        <v>0</v>
      </c>
      <c r="AC675" s="106">
        <f>INDEX(Esgoto!$A:$CT,ROW(Z165),COLUMN(Z165))</f>
        <v>0</v>
      </c>
      <c r="AD675" s="106">
        <f>INDEX(Esgoto!$A:$CT,ROW(AA165),COLUMN(AA165))</f>
        <v>0</v>
      </c>
      <c r="AE675" s="106">
        <f>INDEX(Esgoto!$A:$CT,ROW(AB165),COLUMN(AB165))</f>
        <v>0</v>
      </c>
      <c r="AF675" s="106">
        <f>INDEX(Esgoto!$A:$CT,ROW(AC165),COLUMN(AC165))</f>
        <v>0</v>
      </c>
      <c r="AG675" s="106">
        <f>INDEX(Esgoto!$A:$CT,ROW(AD165),COLUMN(AD165))</f>
        <v>0</v>
      </c>
      <c r="AH675" s="106">
        <f>INDEX(Esgoto!$A:$CT,ROW(AE165),COLUMN(AE165))</f>
        <v>0</v>
      </c>
      <c r="AI675" s="106">
        <f>INDEX(Esgoto!$A:$CT,ROW(AF165),COLUMN(AF165))</f>
        <v>0</v>
      </c>
      <c r="AJ675" s="106">
        <f>INDEX(Esgoto!$A:$CT,ROW(AG165),COLUMN(AG165))</f>
        <v>0</v>
      </c>
      <c r="AK675" s="106">
        <f>INDEX(Esgoto!$A:$CT,ROW(AH165),COLUMN(AH165))</f>
        <v>0</v>
      </c>
      <c r="AL675" s="106">
        <f>INDEX(Esgoto!$A:$CT,ROW(AI165),COLUMN(AI165))</f>
        <v>0</v>
      </c>
      <c r="AM675" s="106">
        <f>INDEX(Esgoto!$A:$CT,ROW(AJ165),COLUMN(AJ165))</f>
        <v>0</v>
      </c>
      <c r="AN675" s="106">
        <f>INDEX(Esgoto!$A:$CT,ROW(AK165),COLUMN(AK165))</f>
        <v>0</v>
      </c>
      <c r="AO675" s="106">
        <f>INDEX(Esgoto!$A:$CT,ROW(AL165),COLUMN(AL165))</f>
        <v>0</v>
      </c>
      <c r="AP675" s="106">
        <f>INDEX(Esgoto!$A:$CT,ROW(AM165),COLUMN(AM165))</f>
        <v>0</v>
      </c>
      <c r="AQ675" s="106">
        <f>INDEX(Esgoto!$A:$CT,ROW(AN165),COLUMN(AN165))</f>
        <v>0</v>
      </c>
      <c r="AR675" s="106">
        <f>INDEX(Esgoto!$A:$CT,ROW(AO165),COLUMN(AO165))</f>
        <v>0</v>
      </c>
      <c r="AS675" s="106">
        <f>INDEX(Esgoto!$A:$CT,ROW(AP165),COLUMN(AP165))</f>
        <v>0</v>
      </c>
      <c r="AT675" s="106">
        <f>INDEX(Esgoto!$A:$CT,ROW(AQ165),COLUMN(AQ165))</f>
        <v>0</v>
      </c>
      <c r="AU675" s="106">
        <f>INDEX(Esgoto!$A:$CT,ROW(AR165),COLUMN(AR165))</f>
        <v>0</v>
      </c>
      <c r="AV675" s="106">
        <f>INDEX(Esgoto!$A:$CT,ROW(AS165),COLUMN(AS165))</f>
        <v>0</v>
      </c>
      <c r="AW675" s="106">
        <f>INDEX(Esgoto!$A:$CT,ROW(AT165),COLUMN(AT165))</f>
        <v>0</v>
      </c>
      <c r="AX675" s="106">
        <f>INDEX(Esgoto!$A:$CT,ROW(AU165),COLUMN(AU165))</f>
        <v>0</v>
      </c>
      <c r="AY675" s="106">
        <f>INDEX(Esgoto!$A:$CT,ROW(AV165),COLUMN(AV165))</f>
        <v>0</v>
      </c>
      <c r="AZ675" s="106">
        <f>INDEX(Esgoto!$A:$CT,ROW(AW165),COLUMN(AW165))</f>
        <v>0</v>
      </c>
      <c r="BA675" s="106">
        <f>INDEX(Esgoto!$A:$CT,ROW(AX165),COLUMN(AX165))</f>
        <v>0</v>
      </c>
      <c r="BB675" s="106">
        <f>INDEX(Esgoto!$A:$CT,ROW(AY165),COLUMN(AY165))</f>
        <v>0</v>
      </c>
      <c r="BC675" s="106">
        <f>INDEX(Esgoto!$A:$CT,ROW(AZ165),COLUMN(AZ165))</f>
        <v>0</v>
      </c>
      <c r="BD675" s="106">
        <f>INDEX(Esgoto!$A:$CT,ROW(BA165),COLUMN(BA165))</f>
        <v>0</v>
      </c>
      <c r="BE675" s="106">
        <f>INDEX(Esgoto!$A:$CT,ROW(BB165),COLUMN(BB165))</f>
        <v>0</v>
      </c>
      <c r="BF675" s="106">
        <f>INDEX(Esgoto!$A:$CT,ROW(BC165),COLUMN(BC165))</f>
        <v>0</v>
      </c>
      <c r="BG675" s="106">
        <f>INDEX(Esgoto!$A:$CT,ROW(BD165),COLUMN(BD165))</f>
        <v>0</v>
      </c>
      <c r="BH675" s="106">
        <f>INDEX(Esgoto!$A:$CT,ROW(BE165),COLUMN(BE165))</f>
        <v>0</v>
      </c>
      <c r="BI675" s="106">
        <f>INDEX(Esgoto!$A:$CT,ROW(BF165),COLUMN(BF165))</f>
        <v>0</v>
      </c>
      <c r="BJ675" s="106">
        <f>INDEX(Esgoto!$A:$CT,ROW(BG165),COLUMN(BG165))</f>
        <v>0</v>
      </c>
      <c r="BK675" s="106">
        <f>INDEX(Esgoto!$A:$CT,ROW(BH165),COLUMN(BH165))</f>
        <v>0</v>
      </c>
      <c r="BL675" s="106">
        <f>INDEX(Esgoto!$A:$CT,ROW(BI165),COLUMN(BI165))</f>
        <v>0</v>
      </c>
      <c r="BM675" s="106">
        <f>INDEX(Esgoto!$A:$CT,ROW(BJ165),COLUMN(BJ165))</f>
        <v>0</v>
      </c>
      <c r="BN675" s="106">
        <f>INDEX(Esgoto!$A:$CT,ROW(BK165),COLUMN(BK165))</f>
        <v>0</v>
      </c>
      <c r="BO675" s="106">
        <f>INDEX(Esgoto!$A:$CT,ROW(BL165),COLUMN(BL165))</f>
        <v>0</v>
      </c>
      <c r="BP675" s="106">
        <f>INDEX(Esgoto!$A:$CT,ROW(BM165),COLUMN(BM165))</f>
        <v>0</v>
      </c>
      <c r="BQ675" s="106">
        <f>INDEX(Esgoto!$A:$CT,ROW(BN165),COLUMN(BN165))</f>
        <v>0</v>
      </c>
      <c r="BR675" s="106">
        <f>INDEX(Esgoto!$A:$CT,ROW(BO165),COLUMN(BO165))</f>
        <v>0</v>
      </c>
      <c r="BS675" s="106">
        <f>INDEX(Esgoto!$A:$CT,ROW(BP165),COLUMN(BP165))</f>
        <v>0</v>
      </c>
      <c r="BT675" s="106">
        <f>INDEX(Esgoto!$A:$CT,ROW(BQ165),COLUMN(BQ165))</f>
        <v>0</v>
      </c>
      <c r="BU675" s="106">
        <f>INDEX(Esgoto!$A:$CT,ROW(BR165),COLUMN(BR165))</f>
        <v>0</v>
      </c>
      <c r="BV675" s="106">
        <f>INDEX(Esgoto!$A:$CT,ROW(BS165),COLUMN(BS165))</f>
        <v>0</v>
      </c>
      <c r="BW675" s="106">
        <f>INDEX(Esgoto!$A:$CT,ROW(BT165),COLUMN(BT165))</f>
        <v>0</v>
      </c>
      <c r="BX675" s="106">
        <f>INDEX(Esgoto!$A:$CT,ROW(BU165),COLUMN(BU165))</f>
        <v>0</v>
      </c>
      <c r="BY675" s="106">
        <f>INDEX(Esgoto!$A:$CT,ROW(BV165),COLUMN(BV165))</f>
        <v>0</v>
      </c>
      <c r="BZ675" s="106">
        <f>INDEX(Esgoto!$A:$CT,ROW(BW165),COLUMN(BW165))</f>
        <v>0</v>
      </c>
      <c r="CA675" s="106">
        <f>INDEX(Esgoto!$A:$CT,ROW(BX165),COLUMN(BX165))</f>
        <v>0</v>
      </c>
      <c r="CB675" s="106">
        <f>INDEX(Esgoto!$A:$CT,ROW(BY165),COLUMN(BY165))</f>
        <v>0</v>
      </c>
      <c r="CC675" s="106">
        <f>INDEX(Esgoto!$A:$CT,ROW(BZ165),COLUMN(BZ165))</f>
        <v>0</v>
      </c>
      <c r="CD675" s="106">
        <f>INDEX(Esgoto!$A:$CT,ROW(CA165),COLUMN(CA165))</f>
        <v>0</v>
      </c>
      <c r="CE675" s="106">
        <f>INDEX(Esgoto!$A:$CT,ROW(CB165),COLUMN(CB165))</f>
        <v>0</v>
      </c>
      <c r="CF675" s="106">
        <f>INDEX(Esgoto!$A:$CT,ROW(CC165),COLUMN(CC165))</f>
        <v>0</v>
      </c>
      <c r="CG675" s="106">
        <f>INDEX(Esgoto!$A:$CT,ROW(CD165),COLUMN(CD165))</f>
        <v>0</v>
      </c>
      <c r="CH675" s="106">
        <f>INDEX(Esgoto!$A:$CT,ROW(CE165),COLUMN(CE165))</f>
        <v>0</v>
      </c>
      <c r="CI675" s="106">
        <f>INDEX(Esgoto!$A:$CT,ROW(CF165),COLUMN(CF165))</f>
        <v>0</v>
      </c>
      <c r="CJ675" s="106">
        <f>INDEX(Esgoto!$A:$CT,ROW(CG165),COLUMN(CG165))</f>
        <v>0</v>
      </c>
      <c r="CK675" s="106">
        <f>INDEX(Esgoto!$A:$CT,ROW(CH165),COLUMN(CH165))</f>
        <v>0</v>
      </c>
      <c r="CL675" s="106">
        <f>INDEX(Esgoto!$A:$CT,ROW(CI165),COLUMN(CI165))</f>
        <v>0</v>
      </c>
      <c r="CM675" s="106">
        <f>INDEX(Esgoto!$A:$CT,ROW(CJ165),COLUMN(CJ165))</f>
        <v>0</v>
      </c>
      <c r="CN675" s="106">
        <f>INDEX(Esgoto!$A:$CT,ROW(CK165),COLUMN(CK165))</f>
        <v>0</v>
      </c>
      <c r="CO675" s="106">
        <f>INDEX(Esgoto!$A:$CT,ROW(CL165),COLUMN(CL165))</f>
        <v>0</v>
      </c>
      <c r="CP675" s="106">
        <f>INDEX(Esgoto!$A:$CT,ROW(CM165),COLUMN(CM165))</f>
        <v>0</v>
      </c>
      <c r="CQ675" s="106">
        <f>INDEX(Esgoto!$A:$CT,ROW(CN165),COLUMN(CN165))</f>
        <v>0</v>
      </c>
      <c r="CR675" s="106">
        <f>INDEX(Esgoto!$A:$CT,ROW(CO165),COLUMN(CO165))</f>
        <v>0</v>
      </c>
      <c r="CS675" s="107">
        <f>INDEX(Esgoto!$A:$CT,ROW(A165),COLUMN(A165))</f>
        <v>0</v>
      </c>
    </row>
    <row r="676" spans="1:97" s="104" customFormat="1" hidden="1" x14ac:dyDescent="0.2">
      <c r="A676" t="str">
        <f t="shared" si="10"/>
        <v>Zero</v>
      </c>
      <c r="B676" s="107">
        <f>INDEX(Esgoto!$A:$CT,ROW(B166),COLUMN(CQ166))</f>
        <v>0</v>
      </c>
      <c r="C676" s="107">
        <f>INDEX(Esgoto!$A:$CT,ROW(C166),COLUMN(CR166))</f>
        <v>0</v>
      </c>
      <c r="D676" s="107">
        <f>INDEX(Esgoto!$A:$CT,ROW(D166),COLUMN(CS166))</f>
        <v>0</v>
      </c>
      <c r="E676" s="107">
        <f>INDEX(Esgoto!$A:$CT,ROW(B166),COLUMN(B166))</f>
        <v>0</v>
      </c>
      <c r="F676" s="106">
        <f>INDEX(Esgoto!$A:$CT,ROW(C166),COLUMN(C166))</f>
        <v>0</v>
      </c>
      <c r="G676" s="106">
        <f>INDEX(Esgoto!$A:$CT,ROW(D166),COLUMN(D166))</f>
        <v>0</v>
      </c>
      <c r="H676" s="106">
        <f>INDEX(Esgoto!$A:$CT,ROW(E166),COLUMN(E166))</f>
        <v>0</v>
      </c>
      <c r="I676" s="106">
        <f>INDEX(Esgoto!$A:$CT,ROW(F166),COLUMN(F166))</f>
        <v>0</v>
      </c>
      <c r="J676" s="106">
        <f>INDEX(Esgoto!$A:$CT,ROW(G166),COLUMN(G166))</f>
        <v>0</v>
      </c>
      <c r="K676" s="106">
        <f>INDEX(Esgoto!$A:$CT,ROW(H166),COLUMN(H166))</f>
        <v>0</v>
      </c>
      <c r="L676" s="106">
        <f>INDEX(Esgoto!$A:$CT,ROW(I166),COLUMN(I166))</f>
        <v>0</v>
      </c>
      <c r="M676" s="106">
        <f>INDEX(Esgoto!$A:$CT,ROW(J166),COLUMN(J166))</f>
        <v>0</v>
      </c>
      <c r="N676" s="106">
        <f>INDEX(Esgoto!$A:$CT,ROW(K166),COLUMN(K166))</f>
        <v>0</v>
      </c>
      <c r="O676" s="106">
        <f>INDEX(Esgoto!$A:$CT,ROW(L166),COLUMN(L166))</f>
        <v>0</v>
      </c>
      <c r="P676" s="106">
        <f>INDEX(Esgoto!$A:$CT,ROW(M166),COLUMN(M166))</f>
        <v>0</v>
      </c>
      <c r="Q676" s="106">
        <f>INDEX(Esgoto!$A:$CT,ROW(N166),COLUMN(N166))</f>
        <v>0</v>
      </c>
      <c r="R676" s="106">
        <f>INDEX(Esgoto!$A:$CT,ROW(O166),COLUMN(O166))</f>
        <v>0</v>
      </c>
      <c r="S676" s="106">
        <f>INDEX(Esgoto!$A:$CT,ROW(P166),COLUMN(P166))</f>
        <v>0</v>
      </c>
      <c r="T676" s="106">
        <f>INDEX(Esgoto!$A:$CT,ROW(Q166),COLUMN(Q166))</f>
        <v>0</v>
      </c>
      <c r="U676" s="106">
        <f>INDEX(Esgoto!$A:$CT,ROW(R166),COLUMN(R166))</f>
        <v>0</v>
      </c>
      <c r="V676" s="106">
        <f>INDEX(Esgoto!$A:$CT,ROW(S166),COLUMN(S166))</f>
        <v>0</v>
      </c>
      <c r="W676" s="106">
        <f>INDEX(Esgoto!$A:$CT,ROW(T166),COLUMN(T166))</f>
        <v>0</v>
      </c>
      <c r="X676" s="106">
        <f>INDEX(Esgoto!$A:$CT,ROW(U166),COLUMN(U166))</f>
        <v>0</v>
      </c>
      <c r="Y676" s="106">
        <f>INDEX(Esgoto!$A:$CT,ROW(V166),COLUMN(V166))</f>
        <v>0</v>
      </c>
      <c r="Z676" s="106">
        <f>INDEX(Esgoto!$A:$CT,ROW(W166),COLUMN(W166))</f>
        <v>0</v>
      </c>
      <c r="AA676" s="106">
        <f>INDEX(Esgoto!$A:$CT,ROW(X166),COLUMN(X166))</f>
        <v>0</v>
      </c>
      <c r="AB676" s="106">
        <f>INDEX(Esgoto!$A:$CT,ROW(Y166),COLUMN(Y166))</f>
        <v>0</v>
      </c>
      <c r="AC676" s="106">
        <f>INDEX(Esgoto!$A:$CT,ROW(Z166),COLUMN(Z166))</f>
        <v>0</v>
      </c>
      <c r="AD676" s="106">
        <f>INDEX(Esgoto!$A:$CT,ROW(AA166),COLUMN(AA166))</f>
        <v>0</v>
      </c>
      <c r="AE676" s="106">
        <f>INDEX(Esgoto!$A:$CT,ROW(AB166),COLUMN(AB166))</f>
        <v>0</v>
      </c>
      <c r="AF676" s="106">
        <f>INDEX(Esgoto!$A:$CT,ROW(AC166),COLUMN(AC166))</f>
        <v>0</v>
      </c>
      <c r="AG676" s="106">
        <f>INDEX(Esgoto!$A:$CT,ROW(AD166),COLUMN(AD166))</f>
        <v>0</v>
      </c>
      <c r="AH676" s="106">
        <f>INDEX(Esgoto!$A:$CT,ROW(AE166),COLUMN(AE166))</f>
        <v>0</v>
      </c>
      <c r="AI676" s="106">
        <f>INDEX(Esgoto!$A:$CT,ROW(AF166),COLUMN(AF166))</f>
        <v>0</v>
      </c>
      <c r="AJ676" s="106">
        <f>INDEX(Esgoto!$A:$CT,ROW(AG166),COLUMN(AG166))</f>
        <v>0</v>
      </c>
      <c r="AK676" s="106">
        <f>INDEX(Esgoto!$A:$CT,ROW(AH166),COLUMN(AH166))</f>
        <v>0</v>
      </c>
      <c r="AL676" s="106">
        <f>INDEX(Esgoto!$A:$CT,ROW(AI166),COLUMN(AI166))</f>
        <v>0</v>
      </c>
      <c r="AM676" s="106">
        <f>INDEX(Esgoto!$A:$CT,ROW(AJ166),COLUMN(AJ166))</f>
        <v>0</v>
      </c>
      <c r="AN676" s="106">
        <f>INDEX(Esgoto!$A:$CT,ROW(AK166),COLUMN(AK166))</f>
        <v>0</v>
      </c>
      <c r="AO676" s="106">
        <f>INDEX(Esgoto!$A:$CT,ROW(AL166),COLUMN(AL166))</f>
        <v>0</v>
      </c>
      <c r="AP676" s="106">
        <f>INDEX(Esgoto!$A:$CT,ROW(AM166),COLUMN(AM166))</f>
        <v>0</v>
      </c>
      <c r="AQ676" s="106">
        <f>INDEX(Esgoto!$A:$CT,ROW(AN166),COLUMN(AN166))</f>
        <v>0</v>
      </c>
      <c r="AR676" s="106">
        <f>INDEX(Esgoto!$A:$CT,ROW(AO166),COLUMN(AO166))</f>
        <v>0</v>
      </c>
      <c r="AS676" s="106">
        <f>INDEX(Esgoto!$A:$CT,ROW(AP166),COLUMN(AP166))</f>
        <v>0</v>
      </c>
      <c r="AT676" s="106">
        <f>INDEX(Esgoto!$A:$CT,ROW(AQ166),COLUMN(AQ166))</f>
        <v>0</v>
      </c>
      <c r="AU676" s="106">
        <f>INDEX(Esgoto!$A:$CT,ROW(AR166),COLUMN(AR166))</f>
        <v>0</v>
      </c>
      <c r="AV676" s="106">
        <f>INDEX(Esgoto!$A:$CT,ROW(AS166),COLUMN(AS166))</f>
        <v>0</v>
      </c>
      <c r="AW676" s="106">
        <f>INDEX(Esgoto!$A:$CT,ROW(AT166),COLUMN(AT166))</f>
        <v>0</v>
      </c>
      <c r="AX676" s="106">
        <f>INDEX(Esgoto!$A:$CT,ROW(AU166),COLUMN(AU166))</f>
        <v>0</v>
      </c>
      <c r="AY676" s="106">
        <f>INDEX(Esgoto!$A:$CT,ROW(AV166),COLUMN(AV166))</f>
        <v>0</v>
      </c>
      <c r="AZ676" s="106">
        <f>INDEX(Esgoto!$A:$CT,ROW(AW166),COLUMN(AW166))</f>
        <v>0</v>
      </c>
      <c r="BA676" s="106">
        <f>INDEX(Esgoto!$A:$CT,ROW(AX166),COLUMN(AX166))</f>
        <v>0</v>
      </c>
      <c r="BB676" s="106">
        <f>INDEX(Esgoto!$A:$CT,ROW(AY166),COLUMN(AY166))</f>
        <v>0</v>
      </c>
      <c r="BC676" s="106">
        <f>INDEX(Esgoto!$A:$CT,ROW(AZ166),COLUMN(AZ166))</f>
        <v>0</v>
      </c>
      <c r="BD676" s="106">
        <f>INDEX(Esgoto!$A:$CT,ROW(BA166),COLUMN(BA166))</f>
        <v>0</v>
      </c>
      <c r="BE676" s="106">
        <f>INDEX(Esgoto!$A:$CT,ROW(BB166),COLUMN(BB166))</f>
        <v>0</v>
      </c>
      <c r="BF676" s="106">
        <f>INDEX(Esgoto!$A:$CT,ROW(BC166),COLUMN(BC166))</f>
        <v>0</v>
      </c>
      <c r="BG676" s="106">
        <f>INDEX(Esgoto!$A:$CT,ROW(BD166),COLUMN(BD166))</f>
        <v>0</v>
      </c>
      <c r="BH676" s="106">
        <f>INDEX(Esgoto!$A:$CT,ROW(BE166),COLUMN(BE166))</f>
        <v>0</v>
      </c>
      <c r="BI676" s="106">
        <f>INDEX(Esgoto!$A:$CT,ROW(BF166),COLUMN(BF166))</f>
        <v>0</v>
      </c>
      <c r="BJ676" s="106">
        <f>INDEX(Esgoto!$A:$CT,ROW(BG166),COLUMN(BG166))</f>
        <v>0</v>
      </c>
      <c r="BK676" s="106">
        <f>INDEX(Esgoto!$A:$CT,ROW(BH166),COLUMN(BH166))</f>
        <v>0</v>
      </c>
      <c r="BL676" s="106">
        <f>INDEX(Esgoto!$A:$CT,ROW(BI166),COLUMN(BI166))</f>
        <v>0</v>
      </c>
      <c r="BM676" s="106">
        <f>INDEX(Esgoto!$A:$CT,ROW(BJ166),COLUMN(BJ166))</f>
        <v>0</v>
      </c>
      <c r="BN676" s="106">
        <f>INDEX(Esgoto!$A:$CT,ROW(BK166),COLUMN(BK166))</f>
        <v>0</v>
      </c>
      <c r="BO676" s="106">
        <f>INDEX(Esgoto!$A:$CT,ROW(BL166),COLUMN(BL166))</f>
        <v>0</v>
      </c>
      <c r="BP676" s="106">
        <f>INDEX(Esgoto!$A:$CT,ROW(BM166),COLUMN(BM166))</f>
        <v>0</v>
      </c>
      <c r="BQ676" s="106">
        <f>INDEX(Esgoto!$A:$CT,ROW(BN166),COLUMN(BN166))</f>
        <v>0</v>
      </c>
      <c r="BR676" s="106">
        <f>INDEX(Esgoto!$A:$CT,ROW(BO166),COLUMN(BO166))</f>
        <v>0</v>
      </c>
      <c r="BS676" s="106">
        <f>INDEX(Esgoto!$A:$CT,ROW(BP166),COLUMN(BP166))</f>
        <v>0</v>
      </c>
      <c r="BT676" s="106">
        <f>INDEX(Esgoto!$A:$CT,ROW(BQ166),COLUMN(BQ166))</f>
        <v>0</v>
      </c>
      <c r="BU676" s="106">
        <f>INDEX(Esgoto!$A:$CT,ROW(BR166),COLUMN(BR166))</f>
        <v>0</v>
      </c>
      <c r="BV676" s="106">
        <f>INDEX(Esgoto!$A:$CT,ROW(BS166),COLUMN(BS166))</f>
        <v>0</v>
      </c>
      <c r="BW676" s="106">
        <f>INDEX(Esgoto!$A:$CT,ROW(BT166),COLUMN(BT166))</f>
        <v>0</v>
      </c>
      <c r="BX676" s="106">
        <f>INDEX(Esgoto!$A:$CT,ROW(BU166),COLUMN(BU166))</f>
        <v>0</v>
      </c>
      <c r="BY676" s="106">
        <f>INDEX(Esgoto!$A:$CT,ROW(BV166),COLUMN(BV166))</f>
        <v>0</v>
      </c>
      <c r="BZ676" s="106">
        <f>INDEX(Esgoto!$A:$CT,ROW(BW166),COLUMN(BW166))</f>
        <v>0</v>
      </c>
      <c r="CA676" s="106">
        <f>INDEX(Esgoto!$A:$CT,ROW(BX166),COLUMN(BX166))</f>
        <v>0</v>
      </c>
      <c r="CB676" s="106">
        <f>INDEX(Esgoto!$A:$CT,ROW(BY166),COLUMN(BY166))</f>
        <v>0</v>
      </c>
      <c r="CC676" s="106">
        <f>INDEX(Esgoto!$A:$CT,ROW(BZ166),COLUMN(BZ166))</f>
        <v>0</v>
      </c>
      <c r="CD676" s="106">
        <f>INDEX(Esgoto!$A:$CT,ROW(CA166),COLUMN(CA166))</f>
        <v>0</v>
      </c>
      <c r="CE676" s="106">
        <f>INDEX(Esgoto!$A:$CT,ROW(CB166),COLUMN(CB166))</f>
        <v>0</v>
      </c>
      <c r="CF676" s="106">
        <f>INDEX(Esgoto!$A:$CT,ROW(CC166),COLUMN(CC166))</f>
        <v>0</v>
      </c>
      <c r="CG676" s="106">
        <f>INDEX(Esgoto!$A:$CT,ROW(CD166),COLUMN(CD166))</f>
        <v>0</v>
      </c>
      <c r="CH676" s="106">
        <f>INDEX(Esgoto!$A:$CT,ROW(CE166),COLUMN(CE166))</f>
        <v>0</v>
      </c>
      <c r="CI676" s="106">
        <f>INDEX(Esgoto!$A:$CT,ROW(CF166),COLUMN(CF166))</f>
        <v>0</v>
      </c>
      <c r="CJ676" s="106">
        <f>INDEX(Esgoto!$A:$CT,ROW(CG166),COLUMN(CG166))</f>
        <v>0</v>
      </c>
      <c r="CK676" s="106">
        <f>INDEX(Esgoto!$A:$CT,ROW(CH166),COLUMN(CH166))</f>
        <v>0</v>
      </c>
      <c r="CL676" s="106">
        <f>INDEX(Esgoto!$A:$CT,ROW(CI166),COLUMN(CI166))</f>
        <v>0</v>
      </c>
      <c r="CM676" s="106">
        <f>INDEX(Esgoto!$A:$CT,ROW(CJ166),COLUMN(CJ166))</f>
        <v>0</v>
      </c>
      <c r="CN676" s="106">
        <f>INDEX(Esgoto!$A:$CT,ROW(CK166),COLUMN(CK166))</f>
        <v>0</v>
      </c>
      <c r="CO676" s="106">
        <f>INDEX(Esgoto!$A:$CT,ROW(CL166),COLUMN(CL166))</f>
        <v>0</v>
      </c>
      <c r="CP676" s="106">
        <f>INDEX(Esgoto!$A:$CT,ROW(CM166),COLUMN(CM166))</f>
        <v>0</v>
      </c>
      <c r="CQ676" s="106">
        <f>INDEX(Esgoto!$A:$CT,ROW(CN166),COLUMN(CN166))</f>
        <v>0</v>
      </c>
      <c r="CR676" s="106">
        <f>INDEX(Esgoto!$A:$CT,ROW(CO166),COLUMN(CO166))</f>
        <v>0</v>
      </c>
      <c r="CS676" s="107">
        <f>INDEX(Esgoto!$A:$CT,ROW(A166),COLUMN(A166))</f>
        <v>0</v>
      </c>
    </row>
    <row r="677" spans="1:97" s="104" customFormat="1" hidden="1" x14ac:dyDescent="0.2">
      <c r="A677" t="str">
        <f t="shared" si="10"/>
        <v>Zero</v>
      </c>
      <c r="B677" s="107">
        <f>INDEX(Esgoto!$A:$CT,ROW(B167),COLUMN(CQ167))</f>
        <v>0</v>
      </c>
      <c r="C677" s="107">
        <f>INDEX(Esgoto!$A:$CT,ROW(C167),COLUMN(CR167))</f>
        <v>0</v>
      </c>
      <c r="D677" s="107">
        <f>INDEX(Esgoto!$A:$CT,ROW(D167),COLUMN(CS167))</f>
        <v>0</v>
      </c>
      <c r="E677" s="107">
        <f>INDEX(Esgoto!$A:$CT,ROW(B167),COLUMN(B167))</f>
        <v>0</v>
      </c>
      <c r="F677" s="106">
        <f>INDEX(Esgoto!$A:$CT,ROW(C167),COLUMN(C167))</f>
        <v>0</v>
      </c>
      <c r="G677" s="106">
        <f>INDEX(Esgoto!$A:$CT,ROW(D167),COLUMN(D167))</f>
        <v>0</v>
      </c>
      <c r="H677" s="106">
        <f>INDEX(Esgoto!$A:$CT,ROW(E167),COLUMN(E167))</f>
        <v>0</v>
      </c>
      <c r="I677" s="106">
        <f>INDEX(Esgoto!$A:$CT,ROW(F167),COLUMN(F167))</f>
        <v>0</v>
      </c>
      <c r="J677" s="106">
        <f>INDEX(Esgoto!$A:$CT,ROW(G167),COLUMN(G167))</f>
        <v>0</v>
      </c>
      <c r="K677" s="106">
        <f>INDEX(Esgoto!$A:$CT,ROW(H167),COLUMN(H167))</f>
        <v>0</v>
      </c>
      <c r="L677" s="106">
        <f>INDEX(Esgoto!$A:$CT,ROW(I167),COLUMN(I167))</f>
        <v>0</v>
      </c>
      <c r="M677" s="106">
        <f>INDEX(Esgoto!$A:$CT,ROW(J167),COLUMN(J167))</f>
        <v>0</v>
      </c>
      <c r="N677" s="106">
        <f>INDEX(Esgoto!$A:$CT,ROW(K167),COLUMN(K167))</f>
        <v>0</v>
      </c>
      <c r="O677" s="106">
        <f>INDEX(Esgoto!$A:$CT,ROW(L167),COLUMN(L167))</f>
        <v>0</v>
      </c>
      <c r="P677" s="106">
        <f>INDEX(Esgoto!$A:$CT,ROW(M167),COLUMN(M167))</f>
        <v>0</v>
      </c>
      <c r="Q677" s="106">
        <f>INDEX(Esgoto!$A:$CT,ROW(N167),COLUMN(N167))</f>
        <v>0</v>
      </c>
      <c r="R677" s="106">
        <f>INDEX(Esgoto!$A:$CT,ROW(O167),COLUMN(O167))</f>
        <v>0</v>
      </c>
      <c r="S677" s="106">
        <f>INDEX(Esgoto!$A:$CT,ROW(P167),COLUMN(P167))</f>
        <v>0</v>
      </c>
      <c r="T677" s="106">
        <f>INDEX(Esgoto!$A:$CT,ROW(Q167),COLUMN(Q167))</f>
        <v>0</v>
      </c>
      <c r="U677" s="106">
        <f>INDEX(Esgoto!$A:$CT,ROW(R167),COLUMN(R167))</f>
        <v>0</v>
      </c>
      <c r="V677" s="106">
        <f>INDEX(Esgoto!$A:$CT,ROW(S167),COLUMN(S167))</f>
        <v>0</v>
      </c>
      <c r="W677" s="106">
        <f>INDEX(Esgoto!$A:$CT,ROW(T167),COLUMN(T167))</f>
        <v>0</v>
      </c>
      <c r="X677" s="106">
        <f>INDEX(Esgoto!$A:$CT,ROW(U167),COLUMN(U167))</f>
        <v>0</v>
      </c>
      <c r="Y677" s="106">
        <f>INDEX(Esgoto!$A:$CT,ROW(V167),COLUMN(V167))</f>
        <v>0</v>
      </c>
      <c r="Z677" s="106">
        <f>INDEX(Esgoto!$A:$CT,ROW(W167),COLUMN(W167))</f>
        <v>0</v>
      </c>
      <c r="AA677" s="106">
        <f>INDEX(Esgoto!$A:$CT,ROW(X167),COLUMN(X167))</f>
        <v>0</v>
      </c>
      <c r="AB677" s="106">
        <f>INDEX(Esgoto!$A:$CT,ROW(Y167),COLUMN(Y167))</f>
        <v>0</v>
      </c>
      <c r="AC677" s="106">
        <f>INDEX(Esgoto!$A:$CT,ROW(Z167),COLUMN(Z167))</f>
        <v>0</v>
      </c>
      <c r="AD677" s="106">
        <f>INDEX(Esgoto!$A:$CT,ROW(AA167),COLUMN(AA167))</f>
        <v>0</v>
      </c>
      <c r="AE677" s="106">
        <f>INDEX(Esgoto!$A:$CT,ROW(AB167),COLUMN(AB167))</f>
        <v>0</v>
      </c>
      <c r="AF677" s="106">
        <f>INDEX(Esgoto!$A:$CT,ROW(AC167),COLUMN(AC167))</f>
        <v>0</v>
      </c>
      <c r="AG677" s="106">
        <f>INDEX(Esgoto!$A:$CT,ROW(AD167),COLUMN(AD167))</f>
        <v>0</v>
      </c>
      <c r="AH677" s="106">
        <f>INDEX(Esgoto!$A:$CT,ROW(AE167),COLUMN(AE167))</f>
        <v>0</v>
      </c>
      <c r="AI677" s="106">
        <f>INDEX(Esgoto!$A:$CT,ROW(AF167),COLUMN(AF167))</f>
        <v>0</v>
      </c>
      <c r="AJ677" s="106">
        <f>INDEX(Esgoto!$A:$CT,ROW(AG167),COLUMN(AG167))</f>
        <v>0</v>
      </c>
      <c r="AK677" s="106">
        <f>INDEX(Esgoto!$A:$CT,ROW(AH167),COLUMN(AH167))</f>
        <v>0</v>
      </c>
      <c r="AL677" s="106">
        <f>INDEX(Esgoto!$A:$CT,ROW(AI167),COLUMN(AI167))</f>
        <v>0</v>
      </c>
      <c r="AM677" s="106">
        <f>INDEX(Esgoto!$A:$CT,ROW(AJ167),COLUMN(AJ167))</f>
        <v>0</v>
      </c>
      <c r="AN677" s="106">
        <f>INDEX(Esgoto!$A:$CT,ROW(AK167),COLUMN(AK167))</f>
        <v>0</v>
      </c>
      <c r="AO677" s="106">
        <f>INDEX(Esgoto!$A:$CT,ROW(AL167),COLUMN(AL167))</f>
        <v>0</v>
      </c>
      <c r="AP677" s="106">
        <f>INDEX(Esgoto!$A:$CT,ROW(AM167),COLUMN(AM167))</f>
        <v>0</v>
      </c>
      <c r="AQ677" s="106">
        <f>INDEX(Esgoto!$A:$CT,ROW(AN167),COLUMN(AN167))</f>
        <v>0</v>
      </c>
      <c r="AR677" s="106">
        <f>INDEX(Esgoto!$A:$CT,ROW(AO167),COLUMN(AO167))</f>
        <v>0</v>
      </c>
      <c r="AS677" s="106">
        <f>INDEX(Esgoto!$A:$CT,ROW(AP167),COLUMN(AP167))</f>
        <v>0</v>
      </c>
      <c r="AT677" s="106">
        <f>INDEX(Esgoto!$A:$CT,ROW(AQ167),COLUMN(AQ167))</f>
        <v>0</v>
      </c>
      <c r="AU677" s="106">
        <f>INDEX(Esgoto!$A:$CT,ROW(AR167),COLUMN(AR167))</f>
        <v>0</v>
      </c>
      <c r="AV677" s="106">
        <f>INDEX(Esgoto!$A:$CT,ROW(AS167),COLUMN(AS167))</f>
        <v>0</v>
      </c>
      <c r="AW677" s="106">
        <f>INDEX(Esgoto!$A:$CT,ROW(AT167),COLUMN(AT167))</f>
        <v>0</v>
      </c>
      <c r="AX677" s="106">
        <f>INDEX(Esgoto!$A:$CT,ROW(AU167),COLUMN(AU167))</f>
        <v>0</v>
      </c>
      <c r="AY677" s="106">
        <f>INDEX(Esgoto!$A:$CT,ROW(AV167),COLUMN(AV167))</f>
        <v>0</v>
      </c>
      <c r="AZ677" s="106">
        <f>INDEX(Esgoto!$A:$CT,ROW(AW167),COLUMN(AW167))</f>
        <v>0</v>
      </c>
      <c r="BA677" s="106">
        <f>INDEX(Esgoto!$A:$CT,ROW(AX167),COLUMN(AX167))</f>
        <v>0</v>
      </c>
      <c r="BB677" s="106">
        <f>INDEX(Esgoto!$A:$CT,ROW(AY167),COLUMN(AY167))</f>
        <v>0</v>
      </c>
      <c r="BC677" s="106">
        <f>INDEX(Esgoto!$A:$CT,ROW(AZ167),COLUMN(AZ167))</f>
        <v>0</v>
      </c>
      <c r="BD677" s="106">
        <f>INDEX(Esgoto!$A:$CT,ROW(BA167),COLUMN(BA167))</f>
        <v>0</v>
      </c>
      <c r="BE677" s="106">
        <f>INDEX(Esgoto!$A:$CT,ROW(BB167),COLUMN(BB167))</f>
        <v>0</v>
      </c>
      <c r="BF677" s="106">
        <f>INDEX(Esgoto!$A:$CT,ROW(BC167),COLUMN(BC167))</f>
        <v>0</v>
      </c>
      <c r="BG677" s="106">
        <f>INDEX(Esgoto!$A:$CT,ROW(BD167),COLUMN(BD167))</f>
        <v>0</v>
      </c>
      <c r="BH677" s="106">
        <f>INDEX(Esgoto!$A:$CT,ROW(BE167),COLUMN(BE167))</f>
        <v>0</v>
      </c>
      <c r="BI677" s="106">
        <f>INDEX(Esgoto!$A:$CT,ROW(BF167),COLUMN(BF167))</f>
        <v>0</v>
      </c>
      <c r="BJ677" s="106">
        <f>INDEX(Esgoto!$A:$CT,ROW(BG167),COLUMN(BG167))</f>
        <v>0</v>
      </c>
      <c r="BK677" s="106">
        <f>INDEX(Esgoto!$A:$CT,ROW(BH167),COLUMN(BH167))</f>
        <v>0</v>
      </c>
      <c r="BL677" s="106">
        <f>INDEX(Esgoto!$A:$CT,ROW(BI167),COLUMN(BI167))</f>
        <v>0</v>
      </c>
      <c r="BM677" s="106">
        <f>INDEX(Esgoto!$A:$CT,ROW(BJ167),COLUMN(BJ167))</f>
        <v>0</v>
      </c>
      <c r="BN677" s="106">
        <f>INDEX(Esgoto!$A:$CT,ROW(BK167),COLUMN(BK167))</f>
        <v>0</v>
      </c>
      <c r="BO677" s="106">
        <f>INDEX(Esgoto!$A:$CT,ROW(BL167),COLUMN(BL167))</f>
        <v>0</v>
      </c>
      <c r="BP677" s="106">
        <f>INDEX(Esgoto!$A:$CT,ROW(BM167),COLUMN(BM167))</f>
        <v>0</v>
      </c>
      <c r="BQ677" s="106">
        <f>INDEX(Esgoto!$A:$CT,ROW(BN167),COLUMN(BN167))</f>
        <v>0</v>
      </c>
      <c r="BR677" s="106">
        <f>INDEX(Esgoto!$A:$CT,ROW(BO167),COLUMN(BO167))</f>
        <v>0</v>
      </c>
      <c r="BS677" s="106">
        <f>INDEX(Esgoto!$A:$CT,ROW(BP167),COLUMN(BP167))</f>
        <v>0</v>
      </c>
      <c r="BT677" s="106">
        <f>INDEX(Esgoto!$A:$CT,ROW(BQ167),COLUMN(BQ167))</f>
        <v>0</v>
      </c>
      <c r="BU677" s="106">
        <f>INDEX(Esgoto!$A:$CT,ROW(BR167),COLUMN(BR167))</f>
        <v>0</v>
      </c>
      <c r="BV677" s="106">
        <f>INDEX(Esgoto!$A:$CT,ROW(BS167),COLUMN(BS167))</f>
        <v>0</v>
      </c>
      <c r="BW677" s="106">
        <f>INDEX(Esgoto!$A:$CT,ROW(BT167),COLUMN(BT167))</f>
        <v>0</v>
      </c>
      <c r="BX677" s="106">
        <f>INDEX(Esgoto!$A:$CT,ROW(BU167),COLUMN(BU167))</f>
        <v>0</v>
      </c>
      <c r="BY677" s="106">
        <f>INDEX(Esgoto!$A:$CT,ROW(BV167),COLUMN(BV167))</f>
        <v>0</v>
      </c>
      <c r="BZ677" s="106">
        <f>INDEX(Esgoto!$A:$CT,ROW(BW167),COLUMN(BW167))</f>
        <v>0</v>
      </c>
      <c r="CA677" s="106">
        <f>INDEX(Esgoto!$A:$CT,ROW(BX167),COLUMN(BX167))</f>
        <v>0</v>
      </c>
      <c r="CB677" s="106">
        <f>INDEX(Esgoto!$A:$CT,ROW(BY167),COLUMN(BY167))</f>
        <v>0</v>
      </c>
      <c r="CC677" s="106">
        <f>INDEX(Esgoto!$A:$CT,ROW(BZ167),COLUMN(BZ167))</f>
        <v>0</v>
      </c>
      <c r="CD677" s="106">
        <f>INDEX(Esgoto!$A:$CT,ROW(CA167),COLUMN(CA167))</f>
        <v>0</v>
      </c>
      <c r="CE677" s="106">
        <f>INDEX(Esgoto!$A:$CT,ROW(CB167),COLUMN(CB167))</f>
        <v>0</v>
      </c>
      <c r="CF677" s="106">
        <f>INDEX(Esgoto!$A:$CT,ROW(CC167),COLUMN(CC167))</f>
        <v>0</v>
      </c>
      <c r="CG677" s="106">
        <f>INDEX(Esgoto!$A:$CT,ROW(CD167),COLUMN(CD167))</f>
        <v>0</v>
      </c>
      <c r="CH677" s="106">
        <f>INDEX(Esgoto!$A:$CT,ROW(CE167),COLUMN(CE167))</f>
        <v>0</v>
      </c>
      <c r="CI677" s="106">
        <f>INDEX(Esgoto!$A:$CT,ROW(CF167),COLUMN(CF167))</f>
        <v>0</v>
      </c>
      <c r="CJ677" s="106">
        <f>INDEX(Esgoto!$A:$CT,ROW(CG167),COLUMN(CG167))</f>
        <v>0</v>
      </c>
      <c r="CK677" s="106">
        <f>INDEX(Esgoto!$A:$CT,ROW(CH167),COLUMN(CH167))</f>
        <v>0</v>
      </c>
      <c r="CL677" s="106">
        <f>INDEX(Esgoto!$A:$CT,ROW(CI167),COLUMN(CI167))</f>
        <v>0</v>
      </c>
      <c r="CM677" s="106">
        <f>INDEX(Esgoto!$A:$CT,ROW(CJ167),COLUMN(CJ167))</f>
        <v>0</v>
      </c>
      <c r="CN677" s="106">
        <f>INDEX(Esgoto!$A:$CT,ROW(CK167),COLUMN(CK167))</f>
        <v>0</v>
      </c>
      <c r="CO677" s="106">
        <f>INDEX(Esgoto!$A:$CT,ROW(CL167),COLUMN(CL167))</f>
        <v>0</v>
      </c>
      <c r="CP677" s="106">
        <f>INDEX(Esgoto!$A:$CT,ROW(CM167),COLUMN(CM167))</f>
        <v>0</v>
      </c>
      <c r="CQ677" s="106">
        <f>INDEX(Esgoto!$A:$CT,ROW(CN167),COLUMN(CN167))</f>
        <v>0</v>
      </c>
      <c r="CR677" s="106">
        <f>INDEX(Esgoto!$A:$CT,ROW(CO167),COLUMN(CO167))</f>
        <v>0</v>
      </c>
      <c r="CS677" s="107">
        <f>INDEX(Esgoto!$A:$CT,ROW(A167),COLUMN(A167))</f>
        <v>0</v>
      </c>
    </row>
    <row r="678" spans="1:97" s="104" customFormat="1" hidden="1" x14ac:dyDescent="0.2">
      <c r="A678" t="str">
        <f t="shared" si="10"/>
        <v>Zero</v>
      </c>
      <c r="B678" s="107">
        <f>INDEX(Esgoto!$A:$CT,ROW(B168),COLUMN(CQ168))</f>
        <v>0</v>
      </c>
      <c r="C678" s="107">
        <f>INDEX(Esgoto!$A:$CT,ROW(C168),COLUMN(CR168))</f>
        <v>0</v>
      </c>
      <c r="D678" s="107">
        <f>INDEX(Esgoto!$A:$CT,ROW(D168),COLUMN(CS168))</f>
        <v>0</v>
      </c>
      <c r="E678" s="107">
        <f>INDEX(Esgoto!$A:$CT,ROW(B168),COLUMN(B168))</f>
        <v>0</v>
      </c>
      <c r="F678" s="106">
        <f>INDEX(Esgoto!$A:$CT,ROW(C168),COLUMN(C168))</f>
        <v>0</v>
      </c>
      <c r="G678" s="106">
        <f>INDEX(Esgoto!$A:$CT,ROW(D168),COLUMN(D168))</f>
        <v>0</v>
      </c>
      <c r="H678" s="106">
        <f>INDEX(Esgoto!$A:$CT,ROW(E168),COLUMN(E168))</f>
        <v>0</v>
      </c>
      <c r="I678" s="106">
        <f>INDEX(Esgoto!$A:$CT,ROW(F168),COLUMN(F168))</f>
        <v>0</v>
      </c>
      <c r="J678" s="106">
        <f>INDEX(Esgoto!$A:$CT,ROW(G168),COLUMN(G168))</f>
        <v>0</v>
      </c>
      <c r="K678" s="106">
        <f>INDEX(Esgoto!$A:$CT,ROW(H168),COLUMN(H168))</f>
        <v>0</v>
      </c>
      <c r="L678" s="106">
        <f>INDEX(Esgoto!$A:$CT,ROW(I168),COLUMN(I168))</f>
        <v>0</v>
      </c>
      <c r="M678" s="106">
        <f>INDEX(Esgoto!$A:$CT,ROW(J168),COLUMN(J168))</f>
        <v>0</v>
      </c>
      <c r="N678" s="106">
        <f>INDEX(Esgoto!$A:$CT,ROW(K168),COLUMN(K168))</f>
        <v>0</v>
      </c>
      <c r="O678" s="106">
        <f>INDEX(Esgoto!$A:$CT,ROW(L168),COLUMN(L168))</f>
        <v>0</v>
      </c>
      <c r="P678" s="106">
        <f>INDEX(Esgoto!$A:$CT,ROW(M168),COLUMN(M168))</f>
        <v>0</v>
      </c>
      <c r="Q678" s="106">
        <f>INDEX(Esgoto!$A:$CT,ROW(N168),COLUMN(N168))</f>
        <v>0</v>
      </c>
      <c r="R678" s="106">
        <f>INDEX(Esgoto!$A:$CT,ROW(O168),COLUMN(O168))</f>
        <v>0</v>
      </c>
      <c r="S678" s="106">
        <f>INDEX(Esgoto!$A:$CT,ROW(P168),COLUMN(P168))</f>
        <v>0</v>
      </c>
      <c r="T678" s="106">
        <f>INDEX(Esgoto!$A:$CT,ROW(Q168),COLUMN(Q168))</f>
        <v>0</v>
      </c>
      <c r="U678" s="106">
        <f>INDEX(Esgoto!$A:$CT,ROW(R168),COLUMN(R168))</f>
        <v>0</v>
      </c>
      <c r="V678" s="106">
        <f>INDEX(Esgoto!$A:$CT,ROW(S168),COLUMN(S168))</f>
        <v>0</v>
      </c>
      <c r="W678" s="106">
        <f>INDEX(Esgoto!$A:$CT,ROW(T168),COLUMN(T168))</f>
        <v>0</v>
      </c>
      <c r="X678" s="106">
        <f>INDEX(Esgoto!$A:$CT,ROW(U168),COLUMN(U168))</f>
        <v>0</v>
      </c>
      <c r="Y678" s="106">
        <f>INDEX(Esgoto!$A:$CT,ROW(V168),COLUMN(V168))</f>
        <v>0</v>
      </c>
      <c r="Z678" s="106">
        <f>INDEX(Esgoto!$A:$CT,ROW(W168),COLUMN(W168))</f>
        <v>0</v>
      </c>
      <c r="AA678" s="106">
        <f>INDEX(Esgoto!$A:$CT,ROW(X168),COLUMN(X168))</f>
        <v>0</v>
      </c>
      <c r="AB678" s="106">
        <f>INDEX(Esgoto!$A:$CT,ROW(Y168),COLUMN(Y168))</f>
        <v>0</v>
      </c>
      <c r="AC678" s="106">
        <f>INDEX(Esgoto!$A:$CT,ROW(Z168),COLUMN(Z168))</f>
        <v>0</v>
      </c>
      <c r="AD678" s="106">
        <f>INDEX(Esgoto!$A:$CT,ROW(AA168),COLUMN(AA168))</f>
        <v>0</v>
      </c>
      <c r="AE678" s="106">
        <f>INDEX(Esgoto!$A:$CT,ROW(AB168),COLUMN(AB168))</f>
        <v>0</v>
      </c>
      <c r="AF678" s="106">
        <f>INDEX(Esgoto!$A:$CT,ROW(AC168),COLUMN(AC168))</f>
        <v>0</v>
      </c>
      <c r="AG678" s="106">
        <f>INDEX(Esgoto!$A:$CT,ROW(AD168),COLUMN(AD168))</f>
        <v>0</v>
      </c>
      <c r="AH678" s="106">
        <f>INDEX(Esgoto!$A:$CT,ROW(AE168),COLUMN(AE168))</f>
        <v>0</v>
      </c>
      <c r="AI678" s="106">
        <f>INDEX(Esgoto!$A:$CT,ROW(AF168),COLUMN(AF168))</f>
        <v>0</v>
      </c>
      <c r="AJ678" s="106">
        <f>INDEX(Esgoto!$A:$CT,ROW(AG168),COLUMN(AG168))</f>
        <v>0</v>
      </c>
      <c r="AK678" s="106">
        <f>INDEX(Esgoto!$A:$CT,ROW(AH168),COLUMN(AH168))</f>
        <v>0</v>
      </c>
      <c r="AL678" s="106">
        <f>INDEX(Esgoto!$A:$CT,ROW(AI168),COLUMN(AI168))</f>
        <v>0</v>
      </c>
      <c r="AM678" s="106">
        <f>INDEX(Esgoto!$A:$CT,ROW(AJ168),COLUMN(AJ168))</f>
        <v>0</v>
      </c>
      <c r="AN678" s="106">
        <f>INDEX(Esgoto!$A:$CT,ROW(AK168),COLUMN(AK168))</f>
        <v>0</v>
      </c>
      <c r="AO678" s="106">
        <f>INDEX(Esgoto!$A:$CT,ROW(AL168),COLUMN(AL168))</f>
        <v>0</v>
      </c>
      <c r="AP678" s="106">
        <f>INDEX(Esgoto!$A:$CT,ROW(AM168),COLUMN(AM168))</f>
        <v>0</v>
      </c>
      <c r="AQ678" s="106">
        <f>INDEX(Esgoto!$A:$CT,ROW(AN168),COLUMN(AN168))</f>
        <v>0</v>
      </c>
      <c r="AR678" s="106">
        <f>INDEX(Esgoto!$A:$CT,ROW(AO168),COLUMN(AO168))</f>
        <v>0</v>
      </c>
      <c r="AS678" s="106">
        <f>INDEX(Esgoto!$A:$CT,ROW(AP168),COLUMN(AP168))</f>
        <v>0</v>
      </c>
      <c r="AT678" s="106">
        <f>INDEX(Esgoto!$A:$CT,ROW(AQ168),COLUMN(AQ168))</f>
        <v>0</v>
      </c>
      <c r="AU678" s="106">
        <f>INDEX(Esgoto!$A:$CT,ROW(AR168),COLUMN(AR168))</f>
        <v>0</v>
      </c>
      <c r="AV678" s="106">
        <f>INDEX(Esgoto!$A:$CT,ROW(AS168),COLUMN(AS168))</f>
        <v>0</v>
      </c>
      <c r="AW678" s="106">
        <f>INDEX(Esgoto!$A:$CT,ROW(AT168),COLUMN(AT168))</f>
        <v>0</v>
      </c>
      <c r="AX678" s="106">
        <f>INDEX(Esgoto!$A:$CT,ROW(AU168),COLUMN(AU168))</f>
        <v>0</v>
      </c>
      <c r="AY678" s="106">
        <f>INDEX(Esgoto!$A:$CT,ROW(AV168),COLUMN(AV168))</f>
        <v>0</v>
      </c>
      <c r="AZ678" s="106">
        <f>INDEX(Esgoto!$A:$CT,ROW(AW168),COLUMN(AW168))</f>
        <v>0</v>
      </c>
      <c r="BA678" s="106">
        <f>INDEX(Esgoto!$A:$CT,ROW(AX168),COLUMN(AX168))</f>
        <v>0</v>
      </c>
      <c r="BB678" s="106">
        <f>INDEX(Esgoto!$A:$CT,ROW(AY168),COLUMN(AY168))</f>
        <v>0</v>
      </c>
      <c r="BC678" s="106">
        <f>INDEX(Esgoto!$A:$CT,ROW(AZ168),COLUMN(AZ168))</f>
        <v>0</v>
      </c>
      <c r="BD678" s="106">
        <f>INDEX(Esgoto!$A:$CT,ROW(BA168),COLUMN(BA168))</f>
        <v>0</v>
      </c>
      <c r="BE678" s="106">
        <f>INDEX(Esgoto!$A:$CT,ROW(BB168),COLUMN(BB168))</f>
        <v>0</v>
      </c>
      <c r="BF678" s="106">
        <f>INDEX(Esgoto!$A:$CT,ROW(BC168),COLUMN(BC168))</f>
        <v>0</v>
      </c>
      <c r="BG678" s="106">
        <f>INDEX(Esgoto!$A:$CT,ROW(BD168),COLUMN(BD168))</f>
        <v>0</v>
      </c>
      <c r="BH678" s="106">
        <f>INDEX(Esgoto!$A:$CT,ROW(BE168),COLUMN(BE168))</f>
        <v>0</v>
      </c>
      <c r="BI678" s="106">
        <f>INDEX(Esgoto!$A:$CT,ROW(BF168),COLUMN(BF168))</f>
        <v>0</v>
      </c>
      <c r="BJ678" s="106">
        <f>INDEX(Esgoto!$A:$CT,ROW(BG168),COLUMN(BG168))</f>
        <v>0</v>
      </c>
      <c r="BK678" s="106">
        <f>INDEX(Esgoto!$A:$CT,ROW(BH168),COLUMN(BH168))</f>
        <v>0</v>
      </c>
      <c r="BL678" s="106">
        <f>INDEX(Esgoto!$A:$CT,ROW(BI168),COLUMN(BI168))</f>
        <v>0</v>
      </c>
      <c r="BM678" s="106">
        <f>INDEX(Esgoto!$A:$CT,ROW(BJ168),COLUMN(BJ168))</f>
        <v>0</v>
      </c>
      <c r="BN678" s="106">
        <f>INDEX(Esgoto!$A:$CT,ROW(BK168),COLUMN(BK168))</f>
        <v>0</v>
      </c>
      <c r="BO678" s="106">
        <f>INDEX(Esgoto!$A:$CT,ROW(BL168),COLUMN(BL168))</f>
        <v>0</v>
      </c>
      <c r="BP678" s="106">
        <f>INDEX(Esgoto!$A:$CT,ROW(BM168),COLUMN(BM168))</f>
        <v>0</v>
      </c>
      <c r="BQ678" s="106">
        <f>INDEX(Esgoto!$A:$CT,ROW(BN168),COLUMN(BN168))</f>
        <v>0</v>
      </c>
      <c r="BR678" s="106">
        <f>INDEX(Esgoto!$A:$CT,ROW(BO168),COLUMN(BO168))</f>
        <v>0</v>
      </c>
      <c r="BS678" s="106">
        <f>INDEX(Esgoto!$A:$CT,ROW(BP168),COLUMN(BP168))</f>
        <v>0</v>
      </c>
      <c r="BT678" s="106">
        <f>INDEX(Esgoto!$A:$CT,ROW(BQ168),COLUMN(BQ168))</f>
        <v>0</v>
      </c>
      <c r="BU678" s="106">
        <f>INDEX(Esgoto!$A:$CT,ROW(BR168),COLUMN(BR168))</f>
        <v>0</v>
      </c>
      <c r="BV678" s="106">
        <f>INDEX(Esgoto!$A:$CT,ROW(BS168),COLUMN(BS168))</f>
        <v>0</v>
      </c>
      <c r="BW678" s="106">
        <f>INDEX(Esgoto!$A:$CT,ROW(BT168),COLUMN(BT168))</f>
        <v>0</v>
      </c>
      <c r="BX678" s="106">
        <f>INDEX(Esgoto!$A:$CT,ROW(BU168),COLUMN(BU168))</f>
        <v>0</v>
      </c>
      <c r="BY678" s="106">
        <f>INDEX(Esgoto!$A:$CT,ROW(BV168),COLUMN(BV168))</f>
        <v>0</v>
      </c>
      <c r="BZ678" s="106">
        <f>INDEX(Esgoto!$A:$CT,ROW(BW168),COLUMN(BW168))</f>
        <v>0</v>
      </c>
      <c r="CA678" s="106">
        <f>INDEX(Esgoto!$A:$CT,ROW(BX168),COLUMN(BX168))</f>
        <v>0</v>
      </c>
      <c r="CB678" s="106">
        <f>INDEX(Esgoto!$A:$CT,ROW(BY168),COLUMN(BY168))</f>
        <v>0</v>
      </c>
      <c r="CC678" s="106">
        <f>INDEX(Esgoto!$A:$CT,ROW(BZ168),COLUMN(BZ168))</f>
        <v>0</v>
      </c>
      <c r="CD678" s="106">
        <f>INDEX(Esgoto!$A:$CT,ROW(CA168),COLUMN(CA168))</f>
        <v>0</v>
      </c>
      <c r="CE678" s="106">
        <f>INDEX(Esgoto!$A:$CT,ROW(CB168),COLUMN(CB168))</f>
        <v>0</v>
      </c>
      <c r="CF678" s="106">
        <f>INDEX(Esgoto!$A:$CT,ROW(CC168),COLUMN(CC168))</f>
        <v>0</v>
      </c>
      <c r="CG678" s="106">
        <f>INDEX(Esgoto!$A:$CT,ROW(CD168),COLUMN(CD168))</f>
        <v>0</v>
      </c>
      <c r="CH678" s="106">
        <f>INDEX(Esgoto!$A:$CT,ROW(CE168),COLUMN(CE168))</f>
        <v>0</v>
      </c>
      <c r="CI678" s="106">
        <f>INDEX(Esgoto!$A:$CT,ROW(CF168),COLUMN(CF168))</f>
        <v>0</v>
      </c>
      <c r="CJ678" s="106">
        <f>INDEX(Esgoto!$A:$CT,ROW(CG168),COLUMN(CG168))</f>
        <v>0</v>
      </c>
      <c r="CK678" s="106">
        <f>INDEX(Esgoto!$A:$CT,ROW(CH168),COLUMN(CH168))</f>
        <v>0</v>
      </c>
      <c r="CL678" s="106">
        <f>INDEX(Esgoto!$A:$CT,ROW(CI168),COLUMN(CI168))</f>
        <v>0</v>
      </c>
      <c r="CM678" s="106">
        <f>INDEX(Esgoto!$A:$CT,ROW(CJ168),COLUMN(CJ168))</f>
        <v>0</v>
      </c>
      <c r="CN678" s="106">
        <f>INDEX(Esgoto!$A:$CT,ROW(CK168),COLUMN(CK168))</f>
        <v>0</v>
      </c>
      <c r="CO678" s="106">
        <f>INDEX(Esgoto!$A:$CT,ROW(CL168),COLUMN(CL168))</f>
        <v>0</v>
      </c>
      <c r="CP678" s="106">
        <f>INDEX(Esgoto!$A:$CT,ROW(CM168),COLUMN(CM168))</f>
        <v>0</v>
      </c>
      <c r="CQ678" s="106">
        <f>INDEX(Esgoto!$A:$CT,ROW(CN168),COLUMN(CN168))</f>
        <v>0</v>
      </c>
      <c r="CR678" s="106">
        <f>INDEX(Esgoto!$A:$CT,ROW(CO168),COLUMN(CO168))</f>
        <v>0</v>
      </c>
      <c r="CS678" s="107">
        <f>INDEX(Esgoto!$A:$CT,ROW(A168),COLUMN(A168))</f>
        <v>0</v>
      </c>
    </row>
    <row r="679" spans="1:97" s="104" customFormat="1" hidden="1" x14ac:dyDescent="0.2">
      <c r="A679" t="str">
        <f t="shared" si="10"/>
        <v>Zero</v>
      </c>
      <c r="B679" s="107">
        <f>INDEX(Esgoto!$A:$CT,ROW(B169),COLUMN(CQ169))</f>
        <v>0</v>
      </c>
      <c r="C679" s="107">
        <f>INDEX(Esgoto!$A:$CT,ROW(C169),COLUMN(CR169))</f>
        <v>0</v>
      </c>
      <c r="D679" s="107">
        <f>INDEX(Esgoto!$A:$CT,ROW(D169),COLUMN(CS169))</f>
        <v>0</v>
      </c>
      <c r="E679" s="107">
        <f>INDEX(Esgoto!$A:$CT,ROW(B169),COLUMN(B169))</f>
        <v>0</v>
      </c>
      <c r="F679" s="106">
        <f>INDEX(Esgoto!$A:$CT,ROW(C169),COLUMN(C169))</f>
        <v>0</v>
      </c>
      <c r="G679" s="106">
        <f>INDEX(Esgoto!$A:$CT,ROW(D169),COLUMN(D169))</f>
        <v>0</v>
      </c>
      <c r="H679" s="106">
        <f>INDEX(Esgoto!$A:$CT,ROW(E169),COLUMN(E169))</f>
        <v>0</v>
      </c>
      <c r="I679" s="106">
        <f>INDEX(Esgoto!$A:$CT,ROW(F169),COLUMN(F169))</f>
        <v>0</v>
      </c>
      <c r="J679" s="106">
        <f>INDEX(Esgoto!$A:$CT,ROW(G169),COLUMN(G169))</f>
        <v>0</v>
      </c>
      <c r="K679" s="106">
        <f>INDEX(Esgoto!$A:$CT,ROW(H169),COLUMN(H169))</f>
        <v>0</v>
      </c>
      <c r="L679" s="106">
        <f>INDEX(Esgoto!$A:$CT,ROW(I169),COLUMN(I169))</f>
        <v>0</v>
      </c>
      <c r="M679" s="106">
        <f>INDEX(Esgoto!$A:$CT,ROW(J169),COLUMN(J169))</f>
        <v>0</v>
      </c>
      <c r="N679" s="106">
        <f>INDEX(Esgoto!$A:$CT,ROW(K169),COLUMN(K169))</f>
        <v>0</v>
      </c>
      <c r="O679" s="106">
        <f>INDEX(Esgoto!$A:$CT,ROW(L169),COLUMN(L169))</f>
        <v>0</v>
      </c>
      <c r="P679" s="106">
        <f>INDEX(Esgoto!$A:$CT,ROW(M169),COLUMN(M169))</f>
        <v>0</v>
      </c>
      <c r="Q679" s="106">
        <f>INDEX(Esgoto!$A:$CT,ROW(N169),COLUMN(N169))</f>
        <v>0</v>
      </c>
      <c r="R679" s="106">
        <f>INDEX(Esgoto!$A:$CT,ROW(O169),COLUMN(O169))</f>
        <v>0</v>
      </c>
      <c r="S679" s="106">
        <f>INDEX(Esgoto!$A:$CT,ROW(P169),COLUMN(P169))</f>
        <v>0</v>
      </c>
      <c r="T679" s="106">
        <f>INDEX(Esgoto!$A:$CT,ROW(Q169),COLUMN(Q169))</f>
        <v>0</v>
      </c>
      <c r="U679" s="106">
        <f>INDEX(Esgoto!$A:$CT,ROW(R169),COLUMN(R169))</f>
        <v>0</v>
      </c>
      <c r="V679" s="106">
        <f>INDEX(Esgoto!$A:$CT,ROW(S169),COLUMN(S169))</f>
        <v>0</v>
      </c>
      <c r="W679" s="106">
        <f>INDEX(Esgoto!$A:$CT,ROW(T169),COLUMN(T169))</f>
        <v>0</v>
      </c>
      <c r="X679" s="106">
        <f>INDEX(Esgoto!$A:$CT,ROW(U169),COLUMN(U169))</f>
        <v>0</v>
      </c>
      <c r="Y679" s="106">
        <f>INDEX(Esgoto!$A:$CT,ROW(V169),COLUMN(V169))</f>
        <v>0</v>
      </c>
      <c r="Z679" s="106">
        <f>INDEX(Esgoto!$A:$CT,ROW(W169),COLUMN(W169))</f>
        <v>0</v>
      </c>
      <c r="AA679" s="106">
        <f>INDEX(Esgoto!$A:$CT,ROW(X169),COLUMN(X169))</f>
        <v>0</v>
      </c>
      <c r="AB679" s="106">
        <f>INDEX(Esgoto!$A:$CT,ROW(Y169),COLUMN(Y169))</f>
        <v>0</v>
      </c>
      <c r="AC679" s="106">
        <f>INDEX(Esgoto!$A:$CT,ROW(Z169),COLUMN(Z169))</f>
        <v>0</v>
      </c>
      <c r="AD679" s="106">
        <f>INDEX(Esgoto!$A:$CT,ROW(AA169),COLUMN(AA169))</f>
        <v>0</v>
      </c>
      <c r="AE679" s="106">
        <f>INDEX(Esgoto!$A:$CT,ROW(AB169),COLUMN(AB169))</f>
        <v>0</v>
      </c>
      <c r="AF679" s="106">
        <f>INDEX(Esgoto!$A:$CT,ROW(AC169),COLUMN(AC169))</f>
        <v>0</v>
      </c>
      <c r="AG679" s="106">
        <f>INDEX(Esgoto!$A:$CT,ROW(AD169),COLUMN(AD169))</f>
        <v>0</v>
      </c>
      <c r="AH679" s="106">
        <f>INDEX(Esgoto!$A:$CT,ROW(AE169),COLUMN(AE169))</f>
        <v>0</v>
      </c>
      <c r="AI679" s="106">
        <f>INDEX(Esgoto!$A:$CT,ROW(AF169),COLUMN(AF169))</f>
        <v>0</v>
      </c>
      <c r="AJ679" s="106">
        <f>INDEX(Esgoto!$A:$CT,ROW(AG169),COLUMN(AG169))</f>
        <v>0</v>
      </c>
      <c r="AK679" s="106">
        <f>INDEX(Esgoto!$A:$CT,ROW(AH169),COLUMN(AH169))</f>
        <v>0</v>
      </c>
      <c r="AL679" s="106">
        <f>INDEX(Esgoto!$A:$CT,ROW(AI169),COLUMN(AI169))</f>
        <v>0</v>
      </c>
      <c r="AM679" s="106">
        <f>INDEX(Esgoto!$A:$CT,ROW(AJ169),COLUMN(AJ169))</f>
        <v>0</v>
      </c>
      <c r="AN679" s="106">
        <f>INDEX(Esgoto!$A:$CT,ROW(AK169),COLUMN(AK169))</f>
        <v>0</v>
      </c>
      <c r="AO679" s="106">
        <f>INDEX(Esgoto!$A:$CT,ROW(AL169),COLUMN(AL169))</f>
        <v>0</v>
      </c>
      <c r="AP679" s="106">
        <f>INDEX(Esgoto!$A:$CT,ROW(AM169),COLUMN(AM169))</f>
        <v>0</v>
      </c>
      <c r="AQ679" s="106">
        <f>INDEX(Esgoto!$A:$CT,ROW(AN169),COLUMN(AN169))</f>
        <v>0</v>
      </c>
      <c r="AR679" s="106">
        <f>INDEX(Esgoto!$A:$CT,ROW(AO169),COLUMN(AO169))</f>
        <v>0</v>
      </c>
      <c r="AS679" s="106">
        <f>INDEX(Esgoto!$A:$CT,ROW(AP169),COLUMN(AP169))</f>
        <v>0</v>
      </c>
      <c r="AT679" s="106">
        <f>INDEX(Esgoto!$A:$CT,ROW(AQ169),COLUMN(AQ169))</f>
        <v>0</v>
      </c>
      <c r="AU679" s="106">
        <f>INDEX(Esgoto!$A:$CT,ROW(AR169),COLUMN(AR169))</f>
        <v>0</v>
      </c>
      <c r="AV679" s="106">
        <f>INDEX(Esgoto!$A:$CT,ROW(AS169),COLUMN(AS169))</f>
        <v>0</v>
      </c>
      <c r="AW679" s="106">
        <f>INDEX(Esgoto!$A:$CT,ROW(AT169),COLUMN(AT169))</f>
        <v>0</v>
      </c>
      <c r="AX679" s="106">
        <f>INDEX(Esgoto!$A:$CT,ROW(AU169),COLUMN(AU169))</f>
        <v>0</v>
      </c>
      <c r="AY679" s="106">
        <f>INDEX(Esgoto!$A:$CT,ROW(AV169),COLUMN(AV169))</f>
        <v>0</v>
      </c>
      <c r="AZ679" s="106">
        <f>INDEX(Esgoto!$A:$CT,ROW(AW169),COLUMN(AW169))</f>
        <v>0</v>
      </c>
      <c r="BA679" s="106">
        <f>INDEX(Esgoto!$A:$CT,ROW(AX169),COLUMN(AX169))</f>
        <v>0</v>
      </c>
      <c r="BB679" s="106">
        <f>INDEX(Esgoto!$A:$CT,ROW(AY169),COLUMN(AY169))</f>
        <v>0</v>
      </c>
      <c r="BC679" s="106">
        <f>INDEX(Esgoto!$A:$CT,ROW(AZ169),COLUMN(AZ169))</f>
        <v>0</v>
      </c>
      <c r="BD679" s="106">
        <f>INDEX(Esgoto!$A:$CT,ROW(BA169),COLUMN(BA169))</f>
        <v>0</v>
      </c>
      <c r="BE679" s="106">
        <f>INDEX(Esgoto!$A:$CT,ROW(BB169),COLUMN(BB169))</f>
        <v>0</v>
      </c>
      <c r="BF679" s="106">
        <f>INDEX(Esgoto!$A:$CT,ROW(BC169),COLUMN(BC169))</f>
        <v>0</v>
      </c>
      <c r="BG679" s="106">
        <f>INDEX(Esgoto!$A:$CT,ROW(BD169),COLUMN(BD169))</f>
        <v>0</v>
      </c>
      <c r="BH679" s="106">
        <f>INDEX(Esgoto!$A:$CT,ROW(BE169),COLUMN(BE169))</f>
        <v>0</v>
      </c>
      <c r="BI679" s="106">
        <f>INDEX(Esgoto!$A:$CT,ROW(BF169),COLUMN(BF169))</f>
        <v>0</v>
      </c>
      <c r="BJ679" s="106">
        <f>INDEX(Esgoto!$A:$CT,ROW(BG169),COLUMN(BG169))</f>
        <v>0</v>
      </c>
      <c r="BK679" s="106">
        <f>INDEX(Esgoto!$A:$CT,ROW(BH169),COLUMN(BH169))</f>
        <v>0</v>
      </c>
      <c r="BL679" s="106">
        <f>INDEX(Esgoto!$A:$CT,ROW(BI169),COLUMN(BI169))</f>
        <v>0</v>
      </c>
      <c r="BM679" s="106">
        <f>INDEX(Esgoto!$A:$CT,ROW(BJ169),COLUMN(BJ169))</f>
        <v>0</v>
      </c>
      <c r="BN679" s="106">
        <f>INDEX(Esgoto!$A:$CT,ROW(BK169),COLUMN(BK169))</f>
        <v>0</v>
      </c>
      <c r="BO679" s="106">
        <f>INDEX(Esgoto!$A:$CT,ROW(BL169),COLUMN(BL169))</f>
        <v>0</v>
      </c>
      <c r="BP679" s="106">
        <f>INDEX(Esgoto!$A:$CT,ROW(BM169),COLUMN(BM169))</f>
        <v>0</v>
      </c>
      <c r="BQ679" s="106">
        <f>INDEX(Esgoto!$A:$CT,ROW(BN169),COLUMN(BN169))</f>
        <v>0</v>
      </c>
      <c r="BR679" s="106">
        <f>INDEX(Esgoto!$A:$CT,ROW(BO169),COLUMN(BO169))</f>
        <v>0</v>
      </c>
      <c r="BS679" s="106">
        <f>INDEX(Esgoto!$A:$CT,ROW(BP169),COLUMN(BP169))</f>
        <v>0</v>
      </c>
      <c r="BT679" s="106">
        <f>INDEX(Esgoto!$A:$CT,ROW(BQ169),COLUMN(BQ169))</f>
        <v>0</v>
      </c>
      <c r="BU679" s="106">
        <f>INDEX(Esgoto!$A:$CT,ROW(BR169),COLUMN(BR169))</f>
        <v>0</v>
      </c>
      <c r="BV679" s="106">
        <f>INDEX(Esgoto!$A:$CT,ROW(BS169),COLUMN(BS169))</f>
        <v>0</v>
      </c>
      <c r="BW679" s="106">
        <f>INDEX(Esgoto!$A:$CT,ROW(BT169),COLUMN(BT169))</f>
        <v>0</v>
      </c>
      <c r="BX679" s="106">
        <f>INDEX(Esgoto!$A:$CT,ROW(BU169),COLUMN(BU169))</f>
        <v>0</v>
      </c>
      <c r="BY679" s="106">
        <f>INDEX(Esgoto!$A:$CT,ROW(BV169),COLUMN(BV169))</f>
        <v>0</v>
      </c>
      <c r="BZ679" s="106">
        <f>INDEX(Esgoto!$A:$CT,ROW(BW169),COLUMN(BW169))</f>
        <v>0</v>
      </c>
      <c r="CA679" s="106">
        <f>INDEX(Esgoto!$A:$CT,ROW(BX169),COLUMN(BX169))</f>
        <v>0</v>
      </c>
      <c r="CB679" s="106">
        <f>INDEX(Esgoto!$A:$CT,ROW(BY169),COLUMN(BY169))</f>
        <v>0</v>
      </c>
      <c r="CC679" s="106">
        <f>INDEX(Esgoto!$A:$CT,ROW(BZ169),COLUMN(BZ169))</f>
        <v>0</v>
      </c>
      <c r="CD679" s="106">
        <f>INDEX(Esgoto!$A:$CT,ROW(CA169),COLUMN(CA169))</f>
        <v>0</v>
      </c>
      <c r="CE679" s="106">
        <f>INDEX(Esgoto!$A:$CT,ROW(CB169),COLUMN(CB169))</f>
        <v>0</v>
      </c>
      <c r="CF679" s="106">
        <f>INDEX(Esgoto!$A:$CT,ROW(CC169),COLUMN(CC169))</f>
        <v>0</v>
      </c>
      <c r="CG679" s="106">
        <f>INDEX(Esgoto!$A:$CT,ROW(CD169),COLUMN(CD169))</f>
        <v>0</v>
      </c>
      <c r="CH679" s="106">
        <f>INDEX(Esgoto!$A:$CT,ROW(CE169),COLUMN(CE169))</f>
        <v>0</v>
      </c>
      <c r="CI679" s="106">
        <f>INDEX(Esgoto!$A:$CT,ROW(CF169),COLUMN(CF169))</f>
        <v>0</v>
      </c>
      <c r="CJ679" s="106">
        <f>INDEX(Esgoto!$A:$CT,ROW(CG169),COLUMN(CG169))</f>
        <v>0</v>
      </c>
      <c r="CK679" s="106">
        <f>INDEX(Esgoto!$A:$CT,ROW(CH169),COLUMN(CH169))</f>
        <v>0</v>
      </c>
      <c r="CL679" s="106">
        <f>INDEX(Esgoto!$A:$CT,ROW(CI169),COLUMN(CI169))</f>
        <v>0</v>
      </c>
      <c r="CM679" s="106">
        <f>INDEX(Esgoto!$A:$CT,ROW(CJ169),COLUMN(CJ169))</f>
        <v>0</v>
      </c>
      <c r="CN679" s="106">
        <f>INDEX(Esgoto!$A:$CT,ROW(CK169),COLUMN(CK169))</f>
        <v>0</v>
      </c>
      <c r="CO679" s="106">
        <f>INDEX(Esgoto!$A:$CT,ROW(CL169),COLUMN(CL169))</f>
        <v>0</v>
      </c>
      <c r="CP679" s="106">
        <f>INDEX(Esgoto!$A:$CT,ROW(CM169),COLUMN(CM169))</f>
        <v>0</v>
      </c>
      <c r="CQ679" s="106">
        <f>INDEX(Esgoto!$A:$CT,ROW(CN169),COLUMN(CN169))</f>
        <v>0</v>
      </c>
      <c r="CR679" s="106">
        <f>INDEX(Esgoto!$A:$CT,ROW(CO169),COLUMN(CO169))</f>
        <v>0</v>
      </c>
      <c r="CS679" s="107">
        <f>INDEX(Esgoto!$A:$CT,ROW(A169),COLUMN(A169))</f>
        <v>0</v>
      </c>
    </row>
    <row r="680" spans="1:97" s="104" customFormat="1" hidden="1" x14ac:dyDescent="0.2">
      <c r="A680" t="str">
        <f t="shared" si="10"/>
        <v>Zero</v>
      </c>
      <c r="B680" s="107">
        <f>INDEX(Esgoto!$A:$CT,ROW(B170),COLUMN(CQ170))</f>
        <v>0</v>
      </c>
      <c r="C680" s="107">
        <f>INDEX(Esgoto!$A:$CT,ROW(C170),COLUMN(CR170))</f>
        <v>0</v>
      </c>
      <c r="D680" s="107">
        <f>INDEX(Esgoto!$A:$CT,ROW(D170),COLUMN(CS170))</f>
        <v>0</v>
      </c>
      <c r="E680" s="107">
        <f>INDEX(Esgoto!$A:$CT,ROW(B170),COLUMN(B170))</f>
        <v>0</v>
      </c>
      <c r="F680" s="106">
        <f>INDEX(Esgoto!$A:$CT,ROW(C170),COLUMN(C170))</f>
        <v>0</v>
      </c>
      <c r="G680" s="106">
        <f>INDEX(Esgoto!$A:$CT,ROW(D170),COLUMN(D170))</f>
        <v>0</v>
      </c>
      <c r="H680" s="106">
        <f>INDEX(Esgoto!$A:$CT,ROW(E170),COLUMN(E170))</f>
        <v>0</v>
      </c>
      <c r="I680" s="106">
        <f>INDEX(Esgoto!$A:$CT,ROW(F170),COLUMN(F170))</f>
        <v>0</v>
      </c>
      <c r="J680" s="106">
        <f>INDEX(Esgoto!$A:$CT,ROW(G170),COLUMN(G170))</f>
        <v>0</v>
      </c>
      <c r="K680" s="106">
        <f>INDEX(Esgoto!$A:$CT,ROW(H170),COLUMN(H170))</f>
        <v>0</v>
      </c>
      <c r="L680" s="106">
        <f>INDEX(Esgoto!$A:$CT,ROW(I170),COLUMN(I170))</f>
        <v>0</v>
      </c>
      <c r="M680" s="106">
        <f>INDEX(Esgoto!$A:$CT,ROW(J170),COLUMN(J170))</f>
        <v>0</v>
      </c>
      <c r="N680" s="106">
        <f>INDEX(Esgoto!$A:$CT,ROW(K170),COLUMN(K170))</f>
        <v>0</v>
      </c>
      <c r="O680" s="106">
        <f>INDEX(Esgoto!$A:$CT,ROW(L170),COLUMN(L170))</f>
        <v>0</v>
      </c>
      <c r="P680" s="106">
        <f>INDEX(Esgoto!$A:$CT,ROW(M170),COLUMN(M170))</f>
        <v>0</v>
      </c>
      <c r="Q680" s="106">
        <f>INDEX(Esgoto!$A:$CT,ROW(N170),COLUMN(N170))</f>
        <v>0</v>
      </c>
      <c r="R680" s="106">
        <f>INDEX(Esgoto!$A:$CT,ROW(O170),COLUMN(O170))</f>
        <v>0</v>
      </c>
      <c r="S680" s="106">
        <f>INDEX(Esgoto!$A:$CT,ROW(P170),COLUMN(P170))</f>
        <v>0</v>
      </c>
      <c r="T680" s="106">
        <f>INDEX(Esgoto!$A:$CT,ROW(Q170),COLUMN(Q170))</f>
        <v>0</v>
      </c>
      <c r="U680" s="106">
        <f>INDEX(Esgoto!$A:$CT,ROW(R170),COLUMN(R170))</f>
        <v>0</v>
      </c>
      <c r="V680" s="106">
        <f>INDEX(Esgoto!$A:$CT,ROW(S170),COLUMN(S170))</f>
        <v>0</v>
      </c>
      <c r="W680" s="106">
        <f>INDEX(Esgoto!$A:$CT,ROW(T170),COLUMN(T170))</f>
        <v>0</v>
      </c>
      <c r="X680" s="106">
        <f>INDEX(Esgoto!$A:$CT,ROW(U170),COLUMN(U170))</f>
        <v>0</v>
      </c>
      <c r="Y680" s="106">
        <f>INDEX(Esgoto!$A:$CT,ROW(V170),COLUMN(V170))</f>
        <v>0</v>
      </c>
      <c r="Z680" s="106">
        <f>INDEX(Esgoto!$A:$CT,ROW(W170),COLUMN(W170))</f>
        <v>0</v>
      </c>
      <c r="AA680" s="106">
        <f>INDEX(Esgoto!$A:$CT,ROW(X170),COLUMN(X170))</f>
        <v>0</v>
      </c>
      <c r="AB680" s="106">
        <f>INDEX(Esgoto!$A:$CT,ROW(Y170),COLUMN(Y170))</f>
        <v>0</v>
      </c>
      <c r="AC680" s="106">
        <f>INDEX(Esgoto!$A:$CT,ROW(Z170),COLUMN(Z170))</f>
        <v>0</v>
      </c>
      <c r="AD680" s="106">
        <f>INDEX(Esgoto!$A:$CT,ROW(AA170),COLUMN(AA170))</f>
        <v>0</v>
      </c>
      <c r="AE680" s="106">
        <f>INDEX(Esgoto!$A:$CT,ROW(AB170),COLUMN(AB170))</f>
        <v>0</v>
      </c>
      <c r="AF680" s="106">
        <f>INDEX(Esgoto!$A:$CT,ROW(AC170),COLUMN(AC170))</f>
        <v>0</v>
      </c>
      <c r="AG680" s="106">
        <f>INDEX(Esgoto!$A:$CT,ROW(AD170),COLUMN(AD170))</f>
        <v>0</v>
      </c>
      <c r="AH680" s="106">
        <f>INDEX(Esgoto!$A:$CT,ROW(AE170),COLUMN(AE170))</f>
        <v>0</v>
      </c>
      <c r="AI680" s="106">
        <f>INDEX(Esgoto!$A:$CT,ROW(AF170),COLUMN(AF170))</f>
        <v>0</v>
      </c>
      <c r="AJ680" s="106">
        <f>INDEX(Esgoto!$A:$CT,ROW(AG170),COLUMN(AG170))</f>
        <v>0</v>
      </c>
      <c r="AK680" s="106">
        <f>INDEX(Esgoto!$A:$CT,ROW(AH170),COLUMN(AH170))</f>
        <v>0</v>
      </c>
      <c r="AL680" s="106">
        <f>INDEX(Esgoto!$A:$CT,ROW(AI170),COLUMN(AI170))</f>
        <v>0</v>
      </c>
      <c r="AM680" s="106">
        <f>INDEX(Esgoto!$A:$CT,ROW(AJ170),COLUMN(AJ170))</f>
        <v>0</v>
      </c>
      <c r="AN680" s="106">
        <f>INDEX(Esgoto!$A:$CT,ROW(AK170),COLUMN(AK170))</f>
        <v>0</v>
      </c>
      <c r="AO680" s="106">
        <f>INDEX(Esgoto!$A:$CT,ROW(AL170),COLUMN(AL170))</f>
        <v>0</v>
      </c>
      <c r="AP680" s="106">
        <f>INDEX(Esgoto!$A:$CT,ROW(AM170),COLUMN(AM170))</f>
        <v>0</v>
      </c>
      <c r="AQ680" s="106">
        <f>INDEX(Esgoto!$A:$CT,ROW(AN170),COLUMN(AN170))</f>
        <v>0</v>
      </c>
      <c r="AR680" s="106">
        <f>INDEX(Esgoto!$A:$CT,ROW(AO170),COLUMN(AO170))</f>
        <v>0</v>
      </c>
      <c r="AS680" s="106">
        <f>INDEX(Esgoto!$A:$CT,ROW(AP170),COLUMN(AP170))</f>
        <v>0</v>
      </c>
      <c r="AT680" s="106">
        <f>INDEX(Esgoto!$A:$CT,ROW(AQ170),COLUMN(AQ170))</f>
        <v>0</v>
      </c>
      <c r="AU680" s="106">
        <f>INDEX(Esgoto!$A:$CT,ROW(AR170),COLUMN(AR170))</f>
        <v>0</v>
      </c>
      <c r="AV680" s="106">
        <f>INDEX(Esgoto!$A:$CT,ROW(AS170),COLUMN(AS170))</f>
        <v>0</v>
      </c>
      <c r="AW680" s="106">
        <f>INDEX(Esgoto!$A:$CT,ROW(AT170),COLUMN(AT170))</f>
        <v>0</v>
      </c>
      <c r="AX680" s="106">
        <f>INDEX(Esgoto!$A:$CT,ROW(AU170),COLUMN(AU170))</f>
        <v>0</v>
      </c>
      <c r="AY680" s="106">
        <f>INDEX(Esgoto!$A:$CT,ROW(AV170),COLUMN(AV170))</f>
        <v>0</v>
      </c>
      <c r="AZ680" s="106">
        <f>INDEX(Esgoto!$A:$CT,ROW(AW170),COLUMN(AW170))</f>
        <v>0</v>
      </c>
      <c r="BA680" s="106">
        <f>INDEX(Esgoto!$A:$CT,ROW(AX170),COLUMN(AX170))</f>
        <v>0</v>
      </c>
      <c r="BB680" s="106">
        <f>INDEX(Esgoto!$A:$CT,ROW(AY170),COLUMN(AY170))</f>
        <v>0</v>
      </c>
      <c r="BC680" s="106">
        <f>INDEX(Esgoto!$A:$CT,ROW(AZ170),COLUMN(AZ170))</f>
        <v>0</v>
      </c>
      <c r="BD680" s="106">
        <f>INDEX(Esgoto!$A:$CT,ROW(BA170),COLUMN(BA170))</f>
        <v>0</v>
      </c>
      <c r="BE680" s="106">
        <f>INDEX(Esgoto!$A:$CT,ROW(BB170),COLUMN(BB170))</f>
        <v>0</v>
      </c>
      <c r="BF680" s="106">
        <f>INDEX(Esgoto!$A:$CT,ROW(BC170),COLUMN(BC170))</f>
        <v>0</v>
      </c>
      <c r="BG680" s="106">
        <f>INDEX(Esgoto!$A:$CT,ROW(BD170),COLUMN(BD170))</f>
        <v>0</v>
      </c>
      <c r="BH680" s="106">
        <f>INDEX(Esgoto!$A:$CT,ROW(BE170),COLUMN(BE170))</f>
        <v>0</v>
      </c>
      <c r="BI680" s="106">
        <f>INDEX(Esgoto!$A:$CT,ROW(BF170),COLUMN(BF170))</f>
        <v>0</v>
      </c>
      <c r="BJ680" s="106">
        <f>INDEX(Esgoto!$A:$CT,ROW(BG170),COLUMN(BG170))</f>
        <v>0</v>
      </c>
      <c r="BK680" s="106">
        <f>INDEX(Esgoto!$A:$CT,ROW(BH170),COLUMN(BH170))</f>
        <v>0</v>
      </c>
      <c r="BL680" s="106">
        <f>INDEX(Esgoto!$A:$CT,ROW(BI170),COLUMN(BI170))</f>
        <v>0</v>
      </c>
      <c r="BM680" s="106">
        <f>INDEX(Esgoto!$A:$CT,ROW(BJ170),COLUMN(BJ170))</f>
        <v>0</v>
      </c>
      <c r="BN680" s="106">
        <f>INDEX(Esgoto!$A:$CT,ROW(BK170),COLUMN(BK170))</f>
        <v>0</v>
      </c>
      <c r="BO680" s="106">
        <f>INDEX(Esgoto!$A:$CT,ROW(BL170),COLUMN(BL170))</f>
        <v>0</v>
      </c>
      <c r="BP680" s="106">
        <f>INDEX(Esgoto!$A:$CT,ROW(BM170),COLUMN(BM170))</f>
        <v>0</v>
      </c>
      <c r="BQ680" s="106">
        <f>INDEX(Esgoto!$A:$CT,ROW(BN170),COLUMN(BN170))</f>
        <v>0</v>
      </c>
      <c r="BR680" s="106">
        <f>INDEX(Esgoto!$A:$CT,ROW(BO170),COLUMN(BO170))</f>
        <v>0</v>
      </c>
      <c r="BS680" s="106">
        <f>INDEX(Esgoto!$A:$CT,ROW(BP170),COLUMN(BP170))</f>
        <v>0</v>
      </c>
      <c r="BT680" s="106">
        <f>INDEX(Esgoto!$A:$CT,ROW(BQ170),COLUMN(BQ170))</f>
        <v>0</v>
      </c>
      <c r="BU680" s="106">
        <f>INDEX(Esgoto!$A:$CT,ROW(BR170),COLUMN(BR170))</f>
        <v>0</v>
      </c>
      <c r="BV680" s="106">
        <f>INDEX(Esgoto!$A:$CT,ROW(BS170),COLUMN(BS170))</f>
        <v>0</v>
      </c>
      <c r="BW680" s="106">
        <f>INDEX(Esgoto!$A:$CT,ROW(BT170),COLUMN(BT170))</f>
        <v>0</v>
      </c>
      <c r="BX680" s="106">
        <f>INDEX(Esgoto!$A:$CT,ROW(BU170),COLUMN(BU170))</f>
        <v>0</v>
      </c>
      <c r="BY680" s="106">
        <f>INDEX(Esgoto!$A:$CT,ROW(BV170),COLUMN(BV170))</f>
        <v>0</v>
      </c>
      <c r="BZ680" s="106">
        <f>INDEX(Esgoto!$A:$CT,ROW(BW170),COLUMN(BW170))</f>
        <v>0</v>
      </c>
      <c r="CA680" s="106">
        <f>INDEX(Esgoto!$A:$CT,ROW(BX170),COLUMN(BX170))</f>
        <v>0</v>
      </c>
      <c r="CB680" s="106">
        <f>INDEX(Esgoto!$A:$CT,ROW(BY170),COLUMN(BY170))</f>
        <v>0</v>
      </c>
      <c r="CC680" s="106">
        <f>INDEX(Esgoto!$A:$CT,ROW(BZ170),COLUMN(BZ170))</f>
        <v>0</v>
      </c>
      <c r="CD680" s="106">
        <f>INDEX(Esgoto!$A:$CT,ROW(CA170),COLUMN(CA170))</f>
        <v>0</v>
      </c>
      <c r="CE680" s="106">
        <f>INDEX(Esgoto!$A:$CT,ROW(CB170),COLUMN(CB170))</f>
        <v>0</v>
      </c>
      <c r="CF680" s="106">
        <f>INDEX(Esgoto!$A:$CT,ROW(CC170),COLUMN(CC170))</f>
        <v>0</v>
      </c>
      <c r="CG680" s="106">
        <f>INDEX(Esgoto!$A:$CT,ROW(CD170),COLUMN(CD170))</f>
        <v>0</v>
      </c>
      <c r="CH680" s="106">
        <f>INDEX(Esgoto!$A:$CT,ROW(CE170),COLUMN(CE170))</f>
        <v>0</v>
      </c>
      <c r="CI680" s="106">
        <f>INDEX(Esgoto!$A:$CT,ROW(CF170),COLUMN(CF170))</f>
        <v>0</v>
      </c>
      <c r="CJ680" s="106">
        <f>INDEX(Esgoto!$A:$CT,ROW(CG170),COLUMN(CG170))</f>
        <v>0</v>
      </c>
      <c r="CK680" s="106">
        <f>INDEX(Esgoto!$A:$CT,ROW(CH170),COLUMN(CH170))</f>
        <v>0</v>
      </c>
      <c r="CL680" s="106">
        <f>INDEX(Esgoto!$A:$CT,ROW(CI170),COLUMN(CI170))</f>
        <v>0</v>
      </c>
      <c r="CM680" s="106">
        <f>INDEX(Esgoto!$A:$CT,ROW(CJ170),COLUMN(CJ170))</f>
        <v>0</v>
      </c>
      <c r="CN680" s="106">
        <f>INDEX(Esgoto!$A:$CT,ROW(CK170),COLUMN(CK170))</f>
        <v>0</v>
      </c>
      <c r="CO680" s="106">
        <f>INDEX(Esgoto!$A:$CT,ROW(CL170),COLUMN(CL170))</f>
        <v>0</v>
      </c>
      <c r="CP680" s="106">
        <f>INDEX(Esgoto!$A:$CT,ROW(CM170),COLUMN(CM170))</f>
        <v>0</v>
      </c>
      <c r="CQ680" s="106">
        <f>INDEX(Esgoto!$A:$CT,ROW(CN170),COLUMN(CN170))</f>
        <v>0</v>
      </c>
      <c r="CR680" s="106">
        <f>INDEX(Esgoto!$A:$CT,ROW(CO170),COLUMN(CO170))</f>
        <v>0</v>
      </c>
      <c r="CS680" s="107">
        <f>INDEX(Esgoto!$A:$CT,ROW(A170),COLUMN(A170))</f>
        <v>0</v>
      </c>
    </row>
    <row r="681" spans="1:97" s="104" customFormat="1" hidden="1" x14ac:dyDescent="0.2">
      <c r="A681" t="str">
        <f t="shared" si="10"/>
        <v>Zero</v>
      </c>
      <c r="B681" s="107">
        <f>INDEX(Esgoto!$A:$CT,ROW(B171),COLUMN(CQ171))</f>
        <v>0</v>
      </c>
      <c r="C681" s="107">
        <f>INDEX(Esgoto!$A:$CT,ROW(C171),COLUMN(CR171))</f>
        <v>0</v>
      </c>
      <c r="D681" s="107">
        <f>INDEX(Esgoto!$A:$CT,ROW(D171),COLUMN(CS171))</f>
        <v>0</v>
      </c>
      <c r="E681" s="107">
        <f>INDEX(Esgoto!$A:$CT,ROW(B171),COLUMN(B171))</f>
        <v>0</v>
      </c>
      <c r="F681" s="106">
        <f>INDEX(Esgoto!$A:$CT,ROW(C171),COLUMN(C171))</f>
        <v>0</v>
      </c>
      <c r="G681" s="106">
        <f>INDEX(Esgoto!$A:$CT,ROW(D171),COLUMN(D171))</f>
        <v>0</v>
      </c>
      <c r="H681" s="106">
        <f>INDEX(Esgoto!$A:$CT,ROW(E171),COLUMN(E171))</f>
        <v>0</v>
      </c>
      <c r="I681" s="106">
        <f>INDEX(Esgoto!$A:$CT,ROW(F171),COLUMN(F171))</f>
        <v>0</v>
      </c>
      <c r="J681" s="106">
        <f>INDEX(Esgoto!$A:$CT,ROW(G171),COLUMN(G171))</f>
        <v>0</v>
      </c>
      <c r="K681" s="106">
        <f>INDEX(Esgoto!$A:$CT,ROW(H171),COLUMN(H171))</f>
        <v>0</v>
      </c>
      <c r="L681" s="106">
        <f>INDEX(Esgoto!$A:$CT,ROW(I171),COLUMN(I171))</f>
        <v>0</v>
      </c>
      <c r="M681" s="106">
        <f>INDEX(Esgoto!$A:$CT,ROW(J171),COLUMN(J171))</f>
        <v>0</v>
      </c>
      <c r="N681" s="106">
        <f>INDEX(Esgoto!$A:$CT,ROW(K171),COLUMN(K171))</f>
        <v>0</v>
      </c>
      <c r="O681" s="106">
        <f>INDEX(Esgoto!$A:$CT,ROW(L171),COLUMN(L171))</f>
        <v>0</v>
      </c>
      <c r="P681" s="106">
        <f>INDEX(Esgoto!$A:$CT,ROW(M171),COLUMN(M171))</f>
        <v>0</v>
      </c>
      <c r="Q681" s="106">
        <f>INDEX(Esgoto!$A:$CT,ROW(N171),COLUMN(N171))</f>
        <v>0</v>
      </c>
      <c r="R681" s="106">
        <f>INDEX(Esgoto!$A:$CT,ROW(O171),COLUMN(O171))</f>
        <v>0</v>
      </c>
      <c r="S681" s="106">
        <f>INDEX(Esgoto!$A:$CT,ROW(P171),COLUMN(P171))</f>
        <v>0</v>
      </c>
      <c r="T681" s="106">
        <f>INDEX(Esgoto!$A:$CT,ROW(Q171),COLUMN(Q171))</f>
        <v>0</v>
      </c>
      <c r="U681" s="106">
        <f>INDEX(Esgoto!$A:$CT,ROW(R171),COLUMN(R171))</f>
        <v>0</v>
      </c>
      <c r="V681" s="106">
        <f>INDEX(Esgoto!$A:$CT,ROW(S171),COLUMN(S171))</f>
        <v>0</v>
      </c>
      <c r="W681" s="106">
        <f>INDEX(Esgoto!$A:$CT,ROW(T171),COLUMN(T171))</f>
        <v>0</v>
      </c>
      <c r="X681" s="106">
        <f>INDEX(Esgoto!$A:$CT,ROW(U171),COLUMN(U171))</f>
        <v>0</v>
      </c>
      <c r="Y681" s="106">
        <f>INDEX(Esgoto!$A:$CT,ROW(V171),COLUMN(V171))</f>
        <v>0</v>
      </c>
      <c r="Z681" s="106">
        <f>INDEX(Esgoto!$A:$CT,ROW(W171),COLUMN(W171))</f>
        <v>0</v>
      </c>
      <c r="AA681" s="106">
        <f>INDEX(Esgoto!$A:$CT,ROW(X171),COLUMN(X171))</f>
        <v>0</v>
      </c>
      <c r="AB681" s="106">
        <f>INDEX(Esgoto!$A:$CT,ROW(Y171),COLUMN(Y171))</f>
        <v>0</v>
      </c>
      <c r="AC681" s="106">
        <f>INDEX(Esgoto!$A:$CT,ROW(Z171),COLUMN(Z171))</f>
        <v>0</v>
      </c>
      <c r="AD681" s="106">
        <f>INDEX(Esgoto!$A:$CT,ROW(AA171),COLUMN(AA171))</f>
        <v>0</v>
      </c>
      <c r="AE681" s="106">
        <f>INDEX(Esgoto!$A:$CT,ROW(AB171),COLUMN(AB171))</f>
        <v>0</v>
      </c>
      <c r="AF681" s="106">
        <f>INDEX(Esgoto!$A:$CT,ROW(AC171),COLUMN(AC171))</f>
        <v>0</v>
      </c>
      <c r="AG681" s="106">
        <f>INDEX(Esgoto!$A:$CT,ROW(AD171),COLUMN(AD171))</f>
        <v>0</v>
      </c>
      <c r="AH681" s="106">
        <f>INDEX(Esgoto!$A:$CT,ROW(AE171),COLUMN(AE171))</f>
        <v>0</v>
      </c>
      <c r="AI681" s="106">
        <f>INDEX(Esgoto!$A:$CT,ROW(AF171),COLUMN(AF171))</f>
        <v>0</v>
      </c>
      <c r="AJ681" s="106">
        <f>INDEX(Esgoto!$A:$CT,ROW(AG171),COLUMN(AG171))</f>
        <v>0</v>
      </c>
      <c r="AK681" s="106">
        <f>INDEX(Esgoto!$A:$CT,ROW(AH171),COLUMN(AH171))</f>
        <v>0</v>
      </c>
      <c r="AL681" s="106">
        <f>INDEX(Esgoto!$A:$CT,ROW(AI171),COLUMN(AI171))</f>
        <v>0</v>
      </c>
      <c r="AM681" s="106">
        <f>INDEX(Esgoto!$A:$CT,ROW(AJ171),COLUMN(AJ171))</f>
        <v>0</v>
      </c>
      <c r="AN681" s="106">
        <f>INDEX(Esgoto!$A:$CT,ROW(AK171),COLUMN(AK171))</f>
        <v>0</v>
      </c>
      <c r="AO681" s="106">
        <f>INDEX(Esgoto!$A:$CT,ROW(AL171),COLUMN(AL171))</f>
        <v>0</v>
      </c>
      <c r="AP681" s="106">
        <f>INDEX(Esgoto!$A:$CT,ROW(AM171),COLUMN(AM171))</f>
        <v>0</v>
      </c>
      <c r="AQ681" s="106">
        <f>INDEX(Esgoto!$A:$CT,ROW(AN171),COLUMN(AN171))</f>
        <v>0</v>
      </c>
      <c r="AR681" s="106">
        <f>INDEX(Esgoto!$A:$CT,ROW(AO171),COLUMN(AO171))</f>
        <v>0</v>
      </c>
      <c r="AS681" s="106">
        <f>INDEX(Esgoto!$A:$CT,ROW(AP171),COLUMN(AP171))</f>
        <v>0</v>
      </c>
      <c r="AT681" s="106">
        <f>INDEX(Esgoto!$A:$CT,ROW(AQ171),COLUMN(AQ171))</f>
        <v>0</v>
      </c>
      <c r="AU681" s="106">
        <f>INDEX(Esgoto!$A:$CT,ROW(AR171),COLUMN(AR171))</f>
        <v>0</v>
      </c>
      <c r="AV681" s="106">
        <f>INDEX(Esgoto!$A:$CT,ROW(AS171),COLUMN(AS171))</f>
        <v>0</v>
      </c>
      <c r="AW681" s="106">
        <f>INDEX(Esgoto!$A:$CT,ROW(AT171),COLUMN(AT171))</f>
        <v>0</v>
      </c>
      <c r="AX681" s="106">
        <f>INDEX(Esgoto!$A:$CT,ROW(AU171),COLUMN(AU171))</f>
        <v>0</v>
      </c>
      <c r="AY681" s="106">
        <f>INDEX(Esgoto!$A:$CT,ROW(AV171),COLUMN(AV171))</f>
        <v>0</v>
      </c>
      <c r="AZ681" s="106">
        <f>INDEX(Esgoto!$A:$CT,ROW(AW171),COLUMN(AW171))</f>
        <v>0</v>
      </c>
      <c r="BA681" s="106">
        <f>INDEX(Esgoto!$A:$CT,ROW(AX171),COLUMN(AX171))</f>
        <v>0</v>
      </c>
      <c r="BB681" s="106">
        <f>INDEX(Esgoto!$A:$CT,ROW(AY171),COLUMN(AY171))</f>
        <v>0</v>
      </c>
      <c r="BC681" s="106">
        <f>INDEX(Esgoto!$A:$CT,ROW(AZ171),COLUMN(AZ171))</f>
        <v>0</v>
      </c>
      <c r="BD681" s="106">
        <f>INDEX(Esgoto!$A:$CT,ROW(BA171),COLUMN(BA171))</f>
        <v>0</v>
      </c>
      <c r="BE681" s="106">
        <f>INDEX(Esgoto!$A:$CT,ROW(BB171),COLUMN(BB171))</f>
        <v>0</v>
      </c>
      <c r="BF681" s="106">
        <f>INDEX(Esgoto!$A:$CT,ROW(BC171),COLUMN(BC171))</f>
        <v>0</v>
      </c>
      <c r="BG681" s="106">
        <f>INDEX(Esgoto!$A:$CT,ROW(BD171),COLUMN(BD171))</f>
        <v>0</v>
      </c>
      <c r="BH681" s="106">
        <f>INDEX(Esgoto!$A:$CT,ROW(BE171),COLUMN(BE171))</f>
        <v>0</v>
      </c>
      <c r="BI681" s="106">
        <f>INDEX(Esgoto!$A:$CT,ROW(BF171),COLUMN(BF171))</f>
        <v>0</v>
      </c>
      <c r="BJ681" s="106">
        <f>INDEX(Esgoto!$A:$CT,ROW(BG171),COLUMN(BG171))</f>
        <v>0</v>
      </c>
      <c r="BK681" s="106">
        <f>INDEX(Esgoto!$A:$CT,ROW(BH171),COLUMN(BH171))</f>
        <v>0</v>
      </c>
      <c r="BL681" s="106">
        <f>INDEX(Esgoto!$A:$CT,ROW(BI171),COLUMN(BI171))</f>
        <v>0</v>
      </c>
      <c r="BM681" s="106">
        <f>INDEX(Esgoto!$A:$CT,ROW(BJ171),COLUMN(BJ171))</f>
        <v>0</v>
      </c>
      <c r="BN681" s="106">
        <f>INDEX(Esgoto!$A:$CT,ROW(BK171),COLUMN(BK171))</f>
        <v>0</v>
      </c>
      <c r="BO681" s="106">
        <f>INDEX(Esgoto!$A:$CT,ROW(BL171),COLUMN(BL171))</f>
        <v>0</v>
      </c>
      <c r="BP681" s="106">
        <f>INDEX(Esgoto!$A:$CT,ROW(BM171),COLUMN(BM171))</f>
        <v>0</v>
      </c>
      <c r="BQ681" s="106">
        <f>INDEX(Esgoto!$A:$CT,ROW(BN171),COLUMN(BN171))</f>
        <v>0</v>
      </c>
      <c r="BR681" s="106">
        <f>INDEX(Esgoto!$A:$CT,ROW(BO171),COLUMN(BO171))</f>
        <v>0</v>
      </c>
      <c r="BS681" s="106">
        <f>INDEX(Esgoto!$A:$CT,ROW(BP171),COLUMN(BP171))</f>
        <v>0</v>
      </c>
      <c r="BT681" s="106">
        <f>INDEX(Esgoto!$A:$CT,ROW(BQ171),COLUMN(BQ171))</f>
        <v>0</v>
      </c>
      <c r="BU681" s="106">
        <f>INDEX(Esgoto!$A:$CT,ROW(BR171),COLUMN(BR171))</f>
        <v>0</v>
      </c>
      <c r="BV681" s="106">
        <f>INDEX(Esgoto!$A:$CT,ROW(BS171),COLUMN(BS171))</f>
        <v>0</v>
      </c>
      <c r="BW681" s="106">
        <f>INDEX(Esgoto!$A:$CT,ROW(BT171),COLUMN(BT171))</f>
        <v>0</v>
      </c>
      <c r="BX681" s="106">
        <f>INDEX(Esgoto!$A:$CT,ROW(BU171),COLUMN(BU171))</f>
        <v>0</v>
      </c>
      <c r="BY681" s="106">
        <f>INDEX(Esgoto!$A:$CT,ROW(BV171),COLUMN(BV171))</f>
        <v>0</v>
      </c>
      <c r="BZ681" s="106">
        <f>INDEX(Esgoto!$A:$CT,ROW(BW171),COLUMN(BW171))</f>
        <v>0</v>
      </c>
      <c r="CA681" s="106">
        <f>INDEX(Esgoto!$A:$CT,ROW(BX171),COLUMN(BX171))</f>
        <v>0</v>
      </c>
      <c r="CB681" s="106">
        <f>INDEX(Esgoto!$A:$CT,ROW(BY171),COLUMN(BY171))</f>
        <v>0</v>
      </c>
      <c r="CC681" s="106">
        <f>INDEX(Esgoto!$A:$CT,ROW(BZ171),COLUMN(BZ171))</f>
        <v>0</v>
      </c>
      <c r="CD681" s="106">
        <f>INDEX(Esgoto!$A:$CT,ROW(CA171),COLUMN(CA171))</f>
        <v>0</v>
      </c>
      <c r="CE681" s="106">
        <f>INDEX(Esgoto!$A:$CT,ROW(CB171),COLUMN(CB171))</f>
        <v>0</v>
      </c>
      <c r="CF681" s="106">
        <f>INDEX(Esgoto!$A:$CT,ROW(CC171),COLUMN(CC171))</f>
        <v>0</v>
      </c>
      <c r="CG681" s="106">
        <f>INDEX(Esgoto!$A:$CT,ROW(CD171),COLUMN(CD171))</f>
        <v>0</v>
      </c>
      <c r="CH681" s="106">
        <f>INDEX(Esgoto!$A:$CT,ROW(CE171),COLUMN(CE171))</f>
        <v>0</v>
      </c>
      <c r="CI681" s="106">
        <f>INDEX(Esgoto!$A:$CT,ROW(CF171),COLUMN(CF171))</f>
        <v>0</v>
      </c>
      <c r="CJ681" s="106">
        <f>INDEX(Esgoto!$A:$CT,ROW(CG171),COLUMN(CG171))</f>
        <v>0</v>
      </c>
      <c r="CK681" s="106">
        <f>INDEX(Esgoto!$A:$CT,ROW(CH171),COLUMN(CH171))</f>
        <v>0</v>
      </c>
      <c r="CL681" s="106">
        <f>INDEX(Esgoto!$A:$CT,ROW(CI171),COLUMN(CI171))</f>
        <v>0</v>
      </c>
      <c r="CM681" s="106">
        <f>INDEX(Esgoto!$A:$CT,ROW(CJ171),COLUMN(CJ171))</f>
        <v>0</v>
      </c>
      <c r="CN681" s="106">
        <f>INDEX(Esgoto!$A:$CT,ROW(CK171),COLUMN(CK171))</f>
        <v>0</v>
      </c>
      <c r="CO681" s="106">
        <f>INDEX(Esgoto!$A:$CT,ROW(CL171),COLUMN(CL171))</f>
        <v>0</v>
      </c>
      <c r="CP681" s="106">
        <f>INDEX(Esgoto!$A:$CT,ROW(CM171),COLUMN(CM171))</f>
        <v>0</v>
      </c>
      <c r="CQ681" s="106">
        <f>INDEX(Esgoto!$A:$CT,ROW(CN171),COLUMN(CN171))</f>
        <v>0</v>
      </c>
      <c r="CR681" s="106">
        <f>INDEX(Esgoto!$A:$CT,ROW(CO171),COLUMN(CO171))</f>
        <v>0</v>
      </c>
      <c r="CS681" s="107">
        <f>INDEX(Esgoto!$A:$CT,ROW(A171),COLUMN(A171))</f>
        <v>0</v>
      </c>
    </row>
    <row r="682" spans="1:97" s="104" customFormat="1" hidden="1" x14ac:dyDescent="0.2">
      <c r="A682" t="str">
        <f t="shared" si="10"/>
        <v>Zero</v>
      </c>
      <c r="B682" s="107">
        <f>INDEX(Esgoto!$A:$CT,ROW(B172),COLUMN(CQ172))</f>
        <v>0</v>
      </c>
      <c r="C682" s="107">
        <f>INDEX(Esgoto!$A:$CT,ROW(C172),COLUMN(CR172))</f>
        <v>0</v>
      </c>
      <c r="D682" s="107">
        <f>INDEX(Esgoto!$A:$CT,ROW(D172),COLUMN(CS172))</f>
        <v>0</v>
      </c>
      <c r="E682" s="107">
        <f>INDEX(Esgoto!$A:$CT,ROW(B172),COLUMN(B172))</f>
        <v>0</v>
      </c>
      <c r="F682" s="106">
        <f>INDEX(Esgoto!$A:$CT,ROW(C172),COLUMN(C172))</f>
        <v>0</v>
      </c>
      <c r="G682" s="106">
        <f>INDEX(Esgoto!$A:$CT,ROW(D172),COLUMN(D172))</f>
        <v>0</v>
      </c>
      <c r="H682" s="106">
        <f>INDEX(Esgoto!$A:$CT,ROW(E172),COLUMN(E172))</f>
        <v>0</v>
      </c>
      <c r="I682" s="106">
        <f>INDEX(Esgoto!$A:$CT,ROW(F172),COLUMN(F172))</f>
        <v>0</v>
      </c>
      <c r="J682" s="106">
        <f>INDEX(Esgoto!$A:$CT,ROW(G172),COLUMN(G172))</f>
        <v>0</v>
      </c>
      <c r="K682" s="106">
        <f>INDEX(Esgoto!$A:$CT,ROW(H172),COLUMN(H172))</f>
        <v>0</v>
      </c>
      <c r="L682" s="106">
        <f>INDEX(Esgoto!$A:$CT,ROW(I172),COLUMN(I172))</f>
        <v>0</v>
      </c>
      <c r="M682" s="106">
        <f>INDEX(Esgoto!$A:$CT,ROW(J172),COLUMN(J172))</f>
        <v>0</v>
      </c>
      <c r="N682" s="106">
        <f>INDEX(Esgoto!$A:$CT,ROW(K172),COLUMN(K172))</f>
        <v>0</v>
      </c>
      <c r="O682" s="106">
        <f>INDEX(Esgoto!$A:$CT,ROW(L172),COLUMN(L172))</f>
        <v>0</v>
      </c>
      <c r="P682" s="106">
        <f>INDEX(Esgoto!$A:$CT,ROW(M172),COLUMN(M172))</f>
        <v>0</v>
      </c>
      <c r="Q682" s="106">
        <f>INDEX(Esgoto!$A:$CT,ROW(N172),COLUMN(N172))</f>
        <v>0</v>
      </c>
      <c r="R682" s="106">
        <f>INDEX(Esgoto!$A:$CT,ROW(O172),COLUMN(O172))</f>
        <v>0</v>
      </c>
      <c r="S682" s="106">
        <f>INDEX(Esgoto!$A:$CT,ROW(P172),COLUMN(P172))</f>
        <v>0</v>
      </c>
      <c r="T682" s="106">
        <f>INDEX(Esgoto!$A:$CT,ROW(Q172),COLUMN(Q172))</f>
        <v>0</v>
      </c>
      <c r="U682" s="106">
        <f>INDEX(Esgoto!$A:$CT,ROW(R172),COLUMN(R172))</f>
        <v>0</v>
      </c>
      <c r="V682" s="106">
        <f>INDEX(Esgoto!$A:$CT,ROW(S172),COLUMN(S172))</f>
        <v>0</v>
      </c>
      <c r="W682" s="106">
        <f>INDEX(Esgoto!$A:$CT,ROW(T172),COLUMN(T172))</f>
        <v>0</v>
      </c>
      <c r="X682" s="106">
        <f>INDEX(Esgoto!$A:$CT,ROW(U172),COLUMN(U172))</f>
        <v>0</v>
      </c>
      <c r="Y682" s="106">
        <f>INDEX(Esgoto!$A:$CT,ROW(V172),COLUMN(V172))</f>
        <v>0</v>
      </c>
      <c r="Z682" s="106">
        <f>INDEX(Esgoto!$A:$CT,ROW(W172),COLUMN(W172))</f>
        <v>0</v>
      </c>
      <c r="AA682" s="106">
        <f>INDEX(Esgoto!$A:$CT,ROW(X172),COLUMN(X172))</f>
        <v>0</v>
      </c>
      <c r="AB682" s="106">
        <f>INDEX(Esgoto!$A:$CT,ROW(Y172),COLUMN(Y172))</f>
        <v>0</v>
      </c>
      <c r="AC682" s="106">
        <f>INDEX(Esgoto!$A:$CT,ROW(Z172),COLUMN(Z172))</f>
        <v>0</v>
      </c>
      <c r="AD682" s="106">
        <f>INDEX(Esgoto!$A:$CT,ROW(AA172),COLUMN(AA172))</f>
        <v>0</v>
      </c>
      <c r="AE682" s="106">
        <f>INDEX(Esgoto!$A:$CT,ROW(AB172),COLUMN(AB172))</f>
        <v>0</v>
      </c>
      <c r="AF682" s="106">
        <f>INDEX(Esgoto!$A:$CT,ROW(AC172),COLUMN(AC172))</f>
        <v>0</v>
      </c>
      <c r="AG682" s="106">
        <f>INDEX(Esgoto!$A:$CT,ROW(AD172),COLUMN(AD172))</f>
        <v>0</v>
      </c>
      <c r="AH682" s="106">
        <f>INDEX(Esgoto!$A:$CT,ROW(AE172),COLUMN(AE172))</f>
        <v>0</v>
      </c>
      <c r="AI682" s="106">
        <f>INDEX(Esgoto!$A:$CT,ROW(AF172),COLUMN(AF172))</f>
        <v>0</v>
      </c>
      <c r="AJ682" s="106">
        <f>INDEX(Esgoto!$A:$CT,ROW(AG172),COLUMN(AG172))</f>
        <v>0</v>
      </c>
      <c r="AK682" s="106">
        <f>INDEX(Esgoto!$A:$CT,ROW(AH172),COLUMN(AH172))</f>
        <v>0</v>
      </c>
      <c r="AL682" s="106">
        <f>INDEX(Esgoto!$A:$CT,ROW(AI172),COLUMN(AI172))</f>
        <v>0</v>
      </c>
      <c r="AM682" s="106">
        <f>INDEX(Esgoto!$A:$CT,ROW(AJ172),COLUMN(AJ172))</f>
        <v>0</v>
      </c>
      <c r="AN682" s="106">
        <f>INDEX(Esgoto!$A:$CT,ROW(AK172),COLUMN(AK172))</f>
        <v>0</v>
      </c>
      <c r="AO682" s="106">
        <f>INDEX(Esgoto!$A:$CT,ROW(AL172),COLUMN(AL172))</f>
        <v>0</v>
      </c>
      <c r="AP682" s="106">
        <f>INDEX(Esgoto!$A:$CT,ROW(AM172),COLUMN(AM172))</f>
        <v>0</v>
      </c>
      <c r="AQ682" s="106">
        <f>INDEX(Esgoto!$A:$CT,ROW(AN172),COLUMN(AN172))</f>
        <v>0</v>
      </c>
      <c r="AR682" s="106">
        <f>INDEX(Esgoto!$A:$CT,ROW(AO172),COLUMN(AO172))</f>
        <v>0</v>
      </c>
      <c r="AS682" s="106">
        <f>INDEX(Esgoto!$A:$CT,ROW(AP172),COLUMN(AP172))</f>
        <v>0</v>
      </c>
      <c r="AT682" s="106">
        <f>INDEX(Esgoto!$A:$CT,ROW(AQ172),COLUMN(AQ172))</f>
        <v>0</v>
      </c>
      <c r="AU682" s="106">
        <f>INDEX(Esgoto!$A:$CT,ROW(AR172),COLUMN(AR172))</f>
        <v>0</v>
      </c>
      <c r="AV682" s="106">
        <f>INDEX(Esgoto!$A:$CT,ROW(AS172),COLUMN(AS172))</f>
        <v>0</v>
      </c>
      <c r="AW682" s="106">
        <f>INDEX(Esgoto!$A:$CT,ROW(AT172),COLUMN(AT172))</f>
        <v>0</v>
      </c>
      <c r="AX682" s="106">
        <f>INDEX(Esgoto!$A:$CT,ROW(AU172),COLUMN(AU172))</f>
        <v>0</v>
      </c>
      <c r="AY682" s="106">
        <f>INDEX(Esgoto!$A:$CT,ROW(AV172),COLUMN(AV172))</f>
        <v>0</v>
      </c>
      <c r="AZ682" s="106">
        <f>INDEX(Esgoto!$A:$CT,ROW(AW172),COLUMN(AW172))</f>
        <v>0</v>
      </c>
      <c r="BA682" s="106">
        <f>INDEX(Esgoto!$A:$CT,ROW(AX172),COLUMN(AX172))</f>
        <v>0</v>
      </c>
      <c r="BB682" s="106">
        <f>INDEX(Esgoto!$A:$CT,ROW(AY172),COLUMN(AY172))</f>
        <v>0</v>
      </c>
      <c r="BC682" s="106">
        <f>INDEX(Esgoto!$A:$CT,ROW(AZ172),COLUMN(AZ172))</f>
        <v>0</v>
      </c>
      <c r="BD682" s="106">
        <f>INDEX(Esgoto!$A:$CT,ROW(BA172),COLUMN(BA172))</f>
        <v>0</v>
      </c>
      <c r="BE682" s="106">
        <f>INDEX(Esgoto!$A:$CT,ROW(BB172),COLUMN(BB172))</f>
        <v>0</v>
      </c>
      <c r="BF682" s="106">
        <f>INDEX(Esgoto!$A:$CT,ROW(BC172),COLUMN(BC172))</f>
        <v>0</v>
      </c>
      <c r="BG682" s="106">
        <f>INDEX(Esgoto!$A:$CT,ROW(BD172),COLUMN(BD172))</f>
        <v>0</v>
      </c>
      <c r="BH682" s="106">
        <f>INDEX(Esgoto!$A:$CT,ROW(BE172),COLUMN(BE172))</f>
        <v>0</v>
      </c>
      <c r="BI682" s="106">
        <f>INDEX(Esgoto!$A:$CT,ROW(BF172),COLUMN(BF172))</f>
        <v>0</v>
      </c>
      <c r="BJ682" s="106">
        <f>INDEX(Esgoto!$A:$CT,ROW(BG172),COLUMN(BG172))</f>
        <v>0</v>
      </c>
      <c r="BK682" s="106">
        <f>INDEX(Esgoto!$A:$CT,ROW(BH172),COLUMN(BH172))</f>
        <v>0</v>
      </c>
      <c r="BL682" s="106">
        <f>INDEX(Esgoto!$A:$CT,ROW(BI172),COLUMN(BI172))</f>
        <v>0</v>
      </c>
      <c r="BM682" s="106">
        <f>INDEX(Esgoto!$A:$CT,ROW(BJ172),COLUMN(BJ172))</f>
        <v>0</v>
      </c>
      <c r="BN682" s="106">
        <f>INDEX(Esgoto!$A:$CT,ROW(BK172),COLUMN(BK172))</f>
        <v>0</v>
      </c>
      <c r="BO682" s="106">
        <f>INDEX(Esgoto!$A:$CT,ROW(BL172),COLUMN(BL172))</f>
        <v>0</v>
      </c>
      <c r="BP682" s="106">
        <f>INDEX(Esgoto!$A:$CT,ROW(BM172),COLUMN(BM172))</f>
        <v>0</v>
      </c>
      <c r="BQ682" s="106">
        <f>INDEX(Esgoto!$A:$CT,ROW(BN172),COLUMN(BN172))</f>
        <v>0</v>
      </c>
      <c r="BR682" s="106">
        <f>INDEX(Esgoto!$A:$CT,ROW(BO172),COLUMN(BO172))</f>
        <v>0</v>
      </c>
      <c r="BS682" s="106">
        <f>INDEX(Esgoto!$A:$CT,ROW(BP172),COLUMN(BP172))</f>
        <v>0</v>
      </c>
      <c r="BT682" s="106">
        <f>INDEX(Esgoto!$A:$CT,ROW(BQ172),COLUMN(BQ172))</f>
        <v>0</v>
      </c>
      <c r="BU682" s="106">
        <f>INDEX(Esgoto!$A:$CT,ROW(BR172),COLUMN(BR172))</f>
        <v>0</v>
      </c>
      <c r="BV682" s="106">
        <f>INDEX(Esgoto!$A:$CT,ROW(BS172),COLUMN(BS172))</f>
        <v>0</v>
      </c>
      <c r="BW682" s="106">
        <f>INDEX(Esgoto!$A:$CT,ROW(BT172),COLUMN(BT172))</f>
        <v>0</v>
      </c>
      <c r="BX682" s="106">
        <f>INDEX(Esgoto!$A:$CT,ROW(BU172),COLUMN(BU172))</f>
        <v>0</v>
      </c>
      <c r="BY682" s="106">
        <f>INDEX(Esgoto!$A:$CT,ROW(BV172),COLUMN(BV172))</f>
        <v>0</v>
      </c>
      <c r="BZ682" s="106">
        <f>INDEX(Esgoto!$A:$CT,ROW(BW172),COLUMN(BW172))</f>
        <v>0</v>
      </c>
      <c r="CA682" s="106">
        <f>INDEX(Esgoto!$A:$CT,ROW(BX172),COLUMN(BX172))</f>
        <v>0</v>
      </c>
      <c r="CB682" s="106">
        <f>INDEX(Esgoto!$A:$CT,ROW(BY172),COLUMN(BY172))</f>
        <v>0</v>
      </c>
      <c r="CC682" s="106">
        <f>INDEX(Esgoto!$A:$CT,ROW(BZ172),COLUMN(BZ172))</f>
        <v>0</v>
      </c>
      <c r="CD682" s="106">
        <f>INDEX(Esgoto!$A:$CT,ROW(CA172),COLUMN(CA172))</f>
        <v>0</v>
      </c>
      <c r="CE682" s="106">
        <f>INDEX(Esgoto!$A:$CT,ROW(CB172),COLUMN(CB172))</f>
        <v>0</v>
      </c>
      <c r="CF682" s="106">
        <f>INDEX(Esgoto!$A:$CT,ROW(CC172),COLUMN(CC172))</f>
        <v>0</v>
      </c>
      <c r="CG682" s="106">
        <f>INDEX(Esgoto!$A:$CT,ROW(CD172),COLUMN(CD172))</f>
        <v>0</v>
      </c>
      <c r="CH682" s="106">
        <f>INDEX(Esgoto!$A:$CT,ROW(CE172),COLUMN(CE172))</f>
        <v>0</v>
      </c>
      <c r="CI682" s="106">
        <f>INDEX(Esgoto!$A:$CT,ROW(CF172),COLUMN(CF172))</f>
        <v>0</v>
      </c>
      <c r="CJ682" s="106">
        <f>INDEX(Esgoto!$A:$CT,ROW(CG172),COLUMN(CG172))</f>
        <v>0</v>
      </c>
      <c r="CK682" s="106">
        <f>INDEX(Esgoto!$A:$CT,ROW(CH172),COLUMN(CH172))</f>
        <v>0</v>
      </c>
      <c r="CL682" s="106">
        <f>INDEX(Esgoto!$A:$CT,ROW(CI172),COLUMN(CI172))</f>
        <v>0</v>
      </c>
      <c r="CM682" s="106">
        <f>INDEX(Esgoto!$A:$CT,ROW(CJ172),COLUMN(CJ172))</f>
        <v>0</v>
      </c>
      <c r="CN682" s="106">
        <f>INDEX(Esgoto!$A:$CT,ROW(CK172),COLUMN(CK172))</f>
        <v>0</v>
      </c>
      <c r="CO682" s="106">
        <f>INDEX(Esgoto!$A:$CT,ROW(CL172),COLUMN(CL172))</f>
        <v>0</v>
      </c>
      <c r="CP682" s="106">
        <f>INDEX(Esgoto!$A:$CT,ROW(CM172),COLUMN(CM172))</f>
        <v>0</v>
      </c>
      <c r="CQ682" s="106">
        <f>INDEX(Esgoto!$A:$CT,ROW(CN172),COLUMN(CN172))</f>
        <v>0</v>
      </c>
      <c r="CR682" s="106">
        <f>INDEX(Esgoto!$A:$CT,ROW(CO172),COLUMN(CO172))</f>
        <v>0</v>
      </c>
      <c r="CS682" s="107">
        <f>INDEX(Esgoto!$A:$CT,ROW(A172),COLUMN(A172))</f>
        <v>0</v>
      </c>
    </row>
    <row r="683" spans="1:97" s="104" customFormat="1" hidden="1" x14ac:dyDescent="0.2">
      <c r="A683" t="str">
        <f t="shared" si="10"/>
        <v>Zero</v>
      </c>
      <c r="B683" s="107">
        <f>INDEX(Esgoto!$A:$CT,ROW(B173),COLUMN(CQ173))</f>
        <v>0</v>
      </c>
      <c r="C683" s="107">
        <f>INDEX(Esgoto!$A:$CT,ROW(C173),COLUMN(CR173))</f>
        <v>0</v>
      </c>
      <c r="D683" s="107">
        <f>INDEX(Esgoto!$A:$CT,ROW(D173),COLUMN(CS173))</f>
        <v>0</v>
      </c>
      <c r="E683" s="107">
        <f>INDEX(Esgoto!$A:$CT,ROW(B173),COLUMN(B173))</f>
        <v>0</v>
      </c>
      <c r="F683" s="106">
        <f>INDEX(Esgoto!$A:$CT,ROW(C173),COLUMN(C173))</f>
        <v>0</v>
      </c>
      <c r="G683" s="106">
        <f>INDEX(Esgoto!$A:$CT,ROW(D173),COLUMN(D173))</f>
        <v>0</v>
      </c>
      <c r="H683" s="106">
        <f>INDEX(Esgoto!$A:$CT,ROW(E173),COLUMN(E173))</f>
        <v>0</v>
      </c>
      <c r="I683" s="106">
        <f>INDEX(Esgoto!$A:$CT,ROW(F173),COLUMN(F173))</f>
        <v>0</v>
      </c>
      <c r="J683" s="106">
        <f>INDEX(Esgoto!$A:$CT,ROW(G173),COLUMN(G173))</f>
        <v>0</v>
      </c>
      <c r="K683" s="106">
        <f>INDEX(Esgoto!$A:$CT,ROW(H173),COLUMN(H173))</f>
        <v>0</v>
      </c>
      <c r="L683" s="106">
        <f>INDEX(Esgoto!$A:$CT,ROW(I173),COLUMN(I173))</f>
        <v>0</v>
      </c>
      <c r="M683" s="106">
        <f>INDEX(Esgoto!$A:$CT,ROW(J173),COLUMN(J173))</f>
        <v>0</v>
      </c>
      <c r="N683" s="106">
        <f>INDEX(Esgoto!$A:$CT,ROW(K173),COLUMN(K173))</f>
        <v>0</v>
      </c>
      <c r="O683" s="106">
        <f>INDEX(Esgoto!$A:$CT,ROW(L173),COLUMN(L173))</f>
        <v>0</v>
      </c>
      <c r="P683" s="106">
        <f>INDEX(Esgoto!$A:$CT,ROW(M173),COLUMN(M173))</f>
        <v>0</v>
      </c>
      <c r="Q683" s="106">
        <f>INDEX(Esgoto!$A:$CT,ROW(N173),COLUMN(N173))</f>
        <v>0</v>
      </c>
      <c r="R683" s="106">
        <f>INDEX(Esgoto!$A:$CT,ROW(O173),COLUMN(O173))</f>
        <v>0</v>
      </c>
      <c r="S683" s="106">
        <f>INDEX(Esgoto!$A:$CT,ROW(P173),COLUMN(P173))</f>
        <v>0</v>
      </c>
      <c r="T683" s="106">
        <f>INDEX(Esgoto!$A:$CT,ROW(Q173),COLUMN(Q173))</f>
        <v>0</v>
      </c>
      <c r="U683" s="106">
        <f>INDEX(Esgoto!$A:$CT,ROW(R173),COLUMN(R173))</f>
        <v>0</v>
      </c>
      <c r="V683" s="106">
        <f>INDEX(Esgoto!$A:$CT,ROW(S173),COLUMN(S173))</f>
        <v>0</v>
      </c>
      <c r="W683" s="106">
        <f>INDEX(Esgoto!$A:$CT,ROW(T173),COLUMN(T173))</f>
        <v>0</v>
      </c>
      <c r="X683" s="106">
        <f>INDEX(Esgoto!$A:$CT,ROW(U173),COLUMN(U173))</f>
        <v>0</v>
      </c>
      <c r="Y683" s="106">
        <f>INDEX(Esgoto!$A:$CT,ROW(V173),COLUMN(V173))</f>
        <v>0</v>
      </c>
      <c r="Z683" s="106">
        <f>INDEX(Esgoto!$A:$CT,ROW(W173),COLUMN(W173))</f>
        <v>0</v>
      </c>
      <c r="AA683" s="106">
        <f>INDEX(Esgoto!$A:$CT,ROW(X173),COLUMN(X173))</f>
        <v>0</v>
      </c>
      <c r="AB683" s="106">
        <f>INDEX(Esgoto!$A:$CT,ROW(Y173),COLUMN(Y173))</f>
        <v>0</v>
      </c>
      <c r="AC683" s="106">
        <f>INDEX(Esgoto!$A:$CT,ROW(Z173),COLUMN(Z173))</f>
        <v>0</v>
      </c>
      <c r="AD683" s="106">
        <f>INDEX(Esgoto!$A:$CT,ROW(AA173),COLUMN(AA173))</f>
        <v>0</v>
      </c>
      <c r="AE683" s="106">
        <f>INDEX(Esgoto!$A:$CT,ROW(AB173),COLUMN(AB173))</f>
        <v>0</v>
      </c>
      <c r="AF683" s="106">
        <f>INDEX(Esgoto!$A:$CT,ROW(AC173),COLUMN(AC173))</f>
        <v>0</v>
      </c>
      <c r="AG683" s="106">
        <f>INDEX(Esgoto!$A:$CT,ROW(AD173),COLUMN(AD173))</f>
        <v>0</v>
      </c>
      <c r="AH683" s="106">
        <f>INDEX(Esgoto!$A:$CT,ROW(AE173),COLUMN(AE173))</f>
        <v>0</v>
      </c>
      <c r="AI683" s="106">
        <f>INDEX(Esgoto!$A:$CT,ROW(AF173),COLUMN(AF173))</f>
        <v>0</v>
      </c>
      <c r="AJ683" s="106">
        <f>INDEX(Esgoto!$A:$CT,ROW(AG173),COLUMN(AG173))</f>
        <v>0</v>
      </c>
      <c r="AK683" s="106">
        <f>INDEX(Esgoto!$A:$CT,ROW(AH173),COLUMN(AH173))</f>
        <v>0</v>
      </c>
      <c r="AL683" s="106">
        <f>INDEX(Esgoto!$A:$CT,ROW(AI173),COLUMN(AI173))</f>
        <v>0</v>
      </c>
      <c r="AM683" s="106">
        <f>INDEX(Esgoto!$A:$CT,ROW(AJ173),COLUMN(AJ173))</f>
        <v>0</v>
      </c>
      <c r="AN683" s="106">
        <f>INDEX(Esgoto!$A:$CT,ROW(AK173),COLUMN(AK173))</f>
        <v>0</v>
      </c>
      <c r="AO683" s="106">
        <f>INDEX(Esgoto!$A:$CT,ROW(AL173),COLUMN(AL173))</f>
        <v>0</v>
      </c>
      <c r="AP683" s="106">
        <f>INDEX(Esgoto!$A:$CT,ROW(AM173),COLUMN(AM173))</f>
        <v>0</v>
      </c>
      <c r="AQ683" s="106">
        <f>INDEX(Esgoto!$A:$CT,ROW(AN173),COLUMN(AN173))</f>
        <v>0</v>
      </c>
      <c r="AR683" s="106">
        <f>INDEX(Esgoto!$A:$CT,ROW(AO173),COLUMN(AO173))</f>
        <v>0</v>
      </c>
      <c r="AS683" s="106">
        <f>INDEX(Esgoto!$A:$CT,ROW(AP173),COLUMN(AP173))</f>
        <v>0</v>
      </c>
      <c r="AT683" s="106">
        <f>INDEX(Esgoto!$A:$CT,ROW(AQ173),COLUMN(AQ173))</f>
        <v>0</v>
      </c>
      <c r="AU683" s="106">
        <f>INDEX(Esgoto!$A:$CT,ROW(AR173),COLUMN(AR173))</f>
        <v>0</v>
      </c>
      <c r="AV683" s="106">
        <f>INDEX(Esgoto!$A:$CT,ROW(AS173),COLUMN(AS173))</f>
        <v>0</v>
      </c>
      <c r="AW683" s="106">
        <f>INDEX(Esgoto!$A:$CT,ROW(AT173),COLUMN(AT173))</f>
        <v>0</v>
      </c>
      <c r="AX683" s="106">
        <f>INDEX(Esgoto!$A:$CT,ROW(AU173),COLUMN(AU173))</f>
        <v>0</v>
      </c>
      <c r="AY683" s="106">
        <f>INDEX(Esgoto!$A:$CT,ROW(AV173),COLUMN(AV173))</f>
        <v>0</v>
      </c>
      <c r="AZ683" s="106">
        <f>INDEX(Esgoto!$A:$CT,ROW(AW173),COLUMN(AW173))</f>
        <v>0</v>
      </c>
      <c r="BA683" s="106">
        <f>INDEX(Esgoto!$A:$CT,ROW(AX173),COLUMN(AX173))</f>
        <v>0</v>
      </c>
      <c r="BB683" s="106">
        <f>INDEX(Esgoto!$A:$CT,ROW(AY173),COLUMN(AY173))</f>
        <v>0</v>
      </c>
      <c r="BC683" s="106">
        <f>INDEX(Esgoto!$A:$CT,ROW(AZ173),COLUMN(AZ173))</f>
        <v>0</v>
      </c>
      <c r="BD683" s="106">
        <f>INDEX(Esgoto!$A:$CT,ROW(BA173),COLUMN(BA173))</f>
        <v>0</v>
      </c>
      <c r="BE683" s="106">
        <f>INDEX(Esgoto!$A:$CT,ROW(BB173),COLUMN(BB173))</f>
        <v>0</v>
      </c>
      <c r="BF683" s="106">
        <f>INDEX(Esgoto!$A:$CT,ROW(BC173),COLUMN(BC173))</f>
        <v>0</v>
      </c>
      <c r="BG683" s="106">
        <f>INDEX(Esgoto!$A:$CT,ROW(BD173),COLUMN(BD173))</f>
        <v>0</v>
      </c>
      <c r="BH683" s="106">
        <f>INDEX(Esgoto!$A:$CT,ROW(BE173),COLUMN(BE173))</f>
        <v>0</v>
      </c>
      <c r="BI683" s="106">
        <f>INDEX(Esgoto!$A:$CT,ROW(BF173),COLUMN(BF173))</f>
        <v>0</v>
      </c>
      <c r="BJ683" s="106">
        <f>INDEX(Esgoto!$A:$CT,ROW(BG173),COLUMN(BG173))</f>
        <v>0</v>
      </c>
      <c r="BK683" s="106">
        <f>INDEX(Esgoto!$A:$CT,ROW(BH173),COLUMN(BH173))</f>
        <v>0</v>
      </c>
      <c r="BL683" s="106">
        <f>INDEX(Esgoto!$A:$CT,ROW(BI173),COLUMN(BI173))</f>
        <v>0</v>
      </c>
      <c r="BM683" s="106">
        <f>INDEX(Esgoto!$A:$CT,ROW(BJ173),COLUMN(BJ173))</f>
        <v>0</v>
      </c>
      <c r="BN683" s="106">
        <f>INDEX(Esgoto!$A:$CT,ROW(BK173),COLUMN(BK173))</f>
        <v>0</v>
      </c>
      <c r="BO683" s="106">
        <f>INDEX(Esgoto!$A:$CT,ROW(BL173),COLUMN(BL173))</f>
        <v>0</v>
      </c>
      <c r="BP683" s="106">
        <f>INDEX(Esgoto!$A:$CT,ROW(BM173),COLUMN(BM173))</f>
        <v>0</v>
      </c>
      <c r="BQ683" s="106">
        <f>INDEX(Esgoto!$A:$CT,ROW(BN173),COLUMN(BN173))</f>
        <v>0</v>
      </c>
      <c r="BR683" s="106">
        <f>INDEX(Esgoto!$A:$CT,ROW(BO173),COLUMN(BO173))</f>
        <v>0</v>
      </c>
      <c r="BS683" s="106">
        <f>INDEX(Esgoto!$A:$CT,ROW(BP173),COLUMN(BP173))</f>
        <v>0</v>
      </c>
      <c r="BT683" s="106">
        <f>INDEX(Esgoto!$A:$CT,ROW(BQ173),COLUMN(BQ173))</f>
        <v>0</v>
      </c>
      <c r="BU683" s="106">
        <f>INDEX(Esgoto!$A:$CT,ROW(BR173),COLUMN(BR173))</f>
        <v>0</v>
      </c>
      <c r="BV683" s="106">
        <f>INDEX(Esgoto!$A:$CT,ROW(BS173),COLUMN(BS173))</f>
        <v>0</v>
      </c>
      <c r="BW683" s="106">
        <f>INDEX(Esgoto!$A:$CT,ROW(BT173),COLUMN(BT173))</f>
        <v>0</v>
      </c>
      <c r="BX683" s="106">
        <f>INDEX(Esgoto!$A:$CT,ROW(BU173),COLUMN(BU173))</f>
        <v>0</v>
      </c>
      <c r="BY683" s="106">
        <f>INDEX(Esgoto!$A:$CT,ROW(BV173),COLUMN(BV173))</f>
        <v>0</v>
      </c>
      <c r="BZ683" s="106">
        <f>INDEX(Esgoto!$A:$CT,ROW(BW173),COLUMN(BW173))</f>
        <v>0</v>
      </c>
      <c r="CA683" s="106">
        <f>INDEX(Esgoto!$A:$CT,ROW(BX173),COLUMN(BX173))</f>
        <v>0</v>
      </c>
      <c r="CB683" s="106">
        <f>INDEX(Esgoto!$A:$CT,ROW(BY173),COLUMN(BY173))</f>
        <v>0</v>
      </c>
      <c r="CC683" s="106">
        <f>INDEX(Esgoto!$A:$CT,ROW(BZ173),COLUMN(BZ173))</f>
        <v>0</v>
      </c>
      <c r="CD683" s="106">
        <f>INDEX(Esgoto!$A:$CT,ROW(CA173),COLUMN(CA173))</f>
        <v>0</v>
      </c>
      <c r="CE683" s="106">
        <f>INDEX(Esgoto!$A:$CT,ROW(CB173),COLUMN(CB173))</f>
        <v>0</v>
      </c>
      <c r="CF683" s="106">
        <f>INDEX(Esgoto!$A:$CT,ROW(CC173),COLUMN(CC173))</f>
        <v>0</v>
      </c>
      <c r="CG683" s="106">
        <f>INDEX(Esgoto!$A:$CT,ROW(CD173),COLUMN(CD173))</f>
        <v>0</v>
      </c>
      <c r="CH683" s="106">
        <f>INDEX(Esgoto!$A:$CT,ROW(CE173),COLUMN(CE173))</f>
        <v>0</v>
      </c>
      <c r="CI683" s="106">
        <f>INDEX(Esgoto!$A:$CT,ROW(CF173),COLUMN(CF173))</f>
        <v>0</v>
      </c>
      <c r="CJ683" s="106">
        <f>INDEX(Esgoto!$A:$CT,ROW(CG173),COLUMN(CG173))</f>
        <v>0</v>
      </c>
      <c r="CK683" s="106">
        <f>INDEX(Esgoto!$A:$CT,ROW(CH173),COLUMN(CH173))</f>
        <v>0</v>
      </c>
      <c r="CL683" s="106">
        <f>INDEX(Esgoto!$A:$CT,ROW(CI173),COLUMN(CI173))</f>
        <v>0</v>
      </c>
      <c r="CM683" s="106">
        <f>INDEX(Esgoto!$A:$CT,ROW(CJ173),COLUMN(CJ173))</f>
        <v>0</v>
      </c>
      <c r="CN683" s="106">
        <f>INDEX(Esgoto!$A:$CT,ROW(CK173),COLUMN(CK173))</f>
        <v>0</v>
      </c>
      <c r="CO683" s="106">
        <f>INDEX(Esgoto!$A:$CT,ROW(CL173),COLUMN(CL173))</f>
        <v>0</v>
      </c>
      <c r="CP683" s="106">
        <f>INDEX(Esgoto!$A:$CT,ROW(CM173),COLUMN(CM173))</f>
        <v>0</v>
      </c>
      <c r="CQ683" s="106">
        <f>INDEX(Esgoto!$A:$CT,ROW(CN173),COLUMN(CN173))</f>
        <v>0</v>
      </c>
      <c r="CR683" s="106">
        <f>INDEX(Esgoto!$A:$CT,ROW(CO173),COLUMN(CO173))</f>
        <v>0</v>
      </c>
      <c r="CS683" s="107">
        <f>INDEX(Esgoto!$A:$CT,ROW(A173),COLUMN(A173))</f>
        <v>0</v>
      </c>
    </row>
    <row r="684" spans="1:97" s="104" customFormat="1" hidden="1" x14ac:dyDescent="0.2">
      <c r="A684" t="str">
        <f t="shared" si="10"/>
        <v>Zero</v>
      </c>
      <c r="B684" s="107">
        <f>INDEX(Esgoto!$A:$CT,ROW(B174),COLUMN(CQ174))</f>
        <v>0</v>
      </c>
      <c r="C684" s="107">
        <f>INDEX(Esgoto!$A:$CT,ROW(C174),COLUMN(CR174))</f>
        <v>0</v>
      </c>
      <c r="D684" s="107">
        <f>INDEX(Esgoto!$A:$CT,ROW(D174),COLUMN(CS174))</f>
        <v>0</v>
      </c>
      <c r="E684" s="107">
        <f>INDEX(Esgoto!$A:$CT,ROW(B174),COLUMN(B174))</f>
        <v>0</v>
      </c>
      <c r="F684" s="106">
        <f>INDEX(Esgoto!$A:$CT,ROW(C174),COLUMN(C174))</f>
        <v>0</v>
      </c>
      <c r="G684" s="106">
        <f>INDEX(Esgoto!$A:$CT,ROW(D174),COLUMN(D174))</f>
        <v>0</v>
      </c>
      <c r="H684" s="106">
        <f>INDEX(Esgoto!$A:$CT,ROW(E174),COLUMN(E174))</f>
        <v>0</v>
      </c>
      <c r="I684" s="106">
        <f>INDEX(Esgoto!$A:$CT,ROW(F174),COLUMN(F174))</f>
        <v>0</v>
      </c>
      <c r="J684" s="106">
        <f>INDEX(Esgoto!$A:$CT,ROW(G174),COLUMN(G174))</f>
        <v>0</v>
      </c>
      <c r="K684" s="106">
        <f>INDEX(Esgoto!$A:$CT,ROW(H174),COLUMN(H174))</f>
        <v>0</v>
      </c>
      <c r="L684" s="106">
        <f>INDEX(Esgoto!$A:$CT,ROW(I174),COLUMN(I174))</f>
        <v>0</v>
      </c>
      <c r="M684" s="106">
        <f>INDEX(Esgoto!$A:$CT,ROW(J174),COLUMN(J174))</f>
        <v>0</v>
      </c>
      <c r="N684" s="106">
        <f>INDEX(Esgoto!$A:$CT,ROW(K174),COLUMN(K174))</f>
        <v>0</v>
      </c>
      <c r="O684" s="106">
        <f>INDEX(Esgoto!$A:$CT,ROW(L174),COLUMN(L174))</f>
        <v>0</v>
      </c>
      <c r="P684" s="106">
        <f>INDEX(Esgoto!$A:$CT,ROW(M174),COLUMN(M174))</f>
        <v>0</v>
      </c>
      <c r="Q684" s="106">
        <f>INDEX(Esgoto!$A:$CT,ROW(N174),COLUMN(N174))</f>
        <v>0</v>
      </c>
      <c r="R684" s="106">
        <f>INDEX(Esgoto!$A:$CT,ROW(O174),COLUMN(O174))</f>
        <v>0</v>
      </c>
      <c r="S684" s="106">
        <f>INDEX(Esgoto!$A:$CT,ROW(P174),COLUMN(P174))</f>
        <v>0</v>
      </c>
      <c r="T684" s="106">
        <f>INDEX(Esgoto!$A:$CT,ROW(Q174),COLUMN(Q174))</f>
        <v>0</v>
      </c>
      <c r="U684" s="106">
        <f>INDEX(Esgoto!$A:$CT,ROW(R174),COLUMN(R174))</f>
        <v>0</v>
      </c>
      <c r="V684" s="106">
        <f>INDEX(Esgoto!$A:$CT,ROW(S174),COLUMN(S174))</f>
        <v>0</v>
      </c>
      <c r="W684" s="106">
        <f>INDEX(Esgoto!$A:$CT,ROW(T174),COLUMN(T174))</f>
        <v>0</v>
      </c>
      <c r="X684" s="106">
        <f>INDEX(Esgoto!$A:$CT,ROW(U174),COLUMN(U174))</f>
        <v>0</v>
      </c>
      <c r="Y684" s="106">
        <f>INDEX(Esgoto!$A:$CT,ROW(V174),COLUMN(V174))</f>
        <v>0</v>
      </c>
      <c r="Z684" s="106">
        <f>INDEX(Esgoto!$A:$CT,ROW(W174),COLUMN(W174))</f>
        <v>0</v>
      </c>
      <c r="AA684" s="106">
        <f>INDEX(Esgoto!$A:$CT,ROW(X174),COLUMN(X174))</f>
        <v>0</v>
      </c>
      <c r="AB684" s="106">
        <f>INDEX(Esgoto!$A:$CT,ROW(Y174),COLUMN(Y174))</f>
        <v>0</v>
      </c>
      <c r="AC684" s="106">
        <f>INDEX(Esgoto!$A:$CT,ROW(Z174),COLUMN(Z174))</f>
        <v>0</v>
      </c>
      <c r="AD684" s="106">
        <f>INDEX(Esgoto!$A:$CT,ROW(AA174),COLUMN(AA174))</f>
        <v>0</v>
      </c>
      <c r="AE684" s="106">
        <f>INDEX(Esgoto!$A:$CT,ROW(AB174),COLUMN(AB174))</f>
        <v>0</v>
      </c>
      <c r="AF684" s="106">
        <f>INDEX(Esgoto!$A:$CT,ROW(AC174),COLUMN(AC174))</f>
        <v>0</v>
      </c>
      <c r="AG684" s="106">
        <f>INDEX(Esgoto!$A:$CT,ROW(AD174),COLUMN(AD174))</f>
        <v>0</v>
      </c>
      <c r="AH684" s="106">
        <f>INDEX(Esgoto!$A:$CT,ROW(AE174),COLUMN(AE174))</f>
        <v>0</v>
      </c>
      <c r="AI684" s="106">
        <f>INDEX(Esgoto!$A:$CT,ROW(AF174),COLUMN(AF174))</f>
        <v>0</v>
      </c>
      <c r="AJ684" s="106">
        <f>INDEX(Esgoto!$A:$CT,ROW(AG174),COLUMN(AG174))</f>
        <v>0</v>
      </c>
      <c r="AK684" s="106">
        <f>INDEX(Esgoto!$A:$CT,ROW(AH174),COLUMN(AH174))</f>
        <v>0</v>
      </c>
      <c r="AL684" s="106">
        <f>INDEX(Esgoto!$A:$CT,ROW(AI174),COLUMN(AI174))</f>
        <v>0</v>
      </c>
      <c r="AM684" s="106">
        <f>INDEX(Esgoto!$A:$CT,ROW(AJ174),COLUMN(AJ174))</f>
        <v>0</v>
      </c>
      <c r="AN684" s="106">
        <f>INDEX(Esgoto!$A:$CT,ROW(AK174),COLUMN(AK174))</f>
        <v>0</v>
      </c>
      <c r="AO684" s="106">
        <f>INDEX(Esgoto!$A:$CT,ROW(AL174),COLUMN(AL174))</f>
        <v>0</v>
      </c>
      <c r="AP684" s="106">
        <f>INDEX(Esgoto!$A:$CT,ROW(AM174),COLUMN(AM174))</f>
        <v>0</v>
      </c>
      <c r="AQ684" s="106">
        <f>INDEX(Esgoto!$A:$CT,ROW(AN174),COLUMN(AN174))</f>
        <v>0</v>
      </c>
      <c r="AR684" s="106">
        <f>INDEX(Esgoto!$A:$CT,ROW(AO174),COLUMN(AO174))</f>
        <v>0</v>
      </c>
      <c r="AS684" s="106">
        <f>INDEX(Esgoto!$A:$CT,ROW(AP174),COLUMN(AP174))</f>
        <v>0</v>
      </c>
      <c r="AT684" s="106">
        <f>INDEX(Esgoto!$A:$CT,ROW(AQ174),COLUMN(AQ174))</f>
        <v>0</v>
      </c>
      <c r="AU684" s="106">
        <f>INDEX(Esgoto!$A:$CT,ROW(AR174),COLUMN(AR174))</f>
        <v>0</v>
      </c>
      <c r="AV684" s="106">
        <f>INDEX(Esgoto!$A:$CT,ROW(AS174),COLUMN(AS174))</f>
        <v>0</v>
      </c>
      <c r="AW684" s="106">
        <f>INDEX(Esgoto!$A:$CT,ROW(AT174),COLUMN(AT174))</f>
        <v>0</v>
      </c>
      <c r="AX684" s="106">
        <f>INDEX(Esgoto!$A:$CT,ROW(AU174),COLUMN(AU174))</f>
        <v>0</v>
      </c>
      <c r="AY684" s="106">
        <f>INDEX(Esgoto!$A:$CT,ROW(AV174),COLUMN(AV174))</f>
        <v>0</v>
      </c>
      <c r="AZ684" s="106">
        <f>INDEX(Esgoto!$A:$CT,ROW(AW174),COLUMN(AW174))</f>
        <v>0</v>
      </c>
      <c r="BA684" s="106">
        <f>INDEX(Esgoto!$A:$CT,ROW(AX174),COLUMN(AX174))</f>
        <v>0</v>
      </c>
      <c r="BB684" s="106">
        <f>INDEX(Esgoto!$A:$CT,ROW(AY174),COLUMN(AY174))</f>
        <v>0</v>
      </c>
      <c r="BC684" s="106">
        <f>INDEX(Esgoto!$A:$CT,ROW(AZ174),COLUMN(AZ174))</f>
        <v>0</v>
      </c>
      <c r="BD684" s="106">
        <f>INDEX(Esgoto!$A:$CT,ROW(BA174),COLUMN(BA174))</f>
        <v>0</v>
      </c>
      <c r="BE684" s="106">
        <f>INDEX(Esgoto!$A:$CT,ROW(BB174),COLUMN(BB174))</f>
        <v>0</v>
      </c>
      <c r="BF684" s="106">
        <f>INDEX(Esgoto!$A:$CT,ROW(BC174),COLUMN(BC174))</f>
        <v>0</v>
      </c>
      <c r="BG684" s="106">
        <f>INDEX(Esgoto!$A:$CT,ROW(BD174),COLUMN(BD174))</f>
        <v>0</v>
      </c>
      <c r="BH684" s="106">
        <f>INDEX(Esgoto!$A:$CT,ROW(BE174),COLUMN(BE174))</f>
        <v>0</v>
      </c>
      <c r="BI684" s="106">
        <f>INDEX(Esgoto!$A:$CT,ROW(BF174),COLUMN(BF174))</f>
        <v>0</v>
      </c>
      <c r="BJ684" s="106">
        <f>INDEX(Esgoto!$A:$CT,ROW(BG174),COLUMN(BG174))</f>
        <v>0</v>
      </c>
      <c r="BK684" s="106">
        <f>INDEX(Esgoto!$A:$CT,ROW(BH174),COLUMN(BH174))</f>
        <v>0</v>
      </c>
      <c r="BL684" s="106">
        <f>INDEX(Esgoto!$A:$CT,ROW(BI174),COLUMN(BI174))</f>
        <v>0</v>
      </c>
      <c r="BM684" s="106">
        <f>INDEX(Esgoto!$A:$CT,ROW(BJ174),COLUMN(BJ174))</f>
        <v>0</v>
      </c>
      <c r="BN684" s="106">
        <f>INDEX(Esgoto!$A:$CT,ROW(BK174),COLUMN(BK174))</f>
        <v>0</v>
      </c>
      <c r="BO684" s="106">
        <f>INDEX(Esgoto!$A:$CT,ROW(BL174),COLUMN(BL174))</f>
        <v>0</v>
      </c>
      <c r="BP684" s="106">
        <f>INDEX(Esgoto!$A:$CT,ROW(BM174),COLUMN(BM174))</f>
        <v>0</v>
      </c>
      <c r="BQ684" s="106">
        <f>INDEX(Esgoto!$A:$CT,ROW(BN174),COLUMN(BN174))</f>
        <v>0</v>
      </c>
      <c r="BR684" s="106">
        <f>INDEX(Esgoto!$A:$CT,ROW(BO174),COLUMN(BO174))</f>
        <v>0</v>
      </c>
      <c r="BS684" s="106">
        <f>INDEX(Esgoto!$A:$CT,ROW(BP174),COLUMN(BP174))</f>
        <v>0</v>
      </c>
      <c r="BT684" s="106">
        <f>INDEX(Esgoto!$A:$CT,ROW(BQ174),COLUMN(BQ174))</f>
        <v>0</v>
      </c>
      <c r="BU684" s="106">
        <f>INDEX(Esgoto!$A:$CT,ROW(BR174),COLUMN(BR174))</f>
        <v>0</v>
      </c>
      <c r="BV684" s="106">
        <f>INDEX(Esgoto!$A:$CT,ROW(BS174),COLUMN(BS174))</f>
        <v>0</v>
      </c>
      <c r="BW684" s="106">
        <f>INDEX(Esgoto!$A:$CT,ROW(BT174),COLUMN(BT174))</f>
        <v>0</v>
      </c>
      <c r="BX684" s="106">
        <f>INDEX(Esgoto!$A:$CT,ROW(BU174),COLUMN(BU174))</f>
        <v>0</v>
      </c>
      <c r="BY684" s="106">
        <f>INDEX(Esgoto!$A:$CT,ROW(BV174),COLUMN(BV174))</f>
        <v>0</v>
      </c>
      <c r="BZ684" s="106">
        <f>INDEX(Esgoto!$A:$CT,ROW(BW174),COLUMN(BW174))</f>
        <v>0</v>
      </c>
      <c r="CA684" s="106">
        <f>INDEX(Esgoto!$A:$CT,ROW(BX174),COLUMN(BX174))</f>
        <v>0</v>
      </c>
      <c r="CB684" s="106">
        <f>INDEX(Esgoto!$A:$CT,ROW(BY174),COLUMN(BY174))</f>
        <v>0</v>
      </c>
      <c r="CC684" s="106">
        <f>INDEX(Esgoto!$A:$CT,ROW(BZ174),COLUMN(BZ174))</f>
        <v>0</v>
      </c>
      <c r="CD684" s="106">
        <f>INDEX(Esgoto!$A:$CT,ROW(CA174),COLUMN(CA174))</f>
        <v>0</v>
      </c>
      <c r="CE684" s="106">
        <f>INDEX(Esgoto!$A:$CT,ROW(CB174),COLUMN(CB174))</f>
        <v>0</v>
      </c>
      <c r="CF684" s="106">
        <f>INDEX(Esgoto!$A:$CT,ROW(CC174),COLUMN(CC174))</f>
        <v>0</v>
      </c>
      <c r="CG684" s="106">
        <f>INDEX(Esgoto!$A:$CT,ROW(CD174),COLUMN(CD174))</f>
        <v>0</v>
      </c>
      <c r="CH684" s="106">
        <f>INDEX(Esgoto!$A:$CT,ROW(CE174),COLUMN(CE174))</f>
        <v>0</v>
      </c>
      <c r="CI684" s="106">
        <f>INDEX(Esgoto!$A:$CT,ROW(CF174),COLUMN(CF174))</f>
        <v>0</v>
      </c>
      <c r="CJ684" s="106">
        <f>INDEX(Esgoto!$A:$CT,ROW(CG174),COLUMN(CG174))</f>
        <v>0</v>
      </c>
      <c r="CK684" s="106">
        <f>INDEX(Esgoto!$A:$CT,ROW(CH174),COLUMN(CH174))</f>
        <v>0</v>
      </c>
      <c r="CL684" s="106">
        <f>INDEX(Esgoto!$A:$CT,ROW(CI174),COLUMN(CI174))</f>
        <v>0</v>
      </c>
      <c r="CM684" s="106">
        <f>INDEX(Esgoto!$A:$CT,ROW(CJ174),COLUMN(CJ174))</f>
        <v>0</v>
      </c>
      <c r="CN684" s="106">
        <f>INDEX(Esgoto!$A:$CT,ROW(CK174),COLUMN(CK174))</f>
        <v>0</v>
      </c>
      <c r="CO684" s="106">
        <f>INDEX(Esgoto!$A:$CT,ROW(CL174),COLUMN(CL174))</f>
        <v>0</v>
      </c>
      <c r="CP684" s="106">
        <f>INDEX(Esgoto!$A:$CT,ROW(CM174),COLUMN(CM174))</f>
        <v>0</v>
      </c>
      <c r="CQ684" s="106">
        <f>INDEX(Esgoto!$A:$CT,ROW(CN174),COLUMN(CN174))</f>
        <v>0</v>
      </c>
      <c r="CR684" s="106">
        <f>INDEX(Esgoto!$A:$CT,ROW(CO174),COLUMN(CO174))</f>
        <v>0</v>
      </c>
      <c r="CS684" s="107">
        <f>INDEX(Esgoto!$A:$CT,ROW(A174),COLUMN(A174))</f>
        <v>0</v>
      </c>
    </row>
    <row r="685" spans="1:97" s="104" customFormat="1" hidden="1" x14ac:dyDescent="0.2">
      <c r="A685" t="str">
        <f t="shared" si="10"/>
        <v>Zero</v>
      </c>
      <c r="B685" s="107">
        <f>INDEX(Esgoto!$A:$CT,ROW(B175),COLUMN(CQ175))</f>
        <v>0</v>
      </c>
      <c r="C685" s="107">
        <f>INDEX(Esgoto!$A:$CT,ROW(C175),COLUMN(CR175))</f>
        <v>0</v>
      </c>
      <c r="D685" s="107">
        <f>INDEX(Esgoto!$A:$CT,ROW(D175),COLUMN(CS175))</f>
        <v>0</v>
      </c>
      <c r="E685" s="107">
        <f>INDEX(Esgoto!$A:$CT,ROW(B175),COLUMN(B175))</f>
        <v>0</v>
      </c>
      <c r="F685" s="106">
        <f>INDEX(Esgoto!$A:$CT,ROW(C175),COLUMN(C175))</f>
        <v>0</v>
      </c>
      <c r="G685" s="106">
        <f>INDEX(Esgoto!$A:$CT,ROW(D175),COLUMN(D175))</f>
        <v>0</v>
      </c>
      <c r="H685" s="106">
        <f>INDEX(Esgoto!$A:$CT,ROW(E175),COLUMN(E175))</f>
        <v>0</v>
      </c>
      <c r="I685" s="106">
        <f>INDEX(Esgoto!$A:$CT,ROW(F175),COLUMN(F175))</f>
        <v>0</v>
      </c>
      <c r="J685" s="106">
        <f>INDEX(Esgoto!$A:$CT,ROW(G175),COLUMN(G175))</f>
        <v>0</v>
      </c>
      <c r="K685" s="106">
        <f>INDEX(Esgoto!$A:$CT,ROW(H175),COLUMN(H175))</f>
        <v>0</v>
      </c>
      <c r="L685" s="106">
        <f>INDEX(Esgoto!$A:$CT,ROW(I175),COLUMN(I175))</f>
        <v>0</v>
      </c>
      <c r="M685" s="106">
        <f>INDEX(Esgoto!$A:$CT,ROW(J175),COLUMN(J175))</f>
        <v>0</v>
      </c>
      <c r="N685" s="106">
        <f>INDEX(Esgoto!$A:$CT,ROW(K175),COLUMN(K175))</f>
        <v>0</v>
      </c>
      <c r="O685" s="106">
        <f>INDEX(Esgoto!$A:$CT,ROW(L175),COLUMN(L175))</f>
        <v>0</v>
      </c>
      <c r="P685" s="106">
        <f>INDEX(Esgoto!$A:$CT,ROW(M175),COLUMN(M175))</f>
        <v>0</v>
      </c>
      <c r="Q685" s="106">
        <f>INDEX(Esgoto!$A:$CT,ROW(N175),COLUMN(N175))</f>
        <v>0</v>
      </c>
      <c r="R685" s="106">
        <f>INDEX(Esgoto!$A:$CT,ROW(O175),COLUMN(O175))</f>
        <v>0</v>
      </c>
      <c r="S685" s="106">
        <f>INDEX(Esgoto!$A:$CT,ROW(P175),COLUMN(P175))</f>
        <v>0</v>
      </c>
      <c r="T685" s="106">
        <f>INDEX(Esgoto!$A:$CT,ROW(Q175),COLUMN(Q175))</f>
        <v>0</v>
      </c>
      <c r="U685" s="106">
        <f>INDEX(Esgoto!$A:$CT,ROW(R175),COLUMN(R175))</f>
        <v>0</v>
      </c>
      <c r="V685" s="106">
        <f>INDEX(Esgoto!$A:$CT,ROW(S175),COLUMN(S175))</f>
        <v>0</v>
      </c>
      <c r="W685" s="106">
        <f>INDEX(Esgoto!$A:$CT,ROW(T175),COLUMN(T175))</f>
        <v>0</v>
      </c>
      <c r="X685" s="106">
        <f>INDEX(Esgoto!$A:$CT,ROW(U175),COLUMN(U175))</f>
        <v>0</v>
      </c>
      <c r="Y685" s="106">
        <f>INDEX(Esgoto!$A:$CT,ROW(V175),COLUMN(V175))</f>
        <v>0</v>
      </c>
      <c r="Z685" s="106">
        <f>INDEX(Esgoto!$A:$CT,ROW(W175),COLUMN(W175))</f>
        <v>0</v>
      </c>
      <c r="AA685" s="106">
        <f>INDEX(Esgoto!$A:$CT,ROW(X175),COLUMN(X175))</f>
        <v>0</v>
      </c>
      <c r="AB685" s="106">
        <f>INDEX(Esgoto!$A:$CT,ROW(Y175),COLUMN(Y175))</f>
        <v>0</v>
      </c>
      <c r="AC685" s="106">
        <f>INDEX(Esgoto!$A:$CT,ROW(Z175),COLUMN(Z175))</f>
        <v>0</v>
      </c>
      <c r="AD685" s="106">
        <f>INDEX(Esgoto!$A:$CT,ROW(AA175),COLUMN(AA175))</f>
        <v>0</v>
      </c>
      <c r="AE685" s="106">
        <f>INDEX(Esgoto!$A:$CT,ROW(AB175),COLUMN(AB175))</f>
        <v>0</v>
      </c>
      <c r="AF685" s="106">
        <f>INDEX(Esgoto!$A:$CT,ROW(AC175),COLUMN(AC175))</f>
        <v>0</v>
      </c>
      <c r="AG685" s="106">
        <f>INDEX(Esgoto!$A:$CT,ROW(AD175),COLUMN(AD175))</f>
        <v>0</v>
      </c>
      <c r="AH685" s="106">
        <f>INDEX(Esgoto!$A:$CT,ROW(AE175),COLUMN(AE175))</f>
        <v>0</v>
      </c>
      <c r="AI685" s="106">
        <f>INDEX(Esgoto!$A:$CT,ROW(AF175),COLUMN(AF175))</f>
        <v>0</v>
      </c>
      <c r="AJ685" s="106">
        <f>INDEX(Esgoto!$A:$CT,ROW(AG175),COLUMN(AG175))</f>
        <v>0</v>
      </c>
      <c r="AK685" s="106">
        <f>INDEX(Esgoto!$A:$CT,ROW(AH175),COLUMN(AH175))</f>
        <v>0</v>
      </c>
      <c r="AL685" s="106">
        <f>INDEX(Esgoto!$A:$CT,ROW(AI175),COLUMN(AI175))</f>
        <v>0</v>
      </c>
      <c r="AM685" s="106">
        <f>INDEX(Esgoto!$A:$CT,ROW(AJ175),COLUMN(AJ175))</f>
        <v>0</v>
      </c>
      <c r="AN685" s="106">
        <f>INDEX(Esgoto!$A:$CT,ROW(AK175),COLUMN(AK175))</f>
        <v>0</v>
      </c>
      <c r="AO685" s="106">
        <f>INDEX(Esgoto!$A:$CT,ROW(AL175),COLUMN(AL175))</f>
        <v>0</v>
      </c>
      <c r="AP685" s="106">
        <f>INDEX(Esgoto!$A:$CT,ROW(AM175),COLUMN(AM175))</f>
        <v>0</v>
      </c>
      <c r="AQ685" s="106">
        <f>INDEX(Esgoto!$A:$CT,ROW(AN175),COLUMN(AN175))</f>
        <v>0</v>
      </c>
      <c r="AR685" s="106">
        <f>INDEX(Esgoto!$A:$CT,ROW(AO175),COLUMN(AO175))</f>
        <v>0</v>
      </c>
      <c r="AS685" s="106">
        <f>INDEX(Esgoto!$A:$CT,ROW(AP175),COLUMN(AP175))</f>
        <v>0</v>
      </c>
      <c r="AT685" s="106">
        <f>INDEX(Esgoto!$A:$CT,ROW(AQ175),COLUMN(AQ175))</f>
        <v>0</v>
      </c>
      <c r="AU685" s="106">
        <f>INDEX(Esgoto!$A:$CT,ROW(AR175),COLUMN(AR175))</f>
        <v>0</v>
      </c>
      <c r="AV685" s="106">
        <f>INDEX(Esgoto!$A:$CT,ROW(AS175),COLUMN(AS175))</f>
        <v>0</v>
      </c>
      <c r="AW685" s="106">
        <f>INDEX(Esgoto!$A:$CT,ROW(AT175),COLUMN(AT175))</f>
        <v>0</v>
      </c>
      <c r="AX685" s="106">
        <f>INDEX(Esgoto!$A:$CT,ROW(AU175),COLUMN(AU175))</f>
        <v>0</v>
      </c>
      <c r="AY685" s="106">
        <f>INDEX(Esgoto!$A:$CT,ROW(AV175),COLUMN(AV175))</f>
        <v>0</v>
      </c>
      <c r="AZ685" s="106">
        <f>INDEX(Esgoto!$A:$CT,ROW(AW175),COLUMN(AW175))</f>
        <v>0</v>
      </c>
      <c r="BA685" s="106">
        <f>INDEX(Esgoto!$A:$CT,ROW(AX175),COLUMN(AX175))</f>
        <v>0</v>
      </c>
      <c r="BB685" s="106">
        <f>INDEX(Esgoto!$A:$CT,ROW(AY175),COLUMN(AY175))</f>
        <v>0</v>
      </c>
      <c r="BC685" s="106">
        <f>INDEX(Esgoto!$A:$CT,ROW(AZ175),COLUMN(AZ175))</f>
        <v>0</v>
      </c>
      <c r="BD685" s="106">
        <f>INDEX(Esgoto!$A:$CT,ROW(BA175),COLUMN(BA175))</f>
        <v>0</v>
      </c>
      <c r="BE685" s="106">
        <f>INDEX(Esgoto!$A:$CT,ROW(BB175),COLUMN(BB175))</f>
        <v>0</v>
      </c>
      <c r="BF685" s="106">
        <f>INDEX(Esgoto!$A:$CT,ROW(BC175),COLUMN(BC175))</f>
        <v>0</v>
      </c>
      <c r="BG685" s="106">
        <f>INDEX(Esgoto!$A:$CT,ROW(BD175),COLUMN(BD175))</f>
        <v>0</v>
      </c>
      <c r="BH685" s="106">
        <f>INDEX(Esgoto!$A:$CT,ROW(BE175),COLUMN(BE175))</f>
        <v>0</v>
      </c>
      <c r="BI685" s="106">
        <f>INDEX(Esgoto!$A:$CT,ROW(BF175),COLUMN(BF175))</f>
        <v>0</v>
      </c>
      <c r="BJ685" s="106">
        <f>INDEX(Esgoto!$A:$CT,ROW(BG175),COLUMN(BG175))</f>
        <v>0</v>
      </c>
      <c r="BK685" s="106">
        <f>INDEX(Esgoto!$A:$CT,ROW(BH175),COLUMN(BH175))</f>
        <v>0</v>
      </c>
      <c r="BL685" s="106">
        <f>INDEX(Esgoto!$A:$CT,ROW(BI175),COLUMN(BI175))</f>
        <v>0</v>
      </c>
      <c r="BM685" s="106">
        <f>INDEX(Esgoto!$A:$CT,ROW(BJ175),COLUMN(BJ175))</f>
        <v>0</v>
      </c>
      <c r="BN685" s="106">
        <f>INDEX(Esgoto!$A:$CT,ROW(BK175),COLUMN(BK175))</f>
        <v>0</v>
      </c>
      <c r="BO685" s="106">
        <f>INDEX(Esgoto!$A:$CT,ROW(BL175),COLUMN(BL175))</f>
        <v>0</v>
      </c>
      <c r="BP685" s="106">
        <f>INDEX(Esgoto!$A:$CT,ROW(BM175),COLUMN(BM175))</f>
        <v>0</v>
      </c>
      <c r="BQ685" s="106">
        <f>INDEX(Esgoto!$A:$CT,ROW(BN175),COLUMN(BN175))</f>
        <v>0</v>
      </c>
      <c r="BR685" s="106">
        <f>INDEX(Esgoto!$A:$CT,ROW(BO175),COLUMN(BO175))</f>
        <v>0</v>
      </c>
      <c r="BS685" s="106">
        <f>INDEX(Esgoto!$A:$CT,ROW(BP175),COLUMN(BP175))</f>
        <v>0</v>
      </c>
      <c r="BT685" s="106">
        <f>INDEX(Esgoto!$A:$CT,ROW(BQ175),COLUMN(BQ175))</f>
        <v>0</v>
      </c>
      <c r="BU685" s="106">
        <f>INDEX(Esgoto!$A:$CT,ROW(BR175),COLUMN(BR175))</f>
        <v>0</v>
      </c>
      <c r="BV685" s="106">
        <f>INDEX(Esgoto!$A:$CT,ROW(BS175),COLUMN(BS175))</f>
        <v>0</v>
      </c>
      <c r="BW685" s="106">
        <f>INDEX(Esgoto!$A:$CT,ROW(BT175),COLUMN(BT175))</f>
        <v>0</v>
      </c>
      <c r="BX685" s="106">
        <f>INDEX(Esgoto!$A:$CT,ROW(BU175),COLUMN(BU175))</f>
        <v>0</v>
      </c>
      <c r="BY685" s="106">
        <f>INDEX(Esgoto!$A:$CT,ROW(BV175),COLUMN(BV175))</f>
        <v>0</v>
      </c>
      <c r="BZ685" s="106">
        <f>INDEX(Esgoto!$A:$CT,ROW(BW175),COLUMN(BW175))</f>
        <v>0</v>
      </c>
      <c r="CA685" s="106">
        <f>INDEX(Esgoto!$A:$CT,ROW(BX175),COLUMN(BX175))</f>
        <v>0</v>
      </c>
      <c r="CB685" s="106">
        <f>INDEX(Esgoto!$A:$CT,ROW(BY175),COLUMN(BY175))</f>
        <v>0</v>
      </c>
      <c r="CC685" s="106">
        <f>INDEX(Esgoto!$A:$CT,ROW(BZ175),COLUMN(BZ175))</f>
        <v>0</v>
      </c>
      <c r="CD685" s="106">
        <f>INDEX(Esgoto!$A:$CT,ROW(CA175),COLUMN(CA175))</f>
        <v>0</v>
      </c>
      <c r="CE685" s="106">
        <f>INDEX(Esgoto!$A:$CT,ROW(CB175),COLUMN(CB175))</f>
        <v>0</v>
      </c>
      <c r="CF685" s="106">
        <f>INDEX(Esgoto!$A:$CT,ROW(CC175),COLUMN(CC175))</f>
        <v>0</v>
      </c>
      <c r="CG685" s="106">
        <f>INDEX(Esgoto!$A:$CT,ROW(CD175),COLUMN(CD175))</f>
        <v>0</v>
      </c>
      <c r="CH685" s="106">
        <f>INDEX(Esgoto!$A:$CT,ROW(CE175),COLUMN(CE175))</f>
        <v>0</v>
      </c>
      <c r="CI685" s="106">
        <f>INDEX(Esgoto!$A:$CT,ROW(CF175),COLUMN(CF175))</f>
        <v>0</v>
      </c>
      <c r="CJ685" s="106">
        <f>INDEX(Esgoto!$A:$CT,ROW(CG175),COLUMN(CG175))</f>
        <v>0</v>
      </c>
      <c r="CK685" s="106">
        <f>INDEX(Esgoto!$A:$CT,ROW(CH175),COLUMN(CH175))</f>
        <v>0</v>
      </c>
      <c r="CL685" s="106">
        <f>INDEX(Esgoto!$A:$CT,ROW(CI175),COLUMN(CI175))</f>
        <v>0</v>
      </c>
      <c r="CM685" s="106">
        <f>INDEX(Esgoto!$A:$CT,ROW(CJ175),COLUMN(CJ175))</f>
        <v>0</v>
      </c>
      <c r="CN685" s="106">
        <f>INDEX(Esgoto!$A:$CT,ROW(CK175),COLUMN(CK175))</f>
        <v>0</v>
      </c>
      <c r="CO685" s="106">
        <f>INDEX(Esgoto!$A:$CT,ROW(CL175),COLUMN(CL175))</f>
        <v>0</v>
      </c>
      <c r="CP685" s="106">
        <f>INDEX(Esgoto!$A:$CT,ROW(CM175),COLUMN(CM175))</f>
        <v>0</v>
      </c>
      <c r="CQ685" s="106">
        <f>INDEX(Esgoto!$A:$CT,ROW(CN175),COLUMN(CN175))</f>
        <v>0</v>
      </c>
      <c r="CR685" s="106">
        <f>INDEX(Esgoto!$A:$CT,ROW(CO175),COLUMN(CO175))</f>
        <v>0</v>
      </c>
      <c r="CS685" s="107">
        <f>INDEX(Esgoto!$A:$CT,ROW(A175),COLUMN(A175))</f>
        <v>0</v>
      </c>
    </row>
    <row r="686" spans="1:97" s="104" customFormat="1" hidden="1" x14ac:dyDescent="0.2">
      <c r="A686" t="str">
        <f t="shared" si="10"/>
        <v>Zero</v>
      </c>
      <c r="B686" s="107">
        <f>INDEX(Esgoto!$A:$CT,ROW(B176),COLUMN(CQ176))</f>
        <v>0</v>
      </c>
      <c r="C686" s="107">
        <f>INDEX(Esgoto!$A:$CT,ROW(C176),COLUMN(CR176))</f>
        <v>0</v>
      </c>
      <c r="D686" s="107">
        <f>INDEX(Esgoto!$A:$CT,ROW(D176),COLUMN(CS176))</f>
        <v>0</v>
      </c>
      <c r="E686" s="107">
        <f>INDEX(Esgoto!$A:$CT,ROW(B176),COLUMN(B176))</f>
        <v>0</v>
      </c>
      <c r="F686" s="106">
        <f>INDEX(Esgoto!$A:$CT,ROW(C176),COLUMN(C176))</f>
        <v>0</v>
      </c>
      <c r="G686" s="106">
        <f>INDEX(Esgoto!$A:$CT,ROW(D176),COLUMN(D176))</f>
        <v>0</v>
      </c>
      <c r="H686" s="106">
        <f>INDEX(Esgoto!$A:$CT,ROW(E176),COLUMN(E176))</f>
        <v>0</v>
      </c>
      <c r="I686" s="106">
        <f>INDEX(Esgoto!$A:$CT,ROW(F176),COLUMN(F176))</f>
        <v>0</v>
      </c>
      <c r="J686" s="106">
        <f>INDEX(Esgoto!$A:$CT,ROW(G176),COLUMN(G176))</f>
        <v>0</v>
      </c>
      <c r="K686" s="106">
        <f>INDEX(Esgoto!$A:$CT,ROW(H176),COLUMN(H176))</f>
        <v>0</v>
      </c>
      <c r="L686" s="106">
        <f>INDEX(Esgoto!$A:$CT,ROW(I176),COLUMN(I176))</f>
        <v>0</v>
      </c>
      <c r="M686" s="106">
        <f>INDEX(Esgoto!$A:$CT,ROW(J176),COLUMN(J176))</f>
        <v>0</v>
      </c>
      <c r="N686" s="106">
        <f>INDEX(Esgoto!$A:$CT,ROW(K176),COLUMN(K176))</f>
        <v>0</v>
      </c>
      <c r="O686" s="106">
        <f>INDEX(Esgoto!$A:$CT,ROW(L176),COLUMN(L176))</f>
        <v>0</v>
      </c>
      <c r="P686" s="106">
        <f>INDEX(Esgoto!$A:$CT,ROW(M176),COLUMN(M176))</f>
        <v>0</v>
      </c>
      <c r="Q686" s="106">
        <f>INDEX(Esgoto!$A:$CT,ROW(N176),COLUMN(N176))</f>
        <v>0</v>
      </c>
      <c r="R686" s="106">
        <f>INDEX(Esgoto!$A:$CT,ROW(O176),COLUMN(O176))</f>
        <v>0</v>
      </c>
      <c r="S686" s="106">
        <f>INDEX(Esgoto!$A:$CT,ROW(P176),COLUMN(P176))</f>
        <v>0</v>
      </c>
      <c r="T686" s="106">
        <f>INDEX(Esgoto!$A:$CT,ROW(Q176),COLUMN(Q176))</f>
        <v>0</v>
      </c>
      <c r="U686" s="106">
        <f>INDEX(Esgoto!$A:$CT,ROW(R176),COLUMN(R176))</f>
        <v>0</v>
      </c>
      <c r="V686" s="106">
        <f>INDEX(Esgoto!$A:$CT,ROW(S176),COLUMN(S176))</f>
        <v>0</v>
      </c>
      <c r="W686" s="106">
        <f>INDEX(Esgoto!$A:$CT,ROW(T176),COLUMN(T176))</f>
        <v>0</v>
      </c>
      <c r="X686" s="106">
        <f>INDEX(Esgoto!$A:$CT,ROW(U176),COLUMN(U176))</f>
        <v>0</v>
      </c>
      <c r="Y686" s="106">
        <f>INDEX(Esgoto!$A:$CT,ROW(V176),COLUMN(V176))</f>
        <v>0</v>
      </c>
      <c r="Z686" s="106">
        <f>INDEX(Esgoto!$A:$CT,ROW(W176),COLUMN(W176))</f>
        <v>0</v>
      </c>
      <c r="AA686" s="106">
        <f>INDEX(Esgoto!$A:$CT,ROW(X176),COLUMN(X176))</f>
        <v>0</v>
      </c>
      <c r="AB686" s="106">
        <f>INDEX(Esgoto!$A:$CT,ROW(Y176),COLUMN(Y176))</f>
        <v>0</v>
      </c>
      <c r="AC686" s="106">
        <f>INDEX(Esgoto!$A:$CT,ROW(Z176),COLUMN(Z176))</f>
        <v>0</v>
      </c>
      <c r="AD686" s="106">
        <f>INDEX(Esgoto!$A:$CT,ROW(AA176),COLUMN(AA176))</f>
        <v>0</v>
      </c>
      <c r="AE686" s="106">
        <f>INDEX(Esgoto!$A:$CT,ROW(AB176),COLUMN(AB176))</f>
        <v>0</v>
      </c>
      <c r="AF686" s="106">
        <f>INDEX(Esgoto!$A:$CT,ROW(AC176),COLUMN(AC176))</f>
        <v>0</v>
      </c>
      <c r="AG686" s="106">
        <f>INDEX(Esgoto!$A:$CT,ROW(AD176),COLUMN(AD176))</f>
        <v>0</v>
      </c>
      <c r="AH686" s="106">
        <f>INDEX(Esgoto!$A:$CT,ROW(AE176),COLUMN(AE176))</f>
        <v>0</v>
      </c>
      <c r="AI686" s="106">
        <f>INDEX(Esgoto!$A:$CT,ROW(AF176),COLUMN(AF176))</f>
        <v>0</v>
      </c>
      <c r="AJ686" s="106">
        <f>INDEX(Esgoto!$A:$CT,ROW(AG176),COLUMN(AG176))</f>
        <v>0</v>
      </c>
      <c r="AK686" s="106">
        <f>INDEX(Esgoto!$A:$CT,ROW(AH176),COLUMN(AH176))</f>
        <v>0</v>
      </c>
      <c r="AL686" s="106">
        <f>INDEX(Esgoto!$A:$CT,ROW(AI176),COLUMN(AI176))</f>
        <v>0</v>
      </c>
      <c r="AM686" s="106">
        <f>INDEX(Esgoto!$A:$CT,ROW(AJ176),COLUMN(AJ176))</f>
        <v>0</v>
      </c>
      <c r="AN686" s="106">
        <f>INDEX(Esgoto!$A:$CT,ROW(AK176),COLUMN(AK176))</f>
        <v>0</v>
      </c>
      <c r="AO686" s="106">
        <f>INDEX(Esgoto!$A:$CT,ROW(AL176),COLUMN(AL176))</f>
        <v>0</v>
      </c>
      <c r="AP686" s="106">
        <f>INDEX(Esgoto!$A:$CT,ROW(AM176),COLUMN(AM176))</f>
        <v>0</v>
      </c>
      <c r="AQ686" s="106">
        <f>INDEX(Esgoto!$A:$CT,ROW(AN176),COLUMN(AN176))</f>
        <v>0</v>
      </c>
      <c r="AR686" s="106">
        <f>INDEX(Esgoto!$A:$CT,ROW(AO176),COLUMN(AO176))</f>
        <v>0</v>
      </c>
      <c r="AS686" s="106">
        <f>INDEX(Esgoto!$A:$CT,ROW(AP176),COLUMN(AP176))</f>
        <v>0</v>
      </c>
      <c r="AT686" s="106">
        <f>INDEX(Esgoto!$A:$CT,ROW(AQ176),COLUMN(AQ176))</f>
        <v>0</v>
      </c>
      <c r="AU686" s="106">
        <f>INDEX(Esgoto!$A:$CT,ROW(AR176),COLUMN(AR176))</f>
        <v>0</v>
      </c>
      <c r="AV686" s="106">
        <f>INDEX(Esgoto!$A:$CT,ROW(AS176),COLUMN(AS176))</f>
        <v>0</v>
      </c>
      <c r="AW686" s="106">
        <f>INDEX(Esgoto!$A:$CT,ROW(AT176),COLUMN(AT176))</f>
        <v>0</v>
      </c>
      <c r="AX686" s="106">
        <f>INDEX(Esgoto!$A:$CT,ROW(AU176),COLUMN(AU176))</f>
        <v>0</v>
      </c>
      <c r="AY686" s="106">
        <f>INDEX(Esgoto!$A:$CT,ROW(AV176),COLUMN(AV176))</f>
        <v>0</v>
      </c>
      <c r="AZ686" s="106">
        <f>INDEX(Esgoto!$A:$CT,ROW(AW176),COLUMN(AW176))</f>
        <v>0</v>
      </c>
      <c r="BA686" s="106">
        <f>INDEX(Esgoto!$A:$CT,ROW(AX176),COLUMN(AX176))</f>
        <v>0</v>
      </c>
      <c r="BB686" s="106">
        <f>INDEX(Esgoto!$A:$CT,ROW(AY176),COLUMN(AY176))</f>
        <v>0</v>
      </c>
      <c r="BC686" s="106">
        <f>INDEX(Esgoto!$A:$CT,ROW(AZ176),COLUMN(AZ176))</f>
        <v>0</v>
      </c>
      <c r="BD686" s="106">
        <f>INDEX(Esgoto!$A:$CT,ROW(BA176),COLUMN(BA176))</f>
        <v>0</v>
      </c>
      <c r="BE686" s="106">
        <f>INDEX(Esgoto!$A:$CT,ROW(BB176),COLUMN(BB176))</f>
        <v>0</v>
      </c>
      <c r="BF686" s="106">
        <f>INDEX(Esgoto!$A:$CT,ROW(BC176),COLUMN(BC176))</f>
        <v>0</v>
      </c>
      <c r="BG686" s="106">
        <f>INDEX(Esgoto!$A:$CT,ROW(BD176),COLUMN(BD176))</f>
        <v>0</v>
      </c>
      <c r="BH686" s="106">
        <f>INDEX(Esgoto!$A:$CT,ROW(BE176),COLUMN(BE176))</f>
        <v>0</v>
      </c>
      <c r="BI686" s="106">
        <f>INDEX(Esgoto!$A:$CT,ROW(BF176),COLUMN(BF176))</f>
        <v>0</v>
      </c>
      <c r="BJ686" s="106">
        <f>INDEX(Esgoto!$A:$CT,ROW(BG176),COLUMN(BG176))</f>
        <v>0</v>
      </c>
      <c r="BK686" s="106">
        <f>INDEX(Esgoto!$A:$CT,ROW(BH176),COLUMN(BH176))</f>
        <v>0</v>
      </c>
      <c r="BL686" s="106">
        <f>INDEX(Esgoto!$A:$CT,ROW(BI176),COLUMN(BI176))</f>
        <v>0</v>
      </c>
      <c r="BM686" s="106">
        <f>INDEX(Esgoto!$A:$CT,ROW(BJ176),COLUMN(BJ176))</f>
        <v>0</v>
      </c>
      <c r="BN686" s="106">
        <f>INDEX(Esgoto!$A:$CT,ROW(BK176),COLUMN(BK176))</f>
        <v>0</v>
      </c>
      <c r="BO686" s="106">
        <f>INDEX(Esgoto!$A:$CT,ROW(BL176),COLUMN(BL176))</f>
        <v>0</v>
      </c>
      <c r="BP686" s="106">
        <f>INDEX(Esgoto!$A:$CT,ROW(BM176),COLUMN(BM176))</f>
        <v>0</v>
      </c>
      <c r="BQ686" s="106">
        <f>INDEX(Esgoto!$A:$CT,ROW(BN176),COLUMN(BN176))</f>
        <v>0</v>
      </c>
      <c r="BR686" s="106">
        <f>INDEX(Esgoto!$A:$CT,ROW(BO176),COLUMN(BO176))</f>
        <v>0</v>
      </c>
      <c r="BS686" s="106">
        <f>INDEX(Esgoto!$A:$CT,ROW(BP176),COLUMN(BP176))</f>
        <v>0</v>
      </c>
      <c r="BT686" s="106">
        <f>INDEX(Esgoto!$A:$CT,ROW(BQ176),COLUMN(BQ176))</f>
        <v>0</v>
      </c>
      <c r="BU686" s="106">
        <f>INDEX(Esgoto!$A:$CT,ROW(BR176),COLUMN(BR176))</f>
        <v>0</v>
      </c>
      <c r="BV686" s="106">
        <f>INDEX(Esgoto!$A:$CT,ROW(BS176),COLUMN(BS176))</f>
        <v>0</v>
      </c>
      <c r="BW686" s="106">
        <f>INDEX(Esgoto!$A:$CT,ROW(BT176),COLUMN(BT176))</f>
        <v>0</v>
      </c>
      <c r="BX686" s="106">
        <f>INDEX(Esgoto!$A:$CT,ROW(BU176),COLUMN(BU176))</f>
        <v>0</v>
      </c>
      <c r="BY686" s="106">
        <f>INDEX(Esgoto!$A:$CT,ROW(BV176),COLUMN(BV176))</f>
        <v>0</v>
      </c>
      <c r="BZ686" s="106">
        <f>INDEX(Esgoto!$A:$CT,ROW(BW176),COLUMN(BW176))</f>
        <v>0</v>
      </c>
      <c r="CA686" s="106">
        <f>INDEX(Esgoto!$A:$CT,ROW(BX176),COLUMN(BX176))</f>
        <v>0</v>
      </c>
      <c r="CB686" s="106">
        <f>INDEX(Esgoto!$A:$CT,ROW(BY176),COLUMN(BY176))</f>
        <v>0</v>
      </c>
      <c r="CC686" s="106">
        <f>INDEX(Esgoto!$A:$CT,ROW(BZ176),COLUMN(BZ176))</f>
        <v>0</v>
      </c>
      <c r="CD686" s="106">
        <f>INDEX(Esgoto!$A:$CT,ROW(CA176),COLUMN(CA176))</f>
        <v>0</v>
      </c>
      <c r="CE686" s="106">
        <f>INDEX(Esgoto!$A:$CT,ROW(CB176),COLUMN(CB176))</f>
        <v>0</v>
      </c>
      <c r="CF686" s="106">
        <f>INDEX(Esgoto!$A:$CT,ROW(CC176),COLUMN(CC176))</f>
        <v>0</v>
      </c>
      <c r="CG686" s="106">
        <f>INDEX(Esgoto!$A:$CT,ROW(CD176),COLUMN(CD176))</f>
        <v>0</v>
      </c>
      <c r="CH686" s="106">
        <f>INDEX(Esgoto!$A:$CT,ROW(CE176),COLUMN(CE176))</f>
        <v>0</v>
      </c>
      <c r="CI686" s="106">
        <f>INDEX(Esgoto!$A:$CT,ROW(CF176),COLUMN(CF176))</f>
        <v>0</v>
      </c>
      <c r="CJ686" s="106">
        <f>INDEX(Esgoto!$A:$CT,ROW(CG176),COLUMN(CG176))</f>
        <v>0</v>
      </c>
      <c r="CK686" s="106">
        <f>INDEX(Esgoto!$A:$CT,ROW(CH176),COLUMN(CH176))</f>
        <v>0</v>
      </c>
      <c r="CL686" s="106">
        <f>INDEX(Esgoto!$A:$CT,ROW(CI176),COLUMN(CI176))</f>
        <v>0</v>
      </c>
      <c r="CM686" s="106">
        <f>INDEX(Esgoto!$A:$CT,ROW(CJ176),COLUMN(CJ176))</f>
        <v>0</v>
      </c>
      <c r="CN686" s="106">
        <f>INDEX(Esgoto!$A:$CT,ROW(CK176),COLUMN(CK176))</f>
        <v>0</v>
      </c>
      <c r="CO686" s="106">
        <f>INDEX(Esgoto!$A:$CT,ROW(CL176),COLUMN(CL176))</f>
        <v>0</v>
      </c>
      <c r="CP686" s="106">
        <f>INDEX(Esgoto!$A:$CT,ROW(CM176),COLUMN(CM176))</f>
        <v>0</v>
      </c>
      <c r="CQ686" s="106">
        <f>INDEX(Esgoto!$A:$CT,ROW(CN176),COLUMN(CN176))</f>
        <v>0</v>
      </c>
      <c r="CR686" s="106">
        <f>INDEX(Esgoto!$A:$CT,ROW(CO176),COLUMN(CO176))</f>
        <v>0</v>
      </c>
      <c r="CS686" s="107">
        <f>INDEX(Esgoto!$A:$CT,ROW(A176),COLUMN(A176))</f>
        <v>0</v>
      </c>
    </row>
    <row r="687" spans="1:97" s="104" customFormat="1" hidden="1" x14ac:dyDescent="0.2">
      <c r="A687" t="str">
        <f t="shared" si="10"/>
        <v>Zero</v>
      </c>
      <c r="B687" s="107">
        <f>INDEX(Esgoto!$A:$CT,ROW(B177),COLUMN(CQ177))</f>
        <v>0</v>
      </c>
      <c r="C687" s="107">
        <f>INDEX(Esgoto!$A:$CT,ROW(C177),COLUMN(CR177))</f>
        <v>0</v>
      </c>
      <c r="D687" s="107">
        <f>INDEX(Esgoto!$A:$CT,ROW(D177),COLUMN(CS177))</f>
        <v>0</v>
      </c>
      <c r="E687" s="107">
        <f>INDEX(Esgoto!$A:$CT,ROW(B177),COLUMN(B177))</f>
        <v>0</v>
      </c>
      <c r="F687" s="106">
        <f>INDEX(Esgoto!$A:$CT,ROW(C177),COLUMN(C177))</f>
        <v>0</v>
      </c>
      <c r="G687" s="106">
        <f>INDEX(Esgoto!$A:$CT,ROW(D177),COLUMN(D177))</f>
        <v>0</v>
      </c>
      <c r="H687" s="106">
        <f>INDEX(Esgoto!$A:$CT,ROW(E177),COLUMN(E177))</f>
        <v>0</v>
      </c>
      <c r="I687" s="106">
        <f>INDEX(Esgoto!$A:$CT,ROW(F177),COLUMN(F177))</f>
        <v>0</v>
      </c>
      <c r="J687" s="106">
        <f>INDEX(Esgoto!$A:$CT,ROW(G177),COLUMN(G177))</f>
        <v>0</v>
      </c>
      <c r="K687" s="106">
        <f>INDEX(Esgoto!$A:$CT,ROW(H177),COLUMN(H177))</f>
        <v>0</v>
      </c>
      <c r="L687" s="106">
        <f>INDEX(Esgoto!$A:$CT,ROW(I177),COLUMN(I177))</f>
        <v>0</v>
      </c>
      <c r="M687" s="106">
        <f>INDEX(Esgoto!$A:$CT,ROW(J177),COLUMN(J177))</f>
        <v>0</v>
      </c>
      <c r="N687" s="106">
        <f>INDEX(Esgoto!$A:$CT,ROW(K177),COLUMN(K177))</f>
        <v>0</v>
      </c>
      <c r="O687" s="106">
        <f>INDEX(Esgoto!$A:$CT,ROW(L177),COLUMN(L177))</f>
        <v>0</v>
      </c>
      <c r="P687" s="106">
        <f>INDEX(Esgoto!$A:$CT,ROW(M177),COLUMN(M177))</f>
        <v>0</v>
      </c>
      <c r="Q687" s="106">
        <f>INDEX(Esgoto!$A:$CT,ROW(N177),COLUMN(N177))</f>
        <v>0</v>
      </c>
      <c r="R687" s="106">
        <f>INDEX(Esgoto!$A:$CT,ROW(O177),COLUMN(O177))</f>
        <v>0</v>
      </c>
      <c r="S687" s="106">
        <f>INDEX(Esgoto!$A:$CT,ROW(P177),COLUMN(P177))</f>
        <v>0</v>
      </c>
      <c r="T687" s="106">
        <f>INDEX(Esgoto!$A:$CT,ROW(Q177),COLUMN(Q177))</f>
        <v>0</v>
      </c>
      <c r="U687" s="106">
        <f>INDEX(Esgoto!$A:$CT,ROW(R177),COLUMN(R177))</f>
        <v>0</v>
      </c>
      <c r="V687" s="106">
        <f>INDEX(Esgoto!$A:$CT,ROW(S177),COLUMN(S177))</f>
        <v>0</v>
      </c>
      <c r="W687" s="106">
        <f>INDEX(Esgoto!$A:$CT,ROW(T177),COLUMN(T177))</f>
        <v>0</v>
      </c>
      <c r="X687" s="106">
        <f>INDEX(Esgoto!$A:$CT,ROW(U177),COLUMN(U177))</f>
        <v>0</v>
      </c>
      <c r="Y687" s="106">
        <f>INDEX(Esgoto!$A:$CT,ROW(V177),COLUMN(V177))</f>
        <v>0</v>
      </c>
      <c r="Z687" s="106">
        <f>INDEX(Esgoto!$A:$CT,ROW(W177),COLUMN(W177))</f>
        <v>0</v>
      </c>
      <c r="AA687" s="106">
        <f>INDEX(Esgoto!$A:$CT,ROW(X177),COLUMN(X177))</f>
        <v>0</v>
      </c>
      <c r="AB687" s="106">
        <f>INDEX(Esgoto!$A:$CT,ROW(Y177),COLUMN(Y177))</f>
        <v>0</v>
      </c>
      <c r="AC687" s="106">
        <f>INDEX(Esgoto!$A:$CT,ROW(Z177),COLUMN(Z177))</f>
        <v>0</v>
      </c>
      <c r="AD687" s="106">
        <f>INDEX(Esgoto!$A:$CT,ROW(AA177),COLUMN(AA177))</f>
        <v>0</v>
      </c>
      <c r="AE687" s="106">
        <f>INDEX(Esgoto!$A:$CT,ROW(AB177),COLUMN(AB177))</f>
        <v>0</v>
      </c>
      <c r="AF687" s="106">
        <f>INDEX(Esgoto!$A:$CT,ROW(AC177),COLUMN(AC177))</f>
        <v>0</v>
      </c>
      <c r="AG687" s="106">
        <f>INDEX(Esgoto!$A:$CT,ROW(AD177),COLUMN(AD177))</f>
        <v>0</v>
      </c>
      <c r="AH687" s="106">
        <f>INDEX(Esgoto!$A:$CT,ROW(AE177),COLUMN(AE177))</f>
        <v>0</v>
      </c>
      <c r="AI687" s="106">
        <f>INDEX(Esgoto!$A:$CT,ROW(AF177),COLUMN(AF177))</f>
        <v>0</v>
      </c>
      <c r="AJ687" s="106">
        <f>INDEX(Esgoto!$A:$CT,ROW(AG177),COLUMN(AG177))</f>
        <v>0</v>
      </c>
      <c r="AK687" s="106">
        <f>INDEX(Esgoto!$A:$CT,ROW(AH177),COLUMN(AH177))</f>
        <v>0</v>
      </c>
      <c r="AL687" s="106">
        <f>INDEX(Esgoto!$A:$CT,ROW(AI177),COLUMN(AI177))</f>
        <v>0</v>
      </c>
      <c r="AM687" s="106">
        <f>INDEX(Esgoto!$A:$CT,ROW(AJ177),COLUMN(AJ177))</f>
        <v>0</v>
      </c>
      <c r="AN687" s="106">
        <f>INDEX(Esgoto!$A:$CT,ROW(AK177),COLUMN(AK177))</f>
        <v>0</v>
      </c>
      <c r="AO687" s="106">
        <f>INDEX(Esgoto!$A:$CT,ROW(AL177),COLUMN(AL177))</f>
        <v>0</v>
      </c>
      <c r="AP687" s="106">
        <f>INDEX(Esgoto!$A:$CT,ROW(AM177),COLUMN(AM177))</f>
        <v>0</v>
      </c>
      <c r="AQ687" s="106">
        <f>INDEX(Esgoto!$A:$CT,ROW(AN177),COLUMN(AN177))</f>
        <v>0</v>
      </c>
      <c r="AR687" s="106">
        <f>INDEX(Esgoto!$A:$CT,ROW(AO177),COLUMN(AO177))</f>
        <v>0</v>
      </c>
      <c r="AS687" s="106">
        <f>INDEX(Esgoto!$A:$CT,ROW(AP177),COLUMN(AP177))</f>
        <v>0</v>
      </c>
      <c r="AT687" s="106">
        <f>INDEX(Esgoto!$A:$CT,ROW(AQ177),COLUMN(AQ177))</f>
        <v>0</v>
      </c>
      <c r="AU687" s="106">
        <f>INDEX(Esgoto!$A:$CT,ROW(AR177),COLUMN(AR177))</f>
        <v>0</v>
      </c>
      <c r="AV687" s="106">
        <f>INDEX(Esgoto!$A:$CT,ROW(AS177),COLUMN(AS177))</f>
        <v>0</v>
      </c>
      <c r="AW687" s="106">
        <f>INDEX(Esgoto!$A:$CT,ROW(AT177),COLUMN(AT177))</f>
        <v>0</v>
      </c>
      <c r="AX687" s="106">
        <f>INDEX(Esgoto!$A:$CT,ROW(AU177),COLUMN(AU177))</f>
        <v>0</v>
      </c>
      <c r="AY687" s="106">
        <f>INDEX(Esgoto!$A:$CT,ROW(AV177),COLUMN(AV177))</f>
        <v>0</v>
      </c>
      <c r="AZ687" s="106">
        <f>INDEX(Esgoto!$A:$CT,ROW(AW177),COLUMN(AW177))</f>
        <v>0</v>
      </c>
      <c r="BA687" s="106">
        <f>INDEX(Esgoto!$A:$CT,ROW(AX177),COLUMN(AX177))</f>
        <v>0</v>
      </c>
      <c r="BB687" s="106">
        <f>INDEX(Esgoto!$A:$CT,ROW(AY177),COLUMN(AY177))</f>
        <v>0</v>
      </c>
      <c r="BC687" s="106">
        <f>INDEX(Esgoto!$A:$CT,ROW(AZ177),COLUMN(AZ177))</f>
        <v>0</v>
      </c>
      <c r="BD687" s="106">
        <f>INDEX(Esgoto!$A:$CT,ROW(BA177),COLUMN(BA177))</f>
        <v>0</v>
      </c>
      <c r="BE687" s="106">
        <f>INDEX(Esgoto!$A:$CT,ROW(BB177),COLUMN(BB177))</f>
        <v>0</v>
      </c>
      <c r="BF687" s="106">
        <f>INDEX(Esgoto!$A:$CT,ROW(BC177),COLUMN(BC177))</f>
        <v>0</v>
      </c>
      <c r="BG687" s="106">
        <f>INDEX(Esgoto!$A:$CT,ROW(BD177),COLUMN(BD177))</f>
        <v>0</v>
      </c>
      <c r="BH687" s="106">
        <f>INDEX(Esgoto!$A:$CT,ROW(BE177),COLUMN(BE177))</f>
        <v>0</v>
      </c>
      <c r="BI687" s="106">
        <f>INDEX(Esgoto!$A:$CT,ROW(BF177),COLUMN(BF177))</f>
        <v>0</v>
      </c>
      <c r="BJ687" s="106">
        <f>INDEX(Esgoto!$A:$CT,ROW(BG177),COLUMN(BG177))</f>
        <v>0</v>
      </c>
      <c r="BK687" s="106">
        <f>INDEX(Esgoto!$A:$CT,ROW(BH177),COLUMN(BH177))</f>
        <v>0</v>
      </c>
      <c r="BL687" s="106">
        <f>INDEX(Esgoto!$A:$CT,ROW(BI177),COLUMN(BI177))</f>
        <v>0</v>
      </c>
      <c r="BM687" s="106">
        <f>INDEX(Esgoto!$A:$CT,ROW(BJ177),COLUMN(BJ177))</f>
        <v>0</v>
      </c>
      <c r="BN687" s="106">
        <f>INDEX(Esgoto!$A:$CT,ROW(BK177),COLUMN(BK177))</f>
        <v>0</v>
      </c>
      <c r="BO687" s="106">
        <f>INDEX(Esgoto!$A:$CT,ROW(BL177),COLUMN(BL177))</f>
        <v>0</v>
      </c>
      <c r="BP687" s="106">
        <f>INDEX(Esgoto!$A:$CT,ROW(BM177),COLUMN(BM177))</f>
        <v>0</v>
      </c>
      <c r="BQ687" s="106">
        <f>INDEX(Esgoto!$A:$CT,ROW(BN177),COLUMN(BN177))</f>
        <v>0</v>
      </c>
      <c r="BR687" s="106">
        <f>INDEX(Esgoto!$A:$CT,ROW(BO177),COLUMN(BO177))</f>
        <v>0</v>
      </c>
      <c r="BS687" s="106">
        <f>INDEX(Esgoto!$A:$CT,ROW(BP177),COLUMN(BP177))</f>
        <v>0</v>
      </c>
      <c r="BT687" s="106">
        <f>INDEX(Esgoto!$A:$CT,ROW(BQ177),COLUMN(BQ177))</f>
        <v>0</v>
      </c>
      <c r="BU687" s="106">
        <f>INDEX(Esgoto!$A:$CT,ROW(BR177),COLUMN(BR177))</f>
        <v>0</v>
      </c>
      <c r="BV687" s="106">
        <f>INDEX(Esgoto!$A:$CT,ROW(BS177),COLUMN(BS177))</f>
        <v>0</v>
      </c>
      <c r="BW687" s="106">
        <f>INDEX(Esgoto!$A:$CT,ROW(BT177),COLUMN(BT177))</f>
        <v>0</v>
      </c>
      <c r="BX687" s="106">
        <f>INDEX(Esgoto!$A:$CT,ROW(BU177),COLUMN(BU177))</f>
        <v>0</v>
      </c>
      <c r="BY687" s="106">
        <f>INDEX(Esgoto!$A:$CT,ROW(BV177),COLUMN(BV177))</f>
        <v>0</v>
      </c>
      <c r="BZ687" s="106">
        <f>INDEX(Esgoto!$A:$CT,ROW(BW177),COLUMN(BW177))</f>
        <v>0</v>
      </c>
      <c r="CA687" s="106">
        <f>INDEX(Esgoto!$A:$CT,ROW(BX177),COLUMN(BX177))</f>
        <v>0</v>
      </c>
      <c r="CB687" s="106">
        <f>INDEX(Esgoto!$A:$CT,ROW(BY177),COLUMN(BY177))</f>
        <v>0</v>
      </c>
      <c r="CC687" s="106">
        <f>INDEX(Esgoto!$A:$CT,ROW(BZ177),COLUMN(BZ177))</f>
        <v>0</v>
      </c>
      <c r="CD687" s="106">
        <f>INDEX(Esgoto!$A:$CT,ROW(CA177),COLUMN(CA177))</f>
        <v>0</v>
      </c>
      <c r="CE687" s="106">
        <f>INDEX(Esgoto!$A:$CT,ROW(CB177),COLUMN(CB177))</f>
        <v>0</v>
      </c>
      <c r="CF687" s="106">
        <f>INDEX(Esgoto!$A:$CT,ROW(CC177),COLUMN(CC177))</f>
        <v>0</v>
      </c>
      <c r="CG687" s="106">
        <f>INDEX(Esgoto!$A:$CT,ROW(CD177),COLUMN(CD177))</f>
        <v>0</v>
      </c>
      <c r="CH687" s="106">
        <f>INDEX(Esgoto!$A:$CT,ROW(CE177),COLUMN(CE177))</f>
        <v>0</v>
      </c>
      <c r="CI687" s="106">
        <f>INDEX(Esgoto!$A:$CT,ROW(CF177),COLUMN(CF177))</f>
        <v>0</v>
      </c>
      <c r="CJ687" s="106">
        <f>INDEX(Esgoto!$A:$CT,ROW(CG177),COLUMN(CG177))</f>
        <v>0</v>
      </c>
      <c r="CK687" s="106">
        <f>INDEX(Esgoto!$A:$CT,ROW(CH177),COLUMN(CH177))</f>
        <v>0</v>
      </c>
      <c r="CL687" s="106">
        <f>INDEX(Esgoto!$A:$CT,ROW(CI177),COLUMN(CI177))</f>
        <v>0</v>
      </c>
      <c r="CM687" s="106">
        <f>INDEX(Esgoto!$A:$CT,ROW(CJ177),COLUMN(CJ177))</f>
        <v>0</v>
      </c>
      <c r="CN687" s="106">
        <f>INDEX(Esgoto!$A:$CT,ROW(CK177),COLUMN(CK177))</f>
        <v>0</v>
      </c>
      <c r="CO687" s="106">
        <f>INDEX(Esgoto!$A:$CT,ROW(CL177),COLUMN(CL177))</f>
        <v>0</v>
      </c>
      <c r="CP687" s="106">
        <f>INDEX(Esgoto!$A:$CT,ROW(CM177),COLUMN(CM177))</f>
        <v>0</v>
      </c>
      <c r="CQ687" s="106">
        <f>INDEX(Esgoto!$A:$CT,ROW(CN177),COLUMN(CN177))</f>
        <v>0</v>
      </c>
      <c r="CR687" s="106">
        <f>INDEX(Esgoto!$A:$CT,ROW(CO177),COLUMN(CO177))</f>
        <v>0</v>
      </c>
      <c r="CS687" s="107">
        <f>INDEX(Esgoto!$A:$CT,ROW(A177),COLUMN(A177))</f>
        <v>0</v>
      </c>
    </row>
    <row r="688" spans="1:97" s="104" customFormat="1" hidden="1" x14ac:dyDescent="0.2">
      <c r="A688" t="str">
        <f t="shared" si="10"/>
        <v>Zero</v>
      </c>
      <c r="B688" s="107">
        <f>INDEX(Esgoto!$A:$CT,ROW(B178),COLUMN(CQ178))</f>
        <v>0</v>
      </c>
      <c r="C688" s="107">
        <f>INDEX(Esgoto!$A:$CT,ROW(C178),COLUMN(CR178))</f>
        <v>0</v>
      </c>
      <c r="D688" s="107">
        <f>INDEX(Esgoto!$A:$CT,ROW(D178),COLUMN(CS178))</f>
        <v>0</v>
      </c>
      <c r="E688" s="107">
        <f>INDEX(Esgoto!$A:$CT,ROW(B178),COLUMN(B178))</f>
        <v>0</v>
      </c>
      <c r="F688" s="106">
        <f>INDEX(Esgoto!$A:$CT,ROW(C178),COLUMN(C178))</f>
        <v>0</v>
      </c>
      <c r="G688" s="106">
        <f>INDEX(Esgoto!$A:$CT,ROW(D178),COLUMN(D178))</f>
        <v>0</v>
      </c>
      <c r="H688" s="106">
        <f>INDEX(Esgoto!$A:$CT,ROW(E178),COLUMN(E178))</f>
        <v>0</v>
      </c>
      <c r="I688" s="106">
        <f>INDEX(Esgoto!$A:$CT,ROW(F178),COLUMN(F178))</f>
        <v>0</v>
      </c>
      <c r="J688" s="106">
        <f>INDEX(Esgoto!$A:$CT,ROW(G178),COLUMN(G178))</f>
        <v>0</v>
      </c>
      <c r="K688" s="106">
        <f>INDEX(Esgoto!$A:$CT,ROW(H178),COLUMN(H178))</f>
        <v>0</v>
      </c>
      <c r="L688" s="106">
        <f>INDEX(Esgoto!$A:$CT,ROW(I178),COLUMN(I178))</f>
        <v>0</v>
      </c>
      <c r="M688" s="106">
        <f>INDEX(Esgoto!$A:$CT,ROW(J178),COLUMN(J178))</f>
        <v>0</v>
      </c>
      <c r="N688" s="106">
        <f>INDEX(Esgoto!$A:$CT,ROW(K178),COLUMN(K178))</f>
        <v>0</v>
      </c>
      <c r="O688" s="106">
        <f>INDEX(Esgoto!$A:$CT,ROW(L178),COLUMN(L178))</f>
        <v>0</v>
      </c>
      <c r="P688" s="106">
        <f>INDEX(Esgoto!$A:$CT,ROW(M178),COLUMN(M178))</f>
        <v>0</v>
      </c>
      <c r="Q688" s="106">
        <f>INDEX(Esgoto!$A:$CT,ROW(N178),COLUMN(N178))</f>
        <v>0</v>
      </c>
      <c r="R688" s="106">
        <f>INDEX(Esgoto!$A:$CT,ROW(O178),COLUMN(O178))</f>
        <v>0</v>
      </c>
      <c r="S688" s="106">
        <f>INDEX(Esgoto!$A:$CT,ROW(P178),COLUMN(P178))</f>
        <v>0</v>
      </c>
      <c r="T688" s="106">
        <f>INDEX(Esgoto!$A:$CT,ROW(Q178),COLUMN(Q178))</f>
        <v>0</v>
      </c>
      <c r="U688" s="106">
        <f>INDEX(Esgoto!$A:$CT,ROW(R178),COLUMN(R178))</f>
        <v>0</v>
      </c>
      <c r="V688" s="106">
        <f>INDEX(Esgoto!$A:$CT,ROW(S178),COLUMN(S178))</f>
        <v>0</v>
      </c>
      <c r="W688" s="106">
        <f>INDEX(Esgoto!$A:$CT,ROW(T178),COLUMN(T178))</f>
        <v>0</v>
      </c>
      <c r="X688" s="106">
        <f>INDEX(Esgoto!$A:$CT,ROW(U178),COLUMN(U178))</f>
        <v>0</v>
      </c>
      <c r="Y688" s="106">
        <f>INDEX(Esgoto!$A:$CT,ROW(V178),COLUMN(V178))</f>
        <v>0</v>
      </c>
      <c r="Z688" s="106">
        <f>INDEX(Esgoto!$A:$CT,ROW(W178),COLUMN(W178))</f>
        <v>0</v>
      </c>
      <c r="AA688" s="106">
        <f>INDEX(Esgoto!$A:$CT,ROW(X178),COLUMN(X178))</f>
        <v>0</v>
      </c>
      <c r="AB688" s="106">
        <f>INDEX(Esgoto!$A:$CT,ROW(Y178),COLUMN(Y178))</f>
        <v>0</v>
      </c>
      <c r="AC688" s="106">
        <f>INDEX(Esgoto!$A:$CT,ROW(Z178),COLUMN(Z178))</f>
        <v>0</v>
      </c>
      <c r="AD688" s="106">
        <f>INDEX(Esgoto!$A:$CT,ROW(AA178),COLUMN(AA178))</f>
        <v>0</v>
      </c>
      <c r="AE688" s="106">
        <f>INDEX(Esgoto!$A:$CT,ROW(AB178),COLUMN(AB178))</f>
        <v>0</v>
      </c>
      <c r="AF688" s="106">
        <f>INDEX(Esgoto!$A:$CT,ROW(AC178),COLUMN(AC178))</f>
        <v>0</v>
      </c>
      <c r="AG688" s="106">
        <f>INDEX(Esgoto!$A:$CT,ROW(AD178),COLUMN(AD178))</f>
        <v>0</v>
      </c>
      <c r="AH688" s="106">
        <f>INDEX(Esgoto!$A:$CT,ROW(AE178),COLUMN(AE178))</f>
        <v>0</v>
      </c>
      <c r="AI688" s="106">
        <f>INDEX(Esgoto!$A:$CT,ROW(AF178),COLUMN(AF178))</f>
        <v>0</v>
      </c>
      <c r="AJ688" s="106">
        <f>INDEX(Esgoto!$A:$CT,ROW(AG178),COLUMN(AG178))</f>
        <v>0</v>
      </c>
      <c r="AK688" s="106">
        <f>INDEX(Esgoto!$A:$CT,ROW(AH178),COLUMN(AH178))</f>
        <v>0</v>
      </c>
      <c r="AL688" s="106">
        <f>INDEX(Esgoto!$A:$CT,ROW(AI178),COLUMN(AI178))</f>
        <v>0</v>
      </c>
      <c r="AM688" s="106">
        <f>INDEX(Esgoto!$A:$CT,ROW(AJ178),COLUMN(AJ178))</f>
        <v>0</v>
      </c>
      <c r="AN688" s="106">
        <f>INDEX(Esgoto!$A:$CT,ROW(AK178),COLUMN(AK178))</f>
        <v>0</v>
      </c>
      <c r="AO688" s="106">
        <f>INDEX(Esgoto!$A:$CT,ROW(AL178),COLUMN(AL178))</f>
        <v>0</v>
      </c>
      <c r="AP688" s="106">
        <f>INDEX(Esgoto!$A:$CT,ROW(AM178),COLUMN(AM178))</f>
        <v>0</v>
      </c>
      <c r="AQ688" s="106">
        <f>INDEX(Esgoto!$A:$CT,ROW(AN178),COLUMN(AN178))</f>
        <v>0</v>
      </c>
      <c r="AR688" s="106">
        <f>INDEX(Esgoto!$A:$CT,ROW(AO178),COLUMN(AO178))</f>
        <v>0</v>
      </c>
      <c r="AS688" s="106">
        <f>INDEX(Esgoto!$A:$CT,ROW(AP178),COLUMN(AP178))</f>
        <v>0</v>
      </c>
      <c r="AT688" s="106">
        <f>INDEX(Esgoto!$A:$CT,ROW(AQ178),COLUMN(AQ178))</f>
        <v>0</v>
      </c>
      <c r="AU688" s="106">
        <f>INDEX(Esgoto!$A:$CT,ROW(AR178),COLUMN(AR178))</f>
        <v>0</v>
      </c>
      <c r="AV688" s="106">
        <f>INDEX(Esgoto!$A:$CT,ROW(AS178),COLUMN(AS178))</f>
        <v>0</v>
      </c>
      <c r="AW688" s="106">
        <f>INDEX(Esgoto!$A:$CT,ROW(AT178),COLUMN(AT178))</f>
        <v>0</v>
      </c>
      <c r="AX688" s="106">
        <f>INDEX(Esgoto!$A:$CT,ROW(AU178),COLUMN(AU178))</f>
        <v>0</v>
      </c>
      <c r="AY688" s="106">
        <f>INDEX(Esgoto!$A:$CT,ROW(AV178),COLUMN(AV178))</f>
        <v>0</v>
      </c>
      <c r="AZ688" s="106">
        <f>INDEX(Esgoto!$A:$CT,ROW(AW178),COLUMN(AW178))</f>
        <v>0</v>
      </c>
      <c r="BA688" s="106">
        <f>INDEX(Esgoto!$A:$CT,ROW(AX178),COLUMN(AX178))</f>
        <v>0</v>
      </c>
      <c r="BB688" s="106">
        <f>INDEX(Esgoto!$A:$CT,ROW(AY178),COLUMN(AY178))</f>
        <v>0</v>
      </c>
      <c r="BC688" s="106">
        <f>INDEX(Esgoto!$A:$CT,ROW(AZ178),COLUMN(AZ178))</f>
        <v>0</v>
      </c>
      <c r="BD688" s="106">
        <f>INDEX(Esgoto!$A:$CT,ROW(BA178),COLUMN(BA178))</f>
        <v>0</v>
      </c>
      <c r="BE688" s="106">
        <f>INDEX(Esgoto!$A:$CT,ROW(BB178),COLUMN(BB178))</f>
        <v>0</v>
      </c>
      <c r="BF688" s="106">
        <f>INDEX(Esgoto!$A:$CT,ROW(BC178),COLUMN(BC178))</f>
        <v>0</v>
      </c>
      <c r="BG688" s="106">
        <f>INDEX(Esgoto!$A:$CT,ROW(BD178),COLUMN(BD178))</f>
        <v>0</v>
      </c>
      <c r="BH688" s="106">
        <f>INDEX(Esgoto!$A:$CT,ROW(BE178),COLUMN(BE178))</f>
        <v>0</v>
      </c>
      <c r="BI688" s="106">
        <f>INDEX(Esgoto!$A:$CT,ROW(BF178),COLUMN(BF178))</f>
        <v>0</v>
      </c>
      <c r="BJ688" s="106">
        <f>INDEX(Esgoto!$A:$CT,ROW(BG178),COLUMN(BG178))</f>
        <v>0</v>
      </c>
      <c r="BK688" s="106">
        <f>INDEX(Esgoto!$A:$CT,ROW(BH178),COLUMN(BH178))</f>
        <v>0</v>
      </c>
      <c r="BL688" s="106">
        <f>INDEX(Esgoto!$A:$CT,ROW(BI178),COLUMN(BI178))</f>
        <v>0</v>
      </c>
      <c r="BM688" s="106">
        <f>INDEX(Esgoto!$A:$CT,ROW(BJ178),COLUMN(BJ178))</f>
        <v>0</v>
      </c>
      <c r="BN688" s="106">
        <f>INDEX(Esgoto!$A:$CT,ROW(BK178),COLUMN(BK178))</f>
        <v>0</v>
      </c>
      <c r="BO688" s="106">
        <f>INDEX(Esgoto!$A:$CT,ROW(BL178),COLUMN(BL178))</f>
        <v>0</v>
      </c>
      <c r="BP688" s="106">
        <f>INDEX(Esgoto!$A:$CT,ROW(BM178),COLUMN(BM178))</f>
        <v>0</v>
      </c>
      <c r="BQ688" s="106">
        <f>INDEX(Esgoto!$A:$CT,ROW(BN178),COLUMN(BN178))</f>
        <v>0</v>
      </c>
      <c r="BR688" s="106">
        <f>INDEX(Esgoto!$A:$CT,ROW(BO178),COLUMN(BO178))</f>
        <v>0</v>
      </c>
      <c r="BS688" s="106">
        <f>INDEX(Esgoto!$A:$CT,ROW(BP178),COLUMN(BP178))</f>
        <v>0</v>
      </c>
      <c r="BT688" s="106">
        <f>INDEX(Esgoto!$A:$CT,ROW(BQ178),COLUMN(BQ178))</f>
        <v>0</v>
      </c>
      <c r="BU688" s="106">
        <f>INDEX(Esgoto!$A:$CT,ROW(BR178),COLUMN(BR178))</f>
        <v>0</v>
      </c>
      <c r="BV688" s="106">
        <f>INDEX(Esgoto!$A:$CT,ROW(BS178),COLUMN(BS178))</f>
        <v>0</v>
      </c>
      <c r="BW688" s="106">
        <f>INDEX(Esgoto!$A:$CT,ROW(BT178),COLUMN(BT178))</f>
        <v>0</v>
      </c>
      <c r="BX688" s="106">
        <f>INDEX(Esgoto!$A:$CT,ROW(BU178),COLUMN(BU178))</f>
        <v>0</v>
      </c>
      <c r="BY688" s="106">
        <f>INDEX(Esgoto!$A:$CT,ROW(BV178),COLUMN(BV178))</f>
        <v>0</v>
      </c>
      <c r="BZ688" s="106">
        <f>INDEX(Esgoto!$A:$CT,ROW(BW178),COLUMN(BW178))</f>
        <v>0</v>
      </c>
      <c r="CA688" s="106">
        <f>INDEX(Esgoto!$A:$CT,ROW(BX178),COLUMN(BX178))</f>
        <v>0</v>
      </c>
      <c r="CB688" s="106">
        <f>INDEX(Esgoto!$A:$CT,ROW(BY178),COLUMN(BY178))</f>
        <v>0</v>
      </c>
      <c r="CC688" s="106">
        <f>INDEX(Esgoto!$A:$CT,ROW(BZ178),COLUMN(BZ178))</f>
        <v>0</v>
      </c>
      <c r="CD688" s="106">
        <f>INDEX(Esgoto!$A:$CT,ROW(CA178),COLUMN(CA178))</f>
        <v>0</v>
      </c>
      <c r="CE688" s="106">
        <f>INDEX(Esgoto!$A:$CT,ROW(CB178),COLUMN(CB178))</f>
        <v>0</v>
      </c>
      <c r="CF688" s="106">
        <f>INDEX(Esgoto!$A:$CT,ROW(CC178),COLUMN(CC178))</f>
        <v>0</v>
      </c>
      <c r="CG688" s="106">
        <f>INDEX(Esgoto!$A:$CT,ROW(CD178),COLUMN(CD178))</f>
        <v>0</v>
      </c>
      <c r="CH688" s="106">
        <f>INDEX(Esgoto!$A:$CT,ROW(CE178),COLUMN(CE178))</f>
        <v>0</v>
      </c>
      <c r="CI688" s="106">
        <f>INDEX(Esgoto!$A:$CT,ROW(CF178),COLUMN(CF178))</f>
        <v>0</v>
      </c>
      <c r="CJ688" s="106">
        <f>INDEX(Esgoto!$A:$CT,ROW(CG178),COLUMN(CG178))</f>
        <v>0</v>
      </c>
      <c r="CK688" s="106">
        <f>INDEX(Esgoto!$A:$CT,ROW(CH178),COLUMN(CH178))</f>
        <v>0</v>
      </c>
      <c r="CL688" s="106">
        <f>INDEX(Esgoto!$A:$CT,ROW(CI178),COLUMN(CI178))</f>
        <v>0</v>
      </c>
      <c r="CM688" s="106">
        <f>INDEX(Esgoto!$A:$CT,ROW(CJ178),COLUMN(CJ178))</f>
        <v>0</v>
      </c>
      <c r="CN688" s="106">
        <f>INDEX(Esgoto!$A:$CT,ROW(CK178),COLUMN(CK178))</f>
        <v>0</v>
      </c>
      <c r="CO688" s="106">
        <f>INDEX(Esgoto!$A:$CT,ROW(CL178),COLUMN(CL178))</f>
        <v>0</v>
      </c>
      <c r="CP688" s="106">
        <f>INDEX(Esgoto!$A:$CT,ROW(CM178),COLUMN(CM178))</f>
        <v>0</v>
      </c>
      <c r="CQ688" s="106">
        <f>INDEX(Esgoto!$A:$CT,ROW(CN178),COLUMN(CN178))</f>
        <v>0</v>
      </c>
      <c r="CR688" s="106">
        <f>INDEX(Esgoto!$A:$CT,ROW(CO178),COLUMN(CO178))</f>
        <v>0</v>
      </c>
      <c r="CS688" s="107">
        <f>INDEX(Esgoto!$A:$CT,ROW(A178),COLUMN(A178))</f>
        <v>0</v>
      </c>
    </row>
    <row r="689" spans="1:97" s="104" customFormat="1" hidden="1" x14ac:dyDescent="0.2">
      <c r="A689" t="str">
        <f t="shared" si="10"/>
        <v>Zero</v>
      </c>
      <c r="B689" s="107">
        <f>INDEX(Esgoto!$A:$CT,ROW(B179),COLUMN(CQ179))</f>
        <v>0</v>
      </c>
      <c r="C689" s="107">
        <f>INDEX(Esgoto!$A:$CT,ROW(C179),COLUMN(CR179))</f>
        <v>0</v>
      </c>
      <c r="D689" s="107">
        <f>INDEX(Esgoto!$A:$CT,ROW(D179),COLUMN(CS179))</f>
        <v>0</v>
      </c>
      <c r="E689" s="107">
        <f>INDEX(Esgoto!$A:$CT,ROW(B179),COLUMN(B179))</f>
        <v>0</v>
      </c>
      <c r="F689" s="106">
        <f>INDEX(Esgoto!$A:$CT,ROW(C179),COLUMN(C179))</f>
        <v>0</v>
      </c>
      <c r="G689" s="106">
        <f>INDEX(Esgoto!$A:$CT,ROW(D179),COLUMN(D179))</f>
        <v>0</v>
      </c>
      <c r="H689" s="106">
        <f>INDEX(Esgoto!$A:$CT,ROW(E179),COLUMN(E179))</f>
        <v>0</v>
      </c>
      <c r="I689" s="106">
        <f>INDEX(Esgoto!$A:$CT,ROW(F179),COLUMN(F179))</f>
        <v>0</v>
      </c>
      <c r="J689" s="106">
        <f>INDEX(Esgoto!$A:$CT,ROW(G179),COLUMN(G179))</f>
        <v>0</v>
      </c>
      <c r="K689" s="106">
        <f>INDEX(Esgoto!$A:$CT,ROW(H179),COLUMN(H179))</f>
        <v>0</v>
      </c>
      <c r="L689" s="106">
        <f>INDEX(Esgoto!$A:$CT,ROW(I179),COLUMN(I179))</f>
        <v>0</v>
      </c>
      <c r="M689" s="106">
        <f>INDEX(Esgoto!$A:$CT,ROW(J179),COLUMN(J179))</f>
        <v>0</v>
      </c>
      <c r="N689" s="106">
        <f>INDEX(Esgoto!$A:$CT,ROW(K179),COLUMN(K179))</f>
        <v>0</v>
      </c>
      <c r="O689" s="106">
        <f>INDEX(Esgoto!$A:$CT,ROW(L179),COLUMN(L179))</f>
        <v>0</v>
      </c>
      <c r="P689" s="106">
        <f>INDEX(Esgoto!$A:$CT,ROW(M179),COLUMN(M179))</f>
        <v>0</v>
      </c>
      <c r="Q689" s="106">
        <f>INDEX(Esgoto!$A:$CT,ROW(N179),COLUMN(N179))</f>
        <v>0</v>
      </c>
      <c r="R689" s="106">
        <f>INDEX(Esgoto!$A:$CT,ROW(O179),COLUMN(O179))</f>
        <v>0</v>
      </c>
      <c r="S689" s="106">
        <f>INDEX(Esgoto!$A:$CT,ROW(P179),COLUMN(P179))</f>
        <v>0</v>
      </c>
      <c r="T689" s="106">
        <f>INDEX(Esgoto!$A:$CT,ROW(Q179),COLUMN(Q179))</f>
        <v>0</v>
      </c>
      <c r="U689" s="106">
        <f>INDEX(Esgoto!$A:$CT,ROW(R179),COLUMN(R179))</f>
        <v>0</v>
      </c>
      <c r="V689" s="106">
        <f>INDEX(Esgoto!$A:$CT,ROW(S179),COLUMN(S179))</f>
        <v>0</v>
      </c>
      <c r="W689" s="106">
        <f>INDEX(Esgoto!$A:$CT,ROW(T179),COLUMN(T179))</f>
        <v>0</v>
      </c>
      <c r="X689" s="106">
        <f>INDEX(Esgoto!$A:$CT,ROW(U179),COLUMN(U179))</f>
        <v>0</v>
      </c>
      <c r="Y689" s="106">
        <f>INDEX(Esgoto!$A:$CT,ROW(V179),COLUMN(V179))</f>
        <v>0</v>
      </c>
      <c r="Z689" s="106">
        <f>INDEX(Esgoto!$A:$CT,ROW(W179),COLUMN(W179))</f>
        <v>0</v>
      </c>
      <c r="AA689" s="106">
        <f>INDEX(Esgoto!$A:$CT,ROW(X179),COLUMN(X179))</f>
        <v>0</v>
      </c>
      <c r="AB689" s="106">
        <f>INDEX(Esgoto!$A:$CT,ROW(Y179),COLUMN(Y179))</f>
        <v>0</v>
      </c>
      <c r="AC689" s="106">
        <f>INDEX(Esgoto!$A:$CT,ROW(Z179),COLUMN(Z179))</f>
        <v>0</v>
      </c>
      <c r="AD689" s="106">
        <f>INDEX(Esgoto!$A:$CT,ROW(AA179),COLUMN(AA179))</f>
        <v>0</v>
      </c>
      <c r="AE689" s="106">
        <f>INDEX(Esgoto!$A:$CT,ROW(AB179),COLUMN(AB179))</f>
        <v>0</v>
      </c>
      <c r="AF689" s="106">
        <f>INDEX(Esgoto!$A:$CT,ROW(AC179),COLUMN(AC179))</f>
        <v>0</v>
      </c>
      <c r="AG689" s="106">
        <f>INDEX(Esgoto!$A:$CT,ROW(AD179),COLUMN(AD179))</f>
        <v>0</v>
      </c>
      <c r="AH689" s="106">
        <f>INDEX(Esgoto!$A:$CT,ROW(AE179),COLUMN(AE179))</f>
        <v>0</v>
      </c>
      <c r="AI689" s="106">
        <f>INDEX(Esgoto!$A:$CT,ROW(AF179),COLUMN(AF179))</f>
        <v>0</v>
      </c>
      <c r="AJ689" s="106">
        <f>INDEX(Esgoto!$A:$CT,ROW(AG179),COLUMN(AG179))</f>
        <v>0</v>
      </c>
      <c r="AK689" s="106">
        <f>INDEX(Esgoto!$A:$CT,ROW(AH179),COLUMN(AH179))</f>
        <v>0</v>
      </c>
      <c r="AL689" s="106">
        <f>INDEX(Esgoto!$A:$CT,ROW(AI179),COLUMN(AI179))</f>
        <v>0</v>
      </c>
      <c r="AM689" s="106">
        <f>INDEX(Esgoto!$A:$CT,ROW(AJ179),COLUMN(AJ179))</f>
        <v>0</v>
      </c>
      <c r="AN689" s="106">
        <f>INDEX(Esgoto!$A:$CT,ROW(AK179),COLUMN(AK179))</f>
        <v>0</v>
      </c>
      <c r="AO689" s="106">
        <f>INDEX(Esgoto!$A:$CT,ROW(AL179),COLUMN(AL179))</f>
        <v>0</v>
      </c>
      <c r="AP689" s="106">
        <f>INDEX(Esgoto!$A:$CT,ROW(AM179),COLUMN(AM179))</f>
        <v>0</v>
      </c>
      <c r="AQ689" s="106">
        <f>INDEX(Esgoto!$A:$CT,ROW(AN179),COLUMN(AN179))</f>
        <v>0</v>
      </c>
      <c r="AR689" s="106">
        <f>INDEX(Esgoto!$A:$CT,ROW(AO179),COLUMN(AO179))</f>
        <v>0</v>
      </c>
      <c r="AS689" s="106">
        <f>INDEX(Esgoto!$A:$CT,ROW(AP179),COLUMN(AP179))</f>
        <v>0</v>
      </c>
      <c r="AT689" s="106">
        <f>INDEX(Esgoto!$A:$CT,ROW(AQ179),COLUMN(AQ179))</f>
        <v>0</v>
      </c>
      <c r="AU689" s="106">
        <f>INDEX(Esgoto!$A:$CT,ROW(AR179),COLUMN(AR179))</f>
        <v>0</v>
      </c>
      <c r="AV689" s="106">
        <f>INDEX(Esgoto!$A:$CT,ROW(AS179),COLUMN(AS179))</f>
        <v>0</v>
      </c>
      <c r="AW689" s="106">
        <f>INDEX(Esgoto!$A:$CT,ROW(AT179),COLUMN(AT179))</f>
        <v>0</v>
      </c>
      <c r="AX689" s="106">
        <f>INDEX(Esgoto!$A:$CT,ROW(AU179),COLUMN(AU179))</f>
        <v>0</v>
      </c>
      <c r="AY689" s="106">
        <f>INDEX(Esgoto!$A:$CT,ROW(AV179),COLUMN(AV179))</f>
        <v>0</v>
      </c>
      <c r="AZ689" s="106">
        <f>INDEX(Esgoto!$A:$CT,ROW(AW179),COLUMN(AW179))</f>
        <v>0</v>
      </c>
      <c r="BA689" s="106">
        <f>INDEX(Esgoto!$A:$CT,ROW(AX179),COLUMN(AX179))</f>
        <v>0</v>
      </c>
      <c r="BB689" s="106">
        <f>INDEX(Esgoto!$A:$CT,ROW(AY179),COLUMN(AY179))</f>
        <v>0</v>
      </c>
      <c r="BC689" s="106">
        <f>INDEX(Esgoto!$A:$CT,ROW(AZ179),COLUMN(AZ179))</f>
        <v>0</v>
      </c>
      <c r="BD689" s="106">
        <f>INDEX(Esgoto!$A:$CT,ROW(BA179),COLUMN(BA179))</f>
        <v>0</v>
      </c>
      <c r="BE689" s="106">
        <f>INDEX(Esgoto!$A:$CT,ROW(BB179),COLUMN(BB179))</f>
        <v>0</v>
      </c>
      <c r="BF689" s="106">
        <f>INDEX(Esgoto!$A:$CT,ROW(BC179),COLUMN(BC179))</f>
        <v>0</v>
      </c>
      <c r="BG689" s="106">
        <f>INDEX(Esgoto!$A:$CT,ROW(BD179),COLUMN(BD179))</f>
        <v>0</v>
      </c>
      <c r="BH689" s="106">
        <f>INDEX(Esgoto!$A:$CT,ROW(BE179),COLUMN(BE179))</f>
        <v>0</v>
      </c>
      <c r="BI689" s="106">
        <f>INDEX(Esgoto!$A:$CT,ROW(BF179),COLUMN(BF179))</f>
        <v>0</v>
      </c>
      <c r="BJ689" s="106">
        <f>INDEX(Esgoto!$A:$CT,ROW(BG179),COLUMN(BG179))</f>
        <v>0</v>
      </c>
      <c r="BK689" s="106">
        <f>INDEX(Esgoto!$A:$CT,ROW(BH179),COLUMN(BH179))</f>
        <v>0</v>
      </c>
      <c r="BL689" s="106">
        <f>INDEX(Esgoto!$A:$CT,ROW(BI179),COLUMN(BI179))</f>
        <v>0</v>
      </c>
      <c r="BM689" s="106">
        <f>INDEX(Esgoto!$A:$CT,ROW(BJ179),COLUMN(BJ179))</f>
        <v>0</v>
      </c>
      <c r="BN689" s="106">
        <f>INDEX(Esgoto!$A:$CT,ROW(BK179),COLUMN(BK179))</f>
        <v>0</v>
      </c>
      <c r="BO689" s="106">
        <f>INDEX(Esgoto!$A:$CT,ROW(BL179),COLUMN(BL179))</f>
        <v>0</v>
      </c>
      <c r="BP689" s="106">
        <f>INDEX(Esgoto!$A:$CT,ROW(BM179),COLUMN(BM179))</f>
        <v>0</v>
      </c>
      <c r="BQ689" s="106">
        <f>INDEX(Esgoto!$A:$CT,ROW(BN179),COLUMN(BN179))</f>
        <v>0</v>
      </c>
      <c r="BR689" s="106">
        <f>INDEX(Esgoto!$A:$CT,ROW(BO179),COLUMN(BO179))</f>
        <v>0</v>
      </c>
      <c r="BS689" s="106">
        <f>INDEX(Esgoto!$A:$CT,ROW(BP179),COLUMN(BP179))</f>
        <v>0</v>
      </c>
      <c r="BT689" s="106">
        <f>INDEX(Esgoto!$A:$CT,ROW(BQ179),COLUMN(BQ179))</f>
        <v>0</v>
      </c>
      <c r="BU689" s="106">
        <f>INDEX(Esgoto!$A:$CT,ROW(BR179),COLUMN(BR179))</f>
        <v>0</v>
      </c>
      <c r="BV689" s="106">
        <f>INDEX(Esgoto!$A:$CT,ROW(BS179),COLUMN(BS179))</f>
        <v>0</v>
      </c>
      <c r="BW689" s="106">
        <f>INDEX(Esgoto!$A:$CT,ROW(BT179),COLUMN(BT179))</f>
        <v>0</v>
      </c>
      <c r="BX689" s="106">
        <f>INDEX(Esgoto!$A:$CT,ROW(BU179),COLUMN(BU179))</f>
        <v>0</v>
      </c>
      <c r="BY689" s="106">
        <f>INDEX(Esgoto!$A:$CT,ROW(BV179),COLUMN(BV179))</f>
        <v>0</v>
      </c>
      <c r="BZ689" s="106">
        <f>INDEX(Esgoto!$A:$CT,ROW(BW179),COLUMN(BW179))</f>
        <v>0</v>
      </c>
      <c r="CA689" s="106">
        <f>INDEX(Esgoto!$A:$CT,ROW(BX179),COLUMN(BX179))</f>
        <v>0</v>
      </c>
      <c r="CB689" s="106">
        <f>INDEX(Esgoto!$A:$CT,ROW(BY179),COLUMN(BY179))</f>
        <v>0</v>
      </c>
      <c r="CC689" s="106">
        <f>INDEX(Esgoto!$A:$CT,ROW(BZ179),COLUMN(BZ179))</f>
        <v>0</v>
      </c>
      <c r="CD689" s="106">
        <f>INDEX(Esgoto!$A:$CT,ROW(CA179),COLUMN(CA179))</f>
        <v>0</v>
      </c>
      <c r="CE689" s="106">
        <f>INDEX(Esgoto!$A:$CT,ROW(CB179),COLUMN(CB179))</f>
        <v>0</v>
      </c>
      <c r="CF689" s="106">
        <f>INDEX(Esgoto!$A:$CT,ROW(CC179),COLUMN(CC179))</f>
        <v>0</v>
      </c>
      <c r="CG689" s="106">
        <f>INDEX(Esgoto!$A:$CT,ROW(CD179),COLUMN(CD179))</f>
        <v>0</v>
      </c>
      <c r="CH689" s="106">
        <f>INDEX(Esgoto!$A:$CT,ROW(CE179),COLUMN(CE179))</f>
        <v>0</v>
      </c>
      <c r="CI689" s="106">
        <f>INDEX(Esgoto!$A:$CT,ROW(CF179),COLUMN(CF179))</f>
        <v>0</v>
      </c>
      <c r="CJ689" s="106">
        <f>INDEX(Esgoto!$A:$CT,ROW(CG179),COLUMN(CG179))</f>
        <v>0</v>
      </c>
      <c r="CK689" s="106">
        <f>INDEX(Esgoto!$A:$CT,ROW(CH179),COLUMN(CH179))</f>
        <v>0</v>
      </c>
      <c r="CL689" s="106">
        <f>INDEX(Esgoto!$A:$CT,ROW(CI179),COLUMN(CI179))</f>
        <v>0</v>
      </c>
      <c r="CM689" s="106">
        <f>INDEX(Esgoto!$A:$CT,ROW(CJ179),COLUMN(CJ179))</f>
        <v>0</v>
      </c>
      <c r="CN689" s="106">
        <f>INDEX(Esgoto!$A:$CT,ROW(CK179),COLUMN(CK179))</f>
        <v>0</v>
      </c>
      <c r="CO689" s="106">
        <f>INDEX(Esgoto!$A:$CT,ROW(CL179),COLUMN(CL179))</f>
        <v>0</v>
      </c>
      <c r="CP689" s="106">
        <f>INDEX(Esgoto!$A:$CT,ROW(CM179),COLUMN(CM179))</f>
        <v>0</v>
      </c>
      <c r="CQ689" s="106">
        <f>INDEX(Esgoto!$A:$CT,ROW(CN179),COLUMN(CN179))</f>
        <v>0</v>
      </c>
      <c r="CR689" s="106">
        <f>INDEX(Esgoto!$A:$CT,ROW(CO179),COLUMN(CO179))</f>
        <v>0</v>
      </c>
      <c r="CS689" s="107">
        <f>INDEX(Esgoto!$A:$CT,ROW(A179),COLUMN(A179))</f>
        <v>0</v>
      </c>
    </row>
    <row r="690" spans="1:97" s="104" customFormat="1" hidden="1" x14ac:dyDescent="0.2">
      <c r="A690" t="str">
        <f t="shared" si="10"/>
        <v>Zero</v>
      </c>
      <c r="B690" s="107">
        <f>INDEX(Esgoto!$A:$CT,ROW(B180),COLUMN(CQ180))</f>
        <v>0</v>
      </c>
      <c r="C690" s="107">
        <f>INDEX(Esgoto!$A:$CT,ROW(C180),COLUMN(CR180))</f>
        <v>0</v>
      </c>
      <c r="D690" s="107">
        <f>INDEX(Esgoto!$A:$CT,ROW(D180),COLUMN(CS180))</f>
        <v>0</v>
      </c>
      <c r="E690" s="107">
        <f>INDEX(Esgoto!$A:$CT,ROW(B180),COLUMN(B180))</f>
        <v>0</v>
      </c>
      <c r="F690" s="106">
        <f>INDEX(Esgoto!$A:$CT,ROW(C180),COLUMN(C180))</f>
        <v>0</v>
      </c>
      <c r="G690" s="106">
        <f>INDEX(Esgoto!$A:$CT,ROW(D180),COLUMN(D180))</f>
        <v>0</v>
      </c>
      <c r="H690" s="106">
        <f>INDEX(Esgoto!$A:$CT,ROW(E180),COLUMN(E180))</f>
        <v>0</v>
      </c>
      <c r="I690" s="106">
        <f>INDEX(Esgoto!$A:$CT,ROW(F180),COLUMN(F180))</f>
        <v>0</v>
      </c>
      <c r="J690" s="106">
        <f>INDEX(Esgoto!$A:$CT,ROW(G180),COLUMN(G180))</f>
        <v>0</v>
      </c>
      <c r="K690" s="106">
        <f>INDEX(Esgoto!$A:$CT,ROW(H180),COLUMN(H180))</f>
        <v>0</v>
      </c>
      <c r="L690" s="106">
        <f>INDEX(Esgoto!$A:$CT,ROW(I180),COLUMN(I180))</f>
        <v>0</v>
      </c>
      <c r="M690" s="106">
        <f>INDEX(Esgoto!$A:$CT,ROW(J180),COLUMN(J180))</f>
        <v>0</v>
      </c>
      <c r="N690" s="106">
        <f>INDEX(Esgoto!$A:$CT,ROW(K180),COLUMN(K180))</f>
        <v>0</v>
      </c>
      <c r="O690" s="106">
        <f>INDEX(Esgoto!$A:$CT,ROW(L180),COLUMN(L180))</f>
        <v>0</v>
      </c>
      <c r="P690" s="106">
        <f>INDEX(Esgoto!$A:$CT,ROW(M180),COLUMN(M180))</f>
        <v>0</v>
      </c>
      <c r="Q690" s="106">
        <f>INDEX(Esgoto!$A:$CT,ROW(N180),COLUMN(N180))</f>
        <v>0</v>
      </c>
      <c r="R690" s="106">
        <f>INDEX(Esgoto!$A:$CT,ROW(O180),COLUMN(O180))</f>
        <v>0</v>
      </c>
      <c r="S690" s="106">
        <f>INDEX(Esgoto!$A:$CT,ROW(P180),COLUMN(P180))</f>
        <v>0</v>
      </c>
      <c r="T690" s="106">
        <f>INDEX(Esgoto!$A:$CT,ROW(Q180),COLUMN(Q180))</f>
        <v>0</v>
      </c>
      <c r="U690" s="106">
        <f>INDEX(Esgoto!$A:$CT,ROW(R180),COLUMN(R180))</f>
        <v>0</v>
      </c>
      <c r="V690" s="106">
        <f>INDEX(Esgoto!$A:$CT,ROW(S180),COLUMN(S180))</f>
        <v>0</v>
      </c>
      <c r="W690" s="106">
        <f>INDEX(Esgoto!$A:$CT,ROW(T180),COLUMN(T180))</f>
        <v>0</v>
      </c>
      <c r="X690" s="106">
        <f>INDEX(Esgoto!$A:$CT,ROW(U180),COLUMN(U180))</f>
        <v>0</v>
      </c>
      <c r="Y690" s="106">
        <f>INDEX(Esgoto!$A:$CT,ROW(V180),COLUMN(V180))</f>
        <v>0</v>
      </c>
      <c r="Z690" s="106">
        <f>INDEX(Esgoto!$A:$CT,ROW(W180),COLUMN(W180))</f>
        <v>0</v>
      </c>
      <c r="AA690" s="106">
        <f>INDEX(Esgoto!$A:$CT,ROW(X180),COLUMN(X180))</f>
        <v>0</v>
      </c>
      <c r="AB690" s="106">
        <f>INDEX(Esgoto!$A:$CT,ROW(Y180),COLUMN(Y180))</f>
        <v>0</v>
      </c>
      <c r="AC690" s="106">
        <f>INDEX(Esgoto!$A:$CT,ROW(Z180),COLUMN(Z180))</f>
        <v>0</v>
      </c>
      <c r="AD690" s="106">
        <f>INDEX(Esgoto!$A:$CT,ROW(AA180),COLUMN(AA180))</f>
        <v>0</v>
      </c>
      <c r="AE690" s="106">
        <f>INDEX(Esgoto!$A:$CT,ROW(AB180),COLUMN(AB180))</f>
        <v>0</v>
      </c>
      <c r="AF690" s="106">
        <f>INDEX(Esgoto!$A:$CT,ROW(AC180),COLUMN(AC180))</f>
        <v>0</v>
      </c>
      <c r="AG690" s="106">
        <f>INDEX(Esgoto!$A:$CT,ROW(AD180),COLUMN(AD180))</f>
        <v>0</v>
      </c>
      <c r="AH690" s="106">
        <f>INDEX(Esgoto!$A:$CT,ROW(AE180),COLUMN(AE180))</f>
        <v>0</v>
      </c>
      <c r="AI690" s="106">
        <f>INDEX(Esgoto!$A:$CT,ROW(AF180),COLUMN(AF180))</f>
        <v>0</v>
      </c>
      <c r="AJ690" s="106">
        <f>INDEX(Esgoto!$A:$CT,ROW(AG180),COLUMN(AG180))</f>
        <v>0</v>
      </c>
      <c r="AK690" s="106">
        <f>INDEX(Esgoto!$A:$CT,ROW(AH180),COLUMN(AH180))</f>
        <v>0</v>
      </c>
      <c r="AL690" s="106">
        <f>INDEX(Esgoto!$A:$CT,ROW(AI180),COLUMN(AI180))</f>
        <v>0</v>
      </c>
      <c r="AM690" s="106">
        <f>INDEX(Esgoto!$A:$CT,ROW(AJ180),COLUMN(AJ180))</f>
        <v>0</v>
      </c>
      <c r="AN690" s="106">
        <f>INDEX(Esgoto!$A:$CT,ROW(AK180),COLUMN(AK180))</f>
        <v>0</v>
      </c>
      <c r="AO690" s="106">
        <f>INDEX(Esgoto!$A:$CT,ROW(AL180),COLUMN(AL180))</f>
        <v>0</v>
      </c>
      <c r="AP690" s="106">
        <f>INDEX(Esgoto!$A:$CT,ROW(AM180),COLUMN(AM180))</f>
        <v>0</v>
      </c>
      <c r="AQ690" s="106">
        <f>INDEX(Esgoto!$A:$CT,ROW(AN180),COLUMN(AN180))</f>
        <v>0</v>
      </c>
      <c r="AR690" s="106">
        <f>INDEX(Esgoto!$A:$CT,ROW(AO180),COLUMN(AO180))</f>
        <v>0</v>
      </c>
      <c r="AS690" s="106">
        <f>INDEX(Esgoto!$A:$CT,ROW(AP180),COLUMN(AP180))</f>
        <v>0</v>
      </c>
      <c r="AT690" s="106">
        <f>INDEX(Esgoto!$A:$CT,ROW(AQ180),COLUMN(AQ180))</f>
        <v>0</v>
      </c>
      <c r="AU690" s="106">
        <f>INDEX(Esgoto!$A:$CT,ROW(AR180),COLUMN(AR180))</f>
        <v>0</v>
      </c>
      <c r="AV690" s="106">
        <f>INDEX(Esgoto!$A:$CT,ROW(AS180),COLUMN(AS180))</f>
        <v>0</v>
      </c>
      <c r="AW690" s="106">
        <f>INDEX(Esgoto!$A:$CT,ROW(AT180),COLUMN(AT180))</f>
        <v>0</v>
      </c>
      <c r="AX690" s="106">
        <f>INDEX(Esgoto!$A:$CT,ROW(AU180),COLUMN(AU180))</f>
        <v>0</v>
      </c>
      <c r="AY690" s="106">
        <f>INDEX(Esgoto!$A:$CT,ROW(AV180),COLUMN(AV180))</f>
        <v>0</v>
      </c>
      <c r="AZ690" s="106">
        <f>INDEX(Esgoto!$A:$CT,ROW(AW180),COLUMN(AW180))</f>
        <v>0</v>
      </c>
      <c r="BA690" s="106">
        <f>INDEX(Esgoto!$A:$CT,ROW(AX180),COLUMN(AX180))</f>
        <v>0</v>
      </c>
      <c r="BB690" s="106">
        <f>INDEX(Esgoto!$A:$CT,ROW(AY180),COLUMN(AY180))</f>
        <v>0</v>
      </c>
      <c r="BC690" s="106">
        <f>INDEX(Esgoto!$A:$CT,ROW(AZ180),COLUMN(AZ180))</f>
        <v>0</v>
      </c>
      <c r="BD690" s="106">
        <f>INDEX(Esgoto!$A:$CT,ROW(BA180),COLUMN(BA180))</f>
        <v>0</v>
      </c>
      <c r="BE690" s="106">
        <f>INDEX(Esgoto!$A:$CT,ROW(BB180),COLUMN(BB180))</f>
        <v>0</v>
      </c>
      <c r="BF690" s="106">
        <f>INDEX(Esgoto!$A:$CT,ROW(BC180),COLUMN(BC180))</f>
        <v>0</v>
      </c>
      <c r="BG690" s="106">
        <f>INDEX(Esgoto!$A:$CT,ROW(BD180),COLUMN(BD180))</f>
        <v>0</v>
      </c>
      <c r="BH690" s="106">
        <f>INDEX(Esgoto!$A:$CT,ROW(BE180),COLUMN(BE180))</f>
        <v>0</v>
      </c>
      <c r="BI690" s="106">
        <f>INDEX(Esgoto!$A:$CT,ROW(BF180),COLUMN(BF180))</f>
        <v>0</v>
      </c>
      <c r="BJ690" s="106">
        <f>INDEX(Esgoto!$A:$CT,ROW(BG180),COLUMN(BG180))</f>
        <v>0</v>
      </c>
      <c r="BK690" s="106">
        <f>INDEX(Esgoto!$A:$CT,ROW(BH180),COLUMN(BH180))</f>
        <v>0</v>
      </c>
      <c r="BL690" s="106">
        <f>INDEX(Esgoto!$A:$CT,ROW(BI180),COLUMN(BI180))</f>
        <v>0</v>
      </c>
      <c r="BM690" s="106">
        <f>INDEX(Esgoto!$A:$CT,ROW(BJ180),COLUMN(BJ180))</f>
        <v>0</v>
      </c>
      <c r="BN690" s="106">
        <f>INDEX(Esgoto!$A:$CT,ROW(BK180),COLUMN(BK180))</f>
        <v>0</v>
      </c>
      <c r="BO690" s="106">
        <f>INDEX(Esgoto!$A:$CT,ROW(BL180),COLUMN(BL180))</f>
        <v>0</v>
      </c>
      <c r="BP690" s="106">
        <f>INDEX(Esgoto!$A:$CT,ROW(BM180),COLUMN(BM180))</f>
        <v>0</v>
      </c>
      <c r="BQ690" s="106">
        <f>INDEX(Esgoto!$A:$CT,ROW(BN180),COLUMN(BN180))</f>
        <v>0</v>
      </c>
      <c r="BR690" s="106">
        <f>INDEX(Esgoto!$A:$CT,ROW(BO180),COLUMN(BO180))</f>
        <v>0</v>
      </c>
      <c r="BS690" s="106">
        <f>INDEX(Esgoto!$A:$CT,ROW(BP180),COLUMN(BP180))</f>
        <v>0</v>
      </c>
      <c r="BT690" s="106">
        <f>INDEX(Esgoto!$A:$CT,ROW(BQ180),COLUMN(BQ180))</f>
        <v>0</v>
      </c>
      <c r="BU690" s="106">
        <f>INDEX(Esgoto!$A:$CT,ROW(BR180),COLUMN(BR180))</f>
        <v>0</v>
      </c>
      <c r="BV690" s="106">
        <f>INDEX(Esgoto!$A:$CT,ROW(BS180),COLUMN(BS180))</f>
        <v>0</v>
      </c>
      <c r="BW690" s="106">
        <f>INDEX(Esgoto!$A:$CT,ROW(BT180),COLUMN(BT180))</f>
        <v>0</v>
      </c>
      <c r="BX690" s="106">
        <f>INDEX(Esgoto!$A:$CT,ROW(BU180),COLUMN(BU180))</f>
        <v>0</v>
      </c>
      <c r="BY690" s="106">
        <f>INDEX(Esgoto!$A:$CT,ROW(BV180),COLUMN(BV180))</f>
        <v>0</v>
      </c>
      <c r="BZ690" s="106">
        <f>INDEX(Esgoto!$A:$CT,ROW(BW180),COLUMN(BW180))</f>
        <v>0</v>
      </c>
      <c r="CA690" s="106">
        <f>INDEX(Esgoto!$A:$CT,ROW(BX180),COLUMN(BX180))</f>
        <v>0</v>
      </c>
      <c r="CB690" s="106">
        <f>INDEX(Esgoto!$A:$CT,ROW(BY180),COLUMN(BY180))</f>
        <v>0</v>
      </c>
      <c r="CC690" s="106">
        <f>INDEX(Esgoto!$A:$CT,ROW(BZ180),COLUMN(BZ180))</f>
        <v>0</v>
      </c>
      <c r="CD690" s="106">
        <f>INDEX(Esgoto!$A:$CT,ROW(CA180),COLUMN(CA180))</f>
        <v>0</v>
      </c>
      <c r="CE690" s="106">
        <f>INDEX(Esgoto!$A:$CT,ROW(CB180),COLUMN(CB180))</f>
        <v>0</v>
      </c>
      <c r="CF690" s="106">
        <f>INDEX(Esgoto!$A:$CT,ROW(CC180),COLUMN(CC180))</f>
        <v>0</v>
      </c>
      <c r="CG690" s="106">
        <f>INDEX(Esgoto!$A:$CT,ROW(CD180),COLUMN(CD180))</f>
        <v>0</v>
      </c>
      <c r="CH690" s="106">
        <f>INDEX(Esgoto!$A:$CT,ROW(CE180),COLUMN(CE180))</f>
        <v>0</v>
      </c>
      <c r="CI690" s="106">
        <f>INDEX(Esgoto!$A:$CT,ROW(CF180),COLUMN(CF180))</f>
        <v>0</v>
      </c>
      <c r="CJ690" s="106">
        <f>INDEX(Esgoto!$A:$CT,ROW(CG180),COLUMN(CG180))</f>
        <v>0</v>
      </c>
      <c r="CK690" s="106">
        <f>INDEX(Esgoto!$A:$CT,ROW(CH180),COLUMN(CH180))</f>
        <v>0</v>
      </c>
      <c r="CL690" s="106">
        <f>INDEX(Esgoto!$A:$CT,ROW(CI180),COLUMN(CI180))</f>
        <v>0</v>
      </c>
      <c r="CM690" s="106">
        <f>INDEX(Esgoto!$A:$CT,ROW(CJ180),COLUMN(CJ180))</f>
        <v>0</v>
      </c>
      <c r="CN690" s="106">
        <f>INDEX(Esgoto!$A:$CT,ROW(CK180),COLUMN(CK180))</f>
        <v>0</v>
      </c>
      <c r="CO690" s="106">
        <f>INDEX(Esgoto!$A:$CT,ROW(CL180),COLUMN(CL180))</f>
        <v>0</v>
      </c>
      <c r="CP690" s="106">
        <f>INDEX(Esgoto!$A:$CT,ROW(CM180),COLUMN(CM180))</f>
        <v>0</v>
      </c>
      <c r="CQ690" s="106">
        <f>INDEX(Esgoto!$A:$CT,ROW(CN180),COLUMN(CN180))</f>
        <v>0</v>
      </c>
      <c r="CR690" s="106">
        <f>INDEX(Esgoto!$A:$CT,ROW(CO180),COLUMN(CO180))</f>
        <v>0</v>
      </c>
      <c r="CS690" s="107">
        <f>INDEX(Esgoto!$A:$CT,ROW(A180),COLUMN(A180))</f>
        <v>0</v>
      </c>
    </row>
    <row r="691" spans="1:97" s="104" customFormat="1" hidden="1" x14ac:dyDescent="0.2">
      <c r="A691" t="str">
        <f t="shared" si="10"/>
        <v>Zero</v>
      </c>
      <c r="B691" s="107">
        <f>INDEX(Esgoto!$A:$CT,ROW(B181),COLUMN(CQ181))</f>
        <v>0</v>
      </c>
      <c r="C691" s="107">
        <f>INDEX(Esgoto!$A:$CT,ROW(C181),COLUMN(CR181))</f>
        <v>0</v>
      </c>
      <c r="D691" s="107">
        <f>INDEX(Esgoto!$A:$CT,ROW(D181),COLUMN(CS181))</f>
        <v>0</v>
      </c>
      <c r="E691" s="107">
        <f>INDEX(Esgoto!$A:$CT,ROW(B181),COLUMN(B181))</f>
        <v>0</v>
      </c>
      <c r="F691" s="106">
        <f>INDEX(Esgoto!$A:$CT,ROW(C181),COLUMN(C181))</f>
        <v>0</v>
      </c>
      <c r="G691" s="106">
        <f>INDEX(Esgoto!$A:$CT,ROW(D181),COLUMN(D181))</f>
        <v>0</v>
      </c>
      <c r="H691" s="106">
        <f>INDEX(Esgoto!$A:$CT,ROW(E181),COLUMN(E181))</f>
        <v>0</v>
      </c>
      <c r="I691" s="106">
        <f>INDEX(Esgoto!$A:$CT,ROW(F181),COLUMN(F181))</f>
        <v>0</v>
      </c>
      <c r="J691" s="106">
        <f>INDEX(Esgoto!$A:$CT,ROW(G181),COLUMN(G181))</f>
        <v>0</v>
      </c>
      <c r="K691" s="106">
        <f>INDEX(Esgoto!$A:$CT,ROW(H181),COLUMN(H181))</f>
        <v>0</v>
      </c>
      <c r="L691" s="106">
        <f>INDEX(Esgoto!$A:$CT,ROW(I181),COLUMN(I181))</f>
        <v>0</v>
      </c>
      <c r="M691" s="106">
        <f>INDEX(Esgoto!$A:$CT,ROW(J181),COLUMN(J181))</f>
        <v>0</v>
      </c>
      <c r="N691" s="106">
        <f>INDEX(Esgoto!$A:$CT,ROW(K181),COLUMN(K181))</f>
        <v>0</v>
      </c>
      <c r="O691" s="106">
        <f>INDEX(Esgoto!$A:$CT,ROW(L181),COLUMN(L181))</f>
        <v>0</v>
      </c>
      <c r="P691" s="106">
        <f>INDEX(Esgoto!$A:$CT,ROW(M181),COLUMN(M181))</f>
        <v>0</v>
      </c>
      <c r="Q691" s="106">
        <f>INDEX(Esgoto!$A:$CT,ROW(N181),COLUMN(N181))</f>
        <v>0</v>
      </c>
      <c r="R691" s="106">
        <f>INDEX(Esgoto!$A:$CT,ROW(O181),COLUMN(O181))</f>
        <v>0</v>
      </c>
      <c r="S691" s="106">
        <f>INDEX(Esgoto!$A:$CT,ROW(P181),COLUMN(P181))</f>
        <v>0</v>
      </c>
      <c r="T691" s="106">
        <f>INDEX(Esgoto!$A:$CT,ROW(Q181),COLUMN(Q181))</f>
        <v>0</v>
      </c>
      <c r="U691" s="106">
        <f>INDEX(Esgoto!$A:$CT,ROW(R181),COLUMN(R181))</f>
        <v>0</v>
      </c>
      <c r="V691" s="106">
        <f>INDEX(Esgoto!$A:$CT,ROW(S181),COLUMN(S181))</f>
        <v>0</v>
      </c>
      <c r="W691" s="106">
        <f>INDEX(Esgoto!$A:$CT,ROW(T181),COLUMN(T181))</f>
        <v>0</v>
      </c>
      <c r="X691" s="106">
        <f>INDEX(Esgoto!$A:$CT,ROW(U181),COLUMN(U181))</f>
        <v>0</v>
      </c>
      <c r="Y691" s="106">
        <f>INDEX(Esgoto!$A:$CT,ROW(V181),COLUMN(V181))</f>
        <v>0</v>
      </c>
      <c r="Z691" s="106">
        <f>INDEX(Esgoto!$A:$CT,ROW(W181),COLUMN(W181))</f>
        <v>0</v>
      </c>
      <c r="AA691" s="106">
        <f>INDEX(Esgoto!$A:$CT,ROW(X181),COLUMN(X181))</f>
        <v>0</v>
      </c>
      <c r="AB691" s="106">
        <f>INDEX(Esgoto!$A:$CT,ROW(Y181),COLUMN(Y181))</f>
        <v>0</v>
      </c>
      <c r="AC691" s="106">
        <f>INDEX(Esgoto!$A:$CT,ROW(Z181),COLUMN(Z181))</f>
        <v>0</v>
      </c>
      <c r="AD691" s="106">
        <f>INDEX(Esgoto!$A:$CT,ROW(AA181),COLUMN(AA181))</f>
        <v>0</v>
      </c>
      <c r="AE691" s="106">
        <f>INDEX(Esgoto!$A:$CT,ROW(AB181),COLUMN(AB181))</f>
        <v>0</v>
      </c>
      <c r="AF691" s="106">
        <f>INDEX(Esgoto!$A:$CT,ROW(AC181),COLUMN(AC181))</f>
        <v>0</v>
      </c>
      <c r="AG691" s="106">
        <f>INDEX(Esgoto!$A:$CT,ROW(AD181),COLUMN(AD181))</f>
        <v>0</v>
      </c>
      <c r="AH691" s="106">
        <f>INDEX(Esgoto!$A:$CT,ROW(AE181),COLUMN(AE181))</f>
        <v>0</v>
      </c>
      <c r="AI691" s="106">
        <f>INDEX(Esgoto!$A:$CT,ROW(AF181),COLUMN(AF181))</f>
        <v>0</v>
      </c>
      <c r="AJ691" s="106">
        <f>INDEX(Esgoto!$A:$CT,ROW(AG181),COLUMN(AG181))</f>
        <v>0</v>
      </c>
      <c r="AK691" s="106">
        <f>INDEX(Esgoto!$A:$CT,ROW(AH181),COLUMN(AH181))</f>
        <v>0</v>
      </c>
      <c r="AL691" s="106">
        <f>INDEX(Esgoto!$A:$CT,ROW(AI181),COLUMN(AI181))</f>
        <v>0</v>
      </c>
      <c r="AM691" s="106">
        <f>INDEX(Esgoto!$A:$CT,ROW(AJ181),COLUMN(AJ181))</f>
        <v>0</v>
      </c>
      <c r="AN691" s="106">
        <f>INDEX(Esgoto!$A:$CT,ROW(AK181),COLUMN(AK181))</f>
        <v>0</v>
      </c>
      <c r="AO691" s="106">
        <f>INDEX(Esgoto!$A:$CT,ROW(AL181),COLUMN(AL181))</f>
        <v>0</v>
      </c>
      <c r="AP691" s="106">
        <f>INDEX(Esgoto!$A:$CT,ROW(AM181),COLUMN(AM181))</f>
        <v>0</v>
      </c>
      <c r="AQ691" s="106">
        <f>INDEX(Esgoto!$A:$CT,ROW(AN181),COLUMN(AN181))</f>
        <v>0</v>
      </c>
      <c r="AR691" s="106">
        <f>INDEX(Esgoto!$A:$CT,ROW(AO181),COLUMN(AO181))</f>
        <v>0</v>
      </c>
      <c r="AS691" s="106">
        <f>INDEX(Esgoto!$A:$CT,ROW(AP181),COLUMN(AP181))</f>
        <v>0</v>
      </c>
      <c r="AT691" s="106">
        <f>INDEX(Esgoto!$A:$CT,ROW(AQ181),COLUMN(AQ181))</f>
        <v>0</v>
      </c>
      <c r="AU691" s="106">
        <f>INDEX(Esgoto!$A:$CT,ROW(AR181),COLUMN(AR181))</f>
        <v>0</v>
      </c>
      <c r="AV691" s="106">
        <f>INDEX(Esgoto!$A:$CT,ROW(AS181),COLUMN(AS181))</f>
        <v>0</v>
      </c>
      <c r="AW691" s="106">
        <f>INDEX(Esgoto!$A:$CT,ROW(AT181),COLUMN(AT181))</f>
        <v>0</v>
      </c>
      <c r="AX691" s="106">
        <f>INDEX(Esgoto!$A:$CT,ROW(AU181),COLUMN(AU181))</f>
        <v>0</v>
      </c>
      <c r="AY691" s="106">
        <f>INDEX(Esgoto!$A:$CT,ROW(AV181),COLUMN(AV181))</f>
        <v>0</v>
      </c>
      <c r="AZ691" s="106">
        <f>INDEX(Esgoto!$A:$CT,ROW(AW181),COLUMN(AW181))</f>
        <v>0</v>
      </c>
      <c r="BA691" s="106">
        <f>INDEX(Esgoto!$A:$CT,ROW(AX181),COLUMN(AX181))</f>
        <v>0</v>
      </c>
      <c r="BB691" s="106">
        <f>INDEX(Esgoto!$A:$CT,ROW(AY181),COLUMN(AY181))</f>
        <v>0</v>
      </c>
      <c r="BC691" s="106">
        <f>INDEX(Esgoto!$A:$CT,ROW(AZ181),COLUMN(AZ181))</f>
        <v>0</v>
      </c>
      <c r="BD691" s="106">
        <f>INDEX(Esgoto!$A:$CT,ROW(BA181),COLUMN(BA181))</f>
        <v>0</v>
      </c>
      <c r="BE691" s="106">
        <f>INDEX(Esgoto!$A:$CT,ROW(BB181),COLUMN(BB181))</f>
        <v>0</v>
      </c>
      <c r="BF691" s="106">
        <f>INDEX(Esgoto!$A:$CT,ROW(BC181),COLUMN(BC181))</f>
        <v>0</v>
      </c>
      <c r="BG691" s="106">
        <f>INDEX(Esgoto!$A:$CT,ROW(BD181),COLUMN(BD181))</f>
        <v>0</v>
      </c>
      <c r="BH691" s="106">
        <f>INDEX(Esgoto!$A:$CT,ROW(BE181),COLUMN(BE181))</f>
        <v>0</v>
      </c>
      <c r="BI691" s="106">
        <f>INDEX(Esgoto!$A:$CT,ROW(BF181),COLUMN(BF181))</f>
        <v>0</v>
      </c>
      <c r="BJ691" s="106">
        <f>INDEX(Esgoto!$A:$CT,ROW(BG181),COLUMN(BG181))</f>
        <v>0</v>
      </c>
      <c r="BK691" s="106">
        <f>INDEX(Esgoto!$A:$CT,ROW(BH181),COLUMN(BH181))</f>
        <v>0</v>
      </c>
      <c r="BL691" s="106">
        <f>INDEX(Esgoto!$A:$CT,ROW(BI181),COLUMN(BI181))</f>
        <v>0</v>
      </c>
      <c r="BM691" s="106">
        <f>INDEX(Esgoto!$A:$CT,ROW(BJ181),COLUMN(BJ181))</f>
        <v>0</v>
      </c>
      <c r="BN691" s="106">
        <f>INDEX(Esgoto!$A:$CT,ROW(BK181),COLUMN(BK181))</f>
        <v>0</v>
      </c>
      <c r="BO691" s="106">
        <f>INDEX(Esgoto!$A:$CT,ROW(BL181),COLUMN(BL181))</f>
        <v>0</v>
      </c>
      <c r="BP691" s="106">
        <f>INDEX(Esgoto!$A:$CT,ROW(BM181),COLUMN(BM181))</f>
        <v>0</v>
      </c>
      <c r="BQ691" s="106">
        <f>INDEX(Esgoto!$A:$CT,ROW(BN181),COLUMN(BN181))</f>
        <v>0</v>
      </c>
      <c r="BR691" s="106">
        <f>INDEX(Esgoto!$A:$CT,ROW(BO181),COLUMN(BO181))</f>
        <v>0</v>
      </c>
      <c r="BS691" s="106">
        <f>INDEX(Esgoto!$A:$CT,ROW(BP181),COLUMN(BP181))</f>
        <v>0</v>
      </c>
      <c r="BT691" s="106">
        <f>INDEX(Esgoto!$A:$CT,ROW(BQ181),COLUMN(BQ181))</f>
        <v>0</v>
      </c>
      <c r="BU691" s="106">
        <f>INDEX(Esgoto!$A:$CT,ROW(BR181),COLUMN(BR181))</f>
        <v>0</v>
      </c>
      <c r="BV691" s="106">
        <f>INDEX(Esgoto!$A:$CT,ROW(BS181),COLUMN(BS181))</f>
        <v>0</v>
      </c>
      <c r="BW691" s="106">
        <f>INDEX(Esgoto!$A:$CT,ROW(BT181),COLUMN(BT181))</f>
        <v>0</v>
      </c>
      <c r="BX691" s="106">
        <f>INDEX(Esgoto!$A:$CT,ROW(BU181),COLUMN(BU181))</f>
        <v>0</v>
      </c>
      <c r="BY691" s="106">
        <f>INDEX(Esgoto!$A:$CT,ROW(BV181),COLUMN(BV181))</f>
        <v>0</v>
      </c>
      <c r="BZ691" s="106">
        <f>INDEX(Esgoto!$A:$CT,ROW(BW181),COLUMN(BW181))</f>
        <v>0</v>
      </c>
      <c r="CA691" s="106">
        <f>INDEX(Esgoto!$A:$CT,ROW(BX181),COLUMN(BX181))</f>
        <v>0</v>
      </c>
      <c r="CB691" s="106">
        <f>INDEX(Esgoto!$A:$CT,ROW(BY181),COLUMN(BY181))</f>
        <v>0</v>
      </c>
      <c r="CC691" s="106">
        <f>INDEX(Esgoto!$A:$CT,ROW(BZ181),COLUMN(BZ181))</f>
        <v>0</v>
      </c>
      <c r="CD691" s="106">
        <f>INDEX(Esgoto!$A:$CT,ROW(CA181),COLUMN(CA181))</f>
        <v>0</v>
      </c>
      <c r="CE691" s="106">
        <f>INDEX(Esgoto!$A:$CT,ROW(CB181),COLUMN(CB181))</f>
        <v>0</v>
      </c>
      <c r="CF691" s="106">
        <f>INDEX(Esgoto!$A:$CT,ROW(CC181),COLUMN(CC181))</f>
        <v>0</v>
      </c>
      <c r="CG691" s="106">
        <f>INDEX(Esgoto!$A:$CT,ROW(CD181),COLUMN(CD181))</f>
        <v>0</v>
      </c>
      <c r="CH691" s="106">
        <f>INDEX(Esgoto!$A:$CT,ROW(CE181),COLUMN(CE181))</f>
        <v>0</v>
      </c>
      <c r="CI691" s="106">
        <f>INDEX(Esgoto!$A:$CT,ROW(CF181),COLUMN(CF181))</f>
        <v>0</v>
      </c>
      <c r="CJ691" s="106">
        <f>INDEX(Esgoto!$A:$CT,ROW(CG181),COLUMN(CG181))</f>
        <v>0</v>
      </c>
      <c r="CK691" s="106">
        <f>INDEX(Esgoto!$A:$CT,ROW(CH181),COLUMN(CH181))</f>
        <v>0</v>
      </c>
      <c r="CL691" s="106">
        <f>INDEX(Esgoto!$A:$CT,ROW(CI181),COLUMN(CI181))</f>
        <v>0</v>
      </c>
      <c r="CM691" s="106">
        <f>INDEX(Esgoto!$A:$CT,ROW(CJ181),COLUMN(CJ181))</f>
        <v>0</v>
      </c>
      <c r="CN691" s="106">
        <f>INDEX(Esgoto!$A:$CT,ROW(CK181),COLUMN(CK181))</f>
        <v>0</v>
      </c>
      <c r="CO691" s="106">
        <f>INDEX(Esgoto!$A:$CT,ROW(CL181),COLUMN(CL181))</f>
        <v>0</v>
      </c>
      <c r="CP691" s="106">
        <f>INDEX(Esgoto!$A:$CT,ROW(CM181),COLUMN(CM181))</f>
        <v>0</v>
      </c>
      <c r="CQ691" s="106">
        <f>INDEX(Esgoto!$A:$CT,ROW(CN181),COLUMN(CN181))</f>
        <v>0</v>
      </c>
      <c r="CR691" s="106">
        <f>INDEX(Esgoto!$A:$CT,ROW(CO181),COLUMN(CO181))</f>
        <v>0</v>
      </c>
      <c r="CS691" s="107">
        <f>INDEX(Esgoto!$A:$CT,ROW(A181),COLUMN(A181))</f>
        <v>0</v>
      </c>
    </row>
    <row r="692" spans="1:97" s="104" customFormat="1" hidden="1" x14ac:dyDescent="0.2">
      <c r="A692" t="str">
        <f t="shared" si="10"/>
        <v>Zero</v>
      </c>
      <c r="B692" s="107">
        <f>INDEX(Esgoto!$A:$CT,ROW(B182),COLUMN(CQ182))</f>
        <v>0</v>
      </c>
      <c r="C692" s="107">
        <f>INDEX(Esgoto!$A:$CT,ROW(C182),COLUMN(CR182))</f>
        <v>0</v>
      </c>
      <c r="D692" s="107">
        <f>INDEX(Esgoto!$A:$CT,ROW(D182),COLUMN(CS182))</f>
        <v>0</v>
      </c>
      <c r="E692" s="107">
        <f>INDEX(Esgoto!$A:$CT,ROW(B182),COLUMN(B182))</f>
        <v>0</v>
      </c>
      <c r="F692" s="106">
        <f>INDEX(Esgoto!$A:$CT,ROW(C182),COLUMN(C182))</f>
        <v>0</v>
      </c>
      <c r="G692" s="106">
        <f>INDEX(Esgoto!$A:$CT,ROW(D182),COLUMN(D182))</f>
        <v>0</v>
      </c>
      <c r="H692" s="106">
        <f>INDEX(Esgoto!$A:$CT,ROW(E182),COLUMN(E182))</f>
        <v>0</v>
      </c>
      <c r="I692" s="106">
        <f>INDEX(Esgoto!$A:$CT,ROW(F182),COLUMN(F182))</f>
        <v>0</v>
      </c>
      <c r="J692" s="106">
        <f>INDEX(Esgoto!$A:$CT,ROW(G182),COLUMN(G182))</f>
        <v>0</v>
      </c>
      <c r="K692" s="106">
        <f>INDEX(Esgoto!$A:$CT,ROW(H182),COLUMN(H182))</f>
        <v>0</v>
      </c>
      <c r="L692" s="106">
        <f>INDEX(Esgoto!$A:$CT,ROW(I182),COLUMN(I182))</f>
        <v>0</v>
      </c>
      <c r="M692" s="106">
        <f>INDEX(Esgoto!$A:$CT,ROW(J182),COLUMN(J182))</f>
        <v>0</v>
      </c>
      <c r="N692" s="106">
        <f>INDEX(Esgoto!$A:$CT,ROW(K182),COLUMN(K182))</f>
        <v>0</v>
      </c>
      <c r="O692" s="106">
        <f>INDEX(Esgoto!$A:$CT,ROW(L182),COLUMN(L182))</f>
        <v>0</v>
      </c>
      <c r="P692" s="106">
        <f>INDEX(Esgoto!$A:$CT,ROW(M182),COLUMN(M182))</f>
        <v>0</v>
      </c>
      <c r="Q692" s="106">
        <f>INDEX(Esgoto!$A:$CT,ROW(N182),COLUMN(N182))</f>
        <v>0</v>
      </c>
      <c r="R692" s="106">
        <f>INDEX(Esgoto!$A:$CT,ROW(O182),COLUMN(O182))</f>
        <v>0</v>
      </c>
      <c r="S692" s="106">
        <f>INDEX(Esgoto!$A:$CT,ROW(P182),COLUMN(P182))</f>
        <v>0</v>
      </c>
      <c r="T692" s="106">
        <f>INDEX(Esgoto!$A:$CT,ROW(Q182),COLUMN(Q182))</f>
        <v>0</v>
      </c>
      <c r="U692" s="106">
        <f>INDEX(Esgoto!$A:$CT,ROW(R182),COLUMN(R182))</f>
        <v>0</v>
      </c>
      <c r="V692" s="106">
        <f>INDEX(Esgoto!$A:$CT,ROW(S182),COLUMN(S182))</f>
        <v>0</v>
      </c>
      <c r="W692" s="106">
        <f>INDEX(Esgoto!$A:$CT,ROW(T182),COLUMN(T182))</f>
        <v>0</v>
      </c>
      <c r="X692" s="106">
        <f>INDEX(Esgoto!$A:$CT,ROW(U182),COLUMN(U182))</f>
        <v>0</v>
      </c>
      <c r="Y692" s="106">
        <f>INDEX(Esgoto!$A:$CT,ROW(V182),COLUMN(V182))</f>
        <v>0</v>
      </c>
      <c r="Z692" s="106">
        <f>INDEX(Esgoto!$A:$CT,ROW(W182),COLUMN(W182))</f>
        <v>0</v>
      </c>
      <c r="AA692" s="106">
        <f>INDEX(Esgoto!$A:$CT,ROW(X182),COLUMN(X182))</f>
        <v>0</v>
      </c>
      <c r="AB692" s="106">
        <f>INDEX(Esgoto!$A:$CT,ROW(Y182),COLUMN(Y182))</f>
        <v>0</v>
      </c>
      <c r="AC692" s="106">
        <f>INDEX(Esgoto!$A:$CT,ROW(Z182),COLUMN(Z182))</f>
        <v>0</v>
      </c>
      <c r="AD692" s="106">
        <f>INDEX(Esgoto!$A:$CT,ROW(AA182),COLUMN(AA182))</f>
        <v>0</v>
      </c>
      <c r="AE692" s="106">
        <f>INDEX(Esgoto!$A:$CT,ROW(AB182),COLUMN(AB182))</f>
        <v>0</v>
      </c>
      <c r="AF692" s="106">
        <f>INDEX(Esgoto!$A:$CT,ROW(AC182),COLUMN(AC182))</f>
        <v>0</v>
      </c>
      <c r="AG692" s="106">
        <f>INDEX(Esgoto!$A:$CT,ROW(AD182),COLUMN(AD182))</f>
        <v>0</v>
      </c>
      <c r="AH692" s="106">
        <f>INDEX(Esgoto!$A:$CT,ROW(AE182),COLUMN(AE182))</f>
        <v>0</v>
      </c>
      <c r="AI692" s="106">
        <f>INDEX(Esgoto!$A:$CT,ROW(AF182),COLUMN(AF182))</f>
        <v>0</v>
      </c>
      <c r="AJ692" s="106">
        <f>INDEX(Esgoto!$A:$CT,ROW(AG182),COLUMN(AG182))</f>
        <v>0</v>
      </c>
      <c r="AK692" s="106">
        <f>INDEX(Esgoto!$A:$CT,ROW(AH182),COLUMN(AH182))</f>
        <v>0</v>
      </c>
      <c r="AL692" s="106">
        <f>INDEX(Esgoto!$A:$CT,ROW(AI182),COLUMN(AI182))</f>
        <v>0</v>
      </c>
      <c r="AM692" s="106">
        <f>INDEX(Esgoto!$A:$CT,ROW(AJ182),COLUMN(AJ182))</f>
        <v>0</v>
      </c>
      <c r="AN692" s="106">
        <f>INDEX(Esgoto!$A:$CT,ROW(AK182),COLUMN(AK182))</f>
        <v>0</v>
      </c>
      <c r="AO692" s="106">
        <f>INDEX(Esgoto!$A:$CT,ROW(AL182),COLUMN(AL182))</f>
        <v>0</v>
      </c>
      <c r="AP692" s="106">
        <f>INDEX(Esgoto!$A:$CT,ROW(AM182),COLUMN(AM182))</f>
        <v>0</v>
      </c>
      <c r="AQ692" s="106">
        <f>INDEX(Esgoto!$A:$CT,ROW(AN182),COLUMN(AN182))</f>
        <v>0</v>
      </c>
      <c r="AR692" s="106">
        <f>INDEX(Esgoto!$A:$CT,ROW(AO182),COLUMN(AO182))</f>
        <v>0</v>
      </c>
      <c r="AS692" s="106">
        <f>INDEX(Esgoto!$A:$CT,ROW(AP182),COLUMN(AP182))</f>
        <v>0</v>
      </c>
      <c r="AT692" s="106">
        <f>INDEX(Esgoto!$A:$CT,ROW(AQ182),COLUMN(AQ182))</f>
        <v>0</v>
      </c>
      <c r="AU692" s="106">
        <f>INDEX(Esgoto!$A:$CT,ROW(AR182),COLUMN(AR182))</f>
        <v>0</v>
      </c>
      <c r="AV692" s="106">
        <f>INDEX(Esgoto!$A:$CT,ROW(AS182),COLUMN(AS182))</f>
        <v>0</v>
      </c>
      <c r="AW692" s="106">
        <f>INDEX(Esgoto!$A:$CT,ROW(AT182),COLUMN(AT182))</f>
        <v>0</v>
      </c>
      <c r="AX692" s="106">
        <f>INDEX(Esgoto!$A:$CT,ROW(AU182),COLUMN(AU182))</f>
        <v>0</v>
      </c>
      <c r="AY692" s="106">
        <f>INDEX(Esgoto!$A:$CT,ROW(AV182),COLUMN(AV182))</f>
        <v>0</v>
      </c>
      <c r="AZ692" s="106">
        <f>INDEX(Esgoto!$A:$CT,ROW(AW182),COLUMN(AW182))</f>
        <v>0</v>
      </c>
      <c r="BA692" s="106">
        <f>INDEX(Esgoto!$A:$CT,ROW(AX182),COLUMN(AX182))</f>
        <v>0</v>
      </c>
      <c r="BB692" s="106">
        <f>INDEX(Esgoto!$A:$CT,ROW(AY182),COLUMN(AY182))</f>
        <v>0</v>
      </c>
      <c r="BC692" s="106">
        <f>INDEX(Esgoto!$A:$CT,ROW(AZ182),COLUMN(AZ182))</f>
        <v>0</v>
      </c>
      <c r="BD692" s="106">
        <f>INDEX(Esgoto!$A:$CT,ROW(BA182),COLUMN(BA182))</f>
        <v>0</v>
      </c>
      <c r="BE692" s="106">
        <f>INDEX(Esgoto!$A:$CT,ROW(BB182),COLUMN(BB182))</f>
        <v>0</v>
      </c>
      <c r="BF692" s="106">
        <f>INDEX(Esgoto!$A:$CT,ROW(BC182),COLUMN(BC182))</f>
        <v>0</v>
      </c>
      <c r="BG692" s="106">
        <f>INDEX(Esgoto!$A:$CT,ROW(BD182),COLUMN(BD182))</f>
        <v>0</v>
      </c>
      <c r="BH692" s="106">
        <f>INDEX(Esgoto!$A:$CT,ROW(BE182),COLUMN(BE182))</f>
        <v>0</v>
      </c>
      <c r="BI692" s="106">
        <f>INDEX(Esgoto!$A:$CT,ROW(BF182),COLUMN(BF182))</f>
        <v>0</v>
      </c>
      <c r="BJ692" s="106">
        <f>INDEX(Esgoto!$A:$CT,ROW(BG182),COLUMN(BG182))</f>
        <v>0</v>
      </c>
      <c r="BK692" s="106">
        <f>INDEX(Esgoto!$A:$CT,ROW(BH182),COLUMN(BH182))</f>
        <v>0</v>
      </c>
      <c r="BL692" s="106">
        <f>INDEX(Esgoto!$A:$CT,ROW(BI182),COLUMN(BI182))</f>
        <v>0</v>
      </c>
      <c r="BM692" s="106">
        <f>INDEX(Esgoto!$A:$CT,ROW(BJ182),COLUMN(BJ182))</f>
        <v>0</v>
      </c>
      <c r="BN692" s="106">
        <f>INDEX(Esgoto!$A:$CT,ROW(BK182),COLUMN(BK182))</f>
        <v>0</v>
      </c>
      <c r="BO692" s="106">
        <f>INDEX(Esgoto!$A:$CT,ROW(BL182),COLUMN(BL182))</f>
        <v>0</v>
      </c>
      <c r="BP692" s="106">
        <f>INDEX(Esgoto!$A:$CT,ROW(BM182),COLUMN(BM182))</f>
        <v>0</v>
      </c>
      <c r="BQ692" s="106">
        <f>INDEX(Esgoto!$A:$CT,ROW(BN182),COLUMN(BN182))</f>
        <v>0</v>
      </c>
      <c r="BR692" s="106">
        <f>INDEX(Esgoto!$A:$CT,ROW(BO182),COLUMN(BO182))</f>
        <v>0</v>
      </c>
      <c r="BS692" s="106">
        <f>INDEX(Esgoto!$A:$CT,ROW(BP182),COLUMN(BP182))</f>
        <v>0</v>
      </c>
      <c r="BT692" s="106">
        <f>INDEX(Esgoto!$A:$CT,ROW(BQ182),COLUMN(BQ182))</f>
        <v>0</v>
      </c>
      <c r="BU692" s="106">
        <f>INDEX(Esgoto!$A:$CT,ROW(BR182),COLUMN(BR182))</f>
        <v>0</v>
      </c>
      <c r="BV692" s="106">
        <f>INDEX(Esgoto!$A:$CT,ROW(BS182),COLUMN(BS182))</f>
        <v>0</v>
      </c>
      <c r="BW692" s="106">
        <f>INDEX(Esgoto!$A:$CT,ROW(BT182),COLUMN(BT182))</f>
        <v>0</v>
      </c>
      <c r="BX692" s="106">
        <f>INDEX(Esgoto!$A:$CT,ROW(BU182),COLUMN(BU182))</f>
        <v>0</v>
      </c>
      <c r="BY692" s="106">
        <f>INDEX(Esgoto!$A:$CT,ROW(BV182),COLUMN(BV182))</f>
        <v>0</v>
      </c>
      <c r="BZ692" s="106">
        <f>INDEX(Esgoto!$A:$CT,ROW(BW182),COLUMN(BW182))</f>
        <v>0</v>
      </c>
      <c r="CA692" s="106">
        <f>INDEX(Esgoto!$A:$CT,ROW(BX182),COLUMN(BX182))</f>
        <v>0</v>
      </c>
      <c r="CB692" s="106">
        <f>INDEX(Esgoto!$A:$CT,ROW(BY182),COLUMN(BY182))</f>
        <v>0</v>
      </c>
      <c r="CC692" s="106">
        <f>INDEX(Esgoto!$A:$CT,ROW(BZ182),COLUMN(BZ182))</f>
        <v>0</v>
      </c>
      <c r="CD692" s="106">
        <f>INDEX(Esgoto!$A:$CT,ROW(CA182),COLUMN(CA182))</f>
        <v>0</v>
      </c>
      <c r="CE692" s="106">
        <f>INDEX(Esgoto!$A:$CT,ROW(CB182),COLUMN(CB182))</f>
        <v>0</v>
      </c>
      <c r="CF692" s="106">
        <f>INDEX(Esgoto!$A:$CT,ROW(CC182),COLUMN(CC182))</f>
        <v>0</v>
      </c>
      <c r="CG692" s="106">
        <f>INDEX(Esgoto!$A:$CT,ROW(CD182),COLUMN(CD182))</f>
        <v>0</v>
      </c>
      <c r="CH692" s="106">
        <f>INDEX(Esgoto!$A:$CT,ROW(CE182),COLUMN(CE182))</f>
        <v>0</v>
      </c>
      <c r="CI692" s="106">
        <f>INDEX(Esgoto!$A:$CT,ROW(CF182),COLUMN(CF182))</f>
        <v>0</v>
      </c>
      <c r="CJ692" s="106">
        <f>INDEX(Esgoto!$A:$CT,ROW(CG182),COLUMN(CG182))</f>
        <v>0</v>
      </c>
      <c r="CK692" s="106">
        <f>INDEX(Esgoto!$A:$CT,ROW(CH182),COLUMN(CH182))</f>
        <v>0</v>
      </c>
      <c r="CL692" s="106">
        <f>INDEX(Esgoto!$A:$CT,ROW(CI182),COLUMN(CI182))</f>
        <v>0</v>
      </c>
      <c r="CM692" s="106">
        <f>INDEX(Esgoto!$A:$CT,ROW(CJ182),COLUMN(CJ182))</f>
        <v>0</v>
      </c>
      <c r="CN692" s="106">
        <f>INDEX(Esgoto!$A:$CT,ROW(CK182),COLUMN(CK182))</f>
        <v>0</v>
      </c>
      <c r="CO692" s="106">
        <f>INDEX(Esgoto!$A:$CT,ROW(CL182),COLUMN(CL182))</f>
        <v>0</v>
      </c>
      <c r="CP692" s="106">
        <f>INDEX(Esgoto!$A:$CT,ROW(CM182),COLUMN(CM182))</f>
        <v>0</v>
      </c>
      <c r="CQ692" s="106">
        <f>INDEX(Esgoto!$A:$CT,ROW(CN182),COLUMN(CN182))</f>
        <v>0</v>
      </c>
      <c r="CR692" s="106">
        <f>INDEX(Esgoto!$A:$CT,ROW(CO182),COLUMN(CO182))</f>
        <v>0</v>
      </c>
      <c r="CS692" s="107">
        <f>INDEX(Esgoto!$A:$CT,ROW(A182),COLUMN(A182))</f>
        <v>0</v>
      </c>
    </row>
    <row r="693" spans="1:97" s="104" customFormat="1" hidden="1" x14ac:dyDescent="0.2">
      <c r="A693" t="str">
        <f t="shared" si="10"/>
        <v>Zero</v>
      </c>
      <c r="B693" s="107">
        <f>INDEX(Esgoto!$A:$CT,ROW(B183),COLUMN(CQ183))</f>
        <v>0</v>
      </c>
      <c r="C693" s="107">
        <f>INDEX(Esgoto!$A:$CT,ROW(C183),COLUMN(CR183))</f>
        <v>0</v>
      </c>
      <c r="D693" s="107">
        <f>INDEX(Esgoto!$A:$CT,ROW(D183),COLUMN(CS183))</f>
        <v>0</v>
      </c>
      <c r="E693" s="107">
        <f>INDEX(Esgoto!$A:$CT,ROW(B183),COLUMN(B183))</f>
        <v>0</v>
      </c>
      <c r="F693" s="106">
        <f>INDEX(Esgoto!$A:$CT,ROW(C183),COLUMN(C183))</f>
        <v>0</v>
      </c>
      <c r="G693" s="106">
        <f>INDEX(Esgoto!$A:$CT,ROW(D183),COLUMN(D183))</f>
        <v>0</v>
      </c>
      <c r="H693" s="106">
        <f>INDEX(Esgoto!$A:$CT,ROW(E183),COLUMN(E183))</f>
        <v>0</v>
      </c>
      <c r="I693" s="106">
        <f>INDEX(Esgoto!$A:$CT,ROW(F183),COLUMN(F183))</f>
        <v>0</v>
      </c>
      <c r="J693" s="106">
        <f>INDEX(Esgoto!$A:$CT,ROW(G183),COLUMN(G183))</f>
        <v>0</v>
      </c>
      <c r="K693" s="106">
        <f>INDEX(Esgoto!$A:$CT,ROW(H183),COLUMN(H183))</f>
        <v>0</v>
      </c>
      <c r="L693" s="106">
        <f>INDEX(Esgoto!$A:$CT,ROW(I183),COLUMN(I183))</f>
        <v>0</v>
      </c>
      <c r="M693" s="106">
        <f>INDEX(Esgoto!$A:$CT,ROW(J183),COLUMN(J183))</f>
        <v>0</v>
      </c>
      <c r="N693" s="106">
        <f>INDEX(Esgoto!$A:$CT,ROW(K183),COLUMN(K183))</f>
        <v>0</v>
      </c>
      <c r="O693" s="106">
        <f>INDEX(Esgoto!$A:$CT,ROW(L183),COLUMN(L183))</f>
        <v>0</v>
      </c>
      <c r="P693" s="106">
        <f>INDEX(Esgoto!$A:$CT,ROW(M183),COLUMN(M183))</f>
        <v>0</v>
      </c>
      <c r="Q693" s="106">
        <f>INDEX(Esgoto!$A:$CT,ROW(N183),COLUMN(N183))</f>
        <v>0</v>
      </c>
      <c r="R693" s="106">
        <f>INDEX(Esgoto!$A:$CT,ROW(O183),COLUMN(O183))</f>
        <v>0</v>
      </c>
      <c r="S693" s="106">
        <f>INDEX(Esgoto!$A:$CT,ROW(P183),COLUMN(P183))</f>
        <v>0</v>
      </c>
      <c r="T693" s="106">
        <f>INDEX(Esgoto!$A:$CT,ROW(Q183),COLUMN(Q183))</f>
        <v>0</v>
      </c>
      <c r="U693" s="106">
        <f>INDEX(Esgoto!$A:$CT,ROW(R183),COLUMN(R183))</f>
        <v>0</v>
      </c>
      <c r="V693" s="106">
        <f>INDEX(Esgoto!$A:$CT,ROW(S183),COLUMN(S183))</f>
        <v>0</v>
      </c>
      <c r="W693" s="106">
        <f>INDEX(Esgoto!$A:$CT,ROW(T183),COLUMN(T183))</f>
        <v>0</v>
      </c>
      <c r="X693" s="106">
        <f>INDEX(Esgoto!$A:$CT,ROW(U183),COLUMN(U183))</f>
        <v>0</v>
      </c>
      <c r="Y693" s="106">
        <f>INDEX(Esgoto!$A:$CT,ROW(V183),COLUMN(V183))</f>
        <v>0</v>
      </c>
      <c r="Z693" s="106">
        <f>INDEX(Esgoto!$A:$CT,ROW(W183),COLUMN(W183))</f>
        <v>0</v>
      </c>
      <c r="AA693" s="106">
        <f>INDEX(Esgoto!$A:$CT,ROW(X183),COLUMN(X183))</f>
        <v>0</v>
      </c>
      <c r="AB693" s="106">
        <f>INDEX(Esgoto!$A:$CT,ROW(Y183),COLUMN(Y183))</f>
        <v>0</v>
      </c>
      <c r="AC693" s="106">
        <f>INDEX(Esgoto!$A:$CT,ROW(Z183),COLUMN(Z183))</f>
        <v>0</v>
      </c>
      <c r="AD693" s="106">
        <f>INDEX(Esgoto!$A:$CT,ROW(AA183),COLUMN(AA183))</f>
        <v>0</v>
      </c>
      <c r="AE693" s="106">
        <f>INDEX(Esgoto!$A:$CT,ROW(AB183),COLUMN(AB183))</f>
        <v>0</v>
      </c>
      <c r="AF693" s="106">
        <f>INDEX(Esgoto!$A:$CT,ROW(AC183),COLUMN(AC183))</f>
        <v>0</v>
      </c>
      <c r="AG693" s="106">
        <f>INDEX(Esgoto!$A:$CT,ROW(AD183),COLUMN(AD183))</f>
        <v>0</v>
      </c>
      <c r="AH693" s="106">
        <f>INDEX(Esgoto!$A:$CT,ROW(AE183),COLUMN(AE183))</f>
        <v>0</v>
      </c>
      <c r="AI693" s="106">
        <f>INDEX(Esgoto!$A:$CT,ROW(AF183),COLUMN(AF183))</f>
        <v>0</v>
      </c>
      <c r="AJ693" s="106">
        <f>INDEX(Esgoto!$A:$CT,ROW(AG183),COLUMN(AG183))</f>
        <v>0</v>
      </c>
      <c r="AK693" s="106">
        <f>INDEX(Esgoto!$A:$CT,ROW(AH183),COLUMN(AH183))</f>
        <v>0</v>
      </c>
      <c r="AL693" s="106">
        <f>INDEX(Esgoto!$A:$CT,ROW(AI183),COLUMN(AI183))</f>
        <v>0</v>
      </c>
      <c r="AM693" s="106">
        <f>INDEX(Esgoto!$A:$CT,ROW(AJ183),COLUMN(AJ183))</f>
        <v>0</v>
      </c>
      <c r="AN693" s="106">
        <f>INDEX(Esgoto!$A:$CT,ROW(AK183),COLUMN(AK183))</f>
        <v>0</v>
      </c>
      <c r="AO693" s="106">
        <f>INDEX(Esgoto!$A:$CT,ROW(AL183),COLUMN(AL183))</f>
        <v>0</v>
      </c>
      <c r="AP693" s="106">
        <f>INDEX(Esgoto!$A:$CT,ROW(AM183),COLUMN(AM183))</f>
        <v>0</v>
      </c>
      <c r="AQ693" s="106">
        <f>INDEX(Esgoto!$A:$CT,ROW(AN183),COLUMN(AN183))</f>
        <v>0</v>
      </c>
      <c r="AR693" s="106">
        <f>INDEX(Esgoto!$A:$CT,ROW(AO183),COLUMN(AO183))</f>
        <v>0</v>
      </c>
      <c r="AS693" s="106">
        <f>INDEX(Esgoto!$A:$CT,ROW(AP183),COLUMN(AP183))</f>
        <v>0</v>
      </c>
      <c r="AT693" s="106">
        <f>INDEX(Esgoto!$A:$CT,ROW(AQ183),COLUMN(AQ183))</f>
        <v>0</v>
      </c>
      <c r="AU693" s="106">
        <f>INDEX(Esgoto!$A:$CT,ROW(AR183),COLUMN(AR183))</f>
        <v>0</v>
      </c>
      <c r="AV693" s="106">
        <f>INDEX(Esgoto!$A:$CT,ROW(AS183),COLUMN(AS183))</f>
        <v>0</v>
      </c>
      <c r="AW693" s="106">
        <f>INDEX(Esgoto!$A:$CT,ROW(AT183),COLUMN(AT183))</f>
        <v>0</v>
      </c>
      <c r="AX693" s="106">
        <f>INDEX(Esgoto!$A:$CT,ROW(AU183),COLUMN(AU183))</f>
        <v>0</v>
      </c>
      <c r="AY693" s="106">
        <f>INDEX(Esgoto!$A:$CT,ROW(AV183),COLUMN(AV183))</f>
        <v>0</v>
      </c>
      <c r="AZ693" s="106">
        <f>INDEX(Esgoto!$A:$CT,ROW(AW183),COLUMN(AW183))</f>
        <v>0</v>
      </c>
      <c r="BA693" s="106">
        <f>INDEX(Esgoto!$A:$CT,ROW(AX183),COLUMN(AX183))</f>
        <v>0</v>
      </c>
      <c r="BB693" s="106">
        <f>INDEX(Esgoto!$A:$CT,ROW(AY183),COLUMN(AY183))</f>
        <v>0</v>
      </c>
      <c r="BC693" s="106">
        <f>INDEX(Esgoto!$A:$CT,ROW(AZ183),COLUMN(AZ183))</f>
        <v>0</v>
      </c>
      <c r="BD693" s="106">
        <f>INDEX(Esgoto!$A:$CT,ROW(BA183),COLUMN(BA183))</f>
        <v>0</v>
      </c>
      <c r="BE693" s="106">
        <f>INDEX(Esgoto!$A:$CT,ROW(BB183),COLUMN(BB183))</f>
        <v>0</v>
      </c>
      <c r="BF693" s="106">
        <f>INDEX(Esgoto!$A:$CT,ROW(BC183),COLUMN(BC183))</f>
        <v>0</v>
      </c>
      <c r="BG693" s="106">
        <f>INDEX(Esgoto!$A:$CT,ROW(BD183),COLUMN(BD183))</f>
        <v>0</v>
      </c>
      <c r="BH693" s="106">
        <f>INDEX(Esgoto!$A:$CT,ROW(BE183),COLUMN(BE183))</f>
        <v>0</v>
      </c>
      <c r="BI693" s="106">
        <f>INDEX(Esgoto!$A:$CT,ROW(BF183),COLUMN(BF183))</f>
        <v>0</v>
      </c>
      <c r="BJ693" s="106">
        <f>INDEX(Esgoto!$A:$CT,ROW(BG183),COLUMN(BG183))</f>
        <v>0</v>
      </c>
      <c r="BK693" s="106">
        <f>INDEX(Esgoto!$A:$CT,ROW(BH183),COLUMN(BH183))</f>
        <v>0</v>
      </c>
      <c r="BL693" s="106">
        <f>INDEX(Esgoto!$A:$CT,ROW(BI183),COLUMN(BI183))</f>
        <v>0</v>
      </c>
      <c r="BM693" s="106">
        <f>INDEX(Esgoto!$A:$CT,ROW(BJ183),COLUMN(BJ183))</f>
        <v>0</v>
      </c>
      <c r="BN693" s="106">
        <f>INDEX(Esgoto!$A:$CT,ROW(BK183),COLUMN(BK183))</f>
        <v>0</v>
      </c>
      <c r="BO693" s="106">
        <f>INDEX(Esgoto!$A:$CT,ROW(BL183),COLUMN(BL183))</f>
        <v>0</v>
      </c>
      <c r="BP693" s="106">
        <f>INDEX(Esgoto!$A:$CT,ROW(BM183),COLUMN(BM183))</f>
        <v>0</v>
      </c>
      <c r="BQ693" s="106">
        <f>INDEX(Esgoto!$A:$CT,ROW(BN183),COLUMN(BN183))</f>
        <v>0</v>
      </c>
      <c r="BR693" s="106">
        <f>INDEX(Esgoto!$A:$CT,ROW(BO183),COLUMN(BO183))</f>
        <v>0</v>
      </c>
      <c r="BS693" s="106">
        <f>INDEX(Esgoto!$A:$CT,ROW(BP183),COLUMN(BP183))</f>
        <v>0</v>
      </c>
      <c r="BT693" s="106">
        <f>INDEX(Esgoto!$A:$CT,ROW(BQ183),COLUMN(BQ183))</f>
        <v>0</v>
      </c>
      <c r="BU693" s="106">
        <f>INDEX(Esgoto!$A:$CT,ROW(BR183),COLUMN(BR183))</f>
        <v>0</v>
      </c>
      <c r="BV693" s="106">
        <f>INDEX(Esgoto!$A:$CT,ROW(BS183),COLUMN(BS183))</f>
        <v>0</v>
      </c>
      <c r="BW693" s="106">
        <f>INDEX(Esgoto!$A:$CT,ROW(BT183),COLUMN(BT183))</f>
        <v>0</v>
      </c>
      <c r="BX693" s="106">
        <f>INDEX(Esgoto!$A:$CT,ROW(BU183),COLUMN(BU183))</f>
        <v>0</v>
      </c>
      <c r="BY693" s="106">
        <f>INDEX(Esgoto!$A:$CT,ROW(BV183),COLUMN(BV183))</f>
        <v>0</v>
      </c>
      <c r="BZ693" s="106">
        <f>INDEX(Esgoto!$A:$CT,ROW(BW183),COLUMN(BW183))</f>
        <v>0</v>
      </c>
      <c r="CA693" s="106">
        <f>INDEX(Esgoto!$A:$CT,ROW(BX183),COLUMN(BX183))</f>
        <v>0</v>
      </c>
      <c r="CB693" s="106">
        <f>INDEX(Esgoto!$A:$CT,ROW(BY183),COLUMN(BY183))</f>
        <v>0</v>
      </c>
      <c r="CC693" s="106">
        <f>INDEX(Esgoto!$A:$CT,ROW(BZ183),COLUMN(BZ183))</f>
        <v>0</v>
      </c>
      <c r="CD693" s="106">
        <f>INDEX(Esgoto!$A:$CT,ROW(CA183),COLUMN(CA183))</f>
        <v>0</v>
      </c>
      <c r="CE693" s="106">
        <f>INDEX(Esgoto!$A:$CT,ROW(CB183),COLUMN(CB183))</f>
        <v>0</v>
      </c>
      <c r="CF693" s="106">
        <f>INDEX(Esgoto!$A:$CT,ROW(CC183),COLUMN(CC183))</f>
        <v>0</v>
      </c>
      <c r="CG693" s="106">
        <f>INDEX(Esgoto!$A:$CT,ROW(CD183),COLUMN(CD183))</f>
        <v>0</v>
      </c>
      <c r="CH693" s="106">
        <f>INDEX(Esgoto!$A:$CT,ROW(CE183),COLUMN(CE183))</f>
        <v>0</v>
      </c>
      <c r="CI693" s="106">
        <f>INDEX(Esgoto!$A:$CT,ROW(CF183),COLUMN(CF183))</f>
        <v>0</v>
      </c>
      <c r="CJ693" s="106">
        <f>INDEX(Esgoto!$A:$CT,ROW(CG183),COLUMN(CG183))</f>
        <v>0</v>
      </c>
      <c r="CK693" s="106">
        <f>INDEX(Esgoto!$A:$CT,ROW(CH183),COLUMN(CH183))</f>
        <v>0</v>
      </c>
      <c r="CL693" s="106">
        <f>INDEX(Esgoto!$A:$CT,ROW(CI183),COLUMN(CI183))</f>
        <v>0</v>
      </c>
      <c r="CM693" s="106">
        <f>INDEX(Esgoto!$A:$CT,ROW(CJ183),COLUMN(CJ183))</f>
        <v>0</v>
      </c>
      <c r="CN693" s="106">
        <f>INDEX(Esgoto!$A:$CT,ROW(CK183),COLUMN(CK183))</f>
        <v>0</v>
      </c>
      <c r="CO693" s="106">
        <f>INDEX(Esgoto!$A:$CT,ROW(CL183),COLUMN(CL183))</f>
        <v>0</v>
      </c>
      <c r="CP693" s="106">
        <f>INDEX(Esgoto!$A:$CT,ROW(CM183),COLUMN(CM183))</f>
        <v>0</v>
      </c>
      <c r="CQ693" s="106">
        <f>INDEX(Esgoto!$A:$CT,ROW(CN183),COLUMN(CN183))</f>
        <v>0</v>
      </c>
      <c r="CR693" s="106">
        <f>INDEX(Esgoto!$A:$CT,ROW(CO183),COLUMN(CO183))</f>
        <v>0</v>
      </c>
      <c r="CS693" s="107">
        <f>INDEX(Esgoto!$A:$CT,ROW(A183),COLUMN(A183))</f>
        <v>0</v>
      </c>
    </row>
    <row r="694" spans="1:97" s="104" customFormat="1" hidden="1" x14ac:dyDescent="0.2">
      <c r="A694" t="str">
        <f t="shared" si="10"/>
        <v>Zero</v>
      </c>
      <c r="B694" s="107">
        <f>INDEX(Esgoto!$A:$CT,ROW(B184),COLUMN(CQ184))</f>
        <v>0</v>
      </c>
      <c r="C694" s="107">
        <f>INDEX(Esgoto!$A:$CT,ROW(C184),COLUMN(CR184))</f>
        <v>0</v>
      </c>
      <c r="D694" s="107">
        <f>INDEX(Esgoto!$A:$CT,ROW(D184),COLUMN(CS184))</f>
        <v>0</v>
      </c>
      <c r="E694" s="107">
        <f>INDEX(Esgoto!$A:$CT,ROW(B184),COLUMN(B184))</f>
        <v>0</v>
      </c>
      <c r="F694" s="106">
        <f>INDEX(Esgoto!$A:$CT,ROW(C184),COLUMN(C184))</f>
        <v>0</v>
      </c>
      <c r="G694" s="106">
        <f>INDEX(Esgoto!$A:$CT,ROW(D184),COLUMN(D184))</f>
        <v>0</v>
      </c>
      <c r="H694" s="106">
        <f>INDEX(Esgoto!$A:$CT,ROW(E184),COLUMN(E184))</f>
        <v>0</v>
      </c>
      <c r="I694" s="106">
        <f>INDEX(Esgoto!$A:$CT,ROW(F184),COLUMN(F184))</f>
        <v>0</v>
      </c>
      <c r="J694" s="106">
        <f>INDEX(Esgoto!$A:$CT,ROW(G184),COLUMN(G184))</f>
        <v>0</v>
      </c>
      <c r="K694" s="106">
        <f>INDEX(Esgoto!$A:$CT,ROW(H184),COLUMN(H184))</f>
        <v>0</v>
      </c>
      <c r="L694" s="106">
        <f>INDEX(Esgoto!$A:$CT,ROW(I184),COLUMN(I184))</f>
        <v>0</v>
      </c>
      <c r="M694" s="106">
        <f>INDEX(Esgoto!$A:$CT,ROW(J184),COLUMN(J184))</f>
        <v>0</v>
      </c>
      <c r="N694" s="106">
        <f>INDEX(Esgoto!$A:$CT,ROW(K184),COLUMN(K184))</f>
        <v>0</v>
      </c>
      <c r="O694" s="106">
        <f>INDEX(Esgoto!$A:$CT,ROW(L184),COLUMN(L184))</f>
        <v>0</v>
      </c>
      <c r="P694" s="106">
        <f>INDEX(Esgoto!$A:$CT,ROW(M184),COLUMN(M184))</f>
        <v>0</v>
      </c>
      <c r="Q694" s="106">
        <f>INDEX(Esgoto!$A:$CT,ROW(N184),COLUMN(N184))</f>
        <v>0</v>
      </c>
      <c r="R694" s="106">
        <f>INDEX(Esgoto!$A:$CT,ROW(O184),COLUMN(O184))</f>
        <v>0</v>
      </c>
      <c r="S694" s="106">
        <f>INDEX(Esgoto!$A:$CT,ROW(P184),COLUMN(P184))</f>
        <v>0</v>
      </c>
      <c r="T694" s="106">
        <f>INDEX(Esgoto!$A:$CT,ROW(Q184),COLUMN(Q184))</f>
        <v>0</v>
      </c>
      <c r="U694" s="106">
        <f>INDEX(Esgoto!$A:$CT,ROW(R184),COLUMN(R184))</f>
        <v>0</v>
      </c>
      <c r="V694" s="106">
        <f>INDEX(Esgoto!$A:$CT,ROW(S184),COLUMN(S184))</f>
        <v>0</v>
      </c>
      <c r="W694" s="106">
        <f>INDEX(Esgoto!$A:$CT,ROW(T184),COLUMN(T184))</f>
        <v>0</v>
      </c>
      <c r="X694" s="106">
        <f>INDEX(Esgoto!$A:$CT,ROW(U184),COLUMN(U184))</f>
        <v>0</v>
      </c>
      <c r="Y694" s="106">
        <f>INDEX(Esgoto!$A:$CT,ROW(V184),COLUMN(V184))</f>
        <v>0</v>
      </c>
      <c r="Z694" s="106">
        <f>INDEX(Esgoto!$A:$CT,ROW(W184),COLUMN(W184))</f>
        <v>0</v>
      </c>
      <c r="AA694" s="106">
        <f>INDEX(Esgoto!$A:$CT,ROW(X184),COLUMN(X184))</f>
        <v>0</v>
      </c>
      <c r="AB694" s="106">
        <f>INDEX(Esgoto!$A:$CT,ROW(Y184),COLUMN(Y184))</f>
        <v>0</v>
      </c>
      <c r="AC694" s="106">
        <f>INDEX(Esgoto!$A:$CT,ROW(Z184),COLUMN(Z184))</f>
        <v>0</v>
      </c>
      <c r="AD694" s="106">
        <f>INDEX(Esgoto!$A:$CT,ROW(AA184),COLUMN(AA184))</f>
        <v>0</v>
      </c>
      <c r="AE694" s="106">
        <f>INDEX(Esgoto!$A:$CT,ROW(AB184),COLUMN(AB184))</f>
        <v>0</v>
      </c>
      <c r="AF694" s="106">
        <f>INDEX(Esgoto!$A:$CT,ROW(AC184),COLUMN(AC184))</f>
        <v>0</v>
      </c>
      <c r="AG694" s="106">
        <f>INDEX(Esgoto!$A:$CT,ROW(AD184),COLUMN(AD184))</f>
        <v>0</v>
      </c>
      <c r="AH694" s="106">
        <f>INDEX(Esgoto!$A:$CT,ROW(AE184),COLUMN(AE184))</f>
        <v>0</v>
      </c>
      <c r="AI694" s="106">
        <f>INDEX(Esgoto!$A:$CT,ROW(AF184),COLUMN(AF184))</f>
        <v>0</v>
      </c>
      <c r="AJ694" s="106">
        <f>INDEX(Esgoto!$A:$CT,ROW(AG184),COLUMN(AG184))</f>
        <v>0</v>
      </c>
      <c r="AK694" s="106">
        <f>INDEX(Esgoto!$A:$CT,ROW(AH184),COLUMN(AH184))</f>
        <v>0</v>
      </c>
      <c r="AL694" s="106">
        <f>INDEX(Esgoto!$A:$CT,ROW(AI184),COLUMN(AI184))</f>
        <v>0</v>
      </c>
      <c r="AM694" s="106">
        <f>INDEX(Esgoto!$A:$CT,ROW(AJ184),COLUMN(AJ184))</f>
        <v>0</v>
      </c>
      <c r="AN694" s="106">
        <f>INDEX(Esgoto!$A:$CT,ROW(AK184),COLUMN(AK184))</f>
        <v>0</v>
      </c>
      <c r="AO694" s="106">
        <f>INDEX(Esgoto!$A:$CT,ROW(AL184),COLUMN(AL184))</f>
        <v>0</v>
      </c>
      <c r="AP694" s="106">
        <f>INDEX(Esgoto!$A:$CT,ROW(AM184),COLUMN(AM184))</f>
        <v>0</v>
      </c>
      <c r="AQ694" s="106">
        <f>INDEX(Esgoto!$A:$CT,ROW(AN184),COLUMN(AN184))</f>
        <v>0</v>
      </c>
      <c r="AR694" s="106">
        <f>INDEX(Esgoto!$A:$CT,ROW(AO184),COLUMN(AO184))</f>
        <v>0</v>
      </c>
      <c r="AS694" s="106">
        <f>INDEX(Esgoto!$A:$CT,ROW(AP184),COLUMN(AP184))</f>
        <v>0</v>
      </c>
      <c r="AT694" s="106">
        <f>INDEX(Esgoto!$A:$CT,ROW(AQ184),COLUMN(AQ184))</f>
        <v>0</v>
      </c>
      <c r="AU694" s="106">
        <f>INDEX(Esgoto!$A:$CT,ROW(AR184),COLUMN(AR184))</f>
        <v>0</v>
      </c>
      <c r="AV694" s="106">
        <f>INDEX(Esgoto!$A:$CT,ROW(AS184),COLUMN(AS184))</f>
        <v>0</v>
      </c>
      <c r="AW694" s="106">
        <f>INDEX(Esgoto!$A:$CT,ROW(AT184),COLUMN(AT184))</f>
        <v>0</v>
      </c>
      <c r="AX694" s="106">
        <f>INDEX(Esgoto!$A:$CT,ROW(AU184),COLUMN(AU184))</f>
        <v>0</v>
      </c>
      <c r="AY694" s="106">
        <f>INDEX(Esgoto!$A:$CT,ROW(AV184),COLUMN(AV184))</f>
        <v>0</v>
      </c>
      <c r="AZ694" s="106">
        <f>INDEX(Esgoto!$A:$CT,ROW(AW184),COLUMN(AW184))</f>
        <v>0</v>
      </c>
      <c r="BA694" s="106">
        <f>INDEX(Esgoto!$A:$CT,ROW(AX184),COLUMN(AX184))</f>
        <v>0</v>
      </c>
      <c r="BB694" s="106">
        <f>INDEX(Esgoto!$A:$CT,ROW(AY184),COLUMN(AY184))</f>
        <v>0</v>
      </c>
      <c r="BC694" s="106">
        <f>INDEX(Esgoto!$A:$CT,ROW(AZ184),COLUMN(AZ184))</f>
        <v>0</v>
      </c>
      <c r="BD694" s="106">
        <f>INDEX(Esgoto!$A:$CT,ROW(BA184),COLUMN(BA184))</f>
        <v>0</v>
      </c>
      <c r="BE694" s="106">
        <f>INDEX(Esgoto!$A:$CT,ROW(BB184),COLUMN(BB184))</f>
        <v>0</v>
      </c>
      <c r="BF694" s="106">
        <f>INDEX(Esgoto!$A:$CT,ROW(BC184),COLUMN(BC184))</f>
        <v>0</v>
      </c>
      <c r="BG694" s="106">
        <f>INDEX(Esgoto!$A:$CT,ROW(BD184),COLUMN(BD184))</f>
        <v>0</v>
      </c>
      <c r="BH694" s="106">
        <f>INDEX(Esgoto!$A:$CT,ROW(BE184),COLUMN(BE184))</f>
        <v>0</v>
      </c>
      <c r="BI694" s="106">
        <f>INDEX(Esgoto!$A:$CT,ROW(BF184),COLUMN(BF184))</f>
        <v>0</v>
      </c>
      <c r="BJ694" s="106">
        <f>INDEX(Esgoto!$A:$CT,ROW(BG184),COLUMN(BG184))</f>
        <v>0</v>
      </c>
      <c r="BK694" s="106">
        <f>INDEX(Esgoto!$A:$CT,ROW(BH184),COLUMN(BH184))</f>
        <v>0</v>
      </c>
      <c r="BL694" s="106">
        <f>INDEX(Esgoto!$A:$CT,ROW(BI184),COLUMN(BI184))</f>
        <v>0</v>
      </c>
      <c r="BM694" s="106">
        <f>INDEX(Esgoto!$A:$CT,ROW(BJ184),COLUMN(BJ184))</f>
        <v>0</v>
      </c>
      <c r="BN694" s="106">
        <f>INDEX(Esgoto!$A:$CT,ROW(BK184),COLUMN(BK184))</f>
        <v>0</v>
      </c>
      <c r="BO694" s="106">
        <f>INDEX(Esgoto!$A:$CT,ROW(BL184),COLUMN(BL184))</f>
        <v>0</v>
      </c>
      <c r="BP694" s="106">
        <f>INDEX(Esgoto!$A:$CT,ROW(BM184),COLUMN(BM184))</f>
        <v>0</v>
      </c>
      <c r="BQ694" s="106">
        <f>INDEX(Esgoto!$A:$CT,ROW(BN184),COLUMN(BN184))</f>
        <v>0</v>
      </c>
      <c r="BR694" s="106">
        <f>INDEX(Esgoto!$A:$CT,ROW(BO184),COLUMN(BO184))</f>
        <v>0</v>
      </c>
      <c r="BS694" s="106">
        <f>INDEX(Esgoto!$A:$CT,ROW(BP184),COLUMN(BP184))</f>
        <v>0</v>
      </c>
      <c r="BT694" s="106">
        <f>INDEX(Esgoto!$A:$CT,ROW(BQ184),COLUMN(BQ184))</f>
        <v>0</v>
      </c>
      <c r="BU694" s="106">
        <f>INDEX(Esgoto!$A:$CT,ROW(BR184),COLUMN(BR184))</f>
        <v>0</v>
      </c>
      <c r="BV694" s="106">
        <f>INDEX(Esgoto!$A:$CT,ROW(BS184),COLUMN(BS184))</f>
        <v>0</v>
      </c>
      <c r="BW694" s="106">
        <f>INDEX(Esgoto!$A:$CT,ROW(BT184),COLUMN(BT184))</f>
        <v>0</v>
      </c>
      <c r="BX694" s="106">
        <f>INDEX(Esgoto!$A:$CT,ROW(BU184),COLUMN(BU184))</f>
        <v>0</v>
      </c>
      <c r="BY694" s="106">
        <f>INDEX(Esgoto!$A:$CT,ROW(BV184),COLUMN(BV184))</f>
        <v>0</v>
      </c>
      <c r="BZ694" s="106">
        <f>INDEX(Esgoto!$A:$CT,ROW(BW184),COLUMN(BW184))</f>
        <v>0</v>
      </c>
      <c r="CA694" s="106">
        <f>INDEX(Esgoto!$A:$CT,ROW(BX184),COLUMN(BX184))</f>
        <v>0</v>
      </c>
      <c r="CB694" s="106">
        <f>INDEX(Esgoto!$A:$CT,ROW(BY184),COLUMN(BY184))</f>
        <v>0</v>
      </c>
      <c r="CC694" s="106">
        <f>INDEX(Esgoto!$A:$CT,ROW(BZ184),COLUMN(BZ184))</f>
        <v>0</v>
      </c>
      <c r="CD694" s="106">
        <f>INDEX(Esgoto!$A:$CT,ROW(CA184),COLUMN(CA184))</f>
        <v>0</v>
      </c>
      <c r="CE694" s="106">
        <f>INDEX(Esgoto!$A:$CT,ROW(CB184),COLUMN(CB184))</f>
        <v>0</v>
      </c>
      <c r="CF694" s="106">
        <f>INDEX(Esgoto!$A:$CT,ROW(CC184),COLUMN(CC184))</f>
        <v>0</v>
      </c>
      <c r="CG694" s="106">
        <f>INDEX(Esgoto!$A:$CT,ROW(CD184),COLUMN(CD184))</f>
        <v>0</v>
      </c>
      <c r="CH694" s="106">
        <f>INDEX(Esgoto!$A:$CT,ROW(CE184),COLUMN(CE184))</f>
        <v>0</v>
      </c>
      <c r="CI694" s="106">
        <f>INDEX(Esgoto!$A:$CT,ROW(CF184),COLUMN(CF184))</f>
        <v>0</v>
      </c>
      <c r="CJ694" s="106">
        <f>INDEX(Esgoto!$A:$CT,ROW(CG184),COLUMN(CG184))</f>
        <v>0</v>
      </c>
      <c r="CK694" s="106">
        <f>INDEX(Esgoto!$A:$CT,ROW(CH184),COLUMN(CH184))</f>
        <v>0</v>
      </c>
      <c r="CL694" s="106">
        <f>INDEX(Esgoto!$A:$CT,ROW(CI184),COLUMN(CI184))</f>
        <v>0</v>
      </c>
      <c r="CM694" s="106">
        <f>INDEX(Esgoto!$A:$CT,ROW(CJ184),COLUMN(CJ184))</f>
        <v>0</v>
      </c>
      <c r="CN694" s="106">
        <f>INDEX(Esgoto!$A:$CT,ROW(CK184),COLUMN(CK184))</f>
        <v>0</v>
      </c>
      <c r="CO694" s="106">
        <f>INDEX(Esgoto!$A:$CT,ROW(CL184),COLUMN(CL184))</f>
        <v>0</v>
      </c>
      <c r="CP694" s="106">
        <f>INDEX(Esgoto!$A:$CT,ROW(CM184),COLUMN(CM184))</f>
        <v>0</v>
      </c>
      <c r="CQ694" s="106">
        <f>INDEX(Esgoto!$A:$CT,ROW(CN184),COLUMN(CN184))</f>
        <v>0</v>
      </c>
      <c r="CR694" s="106">
        <f>INDEX(Esgoto!$A:$CT,ROW(CO184),COLUMN(CO184))</f>
        <v>0</v>
      </c>
      <c r="CS694" s="107">
        <f>INDEX(Esgoto!$A:$CT,ROW(A184),COLUMN(A184))</f>
        <v>0</v>
      </c>
    </row>
    <row r="695" spans="1:97" s="104" customFormat="1" hidden="1" x14ac:dyDescent="0.2">
      <c r="A695" t="str">
        <f t="shared" si="10"/>
        <v>Zero</v>
      </c>
      <c r="B695" s="107">
        <f>INDEX(Esgoto!$A:$CT,ROW(B185),COLUMN(CQ185))</f>
        <v>0</v>
      </c>
      <c r="C695" s="107">
        <f>INDEX(Esgoto!$A:$CT,ROW(C185),COLUMN(CR185))</f>
        <v>0</v>
      </c>
      <c r="D695" s="107">
        <f>INDEX(Esgoto!$A:$CT,ROW(D185),COLUMN(CS185))</f>
        <v>0</v>
      </c>
      <c r="E695" s="107">
        <f>INDEX(Esgoto!$A:$CT,ROW(B185),COLUMN(B185))</f>
        <v>0</v>
      </c>
      <c r="F695" s="106">
        <f>INDEX(Esgoto!$A:$CT,ROW(C185),COLUMN(C185))</f>
        <v>0</v>
      </c>
      <c r="G695" s="106">
        <f>INDEX(Esgoto!$A:$CT,ROW(D185),COLUMN(D185))</f>
        <v>0</v>
      </c>
      <c r="H695" s="106">
        <f>INDEX(Esgoto!$A:$CT,ROW(E185),COLUMN(E185))</f>
        <v>0</v>
      </c>
      <c r="I695" s="106">
        <f>INDEX(Esgoto!$A:$CT,ROW(F185),COLUMN(F185))</f>
        <v>0</v>
      </c>
      <c r="J695" s="106">
        <f>INDEX(Esgoto!$A:$CT,ROW(G185),COLUMN(G185))</f>
        <v>0</v>
      </c>
      <c r="K695" s="106">
        <f>INDEX(Esgoto!$A:$CT,ROW(H185),COLUMN(H185))</f>
        <v>0</v>
      </c>
      <c r="L695" s="106">
        <f>INDEX(Esgoto!$A:$CT,ROW(I185),COLUMN(I185))</f>
        <v>0</v>
      </c>
      <c r="M695" s="106">
        <f>INDEX(Esgoto!$A:$CT,ROW(J185),COLUMN(J185))</f>
        <v>0</v>
      </c>
      <c r="N695" s="106">
        <f>INDEX(Esgoto!$A:$CT,ROW(K185),COLUMN(K185))</f>
        <v>0</v>
      </c>
      <c r="O695" s="106">
        <f>INDEX(Esgoto!$A:$CT,ROW(L185),COLUMN(L185))</f>
        <v>0</v>
      </c>
      <c r="P695" s="106">
        <f>INDEX(Esgoto!$A:$CT,ROW(M185),COLUMN(M185))</f>
        <v>0</v>
      </c>
      <c r="Q695" s="106">
        <f>INDEX(Esgoto!$A:$CT,ROW(N185),COLUMN(N185))</f>
        <v>0</v>
      </c>
      <c r="R695" s="106">
        <f>INDEX(Esgoto!$A:$CT,ROW(O185),COLUMN(O185))</f>
        <v>0</v>
      </c>
      <c r="S695" s="106">
        <f>INDEX(Esgoto!$A:$CT,ROW(P185),COLUMN(P185))</f>
        <v>0</v>
      </c>
      <c r="T695" s="106">
        <f>INDEX(Esgoto!$A:$CT,ROW(Q185),COLUMN(Q185))</f>
        <v>0</v>
      </c>
      <c r="U695" s="106">
        <f>INDEX(Esgoto!$A:$CT,ROW(R185),COLUMN(R185))</f>
        <v>0</v>
      </c>
      <c r="V695" s="106">
        <f>INDEX(Esgoto!$A:$CT,ROW(S185),COLUMN(S185))</f>
        <v>0</v>
      </c>
      <c r="W695" s="106">
        <f>INDEX(Esgoto!$A:$CT,ROW(T185),COLUMN(T185))</f>
        <v>0</v>
      </c>
      <c r="X695" s="106">
        <f>INDEX(Esgoto!$A:$CT,ROW(U185),COLUMN(U185))</f>
        <v>0</v>
      </c>
      <c r="Y695" s="106">
        <f>INDEX(Esgoto!$A:$CT,ROW(V185),COLUMN(V185))</f>
        <v>0</v>
      </c>
      <c r="Z695" s="106">
        <f>INDEX(Esgoto!$A:$CT,ROW(W185),COLUMN(W185))</f>
        <v>0</v>
      </c>
      <c r="AA695" s="106">
        <f>INDEX(Esgoto!$A:$CT,ROW(X185),COLUMN(X185))</f>
        <v>0</v>
      </c>
      <c r="AB695" s="106">
        <f>INDEX(Esgoto!$A:$CT,ROW(Y185),COLUMN(Y185))</f>
        <v>0</v>
      </c>
      <c r="AC695" s="106">
        <f>INDEX(Esgoto!$A:$CT,ROW(Z185),COLUMN(Z185))</f>
        <v>0</v>
      </c>
      <c r="AD695" s="106">
        <f>INDEX(Esgoto!$A:$CT,ROW(AA185),COLUMN(AA185))</f>
        <v>0</v>
      </c>
      <c r="AE695" s="106">
        <f>INDEX(Esgoto!$A:$CT,ROW(AB185),COLUMN(AB185))</f>
        <v>0</v>
      </c>
      <c r="AF695" s="106">
        <f>INDEX(Esgoto!$A:$CT,ROW(AC185),COLUMN(AC185))</f>
        <v>0</v>
      </c>
      <c r="AG695" s="106">
        <f>INDEX(Esgoto!$A:$CT,ROW(AD185),COLUMN(AD185))</f>
        <v>0</v>
      </c>
      <c r="AH695" s="106">
        <f>INDEX(Esgoto!$A:$CT,ROW(AE185),COLUMN(AE185))</f>
        <v>0</v>
      </c>
      <c r="AI695" s="106">
        <f>INDEX(Esgoto!$A:$CT,ROW(AF185),COLUMN(AF185))</f>
        <v>0</v>
      </c>
      <c r="AJ695" s="106">
        <f>INDEX(Esgoto!$A:$CT,ROW(AG185),COLUMN(AG185))</f>
        <v>0</v>
      </c>
      <c r="AK695" s="106">
        <f>INDEX(Esgoto!$A:$CT,ROW(AH185),COLUMN(AH185))</f>
        <v>0</v>
      </c>
      <c r="AL695" s="106">
        <f>INDEX(Esgoto!$A:$CT,ROW(AI185),COLUMN(AI185))</f>
        <v>0</v>
      </c>
      <c r="AM695" s="106">
        <f>INDEX(Esgoto!$A:$CT,ROW(AJ185),COLUMN(AJ185))</f>
        <v>0</v>
      </c>
      <c r="AN695" s="106">
        <f>INDEX(Esgoto!$A:$CT,ROW(AK185),COLUMN(AK185))</f>
        <v>0</v>
      </c>
      <c r="AO695" s="106">
        <f>INDEX(Esgoto!$A:$CT,ROW(AL185),COLUMN(AL185))</f>
        <v>0</v>
      </c>
      <c r="AP695" s="106">
        <f>INDEX(Esgoto!$A:$CT,ROW(AM185),COLUMN(AM185))</f>
        <v>0</v>
      </c>
      <c r="AQ695" s="106">
        <f>INDEX(Esgoto!$A:$CT,ROW(AN185),COLUMN(AN185))</f>
        <v>0</v>
      </c>
      <c r="AR695" s="106">
        <f>INDEX(Esgoto!$A:$CT,ROW(AO185),COLUMN(AO185))</f>
        <v>0</v>
      </c>
      <c r="AS695" s="106">
        <f>INDEX(Esgoto!$A:$CT,ROW(AP185),COLUMN(AP185))</f>
        <v>0</v>
      </c>
      <c r="AT695" s="106">
        <f>INDEX(Esgoto!$A:$CT,ROW(AQ185),COLUMN(AQ185))</f>
        <v>0</v>
      </c>
      <c r="AU695" s="106">
        <f>INDEX(Esgoto!$A:$CT,ROW(AR185),COLUMN(AR185))</f>
        <v>0</v>
      </c>
      <c r="AV695" s="106">
        <f>INDEX(Esgoto!$A:$CT,ROW(AS185),COLUMN(AS185))</f>
        <v>0</v>
      </c>
      <c r="AW695" s="106">
        <f>INDEX(Esgoto!$A:$CT,ROW(AT185),COLUMN(AT185))</f>
        <v>0</v>
      </c>
      <c r="AX695" s="106">
        <f>INDEX(Esgoto!$A:$CT,ROW(AU185),COLUMN(AU185))</f>
        <v>0</v>
      </c>
      <c r="AY695" s="106">
        <f>INDEX(Esgoto!$A:$CT,ROW(AV185),COLUMN(AV185))</f>
        <v>0</v>
      </c>
      <c r="AZ695" s="106">
        <f>INDEX(Esgoto!$A:$CT,ROW(AW185),COLUMN(AW185))</f>
        <v>0</v>
      </c>
      <c r="BA695" s="106">
        <f>INDEX(Esgoto!$A:$CT,ROW(AX185),COLUMN(AX185))</f>
        <v>0</v>
      </c>
      <c r="BB695" s="106">
        <f>INDEX(Esgoto!$A:$CT,ROW(AY185),COLUMN(AY185))</f>
        <v>0</v>
      </c>
      <c r="BC695" s="106">
        <f>INDEX(Esgoto!$A:$CT,ROW(AZ185),COLUMN(AZ185))</f>
        <v>0</v>
      </c>
      <c r="BD695" s="106">
        <f>INDEX(Esgoto!$A:$CT,ROW(BA185),COLUMN(BA185))</f>
        <v>0</v>
      </c>
      <c r="BE695" s="106">
        <f>INDEX(Esgoto!$A:$CT,ROW(BB185),COLUMN(BB185))</f>
        <v>0</v>
      </c>
      <c r="BF695" s="106">
        <f>INDEX(Esgoto!$A:$CT,ROW(BC185),COLUMN(BC185))</f>
        <v>0</v>
      </c>
      <c r="BG695" s="106">
        <f>INDEX(Esgoto!$A:$CT,ROW(BD185),COLUMN(BD185))</f>
        <v>0</v>
      </c>
      <c r="BH695" s="106">
        <f>INDEX(Esgoto!$A:$CT,ROW(BE185),COLUMN(BE185))</f>
        <v>0</v>
      </c>
      <c r="BI695" s="106">
        <f>INDEX(Esgoto!$A:$CT,ROW(BF185),COLUMN(BF185))</f>
        <v>0</v>
      </c>
      <c r="BJ695" s="106">
        <f>INDEX(Esgoto!$A:$CT,ROW(BG185),COLUMN(BG185))</f>
        <v>0</v>
      </c>
      <c r="BK695" s="106">
        <f>INDEX(Esgoto!$A:$CT,ROW(BH185),COLUMN(BH185))</f>
        <v>0</v>
      </c>
      <c r="BL695" s="106">
        <f>INDEX(Esgoto!$A:$CT,ROW(BI185),COLUMN(BI185))</f>
        <v>0</v>
      </c>
      <c r="BM695" s="106">
        <f>INDEX(Esgoto!$A:$CT,ROW(BJ185),COLUMN(BJ185))</f>
        <v>0</v>
      </c>
      <c r="BN695" s="106">
        <f>INDEX(Esgoto!$A:$CT,ROW(BK185),COLUMN(BK185))</f>
        <v>0</v>
      </c>
      <c r="BO695" s="106">
        <f>INDEX(Esgoto!$A:$CT,ROW(BL185),COLUMN(BL185))</f>
        <v>0</v>
      </c>
      <c r="BP695" s="106">
        <f>INDEX(Esgoto!$A:$CT,ROW(BM185),COLUMN(BM185))</f>
        <v>0</v>
      </c>
      <c r="BQ695" s="106">
        <f>INDEX(Esgoto!$A:$CT,ROW(BN185),COLUMN(BN185))</f>
        <v>0</v>
      </c>
      <c r="BR695" s="106">
        <f>INDEX(Esgoto!$A:$CT,ROW(BO185),COLUMN(BO185))</f>
        <v>0</v>
      </c>
      <c r="BS695" s="106">
        <f>INDEX(Esgoto!$A:$CT,ROW(BP185),COLUMN(BP185))</f>
        <v>0</v>
      </c>
      <c r="BT695" s="106">
        <f>INDEX(Esgoto!$A:$CT,ROW(BQ185),COLUMN(BQ185))</f>
        <v>0</v>
      </c>
      <c r="BU695" s="106">
        <f>INDEX(Esgoto!$A:$CT,ROW(BR185),COLUMN(BR185))</f>
        <v>0</v>
      </c>
      <c r="BV695" s="106">
        <f>INDEX(Esgoto!$A:$CT,ROW(BS185),COLUMN(BS185))</f>
        <v>0</v>
      </c>
      <c r="BW695" s="106">
        <f>INDEX(Esgoto!$A:$CT,ROW(BT185),COLUMN(BT185))</f>
        <v>0</v>
      </c>
      <c r="BX695" s="106">
        <f>INDEX(Esgoto!$A:$CT,ROW(BU185),COLUMN(BU185))</f>
        <v>0</v>
      </c>
      <c r="BY695" s="106">
        <f>INDEX(Esgoto!$A:$CT,ROW(BV185),COLUMN(BV185))</f>
        <v>0</v>
      </c>
      <c r="BZ695" s="106">
        <f>INDEX(Esgoto!$A:$CT,ROW(BW185),COLUMN(BW185))</f>
        <v>0</v>
      </c>
      <c r="CA695" s="106">
        <f>INDEX(Esgoto!$A:$CT,ROW(BX185),COLUMN(BX185))</f>
        <v>0</v>
      </c>
      <c r="CB695" s="106">
        <f>INDEX(Esgoto!$A:$CT,ROW(BY185),COLUMN(BY185))</f>
        <v>0</v>
      </c>
      <c r="CC695" s="106">
        <f>INDEX(Esgoto!$A:$CT,ROW(BZ185),COLUMN(BZ185))</f>
        <v>0</v>
      </c>
      <c r="CD695" s="106">
        <f>INDEX(Esgoto!$A:$CT,ROW(CA185),COLUMN(CA185))</f>
        <v>0</v>
      </c>
      <c r="CE695" s="106">
        <f>INDEX(Esgoto!$A:$CT,ROW(CB185),COLUMN(CB185))</f>
        <v>0</v>
      </c>
      <c r="CF695" s="106">
        <f>INDEX(Esgoto!$A:$CT,ROW(CC185),COLUMN(CC185))</f>
        <v>0</v>
      </c>
      <c r="CG695" s="106">
        <f>INDEX(Esgoto!$A:$CT,ROW(CD185),COLUMN(CD185))</f>
        <v>0</v>
      </c>
      <c r="CH695" s="106">
        <f>INDEX(Esgoto!$A:$CT,ROW(CE185),COLUMN(CE185))</f>
        <v>0</v>
      </c>
      <c r="CI695" s="106">
        <f>INDEX(Esgoto!$A:$CT,ROW(CF185),COLUMN(CF185))</f>
        <v>0</v>
      </c>
      <c r="CJ695" s="106">
        <f>INDEX(Esgoto!$A:$CT,ROW(CG185),COLUMN(CG185))</f>
        <v>0</v>
      </c>
      <c r="CK695" s="106">
        <f>INDEX(Esgoto!$A:$CT,ROW(CH185),COLUMN(CH185))</f>
        <v>0</v>
      </c>
      <c r="CL695" s="106">
        <f>INDEX(Esgoto!$A:$CT,ROW(CI185),COLUMN(CI185))</f>
        <v>0</v>
      </c>
      <c r="CM695" s="106">
        <f>INDEX(Esgoto!$A:$CT,ROW(CJ185),COLUMN(CJ185))</f>
        <v>0</v>
      </c>
      <c r="CN695" s="106">
        <f>INDEX(Esgoto!$A:$CT,ROW(CK185),COLUMN(CK185))</f>
        <v>0</v>
      </c>
      <c r="CO695" s="106">
        <f>INDEX(Esgoto!$A:$CT,ROW(CL185),COLUMN(CL185))</f>
        <v>0</v>
      </c>
      <c r="CP695" s="106">
        <f>INDEX(Esgoto!$A:$CT,ROW(CM185),COLUMN(CM185))</f>
        <v>0</v>
      </c>
      <c r="CQ695" s="106">
        <f>INDEX(Esgoto!$A:$CT,ROW(CN185),COLUMN(CN185))</f>
        <v>0</v>
      </c>
      <c r="CR695" s="106">
        <f>INDEX(Esgoto!$A:$CT,ROW(CO185),COLUMN(CO185))</f>
        <v>0</v>
      </c>
      <c r="CS695" s="107">
        <f>INDEX(Esgoto!$A:$CT,ROW(A185),COLUMN(A185))</f>
        <v>0</v>
      </c>
    </row>
    <row r="696" spans="1:97" s="104" customFormat="1" hidden="1" x14ac:dyDescent="0.2">
      <c r="A696" t="str">
        <f t="shared" si="10"/>
        <v>Zero</v>
      </c>
      <c r="B696" s="107">
        <f>INDEX(Esgoto!$A:$CT,ROW(B186),COLUMN(CQ186))</f>
        <v>0</v>
      </c>
      <c r="C696" s="107">
        <f>INDEX(Esgoto!$A:$CT,ROW(C186),COLUMN(CR186))</f>
        <v>0</v>
      </c>
      <c r="D696" s="107">
        <f>INDEX(Esgoto!$A:$CT,ROW(D186),COLUMN(CS186))</f>
        <v>0</v>
      </c>
      <c r="E696" s="107">
        <f>INDEX(Esgoto!$A:$CT,ROW(B186),COLUMN(B186))</f>
        <v>0</v>
      </c>
      <c r="F696" s="106">
        <f>INDEX(Esgoto!$A:$CT,ROW(C186),COLUMN(C186))</f>
        <v>0</v>
      </c>
      <c r="G696" s="106">
        <f>INDEX(Esgoto!$A:$CT,ROW(D186),COLUMN(D186))</f>
        <v>0</v>
      </c>
      <c r="H696" s="106">
        <f>INDEX(Esgoto!$A:$CT,ROW(E186),COLUMN(E186))</f>
        <v>0</v>
      </c>
      <c r="I696" s="106">
        <f>INDEX(Esgoto!$A:$CT,ROW(F186),COLUMN(F186))</f>
        <v>0</v>
      </c>
      <c r="J696" s="106">
        <f>INDEX(Esgoto!$A:$CT,ROW(G186),COLUMN(G186))</f>
        <v>0</v>
      </c>
      <c r="K696" s="106">
        <f>INDEX(Esgoto!$A:$CT,ROW(H186),COLUMN(H186))</f>
        <v>0</v>
      </c>
      <c r="L696" s="106">
        <f>INDEX(Esgoto!$A:$CT,ROW(I186),COLUMN(I186))</f>
        <v>0</v>
      </c>
      <c r="M696" s="106">
        <f>INDEX(Esgoto!$A:$CT,ROW(J186),COLUMN(J186))</f>
        <v>0</v>
      </c>
      <c r="N696" s="106">
        <f>INDEX(Esgoto!$A:$CT,ROW(K186),COLUMN(K186))</f>
        <v>0</v>
      </c>
      <c r="O696" s="106">
        <f>INDEX(Esgoto!$A:$CT,ROW(L186),COLUMN(L186))</f>
        <v>0</v>
      </c>
      <c r="P696" s="106">
        <f>INDEX(Esgoto!$A:$CT,ROW(M186),COLUMN(M186))</f>
        <v>0</v>
      </c>
      <c r="Q696" s="106">
        <f>INDEX(Esgoto!$A:$CT,ROW(N186),COLUMN(N186))</f>
        <v>0</v>
      </c>
      <c r="R696" s="106">
        <f>INDEX(Esgoto!$A:$CT,ROW(O186),COLUMN(O186))</f>
        <v>0</v>
      </c>
      <c r="S696" s="106">
        <f>INDEX(Esgoto!$A:$CT,ROW(P186),COLUMN(P186))</f>
        <v>0</v>
      </c>
      <c r="T696" s="106">
        <f>INDEX(Esgoto!$A:$CT,ROW(Q186),COLUMN(Q186))</f>
        <v>0</v>
      </c>
      <c r="U696" s="106">
        <f>INDEX(Esgoto!$A:$CT,ROW(R186),COLUMN(R186))</f>
        <v>0</v>
      </c>
      <c r="V696" s="106">
        <f>INDEX(Esgoto!$A:$CT,ROW(S186),COLUMN(S186))</f>
        <v>0</v>
      </c>
      <c r="W696" s="106">
        <f>INDEX(Esgoto!$A:$CT,ROW(T186),COLUMN(T186))</f>
        <v>0</v>
      </c>
      <c r="X696" s="106">
        <f>INDEX(Esgoto!$A:$CT,ROW(U186),COLUMN(U186))</f>
        <v>0</v>
      </c>
      <c r="Y696" s="106">
        <f>INDEX(Esgoto!$A:$CT,ROW(V186),COLUMN(V186))</f>
        <v>0</v>
      </c>
      <c r="Z696" s="106">
        <f>INDEX(Esgoto!$A:$CT,ROW(W186),COLUMN(W186))</f>
        <v>0</v>
      </c>
      <c r="AA696" s="106">
        <f>INDEX(Esgoto!$A:$CT,ROW(X186),COLUMN(X186))</f>
        <v>0</v>
      </c>
      <c r="AB696" s="106">
        <f>INDEX(Esgoto!$A:$CT,ROW(Y186),COLUMN(Y186))</f>
        <v>0</v>
      </c>
      <c r="AC696" s="106">
        <f>INDEX(Esgoto!$A:$CT,ROW(Z186),COLUMN(Z186))</f>
        <v>0</v>
      </c>
      <c r="AD696" s="106">
        <f>INDEX(Esgoto!$A:$CT,ROW(AA186),COLUMN(AA186))</f>
        <v>0</v>
      </c>
      <c r="AE696" s="106">
        <f>INDEX(Esgoto!$A:$CT,ROW(AB186),COLUMN(AB186))</f>
        <v>0</v>
      </c>
      <c r="AF696" s="106">
        <f>INDEX(Esgoto!$A:$CT,ROW(AC186),COLUMN(AC186))</f>
        <v>0</v>
      </c>
      <c r="AG696" s="106">
        <f>INDEX(Esgoto!$A:$CT,ROW(AD186),COLUMN(AD186))</f>
        <v>0</v>
      </c>
      <c r="AH696" s="106">
        <f>INDEX(Esgoto!$A:$CT,ROW(AE186),COLUMN(AE186))</f>
        <v>0</v>
      </c>
      <c r="AI696" s="106">
        <f>INDEX(Esgoto!$A:$CT,ROW(AF186),COLUMN(AF186))</f>
        <v>0</v>
      </c>
      <c r="AJ696" s="106">
        <f>INDEX(Esgoto!$A:$CT,ROW(AG186),COLUMN(AG186))</f>
        <v>0</v>
      </c>
      <c r="AK696" s="106">
        <f>INDEX(Esgoto!$A:$CT,ROW(AH186),COLUMN(AH186))</f>
        <v>0</v>
      </c>
      <c r="AL696" s="106">
        <f>INDEX(Esgoto!$A:$CT,ROW(AI186),COLUMN(AI186))</f>
        <v>0</v>
      </c>
      <c r="AM696" s="106">
        <f>INDEX(Esgoto!$A:$CT,ROW(AJ186),COLUMN(AJ186))</f>
        <v>0</v>
      </c>
      <c r="AN696" s="106">
        <f>INDEX(Esgoto!$A:$CT,ROW(AK186),COLUMN(AK186))</f>
        <v>0</v>
      </c>
      <c r="AO696" s="106">
        <f>INDEX(Esgoto!$A:$CT,ROW(AL186),COLUMN(AL186))</f>
        <v>0</v>
      </c>
      <c r="AP696" s="106">
        <f>INDEX(Esgoto!$A:$CT,ROW(AM186),COLUMN(AM186))</f>
        <v>0</v>
      </c>
      <c r="AQ696" s="106">
        <f>INDEX(Esgoto!$A:$CT,ROW(AN186),COLUMN(AN186))</f>
        <v>0</v>
      </c>
      <c r="AR696" s="106">
        <f>INDEX(Esgoto!$A:$CT,ROW(AO186),COLUMN(AO186))</f>
        <v>0</v>
      </c>
      <c r="AS696" s="106">
        <f>INDEX(Esgoto!$A:$CT,ROW(AP186),COLUMN(AP186))</f>
        <v>0</v>
      </c>
      <c r="AT696" s="106">
        <f>INDEX(Esgoto!$A:$CT,ROW(AQ186),COLUMN(AQ186))</f>
        <v>0</v>
      </c>
      <c r="AU696" s="106">
        <f>INDEX(Esgoto!$A:$CT,ROW(AR186),COLUMN(AR186))</f>
        <v>0</v>
      </c>
      <c r="AV696" s="106">
        <f>INDEX(Esgoto!$A:$CT,ROW(AS186),COLUMN(AS186))</f>
        <v>0</v>
      </c>
      <c r="AW696" s="106">
        <f>INDEX(Esgoto!$A:$CT,ROW(AT186),COLUMN(AT186))</f>
        <v>0</v>
      </c>
      <c r="AX696" s="106">
        <f>INDEX(Esgoto!$A:$CT,ROW(AU186),COLUMN(AU186))</f>
        <v>0</v>
      </c>
      <c r="AY696" s="106">
        <f>INDEX(Esgoto!$A:$CT,ROW(AV186),COLUMN(AV186))</f>
        <v>0</v>
      </c>
      <c r="AZ696" s="106">
        <f>INDEX(Esgoto!$A:$CT,ROW(AW186),COLUMN(AW186))</f>
        <v>0</v>
      </c>
      <c r="BA696" s="106">
        <f>INDEX(Esgoto!$A:$CT,ROW(AX186),COLUMN(AX186))</f>
        <v>0</v>
      </c>
      <c r="BB696" s="106">
        <f>INDEX(Esgoto!$A:$CT,ROW(AY186),COLUMN(AY186))</f>
        <v>0</v>
      </c>
      <c r="BC696" s="106">
        <f>INDEX(Esgoto!$A:$CT,ROW(AZ186),COLUMN(AZ186))</f>
        <v>0</v>
      </c>
      <c r="BD696" s="106">
        <f>INDEX(Esgoto!$A:$CT,ROW(BA186),COLUMN(BA186))</f>
        <v>0</v>
      </c>
      <c r="BE696" s="106">
        <f>INDEX(Esgoto!$A:$CT,ROW(BB186),COLUMN(BB186))</f>
        <v>0</v>
      </c>
      <c r="BF696" s="106">
        <f>INDEX(Esgoto!$A:$CT,ROW(BC186),COLUMN(BC186))</f>
        <v>0</v>
      </c>
      <c r="BG696" s="106">
        <f>INDEX(Esgoto!$A:$CT,ROW(BD186),COLUMN(BD186))</f>
        <v>0</v>
      </c>
      <c r="BH696" s="106">
        <f>INDEX(Esgoto!$A:$CT,ROW(BE186),COLUMN(BE186))</f>
        <v>0</v>
      </c>
      <c r="BI696" s="106">
        <f>INDEX(Esgoto!$A:$CT,ROW(BF186),COLUMN(BF186))</f>
        <v>0</v>
      </c>
      <c r="BJ696" s="106">
        <f>INDEX(Esgoto!$A:$CT,ROW(BG186),COLUMN(BG186))</f>
        <v>0</v>
      </c>
      <c r="BK696" s="106">
        <f>INDEX(Esgoto!$A:$CT,ROW(BH186),COLUMN(BH186))</f>
        <v>0</v>
      </c>
      <c r="BL696" s="106">
        <f>INDEX(Esgoto!$A:$CT,ROW(BI186),COLUMN(BI186))</f>
        <v>0</v>
      </c>
      <c r="BM696" s="106">
        <f>INDEX(Esgoto!$A:$CT,ROW(BJ186),COLUMN(BJ186))</f>
        <v>0</v>
      </c>
      <c r="BN696" s="106">
        <f>INDEX(Esgoto!$A:$CT,ROW(BK186),COLUMN(BK186))</f>
        <v>0</v>
      </c>
      <c r="BO696" s="106">
        <f>INDEX(Esgoto!$A:$CT,ROW(BL186),COLUMN(BL186))</f>
        <v>0</v>
      </c>
      <c r="BP696" s="106">
        <f>INDEX(Esgoto!$A:$CT,ROW(BM186),COLUMN(BM186))</f>
        <v>0</v>
      </c>
      <c r="BQ696" s="106">
        <f>INDEX(Esgoto!$A:$CT,ROW(BN186),COLUMN(BN186))</f>
        <v>0</v>
      </c>
      <c r="BR696" s="106">
        <f>INDEX(Esgoto!$A:$CT,ROW(BO186),COLUMN(BO186))</f>
        <v>0</v>
      </c>
      <c r="BS696" s="106">
        <f>INDEX(Esgoto!$A:$CT,ROW(BP186),COLUMN(BP186))</f>
        <v>0</v>
      </c>
      <c r="BT696" s="106">
        <f>INDEX(Esgoto!$A:$CT,ROW(BQ186),COLUMN(BQ186))</f>
        <v>0</v>
      </c>
      <c r="BU696" s="106">
        <f>INDEX(Esgoto!$A:$CT,ROW(BR186),COLUMN(BR186))</f>
        <v>0</v>
      </c>
      <c r="BV696" s="106">
        <f>INDEX(Esgoto!$A:$CT,ROW(BS186),COLUMN(BS186))</f>
        <v>0</v>
      </c>
      <c r="BW696" s="106">
        <f>INDEX(Esgoto!$A:$CT,ROW(BT186),COLUMN(BT186))</f>
        <v>0</v>
      </c>
      <c r="BX696" s="106">
        <f>INDEX(Esgoto!$A:$CT,ROW(BU186),COLUMN(BU186))</f>
        <v>0</v>
      </c>
      <c r="BY696" s="106">
        <f>INDEX(Esgoto!$A:$CT,ROW(BV186),COLUMN(BV186))</f>
        <v>0</v>
      </c>
      <c r="BZ696" s="106">
        <f>INDEX(Esgoto!$A:$CT,ROW(BW186),COLUMN(BW186))</f>
        <v>0</v>
      </c>
      <c r="CA696" s="106">
        <f>INDEX(Esgoto!$A:$CT,ROW(BX186),COLUMN(BX186))</f>
        <v>0</v>
      </c>
      <c r="CB696" s="106">
        <f>INDEX(Esgoto!$A:$CT,ROW(BY186),COLUMN(BY186))</f>
        <v>0</v>
      </c>
      <c r="CC696" s="106">
        <f>INDEX(Esgoto!$A:$CT,ROW(BZ186),COLUMN(BZ186))</f>
        <v>0</v>
      </c>
      <c r="CD696" s="106">
        <f>INDEX(Esgoto!$A:$CT,ROW(CA186),COLUMN(CA186))</f>
        <v>0</v>
      </c>
      <c r="CE696" s="106">
        <f>INDEX(Esgoto!$A:$CT,ROW(CB186),COLUMN(CB186))</f>
        <v>0</v>
      </c>
      <c r="CF696" s="106">
        <f>INDEX(Esgoto!$A:$CT,ROW(CC186),COLUMN(CC186))</f>
        <v>0</v>
      </c>
      <c r="CG696" s="106">
        <f>INDEX(Esgoto!$A:$CT,ROW(CD186),COLUMN(CD186))</f>
        <v>0</v>
      </c>
      <c r="CH696" s="106">
        <f>INDEX(Esgoto!$A:$CT,ROW(CE186),COLUMN(CE186))</f>
        <v>0</v>
      </c>
      <c r="CI696" s="106">
        <f>INDEX(Esgoto!$A:$CT,ROW(CF186),COLUMN(CF186))</f>
        <v>0</v>
      </c>
      <c r="CJ696" s="106">
        <f>INDEX(Esgoto!$A:$CT,ROW(CG186),COLUMN(CG186))</f>
        <v>0</v>
      </c>
      <c r="CK696" s="106">
        <f>INDEX(Esgoto!$A:$CT,ROW(CH186),COLUMN(CH186))</f>
        <v>0</v>
      </c>
      <c r="CL696" s="106">
        <f>INDEX(Esgoto!$A:$CT,ROW(CI186),COLUMN(CI186))</f>
        <v>0</v>
      </c>
      <c r="CM696" s="106">
        <f>INDEX(Esgoto!$A:$CT,ROW(CJ186),COLUMN(CJ186))</f>
        <v>0</v>
      </c>
      <c r="CN696" s="106">
        <f>INDEX(Esgoto!$A:$CT,ROW(CK186),COLUMN(CK186))</f>
        <v>0</v>
      </c>
      <c r="CO696" s="106">
        <f>INDEX(Esgoto!$A:$CT,ROW(CL186),COLUMN(CL186))</f>
        <v>0</v>
      </c>
      <c r="CP696" s="106">
        <f>INDEX(Esgoto!$A:$CT,ROW(CM186),COLUMN(CM186))</f>
        <v>0</v>
      </c>
      <c r="CQ696" s="106">
        <f>INDEX(Esgoto!$A:$CT,ROW(CN186),COLUMN(CN186))</f>
        <v>0</v>
      </c>
      <c r="CR696" s="106">
        <f>INDEX(Esgoto!$A:$CT,ROW(CO186),COLUMN(CO186))</f>
        <v>0</v>
      </c>
      <c r="CS696" s="107">
        <f>INDEX(Esgoto!$A:$CT,ROW(A186),COLUMN(A186))</f>
        <v>0</v>
      </c>
    </row>
    <row r="697" spans="1:97" s="104" customFormat="1" hidden="1" x14ac:dyDescent="0.2">
      <c r="A697" t="str">
        <f t="shared" si="10"/>
        <v>Zero</v>
      </c>
      <c r="B697" s="107">
        <f>INDEX(Esgoto!$A:$CT,ROW(B187),COLUMN(CQ187))</f>
        <v>0</v>
      </c>
      <c r="C697" s="107">
        <f>INDEX(Esgoto!$A:$CT,ROW(C187),COLUMN(CR187))</f>
        <v>0</v>
      </c>
      <c r="D697" s="107">
        <f>INDEX(Esgoto!$A:$CT,ROW(D187),COLUMN(CS187))</f>
        <v>0</v>
      </c>
      <c r="E697" s="107">
        <f>INDEX(Esgoto!$A:$CT,ROW(B187),COLUMN(B187))</f>
        <v>0</v>
      </c>
      <c r="F697" s="106">
        <f>INDEX(Esgoto!$A:$CT,ROW(C187),COLUMN(C187))</f>
        <v>0</v>
      </c>
      <c r="G697" s="106">
        <f>INDEX(Esgoto!$A:$CT,ROW(D187),COLUMN(D187))</f>
        <v>0</v>
      </c>
      <c r="H697" s="106">
        <f>INDEX(Esgoto!$A:$CT,ROW(E187),COLUMN(E187))</f>
        <v>0</v>
      </c>
      <c r="I697" s="106">
        <f>INDEX(Esgoto!$A:$CT,ROW(F187),COLUMN(F187))</f>
        <v>0</v>
      </c>
      <c r="J697" s="106">
        <f>INDEX(Esgoto!$A:$CT,ROW(G187),COLUMN(G187))</f>
        <v>0</v>
      </c>
      <c r="K697" s="106">
        <f>INDEX(Esgoto!$A:$CT,ROW(H187),COLUMN(H187))</f>
        <v>0</v>
      </c>
      <c r="L697" s="106">
        <f>INDEX(Esgoto!$A:$CT,ROW(I187),COLUMN(I187))</f>
        <v>0</v>
      </c>
      <c r="M697" s="106">
        <f>INDEX(Esgoto!$A:$CT,ROW(J187),COLUMN(J187))</f>
        <v>0</v>
      </c>
      <c r="N697" s="106">
        <f>INDEX(Esgoto!$A:$CT,ROW(K187),COLUMN(K187))</f>
        <v>0</v>
      </c>
      <c r="O697" s="106">
        <f>INDEX(Esgoto!$A:$CT,ROW(L187),COLUMN(L187))</f>
        <v>0</v>
      </c>
      <c r="P697" s="106">
        <f>INDEX(Esgoto!$A:$CT,ROW(M187),COLUMN(M187))</f>
        <v>0</v>
      </c>
      <c r="Q697" s="106">
        <f>INDEX(Esgoto!$A:$CT,ROW(N187),COLUMN(N187))</f>
        <v>0</v>
      </c>
      <c r="R697" s="106">
        <f>INDEX(Esgoto!$A:$CT,ROW(O187),COLUMN(O187))</f>
        <v>0</v>
      </c>
      <c r="S697" s="106">
        <f>INDEX(Esgoto!$A:$CT,ROW(P187),COLUMN(P187))</f>
        <v>0</v>
      </c>
      <c r="T697" s="106">
        <f>INDEX(Esgoto!$A:$CT,ROW(Q187),COLUMN(Q187))</f>
        <v>0</v>
      </c>
      <c r="U697" s="106">
        <f>INDEX(Esgoto!$A:$CT,ROW(R187),COLUMN(R187))</f>
        <v>0</v>
      </c>
      <c r="V697" s="106">
        <f>INDEX(Esgoto!$A:$CT,ROW(S187),COLUMN(S187))</f>
        <v>0</v>
      </c>
      <c r="W697" s="106">
        <f>INDEX(Esgoto!$A:$CT,ROW(T187),COLUMN(T187))</f>
        <v>0</v>
      </c>
      <c r="X697" s="106">
        <f>INDEX(Esgoto!$A:$CT,ROW(U187),COLUMN(U187))</f>
        <v>0</v>
      </c>
      <c r="Y697" s="106">
        <f>INDEX(Esgoto!$A:$CT,ROW(V187),COLUMN(V187))</f>
        <v>0</v>
      </c>
      <c r="Z697" s="106">
        <f>INDEX(Esgoto!$A:$CT,ROW(W187),COLUMN(W187))</f>
        <v>0</v>
      </c>
      <c r="AA697" s="106">
        <f>INDEX(Esgoto!$A:$CT,ROW(X187),COLUMN(X187))</f>
        <v>0</v>
      </c>
      <c r="AB697" s="106">
        <f>INDEX(Esgoto!$A:$CT,ROW(Y187),COLUMN(Y187))</f>
        <v>0</v>
      </c>
      <c r="AC697" s="106">
        <f>INDEX(Esgoto!$A:$CT,ROW(Z187),COLUMN(Z187))</f>
        <v>0</v>
      </c>
      <c r="AD697" s="106">
        <f>INDEX(Esgoto!$A:$CT,ROW(AA187),COLUMN(AA187))</f>
        <v>0</v>
      </c>
      <c r="AE697" s="106">
        <f>INDEX(Esgoto!$A:$CT,ROW(AB187),COLUMN(AB187))</f>
        <v>0</v>
      </c>
      <c r="AF697" s="106">
        <f>INDEX(Esgoto!$A:$CT,ROW(AC187),COLUMN(AC187))</f>
        <v>0</v>
      </c>
      <c r="AG697" s="106">
        <f>INDEX(Esgoto!$A:$CT,ROW(AD187),COLUMN(AD187))</f>
        <v>0</v>
      </c>
      <c r="AH697" s="106">
        <f>INDEX(Esgoto!$A:$CT,ROW(AE187),COLUMN(AE187))</f>
        <v>0</v>
      </c>
      <c r="AI697" s="106">
        <f>INDEX(Esgoto!$A:$CT,ROW(AF187),COLUMN(AF187))</f>
        <v>0</v>
      </c>
      <c r="AJ697" s="106">
        <f>INDEX(Esgoto!$A:$CT,ROW(AG187),COLUMN(AG187))</f>
        <v>0</v>
      </c>
      <c r="AK697" s="106">
        <f>INDEX(Esgoto!$A:$CT,ROW(AH187),COLUMN(AH187))</f>
        <v>0</v>
      </c>
      <c r="AL697" s="106">
        <f>INDEX(Esgoto!$A:$CT,ROW(AI187),COLUMN(AI187))</f>
        <v>0</v>
      </c>
      <c r="AM697" s="106">
        <f>INDEX(Esgoto!$A:$CT,ROW(AJ187),COLUMN(AJ187))</f>
        <v>0</v>
      </c>
      <c r="AN697" s="106">
        <f>INDEX(Esgoto!$A:$CT,ROW(AK187),COLUMN(AK187))</f>
        <v>0</v>
      </c>
      <c r="AO697" s="106">
        <f>INDEX(Esgoto!$A:$CT,ROW(AL187),COLUMN(AL187))</f>
        <v>0</v>
      </c>
      <c r="AP697" s="106">
        <f>INDEX(Esgoto!$A:$CT,ROW(AM187),COLUMN(AM187))</f>
        <v>0</v>
      </c>
      <c r="AQ697" s="106">
        <f>INDEX(Esgoto!$A:$CT,ROW(AN187),COLUMN(AN187))</f>
        <v>0</v>
      </c>
      <c r="AR697" s="106">
        <f>INDEX(Esgoto!$A:$CT,ROW(AO187),COLUMN(AO187))</f>
        <v>0</v>
      </c>
      <c r="AS697" s="106">
        <f>INDEX(Esgoto!$A:$CT,ROW(AP187),COLUMN(AP187))</f>
        <v>0</v>
      </c>
      <c r="AT697" s="106">
        <f>INDEX(Esgoto!$A:$CT,ROW(AQ187),COLUMN(AQ187))</f>
        <v>0</v>
      </c>
      <c r="AU697" s="106">
        <f>INDEX(Esgoto!$A:$CT,ROW(AR187),COLUMN(AR187))</f>
        <v>0</v>
      </c>
      <c r="AV697" s="106">
        <f>INDEX(Esgoto!$A:$CT,ROW(AS187),COLUMN(AS187))</f>
        <v>0</v>
      </c>
      <c r="AW697" s="106">
        <f>INDEX(Esgoto!$A:$CT,ROW(AT187),COLUMN(AT187))</f>
        <v>0</v>
      </c>
      <c r="AX697" s="106">
        <f>INDEX(Esgoto!$A:$CT,ROW(AU187),COLUMN(AU187))</f>
        <v>0</v>
      </c>
      <c r="AY697" s="106">
        <f>INDEX(Esgoto!$A:$CT,ROW(AV187),COLUMN(AV187))</f>
        <v>0</v>
      </c>
      <c r="AZ697" s="106">
        <f>INDEX(Esgoto!$A:$CT,ROW(AW187),COLUMN(AW187))</f>
        <v>0</v>
      </c>
      <c r="BA697" s="106">
        <f>INDEX(Esgoto!$A:$CT,ROW(AX187),COLUMN(AX187))</f>
        <v>0</v>
      </c>
      <c r="BB697" s="106">
        <f>INDEX(Esgoto!$A:$CT,ROW(AY187),COLUMN(AY187))</f>
        <v>0</v>
      </c>
      <c r="BC697" s="106">
        <f>INDEX(Esgoto!$A:$CT,ROW(AZ187),COLUMN(AZ187))</f>
        <v>0</v>
      </c>
      <c r="BD697" s="106">
        <f>INDEX(Esgoto!$A:$CT,ROW(BA187),COLUMN(BA187))</f>
        <v>0</v>
      </c>
      <c r="BE697" s="106">
        <f>INDEX(Esgoto!$A:$CT,ROW(BB187),COLUMN(BB187))</f>
        <v>0</v>
      </c>
      <c r="BF697" s="106">
        <f>INDEX(Esgoto!$A:$CT,ROW(BC187),COLUMN(BC187))</f>
        <v>0</v>
      </c>
      <c r="BG697" s="106">
        <f>INDEX(Esgoto!$A:$CT,ROW(BD187),COLUMN(BD187))</f>
        <v>0</v>
      </c>
      <c r="BH697" s="106">
        <f>INDEX(Esgoto!$A:$CT,ROW(BE187),COLUMN(BE187))</f>
        <v>0</v>
      </c>
      <c r="BI697" s="106">
        <f>INDEX(Esgoto!$A:$CT,ROW(BF187),COLUMN(BF187))</f>
        <v>0</v>
      </c>
      <c r="BJ697" s="106">
        <f>INDEX(Esgoto!$A:$CT,ROW(BG187),COLUMN(BG187))</f>
        <v>0</v>
      </c>
      <c r="BK697" s="106">
        <f>INDEX(Esgoto!$A:$CT,ROW(BH187),COLUMN(BH187))</f>
        <v>0</v>
      </c>
      <c r="BL697" s="106">
        <f>INDEX(Esgoto!$A:$CT,ROW(BI187),COLUMN(BI187))</f>
        <v>0</v>
      </c>
      <c r="BM697" s="106">
        <f>INDEX(Esgoto!$A:$CT,ROW(BJ187),COLUMN(BJ187))</f>
        <v>0</v>
      </c>
      <c r="BN697" s="106">
        <f>INDEX(Esgoto!$A:$CT,ROW(BK187),COLUMN(BK187))</f>
        <v>0</v>
      </c>
      <c r="BO697" s="106">
        <f>INDEX(Esgoto!$A:$CT,ROW(BL187),COLUMN(BL187))</f>
        <v>0</v>
      </c>
      <c r="BP697" s="106">
        <f>INDEX(Esgoto!$A:$CT,ROW(BM187),COLUMN(BM187))</f>
        <v>0</v>
      </c>
      <c r="BQ697" s="106">
        <f>INDEX(Esgoto!$A:$CT,ROW(BN187),COLUMN(BN187))</f>
        <v>0</v>
      </c>
      <c r="BR697" s="106">
        <f>INDEX(Esgoto!$A:$CT,ROW(BO187),COLUMN(BO187))</f>
        <v>0</v>
      </c>
      <c r="BS697" s="106">
        <f>INDEX(Esgoto!$A:$CT,ROW(BP187),COLUMN(BP187))</f>
        <v>0</v>
      </c>
      <c r="BT697" s="106">
        <f>INDEX(Esgoto!$A:$CT,ROW(BQ187),COLUMN(BQ187))</f>
        <v>0</v>
      </c>
      <c r="BU697" s="106">
        <f>INDEX(Esgoto!$A:$CT,ROW(BR187),COLUMN(BR187))</f>
        <v>0</v>
      </c>
      <c r="BV697" s="106">
        <f>INDEX(Esgoto!$A:$CT,ROW(BS187),COLUMN(BS187))</f>
        <v>0</v>
      </c>
      <c r="BW697" s="106">
        <f>INDEX(Esgoto!$A:$CT,ROW(BT187),COLUMN(BT187))</f>
        <v>0</v>
      </c>
      <c r="BX697" s="106">
        <f>INDEX(Esgoto!$A:$CT,ROW(BU187),COLUMN(BU187))</f>
        <v>0</v>
      </c>
      <c r="BY697" s="106">
        <f>INDEX(Esgoto!$A:$CT,ROW(BV187),COLUMN(BV187))</f>
        <v>0</v>
      </c>
      <c r="BZ697" s="106">
        <f>INDEX(Esgoto!$A:$CT,ROW(BW187),COLUMN(BW187))</f>
        <v>0</v>
      </c>
      <c r="CA697" s="106">
        <f>INDEX(Esgoto!$A:$CT,ROW(BX187),COLUMN(BX187))</f>
        <v>0</v>
      </c>
      <c r="CB697" s="106">
        <f>INDEX(Esgoto!$A:$CT,ROW(BY187),COLUMN(BY187))</f>
        <v>0</v>
      </c>
      <c r="CC697" s="106">
        <f>INDEX(Esgoto!$A:$CT,ROW(BZ187),COLUMN(BZ187))</f>
        <v>0</v>
      </c>
      <c r="CD697" s="106">
        <f>INDEX(Esgoto!$A:$CT,ROW(CA187),COLUMN(CA187))</f>
        <v>0</v>
      </c>
      <c r="CE697" s="106">
        <f>INDEX(Esgoto!$A:$CT,ROW(CB187),COLUMN(CB187))</f>
        <v>0</v>
      </c>
      <c r="CF697" s="106">
        <f>INDEX(Esgoto!$A:$CT,ROW(CC187),COLUMN(CC187))</f>
        <v>0</v>
      </c>
      <c r="CG697" s="106">
        <f>INDEX(Esgoto!$A:$CT,ROW(CD187),COLUMN(CD187))</f>
        <v>0</v>
      </c>
      <c r="CH697" s="106">
        <f>INDEX(Esgoto!$A:$CT,ROW(CE187),COLUMN(CE187))</f>
        <v>0</v>
      </c>
      <c r="CI697" s="106">
        <f>INDEX(Esgoto!$A:$CT,ROW(CF187),COLUMN(CF187))</f>
        <v>0</v>
      </c>
      <c r="CJ697" s="106">
        <f>INDEX(Esgoto!$A:$CT,ROW(CG187),COLUMN(CG187))</f>
        <v>0</v>
      </c>
      <c r="CK697" s="106">
        <f>INDEX(Esgoto!$A:$CT,ROW(CH187),COLUMN(CH187))</f>
        <v>0</v>
      </c>
      <c r="CL697" s="106">
        <f>INDEX(Esgoto!$A:$CT,ROW(CI187),COLUMN(CI187))</f>
        <v>0</v>
      </c>
      <c r="CM697" s="106">
        <f>INDEX(Esgoto!$A:$CT,ROW(CJ187),COLUMN(CJ187))</f>
        <v>0</v>
      </c>
      <c r="CN697" s="106">
        <f>INDEX(Esgoto!$A:$CT,ROW(CK187),COLUMN(CK187))</f>
        <v>0</v>
      </c>
      <c r="CO697" s="106">
        <f>INDEX(Esgoto!$A:$CT,ROW(CL187),COLUMN(CL187))</f>
        <v>0</v>
      </c>
      <c r="CP697" s="106">
        <f>INDEX(Esgoto!$A:$CT,ROW(CM187),COLUMN(CM187))</f>
        <v>0</v>
      </c>
      <c r="CQ697" s="106">
        <f>INDEX(Esgoto!$A:$CT,ROW(CN187),COLUMN(CN187))</f>
        <v>0</v>
      </c>
      <c r="CR697" s="106">
        <f>INDEX(Esgoto!$A:$CT,ROW(CO187),COLUMN(CO187))</f>
        <v>0</v>
      </c>
      <c r="CS697" s="107">
        <f>INDEX(Esgoto!$A:$CT,ROW(A187),COLUMN(A187))</f>
        <v>0</v>
      </c>
    </row>
    <row r="698" spans="1:97" s="104" customFormat="1" hidden="1" x14ac:dyDescent="0.2">
      <c r="A698" t="str">
        <f t="shared" si="10"/>
        <v>Zero</v>
      </c>
      <c r="B698" s="107">
        <f>INDEX(Esgoto!$A:$CT,ROW(B188),COLUMN(CQ188))</f>
        <v>0</v>
      </c>
      <c r="C698" s="107">
        <f>INDEX(Esgoto!$A:$CT,ROW(C188),COLUMN(CR188))</f>
        <v>0</v>
      </c>
      <c r="D698" s="107">
        <f>INDEX(Esgoto!$A:$CT,ROW(D188),COLUMN(CS188))</f>
        <v>0</v>
      </c>
      <c r="E698" s="107">
        <f>INDEX(Esgoto!$A:$CT,ROW(B188),COLUMN(B188))</f>
        <v>0</v>
      </c>
      <c r="F698" s="106">
        <f>INDEX(Esgoto!$A:$CT,ROW(C188),COLUMN(C188))</f>
        <v>0</v>
      </c>
      <c r="G698" s="106">
        <f>INDEX(Esgoto!$A:$CT,ROW(D188),COLUMN(D188))</f>
        <v>0</v>
      </c>
      <c r="H698" s="106">
        <f>INDEX(Esgoto!$A:$CT,ROW(E188),COLUMN(E188))</f>
        <v>0</v>
      </c>
      <c r="I698" s="106">
        <f>INDEX(Esgoto!$A:$CT,ROW(F188),COLUMN(F188))</f>
        <v>0</v>
      </c>
      <c r="J698" s="106">
        <f>INDEX(Esgoto!$A:$CT,ROW(G188),COLUMN(G188))</f>
        <v>0</v>
      </c>
      <c r="K698" s="106">
        <f>INDEX(Esgoto!$A:$CT,ROW(H188),COLUMN(H188))</f>
        <v>0</v>
      </c>
      <c r="L698" s="106">
        <f>INDEX(Esgoto!$A:$CT,ROW(I188),COLUMN(I188))</f>
        <v>0</v>
      </c>
      <c r="M698" s="106">
        <f>INDEX(Esgoto!$A:$CT,ROW(J188),COLUMN(J188))</f>
        <v>0</v>
      </c>
      <c r="N698" s="106">
        <f>INDEX(Esgoto!$A:$CT,ROW(K188),COLUMN(K188))</f>
        <v>0</v>
      </c>
      <c r="O698" s="106">
        <f>INDEX(Esgoto!$A:$CT,ROW(L188),COLUMN(L188))</f>
        <v>0</v>
      </c>
      <c r="P698" s="106">
        <f>INDEX(Esgoto!$A:$CT,ROW(M188),COLUMN(M188))</f>
        <v>0</v>
      </c>
      <c r="Q698" s="106">
        <f>INDEX(Esgoto!$A:$CT,ROW(N188),COLUMN(N188))</f>
        <v>0</v>
      </c>
      <c r="R698" s="106">
        <f>INDEX(Esgoto!$A:$CT,ROW(O188),COLUMN(O188))</f>
        <v>0</v>
      </c>
      <c r="S698" s="106">
        <f>INDEX(Esgoto!$A:$CT,ROW(P188),COLUMN(P188))</f>
        <v>0</v>
      </c>
      <c r="T698" s="106">
        <f>INDEX(Esgoto!$A:$CT,ROW(Q188),COLUMN(Q188))</f>
        <v>0</v>
      </c>
      <c r="U698" s="106">
        <f>INDEX(Esgoto!$A:$CT,ROW(R188),COLUMN(R188))</f>
        <v>0</v>
      </c>
      <c r="V698" s="106">
        <f>INDEX(Esgoto!$A:$CT,ROW(S188),COLUMN(S188))</f>
        <v>0</v>
      </c>
      <c r="W698" s="106">
        <f>INDEX(Esgoto!$A:$CT,ROW(T188),COLUMN(T188))</f>
        <v>0</v>
      </c>
      <c r="X698" s="106">
        <f>INDEX(Esgoto!$A:$CT,ROW(U188),COLUMN(U188))</f>
        <v>0</v>
      </c>
      <c r="Y698" s="106">
        <f>INDEX(Esgoto!$A:$CT,ROW(V188),COLUMN(V188))</f>
        <v>0</v>
      </c>
      <c r="Z698" s="106">
        <f>INDEX(Esgoto!$A:$CT,ROW(W188),COLUMN(W188))</f>
        <v>0</v>
      </c>
      <c r="AA698" s="106">
        <f>INDEX(Esgoto!$A:$CT,ROW(X188),COLUMN(X188))</f>
        <v>0</v>
      </c>
      <c r="AB698" s="106">
        <f>INDEX(Esgoto!$A:$CT,ROW(Y188),COLUMN(Y188))</f>
        <v>0</v>
      </c>
      <c r="AC698" s="106">
        <f>INDEX(Esgoto!$A:$CT,ROW(Z188),COLUMN(Z188))</f>
        <v>0</v>
      </c>
      <c r="AD698" s="106">
        <f>INDEX(Esgoto!$A:$CT,ROW(AA188),COLUMN(AA188))</f>
        <v>0</v>
      </c>
      <c r="AE698" s="106">
        <f>INDEX(Esgoto!$A:$CT,ROW(AB188),COLUMN(AB188))</f>
        <v>0</v>
      </c>
      <c r="AF698" s="106">
        <f>INDEX(Esgoto!$A:$CT,ROW(AC188),COLUMN(AC188))</f>
        <v>0</v>
      </c>
      <c r="AG698" s="106">
        <f>INDEX(Esgoto!$A:$CT,ROW(AD188),COLUMN(AD188))</f>
        <v>0</v>
      </c>
      <c r="AH698" s="106">
        <f>INDEX(Esgoto!$A:$CT,ROW(AE188),COLUMN(AE188))</f>
        <v>0</v>
      </c>
      <c r="AI698" s="106">
        <f>INDEX(Esgoto!$A:$CT,ROW(AF188),COLUMN(AF188))</f>
        <v>0</v>
      </c>
      <c r="AJ698" s="106">
        <f>INDEX(Esgoto!$A:$CT,ROW(AG188),COLUMN(AG188))</f>
        <v>0</v>
      </c>
      <c r="AK698" s="106">
        <f>INDEX(Esgoto!$A:$CT,ROW(AH188),COLUMN(AH188))</f>
        <v>0</v>
      </c>
      <c r="AL698" s="106">
        <f>INDEX(Esgoto!$A:$CT,ROW(AI188),COLUMN(AI188))</f>
        <v>0</v>
      </c>
      <c r="AM698" s="106">
        <f>INDEX(Esgoto!$A:$CT,ROW(AJ188),COLUMN(AJ188))</f>
        <v>0</v>
      </c>
      <c r="AN698" s="106">
        <f>INDEX(Esgoto!$A:$CT,ROW(AK188),COLUMN(AK188))</f>
        <v>0</v>
      </c>
      <c r="AO698" s="106">
        <f>INDEX(Esgoto!$A:$CT,ROW(AL188),COLUMN(AL188))</f>
        <v>0</v>
      </c>
      <c r="AP698" s="106">
        <f>INDEX(Esgoto!$A:$CT,ROW(AM188),COLUMN(AM188))</f>
        <v>0</v>
      </c>
      <c r="AQ698" s="106">
        <f>INDEX(Esgoto!$A:$CT,ROW(AN188),COLUMN(AN188))</f>
        <v>0</v>
      </c>
      <c r="AR698" s="106">
        <f>INDEX(Esgoto!$A:$CT,ROW(AO188),COLUMN(AO188))</f>
        <v>0</v>
      </c>
      <c r="AS698" s="106">
        <f>INDEX(Esgoto!$A:$CT,ROW(AP188),COLUMN(AP188))</f>
        <v>0</v>
      </c>
      <c r="AT698" s="106">
        <f>INDEX(Esgoto!$A:$CT,ROW(AQ188),COLUMN(AQ188))</f>
        <v>0</v>
      </c>
      <c r="AU698" s="106">
        <f>INDEX(Esgoto!$A:$CT,ROW(AR188),COLUMN(AR188))</f>
        <v>0</v>
      </c>
      <c r="AV698" s="106">
        <f>INDEX(Esgoto!$A:$CT,ROW(AS188),COLUMN(AS188))</f>
        <v>0</v>
      </c>
      <c r="AW698" s="106">
        <f>INDEX(Esgoto!$A:$CT,ROW(AT188),COLUMN(AT188))</f>
        <v>0</v>
      </c>
      <c r="AX698" s="106">
        <f>INDEX(Esgoto!$A:$CT,ROW(AU188),COLUMN(AU188))</f>
        <v>0</v>
      </c>
      <c r="AY698" s="106">
        <f>INDEX(Esgoto!$A:$CT,ROW(AV188),COLUMN(AV188))</f>
        <v>0</v>
      </c>
      <c r="AZ698" s="106">
        <f>INDEX(Esgoto!$A:$CT,ROW(AW188),COLUMN(AW188))</f>
        <v>0</v>
      </c>
      <c r="BA698" s="106">
        <f>INDEX(Esgoto!$A:$CT,ROW(AX188),COLUMN(AX188))</f>
        <v>0</v>
      </c>
      <c r="BB698" s="106">
        <f>INDEX(Esgoto!$A:$CT,ROW(AY188),COLUMN(AY188))</f>
        <v>0</v>
      </c>
      <c r="BC698" s="106">
        <f>INDEX(Esgoto!$A:$CT,ROW(AZ188),COLUMN(AZ188))</f>
        <v>0</v>
      </c>
      <c r="BD698" s="106">
        <f>INDEX(Esgoto!$A:$CT,ROW(BA188),COLUMN(BA188))</f>
        <v>0</v>
      </c>
      <c r="BE698" s="106">
        <f>INDEX(Esgoto!$A:$CT,ROW(BB188),COLUMN(BB188))</f>
        <v>0</v>
      </c>
      <c r="BF698" s="106">
        <f>INDEX(Esgoto!$A:$CT,ROW(BC188),COLUMN(BC188))</f>
        <v>0</v>
      </c>
      <c r="BG698" s="106">
        <f>INDEX(Esgoto!$A:$CT,ROW(BD188),COLUMN(BD188))</f>
        <v>0</v>
      </c>
      <c r="BH698" s="106">
        <f>INDEX(Esgoto!$A:$CT,ROW(BE188),COLUMN(BE188))</f>
        <v>0</v>
      </c>
      <c r="BI698" s="106">
        <f>INDEX(Esgoto!$A:$CT,ROW(BF188),COLUMN(BF188))</f>
        <v>0</v>
      </c>
      <c r="BJ698" s="106">
        <f>INDEX(Esgoto!$A:$CT,ROW(BG188),COLUMN(BG188))</f>
        <v>0</v>
      </c>
      <c r="BK698" s="106">
        <f>INDEX(Esgoto!$A:$CT,ROW(BH188),COLUMN(BH188))</f>
        <v>0</v>
      </c>
      <c r="BL698" s="106">
        <f>INDEX(Esgoto!$A:$CT,ROW(BI188),COLUMN(BI188))</f>
        <v>0</v>
      </c>
      <c r="BM698" s="106">
        <f>INDEX(Esgoto!$A:$CT,ROW(BJ188),COLUMN(BJ188))</f>
        <v>0</v>
      </c>
      <c r="BN698" s="106">
        <f>INDEX(Esgoto!$A:$CT,ROW(BK188),COLUMN(BK188))</f>
        <v>0</v>
      </c>
      <c r="BO698" s="106">
        <f>INDEX(Esgoto!$A:$CT,ROW(BL188),COLUMN(BL188))</f>
        <v>0</v>
      </c>
      <c r="BP698" s="106">
        <f>INDEX(Esgoto!$A:$CT,ROW(BM188),COLUMN(BM188))</f>
        <v>0</v>
      </c>
      <c r="BQ698" s="106">
        <f>INDEX(Esgoto!$A:$CT,ROW(BN188),COLUMN(BN188))</f>
        <v>0</v>
      </c>
      <c r="BR698" s="106">
        <f>INDEX(Esgoto!$A:$CT,ROW(BO188),COLUMN(BO188))</f>
        <v>0</v>
      </c>
      <c r="BS698" s="106">
        <f>INDEX(Esgoto!$A:$CT,ROW(BP188),COLUMN(BP188))</f>
        <v>0</v>
      </c>
      <c r="BT698" s="106">
        <f>INDEX(Esgoto!$A:$CT,ROW(BQ188),COLUMN(BQ188))</f>
        <v>0</v>
      </c>
      <c r="BU698" s="106">
        <f>INDEX(Esgoto!$A:$CT,ROW(BR188),COLUMN(BR188))</f>
        <v>0</v>
      </c>
      <c r="BV698" s="106">
        <f>INDEX(Esgoto!$A:$CT,ROW(BS188),COLUMN(BS188))</f>
        <v>0</v>
      </c>
      <c r="BW698" s="106">
        <f>INDEX(Esgoto!$A:$CT,ROW(BT188),COLUMN(BT188))</f>
        <v>0</v>
      </c>
      <c r="BX698" s="106">
        <f>INDEX(Esgoto!$A:$CT,ROW(BU188),COLUMN(BU188))</f>
        <v>0</v>
      </c>
      <c r="BY698" s="106">
        <f>INDEX(Esgoto!$A:$CT,ROW(BV188),COLUMN(BV188))</f>
        <v>0</v>
      </c>
      <c r="BZ698" s="106">
        <f>INDEX(Esgoto!$A:$CT,ROW(BW188),COLUMN(BW188))</f>
        <v>0</v>
      </c>
      <c r="CA698" s="106">
        <f>INDEX(Esgoto!$A:$CT,ROW(BX188),COLUMN(BX188))</f>
        <v>0</v>
      </c>
      <c r="CB698" s="106">
        <f>INDEX(Esgoto!$A:$CT,ROW(BY188),COLUMN(BY188))</f>
        <v>0</v>
      </c>
      <c r="CC698" s="106">
        <f>INDEX(Esgoto!$A:$CT,ROW(BZ188),COLUMN(BZ188))</f>
        <v>0</v>
      </c>
      <c r="CD698" s="106">
        <f>INDEX(Esgoto!$A:$CT,ROW(CA188),COLUMN(CA188))</f>
        <v>0</v>
      </c>
      <c r="CE698" s="106">
        <f>INDEX(Esgoto!$A:$CT,ROW(CB188),COLUMN(CB188))</f>
        <v>0</v>
      </c>
      <c r="CF698" s="106">
        <f>INDEX(Esgoto!$A:$CT,ROW(CC188),COLUMN(CC188))</f>
        <v>0</v>
      </c>
      <c r="CG698" s="106">
        <f>INDEX(Esgoto!$A:$CT,ROW(CD188),COLUMN(CD188))</f>
        <v>0</v>
      </c>
      <c r="CH698" s="106">
        <f>INDEX(Esgoto!$A:$CT,ROW(CE188),COLUMN(CE188))</f>
        <v>0</v>
      </c>
      <c r="CI698" s="106">
        <f>INDEX(Esgoto!$A:$CT,ROW(CF188),COLUMN(CF188))</f>
        <v>0</v>
      </c>
      <c r="CJ698" s="106">
        <f>INDEX(Esgoto!$A:$CT,ROW(CG188),COLUMN(CG188))</f>
        <v>0</v>
      </c>
      <c r="CK698" s="106">
        <f>INDEX(Esgoto!$A:$CT,ROW(CH188),COLUMN(CH188))</f>
        <v>0</v>
      </c>
      <c r="CL698" s="106">
        <f>INDEX(Esgoto!$A:$CT,ROW(CI188),COLUMN(CI188))</f>
        <v>0</v>
      </c>
      <c r="CM698" s="106">
        <f>INDEX(Esgoto!$A:$CT,ROW(CJ188),COLUMN(CJ188))</f>
        <v>0</v>
      </c>
      <c r="CN698" s="106">
        <f>INDEX(Esgoto!$A:$CT,ROW(CK188),COLUMN(CK188))</f>
        <v>0</v>
      </c>
      <c r="CO698" s="106">
        <f>INDEX(Esgoto!$A:$CT,ROW(CL188),COLUMN(CL188))</f>
        <v>0</v>
      </c>
      <c r="CP698" s="106">
        <f>INDEX(Esgoto!$A:$CT,ROW(CM188),COLUMN(CM188))</f>
        <v>0</v>
      </c>
      <c r="CQ698" s="106">
        <f>INDEX(Esgoto!$A:$CT,ROW(CN188),COLUMN(CN188))</f>
        <v>0</v>
      </c>
      <c r="CR698" s="106">
        <f>INDEX(Esgoto!$A:$CT,ROW(CO188),COLUMN(CO188))</f>
        <v>0</v>
      </c>
      <c r="CS698" s="107">
        <f>INDEX(Esgoto!$A:$CT,ROW(A188),COLUMN(A188))</f>
        <v>0</v>
      </c>
    </row>
    <row r="699" spans="1:97" s="104" customFormat="1" hidden="1" x14ac:dyDescent="0.2">
      <c r="A699" t="str">
        <f t="shared" si="10"/>
        <v>Zero</v>
      </c>
      <c r="B699" s="107">
        <f>INDEX(Esgoto!$A:$CT,ROW(B189),COLUMN(CQ189))</f>
        <v>0</v>
      </c>
      <c r="C699" s="107">
        <f>INDEX(Esgoto!$A:$CT,ROW(C189),COLUMN(CR189))</f>
        <v>0</v>
      </c>
      <c r="D699" s="107">
        <f>INDEX(Esgoto!$A:$CT,ROW(D189),COLUMN(CS189))</f>
        <v>0</v>
      </c>
      <c r="E699" s="107">
        <f>INDEX(Esgoto!$A:$CT,ROW(B189),COLUMN(B189))</f>
        <v>0</v>
      </c>
      <c r="F699" s="106">
        <f>INDEX(Esgoto!$A:$CT,ROW(C189),COLUMN(C189))</f>
        <v>0</v>
      </c>
      <c r="G699" s="106">
        <f>INDEX(Esgoto!$A:$CT,ROW(D189),COLUMN(D189))</f>
        <v>0</v>
      </c>
      <c r="H699" s="106">
        <f>INDEX(Esgoto!$A:$CT,ROW(E189),COLUMN(E189))</f>
        <v>0</v>
      </c>
      <c r="I699" s="106">
        <f>INDEX(Esgoto!$A:$CT,ROW(F189),COLUMN(F189))</f>
        <v>0</v>
      </c>
      <c r="J699" s="106">
        <f>INDEX(Esgoto!$A:$CT,ROW(G189),COLUMN(G189))</f>
        <v>0</v>
      </c>
      <c r="K699" s="106">
        <f>INDEX(Esgoto!$A:$CT,ROW(H189),COLUMN(H189))</f>
        <v>0</v>
      </c>
      <c r="L699" s="106">
        <f>INDEX(Esgoto!$A:$CT,ROW(I189),COLUMN(I189))</f>
        <v>0</v>
      </c>
      <c r="M699" s="106">
        <f>INDEX(Esgoto!$A:$CT,ROW(J189),COLUMN(J189))</f>
        <v>0</v>
      </c>
      <c r="N699" s="106">
        <f>INDEX(Esgoto!$A:$CT,ROW(K189),COLUMN(K189))</f>
        <v>0</v>
      </c>
      <c r="O699" s="106">
        <f>INDEX(Esgoto!$A:$CT,ROW(L189),COLUMN(L189))</f>
        <v>0</v>
      </c>
      <c r="P699" s="106">
        <f>INDEX(Esgoto!$A:$CT,ROW(M189),COLUMN(M189))</f>
        <v>0</v>
      </c>
      <c r="Q699" s="106">
        <f>INDEX(Esgoto!$A:$CT,ROW(N189),COLUMN(N189))</f>
        <v>0</v>
      </c>
      <c r="R699" s="106">
        <f>INDEX(Esgoto!$A:$CT,ROW(O189),COLUMN(O189))</f>
        <v>0</v>
      </c>
      <c r="S699" s="106">
        <f>INDEX(Esgoto!$A:$CT,ROW(P189),COLUMN(P189))</f>
        <v>0</v>
      </c>
      <c r="T699" s="106">
        <f>INDEX(Esgoto!$A:$CT,ROW(Q189),COLUMN(Q189))</f>
        <v>0</v>
      </c>
      <c r="U699" s="106">
        <f>INDEX(Esgoto!$A:$CT,ROW(R189),COLUMN(R189))</f>
        <v>0</v>
      </c>
      <c r="V699" s="106">
        <f>INDEX(Esgoto!$A:$CT,ROW(S189),COLUMN(S189))</f>
        <v>0</v>
      </c>
      <c r="W699" s="106">
        <f>INDEX(Esgoto!$A:$CT,ROW(T189),COLUMN(T189))</f>
        <v>0</v>
      </c>
      <c r="X699" s="106">
        <f>INDEX(Esgoto!$A:$CT,ROW(U189),COLUMN(U189))</f>
        <v>0</v>
      </c>
      <c r="Y699" s="106">
        <f>INDEX(Esgoto!$A:$CT,ROW(V189),COLUMN(V189))</f>
        <v>0</v>
      </c>
      <c r="Z699" s="106">
        <f>INDEX(Esgoto!$A:$CT,ROW(W189),COLUMN(W189))</f>
        <v>0</v>
      </c>
      <c r="AA699" s="106">
        <f>INDEX(Esgoto!$A:$CT,ROW(X189),COLUMN(X189))</f>
        <v>0</v>
      </c>
      <c r="AB699" s="106">
        <f>INDEX(Esgoto!$A:$CT,ROW(Y189),COLUMN(Y189))</f>
        <v>0</v>
      </c>
      <c r="AC699" s="106">
        <f>INDEX(Esgoto!$A:$CT,ROW(Z189),COLUMN(Z189))</f>
        <v>0</v>
      </c>
      <c r="AD699" s="106">
        <f>INDEX(Esgoto!$A:$CT,ROW(AA189),COLUMN(AA189))</f>
        <v>0</v>
      </c>
      <c r="AE699" s="106">
        <f>INDEX(Esgoto!$A:$CT,ROW(AB189),COLUMN(AB189))</f>
        <v>0</v>
      </c>
      <c r="AF699" s="106">
        <f>INDEX(Esgoto!$A:$CT,ROW(AC189),COLUMN(AC189))</f>
        <v>0</v>
      </c>
      <c r="AG699" s="106">
        <f>INDEX(Esgoto!$A:$CT,ROW(AD189),COLUMN(AD189))</f>
        <v>0</v>
      </c>
      <c r="AH699" s="106">
        <f>INDEX(Esgoto!$A:$CT,ROW(AE189),COLUMN(AE189))</f>
        <v>0</v>
      </c>
      <c r="AI699" s="106">
        <f>INDEX(Esgoto!$A:$CT,ROW(AF189),COLUMN(AF189))</f>
        <v>0</v>
      </c>
      <c r="AJ699" s="106">
        <f>INDEX(Esgoto!$A:$CT,ROW(AG189),COLUMN(AG189))</f>
        <v>0</v>
      </c>
      <c r="AK699" s="106">
        <f>INDEX(Esgoto!$A:$CT,ROW(AH189),COLUMN(AH189))</f>
        <v>0</v>
      </c>
      <c r="AL699" s="106">
        <f>INDEX(Esgoto!$A:$CT,ROW(AI189),COLUMN(AI189))</f>
        <v>0</v>
      </c>
      <c r="AM699" s="106">
        <f>INDEX(Esgoto!$A:$CT,ROW(AJ189),COLUMN(AJ189))</f>
        <v>0</v>
      </c>
      <c r="AN699" s="106">
        <f>INDEX(Esgoto!$A:$CT,ROW(AK189),COLUMN(AK189))</f>
        <v>0</v>
      </c>
      <c r="AO699" s="106">
        <f>INDEX(Esgoto!$A:$CT,ROW(AL189),COLUMN(AL189))</f>
        <v>0</v>
      </c>
      <c r="AP699" s="106">
        <f>INDEX(Esgoto!$A:$CT,ROW(AM189),COLUMN(AM189))</f>
        <v>0</v>
      </c>
      <c r="AQ699" s="106">
        <f>INDEX(Esgoto!$A:$CT,ROW(AN189),COLUMN(AN189))</f>
        <v>0</v>
      </c>
      <c r="AR699" s="106">
        <f>INDEX(Esgoto!$A:$CT,ROW(AO189),COLUMN(AO189))</f>
        <v>0</v>
      </c>
      <c r="AS699" s="106">
        <f>INDEX(Esgoto!$A:$CT,ROW(AP189),COLUMN(AP189))</f>
        <v>0</v>
      </c>
      <c r="AT699" s="106">
        <f>INDEX(Esgoto!$A:$CT,ROW(AQ189),COLUMN(AQ189))</f>
        <v>0</v>
      </c>
      <c r="AU699" s="106">
        <f>INDEX(Esgoto!$A:$CT,ROW(AR189),COLUMN(AR189))</f>
        <v>0</v>
      </c>
      <c r="AV699" s="106">
        <f>INDEX(Esgoto!$A:$CT,ROW(AS189),COLUMN(AS189))</f>
        <v>0</v>
      </c>
      <c r="AW699" s="106">
        <f>INDEX(Esgoto!$A:$CT,ROW(AT189),COLUMN(AT189))</f>
        <v>0</v>
      </c>
      <c r="AX699" s="106">
        <f>INDEX(Esgoto!$A:$CT,ROW(AU189),COLUMN(AU189))</f>
        <v>0</v>
      </c>
      <c r="AY699" s="106">
        <f>INDEX(Esgoto!$A:$CT,ROW(AV189),COLUMN(AV189))</f>
        <v>0</v>
      </c>
      <c r="AZ699" s="106">
        <f>INDEX(Esgoto!$A:$CT,ROW(AW189),COLUMN(AW189))</f>
        <v>0</v>
      </c>
      <c r="BA699" s="106">
        <f>INDEX(Esgoto!$A:$CT,ROW(AX189),COLUMN(AX189))</f>
        <v>0</v>
      </c>
      <c r="BB699" s="106">
        <f>INDEX(Esgoto!$A:$CT,ROW(AY189),COLUMN(AY189))</f>
        <v>0</v>
      </c>
      <c r="BC699" s="106">
        <f>INDEX(Esgoto!$A:$CT,ROW(AZ189),COLUMN(AZ189))</f>
        <v>0</v>
      </c>
      <c r="BD699" s="106">
        <f>INDEX(Esgoto!$A:$CT,ROW(BA189),COLUMN(BA189))</f>
        <v>0</v>
      </c>
      <c r="BE699" s="106">
        <f>INDEX(Esgoto!$A:$CT,ROW(BB189),COLUMN(BB189))</f>
        <v>0</v>
      </c>
      <c r="BF699" s="106">
        <f>INDEX(Esgoto!$A:$CT,ROW(BC189),COLUMN(BC189))</f>
        <v>0</v>
      </c>
      <c r="BG699" s="106">
        <f>INDEX(Esgoto!$A:$CT,ROW(BD189),COLUMN(BD189))</f>
        <v>0</v>
      </c>
      <c r="BH699" s="106">
        <f>INDEX(Esgoto!$A:$CT,ROW(BE189),COLUMN(BE189))</f>
        <v>0</v>
      </c>
      <c r="BI699" s="106">
        <f>INDEX(Esgoto!$A:$CT,ROW(BF189),COLUMN(BF189))</f>
        <v>0</v>
      </c>
      <c r="BJ699" s="106">
        <f>INDEX(Esgoto!$A:$CT,ROW(BG189),COLUMN(BG189))</f>
        <v>0</v>
      </c>
      <c r="BK699" s="106">
        <f>INDEX(Esgoto!$A:$CT,ROW(BH189),COLUMN(BH189))</f>
        <v>0</v>
      </c>
      <c r="BL699" s="106">
        <f>INDEX(Esgoto!$A:$CT,ROW(BI189),COLUMN(BI189))</f>
        <v>0</v>
      </c>
      <c r="BM699" s="106">
        <f>INDEX(Esgoto!$A:$CT,ROW(BJ189),COLUMN(BJ189))</f>
        <v>0</v>
      </c>
      <c r="BN699" s="106">
        <f>INDEX(Esgoto!$A:$CT,ROW(BK189),COLUMN(BK189))</f>
        <v>0</v>
      </c>
      <c r="BO699" s="106">
        <f>INDEX(Esgoto!$A:$CT,ROW(BL189),COLUMN(BL189))</f>
        <v>0</v>
      </c>
      <c r="BP699" s="106">
        <f>INDEX(Esgoto!$A:$CT,ROW(BM189),COLUMN(BM189))</f>
        <v>0</v>
      </c>
      <c r="BQ699" s="106">
        <f>INDEX(Esgoto!$A:$CT,ROW(BN189),COLUMN(BN189))</f>
        <v>0</v>
      </c>
      <c r="BR699" s="106">
        <f>INDEX(Esgoto!$A:$CT,ROW(BO189),COLUMN(BO189))</f>
        <v>0</v>
      </c>
      <c r="BS699" s="106">
        <f>INDEX(Esgoto!$A:$CT,ROW(BP189),COLUMN(BP189))</f>
        <v>0</v>
      </c>
      <c r="BT699" s="106">
        <f>INDEX(Esgoto!$A:$CT,ROW(BQ189),COLUMN(BQ189))</f>
        <v>0</v>
      </c>
      <c r="BU699" s="106">
        <f>INDEX(Esgoto!$A:$CT,ROW(BR189),COLUMN(BR189))</f>
        <v>0</v>
      </c>
      <c r="BV699" s="106">
        <f>INDEX(Esgoto!$A:$CT,ROW(BS189),COLUMN(BS189))</f>
        <v>0</v>
      </c>
      <c r="BW699" s="106">
        <f>INDEX(Esgoto!$A:$CT,ROW(BT189),COLUMN(BT189))</f>
        <v>0</v>
      </c>
      <c r="BX699" s="106">
        <f>INDEX(Esgoto!$A:$CT,ROW(BU189),COLUMN(BU189))</f>
        <v>0</v>
      </c>
      <c r="BY699" s="106">
        <f>INDEX(Esgoto!$A:$CT,ROW(BV189),COLUMN(BV189))</f>
        <v>0</v>
      </c>
      <c r="BZ699" s="106">
        <f>INDEX(Esgoto!$A:$CT,ROW(BW189),COLUMN(BW189))</f>
        <v>0</v>
      </c>
      <c r="CA699" s="106">
        <f>INDEX(Esgoto!$A:$CT,ROW(BX189),COLUMN(BX189))</f>
        <v>0</v>
      </c>
      <c r="CB699" s="106">
        <f>INDEX(Esgoto!$A:$CT,ROW(BY189),COLUMN(BY189))</f>
        <v>0</v>
      </c>
      <c r="CC699" s="106">
        <f>INDEX(Esgoto!$A:$CT,ROW(BZ189),COLUMN(BZ189))</f>
        <v>0</v>
      </c>
      <c r="CD699" s="106">
        <f>INDEX(Esgoto!$A:$CT,ROW(CA189),COLUMN(CA189))</f>
        <v>0</v>
      </c>
      <c r="CE699" s="106">
        <f>INDEX(Esgoto!$A:$CT,ROW(CB189),COLUMN(CB189))</f>
        <v>0</v>
      </c>
      <c r="CF699" s="106">
        <f>INDEX(Esgoto!$A:$CT,ROW(CC189),COLUMN(CC189))</f>
        <v>0</v>
      </c>
      <c r="CG699" s="106">
        <f>INDEX(Esgoto!$A:$CT,ROW(CD189),COLUMN(CD189))</f>
        <v>0</v>
      </c>
      <c r="CH699" s="106">
        <f>INDEX(Esgoto!$A:$CT,ROW(CE189),COLUMN(CE189))</f>
        <v>0</v>
      </c>
      <c r="CI699" s="106">
        <f>INDEX(Esgoto!$A:$CT,ROW(CF189),COLUMN(CF189))</f>
        <v>0</v>
      </c>
      <c r="CJ699" s="106">
        <f>INDEX(Esgoto!$A:$CT,ROW(CG189),COLUMN(CG189))</f>
        <v>0</v>
      </c>
      <c r="CK699" s="106">
        <f>INDEX(Esgoto!$A:$CT,ROW(CH189),COLUMN(CH189))</f>
        <v>0</v>
      </c>
      <c r="CL699" s="106">
        <f>INDEX(Esgoto!$A:$CT,ROW(CI189),COLUMN(CI189))</f>
        <v>0</v>
      </c>
      <c r="CM699" s="106">
        <f>INDEX(Esgoto!$A:$CT,ROW(CJ189),COLUMN(CJ189))</f>
        <v>0</v>
      </c>
      <c r="CN699" s="106">
        <f>INDEX(Esgoto!$A:$CT,ROW(CK189),COLUMN(CK189))</f>
        <v>0</v>
      </c>
      <c r="CO699" s="106">
        <f>INDEX(Esgoto!$A:$CT,ROW(CL189),COLUMN(CL189))</f>
        <v>0</v>
      </c>
      <c r="CP699" s="106">
        <f>INDEX(Esgoto!$A:$CT,ROW(CM189),COLUMN(CM189))</f>
        <v>0</v>
      </c>
      <c r="CQ699" s="106">
        <f>INDEX(Esgoto!$A:$CT,ROW(CN189),COLUMN(CN189))</f>
        <v>0</v>
      </c>
      <c r="CR699" s="106">
        <f>INDEX(Esgoto!$A:$CT,ROW(CO189),COLUMN(CO189))</f>
        <v>0</v>
      </c>
      <c r="CS699" s="107">
        <f>INDEX(Esgoto!$A:$CT,ROW(A189),COLUMN(A189))</f>
        <v>0</v>
      </c>
    </row>
    <row r="700" spans="1:97" s="104" customFormat="1" hidden="1" x14ac:dyDescent="0.2">
      <c r="A700" t="str">
        <f t="shared" si="10"/>
        <v>Zero</v>
      </c>
      <c r="B700" s="107">
        <f>INDEX(Esgoto!$A:$CT,ROW(B190),COLUMN(CQ190))</f>
        <v>0</v>
      </c>
      <c r="C700" s="107">
        <f>INDEX(Esgoto!$A:$CT,ROW(C190),COLUMN(CR190))</f>
        <v>0</v>
      </c>
      <c r="D700" s="107">
        <f>INDEX(Esgoto!$A:$CT,ROW(D190),COLUMN(CS190))</f>
        <v>0</v>
      </c>
      <c r="E700" s="107">
        <f>INDEX(Esgoto!$A:$CT,ROW(B190),COLUMN(B190))</f>
        <v>0</v>
      </c>
      <c r="F700" s="106">
        <f>INDEX(Esgoto!$A:$CT,ROW(C190),COLUMN(C190))</f>
        <v>0</v>
      </c>
      <c r="G700" s="106">
        <f>INDEX(Esgoto!$A:$CT,ROW(D190),COLUMN(D190))</f>
        <v>0</v>
      </c>
      <c r="H700" s="106">
        <f>INDEX(Esgoto!$A:$CT,ROW(E190),COLUMN(E190))</f>
        <v>0</v>
      </c>
      <c r="I700" s="106">
        <f>INDEX(Esgoto!$A:$CT,ROW(F190),COLUMN(F190))</f>
        <v>0</v>
      </c>
      <c r="J700" s="106">
        <f>INDEX(Esgoto!$A:$CT,ROW(G190),COLUMN(G190))</f>
        <v>0</v>
      </c>
      <c r="K700" s="106">
        <f>INDEX(Esgoto!$A:$CT,ROW(H190),COLUMN(H190))</f>
        <v>0</v>
      </c>
      <c r="L700" s="106">
        <f>INDEX(Esgoto!$A:$CT,ROW(I190),COLUMN(I190))</f>
        <v>0</v>
      </c>
      <c r="M700" s="106">
        <f>INDEX(Esgoto!$A:$CT,ROW(J190),COLUMN(J190))</f>
        <v>0</v>
      </c>
      <c r="N700" s="106">
        <f>INDEX(Esgoto!$A:$CT,ROW(K190),COLUMN(K190))</f>
        <v>0</v>
      </c>
      <c r="O700" s="106">
        <f>INDEX(Esgoto!$A:$CT,ROW(L190),COLUMN(L190))</f>
        <v>0</v>
      </c>
      <c r="P700" s="106">
        <f>INDEX(Esgoto!$A:$CT,ROW(M190),COLUMN(M190))</f>
        <v>0</v>
      </c>
      <c r="Q700" s="106">
        <f>INDEX(Esgoto!$A:$CT,ROW(N190),COLUMN(N190))</f>
        <v>0</v>
      </c>
      <c r="R700" s="106">
        <f>INDEX(Esgoto!$A:$CT,ROW(O190),COLUMN(O190))</f>
        <v>0</v>
      </c>
      <c r="S700" s="106">
        <f>INDEX(Esgoto!$A:$CT,ROW(P190),COLUMN(P190))</f>
        <v>0</v>
      </c>
      <c r="T700" s="106">
        <f>INDEX(Esgoto!$A:$CT,ROW(Q190),COLUMN(Q190))</f>
        <v>0</v>
      </c>
      <c r="U700" s="106">
        <f>INDEX(Esgoto!$A:$CT,ROW(R190),COLUMN(R190))</f>
        <v>0</v>
      </c>
      <c r="V700" s="106">
        <f>INDEX(Esgoto!$A:$CT,ROW(S190),COLUMN(S190))</f>
        <v>0</v>
      </c>
      <c r="W700" s="106">
        <f>INDEX(Esgoto!$A:$CT,ROW(T190),COLUMN(T190))</f>
        <v>0</v>
      </c>
      <c r="X700" s="106">
        <f>INDEX(Esgoto!$A:$CT,ROW(U190),COLUMN(U190))</f>
        <v>0</v>
      </c>
      <c r="Y700" s="106">
        <f>INDEX(Esgoto!$A:$CT,ROW(V190),COLUMN(V190))</f>
        <v>0</v>
      </c>
      <c r="Z700" s="106">
        <f>INDEX(Esgoto!$A:$CT,ROW(W190),COLUMN(W190))</f>
        <v>0</v>
      </c>
      <c r="AA700" s="106">
        <f>INDEX(Esgoto!$A:$CT,ROW(X190),COLUMN(X190))</f>
        <v>0</v>
      </c>
      <c r="AB700" s="106">
        <f>INDEX(Esgoto!$A:$CT,ROW(Y190),COLUMN(Y190))</f>
        <v>0</v>
      </c>
      <c r="AC700" s="106">
        <f>INDEX(Esgoto!$A:$CT,ROW(Z190),COLUMN(Z190))</f>
        <v>0</v>
      </c>
      <c r="AD700" s="106">
        <f>INDEX(Esgoto!$A:$CT,ROW(AA190),COLUMN(AA190))</f>
        <v>0</v>
      </c>
      <c r="AE700" s="106">
        <f>INDEX(Esgoto!$A:$CT,ROW(AB190),COLUMN(AB190))</f>
        <v>0</v>
      </c>
      <c r="AF700" s="106">
        <f>INDEX(Esgoto!$A:$CT,ROW(AC190),COLUMN(AC190))</f>
        <v>0</v>
      </c>
      <c r="AG700" s="106">
        <f>INDEX(Esgoto!$A:$CT,ROW(AD190),COLUMN(AD190))</f>
        <v>0</v>
      </c>
      <c r="AH700" s="106">
        <f>INDEX(Esgoto!$A:$CT,ROW(AE190),COLUMN(AE190))</f>
        <v>0</v>
      </c>
      <c r="AI700" s="106">
        <f>INDEX(Esgoto!$A:$CT,ROW(AF190),COLUMN(AF190))</f>
        <v>0</v>
      </c>
      <c r="AJ700" s="106">
        <f>INDEX(Esgoto!$A:$CT,ROW(AG190),COLUMN(AG190))</f>
        <v>0</v>
      </c>
      <c r="AK700" s="106">
        <f>INDEX(Esgoto!$A:$CT,ROW(AH190),COLUMN(AH190))</f>
        <v>0</v>
      </c>
      <c r="AL700" s="106">
        <f>INDEX(Esgoto!$A:$CT,ROW(AI190),COLUMN(AI190))</f>
        <v>0</v>
      </c>
      <c r="AM700" s="106">
        <f>INDEX(Esgoto!$A:$CT,ROW(AJ190),COLUMN(AJ190))</f>
        <v>0</v>
      </c>
      <c r="AN700" s="106">
        <f>INDEX(Esgoto!$A:$CT,ROW(AK190),COLUMN(AK190))</f>
        <v>0</v>
      </c>
      <c r="AO700" s="106">
        <f>INDEX(Esgoto!$A:$CT,ROW(AL190),COLUMN(AL190))</f>
        <v>0</v>
      </c>
      <c r="AP700" s="106">
        <f>INDEX(Esgoto!$A:$CT,ROW(AM190),COLUMN(AM190))</f>
        <v>0</v>
      </c>
      <c r="AQ700" s="106">
        <f>INDEX(Esgoto!$A:$CT,ROW(AN190),COLUMN(AN190))</f>
        <v>0</v>
      </c>
      <c r="AR700" s="106">
        <f>INDEX(Esgoto!$A:$CT,ROW(AO190),COLUMN(AO190))</f>
        <v>0</v>
      </c>
      <c r="AS700" s="106">
        <f>INDEX(Esgoto!$A:$CT,ROW(AP190),COLUMN(AP190))</f>
        <v>0</v>
      </c>
      <c r="AT700" s="106">
        <f>INDEX(Esgoto!$A:$CT,ROW(AQ190),COLUMN(AQ190))</f>
        <v>0</v>
      </c>
      <c r="AU700" s="106">
        <f>INDEX(Esgoto!$A:$CT,ROW(AR190),COLUMN(AR190))</f>
        <v>0</v>
      </c>
      <c r="AV700" s="106">
        <f>INDEX(Esgoto!$A:$CT,ROW(AS190),COLUMN(AS190))</f>
        <v>0</v>
      </c>
      <c r="AW700" s="106">
        <f>INDEX(Esgoto!$A:$CT,ROW(AT190),COLUMN(AT190))</f>
        <v>0</v>
      </c>
      <c r="AX700" s="106">
        <f>INDEX(Esgoto!$A:$CT,ROW(AU190),COLUMN(AU190))</f>
        <v>0</v>
      </c>
      <c r="AY700" s="106">
        <f>INDEX(Esgoto!$A:$CT,ROW(AV190),COLUMN(AV190))</f>
        <v>0</v>
      </c>
      <c r="AZ700" s="106">
        <f>INDEX(Esgoto!$A:$CT,ROW(AW190),COLUMN(AW190))</f>
        <v>0</v>
      </c>
      <c r="BA700" s="106">
        <f>INDEX(Esgoto!$A:$CT,ROW(AX190),COLUMN(AX190))</f>
        <v>0</v>
      </c>
      <c r="BB700" s="106">
        <f>INDEX(Esgoto!$A:$CT,ROW(AY190),COLUMN(AY190))</f>
        <v>0</v>
      </c>
      <c r="BC700" s="106">
        <f>INDEX(Esgoto!$A:$CT,ROW(AZ190),COLUMN(AZ190))</f>
        <v>0</v>
      </c>
      <c r="BD700" s="106">
        <f>INDEX(Esgoto!$A:$CT,ROW(BA190),COLUMN(BA190))</f>
        <v>0</v>
      </c>
      <c r="BE700" s="106">
        <f>INDEX(Esgoto!$A:$CT,ROW(BB190),COLUMN(BB190))</f>
        <v>0</v>
      </c>
      <c r="BF700" s="106">
        <f>INDEX(Esgoto!$A:$CT,ROW(BC190),COLUMN(BC190))</f>
        <v>0</v>
      </c>
      <c r="BG700" s="106">
        <f>INDEX(Esgoto!$A:$CT,ROW(BD190),COLUMN(BD190))</f>
        <v>0</v>
      </c>
      <c r="BH700" s="106">
        <f>INDEX(Esgoto!$A:$CT,ROW(BE190),COLUMN(BE190))</f>
        <v>0</v>
      </c>
      <c r="BI700" s="106">
        <f>INDEX(Esgoto!$A:$CT,ROW(BF190),COLUMN(BF190))</f>
        <v>0</v>
      </c>
      <c r="BJ700" s="106">
        <f>INDEX(Esgoto!$A:$CT,ROW(BG190),COLUMN(BG190))</f>
        <v>0</v>
      </c>
      <c r="BK700" s="106">
        <f>INDEX(Esgoto!$A:$CT,ROW(BH190),COLUMN(BH190))</f>
        <v>0</v>
      </c>
      <c r="BL700" s="106">
        <f>INDEX(Esgoto!$A:$CT,ROW(BI190),COLUMN(BI190))</f>
        <v>0</v>
      </c>
      <c r="BM700" s="106">
        <f>INDEX(Esgoto!$A:$CT,ROW(BJ190),COLUMN(BJ190))</f>
        <v>0</v>
      </c>
      <c r="BN700" s="106">
        <f>INDEX(Esgoto!$A:$CT,ROW(BK190),COLUMN(BK190))</f>
        <v>0</v>
      </c>
      <c r="BO700" s="106">
        <f>INDEX(Esgoto!$A:$CT,ROW(BL190),COLUMN(BL190))</f>
        <v>0</v>
      </c>
      <c r="BP700" s="106">
        <f>INDEX(Esgoto!$A:$CT,ROW(BM190),COLUMN(BM190))</f>
        <v>0</v>
      </c>
      <c r="BQ700" s="106">
        <f>INDEX(Esgoto!$A:$CT,ROW(BN190),COLUMN(BN190))</f>
        <v>0</v>
      </c>
      <c r="BR700" s="106">
        <f>INDEX(Esgoto!$A:$CT,ROW(BO190),COLUMN(BO190))</f>
        <v>0</v>
      </c>
      <c r="BS700" s="106">
        <f>INDEX(Esgoto!$A:$CT,ROW(BP190),COLUMN(BP190))</f>
        <v>0</v>
      </c>
      <c r="BT700" s="106">
        <f>INDEX(Esgoto!$A:$CT,ROW(BQ190),COLUMN(BQ190))</f>
        <v>0</v>
      </c>
      <c r="BU700" s="106">
        <f>INDEX(Esgoto!$A:$CT,ROW(BR190),COLUMN(BR190))</f>
        <v>0</v>
      </c>
      <c r="BV700" s="106">
        <f>INDEX(Esgoto!$A:$CT,ROW(BS190),COLUMN(BS190))</f>
        <v>0</v>
      </c>
      <c r="BW700" s="106">
        <f>INDEX(Esgoto!$A:$CT,ROW(BT190),COLUMN(BT190))</f>
        <v>0</v>
      </c>
      <c r="BX700" s="106">
        <f>INDEX(Esgoto!$A:$CT,ROW(BU190),COLUMN(BU190))</f>
        <v>0</v>
      </c>
      <c r="BY700" s="106">
        <f>INDEX(Esgoto!$A:$CT,ROW(BV190),COLUMN(BV190))</f>
        <v>0</v>
      </c>
      <c r="BZ700" s="106">
        <f>INDEX(Esgoto!$A:$CT,ROW(BW190),COLUMN(BW190))</f>
        <v>0</v>
      </c>
      <c r="CA700" s="106">
        <f>INDEX(Esgoto!$A:$CT,ROW(BX190),COLUMN(BX190))</f>
        <v>0</v>
      </c>
      <c r="CB700" s="106">
        <f>INDEX(Esgoto!$A:$CT,ROW(BY190),COLUMN(BY190))</f>
        <v>0</v>
      </c>
      <c r="CC700" s="106">
        <f>INDEX(Esgoto!$A:$CT,ROW(BZ190),COLUMN(BZ190))</f>
        <v>0</v>
      </c>
      <c r="CD700" s="106">
        <f>INDEX(Esgoto!$A:$CT,ROW(CA190),COLUMN(CA190))</f>
        <v>0</v>
      </c>
      <c r="CE700" s="106">
        <f>INDEX(Esgoto!$A:$CT,ROW(CB190),COLUMN(CB190))</f>
        <v>0</v>
      </c>
      <c r="CF700" s="106">
        <f>INDEX(Esgoto!$A:$CT,ROW(CC190),COLUMN(CC190))</f>
        <v>0</v>
      </c>
      <c r="CG700" s="106">
        <f>INDEX(Esgoto!$A:$CT,ROW(CD190),COLUMN(CD190))</f>
        <v>0</v>
      </c>
      <c r="CH700" s="106">
        <f>INDEX(Esgoto!$A:$CT,ROW(CE190),COLUMN(CE190))</f>
        <v>0</v>
      </c>
      <c r="CI700" s="106">
        <f>INDEX(Esgoto!$A:$CT,ROW(CF190),COLUMN(CF190))</f>
        <v>0</v>
      </c>
      <c r="CJ700" s="106">
        <f>INDEX(Esgoto!$A:$CT,ROW(CG190),COLUMN(CG190))</f>
        <v>0</v>
      </c>
      <c r="CK700" s="106">
        <f>INDEX(Esgoto!$A:$CT,ROW(CH190),COLUMN(CH190))</f>
        <v>0</v>
      </c>
      <c r="CL700" s="106">
        <f>INDEX(Esgoto!$A:$CT,ROW(CI190),COLUMN(CI190))</f>
        <v>0</v>
      </c>
      <c r="CM700" s="106">
        <f>INDEX(Esgoto!$A:$CT,ROW(CJ190),COLUMN(CJ190))</f>
        <v>0</v>
      </c>
      <c r="CN700" s="106">
        <f>INDEX(Esgoto!$A:$CT,ROW(CK190),COLUMN(CK190))</f>
        <v>0</v>
      </c>
      <c r="CO700" s="106">
        <f>INDEX(Esgoto!$A:$CT,ROW(CL190),COLUMN(CL190))</f>
        <v>0</v>
      </c>
      <c r="CP700" s="106">
        <f>INDEX(Esgoto!$A:$CT,ROW(CM190),COLUMN(CM190))</f>
        <v>0</v>
      </c>
      <c r="CQ700" s="106">
        <f>INDEX(Esgoto!$A:$CT,ROW(CN190),COLUMN(CN190))</f>
        <v>0</v>
      </c>
      <c r="CR700" s="106">
        <f>INDEX(Esgoto!$A:$CT,ROW(CO190),COLUMN(CO190))</f>
        <v>0</v>
      </c>
      <c r="CS700" s="107">
        <f>INDEX(Esgoto!$A:$CT,ROW(A190),COLUMN(A190))</f>
        <v>0</v>
      </c>
    </row>
    <row r="701" spans="1:97" s="104" customFormat="1" hidden="1" x14ac:dyDescent="0.2">
      <c r="A701" t="str">
        <f t="shared" si="10"/>
        <v>Zero</v>
      </c>
      <c r="B701" s="107">
        <f>INDEX(Esgoto!$A:$CT,ROW(B191),COLUMN(CQ191))</f>
        <v>0</v>
      </c>
      <c r="C701" s="107">
        <f>INDEX(Esgoto!$A:$CT,ROW(C191),COLUMN(CR191))</f>
        <v>0</v>
      </c>
      <c r="D701" s="107">
        <f>INDEX(Esgoto!$A:$CT,ROW(D191),COLUMN(CS191))</f>
        <v>0</v>
      </c>
      <c r="E701" s="107">
        <f>INDEX(Esgoto!$A:$CT,ROW(B191),COLUMN(B191))</f>
        <v>0</v>
      </c>
      <c r="F701" s="106">
        <f>INDEX(Esgoto!$A:$CT,ROW(C191),COLUMN(C191))</f>
        <v>0</v>
      </c>
      <c r="G701" s="106">
        <f>INDEX(Esgoto!$A:$CT,ROW(D191),COLUMN(D191))</f>
        <v>0</v>
      </c>
      <c r="H701" s="106">
        <f>INDEX(Esgoto!$A:$CT,ROW(E191),COLUMN(E191))</f>
        <v>0</v>
      </c>
      <c r="I701" s="106">
        <f>INDEX(Esgoto!$A:$CT,ROW(F191),COLUMN(F191))</f>
        <v>0</v>
      </c>
      <c r="J701" s="106">
        <f>INDEX(Esgoto!$A:$CT,ROW(G191),COLUMN(G191))</f>
        <v>0</v>
      </c>
      <c r="K701" s="106">
        <f>INDEX(Esgoto!$A:$CT,ROW(H191),COLUMN(H191))</f>
        <v>0</v>
      </c>
      <c r="L701" s="106">
        <f>INDEX(Esgoto!$A:$CT,ROW(I191),COLUMN(I191))</f>
        <v>0</v>
      </c>
      <c r="M701" s="106">
        <f>INDEX(Esgoto!$A:$CT,ROW(J191),COLUMN(J191))</f>
        <v>0</v>
      </c>
      <c r="N701" s="106">
        <f>INDEX(Esgoto!$A:$CT,ROW(K191),COLUMN(K191))</f>
        <v>0</v>
      </c>
      <c r="O701" s="106">
        <f>INDEX(Esgoto!$A:$CT,ROW(L191),COLUMN(L191))</f>
        <v>0</v>
      </c>
      <c r="P701" s="106">
        <f>INDEX(Esgoto!$A:$CT,ROW(M191),COLUMN(M191))</f>
        <v>0</v>
      </c>
      <c r="Q701" s="106">
        <f>INDEX(Esgoto!$A:$CT,ROW(N191),COLUMN(N191))</f>
        <v>0</v>
      </c>
      <c r="R701" s="106">
        <f>INDEX(Esgoto!$A:$CT,ROW(O191),COLUMN(O191))</f>
        <v>0</v>
      </c>
      <c r="S701" s="106">
        <f>INDEX(Esgoto!$A:$CT,ROW(P191),COLUMN(P191))</f>
        <v>0</v>
      </c>
      <c r="T701" s="106">
        <f>INDEX(Esgoto!$A:$CT,ROW(Q191),COLUMN(Q191))</f>
        <v>0</v>
      </c>
      <c r="U701" s="106">
        <f>INDEX(Esgoto!$A:$CT,ROW(R191),COLUMN(R191))</f>
        <v>0</v>
      </c>
      <c r="V701" s="106">
        <f>INDEX(Esgoto!$A:$CT,ROW(S191),COLUMN(S191))</f>
        <v>0</v>
      </c>
      <c r="W701" s="106">
        <f>INDEX(Esgoto!$A:$CT,ROW(T191),COLUMN(T191))</f>
        <v>0</v>
      </c>
      <c r="X701" s="106">
        <f>INDEX(Esgoto!$A:$CT,ROW(U191),COLUMN(U191))</f>
        <v>0</v>
      </c>
      <c r="Y701" s="106">
        <f>INDEX(Esgoto!$A:$CT,ROW(V191),COLUMN(V191))</f>
        <v>0</v>
      </c>
      <c r="Z701" s="106">
        <f>INDEX(Esgoto!$A:$CT,ROW(W191),COLUMN(W191))</f>
        <v>0</v>
      </c>
      <c r="AA701" s="106">
        <f>INDEX(Esgoto!$A:$CT,ROW(X191),COLUMN(X191))</f>
        <v>0</v>
      </c>
      <c r="AB701" s="106">
        <f>INDEX(Esgoto!$A:$CT,ROW(Y191),COLUMN(Y191))</f>
        <v>0</v>
      </c>
      <c r="AC701" s="106">
        <f>INDEX(Esgoto!$A:$CT,ROW(Z191),COLUMN(Z191))</f>
        <v>0</v>
      </c>
      <c r="AD701" s="106">
        <f>INDEX(Esgoto!$A:$CT,ROW(AA191),COLUMN(AA191))</f>
        <v>0</v>
      </c>
      <c r="AE701" s="106">
        <f>INDEX(Esgoto!$A:$CT,ROW(AB191),COLUMN(AB191))</f>
        <v>0</v>
      </c>
      <c r="AF701" s="106">
        <f>INDEX(Esgoto!$A:$CT,ROW(AC191),COLUMN(AC191))</f>
        <v>0</v>
      </c>
      <c r="AG701" s="106">
        <f>INDEX(Esgoto!$A:$CT,ROW(AD191),COLUMN(AD191))</f>
        <v>0</v>
      </c>
      <c r="AH701" s="106">
        <f>INDEX(Esgoto!$A:$CT,ROW(AE191),COLUMN(AE191))</f>
        <v>0</v>
      </c>
      <c r="AI701" s="106">
        <f>INDEX(Esgoto!$A:$CT,ROW(AF191),COLUMN(AF191))</f>
        <v>0</v>
      </c>
      <c r="AJ701" s="106">
        <f>INDEX(Esgoto!$A:$CT,ROW(AG191),COLUMN(AG191))</f>
        <v>0</v>
      </c>
      <c r="AK701" s="106">
        <f>INDEX(Esgoto!$A:$CT,ROW(AH191),COLUMN(AH191))</f>
        <v>0</v>
      </c>
      <c r="AL701" s="106">
        <f>INDEX(Esgoto!$A:$CT,ROW(AI191),COLUMN(AI191))</f>
        <v>0</v>
      </c>
      <c r="AM701" s="106">
        <f>INDEX(Esgoto!$A:$CT,ROW(AJ191),COLUMN(AJ191))</f>
        <v>0</v>
      </c>
      <c r="AN701" s="106">
        <f>INDEX(Esgoto!$A:$CT,ROW(AK191),COLUMN(AK191))</f>
        <v>0</v>
      </c>
      <c r="AO701" s="106">
        <f>INDEX(Esgoto!$A:$CT,ROW(AL191),COLUMN(AL191))</f>
        <v>0</v>
      </c>
      <c r="AP701" s="106">
        <f>INDEX(Esgoto!$A:$CT,ROW(AM191),COLUMN(AM191))</f>
        <v>0</v>
      </c>
      <c r="AQ701" s="106">
        <f>INDEX(Esgoto!$A:$CT,ROW(AN191),COLUMN(AN191))</f>
        <v>0</v>
      </c>
      <c r="AR701" s="106">
        <f>INDEX(Esgoto!$A:$CT,ROW(AO191),COLUMN(AO191))</f>
        <v>0</v>
      </c>
      <c r="AS701" s="106">
        <f>INDEX(Esgoto!$A:$CT,ROW(AP191),COLUMN(AP191))</f>
        <v>0</v>
      </c>
      <c r="AT701" s="106">
        <f>INDEX(Esgoto!$A:$CT,ROW(AQ191),COLUMN(AQ191))</f>
        <v>0</v>
      </c>
      <c r="AU701" s="106">
        <f>INDEX(Esgoto!$A:$CT,ROW(AR191),COLUMN(AR191))</f>
        <v>0</v>
      </c>
      <c r="AV701" s="106">
        <f>INDEX(Esgoto!$A:$CT,ROW(AS191),COLUMN(AS191))</f>
        <v>0</v>
      </c>
      <c r="AW701" s="106">
        <f>INDEX(Esgoto!$A:$CT,ROW(AT191),COLUMN(AT191))</f>
        <v>0</v>
      </c>
      <c r="AX701" s="106">
        <f>INDEX(Esgoto!$A:$CT,ROW(AU191),COLUMN(AU191))</f>
        <v>0</v>
      </c>
      <c r="AY701" s="106">
        <f>INDEX(Esgoto!$A:$CT,ROW(AV191),COLUMN(AV191))</f>
        <v>0</v>
      </c>
      <c r="AZ701" s="106">
        <f>INDEX(Esgoto!$A:$CT,ROW(AW191),COLUMN(AW191))</f>
        <v>0</v>
      </c>
      <c r="BA701" s="106">
        <f>INDEX(Esgoto!$A:$CT,ROW(AX191),COLUMN(AX191))</f>
        <v>0</v>
      </c>
      <c r="BB701" s="106">
        <f>INDEX(Esgoto!$A:$CT,ROW(AY191),COLUMN(AY191))</f>
        <v>0</v>
      </c>
      <c r="BC701" s="106">
        <f>INDEX(Esgoto!$A:$CT,ROW(AZ191),COLUMN(AZ191))</f>
        <v>0</v>
      </c>
      <c r="BD701" s="106">
        <f>INDEX(Esgoto!$A:$CT,ROW(BA191),COLUMN(BA191))</f>
        <v>0</v>
      </c>
      <c r="BE701" s="106">
        <f>INDEX(Esgoto!$A:$CT,ROW(BB191),COLUMN(BB191))</f>
        <v>0</v>
      </c>
      <c r="BF701" s="106">
        <f>INDEX(Esgoto!$A:$CT,ROW(BC191),COLUMN(BC191))</f>
        <v>0</v>
      </c>
      <c r="BG701" s="106">
        <f>INDEX(Esgoto!$A:$CT,ROW(BD191),COLUMN(BD191))</f>
        <v>0</v>
      </c>
      <c r="BH701" s="106">
        <f>INDEX(Esgoto!$A:$CT,ROW(BE191),COLUMN(BE191))</f>
        <v>0</v>
      </c>
      <c r="BI701" s="106">
        <f>INDEX(Esgoto!$A:$CT,ROW(BF191),COLUMN(BF191))</f>
        <v>0</v>
      </c>
      <c r="BJ701" s="106">
        <f>INDEX(Esgoto!$A:$CT,ROW(BG191),COLUMN(BG191))</f>
        <v>0</v>
      </c>
      <c r="BK701" s="106">
        <f>INDEX(Esgoto!$A:$CT,ROW(BH191),COLUMN(BH191))</f>
        <v>0</v>
      </c>
      <c r="BL701" s="106">
        <f>INDEX(Esgoto!$A:$CT,ROW(BI191),COLUMN(BI191))</f>
        <v>0</v>
      </c>
      <c r="BM701" s="106">
        <f>INDEX(Esgoto!$A:$CT,ROW(BJ191),COLUMN(BJ191))</f>
        <v>0</v>
      </c>
      <c r="BN701" s="106">
        <f>INDEX(Esgoto!$A:$CT,ROW(BK191),COLUMN(BK191))</f>
        <v>0</v>
      </c>
      <c r="BO701" s="106">
        <f>INDEX(Esgoto!$A:$CT,ROW(BL191),COLUMN(BL191))</f>
        <v>0</v>
      </c>
      <c r="BP701" s="106">
        <f>INDEX(Esgoto!$A:$CT,ROW(BM191),COLUMN(BM191))</f>
        <v>0</v>
      </c>
      <c r="BQ701" s="106">
        <f>INDEX(Esgoto!$A:$CT,ROW(BN191),COLUMN(BN191))</f>
        <v>0</v>
      </c>
      <c r="BR701" s="106">
        <f>INDEX(Esgoto!$A:$CT,ROW(BO191),COLUMN(BO191))</f>
        <v>0</v>
      </c>
      <c r="BS701" s="106">
        <f>INDEX(Esgoto!$A:$CT,ROW(BP191),COLUMN(BP191))</f>
        <v>0</v>
      </c>
      <c r="BT701" s="106">
        <f>INDEX(Esgoto!$A:$CT,ROW(BQ191),COLUMN(BQ191))</f>
        <v>0</v>
      </c>
      <c r="BU701" s="106">
        <f>INDEX(Esgoto!$A:$CT,ROW(BR191),COLUMN(BR191))</f>
        <v>0</v>
      </c>
      <c r="BV701" s="106">
        <f>INDEX(Esgoto!$A:$CT,ROW(BS191),COLUMN(BS191))</f>
        <v>0</v>
      </c>
      <c r="BW701" s="106">
        <f>INDEX(Esgoto!$A:$CT,ROW(BT191),COLUMN(BT191))</f>
        <v>0</v>
      </c>
      <c r="BX701" s="106">
        <f>INDEX(Esgoto!$A:$CT,ROW(BU191),COLUMN(BU191))</f>
        <v>0</v>
      </c>
      <c r="BY701" s="106">
        <f>INDEX(Esgoto!$A:$CT,ROW(BV191),COLUMN(BV191))</f>
        <v>0</v>
      </c>
      <c r="BZ701" s="106">
        <f>INDEX(Esgoto!$A:$CT,ROW(BW191),COLUMN(BW191))</f>
        <v>0</v>
      </c>
      <c r="CA701" s="106">
        <f>INDEX(Esgoto!$A:$CT,ROW(BX191),COLUMN(BX191))</f>
        <v>0</v>
      </c>
      <c r="CB701" s="106">
        <f>INDEX(Esgoto!$A:$CT,ROW(BY191),COLUMN(BY191))</f>
        <v>0</v>
      </c>
      <c r="CC701" s="106">
        <f>INDEX(Esgoto!$A:$CT,ROW(BZ191),COLUMN(BZ191))</f>
        <v>0</v>
      </c>
      <c r="CD701" s="106">
        <f>INDEX(Esgoto!$A:$CT,ROW(CA191),COLUMN(CA191))</f>
        <v>0</v>
      </c>
      <c r="CE701" s="106">
        <f>INDEX(Esgoto!$A:$CT,ROW(CB191),COLUMN(CB191))</f>
        <v>0</v>
      </c>
      <c r="CF701" s="106">
        <f>INDEX(Esgoto!$A:$CT,ROW(CC191),COLUMN(CC191))</f>
        <v>0</v>
      </c>
      <c r="CG701" s="106">
        <f>INDEX(Esgoto!$A:$CT,ROW(CD191),COLUMN(CD191))</f>
        <v>0</v>
      </c>
      <c r="CH701" s="106">
        <f>INDEX(Esgoto!$A:$CT,ROW(CE191),COLUMN(CE191))</f>
        <v>0</v>
      </c>
      <c r="CI701" s="106">
        <f>INDEX(Esgoto!$A:$CT,ROW(CF191),COLUMN(CF191))</f>
        <v>0</v>
      </c>
      <c r="CJ701" s="106">
        <f>INDEX(Esgoto!$A:$CT,ROW(CG191),COLUMN(CG191))</f>
        <v>0</v>
      </c>
      <c r="CK701" s="106">
        <f>INDEX(Esgoto!$A:$CT,ROW(CH191),COLUMN(CH191))</f>
        <v>0</v>
      </c>
      <c r="CL701" s="106">
        <f>INDEX(Esgoto!$A:$CT,ROW(CI191),COLUMN(CI191))</f>
        <v>0</v>
      </c>
      <c r="CM701" s="106">
        <f>INDEX(Esgoto!$A:$CT,ROW(CJ191),COLUMN(CJ191))</f>
        <v>0</v>
      </c>
      <c r="CN701" s="106">
        <f>INDEX(Esgoto!$A:$CT,ROW(CK191),COLUMN(CK191))</f>
        <v>0</v>
      </c>
      <c r="CO701" s="106">
        <f>INDEX(Esgoto!$A:$CT,ROW(CL191),COLUMN(CL191))</f>
        <v>0</v>
      </c>
      <c r="CP701" s="106">
        <f>INDEX(Esgoto!$A:$CT,ROW(CM191),COLUMN(CM191))</f>
        <v>0</v>
      </c>
      <c r="CQ701" s="106">
        <f>INDEX(Esgoto!$A:$CT,ROW(CN191),COLUMN(CN191))</f>
        <v>0</v>
      </c>
      <c r="CR701" s="106">
        <f>INDEX(Esgoto!$A:$CT,ROW(CO191),COLUMN(CO191))</f>
        <v>0</v>
      </c>
      <c r="CS701" s="107">
        <f>INDEX(Esgoto!$A:$CT,ROW(A191),COLUMN(A191))</f>
        <v>0</v>
      </c>
    </row>
    <row r="702" spans="1:97" s="104" customFormat="1" hidden="1" x14ac:dyDescent="0.2">
      <c r="A702" t="str">
        <f t="shared" si="10"/>
        <v>Zero</v>
      </c>
      <c r="B702" s="107">
        <f>INDEX(Esgoto!$A:$CT,ROW(B192),COLUMN(CQ192))</f>
        <v>0</v>
      </c>
      <c r="C702" s="107">
        <f>INDEX(Esgoto!$A:$CT,ROW(C192),COLUMN(CR192))</f>
        <v>0</v>
      </c>
      <c r="D702" s="107">
        <f>INDEX(Esgoto!$A:$CT,ROW(D192),COLUMN(CS192))</f>
        <v>0</v>
      </c>
      <c r="E702" s="107">
        <f>INDEX(Esgoto!$A:$CT,ROW(B192),COLUMN(B192))</f>
        <v>0</v>
      </c>
      <c r="F702" s="106">
        <f>INDEX(Esgoto!$A:$CT,ROW(C192),COLUMN(C192))</f>
        <v>0</v>
      </c>
      <c r="G702" s="106">
        <f>INDEX(Esgoto!$A:$CT,ROW(D192),COLUMN(D192))</f>
        <v>0</v>
      </c>
      <c r="H702" s="106">
        <f>INDEX(Esgoto!$A:$CT,ROW(E192),COLUMN(E192))</f>
        <v>0</v>
      </c>
      <c r="I702" s="106">
        <f>INDEX(Esgoto!$A:$CT,ROW(F192),COLUMN(F192))</f>
        <v>0</v>
      </c>
      <c r="J702" s="106">
        <f>INDEX(Esgoto!$A:$CT,ROW(G192),COLUMN(G192))</f>
        <v>0</v>
      </c>
      <c r="K702" s="106">
        <f>INDEX(Esgoto!$A:$CT,ROW(H192),COLUMN(H192))</f>
        <v>0</v>
      </c>
      <c r="L702" s="106">
        <f>INDEX(Esgoto!$A:$CT,ROW(I192),COLUMN(I192))</f>
        <v>0</v>
      </c>
      <c r="M702" s="106">
        <f>INDEX(Esgoto!$A:$CT,ROW(J192),COLUMN(J192))</f>
        <v>0</v>
      </c>
      <c r="N702" s="106">
        <f>INDEX(Esgoto!$A:$CT,ROW(K192),COLUMN(K192))</f>
        <v>0</v>
      </c>
      <c r="O702" s="106">
        <f>INDEX(Esgoto!$A:$CT,ROW(L192),COLUMN(L192))</f>
        <v>0</v>
      </c>
      <c r="P702" s="106">
        <f>INDEX(Esgoto!$A:$CT,ROW(M192),COLUMN(M192))</f>
        <v>0</v>
      </c>
      <c r="Q702" s="106">
        <f>INDEX(Esgoto!$A:$CT,ROW(N192),COLUMN(N192))</f>
        <v>0</v>
      </c>
      <c r="R702" s="106">
        <f>INDEX(Esgoto!$A:$CT,ROW(O192),COLUMN(O192))</f>
        <v>0</v>
      </c>
      <c r="S702" s="106">
        <f>INDEX(Esgoto!$A:$CT,ROW(P192),COLUMN(P192))</f>
        <v>0</v>
      </c>
      <c r="T702" s="106">
        <f>INDEX(Esgoto!$A:$CT,ROW(Q192),COLUMN(Q192))</f>
        <v>0</v>
      </c>
      <c r="U702" s="106">
        <f>INDEX(Esgoto!$A:$CT,ROW(R192),COLUMN(R192))</f>
        <v>0</v>
      </c>
      <c r="V702" s="106">
        <f>INDEX(Esgoto!$A:$CT,ROW(S192),COLUMN(S192))</f>
        <v>0</v>
      </c>
      <c r="W702" s="106">
        <f>INDEX(Esgoto!$A:$CT,ROW(T192),COLUMN(T192))</f>
        <v>0</v>
      </c>
      <c r="X702" s="106">
        <f>INDEX(Esgoto!$A:$CT,ROW(U192),COLUMN(U192))</f>
        <v>0</v>
      </c>
      <c r="Y702" s="106">
        <f>INDEX(Esgoto!$A:$CT,ROW(V192),COLUMN(V192))</f>
        <v>0</v>
      </c>
      <c r="Z702" s="106">
        <f>INDEX(Esgoto!$A:$CT,ROW(W192),COLUMN(W192))</f>
        <v>0</v>
      </c>
      <c r="AA702" s="106">
        <f>INDEX(Esgoto!$A:$CT,ROW(X192),COLUMN(X192))</f>
        <v>0</v>
      </c>
      <c r="AB702" s="106">
        <f>INDEX(Esgoto!$A:$CT,ROW(Y192),COLUMN(Y192))</f>
        <v>0</v>
      </c>
      <c r="AC702" s="106">
        <f>INDEX(Esgoto!$A:$CT,ROW(Z192),COLUMN(Z192))</f>
        <v>0</v>
      </c>
      <c r="AD702" s="106">
        <f>INDEX(Esgoto!$A:$CT,ROW(AA192),COLUMN(AA192))</f>
        <v>0</v>
      </c>
      <c r="AE702" s="106">
        <f>INDEX(Esgoto!$A:$CT,ROW(AB192),COLUMN(AB192))</f>
        <v>0</v>
      </c>
      <c r="AF702" s="106">
        <f>INDEX(Esgoto!$A:$CT,ROW(AC192),COLUMN(AC192))</f>
        <v>0</v>
      </c>
      <c r="AG702" s="106">
        <f>INDEX(Esgoto!$A:$CT,ROW(AD192),COLUMN(AD192))</f>
        <v>0</v>
      </c>
      <c r="AH702" s="106">
        <f>INDEX(Esgoto!$A:$CT,ROW(AE192),COLUMN(AE192))</f>
        <v>0</v>
      </c>
      <c r="AI702" s="106">
        <f>INDEX(Esgoto!$A:$CT,ROW(AF192),COLUMN(AF192))</f>
        <v>0</v>
      </c>
      <c r="AJ702" s="106">
        <f>INDEX(Esgoto!$A:$CT,ROW(AG192),COLUMN(AG192))</f>
        <v>0</v>
      </c>
      <c r="AK702" s="106">
        <f>INDEX(Esgoto!$A:$CT,ROW(AH192),COLUMN(AH192))</f>
        <v>0</v>
      </c>
      <c r="AL702" s="106">
        <f>INDEX(Esgoto!$A:$CT,ROW(AI192),COLUMN(AI192))</f>
        <v>0</v>
      </c>
      <c r="AM702" s="106">
        <f>INDEX(Esgoto!$A:$CT,ROW(AJ192),COLUMN(AJ192))</f>
        <v>0</v>
      </c>
      <c r="AN702" s="106">
        <f>INDEX(Esgoto!$A:$CT,ROW(AK192),COLUMN(AK192))</f>
        <v>0</v>
      </c>
      <c r="AO702" s="106">
        <f>INDEX(Esgoto!$A:$CT,ROW(AL192),COLUMN(AL192))</f>
        <v>0</v>
      </c>
      <c r="AP702" s="106">
        <f>INDEX(Esgoto!$A:$CT,ROW(AM192),COLUMN(AM192))</f>
        <v>0</v>
      </c>
      <c r="AQ702" s="106">
        <f>INDEX(Esgoto!$A:$CT,ROW(AN192),COLUMN(AN192))</f>
        <v>0</v>
      </c>
      <c r="AR702" s="106">
        <f>INDEX(Esgoto!$A:$CT,ROW(AO192),COLUMN(AO192))</f>
        <v>0</v>
      </c>
      <c r="AS702" s="106">
        <f>INDEX(Esgoto!$A:$CT,ROW(AP192),COLUMN(AP192))</f>
        <v>0</v>
      </c>
      <c r="AT702" s="106">
        <f>INDEX(Esgoto!$A:$CT,ROW(AQ192),COLUMN(AQ192))</f>
        <v>0</v>
      </c>
      <c r="AU702" s="106">
        <f>INDEX(Esgoto!$A:$CT,ROW(AR192),COLUMN(AR192))</f>
        <v>0</v>
      </c>
      <c r="AV702" s="106">
        <f>INDEX(Esgoto!$A:$CT,ROW(AS192),COLUMN(AS192))</f>
        <v>0</v>
      </c>
      <c r="AW702" s="106">
        <f>INDEX(Esgoto!$A:$CT,ROW(AT192),COLUMN(AT192))</f>
        <v>0</v>
      </c>
      <c r="AX702" s="106">
        <f>INDEX(Esgoto!$A:$CT,ROW(AU192),COLUMN(AU192))</f>
        <v>0</v>
      </c>
      <c r="AY702" s="106">
        <f>INDEX(Esgoto!$A:$CT,ROW(AV192),COLUMN(AV192))</f>
        <v>0</v>
      </c>
      <c r="AZ702" s="106">
        <f>INDEX(Esgoto!$A:$CT,ROW(AW192),COLUMN(AW192))</f>
        <v>0</v>
      </c>
      <c r="BA702" s="106">
        <f>INDEX(Esgoto!$A:$CT,ROW(AX192),COLUMN(AX192))</f>
        <v>0</v>
      </c>
      <c r="BB702" s="106">
        <f>INDEX(Esgoto!$A:$CT,ROW(AY192),COLUMN(AY192))</f>
        <v>0</v>
      </c>
      <c r="BC702" s="106">
        <f>INDEX(Esgoto!$A:$CT,ROW(AZ192),COLUMN(AZ192))</f>
        <v>0</v>
      </c>
      <c r="BD702" s="106">
        <f>INDEX(Esgoto!$A:$CT,ROW(BA192),COLUMN(BA192))</f>
        <v>0</v>
      </c>
      <c r="BE702" s="106">
        <f>INDEX(Esgoto!$A:$CT,ROW(BB192),COLUMN(BB192))</f>
        <v>0</v>
      </c>
      <c r="BF702" s="106">
        <f>INDEX(Esgoto!$A:$CT,ROW(BC192),COLUMN(BC192))</f>
        <v>0</v>
      </c>
      <c r="BG702" s="106">
        <f>INDEX(Esgoto!$A:$CT,ROW(BD192),COLUMN(BD192))</f>
        <v>0</v>
      </c>
      <c r="BH702" s="106">
        <f>INDEX(Esgoto!$A:$CT,ROW(BE192),COLUMN(BE192))</f>
        <v>0</v>
      </c>
      <c r="BI702" s="106">
        <f>INDEX(Esgoto!$A:$CT,ROW(BF192),COLUMN(BF192))</f>
        <v>0</v>
      </c>
      <c r="BJ702" s="106">
        <f>INDEX(Esgoto!$A:$CT,ROW(BG192),COLUMN(BG192))</f>
        <v>0</v>
      </c>
      <c r="BK702" s="106">
        <f>INDEX(Esgoto!$A:$CT,ROW(BH192),COLUMN(BH192))</f>
        <v>0</v>
      </c>
      <c r="BL702" s="106">
        <f>INDEX(Esgoto!$A:$CT,ROW(BI192),COLUMN(BI192))</f>
        <v>0</v>
      </c>
      <c r="BM702" s="106">
        <f>INDEX(Esgoto!$A:$CT,ROW(BJ192),COLUMN(BJ192))</f>
        <v>0</v>
      </c>
      <c r="BN702" s="106">
        <f>INDEX(Esgoto!$A:$CT,ROW(BK192),COLUMN(BK192))</f>
        <v>0</v>
      </c>
      <c r="BO702" s="106">
        <f>INDEX(Esgoto!$A:$CT,ROW(BL192),COLUMN(BL192))</f>
        <v>0</v>
      </c>
      <c r="BP702" s="106">
        <f>INDEX(Esgoto!$A:$CT,ROW(BM192),COLUMN(BM192))</f>
        <v>0</v>
      </c>
      <c r="BQ702" s="106">
        <f>INDEX(Esgoto!$A:$CT,ROW(BN192),COLUMN(BN192))</f>
        <v>0</v>
      </c>
      <c r="BR702" s="106">
        <f>INDEX(Esgoto!$A:$CT,ROW(BO192),COLUMN(BO192))</f>
        <v>0</v>
      </c>
      <c r="BS702" s="106">
        <f>INDEX(Esgoto!$A:$CT,ROW(BP192),COLUMN(BP192))</f>
        <v>0</v>
      </c>
      <c r="BT702" s="106">
        <f>INDEX(Esgoto!$A:$CT,ROW(BQ192),COLUMN(BQ192))</f>
        <v>0</v>
      </c>
      <c r="BU702" s="106">
        <f>INDEX(Esgoto!$A:$CT,ROW(BR192),COLUMN(BR192))</f>
        <v>0</v>
      </c>
      <c r="BV702" s="106">
        <f>INDEX(Esgoto!$A:$CT,ROW(BS192),COLUMN(BS192))</f>
        <v>0</v>
      </c>
      <c r="BW702" s="106">
        <f>INDEX(Esgoto!$A:$CT,ROW(BT192),COLUMN(BT192))</f>
        <v>0</v>
      </c>
      <c r="BX702" s="106">
        <f>INDEX(Esgoto!$A:$CT,ROW(BU192),COLUMN(BU192))</f>
        <v>0</v>
      </c>
      <c r="BY702" s="106">
        <f>INDEX(Esgoto!$A:$CT,ROW(BV192),COLUMN(BV192))</f>
        <v>0</v>
      </c>
      <c r="BZ702" s="106">
        <f>INDEX(Esgoto!$A:$CT,ROW(BW192),COLUMN(BW192))</f>
        <v>0</v>
      </c>
      <c r="CA702" s="106">
        <f>INDEX(Esgoto!$A:$CT,ROW(BX192),COLUMN(BX192))</f>
        <v>0</v>
      </c>
      <c r="CB702" s="106">
        <f>INDEX(Esgoto!$A:$CT,ROW(BY192),COLUMN(BY192))</f>
        <v>0</v>
      </c>
      <c r="CC702" s="106">
        <f>INDEX(Esgoto!$A:$CT,ROW(BZ192),COLUMN(BZ192))</f>
        <v>0</v>
      </c>
      <c r="CD702" s="106">
        <f>INDEX(Esgoto!$A:$CT,ROW(CA192),COLUMN(CA192))</f>
        <v>0</v>
      </c>
      <c r="CE702" s="106">
        <f>INDEX(Esgoto!$A:$CT,ROW(CB192),COLUMN(CB192))</f>
        <v>0</v>
      </c>
      <c r="CF702" s="106">
        <f>INDEX(Esgoto!$A:$CT,ROW(CC192),COLUMN(CC192))</f>
        <v>0</v>
      </c>
      <c r="CG702" s="106">
        <f>INDEX(Esgoto!$A:$CT,ROW(CD192),COLUMN(CD192))</f>
        <v>0</v>
      </c>
      <c r="CH702" s="106">
        <f>INDEX(Esgoto!$A:$CT,ROW(CE192),COLUMN(CE192))</f>
        <v>0</v>
      </c>
      <c r="CI702" s="106">
        <f>INDEX(Esgoto!$A:$CT,ROW(CF192),COLUMN(CF192))</f>
        <v>0</v>
      </c>
      <c r="CJ702" s="106">
        <f>INDEX(Esgoto!$A:$CT,ROW(CG192),COLUMN(CG192))</f>
        <v>0</v>
      </c>
      <c r="CK702" s="106">
        <f>INDEX(Esgoto!$A:$CT,ROW(CH192),COLUMN(CH192))</f>
        <v>0</v>
      </c>
      <c r="CL702" s="106">
        <f>INDEX(Esgoto!$A:$CT,ROW(CI192),COLUMN(CI192))</f>
        <v>0</v>
      </c>
      <c r="CM702" s="106">
        <f>INDEX(Esgoto!$A:$CT,ROW(CJ192),COLUMN(CJ192))</f>
        <v>0</v>
      </c>
      <c r="CN702" s="106">
        <f>INDEX(Esgoto!$A:$CT,ROW(CK192),COLUMN(CK192))</f>
        <v>0</v>
      </c>
      <c r="CO702" s="106">
        <f>INDEX(Esgoto!$A:$CT,ROW(CL192),COLUMN(CL192))</f>
        <v>0</v>
      </c>
      <c r="CP702" s="106">
        <f>INDEX(Esgoto!$A:$CT,ROW(CM192),COLUMN(CM192))</f>
        <v>0</v>
      </c>
      <c r="CQ702" s="106">
        <f>INDEX(Esgoto!$A:$CT,ROW(CN192),COLUMN(CN192))</f>
        <v>0</v>
      </c>
      <c r="CR702" s="106">
        <f>INDEX(Esgoto!$A:$CT,ROW(CO192),COLUMN(CO192))</f>
        <v>0</v>
      </c>
      <c r="CS702" s="107">
        <f>INDEX(Esgoto!$A:$CT,ROW(A192),COLUMN(A192))</f>
        <v>0</v>
      </c>
    </row>
    <row r="703" spans="1:97" s="104" customFormat="1" hidden="1" x14ac:dyDescent="0.2">
      <c r="A703" t="str">
        <f t="shared" si="10"/>
        <v>Zero</v>
      </c>
      <c r="B703" s="107">
        <f>INDEX(Esgoto!$A:$CT,ROW(B193),COLUMN(CQ193))</f>
        <v>0</v>
      </c>
      <c r="C703" s="107">
        <f>INDEX(Esgoto!$A:$CT,ROW(C193),COLUMN(CR193))</f>
        <v>0</v>
      </c>
      <c r="D703" s="107">
        <f>INDEX(Esgoto!$A:$CT,ROW(D193),COLUMN(CS193))</f>
        <v>0</v>
      </c>
      <c r="E703" s="107">
        <f>INDEX(Esgoto!$A:$CT,ROW(B193),COLUMN(B193))</f>
        <v>0</v>
      </c>
      <c r="F703" s="106">
        <f>INDEX(Esgoto!$A:$CT,ROW(C193),COLUMN(C193))</f>
        <v>0</v>
      </c>
      <c r="G703" s="106">
        <f>INDEX(Esgoto!$A:$CT,ROW(D193),COLUMN(D193))</f>
        <v>0</v>
      </c>
      <c r="H703" s="106">
        <f>INDEX(Esgoto!$A:$CT,ROW(E193),COLUMN(E193))</f>
        <v>0</v>
      </c>
      <c r="I703" s="106">
        <f>INDEX(Esgoto!$A:$CT,ROW(F193),COLUMN(F193))</f>
        <v>0</v>
      </c>
      <c r="J703" s="106">
        <f>INDEX(Esgoto!$A:$CT,ROW(G193),COLUMN(G193))</f>
        <v>0</v>
      </c>
      <c r="K703" s="106">
        <f>INDEX(Esgoto!$A:$CT,ROW(H193),COLUMN(H193))</f>
        <v>0</v>
      </c>
      <c r="L703" s="106">
        <f>INDEX(Esgoto!$A:$CT,ROW(I193),COLUMN(I193))</f>
        <v>0</v>
      </c>
      <c r="M703" s="106">
        <f>INDEX(Esgoto!$A:$CT,ROW(J193),COLUMN(J193))</f>
        <v>0</v>
      </c>
      <c r="N703" s="106">
        <f>INDEX(Esgoto!$A:$CT,ROW(K193),COLUMN(K193))</f>
        <v>0</v>
      </c>
      <c r="O703" s="106">
        <f>INDEX(Esgoto!$A:$CT,ROW(L193),COLUMN(L193))</f>
        <v>0</v>
      </c>
      <c r="P703" s="106">
        <f>INDEX(Esgoto!$A:$CT,ROW(M193),COLUMN(M193))</f>
        <v>0</v>
      </c>
      <c r="Q703" s="106">
        <f>INDEX(Esgoto!$A:$CT,ROW(N193),COLUMN(N193))</f>
        <v>0</v>
      </c>
      <c r="R703" s="106">
        <f>INDEX(Esgoto!$A:$CT,ROW(O193),COLUMN(O193))</f>
        <v>0</v>
      </c>
      <c r="S703" s="106">
        <f>INDEX(Esgoto!$A:$CT,ROW(P193),COLUMN(P193))</f>
        <v>0</v>
      </c>
      <c r="T703" s="106">
        <f>INDEX(Esgoto!$A:$CT,ROW(Q193),COLUMN(Q193))</f>
        <v>0</v>
      </c>
      <c r="U703" s="106">
        <f>INDEX(Esgoto!$A:$CT,ROW(R193),COLUMN(R193))</f>
        <v>0</v>
      </c>
      <c r="V703" s="106">
        <f>INDEX(Esgoto!$A:$CT,ROW(S193),COLUMN(S193))</f>
        <v>0</v>
      </c>
      <c r="W703" s="106">
        <f>INDEX(Esgoto!$A:$CT,ROW(T193),COLUMN(T193))</f>
        <v>0</v>
      </c>
      <c r="X703" s="106">
        <f>INDEX(Esgoto!$A:$CT,ROW(U193),COLUMN(U193))</f>
        <v>0</v>
      </c>
      <c r="Y703" s="106">
        <f>INDEX(Esgoto!$A:$CT,ROW(V193),COLUMN(V193))</f>
        <v>0</v>
      </c>
      <c r="Z703" s="106">
        <f>INDEX(Esgoto!$A:$CT,ROW(W193),COLUMN(W193))</f>
        <v>0</v>
      </c>
      <c r="AA703" s="106">
        <f>INDEX(Esgoto!$A:$CT,ROW(X193),COLUMN(X193))</f>
        <v>0</v>
      </c>
      <c r="AB703" s="106">
        <f>INDEX(Esgoto!$A:$CT,ROW(Y193),COLUMN(Y193))</f>
        <v>0</v>
      </c>
      <c r="AC703" s="106">
        <f>INDEX(Esgoto!$A:$CT,ROW(Z193),COLUMN(Z193))</f>
        <v>0</v>
      </c>
      <c r="AD703" s="106">
        <f>INDEX(Esgoto!$A:$CT,ROW(AA193),COLUMN(AA193))</f>
        <v>0</v>
      </c>
      <c r="AE703" s="106">
        <f>INDEX(Esgoto!$A:$CT,ROW(AB193),COLUMN(AB193))</f>
        <v>0</v>
      </c>
      <c r="AF703" s="106">
        <f>INDEX(Esgoto!$A:$CT,ROW(AC193),COLUMN(AC193))</f>
        <v>0</v>
      </c>
      <c r="AG703" s="106">
        <f>INDEX(Esgoto!$A:$CT,ROW(AD193),COLUMN(AD193))</f>
        <v>0</v>
      </c>
      <c r="AH703" s="106">
        <f>INDEX(Esgoto!$A:$CT,ROW(AE193),COLUMN(AE193))</f>
        <v>0</v>
      </c>
      <c r="AI703" s="106">
        <f>INDEX(Esgoto!$A:$CT,ROW(AF193),COLUMN(AF193))</f>
        <v>0</v>
      </c>
      <c r="AJ703" s="106">
        <f>INDEX(Esgoto!$A:$CT,ROW(AG193),COLUMN(AG193))</f>
        <v>0</v>
      </c>
      <c r="AK703" s="106">
        <f>INDEX(Esgoto!$A:$CT,ROW(AH193),COLUMN(AH193))</f>
        <v>0</v>
      </c>
      <c r="AL703" s="106">
        <f>INDEX(Esgoto!$A:$CT,ROW(AI193),COLUMN(AI193))</f>
        <v>0</v>
      </c>
      <c r="AM703" s="106">
        <f>INDEX(Esgoto!$A:$CT,ROW(AJ193),COLUMN(AJ193))</f>
        <v>0</v>
      </c>
      <c r="AN703" s="106">
        <f>INDEX(Esgoto!$A:$CT,ROW(AK193),COLUMN(AK193))</f>
        <v>0</v>
      </c>
      <c r="AO703" s="106">
        <f>INDEX(Esgoto!$A:$CT,ROW(AL193),COLUMN(AL193))</f>
        <v>0</v>
      </c>
      <c r="AP703" s="106">
        <f>INDEX(Esgoto!$A:$CT,ROW(AM193),COLUMN(AM193))</f>
        <v>0</v>
      </c>
      <c r="AQ703" s="106">
        <f>INDEX(Esgoto!$A:$CT,ROW(AN193),COLUMN(AN193))</f>
        <v>0</v>
      </c>
      <c r="AR703" s="106">
        <f>INDEX(Esgoto!$A:$CT,ROW(AO193),COLUMN(AO193))</f>
        <v>0</v>
      </c>
      <c r="AS703" s="106">
        <f>INDEX(Esgoto!$A:$CT,ROW(AP193),COLUMN(AP193))</f>
        <v>0</v>
      </c>
      <c r="AT703" s="106">
        <f>INDEX(Esgoto!$A:$CT,ROW(AQ193),COLUMN(AQ193))</f>
        <v>0</v>
      </c>
      <c r="AU703" s="106">
        <f>INDEX(Esgoto!$A:$CT,ROW(AR193),COLUMN(AR193))</f>
        <v>0</v>
      </c>
      <c r="AV703" s="106">
        <f>INDEX(Esgoto!$A:$CT,ROW(AS193),COLUMN(AS193))</f>
        <v>0</v>
      </c>
      <c r="AW703" s="106">
        <f>INDEX(Esgoto!$A:$CT,ROW(AT193),COLUMN(AT193))</f>
        <v>0</v>
      </c>
      <c r="AX703" s="106">
        <f>INDEX(Esgoto!$A:$CT,ROW(AU193),COLUMN(AU193))</f>
        <v>0</v>
      </c>
      <c r="AY703" s="106">
        <f>INDEX(Esgoto!$A:$CT,ROW(AV193),COLUMN(AV193))</f>
        <v>0</v>
      </c>
      <c r="AZ703" s="106">
        <f>INDEX(Esgoto!$A:$CT,ROW(AW193),COLUMN(AW193))</f>
        <v>0</v>
      </c>
      <c r="BA703" s="106">
        <f>INDEX(Esgoto!$A:$CT,ROW(AX193),COLUMN(AX193))</f>
        <v>0</v>
      </c>
      <c r="BB703" s="106">
        <f>INDEX(Esgoto!$A:$CT,ROW(AY193),COLUMN(AY193))</f>
        <v>0</v>
      </c>
      <c r="BC703" s="106">
        <f>INDEX(Esgoto!$A:$CT,ROW(AZ193),COLUMN(AZ193))</f>
        <v>0</v>
      </c>
      <c r="BD703" s="106">
        <f>INDEX(Esgoto!$A:$CT,ROW(BA193),COLUMN(BA193))</f>
        <v>0</v>
      </c>
      <c r="BE703" s="106">
        <f>INDEX(Esgoto!$A:$CT,ROW(BB193),COLUMN(BB193))</f>
        <v>0</v>
      </c>
      <c r="BF703" s="106">
        <f>INDEX(Esgoto!$A:$CT,ROW(BC193),COLUMN(BC193))</f>
        <v>0</v>
      </c>
      <c r="BG703" s="106">
        <f>INDEX(Esgoto!$A:$CT,ROW(BD193),COLUMN(BD193))</f>
        <v>0</v>
      </c>
      <c r="BH703" s="106">
        <f>INDEX(Esgoto!$A:$CT,ROW(BE193),COLUMN(BE193))</f>
        <v>0</v>
      </c>
      <c r="BI703" s="106">
        <f>INDEX(Esgoto!$A:$CT,ROW(BF193),COLUMN(BF193))</f>
        <v>0</v>
      </c>
      <c r="BJ703" s="106">
        <f>INDEX(Esgoto!$A:$CT,ROW(BG193),COLUMN(BG193))</f>
        <v>0</v>
      </c>
      <c r="BK703" s="106">
        <f>INDEX(Esgoto!$A:$CT,ROW(BH193),COLUMN(BH193))</f>
        <v>0</v>
      </c>
      <c r="BL703" s="106">
        <f>INDEX(Esgoto!$A:$CT,ROW(BI193),COLUMN(BI193))</f>
        <v>0</v>
      </c>
      <c r="BM703" s="106">
        <f>INDEX(Esgoto!$A:$CT,ROW(BJ193),COLUMN(BJ193))</f>
        <v>0</v>
      </c>
      <c r="BN703" s="106">
        <f>INDEX(Esgoto!$A:$CT,ROW(BK193),COLUMN(BK193))</f>
        <v>0</v>
      </c>
      <c r="BO703" s="106">
        <f>INDEX(Esgoto!$A:$CT,ROW(BL193),COLUMN(BL193))</f>
        <v>0</v>
      </c>
      <c r="BP703" s="106">
        <f>INDEX(Esgoto!$A:$CT,ROW(BM193),COLUMN(BM193))</f>
        <v>0</v>
      </c>
      <c r="BQ703" s="106">
        <f>INDEX(Esgoto!$A:$CT,ROW(BN193),COLUMN(BN193))</f>
        <v>0</v>
      </c>
      <c r="BR703" s="106">
        <f>INDEX(Esgoto!$A:$CT,ROW(BO193),COLUMN(BO193))</f>
        <v>0</v>
      </c>
      <c r="BS703" s="106">
        <f>INDEX(Esgoto!$A:$CT,ROW(BP193),COLUMN(BP193))</f>
        <v>0</v>
      </c>
      <c r="BT703" s="106">
        <f>INDEX(Esgoto!$A:$CT,ROW(BQ193),COLUMN(BQ193))</f>
        <v>0</v>
      </c>
      <c r="BU703" s="106">
        <f>INDEX(Esgoto!$A:$CT,ROW(BR193),COLUMN(BR193))</f>
        <v>0</v>
      </c>
      <c r="BV703" s="106">
        <f>INDEX(Esgoto!$A:$CT,ROW(BS193),COLUMN(BS193))</f>
        <v>0</v>
      </c>
      <c r="BW703" s="106">
        <f>INDEX(Esgoto!$A:$CT,ROW(BT193),COLUMN(BT193))</f>
        <v>0</v>
      </c>
      <c r="BX703" s="106">
        <f>INDEX(Esgoto!$A:$CT,ROW(BU193),COLUMN(BU193))</f>
        <v>0</v>
      </c>
      <c r="BY703" s="106">
        <f>INDEX(Esgoto!$A:$CT,ROW(BV193),COLUMN(BV193))</f>
        <v>0</v>
      </c>
      <c r="BZ703" s="106">
        <f>INDEX(Esgoto!$A:$CT,ROW(BW193),COLUMN(BW193))</f>
        <v>0</v>
      </c>
      <c r="CA703" s="106">
        <f>INDEX(Esgoto!$A:$CT,ROW(BX193),COLUMN(BX193))</f>
        <v>0</v>
      </c>
      <c r="CB703" s="106">
        <f>INDEX(Esgoto!$A:$CT,ROW(BY193),COLUMN(BY193))</f>
        <v>0</v>
      </c>
      <c r="CC703" s="106">
        <f>INDEX(Esgoto!$A:$CT,ROW(BZ193),COLUMN(BZ193))</f>
        <v>0</v>
      </c>
      <c r="CD703" s="106">
        <f>INDEX(Esgoto!$A:$CT,ROW(CA193),COLUMN(CA193))</f>
        <v>0</v>
      </c>
      <c r="CE703" s="106">
        <f>INDEX(Esgoto!$A:$CT,ROW(CB193),COLUMN(CB193))</f>
        <v>0</v>
      </c>
      <c r="CF703" s="106">
        <f>INDEX(Esgoto!$A:$CT,ROW(CC193),COLUMN(CC193))</f>
        <v>0</v>
      </c>
      <c r="CG703" s="106">
        <f>INDEX(Esgoto!$A:$CT,ROW(CD193),COLUMN(CD193))</f>
        <v>0</v>
      </c>
      <c r="CH703" s="106">
        <f>INDEX(Esgoto!$A:$CT,ROW(CE193),COLUMN(CE193))</f>
        <v>0</v>
      </c>
      <c r="CI703" s="106">
        <f>INDEX(Esgoto!$A:$CT,ROW(CF193),COLUMN(CF193))</f>
        <v>0</v>
      </c>
      <c r="CJ703" s="106">
        <f>INDEX(Esgoto!$A:$CT,ROW(CG193),COLUMN(CG193))</f>
        <v>0</v>
      </c>
      <c r="CK703" s="106">
        <f>INDEX(Esgoto!$A:$CT,ROW(CH193),COLUMN(CH193))</f>
        <v>0</v>
      </c>
      <c r="CL703" s="106">
        <f>INDEX(Esgoto!$A:$CT,ROW(CI193),COLUMN(CI193))</f>
        <v>0</v>
      </c>
      <c r="CM703" s="106">
        <f>INDEX(Esgoto!$A:$CT,ROW(CJ193),COLUMN(CJ193))</f>
        <v>0</v>
      </c>
      <c r="CN703" s="106">
        <f>INDEX(Esgoto!$A:$CT,ROW(CK193),COLUMN(CK193))</f>
        <v>0</v>
      </c>
      <c r="CO703" s="106">
        <f>INDEX(Esgoto!$A:$CT,ROW(CL193),COLUMN(CL193))</f>
        <v>0</v>
      </c>
      <c r="CP703" s="106">
        <f>INDEX(Esgoto!$A:$CT,ROW(CM193),COLUMN(CM193))</f>
        <v>0</v>
      </c>
      <c r="CQ703" s="106">
        <f>INDEX(Esgoto!$A:$CT,ROW(CN193),COLUMN(CN193))</f>
        <v>0</v>
      </c>
      <c r="CR703" s="106">
        <f>INDEX(Esgoto!$A:$CT,ROW(CO193),COLUMN(CO193))</f>
        <v>0</v>
      </c>
      <c r="CS703" s="107">
        <f>INDEX(Esgoto!$A:$CT,ROW(A193),COLUMN(A193))</f>
        <v>0</v>
      </c>
    </row>
    <row r="704" spans="1:97" s="104" customFormat="1" hidden="1" x14ac:dyDescent="0.2">
      <c r="A704" t="str">
        <f t="shared" si="10"/>
        <v>Zero</v>
      </c>
      <c r="B704" s="107">
        <f>INDEX(Esgoto!$A:$CT,ROW(B194),COLUMN(CQ194))</f>
        <v>0</v>
      </c>
      <c r="C704" s="107">
        <f>INDEX(Esgoto!$A:$CT,ROW(C194),COLUMN(CR194))</f>
        <v>0</v>
      </c>
      <c r="D704" s="107">
        <f>INDEX(Esgoto!$A:$CT,ROW(D194),COLUMN(CS194))</f>
        <v>0</v>
      </c>
      <c r="E704" s="107">
        <f>INDEX(Esgoto!$A:$CT,ROW(B194),COLUMN(B194))</f>
        <v>0</v>
      </c>
      <c r="F704" s="106">
        <f>INDEX(Esgoto!$A:$CT,ROW(C194),COLUMN(C194))</f>
        <v>0</v>
      </c>
      <c r="G704" s="106">
        <f>INDEX(Esgoto!$A:$CT,ROW(D194),COLUMN(D194))</f>
        <v>0</v>
      </c>
      <c r="H704" s="106">
        <f>INDEX(Esgoto!$A:$CT,ROW(E194),COLUMN(E194))</f>
        <v>0</v>
      </c>
      <c r="I704" s="106">
        <f>INDEX(Esgoto!$A:$CT,ROW(F194),COLUMN(F194))</f>
        <v>0</v>
      </c>
      <c r="J704" s="106">
        <f>INDEX(Esgoto!$A:$CT,ROW(G194),COLUMN(G194))</f>
        <v>0</v>
      </c>
      <c r="K704" s="106">
        <f>INDEX(Esgoto!$A:$CT,ROW(H194),COLUMN(H194))</f>
        <v>0</v>
      </c>
      <c r="L704" s="106">
        <f>INDEX(Esgoto!$A:$CT,ROW(I194),COLUMN(I194))</f>
        <v>0</v>
      </c>
      <c r="M704" s="106">
        <f>INDEX(Esgoto!$A:$CT,ROW(J194),COLUMN(J194))</f>
        <v>0</v>
      </c>
      <c r="N704" s="106">
        <f>INDEX(Esgoto!$A:$CT,ROW(K194),COLUMN(K194))</f>
        <v>0</v>
      </c>
      <c r="O704" s="106">
        <f>INDEX(Esgoto!$A:$CT,ROW(L194),COLUMN(L194))</f>
        <v>0</v>
      </c>
      <c r="P704" s="106">
        <f>INDEX(Esgoto!$A:$CT,ROW(M194),COLUMN(M194))</f>
        <v>0</v>
      </c>
      <c r="Q704" s="106">
        <f>INDEX(Esgoto!$A:$CT,ROW(N194),COLUMN(N194))</f>
        <v>0</v>
      </c>
      <c r="R704" s="106">
        <f>INDEX(Esgoto!$A:$CT,ROW(O194),COLUMN(O194))</f>
        <v>0</v>
      </c>
      <c r="S704" s="106">
        <f>INDEX(Esgoto!$A:$CT,ROW(P194),COLUMN(P194))</f>
        <v>0</v>
      </c>
      <c r="T704" s="106">
        <f>INDEX(Esgoto!$A:$CT,ROW(Q194),COLUMN(Q194))</f>
        <v>0</v>
      </c>
      <c r="U704" s="106">
        <f>INDEX(Esgoto!$A:$CT,ROW(R194),COLUMN(R194))</f>
        <v>0</v>
      </c>
      <c r="V704" s="106">
        <f>INDEX(Esgoto!$A:$CT,ROW(S194),COLUMN(S194))</f>
        <v>0</v>
      </c>
      <c r="W704" s="106">
        <f>INDEX(Esgoto!$A:$CT,ROW(T194),COLUMN(T194))</f>
        <v>0</v>
      </c>
      <c r="X704" s="106">
        <f>INDEX(Esgoto!$A:$CT,ROW(U194),COLUMN(U194))</f>
        <v>0</v>
      </c>
      <c r="Y704" s="106">
        <f>INDEX(Esgoto!$A:$CT,ROW(V194),COLUMN(V194))</f>
        <v>0</v>
      </c>
      <c r="Z704" s="106">
        <f>INDEX(Esgoto!$A:$CT,ROW(W194),COLUMN(W194))</f>
        <v>0</v>
      </c>
      <c r="AA704" s="106">
        <f>INDEX(Esgoto!$A:$CT,ROW(X194),COLUMN(X194))</f>
        <v>0</v>
      </c>
      <c r="AB704" s="106">
        <f>INDEX(Esgoto!$A:$CT,ROW(Y194),COLUMN(Y194))</f>
        <v>0</v>
      </c>
      <c r="AC704" s="106">
        <f>INDEX(Esgoto!$A:$CT,ROW(Z194),COLUMN(Z194))</f>
        <v>0</v>
      </c>
      <c r="AD704" s="106">
        <f>INDEX(Esgoto!$A:$CT,ROW(AA194),COLUMN(AA194))</f>
        <v>0</v>
      </c>
      <c r="AE704" s="106">
        <f>INDEX(Esgoto!$A:$CT,ROW(AB194),COLUMN(AB194))</f>
        <v>0</v>
      </c>
      <c r="AF704" s="106">
        <f>INDEX(Esgoto!$A:$CT,ROW(AC194),COLUMN(AC194))</f>
        <v>0</v>
      </c>
      <c r="AG704" s="106">
        <f>INDEX(Esgoto!$A:$CT,ROW(AD194),COLUMN(AD194))</f>
        <v>0</v>
      </c>
      <c r="AH704" s="106">
        <f>INDEX(Esgoto!$A:$CT,ROW(AE194),COLUMN(AE194))</f>
        <v>0</v>
      </c>
      <c r="AI704" s="106">
        <f>INDEX(Esgoto!$A:$CT,ROW(AF194),COLUMN(AF194))</f>
        <v>0</v>
      </c>
      <c r="AJ704" s="106">
        <f>INDEX(Esgoto!$A:$CT,ROW(AG194),COLUMN(AG194))</f>
        <v>0</v>
      </c>
      <c r="AK704" s="106">
        <f>INDEX(Esgoto!$A:$CT,ROW(AH194),COLUMN(AH194))</f>
        <v>0</v>
      </c>
      <c r="AL704" s="106">
        <f>INDEX(Esgoto!$A:$CT,ROW(AI194),COLUMN(AI194))</f>
        <v>0</v>
      </c>
      <c r="AM704" s="106">
        <f>INDEX(Esgoto!$A:$CT,ROW(AJ194),COLUMN(AJ194))</f>
        <v>0</v>
      </c>
      <c r="AN704" s="106">
        <f>INDEX(Esgoto!$A:$CT,ROW(AK194),COLUMN(AK194))</f>
        <v>0</v>
      </c>
      <c r="AO704" s="106">
        <f>INDEX(Esgoto!$A:$CT,ROW(AL194),COLUMN(AL194))</f>
        <v>0</v>
      </c>
      <c r="AP704" s="106">
        <f>INDEX(Esgoto!$A:$CT,ROW(AM194),COLUMN(AM194))</f>
        <v>0</v>
      </c>
      <c r="AQ704" s="106">
        <f>INDEX(Esgoto!$A:$CT,ROW(AN194),COLUMN(AN194))</f>
        <v>0</v>
      </c>
      <c r="AR704" s="106">
        <f>INDEX(Esgoto!$A:$CT,ROW(AO194),COLUMN(AO194))</f>
        <v>0</v>
      </c>
      <c r="AS704" s="106">
        <f>INDEX(Esgoto!$A:$CT,ROW(AP194),COLUMN(AP194))</f>
        <v>0</v>
      </c>
      <c r="AT704" s="106">
        <f>INDEX(Esgoto!$A:$CT,ROW(AQ194),COLUMN(AQ194))</f>
        <v>0</v>
      </c>
      <c r="AU704" s="106">
        <f>INDEX(Esgoto!$A:$CT,ROW(AR194),COLUMN(AR194))</f>
        <v>0</v>
      </c>
      <c r="AV704" s="106">
        <f>INDEX(Esgoto!$A:$CT,ROW(AS194),COLUMN(AS194))</f>
        <v>0</v>
      </c>
      <c r="AW704" s="106">
        <f>INDEX(Esgoto!$A:$CT,ROW(AT194),COLUMN(AT194))</f>
        <v>0</v>
      </c>
      <c r="AX704" s="106">
        <f>INDEX(Esgoto!$A:$CT,ROW(AU194),COLUMN(AU194))</f>
        <v>0</v>
      </c>
      <c r="AY704" s="106">
        <f>INDEX(Esgoto!$A:$CT,ROW(AV194),COLUMN(AV194))</f>
        <v>0</v>
      </c>
      <c r="AZ704" s="106">
        <f>INDEX(Esgoto!$A:$CT,ROW(AW194),COLUMN(AW194))</f>
        <v>0</v>
      </c>
      <c r="BA704" s="106">
        <f>INDEX(Esgoto!$A:$CT,ROW(AX194),COLUMN(AX194))</f>
        <v>0</v>
      </c>
      <c r="BB704" s="106">
        <f>INDEX(Esgoto!$A:$CT,ROW(AY194),COLUMN(AY194))</f>
        <v>0</v>
      </c>
      <c r="BC704" s="106">
        <f>INDEX(Esgoto!$A:$CT,ROW(AZ194),COLUMN(AZ194))</f>
        <v>0</v>
      </c>
      <c r="BD704" s="106">
        <f>INDEX(Esgoto!$A:$CT,ROW(BA194),COLUMN(BA194))</f>
        <v>0</v>
      </c>
      <c r="BE704" s="106">
        <f>INDEX(Esgoto!$A:$CT,ROW(BB194),COLUMN(BB194))</f>
        <v>0</v>
      </c>
      <c r="BF704" s="106">
        <f>INDEX(Esgoto!$A:$CT,ROW(BC194),COLUMN(BC194))</f>
        <v>0</v>
      </c>
      <c r="BG704" s="106">
        <f>INDEX(Esgoto!$A:$CT,ROW(BD194),COLUMN(BD194))</f>
        <v>0</v>
      </c>
      <c r="BH704" s="106">
        <f>INDEX(Esgoto!$A:$CT,ROW(BE194),COLUMN(BE194))</f>
        <v>0</v>
      </c>
      <c r="BI704" s="106">
        <f>INDEX(Esgoto!$A:$CT,ROW(BF194),COLUMN(BF194))</f>
        <v>0</v>
      </c>
      <c r="BJ704" s="106">
        <f>INDEX(Esgoto!$A:$CT,ROW(BG194),COLUMN(BG194))</f>
        <v>0</v>
      </c>
      <c r="BK704" s="106">
        <f>INDEX(Esgoto!$A:$CT,ROW(BH194),COLUMN(BH194))</f>
        <v>0</v>
      </c>
      <c r="BL704" s="106">
        <f>INDEX(Esgoto!$A:$CT,ROW(BI194),COLUMN(BI194))</f>
        <v>0</v>
      </c>
      <c r="BM704" s="106">
        <f>INDEX(Esgoto!$A:$CT,ROW(BJ194),COLUMN(BJ194))</f>
        <v>0</v>
      </c>
      <c r="BN704" s="106">
        <f>INDEX(Esgoto!$A:$CT,ROW(BK194),COLUMN(BK194))</f>
        <v>0</v>
      </c>
      <c r="BO704" s="106">
        <f>INDEX(Esgoto!$A:$CT,ROW(BL194),COLUMN(BL194))</f>
        <v>0</v>
      </c>
      <c r="BP704" s="106">
        <f>INDEX(Esgoto!$A:$CT,ROW(BM194),COLUMN(BM194))</f>
        <v>0</v>
      </c>
      <c r="BQ704" s="106">
        <f>INDEX(Esgoto!$A:$CT,ROW(BN194),COLUMN(BN194))</f>
        <v>0</v>
      </c>
      <c r="BR704" s="106">
        <f>INDEX(Esgoto!$A:$CT,ROW(BO194),COLUMN(BO194))</f>
        <v>0</v>
      </c>
      <c r="BS704" s="106">
        <f>INDEX(Esgoto!$A:$CT,ROW(BP194),COLUMN(BP194))</f>
        <v>0</v>
      </c>
      <c r="BT704" s="106">
        <f>INDEX(Esgoto!$A:$CT,ROW(BQ194),COLUMN(BQ194))</f>
        <v>0</v>
      </c>
      <c r="BU704" s="106">
        <f>INDEX(Esgoto!$A:$CT,ROW(BR194),COLUMN(BR194))</f>
        <v>0</v>
      </c>
      <c r="BV704" s="106">
        <f>INDEX(Esgoto!$A:$CT,ROW(BS194),COLUMN(BS194))</f>
        <v>0</v>
      </c>
      <c r="BW704" s="106">
        <f>INDEX(Esgoto!$A:$CT,ROW(BT194),COLUMN(BT194))</f>
        <v>0</v>
      </c>
      <c r="BX704" s="106">
        <f>INDEX(Esgoto!$A:$CT,ROW(BU194),COLUMN(BU194))</f>
        <v>0</v>
      </c>
      <c r="BY704" s="106">
        <f>INDEX(Esgoto!$A:$CT,ROW(BV194),COLUMN(BV194))</f>
        <v>0</v>
      </c>
      <c r="BZ704" s="106">
        <f>INDEX(Esgoto!$A:$CT,ROW(BW194),COLUMN(BW194))</f>
        <v>0</v>
      </c>
      <c r="CA704" s="106">
        <f>INDEX(Esgoto!$A:$CT,ROW(BX194),COLUMN(BX194))</f>
        <v>0</v>
      </c>
      <c r="CB704" s="106">
        <f>INDEX(Esgoto!$A:$CT,ROW(BY194),COLUMN(BY194))</f>
        <v>0</v>
      </c>
      <c r="CC704" s="106">
        <f>INDEX(Esgoto!$A:$CT,ROW(BZ194),COLUMN(BZ194))</f>
        <v>0</v>
      </c>
      <c r="CD704" s="106">
        <f>INDEX(Esgoto!$A:$CT,ROW(CA194),COLUMN(CA194))</f>
        <v>0</v>
      </c>
      <c r="CE704" s="106">
        <f>INDEX(Esgoto!$A:$CT,ROW(CB194),COLUMN(CB194))</f>
        <v>0</v>
      </c>
      <c r="CF704" s="106">
        <f>INDEX(Esgoto!$A:$CT,ROW(CC194),COLUMN(CC194))</f>
        <v>0</v>
      </c>
      <c r="CG704" s="106">
        <f>INDEX(Esgoto!$A:$CT,ROW(CD194),COLUMN(CD194))</f>
        <v>0</v>
      </c>
      <c r="CH704" s="106">
        <f>INDEX(Esgoto!$A:$CT,ROW(CE194),COLUMN(CE194))</f>
        <v>0</v>
      </c>
      <c r="CI704" s="106">
        <f>INDEX(Esgoto!$A:$CT,ROW(CF194),COLUMN(CF194))</f>
        <v>0</v>
      </c>
      <c r="CJ704" s="106">
        <f>INDEX(Esgoto!$A:$CT,ROW(CG194),COLUMN(CG194))</f>
        <v>0</v>
      </c>
      <c r="CK704" s="106">
        <f>INDEX(Esgoto!$A:$CT,ROW(CH194),COLUMN(CH194))</f>
        <v>0</v>
      </c>
      <c r="CL704" s="106">
        <f>INDEX(Esgoto!$A:$CT,ROW(CI194),COLUMN(CI194))</f>
        <v>0</v>
      </c>
      <c r="CM704" s="106">
        <f>INDEX(Esgoto!$A:$CT,ROW(CJ194),COLUMN(CJ194))</f>
        <v>0</v>
      </c>
      <c r="CN704" s="106">
        <f>INDEX(Esgoto!$A:$CT,ROW(CK194),COLUMN(CK194))</f>
        <v>0</v>
      </c>
      <c r="CO704" s="106">
        <f>INDEX(Esgoto!$A:$CT,ROW(CL194),COLUMN(CL194))</f>
        <v>0</v>
      </c>
      <c r="CP704" s="106">
        <f>INDEX(Esgoto!$A:$CT,ROW(CM194),COLUMN(CM194))</f>
        <v>0</v>
      </c>
      <c r="CQ704" s="106">
        <f>INDEX(Esgoto!$A:$CT,ROW(CN194),COLUMN(CN194))</f>
        <v>0</v>
      </c>
      <c r="CR704" s="106">
        <f>INDEX(Esgoto!$A:$CT,ROW(CO194),COLUMN(CO194))</f>
        <v>0</v>
      </c>
      <c r="CS704" s="107">
        <f>INDEX(Esgoto!$A:$CT,ROW(A194),COLUMN(A194))</f>
        <v>0</v>
      </c>
    </row>
    <row r="705" spans="1:97" s="104" customFormat="1" hidden="1" x14ac:dyDescent="0.2">
      <c r="A705" t="str">
        <f t="shared" si="10"/>
        <v>Zero</v>
      </c>
      <c r="B705" s="107">
        <f>INDEX(Esgoto!$A:$CT,ROW(B195),COLUMN(CQ195))</f>
        <v>0</v>
      </c>
      <c r="C705" s="107">
        <f>INDEX(Esgoto!$A:$CT,ROW(C195),COLUMN(CR195))</f>
        <v>0</v>
      </c>
      <c r="D705" s="107">
        <f>INDEX(Esgoto!$A:$CT,ROW(D195),COLUMN(CS195))</f>
        <v>0</v>
      </c>
      <c r="E705" s="107">
        <f>INDEX(Esgoto!$A:$CT,ROW(B195),COLUMN(B195))</f>
        <v>0</v>
      </c>
      <c r="F705" s="106">
        <f>INDEX(Esgoto!$A:$CT,ROW(C195),COLUMN(C195))</f>
        <v>0</v>
      </c>
      <c r="G705" s="106">
        <f>INDEX(Esgoto!$A:$CT,ROW(D195),COLUMN(D195))</f>
        <v>0</v>
      </c>
      <c r="H705" s="106">
        <f>INDEX(Esgoto!$A:$CT,ROW(E195),COLUMN(E195))</f>
        <v>0</v>
      </c>
      <c r="I705" s="106">
        <f>INDEX(Esgoto!$A:$CT,ROW(F195),COLUMN(F195))</f>
        <v>0</v>
      </c>
      <c r="J705" s="106">
        <f>INDEX(Esgoto!$A:$CT,ROW(G195),COLUMN(G195))</f>
        <v>0</v>
      </c>
      <c r="K705" s="106">
        <f>INDEX(Esgoto!$A:$CT,ROW(H195),COLUMN(H195))</f>
        <v>0</v>
      </c>
      <c r="L705" s="106">
        <f>INDEX(Esgoto!$A:$CT,ROW(I195),COLUMN(I195))</f>
        <v>0</v>
      </c>
      <c r="M705" s="106">
        <f>INDEX(Esgoto!$A:$CT,ROW(J195),COLUMN(J195))</f>
        <v>0</v>
      </c>
      <c r="N705" s="106">
        <f>INDEX(Esgoto!$A:$CT,ROW(K195),COLUMN(K195))</f>
        <v>0</v>
      </c>
      <c r="O705" s="106">
        <f>INDEX(Esgoto!$A:$CT,ROW(L195),COLUMN(L195))</f>
        <v>0</v>
      </c>
      <c r="P705" s="106">
        <f>INDEX(Esgoto!$A:$CT,ROW(M195),COLUMN(M195))</f>
        <v>0</v>
      </c>
      <c r="Q705" s="106">
        <f>INDEX(Esgoto!$A:$CT,ROW(N195),COLUMN(N195))</f>
        <v>0</v>
      </c>
      <c r="R705" s="106">
        <f>INDEX(Esgoto!$A:$CT,ROW(O195),COLUMN(O195))</f>
        <v>0</v>
      </c>
      <c r="S705" s="106">
        <f>INDEX(Esgoto!$A:$CT,ROW(P195),COLUMN(P195))</f>
        <v>0</v>
      </c>
      <c r="T705" s="106">
        <f>INDEX(Esgoto!$A:$CT,ROW(Q195),COLUMN(Q195))</f>
        <v>0</v>
      </c>
      <c r="U705" s="106">
        <f>INDEX(Esgoto!$A:$CT,ROW(R195),COLUMN(R195))</f>
        <v>0</v>
      </c>
      <c r="V705" s="106">
        <f>INDEX(Esgoto!$A:$CT,ROW(S195),COLUMN(S195))</f>
        <v>0</v>
      </c>
      <c r="W705" s="106">
        <f>INDEX(Esgoto!$A:$CT,ROW(T195),COLUMN(T195))</f>
        <v>0</v>
      </c>
      <c r="X705" s="106">
        <f>INDEX(Esgoto!$A:$CT,ROW(U195),COLUMN(U195))</f>
        <v>0</v>
      </c>
      <c r="Y705" s="106">
        <f>INDEX(Esgoto!$A:$CT,ROW(V195),COLUMN(V195))</f>
        <v>0</v>
      </c>
      <c r="Z705" s="106">
        <f>INDEX(Esgoto!$A:$CT,ROW(W195),COLUMN(W195))</f>
        <v>0</v>
      </c>
      <c r="AA705" s="106">
        <f>INDEX(Esgoto!$A:$CT,ROW(X195),COLUMN(X195))</f>
        <v>0</v>
      </c>
      <c r="AB705" s="106">
        <f>INDEX(Esgoto!$A:$CT,ROW(Y195),COLUMN(Y195))</f>
        <v>0</v>
      </c>
      <c r="AC705" s="106">
        <f>INDEX(Esgoto!$A:$CT,ROW(Z195),COLUMN(Z195))</f>
        <v>0</v>
      </c>
      <c r="AD705" s="106">
        <f>INDEX(Esgoto!$A:$CT,ROW(AA195),COLUMN(AA195))</f>
        <v>0</v>
      </c>
      <c r="AE705" s="106">
        <f>INDEX(Esgoto!$A:$CT,ROW(AB195),COLUMN(AB195))</f>
        <v>0</v>
      </c>
      <c r="AF705" s="106">
        <f>INDEX(Esgoto!$A:$CT,ROW(AC195),COLUMN(AC195))</f>
        <v>0</v>
      </c>
      <c r="AG705" s="106">
        <f>INDEX(Esgoto!$A:$CT,ROW(AD195),COLUMN(AD195))</f>
        <v>0</v>
      </c>
      <c r="AH705" s="106">
        <f>INDEX(Esgoto!$A:$CT,ROW(AE195),COLUMN(AE195))</f>
        <v>0</v>
      </c>
      <c r="AI705" s="106">
        <f>INDEX(Esgoto!$A:$CT,ROW(AF195),COLUMN(AF195))</f>
        <v>0</v>
      </c>
      <c r="AJ705" s="106">
        <f>INDEX(Esgoto!$A:$CT,ROW(AG195),COLUMN(AG195))</f>
        <v>0</v>
      </c>
      <c r="AK705" s="106">
        <f>INDEX(Esgoto!$A:$CT,ROW(AH195),COLUMN(AH195))</f>
        <v>0</v>
      </c>
      <c r="AL705" s="106">
        <f>INDEX(Esgoto!$A:$CT,ROW(AI195),COLUMN(AI195))</f>
        <v>0</v>
      </c>
      <c r="AM705" s="106">
        <f>INDEX(Esgoto!$A:$CT,ROW(AJ195),COLUMN(AJ195))</f>
        <v>0</v>
      </c>
      <c r="AN705" s="106">
        <f>INDEX(Esgoto!$A:$CT,ROW(AK195),COLUMN(AK195))</f>
        <v>0</v>
      </c>
      <c r="AO705" s="106">
        <f>INDEX(Esgoto!$A:$CT,ROW(AL195),COLUMN(AL195))</f>
        <v>0</v>
      </c>
      <c r="AP705" s="106">
        <f>INDEX(Esgoto!$A:$CT,ROW(AM195),COLUMN(AM195))</f>
        <v>0</v>
      </c>
      <c r="AQ705" s="106">
        <f>INDEX(Esgoto!$A:$CT,ROW(AN195),COLUMN(AN195))</f>
        <v>0</v>
      </c>
      <c r="AR705" s="106">
        <f>INDEX(Esgoto!$A:$CT,ROW(AO195),COLUMN(AO195))</f>
        <v>0</v>
      </c>
      <c r="AS705" s="106">
        <f>INDEX(Esgoto!$A:$CT,ROW(AP195),COLUMN(AP195))</f>
        <v>0</v>
      </c>
      <c r="AT705" s="106">
        <f>INDEX(Esgoto!$A:$CT,ROW(AQ195),COLUMN(AQ195))</f>
        <v>0</v>
      </c>
      <c r="AU705" s="106">
        <f>INDEX(Esgoto!$A:$CT,ROW(AR195),COLUMN(AR195))</f>
        <v>0</v>
      </c>
      <c r="AV705" s="106">
        <f>INDEX(Esgoto!$A:$CT,ROW(AS195),COLUMN(AS195))</f>
        <v>0</v>
      </c>
      <c r="AW705" s="106">
        <f>INDEX(Esgoto!$A:$CT,ROW(AT195),COLUMN(AT195))</f>
        <v>0</v>
      </c>
      <c r="AX705" s="106">
        <f>INDEX(Esgoto!$A:$CT,ROW(AU195),COLUMN(AU195))</f>
        <v>0</v>
      </c>
      <c r="AY705" s="106">
        <f>INDEX(Esgoto!$A:$CT,ROW(AV195),COLUMN(AV195))</f>
        <v>0</v>
      </c>
      <c r="AZ705" s="106">
        <f>INDEX(Esgoto!$A:$CT,ROW(AW195),COLUMN(AW195))</f>
        <v>0</v>
      </c>
      <c r="BA705" s="106">
        <f>INDEX(Esgoto!$A:$CT,ROW(AX195),COLUMN(AX195))</f>
        <v>0</v>
      </c>
      <c r="BB705" s="106">
        <f>INDEX(Esgoto!$A:$CT,ROW(AY195),COLUMN(AY195))</f>
        <v>0</v>
      </c>
      <c r="BC705" s="106">
        <f>INDEX(Esgoto!$A:$CT,ROW(AZ195),COLUMN(AZ195))</f>
        <v>0</v>
      </c>
      <c r="BD705" s="106">
        <f>INDEX(Esgoto!$A:$CT,ROW(BA195),COLUMN(BA195))</f>
        <v>0</v>
      </c>
      <c r="BE705" s="106">
        <f>INDEX(Esgoto!$A:$CT,ROW(BB195),COLUMN(BB195))</f>
        <v>0</v>
      </c>
      <c r="BF705" s="106">
        <f>INDEX(Esgoto!$A:$CT,ROW(BC195),COLUMN(BC195))</f>
        <v>0</v>
      </c>
      <c r="BG705" s="106">
        <f>INDEX(Esgoto!$A:$CT,ROW(BD195),COLUMN(BD195))</f>
        <v>0</v>
      </c>
      <c r="BH705" s="106">
        <f>INDEX(Esgoto!$A:$CT,ROW(BE195),COLUMN(BE195))</f>
        <v>0</v>
      </c>
      <c r="BI705" s="106">
        <f>INDEX(Esgoto!$A:$CT,ROW(BF195),COLUMN(BF195))</f>
        <v>0</v>
      </c>
      <c r="BJ705" s="106">
        <f>INDEX(Esgoto!$A:$CT,ROW(BG195),COLUMN(BG195))</f>
        <v>0</v>
      </c>
      <c r="BK705" s="106">
        <f>INDEX(Esgoto!$A:$CT,ROW(BH195),COLUMN(BH195))</f>
        <v>0</v>
      </c>
      <c r="BL705" s="106">
        <f>INDEX(Esgoto!$A:$CT,ROW(BI195),COLUMN(BI195))</f>
        <v>0</v>
      </c>
      <c r="BM705" s="106">
        <f>INDEX(Esgoto!$A:$CT,ROW(BJ195),COLUMN(BJ195))</f>
        <v>0</v>
      </c>
      <c r="BN705" s="106">
        <f>INDEX(Esgoto!$A:$CT,ROW(BK195),COLUMN(BK195))</f>
        <v>0</v>
      </c>
      <c r="BO705" s="106">
        <f>INDEX(Esgoto!$A:$CT,ROW(BL195),COLUMN(BL195))</f>
        <v>0</v>
      </c>
      <c r="BP705" s="106">
        <f>INDEX(Esgoto!$A:$CT,ROW(BM195),COLUMN(BM195))</f>
        <v>0</v>
      </c>
      <c r="BQ705" s="106">
        <f>INDEX(Esgoto!$A:$CT,ROW(BN195),COLUMN(BN195))</f>
        <v>0</v>
      </c>
      <c r="BR705" s="106">
        <f>INDEX(Esgoto!$A:$CT,ROW(BO195),COLUMN(BO195))</f>
        <v>0</v>
      </c>
      <c r="BS705" s="106">
        <f>INDEX(Esgoto!$A:$CT,ROW(BP195),COLUMN(BP195))</f>
        <v>0</v>
      </c>
      <c r="BT705" s="106">
        <f>INDEX(Esgoto!$A:$CT,ROW(BQ195),COLUMN(BQ195))</f>
        <v>0</v>
      </c>
      <c r="BU705" s="106">
        <f>INDEX(Esgoto!$A:$CT,ROW(BR195),COLUMN(BR195))</f>
        <v>0</v>
      </c>
      <c r="BV705" s="106">
        <f>INDEX(Esgoto!$A:$CT,ROW(BS195),COLUMN(BS195))</f>
        <v>0</v>
      </c>
      <c r="BW705" s="106">
        <f>INDEX(Esgoto!$A:$CT,ROW(BT195),COLUMN(BT195))</f>
        <v>0</v>
      </c>
      <c r="BX705" s="106">
        <f>INDEX(Esgoto!$A:$CT,ROW(BU195),COLUMN(BU195))</f>
        <v>0</v>
      </c>
      <c r="BY705" s="106">
        <f>INDEX(Esgoto!$A:$CT,ROW(BV195),COLUMN(BV195))</f>
        <v>0</v>
      </c>
      <c r="BZ705" s="106">
        <f>INDEX(Esgoto!$A:$CT,ROW(BW195),COLUMN(BW195))</f>
        <v>0</v>
      </c>
      <c r="CA705" s="106">
        <f>INDEX(Esgoto!$A:$CT,ROW(BX195),COLUMN(BX195))</f>
        <v>0</v>
      </c>
      <c r="CB705" s="106">
        <f>INDEX(Esgoto!$A:$CT,ROW(BY195),COLUMN(BY195))</f>
        <v>0</v>
      </c>
      <c r="CC705" s="106">
        <f>INDEX(Esgoto!$A:$CT,ROW(BZ195),COLUMN(BZ195))</f>
        <v>0</v>
      </c>
      <c r="CD705" s="106">
        <f>INDEX(Esgoto!$A:$CT,ROW(CA195),COLUMN(CA195))</f>
        <v>0</v>
      </c>
      <c r="CE705" s="106">
        <f>INDEX(Esgoto!$A:$CT,ROW(CB195),COLUMN(CB195))</f>
        <v>0</v>
      </c>
      <c r="CF705" s="106">
        <f>INDEX(Esgoto!$A:$CT,ROW(CC195),COLUMN(CC195))</f>
        <v>0</v>
      </c>
      <c r="CG705" s="106">
        <f>INDEX(Esgoto!$A:$CT,ROW(CD195),COLUMN(CD195))</f>
        <v>0</v>
      </c>
      <c r="CH705" s="106">
        <f>INDEX(Esgoto!$A:$CT,ROW(CE195),COLUMN(CE195))</f>
        <v>0</v>
      </c>
      <c r="CI705" s="106">
        <f>INDEX(Esgoto!$A:$CT,ROW(CF195),COLUMN(CF195))</f>
        <v>0</v>
      </c>
      <c r="CJ705" s="106">
        <f>INDEX(Esgoto!$A:$CT,ROW(CG195),COLUMN(CG195))</f>
        <v>0</v>
      </c>
      <c r="CK705" s="106">
        <f>INDEX(Esgoto!$A:$CT,ROW(CH195),COLUMN(CH195))</f>
        <v>0</v>
      </c>
      <c r="CL705" s="106">
        <f>INDEX(Esgoto!$A:$CT,ROW(CI195),COLUMN(CI195))</f>
        <v>0</v>
      </c>
      <c r="CM705" s="106">
        <f>INDEX(Esgoto!$A:$CT,ROW(CJ195),COLUMN(CJ195))</f>
        <v>0</v>
      </c>
      <c r="CN705" s="106">
        <f>INDEX(Esgoto!$A:$CT,ROW(CK195),COLUMN(CK195))</f>
        <v>0</v>
      </c>
      <c r="CO705" s="106">
        <f>INDEX(Esgoto!$A:$CT,ROW(CL195),COLUMN(CL195))</f>
        <v>0</v>
      </c>
      <c r="CP705" s="106">
        <f>INDEX(Esgoto!$A:$CT,ROW(CM195),COLUMN(CM195))</f>
        <v>0</v>
      </c>
      <c r="CQ705" s="106">
        <f>INDEX(Esgoto!$A:$CT,ROW(CN195),COLUMN(CN195))</f>
        <v>0</v>
      </c>
      <c r="CR705" s="106">
        <f>INDEX(Esgoto!$A:$CT,ROW(CO195),COLUMN(CO195))</f>
        <v>0</v>
      </c>
      <c r="CS705" s="107">
        <f>INDEX(Esgoto!$A:$CT,ROW(A195),COLUMN(A195))</f>
        <v>0</v>
      </c>
    </row>
    <row r="706" spans="1:97" s="104" customFormat="1" hidden="1" x14ac:dyDescent="0.2">
      <c r="A706" t="str">
        <f t="shared" si="10"/>
        <v>Zero</v>
      </c>
      <c r="B706" s="107">
        <f>INDEX(Esgoto!$A:$CT,ROW(B196),COLUMN(CQ196))</f>
        <v>0</v>
      </c>
      <c r="C706" s="107">
        <f>INDEX(Esgoto!$A:$CT,ROW(C196),COLUMN(CR196))</f>
        <v>0</v>
      </c>
      <c r="D706" s="107">
        <f>INDEX(Esgoto!$A:$CT,ROW(D196),COLUMN(CS196))</f>
        <v>0</v>
      </c>
      <c r="E706" s="107">
        <f>INDEX(Esgoto!$A:$CT,ROW(B196),COLUMN(B196))</f>
        <v>0</v>
      </c>
      <c r="F706" s="106">
        <f>INDEX(Esgoto!$A:$CT,ROW(C196),COLUMN(C196))</f>
        <v>0</v>
      </c>
      <c r="G706" s="106">
        <f>INDEX(Esgoto!$A:$CT,ROW(D196),COLUMN(D196))</f>
        <v>0</v>
      </c>
      <c r="H706" s="106">
        <f>INDEX(Esgoto!$A:$CT,ROW(E196),COLUMN(E196))</f>
        <v>0</v>
      </c>
      <c r="I706" s="106">
        <f>INDEX(Esgoto!$A:$CT,ROW(F196),COLUMN(F196))</f>
        <v>0</v>
      </c>
      <c r="J706" s="106">
        <f>INDEX(Esgoto!$A:$CT,ROW(G196),COLUMN(G196))</f>
        <v>0</v>
      </c>
      <c r="K706" s="106">
        <f>INDEX(Esgoto!$A:$CT,ROW(H196),COLUMN(H196))</f>
        <v>0</v>
      </c>
      <c r="L706" s="106">
        <f>INDEX(Esgoto!$A:$CT,ROW(I196),COLUMN(I196))</f>
        <v>0</v>
      </c>
      <c r="M706" s="106">
        <f>INDEX(Esgoto!$A:$CT,ROW(J196),COLUMN(J196))</f>
        <v>0</v>
      </c>
      <c r="N706" s="106">
        <f>INDEX(Esgoto!$A:$CT,ROW(K196),COLUMN(K196))</f>
        <v>0</v>
      </c>
      <c r="O706" s="106">
        <f>INDEX(Esgoto!$A:$CT,ROW(L196),COLUMN(L196))</f>
        <v>0</v>
      </c>
      <c r="P706" s="106">
        <f>INDEX(Esgoto!$A:$CT,ROW(M196),COLUMN(M196))</f>
        <v>0</v>
      </c>
      <c r="Q706" s="106">
        <f>INDEX(Esgoto!$A:$CT,ROW(N196),COLUMN(N196))</f>
        <v>0</v>
      </c>
      <c r="R706" s="106">
        <f>INDEX(Esgoto!$A:$CT,ROW(O196),COLUMN(O196))</f>
        <v>0</v>
      </c>
      <c r="S706" s="106">
        <f>INDEX(Esgoto!$A:$CT,ROW(P196),COLUMN(P196))</f>
        <v>0</v>
      </c>
      <c r="T706" s="106">
        <f>INDEX(Esgoto!$A:$CT,ROW(Q196),COLUMN(Q196))</f>
        <v>0</v>
      </c>
      <c r="U706" s="106">
        <f>INDEX(Esgoto!$A:$CT,ROW(R196),COLUMN(R196))</f>
        <v>0</v>
      </c>
      <c r="V706" s="106">
        <f>INDEX(Esgoto!$A:$CT,ROW(S196),COLUMN(S196))</f>
        <v>0</v>
      </c>
      <c r="W706" s="106">
        <f>INDEX(Esgoto!$A:$CT,ROW(T196),COLUMN(T196))</f>
        <v>0</v>
      </c>
      <c r="X706" s="106">
        <f>INDEX(Esgoto!$A:$CT,ROW(U196),COLUMN(U196))</f>
        <v>0</v>
      </c>
      <c r="Y706" s="106">
        <f>INDEX(Esgoto!$A:$CT,ROW(V196),COLUMN(V196))</f>
        <v>0</v>
      </c>
      <c r="Z706" s="106">
        <f>INDEX(Esgoto!$A:$CT,ROW(W196),COLUMN(W196))</f>
        <v>0</v>
      </c>
      <c r="AA706" s="106">
        <f>INDEX(Esgoto!$A:$CT,ROW(X196),COLUMN(X196))</f>
        <v>0</v>
      </c>
      <c r="AB706" s="106">
        <f>INDEX(Esgoto!$A:$CT,ROW(Y196),COLUMN(Y196))</f>
        <v>0</v>
      </c>
      <c r="AC706" s="106">
        <f>INDEX(Esgoto!$A:$CT,ROW(Z196),COLUMN(Z196))</f>
        <v>0</v>
      </c>
      <c r="AD706" s="106">
        <f>INDEX(Esgoto!$A:$CT,ROW(AA196),COLUMN(AA196))</f>
        <v>0</v>
      </c>
      <c r="AE706" s="106">
        <f>INDEX(Esgoto!$A:$CT,ROW(AB196),COLUMN(AB196))</f>
        <v>0</v>
      </c>
      <c r="AF706" s="106">
        <f>INDEX(Esgoto!$A:$CT,ROW(AC196),COLUMN(AC196))</f>
        <v>0</v>
      </c>
      <c r="AG706" s="106">
        <f>INDEX(Esgoto!$A:$CT,ROW(AD196),COLUMN(AD196))</f>
        <v>0</v>
      </c>
      <c r="AH706" s="106">
        <f>INDEX(Esgoto!$A:$CT,ROW(AE196),COLUMN(AE196))</f>
        <v>0</v>
      </c>
      <c r="AI706" s="106">
        <f>INDEX(Esgoto!$A:$CT,ROW(AF196),COLUMN(AF196))</f>
        <v>0</v>
      </c>
      <c r="AJ706" s="106">
        <f>INDEX(Esgoto!$A:$CT,ROW(AG196),COLUMN(AG196))</f>
        <v>0</v>
      </c>
      <c r="AK706" s="106">
        <f>INDEX(Esgoto!$A:$CT,ROW(AH196),COLUMN(AH196))</f>
        <v>0</v>
      </c>
      <c r="AL706" s="106">
        <f>INDEX(Esgoto!$A:$CT,ROW(AI196),COLUMN(AI196))</f>
        <v>0</v>
      </c>
      <c r="AM706" s="106">
        <f>INDEX(Esgoto!$A:$CT,ROW(AJ196),COLUMN(AJ196))</f>
        <v>0</v>
      </c>
      <c r="AN706" s="106">
        <f>INDEX(Esgoto!$A:$CT,ROW(AK196),COLUMN(AK196))</f>
        <v>0</v>
      </c>
      <c r="AO706" s="106">
        <f>INDEX(Esgoto!$A:$CT,ROW(AL196),COLUMN(AL196))</f>
        <v>0</v>
      </c>
      <c r="AP706" s="106">
        <f>INDEX(Esgoto!$A:$CT,ROW(AM196),COLUMN(AM196))</f>
        <v>0</v>
      </c>
      <c r="AQ706" s="106">
        <f>INDEX(Esgoto!$A:$CT,ROW(AN196),COLUMN(AN196))</f>
        <v>0</v>
      </c>
      <c r="AR706" s="106">
        <f>INDEX(Esgoto!$A:$CT,ROW(AO196),COLUMN(AO196))</f>
        <v>0</v>
      </c>
      <c r="AS706" s="106">
        <f>INDEX(Esgoto!$A:$CT,ROW(AP196),COLUMN(AP196))</f>
        <v>0</v>
      </c>
      <c r="AT706" s="106">
        <f>INDEX(Esgoto!$A:$CT,ROW(AQ196),COLUMN(AQ196))</f>
        <v>0</v>
      </c>
      <c r="AU706" s="106">
        <f>INDEX(Esgoto!$A:$CT,ROW(AR196),COLUMN(AR196))</f>
        <v>0</v>
      </c>
      <c r="AV706" s="106">
        <f>INDEX(Esgoto!$A:$CT,ROW(AS196),COLUMN(AS196))</f>
        <v>0</v>
      </c>
      <c r="AW706" s="106">
        <f>INDEX(Esgoto!$A:$CT,ROW(AT196),COLUMN(AT196))</f>
        <v>0</v>
      </c>
      <c r="AX706" s="106">
        <f>INDEX(Esgoto!$A:$CT,ROW(AU196),COLUMN(AU196))</f>
        <v>0</v>
      </c>
      <c r="AY706" s="106">
        <f>INDEX(Esgoto!$A:$CT,ROW(AV196),COLUMN(AV196))</f>
        <v>0</v>
      </c>
      <c r="AZ706" s="106">
        <f>INDEX(Esgoto!$A:$CT,ROW(AW196),COLUMN(AW196))</f>
        <v>0</v>
      </c>
      <c r="BA706" s="106">
        <f>INDEX(Esgoto!$A:$CT,ROW(AX196),COLUMN(AX196))</f>
        <v>0</v>
      </c>
      <c r="BB706" s="106">
        <f>INDEX(Esgoto!$A:$CT,ROW(AY196),COLUMN(AY196))</f>
        <v>0</v>
      </c>
      <c r="BC706" s="106">
        <f>INDEX(Esgoto!$A:$CT,ROW(AZ196),COLUMN(AZ196))</f>
        <v>0</v>
      </c>
      <c r="BD706" s="106">
        <f>INDEX(Esgoto!$A:$CT,ROW(BA196),COLUMN(BA196))</f>
        <v>0</v>
      </c>
      <c r="BE706" s="106">
        <f>INDEX(Esgoto!$A:$CT,ROW(BB196),COLUMN(BB196))</f>
        <v>0</v>
      </c>
      <c r="BF706" s="106">
        <f>INDEX(Esgoto!$A:$CT,ROW(BC196),COLUMN(BC196))</f>
        <v>0</v>
      </c>
      <c r="BG706" s="106">
        <f>INDEX(Esgoto!$A:$CT,ROW(BD196),COLUMN(BD196))</f>
        <v>0</v>
      </c>
      <c r="BH706" s="106">
        <f>INDEX(Esgoto!$A:$CT,ROW(BE196),COLUMN(BE196))</f>
        <v>0</v>
      </c>
      <c r="BI706" s="106">
        <f>INDEX(Esgoto!$A:$CT,ROW(BF196),COLUMN(BF196))</f>
        <v>0</v>
      </c>
      <c r="BJ706" s="106">
        <f>INDEX(Esgoto!$A:$CT,ROW(BG196),COLUMN(BG196))</f>
        <v>0</v>
      </c>
      <c r="BK706" s="106">
        <f>INDEX(Esgoto!$A:$CT,ROW(BH196),COLUMN(BH196))</f>
        <v>0</v>
      </c>
      <c r="BL706" s="106">
        <f>INDEX(Esgoto!$A:$CT,ROW(BI196),COLUMN(BI196))</f>
        <v>0</v>
      </c>
      <c r="BM706" s="106">
        <f>INDEX(Esgoto!$A:$CT,ROW(BJ196),COLUMN(BJ196))</f>
        <v>0</v>
      </c>
      <c r="BN706" s="106">
        <f>INDEX(Esgoto!$A:$CT,ROW(BK196),COLUMN(BK196))</f>
        <v>0</v>
      </c>
      <c r="BO706" s="106">
        <f>INDEX(Esgoto!$A:$CT,ROW(BL196),COLUMN(BL196))</f>
        <v>0</v>
      </c>
      <c r="BP706" s="106">
        <f>INDEX(Esgoto!$A:$CT,ROW(BM196),COLUMN(BM196))</f>
        <v>0</v>
      </c>
      <c r="BQ706" s="106">
        <f>INDEX(Esgoto!$A:$CT,ROW(BN196),COLUMN(BN196))</f>
        <v>0</v>
      </c>
      <c r="BR706" s="106">
        <f>INDEX(Esgoto!$A:$CT,ROW(BO196),COLUMN(BO196))</f>
        <v>0</v>
      </c>
      <c r="BS706" s="106">
        <f>INDEX(Esgoto!$A:$CT,ROW(BP196),COLUMN(BP196))</f>
        <v>0</v>
      </c>
      <c r="BT706" s="106">
        <f>INDEX(Esgoto!$A:$CT,ROW(BQ196),COLUMN(BQ196))</f>
        <v>0</v>
      </c>
      <c r="BU706" s="106">
        <f>INDEX(Esgoto!$A:$CT,ROW(BR196),COLUMN(BR196))</f>
        <v>0</v>
      </c>
      <c r="BV706" s="106">
        <f>INDEX(Esgoto!$A:$CT,ROW(BS196),COLUMN(BS196))</f>
        <v>0</v>
      </c>
      <c r="BW706" s="106">
        <f>INDEX(Esgoto!$A:$CT,ROW(BT196),COLUMN(BT196))</f>
        <v>0</v>
      </c>
      <c r="BX706" s="106">
        <f>INDEX(Esgoto!$A:$CT,ROW(BU196),COLUMN(BU196))</f>
        <v>0</v>
      </c>
      <c r="BY706" s="106">
        <f>INDEX(Esgoto!$A:$CT,ROW(BV196),COLUMN(BV196))</f>
        <v>0</v>
      </c>
      <c r="BZ706" s="106">
        <f>INDEX(Esgoto!$A:$CT,ROW(BW196),COLUMN(BW196))</f>
        <v>0</v>
      </c>
      <c r="CA706" s="106">
        <f>INDEX(Esgoto!$A:$CT,ROW(BX196),COLUMN(BX196))</f>
        <v>0</v>
      </c>
      <c r="CB706" s="106">
        <f>INDEX(Esgoto!$A:$CT,ROW(BY196),COLUMN(BY196))</f>
        <v>0</v>
      </c>
      <c r="CC706" s="106">
        <f>INDEX(Esgoto!$A:$CT,ROW(BZ196),COLUMN(BZ196))</f>
        <v>0</v>
      </c>
      <c r="CD706" s="106">
        <f>INDEX(Esgoto!$A:$CT,ROW(CA196),COLUMN(CA196))</f>
        <v>0</v>
      </c>
      <c r="CE706" s="106">
        <f>INDEX(Esgoto!$A:$CT,ROW(CB196),COLUMN(CB196))</f>
        <v>0</v>
      </c>
      <c r="CF706" s="106">
        <f>INDEX(Esgoto!$A:$CT,ROW(CC196),COLUMN(CC196))</f>
        <v>0</v>
      </c>
      <c r="CG706" s="106">
        <f>INDEX(Esgoto!$A:$CT,ROW(CD196),COLUMN(CD196))</f>
        <v>0</v>
      </c>
      <c r="CH706" s="106">
        <f>INDEX(Esgoto!$A:$CT,ROW(CE196),COLUMN(CE196))</f>
        <v>0</v>
      </c>
      <c r="CI706" s="106">
        <f>INDEX(Esgoto!$A:$CT,ROW(CF196),COLUMN(CF196))</f>
        <v>0</v>
      </c>
      <c r="CJ706" s="106">
        <f>INDEX(Esgoto!$A:$CT,ROW(CG196),COLUMN(CG196))</f>
        <v>0</v>
      </c>
      <c r="CK706" s="106">
        <f>INDEX(Esgoto!$A:$CT,ROW(CH196),COLUMN(CH196))</f>
        <v>0</v>
      </c>
      <c r="CL706" s="106">
        <f>INDEX(Esgoto!$A:$CT,ROW(CI196),COLUMN(CI196))</f>
        <v>0</v>
      </c>
      <c r="CM706" s="106">
        <f>INDEX(Esgoto!$A:$CT,ROW(CJ196),COLUMN(CJ196))</f>
        <v>0</v>
      </c>
      <c r="CN706" s="106">
        <f>INDEX(Esgoto!$A:$CT,ROW(CK196),COLUMN(CK196))</f>
        <v>0</v>
      </c>
      <c r="CO706" s="106">
        <f>INDEX(Esgoto!$A:$CT,ROW(CL196),COLUMN(CL196))</f>
        <v>0</v>
      </c>
      <c r="CP706" s="106">
        <f>INDEX(Esgoto!$A:$CT,ROW(CM196),COLUMN(CM196))</f>
        <v>0</v>
      </c>
      <c r="CQ706" s="106">
        <f>INDEX(Esgoto!$A:$CT,ROW(CN196),COLUMN(CN196))</f>
        <v>0</v>
      </c>
      <c r="CR706" s="106">
        <f>INDEX(Esgoto!$A:$CT,ROW(CO196),COLUMN(CO196))</f>
        <v>0</v>
      </c>
      <c r="CS706" s="107">
        <f>INDEX(Esgoto!$A:$CT,ROW(A196),COLUMN(A196))</f>
        <v>0</v>
      </c>
    </row>
    <row r="707" spans="1:97" s="104" customFormat="1" hidden="1" x14ac:dyDescent="0.2">
      <c r="A707" t="str">
        <f t="shared" si="10"/>
        <v>Zero</v>
      </c>
      <c r="B707" s="107">
        <f>INDEX(Esgoto!$A:$CT,ROW(B197),COLUMN(CQ197))</f>
        <v>0</v>
      </c>
      <c r="C707" s="107">
        <f>INDEX(Esgoto!$A:$CT,ROW(C197),COLUMN(CR197))</f>
        <v>0</v>
      </c>
      <c r="D707" s="107">
        <f>INDEX(Esgoto!$A:$CT,ROW(D197),COLUMN(CS197))</f>
        <v>0</v>
      </c>
      <c r="E707" s="107">
        <f>INDEX(Esgoto!$A:$CT,ROW(B197),COLUMN(B197))</f>
        <v>0</v>
      </c>
      <c r="F707" s="106">
        <f>INDEX(Esgoto!$A:$CT,ROW(C197),COLUMN(C197))</f>
        <v>0</v>
      </c>
      <c r="G707" s="106">
        <f>INDEX(Esgoto!$A:$CT,ROW(D197),COLUMN(D197))</f>
        <v>0</v>
      </c>
      <c r="H707" s="106">
        <f>INDEX(Esgoto!$A:$CT,ROW(E197),COLUMN(E197))</f>
        <v>0</v>
      </c>
      <c r="I707" s="106">
        <f>INDEX(Esgoto!$A:$CT,ROW(F197),COLUMN(F197))</f>
        <v>0</v>
      </c>
      <c r="J707" s="106">
        <f>INDEX(Esgoto!$A:$CT,ROW(G197),COLUMN(G197))</f>
        <v>0</v>
      </c>
      <c r="K707" s="106">
        <f>INDEX(Esgoto!$A:$CT,ROW(H197),COLUMN(H197))</f>
        <v>0</v>
      </c>
      <c r="L707" s="106">
        <f>INDEX(Esgoto!$A:$CT,ROW(I197),COLUMN(I197))</f>
        <v>0</v>
      </c>
      <c r="M707" s="106">
        <f>INDEX(Esgoto!$A:$CT,ROW(J197),COLUMN(J197))</f>
        <v>0</v>
      </c>
      <c r="N707" s="106">
        <f>INDEX(Esgoto!$A:$CT,ROW(K197),COLUMN(K197))</f>
        <v>0</v>
      </c>
      <c r="O707" s="106">
        <f>INDEX(Esgoto!$A:$CT,ROW(L197),COLUMN(L197))</f>
        <v>0</v>
      </c>
      <c r="P707" s="106">
        <f>INDEX(Esgoto!$A:$CT,ROW(M197),COLUMN(M197))</f>
        <v>0</v>
      </c>
      <c r="Q707" s="106">
        <f>INDEX(Esgoto!$A:$CT,ROW(N197),COLUMN(N197))</f>
        <v>0</v>
      </c>
      <c r="R707" s="106">
        <f>INDEX(Esgoto!$A:$CT,ROW(O197),COLUMN(O197))</f>
        <v>0</v>
      </c>
      <c r="S707" s="106">
        <f>INDEX(Esgoto!$A:$CT,ROW(P197),COLUMN(P197))</f>
        <v>0</v>
      </c>
      <c r="T707" s="106">
        <f>INDEX(Esgoto!$A:$CT,ROW(Q197),COLUMN(Q197))</f>
        <v>0</v>
      </c>
      <c r="U707" s="106">
        <f>INDEX(Esgoto!$A:$CT,ROW(R197),COLUMN(R197))</f>
        <v>0</v>
      </c>
      <c r="V707" s="106">
        <f>INDEX(Esgoto!$A:$CT,ROW(S197),COLUMN(S197))</f>
        <v>0</v>
      </c>
      <c r="W707" s="106">
        <f>INDEX(Esgoto!$A:$CT,ROW(T197),COLUMN(T197))</f>
        <v>0</v>
      </c>
      <c r="X707" s="106">
        <f>INDEX(Esgoto!$A:$CT,ROW(U197),COLUMN(U197))</f>
        <v>0</v>
      </c>
      <c r="Y707" s="106">
        <f>INDEX(Esgoto!$A:$CT,ROW(V197),COLUMN(V197))</f>
        <v>0</v>
      </c>
      <c r="Z707" s="106">
        <f>INDEX(Esgoto!$A:$CT,ROW(W197),COLUMN(W197))</f>
        <v>0</v>
      </c>
      <c r="AA707" s="106">
        <f>INDEX(Esgoto!$A:$CT,ROW(X197),COLUMN(X197))</f>
        <v>0</v>
      </c>
      <c r="AB707" s="106">
        <f>INDEX(Esgoto!$A:$CT,ROW(Y197),COLUMN(Y197))</f>
        <v>0</v>
      </c>
      <c r="AC707" s="106">
        <f>INDEX(Esgoto!$A:$CT,ROW(Z197),COLUMN(Z197))</f>
        <v>0</v>
      </c>
      <c r="AD707" s="106">
        <f>INDEX(Esgoto!$A:$CT,ROW(AA197),COLUMN(AA197))</f>
        <v>0</v>
      </c>
      <c r="AE707" s="106">
        <f>INDEX(Esgoto!$A:$CT,ROW(AB197),COLUMN(AB197))</f>
        <v>0</v>
      </c>
      <c r="AF707" s="106">
        <f>INDEX(Esgoto!$A:$CT,ROW(AC197),COLUMN(AC197))</f>
        <v>0</v>
      </c>
      <c r="AG707" s="106">
        <f>INDEX(Esgoto!$A:$CT,ROW(AD197),COLUMN(AD197))</f>
        <v>0</v>
      </c>
      <c r="AH707" s="106">
        <f>INDEX(Esgoto!$A:$CT,ROW(AE197),COLUMN(AE197))</f>
        <v>0</v>
      </c>
      <c r="AI707" s="106">
        <f>INDEX(Esgoto!$A:$CT,ROW(AF197),COLUMN(AF197))</f>
        <v>0</v>
      </c>
      <c r="AJ707" s="106">
        <f>INDEX(Esgoto!$A:$CT,ROW(AG197),COLUMN(AG197))</f>
        <v>0</v>
      </c>
      <c r="AK707" s="106">
        <f>INDEX(Esgoto!$A:$CT,ROW(AH197),COLUMN(AH197))</f>
        <v>0</v>
      </c>
      <c r="AL707" s="106">
        <f>INDEX(Esgoto!$A:$CT,ROW(AI197),COLUMN(AI197))</f>
        <v>0</v>
      </c>
      <c r="AM707" s="106">
        <f>INDEX(Esgoto!$A:$CT,ROW(AJ197),COLUMN(AJ197))</f>
        <v>0</v>
      </c>
      <c r="AN707" s="106">
        <f>INDEX(Esgoto!$A:$CT,ROW(AK197),COLUMN(AK197))</f>
        <v>0</v>
      </c>
      <c r="AO707" s="106">
        <f>INDEX(Esgoto!$A:$CT,ROW(AL197),COLUMN(AL197))</f>
        <v>0</v>
      </c>
      <c r="AP707" s="106">
        <f>INDEX(Esgoto!$A:$CT,ROW(AM197),COLUMN(AM197))</f>
        <v>0</v>
      </c>
      <c r="AQ707" s="106">
        <f>INDEX(Esgoto!$A:$CT,ROW(AN197),COLUMN(AN197))</f>
        <v>0</v>
      </c>
      <c r="AR707" s="106">
        <f>INDEX(Esgoto!$A:$CT,ROW(AO197),COLUMN(AO197))</f>
        <v>0</v>
      </c>
      <c r="AS707" s="106">
        <f>INDEX(Esgoto!$A:$CT,ROW(AP197),COLUMN(AP197))</f>
        <v>0</v>
      </c>
      <c r="AT707" s="106">
        <f>INDEX(Esgoto!$A:$CT,ROW(AQ197),COLUMN(AQ197))</f>
        <v>0</v>
      </c>
      <c r="AU707" s="106">
        <f>INDEX(Esgoto!$A:$CT,ROW(AR197),COLUMN(AR197))</f>
        <v>0</v>
      </c>
      <c r="AV707" s="106">
        <f>INDEX(Esgoto!$A:$CT,ROW(AS197),COLUMN(AS197))</f>
        <v>0</v>
      </c>
      <c r="AW707" s="106">
        <f>INDEX(Esgoto!$A:$CT,ROW(AT197),COLUMN(AT197))</f>
        <v>0</v>
      </c>
      <c r="AX707" s="106">
        <f>INDEX(Esgoto!$A:$CT,ROW(AU197),COLUMN(AU197))</f>
        <v>0</v>
      </c>
      <c r="AY707" s="106">
        <f>INDEX(Esgoto!$A:$CT,ROW(AV197),COLUMN(AV197))</f>
        <v>0</v>
      </c>
      <c r="AZ707" s="106">
        <f>INDEX(Esgoto!$A:$CT,ROW(AW197),COLUMN(AW197))</f>
        <v>0</v>
      </c>
      <c r="BA707" s="106">
        <f>INDEX(Esgoto!$A:$CT,ROW(AX197),COLUMN(AX197))</f>
        <v>0</v>
      </c>
      <c r="BB707" s="106">
        <f>INDEX(Esgoto!$A:$CT,ROW(AY197),COLUMN(AY197))</f>
        <v>0</v>
      </c>
      <c r="BC707" s="106">
        <f>INDEX(Esgoto!$A:$CT,ROW(AZ197),COLUMN(AZ197))</f>
        <v>0</v>
      </c>
      <c r="BD707" s="106">
        <f>INDEX(Esgoto!$A:$CT,ROW(BA197),COLUMN(BA197))</f>
        <v>0</v>
      </c>
      <c r="BE707" s="106">
        <f>INDEX(Esgoto!$A:$CT,ROW(BB197),COLUMN(BB197))</f>
        <v>0</v>
      </c>
      <c r="BF707" s="106">
        <f>INDEX(Esgoto!$A:$CT,ROW(BC197),COLUMN(BC197))</f>
        <v>0</v>
      </c>
      <c r="BG707" s="106">
        <f>INDEX(Esgoto!$A:$CT,ROW(BD197),COLUMN(BD197))</f>
        <v>0</v>
      </c>
      <c r="BH707" s="106">
        <f>INDEX(Esgoto!$A:$CT,ROW(BE197),COLUMN(BE197))</f>
        <v>0</v>
      </c>
      <c r="BI707" s="106">
        <f>INDEX(Esgoto!$A:$CT,ROW(BF197),COLUMN(BF197))</f>
        <v>0</v>
      </c>
      <c r="BJ707" s="106">
        <f>INDEX(Esgoto!$A:$CT,ROW(BG197),COLUMN(BG197))</f>
        <v>0</v>
      </c>
      <c r="BK707" s="106">
        <f>INDEX(Esgoto!$A:$CT,ROW(BH197),COLUMN(BH197))</f>
        <v>0</v>
      </c>
      <c r="BL707" s="106">
        <f>INDEX(Esgoto!$A:$CT,ROW(BI197),COLUMN(BI197))</f>
        <v>0</v>
      </c>
      <c r="BM707" s="106">
        <f>INDEX(Esgoto!$A:$CT,ROW(BJ197),COLUMN(BJ197))</f>
        <v>0</v>
      </c>
      <c r="BN707" s="106">
        <f>INDEX(Esgoto!$A:$CT,ROW(BK197),COLUMN(BK197))</f>
        <v>0</v>
      </c>
      <c r="BO707" s="106">
        <f>INDEX(Esgoto!$A:$CT,ROW(BL197),COLUMN(BL197))</f>
        <v>0</v>
      </c>
      <c r="BP707" s="106">
        <f>INDEX(Esgoto!$A:$CT,ROW(BM197),COLUMN(BM197))</f>
        <v>0</v>
      </c>
      <c r="BQ707" s="106">
        <f>INDEX(Esgoto!$A:$CT,ROW(BN197),COLUMN(BN197))</f>
        <v>0</v>
      </c>
      <c r="BR707" s="106">
        <f>INDEX(Esgoto!$A:$CT,ROW(BO197),COLUMN(BO197))</f>
        <v>0</v>
      </c>
      <c r="BS707" s="106">
        <f>INDEX(Esgoto!$A:$CT,ROW(BP197),COLUMN(BP197))</f>
        <v>0</v>
      </c>
      <c r="BT707" s="106">
        <f>INDEX(Esgoto!$A:$CT,ROW(BQ197),COLUMN(BQ197))</f>
        <v>0</v>
      </c>
      <c r="BU707" s="106">
        <f>INDEX(Esgoto!$A:$CT,ROW(BR197),COLUMN(BR197))</f>
        <v>0</v>
      </c>
      <c r="BV707" s="106">
        <f>INDEX(Esgoto!$A:$CT,ROW(BS197),COLUMN(BS197))</f>
        <v>0</v>
      </c>
      <c r="BW707" s="106">
        <f>INDEX(Esgoto!$A:$CT,ROW(BT197),COLUMN(BT197))</f>
        <v>0</v>
      </c>
      <c r="BX707" s="106">
        <f>INDEX(Esgoto!$A:$CT,ROW(BU197),COLUMN(BU197))</f>
        <v>0</v>
      </c>
      <c r="BY707" s="106">
        <f>INDEX(Esgoto!$A:$CT,ROW(BV197),COLUMN(BV197))</f>
        <v>0</v>
      </c>
      <c r="BZ707" s="106">
        <f>INDEX(Esgoto!$A:$CT,ROW(BW197),COLUMN(BW197))</f>
        <v>0</v>
      </c>
      <c r="CA707" s="106">
        <f>INDEX(Esgoto!$A:$CT,ROW(BX197),COLUMN(BX197))</f>
        <v>0</v>
      </c>
      <c r="CB707" s="106">
        <f>INDEX(Esgoto!$A:$CT,ROW(BY197),COLUMN(BY197))</f>
        <v>0</v>
      </c>
      <c r="CC707" s="106">
        <f>INDEX(Esgoto!$A:$CT,ROW(BZ197),COLUMN(BZ197))</f>
        <v>0</v>
      </c>
      <c r="CD707" s="106">
        <f>INDEX(Esgoto!$A:$CT,ROW(CA197),COLUMN(CA197))</f>
        <v>0</v>
      </c>
      <c r="CE707" s="106">
        <f>INDEX(Esgoto!$A:$CT,ROW(CB197),COLUMN(CB197))</f>
        <v>0</v>
      </c>
      <c r="CF707" s="106">
        <f>INDEX(Esgoto!$A:$CT,ROW(CC197),COLUMN(CC197))</f>
        <v>0</v>
      </c>
      <c r="CG707" s="106">
        <f>INDEX(Esgoto!$A:$CT,ROW(CD197),COLUMN(CD197))</f>
        <v>0</v>
      </c>
      <c r="CH707" s="106">
        <f>INDEX(Esgoto!$A:$CT,ROW(CE197),COLUMN(CE197))</f>
        <v>0</v>
      </c>
      <c r="CI707" s="106">
        <f>INDEX(Esgoto!$A:$CT,ROW(CF197),COLUMN(CF197))</f>
        <v>0</v>
      </c>
      <c r="CJ707" s="106">
        <f>INDEX(Esgoto!$A:$CT,ROW(CG197),COLUMN(CG197))</f>
        <v>0</v>
      </c>
      <c r="CK707" s="106">
        <f>INDEX(Esgoto!$A:$CT,ROW(CH197),COLUMN(CH197))</f>
        <v>0</v>
      </c>
      <c r="CL707" s="106">
        <f>INDEX(Esgoto!$A:$CT,ROW(CI197),COLUMN(CI197))</f>
        <v>0</v>
      </c>
      <c r="CM707" s="106">
        <f>INDEX(Esgoto!$A:$CT,ROW(CJ197),COLUMN(CJ197))</f>
        <v>0</v>
      </c>
      <c r="CN707" s="106">
        <f>INDEX(Esgoto!$A:$CT,ROW(CK197),COLUMN(CK197))</f>
        <v>0</v>
      </c>
      <c r="CO707" s="106">
        <f>INDEX(Esgoto!$A:$CT,ROW(CL197),COLUMN(CL197))</f>
        <v>0</v>
      </c>
      <c r="CP707" s="106">
        <f>INDEX(Esgoto!$A:$CT,ROW(CM197),COLUMN(CM197))</f>
        <v>0</v>
      </c>
      <c r="CQ707" s="106">
        <f>INDEX(Esgoto!$A:$CT,ROW(CN197),COLUMN(CN197))</f>
        <v>0</v>
      </c>
      <c r="CR707" s="106">
        <f>INDEX(Esgoto!$A:$CT,ROW(CO197),COLUMN(CO197))</f>
        <v>0</v>
      </c>
      <c r="CS707" s="107">
        <f>INDEX(Esgoto!$A:$CT,ROW(A197),COLUMN(A197))</f>
        <v>0</v>
      </c>
    </row>
    <row r="708" spans="1:97" s="104" customFormat="1" hidden="1" x14ac:dyDescent="0.2">
      <c r="A708" t="str">
        <f t="shared" si="10"/>
        <v>Zero</v>
      </c>
      <c r="B708" s="107">
        <f>INDEX(Esgoto!$A:$CT,ROW(B198),COLUMN(CQ198))</f>
        <v>0</v>
      </c>
      <c r="C708" s="107">
        <f>INDEX(Esgoto!$A:$CT,ROW(C198),COLUMN(CR198))</f>
        <v>0</v>
      </c>
      <c r="D708" s="107">
        <f>INDEX(Esgoto!$A:$CT,ROW(D198),COLUMN(CS198))</f>
        <v>0</v>
      </c>
      <c r="E708" s="107">
        <f>INDEX(Esgoto!$A:$CT,ROW(B198),COLUMN(B198))</f>
        <v>0</v>
      </c>
      <c r="F708" s="106">
        <f>INDEX(Esgoto!$A:$CT,ROW(C198),COLUMN(C198))</f>
        <v>0</v>
      </c>
      <c r="G708" s="106">
        <f>INDEX(Esgoto!$A:$CT,ROW(D198),COLUMN(D198))</f>
        <v>0</v>
      </c>
      <c r="H708" s="106">
        <f>INDEX(Esgoto!$A:$CT,ROW(E198),COLUMN(E198))</f>
        <v>0</v>
      </c>
      <c r="I708" s="106">
        <f>INDEX(Esgoto!$A:$CT,ROW(F198),COLUMN(F198))</f>
        <v>0</v>
      </c>
      <c r="J708" s="106">
        <f>INDEX(Esgoto!$A:$CT,ROW(G198),COLUMN(G198))</f>
        <v>0</v>
      </c>
      <c r="K708" s="106">
        <f>INDEX(Esgoto!$A:$CT,ROW(H198),COLUMN(H198))</f>
        <v>0</v>
      </c>
      <c r="L708" s="106">
        <f>INDEX(Esgoto!$A:$CT,ROW(I198),COLUMN(I198))</f>
        <v>0</v>
      </c>
      <c r="M708" s="106">
        <f>INDEX(Esgoto!$A:$CT,ROW(J198),COLUMN(J198))</f>
        <v>0</v>
      </c>
      <c r="N708" s="106">
        <f>INDEX(Esgoto!$A:$CT,ROW(K198),COLUMN(K198))</f>
        <v>0</v>
      </c>
      <c r="O708" s="106">
        <f>INDEX(Esgoto!$A:$CT,ROW(L198),COLUMN(L198))</f>
        <v>0</v>
      </c>
      <c r="P708" s="106">
        <f>INDEX(Esgoto!$A:$CT,ROW(M198),COLUMN(M198))</f>
        <v>0</v>
      </c>
      <c r="Q708" s="106">
        <f>INDEX(Esgoto!$A:$CT,ROW(N198),COLUMN(N198))</f>
        <v>0</v>
      </c>
      <c r="R708" s="106">
        <f>INDEX(Esgoto!$A:$CT,ROW(O198),COLUMN(O198))</f>
        <v>0</v>
      </c>
      <c r="S708" s="106">
        <f>INDEX(Esgoto!$A:$CT,ROW(P198),COLUMN(P198))</f>
        <v>0</v>
      </c>
      <c r="T708" s="106">
        <f>INDEX(Esgoto!$A:$CT,ROW(Q198),COLUMN(Q198))</f>
        <v>0</v>
      </c>
      <c r="U708" s="106">
        <f>INDEX(Esgoto!$A:$CT,ROW(R198),COLUMN(R198))</f>
        <v>0</v>
      </c>
      <c r="V708" s="106">
        <f>INDEX(Esgoto!$A:$CT,ROW(S198),COLUMN(S198))</f>
        <v>0</v>
      </c>
      <c r="W708" s="106">
        <f>INDEX(Esgoto!$A:$CT,ROW(T198),COLUMN(T198))</f>
        <v>0</v>
      </c>
      <c r="X708" s="106">
        <f>INDEX(Esgoto!$A:$CT,ROW(U198),COLUMN(U198))</f>
        <v>0</v>
      </c>
      <c r="Y708" s="106">
        <f>INDEX(Esgoto!$A:$CT,ROW(V198),COLUMN(V198))</f>
        <v>0</v>
      </c>
      <c r="Z708" s="106">
        <f>INDEX(Esgoto!$A:$CT,ROW(W198),COLUMN(W198))</f>
        <v>0</v>
      </c>
      <c r="AA708" s="106">
        <f>INDEX(Esgoto!$A:$CT,ROW(X198),COLUMN(X198))</f>
        <v>0</v>
      </c>
      <c r="AB708" s="106">
        <f>INDEX(Esgoto!$A:$CT,ROW(Y198),COLUMN(Y198))</f>
        <v>0</v>
      </c>
      <c r="AC708" s="106">
        <f>INDEX(Esgoto!$A:$CT,ROW(Z198),COLUMN(Z198))</f>
        <v>0</v>
      </c>
      <c r="AD708" s="106">
        <f>INDEX(Esgoto!$A:$CT,ROW(AA198),COLUMN(AA198))</f>
        <v>0</v>
      </c>
      <c r="AE708" s="106">
        <f>INDEX(Esgoto!$A:$CT,ROW(AB198),COLUMN(AB198))</f>
        <v>0</v>
      </c>
      <c r="AF708" s="106">
        <f>INDEX(Esgoto!$A:$CT,ROW(AC198),COLUMN(AC198))</f>
        <v>0</v>
      </c>
      <c r="AG708" s="106">
        <f>INDEX(Esgoto!$A:$CT,ROW(AD198),COLUMN(AD198))</f>
        <v>0</v>
      </c>
      <c r="AH708" s="106">
        <f>INDEX(Esgoto!$A:$CT,ROW(AE198),COLUMN(AE198))</f>
        <v>0</v>
      </c>
      <c r="AI708" s="106">
        <f>INDEX(Esgoto!$A:$CT,ROW(AF198),COLUMN(AF198))</f>
        <v>0</v>
      </c>
      <c r="AJ708" s="106">
        <f>INDEX(Esgoto!$A:$CT,ROW(AG198),COLUMN(AG198))</f>
        <v>0</v>
      </c>
      <c r="AK708" s="106">
        <f>INDEX(Esgoto!$A:$CT,ROW(AH198),COLUMN(AH198))</f>
        <v>0</v>
      </c>
      <c r="AL708" s="106">
        <f>INDEX(Esgoto!$A:$CT,ROW(AI198),COLUMN(AI198))</f>
        <v>0</v>
      </c>
      <c r="AM708" s="106">
        <f>INDEX(Esgoto!$A:$CT,ROW(AJ198),COLUMN(AJ198))</f>
        <v>0</v>
      </c>
      <c r="AN708" s="106">
        <f>INDEX(Esgoto!$A:$CT,ROW(AK198),COLUMN(AK198))</f>
        <v>0</v>
      </c>
      <c r="AO708" s="106">
        <f>INDEX(Esgoto!$A:$CT,ROW(AL198),COLUMN(AL198))</f>
        <v>0</v>
      </c>
      <c r="AP708" s="106">
        <f>INDEX(Esgoto!$A:$CT,ROW(AM198),COLUMN(AM198))</f>
        <v>0</v>
      </c>
      <c r="AQ708" s="106">
        <f>INDEX(Esgoto!$A:$CT,ROW(AN198),COLUMN(AN198))</f>
        <v>0</v>
      </c>
      <c r="AR708" s="106">
        <f>INDEX(Esgoto!$A:$CT,ROW(AO198),COLUMN(AO198))</f>
        <v>0</v>
      </c>
      <c r="AS708" s="106">
        <f>INDEX(Esgoto!$A:$CT,ROW(AP198),COLUMN(AP198))</f>
        <v>0</v>
      </c>
      <c r="AT708" s="106">
        <f>INDEX(Esgoto!$A:$CT,ROW(AQ198),COLUMN(AQ198))</f>
        <v>0</v>
      </c>
      <c r="AU708" s="106">
        <f>INDEX(Esgoto!$A:$CT,ROW(AR198),COLUMN(AR198))</f>
        <v>0</v>
      </c>
      <c r="AV708" s="106">
        <f>INDEX(Esgoto!$A:$CT,ROW(AS198),COLUMN(AS198))</f>
        <v>0</v>
      </c>
      <c r="AW708" s="106">
        <f>INDEX(Esgoto!$A:$CT,ROW(AT198),COLUMN(AT198))</f>
        <v>0</v>
      </c>
      <c r="AX708" s="106">
        <f>INDEX(Esgoto!$A:$CT,ROW(AU198),COLUMN(AU198))</f>
        <v>0</v>
      </c>
      <c r="AY708" s="106">
        <f>INDEX(Esgoto!$A:$CT,ROW(AV198),COLUMN(AV198))</f>
        <v>0</v>
      </c>
      <c r="AZ708" s="106">
        <f>INDEX(Esgoto!$A:$CT,ROW(AW198),COLUMN(AW198))</f>
        <v>0</v>
      </c>
      <c r="BA708" s="106">
        <f>INDEX(Esgoto!$A:$CT,ROW(AX198),COLUMN(AX198))</f>
        <v>0</v>
      </c>
      <c r="BB708" s="106">
        <f>INDEX(Esgoto!$A:$CT,ROW(AY198),COLUMN(AY198))</f>
        <v>0</v>
      </c>
      <c r="BC708" s="106">
        <f>INDEX(Esgoto!$A:$CT,ROW(AZ198),COLUMN(AZ198))</f>
        <v>0</v>
      </c>
      <c r="BD708" s="106">
        <f>INDEX(Esgoto!$A:$CT,ROW(BA198),COLUMN(BA198))</f>
        <v>0</v>
      </c>
      <c r="BE708" s="106">
        <f>INDEX(Esgoto!$A:$CT,ROW(BB198),COLUMN(BB198))</f>
        <v>0</v>
      </c>
      <c r="BF708" s="106">
        <f>INDEX(Esgoto!$A:$CT,ROW(BC198),COLUMN(BC198))</f>
        <v>0</v>
      </c>
      <c r="BG708" s="106">
        <f>INDEX(Esgoto!$A:$CT,ROW(BD198),COLUMN(BD198))</f>
        <v>0</v>
      </c>
      <c r="BH708" s="106">
        <f>INDEX(Esgoto!$A:$CT,ROW(BE198),COLUMN(BE198))</f>
        <v>0</v>
      </c>
      <c r="BI708" s="106">
        <f>INDEX(Esgoto!$A:$CT,ROW(BF198),COLUMN(BF198))</f>
        <v>0</v>
      </c>
      <c r="BJ708" s="106">
        <f>INDEX(Esgoto!$A:$CT,ROW(BG198),COLUMN(BG198))</f>
        <v>0</v>
      </c>
      <c r="BK708" s="106">
        <f>INDEX(Esgoto!$A:$CT,ROW(BH198),COLUMN(BH198))</f>
        <v>0</v>
      </c>
      <c r="BL708" s="106">
        <f>INDEX(Esgoto!$A:$CT,ROW(BI198),COLUMN(BI198))</f>
        <v>0</v>
      </c>
      <c r="BM708" s="106">
        <f>INDEX(Esgoto!$A:$CT,ROW(BJ198),COLUMN(BJ198))</f>
        <v>0</v>
      </c>
      <c r="BN708" s="106">
        <f>INDEX(Esgoto!$A:$CT,ROW(BK198),COLUMN(BK198))</f>
        <v>0</v>
      </c>
      <c r="BO708" s="106">
        <f>INDEX(Esgoto!$A:$CT,ROW(BL198),COLUMN(BL198))</f>
        <v>0</v>
      </c>
      <c r="BP708" s="106">
        <f>INDEX(Esgoto!$A:$CT,ROW(BM198),COLUMN(BM198))</f>
        <v>0</v>
      </c>
      <c r="BQ708" s="106">
        <f>INDEX(Esgoto!$A:$CT,ROW(BN198),COLUMN(BN198))</f>
        <v>0</v>
      </c>
      <c r="BR708" s="106">
        <f>INDEX(Esgoto!$A:$CT,ROW(BO198),COLUMN(BO198))</f>
        <v>0</v>
      </c>
      <c r="BS708" s="106">
        <f>INDEX(Esgoto!$A:$CT,ROW(BP198),COLUMN(BP198))</f>
        <v>0</v>
      </c>
      <c r="BT708" s="106">
        <f>INDEX(Esgoto!$A:$CT,ROW(BQ198),COLUMN(BQ198))</f>
        <v>0</v>
      </c>
      <c r="BU708" s="106">
        <f>INDEX(Esgoto!$A:$CT,ROW(BR198),COLUMN(BR198))</f>
        <v>0</v>
      </c>
      <c r="BV708" s="106">
        <f>INDEX(Esgoto!$A:$CT,ROW(BS198),COLUMN(BS198))</f>
        <v>0</v>
      </c>
      <c r="BW708" s="106">
        <f>INDEX(Esgoto!$A:$CT,ROW(BT198),COLUMN(BT198))</f>
        <v>0</v>
      </c>
      <c r="BX708" s="106">
        <f>INDEX(Esgoto!$A:$CT,ROW(BU198),COLUMN(BU198))</f>
        <v>0</v>
      </c>
      <c r="BY708" s="106">
        <f>INDEX(Esgoto!$A:$CT,ROW(BV198),COLUMN(BV198))</f>
        <v>0</v>
      </c>
      <c r="BZ708" s="106">
        <f>INDEX(Esgoto!$A:$CT,ROW(BW198),COLUMN(BW198))</f>
        <v>0</v>
      </c>
      <c r="CA708" s="106">
        <f>INDEX(Esgoto!$A:$CT,ROW(BX198),COLUMN(BX198))</f>
        <v>0</v>
      </c>
      <c r="CB708" s="106">
        <f>INDEX(Esgoto!$A:$CT,ROW(BY198),COLUMN(BY198))</f>
        <v>0</v>
      </c>
      <c r="CC708" s="106">
        <f>INDEX(Esgoto!$A:$CT,ROW(BZ198),COLUMN(BZ198))</f>
        <v>0</v>
      </c>
      <c r="CD708" s="106">
        <f>INDEX(Esgoto!$A:$CT,ROW(CA198),COLUMN(CA198))</f>
        <v>0</v>
      </c>
      <c r="CE708" s="106">
        <f>INDEX(Esgoto!$A:$CT,ROW(CB198),COLUMN(CB198))</f>
        <v>0</v>
      </c>
      <c r="CF708" s="106">
        <f>INDEX(Esgoto!$A:$CT,ROW(CC198),COLUMN(CC198))</f>
        <v>0</v>
      </c>
      <c r="CG708" s="106">
        <f>INDEX(Esgoto!$A:$CT,ROW(CD198),COLUMN(CD198))</f>
        <v>0</v>
      </c>
      <c r="CH708" s="106">
        <f>INDEX(Esgoto!$A:$CT,ROW(CE198),COLUMN(CE198))</f>
        <v>0</v>
      </c>
      <c r="CI708" s="106">
        <f>INDEX(Esgoto!$A:$CT,ROW(CF198),COLUMN(CF198))</f>
        <v>0</v>
      </c>
      <c r="CJ708" s="106">
        <f>INDEX(Esgoto!$A:$CT,ROW(CG198),COLUMN(CG198))</f>
        <v>0</v>
      </c>
      <c r="CK708" s="106">
        <f>INDEX(Esgoto!$A:$CT,ROW(CH198),COLUMN(CH198))</f>
        <v>0</v>
      </c>
      <c r="CL708" s="106">
        <f>INDEX(Esgoto!$A:$CT,ROW(CI198),COLUMN(CI198))</f>
        <v>0</v>
      </c>
      <c r="CM708" s="106">
        <f>INDEX(Esgoto!$A:$CT,ROW(CJ198),COLUMN(CJ198))</f>
        <v>0</v>
      </c>
      <c r="CN708" s="106">
        <f>INDEX(Esgoto!$A:$CT,ROW(CK198),COLUMN(CK198))</f>
        <v>0</v>
      </c>
      <c r="CO708" s="106">
        <f>INDEX(Esgoto!$A:$CT,ROW(CL198),COLUMN(CL198))</f>
        <v>0</v>
      </c>
      <c r="CP708" s="106">
        <f>INDEX(Esgoto!$A:$CT,ROW(CM198),COLUMN(CM198))</f>
        <v>0</v>
      </c>
      <c r="CQ708" s="106">
        <f>INDEX(Esgoto!$A:$CT,ROW(CN198),COLUMN(CN198))</f>
        <v>0</v>
      </c>
      <c r="CR708" s="106">
        <f>INDEX(Esgoto!$A:$CT,ROW(CO198),COLUMN(CO198))</f>
        <v>0</v>
      </c>
      <c r="CS708" s="107">
        <f>INDEX(Esgoto!$A:$CT,ROW(A198),COLUMN(A198))</f>
        <v>0</v>
      </c>
    </row>
    <row r="709" spans="1:97" s="104" customFormat="1" hidden="1" x14ac:dyDescent="0.2">
      <c r="A709" t="str">
        <f t="shared" ref="A709:A772" si="11">IF(SUM(E709:CQ709)=0,"Zero","")</f>
        <v>Zero</v>
      </c>
      <c r="B709" s="107">
        <f>INDEX(Esgoto!$A:$CT,ROW(B199),COLUMN(CQ199))</f>
        <v>0</v>
      </c>
      <c r="C709" s="107">
        <f>INDEX(Esgoto!$A:$CT,ROW(C199),COLUMN(CR199))</f>
        <v>0</v>
      </c>
      <c r="D709" s="107">
        <f>INDEX(Esgoto!$A:$CT,ROW(D199),COLUMN(CS199))</f>
        <v>0</v>
      </c>
      <c r="E709" s="107">
        <f>INDEX(Esgoto!$A:$CT,ROW(B199),COLUMN(B199))</f>
        <v>0</v>
      </c>
      <c r="F709" s="106">
        <f>INDEX(Esgoto!$A:$CT,ROW(C199),COLUMN(C199))</f>
        <v>0</v>
      </c>
      <c r="G709" s="106">
        <f>INDEX(Esgoto!$A:$CT,ROW(D199),COLUMN(D199))</f>
        <v>0</v>
      </c>
      <c r="H709" s="106">
        <f>INDEX(Esgoto!$A:$CT,ROW(E199),COLUMN(E199))</f>
        <v>0</v>
      </c>
      <c r="I709" s="106">
        <f>INDEX(Esgoto!$A:$CT,ROW(F199),COLUMN(F199))</f>
        <v>0</v>
      </c>
      <c r="J709" s="106">
        <f>INDEX(Esgoto!$A:$CT,ROW(G199),COLUMN(G199))</f>
        <v>0</v>
      </c>
      <c r="K709" s="106">
        <f>INDEX(Esgoto!$A:$CT,ROW(H199),COLUMN(H199))</f>
        <v>0</v>
      </c>
      <c r="L709" s="106">
        <f>INDEX(Esgoto!$A:$CT,ROW(I199),COLUMN(I199))</f>
        <v>0</v>
      </c>
      <c r="M709" s="106">
        <f>INDEX(Esgoto!$A:$CT,ROW(J199),COLUMN(J199))</f>
        <v>0</v>
      </c>
      <c r="N709" s="106">
        <f>INDEX(Esgoto!$A:$CT,ROW(K199),COLUMN(K199))</f>
        <v>0</v>
      </c>
      <c r="O709" s="106">
        <f>INDEX(Esgoto!$A:$CT,ROW(L199),COLUMN(L199))</f>
        <v>0</v>
      </c>
      <c r="P709" s="106">
        <f>INDEX(Esgoto!$A:$CT,ROW(M199),COLUMN(M199))</f>
        <v>0</v>
      </c>
      <c r="Q709" s="106">
        <f>INDEX(Esgoto!$A:$CT,ROW(N199),COLUMN(N199))</f>
        <v>0</v>
      </c>
      <c r="R709" s="106">
        <f>INDEX(Esgoto!$A:$CT,ROW(O199),COLUMN(O199))</f>
        <v>0</v>
      </c>
      <c r="S709" s="106">
        <f>INDEX(Esgoto!$A:$CT,ROW(P199),COLUMN(P199))</f>
        <v>0</v>
      </c>
      <c r="T709" s="106">
        <f>INDEX(Esgoto!$A:$CT,ROW(Q199),COLUMN(Q199))</f>
        <v>0</v>
      </c>
      <c r="U709" s="106">
        <f>INDEX(Esgoto!$A:$CT,ROW(R199),COLUMN(R199))</f>
        <v>0</v>
      </c>
      <c r="V709" s="106">
        <f>INDEX(Esgoto!$A:$CT,ROW(S199),COLUMN(S199))</f>
        <v>0</v>
      </c>
      <c r="W709" s="106">
        <f>INDEX(Esgoto!$A:$CT,ROW(T199),COLUMN(T199))</f>
        <v>0</v>
      </c>
      <c r="X709" s="106">
        <f>INDEX(Esgoto!$A:$CT,ROW(U199),COLUMN(U199))</f>
        <v>0</v>
      </c>
      <c r="Y709" s="106">
        <f>INDEX(Esgoto!$A:$CT,ROW(V199),COLUMN(V199))</f>
        <v>0</v>
      </c>
      <c r="Z709" s="106">
        <f>INDEX(Esgoto!$A:$CT,ROW(W199),COLUMN(W199))</f>
        <v>0</v>
      </c>
      <c r="AA709" s="106">
        <f>INDEX(Esgoto!$A:$CT,ROW(X199),COLUMN(X199))</f>
        <v>0</v>
      </c>
      <c r="AB709" s="106">
        <f>INDEX(Esgoto!$A:$CT,ROW(Y199),COLUMN(Y199))</f>
        <v>0</v>
      </c>
      <c r="AC709" s="106">
        <f>INDEX(Esgoto!$A:$CT,ROW(Z199),COLUMN(Z199))</f>
        <v>0</v>
      </c>
      <c r="AD709" s="106">
        <f>INDEX(Esgoto!$A:$CT,ROW(AA199),COLUMN(AA199))</f>
        <v>0</v>
      </c>
      <c r="AE709" s="106">
        <f>INDEX(Esgoto!$A:$CT,ROW(AB199),COLUMN(AB199))</f>
        <v>0</v>
      </c>
      <c r="AF709" s="106">
        <f>INDEX(Esgoto!$A:$CT,ROW(AC199),COLUMN(AC199))</f>
        <v>0</v>
      </c>
      <c r="AG709" s="106">
        <f>INDEX(Esgoto!$A:$CT,ROW(AD199),COLUMN(AD199))</f>
        <v>0</v>
      </c>
      <c r="AH709" s="106">
        <f>INDEX(Esgoto!$A:$CT,ROW(AE199),COLUMN(AE199))</f>
        <v>0</v>
      </c>
      <c r="AI709" s="106">
        <f>INDEX(Esgoto!$A:$CT,ROW(AF199),COLUMN(AF199))</f>
        <v>0</v>
      </c>
      <c r="AJ709" s="106">
        <f>INDEX(Esgoto!$A:$CT,ROW(AG199),COLUMN(AG199))</f>
        <v>0</v>
      </c>
      <c r="AK709" s="106">
        <f>INDEX(Esgoto!$A:$CT,ROW(AH199),COLUMN(AH199))</f>
        <v>0</v>
      </c>
      <c r="AL709" s="106">
        <f>INDEX(Esgoto!$A:$CT,ROW(AI199),COLUMN(AI199))</f>
        <v>0</v>
      </c>
      <c r="AM709" s="106">
        <f>INDEX(Esgoto!$A:$CT,ROW(AJ199),COLUMN(AJ199))</f>
        <v>0</v>
      </c>
      <c r="AN709" s="106">
        <f>INDEX(Esgoto!$A:$CT,ROW(AK199),COLUMN(AK199))</f>
        <v>0</v>
      </c>
      <c r="AO709" s="106">
        <f>INDEX(Esgoto!$A:$CT,ROW(AL199),COLUMN(AL199))</f>
        <v>0</v>
      </c>
      <c r="AP709" s="106">
        <f>INDEX(Esgoto!$A:$CT,ROW(AM199),COLUMN(AM199))</f>
        <v>0</v>
      </c>
      <c r="AQ709" s="106">
        <f>INDEX(Esgoto!$A:$CT,ROW(AN199),COLUMN(AN199))</f>
        <v>0</v>
      </c>
      <c r="AR709" s="106">
        <f>INDEX(Esgoto!$A:$CT,ROW(AO199),COLUMN(AO199))</f>
        <v>0</v>
      </c>
      <c r="AS709" s="106">
        <f>INDEX(Esgoto!$A:$CT,ROW(AP199),COLUMN(AP199))</f>
        <v>0</v>
      </c>
      <c r="AT709" s="106">
        <f>INDEX(Esgoto!$A:$CT,ROW(AQ199),COLUMN(AQ199))</f>
        <v>0</v>
      </c>
      <c r="AU709" s="106">
        <f>INDEX(Esgoto!$A:$CT,ROW(AR199),COLUMN(AR199))</f>
        <v>0</v>
      </c>
      <c r="AV709" s="106">
        <f>INDEX(Esgoto!$A:$CT,ROW(AS199),COLUMN(AS199))</f>
        <v>0</v>
      </c>
      <c r="AW709" s="106">
        <f>INDEX(Esgoto!$A:$CT,ROW(AT199),COLUMN(AT199))</f>
        <v>0</v>
      </c>
      <c r="AX709" s="106">
        <f>INDEX(Esgoto!$A:$CT,ROW(AU199),COLUMN(AU199))</f>
        <v>0</v>
      </c>
      <c r="AY709" s="106">
        <f>INDEX(Esgoto!$A:$CT,ROW(AV199),COLUMN(AV199))</f>
        <v>0</v>
      </c>
      <c r="AZ709" s="106">
        <f>INDEX(Esgoto!$A:$CT,ROW(AW199),COLUMN(AW199))</f>
        <v>0</v>
      </c>
      <c r="BA709" s="106">
        <f>INDEX(Esgoto!$A:$CT,ROW(AX199),COLUMN(AX199))</f>
        <v>0</v>
      </c>
      <c r="BB709" s="106">
        <f>INDEX(Esgoto!$A:$CT,ROW(AY199),COLUMN(AY199))</f>
        <v>0</v>
      </c>
      <c r="BC709" s="106">
        <f>INDEX(Esgoto!$A:$CT,ROW(AZ199),COLUMN(AZ199))</f>
        <v>0</v>
      </c>
      <c r="BD709" s="106">
        <f>INDEX(Esgoto!$A:$CT,ROW(BA199),COLUMN(BA199))</f>
        <v>0</v>
      </c>
      <c r="BE709" s="106">
        <f>INDEX(Esgoto!$A:$CT,ROW(BB199),COLUMN(BB199))</f>
        <v>0</v>
      </c>
      <c r="BF709" s="106">
        <f>INDEX(Esgoto!$A:$CT,ROW(BC199),COLUMN(BC199))</f>
        <v>0</v>
      </c>
      <c r="BG709" s="106">
        <f>INDEX(Esgoto!$A:$CT,ROW(BD199),COLUMN(BD199))</f>
        <v>0</v>
      </c>
      <c r="BH709" s="106">
        <f>INDEX(Esgoto!$A:$CT,ROW(BE199),COLUMN(BE199))</f>
        <v>0</v>
      </c>
      <c r="BI709" s="106">
        <f>INDEX(Esgoto!$A:$CT,ROW(BF199),COLUMN(BF199))</f>
        <v>0</v>
      </c>
      <c r="BJ709" s="106">
        <f>INDEX(Esgoto!$A:$CT,ROW(BG199),COLUMN(BG199))</f>
        <v>0</v>
      </c>
      <c r="BK709" s="106">
        <f>INDEX(Esgoto!$A:$CT,ROW(BH199),COLUMN(BH199))</f>
        <v>0</v>
      </c>
      <c r="BL709" s="106">
        <f>INDEX(Esgoto!$A:$CT,ROW(BI199),COLUMN(BI199))</f>
        <v>0</v>
      </c>
      <c r="BM709" s="106">
        <f>INDEX(Esgoto!$A:$CT,ROW(BJ199),COLUMN(BJ199))</f>
        <v>0</v>
      </c>
      <c r="BN709" s="106">
        <f>INDEX(Esgoto!$A:$CT,ROW(BK199),COLUMN(BK199))</f>
        <v>0</v>
      </c>
      <c r="BO709" s="106">
        <f>INDEX(Esgoto!$A:$CT,ROW(BL199),COLUMN(BL199))</f>
        <v>0</v>
      </c>
      <c r="BP709" s="106">
        <f>INDEX(Esgoto!$A:$CT,ROW(BM199),COLUMN(BM199))</f>
        <v>0</v>
      </c>
      <c r="BQ709" s="106">
        <f>INDEX(Esgoto!$A:$CT,ROW(BN199),COLUMN(BN199))</f>
        <v>0</v>
      </c>
      <c r="BR709" s="106">
        <f>INDEX(Esgoto!$A:$CT,ROW(BO199),COLUMN(BO199))</f>
        <v>0</v>
      </c>
      <c r="BS709" s="106">
        <f>INDEX(Esgoto!$A:$CT,ROW(BP199),COLUMN(BP199))</f>
        <v>0</v>
      </c>
      <c r="BT709" s="106">
        <f>INDEX(Esgoto!$A:$CT,ROW(BQ199),COLUMN(BQ199))</f>
        <v>0</v>
      </c>
      <c r="BU709" s="106">
        <f>INDEX(Esgoto!$A:$CT,ROW(BR199),COLUMN(BR199))</f>
        <v>0</v>
      </c>
      <c r="BV709" s="106">
        <f>INDEX(Esgoto!$A:$CT,ROW(BS199),COLUMN(BS199))</f>
        <v>0</v>
      </c>
      <c r="BW709" s="106">
        <f>INDEX(Esgoto!$A:$CT,ROW(BT199),COLUMN(BT199))</f>
        <v>0</v>
      </c>
      <c r="BX709" s="106">
        <f>INDEX(Esgoto!$A:$CT,ROW(BU199),COLUMN(BU199))</f>
        <v>0</v>
      </c>
      <c r="BY709" s="106">
        <f>INDEX(Esgoto!$A:$CT,ROW(BV199),COLUMN(BV199))</f>
        <v>0</v>
      </c>
      <c r="BZ709" s="106">
        <f>INDEX(Esgoto!$A:$CT,ROW(BW199),COLUMN(BW199))</f>
        <v>0</v>
      </c>
      <c r="CA709" s="106">
        <f>INDEX(Esgoto!$A:$CT,ROW(BX199),COLUMN(BX199))</f>
        <v>0</v>
      </c>
      <c r="CB709" s="106">
        <f>INDEX(Esgoto!$A:$CT,ROW(BY199),COLUMN(BY199))</f>
        <v>0</v>
      </c>
      <c r="CC709" s="106">
        <f>INDEX(Esgoto!$A:$CT,ROW(BZ199),COLUMN(BZ199))</f>
        <v>0</v>
      </c>
      <c r="CD709" s="106">
        <f>INDEX(Esgoto!$A:$CT,ROW(CA199),COLUMN(CA199))</f>
        <v>0</v>
      </c>
      <c r="CE709" s="106">
        <f>INDEX(Esgoto!$A:$CT,ROW(CB199),COLUMN(CB199))</f>
        <v>0</v>
      </c>
      <c r="CF709" s="106">
        <f>INDEX(Esgoto!$A:$CT,ROW(CC199),COLUMN(CC199))</f>
        <v>0</v>
      </c>
      <c r="CG709" s="106">
        <f>INDEX(Esgoto!$A:$CT,ROW(CD199),COLUMN(CD199))</f>
        <v>0</v>
      </c>
      <c r="CH709" s="106">
        <f>INDEX(Esgoto!$A:$CT,ROW(CE199),COLUMN(CE199))</f>
        <v>0</v>
      </c>
      <c r="CI709" s="106">
        <f>INDEX(Esgoto!$A:$CT,ROW(CF199),COLUMN(CF199))</f>
        <v>0</v>
      </c>
      <c r="CJ709" s="106">
        <f>INDEX(Esgoto!$A:$CT,ROW(CG199),COLUMN(CG199))</f>
        <v>0</v>
      </c>
      <c r="CK709" s="106">
        <f>INDEX(Esgoto!$A:$CT,ROW(CH199),COLUMN(CH199))</f>
        <v>0</v>
      </c>
      <c r="CL709" s="106">
        <f>INDEX(Esgoto!$A:$CT,ROW(CI199),COLUMN(CI199))</f>
        <v>0</v>
      </c>
      <c r="CM709" s="106">
        <f>INDEX(Esgoto!$A:$CT,ROW(CJ199),COLUMN(CJ199))</f>
        <v>0</v>
      </c>
      <c r="CN709" s="106">
        <f>INDEX(Esgoto!$A:$CT,ROW(CK199),COLUMN(CK199))</f>
        <v>0</v>
      </c>
      <c r="CO709" s="106">
        <f>INDEX(Esgoto!$A:$CT,ROW(CL199),COLUMN(CL199))</f>
        <v>0</v>
      </c>
      <c r="CP709" s="106">
        <f>INDEX(Esgoto!$A:$CT,ROW(CM199),COLUMN(CM199))</f>
        <v>0</v>
      </c>
      <c r="CQ709" s="106">
        <f>INDEX(Esgoto!$A:$CT,ROW(CN199),COLUMN(CN199))</f>
        <v>0</v>
      </c>
      <c r="CR709" s="106">
        <f>INDEX(Esgoto!$A:$CT,ROW(CO199),COLUMN(CO199))</f>
        <v>0</v>
      </c>
      <c r="CS709" s="107">
        <f>INDEX(Esgoto!$A:$CT,ROW(A199),COLUMN(A199))</f>
        <v>0</v>
      </c>
    </row>
    <row r="710" spans="1:97" s="104" customFormat="1" hidden="1" x14ac:dyDescent="0.2">
      <c r="A710" t="str">
        <f t="shared" si="11"/>
        <v>Zero</v>
      </c>
      <c r="B710" s="107">
        <f>INDEX(Esgoto!$A:$CT,ROW(B200),COLUMN(CQ200))</f>
        <v>0</v>
      </c>
      <c r="C710" s="107">
        <f>INDEX(Esgoto!$A:$CT,ROW(C200),COLUMN(CR200))</f>
        <v>0</v>
      </c>
      <c r="D710" s="107">
        <f>INDEX(Esgoto!$A:$CT,ROW(D200),COLUMN(CS200))</f>
        <v>0</v>
      </c>
      <c r="E710" s="107">
        <f>INDEX(Esgoto!$A:$CT,ROW(B200),COLUMN(B200))</f>
        <v>0</v>
      </c>
      <c r="F710" s="106">
        <f>INDEX(Esgoto!$A:$CT,ROW(C200),COLUMN(C200))</f>
        <v>0</v>
      </c>
      <c r="G710" s="106">
        <f>INDEX(Esgoto!$A:$CT,ROW(D200),COLUMN(D200))</f>
        <v>0</v>
      </c>
      <c r="H710" s="106">
        <f>INDEX(Esgoto!$A:$CT,ROW(E200),COLUMN(E200))</f>
        <v>0</v>
      </c>
      <c r="I710" s="106">
        <f>INDEX(Esgoto!$A:$CT,ROW(F200),COLUMN(F200))</f>
        <v>0</v>
      </c>
      <c r="J710" s="106">
        <f>INDEX(Esgoto!$A:$CT,ROW(G200),COLUMN(G200))</f>
        <v>0</v>
      </c>
      <c r="K710" s="106">
        <f>INDEX(Esgoto!$A:$CT,ROW(H200),COLUMN(H200))</f>
        <v>0</v>
      </c>
      <c r="L710" s="106">
        <f>INDEX(Esgoto!$A:$CT,ROW(I200),COLUMN(I200))</f>
        <v>0</v>
      </c>
      <c r="M710" s="106">
        <f>INDEX(Esgoto!$A:$CT,ROW(J200),COLUMN(J200))</f>
        <v>0</v>
      </c>
      <c r="N710" s="106">
        <f>INDEX(Esgoto!$A:$CT,ROW(K200),COLUMN(K200))</f>
        <v>0</v>
      </c>
      <c r="O710" s="106">
        <f>INDEX(Esgoto!$A:$CT,ROW(L200),COLUMN(L200))</f>
        <v>0</v>
      </c>
      <c r="P710" s="106">
        <f>INDEX(Esgoto!$A:$CT,ROW(M200),COLUMN(M200))</f>
        <v>0</v>
      </c>
      <c r="Q710" s="106">
        <f>INDEX(Esgoto!$A:$CT,ROW(N200),COLUMN(N200))</f>
        <v>0</v>
      </c>
      <c r="R710" s="106">
        <f>INDEX(Esgoto!$A:$CT,ROW(O200),COLUMN(O200))</f>
        <v>0</v>
      </c>
      <c r="S710" s="106">
        <f>INDEX(Esgoto!$A:$CT,ROW(P200),COLUMN(P200))</f>
        <v>0</v>
      </c>
      <c r="T710" s="106">
        <f>INDEX(Esgoto!$A:$CT,ROW(Q200),COLUMN(Q200))</f>
        <v>0</v>
      </c>
      <c r="U710" s="106">
        <f>INDEX(Esgoto!$A:$CT,ROW(R200),COLUMN(R200))</f>
        <v>0</v>
      </c>
      <c r="V710" s="106">
        <f>INDEX(Esgoto!$A:$CT,ROW(S200),COLUMN(S200))</f>
        <v>0</v>
      </c>
      <c r="W710" s="106">
        <f>INDEX(Esgoto!$A:$CT,ROW(T200),COLUMN(T200))</f>
        <v>0</v>
      </c>
      <c r="X710" s="106">
        <f>INDEX(Esgoto!$A:$CT,ROW(U200),COLUMN(U200))</f>
        <v>0</v>
      </c>
      <c r="Y710" s="106">
        <f>INDEX(Esgoto!$A:$CT,ROW(V200),COLUMN(V200))</f>
        <v>0</v>
      </c>
      <c r="Z710" s="106">
        <f>INDEX(Esgoto!$A:$CT,ROW(W200),COLUMN(W200))</f>
        <v>0</v>
      </c>
      <c r="AA710" s="106">
        <f>INDEX(Esgoto!$A:$CT,ROW(X200),COLUMN(X200))</f>
        <v>0</v>
      </c>
      <c r="AB710" s="106">
        <f>INDEX(Esgoto!$A:$CT,ROW(Y200),COLUMN(Y200))</f>
        <v>0</v>
      </c>
      <c r="AC710" s="106">
        <f>INDEX(Esgoto!$A:$CT,ROW(Z200),COLUMN(Z200))</f>
        <v>0</v>
      </c>
      <c r="AD710" s="106">
        <f>INDEX(Esgoto!$A:$CT,ROW(AA200),COLUMN(AA200))</f>
        <v>0</v>
      </c>
      <c r="AE710" s="106">
        <f>INDEX(Esgoto!$A:$CT,ROW(AB200),COLUMN(AB200))</f>
        <v>0</v>
      </c>
      <c r="AF710" s="106">
        <f>INDEX(Esgoto!$A:$CT,ROW(AC200),COLUMN(AC200))</f>
        <v>0</v>
      </c>
      <c r="AG710" s="106">
        <f>INDEX(Esgoto!$A:$CT,ROW(AD200),COLUMN(AD200))</f>
        <v>0</v>
      </c>
      <c r="AH710" s="106">
        <f>INDEX(Esgoto!$A:$CT,ROW(AE200),COLUMN(AE200))</f>
        <v>0</v>
      </c>
      <c r="AI710" s="106">
        <f>INDEX(Esgoto!$A:$CT,ROW(AF200),COLUMN(AF200))</f>
        <v>0</v>
      </c>
      <c r="AJ710" s="106">
        <f>INDEX(Esgoto!$A:$CT,ROW(AG200),COLUMN(AG200))</f>
        <v>0</v>
      </c>
      <c r="AK710" s="106">
        <f>INDEX(Esgoto!$A:$CT,ROW(AH200),COLUMN(AH200))</f>
        <v>0</v>
      </c>
      <c r="AL710" s="106">
        <f>INDEX(Esgoto!$A:$CT,ROW(AI200),COLUMN(AI200))</f>
        <v>0</v>
      </c>
      <c r="AM710" s="106">
        <f>INDEX(Esgoto!$A:$CT,ROW(AJ200),COLUMN(AJ200))</f>
        <v>0</v>
      </c>
      <c r="AN710" s="106">
        <f>INDEX(Esgoto!$A:$CT,ROW(AK200),COLUMN(AK200))</f>
        <v>0</v>
      </c>
      <c r="AO710" s="106">
        <f>INDEX(Esgoto!$A:$CT,ROW(AL200),COLUMN(AL200))</f>
        <v>0</v>
      </c>
      <c r="AP710" s="106">
        <f>INDEX(Esgoto!$A:$CT,ROW(AM200),COLUMN(AM200))</f>
        <v>0</v>
      </c>
      <c r="AQ710" s="106">
        <f>INDEX(Esgoto!$A:$CT,ROW(AN200),COLUMN(AN200))</f>
        <v>0</v>
      </c>
      <c r="AR710" s="106">
        <f>INDEX(Esgoto!$A:$CT,ROW(AO200),COLUMN(AO200))</f>
        <v>0</v>
      </c>
      <c r="AS710" s="106">
        <f>INDEX(Esgoto!$A:$CT,ROW(AP200),COLUMN(AP200))</f>
        <v>0</v>
      </c>
      <c r="AT710" s="106">
        <f>INDEX(Esgoto!$A:$CT,ROW(AQ200),COLUMN(AQ200))</f>
        <v>0</v>
      </c>
      <c r="AU710" s="106">
        <f>INDEX(Esgoto!$A:$CT,ROW(AR200),COLUMN(AR200))</f>
        <v>0</v>
      </c>
      <c r="AV710" s="106">
        <f>INDEX(Esgoto!$A:$CT,ROW(AS200),COLUMN(AS200))</f>
        <v>0</v>
      </c>
      <c r="AW710" s="106">
        <f>INDEX(Esgoto!$A:$CT,ROW(AT200),COLUMN(AT200))</f>
        <v>0</v>
      </c>
      <c r="AX710" s="106">
        <f>INDEX(Esgoto!$A:$CT,ROW(AU200),COLUMN(AU200))</f>
        <v>0</v>
      </c>
      <c r="AY710" s="106">
        <f>INDEX(Esgoto!$A:$CT,ROW(AV200),COLUMN(AV200))</f>
        <v>0</v>
      </c>
      <c r="AZ710" s="106">
        <f>INDEX(Esgoto!$A:$CT,ROW(AW200),COLUMN(AW200))</f>
        <v>0</v>
      </c>
      <c r="BA710" s="106">
        <f>INDEX(Esgoto!$A:$CT,ROW(AX200),COLUMN(AX200))</f>
        <v>0</v>
      </c>
      <c r="BB710" s="106">
        <f>INDEX(Esgoto!$A:$CT,ROW(AY200),COLUMN(AY200))</f>
        <v>0</v>
      </c>
      <c r="BC710" s="106">
        <f>INDEX(Esgoto!$A:$CT,ROW(AZ200),COLUMN(AZ200))</f>
        <v>0</v>
      </c>
      <c r="BD710" s="106">
        <f>INDEX(Esgoto!$A:$CT,ROW(BA200),COLUMN(BA200))</f>
        <v>0</v>
      </c>
      <c r="BE710" s="106">
        <f>INDEX(Esgoto!$A:$CT,ROW(BB200),COLUMN(BB200))</f>
        <v>0</v>
      </c>
      <c r="BF710" s="106">
        <f>INDEX(Esgoto!$A:$CT,ROW(BC200),COLUMN(BC200))</f>
        <v>0</v>
      </c>
      <c r="BG710" s="106">
        <f>INDEX(Esgoto!$A:$CT,ROW(BD200),COLUMN(BD200))</f>
        <v>0</v>
      </c>
      <c r="BH710" s="106">
        <f>INDEX(Esgoto!$A:$CT,ROW(BE200),COLUMN(BE200))</f>
        <v>0</v>
      </c>
      <c r="BI710" s="106">
        <f>INDEX(Esgoto!$A:$CT,ROW(BF200),COLUMN(BF200))</f>
        <v>0</v>
      </c>
      <c r="BJ710" s="106">
        <f>INDEX(Esgoto!$A:$CT,ROW(BG200),COLUMN(BG200))</f>
        <v>0</v>
      </c>
      <c r="BK710" s="106">
        <f>INDEX(Esgoto!$A:$CT,ROW(BH200),COLUMN(BH200))</f>
        <v>0</v>
      </c>
      <c r="BL710" s="106">
        <f>INDEX(Esgoto!$A:$CT,ROW(BI200),COLUMN(BI200))</f>
        <v>0</v>
      </c>
      <c r="BM710" s="106">
        <f>INDEX(Esgoto!$A:$CT,ROW(BJ200),COLUMN(BJ200))</f>
        <v>0</v>
      </c>
      <c r="BN710" s="106">
        <f>INDEX(Esgoto!$A:$CT,ROW(BK200),COLUMN(BK200))</f>
        <v>0</v>
      </c>
      <c r="BO710" s="106">
        <f>INDEX(Esgoto!$A:$CT,ROW(BL200),COLUMN(BL200))</f>
        <v>0</v>
      </c>
      <c r="BP710" s="106">
        <f>INDEX(Esgoto!$A:$CT,ROW(BM200),COLUMN(BM200))</f>
        <v>0</v>
      </c>
      <c r="BQ710" s="106">
        <f>INDEX(Esgoto!$A:$CT,ROW(BN200),COLUMN(BN200))</f>
        <v>0</v>
      </c>
      <c r="BR710" s="106">
        <f>INDEX(Esgoto!$A:$CT,ROW(BO200),COLUMN(BO200))</f>
        <v>0</v>
      </c>
      <c r="BS710" s="106">
        <f>INDEX(Esgoto!$A:$CT,ROW(BP200),COLUMN(BP200))</f>
        <v>0</v>
      </c>
      <c r="BT710" s="106">
        <f>INDEX(Esgoto!$A:$CT,ROW(BQ200),COLUMN(BQ200))</f>
        <v>0</v>
      </c>
      <c r="BU710" s="106">
        <f>INDEX(Esgoto!$A:$CT,ROW(BR200),COLUMN(BR200))</f>
        <v>0</v>
      </c>
      <c r="BV710" s="106">
        <f>INDEX(Esgoto!$A:$CT,ROW(BS200),COLUMN(BS200))</f>
        <v>0</v>
      </c>
      <c r="BW710" s="106">
        <f>INDEX(Esgoto!$A:$CT,ROW(BT200),COLUMN(BT200))</f>
        <v>0</v>
      </c>
      <c r="BX710" s="106">
        <f>INDEX(Esgoto!$A:$CT,ROW(BU200),COLUMN(BU200))</f>
        <v>0</v>
      </c>
      <c r="BY710" s="106">
        <f>INDEX(Esgoto!$A:$CT,ROW(BV200),COLUMN(BV200))</f>
        <v>0</v>
      </c>
      <c r="BZ710" s="106">
        <f>INDEX(Esgoto!$A:$CT,ROW(BW200),COLUMN(BW200))</f>
        <v>0</v>
      </c>
      <c r="CA710" s="106">
        <f>INDEX(Esgoto!$A:$CT,ROW(BX200),COLUMN(BX200))</f>
        <v>0</v>
      </c>
      <c r="CB710" s="106">
        <f>INDEX(Esgoto!$A:$CT,ROW(BY200),COLUMN(BY200))</f>
        <v>0</v>
      </c>
      <c r="CC710" s="106">
        <f>INDEX(Esgoto!$A:$CT,ROW(BZ200),COLUMN(BZ200))</f>
        <v>0</v>
      </c>
      <c r="CD710" s="106">
        <f>INDEX(Esgoto!$A:$CT,ROW(CA200),COLUMN(CA200))</f>
        <v>0</v>
      </c>
      <c r="CE710" s="106">
        <f>INDEX(Esgoto!$A:$CT,ROW(CB200),COLUMN(CB200))</f>
        <v>0</v>
      </c>
      <c r="CF710" s="106">
        <f>INDEX(Esgoto!$A:$CT,ROW(CC200),COLUMN(CC200))</f>
        <v>0</v>
      </c>
      <c r="CG710" s="106">
        <f>INDEX(Esgoto!$A:$CT,ROW(CD200),COLUMN(CD200))</f>
        <v>0</v>
      </c>
      <c r="CH710" s="106">
        <f>INDEX(Esgoto!$A:$CT,ROW(CE200),COLUMN(CE200))</f>
        <v>0</v>
      </c>
      <c r="CI710" s="106">
        <f>INDEX(Esgoto!$A:$CT,ROW(CF200),COLUMN(CF200))</f>
        <v>0</v>
      </c>
      <c r="CJ710" s="106">
        <f>INDEX(Esgoto!$A:$CT,ROW(CG200),COLUMN(CG200))</f>
        <v>0</v>
      </c>
      <c r="CK710" s="106">
        <f>INDEX(Esgoto!$A:$CT,ROW(CH200),COLUMN(CH200))</f>
        <v>0</v>
      </c>
      <c r="CL710" s="106">
        <f>INDEX(Esgoto!$A:$CT,ROW(CI200),COLUMN(CI200))</f>
        <v>0</v>
      </c>
      <c r="CM710" s="106">
        <f>INDEX(Esgoto!$A:$CT,ROW(CJ200),COLUMN(CJ200))</f>
        <v>0</v>
      </c>
      <c r="CN710" s="106">
        <f>INDEX(Esgoto!$A:$CT,ROW(CK200),COLUMN(CK200))</f>
        <v>0</v>
      </c>
      <c r="CO710" s="106">
        <f>INDEX(Esgoto!$A:$CT,ROW(CL200),COLUMN(CL200))</f>
        <v>0</v>
      </c>
      <c r="CP710" s="106">
        <f>INDEX(Esgoto!$A:$CT,ROW(CM200),COLUMN(CM200))</f>
        <v>0</v>
      </c>
      <c r="CQ710" s="106">
        <f>INDEX(Esgoto!$A:$CT,ROW(CN200),COLUMN(CN200))</f>
        <v>0</v>
      </c>
      <c r="CR710" s="106">
        <f>INDEX(Esgoto!$A:$CT,ROW(CO200),COLUMN(CO200))</f>
        <v>0</v>
      </c>
      <c r="CS710" s="107">
        <f>INDEX(Esgoto!$A:$CT,ROW(A200),COLUMN(A200))</f>
        <v>0</v>
      </c>
    </row>
    <row r="711" spans="1:97" s="104" customFormat="1" hidden="1" x14ac:dyDescent="0.2">
      <c r="A711" t="str">
        <f t="shared" si="11"/>
        <v>Zero</v>
      </c>
      <c r="B711" s="107">
        <f>INDEX(Esgoto!$A:$CT,ROW(B201),COLUMN(CQ201))</f>
        <v>0</v>
      </c>
      <c r="C711" s="107">
        <f>INDEX(Esgoto!$A:$CT,ROW(C201),COLUMN(CR201))</f>
        <v>0</v>
      </c>
      <c r="D711" s="107">
        <f>INDEX(Esgoto!$A:$CT,ROW(D201),COLUMN(CS201))</f>
        <v>0</v>
      </c>
      <c r="E711" s="107">
        <f>INDEX(Esgoto!$A:$CT,ROW(B201),COLUMN(B201))</f>
        <v>0</v>
      </c>
      <c r="F711" s="106">
        <f>INDEX(Esgoto!$A:$CT,ROW(C201),COLUMN(C201))</f>
        <v>0</v>
      </c>
      <c r="G711" s="106">
        <f>INDEX(Esgoto!$A:$CT,ROW(D201),COLUMN(D201))</f>
        <v>0</v>
      </c>
      <c r="H711" s="106">
        <f>INDEX(Esgoto!$A:$CT,ROW(E201),COLUMN(E201))</f>
        <v>0</v>
      </c>
      <c r="I711" s="106">
        <f>INDEX(Esgoto!$A:$CT,ROW(F201),COLUMN(F201))</f>
        <v>0</v>
      </c>
      <c r="J711" s="106">
        <f>INDEX(Esgoto!$A:$CT,ROW(G201),COLUMN(G201))</f>
        <v>0</v>
      </c>
      <c r="K711" s="106">
        <f>INDEX(Esgoto!$A:$CT,ROW(H201),COLUMN(H201))</f>
        <v>0</v>
      </c>
      <c r="L711" s="106">
        <f>INDEX(Esgoto!$A:$CT,ROW(I201),COLUMN(I201))</f>
        <v>0</v>
      </c>
      <c r="M711" s="106">
        <f>INDEX(Esgoto!$A:$CT,ROW(J201),COLUMN(J201))</f>
        <v>0</v>
      </c>
      <c r="N711" s="106">
        <f>INDEX(Esgoto!$A:$CT,ROW(K201),COLUMN(K201))</f>
        <v>0</v>
      </c>
      <c r="O711" s="106">
        <f>INDEX(Esgoto!$A:$CT,ROW(L201),COLUMN(L201))</f>
        <v>0</v>
      </c>
      <c r="P711" s="106">
        <f>INDEX(Esgoto!$A:$CT,ROW(M201),COLUMN(M201))</f>
        <v>0</v>
      </c>
      <c r="Q711" s="106">
        <f>INDEX(Esgoto!$A:$CT,ROW(N201),COLUMN(N201))</f>
        <v>0</v>
      </c>
      <c r="R711" s="106">
        <f>INDEX(Esgoto!$A:$CT,ROW(O201),COLUMN(O201))</f>
        <v>0</v>
      </c>
      <c r="S711" s="106">
        <f>INDEX(Esgoto!$A:$CT,ROW(P201),COLUMN(P201))</f>
        <v>0</v>
      </c>
      <c r="T711" s="106">
        <f>INDEX(Esgoto!$A:$CT,ROW(Q201),COLUMN(Q201))</f>
        <v>0</v>
      </c>
      <c r="U711" s="106">
        <f>INDEX(Esgoto!$A:$CT,ROW(R201),COLUMN(R201))</f>
        <v>0</v>
      </c>
      <c r="V711" s="106">
        <f>INDEX(Esgoto!$A:$CT,ROW(S201),COLUMN(S201))</f>
        <v>0</v>
      </c>
      <c r="W711" s="106">
        <f>INDEX(Esgoto!$A:$CT,ROW(T201),COLUMN(T201))</f>
        <v>0</v>
      </c>
      <c r="X711" s="106">
        <f>INDEX(Esgoto!$A:$CT,ROW(U201),COLUMN(U201))</f>
        <v>0</v>
      </c>
      <c r="Y711" s="106">
        <f>INDEX(Esgoto!$A:$CT,ROW(V201),COLUMN(V201))</f>
        <v>0</v>
      </c>
      <c r="Z711" s="106">
        <f>INDEX(Esgoto!$A:$CT,ROW(W201),COLUMN(W201))</f>
        <v>0</v>
      </c>
      <c r="AA711" s="106">
        <f>INDEX(Esgoto!$A:$CT,ROW(X201),COLUMN(X201))</f>
        <v>0</v>
      </c>
      <c r="AB711" s="106">
        <f>INDEX(Esgoto!$A:$CT,ROW(Y201),COLUMN(Y201))</f>
        <v>0</v>
      </c>
      <c r="AC711" s="106">
        <f>INDEX(Esgoto!$A:$CT,ROW(Z201),COLUMN(Z201))</f>
        <v>0</v>
      </c>
      <c r="AD711" s="106">
        <f>INDEX(Esgoto!$A:$CT,ROW(AA201),COLUMN(AA201))</f>
        <v>0</v>
      </c>
      <c r="AE711" s="106">
        <f>INDEX(Esgoto!$A:$CT,ROW(AB201),COLUMN(AB201))</f>
        <v>0</v>
      </c>
      <c r="AF711" s="106">
        <f>INDEX(Esgoto!$A:$CT,ROW(AC201),COLUMN(AC201))</f>
        <v>0</v>
      </c>
      <c r="AG711" s="106">
        <f>INDEX(Esgoto!$A:$CT,ROW(AD201),COLUMN(AD201))</f>
        <v>0</v>
      </c>
      <c r="AH711" s="106">
        <f>INDEX(Esgoto!$A:$CT,ROW(AE201),COLUMN(AE201))</f>
        <v>0</v>
      </c>
      <c r="AI711" s="106">
        <f>INDEX(Esgoto!$A:$CT,ROW(AF201),COLUMN(AF201))</f>
        <v>0</v>
      </c>
      <c r="AJ711" s="106">
        <f>INDEX(Esgoto!$A:$CT,ROW(AG201),COLUMN(AG201))</f>
        <v>0</v>
      </c>
      <c r="AK711" s="106">
        <f>INDEX(Esgoto!$A:$CT,ROW(AH201),COLUMN(AH201))</f>
        <v>0</v>
      </c>
      <c r="AL711" s="106">
        <f>INDEX(Esgoto!$A:$CT,ROW(AI201),COLUMN(AI201))</f>
        <v>0</v>
      </c>
      <c r="AM711" s="106">
        <f>INDEX(Esgoto!$A:$CT,ROW(AJ201),COLUMN(AJ201))</f>
        <v>0</v>
      </c>
      <c r="AN711" s="106">
        <f>INDEX(Esgoto!$A:$CT,ROW(AK201),COLUMN(AK201))</f>
        <v>0</v>
      </c>
      <c r="AO711" s="106">
        <f>INDEX(Esgoto!$A:$CT,ROW(AL201),COLUMN(AL201))</f>
        <v>0</v>
      </c>
      <c r="AP711" s="106">
        <f>INDEX(Esgoto!$A:$CT,ROW(AM201),COLUMN(AM201))</f>
        <v>0</v>
      </c>
      <c r="AQ711" s="106">
        <f>INDEX(Esgoto!$A:$CT,ROW(AN201),COLUMN(AN201))</f>
        <v>0</v>
      </c>
      <c r="AR711" s="106">
        <f>INDEX(Esgoto!$A:$CT,ROW(AO201),COLUMN(AO201))</f>
        <v>0</v>
      </c>
      <c r="AS711" s="106">
        <f>INDEX(Esgoto!$A:$CT,ROW(AP201),COLUMN(AP201))</f>
        <v>0</v>
      </c>
      <c r="AT711" s="106">
        <f>INDEX(Esgoto!$A:$CT,ROW(AQ201),COLUMN(AQ201))</f>
        <v>0</v>
      </c>
      <c r="AU711" s="106">
        <f>INDEX(Esgoto!$A:$CT,ROW(AR201),COLUMN(AR201))</f>
        <v>0</v>
      </c>
      <c r="AV711" s="106">
        <f>INDEX(Esgoto!$A:$CT,ROW(AS201),COLUMN(AS201))</f>
        <v>0</v>
      </c>
      <c r="AW711" s="106">
        <f>INDEX(Esgoto!$A:$CT,ROW(AT201),COLUMN(AT201))</f>
        <v>0</v>
      </c>
      <c r="AX711" s="106">
        <f>INDEX(Esgoto!$A:$CT,ROW(AU201),COLUMN(AU201))</f>
        <v>0</v>
      </c>
      <c r="AY711" s="106">
        <f>INDEX(Esgoto!$A:$CT,ROW(AV201),COLUMN(AV201))</f>
        <v>0</v>
      </c>
      <c r="AZ711" s="106">
        <f>INDEX(Esgoto!$A:$CT,ROW(AW201),COLUMN(AW201))</f>
        <v>0</v>
      </c>
      <c r="BA711" s="106">
        <f>INDEX(Esgoto!$A:$CT,ROW(AX201),COLUMN(AX201))</f>
        <v>0</v>
      </c>
      <c r="BB711" s="106">
        <f>INDEX(Esgoto!$A:$CT,ROW(AY201),COLUMN(AY201))</f>
        <v>0</v>
      </c>
      <c r="BC711" s="106">
        <f>INDEX(Esgoto!$A:$CT,ROW(AZ201),COLUMN(AZ201))</f>
        <v>0</v>
      </c>
      <c r="BD711" s="106">
        <f>INDEX(Esgoto!$A:$CT,ROW(BA201),COLUMN(BA201))</f>
        <v>0</v>
      </c>
      <c r="BE711" s="106">
        <f>INDEX(Esgoto!$A:$CT,ROW(BB201),COLUMN(BB201))</f>
        <v>0</v>
      </c>
      <c r="BF711" s="106">
        <f>INDEX(Esgoto!$A:$CT,ROW(BC201),COLUMN(BC201))</f>
        <v>0</v>
      </c>
      <c r="BG711" s="106">
        <f>INDEX(Esgoto!$A:$CT,ROW(BD201),COLUMN(BD201))</f>
        <v>0</v>
      </c>
      <c r="BH711" s="106">
        <f>INDEX(Esgoto!$A:$CT,ROW(BE201),COLUMN(BE201))</f>
        <v>0</v>
      </c>
      <c r="BI711" s="106">
        <f>INDEX(Esgoto!$A:$CT,ROW(BF201),COLUMN(BF201))</f>
        <v>0</v>
      </c>
      <c r="BJ711" s="106">
        <f>INDEX(Esgoto!$A:$CT,ROW(BG201),COLUMN(BG201))</f>
        <v>0</v>
      </c>
      <c r="BK711" s="106">
        <f>INDEX(Esgoto!$A:$CT,ROW(BH201),COLUMN(BH201))</f>
        <v>0</v>
      </c>
      <c r="BL711" s="106">
        <f>INDEX(Esgoto!$A:$CT,ROW(BI201),COLUMN(BI201))</f>
        <v>0</v>
      </c>
      <c r="BM711" s="106">
        <f>INDEX(Esgoto!$A:$CT,ROW(BJ201),COLUMN(BJ201))</f>
        <v>0</v>
      </c>
      <c r="BN711" s="106">
        <f>INDEX(Esgoto!$A:$CT,ROW(BK201),COLUMN(BK201))</f>
        <v>0</v>
      </c>
      <c r="BO711" s="106">
        <f>INDEX(Esgoto!$A:$CT,ROW(BL201),COLUMN(BL201))</f>
        <v>0</v>
      </c>
      <c r="BP711" s="106">
        <f>INDEX(Esgoto!$A:$CT,ROW(BM201),COLUMN(BM201))</f>
        <v>0</v>
      </c>
      <c r="BQ711" s="106">
        <f>INDEX(Esgoto!$A:$CT,ROW(BN201),COLUMN(BN201))</f>
        <v>0</v>
      </c>
      <c r="BR711" s="106">
        <f>INDEX(Esgoto!$A:$CT,ROW(BO201),COLUMN(BO201))</f>
        <v>0</v>
      </c>
      <c r="BS711" s="106">
        <f>INDEX(Esgoto!$A:$CT,ROW(BP201),COLUMN(BP201))</f>
        <v>0</v>
      </c>
      <c r="BT711" s="106">
        <f>INDEX(Esgoto!$A:$CT,ROW(BQ201),COLUMN(BQ201))</f>
        <v>0</v>
      </c>
      <c r="BU711" s="106">
        <f>INDEX(Esgoto!$A:$CT,ROW(BR201),COLUMN(BR201))</f>
        <v>0</v>
      </c>
      <c r="BV711" s="106">
        <f>INDEX(Esgoto!$A:$CT,ROW(BS201),COLUMN(BS201))</f>
        <v>0</v>
      </c>
      <c r="BW711" s="106">
        <f>INDEX(Esgoto!$A:$CT,ROW(BT201),COLUMN(BT201))</f>
        <v>0</v>
      </c>
      <c r="BX711" s="106">
        <f>INDEX(Esgoto!$A:$CT,ROW(BU201),COLUMN(BU201))</f>
        <v>0</v>
      </c>
      <c r="BY711" s="106">
        <f>INDEX(Esgoto!$A:$CT,ROW(BV201),COLUMN(BV201))</f>
        <v>0</v>
      </c>
      <c r="BZ711" s="106">
        <f>INDEX(Esgoto!$A:$CT,ROW(BW201),COLUMN(BW201))</f>
        <v>0</v>
      </c>
      <c r="CA711" s="106">
        <f>INDEX(Esgoto!$A:$CT,ROW(BX201),COLUMN(BX201))</f>
        <v>0</v>
      </c>
      <c r="CB711" s="106">
        <f>INDEX(Esgoto!$A:$CT,ROW(BY201),COLUMN(BY201))</f>
        <v>0</v>
      </c>
      <c r="CC711" s="106">
        <f>INDEX(Esgoto!$A:$CT,ROW(BZ201),COLUMN(BZ201))</f>
        <v>0</v>
      </c>
      <c r="CD711" s="106">
        <f>INDEX(Esgoto!$A:$CT,ROW(CA201),COLUMN(CA201))</f>
        <v>0</v>
      </c>
      <c r="CE711" s="106">
        <f>INDEX(Esgoto!$A:$CT,ROW(CB201),COLUMN(CB201))</f>
        <v>0</v>
      </c>
      <c r="CF711" s="106">
        <f>INDEX(Esgoto!$A:$CT,ROW(CC201),COLUMN(CC201))</f>
        <v>0</v>
      </c>
      <c r="CG711" s="106">
        <f>INDEX(Esgoto!$A:$CT,ROW(CD201),COLUMN(CD201))</f>
        <v>0</v>
      </c>
      <c r="CH711" s="106">
        <f>INDEX(Esgoto!$A:$CT,ROW(CE201),COLUMN(CE201))</f>
        <v>0</v>
      </c>
      <c r="CI711" s="106">
        <f>INDEX(Esgoto!$A:$CT,ROW(CF201),COLUMN(CF201))</f>
        <v>0</v>
      </c>
      <c r="CJ711" s="106">
        <f>INDEX(Esgoto!$A:$CT,ROW(CG201),COLUMN(CG201))</f>
        <v>0</v>
      </c>
      <c r="CK711" s="106">
        <f>INDEX(Esgoto!$A:$CT,ROW(CH201),COLUMN(CH201))</f>
        <v>0</v>
      </c>
      <c r="CL711" s="106">
        <f>INDEX(Esgoto!$A:$CT,ROW(CI201),COLUMN(CI201))</f>
        <v>0</v>
      </c>
      <c r="CM711" s="106">
        <f>INDEX(Esgoto!$A:$CT,ROW(CJ201),COLUMN(CJ201))</f>
        <v>0</v>
      </c>
      <c r="CN711" s="106">
        <f>INDEX(Esgoto!$A:$CT,ROW(CK201),COLUMN(CK201))</f>
        <v>0</v>
      </c>
      <c r="CO711" s="106">
        <f>INDEX(Esgoto!$A:$CT,ROW(CL201),COLUMN(CL201))</f>
        <v>0</v>
      </c>
      <c r="CP711" s="106">
        <f>INDEX(Esgoto!$A:$CT,ROW(CM201),COLUMN(CM201))</f>
        <v>0</v>
      </c>
      <c r="CQ711" s="106">
        <f>INDEX(Esgoto!$A:$CT,ROW(CN201),COLUMN(CN201))</f>
        <v>0</v>
      </c>
      <c r="CR711" s="106">
        <f>INDEX(Esgoto!$A:$CT,ROW(CO201),COLUMN(CO201))</f>
        <v>0</v>
      </c>
      <c r="CS711" s="107">
        <f>INDEX(Esgoto!$A:$CT,ROW(A201),COLUMN(A201))</f>
        <v>0</v>
      </c>
    </row>
    <row r="712" spans="1:97" s="104" customFormat="1" hidden="1" x14ac:dyDescent="0.2">
      <c r="A712" t="str">
        <f t="shared" si="11"/>
        <v>Zero</v>
      </c>
      <c r="B712" s="107">
        <f>INDEX(Esgoto!$A:$CT,ROW(B202),COLUMN(CQ202))</f>
        <v>0</v>
      </c>
      <c r="C712" s="107">
        <f>INDEX(Esgoto!$A:$CT,ROW(C202),COLUMN(CR202))</f>
        <v>0</v>
      </c>
      <c r="D712" s="107">
        <f>INDEX(Esgoto!$A:$CT,ROW(D202),COLUMN(CS202))</f>
        <v>0</v>
      </c>
      <c r="E712" s="107">
        <f>INDEX(Esgoto!$A:$CT,ROW(B202),COLUMN(B202))</f>
        <v>0</v>
      </c>
      <c r="F712" s="106">
        <f>INDEX(Esgoto!$A:$CT,ROW(C202),COLUMN(C202))</f>
        <v>0</v>
      </c>
      <c r="G712" s="106">
        <f>INDEX(Esgoto!$A:$CT,ROW(D202),COLUMN(D202))</f>
        <v>0</v>
      </c>
      <c r="H712" s="106">
        <f>INDEX(Esgoto!$A:$CT,ROW(E202),COLUMN(E202))</f>
        <v>0</v>
      </c>
      <c r="I712" s="106">
        <f>INDEX(Esgoto!$A:$CT,ROW(F202),COLUMN(F202))</f>
        <v>0</v>
      </c>
      <c r="J712" s="106">
        <f>INDEX(Esgoto!$A:$CT,ROW(G202),COLUMN(G202))</f>
        <v>0</v>
      </c>
      <c r="K712" s="106">
        <f>INDEX(Esgoto!$A:$CT,ROW(H202),COLUMN(H202))</f>
        <v>0</v>
      </c>
      <c r="L712" s="106">
        <f>INDEX(Esgoto!$A:$CT,ROW(I202),COLUMN(I202))</f>
        <v>0</v>
      </c>
      <c r="M712" s="106">
        <f>INDEX(Esgoto!$A:$CT,ROW(J202),COLUMN(J202))</f>
        <v>0</v>
      </c>
      <c r="N712" s="106">
        <f>INDEX(Esgoto!$A:$CT,ROW(K202),COLUMN(K202))</f>
        <v>0</v>
      </c>
      <c r="O712" s="106">
        <f>INDEX(Esgoto!$A:$CT,ROW(L202),COLUMN(L202))</f>
        <v>0</v>
      </c>
      <c r="P712" s="106">
        <f>INDEX(Esgoto!$A:$CT,ROW(M202),COLUMN(M202))</f>
        <v>0</v>
      </c>
      <c r="Q712" s="106">
        <f>INDEX(Esgoto!$A:$CT,ROW(N202),COLUMN(N202))</f>
        <v>0</v>
      </c>
      <c r="R712" s="106">
        <f>INDEX(Esgoto!$A:$CT,ROW(O202),COLUMN(O202))</f>
        <v>0</v>
      </c>
      <c r="S712" s="106">
        <f>INDEX(Esgoto!$A:$CT,ROW(P202),COLUMN(P202))</f>
        <v>0</v>
      </c>
      <c r="T712" s="106">
        <f>INDEX(Esgoto!$A:$CT,ROW(Q202),COLUMN(Q202))</f>
        <v>0</v>
      </c>
      <c r="U712" s="106">
        <f>INDEX(Esgoto!$A:$CT,ROW(R202),COLUMN(R202))</f>
        <v>0</v>
      </c>
      <c r="V712" s="106">
        <f>INDEX(Esgoto!$A:$CT,ROW(S202),COLUMN(S202))</f>
        <v>0</v>
      </c>
      <c r="W712" s="106">
        <f>INDEX(Esgoto!$A:$CT,ROW(T202),COLUMN(T202))</f>
        <v>0</v>
      </c>
      <c r="X712" s="106">
        <f>INDEX(Esgoto!$A:$CT,ROW(U202),COLUMN(U202))</f>
        <v>0</v>
      </c>
      <c r="Y712" s="106">
        <f>INDEX(Esgoto!$A:$CT,ROW(V202),COLUMN(V202))</f>
        <v>0</v>
      </c>
      <c r="Z712" s="106">
        <f>INDEX(Esgoto!$A:$CT,ROW(W202),COLUMN(W202))</f>
        <v>0</v>
      </c>
      <c r="AA712" s="106">
        <f>INDEX(Esgoto!$A:$CT,ROW(X202),COLUMN(X202))</f>
        <v>0</v>
      </c>
      <c r="AB712" s="106">
        <f>INDEX(Esgoto!$A:$CT,ROW(Y202),COLUMN(Y202))</f>
        <v>0</v>
      </c>
      <c r="AC712" s="106">
        <f>INDEX(Esgoto!$A:$CT,ROW(Z202),COLUMN(Z202))</f>
        <v>0</v>
      </c>
      <c r="AD712" s="106">
        <f>INDEX(Esgoto!$A:$CT,ROW(AA202),COLUMN(AA202))</f>
        <v>0</v>
      </c>
      <c r="AE712" s="106">
        <f>INDEX(Esgoto!$A:$CT,ROW(AB202),COLUMN(AB202))</f>
        <v>0</v>
      </c>
      <c r="AF712" s="106">
        <f>INDEX(Esgoto!$A:$CT,ROW(AC202),COLUMN(AC202))</f>
        <v>0</v>
      </c>
      <c r="AG712" s="106">
        <f>INDEX(Esgoto!$A:$CT,ROW(AD202),COLUMN(AD202))</f>
        <v>0</v>
      </c>
      <c r="AH712" s="106">
        <f>INDEX(Esgoto!$A:$CT,ROW(AE202),COLUMN(AE202))</f>
        <v>0</v>
      </c>
      <c r="AI712" s="106">
        <f>INDEX(Esgoto!$A:$CT,ROW(AF202),COLUMN(AF202))</f>
        <v>0</v>
      </c>
      <c r="AJ712" s="106">
        <f>INDEX(Esgoto!$A:$CT,ROW(AG202),COLUMN(AG202))</f>
        <v>0</v>
      </c>
      <c r="AK712" s="106">
        <f>INDEX(Esgoto!$A:$CT,ROW(AH202),COLUMN(AH202))</f>
        <v>0</v>
      </c>
      <c r="AL712" s="106">
        <f>INDEX(Esgoto!$A:$CT,ROW(AI202),COLUMN(AI202))</f>
        <v>0</v>
      </c>
      <c r="AM712" s="106">
        <f>INDEX(Esgoto!$A:$CT,ROW(AJ202),COLUMN(AJ202))</f>
        <v>0</v>
      </c>
      <c r="AN712" s="106">
        <f>INDEX(Esgoto!$A:$CT,ROW(AK202),COLUMN(AK202))</f>
        <v>0</v>
      </c>
      <c r="AO712" s="106">
        <f>INDEX(Esgoto!$A:$CT,ROW(AL202),COLUMN(AL202))</f>
        <v>0</v>
      </c>
      <c r="AP712" s="106">
        <f>INDEX(Esgoto!$A:$CT,ROW(AM202),COLUMN(AM202))</f>
        <v>0</v>
      </c>
      <c r="AQ712" s="106">
        <f>INDEX(Esgoto!$A:$CT,ROW(AN202),COLUMN(AN202))</f>
        <v>0</v>
      </c>
      <c r="AR712" s="106">
        <f>INDEX(Esgoto!$A:$CT,ROW(AO202),COLUMN(AO202))</f>
        <v>0</v>
      </c>
      <c r="AS712" s="106">
        <f>INDEX(Esgoto!$A:$CT,ROW(AP202),COLUMN(AP202))</f>
        <v>0</v>
      </c>
      <c r="AT712" s="106">
        <f>INDEX(Esgoto!$A:$CT,ROW(AQ202),COLUMN(AQ202))</f>
        <v>0</v>
      </c>
      <c r="AU712" s="106">
        <f>INDEX(Esgoto!$A:$CT,ROW(AR202),COLUMN(AR202))</f>
        <v>0</v>
      </c>
      <c r="AV712" s="106">
        <f>INDEX(Esgoto!$A:$CT,ROW(AS202),COLUMN(AS202))</f>
        <v>0</v>
      </c>
      <c r="AW712" s="106">
        <f>INDEX(Esgoto!$A:$CT,ROW(AT202),COLUMN(AT202))</f>
        <v>0</v>
      </c>
      <c r="AX712" s="106">
        <f>INDEX(Esgoto!$A:$CT,ROW(AU202),COLUMN(AU202))</f>
        <v>0</v>
      </c>
      <c r="AY712" s="106">
        <f>INDEX(Esgoto!$A:$CT,ROW(AV202),COLUMN(AV202))</f>
        <v>0</v>
      </c>
      <c r="AZ712" s="106">
        <f>INDEX(Esgoto!$A:$CT,ROW(AW202),COLUMN(AW202))</f>
        <v>0</v>
      </c>
      <c r="BA712" s="106">
        <f>INDEX(Esgoto!$A:$CT,ROW(AX202),COLUMN(AX202))</f>
        <v>0</v>
      </c>
      <c r="BB712" s="106">
        <f>INDEX(Esgoto!$A:$CT,ROW(AY202),COLUMN(AY202))</f>
        <v>0</v>
      </c>
      <c r="BC712" s="106">
        <f>INDEX(Esgoto!$A:$CT,ROW(AZ202),COLUMN(AZ202))</f>
        <v>0</v>
      </c>
      <c r="BD712" s="106">
        <f>INDEX(Esgoto!$A:$CT,ROW(BA202),COLUMN(BA202))</f>
        <v>0</v>
      </c>
      <c r="BE712" s="106">
        <f>INDEX(Esgoto!$A:$CT,ROW(BB202),COLUMN(BB202))</f>
        <v>0</v>
      </c>
      <c r="BF712" s="106">
        <f>INDEX(Esgoto!$A:$CT,ROW(BC202),COLUMN(BC202))</f>
        <v>0</v>
      </c>
      <c r="BG712" s="106">
        <f>INDEX(Esgoto!$A:$CT,ROW(BD202),COLUMN(BD202))</f>
        <v>0</v>
      </c>
      <c r="BH712" s="106">
        <f>INDEX(Esgoto!$A:$CT,ROW(BE202),COLUMN(BE202))</f>
        <v>0</v>
      </c>
      <c r="BI712" s="106">
        <f>INDEX(Esgoto!$A:$CT,ROW(BF202),COLUMN(BF202))</f>
        <v>0</v>
      </c>
      <c r="BJ712" s="106">
        <f>INDEX(Esgoto!$A:$CT,ROW(BG202),COLUMN(BG202))</f>
        <v>0</v>
      </c>
      <c r="BK712" s="106">
        <f>INDEX(Esgoto!$A:$CT,ROW(BH202),COLUMN(BH202))</f>
        <v>0</v>
      </c>
      <c r="BL712" s="106">
        <f>INDEX(Esgoto!$A:$CT,ROW(BI202),COLUMN(BI202))</f>
        <v>0</v>
      </c>
      <c r="BM712" s="106">
        <f>INDEX(Esgoto!$A:$CT,ROW(BJ202),COLUMN(BJ202))</f>
        <v>0</v>
      </c>
      <c r="BN712" s="106">
        <f>INDEX(Esgoto!$A:$CT,ROW(BK202),COLUMN(BK202))</f>
        <v>0</v>
      </c>
      <c r="BO712" s="106">
        <f>INDEX(Esgoto!$A:$CT,ROW(BL202),COLUMN(BL202))</f>
        <v>0</v>
      </c>
      <c r="BP712" s="106">
        <f>INDEX(Esgoto!$A:$CT,ROW(BM202),COLUMN(BM202))</f>
        <v>0</v>
      </c>
      <c r="BQ712" s="106">
        <f>INDEX(Esgoto!$A:$CT,ROW(BN202),COLUMN(BN202))</f>
        <v>0</v>
      </c>
      <c r="BR712" s="106">
        <f>INDEX(Esgoto!$A:$CT,ROW(BO202),COLUMN(BO202))</f>
        <v>0</v>
      </c>
      <c r="BS712" s="106">
        <f>INDEX(Esgoto!$A:$CT,ROW(BP202),COLUMN(BP202))</f>
        <v>0</v>
      </c>
      <c r="BT712" s="106">
        <f>INDEX(Esgoto!$A:$CT,ROW(BQ202),COLUMN(BQ202))</f>
        <v>0</v>
      </c>
      <c r="BU712" s="106">
        <f>INDEX(Esgoto!$A:$CT,ROW(BR202),COLUMN(BR202))</f>
        <v>0</v>
      </c>
      <c r="BV712" s="106">
        <f>INDEX(Esgoto!$A:$CT,ROW(BS202),COLUMN(BS202))</f>
        <v>0</v>
      </c>
      <c r="BW712" s="106">
        <f>INDEX(Esgoto!$A:$CT,ROW(BT202),COLUMN(BT202))</f>
        <v>0</v>
      </c>
      <c r="BX712" s="106">
        <f>INDEX(Esgoto!$A:$CT,ROW(BU202),COLUMN(BU202))</f>
        <v>0</v>
      </c>
      <c r="BY712" s="106">
        <f>INDEX(Esgoto!$A:$CT,ROW(BV202),COLUMN(BV202))</f>
        <v>0</v>
      </c>
      <c r="BZ712" s="106">
        <f>INDEX(Esgoto!$A:$CT,ROW(BW202),COLUMN(BW202))</f>
        <v>0</v>
      </c>
      <c r="CA712" s="106">
        <f>INDEX(Esgoto!$A:$CT,ROW(BX202),COLUMN(BX202))</f>
        <v>0</v>
      </c>
      <c r="CB712" s="106">
        <f>INDEX(Esgoto!$A:$CT,ROW(BY202),COLUMN(BY202))</f>
        <v>0</v>
      </c>
      <c r="CC712" s="106">
        <f>INDEX(Esgoto!$A:$CT,ROW(BZ202),COLUMN(BZ202))</f>
        <v>0</v>
      </c>
      <c r="CD712" s="106">
        <f>INDEX(Esgoto!$A:$CT,ROW(CA202),COLUMN(CA202))</f>
        <v>0</v>
      </c>
      <c r="CE712" s="106">
        <f>INDEX(Esgoto!$A:$CT,ROW(CB202),COLUMN(CB202))</f>
        <v>0</v>
      </c>
      <c r="CF712" s="106">
        <f>INDEX(Esgoto!$A:$CT,ROW(CC202),COLUMN(CC202))</f>
        <v>0</v>
      </c>
      <c r="CG712" s="106">
        <f>INDEX(Esgoto!$A:$CT,ROW(CD202),COLUMN(CD202))</f>
        <v>0</v>
      </c>
      <c r="CH712" s="106">
        <f>INDEX(Esgoto!$A:$CT,ROW(CE202),COLUMN(CE202))</f>
        <v>0</v>
      </c>
      <c r="CI712" s="106">
        <f>INDEX(Esgoto!$A:$CT,ROW(CF202),COLUMN(CF202))</f>
        <v>0</v>
      </c>
      <c r="CJ712" s="106">
        <f>INDEX(Esgoto!$A:$CT,ROW(CG202),COLUMN(CG202))</f>
        <v>0</v>
      </c>
      <c r="CK712" s="106">
        <f>INDEX(Esgoto!$A:$CT,ROW(CH202),COLUMN(CH202))</f>
        <v>0</v>
      </c>
      <c r="CL712" s="106">
        <f>INDEX(Esgoto!$A:$CT,ROW(CI202),COLUMN(CI202))</f>
        <v>0</v>
      </c>
      <c r="CM712" s="106">
        <f>INDEX(Esgoto!$A:$CT,ROW(CJ202),COLUMN(CJ202))</f>
        <v>0</v>
      </c>
      <c r="CN712" s="106">
        <f>INDEX(Esgoto!$A:$CT,ROW(CK202),COLUMN(CK202))</f>
        <v>0</v>
      </c>
      <c r="CO712" s="106">
        <f>INDEX(Esgoto!$A:$CT,ROW(CL202),COLUMN(CL202))</f>
        <v>0</v>
      </c>
      <c r="CP712" s="106">
        <f>INDEX(Esgoto!$A:$CT,ROW(CM202),COLUMN(CM202))</f>
        <v>0</v>
      </c>
      <c r="CQ712" s="106">
        <f>INDEX(Esgoto!$A:$CT,ROW(CN202),COLUMN(CN202))</f>
        <v>0</v>
      </c>
      <c r="CR712" s="106">
        <f>INDEX(Esgoto!$A:$CT,ROW(CO202),COLUMN(CO202))</f>
        <v>0</v>
      </c>
      <c r="CS712" s="107">
        <f>INDEX(Esgoto!$A:$CT,ROW(A202),COLUMN(A202))</f>
        <v>0</v>
      </c>
    </row>
    <row r="713" spans="1:97" s="104" customFormat="1" hidden="1" x14ac:dyDescent="0.2">
      <c r="A713" t="str">
        <f t="shared" si="11"/>
        <v>Zero</v>
      </c>
      <c r="B713" s="107">
        <f>INDEX(Esgoto!$A:$CT,ROW(B203),COLUMN(CQ203))</f>
        <v>0</v>
      </c>
      <c r="C713" s="107">
        <f>INDEX(Esgoto!$A:$CT,ROW(C203),COLUMN(CR203))</f>
        <v>0</v>
      </c>
      <c r="D713" s="107">
        <f>INDEX(Esgoto!$A:$CT,ROW(D203),COLUMN(CS203))</f>
        <v>0</v>
      </c>
      <c r="E713" s="107">
        <f>INDEX(Esgoto!$A:$CT,ROW(B203),COLUMN(B203))</f>
        <v>0</v>
      </c>
      <c r="F713" s="106">
        <f>INDEX(Esgoto!$A:$CT,ROW(C203),COLUMN(C203))</f>
        <v>0</v>
      </c>
      <c r="G713" s="106">
        <f>INDEX(Esgoto!$A:$CT,ROW(D203),COLUMN(D203))</f>
        <v>0</v>
      </c>
      <c r="H713" s="106">
        <f>INDEX(Esgoto!$A:$CT,ROW(E203),COLUMN(E203))</f>
        <v>0</v>
      </c>
      <c r="I713" s="106">
        <f>INDEX(Esgoto!$A:$CT,ROW(F203),COLUMN(F203))</f>
        <v>0</v>
      </c>
      <c r="J713" s="106">
        <f>INDEX(Esgoto!$A:$CT,ROW(G203),COLUMN(G203))</f>
        <v>0</v>
      </c>
      <c r="K713" s="106">
        <f>INDEX(Esgoto!$A:$CT,ROW(H203),COLUMN(H203))</f>
        <v>0</v>
      </c>
      <c r="L713" s="106">
        <f>INDEX(Esgoto!$A:$CT,ROW(I203),COLUMN(I203))</f>
        <v>0</v>
      </c>
      <c r="M713" s="106">
        <f>INDEX(Esgoto!$A:$CT,ROW(J203),COLUMN(J203))</f>
        <v>0</v>
      </c>
      <c r="N713" s="106">
        <f>INDEX(Esgoto!$A:$CT,ROW(K203),COLUMN(K203))</f>
        <v>0</v>
      </c>
      <c r="O713" s="106">
        <f>INDEX(Esgoto!$A:$CT,ROW(L203),COLUMN(L203))</f>
        <v>0</v>
      </c>
      <c r="P713" s="106">
        <f>INDEX(Esgoto!$A:$CT,ROW(M203),COLUMN(M203))</f>
        <v>0</v>
      </c>
      <c r="Q713" s="106">
        <f>INDEX(Esgoto!$A:$CT,ROW(N203),COLUMN(N203))</f>
        <v>0</v>
      </c>
      <c r="R713" s="106">
        <f>INDEX(Esgoto!$A:$CT,ROW(O203),COLUMN(O203))</f>
        <v>0</v>
      </c>
      <c r="S713" s="106">
        <f>INDEX(Esgoto!$A:$CT,ROW(P203),COLUMN(P203))</f>
        <v>0</v>
      </c>
      <c r="T713" s="106">
        <f>INDEX(Esgoto!$A:$CT,ROW(Q203),COLUMN(Q203))</f>
        <v>0</v>
      </c>
      <c r="U713" s="106">
        <f>INDEX(Esgoto!$A:$CT,ROW(R203),COLUMN(R203))</f>
        <v>0</v>
      </c>
      <c r="V713" s="106">
        <f>INDEX(Esgoto!$A:$CT,ROW(S203),COLUMN(S203))</f>
        <v>0</v>
      </c>
      <c r="W713" s="106">
        <f>INDEX(Esgoto!$A:$CT,ROW(T203),COLUMN(T203))</f>
        <v>0</v>
      </c>
      <c r="X713" s="106">
        <f>INDEX(Esgoto!$A:$CT,ROW(U203),COLUMN(U203))</f>
        <v>0</v>
      </c>
      <c r="Y713" s="106">
        <f>INDEX(Esgoto!$A:$CT,ROW(V203),COLUMN(V203))</f>
        <v>0</v>
      </c>
      <c r="Z713" s="106">
        <f>INDEX(Esgoto!$A:$CT,ROW(W203),COLUMN(W203))</f>
        <v>0</v>
      </c>
      <c r="AA713" s="106">
        <f>INDEX(Esgoto!$A:$CT,ROW(X203),COLUMN(X203))</f>
        <v>0</v>
      </c>
      <c r="AB713" s="106">
        <f>INDEX(Esgoto!$A:$CT,ROW(Y203),COLUMN(Y203))</f>
        <v>0</v>
      </c>
      <c r="AC713" s="106">
        <f>INDEX(Esgoto!$A:$CT,ROW(Z203),COLUMN(Z203))</f>
        <v>0</v>
      </c>
      <c r="AD713" s="106">
        <f>INDEX(Esgoto!$A:$CT,ROW(AA203),COLUMN(AA203))</f>
        <v>0</v>
      </c>
      <c r="AE713" s="106">
        <f>INDEX(Esgoto!$A:$CT,ROW(AB203),COLUMN(AB203))</f>
        <v>0</v>
      </c>
      <c r="AF713" s="106">
        <f>INDEX(Esgoto!$A:$CT,ROW(AC203),COLUMN(AC203))</f>
        <v>0</v>
      </c>
      <c r="AG713" s="106">
        <f>INDEX(Esgoto!$A:$CT,ROW(AD203),COLUMN(AD203))</f>
        <v>0</v>
      </c>
      <c r="AH713" s="106">
        <f>INDEX(Esgoto!$A:$CT,ROW(AE203),COLUMN(AE203))</f>
        <v>0</v>
      </c>
      <c r="AI713" s="106">
        <f>INDEX(Esgoto!$A:$CT,ROW(AF203),COLUMN(AF203))</f>
        <v>0</v>
      </c>
      <c r="AJ713" s="106">
        <f>INDEX(Esgoto!$A:$CT,ROW(AG203),COLUMN(AG203))</f>
        <v>0</v>
      </c>
      <c r="AK713" s="106">
        <f>INDEX(Esgoto!$A:$CT,ROW(AH203),COLUMN(AH203))</f>
        <v>0</v>
      </c>
      <c r="AL713" s="106">
        <f>INDEX(Esgoto!$A:$CT,ROW(AI203),COLUMN(AI203))</f>
        <v>0</v>
      </c>
      <c r="AM713" s="106">
        <f>INDEX(Esgoto!$A:$CT,ROW(AJ203),COLUMN(AJ203))</f>
        <v>0</v>
      </c>
      <c r="AN713" s="106">
        <f>INDEX(Esgoto!$A:$CT,ROW(AK203),COLUMN(AK203))</f>
        <v>0</v>
      </c>
      <c r="AO713" s="106">
        <f>INDEX(Esgoto!$A:$CT,ROW(AL203),COLUMN(AL203))</f>
        <v>0</v>
      </c>
      <c r="AP713" s="106">
        <f>INDEX(Esgoto!$A:$CT,ROW(AM203),COLUMN(AM203))</f>
        <v>0</v>
      </c>
      <c r="AQ713" s="106">
        <f>INDEX(Esgoto!$A:$CT,ROW(AN203),COLUMN(AN203))</f>
        <v>0</v>
      </c>
      <c r="AR713" s="106">
        <f>INDEX(Esgoto!$A:$CT,ROW(AO203),COLUMN(AO203))</f>
        <v>0</v>
      </c>
      <c r="AS713" s="106">
        <f>INDEX(Esgoto!$A:$CT,ROW(AP203),COLUMN(AP203))</f>
        <v>0</v>
      </c>
      <c r="AT713" s="106">
        <f>INDEX(Esgoto!$A:$CT,ROW(AQ203),COLUMN(AQ203))</f>
        <v>0</v>
      </c>
      <c r="AU713" s="106">
        <f>INDEX(Esgoto!$A:$CT,ROW(AR203),COLUMN(AR203))</f>
        <v>0</v>
      </c>
      <c r="AV713" s="106">
        <f>INDEX(Esgoto!$A:$CT,ROW(AS203),COLUMN(AS203))</f>
        <v>0</v>
      </c>
      <c r="AW713" s="106">
        <f>INDEX(Esgoto!$A:$CT,ROW(AT203),COLUMN(AT203))</f>
        <v>0</v>
      </c>
      <c r="AX713" s="106">
        <f>INDEX(Esgoto!$A:$CT,ROW(AU203),COLUMN(AU203))</f>
        <v>0</v>
      </c>
      <c r="AY713" s="106">
        <f>INDEX(Esgoto!$A:$CT,ROW(AV203),COLUMN(AV203))</f>
        <v>0</v>
      </c>
      <c r="AZ713" s="106">
        <f>INDEX(Esgoto!$A:$CT,ROW(AW203),COLUMN(AW203))</f>
        <v>0</v>
      </c>
      <c r="BA713" s="106">
        <f>INDEX(Esgoto!$A:$CT,ROW(AX203),COLUMN(AX203))</f>
        <v>0</v>
      </c>
      <c r="BB713" s="106">
        <f>INDEX(Esgoto!$A:$CT,ROW(AY203),COLUMN(AY203))</f>
        <v>0</v>
      </c>
      <c r="BC713" s="106">
        <f>INDEX(Esgoto!$A:$CT,ROW(AZ203),COLUMN(AZ203))</f>
        <v>0</v>
      </c>
      <c r="BD713" s="106">
        <f>INDEX(Esgoto!$A:$CT,ROW(BA203),COLUMN(BA203))</f>
        <v>0</v>
      </c>
      <c r="BE713" s="106">
        <f>INDEX(Esgoto!$A:$CT,ROW(BB203),COLUMN(BB203))</f>
        <v>0</v>
      </c>
      <c r="BF713" s="106">
        <f>INDEX(Esgoto!$A:$CT,ROW(BC203),COLUMN(BC203))</f>
        <v>0</v>
      </c>
      <c r="BG713" s="106">
        <f>INDEX(Esgoto!$A:$CT,ROW(BD203),COLUMN(BD203))</f>
        <v>0</v>
      </c>
      <c r="BH713" s="106">
        <f>INDEX(Esgoto!$A:$CT,ROW(BE203),COLUMN(BE203))</f>
        <v>0</v>
      </c>
      <c r="BI713" s="106">
        <f>INDEX(Esgoto!$A:$CT,ROW(BF203),COLUMN(BF203))</f>
        <v>0</v>
      </c>
      <c r="BJ713" s="106">
        <f>INDEX(Esgoto!$A:$CT,ROW(BG203),COLUMN(BG203))</f>
        <v>0</v>
      </c>
      <c r="BK713" s="106">
        <f>INDEX(Esgoto!$A:$CT,ROW(BH203),COLUMN(BH203))</f>
        <v>0</v>
      </c>
      <c r="BL713" s="106">
        <f>INDEX(Esgoto!$A:$CT,ROW(BI203),COLUMN(BI203))</f>
        <v>0</v>
      </c>
      <c r="BM713" s="106">
        <f>INDEX(Esgoto!$A:$CT,ROW(BJ203),COLUMN(BJ203))</f>
        <v>0</v>
      </c>
      <c r="BN713" s="106">
        <f>INDEX(Esgoto!$A:$CT,ROW(BK203),COLUMN(BK203))</f>
        <v>0</v>
      </c>
      <c r="BO713" s="106">
        <f>INDEX(Esgoto!$A:$CT,ROW(BL203),COLUMN(BL203))</f>
        <v>0</v>
      </c>
      <c r="BP713" s="106">
        <f>INDEX(Esgoto!$A:$CT,ROW(BM203),COLUMN(BM203))</f>
        <v>0</v>
      </c>
      <c r="BQ713" s="106">
        <f>INDEX(Esgoto!$A:$CT,ROW(BN203),COLUMN(BN203))</f>
        <v>0</v>
      </c>
      <c r="BR713" s="106">
        <f>INDEX(Esgoto!$A:$CT,ROW(BO203),COLUMN(BO203))</f>
        <v>0</v>
      </c>
      <c r="BS713" s="106">
        <f>INDEX(Esgoto!$A:$CT,ROW(BP203),COLUMN(BP203))</f>
        <v>0</v>
      </c>
      <c r="BT713" s="106">
        <f>INDEX(Esgoto!$A:$CT,ROW(BQ203),COLUMN(BQ203))</f>
        <v>0</v>
      </c>
      <c r="BU713" s="106">
        <f>INDEX(Esgoto!$A:$CT,ROW(BR203),COLUMN(BR203))</f>
        <v>0</v>
      </c>
      <c r="BV713" s="106">
        <f>INDEX(Esgoto!$A:$CT,ROW(BS203),COLUMN(BS203))</f>
        <v>0</v>
      </c>
      <c r="BW713" s="106">
        <f>INDEX(Esgoto!$A:$CT,ROW(BT203),COLUMN(BT203))</f>
        <v>0</v>
      </c>
      <c r="BX713" s="106">
        <f>INDEX(Esgoto!$A:$CT,ROW(BU203),COLUMN(BU203))</f>
        <v>0</v>
      </c>
      <c r="BY713" s="106">
        <f>INDEX(Esgoto!$A:$CT,ROW(BV203),COLUMN(BV203))</f>
        <v>0</v>
      </c>
      <c r="BZ713" s="106">
        <f>INDEX(Esgoto!$A:$CT,ROW(BW203),COLUMN(BW203))</f>
        <v>0</v>
      </c>
      <c r="CA713" s="106">
        <f>INDEX(Esgoto!$A:$CT,ROW(BX203),COLUMN(BX203))</f>
        <v>0</v>
      </c>
      <c r="CB713" s="106">
        <f>INDEX(Esgoto!$A:$CT,ROW(BY203),COLUMN(BY203))</f>
        <v>0</v>
      </c>
      <c r="CC713" s="106">
        <f>INDEX(Esgoto!$A:$CT,ROW(BZ203),COLUMN(BZ203))</f>
        <v>0</v>
      </c>
      <c r="CD713" s="106">
        <f>INDEX(Esgoto!$A:$CT,ROW(CA203),COLUMN(CA203))</f>
        <v>0</v>
      </c>
      <c r="CE713" s="106">
        <f>INDEX(Esgoto!$A:$CT,ROW(CB203),COLUMN(CB203))</f>
        <v>0</v>
      </c>
      <c r="CF713" s="106">
        <f>INDEX(Esgoto!$A:$CT,ROW(CC203),COLUMN(CC203))</f>
        <v>0</v>
      </c>
      <c r="CG713" s="106">
        <f>INDEX(Esgoto!$A:$CT,ROW(CD203),COLUMN(CD203))</f>
        <v>0</v>
      </c>
      <c r="CH713" s="106">
        <f>INDEX(Esgoto!$A:$CT,ROW(CE203),COLUMN(CE203))</f>
        <v>0</v>
      </c>
      <c r="CI713" s="106">
        <f>INDEX(Esgoto!$A:$CT,ROW(CF203),COLUMN(CF203))</f>
        <v>0</v>
      </c>
      <c r="CJ713" s="106">
        <f>INDEX(Esgoto!$A:$CT,ROW(CG203),COLUMN(CG203))</f>
        <v>0</v>
      </c>
      <c r="CK713" s="106">
        <f>INDEX(Esgoto!$A:$CT,ROW(CH203),COLUMN(CH203))</f>
        <v>0</v>
      </c>
      <c r="CL713" s="106">
        <f>INDEX(Esgoto!$A:$CT,ROW(CI203),COLUMN(CI203))</f>
        <v>0</v>
      </c>
      <c r="CM713" s="106">
        <f>INDEX(Esgoto!$A:$CT,ROW(CJ203),COLUMN(CJ203))</f>
        <v>0</v>
      </c>
      <c r="CN713" s="106">
        <f>INDEX(Esgoto!$A:$CT,ROW(CK203),COLUMN(CK203))</f>
        <v>0</v>
      </c>
      <c r="CO713" s="106">
        <f>INDEX(Esgoto!$A:$CT,ROW(CL203),COLUMN(CL203))</f>
        <v>0</v>
      </c>
      <c r="CP713" s="106">
        <f>INDEX(Esgoto!$A:$CT,ROW(CM203),COLUMN(CM203))</f>
        <v>0</v>
      </c>
      <c r="CQ713" s="106">
        <f>INDEX(Esgoto!$A:$CT,ROW(CN203),COLUMN(CN203))</f>
        <v>0</v>
      </c>
      <c r="CR713" s="106">
        <f>INDEX(Esgoto!$A:$CT,ROW(CO203),COLUMN(CO203))</f>
        <v>0</v>
      </c>
      <c r="CS713" s="107">
        <f>INDEX(Esgoto!$A:$CT,ROW(A203),COLUMN(A203))</f>
        <v>0</v>
      </c>
    </row>
    <row r="714" spans="1:97" s="104" customFormat="1" hidden="1" x14ac:dyDescent="0.2">
      <c r="A714" t="str">
        <f t="shared" si="11"/>
        <v>Zero</v>
      </c>
      <c r="B714" s="107">
        <f>INDEX(Esgoto!$A:$CT,ROW(B204),COLUMN(CQ204))</f>
        <v>0</v>
      </c>
      <c r="C714" s="107">
        <f>INDEX(Esgoto!$A:$CT,ROW(C204),COLUMN(CR204))</f>
        <v>0</v>
      </c>
      <c r="D714" s="107">
        <f>INDEX(Esgoto!$A:$CT,ROW(D204),COLUMN(CS204))</f>
        <v>0</v>
      </c>
      <c r="E714" s="107">
        <f>INDEX(Esgoto!$A:$CT,ROW(B204),COLUMN(B204))</f>
        <v>0</v>
      </c>
      <c r="F714" s="106">
        <f>INDEX(Esgoto!$A:$CT,ROW(C204),COLUMN(C204))</f>
        <v>0</v>
      </c>
      <c r="G714" s="106">
        <f>INDEX(Esgoto!$A:$CT,ROW(D204),COLUMN(D204))</f>
        <v>0</v>
      </c>
      <c r="H714" s="106">
        <f>INDEX(Esgoto!$A:$CT,ROW(E204),COLUMN(E204))</f>
        <v>0</v>
      </c>
      <c r="I714" s="106">
        <f>INDEX(Esgoto!$A:$CT,ROW(F204),COLUMN(F204))</f>
        <v>0</v>
      </c>
      <c r="J714" s="106">
        <f>INDEX(Esgoto!$A:$CT,ROW(G204),COLUMN(G204))</f>
        <v>0</v>
      </c>
      <c r="K714" s="106">
        <f>INDEX(Esgoto!$A:$CT,ROW(H204),COLUMN(H204))</f>
        <v>0</v>
      </c>
      <c r="L714" s="106">
        <f>INDEX(Esgoto!$A:$CT,ROW(I204),COLUMN(I204))</f>
        <v>0</v>
      </c>
      <c r="M714" s="106">
        <f>INDEX(Esgoto!$A:$CT,ROW(J204),COLUMN(J204))</f>
        <v>0</v>
      </c>
      <c r="N714" s="106">
        <f>INDEX(Esgoto!$A:$CT,ROW(K204),COLUMN(K204))</f>
        <v>0</v>
      </c>
      <c r="O714" s="106">
        <f>INDEX(Esgoto!$A:$CT,ROW(L204),COLUMN(L204))</f>
        <v>0</v>
      </c>
      <c r="P714" s="106">
        <f>INDEX(Esgoto!$A:$CT,ROW(M204),COLUMN(M204))</f>
        <v>0</v>
      </c>
      <c r="Q714" s="106">
        <f>INDEX(Esgoto!$A:$CT,ROW(N204),COLUMN(N204))</f>
        <v>0</v>
      </c>
      <c r="R714" s="106">
        <f>INDEX(Esgoto!$A:$CT,ROW(O204),COLUMN(O204))</f>
        <v>0</v>
      </c>
      <c r="S714" s="106">
        <f>INDEX(Esgoto!$A:$CT,ROW(P204),COLUMN(P204))</f>
        <v>0</v>
      </c>
      <c r="T714" s="106">
        <f>INDEX(Esgoto!$A:$CT,ROW(Q204),COLUMN(Q204))</f>
        <v>0</v>
      </c>
      <c r="U714" s="106">
        <f>INDEX(Esgoto!$A:$CT,ROW(R204),COLUMN(R204))</f>
        <v>0</v>
      </c>
      <c r="V714" s="106">
        <f>INDEX(Esgoto!$A:$CT,ROW(S204),COLUMN(S204))</f>
        <v>0</v>
      </c>
      <c r="W714" s="106">
        <f>INDEX(Esgoto!$A:$CT,ROW(T204),COLUMN(T204))</f>
        <v>0</v>
      </c>
      <c r="X714" s="106">
        <f>INDEX(Esgoto!$A:$CT,ROW(U204),COLUMN(U204))</f>
        <v>0</v>
      </c>
      <c r="Y714" s="106">
        <f>INDEX(Esgoto!$A:$CT,ROW(V204),COLUMN(V204))</f>
        <v>0</v>
      </c>
      <c r="Z714" s="106">
        <f>INDEX(Esgoto!$A:$CT,ROW(W204),COLUMN(W204))</f>
        <v>0</v>
      </c>
      <c r="AA714" s="106">
        <f>INDEX(Esgoto!$A:$CT,ROW(X204),COLUMN(X204))</f>
        <v>0</v>
      </c>
      <c r="AB714" s="106">
        <f>INDEX(Esgoto!$A:$CT,ROW(Y204),COLUMN(Y204))</f>
        <v>0</v>
      </c>
      <c r="AC714" s="106">
        <f>INDEX(Esgoto!$A:$CT,ROW(Z204),COLUMN(Z204))</f>
        <v>0</v>
      </c>
      <c r="AD714" s="106">
        <f>INDEX(Esgoto!$A:$CT,ROW(AA204),COLUMN(AA204))</f>
        <v>0</v>
      </c>
      <c r="AE714" s="106">
        <f>INDEX(Esgoto!$A:$CT,ROW(AB204),COLUMN(AB204))</f>
        <v>0</v>
      </c>
      <c r="AF714" s="106">
        <f>INDEX(Esgoto!$A:$CT,ROW(AC204),COLUMN(AC204))</f>
        <v>0</v>
      </c>
      <c r="AG714" s="106">
        <f>INDEX(Esgoto!$A:$CT,ROW(AD204),COLUMN(AD204))</f>
        <v>0</v>
      </c>
      <c r="AH714" s="106">
        <f>INDEX(Esgoto!$A:$CT,ROW(AE204),COLUMN(AE204))</f>
        <v>0</v>
      </c>
      <c r="AI714" s="106">
        <f>INDEX(Esgoto!$A:$CT,ROW(AF204),COLUMN(AF204))</f>
        <v>0</v>
      </c>
      <c r="AJ714" s="106">
        <f>INDEX(Esgoto!$A:$CT,ROW(AG204),COLUMN(AG204))</f>
        <v>0</v>
      </c>
      <c r="AK714" s="106">
        <f>INDEX(Esgoto!$A:$CT,ROW(AH204),COLUMN(AH204))</f>
        <v>0</v>
      </c>
      <c r="AL714" s="106">
        <f>INDEX(Esgoto!$A:$CT,ROW(AI204),COLUMN(AI204))</f>
        <v>0</v>
      </c>
      <c r="AM714" s="106">
        <f>INDEX(Esgoto!$A:$CT,ROW(AJ204),COLUMN(AJ204))</f>
        <v>0</v>
      </c>
      <c r="AN714" s="106">
        <f>INDEX(Esgoto!$A:$CT,ROW(AK204),COLUMN(AK204))</f>
        <v>0</v>
      </c>
      <c r="AO714" s="106">
        <f>INDEX(Esgoto!$A:$CT,ROW(AL204),COLUMN(AL204))</f>
        <v>0</v>
      </c>
      <c r="AP714" s="106">
        <f>INDEX(Esgoto!$A:$CT,ROW(AM204),COLUMN(AM204))</f>
        <v>0</v>
      </c>
      <c r="AQ714" s="106">
        <f>INDEX(Esgoto!$A:$CT,ROW(AN204),COLUMN(AN204))</f>
        <v>0</v>
      </c>
      <c r="AR714" s="106">
        <f>INDEX(Esgoto!$A:$CT,ROW(AO204),COLUMN(AO204))</f>
        <v>0</v>
      </c>
      <c r="AS714" s="106">
        <f>INDEX(Esgoto!$A:$CT,ROW(AP204),COLUMN(AP204))</f>
        <v>0</v>
      </c>
      <c r="AT714" s="106">
        <f>INDEX(Esgoto!$A:$CT,ROW(AQ204),COLUMN(AQ204))</f>
        <v>0</v>
      </c>
      <c r="AU714" s="106">
        <f>INDEX(Esgoto!$A:$CT,ROW(AR204),COLUMN(AR204))</f>
        <v>0</v>
      </c>
      <c r="AV714" s="106">
        <f>INDEX(Esgoto!$A:$CT,ROW(AS204),COLUMN(AS204))</f>
        <v>0</v>
      </c>
      <c r="AW714" s="106">
        <f>INDEX(Esgoto!$A:$CT,ROW(AT204),COLUMN(AT204))</f>
        <v>0</v>
      </c>
      <c r="AX714" s="106">
        <f>INDEX(Esgoto!$A:$CT,ROW(AU204),COLUMN(AU204))</f>
        <v>0</v>
      </c>
      <c r="AY714" s="106">
        <f>INDEX(Esgoto!$A:$CT,ROW(AV204),COLUMN(AV204))</f>
        <v>0</v>
      </c>
      <c r="AZ714" s="106">
        <f>INDEX(Esgoto!$A:$CT,ROW(AW204),COLUMN(AW204))</f>
        <v>0</v>
      </c>
      <c r="BA714" s="106">
        <f>INDEX(Esgoto!$A:$CT,ROW(AX204),COLUMN(AX204))</f>
        <v>0</v>
      </c>
      <c r="BB714" s="106">
        <f>INDEX(Esgoto!$A:$CT,ROW(AY204),COLUMN(AY204))</f>
        <v>0</v>
      </c>
      <c r="BC714" s="106">
        <f>INDEX(Esgoto!$A:$CT,ROW(AZ204),COLUMN(AZ204))</f>
        <v>0</v>
      </c>
      <c r="BD714" s="106">
        <f>INDEX(Esgoto!$A:$CT,ROW(BA204),COLUMN(BA204))</f>
        <v>0</v>
      </c>
      <c r="BE714" s="106">
        <f>INDEX(Esgoto!$A:$CT,ROW(BB204),COLUMN(BB204))</f>
        <v>0</v>
      </c>
      <c r="BF714" s="106">
        <f>INDEX(Esgoto!$A:$CT,ROW(BC204),COLUMN(BC204))</f>
        <v>0</v>
      </c>
      <c r="BG714" s="106">
        <f>INDEX(Esgoto!$A:$CT,ROW(BD204),COLUMN(BD204))</f>
        <v>0</v>
      </c>
      <c r="BH714" s="106">
        <f>INDEX(Esgoto!$A:$CT,ROW(BE204),COLUMN(BE204))</f>
        <v>0</v>
      </c>
      <c r="BI714" s="106">
        <f>INDEX(Esgoto!$A:$CT,ROW(BF204),COLUMN(BF204))</f>
        <v>0</v>
      </c>
      <c r="BJ714" s="106">
        <f>INDEX(Esgoto!$A:$CT,ROW(BG204),COLUMN(BG204))</f>
        <v>0</v>
      </c>
      <c r="BK714" s="106">
        <f>INDEX(Esgoto!$A:$CT,ROW(BH204),COLUMN(BH204))</f>
        <v>0</v>
      </c>
      <c r="BL714" s="106">
        <f>INDEX(Esgoto!$A:$CT,ROW(BI204),COLUMN(BI204))</f>
        <v>0</v>
      </c>
      <c r="BM714" s="106">
        <f>INDEX(Esgoto!$A:$CT,ROW(BJ204),COLUMN(BJ204))</f>
        <v>0</v>
      </c>
      <c r="BN714" s="106">
        <f>INDEX(Esgoto!$A:$CT,ROW(BK204),COLUMN(BK204))</f>
        <v>0</v>
      </c>
      <c r="BO714" s="106">
        <f>INDEX(Esgoto!$A:$CT,ROW(BL204),COLUMN(BL204))</f>
        <v>0</v>
      </c>
      <c r="BP714" s="106">
        <f>INDEX(Esgoto!$A:$CT,ROW(BM204),COLUMN(BM204))</f>
        <v>0</v>
      </c>
      <c r="BQ714" s="106">
        <f>INDEX(Esgoto!$A:$CT,ROW(BN204),COLUMN(BN204))</f>
        <v>0</v>
      </c>
      <c r="BR714" s="106">
        <f>INDEX(Esgoto!$A:$CT,ROW(BO204),COLUMN(BO204))</f>
        <v>0</v>
      </c>
      <c r="BS714" s="106">
        <f>INDEX(Esgoto!$A:$CT,ROW(BP204),COLUMN(BP204))</f>
        <v>0</v>
      </c>
      <c r="BT714" s="106">
        <f>INDEX(Esgoto!$A:$CT,ROW(BQ204),COLUMN(BQ204))</f>
        <v>0</v>
      </c>
      <c r="BU714" s="106">
        <f>INDEX(Esgoto!$A:$CT,ROW(BR204),COLUMN(BR204))</f>
        <v>0</v>
      </c>
      <c r="BV714" s="106">
        <f>INDEX(Esgoto!$A:$CT,ROW(BS204),COLUMN(BS204))</f>
        <v>0</v>
      </c>
      <c r="BW714" s="106">
        <f>INDEX(Esgoto!$A:$CT,ROW(BT204),COLUMN(BT204))</f>
        <v>0</v>
      </c>
      <c r="BX714" s="106">
        <f>INDEX(Esgoto!$A:$CT,ROW(BU204),COLUMN(BU204))</f>
        <v>0</v>
      </c>
      <c r="BY714" s="106">
        <f>INDEX(Esgoto!$A:$CT,ROW(BV204),COLUMN(BV204))</f>
        <v>0</v>
      </c>
      <c r="BZ714" s="106">
        <f>INDEX(Esgoto!$A:$CT,ROW(BW204),COLUMN(BW204))</f>
        <v>0</v>
      </c>
      <c r="CA714" s="106">
        <f>INDEX(Esgoto!$A:$CT,ROW(BX204),COLUMN(BX204))</f>
        <v>0</v>
      </c>
      <c r="CB714" s="106">
        <f>INDEX(Esgoto!$A:$CT,ROW(BY204),COLUMN(BY204))</f>
        <v>0</v>
      </c>
      <c r="CC714" s="106">
        <f>INDEX(Esgoto!$A:$CT,ROW(BZ204),COLUMN(BZ204))</f>
        <v>0</v>
      </c>
      <c r="CD714" s="106">
        <f>INDEX(Esgoto!$A:$CT,ROW(CA204),COLUMN(CA204))</f>
        <v>0</v>
      </c>
      <c r="CE714" s="106">
        <f>INDEX(Esgoto!$A:$CT,ROW(CB204),COLUMN(CB204))</f>
        <v>0</v>
      </c>
      <c r="CF714" s="106">
        <f>INDEX(Esgoto!$A:$CT,ROW(CC204),COLUMN(CC204))</f>
        <v>0</v>
      </c>
      <c r="CG714" s="106">
        <f>INDEX(Esgoto!$A:$CT,ROW(CD204),COLUMN(CD204))</f>
        <v>0</v>
      </c>
      <c r="CH714" s="106">
        <f>INDEX(Esgoto!$A:$CT,ROW(CE204),COLUMN(CE204))</f>
        <v>0</v>
      </c>
      <c r="CI714" s="106">
        <f>INDEX(Esgoto!$A:$CT,ROW(CF204),COLUMN(CF204))</f>
        <v>0</v>
      </c>
      <c r="CJ714" s="106">
        <f>INDEX(Esgoto!$A:$CT,ROW(CG204),COLUMN(CG204))</f>
        <v>0</v>
      </c>
      <c r="CK714" s="106">
        <f>INDEX(Esgoto!$A:$CT,ROW(CH204),COLUMN(CH204))</f>
        <v>0</v>
      </c>
      <c r="CL714" s="106">
        <f>INDEX(Esgoto!$A:$CT,ROW(CI204),COLUMN(CI204))</f>
        <v>0</v>
      </c>
      <c r="CM714" s="106">
        <f>INDEX(Esgoto!$A:$CT,ROW(CJ204),COLUMN(CJ204))</f>
        <v>0</v>
      </c>
      <c r="CN714" s="106">
        <f>INDEX(Esgoto!$A:$CT,ROW(CK204),COLUMN(CK204))</f>
        <v>0</v>
      </c>
      <c r="CO714" s="106">
        <f>INDEX(Esgoto!$A:$CT,ROW(CL204),COLUMN(CL204))</f>
        <v>0</v>
      </c>
      <c r="CP714" s="106">
        <f>INDEX(Esgoto!$A:$CT,ROW(CM204),COLUMN(CM204))</f>
        <v>0</v>
      </c>
      <c r="CQ714" s="106">
        <f>INDEX(Esgoto!$A:$CT,ROW(CN204),COLUMN(CN204))</f>
        <v>0</v>
      </c>
      <c r="CR714" s="106">
        <f>INDEX(Esgoto!$A:$CT,ROW(CO204),COLUMN(CO204))</f>
        <v>0</v>
      </c>
      <c r="CS714" s="107">
        <f>INDEX(Esgoto!$A:$CT,ROW(A204),COLUMN(A204))</f>
        <v>0</v>
      </c>
    </row>
    <row r="715" spans="1:97" s="104" customFormat="1" hidden="1" x14ac:dyDescent="0.2">
      <c r="A715" t="str">
        <f t="shared" si="11"/>
        <v>Zero</v>
      </c>
      <c r="B715" s="107">
        <f>INDEX(Esgoto!$A:$CT,ROW(B205),COLUMN(CQ205))</f>
        <v>0</v>
      </c>
      <c r="C715" s="107">
        <f>INDEX(Esgoto!$A:$CT,ROW(C205),COLUMN(CR205))</f>
        <v>0</v>
      </c>
      <c r="D715" s="107">
        <f>INDEX(Esgoto!$A:$CT,ROW(D205),COLUMN(CS205))</f>
        <v>0</v>
      </c>
      <c r="E715" s="107">
        <f>INDEX(Esgoto!$A:$CT,ROW(B205),COLUMN(B205))</f>
        <v>0</v>
      </c>
      <c r="F715" s="106">
        <f>INDEX(Esgoto!$A:$CT,ROW(C205),COLUMN(C205))</f>
        <v>0</v>
      </c>
      <c r="G715" s="106">
        <f>INDEX(Esgoto!$A:$CT,ROW(D205),COLUMN(D205))</f>
        <v>0</v>
      </c>
      <c r="H715" s="106">
        <f>INDEX(Esgoto!$A:$CT,ROW(E205),COLUMN(E205))</f>
        <v>0</v>
      </c>
      <c r="I715" s="106">
        <f>INDEX(Esgoto!$A:$CT,ROW(F205),COLUMN(F205))</f>
        <v>0</v>
      </c>
      <c r="J715" s="106">
        <f>INDEX(Esgoto!$A:$CT,ROW(G205),COLUMN(G205))</f>
        <v>0</v>
      </c>
      <c r="K715" s="106">
        <f>INDEX(Esgoto!$A:$CT,ROW(H205),COLUMN(H205))</f>
        <v>0</v>
      </c>
      <c r="L715" s="106">
        <f>INDEX(Esgoto!$A:$CT,ROW(I205),COLUMN(I205))</f>
        <v>0</v>
      </c>
      <c r="M715" s="106">
        <f>INDEX(Esgoto!$A:$CT,ROW(J205),COLUMN(J205))</f>
        <v>0</v>
      </c>
      <c r="N715" s="106">
        <f>INDEX(Esgoto!$A:$CT,ROW(K205),COLUMN(K205))</f>
        <v>0</v>
      </c>
      <c r="O715" s="106">
        <f>INDEX(Esgoto!$A:$CT,ROW(L205),COLUMN(L205))</f>
        <v>0</v>
      </c>
      <c r="P715" s="106">
        <f>INDEX(Esgoto!$A:$CT,ROW(M205),COLUMN(M205))</f>
        <v>0</v>
      </c>
      <c r="Q715" s="106">
        <f>INDEX(Esgoto!$A:$CT,ROW(N205),COLUMN(N205))</f>
        <v>0</v>
      </c>
      <c r="R715" s="106">
        <f>INDEX(Esgoto!$A:$CT,ROW(O205),COLUMN(O205))</f>
        <v>0</v>
      </c>
      <c r="S715" s="106">
        <f>INDEX(Esgoto!$A:$CT,ROW(P205),COLUMN(P205))</f>
        <v>0</v>
      </c>
      <c r="T715" s="106">
        <f>INDEX(Esgoto!$A:$CT,ROW(Q205),COLUMN(Q205))</f>
        <v>0</v>
      </c>
      <c r="U715" s="106">
        <f>INDEX(Esgoto!$A:$CT,ROW(R205),COLUMN(R205))</f>
        <v>0</v>
      </c>
      <c r="V715" s="106">
        <f>INDEX(Esgoto!$A:$CT,ROW(S205),COLUMN(S205))</f>
        <v>0</v>
      </c>
      <c r="W715" s="106">
        <f>INDEX(Esgoto!$A:$CT,ROW(T205),COLUMN(T205))</f>
        <v>0</v>
      </c>
      <c r="X715" s="106">
        <f>INDEX(Esgoto!$A:$CT,ROW(U205),COLUMN(U205))</f>
        <v>0</v>
      </c>
      <c r="Y715" s="106">
        <f>INDEX(Esgoto!$A:$CT,ROW(V205),COLUMN(V205))</f>
        <v>0</v>
      </c>
      <c r="Z715" s="106">
        <f>INDEX(Esgoto!$A:$CT,ROW(W205),COLUMN(W205))</f>
        <v>0</v>
      </c>
      <c r="AA715" s="106">
        <f>INDEX(Esgoto!$A:$CT,ROW(X205),COLUMN(X205))</f>
        <v>0</v>
      </c>
      <c r="AB715" s="106">
        <f>INDEX(Esgoto!$A:$CT,ROW(Y205),COLUMN(Y205))</f>
        <v>0</v>
      </c>
      <c r="AC715" s="106">
        <f>INDEX(Esgoto!$A:$CT,ROW(Z205),COLUMN(Z205))</f>
        <v>0</v>
      </c>
      <c r="AD715" s="106">
        <f>INDEX(Esgoto!$A:$CT,ROW(AA205),COLUMN(AA205))</f>
        <v>0</v>
      </c>
      <c r="AE715" s="106">
        <f>INDEX(Esgoto!$A:$CT,ROW(AB205),COLUMN(AB205))</f>
        <v>0</v>
      </c>
      <c r="AF715" s="106">
        <f>INDEX(Esgoto!$A:$CT,ROW(AC205),COLUMN(AC205))</f>
        <v>0</v>
      </c>
      <c r="AG715" s="106">
        <f>INDEX(Esgoto!$A:$CT,ROW(AD205),COLUMN(AD205))</f>
        <v>0</v>
      </c>
      <c r="AH715" s="106">
        <f>INDEX(Esgoto!$A:$CT,ROW(AE205),COLUMN(AE205))</f>
        <v>0</v>
      </c>
      <c r="AI715" s="106">
        <f>INDEX(Esgoto!$A:$CT,ROW(AF205),COLUMN(AF205))</f>
        <v>0</v>
      </c>
      <c r="AJ715" s="106">
        <f>INDEX(Esgoto!$A:$CT,ROW(AG205),COLUMN(AG205))</f>
        <v>0</v>
      </c>
      <c r="AK715" s="106">
        <f>INDEX(Esgoto!$A:$CT,ROW(AH205),COLUMN(AH205))</f>
        <v>0</v>
      </c>
      <c r="AL715" s="106">
        <f>INDEX(Esgoto!$A:$CT,ROW(AI205),COLUMN(AI205))</f>
        <v>0</v>
      </c>
      <c r="AM715" s="106">
        <f>INDEX(Esgoto!$A:$CT,ROW(AJ205),COLUMN(AJ205))</f>
        <v>0</v>
      </c>
      <c r="AN715" s="106">
        <f>INDEX(Esgoto!$A:$CT,ROW(AK205),COLUMN(AK205))</f>
        <v>0</v>
      </c>
      <c r="AO715" s="106">
        <f>INDEX(Esgoto!$A:$CT,ROW(AL205),COLUMN(AL205))</f>
        <v>0</v>
      </c>
      <c r="AP715" s="106">
        <f>INDEX(Esgoto!$A:$CT,ROW(AM205),COLUMN(AM205))</f>
        <v>0</v>
      </c>
      <c r="AQ715" s="106">
        <f>INDEX(Esgoto!$A:$CT,ROW(AN205),COLUMN(AN205))</f>
        <v>0</v>
      </c>
      <c r="AR715" s="106">
        <f>INDEX(Esgoto!$A:$CT,ROW(AO205),COLUMN(AO205))</f>
        <v>0</v>
      </c>
      <c r="AS715" s="106">
        <f>INDEX(Esgoto!$A:$CT,ROW(AP205),COLUMN(AP205))</f>
        <v>0</v>
      </c>
      <c r="AT715" s="106">
        <f>INDEX(Esgoto!$A:$CT,ROW(AQ205),COLUMN(AQ205))</f>
        <v>0</v>
      </c>
      <c r="AU715" s="106">
        <f>INDEX(Esgoto!$A:$CT,ROW(AR205),COLUMN(AR205))</f>
        <v>0</v>
      </c>
      <c r="AV715" s="106">
        <f>INDEX(Esgoto!$A:$CT,ROW(AS205),COLUMN(AS205))</f>
        <v>0</v>
      </c>
      <c r="AW715" s="106">
        <f>INDEX(Esgoto!$A:$CT,ROW(AT205),COLUMN(AT205))</f>
        <v>0</v>
      </c>
      <c r="AX715" s="106">
        <f>INDEX(Esgoto!$A:$CT,ROW(AU205),COLUMN(AU205))</f>
        <v>0</v>
      </c>
      <c r="AY715" s="106">
        <f>INDEX(Esgoto!$A:$CT,ROW(AV205),COLUMN(AV205))</f>
        <v>0</v>
      </c>
      <c r="AZ715" s="106">
        <f>INDEX(Esgoto!$A:$CT,ROW(AW205),COLUMN(AW205))</f>
        <v>0</v>
      </c>
      <c r="BA715" s="106">
        <f>INDEX(Esgoto!$A:$CT,ROW(AX205),COLUMN(AX205))</f>
        <v>0</v>
      </c>
      <c r="BB715" s="106">
        <f>INDEX(Esgoto!$A:$CT,ROW(AY205),COLUMN(AY205))</f>
        <v>0</v>
      </c>
      <c r="BC715" s="106">
        <f>INDEX(Esgoto!$A:$CT,ROW(AZ205),COLUMN(AZ205))</f>
        <v>0</v>
      </c>
      <c r="BD715" s="106">
        <f>INDEX(Esgoto!$A:$CT,ROW(BA205),COLUMN(BA205))</f>
        <v>0</v>
      </c>
      <c r="BE715" s="106">
        <f>INDEX(Esgoto!$A:$CT,ROW(BB205),COLUMN(BB205))</f>
        <v>0</v>
      </c>
      <c r="BF715" s="106">
        <f>INDEX(Esgoto!$A:$CT,ROW(BC205),COLUMN(BC205))</f>
        <v>0</v>
      </c>
      <c r="BG715" s="106">
        <f>INDEX(Esgoto!$A:$CT,ROW(BD205),COLUMN(BD205))</f>
        <v>0</v>
      </c>
      <c r="BH715" s="106">
        <f>INDEX(Esgoto!$A:$CT,ROW(BE205),COLUMN(BE205))</f>
        <v>0</v>
      </c>
      <c r="BI715" s="106">
        <f>INDEX(Esgoto!$A:$CT,ROW(BF205),COLUMN(BF205))</f>
        <v>0</v>
      </c>
      <c r="BJ715" s="106">
        <f>INDEX(Esgoto!$A:$CT,ROW(BG205),COLUMN(BG205))</f>
        <v>0</v>
      </c>
      <c r="BK715" s="106">
        <f>INDEX(Esgoto!$A:$CT,ROW(BH205),COLUMN(BH205))</f>
        <v>0</v>
      </c>
      <c r="BL715" s="106">
        <f>INDEX(Esgoto!$A:$CT,ROW(BI205),COLUMN(BI205))</f>
        <v>0</v>
      </c>
      <c r="BM715" s="106">
        <f>INDEX(Esgoto!$A:$CT,ROW(BJ205),COLUMN(BJ205))</f>
        <v>0</v>
      </c>
      <c r="BN715" s="106">
        <f>INDEX(Esgoto!$A:$CT,ROW(BK205),COLUMN(BK205))</f>
        <v>0</v>
      </c>
      <c r="BO715" s="106">
        <f>INDEX(Esgoto!$A:$CT,ROW(BL205),COLUMN(BL205))</f>
        <v>0</v>
      </c>
      <c r="BP715" s="106">
        <f>INDEX(Esgoto!$A:$CT,ROW(BM205),COLUMN(BM205))</f>
        <v>0</v>
      </c>
      <c r="BQ715" s="106">
        <f>INDEX(Esgoto!$A:$CT,ROW(BN205),COLUMN(BN205))</f>
        <v>0</v>
      </c>
      <c r="BR715" s="106">
        <f>INDEX(Esgoto!$A:$CT,ROW(BO205),COLUMN(BO205))</f>
        <v>0</v>
      </c>
      <c r="BS715" s="106">
        <f>INDEX(Esgoto!$A:$CT,ROW(BP205),COLUMN(BP205))</f>
        <v>0</v>
      </c>
      <c r="BT715" s="106">
        <f>INDEX(Esgoto!$A:$CT,ROW(BQ205),COLUMN(BQ205))</f>
        <v>0</v>
      </c>
      <c r="BU715" s="106">
        <f>INDEX(Esgoto!$A:$CT,ROW(BR205),COLUMN(BR205))</f>
        <v>0</v>
      </c>
      <c r="BV715" s="106">
        <f>INDEX(Esgoto!$A:$CT,ROW(BS205),COLUMN(BS205))</f>
        <v>0</v>
      </c>
      <c r="BW715" s="106">
        <f>INDEX(Esgoto!$A:$CT,ROW(BT205),COLUMN(BT205))</f>
        <v>0</v>
      </c>
      <c r="BX715" s="106">
        <f>INDEX(Esgoto!$A:$CT,ROW(BU205),COLUMN(BU205))</f>
        <v>0</v>
      </c>
      <c r="BY715" s="106">
        <f>INDEX(Esgoto!$A:$CT,ROW(BV205),COLUMN(BV205))</f>
        <v>0</v>
      </c>
      <c r="BZ715" s="106">
        <f>INDEX(Esgoto!$A:$CT,ROW(BW205),COLUMN(BW205))</f>
        <v>0</v>
      </c>
      <c r="CA715" s="106">
        <f>INDEX(Esgoto!$A:$CT,ROW(BX205),COLUMN(BX205))</f>
        <v>0</v>
      </c>
      <c r="CB715" s="106">
        <f>INDEX(Esgoto!$A:$CT,ROW(BY205),COLUMN(BY205))</f>
        <v>0</v>
      </c>
      <c r="CC715" s="106">
        <f>INDEX(Esgoto!$A:$CT,ROW(BZ205),COLUMN(BZ205))</f>
        <v>0</v>
      </c>
      <c r="CD715" s="106">
        <f>INDEX(Esgoto!$A:$CT,ROW(CA205),COLUMN(CA205))</f>
        <v>0</v>
      </c>
      <c r="CE715" s="106">
        <f>INDEX(Esgoto!$A:$CT,ROW(CB205),COLUMN(CB205))</f>
        <v>0</v>
      </c>
      <c r="CF715" s="106">
        <f>INDEX(Esgoto!$A:$CT,ROW(CC205),COLUMN(CC205))</f>
        <v>0</v>
      </c>
      <c r="CG715" s="106">
        <f>INDEX(Esgoto!$A:$CT,ROW(CD205),COLUMN(CD205))</f>
        <v>0</v>
      </c>
      <c r="CH715" s="106">
        <f>INDEX(Esgoto!$A:$CT,ROW(CE205),COLUMN(CE205))</f>
        <v>0</v>
      </c>
      <c r="CI715" s="106">
        <f>INDEX(Esgoto!$A:$CT,ROW(CF205),COLUMN(CF205))</f>
        <v>0</v>
      </c>
      <c r="CJ715" s="106">
        <f>INDEX(Esgoto!$A:$CT,ROW(CG205),COLUMN(CG205))</f>
        <v>0</v>
      </c>
      <c r="CK715" s="106">
        <f>INDEX(Esgoto!$A:$CT,ROW(CH205),COLUMN(CH205))</f>
        <v>0</v>
      </c>
      <c r="CL715" s="106">
        <f>INDEX(Esgoto!$A:$CT,ROW(CI205),COLUMN(CI205))</f>
        <v>0</v>
      </c>
      <c r="CM715" s="106">
        <f>INDEX(Esgoto!$A:$CT,ROW(CJ205),COLUMN(CJ205))</f>
        <v>0</v>
      </c>
      <c r="CN715" s="106">
        <f>INDEX(Esgoto!$A:$CT,ROW(CK205),COLUMN(CK205))</f>
        <v>0</v>
      </c>
      <c r="CO715" s="106">
        <f>INDEX(Esgoto!$A:$CT,ROW(CL205),COLUMN(CL205))</f>
        <v>0</v>
      </c>
      <c r="CP715" s="106">
        <f>INDEX(Esgoto!$A:$CT,ROW(CM205),COLUMN(CM205))</f>
        <v>0</v>
      </c>
      <c r="CQ715" s="106">
        <f>INDEX(Esgoto!$A:$CT,ROW(CN205),COLUMN(CN205))</f>
        <v>0</v>
      </c>
      <c r="CR715" s="106">
        <f>INDEX(Esgoto!$A:$CT,ROW(CO205),COLUMN(CO205))</f>
        <v>0</v>
      </c>
      <c r="CS715" s="107">
        <f>INDEX(Esgoto!$A:$CT,ROW(A205),COLUMN(A205))</f>
        <v>0</v>
      </c>
    </row>
    <row r="716" spans="1:97" s="104" customFormat="1" hidden="1" x14ac:dyDescent="0.2">
      <c r="A716" t="str">
        <f t="shared" si="11"/>
        <v>Zero</v>
      </c>
      <c r="B716" s="107">
        <f>INDEX(Esgoto!$A:$CT,ROW(B206),COLUMN(CQ206))</f>
        <v>0</v>
      </c>
      <c r="C716" s="107">
        <f>INDEX(Esgoto!$A:$CT,ROW(C206),COLUMN(CR206))</f>
        <v>0</v>
      </c>
      <c r="D716" s="107">
        <f>INDEX(Esgoto!$A:$CT,ROW(D206),COLUMN(CS206))</f>
        <v>0</v>
      </c>
      <c r="E716" s="107">
        <f>INDEX(Esgoto!$A:$CT,ROW(B206),COLUMN(B206))</f>
        <v>0</v>
      </c>
      <c r="F716" s="106">
        <f>INDEX(Esgoto!$A:$CT,ROW(C206),COLUMN(C206))</f>
        <v>0</v>
      </c>
      <c r="G716" s="106">
        <f>INDEX(Esgoto!$A:$CT,ROW(D206),COLUMN(D206))</f>
        <v>0</v>
      </c>
      <c r="H716" s="106">
        <f>INDEX(Esgoto!$A:$CT,ROW(E206),COLUMN(E206))</f>
        <v>0</v>
      </c>
      <c r="I716" s="106">
        <f>INDEX(Esgoto!$A:$CT,ROW(F206),COLUMN(F206))</f>
        <v>0</v>
      </c>
      <c r="J716" s="106">
        <f>INDEX(Esgoto!$A:$CT,ROW(G206),COLUMN(G206))</f>
        <v>0</v>
      </c>
      <c r="K716" s="106">
        <f>INDEX(Esgoto!$A:$CT,ROW(H206),COLUMN(H206))</f>
        <v>0</v>
      </c>
      <c r="L716" s="106">
        <f>INDEX(Esgoto!$A:$CT,ROW(I206),COLUMN(I206))</f>
        <v>0</v>
      </c>
      <c r="M716" s="106">
        <f>INDEX(Esgoto!$A:$CT,ROW(J206),COLUMN(J206))</f>
        <v>0</v>
      </c>
      <c r="N716" s="106">
        <f>INDEX(Esgoto!$A:$CT,ROW(K206),COLUMN(K206))</f>
        <v>0</v>
      </c>
      <c r="O716" s="106">
        <f>INDEX(Esgoto!$A:$CT,ROW(L206),COLUMN(L206))</f>
        <v>0</v>
      </c>
      <c r="P716" s="106">
        <f>INDEX(Esgoto!$A:$CT,ROW(M206),COLUMN(M206))</f>
        <v>0</v>
      </c>
      <c r="Q716" s="106">
        <f>INDEX(Esgoto!$A:$CT,ROW(N206),COLUMN(N206))</f>
        <v>0</v>
      </c>
      <c r="R716" s="106">
        <f>INDEX(Esgoto!$A:$CT,ROW(O206),COLUMN(O206))</f>
        <v>0</v>
      </c>
      <c r="S716" s="106">
        <f>INDEX(Esgoto!$A:$CT,ROW(P206),COLUMN(P206))</f>
        <v>0</v>
      </c>
      <c r="T716" s="106">
        <f>INDEX(Esgoto!$A:$CT,ROW(Q206),COLUMN(Q206))</f>
        <v>0</v>
      </c>
      <c r="U716" s="106">
        <f>INDEX(Esgoto!$A:$CT,ROW(R206),COLUMN(R206))</f>
        <v>0</v>
      </c>
      <c r="V716" s="106">
        <f>INDEX(Esgoto!$A:$CT,ROW(S206),COLUMN(S206))</f>
        <v>0</v>
      </c>
      <c r="W716" s="106">
        <f>INDEX(Esgoto!$A:$CT,ROW(T206),COLUMN(T206))</f>
        <v>0</v>
      </c>
      <c r="X716" s="106">
        <f>INDEX(Esgoto!$A:$CT,ROW(U206),COLUMN(U206))</f>
        <v>0</v>
      </c>
      <c r="Y716" s="106">
        <f>INDEX(Esgoto!$A:$CT,ROW(V206),COLUMN(V206))</f>
        <v>0</v>
      </c>
      <c r="Z716" s="106">
        <f>INDEX(Esgoto!$A:$CT,ROW(W206),COLUMN(W206))</f>
        <v>0</v>
      </c>
      <c r="AA716" s="106">
        <f>INDEX(Esgoto!$A:$CT,ROW(X206),COLUMN(X206))</f>
        <v>0</v>
      </c>
      <c r="AB716" s="106">
        <f>INDEX(Esgoto!$A:$CT,ROW(Y206),COLUMN(Y206))</f>
        <v>0</v>
      </c>
      <c r="AC716" s="106">
        <f>INDEX(Esgoto!$A:$CT,ROW(Z206),COLUMN(Z206))</f>
        <v>0</v>
      </c>
      <c r="AD716" s="106">
        <f>INDEX(Esgoto!$A:$CT,ROW(AA206),COLUMN(AA206))</f>
        <v>0</v>
      </c>
      <c r="AE716" s="106">
        <f>INDEX(Esgoto!$A:$CT,ROW(AB206),COLUMN(AB206))</f>
        <v>0</v>
      </c>
      <c r="AF716" s="106">
        <f>INDEX(Esgoto!$A:$CT,ROW(AC206),COLUMN(AC206))</f>
        <v>0</v>
      </c>
      <c r="AG716" s="106">
        <f>INDEX(Esgoto!$A:$CT,ROW(AD206),COLUMN(AD206))</f>
        <v>0</v>
      </c>
      <c r="AH716" s="106">
        <f>INDEX(Esgoto!$A:$CT,ROW(AE206),COLUMN(AE206))</f>
        <v>0</v>
      </c>
      <c r="AI716" s="106">
        <f>INDEX(Esgoto!$A:$CT,ROW(AF206),COLUMN(AF206))</f>
        <v>0</v>
      </c>
      <c r="AJ716" s="106">
        <f>INDEX(Esgoto!$A:$CT,ROW(AG206),COLUMN(AG206))</f>
        <v>0</v>
      </c>
      <c r="AK716" s="106">
        <f>INDEX(Esgoto!$A:$CT,ROW(AH206),COLUMN(AH206))</f>
        <v>0</v>
      </c>
      <c r="AL716" s="106">
        <f>INDEX(Esgoto!$A:$CT,ROW(AI206),COLUMN(AI206))</f>
        <v>0</v>
      </c>
      <c r="AM716" s="106">
        <f>INDEX(Esgoto!$A:$CT,ROW(AJ206),COLUMN(AJ206))</f>
        <v>0</v>
      </c>
      <c r="AN716" s="106">
        <f>INDEX(Esgoto!$A:$CT,ROW(AK206),COLUMN(AK206))</f>
        <v>0</v>
      </c>
      <c r="AO716" s="106">
        <f>INDEX(Esgoto!$A:$CT,ROW(AL206),COLUMN(AL206))</f>
        <v>0</v>
      </c>
      <c r="AP716" s="106">
        <f>INDEX(Esgoto!$A:$CT,ROW(AM206),COLUMN(AM206))</f>
        <v>0</v>
      </c>
      <c r="AQ716" s="106">
        <f>INDEX(Esgoto!$A:$CT,ROW(AN206),COLUMN(AN206))</f>
        <v>0</v>
      </c>
      <c r="AR716" s="106">
        <f>INDEX(Esgoto!$A:$CT,ROW(AO206),COLUMN(AO206))</f>
        <v>0</v>
      </c>
      <c r="AS716" s="106">
        <f>INDEX(Esgoto!$A:$CT,ROW(AP206),COLUMN(AP206))</f>
        <v>0</v>
      </c>
      <c r="AT716" s="106">
        <f>INDEX(Esgoto!$A:$CT,ROW(AQ206),COLUMN(AQ206))</f>
        <v>0</v>
      </c>
      <c r="AU716" s="106">
        <f>INDEX(Esgoto!$A:$CT,ROW(AR206),COLUMN(AR206))</f>
        <v>0</v>
      </c>
      <c r="AV716" s="106">
        <f>INDEX(Esgoto!$A:$CT,ROW(AS206),COLUMN(AS206))</f>
        <v>0</v>
      </c>
      <c r="AW716" s="106">
        <f>INDEX(Esgoto!$A:$CT,ROW(AT206),COLUMN(AT206))</f>
        <v>0</v>
      </c>
      <c r="AX716" s="106">
        <f>INDEX(Esgoto!$A:$CT,ROW(AU206),COLUMN(AU206))</f>
        <v>0</v>
      </c>
      <c r="AY716" s="106">
        <f>INDEX(Esgoto!$A:$CT,ROW(AV206),COLUMN(AV206))</f>
        <v>0</v>
      </c>
      <c r="AZ716" s="106">
        <f>INDEX(Esgoto!$A:$CT,ROW(AW206),COLUMN(AW206))</f>
        <v>0</v>
      </c>
      <c r="BA716" s="106">
        <f>INDEX(Esgoto!$A:$CT,ROW(AX206),COLUMN(AX206))</f>
        <v>0</v>
      </c>
      <c r="BB716" s="106">
        <f>INDEX(Esgoto!$A:$CT,ROW(AY206),COLUMN(AY206))</f>
        <v>0</v>
      </c>
      <c r="BC716" s="106">
        <f>INDEX(Esgoto!$A:$CT,ROW(AZ206),COLUMN(AZ206))</f>
        <v>0</v>
      </c>
      <c r="BD716" s="106">
        <f>INDEX(Esgoto!$A:$CT,ROW(BA206),COLUMN(BA206))</f>
        <v>0</v>
      </c>
      <c r="BE716" s="106">
        <f>INDEX(Esgoto!$A:$CT,ROW(BB206),COLUMN(BB206))</f>
        <v>0</v>
      </c>
      <c r="BF716" s="106">
        <f>INDEX(Esgoto!$A:$CT,ROW(BC206),COLUMN(BC206))</f>
        <v>0</v>
      </c>
      <c r="BG716" s="106">
        <f>INDEX(Esgoto!$A:$CT,ROW(BD206),COLUMN(BD206))</f>
        <v>0</v>
      </c>
      <c r="BH716" s="106">
        <f>INDEX(Esgoto!$A:$CT,ROW(BE206),COLUMN(BE206))</f>
        <v>0</v>
      </c>
      <c r="BI716" s="106">
        <f>INDEX(Esgoto!$A:$CT,ROW(BF206),COLUMN(BF206))</f>
        <v>0</v>
      </c>
      <c r="BJ716" s="106">
        <f>INDEX(Esgoto!$A:$CT,ROW(BG206),COLUMN(BG206))</f>
        <v>0</v>
      </c>
      <c r="BK716" s="106">
        <f>INDEX(Esgoto!$A:$CT,ROW(BH206),COLUMN(BH206))</f>
        <v>0</v>
      </c>
      <c r="BL716" s="106">
        <f>INDEX(Esgoto!$A:$CT,ROW(BI206),COLUMN(BI206))</f>
        <v>0</v>
      </c>
      <c r="BM716" s="106">
        <f>INDEX(Esgoto!$A:$CT,ROW(BJ206),COLUMN(BJ206))</f>
        <v>0</v>
      </c>
      <c r="BN716" s="106">
        <f>INDEX(Esgoto!$A:$CT,ROW(BK206),COLUMN(BK206))</f>
        <v>0</v>
      </c>
      <c r="BO716" s="106">
        <f>INDEX(Esgoto!$A:$CT,ROW(BL206),COLUMN(BL206))</f>
        <v>0</v>
      </c>
      <c r="BP716" s="106">
        <f>INDEX(Esgoto!$A:$CT,ROW(BM206),COLUMN(BM206))</f>
        <v>0</v>
      </c>
      <c r="BQ716" s="106">
        <f>INDEX(Esgoto!$A:$CT,ROW(BN206),COLUMN(BN206))</f>
        <v>0</v>
      </c>
      <c r="BR716" s="106">
        <f>INDEX(Esgoto!$A:$CT,ROW(BO206),COLUMN(BO206))</f>
        <v>0</v>
      </c>
      <c r="BS716" s="106">
        <f>INDEX(Esgoto!$A:$CT,ROW(BP206),COLUMN(BP206))</f>
        <v>0</v>
      </c>
      <c r="BT716" s="106">
        <f>INDEX(Esgoto!$A:$CT,ROW(BQ206),COLUMN(BQ206))</f>
        <v>0</v>
      </c>
      <c r="BU716" s="106">
        <f>INDEX(Esgoto!$A:$CT,ROW(BR206),COLUMN(BR206))</f>
        <v>0</v>
      </c>
      <c r="BV716" s="106">
        <f>INDEX(Esgoto!$A:$CT,ROW(BS206),COLUMN(BS206))</f>
        <v>0</v>
      </c>
      <c r="BW716" s="106">
        <f>INDEX(Esgoto!$A:$CT,ROW(BT206),COLUMN(BT206))</f>
        <v>0</v>
      </c>
      <c r="BX716" s="106">
        <f>INDEX(Esgoto!$A:$CT,ROW(BU206),COLUMN(BU206))</f>
        <v>0</v>
      </c>
      <c r="BY716" s="106">
        <f>INDEX(Esgoto!$A:$CT,ROW(BV206),COLUMN(BV206))</f>
        <v>0</v>
      </c>
      <c r="BZ716" s="106">
        <f>INDEX(Esgoto!$A:$CT,ROW(BW206),COLUMN(BW206))</f>
        <v>0</v>
      </c>
      <c r="CA716" s="106">
        <f>INDEX(Esgoto!$A:$CT,ROW(BX206),COLUMN(BX206))</f>
        <v>0</v>
      </c>
      <c r="CB716" s="106">
        <f>INDEX(Esgoto!$A:$CT,ROW(BY206),COLUMN(BY206))</f>
        <v>0</v>
      </c>
      <c r="CC716" s="106">
        <f>INDEX(Esgoto!$A:$CT,ROW(BZ206),COLUMN(BZ206))</f>
        <v>0</v>
      </c>
      <c r="CD716" s="106">
        <f>INDEX(Esgoto!$A:$CT,ROW(CA206),COLUMN(CA206))</f>
        <v>0</v>
      </c>
      <c r="CE716" s="106">
        <f>INDEX(Esgoto!$A:$CT,ROW(CB206),COLUMN(CB206))</f>
        <v>0</v>
      </c>
      <c r="CF716" s="106">
        <f>INDEX(Esgoto!$A:$CT,ROW(CC206),COLUMN(CC206))</f>
        <v>0</v>
      </c>
      <c r="CG716" s="106">
        <f>INDEX(Esgoto!$A:$CT,ROW(CD206),COLUMN(CD206))</f>
        <v>0</v>
      </c>
      <c r="CH716" s="106">
        <f>INDEX(Esgoto!$A:$CT,ROW(CE206),COLUMN(CE206))</f>
        <v>0</v>
      </c>
      <c r="CI716" s="106">
        <f>INDEX(Esgoto!$A:$CT,ROW(CF206),COLUMN(CF206))</f>
        <v>0</v>
      </c>
      <c r="CJ716" s="106">
        <f>INDEX(Esgoto!$A:$CT,ROW(CG206),COLUMN(CG206))</f>
        <v>0</v>
      </c>
      <c r="CK716" s="106">
        <f>INDEX(Esgoto!$A:$CT,ROW(CH206),COLUMN(CH206))</f>
        <v>0</v>
      </c>
      <c r="CL716" s="106">
        <f>INDEX(Esgoto!$A:$CT,ROW(CI206),COLUMN(CI206))</f>
        <v>0</v>
      </c>
      <c r="CM716" s="106">
        <f>INDEX(Esgoto!$A:$CT,ROW(CJ206),COLUMN(CJ206))</f>
        <v>0</v>
      </c>
      <c r="CN716" s="106">
        <f>INDEX(Esgoto!$A:$CT,ROW(CK206),COLUMN(CK206))</f>
        <v>0</v>
      </c>
      <c r="CO716" s="106">
        <f>INDEX(Esgoto!$A:$CT,ROW(CL206),COLUMN(CL206))</f>
        <v>0</v>
      </c>
      <c r="CP716" s="106">
        <f>INDEX(Esgoto!$A:$CT,ROW(CM206),COLUMN(CM206))</f>
        <v>0</v>
      </c>
      <c r="CQ716" s="106">
        <f>INDEX(Esgoto!$A:$CT,ROW(CN206),COLUMN(CN206))</f>
        <v>0</v>
      </c>
      <c r="CR716" s="106">
        <f>INDEX(Esgoto!$A:$CT,ROW(CO206),COLUMN(CO206))</f>
        <v>0</v>
      </c>
      <c r="CS716" s="107">
        <f>INDEX(Esgoto!$A:$CT,ROW(A206),COLUMN(A206))</f>
        <v>0</v>
      </c>
    </row>
    <row r="717" spans="1:97" s="104" customFormat="1" hidden="1" x14ac:dyDescent="0.2">
      <c r="A717" t="str">
        <f t="shared" si="11"/>
        <v>Zero</v>
      </c>
      <c r="B717" s="107">
        <f>INDEX(Esgoto!$A:$CT,ROW(B207),COLUMN(CQ207))</f>
        <v>0</v>
      </c>
      <c r="C717" s="107">
        <f>INDEX(Esgoto!$A:$CT,ROW(C207),COLUMN(CR207))</f>
        <v>0</v>
      </c>
      <c r="D717" s="107">
        <f>INDEX(Esgoto!$A:$CT,ROW(D207),COLUMN(CS207))</f>
        <v>0</v>
      </c>
      <c r="E717" s="107">
        <f>INDEX(Esgoto!$A:$CT,ROW(B207),COLUMN(B207))</f>
        <v>0</v>
      </c>
      <c r="F717" s="106">
        <f>INDEX(Esgoto!$A:$CT,ROW(C207),COLUMN(C207))</f>
        <v>0</v>
      </c>
      <c r="G717" s="106">
        <f>INDEX(Esgoto!$A:$CT,ROW(D207),COLUMN(D207))</f>
        <v>0</v>
      </c>
      <c r="H717" s="106">
        <f>INDEX(Esgoto!$A:$CT,ROW(E207),COLUMN(E207))</f>
        <v>0</v>
      </c>
      <c r="I717" s="106">
        <f>INDEX(Esgoto!$A:$CT,ROW(F207),COLUMN(F207))</f>
        <v>0</v>
      </c>
      <c r="J717" s="106">
        <f>INDEX(Esgoto!$A:$CT,ROW(G207),COLUMN(G207))</f>
        <v>0</v>
      </c>
      <c r="K717" s="106">
        <f>INDEX(Esgoto!$A:$CT,ROW(H207),COLUMN(H207))</f>
        <v>0</v>
      </c>
      <c r="L717" s="106">
        <f>INDEX(Esgoto!$A:$CT,ROW(I207),COLUMN(I207))</f>
        <v>0</v>
      </c>
      <c r="M717" s="106">
        <f>INDEX(Esgoto!$A:$CT,ROW(J207),COLUMN(J207))</f>
        <v>0</v>
      </c>
      <c r="N717" s="106">
        <f>INDEX(Esgoto!$A:$CT,ROW(K207),COLUMN(K207))</f>
        <v>0</v>
      </c>
      <c r="O717" s="106">
        <f>INDEX(Esgoto!$A:$CT,ROW(L207),COLUMN(L207))</f>
        <v>0</v>
      </c>
      <c r="P717" s="106">
        <f>INDEX(Esgoto!$A:$CT,ROW(M207),COLUMN(M207))</f>
        <v>0</v>
      </c>
      <c r="Q717" s="106">
        <f>INDEX(Esgoto!$A:$CT,ROW(N207),COLUMN(N207))</f>
        <v>0</v>
      </c>
      <c r="R717" s="106">
        <f>INDEX(Esgoto!$A:$CT,ROW(O207),COLUMN(O207))</f>
        <v>0</v>
      </c>
      <c r="S717" s="106">
        <f>INDEX(Esgoto!$A:$CT,ROW(P207),COLUMN(P207))</f>
        <v>0</v>
      </c>
      <c r="T717" s="106">
        <f>INDEX(Esgoto!$A:$CT,ROW(Q207),COLUMN(Q207))</f>
        <v>0</v>
      </c>
      <c r="U717" s="106">
        <f>INDEX(Esgoto!$A:$CT,ROW(R207),COLUMN(R207))</f>
        <v>0</v>
      </c>
      <c r="V717" s="106">
        <f>INDEX(Esgoto!$A:$CT,ROW(S207),COLUMN(S207))</f>
        <v>0</v>
      </c>
      <c r="W717" s="106">
        <f>INDEX(Esgoto!$A:$CT,ROW(T207),COLUMN(T207))</f>
        <v>0</v>
      </c>
      <c r="X717" s="106">
        <f>INDEX(Esgoto!$A:$CT,ROW(U207),COLUMN(U207))</f>
        <v>0</v>
      </c>
      <c r="Y717" s="106">
        <f>INDEX(Esgoto!$A:$CT,ROW(V207),COLUMN(V207))</f>
        <v>0</v>
      </c>
      <c r="Z717" s="106">
        <f>INDEX(Esgoto!$A:$CT,ROW(W207),COLUMN(W207))</f>
        <v>0</v>
      </c>
      <c r="AA717" s="106">
        <f>INDEX(Esgoto!$A:$CT,ROW(X207),COLUMN(X207))</f>
        <v>0</v>
      </c>
      <c r="AB717" s="106">
        <f>INDEX(Esgoto!$A:$CT,ROW(Y207),COLUMN(Y207))</f>
        <v>0</v>
      </c>
      <c r="AC717" s="106">
        <f>INDEX(Esgoto!$A:$CT,ROW(Z207),COLUMN(Z207))</f>
        <v>0</v>
      </c>
      <c r="AD717" s="106">
        <f>INDEX(Esgoto!$A:$CT,ROW(AA207),COLUMN(AA207))</f>
        <v>0</v>
      </c>
      <c r="AE717" s="106">
        <f>INDEX(Esgoto!$A:$CT,ROW(AB207),COLUMN(AB207))</f>
        <v>0</v>
      </c>
      <c r="AF717" s="106">
        <f>INDEX(Esgoto!$A:$CT,ROW(AC207),COLUMN(AC207))</f>
        <v>0</v>
      </c>
      <c r="AG717" s="106">
        <f>INDEX(Esgoto!$A:$CT,ROW(AD207),COLUMN(AD207))</f>
        <v>0</v>
      </c>
      <c r="AH717" s="106">
        <f>INDEX(Esgoto!$A:$CT,ROW(AE207),COLUMN(AE207))</f>
        <v>0</v>
      </c>
      <c r="AI717" s="106">
        <f>INDEX(Esgoto!$A:$CT,ROW(AF207),COLUMN(AF207))</f>
        <v>0</v>
      </c>
      <c r="AJ717" s="106">
        <f>INDEX(Esgoto!$A:$CT,ROW(AG207),COLUMN(AG207))</f>
        <v>0</v>
      </c>
      <c r="AK717" s="106">
        <f>INDEX(Esgoto!$A:$CT,ROW(AH207),COLUMN(AH207))</f>
        <v>0</v>
      </c>
      <c r="AL717" s="106">
        <f>INDEX(Esgoto!$A:$CT,ROW(AI207),COLUMN(AI207))</f>
        <v>0</v>
      </c>
      <c r="AM717" s="106">
        <f>INDEX(Esgoto!$A:$CT,ROW(AJ207),COLUMN(AJ207))</f>
        <v>0</v>
      </c>
      <c r="AN717" s="106">
        <f>INDEX(Esgoto!$A:$CT,ROW(AK207),COLUMN(AK207))</f>
        <v>0</v>
      </c>
      <c r="AO717" s="106">
        <f>INDEX(Esgoto!$A:$CT,ROW(AL207),COLUMN(AL207))</f>
        <v>0</v>
      </c>
      <c r="AP717" s="106">
        <f>INDEX(Esgoto!$A:$CT,ROW(AM207),COLUMN(AM207))</f>
        <v>0</v>
      </c>
      <c r="AQ717" s="106">
        <f>INDEX(Esgoto!$A:$CT,ROW(AN207),COLUMN(AN207))</f>
        <v>0</v>
      </c>
      <c r="AR717" s="106">
        <f>INDEX(Esgoto!$A:$CT,ROW(AO207),COLUMN(AO207))</f>
        <v>0</v>
      </c>
      <c r="AS717" s="106">
        <f>INDEX(Esgoto!$A:$CT,ROW(AP207),COLUMN(AP207))</f>
        <v>0</v>
      </c>
      <c r="AT717" s="106">
        <f>INDEX(Esgoto!$A:$CT,ROW(AQ207),COLUMN(AQ207))</f>
        <v>0</v>
      </c>
      <c r="AU717" s="106">
        <f>INDEX(Esgoto!$A:$CT,ROW(AR207),COLUMN(AR207))</f>
        <v>0</v>
      </c>
      <c r="AV717" s="106">
        <f>INDEX(Esgoto!$A:$CT,ROW(AS207),COLUMN(AS207))</f>
        <v>0</v>
      </c>
      <c r="AW717" s="106">
        <f>INDEX(Esgoto!$A:$CT,ROW(AT207),COLUMN(AT207))</f>
        <v>0</v>
      </c>
      <c r="AX717" s="106">
        <f>INDEX(Esgoto!$A:$CT,ROW(AU207),COLUMN(AU207))</f>
        <v>0</v>
      </c>
      <c r="AY717" s="106">
        <f>INDEX(Esgoto!$A:$CT,ROW(AV207),COLUMN(AV207))</f>
        <v>0</v>
      </c>
      <c r="AZ717" s="106">
        <f>INDEX(Esgoto!$A:$CT,ROW(AW207),COLUMN(AW207))</f>
        <v>0</v>
      </c>
      <c r="BA717" s="106">
        <f>INDEX(Esgoto!$A:$CT,ROW(AX207),COLUMN(AX207))</f>
        <v>0</v>
      </c>
      <c r="BB717" s="106">
        <f>INDEX(Esgoto!$A:$CT,ROW(AY207),COLUMN(AY207))</f>
        <v>0</v>
      </c>
      <c r="BC717" s="106">
        <f>INDEX(Esgoto!$A:$CT,ROW(AZ207),COLUMN(AZ207))</f>
        <v>0</v>
      </c>
      <c r="BD717" s="106">
        <f>INDEX(Esgoto!$A:$CT,ROW(BA207),COLUMN(BA207))</f>
        <v>0</v>
      </c>
      <c r="BE717" s="106">
        <f>INDEX(Esgoto!$A:$CT,ROW(BB207),COLUMN(BB207))</f>
        <v>0</v>
      </c>
      <c r="BF717" s="106">
        <f>INDEX(Esgoto!$A:$CT,ROW(BC207),COLUMN(BC207))</f>
        <v>0</v>
      </c>
      <c r="BG717" s="106">
        <f>INDEX(Esgoto!$A:$CT,ROW(BD207),COLUMN(BD207))</f>
        <v>0</v>
      </c>
      <c r="BH717" s="106">
        <f>INDEX(Esgoto!$A:$CT,ROW(BE207),COLUMN(BE207))</f>
        <v>0</v>
      </c>
      <c r="BI717" s="106">
        <f>INDEX(Esgoto!$A:$CT,ROW(BF207),COLUMN(BF207))</f>
        <v>0</v>
      </c>
      <c r="BJ717" s="106">
        <f>INDEX(Esgoto!$A:$CT,ROW(BG207),COLUMN(BG207))</f>
        <v>0</v>
      </c>
      <c r="BK717" s="106">
        <f>INDEX(Esgoto!$A:$CT,ROW(BH207),COLUMN(BH207))</f>
        <v>0</v>
      </c>
      <c r="BL717" s="106">
        <f>INDEX(Esgoto!$A:$CT,ROW(BI207),COLUMN(BI207))</f>
        <v>0</v>
      </c>
      <c r="BM717" s="106">
        <f>INDEX(Esgoto!$A:$CT,ROW(BJ207),COLUMN(BJ207))</f>
        <v>0</v>
      </c>
      <c r="BN717" s="106">
        <f>INDEX(Esgoto!$A:$CT,ROW(BK207),COLUMN(BK207))</f>
        <v>0</v>
      </c>
      <c r="BO717" s="106">
        <f>INDEX(Esgoto!$A:$CT,ROW(BL207),COLUMN(BL207))</f>
        <v>0</v>
      </c>
      <c r="BP717" s="106">
        <f>INDEX(Esgoto!$A:$CT,ROW(BM207),COLUMN(BM207))</f>
        <v>0</v>
      </c>
      <c r="BQ717" s="106">
        <f>INDEX(Esgoto!$A:$CT,ROW(BN207),COLUMN(BN207))</f>
        <v>0</v>
      </c>
      <c r="BR717" s="106">
        <f>INDEX(Esgoto!$A:$CT,ROW(BO207),COLUMN(BO207))</f>
        <v>0</v>
      </c>
      <c r="BS717" s="106">
        <f>INDEX(Esgoto!$A:$CT,ROW(BP207),COLUMN(BP207))</f>
        <v>0</v>
      </c>
      <c r="BT717" s="106">
        <f>INDEX(Esgoto!$A:$CT,ROW(BQ207),COLUMN(BQ207))</f>
        <v>0</v>
      </c>
      <c r="BU717" s="106">
        <f>INDEX(Esgoto!$A:$CT,ROW(BR207),COLUMN(BR207))</f>
        <v>0</v>
      </c>
      <c r="BV717" s="106">
        <f>INDEX(Esgoto!$A:$CT,ROW(BS207),COLUMN(BS207))</f>
        <v>0</v>
      </c>
      <c r="BW717" s="106">
        <f>INDEX(Esgoto!$A:$CT,ROW(BT207),COLUMN(BT207))</f>
        <v>0</v>
      </c>
      <c r="BX717" s="106">
        <f>INDEX(Esgoto!$A:$CT,ROW(BU207),COLUMN(BU207))</f>
        <v>0</v>
      </c>
      <c r="BY717" s="106">
        <f>INDEX(Esgoto!$A:$CT,ROW(BV207),COLUMN(BV207))</f>
        <v>0</v>
      </c>
      <c r="BZ717" s="106">
        <f>INDEX(Esgoto!$A:$CT,ROW(BW207),COLUMN(BW207))</f>
        <v>0</v>
      </c>
      <c r="CA717" s="106">
        <f>INDEX(Esgoto!$A:$CT,ROW(BX207),COLUMN(BX207))</f>
        <v>0</v>
      </c>
      <c r="CB717" s="106">
        <f>INDEX(Esgoto!$A:$CT,ROW(BY207),COLUMN(BY207))</f>
        <v>0</v>
      </c>
      <c r="CC717" s="106">
        <f>INDEX(Esgoto!$A:$CT,ROW(BZ207),COLUMN(BZ207))</f>
        <v>0</v>
      </c>
      <c r="CD717" s="106">
        <f>INDEX(Esgoto!$A:$CT,ROW(CA207),COLUMN(CA207))</f>
        <v>0</v>
      </c>
      <c r="CE717" s="106">
        <f>INDEX(Esgoto!$A:$CT,ROW(CB207),COLUMN(CB207))</f>
        <v>0</v>
      </c>
      <c r="CF717" s="106">
        <f>INDEX(Esgoto!$A:$CT,ROW(CC207),COLUMN(CC207))</f>
        <v>0</v>
      </c>
      <c r="CG717" s="106">
        <f>INDEX(Esgoto!$A:$CT,ROW(CD207),COLUMN(CD207))</f>
        <v>0</v>
      </c>
      <c r="CH717" s="106">
        <f>INDEX(Esgoto!$A:$CT,ROW(CE207),COLUMN(CE207))</f>
        <v>0</v>
      </c>
      <c r="CI717" s="106">
        <f>INDEX(Esgoto!$A:$CT,ROW(CF207),COLUMN(CF207))</f>
        <v>0</v>
      </c>
      <c r="CJ717" s="106">
        <f>INDEX(Esgoto!$A:$CT,ROW(CG207),COLUMN(CG207))</f>
        <v>0</v>
      </c>
      <c r="CK717" s="106">
        <f>INDEX(Esgoto!$A:$CT,ROW(CH207),COLUMN(CH207))</f>
        <v>0</v>
      </c>
      <c r="CL717" s="106">
        <f>INDEX(Esgoto!$A:$CT,ROW(CI207),COLUMN(CI207))</f>
        <v>0</v>
      </c>
      <c r="CM717" s="106">
        <f>INDEX(Esgoto!$A:$CT,ROW(CJ207),COLUMN(CJ207))</f>
        <v>0</v>
      </c>
      <c r="CN717" s="106">
        <f>INDEX(Esgoto!$A:$CT,ROW(CK207),COLUMN(CK207))</f>
        <v>0</v>
      </c>
      <c r="CO717" s="106">
        <f>INDEX(Esgoto!$A:$CT,ROW(CL207),COLUMN(CL207))</f>
        <v>0</v>
      </c>
      <c r="CP717" s="106">
        <f>INDEX(Esgoto!$A:$CT,ROW(CM207),COLUMN(CM207))</f>
        <v>0</v>
      </c>
      <c r="CQ717" s="106">
        <f>INDEX(Esgoto!$A:$CT,ROW(CN207),COLUMN(CN207))</f>
        <v>0</v>
      </c>
      <c r="CR717" s="106">
        <f>INDEX(Esgoto!$A:$CT,ROW(CO207),COLUMN(CO207))</f>
        <v>0</v>
      </c>
      <c r="CS717" s="107">
        <f>INDEX(Esgoto!$A:$CT,ROW(A207),COLUMN(A207))</f>
        <v>0</v>
      </c>
    </row>
    <row r="718" spans="1:97" s="104" customFormat="1" hidden="1" x14ac:dyDescent="0.2">
      <c r="A718" t="str">
        <f t="shared" si="11"/>
        <v>Zero</v>
      </c>
      <c r="B718" s="107">
        <f>INDEX(Esgoto!$A:$CT,ROW(B208),COLUMN(CQ208))</f>
        <v>0</v>
      </c>
      <c r="C718" s="107">
        <f>INDEX(Esgoto!$A:$CT,ROW(C208),COLUMN(CR208))</f>
        <v>0</v>
      </c>
      <c r="D718" s="107">
        <f>INDEX(Esgoto!$A:$CT,ROW(D208),COLUMN(CS208))</f>
        <v>0</v>
      </c>
      <c r="E718" s="107">
        <f>INDEX(Esgoto!$A:$CT,ROW(B208),COLUMN(B208))</f>
        <v>0</v>
      </c>
      <c r="F718" s="106">
        <f>INDEX(Esgoto!$A:$CT,ROW(C208),COLUMN(C208))</f>
        <v>0</v>
      </c>
      <c r="G718" s="106">
        <f>INDEX(Esgoto!$A:$CT,ROW(D208),COLUMN(D208))</f>
        <v>0</v>
      </c>
      <c r="H718" s="106">
        <f>INDEX(Esgoto!$A:$CT,ROW(E208),COLUMN(E208))</f>
        <v>0</v>
      </c>
      <c r="I718" s="106">
        <f>INDEX(Esgoto!$A:$CT,ROW(F208),COLUMN(F208))</f>
        <v>0</v>
      </c>
      <c r="J718" s="106">
        <f>INDEX(Esgoto!$A:$CT,ROW(G208),COLUMN(G208))</f>
        <v>0</v>
      </c>
      <c r="K718" s="106">
        <f>INDEX(Esgoto!$A:$CT,ROW(H208),COLUMN(H208))</f>
        <v>0</v>
      </c>
      <c r="L718" s="106">
        <f>INDEX(Esgoto!$A:$CT,ROW(I208),COLUMN(I208))</f>
        <v>0</v>
      </c>
      <c r="M718" s="106">
        <f>INDEX(Esgoto!$A:$CT,ROW(J208),COLUMN(J208))</f>
        <v>0</v>
      </c>
      <c r="N718" s="106">
        <f>INDEX(Esgoto!$A:$CT,ROW(K208),COLUMN(K208))</f>
        <v>0</v>
      </c>
      <c r="O718" s="106">
        <f>INDEX(Esgoto!$A:$CT,ROW(L208),COLUMN(L208))</f>
        <v>0</v>
      </c>
      <c r="P718" s="106">
        <f>INDEX(Esgoto!$A:$CT,ROW(M208),COLUMN(M208))</f>
        <v>0</v>
      </c>
      <c r="Q718" s="106">
        <f>INDEX(Esgoto!$A:$CT,ROW(N208),COLUMN(N208))</f>
        <v>0</v>
      </c>
      <c r="R718" s="106">
        <f>INDEX(Esgoto!$A:$CT,ROW(O208),COLUMN(O208))</f>
        <v>0</v>
      </c>
      <c r="S718" s="106">
        <f>INDEX(Esgoto!$A:$CT,ROW(P208),COLUMN(P208))</f>
        <v>0</v>
      </c>
      <c r="T718" s="106">
        <f>INDEX(Esgoto!$A:$CT,ROW(Q208),COLUMN(Q208))</f>
        <v>0</v>
      </c>
      <c r="U718" s="106">
        <f>INDEX(Esgoto!$A:$CT,ROW(R208),COLUMN(R208))</f>
        <v>0</v>
      </c>
      <c r="V718" s="106">
        <f>INDEX(Esgoto!$A:$CT,ROW(S208),COLUMN(S208))</f>
        <v>0</v>
      </c>
      <c r="W718" s="106">
        <f>INDEX(Esgoto!$A:$CT,ROW(T208),COLUMN(T208))</f>
        <v>0</v>
      </c>
      <c r="X718" s="106">
        <f>INDEX(Esgoto!$A:$CT,ROW(U208),COLUMN(U208))</f>
        <v>0</v>
      </c>
      <c r="Y718" s="106">
        <f>INDEX(Esgoto!$A:$CT,ROW(V208),COLUMN(V208))</f>
        <v>0</v>
      </c>
      <c r="Z718" s="106">
        <f>INDEX(Esgoto!$A:$CT,ROW(W208),COLUMN(W208))</f>
        <v>0</v>
      </c>
      <c r="AA718" s="106">
        <f>INDEX(Esgoto!$A:$CT,ROW(X208),COLUMN(X208))</f>
        <v>0</v>
      </c>
      <c r="AB718" s="106">
        <f>INDEX(Esgoto!$A:$CT,ROW(Y208),COLUMN(Y208))</f>
        <v>0</v>
      </c>
      <c r="AC718" s="106">
        <f>INDEX(Esgoto!$A:$CT,ROW(Z208),COLUMN(Z208))</f>
        <v>0</v>
      </c>
      <c r="AD718" s="106">
        <f>INDEX(Esgoto!$A:$CT,ROW(AA208),COLUMN(AA208))</f>
        <v>0</v>
      </c>
      <c r="AE718" s="106">
        <f>INDEX(Esgoto!$A:$CT,ROW(AB208),COLUMN(AB208))</f>
        <v>0</v>
      </c>
      <c r="AF718" s="106">
        <f>INDEX(Esgoto!$A:$CT,ROW(AC208),COLUMN(AC208))</f>
        <v>0</v>
      </c>
      <c r="AG718" s="106">
        <f>INDEX(Esgoto!$A:$CT,ROW(AD208),COLUMN(AD208))</f>
        <v>0</v>
      </c>
      <c r="AH718" s="106">
        <f>INDEX(Esgoto!$A:$CT,ROW(AE208),COLUMN(AE208))</f>
        <v>0</v>
      </c>
      <c r="AI718" s="106">
        <f>INDEX(Esgoto!$A:$CT,ROW(AF208),COLUMN(AF208))</f>
        <v>0</v>
      </c>
      <c r="AJ718" s="106">
        <f>INDEX(Esgoto!$A:$CT,ROW(AG208),COLUMN(AG208))</f>
        <v>0</v>
      </c>
      <c r="AK718" s="106">
        <f>INDEX(Esgoto!$A:$CT,ROW(AH208),COLUMN(AH208))</f>
        <v>0</v>
      </c>
      <c r="AL718" s="106">
        <f>INDEX(Esgoto!$A:$CT,ROW(AI208),COLUMN(AI208))</f>
        <v>0</v>
      </c>
      <c r="AM718" s="106">
        <f>INDEX(Esgoto!$A:$CT,ROW(AJ208),COLUMN(AJ208))</f>
        <v>0</v>
      </c>
      <c r="AN718" s="106">
        <f>INDEX(Esgoto!$A:$CT,ROW(AK208),COLUMN(AK208))</f>
        <v>0</v>
      </c>
      <c r="AO718" s="106">
        <f>INDEX(Esgoto!$A:$CT,ROW(AL208),COLUMN(AL208))</f>
        <v>0</v>
      </c>
      <c r="AP718" s="106">
        <f>INDEX(Esgoto!$A:$CT,ROW(AM208),COLUMN(AM208))</f>
        <v>0</v>
      </c>
      <c r="AQ718" s="106">
        <f>INDEX(Esgoto!$A:$CT,ROW(AN208),COLUMN(AN208))</f>
        <v>0</v>
      </c>
      <c r="AR718" s="106">
        <f>INDEX(Esgoto!$A:$CT,ROW(AO208),COLUMN(AO208))</f>
        <v>0</v>
      </c>
      <c r="AS718" s="106">
        <f>INDEX(Esgoto!$A:$CT,ROW(AP208),COLUMN(AP208))</f>
        <v>0</v>
      </c>
      <c r="AT718" s="106">
        <f>INDEX(Esgoto!$A:$CT,ROW(AQ208),COLUMN(AQ208))</f>
        <v>0</v>
      </c>
      <c r="AU718" s="106">
        <f>INDEX(Esgoto!$A:$CT,ROW(AR208),COLUMN(AR208))</f>
        <v>0</v>
      </c>
      <c r="AV718" s="106">
        <f>INDEX(Esgoto!$A:$CT,ROW(AS208),COLUMN(AS208))</f>
        <v>0</v>
      </c>
      <c r="AW718" s="106">
        <f>INDEX(Esgoto!$A:$CT,ROW(AT208),COLUMN(AT208))</f>
        <v>0</v>
      </c>
      <c r="AX718" s="106">
        <f>INDEX(Esgoto!$A:$CT,ROW(AU208),COLUMN(AU208))</f>
        <v>0</v>
      </c>
      <c r="AY718" s="106">
        <f>INDEX(Esgoto!$A:$CT,ROW(AV208),COLUMN(AV208))</f>
        <v>0</v>
      </c>
      <c r="AZ718" s="106">
        <f>INDEX(Esgoto!$A:$CT,ROW(AW208),COLUMN(AW208))</f>
        <v>0</v>
      </c>
      <c r="BA718" s="106">
        <f>INDEX(Esgoto!$A:$CT,ROW(AX208),COLUMN(AX208))</f>
        <v>0</v>
      </c>
      <c r="BB718" s="106">
        <f>INDEX(Esgoto!$A:$CT,ROW(AY208),COLUMN(AY208))</f>
        <v>0</v>
      </c>
      <c r="BC718" s="106">
        <f>INDEX(Esgoto!$A:$CT,ROW(AZ208),COLUMN(AZ208))</f>
        <v>0</v>
      </c>
      <c r="BD718" s="106">
        <f>INDEX(Esgoto!$A:$CT,ROW(BA208),COLUMN(BA208))</f>
        <v>0</v>
      </c>
      <c r="BE718" s="106">
        <f>INDEX(Esgoto!$A:$CT,ROW(BB208),COLUMN(BB208))</f>
        <v>0</v>
      </c>
      <c r="BF718" s="106">
        <f>INDEX(Esgoto!$A:$CT,ROW(BC208),COLUMN(BC208))</f>
        <v>0</v>
      </c>
      <c r="BG718" s="106">
        <f>INDEX(Esgoto!$A:$CT,ROW(BD208),COLUMN(BD208))</f>
        <v>0</v>
      </c>
      <c r="BH718" s="106">
        <f>INDEX(Esgoto!$A:$CT,ROW(BE208),COLUMN(BE208))</f>
        <v>0</v>
      </c>
      <c r="BI718" s="106">
        <f>INDEX(Esgoto!$A:$CT,ROW(BF208),COLUMN(BF208))</f>
        <v>0</v>
      </c>
      <c r="BJ718" s="106">
        <f>INDEX(Esgoto!$A:$CT,ROW(BG208),COLUMN(BG208))</f>
        <v>0</v>
      </c>
      <c r="BK718" s="106">
        <f>INDEX(Esgoto!$A:$CT,ROW(BH208),COLUMN(BH208))</f>
        <v>0</v>
      </c>
      <c r="BL718" s="106">
        <f>INDEX(Esgoto!$A:$CT,ROW(BI208),COLUMN(BI208))</f>
        <v>0</v>
      </c>
      <c r="BM718" s="106">
        <f>INDEX(Esgoto!$A:$CT,ROW(BJ208),COLUMN(BJ208))</f>
        <v>0</v>
      </c>
      <c r="BN718" s="106">
        <f>INDEX(Esgoto!$A:$CT,ROW(BK208),COLUMN(BK208))</f>
        <v>0</v>
      </c>
      <c r="BO718" s="106">
        <f>INDEX(Esgoto!$A:$CT,ROW(BL208),COLUMN(BL208))</f>
        <v>0</v>
      </c>
      <c r="BP718" s="106">
        <f>INDEX(Esgoto!$A:$CT,ROW(BM208),COLUMN(BM208))</f>
        <v>0</v>
      </c>
      <c r="BQ718" s="106">
        <f>INDEX(Esgoto!$A:$CT,ROW(BN208),COLUMN(BN208))</f>
        <v>0</v>
      </c>
      <c r="BR718" s="106">
        <f>INDEX(Esgoto!$A:$CT,ROW(BO208),COLUMN(BO208))</f>
        <v>0</v>
      </c>
      <c r="BS718" s="106">
        <f>INDEX(Esgoto!$A:$CT,ROW(BP208),COLUMN(BP208))</f>
        <v>0</v>
      </c>
      <c r="BT718" s="106">
        <f>INDEX(Esgoto!$A:$CT,ROW(BQ208),COLUMN(BQ208))</f>
        <v>0</v>
      </c>
      <c r="BU718" s="106">
        <f>INDEX(Esgoto!$A:$CT,ROW(BR208),COLUMN(BR208))</f>
        <v>0</v>
      </c>
      <c r="BV718" s="106">
        <f>INDEX(Esgoto!$A:$CT,ROW(BS208),COLUMN(BS208))</f>
        <v>0</v>
      </c>
      <c r="BW718" s="106">
        <f>INDEX(Esgoto!$A:$CT,ROW(BT208),COLUMN(BT208))</f>
        <v>0</v>
      </c>
      <c r="BX718" s="106">
        <f>INDEX(Esgoto!$A:$CT,ROW(BU208),COLUMN(BU208))</f>
        <v>0</v>
      </c>
      <c r="BY718" s="106">
        <f>INDEX(Esgoto!$A:$CT,ROW(BV208),COLUMN(BV208))</f>
        <v>0</v>
      </c>
      <c r="BZ718" s="106">
        <f>INDEX(Esgoto!$A:$CT,ROW(BW208),COLUMN(BW208))</f>
        <v>0</v>
      </c>
      <c r="CA718" s="106">
        <f>INDEX(Esgoto!$A:$CT,ROW(BX208),COLUMN(BX208))</f>
        <v>0</v>
      </c>
      <c r="CB718" s="106">
        <f>INDEX(Esgoto!$A:$CT,ROW(BY208),COLUMN(BY208))</f>
        <v>0</v>
      </c>
      <c r="CC718" s="106">
        <f>INDEX(Esgoto!$A:$CT,ROW(BZ208),COLUMN(BZ208))</f>
        <v>0</v>
      </c>
      <c r="CD718" s="106">
        <f>INDEX(Esgoto!$A:$CT,ROW(CA208),COLUMN(CA208))</f>
        <v>0</v>
      </c>
      <c r="CE718" s="106">
        <f>INDEX(Esgoto!$A:$CT,ROW(CB208),COLUMN(CB208))</f>
        <v>0</v>
      </c>
      <c r="CF718" s="106">
        <f>INDEX(Esgoto!$A:$CT,ROW(CC208),COLUMN(CC208))</f>
        <v>0</v>
      </c>
      <c r="CG718" s="106">
        <f>INDEX(Esgoto!$A:$CT,ROW(CD208),COLUMN(CD208))</f>
        <v>0</v>
      </c>
      <c r="CH718" s="106">
        <f>INDEX(Esgoto!$A:$CT,ROW(CE208),COLUMN(CE208))</f>
        <v>0</v>
      </c>
      <c r="CI718" s="106">
        <f>INDEX(Esgoto!$A:$CT,ROW(CF208),COLUMN(CF208))</f>
        <v>0</v>
      </c>
      <c r="CJ718" s="106">
        <f>INDEX(Esgoto!$A:$CT,ROW(CG208),COLUMN(CG208))</f>
        <v>0</v>
      </c>
      <c r="CK718" s="106">
        <f>INDEX(Esgoto!$A:$CT,ROW(CH208),COLUMN(CH208))</f>
        <v>0</v>
      </c>
      <c r="CL718" s="106">
        <f>INDEX(Esgoto!$A:$CT,ROW(CI208),COLUMN(CI208))</f>
        <v>0</v>
      </c>
      <c r="CM718" s="106">
        <f>INDEX(Esgoto!$A:$CT,ROW(CJ208),COLUMN(CJ208))</f>
        <v>0</v>
      </c>
      <c r="CN718" s="106">
        <f>INDEX(Esgoto!$A:$CT,ROW(CK208),COLUMN(CK208))</f>
        <v>0</v>
      </c>
      <c r="CO718" s="106">
        <f>INDEX(Esgoto!$A:$CT,ROW(CL208),COLUMN(CL208))</f>
        <v>0</v>
      </c>
      <c r="CP718" s="106">
        <f>INDEX(Esgoto!$A:$CT,ROW(CM208),COLUMN(CM208))</f>
        <v>0</v>
      </c>
      <c r="CQ718" s="106">
        <f>INDEX(Esgoto!$A:$CT,ROW(CN208),COLUMN(CN208))</f>
        <v>0</v>
      </c>
      <c r="CR718" s="106">
        <f>INDEX(Esgoto!$A:$CT,ROW(CO208),COLUMN(CO208))</f>
        <v>0</v>
      </c>
      <c r="CS718" s="107">
        <f>INDEX(Esgoto!$A:$CT,ROW(A208),COLUMN(A208))</f>
        <v>0</v>
      </c>
    </row>
    <row r="719" spans="1:97" s="104" customFormat="1" hidden="1" x14ac:dyDescent="0.2">
      <c r="A719" t="str">
        <f t="shared" si="11"/>
        <v>Zero</v>
      </c>
      <c r="B719" s="107">
        <f>INDEX(Esgoto!$A:$CT,ROW(B209),COLUMN(CQ209))</f>
        <v>0</v>
      </c>
      <c r="C719" s="107">
        <f>INDEX(Esgoto!$A:$CT,ROW(C209),COLUMN(CR209))</f>
        <v>0</v>
      </c>
      <c r="D719" s="107">
        <f>INDEX(Esgoto!$A:$CT,ROW(D209),COLUMN(CS209))</f>
        <v>0</v>
      </c>
      <c r="E719" s="107">
        <f>INDEX(Esgoto!$A:$CT,ROW(B209),COLUMN(B209))</f>
        <v>0</v>
      </c>
      <c r="F719" s="106">
        <f>INDEX(Esgoto!$A:$CT,ROW(C209),COLUMN(C209))</f>
        <v>0</v>
      </c>
      <c r="G719" s="106">
        <f>INDEX(Esgoto!$A:$CT,ROW(D209),COLUMN(D209))</f>
        <v>0</v>
      </c>
      <c r="H719" s="106">
        <f>INDEX(Esgoto!$A:$CT,ROW(E209),COLUMN(E209))</f>
        <v>0</v>
      </c>
      <c r="I719" s="106">
        <f>INDEX(Esgoto!$A:$CT,ROW(F209),COLUMN(F209))</f>
        <v>0</v>
      </c>
      <c r="J719" s="106">
        <f>INDEX(Esgoto!$A:$CT,ROW(G209),COLUMN(G209))</f>
        <v>0</v>
      </c>
      <c r="K719" s="106">
        <f>INDEX(Esgoto!$A:$CT,ROW(H209),COLUMN(H209))</f>
        <v>0</v>
      </c>
      <c r="L719" s="106">
        <f>INDEX(Esgoto!$A:$CT,ROW(I209),COLUMN(I209))</f>
        <v>0</v>
      </c>
      <c r="M719" s="106">
        <f>INDEX(Esgoto!$A:$CT,ROW(J209),COLUMN(J209))</f>
        <v>0</v>
      </c>
      <c r="N719" s="106">
        <f>INDEX(Esgoto!$A:$CT,ROW(K209),COLUMN(K209))</f>
        <v>0</v>
      </c>
      <c r="O719" s="106">
        <f>INDEX(Esgoto!$A:$CT,ROW(L209),COLUMN(L209))</f>
        <v>0</v>
      </c>
      <c r="P719" s="106">
        <f>INDEX(Esgoto!$A:$CT,ROW(M209),COLUMN(M209))</f>
        <v>0</v>
      </c>
      <c r="Q719" s="106">
        <f>INDEX(Esgoto!$A:$CT,ROW(N209),COLUMN(N209))</f>
        <v>0</v>
      </c>
      <c r="R719" s="106">
        <f>INDEX(Esgoto!$A:$CT,ROW(O209),COLUMN(O209))</f>
        <v>0</v>
      </c>
      <c r="S719" s="106">
        <f>INDEX(Esgoto!$A:$CT,ROW(P209),COLUMN(P209))</f>
        <v>0</v>
      </c>
      <c r="T719" s="106">
        <f>INDEX(Esgoto!$A:$CT,ROW(Q209),COLUMN(Q209))</f>
        <v>0</v>
      </c>
      <c r="U719" s="106">
        <f>INDEX(Esgoto!$A:$CT,ROW(R209),COLUMN(R209))</f>
        <v>0</v>
      </c>
      <c r="V719" s="106">
        <f>INDEX(Esgoto!$A:$CT,ROW(S209),COLUMN(S209))</f>
        <v>0</v>
      </c>
      <c r="W719" s="106">
        <f>INDEX(Esgoto!$A:$CT,ROW(T209),COLUMN(T209))</f>
        <v>0</v>
      </c>
      <c r="X719" s="106">
        <f>INDEX(Esgoto!$A:$CT,ROW(U209),COLUMN(U209))</f>
        <v>0</v>
      </c>
      <c r="Y719" s="106">
        <f>INDEX(Esgoto!$A:$CT,ROW(V209),COLUMN(V209))</f>
        <v>0</v>
      </c>
      <c r="Z719" s="106">
        <f>INDEX(Esgoto!$A:$CT,ROW(W209),COLUMN(W209))</f>
        <v>0</v>
      </c>
      <c r="AA719" s="106">
        <f>INDEX(Esgoto!$A:$CT,ROW(X209),COLUMN(X209))</f>
        <v>0</v>
      </c>
      <c r="AB719" s="106">
        <f>INDEX(Esgoto!$A:$CT,ROW(Y209),COLUMN(Y209))</f>
        <v>0</v>
      </c>
      <c r="AC719" s="106">
        <f>INDEX(Esgoto!$A:$CT,ROW(Z209),COLUMN(Z209))</f>
        <v>0</v>
      </c>
      <c r="AD719" s="106">
        <f>INDEX(Esgoto!$A:$CT,ROW(AA209),COLUMN(AA209))</f>
        <v>0</v>
      </c>
      <c r="AE719" s="106">
        <f>INDEX(Esgoto!$A:$CT,ROW(AB209),COLUMN(AB209))</f>
        <v>0</v>
      </c>
      <c r="AF719" s="106">
        <f>INDEX(Esgoto!$A:$CT,ROW(AC209),COLUMN(AC209))</f>
        <v>0</v>
      </c>
      <c r="AG719" s="106">
        <f>INDEX(Esgoto!$A:$CT,ROW(AD209),COLUMN(AD209))</f>
        <v>0</v>
      </c>
      <c r="AH719" s="106">
        <f>INDEX(Esgoto!$A:$CT,ROW(AE209),COLUMN(AE209))</f>
        <v>0</v>
      </c>
      <c r="AI719" s="106">
        <f>INDEX(Esgoto!$A:$CT,ROW(AF209),COLUMN(AF209))</f>
        <v>0</v>
      </c>
      <c r="AJ719" s="106">
        <f>INDEX(Esgoto!$A:$CT,ROW(AG209),COLUMN(AG209))</f>
        <v>0</v>
      </c>
      <c r="AK719" s="106">
        <f>INDEX(Esgoto!$A:$CT,ROW(AH209),COLUMN(AH209))</f>
        <v>0</v>
      </c>
      <c r="AL719" s="106">
        <f>INDEX(Esgoto!$A:$CT,ROW(AI209),COLUMN(AI209))</f>
        <v>0</v>
      </c>
      <c r="AM719" s="106">
        <f>INDEX(Esgoto!$A:$CT,ROW(AJ209),COLUMN(AJ209))</f>
        <v>0</v>
      </c>
      <c r="AN719" s="106">
        <f>INDEX(Esgoto!$A:$CT,ROW(AK209),COLUMN(AK209))</f>
        <v>0</v>
      </c>
      <c r="AO719" s="106">
        <f>INDEX(Esgoto!$A:$CT,ROW(AL209),COLUMN(AL209))</f>
        <v>0</v>
      </c>
      <c r="AP719" s="106">
        <f>INDEX(Esgoto!$A:$CT,ROW(AM209),COLUMN(AM209))</f>
        <v>0</v>
      </c>
      <c r="AQ719" s="106">
        <f>INDEX(Esgoto!$A:$CT,ROW(AN209),COLUMN(AN209))</f>
        <v>0</v>
      </c>
      <c r="AR719" s="106">
        <f>INDEX(Esgoto!$A:$CT,ROW(AO209),COLUMN(AO209))</f>
        <v>0</v>
      </c>
      <c r="AS719" s="106">
        <f>INDEX(Esgoto!$A:$CT,ROW(AP209),COLUMN(AP209))</f>
        <v>0</v>
      </c>
      <c r="AT719" s="106">
        <f>INDEX(Esgoto!$A:$CT,ROW(AQ209),COLUMN(AQ209))</f>
        <v>0</v>
      </c>
      <c r="AU719" s="106">
        <f>INDEX(Esgoto!$A:$CT,ROW(AR209),COLUMN(AR209))</f>
        <v>0</v>
      </c>
      <c r="AV719" s="106">
        <f>INDEX(Esgoto!$A:$CT,ROW(AS209),COLUMN(AS209))</f>
        <v>0</v>
      </c>
      <c r="AW719" s="106">
        <f>INDEX(Esgoto!$A:$CT,ROW(AT209),COLUMN(AT209))</f>
        <v>0</v>
      </c>
      <c r="AX719" s="106">
        <f>INDEX(Esgoto!$A:$CT,ROW(AU209),COLUMN(AU209))</f>
        <v>0</v>
      </c>
      <c r="AY719" s="106">
        <f>INDEX(Esgoto!$A:$CT,ROW(AV209),COLUMN(AV209))</f>
        <v>0</v>
      </c>
      <c r="AZ719" s="106">
        <f>INDEX(Esgoto!$A:$CT,ROW(AW209),COLUMN(AW209))</f>
        <v>0</v>
      </c>
      <c r="BA719" s="106">
        <f>INDEX(Esgoto!$A:$CT,ROW(AX209),COLUMN(AX209))</f>
        <v>0</v>
      </c>
      <c r="BB719" s="106">
        <f>INDEX(Esgoto!$A:$CT,ROW(AY209),COLUMN(AY209))</f>
        <v>0</v>
      </c>
      <c r="BC719" s="106">
        <f>INDEX(Esgoto!$A:$CT,ROW(AZ209),COLUMN(AZ209))</f>
        <v>0</v>
      </c>
      <c r="BD719" s="106">
        <f>INDEX(Esgoto!$A:$CT,ROW(BA209),COLUMN(BA209))</f>
        <v>0</v>
      </c>
      <c r="BE719" s="106">
        <f>INDEX(Esgoto!$A:$CT,ROW(BB209),COLUMN(BB209))</f>
        <v>0</v>
      </c>
      <c r="BF719" s="106">
        <f>INDEX(Esgoto!$A:$CT,ROW(BC209),COLUMN(BC209))</f>
        <v>0</v>
      </c>
      <c r="BG719" s="106">
        <f>INDEX(Esgoto!$A:$CT,ROW(BD209),COLUMN(BD209))</f>
        <v>0</v>
      </c>
      <c r="BH719" s="106">
        <f>INDEX(Esgoto!$A:$CT,ROW(BE209),COLUMN(BE209))</f>
        <v>0</v>
      </c>
      <c r="BI719" s="106">
        <f>INDEX(Esgoto!$A:$CT,ROW(BF209),COLUMN(BF209))</f>
        <v>0</v>
      </c>
      <c r="BJ719" s="106">
        <f>INDEX(Esgoto!$A:$CT,ROW(BG209),COLUMN(BG209))</f>
        <v>0</v>
      </c>
      <c r="BK719" s="106">
        <f>INDEX(Esgoto!$A:$CT,ROW(BH209),COLUMN(BH209))</f>
        <v>0</v>
      </c>
      <c r="BL719" s="106">
        <f>INDEX(Esgoto!$A:$CT,ROW(BI209),COLUMN(BI209))</f>
        <v>0</v>
      </c>
      <c r="BM719" s="106">
        <f>INDEX(Esgoto!$A:$CT,ROW(BJ209),COLUMN(BJ209))</f>
        <v>0</v>
      </c>
      <c r="BN719" s="106">
        <f>INDEX(Esgoto!$A:$CT,ROW(BK209),COLUMN(BK209))</f>
        <v>0</v>
      </c>
      <c r="BO719" s="106">
        <f>INDEX(Esgoto!$A:$CT,ROW(BL209),COLUMN(BL209))</f>
        <v>0</v>
      </c>
      <c r="BP719" s="106">
        <f>INDEX(Esgoto!$A:$CT,ROW(BM209),COLUMN(BM209))</f>
        <v>0</v>
      </c>
      <c r="BQ719" s="106">
        <f>INDEX(Esgoto!$A:$CT,ROW(BN209),COLUMN(BN209))</f>
        <v>0</v>
      </c>
      <c r="BR719" s="106">
        <f>INDEX(Esgoto!$A:$CT,ROW(BO209),COLUMN(BO209))</f>
        <v>0</v>
      </c>
      <c r="BS719" s="106">
        <f>INDEX(Esgoto!$A:$CT,ROW(BP209),COLUMN(BP209))</f>
        <v>0</v>
      </c>
      <c r="BT719" s="106">
        <f>INDEX(Esgoto!$A:$CT,ROW(BQ209),COLUMN(BQ209))</f>
        <v>0</v>
      </c>
      <c r="BU719" s="106">
        <f>INDEX(Esgoto!$A:$CT,ROW(BR209),COLUMN(BR209))</f>
        <v>0</v>
      </c>
      <c r="BV719" s="106">
        <f>INDEX(Esgoto!$A:$CT,ROW(BS209),COLUMN(BS209))</f>
        <v>0</v>
      </c>
      <c r="BW719" s="106">
        <f>INDEX(Esgoto!$A:$CT,ROW(BT209),COLUMN(BT209))</f>
        <v>0</v>
      </c>
      <c r="BX719" s="106">
        <f>INDEX(Esgoto!$A:$CT,ROW(BU209),COLUMN(BU209))</f>
        <v>0</v>
      </c>
      <c r="BY719" s="106">
        <f>INDEX(Esgoto!$A:$CT,ROW(BV209),COLUMN(BV209))</f>
        <v>0</v>
      </c>
      <c r="BZ719" s="106">
        <f>INDEX(Esgoto!$A:$CT,ROW(BW209),COLUMN(BW209))</f>
        <v>0</v>
      </c>
      <c r="CA719" s="106">
        <f>INDEX(Esgoto!$A:$CT,ROW(BX209),COLUMN(BX209))</f>
        <v>0</v>
      </c>
      <c r="CB719" s="106">
        <f>INDEX(Esgoto!$A:$CT,ROW(BY209),COLUMN(BY209))</f>
        <v>0</v>
      </c>
      <c r="CC719" s="106">
        <f>INDEX(Esgoto!$A:$CT,ROW(BZ209),COLUMN(BZ209))</f>
        <v>0</v>
      </c>
      <c r="CD719" s="106">
        <f>INDEX(Esgoto!$A:$CT,ROW(CA209),COLUMN(CA209))</f>
        <v>0</v>
      </c>
      <c r="CE719" s="106">
        <f>INDEX(Esgoto!$A:$CT,ROW(CB209),COLUMN(CB209))</f>
        <v>0</v>
      </c>
      <c r="CF719" s="106">
        <f>INDEX(Esgoto!$A:$CT,ROW(CC209),COLUMN(CC209))</f>
        <v>0</v>
      </c>
      <c r="CG719" s="106">
        <f>INDEX(Esgoto!$A:$CT,ROW(CD209),COLUMN(CD209))</f>
        <v>0</v>
      </c>
      <c r="CH719" s="106">
        <f>INDEX(Esgoto!$A:$CT,ROW(CE209),COLUMN(CE209))</f>
        <v>0</v>
      </c>
      <c r="CI719" s="106">
        <f>INDEX(Esgoto!$A:$CT,ROW(CF209),COLUMN(CF209))</f>
        <v>0</v>
      </c>
      <c r="CJ719" s="106">
        <f>INDEX(Esgoto!$A:$CT,ROW(CG209),COLUMN(CG209))</f>
        <v>0</v>
      </c>
      <c r="CK719" s="106">
        <f>INDEX(Esgoto!$A:$CT,ROW(CH209),COLUMN(CH209))</f>
        <v>0</v>
      </c>
      <c r="CL719" s="106">
        <f>INDEX(Esgoto!$A:$CT,ROW(CI209),COLUMN(CI209))</f>
        <v>0</v>
      </c>
      <c r="CM719" s="106">
        <f>INDEX(Esgoto!$A:$CT,ROW(CJ209),COLUMN(CJ209))</f>
        <v>0</v>
      </c>
      <c r="CN719" s="106">
        <f>INDEX(Esgoto!$A:$CT,ROW(CK209),COLUMN(CK209))</f>
        <v>0</v>
      </c>
      <c r="CO719" s="106">
        <f>INDEX(Esgoto!$A:$CT,ROW(CL209),COLUMN(CL209))</f>
        <v>0</v>
      </c>
      <c r="CP719" s="106">
        <f>INDEX(Esgoto!$A:$CT,ROW(CM209),COLUMN(CM209))</f>
        <v>0</v>
      </c>
      <c r="CQ719" s="106">
        <f>INDEX(Esgoto!$A:$CT,ROW(CN209),COLUMN(CN209))</f>
        <v>0</v>
      </c>
      <c r="CR719" s="106">
        <f>INDEX(Esgoto!$A:$CT,ROW(CO209),COLUMN(CO209))</f>
        <v>0</v>
      </c>
      <c r="CS719" s="107">
        <f>INDEX(Esgoto!$A:$CT,ROW(A209),COLUMN(A209))</f>
        <v>0</v>
      </c>
    </row>
    <row r="720" spans="1:97" s="104" customFormat="1" hidden="1" x14ac:dyDescent="0.2">
      <c r="A720" t="str">
        <f t="shared" si="11"/>
        <v>Zero</v>
      </c>
      <c r="B720" s="107">
        <f>INDEX(Esgoto!$A:$CT,ROW(B210),COLUMN(CQ210))</f>
        <v>0</v>
      </c>
      <c r="C720" s="107">
        <f>INDEX(Esgoto!$A:$CT,ROW(C210),COLUMN(CR210))</f>
        <v>0</v>
      </c>
      <c r="D720" s="107">
        <f>INDEX(Esgoto!$A:$CT,ROW(D210),COLUMN(CS210))</f>
        <v>0</v>
      </c>
      <c r="E720" s="107">
        <f>INDEX(Esgoto!$A:$CT,ROW(B210),COLUMN(B210))</f>
        <v>0</v>
      </c>
      <c r="F720" s="106">
        <f>INDEX(Esgoto!$A:$CT,ROW(C210),COLUMN(C210))</f>
        <v>0</v>
      </c>
      <c r="G720" s="106">
        <f>INDEX(Esgoto!$A:$CT,ROW(D210),COLUMN(D210))</f>
        <v>0</v>
      </c>
      <c r="H720" s="106">
        <f>INDEX(Esgoto!$A:$CT,ROW(E210),COLUMN(E210))</f>
        <v>0</v>
      </c>
      <c r="I720" s="106">
        <f>INDEX(Esgoto!$A:$CT,ROW(F210),COLUMN(F210))</f>
        <v>0</v>
      </c>
      <c r="J720" s="106">
        <f>INDEX(Esgoto!$A:$CT,ROW(G210),COLUMN(G210))</f>
        <v>0</v>
      </c>
      <c r="K720" s="106">
        <f>INDEX(Esgoto!$A:$CT,ROW(H210),COLUMN(H210))</f>
        <v>0</v>
      </c>
      <c r="L720" s="106">
        <f>INDEX(Esgoto!$A:$CT,ROW(I210),COLUMN(I210))</f>
        <v>0</v>
      </c>
      <c r="M720" s="106">
        <f>INDEX(Esgoto!$A:$CT,ROW(J210),COLUMN(J210))</f>
        <v>0</v>
      </c>
      <c r="N720" s="106">
        <f>INDEX(Esgoto!$A:$CT,ROW(K210),COLUMN(K210))</f>
        <v>0</v>
      </c>
      <c r="O720" s="106">
        <f>INDEX(Esgoto!$A:$CT,ROW(L210),COLUMN(L210))</f>
        <v>0</v>
      </c>
      <c r="P720" s="106">
        <f>INDEX(Esgoto!$A:$CT,ROW(M210),COLUMN(M210))</f>
        <v>0</v>
      </c>
      <c r="Q720" s="106">
        <f>INDEX(Esgoto!$A:$CT,ROW(N210),COLUMN(N210))</f>
        <v>0</v>
      </c>
      <c r="R720" s="106">
        <f>INDEX(Esgoto!$A:$CT,ROW(O210),COLUMN(O210))</f>
        <v>0</v>
      </c>
      <c r="S720" s="106">
        <f>INDEX(Esgoto!$A:$CT,ROW(P210),COLUMN(P210))</f>
        <v>0</v>
      </c>
      <c r="T720" s="106">
        <f>INDEX(Esgoto!$A:$CT,ROW(Q210),COLUMN(Q210))</f>
        <v>0</v>
      </c>
      <c r="U720" s="106">
        <f>INDEX(Esgoto!$A:$CT,ROW(R210),COLUMN(R210))</f>
        <v>0</v>
      </c>
      <c r="V720" s="106">
        <f>INDEX(Esgoto!$A:$CT,ROW(S210),COLUMN(S210))</f>
        <v>0</v>
      </c>
      <c r="W720" s="106">
        <f>INDEX(Esgoto!$A:$CT,ROW(T210),COLUMN(T210))</f>
        <v>0</v>
      </c>
      <c r="X720" s="106">
        <f>INDEX(Esgoto!$A:$CT,ROW(U210),COLUMN(U210))</f>
        <v>0</v>
      </c>
      <c r="Y720" s="106">
        <f>INDEX(Esgoto!$A:$CT,ROW(V210),COLUMN(V210))</f>
        <v>0</v>
      </c>
      <c r="Z720" s="106">
        <f>INDEX(Esgoto!$A:$CT,ROW(W210),COLUMN(W210))</f>
        <v>0</v>
      </c>
      <c r="AA720" s="106">
        <f>INDEX(Esgoto!$A:$CT,ROW(X210),COLUMN(X210))</f>
        <v>0</v>
      </c>
      <c r="AB720" s="106">
        <f>INDEX(Esgoto!$A:$CT,ROW(Y210),COLUMN(Y210))</f>
        <v>0</v>
      </c>
      <c r="AC720" s="106">
        <f>INDEX(Esgoto!$A:$CT,ROW(Z210),COLUMN(Z210))</f>
        <v>0</v>
      </c>
      <c r="AD720" s="106">
        <f>INDEX(Esgoto!$A:$CT,ROW(AA210),COLUMN(AA210))</f>
        <v>0</v>
      </c>
      <c r="AE720" s="106">
        <f>INDEX(Esgoto!$A:$CT,ROW(AB210),COLUMN(AB210))</f>
        <v>0</v>
      </c>
      <c r="AF720" s="106">
        <f>INDEX(Esgoto!$A:$CT,ROW(AC210),COLUMN(AC210))</f>
        <v>0</v>
      </c>
      <c r="AG720" s="106">
        <f>INDEX(Esgoto!$A:$CT,ROW(AD210),COLUMN(AD210))</f>
        <v>0</v>
      </c>
      <c r="AH720" s="106">
        <f>INDEX(Esgoto!$A:$CT,ROW(AE210),COLUMN(AE210))</f>
        <v>0</v>
      </c>
      <c r="AI720" s="106">
        <f>INDEX(Esgoto!$A:$CT,ROW(AF210),COLUMN(AF210))</f>
        <v>0</v>
      </c>
      <c r="AJ720" s="106">
        <f>INDEX(Esgoto!$A:$CT,ROW(AG210),COLUMN(AG210))</f>
        <v>0</v>
      </c>
      <c r="AK720" s="106">
        <f>INDEX(Esgoto!$A:$CT,ROW(AH210),COLUMN(AH210))</f>
        <v>0</v>
      </c>
      <c r="AL720" s="106">
        <f>INDEX(Esgoto!$A:$CT,ROW(AI210),COLUMN(AI210))</f>
        <v>0</v>
      </c>
      <c r="AM720" s="106">
        <f>INDEX(Esgoto!$A:$CT,ROW(AJ210),COLUMN(AJ210))</f>
        <v>0</v>
      </c>
      <c r="AN720" s="106">
        <f>INDEX(Esgoto!$A:$CT,ROW(AK210),COLUMN(AK210))</f>
        <v>0</v>
      </c>
      <c r="AO720" s="106">
        <f>INDEX(Esgoto!$A:$CT,ROW(AL210),COLUMN(AL210))</f>
        <v>0</v>
      </c>
      <c r="AP720" s="106">
        <f>INDEX(Esgoto!$A:$CT,ROW(AM210),COLUMN(AM210))</f>
        <v>0</v>
      </c>
      <c r="AQ720" s="106">
        <f>INDEX(Esgoto!$A:$CT,ROW(AN210),COLUMN(AN210))</f>
        <v>0</v>
      </c>
      <c r="AR720" s="106">
        <f>INDEX(Esgoto!$A:$CT,ROW(AO210),COLUMN(AO210))</f>
        <v>0</v>
      </c>
      <c r="AS720" s="106">
        <f>INDEX(Esgoto!$A:$CT,ROW(AP210),COLUMN(AP210))</f>
        <v>0</v>
      </c>
      <c r="AT720" s="106">
        <f>INDEX(Esgoto!$A:$CT,ROW(AQ210),COLUMN(AQ210))</f>
        <v>0</v>
      </c>
      <c r="AU720" s="106">
        <f>INDEX(Esgoto!$A:$CT,ROW(AR210),COLUMN(AR210))</f>
        <v>0</v>
      </c>
      <c r="AV720" s="106">
        <f>INDEX(Esgoto!$A:$CT,ROW(AS210),COLUMN(AS210))</f>
        <v>0</v>
      </c>
      <c r="AW720" s="106">
        <f>INDEX(Esgoto!$A:$CT,ROW(AT210),COLUMN(AT210))</f>
        <v>0</v>
      </c>
      <c r="AX720" s="106">
        <f>INDEX(Esgoto!$A:$CT,ROW(AU210),COLUMN(AU210))</f>
        <v>0</v>
      </c>
      <c r="AY720" s="106">
        <f>INDEX(Esgoto!$A:$CT,ROW(AV210),COLUMN(AV210))</f>
        <v>0</v>
      </c>
      <c r="AZ720" s="106">
        <f>INDEX(Esgoto!$A:$CT,ROW(AW210),COLUMN(AW210))</f>
        <v>0</v>
      </c>
      <c r="BA720" s="106">
        <f>INDEX(Esgoto!$A:$CT,ROW(AX210),COLUMN(AX210))</f>
        <v>0</v>
      </c>
      <c r="BB720" s="106">
        <f>INDEX(Esgoto!$A:$CT,ROW(AY210),COLUMN(AY210))</f>
        <v>0</v>
      </c>
      <c r="BC720" s="106">
        <f>INDEX(Esgoto!$A:$CT,ROW(AZ210),COLUMN(AZ210))</f>
        <v>0</v>
      </c>
      <c r="BD720" s="106">
        <f>INDEX(Esgoto!$A:$CT,ROW(BA210),COLUMN(BA210))</f>
        <v>0</v>
      </c>
      <c r="BE720" s="106">
        <f>INDEX(Esgoto!$A:$CT,ROW(BB210),COLUMN(BB210))</f>
        <v>0</v>
      </c>
      <c r="BF720" s="106">
        <f>INDEX(Esgoto!$A:$CT,ROW(BC210),COLUMN(BC210))</f>
        <v>0</v>
      </c>
      <c r="BG720" s="106">
        <f>INDEX(Esgoto!$A:$CT,ROW(BD210),COLUMN(BD210))</f>
        <v>0</v>
      </c>
      <c r="BH720" s="106">
        <f>INDEX(Esgoto!$A:$CT,ROW(BE210),COLUMN(BE210))</f>
        <v>0</v>
      </c>
      <c r="BI720" s="106">
        <f>INDEX(Esgoto!$A:$CT,ROW(BF210),COLUMN(BF210))</f>
        <v>0</v>
      </c>
      <c r="BJ720" s="106">
        <f>INDEX(Esgoto!$A:$CT,ROW(BG210),COLUMN(BG210))</f>
        <v>0</v>
      </c>
      <c r="BK720" s="106">
        <f>INDEX(Esgoto!$A:$CT,ROW(BH210),COLUMN(BH210))</f>
        <v>0</v>
      </c>
      <c r="BL720" s="106">
        <f>INDEX(Esgoto!$A:$CT,ROW(BI210),COLUMN(BI210))</f>
        <v>0</v>
      </c>
      <c r="BM720" s="106">
        <f>INDEX(Esgoto!$A:$CT,ROW(BJ210),COLUMN(BJ210))</f>
        <v>0</v>
      </c>
      <c r="BN720" s="106">
        <f>INDEX(Esgoto!$A:$CT,ROW(BK210),COLUMN(BK210))</f>
        <v>0</v>
      </c>
      <c r="BO720" s="106">
        <f>INDEX(Esgoto!$A:$CT,ROW(BL210),COLUMN(BL210))</f>
        <v>0</v>
      </c>
      <c r="BP720" s="106">
        <f>INDEX(Esgoto!$A:$CT,ROW(BM210),COLUMN(BM210))</f>
        <v>0</v>
      </c>
      <c r="BQ720" s="106">
        <f>INDEX(Esgoto!$A:$CT,ROW(BN210),COLUMN(BN210))</f>
        <v>0</v>
      </c>
      <c r="BR720" s="106">
        <f>INDEX(Esgoto!$A:$CT,ROW(BO210),COLUMN(BO210))</f>
        <v>0</v>
      </c>
      <c r="BS720" s="106">
        <f>INDEX(Esgoto!$A:$CT,ROW(BP210),COLUMN(BP210))</f>
        <v>0</v>
      </c>
      <c r="BT720" s="106">
        <f>INDEX(Esgoto!$A:$CT,ROW(BQ210),COLUMN(BQ210))</f>
        <v>0</v>
      </c>
      <c r="BU720" s="106">
        <f>INDEX(Esgoto!$A:$CT,ROW(BR210),COLUMN(BR210))</f>
        <v>0</v>
      </c>
      <c r="BV720" s="106">
        <f>INDEX(Esgoto!$A:$CT,ROW(BS210),COLUMN(BS210))</f>
        <v>0</v>
      </c>
      <c r="BW720" s="106">
        <f>INDEX(Esgoto!$A:$CT,ROW(BT210),COLUMN(BT210))</f>
        <v>0</v>
      </c>
      <c r="BX720" s="106">
        <f>INDEX(Esgoto!$A:$CT,ROW(BU210),COLUMN(BU210))</f>
        <v>0</v>
      </c>
      <c r="BY720" s="106">
        <f>INDEX(Esgoto!$A:$CT,ROW(BV210),COLUMN(BV210))</f>
        <v>0</v>
      </c>
      <c r="BZ720" s="106">
        <f>INDEX(Esgoto!$A:$CT,ROW(BW210),COLUMN(BW210))</f>
        <v>0</v>
      </c>
      <c r="CA720" s="106">
        <f>INDEX(Esgoto!$A:$CT,ROW(BX210),COLUMN(BX210))</f>
        <v>0</v>
      </c>
      <c r="CB720" s="106">
        <f>INDEX(Esgoto!$A:$CT,ROW(BY210),COLUMN(BY210))</f>
        <v>0</v>
      </c>
      <c r="CC720" s="106">
        <f>INDEX(Esgoto!$A:$CT,ROW(BZ210),COLUMN(BZ210))</f>
        <v>0</v>
      </c>
      <c r="CD720" s="106">
        <f>INDEX(Esgoto!$A:$CT,ROW(CA210),COLUMN(CA210))</f>
        <v>0</v>
      </c>
      <c r="CE720" s="106">
        <f>INDEX(Esgoto!$A:$CT,ROW(CB210),COLUMN(CB210))</f>
        <v>0</v>
      </c>
      <c r="CF720" s="106">
        <f>INDEX(Esgoto!$A:$CT,ROW(CC210),COLUMN(CC210))</f>
        <v>0</v>
      </c>
      <c r="CG720" s="106">
        <f>INDEX(Esgoto!$A:$CT,ROW(CD210),COLUMN(CD210))</f>
        <v>0</v>
      </c>
      <c r="CH720" s="106">
        <f>INDEX(Esgoto!$A:$CT,ROW(CE210),COLUMN(CE210))</f>
        <v>0</v>
      </c>
      <c r="CI720" s="106">
        <f>INDEX(Esgoto!$A:$CT,ROW(CF210),COLUMN(CF210))</f>
        <v>0</v>
      </c>
      <c r="CJ720" s="106">
        <f>INDEX(Esgoto!$A:$CT,ROW(CG210),COLUMN(CG210))</f>
        <v>0</v>
      </c>
      <c r="CK720" s="106">
        <f>INDEX(Esgoto!$A:$CT,ROW(CH210),COLUMN(CH210))</f>
        <v>0</v>
      </c>
      <c r="CL720" s="106">
        <f>INDEX(Esgoto!$A:$CT,ROW(CI210),COLUMN(CI210))</f>
        <v>0</v>
      </c>
      <c r="CM720" s="106">
        <f>INDEX(Esgoto!$A:$CT,ROW(CJ210),COLUMN(CJ210))</f>
        <v>0</v>
      </c>
      <c r="CN720" s="106">
        <f>INDEX(Esgoto!$A:$CT,ROW(CK210),COLUMN(CK210))</f>
        <v>0</v>
      </c>
      <c r="CO720" s="106">
        <f>INDEX(Esgoto!$A:$CT,ROW(CL210),COLUMN(CL210))</f>
        <v>0</v>
      </c>
      <c r="CP720" s="106">
        <f>INDEX(Esgoto!$A:$CT,ROW(CM210),COLUMN(CM210))</f>
        <v>0</v>
      </c>
      <c r="CQ720" s="106">
        <f>INDEX(Esgoto!$A:$CT,ROW(CN210),COLUMN(CN210))</f>
        <v>0</v>
      </c>
      <c r="CR720" s="106">
        <f>INDEX(Esgoto!$A:$CT,ROW(CO210),COLUMN(CO210))</f>
        <v>0</v>
      </c>
      <c r="CS720" s="107">
        <f>INDEX(Esgoto!$A:$CT,ROW(A210),COLUMN(A210))</f>
        <v>0</v>
      </c>
    </row>
    <row r="721" spans="1:97" s="104" customFormat="1" hidden="1" x14ac:dyDescent="0.2">
      <c r="A721" t="str">
        <f t="shared" si="11"/>
        <v>Zero</v>
      </c>
      <c r="B721" s="107">
        <f>INDEX(Esgoto!$A:$CT,ROW(B211),COLUMN(CQ211))</f>
        <v>0</v>
      </c>
      <c r="C721" s="107">
        <f>INDEX(Esgoto!$A:$CT,ROW(C211),COLUMN(CR211))</f>
        <v>0</v>
      </c>
      <c r="D721" s="107">
        <f>INDEX(Esgoto!$A:$CT,ROW(D211),COLUMN(CS211))</f>
        <v>0</v>
      </c>
      <c r="E721" s="107">
        <f>INDEX(Esgoto!$A:$CT,ROW(B211),COLUMN(B211))</f>
        <v>0</v>
      </c>
      <c r="F721" s="106">
        <f>INDEX(Esgoto!$A:$CT,ROW(C211),COLUMN(C211))</f>
        <v>0</v>
      </c>
      <c r="G721" s="106">
        <f>INDEX(Esgoto!$A:$CT,ROW(D211),COLUMN(D211))</f>
        <v>0</v>
      </c>
      <c r="H721" s="106">
        <f>INDEX(Esgoto!$A:$CT,ROW(E211),COLUMN(E211))</f>
        <v>0</v>
      </c>
      <c r="I721" s="106">
        <f>INDEX(Esgoto!$A:$CT,ROW(F211),COLUMN(F211))</f>
        <v>0</v>
      </c>
      <c r="J721" s="106">
        <f>INDEX(Esgoto!$A:$CT,ROW(G211),COLUMN(G211))</f>
        <v>0</v>
      </c>
      <c r="K721" s="106">
        <f>INDEX(Esgoto!$A:$CT,ROW(H211),COLUMN(H211))</f>
        <v>0</v>
      </c>
      <c r="L721" s="106">
        <f>INDEX(Esgoto!$A:$CT,ROW(I211),COLUMN(I211))</f>
        <v>0</v>
      </c>
      <c r="M721" s="106">
        <f>INDEX(Esgoto!$A:$CT,ROW(J211),COLUMN(J211))</f>
        <v>0</v>
      </c>
      <c r="N721" s="106">
        <f>INDEX(Esgoto!$A:$CT,ROW(K211),COLUMN(K211))</f>
        <v>0</v>
      </c>
      <c r="O721" s="106">
        <f>INDEX(Esgoto!$A:$CT,ROW(L211),COLUMN(L211))</f>
        <v>0</v>
      </c>
      <c r="P721" s="106">
        <f>INDEX(Esgoto!$A:$CT,ROW(M211),COLUMN(M211))</f>
        <v>0</v>
      </c>
      <c r="Q721" s="106">
        <f>INDEX(Esgoto!$A:$CT,ROW(N211),COLUMN(N211))</f>
        <v>0</v>
      </c>
      <c r="R721" s="106">
        <f>INDEX(Esgoto!$A:$CT,ROW(O211),COLUMN(O211))</f>
        <v>0</v>
      </c>
      <c r="S721" s="106">
        <f>INDEX(Esgoto!$A:$CT,ROW(P211),COLUMN(P211))</f>
        <v>0</v>
      </c>
      <c r="T721" s="106">
        <f>INDEX(Esgoto!$A:$CT,ROW(Q211),COLUMN(Q211))</f>
        <v>0</v>
      </c>
      <c r="U721" s="106">
        <f>INDEX(Esgoto!$A:$CT,ROW(R211),COLUMN(R211))</f>
        <v>0</v>
      </c>
      <c r="V721" s="106">
        <f>INDEX(Esgoto!$A:$CT,ROW(S211),COLUMN(S211))</f>
        <v>0</v>
      </c>
      <c r="W721" s="106">
        <f>INDEX(Esgoto!$A:$CT,ROW(T211),COLUMN(T211))</f>
        <v>0</v>
      </c>
      <c r="X721" s="106">
        <f>INDEX(Esgoto!$A:$CT,ROW(U211),COLUMN(U211))</f>
        <v>0</v>
      </c>
      <c r="Y721" s="106">
        <f>INDEX(Esgoto!$A:$CT,ROW(V211),COLUMN(V211))</f>
        <v>0</v>
      </c>
      <c r="Z721" s="106">
        <f>INDEX(Esgoto!$A:$CT,ROW(W211),COLUMN(W211))</f>
        <v>0</v>
      </c>
      <c r="AA721" s="106">
        <f>INDEX(Esgoto!$A:$CT,ROW(X211),COLUMN(X211))</f>
        <v>0</v>
      </c>
      <c r="AB721" s="106">
        <f>INDEX(Esgoto!$A:$CT,ROW(Y211),COLUMN(Y211))</f>
        <v>0</v>
      </c>
      <c r="AC721" s="106">
        <f>INDEX(Esgoto!$A:$CT,ROW(Z211),COLUMN(Z211))</f>
        <v>0</v>
      </c>
      <c r="AD721" s="106">
        <f>INDEX(Esgoto!$A:$CT,ROW(AA211),COLUMN(AA211))</f>
        <v>0</v>
      </c>
      <c r="AE721" s="106">
        <f>INDEX(Esgoto!$A:$CT,ROW(AB211),COLUMN(AB211))</f>
        <v>0</v>
      </c>
      <c r="AF721" s="106">
        <f>INDEX(Esgoto!$A:$CT,ROW(AC211),COLUMN(AC211))</f>
        <v>0</v>
      </c>
      <c r="AG721" s="106">
        <f>INDEX(Esgoto!$A:$CT,ROW(AD211),COLUMN(AD211))</f>
        <v>0</v>
      </c>
      <c r="AH721" s="106">
        <f>INDEX(Esgoto!$A:$CT,ROW(AE211),COLUMN(AE211))</f>
        <v>0</v>
      </c>
      <c r="AI721" s="106">
        <f>INDEX(Esgoto!$A:$CT,ROW(AF211),COLUMN(AF211))</f>
        <v>0</v>
      </c>
      <c r="AJ721" s="106">
        <f>INDEX(Esgoto!$A:$CT,ROW(AG211),COLUMN(AG211))</f>
        <v>0</v>
      </c>
      <c r="AK721" s="106">
        <f>INDEX(Esgoto!$A:$CT,ROW(AH211),COLUMN(AH211))</f>
        <v>0</v>
      </c>
      <c r="AL721" s="106">
        <f>INDEX(Esgoto!$A:$CT,ROW(AI211),COLUMN(AI211))</f>
        <v>0</v>
      </c>
      <c r="AM721" s="106">
        <f>INDEX(Esgoto!$A:$CT,ROW(AJ211),COLUMN(AJ211))</f>
        <v>0</v>
      </c>
      <c r="AN721" s="106">
        <f>INDEX(Esgoto!$A:$CT,ROW(AK211),COLUMN(AK211))</f>
        <v>0</v>
      </c>
      <c r="AO721" s="106">
        <f>INDEX(Esgoto!$A:$CT,ROW(AL211),COLUMN(AL211))</f>
        <v>0</v>
      </c>
      <c r="AP721" s="106">
        <f>INDEX(Esgoto!$A:$CT,ROW(AM211),COLUMN(AM211))</f>
        <v>0</v>
      </c>
      <c r="AQ721" s="106">
        <f>INDEX(Esgoto!$A:$CT,ROW(AN211),COLUMN(AN211))</f>
        <v>0</v>
      </c>
      <c r="AR721" s="106">
        <f>INDEX(Esgoto!$A:$CT,ROW(AO211),COLUMN(AO211))</f>
        <v>0</v>
      </c>
      <c r="AS721" s="106">
        <f>INDEX(Esgoto!$A:$CT,ROW(AP211),COLUMN(AP211))</f>
        <v>0</v>
      </c>
      <c r="AT721" s="106">
        <f>INDEX(Esgoto!$A:$CT,ROW(AQ211),COLUMN(AQ211))</f>
        <v>0</v>
      </c>
      <c r="AU721" s="106">
        <f>INDEX(Esgoto!$A:$CT,ROW(AR211),COLUMN(AR211))</f>
        <v>0</v>
      </c>
      <c r="AV721" s="106">
        <f>INDEX(Esgoto!$A:$CT,ROW(AS211),COLUMN(AS211))</f>
        <v>0</v>
      </c>
      <c r="AW721" s="106">
        <f>INDEX(Esgoto!$A:$CT,ROW(AT211),COLUMN(AT211))</f>
        <v>0</v>
      </c>
      <c r="AX721" s="106">
        <f>INDEX(Esgoto!$A:$CT,ROW(AU211),COLUMN(AU211))</f>
        <v>0</v>
      </c>
      <c r="AY721" s="106">
        <f>INDEX(Esgoto!$A:$CT,ROW(AV211),COLUMN(AV211))</f>
        <v>0</v>
      </c>
      <c r="AZ721" s="106">
        <f>INDEX(Esgoto!$A:$CT,ROW(AW211),COLUMN(AW211))</f>
        <v>0</v>
      </c>
      <c r="BA721" s="106">
        <f>INDEX(Esgoto!$A:$CT,ROW(AX211),COLUMN(AX211))</f>
        <v>0</v>
      </c>
      <c r="BB721" s="106">
        <f>INDEX(Esgoto!$A:$CT,ROW(AY211),COLUMN(AY211))</f>
        <v>0</v>
      </c>
      <c r="BC721" s="106">
        <f>INDEX(Esgoto!$A:$CT,ROW(AZ211),COLUMN(AZ211))</f>
        <v>0</v>
      </c>
      <c r="BD721" s="106">
        <f>INDEX(Esgoto!$A:$CT,ROW(BA211),COLUMN(BA211))</f>
        <v>0</v>
      </c>
      <c r="BE721" s="106">
        <f>INDEX(Esgoto!$A:$CT,ROW(BB211),COLUMN(BB211))</f>
        <v>0</v>
      </c>
      <c r="BF721" s="106">
        <f>INDEX(Esgoto!$A:$CT,ROW(BC211),COLUMN(BC211))</f>
        <v>0</v>
      </c>
      <c r="BG721" s="106">
        <f>INDEX(Esgoto!$A:$CT,ROW(BD211),COLUMN(BD211))</f>
        <v>0</v>
      </c>
      <c r="BH721" s="106">
        <f>INDEX(Esgoto!$A:$CT,ROW(BE211),COLUMN(BE211))</f>
        <v>0</v>
      </c>
      <c r="BI721" s="106">
        <f>INDEX(Esgoto!$A:$CT,ROW(BF211),COLUMN(BF211))</f>
        <v>0</v>
      </c>
      <c r="BJ721" s="106">
        <f>INDEX(Esgoto!$A:$CT,ROW(BG211),COLUMN(BG211))</f>
        <v>0</v>
      </c>
      <c r="BK721" s="106">
        <f>INDEX(Esgoto!$A:$CT,ROW(BH211),COLUMN(BH211))</f>
        <v>0</v>
      </c>
      <c r="BL721" s="106">
        <f>INDEX(Esgoto!$A:$CT,ROW(BI211),COLUMN(BI211))</f>
        <v>0</v>
      </c>
      <c r="BM721" s="106">
        <f>INDEX(Esgoto!$A:$CT,ROW(BJ211),COLUMN(BJ211))</f>
        <v>0</v>
      </c>
      <c r="BN721" s="106">
        <f>INDEX(Esgoto!$A:$CT,ROW(BK211),COLUMN(BK211))</f>
        <v>0</v>
      </c>
      <c r="BO721" s="106">
        <f>INDEX(Esgoto!$A:$CT,ROW(BL211),COLUMN(BL211))</f>
        <v>0</v>
      </c>
      <c r="BP721" s="106">
        <f>INDEX(Esgoto!$A:$CT,ROW(BM211),COLUMN(BM211))</f>
        <v>0</v>
      </c>
      <c r="BQ721" s="106">
        <f>INDEX(Esgoto!$A:$CT,ROW(BN211),COLUMN(BN211))</f>
        <v>0</v>
      </c>
      <c r="BR721" s="106">
        <f>INDEX(Esgoto!$A:$CT,ROW(BO211),COLUMN(BO211))</f>
        <v>0</v>
      </c>
      <c r="BS721" s="106">
        <f>INDEX(Esgoto!$A:$CT,ROW(BP211),COLUMN(BP211))</f>
        <v>0</v>
      </c>
      <c r="BT721" s="106">
        <f>INDEX(Esgoto!$A:$CT,ROW(BQ211),COLUMN(BQ211))</f>
        <v>0</v>
      </c>
      <c r="BU721" s="106">
        <f>INDEX(Esgoto!$A:$CT,ROW(BR211),COLUMN(BR211))</f>
        <v>0</v>
      </c>
      <c r="BV721" s="106">
        <f>INDEX(Esgoto!$A:$CT,ROW(BS211),COLUMN(BS211))</f>
        <v>0</v>
      </c>
      <c r="BW721" s="106">
        <f>INDEX(Esgoto!$A:$CT,ROW(BT211),COLUMN(BT211))</f>
        <v>0</v>
      </c>
      <c r="BX721" s="106">
        <f>INDEX(Esgoto!$A:$CT,ROW(BU211),COLUMN(BU211))</f>
        <v>0</v>
      </c>
      <c r="BY721" s="106">
        <f>INDEX(Esgoto!$A:$CT,ROW(BV211),COLUMN(BV211))</f>
        <v>0</v>
      </c>
      <c r="BZ721" s="106">
        <f>INDEX(Esgoto!$A:$CT,ROW(BW211),COLUMN(BW211))</f>
        <v>0</v>
      </c>
      <c r="CA721" s="106">
        <f>INDEX(Esgoto!$A:$CT,ROW(BX211),COLUMN(BX211))</f>
        <v>0</v>
      </c>
      <c r="CB721" s="106">
        <f>INDEX(Esgoto!$A:$CT,ROW(BY211),COLUMN(BY211))</f>
        <v>0</v>
      </c>
      <c r="CC721" s="106">
        <f>INDEX(Esgoto!$A:$CT,ROW(BZ211),COLUMN(BZ211))</f>
        <v>0</v>
      </c>
      <c r="CD721" s="106">
        <f>INDEX(Esgoto!$A:$CT,ROW(CA211),COLUMN(CA211))</f>
        <v>0</v>
      </c>
      <c r="CE721" s="106">
        <f>INDEX(Esgoto!$A:$CT,ROW(CB211),COLUMN(CB211))</f>
        <v>0</v>
      </c>
      <c r="CF721" s="106">
        <f>INDEX(Esgoto!$A:$CT,ROW(CC211),COLUMN(CC211))</f>
        <v>0</v>
      </c>
      <c r="CG721" s="106">
        <f>INDEX(Esgoto!$A:$CT,ROW(CD211),COLUMN(CD211))</f>
        <v>0</v>
      </c>
      <c r="CH721" s="106">
        <f>INDEX(Esgoto!$A:$CT,ROW(CE211),COLUMN(CE211))</f>
        <v>0</v>
      </c>
      <c r="CI721" s="106">
        <f>INDEX(Esgoto!$A:$CT,ROW(CF211),COLUMN(CF211))</f>
        <v>0</v>
      </c>
      <c r="CJ721" s="106">
        <f>INDEX(Esgoto!$A:$CT,ROW(CG211),COLUMN(CG211))</f>
        <v>0</v>
      </c>
      <c r="CK721" s="106">
        <f>INDEX(Esgoto!$A:$CT,ROW(CH211),COLUMN(CH211))</f>
        <v>0</v>
      </c>
      <c r="CL721" s="106">
        <f>INDEX(Esgoto!$A:$CT,ROW(CI211),COLUMN(CI211))</f>
        <v>0</v>
      </c>
      <c r="CM721" s="106">
        <f>INDEX(Esgoto!$A:$CT,ROW(CJ211),COLUMN(CJ211))</f>
        <v>0</v>
      </c>
      <c r="CN721" s="106">
        <f>INDEX(Esgoto!$A:$CT,ROW(CK211),COLUMN(CK211))</f>
        <v>0</v>
      </c>
      <c r="CO721" s="106">
        <f>INDEX(Esgoto!$A:$CT,ROW(CL211),COLUMN(CL211))</f>
        <v>0</v>
      </c>
      <c r="CP721" s="106">
        <f>INDEX(Esgoto!$A:$CT,ROW(CM211),COLUMN(CM211))</f>
        <v>0</v>
      </c>
      <c r="CQ721" s="106">
        <f>INDEX(Esgoto!$A:$CT,ROW(CN211),COLUMN(CN211))</f>
        <v>0</v>
      </c>
      <c r="CR721" s="106">
        <f>INDEX(Esgoto!$A:$CT,ROW(CO211),COLUMN(CO211))</f>
        <v>0</v>
      </c>
      <c r="CS721" s="107">
        <f>INDEX(Esgoto!$A:$CT,ROW(A211),COLUMN(A211))</f>
        <v>0</v>
      </c>
    </row>
    <row r="722" spans="1:97" s="104" customFormat="1" hidden="1" x14ac:dyDescent="0.2">
      <c r="A722" t="str">
        <f t="shared" si="11"/>
        <v>Zero</v>
      </c>
      <c r="B722" s="107">
        <f>INDEX(Esgoto!$A:$CT,ROW(B212),COLUMN(CQ212))</f>
        <v>0</v>
      </c>
      <c r="C722" s="107">
        <f>INDEX(Esgoto!$A:$CT,ROW(C212),COLUMN(CR212))</f>
        <v>0</v>
      </c>
      <c r="D722" s="107">
        <f>INDEX(Esgoto!$A:$CT,ROW(D212),COLUMN(CS212))</f>
        <v>0</v>
      </c>
      <c r="E722" s="107">
        <f>INDEX(Esgoto!$A:$CT,ROW(B212),COLUMN(B212))</f>
        <v>0</v>
      </c>
      <c r="F722" s="106">
        <f>INDEX(Esgoto!$A:$CT,ROW(C212),COLUMN(C212))</f>
        <v>0</v>
      </c>
      <c r="G722" s="106">
        <f>INDEX(Esgoto!$A:$CT,ROW(D212),COLUMN(D212))</f>
        <v>0</v>
      </c>
      <c r="H722" s="106">
        <f>INDEX(Esgoto!$A:$CT,ROW(E212),COLUMN(E212))</f>
        <v>0</v>
      </c>
      <c r="I722" s="106">
        <f>INDEX(Esgoto!$A:$CT,ROW(F212),COLUMN(F212))</f>
        <v>0</v>
      </c>
      <c r="J722" s="106">
        <f>INDEX(Esgoto!$A:$CT,ROW(G212),COLUMN(G212))</f>
        <v>0</v>
      </c>
      <c r="K722" s="106">
        <f>INDEX(Esgoto!$A:$CT,ROW(H212),COLUMN(H212))</f>
        <v>0</v>
      </c>
      <c r="L722" s="106">
        <f>INDEX(Esgoto!$A:$CT,ROW(I212),COLUMN(I212))</f>
        <v>0</v>
      </c>
      <c r="M722" s="106">
        <f>INDEX(Esgoto!$A:$CT,ROW(J212),COLUMN(J212))</f>
        <v>0</v>
      </c>
      <c r="N722" s="106">
        <f>INDEX(Esgoto!$A:$CT,ROW(K212),COLUMN(K212))</f>
        <v>0</v>
      </c>
      <c r="O722" s="106">
        <f>INDEX(Esgoto!$A:$CT,ROW(L212),COLUMN(L212))</f>
        <v>0</v>
      </c>
      <c r="P722" s="106">
        <f>INDEX(Esgoto!$A:$CT,ROW(M212),COLUMN(M212))</f>
        <v>0</v>
      </c>
      <c r="Q722" s="106">
        <f>INDEX(Esgoto!$A:$CT,ROW(N212),COLUMN(N212))</f>
        <v>0</v>
      </c>
      <c r="R722" s="106">
        <f>INDEX(Esgoto!$A:$CT,ROW(O212),COLUMN(O212))</f>
        <v>0</v>
      </c>
      <c r="S722" s="106">
        <f>INDEX(Esgoto!$A:$CT,ROW(P212),COLUMN(P212))</f>
        <v>0</v>
      </c>
      <c r="T722" s="106">
        <f>INDEX(Esgoto!$A:$CT,ROW(Q212),COLUMN(Q212))</f>
        <v>0</v>
      </c>
      <c r="U722" s="106">
        <f>INDEX(Esgoto!$A:$CT,ROW(R212),COLUMN(R212))</f>
        <v>0</v>
      </c>
      <c r="V722" s="106">
        <f>INDEX(Esgoto!$A:$CT,ROW(S212),COLUMN(S212))</f>
        <v>0</v>
      </c>
      <c r="W722" s="106">
        <f>INDEX(Esgoto!$A:$CT,ROW(T212),COLUMN(T212))</f>
        <v>0</v>
      </c>
      <c r="X722" s="106">
        <f>INDEX(Esgoto!$A:$CT,ROW(U212),COLUMN(U212))</f>
        <v>0</v>
      </c>
      <c r="Y722" s="106">
        <f>INDEX(Esgoto!$A:$CT,ROW(V212),COLUMN(V212))</f>
        <v>0</v>
      </c>
      <c r="Z722" s="106">
        <f>INDEX(Esgoto!$A:$CT,ROW(W212),COLUMN(W212))</f>
        <v>0</v>
      </c>
      <c r="AA722" s="106">
        <f>INDEX(Esgoto!$A:$CT,ROW(X212),COLUMN(X212))</f>
        <v>0</v>
      </c>
      <c r="AB722" s="106">
        <f>INDEX(Esgoto!$A:$CT,ROW(Y212),COLUMN(Y212))</f>
        <v>0</v>
      </c>
      <c r="AC722" s="106">
        <f>INDEX(Esgoto!$A:$CT,ROW(Z212),COLUMN(Z212))</f>
        <v>0</v>
      </c>
      <c r="AD722" s="106">
        <f>INDEX(Esgoto!$A:$CT,ROW(AA212),COLUMN(AA212))</f>
        <v>0</v>
      </c>
      <c r="AE722" s="106">
        <f>INDEX(Esgoto!$A:$CT,ROW(AB212),COLUMN(AB212))</f>
        <v>0</v>
      </c>
      <c r="AF722" s="106">
        <f>INDEX(Esgoto!$A:$CT,ROW(AC212),COLUMN(AC212))</f>
        <v>0</v>
      </c>
      <c r="AG722" s="106">
        <f>INDEX(Esgoto!$A:$CT,ROW(AD212),COLUMN(AD212))</f>
        <v>0</v>
      </c>
      <c r="AH722" s="106">
        <f>INDEX(Esgoto!$A:$CT,ROW(AE212),COLUMN(AE212))</f>
        <v>0</v>
      </c>
      <c r="AI722" s="106">
        <f>INDEX(Esgoto!$A:$CT,ROW(AF212),COLUMN(AF212))</f>
        <v>0</v>
      </c>
      <c r="AJ722" s="106">
        <f>INDEX(Esgoto!$A:$CT,ROW(AG212),COLUMN(AG212))</f>
        <v>0</v>
      </c>
      <c r="AK722" s="106">
        <f>INDEX(Esgoto!$A:$CT,ROW(AH212),COLUMN(AH212))</f>
        <v>0</v>
      </c>
      <c r="AL722" s="106">
        <f>INDEX(Esgoto!$A:$CT,ROW(AI212),COLUMN(AI212))</f>
        <v>0</v>
      </c>
      <c r="AM722" s="106">
        <f>INDEX(Esgoto!$A:$CT,ROW(AJ212),COLUMN(AJ212))</f>
        <v>0</v>
      </c>
      <c r="AN722" s="106">
        <f>INDEX(Esgoto!$A:$CT,ROW(AK212),COLUMN(AK212))</f>
        <v>0</v>
      </c>
      <c r="AO722" s="106">
        <f>INDEX(Esgoto!$A:$CT,ROW(AL212),COLUMN(AL212))</f>
        <v>0</v>
      </c>
      <c r="AP722" s="106">
        <f>INDEX(Esgoto!$A:$CT,ROW(AM212),COLUMN(AM212))</f>
        <v>0</v>
      </c>
      <c r="AQ722" s="106">
        <f>INDEX(Esgoto!$A:$CT,ROW(AN212),COLUMN(AN212))</f>
        <v>0</v>
      </c>
      <c r="AR722" s="106">
        <f>INDEX(Esgoto!$A:$CT,ROW(AO212),COLUMN(AO212))</f>
        <v>0</v>
      </c>
      <c r="AS722" s="106">
        <f>INDEX(Esgoto!$A:$CT,ROW(AP212),COLUMN(AP212))</f>
        <v>0</v>
      </c>
      <c r="AT722" s="106">
        <f>INDEX(Esgoto!$A:$CT,ROW(AQ212),COLUMN(AQ212))</f>
        <v>0</v>
      </c>
      <c r="AU722" s="106">
        <f>INDEX(Esgoto!$A:$CT,ROW(AR212),COLUMN(AR212))</f>
        <v>0</v>
      </c>
      <c r="AV722" s="106">
        <f>INDEX(Esgoto!$A:$CT,ROW(AS212),COLUMN(AS212))</f>
        <v>0</v>
      </c>
      <c r="AW722" s="106">
        <f>INDEX(Esgoto!$A:$CT,ROW(AT212),COLUMN(AT212))</f>
        <v>0</v>
      </c>
      <c r="AX722" s="106">
        <f>INDEX(Esgoto!$A:$CT,ROW(AU212),COLUMN(AU212))</f>
        <v>0</v>
      </c>
      <c r="AY722" s="106">
        <f>INDEX(Esgoto!$A:$CT,ROW(AV212),COLUMN(AV212))</f>
        <v>0</v>
      </c>
      <c r="AZ722" s="106">
        <f>INDEX(Esgoto!$A:$CT,ROW(AW212),COLUMN(AW212))</f>
        <v>0</v>
      </c>
      <c r="BA722" s="106">
        <f>INDEX(Esgoto!$A:$CT,ROW(AX212),COLUMN(AX212))</f>
        <v>0</v>
      </c>
      <c r="BB722" s="106">
        <f>INDEX(Esgoto!$A:$CT,ROW(AY212),COLUMN(AY212))</f>
        <v>0</v>
      </c>
      <c r="BC722" s="106">
        <f>INDEX(Esgoto!$A:$CT,ROW(AZ212),COLUMN(AZ212))</f>
        <v>0</v>
      </c>
      <c r="BD722" s="106">
        <f>INDEX(Esgoto!$A:$CT,ROW(BA212),COLUMN(BA212))</f>
        <v>0</v>
      </c>
      <c r="BE722" s="106">
        <f>INDEX(Esgoto!$A:$CT,ROW(BB212),COLUMN(BB212))</f>
        <v>0</v>
      </c>
      <c r="BF722" s="106">
        <f>INDEX(Esgoto!$A:$CT,ROW(BC212),COLUMN(BC212))</f>
        <v>0</v>
      </c>
      <c r="BG722" s="106">
        <f>INDEX(Esgoto!$A:$CT,ROW(BD212),COLUMN(BD212))</f>
        <v>0</v>
      </c>
      <c r="BH722" s="106">
        <f>INDEX(Esgoto!$A:$CT,ROW(BE212),COLUMN(BE212))</f>
        <v>0</v>
      </c>
      <c r="BI722" s="106">
        <f>INDEX(Esgoto!$A:$CT,ROW(BF212),COLUMN(BF212))</f>
        <v>0</v>
      </c>
      <c r="BJ722" s="106">
        <f>INDEX(Esgoto!$A:$CT,ROW(BG212),COLUMN(BG212))</f>
        <v>0</v>
      </c>
      <c r="BK722" s="106">
        <f>INDEX(Esgoto!$A:$CT,ROW(BH212),COLUMN(BH212))</f>
        <v>0</v>
      </c>
      <c r="BL722" s="106">
        <f>INDEX(Esgoto!$A:$CT,ROW(BI212),COLUMN(BI212))</f>
        <v>0</v>
      </c>
      <c r="BM722" s="106">
        <f>INDEX(Esgoto!$A:$CT,ROW(BJ212),COLUMN(BJ212))</f>
        <v>0</v>
      </c>
      <c r="BN722" s="106">
        <f>INDEX(Esgoto!$A:$CT,ROW(BK212),COLUMN(BK212))</f>
        <v>0</v>
      </c>
      <c r="BO722" s="106">
        <f>INDEX(Esgoto!$A:$CT,ROW(BL212),COLUMN(BL212))</f>
        <v>0</v>
      </c>
      <c r="BP722" s="106">
        <f>INDEX(Esgoto!$A:$CT,ROW(BM212),COLUMN(BM212))</f>
        <v>0</v>
      </c>
      <c r="BQ722" s="106">
        <f>INDEX(Esgoto!$A:$CT,ROW(BN212),COLUMN(BN212))</f>
        <v>0</v>
      </c>
      <c r="BR722" s="106">
        <f>INDEX(Esgoto!$A:$CT,ROW(BO212),COLUMN(BO212))</f>
        <v>0</v>
      </c>
      <c r="BS722" s="106">
        <f>INDEX(Esgoto!$A:$CT,ROW(BP212),COLUMN(BP212))</f>
        <v>0</v>
      </c>
      <c r="BT722" s="106">
        <f>INDEX(Esgoto!$A:$CT,ROW(BQ212),COLUMN(BQ212))</f>
        <v>0</v>
      </c>
      <c r="BU722" s="106">
        <f>INDEX(Esgoto!$A:$CT,ROW(BR212),COLUMN(BR212))</f>
        <v>0</v>
      </c>
      <c r="BV722" s="106">
        <f>INDEX(Esgoto!$A:$CT,ROW(BS212),COLUMN(BS212))</f>
        <v>0</v>
      </c>
      <c r="BW722" s="106">
        <f>INDEX(Esgoto!$A:$CT,ROW(BT212),COLUMN(BT212))</f>
        <v>0</v>
      </c>
      <c r="BX722" s="106">
        <f>INDEX(Esgoto!$A:$CT,ROW(BU212),COLUMN(BU212))</f>
        <v>0</v>
      </c>
      <c r="BY722" s="106">
        <f>INDEX(Esgoto!$A:$CT,ROW(BV212),COLUMN(BV212))</f>
        <v>0</v>
      </c>
      <c r="BZ722" s="106">
        <f>INDEX(Esgoto!$A:$CT,ROW(BW212),COLUMN(BW212))</f>
        <v>0</v>
      </c>
      <c r="CA722" s="106">
        <f>INDEX(Esgoto!$A:$CT,ROW(BX212),COLUMN(BX212))</f>
        <v>0</v>
      </c>
      <c r="CB722" s="106">
        <f>INDEX(Esgoto!$A:$CT,ROW(BY212),COLUMN(BY212))</f>
        <v>0</v>
      </c>
      <c r="CC722" s="106">
        <f>INDEX(Esgoto!$A:$CT,ROW(BZ212),COLUMN(BZ212))</f>
        <v>0</v>
      </c>
      <c r="CD722" s="106">
        <f>INDEX(Esgoto!$A:$CT,ROW(CA212),COLUMN(CA212))</f>
        <v>0</v>
      </c>
      <c r="CE722" s="106">
        <f>INDEX(Esgoto!$A:$CT,ROW(CB212),COLUMN(CB212))</f>
        <v>0</v>
      </c>
      <c r="CF722" s="106">
        <f>INDEX(Esgoto!$A:$CT,ROW(CC212),COLUMN(CC212))</f>
        <v>0</v>
      </c>
      <c r="CG722" s="106">
        <f>INDEX(Esgoto!$A:$CT,ROW(CD212),COLUMN(CD212))</f>
        <v>0</v>
      </c>
      <c r="CH722" s="106">
        <f>INDEX(Esgoto!$A:$CT,ROW(CE212),COLUMN(CE212))</f>
        <v>0</v>
      </c>
      <c r="CI722" s="106">
        <f>INDEX(Esgoto!$A:$CT,ROW(CF212),COLUMN(CF212))</f>
        <v>0</v>
      </c>
      <c r="CJ722" s="106">
        <f>INDEX(Esgoto!$A:$CT,ROW(CG212),COLUMN(CG212))</f>
        <v>0</v>
      </c>
      <c r="CK722" s="106">
        <f>INDEX(Esgoto!$A:$CT,ROW(CH212),COLUMN(CH212))</f>
        <v>0</v>
      </c>
      <c r="CL722" s="106">
        <f>INDEX(Esgoto!$A:$CT,ROW(CI212),COLUMN(CI212))</f>
        <v>0</v>
      </c>
      <c r="CM722" s="106">
        <f>INDEX(Esgoto!$A:$CT,ROW(CJ212),COLUMN(CJ212))</f>
        <v>0</v>
      </c>
      <c r="CN722" s="106">
        <f>INDEX(Esgoto!$A:$CT,ROW(CK212),COLUMN(CK212))</f>
        <v>0</v>
      </c>
      <c r="CO722" s="106">
        <f>INDEX(Esgoto!$A:$CT,ROW(CL212),COLUMN(CL212))</f>
        <v>0</v>
      </c>
      <c r="CP722" s="106">
        <f>INDEX(Esgoto!$A:$CT,ROW(CM212),COLUMN(CM212))</f>
        <v>0</v>
      </c>
      <c r="CQ722" s="106">
        <f>INDEX(Esgoto!$A:$CT,ROW(CN212),COLUMN(CN212))</f>
        <v>0</v>
      </c>
      <c r="CR722" s="106">
        <f>INDEX(Esgoto!$A:$CT,ROW(CO212),COLUMN(CO212))</f>
        <v>0</v>
      </c>
      <c r="CS722" s="107">
        <f>INDEX(Esgoto!$A:$CT,ROW(A212),COLUMN(A212))</f>
        <v>0</v>
      </c>
    </row>
    <row r="723" spans="1:97" s="104" customFormat="1" hidden="1" x14ac:dyDescent="0.2">
      <c r="A723" t="str">
        <f t="shared" si="11"/>
        <v>Zero</v>
      </c>
      <c r="B723" s="107">
        <f>INDEX(Esgoto!$A:$CT,ROW(B213),COLUMN(CQ213))</f>
        <v>0</v>
      </c>
      <c r="C723" s="107">
        <f>INDEX(Esgoto!$A:$CT,ROW(C213),COLUMN(CR213))</f>
        <v>0</v>
      </c>
      <c r="D723" s="107">
        <f>INDEX(Esgoto!$A:$CT,ROW(D213),COLUMN(CS213))</f>
        <v>0</v>
      </c>
      <c r="E723" s="107">
        <f>INDEX(Esgoto!$A:$CT,ROW(B213),COLUMN(B213))</f>
        <v>0</v>
      </c>
      <c r="F723" s="106">
        <f>INDEX(Esgoto!$A:$CT,ROW(C213),COLUMN(C213))</f>
        <v>0</v>
      </c>
      <c r="G723" s="106">
        <f>INDEX(Esgoto!$A:$CT,ROW(D213),COLUMN(D213))</f>
        <v>0</v>
      </c>
      <c r="H723" s="106">
        <f>INDEX(Esgoto!$A:$CT,ROW(E213),COLUMN(E213))</f>
        <v>0</v>
      </c>
      <c r="I723" s="106">
        <f>INDEX(Esgoto!$A:$CT,ROW(F213),COLUMN(F213))</f>
        <v>0</v>
      </c>
      <c r="J723" s="106">
        <f>INDEX(Esgoto!$A:$CT,ROW(G213),COLUMN(G213))</f>
        <v>0</v>
      </c>
      <c r="K723" s="106">
        <f>INDEX(Esgoto!$A:$CT,ROW(H213),COLUMN(H213))</f>
        <v>0</v>
      </c>
      <c r="L723" s="106">
        <f>INDEX(Esgoto!$A:$CT,ROW(I213),COLUMN(I213))</f>
        <v>0</v>
      </c>
      <c r="M723" s="106">
        <f>INDEX(Esgoto!$A:$CT,ROW(J213),COLUMN(J213))</f>
        <v>0</v>
      </c>
      <c r="N723" s="106">
        <f>INDEX(Esgoto!$A:$CT,ROW(K213),COLUMN(K213))</f>
        <v>0</v>
      </c>
      <c r="O723" s="106">
        <f>INDEX(Esgoto!$A:$CT,ROW(L213),COLUMN(L213))</f>
        <v>0</v>
      </c>
      <c r="P723" s="106">
        <f>INDEX(Esgoto!$A:$CT,ROW(M213),COLUMN(M213))</f>
        <v>0</v>
      </c>
      <c r="Q723" s="106">
        <f>INDEX(Esgoto!$A:$CT,ROW(N213),COLUMN(N213))</f>
        <v>0</v>
      </c>
      <c r="R723" s="106">
        <f>INDEX(Esgoto!$A:$CT,ROW(O213),COLUMN(O213))</f>
        <v>0</v>
      </c>
      <c r="S723" s="106">
        <f>INDEX(Esgoto!$A:$CT,ROW(P213),COLUMN(P213))</f>
        <v>0</v>
      </c>
      <c r="T723" s="106">
        <f>INDEX(Esgoto!$A:$CT,ROW(Q213),COLUMN(Q213))</f>
        <v>0</v>
      </c>
      <c r="U723" s="106">
        <f>INDEX(Esgoto!$A:$CT,ROW(R213),COLUMN(R213))</f>
        <v>0</v>
      </c>
      <c r="V723" s="106">
        <f>INDEX(Esgoto!$A:$CT,ROW(S213),COLUMN(S213))</f>
        <v>0</v>
      </c>
      <c r="W723" s="106">
        <f>INDEX(Esgoto!$A:$CT,ROW(T213),COLUMN(T213))</f>
        <v>0</v>
      </c>
      <c r="X723" s="106">
        <f>INDEX(Esgoto!$A:$CT,ROW(U213),COLUMN(U213))</f>
        <v>0</v>
      </c>
      <c r="Y723" s="106">
        <f>INDEX(Esgoto!$A:$CT,ROW(V213),COLUMN(V213))</f>
        <v>0</v>
      </c>
      <c r="Z723" s="106">
        <f>INDEX(Esgoto!$A:$CT,ROW(W213),COLUMN(W213))</f>
        <v>0</v>
      </c>
      <c r="AA723" s="106">
        <f>INDEX(Esgoto!$A:$CT,ROW(X213),COLUMN(X213))</f>
        <v>0</v>
      </c>
      <c r="AB723" s="106">
        <f>INDEX(Esgoto!$A:$CT,ROW(Y213),COLUMN(Y213))</f>
        <v>0</v>
      </c>
      <c r="AC723" s="106">
        <f>INDEX(Esgoto!$A:$CT,ROW(Z213),COLUMN(Z213))</f>
        <v>0</v>
      </c>
      <c r="AD723" s="106">
        <f>INDEX(Esgoto!$A:$CT,ROW(AA213),COLUMN(AA213))</f>
        <v>0</v>
      </c>
      <c r="AE723" s="106">
        <f>INDEX(Esgoto!$A:$CT,ROW(AB213),COLUMN(AB213))</f>
        <v>0</v>
      </c>
      <c r="AF723" s="106">
        <f>INDEX(Esgoto!$A:$CT,ROW(AC213),COLUMN(AC213))</f>
        <v>0</v>
      </c>
      <c r="AG723" s="106">
        <f>INDEX(Esgoto!$A:$CT,ROW(AD213),COLUMN(AD213))</f>
        <v>0</v>
      </c>
      <c r="AH723" s="106">
        <f>INDEX(Esgoto!$A:$CT,ROW(AE213),COLUMN(AE213))</f>
        <v>0</v>
      </c>
      <c r="AI723" s="106">
        <f>INDEX(Esgoto!$A:$CT,ROW(AF213),COLUMN(AF213))</f>
        <v>0</v>
      </c>
      <c r="AJ723" s="106">
        <f>INDEX(Esgoto!$A:$CT,ROW(AG213),COLUMN(AG213))</f>
        <v>0</v>
      </c>
      <c r="AK723" s="106">
        <f>INDEX(Esgoto!$A:$CT,ROW(AH213),COLUMN(AH213))</f>
        <v>0</v>
      </c>
      <c r="AL723" s="106">
        <f>INDEX(Esgoto!$A:$CT,ROW(AI213),COLUMN(AI213))</f>
        <v>0</v>
      </c>
      <c r="AM723" s="106">
        <f>INDEX(Esgoto!$A:$CT,ROW(AJ213),COLUMN(AJ213))</f>
        <v>0</v>
      </c>
      <c r="AN723" s="106">
        <f>INDEX(Esgoto!$A:$CT,ROW(AK213),COLUMN(AK213))</f>
        <v>0</v>
      </c>
      <c r="AO723" s="106">
        <f>INDEX(Esgoto!$A:$CT,ROW(AL213),COLUMN(AL213))</f>
        <v>0</v>
      </c>
      <c r="AP723" s="106">
        <f>INDEX(Esgoto!$A:$CT,ROW(AM213),COLUMN(AM213))</f>
        <v>0</v>
      </c>
      <c r="AQ723" s="106">
        <f>INDEX(Esgoto!$A:$CT,ROW(AN213),COLUMN(AN213))</f>
        <v>0</v>
      </c>
      <c r="AR723" s="106">
        <f>INDEX(Esgoto!$A:$CT,ROW(AO213),COLUMN(AO213))</f>
        <v>0</v>
      </c>
      <c r="AS723" s="106">
        <f>INDEX(Esgoto!$A:$CT,ROW(AP213),COLUMN(AP213))</f>
        <v>0</v>
      </c>
      <c r="AT723" s="106">
        <f>INDEX(Esgoto!$A:$CT,ROW(AQ213),COLUMN(AQ213))</f>
        <v>0</v>
      </c>
      <c r="AU723" s="106">
        <f>INDEX(Esgoto!$A:$CT,ROW(AR213),COLUMN(AR213))</f>
        <v>0</v>
      </c>
      <c r="AV723" s="106">
        <f>INDEX(Esgoto!$A:$CT,ROW(AS213),COLUMN(AS213))</f>
        <v>0</v>
      </c>
      <c r="AW723" s="106">
        <f>INDEX(Esgoto!$A:$CT,ROW(AT213),COLUMN(AT213))</f>
        <v>0</v>
      </c>
      <c r="AX723" s="106">
        <f>INDEX(Esgoto!$A:$CT,ROW(AU213),COLUMN(AU213))</f>
        <v>0</v>
      </c>
      <c r="AY723" s="106">
        <f>INDEX(Esgoto!$A:$CT,ROW(AV213),COLUMN(AV213))</f>
        <v>0</v>
      </c>
      <c r="AZ723" s="106">
        <f>INDEX(Esgoto!$A:$CT,ROW(AW213),COLUMN(AW213))</f>
        <v>0</v>
      </c>
      <c r="BA723" s="106">
        <f>INDEX(Esgoto!$A:$CT,ROW(AX213),COLUMN(AX213))</f>
        <v>0</v>
      </c>
      <c r="BB723" s="106">
        <f>INDEX(Esgoto!$A:$CT,ROW(AY213),COLUMN(AY213))</f>
        <v>0</v>
      </c>
      <c r="BC723" s="106">
        <f>INDEX(Esgoto!$A:$CT,ROW(AZ213),COLUMN(AZ213))</f>
        <v>0</v>
      </c>
      <c r="BD723" s="106">
        <f>INDEX(Esgoto!$A:$CT,ROW(BA213),COLUMN(BA213))</f>
        <v>0</v>
      </c>
      <c r="BE723" s="106">
        <f>INDEX(Esgoto!$A:$CT,ROW(BB213),COLUMN(BB213))</f>
        <v>0</v>
      </c>
      <c r="BF723" s="106">
        <f>INDEX(Esgoto!$A:$CT,ROW(BC213),COLUMN(BC213))</f>
        <v>0</v>
      </c>
      <c r="BG723" s="106">
        <f>INDEX(Esgoto!$A:$CT,ROW(BD213),COLUMN(BD213))</f>
        <v>0</v>
      </c>
      <c r="BH723" s="106">
        <f>INDEX(Esgoto!$A:$CT,ROW(BE213),COLUMN(BE213))</f>
        <v>0</v>
      </c>
      <c r="BI723" s="106">
        <f>INDEX(Esgoto!$A:$CT,ROW(BF213),COLUMN(BF213))</f>
        <v>0</v>
      </c>
      <c r="BJ723" s="106">
        <f>INDEX(Esgoto!$A:$CT,ROW(BG213),COLUMN(BG213))</f>
        <v>0</v>
      </c>
      <c r="BK723" s="106">
        <f>INDEX(Esgoto!$A:$CT,ROW(BH213),COLUMN(BH213))</f>
        <v>0</v>
      </c>
      <c r="BL723" s="106">
        <f>INDEX(Esgoto!$A:$CT,ROW(BI213),COLUMN(BI213))</f>
        <v>0</v>
      </c>
      <c r="BM723" s="106">
        <f>INDEX(Esgoto!$A:$CT,ROW(BJ213),COLUMN(BJ213))</f>
        <v>0</v>
      </c>
      <c r="BN723" s="106">
        <f>INDEX(Esgoto!$A:$CT,ROW(BK213),COLUMN(BK213))</f>
        <v>0</v>
      </c>
      <c r="BO723" s="106">
        <f>INDEX(Esgoto!$A:$CT,ROW(BL213),COLUMN(BL213))</f>
        <v>0</v>
      </c>
      <c r="BP723" s="106">
        <f>INDEX(Esgoto!$A:$CT,ROW(BM213),COLUMN(BM213))</f>
        <v>0</v>
      </c>
      <c r="BQ723" s="106">
        <f>INDEX(Esgoto!$A:$CT,ROW(BN213),COLUMN(BN213))</f>
        <v>0</v>
      </c>
      <c r="BR723" s="106">
        <f>INDEX(Esgoto!$A:$CT,ROW(BO213),COLUMN(BO213))</f>
        <v>0</v>
      </c>
      <c r="BS723" s="106">
        <f>INDEX(Esgoto!$A:$CT,ROW(BP213),COLUMN(BP213))</f>
        <v>0</v>
      </c>
      <c r="BT723" s="106">
        <f>INDEX(Esgoto!$A:$CT,ROW(BQ213),COLUMN(BQ213))</f>
        <v>0</v>
      </c>
      <c r="BU723" s="106">
        <f>INDEX(Esgoto!$A:$CT,ROW(BR213),COLUMN(BR213))</f>
        <v>0</v>
      </c>
      <c r="BV723" s="106">
        <f>INDEX(Esgoto!$A:$CT,ROW(BS213),COLUMN(BS213))</f>
        <v>0</v>
      </c>
      <c r="BW723" s="106">
        <f>INDEX(Esgoto!$A:$CT,ROW(BT213),COLUMN(BT213))</f>
        <v>0</v>
      </c>
      <c r="BX723" s="106">
        <f>INDEX(Esgoto!$A:$CT,ROW(BU213),COLUMN(BU213))</f>
        <v>0</v>
      </c>
      <c r="BY723" s="106">
        <f>INDEX(Esgoto!$A:$CT,ROW(BV213),COLUMN(BV213))</f>
        <v>0</v>
      </c>
      <c r="BZ723" s="106">
        <f>INDEX(Esgoto!$A:$CT,ROW(BW213),COLUMN(BW213))</f>
        <v>0</v>
      </c>
      <c r="CA723" s="106">
        <f>INDEX(Esgoto!$A:$CT,ROW(BX213),COLUMN(BX213))</f>
        <v>0</v>
      </c>
      <c r="CB723" s="106">
        <f>INDEX(Esgoto!$A:$CT,ROW(BY213),COLUMN(BY213))</f>
        <v>0</v>
      </c>
      <c r="CC723" s="106">
        <f>INDEX(Esgoto!$A:$CT,ROW(BZ213),COLUMN(BZ213))</f>
        <v>0</v>
      </c>
      <c r="CD723" s="106">
        <f>INDEX(Esgoto!$A:$CT,ROW(CA213),COLUMN(CA213))</f>
        <v>0</v>
      </c>
      <c r="CE723" s="106">
        <f>INDEX(Esgoto!$A:$CT,ROW(CB213),COLUMN(CB213))</f>
        <v>0</v>
      </c>
      <c r="CF723" s="106">
        <f>INDEX(Esgoto!$A:$CT,ROW(CC213),COLUMN(CC213))</f>
        <v>0</v>
      </c>
      <c r="CG723" s="106">
        <f>INDEX(Esgoto!$A:$CT,ROW(CD213),COLUMN(CD213))</f>
        <v>0</v>
      </c>
      <c r="CH723" s="106">
        <f>INDEX(Esgoto!$A:$CT,ROW(CE213),COLUMN(CE213))</f>
        <v>0</v>
      </c>
      <c r="CI723" s="106">
        <f>INDEX(Esgoto!$A:$CT,ROW(CF213),COLUMN(CF213))</f>
        <v>0</v>
      </c>
      <c r="CJ723" s="106">
        <f>INDEX(Esgoto!$A:$CT,ROW(CG213),COLUMN(CG213))</f>
        <v>0</v>
      </c>
      <c r="CK723" s="106">
        <f>INDEX(Esgoto!$A:$CT,ROW(CH213),COLUMN(CH213))</f>
        <v>0</v>
      </c>
      <c r="CL723" s="106">
        <f>INDEX(Esgoto!$A:$CT,ROW(CI213),COLUMN(CI213))</f>
        <v>0</v>
      </c>
      <c r="CM723" s="106">
        <f>INDEX(Esgoto!$A:$CT,ROW(CJ213),COLUMN(CJ213))</f>
        <v>0</v>
      </c>
      <c r="CN723" s="106">
        <f>INDEX(Esgoto!$A:$CT,ROW(CK213),COLUMN(CK213))</f>
        <v>0</v>
      </c>
      <c r="CO723" s="106">
        <f>INDEX(Esgoto!$A:$CT,ROW(CL213),COLUMN(CL213))</f>
        <v>0</v>
      </c>
      <c r="CP723" s="106">
        <f>INDEX(Esgoto!$A:$CT,ROW(CM213),COLUMN(CM213))</f>
        <v>0</v>
      </c>
      <c r="CQ723" s="106">
        <f>INDEX(Esgoto!$A:$CT,ROW(CN213),COLUMN(CN213))</f>
        <v>0</v>
      </c>
      <c r="CR723" s="106">
        <f>INDEX(Esgoto!$A:$CT,ROW(CO213),COLUMN(CO213))</f>
        <v>0</v>
      </c>
      <c r="CS723" s="107">
        <f>INDEX(Esgoto!$A:$CT,ROW(A213),COLUMN(A213))</f>
        <v>0</v>
      </c>
    </row>
    <row r="724" spans="1:97" s="104" customFormat="1" hidden="1" x14ac:dyDescent="0.2">
      <c r="A724" t="str">
        <f t="shared" si="11"/>
        <v>Zero</v>
      </c>
      <c r="B724" s="107">
        <f>INDEX(Esgoto!$A:$CT,ROW(B214),COLUMN(CQ214))</f>
        <v>0</v>
      </c>
      <c r="C724" s="107">
        <f>INDEX(Esgoto!$A:$CT,ROW(C214),COLUMN(CR214))</f>
        <v>0</v>
      </c>
      <c r="D724" s="107">
        <f>INDEX(Esgoto!$A:$CT,ROW(D214),COLUMN(CS214))</f>
        <v>0</v>
      </c>
      <c r="E724" s="107">
        <f>INDEX(Esgoto!$A:$CT,ROW(B214),COLUMN(B214))</f>
        <v>0</v>
      </c>
      <c r="F724" s="106">
        <f>INDEX(Esgoto!$A:$CT,ROW(C214),COLUMN(C214))</f>
        <v>0</v>
      </c>
      <c r="G724" s="106">
        <f>INDEX(Esgoto!$A:$CT,ROW(D214),COLUMN(D214))</f>
        <v>0</v>
      </c>
      <c r="H724" s="106">
        <f>INDEX(Esgoto!$A:$CT,ROW(E214),COLUMN(E214))</f>
        <v>0</v>
      </c>
      <c r="I724" s="106">
        <f>INDEX(Esgoto!$A:$CT,ROW(F214),COLUMN(F214))</f>
        <v>0</v>
      </c>
      <c r="J724" s="106">
        <f>INDEX(Esgoto!$A:$CT,ROW(G214),COLUMN(G214))</f>
        <v>0</v>
      </c>
      <c r="K724" s="106">
        <f>INDEX(Esgoto!$A:$CT,ROW(H214),COLUMN(H214))</f>
        <v>0</v>
      </c>
      <c r="L724" s="106">
        <f>INDEX(Esgoto!$A:$CT,ROW(I214),COLUMN(I214))</f>
        <v>0</v>
      </c>
      <c r="M724" s="106">
        <f>INDEX(Esgoto!$A:$CT,ROW(J214),COLUMN(J214))</f>
        <v>0</v>
      </c>
      <c r="N724" s="106">
        <f>INDEX(Esgoto!$A:$CT,ROW(K214),COLUMN(K214))</f>
        <v>0</v>
      </c>
      <c r="O724" s="106">
        <f>INDEX(Esgoto!$A:$CT,ROW(L214),COLUMN(L214))</f>
        <v>0</v>
      </c>
      <c r="P724" s="106">
        <f>INDEX(Esgoto!$A:$CT,ROW(M214),COLUMN(M214))</f>
        <v>0</v>
      </c>
      <c r="Q724" s="106">
        <f>INDEX(Esgoto!$A:$CT,ROW(N214),COLUMN(N214))</f>
        <v>0</v>
      </c>
      <c r="R724" s="106">
        <f>INDEX(Esgoto!$A:$CT,ROW(O214),COLUMN(O214))</f>
        <v>0</v>
      </c>
      <c r="S724" s="106">
        <f>INDEX(Esgoto!$A:$CT,ROW(P214),COLUMN(P214))</f>
        <v>0</v>
      </c>
      <c r="T724" s="106">
        <f>INDEX(Esgoto!$A:$CT,ROW(Q214),COLUMN(Q214))</f>
        <v>0</v>
      </c>
      <c r="U724" s="106">
        <f>INDEX(Esgoto!$A:$CT,ROW(R214),COLUMN(R214))</f>
        <v>0</v>
      </c>
      <c r="V724" s="106">
        <f>INDEX(Esgoto!$A:$CT,ROW(S214),COLUMN(S214))</f>
        <v>0</v>
      </c>
      <c r="W724" s="106">
        <f>INDEX(Esgoto!$A:$CT,ROW(T214),COLUMN(T214))</f>
        <v>0</v>
      </c>
      <c r="X724" s="106">
        <f>INDEX(Esgoto!$A:$CT,ROW(U214),COLUMN(U214))</f>
        <v>0</v>
      </c>
      <c r="Y724" s="106">
        <f>INDEX(Esgoto!$A:$CT,ROW(V214),COLUMN(V214))</f>
        <v>0</v>
      </c>
      <c r="Z724" s="106">
        <f>INDEX(Esgoto!$A:$CT,ROW(W214),COLUMN(W214))</f>
        <v>0</v>
      </c>
      <c r="AA724" s="106">
        <f>INDEX(Esgoto!$A:$CT,ROW(X214),COLUMN(X214))</f>
        <v>0</v>
      </c>
      <c r="AB724" s="106">
        <f>INDEX(Esgoto!$A:$CT,ROW(Y214),COLUMN(Y214))</f>
        <v>0</v>
      </c>
      <c r="AC724" s="106">
        <f>INDEX(Esgoto!$A:$CT,ROW(Z214),COLUMN(Z214))</f>
        <v>0</v>
      </c>
      <c r="AD724" s="106">
        <f>INDEX(Esgoto!$A:$CT,ROW(AA214),COLUMN(AA214))</f>
        <v>0</v>
      </c>
      <c r="AE724" s="106">
        <f>INDEX(Esgoto!$A:$CT,ROW(AB214),COLUMN(AB214))</f>
        <v>0</v>
      </c>
      <c r="AF724" s="106">
        <f>INDEX(Esgoto!$A:$CT,ROW(AC214),COLUMN(AC214))</f>
        <v>0</v>
      </c>
      <c r="AG724" s="106">
        <f>INDEX(Esgoto!$A:$CT,ROW(AD214),COLUMN(AD214))</f>
        <v>0</v>
      </c>
      <c r="AH724" s="106">
        <f>INDEX(Esgoto!$A:$CT,ROW(AE214),COLUMN(AE214))</f>
        <v>0</v>
      </c>
      <c r="AI724" s="106">
        <f>INDEX(Esgoto!$A:$CT,ROW(AF214),COLUMN(AF214))</f>
        <v>0</v>
      </c>
      <c r="AJ724" s="106">
        <f>INDEX(Esgoto!$A:$CT,ROW(AG214),COLUMN(AG214))</f>
        <v>0</v>
      </c>
      <c r="AK724" s="106">
        <f>INDEX(Esgoto!$A:$CT,ROW(AH214),COLUMN(AH214))</f>
        <v>0</v>
      </c>
      <c r="AL724" s="106">
        <f>INDEX(Esgoto!$A:$CT,ROW(AI214),COLUMN(AI214))</f>
        <v>0</v>
      </c>
      <c r="AM724" s="106">
        <f>INDEX(Esgoto!$A:$CT,ROW(AJ214),COLUMN(AJ214))</f>
        <v>0</v>
      </c>
      <c r="AN724" s="106">
        <f>INDEX(Esgoto!$A:$CT,ROW(AK214),COLUMN(AK214))</f>
        <v>0</v>
      </c>
      <c r="AO724" s="106">
        <f>INDEX(Esgoto!$A:$CT,ROW(AL214),COLUMN(AL214))</f>
        <v>0</v>
      </c>
      <c r="AP724" s="106">
        <f>INDEX(Esgoto!$A:$CT,ROW(AM214),COLUMN(AM214))</f>
        <v>0</v>
      </c>
      <c r="AQ724" s="106">
        <f>INDEX(Esgoto!$A:$CT,ROW(AN214),COLUMN(AN214))</f>
        <v>0</v>
      </c>
      <c r="AR724" s="106">
        <f>INDEX(Esgoto!$A:$CT,ROW(AO214),COLUMN(AO214))</f>
        <v>0</v>
      </c>
      <c r="AS724" s="106">
        <f>INDEX(Esgoto!$A:$CT,ROW(AP214),COLUMN(AP214))</f>
        <v>0</v>
      </c>
      <c r="AT724" s="106">
        <f>INDEX(Esgoto!$A:$CT,ROW(AQ214),COLUMN(AQ214))</f>
        <v>0</v>
      </c>
      <c r="AU724" s="106">
        <f>INDEX(Esgoto!$A:$CT,ROW(AR214),COLUMN(AR214))</f>
        <v>0</v>
      </c>
      <c r="AV724" s="106">
        <f>INDEX(Esgoto!$A:$CT,ROW(AS214),COLUMN(AS214))</f>
        <v>0</v>
      </c>
      <c r="AW724" s="106">
        <f>INDEX(Esgoto!$A:$CT,ROW(AT214),COLUMN(AT214))</f>
        <v>0</v>
      </c>
      <c r="AX724" s="106">
        <f>INDEX(Esgoto!$A:$CT,ROW(AU214),COLUMN(AU214))</f>
        <v>0</v>
      </c>
      <c r="AY724" s="106">
        <f>INDEX(Esgoto!$A:$CT,ROW(AV214),COLUMN(AV214))</f>
        <v>0</v>
      </c>
      <c r="AZ724" s="106">
        <f>INDEX(Esgoto!$A:$CT,ROW(AW214),COLUMN(AW214))</f>
        <v>0</v>
      </c>
      <c r="BA724" s="106">
        <f>INDEX(Esgoto!$A:$CT,ROW(AX214),COLUMN(AX214))</f>
        <v>0</v>
      </c>
      <c r="BB724" s="106">
        <f>INDEX(Esgoto!$A:$CT,ROW(AY214),COLUMN(AY214))</f>
        <v>0</v>
      </c>
      <c r="BC724" s="106">
        <f>INDEX(Esgoto!$A:$CT,ROW(AZ214),COLUMN(AZ214))</f>
        <v>0</v>
      </c>
      <c r="BD724" s="106">
        <f>INDEX(Esgoto!$A:$CT,ROW(BA214),COLUMN(BA214))</f>
        <v>0</v>
      </c>
      <c r="BE724" s="106">
        <f>INDEX(Esgoto!$A:$CT,ROW(BB214),COLUMN(BB214))</f>
        <v>0</v>
      </c>
      <c r="BF724" s="106">
        <f>INDEX(Esgoto!$A:$CT,ROW(BC214),COLUMN(BC214))</f>
        <v>0</v>
      </c>
      <c r="BG724" s="106">
        <f>INDEX(Esgoto!$A:$CT,ROW(BD214),COLUMN(BD214))</f>
        <v>0</v>
      </c>
      <c r="BH724" s="106">
        <f>INDEX(Esgoto!$A:$CT,ROW(BE214),COLUMN(BE214))</f>
        <v>0</v>
      </c>
      <c r="BI724" s="106">
        <f>INDEX(Esgoto!$A:$CT,ROW(BF214),COLUMN(BF214))</f>
        <v>0</v>
      </c>
      <c r="BJ724" s="106">
        <f>INDEX(Esgoto!$A:$CT,ROW(BG214),COLUMN(BG214))</f>
        <v>0</v>
      </c>
      <c r="BK724" s="106">
        <f>INDEX(Esgoto!$A:$CT,ROW(BH214),COLUMN(BH214))</f>
        <v>0</v>
      </c>
      <c r="BL724" s="106">
        <f>INDEX(Esgoto!$A:$CT,ROW(BI214),COLUMN(BI214))</f>
        <v>0</v>
      </c>
      <c r="BM724" s="106">
        <f>INDEX(Esgoto!$A:$CT,ROW(BJ214),COLUMN(BJ214))</f>
        <v>0</v>
      </c>
      <c r="BN724" s="106">
        <f>INDEX(Esgoto!$A:$CT,ROW(BK214),COLUMN(BK214))</f>
        <v>0</v>
      </c>
      <c r="BO724" s="106">
        <f>INDEX(Esgoto!$A:$CT,ROW(BL214),COLUMN(BL214))</f>
        <v>0</v>
      </c>
      <c r="BP724" s="106">
        <f>INDEX(Esgoto!$A:$CT,ROW(BM214),COLUMN(BM214))</f>
        <v>0</v>
      </c>
      <c r="BQ724" s="106">
        <f>INDEX(Esgoto!$A:$CT,ROW(BN214),COLUMN(BN214))</f>
        <v>0</v>
      </c>
      <c r="BR724" s="106">
        <f>INDEX(Esgoto!$A:$CT,ROW(BO214),COLUMN(BO214))</f>
        <v>0</v>
      </c>
      <c r="BS724" s="106">
        <f>INDEX(Esgoto!$A:$CT,ROW(BP214),COLUMN(BP214))</f>
        <v>0</v>
      </c>
      <c r="BT724" s="106">
        <f>INDEX(Esgoto!$A:$CT,ROW(BQ214),COLUMN(BQ214))</f>
        <v>0</v>
      </c>
      <c r="BU724" s="106">
        <f>INDEX(Esgoto!$A:$CT,ROW(BR214),COLUMN(BR214))</f>
        <v>0</v>
      </c>
      <c r="BV724" s="106">
        <f>INDEX(Esgoto!$A:$CT,ROW(BS214),COLUMN(BS214))</f>
        <v>0</v>
      </c>
      <c r="BW724" s="106">
        <f>INDEX(Esgoto!$A:$CT,ROW(BT214),COLUMN(BT214))</f>
        <v>0</v>
      </c>
      <c r="BX724" s="106">
        <f>INDEX(Esgoto!$A:$CT,ROW(BU214),COLUMN(BU214))</f>
        <v>0</v>
      </c>
      <c r="BY724" s="106">
        <f>INDEX(Esgoto!$A:$CT,ROW(BV214),COLUMN(BV214))</f>
        <v>0</v>
      </c>
      <c r="BZ724" s="106">
        <f>INDEX(Esgoto!$A:$CT,ROW(BW214),COLUMN(BW214))</f>
        <v>0</v>
      </c>
      <c r="CA724" s="106">
        <f>INDEX(Esgoto!$A:$CT,ROW(BX214),COLUMN(BX214))</f>
        <v>0</v>
      </c>
      <c r="CB724" s="106">
        <f>INDEX(Esgoto!$A:$CT,ROW(BY214),COLUMN(BY214))</f>
        <v>0</v>
      </c>
      <c r="CC724" s="106">
        <f>INDEX(Esgoto!$A:$CT,ROW(BZ214),COLUMN(BZ214))</f>
        <v>0</v>
      </c>
      <c r="CD724" s="106">
        <f>INDEX(Esgoto!$A:$CT,ROW(CA214),COLUMN(CA214))</f>
        <v>0</v>
      </c>
      <c r="CE724" s="106">
        <f>INDEX(Esgoto!$A:$CT,ROW(CB214),COLUMN(CB214))</f>
        <v>0</v>
      </c>
      <c r="CF724" s="106">
        <f>INDEX(Esgoto!$A:$CT,ROW(CC214),COLUMN(CC214))</f>
        <v>0</v>
      </c>
      <c r="CG724" s="106">
        <f>INDEX(Esgoto!$A:$CT,ROW(CD214),COLUMN(CD214))</f>
        <v>0</v>
      </c>
      <c r="CH724" s="106">
        <f>INDEX(Esgoto!$A:$CT,ROW(CE214),COLUMN(CE214))</f>
        <v>0</v>
      </c>
      <c r="CI724" s="106">
        <f>INDEX(Esgoto!$A:$CT,ROW(CF214),COLUMN(CF214))</f>
        <v>0</v>
      </c>
      <c r="CJ724" s="106">
        <f>INDEX(Esgoto!$A:$CT,ROW(CG214),COLUMN(CG214))</f>
        <v>0</v>
      </c>
      <c r="CK724" s="106">
        <f>INDEX(Esgoto!$A:$CT,ROW(CH214),COLUMN(CH214))</f>
        <v>0</v>
      </c>
      <c r="CL724" s="106">
        <f>INDEX(Esgoto!$A:$CT,ROW(CI214),COLUMN(CI214))</f>
        <v>0</v>
      </c>
      <c r="CM724" s="106">
        <f>INDEX(Esgoto!$A:$CT,ROW(CJ214),COLUMN(CJ214))</f>
        <v>0</v>
      </c>
      <c r="CN724" s="106">
        <f>INDEX(Esgoto!$A:$CT,ROW(CK214),COLUMN(CK214))</f>
        <v>0</v>
      </c>
      <c r="CO724" s="106">
        <f>INDEX(Esgoto!$A:$CT,ROW(CL214),COLUMN(CL214))</f>
        <v>0</v>
      </c>
      <c r="CP724" s="106">
        <f>INDEX(Esgoto!$A:$CT,ROW(CM214),COLUMN(CM214))</f>
        <v>0</v>
      </c>
      <c r="CQ724" s="106">
        <f>INDEX(Esgoto!$A:$CT,ROW(CN214),COLUMN(CN214))</f>
        <v>0</v>
      </c>
      <c r="CR724" s="106">
        <f>INDEX(Esgoto!$A:$CT,ROW(CO214),COLUMN(CO214))</f>
        <v>0</v>
      </c>
      <c r="CS724" s="107">
        <f>INDEX(Esgoto!$A:$CT,ROW(A214),COLUMN(A214))</f>
        <v>0</v>
      </c>
    </row>
    <row r="725" spans="1:97" s="104" customFormat="1" hidden="1" x14ac:dyDescent="0.2">
      <c r="A725" t="str">
        <f t="shared" si="11"/>
        <v>Zero</v>
      </c>
      <c r="B725" s="107">
        <f>INDEX(Esgoto!$A:$CT,ROW(B215),COLUMN(CQ215))</f>
        <v>0</v>
      </c>
      <c r="C725" s="107">
        <f>INDEX(Esgoto!$A:$CT,ROW(C215),COLUMN(CR215))</f>
        <v>0</v>
      </c>
      <c r="D725" s="107">
        <f>INDEX(Esgoto!$A:$CT,ROW(D215),COLUMN(CS215))</f>
        <v>0</v>
      </c>
      <c r="E725" s="107">
        <f>INDEX(Esgoto!$A:$CT,ROW(B215),COLUMN(B215))</f>
        <v>0</v>
      </c>
      <c r="F725" s="106">
        <f>INDEX(Esgoto!$A:$CT,ROW(C215),COLUMN(C215))</f>
        <v>0</v>
      </c>
      <c r="G725" s="106">
        <f>INDEX(Esgoto!$A:$CT,ROW(D215),COLUMN(D215))</f>
        <v>0</v>
      </c>
      <c r="H725" s="106">
        <f>INDEX(Esgoto!$A:$CT,ROW(E215),COLUMN(E215))</f>
        <v>0</v>
      </c>
      <c r="I725" s="106">
        <f>INDEX(Esgoto!$A:$CT,ROW(F215),COLUMN(F215))</f>
        <v>0</v>
      </c>
      <c r="J725" s="106">
        <f>INDEX(Esgoto!$A:$CT,ROW(G215),COLUMN(G215))</f>
        <v>0</v>
      </c>
      <c r="K725" s="106">
        <f>INDEX(Esgoto!$A:$CT,ROW(H215),COLUMN(H215))</f>
        <v>0</v>
      </c>
      <c r="L725" s="106">
        <f>INDEX(Esgoto!$A:$CT,ROW(I215),COLUMN(I215))</f>
        <v>0</v>
      </c>
      <c r="M725" s="106">
        <f>INDEX(Esgoto!$A:$CT,ROW(J215),COLUMN(J215))</f>
        <v>0</v>
      </c>
      <c r="N725" s="106">
        <f>INDEX(Esgoto!$A:$CT,ROW(K215),COLUMN(K215))</f>
        <v>0</v>
      </c>
      <c r="O725" s="106">
        <f>INDEX(Esgoto!$A:$CT,ROW(L215),COLUMN(L215))</f>
        <v>0</v>
      </c>
      <c r="P725" s="106">
        <f>INDEX(Esgoto!$A:$CT,ROW(M215),COLUMN(M215))</f>
        <v>0</v>
      </c>
      <c r="Q725" s="106">
        <f>INDEX(Esgoto!$A:$CT,ROW(N215),COLUMN(N215))</f>
        <v>0</v>
      </c>
      <c r="R725" s="106">
        <f>INDEX(Esgoto!$A:$CT,ROW(O215),COLUMN(O215))</f>
        <v>0</v>
      </c>
      <c r="S725" s="106">
        <f>INDEX(Esgoto!$A:$CT,ROW(P215),COLUMN(P215))</f>
        <v>0</v>
      </c>
      <c r="T725" s="106">
        <f>INDEX(Esgoto!$A:$CT,ROW(Q215),COLUMN(Q215))</f>
        <v>0</v>
      </c>
      <c r="U725" s="106">
        <f>INDEX(Esgoto!$A:$CT,ROW(R215),COLUMN(R215))</f>
        <v>0</v>
      </c>
      <c r="V725" s="106">
        <f>INDEX(Esgoto!$A:$CT,ROW(S215),COLUMN(S215))</f>
        <v>0</v>
      </c>
      <c r="W725" s="106">
        <f>INDEX(Esgoto!$A:$CT,ROW(T215),COLUMN(T215))</f>
        <v>0</v>
      </c>
      <c r="X725" s="106">
        <f>INDEX(Esgoto!$A:$CT,ROW(U215),COLUMN(U215))</f>
        <v>0</v>
      </c>
      <c r="Y725" s="106">
        <f>INDEX(Esgoto!$A:$CT,ROW(V215),COLUMN(V215))</f>
        <v>0</v>
      </c>
      <c r="Z725" s="106">
        <f>INDEX(Esgoto!$A:$CT,ROW(W215),COLUMN(W215))</f>
        <v>0</v>
      </c>
      <c r="AA725" s="106">
        <f>INDEX(Esgoto!$A:$CT,ROW(X215),COLUMN(X215))</f>
        <v>0</v>
      </c>
      <c r="AB725" s="106">
        <f>INDEX(Esgoto!$A:$CT,ROW(Y215),COLUMN(Y215))</f>
        <v>0</v>
      </c>
      <c r="AC725" s="106">
        <f>INDEX(Esgoto!$A:$CT,ROW(Z215),COLUMN(Z215))</f>
        <v>0</v>
      </c>
      <c r="AD725" s="106">
        <f>INDEX(Esgoto!$A:$CT,ROW(AA215),COLUMN(AA215))</f>
        <v>0</v>
      </c>
      <c r="AE725" s="106">
        <f>INDEX(Esgoto!$A:$CT,ROW(AB215),COLUMN(AB215))</f>
        <v>0</v>
      </c>
      <c r="AF725" s="106">
        <f>INDEX(Esgoto!$A:$CT,ROW(AC215),COLUMN(AC215))</f>
        <v>0</v>
      </c>
      <c r="AG725" s="106">
        <f>INDEX(Esgoto!$A:$CT,ROW(AD215),COLUMN(AD215))</f>
        <v>0</v>
      </c>
      <c r="AH725" s="106">
        <f>INDEX(Esgoto!$A:$CT,ROW(AE215),COLUMN(AE215))</f>
        <v>0</v>
      </c>
      <c r="AI725" s="106">
        <f>INDEX(Esgoto!$A:$CT,ROW(AF215),COLUMN(AF215))</f>
        <v>0</v>
      </c>
      <c r="AJ725" s="106">
        <f>INDEX(Esgoto!$A:$CT,ROW(AG215),COLUMN(AG215))</f>
        <v>0</v>
      </c>
      <c r="AK725" s="106">
        <f>INDEX(Esgoto!$A:$CT,ROW(AH215),COLUMN(AH215))</f>
        <v>0</v>
      </c>
      <c r="AL725" s="106">
        <f>INDEX(Esgoto!$A:$CT,ROW(AI215),COLUMN(AI215))</f>
        <v>0</v>
      </c>
      <c r="AM725" s="106">
        <f>INDEX(Esgoto!$A:$CT,ROW(AJ215),COLUMN(AJ215))</f>
        <v>0</v>
      </c>
      <c r="AN725" s="106">
        <f>INDEX(Esgoto!$A:$CT,ROW(AK215),COLUMN(AK215))</f>
        <v>0</v>
      </c>
      <c r="AO725" s="106">
        <f>INDEX(Esgoto!$A:$CT,ROW(AL215),COLUMN(AL215))</f>
        <v>0</v>
      </c>
      <c r="AP725" s="106">
        <f>INDEX(Esgoto!$A:$CT,ROW(AM215),COLUMN(AM215))</f>
        <v>0</v>
      </c>
      <c r="AQ725" s="106">
        <f>INDEX(Esgoto!$A:$CT,ROW(AN215),COLUMN(AN215))</f>
        <v>0</v>
      </c>
      <c r="AR725" s="106">
        <f>INDEX(Esgoto!$A:$CT,ROW(AO215),COLUMN(AO215))</f>
        <v>0</v>
      </c>
      <c r="AS725" s="106">
        <f>INDEX(Esgoto!$A:$CT,ROW(AP215),COLUMN(AP215))</f>
        <v>0</v>
      </c>
      <c r="AT725" s="106">
        <f>INDEX(Esgoto!$A:$CT,ROW(AQ215),COLUMN(AQ215))</f>
        <v>0</v>
      </c>
      <c r="AU725" s="106">
        <f>INDEX(Esgoto!$A:$CT,ROW(AR215),COLUMN(AR215))</f>
        <v>0</v>
      </c>
      <c r="AV725" s="106">
        <f>INDEX(Esgoto!$A:$CT,ROW(AS215),COLUMN(AS215))</f>
        <v>0</v>
      </c>
      <c r="AW725" s="106">
        <f>INDEX(Esgoto!$A:$CT,ROW(AT215),COLUMN(AT215))</f>
        <v>0</v>
      </c>
      <c r="AX725" s="106">
        <f>INDEX(Esgoto!$A:$CT,ROW(AU215),COLUMN(AU215))</f>
        <v>0</v>
      </c>
      <c r="AY725" s="106">
        <f>INDEX(Esgoto!$A:$CT,ROW(AV215),COLUMN(AV215))</f>
        <v>0</v>
      </c>
      <c r="AZ725" s="106">
        <f>INDEX(Esgoto!$A:$CT,ROW(AW215),COLUMN(AW215))</f>
        <v>0</v>
      </c>
      <c r="BA725" s="106">
        <f>INDEX(Esgoto!$A:$CT,ROW(AX215),COLUMN(AX215))</f>
        <v>0</v>
      </c>
      <c r="BB725" s="106">
        <f>INDEX(Esgoto!$A:$CT,ROW(AY215),COLUMN(AY215))</f>
        <v>0</v>
      </c>
      <c r="BC725" s="106">
        <f>INDEX(Esgoto!$A:$CT,ROW(AZ215),COLUMN(AZ215))</f>
        <v>0</v>
      </c>
      <c r="BD725" s="106">
        <f>INDEX(Esgoto!$A:$CT,ROW(BA215),COLUMN(BA215))</f>
        <v>0</v>
      </c>
      <c r="BE725" s="106">
        <f>INDEX(Esgoto!$A:$CT,ROW(BB215),COLUMN(BB215))</f>
        <v>0</v>
      </c>
      <c r="BF725" s="106">
        <f>INDEX(Esgoto!$A:$CT,ROW(BC215),COLUMN(BC215))</f>
        <v>0</v>
      </c>
      <c r="BG725" s="106">
        <f>INDEX(Esgoto!$A:$CT,ROW(BD215),COLUMN(BD215))</f>
        <v>0</v>
      </c>
      <c r="BH725" s="106">
        <f>INDEX(Esgoto!$A:$CT,ROW(BE215),COLUMN(BE215))</f>
        <v>0</v>
      </c>
      <c r="BI725" s="106">
        <f>INDEX(Esgoto!$A:$CT,ROW(BF215),COLUMN(BF215))</f>
        <v>0</v>
      </c>
      <c r="BJ725" s="106">
        <f>INDEX(Esgoto!$A:$CT,ROW(BG215),COLUMN(BG215))</f>
        <v>0</v>
      </c>
      <c r="BK725" s="106">
        <f>INDEX(Esgoto!$A:$CT,ROW(BH215),COLUMN(BH215))</f>
        <v>0</v>
      </c>
      <c r="BL725" s="106">
        <f>INDEX(Esgoto!$A:$CT,ROW(BI215),COLUMN(BI215))</f>
        <v>0</v>
      </c>
      <c r="BM725" s="106">
        <f>INDEX(Esgoto!$A:$CT,ROW(BJ215),COLUMN(BJ215))</f>
        <v>0</v>
      </c>
      <c r="BN725" s="106">
        <f>INDEX(Esgoto!$A:$CT,ROW(BK215),COLUMN(BK215))</f>
        <v>0</v>
      </c>
      <c r="BO725" s="106">
        <f>INDEX(Esgoto!$A:$CT,ROW(BL215),COLUMN(BL215))</f>
        <v>0</v>
      </c>
      <c r="BP725" s="106">
        <f>INDEX(Esgoto!$A:$CT,ROW(BM215),COLUMN(BM215))</f>
        <v>0</v>
      </c>
      <c r="BQ725" s="106">
        <f>INDEX(Esgoto!$A:$CT,ROW(BN215),COLUMN(BN215))</f>
        <v>0</v>
      </c>
      <c r="BR725" s="106">
        <f>INDEX(Esgoto!$A:$CT,ROW(BO215),COLUMN(BO215))</f>
        <v>0</v>
      </c>
      <c r="BS725" s="106">
        <f>INDEX(Esgoto!$A:$CT,ROW(BP215),COLUMN(BP215))</f>
        <v>0</v>
      </c>
      <c r="BT725" s="106">
        <f>INDEX(Esgoto!$A:$CT,ROW(BQ215),COLUMN(BQ215))</f>
        <v>0</v>
      </c>
      <c r="BU725" s="106">
        <f>INDEX(Esgoto!$A:$CT,ROW(BR215),COLUMN(BR215))</f>
        <v>0</v>
      </c>
      <c r="BV725" s="106">
        <f>INDEX(Esgoto!$A:$CT,ROW(BS215),COLUMN(BS215))</f>
        <v>0</v>
      </c>
      <c r="BW725" s="106">
        <f>INDEX(Esgoto!$A:$CT,ROW(BT215),COLUMN(BT215))</f>
        <v>0</v>
      </c>
      <c r="BX725" s="106">
        <f>INDEX(Esgoto!$A:$CT,ROW(BU215),COLUMN(BU215))</f>
        <v>0</v>
      </c>
      <c r="BY725" s="106">
        <f>INDEX(Esgoto!$A:$CT,ROW(BV215),COLUMN(BV215))</f>
        <v>0</v>
      </c>
      <c r="BZ725" s="106">
        <f>INDEX(Esgoto!$A:$CT,ROW(BW215),COLUMN(BW215))</f>
        <v>0</v>
      </c>
      <c r="CA725" s="106">
        <f>INDEX(Esgoto!$A:$CT,ROW(BX215),COLUMN(BX215))</f>
        <v>0</v>
      </c>
      <c r="CB725" s="106">
        <f>INDEX(Esgoto!$A:$CT,ROW(BY215),COLUMN(BY215))</f>
        <v>0</v>
      </c>
      <c r="CC725" s="106">
        <f>INDEX(Esgoto!$A:$CT,ROW(BZ215),COLUMN(BZ215))</f>
        <v>0</v>
      </c>
      <c r="CD725" s="106">
        <f>INDEX(Esgoto!$A:$CT,ROW(CA215),COLUMN(CA215))</f>
        <v>0</v>
      </c>
      <c r="CE725" s="106">
        <f>INDEX(Esgoto!$A:$CT,ROW(CB215),COLUMN(CB215))</f>
        <v>0</v>
      </c>
      <c r="CF725" s="106">
        <f>INDEX(Esgoto!$A:$CT,ROW(CC215),COLUMN(CC215))</f>
        <v>0</v>
      </c>
      <c r="CG725" s="106">
        <f>INDEX(Esgoto!$A:$CT,ROW(CD215),COLUMN(CD215))</f>
        <v>0</v>
      </c>
      <c r="CH725" s="106">
        <f>INDEX(Esgoto!$A:$CT,ROW(CE215),COLUMN(CE215))</f>
        <v>0</v>
      </c>
      <c r="CI725" s="106">
        <f>INDEX(Esgoto!$A:$CT,ROW(CF215),COLUMN(CF215))</f>
        <v>0</v>
      </c>
      <c r="CJ725" s="106">
        <f>INDEX(Esgoto!$A:$CT,ROW(CG215),COLUMN(CG215))</f>
        <v>0</v>
      </c>
      <c r="CK725" s="106">
        <f>INDEX(Esgoto!$A:$CT,ROW(CH215),COLUMN(CH215))</f>
        <v>0</v>
      </c>
      <c r="CL725" s="106">
        <f>INDEX(Esgoto!$A:$CT,ROW(CI215),COLUMN(CI215))</f>
        <v>0</v>
      </c>
      <c r="CM725" s="106">
        <f>INDEX(Esgoto!$A:$CT,ROW(CJ215),COLUMN(CJ215))</f>
        <v>0</v>
      </c>
      <c r="CN725" s="106">
        <f>INDEX(Esgoto!$A:$CT,ROW(CK215),COLUMN(CK215))</f>
        <v>0</v>
      </c>
      <c r="CO725" s="106">
        <f>INDEX(Esgoto!$A:$CT,ROW(CL215),COLUMN(CL215))</f>
        <v>0</v>
      </c>
      <c r="CP725" s="106">
        <f>INDEX(Esgoto!$A:$CT,ROW(CM215),COLUMN(CM215))</f>
        <v>0</v>
      </c>
      <c r="CQ725" s="106">
        <f>INDEX(Esgoto!$A:$CT,ROW(CN215),COLUMN(CN215))</f>
        <v>0</v>
      </c>
      <c r="CR725" s="106">
        <f>INDEX(Esgoto!$A:$CT,ROW(CO215),COLUMN(CO215))</f>
        <v>0</v>
      </c>
      <c r="CS725" s="107">
        <f>INDEX(Esgoto!$A:$CT,ROW(A215),COLUMN(A215))</f>
        <v>0</v>
      </c>
    </row>
    <row r="726" spans="1:97" s="104" customFormat="1" hidden="1" x14ac:dyDescent="0.2">
      <c r="A726" t="str">
        <f t="shared" si="11"/>
        <v>Zero</v>
      </c>
      <c r="B726" s="107">
        <f>INDEX(Esgoto!$A:$CT,ROW(B216),COLUMN(CQ216))</f>
        <v>0</v>
      </c>
      <c r="C726" s="107">
        <f>INDEX(Esgoto!$A:$CT,ROW(C216),COLUMN(CR216))</f>
        <v>0</v>
      </c>
      <c r="D726" s="107">
        <f>INDEX(Esgoto!$A:$CT,ROW(D216),COLUMN(CS216))</f>
        <v>0</v>
      </c>
      <c r="E726" s="107">
        <f>INDEX(Esgoto!$A:$CT,ROW(B216),COLUMN(B216))</f>
        <v>0</v>
      </c>
      <c r="F726" s="106">
        <f>INDEX(Esgoto!$A:$CT,ROW(C216),COLUMN(C216))</f>
        <v>0</v>
      </c>
      <c r="G726" s="106">
        <f>INDEX(Esgoto!$A:$CT,ROW(D216),COLUMN(D216))</f>
        <v>0</v>
      </c>
      <c r="H726" s="106">
        <f>INDEX(Esgoto!$A:$CT,ROW(E216),COLUMN(E216))</f>
        <v>0</v>
      </c>
      <c r="I726" s="106">
        <f>INDEX(Esgoto!$A:$CT,ROW(F216),COLUMN(F216))</f>
        <v>0</v>
      </c>
      <c r="J726" s="106">
        <f>INDEX(Esgoto!$A:$CT,ROW(G216),COLUMN(G216))</f>
        <v>0</v>
      </c>
      <c r="K726" s="106">
        <f>INDEX(Esgoto!$A:$CT,ROW(H216),COLUMN(H216))</f>
        <v>0</v>
      </c>
      <c r="L726" s="106">
        <f>INDEX(Esgoto!$A:$CT,ROW(I216),COLUMN(I216))</f>
        <v>0</v>
      </c>
      <c r="M726" s="106">
        <f>INDEX(Esgoto!$A:$CT,ROW(J216),COLUMN(J216))</f>
        <v>0</v>
      </c>
      <c r="N726" s="106">
        <f>INDEX(Esgoto!$A:$CT,ROW(K216),COLUMN(K216))</f>
        <v>0</v>
      </c>
      <c r="O726" s="106">
        <f>INDEX(Esgoto!$A:$CT,ROW(L216),COLUMN(L216))</f>
        <v>0</v>
      </c>
      <c r="P726" s="106">
        <f>INDEX(Esgoto!$A:$CT,ROW(M216),COLUMN(M216))</f>
        <v>0</v>
      </c>
      <c r="Q726" s="106">
        <f>INDEX(Esgoto!$A:$CT,ROW(N216),COLUMN(N216))</f>
        <v>0</v>
      </c>
      <c r="R726" s="106">
        <f>INDEX(Esgoto!$A:$CT,ROW(O216),COLUMN(O216))</f>
        <v>0</v>
      </c>
      <c r="S726" s="106">
        <f>INDEX(Esgoto!$A:$CT,ROW(P216),COLUMN(P216))</f>
        <v>0</v>
      </c>
      <c r="T726" s="106">
        <f>INDEX(Esgoto!$A:$CT,ROW(Q216),COLUMN(Q216))</f>
        <v>0</v>
      </c>
      <c r="U726" s="106">
        <f>INDEX(Esgoto!$A:$CT,ROW(R216),COLUMN(R216))</f>
        <v>0</v>
      </c>
      <c r="V726" s="106">
        <f>INDEX(Esgoto!$A:$CT,ROW(S216),COLUMN(S216))</f>
        <v>0</v>
      </c>
      <c r="W726" s="106">
        <f>INDEX(Esgoto!$A:$CT,ROW(T216),COLUMN(T216))</f>
        <v>0</v>
      </c>
      <c r="X726" s="106">
        <f>INDEX(Esgoto!$A:$CT,ROW(U216),COLUMN(U216))</f>
        <v>0</v>
      </c>
      <c r="Y726" s="106">
        <f>INDEX(Esgoto!$A:$CT,ROW(V216),COLUMN(V216))</f>
        <v>0</v>
      </c>
      <c r="Z726" s="106">
        <f>INDEX(Esgoto!$A:$CT,ROW(W216),COLUMN(W216))</f>
        <v>0</v>
      </c>
      <c r="AA726" s="106">
        <f>INDEX(Esgoto!$A:$CT,ROW(X216),COLUMN(X216))</f>
        <v>0</v>
      </c>
      <c r="AB726" s="106">
        <f>INDEX(Esgoto!$A:$CT,ROW(Y216),COLUMN(Y216))</f>
        <v>0</v>
      </c>
      <c r="AC726" s="106">
        <f>INDEX(Esgoto!$A:$CT,ROW(Z216),COLUMN(Z216))</f>
        <v>0</v>
      </c>
      <c r="AD726" s="106">
        <f>INDEX(Esgoto!$A:$CT,ROW(AA216),COLUMN(AA216))</f>
        <v>0</v>
      </c>
      <c r="AE726" s="106">
        <f>INDEX(Esgoto!$A:$CT,ROW(AB216),COLUMN(AB216))</f>
        <v>0</v>
      </c>
      <c r="AF726" s="106">
        <f>INDEX(Esgoto!$A:$CT,ROW(AC216),COLUMN(AC216))</f>
        <v>0</v>
      </c>
      <c r="AG726" s="106">
        <f>INDEX(Esgoto!$A:$CT,ROW(AD216),COLUMN(AD216))</f>
        <v>0</v>
      </c>
      <c r="AH726" s="106">
        <f>INDEX(Esgoto!$A:$CT,ROW(AE216),COLUMN(AE216))</f>
        <v>0</v>
      </c>
      <c r="AI726" s="106">
        <f>INDEX(Esgoto!$A:$CT,ROW(AF216),COLUMN(AF216))</f>
        <v>0</v>
      </c>
      <c r="AJ726" s="106">
        <f>INDEX(Esgoto!$A:$CT,ROW(AG216),COLUMN(AG216))</f>
        <v>0</v>
      </c>
      <c r="AK726" s="106">
        <f>INDEX(Esgoto!$A:$CT,ROW(AH216),COLUMN(AH216))</f>
        <v>0</v>
      </c>
      <c r="AL726" s="106">
        <f>INDEX(Esgoto!$A:$CT,ROW(AI216),COLUMN(AI216))</f>
        <v>0</v>
      </c>
      <c r="AM726" s="106">
        <f>INDEX(Esgoto!$A:$CT,ROW(AJ216),COLUMN(AJ216))</f>
        <v>0</v>
      </c>
      <c r="AN726" s="106">
        <f>INDEX(Esgoto!$A:$CT,ROW(AK216),COLUMN(AK216))</f>
        <v>0</v>
      </c>
      <c r="AO726" s="106">
        <f>INDEX(Esgoto!$A:$CT,ROW(AL216),COLUMN(AL216))</f>
        <v>0</v>
      </c>
      <c r="AP726" s="106">
        <f>INDEX(Esgoto!$A:$CT,ROW(AM216),COLUMN(AM216))</f>
        <v>0</v>
      </c>
      <c r="AQ726" s="106">
        <f>INDEX(Esgoto!$A:$CT,ROW(AN216),COLUMN(AN216))</f>
        <v>0</v>
      </c>
      <c r="AR726" s="106">
        <f>INDEX(Esgoto!$A:$CT,ROW(AO216),COLUMN(AO216))</f>
        <v>0</v>
      </c>
      <c r="AS726" s="106">
        <f>INDEX(Esgoto!$A:$CT,ROW(AP216),COLUMN(AP216))</f>
        <v>0</v>
      </c>
      <c r="AT726" s="106">
        <f>INDEX(Esgoto!$A:$CT,ROW(AQ216),COLUMN(AQ216))</f>
        <v>0</v>
      </c>
      <c r="AU726" s="106">
        <f>INDEX(Esgoto!$A:$CT,ROW(AR216),COLUMN(AR216))</f>
        <v>0</v>
      </c>
      <c r="AV726" s="106">
        <f>INDEX(Esgoto!$A:$CT,ROW(AS216),COLUMN(AS216))</f>
        <v>0</v>
      </c>
      <c r="AW726" s="106">
        <f>INDEX(Esgoto!$A:$CT,ROW(AT216),COLUMN(AT216))</f>
        <v>0</v>
      </c>
      <c r="AX726" s="106">
        <f>INDEX(Esgoto!$A:$CT,ROW(AU216),COLUMN(AU216))</f>
        <v>0</v>
      </c>
      <c r="AY726" s="106">
        <f>INDEX(Esgoto!$A:$CT,ROW(AV216),COLUMN(AV216))</f>
        <v>0</v>
      </c>
      <c r="AZ726" s="106">
        <f>INDEX(Esgoto!$A:$CT,ROW(AW216),COLUMN(AW216))</f>
        <v>0</v>
      </c>
      <c r="BA726" s="106">
        <f>INDEX(Esgoto!$A:$CT,ROW(AX216),COLUMN(AX216))</f>
        <v>0</v>
      </c>
      <c r="BB726" s="106">
        <f>INDEX(Esgoto!$A:$CT,ROW(AY216),COLUMN(AY216))</f>
        <v>0</v>
      </c>
      <c r="BC726" s="106">
        <f>INDEX(Esgoto!$A:$CT,ROW(AZ216),COLUMN(AZ216))</f>
        <v>0</v>
      </c>
      <c r="BD726" s="106">
        <f>INDEX(Esgoto!$A:$CT,ROW(BA216),COLUMN(BA216))</f>
        <v>0</v>
      </c>
      <c r="BE726" s="106">
        <f>INDEX(Esgoto!$A:$CT,ROW(BB216),COLUMN(BB216))</f>
        <v>0</v>
      </c>
      <c r="BF726" s="106">
        <f>INDEX(Esgoto!$A:$CT,ROW(BC216),COLUMN(BC216))</f>
        <v>0</v>
      </c>
      <c r="BG726" s="106">
        <f>INDEX(Esgoto!$A:$CT,ROW(BD216),COLUMN(BD216))</f>
        <v>0</v>
      </c>
      <c r="BH726" s="106">
        <f>INDEX(Esgoto!$A:$CT,ROW(BE216),COLUMN(BE216))</f>
        <v>0</v>
      </c>
      <c r="BI726" s="106">
        <f>INDEX(Esgoto!$A:$CT,ROW(BF216),COLUMN(BF216))</f>
        <v>0</v>
      </c>
      <c r="BJ726" s="106">
        <f>INDEX(Esgoto!$A:$CT,ROW(BG216),COLUMN(BG216))</f>
        <v>0</v>
      </c>
      <c r="BK726" s="106">
        <f>INDEX(Esgoto!$A:$CT,ROW(BH216),COLUMN(BH216))</f>
        <v>0</v>
      </c>
      <c r="BL726" s="106">
        <f>INDEX(Esgoto!$A:$CT,ROW(BI216),COLUMN(BI216))</f>
        <v>0</v>
      </c>
      <c r="BM726" s="106">
        <f>INDEX(Esgoto!$A:$CT,ROW(BJ216),COLUMN(BJ216))</f>
        <v>0</v>
      </c>
      <c r="BN726" s="106">
        <f>INDEX(Esgoto!$A:$CT,ROW(BK216),COLUMN(BK216))</f>
        <v>0</v>
      </c>
      <c r="BO726" s="106">
        <f>INDEX(Esgoto!$A:$CT,ROW(BL216),COLUMN(BL216))</f>
        <v>0</v>
      </c>
      <c r="BP726" s="106">
        <f>INDEX(Esgoto!$A:$CT,ROW(BM216),COLUMN(BM216))</f>
        <v>0</v>
      </c>
      <c r="BQ726" s="106">
        <f>INDEX(Esgoto!$A:$CT,ROW(BN216),COLUMN(BN216))</f>
        <v>0</v>
      </c>
      <c r="BR726" s="106">
        <f>INDEX(Esgoto!$A:$CT,ROW(BO216),COLUMN(BO216))</f>
        <v>0</v>
      </c>
      <c r="BS726" s="106">
        <f>INDEX(Esgoto!$A:$CT,ROW(BP216),COLUMN(BP216))</f>
        <v>0</v>
      </c>
      <c r="BT726" s="106">
        <f>INDEX(Esgoto!$A:$CT,ROW(BQ216),COLUMN(BQ216))</f>
        <v>0</v>
      </c>
      <c r="BU726" s="106">
        <f>INDEX(Esgoto!$A:$CT,ROW(BR216),COLUMN(BR216))</f>
        <v>0</v>
      </c>
      <c r="BV726" s="106">
        <f>INDEX(Esgoto!$A:$CT,ROW(BS216),COLUMN(BS216))</f>
        <v>0</v>
      </c>
      <c r="BW726" s="106">
        <f>INDEX(Esgoto!$A:$CT,ROW(BT216),COLUMN(BT216))</f>
        <v>0</v>
      </c>
      <c r="BX726" s="106">
        <f>INDEX(Esgoto!$A:$CT,ROW(BU216),COLUMN(BU216))</f>
        <v>0</v>
      </c>
      <c r="BY726" s="106">
        <f>INDEX(Esgoto!$A:$CT,ROW(BV216),COLUMN(BV216))</f>
        <v>0</v>
      </c>
      <c r="BZ726" s="106">
        <f>INDEX(Esgoto!$A:$CT,ROW(BW216),COLUMN(BW216))</f>
        <v>0</v>
      </c>
      <c r="CA726" s="106">
        <f>INDEX(Esgoto!$A:$CT,ROW(BX216),COLUMN(BX216))</f>
        <v>0</v>
      </c>
      <c r="CB726" s="106">
        <f>INDEX(Esgoto!$A:$CT,ROW(BY216),COLUMN(BY216))</f>
        <v>0</v>
      </c>
      <c r="CC726" s="106">
        <f>INDEX(Esgoto!$A:$CT,ROW(BZ216),COLUMN(BZ216))</f>
        <v>0</v>
      </c>
      <c r="CD726" s="106">
        <f>INDEX(Esgoto!$A:$CT,ROW(CA216),COLUMN(CA216))</f>
        <v>0</v>
      </c>
      <c r="CE726" s="106">
        <f>INDEX(Esgoto!$A:$CT,ROW(CB216),COLUMN(CB216))</f>
        <v>0</v>
      </c>
      <c r="CF726" s="106">
        <f>INDEX(Esgoto!$A:$CT,ROW(CC216),COLUMN(CC216))</f>
        <v>0</v>
      </c>
      <c r="CG726" s="106">
        <f>INDEX(Esgoto!$A:$CT,ROW(CD216),COLUMN(CD216))</f>
        <v>0</v>
      </c>
      <c r="CH726" s="106">
        <f>INDEX(Esgoto!$A:$CT,ROW(CE216),COLUMN(CE216))</f>
        <v>0</v>
      </c>
      <c r="CI726" s="106">
        <f>INDEX(Esgoto!$A:$CT,ROW(CF216),COLUMN(CF216))</f>
        <v>0</v>
      </c>
      <c r="CJ726" s="106">
        <f>INDEX(Esgoto!$A:$CT,ROW(CG216),COLUMN(CG216))</f>
        <v>0</v>
      </c>
      <c r="CK726" s="106">
        <f>INDEX(Esgoto!$A:$CT,ROW(CH216),COLUMN(CH216))</f>
        <v>0</v>
      </c>
      <c r="CL726" s="106">
        <f>INDEX(Esgoto!$A:$CT,ROW(CI216),COLUMN(CI216))</f>
        <v>0</v>
      </c>
      <c r="CM726" s="106">
        <f>INDEX(Esgoto!$A:$CT,ROW(CJ216),COLUMN(CJ216))</f>
        <v>0</v>
      </c>
      <c r="CN726" s="106">
        <f>INDEX(Esgoto!$A:$CT,ROW(CK216),COLUMN(CK216))</f>
        <v>0</v>
      </c>
      <c r="CO726" s="106">
        <f>INDEX(Esgoto!$A:$CT,ROW(CL216),COLUMN(CL216))</f>
        <v>0</v>
      </c>
      <c r="CP726" s="106">
        <f>INDEX(Esgoto!$A:$CT,ROW(CM216),COLUMN(CM216))</f>
        <v>0</v>
      </c>
      <c r="CQ726" s="106">
        <f>INDEX(Esgoto!$A:$CT,ROW(CN216),COLUMN(CN216))</f>
        <v>0</v>
      </c>
      <c r="CR726" s="106">
        <f>INDEX(Esgoto!$A:$CT,ROW(CO216),COLUMN(CO216))</f>
        <v>0</v>
      </c>
      <c r="CS726" s="107">
        <f>INDEX(Esgoto!$A:$CT,ROW(A216),COLUMN(A216))</f>
        <v>0</v>
      </c>
    </row>
    <row r="727" spans="1:97" s="104" customFormat="1" hidden="1" x14ac:dyDescent="0.2">
      <c r="A727" t="str">
        <f t="shared" si="11"/>
        <v>Zero</v>
      </c>
      <c r="B727" s="107">
        <f>INDEX(Esgoto!$A:$CT,ROW(B217),COLUMN(CQ217))</f>
        <v>0</v>
      </c>
      <c r="C727" s="107">
        <f>INDEX(Esgoto!$A:$CT,ROW(C217),COLUMN(CR217))</f>
        <v>0</v>
      </c>
      <c r="D727" s="107">
        <f>INDEX(Esgoto!$A:$CT,ROW(D217),COLUMN(CS217))</f>
        <v>0</v>
      </c>
      <c r="E727" s="107">
        <f>INDEX(Esgoto!$A:$CT,ROW(B217),COLUMN(B217))</f>
        <v>0</v>
      </c>
      <c r="F727" s="106">
        <f>INDEX(Esgoto!$A:$CT,ROW(C217),COLUMN(C217))</f>
        <v>0</v>
      </c>
      <c r="G727" s="106">
        <f>INDEX(Esgoto!$A:$CT,ROW(D217),COLUMN(D217))</f>
        <v>0</v>
      </c>
      <c r="H727" s="106">
        <f>INDEX(Esgoto!$A:$CT,ROW(E217),COLUMN(E217))</f>
        <v>0</v>
      </c>
      <c r="I727" s="106">
        <f>INDEX(Esgoto!$A:$CT,ROW(F217),COLUMN(F217))</f>
        <v>0</v>
      </c>
      <c r="J727" s="106">
        <f>INDEX(Esgoto!$A:$CT,ROW(G217),COLUMN(G217))</f>
        <v>0</v>
      </c>
      <c r="K727" s="106">
        <f>INDEX(Esgoto!$A:$CT,ROW(H217),COLUMN(H217))</f>
        <v>0</v>
      </c>
      <c r="L727" s="106">
        <f>INDEX(Esgoto!$A:$CT,ROW(I217),COLUMN(I217))</f>
        <v>0</v>
      </c>
      <c r="M727" s="106">
        <f>INDEX(Esgoto!$A:$CT,ROW(J217),COLUMN(J217))</f>
        <v>0</v>
      </c>
      <c r="N727" s="106">
        <f>INDEX(Esgoto!$A:$CT,ROW(K217),COLUMN(K217))</f>
        <v>0</v>
      </c>
      <c r="O727" s="106">
        <f>INDEX(Esgoto!$A:$CT,ROW(L217),COLUMN(L217))</f>
        <v>0</v>
      </c>
      <c r="P727" s="106">
        <f>INDEX(Esgoto!$A:$CT,ROW(M217),COLUMN(M217))</f>
        <v>0</v>
      </c>
      <c r="Q727" s="106">
        <f>INDEX(Esgoto!$A:$CT,ROW(N217),COLUMN(N217))</f>
        <v>0</v>
      </c>
      <c r="R727" s="106">
        <f>INDEX(Esgoto!$A:$CT,ROW(O217),COLUMN(O217))</f>
        <v>0</v>
      </c>
      <c r="S727" s="106">
        <f>INDEX(Esgoto!$A:$CT,ROW(P217),COLUMN(P217))</f>
        <v>0</v>
      </c>
      <c r="T727" s="106">
        <f>INDEX(Esgoto!$A:$CT,ROW(Q217),COLUMN(Q217))</f>
        <v>0</v>
      </c>
      <c r="U727" s="106">
        <f>INDEX(Esgoto!$A:$CT,ROW(R217),COLUMN(R217))</f>
        <v>0</v>
      </c>
      <c r="V727" s="106">
        <f>INDEX(Esgoto!$A:$CT,ROW(S217),COLUMN(S217))</f>
        <v>0</v>
      </c>
      <c r="W727" s="106">
        <f>INDEX(Esgoto!$A:$CT,ROW(T217),COLUMN(T217))</f>
        <v>0</v>
      </c>
      <c r="X727" s="106">
        <f>INDEX(Esgoto!$A:$CT,ROW(U217),COLUMN(U217))</f>
        <v>0</v>
      </c>
      <c r="Y727" s="106">
        <f>INDEX(Esgoto!$A:$CT,ROW(V217),COLUMN(V217))</f>
        <v>0</v>
      </c>
      <c r="Z727" s="106">
        <f>INDEX(Esgoto!$A:$CT,ROW(W217),COLUMN(W217))</f>
        <v>0</v>
      </c>
      <c r="AA727" s="106">
        <f>INDEX(Esgoto!$A:$CT,ROW(X217),COLUMN(X217))</f>
        <v>0</v>
      </c>
      <c r="AB727" s="106">
        <f>INDEX(Esgoto!$A:$CT,ROW(Y217),COLUMN(Y217))</f>
        <v>0</v>
      </c>
      <c r="AC727" s="106">
        <f>INDEX(Esgoto!$A:$CT,ROW(Z217),COLUMN(Z217))</f>
        <v>0</v>
      </c>
      <c r="AD727" s="106">
        <f>INDEX(Esgoto!$A:$CT,ROW(AA217),COLUMN(AA217))</f>
        <v>0</v>
      </c>
      <c r="AE727" s="106">
        <f>INDEX(Esgoto!$A:$CT,ROW(AB217),COLUMN(AB217))</f>
        <v>0</v>
      </c>
      <c r="AF727" s="106">
        <f>INDEX(Esgoto!$A:$CT,ROW(AC217),COLUMN(AC217))</f>
        <v>0</v>
      </c>
      <c r="AG727" s="106">
        <f>INDEX(Esgoto!$A:$CT,ROW(AD217),COLUMN(AD217))</f>
        <v>0</v>
      </c>
      <c r="AH727" s="106">
        <f>INDEX(Esgoto!$A:$CT,ROW(AE217),COLUMN(AE217))</f>
        <v>0</v>
      </c>
      <c r="AI727" s="106">
        <f>INDEX(Esgoto!$A:$CT,ROW(AF217),COLUMN(AF217))</f>
        <v>0</v>
      </c>
      <c r="AJ727" s="106">
        <f>INDEX(Esgoto!$A:$CT,ROW(AG217),COLUMN(AG217))</f>
        <v>0</v>
      </c>
      <c r="AK727" s="106">
        <f>INDEX(Esgoto!$A:$CT,ROW(AH217),COLUMN(AH217))</f>
        <v>0</v>
      </c>
      <c r="AL727" s="106">
        <f>INDEX(Esgoto!$A:$CT,ROW(AI217),COLUMN(AI217))</f>
        <v>0</v>
      </c>
      <c r="AM727" s="106">
        <f>INDEX(Esgoto!$A:$CT,ROW(AJ217),COLUMN(AJ217))</f>
        <v>0</v>
      </c>
      <c r="AN727" s="106">
        <f>INDEX(Esgoto!$A:$CT,ROW(AK217),COLUMN(AK217))</f>
        <v>0</v>
      </c>
      <c r="AO727" s="106">
        <f>INDEX(Esgoto!$A:$CT,ROW(AL217),COLUMN(AL217))</f>
        <v>0</v>
      </c>
      <c r="AP727" s="106">
        <f>INDEX(Esgoto!$A:$CT,ROW(AM217),COLUMN(AM217))</f>
        <v>0</v>
      </c>
      <c r="AQ727" s="106">
        <f>INDEX(Esgoto!$A:$CT,ROW(AN217),COLUMN(AN217))</f>
        <v>0</v>
      </c>
      <c r="AR727" s="106">
        <f>INDEX(Esgoto!$A:$CT,ROW(AO217),COLUMN(AO217))</f>
        <v>0</v>
      </c>
      <c r="AS727" s="106">
        <f>INDEX(Esgoto!$A:$CT,ROW(AP217),COLUMN(AP217))</f>
        <v>0</v>
      </c>
      <c r="AT727" s="106">
        <f>INDEX(Esgoto!$A:$CT,ROW(AQ217),COLUMN(AQ217))</f>
        <v>0</v>
      </c>
      <c r="AU727" s="106">
        <f>INDEX(Esgoto!$A:$CT,ROW(AR217),COLUMN(AR217))</f>
        <v>0</v>
      </c>
      <c r="AV727" s="106">
        <f>INDEX(Esgoto!$A:$CT,ROW(AS217),COLUMN(AS217))</f>
        <v>0</v>
      </c>
      <c r="AW727" s="106">
        <f>INDEX(Esgoto!$A:$CT,ROW(AT217),COLUMN(AT217))</f>
        <v>0</v>
      </c>
      <c r="AX727" s="106">
        <f>INDEX(Esgoto!$A:$CT,ROW(AU217),COLUMN(AU217))</f>
        <v>0</v>
      </c>
      <c r="AY727" s="106">
        <f>INDEX(Esgoto!$A:$CT,ROW(AV217),COLUMN(AV217))</f>
        <v>0</v>
      </c>
      <c r="AZ727" s="106">
        <f>INDEX(Esgoto!$A:$CT,ROW(AW217),COLUMN(AW217))</f>
        <v>0</v>
      </c>
      <c r="BA727" s="106">
        <f>INDEX(Esgoto!$A:$CT,ROW(AX217),COLUMN(AX217))</f>
        <v>0</v>
      </c>
      <c r="BB727" s="106">
        <f>INDEX(Esgoto!$A:$CT,ROW(AY217),COLUMN(AY217))</f>
        <v>0</v>
      </c>
      <c r="BC727" s="106">
        <f>INDEX(Esgoto!$A:$CT,ROW(AZ217),COLUMN(AZ217))</f>
        <v>0</v>
      </c>
      <c r="BD727" s="106">
        <f>INDEX(Esgoto!$A:$CT,ROW(BA217),COLUMN(BA217))</f>
        <v>0</v>
      </c>
      <c r="BE727" s="106">
        <f>INDEX(Esgoto!$A:$CT,ROW(BB217),COLUMN(BB217))</f>
        <v>0</v>
      </c>
      <c r="BF727" s="106">
        <f>INDEX(Esgoto!$A:$CT,ROW(BC217),COLUMN(BC217))</f>
        <v>0</v>
      </c>
      <c r="BG727" s="106">
        <f>INDEX(Esgoto!$A:$CT,ROW(BD217),COLUMN(BD217))</f>
        <v>0</v>
      </c>
      <c r="BH727" s="106">
        <f>INDEX(Esgoto!$A:$CT,ROW(BE217),COLUMN(BE217))</f>
        <v>0</v>
      </c>
      <c r="BI727" s="106">
        <f>INDEX(Esgoto!$A:$CT,ROW(BF217),COLUMN(BF217))</f>
        <v>0</v>
      </c>
      <c r="BJ727" s="106">
        <f>INDEX(Esgoto!$A:$CT,ROW(BG217),COLUMN(BG217))</f>
        <v>0</v>
      </c>
      <c r="BK727" s="106">
        <f>INDEX(Esgoto!$A:$CT,ROW(BH217),COLUMN(BH217))</f>
        <v>0</v>
      </c>
      <c r="BL727" s="106">
        <f>INDEX(Esgoto!$A:$CT,ROW(BI217),COLUMN(BI217))</f>
        <v>0</v>
      </c>
      <c r="BM727" s="106">
        <f>INDEX(Esgoto!$A:$CT,ROW(BJ217),COLUMN(BJ217))</f>
        <v>0</v>
      </c>
      <c r="BN727" s="106">
        <f>INDEX(Esgoto!$A:$CT,ROW(BK217),COLUMN(BK217))</f>
        <v>0</v>
      </c>
      <c r="BO727" s="106">
        <f>INDEX(Esgoto!$A:$CT,ROW(BL217),COLUMN(BL217))</f>
        <v>0</v>
      </c>
      <c r="BP727" s="106">
        <f>INDEX(Esgoto!$A:$CT,ROW(BM217),COLUMN(BM217))</f>
        <v>0</v>
      </c>
      <c r="BQ727" s="106">
        <f>INDEX(Esgoto!$A:$CT,ROW(BN217),COLUMN(BN217))</f>
        <v>0</v>
      </c>
      <c r="BR727" s="106">
        <f>INDEX(Esgoto!$A:$CT,ROW(BO217),COLUMN(BO217))</f>
        <v>0</v>
      </c>
      <c r="BS727" s="106">
        <f>INDEX(Esgoto!$A:$CT,ROW(BP217),COLUMN(BP217))</f>
        <v>0</v>
      </c>
      <c r="BT727" s="106">
        <f>INDEX(Esgoto!$A:$CT,ROW(BQ217),COLUMN(BQ217))</f>
        <v>0</v>
      </c>
      <c r="BU727" s="106">
        <f>INDEX(Esgoto!$A:$CT,ROW(BR217),COLUMN(BR217))</f>
        <v>0</v>
      </c>
      <c r="BV727" s="106">
        <f>INDEX(Esgoto!$A:$CT,ROW(BS217),COLUMN(BS217))</f>
        <v>0</v>
      </c>
      <c r="BW727" s="106">
        <f>INDEX(Esgoto!$A:$CT,ROW(BT217),COLUMN(BT217))</f>
        <v>0</v>
      </c>
      <c r="BX727" s="106">
        <f>INDEX(Esgoto!$A:$CT,ROW(BU217),COLUMN(BU217))</f>
        <v>0</v>
      </c>
      <c r="BY727" s="106">
        <f>INDEX(Esgoto!$A:$CT,ROW(BV217),COLUMN(BV217))</f>
        <v>0</v>
      </c>
      <c r="BZ727" s="106">
        <f>INDEX(Esgoto!$A:$CT,ROW(BW217),COLUMN(BW217))</f>
        <v>0</v>
      </c>
      <c r="CA727" s="106">
        <f>INDEX(Esgoto!$A:$CT,ROW(BX217),COLUMN(BX217))</f>
        <v>0</v>
      </c>
      <c r="CB727" s="106">
        <f>INDEX(Esgoto!$A:$CT,ROW(BY217),COLUMN(BY217))</f>
        <v>0</v>
      </c>
      <c r="CC727" s="106">
        <f>INDEX(Esgoto!$A:$CT,ROW(BZ217),COLUMN(BZ217))</f>
        <v>0</v>
      </c>
      <c r="CD727" s="106">
        <f>INDEX(Esgoto!$A:$CT,ROW(CA217),COLUMN(CA217))</f>
        <v>0</v>
      </c>
      <c r="CE727" s="106">
        <f>INDEX(Esgoto!$A:$CT,ROW(CB217),COLUMN(CB217))</f>
        <v>0</v>
      </c>
      <c r="CF727" s="106">
        <f>INDEX(Esgoto!$A:$CT,ROW(CC217),COLUMN(CC217))</f>
        <v>0</v>
      </c>
      <c r="CG727" s="106">
        <f>INDEX(Esgoto!$A:$CT,ROW(CD217),COLUMN(CD217))</f>
        <v>0</v>
      </c>
      <c r="CH727" s="106">
        <f>INDEX(Esgoto!$A:$CT,ROW(CE217),COLUMN(CE217))</f>
        <v>0</v>
      </c>
      <c r="CI727" s="106">
        <f>INDEX(Esgoto!$A:$CT,ROW(CF217),COLUMN(CF217))</f>
        <v>0</v>
      </c>
      <c r="CJ727" s="106">
        <f>INDEX(Esgoto!$A:$CT,ROW(CG217),COLUMN(CG217))</f>
        <v>0</v>
      </c>
      <c r="CK727" s="106">
        <f>INDEX(Esgoto!$A:$CT,ROW(CH217),COLUMN(CH217))</f>
        <v>0</v>
      </c>
      <c r="CL727" s="106">
        <f>INDEX(Esgoto!$A:$CT,ROW(CI217),COLUMN(CI217))</f>
        <v>0</v>
      </c>
      <c r="CM727" s="106">
        <f>INDEX(Esgoto!$A:$CT,ROW(CJ217),COLUMN(CJ217))</f>
        <v>0</v>
      </c>
      <c r="CN727" s="106">
        <f>INDEX(Esgoto!$A:$CT,ROW(CK217),COLUMN(CK217))</f>
        <v>0</v>
      </c>
      <c r="CO727" s="106">
        <f>INDEX(Esgoto!$A:$CT,ROW(CL217),COLUMN(CL217))</f>
        <v>0</v>
      </c>
      <c r="CP727" s="106">
        <f>INDEX(Esgoto!$A:$CT,ROW(CM217),COLUMN(CM217))</f>
        <v>0</v>
      </c>
      <c r="CQ727" s="106">
        <f>INDEX(Esgoto!$A:$CT,ROW(CN217),COLUMN(CN217))</f>
        <v>0</v>
      </c>
      <c r="CR727" s="106">
        <f>INDEX(Esgoto!$A:$CT,ROW(CO217),COLUMN(CO217))</f>
        <v>0</v>
      </c>
      <c r="CS727" s="107">
        <f>INDEX(Esgoto!$A:$CT,ROW(A217),COLUMN(A217))</f>
        <v>0</v>
      </c>
    </row>
    <row r="728" spans="1:97" s="104" customFormat="1" hidden="1" x14ac:dyDescent="0.2">
      <c r="A728" t="str">
        <f t="shared" si="11"/>
        <v>Zero</v>
      </c>
      <c r="B728" s="107">
        <f>INDEX(Esgoto!$A:$CT,ROW(B218),COLUMN(CQ218))</f>
        <v>0</v>
      </c>
      <c r="C728" s="107">
        <f>INDEX(Esgoto!$A:$CT,ROW(C218),COLUMN(CR218))</f>
        <v>0</v>
      </c>
      <c r="D728" s="107">
        <f>INDEX(Esgoto!$A:$CT,ROW(D218),COLUMN(CS218))</f>
        <v>0</v>
      </c>
      <c r="E728" s="107">
        <f>INDEX(Esgoto!$A:$CT,ROW(B218),COLUMN(B218))</f>
        <v>0</v>
      </c>
      <c r="F728" s="106">
        <f>INDEX(Esgoto!$A:$CT,ROW(C218),COLUMN(C218))</f>
        <v>0</v>
      </c>
      <c r="G728" s="106">
        <f>INDEX(Esgoto!$A:$CT,ROW(D218),COLUMN(D218))</f>
        <v>0</v>
      </c>
      <c r="H728" s="106">
        <f>INDEX(Esgoto!$A:$CT,ROW(E218),COLUMN(E218))</f>
        <v>0</v>
      </c>
      <c r="I728" s="106">
        <f>INDEX(Esgoto!$A:$CT,ROW(F218),COLUMN(F218))</f>
        <v>0</v>
      </c>
      <c r="J728" s="106">
        <f>INDEX(Esgoto!$A:$CT,ROW(G218),COLUMN(G218))</f>
        <v>0</v>
      </c>
      <c r="K728" s="106">
        <f>INDEX(Esgoto!$A:$CT,ROW(H218),COLUMN(H218))</f>
        <v>0</v>
      </c>
      <c r="L728" s="106">
        <f>INDEX(Esgoto!$A:$CT,ROW(I218),COLUMN(I218))</f>
        <v>0</v>
      </c>
      <c r="M728" s="106">
        <f>INDEX(Esgoto!$A:$CT,ROW(J218),COLUMN(J218))</f>
        <v>0</v>
      </c>
      <c r="N728" s="106">
        <f>INDEX(Esgoto!$A:$CT,ROW(K218),COLUMN(K218))</f>
        <v>0</v>
      </c>
      <c r="O728" s="106">
        <f>INDEX(Esgoto!$A:$CT,ROW(L218),COLUMN(L218))</f>
        <v>0</v>
      </c>
      <c r="P728" s="106">
        <f>INDEX(Esgoto!$A:$CT,ROW(M218),COLUMN(M218))</f>
        <v>0</v>
      </c>
      <c r="Q728" s="106">
        <f>INDEX(Esgoto!$A:$CT,ROW(N218),COLUMN(N218))</f>
        <v>0</v>
      </c>
      <c r="R728" s="106">
        <f>INDEX(Esgoto!$A:$CT,ROW(O218),COLUMN(O218))</f>
        <v>0</v>
      </c>
      <c r="S728" s="106">
        <f>INDEX(Esgoto!$A:$CT,ROW(P218),COLUMN(P218))</f>
        <v>0</v>
      </c>
      <c r="T728" s="106">
        <f>INDEX(Esgoto!$A:$CT,ROW(Q218),COLUMN(Q218))</f>
        <v>0</v>
      </c>
      <c r="U728" s="106">
        <f>INDEX(Esgoto!$A:$CT,ROW(R218),COLUMN(R218))</f>
        <v>0</v>
      </c>
      <c r="V728" s="106">
        <f>INDEX(Esgoto!$A:$CT,ROW(S218),COLUMN(S218))</f>
        <v>0</v>
      </c>
      <c r="W728" s="106">
        <f>INDEX(Esgoto!$A:$CT,ROW(T218),COLUMN(T218))</f>
        <v>0</v>
      </c>
      <c r="X728" s="106">
        <f>INDEX(Esgoto!$A:$CT,ROW(U218),COLUMN(U218))</f>
        <v>0</v>
      </c>
      <c r="Y728" s="106">
        <f>INDEX(Esgoto!$A:$CT,ROW(V218),COLUMN(V218))</f>
        <v>0</v>
      </c>
      <c r="Z728" s="106">
        <f>INDEX(Esgoto!$A:$CT,ROW(W218),COLUMN(W218))</f>
        <v>0</v>
      </c>
      <c r="AA728" s="106">
        <f>INDEX(Esgoto!$A:$CT,ROW(X218),COLUMN(X218))</f>
        <v>0</v>
      </c>
      <c r="AB728" s="106">
        <f>INDEX(Esgoto!$A:$CT,ROW(Y218),COLUMN(Y218))</f>
        <v>0</v>
      </c>
      <c r="AC728" s="106">
        <f>INDEX(Esgoto!$A:$CT,ROW(Z218),COLUMN(Z218))</f>
        <v>0</v>
      </c>
      <c r="AD728" s="106">
        <f>INDEX(Esgoto!$A:$CT,ROW(AA218),COLUMN(AA218))</f>
        <v>0</v>
      </c>
      <c r="AE728" s="106">
        <f>INDEX(Esgoto!$A:$CT,ROW(AB218),COLUMN(AB218))</f>
        <v>0</v>
      </c>
      <c r="AF728" s="106">
        <f>INDEX(Esgoto!$A:$CT,ROW(AC218),COLUMN(AC218))</f>
        <v>0</v>
      </c>
      <c r="AG728" s="106">
        <f>INDEX(Esgoto!$A:$CT,ROW(AD218),COLUMN(AD218))</f>
        <v>0</v>
      </c>
      <c r="AH728" s="106">
        <f>INDEX(Esgoto!$A:$CT,ROW(AE218),COLUMN(AE218))</f>
        <v>0</v>
      </c>
      <c r="AI728" s="106">
        <f>INDEX(Esgoto!$A:$CT,ROW(AF218),COLUMN(AF218))</f>
        <v>0</v>
      </c>
      <c r="AJ728" s="106">
        <f>INDEX(Esgoto!$A:$CT,ROW(AG218),COLUMN(AG218))</f>
        <v>0</v>
      </c>
      <c r="AK728" s="106">
        <f>INDEX(Esgoto!$A:$CT,ROW(AH218),COLUMN(AH218))</f>
        <v>0</v>
      </c>
      <c r="AL728" s="106">
        <f>INDEX(Esgoto!$A:$CT,ROW(AI218),COLUMN(AI218))</f>
        <v>0</v>
      </c>
      <c r="AM728" s="106">
        <f>INDEX(Esgoto!$A:$CT,ROW(AJ218),COLUMN(AJ218))</f>
        <v>0</v>
      </c>
      <c r="AN728" s="106">
        <f>INDEX(Esgoto!$A:$CT,ROW(AK218),COLUMN(AK218))</f>
        <v>0</v>
      </c>
      <c r="AO728" s="106">
        <f>INDEX(Esgoto!$A:$CT,ROW(AL218),COLUMN(AL218))</f>
        <v>0</v>
      </c>
      <c r="AP728" s="106">
        <f>INDEX(Esgoto!$A:$CT,ROW(AM218),COLUMN(AM218))</f>
        <v>0</v>
      </c>
      <c r="AQ728" s="106">
        <f>INDEX(Esgoto!$A:$CT,ROW(AN218),COLUMN(AN218))</f>
        <v>0</v>
      </c>
      <c r="AR728" s="106">
        <f>INDEX(Esgoto!$A:$CT,ROW(AO218),COLUMN(AO218))</f>
        <v>0</v>
      </c>
      <c r="AS728" s="106">
        <f>INDEX(Esgoto!$A:$CT,ROW(AP218),COLUMN(AP218))</f>
        <v>0</v>
      </c>
      <c r="AT728" s="106">
        <f>INDEX(Esgoto!$A:$CT,ROW(AQ218),COLUMN(AQ218))</f>
        <v>0</v>
      </c>
      <c r="AU728" s="106">
        <f>INDEX(Esgoto!$A:$CT,ROW(AR218),COLUMN(AR218))</f>
        <v>0</v>
      </c>
      <c r="AV728" s="106">
        <f>INDEX(Esgoto!$A:$CT,ROW(AS218),COLUMN(AS218))</f>
        <v>0</v>
      </c>
      <c r="AW728" s="106">
        <f>INDEX(Esgoto!$A:$CT,ROW(AT218),COLUMN(AT218))</f>
        <v>0</v>
      </c>
      <c r="AX728" s="106">
        <f>INDEX(Esgoto!$A:$CT,ROW(AU218),COLUMN(AU218))</f>
        <v>0</v>
      </c>
      <c r="AY728" s="106">
        <f>INDEX(Esgoto!$A:$CT,ROW(AV218),COLUMN(AV218))</f>
        <v>0</v>
      </c>
      <c r="AZ728" s="106">
        <f>INDEX(Esgoto!$A:$CT,ROW(AW218),COLUMN(AW218))</f>
        <v>0</v>
      </c>
      <c r="BA728" s="106">
        <f>INDEX(Esgoto!$A:$CT,ROW(AX218),COLUMN(AX218))</f>
        <v>0</v>
      </c>
      <c r="BB728" s="106">
        <f>INDEX(Esgoto!$A:$CT,ROW(AY218),COLUMN(AY218))</f>
        <v>0</v>
      </c>
      <c r="BC728" s="106">
        <f>INDEX(Esgoto!$A:$CT,ROW(AZ218),COLUMN(AZ218))</f>
        <v>0</v>
      </c>
      <c r="BD728" s="106">
        <f>INDEX(Esgoto!$A:$CT,ROW(BA218),COLUMN(BA218))</f>
        <v>0</v>
      </c>
      <c r="BE728" s="106">
        <f>INDEX(Esgoto!$A:$CT,ROW(BB218),COLUMN(BB218))</f>
        <v>0</v>
      </c>
      <c r="BF728" s="106">
        <f>INDEX(Esgoto!$A:$CT,ROW(BC218),COLUMN(BC218))</f>
        <v>0</v>
      </c>
      <c r="BG728" s="106">
        <f>INDEX(Esgoto!$A:$CT,ROW(BD218),COLUMN(BD218))</f>
        <v>0</v>
      </c>
      <c r="BH728" s="106">
        <f>INDEX(Esgoto!$A:$CT,ROW(BE218),COLUMN(BE218))</f>
        <v>0</v>
      </c>
      <c r="BI728" s="106">
        <f>INDEX(Esgoto!$A:$CT,ROW(BF218),COLUMN(BF218))</f>
        <v>0</v>
      </c>
      <c r="BJ728" s="106">
        <f>INDEX(Esgoto!$A:$CT,ROW(BG218),COLUMN(BG218))</f>
        <v>0</v>
      </c>
      <c r="BK728" s="106">
        <f>INDEX(Esgoto!$A:$CT,ROW(BH218),COLUMN(BH218))</f>
        <v>0</v>
      </c>
      <c r="BL728" s="106">
        <f>INDEX(Esgoto!$A:$CT,ROW(BI218),COLUMN(BI218))</f>
        <v>0</v>
      </c>
      <c r="BM728" s="106">
        <f>INDEX(Esgoto!$A:$CT,ROW(BJ218),COLUMN(BJ218))</f>
        <v>0</v>
      </c>
      <c r="BN728" s="106">
        <f>INDEX(Esgoto!$A:$CT,ROW(BK218),COLUMN(BK218))</f>
        <v>0</v>
      </c>
      <c r="BO728" s="106">
        <f>INDEX(Esgoto!$A:$CT,ROW(BL218),COLUMN(BL218))</f>
        <v>0</v>
      </c>
      <c r="BP728" s="106">
        <f>INDEX(Esgoto!$A:$CT,ROW(BM218),COLUMN(BM218))</f>
        <v>0</v>
      </c>
      <c r="BQ728" s="106">
        <f>INDEX(Esgoto!$A:$CT,ROW(BN218),COLUMN(BN218))</f>
        <v>0</v>
      </c>
      <c r="BR728" s="106">
        <f>INDEX(Esgoto!$A:$CT,ROW(BO218),COLUMN(BO218))</f>
        <v>0</v>
      </c>
      <c r="BS728" s="106">
        <f>INDEX(Esgoto!$A:$CT,ROW(BP218),COLUMN(BP218))</f>
        <v>0</v>
      </c>
      <c r="BT728" s="106">
        <f>INDEX(Esgoto!$A:$CT,ROW(BQ218),COLUMN(BQ218))</f>
        <v>0</v>
      </c>
      <c r="BU728" s="106">
        <f>INDEX(Esgoto!$A:$CT,ROW(BR218),COLUMN(BR218))</f>
        <v>0</v>
      </c>
      <c r="BV728" s="106">
        <f>INDEX(Esgoto!$A:$CT,ROW(BS218),COLUMN(BS218))</f>
        <v>0</v>
      </c>
      <c r="BW728" s="106">
        <f>INDEX(Esgoto!$A:$CT,ROW(BT218),COLUMN(BT218))</f>
        <v>0</v>
      </c>
      <c r="BX728" s="106">
        <f>INDEX(Esgoto!$A:$CT,ROW(BU218),COLUMN(BU218))</f>
        <v>0</v>
      </c>
      <c r="BY728" s="106">
        <f>INDEX(Esgoto!$A:$CT,ROW(BV218),COLUMN(BV218))</f>
        <v>0</v>
      </c>
      <c r="BZ728" s="106">
        <f>INDEX(Esgoto!$A:$CT,ROW(BW218),COLUMN(BW218))</f>
        <v>0</v>
      </c>
      <c r="CA728" s="106">
        <f>INDEX(Esgoto!$A:$CT,ROW(BX218),COLUMN(BX218))</f>
        <v>0</v>
      </c>
      <c r="CB728" s="106">
        <f>INDEX(Esgoto!$A:$CT,ROW(BY218),COLUMN(BY218))</f>
        <v>0</v>
      </c>
      <c r="CC728" s="106">
        <f>INDEX(Esgoto!$A:$CT,ROW(BZ218),COLUMN(BZ218))</f>
        <v>0</v>
      </c>
      <c r="CD728" s="106">
        <f>INDEX(Esgoto!$A:$CT,ROW(CA218),COLUMN(CA218))</f>
        <v>0</v>
      </c>
      <c r="CE728" s="106">
        <f>INDEX(Esgoto!$A:$CT,ROW(CB218),COLUMN(CB218))</f>
        <v>0</v>
      </c>
      <c r="CF728" s="106">
        <f>INDEX(Esgoto!$A:$CT,ROW(CC218),COLUMN(CC218))</f>
        <v>0</v>
      </c>
      <c r="CG728" s="106">
        <f>INDEX(Esgoto!$A:$CT,ROW(CD218),COLUMN(CD218))</f>
        <v>0</v>
      </c>
      <c r="CH728" s="106">
        <f>INDEX(Esgoto!$A:$CT,ROW(CE218),COLUMN(CE218))</f>
        <v>0</v>
      </c>
      <c r="CI728" s="106">
        <f>INDEX(Esgoto!$A:$CT,ROW(CF218),COLUMN(CF218))</f>
        <v>0</v>
      </c>
      <c r="CJ728" s="106">
        <f>INDEX(Esgoto!$A:$CT,ROW(CG218),COLUMN(CG218))</f>
        <v>0</v>
      </c>
      <c r="CK728" s="106">
        <f>INDEX(Esgoto!$A:$CT,ROW(CH218),COLUMN(CH218))</f>
        <v>0</v>
      </c>
      <c r="CL728" s="106">
        <f>INDEX(Esgoto!$A:$CT,ROW(CI218),COLUMN(CI218))</f>
        <v>0</v>
      </c>
      <c r="CM728" s="106">
        <f>INDEX(Esgoto!$A:$CT,ROW(CJ218),COLUMN(CJ218))</f>
        <v>0</v>
      </c>
      <c r="CN728" s="106">
        <f>INDEX(Esgoto!$A:$CT,ROW(CK218),COLUMN(CK218))</f>
        <v>0</v>
      </c>
      <c r="CO728" s="106">
        <f>INDEX(Esgoto!$A:$CT,ROW(CL218),COLUMN(CL218))</f>
        <v>0</v>
      </c>
      <c r="CP728" s="106">
        <f>INDEX(Esgoto!$A:$CT,ROW(CM218),COLUMN(CM218))</f>
        <v>0</v>
      </c>
      <c r="CQ728" s="106">
        <f>INDEX(Esgoto!$A:$CT,ROW(CN218),COLUMN(CN218))</f>
        <v>0</v>
      </c>
      <c r="CR728" s="106">
        <f>INDEX(Esgoto!$A:$CT,ROW(CO218),COLUMN(CO218))</f>
        <v>0</v>
      </c>
      <c r="CS728" s="107">
        <f>INDEX(Esgoto!$A:$CT,ROW(A218),COLUMN(A218))</f>
        <v>0</v>
      </c>
    </row>
    <row r="729" spans="1:97" s="104" customFormat="1" hidden="1" x14ac:dyDescent="0.2">
      <c r="A729" t="str">
        <f t="shared" si="11"/>
        <v>Zero</v>
      </c>
      <c r="B729" s="107">
        <f>INDEX(Esgoto!$A:$CT,ROW(B219),COLUMN(CQ219))</f>
        <v>0</v>
      </c>
      <c r="C729" s="107">
        <f>INDEX(Esgoto!$A:$CT,ROW(C219),COLUMN(CR219))</f>
        <v>0</v>
      </c>
      <c r="D729" s="107">
        <f>INDEX(Esgoto!$A:$CT,ROW(D219),COLUMN(CS219))</f>
        <v>0</v>
      </c>
      <c r="E729" s="107">
        <f>INDEX(Esgoto!$A:$CT,ROW(B219),COLUMN(B219))</f>
        <v>0</v>
      </c>
      <c r="F729" s="106">
        <f>INDEX(Esgoto!$A:$CT,ROW(C219),COLUMN(C219))</f>
        <v>0</v>
      </c>
      <c r="G729" s="106">
        <f>INDEX(Esgoto!$A:$CT,ROW(D219),COLUMN(D219))</f>
        <v>0</v>
      </c>
      <c r="H729" s="106">
        <f>INDEX(Esgoto!$A:$CT,ROW(E219),COLUMN(E219))</f>
        <v>0</v>
      </c>
      <c r="I729" s="106">
        <f>INDEX(Esgoto!$A:$CT,ROW(F219),COLUMN(F219))</f>
        <v>0</v>
      </c>
      <c r="J729" s="106">
        <f>INDEX(Esgoto!$A:$CT,ROW(G219),COLUMN(G219))</f>
        <v>0</v>
      </c>
      <c r="K729" s="106">
        <f>INDEX(Esgoto!$A:$CT,ROW(H219),COLUMN(H219))</f>
        <v>0</v>
      </c>
      <c r="L729" s="106">
        <f>INDEX(Esgoto!$A:$CT,ROW(I219),COLUMN(I219))</f>
        <v>0</v>
      </c>
      <c r="M729" s="106">
        <f>INDEX(Esgoto!$A:$CT,ROW(J219),COLUMN(J219))</f>
        <v>0</v>
      </c>
      <c r="N729" s="106">
        <f>INDEX(Esgoto!$A:$CT,ROW(K219),COLUMN(K219))</f>
        <v>0</v>
      </c>
      <c r="O729" s="106">
        <f>INDEX(Esgoto!$A:$CT,ROW(L219),COLUMN(L219))</f>
        <v>0</v>
      </c>
      <c r="P729" s="106">
        <f>INDEX(Esgoto!$A:$CT,ROW(M219),COLUMN(M219))</f>
        <v>0</v>
      </c>
      <c r="Q729" s="106">
        <f>INDEX(Esgoto!$A:$CT,ROW(N219),COLUMN(N219))</f>
        <v>0</v>
      </c>
      <c r="R729" s="106">
        <f>INDEX(Esgoto!$A:$CT,ROW(O219),COLUMN(O219))</f>
        <v>0</v>
      </c>
      <c r="S729" s="106">
        <f>INDEX(Esgoto!$A:$CT,ROW(P219),COLUMN(P219))</f>
        <v>0</v>
      </c>
      <c r="T729" s="106">
        <f>INDEX(Esgoto!$A:$CT,ROW(Q219),COLUMN(Q219))</f>
        <v>0</v>
      </c>
      <c r="U729" s="106">
        <f>INDEX(Esgoto!$A:$CT,ROW(R219),COLUMN(R219))</f>
        <v>0</v>
      </c>
      <c r="V729" s="106">
        <f>INDEX(Esgoto!$A:$CT,ROW(S219),COLUMN(S219))</f>
        <v>0</v>
      </c>
      <c r="W729" s="106">
        <f>INDEX(Esgoto!$A:$CT,ROW(T219),COLUMN(T219))</f>
        <v>0</v>
      </c>
      <c r="X729" s="106">
        <f>INDEX(Esgoto!$A:$CT,ROW(U219),COLUMN(U219))</f>
        <v>0</v>
      </c>
      <c r="Y729" s="106">
        <f>INDEX(Esgoto!$A:$CT,ROW(V219),COLUMN(V219))</f>
        <v>0</v>
      </c>
      <c r="Z729" s="106">
        <f>INDEX(Esgoto!$A:$CT,ROW(W219),COLUMN(W219))</f>
        <v>0</v>
      </c>
      <c r="AA729" s="106">
        <f>INDEX(Esgoto!$A:$CT,ROW(X219),COLUMN(X219))</f>
        <v>0</v>
      </c>
      <c r="AB729" s="106">
        <f>INDEX(Esgoto!$A:$CT,ROW(Y219),COLUMN(Y219))</f>
        <v>0</v>
      </c>
      <c r="AC729" s="106">
        <f>INDEX(Esgoto!$A:$CT,ROW(Z219),COLUMN(Z219))</f>
        <v>0</v>
      </c>
      <c r="AD729" s="106">
        <f>INDEX(Esgoto!$A:$CT,ROW(AA219),COLUMN(AA219))</f>
        <v>0</v>
      </c>
      <c r="AE729" s="106">
        <f>INDEX(Esgoto!$A:$CT,ROW(AB219),COLUMN(AB219))</f>
        <v>0</v>
      </c>
      <c r="AF729" s="106">
        <f>INDEX(Esgoto!$A:$CT,ROW(AC219),COLUMN(AC219))</f>
        <v>0</v>
      </c>
      <c r="AG729" s="106">
        <f>INDEX(Esgoto!$A:$CT,ROW(AD219),COLUMN(AD219))</f>
        <v>0</v>
      </c>
      <c r="AH729" s="106">
        <f>INDEX(Esgoto!$A:$CT,ROW(AE219),COLUMN(AE219))</f>
        <v>0</v>
      </c>
      <c r="AI729" s="106">
        <f>INDEX(Esgoto!$A:$CT,ROW(AF219),COLUMN(AF219))</f>
        <v>0</v>
      </c>
      <c r="AJ729" s="106">
        <f>INDEX(Esgoto!$A:$CT,ROW(AG219),COLUMN(AG219))</f>
        <v>0</v>
      </c>
      <c r="AK729" s="106">
        <f>INDEX(Esgoto!$A:$CT,ROW(AH219),COLUMN(AH219))</f>
        <v>0</v>
      </c>
      <c r="AL729" s="106">
        <f>INDEX(Esgoto!$A:$CT,ROW(AI219),COLUMN(AI219))</f>
        <v>0</v>
      </c>
      <c r="AM729" s="106">
        <f>INDEX(Esgoto!$A:$CT,ROW(AJ219),COLUMN(AJ219))</f>
        <v>0</v>
      </c>
      <c r="AN729" s="106">
        <f>INDEX(Esgoto!$A:$CT,ROW(AK219),COLUMN(AK219))</f>
        <v>0</v>
      </c>
      <c r="AO729" s="106">
        <f>INDEX(Esgoto!$A:$CT,ROW(AL219),COLUMN(AL219))</f>
        <v>0</v>
      </c>
      <c r="AP729" s="106">
        <f>INDEX(Esgoto!$A:$CT,ROW(AM219),COLUMN(AM219))</f>
        <v>0</v>
      </c>
      <c r="AQ729" s="106">
        <f>INDEX(Esgoto!$A:$CT,ROW(AN219),COLUMN(AN219))</f>
        <v>0</v>
      </c>
      <c r="AR729" s="106">
        <f>INDEX(Esgoto!$A:$CT,ROW(AO219),COLUMN(AO219))</f>
        <v>0</v>
      </c>
      <c r="AS729" s="106">
        <f>INDEX(Esgoto!$A:$CT,ROW(AP219),COLUMN(AP219))</f>
        <v>0</v>
      </c>
      <c r="AT729" s="106">
        <f>INDEX(Esgoto!$A:$CT,ROW(AQ219),COLUMN(AQ219))</f>
        <v>0</v>
      </c>
      <c r="AU729" s="106">
        <f>INDEX(Esgoto!$A:$CT,ROW(AR219),COLUMN(AR219))</f>
        <v>0</v>
      </c>
      <c r="AV729" s="106">
        <f>INDEX(Esgoto!$A:$CT,ROW(AS219),COLUMN(AS219))</f>
        <v>0</v>
      </c>
      <c r="AW729" s="106">
        <f>INDEX(Esgoto!$A:$CT,ROW(AT219),COLUMN(AT219))</f>
        <v>0</v>
      </c>
      <c r="AX729" s="106">
        <f>INDEX(Esgoto!$A:$CT,ROW(AU219),COLUMN(AU219))</f>
        <v>0</v>
      </c>
      <c r="AY729" s="106">
        <f>INDEX(Esgoto!$A:$CT,ROW(AV219),COLUMN(AV219))</f>
        <v>0</v>
      </c>
      <c r="AZ729" s="106">
        <f>INDEX(Esgoto!$A:$CT,ROW(AW219),COLUMN(AW219))</f>
        <v>0</v>
      </c>
      <c r="BA729" s="106">
        <f>INDEX(Esgoto!$A:$CT,ROW(AX219),COLUMN(AX219))</f>
        <v>0</v>
      </c>
      <c r="BB729" s="106">
        <f>INDEX(Esgoto!$A:$CT,ROW(AY219),COLUMN(AY219))</f>
        <v>0</v>
      </c>
      <c r="BC729" s="106">
        <f>INDEX(Esgoto!$A:$CT,ROW(AZ219),COLUMN(AZ219))</f>
        <v>0</v>
      </c>
      <c r="BD729" s="106">
        <f>INDEX(Esgoto!$A:$CT,ROW(BA219),COLUMN(BA219))</f>
        <v>0</v>
      </c>
      <c r="BE729" s="106">
        <f>INDEX(Esgoto!$A:$CT,ROW(BB219),COLUMN(BB219))</f>
        <v>0</v>
      </c>
      <c r="BF729" s="106">
        <f>INDEX(Esgoto!$A:$CT,ROW(BC219),COLUMN(BC219))</f>
        <v>0</v>
      </c>
      <c r="BG729" s="106">
        <f>INDEX(Esgoto!$A:$CT,ROW(BD219),COLUMN(BD219))</f>
        <v>0</v>
      </c>
      <c r="BH729" s="106">
        <f>INDEX(Esgoto!$A:$CT,ROW(BE219),COLUMN(BE219))</f>
        <v>0</v>
      </c>
      <c r="BI729" s="106">
        <f>INDEX(Esgoto!$A:$CT,ROW(BF219),COLUMN(BF219))</f>
        <v>0</v>
      </c>
      <c r="BJ729" s="106">
        <f>INDEX(Esgoto!$A:$CT,ROW(BG219),COLUMN(BG219))</f>
        <v>0</v>
      </c>
      <c r="BK729" s="106">
        <f>INDEX(Esgoto!$A:$CT,ROW(BH219),COLUMN(BH219))</f>
        <v>0</v>
      </c>
      <c r="BL729" s="106">
        <f>INDEX(Esgoto!$A:$CT,ROW(BI219),COLUMN(BI219))</f>
        <v>0</v>
      </c>
      <c r="BM729" s="106">
        <f>INDEX(Esgoto!$A:$CT,ROW(BJ219),COLUMN(BJ219))</f>
        <v>0</v>
      </c>
      <c r="BN729" s="106">
        <f>INDEX(Esgoto!$A:$CT,ROW(BK219),COLUMN(BK219))</f>
        <v>0</v>
      </c>
      <c r="BO729" s="106">
        <f>INDEX(Esgoto!$A:$CT,ROW(BL219),COLUMN(BL219))</f>
        <v>0</v>
      </c>
      <c r="BP729" s="106">
        <f>INDEX(Esgoto!$A:$CT,ROW(BM219),COLUMN(BM219))</f>
        <v>0</v>
      </c>
      <c r="BQ729" s="106">
        <f>INDEX(Esgoto!$A:$CT,ROW(BN219),COLUMN(BN219))</f>
        <v>0</v>
      </c>
      <c r="BR729" s="106">
        <f>INDEX(Esgoto!$A:$CT,ROW(BO219),COLUMN(BO219))</f>
        <v>0</v>
      </c>
      <c r="BS729" s="106">
        <f>INDEX(Esgoto!$A:$CT,ROW(BP219),COLUMN(BP219))</f>
        <v>0</v>
      </c>
      <c r="BT729" s="106">
        <f>INDEX(Esgoto!$A:$CT,ROW(BQ219),COLUMN(BQ219))</f>
        <v>0</v>
      </c>
      <c r="BU729" s="106">
        <f>INDEX(Esgoto!$A:$CT,ROW(BR219),COLUMN(BR219))</f>
        <v>0</v>
      </c>
      <c r="BV729" s="106">
        <f>INDEX(Esgoto!$A:$CT,ROW(BS219),COLUMN(BS219))</f>
        <v>0</v>
      </c>
      <c r="BW729" s="106">
        <f>INDEX(Esgoto!$A:$CT,ROW(BT219),COLUMN(BT219))</f>
        <v>0</v>
      </c>
      <c r="BX729" s="106">
        <f>INDEX(Esgoto!$A:$CT,ROW(BU219),COLUMN(BU219))</f>
        <v>0</v>
      </c>
      <c r="BY729" s="106">
        <f>INDEX(Esgoto!$A:$CT,ROW(BV219),COLUMN(BV219))</f>
        <v>0</v>
      </c>
      <c r="BZ729" s="106">
        <f>INDEX(Esgoto!$A:$CT,ROW(BW219),COLUMN(BW219))</f>
        <v>0</v>
      </c>
      <c r="CA729" s="106">
        <f>INDEX(Esgoto!$A:$CT,ROW(BX219),COLUMN(BX219))</f>
        <v>0</v>
      </c>
      <c r="CB729" s="106">
        <f>INDEX(Esgoto!$A:$CT,ROW(BY219),COLUMN(BY219))</f>
        <v>0</v>
      </c>
      <c r="CC729" s="106">
        <f>INDEX(Esgoto!$A:$CT,ROW(BZ219),COLUMN(BZ219))</f>
        <v>0</v>
      </c>
      <c r="CD729" s="106">
        <f>INDEX(Esgoto!$A:$CT,ROW(CA219),COLUMN(CA219))</f>
        <v>0</v>
      </c>
      <c r="CE729" s="106">
        <f>INDEX(Esgoto!$A:$CT,ROW(CB219),COLUMN(CB219))</f>
        <v>0</v>
      </c>
      <c r="CF729" s="106">
        <f>INDEX(Esgoto!$A:$CT,ROW(CC219),COLUMN(CC219))</f>
        <v>0</v>
      </c>
      <c r="CG729" s="106">
        <f>INDEX(Esgoto!$A:$CT,ROW(CD219),COLUMN(CD219))</f>
        <v>0</v>
      </c>
      <c r="CH729" s="106">
        <f>INDEX(Esgoto!$A:$CT,ROW(CE219),COLUMN(CE219))</f>
        <v>0</v>
      </c>
      <c r="CI729" s="106">
        <f>INDEX(Esgoto!$A:$CT,ROW(CF219),COLUMN(CF219))</f>
        <v>0</v>
      </c>
      <c r="CJ729" s="106">
        <f>INDEX(Esgoto!$A:$CT,ROW(CG219),COLUMN(CG219))</f>
        <v>0</v>
      </c>
      <c r="CK729" s="106">
        <f>INDEX(Esgoto!$A:$CT,ROW(CH219),COLUMN(CH219))</f>
        <v>0</v>
      </c>
      <c r="CL729" s="106">
        <f>INDEX(Esgoto!$A:$CT,ROW(CI219),COLUMN(CI219))</f>
        <v>0</v>
      </c>
      <c r="CM729" s="106">
        <f>INDEX(Esgoto!$A:$CT,ROW(CJ219),COLUMN(CJ219))</f>
        <v>0</v>
      </c>
      <c r="CN729" s="106">
        <f>INDEX(Esgoto!$A:$CT,ROW(CK219),COLUMN(CK219))</f>
        <v>0</v>
      </c>
      <c r="CO729" s="106">
        <f>INDEX(Esgoto!$A:$CT,ROW(CL219),COLUMN(CL219))</f>
        <v>0</v>
      </c>
      <c r="CP729" s="106">
        <f>INDEX(Esgoto!$A:$CT,ROW(CM219),COLUMN(CM219))</f>
        <v>0</v>
      </c>
      <c r="CQ729" s="106">
        <f>INDEX(Esgoto!$A:$CT,ROW(CN219),COLUMN(CN219))</f>
        <v>0</v>
      </c>
      <c r="CR729" s="106">
        <f>INDEX(Esgoto!$A:$CT,ROW(CO219),COLUMN(CO219))</f>
        <v>0</v>
      </c>
      <c r="CS729" s="107">
        <f>INDEX(Esgoto!$A:$CT,ROW(A219),COLUMN(A219))</f>
        <v>0</v>
      </c>
    </row>
    <row r="730" spans="1:97" s="104" customFormat="1" hidden="1" x14ac:dyDescent="0.2">
      <c r="A730" t="str">
        <f t="shared" si="11"/>
        <v>Zero</v>
      </c>
      <c r="B730" s="107">
        <f>INDEX(Esgoto!$A:$CT,ROW(B220),COLUMN(CQ220))</f>
        <v>0</v>
      </c>
      <c r="C730" s="107">
        <f>INDEX(Esgoto!$A:$CT,ROW(C220),COLUMN(CR220))</f>
        <v>0</v>
      </c>
      <c r="D730" s="107">
        <f>INDEX(Esgoto!$A:$CT,ROW(D220),COLUMN(CS220))</f>
        <v>0</v>
      </c>
      <c r="E730" s="107">
        <f>INDEX(Esgoto!$A:$CT,ROW(B220),COLUMN(B220))</f>
        <v>0</v>
      </c>
      <c r="F730" s="106">
        <f>INDEX(Esgoto!$A:$CT,ROW(C220),COLUMN(C220))</f>
        <v>0</v>
      </c>
      <c r="G730" s="106">
        <f>INDEX(Esgoto!$A:$CT,ROW(D220),COLUMN(D220))</f>
        <v>0</v>
      </c>
      <c r="H730" s="106">
        <f>INDEX(Esgoto!$A:$CT,ROW(E220),COLUMN(E220))</f>
        <v>0</v>
      </c>
      <c r="I730" s="106">
        <f>INDEX(Esgoto!$A:$CT,ROW(F220),COLUMN(F220))</f>
        <v>0</v>
      </c>
      <c r="J730" s="106">
        <f>INDEX(Esgoto!$A:$CT,ROW(G220),COLUMN(G220))</f>
        <v>0</v>
      </c>
      <c r="K730" s="106">
        <f>INDEX(Esgoto!$A:$CT,ROW(H220),COLUMN(H220))</f>
        <v>0</v>
      </c>
      <c r="L730" s="106">
        <f>INDEX(Esgoto!$A:$CT,ROW(I220),COLUMN(I220))</f>
        <v>0</v>
      </c>
      <c r="M730" s="106">
        <f>INDEX(Esgoto!$A:$CT,ROW(J220),COLUMN(J220))</f>
        <v>0</v>
      </c>
      <c r="N730" s="106">
        <f>INDEX(Esgoto!$A:$CT,ROW(K220),COLUMN(K220))</f>
        <v>0</v>
      </c>
      <c r="O730" s="106">
        <f>INDEX(Esgoto!$A:$CT,ROW(L220),COLUMN(L220))</f>
        <v>0</v>
      </c>
      <c r="P730" s="106">
        <f>INDEX(Esgoto!$A:$CT,ROW(M220),COLUMN(M220))</f>
        <v>0</v>
      </c>
      <c r="Q730" s="106">
        <f>INDEX(Esgoto!$A:$CT,ROW(N220),COLUMN(N220))</f>
        <v>0</v>
      </c>
      <c r="R730" s="106">
        <f>INDEX(Esgoto!$A:$CT,ROW(O220),COLUMN(O220))</f>
        <v>0</v>
      </c>
      <c r="S730" s="106">
        <f>INDEX(Esgoto!$A:$CT,ROW(P220),COLUMN(P220))</f>
        <v>0</v>
      </c>
      <c r="T730" s="106">
        <f>INDEX(Esgoto!$A:$CT,ROW(Q220),COLUMN(Q220))</f>
        <v>0</v>
      </c>
      <c r="U730" s="106">
        <f>INDEX(Esgoto!$A:$CT,ROW(R220),COLUMN(R220))</f>
        <v>0</v>
      </c>
      <c r="V730" s="106">
        <f>INDEX(Esgoto!$A:$CT,ROW(S220),COLUMN(S220))</f>
        <v>0</v>
      </c>
      <c r="W730" s="106">
        <f>INDEX(Esgoto!$A:$CT,ROW(T220),COLUMN(T220))</f>
        <v>0</v>
      </c>
      <c r="X730" s="106">
        <f>INDEX(Esgoto!$A:$CT,ROW(U220),COLUMN(U220))</f>
        <v>0</v>
      </c>
      <c r="Y730" s="106">
        <f>INDEX(Esgoto!$A:$CT,ROW(V220),COLUMN(V220))</f>
        <v>0</v>
      </c>
      <c r="Z730" s="106">
        <f>INDEX(Esgoto!$A:$CT,ROW(W220),COLUMN(W220))</f>
        <v>0</v>
      </c>
      <c r="AA730" s="106">
        <f>INDEX(Esgoto!$A:$CT,ROW(X220),COLUMN(X220))</f>
        <v>0</v>
      </c>
      <c r="AB730" s="106">
        <f>INDEX(Esgoto!$A:$CT,ROW(Y220),COLUMN(Y220))</f>
        <v>0</v>
      </c>
      <c r="AC730" s="106">
        <f>INDEX(Esgoto!$A:$CT,ROW(Z220),COLUMN(Z220))</f>
        <v>0</v>
      </c>
      <c r="AD730" s="106">
        <f>INDEX(Esgoto!$A:$CT,ROW(AA220),COLUMN(AA220))</f>
        <v>0</v>
      </c>
      <c r="AE730" s="106">
        <f>INDEX(Esgoto!$A:$CT,ROW(AB220),COLUMN(AB220))</f>
        <v>0</v>
      </c>
      <c r="AF730" s="106">
        <f>INDEX(Esgoto!$A:$CT,ROW(AC220),COLUMN(AC220))</f>
        <v>0</v>
      </c>
      <c r="AG730" s="106">
        <f>INDEX(Esgoto!$A:$CT,ROW(AD220),COLUMN(AD220))</f>
        <v>0</v>
      </c>
      <c r="AH730" s="106">
        <f>INDEX(Esgoto!$A:$CT,ROW(AE220),COLUMN(AE220))</f>
        <v>0</v>
      </c>
      <c r="AI730" s="106">
        <f>INDEX(Esgoto!$A:$CT,ROW(AF220),COLUMN(AF220))</f>
        <v>0</v>
      </c>
      <c r="AJ730" s="106">
        <f>INDEX(Esgoto!$A:$CT,ROW(AG220),COLUMN(AG220))</f>
        <v>0</v>
      </c>
      <c r="AK730" s="106">
        <f>INDEX(Esgoto!$A:$CT,ROW(AH220),COLUMN(AH220))</f>
        <v>0</v>
      </c>
      <c r="AL730" s="106">
        <f>INDEX(Esgoto!$A:$CT,ROW(AI220),COLUMN(AI220))</f>
        <v>0</v>
      </c>
      <c r="AM730" s="106">
        <f>INDEX(Esgoto!$A:$CT,ROW(AJ220),COLUMN(AJ220))</f>
        <v>0</v>
      </c>
      <c r="AN730" s="106">
        <f>INDEX(Esgoto!$A:$CT,ROW(AK220),COLUMN(AK220))</f>
        <v>0</v>
      </c>
      <c r="AO730" s="106">
        <f>INDEX(Esgoto!$A:$CT,ROW(AL220),COLUMN(AL220))</f>
        <v>0</v>
      </c>
      <c r="AP730" s="106">
        <f>INDEX(Esgoto!$A:$CT,ROW(AM220),COLUMN(AM220))</f>
        <v>0</v>
      </c>
      <c r="AQ730" s="106">
        <f>INDEX(Esgoto!$A:$CT,ROW(AN220),COLUMN(AN220))</f>
        <v>0</v>
      </c>
      <c r="AR730" s="106">
        <f>INDEX(Esgoto!$A:$CT,ROW(AO220),COLUMN(AO220))</f>
        <v>0</v>
      </c>
      <c r="AS730" s="106">
        <f>INDEX(Esgoto!$A:$CT,ROW(AP220),COLUMN(AP220))</f>
        <v>0</v>
      </c>
      <c r="AT730" s="106">
        <f>INDEX(Esgoto!$A:$CT,ROW(AQ220),COLUMN(AQ220))</f>
        <v>0</v>
      </c>
      <c r="AU730" s="106">
        <f>INDEX(Esgoto!$A:$CT,ROW(AR220),COLUMN(AR220))</f>
        <v>0</v>
      </c>
      <c r="AV730" s="106">
        <f>INDEX(Esgoto!$A:$CT,ROW(AS220),COLUMN(AS220))</f>
        <v>0</v>
      </c>
      <c r="AW730" s="106">
        <f>INDEX(Esgoto!$A:$CT,ROW(AT220),COLUMN(AT220))</f>
        <v>0</v>
      </c>
      <c r="AX730" s="106">
        <f>INDEX(Esgoto!$A:$CT,ROW(AU220),COLUMN(AU220))</f>
        <v>0</v>
      </c>
      <c r="AY730" s="106">
        <f>INDEX(Esgoto!$A:$CT,ROW(AV220),COLUMN(AV220))</f>
        <v>0</v>
      </c>
      <c r="AZ730" s="106">
        <f>INDEX(Esgoto!$A:$CT,ROW(AW220),COLUMN(AW220))</f>
        <v>0</v>
      </c>
      <c r="BA730" s="106">
        <f>INDEX(Esgoto!$A:$CT,ROW(AX220),COLUMN(AX220))</f>
        <v>0</v>
      </c>
      <c r="BB730" s="106">
        <f>INDEX(Esgoto!$A:$CT,ROW(AY220),COLUMN(AY220))</f>
        <v>0</v>
      </c>
      <c r="BC730" s="106">
        <f>INDEX(Esgoto!$A:$CT,ROW(AZ220),COLUMN(AZ220))</f>
        <v>0</v>
      </c>
      <c r="BD730" s="106">
        <f>INDEX(Esgoto!$A:$CT,ROW(BA220),COLUMN(BA220))</f>
        <v>0</v>
      </c>
      <c r="BE730" s="106">
        <f>INDEX(Esgoto!$A:$CT,ROW(BB220),COLUMN(BB220))</f>
        <v>0</v>
      </c>
      <c r="BF730" s="106">
        <f>INDEX(Esgoto!$A:$CT,ROW(BC220),COLUMN(BC220))</f>
        <v>0</v>
      </c>
      <c r="BG730" s="106">
        <f>INDEX(Esgoto!$A:$CT,ROW(BD220),COLUMN(BD220))</f>
        <v>0</v>
      </c>
      <c r="BH730" s="106">
        <f>INDEX(Esgoto!$A:$CT,ROW(BE220),COLUMN(BE220))</f>
        <v>0</v>
      </c>
      <c r="BI730" s="106">
        <f>INDEX(Esgoto!$A:$CT,ROW(BF220),COLUMN(BF220))</f>
        <v>0</v>
      </c>
      <c r="BJ730" s="106">
        <f>INDEX(Esgoto!$A:$CT,ROW(BG220),COLUMN(BG220))</f>
        <v>0</v>
      </c>
      <c r="BK730" s="106">
        <f>INDEX(Esgoto!$A:$CT,ROW(BH220),COLUMN(BH220))</f>
        <v>0</v>
      </c>
      <c r="BL730" s="106">
        <f>INDEX(Esgoto!$A:$CT,ROW(BI220),COLUMN(BI220))</f>
        <v>0</v>
      </c>
      <c r="BM730" s="106">
        <f>INDEX(Esgoto!$A:$CT,ROW(BJ220),COLUMN(BJ220))</f>
        <v>0</v>
      </c>
      <c r="BN730" s="106">
        <f>INDEX(Esgoto!$A:$CT,ROW(BK220),COLUMN(BK220))</f>
        <v>0</v>
      </c>
      <c r="BO730" s="106">
        <f>INDEX(Esgoto!$A:$CT,ROW(BL220),COLUMN(BL220))</f>
        <v>0</v>
      </c>
      <c r="BP730" s="106">
        <f>INDEX(Esgoto!$A:$CT,ROW(BM220),COLUMN(BM220))</f>
        <v>0</v>
      </c>
      <c r="BQ730" s="106">
        <f>INDEX(Esgoto!$A:$CT,ROW(BN220),COLUMN(BN220))</f>
        <v>0</v>
      </c>
      <c r="BR730" s="106">
        <f>INDEX(Esgoto!$A:$CT,ROW(BO220),COLUMN(BO220))</f>
        <v>0</v>
      </c>
      <c r="BS730" s="106">
        <f>INDEX(Esgoto!$A:$CT,ROW(BP220),COLUMN(BP220))</f>
        <v>0</v>
      </c>
      <c r="BT730" s="106">
        <f>INDEX(Esgoto!$A:$CT,ROW(BQ220),COLUMN(BQ220))</f>
        <v>0</v>
      </c>
      <c r="BU730" s="106">
        <f>INDEX(Esgoto!$A:$CT,ROW(BR220),COLUMN(BR220))</f>
        <v>0</v>
      </c>
      <c r="BV730" s="106">
        <f>INDEX(Esgoto!$A:$CT,ROW(BS220),COLUMN(BS220))</f>
        <v>0</v>
      </c>
      <c r="BW730" s="106">
        <f>INDEX(Esgoto!$A:$CT,ROW(BT220),COLUMN(BT220))</f>
        <v>0</v>
      </c>
      <c r="BX730" s="106">
        <f>INDEX(Esgoto!$A:$CT,ROW(BU220),COLUMN(BU220))</f>
        <v>0</v>
      </c>
      <c r="BY730" s="106">
        <f>INDEX(Esgoto!$A:$CT,ROW(BV220),COLUMN(BV220))</f>
        <v>0</v>
      </c>
      <c r="BZ730" s="106">
        <f>INDEX(Esgoto!$A:$CT,ROW(BW220),COLUMN(BW220))</f>
        <v>0</v>
      </c>
      <c r="CA730" s="106">
        <f>INDEX(Esgoto!$A:$CT,ROW(BX220),COLUMN(BX220))</f>
        <v>0</v>
      </c>
      <c r="CB730" s="106">
        <f>INDEX(Esgoto!$A:$CT,ROW(BY220),COLUMN(BY220))</f>
        <v>0</v>
      </c>
      <c r="CC730" s="106">
        <f>INDEX(Esgoto!$A:$CT,ROW(BZ220),COLUMN(BZ220))</f>
        <v>0</v>
      </c>
      <c r="CD730" s="106">
        <f>INDEX(Esgoto!$A:$CT,ROW(CA220),COLUMN(CA220))</f>
        <v>0</v>
      </c>
      <c r="CE730" s="106">
        <f>INDEX(Esgoto!$A:$CT,ROW(CB220),COLUMN(CB220))</f>
        <v>0</v>
      </c>
      <c r="CF730" s="106">
        <f>INDEX(Esgoto!$A:$CT,ROW(CC220),COLUMN(CC220))</f>
        <v>0</v>
      </c>
      <c r="CG730" s="106">
        <f>INDEX(Esgoto!$A:$CT,ROW(CD220),COLUMN(CD220))</f>
        <v>0</v>
      </c>
      <c r="CH730" s="106">
        <f>INDEX(Esgoto!$A:$CT,ROW(CE220),COLUMN(CE220))</f>
        <v>0</v>
      </c>
      <c r="CI730" s="106">
        <f>INDEX(Esgoto!$A:$CT,ROW(CF220),COLUMN(CF220))</f>
        <v>0</v>
      </c>
      <c r="CJ730" s="106">
        <f>INDEX(Esgoto!$A:$CT,ROW(CG220),COLUMN(CG220))</f>
        <v>0</v>
      </c>
      <c r="CK730" s="106">
        <f>INDEX(Esgoto!$A:$CT,ROW(CH220),COLUMN(CH220))</f>
        <v>0</v>
      </c>
      <c r="CL730" s="106">
        <f>INDEX(Esgoto!$A:$CT,ROW(CI220),COLUMN(CI220))</f>
        <v>0</v>
      </c>
      <c r="CM730" s="106">
        <f>INDEX(Esgoto!$A:$CT,ROW(CJ220),COLUMN(CJ220))</f>
        <v>0</v>
      </c>
      <c r="CN730" s="106">
        <f>INDEX(Esgoto!$A:$CT,ROW(CK220),COLUMN(CK220))</f>
        <v>0</v>
      </c>
      <c r="CO730" s="106">
        <f>INDEX(Esgoto!$A:$CT,ROW(CL220),COLUMN(CL220))</f>
        <v>0</v>
      </c>
      <c r="CP730" s="106">
        <f>INDEX(Esgoto!$A:$CT,ROW(CM220),COLUMN(CM220))</f>
        <v>0</v>
      </c>
      <c r="CQ730" s="106">
        <f>INDEX(Esgoto!$A:$CT,ROW(CN220),COLUMN(CN220))</f>
        <v>0</v>
      </c>
      <c r="CR730" s="106">
        <f>INDEX(Esgoto!$A:$CT,ROW(CO220),COLUMN(CO220))</f>
        <v>0</v>
      </c>
      <c r="CS730" s="107">
        <f>INDEX(Esgoto!$A:$CT,ROW(A220),COLUMN(A220))</f>
        <v>0</v>
      </c>
    </row>
    <row r="731" spans="1:97" s="104" customFormat="1" hidden="1" x14ac:dyDescent="0.2">
      <c r="A731" t="str">
        <f t="shared" si="11"/>
        <v>Zero</v>
      </c>
      <c r="B731" s="107">
        <f>INDEX(Esgoto!$A:$CT,ROW(B221),COLUMN(CQ221))</f>
        <v>0</v>
      </c>
      <c r="C731" s="107">
        <f>INDEX(Esgoto!$A:$CT,ROW(C221),COLUMN(CR221))</f>
        <v>0</v>
      </c>
      <c r="D731" s="107">
        <f>INDEX(Esgoto!$A:$CT,ROW(D221),COLUMN(CS221))</f>
        <v>0</v>
      </c>
      <c r="E731" s="107">
        <f>INDEX(Esgoto!$A:$CT,ROW(B221),COLUMN(B221))</f>
        <v>0</v>
      </c>
      <c r="F731" s="106">
        <f>INDEX(Esgoto!$A:$CT,ROW(C221),COLUMN(C221))</f>
        <v>0</v>
      </c>
      <c r="G731" s="106">
        <f>INDEX(Esgoto!$A:$CT,ROW(D221),COLUMN(D221))</f>
        <v>0</v>
      </c>
      <c r="H731" s="106">
        <f>INDEX(Esgoto!$A:$CT,ROW(E221),COLUMN(E221))</f>
        <v>0</v>
      </c>
      <c r="I731" s="106">
        <f>INDEX(Esgoto!$A:$CT,ROW(F221),COLUMN(F221))</f>
        <v>0</v>
      </c>
      <c r="J731" s="106">
        <f>INDEX(Esgoto!$A:$CT,ROW(G221),COLUMN(G221))</f>
        <v>0</v>
      </c>
      <c r="K731" s="106">
        <f>INDEX(Esgoto!$A:$CT,ROW(H221),COLUMN(H221))</f>
        <v>0</v>
      </c>
      <c r="L731" s="106">
        <f>INDEX(Esgoto!$A:$CT,ROW(I221),COLUMN(I221))</f>
        <v>0</v>
      </c>
      <c r="M731" s="106">
        <f>INDEX(Esgoto!$A:$CT,ROW(J221),COLUMN(J221))</f>
        <v>0</v>
      </c>
      <c r="N731" s="106">
        <f>INDEX(Esgoto!$A:$CT,ROW(K221),COLUMN(K221))</f>
        <v>0</v>
      </c>
      <c r="O731" s="106">
        <f>INDEX(Esgoto!$A:$CT,ROW(L221),COLUMN(L221))</f>
        <v>0</v>
      </c>
      <c r="P731" s="106">
        <f>INDEX(Esgoto!$A:$CT,ROW(M221),COLUMN(M221))</f>
        <v>0</v>
      </c>
      <c r="Q731" s="106">
        <f>INDEX(Esgoto!$A:$CT,ROW(N221),COLUMN(N221))</f>
        <v>0</v>
      </c>
      <c r="R731" s="106">
        <f>INDEX(Esgoto!$A:$CT,ROW(O221),COLUMN(O221))</f>
        <v>0</v>
      </c>
      <c r="S731" s="106">
        <f>INDEX(Esgoto!$A:$CT,ROW(P221),COLUMN(P221))</f>
        <v>0</v>
      </c>
      <c r="T731" s="106">
        <f>INDEX(Esgoto!$A:$CT,ROW(Q221),COLUMN(Q221))</f>
        <v>0</v>
      </c>
      <c r="U731" s="106">
        <f>INDEX(Esgoto!$A:$CT,ROW(R221),COLUMN(R221))</f>
        <v>0</v>
      </c>
      <c r="V731" s="106">
        <f>INDEX(Esgoto!$A:$CT,ROW(S221),COLUMN(S221))</f>
        <v>0</v>
      </c>
      <c r="W731" s="106">
        <f>INDEX(Esgoto!$A:$CT,ROW(T221),COLUMN(T221))</f>
        <v>0</v>
      </c>
      <c r="X731" s="106">
        <f>INDEX(Esgoto!$A:$CT,ROW(U221),COLUMN(U221))</f>
        <v>0</v>
      </c>
      <c r="Y731" s="106">
        <f>INDEX(Esgoto!$A:$CT,ROW(V221),COLUMN(V221))</f>
        <v>0</v>
      </c>
      <c r="Z731" s="106">
        <f>INDEX(Esgoto!$A:$CT,ROW(W221),COLUMN(W221))</f>
        <v>0</v>
      </c>
      <c r="AA731" s="106">
        <f>INDEX(Esgoto!$A:$CT,ROW(X221),COLUMN(X221))</f>
        <v>0</v>
      </c>
      <c r="AB731" s="106">
        <f>INDEX(Esgoto!$A:$CT,ROW(Y221),COLUMN(Y221))</f>
        <v>0</v>
      </c>
      <c r="AC731" s="106">
        <f>INDEX(Esgoto!$A:$CT,ROW(Z221),COLUMN(Z221))</f>
        <v>0</v>
      </c>
      <c r="AD731" s="106">
        <f>INDEX(Esgoto!$A:$CT,ROW(AA221),COLUMN(AA221))</f>
        <v>0</v>
      </c>
      <c r="AE731" s="106">
        <f>INDEX(Esgoto!$A:$CT,ROW(AB221),COLUMN(AB221))</f>
        <v>0</v>
      </c>
      <c r="AF731" s="106">
        <f>INDEX(Esgoto!$A:$CT,ROW(AC221),COLUMN(AC221))</f>
        <v>0</v>
      </c>
      <c r="AG731" s="106">
        <f>INDEX(Esgoto!$A:$CT,ROW(AD221),COLUMN(AD221))</f>
        <v>0</v>
      </c>
      <c r="AH731" s="106">
        <f>INDEX(Esgoto!$A:$CT,ROW(AE221),COLUMN(AE221))</f>
        <v>0</v>
      </c>
      <c r="AI731" s="106">
        <f>INDEX(Esgoto!$A:$CT,ROW(AF221),COLUMN(AF221))</f>
        <v>0</v>
      </c>
      <c r="AJ731" s="106">
        <f>INDEX(Esgoto!$A:$CT,ROW(AG221),COLUMN(AG221))</f>
        <v>0</v>
      </c>
      <c r="AK731" s="106">
        <f>INDEX(Esgoto!$A:$CT,ROW(AH221),COLUMN(AH221))</f>
        <v>0</v>
      </c>
      <c r="AL731" s="106">
        <f>INDEX(Esgoto!$A:$CT,ROW(AI221),COLUMN(AI221))</f>
        <v>0</v>
      </c>
      <c r="AM731" s="106">
        <f>INDEX(Esgoto!$A:$CT,ROW(AJ221),COLUMN(AJ221))</f>
        <v>0</v>
      </c>
      <c r="AN731" s="106">
        <f>INDEX(Esgoto!$A:$CT,ROW(AK221),COLUMN(AK221))</f>
        <v>0</v>
      </c>
      <c r="AO731" s="106">
        <f>INDEX(Esgoto!$A:$CT,ROW(AL221),COLUMN(AL221))</f>
        <v>0</v>
      </c>
      <c r="AP731" s="106">
        <f>INDEX(Esgoto!$A:$CT,ROW(AM221),COLUMN(AM221))</f>
        <v>0</v>
      </c>
      <c r="AQ731" s="106">
        <f>INDEX(Esgoto!$A:$CT,ROW(AN221),COLUMN(AN221))</f>
        <v>0</v>
      </c>
      <c r="AR731" s="106">
        <f>INDEX(Esgoto!$A:$CT,ROW(AO221),COLUMN(AO221))</f>
        <v>0</v>
      </c>
      <c r="AS731" s="106">
        <f>INDEX(Esgoto!$A:$CT,ROW(AP221),COLUMN(AP221))</f>
        <v>0</v>
      </c>
      <c r="AT731" s="106">
        <f>INDEX(Esgoto!$A:$CT,ROW(AQ221),COLUMN(AQ221))</f>
        <v>0</v>
      </c>
      <c r="AU731" s="106">
        <f>INDEX(Esgoto!$A:$CT,ROW(AR221),COLUMN(AR221))</f>
        <v>0</v>
      </c>
      <c r="AV731" s="106">
        <f>INDEX(Esgoto!$A:$CT,ROW(AS221),COLUMN(AS221))</f>
        <v>0</v>
      </c>
      <c r="AW731" s="106">
        <f>INDEX(Esgoto!$A:$CT,ROW(AT221),COLUMN(AT221))</f>
        <v>0</v>
      </c>
      <c r="AX731" s="106">
        <f>INDEX(Esgoto!$A:$CT,ROW(AU221),COLUMN(AU221))</f>
        <v>0</v>
      </c>
      <c r="AY731" s="106">
        <f>INDEX(Esgoto!$A:$CT,ROW(AV221),COLUMN(AV221))</f>
        <v>0</v>
      </c>
      <c r="AZ731" s="106">
        <f>INDEX(Esgoto!$A:$CT,ROW(AW221),COLUMN(AW221))</f>
        <v>0</v>
      </c>
      <c r="BA731" s="106">
        <f>INDEX(Esgoto!$A:$CT,ROW(AX221),COLUMN(AX221))</f>
        <v>0</v>
      </c>
      <c r="BB731" s="106">
        <f>INDEX(Esgoto!$A:$CT,ROW(AY221),COLUMN(AY221))</f>
        <v>0</v>
      </c>
      <c r="BC731" s="106">
        <f>INDEX(Esgoto!$A:$CT,ROW(AZ221),COLUMN(AZ221))</f>
        <v>0</v>
      </c>
      <c r="BD731" s="106">
        <f>INDEX(Esgoto!$A:$CT,ROW(BA221),COLUMN(BA221))</f>
        <v>0</v>
      </c>
      <c r="BE731" s="106">
        <f>INDEX(Esgoto!$A:$CT,ROW(BB221),COLUMN(BB221))</f>
        <v>0</v>
      </c>
      <c r="BF731" s="106">
        <f>INDEX(Esgoto!$A:$CT,ROW(BC221),COLUMN(BC221))</f>
        <v>0</v>
      </c>
      <c r="BG731" s="106">
        <f>INDEX(Esgoto!$A:$CT,ROW(BD221),COLUMN(BD221))</f>
        <v>0</v>
      </c>
      <c r="BH731" s="106">
        <f>INDEX(Esgoto!$A:$CT,ROW(BE221),COLUMN(BE221))</f>
        <v>0</v>
      </c>
      <c r="BI731" s="106">
        <f>INDEX(Esgoto!$A:$CT,ROW(BF221),COLUMN(BF221))</f>
        <v>0</v>
      </c>
      <c r="BJ731" s="106">
        <f>INDEX(Esgoto!$A:$CT,ROW(BG221),COLUMN(BG221))</f>
        <v>0</v>
      </c>
      <c r="BK731" s="106">
        <f>INDEX(Esgoto!$A:$CT,ROW(BH221),COLUMN(BH221))</f>
        <v>0</v>
      </c>
      <c r="BL731" s="106">
        <f>INDEX(Esgoto!$A:$CT,ROW(BI221),COLUMN(BI221))</f>
        <v>0</v>
      </c>
      <c r="BM731" s="106">
        <f>INDEX(Esgoto!$A:$CT,ROW(BJ221),COLUMN(BJ221))</f>
        <v>0</v>
      </c>
      <c r="BN731" s="106">
        <f>INDEX(Esgoto!$A:$CT,ROW(BK221),COLUMN(BK221))</f>
        <v>0</v>
      </c>
      <c r="BO731" s="106">
        <f>INDEX(Esgoto!$A:$CT,ROW(BL221),COLUMN(BL221))</f>
        <v>0</v>
      </c>
      <c r="BP731" s="106">
        <f>INDEX(Esgoto!$A:$CT,ROW(BM221),COLUMN(BM221))</f>
        <v>0</v>
      </c>
      <c r="BQ731" s="106">
        <f>INDEX(Esgoto!$A:$CT,ROW(BN221),COLUMN(BN221))</f>
        <v>0</v>
      </c>
      <c r="BR731" s="106">
        <f>INDEX(Esgoto!$A:$CT,ROW(BO221),COLUMN(BO221))</f>
        <v>0</v>
      </c>
      <c r="BS731" s="106">
        <f>INDEX(Esgoto!$A:$CT,ROW(BP221),COLUMN(BP221))</f>
        <v>0</v>
      </c>
      <c r="BT731" s="106">
        <f>INDEX(Esgoto!$A:$CT,ROW(BQ221),COLUMN(BQ221))</f>
        <v>0</v>
      </c>
      <c r="BU731" s="106">
        <f>INDEX(Esgoto!$A:$CT,ROW(BR221),COLUMN(BR221))</f>
        <v>0</v>
      </c>
      <c r="BV731" s="106">
        <f>INDEX(Esgoto!$A:$CT,ROW(BS221),COLUMN(BS221))</f>
        <v>0</v>
      </c>
      <c r="BW731" s="106">
        <f>INDEX(Esgoto!$A:$CT,ROW(BT221),COLUMN(BT221))</f>
        <v>0</v>
      </c>
      <c r="BX731" s="106">
        <f>INDEX(Esgoto!$A:$CT,ROW(BU221),COLUMN(BU221))</f>
        <v>0</v>
      </c>
      <c r="BY731" s="106">
        <f>INDEX(Esgoto!$A:$CT,ROW(BV221),COLUMN(BV221))</f>
        <v>0</v>
      </c>
      <c r="BZ731" s="106">
        <f>INDEX(Esgoto!$A:$CT,ROW(BW221),COLUMN(BW221))</f>
        <v>0</v>
      </c>
      <c r="CA731" s="106">
        <f>INDEX(Esgoto!$A:$CT,ROW(BX221),COLUMN(BX221))</f>
        <v>0</v>
      </c>
      <c r="CB731" s="106">
        <f>INDEX(Esgoto!$A:$CT,ROW(BY221),COLUMN(BY221))</f>
        <v>0</v>
      </c>
      <c r="CC731" s="106">
        <f>INDEX(Esgoto!$A:$CT,ROW(BZ221),COLUMN(BZ221))</f>
        <v>0</v>
      </c>
      <c r="CD731" s="106">
        <f>INDEX(Esgoto!$A:$CT,ROW(CA221),COLUMN(CA221))</f>
        <v>0</v>
      </c>
      <c r="CE731" s="106">
        <f>INDEX(Esgoto!$A:$CT,ROW(CB221),COLUMN(CB221))</f>
        <v>0</v>
      </c>
      <c r="CF731" s="106">
        <f>INDEX(Esgoto!$A:$CT,ROW(CC221),COLUMN(CC221))</f>
        <v>0</v>
      </c>
      <c r="CG731" s="106">
        <f>INDEX(Esgoto!$A:$CT,ROW(CD221),COLUMN(CD221))</f>
        <v>0</v>
      </c>
      <c r="CH731" s="106">
        <f>INDEX(Esgoto!$A:$CT,ROW(CE221),COLUMN(CE221))</f>
        <v>0</v>
      </c>
      <c r="CI731" s="106">
        <f>INDEX(Esgoto!$A:$CT,ROW(CF221),COLUMN(CF221))</f>
        <v>0</v>
      </c>
      <c r="CJ731" s="106">
        <f>INDEX(Esgoto!$A:$CT,ROW(CG221),COLUMN(CG221))</f>
        <v>0</v>
      </c>
      <c r="CK731" s="106">
        <f>INDEX(Esgoto!$A:$CT,ROW(CH221),COLUMN(CH221))</f>
        <v>0</v>
      </c>
      <c r="CL731" s="106">
        <f>INDEX(Esgoto!$A:$CT,ROW(CI221),COLUMN(CI221))</f>
        <v>0</v>
      </c>
      <c r="CM731" s="106">
        <f>INDEX(Esgoto!$A:$CT,ROW(CJ221),COLUMN(CJ221))</f>
        <v>0</v>
      </c>
      <c r="CN731" s="106">
        <f>INDEX(Esgoto!$A:$CT,ROW(CK221),COLUMN(CK221))</f>
        <v>0</v>
      </c>
      <c r="CO731" s="106">
        <f>INDEX(Esgoto!$A:$CT,ROW(CL221),COLUMN(CL221))</f>
        <v>0</v>
      </c>
      <c r="CP731" s="106">
        <f>INDEX(Esgoto!$A:$CT,ROW(CM221),COLUMN(CM221))</f>
        <v>0</v>
      </c>
      <c r="CQ731" s="106">
        <f>INDEX(Esgoto!$A:$CT,ROW(CN221),COLUMN(CN221))</f>
        <v>0</v>
      </c>
      <c r="CR731" s="106">
        <f>INDEX(Esgoto!$A:$CT,ROW(CO221),COLUMN(CO221))</f>
        <v>0</v>
      </c>
      <c r="CS731" s="107">
        <f>INDEX(Esgoto!$A:$CT,ROW(A221),COLUMN(A221))</f>
        <v>0</v>
      </c>
    </row>
    <row r="732" spans="1:97" s="104" customFormat="1" hidden="1" x14ac:dyDescent="0.2">
      <c r="A732" t="str">
        <f t="shared" si="11"/>
        <v>Zero</v>
      </c>
      <c r="B732" s="107">
        <f>INDEX(Esgoto!$A:$CT,ROW(B222),COLUMN(CQ222))</f>
        <v>0</v>
      </c>
      <c r="C732" s="107">
        <f>INDEX(Esgoto!$A:$CT,ROW(C222),COLUMN(CR222))</f>
        <v>0</v>
      </c>
      <c r="D732" s="107">
        <f>INDEX(Esgoto!$A:$CT,ROW(D222),COLUMN(CS222))</f>
        <v>0</v>
      </c>
      <c r="E732" s="107">
        <f>INDEX(Esgoto!$A:$CT,ROW(B222),COLUMN(B222))</f>
        <v>0</v>
      </c>
      <c r="F732" s="106">
        <f>INDEX(Esgoto!$A:$CT,ROW(C222),COLUMN(C222))</f>
        <v>0</v>
      </c>
      <c r="G732" s="106">
        <f>INDEX(Esgoto!$A:$CT,ROW(D222),COLUMN(D222))</f>
        <v>0</v>
      </c>
      <c r="H732" s="106">
        <f>INDEX(Esgoto!$A:$CT,ROW(E222),COLUMN(E222))</f>
        <v>0</v>
      </c>
      <c r="I732" s="106">
        <f>INDEX(Esgoto!$A:$CT,ROW(F222),COLUMN(F222))</f>
        <v>0</v>
      </c>
      <c r="J732" s="106">
        <f>INDEX(Esgoto!$A:$CT,ROW(G222),COLUMN(G222))</f>
        <v>0</v>
      </c>
      <c r="K732" s="106">
        <f>INDEX(Esgoto!$A:$CT,ROW(H222),COLUMN(H222))</f>
        <v>0</v>
      </c>
      <c r="L732" s="106">
        <f>INDEX(Esgoto!$A:$CT,ROW(I222),COLUMN(I222))</f>
        <v>0</v>
      </c>
      <c r="M732" s="106">
        <f>INDEX(Esgoto!$A:$CT,ROW(J222),COLUMN(J222))</f>
        <v>0</v>
      </c>
      <c r="N732" s="106">
        <f>INDEX(Esgoto!$A:$CT,ROW(K222),COLUMN(K222))</f>
        <v>0</v>
      </c>
      <c r="O732" s="106">
        <f>INDEX(Esgoto!$A:$CT,ROW(L222),COLUMN(L222))</f>
        <v>0</v>
      </c>
      <c r="P732" s="106">
        <f>INDEX(Esgoto!$A:$CT,ROW(M222),COLUMN(M222))</f>
        <v>0</v>
      </c>
      <c r="Q732" s="106">
        <f>INDEX(Esgoto!$A:$CT,ROW(N222),COLUMN(N222))</f>
        <v>0</v>
      </c>
      <c r="R732" s="106">
        <f>INDEX(Esgoto!$A:$CT,ROW(O222),COLUMN(O222))</f>
        <v>0</v>
      </c>
      <c r="S732" s="106">
        <f>INDEX(Esgoto!$A:$CT,ROW(P222),COLUMN(P222))</f>
        <v>0</v>
      </c>
      <c r="T732" s="106">
        <f>INDEX(Esgoto!$A:$CT,ROW(Q222),COLUMN(Q222))</f>
        <v>0</v>
      </c>
      <c r="U732" s="106">
        <f>INDEX(Esgoto!$A:$CT,ROW(R222),COLUMN(R222))</f>
        <v>0</v>
      </c>
      <c r="V732" s="106">
        <f>INDEX(Esgoto!$A:$CT,ROW(S222),COLUMN(S222))</f>
        <v>0</v>
      </c>
      <c r="W732" s="106">
        <f>INDEX(Esgoto!$A:$CT,ROW(T222),COLUMN(T222))</f>
        <v>0</v>
      </c>
      <c r="X732" s="106">
        <f>INDEX(Esgoto!$A:$CT,ROW(U222),COLUMN(U222))</f>
        <v>0</v>
      </c>
      <c r="Y732" s="106">
        <f>INDEX(Esgoto!$A:$CT,ROW(V222),COLUMN(V222))</f>
        <v>0</v>
      </c>
      <c r="Z732" s="106">
        <f>INDEX(Esgoto!$A:$CT,ROW(W222),COLUMN(W222))</f>
        <v>0</v>
      </c>
      <c r="AA732" s="106">
        <f>INDEX(Esgoto!$A:$CT,ROW(X222),COLUMN(X222))</f>
        <v>0</v>
      </c>
      <c r="AB732" s="106">
        <f>INDEX(Esgoto!$A:$CT,ROW(Y222),COLUMN(Y222))</f>
        <v>0</v>
      </c>
      <c r="AC732" s="106">
        <f>INDEX(Esgoto!$A:$CT,ROW(Z222),COLUMN(Z222))</f>
        <v>0</v>
      </c>
      <c r="AD732" s="106">
        <f>INDEX(Esgoto!$A:$CT,ROW(AA222),COLUMN(AA222))</f>
        <v>0</v>
      </c>
      <c r="AE732" s="106">
        <f>INDEX(Esgoto!$A:$CT,ROW(AB222),COLUMN(AB222))</f>
        <v>0</v>
      </c>
      <c r="AF732" s="106">
        <f>INDEX(Esgoto!$A:$CT,ROW(AC222),COLUMN(AC222))</f>
        <v>0</v>
      </c>
      <c r="AG732" s="106">
        <f>INDEX(Esgoto!$A:$CT,ROW(AD222),COLUMN(AD222))</f>
        <v>0</v>
      </c>
      <c r="AH732" s="106">
        <f>INDEX(Esgoto!$A:$CT,ROW(AE222),COLUMN(AE222))</f>
        <v>0</v>
      </c>
      <c r="AI732" s="106">
        <f>INDEX(Esgoto!$A:$CT,ROW(AF222),COLUMN(AF222))</f>
        <v>0</v>
      </c>
      <c r="AJ732" s="106">
        <f>INDEX(Esgoto!$A:$CT,ROW(AG222),COLUMN(AG222))</f>
        <v>0</v>
      </c>
      <c r="AK732" s="106">
        <f>INDEX(Esgoto!$A:$CT,ROW(AH222),COLUMN(AH222))</f>
        <v>0</v>
      </c>
      <c r="AL732" s="106">
        <f>INDEX(Esgoto!$A:$CT,ROW(AI222),COLUMN(AI222))</f>
        <v>0</v>
      </c>
      <c r="AM732" s="106">
        <f>INDEX(Esgoto!$A:$CT,ROW(AJ222),COLUMN(AJ222))</f>
        <v>0</v>
      </c>
      <c r="AN732" s="106">
        <f>INDEX(Esgoto!$A:$CT,ROW(AK222),COLUMN(AK222))</f>
        <v>0</v>
      </c>
      <c r="AO732" s="106">
        <f>INDEX(Esgoto!$A:$CT,ROW(AL222),COLUMN(AL222))</f>
        <v>0</v>
      </c>
      <c r="AP732" s="106">
        <f>INDEX(Esgoto!$A:$CT,ROW(AM222),COLUMN(AM222))</f>
        <v>0</v>
      </c>
      <c r="AQ732" s="106">
        <f>INDEX(Esgoto!$A:$CT,ROW(AN222),COLUMN(AN222))</f>
        <v>0</v>
      </c>
      <c r="AR732" s="106">
        <f>INDEX(Esgoto!$A:$CT,ROW(AO222),COLUMN(AO222))</f>
        <v>0</v>
      </c>
      <c r="AS732" s="106">
        <f>INDEX(Esgoto!$A:$CT,ROW(AP222),COLUMN(AP222))</f>
        <v>0</v>
      </c>
      <c r="AT732" s="106">
        <f>INDEX(Esgoto!$A:$CT,ROW(AQ222),COLUMN(AQ222))</f>
        <v>0</v>
      </c>
      <c r="AU732" s="106">
        <f>INDEX(Esgoto!$A:$CT,ROW(AR222),COLUMN(AR222))</f>
        <v>0</v>
      </c>
      <c r="AV732" s="106">
        <f>INDEX(Esgoto!$A:$CT,ROW(AS222),COLUMN(AS222))</f>
        <v>0</v>
      </c>
      <c r="AW732" s="106">
        <f>INDEX(Esgoto!$A:$CT,ROW(AT222),COLUMN(AT222))</f>
        <v>0</v>
      </c>
      <c r="AX732" s="106">
        <f>INDEX(Esgoto!$A:$CT,ROW(AU222),COLUMN(AU222))</f>
        <v>0</v>
      </c>
      <c r="AY732" s="106">
        <f>INDEX(Esgoto!$A:$CT,ROW(AV222),COLUMN(AV222))</f>
        <v>0</v>
      </c>
      <c r="AZ732" s="106">
        <f>INDEX(Esgoto!$A:$CT,ROW(AW222),COLUMN(AW222))</f>
        <v>0</v>
      </c>
      <c r="BA732" s="106">
        <f>INDEX(Esgoto!$A:$CT,ROW(AX222),COLUMN(AX222))</f>
        <v>0</v>
      </c>
      <c r="BB732" s="106">
        <f>INDEX(Esgoto!$A:$CT,ROW(AY222),COLUMN(AY222))</f>
        <v>0</v>
      </c>
      <c r="BC732" s="106">
        <f>INDEX(Esgoto!$A:$CT,ROW(AZ222),COLUMN(AZ222))</f>
        <v>0</v>
      </c>
      <c r="BD732" s="106">
        <f>INDEX(Esgoto!$A:$CT,ROW(BA222),COLUMN(BA222))</f>
        <v>0</v>
      </c>
      <c r="BE732" s="106">
        <f>INDEX(Esgoto!$A:$CT,ROW(BB222),COLUMN(BB222))</f>
        <v>0</v>
      </c>
      <c r="BF732" s="106">
        <f>INDEX(Esgoto!$A:$CT,ROW(BC222),COLUMN(BC222))</f>
        <v>0</v>
      </c>
      <c r="BG732" s="106">
        <f>INDEX(Esgoto!$A:$CT,ROW(BD222),COLUMN(BD222))</f>
        <v>0</v>
      </c>
      <c r="BH732" s="106">
        <f>INDEX(Esgoto!$A:$CT,ROW(BE222),COLUMN(BE222))</f>
        <v>0</v>
      </c>
      <c r="BI732" s="106">
        <f>INDEX(Esgoto!$A:$CT,ROW(BF222),COLUMN(BF222))</f>
        <v>0</v>
      </c>
      <c r="BJ732" s="106">
        <f>INDEX(Esgoto!$A:$CT,ROW(BG222),COLUMN(BG222))</f>
        <v>0</v>
      </c>
      <c r="BK732" s="106">
        <f>INDEX(Esgoto!$A:$CT,ROW(BH222),COLUMN(BH222))</f>
        <v>0</v>
      </c>
      <c r="BL732" s="106">
        <f>INDEX(Esgoto!$A:$CT,ROW(BI222),COLUMN(BI222))</f>
        <v>0</v>
      </c>
      <c r="BM732" s="106">
        <f>INDEX(Esgoto!$A:$CT,ROW(BJ222),COLUMN(BJ222))</f>
        <v>0</v>
      </c>
      <c r="BN732" s="106">
        <f>INDEX(Esgoto!$A:$CT,ROW(BK222),COLUMN(BK222))</f>
        <v>0</v>
      </c>
      <c r="BO732" s="106">
        <f>INDEX(Esgoto!$A:$CT,ROW(BL222),COLUMN(BL222))</f>
        <v>0</v>
      </c>
      <c r="BP732" s="106">
        <f>INDEX(Esgoto!$A:$CT,ROW(BM222),COLUMN(BM222))</f>
        <v>0</v>
      </c>
      <c r="BQ732" s="106">
        <f>INDEX(Esgoto!$A:$CT,ROW(BN222),COLUMN(BN222))</f>
        <v>0</v>
      </c>
      <c r="BR732" s="106">
        <f>INDEX(Esgoto!$A:$CT,ROW(BO222),COLUMN(BO222))</f>
        <v>0</v>
      </c>
      <c r="BS732" s="106">
        <f>INDEX(Esgoto!$A:$CT,ROW(BP222),COLUMN(BP222))</f>
        <v>0</v>
      </c>
      <c r="BT732" s="106">
        <f>INDEX(Esgoto!$A:$CT,ROW(BQ222),COLUMN(BQ222))</f>
        <v>0</v>
      </c>
      <c r="BU732" s="106">
        <f>INDEX(Esgoto!$A:$CT,ROW(BR222),COLUMN(BR222))</f>
        <v>0</v>
      </c>
      <c r="BV732" s="106">
        <f>INDEX(Esgoto!$A:$CT,ROW(BS222),COLUMN(BS222))</f>
        <v>0</v>
      </c>
      <c r="BW732" s="106">
        <f>INDEX(Esgoto!$A:$CT,ROW(BT222),COLUMN(BT222))</f>
        <v>0</v>
      </c>
      <c r="BX732" s="106">
        <f>INDEX(Esgoto!$A:$CT,ROW(BU222),COLUMN(BU222))</f>
        <v>0</v>
      </c>
      <c r="BY732" s="106">
        <f>INDEX(Esgoto!$A:$CT,ROW(BV222),COLUMN(BV222))</f>
        <v>0</v>
      </c>
      <c r="BZ732" s="106">
        <f>INDEX(Esgoto!$A:$CT,ROW(BW222),COLUMN(BW222))</f>
        <v>0</v>
      </c>
      <c r="CA732" s="106">
        <f>INDEX(Esgoto!$A:$CT,ROW(BX222),COLUMN(BX222))</f>
        <v>0</v>
      </c>
      <c r="CB732" s="106">
        <f>INDEX(Esgoto!$A:$CT,ROW(BY222),COLUMN(BY222))</f>
        <v>0</v>
      </c>
      <c r="CC732" s="106">
        <f>INDEX(Esgoto!$A:$CT,ROW(BZ222),COLUMN(BZ222))</f>
        <v>0</v>
      </c>
      <c r="CD732" s="106">
        <f>INDEX(Esgoto!$A:$CT,ROW(CA222),COLUMN(CA222))</f>
        <v>0</v>
      </c>
      <c r="CE732" s="106">
        <f>INDEX(Esgoto!$A:$CT,ROW(CB222),COLUMN(CB222))</f>
        <v>0</v>
      </c>
      <c r="CF732" s="106">
        <f>INDEX(Esgoto!$A:$CT,ROW(CC222),COLUMN(CC222))</f>
        <v>0</v>
      </c>
      <c r="CG732" s="106">
        <f>INDEX(Esgoto!$A:$CT,ROW(CD222),COLUMN(CD222))</f>
        <v>0</v>
      </c>
      <c r="CH732" s="106">
        <f>INDEX(Esgoto!$A:$CT,ROW(CE222),COLUMN(CE222))</f>
        <v>0</v>
      </c>
      <c r="CI732" s="106">
        <f>INDEX(Esgoto!$A:$CT,ROW(CF222),COLUMN(CF222))</f>
        <v>0</v>
      </c>
      <c r="CJ732" s="106">
        <f>INDEX(Esgoto!$A:$CT,ROW(CG222),COLUMN(CG222))</f>
        <v>0</v>
      </c>
      <c r="CK732" s="106">
        <f>INDEX(Esgoto!$A:$CT,ROW(CH222),COLUMN(CH222))</f>
        <v>0</v>
      </c>
      <c r="CL732" s="106">
        <f>INDEX(Esgoto!$A:$CT,ROW(CI222),COLUMN(CI222))</f>
        <v>0</v>
      </c>
      <c r="CM732" s="106">
        <f>INDEX(Esgoto!$A:$CT,ROW(CJ222),COLUMN(CJ222))</f>
        <v>0</v>
      </c>
      <c r="CN732" s="106">
        <f>INDEX(Esgoto!$A:$CT,ROW(CK222),COLUMN(CK222))</f>
        <v>0</v>
      </c>
      <c r="CO732" s="106">
        <f>INDEX(Esgoto!$A:$CT,ROW(CL222),COLUMN(CL222))</f>
        <v>0</v>
      </c>
      <c r="CP732" s="106">
        <f>INDEX(Esgoto!$A:$CT,ROW(CM222),COLUMN(CM222))</f>
        <v>0</v>
      </c>
      <c r="CQ732" s="106">
        <f>INDEX(Esgoto!$A:$CT,ROW(CN222),COLUMN(CN222))</f>
        <v>0</v>
      </c>
      <c r="CR732" s="106">
        <f>INDEX(Esgoto!$A:$CT,ROW(CO222),COLUMN(CO222))</f>
        <v>0</v>
      </c>
      <c r="CS732" s="107">
        <f>INDEX(Esgoto!$A:$CT,ROW(A222),COLUMN(A222))</f>
        <v>0</v>
      </c>
    </row>
    <row r="733" spans="1:97" s="104" customFormat="1" hidden="1" x14ac:dyDescent="0.2">
      <c r="A733" t="str">
        <f t="shared" si="11"/>
        <v>Zero</v>
      </c>
      <c r="B733" s="107">
        <f>INDEX(Esgoto!$A:$CT,ROW(B223),COLUMN(CQ223))</f>
        <v>0</v>
      </c>
      <c r="C733" s="107">
        <f>INDEX(Esgoto!$A:$CT,ROW(C223),COLUMN(CR223))</f>
        <v>0</v>
      </c>
      <c r="D733" s="107">
        <f>INDEX(Esgoto!$A:$CT,ROW(D223),COLUMN(CS223))</f>
        <v>0</v>
      </c>
      <c r="E733" s="107">
        <f>INDEX(Esgoto!$A:$CT,ROW(B223),COLUMN(B223))</f>
        <v>0</v>
      </c>
      <c r="F733" s="106">
        <f>INDEX(Esgoto!$A:$CT,ROW(C223),COLUMN(C223))</f>
        <v>0</v>
      </c>
      <c r="G733" s="106">
        <f>INDEX(Esgoto!$A:$CT,ROW(D223),COLUMN(D223))</f>
        <v>0</v>
      </c>
      <c r="H733" s="106">
        <f>INDEX(Esgoto!$A:$CT,ROW(E223),COLUMN(E223))</f>
        <v>0</v>
      </c>
      <c r="I733" s="106">
        <f>INDEX(Esgoto!$A:$CT,ROW(F223),COLUMN(F223))</f>
        <v>0</v>
      </c>
      <c r="J733" s="106">
        <f>INDEX(Esgoto!$A:$CT,ROW(G223),COLUMN(G223))</f>
        <v>0</v>
      </c>
      <c r="K733" s="106">
        <f>INDEX(Esgoto!$A:$CT,ROW(H223),COLUMN(H223))</f>
        <v>0</v>
      </c>
      <c r="L733" s="106">
        <f>INDEX(Esgoto!$A:$CT,ROW(I223),COLUMN(I223))</f>
        <v>0</v>
      </c>
      <c r="M733" s="106">
        <f>INDEX(Esgoto!$A:$CT,ROW(J223),COLUMN(J223))</f>
        <v>0</v>
      </c>
      <c r="N733" s="106">
        <f>INDEX(Esgoto!$A:$CT,ROW(K223),COLUMN(K223))</f>
        <v>0</v>
      </c>
      <c r="O733" s="106">
        <f>INDEX(Esgoto!$A:$CT,ROW(L223),COLUMN(L223))</f>
        <v>0</v>
      </c>
      <c r="P733" s="106">
        <f>INDEX(Esgoto!$A:$CT,ROW(M223),COLUMN(M223))</f>
        <v>0</v>
      </c>
      <c r="Q733" s="106">
        <f>INDEX(Esgoto!$A:$CT,ROW(N223),COLUMN(N223))</f>
        <v>0</v>
      </c>
      <c r="R733" s="106">
        <f>INDEX(Esgoto!$A:$CT,ROW(O223),COLUMN(O223))</f>
        <v>0</v>
      </c>
      <c r="S733" s="106">
        <f>INDEX(Esgoto!$A:$CT,ROW(P223),COLUMN(P223))</f>
        <v>0</v>
      </c>
      <c r="T733" s="106">
        <f>INDEX(Esgoto!$A:$CT,ROW(Q223),COLUMN(Q223))</f>
        <v>0</v>
      </c>
      <c r="U733" s="106">
        <f>INDEX(Esgoto!$A:$CT,ROW(R223),COLUMN(R223))</f>
        <v>0</v>
      </c>
      <c r="V733" s="106">
        <f>INDEX(Esgoto!$A:$CT,ROW(S223),COLUMN(S223))</f>
        <v>0</v>
      </c>
      <c r="W733" s="106">
        <f>INDEX(Esgoto!$A:$CT,ROW(T223),COLUMN(T223))</f>
        <v>0</v>
      </c>
      <c r="X733" s="106">
        <f>INDEX(Esgoto!$A:$CT,ROW(U223),COLUMN(U223))</f>
        <v>0</v>
      </c>
      <c r="Y733" s="106">
        <f>INDEX(Esgoto!$A:$CT,ROW(V223),COLUMN(V223))</f>
        <v>0</v>
      </c>
      <c r="Z733" s="106">
        <f>INDEX(Esgoto!$A:$CT,ROW(W223),COLUMN(W223))</f>
        <v>0</v>
      </c>
      <c r="AA733" s="106">
        <f>INDEX(Esgoto!$A:$CT,ROW(X223),COLUMN(X223))</f>
        <v>0</v>
      </c>
      <c r="AB733" s="106">
        <f>INDEX(Esgoto!$A:$CT,ROW(Y223),COLUMN(Y223))</f>
        <v>0</v>
      </c>
      <c r="AC733" s="106">
        <f>INDEX(Esgoto!$A:$CT,ROW(Z223),COLUMN(Z223))</f>
        <v>0</v>
      </c>
      <c r="AD733" s="106">
        <f>INDEX(Esgoto!$A:$CT,ROW(AA223),COLUMN(AA223))</f>
        <v>0</v>
      </c>
      <c r="AE733" s="106">
        <f>INDEX(Esgoto!$A:$CT,ROW(AB223),COLUMN(AB223))</f>
        <v>0</v>
      </c>
      <c r="AF733" s="106">
        <f>INDEX(Esgoto!$A:$CT,ROW(AC223),COLUMN(AC223))</f>
        <v>0</v>
      </c>
      <c r="AG733" s="106">
        <f>INDEX(Esgoto!$A:$CT,ROW(AD223),COLUMN(AD223))</f>
        <v>0</v>
      </c>
      <c r="AH733" s="106">
        <f>INDEX(Esgoto!$A:$CT,ROW(AE223),COLUMN(AE223))</f>
        <v>0</v>
      </c>
      <c r="AI733" s="106">
        <f>INDEX(Esgoto!$A:$CT,ROW(AF223),COLUMN(AF223))</f>
        <v>0</v>
      </c>
      <c r="AJ733" s="106">
        <f>INDEX(Esgoto!$A:$CT,ROW(AG223),COLUMN(AG223))</f>
        <v>0</v>
      </c>
      <c r="AK733" s="106">
        <f>INDEX(Esgoto!$A:$CT,ROW(AH223),COLUMN(AH223))</f>
        <v>0</v>
      </c>
      <c r="AL733" s="106">
        <f>INDEX(Esgoto!$A:$CT,ROW(AI223),COLUMN(AI223))</f>
        <v>0</v>
      </c>
      <c r="AM733" s="106">
        <f>INDEX(Esgoto!$A:$CT,ROW(AJ223),COLUMN(AJ223))</f>
        <v>0</v>
      </c>
      <c r="AN733" s="106">
        <f>INDEX(Esgoto!$A:$CT,ROW(AK223),COLUMN(AK223))</f>
        <v>0</v>
      </c>
      <c r="AO733" s="106">
        <f>INDEX(Esgoto!$A:$CT,ROW(AL223),COLUMN(AL223))</f>
        <v>0</v>
      </c>
      <c r="AP733" s="106">
        <f>INDEX(Esgoto!$A:$CT,ROW(AM223),COLUMN(AM223))</f>
        <v>0</v>
      </c>
      <c r="AQ733" s="106">
        <f>INDEX(Esgoto!$A:$CT,ROW(AN223),COLUMN(AN223))</f>
        <v>0</v>
      </c>
      <c r="AR733" s="106">
        <f>INDEX(Esgoto!$A:$CT,ROW(AO223),COLUMN(AO223))</f>
        <v>0</v>
      </c>
      <c r="AS733" s="106">
        <f>INDEX(Esgoto!$A:$CT,ROW(AP223),COLUMN(AP223))</f>
        <v>0</v>
      </c>
      <c r="AT733" s="106">
        <f>INDEX(Esgoto!$A:$CT,ROW(AQ223),COLUMN(AQ223))</f>
        <v>0</v>
      </c>
      <c r="AU733" s="106">
        <f>INDEX(Esgoto!$A:$CT,ROW(AR223),COLUMN(AR223))</f>
        <v>0</v>
      </c>
      <c r="AV733" s="106">
        <f>INDEX(Esgoto!$A:$CT,ROW(AS223),COLUMN(AS223))</f>
        <v>0</v>
      </c>
      <c r="AW733" s="106">
        <f>INDEX(Esgoto!$A:$CT,ROW(AT223),COLUMN(AT223))</f>
        <v>0</v>
      </c>
      <c r="AX733" s="106">
        <f>INDEX(Esgoto!$A:$CT,ROW(AU223),COLUMN(AU223))</f>
        <v>0</v>
      </c>
      <c r="AY733" s="106">
        <f>INDEX(Esgoto!$A:$CT,ROW(AV223),COLUMN(AV223))</f>
        <v>0</v>
      </c>
      <c r="AZ733" s="106">
        <f>INDEX(Esgoto!$A:$CT,ROW(AW223),COLUMN(AW223))</f>
        <v>0</v>
      </c>
      <c r="BA733" s="106">
        <f>INDEX(Esgoto!$A:$CT,ROW(AX223),COLUMN(AX223))</f>
        <v>0</v>
      </c>
      <c r="BB733" s="106">
        <f>INDEX(Esgoto!$A:$CT,ROW(AY223),COLUMN(AY223))</f>
        <v>0</v>
      </c>
      <c r="BC733" s="106">
        <f>INDEX(Esgoto!$A:$CT,ROW(AZ223),COLUMN(AZ223))</f>
        <v>0</v>
      </c>
      <c r="BD733" s="106">
        <f>INDEX(Esgoto!$A:$CT,ROW(BA223),COLUMN(BA223))</f>
        <v>0</v>
      </c>
      <c r="BE733" s="106">
        <f>INDEX(Esgoto!$A:$CT,ROW(BB223),COLUMN(BB223))</f>
        <v>0</v>
      </c>
      <c r="BF733" s="106">
        <f>INDEX(Esgoto!$A:$CT,ROW(BC223),COLUMN(BC223))</f>
        <v>0</v>
      </c>
      <c r="BG733" s="106">
        <f>INDEX(Esgoto!$A:$CT,ROW(BD223),COLUMN(BD223))</f>
        <v>0</v>
      </c>
      <c r="BH733" s="106">
        <f>INDEX(Esgoto!$A:$CT,ROW(BE223),COLUMN(BE223))</f>
        <v>0</v>
      </c>
      <c r="BI733" s="106">
        <f>INDEX(Esgoto!$A:$CT,ROW(BF223),COLUMN(BF223))</f>
        <v>0</v>
      </c>
      <c r="BJ733" s="106">
        <f>INDEX(Esgoto!$A:$CT,ROW(BG223),COLUMN(BG223))</f>
        <v>0</v>
      </c>
      <c r="BK733" s="106">
        <f>INDEX(Esgoto!$A:$CT,ROW(BH223),COLUMN(BH223))</f>
        <v>0</v>
      </c>
      <c r="BL733" s="106">
        <f>INDEX(Esgoto!$A:$CT,ROW(BI223),COLUMN(BI223))</f>
        <v>0</v>
      </c>
      <c r="BM733" s="106">
        <f>INDEX(Esgoto!$A:$CT,ROW(BJ223),COLUMN(BJ223))</f>
        <v>0</v>
      </c>
      <c r="BN733" s="106">
        <f>INDEX(Esgoto!$A:$CT,ROW(BK223),COLUMN(BK223))</f>
        <v>0</v>
      </c>
      <c r="BO733" s="106">
        <f>INDEX(Esgoto!$A:$CT,ROW(BL223),COLUMN(BL223))</f>
        <v>0</v>
      </c>
      <c r="BP733" s="106">
        <f>INDEX(Esgoto!$A:$CT,ROW(BM223),COLUMN(BM223))</f>
        <v>0</v>
      </c>
      <c r="BQ733" s="106">
        <f>INDEX(Esgoto!$A:$CT,ROW(BN223),COLUMN(BN223))</f>
        <v>0</v>
      </c>
      <c r="BR733" s="106">
        <f>INDEX(Esgoto!$A:$CT,ROW(BO223),COLUMN(BO223))</f>
        <v>0</v>
      </c>
      <c r="BS733" s="106">
        <f>INDEX(Esgoto!$A:$CT,ROW(BP223),COLUMN(BP223))</f>
        <v>0</v>
      </c>
      <c r="BT733" s="106">
        <f>INDEX(Esgoto!$A:$CT,ROW(BQ223),COLUMN(BQ223))</f>
        <v>0</v>
      </c>
      <c r="BU733" s="106">
        <f>INDEX(Esgoto!$A:$CT,ROW(BR223),COLUMN(BR223))</f>
        <v>0</v>
      </c>
      <c r="BV733" s="106">
        <f>INDEX(Esgoto!$A:$CT,ROW(BS223),COLUMN(BS223))</f>
        <v>0</v>
      </c>
      <c r="BW733" s="106">
        <f>INDEX(Esgoto!$A:$CT,ROW(BT223),COLUMN(BT223))</f>
        <v>0</v>
      </c>
      <c r="BX733" s="106">
        <f>INDEX(Esgoto!$A:$CT,ROW(BU223),COLUMN(BU223))</f>
        <v>0</v>
      </c>
      <c r="BY733" s="106">
        <f>INDEX(Esgoto!$A:$CT,ROW(BV223),COLUMN(BV223))</f>
        <v>0</v>
      </c>
      <c r="BZ733" s="106">
        <f>INDEX(Esgoto!$A:$CT,ROW(BW223),COLUMN(BW223))</f>
        <v>0</v>
      </c>
      <c r="CA733" s="106">
        <f>INDEX(Esgoto!$A:$CT,ROW(BX223),COLUMN(BX223))</f>
        <v>0</v>
      </c>
      <c r="CB733" s="106">
        <f>INDEX(Esgoto!$A:$CT,ROW(BY223),COLUMN(BY223))</f>
        <v>0</v>
      </c>
      <c r="CC733" s="106">
        <f>INDEX(Esgoto!$A:$CT,ROW(BZ223),COLUMN(BZ223))</f>
        <v>0</v>
      </c>
      <c r="CD733" s="106">
        <f>INDEX(Esgoto!$A:$CT,ROW(CA223),COLUMN(CA223))</f>
        <v>0</v>
      </c>
      <c r="CE733" s="106">
        <f>INDEX(Esgoto!$A:$CT,ROW(CB223),COLUMN(CB223))</f>
        <v>0</v>
      </c>
      <c r="CF733" s="106">
        <f>INDEX(Esgoto!$A:$CT,ROW(CC223),COLUMN(CC223))</f>
        <v>0</v>
      </c>
      <c r="CG733" s="106">
        <f>INDEX(Esgoto!$A:$CT,ROW(CD223),COLUMN(CD223))</f>
        <v>0</v>
      </c>
      <c r="CH733" s="106">
        <f>INDEX(Esgoto!$A:$CT,ROW(CE223),COLUMN(CE223))</f>
        <v>0</v>
      </c>
      <c r="CI733" s="106">
        <f>INDEX(Esgoto!$A:$CT,ROW(CF223),COLUMN(CF223))</f>
        <v>0</v>
      </c>
      <c r="CJ733" s="106">
        <f>INDEX(Esgoto!$A:$CT,ROW(CG223),COLUMN(CG223))</f>
        <v>0</v>
      </c>
      <c r="CK733" s="106">
        <f>INDEX(Esgoto!$A:$CT,ROW(CH223),COLUMN(CH223))</f>
        <v>0</v>
      </c>
      <c r="CL733" s="106">
        <f>INDEX(Esgoto!$A:$CT,ROW(CI223),COLUMN(CI223))</f>
        <v>0</v>
      </c>
      <c r="CM733" s="106">
        <f>INDEX(Esgoto!$A:$CT,ROW(CJ223),COLUMN(CJ223))</f>
        <v>0</v>
      </c>
      <c r="CN733" s="106">
        <f>INDEX(Esgoto!$A:$CT,ROW(CK223),COLUMN(CK223))</f>
        <v>0</v>
      </c>
      <c r="CO733" s="106">
        <f>INDEX(Esgoto!$A:$CT,ROW(CL223),COLUMN(CL223))</f>
        <v>0</v>
      </c>
      <c r="CP733" s="106">
        <f>INDEX(Esgoto!$A:$CT,ROW(CM223),COLUMN(CM223))</f>
        <v>0</v>
      </c>
      <c r="CQ733" s="106">
        <f>INDEX(Esgoto!$A:$CT,ROW(CN223),COLUMN(CN223))</f>
        <v>0</v>
      </c>
      <c r="CR733" s="106">
        <f>INDEX(Esgoto!$A:$CT,ROW(CO223),COLUMN(CO223))</f>
        <v>0</v>
      </c>
      <c r="CS733" s="107">
        <f>INDEX(Esgoto!$A:$CT,ROW(A223),COLUMN(A223))</f>
        <v>0</v>
      </c>
    </row>
    <row r="734" spans="1:97" s="104" customFormat="1" hidden="1" x14ac:dyDescent="0.2">
      <c r="A734" t="str">
        <f t="shared" si="11"/>
        <v>Zero</v>
      </c>
      <c r="B734" s="107">
        <f>INDEX(Esgoto!$A:$CT,ROW(B224),COLUMN(CQ224))</f>
        <v>0</v>
      </c>
      <c r="C734" s="107">
        <f>INDEX(Esgoto!$A:$CT,ROW(C224),COLUMN(CR224))</f>
        <v>0</v>
      </c>
      <c r="D734" s="107">
        <f>INDEX(Esgoto!$A:$CT,ROW(D224),COLUMN(CS224))</f>
        <v>0</v>
      </c>
      <c r="E734" s="107">
        <f>INDEX(Esgoto!$A:$CT,ROW(B224),COLUMN(B224))</f>
        <v>0</v>
      </c>
      <c r="F734" s="106">
        <f>INDEX(Esgoto!$A:$CT,ROW(C224),COLUMN(C224))</f>
        <v>0</v>
      </c>
      <c r="G734" s="106">
        <f>INDEX(Esgoto!$A:$CT,ROW(D224),COLUMN(D224))</f>
        <v>0</v>
      </c>
      <c r="H734" s="106">
        <f>INDEX(Esgoto!$A:$CT,ROW(E224),COLUMN(E224))</f>
        <v>0</v>
      </c>
      <c r="I734" s="106">
        <f>INDEX(Esgoto!$A:$CT,ROW(F224),COLUMN(F224))</f>
        <v>0</v>
      </c>
      <c r="J734" s="106">
        <f>INDEX(Esgoto!$A:$CT,ROW(G224),COLUMN(G224))</f>
        <v>0</v>
      </c>
      <c r="K734" s="106">
        <f>INDEX(Esgoto!$A:$CT,ROW(H224),COLUMN(H224))</f>
        <v>0</v>
      </c>
      <c r="L734" s="106">
        <f>INDEX(Esgoto!$A:$CT,ROW(I224),COLUMN(I224))</f>
        <v>0</v>
      </c>
      <c r="M734" s="106">
        <f>INDEX(Esgoto!$A:$CT,ROW(J224),COLUMN(J224))</f>
        <v>0</v>
      </c>
      <c r="N734" s="106">
        <f>INDEX(Esgoto!$A:$CT,ROW(K224),COLUMN(K224))</f>
        <v>0</v>
      </c>
      <c r="O734" s="106">
        <f>INDEX(Esgoto!$A:$CT,ROW(L224),COLUMN(L224))</f>
        <v>0</v>
      </c>
      <c r="P734" s="106">
        <f>INDEX(Esgoto!$A:$CT,ROW(M224),COLUMN(M224))</f>
        <v>0</v>
      </c>
      <c r="Q734" s="106">
        <f>INDEX(Esgoto!$A:$CT,ROW(N224),COLUMN(N224))</f>
        <v>0</v>
      </c>
      <c r="R734" s="106">
        <f>INDEX(Esgoto!$A:$CT,ROW(O224),COLUMN(O224))</f>
        <v>0</v>
      </c>
      <c r="S734" s="106">
        <f>INDEX(Esgoto!$A:$CT,ROW(P224),COLUMN(P224))</f>
        <v>0</v>
      </c>
      <c r="T734" s="106">
        <f>INDEX(Esgoto!$A:$CT,ROW(Q224),COLUMN(Q224))</f>
        <v>0</v>
      </c>
      <c r="U734" s="106">
        <f>INDEX(Esgoto!$A:$CT,ROW(R224),COLUMN(R224))</f>
        <v>0</v>
      </c>
      <c r="V734" s="106">
        <f>INDEX(Esgoto!$A:$CT,ROW(S224),COLUMN(S224))</f>
        <v>0</v>
      </c>
      <c r="W734" s="106">
        <f>INDEX(Esgoto!$A:$CT,ROW(T224),COLUMN(T224))</f>
        <v>0</v>
      </c>
      <c r="X734" s="106">
        <f>INDEX(Esgoto!$A:$CT,ROW(U224),COLUMN(U224))</f>
        <v>0</v>
      </c>
      <c r="Y734" s="106">
        <f>INDEX(Esgoto!$A:$CT,ROW(V224),COLUMN(V224))</f>
        <v>0</v>
      </c>
      <c r="Z734" s="106">
        <f>INDEX(Esgoto!$A:$CT,ROW(W224),COLUMN(W224))</f>
        <v>0</v>
      </c>
      <c r="AA734" s="106">
        <f>INDEX(Esgoto!$A:$CT,ROW(X224),COLUMN(X224))</f>
        <v>0</v>
      </c>
      <c r="AB734" s="106">
        <f>INDEX(Esgoto!$A:$CT,ROW(Y224),COLUMN(Y224))</f>
        <v>0</v>
      </c>
      <c r="AC734" s="106">
        <f>INDEX(Esgoto!$A:$CT,ROW(Z224),COLUMN(Z224))</f>
        <v>0</v>
      </c>
      <c r="AD734" s="106">
        <f>INDEX(Esgoto!$A:$CT,ROW(AA224),COLUMN(AA224))</f>
        <v>0</v>
      </c>
      <c r="AE734" s="106">
        <f>INDEX(Esgoto!$A:$CT,ROW(AB224),COLUMN(AB224))</f>
        <v>0</v>
      </c>
      <c r="AF734" s="106">
        <f>INDEX(Esgoto!$A:$CT,ROW(AC224),COLUMN(AC224))</f>
        <v>0</v>
      </c>
      <c r="AG734" s="106">
        <f>INDEX(Esgoto!$A:$CT,ROW(AD224),COLUMN(AD224))</f>
        <v>0</v>
      </c>
      <c r="AH734" s="106">
        <f>INDEX(Esgoto!$A:$CT,ROW(AE224),COLUMN(AE224))</f>
        <v>0</v>
      </c>
      <c r="AI734" s="106">
        <f>INDEX(Esgoto!$A:$CT,ROW(AF224),COLUMN(AF224))</f>
        <v>0</v>
      </c>
      <c r="AJ734" s="106">
        <f>INDEX(Esgoto!$A:$CT,ROW(AG224),COLUMN(AG224))</f>
        <v>0</v>
      </c>
      <c r="AK734" s="106">
        <f>INDEX(Esgoto!$A:$CT,ROW(AH224),COLUMN(AH224))</f>
        <v>0</v>
      </c>
      <c r="AL734" s="106">
        <f>INDEX(Esgoto!$A:$CT,ROW(AI224),COLUMN(AI224))</f>
        <v>0</v>
      </c>
      <c r="AM734" s="106">
        <f>INDEX(Esgoto!$A:$CT,ROW(AJ224),COLUMN(AJ224))</f>
        <v>0</v>
      </c>
      <c r="AN734" s="106">
        <f>INDEX(Esgoto!$A:$CT,ROW(AK224),COLUMN(AK224))</f>
        <v>0</v>
      </c>
      <c r="AO734" s="106">
        <f>INDEX(Esgoto!$A:$CT,ROW(AL224),COLUMN(AL224))</f>
        <v>0</v>
      </c>
      <c r="AP734" s="106">
        <f>INDEX(Esgoto!$A:$CT,ROW(AM224),COLUMN(AM224))</f>
        <v>0</v>
      </c>
      <c r="AQ734" s="106">
        <f>INDEX(Esgoto!$A:$CT,ROW(AN224),COLUMN(AN224))</f>
        <v>0</v>
      </c>
      <c r="AR734" s="106">
        <f>INDEX(Esgoto!$A:$CT,ROW(AO224),COLUMN(AO224))</f>
        <v>0</v>
      </c>
      <c r="AS734" s="106">
        <f>INDEX(Esgoto!$A:$CT,ROW(AP224),COLUMN(AP224))</f>
        <v>0</v>
      </c>
      <c r="AT734" s="106">
        <f>INDEX(Esgoto!$A:$CT,ROW(AQ224),COLUMN(AQ224))</f>
        <v>0</v>
      </c>
      <c r="AU734" s="106">
        <f>INDEX(Esgoto!$A:$CT,ROW(AR224),COLUMN(AR224))</f>
        <v>0</v>
      </c>
      <c r="AV734" s="106">
        <f>INDEX(Esgoto!$A:$CT,ROW(AS224),COLUMN(AS224))</f>
        <v>0</v>
      </c>
      <c r="AW734" s="106">
        <f>INDEX(Esgoto!$A:$CT,ROW(AT224),COLUMN(AT224))</f>
        <v>0</v>
      </c>
      <c r="AX734" s="106">
        <f>INDEX(Esgoto!$A:$CT,ROW(AU224),COLUMN(AU224))</f>
        <v>0</v>
      </c>
      <c r="AY734" s="106">
        <f>INDEX(Esgoto!$A:$CT,ROW(AV224),COLUMN(AV224))</f>
        <v>0</v>
      </c>
      <c r="AZ734" s="106">
        <f>INDEX(Esgoto!$A:$CT,ROW(AW224),COLUMN(AW224))</f>
        <v>0</v>
      </c>
      <c r="BA734" s="106">
        <f>INDEX(Esgoto!$A:$CT,ROW(AX224),COLUMN(AX224))</f>
        <v>0</v>
      </c>
      <c r="BB734" s="106">
        <f>INDEX(Esgoto!$A:$CT,ROW(AY224),COLUMN(AY224))</f>
        <v>0</v>
      </c>
      <c r="BC734" s="106">
        <f>INDEX(Esgoto!$A:$CT,ROW(AZ224),COLUMN(AZ224))</f>
        <v>0</v>
      </c>
      <c r="BD734" s="106">
        <f>INDEX(Esgoto!$A:$CT,ROW(BA224),COLUMN(BA224))</f>
        <v>0</v>
      </c>
      <c r="BE734" s="106">
        <f>INDEX(Esgoto!$A:$CT,ROW(BB224),COLUMN(BB224))</f>
        <v>0</v>
      </c>
      <c r="BF734" s="106">
        <f>INDEX(Esgoto!$A:$CT,ROW(BC224),COLUMN(BC224))</f>
        <v>0</v>
      </c>
      <c r="BG734" s="106">
        <f>INDEX(Esgoto!$A:$CT,ROW(BD224),COLUMN(BD224))</f>
        <v>0</v>
      </c>
      <c r="BH734" s="106">
        <f>INDEX(Esgoto!$A:$CT,ROW(BE224),COLUMN(BE224))</f>
        <v>0</v>
      </c>
      <c r="BI734" s="106">
        <f>INDEX(Esgoto!$A:$CT,ROW(BF224),COLUMN(BF224))</f>
        <v>0</v>
      </c>
      <c r="BJ734" s="106">
        <f>INDEX(Esgoto!$A:$CT,ROW(BG224),COLUMN(BG224))</f>
        <v>0</v>
      </c>
      <c r="BK734" s="106">
        <f>INDEX(Esgoto!$A:$CT,ROW(BH224),COLUMN(BH224))</f>
        <v>0</v>
      </c>
      <c r="BL734" s="106">
        <f>INDEX(Esgoto!$A:$CT,ROW(BI224),COLUMN(BI224))</f>
        <v>0</v>
      </c>
      <c r="BM734" s="106">
        <f>INDEX(Esgoto!$A:$CT,ROW(BJ224),COLUMN(BJ224))</f>
        <v>0</v>
      </c>
      <c r="BN734" s="106">
        <f>INDEX(Esgoto!$A:$CT,ROW(BK224),COLUMN(BK224))</f>
        <v>0</v>
      </c>
      <c r="BO734" s="106">
        <f>INDEX(Esgoto!$A:$CT,ROW(BL224),COLUMN(BL224))</f>
        <v>0</v>
      </c>
      <c r="BP734" s="106">
        <f>INDEX(Esgoto!$A:$CT,ROW(BM224),COLUMN(BM224))</f>
        <v>0</v>
      </c>
      <c r="BQ734" s="106">
        <f>INDEX(Esgoto!$A:$CT,ROW(BN224),COLUMN(BN224))</f>
        <v>0</v>
      </c>
      <c r="BR734" s="106">
        <f>INDEX(Esgoto!$A:$CT,ROW(BO224),COLUMN(BO224))</f>
        <v>0</v>
      </c>
      <c r="BS734" s="106">
        <f>INDEX(Esgoto!$A:$CT,ROW(BP224),COLUMN(BP224))</f>
        <v>0</v>
      </c>
      <c r="BT734" s="106">
        <f>INDEX(Esgoto!$A:$CT,ROW(BQ224),COLUMN(BQ224))</f>
        <v>0</v>
      </c>
      <c r="BU734" s="106">
        <f>INDEX(Esgoto!$A:$CT,ROW(BR224),COLUMN(BR224))</f>
        <v>0</v>
      </c>
      <c r="BV734" s="106">
        <f>INDEX(Esgoto!$A:$CT,ROW(BS224),COLUMN(BS224))</f>
        <v>0</v>
      </c>
      <c r="BW734" s="106">
        <f>INDEX(Esgoto!$A:$CT,ROW(BT224),COLUMN(BT224))</f>
        <v>0</v>
      </c>
      <c r="BX734" s="106">
        <f>INDEX(Esgoto!$A:$CT,ROW(BU224),COLUMN(BU224))</f>
        <v>0</v>
      </c>
      <c r="BY734" s="106">
        <f>INDEX(Esgoto!$A:$CT,ROW(BV224),COLUMN(BV224))</f>
        <v>0</v>
      </c>
      <c r="BZ734" s="106">
        <f>INDEX(Esgoto!$A:$CT,ROW(BW224),COLUMN(BW224))</f>
        <v>0</v>
      </c>
      <c r="CA734" s="106">
        <f>INDEX(Esgoto!$A:$CT,ROW(BX224),COLUMN(BX224))</f>
        <v>0</v>
      </c>
      <c r="CB734" s="106">
        <f>INDEX(Esgoto!$A:$CT,ROW(BY224),COLUMN(BY224))</f>
        <v>0</v>
      </c>
      <c r="CC734" s="106">
        <f>INDEX(Esgoto!$A:$CT,ROW(BZ224),COLUMN(BZ224))</f>
        <v>0</v>
      </c>
      <c r="CD734" s="106">
        <f>INDEX(Esgoto!$A:$CT,ROW(CA224),COLUMN(CA224))</f>
        <v>0</v>
      </c>
      <c r="CE734" s="106">
        <f>INDEX(Esgoto!$A:$CT,ROW(CB224),COLUMN(CB224))</f>
        <v>0</v>
      </c>
      <c r="CF734" s="106">
        <f>INDEX(Esgoto!$A:$CT,ROW(CC224),COLUMN(CC224))</f>
        <v>0</v>
      </c>
      <c r="CG734" s="106">
        <f>INDEX(Esgoto!$A:$CT,ROW(CD224),COLUMN(CD224))</f>
        <v>0</v>
      </c>
      <c r="CH734" s="106">
        <f>INDEX(Esgoto!$A:$CT,ROW(CE224),COLUMN(CE224))</f>
        <v>0</v>
      </c>
      <c r="CI734" s="106">
        <f>INDEX(Esgoto!$A:$CT,ROW(CF224),COLUMN(CF224))</f>
        <v>0</v>
      </c>
      <c r="CJ734" s="106">
        <f>INDEX(Esgoto!$A:$CT,ROW(CG224),COLUMN(CG224))</f>
        <v>0</v>
      </c>
      <c r="CK734" s="106">
        <f>INDEX(Esgoto!$A:$CT,ROW(CH224),COLUMN(CH224))</f>
        <v>0</v>
      </c>
      <c r="CL734" s="106">
        <f>INDEX(Esgoto!$A:$CT,ROW(CI224),COLUMN(CI224))</f>
        <v>0</v>
      </c>
      <c r="CM734" s="106">
        <f>INDEX(Esgoto!$A:$CT,ROW(CJ224),COLUMN(CJ224))</f>
        <v>0</v>
      </c>
      <c r="CN734" s="106">
        <f>INDEX(Esgoto!$A:$CT,ROW(CK224),COLUMN(CK224))</f>
        <v>0</v>
      </c>
      <c r="CO734" s="106">
        <f>INDEX(Esgoto!$A:$CT,ROW(CL224),COLUMN(CL224))</f>
        <v>0</v>
      </c>
      <c r="CP734" s="106">
        <f>INDEX(Esgoto!$A:$CT,ROW(CM224),COLUMN(CM224))</f>
        <v>0</v>
      </c>
      <c r="CQ734" s="106">
        <f>INDEX(Esgoto!$A:$CT,ROW(CN224),COLUMN(CN224))</f>
        <v>0</v>
      </c>
      <c r="CR734" s="106">
        <f>INDEX(Esgoto!$A:$CT,ROW(CO224),COLUMN(CO224))</f>
        <v>0</v>
      </c>
      <c r="CS734" s="107">
        <f>INDEX(Esgoto!$A:$CT,ROW(A224),COLUMN(A224))</f>
        <v>0</v>
      </c>
    </row>
    <row r="735" spans="1:97" s="104" customFormat="1" hidden="1" x14ac:dyDescent="0.2">
      <c r="A735" t="str">
        <f t="shared" si="11"/>
        <v>Zero</v>
      </c>
      <c r="B735" s="107">
        <f>INDEX(Esgoto!$A:$CT,ROW(B225),COLUMN(CQ225))</f>
        <v>0</v>
      </c>
      <c r="C735" s="107">
        <f>INDEX(Esgoto!$A:$CT,ROW(C225),COLUMN(CR225))</f>
        <v>0</v>
      </c>
      <c r="D735" s="107">
        <f>INDEX(Esgoto!$A:$CT,ROW(D225),COLUMN(CS225))</f>
        <v>0</v>
      </c>
      <c r="E735" s="107">
        <f>INDEX(Esgoto!$A:$CT,ROW(B225),COLUMN(B225))</f>
        <v>0</v>
      </c>
      <c r="F735" s="106">
        <f>INDEX(Esgoto!$A:$CT,ROW(C225),COLUMN(C225))</f>
        <v>0</v>
      </c>
      <c r="G735" s="106">
        <f>INDEX(Esgoto!$A:$CT,ROW(D225),COLUMN(D225))</f>
        <v>0</v>
      </c>
      <c r="H735" s="106">
        <f>INDEX(Esgoto!$A:$CT,ROW(E225),COLUMN(E225))</f>
        <v>0</v>
      </c>
      <c r="I735" s="106">
        <f>INDEX(Esgoto!$A:$CT,ROW(F225),COLUMN(F225))</f>
        <v>0</v>
      </c>
      <c r="J735" s="106">
        <f>INDEX(Esgoto!$A:$CT,ROW(G225),COLUMN(G225))</f>
        <v>0</v>
      </c>
      <c r="K735" s="106">
        <f>INDEX(Esgoto!$A:$CT,ROW(H225),COLUMN(H225))</f>
        <v>0</v>
      </c>
      <c r="L735" s="106">
        <f>INDEX(Esgoto!$A:$CT,ROW(I225),COLUMN(I225))</f>
        <v>0</v>
      </c>
      <c r="M735" s="106">
        <f>INDEX(Esgoto!$A:$CT,ROW(J225),COLUMN(J225))</f>
        <v>0</v>
      </c>
      <c r="N735" s="106">
        <f>INDEX(Esgoto!$A:$CT,ROW(K225),COLUMN(K225))</f>
        <v>0</v>
      </c>
      <c r="O735" s="106">
        <f>INDEX(Esgoto!$A:$CT,ROW(L225),COLUMN(L225))</f>
        <v>0</v>
      </c>
      <c r="P735" s="106">
        <f>INDEX(Esgoto!$A:$CT,ROW(M225),COLUMN(M225))</f>
        <v>0</v>
      </c>
      <c r="Q735" s="106">
        <f>INDEX(Esgoto!$A:$CT,ROW(N225),COLUMN(N225))</f>
        <v>0</v>
      </c>
      <c r="R735" s="106">
        <f>INDEX(Esgoto!$A:$CT,ROW(O225),COLUMN(O225))</f>
        <v>0</v>
      </c>
      <c r="S735" s="106">
        <f>INDEX(Esgoto!$A:$CT,ROW(P225),COLUMN(P225))</f>
        <v>0</v>
      </c>
      <c r="T735" s="106">
        <f>INDEX(Esgoto!$A:$CT,ROW(Q225),COLUMN(Q225))</f>
        <v>0</v>
      </c>
      <c r="U735" s="106">
        <f>INDEX(Esgoto!$A:$CT,ROW(R225),COLUMN(R225))</f>
        <v>0</v>
      </c>
      <c r="V735" s="106">
        <f>INDEX(Esgoto!$A:$CT,ROW(S225),COLUMN(S225))</f>
        <v>0</v>
      </c>
      <c r="W735" s="106">
        <f>INDEX(Esgoto!$A:$CT,ROW(T225),COLUMN(T225))</f>
        <v>0</v>
      </c>
      <c r="X735" s="106">
        <f>INDEX(Esgoto!$A:$CT,ROW(U225),COLUMN(U225))</f>
        <v>0</v>
      </c>
      <c r="Y735" s="106">
        <f>INDEX(Esgoto!$A:$CT,ROW(V225),COLUMN(V225))</f>
        <v>0</v>
      </c>
      <c r="Z735" s="106">
        <f>INDEX(Esgoto!$A:$CT,ROW(W225),COLUMN(W225))</f>
        <v>0</v>
      </c>
      <c r="AA735" s="106">
        <f>INDEX(Esgoto!$A:$CT,ROW(X225),COLUMN(X225))</f>
        <v>0</v>
      </c>
      <c r="AB735" s="106">
        <f>INDEX(Esgoto!$A:$CT,ROW(Y225),COLUMN(Y225))</f>
        <v>0</v>
      </c>
      <c r="AC735" s="106">
        <f>INDEX(Esgoto!$A:$CT,ROW(Z225),COLUMN(Z225))</f>
        <v>0</v>
      </c>
      <c r="AD735" s="106">
        <f>INDEX(Esgoto!$A:$CT,ROW(AA225),COLUMN(AA225))</f>
        <v>0</v>
      </c>
      <c r="AE735" s="106">
        <f>INDEX(Esgoto!$A:$CT,ROW(AB225),COLUMN(AB225))</f>
        <v>0</v>
      </c>
      <c r="AF735" s="106">
        <f>INDEX(Esgoto!$A:$CT,ROW(AC225),COLUMN(AC225))</f>
        <v>0</v>
      </c>
      <c r="AG735" s="106">
        <f>INDEX(Esgoto!$A:$CT,ROW(AD225),COLUMN(AD225))</f>
        <v>0</v>
      </c>
      <c r="AH735" s="106">
        <f>INDEX(Esgoto!$A:$CT,ROW(AE225),COLUMN(AE225))</f>
        <v>0</v>
      </c>
      <c r="AI735" s="106">
        <f>INDEX(Esgoto!$A:$CT,ROW(AF225),COLUMN(AF225))</f>
        <v>0</v>
      </c>
      <c r="AJ735" s="106">
        <f>INDEX(Esgoto!$A:$CT,ROW(AG225),COLUMN(AG225))</f>
        <v>0</v>
      </c>
      <c r="AK735" s="106">
        <f>INDEX(Esgoto!$A:$CT,ROW(AH225),COLUMN(AH225))</f>
        <v>0</v>
      </c>
      <c r="AL735" s="106">
        <f>INDEX(Esgoto!$A:$CT,ROW(AI225),COLUMN(AI225))</f>
        <v>0</v>
      </c>
      <c r="AM735" s="106">
        <f>INDEX(Esgoto!$A:$CT,ROW(AJ225),COLUMN(AJ225))</f>
        <v>0</v>
      </c>
      <c r="AN735" s="106">
        <f>INDEX(Esgoto!$A:$CT,ROW(AK225),COLUMN(AK225))</f>
        <v>0</v>
      </c>
      <c r="AO735" s="106">
        <f>INDEX(Esgoto!$A:$CT,ROW(AL225),COLUMN(AL225))</f>
        <v>0</v>
      </c>
      <c r="AP735" s="106">
        <f>INDEX(Esgoto!$A:$CT,ROW(AM225),COLUMN(AM225))</f>
        <v>0</v>
      </c>
      <c r="AQ735" s="106">
        <f>INDEX(Esgoto!$A:$CT,ROW(AN225),COLUMN(AN225))</f>
        <v>0</v>
      </c>
      <c r="AR735" s="106">
        <f>INDEX(Esgoto!$A:$CT,ROW(AO225),COLUMN(AO225))</f>
        <v>0</v>
      </c>
      <c r="AS735" s="106">
        <f>INDEX(Esgoto!$A:$CT,ROW(AP225),COLUMN(AP225))</f>
        <v>0</v>
      </c>
      <c r="AT735" s="106">
        <f>INDEX(Esgoto!$A:$CT,ROW(AQ225),COLUMN(AQ225))</f>
        <v>0</v>
      </c>
      <c r="AU735" s="106">
        <f>INDEX(Esgoto!$A:$CT,ROW(AR225),COLUMN(AR225))</f>
        <v>0</v>
      </c>
      <c r="AV735" s="106">
        <f>INDEX(Esgoto!$A:$CT,ROW(AS225),COLUMN(AS225))</f>
        <v>0</v>
      </c>
      <c r="AW735" s="106">
        <f>INDEX(Esgoto!$A:$CT,ROW(AT225),COLUMN(AT225))</f>
        <v>0</v>
      </c>
      <c r="AX735" s="106">
        <f>INDEX(Esgoto!$A:$CT,ROW(AU225),COLUMN(AU225))</f>
        <v>0</v>
      </c>
      <c r="AY735" s="106">
        <f>INDEX(Esgoto!$A:$CT,ROW(AV225),COLUMN(AV225))</f>
        <v>0</v>
      </c>
      <c r="AZ735" s="106">
        <f>INDEX(Esgoto!$A:$CT,ROW(AW225),COLUMN(AW225))</f>
        <v>0</v>
      </c>
      <c r="BA735" s="106">
        <f>INDEX(Esgoto!$A:$CT,ROW(AX225),COLUMN(AX225))</f>
        <v>0</v>
      </c>
      <c r="BB735" s="106">
        <f>INDEX(Esgoto!$A:$CT,ROW(AY225),COLUMN(AY225))</f>
        <v>0</v>
      </c>
      <c r="BC735" s="106">
        <f>INDEX(Esgoto!$A:$CT,ROW(AZ225),COLUMN(AZ225))</f>
        <v>0</v>
      </c>
      <c r="BD735" s="106">
        <f>INDEX(Esgoto!$A:$CT,ROW(BA225),COLUMN(BA225))</f>
        <v>0</v>
      </c>
      <c r="BE735" s="106">
        <f>INDEX(Esgoto!$A:$CT,ROW(BB225),COLUMN(BB225))</f>
        <v>0</v>
      </c>
      <c r="BF735" s="106">
        <f>INDEX(Esgoto!$A:$CT,ROW(BC225),COLUMN(BC225))</f>
        <v>0</v>
      </c>
      <c r="BG735" s="106">
        <f>INDEX(Esgoto!$A:$CT,ROW(BD225),COLUMN(BD225))</f>
        <v>0</v>
      </c>
      <c r="BH735" s="106">
        <f>INDEX(Esgoto!$A:$CT,ROW(BE225),COLUMN(BE225))</f>
        <v>0</v>
      </c>
      <c r="BI735" s="106">
        <f>INDEX(Esgoto!$A:$CT,ROW(BF225),COLUMN(BF225))</f>
        <v>0</v>
      </c>
      <c r="BJ735" s="106">
        <f>INDEX(Esgoto!$A:$CT,ROW(BG225),COLUMN(BG225))</f>
        <v>0</v>
      </c>
      <c r="BK735" s="106">
        <f>INDEX(Esgoto!$A:$CT,ROW(BH225),COLUMN(BH225))</f>
        <v>0</v>
      </c>
      <c r="BL735" s="106">
        <f>INDEX(Esgoto!$A:$CT,ROW(BI225),COLUMN(BI225))</f>
        <v>0</v>
      </c>
      <c r="BM735" s="106">
        <f>INDEX(Esgoto!$A:$CT,ROW(BJ225),COLUMN(BJ225))</f>
        <v>0</v>
      </c>
      <c r="BN735" s="106">
        <f>INDEX(Esgoto!$A:$CT,ROW(BK225),COLUMN(BK225))</f>
        <v>0</v>
      </c>
      <c r="BO735" s="106">
        <f>INDEX(Esgoto!$A:$CT,ROW(BL225),COLUMN(BL225))</f>
        <v>0</v>
      </c>
      <c r="BP735" s="106">
        <f>INDEX(Esgoto!$A:$CT,ROW(BM225),COLUMN(BM225))</f>
        <v>0</v>
      </c>
      <c r="BQ735" s="106">
        <f>INDEX(Esgoto!$A:$CT,ROW(BN225),COLUMN(BN225))</f>
        <v>0</v>
      </c>
      <c r="BR735" s="106">
        <f>INDEX(Esgoto!$A:$CT,ROW(BO225),COLUMN(BO225))</f>
        <v>0</v>
      </c>
      <c r="BS735" s="106">
        <f>INDEX(Esgoto!$A:$CT,ROW(BP225),COLUMN(BP225))</f>
        <v>0</v>
      </c>
      <c r="BT735" s="106">
        <f>INDEX(Esgoto!$A:$CT,ROW(BQ225),COLUMN(BQ225))</f>
        <v>0</v>
      </c>
      <c r="BU735" s="106">
        <f>INDEX(Esgoto!$A:$CT,ROW(BR225),COLUMN(BR225))</f>
        <v>0</v>
      </c>
      <c r="BV735" s="106">
        <f>INDEX(Esgoto!$A:$CT,ROW(BS225),COLUMN(BS225))</f>
        <v>0</v>
      </c>
      <c r="BW735" s="106">
        <f>INDEX(Esgoto!$A:$CT,ROW(BT225),COLUMN(BT225))</f>
        <v>0</v>
      </c>
      <c r="BX735" s="106">
        <f>INDEX(Esgoto!$A:$CT,ROW(BU225),COLUMN(BU225))</f>
        <v>0</v>
      </c>
      <c r="BY735" s="106">
        <f>INDEX(Esgoto!$A:$CT,ROW(BV225),COLUMN(BV225))</f>
        <v>0</v>
      </c>
      <c r="BZ735" s="106">
        <f>INDEX(Esgoto!$A:$CT,ROW(BW225),COLUMN(BW225))</f>
        <v>0</v>
      </c>
      <c r="CA735" s="106">
        <f>INDEX(Esgoto!$A:$CT,ROW(BX225),COLUMN(BX225))</f>
        <v>0</v>
      </c>
      <c r="CB735" s="106">
        <f>INDEX(Esgoto!$A:$CT,ROW(BY225),COLUMN(BY225))</f>
        <v>0</v>
      </c>
      <c r="CC735" s="106">
        <f>INDEX(Esgoto!$A:$CT,ROW(BZ225),COLUMN(BZ225))</f>
        <v>0</v>
      </c>
      <c r="CD735" s="106">
        <f>INDEX(Esgoto!$A:$CT,ROW(CA225),COLUMN(CA225))</f>
        <v>0</v>
      </c>
      <c r="CE735" s="106">
        <f>INDEX(Esgoto!$A:$CT,ROW(CB225),COLUMN(CB225))</f>
        <v>0</v>
      </c>
      <c r="CF735" s="106">
        <f>INDEX(Esgoto!$A:$CT,ROW(CC225),COLUMN(CC225))</f>
        <v>0</v>
      </c>
      <c r="CG735" s="106">
        <f>INDEX(Esgoto!$A:$CT,ROW(CD225),COLUMN(CD225))</f>
        <v>0</v>
      </c>
      <c r="CH735" s="106">
        <f>INDEX(Esgoto!$A:$CT,ROW(CE225),COLUMN(CE225))</f>
        <v>0</v>
      </c>
      <c r="CI735" s="106">
        <f>INDEX(Esgoto!$A:$CT,ROW(CF225),COLUMN(CF225))</f>
        <v>0</v>
      </c>
      <c r="CJ735" s="106">
        <f>INDEX(Esgoto!$A:$CT,ROW(CG225),COLUMN(CG225))</f>
        <v>0</v>
      </c>
      <c r="CK735" s="106">
        <f>INDEX(Esgoto!$A:$CT,ROW(CH225),COLUMN(CH225))</f>
        <v>0</v>
      </c>
      <c r="CL735" s="106">
        <f>INDEX(Esgoto!$A:$CT,ROW(CI225),COLUMN(CI225))</f>
        <v>0</v>
      </c>
      <c r="CM735" s="106">
        <f>INDEX(Esgoto!$A:$CT,ROW(CJ225),COLUMN(CJ225))</f>
        <v>0</v>
      </c>
      <c r="CN735" s="106">
        <f>INDEX(Esgoto!$A:$CT,ROW(CK225),COLUMN(CK225))</f>
        <v>0</v>
      </c>
      <c r="CO735" s="106">
        <f>INDEX(Esgoto!$A:$CT,ROW(CL225),COLUMN(CL225))</f>
        <v>0</v>
      </c>
      <c r="CP735" s="106">
        <f>INDEX(Esgoto!$A:$CT,ROW(CM225),COLUMN(CM225))</f>
        <v>0</v>
      </c>
      <c r="CQ735" s="106">
        <f>INDEX(Esgoto!$A:$CT,ROW(CN225),COLUMN(CN225))</f>
        <v>0</v>
      </c>
      <c r="CR735" s="106">
        <f>INDEX(Esgoto!$A:$CT,ROW(CO225),COLUMN(CO225))</f>
        <v>0</v>
      </c>
      <c r="CS735" s="107">
        <f>INDEX(Esgoto!$A:$CT,ROW(A225),COLUMN(A225))</f>
        <v>0</v>
      </c>
    </row>
    <row r="736" spans="1:97" s="104" customFormat="1" hidden="1" x14ac:dyDescent="0.2">
      <c r="A736" t="str">
        <f t="shared" si="11"/>
        <v>Zero</v>
      </c>
      <c r="B736" s="107">
        <f>INDEX(Esgoto!$A:$CT,ROW(B226),COLUMN(CQ226))</f>
        <v>0</v>
      </c>
      <c r="C736" s="107">
        <f>INDEX(Esgoto!$A:$CT,ROW(C226),COLUMN(CR226))</f>
        <v>0</v>
      </c>
      <c r="D736" s="107">
        <f>INDEX(Esgoto!$A:$CT,ROW(D226),COLUMN(CS226))</f>
        <v>0</v>
      </c>
      <c r="E736" s="107">
        <f>INDEX(Esgoto!$A:$CT,ROW(B226),COLUMN(B226))</f>
        <v>0</v>
      </c>
      <c r="F736" s="106">
        <f>INDEX(Esgoto!$A:$CT,ROW(C226),COLUMN(C226))</f>
        <v>0</v>
      </c>
      <c r="G736" s="106">
        <f>INDEX(Esgoto!$A:$CT,ROW(D226),COLUMN(D226))</f>
        <v>0</v>
      </c>
      <c r="H736" s="106">
        <f>INDEX(Esgoto!$A:$CT,ROW(E226),COLUMN(E226))</f>
        <v>0</v>
      </c>
      <c r="I736" s="106">
        <f>INDEX(Esgoto!$A:$CT,ROW(F226),COLUMN(F226))</f>
        <v>0</v>
      </c>
      <c r="J736" s="106">
        <f>INDEX(Esgoto!$A:$CT,ROW(G226),COLUMN(G226))</f>
        <v>0</v>
      </c>
      <c r="K736" s="106">
        <f>INDEX(Esgoto!$A:$CT,ROW(H226),COLUMN(H226))</f>
        <v>0</v>
      </c>
      <c r="L736" s="106">
        <f>INDEX(Esgoto!$A:$CT,ROW(I226),COLUMN(I226))</f>
        <v>0</v>
      </c>
      <c r="M736" s="106">
        <f>INDEX(Esgoto!$A:$CT,ROW(J226),COLUMN(J226))</f>
        <v>0</v>
      </c>
      <c r="N736" s="106">
        <f>INDEX(Esgoto!$A:$CT,ROW(K226),COLUMN(K226))</f>
        <v>0</v>
      </c>
      <c r="O736" s="106">
        <f>INDEX(Esgoto!$A:$CT,ROW(L226),COLUMN(L226))</f>
        <v>0</v>
      </c>
      <c r="P736" s="106">
        <f>INDEX(Esgoto!$A:$CT,ROW(M226),COLUMN(M226))</f>
        <v>0</v>
      </c>
      <c r="Q736" s="106">
        <f>INDEX(Esgoto!$A:$CT,ROW(N226),COLUMN(N226))</f>
        <v>0</v>
      </c>
      <c r="R736" s="106">
        <f>INDEX(Esgoto!$A:$CT,ROW(O226),COLUMN(O226))</f>
        <v>0</v>
      </c>
      <c r="S736" s="106">
        <f>INDEX(Esgoto!$A:$CT,ROW(P226),COLUMN(P226))</f>
        <v>0</v>
      </c>
      <c r="T736" s="106">
        <f>INDEX(Esgoto!$A:$CT,ROW(Q226),COLUMN(Q226))</f>
        <v>0</v>
      </c>
      <c r="U736" s="106">
        <f>INDEX(Esgoto!$A:$CT,ROW(R226),COLUMN(R226))</f>
        <v>0</v>
      </c>
      <c r="V736" s="106">
        <f>INDEX(Esgoto!$A:$CT,ROW(S226),COLUMN(S226))</f>
        <v>0</v>
      </c>
      <c r="W736" s="106">
        <f>INDEX(Esgoto!$A:$CT,ROW(T226),COLUMN(T226))</f>
        <v>0</v>
      </c>
      <c r="X736" s="106">
        <f>INDEX(Esgoto!$A:$CT,ROW(U226),COLUMN(U226))</f>
        <v>0</v>
      </c>
      <c r="Y736" s="106">
        <f>INDEX(Esgoto!$A:$CT,ROW(V226),COLUMN(V226))</f>
        <v>0</v>
      </c>
      <c r="Z736" s="106">
        <f>INDEX(Esgoto!$A:$CT,ROW(W226),COLUMN(W226))</f>
        <v>0</v>
      </c>
      <c r="AA736" s="106">
        <f>INDEX(Esgoto!$A:$CT,ROW(X226),COLUMN(X226))</f>
        <v>0</v>
      </c>
      <c r="AB736" s="106">
        <f>INDEX(Esgoto!$A:$CT,ROW(Y226),COLUMN(Y226))</f>
        <v>0</v>
      </c>
      <c r="AC736" s="106">
        <f>INDEX(Esgoto!$A:$CT,ROW(Z226),COLUMN(Z226))</f>
        <v>0</v>
      </c>
      <c r="AD736" s="106">
        <f>INDEX(Esgoto!$A:$CT,ROW(AA226),COLUMN(AA226))</f>
        <v>0</v>
      </c>
      <c r="AE736" s="106">
        <f>INDEX(Esgoto!$A:$CT,ROW(AB226),COLUMN(AB226))</f>
        <v>0</v>
      </c>
      <c r="AF736" s="106">
        <f>INDEX(Esgoto!$A:$CT,ROW(AC226),COLUMN(AC226))</f>
        <v>0</v>
      </c>
      <c r="AG736" s="106">
        <f>INDEX(Esgoto!$A:$CT,ROW(AD226),COLUMN(AD226))</f>
        <v>0</v>
      </c>
      <c r="AH736" s="106">
        <f>INDEX(Esgoto!$A:$CT,ROW(AE226),COLUMN(AE226))</f>
        <v>0</v>
      </c>
      <c r="AI736" s="106">
        <f>INDEX(Esgoto!$A:$CT,ROW(AF226),COLUMN(AF226))</f>
        <v>0</v>
      </c>
      <c r="AJ736" s="106">
        <f>INDEX(Esgoto!$A:$CT,ROW(AG226),COLUMN(AG226))</f>
        <v>0</v>
      </c>
      <c r="AK736" s="106">
        <f>INDEX(Esgoto!$A:$CT,ROW(AH226),COLUMN(AH226))</f>
        <v>0</v>
      </c>
      <c r="AL736" s="106">
        <f>INDEX(Esgoto!$A:$CT,ROW(AI226),COLUMN(AI226))</f>
        <v>0</v>
      </c>
      <c r="AM736" s="106">
        <f>INDEX(Esgoto!$A:$CT,ROW(AJ226),COLUMN(AJ226))</f>
        <v>0</v>
      </c>
      <c r="AN736" s="106">
        <f>INDEX(Esgoto!$A:$CT,ROW(AK226),COLUMN(AK226))</f>
        <v>0</v>
      </c>
      <c r="AO736" s="106">
        <f>INDEX(Esgoto!$A:$CT,ROW(AL226),COLUMN(AL226))</f>
        <v>0</v>
      </c>
      <c r="AP736" s="106">
        <f>INDEX(Esgoto!$A:$CT,ROW(AM226),COLUMN(AM226))</f>
        <v>0</v>
      </c>
      <c r="AQ736" s="106">
        <f>INDEX(Esgoto!$A:$CT,ROW(AN226),COLUMN(AN226))</f>
        <v>0</v>
      </c>
      <c r="AR736" s="106">
        <f>INDEX(Esgoto!$A:$CT,ROW(AO226),COLUMN(AO226))</f>
        <v>0</v>
      </c>
      <c r="AS736" s="106">
        <f>INDEX(Esgoto!$A:$CT,ROW(AP226),COLUMN(AP226))</f>
        <v>0</v>
      </c>
      <c r="AT736" s="106">
        <f>INDEX(Esgoto!$A:$CT,ROW(AQ226),COLUMN(AQ226))</f>
        <v>0</v>
      </c>
      <c r="AU736" s="106">
        <f>INDEX(Esgoto!$A:$CT,ROW(AR226),COLUMN(AR226))</f>
        <v>0</v>
      </c>
      <c r="AV736" s="106">
        <f>INDEX(Esgoto!$A:$CT,ROW(AS226),COLUMN(AS226))</f>
        <v>0</v>
      </c>
      <c r="AW736" s="106">
        <f>INDEX(Esgoto!$A:$CT,ROW(AT226),COLUMN(AT226))</f>
        <v>0</v>
      </c>
      <c r="AX736" s="106">
        <f>INDEX(Esgoto!$A:$CT,ROW(AU226),COLUMN(AU226))</f>
        <v>0</v>
      </c>
      <c r="AY736" s="106">
        <f>INDEX(Esgoto!$A:$CT,ROW(AV226),COLUMN(AV226))</f>
        <v>0</v>
      </c>
      <c r="AZ736" s="106">
        <f>INDEX(Esgoto!$A:$CT,ROW(AW226),COLUMN(AW226))</f>
        <v>0</v>
      </c>
      <c r="BA736" s="106">
        <f>INDEX(Esgoto!$A:$CT,ROW(AX226),COLUMN(AX226))</f>
        <v>0</v>
      </c>
      <c r="BB736" s="106">
        <f>INDEX(Esgoto!$A:$CT,ROW(AY226),COLUMN(AY226))</f>
        <v>0</v>
      </c>
      <c r="BC736" s="106">
        <f>INDEX(Esgoto!$A:$CT,ROW(AZ226),COLUMN(AZ226))</f>
        <v>0</v>
      </c>
      <c r="BD736" s="106">
        <f>INDEX(Esgoto!$A:$CT,ROW(BA226),COLUMN(BA226))</f>
        <v>0</v>
      </c>
      <c r="BE736" s="106">
        <f>INDEX(Esgoto!$A:$CT,ROW(BB226),COLUMN(BB226))</f>
        <v>0</v>
      </c>
      <c r="BF736" s="106">
        <f>INDEX(Esgoto!$A:$CT,ROW(BC226),COLUMN(BC226))</f>
        <v>0</v>
      </c>
      <c r="BG736" s="106">
        <f>INDEX(Esgoto!$A:$CT,ROW(BD226),COLUMN(BD226))</f>
        <v>0</v>
      </c>
      <c r="BH736" s="106">
        <f>INDEX(Esgoto!$A:$CT,ROW(BE226),COLUMN(BE226))</f>
        <v>0</v>
      </c>
      <c r="BI736" s="106">
        <f>INDEX(Esgoto!$A:$CT,ROW(BF226),COLUMN(BF226))</f>
        <v>0</v>
      </c>
      <c r="BJ736" s="106">
        <f>INDEX(Esgoto!$A:$CT,ROW(BG226),COLUMN(BG226))</f>
        <v>0</v>
      </c>
      <c r="BK736" s="106">
        <f>INDEX(Esgoto!$A:$CT,ROW(BH226),COLUMN(BH226))</f>
        <v>0</v>
      </c>
      <c r="BL736" s="106">
        <f>INDEX(Esgoto!$A:$CT,ROW(BI226),COLUMN(BI226))</f>
        <v>0</v>
      </c>
      <c r="BM736" s="106">
        <f>INDEX(Esgoto!$A:$CT,ROW(BJ226),COLUMN(BJ226))</f>
        <v>0</v>
      </c>
      <c r="BN736" s="106">
        <f>INDEX(Esgoto!$A:$CT,ROW(BK226),COLUMN(BK226))</f>
        <v>0</v>
      </c>
      <c r="BO736" s="106">
        <f>INDEX(Esgoto!$A:$CT,ROW(BL226),COLUMN(BL226))</f>
        <v>0</v>
      </c>
      <c r="BP736" s="106">
        <f>INDEX(Esgoto!$A:$CT,ROW(BM226),COLUMN(BM226))</f>
        <v>0</v>
      </c>
      <c r="BQ736" s="106">
        <f>INDEX(Esgoto!$A:$CT,ROW(BN226),COLUMN(BN226))</f>
        <v>0</v>
      </c>
      <c r="BR736" s="106">
        <f>INDEX(Esgoto!$A:$CT,ROW(BO226),COLUMN(BO226))</f>
        <v>0</v>
      </c>
      <c r="BS736" s="106">
        <f>INDEX(Esgoto!$A:$CT,ROW(BP226),COLUMN(BP226))</f>
        <v>0</v>
      </c>
      <c r="BT736" s="106">
        <f>INDEX(Esgoto!$A:$CT,ROW(BQ226),COLUMN(BQ226))</f>
        <v>0</v>
      </c>
      <c r="BU736" s="106">
        <f>INDEX(Esgoto!$A:$CT,ROW(BR226),COLUMN(BR226))</f>
        <v>0</v>
      </c>
      <c r="BV736" s="106">
        <f>INDEX(Esgoto!$A:$CT,ROW(BS226),COLUMN(BS226))</f>
        <v>0</v>
      </c>
      <c r="BW736" s="106">
        <f>INDEX(Esgoto!$A:$CT,ROW(BT226),COLUMN(BT226))</f>
        <v>0</v>
      </c>
      <c r="BX736" s="106">
        <f>INDEX(Esgoto!$A:$CT,ROW(BU226),COLUMN(BU226))</f>
        <v>0</v>
      </c>
      <c r="BY736" s="106">
        <f>INDEX(Esgoto!$A:$CT,ROW(BV226),COLUMN(BV226))</f>
        <v>0</v>
      </c>
      <c r="BZ736" s="106">
        <f>INDEX(Esgoto!$A:$CT,ROW(BW226),COLUMN(BW226))</f>
        <v>0</v>
      </c>
      <c r="CA736" s="106">
        <f>INDEX(Esgoto!$A:$CT,ROW(BX226),COLUMN(BX226))</f>
        <v>0</v>
      </c>
      <c r="CB736" s="106">
        <f>INDEX(Esgoto!$A:$CT,ROW(BY226),COLUMN(BY226))</f>
        <v>0</v>
      </c>
      <c r="CC736" s="106">
        <f>INDEX(Esgoto!$A:$CT,ROW(BZ226),COLUMN(BZ226))</f>
        <v>0</v>
      </c>
      <c r="CD736" s="106">
        <f>INDEX(Esgoto!$A:$CT,ROW(CA226),COLUMN(CA226))</f>
        <v>0</v>
      </c>
      <c r="CE736" s="106">
        <f>INDEX(Esgoto!$A:$CT,ROW(CB226),COLUMN(CB226))</f>
        <v>0</v>
      </c>
      <c r="CF736" s="106">
        <f>INDEX(Esgoto!$A:$CT,ROW(CC226),COLUMN(CC226))</f>
        <v>0</v>
      </c>
      <c r="CG736" s="106">
        <f>INDEX(Esgoto!$A:$CT,ROW(CD226),COLUMN(CD226))</f>
        <v>0</v>
      </c>
      <c r="CH736" s="106">
        <f>INDEX(Esgoto!$A:$CT,ROW(CE226),COLUMN(CE226))</f>
        <v>0</v>
      </c>
      <c r="CI736" s="106">
        <f>INDEX(Esgoto!$A:$CT,ROW(CF226),COLUMN(CF226))</f>
        <v>0</v>
      </c>
      <c r="CJ736" s="106">
        <f>INDEX(Esgoto!$A:$CT,ROW(CG226),COLUMN(CG226))</f>
        <v>0</v>
      </c>
      <c r="CK736" s="106">
        <f>INDEX(Esgoto!$A:$CT,ROW(CH226),COLUMN(CH226))</f>
        <v>0</v>
      </c>
      <c r="CL736" s="106">
        <f>INDEX(Esgoto!$A:$CT,ROW(CI226),COLUMN(CI226))</f>
        <v>0</v>
      </c>
      <c r="CM736" s="106">
        <f>INDEX(Esgoto!$A:$CT,ROW(CJ226),COLUMN(CJ226))</f>
        <v>0</v>
      </c>
      <c r="CN736" s="106">
        <f>INDEX(Esgoto!$A:$CT,ROW(CK226),COLUMN(CK226))</f>
        <v>0</v>
      </c>
      <c r="CO736" s="106">
        <f>INDEX(Esgoto!$A:$CT,ROW(CL226),COLUMN(CL226))</f>
        <v>0</v>
      </c>
      <c r="CP736" s="106">
        <f>INDEX(Esgoto!$A:$CT,ROW(CM226),COLUMN(CM226))</f>
        <v>0</v>
      </c>
      <c r="CQ736" s="106">
        <f>INDEX(Esgoto!$A:$CT,ROW(CN226),COLUMN(CN226))</f>
        <v>0</v>
      </c>
      <c r="CR736" s="106">
        <f>INDEX(Esgoto!$A:$CT,ROW(CO226),COLUMN(CO226))</f>
        <v>0</v>
      </c>
      <c r="CS736" s="107">
        <f>INDEX(Esgoto!$A:$CT,ROW(A226),COLUMN(A226))</f>
        <v>0</v>
      </c>
    </row>
    <row r="737" spans="1:97" s="104" customFormat="1" hidden="1" x14ac:dyDescent="0.2">
      <c r="A737" t="str">
        <f t="shared" si="11"/>
        <v>Zero</v>
      </c>
      <c r="B737" s="107">
        <f>INDEX(Esgoto!$A:$CT,ROW(B227),COLUMN(CQ227))</f>
        <v>0</v>
      </c>
      <c r="C737" s="107">
        <f>INDEX(Esgoto!$A:$CT,ROW(C227),COLUMN(CR227))</f>
        <v>0</v>
      </c>
      <c r="D737" s="107">
        <f>INDEX(Esgoto!$A:$CT,ROW(D227),COLUMN(CS227))</f>
        <v>0</v>
      </c>
      <c r="E737" s="107">
        <f>INDEX(Esgoto!$A:$CT,ROW(B227),COLUMN(B227))</f>
        <v>0</v>
      </c>
      <c r="F737" s="106">
        <f>INDEX(Esgoto!$A:$CT,ROW(C227),COLUMN(C227))</f>
        <v>0</v>
      </c>
      <c r="G737" s="106">
        <f>INDEX(Esgoto!$A:$CT,ROW(D227),COLUMN(D227))</f>
        <v>0</v>
      </c>
      <c r="H737" s="106">
        <f>INDEX(Esgoto!$A:$CT,ROW(E227),COLUMN(E227))</f>
        <v>0</v>
      </c>
      <c r="I737" s="106">
        <f>INDEX(Esgoto!$A:$CT,ROW(F227),COLUMN(F227))</f>
        <v>0</v>
      </c>
      <c r="J737" s="106">
        <f>INDEX(Esgoto!$A:$CT,ROW(G227),COLUMN(G227))</f>
        <v>0</v>
      </c>
      <c r="K737" s="106">
        <f>INDEX(Esgoto!$A:$CT,ROW(H227),COLUMN(H227))</f>
        <v>0</v>
      </c>
      <c r="L737" s="106">
        <f>INDEX(Esgoto!$A:$CT,ROW(I227),COLUMN(I227))</f>
        <v>0</v>
      </c>
      <c r="M737" s="106">
        <f>INDEX(Esgoto!$A:$CT,ROW(J227),COLUMN(J227))</f>
        <v>0</v>
      </c>
      <c r="N737" s="106">
        <f>INDEX(Esgoto!$A:$CT,ROW(K227),COLUMN(K227))</f>
        <v>0</v>
      </c>
      <c r="O737" s="106">
        <f>INDEX(Esgoto!$A:$CT,ROW(L227),COLUMN(L227))</f>
        <v>0</v>
      </c>
      <c r="P737" s="106">
        <f>INDEX(Esgoto!$A:$CT,ROW(M227),COLUMN(M227))</f>
        <v>0</v>
      </c>
      <c r="Q737" s="106">
        <f>INDEX(Esgoto!$A:$CT,ROW(N227),COLUMN(N227))</f>
        <v>0</v>
      </c>
      <c r="R737" s="106">
        <f>INDEX(Esgoto!$A:$CT,ROW(O227),COLUMN(O227))</f>
        <v>0</v>
      </c>
      <c r="S737" s="106">
        <f>INDEX(Esgoto!$A:$CT,ROW(P227),COLUMN(P227))</f>
        <v>0</v>
      </c>
      <c r="T737" s="106">
        <f>INDEX(Esgoto!$A:$CT,ROW(Q227),COLUMN(Q227))</f>
        <v>0</v>
      </c>
      <c r="U737" s="106">
        <f>INDEX(Esgoto!$A:$CT,ROW(R227),COLUMN(R227))</f>
        <v>0</v>
      </c>
      <c r="V737" s="106">
        <f>INDEX(Esgoto!$A:$CT,ROW(S227),COLUMN(S227))</f>
        <v>0</v>
      </c>
      <c r="W737" s="106">
        <f>INDEX(Esgoto!$A:$CT,ROW(T227),COLUMN(T227))</f>
        <v>0</v>
      </c>
      <c r="X737" s="106">
        <f>INDEX(Esgoto!$A:$CT,ROW(U227),COLUMN(U227))</f>
        <v>0</v>
      </c>
      <c r="Y737" s="106">
        <f>INDEX(Esgoto!$A:$CT,ROW(V227),COLUMN(V227))</f>
        <v>0</v>
      </c>
      <c r="Z737" s="106">
        <f>INDEX(Esgoto!$A:$CT,ROW(W227),COLUMN(W227))</f>
        <v>0</v>
      </c>
      <c r="AA737" s="106">
        <f>INDEX(Esgoto!$A:$CT,ROW(X227),COLUMN(X227))</f>
        <v>0</v>
      </c>
      <c r="AB737" s="106">
        <f>INDEX(Esgoto!$A:$CT,ROW(Y227),COLUMN(Y227))</f>
        <v>0</v>
      </c>
      <c r="AC737" s="106">
        <f>INDEX(Esgoto!$A:$CT,ROW(Z227),COLUMN(Z227))</f>
        <v>0</v>
      </c>
      <c r="AD737" s="106">
        <f>INDEX(Esgoto!$A:$CT,ROW(AA227),COLUMN(AA227))</f>
        <v>0</v>
      </c>
      <c r="AE737" s="106">
        <f>INDEX(Esgoto!$A:$CT,ROW(AB227),COLUMN(AB227))</f>
        <v>0</v>
      </c>
      <c r="AF737" s="106">
        <f>INDEX(Esgoto!$A:$CT,ROW(AC227),COLUMN(AC227))</f>
        <v>0</v>
      </c>
      <c r="AG737" s="106">
        <f>INDEX(Esgoto!$A:$CT,ROW(AD227),COLUMN(AD227))</f>
        <v>0</v>
      </c>
      <c r="AH737" s="106">
        <f>INDEX(Esgoto!$A:$CT,ROW(AE227),COLUMN(AE227))</f>
        <v>0</v>
      </c>
      <c r="AI737" s="106">
        <f>INDEX(Esgoto!$A:$CT,ROW(AF227),COLUMN(AF227))</f>
        <v>0</v>
      </c>
      <c r="AJ737" s="106">
        <f>INDEX(Esgoto!$A:$CT,ROW(AG227),COLUMN(AG227))</f>
        <v>0</v>
      </c>
      <c r="AK737" s="106">
        <f>INDEX(Esgoto!$A:$CT,ROW(AH227),COLUMN(AH227))</f>
        <v>0</v>
      </c>
      <c r="AL737" s="106">
        <f>INDEX(Esgoto!$A:$CT,ROW(AI227),COLUMN(AI227))</f>
        <v>0</v>
      </c>
      <c r="AM737" s="106">
        <f>INDEX(Esgoto!$A:$CT,ROW(AJ227),COLUMN(AJ227))</f>
        <v>0</v>
      </c>
      <c r="AN737" s="106">
        <f>INDEX(Esgoto!$A:$CT,ROW(AK227),COLUMN(AK227))</f>
        <v>0</v>
      </c>
      <c r="AO737" s="106">
        <f>INDEX(Esgoto!$A:$CT,ROW(AL227),COLUMN(AL227))</f>
        <v>0</v>
      </c>
      <c r="AP737" s="106">
        <f>INDEX(Esgoto!$A:$CT,ROW(AM227),COLUMN(AM227))</f>
        <v>0</v>
      </c>
      <c r="AQ737" s="106">
        <f>INDEX(Esgoto!$A:$CT,ROW(AN227),COLUMN(AN227))</f>
        <v>0</v>
      </c>
      <c r="AR737" s="106">
        <f>INDEX(Esgoto!$A:$CT,ROW(AO227),COLUMN(AO227))</f>
        <v>0</v>
      </c>
      <c r="AS737" s="106">
        <f>INDEX(Esgoto!$A:$CT,ROW(AP227),COLUMN(AP227))</f>
        <v>0</v>
      </c>
      <c r="AT737" s="106">
        <f>INDEX(Esgoto!$A:$CT,ROW(AQ227),COLUMN(AQ227))</f>
        <v>0</v>
      </c>
      <c r="AU737" s="106">
        <f>INDEX(Esgoto!$A:$CT,ROW(AR227),COLUMN(AR227))</f>
        <v>0</v>
      </c>
      <c r="AV737" s="106">
        <f>INDEX(Esgoto!$A:$CT,ROW(AS227),COLUMN(AS227))</f>
        <v>0</v>
      </c>
      <c r="AW737" s="106">
        <f>INDEX(Esgoto!$A:$CT,ROW(AT227),COLUMN(AT227))</f>
        <v>0</v>
      </c>
      <c r="AX737" s="106">
        <f>INDEX(Esgoto!$A:$CT,ROW(AU227),COLUMN(AU227))</f>
        <v>0</v>
      </c>
      <c r="AY737" s="106">
        <f>INDEX(Esgoto!$A:$CT,ROW(AV227),COLUMN(AV227))</f>
        <v>0</v>
      </c>
      <c r="AZ737" s="106">
        <f>INDEX(Esgoto!$A:$CT,ROW(AW227),COLUMN(AW227))</f>
        <v>0</v>
      </c>
      <c r="BA737" s="106">
        <f>INDEX(Esgoto!$A:$CT,ROW(AX227),COLUMN(AX227))</f>
        <v>0</v>
      </c>
      <c r="BB737" s="106">
        <f>INDEX(Esgoto!$A:$CT,ROW(AY227),COLUMN(AY227))</f>
        <v>0</v>
      </c>
      <c r="BC737" s="106">
        <f>INDEX(Esgoto!$A:$CT,ROW(AZ227),COLUMN(AZ227))</f>
        <v>0</v>
      </c>
      <c r="BD737" s="106">
        <f>INDEX(Esgoto!$A:$CT,ROW(BA227),COLUMN(BA227))</f>
        <v>0</v>
      </c>
      <c r="BE737" s="106">
        <f>INDEX(Esgoto!$A:$CT,ROW(BB227),COLUMN(BB227))</f>
        <v>0</v>
      </c>
      <c r="BF737" s="106">
        <f>INDEX(Esgoto!$A:$CT,ROW(BC227),COLUMN(BC227))</f>
        <v>0</v>
      </c>
      <c r="BG737" s="106">
        <f>INDEX(Esgoto!$A:$CT,ROW(BD227),COLUMN(BD227))</f>
        <v>0</v>
      </c>
      <c r="BH737" s="106">
        <f>INDEX(Esgoto!$A:$CT,ROW(BE227),COLUMN(BE227))</f>
        <v>0</v>
      </c>
      <c r="BI737" s="106">
        <f>INDEX(Esgoto!$A:$CT,ROW(BF227),COLUMN(BF227))</f>
        <v>0</v>
      </c>
      <c r="BJ737" s="106">
        <f>INDEX(Esgoto!$A:$CT,ROW(BG227),COLUMN(BG227))</f>
        <v>0</v>
      </c>
      <c r="BK737" s="106">
        <f>INDEX(Esgoto!$A:$CT,ROW(BH227),COLUMN(BH227))</f>
        <v>0</v>
      </c>
      <c r="BL737" s="106">
        <f>INDEX(Esgoto!$A:$CT,ROW(BI227),COLUMN(BI227))</f>
        <v>0</v>
      </c>
      <c r="BM737" s="106">
        <f>INDEX(Esgoto!$A:$CT,ROW(BJ227),COLUMN(BJ227))</f>
        <v>0</v>
      </c>
      <c r="BN737" s="106">
        <f>INDEX(Esgoto!$A:$CT,ROW(BK227),COLUMN(BK227))</f>
        <v>0</v>
      </c>
      <c r="BO737" s="106">
        <f>INDEX(Esgoto!$A:$CT,ROW(BL227),COLUMN(BL227))</f>
        <v>0</v>
      </c>
      <c r="BP737" s="106">
        <f>INDEX(Esgoto!$A:$CT,ROW(BM227),COLUMN(BM227))</f>
        <v>0</v>
      </c>
      <c r="BQ737" s="106">
        <f>INDEX(Esgoto!$A:$CT,ROW(BN227),COLUMN(BN227))</f>
        <v>0</v>
      </c>
      <c r="BR737" s="106">
        <f>INDEX(Esgoto!$A:$CT,ROW(BO227),COLUMN(BO227))</f>
        <v>0</v>
      </c>
      <c r="BS737" s="106">
        <f>INDEX(Esgoto!$A:$CT,ROW(BP227),COLUMN(BP227))</f>
        <v>0</v>
      </c>
      <c r="BT737" s="106">
        <f>INDEX(Esgoto!$A:$CT,ROW(BQ227),COLUMN(BQ227))</f>
        <v>0</v>
      </c>
      <c r="BU737" s="106">
        <f>INDEX(Esgoto!$A:$CT,ROW(BR227),COLUMN(BR227))</f>
        <v>0</v>
      </c>
      <c r="BV737" s="106">
        <f>INDEX(Esgoto!$A:$CT,ROW(BS227),COLUMN(BS227))</f>
        <v>0</v>
      </c>
      <c r="BW737" s="106">
        <f>INDEX(Esgoto!$A:$CT,ROW(BT227),COLUMN(BT227))</f>
        <v>0</v>
      </c>
      <c r="BX737" s="106">
        <f>INDEX(Esgoto!$A:$CT,ROW(BU227),COLUMN(BU227))</f>
        <v>0</v>
      </c>
      <c r="BY737" s="106">
        <f>INDEX(Esgoto!$A:$CT,ROW(BV227),COLUMN(BV227))</f>
        <v>0</v>
      </c>
      <c r="BZ737" s="106">
        <f>INDEX(Esgoto!$A:$CT,ROW(BW227),COLUMN(BW227))</f>
        <v>0</v>
      </c>
      <c r="CA737" s="106">
        <f>INDEX(Esgoto!$A:$CT,ROW(BX227),COLUMN(BX227))</f>
        <v>0</v>
      </c>
      <c r="CB737" s="106">
        <f>INDEX(Esgoto!$A:$CT,ROW(BY227),COLUMN(BY227))</f>
        <v>0</v>
      </c>
      <c r="CC737" s="106">
        <f>INDEX(Esgoto!$A:$CT,ROW(BZ227),COLUMN(BZ227))</f>
        <v>0</v>
      </c>
      <c r="CD737" s="106">
        <f>INDEX(Esgoto!$A:$CT,ROW(CA227),COLUMN(CA227))</f>
        <v>0</v>
      </c>
      <c r="CE737" s="106">
        <f>INDEX(Esgoto!$A:$CT,ROW(CB227),COLUMN(CB227))</f>
        <v>0</v>
      </c>
      <c r="CF737" s="106">
        <f>INDEX(Esgoto!$A:$CT,ROW(CC227),COLUMN(CC227))</f>
        <v>0</v>
      </c>
      <c r="CG737" s="106">
        <f>INDEX(Esgoto!$A:$CT,ROW(CD227),COLUMN(CD227))</f>
        <v>0</v>
      </c>
      <c r="CH737" s="106">
        <f>INDEX(Esgoto!$A:$CT,ROW(CE227),COLUMN(CE227))</f>
        <v>0</v>
      </c>
      <c r="CI737" s="106">
        <f>INDEX(Esgoto!$A:$CT,ROW(CF227),COLUMN(CF227))</f>
        <v>0</v>
      </c>
      <c r="CJ737" s="106">
        <f>INDEX(Esgoto!$A:$CT,ROW(CG227),COLUMN(CG227))</f>
        <v>0</v>
      </c>
      <c r="CK737" s="106">
        <f>INDEX(Esgoto!$A:$CT,ROW(CH227),COLUMN(CH227))</f>
        <v>0</v>
      </c>
      <c r="CL737" s="106">
        <f>INDEX(Esgoto!$A:$CT,ROW(CI227),COLUMN(CI227))</f>
        <v>0</v>
      </c>
      <c r="CM737" s="106">
        <f>INDEX(Esgoto!$A:$CT,ROW(CJ227),COLUMN(CJ227))</f>
        <v>0</v>
      </c>
      <c r="CN737" s="106">
        <f>INDEX(Esgoto!$A:$CT,ROW(CK227),COLUMN(CK227))</f>
        <v>0</v>
      </c>
      <c r="CO737" s="106">
        <f>INDEX(Esgoto!$A:$CT,ROW(CL227),COLUMN(CL227))</f>
        <v>0</v>
      </c>
      <c r="CP737" s="106">
        <f>INDEX(Esgoto!$A:$CT,ROW(CM227),COLUMN(CM227))</f>
        <v>0</v>
      </c>
      <c r="CQ737" s="106">
        <f>INDEX(Esgoto!$A:$CT,ROW(CN227),COLUMN(CN227))</f>
        <v>0</v>
      </c>
      <c r="CR737" s="106">
        <f>INDEX(Esgoto!$A:$CT,ROW(CO227),COLUMN(CO227))</f>
        <v>0</v>
      </c>
      <c r="CS737" s="107">
        <f>INDEX(Esgoto!$A:$CT,ROW(A227),COLUMN(A227))</f>
        <v>0</v>
      </c>
    </row>
    <row r="738" spans="1:97" s="104" customFormat="1" hidden="1" x14ac:dyDescent="0.2">
      <c r="A738" t="str">
        <f t="shared" si="11"/>
        <v>Zero</v>
      </c>
      <c r="B738" s="107">
        <f>INDEX(Esgoto!$A:$CT,ROW(B228),COLUMN(CQ228))</f>
        <v>0</v>
      </c>
      <c r="C738" s="107">
        <f>INDEX(Esgoto!$A:$CT,ROW(C228),COLUMN(CR228))</f>
        <v>0</v>
      </c>
      <c r="D738" s="107">
        <f>INDEX(Esgoto!$A:$CT,ROW(D228),COLUMN(CS228))</f>
        <v>0</v>
      </c>
      <c r="E738" s="107">
        <f>INDEX(Esgoto!$A:$CT,ROW(B228),COLUMN(B228))</f>
        <v>0</v>
      </c>
      <c r="F738" s="106">
        <f>INDEX(Esgoto!$A:$CT,ROW(C228),COLUMN(C228))</f>
        <v>0</v>
      </c>
      <c r="G738" s="106">
        <f>INDEX(Esgoto!$A:$CT,ROW(D228),COLUMN(D228))</f>
        <v>0</v>
      </c>
      <c r="H738" s="106">
        <f>INDEX(Esgoto!$A:$CT,ROW(E228),COLUMN(E228))</f>
        <v>0</v>
      </c>
      <c r="I738" s="106">
        <f>INDEX(Esgoto!$A:$CT,ROW(F228),COLUMN(F228))</f>
        <v>0</v>
      </c>
      <c r="J738" s="106">
        <f>INDEX(Esgoto!$A:$CT,ROW(G228),COLUMN(G228))</f>
        <v>0</v>
      </c>
      <c r="K738" s="106">
        <f>INDEX(Esgoto!$A:$CT,ROW(H228),COLUMN(H228))</f>
        <v>0</v>
      </c>
      <c r="L738" s="106">
        <f>INDEX(Esgoto!$A:$CT,ROW(I228),COLUMN(I228))</f>
        <v>0</v>
      </c>
      <c r="M738" s="106">
        <f>INDEX(Esgoto!$A:$CT,ROW(J228),COLUMN(J228))</f>
        <v>0</v>
      </c>
      <c r="N738" s="106">
        <f>INDEX(Esgoto!$A:$CT,ROW(K228),COLUMN(K228))</f>
        <v>0</v>
      </c>
      <c r="O738" s="106">
        <f>INDEX(Esgoto!$A:$CT,ROW(L228),COLUMN(L228))</f>
        <v>0</v>
      </c>
      <c r="P738" s="106">
        <f>INDEX(Esgoto!$A:$CT,ROW(M228),COLUMN(M228))</f>
        <v>0</v>
      </c>
      <c r="Q738" s="106">
        <f>INDEX(Esgoto!$A:$CT,ROW(N228),COLUMN(N228))</f>
        <v>0</v>
      </c>
      <c r="R738" s="106">
        <f>INDEX(Esgoto!$A:$CT,ROW(O228),COLUMN(O228))</f>
        <v>0</v>
      </c>
      <c r="S738" s="106">
        <f>INDEX(Esgoto!$A:$CT,ROW(P228),COLUMN(P228))</f>
        <v>0</v>
      </c>
      <c r="T738" s="106">
        <f>INDEX(Esgoto!$A:$CT,ROW(Q228),COLUMN(Q228))</f>
        <v>0</v>
      </c>
      <c r="U738" s="106">
        <f>INDEX(Esgoto!$A:$CT,ROW(R228),COLUMN(R228))</f>
        <v>0</v>
      </c>
      <c r="V738" s="106">
        <f>INDEX(Esgoto!$A:$CT,ROW(S228),COLUMN(S228))</f>
        <v>0</v>
      </c>
      <c r="W738" s="106">
        <f>INDEX(Esgoto!$A:$CT,ROW(T228),COLUMN(T228))</f>
        <v>0</v>
      </c>
      <c r="X738" s="106">
        <f>INDEX(Esgoto!$A:$CT,ROW(U228),COLUMN(U228))</f>
        <v>0</v>
      </c>
      <c r="Y738" s="106">
        <f>INDEX(Esgoto!$A:$CT,ROW(V228),COLUMN(V228))</f>
        <v>0</v>
      </c>
      <c r="Z738" s="106">
        <f>INDEX(Esgoto!$A:$CT,ROW(W228),COLUMN(W228))</f>
        <v>0</v>
      </c>
      <c r="AA738" s="106">
        <f>INDEX(Esgoto!$A:$CT,ROW(X228),COLUMN(X228))</f>
        <v>0</v>
      </c>
      <c r="AB738" s="106">
        <f>INDEX(Esgoto!$A:$CT,ROW(Y228),COLUMN(Y228))</f>
        <v>0</v>
      </c>
      <c r="AC738" s="106">
        <f>INDEX(Esgoto!$A:$CT,ROW(Z228),COLUMN(Z228))</f>
        <v>0</v>
      </c>
      <c r="AD738" s="106">
        <f>INDEX(Esgoto!$A:$CT,ROW(AA228),COLUMN(AA228))</f>
        <v>0</v>
      </c>
      <c r="AE738" s="106">
        <f>INDEX(Esgoto!$A:$CT,ROW(AB228),COLUMN(AB228))</f>
        <v>0</v>
      </c>
      <c r="AF738" s="106">
        <f>INDEX(Esgoto!$A:$CT,ROW(AC228),COLUMN(AC228))</f>
        <v>0</v>
      </c>
      <c r="AG738" s="106">
        <f>INDEX(Esgoto!$A:$CT,ROW(AD228),COLUMN(AD228))</f>
        <v>0</v>
      </c>
      <c r="AH738" s="106">
        <f>INDEX(Esgoto!$A:$CT,ROW(AE228),COLUMN(AE228))</f>
        <v>0</v>
      </c>
      <c r="AI738" s="106">
        <f>INDEX(Esgoto!$A:$CT,ROW(AF228),COLUMN(AF228))</f>
        <v>0</v>
      </c>
      <c r="AJ738" s="106">
        <f>INDEX(Esgoto!$A:$CT,ROW(AG228),COLUMN(AG228))</f>
        <v>0</v>
      </c>
      <c r="AK738" s="106">
        <f>INDEX(Esgoto!$A:$CT,ROW(AH228),COLUMN(AH228))</f>
        <v>0</v>
      </c>
      <c r="AL738" s="106">
        <f>INDEX(Esgoto!$A:$CT,ROW(AI228),COLUMN(AI228))</f>
        <v>0</v>
      </c>
      <c r="AM738" s="106">
        <f>INDEX(Esgoto!$A:$CT,ROW(AJ228),COLUMN(AJ228))</f>
        <v>0</v>
      </c>
      <c r="AN738" s="106">
        <f>INDEX(Esgoto!$A:$CT,ROW(AK228),COLUMN(AK228))</f>
        <v>0</v>
      </c>
      <c r="AO738" s="106">
        <f>INDEX(Esgoto!$A:$CT,ROW(AL228),COLUMN(AL228))</f>
        <v>0</v>
      </c>
      <c r="AP738" s="106">
        <f>INDEX(Esgoto!$A:$CT,ROW(AM228),COLUMN(AM228))</f>
        <v>0</v>
      </c>
      <c r="AQ738" s="106">
        <f>INDEX(Esgoto!$A:$CT,ROW(AN228),COLUMN(AN228))</f>
        <v>0</v>
      </c>
      <c r="AR738" s="106">
        <f>INDEX(Esgoto!$A:$CT,ROW(AO228),COLUMN(AO228))</f>
        <v>0</v>
      </c>
      <c r="AS738" s="106">
        <f>INDEX(Esgoto!$A:$CT,ROW(AP228),COLUMN(AP228))</f>
        <v>0</v>
      </c>
      <c r="AT738" s="106">
        <f>INDEX(Esgoto!$A:$CT,ROW(AQ228),COLUMN(AQ228))</f>
        <v>0</v>
      </c>
      <c r="AU738" s="106">
        <f>INDEX(Esgoto!$A:$CT,ROW(AR228),COLUMN(AR228))</f>
        <v>0</v>
      </c>
      <c r="AV738" s="106">
        <f>INDEX(Esgoto!$A:$CT,ROW(AS228),COLUMN(AS228))</f>
        <v>0</v>
      </c>
      <c r="AW738" s="106">
        <f>INDEX(Esgoto!$A:$CT,ROW(AT228),COLUMN(AT228))</f>
        <v>0</v>
      </c>
      <c r="AX738" s="106">
        <f>INDEX(Esgoto!$A:$CT,ROW(AU228),COLUMN(AU228))</f>
        <v>0</v>
      </c>
      <c r="AY738" s="106">
        <f>INDEX(Esgoto!$A:$CT,ROW(AV228),COLUMN(AV228))</f>
        <v>0</v>
      </c>
      <c r="AZ738" s="106">
        <f>INDEX(Esgoto!$A:$CT,ROW(AW228),COLUMN(AW228))</f>
        <v>0</v>
      </c>
      <c r="BA738" s="106">
        <f>INDEX(Esgoto!$A:$CT,ROW(AX228),COLUMN(AX228))</f>
        <v>0</v>
      </c>
      <c r="BB738" s="106">
        <f>INDEX(Esgoto!$A:$CT,ROW(AY228),COLUMN(AY228))</f>
        <v>0</v>
      </c>
      <c r="BC738" s="106">
        <f>INDEX(Esgoto!$A:$CT,ROW(AZ228),COLUMN(AZ228))</f>
        <v>0</v>
      </c>
      <c r="BD738" s="106">
        <f>INDEX(Esgoto!$A:$CT,ROW(BA228),COLUMN(BA228))</f>
        <v>0</v>
      </c>
      <c r="BE738" s="106">
        <f>INDEX(Esgoto!$A:$CT,ROW(BB228),COLUMN(BB228))</f>
        <v>0</v>
      </c>
      <c r="BF738" s="106">
        <f>INDEX(Esgoto!$A:$CT,ROW(BC228),COLUMN(BC228))</f>
        <v>0</v>
      </c>
      <c r="BG738" s="106">
        <f>INDEX(Esgoto!$A:$CT,ROW(BD228),COLUMN(BD228))</f>
        <v>0</v>
      </c>
      <c r="BH738" s="106">
        <f>INDEX(Esgoto!$A:$CT,ROW(BE228),COLUMN(BE228))</f>
        <v>0</v>
      </c>
      <c r="BI738" s="106">
        <f>INDEX(Esgoto!$A:$CT,ROW(BF228),COLUMN(BF228))</f>
        <v>0</v>
      </c>
      <c r="BJ738" s="106">
        <f>INDEX(Esgoto!$A:$CT,ROW(BG228),COLUMN(BG228))</f>
        <v>0</v>
      </c>
      <c r="BK738" s="106">
        <f>INDEX(Esgoto!$A:$CT,ROW(BH228),COLUMN(BH228))</f>
        <v>0</v>
      </c>
      <c r="BL738" s="106">
        <f>INDEX(Esgoto!$A:$CT,ROW(BI228),COLUMN(BI228))</f>
        <v>0</v>
      </c>
      <c r="BM738" s="106">
        <f>INDEX(Esgoto!$A:$CT,ROW(BJ228),COLUMN(BJ228))</f>
        <v>0</v>
      </c>
      <c r="BN738" s="106">
        <f>INDEX(Esgoto!$A:$CT,ROW(BK228),COLUMN(BK228))</f>
        <v>0</v>
      </c>
      <c r="BO738" s="106">
        <f>INDEX(Esgoto!$A:$CT,ROW(BL228),COLUMN(BL228))</f>
        <v>0</v>
      </c>
      <c r="BP738" s="106">
        <f>INDEX(Esgoto!$A:$CT,ROW(BM228),COLUMN(BM228))</f>
        <v>0</v>
      </c>
      <c r="BQ738" s="106">
        <f>INDEX(Esgoto!$A:$CT,ROW(BN228),COLUMN(BN228))</f>
        <v>0</v>
      </c>
      <c r="BR738" s="106">
        <f>INDEX(Esgoto!$A:$CT,ROW(BO228),COLUMN(BO228))</f>
        <v>0</v>
      </c>
      <c r="BS738" s="106">
        <f>INDEX(Esgoto!$A:$CT,ROW(BP228),COLUMN(BP228))</f>
        <v>0</v>
      </c>
      <c r="BT738" s="106">
        <f>INDEX(Esgoto!$A:$CT,ROW(BQ228),COLUMN(BQ228))</f>
        <v>0</v>
      </c>
      <c r="BU738" s="106">
        <f>INDEX(Esgoto!$A:$CT,ROW(BR228),COLUMN(BR228))</f>
        <v>0</v>
      </c>
      <c r="BV738" s="106">
        <f>INDEX(Esgoto!$A:$CT,ROW(BS228),COLUMN(BS228))</f>
        <v>0</v>
      </c>
      <c r="BW738" s="106">
        <f>INDEX(Esgoto!$A:$CT,ROW(BT228),COLUMN(BT228))</f>
        <v>0</v>
      </c>
      <c r="BX738" s="106">
        <f>INDEX(Esgoto!$A:$CT,ROW(BU228),COLUMN(BU228))</f>
        <v>0</v>
      </c>
      <c r="BY738" s="106">
        <f>INDEX(Esgoto!$A:$CT,ROW(BV228),COLUMN(BV228))</f>
        <v>0</v>
      </c>
      <c r="BZ738" s="106">
        <f>INDEX(Esgoto!$A:$CT,ROW(BW228),COLUMN(BW228))</f>
        <v>0</v>
      </c>
      <c r="CA738" s="106">
        <f>INDEX(Esgoto!$A:$CT,ROW(BX228),COLUMN(BX228))</f>
        <v>0</v>
      </c>
      <c r="CB738" s="106">
        <f>INDEX(Esgoto!$A:$CT,ROW(BY228),COLUMN(BY228))</f>
        <v>0</v>
      </c>
      <c r="CC738" s="106">
        <f>INDEX(Esgoto!$A:$CT,ROW(BZ228),COLUMN(BZ228))</f>
        <v>0</v>
      </c>
      <c r="CD738" s="106">
        <f>INDEX(Esgoto!$A:$CT,ROW(CA228),COLUMN(CA228))</f>
        <v>0</v>
      </c>
      <c r="CE738" s="106">
        <f>INDEX(Esgoto!$A:$CT,ROW(CB228),COLUMN(CB228))</f>
        <v>0</v>
      </c>
      <c r="CF738" s="106">
        <f>INDEX(Esgoto!$A:$CT,ROW(CC228),COLUMN(CC228))</f>
        <v>0</v>
      </c>
      <c r="CG738" s="106">
        <f>INDEX(Esgoto!$A:$CT,ROW(CD228),COLUMN(CD228))</f>
        <v>0</v>
      </c>
      <c r="CH738" s="106">
        <f>INDEX(Esgoto!$A:$CT,ROW(CE228),COLUMN(CE228))</f>
        <v>0</v>
      </c>
      <c r="CI738" s="106">
        <f>INDEX(Esgoto!$A:$CT,ROW(CF228),COLUMN(CF228))</f>
        <v>0</v>
      </c>
      <c r="CJ738" s="106">
        <f>INDEX(Esgoto!$A:$CT,ROW(CG228),COLUMN(CG228))</f>
        <v>0</v>
      </c>
      <c r="CK738" s="106">
        <f>INDEX(Esgoto!$A:$CT,ROW(CH228),COLUMN(CH228))</f>
        <v>0</v>
      </c>
      <c r="CL738" s="106">
        <f>INDEX(Esgoto!$A:$CT,ROW(CI228),COLUMN(CI228))</f>
        <v>0</v>
      </c>
      <c r="CM738" s="106">
        <f>INDEX(Esgoto!$A:$CT,ROW(CJ228),COLUMN(CJ228))</f>
        <v>0</v>
      </c>
      <c r="CN738" s="106">
        <f>INDEX(Esgoto!$A:$CT,ROW(CK228),COLUMN(CK228))</f>
        <v>0</v>
      </c>
      <c r="CO738" s="106">
        <f>INDEX(Esgoto!$A:$CT,ROW(CL228),COLUMN(CL228))</f>
        <v>0</v>
      </c>
      <c r="CP738" s="106">
        <f>INDEX(Esgoto!$A:$CT,ROW(CM228),COLUMN(CM228))</f>
        <v>0</v>
      </c>
      <c r="CQ738" s="106">
        <f>INDEX(Esgoto!$A:$CT,ROW(CN228),COLUMN(CN228))</f>
        <v>0</v>
      </c>
      <c r="CR738" s="106">
        <f>INDEX(Esgoto!$A:$CT,ROW(CO228),COLUMN(CO228))</f>
        <v>0</v>
      </c>
      <c r="CS738" s="107">
        <f>INDEX(Esgoto!$A:$CT,ROW(A228),COLUMN(A228))</f>
        <v>0</v>
      </c>
    </row>
    <row r="739" spans="1:97" s="104" customFormat="1" hidden="1" x14ac:dyDescent="0.2">
      <c r="A739" t="str">
        <f t="shared" si="11"/>
        <v>Zero</v>
      </c>
      <c r="B739" s="107">
        <f>INDEX(Esgoto!$A:$CT,ROW(B229),COLUMN(CQ229))</f>
        <v>0</v>
      </c>
      <c r="C739" s="107">
        <f>INDEX(Esgoto!$A:$CT,ROW(C229),COLUMN(CR229))</f>
        <v>0</v>
      </c>
      <c r="D739" s="107">
        <f>INDEX(Esgoto!$A:$CT,ROW(D229),COLUMN(CS229))</f>
        <v>0</v>
      </c>
      <c r="E739" s="107">
        <f>INDEX(Esgoto!$A:$CT,ROW(B229),COLUMN(B229))</f>
        <v>0</v>
      </c>
      <c r="F739" s="106">
        <f>INDEX(Esgoto!$A:$CT,ROW(C229),COLUMN(C229))</f>
        <v>0</v>
      </c>
      <c r="G739" s="106">
        <f>INDEX(Esgoto!$A:$CT,ROW(D229),COLUMN(D229))</f>
        <v>0</v>
      </c>
      <c r="H739" s="106">
        <f>INDEX(Esgoto!$A:$CT,ROW(E229),COLUMN(E229))</f>
        <v>0</v>
      </c>
      <c r="I739" s="106">
        <f>INDEX(Esgoto!$A:$CT,ROW(F229),COLUMN(F229))</f>
        <v>0</v>
      </c>
      <c r="J739" s="106">
        <f>INDEX(Esgoto!$A:$CT,ROW(G229),COLUMN(G229))</f>
        <v>0</v>
      </c>
      <c r="K739" s="106">
        <f>INDEX(Esgoto!$A:$CT,ROW(H229),COLUMN(H229))</f>
        <v>0</v>
      </c>
      <c r="L739" s="106">
        <f>INDEX(Esgoto!$A:$CT,ROW(I229),COLUMN(I229))</f>
        <v>0</v>
      </c>
      <c r="M739" s="106">
        <f>INDEX(Esgoto!$A:$CT,ROW(J229),COLUMN(J229))</f>
        <v>0</v>
      </c>
      <c r="N739" s="106">
        <f>INDEX(Esgoto!$A:$CT,ROW(K229),COLUMN(K229))</f>
        <v>0</v>
      </c>
      <c r="O739" s="106">
        <f>INDEX(Esgoto!$A:$CT,ROW(L229),COLUMN(L229))</f>
        <v>0</v>
      </c>
      <c r="P739" s="106">
        <f>INDEX(Esgoto!$A:$CT,ROW(M229),COLUMN(M229))</f>
        <v>0</v>
      </c>
      <c r="Q739" s="106">
        <f>INDEX(Esgoto!$A:$CT,ROW(N229),COLUMN(N229))</f>
        <v>0</v>
      </c>
      <c r="R739" s="106">
        <f>INDEX(Esgoto!$A:$CT,ROW(O229),COLUMN(O229))</f>
        <v>0</v>
      </c>
      <c r="S739" s="106">
        <f>INDEX(Esgoto!$A:$CT,ROW(P229),COLUMN(P229))</f>
        <v>0</v>
      </c>
      <c r="T739" s="106">
        <f>INDEX(Esgoto!$A:$CT,ROW(Q229),COLUMN(Q229))</f>
        <v>0</v>
      </c>
      <c r="U739" s="106">
        <f>INDEX(Esgoto!$A:$CT,ROW(R229),COLUMN(R229))</f>
        <v>0</v>
      </c>
      <c r="V739" s="106">
        <f>INDEX(Esgoto!$A:$CT,ROW(S229),COLUMN(S229))</f>
        <v>0</v>
      </c>
      <c r="W739" s="106">
        <f>INDEX(Esgoto!$A:$CT,ROW(T229),COLUMN(T229))</f>
        <v>0</v>
      </c>
      <c r="X739" s="106">
        <f>INDEX(Esgoto!$A:$CT,ROW(U229),COLUMN(U229))</f>
        <v>0</v>
      </c>
      <c r="Y739" s="106">
        <f>INDEX(Esgoto!$A:$CT,ROW(V229),COLUMN(V229))</f>
        <v>0</v>
      </c>
      <c r="Z739" s="106">
        <f>INDEX(Esgoto!$A:$CT,ROW(W229),COLUMN(W229))</f>
        <v>0</v>
      </c>
      <c r="AA739" s="106">
        <f>INDEX(Esgoto!$A:$CT,ROW(X229),COLUMN(X229))</f>
        <v>0</v>
      </c>
      <c r="AB739" s="106">
        <f>INDEX(Esgoto!$A:$CT,ROW(Y229),COLUMN(Y229))</f>
        <v>0</v>
      </c>
      <c r="AC739" s="106">
        <f>INDEX(Esgoto!$A:$CT,ROW(Z229),COLUMN(Z229))</f>
        <v>0</v>
      </c>
      <c r="AD739" s="106">
        <f>INDEX(Esgoto!$A:$CT,ROW(AA229),COLUMN(AA229))</f>
        <v>0</v>
      </c>
      <c r="AE739" s="106">
        <f>INDEX(Esgoto!$A:$CT,ROW(AB229),COLUMN(AB229))</f>
        <v>0</v>
      </c>
      <c r="AF739" s="106">
        <f>INDEX(Esgoto!$A:$CT,ROW(AC229),COLUMN(AC229))</f>
        <v>0</v>
      </c>
      <c r="AG739" s="106">
        <f>INDEX(Esgoto!$A:$CT,ROW(AD229),COLUMN(AD229))</f>
        <v>0</v>
      </c>
      <c r="AH739" s="106">
        <f>INDEX(Esgoto!$A:$CT,ROW(AE229),COLUMN(AE229))</f>
        <v>0</v>
      </c>
      <c r="AI739" s="106">
        <f>INDEX(Esgoto!$A:$CT,ROW(AF229),COLUMN(AF229))</f>
        <v>0</v>
      </c>
      <c r="AJ739" s="106">
        <f>INDEX(Esgoto!$A:$CT,ROW(AG229),COLUMN(AG229))</f>
        <v>0</v>
      </c>
      <c r="AK739" s="106">
        <f>INDEX(Esgoto!$A:$CT,ROW(AH229),COLUMN(AH229))</f>
        <v>0</v>
      </c>
      <c r="AL739" s="106">
        <f>INDEX(Esgoto!$A:$CT,ROW(AI229),COLUMN(AI229))</f>
        <v>0</v>
      </c>
      <c r="AM739" s="106">
        <f>INDEX(Esgoto!$A:$CT,ROW(AJ229),COLUMN(AJ229))</f>
        <v>0</v>
      </c>
      <c r="AN739" s="106">
        <f>INDEX(Esgoto!$A:$CT,ROW(AK229),COLUMN(AK229))</f>
        <v>0</v>
      </c>
      <c r="AO739" s="106">
        <f>INDEX(Esgoto!$A:$CT,ROW(AL229),COLUMN(AL229))</f>
        <v>0</v>
      </c>
      <c r="AP739" s="106">
        <f>INDEX(Esgoto!$A:$CT,ROW(AM229),COLUMN(AM229))</f>
        <v>0</v>
      </c>
      <c r="AQ739" s="106">
        <f>INDEX(Esgoto!$A:$CT,ROW(AN229),COLUMN(AN229))</f>
        <v>0</v>
      </c>
      <c r="AR739" s="106">
        <f>INDEX(Esgoto!$A:$CT,ROW(AO229),COLUMN(AO229))</f>
        <v>0</v>
      </c>
      <c r="AS739" s="106">
        <f>INDEX(Esgoto!$A:$CT,ROW(AP229),COLUMN(AP229))</f>
        <v>0</v>
      </c>
      <c r="AT739" s="106">
        <f>INDEX(Esgoto!$A:$CT,ROW(AQ229),COLUMN(AQ229))</f>
        <v>0</v>
      </c>
      <c r="AU739" s="106">
        <f>INDEX(Esgoto!$A:$CT,ROW(AR229),COLUMN(AR229))</f>
        <v>0</v>
      </c>
      <c r="AV739" s="106">
        <f>INDEX(Esgoto!$A:$CT,ROW(AS229),COLUMN(AS229))</f>
        <v>0</v>
      </c>
      <c r="AW739" s="106">
        <f>INDEX(Esgoto!$A:$CT,ROW(AT229),COLUMN(AT229))</f>
        <v>0</v>
      </c>
      <c r="AX739" s="106">
        <f>INDEX(Esgoto!$A:$CT,ROW(AU229),COLUMN(AU229))</f>
        <v>0</v>
      </c>
      <c r="AY739" s="106">
        <f>INDEX(Esgoto!$A:$CT,ROW(AV229),COLUMN(AV229))</f>
        <v>0</v>
      </c>
      <c r="AZ739" s="106">
        <f>INDEX(Esgoto!$A:$CT,ROW(AW229),COLUMN(AW229))</f>
        <v>0</v>
      </c>
      <c r="BA739" s="106">
        <f>INDEX(Esgoto!$A:$CT,ROW(AX229),COLUMN(AX229))</f>
        <v>0</v>
      </c>
      <c r="BB739" s="106">
        <f>INDEX(Esgoto!$A:$CT,ROW(AY229),COLUMN(AY229))</f>
        <v>0</v>
      </c>
      <c r="BC739" s="106">
        <f>INDEX(Esgoto!$A:$CT,ROW(AZ229),COLUMN(AZ229))</f>
        <v>0</v>
      </c>
      <c r="BD739" s="106">
        <f>INDEX(Esgoto!$A:$CT,ROW(BA229),COLUMN(BA229))</f>
        <v>0</v>
      </c>
      <c r="BE739" s="106">
        <f>INDEX(Esgoto!$A:$CT,ROW(BB229),COLUMN(BB229))</f>
        <v>0</v>
      </c>
      <c r="BF739" s="106">
        <f>INDEX(Esgoto!$A:$CT,ROW(BC229),COLUMN(BC229))</f>
        <v>0</v>
      </c>
      <c r="BG739" s="106">
        <f>INDEX(Esgoto!$A:$CT,ROW(BD229),COLUMN(BD229))</f>
        <v>0</v>
      </c>
      <c r="BH739" s="106">
        <f>INDEX(Esgoto!$A:$CT,ROW(BE229),COLUMN(BE229))</f>
        <v>0</v>
      </c>
      <c r="BI739" s="106">
        <f>INDEX(Esgoto!$A:$CT,ROW(BF229),COLUMN(BF229))</f>
        <v>0</v>
      </c>
      <c r="BJ739" s="106">
        <f>INDEX(Esgoto!$A:$CT,ROW(BG229),COLUMN(BG229))</f>
        <v>0</v>
      </c>
      <c r="BK739" s="106">
        <f>INDEX(Esgoto!$A:$CT,ROW(BH229),COLUMN(BH229))</f>
        <v>0</v>
      </c>
      <c r="BL739" s="106">
        <f>INDEX(Esgoto!$A:$CT,ROW(BI229),COLUMN(BI229))</f>
        <v>0</v>
      </c>
      <c r="BM739" s="106">
        <f>INDEX(Esgoto!$A:$CT,ROW(BJ229),COLUMN(BJ229))</f>
        <v>0</v>
      </c>
      <c r="BN739" s="106">
        <f>INDEX(Esgoto!$A:$CT,ROW(BK229),COLUMN(BK229))</f>
        <v>0</v>
      </c>
      <c r="BO739" s="106">
        <f>INDEX(Esgoto!$A:$CT,ROW(BL229),COLUMN(BL229))</f>
        <v>0</v>
      </c>
      <c r="BP739" s="106">
        <f>INDEX(Esgoto!$A:$CT,ROW(BM229),COLUMN(BM229))</f>
        <v>0</v>
      </c>
      <c r="BQ739" s="106">
        <f>INDEX(Esgoto!$A:$CT,ROW(BN229),COLUMN(BN229))</f>
        <v>0</v>
      </c>
      <c r="BR739" s="106">
        <f>INDEX(Esgoto!$A:$CT,ROW(BO229),COLUMN(BO229))</f>
        <v>0</v>
      </c>
      <c r="BS739" s="106">
        <f>INDEX(Esgoto!$A:$CT,ROW(BP229),COLUMN(BP229))</f>
        <v>0</v>
      </c>
      <c r="BT739" s="106">
        <f>INDEX(Esgoto!$A:$CT,ROW(BQ229),COLUMN(BQ229))</f>
        <v>0</v>
      </c>
      <c r="BU739" s="106">
        <f>INDEX(Esgoto!$A:$CT,ROW(BR229),COLUMN(BR229))</f>
        <v>0</v>
      </c>
      <c r="BV739" s="106">
        <f>INDEX(Esgoto!$A:$CT,ROW(BS229),COLUMN(BS229))</f>
        <v>0</v>
      </c>
      <c r="BW739" s="106">
        <f>INDEX(Esgoto!$A:$CT,ROW(BT229),COLUMN(BT229))</f>
        <v>0</v>
      </c>
      <c r="BX739" s="106">
        <f>INDEX(Esgoto!$A:$CT,ROW(BU229),COLUMN(BU229))</f>
        <v>0</v>
      </c>
      <c r="BY739" s="106">
        <f>INDEX(Esgoto!$A:$CT,ROW(BV229),COLUMN(BV229))</f>
        <v>0</v>
      </c>
      <c r="BZ739" s="106">
        <f>INDEX(Esgoto!$A:$CT,ROW(BW229),COLUMN(BW229))</f>
        <v>0</v>
      </c>
      <c r="CA739" s="106">
        <f>INDEX(Esgoto!$A:$CT,ROW(BX229),COLUMN(BX229))</f>
        <v>0</v>
      </c>
      <c r="CB739" s="106">
        <f>INDEX(Esgoto!$A:$CT,ROW(BY229),COLUMN(BY229))</f>
        <v>0</v>
      </c>
      <c r="CC739" s="106">
        <f>INDEX(Esgoto!$A:$CT,ROW(BZ229),COLUMN(BZ229))</f>
        <v>0</v>
      </c>
      <c r="CD739" s="106">
        <f>INDEX(Esgoto!$A:$CT,ROW(CA229),COLUMN(CA229))</f>
        <v>0</v>
      </c>
      <c r="CE739" s="106">
        <f>INDEX(Esgoto!$A:$CT,ROW(CB229),COLUMN(CB229))</f>
        <v>0</v>
      </c>
      <c r="CF739" s="106">
        <f>INDEX(Esgoto!$A:$CT,ROW(CC229),COLUMN(CC229))</f>
        <v>0</v>
      </c>
      <c r="CG739" s="106">
        <f>INDEX(Esgoto!$A:$CT,ROW(CD229),COLUMN(CD229))</f>
        <v>0</v>
      </c>
      <c r="CH739" s="106">
        <f>INDEX(Esgoto!$A:$CT,ROW(CE229),COLUMN(CE229))</f>
        <v>0</v>
      </c>
      <c r="CI739" s="106">
        <f>INDEX(Esgoto!$A:$CT,ROW(CF229),COLUMN(CF229))</f>
        <v>0</v>
      </c>
      <c r="CJ739" s="106">
        <f>INDEX(Esgoto!$A:$CT,ROW(CG229),COLUMN(CG229))</f>
        <v>0</v>
      </c>
      <c r="CK739" s="106">
        <f>INDEX(Esgoto!$A:$CT,ROW(CH229),COLUMN(CH229))</f>
        <v>0</v>
      </c>
      <c r="CL739" s="106">
        <f>INDEX(Esgoto!$A:$CT,ROW(CI229),COLUMN(CI229))</f>
        <v>0</v>
      </c>
      <c r="CM739" s="106">
        <f>INDEX(Esgoto!$A:$CT,ROW(CJ229),COLUMN(CJ229))</f>
        <v>0</v>
      </c>
      <c r="CN739" s="106">
        <f>INDEX(Esgoto!$A:$CT,ROW(CK229),COLUMN(CK229))</f>
        <v>0</v>
      </c>
      <c r="CO739" s="106">
        <f>INDEX(Esgoto!$A:$CT,ROW(CL229),COLUMN(CL229))</f>
        <v>0</v>
      </c>
      <c r="CP739" s="106">
        <f>INDEX(Esgoto!$A:$CT,ROW(CM229),COLUMN(CM229))</f>
        <v>0</v>
      </c>
      <c r="CQ739" s="106">
        <f>INDEX(Esgoto!$A:$CT,ROW(CN229),COLUMN(CN229))</f>
        <v>0</v>
      </c>
      <c r="CR739" s="106">
        <f>INDEX(Esgoto!$A:$CT,ROW(CO229),COLUMN(CO229))</f>
        <v>0</v>
      </c>
      <c r="CS739" s="107">
        <f>INDEX(Esgoto!$A:$CT,ROW(A229),COLUMN(A229))</f>
        <v>0</v>
      </c>
    </row>
    <row r="740" spans="1:97" s="104" customFormat="1" hidden="1" x14ac:dyDescent="0.2">
      <c r="A740" t="str">
        <f t="shared" si="11"/>
        <v>Zero</v>
      </c>
      <c r="B740" s="107">
        <f>INDEX(Esgoto!$A:$CT,ROW(B230),COLUMN(CQ230))</f>
        <v>0</v>
      </c>
      <c r="C740" s="107">
        <f>INDEX(Esgoto!$A:$CT,ROW(C230),COLUMN(CR230))</f>
        <v>0</v>
      </c>
      <c r="D740" s="107">
        <f>INDEX(Esgoto!$A:$CT,ROW(D230),COLUMN(CS230))</f>
        <v>0</v>
      </c>
      <c r="E740" s="107">
        <f>INDEX(Esgoto!$A:$CT,ROW(B230),COLUMN(B230))</f>
        <v>0</v>
      </c>
      <c r="F740" s="106">
        <f>INDEX(Esgoto!$A:$CT,ROW(C230),COLUMN(C230))</f>
        <v>0</v>
      </c>
      <c r="G740" s="106">
        <f>INDEX(Esgoto!$A:$CT,ROW(D230),COLUMN(D230))</f>
        <v>0</v>
      </c>
      <c r="H740" s="106">
        <f>INDEX(Esgoto!$A:$CT,ROW(E230),COLUMN(E230))</f>
        <v>0</v>
      </c>
      <c r="I740" s="106">
        <f>INDEX(Esgoto!$A:$CT,ROW(F230),COLUMN(F230))</f>
        <v>0</v>
      </c>
      <c r="J740" s="106">
        <f>INDEX(Esgoto!$A:$CT,ROW(G230),COLUMN(G230))</f>
        <v>0</v>
      </c>
      <c r="K740" s="106">
        <f>INDEX(Esgoto!$A:$CT,ROW(H230),COLUMN(H230))</f>
        <v>0</v>
      </c>
      <c r="L740" s="106">
        <f>INDEX(Esgoto!$A:$CT,ROW(I230),COLUMN(I230))</f>
        <v>0</v>
      </c>
      <c r="M740" s="106">
        <f>INDEX(Esgoto!$A:$CT,ROW(J230),COLUMN(J230))</f>
        <v>0</v>
      </c>
      <c r="N740" s="106">
        <f>INDEX(Esgoto!$A:$CT,ROW(K230),COLUMN(K230))</f>
        <v>0</v>
      </c>
      <c r="O740" s="106">
        <f>INDEX(Esgoto!$A:$CT,ROW(L230),COLUMN(L230))</f>
        <v>0</v>
      </c>
      <c r="P740" s="106">
        <f>INDEX(Esgoto!$A:$CT,ROW(M230),COLUMN(M230))</f>
        <v>0</v>
      </c>
      <c r="Q740" s="106">
        <f>INDEX(Esgoto!$A:$CT,ROW(N230),COLUMN(N230))</f>
        <v>0</v>
      </c>
      <c r="R740" s="106">
        <f>INDEX(Esgoto!$A:$CT,ROW(O230),COLUMN(O230))</f>
        <v>0</v>
      </c>
      <c r="S740" s="106">
        <f>INDEX(Esgoto!$A:$CT,ROW(P230),COLUMN(P230))</f>
        <v>0</v>
      </c>
      <c r="T740" s="106">
        <f>INDEX(Esgoto!$A:$CT,ROW(Q230),COLUMN(Q230))</f>
        <v>0</v>
      </c>
      <c r="U740" s="106">
        <f>INDEX(Esgoto!$A:$CT,ROW(R230),COLUMN(R230))</f>
        <v>0</v>
      </c>
      <c r="V740" s="106">
        <f>INDEX(Esgoto!$A:$CT,ROW(S230),COLUMN(S230))</f>
        <v>0</v>
      </c>
      <c r="W740" s="106">
        <f>INDEX(Esgoto!$A:$CT,ROW(T230),COLUMN(T230))</f>
        <v>0</v>
      </c>
      <c r="X740" s="106">
        <f>INDEX(Esgoto!$A:$CT,ROW(U230),COLUMN(U230))</f>
        <v>0</v>
      </c>
      <c r="Y740" s="106">
        <f>INDEX(Esgoto!$A:$CT,ROW(V230),COLUMN(V230))</f>
        <v>0</v>
      </c>
      <c r="Z740" s="106">
        <f>INDEX(Esgoto!$A:$CT,ROW(W230),COLUMN(W230))</f>
        <v>0</v>
      </c>
      <c r="AA740" s="106">
        <f>INDEX(Esgoto!$A:$CT,ROW(X230),COLUMN(X230))</f>
        <v>0</v>
      </c>
      <c r="AB740" s="106">
        <f>INDEX(Esgoto!$A:$CT,ROW(Y230),COLUMN(Y230))</f>
        <v>0</v>
      </c>
      <c r="AC740" s="106">
        <f>INDEX(Esgoto!$A:$CT,ROW(Z230),COLUMN(Z230))</f>
        <v>0</v>
      </c>
      <c r="AD740" s="106">
        <f>INDEX(Esgoto!$A:$CT,ROW(AA230),COLUMN(AA230))</f>
        <v>0</v>
      </c>
      <c r="AE740" s="106">
        <f>INDEX(Esgoto!$A:$CT,ROW(AB230),COLUMN(AB230))</f>
        <v>0</v>
      </c>
      <c r="AF740" s="106">
        <f>INDEX(Esgoto!$A:$CT,ROW(AC230),COLUMN(AC230))</f>
        <v>0</v>
      </c>
      <c r="AG740" s="106">
        <f>INDEX(Esgoto!$A:$CT,ROW(AD230),COLUMN(AD230))</f>
        <v>0</v>
      </c>
      <c r="AH740" s="106">
        <f>INDEX(Esgoto!$A:$CT,ROW(AE230),COLUMN(AE230))</f>
        <v>0</v>
      </c>
      <c r="AI740" s="106">
        <f>INDEX(Esgoto!$A:$CT,ROW(AF230),COLUMN(AF230))</f>
        <v>0</v>
      </c>
      <c r="AJ740" s="106">
        <f>INDEX(Esgoto!$A:$CT,ROW(AG230),COLUMN(AG230))</f>
        <v>0</v>
      </c>
      <c r="AK740" s="106">
        <f>INDEX(Esgoto!$A:$CT,ROW(AH230),COLUMN(AH230))</f>
        <v>0</v>
      </c>
      <c r="AL740" s="106">
        <f>INDEX(Esgoto!$A:$CT,ROW(AI230),COLUMN(AI230))</f>
        <v>0</v>
      </c>
      <c r="AM740" s="106">
        <f>INDEX(Esgoto!$A:$CT,ROW(AJ230),COLUMN(AJ230))</f>
        <v>0</v>
      </c>
      <c r="AN740" s="106">
        <f>INDEX(Esgoto!$A:$CT,ROW(AK230),COLUMN(AK230))</f>
        <v>0</v>
      </c>
      <c r="AO740" s="106">
        <f>INDEX(Esgoto!$A:$CT,ROW(AL230),COLUMN(AL230))</f>
        <v>0</v>
      </c>
      <c r="AP740" s="106">
        <f>INDEX(Esgoto!$A:$CT,ROW(AM230),COLUMN(AM230))</f>
        <v>0</v>
      </c>
      <c r="AQ740" s="106">
        <f>INDEX(Esgoto!$A:$CT,ROW(AN230),COLUMN(AN230))</f>
        <v>0</v>
      </c>
      <c r="AR740" s="106">
        <f>INDEX(Esgoto!$A:$CT,ROW(AO230),COLUMN(AO230))</f>
        <v>0</v>
      </c>
      <c r="AS740" s="106">
        <f>INDEX(Esgoto!$A:$CT,ROW(AP230),COLUMN(AP230))</f>
        <v>0</v>
      </c>
      <c r="AT740" s="106">
        <f>INDEX(Esgoto!$A:$CT,ROW(AQ230),COLUMN(AQ230))</f>
        <v>0</v>
      </c>
      <c r="AU740" s="106">
        <f>INDEX(Esgoto!$A:$CT,ROW(AR230),COLUMN(AR230))</f>
        <v>0</v>
      </c>
      <c r="AV740" s="106">
        <f>INDEX(Esgoto!$A:$CT,ROW(AS230),COLUMN(AS230))</f>
        <v>0</v>
      </c>
      <c r="AW740" s="106">
        <f>INDEX(Esgoto!$A:$CT,ROW(AT230),COLUMN(AT230))</f>
        <v>0</v>
      </c>
      <c r="AX740" s="106">
        <f>INDEX(Esgoto!$A:$CT,ROW(AU230),COLUMN(AU230))</f>
        <v>0</v>
      </c>
      <c r="AY740" s="106">
        <f>INDEX(Esgoto!$A:$CT,ROW(AV230),COLUMN(AV230))</f>
        <v>0</v>
      </c>
      <c r="AZ740" s="106">
        <f>INDEX(Esgoto!$A:$CT,ROW(AW230),COLUMN(AW230))</f>
        <v>0</v>
      </c>
      <c r="BA740" s="106">
        <f>INDEX(Esgoto!$A:$CT,ROW(AX230),COLUMN(AX230))</f>
        <v>0</v>
      </c>
      <c r="BB740" s="106">
        <f>INDEX(Esgoto!$A:$CT,ROW(AY230),COLUMN(AY230))</f>
        <v>0</v>
      </c>
      <c r="BC740" s="106">
        <f>INDEX(Esgoto!$A:$CT,ROW(AZ230),COLUMN(AZ230))</f>
        <v>0</v>
      </c>
      <c r="BD740" s="106">
        <f>INDEX(Esgoto!$A:$CT,ROW(BA230),COLUMN(BA230))</f>
        <v>0</v>
      </c>
      <c r="BE740" s="106">
        <f>INDEX(Esgoto!$A:$CT,ROW(BB230),COLUMN(BB230))</f>
        <v>0</v>
      </c>
      <c r="BF740" s="106">
        <f>INDEX(Esgoto!$A:$CT,ROW(BC230),COLUMN(BC230))</f>
        <v>0</v>
      </c>
      <c r="BG740" s="106">
        <f>INDEX(Esgoto!$A:$CT,ROW(BD230),COLUMN(BD230))</f>
        <v>0</v>
      </c>
      <c r="BH740" s="106">
        <f>INDEX(Esgoto!$A:$CT,ROW(BE230),COLUMN(BE230))</f>
        <v>0</v>
      </c>
      <c r="BI740" s="106">
        <f>INDEX(Esgoto!$A:$CT,ROW(BF230),COLUMN(BF230))</f>
        <v>0</v>
      </c>
      <c r="BJ740" s="106">
        <f>INDEX(Esgoto!$A:$CT,ROW(BG230),COLUMN(BG230))</f>
        <v>0</v>
      </c>
      <c r="BK740" s="106">
        <f>INDEX(Esgoto!$A:$CT,ROW(BH230),COLUMN(BH230))</f>
        <v>0</v>
      </c>
      <c r="BL740" s="106">
        <f>INDEX(Esgoto!$A:$CT,ROW(BI230),COLUMN(BI230))</f>
        <v>0</v>
      </c>
      <c r="BM740" s="106">
        <f>INDEX(Esgoto!$A:$CT,ROW(BJ230),COLUMN(BJ230))</f>
        <v>0</v>
      </c>
      <c r="BN740" s="106">
        <f>INDEX(Esgoto!$A:$CT,ROW(BK230),COLUMN(BK230))</f>
        <v>0</v>
      </c>
      <c r="BO740" s="106">
        <f>INDEX(Esgoto!$A:$CT,ROW(BL230),COLUMN(BL230))</f>
        <v>0</v>
      </c>
      <c r="BP740" s="106">
        <f>INDEX(Esgoto!$A:$CT,ROW(BM230),COLUMN(BM230))</f>
        <v>0</v>
      </c>
      <c r="BQ740" s="106">
        <f>INDEX(Esgoto!$A:$CT,ROW(BN230),COLUMN(BN230))</f>
        <v>0</v>
      </c>
      <c r="BR740" s="106">
        <f>INDEX(Esgoto!$A:$CT,ROW(BO230),COLUMN(BO230))</f>
        <v>0</v>
      </c>
      <c r="BS740" s="106">
        <f>INDEX(Esgoto!$A:$CT,ROW(BP230),COLUMN(BP230))</f>
        <v>0</v>
      </c>
      <c r="BT740" s="106">
        <f>INDEX(Esgoto!$A:$CT,ROW(BQ230),COLUMN(BQ230))</f>
        <v>0</v>
      </c>
      <c r="BU740" s="106">
        <f>INDEX(Esgoto!$A:$CT,ROW(BR230),COLUMN(BR230))</f>
        <v>0</v>
      </c>
      <c r="BV740" s="106">
        <f>INDEX(Esgoto!$A:$CT,ROW(BS230),COLUMN(BS230))</f>
        <v>0</v>
      </c>
      <c r="BW740" s="106">
        <f>INDEX(Esgoto!$A:$CT,ROW(BT230),COLUMN(BT230))</f>
        <v>0</v>
      </c>
      <c r="BX740" s="106">
        <f>INDEX(Esgoto!$A:$CT,ROW(BU230),COLUMN(BU230))</f>
        <v>0</v>
      </c>
      <c r="BY740" s="106">
        <f>INDEX(Esgoto!$A:$CT,ROW(BV230),COLUMN(BV230))</f>
        <v>0</v>
      </c>
      <c r="BZ740" s="106">
        <f>INDEX(Esgoto!$A:$CT,ROW(BW230),COLUMN(BW230))</f>
        <v>0</v>
      </c>
      <c r="CA740" s="106">
        <f>INDEX(Esgoto!$A:$CT,ROW(BX230),COLUMN(BX230))</f>
        <v>0</v>
      </c>
      <c r="CB740" s="106">
        <f>INDEX(Esgoto!$A:$CT,ROW(BY230),COLUMN(BY230))</f>
        <v>0</v>
      </c>
      <c r="CC740" s="106">
        <f>INDEX(Esgoto!$A:$CT,ROW(BZ230),COLUMN(BZ230))</f>
        <v>0</v>
      </c>
      <c r="CD740" s="106">
        <f>INDEX(Esgoto!$A:$CT,ROW(CA230),COLUMN(CA230))</f>
        <v>0</v>
      </c>
      <c r="CE740" s="106">
        <f>INDEX(Esgoto!$A:$CT,ROW(CB230),COLUMN(CB230))</f>
        <v>0</v>
      </c>
      <c r="CF740" s="106">
        <f>INDEX(Esgoto!$A:$CT,ROW(CC230),COLUMN(CC230))</f>
        <v>0</v>
      </c>
      <c r="CG740" s="106">
        <f>INDEX(Esgoto!$A:$CT,ROW(CD230),COLUMN(CD230))</f>
        <v>0</v>
      </c>
      <c r="CH740" s="106">
        <f>INDEX(Esgoto!$A:$CT,ROW(CE230),COLUMN(CE230))</f>
        <v>0</v>
      </c>
      <c r="CI740" s="106">
        <f>INDEX(Esgoto!$A:$CT,ROW(CF230),COLUMN(CF230))</f>
        <v>0</v>
      </c>
      <c r="CJ740" s="106">
        <f>INDEX(Esgoto!$A:$CT,ROW(CG230),COLUMN(CG230))</f>
        <v>0</v>
      </c>
      <c r="CK740" s="106">
        <f>INDEX(Esgoto!$A:$CT,ROW(CH230),COLUMN(CH230))</f>
        <v>0</v>
      </c>
      <c r="CL740" s="106">
        <f>INDEX(Esgoto!$A:$CT,ROW(CI230),COLUMN(CI230))</f>
        <v>0</v>
      </c>
      <c r="CM740" s="106">
        <f>INDEX(Esgoto!$A:$CT,ROW(CJ230),COLUMN(CJ230))</f>
        <v>0</v>
      </c>
      <c r="CN740" s="106">
        <f>INDEX(Esgoto!$A:$CT,ROW(CK230),COLUMN(CK230))</f>
        <v>0</v>
      </c>
      <c r="CO740" s="106">
        <f>INDEX(Esgoto!$A:$CT,ROW(CL230),COLUMN(CL230))</f>
        <v>0</v>
      </c>
      <c r="CP740" s="106">
        <f>INDEX(Esgoto!$A:$CT,ROW(CM230),COLUMN(CM230))</f>
        <v>0</v>
      </c>
      <c r="CQ740" s="106">
        <f>INDEX(Esgoto!$A:$CT,ROW(CN230),COLUMN(CN230))</f>
        <v>0</v>
      </c>
      <c r="CR740" s="106">
        <f>INDEX(Esgoto!$A:$CT,ROW(CO230),COLUMN(CO230))</f>
        <v>0</v>
      </c>
      <c r="CS740" s="107">
        <f>INDEX(Esgoto!$A:$CT,ROW(A230),COLUMN(A230))</f>
        <v>0</v>
      </c>
    </row>
    <row r="741" spans="1:97" s="104" customFormat="1" hidden="1" x14ac:dyDescent="0.2">
      <c r="A741" t="str">
        <f t="shared" si="11"/>
        <v>Zero</v>
      </c>
      <c r="B741" s="107">
        <f>INDEX(Esgoto!$A:$CT,ROW(B231),COLUMN(CQ231))</f>
        <v>0</v>
      </c>
      <c r="C741" s="107">
        <f>INDEX(Esgoto!$A:$CT,ROW(C231),COLUMN(CR231))</f>
        <v>0</v>
      </c>
      <c r="D741" s="107">
        <f>INDEX(Esgoto!$A:$CT,ROW(D231),COLUMN(CS231))</f>
        <v>0</v>
      </c>
      <c r="E741" s="107">
        <f>INDEX(Esgoto!$A:$CT,ROW(B231),COLUMN(B231))</f>
        <v>0</v>
      </c>
      <c r="F741" s="106">
        <f>INDEX(Esgoto!$A:$CT,ROW(C231),COLUMN(C231))</f>
        <v>0</v>
      </c>
      <c r="G741" s="106">
        <f>INDEX(Esgoto!$A:$CT,ROW(D231),COLUMN(D231))</f>
        <v>0</v>
      </c>
      <c r="H741" s="106">
        <f>INDEX(Esgoto!$A:$CT,ROW(E231),COLUMN(E231))</f>
        <v>0</v>
      </c>
      <c r="I741" s="106">
        <f>INDEX(Esgoto!$A:$CT,ROW(F231),COLUMN(F231))</f>
        <v>0</v>
      </c>
      <c r="J741" s="106">
        <f>INDEX(Esgoto!$A:$CT,ROW(G231),COLUMN(G231))</f>
        <v>0</v>
      </c>
      <c r="K741" s="106">
        <f>INDEX(Esgoto!$A:$CT,ROW(H231),COLUMN(H231))</f>
        <v>0</v>
      </c>
      <c r="L741" s="106">
        <f>INDEX(Esgoto!$A:$CT,ROW(I231),COLUMN(I231))</f>
        <v>0</v>
      </c>
      <c r="M741" s="106">
        <f>INDEX(Esgoto!$A:$CT,ROW(J231),COLUMN(J231))</f>
        <v>0</v>
      </c>
      <c r="N741" s="106">
        <f>INDEX(Esgoto!$A:$CT,ROW(K231),COLUMN(K231))</f>
        <v>0</v>
      </c>
      <c r="O741" s="106">
        <f>INDEX(Esgoto!$A:$CT,ROW(L231),COLUMN(L231))</f>
        <v>0</v>
      </c>
      <c r="P741" s="106">
        <f>INDEX(Esgoto!$A:$CT,ROW(M231),COLUMN(M231))</f>
        <v>0</v>
      </c>
      <c r="Q741" s="106">
        <f>INDEX(Esgoto!$A:$CT,ROW(N231),COLUMN(N231))</f>
        <v>0</v>
      </c>
      <c r="R741" s="106">
        <f>INDEX(Esgoto!$A:$CT,ROW(O231),COLUMN(O231))</f>
        <v>0</v>
      </c>
      <c r="S741" s="106">
        <f>INDEX(Esgoto!$A:$CT,ROW(P231),COLUMN(P231))</f>
        <v>0</v>
      </c>
      <c r="T741" s="106">
        <f>INDEX(Esgoto!$A:$CT,ROW(Q231),COLUMN(Q231))</f>
        <v>0</v>
      </c>
      <c r="U741" s="106">
        <f>INDEX(Esgoto!$A:$CT,ROW(R231),COLUMN(R231))</f>
        <v>0</v>
      </c>
      <c r="V741" s="106">
        <f>INDEX(Esgoto!$A:$CT,ROW(S231),COLUMN(S231))</f>
        <v>0</v>
      </c>
      <c r="W741" s="106">
        <f>INDEX(Esgoto!$A:$CT,ROW(T231),COLUMN(T231))</f>
        <v>0</v>
      </c>
      <c r="X741" s="106">
        <f>INDEX(Esgoto!$A:$CT,ROW(U231),COLUMN(U231))</f>
        <v>0</v>
      </c>
      <c r="Y741" s="106">
        <f>INDEX(Esgoto!$A:$CT,ROW(V231),COLUMN(V231))</f>
        <v>0</v>
      </c>
      <c r="Z741" s="106">
        <f>INDEX(Esgoto!$A:$CT,ROW(W231),COLUMN(W231))</f>
        <v>0</v>
      </c>
      <c r="AA741" s="106">
        <f>INDEX(Esgoto!$A:$CT,ROW(X231),COLUMN(X231))</f>
        <v>0</v>
      </c>
      <c r="AB741" s="106">
        <f>INDEX(Esgoto!$A:$CT,ROW(Y231),COLUMN(Y231))</f>
        <v>0</v>
      </c>
      <c r="AC741" s="106">
        <f>INDEX(Esgoto!$A:$CT,ROW(Z231),COLUMN(Z231))</f>
        <v>0</v>
      </c>
      <c r="AD741" s="106">
        <f>INDEX(Esgoto!$A:$CT,ROW(AA231),COLUMN(AA231))</f>
        <v>0</v>
      </c>
      <c r="AE741" s="106">
        <f>INDEX(Esgoto!$A:$CT,ROW(AB231),COLUMN(AB231))</f>
        <v>0</v>
      </c>
      <c r="AF741" s="106">
        <f>INDEX(Esgoto!$A:$CT,ROW(AC231),COLUMN(AC231))</f>
        <v>0</v>
      </c>
      <c r="AG741" s="106">
        <f>INDEX(Esgoto!$A:$CT,ROW(AD231),COLUMN(AD231))</f>
        <v>0</v>
      </c>
      <c r="AH741" s="106">
        <f>INDEX(Esgoto!$A:$CT,ROW(AE231),COLUMN(AE231))</f>
        <v>0</v>
      </c>
      <c r="AI741" s="106">
        <f>INDEX(Esgoto!$A:$CT,ROW(AF231),COLUMN(AF231))</f>
        <v>0</v>
      </c>
      <c r="AJ741" s="106">
        <f>INDEX(Esgoto!$A:$CT,ROW(AG231),COLUMN(AG231))</f>
        <v>0</v>
      </c>
      <c r="AK741" s="106">
        <f>INDEX(Esgoto!$A:$CT,ROW(AH231),COLUMN(AH231))</f>
        <v>0</v>
      </c>
      <c r="AL741" s="106">
        <f>INDEX(Esgoto!$A:$CT,ROW(AI231),COLUMN(AI231))</f>
        <v>0</v>
      </c>
      <c r="AM741" s="106">
        <f>INDEX(Esgoto!$A:$CT,ROW(AJ231),COLUMN(AJ231))</f>
        <v>0</v>
      </c>
      <c r="AN741" s="106">
        <f>INDEX(Esgoto!$A:$CT,ROW(AK231),COLUMN(AK231))</f>
        <v>0</v>
      </c>
      <c r="AO741" s="106">
        <f>INDEX(Esgoto!$A:$CT,ROW(AL231),COLUMN(AL231))</f>
        <v>0</v>
      </c>
      <c r="AP741" s="106">
        <f>INDEX(Esgoto!$A:$CT,ROW(AM231),COLUMN(AM231))</f>
        <v>0</v>
      </c>
      <c r="AQ741" s="106">
        <f>INDEX(Esgoto!$A:$CT,ROW(AN231),COLUMN(AN231))</f>
        <v>0</v>
      </c>
      <c r="AR741" s="106">
        <f>INDEX(Esgoto!$A:$CT,ROW(AO231),COLUMN(AO231))</f>
        <v>0</v>
      </c>
      <c r="AS741" s="106">
        <f>INDEX(Esgoto!$A:$CT,ROW(AP231),COLUMN(AP231))</f>
        <v>0</v>
      </c>
      <c r="AT741" s="106">
        <f>INDEX(Esgoto!$A:$CT,ROW(AQ231),COLUMN(AQ231))</f>
        <v>0</v>
      </c>
      <c r="AU741" s="106">
        <f>INDEX(Esgoto!$A:$CT,ROW(AR231),COLUMN(AR231))</f>
        <v>0</v>
      </c>
      <c r="AV741" s="106">
        <f>INDEX(Esgoto!$A:$CT,ROW(AS231),COLUMN(AS231))</f>
        <v>0</v>
      </c>
      <c r="AW741" s="106">
        <f>INDEX(Esgoto!$A:$CT,ROW(AT231),COLUMN(AT231))</f>
        <v>0</v>
      </c>
      <c r="AX741" s="106">
        <f>INDEX(Esgoto!$A:$CT,ROW(AU231),COLUMN(AU231))</f>
        <v>0</v>
      </c>
      <c r="AY741" s="106">
        <f>INDEX(Esgoto!$A:$CT,ROW(AV231),COLUMN(AV231))</f>
        <v>0</v>
      </c>
      <c r="AZ741" s="106">
        <f>INDEX(Esgoto!$A:$CT,ROW(AW231),COLUMN(AW231))</f>
        <v>0</v>
      </c>
      <c r="BA741" s="106">
        <f>INDEX(Esgoto!$A:$CT,ROW(AX231),COLUMN(AX231))</f>
        <v>0</v>
      </c>
      <c r="BB741" s="106">
        <f>INDEX(Esgoto!$A:$CT,ROW(AY231),COLUMN(AY231))</f>
        <v>0</v>
      </c>
      <c r="BC741" s="106">
        <f>INDEX(Esgoto!$A:$CT,ROW(AZ231),COLUMN(AZ231))</f>
        <v>0</v>
      </c>
      <c r="BD741" s="106">
        <f>INDEX(Esgoto!$A:$CT,ROW(BA231),COLUMN(BA231))</f>
        <v>0</v>
      </c>
      <c r="BE741" s="106">
        <f>INDEX(Esgoto!$A:$CT,ROW(BB231),COLUMN(BB231))</f>
        <v>0</v>
      </c>
      <c r="BF741" s="106">
        <f>INDEX(Esgoto!$A:$CT,ROW(BC231),COLUMN(BC231))</f>
        <v>0</v>
      </c>
      <c r="BG741" s="106">
        <f>INDEX(Esgoto!$A:$CT,ROW(BD231),COLUMN(BD231))</f>
        <v>0</v>
      </c>
      <c r="BH741" s="106">
        <f>INDEX(Esgoto!$A:$CT,ROW(BE231),COLUMN(BE231))</f>
        <v>0</v>
      </c>
      <c r="BI741" s="106">
        <f>INDEX(Esgoto!$A:$CT,ROW(BF231),COLUMN(BF231))</f>
        <v>0</v>
      </c>
      <c r="BJ741" s="106">
        <f>INDEX(Esgoto!$A:$CT,ROW(BG231),COLUMN(BG231))</f>
        <v>0</v>
      </c>
      <c r="BK741" s="106">
        <f>INDEX(Esgoto!$A:$CT,ROW(BH231),COLUMN(BH231))</f>
        <v>0</v>
      </c>
      <c r="BL741" s="106">
        <f>INDEX(Esgoto!$A:$CT,ROW(BI231),COLUMN(BI231))</f>
        <v>0</v>
      </c>
      <c r="BM741" s="106">
        <f>INDEX(Esgoto!$A:$CT,ROW(BJ231),COLUMN(BJ231))</f>
        <v>0</v>
      </c>
      <c r="BN741" s="106">
        <f>INDEX(Esgoto!$A:$CT,ROW(BK231),COLUMN(BK231))</f>
        <v>0</v>
      </c>
      <c r="BO741" s="106">
        <f>INDEX(Esgoto!$A:$CT,ROW(BL231),COLUMN(BL231))</f>
        <v>0</v>
      </c>
      <c r="BP741" s="106">
        <f>INDEX(Esgoto!$A:$CT,ROW(BM231),COLUMN(BM231))</f>
        <v>0</v>
      </c>
      <c r="BQ741" s="106">
        <f>INDEX(Esgoto!$A:$CT,ROW(BN231),COLUMN(BN231))</f>
        <v>0</v>
      </c>
      <c r="BR741" s="106">
        <f>INDEX(Esgoto!$A:$CT,ROW(BO231),COLUMN(BO231))</f>
        <v>0</v>
      </c>
      <c r="BS741" s="106">
        <f>INDEX(Esgoto!$A:$CT,ROW(BP231),COLUMN(BP231))</f>
        <v>0</v>
      </c>
      <c r="BT741" s="106">
        <f>INDEX(Esgoto!$A:$CT,ROW(BQ231),COLUMN(BQ231))</f>
        <v>0</v>
      </c>
      <c r="BU741" s="106">
        <f>INDEX(Esgoto!$A:$CT,ROW(BR231),COLUMN(BR231))</f>
        <v>0</v>
      </c>
      <c r="BV741" s="106">
        <f>INDEX(Esgoto!$A:$CT,ROW(BS231),COLUMN(BS231))</f>
        <v>0</v>
      </c>
      <c r="BW741" s="106">
        <f>INDEX(Esgoto!$A:$CT,ROW(BT231),COLUMN(BT231))</f>
        <v>0</v>
      </c>
      <c r="BX741" s="106">
        <f>INDEX(Esgoto!$A:$CT,ROW(BU231),COLUMN(BU231))</f>
        <v>0</v>
      </c>
      <c r="BY741" s="106">
        <f>INDEX(Esgoto!$A:$CT,ROW(BV231),COLUMN(BV231))</f>
        <v>0</v>
      </c>
      <c r="BZ741" s="106">
        <f>INDEX(Esgoto!$A:$CT,ROW(BW231),COLUMN(BW231))</f>
        <v>0</v>
      </c>
      <c r="CA741" s="106">
        <f>INDEX(Esgoto!$A:$CT,ROW(BX231),COLUMN(BX231))</f>
        <v>0</v>
      </c>
      <c r="CB741" s="106">
        <f>INDEX(Esgoto!$A:$CT,ROW(BY231),COLUMN(BY231))</f>
        <v>0</v>
      </c>
      <c r="CC741" s="106">
        <f>INDEX(Esgoto!$A:$CT,ROW(BZ231),COLUMN(BZ231))</f>
        <v>0</v>
      </c>
      <c r="CD741" s="106">
        <f>INDEX(Esgoto!$A:$CT,ROW(CA231),COLUMN(CA231))</f>
        <v>0</v>
      </c>
      <c r="CE741" s="106">
        <f>INDEX(Esgoto!$A:$CT,ROW(CB231),COLUMN(CB231))</f>
        <v>0</v>
      </c>
      <c r="CF741" s="106">
        <f>INDEX(Esgoto!$A:$CT,ROW(CC231),COLUMN(CC231))</f>
        <v>0</v>
      </c>
      <c r="CG741" s="106">
        <f>INDEX(Esgoto!$A:$CT,ROW(CD231),COLUMN(CD231))</f>
        <v>0</v>
      </c>
      <c r="CH741" s="106">
        <f>INDEX(Esgoto!$A:$CT,ROW(CE231),COLUMN(CE231))</f>
        <v>0</v>
      </c>
      <c r="CI741" s="106">
        <f>INDEX(Esgoto!$A:$CT,ROW(CF231),COLUMN(CF231))</f>
        <v>0</v>
      </c>
      <c r="CJ741" s="106">
        <f>INDEX(Esgoto!$A:$CT,ROW(CG231),COLUMN(CG231))</f>
        <v>0</v>
      </c>
      <c r="CK741" s="106">
        <f>INDEX(Esgoto!$A:$CT,ROW(CH231),COLUMN(CH231))</f>
        <v>0</v>
      </c>
      <c r="CL741" s="106">
        <f>INDEX(Esgoto!$A:$CT,ROW(CI231),COLUMN(CI231))</f>
        <v>0</v>
      </c>
      <c r="CM741" s="106">
        <f>INDEX(Esgoto!$A:$CT,ROW(CJ231),COLUMN(CJ231))</f>
        <v>0</v>
      </c>
      <c r="CN741" s="106">
        <f>INDEX(Esgoto!$A:$CT,ROW(CK231),COLUMN(CK231))</f>
        <v>0</v>
      </c>
      <c r="CO741" s="106">
        <f>INDEX(Esgoto!$A:$CT,ROW(CL231),COLUMN(CL231))</f>
        <v>0</v>
      </c>
      <c r="CP741" s="106">
        <f>INDEX(Esgoto!$A:$CT,ROW(CM231),COLUMN(CM231))</f>
        <v>0</v>
      </c>
      <c r="CQ741" s="106">
        <f>INDEX(Esgoto!$A:$CT,ROW(CN231),COLUMN(CN231))</f>
        <v>0</v>
      </c>
      <c r="CR741" s="106">
        <f>INDEX(Esgoto!$A:$CT,ROW(CO231),COLUMN(CO231))</f>
        <v>0</v>
      </c>
      <c r="CS741" s="107">
        <f>INDEX(Esgoto!$A:$CT,ROW(A231),COLUMN(A231))</f>
        <v>0</v>
      </c>
    </row>
    <row r="742" spans="1:97" s="104" customFormat="1" hidden="1" x14ac:dyDescent="0.2">
      <c r="A742" t="str">
        <f t="shared" si="11"/>
        <v>Zero</v>
      </c>
      <c r="B742" s="107">
        <f>INDEX(Esgoto!$A:$CT,ROW(B232),COLUMN(CQ232))</f>
        <v>0</v>
      </c>
      <c r="C742" s="107">
        <f>INDEX(Esgoto!$A:$CT,ROW(C232),COLUMN(CR232))</f>
        <v>0</v>
      </c>
      <c r="D742" s="107">
        <f>INDEX(Esgoto!$A:$CT,ROW(D232),COLUMN(CS232))</f>
        <v>0</v>
      </c>
      <c r="E742" s="107">
        <f>INDEX(Esgoto!$A:$CT,ROW(B232),COLUMN(B232))</f>
        <v>0</v>
      </c>
      <c r="F742" s="106">
        <f>INDEX(Esgoto!$A:$CT,ROW(C232),COLUMN(C232))</f>
        <v>0</v>
      </c>
      <c r="G742" s="106">
        <f>INDEX(Esgoto!$A:$CT,ROW(D232),COLUMN(D232))</f>
        <v>0</v>
      </c>
      <c r="H742" s="106">
        <f>INDEX(Esgoto!$A:$CT,ROW(E232),COLUMN(E232))</f>
        <v>0</v>
      </c>
      <c r="I742" s="106">
        <f>INDEX(Esgoto!$A:$CT,ROW(F232),COLUMN(F232))</f>
        <v>0</v>
      </c>
      <c r="J742" s="106">
        <f>INDEX(Esgoto!$A:$CT,ROW(G232),COLUMN(G232))</f>
        <v>0</v>
      </c>
      <c r="K742" s="106">
        <f>INDEX(Esgoto!$A:$CT,ROW(H232),COLUMN(H232))</f>
        <v>0</v>
      </c>
      <c r="L742" s="106">
        <f>INDEX(Esgoto!$A:$CT,ROW(I232),COLUMN(I232))</f>
        <v>0</v>
      </c>
      <c r="M742" s="106">
        <f>INDEX(Esgoto!$A:$CT,ROW(J232),COLUMN(J232))</f>
        <v>0</v>
      </c>
      <c r="N742" s="106">
        <f>INDEX(Esgoto!$A:$CT,ROW(K232),COLUMN(K232))</f>
        <v>0</v>
      </c>
      <c r="O742" s="106">
        <f>INDEX(Esgoto!$A:$CT,ROW(L232),COLUMN(L232))</f>
        <v>0</v>
      </c>
      <c r="P742" s="106">
        <f>INDEX(Esgoto!$A:$CT,ROW(M232),COLUMN(M232))</f>
        <v>0</v>
      </c>
      <c r="Q742" s="106">
        <f>INDEX(Esgoto!$A:$CT,ROW(N232),COLUMN(N232))</f>
        <v>0</v>
      </c>
      <c r="R742" s="106">
        <f>INDEX(Esgoto!$A:$CT,ROW(O232),COLUMN(O232))</f>
        <v>0</v>
      </c>
      <c r="S742" s="106">
        <f>INDEX(Esgoto!$A:$CT,ROW(P232),COLUMN(P232))</f>
        <v>0</v>
      </c>
      <c r="T742" s="106">
        <f>INDEX(Esgoto!$A:$CT,ROW(Q232),COLUMN(Q232))</f>
        <v>0</v>
      </c>
      <c r="U742" s="106">
        <f>INDEX(Esgoto!$A:$CT,ROW(R232),COLUMN(R232))</f>
        <v>0</v>
      </c>
      <c r="V742" s="106">
        <f>INDEX(Esgoto!$A:$CT,ROW(S232),COLUMN(S232))</f>
        <v>0</v>
      </c>
      <c r="W742" s="106">
        <f>INDEX(Esgoto!$A:$CT,ROW(T232),COLUMN(T232))</f>
        <v>0</v>
      </c>
      <c r="X742" s="106">
        <f>INDEX(Esgoto!$A:$CT,ROW(U232),COLUMN(U232))</f>
        <v>0</v>
      </c>
      <c r="Y742" s="106">
        <f>INDEX(Esgoto!$A:$CT,ROW(V232),COLUMN(V232))</f>
        <v>0</v>
      </c>
      <c r="Z742" s="106">
        <f>INDEX(Esgoto!$A:$CT,ROW(W232),COLUMN(W232))</f>
        <v>0</v>
      </c>
      <c r="AA742" s="106">
        <f>INDEX(Esgoto!$A:$CT,ROW(X232),COLUMN(X232))</f>
        <v>0</v>
      </c>
      <c r="AB742" s="106">
        <f>INDEX(Esgoto!$A:$CT,ROW(Y232),COLUMN(Y232))</f>
        <v>0</v>
      </c>
      <c r="AC742" s="106">
        <f>INDEX(Esgoto!$A:$CT,ROW(Z232),COLUMN(Z232))</f>
        <v>0</v>
      </c>
      <c r="AD742" s="106">
        <f>INDEX(Esgoto!$A:$CT,ROW(AA232),COLUMN(AA232))</f>
        <v>0</v>
      </c>
      <c r="AE742" s="106">
        <f>INDEX(Esgoto!$A:$CT,ROW(AB232),COLUMN(AB232))</f>
        <v>0</v>
      </c>
      <c r="AF742" s="106">
        <f>INDEX(Esgoto!$A:$CT,ROW(AC232),COLUMN(AC232))</f>
        <v>0</v>
      </c>
      <c r="AG742" s="106">
        <f>INDEX(Esgoto!$A:$CT,ROW(AD232),COLUMN(AD232))</f>
        <v>0</v>
      </c>
      <c r="AH742" s="106">
        <f>INDEX(Esgoto!$A:$CT,ROW(AE232),COLUMN(AE232))</f>
        <v>0</v>
      </c>
      <c r="AI742" s="106">
        <f>INDEX(Esgoto!$A:$CT,ROW(AF232),COLUMN(AF232))</f>
        <v>0</v>
      </c>
      <c r="AJ742" s="106">
        <f>INDEX(Esgoto!$A:$CT,ROW(AG232),COLUMN(AG232))</f>
        <v>0</v>
      </c>
      <c r="AK742" s="106">
        <f>INDEX(Esgoto!$A:$CT,ROW(AH232),COLUMN(AH232))</f>
        <v>0</v>
      </c>
      <c r="AL742" s="106">
        <f>INDEX(Esgoto!$A:$CT,ROW(AI232),COLUMN(AI232))</f>
        <v>0</v>
      </c>
      <c r="AM742" s="106">
        <f>INDEX(Esgoto!$A:$CT,ROW(AJ232),COLUMN(AJ232))</f>
        <v>0</v>
      </c>
      <c r="AN742" s="106">
        <f>INDEX(Esgoto!$A:$CT,ROW(AK232),COLUMN(AK232))</f>
        <v>0</v>
      </c>
      <c r="AO742" s="106">
        <f>INDEX(Esgoto!$A:$CT,ROW(AL232),COLUMN(AL232))</f>
        <v>0</v>
      </c>
      <c r="AP742" s="106">
        <f>INDEX(Esgoto!$A:$CT,ROW(AM232),COLUMN(AM232))</f>
        <v>0</v>
      </c>
      <c r="AQ742" s="106">
        <f>INDEX(Esgoto!$A:$CT,ROW(AN232),COLUMN(AN232))</f>
        <v>0</v>
      </c>
      <c r="AR742" s="106">
        <f>INDEX(Esgoto!$A:$CT,ROW(AO232),COLUMN(AO232))</f>
        <v>0</v>
      </c>
      <c r="AS742" s="106">
        <f>INDEX(Esgoto!$A:$CT,ROW(AP232),COLUMN(AP232))</f>
        <v>0</v>
      </c>
      <c r="AT742" s="106">
        <f>INDEX(Esgoto!$A:$CT,ROW(AQ232),COLUMN(AQ232))</f>
        <v>0</v>
      </c>
      <c r="AU742" s="106">
        <f>INDEX(Esgoto!$A:$CT,ROW(AR232),COLUMN(AR232))</f>
        <v>0</v>
      </c>
      <c r="AV742" s="106">
        <f>INDEX(Esgoto!$A:$CT,ROW(AS232),COLUMN(AS232))</f>
        <v>0</v>
      </c>
      <c r="AW742" s="106">
        <f>INDEX(Esgoto!$A:$CT,ROW(AT232),COLUMN(AT232))</f>
        <v>0</v>
      </c>
      <c r="AX742" s="106">
        <f>INDEX(Esgoto!$A:$CT,ROW(AU232),COLUMN(AU232))</f>
        <v>0</v>
      </c>
      <c r="AY742" s="106">
        <f>INDEX(Esgoto!$A:$CT,ROW(AV232),COLUMN(AV232))</f>
        <v>0</v>
      </c>
      <c r="AZ742" s="106">
        <f>INDEX(Esgoto!$A:$CT,ROW(AW232),COLUMN(AW232))</f>
        <v>0</v>
      </c>
      <c r="BA742" s="106">
        <f>INDEX(Esgoto!$A:$CT,ROW(AX232),COLUMN(AX232))</f>
        <v>0</v>
      </c>
      <c r="BB742" s="106">
        <f>INDEX(Esgoto!$A:$CT,ROW(AY232),COLUMN(AY232))</f>
        <v>0</v>
      </c>
      <c r="BC742" s="106">
        <f>INDEX(Esgoto!$A:$CT,ROW(AZ232),COLUMN(AZ232))</f>
        <v>0</v>
      </c>
      <c r="BD742" s="106">
        <f>INDEX(Esgoto!$A:$CT,ROW(BA232),COLUMN(BA232))</f>
        <v>0</v>
      </c>
      <c r="BE742" s="106">
        <f>INDEX(Esgoto!$A:$CT,ROW(BB232),COLUMN(BB232))</f>
        <v>0</v>
      </c>
      <c r="BF742" s="106">
        <f>INDEX(Esgoto!$A:$CT,ROW(BC232),COLUMN(BC232))</f>
        <v>0</v>
      </c>
      <c r="BG742" s="106">
        <f>INDEX(Esgoto!$A:$CT,ROW(BD232),COLUMN(BD232))</f>
        <v>0</v>
      </c>
      <c r="BH742" s="106">
        <f>INDEX(Esgoto!$A:$CT,ROW(BE232),COLUMN(BE232))</f>
        <v>0</v>
      </c>
      <c r="BI742" s="106">
        <f>INDEX(Esgoto!$A:$CT,ROW(BF232),COLUMN(BF232))</f>
        <v>0</v>
      </c>
      <c r="BJ742" s="106">
        <f>INDEX(Esgoto!$A:$CT,ROW(BG232),COLUMN(BG232))</f>
        <v>0</v>
      </c>
      <c r="BK742" s="106">
        <f>INDEX(Esgoto!$A:$CT,ROW(BH232),COLUMN(BH232))</f>
        <v>0</v>
      </c>
      <c r="BL742" s="106">
        <f>INDEX(Esgoto!$A:$CT,ROW(BI232),COLUMN(BI232))</f>
        <v>0</v>
      </c>
      <c r="BM742" s="106">
        <f>INDEX(Esgoto!$A:$CT,ROW(BJ232),COLUMN(BJ232))</f>
        <v>0</v>
      </c>
      <c r="BN742" s="106">
        <f>INDEX(Esgoto!$A:$CT,ROW(BK232),COLUMN(BK232))</f>
        <v>0</v>
      </c>
      <c r="BO742" s="106">
        <f>INDEX(Esgoto!$A:$CT,ROW(BL232),COLUMN(BL232))</f>
        <v>0</v>
      </c>
      <c r="BP742" s="106">
        <f>INDEX(Esgoto!$A:$CT,ROW(BM232),COLUMN(BM232))</f>
        <v>0</v>
      </c>
      <c r="BQ742" s="106">
        <f>INDEX(Esgoto!$A:$CT,ROW(BN232),COLUMN(BN232))</f>
        <v>0</v>
      </c>
      <c r="BR742" s="106">
        <f>INDEX(Esgoto!$A:$CT,ROW(BO232),COLUMN(BO232))</f>
        <v>0</v>
      </c>
      <c r="BS742" s="106">
        <f>INDEX(Esgoto!$A:$CT,ROW(BP232),COLUMN(BP232))</f>
        <v>0</v>
      </c>
      <c r="BT742" s="106">
        <f>INDEX(Esgoto!$A:$CT,ROW(BQ232),COLUMN(BQ232))</f>
        <v>0</v>
      </c>
      <c r="BU742" s="106">
        <f>INDEX(Esgoto!$A:$CT,ROW(BR232),COLUMN(BR232))</f>
        <v>0</v>
      </c>
      <c r="BV742" s="106">
        <f>INDEX(Esgoto!$A:$CT,ROW(BS232),COLUMN(BS232))</f>
        <v>0</v>
      </c>
      <c r="BW742" s="106">
        <f>INDEX(Esgoto!$A:$CT,ROW(BT232),COLUMN(BT232))</f>
        <v>0</v>
      </c>
      <c r="BX742" s="106">
        <f>INDEX(Esgoto!$A:$CT,ROW(BU232),COLUMN(BU232))</f>
        <v>0</v>
      </c>
      <c r="BY742" s="106">
        <f>INDEX(Esgoto!$A:$CT,ROW(BV232),COLUMN(BV232))</f>
        <v>0</v>
      </c>
      <c r="BZ742" s="106">
        <f>INDEX(Esgoto!$A:$CT,ROW(BW232),COLUMN(BW232))</f>
        <v>0</v>
      </c>
      <c r="CA742" s="106">
        <f>INDEX(Esgoto!$A:$CT,ROW(BX232),COLUMN(BX232))</f>
        <v>0</v>
      </c>
      <c r="CB742" s="106">
        <f>INDEX(Esgoto!$A:$CT,ROW(BY232),COLUMN(BY232))</f>
        <v>0</v>
      </c>
      <c r="CC742" s="106">
        <f>INDEX(Esgoto!$A:$CT,ROW(BZ232),COLUMN(BZ232))</f>
        <v>0</v>
      </c>
      <c r="CD742" s="106">
        <f>INDEX(Esgoto!$A:$CT,ROW(CA232),COLUMN(CA232))</f>
        <v>0</v>
      </c>
      <c r="CE742" s="106">
        <f>INDEX(Esgoto!$A:$CT,ROW(CB232),COLUMN(CB232))</f>
        <v>0</v>
      </c>
      <c r="CF742" s="106">
        <f>INDEX(Esgoto!$A:$CT,ROW(CC232),COLUMN(CC232))</f>
        <v>0</v>
      </c>
      <c r="CG742" s="106">
        <f>INDEX(Esgoto!$A:$CT,ROW(CD232),COLUMN(CD232))</f>
        <v>0</v>
      </c>
      <c r="CH742" s="106">
        <f>INDEX(Esgoto!$A:$CT,ROW(CE232),COLUMN(CE232))</f>
        <v>0</v>
      </c>
      <c r="CI742" s="106">
        <f>INDEX(Esgoto!$A:$CT,ROW(CF232),COLUMN(CF232))</f>
        <v>0</v>
      </c>
      <c r="CJ742" s="106">
        <f>INDEX(Esgoto!$A:$CT,ROW(CG232),COLUMN(CG232))</f>
        <v>0</v>
      </c>
      <c r="CK742" s="106">
        <f>INDEX(Esgoto!$A:$CT,ROW(CH232),COLUMN(CH232))</f>
        <v>0</v>
      </c>
      <c r="CL742" s="106">
        <f>INDEX(Esgoto!$A:$CT,ROW(CI232),COLUMN(CI232))</f>
        <v>0</v>
      </c>
      <c r="CM742" s="106">
        <f>INDEX(Esgoto!$A:$CT,ROW(CJ232),COLUMN(CJ232))</f>
        <v>0</v>
      </c>
      <c r="CN742" s="106">
        <f>INDEX(Esgoto!$A:$CT,ROW(CK232),COLUMN(CK232))</f>
        <v>0</v>
      </c>
      <c r="CO742" s="106">
        <f>INDEX(Esgoto!$A:$CT,ROW(CL232),COLUMN(CL232))</f>
        <v>0</v>
      </c>
      <c r="CP742" s="106">
        <f>INDEX(Esgoto!$A:$CT,ROW(CM232),COLUMN(CM232))</f>
        <v>0</v>
      </c>
      <c r="CQ742" s="106">
        <f>INDEX(Esgoto!$A:$CT,ROW(CN232),COLUMN(CN232))</f>
        <v>0</v>
      </c>
      <c r="CR742" s="106">
        <f>INDEX(Esgoto!$A:$CT,ROW(CO232),COLUMN(CO232))</f>
        <v>0</v>
      </c>
      <c r="CS742" s="107">
        <f>INDEX(Esgoto!$A:$CT,ROW(A232),COLUMN(A232))</f>
        <v>0</v>
      </c>
    </row>
    <row r="743" spans="1:97" s="104" customFormat="1" hidden="1" x14ac:dyDescent="0.2">
      <c r="A743" t="str">
        <f t="shared" si="11"/>
        <v>Zero</v>
      </c>
      <c r="B743" s="107">
        <f>INDEX(Esgoto!$A:$CT,ROW(B233),COLUMN(CQ233))</f>
        <v>0</v>
      </c>
      <c r="C743" s="107">
        <f>INDEX(Esgoto!$A:$CT,ROW(C233),COLUMN(CR233))</f>
        <v>0</v>
      </c>
      <c r="D743" s="107">
        <f>INDEX(Esgoto!$A:$CT,ROW(D233),COLUMN(CS233))</f>
        <v>0</v>
      </c>
      <c r="E743" s="107">
        <f>INDEX(Esgoto!$A:$CT,ROW(B233),COLUMN(B233))</f>
        <v>0</v>
      </c>
      <c r="F743" s="106">
        <f>INDEX(Esgoto!$A:$CT,ROW(C233),COLUMN(C233))</f>
        <v>0</v>
      </c>
      <c r="G743" s="106">
        <f>INDEX(Esgoto!$A:$CT,ROW(D233),COLUMN(D233))</f>
        <v>0</v>
      </c>
      <c r="H743" s="106">
        <f>INDEX(Esgoto!$A:$CT,ROW(E233),COLUMN(E233))</f>
        <v>0</v>
      </c>
      <c r="I743" s="106">
        <f>INDEX(Esgoto!$A:$CT,ROW(F233),COLUMN(F233))</f>
        <v>0</v>
      </c>
      <c r="J743" s="106">
        <f>INDEX(Esgoto!$A:$CT,ROW(G233),COLUMN(G233))</f>
        <v>0</v>
      </c>
      <c r="K743" s="106">
        <f>INDEX(Esgoto!$A:$CT,ROW(H233),COLUMN(H233))</f>
        <v>0</v>
      </c>
      <c r="L743" s="106">
        <f>INDEX(Esgoto!$A:$CT,ROW(I233),COLUMN(I233))</f>
        <v>0</v>
      </c>
      <c r="M743" s="106">
        <f>INDEX(Esgoto!$A:$CT,ROW(J233),COLUMN(J233))</f>
        <v>0</v>
      </c>
      <c r="N743" s="106">
        <f>INDEX(Esgoto!$A:$CT,ROW(K233),COLUMN(K233))</f>
        <v>0</v>
      </c>
      <c r="O743" s="106">
        <f>INDEX(Esgoto!$A:$CT,ROW(L233),COLUMN(L233))</f>
        <v>0</v>
      </c>
      <c r="P743" s="106">
        <f>INDEX(Esgoto!$A:$CT,ROW(M233),COLUMN(M233))</f>
        <v>0</v>
      </c>
      <c r="Q743" s="106">
        <f>INDEX(Esgoto!$A:$CT,ROW(N233),COLUMN(N233))</f>
        <v>0</v>
      </c>
      <c r="R743" s="106">
        <f>INDEX(Esgoto!$A:$CT,ROW(O233),COLUMN(O233))</f>
        <v>0</v>
      </c>
      <c r="S743" s="106">
        <f>INDEX(Esgoto!$A:$CT,ROW(P233),COLUMN(P233))</f>
        <v>0</v>
      </c>
      <c r="T743" s="106">
        <f>INDEX(Esgoto!$A:$CT,ROW(Q233),COLUMN(Q233))</f>
        <v>0</v>
      </c>
      <c r="U743" s="106">
        <f>INDEX(Esgoto!$A:$CT,ROW(R233),COLUMN(R233))</f>
        <v>0</v>
      </c>
      <c r="V743" s="106">
        <f>INDEX(Esgoto!$A:$CT,ROW(S233),COLUMN(S233))</f>
        <v>0</v>
      </c>
      <c r="W743" s="106">
        <f>INDEX(Esgoto!$A:$CT,ROW(T233),COLUMN(T233))</f>
        <v>0</v>
      </c>
      <c r="X743" s="106">
        <f>INDEX(Esgoto!$A:$CT,ROW(U233),COLUMN(U233))</f>
        <v>0</v>
      </c>
      <c r="Y743" s="106">
        <f>INDEX(Esgoto!$A:$CT,ROW(V233),COLUMN(V233))</f>
        <v>0</v>
      </c>
      <c r="Z743" s="106">
        <f>INDEX(Esgoto!$A:$CT,ROW(W233),COLUMN(W233))</f>
        <v>0</v>
      </c>
      <c r="AA743" s="106">
        <f>INDEX(Esgoto!$A:$CT,ROW(X233),COLUMN(X233))</f>
        <v>0</v>
      </c>
      <c r="AB743" s="106">
        <f>INDEX(Esgoto!$A:$CT,ROW(Y233),COLUMN(Y233))</f>
        <v>0</v>
      </c>
      <c r="AC743" s="106">
        <f>INDEX(Esgoto!$A:$CT,ROW(Z233),COLUMN(Z233))</f>
        <v>0</v>
      </c>
      <c r="AD743" s="106">
        <f>INDEX(Esgoto!$A:$CT,ROW(AA233),COLUMN(AA233))</f>
        <v>0</v>
      </c>
      <c r="AE743" s="106">
        <f>INDEX(Esgoto!$A:$CT,ROW(AB233),COLUMN(AB233))</f>
        <v>0</v>
      </c>
      <c r="AF743" s="106">
        <f>INDEX(Esgoto!$A:$CT,ROW(AC233),COLUMN(AC233))</f>
        <v>0</v>
      </c>
      <c r="AG743" s="106">
        <f>INDEX(Esgoto!$A:$CT,ROW(AD233),COLUMN(AD233))</f>
        <v>0</v>
      </c>
      <c r="AH743" s="106">
        <f>INDEX(Esgoto!$A:$CT,ROW(AE233),COLUMN(AE233))</f>
        <v>0</v>
      </c>
      <c r="AI743" s="106">
        <f>INDEX(Esgoto!$A:$CT,ROW(AF233),COLUMN(AF233))</f>
        <v>0</v>
      </c>
      <c r="AJ743" s="106">
        <f>INDEX(Esgoto!$A:$CT,ROW(AG233),COLUMN(AG233))</f>
        <v>0</v>
      </c>
      <c r="AK743" s="106">
        <f>INDEX(Esgoto!$A:$CT,ROW(AH233),COLUMN(AH233))</f>
        <v>0</v>
      </c>
      <c r="AL743" s="106">
        <f>INDEX(Esgoto!$A:$CT,ROW(AI233),COLUMN(AI233))</f>
        <v>0</v>
      </c>
      <c r="AM743" s="106">
        <f>INDEX(Esgoto!$A:$CT,ROW(AJ233),COLUMN(AJ233))</f>
        <v>0</v>
      </c>
      <c r="AN743" s="106">
        <f>INDEX(Esgoto!$A:$CT,ROW(AK233),COLUMN(AK233))</f>
        <v>0</v>
      </c>
      <c r="AO743" s="106">
        <f>INDEX(Esgoto!$A:$CT,ROW(AL233),COLUMN(AL233))</f>
        <v>0</v>
      </c>
      <c r="AP743" s="106">
        <f>INDEX(Esgoto!$A:$CT,ROW(AM233),COLUMN(AM233))</f>
        <v>0</v>
      </c>
      <c r="AQ743" s="106">
        <f>INDEX(Esgoto!$A:$CT,ROW(AN233),COLUMN(AN233))</f>
        <v>0</v>
      </c>
      <c r="AR743" s="106">
        <f>INDEX(Esgoto!$A:$CT,ROW(AO233),COLUMN(AO233))</f>
        <v>0</v>
      </c>
      <c r="AS743" s="106">
        <f>INDEX(Esgoto!$A:$CT,ROW(AP233),COLUMN(AP233))</f>
        <v>0</v>
      </c>
      <c r="AT743" s="106">
        <f>INDEX(Esgoto!$A:$CT,ROW(AQ233),COLUMN(AQ233))</f>
        <v>0</v>
      </c>
      <c r="AU743" s="106">
        <f>INDEX(Esgoto!$A:$CT,ROW(AR233),COLUMN(AR233))</f>
        <v>0</v>
      </c>
      <c r="AV743" s="106">
        <f>INDEX(Esgoto!$A:$CT,ROW(AS233),COLUMN(AS233))</f>
        <v>0</v>
      </c>
      <c r="AW743" s="106">
        <f>INDEX(Esgoto!$A:$CT,ROW(AT233),COLUMN(AT233))</f>
        <v>0</v>
      </c>
      <c r="AX743" s="106">
        <f>INDEX(Esgoto!$A:$CT,ROW(AU233),COLUMN(AU233))</f>
        <v>0</v>
      </c>
      <c r="AY743" s="106">
        <f>INDEX(Esgoto!$A:$CT,ROW(AV233),COLUMN(AV233))</f>
        <v>0</v>
      </c>
      <c r="AZ743" s="106">
        <f>INDEX(Esgoto!$A:$CT,ROW(AW233),COLUMN(AW233))</f>
        <v>0</v>
      </c>
      <c r="BA743" s="106">
        <f>INDEX(Esgoto!$A:$CT,ROW(AX233),COLUMN(AX233))</f>
        <v>0</v>
      </c>
      <c r="BB743" s="106">
        <f>INDEX(Esgoto!$A:$CT,ROW(AY233),COLUMN(AY233))</f>
        <v>0</v>
      </c>
      <c r="BC743" s="106">
        <f>INDEX(Esgoto!$A:$CT,ROW(AZ233),COLUMN(AZ233))</f>
        <v>0</v>
      </c>
      <c r="BD743" s="106">
        <f>INDEX(Esgoto!$A:$CT,ROW(BA233),COLUMN(BA233))</f>
        <v>0</v>
      </c>
      <c r="BE743" s="106">
        <f>INDEX(Esgoto!$A:$CT,ROW(BB233),COLUMN(BB233))</f>
        <v>0</v>
      </c>
      <c r="BF743" s="106">
        <f>INDEX(Esgoto!$A:$CT,ROW(BC233),COLUMN(BC233))</f>
        <v>0</v>
      </c>
      <c r="BG743" s="106">
        <f>INDEX(Esgoto!$A:$CT,ROW(BD233),COLUMN(BD233))</f>
        <v>0</v>
      </c>
      <c r="BH743" s="106">
        <f>INDEX(Esgoto!$A:$CT,ROW(BE233),COLUMN(BE233))</f>
        <v>0</v>
      </c>
      <c r="BI743" s="106">
        <f>INDEX(Esgoto!$A:$CT,ROW(BF233),COLUMN(BF233))</f>
        <v>0</v>
      </c>
      <c r="BJ743" s="106">
        <f>INDEX(Esgoto!$A:$CT,ROW(BG233),COLUMN(BG233))</f>
        <v>0</v>
      </c>
      <c r="BK743" s="106">
        <f>INDEX(Esgoto!$A:$CT,ROW(BH233),COLUMN(BH233))</f>
        <v>0</v>
      </c>
      <c r="BL743" s="106">
        <f>INDEX(Esgoto!$A:$CT,ROW(BI233),COLUMN(BI233))</f>
        <v>0</v>
      </c>
      <c r="BM743" s="106">
        <f>INDEX(Esgoto!$A:$CT,ROW(BJ233),COLUMN(BJ233))</f>
        <v>0</v>
      </c>
      <c r="BN743" s="106">
        <f>INDEX(Esgoto!$A:$CT,ROW(BK233),COLUMN(BK233))</f>
        <v>0</v>
      </c>
      <c r="BO743" s="106">
        <f>INDEX(Esgoto!$A:$CT,ROW(BL233),COLUMN(BL233))</f>
        <v>0</v>
      </c>
      <c r="BP743" s="106">
        <f>INDEX(Esgoto!$A:$CT,ROW(BM233),COLUMN(BM233))</f>
        <v>0</v>
      </c>
      <c r="BQ743" s="106">
        <f>INDEX(Esgoto!$A:$CT,ROW(BN233),COLUMN(BN233))</f>
        <v>0</v>
      </c>
      <c r="BR743" s="106">
        <f>INDEX(Esgoto!$A:$CT,ROW(BO233),COLUMN(BO233))</f>
        <v>0</v>
      </c>
      <c r="BS743" s="106">
        <f>INDEX(Esgoto!$A:$CT,ROW(BP233),COLUMN(BP233))</f>
        <v>0</v>
      </c>
      <c r="BT743" s="106">
        <f>INDEX(Esgoto!$A:$CT,ROW(BQ233),COLUMN(BQ233))</f>
        <v>0</v>
      </c>
      <c r="BU743" s="106">
        <f>INDEX(Esgoto!$A:$CT,ROW(BR233),COLUMN(BR233))</f>
        <v>0</v>
      </c>
      <c r="BV743" s="106">
        <f>INDEX(Esgoto!$A:$CT,ROW(BS233),COLUMN(BS233))</f>
        <v>0</v>
      </c>
      <c r="BW743" s="106">
        <f>INDEX(Esgoto!$A:$CT,ROW(BT233),COLUMN(BT233))</f>
        <v>0</v>
      </c>
      <c r="BX743" s="106">
        <f>INDEX(Esgoto!$A:$CT,ROW(BU233),COLUMN(BU233))</f>
        <v>0</v>
      </c>
      <c r="BY743" s="106">
        <f>INDEX(Esgoto!$A:$CT,ROW(BV233),COLUMN(BV233))</f>
        <v>0</v>
      </c>
      <c r="BZ743" s="106">
        <f>INDEX(Esgoto!$A:$CT,ROW(BW233),COLUMN(BW233))</f>
        <v>0</v>
      </c>
      <c r="CA743" s="106">
        <f>INDEX(Esgoto!$A:$CT,ROW(BX233),COLUMN(BX233))</f>
        <v>0</v>
      </c>
      <c r="CB743" s="106">
        <f>INDEX(Esgoto!$A:$CT,ROW(BY233),COLUMN(BY233))</f>
        <v>0</v>
      </c>
      <c r="CC743" s="106">
        <f>INDEX(Esgoto!$A:$CT,ROW(BZ233),COLUMN(BZ233))</f>
        <v>0</v>
      </c>
      <c r="CD743" s="106">
        <f>INDEX(Esgoto!$A:$CT,ROW(CA233),COLUMN(CA233))</f>
        <v>0</v>
      </c>
      <c r="CE743" s="106">
        <f>INDEX(Esgoto!$A:$CT,ROW(CB233),COLUMN(CB233))</f>
        <v>0</v>
      </c>
      <c r="CF743" s="106">
        <f>INDEX(Esgoto!$A:$CT,ROW(CC233),COLUMN(CC233))</f>
        <v>0</v>
      </c>
      <c r="CG743" s="106">
        <f>INDEX(Esgoto!$A:$CT,ROW(CD233),COLUMN(CD233))</f>
        <v>0</v>
      </c>
      <c r="CH743" s="106">
        <f>INDEX(Esgoto!$A:$CT,ROW(CE233),COLUMN(CE233))</f>
        <v>0</v>
      </c>
      <c r="CI743" s="106">
        <f>INDEX(Esgoto!$A:$CT,ROW(CF233),COLUMN(CF233))</f>
        <v>0</v>
      </c>
      <c r="CJ743" s="106">
        <f>INDEX(Esgoto!$A:$CT,ROW(CG233),COLUMN(CG233))</f>
        <v>0</v>
      </c>
      <c r="CK743" s="106">
        <f>INDEX(Esgoto!$A:$CT,ROW(CH233),COLUMN(CH233))</f>
        <v>0</v>
      </c>
      <c r="CL743" s="106">
        <f>INDEX(Esgoto!$A:$CT,ROW(CI233),COLUMN(CI233))</f>
        <v>0</v>
      </c>
      <c r="CM743" s="106">
        <f>INDEX(Esgoto!$A:$CT,ROW(CJ233),COLUMN(CJ233))</f>
        <v>0</v>
      </c>
      <c r="CN743" s="106">
        <f>INDEX(Esgoto!$A:$CT,ROW(CK233),COLUMN(CK233))</f>
        <v>0</v>
      </c>
      <c r="CO743" s="106">
        <f>INDEX(Esgoto!$A:$CT,ROW(CL233),COLUMN(CL233))</f>
        <v>0</v>
      </c>
      <c r="CP743" s="106">
        <f>INDEX(Esgoto!$A:$CT,ROW(CM233),COLUMN(CM233))</f>
        <v>0</v>
      </c>
      <c r="CQ743" s="106">
        <f>INDEX(Esgoto!$A:$CT,ROW(CN233),COLUMN(CN233))</f>
        <v>0</v>
      </c>
      <c r="CR743" s="106">
        <f>INDEX(Esgoto!$A:$CT,ROW(CO233),COLUMN(CO233))</f>
        <v>0</v>
      </c>
      <c r="CS743" s="107">
        <f>INDEX(Esgoto!$A:$CT,ROW(A233),COLUMN(A233))</f>
        <v>0</v>
      </c>
    </row>
    <row r="744" spans="1:97" s="104" customFormat="1" hidden="1" x14ac:dyDescent="0.2">
      <c r="A744" t="str">
        <f t="shared" si="11"/>
        <v>Zero</v>
      </c>
      <c r="B744" s="107">
        <f>INDEX(Esgoto!$A:$CT,ROW(B234),COLUMN(CQ234))</f>
        <v>0</v>
      </c>
      <c r="C744" s="107">
        <f>INDEX(Esgoto!$A:$CT,ROW(C234),COLUMN(CR234))</f>
        <v>0</v>
      </c>
      <c r="D744" s="107">
        <f>INDEX(Esgoto!$A:$CT,ROW(D234),COLUMN(CS234))</f>
        <v>0</v>
      </c>
      <c r="E744" s="107">
        <f>INDEX(Esgoto!$A:$CT,ROW(B234),COLUMN(B234))</f>
        <v>0</v>
      </c>
      <c r="F744" s="106">
        <f>INDEX(Esgoto!$A:$CT,ROW(C234),COLUMN(C234))</f>
        <v>0</v>
      </c>
      <c r="G744" s="106">
        <f>INDEX(Esgoto!$A:$CT,ROW(D234),COLUMN(D234))</f>
        <v>0</v>
      </c>
      <c r="H744" s="106">
        <f>INDEX(Esgoto!$A:$CT,ROW(E234),COLUMN(E234))</f>
        <v>0</v>
      </c>
      <c r="I744" s="106">
        <f>INDEX(Esgoto!$A:$CT,ROW(F234),COLUMN(F234))</f>
        <v>0</v>
      </c>
      <c r="J744" s="106">
        <f>INDEX(Esgoto!$A:$CT,ROW(G234),COLUMN(G234))</f>
        <v>0</v>
      </c>
      <c r="K744" s="106">
        <f>INDEX(Esgoto!$A:$CT,ROW(H234),COLUMN(H234))</f>
        <v>0</v>
      </c>
      <c r="L744" s="106">
        <f>INDEX(Esgoto!$A:$CT,ROW(I234),COLUMN(I234))</f>
        <v>0</v>
      </c>
      <c r="M744" s="106">
        <f>INDEX(Esgoto!$A:$CT,ROW(J234),COLUMN(J234))</f>
        <v>0</v>
      </c>
      <c r="N744" s="106">
        <f>INDEX(Esgoto!$A:$CT,ROW(K234),COLUMN(K234))</f>
        <v>0</v>
      </c>
      <c r="O744" s="106">
        <f>INDEX(Esgoto!$A:$CT,ROW(L234),COLUMN(L234))</f>
        <v>0</v>
      </c>
      <c r="P744" s="106">
        <f>INDEX(Esgoto!$A:$CT,ROW(M234),COLUMN(M234))</f>
        <v>0</v>
      </c>
      <c r="Q744" s="106">
        <f>INDEX(Esgoto!$A:$CT,ROW(N234),COLUMN(N234))</f>
        <v>0</v>
      </c>
      <c r="R744" s="106">
        <f>INDEX(Esgoto!$A:$CT,ROW(O234),COLUMN(O234))</f>
        <v>0</v>
      </c>
      <c r="S744" s="106">
        <f>INDEX(Esgoto!$A:$CT,ROW(P234),COLUMN(P234))</f>
        <v>0</v>
      </c>
      <c r="T744" s="106">
        <f>INDEX(Esgoto!$A:$CT,ROW(Q234),COLUMN(Q234))</f>
        <v>0</v>
      </c>
      <c r="U744" s="106">
        <f>INDEX(Esgoto!$A:$CT,ROW(R234),COLUMN(R234))</f>
        <v>0</v>
      </c>
      <c r="V744" s="106">
        <f>INDEX(Esgoto!$A:$CT,ROW(S234),COLUMN(S234))</f>
        <v>0</v>
      </c>
      <c r="W744" s="106">
        <f>INDEX(Esgoto!$A:$CT,ROW(T234),COLUMN(T234))</f>
        <v>0</v>
      </c>
      <c r="X744" s="106">
        <f>INDEX(Esgoto!$A:$CT,ROW(U234),COLUMN(U234))</f>
        <v>0</v>
      </c>
      <c r="Y744" s="106">
        <f>INDEX(Esgoto!$A:$CT,ROW(V234),COLUMN(V234))</f>
        <v>0</v>
      </c>
      <c r="Z744" s="106">
        <f>INDEX(Esgoto!$A:$CT,ROW(W234),COLUMN(W234))</f>
        <v>0</v>
      </c>
      <c r="AA744" s="106">
        <f>INDEX(Esgoto!$A:$CT,ROW(X234),COLUMN(X234))</f>
        <v>0</v>
      </c>
      <c r="AB744" s="106">
        <f>INDEX(Esgoto!$A:$CT,ROW(Y234),COLUMN(Y234))</f>
        <v>0</v>
      </c>
      <c r="AC744" s="106">
        <f>INDEX(Esgoto!$A:$CT,ROW(Z234),COLUMN(Z234))</f>
        <v>0</v>
      </c>
      <c r="AD744" s="106">
        <f>INDEX(Esgoto!$A:$CT,ROW(AA234),COLUMN(AA234))</f>
        <v>0</v>
      </c>
      <c r="AE744" s="106">
        <f>INDEX(Esgoto!$A:$CT,ROW(AB234),COLUMN(AB234))</f>
        <v>0</v>
      </c>
      <c r="AF744" s="106">
        <f>INDEX(Esgoto!$A:$CT,ROW(AC234),COLUMN(AC234))</f>
        <v>0</v>
      </c>
      <c r="AG744" s="106">
        <f>INDEX(Esgoto!$A:$CT,ROW(AD234),COLUMN(AD234))</f>
        <v>0</v>
      </c>
      <c r="AH744" s="106">
        <f>INDEX(Esgoto!$A:$CT,ROW(AE234),COLUMN(AE234))</f>
        <v>0</v>
      </c>
      <c r="AI744" s="106">
        <f>INDEX(Esgoto!$A:$CT,ROW(AF234),COLUMN(AF234))</f>
        <v>0</v>
      </c>
      <c r="AJ744" s="106">
        <f>INDEX(Esgoto!$A:$CT,ROW(AG234),COLUMN(AG234))</f>
        <v>0</v>
      </c>
      <c r="AK744" s="106">
        <f>INDEX(Esgoto!$A:$CT,ROW(AH234),COLUMN(AH234))</f>
        <v>0</v>
      </c>
      <c r="AL744" s="106">
        <f>INDEX(Esgoto!$A:$CT,ROW(AI234),COLUMN(AI234))</f>
        <v>0</v>
      </c>
      <c r="AM744" s="106">
        <f>INDEX(Esgoto!$A:$CT,ROW(AJ234),COLUMN(AJ234))</f>
        <v>0</v>
      </c>
      <c r="AN744" s="106">
        <f>INDEX(Esgoto!$A:$CT,ROW(AK234),COLUMN(AK234))</f>
        <v>0</v>
      </c>
      <c r="AO744" s="106">
        <f>INDEX(Esgoto!$A:$CT,ROW(AL234),COLUMN(AL234))</f>
        <v>0</v>
      </c>
      <c r="AP744" s="106">
        <f>INDEX(Esgoto!$A:$CT,ROW(AM234),COLUMN(AM234))</f>
        <v>0</v>
      </c>
      <c r="AQ744" s="106">
        <f>INDEX(Esgoto!$A:$CT,ROW(AN234),COLUMN(AN234))</f>
        <v>0</v>
      </c>
      <c r="AR744" s="106">
        <f>INDEX(Esgoto!$A:$CT,ROW(AO234),COLUMN(AO234))</f>
        <v>0</v>
      </c>
      <c r="AS744" s="106">
        <f>INDEX(Esgoto!$A:$CT,ROW(AP234),COLUMN(AP234))</f>
        <v>0</v>
      </c>
      <c r="AT744" s="106">
        <f>INDEX(Esgoto!$A:$CT,ROW(AQ234),COLUMN(AQ234))</f>
        <v>0</v>
      </c>
      <c r="AU744" s="106">
        <f>INDEX(Esgoto!$A:$CT,ROW(AR234),COLUMN(AR234))</f>
        <v>0</v>
      </c>
      <c r="AV744" s="106">
        <f>INDEX(Esgoto!$A:$CT,ROW(AS234),COLUMN(AS234))</f>
        <v>0</v>
      </c>
      <c r="AW744" s="106">
        <f>INDEX(Esgoto!$A:$CT,ROW(AT234),COLUMN(AT234))</f>
        <v>0</v>
      </c>
      <c r="AX744" s="106">
        <f>INDEX(Esgoto!$A:$CT,ROW(AU234),COLUMN(AU234))</f>
        <v>0</v>
      </c>
      <c r="AY744" s="106">
        <f>INDEX(Esgoto!$A:$CT,ROW(AV234),COLUMN(AV234))</f>
        <v>0</v>
      </c>
      <c r="AZ744" s="106">
        <f>INDEX(Esgoto!$A:$CT,ROW(AW234),COLUMN(AW234))</f>
        <v>0</v>
      </c>
      <c r="BA744" s="106">
        <f>INDEX(Esgoto!$A:$CT,ROW(AX234),COLUMN(AX234))</f>
        <v>0</v>
      </c>
      <c r="BB744" s="106">
        <f>INDEX(Esgoto!$A:$CT,ROW(AY234),COLUMN(AY234))</f>
        <v>0</v>
      </c>
      <c r="BC744" s="106">
        <f>INDEX(Esgoto!$A:$CT,ROW(AZ234),COLUMN(AZ234))</f>
        <v>0</v>
      </c>
      <c r="BD744" s="106">
        <f>INDEX(Esgoto!$A:$CT,ROW(BA234),COLUMN(BA234))</f>
        <v>0</v>
      </c>
      <c r="BE744" s="106">
        <f>INDEX(Esgoto!$A:$CT,ROW(BB234),COLUMN(BB234))</f>
        <v>0</v>
      </c>
      <c r="BF744" s="106">
        <f>INDEX(Esgoto!$A:$CT,ROW(BC234),COLUMN(BC234))</f>
        <v>0</v>
      </c>
      <c r="BG744" s="106">
        <f>INDEX(Esgoto!$A:$CT,ROW(BD234),COLUMN(BD234))</f>
        <v>0</v>
      </c>
      <c r="BH744" s="106">
        <f>INDEX(Esgoto!$A:$CT,ROW(BE234),COLUMN(BE234))</f>
        <v>0</v>
      </c>
      <c r="BI744" s="106">
        <f>INDEX(Esgoto!$A:$CT,ROW(BF234),COLUMN(BF234))</f>
        <v>0</v>
      </c>
      <c r="BJ744" s="106">
        <f>INDEX(Esgoto!$A:$CT,ROW(BG234),COLUMN(BG234))</f>
        <v>0</v>
      </c>
      <c r="BK744" s="106">
        <f>INDEX(Esgoto!$A:$CT,ROW(BH234),COLUMN(BH234))</f>
        <v>0</v>
      </c>
      <c r="BL744" s="106">
        <f>INDEX(Esgoto!$A:$CT,ROW(BI234),COLUMN(BI234))</f>
        <v>0</v>
      </c>
      <c r="BM744" s="106">
        <f>INDEX(Esgoto!$A:$CT,ROW(BJ234),COLUMN(BJ234))</f>
        <v>0</v>
      </c>
      <c r="BN744" s="106">
        <f>INDEX(Esgoto!$A:$CT,ROW(BK234),COLUMN(BK234))</f>
        <v>0</v>
      </c>
      <c r="BO744" s="106">
        <f>INDEX(Esgoto!$A:$CT,ROW(BL234),COLUMN(BL234))</f>
        <v>0</v>
      </c>
      <c r="BP744" s="106">
        <f>INDEX(Esgoto!$A:$CT,ROW(BM234),COLUMN(BM234))</f>
        <v>0</v>
      </c>
      <c r="BQ744" s="106">
        <f>INDEX(Esgoto!$A:$CT,ROW(BN234),COLUMN(BN234))</f>
        <v>0</v>
      </c>
      <c r="BR744" s="106">
        <f>INDEX(Esgoto!$A:$CT,ROW(BO234),COLUMN(BO234))</f>
        <v>0</v>
      </c>
      <c r="BS744" s="106">
        <f>INDEX(Esgoto!$A:$CT,ROW(BP234),COLUMN(BP234))</f>
        <v>0</v>
      </c>
      <c r="BT744" s="106">
        <f>INDEX(Esgoto!$A:$CT,ROW(BQ234),COLUMN(BQ234))</f>
        <v>0</v>
      </c>
      <c r="BU744" s="106">
        <f>INDEX(Esgoto!$A:$CT,ROW(BR234),COLUMN(BR234))</f>
        <v>0</v>
      </c>
      <c r="BV744" s="106">
        <f>INDEX(Esgoto!$A:$CT,ROW(BS234),COLUMN(BS234))</f>
        <v>0</v>
      </c>
      <c r="BW744" s="106">
        <f>INDEX(Esgoto!$A:$CT,ROW(BT234),COLUMN(BT234))</f>
        <v>0</v>
      </c>
      <c r="BX744" s="106">
        <f>INDEX(Esgoto!$A:$CT,ROW(BU234),COLUMN(BU234))</f>
        <v>0</v>
      </c>
      <c r="BY744" s="106">
        <f>INDEX(Esgoto!$A:$CT,ROW(BV234),COLUMN(BV234))</f>
        <v>0</v>
      </c>
      <c r="BZ744" s="106">
        <f>INDEX(Esgoto!$A:$CT,ROW(BW234),COLUMN(BW234))</f>
        <v>0</v>
      </c>
      <c r="CA744" s="106">
        <f>INDEX(Esgoto!$A:$CT,ROW(BX234),COLUMN(BX234))</f>
        <v>0</v>
      </c>
      <c r="CB744" s="106">
        <f>INDEX(Esgoto!$A:$CT,ROW(BY234),COLUMN(BY234))</f>
        <v>0</v>
      </c>
      <c r="CC744" s="106">
        <f>INDEX(Esgoto!$A:$CT,ROW(BZ234),COLUMN(BZ234))</f>
        <v>0</v>
      </c>
      <c r="CD744" s="106">
        <f>INDEX(Esgoto!$A:$CT,ROW(CA234),COLUMN(CA234))</f>
        <v>0</v>
      </c>
      <c r="CE744" s="106">
        <f>INDEX(Esgoto!$A:$CT,ROW(CB234),COLUMN(CB234))</f>
        <v>0</v>
      </c>
      <c r="CF744" s="106">
        <f>INDEX(Esgoto!$A:$CT,ROW(CC234),COLUMN(CC234))</f>
        <v>0</v>
      </c>
      <c r="CG744" s="106">
        <f>INDEX(Esgoto!$A:$CT,ROW(CD234),COLUMN(CD234))</f>
        <v>0</v>
      </c>
      <c r="CH744" s="106">
        <f>INDEX(Esgoto!$A:$CT,ROW(CE234),COLUMN(CE234))</f>
        <v>0</v>
      </c>
      <c r="CI744" s="106">
        <f>INDEX(Esgoto!$A:$CT,ROW(CF234),COLUMN(CF234))</f>
        <v>0</v>
      </c>
      <c r="CJ744" s="106">
        <f>INDEX(Esgoto!$A:$CT,ROW(CG234),COLUMN(CG234))</f>
        <v>0</v>
      </c>
      <c r="CK744" s="106">
        <f>INDEX(Esgoto!$A:$CT,ROW(CH234),COLUMN(CH234))</f>
        <v>0</v>
      </c>
      <c r="CL744" s="106">
        <f>INDEX(Esgoto!$A:$CT,ROW(CI234),COLUMN(CI234))</f>
        <v>0</v>
      </c>
      <c r="CM744" s="106">
        <f>INDEX(Esgoto!$A:$CT,ROW(CJ234),COLUMN(CJ234))</f>
        <v>0</v>
      </c>
      <c r="CN744" s="106">
        <f>INDEX(Esgoto!$A:$CT,ROW(CK234),COLUMN(CK234))</f>
        <v>0</v>
      </c>
      <c r="CO744" s="106">
        <f>INDEX(Esgoto!$A:$CT,ROW(CL234),COLUMN(CL234))</f>
        <v>0</v>
      </c>
      <c r="CP744" s="106">
        <f>INDEX(Esgoto!$A:$CT,ROW(CM234),COLUMN(CM234))</f>
        <v>0</v>
      </c>
      <c r="CQ744" s="106">
        <f>INDEX(Esgoto!$A:$CT,ROW(CN234),COLUMN(CN234))</f>
        <v>0</v>
      </c>
      <c r="CR744" s="106">
        <f>INDEX(Esgoto!$A:$CT,ROW(CO234),COLUMN(CO234))</f>
        <v>0</v>
      </c>
      <c r="CS744" s="107">
        <f>INDEX(Esgoto!$A:$CT,ROW(A234),COLUMN(A234))</f>
        <v>0</v>
      </c>
    </row>
    <row r="745" spans="1:97" s="104" customFormat="1" hidden="1" x14ac:dyDescent="0.2">
      <c r="A745" t="str">
        <f t="shared" si="11"/>
        <v>Zero</v>
      </c>
      <c r="B745" s="107">
        <f>INDEX(Esgoto!$A:$CT,ROW(B235),COLUMN(CQ235))</f>
        <v>0</v>
      </c>
      <c r="C745" s="107">
        <f>INDEX(Esgoto!$A:$CT,ROW(C235),COLUMN(CR235))</f>
        <v>0</v>
      </c>
      <c r="D745" s="107">
        <f>INDEX(Esgoto!$A:$CT,ROW(D235),COLUMN(CS235))</f>
        <v>0</v>
      </c>
      <c r="E745" s="107">
        <f>INDEX(Esgoto!$A:$CT,ROW(B235),COLUMN(B235))</f>
        <v>0</v>
      </c>
      <c r="F745" s="106">
        <f>INDEX(Esgoto!$A:$CT,ROW(C235),COLUMN(C235))</f>
        <v>0</v>
      </c>
      <c r="G745" s="106">
        <f>INDEX(Esgoto!$A:$CT,ROW(D235),COLUMN(D235))</f>
        <v>0</v>
      </c>
      <c r="H745" s="106">
        <f>INDEX(Esgoto!$A:$CT,ROW(E235),COLUMN(E235))</f>
        <v>0</v>
      </c>
      <c r="I745" s="106">
        <f>INDEX(Esgoto!$A:$CT,ROW(F235),COLUMN(F235))</f>
        <v>0</v>
      </c>
      <c r="J745" s="106">
        <f>INDEX(Esgoto!$A:$CT,ROW(G235),COLUMN(G235))</f>
        <v>0</v>
      </c>
      <c r="K745" s="106">
        <f>INDEX(Esgoto!$A:$CT,ROW(H235),COLUMN(H235))</f>
        <v>0</v>
      </c>
      <c r="L745" s="106">
        <f>INDEX(Esgoto!$A:$CT,ROW(I235),COLUMN(I235))</f>
        <v>0</v>
      </c>
      <c r="M745" s="106">
        <f>INDEX(Esgoto!$A:$CT,ROW(J235),COLUMN(J235))</f>
        <v>0</v>
      </c>
      <c r="N745" s="106">
        <f>INDEX(Esgoto!$A:$CT,ROW(K235),COLUMN(K235))</f>
        <v>0</v>
      </c>
      <c r="O745" s="106">
        <f>INDEX(Esgoto!$A:$CT,ROW(L235),COLUMN(L235))</f>
        <v>0</v>
      </c>
      <c r="P745" s="106">
        <f>INDEX(Esgoto!$A:$CT,ROW(M235),COLUMN(M235))</f>
        <v>0</v>
      </c>
      <c r="Q745" s="106">
        <f>INDEX(Esgoto!$A:$CT,ROW(N235),COLUMN(N235))</f>
        <v>0</v>
      </c>
      <c r="R745" s="106">
        <f>INDEX(Esgoto!$A:$CT,ROW(O235),COLUMN(O235))</f>
        <v>0</v>
      </c>
      <c r="S745" s="106">
        <f>INDEX(Esgoto!$A:$CT,ROW(P235),COLUMN(P235))</f>
        <v>0</v>
      </c>
      <c r="T745" s="106">
        <f>INDEX(Esgoto!$A:$CT,ROW(Q235),COLUMN(Q235))</f>
        <v>0</v>
      </c>
      <c r="U745" s="106">
        <f>INDEX(Esgoto!$A:$CT,ROW(R235),COLUMN(R235))</f>
        <v>0</v>
      </c>
      <c r="V745" s="106">
        <f>INDEX(Esgoto!$A:$CT,ROW(S235),COLUMN(S235))</f>
        <v>0</v>
      </c>
      <c r="W745" s="106">
        <f>INDEX(Esgoto!$A:$CT,ROW(T235),COLUMN(T235))</f>
        <v>0</v>
      </c>
      <c r="X745" s="106">
        <f>INDEX(Esgoto!$A:$CT,ROW(U235),COLUMN(U235))</f>
        <v>0</v>
      </c>
      <c r="Y745" s="106">
        <f>INDEX(Esgoto!$A:$CT,ROW(V235),COLUMN(V235))</f>
        <v>0</v>
      </c>
      <c r="Z745" s="106">
        <f>INDEX(Esgoto!$A:$CT,ROW(W235),COLUMN(W235))</f>
        <v>0</v>
      </c>
      <c r="AA745" s="106">
        <f>INDEX(Esgoto!$A:$CT,ROW(X235),COLUMN(X235))</f>
        <v>0</v>
      </c>
      <c r="AB745" s="106">
        <f>INDEX(Esgoto!$A:$CT,ROW(Y235),COLUMN(Y235))</f>
        <v>0</v>
      </c>
      <c r="AC745" s="106">
        <f>INDEX(Esgoto!$A:$CT,ROW(Z235),COLUMN(Z235))</f>
        <v>0</v>
      </c>
      <c r="AD745" s="106">
        <f>INDEX(Esgoto!$A:$CT,ROW(AA235),COLUMN(AA235))</f>
        <v>0</v>
      </c>
      <c r="AE745" s="106">
        <f>INDEX(Esgoto!$A:$CT,ROW(AB235),COLUMN(AB235))</f>
        <v>0</v>
      </c>
      <c r="AF745" s="106">
        <f>INDEX(Esgoto!$A:$CT,ROW(AC235),COLUMN(AC235))</f>
        <v>0</v>
      </c>
      <c r="AG745" s="106">
        <f>INDEX(Esgoto!$A:$CT,ROW(AD235),COLUMN(AD235))</f>
        <v>0</v>
      </c>
      <c r="AH745" s="106">
        <f>INDEX(Esgoto!$A:$CT,ROW(AE235),COLUMN(AE235))</f>
        <v>0</v>
      </c>
      <c r="AI745" s="106">
        <f>INDEX(Esgoto!$A:$CT,ROW(AF235),COLUMN(AF235))</f>
        <v>0</v>
      </c>
      <c r="AJ745" s="106">
        <f>INDEX(Esgoto!$A:$CT,ROW(AG235),COLUMN(AG235))</f>
        <v>0</v>
      </c>
      <c r="AK745" s="106">
        <f>INDEX(Esgoto!$A:$CT,ROW(AH235),COLUMN(AH235))</f>
        <v>0</v>
      </c>
      <c r="AL745" s="106">
        <f>INDEX(Esgoto!$A:$CT,ROW(AI235),COLUMN(AI235))</f>
        <v>0</v>
      </c>
      <c r="AM745" s="106">
        <f>INDEX(Esgoto!$A:$CT,ROW(AJ235),COLUMN(AJ235))</f>
        <v>0</v>
      </c>
      <c r="AN745" s="106">
        <f>INDEX(Esgoto!$A:$CT,ROW(AK235),COLUMN(AK235))</f>
        <v>0</v>
      </c>
      <c r="AO745" s="106">
        <f>INDEX(Esgoto!$A:$CT,ROW(AL235),COLUMN(AL235))</f>
        <v>0</v>
      </c>
      <c r="AP745" s="106">
        <f>INDEX(Esgoto!$A:$CT,ROW(AM235),COLUMN(AM235))</f>
        <v>0</v>
      </c>
      <c r="AQ745" s="106">
        <f>INDEX(Esgoto!$A:$CT,ROW(AN235),COLUMN(AN235))</f>
        <v>0</v>
      </c>
      <c r="AR745" s="106">
        <f>INDEX(Esgoto!$A:$CT,ROW(AO235),COLUMN(AO235))</f>
        <v>0</v>
      </c>
      <c r="AS745" s="106">
        <f>INDEX(Esgoto!$A:$CT,ROW(AP235),COLUMN(AP235))</f>
        <v>0</v>
      </c>
      <c r="AT745" s="106">
        <f>INDEX(Esgoto!$A:$CT,ROW(AQ235),COLUMN(AQ235))</f>
        <v>0</v>
      </c>
      <c r="AU745" s="106">
        <f>INDEX(Esgoto!$A:$CT,ROW(AR235),COLUMN(AR235))</f>
        <v>0</v>
      </c>
      <c r="AV745" s="106">
        <f>INDEX(Esgoto!$A:$CT,ROW(AS235),COLUMN(AS235))</f>
        <v>0</v>
      </c>
      <c r="AW745" s="106">
        <f>INDEX(Esgoto!$A:$CT,ROW(AT235),COLUMN(AT235))</f>
        <v>0</v>
      </c>
      <c r="AX745" s="106">
        <f>INDEX(Esgoto!$A:$CT,ROW(AU235),COLUMN(AU235))</f>
        <v>0</v>
      </c>
      <c r="AY745" s="106">
        <f>INDEX(Esgoto!$A:$CT,ROW(AV235),COLUMN(AV235))</f>
        <v>0</v>
      </c>
      <c r="AZ745" s="106">
        <f>INDEX(Esgoto!$A:$CT,ROW(AW235),COLUMN(AW235))</f>
        <v>0</v>
      </c>
      <c r="BA745" s="106">
        <f>INDEX(Esgoto!$A:$CT,ROW(AX235),COLUMN(AX235))</f>
        <v>0</v>
      </c>
      <c r="BB745" s="106">
        <f>INDEX(Esgoto!$A:$CT,ROW(AY235),COLUMN(AY235))</f>
        <v>0</v>
      </c>
      <c r="BC745" s="106">
        <f>INDEX(Esgoto!$A:$CT,ROW(AZ235),COLUMN(AZ235))</f>
        <v>0</v>
      </c>
      <c r="BD745" s="106">
        <f>INDEX(Esgoto!$A:$CT,ROW(BA235),COLUMN(BA235))</f>
        <v>0</v>
      </c>
      <c r="BE745" s="106">
        <f>INDEX(Esgoto!$A:$CT,ROW(BB235),COLUMN(BB235))</f>
        <v>0</v>
      </c>
      <c r="BF745" s="106">
        <f>INDEX(Esgoto!$A:$CT,ROW(BC235),COLUMN(BC235))</f>
        <v>0</v>
      </c>
      <c r="BG745" s="106">
        <f>INDEX(Esgoto!$A:$CT,ROW(BD235),COLUMN(BD235))</f>
        <v>0</v>
      </c>
      <c r="BH745" s="106">
        <f>INDEX(Esgoto!$A:$CT,ROW(BE235),COLUMN(BE235))</f>
        <v>0</v>
      </c>
      <c r="BI745" s="106">
        <f>INDEX(Esgoto!$A:$CT,ROW(BF235),COLUMN(BF235))</f>
        <v>0</v>
      </c>
      <c r="BJ745" s="106">
        <f>INDEX(Esgoto!$A:$CT,ROW(BG235),COLUMN(BG235))</f>
        <v>0</v>
      </c>
      <c r="BK745" s="106">
        <f>INDEX(Esgoto!$A:$CT,ROW(BH235),COLUMN(BH235))</f>
        <v>0</v>
      </c>
      <c r="BL745" s="106">
        <f>INDEX(Esgoto!$A:$CT,ROW(BI235),COLUMN(BI235))</f>
        <v>0</v>
      </c>
      <c r="BM745" s="106">
        <f>INDEX(Esgoto!$A:$CT,ROW(BJ235),COLUMN(BJ235))</f>
        <v>0</v>
      </c>
      <c r="BN745" s="106">
        <f>INDEX(Esgoto!$A:$CT,ROW(BK235),COLUMN(BK235))</f>
        <v>0</v>
      </c>
      <c r="BO745" s="106">
        <f>INDEX(Esgoto!$A:$CT,ROW(BL235),COLUMN(BL235))</f>
        <v>0</v>
      </c>
      <c r="BP745" s="106">
        <f>INDEX(Esgoto!$A:$CT,ROW(BM235),COLUMN(BM235))</f>
        <v>0</v>
      </c>
      <c r="BQ745" s="106">
        <f>INDEX(Esgoto!$A:$CT,ROW(BN235),COLUMN(BN235))</f>
        <v>0</v>
      </c>
      <c r="BR745" s="106">
        <f>INDEX(Esgoto!$A:$CT,ROW(BO235),COLUMN(BO235))</f>
        <v>0</v>
      </c>
      <c r="BS745" s="106">
        <f>INDEX(Esgoto!$A:$CT,ROW(BP235),COLUMN(BP235))</f>
        <v>0</v>
      </c>
      <c r="BT745" s="106">
        <f>INDEX(Esgoto!$A:$CT,ROW(BQ235),COLUMN(BQ235))</f>
        <v>0</v>
      </c>
      <c r="BU745" s="106">
        <f>INDEX(Esgoto!$A:$CT,ROW(BR235),COLUMN(BR235))</f>
        <v>0</v>
      </c>
      <c r="BV745" s="106">
        <f>INDEX(Esgoto!$A:$CT,ROW(BS235),COLUMN(BS235))</f>
        <v>0</v>
      </c>
      <c r="BW745" s="106">
        <f>INDEX(Esgoto!$A:$CT,ROW(BT235),COLUMN(BT235))</f>
        <v>0</v>
      </c>
      <c r="BX745" s="106">
        <f>INDEX(Esgoto!$A:$CT,ROW(BU235),COLUMN(BU235))</f>
        <v>0</v>
      </c>
      <c r="BY745" s="106">
        <f>INDEX(Esgoto!$A:$CT,ROW(BV235),COLUMN(BV235))</f>
        <v>0</v>
      </c>
      <c r="BZ745" s="106">
        <f>INDEX(Esgoto!$A:$CT,ROW(BW235),COLUMN(BW235))</f>
        <v>0</v>
      </c>
      <c r="CA745" s="106">
        <f>INDEX(Esgoto!$A:$CT,ROW(BX235),COLUMN(BX235))</f>
        <v>0</v>
      </c>
      <c r="CB745" s="106">
        <f>INDEX(Esgoto!$A:$CT,ROW(BY235),COLUMN(BY235))</f>
        <v>0</v>
      </c>
      <c r="CC745" s="106">
        <f>INDEX(Esgoto!$A:$CT,ROW(BZ235),COLUMN(BZ235))</f>
        <v>0</v>
      </c>
      <c r="CD745" s="106">
        <f>INDEX(Esgoto!$A:$CT,ROW(CA235),COLUMN(CA235))</f>
        <v>0</v>
      </c>
      <c r="CE745" s="106">
        <f>INDEX(Esgoto!$A:$CT,ROW(CB235),COLUMN(CB235))</f>
        <v>0</v>
      </c>
      <c r="CF745" s="106">
        <f>INDEX(Esgoto!$A:$CT,ROW(CC235),COLUMN(CC235))</f>
        <v>0</v>
      </c>
      <c r="CG745" s="106">
        <f>INDEX(Esgoto!$A:$CT,ROW(CD235),COLUMN(CD235))</f>
        <v>0</v>
      </c>
      <c r="CH745" s="106">
        <f>INDEX(Esgoto!$A:$CT,ROW(CE235),COLUMN(CE235))</f>
        <v>0</v>
      </c>
      <c r="CI745" s="106">
        <f>INDEX(Esgoto!$A:$CT,ROW(CF235),COLUMN(CF235))</f>
        <v>0</v>
      </c>
      <c r="CJ745" s="106">
        <f>INDEX(Esgoto!$A:$CT,ROW(CG235),COLUMN(CG235))</f>
        <v>0</v>
      </c>
      <c r="CK745" s="106">
        <f>INDEX(Esgoto!$A:$CT,ROW(CH235),COLUMN(CH235))</f>
        <v>0</v>
      </c>
      <c r="CL745" s="106">
        <f>INDEX(Esgoto!$A:$CT,ROW(CI235),COLUMN(CI235))</f>
        <v>0</v>
      </c>
      <c r="CM745" s="106">
        <f>INDEX(Esgoto!$A:$CT,ROW(CJ235),COLUMN(CJ235))</f>
        <v>0</v>
      </c>
      <c r="CN745" s="106">
        <f>INDEX(Esgoto!$A:$CT,ROW(CK235),COLUMN(CK235))</f>
        <v>0</v>
      </c>
      <c r="CO745" s="106">
        <f>INDEX(Esgoto!$A:$CT,ROW(CL235),COLUMN(CL235))</f>
        <v>0</v>
      </c>
      <c r="CP745" s="106">
        <f>INDEX(Esgoto!$A:$CT,ROW(CM235),COLUMN(CM235))</f>
        <v>0</v>
      </c>
      <c r="CQ745" s="106">
        <f>INDEX(Esgoto!$A:$CT,ROW(CN235),COLUMN(CN235))</f>
        <v>0</v>
      </c>
      <c r="CR745" s="106">
        <f>INDEX(Esgoto!$A:$CT,ROW(CO235),COLUMN(CO235))</f>
        <v>0</v>
      </c>
      <c r="CS745" s="107">
        <f>INDEX(Esgoto!$A:$CT,ROW(A235),COLUMN(A235))</f>
        <v>0</v>
      </c>
    </row>
    <row r="746" spans="1:97" s="104" customFormat="1" hidden="1" x14ac:dyDescent="0.2">
      <c r="A746" t="str">
        <f t="shared" si="11"/>
        <v>Zero</v>
      </c>
      <c r="B746" s="107">
        <f>INDEX(Esgoto!$A:$CT,ROW(B236),COLUMN(CQ236))</f>
        <v>0</v>
      </c>
      <c r="C746" s="107">
        <f>INDEX(Esgoto!$A:$CT,ROW(C236),COLUMN(CR236))</f>
        <v>0</v>
      </c>
      <c r="D746" s="107">
        <f>INDEX(Esgoto!$A:$CT,ROW(D236),COLUMN(CS236))</f>
        <v>0</v>
      </c>
      <c r="E746" s="107">
        <f>INDEX(Esgoto!$A:$CT,ROW(B236),COLUMN(B236))</f>
        <v>0</v>
      </c>
      <c r="F746" s="106">
        <f>INDEX(Esgoto!$A:$CT,ROW(C236),COLUMN(C236))</f>
        <v>0</v>
      </c>
      <c r="G746" s="106">
        <f>INDEX(Esgoto!$A:$CT,ROW(D236),COLUMN(D236))</f>
        <v>0</v>
      </c>
      <c r="H746" s="106">
        <f>INDEX(Esgoto!$A:$CT,ROW(E236),COLUMN(E236))</f>
        <v>0</v>
      </c>
      <c r="I746" s="106">
        <f>INDEX(Esgoto!$A:$CT,ROW(F236),COLUMN(F236))</f>
        <v>0</v>
      </c>
      <c r="J746" s="106">
        <f>INDEX(Esgoto!$A:$CT,ROW(G236),COLUMN(G236))</f>
        <v>0</v>
      </c>
      <c r="K746" s="106">
        <f>INDEX(Esgoto!$A:$CT,ROW(H236),COLUMN(H236))</f>
        <v>0</v>
      </c>
      <c r="L746" s="106">
        <f>INDEX(Esgoto!$A:$CT,ROW(I236),COLUMN(I236))</f>
        <v>0</v>
      </c>
      <c r="M746" s="106">
        <f>INDEX(Esgoto!$A:$CT,ROW(J236),COLUMN(J236))</f>
        <v>0</v>
      </c>
      <c r="N746" s="106">
        <f>INDEX(Esgoto!$A:$CT,ROW(K236),COLUMN(K236))</f>
        <v>0</v>
      </c>
      <c r="O746" s="106">
        <f>INDEX(Esgoto!$A:$CT,ROW(L236),COLUMN(L236))</f>
        <v>0</v>
      </c>
      <c r="P746" s="106">
        <f>INDEX(Esgoto!$A:$CT,ROW(M236),COLUMN(M236))</f>
        <v>0</v>
      </c>
      <c r="Q746" s="106">
        <f>INDEX(Esgoto!$A:$CT,ROW(N236),COLUMN(N236))</f>
        <v>0</v>
      </c>
      <c r="R746" s="106">
        <f>INDEX(Esgoto!$A:$CT,ROW(O236),COLUMN(O236))</f>
        <v>0</v>
      </c>
      <c r="S746" s="106">
        <f>INDEX(Esgoto!$A:$CT,ROW(P236),COLUMN(P236))</f>
        <v>0</v>
      </c>
      <c r="T746" s="106">
        <f>INDEX(Esgoto!$A:$CT,ROW(Q236),COLUMN(Q236))</f>
        <v>0</v>
      </c>
      <c r="U746" s="106">
        <f>INDEX(Esgoto!$A:$CT,ROW(R236),COLUMN(R236))</f>
        <v>0</v>
      </c>
      <c r="V746" s="106">
        <f>INDEX(Esgoto!$A:$CT,ROW(S236),COLUMN(S236))</f>
        <v>0</v>
      </c>
      <c r="W746" s="106">
        <f>INDEX(Esgoto!$A:$CT,ROW(T236),COLUMN(T236))</f>
        <v>0</v>
      </c>
      <c r="X746" s="106">
        <f>INDEX(Esgoto!$A:$CT,ROW(U236),COLUMN(U236))</f>
        <v>0</v>
      </c>
      <c r="Y746" s="106">
        <f>INDEX(Esgoto!$A:$CT,ROW(V236),COLUMN(V236))</f>
        <v>0</v>
      </c>
      <c r="Z746" s="106">
        <f>INDEX(Esgoto!$A:$CT,ROW(W236),COLUMN(W236))</f>
        <v>0</v>
      </c>
      <c r="AA746" s="106">
        <f>INDEX(Esgoto!$A:$CT,ROW(X236),COLUMN(X236))</f>
        <v>0</v>
      </c>
      <c r="AB746" s="106">
        <f>INDEX(Esgoto!$A:$CT,ROW(Y236),COLUMN(Y236))</f>
        <v>0</v>
      </c>
      <c r="AC746" s="106">
        <f>INDEX(Esgoto!$A:$CT,ROW(Z236),COLUMN(Z236))</f>
        <v>0</v>
      </c>
      <c r="AD746" s="106">
        <f>INDEX(Esgoto!$A:$CT,ROW(AA236),COLUMN(AA236))</f>
        <v>0</v>
      </c>
      <c r="AE746" s="106">
        <f>INDEX(Esgoto!$A:$CT,ROW(AB236),COLUMN(AB236))</f>
        <v>0</v>
      </c>
      <c r="AF746" s="106">
        <f>INDEX(Esgoto!$A:$CT,ROW(AC236),COLUMN(AC236))</f>
        <v>0</v>
      </c>
      <c r="AG746" s="106">
        <f>INDEX(Esgoto!$A:$CT,ROW(AD236),COLUMN(AD236))</f>
        <v>0</v>
      </c>
      <c r="AH746" s="106">
        <f>INDEX(Esgoto!$A:$CT,ROW(AE236),COLUMN(AE236))</f>
        <v>0</v>
      </c>
      <c r="AI746" s="106">
        <f>INDEX(Esgoto!$A:$CT,ROW(AF236),COLUMN(AF236))</f>
        <v>0</v>
      </c>
      <c r="AJ746" s="106">
        <f>INDEX(Esgoto!$A:$CT,ROW(AG236),COLUMN(AG236))</f>
        <v>0</v>
      </c>
      <c r="AK746" s="106">
        <f>INDEX(Esgoto!$A:$CT,ROW(AH236),COLUMN(AH236))</f>
        <v>0</v>
      </c>
      <c r="AL746" s="106">
        <f>INDEX(Esgoto!$A:$CT,ROW(AI236),COLUMN(AI236))</f>
        <v>0</v>
      </c>
      <c r="AM746" s="106">
        <f>INDEX(Esgoto!$A:$CT,ROW(AJ236),COLUMN(AJ236))</f>
        <v>0</v>
      </c>
      <c r="AN746" s="106">
        <f>INDEX(Esgoto!$A:$CT,ROW(AK236),COLUMN(AK236))</f>
        <v>0</v>
      </c>
      <c r="AO746" s="106">
        <f>INDEX(Esgoto!$A:$CT,ROW(AL236),COLUMN(AL236))</f>
        <v>0</v>
      </c>
      <c r="AP746" s="106">
        <f>INDEX(Esgoto!$A:$CT,ROW(AM236),COLUMN(AM236))</f>
        <v>0</v>
      </c>
      <c r="AQ746" s="106">
        <f>INDEX(Esgoto!$A:$CT,ROW(AN236),COLUMN(AN236))</f>
        <v>0</v>
      </c>
      <c r="AR746" s="106">
        <f>INDEX(Esgoto!$A:$CT,ROW(AO236),COLUMN(AO236))</f>
        <v>0</v>
      </c>
      <c r="AS746" s="106">
        <f>INDEX(Esgoto!$A:$CT,ROW(AP236),COLUMN(AP236))</f>
        <v>0</v>
      </c>
      <c r="AT746" s="106">
        <f>INDEX(Esgoto!$A:$CT,ROW(AQ236),COLUMN(AQ236))</f>
        <v>0</v>
      </c>
      <c r="AU746" s="106">
        <f>INDEX(Esgoto!$A:$CT,ROW(AR236),COLUMN(AR236))</f>
        <v>0</v>
      </c>
      <c r="AV746" s="106">
        <f>INDEX(Esgoto!$A:$CT,ROW(AS236),COLUMN(AS236))</f>
        <v>0</v>
      </c>
      <c r="AW746" s="106">
        <f>INDEX(Esgoto!$A:$CT,ROW(AT236),COLUMN(AT236))</f>
        <v>0</v>
      </c>
      <c r="AX746" s="106">
        <f>INDEX(Esgoto!$A:$CT,ROW(AU236),COLUMN(AU236))</f>
        <v>0</v>
      </c>
      <c r="AY746" s="106">
        <f>INDEX(Esgoto!$A:$CT,ROW(AV236),COLUMN(AV236))</f>
        <v>0</v>
      </c>
      <c r="AZ746" s="106">
        <f>INDEX(Esgoto!$A:$CT,ROW(AW236),COLUMN(AW236))</f>
        <v>0</v>
      </c>
      <c r="BA746" s="106">
        <f>INDEX(Esgoto!$A:$CT,ROW(AX236),COLUMN(AX236))</f>
        <v>0</v>
      </c>
      <c r="BB746" s="106">
        <f>INDEX(Esgoto!$A:$CT,ROW(AY236),COLUMN(AY236))</f>
        <v>0</v>
      </c>
      <c r="BC746" s="106">
        <f>INDEX(Esgoto!$A:$CT,ROW(AZ236),COLUMN(AZ236))</f>
        <v>0</v>
      </c>
      <c r="BD746" s="106">
        <f>INDEX(Esgoto!$A:$CT,ROW(BA236),COLUMN(BA236))</f>
        <v>0</v>
      </c>
      <c r="BE746" s="106">
        <f>INDEX(Esgoto!$A:$CT,ROW(BB236),COLUMN(BB236))</f>
        <v>0</v>
      </c>
      <c r="BF746" s="106">
        <f>INDEX(Esgoto!$A:$CT,ROW(BC236),COLUMN(BC236))</f>
        <v>0</v>
      </c>
      <c r="BG746" s="106">
        <f>INDEX(Esgoto!$A:$CT,ROW(BD236),COLUMN(BD236))</f>
        <v>0</v>
      </c>
      <c r="BH746" s="106">
        <f>INDEX(Esgoto!$A:$CT,ROW(BE236),COLUMN(BE236))</f>
        <v>0</v>
      </c>
      <c r="BI746" s="106">
        <f>INDEX(Esgoto!$A:$CT,ROW(BF236),COLUMN(BF236))</f>
        <v>0</v>
      </c>
      <c r="BJ746" s="106">
        <f>INDEX(Esgoto!$A:$CT,ROW(BG236),COLUMN(BG236))</f>
        <v>0</v>
      </c>
      <c r="BK746" s="106">
        <f>INDEX(Esgoto!$A:$CT,ROW(BH236),COLUMN(BH236))</f>
        <v>0</v>
      </c>
      <c r="BL746" s="106">
        <f>INDEX(Esgoto!$A:$CT,ROW(BI236),COLUMN(BI236))</f>
        <v>0</v>
      </c>
      <c r="BM746" s="106">
        <f>INDEX(Esgoto!$A:$CT,ROW(BJ236),COLUMN(BJ236))</f>
        <v>0</v>
      </c>
      <c r="BN746" s="106">
        <f>INDEX(Esgoto!$A:$CT,ROW(BK236),COLUMN(BK236))</f>
        <v>0</v>
      </c>
      <c r="BO746" s="106">
        <f>INDEX(Esgoto!$A:$CT,ROW(BL236),COLUMN(BL236))</f>
        <v>0</v>
      </c>
      <c r="BP746" s="106">
        <f>INDEX(Esgoto!$A:$CT,ROW(BM236),COLUMN(BM236))</f>
        <v>0</v>
      </c>
      <c r="BQ746" s="106">
        <f>INDEX(Esgoto!$A:$CT,ROW(BN236),COLUMN(BN236))</f>
        <v>0</v>
      </c>
      <c r="BR746" s="106">
        <f>INDEX(Esgoto!$A:$CT,ROW(BO236),COLUMN(BO236))</f>
        <v>0</v>
      </c>
      <c r="BS746" s="106">
        <f>INDEX(Esgoto!$A:$CT,ROW(BP236),COLUMN(BP236))</f>
        <v>0</v>
      </c>
      <c r="BT746" s="106">
        <f>INDEX(Esgoto!$A:$CT,ROW(BQ236),COLUMN(BQ236))</f>
        <v>0</v>
      </c>
      <c r="BU746" s="106">
        <f>INDEX(Esgoto!$A:$CT,ROW(BR236),COLUMN(BR236))</f>
        <v>0</v>
      </c>
      <c r="BV746" s="106">
        <f>INDEX(Esgoto!$A:$CT,ROW(BS236),COLUMN(BS236))</f>
        <v>0</v>
      </c>
      <c r="BW746" s="106">
        <f>INDEX(Esgoto!$A:$CT,ROW(BT236),COLUMN(BT236))</f>
        <v>0</v>
      </c>
      <c r="BX746" s="106">
        <f>INDEX(Esgoto!$A:$CT,ROW(BU236),COLUMN(BU236))</f>
        <v>0</v>
      </c>
      <c r="BY746" s="106">
        <f>INDEX(Esgoto!$A:$CT,ROW(BV236),COLUMN(BV236))</f>
        <v>0</v>
      </c>
      <c r="BZ746" s="106">
        <f>INDEX(Esgoto!$A:$CT,ROW(BW236),COLUMN(BW236))</f>
        <v>0</v>
      </c>
      <c r="CA746" s="106">
        <f>INDEX(Esgoto!$A:$CT,ROW(BX236),COLUMN(BX236))</f>
        <v>0</v>
      </c>
      <c r="CB746" s="106">
        <f>INDEX(Esgoto!$A:$CT,ROW(BY236),COLUMN(BY236))</f>
        <v>0</v>
      </c>
      <c r="CC746" s="106">
        <f>INDEX(Esgoto!$A:$CT,ROW(BZ236),COLUMN(BZ236))</f>
        <v>0</v>
      </c>
      <c r="CD746" s="106">
        <f>INDEX(Esgoto!$A:$CT,ROW(CA236),COLUMN(CA236))</f>
        <v>0</v>
      </c>
      <c r="CE746" s="106">
        <f>INDEX(Esgoto!$A:$CT,ROW(CB236),COLUMN(CB236))</f>
        <v>0</v>
      </c>
      <c r="CF746" s="106">
        <f>INDEX(Esgoto!$A:$CT,ROW(CC236),COLUMN(CC236))</f>
        <v>0</v>
      </c>
      <c r="CG746" s="106">
        <f>INDEX(Esgoto!$A:$CT,ROW(CD236),COLUMN(CD236))</f>
        <v>0</v>
      </c>
      <c r="CH746" s="106">
        <f>INDEX(Esgoto!$A:$CT,ROW(CE236),COLUMN(CE236))</f>
        <v>0</v>
      </c>
      <c r="CI746" s="106">
        <f>INDEX(Esgoto!$A:$CT,ROW(CF236),COLUMN(CF236))</f>
        <v>0</v>
      </c>
      <c r="CJ746" s="106">
        <f>INDEX(Esgoto!$A:$CT,ROW(CG236),COLUMN(CG236))</f>
        <v>0</v>
      </c>
      <c r="CK746" s="106">
        <f>INDEX(Esgoto!$A:$CT,ROW(CH236),COLUMN(CH236))</f>
        <v>0</v>
      </c>
      <c r="CL746" s="106">
        <f>INDEX(Esgoto!$A:$CT,ROW(CI236),COLUMN(CI236))</f>
        <v>0</v>
      </c>
      <c r="CM746" s="106">
        <f>INDEX(Esgoto!$A:$CT,ROW(CJ236),COLUMN(CJ236))</f>
        <v>0</v>
      </c>
      <c r="CN746" s="106">
        <f>INDEX(Esgoto!$A:$CT,ROW(CK236),COLUMN(CK236))</f>
        <v>0</v>
      </c>
      <c r="CO746" s="106">
        <f>INDEX(Esgoto!$A:$CT,ROW(CL236),COLUMN(CL236))</f>
        <v>0</v>
      </c>
      <c r="CP746" s="106">
        <f>INDEX(Esgoto!$A:$CT,ROW(CM236),COLUMN(CM236))</f>
        <v>0</v>
      </c>
      <c r="CQ746" s="106">
        <f>INDEX(Esgoto!$A:$CT,ROW(CN236),COLUMN(CN236))</f>
        <v>0</v>
      </c>
      <c r="CR746" s="106">
        <f>INDEX(Esgoto!$A:$CT,ROW(CO236),COLUMN(CO236))</f>
        <v>0</v>
      </c>
      <c r="CS746" s="107">
        <f>INDEX(Esgoto!$A:$CT,ROW(A236),COLUMN(A236))</f>
        <v>0</v>
      </c>
    </row>
    <row r="747" spans="1:97" s="104" customFormat="1" hidden="1" x14ac:dyDescent="0.2">
      <c r="A747" t="str">
        <f t="shared" si="11"/>
        <v>Zero</v>
      </c>
      <c r="B747" s="107">
        <f>INDEX(Esgoto!$A:$CT,ROW(B237),COLUMN(CQ237))</f>
        <v>0</v>
      </c>
      <c r="C747" s="107">
        <f>INDEX(Esgoto!$A:$CT,ROW(C237),COLUMN(CR237))</f>
        <v>0</v>
      </c>
      <c r="D747" s="107">
        <f>INDEX(Esgoto!$A:$CT,ROW(D237),COLUMN(CS237))</f>
        <v>0</v>
      </c>
      <c r="E747" s="107">
        <f>INDEX(Esgoto!$A:$CT,ROW(B237),COLUMN(B237))</f>
        <v>0</v>
      </c>
      <c r="F747" s="106">
        <f>INDEX(Esgoto!$A:$CT,ROW(C237),COLUMN(C237))</f>
        <v>0</v>
      </c>
      <c r="G747" s="106">
        <f>INDEX(Esgoto!$A:$CT,ROW(D237),COLUMN(D237))</f>
        <v>0</v>
      </c>
      <c r="H747" s="106">
        <f>INDEX(Esgoto!$A:$CT,ROW(E237),COLUMN(E237))</f>
        <v>0</v>
      </c>
      <c r="I747" s="106">
        <f>INDEX(Esgoto!$A:$CT,ROW(F237),COLUMN(F237))</f>
        <v>0</v>
      </c>
      <c r="J747" s="106">
        <f>INDEX(Esgoto!$A:$CT,ROW(G237),COLUMN(G237))</f>
        <v>0</v>
      </c>
      <c r="K747" s="106">
        <f>INDEX(Esgoto!$A:$CT,ROW(H237),COLUMN(H237))</f>
        <v>0</v>
      </c>
      <c r="L747" s="106">
        <f>INDEX(Esgoto!$A:$CT,ROW(I237),COLUMN(I237))</f>
        <v>0</v>
      </c>
      <c r="M747" s="106">
        <f>INDEX(Esgoto!$A:$CT,ROW(J237),COLUMN(J237))</f>
        <v>0</v>
      </c>
      <c r="N747" s="106">
        <f>INDEX(Esgoto!$A:$CT,ROW(K237),COLUMN(K237))</f>
        <v>0</v>
      </c>
      <c r="O747" s="106">
        <f>INDEX(Esgoto!$A:$CT,ROW(L237),COLUMN(L237))</f>
        <v>0</v>
      </c>
      <c r="P747" s="106">
        <f>INDEX(Esgoto!$A:$CT,ROW(M237),COLUMN(M237))</f>
        <v>0</v>
      </c>
      <c r="Q747" s="106">
        <f>INDEX(Esgoto!$A:$CT,ROW(N237),COLUMN(N237))</f>
        <v>0</v>
      </c>
      <c r="R747" s="106">
        <f>INDEX(Esgoto!$A:$CT,ROW(O237),COLUMN(O237))</f>
        <v>0</v>
      </c>
      <c r="S747" s="106">
        <f>INDEX(Esgoto!$A:$CT,ROW(P237),COLUMN(P237))</f>
        <v>0</v>
      </c>
      <c r="T747" s="106">
        <f>INDEX(Esgoto!$A:$CT,ROW(Q237),COLUMN(Q237))</f>
        <v>0</v>
      </c>
      <c r="U747" s="106">
        <f>INDEX(Esgoto!$A:$CT,ROW(R237),COLUMN(R237))</f>
        <v>0</v>
      </c>
      <c r="V747" s="106">
        <f>INDEX(Esgoto!$A:$CT,ROW(S237),COLUMN(S237))</f>
        <v>0</v>
      </c>
      <c r="W747" s="106">
        <f>INDEX(Esgoto!$A:$CT,ROW(T237),COLUMN(T237))</f>
        <v>0</v>
      </c>
      <c r="X747" s="106">
        <f>INDEX(Esgoto!$A:$CT,ROW(U237),COLUMN(U237))</f>
        <v>0</v>
      </c>
      <c r="Y747" s="106">
        <f>INDEX(Esgoto!$A:$CT,ROW(V237),COLUMN(V237))</f>
        <v>0</v>
      </c>
      <c r="Z747" s="106">
        <f>INDEX(Esgoto!$A:$CT,ROW(W237),COLUMN(W237))</f>
        <v>0</v>
      </c>
      <c r="AA747" s="106">
        <f>INDEX(Esgoto!$A:$CT,ROW(X237),COLUMN(X237))</f>
        <v>0</v>
      </c>
      <c r="AB747" s="106">
        <f>INDEX(Esgoto!$A:$CT,ROW(Y237),COLUMN(Y237))</f>
        <v>0</v>
      </c>
      <c r="AC747" s="106">
        <f>INDEX(Esgoto!$A:$CT,ROW(Z237),COLUMN(Z237))</f>
        <v>0</v>
      </c>
      <c r="AD747" s="106">
        <f>INDEX(Esgoto!$A:$CT,ROW(AA237),COLUMN(AA237))</f>
        <v>0</v>
      </c>
      <c r="AE747" s="106">
        <f>INDEX(Esgoto!$A:$CT,ROW(AB237),COLUMN(AB237))</f>
        <v>0</v>
      </c>
      <c r="AF747" s="106">
        <f>INDEX(Esgoto!$A:$CT,ROW(AC237),COLUMN(AC237))</f>
        <v>0</v>
      </c>
      <c r="AG747" s="106">
        <f>INDEX(Esgoto!$A:$CT,ROW(AD237),COLUMN(AD237))</f>
        <v>0</v>
      </c>
      <c r="AH747" s="106">
        <f>INDEX(Esgoto!$A:$CT,ROW(AE237),COLUMN(AE237))</f>
        <v>0</v>
      </c>
      <c r="AI747" s="106">
        <f>INDEX(Esgoto!$A:$CT,ROW(AF237),COLUMN(AF237))</f>
        <v>0</v>
      </c>
      <c r="AJ747" s="106">
        <f>INDEX(Esgoto!$A:$CT,ROW(AG237),COLUMN(AG237))</f>
        <v>0</v>
      </c>
      <c r="AK747" s="106">
        <f>INDEX(Esgoto!$A:$CT,ROW(AH237),COLUMN(AH237))</f>
        <v>0</v>
      </c>
      <c r="AL747" s="106">
        <f>INDEX(Esgoto!$A:$CT,ROW(AI237),COLUMN(AI237))</f>
        <v>0</v>
      </c>
      <c r="AM747" s="106">
        <f>INDEX(Esgoto!$A:$CT,ROW(AJ237),COLUMN(AJ237))</f>
        <v>0</v>
      </c>
      <c r="AN747" s="106">
        <f>INDEX(Esgoto!$A:$CT,ROW(AK237),COLUMN(AK237))</f>
        <v>0</v>
      </c>
      <c r="AO747" s="106">
        <f>INDEX(Esgoto!$A:$CT,ROW(AL237),COLUMN(AL237))</f>
        <v>0</v>
      </c>
      <c r="AP747" s="106">
        <f>INDEX(Esgoto!$A:$CT,ROW(AM237),COLUMN(AM237))</f>
        <v>0</v>
      </c>
      <c r="AQ747" s="106">
        <f>INDEX(Esgoto!$A:$CT,ROW(AN237),COLUMN(AN237))</f>
        <v>0</v>
      </c>
      <c r="AR747" s="106">
        <f>INDEX(Esgoto!$A:$CT,ROW(AO237),COLUMN(AO237))</f>
        <v>0</v>
      </c>
      <c r="AS747" s="106">
        <f>INDEX(Esgoto!$A:$CT,ROW(AP237),COLUMN(AP237))</f>
        <v>0</v>
      </c>
      <c r="AT747" s="106">
        <f>INDEX(Esgoto!$A:$CT,ROW(AQ237),COLUMN(AQ237))</f>
        <v>0</v>
      </c>
      <c r="AU747" s="106">
        <f>INDEX(Esgoto!$A:$CT,ROW(AR237),COLUMN(AR237))</f>
        <v>0</v>
      </c>
      <c r="AV747" s="106">
        <f>INDEX(Esgoto!$A:$CT,ROW(AS237),COLUMN(AS237))</f>
        <v>0</v>
      </c>
      <c r="AW747" s="106">
        <f>INDEX(Esgoto!$A:$CT,ROW(AT237),COLUMN(AT237))</f>
        <v>0</v>
      </c>
      <c r="AX747" s="106">
        <f>INDEX(Esgoto!$A:$CT,ROW(AU237),COLUMN(AU237))</f>
        <v>0</v>
      </c>
      <c r="AY747" s="106">
        <f>INDEX(Esgoto!$A:$CT,ROW(AV237),COLUMN(AV237))</f>
        <v>0</v>
      </c>
      <c r="AZ747" s="106">
        <f>INDEX(Esgoto!$A:$CT,ROW(AW237),COLUMN(AW237))</f>
        <v>0</v>
      </c>
      <c r="BA747" s="106">
        <f>INDEX(Esgoto!$A:$CT,ROW(AX237),COLUMN(AX237))</f>
        <v>0</v>
      </c>
      <c r="BB747" s="106">
        <f>INDEX(Esgoto!$A:$CT,ROW(AY237),COLUMN(AY237))</f>
        <v>0</v>
      </c>
      <c r="BC747" s="106">
        <f>INDEX(Esgoto!$A:$CT,ROW(AZ237),COLUMN(AZ237))</f>
        <v>0</v>
      </c>
      <c r="BD747" s="106">
        <f>INDEX(Esgoto!$A:$CT,ROW(BA237),COLUMN(BA237))</f>
        <v>0</v>
      </c>
      <c r="BE747" s="106">
        <f>INDEX(Esgoto!$A:$CT,ROW(BB237),COLUMN(BB237))</f>
        <v>0</v>
      </c>
      <c r="BF747" s="106">
        <f>INDEX(Esgoto!$A:$CT,ROW(BC237),COLUMN(BC237))</f>
        <v>0</v>
      </c>
      <c r="BG747" s="106">
        <f>INDEX(Esgoto!$A:$CT,ROW(BD237),COLUMN(BD237))</f>
        <v>0</v>
      </c>
      <c r="BH747" s="106">
        <f>INDEX(Esgoto!$A:$CT,ROW(BE237),COLUMN(BE237))</f>
        <v>0</v>
      </c>
      <c r="BI747" s="106">
        <f>INDEX(Esgoto!$A:$CT,ROW(BF237),COLUMN(BF237))</f>
        <v>0</v>
      </c>
      <c r="BJ747" s="106">
        <f>INDEX(Esgoto!$A:$CT,ROW(BG237),COLUMN(BG237))</f>
        <v>0</v>
      </c>
      <c r="BK747" s="106">
        <f>INDEX(Esgoto!$A:$CT,ROW(BH237),COLUMN(BH237))</f>
        <v>0</v>
      </c>
      <c r="BL747" s="106">
        <f>INDEX(Esgoto!$A:$CT,ROW(BI237),COLUMN(BI237))</f>
        <v>0</v>
      </c>
      <c r="BM747" s="106">
        <f>INDEX(Esgoto!$A:$CT,ROW(BJ237),COLUMN(BJ237))</f>
        <v>0</v>
      </c>
      <c r="BN747" s="106">
        <f>INDEX(Esgoto!$A:$CT,ROW(BK237),COLUMN(BK237))</f>
        <v>0</v>
      </c>
      <c r="BO747" s="106">
        <f>INDEX(Esgoto!$A:$CT,ROW(BL237),COLUMN(BL237))</f>
        <v>0</v>
      </c>
      <c r="BP747" s="106">
        <f>INDEX(Esgoto!$A:$CT,ROW(BM237),COLUMN(BM237))</f>
        <v>0</v>
      </c>
      <c r="BQ747" s="106">
        <f>INDEX(Esgoto!$A:$CT,ROW(BN237),COLUMN(BN237))</f>
        <v>0</v>
      </c>
      <c r="BR747" s="106">
        <f>INDEX(Esgoto!$A:$CT,ROW(BO237),COLUMN(BO237))</f>
        <v>0</v>
      </c>
      <c r="BS747" s="106">
        <f>INDEX(Esgoto!$A:$CT,ROW(BP237),COLUMN(BP237))</f>
        <v>0</v>
      </c>
      <c r="BT747" s="106">
        <f>INDEX(Esgoto!$A:$CT,ROW(BQ237),COLUMN(BQ237))</f>
        <v>0</v>
      </c>
      <c r="BU747" s="106">
        <f>INDEX(Esgoto!$A:$CT,ROW(BR237),COLUMN(BR237))</f>
        <v>0</v>
      </c>
      <c r="BV747" s="106">
        <f>INDEX(Esgoto!$A:$CT,ROW(BS237),COLUMN(BS237))</f>
        <v>0</v>
      </c>
      <c r="BW747" s="106">
        <f>INDEX(Esgoto!$A:$CT,ROW(BT237),COLUMN(BT237))</f>
        <v>0</v>
      </c>
      <c r="BX747" s="106">
        <f>INDEX(Esgoto!$A:$CT,ROW(BU237),COLUMN(BU237))</f>
        <v>0</v>
      </c>
      <c r="BY747" s="106">
        <f>INDEX(Esgoto!$A:$CT,ROW(BV237),COLUMN(BV237))</f>
        <v>0</v>
      </c>
      <c r="BZ747" s="106">
        <f>INDEX(Esgoto!$A:$CT,ROW(BW237),COLUMN(BW237))</f>
        <v>0</v>
      </c>
      <c r="CA747" s="106">
        <f>INDEX(Esgoto!$A:$CT,ROW(BX237),COLUMN(BX237))</f>
        <v>0</v>
      </c>
      <c r="CB747" s="106">
        <f>INDEX(Esgoto!$A:$CT,ROW(BY237),COLUMN(BY237))</f>
        <v>0</v>
      </c>
      <c r="CC747" s="106">
        <f>INDEX(Esgoto!$A:$CT,ROW(BZ237),COLUMN(BZ237))</f>
        <v>0</v>
      </c>
      <c r="CD747" s="106">
        <f>INDEX(Esgoto!$A:$CT,ROW(CA237),COLUMN(CA237))</f>
        <v>0</v>
      </c>
      <c r="CE747" s="106">
        <f>INDEX(Esgoto!$A:$CT,ROW(CB237),COLUMN(CB237))</f>
        <v>0</v>
      </c>
      <c r="CF747" s="106">
        <f>INDEX(Esgoto!$A:$CT,ROW(CC237),COLUMN(CC237))</f>
        <v>0</v>
      </c>
      <c r="CG747" s="106">
        <f>INDEX(Esgoto!$A:$CT,ROW(CD237),COLUMN(CD237))</f>
        <v>0</v>
      </c>
      <c r="CH747" s="106">
        <f>INDEX(Esgoto!$A:$CT,ROW(CE237),COLUMN(CE237))</f>
        <v>0</v>
      </c>
      <c r="CI747" s="106">
        <f>INDEX(Esgoto!$A:$CT,ROW(CF237),COLUMN(CF237))</f>
        <v>0</v>
      </c>
      <c r="CJ747" s="106">
        <f>INDEX(Esgoto!$A:$CT,ROW(CG237),COLUMN(CG237))</f>
        <v>0</v>
      </c>
      <c r="CK747" s="106">
        <f>INDEX(Esgoto!$A:$CT,ROW(CH237),COLUMN(CH237))</f>
        <v>0</v>
      </c>
      <c r="CL747" s="106">
        <f>INDEX(Esgoto!$A:$CT,ROW(CI237),COLUMN(CI237))</f>
        <v>0</v>
      </c>
      <c r="CM747" s="106">
        <f>INDEX(Esgoto!$A:$CT,ROW(CJ237),COLUMN(CJ237))</f>
        <v>0</v>
      </c>
      <c r="CN747" s="106">
        <f>INDEX(Esgoto!$A:$CT,ROW(CK237),COLUMN(CK237))</f>
        <v>0</v>
      </c>
      <c r="CO747" s="106">
        <f>INDEX(Esgoto!$A:$CT,ROW(CL237),COLUMN(CL237))</f>
        <v>0</v>
      </c>
      <c r="CP747" s="106">
        <f>INDEX(Esgoto!$A:$CT,ROW(CM237),COLUMN(CM237))</f>
        <v>0</v>
      </c>
      <c r="CQ747" s="106">
        <f>INDEX(Esgoto!$A:$CT,ROW(CN237),COLUMN(CN237))</f>
        <v>0</v>
      </c>
      <c r="CR747" s="106">
        <f>INDEX(Esgoto!$A:$CT,ROW(CO237),COLUMN(CO237))</f>
        <v>0</v>
      </c>
      <c r="CS747" s="107">
        <f>INDEX(Esgoto!$A:$CT,ROW(A237),COLUMN(A237))</f>
        <v>0</v>
      </c>
    </row>
    <row r="748" spans="1:97" s="104" customFormat="1" hidden="1" x14ac:dyDescent="0.2">
      <c r="A748" t="str">
        <f t="shared" si="11"/>
        <v>Zero</v>
      </c>
      <c r="B748" s="107">
        <f>INDEX(Esgoto!$A:$CT,ROW(B238),COLUMN(CQ238))</f>
        <v>0</v>
      </c>
      <c r="C748" s="107">
        <f>INDEX(Esgoto!$A:$CT,ROW(C238),COLUMN(CR238))</f>
        <v>0</v>
      </c>
      <c r="D748" s="107">
        <f>INDEX(Esgoto!$A:$CT,ROW(D238),COLUMN(CS238))</f>
        <v>0</v>
      </c>
      <c r="E748" s="107">
        <f>INDEX(Esgoto!$A:$CT,ROW(B238),COLUMN(B238))</f>
        <v>0</v>
      </c>
      <c r="F748" s="106">
        <f>INDEX(Esgoto!$A:$CT,ROW(C238),COLUMN(C238))</f>
        <v>0</v>
      </c>
      <c r="G748" s="106">
        <f>INDEX(Esgoto!$A:$CT,ROW(D238),COLUMN(D238))</f>
        <v>0</v>
      </c>
      <c r="H748" s="106">
        <f>INDEX(Esgoto!$A:$CT,ROW(E238),COLUMN(E238))</f>
        <v>0</v>
      </c>
      <c r="I748" s="106">
        <f>INDEX(Esgoto!$A:$CT,ROW(F238),COLUMN(F238))</f>
        <v>0</v>
      </c>
      <c r="J748" s="106">
        <f>INDEX(Esgoto!$A:$CT,ROW(G238),COLUMN(G238))</f>
        <v>0</v>
      </c>
      <c r="K748" s="106">
        <f>INDEX(Esgoto!$A:$CT,ROW(H238),COLUMN(H238))</f>
        <v>0</v>
      </c>
      <c r="L748" s="106">
        <f>INDEX(Esgoto!$A:$CT,ROW(I238),COLUMN(I238))</f>
        <v>0</v>
      </c>
      <c r="M748" s="106">
        <f>INDEX(Esgoto!$A:$CT,ROW(J238),COLUMN(J238))</f>
        <v>0</v>
      </c>
      <c r="N748" s="106">
        <f>INDEX(Esgoto!$A:$CT,ROW(K238),COLUMN(K238))</f>
        <v>0</v>
      </c>
      <c r="O748" s="106">
        <f>INDEX(Esgoto!$A:$CT,ROW(L238),COLUMN(L238))</f>
        <v>0</v>
      </c>
      <c r="P748" s="106">
        <f>INDEX(Esgoto!$A:$CT,ROW(M238),COLUMN(M238))</f>
        <v>0</v>
      </c>
      <c r="Q748" s="106">
        <f>INDEX(Esgoto!$A:$CT,ROW(N238),COLUMN(N238))</f>
        <v>0</v>
      </c>
      <c r="R748" s="106">
        <f>INDEX(Esgoto!$A:$CT,ROW(O238),COLUMN(O238))</f>
        <v>0</v>
      </c>
      <c r="S748" s="106">
        <f>INDEX(Esgoto!$A:$CT,ROW(P238),COLUMN(P238))</f>
        <v>0</v>
      </c>
      <c r="T748" s="106">
        <f>INDEX(Esgoto!$A:$CT,ROW(Q238),COLUMN(Q238))</f>
        <v>0</v>
      </c>
      <c r="U748" s="106">
        <f>INDEX(Esgoto!$A:$CT,ROW(R238),COLUMN(R238))</f>
        <v>0</v>
      </c>
      <c r="V748" s="106">
        <f>INDEX(Esgoto!$A:$CT,ROW(S238),COLUMN(S238))</f>
        <v>0</v>
      </c>
      <c r="W748" s="106">
        <f>INDEX(Esgoto!$A:$CT,ROW(T238),COLUMN(T238))</f>
        <v>0</v>
      </c>
      <c r="X748" s="106">
        <f>INDEX(Esgoto!$A:$CT,ROW(U238),COLUMN(U238))</f>
        <v>0</v>
      </c>
      <c r="Y748" s="106">
        <f>INDEX(Esgoto!$A:$CT,ROW(V238),COLUMN(V238))</f>
        <v>0</v>
      </c>
      <c r="Z748" s="106">
        <f>INDEX(Esgoto!$A:$CT,ROW(W238),COLUMN(W238))</f>
        <v>0</v>
      </c>
      <c r="AA748" s="106">
        <f>INDEX(Esgoto!$A:$CT,ROW(X238),COLUMN(X238))</f>
        <v>0</v>
      </c>
      <c r="AB748" s="106">
        <f>INDEX(Esgoto!$A:$CT,ROW(Y238),COLUMN(Y238))</f>
        <v>0</v>
      </c>
      <c r="AC748" s="106">
        <f>INDEX(Esgoto!$A:$CT,ROW(Z238),COLUMN(Z238))</f>
        <v>0</v>
      </c>
      <c r="AD748" s="106">
        <f>INDEX(Esgoto!$A:$CT,ROW(AA238),COLUMN(AA238))</f>
        <v>0</v>
      </c>
      <c r="AE748" s="106">
        <f>INDEX(Esgoto!$A:$CT,ROW(AB238),COLUMN(AB238))</f>
        <v>0</v>
      </c>
      <c r="AF748" s="106">
        <f>INDEX(Esgoto!$A:$CT,ROW(AC238),COLUMN(AC238))</f>
        <v>0</v>
      </c>
      <c r="AG748" s="106">
        <f>INDEX(Esgoto!$A:$CT,ROW(AD238),COLUMN(AD238))</f>
        <v>0</v>
      </c>
      <c r="AH748" s="106">
        <f>INDEX(Esgoto!$A:$CT,ROW(AE238),COLUMN(AE238))</f>
        <v>0</v>
      </c>
      <c r="AI748" s="106">
        <f>INDEX(Esgoto!$A:$CT,ROW(AF238),COLUMN(AF238))</f>
        <v>0</v>
      </c>
      <c r="AJ748" s="106">
        <f>INDEX(Esgoto!$A:$CT,ROW(AG238),COLUMN(AG238))</f>
        <v>0</v>
      </c>
      <c r="AK748" s="106">
        <f>INDEX(Esgoto!$A:$CT,ROW(AH238),COLUMN(AH238))</f>
        <v>0</v>
      </c>
      <c r="AL748" s="106">
        <f>INDEX(Esgoto!$A:$CT,ROW(AI238),COLUMN(AI238))</f>
        <v>0</v>
      </c>
      <c r="AM748" s="106">
        <f>INDEX(Esgoto!$A:$CT,ROW(AJ238),COLUMN(AJ238))</f>
        <v>0</v>
      </c>
      <c r="AN748" s="106">
        <f>INDEX(Esgoto!$A:$CT,ROW(AK238),COLUMN(AK238))</f>
        <v>0</v>
      </c>
      <c r="AO748" s="106">
        <f>INDEX(Esgoto!$A:$CT,ROW(AL238),COLUMN(AL238))</f>
        <v>0</v>
      </c>
      <c r="AP748" s="106">
        <f>INDEX(Esgoto!$A:$CT,ROW(AM238),COLUMN(AM238))</f>
        <v>0</v>
      </c>
      <c r="AQ748" s="106">
        <f>INDEX(Esgoto!$A:$CT,ROW(AN238),COLUMN(AN238))</f>
        <v>0</v>
      </c>
      <c r="AR748" s="106">
        <f>INDEX(Esgoto!$A:$CT,ROW(AO238),COLUMN(AO238))</f>
        <v>0</v>
      </c>
      <c r="AS748" s="106">
        <f>INDEX(Esgoto!$A:$CT,ROW(AP238),COLUMN(AP238))</f>
        <v>0</v>
      </c>
      <c r="AT748" s="106">
        <f>INDEX(Esgoto!$A:$CT,ROW(AQ238),COLUMN(AQ238))</f>
        <v>0</v>
      </c>
      <c r="AU748" s="106">
        <f>INDEX(Esgoto!$A:$CT,ROW(AR238),COLUMN(AR238))</f>
        <v>0</v>
      </c>
      <c r="AV748" s="106">
        <f>INDEX(Esgoto!$A:$CT,ROW(AS238),COLUMN(AS238))</f>
        <v>0</v>
      </c>
      <c r="AW748" s="106">
        <f>INDEX(Esgoto!$A:$CT,ROW(AT238),COLUMN(AT238))</f>
        <v>0</v>
      </c>
      <c r="AX748" s="106">
        <f>INDEX(Esgoto!$A:$CT,ROW(AU238),COLUMN(AU238))</f>
        <v>0</v>
      </c>
      <c r="AY748" s="106">
        <f>INDEX(Esgoto!$A:$CT,ROW(AV238),COLUMN(AV238))</f>
        <v>0</v>
      </c>
      <c r="AZ748" s="106">
        <f>INDEX(Esgoto!$A:$CT,ROW(AW238),COLUMN(AW238))</f>
        <v>0</v>
      </c>
      <c r="BA748" s="106">
        <f>INDEX(Esgoto!$A:$CT,ROW(AX238),COLUMN(AX238))</f>
        <v>0</v>
      </c>
      <c r="BB748" s="106">
        <f>INDEX(Esgoto!$A:$CT,ROW(AY238),COLUMN(AY238))</f>
        <v>0</v>
      </c>
      <c r="BC748" s="106">
        <f>INDEX(Esgoto!$A:$CT,ROW(AZ238),COLUMN(AZ238))</f>
        <v>0</v>
      </c>
      <c r="BD748" s="106">
        <f>INDEX(Esgoto!$A:$CT,ROW(BA238),COLUMN(BA238))</f>
        <v>0</v>
      </c>
      <c r="BE748" s="106">
        <f>INDEX(Esgoto!$A:$CT,ROW(BB238),COLUMN(BB238))</f>
        <v>0</v>
      </c>
      <c r="BF748" s="106">
        <f>INDEX(Esgoto!$A:$CT,ROW(BC238),COLUMN(BC238))</f>
        <v>0</v>
      </c>
      <c r="BG748" s="106">
        <f>INDEX(Esgoto!$A:$CT,ROW(BD238),COLUMN(BD238))</f>
        <v>0</v>
      </c>
      <c r="BH748" s="106">
        <f>INDEX(Esgoto!$A:$CT,ROW(BE238),COLUMN(BE238))</f>
        <v>0</v>
      </c>
      <c r="BI748" s="106">
        <f>INDEX(Esgoto!$A:$CT,ROW(BF238),COLUMN(BF238))</f>
        <v>0</v>
      </c>
      <c r="BJ748" s="106">
        <f>INDEX(Esgoto!$A:$CT,ROW(BG238),COLUMN(BG238))</f>
        <v>0</v>
      </c>
      <c r="BK748" s="106">
        <f>INDEX(Esgoto!$A:$CT,ROW(BH238),COLUMN(BH238))</f>
        <v>0</v>
      </c>
      <c r="BL748" s="106">
        <f>INDEX(Esgoto!$A:$CT,ROW(BI238),COLUMN(BI238))</f>
        <v>0</v>
      </c>
      <c r="BM748" s="106">
        <f>INDEX(Esgoto!$A:$CT,ROW(BJ238),COLUMN(BJ238))</f>
        <v>0</v>
      </c>
      <c r="BN748" s="106">
        <f>INDEX(Esgoto!$A:$CT,ROW(BK238),COLUMN(BK238))</f>
        <v>0</v>
      </c>
      <c r="BO748" s="106">
        <f>INDEX(Esgoto!$A:$CT,ROW(BL238),COLUMN(BL238))</f>
        <v>0</v>
      </c>
      <c r="BP748" s="106">
        <f>INDEX(Esgoto!$A:$CT,ROW(BM238),COLUMN(BM238))</f>
        <v>0</v>
      </c>
      <c r="BQ748" s="106">
        <f>INDEX(Esgoto!$A:$CT,ROW(BN238),COLUMN(BN238))</f>
        <v>0</v>
      </c>
      <c r="BR748" s="106">
        <f>INDEX(Esgoto!$A:$CT,ROW(BO238),COLUMN(BO238))</f>
        <v>0</v>
      </c>
      <c r="BS748" s="106">
        <f>INDEX(Esgoto!$A:$CT,ROW(BP238),COLUMN(BP238))</f>
        <v>0</v>
      </c>
      <c r="BT748" s="106">
        <f>INDEX(Esgoto!$A:$CT,ROW(BQ238),COLUMN(BQ238))</f>
        <v>0</v>
      </c>
      <c r="BU748" s="106">
        <f>INDEX(Esgoto!$A:$CT,ROW(BR238),COLUMN(BR238))</f>
        <v>0</v>
      </c>
      <c r="BV748" s="106">
        <f>INDEX(Esgoto!$A:$CT,ROW(BS238),COLUMN(BS238))</f>
        <v>0</v>
      </c>
      <c r="BW748" s="106">
        <f>INDEX(Esgoto!$A:$CT,ROW(BT238),COLUMN(BT238))</f>
        <v>0</v>
      </c>
      <c r="BX748" s="106">
        <f>INDEX(Esgoto!$A:$CT,ROW(BU238),COLUMN(BU238))</f>
        <v>0</v>
      </c>
      <c r="BY748" s="106">
        <f>INDEX(Esgoto!$A:$CT,ROW(BV238),COLUMN(BV238))</f>
        <v>0</v>
      </c>
      <c r="BZ748" s="106">
        <f>INDEX(Esgoto!$A:$CT,ROW(BW238),COLUMN(BW238))</f>
        <v>0</v>
      </c>
      <c r="CA748" s="106">
        <f>INDEX(Esgoto!$A:$CT,ROW(BX238),COLUMN(BX238))</f>
        <v>0</v>
      </c>
      <c r="CB748" s="106">
        <f>INDEX(Esgoto!$A:$CT,ROW(BY238),COLUMN(BY238))</f>
        <v>0</v>
      </c>
      <c r="CC748" s="106">
        <f>INDEX(Esgoto!$A:$CT,ROW(BZ238),COLUMN(BZ238))</f>
        <v>0</v>
      </c>
      <c r="CD748" s="106">
        <f>INDEX(Esgoto!$A:$CT,ROW(CA238),COLUMN(CA238))</f>
        <v>0</v>
      </c>
      <c r="CE748" s="106">
        <f>INDEX(Esgoto!$A:$CT,ROW(CB238),COLUMN(CB238))</f>
        <v>0</v>
      </c>
      <c r="CF748" s="106">
        <f>INDEX(Esgoto!$A:$CT,ROW(CC238),COLUMN(CC238))</f>
        <v>0</v>
      </c>
      <c r="CG748" s="106">
        <f>INDEX(Esgoto!$A:$CT,ROW(CD238),COLUMN(CD238))</f>
        <v>0</v>
      </c>
      <c r="CH748" s="106">
        <f>INDEX(Esgoto!$A:$CT,ROW(CE238),COLUMN(CE238))</f>
        <v>0</v>
      </c>
      <c r="CI748" s="106">
        <f>INDEX(Esgoto!$A:$CT,ROW(CF238),COLUMN(CF238))</f>
        <v>0</v>
      </c>
      <c r="CJ748" s="106">
        <f>INDEX(Esgoto!$A:$CT,ROW(CG238),COLUMN(CG238))</f>
        <v>0</v>
      </c>
      <c r="CK748" s="106">
        <f>INDEX(Esgoto!$A:$CT,ROW(CH238),COLUMN(CH238))</f>
        <v>0</v>
      </c>
      <c r="CL748" s="106">
        <f>INDEX(Esgoto!$A:$CT,ROW(CI238),COLUMN(CI238))</f>
        <v>0</v>
      </c>
      <c r="CM748" s="106">
        <f>INDEX(Esgoto!$A:$CT,ROW(CJ238),COLUMN(CJ238))</f>
        <v>0</v>
      </c>
      <c r="CN748" s="106">
        <f>INDEX(Esgoto!$A:$CT,ROW(CK238),COLUMN(CK238))</f>
        <v>0</v>
      </c>
      <c r="CO748" s="106">
        <f>INDEX(Esgoto!$A:$CT,ROW(CL238),COLUMN(CL238))</f>
        <v>0</v>
      </c>
      <c r="CP748" s="106">
        <f>INDEX(Esgoto!$A:$CT,ROW(CM238),COLUMN(CM238))</f>
        <v>0</v>
      </c>
      <c r="CQ748" s="106">
        <f>INDEX(Esgoto!$A:$CT,ROW(CN238),COLUMN(CN238))</f>
        <v>0</v>
      </c>
      <c r="CR748" s="106">
        <f>INDEX(Esgoto!$A:$CT,ROW(CO238),COLUMN(CO238))</f>
        <v>0</v>
      </c>
      <c r="CS748" s="107">
        <f>INDEX(Esgoto!$A:$CT,ROW(A238),COLUMN(A238))</f>
        <v>0</v>
      </c>
    </row>
    <row r="749" spans="1:97" s="104" customFormat="1" hidden="1" x14ac:dyDescent="0.2">
      <c r="A749" t="str">
        <f t="shared" si="11"/>
        <v>Zero</v>
      </c>
      <c r="B749" s="107">
        <f>INDEX(Esgoto!$A:$CT,ROW(B239),COLUMN(CQ239))</f>
        <v>0</v>
      </c>
      <c r="C749" s="107">
        <f>INDEX(Esgoto!$A:$CT,ROW(C239),COLUMN(CR239))</f>
        <v>0</v>
      </c>
      <c r="D749" s="107">
        <f>INDEX(Esgoto!$A:$CT,ROW(D239),COLUMN(CS239))</f>
        <v>0</v>
      </c>
      <c r="E749" s="107">
        <f>INDEX(Esgoto!$A:$CT,ROW(B239),COLUMN(B239))</f>
        <v>0</v>
      </c>
      <c r="F749" s="106">
        <f>INDEX(Esgoto!$A:$CT,ROW(C239),COLUMN(C239))</f>
        <v>0</v>
      </c>
      <c r="G749" s="106">
        <f>INDEX(Esgoto!$A:$CT,ROW(D239),COLUMN(D239))</f>
        <v>0</v>
      </c>
      <c r="H749" s="106">
        <f>INDEX(Esgoto!$A:$CT,ROW(E239),COLUMN(E239))</f>
        <v>0</v>
      </c>
      <c r="I749" s="106">
        <f>INDEX(Esgoto!$A:$CT,ROW(F239),COLUMN(F239))</f>
        <v>0</v>
      </c>
      <c r="J749" s="106">
        <f>INDEX(Esgoto!$A:$CT,ROW(G239),COLUMN(G239))</f>
        <v>0</v>
      </c>
      <c r="K749" s="106">
        <f>INDEX(Esgoto!$A:$CT,ROW(H239),COLUMN(H239))</f>
        <v>0</v>
      </c>
      <c r="L749" s="106">
        <f>INDEX(Esgoto!$A:$CT,ROW(I239),COLUMN(I239))</f>
        <v>0</v>
      </c>
      <c r="M749" s="106">
        <f>INDEX(Esgoto!$A:$CT,ROW(J239),COLUMN(J239))</f>
        <v>0</v>
      </c>
      <c r="N749" s="106">
        <f>INDEX(Esgoto!$A:$CT,ROW(K239),COLUMN(K239))</f>
        <v>0</v>
      </c>
      <c r="O749" s="106">
        <f>INDEX(Esgoto!$A:$CT,ROW(L239),COLUMN(L239))</f>
        <v>0</v>
      </c>
      <c r="P749" s="106">
        <f>INDEX(Esgoto!$A:$CT,ROW(M239),COLUMN(M239))</f>
        <v>0</v>
      </c>
      <c r="Q749" s="106">
        <f>INDEX(Esgoto!$A:$CT,ROW(N239),COLUMN(N239))</f>
        <v>0</v>
      </c>
      <c r="R749" s="106">
        <f>INDEX(Esgoto!$A:$CT,ROW(O239),COLUMN(O239))</f>
        <v>0</v>
      </c>
      <c r="S749" s="106">
        <f>INDEX(Esgoto!$A:$CT,ROW(P239),COLUMN(P239))</f>
        <v>0</v>
      </c>
      <c r="T749" s="106">
        <f>INDEX(Esgoto!$A:$CT,ROW(Q239),COLUMN(Q239))</f>
        <v>0</v>
      </c>
      <c r="U749" s="106">
        <f>INDEX(Esgoto!$A:$CT,ROW(R239),COLUMN(R239))</f>
        <v>0</v>
      </c>
      <c r="V749" s="106">
        <f>INDEX(Esgoto!$A:$CT,ROW(S239),COLUMN(S239))</f>
        <v>0</v>
      </c>
      <c r="W749" s="106">
        <f>INDEX(Esgoto!$A:$CT,ROW(T239),COLUMN(T239))</f>
        <v>0</v>
      </c>
      <c r="X749" s="106">
        <f>INDEX(Esgoto!$A:$CT,ROW(U239),COLUMN(U239))</f>
        <v>0</v>
      </c>
      <c r="Y749" s="106">
        <f>INDEX(Esgoto!$A:$CT,ROW(V239),COLUMN(V239))</f>
        <v>0</v>
      </c>
      <c r="Z749" s="106">
        <f>INDEX(Esgoto!$A:$CT,ROW(W239),COLUMN(W239))</f>
        <v>0</v>
      </c>
      <c r="AA749" s="106">
        <f>INDEX(Esgoto!$A:$CT,ROW(X239),COLUMN(X239))</f>
        <v>0</v>
      </c>
      <c r="AB749" s="106">
        <f>INDEX(Esgoto!$A:$CT,ROW(Y239),COLUMN(Y239))</f>
        <v>0</v>
      </c>
      <c r="AC749" s="106">
        <f>INDEX(Esgoto!$A:$CT,ROW(Z239),COLUMN(Z239))</f>
        <v>0</v>
      </c>
      <c r="AD749" s="106">
        <f>INDEX(Esgoto!$A:$CT,ROW(AA239),COLUMN(AA239))</f>
        <v>0</v>
      </c>
      <c r="AE749" s="106">
        <f>INDEX(Esgoto!$A:$CT,ROW(AB239),COLUMN(AB239))</f>
        <v>0</v>
      </c>
      <c r="AF749" s="106">
        <f>INDEX(Esgoto!$A:$CT,ROW(AC239),COLUMN(AC239))</f>
        <v>0</v>
      </c>
      <c r="AG749" s="106">
        <f>INDEX(Esgoto!$A:$CT,ROW(AD239),COLUMN(AD239))</f>
        <v>0</v>
      </c>
      <c r="AH749" s="106">
        <f>INDEX(Esgoto!$A:$CT,ROW(AE239),COLUMN(AE239))</f>
        <v>0</v>
      </c>
      <c r="AI749" s="106">
        <f>INDEX(Esgoto!$A:$CT,ROW(AF239),COLUMN(AF239))</f>
        <v>0</v>
      </c>
      <c r="AJ749" s="106">
        <f>INDEX(Esgoto!$A:$CT,ROW(AG239),COLUMN(AG239))</f>
        <v>0</v>
      </c>
      <c r="AK749" s="106">
        <f>INDEX(Esgoto!$A:$CT,ROW(AH239),COLUMN(AH239))</f>
        <v>0</v>
      </c>
      <c r="AL749" s="106">
        <f>INDEX(Esgoto!$A:$CT,ROW(AI239),COLUMN(AI239))</f>
        <v>0</v>
      </c>
      <c r="AM749" s="106">
        <f>INDEX(Esgoto!$A:$CT,ROW(AJ239),COLUMN(AJ239))</f>
        <v>0</v>
      </c>
      <c r="AN749" s="106">
        <f>INDEX(Esgoto!$A:$CT,ROW(AK239),COLUMN(AK239))</f>
        <v>0</v>
      </c>
      <c r="AO749" s="106">
        <f>INDEX(Esgoto!$A:$CT,ROW(AL239),COLUMN(AL239))</f>
        <v>0</v>
      </c>
      <c r="AP749" s="106">
        <f>INDEX(Esgoto!$A:$CT,ROW(AM239),COLUMN(AM239))</f>
        <v>0</v>
      </c>
      <c r="AQ749" s="106">
        <f>INDEX(Esgoto!$A:$CT,ROW(AN239),COLUMN(AN239))</f>
        <v>0</v>
      </c>
      <c r="AR749" s="106">
        <f>INDEX(Esgoto!$A:$CT,ROW(AO239),COLUMN(AO239))</f>
        <v>0</v>
      </c>
      <c r="AS749" s="106">
        <f>INDEX(Esgoto!$A:$CT,ROW(AP239),COLUMN(AP239))</f>
        <v>0</v>
      </c>
      <c r="AT749" s="106">
        <f>INDEX(Esgoto!$A:$CT,ROW(AQ239),COLUMN(AQ239))</f>
        <v>0</v>
      </c>
      <c r="AU749" s="106">
        <f>INDEX(Esgoto!$A:$CT,ROW(AR239),COLUMN(AR239))</f>
        <v>0</v>
      </c>
      <c r="AV749" s="106">
        <f>INDEX(Esgoto!$A:$CT,ROW(AS239),COLUMN(AS239))</f>
        <v>0</v>
      </c>
      <c r="AW749" s="106">
        <f>INDEX(Esgoto!$A:$CT,ROW(AT239),COLUMN(AT239))</f>
        <v>0</v>
      </c>
      <c r="AX749" s="106">
        <f>INDEX(Esgoto!$A:$CT,ROW(AU239),COLUMN(AU239))</f>
        <v>0</v>
      </c>
      <c r="AY749" s="106">
        <f>INDEX(Esgoto!$A:$CT,ROW(AV239),COLUMN(AV239))</f>
        <v>0</v>
      </c>
      <c r="AZ749" s="106">
        <f>INDEX(Esgoto!$A:$CT,ROW(AW239),COLUMN(AW239))</f>
        <v>0</v>
      </c>
      <c r="BA749" s="106">
        <f>INDEX(Esgoto!$A:$CT,ROW(AX239),COLUMN(AX239))</f>
        <v>0</v>
      </c>
      <c r="BB749" s="106">
        <f>INDEX(Esgoto!$A:$CT,ROW(AY239),COLUMN(AY239))</f>
        <v>0</v>
      </c>
      <c r="BC749" s="106">
        <f>INDEX(Esgoto!$A:$CT,ROW(AZ239),COLUMN(AZ239))</f>
        <v>0</v>
      </c>
      <c r="BD749" s="106">
        <f>INDEX(Esgoto!$A:$CT,ROW(BA239),COLUMN(BA239))</f>
        <v>0</v>
      </c>
      <c r="BE749" s="106">
        <f>INDEX(Esgoto!$A:$CT,ROW(BB239),COLUMN(BB239))</f>
        <v>0</v>
      </c>
      <c r="BF749" s="106">
        <f>INDEX(Esgoto!$A:$CT,ROW(BC239),COLUMN(BC239))</f>
        <v>0</v>
      </c>
      <c r="BG749" s="106">
        <f>INDEX(Esgoto!$A:$CT,ROW(BD239),COLUMN(BD239))</f>
        <v>0</v>
      </c>
      <c r="BH749" s="106">
        <f>INDEX(Esgoto!$A:$CT,ROW(BE239),COLUMN(BE239))</f>
        <v>0</v>
      </c>
      <c r="BI749" s="106">
        <f>INDEX(Esgoto!$A:$CT,ROW(BF239),COLUMN(BF239))</f>
        <v>0</v>
      </c>
      <c r="BJ749" s="106">
        <f>INDEX(Esgoto!$A:$CT,ROW(BG239),COLUMN(BG239))</f>
        <v>0</v>
      </c>
      <c r="BK749" s="106">
        <f>INDEX(Esgoto!$A:$CT,ROW(BH239),COLUMN(BH239))</f>
        <v>0</v>
      </c>
      <c r="BL749" s="106">
        <f>INDEX(Esgoto!$A:$CT,ROW(BI239),COLUMN(BI239))</f>
        <v>0</v>
      </c>
      <c r="BM749" s="106">
        <f>INDEX(Esgoto!$A:$CT,ROW(BJ239),COLUMN(BJ239))</f>
        <v>0</v>
      </c>
      <c r="BN749" s="106">
        <f>INDEX(Esgoto!$A:$CT,ROW(BK239),COLUMN(BK239))</f>
        <v>0</v>
      </c>
      <c r="BO749" s="106">
        <f>INDEX(Esgoto!$A:$CT,ROW(BL239),COLUMN(BL239))</f>
        <v>0</v>
      </c>
      <c r="BP749" s="106">
        <f>INDEX(Esgoto!$A:$CT,ROW(BM239),COLUMN(BM239))</f>
        <v>0</v>
      </c>
      <c r="BQ749" s="106">
        <f>INDEX(Esgoto!$A:$CT,ROW(BN239),COLUMN(BN239))</f>
        <v>0</v>
      </c>
      <c r="BR749" s="106">
        <f>INDEX(Esgoto!$A:$CT,ROW(BO239),COLUMN(BO239))</f>
        <v>0</v>
      </c>
      <c r="BS749" s="106">
        <f>INDEX(Esgoto!$A:$CT,ROW(BP239),COLUMN(BP239))</f>
        <v>0</v>
      </c>
      <c r="BT749" s="106">
        <f>INDEX(Esgoto!$A:$CT,ROW(BQ239),COLUMN(BQ239))</f>
        <v>0</v>
      </c>
      <c r="BU749" s="106">
        <f>INDEX(Esgoto!$A:$CT,ROW(BR239),COLUMN(BR239))</f>
        <v>0</v>
      </c>
      <c r="BV749" s="106">
        <f>INDEX(Esgoto!$A:$CT,ROW(BS239),COLUMN(BS239))</f>
        <v>0</v>
      </c>
      <c r="BW749" s="106">
        <f>INDEX(Esgoto!$A:$CT,ROW(BT239),COLUMN(BT239))</f>
        <v>0</v>
      </c>
      <c r="BX749" s="106">
        <f>INDEX(Esgoto!$A:$CT,ROW(BU239),COLUMN(BU239))</f>
        <v>0</v>
      </c>
      <c r="BY749" s="106">
        <f>INDEX(Esgoto!$A:$CT,ROW(BV239),COLUMN(BV239))</f>
        <v>0</v>
      </c>
      <c r="BZ749" s="106">
        <f>INDEX(Esgoto!$A:$CT,ROW(BW239),COLUMN(BW239))</f>
        <v>0</v>
      </c>
      <c r="CA749" s="106">
        <f>INDEX(Esgoto!$A:$CT,ROW(BX239),COLUMN(BX239))</f>
        <v>0</v>
      </c>
      <c r="CB749" s="106">
        <f>INDEX(Esgoto!$A:$CT,ROW(BY239),COLUMN(BY239))</f>
        <v>0</v>
      </c>
      <c r="CC749" s="106">
        <f>INDEX(Esgoto!$A:$CT,ROW(BZ239),COLUMN(BZ239))</f>
        <v>0</v>
      </c>
      <c r="CD749" s="106">
        <f>INDEX(Esgoto!$A:$CT,ROW(CA239),COLUMN(CA239))</f>
        <v>0</v>
      </c>
      <c r="CE749" s="106">
        <f>INDEX(Esgoto!$A:$CT,ROW(CB239),COLUMN(CB239))</f>
        <v>0</v>
      </c>
      <c r="CF749" s="106">
        <f>INDEX(Esgoto!$A:$CT,ROW(CC239),COLUMN(CC239))</f>
        <v>0</v>
      </c>
      <c r="CG749" s="106">
        <f>INDEX(Esgoto!$A:$CT,ROW(CD239),COLUMN(CD239))</f>
        <v>0</v>
      </c>
      <c r="CH749" s="106">
        <f>INDEX(Esgoto!$A:$CT,ROW(CE239),COLUMN(CE239))</f>
        <v>0</v>
      </c>
      <c r="CI749" s="106">
        <f>INDEX(Esgoto!$A:$CT,ROW(CF239),COLUMN(CF239))</f>
        <v>0</v>
      </c>
      <c r="CJ749" s="106">
        <f>INDEX(Esgoto!$A:$CT,ROW(CG239),COLUMN(CG239))</f>
        <v>0</v>
      </c>
      <c r="CK749" s="106">
        <f>INDEX(Esgoto!$A:$CT,ROW(CH239),COLUMN(CH239))</f>
        <v>0</v>
      </c>
      <c r="CL749" s="106">
        <f>INDEX(Esgoto!$A:$CT,ROW(CI239),COLUMN(CI239))</f>
        <v>0</v>
      </c>
      <c r="CM749" s="106">
        <f>INDEX(Esgoto!$A:$CT,ROW(CJ239),COLUMN(CJ239))</f>
        <v>0</v>
      </c>
      <c r="CN749" s="106">
        <f>INDEX(Esgoto!$A:$CT,ROW(CK239),COLUMN(CK239))</f>
        <v>0</v>
      </c>
      <c r="CO749" s="106">
        <f>INDEX(Esgoto!$A:$CT,ROW(CL239),COLUMN(CL239))</f>
        <v>0</v>
      </c>
      <c r="CP749" s="106">
        <f>INDEX(Esgoto!$A:$CT,ROW(CM239),COLUMN(CM239))</f>
        <v>0</v>
      </c>
      <c r="CQ749" s="106">
        <f>INDEX(Esgoto!$A:$CT,ROW(CN239),COLUMN(CN239))</f>
        <v>0</v>
      </c>
      <c r="CR749" s="106">
        <f>INDEX(Esgoto!$A:$CT,ROW(CO239),COLUMN(CO239))</f>
        <v>0</v>
      </c>
      <c r="CS749" s="107">
        <f>INDEX(Esgoto!$A:$CT,ROW(A239),COLUMN(A239))</f>
        <v>0</v>
      </c>
    </row>
    <row r="750" spans="1:97" s="104" customFormat="1" hidden="1" x14ac:dyDescent="0.2">
      <c r="A750" t="str">
        <f t="shared" si="11"/>
        <v>Zero</v>
      </c>
      <c r="B750" s="107">
        <f>INDEX(Esgoto!$A:$CT,ROW(B240),COLUMN(CQ240))</f>
        <v>0</v>
      </c>
      <c r="C750" s="107">
        <f>INDEX(Esgoto!$A:$CT,ROW(C240),COLUMN(CR240))</f>
        <v>0</v>
      </c>
      <c r="D750" s="107">
        <f>INDEX(Esgoto!$A:$CT,ROW(D240),COLUMN(CS240))</f>
        <v>0</v>
      </c>
      <c r="E750" s="107">
        <f>INDEX(Esgoto!$A:$CT,ROW(B240),COLUMN(B240))</f>
        <v>0</v>
      </c>
      <c r="F750" s="106">
        <f>INDEX(Esgoto!$A:$CT,ROW(C240),COLUMN(C240))</f>
        <v>0</v>
      </c>
      <c r="G750" s="106">
        <f>INDEX(Esgoto!$A:$CT,ROW(D240),COLUMN(D240))</f>
        <v>0</v>
      </c>
      <c r="H750" s="106">
        <f>INDEX(Esgoto!$A:$CT,ROW(E240),COLUMN(E240))</f>
        <v>0</v>
      </c>
      <c r="I750" s="106">
        <f>INDEX(Esgoto!$A:$CT,ROW(F240),COLUMN(F240))</f>
        <v>0</v>
      </c>
      <c r="J750" s="106">
        <f>INDEX(Esgoto!$A:$CT,ROW(G240),COLUMN(G240))</f>
        <v>0</v>
      </c>
      <c r="K750" s="106">
        <f>INDEX(Esgoto!$A:$CT,ROW(H240),COLUMN(H240))</f>
        <v>0</v>
      </c>
      <c r="L750" s="106">
        <f>INDEX(Esgoto!$A:$CT,ROW(I240),COLUMN(I240))</f>
        <v>0</v>
      </c>
      <c r="M750" s="106">
        <f>INDEX(Esgoto!$A:$CT,ROW(J240),COLUMN(J240))</f>
        <v>0</v>
      </c>
      <c r="N750" s="106">
        <f>INDEX(Esgoto!$A:$CT,ROW(K240),COLUMN(K240))</f>
        <v>0</v>
      </c>
      <c r="O750" s="106">
        <f>INDEX(Esgoto!$A:$CT,ROW(L240),COLUMN(L240))</f>
        <v>0</v>
      </c>
      <c r="P750" s="106">
        <f>INDEX(Esgoto!$A:$CT,ROW(M240),COLUMN(M240))</f>
        <v>0</v>
      </c>
      <c r="Q750" s="106">
        <f>INDEX(Esgoto!$A:$CT,ROW(N240),COLUMN(N240))</f>
        <v>0</v>
      </c>
      <c r="R750" s="106">
        <f>INDEX(Esgoto!$A:$CT,ROW(O240),COLUMN(O240))</f>
        <v>0</v>
      </c>
      <c r="S750" s="106">
        <f>INDEX(Esgoto!$A:$CT,ROW(P240),COLUMN(P240))</f>
        <v>0</v>
      </c>
      <c r="T750" s="106">
        <f>INDEX(Esgoto!$A:$CT,ROW(Q240),COLUMN(Q240))</f>
        <v>0</v>
      </c>
      <c r="U750" s="106">
        <f>INDEX(Esgoto!$A:$CT,ROW(R240),COLUMN(R240))</f>
        <v>0</v>
      </c>
      <c r="V750" s="106">
        <f>INDEX(Esgoto!$A:$CT,ROW(S240),COLUMN(S240))</f>
        <v>0</v>
      </c>
      <c r="W750" s="106">
        <f>INDEX(Esgoto!$A:$CT,ROW(T240),COLUMN(T240))</f>
        <v>0</v>
      </c>
      <c r="X750" s="106">
        <f>INDEX(Esgoto!$A:$CT,ROW(U240),COLUMN(U240))</f>
        <v>0</v>
      </c>
      <c r="Y750" s="106">
        <f>INDEX(Esgoto!$A:$CT,ROW(V240),COLUMN(V240))</f>
        <v>0</v>
      </c>
      <c r="Z750" s="106">
        <f>INDEX(Esgoto!$A:$CT,ROW(W240),COLUMN(W240))</f>
        <v>0</v>
      </c>
      <c r="AA750" s="106">
        <f>INDEX(Esgoto!$A:$CT,ROW(X240),COLUMN(X240))</f>
        <v>0</v>
      </c>
      <c r="AB750" s="106">
        <f>INDEX(Esgoto!$A:$CT,ROW(Y240),COLUMN(Y240))</f>
        <v>0</v>
      </c>
      <c r="AC750" s="106">
        <f>INDEX(Esgoto!$A:$CT,ROW(Z240),COLUMN(Z240))</f>
        <v>0</v>
      </c>
      <c r="AD750" s="106">
        <f>INDEX(Esgoto!$A:$CT,ROW(AA240),COLUMN(AA240))</f>
        <v>0</v>
      </c>
      <c r="AE750" s="106">
        <f>INDEX(Esgoto!$A:$CT,ROW(AB240),COLUMN(AB240))</f>
        <v>0</v>
      </c>
      <c r="AF750" s="106">
        <f>INDEX(Esgoto!$A:$CT,ROW(AC240),COLUMN(AC240))</f>
        <v>0</v>
      </c>
      <c r="AG750" s="106">
        <f>INDEX(Esgoto!$A:$CT,ROW(AD240),COLUMN(AD240))</f>
        <v>0</v>
      </c>
      <c r="AH750" s="106">
        <f>INDEX(Esgoto!$A:$CT,ROW(AE240),COLUMN(AE240))</f>
        <v>0</v>
      </c>
      <c r="AI750" s="106">
        <f>INDEX(Esgoto!$A:$CT,ROW(AF240),COLUMN(AF240))</f>
        <v>0</v>
      </c>
      <c r="AJ750" s="106">
        <f>INDEX(Esgoto!$A:$CT,ROW(AG240),COLUMN(AG240))</f>
        <v>0</v>
      </c>
      <c r="AK750" s="106">
        <f>INDEX(Esgoto!$A:$CT,ROW(AH240),COLUMN(AH240))</f>
        <v>0</v>
      </c>
      <c r="AL750" s="106">
        <f>INDEX(Esgoto!$A:$CT,ROW(AI240),COLUMN(AI240))</f>
        <v>0</v>
      </c>
      <c r="AM750" s="106">
        <f>INDEX(Esgoto!$A:$CT,ROW(AJ240),COLUMN(AJ240))</f>
        <v>0</v>
      </c>
      <c r="AN750" s="106">
        <f>INDEX(Esgoto!$A:$CT,ROW(AK240),COLUMN(AK240))</f>
        <v>0</v>
      </c>
      <c r="AO750" s="106">
        <f>INDEX(Esgoto!$A:$CT,ROW(AL240),COLUMN(AL240))</f>
        <v>0</v>
      </c>
      <c r="AP750" s="106">
        <f>INDEX(Esgoto!$A:$CT,ROW(AM240),COLUMN(AM240))</f>
        <v>0</v>
      </c>
      <c r="AQ750" s="106">
        <f>INDEX(Esgoto!$A:$CT,ROW(AN240),COLUMN(AN240))</f>
        <v>0</v>
      </c>
      <c r="AR750" s="106">
        <f>INDEX(Esgoto!$A:$CT,ROW(AO240),COLUMN(AO240))</f>
        <v>0</v>
      </c>
      <c r="AS750" s="106">
        <f>INDEX(Esgoto!$A:$CT,ROW(AP240),COLUMN(AP240))</f>
        <v>0</v>
      </c>
      <c r="AT750" s="106">
        <f>INDEX(Esgoto!$A:$CT,ROW(AQ240),COLUMN(AQ240))</f>
        <v>0</v>
      </c>
      <c r="AU750" s="106">
        <f>INDEX(Esgoto!$A:$CT,ROW(AR240),COLUMN(AR240))</f>
        <v>0</v>
      </c>
      <c r="AV750" s="106">
        <f>INDEX(Esgoto!$A:$CT,ROW(AS240),COLUMN(AS240))</f>
        <v>0</v>
      </c>
      <c r="AW750" s="106">
        <f>INDEX(Esgoto!$A:$CT,ROW(AT240),COLUMN(AT240))</f>
        <v>0</v>
      </c>
      <c r="AX750" s="106">
        <f>INDEX(Esgoto!$A:$CT,ROW(AU240),COLUMN(AU240))</f>
        <v>0</v>
      </c>
      <c r="AY750" s="106">
        <f>INDEX(Esgoto!$A:$CT,ROW(AV240),COLUMN(AV240))</f>
        <v>0</v>
      </c>
      <c r="AZ750" s="106">
        <f>INDEX(Esgoto!$A:$CT,ROW(AW240),COLUMN(AW240))</f>
        <v>0</v>
      </c>
      <c r="BA750" s="106">
        <f>INDEX(Esgoto!$A:$CT,ROW(AX240),COLUMN(AX240))</f>
        <v>0</v>
      </c>
      <c r="BB750" s="106">
        <f>INDEX(Esgoto!$A:$CT,ROW(AY240),COLUMN(AY240))</f>
        <v>0</v>
      </c>
      <c r="BC750" s="106">
        <f>INDEX(Esgoto!$A:$CT,ROW(AZ240),COLUMN(AZ240))</f>
        <v>0</v>
      </c>
      <c r="BD750" s="106">
        <f>INDEX(Esgoto!$A:$CT,ROW(BA240),COLUMN(BA240))</f>
        <v>0</v>
      </c>
      <c r="BE750" s="106">
        <f>INDEX(Esgoto!$A:$CT,ROW(BB240),COLUMN(BB240))</f>
        <v>0</v>
      </c>
      <c r="BF750" s="106">
        <f>INDEX(Esgoto!$A:$CT,ROW(BC240),COLUMN(BC240))</f>
        <v>0</v>
      </c>
      <c r="BG750" s="106">
        <f>INDEX(Esgoto!$A:$CT,ROW(BD240),COLUMN(BD240))</f>
        <v>0</v>
      </c>
      <c r="BH750" s="106">
        <f>INDEX(Esgoto!$A:$CT,ROW(BE240),COLUMN(BE240))</f>
        <v>0</v>
      </c>
      <c r="BI750" s="106">
        <f>INDEX(Esgoto!$A:$CT,ROW(BF240),COLUMN(BF240))</f>
        <v>0</v>
      </c>
      <c r="BJ750" s="106">
        <f>INDEX(Esgoto!$A:$CT,ROW(BG240),COLUMN(BG240))</f>
        <v>0</v>
      </c>
      <c r="BK750" s="106">
        <f>INDEX(Esgoto!$A:$CT,ROW(BH240),COLUMN(BH240))</f>
        <v>0</v>
      </c>
      <c r="BL750" s="106">
        <f>INDEX(Esgoto!$A:$CT,ROW(BI240),COLUMN(BI240))</f>
        <v>0</v>
      </c>
      <c r="BM750" s="106">
        <f>INDEX(Esgoto!$A:$CT,ROW(BJ240),COLUMN(BJ240))</f>
        <v>0</v>
      </c>
      <c r="BN750" s="106">
        <f>INDEX(Esgoto!$A:$CT,ROW(BK240),COLUMN(BK240))</f>
        <v>0</v>
      </c>
      <c r="BO750" s="106">
        <f>INDEX(Esgoto!$A:$CT,ROW(BL240),COLUMN(BL240))</f>
        <v>0</v>
      </c>
      <c r="BP750" s="106">
        <f>INDEX(Esgoto!$A:$CT,ROW(BM240),COLUMN(BM240))</f>
        <v>0</v>
      </c>
      <c r="BQ750" s="106">
        <f>INDEX(Esgoto!$A:$CT,ROW(BN240),COLUMN(BN240))</f>
        <v>0</v>
      </c>
      <c r="BR750" s="106">
        <f>INDEX(Esgoto!$A:$CT,ROW(BO240),COLUMN(BO240))</f>
        <v>0</v>
      </c>
      <c r="BS750" s="106">
        <f>INDEX(Esgoto!$A:$CT,ROW(BP240),COLUMN(BP240))</f>
        <v>0</v>
      </c>
      <c r="BT750" s="106">
        <f>INDEX(Esgoto!$A:$CT,ROW(BQ240),COLUMN(BQ240))</f>
        <v>0</v>
      </c>
      <c r="BU750" s="106">
        <f>INDEX(Esgoto!$A:$CT,ROW(BR240),COLUMN(BR240))</f>
        <v>0</v>
      </c>
      <c r="BV750" s="106">
        <f>INDEX(Esgoto!$A:$CT,ROW(BS240),COLUMN(BS240))</f>
        <v>0</v>
      </c>
      <c r="BW750" s="106">
        <f>INDEX(Esgoto!$A:$CT,ROW(BT240),COLUMN(BT240))</f>
        <v>0</v>
      </c>
      <c r="BX750" s="106">
        <f>INDEX(Esgoto!$A:$CT,ROW(BU240),COLUMN(BU240))</f>
        <v>0</v>
      </c>
      <c r="BY750" s="106">
        <f>INDEX(Esgoto!$A:$CT,ROW(BV240),COLUMN(BV240))</f>
        <v>0</v>
      </c>
      <c r="BZ750" s="106">
        <f>INDEX(Esgoto!$A:$CT,ROW(BW240),COLUMN(BW240))</f>
        <v>0</v>
      </c>
      <c r="CA750" s="106">
        <f>INDEX(Esgoto!$A:$CT,ROW(BX240),COLUMN(BX240))</f>
        <v>0</v>
      </c>
      <c r="CB750" s="106">
        <f>INDEX(Esgoto!$A:$CT,ROW(BY240),COLUMN(BY240))</f>
        <v>0</v>
      </c>
      <c r="CC750" s="106">
        <f>INDEX(Esgoto!$A:$CT,ROW(BZ240),COLUMN(BZ240))</f>
        <v>0</v>
      </c>
      <c r="CD750" s="106">
        <f>INDEX(Esgoto!$A:$CT,ROW(CA240),COLUMN(CA240))</f>
        <v>0</v>
      </c>
      <c r="CE750" s="106">
        <f>INDEX(Esgoto!$A:$CT,ROW(CB240),COLUMN(CB240))</f>
        <v>0</v>
      </c>
      <c r="CF750" s="106">
        <f>INDEX(Esgoto!$A:$CT,ROW(CC240),COLUMN(CC240))</f>
        <v>0</v>
      </c>
      <c r="CG750" s="106">
        <f>INDEX(Esgoto!$A:$CT,ROW(CD240),COLUMN(CD240))</f>
        <v>0</v>
      </c>
      <c r="CH750" s="106">
        <f>INDEX(Esgoto!$A:$CT,ROW(CE240),COLUMN(CE240))</f>
        <v>0</v>
      </c>
      <c r="CI750" s="106">
        <f>INDEX(Esgoto!$A:$CT,ROW(CF240),COLUMN(CF240))</f>
        <v>0</v>
      </c>
      <c r="CJ750" s="106">
        <f>INDEX(Esgoto!$A:$CT,ROW(CG240),COLUMN(CG240))</f>
        <v>0</v>
      </c>
      <c r="CK750" s="106">
        <f>INDEX(Esgoto!$A:$CT,ROW(CH240),COLUMN(CH240))</f>
        <v>0</v>
      </c>
      <c r="CL750" s="106">
        <f>INDEX(Esgoto!$A:$CT,ROW(CI240),COLUMN(CI240))</f>
        <v>0</v>
      </c>
      <c r="CM750" s="106">
        <f>INDEX(Esgoto!$A:$CT,ROW(CJ240),COLUMN(CJ240))</f>
        <v>0</v>
      </c>
      <c r="CN750" s="106">
        <f>INDEX(Esgoto!$A:$CT,ROW(CK240),COLUMN(CK240))</f>
        <v>0</v>
      </c>
      <c r="CO750" s="106">
        <f>INDEX(Esgoto!$A:$CT,ROW(CL240),COLUMN(CL240))</f>
        <v>0</v>
      </c>
      <c r="CP750" s="106">
        <f>INDEX(Esgoto!$A:$CT,ROW(CM240),COLUMN(CM240))</f>
        <v>0</v>
      </c>
      <c r="CQ750" s="106">
        <f>INDEX(Esgoto!$A:$CT,ROW(CN240),COLUMN(CN240))</f>
        <v>0</v>
      </c>
      <c r="CR750" s="106">
        <f>INDEX(Esgoto!$A:$CT,ROW(CO240),COLUMN(CO240))</f>
        <v>0</v>
      </c>
      <c r="CS750" s="107">
        <f>INDEX(Esgoto!$A:$CT,ROW(A240),COLUMN(A240))</f>
        <v>0</v>
      </c>
    </row>
    <row r="751" spans="1:97" s="104" customFormat="1" hidden="1" x14ac:dyDescent="0.2">
      <c r="A751" t="str">
        <f t="shared" si="11"/>
        <v>Zero</v>
      </c>
      <c r="B751" s="107">
        <f>INDEX(Esgoto!$A:$CT,ROW(B241),COLUMN(CQ241))</f>
        <v>0</v>
      </c>
      <c r="C751" s="107">
        <f>INDEX(Esgoto!$A:$CT,ROW(C241),COLUMN(CR241))</f>
        <v>0</v>
      </c>
      <c r="D751" s="107">
        <f>INDEX(Esgoto!$A:$CT,ROW(D241),COLUMN(CS241))</f>
        <v>0</v>
      </c>
      <c r="E751" s="107">
        <f>INDEX(Esgoto!$A:$CT,ROW(B241),COLUMN(B241))</f>
        <v>0</v>
      </c>
      <c r="F751" s="106">
        <f>INDEX(Esgoto!$A:$CT,ROW(C241),COLUMN(C241))</f>
        <v>0</v>
      </c>
      <c r="G751" s="106">
        <f>INDEX(Esgoto!$A:$CT,ROW(D241),COLUMN(D241))</f>
        <v>0</v>
      </c>
      <c r="H751" s="106">
        <f>INDEX(Esgoto!$A:$CT,ROW(E241),COLUMN(E241))</f>
        <v>0</v>
      </c>
      <c r="I751" s="106">
        <f>INDEX(Esgoto!$A:$CT,ROW(F241),COLUMN(F241))</f>
        <v>0</v>
      </c>
      <c r="J751" s="106">
        <f>INDEX(Esgoto!$A:$CT,ROW(G241),COLUMN(G241))</f>
        <v>0</v>
      </c>
      <c r="K751" s="106">
        <f>INDEX(Esgoto!$A:$CT,ROW(H241),COLUMN(H241))</f>
        <v>0</v>
      </c>
      <c r="L751" s="106">
        <f>INDEX(Esgoto!$A:$CT,ROW(I241),COLUMN(I241))</f>
        <v>0</v>
      </c>
      <c r="M751" s="106">
        <f>INDEX(Esgoto!$A:$CT,ROW(J241),COLUMN(J241))</f>
        <v>0</v>
      </c>
      <c r="N751" s="106">
        <f>INDEX(Esgoto!$A:$CT,ROW(K241),COLUMN(K241))</f>
        <v>0</v>
      </c>
      <c r="O751" s="106">
        <f>INDEX(Esgoto!$A:$CT,ROW(L241),COLUMN(L241))</f>
        <v>0</v>
      </c>
      <c r="P751" s="106">
        <f>INDEX(Esgoto!$A:$CT,ROW(M241),COLUMN(M241))</f>
        <v>0</v>
      </c>
      <c r="Q751" s="106">
        <f>INDEX(Esgoto!$A:$CT,ROW(N241),COLUMN(N241))</f>
        <v>0</v>
      </c>
      <c r="R751" s="106">
        <f>INDEX(Esgoto!$A:$CT,ROW(O241),COLUMN(O241))</f>
        <v>0</v>
      </c>
      <c r="S751" s="106">
        <f>INDEX(Esgoto!$A:$CT,ROW(P241),COLUMN(P241))</f>
        <v>0</v>
      </c>
      <c r="T751" s="106">
        <f>INDEX(Esgoto!$A:$CT,ROW(Q241),COLUMN(Q241))</f>
        <v>0</v>
      </c>
      <c r="U751" s="106">
        <f>INDEX(Esgoto!$A:$CT,ROW(R241),COLUMN(R241))</f>
        <v>0</v>
      </c>
      <c r="V751" s="106">
        <f>INDEX(Esgoto!$A:$CT,ROW(S241),COLUMN(S241))</f>
        <v>0</v>
      </c>
      <c r="W751" s="106">
        <f>INDEX(Esgoto!$A:$CT,ROW(T241),COLUMN(T241))</f>
        <v>0</v>
      </c>
      <c r="X751" s="106">
        <f>INDEX(Esgoto!$A:$CT,ROW(U241),COLUMN(U241))</f>
        <v>0</v>
      </c>
      <c r="Y751" s="106">
        <f>INDEX(Esgoto!$A:$CT,ROW(V241),COLUMN(V241))</f>
        <v>0</v>
      </c>
      <c r="Z751" s="106">
        <f>INDEX(Esgoto!$A:$CT,ROW(W241),COLUMN(W241))</f>
        <v>0</v>
      </c>
      <c r="AA751" s="106">
        <f>INDEX(Esgoto!$A:$CT,ROW(X241),COLUMN(X241))</f>
        <v>0</v>
      </c>
      <c r="AB751" s="106">
        <f>INDEX(Esgoto!$A:$CT,ROW(Y241),COLUMN(Y241))</f>
        <v>0</v>
      </c>
      <c r="AC751" s="106">
        <f>INDEX(Esgoto!$A:$CT,ROW(Z241),COLUMN(Z241))</f>
        <v>0</v>
      </c>
      <c r="AD751" s="106">
        <f>INDEX(Esgoto!$A:$CT,ROW(AA241),COLUMN(AA241))</f>
        <v>0</v>
      </c>
      <c r="AE751" s="106">
        <f>INDEX(Esgoto!$A:$CT,ROW(AB241),COLUMN(AB241))</f>
        <v>0</v>
      </c>
      <c r="AF751" s="106">
        <f>INDEX(Esgoto!$A:$CT,ROW(AC241),COLUMN(AC241))</f>
        <v>0</v>
      </c>
      <c r="AG751" s="106">
        <f>INDEX(Esgoto!$A:$CT,ROW(AD241),COLUMN(AD241))</f>
        <v>0</v>
      </c>
      <c r="AH751" s="106">
        <f>INDEX(Esgoto!$A:$CT,ROW(AE241),COLUMN(AE241))</f>
        <v>0</v>
      </c>
      <c r="AI751" s="106">
        <f>INDEX(Esgoto!$A:$CT,ROW(AF241),COLUMN(AF241))</f>
        <v>0</v>
      </c>
      <c r="AJ751" s="106">
        <f>INDEX(Esgoto!$A:$CT,ROW(AG241),COLUMN(AG241))</f>
        <v>0</v>
      </c>
      <c r="AK751" s="106">
        <f>INDEX(Esgoto!$A:$CT,ROW(AH241),COLUMN(AH241))</f>
        <v>0</v>
      </c>
      <c r="AL751" s="106">
        <f>INDEX(Esgoto!$A:$CT,ROW(AI241),COLUMN(AI241))</f>
        <v>0</v>
      </c>
      <c r="AM751" s="106">
        <f>INDEX(Esgoto!$A:$CT,ROW(AJ241),COLUMN(AJ241))</f>
        <v>0</v>
      </c>
      <c r="AN751" s="106">
        <f>INDEX(Esgoto!$A:$CT,ROW(AK241),COLUMN(AK241))</f>
        <v>0</v>
      </c>
      <c r="AO751" s="106">
        <f>INDEX(Esgoto!$A:$CT,ROW(AL241),COLUMN(AL241))</f>
        <v>0</v>
      </c>
      <c r="AP751" s="106">
        <f>INDEX(Esgoto!$A:$CT,ROW(AM241),COLUMN(AM241))</f>
        <v>0</v>
      </c>
      <c r="AQ751" s="106">
        <f>INDEX(Esgoto!$A:$CT,ROW(AN241),COLUMN(AN241))</f>
        <v>0</v>
      </c>
      <c r="AR751" s="106">
        <f>INDEX(Esgoto!$A:$CT,ROW(AO241),COLUMN(AO241))</f>
        <v>0</v>
      </c>
      <c r="AS751" s="106">
        <f>INDEX(Esgoto!$A:$CT,ROW(AP241),COLUMN(AP241))</f>
        <v>0</v>
      </c>
      <c r="AT751" s="106">
        <f>INDEX(Esgoto!$A:$CT,ROW(AQ241),COLUMN(AQ241))</f>
        <v>0</v>
      </c>
      <c r="AU751" s="106">
        <f>INDEX(Esgoto!$A:$CT,ROW(AR241),COLUMN(AR241))</f>
        <v>0</v>
      </c>
      <c r="AV751" s="106">
        <f>INDEX(Esgoto!$A:$CT,ROW(AS241),COLUMN(AS241))</f>
        <v>0</v>
      </c>
      <c r="AW751" s="106">
        <f>INDEX(Esgoto!$A:$CT,ROW(AT241),COLUMN(AT241))</f>
        <v>0</v>
      </c>
      <c r="AX751" s="106">
        <f>INDEX(Esgoto!$A:$CT,ROW(AU241),COLUMN(AU241))</f>
        <v>0</v>
      </c>
      <c r="AY751" s="106">
        <f>INDEX(Esgoto!$A:$CT,ROW(AV241),COLUMN(AV241))</f>
        <v>0</v>
      </c>
      <c r="AZ751" s="106">
        <f>INDEX(Esgoto!$A:$CT,ROW(AW241),COLUMN(AW241))</f>
        <v>0</v>
      </c>
      <c r="BA751" s="106">
        <f>INDEX(Esgoto!$A:$CT,ROW(AX241),COLUMN(AX241))</f>
        <v>0</v>
      </c>
      <c r="BB751" s="106">
        <f>INDEX(Esgoto!$A:$CT,ROW(AY241),COLUMN(AY241))</f>
        <v>0</v>
      </c>
      <c r="BC751" s="106">
        <f>INDEX(Esgoto!$A:$CT,ROW(AZ241),COLUMN(AZ241))</f>
        <v>0</v>
      </c>
      <c r="BD751" s="106">
        <f>INDEX(Esgoto!$A:$CT,ROW(BA241),COLUMN(BA241))</f>
        <v>0</v>
      </c>
      <c r="BE751" s="106">
        <f>INDEX(Esgoto!$A:$CT,ROW(BB241),COLUMN(BB241))</f>
        <v>0</v>
      </c>
      <c r="BF751" s="106">
        <f>INDEX(Esgoto!$A:$CT,ROW(BC241),COLUMN(BC241))</f>
        <v>0</v>
      </c>
      <c r="BG751" s="106">
        <f>INDEX(Esgoto!$A:$CT,ROW(BD241),COLUMN(BD241))</f>
        <v>0</v>
      </c>
      <c r="BH751" s="106">
        <f>INDEX(Esgoto!$A:$CT,ROW(BE241),COLUMN(BE241))</f>
        <v>0</v>
      </c>
      <c r="BI751" s="106">
        <f>INDEX(Esgoto!$A:$CT,ROW(BF241),COLUMN(BF241))</f>
        <v>0</v>
      </c>
      <c r="BJ751" s="106">
        <f>INDEX(Esgoto!$A:$CT,ROW(BG241),COLUMN(BG241))</f>
        <v>0</v>
      </c>
      <c r="BK751" s="106">
        <f>INDEX(Esgoto!$A:$CT,ROW(BH241),COLUMN(BH241))</f>
        <v>0</v>
      </c>
      <c r="BL751" s="106">
        <f>INDEX(Esgoto!$A:$CT,ROW(BI241),COLUMN(BI241))</f>
        <v>0</v>
      </c>
      <c r="BM751" s="106">
        <f>INDEX(Esgoto!$A:$CT,ROW(BJ241),COLUMN(BJ241))</f>
        <v>0</v>
      </c>
      <c r="BN751" s="106">
        <f>INDEX(Esgoto!$A:$CT,ROW(BK241),COLUMN(BK241))</f>
        <v>0</v>
      </c>
      <c r="BO751" s="106">
        <f>INDEX(Esgoto!$A:$CT,ROW(BL241),COLUMN(BL241))</f>
        <v>0</v>
      </c>
      <c r="BP751" s="106">
        <f>INDEX(Esgoto!$A:$CT,ROW(BM241),COLUMN(BM241))</f>
        <v>0</v>
      </c>
      <c r="BQ751" s="106">
        <f>INDEX(Esgoto!$A:$CT,ROW(BN241),COLUMN(BN241))</f>
        <v>0</v>
      </c>
      <c r="BR751" s="106">
        <f>INDEX(Esgoto!$A:$CT,ROW(BO241),COLUMN(BO241))</f>
        <v>0</v>
      </c>
      <c r="BS751" s="106">
        <f>INDEX(Esgoto!$A:$CT,ROW(BP241),COLUMN(BP241))</f>
        <v>0</v>
      </c>
      <c r="BT751" s="106">
        <f>INDEX(Esgoto!$A:$CT,ROW(BQ241),COLUMN(BQ241))</f>
        <v>0</v>
      </c>
      <c r="BU751" s="106">
        <f>INDEX(Esgoto!$A:$CT,ROW(BR241),COLUMN(BR241))</f>
        <v>0</v>
      </c>
      <c r="BV751" s="106">
        <f>INDEX(Esgoto!$A:$CT,ROW(BS241),COLUMN(BS241))</f>
        <v>0</v>
      </c>
      <c r="BW751" s="106">
        <f>INDEX(Esgoto!$A:$CT,ROW(BT241),COLUMN(BT241))</f>
        <v>0</v>
      </c>
      <c r="BX751" s="106">
        <f>INDEX(Esgoto!$A:$CT,ROW(BU241),COLUMN(BU241))</f>
        <v>0</v>
      </c>
      <c r="BY751" s="106">
        <f>INDEX(Esgoto!$A:$CT,ROW(BV241),COLUMN(BV241))</f>
        <v>0</v>
      </c>
      <c r="BZ751" s="106">
        <f>INDEX(Esgoto!$A:$CT,ROW(BW241),COLUMN(BW241))</f>
        <v>0</v>
      </c>
      <c r="CA751" s="106">
        <f>INDEX(Esgoto!$A:$CT,ROW(BX241),COLUMN(BX241))</f>
        <v>0</v>
      </c>
      <c r="CB751" s="106">
        <f>INDEX(Esgoto!$A:$CT,ROW(BY241),COLUMN(BY241))</f>
        <v>0</v>
      </c>
      <c r="CC751" s="106">
        <f>INDEX(Esgoto!$A:$CT,ROW(BZ241),COLUMN(BZ241))</f>
        <v>0</v>
      </c>
      <c r="CD751" s="106">
        <f>INDEX(Esgoto!$A:$CT,ROW(CA241),COLUMN(CA241))</f>
        <v>0</v>
      </c>
      <c r="CE751" s="106">
        <f>INDEX(Esgoto!$A:$CT,ROW(CB241),COLUMN(CB241))</f>
        <v>0</v>
      </c>
      <c r="CF751" s="106">
        <f>INDEX(Esgoto!$A:$CT,ROW(CC241),COLUMN(CC241))</f>
        <v>0</v>
      </c>
      <c r="CG751" s="106">
        <f>INDEX(Esgoto!$A:$CT,ROW(CD241),COLUMN(CD241))</f>
        <v>0</v>
      </c>
      <c r="CH751" s="106">
        <f>INDEX(Esgoto!$A:$CT,ROW(CE241),COLUMN(CE241))</f>
        <v>0</v>
      </c>
      <c r="CI751" s="106">
        <f>INDEX(Esgoto!$A:$CT,ROW(CF241),COLUMN(CF241))</f>
        <v>0</v>
      </c>
      <c r="CJ751" s="106">
        <f>INDEX(Esgoto!$A:$CT,ROW(CG241),COLUMN(CG241))</f>
        <v>0</v>
      </c>
      <c r="CK751" s="106">
        <f>INDEX(Esgoto!$A:$CT,ROW(CH241),COLUMN(CH241))</f>
        <v>0</v>
      </c>
      <c r="CL751" s="106">
        <f>INDEX(Esgoto!$A:$CT,ROW(CI241),COLUMN(CI241))</f>
        <v>0</v>
      </c>
      <c r="CM751" s="106">
        <f>INDEX(Esgoto!$A:$CT,ROW(CJ241),COLUMN(CJ241))</f>
        <v>0</v>
      </c>
      <c r="CN751" s="106">
        <f>INDEX(Esgoto!$A:$CT,ROW(CK241),COLUMN(CK241))</f>
        <v>0</v>
      </c>
      <c r="CO751" s="106">
        <f>INDEX(Esgoto!$A:$CT,ROW(CL241),COLUMN(CL241))</f>
        <v>0</v>
      </c>
      <c r="CP751" s="106">
        <f>INDEX(Esgoto!$A:$CT,ROW(CM241),COLUMN(CM241))</f>
        <v>0</v>
      </c>
      <c r="CQ751" s="106">
        <f>INDEX(Esgoto!$A:$CT,ROW(CN241),COLUMN(CN241))</f>
        <v>0</v>
      </c>
      <c r="CR751" s="106">
        <f>INDEX(Esgoto!$A:$CT,ROW(CO241),COLUMN(CO241))</f>
        <v>0</v>
      </c>
      <c r="CS751" s="107">
        <f>INDEX(Esgoto!$A:$CT,ROW(A241),COLUMN(A241))</f>
        <v>0</v>
      </c>
    </row>
    <row r="752" spans="1:97" s="104" customFormat="1" hidden="1" x14ac:dyDescent="0.2">
      <c r="A752" t="str">
        <f t="shared" si="11"/>
        <v>Zero</v>
      </c>
      <c r="B752" s="107">
        <f>INDEX(Esgoto!$A:$CT,ROW(B242),COLUMN(CQ242))</f>
        <v>0</v>
      </c>
      <c r="C752" s="107">
        <f>INDEX(Esgoto!$A:$CT,ROW(C242),COLUMN(CR242))</f>
        <v>0</v>
      </c>
      <c r="D752" s="107">
        <f>INDEX(Esgoto!$A:$CT,ROW(D242),COLUMN(CS242))</f>
        <v>0</v>
      </c>
      <c r="E752" s="107">
        <f>INDEX(Esgoto!$A:$CT,ROW(B242),COLUMN(B242))</f>
        <v>0</v>
      </c>
      <c r="F752" s="106">
        <f>INDEX(Esgoto!$A:$CT,ROW(C242),COLUMN(C242))</f>
        <v>0</v>
      </c>
      <c r="G752" s="106">
        <f>INDEX(Esgoto!$A:$CT,ROW(D242),COLUMN(D242))</f>
        <v>0</v>
      </c>
      <c r="H752" s="106">
        <f>INDEX(Esgoto!$A:$CT,ROW(E242),COLUMN(E242))</f>
        <v>0</v>
      </c>
      <c r="I752" s="106">
        <f>INDEX(Esgoto!$A:$CT,ROW(F242),COLUMN(F242))</f>
        <v>0</v>
      </c>
      <c r="J752" s="106">
        <f>INDEX(Esgoto!$A:$CT,ROW(G242),COLUMN(G242))</f>
        <v>0</v>
      </c>
      <c r="K752" s="106">
        <f>INDEX(Esgoto!$A:$CT,ROW(H242),COLUMN(H242))</f>
        <v>0</v>
      </c>
      <c r="L752" s="106">
        <f>INDEX(Esgoto!$A:$CT,ROW(I242),COLUMN(I242))</f>
        <v>0</v>
      </c>
      <c r="M752" s="106">
        <f>INDEX(Esgoto!$A:$CT,ROW(J242),COLUMN(J242))</f>
        <v>0</v>
      </c>
      <c r="N752" s="106">
        <f>INDEX(Esgoto!$A:$CT,ROW(K242),COLUMN(K242))</f>
        <v>0</v>
      </c>
      <c r="O752" s="106">
        <f>INDEX(Esgoto!$A:$CT,ROW(L242),COLUMN(L242))</f>
        <v>0</v>
      </c>
      <c r="P752" s="106">
        <f>INDEX(Esgoto!$A:$CT,ROW(M242),COLUMN(M242))</f>
        <v>0</v>
      </c>
      <c r="Q752" s="106">
        <f>INDEX(Esgoto!$A:$CT,ROW(N242),COLUMN(N242))</f>
        <v>0</v>
      </c>
      <c r="R752" s="106">
        <f>INDEX(Esgoto!$A:$CT,ROW(O242),COLUMN(O242))</f>
        <v>0</v>
      </c>
      <c r="S752" s="106">
        <f>INDEX(Esgoto!$A:$CT,ROW(P242),COLUMN(P242))</f>
        <v>0</v>
      </c>
      <c r="T752" s="106">
        <f>INDEX(Esgoto!$A:$CT,ROW(Q242),COLUMN(Q242))</f>
        <v>0</v>
      </c>
      <c r="U752" s="106">
        <f>INDEX(Esgoto!$A:$CT,ROW(R242),COLUMN(R242))</f>
        <v>0</v>
      </c>
      <c r="V752" s="106">
        <f>INDEX(Esgoto!$A:$CT,ROW(S242),COLUMN(S242))</f>
        <v>0</v>
      </c>
      <c r="W752" s="106">
        <f>INDEX(Esgoto!$A:$CT,ROW(T242),COLUMN(T242))</f>
        <v>0</v>
      </c>
      <c r="X752" s="106">
        <f>INDEX(Esgoto!$A:$CT,ROW(U242),COLUMN(U242))</f>
        <v>0</v>
      </c>
      <c r="Y752" s="106">
        <f>INDEX(Esgoto!$A:$CT,ROW(V242),COLUMN(V242))</f>
        <v>0</v>
      </c>
      <c r="Z752" s="106">
        <f>INDEX(Esgoto!$A:$CT,ROW(W242),COLUMN(W242))</f>
        <v>0</v>
      </c>
      <c r="AA752" s="106">
        <f>INDEX(Esgoto!$A:$CT,ROW(X242),COLUMN(X242))</f>
        <v>0</v>
      </c>
      <c r="AB752" s="106">
        <f>INDEX(Esgoto!$A:$CT,ROW(Y242),COLUMN(Y242))</f>
        <v>0</v>
      </c>
      <c r="AC752" s="106">
        <f>INDEX(Esgoto!$A:$CT,ROW(Z242),COLUMN(Z242))</f>
        <v>0</v>
      </c>
      <c r="AD752" s="106">
        <f>INDEX(Esgoto!$A:$CT,ROW(AA242),COLUMN(AA242))</f>
        <v>0</v>
      </c>
      <c r="AE752" s="106">
        <f>INDEX(Esgoto!$A:$CT,ROW(AB242),COLUMN(AB242))</f>
        <v>0</v>
      </c>
      <c r="AF752" s="106">
        <f>INDEX(Esgoto!$A:$CT,ROW(AC242),COLUMN(AC242))</f>
        <v>0</v>
      </c>
      <c r="AG752" s="106">
        <f>INDEX(Esgoto!$A:$CT,ROW(AD242),COLUMN(AD242))</f>
        <v>0</v>
      </c>
      <c r="AH752" s="106">
        <f>INDEX(Esgoto!$A:$CT,ROW(AE242),COLUMN(AE242))</f>
        <v>0</v>
      </c>
      <c r="AI752" s="106">
        <f>INDEX(Esgoto!$A:$CT,ROW(AF242),COLUMN(AF242))</f>
        <v>0</v>
      </c>
      <c r="AJ752" s="106">
        <f>INDEX(Esgoto!$A:$CT,ROW(AG242),COLUMN(AG242))</f>
        <v>0</v>
      </c>
      <c r="AK752" s="106">
        <f>INDEX(Esgoto!$A:$CT,ROW(AH242),COLUMN(AH242))</f>
        <v>0</v>
      </c>
      <c r="AL752" s="106">
        <f>INDEX(Esgoto!$A:$CT,ROW(AI242),COLUMN(AI242))</f>
        <v>0</v>
      </c>
      <c r="AM752" s="106">
        <f>INDEX(Esgoto!$A:$CT,ROW(AJ242),COLUMN(AJ242))</f>
        <v>0</v>
      </c>
      <c r="AN752" s="106">
        <f>INDEX(Esgoto!$A:$CT,ROW(AK242),COLUMN(AK242))</f>
        <v>0</v>
      </c>
      <c r="AO752" s="106">
        <f>INDEX(Esgoto!$A:$CT,ROW(AL242),COLUMN(AL242))</f>
        <v>0</v>
      </c>
      <c r="AP752" s="106">
        <f>INDEX(Esgoto!$A:$CT,ROW(AM242),COLUMN(AM242))</f>
        <v>0</v>
      </c>
      <c r="AQ752" s="106">
        <f>INDEX(Esgoto!$A:$CT,ROW(AN242),COLUMN(AN242))</f>
        <v>0</v>
      </c>
      <c r="AR752" s="106">
        <f>INDEX(Esgoto!$A:$CT,ROW(AO242),COLUMN(AO242))</f>
        <v>0</v>
      </c>
      <c r="AS752" s="106">
        <f>INDEX(Esgoto!$A:$CT,ROW(AP242),COLUMN(AP242))</f>
        <v>0</v>
      </c>
      <c r="AT752" s="106">
        <f>INDEX(Esgoto!$A:$CT,ROW(AQ242),COLUMN(AQ242))</f>
        <v>0</v>
      </c>
      <c r="AU752" s="106">
        <f>INDEX(Esgoto!$A:$CT,ROW(AR242),COLUMN(AR242))</f>
        <v>0</v>
      </c>
      <c r="AV752" s="106">
        <f>INDEX(Esgoto!$A:$CT,ROW(AS242),COLUMN(AS242))</f>
        <v>0</v>
      </c>
      <c r="AW752" s="106">
        <f>INDEX(Esgoto!$A:$CT,ROW(AT242),COLUMN(AT242))</f>
        <v>0</v>
      </c>
      <c r="AX752" s="106">
        <f>INDEX(Esgoto!$A:$CT,ROW(AU242),COLUMN(AU242))</f>
        <v>0</v>
      </c>
      <c r="AY752" s="106">
        <f>INDEX(Esgoto!$A:$CT,ROW(AV242),COLUMN(AV242))</f>
        <v>0</v>
      </c>
      <c r="AZ752" s="106">
        <f>INDEX(Esgoto!$A:$CT,ROW(AW242),COLUMN(AW242))</f>
        <v>0</v>
      </c>
      <c r="BA752" s="106">
        <f>INDEX(Esgoto!$A:$CT,ROW(AX242),COLUMN(AX242))</f>
        <v>0</v>
      </c>
      <c r="BB752" s="106">
        <f>INDEX(Esgoto!$A:$CT,ROW(AY242),COLUMN(AY242))</f>
        <v>0</v>
      </c>
      <c r="BC752" s="106">
        <f>INDEX(Esgoto!$A:$CT,ROW(AZ242),COLUMN(AZ242))</f>
        <v>0</v>
      </c>
      <c r="BD752" s="106">
        <f>INDEX(Esgoto!$A:$CT,ROW(BA242),COLUMN(BA242))</f>
        <v>0</v>
      </c>
      <c r="BE752" s="106">
        <f>INDEX(Esgoto!$A:$CT,ROW(BB242),COLUMN(BB242))</f>
        <v>0</v>
      </c>
      <c r="BF752" s="106">
        <f>INDEX(Esgoto!$A:$CT,ROW(BC242),COLUMN(BC242))</f>
        <v>0</v>
      </c>
      <c r="BG752" s="106">
        <f>INDEX(Esgoto!$A:$CT,ROW(BD242),COLUMN(BD242))</f>
        <v>0</v>
      </c>
      <c r="BH752" s="106">
        <f>INDEX(Esgoto!$A:$CT,ROW(BE242),COLUMN(BE242))</f>
        <v>0</v>
      </c>
      <c r="BI752" s="106">
        <f>INDEX(Esgoto!$A:$CT,ROW(BF242),COLUMN(BF242))</f>
        <v>0</v>
      </c>
      <c r="BJ752" s="106">
        <f>INDEX(Esgoto!$A:$CT,ROW(BG242),COLUMN(BG242))</f>
        <v>0</v>
      </c>
      <c r="BK752" s="106">
        <f>INDEX(Esgoto!$A:$CT,ROW(BH242),COLUMN(BH242))</f>
        <v>0</v>
      </c>
      <c r="BL752" s="106">
        <f>INDEX(Esgoto!$A:$CT,ROW(BI242),COLUMN(BI242))</f>
        <v>0</v>
      </c>
      <c r="BM752" s="106">
        <f>INDEX(Esgoto!$A:$CT,ROW(BJ242),COLUMN(BJ242))</f>
        <v>0</v>
      </c>
      <c r="BN752" s="106">
        <f>INDEX(Esgoto!$A:$CT,ROW(BK242),COLUMN(BK242))</f>
        <v>0</v>
      </c>
      <c r="BO752" s="106">
        <f>INDEX(Esgoto!$A:$CT,ROW(BL242),COLUMN(BL242))</f>
        <v>0</v>
      </c>
      <c r="BP752" s="106">
        <f>INDEX(Esgoto!$A:$CT,ROW(BM242),COLUMN(BM242))</f>
        <v>0</v>
      </c>
      <c r="BQ752" s="106">
        <f>INDEX(Esgoto!$A:$CT,ROW(BN242),COLUMN(BN242))</f>
        <v>0</v>
      </c>
      <c r="BR752" s="106">
        <f>INDEX(Esgoto!$A:$CT,ROW(BO242),COLUMN(BO242))</f>
        <v>0</v>
      </c>
      <c r="BS752" s="106">
        <f>INDEX(Esgoto!$A:$CT,ROW(BP242),COLUMN(BP242))</f>
        <v>0</v>
      </c>
      <c r="BT752" s="106">
        <f>INDEX(Esgoto!$A:$CT,ROW(BQ242),COLUMN(BQ242))</f>
        <v>0</v>
      </c>
      <c r="BU752" s="106">
        <f>INDEX(Esgoto!$A:$CT,ROW(BR242),COLUMN(BR242))</f>
        <v>0</v>
      </c>
      <c r="BV752" s="106">
        <f>INDEX(Esgoto!$A:$CT,ROW(BS242),COLUMN(BS242))</f>
        <v>0</v>
      </c>
      <c r="BW752" s="106">
        <f>INDEX(Esgoto!$A:$CT,ROW(BT242),COLUMN(BT242))</f>
        <v>0</v>
      </c>
      <c r="BX752" s="106">
        <f>INDEX(Esgoto!$A:$CT,ROW(BU242),COLUMN(BU242))</f>
        <v>0</v>
      </c>
      <c r="BY752" s="106">
        <f>INDEX(Esgoto!$A:$CT,ROW(BV242),COLUMN(BV242))</f>
        <v>0</v>
      </c>
      <c r="BZ752" s="106">
        <f>INDEX(Esgoto!$A:$CT,ROW(BW242),COLUMN(BW242))</f>
        <v>0</v>
      </c>
      <c r="CA752" s="106">
        <f>INDEX(Esgoto!$A:$CT,ROW(BX242),COLUMN(BX242))</f>
        <v>0</v>
      </c>
      <c r="CB752" s="106">
        <f>INDEX(Esgoto!$A:$CT,ROW(BY242),COLUMN(BY242))</f>
        <v>0</v>
      </c>
      <c r="CC752" s="106">
        <f>INDEX(Esgoto!$A:$CT,ROW(BZ242),COLUMN(BZ242))</f>
        <v>0</v>
      </c>
      <c r="CD752" s="106">
        <f>INDEX(Esgoto!$A:$CT,ROW(CA242),COLUMN(CA242))</f>
        <v>0</v>
      </c>
      <c r="CE752" s="106">
        <f>INDEX(Esgoto!$A:$CT,ROW(CB242),COLUMN(CB242))</f>
        <v>0</v>
      </c>
      <c r="CF752" s="106">
        <f>INDEX(Esgoto!$A:$CT,ROW(CC242),COLUMN(CC242))</f>
        <v>0</v>
      </c>
      <c r="CG752" s="106">
        <f>INDEX(Esgoto!$A:$CT,ROW(CD242),COLUMN(CD242))</f>
        <v>0</v>
      </c>
      <c r="CH752" s="106">
        <f>INDEX(Esgoto!$A:$CT,ROW(CE242),COLUMN(CE242))</f>
        <v>0</v>
      </c>
      <c r="CI752" s="106">
        <f>INDEX(Esgoto!$A:$CT,ROW(CF242),COLUMN(CF242))</f>
        <v>0</v>
      </c>
      <c r="CJ752" s="106">
        <f>INDEX(Esgoto!$A:$CT,ROW(CG242),COLUMN(CG242))</f>
        <v>0</v>
      </c>
      <c r="CK752" s="106">
        <f>INDEX(Esgoto!$A:$CT,ROW(CH242),COLUMN(CH242))</f>
        <v>0</v>
      </c>
      <c r="CL752" s="106">
        <f>INDEX(Esgoto!$A:$CT,ROW(CI242),COLUMN(CI242))</f>
        <v>0</v>
      </c>
      <c r="CM752" s="106">
        <f>INDEX(Esgoto!$A:$CT,ROW(CJ242),COLUMN(CJ242))</f>
        <v>0</v>
      </c>
      <c r="CN752" s="106">
        <f>INDEX(Esgoto!$A:$CT,ROW(CK242),COLUMN(CK242))</f>
        <v>0</v>
      </c>
      <c r="CO752" s="106">
        <f>INDEX(Esgoto!$A:$CT,ROW(CL242),COLUMN(CL242))</f>
        <v>0</v>
      </c>
      <c r="CP752" s="106">
        <f>INDEX(Esgoto!$A:$CT,ROW(CM242),COLUMN(CM242))</f>
        <v>0</v>
      </c>
      <c r="CQ752" s="106">
        <f>INDEX(Esgoto!$A:$CT,ROW(CN242),COLUMN(CN242))</f>
        <v>0</v>
      </c>
      <c r="CR752" s="106">
        <f>INDEX(Esgoto!$A:$CT,ROW(CO242),COLUMN(CO242))</f>
        <v>0</v>
      </c>
      <c r="CS752" s="107">
        <f>INDEX(Esgoto!$A:$CT,ROW(A242),COLUMN(A242))</f>
        <v>0</v>
      </c>
    </row>
    <row r="753" spans="1:97" s="104" customFormat="1" hidden="1" x14ac:dyDescent="0.2">
      <c r="A753" t="str">
        <f t="shared" si="11"/>
        <v>Zero</v>
      </c>
      <c r="B753" s="107">
        <f>INDEX(Esgoto!$A:$CT,ROW(B243),COLUMN(CQ243))</f>
        <v>0</v>
      </c>
      <c r="C753" s="107">
        <f>INDEX(Esgoto!$A:$CT,ROW(C243),COLUMN(CR243))</f>
        <v>0</v>
      </c>
      <c r="D753" s="107">
        <f>INDEX(Esgoto!$A:$CT,ROW(D243),COLUMN(CS243))</f>
        <v>0</v>
      </c>
      <c r="E753" s="107">
        <f>INDEX(Esgoto!$A:$CT,ROW(B243),COLUMN(B243))</f>
        <v>0</v>
      </c>
      <c r="F753" s="106">
        <f>INDEX(Esgoto!$A:$CT,ROW(C243),COLUMN(C243))</f>
        <v>0</v>
      </c>
      <c r="G753" s="106">
        <f>INDEX(Esgoto!$A:$CT,ROW(D243),COLUMN(D243))</f>
        <v>0</v>
      </c>
      <c r="H753" s="106">
        <f>INDEX(Esgoto!$A:$CT,ROW(E243),COLUMN(E243))</f>
        <v>0</v>
      </c>
      <c r="I753" s="106">
        <f>INDEX(Esgoto!$A:$CT,ROW(F243),COLUMN(F243))</f>
        <v>0</v>
      </c>
      <c r="J753" s="106">
        <f>INDEX(Esgoto!$A:$CT,ROW(G243),COLUMN(G243))</f>
        <v>0</v>
      </c>
      <c r="K753" s="106">
        <f>INDEX(Esgoto!$A:$CT,ROW(H243),COLUMN(H243))</f>
        <v>0</v>
      </c>
      <c r="L753" s="106">
        <f>INDEX(Esgoto!$A:$CT,ROW(I243),COLUMN(I243))</f>
        <v>0</v>
      </c>
      <c r="M753" s="106">
        <f>INDEX(Esgoto!$A:$CT,ROW(J243),COLUMN(J243))</f>
        <v>0</v>
      </c>
      <c r="N753" s="106">
        <f>INDEX(Esgoto!$A:$CT,ROW(K243),COLUMN(K243))</f>
        <v>0</v>
      </c>
      <c r="O753" s="106">
        <f>INDEX(Esgoto!$A:$CT,ROW(L243),COLUMN(L243))</f>
        <v>0</v>
      </c>
      <c r="P753" s="106">
        <f>INDEX(Esgoto!$A:$CT,ROW(M243),COLUMN(M243))</f>
        <v>0</v>
      </c>
      <c r="Q753" s="106">
        <f>INDEX(Esgoto!$A:$CT,ROW(N243),COLUMN(N243))</f>
        <v>0</v>
      </c>
      <c r="R753" s="106">
        <f>INDEX(Esgoto!$A:$CT,ROW(O243),COLUMN(O243))</f>
        <v>0</v>
      </c>
      <c r="S753" s="106">
        <f>INDEX(Esgoto!$A:$CT,ROW(P243),COLUMN(P243))</f>
        <v>0</v>
      </c>
      <c r="T753" s="106">
        <f>INDEX(Esgoto!$A:$CT,ROW(Q243),COLUMN(Q243))</f>
        <v>0</v>
      </c>
      <c r="U753" s="106">
        <f>INDEX(Esgoto!$A:$CT,ROW(R243),COLUMN(R243))</f>
        <v>0</v>
      </c>
      <c r="V753" s="106">
        <f>INDEX(Esgoto!$A:$CT,ROW(S243),COLUMN(S243))</f>
        <v>0</v>
      </c>
      <c r="W753" s="106">
        <f>INDEX(Esgoto!$A:$CT,ROW(T243),COLUMN(T243))</f>
        <v>0</v>
      </c>
      <c r="X753" s="106">
        <f>INDEX(Esgoto!$A:$CT,ROW(U243),COLUMN(U243))</f>
        <v>0</v>
      </c>
      <c r="Y753" s="106">
        <f>INDEX(Esgoto!$A:$CT,ROW(V243),COLUMN(V243))</f>
        <v>0</v>
      </c>
      <c r="Z753" s="106">
        <f>INDEX(Esgoto!$A:$CT,ROW(W243),COLUMN(W243))</f>
        <v>0</v>
      </c>
      <c r="AA753" s="106">
        <f>INDEX(Esgoto!$A:$CT,ROW(X243),COLUMN(X243))</f>
        <v>0</v>
      </c>
      <c r="AB753" s="106">
        <f>INDEX(Esgoto!$A:$CT,ROW(Y243),COLUMN(Y243))</f>
        <v>0</v>
      </c>
      <c r="AC753" s="106">
        <f>INDEX(Esgoto!$A:$CT,ROW(Z243),COLUMN(Z243))</f>
        <v>0</v>
      </c>
      <c r="AD753" s="106">
        <f>INDEX(Esgoto!$A:$CT,ROW(AA243),COLUMN(AA243))</f>
        <v>0</v>
      </c>
      <c r="AE753" s="106">
        <f>INDEX(Esgoto!$A:$CT,ROW(AB243),COLUMN(AB243))</f>
        <v>0</v>
      </c>
      <c r="AF753" s="106">
        <f>INDEX(Esgoto!$A:$CT,ROW(AC243),COLUMN(AC243))</f>
        <v>0</v>
      </c>
      <c r="AG753" s="106">
        <f>INDEX(Esgoto!$A:$CT,ROW(AD243),COLUMN(AD243))</f>
        <v>0</v>
      </c>
      <c r="AH753" s="106">
        <f>INDEX(Esgoto!$A:$CT,ROW(AE243),COLUMN(AE243))</f>
        <v>0</v>
      </c>
      <c r="AI753" s="106">
        <f>INDEX(Esgoto!$A:$CT,ROW(AF243),COLUMN(AF243))</f>
        <v>0</v>
      </c>
      <c r="AJ753" s="106">
        <f>INDEX(Esgoto!$A:$CT,ROW(AG243),COLUMN(AG243))</f>
        <v>0</v>
      </c>
      <c r="AK753" s="106">
        <f>INDEX(Esgoto!$A:$CT,ROW(AH243),COLUMN(AH243))</f>
        <v>0</v>
      </c>
      <c r="AL753" s="106">
        <f>INDEX(Esgoto!$A:$CT,ROW(AI243),COLUMN(AI243))</f>
        <v>0</v>
      </c>
      <c r="AM753" s="106">
        <f>INDEX(Esgoto!$A:$CT,ROW(AJ243),COLUMN(AJ243))</f>
        <v>0</v>
      </c>
      <c r="AN753" s="106">
        <f>INDEX(Esgoto!$A:$CT,ROW(AK243),COLUMN(AK243))</f>
        <v>0</v>
      </c>
      <c r="AO753" s="106">
        <f>INDEX(Esgoto!$A:$CT,ROW(AL243),COLUMN(AL243))</f>
        <v>0</v>
      </c>
      <c r="AP753" s="106">
        <f>INDEX(Esgoto!$A:$CT,ROW(AM243),COLUMN(AM243))</f>
        <v>0</v>
      </c>
      <c r="AQ753" s="106">
        <f>INDEX(Esgoto!$A:$CT,ROW(AN243),COLUMN(AN243))</f>
        <v>0</v>
      </c>
      <c r="AR753" s="106">
        <f>INDEX(Esgoto!$A:$CT,ROW(AO243),COLUMN(AO243))</f>
        <v>0</v>
      </c>
      <c r="AS753" s="106">
        <f>INDEX(Esgoto!$A:$CT,ROW(AP243),COLUMN(AP243))</f>
        <v>0</v>
      </c>
      <c r="AT753" s="106">
        <f>INDEX(Esgoto!$A:$CT,ROW(AQ243),COLUMN(AQ243))</f>
        <v>0</v>
      </c>
      <c r="AU753" s="106">
        <f>INDEX(Esgoto!$A:$CT,ROW(AR243),COLUMN(AR243))</f>
        <v>0</v>
      </c>
      <c r="AV753" s="106">
        <f>INDEX(Esgoto!$A:$CT,ROW(AS243),COLUMN(AS243))</f>
        <v>0</v>
      </c>
      <c r="AW753" s="106">
        <f>INDEX(Esgoto!$A:$CT,ROW(AT243),COLUMN(AT243))</f>
        <v>0</v>
      </c>
      <c r="AX753" s="106">
        <f>INDEX(Esgoto!$A:$CT,ROW(AU243),COLUMN(AU243))</f>
        <v>0</v>
      </c>
      <c r="AY753" s="106">
        <f>INDEX(Esgoto!$A:$CT,ROW(AV243),COLUMN(AV243))</f>
        <v>0</v>
      </c>
      <c r="AZ753" s="106">
        <f>INDEX(Esgoto!$A:$CT,ROW(AW243),COLUMN(AW243))</f>
        <v>0</v>
      </c>
      <c r="BA753" s="106">
        <f>INDEX(Esgoto!$A:$CT,ROW(AX243),COLUMN(AX243))</f>
        <v>0</v>
      </c>
      <c r="BB753" s="106">
        <f>INDEX(Esgoto!$A:$CT,ROW(AY243),COLUMN(AY243))</f>
        <v>0</v>
      </c>
      <c r="BC753" s="106">
        <f>INDEX(Esgoto!$A:$CT,ROW(AZ243),COLUMN(AZ243))</f>
        <v>0</v>
      </c>
      <c r="BD753" s="106">
        <f>INDEX(Esgoto!$A:$CT,ROW(BA243),COLUMN(BA243))</f>
        <v>0</v>
      </c>
      <c r="BE753" s="106">
        <f>INDEX(Esgoto!$A:$CT,ROW(BB243),COLUMN(BB243))</f>
        <v>0</v>
      </c>
      <c r="BF753" s="106">
        <f>INDEX(Esgoto!$A:$CT,ROW(BC243),COLUMN(BC243))</f>
        <v>0</v>
      </c>
      <c r="BG753" s="106">
        <f>INDEX(Esgoto!$A:$CT,ROW(BD243),COLUMN(BD243))</f>
        <v>0</v>
      </c>
      <c r="BH753" s="106">
        <f>INDEX(Esgoto!$A:$CT,ROW(BE243),COLUMN(BE243))</f>
        <v>0</v>
      </c>
      <c r="BI753" s="106">
        <f>INDEX(Esgoto!$A:$CT,ROW(BF243),COLUMN(BF243))</f>
        <v>0</v>
      </c>
      <c r="BJ753" s="106">
        <f>INDEX(Esgoto!$A:$CT,ROW(BG243),COLUMN(BG243))</f>
        <v>0</v>
      </c>
      <c r="BK753" s="106">
        <f>INDEX(Esgoto!$A:$CT,ROW(BH243),COLUMN(BH243))</f>
        <v>0</v>
      </c>
      <c r="BL753" s="106">
        <f>INDEX(Esgoto!$A:$CT,ROW(BI243),COLUMN(BI243))</f>
        <v>0</v>
      </c>
      <c r="BM753" s="106">
        <f>INDEX(Esgoto!$A:$CT,ROW(BJ243),COLUMN(BJ243))</f>
        <v>0</v>
      </c>
      <c r="BN753" s="106">
        <f>INDEX(Esgoto!$A:$CT,ROW(BK243),COLUMN(BK243))</f>
        <v>0</v>
      </c>
      <c r="BO753" s="106">
        <f>INDEX(Esgoto!$A:$CT,ROW(BL243),COLUMN(BL243))</f>
        <v>0</v>
      </c>
      <c r="BP753" s="106">
        <f>INDEX(Esgoto!$A:$CT,ROW(BM243),COLUMN(BM243))</f>
        <v>0</v>
      </c>
      <c r="BQ753" s="106">
        <f>INDEX(Esgoto!$A:$CT,ROW(BN243),COLUMN(BN243))</f>
        <v>0</v>
      </c>
      <c r="BR753" s="106">
        <f>INDEX(Esgoto!$A:$CT,ROW(BO243),COLUMN(BO243))</f>
        <v>0</v>
      </c>
      <c r="BS753" s="106">
        <f>INDEX(Esgoto!$A:$CT,ROW(BP243),COLUMN(BP243))</f>
        <v>0</v>
      </c>
      <c r="BT753" s="106">
        <f>INDEX(Esgoto!$A:$CT,ROW(BQ243),COLUMN(BQ243))</f>
        <v>0</v>
      </c>
      <c r="BU753" s="106">
        <f>INDEX(Esgoto!$A:$CT,ROW(BR243),COLUMN(BR243))</f>
        <v>0</v>
      </c>
      <c r="BV753" s="106">
        <f>INDEX(Esgoto!$A:$CT,ROW(BS243),COLUMN(BS243))</f>
        <v>0</v>
      </c>
      <c r="BW753" s="106">
        <f>INDEX(Esgoto!$A:$CT,ROW(BT243),COLUMN(BT243))</f>
        <v>0</v>
      </c>
      <c r="BX753" s="106">
        <f>INDEX(Esgoto!$A:$CT,ROW(BU243),COLUMN(BU243))</f>
        <v>0</v>
      </c>
      <c r="BY753" s="106">
        <f>INDEX(Esgoto!$A:$CT,ROW(BV243),COLUMN(BV243))</f>
        <v>0</v>
      </c>
      <c r="BZ753" s="106">
        <f>INDEX(Esgoto!$A:$CT,ROW(BW243),COLUMN(BW243))</f>
        <v>0</v>
      </c>
      <c r="CA753" s="106">
        <f>INDEX(Esgoto!$A:$CT,ROW(BX243),COLUMN(BX243))</f>
        <v>0</v>
      </c>
      <c r="CB753" s="106">
        <f>INDEX(Esgoto!$A:$CT,ROW(BY243),COLUMN(BY243))</f>
        <v>0</v>
      </c>
      <c r="CC753" s="106">
        <f>INDEX(Esgoto!$A:$CT,ROW(BZ243),COLUMN(BZ243))</f>
        <v>0</v>
      </c>
      <c r="CD753" s="106">
        <f>INDEX(Esgoto!$A:$CT,ROW(CA243),COLUMN(CA243))</f>
        <v>0</v>
      </c>
      <c r="CE753" s="106">
        <f>INDEX(Esgoto!$A:$CT,ROW(CB243),COLUMN(CB243))</f>
        <v>0</v>
      </c>
      <c r="CF753" s="106">
        <f>INDEX(Esgoto!$A:$CT,ROW(CC243),COLUMN(CC243))</f>
        <v>0</v>
      </c>
      <c r="CG753" s="106">
        <f>INDEX(Esgoto!$A:$CT,ROW(CD243),COLUMN(CD243))</f>
        <v>0</v>
      </c>
      <c r="CH753" s="106">
        <f>INDEX(Esgoto!$A:$CT,ROW(CE243),COLUMN(CE243))</f>
        <v>0</v>
      </c>
      <c r="CI753" s="106">
        <f>INDEX(Esgoto!$A:$CT,ROW(CF243),COLUMN(CF243))</f>
        <v>0</v>
      </c>
      <c r="CJ753" s="106">
        <f>INDEX(Esgoto!$A:$CT,ROW(CG243),COLUMN(CG243))</f>
        <v>0</v>
      </c>
      <c r="CK753" s="106">
        <f>INDEX(Esgoto!$A:$CT,ROW(CH243),COLUMN(CH243))</f>
        <v>0</v>
      </c>
      <c r="CL753" s="106">
        <f>INDEX(Esgoto!$A:$CT,ROW(CI243),COLUMN(CI243))</f>
        <v>0</v>
      </c>
      <c r="CM753" s="106">
        <f>INDEX(Esgoto!$A:$CT,ROW(CJ243),COLUMN(CJ243))</f>
        <v>0</v>
      </c>
      <c r="CN753" s="106">
        <f>INDEX(Esgoto!$A:$CT,ROW(CK243),COLUMN(CK243))</f>
        <v>0</v>
      </c>
      <c r="CO753" s="106">
        <f>INDEX(Esgoto!$A:$CT,ROW(CL243),COLUMN(CL243))</f>
        <v>0</v>
      </c>
      <c r="CP753" s="106">
        <f>INDEX(Esgoto!$A:$CT,ROW(CM243),COLUMN(CM243))</f>
        <v>0</v>
      </c>
      <c r="CQ753" s="106">
        <f>INDEX(Esgoto!$A:$CT,ROW(CN243),COLUMN(CN243))</f>
        <v>0</v>
      </c>
      <c r="CR753" s="106">
        <f>INDEX(Esgoto!$A:$CT,ROW(CO243),COLUMN(CO243))</f>
        <v>0</v>
      </c>
      <c r="CS753" s="107">
        <f>INDEX(Esgoto!$A:$CT,ROW(A243),COLUMN(A243))</f>
        <v>0</v>
      </c>
    </row>
    <row r="754" spans="1:97" s="104" customFormat="1" hidden="1" x14ac:dyDescent="0.2">
      <c r="A754" t="str">
        <f t="shared" si="11"/>
        <v>Zero</v>
      </c>
      <c r="B754" s="107">
        <f>INDEX(Esgoto!$A:$CT,ROW(B244),COLUMN(CQ244))</f>
        <v>0</v>
      </c>
      <c r="C754" s="107">
        <f>INDEX(Esgoto!$A:$CT,ROW(C244),COLUMN(CR244))</f>
        <v>0</v>
      </c>
      <c r="D754" s="107">
        <f>INDEX(Esgoto!$A:$CT,ROW(D244),COLUMN(CS244))</f>
        <v>0</v>
      </c>
      <c r="E754" s="107">
        <f>INDEX(Esgoto!$A:$CT,ROW(B244),COLUMN(B244))</f>
        <v>0</v>
      </c>
      <c r="F754" s="106">
        <f>INDEX(Esgoto!$A:$CT,ROW(C244),COLUMN(C244))</f>
        <v>0</v>
      </c>
      <c r="G754" s="106">
        <f>INDEX(Esgoto!$A:$CT,ROW(D244),COLUMN(D244))</f>
        <v>0</v>
      </c>
      <c r="H754" s="106">
        <f>INDEX(Esgoto!$A:$CT,ROW(E244),COLUMN(E244))</f>
        <v>0</v>
      </c>
      <c r="I754" s="106">
        <f>INDEX(Esgoto!$A:$CT,ROW(F244),COLUMN(F244))</f>
        <v>0</v>
      </c>
      <c r="J754" s="106">
        <f>INDEX(Esgoto!$A:$CT,ROW(G244),COLUMN(G244))</f>
        <v>0</v>
      </c>
      <c r="K754" s="106">
        <f>INDEX(Esgoto!$A:$CT,ROW(H244),COLUMN(H244))</f>
        <v>0</v>
      </c>
      <c r="L754" s="106">
        <f>INDEX(Esgoto!$A:$CT,ROW(I244),COLUMN(I244))</f>
        <v>0</v>
      </c>
      <c r="M754" s="106">
        <f>INDEX(Esgoto!$A:$CT,ROW(J244),COLUMN(J244))</f>
        <v>0</v>
      </c>
      <c r="N754" s="106">
        <f>INDEX(Esgoto!$A:$CT,ROW(K244),COLUMN(K244))</f>
        <v>0</v>
      </c>
      <c r="O754" s="106">
        <f>INDEX(Esgoto!$A:$CT,ROW(L244),COLUMN(L244))</f>
        <v>0</v>
      </c>
      <c r="P754" s="106">
        <f>INDEX(Esgoto!$A:$CT,ROW(M244),COLUMN(M244))</f>
        <v>0</v>
      </c>
      <c r="Q754" s="106">
        <f>INDEX(Esgoto!$A:$CT,ROW(N244),COLUMN(N244))</f>
        <v>0</v>
      </c>
      <c r="R754" s="106">
        <f>INDEX(Esgoto!$A:$CT,ROW(O244),COLUMN(O244))</f>
        <v>0</v>
      </c>
      <c r="S754" s="106">
        <f>INDEX(Esgoto!$A:$CT,ROW(P244),COLUMN(P244))</f>
        <v>0</v>
      </c>
      <c r="T754" s="106">
        <f>INDEX(Esgoto!$A:$CT,ROW(Q244),COLUMN(Q244))</f>
        <v>0</v>
      </c>
      <c r="U754" s="106">
        <f>INDEX(Esgoto!$A:$CT,ROW(R244),COLUMN(R244))</f>
        <v>0</v>
      </c>
      <c r="V754" s="106">
        <f>INDEX(Esgoto!$A:$CT,ROW(S244),COLUMN(S244))</f>
        <v>0</v>
      </c>
      <c r="W754" s="106">
        <f>INDEX(Esgoto!$A:$CT,ROW(T244),COLUMN(T244))</f>
        <v>0</v>
      </c>
      <c r="X754" s="106">
        <f>INDEX(Esgoto!$A:$CT,ROW(U244),COLUMN(U244))</f>
        <v>0</v>
      </c>
      <c r="Y754" s="106">
        <f>INDEX(Esgoto!$A:$CT,ROW(V244),COLUMN(V244))</f>
        <v>0</v>
      </c>
      <c r="Z754" s="106">
        <f>INDEX(Esgoto!$A:$CT,ROW(W244),COLUMN(W244))</f>
        <v>0</v>
      </c>
      <c r="AA754" s="106">
        <f>INDEX(Esgoto!$A:$CT,ROW(X244),COLUMN(X244))</f>
        <v>0</v>
      </c>
      <c r="AB754" s="106">
        <f>INDEX(Esgoto!$A:$CT,ROW(Y244),COLUMN(Y244))</f>
        <v>0</v>
      </c>
      <c r="AC754" s="106">
        <f>INDEX(Esgoto!$A:$CT,ROW(Z244),COLUMN(Z244))</f>
        <v>0</v>
      </c>
      <c r="AD754" s="106">
        <f>INDEX(Esgoto!$A:$CT,ROW(AA244),COLUMN(AA244))</f>
        <v>0</v>
      </c>
      <c r="AE754" s="106">
        <f>INDEX(Esgoto!$A:$CT,ROW(AB244),COLUMN(AB244))</f>
        <v>0</v>
      </c>
      <c r="AF754" s="106">
        <f>INDEX(Esgoto!$A:$CT,ROW(AC244),COLUMN(AC244))</f>
        <v>0</v>
      </c>
      <c r="AG754" s="106">
        <f>INDEX(Esgoto!$A:$CT,ROW(AD244),COLUMN(AD244))</f>
        <v>0</v>
      </c>
      <c r="AH754" s="106">
        <f>INDEX(Esgoto!$A:$CT,ROW(AE244),COLUMN(AE244))</f>
        <v>0</v>
      </c>
      <c r="AI754" s="106">
        <f>INDEX(Esgoto!$A:$CT,ROW(AF244),COLUMN(AF244))</f>
        <v>0</v>
      </c>
      <c r="AJ754" s="106">
        <f>INDEX(Esgoto!$A:$CT,ROW(AG244),COLUMN(AG244))</f>
        <v>0</v>
      </c>
      <c r="AK754" s="106">
        <f>INDEX(Esgoto!$A:$CT,ROW(AH244),COLUMN(AH244))</f>
        <v>0</v>
      </c>
      <c r="AL754" s="106">
        <f>INDEX(Esgoto!$A:$CT,ROW(AI244),COLUMN(AI244))</f>
        <v>0</v>
      </c>
      <c r="AM754" s="106">
        <f>INDEX(Esgoto!$A:$CT,ROW(AJ244),COLUMN(AJ244))</f>
        <v>0</v>
      </c>
      <c r="AN754" s="106">
        <f>INDEX(Esgoto!$A:$CT,ROW(AK244),COLUMN(AK244))</f>
        <v>0</v>
      </c>
      <c r="AO754" s="106">
        <f>INDEX(Esgoto!$A:$CT,ROW(AL244),COLUMN(AL244))</f>
        <v>0</v>
      </c>
      <c r="AP754" s="106">
        <f>INDEX(Esgoto!$A:$CT,ROW(AM244),COLUMN(AM244))</f>
        <v>0</v>
      </c>
      <c r="AQ754" s="106">
        <f>INDEX(Esgoto!$A:$CT,ROW(AN244),COLUMN(AN244))</f>
        <v>0</v>
      </c>
      <c r="AR754" s="106">
        <f>INDEX(Esgoto!$A:$CT,ROW(AO244),COLUMN(AO244))</f>
        <v>0</v>
      </c>
      <c r="AS754" s="106">
        <f>INDEX(Esgoto!$A:$CT,ROW(AP244),COLUMN(AP244))</f>
        <v>0</v>
      </c>
      <c r="AT754" s="106">
        <f>INDEX(Esgoto!$A:$CT,ROW(AQ244),COLUMN(AQ244))</f>
        <v>0</v>
      </c>
      <c r="AU754" s="106">
        <f>INDEX(Esgoto!$A:$CT,ROW(AR244),COLUMN(AR244))</f>
        <v>0</v>
      </c>
      <c r="AV754" s="106">
        <f>INDEX(Esgoto!$A:$CT,ROW(AS244),COLUMN(AS244))</f>
        <v>0</v>
      </c>
      <c r="AW754" s="106">
        <f>INDEX(Esgoto!$A:$CT,ROW(AT244),COLUMN(AT244))</f>
        <v>0</v>
      </c>
      <c r="AX754" s="106">
        <f>INDEX(Esgoto!$A:$CT,ROW(AU244),COLUMN(AU244))</f>
        <v>0</v>
      </c>
      <c r="AY754" s="106">
        <f>INDEX(Esgoto!$A:$CT,ROW(AV244),COLUMN(AV244))</f>
        <v>0</v>
      </c>
      <c r="AZ754" s="106">
        <f>INDEX(Esgoto!$A:$CT,ROW(AW244),COLUMN(AW244))</f>
        <v>0</v>
      </c>
      <c r="BA754" s="106">
        <f>INDEX(Esgoto!$A:$CT,ROW(AX244),COLUMN(AX244))</f>
        <v>0</v>
      </c>
      <c r="BB754" s="106">
        <f>INDEX(Esgoto!$A:$CT,ROW(AY244),COLUMN(AY244))</f>
        <v>0</v>
      </c>
      <c r="BC754" s="106">
        <f>INDEX(Esgoto!$A:$CT,ROW(AZ244),COLUMN(AZ244))</f>
        <v>0</v>
      </c>
      <c r="BD754" s="106">
        <f>INDEX(Esgoto!$A:$CT,ROW(BA244),COLUMN(BA244))</f>
        <v>0</v>
      </c>
      <c r="BE754" s="106">
        <f>INDEX(Esgoto!$A:$CT,ROW(BB244),COLUMN(BB244))</f>
        <v>0</v>
      </c>
      <c r="BF754" s="106">
        <f>INDEX(Esgoto!$A:$CT,ROW(BC244),COLUMN(BC244))</f>
        <v>0</v>
      </c>
      <c r="BG754" s="106">
        <f>INDEX(Esgoto!$A:$CT,ROW(BD244),COLUMN(BD244))</f>
        <v>0</v>
      </c>
      <c r="BH754" s="106">
        <f>INDEX(Esgoto!$A:$CT,ROW(BE244),COLUMN(BE244))</f>
        <v>0</v>
      </c>
      <c r="BI754" s="106">
        <f>INDEX(Esgoto!$A:$CT,ROW(BF244),COLUMN(BF244))</f>
        <v>0</v>
      </c>
      <c r="BJ754" s="106">
        <f>INDEX(Esgoto!$A:$CT,ROW(BG244),COLUMN(BG244))</f>
        <v>0</v>
      </c>
      <c r="BK754" s="106">
        <f>INDEX(Esgoto!$A:$CT,ROW(BH244),COLUMN(BH244))</f>
        <v>0</v>
      </c>
      <c r="BL754" s="106">
        <f>INDEX(Esgoto!$A:$CT,ROW(BI244),COLUMN(BI244))</f>
        <v>0</v>
      </c>
      <c r="BM754" s="106">
        <f>INDEX(Esgoto!$A:$CT,ROW(BJ244),COLUMN(BJ244))</f>
        <v>0</v>
      </c>
      <c r="BN754" s="106">
        <f>INDEX(Esgoto!$A:$CT,ROW(BK244),COLUMN(BK244))</f>
        <v>0</v>
      </c>
      <c r="BO754" s="106">
        <f>INDEX(Esgoto!$A:$CT,ROW(BL244),COLUMN(BL244))</f>
        <v>0</v>
      </c>
      <c r="BP754" s="106">
        <f>INDEX(Esgoto!$A:$CT,ROW(BM244),COLUMN(BM244))</f>
        <v>0</v>
      </c>
      <c r="BQ754" s="106">
        <f>INDEX(Esgoto!$A:$CT,ROW(BN244),COLUMN(BN244))</f>
        <v>0</v>
      </c>
      <c r="BR754" s="106">
        <f>INDEX(Esgoto!$A:$CT,ROW(BO244),COLUMN(BO244))</f>
        <v>0</v>
      </c>
      <c r="BS754" s="106">
        <f>INDEX(Esgoto!$A:$CT,ROW(BP244),COLUMN(BP244))</f>
        <v>0</v>
      </c>
      <c r="BT754" s="106">
        <f>INDEX(Esgoto!$A:$CT,ROW(BQ244),COLUMN(BQ244))</f>
        <v>0</v>
      </c>
      <c r="BU754" s="106">
        <f>INDEX(Esgoto!$A:$CT,ROW(BR244),COLUMN(BR244))</f>
        <v>0</v>
      </c>
      <c r="BV754" s="106">
        <f>INDEX(Esgoto!$A:$CT,ROW(BS244),COLUMN(BS244))</f>
        <v>0</v>
      </c>
      <c r="BW754" s="106">
        <f>INDEX(Esgoto!$A:$CT,ROW(BT244),COLUMN(BT244))</f>
        <v>0</v>
      </c>
      <c r="BX754" s="106">
        <f>INDEX(Esgoto!$A:$CT,ROW(BU244),COLUMN(BU244))</f>
        <v>0</v>
      </c>
      <c r="BY754" s="106">
        <f>INDEX(Esgoto!$A:$CT,ROW(BV244),COLUMN(BV244))</f>
        <v>0</v>
      </c>
      <c r="BZ754" s="106">
        <f>INDEX(Esgoto!$A:$CT,ROW(BW244),COLUMN(BW244))</f>
        <v>0</v>
      </c>
      <c r="CA754" s="106">
        <f>INDEX(Esgoto!$A:$CT,ROW(BX244),COLUMN(BX244))</f>
        <v>0</v>
      </c>
      <c r="CB754" s="106">
        <f>INDEX(Esgoto!$A:$CT,ROW(BY244),COLUMN(BY244))</f>
        <v>0</v>
      </c>
      <c r="CC754" s="106">
        <f>INDEX(Esgoto!$A:$CT,ROW(BZ244),COLUMN(BZ244))</f>
        <v>0</v>
      </c>
      <c r="CD754" s="106">
        <f>INDEX(Esgoto!$A:$CT,ROW(CA244),COLUMN(CA244))</f>
        <v>0</v>
      </c>
      <c r="CE754" s="106">
        <f>INDEX(Esgoto!$A:$CT,ROW(CB244),COLUMN(CB244))</f>
        <v>0</v>
      </c>
      <c r="CF754" s="106">
        <f>INDEX(Esgoto!$A:$CT,ROW(CC244),COLUMN(CC244))</f>
        <v>0</v>
      </c>
      <c r="CG754" s="106">
        <f>INDEX(Esgoto!$A:$CT,ROW(CD244),COLUMN(CD244))</f>
        <v>0</v>
      </c>
      <c r="CH754" s="106">
        <f>INDEX(Esgoto!$A:$CT,ROW(CE244),COLUMN(CE244))</f>
        <v>0</v>
      </c>
      <c r="CI754" s="106">
        <f>INDEX(Esgoto!$A:$CT,ROW(CF244),COLUMN(CF244))</f>
        <v>0</v>
      </c>
      <c r="CJ754" s="106">
        <f>INDEX(Esgoto!$A:$CT,ROW(CG244),COLUMN(CG244))</f>
        <v>0</v>
      </c>
      <c r="CK754" s="106">
        <f>INDEX(Esgoto!$A:$CT,ROW(CH244),COLUMN(CH244))</f>
        <v>0</v>
      </c>
      <c r="CL754" s="106">
        <f>INDEX(Esgoto!$A:$CT,ROW(CI244),COLUMN(CI244))</f>
        <v>0</v>
      </c>
      <c r="CM754" s="106">
        <f>INDEX(Esgoto!$A:$CT,ROW(CJ244),COLUMN(CJ244))</f>
        <v>0</v>
      </c>
      <c r="CN754" s="106">
        <f>INDEX(Esgoto!$A:$CT,ROW(CK244),COLUMN(CK244))</f>
        <v>0</v>
      </c>
      <c r="CO754" s="106">
        <f>INDEX(Esgoto!$A:$CT,ROW(CL244),COLUMN(CL244))</f>
        <v>0</v>
      </c>
      <c r="CP754" s="106">
        <f>INDEX(Esgoto!$A:$CT,ROW(CM244),COLUMN(CM244))</f>
        <v>0</v>
      </c>
      <c r="CQ754" s="106">
        <f>INDEX(Esgoto!$A:$CT,ROW(CN244),COLUMN(CN244))</f>
        <v>0</v>
      </c>
      <c r="CR754" s="106">
        <f>INDEX(Esgoto!$A:$CT,ROW(CO244),COLUMN(CO244))</f>
        <v>0</v>
      </c>
      <c r="CS754" s="107">
        <f>INDEX(Esgoto!$A:$CT,ROW(A244),COLUMN(A244))</f>
        <v>0</v>
      </c>
    </row>
    <row r="755" spans="1:97" s="104" customFormat="1" hidden="1" x14ac:dyDescent="0.2">
      <c r="A755" t="str">
        <f t="shared" si="11"/>
        <v>Zero</v>
      </c>
      <c r="B755" s="107">
        <f>INDEX(Esgoto!$A:$CT,ROW(B245),COLUMN(CQ245))</f>
        <v>0</v>
      </c>
      <c r="C755" s="107">
        <f>INDEX(Esgoto!$A:$CT,ROW(C245),COLUMN(CR245))</f>
        <v>0</v>
      </c>
      <c r="D755" s="107">
        <f>INDEX(Esgoto!$A:$CT,ROW(D245),COLUMN(CS245))</f>
        <v>0</v>
      </c>
      <c r="E755" s="107">
        <f>INDEX(Esgoto!$A:$CT,ROW(B245),COLUMN(B245))</f>
        <v>0</v>
      </c>
      <c r="F755" s="106">
        <f>INDEX(Esgoto!$A:$CT,ROW(C245),COLUMN(C245))</f>
        <v>0</v>
      </c>
      <c r="G755" s="106">
        <f>INDEX(Esgoto!$A:$CT,ROW(D245),COLUMN(D245))</f>
        <v>0</v>
      </c>
      <c r="H755" s="106">
        <f>INDEX(Esgoto!$A:$CT,ROW(E245),COLUMN(E245))</f>
        <v>0</v>
      </c>
      <c r="I755" s="106">
        <f>INDEX(Esgoto!$A:$CT,ROW(F245),COLUMN(F245))</f>
        <v>0</v>
      </c>
      <c r="J755" s="106">
        <f>INDEX(Esgoto!$A:$CT,ROW(G245),COLUMN(G245))</f>
        <v>0</v>
      </c>
      <c r="K755" s="106">
        <f>INDEX(Esgoto!$A:$CT,ROW(H245),COLUMN(H245))</f>
        <v>0</v>
      </c>
      <c r="L755" s="106">
        <f>INDEX(Esgoto!$A:$CT,ROW(I245),COLUMN(I245))</f>
        <v>0</v>
      </c>
      <c r="M755" s="106">
        <f>INDEX(Esgoto!$A:$CT,ROW(J245),COLUMN(J245))</f>
        <v>0</v>
      </c>
      <c r="N755" s="106">
        <f>INDEX(Esgoto!$A:$CT,ROW(K245),COLUMN(K245))</f>
        <v>0</v>
      </c>
      <c r="O755" s="106">
        <f>INDEX(Esgoto!$A:$CT,ROW(L245),COLUMN(L245))</f>
        <v>0</v>
      </c>
      <c r="P755" s="106">
        <f>INDEX(Esgoto!$A:$CT,ROW(M245),COLUMN(M245))</f>
        <v>0</v>
      </c>
      <c r="Q755" s="106">
        <f>INDEX(Esgoto!$A:$CT,ROW(N245),COLUMN(N245))</f>
        <v>0</v>
      </c>
      <c r="R755" s="106">
        <f>INDEX(Esgoto!$A:$CT,ROW(O245),COLUMN(O245))</f>
        <v>0</v>
      </c>
      <c r="S755" s="106">
        <f>INDEX(Esgoto!$A:$CT,ROW(P245),COLUMN(P245))</f>
        <v>0</v>
      </c>
      <c r="T755" s="106">
        <f>INDEX(Esgoto!$A:$CT,ROW(Q245),COLUMN(Q245))</f>
        <v>0</v>
      </c>
      <c r="U755" s="106">
        <f>INDEX(Esgoto!$A:$CT,ROW(R245),COLUMN(R245))</f>
        <v>0</v>
      </c>
      <c r="V755" s="106">
        <f>INDEX(Esgoto!$A:$CT,ROW(S245),COLUMN(S245))</f>
        <v>0</v>
      </c>
      <c r="W755" s="106">
        <f>INDEX(Esgoto!$A:$CT,ROW(T245),COLUMN(T245))</f>
        <v>0</v>
      </c>
      <c r="X755" s="106">
        <f>INDEX(Esgoto!$A:$CT,ROW(U245),COLUMN(U245))</f>
        <v>0</v>
      </c>
      <c r="Y755" s="106">
        <f>INDEX(Esgoto!$A:$CT,ROW(V245),COLUMN(V245))</f>
        <v>0</v>
      </c>
      <c r="Z755" s="106">
        <f>INDEX(Esgoto!$A:$CT,ROW(W245),COLUMN(W245))</f>
        <v>0</v>
      </c>
      <c r="AA755" s="106">
        <f>INDEX(Esgoto!$A:$CT,ROW(X245),COLUMN(X245))</f>
        <v>0</v>
      </c>
      <c r="AB755" s="106">
        <f>INDEX(Esgoto!$A:$CT,ROW(Y245),COLUMN(Y245))</f>
        <v>0</v>
      </c>
      <c r="AC755" s="106">
        <f>INDEX(Esgoto!$A:$CT,ROW(Z245),COLUMN(Z245))</f>
        <v>0</v>
      </c>
      <c r="AD755" s="106">
        <f>INDEX(Esgoto!$A:$CT,ROW(AA245),COLUMN(AA245))</f>
        <v>0</v>
      </c>
      <c r="AE755" s="106">
        <f>INDEX(Esgoto!$A:$CT,ROW(AB245),COLUMN(AB245))</f>
        <v>0</v>
      </c>
      <c r="AF755" s="106">
        <f>INDEX(Esgoto!$A:$CT,ROW(AC245),COLUMN(AC245))</f>
        <v>0</v>
      </c>
      <c r="AG755" s="106">
        <f>INDEX(Esgoto!$A:$CT,ROW(AD245),COLUMN(AD245))</f>
        <v>0</v>
      </c>
      <c r="AH755" s="106">
        <f>INDEX(Esgoto!$A:$CT,ROW(AE245),COLUMN(AE245))</f>
        <v>0</v>
      </c>
      <c r="AI755" s="106">
        <f>INDEX(Esgoto!$A:$CT,ROW(AF245),COLUMN(AF245))</f>
        <v>0</v>
      </c>
      <c r="AJ755" s="106">
        <f>INDEX(Esgoto!$A:$CT,ROW(AG245),COLUMN(AG245))</f>
        <v>0</v>
      </c>
      <c r="AK755" s="106">
        <f>INDEX(Esgoto!$A:$CT,ROW(AH245),COLUMN(AH245))</f>
        <v>0</v>
      </c>
      <c r="AL755" s="106">
        <f>INDEX(Esgoto!$A:$CT,ROW(AI245),COLUMN(AI245))</f>
        <v>0</v>
      </c>
      <c r="AM755" s="106">
        <f>INDEX(Esgoto!$A:$CT,ROW(AJ245),COLUMN(AJ245))</f>
        <v>0</v>
      </c>
      <c r="AN755" s="106">
        <f>INDEX(Esgoto!$A:$CT,ROW(AK245),COLUMN(AK245))</f>
        <v>0</v>
      </c>
      <c r="AO755" s="106">
        <f>INDEX(Esgoto!$A:$CT,ROW(AL245),COLUMN(AL245))</f>
        <v>0</v>
      </c>
      <c r="AP755" s="106">
        <f>INDEX(Esgoto!$A:$CT,ROW(AM245),COLUMN(AM245))</f>
        <v>0</v>
      </c>
      <c r="AQ755" s="106">
        <f>INDEX(Esgoto!$A:$CT,ROW(AN245),COLUMN(AN245))</f>
        <v>0</v>
      </c>
      <c r="AR755" s="106">
        <f>INDEX(Esgoto!$A:$CT,ROW(AO245),COLUMN(AO245))</f>
        <v>0</v>
      </c>
      <c r="AS755" s="106">
        <f>INDEX(Esgoto!$A:$CT,ROW(AP245),COLUMN(AP245))</f>
        <v>0</v>
      </c>
      <c r="AT755" s="106">
        <f>INDEX(Esgoto!$A:$CT,ROW(AQ245),COLUMN(AQ245))</f>
        <v>0</v>
      </c>
      <c r="AU755" s="106">
        <f>INDEX(Esgoto!$A:$CT,ROW(AR245),COLUMN(AR245))</f>
        <v>0</v>
      </c>
      <c r="AV755" s="106">
        <f>INDEX(Esgoto!$A:$CT,ROW(AS245),COLUMN(AS245))</f>
        <v>0</v>
      </c>
      <c r="AW755" s="106">
        <f>INDEX(Esgoto!$A:$CT,ROW(AT245),COLUMN(AT245))</f>
        <v>0</v>
      </c>
      <c r="AX755" s="106">
        <f>INDEX(Esgoto!$A:$CT,ROW(AU245),COLUMN(AU245))</f>
        <v>0</v>
      </c>
      <c r="AY755" s="106">
        <f>INDEX(Esgoto!$A:$CT,ROW(AV245),COLUMN(AV245))</f>
        <v>0</v>
      </c>
      <c r="AZ755" s="106">
        <f>INDEX(Esgoto!$A:$CT,ROW(AW245),COLUMN(AW245))</f>
        <v>0</v>
      </c>
      <c r="BA755" s="106">
        <f>INDEX(Esgoto!$A:$CT,ROW(AX245),COLUMN(AX245))</f>
        <v>0</v>
      </c>
      <c r="BB755" s="106">
        <f>INDEX(Esgoto!$A:$CT,ROW(AY245),COLUMN(AY245))</f>
        <v>0</v>
      </c>
      <c r="BC755" s="106">
        <f>INDEX(Esgoto!$A:$CT,ROW(AZ245),COLUMN(AZ245))</f>
        <v>0</v>
      </c>
      <c r="BD755" s="106">
        <f>INDEX(Esgoto!$A:$CT,ROW(BA245),COLUMN(BA245))</f>
        <v>0</v>
      </c>
      <c r="BE755" s="106">
        <f>INDEX(Esgoto!$A:$CT,ROW(BB245),COLUMN(BB245))</f>
        <v>0</v>
      </c>
      <c r="BF755" s="106">
        <f>INDEX(Esgoto!$A:$CT,ROW(BC245),COLUMN(BC245))</f>
        <v>0</v>
      </c>
      <c r="BG755" s="106">
        <f>INDEX(Esgoto!$A:$CT,ROW(BD245),COLUMN(BD245))</f>
        <v>0</v>
      </c>
      <c r="BH755" s="106">
        <f>INDEX(Esgoto!$A:$CT,ROW(BE245),COLUMN(BE245))</f>
        <v>0</v>
      </c>
      <c r="BI755" s="106">
        <f>INDEX(Esgoto!$A:$CT,ROW(BF245),COLUMN(BF245))</f>
        <v>0</v>
      </c>
      <c r="BJ755" s="106">
        <f>INDEX(Esgoto!$A:$CT,ROW(BG245),COLUMN(BG245))</f>
        <v>0</v>
      </c>
      <c r="BK755" s="106">
        <f>INDEX(Esgoto!$A:$CT,ROW(BH245),COLUMN(BH245))</f>
        <v>0</v>
      </c>
      <c r="BL755" s="106">
        <f>INDEX(Esgoto!$A:$CT,ROW(BI245),COLUMN(BI245))</f>
        <v>0</v>
      </c>
      <c r="BM755" s="106">
        <f>INDEX(Esgoto!$A:$CT,ROW(BJ245),COLUMN(BJ245))</f>
        <v>0</v>
      </c>
      <c r="BN755" s="106">
        <f>INDEX(Esgoto!$A:$CT,ROW(BK245),COLUMN(BK245))</f>
        <v>0</v>
      </c>
      <c r="BO755" s="106">
        <f>INDEX(Esgoto!$A:$CT,ROW(BL245),COLUMN(BL245))</f>
        <v>0</v>
      </c>
      <c r="BP755" s="106">
        <f>INDEX(Esgoto!$A:$CT,ROW(BM245),COLUMN(BM245))</f>
        <v>0</v>
      </c>
      <c r="BQ755" s="106">
        <f>INDEX(Esgoto!$A:$CT,ROW(BN245),COLUMN(BN245))</f>
        <v>0</v>
      </c>
      <c r="BR755" s="106">
        <f>INDEX(Esgoto!$A:$CT,ROW(BO245),COLUMN(BO245))</f>
        <v>0</v>
      </c>
      <c r="BS755" s="106">
        <f>INDEX(Esgoto!$A:$CT,ROW(BP245),COLUMN(BP245))</f>
        <v>0</v>
      </c>
      <c r="BT755" s="106">
        <f>INDEX(Esgoto!$A:$CT,ROW(BQ245),COLUMN(BQ245))</f>
        <v>0</v>
      </c>
      <c r="BU755" s="106">
        <f>INDEX(Esgoto!$A:$CT,ROW(BR245),COLUMN(BR245))</f>
        <v>0</v>
      </c>
      <c r="BV755" s="106">
        <f>INDEX(Esgoto!$A:$CT,ROW(BS245),COLUMN(BS245))</f>
        <v>0</v>
      </c>
      <c r="BW755" s="106">
        <f>INDEX(Esgoto!$A:$CT,ROW(BT245),COLUMN(BT245))</f>
        <v>0</v>
      </c>
      <c r="BX755" s="106">
        <f>INDEX(Esgoto!$A:$CT,ROW(BU245),COLUMN(BU245))</f>
        <v>0</v>
      </c>
      <c r="BY755" s="106">
        <f>INDEX(Esgoto!$A:$CT,ROW(BV245),COLUMN(BV245))</f>
        <v>0</v>
      </c>
      <c r="BZ755" s="106">
        <f>INDEX(Esgoto!$A:$CT,ROW(BW245),COLUMN(BW245))</f>
        <v>0</v>
      </c>
      <c r="CA755" s="106">
        <f>INDEX(Esgoto!$A:$CT,ROW(BX245),COLUMN(BX245))</f>
        <v>0</v>
      </c>
      <c r="CB755" s="106">
        <f>INDEX(Esgoto!$A:$CT,ROW(BY245),COLUMN(BY245))</f>
        <v>0</v>
      </c>
      <c r="CC755" s="106">
        <f>INDEX(Esgoto!$A:$CT,ROW(BZ245),COLUMN(BZ245))</f>
        <v>0</v>
      </c>
      <c r="CD755" s="106">
        <f>INDEX(Esgoto!$A:$CT,ROW(CA245),COLUMN(CA245))</f>
        <v>0</v>
      </c>
      <c r="CE755" s="106">
        <f>INDEX(Esgoto!$A:$CT,ROW(CB245),COLUMN(CB245))</f>
        <v>0</v>
      </c>
      <c r="CF755" s="106">
        <f>INDEX(Esgoto!$A:$CT,ROW(CC245),COLUMN(CC245))</f>
        <v>0</v>
      </c>
      <c r="CG755" s="106">
        <f>INDEX(Esgoto!$A:$CT,ROW(CD245),COLUMN(CD245))</f>
        <v>0</v>
      </c>
      <c r="CH755" s="106">
        <f>INDEX(Esgoto!$A:$CT,ROW(CE245),COLUMN(CE245))</f>
        <v>0</v>
      </c>
      <c r="CI755" s="106">
        <f>INDEX(Esgoto!$A:$CT,ROW(CF245),COLUMN(CF245))</f>
        <v>0</v>
      </c>
      <c r="CJ755" s="106">
        <f>INDEX(Esgoto!$A:$CT,ROW(CG245),COLUMN(CG245))</f>
        <v>0</v>
      </c>
      <c r="CK755" s="106">
        <f>INDEX(Esgoto!$A:$CT,ROW(CH245),COLUMN(CH245))</f>
        <v>0</v>
      </c>
      <c r="CL755" s="106">
        <f>INDEX(Esgoto!$A:$CT,ROW(CI245),COLUMN(CI245))</f>
        <v>0</v>
      </c>
      <c r="CM755" s="106">
        <f>INDEX(Esgoto!$A:$CT,ROW(CJ245),COLUMN(CJ245))</f>
        <v>0</v>
      </c>
      <c r="CN755" s="106">
        <f>INDEX(Esgoto!$A:$CT,ROW(CK245),COLUMN(CK245))</f>
        <v>0</v>
      </c>
      <c r="CO755" s="106">
        <f>INDEX(Esgoto!$A:$CT,ROW(CL245),COLUMN(CL245))</f>
        <v>0</v>
      </c>
      <c r="CP755" s="106">
        <f>INDEX(Esgoto!$A:$CT,ROW(CM245),COLUMN(CM245))</f>
        <v>0</v>
      </c>
      <c r="CQ755" s="106">
        <f>INDEX(Esgoto!$A:$CT,ROW(CN245),COLUMN(CN245))</f>
        <v>0</v>
      </c>
      <c r="CR755" s="106">
        <f>INDEX(Esgoto!$A:$CT,ROW(CO245),COLUMN(CO245))</f>
        <v>0</v>
      </c>
      <c r="CS755" s="107">
        <f>INDEX(Esgoto!$A:$CT,ROW(A245),COLUMN(A245))</f>
        <v>0</v>
      </c>
    </row>
    <row r="756" spans="1:97" s="104" customFormat="1" hidden="1" x14ac:dyDescent="0.2">
      <c r="A756" t="str">
        <f t="shared" si="11"/>
        <v>Zero</v>
      </c>
      <c r="B756" s="107">
        <f>INDEX(Esgoto!$A:$CT,ROW(B246),COLUMN(CQ246))</f>
        <v>0</v>
      </c>
      <c r="C756" s="107">
        <f>INDEX(Esgoto!$A:$CT,ROW(C246),COLUMN(CR246))</f>
        <v>0</v>
      </c>
      <c r="D756" s="107">
        <f>INDEX(Esgoto!$A:$CT,ROW(D246),COLUMN(CS246))</f>
        <v>0</v>
      </c>
      <c r="E756" s="107">
        <f>INDEX(Esgoto!$A:$CT,ROW(B246),COLUMN(B246))</f>
        <v>0</v>
      </c>
      <c r="F756" s="106">
        <f>INDEX(Esgoto!$A:$CT,ROW(C246),COLUMN(C246))</f>
        <v>0</v>
      </c>
      <c r="G756" s="106">
        <f>INDEX(Esgoto!$A:$CT,ROW(D246),COLUMN(D246))</f>
        <v>0</v>
      </c>
      <c r="H756" s="106">
        <f>INDEX(Esgoto!$A:$CT,ROW(E246),COLUMN(E246))</f>
        <v>0</v>
      </c>
      <c r="I756" s="106">
        <f>INDEX(Esgoto!$A:$CT,ROW(F246),COLUMN(F246))</f>
        <v>0</v>
      </c>
      <c r="J756" s="106">
        <f>INDEX(Esgoto!$A:$CT,ROW(G246),COLUMN(G246))</f>
        <v>0</v>
      </c>
      <c r="K756" s="106">
        <f>INDEX(Esgoto!$A:$CT,ROW(H246),COLUMN(H246))</f>
        <v>0</v>
      </c>
      <c r="L756" s="106">
        <f>INDEX(Esgoto!$A:$CT,ROW(I246),COLUMN(I246))</f>
        <v>0</v>
      </c>
      <c r="M756" s="106">
        <f>INDEX(Esgoto!$A:$CT,ROW(J246),COLUMN(J246))</f>
        <v>0</v>
      </c>
      <c r="N756" s="106">
        <f>INDEX(Esgoto!$A:$CT,ROW(K246),COLUMN(K246))</f>
        <v>0</v>
      </c>
      <c r="O756" s="106">
        <f>INDEX(Esgoto!$A:$CT,ROW(L246),COLUMN(L246))</f>
        <v>0</v>
      </c>
      <c r="P756" s="106">
        <f>INDEX(Esgoto!$A:$CT,ROW(M246),COLUMN(M246))</f>
        <v>0</v>
      </c>
      <c r="Q756" s="106">
        <f>INDEX(Esgoto!$A:$CT,ROW(N246),COLUMN(N246))</f>
        <v>0</v>
      </c>
      <c r="R756" s="106">
        <f>INDEX(Esgoto!$A:$CT,ROW(O246),COLUMN(O246))</f>
        <v>0</v>
      </c>
      <c r="S756" s="106">
        <f>INDEX(Esgoto!$A:$CT,ROW(P246),COLUMN(P246))</f>
        <v>0</v>
      </c>
      <c r="T756" s="106">
        <f>INDEX(Esgoto!$A:$CT,ROW(Q246),COLUMN(Q246))</f>
        <v>0</v>
      </c>
      <c r="U756" s="106">
        <f>INDEX(Esgoto!$A:$CT,ROW(R246),COLUMN(R246))</f>
        <v>0</v>
      </c>
      <c r="V756" s="106">
        <f>INDEX(Esgoto!$A:$CT,ROW(S246),COLUMN(S246))</f>
        <v>0</v>
      </c>
      <c r="W756" s="106">
        <f>INDEX(Esgoto!$A:$CT,ROW(T246),COLUMN(T246))</f>
        <v>0</v>
      </c>
      <c r="X756" s="106">
        <f>INDEX(Esgoto!$A:$CT,ROW(U246),COLUMN(U246))</f>
        <v>0</v>
      </c>
      <c r="Y756" s="106">
        <f>INDEX(Esgoto!$A:$CT,ROW(V246),COLUMN(V246))</f>
        <v>0</v>
      </c>
      <c r="Z756" s="106">
        <f>INDEX(Esgoto!$A:$CT,ROW(W246),COLUMN(W246))</f>
        <v>0</v>
      </c>
      <c r="AA756" s="106">
        <f>INDEX(Esgoto!$A:$CT,ROW(X246),COLUMN(X246))</f>
        <v>0</v>
      </c>
      <c r="AB756" s="106">
        <f>INDEX(Esgoto!$A:$CT,ROW(Y246),COLUMN(Y246))</f>
        <v>0</v>
      </c>
      <c r="AC756" s="106">
        <f>INDEX(Esgoto!$A:$CT,ROW(Z246),COLUMN(Z246))</f>
        <v>0</v>
      </c>
      <c r="AD756" s="106">
        <f>INDEX(Esgoto!$A:$CT,ROW(AA246),COLUMN(AA246))</f>
        <v>0</v>
      </c>
      <c r="AE756" s="106">
        <f>INDEX(Esgoto!$A:$CT,ROW(AB246),COLUMN(AB246))</f>
        <v>0</v>
      </c>
      <c r="AF756" s="106">
        <f>INDEX(Esgoto!$A:$CT,ROW(AC246),COLUMN(AC246))</f>
        <v>0</v>
      </c>
      <c r="AG756" s="106">
        <f>INDEX(Esgoto!$A:$CT,ROW(AD246),COLUMN(AD246))</f>
        <v>0</v>
      </c>
      <c r="AH756" s="106">
        <f>INDEX(Esgoto!$A:$CT,ROW(AE246),COLUMN(AE246))</f>
        <v>0</v>
      </c>
      <c r="AI756" s="106">
        <f>INDEX(Esgoto!$A:$CT,ROW(AF246),COLUMN(AF246))</f>
        <v>0</v>
      </c>
      <c r="AJ756" s="106">
        <f>INDEX(Esgoto!$A:$CT,ROW(AG246),COLUMN(AG246))</f>
        <v>0</v>
      </c>
      <c r="AK756" s="106">
        <f>INDEX(Esgoto!$A:$CT,ROW(AH246),COLUMN(AH246))</f>
        <v>0</v>
      </c>
      <c r="AL756" s="106">
        <f>INDEX(Esgoto!$A:$CT,ROW(AI246),COLUMN(AI246))</f>
        <v>0</v>
      </c>
      <c r="AM756" s="106">
        <f>INDEX(Esgoto!$A:$CT,ROW(AJ246),COLUMN(AJ246))</f>
        <v>0</v>
      </c>
      <c r="AN756" s="106">
        <f>INDEX(Esgoto!$A:$CT,ROW(AK246),COLUMN(AK246))</f>
        <v>0</v>
      </c>
      <c r="AO756" s="106">
        <f>INDEX(Esgoto!$A:$CT,ROW(AL246),COLUMN(AL246))</f>
        <v>0</v>
      </c>
      <c r="AP756" s="106">
        <f>INDEX(Esgoto!$A:$CT,ROW(AM246),COLUMN(AM246))</f>
        <v>0</v>
      </c>
      <c r="AQ756" s="106">
        <f>INDEX(Esgoto!$A:$CT,ROW(AN246),COLUMN(AN246))</f>
        <v>0</v>
      </c>
      <c r="AR756" s="106">
        <f>INDEX(Esgoto!$A:$CT,ROW(AO246),COLUMN(AO246))</f>
        <v>0</v>
      </c>
      <c r="AS756" s="106">
        <f>INDEX(Esgoto!$A:$CT,ROW(AP246),COLUMN(AP246))</f>
        <v>0</v>
      </c>
      <c r="AT756" s="106">
        <f>INDEX(Esgoto!$A:$CT,ROW(AQ246),COLUMN(AQ246))</f>
        <v>0</v>
      </c>
      <c r="AU756" s="106">
        <f>INDEX(Esgoto!$A:$CT,ROW(AR246),COLUMN(AR246))</f>
        <v>0</v>
      </c>
      <c r="AV756" s="106">
        <f>INDEX(Esgoto!$A:$CT,ROW(AS246),COLUMN(AS246))</f>
        <v>0</v>
      </c>
      <c r="AW756" s="106">
        <f>INDEX(Esgoto!$A:$CT,ROW(AT246),COLUMN(AT246))</f>
        <v>0</v>
      </c>
      <c r="AX756" s="106">
        <f>INDEX(Esgoto!$A:$CT,ROW(AU246),COLUMN(AU246))</f>
        <v>0</v>
      </c>
      <c r="AY756" s="106">
        <f>INDEX(Esgoto!$A:$CT,ROW(AV246),COLUMN(AV246))</f>
        <v>0</v>
      </c>
      <c r="AZ756" s="106">
        <f>INDEX(Esgoto!$A:$CT,ROW(AW246),COLUMN(AW246))</f>
        <v>0</v>
      </c>
      <c r="BA756" s="106">
        <f>INDEX(Esgoto!$A:$CT,ROW(AX246),COLUMN(AX246))</f>
        <v>0</v>
      </c>
      <c r="BB756" s="106">
        <f>INDEX(Esgoto!$A:$CT,ROW(AY246),COLUMN(AY246))</f>
        <v>0</v>
      </c>
      <c r="BC756" s="106">
        <f>INDEX(Esgoto!$A:$CT,ROW(AZ246),COLUMN(AZ246))</f>
        <v>0</v>
      </c>
      <c r="BD756" s="106">
        <f>INDEX(Esgoto!$A:$CT,ROW(BA246),COLUMN(BA246))</f>
        <v>0</v>
      </c>
      <c r="BE756" s="106">
        <f>INDEX(Esgoto!$A:$CT,ROW(BB246),COLUMN(BB246))</f>
        <v>0</v>
      </c>
      <c r="BF756" s="106">
        <f>INDEX(Esgoto!$A:$CT,ROW(BC246),COLUMN(BC246))</f>
        <v>0</v>
      </c>
      <c r="BG756" s="106">
        <f>INDEX(Esgoto!$A:$CT,ROW(BD246),COLUMN(BD246))</f>
        <v>0</v>
      </c>
      <c r="BH756" s="106">
        <f>INDEX(Esgoto!$A:$CT,ROW(BE246),COLUMN(BE246))</f>
        <v>0</v>
      </c>
      <c r="BI756" s="106">
        <f>INDEX(Esgoto!$A:$CT,ROW(BF246),COLUMN(BF246))</f>
        <v>0</v>
      </c>
      <c r="BJ756" s="106">
        <f>INDEX(Esgoto!$A:$CT,ROW(BG246),COLUMN(BG246))</f>
        <v>0</v>
      </c>
      <c r="BK756" s="106">
        <f>INDEX(Esgoto!$A:$CT,ROW(BH246),COLUMN(BH246))</f>
        <v>0</v>
      </c>
      <c r="BL756" s="106">
        <f>INDEX(Esgoto!$A:$CT,ROW(BI246),COLUMN(BI246))</f>
        <v>0</v>
      </c>
      <c r="BM756" s="106">
        <f>INDEX(Esgoto!$A:$CT,ROW(BJ246),COLUMN(BJ246))</f>
        <v>0</v>
      </c>
      <c r="BN756" s="106">
        <f>INDEX(Esgoto!$A:$CT,ROW(BK246),COLUMN(BK246))</f>
        <v>0</v>
      </c>
      <c r="BO756" s="106">
        <f>INDEX(Esgoto!$A:$CT,ROW(BL246),COLUMN(BL246))</f>
        <v>0</v>
      </c>
      <c r="BP756" s="106">
        <f>INDEX(Esgoto!$A:$CT,ROW(BM246),COLUMN(BM246))</f>
        <v>0</v>
      </c>
      <c r="BQ756" s="106">
        <f>INDEX(Esgoto!$A:$CT,ROW(BN246),COLUMN(BN246))</f>
        <v>0</v>
      </c>
      <c r="BR756" s="106">
        <f>INDEX(Esgoto!$A:$CT,ROW(BO246),COLUMN(BO246))</f>
        <v>0</v>
      </c>
      <c r="BS756" s="106">
        <f>INDEX(Esgoto!$A:$CT,ROW(BP246),COLUMN(BP246))</f>
        <v>0</v>
      </c>
      <c r="BT756" s="106">
        <f>INDEX(Esgoto!$A:$CT,ROW(BQ246),COLUMN(BQ246))</f>
        <v>0</v>
      </c>
      <c r="BU756" s="106">
        <f>INDEX(Esgoto!$A:$CT,ROW(BR246),COLUMN(BR246))</f>
        <v>0</v>
      </c>
      <c r="BV756" s="106">
        <f>INDEX(Esgoto!$A:$CT,ROW(BS246),COLUMN(BS246))</f>
        <v>0</v>
      </c>
      <c r="BW756" s="106">
        <f>INDEX(Esgoto!$A:$CT,ROW(BT246),COLUMN(BT246))</f>
        <v>0</v>
      </c>
      <c r="BX756" s="106">
        <f>INDEX(Esgoto!$A:$CT,ROW(BU246),COLUMN(BU246))</f>
        <v>0</v>
      </c>
      <c r="BY756" s="106">
        <f>INDEX(Esgoto!$A:$CT,ROW(BV246),COLUMN(BV246))</f>
        <v>0</v>
      </c>
      <c r="BZ756" s="106">
        <f>INDEX(Esgoto!$A:$CT,ROW(BW246),COLUMN(BW246))</f>
        <v>0</v>
      </c>
      <c r="CA756" s="106">
        <f>INDEX(Esgoto!$A:$CT,ROW(BX246),COLUMN(BX246))</f>
        <v>0</v>
      </c>
      <c r="CB756" s="106">
        <f>INDEX(Esgoto!$A:$CT,ROW(BY246),COLUMN(BY246))</f>
        <v>0</v>
      </c>
      <c r="CC756" s="106">
        <f>INDEX(Esgoto!$A:$CT,ROW(BZ246),COLUMN(BZ246))</f>
        <v>0</v>
      </c>
      <c r="CD756" s="106">
        <f>INDEX(Esgoto!$A:$CT,ROW(CA246),COLUMN(CA246))</f>
        <v>0</v>
      </c>
      <c r="CE756" s="106">
        <f>INDEX(Esgoto!$A:$CT,ROW(CB246),COLUMN(CB246))</f>
        <v>0</v>
      </c>
      <c r="CF756" s="106">
        <f>INDEX(Esgoto!$A:$CT,ROW(CC246),COLUMN(CC246))</f>
        <v>0</v>
      </c>
      <c r="CG756" s="106">
        <f>INDEX(Esgoto!$A:$CT,ROW(CD246),COLUMN(CD246))</f>
        <v>0</v>
      </c>
      <c r="CH756" s="106">
        <f>INDEX(Esgoto!$A:$CT,ROW(CE246),COLUMN(CE246))</f>
        <v>0</v>
      </c>
      <c r="CI756" s="106">
        <f>INDEX(Esgoto!$A:$CT,ROW(CF246),COLUMN(CF246))</f>
        <v>0</v>
      </c>
      <c r="CJ756" s="106">
        <f>INDEX(Esgoto!$A:$CT,ROW(CG246),COLUMN(CG246))</f>
        <v>0</v>
      </c>
      <c r="CK756" s="106">
        <f>INDEX(Esgoto!$A:$CT,ROW(CH246),COLUMN(CH246))</f>
        <v>0</v>
      </c>
      <c r="CL756" s="106">
        <f>INDEX(Esgoto!$A:$CT,ROW(CI246),COLUMN(CI246))</f>
        <v>0</v>
      </c>
      <c r="CM756" s="106">
        <f>INDEX(Esgoto!$A:$CT,ROW(CJ246),COLUMN(CJ246))</f>
        <v>0</v>
      </c>
      <c r="CN756" s="106">
        <f>INDEX(Esgoto!$A:$CT,ROW(CK246),COLUMN(CK246))</f>
        <v>0</v>
      </c>
      <c r="CO756" s="106">
        <f>INDEX(Esgoto!$A:$CT,ROW(CL246),COLUMN(CL246))</f>
        <v>0</v>
      </c>
      <c r="CP756" s="106">
        <f>INDEX(Esgoto!$A:$CT,ROW(CM246),COLUMN(CM246))</f>
        <v>0</v>
      </c>
      <c r="CQ756" s="106">
        <f>INDEX(Esgoto!$A:$CT,ROW(CN246),COLUMN(CN246))</f>
        <v>0</v>
      </c>
      <c r="CR756" s="106">
        <f>INDEX(Esgoto!$A:$CT,ROW(CO246),COLUMN(CO246))</f>
        <v>0</v>
      </c>
      <c r="CS756" s="107">
        <f>INDEX(Esgoto!$A:$CT,ROW(A246),COLUMN(A246))</f>
        <v>0</v>
      </c>
    </row>
    <row r="757" spans="1:97" s="104" customFormat="1" hidden="1" x14ac:dyDescent="0.2">
      <c r="A757" t="str">
        <f t="shared" si="11"/>
        <v>Zero</v>
      </c>
      <c r="B757" s="107">
        <f>INDEX(Esgoto!$A:$CT,ROW(B247),COLUMN(CQ247))</f>
        <v>0</v>
      </c>
      <c r="C757" s="107">
        <f>INDEX(Esgoto!$A:$CT,ROW(C247),COLUMN(CR247))</f>
        <v>0</v>
      </c>
      <c r="D757" s="107">
        <f>INDEX(Esgoto!$A:$CT,ROW(D247),COLUMN(CS247))</f>
        <v>0</v>
      </c>
      <c r="E757" s="107">
        <f>INDEX(Esgoto!$A:$CT,ROW(B247),COLUMN(B247))</f>
        <v>0</v>
      </c>
      <c r="F757" s="106">
        <f>INDEX(Esgoto!$A:$CT,ROW(C247),COLUMN(C247))</f>
        <v>0</v>
      </c>
      <c r="G757" s="106">
        <f>INDEX(Esgoto!$A:$CT,ROW(D247),COLUMN(D247))</f>
        <v>0</v>
      </c>
      <c r="H757" s="106">
        <f>INDEX(Esgoto!$A:$CT,ROW(E247),COLUMN(E247))</f>
        <v>0</v>
      </c>
      <c r="I757" s="106">
        <f>INDEX(Esgoto!$A:$CT,ROW(F247),COLUMN(F247))</f>
        <v>0</v>
      </c>
      <c r="J757" s="106">
        <f>INDEX(Esgoto!$A:$CT,ROW(G247),COLUMN(G247))</f>
        <v>0</v>
      </c>
      <c r="K757" s="106">
        <f>INDEX(Esgoto!$A:$CT,ROW(H247),COLUMN(H247))</f>
        <v>0</v>
      </c>
      <c r="L757" s="106">
        <f>INDEX(Esgoto!$A:$CT,ROW(I247),COLUMN(I247))</f>
        <v>0</v>
      </c>
      <c r="M757" s="106">
        <f>INDEX(Esgoto!$A:$CT,ROW(J247),COLUMN(J247))</f>
        <v>0</v>
      </c>
      <c r="N757" s="106">
        <f>INDEX(Esgoto!$A:$CT,ROW(K247),COLUMN(K247))</f>
        <v>0</v>
      </c>
      <c r="O757" s="106">
        <f>INDEX(Esgoto!$A:$CT,ROW(L247),COLUMN(L247))</f>
        <v>0</v>
      </c>
      <c r="P757" s="106">
        <f>INDEX(Esgoto!$A:$CT,ROW(M247),COLUMN(M247))</f>
        <v>0</v>
      </c>
      <c r="Q757" s="106">
        <f>INDEX(Esgoto!$A:$CT,ROW(N247),COLUMN(N247))</f>
        <v>0</v>
      </c>
      <c r="R757" s="106">
        <f>INDEX(Esgoto!$A:$CT,ROW(O247),COLUMN(O247))</f>
        <v>0</v>
      </c>
      <c r="S757" s="106">
        <f>INDEX(Esgoto!$A:$CT,ROW(P247),COLUMN(P247))</f>
        <v>0</v>
      </c>
      <c r="T757" s="106">
        <f>INDEX(Esgoto!$A:$CT,ROW(Q247),COLUMN(Q247))</f>
        <v>0</v>
      </c>
      <c r="U757" s="106">
        <f>INDEX(Esgoto!$A:$CT,ROW(R247),COLUMN(R247))</f>
        <v>0</v>
      </c>
      <c r="V757" s="106">
        <f>INDEX(Esgoto!$A:$CT,ROW(S247),COLUMN(S247))</f>
        <v>0</v>
      </c>
      <c r="W757" s="106">
        <f>INDEX(Esgoto!$A:$CT,ROW(T247),COLUMN(T247))</f>
        <v>0</v>
      </c>
      <c r="X757" s="106">
        <f>INDEX(Esgoto!$A:$CT,ROW(U247),COLUMN(U247))</f>
        <v>0</v>
      </c>
      <c r="Y757" s="106">
        <f>INDEX(Esgoto!$A:$CT,ROW(V247),COLUMN(V247))</f>
        <v>0</v>
      </c>
      <c r="Z757" s="106">
        <f>INDEX(Esgoto!$A:$CT,ROW(W247),COLUMN(W247))</f>
        <v>0</v>
      </c>
      <c r="AA757" s="106">
        <f>INDEX(Esgoto!$A:$CT,ROW(X247),COLUMN(X247))</f>
        <v>0</v>
      </c>
      <c r="AB757" s="106">
        <f>INDEX(Esgoto!$A:$CT,ROW(Y247),COLUMN(Y247))</f>
        <v>0</v>
      </c>
      <c r="AC757" s="106">
        <f>INDEX(Esgoto!$A:$CT,ROW(Z247),COLUMN(Z247))</f>
        <v>0</v>
      </c>
      <c r="AD757" s="106">
        <f>INDEX(Esgoto!$A:$CT,ROW(AA247),COLUMN(AA247))</f>
        <v>0</v>
      </c>
      <c r="AE757" s="106">
        <f>INDEX(Esgoto!$A:$CT,ROW(AB247),COLUMN(AB247))</f>
        <v>0</v>
      </c>
      <c r="AF757" s="106">
        <f>INDEX(Esgoto!$A:$CT,ROW(AC247),COLUMN(AC247))</f>
        <v>0</v>
      </c>
      <c r="AG757" s="106">
        <f>INDEX(Esgoto!$A:$CT,ROW(AD247),COLUMN(AD247))</f>
        <v>0</v>
      </c>
      <c r="AH757" s="106">
        <f>INDEX(Esgoto!$A:$CT,ROW(AE247),COLUMN(AE247))</f>
        <v>0</v>
      </c>
      <c r="AI757" s="106">
        <f>INDEX(Esgoto!$A:$CT,ROW(AF247),COLUMN(AF247))</f>
        <v>0</v>
      </c>
      <c r="AJ757" s="106">
        <f>INDEX(Esgoto!$A:$CT,ROW(AG247),COLUMN(AG247))</f>
        <v>0</v>
      </c>
      <c r="AK757" s="106">
        <f>INDEX(Esgoto!$A:$CT,ROW(AH247),COLUMN(AH247))</f>
        <v>0</v>
      </c>
      <c r="AL757" s="106">
        <f>INDEX(Esgoto!$A:$CT,ROW(AI247),COLUMN(AI247))</f>
        <v>0</v>
      </c>
      <c r="AM757" s="106">
        <f>INDEX(Esgoto!$A:$CT,ROW(AJ247),COLUMN(AJ247))</f>
        <v>0</v>
      </c>
      <c r="AN757" s="106">
        <f>INDEX(Esgoto!$A:$CT,ROW(AK247),COLUMN(AK247))</f>
        <v>0</v>
      </c>
      <c r="AO757" s="106">
        <f>INDEX(Esgoto!$A:$CT,ROW(AL247),COLUMN(AL247))</f>
        <v>0</v>
      </c>
      <c r="AP757" s="106">
        <f>INDEX(Esgoto!$A:$CT,ROW(AM247),COLUMN(AM247))</f>
        <v>0</v>
      </c>
      <c r="AQ757" s="106">
        <f>INDEX(Esgoto!$A:$CT,ROW(AN247),COLUMN(AN247))</f>
        <v>0</v>
      </c>
      <c r="AR757" s="106">
        <f>INDEX(Esgoto!$A:$CT,ROW(AO247),COLUMN(AO247))</f>
        <v>0</v>
      </c>
      <c r="AS757" s="106">
        <f>INDEX(Esgoto!$A:$CT,ROW(AP247),COLUMN(AP247))</f>
        <v>0</v>
      </c>
      <c r="AT757" s="106">
        <f>INDEX(Esgoto!$A:$CT,ROW(AQ247),COLUMN(AQ247))</f>
        <v>0</v>
      </c>
      <c r="AU757" s="106">
        <f>INDEX(Esgoto!$A:$CT,ROW(AR247),COLUMN(AR247))</f>
        <v>0</v>
      </c>
      <c r="AV757" s="106">
        <f>INDEX(Esgoto!$A:$CT,ROW(AS247),COLUMN(AS247))</f>
        <v>0</v>
      </c>
      <c r="AW757" s="106">
        <f>INDEX(Esgoto!$A:$CT,ROW(AT247),COLUMN(AT247))</f>
        <v>0</v>
      </c>
      <c r="AX757" s="106">
        <f>INDEX(Esgoto!$A:$CT,ROW(AU247),COLUMN(AU247))</f>
        <v>0</v>
      </c>
      <c r="AY757" s="106">
        <f>INDEX(Esgoto!$A:$CT,ROW(AV247),COLUMN(AV247))</f>
        <v>0</v>
      </c>
      <c r="AZ757" s="106">
        <f>INDEX(Esgoto!$A:$CT,ROW(AW247),COLUMN(AW247))</f>
        <v>0</v>
      </c>
      <c r="BA757" s="106">
        <f>INDEX(Esgoto!$A:$CT,ROW(AX247),COLUMN(AX247))</f>
        <v>0</v>
      </c>
      <c r="BB757" s="106">
        <f>INDEX(Esgoto!$A:$CT,ROW(AY247),COLUMN(AY247))</f>
        <v>0</v>
      </c>
      <c r="BC757" s="106">
        <f>INDEX(Esgoto!$A:$CT,ROW(AZ247),COLUMN(AZ247))</f>
        <v>0</v>
      </c>
      <c r="BD757" s="106">
        <f>INDEX(Esgoto!$A:$CT,ROW(BA247),COLUMN(BA247))</f>
        <v>0</v>
      </c>
      <c r="BE757" s="106">
        <f>INDEX(Esgoto!$A:$CT,ROW(BB247),COLUMN(BB247))</f>
        <v>0</v>
      </c>
      <c r="BF757" s="106">
        <f>INDEX(Esgoto!$A:$CT,ROW(BC247),COLUMN(BC247))</f>
        <v>0</v>
      </c>
      <c r="BG757" s="106">
        <f>INDEX(Esgoto!$A:$CT,ROW(BD247),COLUMN(BD247))</f>
        <v>0</v>
      </c>
      <c r="BH757" s="106">
        <f>INDEX(Esgoto!$A:$CT,ROW(BE247),COLUMN(BE247))</f>
        <v>0</v>
      </c>
      <c r="BI757" s="106">
        <f>INDEX(Esgoto!$A:$CT,ROW(BF247),COLUMN(BF247))</f>
        <v>0</v>
      </c>
      <c r="BJ757" s="106">
        <f>INDEX(Esgoto!$A:$CT,ROW(BG247),COLUMN(BG247))</f>
        <v>0</v>
      </c>
      <c r="BK757" s="106">
        <f>INDEX(Esgoto!$A:$CT,ROW(BH247),COLUMN(BH247))</f>
        <v>0</v>
      </c>
      <c r="BL757" s="106">
        <f>INDEX(Esgoto!$A:$CT,ROW(BI247),COLUMN(BI247))</f>
        <v>0</v>
      </c>
      <c r="BM757" s="106">
        <f>INDEX(Esgoto!$A:$CT,ROW(BJ247),COLUMN(BJ247))</f>
        <v>0</v>
      </c>
      <c r="BN757" s="106">
        <f>INDEX(Esgoto!$A:$CT,ROW(BK247),COLUMN(BK247))</f>
        <v>0</v>
      </c>
      <c r="BO757" s="106">
        <f>INDEX(Esgoto!$A:$CT,ROW(BL247),COLUMN(BL247))</f>
        <v>0</v>
      </c>
      <c r="BP757" s="106">
        <f>INDEX(Esgoto!$A:$CT,ROW(BM247),COLUMN(BM247))</f>
        <v>0</v>
      </c>
      <c r="BQ757" s="106">
        <f>INDEX(Esgoto!$A:$CT,ROW(BN247),COLUMN(BN247))</f>
        <v>0</v>
      </c>
      <c r="BR757" s="106">
        <f>INDEX(Esgoto!$A:$CT,ROW(BO247),COLUMN(BO247))</f>
        <v>0</v>
      </c>
      <c r="BS757" s="106">
        <f>INDEX(Esgoto!$A:$CT,ROW(BP247),COLUMN(BP247))</f>
        <v>0</v>
      </c>
      <c r="BT757" s="106">
        <f>INDEX(Esgoto!$A:$CT,ROW(BQ247),COLUMN(BQ247))</f>
        <v>0</v>
      </c>
      <c r="BU757" s="106">
        <f>INDEX(Esgoto!$A:$CT,ROW(BR247),COLUMN(BR247))</f>
        <v>0</v>
      </c>
      <c r="BV757" s="106">
        <f>INDEX(Esgoto!$A:$CT,ROW(BS247),COLUMN(BS247))</f>
        <v>0</v>
      </c>
      <c r="BW757" s="106">
        <f>INDEX(Esgoto!$A:$CT,ROW(BT247),COLUMN(BT247))</f>
        <v>0</v>
      </c>
      <c r="BX757" s="106">
        <f>INDEX(Esgoto!$A:$CT,ROW(BU247),COLUMN(BU247))</f>
        <v>0</v>
      </c>
      <c r="BY757" s="106">
        <f>INDEX(Esgoto!$A:$CT,ROW(BV247),COLUMN(BV247))</f>
        <v>0</v>
      </c>
      <c r="BZ757" s="106">
        <f>INDEX(Esgoto!$A:$CT,ROW(BW247),COLUMN(BW247))</f>
        <v>0</v>
      </c>
      <c r="CA757" s="106">
        <f>INDEX(Esgoto!$A:$CT,ROW(BX247),COLUMN(BX247))</f>
        <v>0</v>
      </c>
      <c r="CB757" s="106">
        <f>INDEX(Esgoto!$A:$CT,ROW(BY247),COLUMN(BY247))</f>
        <v>0</v>
      </c>
      <c r="CC757" s="106">
        <f>INDEX(Esgoto!$A:$CT,ROW(BZ247),COLUMN(BZ247))</f>
        <v>0</v>
      </c>
      <c r="CD757" s="106">
        <f>INDEX(Esgoto!$A:$CT,ROW(CA247),COLUMN(CA247))</f>
        <v>0</v>
      </c>
      <c r="CE757" s="106">
        <f>INDEX(Esgoto!$A:$CT,ROW(CB247),COLUMN(CB247))</f>
        <v>0</v>
      </c>
      <c r="CF757" s="106">
        <f>INDEX(Esgoto!$A:$CT,ROW(CC247),COLUMN(CC247))</f>
        <v>0</v>
      </c>
      <c r="CG757" s="106">
        <f>INDEX(Esgoto!$A:$CT,ROW(CD247),COLUMN(CD247))</f>
        <v>0</v>
      </c>
      <c r="CH757" s="106">
        <f>INDEX(Esgoto!$A:$CT,ROW(CE247),COLUMN(CE247))</f>
        <v>0</v>
      </c>
      <c r="CI757" s="106">
        <f>INDEX(Esgoto!$A:$CT,ROW(CF247),COLUMN(CF247))</f>
        <v>0</v>
      </c>
      <c r="CJ757" s="106">
        <f>INDEX(Esgoto!$A:$CT,ROW(CG247),COLUMN(CG247))</f>
        <v>0</v>
      </c>
      <c r="CK757" s="106">
        <f>INDEX(Esgoto!$A:$CT,ROW(CH247),COLUMN(CH247))</f>
        <v>0</v>
      </c>
      <c r="CL757" s="106">
        <f>INDEX(Esgoto!$A:$CT,ROW(CI247),COLUMN(CI247))</f>
        <v>0</v>
      </c>
      <c r="CM757" s="106">
        <f>INDEX(Esgoto!$A:$CT,ROW(CJ247),COLUMN(CJ247))</f>
        <v>0</v>
      </c>
      <c r="CN757" s="106">
        <f>INDEX(Esgoto!$A:$CT,ROW(CK247),COLUMN(CK247))</f>
        <v>0</v>
      </c>
      <c r="CO757" s="106">
        <f>INDEX(Esgoto!$A:$CT,ROW(CL247),COLUMN(CL247))</f>
        <v>0</v>
      </c>
      <c r="CP757" s="106">
        <f>INDEX(Esgoto!$A:$CT,ROW(CM247),COLUMN(CM247))</f>
        <v>0</v>
      </c>
      <c r="CQ757" s="106">
        <f>INDEX(Esgoto!$A:$CT,ROW(CN247),COLUMN(CN247))</f>
        <v>0</v>
      </c>
      <c r="CR757" s="106">
        <f>INDEX(Esgoto!$A:$CT,ROW(CO247),COLUMN(CO247))</f>
        <v>0</v>
      </c>
      <c r="CS757" s="107">
        <f>INDEX(Esgoto!$A:$CT,ROW(A247),COLUMN(A247))</f>
        <v>0</v>
      </c>
    </row>
    <row r="758" spans="1:97" s="104" customFormat="1" hidden="1" x14ac:dyDescent="0.2">
      <c r="A758" t="str">
        <f t="shared" si="11"/>
        <v>Zero</v>
      </c>
      <c r="B758" s="107">
        <f>INDEX(Esgoto!$A:$CT,ROW(B248),COLUMN(CQ248))</f>
        <v>0</v>
      </c>
      <c r="C758" s="107">
        <f>INDEX(Esgoto!$A:$CT,ROW(C248),COLUMN(CR248))</f>
        <v>0</v>
      </c>
      <c r="D758" s="107">
        <f>INDEX(Esgoto!$A:$CT,ROW(D248),COLUMN(CS248))</f>
        <v>0</v>
      </c>
      <c r="E758" s="107">
        <f>INDEX(Esgoto!$A:$CT,ROW(B248),COLUMN(B248))</f>
        <v>0</v>
      </c>
      <c r="F758" s="106">
        <f>INDEX(Esgoto!$A:$CT,ROW(C248),COLUMN(C248))</f>
        <v>0</v>
      </c>
      <c r="G758" s="106">
        <f>INDEX(Esgoto!$A:$CT,ROW(D248),COLUMN(D248))</f>
        <v>0</v>
      </c>
      <c r="H758" s="106">
        <f>INDEX(Esgoto!$A:$CT,ROW(E248),COLUMN(E248))</f>
        <v>0</v>
      </c>
      <c r="I758" s="106">
        <f>INDEX(Esgoto!$A:$CT,ROW(F248),COLUMN(F248))</f>
        <v>0</v>
      </c>
      <c r="J758" s="106">
        <f>INDEX(Esgoto!$A:$CT,ROW(G248),COLUMN(G248))</f>
        <v>0</v>
      </c>
      <c r="K758" s="106">
        <f>INDEX(Esgoto!$A:$CT,ROW(H248),COLUMN(H248))</f>
        <v>0</v>
      </c>
      <c r="L758" s="106">
        <f>INDEX(Esgoto!$A:$CT,ROW(I248),COLUMN(I248))</f>
        <v>0</v>
      </c>
      <c r="M758" s="106">
        <f>INDEX(Esgoto!$A:$CT,ROW(J248),COLUMN(J248))</f>
        <v>0</v>
      </c>
      <c r="N758" s="106">
        <f>INDEX(Esgoto!$A:$CT,ROW(K248),COLUMN(K248))</f>
        <v>0</v>
      </c>
      <c r="O758" s="106">
        <f>INDEX(Esgoto!$A:$CT,ROW(L248),COLUMN(L248))</f>
        <v>0</v>
      </c>
      <c r="P758" s="106">
        <f>INDEX(Esgoto!$A:$CT,ROW(M248),COLUMN(M248))</f>
        <v>0</v>
      </c>
      <c r="Q758" s="106">
        <f>INDEX(Esgoto!$A:$CT,ROW(N248),COLUMN(N248))</f>
        <v>0</v>
      </c>
      <c r="R758" s="106">
        <f>INDEX(Esgoto!$A:$CT,ROW(O248),COLUMN(O248))</f>
        <v>0</v>
      </c>
      <c r="S758" s="106">
        <f>INDEX(Esgoto!$A:$CT,ROW(P248),COLUMN(P248))</f>
        <v>0</v>
      </c>
      <c r="T758" s="106">
        <f>INDEX(Esgoto!$A:$CT,ROW(Q248),COLUMN(Q248))</f>
        <v>0</v>
      </c>
      <c r="U758" s="106">
        <f>INDEX(Esgoto!$A:$CT,ROW(R248),COLUMN(R248))</f>
        <v>0</v>
      </c>
      <c r="V758" s="106">
        <f>INDEX(Esgoto!$A:$CT,ROW(S248),COLUMN(S248))</f>
        <v>0</v>
      </c>
      <c r="W758" s="106">
        <f>INDEX(Esgoto!$A:$CT,ROW(T248),COLUMN(T248))</f>
        <v>0</v>
      </c>
      <c r="X758" s="106">
        <f>INDEX(Esgoto!$A:$CT,ROW(U248),COLUMN(U248))</f>
        <v>0</v>
      </c>
      <c r="Y758" s="106">
        <f>INDEX(Esgoto!$A:$CT,ROW(V248),COLUMN(V248))</f>
        <v>0</v>
      </c>
      <c r="Z758" s="106">
        <f>INDEX(Esgoto!$A:$CT,ROW(W248),COLUMN(W248))</f>
        <v>0</v>
      </c>
      <c r="AA758" s="106">
        <f>INDEX(Esgoto!$A:$CT,ROW(X248),COLUMN(X248))</f>
        <v>0</v>
      </c>
      <c r="AB758" s="106">
        <f>INDEX(Esgoto!$A:$CT,ROW(Y248),COLUMN(Y248))</f>
        <v>0</v>
      </c>
      <c r="AC758" s="106">
        <f>INDEX(Esgoto!$A:$CT,ROW(Z248),COLUMN(Z248))</f>
        <v>0</v>
      </c>
      <c r="AD758" s="106">
        <f>INDEX(Esgoto!$A:$CT,ROW(AA248),COLUMN(AA248))</f>
        <v>0</v>
      </c>
      <c r="AE758" s="106">
        <f>INDEX(Esgoto!$A:$CT,ROW(AB248),COLUMN(AB248))</f>
        <v>0</v>
      </c>
      <c r="AF758" s="106">
        <f>INDEX(Esgoto!$A:$CT,ROW(AC248),COLUMN(AC248))</f>
        <v>0</v>
      </c>
      <c r="AG758" s="106">
        <f>INDEX(Esgoto!$A:$CT,ROW(AD248),COLUMN(AD248))</f>
        <v>0</v>
      </c>
      <c r="AH758" s="106">
        <f>INDEX(Esgoto!$A:$CT,ROW(AE248),COLUMN(AE248))</f>
        <v>0</v>
      </c>
      <c r="AI758" s="106">
        <f>INDEX(Esgoto!$A:$CT,ROW(AF248),COLUMN(AF248))</f>
        <v>0</v>
      </c>
      <c r="AJ758" s="106">
        <f>INDEX(Esgoto!$A:$CT,ROW(AG248),COLUMN(AG248))</f>
        <v>0</v>
      </c>
      <c r="AK758" s="106">
        <f>INDEX(Esgoto!$A:$CT,ROW(AH248),COLUMN(AH248))</f>
        <v>0</v>
      </c>
      <c r="AL758" s="106">
        <f>INDEX(Esgoto!$A:$CT,ROW(AI248),COLUMN(AI248))</f>
        <v>0</v>
      </c>
      <c r="AM758" s="106">
        <f>INDEX(Esgoto!$A:$CT,ROW(AJ248),COLUMN(AJ248))</f>
        <v>0</v>
      </c>
      <c r="AN758" s="106">
        <f>INDEX(Esgoto!$A:$CT,ROW(AK248),COLUMN(AK248))</f>
        <v>0</v>
      </c>
      <c r="AO758" s="106">
        <f>INDEX(Esgoto!$A:$CT,ROW(AL248),COLUMN(AL248))</f>
        <v>0</v>
      </c>
      <c r="AP758" s="106">
        <f>INDEX(Esgoto!$A:$CT,ROW(AM248),COLUMN(AM248))</f>
        <v>0</v>
      </c>
      <c r="AQ758" s="106">
        <f>INDEX(Esgoto!$A:$CT,ROW(AN248),COLUMN(AN248))</f>
        <v>0</v>
      </c>
      <c r="AR758" s="106">
        <f>INDEX(Esgoto!$A:$CT,ROW(AO248),COLUMN(AO248))</f>
        <v>0</v>
      </c>
      <c r="AS758" s="106">
        <f>INDEX(Esgoto!$A:$CT,ROW(AP248),COLUMN(AP248))</f>
        <v>0</v>
      </c>
      <c r="AT758" s="106">
        <f>INDEX(Esgoto!$A:$CT,ROW(AQ248),COLUMN(AQ248))</f>
        <v>0</v>
      </c>
      <c r="AU758" s="106">
        <f>INDEX(Esgoto!$A:$CT,ROW(AR248),COLUMN(AR248))</f>
        <v>0</v>
      </c>
      <c r="AV758" s="106">
        <f>INDEX(Esgoto!$A:$CT,ROW(AS248),COLUMN(AS248))</f>
        <v>0</v>
      </c>
      <c r="AW758" s="106">
        <f>INDEX(Esgoto!$A:$CT,ROW(AT248),COLUMN(AT248))</f>
        <v>0</v>
      </c>
      <c r="AX758" s="106">
        <f>INDEX(Esgoto!$A:$CT,ROW(AU248),COLUMN(AU248))</f>
        <v>0</v>
      </c>
      <c r="AY758" s="106">
        <f>INDEX(Esgoto!$A:$CT,ROW(AV248),COLUMN(AV248))</f>
        <v>0</v>
      </c>
      <c r="AZ758" s="106">
        <f>INDEX(Esgoto!$A:$CT,ROW(AW248),COLUMN(AW248))</f>
        <v>0</v>
      </c>
      <c r="BA758" s="106">
        <f>INDEX(Esgoto!$A:$CT,ROW(AX248),COLUMN(AX248))</f>
        <v>0</v>
      </c>
      <c r="BB758" s="106">
        <f>INDEX(Esgoto!$A:$CT,ROW(AY248),COLUMN(AY248))</f>
        <v>0</v>
      </c>
      <c r="BC758" s="106">
        <f>INDEX(Esgoto!$A:$CT,ROW(AZ248),COLUMN(AZ248))</f>
        <v>0</v>
      </c>
      <c r="BD758" s="106">
        <f>INDEX(Esgoto!$A:$CT,ROW(BA248),COLUMN(BA248))</f>
        <v>0</v>
      </c>
      <c r="BE758" s="106">
        <f>INDEX(Esgoto!$A:$CT,ROW(BB248),COLUMN(BB248))</f>
        <v>0</v>
      </c>
      <c r="BF758" s="106">
        <f>INDEX(Esgoto!$A:$CT,ROW(BC248),COLUMN(BC248))</f>
        <v>0</v>
      </c>
      <c r="BG758" s="106">
        <f>INDEX(Esgoto!$A:$CT,ROW(BD248),COLUMN(BD248))</f>
        <v>0</v>
      </c>
      <c r="BH758" s="106">
        <f>INDEX(Esgoto!$A:$CT,ROW(BE248),COLUMN(BE248))</f>
        <v>0</v>
      </c>
      <c r="BI758" s="106">
        <f>INDEX(Esgoto!$A:$CT,ROW(BF248),COLUMN(BF248))</f>
        <v>0</v>
      </c>
      <c r="BJ758" s="106">
        <f>INDEX(Esgoto!$A:$CT,ROW(BG248),COLUMN(BG248))</f>
        <v>0</v>
      </c>
      <c r="BK758" s="106">
        <f>INDEX(Esgoto!$A:$CT,ROW(BH248),COLUMN(BH248))</f>
        <v>0</v>
      </c>
      <c r="BL758" s="106">
        <f>INDEX(Esgoto!$A:$CT,ROW(BI248),COLUMN(BI248))</f>
        <v>0</v>
      </c>
      <c r="BM758" s="106">
        <f>INDEX(Esgoto!$A:$CT,ROW(BJ248),COLUMN(BJ248))</f>
        <v>0</v>
      </c>
      <c r="BN758" s="106">
        <f>INDEX(Esgoto!$A:$CT,ROW(BK248),COLUMN(BK248))</f>
        <v>0</v>
      </c>
      <c r="BO758" s="106">
        <f>INDEX(Esgoto!$A:$CT,ROW(BL248),COLUMN(BL248))</f>
        <v>0</v>
      </c>
      <c r="BP758" s="106">
        <f>INDEX(Esgoto!$A:$CT,ROW(BM248),COLUMN(BM248))</f>
        <v>0</v>
      </c>
      <c r="BQ758" s="106">
        <f>INDEX(Esgoto!$A:$CT,ROW(BN248),COLUMN(BN248))</f>
        <v>0</v>
      </c>
      <c r="BR758" s="106">
        <f>INDEX(Esgoto!$A:$CT,ROW(BO248),COLUMN(BO248))</f>
        <v>0</v>
      </c>
      <c r="BS758" s="106">
        <f>INDEX(Esgoto!$A:$CT,ROW(BP248),COLUMN(BP248))</f>
        <v>0</v>
      </c>
      <c r="BT758" s="106">
        <f>INDEX(Esgoto!$A:$CT,ROW(BQ248),COLUMN(BQ248))</f>
        <v>0</v>
      </c>
      <c r="BU758" s="106">
        <f>INDEX(Esgoto!$A:$CT,ROW(BR248),COLUMN(BR248))</f>
        <v>0</v>
      </c>
      <c r="BV758" s="106">
        <f>INDEX(Esgoto!$A:$CT,ROW(BS248),COLUMN(BS248))</f>
        <v>0</v>
      </c>
      <c r="BW758" s="106">
        <f>INDEX(Esgoto!$A:$CT,ROW(BT248),COLUMN(BT248))</f>
        <v>0</v>
      </c>
      <c r="BX758" s="106">
        <f>INDEX(Esgoto!$A:$CT,ROW(BU248),COLUMN(BU248))</f>
        <v>0</v>
      </c>
      <c r="BY758" s="106">
        <f>INDEX(Esgoto!$A:$CT,ROW(BV248),COLUMN(BV248))</f>
        <v>0</v>
      </c>
      <c r="BZ758" s="106">
        <f>INDEX(Esgoto!$A:$CT,ROW(BW248),COLUMN(BW248))</f>
        <v>0</v>
      </c>
      <c r="CA758" s="106">
        <f>INDEX(Esgoto!$A:$CT,ROW(BX248),COLUMN(BX248))</f>
        <v>0</v>
      </c>
      <c r="CB758" s="106">
        <f>INDEX(Esgoto!$A:$CT,ROW(BY248),COLUMN(BY248))</f>
        <v>0</v>
      </c>
      <c r="CC758" s="106">
        <f>INDEX(Esgoto!$A:$CT,ROW(BZ248),COLUMN(BZ248))</f>
        <v>0</v>
      </c>
      <c r="CD758" s="106">
        <f>INDEX(Esgoto!$A:$CT,ROW(CA248),COLUMN(CA248))</f>
        <v>0</v>
      </c>
      <c r="CE758" s="106">
        <f>INDEX(Esgoto!$A:$CT,ROW(CB248),COLUMN(CB248))</f>
        <v>0</v>
      </c>
      <c r="CF758" s="106">
        <f>INDEX(Esgoto!$A:$CT,ROW(CC248),COLUMN(CC248))</f>
        <v>0</v>
      </c>
      <c r="CG758" s="106">
        <f>INDEX(Esgoto!$A:$CT,ROW(CD248),COLUMN(CD248))</f>
        <v>0</v>
      </c>
      <c r="CH758" s="106">
        <f>INDEX(Esgoto!$A:$CT,ROW(CE248),COLUMN(CE248))</f>
        <v>0</v>
      </c>
      <c r="CI758" s="106">
        <f>INDEX(Esgoto!$A:$CT,ROW(CF248),COLUMN(CF248))</f>
        <v>0</v>
      </c>
      <c r="CJ758" s="106">
        <f>INDEX(Esgoto!$A:$CT,ROW(CG248),COLUMN(CG248))</f>
        <v>0</v>
      </c>
      <c r="CK758" s="106">
        <f>INDEX(Esgoto!$A:$CT,ROW(CH248),COLUMN(CH248))</f>
        <v>0</v>
      </c>
      <c r="CL758" s="106">
        <f>INDEX(Esgoto!$A:$CT,ROW(CI248),COLUMN(CI248))</f>
        <v>0</v>
      </c>
      <c r="CM758" s="106">
        <f>INDEX(Esgoto!$A:$CT,ROW(CJ248),COLUMN(CJ248))</f>
        <v>0</v>
      </c>
      <c r="CN758" s="106">
        <f>INDEX(Esgoto!$A:$CT,ROW(CK248),COLUMN(CK248))</f>
        <v>0</v>
      </c>
      <c r="CO758" s="106">
        <f>INDEX(Esgoto!$A:$CT,ROW(CL248),COLUMN(CL248))</f>
        <v>0</v>
      </c>
      <c r="CP758" s="106">
        <f>INDEX(Esgoto!$A:$CT,ROW(CM248),COLUMN(CM248))</f>
        <v>0</v>
      </c>
      <c r="CQ758" s="106">
        <f>INDEX(Esgoto!$A:$CT,ROW(CN248),COLUMN(CN248))</f>
        <v>0</v>
      </c>
      <c r="CR758" s="106">
        <f>INDEX(Esgoto!$A:$CT,ROW(CO248),COLUMN(CO248))</f>
        <v>0</v>
      </c>
      <c r="CS758" s="107">
        <f>INDEX(Esgoto!$A:$CT,ROW(A248),COLUMN(A248))</f>
        <v>0</v>
      </c>
    </row>
    <row r="759" spans="1:97" s="104" customFormat="1" hidden="1" x14ac:dyDescent="0.2">
      <c r="A759" t="str">
        <f t="shared" si="11"/>
        <v>Zero</v>
      </c>
      <c r="B759" s="107">
        <f>INDEX(Esgoto!$A:$CT,ROW(B249),COLUMN(CQ249))</f>
        <v>0</v>
      </c>
      <c r="C759" s="107">
        <f>INDEX(Esgoto!$A:$CT,ROW(C249),COLUMN(CR249))</f>
        <v>0</v>
      </c>
      <c r="D759" s="107">
        <f>INDEX(Esgoto!$A:$CT,ROW(D249),COLUMN(CS249))</f>
        <v>0</v>
      </c>
      <c r="E759" s="107">
        <f>INDEX(Esgoto!$A:$CT,ROW(B249),COLUMN(B249))</f>
        <v>0</v>
      </c>
      <c r="F759" s="106">
        <f>INDEX(Esgoto!$A:$CT,ROW(C249),COLUMN(C249))</f>
        <v>0</v>
      </c>
      <c r="G759" s="106">
        <f>INDEX(Esgoto!$A:$CT,ROW(D249),COLUMN(D249))</f>
        <v>0</v>
      </c>
      <c r="H759" s="106">
        <f>INDEX(Esgoto!$A:$CT,ROW(E249),COLUMN(E249))</f>
        <v>0</v>
      </c>
      <c r="I759" s="106">
        <f>INDEX(Esgoto!$A:$CT,ROW(F249),COLUMN(F249))</f>
        <v>0</v>
      </c>
      <c r="J759" s="106">
        <f>INDEX(Esgoto!$A:$CT,ROW(G249),COLUMN(G249))</f>
        <v>0</v>
      </c>
      <c r="K759" s="106">
        <f>INDEX(Esgoto!$A:$CT,ROW(H249),COLUMN(H249))</f>
        <v>0</v>
      </c>
      <c r="L759" s="106">
        <f>INDEX(Esgoto!$A:$CT,ROW(I249),COLUMN(I249))</f>
        <v>0</v>
      </c>
      <c r="M759" s="106">
        <f>INDEX(Esgoto!$A:$CT,ROW(J249),COLUMN(J249))</f>
        <v>0</v>
      </c>
      <c r="N759" s="106">
        <f>INDEX(Esgoto!$A:$CT,ROW(K249),COLUMN(K249))</f>
        <v>0</v>
      </c>
      <c r="O759" s="106">
        <f>INDEX(Esgoto!$A:$CT,ROW(L249),COLUMN(L249))</f>
        <v>0</v>
      </c>
      <c r="P759" s="106">
        <f>INDEX(Esgoto!$A:$CT,ROW(M249),COLUMN(M249))</f>
        <v>0</v>
      </c>
      <c r="Q759" s="106">
        <f>INDEX(Esgoto!$A:$CT,ROW(N249),COLUMN(N249))</f>
        <v>0</v>
      </c>
      <c r="R759" s="106">
        <f>INDEX(Esgoto!$A:$CT,ROW(O249),COLUMN(O249))</f>
        <v>0</v>
      </c>
      <c r="S759" s="106">
        <f>INDEX(Esgoto!$A:$CT,ROW(P249),COLUMN(P249))</f>
        <v>0</v>
      </c>
      <c r="T759" s="106">
        <f>INDEX(Esgoto!$A:$CT,ROW(Q249),COLUMN(Q249))</f>
        <v>0</v>
      </c>
      <c r="U759" s="106">
        <f>INDEX(Esgoto!$A:$CT,ROW(R249),COLUMN(R249))</f>
        <v>0</v>
      </c>
      <c r="V759" s="106">
        <f>INDEX(Esgoto!$A:$CT,ROW(S249),COLUMN(S249))</f>
        <v>0</v>
      </c>
      <c r="W759" s="106">
        <f>INDEX(Esgoto!$A:$CT,ROW(T249),COLUMN(T249))</f>
        <v>0</v>
      </c>
      <c r="X759" s="106">
        <f>INDEX(Esgoto!$A:$CT,ROW(U249),COLUMN(U249))</f>
        <v>0</v>
      </c>
      <c r="Y759" s="106">
        <f>INDEX(Esgoto!$A:$CT,ROW(V249),COLUMN(V249))</f>
        <v>0</v>
      </c>
      <c r="Z759" s="106">
        <f>INDEX(Esgoto!$A:$CT,ROW(W249),COLUMN(W249))</f>
        <v>0</v>
      </c>
      <c r="AA759" s="106">
        <f>INDEX(Esgoto!$A:$CT,ROW(X249),COLUMN(X249))</f>
        <v>0</v>
      </c>
      <c r="AB759" s="106">
        <f>INDEX(Esgoto!$A:$CT,ROW(Y249),COLUMN(Y249))</f>
        <v>0</v>
      </c>
      <c r="AC759" s="106">
        <f>INDEX(Esgoto!$A:$CT,ROW(Z249),COLUMN(Z249))</f>
        <v>0</v>
      </c>
      <c r="AD759" s="106">
        <f>INDEX(Esgoto!$A:$CT,ROW(AA249),COLUMN(AA249))</f>
        <v>0</v>
      </c>
      <c r="AE759" s="106">
        <f>INDEX(Esgoto!$A:$CT,ROW(AB249),COLUMN(AB249))</f>
        <v>0</v>
      </c>
      <c r="AF759" s="106">
        <f>INDEX(Esgoto!$A:$CT,ROW(AC249),COLUMN(AC249))</f>
        <v>0</v>
      </c>
      <c r="AG759" s="106">
        <f>INDEX(Esgoto!$A:$CT,ROW(AD249),COLUMN(AD249))</f>
        <v>0</v>
      </c>
      <c r="AH759" s="106">
        <f>INDEX(Esgoto!$A:$CT,ROW(AE249),COLUMN(AE249))</f>
        <v>0</v>
      </c>
      <c r="AI759" s="106">
        <f>INDEX(Esgoto!$A:$CT,ROW(AF249),COLUMN(AF249))</f>
        <v>0</v>
      </c>
      <c r="AJ759" s="106">
        <f>INDEX(Esgoto!$A:$CT,ROW(AG249),COLUMN(AG249))</f>
        <v>0</v>
      </c>
      <c r="AK759" s="106">
        <f>INDEX(Esgoto!$A:$CT,ROW(AH249),COLUMN(AH249))</f>
        <v>0</v>
      </c>
      <c r="AL759" s="106">
        <f>INDEX(Esgoto!$A:$CT,ROW(AI249),COLUMN(AI249))</f>
        <v>0</v>
      </c>
      <c r="AM759" s="106">
        <f>INDEX(Esgoto!$A:$CT,ROW(AJ249),COLUMN(AJ249))</f>
        <v>0</v>
      </c>
      <c r="AN759" s="106">
        <f>INDEX(Esgoto!$A:$CT,ROW(AK249),COLUMN(AK249))</f>
        <v>0</v>
      </c>
      <c r="AO759" s="106">
        <f>INDEX(Esgoto!$A:$CT,ROW(AL249),COLUMN(AL249))</f>
        <v>0</v>
      </c>
      <c r="AP759" s="106">
        <f>INDEX(Esgoto!$A:$CT,ROW(AM249),COLUMN(AM249))</f>
        <v>0</v>
      </c>
      <c r="AQ759" s="106">
        <f>INDEX(Esgoto!$A:$CT,ROW(AN249),COLUMN(AN249))</f>
        <v>0</v>
      </c>
      <c r="AR759" s="106">
        <f>INDEX(Esgoto!$A:$CT,ROW(AO249),COLUMN(AO249))</f>
        <v>0</v>
      </c>
      <c r="AS759" s="106">
        <f>INDEX(Esgoto!$A:$CT,ROW(AP249),COLUMN(AP249))</f>
        <v>0</v>
      </c>
      <c r="AT759" s="106">
        <f>INDEX(Esgoto!$A:$CT,ROW(AQ249),COLUMN(AQ249))</f>
        <v>0</v>
      </c>
      <c r="AU759" s="106">
        <f>INDEX(Esgoto!$A:$CT,ROW(AR249),COLUMN(AR249))</f>
        <v>0</v>
      </c>
      <c r="AV759" s="106">
        <f>INDEX(Esgoto!$A:$CT,ROW(AS249),COLUMN(AS249))</f>
        <v>0</v>
      </c>
      <c r="AW759" s="106">
        <f>INDEX(Esgoto!$A:$CT,ROW(AT249),COLUMN(AT249))</f>
        <v>0</v>
      </c>
      <c r="AX759" s="106">
        <f>INDEX(Esgoto!$A:$CT,ROW(AU249),COLUMN(AU249))</f>
        <v>0</v>
      </c>
      <c r="AY759" s="106">
        <f>INDEX(Esgoto!$A:$CT,ROW(AV249),COLUMN(AV249))</f>
        <v>0</v>
      </c>
      <c r="AZ759" s="106">
        <f>INDEX(Esgoto!$A:$CT,ROW(AW249),COLUMN(AW249))</f>
        <v>0</v>
      </c>
      <c r="BA759" s="106">
        <f>INDEX(Esgoto!$A:$CT,ROW(AX249),COLUMN(AX249))</f>
        <v>0</v>
      </c>
      <c r="BB759" s="106">
        <f>INDEX(Esgoto!$A:$CT,ROW(AY249),COLUMN(AY249))</f>
        <v>0</v>
      </c>
      <c r="BC759" s="106">
        <f>INDEX(Esgoto!$A:$CT,ROW(AZ249),COLUMN(AZ249))</f>
        <v>0</v>
      </c>
      <c r="BD759" s="106">
        <f>INDEX(Esgoto!$A:$CT,ROW(BA249),COLUMN(BA249))</f>
        <v>0</v>
      </c>
      <c r="BE759" s="106">
        <f>INDEX(Esgoto!$A:$CT,ROW(BB249),COLUMN(BB249))</f>
        <v>0</v>
      </c>
      <c r="BF759" s="106">
        <f>INDEX(Esgoto!$A:$CT,ROW(BC249),COLUMN(BC249))</f>
        <v>0</v>
      </c>
      <c r="BG759" s="106">
        <f>INDEX(Esgoto!$A:$CT,ROW(BD249),COLUMN(BD249))</f>
        <v>0</v>
      </c>
      <c r="BH759" s="106">
        <f>INDEX(Esgoto!$A:$CT,ROW(BE249),COLUMN(BE249))</f>
        <v>0</v>
      </c>
      <c r="BI759" s="106">
        <f>INDEX(Esgoto!$A:$CT,ROW(BF249),COLUMN(BF249))</f>
        <v>0</v>
      </c>
      <c r="BJ759" s="106">
        <f>INDEX(Esgoto!$A:$CT,ROW(BG249),COLUMN(BG249))</f>
        <v>0</v>
      </c>
      <c r="BK759" s="106">
        <f>INDEX(Esgoto!$A:$CT,ROW(BH249),COLUMN(BH249))</f>
        <v>0</v>
      </c>
      <c r="BL759" s="106">
        <f>INDEX(Esgoto!$A:$CT,ROW(BI249),COLUMN(BI249))</f>
        <v>0</v>
      </c>
      <c r="BM759" s="106">
        <f>INDEX(Esgoto!$A:$CT,ROW(BJ249),COLUMN(BJ249))</f>
        <v>0</v>
      </c>
      <c r="BN759" s="106">
        <f>INDEX(Esgoto!$A:$CT,ROW(BK249),COLUMN(BK249))</f>
        <v>0</v>
      </c>
      <c r="BO759" s="106">
        <f>INDEX(Esgoto!$A:$CT,ROW(BL249),COLUMN(BL249))</f>
        <v>0</v>
      </c>
      <c r="BP759" s="106">
        <f>INDEX(Esgoto!$A:$CT,ROW(BM249),COLUMN(BM249))</f>
        <v>0</v>
      </c>
      <c r="BQ759" s="106">
        <f>INDEX(Esgoto!$A:$CT,ROW(BN249),COLUMN(BN249))</f>
        <v>0</v>
      </c>
      <c r="BR759" s="106">
        <f>INDEX(Esgoto!$A:$CT,ROW(BO249),COLUMN(BO249))</f>
        <v>0</v>
      </c>
      <c r="BS759" s="106">
        <f>INDEX(Esgoto!$A:$CT,ROW(BP249),COLUMN(BP249))</f>
        <v>0</v>
      </c>
      <c r="BT759" s="106">
        <f>INDEX(Esgoto!$A:$CT,ROW(BQ249),COLUMN(BQ249))</f>
        <v>0</v>
      </c>
      <c r="BU759" s="106">
        <f>INDEX(Esgoto!$A:$CT,ROW(BR249),COLUMN(BR249))</f>
        <v>0</v>
      </c>
      <c r="BV759" s="106">
        <f>INDEX(Esgoto!$A:$CT,ROW(BS249),COLUMN(BS249))</f>
        <v>0</v>
      </c>
      <c r="BW759" s="106">
        <f>INDEX(Esgoto!$A:$CT,ROW(BT249),COLUMN(BT249))</f>
        <v>0</v>
      </c>
      <c r="BX759" s="106">
        <f>INDEX(Esgoto!$A:$CT,ROW(BU249),COLUMN(BU249))</f>
        <v>0</v>
      </c>
      <c r="BY759" s="106">
        <f>INDEX(Esgoto!$A:$CT,ROW(BV249),COLUMN(BV249))</f>
        <v>0</v>
      </c>
      <c r="BZ759" s="106">
        <f>INDEX(Esgoto!$A:$CT,ROW(BW249),COLUMN(BW249))</f>
        <v>0</v>
      </c>
      <c r="CA759" s="106">
        <f>INDEX(Esgoto!$A:$CT,ROW(BX249),COLUMN(BX249))</f>
        <v>0</v>
      </c>
      <c r="CB759" s="106">
        <f>INDEX(Esgoto!$A:$CT,ROW(BY249),COLUMN(BY249))</f>
        <v>0</v>
      </c>
      <c r="CC759" s="106">
        <f>INDEX(Esgoto!$A:$CT,ROW(BZ249),COLUMN(BZ249))</f>
        <v>0</v>
      </c>
      <c r="CD759" s="106">
        <f>INDEX(Esgoto!$A:$CT,ROW(CA249),COLUMN(CA249))</f>
        <v>0</v>
      </c>
      <c r="CE759" s="106">
        <f>INDEX(Esgoto!$A:$CT,ROW(CB249),COLUMN(CB249))</f>
        <v>0</v>
      </c>
      <c r="CF759" s="106">
        <f>INDEX(Esgoto!$A:$CT,ROW(CC249),COLUMN(CC249))</f>
        <v>0</v>
      </c>
      <c r="CG759" s="106">
        <f>INDEX(Esgoto!$A:$CT,ROW(CD249),COLUMN(CD249))</f>
        <v>0</v>
      </c>
      <c r="CH759" s="106">
        <f>INDEX(Esgoto!$A:$CT,ROW(CE249),COLUMN(CE249))</f>
        <v>0</v>
      </c>
      <c r="CI759" s="106">
        <f>INDEX(Esgoto!$A:$CT,ROW(CF249),COLUMN(CF249))</f>
        <v>0</v>
      </c>
      <c r="CJ759" s="106">
        <f>INDEX(Esgoto!$A:$CT,ROW(CG249),COLUMN(CG249))</f>
        <v>0</v>
      </c>
      <c r="CK759" s="106">
        <f>INDEX(Esgoto!$A:$CT,ROW(CH249),COLUMN(CH249))</f>
        <v>0</v>
      </c>
      <c r="CL759" s="106">
        <f>INDEX(Esgoto!$A:$CT,ROW(CI249),COLUMN(CI249))</f>
        <v>0</v>
      </c>
      <c r="CM759" s="106">
        <f>INDEX(Esgoto!$A:$CT,ROW(CJ249),COLUMN(CJ249))</f>
        <v>0</v>
      </c>
      <c r="CN759" s="106">
        <f>INDEX(Esgoto!$A:$CT,ROW(CK249),COLUMN(CK249))</f>
        <v>0</v>
      </c>
      <c r="CO759" s="106">
        <f>INDEX(Esgoto!$A:$CT,ROW(CL249),COLUMN(CL249))</f>
        <v>0</v>
      </c>
      <c r="CP759" s="106">
        <f>INDEX(Esgoto!$A:$CT,ROW(CM249),COLUMN(CM249))</f>
        <v>0</v>
      </c>
      <c r="CQ759" s="106">
        <f>INDEX(Esgoto!$A:$CT,ROW(CN249),COLUMN(CN249))</f>
        <v>0</v>
      </c>
      <c r="CR759" s="106">
        <f>INDEX(Esgoto!$A:$CT,ROW(CO249),COLUMN(CO249))</f>
        <v>0</v>
      </c>
      <c r="CS759" s="107">
        <f>INDEX(Esgoto!$A:$CT,ROW(A249),COLUMN(A249))</f>
        <v>0</v>
      </c>
    </row>
    <row r="760" spans="1:97" s="104" customFormat="1" hidden="1" x14ac:dyDescent="0.2">
      <c r="A760" t="str">
        <f t="shared" si="11"/>
        <v>Zero</v>
      </c>
      <c r="B760" s="107">
        <f>INDEX(Esgoto!$A:$CT,ROW(B250),COLUMN(CQ250))</f>
        <v>0</v>
      </c>
      <c r="C760" s="107">
        <f>INDEX(Esgoto!$A:$CT,ROW(C250),COLUMN(CR250))</f>
        <v>0</v>
      </c>
      <c r="D760" s="107">
        <f>INDEX(Esgoto!$A:$CT,ROW(D250),COLUMN(CS250))</f>
        <v>0</v>
      </c>
      <c r="E760" s="107">
        <f>INDEX(Esgoto!$A:$CT,ROW(B250),COLUMN(B250))</f>
        <v>0</v>
      </c>
      <c r="F760" s="106">
        <f>INDEX(Esgoto!$A:$CT,ROW(C250),COLUMN(C250))</f>
        <v>0</v>
      </c>
      <c r="G760" s="106">
        <f>INDEX(Esgoto!$A:$CT,ROW(D250),COLUMN(D250))</f>
        <v>0</v>
      </c>
      <c r="H760" s="106">
        <f>INDEX(Esgoto!$A:$CT,ROW(E250),COLUMN(E250))</f>
        <v>0</v>
      </c>
      <c r="I760" s="106">
        <f>INDEX(Esgoto!$A:$CT,ROW(F250),COLUMN(F250))</f>
        <v>0</v>
      </c>
      <c r="J760" s="106">
        <f>INDEX(Esgoto!$A:$CT,ROW(G250),COLUMN(G250))</f>
        <v>0</v>
      </c>
      <c r="K760" s="106">
        <f>INDEX(Esgoto!$A:$CT,ROW(H250),COLUMN(H250))</f>
        <v>0</v>
      </c>
      <c r="L760" s="106">
        <f>INDEX(Esgoto!$A:$CT,ROW(I250),COLUMN(I250))</f>
        <v>0</v>
      </c>
      <c r="M760" s="106">
        <f>INDEX(Esgoto!$A:$CT,ROW(J250),COLUMN(J250))</f>
        <v>0</v>
      </c>
      <c r="N760" s="106">
        <f>INDEX(Esgoto!$A:$CT,ROW(K250),COLUMN(K250))</f>
        <v>0</v>
      </c>
      <c r="O760" s="106">
        <f>INDEX(Esgoto!$A:$CT,ROW(L250),COLUMN(L250))</f>
        <v>0</v>
      </c>
      <c r="P760" s="106">
        <f>INDEX(Esgoto!$A:$CT,ROW(M250),COLUMN(M250))</f>
        <v>0</v>
      </c>
      <c r="Q760" s="106">
        <f>INDEX(Esgoto!$A:$CT,ROW(N250),COLUMN(N250))</f>
        <v>0</v>
      </c>
      <c r="R760" s="106">
        <f>INDEX(Esgoto!$A:$CT,ROW(O250),COLUMN(O250))</f>
        <v>0</v>
      </c>
      <c r="S760" s="106">
        <f>INDEX(Esgoto!$A:$CT,ROW(P250),COLUMN(P250))</f>
        <v>0</v>
      </c>
      <c r="T760" s="106">
        <f>INDEX(Esgoto!$A:$CT,ROW(Q250),COLUMN(Q250))</f>
        <v>0</v>
      </c>
      <c r="U760" s="106">
        <f>INDEX(Esgoto!$A:$CT,ROW(R250),COLUMN(R250))</f>
        <v>0</v>
      </c>
      <c r="V760" s="106">
        <f>INDEX(Esgoto!$A:$CT,ROW(S250),COLUMN(S250))</f>
        <v>0</v>
      </c>
      <c r="W760" s="106">
        <f>INDEX(Esgoto!$A:$CT,ROW(T250),COLUMN(T250))</f>
        <v>0</v>
      </c>
      <c r="X760" s="106">
        <f>INDEX(Esgoto!$A:$CT,ROW(U250),COLUMN(U250))</f>
        <v>0</v>
      </c>
      <c r="Y760" s="106">
        <f>INDEX(Esgoto!$A:$CT,ROW(V250),COLUMN(V250))</f>
        <v>0</v>
      </c>
      <c r="Z760" s="106">
        <f>INDEX(Esgoto!$A:$CT,ROW(W250),COLUMN(W250))</f>
        <v>0</v>
      </c>
      <c r="AA760" s="106">
        <f>INDEX(Esgoto!$A:$CT,ROW(X250),COLUMN(X250))</f>
        <v>0</v>
      </c>
      <c r="AB760" s="106">
        <f>INDEX(Esgoto!$A:$CT,ROW(Y250),COLUMN(Y250))</f>
        <v>0</v>
      </c>
      <c r="AC760" s="106">
        <f>INDEX(Esgoto!$A:$CT,ROW(Z250),COLUMN(Z250))</f>
        <v>0</v>
      </c>
      <c r="AD760" s="106">
        <f>INDEX(Esgoto!$A:$CT,ROW(AA250),COLUMN(AA250))</f>
        <v>0</v>
      </c>
      <c r="AE760" s="106">
        <f>INDEX(Esgoto!$A:$CT,ROW(AB250),COLUMN(AB250))</f>
        <v>0</v>
      </c>
      <c r="AF760" s="106">
        <f>INDEX(Esgoto!$A:$CT,ROW(AC250),COLUMN(AC250))</f>
        <v>0</v>
      </c>
      <c r="AG760" s="106">
        <f>INDEX(Esgoto!$A:$CT,ROW(AD250),COLUMN(AD250))</f>
        <v>0</v>
      </c>
      <c r="AH760" s="106">
        <f>INDEX(Esgoto!$A:$CT,ROW(AE250),COLUMN(AE250))</f>
        <v>0</v>
      </c>
      <c r="AI760" s="106">
        <f>INDEX(Esgoto!$A:$CT,ROW(AF250),COLUMN(AF250))</f>
        <v>0</v>
      </c>
      <c r="AJ760" s="106">
        <f>INDEX(Esgoto!$A:$CT,ROW(AG250),COLUMN(AG250))</f>
        <v>0</v>
      </c>
      <c r="AK760" s="106">
        <f>INDEX(Esgoto!$A:$CT,ROW(AH250),COLUMN(AH250))</f>
        <v>0</v>
      </c>
      <c r="AL760" s="106">
        <f>INDEX(Esgoto!$A:$CT,ROW(AI250),COLUMN(AI250))</f>
        <v>0</v>
      </c>
      <c r="AM760" s="106">
        <f>INDEX(Esgoto!$A:$CT,ROW(AJ250),COLUMN(AJ250))</f>
        <v>0</v>
      </c>
      <c r="AN760" s="106">
        <f>INDEX(Esgoto!$A:$CT,ROW(AK250),COLUMN(AK250))</f>
        <v>0</v>
      </c>
      <c r="AO760" s="106">
        <f>INDEX(Esgoto!$A:$CT,ROW(AL250),COLUMN(AL250))</f>
        <v>0</v>
      </c>
      <c r="AP760" s="106">
        <f>INDEX(Esgoto!$A:$CT,ROW(AM250),COLUMN(AM250))</f>
        <v>0</v>
      </c>
      <c r="AQ760" s="106">
        <f>INDEX(Esgoto!$A:$CT,ROW(AN250),COLUMN(AN250))</f>
        <v>0</v>
      </c>
      <c r="AR760" s="106">
        <f>INDEX(Esgoto!$A:$CT,ROW(AO250),COLUMN(AO250))</f>
        <v>0</v>
      </c>
      <c r="AS760" s="106">
        <f>INDEX(Esgoto!$A:$CT,ROW(AP250),COLUMN(AP250))</f>
        <v>0</v>
      </c>
      <c r="AT760" s="106">
        <f>INDEX(Esgoto!$A:$CT,ROW(AQ250),COLUMN(AQ250))</f>
        <v>0</v>
      </c>
      <c r="AU760" s="106">
        <f>INDEX(Esgoto!$A:$CT,ROW(AR250),COLUMN(AR250))</f>
        <v>0</v>
      </c>
      <c r="AV760" s="106">
        <f>INDEX(Esgoto!$A:$CT,ROW(AS250),COLUMN(AS250))</f>
        <v>0</v>
      </c>
      <c r="AW760" s="106">
        <f>INDEX(Esgoto!$A:$CT,ROW(AT250),COLUMN(AT250))</f>
        <v>0</v>
      </c>
      <c r="AX760" s="106">
        <f>INDEX(Esgoto!$A:$CT,ROW(AU250),COLUMN(AU250))</f>
        <v>0</v>
      </c>
      <c r="AY760" s="106">
        <f>INDEX(Esgoto!$A:$CT,ROW(AV250),COLUMN(AV250))</f>
        <v>0</v>
      </c>
      <c r="AZ760" s="106">
        <f>INDEX(Esgoto!$A:$CT,ROW(AW250),COLUMN(AW250))</f>
        <v>0</v>
      </c>
      <c r="BA760" s="106">
        <f>INDEX(Esgoto!$A:$CT,ROW(AX250),COLUMN(AX250))</f>
        <v>0</v>
      </c>
      <c r="BB760" s="106">
        <f>INDEX(Esgoto!$A:$CT,ROW(AY250),COLUMN(AY250))</f>
        <v>0</v>
      </c>
      <c r="BC760" s="106">
        <f>INDEX(Esgoto!$A:$CT,ROW(AZ250),COLUMN(AZ250))</f>
        <v>0</v>
      </c>
      <c r="BD760" s="106">
        <f>INDEX(Esgoto!$A:$CT,ROW(BA250),COLUMN(BA250))</f>
        <v>0</v>
      </c>
      <c r="BE760" s="106">
        <f>INDEX(Esgoto!$A:$CT,ROW(BB250),COLUMN(BB250))</f>
        <v>0</v>
      </c>
      <c r="BF760" s="106">
        <f>INDEX(Esgoto!$A:$CT,ROW(BC250),COLUMN(BC250))</f>
        <v>0</v>
      </c>
      <c r="BG760" s="106">
        <f>INDEX(Esgoto!$A:$CT,ROW(BD250),COLUMN(BD250))</f>
        <v>0</v>
      </c>
      <c r="BH760" s="106">
        <f>INDEX(Esgoto!$A:$CT,ROW(BE250),COLUMN(BE250))</f>
        <v>0</v>
      </c>
      <c r="BI760" s="106">
        <f>INDEX(Esgoto!$A:$CT,ROW(BF250),COLUMN(BF250))</f>
        <v>0</v>
      </c>
      <c r="BJ760" s="106">
        <f>INDEX(Esgoto!$A:$CT,ROW(BG250),COLUMN(BG250))</f>
        <v>0</v>
      </c>
      <c r="BK760" s="106">
        <f>INDEX(Esgoto!$A:$CT,ROW(BH250),COLUMN(BH250))</f>
        <v>0</v>
      </c>
      <c r="BL760" s="106">
        <f>INDEX(Esgoto!$A:$CT,ROW(BI250),COLUMN(BI250))</f>
        <v>0</v>
      </c>
      <c r="BM760" s="106">
        <f>INDEX(Esgoto!$A:$CT,ROW(BJ250),COLUMN(BJ250))</f>
        <v>0</v>
      </c>
      <c r="BN760" s="106">
        <f>INDEX(Esgoto!$A:$CT,ROW(BK250),COLUMN(BK250))</f>
        <v>0</v>
      </c>
      <c r="BO760" s="106">
        <f>INDEX(Esgoto!$A:$CT,ROW(BL250),COLUMN(BL250))</f>
        <v>0</v>
      </c>
      <c r="BP760" s="106">
        <f>INDEX(Esgoto!$A:$CT,ROW(BM250),COLUMN(BM250))</f>
        <v>0</v>
      </c>
      <c r="BQ760" s="106">
        <f>INDEX(Esgoto!$A:$CT,ROW(BN250),COLUMN(BN250))</f>
        <v>0</v>
      </c>
      <c r="BR760" s="106">
        <f>INDEX(Esgoto!$A:$CT,ROW(BO250),COLUMN(BO250))</f>
        <v>0</v>
      </c>
      <c r="BS760" s="106">
        <f>INDEX(Esgoto!$A:$CT,ROW(BP250),COLUMN(BP250))</f>
        <v>0</v>
      </c>
      <c r="BT760" s="106">
        <f>INDEX(Esgoto!$A:$CT,ROW(BQ250),COLUMN(BQ250))</f>
        <v>0</v>
      </c>
      <c r="BU760" s="106">
        <f>INDEX(Esgoto!$A:$CT,ROW(BR250),COLUMN(BR250))</f>
        <v>0</v>
      </c>
      <c r="BV760" s="106">
        <f>INDEX(Esgoto!$A:$CT,ROW(BS250),COLUMN(BS250))</f>
        <v>0</v>
      </c>
      <c r="BW760" s="106">
        <f>INDEX(Esgoto!$A:$CT,ROW(BT250),COLUMN(BT250))</f>
        <v>0</v>
      </c>
      <c r="BX760" s="106">
        <f>INDEX(Esgoto!$A:$CT,ROW(BU250),COLUMN(BU250))</f>
        <v>0</v>
      </c>
      <c r="BY760" s="106">
        <f>INDEX(Esgoto!$A:$CT,ROW(BV250),COLUMN(BV250))</f>
        <v>0</v>
      </c>
      <c r="BZ760" s="106">
        <f>INDEX(Esgoto!$A:$CT,ROW(BW250),COLUMN(BW250))</f>
        <v>0</v>
      </c>
      <c r="CA760" s="106">
        <f>INDEX(Esgoto!$A:$CT,ROW(BX250),COLUMN(BX250))</f>
        <v>0</v>
      </c>
      <c r="CB760" s="106">
        <f>INDEX(Esgoto!$A:$CT,ROW(BY250),COLUMN(BY250))</f>
        <v>0</v>
      </c>
      <c r="CC760" s="106">
        <f>INDEX(Esgoto!$A:$CT,ROW(BZ250),COLUMN(BZ250))</f>
        <v>0</v>
      </c>
      <c r="CD760" s="106">
        <f>INDEX(Esgoto!$A:$CT,ROW(CA250),COLUMN(CA250))</f>
        <v>0</v>
      </c>
      <c r="CE760" s="106">
        <f>INDEX(Esgoto!$A:$CT,ROW(CB250),COLUMN(CB250))</f>
        <v>0</v>
      </c>
      <c r="CF760" s="106">
        <f>INDEX(Esgoto!$A:$CT,ROW(CC250),COLUMN(CC250))</f>
        <v>0</v>
      </c>
      <c r="CG760" s="106">
        <f>INDEX(Esgoto!$A:$CT,ROW(CD250),COLUMN(CD250))</f>
        <v>0</v>
      </c>
      <c r="CH760" s="106">
        <f>INDEX(Esgoto!$A:$CT,ROW(CE250),COLUMN(CE250))</f>
        <v>0</v>
      </c>
      <c r="CI760" s="106">
        <f>INDEX(Esgoto!$A:$CT,ROW(CF250),COLUMN(CF250))</f>
        <v>0</v>
      </c>
      <c r="CJ760" s="106">
        <f>INDEX(Esgoto!$A:$CT,ROW(CG250),COLUMN(CG250))</f>
        <v>0</v>
      </c>
      <c r="CK760" s="106">
        <f>INDEX(Esgoto!$A:$CT,ROW(CH250),COLUMN(CH250))</f>
        <v>0</v>
      </c>
      <c r="CL760" s="106">
        <f>INDEX(Esgoto!$A:$CT,ROW(CI250),COLUMN(CI250))</f>
        <v>0</v>
      </c>
      <c r="CM760" s="106">
        <f>INDEX(Esgoto!$A:$CT,ROW(CJ250),COLUMN(CJ250))</f>
        <v>0</v>
      </c>
      <c r="CN760" s="106">
        <f>INDEX(Esgoto!$A:$CT,ROW(CK250),COLUMN(CK250))</f>
        <v>0</v>
      </c>
      <c r="CO760" s="106">
        <f>INDEX(Esgoto!$A:$CT,ROW(CL250),COLUMN(CL250))</f>
        <v>0</v>
      </c>
      <c r="CP760" s="106">
        <f>INDEX(Esgoto!$A:$CT,ROW(CM250),COLUMN(CM250))</f>
        <v>0</v>
      </c>
      <c r="CQ760" s="106">
        <f>INDEX(Esgoto!$A:$CT,ROW(CN250),COLUMN(CN250))</f>
        <v>0</v>
      </c>
      <c r="CR760" s="106">
        <f>INDEX(Esgoto!$A:$CT,ROW(CO250),COLUMN(CO250))</f>
        <v>0</v>
      </c>
      <c r="CS760" s="107">
        <f>INDEX(Esgoto!$A:$CT,ROW(A250),COLUMN(A250))</f>
        <v>0</v>
      </c>
    </row>
    <row r="761" spans="1:97" s="104" customFormat="1" hidden="1" x14ac:dyDescent="0.2">
      <c r="A761" t="str">
        <f t="shared" si="11"/>
        <v>Zero</v>
      </c>
      <c r="B761" s="107"/>
      <c r="C761" s="107"/>
      <c r="D761" s="107"/>
      <c r="E761" s="107"/>
      <c r="CS761" s="107"/>
    </row>
    <row r="762" spans="1:97" s="104" customFormat="1" hidden="1" x14ac:dyDescent="0.2">
      <c r="A762" t="str">
        <f t="shared" si="11"/>
        <v>Zero</v>
      </c>
      <c r="B762" s="107"/>
      <c r="C762" s="107"/>
      <c r="D762" s="107"/>
      <c r="E762" s="107"/>
      <c r="CS762" s="107"/>
    </row>
    <row r="763" spans="1:97" s="104" customFormat="1" hidden="1" x14ac:dyDescent="0.2">
      <c r="A763" t="str">
        <f t="shared" si="11"/>
        <v>Zero</v>
      </c>
      <c r="B763" s="107"/>
      <c r="C763" s="107"/>
      <c r="D763" s="107"/>
      <c r="E763" s="107"/>
      <c r="CS763" s="107"/>
    </row>
    <row r="764" spans="1:97" s="104" customFormat="1" hidden="1" x14ac:dyDescent="0.2">
      <c r="A764" t="str">
        <f t="shared" si="11"/>
        <v/>
      </c>
      <c r="B764" s="107" t="str">
        <f>INDEX(Drenagem!$A:$CT,ROW(B1),COLUMN(CQ1))</f>
        <v>Fórmula</v>
      </c>
      <c r="C764" s="107" t="str">
        <f>INDEX(Drenagem!$A:$CT,ROW(C1),COLUMN(CR1))</f>
        <v>Fórmula</v>
      </c>
      <c r="D764" s="107" t="str">
        <f>INDEX(Drenagem!$A:$CT,ROW(D1),COLUMN(CS1))</f>
        <v>Fórmula</v>
      </c>
      <c r="E764" s="107" t="str">
        <f>INDEX(Drenagem!$A:$CT,ROW(B1),COLUMN(B1))</f>
        <v>Total</v>
      </c>
      <c r="F764" s="104">
        <f>INDEX(Drenagem!$A:$CT,ROW(C1),COLUMN(C1))</f>
        <v>2017</v>
      </c>
      <c r="G764" s="104">
        <f>INDEX(Drenagem!$A:$CT,ROW(D1),COLUMN(D1))</f>
        <v>42736</v>
      </c>
      <c r="H764" s="104">
        <f>INDEX(Drenagem!$A:$CT,ROW(E1),COLUMN(E1))</f>
        <v>42767</v>
      </c>
      <c r="I764" s="104">
        <f>INDEX(Drenagem!$A:$CT,ROW(F1),COLUMN(F1))</f>
        <v>42795</v>
      </c>
      <c r="J764" s="104">
        <f>INDEX(Drenagem!$A:$CT,ROW(G1),COLUMN(G1))</f>
        <v>42826</v>
      </c>
      <c r="K764" s="104">
        <f>INDEX(Drenagem!$A:$CT,ROW(H1),COLUMN(H1))</f>
        <v>42856</v>
      </c>
      <c r="L764" s="104">
        <f>INDEX(Drenagem!$A:$CT,ROW(I1),COLUMN(I1))</f>
        <v>42887</v>
      </c>
      <c r="M764" s="104">
        <f>INDEX(Drenagem!$A:$CT,ROW(J1),COLUMN(J1))</f>
        <v>42917</v>
      </c>
      <c r="N764" s="104">
        <f>INDEX(Drenagem!$A:$CT,ROW(K1),COLUMN(K1))</f>
        <v>42948</v>
      </c>
      <c r="O764" s="104">
        <f>INDEX(Drenagem!$A:$CT,ROW(L1),COLUMN(L1))</f>
        <v>42979</v>
      </c>
      <c r="P764" s="104">
        <f>INDEX(Drenagem!$A:$CT,ROW(M1),COLUMN(M1))</f>
        <v>43009</v>
      </c>
      <c r="Q764" s="104">
        <f>INDEX(Drenagem!$A:$CT,ROW(N1),COLUMN(N1))</f>
        <v>43040</v>
      </c>
      <c r="R764" s="104">
        <f>INDEX(Drenagem!$A:$CT,ROW(O1),COLUMN(O1))</f>
        <v>43070</v>
      </c>
      <c r="S764" s="104">
        <f>INDEX(Drenagem!$A:$CT,ROW(P1),COLUMN(P1))</f>
        <v>2018</v>
      </c>
      <c r="T764" s="104">
        <f>INDEX(Drenagem!$A:$CT,ROW(Q1),COLUMN(Q1))</f>
        <v>43101</v>
      </c>
      <c r="U764" s="104">
        <f>INDEX(Drenagem!$A:$CT,ROW(R1),COLUMN(R1))</f>
        <v>43132</v>
      </c>
      <c r="V764" s="104">
        <f>INDEX(Drenagem!$A:$CT,ROW(S1),COLUMN(S1))</f>
        <v>43160</v>
      </c>
      <c r="W764" s="104">
        <f>INDEX(Drenagem!$A:$CT,ROW(T1),COLUMN(T1))</f>
        <v>43191</v>
      </c>
      <c r="X764" s="104">
        <f>INDEX(Drenagem!$A:$CT,ROW(U1),COLUMN(U1))</f>
        <v>43221</v>
      </c>
      <c r="Y764" s="104">
        <f>INDEX(Drenagem!$A:$CT,ROW(V1),COLUMN(V1))</f>
        <v>43252</v>
      </c>
      <c r="Z764" s="104">
        <f>INDEX(Drenagem!$A:$CT,ROW(W1),COLUMN(W1))</f>
        <v>43282</v>
      </c>
      <c r="AA764" s="104">
        <f>INDEX(Drenagem!$A:$CT,ROW(X1),COLUMN(X1))</f>
        <v>43313</v>
      </c>
      <c r="AB764" s="104">
        <f>INDEX(Drenagem!$A:$CT,ROW(Y1),COLUMN(Y1))</f>
        <v>43344</v>
      </c>
      <c r="AC764" s="104">
        <f>INDEX(Drenagem!$A:$CT,ROW(Z1),COLUMN(Z1))</f>
        <v>43374</v>
      </c>
      <c r="AD764" s="104">
        <f>INDEX(Drenagem!$A:$CT,ROW(AA1),COLUMN(AA1))</f>
        <v>43405</v>
      </c>
      <c r="AE764" s="104">
        <f>INDEX(Drenagem!$A:$CT,ROW(AB1),COLUMN(AB1))</f>
        <v>43435</v>
      </c>
      <c r="AF764" s="104">
        <f>INDEX(Drenagem!$A:$CT,ROW(AC1),COLUMN(AC1))</f>
        <v>2019</v>
      </c>
      <c r="AG764" s="104">
        <f>INDEX(Drenagem!$A:$CT,ROW(AD1),COLUMN(AD1))</f>
        <v>43466</v>
      </c>
      <c r="AH764" s="104">
        <f>INDEX(Drenagem!$A:$CT,ROW(AE1),COLUMN(AE1))</f>
        <v>43497</v>
      </c>
      <c r="AI764" s="104">
        <f>INDEX(Drenagem!$A:$CT,ROW(AF1),COLUMN(AF1))</f>
        <v>43525</v>
      </c>
      <c r="AJ764" s="104">
        <f>INDEX(Drenagem!$A:$CT,ROW(AG1),COLUMN(AG1))</f>
        <v>43556</v>
      </c>
      <c r="AK764" s="104">
        <f>INDEX(Drenagem!$A:$CT,ROW(AH1),COLUMN(AH1))</f>
        <v>43586</v>
      </c>
      <c r="AL764" s="104">
        <f>INDEX(Drenagem!$A:$CT,ROW(AI1),COLUMN(AI1))</f>
        <v>43617</v>
      </c>
      <c r="AM764" s="104">
        <f>INDEX(Drenagem!$A:$CT,ROW(AJ1),COLUMN(AJ1))</f>
        <v>43647</v>
      </c>
      <c r="AN764" s="104">
        <f>INDEX(Drenagem!$A:$CT,ROW(AK1),COLUMN(AK1))</f>
        <v>43678</v>
      </c>
      <c r="AO764" s="104">
        <f>INDEX(Drenagem!$A:$CT,ROW(AL1),COLUMN(AL1))</f>
        <v>43709</v>
      </c>
      <c r="AP764" s="104">
        <f>INDEX(Drenagem!$A:$CT,ROW(AM1),COLUMN(AM1))</f>
        <v>43739</v>
      </c>
      <c r="AQ764" s="104">
        <f>INDEX(Drenagem!$A:$CT,ROW(AN1),COLUMN(AN1))</f>
        <v>43770</v>
      </c>
      <c r="AR764" s="104">
        <f>INDEX(Drenagem!$A:$CT,ROW(AO1),COLUMN(AO1))</f>
        <v>43800</v>
      </c>
      <c r="AS764" s="104">
        <f>INDEX(Drenagem!$A:$CT,ROW(AP1),COLUMN(AP1))</f>
        <v>2020</v>
      </c>
      <c r="AT764" s="104">
        <f>INDEX(Drenagem!$A:$CT,ROW(AQ1),COLUMN(AQ1))</f>
        <v>43831</v>
      </c>
      <c r="AU764" s="104">
        <f>INDEX(Drenagem!$A:$CT,ROW(AR1),COLUMN(AR1))</f>
        <v>43862</v>
      </c>
      <c r="AV764" s="104">
        <f>INDEX(Drenagem!$A:$CT,ROW(AS1),COLUMN(AS1))</f>
        <v>43891</v>
      </c>
      <c r="AW764" s="104">
        <f>INDEX(Drenagem!$A:$CT,ROW(AT1),COLUMN(AT1))</f>
        <v>43922</v>
      </c>
      <c r="AX764" s="104">
        <f>INDEX(Drenagem!$A:$CT,ROW(AU1),COLUMN(AU1))</f>
        <v>43952</v>
      </c>
      <c r="AY764" s="104">
        <f>INDEX(Drenagem!$A:$CT,ROW(AV1),COLUMN(AV1))</f>
        <v>43983</v>
      </c>
      <c r="AZ764" s="104">
        <f>INDEX(Drenagem!$A:$CT,ROW(AW1),COLUMN(AW1))</f>
        <v>44013</v>
      </c>
      <c r="BA764" s="104">
        <f>INDEX(Drenagem!$A:$CT,ROW(AX1),COLUMN(AX1))</f>
        <v>44044</v>
      </c>
      <c r="BB764" s="104">
        <f>INDEX(Drenagem!$A:$CT,ROW(AY1),COLUMN(AY1))</f>
        <v>44075</v>
      </c>
      <c r="BC764" s="104">
        <f>INDEX(Drenagem!$A:$CT,ROW(AZ1),COLUMN(AZ1))</f>
        <v>44105</v>
      </c>
      <c r="BD764" s="104">
        <f>INDEX(Drenagem!$A:$CT,ROW(BA1),COLUMN(BA1))</f>
        <v>44136</v>
      </c>
      <c r="BE764" s="104">
        <f>INDEX(Drenagem!$A:$CT,ROW(BB1),COLUMN(BB1))</f>
        <v>44166</v>
      </c>
      <c r="BF764" s="104">
        <f>INDEX(Drenagem!$A:$CT,ROW(BC1),COLUMN(BC1))</f>
        <v>2021</v>
      </c>
      <c r="BG764" s="104">
        <f>INDEX(Drenagem!$A:$CT,ROW(BD1),COLUMN(BD1))</f>
        <v>44197</v>
      </c>
      <c r="BH764" s="104">
        <f>INDEX(Drenagem!$A:$CT,ROW(BE1),COLUMN(BE1))</f>
        <v>44228</v>
      </c>
      <c r="BI764" s="104">
        <f>INDEX(Drenagem!$A:$CT,ROW(BF1),COLUMN(BF1))</f>
        <v>44256</v>
      </c>
      <c r="BJ764" s="104">
        <f>INDEX(Drenagem!$A:$CT,ROW(BG1),COLUMN(BG1))</f>
        <v>44287</v>
      </c>
      <c r="BK764" s="104">
        <f>INDEX(Drenagem!$A:$CT,ROW(BH1),COLUMN(BH1))</f>
        <v>44317</v>
      </c>
      <c r="BL764" s="104">
        <f>INDEX(Drenagem!$A:$CT,ROW(BI1),COLUMN(BI1))</f>
        <v>44348</v>
      </c>
      <c r="BM764" s="104">
        <f>INDEX(Drenagem!$A:$CT,ROW(BJ1),COLUMN(BJ1))</f>
        <v>44378</v>
      </c>
      <c r="BN764" s="104">
        <f>INDEX(Drenagem!$A:$CT,ROW(BK1),COLUMN(BK1))</f>
        <v>44409</v>
      </c>
      <c r="BO764" s="104">
        <f>INDEX(Drenagem!$A:$CT,ROW(BL1),COLUMN(BL1))</f>
        <v>44440</v>
      </c>
      <c r="BP764" s="104">
        <f>INDEX(Drenagem!$A:$CT,ROW(BM1),COLUMN(BM1))</f>
        <v>44470</v>
      </c>
      <c r="BQ764" s="104">
        <f>INDEX(Drenagem!$A:$CT,ROW(BN1),COLUMN(BN1))</f>
        <v>44501</v>
      </c>
      <c r="BR764" s="104">
        <f>INDEX(Drenagem!$A:$CT,ROW(BO1),COLUMN(BO1))</f>
        <v>44531</v>
      </c>
      <c r="BS764" s="104">
        <f>INDEX(Drenagem!$A:$CT,ROW(BP1),COLUMN(BP1))</f>
        <v>2022</v>
      </c>
      <c r="BT764" s="104">
        <f>INDEX(Drenagem!$A:$CT,ROW(BQ1),COLUMN(BQ1))</f>
        <v>44562</v>
      </c>
      <c r="BU764" s="104">
        <f>INDEX(Drenagem!$A:$CT,ROW(BR1),COLUMN(BR1))</f>
        <v>44593</v>
      </c>
      <c r="BV764" s="104">
        <f>INDEX(Drenagem!$A:$CT,ROW(BS1),COLUMN(BS1))</f>
        <v>44621</v>
      </c>
      <c r="BW764" s="104">
        <f>INDEX(Drenagem!$A:$CT,ROW(BT1),COLUMN(BT1))</f>
        <v>44652</v>
      </c>
      <c r="BX764" s="104">
        <f>INDEX(Drenagem!$A:$CT,ROW(BU1),COLUMN(BU1))</f>
        <v>44682</v>
      </c>
      <c r="BY764" s="104">
        <f>INDEX(Drenagem!$A:$CT,ROW(BV1),COLUMN(BV1))</f>
        <v>44713</v>
      </c>
      <c r="BZ764" s="104">
        <f>INDEX(Drenagem!$A:$CT,ROW(BW1),COLUMN(BW1))</f>
        <v>44743</v>
      </c>
      <c r="CA764" s="104">
        <f>INDEX(Drenagem!$A:$CT,ROW(BX1),COLUMN(BX1))</f>
        <v>44774</v>
      </c>
      <c r="CB764" s="104">
        <f>INDEX(Drenagem!$A:$CT,ROW(BY1),COLUMN(BY1))</f>
        <v>44805</v>
      </c>
      <c r="CC764" s="104">
        <f>INDEX(Drenagem!$A:$CT,ROW(BZ1),COLUMN(BZ1))</f>
        <v>44835</v>
      </c>
      <c r="CD764" s="104">
        <f>INDEX(Drenagem!$A:$CT,ROW(CA1),COLUMN(CA1))</f>
        <v>44866</v>
      </c>
      <c r="CE764" s="104">
        <f>INDEX(Drenagem!$A:$CT,ROW(CB1),COLUMN(CB1))</f>
        <v>44896</v>
      </c>
      <c r="CF764" s="104">
        <f>INDEX(Drenagem!$A:$CT,ROW(CC1),COLUMN(CC1))</f>
        <v>2023</v>
      </c>
      <c r="CG764" s="104">
        <f>INDEX(Drenagem!$A:$CT,ROW(CD1),COLUMN(CD1))</f>
        <v>44927</v>
      </c>
      <c r="CH764" s="104">
        <f>INDEX(Drenagem!$A:$CT,ROW(CE1),COLUMN(CE1))</f>
        <v>44958</v>
      </c>
      <c r="CI764" s="104">
        <f>INDEX(Drenagem!$A:$CT,ROW(CF1),COLUMN(CF1))</f>
        <v>44986</v>
      </c>
      <c r="CJ764" s="104">
        <f>INDEX(Drenagem!$A:$CT,ROW(CG1),COLUMN(CG1))</f>
        <v>45017</v>
      </c>
      <c r="CK764" s="104">
        <f>INDEX(Drenagem!$A:$CT,ROW(CH1),COLUMN(CH1))</f>
        <v>45047</v>
      </c>
      <c r="CL764" s="104">
        <f>INDEX(Drenagem!$A:$CT,ROW(CI1),COLUMN(CI1))</f>
        <v>45078</v>
      </c>
      <c r="CM764" s="104">
        <f>INDEX(Drenagem!$A:$CT,ROW(CJ1),COLUMN(CJ1))</f>
        <v>45108</v>
      </c>
      <c r="CN764" s="104">
        <f>INDEX(Drenagem!$A:$CT,ROW(CK1),COLUMN(CK1))</f>
        <v>45139</v>
      </c>
      <c r="CO764" s="104">
        <f>INDEX(Drenagem!$A:$CT,ROW(CL1),COLUMN(CL1))</f>
        <v>45170</v>
      </c>
      <c r="CP764" s="104">
        <f>INDEX(Drenagem!$A:$CT,ROW(CM1),COLUMN(CM1))</f>
        <v>45200</v>
      </c>
      <c r="CQ764" s="104">
        <f>INDEX(Drenagem!$A:$CT,ROW(CN1),COLUMN(CN1))</f>
        <v>45231</v>
      </c>
      <c r="CR764" s="104">
        <f>INDEX(Drenagem!$A:$CT,ROW(CO1),COLUMN(CO1))</f>
        <v>45261</v>
      </c>
      <c r="CS764" s="107" t="str">
        <f>INDEX(Drenagem!$A:$CT,ROW(A1),COLUMN(A1))</f>
        <v>DRENAGEM</v>
      </c>
    </row>
    <row r="765" spans="1:97" s="104" customFormat="1" hidden="1" x14ac:dyDescent="0.2">
      <c r="A765" t="str">
        <f t="shared" si="11"/>
        <v>Zero</v>
      </c>
      <c r="B765" s="107" t="str">
        <f>INDEX(Drenagem!$A:$CT,ROW(B2),COLUMN(CQ2))</f>
        <v>Fórmulas</v>
      </c>
      <c r="C765" s="107" t="str">
        <f>INDEX(Drenagem!$A:$CT,ROW(C2),COLUMN(CR2))</f>
        <v>Fórmulas</v>
      </c>
      <c r="D765" s="107" t="str">
        <f>INDEX(Drenagem!$A:$CT,ROW(D2),COLUMN(CS2))</f>
        <v>Fórmulas</v>
      </c>
      <c r="E765" s="107">
        <f>INDEX(Drenagem!$A:$CT,ROW(B2),COLUMN(B2))</f>
        <v>0</v>
      </c>
      <c r="F765" s="106">
        <f>INDEX(Drenagem!$A:$CT,ROW(C2),COLUMN(C2))</f>
        <v>0</v>
      </c>
      <c r="G765" s="106">
        <f>INDEX(Drenagem!$A:$CT,ROW(D2),COLUMN(D2))</f>
        <v>0</v>
      </c>
      <c r="H765" s="106">
        <f>INDEX(Drenagem!$A:$CT,ROW(E2),COLUMN(E2))</f>
        <v>0</v>
      </c>
      <c r="I765" s="106">
        <f>INDEX(Drenagem!$A:$CT,ROW(F2),COLUMN(F2))</f>
        <v>0</v>
      </c>
      <c r="J765" s="106">
        <f>INDEX(Drenagem!$A:$CT,ROW(G2),COLUMN(G2))</f>
        <v>0</v>
      </c>
      <c r="K765" s="106">
        <f>INDEX(Drenagem!$A:$CT,ROW(H2),COLUMN(H2))</f>
        <v>0</v>
      </c>
      <c r="L765" s="106">
        <f>INDEX(Drenagem!$A:$CT,ROW(I2),COLUMN(I2))</f>
        <v>0</v>
      </c>
      <c r="M765" s="106">
        <f>INDEX(Drenagem!$A:$CT,ROW(J2),COLUMN(J2))</f>
        <v>0</v>
      </c>
      <c r="N765" s="106">
        <f>INDEX(Drenagem!$A:$CT,ROW(K2),COLUMN(K2))</f>
        <v>0</v>
      </c>
      <c r="O765" s="106">
        <f>INDEX(Drenagem!$A:$CT,ROW(L2),COLUMN(L2))</f>
        <v>0</v>
      </c>
      <c r="P765" s="106">
        <f>INDEX(Drenagem!$A:$CT,ROW(M2),COLUMN(M2))</f>
        <v>0</v>
      </c>
      <c r="Q765" s="106">
        <f>INDEX(Drenagem!$A:$CT,ROW(N2),COLUMN(N2))</f>
        <v>0</v>
      </c>
      <c r="R765" s="106">
        <f>INDEX(Drenagem!$A:$CT,ROW(O2),COLUMN(O2))</f>
        <v>0</v>
      </c>
      <c r="S765" s="106">
        <f>INDEX(Drenagem!$A:$CT,ROW(P2),COLUMN(P2))</f>
        <v>0</v>
      </c>
      <c r="T765" s="106">
        <f>INDEX(Drenagem!$A:$CT,ROW(Q2),COLUMN(Q2))</f>
        <v>0</v>
      </c>
      <c r="U765" s="106">
        <f>INDEX(Drenagem!$A:$CT,ROW(R2),COLUMN(R2))</f>
        <v>0</v>
      </c>
      <c r="V765" s="106">
        <f>INDEX(Drenagem!$A:$CT,ROW(S2),COLUMN(S2))</f>
        <v>0</v>
      </c>
      <c r="W765" s="106">
        <f>INDEX(Drenagem!$A:$CT,ROW(T2),COLUMN(T2))</f>
        <v>0</v>
      </c>
      <c r="X765" s="106">
        <f>INDEX(Drenagem!$A:$CT,ROW(U2),COLUMN(U2))</f>
        <v>0</v>
      </c>
      <c r="Y765" s="106">
        <f>INDEX(Drenagem!$A:$CT,ROW(V2),COLUMN(V2))</f>
        <v>0</v>
      </c>
      <c r="Z765" s="106">
        <f>INDEX(Drenagem!$A:$CT,ROW(W2),COLUMN(W2))</f>
        <v>0</v>
      </c>
      <c r="AA765" s="106">
        <f>INDEX(Drenagem!$A:$CT,ROW(X2),COLUMN(X2))</f>
        <v>0</v>
      </c>
      <c r="AB765" s="106">
        <f>INDEX(Drenagem!$A:$CT,ROW(Y2),COLUMN(Y2))</f>
        <v>0</v>
      </c>
      <c r="AC765" s="106">
        <f>INDEX(Drenagem!$A:$CT,ROW(Z2),COLUMN(Z2))</f>
        <v>0</v>
      </c>
      <c r="AD765" s="106">
        <f>INDEX(Drenagem!$A:$CT,ROW(AA2),COLUMN(AA2))</f>
        <v>0</v>
      </c>
      <c r="AE765" s="106">
        <f>INDEX(Drenagem!$A:$CT,ROW(AB2),COLUMN(AB2))</f>
        <v>0</v>
      </c>
      <c r="AF765" s="106">
        <f>INDEX(Drenagem!$A:$CT,ROW(AC2),COLUMN(AC2))</f>
        <v>0</v>
      </c>
      <c r="AG765" s="106">
        <f>INDEX(Drenagem!$A:$CT,ROW(AD2),COLUMN(AD2))</f>
        <v>0</v>
      </c>
      <c r="AH765" s="106">
        <f>INDEX(Drenagem!$A:$CT,ROW(AE2),COLUMN(AE2))</f>
        <v>0</v>
      </c>
      <c r="AI765" s="106">
        <f>INDEX(Drenagem!$A:$CT,ROW(AF2),COLUMN(AF2))</f>
        <v>0</v>
      </c>
      <c r="AJ765" s="106">
        <f>INDEX(Drenagem!$A:$CT,ROW(AG2),COLUMN(AG2))</f>
        <v>0</v>
      </c>
      <c r="AK765" s="106">
        <f>INDEX(Drenagem!$A:$CT,ROW(AH2),COLUMN(AH2))</f>
        <v>0</v>
      </c>
      <c r="AL765" s="106">
        <f>INDEX(Drenagem!$A:$CT,ROW(AI2),COLUMN(AI2))</f>
        <v>0</v>
      </c>
      <c r="AM765" s="106">
        <f>INDEX(Drenagem!$A:$CT,ROW(AJ2),COLUMN(AJ2))</f>
        <v>0</v>
      </c>
      <c r="AN765" s="106">
        <f>INDEX(Drenagem!$A:$CT,ROW(AK2),COLUMN(AK2))</f>
        <v>0</v>
      </c>
      <c r="AO765" s="106">
        <f>INDEX(Drenagem!$A:$CT,ROW(AL2),COLUMN(AL2))</f>
        <v>0</v>
      </c>
      <c r="AP765" s="106">
        <f>INDEX(Drenagem!$A:$CT,ROW(AM2),COLUMN(AM2))</f>
        <v>0</v>
      </c>
      <c r="AQ765" s="106">
        <f>INDEX(Drenagem!$A:$CT,ROW(AN2),COLUMN(AN2))</f>
        <v>0</v>
      </c>
      <c r="AR765" s="106">
        <f>INDEX(Drenagem!$A:$CT,ROW(AO2),COLUMN(AO2))</f>
        <v>0</v>
      </c>
      <c r="AS765" s="106">
        <f>INDEX(Drenagem!$A:$CT,ROW(AP2),COLUMN(AP2))</f>
        <v>0</v>
      </c>
      <c r="AT765" s="106">
        <f>INDEX(Drenagem!$A:$CT,ROW(AQ2),COLUMN(AQ2))</f>
        <v>0</v>
      </c>
      <c r="AU765" s="106">
        <f>INDEX(Drenagem!$A:$CT,ROW(AR2),COLUMN(AR2))</f>
        <v>0</v>
      </c>
      <c r="AV765" s="106">
        <f>INDEX(Drenagem!$A:$CT,ROW(AS2),COLUMN(AS2))</f>
        <v>0</v>
      </c>
      <c r="AW765" s="106">
        <f>INDEX(Drenagem!$A:$CT,ROW(AT2),COLUMN(AT2))</f>
        <v>0</v>
      </c>
      <c r="AX765" s="106">
        <f>INDEX(Drenagem!$A:$CT,ROW(AU2),COLUMN(AU2))</f>
        <v>0</v>
      </c>
      <c r="AY765" s="106">
        <f>INDEX(Drenagem!$A:$CT,ROW(AV2),COLUMN(AV2))</f>
        <v>0</v>
      </c>
      <c r="AZ765" s="106">
        <f>INDEX(Drenagem!$A:$CT,ROW(AW2),COLUMN(AW2))</f>
        <v>0</v>
      </c>
      <c r="BA765" s="106">
        <f>INDEX(Drenagem!$A:$CT,ROW(AX2),COLUMN(AX2))</f>
        <v>0</v>
      </c>
      <c r="BB765" s="106">
        <f>INDEX(Drenagem!$A:$CT,ROW(AY2),COLUMN(AY2))</f>
        <v>0</v>
      </c>
      <c r="BC765" s="106">
        <f>INDEX(Drenagem!$A:$CT,ROW(AZ2),COLUMN(AZ2))</f>
        <v>0</v>
      </c>
      <c r="BD765" s="106">
        <f>INDEX(Drenagem!$A:$CT,ROW(BA2),COLUMN(BA2))</f>
        <v>0</v>
      </c>
      <c r="BE765" s="106">
        <f>INDEX(Drenagem!$A:$CT,ROW(BB2),COLUMN(BB2))</f>
        <v>0</v>
      </c>
      <c r="BF765" s="106">
        <f>INDEX(Drenagem!$A:$CT,ROW(BC2),COLUMN(BC2))</f>
        <v>0</v>
      </c>
      <c r="BG765" s="106">
        <f>INDEX(Drenagem!$A:$CT,ROW(BD2),COLUMN(BD2))</f>
        <v>0</v>
      </c>
      <c r="BH765" s="106">
        <f>INDEX(Drenagem!$A:$CT,ROW(BE2),COLUMN(BE2))</f>
        <v>0</v>
      </c>
      <c r="BI765" s="106">
        <f>INDEX(Drenagem!$A:$CT,ROW(BF2),COLUMN(BF2))</f>
        <v>0</v>
      </c>
      <c r="BJ765" s="106">
        <f>INDEX(Drenagem!$A:$CT,ROW(BG2),COLUMN(BG2))</f>
        <v>0</v>
      </c>
      <c r="BK765" s="106">
        <f>INDEX(Drenagem!$A:$CT,ROW(BH2),COLUMN(BH2))</f>
        <v>0</v>
      </c>
      <c r="BL765" s="106">
        <f>INDEX(Drenagem!$A:$CT,ROW(BI2),COLUMN(BI2))</f>
        <v>0</v>
      </c>
      <c r="BM765" s="106">
        <f>INDEX(Drenagem!$A:$CT,ROW(BJ2),COLUMN(BJ2))</f>
        <v>0</v>
      </c>
      <c r="BN765" s="106">
        <f>INDEX(Drenagem!$A:$CT,ROW(BK2),COLUMN(BK2))</f>
        <v>0</v>
      </c>
      <c r="BO765" s="106">
        <f>INDEX(Drenagem!$A:$CT,ROW(BL2),COLUMN(BL2))</f>
        <v>0</v>
      </c>
      <c r="BP765" s="106">
        <f>INDEX(Drenagem!$A:$CT,ROW(BM2),COLUMN(BM2))</f>
        <v>0</v>
      </c>
      <c r="BQ765" s="106">
        <f>INDEX(Drenagem!$A:$CT,ROW(BN2),COLUMN(BN2))</f>
        <v>0</v>
      </c>
      <c r="BR765" s="106">
        <f>INDEX(Drenagem!$A:$CT,ROW(BO2),COLUMN(BO2))</f>
        <v>0</v>
      </c>
      <c r="BS765" s="106">
        <f>INDEX(Drenagem!$A:$CT,ROW(BP2),COLUMN(BP2))</f>
        <v>0</v>
      </c>
      <c r="BT765" s="106">
        <f>INDEX(Drenagem!$A:$CT,ROW(BQ2),COLUMN(BQ2))</f>
        <v>0</v>
      </c>
      <c r="BU765" s="106">
        <f>INDEX(Drenagem!$A:$CT,ROW(BR2),COLUMN(BR2))</f>
        <v>0</v>
      </c>
      <c r="BV765" s="106">
        <f>INDEX(Drenagem!$A:$CT,ROW(BS2),COLUMN(BS2))</f>
        <v>0</v>
      </c>
      <c r="BW765" s="106">
        <f>INDEX(Drenagem!$A:$CT,ROW(BT2),COLUMN(BT2))</f>
        <v>0</v>
      </c>
      <c r="BX765" s="106">
        <f>INDEX(Drenagem!$A:$CT,ROW(BU2),COLUMN(BU2))</f>
        <v>0</v>
      </c>
      <c r="BY765" s="106">
        <f>INDEX(Drenagem!$A:$CT,ROW(BV2),COLUMN(BV2))</f>
        <v>0</v>
      </c>
      <c r="BZ765" s="106">
        <f>INDEX(Drenagem!$A:$CT,ROW(BW2),COLUMN(BW2))</f>
        <v>0</v>
      </c>
      <c r="CA765" s="106">
        <f>INDEX(Drenagem!$A:$CT,ROW(BX2),COLUMN(BX2))</f>
        <v>0</v>
      </c>
      <c r="CB765" s="106">
        <f>INDEX(Drenagem!$A:$CT,ROW(BY2),COLUMN(BY2))</f>
        <v>0</v>
      </c>
      <c r="CC765" s="106">
        <f>INDEX(Drenagem!$A:$CT,ROW(BZ2),COLUMN(BZ2))</f>
        <v>0</v>
      </c>
      <c r="CD765" s="106">
        <f>INDEX(Drenagem!$A:$CT,ROW(CA2),COLUMN(CA2))</f>
        <v>0</v>
      </c>
      <c r="CE765" s="106">
        <f>INDEX(Drenagem!$A:$CT,ROW(CB2),COLUMN(CB2))</f>
        <v>0</v>
      </c>
      <c r="CF765" s="106">
        <f>INDEX(Drenagem!$A:$CT,ROW(CC2),COLUMN(CC2))</f>
        <v>0</v>
      </c>
      <c r="CG765" s="106">
        <f>INDEX(Drenagem!$A:$CT,ROW(CD2),COLUMN(CD2))</f>
        <v>0</v>
      </c>
      <c r="CH765" s="106">
        <f>INDEX(Drenagem!$A:$CT,ROW(CE2),COLUMN(CE2))</f>
        <v>0</v>
      </c>
      <c r="CI765" s="106">
        <f>INDEX(Drenagem!$A:$CT,ROW(CF2),COLUMN(CF2))</f>
        <v>0</v>
      </c>
      <c r="CJ765" s="106">
        <f>INDEX(Drenagem!$A:$CT,ROW(CG2),COLUMN(CG2))</f>
        <v>0</v>
      </c>
      <c r="CK765" s="106">
        <f>INDEX(Drenagem!$A:$CT,ROW(CH2),COLUMN(CH2))</f>
        <v>0</v>
      </c>
      <c r="CL765" s="106">
        <f>INDEX(Drenagem!$A:$CT,ROW(CI2),COLUMN(CI2))</f>
        <v>0</v>
      </c>
      <c r="CM765" s="106">
        <f>INDEX(Drenagem!$A:$CT,ROW(CJ2),COLUMN(CJ2))</f>
        <v>0</v>
      </c>
      <c r="CN765" s="106">
        <f>INDEX(Drenagem!$A:$CT,ROW(CK2),COLUMN(CK2))</f>
        <v>0</v>
      </c>
      <c r="CO765" s="106">
        <f>INDEX(Drenagem!$A:$CT,ROW(CL2),COLUMN(CL2))</f>
        <v>0</v>
      </c>
      <c r="CP765" s="106">
        <f>INDEX(Drenagem!$A:$CT,ROW(CM2),COLUMN(CM2))</f>
        <v>0</v>
      </c>
      <c r="CQ765" s="106">
        <f>INDEX(Drenagem!$A:$CT,ROW(CN2),COLUMN(CN2))</f>
        <v>0</v>
      </c>
      <c r="CR765" s="106">
        <f>INDEX(Drenagem!$A:$CT,ROW(CO2),COLUMN(CO2))</f>
        <v>0</v>
      </c>
      <c r="CS765" s="107" t="str">
        <f>INDEX(Drenagem!$A:$CT,ROW(A2),COLUMN(A2))</f>
        <v>1. TOTAL OUTRAS RECEITAS</v>
      </c>
    </row>
    <row r="766" spans="1:97" s="104" customFormat="1" hidden="1" x14ac:dyDescent="0.2">
      <c r="A766" t="str">
        <f t="shared" si="11"/>
        <v>Zero</v>
      </c>
      <c r="B766" s="107" t="str">
        <f>INDEX(Drenagem!$A:$CT,ROW(B3),COLUMN(CQ3))</f>
        <v>Receita</v>
      </c>
      <c r="C766" s="107" t="str">
        <f>INDEX(Drenagem!$A:$CT,ROW(C3),COLUMN(CR3))</f>
        <v>Drenagem</v>
      </c>
      <c r="D766" s="107" t="str">
        <f>INDEX(Drenagem!$A:$CT,ROW(D3),COLUMN(CS3))</f>
        <v>Receita Tarifária</v>
      </c>
      <c r="E766" s="107">
        <f>INDEX(Drenagem!$A:$CT,ROW(B3),COLUMN(B3))</f>
        <v>0</v>
      </c>
      <c r="F766" s="106">
        <f>INDEX(Drenagem!$A:$CT,ROW(C3),COLUMN(C3))</f>
        <v>0</v>
      </c>
      <c r="G766" s="106">
        <f>INDEX(Drenagem!$A:$CT,ROW(D3),COLUMN(D3))</f>
        <v>0</v>
      </c>
      <c r="H766" s="106">
        <f>INDEX(Drenagem!$A:$CT,ROW(E3),COLUMN(E3))</f>
        <v>0</v>
      </c>
      <c r="I766" s="106">
        <f>INDEX(Drenagem!$A:$CT,ROW(F3),COLUMN(F3))</f>
        <v>0</v>
      </c>
      <c r="J766" s="106">
        <f>INDEX(Drenagem!$A:$CT,ROW(G3),COLUMN(G3))</f>
        <v>0</v>
      </c>
      <c r="K766" s="106">
        <f>INDEX(Drenagem!$A:$CT,ROW(H3),COLUMN(H3))</f>
        <v>0</v>
      </c>
      <c r="L766" s="106">
        <f>INDEX(Drenagem!$A:$CT,ROW(I3),COLUMN(I3))</f>
        <v>0</v>
      </c>
      <c r="M766" s="106">
        <f>INDEX(Drenagem!$A:$CT,ROW(J3),COLUMN(J3))</f>
        <v>0</v>
      </c>
      <c r="N766" s="106">
        <f>INDEX(Drenagem!$A:$CT,ROW(K3),COLUMN(K3))</f>
        <v>0</v>
      </c>
      <c r="O766" s="106">
        <f>INDEX(Drenagem!$A:$CT,ROW(L3),COLUMN(L3))</f>
        <v>0</v>
      </c>
      <c r="P766" s="106">
        <f>INDEX(Drenagem!$A:$CT,ROW(M3),COLUMN(M3))</f>
        <v>0</v>
      </c>
      <c r="Q766" s="106">
        <f>INDEX(Drenagem!$A:$CT,ROW(N3),COLUMN(N3))</f>
        <v>0</v>
      </c>
      <c r="R766" s="106">
        <f>INDEX(Drenagem!$A:$CT,ROW(O3),COLUMN(O3))</f>
        <v>0</v>
      </c>
      <c r="S766" s="106">
        <f>INDEX(Drenagem!$A:$CT,ROW(P3),COLUMN(P3))</f>
        <v>0</v>
      </c>
      <c r="T766" s="106">
        <f>INDEX(Drenagem!$A:$CT,ROW(Q3),COLUMN(Q3))</f>
        <v>0</v>
      </c>
      <c r="U766" s="106">
        <f>INDEX(Drenagem!$A:$CT,ROW(R3),COLUMN(R3))</f>
        <v>0</v>
      </c>
      <c r="V766" s="106">
        <f>INDEX(Drenagem!$A:$CT,ROW(S3),COLUMN(S3))</f>
        <v>0</v>
      </c>
      <c r="W766" s="106">
        <f>INDEX(Drenagem!$A:$CT,ROW(T3),COLUMN(T3))</f>
        <v>0</v>
      </c>
      <c r="X766" s="106">
        <f>INDEX(Drenagem!$A:$CT,ROW(U3),COLUMN(U3))</f>
        <v>0</v>
      </c>
      <c r="Y766" s="106">
        <f>INDEX(Drenagem!$A:$CT,ROW(V3),COLUMN(V3))</f>
        <v>0</v>
      </c>
      <c r="Z766" s="106">
        <f>INDEX(Drenagem!$A:$CT,ROW(W3),COLUMN(W3))</f>
        <v>0</v>
      </c>
      <c r="AA766" s="106">
        <f>INDEX(Drenagem!$A:$CT,ROW(X3),COLUMN(X3))</f>
        <v>0</v>
      </c>
      <c r="AB766" s="106">
        <f>INDEX(Drenagem!$A:$CT,ROW(Y3),COLUMN(Y3))</f>
        <v>0</v>
      </c>
      <c r="AC766" s="106">
        <f>INDEX(Drenagem!$A:$CT,ROW(Z3),COLUMN(Z3))</f>
        <v>0</v>
      </c>
      <c r="AD766" s="106">
        <f>INDEX(Drenagem!$A:$CT,ROW(AA3),COLUMN(AA3))</f>
        <v>0</v>
      </c>
      <c r="AE766" s="106">
        <f>INDEX(Drenagem!$A:$CT,ROW(AB3),COLUMN(AB3))</f>
        <v>0</v>
      </c>
      <c r="AF766" s="106">
        <f>INDEX(Drenagem!$A:$CT,ROW(AC3),COLUMN(AC3))</f>
        <v>0</v>
      </c>
      <c r="AG766" s="106">
        <f>INDEX(Drenagem!$A:$CT,ROW(AD3),COLUMN(AD3))</f>
        <v>0</v>
      </c>
      <c r="AH766" s="106">
        <f>INDEX(Drenagem!$A:$CT,ROW(AE3),COLUMN(AE3))</f>
        <v>0</v>
      </c>
      <c r="AI766" s="106">
        <f>INDEX(Drenagem!$A:$CT,ROW(AF3),COLUMN(AF3))</f>
        <v>0</v>
      </c>
      <c r="AJ766" s="106">
        <f>INDEX(Drenagem!$A:$CT,ROW(AG3),COLUMN(AG3))</f>
        <v>0</v>
      </c>
      <c r="AK766" s="106">
        <f>INDEX(Drenagem!$A:$CT,ROW(AH3),COLUMN(AH3))</f>
        <v>0</v>
      </c>
      <c r="AL766" s="106">
        <f>INDEX(Drenagem!$A:$CT,ROW(AI3),COLUMN(AI3))</f>
        <v>0</v>
      </c>
      <c r="AM766" s="106">
        <f>INDEX(Drenagem!$A:$CT,ROW(AJ3),COLUMN(AJ3))</f>
        <v>0</v>
      </c>
      <c r="AN766" s="106">
        <f>INDEX(Drenagem!$A:$CT,ROW(AK3),COLUMN(AK3))</f>
        <v>0</v>
      </c>
      <c r="AO766" s="106">
        <f>INDEX(Drenagem!$A:$CT,ROW(AL3),COLUMN(AL3))</f>
        <v>0</v>
      </c>
      <c r="AP766" s="106">
        <f>INDEX(Drenagem!$A:$CT,ROW(AM3),COLUMN(AM3))</f>
        <v>0</v>
      </c>
      <c r="AQ766" s="106">
        <f>INDEX(Drenagem!$A:$CT,ROW(AN3),COLUMN(AN3))</f>
        <v>0</v>
      </c>
      <c r="AR766" s="106">
        <f>INDEX(Drenagem!$A:$CT,ROW(AO3),COLUMN(AO3))</f>
        <v>0</v>
      </c>
      <c r="AS766" s="106">
        <f>INDEX(Drenagem!$A:$CT,ROW(AP3),COLUMN(AP3))</f>
        <v>0</v>
      </c>
      <c r="AT766" s="106">
        <f>INDEX(Drenagem!$A:$CT,ROW(AQ3),COLUMN(AQ3))</f>
        <v>0</v>
      </c>
      <c r="AU766" s="106">
        <f>INDEX(Drenagem!$A:$CT,ROW(AR3),COLUMN(AR3))</f>
        <v>0</v>
      </c>
      <c r="AV766" s="106">
        <f>INDEX(Drenagem!$A:$CT,ROW(AS3),COLUMN(AS3))</f>
        <v>0</v>
      </c>
      <c r="AW766" s="106">
        <f>INDEX(Drenagem!$A:$CT,ROW(AT3),COLUMN(AT3))</f>
        <v>0</v>
      </c>
      <c r="AX766" s="106">
        <f>INDEX(Drenagem!$A:$CT,ROW(AU3),COLUMN(AU3))</f>
        <v>0</v>
      </c>
      <c r="AY766" s="106">
        <f>INDEX(Drenagem!$A:$CT,ROW(AV3),COLUMN(AV3))</f>
        <v>0</v>
      </c>
      <c r="AZ766" s="106">
        <f>INDEX(Drenagem!$A:$CT,ROW(AW3),COLUMN(AW3))</f>
        <v>0</v>
      </c>
      <c r="BA766" s="106">
        <f>INDEX(Drenagem!$A:$CT,ROW(AX3),COLUMN(AX3))</f>
        <v>0</v>
      </c>
      <c r="BB766" s="106">
        <f>INDEX(Drenagem!$A:$CT,ROW(AY3),COLUMN(AY3))</f>
        <v>0</v>
      </c>
      <c r="BC766" s="106">
        <f>INDEX(Drenagem!$A:$CT,ROW(AZ3),COLUMN(AZ3))</f>
        <v>0</v>
      </c>
      <c r="BD766" s="106">
        <f>INDEX(Drenagem!$A:$CT,ROW(BA3),COLUMN(BA3))</f>
        <v>0</v>
      </c>
      <c r="BE766" s="106">
        <f>INDEX(Drenagem!$A:$CT,ROW(BB3),COLUMN(BB3))</f>
        <v>0</v>
      </c>
      <c r="BF766" s="106">
        <f>INDEX(Drenagem!$A:$CT,ROW(BC3),COLUMN(BC3))</f>
        <v>0</v>
      </c>
      <c r="BG766" s="106">
        <f>INDEX(Drenagem!$A:$CT,ROW(BD3),COLUMN(BD3))</f>
        <v>0</v>
      </c>
      <c r="BH766" s="106">
        <f>INDEX(Drenagem!$A:$CT,ROW(BE3),COLUMN(BE3))</f>
        <v>0</v>
      </c>
      <c r="BI766" s="106">
        <f>INDEX(Drenagem!$A:$CT,ROW(BF3),COLUMN(BF3))</f>
        <v>0</v>
      </c>
      <c r="BJ766" s="106">
        <f>INDEX(Drenagem!$A:$CT,ROW(BG3),COLUMN(BG3))</f>
        <v>0</v>
      </c>
      <c r="BK766" s="106">
        <f>INDEX(Drenagem!$A:$CT,ROW(BH3),COLUMN(BH3))</f>
        <v>0</v>
      </c>
      <c r="BL766" s="106">
        <f>INDEX(Drenagem!$A:$CT,ROW(BI3),COLUMN(BI3))</f>
        <v>0</v>
      </c>
      <c r="BM766" s="106">
        <f>INDEX(Drenagem!$A:$CT,ROW(BJ3),COLUMN(BJ3))</f>
        <v>0</v>
      </c>
      <c r="BN766" s="106">
        <f>INDEX(Drenagem!$A:$CT,ROW(BK3),COLUMN(BK3))</f>
        <v>0</v>
      </c>
      <c r="BO766" s="106">
        <f>INDEX(Drenagem!$A:$CT,ROW(BL3),COLUMN(BL3))</f>
        <v>0</v>
      </c>
      <c r="BP766" s="106">
        <f>INDEX(Drenagem!$A:$CT,ROW(BM3),COLUMN(BM3))</f>
        <v>0</v>
      </c>
      <c r="BQ766" s="106">
        <f>INDEX(Drenagem!$A:$CT,ROW(BN3),COLUMN(BN3))</f>
        <v>0</v>
      </c>
      <c r="BR766" s="106">
        <f>INDEX(Drenagem!$A:$CT,ROW(BO3),COLUMN(BO3))</f>
        <v>0</v>
      </c>
      <c r="BS766" s="106">
        <f>INDEX(Drenagem!$A:$CT,ROW(BP3),COLUMN(BP3))</f>
        <v>0</v>
      </c>
      <c r="BT766" s="106">
        <f>INDEX(Drenagem!$A:$CT,ROW(BQ3),COLUMN(BQ3))</f>
        <v>0</v>
      </c>
      <c r="BU766" s="106">
        <f>INDEX(Drenagem!$A:$CT,ROW(BR3),COLUMN(BR3))</f>
        <v>0</v>
      </c>
      <c r="BV766" s="106">
        <f>INDEX(Drenagem!$A:$CT,ROW(BS3),COLUMN(BS3))</f>
        <v>0</v>
      </c>
      <c r="BW766" s="106">
        <f>INDEX(Drenagem!$A:$CT,ROW(BT3),COLUMN(BT3))</f>
        <v>0</v>
      </c>
      <c r="BX766" s="106">
        <f>INDEX(Drenagem!$A:$CT,ROW(BU3),COLUMN(BU3))</f>
        <v>0</v>
      </c>
      <c r="BY766" s="106">
        <f>INDEX(Drenagem!$A:$CT,ROW(BV3),COLUMN(BV3))</f>
        <v>0</v>
      </c>
      <c r="BZ766" s="106">
        <f>INDEX(Drenagem!$A:$CT,ROW(BW3),COLUMN(BW3))</f>
        <v>0</v>
      </c>
      <c r="CA766" s="106">
        <f>INDEX(Drenagem!$A:$CT,ROW(BX3),COLUMN(BX3))</f>
        <v>0</v>
      </c>
      <c r="CB766" s="106">
        <f>INDEX(Drenagem!$A:$CT,ROW(BY3),COLUMN(BY3))</f>
        <v>0</v>
      </c>
      <c r="CC766" s="106">
        <f>INDEX(Drenagem!$A:$CT,ROW(BZ3),COLUMN(BZ3))</f>
        <v>0</v>
      </c>
      <c r="CD766" s="106">
        <f>INDEX(Drenagem!$A:$CT,ROW(CA3),COLUMN(CA3))</f>
        <v>0</v>
      </c>
      <c r="CE766" s="106">
        <f>INDEX(Drenagem!$A:$CT,ROW(CB3),COLUMN(CB3))</f>
        <v>0</v>
      </c>
      <c r="CF766" s="106">
        <f>INDEX(Drenagem!$A:$CT,ROW(CC3),COLUMN(CC3))</f>
        <v>0</v>
      </c>
      <c r="CG766" s="106">
        <f>INDEX(Drenagem!$A:$CT,ROW(CD3),COLUMN(CD3))</f>
        <v>0</v>
      </c>
      <c r="CH766" s="106">
        <f>INDEX(Drenagem!$A:$CT,ROW(CE3),COLUMN(CE3))</f>
        <v>0</v>
      </c>
      <c r="CI766" s="106">
        <f>INDEX(Drenagem!$A:$CT,ROW(CF3),COLUMN(CF3))</f>
        <v>0</v>
      </c>
      <c r="CJ766" s="106">
        <f>INDEX(Drenagem!$A:$CT,ROW(CG3),COLUMN(CG3))</f>
        <v>0</v>
      </c>
      <c r="CK766" s="106">
        <f>INDEX(Drenagem!$A:$CT,ROW(CH3),COLUMN(CH3))</f>
        <v>0</v>
      </c>
      <c r="CL766" s="106">
        <f>INDEX(Drenagem!$A:$CT,ROW(CI3),COLUMN(CI3))</f>
        <v>0</v>
      </c>
      <c r="CM766" s="106">
        <f>INDEX(Drenagem!$A:$CT,ROW(CJ3),COLUMN(CJ3))</f>
        <v>0</v>
      </c>
      <c r="CN766" s="106">
        <f>INDEX(Drenagem!$A:$CT,ROW(CK3),COLUMN(CK3))</f>
        <v>0</v>
      </c>
      <c r="CO766" s="106">
        <f>INDEX(Drenagem!$A:$CT,ROW(CL3),COLUMN(CL3))</f>
        <v>0</v>
      </c>
      <c r="CP766" s="106">
        <f>INDEX(Drenagem!$A:$CT,ROW(CM3),COLUMN(CM3))</f>
        <v>0</v>
      </c>
      <c r="CQ766" s="106">
        <f>INDEX(Drenagem!$A:$CT,ROW(CN3),COLUMN(CN3))</f>
        <v>0</v>
      </c>
      <c r="CR766" s="106">
        <f>INDEX(Drenagem!$A:$CT,ROW(CO3),COLUMN(CO3))</f>
        <v>0</v>
      </c>
      <c r="CS766" s="107" t="str">
        <f>INDEX(Drenagem!$A:$CT,ROW(A3),COLUMN(A3))</f>
        <v>a) TBO - Tarifa Básica Operacional</v>
      </c>
    </row>
    <row r="767" spans="1:97" s="104" customFormat="1" hidden="1" x14ac:dyDescent="0.2">
      <c r="A767" t="str">
        <f t="shared" si="11"/>
        <v>Zero</v>
      </c>
      <c r="B767" s="107" t="str">
        <f>INDEX(Drenagem!$A:$CT,ROW(B4),COLUMN(CQ4))</f>
        <v>Receita</v>
      </c>
      <c r="C767" s="107" t="str">
        <f>INDEX(Drenagem!$A:$CT,ROW(C4),COLUMN(CR4))</f>
        <v>Drenagem</v>
      </c>
      <c r="D767" s="107" t="str">
        <f>INDEX(Drenagem!$A:$CT,ROW(D4),COLUMN(CS4))</f>
        <v>Receita Tarifária</v>
      </c>
      <c r="E767" s="107">
        <f>INDEX(Drenagem!$A:$CT,ROW(B4),COLUMN(B4))</f>
        <v>0</v>
      </c>
      <c r="F767" s="106">
        <f>INDEX(Drenagem!$A:$CT,ROW(C4),COLUMN(C4))</f>
        <v>0</v>
      </c>
      <c r="G767" s="106">
        <f>INDEX(Drenagem!$A:$CT,ROW(D4),COLUMN(D4))</f>
        <v>0</v>
      </c>
      <c r="H767" s="106">
        <f>INDEX(Drenagem!$A:$CT,ROW(E4),COLUMN(E4))</f>
        <v>0</v>
      </c>
      <c r="I767" s="106">
        <f>INDEX(Drenagem!$A:$CT,ROW(F4),COLUMN(F4))</f>
        <v>0</v>
      </c>
      <c r="J767" s="106">
        <f>INDEX(Drenagem!$A:$CT,ROW(G4),COLUMN(G4))</f>
        <v>0</v>
      </c>
      <c r="K767" s="106">
        <f>INDEX(Drenagem!$A:$CT,ROW(H4),COLUMN(H4))</f>
        <v>0</v>
      </c>
      <c r="L767" s="106">
        <f>INDEX(Drenagem!$A:$CT,ROW(I4),COLUMN(I4))</f>
        <v>0</v>
      </c>
      <c r="M767" s="106">
        <f>INDEX(Drenagem!$A:$CT,ROW(J4),COLUMN(J4))</f>
        <v>0</v>
      </c>
      <c r="N767" s="106">
        <f>INDEX(Drenagem!$A:$CT,ROW(K4),COLUMN(K4))</f>
        <v>0</v>
      </c>
      <c r="O767" s="106">
        <f>INDEX(Drenagem!$A:$CT,ROW(L4),COLUMN(L4))</f>
        <v>0</v>
      </c>
      <c r="P767" s="106">
        <f>INDEX(Drenagem!$A:$CT,ROW(M4),COLUMN(M4))</f>
        <v>0</v>
      </c>
      <c r="Q767" s="106">
        <f>INDEX(Drenagem!$A:$CT,ROW(N4),COLUMN(N4))</f>
        <v>0</v>
      </c>
      <c r="R767" s="106">
        <f>INDEX(Drenagem!$A:$CT,ROW(O4),COLUMN(O4))</f>
        <v>0</v>
      </c>
      <c r="S767" s="106">
        <f>INDEX(Drenagem!$A:$CT,ROW(P4),COLUMN(P4))</f>
        <v>0</v>
      </c>
      <c r="T767" s="106">
        <f>INDEX(Drenagem!$A:$CT,ROW(Q4),COLUMN(Q4))</f>
        <v>0</v>
      </c>
      <c r="U767" s="106">
        <f>INDEX(Drenagem!$A:$CT,ROW(R4),COLUMN(R4))</f>
        <v>0</v>
      </c>
      <c r="V767" s="106">
        <f>INDEX(Drenagem!$A:$CT,ROW(S4),COLUMN(S4))</f>
        <v>0</v>
      </c>
      <c r="W767" s="106">
        <f>INDEX(Drenagem!$A:$CT,ROW(T4),COLUMN(T4))</f>
        <v>0</v>
      </c>
      <c r="X767" s="106">
        <f>INDEX(Drenagem!$A:$CT,ROW(U4),COLUMN(U4))</f>
        <v>0</v>
      </c>
      <c r="Y767" s="106">
        <f>INDEX(Drenagem!$A:$CT,ROW(V4),COLUMN(V4))</f>
        <v>0</v>
      </c>
      <c r="Z767" s="106">
        <f>INDEX(Drenagem!$A:$CT,ROW(W4),COLUMN(W4))</f>
        <v>0</v>
      </c>
      <c r="AA767" s="106">
        <f>INDEX(Drenagem!$A:$CT,ROW(X4),COLUMN(X4))</f>
        <v>0</v>
      </c>
      <c r="AB767" s="106">
        <f>INDEX(Drenagem!$A:$CT,ROW(Y4),COLUMN(Y4))</f>
        <v>0</v>
      </c>
      <c r="AC767" s="106">
        <f>INDEX(Drenagem!$A:$CT,ROW(Z4),COLUMN(Z4))</f>
        <v>0</v>
      </c>
      <c r="AD767" s="106">
        <f>INDEX(Drenagem!$A:$CT,ROW(AA4),COLUMN(AA4))</f>
        <v>0</v>
      </c>
      <c r="AE767" s="106">
        <f>INDEX(Drenagem!$A:$CT,ROW(AB4),COLUMN(AB4))</f>
        <v>0</v>
      </c>
      <c r="AF767" s="106">
        <f>INDEX(Drenagem!$A:$CT,ROW(AC4),COLUMN(AC4))</f>
        <v>0</v>
      </c>
      <c r="AG767" s="106">
        <f>INDEX(Drenagem!$A:$CT,ROW(AD4),COLUMN(AD4))</f>
        <v>0</v>
      </c>
      <c r="AH767" s="106">
        <f>INDEX(Drenagem!$A:$CT,ROW(AE4),COLUMN(AE4))</f>
        <v>0</v>
      </c>
      <c r="AI767" s="106">
        <f>INDEX(Drenagem!$A:$CT,ROW(AF4),COLUMN(AF4))</f>
        <v>0</v>
      </c>
      <c r="AJ767" s="106">
        <f>INDEX(Drenagem!$A:$CT,ROW(AG4),COLUMN(AG4))</f>
        <v>0</v>
      </c>
      <c r="AK767" s="106">
        <f>INDEX(Drenagem!$A:$CT,ROW(AH4),COLUMN(AH4))</f>
        <v>0</v>
      </c>
      <c r="AL767" s="106">
        <f>INDEX(Drenagem!$A:$CT,ROW(AI4),COLUMN(AI4))</f>
        <v>0</v>
      </c>
      <c r="AM767" s="106">
        <f>INDEX(Drenagem!$A:$CT,ROW(AJ4),COLUMN(AJ4))</f>
        <v>0</v>
      </c>
      <c r="AN767" s="106">
        <f>INDEX(Drenagem!$A:$CT,ROW(AK4),COLUMN(AK4))</f>
        <v>0</v>
      </c>
      <c r="AO767" s="106">
        <f>INDEX(Drenagem!$A:$CT,ROW(AL4),COLUMN(AL4))</f>
        <v>0</v>
      </c>
      <c r="AP767" s="106">
        <f>INDEX(Drenagem!$A:$CT,ROW(AM4),COLUMN(AM4))</f>
        <v>0</v>
      </c>
      <c r="AQ767" s="106">
        <f>INDEX(Drenagem!$A:$CT,ROW(AN4),COLUMN(AN4))</f>
        <v>0</v>
      </c>
      <c r="AR767" s="106">
        <f>INDEX(Drenagem!$A:$CT,ROW(AO4),COLUMN(AO4))</f>
        <v>0</v>
      </c>
      <c r="AS767" s="106">
        <f>INDEX(Drenagem!$A:$CT,ROW(AP4),COLUMN(AP4))</f>
        <v>0</v>
      </c>
      <c r="AT767" s="106">
        <f>INDEX(Drenagem!$A:$CT,ROW(AQ4),COLUMN(AQ4))</f>
        <v>0</v>
      </c>
      <c r="AU767" s="106">
        <f>INDEX(Drenagem!$A:$CT,ROW(AR4),COLUMN(AR4))</f>
        <v>0</v>
      </c>
      <c r="AV767" s="106">
        <f>INDEX(Drenagem!$A:$CT,ROW(AS4),COLUMN(AS4))</f>
        <v>0</v>
      </c>
      <c r="AW767" s="106">
        <f>INDEX(Drenagem!$A:$CT,ROW(AT4),COLUMN(AT4))</f>
        <v>0</v>
      </c>
      <c r="AX767" s="106">
        <f>INDEX(Drenagem!$A:$CT,ROW(AU4),COLUMN(AU4))</f>
        <v>0</v>
      </c>
      <c r="AY767" s="106">
        <f>INDEX(Drenagem!$A:$CT,ROW(AV4),COLUMN(AV4))</f>
        <v>0</v>
      </c>
      <c r="AZ767" s="106">
        <f>INDEX(Drenagem!$A:$CT,ROW(AW4),COLUMN(AW4))</f>
        <v>0</v>
      </c>
      <c r="BA767" s="106">
        <f>INDEX(Drenagem!$A:$CT,ROW(AX4),COLUMN(AX4))</f>
        <v>0</v>
      </c>
      <c r="BB767" s="106">
        <f>INDEX(Drenagem!$A:$CT,ROW(AY4),COLUMN(AY4))</f>
        <v>0</v>
      </c>
      <c r="BC767" s="106">
        <f>INDEX(Drenagem!$A:$CT,ROW(AZ4),COLUMN(AZ4))</f>
        <v>0</v>
      </c>
      <c r="BD767" s="106">
        <f>INDEX(Drenagem!$A:$CT,ROW(BA4),COLUMN(BA4))</f>
        <v>0</v>
      </c>
      <c r="BE767" s="106">
        <f>INDEX(Drenagem!$A:$CT,ROW(BB4),COLUMN(BB4))</f>
        <v>0</v>
      </c>
      <c r="BF767" s="106">
        <f>INDEX(Drenagem!$A:$CT,ROW(BC4),COLUMN(BC4))</f>
        <v>0</v>
      </c>
      <c r="BG767" s="106">
        <f>INDEX(Drenagem!$A:$CT,ROW(BD4),COLUMN(BD4))</f>
        <v>0</v>
      </c>
      <c r="BH767" s="106">
        <f>INDEX(Drenagem!$A:$CT,ROW(BE4),COLUMN(BE4))</f>
        <v>0</v>
      </c>
      <c r="BI767" s="106">
        <f>INDEX(Drenagem!$A:$CT,ROW(BF4),COLUMN(BF4))</f>
        <v>0</v>
      </c>
      <c r="BJ767" s="106">
        <f>INDEX(Drenagem!$A:$CT,ROW(BG4),COLUMN(BG4))</f>
        <v>0</v>
      </c>
      <c r="BK767" s="106">
        <f>INDEX(Drenagem!$A:$CT,ROW(BH4),COLUMN(BH4))</f>
        <v>0</v>
      </c>
      <c r="BL767" s="106">
        <f>INDEX(Drenagem!$A:$CT,ROW(BI4),COLUMN(BI4))</f>
        <v>0</v>
      </c>
      <c r="BM767" s="106">
        <f>INDEX(Drenagem!$A:$CT,ROW(BJ4),COLUMN(BJ4))</f>
        <v>0</v>
      </c>
      <c r="BN767" s="106">
        <f>INDEX(Drenagem!$A:$CT,ROW(BK4),COLUMN(BK4))</f>
        <v>0</v>
      </c>
      <c r="BO767" s="106">
        <f>INDEX(Drenagem!$A:$CT,ROW(BL4),COLUMN(BL4))</f>
        <v>0</v>
      </c>
      <c r="BP767" s="106">
        <f>INDEX(Drenagem!$A:$CT,ROW(BM4),COLUMN(BM4))</f>
        <v>0</v>
      </c>
      <c r="BQ767" s="106">
        <f>INDEX(Drenagem!$A:$CT,ROW(BN4),COLUMN(BN4))</f>
        <v>0</v>
      </c>
      <c r="BR767" s="106">
        <f>INDEX(Drenagem!$A:$CT,ROW(BO4),COLUMN(BO4))</f>
        <v>0</v>
      </c>
      <c r="BS767" s="106">
        <f>INDEX(Drenagem!$A:$CT,ROW(BP4),COLUMN(BP4))</f>
        <v>0</v>
      </c>
      <c r="BT767" s="106">
        <f>INDEX(Drenagem!$A:$CT,ROW(BQ4),COLUMN(BQ4))</f>
        <v>0</v>
      </c>
      <c r="BU767" s="106">
        <f>INDEX(Drenagem!$A:$CT,ROW(BR4),COLUMN(BR4))</f>
        <v>0</v>
      </c>
      <c r="BV767" s="106">
        <f>INDEX(Drenagem!$A:$CT,ROW(BS4),COLUMN(BS4))</f>
        <v>0</v>
      </c>
      <c r="BW767" s="106">
        <f>INDEX(Drenagem!$A:$CT,ROW(BT4),COLUMN(BT4))</f>
        <v>0</v>
      </c>
      <c r="BX767" s="106">
        <f>INDEX(Drenagem!$A:$CT,ROW(BU4),COLUMN(BU4))</f>
        <v>0</v>
      </c>
      <c r="BY767" s="106">
        <f>INDEX(Drenagem!$A:$CT,ROW(BV4),COLUMN(BV4))</f>
        <v>0</v>
      </c>
      <c r="BZ767" s="106">
        <f>INDEX(Drenagem!$A:$CT,ROW(BW4),COLUMN(BW4))</f>
        <v>0</v>
      </c>
      <c r="CA767" s="106">
        <f>INDEX(Drenagem!$A:$CT,ROW(BX4),COLUMN(BX4))</f>
        <v>0</v>
      </c>
      <c r="CB767" s="106">
        <f>INDEX(Drenagem!$A:$CT,ROW(BY4),COLUMN(BY4))</f>
        <v>0</v>
      </c>
      <c r="CC767" s="106">
        <f>INDEX(Drenagem!$A:$CT,ROW(BZ4),COLUMN(BZ4))</f>
        <v>0</v>
      </c>
      <c r="CD767" s="106">
        <f>INDEX(Drenagem!$A:$CT,ROW(CA4),COLUMN(CA4))</f>
        <v>0</v>
      </c>
      <c r="CE767" s="106">
        <f>INDEX(Drenagem!$A:$CT,ROW(CB4),COLUMN(CB4))</f>
        <v>0</v>
      </c>
      <c r="CF767" s="106">
        <f>INDEX(Drenagem!$A:$CT,ROW(CC4),COLUMN(CC4))</f>
        <v>0</v>
      </c>
      <c r="CG767" s="106">
        <f>INDEX(Drenagem!$A:$CT,ROW(CD4),COLUMN(CD4))</f>
        <v>0</v>
      </c>
      <c r="CH767" s="106">
        <f>INDEX(Drenagem!$A:$CT,ROW(CE4),COLUMN(CE4))</f>
        <v>0</v>
      </c>
      <c r="CI767" s="106">
        <f>INDEX(Drenagem!$A:$CT,ROW(CF4),COLUMN(CF4))</f>
        <v>0</v>
      </c>
      <c r="CJ767" s="106">
        <f>INDEX(Drenagem!$A:$CT,ROW(CG4),COLUMN(CG4))</f>
        <v>0</v>
      </c>
      <c r="CK767" s="106">
        <f>INDEX(Drenagem!$A:$CT,ROW(CH4),COLUMN(CH4))</f>
        <v>0</v>
      </c>
      <c r="CL767" s="106">
        <f>INDEX(Drenagem!$A:$CT,ROW(CI4),COLUMN(CI4))</f>
        <v>0</v>
      </c>
      <c r="CM767" s="106">
        <f>INDEX(Drenagem!$A:$CT,ROW(CJ4),COLUMN(CJ4))</f>
        <v>0</v>
      </c>
      <c r="CN767" s="106">
        <f>INDEX(Drenagem!$A:$CT,ROW(CK4),COLUMN(CK4))</f>
        <v>0</v>
      </c>
      <c r="CO767" s="106">
        <f>INDEX(Drenagem!$A:$CT,ROW(CL4),COLUMN(CL4))</f>
        <v>0</v>
      </c>
      <c r="CP767" s="106">
        <f>INDEX(Drenagem!$A:$CT,ROW(CM4),COLUMN(CM4))</f>
        <v>0</v>
      </c>
      <c r="CQ767" s="106">
        <f>INDEX(Drenagem!$A:$CT,ROW(CN4),COLUMN(CN4))</f>
        <v>0</v>
      </c>
      <c r="CR767" s="106">
        <f>INDEX(Drenagem!$A:$CT,ROW(CO4),COLUMN(CO4))</f>
        <v>0</v>
      </c>
      <c r="CS767" s="107" t="str">
        <f>INDEX(Drenagem!$A:$CT,ROW(A4),COLUMN(A4))</f>
        <v>b) Receita tarifária</v>
      </c>
    </row>
    <row r="768" spans="1:97" s="104" customFormat="1" hidden="1" x14ac:dyDescent="0.2">
      <c r="A768" t="str">
        <f t="shared" si="11"/>
        <v>Zero</v>
      </c>
      <c r="B768" s="107" t="str">
        <f>INDEX(Drenagem!$A:$CT,ROW(B5),COLUMN(CQ5))</f>
        <v>Receita</v>
      </c>
      <c r="C768" s="107" t="str">
        <f>INDEX(Drenagem!$A:$CT,ROW(C5),COLUMN(CR5))</f>
        <v>Drenagem</v>
      </c>
      <c r="D768" s="107" t="str">
        <f>INDEX(Drenagem!$A:$CT,ROW(D5),COLUMN(CS5))</f>
        <v>Outras Receitas</v>
      </c>
      <c r="E768" s="107">
        <f>INDEX(Drenagem!$A:$CT,ROW(B5),COLUMN(B5))</f>
        <v>0</v>
      </c>
      <c r="F768" s="106">
        <f>INDEX(Drenagem!$A:$CT,ROW(C5),COLUMN(C5))</f>
        <v>0</v>
      </c>
      <c r="G768" s="106">
        <f>INDEX(Drenagem!$A:$CT,ROW(D5),COLUMN(D5))</f>
        <v>0</v>
      </c>
      <c r="H768" s="106">
        <f>INDEX(Drenagem!$A:$CT,ROW(E5),COLUMN(E5))</f>
        <v>0</v>
      </c>
      <c r="I768" s="106">
        <f>INDEX(Drenagem!$A:$CT,ROW(F5),COLUMN(F5))</f>
        <v>0</v>
      </c>
      <c r="J768" s="106">
        <f>INDEX(Drenagem!$A:$CT,ROW(G5),COLUMN(G5))</f>
        <v>0</v>
      </c>
      <c r="K768" s="106">
        <f>INDEX(Drenagem!$A:$CT,ROW(H5),COLUMN(H5))</f>
        <v>0</v>
      </c>
      <c r="L768" s="106">
        <f>INDEX(Drenagem!$A:$CT,ROW(I5),COLUMN(I5))</f>
        <v>0</v>
      </c>
      <c r="M768" s="106">
        <f>INDEX(Drenagem!$A:$CT,ROW(J5),COLUMN(J5))</f>
        <v>0</v>
      </c>
      <c r="N768" s="106">
        <f>INDEX(Drenagem!$A:$CT,ROW(K5),COLUMN(K5))</f>
        <v>0</v>
      </c>
      <c r="O768" s="106">
        <f>INDEX(Drenagem!$A:$CT,ROW(L5),COLUMN(L5))</f>
        <v>0</v>
      </c>
      <c r="P768" s="106">
        <f>INDEX(Drenagem!$A:$CT,ROW(M5),COLUMN(M5))</f>
        <v>0</v>
      </c>
      <c r="Q768" s="106">
        <f>INDEX(Drenagem!$A:$CT,ROW(N5),COLUMN(N5))</f>
        <v>0</v>
      </c>
      <c r="R768" s="106">
        <f>INDEX(Drenagem!$A:$CT,ROW(O5),COLUMN(O5))</f>
        <v>0</v>
      </c>
      <c r="S768" s="106">
        <f>INDEX(Drenagem!$A:$CT,ROW(P5),COLUMN(P5))</f>
        <v>0</v>
      </c>
      <c r="T768" s="106">
        <f>INDEX(Drenagem!$A:$CT,ROW(Q5),COLUMN(Q5))</f>
        <v>0</v>
      </c>
      <c r="U768" s="106">
        <f>INDEX(Drenagem!$A:$CT,ROW(R5),COLUMN(R5))</f>
        <v>0</v>
      </c>
      <c r="V768" s="106">
        <f>INDEX(Drenagem!$A:$CT,ROW(S5),COLUMN(S5))</f>
        <v>0</v>
      </c>
      <c r="W768" s="106">
        <f>INDEX(Drenagem!$A:$CT,ROW(T5),COLUMN(T5))</f>
        <v>0</v>
      </c>
      <c r="X768" s="106">
        <f>INDEX(Drenagem!$A:$CT,ROW(U5),COLUMN(U5))</f>
        <v>0</v>
      </c>
      <c r="Y768" s="106">
        <f>INDEX(Drenagem!$A:$CT,ROW(V5),COLUMN(V5))</f>
        <v>0</v>
      </c>
      <c r="Z768" s="106">
        <f>INDEX(Drenagem!$A:$CT,ROW(W5),COLUMN(W5))</f>
        <v>0</v>
      </c>
      <c r="AA768" s="106">
        <f>INDEX(Drenagem!$A:$CT,ROW(X5),COLUMN(X5))</f>
        <v>0</v>
      </c>
      <c r="AB768" s="106">
        <f>INDEX(Drenagem!$A:$CT,ROW(Y5),COLUMN(Y5))</f>
        <v>0</v>
      </c>
      <c r="AC768" s="106">
        <f>INDEX(Drenagem!$A:$CT,ROW(Z5),COLUMN(Z5))</f>
        <v>0</v>
      </c>
      <c r="AD768" s="106">
        <f>INDEX(Drenagem!$A:$CT,ROW(AA5),COLUMN(AA5))</f>
        <v>0</v>
      </c>
      <c r="AE768" s="106">
        <f>INDEX(Drenagem!$A:$CT,ROW(AB5),COLUMN(AB5))</f>
        <v>0</v>
      </c>
      <c r="AF768" s="106">
        <f>INDEX(Drenagem!$A:$CT,ROW(AC5),COLUMN(AC5))</f>
        <v>0</v>
      </c>
      <c r="AG768" s="106">
        <f>INDEX(Drenagem!$A:$CT,ROW(AD5),COLUMN(AD5))</f>
        <v>0</v>
      </c>
      <c r="AH768" s="106">
        <f>INDEX(Drenagem!$A:$CT,ROW(AE5),COLUMN(AE5))</f>
        <v>0</v>
      </c>
      <c r="AI768" s="106">
        <f>INDEX(Drenagem!$A:$CT,ROW(AF5),COLUMN(AF5))</f>
        <v>0</v>
      </c>
      <c r="AJ768" s="106">
        <f>INDEX(Drenagem!$A:$CT,ROW(AG5),COLUMN(AG5))</f>
        <v>0</v>
      </c>
      <c r="AK768" s="106">
        <f>INDEX(Drenagem!$A:$CT,ROW(AH5),COLUMN(AH5))</f>
        <v>0</v>
      </c>
      <c r="AL768" s="106">
        <f>INDEX(Drenagem!$A:$CT,ROW(AI5),COLUMN(AI5))</f>
        <v>0</v>
      </c>
      <c r="AM768" s="106">
        <f>INDEX(Drenagem!$A:$CT,ROW(AJ5),COLUMN(AJ5))</f>
        <v>0</v>
      </c>
      <c r="AN768" s="106">
        <f>INDEX(Drenagem!$A:$CT,ROW(AK5),COLUMN(AK5))</f>
        <v>0</v>
      </c>
      <c r="AO768" s="106">
        <f>INDEX(Drenagem!$A:$CT,ROW(AL5),COLUMN(AL5))</f>
        <v>0</v>
      </c>
      <c r="AP768" s="106">
        <f>INDEX(Drenagem!$A:$CT,ROW(AM5),COLUMN(AM5))</f>
        <v>0</v>
      </c>
      <c r="AQ768" s="106">
        <f>INDEX(Drenagem!$A:$CT,ROW(AN5),COLUMN(AN5))</f>
        <v>0</v>
      </c>
      <c r="AR768" s="106">
        <f>INDEX(Drenagem!$A:$CT,ROW(AO5),COLUMN(AO5))</f>
        <v>0</v>
      </c>
      <c r="AS768" s="106">
        <f>INDEX(Drenagem!$A:$CT,ROW(AP5),COLUMN(AP5))</f>
        <v>0</v>
      </c>
      <c r="AT768" s="106">
        <f>INDEX(Drenagem!$A:$CT,ROW(AQ5),COLUMN(AQ5))</f>
        <v>0</v>
      </c>
      <c r="AU768" s="106">
        <f>INDEX(Drenagem!$A:$CT,ROW(AR5),COLUMN(AR5))</f>
        <v>0</v>
      </c>
      <c r="AV768" s="106">
        <f>INDEX(Drenagem!$A:$CT,ROW(AS5),COLUMN(AS5))</f>
        <v>0</v>
      </c>
      <c r="AW768" s="106">
        <f>INDEX(Drenagem!$A:$CT,ROW(AT5),COLUMN(AT5))</f>
        <v>0</v>
      </c>
      <c r="AX768" s="106">
        <f>INDEX(Drenagem!$A:$CT,ROW(AU5),COLUMN(AU5))</f>
        <v>0</v>
      </c>
      <c r="AY768" s="106">
        <f>INDEX(Drenagem!$A:$CT,ROW(AV5),COLUMN(AV5))</f>
        <v>0</v>
      </c>
      <c r="AZ768" s="106">
        <f>INDEX(Drenagem!$A:$CT,ROW(AW5),COLUMN(AW5))</f>
        <v>0</v>
      </c>
      <c r="BA768" s="106">
        <f>INDEX(Drenagem!$A:$CT,ROW(AX5),COLUMN(AX5))</f>
        <v>0</v>
      </c>
      <c r="BB768" s="106">
        <f>INDEX(Drenagem!$A:$CT,ROW(AY5),COLUMN(AY5))</f>
        <v>0</v>
      </c>
      <c r="BC768" s="106">
        <f>INDEX(Drenagem!$A:$CT,ROW(AZ5),COLUMN(AZ5))</f>
        <v>0</v>
      </c>
      <c r="BD768" s="106">
        <f>INDEX(Drenagem!$A:$CT,ROW(BA5),COLUMN(BA5))</f>
        <v>0</v>
      </c>
      <c r="BE768" s="106">
        <f>INDEX(Drenagem!$A:$CT,ROW(BB5),COLUMN(BB5))</f>
        <v>0</v>
      </c>
      <c r="BF768" s="106">
        <f>INDEX(Drenagem!$A:$CT,ROW(BC5),COLUMN(BC5))</f>
        <v>0</v>
      </c>
      <c r="BG768" s="106">
        <f>INDEX(Drenagem!$A:$CT,ROW(BD5),COLUMN(BD5))</f>
        <v>0</v>
      </c>
      <c r="BH768" s="106">
        <f>INDEX(Drenagem!$A:$CT,ROW(BE5),COLUMN(BE5))</f>
        <v>0</v>
      </c>
      <c r="BI768" s="106">
        <f>INDEX(Drenagem!$A:$CT,ROW(BF5),COLUMN(BF5))</f>
        <v>0</v>
      </c>
      <c r="BJ768" s="106">
        <f>INDEX(Drenagem!$A:$CT,ROW(BG5),COLUMN(BG5))</f>
        <v>0</v>
      </c>
      <c r="BK768" s="106">
        <f>INDEX(Drenagem!$A:$CT,ROW(BH5),COLUMN(BH5))</f>
        <v>0</v>
      </c>
      <c r="BL768" s="106">
        <f>INDEX(Drenagem!$A:$CT,ROW(BI5),COLUMN(BI5))</f>
        <v>0</v>
      </c>
      <c r="BM768" s="106">
        <f>INDEX(Drenagem!$A:$CT,ROW(BJ5),COLUMN(BJ5))</f>
        <v>0</v>
      </c>
      <c r="BN768" s="106">
        <f>INDEX(Drenagem!$A:$CT,ROW(BK5),COLUMN(BK5))</f>
        <v>0</v>
      </c>
      <c r="BO768" s="106">
        <f>INDEX(Drenagem!$A:$CT,ROW(BL5),COLUMN(BL5))</f>
        <v>0</v>
      </c>
      <c r="BP768" s="106">
        <f>INDEX(Drenagem!$A:$CT,ROW(BM5),COLUMN(BM5))</f>
        <v>0</v>
      </c>
      <c r="BQ768" s="106">
        <f>INDEX(Drenagem!$A:$CT,ROW(BN5),COLUMN(BN5))</f>
        <v>0</v>
      </c>
      <c r="BR768" s="106">
        <f>INDEX(Drenagem!$A:$CT,ROW(BO5),COLUMN(BO5))</f>
        <v>0</v>
      </c>
      <c r="BS768" s="106">
        <f>INDEX(Drenagem!$A:$CT,ROW(BP5),COLUMN(BP5))</f>
        <v>0</v>
      </c>
      <c r="BT768" s="106">
        <f>INDEX(Drenagem!$A:$CT,ROW(BQ5),COLUMN(BQ5))</f>
        <v>0</v>
      </c>
      <c r="BU768" s="106">
        <f>INDEX(Drenagem!$A:$CT,ROW(BR5),COLUMN(BR5))</f>
        <v>0</v>
      </c>
      <c r="BV768" s="106">
        <f>INDEX(Drenagem!$A:$CT,ROW(BS5),COLUMN(BS5))</f>
        <v>0</v>
      </c>
      <c r="BW768" s="106">
        <f>INDEX(Drenagem!$A:$CT,ROW(BT5),COLUMN(BT5))</f>
        <v>0</v>
      </c>
      <c r="BX768" s="106">
        <f>INDEX(Drenagem!$A:$CT,ROW(BU5),COLUMN(BU5))</f>
        <v>0</v>
      </c>
      <c r="BY768" s="106">
        <f>INDEX(Drenagem!$A:$CT,ROW(BV5),COLUMN(BV5))</f>
        <v>0</v>
      </c>
      <c r="BZ768" s="106">
        <f>INDEX(Drenagem!$A:$CT,ROW(BW5),COLUMN(BW5))</f>
        <v>0</v>
      </c>
      <c r="CA768" s="106">
        <f>INDEX(Drenagem!$A:$CT,ROW(BX5),COLUMN(BX5))</f>
        <v>0</v>
      </c>
      <c r="CB768" s="106">
        <f>INDEX(Drenagem!$A:$CT,ROW(BY5),COLUMN(BY5))</f>
        <v>0</v>
      </c>
      <c r="CC768" s="106">
        <f>INDEX(Drenagem!$A:$CT,ROW(BZ5),COLUMN(BZ5))</f>
        <v>0</v>
      </c>
      <c r="CD768" s="106">
        <f>INDEX(Drenagem!$A:$CT,ROW(CA5),COLUMN(CA5))</f>
        <v>0</v>
      </c>
      <c r="CE768" s="106">
        <f>INDEX(Drenagem!$A:$CT,ROW(CB5),COLUMN(CB5))</f>
        <v>0</v>
      </c>
      <c r="CF768" s="106">
        <f>INDEX(Drenagem!$A:$CT,ROW(CC5),COLUMN(CC5))</f>
        <v>0</v>
      </c>
      <c r="CG768" s="106">
        <f>INDEX(Drenagem!$A:$CT,ROW(CD5),COLUMN(CD5))</f>
        <v>0</v>
      </c>
      <c r="CH768" s="106">
        <f>INDEX(Drenagem!$A:$CT,ROW(CE5),COLUMN(CE5))</f>
        <v>0</v>
      </c>
      <c r="CI768" s="106">
        <f>INDEX(Drenagem!$A:$CT,ROW(CF5),COLUMN(CF5))</f>
        <v>0</v>
      </c>
      <c r="CJ768" s="106">
        <f>INDEX(Drenagem!$A:$CT,ROW(CG5),COLUMN(CG5))</f>
        <v>0</v>
      </c>
      <c r="CK768" s="106">
        <f>INDEX(Drenagem!$A:$CT,ROW(CH5),COLUMN(CH5))</f>
        <v>0</v>
      </c>
      <c r="CL768" s="106">
        <f>INDEX(Drenagem!$A:$CT,ROW(CI5),COLUMN(CI5))</f>
        <v>0</v>
      </c>
      <c r="CM768" s="106">
        <f>INDEX(Drenagem!$A:$CT,ROW(CJ5),COLUMN(CJ5))</f>
        <v>0</v>
      </c>
      <c r="CN768" s="106">
        <f>INDEX(Drenagem!$A:$CT,ROW(CK5),COLUMN(CK5))</f>
        <v>0</v>
      </c>
      <c r="CO768" s="106">
        <f>INDEX(Drenagem!$A:$CT,ROW(CL5),COLUMN(CL5))</f>
        <v>0</v>
      </c>
      <c r="CP768" s="106">
        <f>INDEX(Drenagem!$A:$CT,ROW(CM5),COLUMN(CM5))</f>
        <v>0</v>
      </c>
      <c r="CQ768" s="106">
        <f>INDEX(Drenagem!$A:$CT,ROW(CN5),COLUMN(CN5))</f>
        <v>0</v>
      </c>
      <c r="CR768" s="106">
        <f>INDEX(Drenagem!$A:$CT,ROW(CO5),COLUMN(CO5))</f>
        <v>0</v>
      </c>
      <c r="CS768" s="107" t="str">
        <f>INDEX(Drenagem!$A:$CT,ROW(A5),COLUMN(A5))</f>
        <v>c) Receita tributária (taxa)</v>
      </c>
    </row>
    <row r="769" spans="1:97" s="104" customFormat="1" hidden="1" x14ac:dyDescent="0.2">
      <c r="A769" t="str">
        <f t="shared" si="11"/>
        <v>Zero</v>
      </c>
      <c r="B769" s="107" t="str">
        <f>INDEX(Drenagem!$A:$CT,ROW(B6),COLUMN(CQ6))</f>
        <v>Receita</v>
      </c>
      <c r="C769" s="107" t="str">
        <f>INDEX(Drenagem!$A:$CT,ROW(C6),COLUMN(CR6))</f>
        <v>Drenagem</v>
      </c>
      <c r="D769" s="107" t="str">
        <f>INDEX(Drenagem!$A:$CT,ROW(D6),COLUMN(CS6))</f>
        <v>Outras Receitas</v>
      </c>
      <c r="E769" s="107">
        <f>INDEX(Drenagem!$A:$CT,ROW(B6),COLUMN(B6))</f>
        <v>0</v>
      </c>
      <c r="F769" s="106">
        <f>INDEX(Drenagem!$A:$CT,ROW(C6),COLUMN(C6))</f>
        <v>0</v>
      </c>
      <c r="G769" s="106">
        <f>INDEX(Drenagem!$A:$CT,ROW(D6),COLUMN(D6))</f>
        <v>0</v>
      </c>
      <c r="H769" s="106">
        <f>INDEX(Drenagem!$A:$CT,ROW(E6),COLUMN(E6))</f>
        <v>0</v>
      </c>
      <c r="I769" s="106">
        <f>INDEX(Drenagem!$A:$CT,ROW(F6),COLUMN(F6))</f>
        <v>0</v>
      </c>
      <c r="J769" s="106">
        <f>INDEX(Drenagem!$A:$CT,ROW(G6),COLUMN(G6))</f>
        <v>0</v>
      </c>
      <c r="K769" s="106">
        <f>INDEX(Drenagem!$A:$CT,ROW(H6),COLUMN(H6))</f>
        <v>0</v>
      </c>
      <c r="L769" s="106">
        <f>INDEX(Drenagem!$A:$CT,ROW(I6),COLUMN(I6))</f>
        <v>0</v>
      </c>
      <c r="M769" s="106">
        <f>INDEX(Drenagem!$A:$CT,ROW(J6),COLUMN(J6))</f>
        <v>0</v>
      </c>
      <c r="N769" s="106">
        <f>INDEX(Drenagem!$A:$CT,ROW(K6),COLUMN(K6))</f>
        <v>0</v>
      </c>
      <c r="O769" s="106">
        <f>INDEX(Drenagem!$A:$CT,ROW(L6),COLUMN(L6))</f>
        <v>0</v>
      </c>
      <c r="P769" s="106">
        <f>INDEX(Drenagem!$A:$CT,ROW(M6),COLUMN(M6))</f>
        <v>0</v>
      </c>
      <c r="Q769" s="106">
        <f>INDEX(Drenagem!$A:$CT,ROW(N6),COLUMN(N6))</f>
        <v>0</v>
      </c>
      <c r="R769" s="106">
        <f>INDEX(Drenagem!$A:$CT,ROW(O6),COLUMN(O6))</f>
        <v>0</v>
      </c>
      <c r="S769" s="106">
        <f>INDEX(Drenagem!$A:$CT,ROW(P6),COLUMN(P6))</f>
        <v>0</v>
      </c>
      <c r="T769" s="106">
        <f>INDEX(Drenagem!$A:$CT,ROW(Q6),COLUMN(Q6))</f>
        <v>0</v>
      </c>
      <c r="U769" s="106">
        <f>INDEX(Drenagem!$A:$CT,ROW(R6),COLUMN(R6))</f>
        <v>0</v>
      </c>
      <c r="V769" s="106">
        <f>INDEX(Drenagem!$A:$CT,ROW(S6),COLUMN(S6))</f>
        <v>0</v>
      </c>
      <c r="W769" s="106">
        <f>INDEX(Drenagem!$A:$CT,ROW(T6),COLUMN(T6))</f>
        <v>0</v>
      </c>
      <c r="X769" s="106">
        <f>INDEX(Drenagem!$A:$CT,ROW(U6),COLUMN(U6))</f>
        <v>0</v>
      </c>
      <c r="Y769" s="106">
        <f>INDEX(Drenagem!$A:$CT,ROW(V6),COLUMN(V6))</f>
        <v>0</v>
      </c>
      <c r="Z769" s="106">
        <f>INDEX(Drenagem!$A:$CT,ROW(W6),COLUMN(W6))</f>
        <v>0</v>
      </c>
      <c r="AA769" s="106">
        <f>INDEX(Drenagem!$A:$CT,ROW(X6),COLUMN(X6))</f>
        <v>0</v>
      </c>
      <c r="AB769" s="106">
        <f>INDEX(Drenagem!$A:$CT,ROW(Y6),COLUMN(Y6))</f>
        <v>0</v>
      </c>
      <c r="AC769" s="106">
        <f>INDEX(Drenagem!$A:$CT,ROW(Z6),COLUMN(Z6))</f>
        <v>0</v>
      </c>
      <c r="AD769" s="106">
        <f>INDEX(Drenagem!$A:$CT,ROW(AA6),COLUMN(AA6))</f>
        <v>0</v>
      </c>
      <c r="AE769" s="106">
        <f>INDEX(Drenagem!$A:$CT,ROW(AB6),COLUMN(AB6))</f>
        <v>0</v>
      </c>
      <c r="AF769" s="106">
        <f>INDEX(Drenagem!$A:$CT,ROW(AC6),COLUMN(AC6))</f>
        <v>0</v>
      </c>
      <c r="AG769" s="106">
        <f>INDEX(Drenagem!$A:$CT,ROW(AD6),COLUMN(AD6))</f>
        <v>0</v>
      </c>
      <c r="AH769" s="106">
        <f>INDEX(Drenagem!$A:$CT,ROW(AE6),COLUMN(AE6))</f>
        <v>0</v>
      </c>
      <c r="AI769" s="106">
        <f>INDEX(Drenagem!$A:$CT,ROW(AF6),COLUMN(AF6))</f>
        <v>0</v>
      </c>
      <c r="AJ769" s="106">
        <f>INDEX(Drenagem!$A:$CT,ROW(AG6),COLUMN(AG6))</f>
        <v>0</v>
      </c>
      <c r="AK769" s="106">
        <f>INDEX(Drenagem!$A:$CT,ROW(AH6),COLUMN(AH6))</f>
        <v>0</v>
      </c>
      <c r="AL769" s="106">
        <f>INDEX(Drenagem!$A:$CT,ROW(AI6),COLUMN(AI6))</f>
        <v>0</v>
      </c>
      <c r="AM769" s="106">
        <f>INDEX(Drenagem!$A:$CT,ROW(AJ6),COLUMN(AJ6))</f>
        <v>0</v>
      </c>
      <c r="AN769" s="106">
        <f>INDEX(Drenagem!$A:$CT,ROW(AK6),COLUMN(AK6))</f>
        <v>0</v>
      </c>
      <c r="AO769" s="106">
        <f>INDEX(Drenagem!$A:$CT,ROW(AL6),COLUMN(AL6))</f>
        <v>0</v>
      </c>
      <c r="AP769" s="106">
        <f>INDEX(Drenagem!$A:$CT,ROW(AM6),COLUMN(AM6))</f>
        <v>0</v>
      </c>
      <c r="AQ769" s="106">
        <f>INDEX(Drenagem!$A:$CT,ROW(AN6),COLUMN(AN6))</f>
        <v>0</v>
      </c>
      <c r="AR769" s="106">
        <f>INDEX(Drenagem!$A:$CT,ROW(AO6),COLUMN(AO6))</f>
        <v>0</v>
      </c>
      <c r="AS769" s="106">
        <f>INDEX(Drenagem!$A:$CT,ROW(AP6),COLUMN(AP6))</f>
        <v>0</v>
      </c>
      <c r="AT769" s="106">
        <f>INDEX(Drenagem!$A:$CT,ROW(AQ6),COLUMN(AQ6))</f>
        <v>0</v>
      </c>
      <c r="AU769" s="106">
        <f>INDEX(Drenagem!$A:$CT,ROW(AR6),COLUMN(AR6))</f>
        <v>0</v>
      </c>
      <c r="AV769" s="106">
        <f>INDEX(Drenagem!$A:$CT,ROW(AS6),COLUMN(AS6))</f>
        <v>0</v>
      </c>
      <c r="AW769" s="106">
        <f>INDEX(Drenagem!$A:$CT,ROW(AT6),COLUMN(AT6))</f>
        <v>0</v>
      </c>
      <c r="AX769" s="106">
        <f>INDEX(Drenagem!$A:$CT,ROW(AU6),COLUMN(AU6))</f>
        <v>0</v>
      </c>
      <c r="AY769" s="106">
        <f>INDEX(Drenagem!$A:$CT,ROW(AV6),COLUMN(AV6))</f>
        <v>0</v>
      </c>
      <c r="AZ769" s="106">
        <f>INDEX(Drenagem!$A:$CT,ROW(AW6),COLUMN(AW6))</f>
        <v>0</v>
      </c>
      <c r="BA769" s="106">
        <f>INDEX(Drenagem!$A:$CT,ROW(AX6),COLUMN(AX6))</f>
        <v>0</v>
      </c>
      <c r="BB769" s="106">
        <f>INDEX(Drenagem!$A:$CT,ROW(AY6),COLUMN(AY6))</f>
        <v>0</v>
      </c>
      <c r="BC769" s="106">
        <f>INDEX(Drenagem!$A:$CT,ROW(AZ6),COLUMN(AZ6))</f>
        <v>0</v>
      </c>
      <c r="BD769" s="106">
        <f>INDEX(Drenagem!$A:$CT,ROW(BA6),COLUMN(BA6))</f>
        <v>0</v>
      </c>
      <c r="BE769" s="106">
        <f>INDEX(Drenagem!$A:$CT,ROW(BB6),COLUMN(BB6))</f>
        <v>0</v>
      </c>
      <c r="BF769" s="106">
        <f>INDEX(Drenagem!$A:$CT,ROW(BC6),COLUMN(BC6))</f>
        <v>0</v>
      </c>
      <c r="BG769" s="106">
        <f>INDEX(Drenagem!$A:$CT,ROW(BD6),COLUMN(BD6))</f>
        <v>0</v>
      </c>
      <c r="BH769" s="106">
        <f>INDEX(Drenagem!$A:$CT,ROW(BE6),COLUMN(BE6))</f>
        <v>0</v>
      </c>
      <c r="BI769" s="106">
        <f>INDEX(Drenagem!$A:$CT,ROW(BF6),COLUMN(BF6))</f>
        <v>0</v>
      </c>
      <c r="BJ769" s="106">
        <f>INDEX(Drenagem!$A:$CT,ROW(BG6),COLUMN(BG6))</f>
        <v>0</v>
      </c>
      <c r="BK769" s="106">
        <f>INDEX(Drenagem!$A:$CT,ROW(BH6),COLUMN(BH6))</f>
        <v>0</v>
      </c>
      <c r="BL769" s="106">
        <f>INDEX(Drenagem!$A:$CT,ROW(BI6),COLUMN(BI6))</f>
        <v>0</v>
      </c>
      <c r="BM769" s="106">
        <f>INDEX(Drenagem!$A:$CT,ROW(BJ6),COLUMN(BJ6))</f>
        <v>0</v>
      </c>
      <c r="BN769" s="106">
        <f>INDEX(Drenagem!$A:$CT,ROW(BK6),COLUMN(BK6))</f>
        <v>0</v>
      </c>
      <c r="BO769" s="106">
        <f>INDEX(Drenagem!$A:$CT,ROW(BL6),COLUMN(BL6))</f>
        <v>0</v>
      </c>
      <c r="BP769" s="106">
        <f>INDEX(Drenagem!$A:$CT,ROW(BM6),COLUMN(BM6))</f>
        <v>0</v>
      </c>
      <c r="BQ769" s="106">
        <f>INDEX(Drenagem!$A:$CT,ROW(BN6),COLUMN(BN6))</f>
        <v>0</v>
      </c>
      <c r="BR769" s="106">
        <f>INDEX(Drenagem!$A:$CT,ROW(BO6),COLUMN(BO6))</f>
        <v>0</v>
      </c>
      <c r="BS769" s="106">
        <f>INDEX(Drenagem!$A:$CT,ROW(BP6),COLUMN(BP6))</f>
        <v>0</v>
      </c>
      <c r="BT769" s="106">
        <f>INDEX(Drenagem!$A:$CT,ROW(BQ6),COLUMN(BQ6))</f>
        <v>0</v>
      </c>
      <c r="BU769" s="106">
        <f>INDEX(Drenagem!$A:$CT,ROW(BR6),COLUMN(BR6))</f>
        <v>0</v>
      </c>
      <c r="BV769" s="106">
        <f>INDEX(Drenagem!$A:$CT,ROW(BS6),COLUMN(BS6))</f>
        <v>0</v>
      </c>
      <c r="BW769" s="106">
        <f>INDEX(Drenagem!$A:$CT,ROW(BT6),COLUMN(BT6))</f>
        <v>0</v>
      </c>
      <c r="BX769" s="106">
        <f>INDEX(Drenagem!$A:$CT,ROW(BU6),COLUMN(BU6))</f>
        <v>0</v>
      </c>
      <c r="BY769" s="106">
        <f>INDEX(Drenagem!$A:$CT,ROW(BV6),COLUMN(BV6))</f>
        <v>0</v>
      </c>
      <c r="BZ769" s="106">
        <f>INDEX(Drenagem!$A:$CT,ROW(BW6),COLUMN(BW6))</f>
        <v>0</v>
      </c>
      <c r="CA769" s="106">
        <f>INDEX(Drenagem!$A:$CT,ROW(BX6),COLUMN(BX6))</f>
        <v>0</v>
      </c>
      <c r="CB769" s="106">
        <f>INDEX(Drenagem!$A:$CT,ROW(BY6),COLUMN(BY6))</f>
        <v>0</v>
      </c>
      <c r="CC769" s="106">
        <f>INDEX(Drenagem!$A:$CT,ROW(BZ6),COLUMN(BZ6))</f>
        <v>0</v>
      </c>
      <c r="CD769" s="106">
        <f>INDEX(Drenagem!$A:$CT,ROW(CA6),COLUMN(CA6))</f>
        <v>0</v>
      </c>
      <c r="CE769" s="106">
        <f>INDEX(Drenagem!$A:$CT,ROW(CB6),COLUMN(CB6))</f>
        <v>0</v>
      </c>
      <c r="CF769" s="106">
        <f>INDEX(Drenagem!$A:$CT,ROW(CC6),COLUMN(CC6))</f>
        <v>0</v>
      </c>
      <c r="CG769" s="106">
        <f>INDEX(Drenagem!$A:$CT,ROW(CD6),COLUMN(CD6))</f>
        <v>0</v>
      </c>
      <c r="CH769" s="106">
        <f>INDEX(Drenagem!$A:$CT,ROW(CE6),COLUMN(CE6))</f>
        <v>0</v>
      </c>
      <c r="CI769" s="106">
        <f>INDEX(Drenagem!$A:$CT,ROW(CF6),COLUMN(CF6))</f>
        <v>0</v>
      </c>
      <c r="CJ769" s="106">
        <f>INDEX(Drenagem!$A:$CT,ROW(CG6),COLUMN(CG6))</f>
        <v>0</v>
      </c>
      <c r="CK769" s="106">
        <f>INDEX(Drenagem!$A:$CT,ROW(CH6),COLUMN(CH6))</f>
        <v>0</v>
      </c>
      <c r="CL769" s="106">
        <f>INDEX(Drenagem!$A:$CT,ROW(CI6),COLUMN(CI6))</f>
        <v>0</v>
      </c>
      <c r="CM769" s="106">
        <f>INDEX(Drenagem!$A:$CT,ROW(CJ6),COLUMN(CJ6))</f>
        <v>0</v>
      </c>
      <c r="CN769" s="106">
        <f>INDEX(Drenagem!$A:$CT,ROW(CK6),COLUMN(CK6))</f>
        <v>0</v>
      </c>
      <c r="CO769" s="106">
        <f>INDEX(Drenagem!$A:$CT,ROW(CL6),COLUMN(CL6))</f>
        <v>0</v>
      </c>
      <c r="CP769" s="106">
        <f>INDEX(Drenagem!$A:$CT,ROW(CM6),COLUMN(CM6))</f>
        <v>0</v>
      </c>
      <c r="CQ769" s="106">
        <f>INDEX(Drenagem!$A:$CT,ROW(CN6),COLUMN(CN6))</f>
        <v>0</v>
      </c>
      <c r="CR769" s="106">
        <f>INDEX(Drenagem!$A:$CT,ROW(CO6),COLUMN(CO6))</f>
        <v>0</v>
      </c>
      <c r="CS769" s="107" t="str">
        <f>INDEX(Drenagem!$A:$CT,ROW(A6),COLUMN(A6))</f>
        <v>d) Outras receitas de drenagem</v>
      </c>
    </row>
    <row r="770" spans="1:97" s="104" customFormat="1" hidden="1" x14ac:dyDescent="0.2">
      <c r="A770" t="str">
        <f t="shared" si="11"/>
        <v>Zero</v>
      </c>
      <c r="B770" s="107" t="str">
        <f>INDEX(Drenagem!$A:$CT,ROW(B7),COLUMN(CQ7))</f>
        <v>Receita</v>
      </c>
      <c r="C770" s="107" t="str">
        <f>INDEX(Drenagem!$A:$CT,ROW(C7),COLUMN(CR7))</f>
        <v>Drenagem</v>
      </c>
      <c r="D770" s="107" t="str">
        <f>INDEX(Drenagem!$A:$CT,ROW(D7),COLUMN(CS7))</f>
        <v>Outras Receitas</v>
      </c>
      <c r="E770" s="107">
        <f>INDEX(Drenagem!$A:$CT,ROW(B7),COLUMN(B7))</f>
        <v>0</v>
      </c>
      <c r="F770" s="106">
        <f>INDEX(Drenagem!$A:$CT,ROW(C7),COLUMN(C7))</f>
        <v>0</v>
      </c>
      <c r="G770" s="106">
        <f>INDEX(Drenagem!$A:$CT,ROW(D7),COLUMN(D7))</f>
        <v>0</v>
      </c>
      <c r="H770" s="106">
        <f>INDEX(Drenagem!$A:$CT,ROW(E7),COLUMN(E7))</f>
        <v>0</v>
      </c>
      <c r="I770" s="106">
        <f>INDEX(Drenagem!$A:$CT,ROW(F7),COLUMN(F7))</f>
        <v>0</v>
      </c>
      <c r="J770" s="106">
        <f>INDEX(Drenagem!$A:$CT,ROW(G7),COLUMN(G7))</f>
        <v>0</v>
      </c>
      <c r="K770" s="106">
        <f>INDEX(Drenagem!$A:$CT,ROW(H7),COLUMN(H7))</f>
        <v>0</v>
      </c>
      <c r="L770" s="106">
        <f>INDEX(Drenagem!$A:$CT,ROW(I7),COLUMN(I7))</f>
        <v>0</v>
      </c>
      <c r="M770" s="106">
        <f>INDEX(Drenagem!$A:$CT,ROW(J7),COLUMN(J7))</f>
        <v>0</v>
      </c>
      <c r="N770" s="106">
        <f>INDEX(Drenagem!$A:$CT,ROW(K7),COLUMN(K7))</f>
        <v>0</v>
      </c>
      <c r="O770" s="106">
        <f>INDEX(Drenagem!$A:$CT,ROW(L7),COLUMN(L7))</f>
        <v>0</v>
      </c>
      <c r="P770" s="106">
        <f>INDEX(Drenagem!$A:$CT,ROW(M7),COLUMN(M7))</f>
        <v>0</v>
      </c>
      <c r="Q770" s="106">
        <f>INDEX(Drenagem!$A:$CT,ROW(N7),COLUMN(N7))</f>
        <v>0</v>
      </c>
      <c r="R770" s="106">
        <f>INDEX(Drenagem!$A:$CT,ROW(O7),COLUMN(O7))</f>
        <v>0</v>
      </c>
      <c r="S770" s="106">
        <f>INDEX(Drenagem!$A:$CT,ROW(P7),COLUMN(P7))</f>
        <v>0</v>
      </c>
      <c r="T770" s="106">
        <f>INDEX(Drenagem!$A:$CT,ROW(Q7),COLUMN(Q7))</f>
        <v>0</v>
      </c>
      <c r="U770" s="106">
        <f>INDEX(Drenagem!$A:$CT,ROW(R7),COLUMN(R7))</f>
        <v>0</v>
      </c>
      <c r="V770" s="106">
        <f>INDEX(Drenagem!$A:$CT,ROW(S7),COLUMN(S7))</f>
        <v>0</v>
      </c>
      <c r="W770" s="106">
        <f>INDEX(Drenagem!$A:$CT,ROW(T7),COLUMN(T7))</f>
        <v>0</v>
      </c>
      <c r="X770" s="106">
        <f>INDEX(Drenagem!$A:$CT,ROW(U7),COLUMN(U7))</f>
        <v>0</v>
      </c>
      <c r="Y770" s="106">
        <f>INDEX(Drenagem!$A:$CT,ROW(V7),COLUMN(V7))</f>
        <v>0</v>
      </c>
      <c r="Z770" s="106">
        <f>INDEX(Drenagem!$A:$CT,ROW(W7),COLUMN(W7))</f>
        <v>0</v>
      </c>
      <c r="AA770" s="106">
        <f>INDEX(Drenagem!$A:$CT,ROW(X7),COLUMN(X7))</f>
        <v>0</v>
      </c>
      <c r="AB770" s="106">
        <f>INDEX(Drenagem!$A:$CT,ROW(Y7),COLUMN(Y7))</f>
        <v>0</v>
      </c>
      <c r="AC770" s="106">
        <f>INDEX(Drenagem!$A:$CT,ROW(Z7),COLUMN(Z7))</f>
        <v>0</v>
      </c>
      <c r="AD770" s="106">
        <f>INDEX(Drenagem!$A:$CT,ROW(AA7),COLUMN(AA7))</f>
        <v>0</v>
      </c>
      <c r="AE770" s="106">
        <f>INDEX(Drenagem!$A:$CT,ROW(AB7),COLUMN(AB7))</f>
        <v>0</v>
      </c>
      <c r="AF770" s="106">
        <f>INDEX(Drenagem!$A:$CT,ROW(AC7),COLUMN(AC7))</f>
        <v>0</v>
      </c>
      <c r="AG770" s="106">
        <f>INDEX(Drenagem!$A:$CT,ROW(AD7),COLUMN(AD7))</f>
        <v>0</v>
      </c>
      <c r="AH770" s="106">
        <f>INDEX(Drenagem!$A:$CT,ROW(AE7),COLUMN(AE7))</f>
        <v>0</v>
      </c>
      <c r="AI770" s="106">
        <f>INDEX(Drenagem!$A:$CT,ROW(AF7),COLUMN(AF7))</f>
        <v>0</v>
      </c>
      <c r="AJ770" s="106">
        <f>INDEX(Drenagem!$A:$CT,ROW(AG7),COLUMN(AG7))</f>
        <v>0</v>
      </c>
      <c r="AK770" s="106">
        <f>INDEX(Drenagem!$A:$CT,ROW(AH7),COLUMN(AH7))</f>
        <v>0</v>
      </c>
      <c r="AL770" s="106">
        <f>INDEX(Drenagem!$A:$CT,ROW(AI7),COLUMN(AI7))</f>
        <v>0</v>
      </c>
      <c r="AM770" s="106">
        <f>INDEX(Drenagem!$A:$CT,ROW(AJ7),COLUMN(AJ7))</f>
        <v>0</v>
      </c>
      <c r="AN770" s="106">
        <f>INDEX(Drenagem!$A:$CT,ROW(AK7),COLUMN(AK7))</f>
        <v>0</v>
      </c>
      <c r="AO770" s="106">
        <f>INDEX(Drenagem!$A:$CT,ROW(AL7),COLUMN(AL7))</f>
        <v>0</v>
      </c>
      <c r="AP770" s="106">
        <f>INDEX(Drenagem!$A:$CT,ROW(AM7),COLUMN(AM7))</f>
        <v>0</v>
      </c>
      <c r="AQ770" s="106">
        <f>INDEX(Drenagem!$A:$CT,ROW(AN7),COLUMN(AN7))</f>
        <v>0</v>
      </c>
      <c r="AR770" s="106">
        <f>INDEX(Drenagem!$A:$CT,ROW(AO7),COLUMN(AO7))</f>
        <v>0</v>
      </c>
      <c r="AS770" s="106">
        <f>INDEX(Drenagem!$A:$CT,ROW(AP7),COLUMN(AP7))</f>
        <v>0</v>
      </c>
      <c r="AT770" s="106">
        <f>INDEX(Drenagem!$A:$CT,ROW(AQ7),COLUMN(AQ7))</f>
        <v>0</v>
      </c>
      <c r="AU770" s="106">
        <f>INDEX(Drenagem!$A:$CT,ROW(AR7),COLUMN(AR7))</f>
        <v>0</v>
      </c>
      <c r="AV770" s="106">
        <f>INDEX(Drenagem!$A:$CT,ROW(AS7),COLUMN(AS7))</f>
        <v>0</v>
      </c>
      <c r="AW770" s="106">
        <f>INDEX(Drenagem!$A:$CT,ROW(AT7),COLUMN(AT7))</f>
        <v>0</v>
      </c>
      <c r="AX770" s="106">
        <f>INDEX(Drenagem!$A:$CT,ROW(AU7),COLUMN(AU7))</f>
        <v>0</v>
      </c>
      <c r="AY770" s="106">
        <f>INDEX(Drenagem!$A:$CT,ROW(AV7),COLUMN(AV7))</f>
        <v>0</v>
      </c>
      <c r="AZ770" s="106">
        <f>INDEX(Drenagem!$A:$CT,ROW(AW7),COLUMN(AW7))</f>
        <v>0</v>
      </c>
      <c r="BA770" s="106">
        <f>INDEX(Drenagem!$A:$CT,ROW(AX7),COLUMN(AX7))</f>
        <v>0</v>
      </c>
      <c r="BB770" s="106">
        <f>INDEX(Drenagem!$A:$CT,ROW(AY7),COLUMN(AY7))</f>
        <v>0</v>
      </c>
      <c r="BC770" s="106">
        <f>INDEX(Drenagem!$A:$CT,ROW(AZ7),COLUMN(AZ7))</f>
        <v>0</v>
      </c>
      <c r="BD770" s="106">
        <f>INDEX(Drenagem!$A:$CT,ROW(BA7),COLUMN(BA7))</f>
        <v>0</v>
      </c>
      <c r="BE770" s="106">
        <f>INDEX(Drenagem!$A:$CT,ROW(BB7),COLUMN(BB7))</f>
        <v>0</v>
      </c>
      <c r="BF770" s="106">
        <f>INDEX(Drenagem!$A:$CT,ROW(BC7),COLUMN(BC7))</f>
        <v>0</v>
      </c>
      <c r="BG770" s="106">
        <f>INDEX(Drenagem!$A:$CT,ROW(BD7),COLUMN(BD7))</f>
        <v>0</v>
      </c>
      <c r="BH770" s="106">
        <f>INDEX(Drenagem!$A:$CT,ROW(BE7),COLUMN(BE7))</f>
        <v>0</v>
      </c>
      <c r="BI770" s="106">
        <f>INDEX(Drenagem!$A:$CT,ROW(BF7),COLUMN(BF7))</f>
        <v>0</v>
      </c>
      <c r="BJ770" s="106">
        <f>INDEX(Drenagem!$A:$CT,ROW(BG7),COLUMN(BG7))</f>
        <v>0</v>
      </c>
      <c r="BK770" s="106">
        <f>INDEX(Drenagem!$A:$CT,ROW(BH7),COLUMN(BH7))</f>
        <v>0</v>
      </c>
      <c r="BL770" s="106">
        <f>INDEX(Drenagem!$A:$CT,ROW(BI7),COLUMN(BI7))</f>
        <v>0</v>
      </c>
      <c r="BM770" s="106">
        <f>INDEX(Drenagem!$A:$CT,ROW(BJ7),COLUMN(BJ7))</f>
        <v>0</v>
      </c>
      <c r="BN770" s="106">
        <f>INDEX(Drenagem!$A:$CT,ROW(BK7),COLUMN(BK7))</f>
        <v>0</v>
      </c>
      <c r="BO770" s="106">
        <f>INDEX(Drenagem!$A:$CT,ROW(BL7),COLUMN(BL7))</f>
        <v>0</v>
      </c>
      <c r="BP770" s="106">
        <f>INDEX(Drenagem!$A:$CT,ROW(BM7),COLUMN(BM7))</f>
        <v>0</v>
      </c>
      <c r="BQ770" s="106">
        <f>INDEX(Drenagem!$A:$CT,ROW(BN7),COLUMN(BN7))</f>
        <v>0</v>
      </c>
      <c r="BR770" s="106">
        <f>INDEX(Drenagem!$A:$CT,ROW(BO7),COLUMN(BO7))</f>
        <v>0</v>
      </c>
      <c r="BS770" s="106">
        <f>INDEX(Drenagem!$A:$CT,ROW(BP7),COLUMN(BP7))</f>
        <v>0</v>
      </c>
      <c r="BT770" s="106">
        <f>INDEX(Drenagem!$A:$CT,ROW(BQ7),COLUMN(BQ7))</f>
        <v>0</v>
      </c>
      <c r="BU770" s="106">
        <f>INDEX(Drenagem!$A:$CT,ROW(BR7),COLUMN(BR7))</f>
        <v>0</v>
      </c>
      <c r="BV770" s="106">
        <f>INDEX(Drenagem!$A:$CT,ROW(BS7),COLUMN(BS7))</f>
        <v>0</v>
      </c>
      <c r="BW770" s="106">
        <f>INDEX(Drenagem!$A:$CT,ROW(BT7),COLUMN(BT7))</f>
        <v>0</v>
      </c>
      <c r="BX770" s="106">
        <f>INDEX(Drenagem!$A:$CT,ROW(BU7),COLUMN(BU7))</f>
        <v>0</v>
      </c>
      <c r="BY770" s="106">
        <f>INDEX(Drenagem!$A:$CT,ROW(BV7),COLUMN(BV7))</f>
        <v>0</v>
      </c>
      <c r="BZ770" s="106">
        <f>INDEX(Drenagem!$A:$CT,ROW(BW7),COLUMN(BW7))</f>
        <v>0</v>
      </c>
      <c r="CA770" s="106">
        <f>INDEX(Drenagem!$A:$CT,ROW(BX7),COLUMN(BX7))</f>
        <v>0</v>
      </c>
      <c r="CB770" s="106">
        <f>INDEX(Drenagem!$A:$CT,ROW(BY7),COLUMN(BY7))</f>
        <v>0</v>
      </c>
      <c r="CC770" s="106">
        <f>INDEX(Drenagem!$A:$CT,ROW(BZ7),COLUMN(BZ7))</f>
        <v>0</v>
      </c>
      <c r="CD770" s="106">
        <f>INDEX(Drenagem!$A:$CT,ROW(CA7),COLUMN(CA7))</f>
        <v>0</v>
      </c>
      <c r="CE770" s="106">
        <f>INDEX(Drenagem!$A:$CT,ROW(CB7),COLUMN(CB7))</f>
        <v>0</v>
      </c>
      <c r="CF770" s="106">
        <f>INDEX(Drenagem!$A:$CT,ROW(CC7),COLUMN(CC7))</f>
        <v>0</v>
      </c>
      <c r="CG770" s="106">
        <f>INDEX(Drenagem!$A:$CT,ROW(CD7),COLUMN(CD7))</f>
        <v>0</v>
      </c>
      <c r="CH770" s="106">
        <f>INDEX(Drenagem!$A:$CT,ROW(CE7),COLUMN(CE7))</f>
        <v>0</v>
      </c>
      <c r="CI770" s="106">
        <f>INDEX(Drenagem!$A:$CT,ROW(CF7),COLUMN(CF7))</f>
        <v>0</v>
      </c>
      <c r="CJ770" s="106">
        <f>INDEX(Drenagem!$A:$CT,ROW(CG7),COLUMN(CG7))</f>
        <v>0</v>
      </c>
      <c r="CK770" s="106">
        <f>INDEX(Drenagem!$A:$CT,ROW(CH7),COLUMN(CH7))</f>
        <v>0</v>
      </c>
      <c r="CL770" s="106">
        <f>INDEX(Drenagem!$A:$CT,ROW(CI7),COLUMN(CI7))</f>
        <v>0</v>
      </c>
      <c r="CM770" s="106">
        <f>INDEX(Drenagem!$A:$CT,ROW(CJ7),COLUMN(CJ7))</f>
        <v>0</v>
      </c>
      <c r="CN770" s="106">
        <f>INDEX(Drenagem!$A:$CT,ROW(CK7),COLUMN(CK7))</f>
        <v>0</v>
      </c>
      <c r="CO770" s="106">
        <f>INDEX(Drenagem!$A:$CT,ROW(CL7),COLUMN(CL7))</f>
        <v>0</v>
      </c>
      <c r="CP770" s="106">
        <f>INDEX(Drenagem!$A:$CT,ROW(CM7),COLUMN(CM7))</f>
        <v>0</v>
      </c>
      <c r="CQ770" s="106">
        <f>INDEX(Drenagem!$A:$CT,ROW(CN7),COLUMN(CN7))</f>
        <v>0</v>
      </c>
      <c r="CR770" s="106">
        <f>INDEX(Drenagem!$A:$CT,ROW(CO7),COLUMN(CO7))</f>
        <v>0</v>
      </c>
      <c r="CS770" s="107" t="str">
        <f>INDEX(Drenagem!$A:$CT,ROW(A7),COLUMN(A7))</f>
        <v xml:space="preserve">e) Outra (especificar) </v>
      </c>
    </row>
    <row r="771" spans="1:97" s="104" customFormat="1" hidden="1" x14ac:dyDescent="0.2">
      <c r="A771" t="str">
        <f t="shared" si="11"/>
        <v>Zero</v>
      </c>
      <c r="B771" s="107" t="str">
        <f>INDEX(Drenagem!$A:$CT,ROW(B8),COLUMN(CQ8))</f>
        <v>Receita</v>
      </c>
      <c r="C771" s="107" t="str">
        <f>INDEX(Drenagem!$A:$CT,ROW(C8),COLUMN(CR8))</f>
        <v>Drenagem</v>
      </c>
      <c r="D771" s="107" t="str">
        <f>INDEX(Drenagem!$A:$CT,ROW(D8),COLUMN(CS8))</f>
        <v>Outras Receitas</v>
      </c>
      <c r="E771" s="107">
        <f>INDEX(Drenagem!$A:$CT,ROW(B8),COLUMN(B8))</f>
        <v>0</v>
      </c>
      <c r="F771" s="106">
        <f>INDEX(Drenagem!$A:$CT,ROW(C8),COLUMN(C8))</f>
        <v>0</v>
      </c>
      <c r="G771" s="106">
        <f>INDEX(Drenagem!$A:$CT,ROW(D8),COLUMN(D8))</f>
        <v>0</v>
      </c>
      <c r="H771" s="106">
        <f>INDEX(Drenagem!$A:$CT,ROW(E8),COLUMN(E8))</f>
        <v>0</v>
      </c>
      <c r="I771" s="106">
        <f>INDEX(Drenagem!$A:$CT,ROW(F8),COLUMN(F8))</f>
        <v>0</v>
      </c>
      <c r="J771" s="106">
        <f>INDEX(Drenagem!$A:$CT,ROW(G8),COLUMN(G8))</f>
        <v>0</v>
      </c>
      <c r="K771" s="106">
        <f>INDEX(Drenagem!$A:$CT,ROW(H8),COLUMN(H8))</f>
        <v>0</v>
      </c>
      <c r="L771" s="106">
        <f>INDEX(Drenagem!$A:$CT,ROW(I8),COLUMN(I8))</f>
        <v>0</v>
      </c>
      <c r="M771" s="106">
        <f>INDEX(Drenagem!$A:$CT,ROW(J8),COLUMN(J8))</f>
        <v>0</v>
      </c>
      <c r="N771" s="106">
        <f>INDEX(Drenagem!$A:$CT,ROW(K8),COLUMN(K8))</f>
        <v>0</v>
      </c>
      <c r="O771" s="106">
        <f>INDEX(Drenagem!$A:$CT,ROW(L8),COLUMN(L8))</f>
        <v>0</v>
      </c>
      <c r="P771" s="106">
        <f>INDEX(Drenagem!$A:$CT,ROW(M8),COLUMN(M8))</f>
        <v>0</v>
      </c>
      <c r="Q771" s="106">
        <f>INDEX(Drenagem!$A:$CT,ROW(N8),COLUMN(N8))</f>
        <v>0</v>
      </c>
      <c r="R771" s="106">
        <f>INDEX(Drenagem!$A:$CT,ROW(O8),COLUMN(O8))</f>
        <v>0</v>
      </c>
      <c r="S771" s="106">
        <f>INDEX(Drenagem!$A:$CT,ROW(P8),COLUMN(P8))</f>
        <v>0</v>
      </c>
      <c r="T771" s="106">
        <f>INDEX(Drenagem!$A:$CT,ROW(Q8),COLUMN(Q8))</f>
        <v>0</v>
      </c>
      <c r="U771" s="106">
        <f>INDEX(Drenagem!$A:$CT,ROW(R8),COLUMN(R8))</f>
        <v>0</v>
      </c>
      <c r="V771" s="106">
        <f>INDEX(Drenagem!$A:$CT,ROW(S8),COLUMN(S8))</f>
        <v>0</v>
      </c>
      <c r="W771" s="106">
        <f>INDEX(Drenagem!$A:$CT,ROW(T8),COLUMN(T8))</f>
        <v>0</v>
      </c>
      <c r="X771" s="106">
        <f>INDEX(Drenagem!$A:$CT,ROW(U8),COLUMN(U8))</f>
        <v>0</v>
      </c>
      <c r="Y771" s="106">
        <f>INDEX(Drenagem!$A:$CT,ROW(V8),COLUMN(V8))</f>
        <v>0</v>
      </c>
      <c r="Z771" s="106">
        <f>INDEX(Drenagem!$A:$CT,ROW(W8),COLUMN(W8))</f>
        <v>0</v>
      </c>
      <c r="AA771" s="106">
        <f>INDEX(Drenagem!$A:$CT,ROW(X8),COLUMN(X8))</f>
        <v>0</v>
      </c>
      <c r="AB771" s="106">
        <f>INDEX(Drenagem!$A:$CT,ROW(Y8),COLUMN(Y8))</f>
        <v>0</v>
      </c>
      <c r="AC771" s="106">
        <f>INDEX(Drenagem!$A:$CT,ROW(Z8),COLUMN(Z8))</f>
        <v>0</v>
      </c>
      <c r="AD771" s="106">
        <f>INDEX(Drenagem!$A:$CT,ROW(AA8),COLUMN(AA8))</f>
        <v>0</v>
      </c>
      <c r="AE771" s="106">
        <f>INDEX(Drenagem!$A:$CT,ROW(AB8),COLUMN(AB8))</f>
        <v>0</v>
      </c>
      <c r="AF771" s="106">
        <f>INDEX(Drenagem!$A:$CT,ROW(AC8),COLUMN(AC8))</f>
        <v>0</v>
      </c>
      <c r="AG771" s="106">
        <f>INDEX(Drenagem!$A:$CT,ROW(AD8),COLUMN(AD8))</f>
        <v>0</v>
      </c>
      <c r="AH771" s="106">
        <f>INDEX(Drenagem!$A:$CT,ROW(AE8),COLUMN(AE8))</f>
        <v>0</v>
      </c>
      <c r="AI771" s="106">
        <f>INDEX(Drenagem!$A:$CT,ROW(AF8),COLUMN(AF8))</f>
        <v>0</v>
      </c>
      <c r="AJ771" s="106">
        <f>INDEX(Drenagem!$A:$CT,ROW(AG8),COLUMN(AG8))</f>
        <v>0</v>
      </c>
      <c r="AK771" s="106">
        <f>INDEX(Drenagem!$A:$CT,ROW(AH8),COLUMN(AH8))</f>
        <v>0</v>
      </c>
      <c r="AL771" s="106">
        <f>INDEX(Drenagem!$A:$CT,ROW(AI8),COLUMN(AI8))</f>
        <v>0</v>
      </c>
      <c r="AM771" s="106">
        <f>INDEX(Drenagem!$A:$CT,ROW(AJ8),COLUMN(AJ8))</f>
        <v>0</v>
      </c>
      <c r="AN771" s="106">
        <f>INDEX(Drenagem!$A:$CT,ROW(AK8),COLUMN(AK8))</f>
        <v>0</v>
      </c>
      <c r="AO771" s="106">
        <f>INDEX(Drenagem!$A:$CT,ROW(AL8),COLUMN(AL8))</f>
        <v>0</v>
      </c>
      <c r="AP771" s="106">
        <f>INDEX(Drenagem!$A:$CT,ROW(AM8),COLUMN(AM8))</f>
        <v>0</v>
      </c>
      <c r="AQ771" s="106">
        <f>INDEX(Drenagem!$A:$CT,ROW(AN8),COLUMN(AN8))</f>
        <v>0</v>
      </c>
      <c r="AR771" s="106">
        <f>INDEX(Drenagem!$A:$CT,ROW(AO8),COLUMN(AO8))</f>
        <v>0</v>
      </c>
      <c r="AS771" s="106">
        <f>INDEX(Drenagem!$A:$CT,ROW(AP8),COLUMN(AP8))</f>
        <v>0</v>
      </c>
      <c r="AT771" s="106">
        <f>INDEX(Drenagem!$A:$CT,ROW(AQ8),COLUMN(AQ8))</f>
        <v>0</v>
      </c>
      <c r="AU771" s="106">
        <f>INDEX(Drenagem!$A:$CT,ROW(AR8),COLUMN(AR8))</f>
        <v>0</v>
      </c>
      <c r="AV771" s="106">
        <f>INDEX(Drenagem!$A:$CT,ROW(AS8),COLUMN(AS8))</f>
        <v>0</v>
      </c>
      <c r="AW771" s="106">
        <f>INDEX(Drenagem!$A:$CT,ROW(AT8),COLUMN(AT8))</f>
        <v>0</v>
      </c>
      <c r="AX771" s="106">
        <f>INDEX(Drenagem!$A:$CT,ROW(AU8),COLUMN(AU8))</f>
        <v>0</v>
      </c>
      <c r="AY771" s="106">
        <f>INDEX(Drenagem!$A:$CT,ROW(AV8),COLUMN(AV8))</f>
        <v>0</v>
      </c>
      <c r="AZ771" s="106">
        <f>INDEX(Drenagem!$A:$CT,ROW(AW8),COLUMN(AW8))</f>
        <v>0</v>
      </c>
      <c r="BA771" s="106">
        <f>INDEX(Drenagem!$A:$CT,ROW(AX8),COLUMN(AX8))</f>
        <v>0</v>
      </c>
      <c r="BB771" s="106">
        <f>INDEX(Drenagem!$A:$CT,ROW(AY8),COLUMN(AY8))</f>
        <v>0</v>
      </c>
      <c r="BC771" s="106">
        <f>INDEX(Drenagem!$A:$CT,ROW(AZ8),COLUMN(AZ8))</f>
        <v>0</v>
      </c>
      <c r="BD771" s="106">
        <f>INDEX(Drenagem!$A:$CT,ROW(BA8),COLUMN(BA8))</f>
        <v>0</v>
      </c>
      <c r="BE771" s="106">
        <f>INDEX(Drenagem!$A:$CT,ROW(BB8),COLUMN(BB8))</f>
        <v>0</v>
      </c>
      <c r="BF771" s="106">
        <f>INDEX(Drenagem!$A:$CT,ROW(BC8),COLUMN(BC8))</f>
        <v>0</v>
      </c>
      <c r="BG771" s="106">
        <f>INDEX(Drenagem!$A:$CT,ROW(BD8),COLUMN(BD8))</f>
        <v>0</v>
      </c>
      <c r="BH771" s="106">
        <f>INDEX(Drenagem!$A:$CT,ROW(BE8),COLUMN(BE8))</f>
        <v>0</v>
      </c>
      <c r="BI771" s="106">
        <f>INDEX(Drenagem!$A:$CT,ROW(BF8),COLUMN(BF8))</f>
        <v>0</v>
      </c>
      <c r="BJ771" s="106">
        <f>INDEX(Drenagem!$A:$CT,ROW(BG8),COLUMN(BG8))</f>
        <v>0</v>
      </c>
      <c r="BK771" s="106">
        <f>INDEX(Drenagem!$A:$CT,ROW(BH8),COLUMN(BH8))</f>
        <v>0</v>
      </c>
      <c r="BL771" s="106">
        <f>INDEX(Drenagem!$A:$CT,ROW(BI8),COLUMN(BI8))</f>
        <v>0</v>
      </c>
      <c r="BM771" s="106">
        <f>INDEX(Drenagem!$A:$CT,ROW(BJ8),COLUMN(BJ8))</f>
        <v>0</v>
      </c>
      <c r="BN771" s="106">
        <f>INDEX(Drenagem!$A:$CT,ROW(BK8),COLUMN(BK8))</f>
        <v>0</v>
      </c>
      <c r="BO771" s="106">
        <f>INDEX(Drenagem!$A:$CT,ROW(BL8),COLUMN(BL8))</f>
        <v>0</v>
      </c>
      <c r="BP771" s="106">
        <f>INDEX(Drenagem!$A:$CT,ROW(BM8),COLUMN(BM8))</f>
        <v>0</v>
      </c>
      <c r="BQ771" s="106">
        <f>INDEX(Drenagem!$A:$CT,ROW(BN8),COLUMN(BN8))</f>
        <v>0</v>
      </c>
      <c r="BR771" s="106">
        <f>INDEX(Drenagem!$A:$CT,ROW(BO8),COLUMN(BO8))</f>
        <v>0</v>
      </c>
      <c r="BS771" s="106">
        <f>INDEX(Drenagem!$A:$CT,ROW(BP8),COLUMN(BP8))</f>
        <v>0</v>
      </c>
      <c r="BT771" s="106">
        <f>INDEX(Drenagem!$A:$CT,ROW(BQ8),COLUMN(BQ8))</f>
        <v>0</v>
      </c>
      <c r="BU771" s="106">
        <f>INDEX(Drenagem!$A:$CT,ROW(BR8),COLUMN(BR8))</f>
        <v>0</v>
      </c>
      <c r="BV771" s="106">
        <f>INDEX(Drenagem!$A:$CT,ROW(BS8),COLUMN(BS8))</f>
        <v>0</v>
      </c>
      <c r="BW771" s="106">
        <f>INDEX(Drenagem!$A:$CT,ROW(BT8),COLUMN(BT8))</f>
        <v>0</v>
      </c>
      <c r="BX771" s="106">
        <f>INDEX(Drenagem!$A:$CT,ROW(BU8),COLUMN(BU8))</f>
        <v>0</v>
      </c>
      <c r="BY771" s="106">
        <f>INDEX(Drenagem!$A:$CT,ROW(BV8),COLUMN(BV8))</f>
        <v>0</v>
      </c>
      <c r="BZ771" s="106">
        <f>INDEX(Drenagem!$A:$CT,ROW(BW8),COLUMN(BW8))</f>
        <v>0</v>
      </c>
      <c r="CA771" s="106">
        <f>INDEX(Drenagem!$A:$CT,ROW(BX8),COLUMN(BX8))</f>
        <v>0</v>
      </c>
      <c r="CB771" s="106">
        <f>INDEX(Drenagem!$A:$CT,ROW(BY8),COLUMN(BY8))</f>
        <v>0</v>
      </c>
      <c r="CC771" s="106">
        <f>INDEX(Drenagem!$A:$CT,ROW(BZ8),COLUMN(BZ8))</f>
        <v>0</v>
      </c>
      <c r="CD771" s="106">
        <f>INDEX(Drenagem!$A:$CT,ROW(CA8),COLUMN(CA8))</f>
        <v>0</v>
      </c>
      <c r="CE771" s="106">
        <f>INDEX(Drenagem!$A:$CT,ROW(CB8),COLUMN(CB8))</f>
        <v>0</v>
      </c>
      <c r="CF771" s="106">
        <f>INDEX(Drenagem!$A:$CT,ROW(CC8),COLUMN(CC8))</f>
        <v>0</v>
      </c>
      <c r="CG771" s="106">
        <f>INDEX(Drenagem!$A:$CT,ROW(CD8),COLUMN(CD8))</f>
        <v>0</v>
      </c>
      <c r="CH771" s="106">
        <f>INDEX(Drenagem!$A:$CT,ROW(CE8),COLUMN(CE8))</f>
        <v>0</v>
      </c>
      <c r="CI771" s="106">
        <f>INDEX(Drenagem!$A:$CT,ROW(CF8),COLUMN(CF8))</f>
        <v>0</v>
      </c>
      <c r="CJ771" s="106">
        <f>INDEX(Drenagem!$A:$CT,ROW(CG8),COLUMN(CG8))</f>
        <v>0</v>
      </c>
      <c r="CK771" s="106">
        <f>INDEX(Drenagem!$A:$CT,ROW(CH8),COLUMN(CH8))</f>
        <v>0</v>
      </c>
      <c r="CL771" s="106">
        <f>INDEX(Drenagem!$A:$CT,ROW(CI8),COLUMN(CI8))</f>
        <v>0</v>
      </c>
      <c r="CM771" s="106">
        <f>INDEX(Drenagem!$A:$CT,ROW(CJ8),COLUMN(CJ8))</f>
        <v>0</v>
      </c>
      <c r="CN771" s="106">
        <f>INDEX(Drenagem!$A:$CT,ROW(CK8),COLUMN(CK8))</f>
        <v>0</v>
      </c>
      <c r="CO771" s="106">
        <f>INDEX(Drenagem!$A:$CT,ROW(CL8),COLUMN(CL8))</f>
        <v>0</v>
      </c>
      <c r="CP771" s="106">
        <f>INDEX(Drenagem!$A:$CT,ROW(CM8),COLUMN(CM8))</f>
        <v>0</v>
      </c>
      <c r="CQ771" s="106">
        <f>INDEX(Drenagem!$A:$CT,ROW(CN8),COLUMN(CN8))</f>
        <v>0</v>
      </c>
      <c r="CR771" s="106">
        <f>INDEX(Drenagem!$A:$CT,ROW(CO8),COLUMN(CO8))</f>
        <v>0</v>
      </c>
      <c r="CS771" s="107" t="str">
        <f>INDEX(Drenagem!$A:$CT,ROW(A8),COLUMN(A8))</f>
        <v>f) Outra (especificar)</v>
      </c>
    </row>
    <row r="772" spans="1:97" s="104" customFormat="1" hidden="1" x14ac:dyDescent="0.2">
      <c r="A772" t="str">
        <f t="shared" si="11"/>
        <v>Zero</v>
      </c>
      <c r="B772" s="107" t="str">
        <f>INDEX(Drenagem!$A:$CT,ROW(B9),COLUMN(CQ9))</f>
        <v>Receita</v>
      </c>
      <c r="C772" s="107" t="str">
        <f>INDEX(Drenagem!$A:$CT,ROW(C9),COLUMN(CR9))</f>
        <v>Drenagem</v>
      </c>
      <c r="D772" s="107" t="str">
        <f>INDEX(Drenagem!$A:$CT,ROW(D9),COLUMN(CS9))</f>
        <v>Outras Receitas</v>
      </c>
      <c r="E772" s="107">
        <f>INDEX(Drenagem!$A:$CT,ROW(B9),COLUMN(B9))</f>
        <v>0</v>
      </c>
      <c r="F772" s="106">
        <f>INDEX(Drenagem!$A:$CT,ROW(C9),COLUMN(C9))</f>
        <v>0</v>
      </c>
      <c r="G772" s="106">
        <f>INDEX(Drenagem!$A:$CT,ROW(D9),COLUMN(D9))</f>
        <v>0</v>
      </c>
      <c r="H772" s="106">
        <f>INDEX(Drenagem!$A:$CT,ROW(E9),COLUMN(E9))</f>
        <v>0</v>
      </c>
      <c r="I772" s="106">
        <f>INDEX(Drenagem!$A:$CT,ROW(F9),COLUMN(F9))</f>
        <v>0</v>
      </c>
      <c r="J772" s="106">
        <f>INDEX(Drenagem!$A:$CT,ROW(G9),COLUMN(G9))</f>
        <v>0</v>
      </c>
      <c r="K772" s="106">
        <f>INDEX(Drenagem!$A:$CT,ROW(H9),COLUMN(H9))</f>
        <v>0</v>
      </c>
      <c r="L772" s="106">
        <f>INDEX(Drenagem!$A:$CT,ROW(I9),COLUMN(I9))</f>
        <v>0</v>
      </c>
      <c r="M772" s="106">
        <f>INDEX(Drenagem!$A:$CT,ROW(J9),COLUMN(J9))</f>
        <v>0</v>
      </c>
      <c r="N772" s="106">
        <f>INDEX(Drenagem!$A:$CT,ROW(K9),COLUMN(K9))</f>
        <v>0</v>
      </c>
      <c r="O772" s="106">
        <f>INDEX(Drenagem!$A:$CT,ROW(L9),COLUMN(L9))</f>
        <v>0</v>
      </c>
      <c r="P772" s="106">
        <f>INDEX(Drenagem!$A:$CT,ROW(M9),COLUMN(M9))</f>
        <v>0</v>
      </c>
      <c r="Q772" s="106">
        <f>INDEX(Drenagem!$A:$CT,ROW(N9),COLUMN(N9))</f>
        <v>0</v>
      </c>
      <c r="R772" s="106">
        <f>INDEX(Drenagem!$A:$CT,ROW(O9),COLUMN(O9))</f>
        <v>0</v>
      </c>
      <c r="S772" s="106">
        <f>INDEX(Drenagem!$A:$CT,ROW(P9),COLUMN(P9))</f>
        <v>0</v>
      </c>
      <c r="T772" s="106">
        <f>INDEX(Drenagem!$A:$CT,ROW(Q9),COLUMN(Q9))</f>
        <v>0</v>
      </c>
      <c r="U772" s="106">
        <f>INDEX(Drenagem!$A:$CT,ROW(R9),COLUMN(R9))</f>
        <v>0</v>
      </c>
      <c r="V772" s="106">
        <f>INDEX(Drenagem!$A:$CT,ROW(S9),COLUMN(S9))</f>
        <v>0</v>
      </c>
      <c r="W772" s="106">
        <f>INDEX(Drenagem!$A:$CT,ROW(T9),COLUMN(T9))</f>
        <v>0</v>
      </c>
      <c r="X772" s="106">
        <f>INDEX(Drenagem!$A:$CT,ROW(U9),COLUMN(U9))</f>
        <v>0</v>
      </c>
      <c r="Y772" s="106">
        <f>INDEX(Drenagem!$A:$CT,ROW(V9),COLUMN(V9))</f>
        <v>0</v>
      </c>
      <c r="Z772" s="106">
        <f>INDEX(Drenagem!$A:$CT,ROW(W9),COLUMN(W9))</f>
        <v>0</v>
      </c>
      <c r="AA772" s="106">
        <f>INDEX(Drenagem!$A:$CT,ROW(X9),COLUMN(X9))</f>
        <v>0</v>
      </c>
      <c r="AB772" s="106">
        <f>INDEX(Drenagem!$A:$CT,ROW(Y9),COLUMN(Y9))</f>
        <v>0</v>
      </c>
      <c r="AC772" s="106">
        <f>INDEX(Drenagem!$A:$CT,ROW(Z9),COLUMN(Z9))</f>
        <v>0</v>
      </c>
      <c r="AD772" s="106">
        <f>INDEX(Drenagem!$A:$CT,ROW(AA9),COLUMN(AA9))</f>
        <v>0</v>
      </c>
      <c r="AE772" s="106">
        <f>INDEX(Drenagem!$A:$CT,ROW(AB9),COLUMN(AB9))</f>
        <v>0</v>
      </c>
      <c r="AF772" s="106">
        <f>INDEX(Drenagem!$A:$CT,ROW(AC9),COLUMN(AC9))</f>
        <v>0</v>
      </c>
      <c r="AG772" s="106">
        <f>INDEX(Drenagem!$A:$CT,ROW(AD9),COLUMN(AD9))</f>
        <v>0</v>
      </c>
      <c r="AH772" s="106">
        <f>INDEX(Drenagem!$A:$CT,ROW(AE9),COLUMN(AE9))</f>
        <v>0</v>
      </c>
      <c r="AI772" s="106">
        <f>INDEX(Drenagem!$A:$CT,ROW(AF9),COLUMN(AF9))</f>
        <v>0</v>
      </c>
      <c r="AJ772" s="106">
        <f>INDEX(Drenagem!$A:$CT,ROW(AG9),COLUMN(AG9))</f>
        <v>0</v>
      </c>
      <c r="AK772" s="106">
        <f>INDEX(Drenagem!$A:$CT,ROW(AH9),COLUMN(AH9))</f>
        <v>0</v>
      </c>
      <c r="AL772" s="106">
        <f>INDEX(Drenagem!$A:$CT,ROW(AI9),COLUMN(AI9))</f>
        <v>0</v>
      </c>
      <c r="AM772" s="106">
        <f>INDEX(Drenagem!$A:$CT,ROW(AJ9),COLUMN(AJ9))</f>
        <v>0</v>
      </c>
      <c r="AN772" s="106">
        <f>INDEX(Drenagem!$A:$CT,ROW(AK9),COLUMN(AK9))</f>
        <v>0</v>
      </c>
      <c r="AO772" s="106">
        <f>INDEX(Drenagem!$A:$CT,ROW(AL9),COLUMN(AL9))</f>
        <v>0</v>
      </c>
      <c r="AP772" s="106">
        <f>INDEX(Drenagem!$A:$CT,ROW(AM9),COLUMN(AM9))</f>
        <v>0</v>
      </c>
      <c r="AQ772" s="106">
        <f>INDEX(Drenagem!$A:$CT,ROW(AN9),COLUMN(AN9))</f>
        <v>0</v>
      </c>
      <c r="AR772" s="106">
        <f>INDEX(Drenagem!$A:$CT,ROW(AO9),COLUMN(AO9))</f>
        <v>0</v>
      </c>
      <c r="AS772" s="106">
        <f>INDEX(Drenagem!$A:$CT,ROW(AP9),COLUMN(AP9))</f>
        <v>0</v>
      </c>
      <c r="AT772" s="106">
        <f>INDEX(Drenagem!$A:$CT,ROW(AQ9),COLUMN(AQ9))</f>
        <v>0</v>
      </c>
      <c r="AU772" s="106">
        <f>INDEX(Drenagem!$A:$CT,ROW(AR9),COLUMN(AR9))</f>
        <v>0</v>
      </c>
      <c r="AV772" s="106">
        <f>INDEX(Drenagem!$A:$CT,ROW(AS9),COLUMN(AS9))</f>
        <v>0</v>
      </c>
      <c r="AW772" s="106">
        <f>INDEX(Drenagem!$A:$CT,ROW(AT9),COLUMN(AT9))</f>
        <v>0</v>
      </c>
      <c r="AX772" s="106">
        <f>INDEX(Drenagem!$A:$CT,ROW(AU9),COLUMN(AU9))</f>
        <v>0</v>
      </c>
      <c r="AY772" s="106">
        <f>INDEX(Drenagem!$A:$CT,ROW(AV9),COLUMN(AV9))</f>
        <v>0</v>
      </c>
      <c r="AZ772" s="106">
        <f>INDEX(Drenagem!$A:$CT,ROW(AW9),COLUMN(AW9))</f>
        <v>0</v>
      </c>
      <c r="BA772" s="106">
        <f>INDEX(Drenagem!$A:$CT,ROW(AX9),COLUMN(AX9))</f>
        <v>0</v>
      </c>
      <c r="BB772" s="106">
        <f>INDEX(Drenagem!$A:$CT,ROW(AY9),COLUMN(AY9))</f>
        <v>0</v>
      </c>
      <c r="BC772" s="106">
        <f>INDEX(Drenagem!$A:$CT,ROW(AZ9),COLUMN(AZ9))</f>
        <v>0</v>
      </c>
      <c r="BD772" s="106">
        <f>INDEX(Drenagem!$A:$CT,ROW(BA9),COLUMN(BA9))</f>
        <v>0</v>
      </c>
      <c r="BE772" s="106">
        <f>INDEX(Drenagem!$A:$CT,ROW(BB9),COLUMN(BB9))</f>
        <v>0</v>
      </c>
      <c r="BF772" s="106">
        <f>INDEX(Drenagem!$A:$CT,ROW(BC9),COLUMN(BC9))</f>
        <v>0</v>
      </c>
      <c r="BG772" s="106">
        <f>INDEX(Drenagem!$A:$CT,ROW(BD9),COLUMN(BD9))</f>
        <v>0</v>
      </c>
      <c r="BH772" s="106">
        <f>INDEX(Drenagem!$A:$CT,ROW(BE9),COLUMN(BE9))</f>
        <v>0</v>
      </c>
      <c r="BI772" s="106">
        <f>INDEX(Drenagem!$A:$CT,ROW(BF9),COLUMN(BF9))</f>
        <v>0</v>
      </c>
      <c r="BJ772" s="106">
        <f>INDEX(Drenagem!$A:$CT,ROW(BG9),COLUMN(BG9))</f>
        <v>0</v>
      </c>
      <c r="BK772" s="106">
        <f>INDEX(Drenagem!$A:$CT,ROW(BH9),COLUMN(BH9))</f>
        <v>0</v>
      </c>
      <c r="BL772" s="106">
        <f>INDEX(Drenagem!$A:$CT,ROW(BI9),COLUMN(BI9))</f>
        <v>0</v>
      </c>
      <c r="BM772" s="106">
        <f>INDEX(Drenagem!$A:$CT,ROW(BJ9),COLUMN(BJ9))</f>
        <v>0</v>
      </c>
      <c r="BN772" s="106">
        <f>INDEX(Drenagem!$A:$CT,ROW(BK9),COLUMN(BK9))</f>
        <v>0</v>
      </c>
      <c r="BO772" s="106">
        <f>INDEX(Drenagem!$A:$CT,ROW(BL9),COLUMN(BL9))</f>
        <v>0</v>
      </c>
      <c r="BP772" s="106">
        <f>INDEX(Drenagem!$A:$CT,ROW(BM9),COLUMN(BM9))</f>
        <v>0</v>
      </c>
      <c r="BQ772" s="106">
        <f>INDEX(Drenagem!$A:$CT,ROW(BN9),COLUMN(BN9))</f>
        <v>0</v>
      </c>
      <c r="BR772" s="106">
        <f>INDEX(Drenagem!$A:$CT,ROW(BO9),COLUMN(BO9))</f>
        <v>0</v>
      </c>
      <c r="BS772" s="106">
        <f>INDEX(Drenagem!$A:$CT,ROW(BP9),COLUMN(BP9))</f>
        <v>0</v>
      </c>
      <c r="BT772" s="106">
        <f>INDEX(Drenagem!$A:$CT,ROW(BQ9),COLUMN(BQ9))</f>
        <v>0</v>
      </c>
      <c r="BU772" s="106">
        <f>INDEX(Drenagem!$A:$CT,ROW(BR9),COLUMN(BR9))</f>
        <v>0</v>
      </c>
      <c r="BV772" s="106">
        <f>INDEX(Drenagem!$A:$CT,ROW(BS9),COLUMN(BS9))</f>
        <v>0</v>
      </c>
      <c r="BW772" s="106">
        <f>INDEX(Drenagem!$A:$CT,ROW(BT9),COLUMN(BT9))</f>
        <v>0</v>
      </c>
      <c r="BX772" s="106">
        <f>INDEX(Drenagem!$A:$CT,ROW(BU9),COLUMN(BU9))</f>
        <v>0</v>
      </c>
      <c r="BY772" s="106">
        <f>INDEX(Drenagem!$A:$CT,ROW(BV9),COLUMN(BV9))</f>
        <v>0</v>
      </c>
      <c r="BZ772" s="106">
        <f>INDEX(Drenagem!$A:$CT,ROW(BW9),COLUMN(BW9))</f>
        <v>0</v>
      </c>
      <c r="CA772" s="106">
        <f>INDEX(Drenagem!$A:$CT,ROW(BX9),COLUMN(BX9))</f>
        <v>0</v>
      </c>
      <c r="CB772" s="106">
        <f>INDEX(Drenagem!$A:$CT,ROW(BY9),COLUMN(BY9))</f>
        <v>0</v>
      </c>
      <c r="CC772" s="106">
        <f>INDEX(Drenagem!$A:$CT,ROW(BZ9),COLUMN(BZ9))</f>
        <v>0</v>
      </c>
      <c r="CD772" s="106">
        <f>INDEX(Drenagem!$A:$CT,ROW(CA9),COLUMN(CA9))</f>
        <v>0</v>
      </c>
      <c r="CE772" s="106">
        <f>INDEX(Drenagem!$A:$CT,ROW(CB9),COLUMN(CB9))</f>
        <v>0</v>
      </c>
      <c r="CF772" s="106">
        <f>INDEX(Drenagem!$A:$CT,ROW(CC9),COLUMN(CC9))</f>
        <v>0</v>
      </c>
      <c r="CG772" s="106">
        <f>INDEX(Drenagem!$A:$CT,ROW(CD9),COLUMN(CD9))</f>
        <v>0</v>
      </c>
      <c r="CH772" s="106">
        <f>INDEX(Drenagem!$A:$CT,ROW(CE9),COLUMN(CE9))</f>
        <v>0</v>
      </c>
      <c r="CI772" s="106">
        <f>INDEX(Drenagem!$A:$CT,ROW(CF9),COLUMN(CF9))</f>
        <v>0</v>
      </c>
      <c r="CJ772" s="106">
        <f>INDEX(Drenagem!$A:$CT,ROW(CG9),COLUMN(CG9))</f>
        <v>0</v>
      </c>
      <c r="CK772" s="106">
        <f>INDEX(Drenagem!$A:$CT,ROW(CH9),COLUMN(CH9))</f>
        <v>0</v>
      </c>
      <c r="CL772" s="106">
        <f>INDEX(Drenagem!$A:$CT,ROW(CI9),COLUMN(CI9))</f>
        <v>0</v>
      </c>
      <c r="CM772" s="106">
        <f>INDEX(Drenagem!$A:$CT,ROW(CJ9),COLUMN(CJ9))</f>
        <v>0</v>
      </c>
      <c r="CN772" s="106">
        <f>INDEX(Drenagem!$A:$CT,ROW(CK9),COLUMN(CK9))</f>
        <v>0</v>
      </c>
      <c r="CO772" s="106">
        <f>INDEX(Drenagem!$A:$CT,ROW(CL9),COLUMN(CL9))</f>
        <v>0</v>
      </c>
      <c r="CP772" s="106">
        <f>INDEX(Drenagem!$A:$CT,ROW(CM9),COLUMN(CM9))</f>
        <v>0</v>
      </c>
      <c r="CQ772" s="106">
        <f>INDEX(Drenagem!$A:$CT,ROW(CN9),COLUMN(CN9))</f>
        <v>0</v>
      </c>
      <c r="CR772" s="106">
        <f>INDEX(Drenagem!$A:$CT,ROW(CO9),COLUMN(CO9))</f>
        <v>0</v>
      </c>
      <c r="CS772" s="107" t="str">
        <f>INDEX(Drenagem!$A:$CT,ROW(A9),COLUMN(A9))</f>
        <v>g) Outra (especificar)</v>
      </c>
    </row>
    <row r="773" spans="1:97" s="104" customFormat="1" hidden="1" x14ac:dyDescent="0.2">
      <c r="A773" t="str">
        <f t="shared" ref="A773:A836" si="12">IF(SUM(E773:CQ773)=0,"Zero","")</f>
        <v>Zero</v>
      </c>
      <c r="B773" s="107" t="str">
        <f>INDEX(Drenagem!$A:$CT,ROW(B10),COLUMN(CQ10))</f>
        <v>Fórmulas</v>
      </c>
      <c r="C773" s="107" t="str">
        <f>INDEX(Drenagem!$A:$CT,ROW(C10),COLUMN(CR10))</f>
        <v>Fórmulas</v>
      </c>
      <c r="D773" s="107" t="str">
        <f>INDEX(Drenagem!$A:$CT,ROW(D10),COLUMN(CS10))</f>
        <v>Fórmulas</v>
      </c>
      <c r="E773" s="107">
        <f>INDEX(Drenagem!$A:$CT,ROW(B10),COLUMN(B10))</f>
        <v>0</v>
      </c>
      <c r="F773" s="106">
        <f>INDEX(Drenagem!$A:$CT,ROW(C10),COLUMN(C10))</f>
        <v>0</v>
      </c>
      <c r="G773" s="106">
        <f>INDEX(Drenagem!$A:$CT,ROW(D10),COLUMN(D10))</f>
        <v>0</v>
      </c>
      <c r="H773" s="106">
        <f>INDEX(Drenagem!$A:$CT,ROW(E10),COLUMN(E10))</f>
        <v>0</v>
      </c>
      <c r="I773" s="106">
        <f>INDEX(Drenagem!$A:$CT,ROW(F10),COLUMN(F10))</f>
        <v>0</v>
      </c>
      <c r="J773" s="106">
        <f>INDEX(Drenagem!$A:$CT,ROW(G10),COLUMN(G10))</f>
        <v>0</v>
      </c>
      <c r="K773" s="106">
        <f>INDEX(Drenagem!$A:$CT,ROW(H10),COLUMN(H10))</f>
        <v>0</v>
      </c>
      <c r="L773" s="106">
        <f>INDEX(Drenagem!$A:$CT,ROW(I10),COLUMN(I10))</f>
        <v>0</v>
      </c>
      <c r="M773" s="106">
        <f>INDEX(Drenagem!$A:$CT,ROW(J10),COLUMN(J10))</f>
        <v>0</v>
      </c>
      <c r="N773" s="106">
        <f>INDEX(Drenagem!$A:$CT,ROW(K10),COLUMN(K10))</f>
        <v>0</v>
      </c>
      <c r="O773" s="106">
        <f>INDEX(Drenagem!$A:$CT,ROW(L10),COLUMN(L10))</f>
        <v>0</v>
      </c>
      <c r="P773" s="106">
        <f>INDEX(Drenagem!$A:$CT,ROW(M10),COLUMN(M10))</f>
        <v>0</v>
      </c>
      <c r="Q773" s="106">
        <f>INDEX(Drenagem!$A:$CT,ROW(N10),COLUMN(N10))</f>
        <v>0</v>
      </c>
      <c r="R773" s="106">
        <f>INDEX(Drenagem!$A:$CT,ROW(O10),COLUMN(O10))</f>
        <v>0</v>
      </c>
      <c r="S773" s="106">
        <f>INDEX(Drenagem!$A:$CT,ROW(P10),COLUMN(P10))</f>
        <v>0</v>
      </c>
      <c r="T773" s="106">
        <f>INDEX(Drenagem!$A:$CT,ROW(Q10),COLUMN(Q10))</f>
        <v>0</v>
      </c>
      <c r="U773" s="106">
        <f>INDEX(Drenagem!$A:$CT,ROW(R10),COLUMN(R10))</f>
        <v>0</v>
      </c>
      <c r="V773" s="106">
        <f>INDEX(Drenagem!$A:$CT,ROW(S10),COLUMN(S10))</f>
        <v>0</v>
      </c>
      <c r="W773" s="106">
        <f>INDEX(Drenagem!$A:$CT,ROW(T10),COLUMN(T10))</f>
        <v>0</v>
      </c>
      <c r="X773" s="106">
        <f>INDEX(Drenagem!$A:$CT,ROW(U10),COLUMN(U10))</f>
        <v>0</v>
      </c>
      <c r="Y773" s="106">
        <f>INDEX(Drenagem!$A:$CT,ROW(V10),COLUMN(V10))</f>
        <v>0</v>
      </c>
      <c r="Z773" s="106">
        <f>INDEX(Drenagem!$A:$CT,ROW(W10),COLUMN(W10))</f>
        <v>0</v>
      </c>
      <c r="AA773" s="106">
        <f>INDEX(Drenagem!$A:$CT,ROW(X10),COLUMN(X10))</f>
        <v>0</v>
      </c>
      <c r="AB773" s="106">
        <f>INDEX(Drenagem!$A:$CT,ROW(Y10),COLUMN(Y10))</f>
        <v>0</v>
      </c>
      <c r="AC773" s="106">
        <f>INDEX(Drenagem!$A:$CT,ROW(Z10),COLUMN(Z10))</f>
        <v>0</v>
      </c>
      <c r="AD773" s="106">
        <f>INDEX(Drenagem!$A:$CT,ROW(AA10),COLUMN(AA10))</f>
        <v>0</v>
      </c>
      <c r="AE773" s="106">
        <f>INDEX(Drenagem!$A:$CT,ROW(AB10),COLUMN(AB10))</f>
        <v>0</v>
      </c>
      <c r="AF773" s="106">
        <f>INDEX(Drenagem!$A:$CT,ROW(AC10),COLUMN(AC10))</f>
        <v>0</v>
      </c>
      <c r="AG773" s="106">
        <f>INDEX(Drenagem!$A:$CT,ROW(AD10),COLUMN(AD10))</f>
        <v>0</v>
      </c>
      <c r="AH773" s="106">
        <f>INDEX(Drenagem!$A:$CT,ROW(AE10),COLUMN(AE10))</f>
        <v>0</v>
      </c>
      <c r="AI773" s="106">
        <f>INDEX(Drenagem!$A:$CT,ROW(AF10),COLUMN(AF10))</f>
        <v>0</v>
      </c>
      <c r="AJ773" s="106">
        <f>INDEX(Drenagem!$A:$CT,ROW(AG10),COLUMN(AG10))</f>
        <v>0</v>
      </c>
      <c r="AK773" s="106">
        <f>INDEX(Drenagem!$A:$CT,ROW(AH10),COLUMN(AH10))</f>
        <v>0</v>
      </c>
      <c r="AL773" s="106">
        <f>INDEX(Drenagem!$A:$CT,ROW(AI10),COLUMN(AI10))</f>
        <v>0</v>
      </c>
      <c r="AM773" s="106">
        <f>INDEX(Drenagem!$A:$CT,ROW(AJ10),COLUMN(AJ10))</f>
        <v>0</v>
      </c>
      <c r="AN773" s="106">
        <f>INDEX(Drenagem!$A:$CT,ROW(AK10),COLUMN(AK10))</f>
        <v>0</v>
      </c>
      <c r="AO773" s="106">
        <f>INDEX(Drenagem!$A:$CT,ROW(AL10),COLUMN(AL10))</f>
        <v>0</v>
      </c>
      <c r="AP773" s="106">
        <f>INDEX(Drenagem!$A:$CT,ROW(AM10),COLUMN(AM10))</f>
        <v>0</v>
      </c>
      <c r="AQ773" s="106">
        <f>INDEX(Drenagem!$A:$CT,ROW(AN10),COLUMN(AN10))</f>
        <v>0</v>
      </c>
      <c r="AR773" s="106">
        <f>INDEX(Drenagem!$A:$CT,ROW(AO10),COLUMN(AO10))</f>
        <v>0</v>
      </c>
      <c r="AS773" s="106">
        <f>INDEX(Drenagem!$A:$CT,ROW(AP10),COLUMN(AP10))</f>
        <v>0</v>
      </c>
      <c r="AT773" s="106">
        <f>INDEX(Drenagem!$A:$CT,ROW(AQ10),COLUMN(AQ10))</f>
        <v>0</v>
      </c>
      <c r="AU773" s="106">
        <f>INDEX(Drenagem!$A:$CT,ROW(AR10),COLUMN(AR10))</f>
        <v>0</v>
      </c>
      <c r="AV773" s="106">
        <f>INDEX(Drenagem!$A:$CT,ROW(AS10),COLUMN(AS10))</f>
        <v>0</v>
      </c>
      <c r="AW773" s="106">
        <f>INDEX(Drenagem!$A:$CT,ROW(AT10),COLUMN(AT10))</f>
        <v>0</v>
      </c>
      <c r="AX773" s="106">
        <f>INDEX(Drenagem!$A:$CT,ROW(AU10),COLUMN(AU10))</f>
        <v>0</v>
      </c>
      <c r="AY773" s="106">
        <f>INDEX(Drenagem!$A:$CT,ROW(AV10),COLUMN(AV10))</f>
        <v>0</v>
      </c>
      <c r="AZ773" s="106">
        <f>INDEX(Drenagem!$A:$CT,ROW(AW10),COLUMN(AW10))</f>
        <v>0</v>
      </c>
      <c r="BA773" s="106">
        <f>INDEX(Drenagem!$A:$CT,ROW(AX10),COLUMN(AX10))</f>
        <v>0</v>
      </c>
      <c r="BB773" s="106">
        <f>INDEX(Drenagem!$A:$CT,ROW(AY10),COLUMN(AY10))</f>
        <v>0</v>
      </c>
      <c r="BC773" s="106">
        <f>INDEX(Drenagem!$A:$CT,ROW(AZ10),COLUMN(AZ10))</f>
        <v>0</v>
      </c>
      <c r="BD773" s="106">
        <f>INDEX(Drenagem!$A:$CT,ROW(BA10),COLUMN(BA10))</f>
        <v>0</v>
      </c>
      <c r="BE773" s="106">
        <f>INDEX(Drenagem!$A:$CT,ROW(BB10),COLUMN(BB10))</f>
        <v>0</v>
      </c>
      <c r="BF773" s="106">
        <f>INDEX(Drenagem!$A:$CT,ROW(BC10),COLUMN(BC10))</f>
        <v>0</v>
      </c>
      <c r="BG773" s="106">
        <f>INDEX(Drenagem!$A:$CT,ROW(BD10),COLUMN(BD10))</f>
        <v>0</v>
      </c>
      <c r="BH773" s="106">
        <f>INDEX(Drenagem!$A:$CT,ROW(BE10),COLUMN(BE10))</f>
        <v>0</v>
      </c>
      <c r="BI773" s="106">
        <f>INDEX(Drenagem!$A:$CT,ROW(BF10),COLUMN(BF10))</f>
        <v>0</v>
      </c>
      <c r="BJ773" s="106">
        <f>INDEX(Drenagem!$A:$CT,ROW(BG10),COLUMN(BG10))</f>
        <v>0</v>
      </c>
      <c r="BK773" s="106">
        <f>INDEX(Drenagem!$A:$CT,ROW(BH10),COLUMN(BH10))</f>
        <v>0</v>
      </c>
      <c r="BL773" s="106">
        <f>INDEX(Drenagem!$A:$CT,ROW(BI10),COLUMN(BI10))</f>
        <v>0</v>
      </c>
      <c r="BM773" s="106">
        <f>INDEX(Drenagem!$A:$CT,ROW(BJ10),COLUMN(BJ10))</f>
        <v>0</v>
      </c>
      <c r="BN773" s="106">
        <f>INDEX(Drenagem!$A:$CT,ROW(BK10),COLUMN(BK10))</f>
        <v>0</v>
      </c>
      <c r="BO773" s="106">
        <f>INDEX(Drenagem!$A:$CT,ROW(BL10),COLUMN(BL10))</f>
        <v>0</v>
      </c>
      <c r="BP773" s="106">
        <f>INDEX(Drenagem!$A:$CT,ROW(BM10),COLUMN(BM10))</f>
        <v>0</v>
      </c>
      <c r="BQ773" s="106">
        <f>INDEX(Drenagem!$A:$CT,ROW(BN10),COLUMN(BN10))</f>
        <v>0</v>
      </c>
      <c r="BR773" s="106">
        <f>INDEX(Drenagem!$A:$CT,ROW(BO10),COLUMN(BO10))</f>
        <v>0</v>
      </c>
      <c r="BS773" s="106">
        <f>INDEX(Drenagem!$A:$CT,ROW(BP10),COLUMN(BP10))</f>
        <v>0</v>
      </c>
      <c r="BT773" s="106">
        <f>INDEX(Drenagem!$A:$CT,ROW(BQ10),COLUMN(BQ10))</f>
        <v>0</v>
      </c>
      <c r="BU773" s="106">
        <f>INDEX(Drenagem!$A:$CT,ROW(BR10),COLUMN(BR10))</f>
        <v>0</v>
      </c>
      <c r="BV773" s="106">
        <f>INDEX(Drenagem!$A:$CT,ROW(BS10),COLUMN(BS10))</f>
        <v>0</v>
      </c>
      <c r="BW773" s="106">
        <f>INDEX(Drenagem!$A:$CT,ROW(BT10),COLUMN(BT10))</f>
        <v>0</v>
      </c>
      <c r="BX773" s="106">
        <f>INDEX(Drenagem!$A:$CT,ROW(BU10),COLUMN(BU10))</f>
        <v>0</v>
      </c>
      <c r="BY773" s="106">
        <f>INDEX(Drenagem!$A:$CT,ROW(BV10),COLUMN(BV10))</f>
        <v>0</v>
      </c>
      <c r="BZ773" s="106">
        <f>INDEX(Drenagem!$A:$CT,ROW(BW10),COLUMN(BW10))</f>
        <v>0</v>
      </c>
      <c r="CA773" s="106">
        <f>INDEX(Drenagem!$A:$CT,ROW(BX10),COLUMN(BX10))</f>
        <v>0</v>
      </c>
      <c r="CB773" s="106">
        <f>INDEX(Drenagem!$A:$CT,ROW(BY10),COLUMN(BY10))</f>
        <v>0</v>
      </c>
      <c r="CC773" s="106">
        <f>INDEX(Drenagem!$A:$CT,ROW(BZ10),COLUMN(BZ10))</f>
        <v>0</v>
      </c>
      <c r="CD773" s="106">
        <f>INDEX(Drenagem!$A:$CT,ROW(CA10),COLUMN(CA10))</f>
        <v>0</v>
      </c>
      <c r="CE773" s="106">
        <f>INDEX(Drenagem!$A:$CT,ROW(CB10),COLUMN(CB10))</f>
        <v>0</v>
      </c>
      <c r="CF773" s="106">
        <f>INDEX(Drenagem!$A:$CT,ROW(CC10),COLUMN(CC10))</f>
        <v>0</v>
      </c>
      <c r="CG773" s="106">
        <f>INDEX(Drenagem!$A:$CT,ROW(CD10),COLUMN(CD10))</f>
        <v>0</v>
      </c>
      <c r="CH773" s="106">
        <f>INDEX(Drenagem!$A:$CT,ROW(CE10),COLUMN(CE10))</f>
        <v>0</v>
      </c>
      <c r="CI773" s="106">
        <f>INDEX(Drenagem!$A:$CT,ROW(CF10),COLUMN(CF10))</f>
        <v>0</v>
      </c>
      <c r="CJ773" s="106">
        <f>INDEX(Drenagem!$A:$CT,ROW(CG10),COLUMN(CG10))</f>
        <v>0</v>
      </c>
      <c r="CK773" s="106">
        <f>INDEX(Drenagem!$A:$CT,ROW(CH10),COLUMN(CH10))</f>
        <v>0</v>
      </c>
      <c r="CL773" s="106">
        <f>INDEX(Drenagem!$A:$CT,ROW(CI10),COLUMN(CI10))</f>
        <v>0</v>
      </c>
      <c r="CM773" s="106">
        <f>INDEX(Drenagem!$A:$CT,ROW(CJ10),COLUMN(CJ10))</f>
        <v>0</v>
      </c>
      <c r="CN773" s="106">
        <f>INDEX(Drenagem!$A:$CT,ROW(CK10),COLUMN(CK10))</f>
        <v>0</v>
      </c>
      <c r="CO773" s="106">
        <f>INDEX(Drenagem!$A:$CT,ROW(CL10),COLUMN(CL10))</f>
        <v>0</v>
      </c>
      <c r="CP773" s="106">
        <f>INDEX(Drenagem!$A:$CT,ROW(CM10),COLUMN(CM10))</f>
        <v>0</v>
      </c>
      <c r="CQ773" s="106">
        <f>INDEX(Drenagem!$A:$CT,ROW(CN10),COLUMN(CN10))</f>
        <v>0</v>
      </c>
      <c r="CR773" s="106">
        <f>INDEX(Drenagem!$A:$CT,ROW(CO10),COLUMN(CO10))</f>
        <v>0</v>
      </c>
      <c r="CS773" s="107" t="str">
        <f>INDEX(Drenagem!$A:$CT,ROW(A10),COLUMN(A10))</f>
        <v>2. TOTAL  DRENAGEM</v>
      </c>
    </row>
    <row r="774" spans="1:97" s="104" customFormat="1" hidden="1" x14ac:dyDescent="0.2">
      <c r="A774" t="str">
        <f t="shared" si="12"/>
        <v>Zero</v>
      </c>
      <c r="B774" s="107" t="str">
        <f>INDEX(Drenagem!$A:$CT,ROW(B11),COLUMN(CQ11))</f>
        <v>Fórmulas</v>
      </c>
      <c r="C774" s="107" t="str">
        <f>INDEX(Drenagem!$A:$CT,ROW(C11),COLUMN(CR11))</f>
        <v>Fórmulas</v>
      </c>
      <c r="D774" s="107" t="str">
        <f>INDEX(Drenagem!$A:$CT,ROW(D11),COLUMN(CS11))</f>
        <v>Fórmulas</v>
      </c>
      <c r="E774" s="107">
        <f>INDEX(Drenagem!$A:$CT,ROW(B11),COLUMN(B11))</f>
        <v>0</v>
      </c>
      <c r="F774" s="106">
        <f>INDEX(Drenagem!$A:$CT,ROW(C11),COLUMN(C11))</f>
        <v>0</v>
      </c>
      <c r="G774" s="106">
        <f>INDEX(Drenagem!$A:$CT,ROW(D11),COLUMN(D11))</f>
        <v>0</v>
      </c>
      <c r="H774" s="106">
        <f>INDEX(Drenagem!$A:$CT,ROW(E11),COLUMN(E11))</f>
        <v>0</v>
      </c>
      <c r="I774" s="106">
        <f>INDEX(Drenagem!$A:$CT,ROW(F11),COLUMN(F11))</f>
        <v>0</v>
      </c>
      <c r="J774" s="106">
        <f>INDEX(Drenagem!$A:$CT,ROW(G11),COLUMN(G11))</f>
        <v>0</v>
      </c>
      <c r="K774" s="106">
        <f>INDEX(Drenagem!$A:$CT,ROW(H11),COLUMN(H11))</f>
        <v>0</v>
      </c>
      <c r="L774" s="106">
        <f>INDEX(Drenagem!$A:$CT,ROW(I11),COLUMN(I11))</f>
        <v>0</v>
      </c>
      <c r="M774" s="106">
        <f>INDEX(Drenagem!$A:$CT,ROW(J11),COLUMN(J11))</f>
        <v>0</v>
      </c>
      <c r="N774" s="106">
        <f>INDEX(Drenagem!$A:$CT,ROW(K11),COLUMN(K11))</f>
        <v>0</v>
      </c>
      <c r="O774" s="106">
        <f>INDEX(Drenagem!$A:$CT,ROW(L11),COLUMN(L11))</f>
        <v>0</v>
      </c>
      <c r="P774" s="106">
        <f>INDEX(Drenagem!$A:$CT,ROW(M11),COLUMN(M11))</f>
        <v>0</v>
      </c>
      <c r="Q774" s="106">
        <f>INDEX(Drenagem!$A:$CT,ROW(N11),COLUMN(N11))</f>
        <v>0</v>
      </c>
      <c r="R774" s="106">
        <f>INDEX(Drenagem!$A:$CT,ROW(O11),COLUMN(O11))</f>
        <v>0</v>
      </c>
      <c r="S774" s="106">
        <f>INDEX(Drenagem!$A:$CT,ROW(P11),COLUMN(P11))</f>
        <v>0</v>
      </c>
      <c r="T774" s="106">
        <f>INDEX(Drenagem!$A:$CT,ROW(Q11),COLUMN(Q11))</f>
        <v>0</v>
      </c>
      <c r="U774" s="106">
        <f>INDEX(Drenagem!$A:$CT,ROW(R11),COLUMN(R11))</f>
        <v>0</v>
      </c>
      <c r="V774" s="106">
        <f>INDEX(Drenagem!$A:$CT,ROW(S11),COLUMN(S11))</f>
        <v>0</v>
      </c>
      <c r="W774" s="106">
        <f>INDEX(Drenagem!$A:$CT,ROW(T11),COLUMN(T11))</f>
        <v>0</v>
      </c>
      <c r="X774" s="106">
        <f>INDEX(Drenagem!$A:$CT,ROW(U11),COLUMN(U11))</f>
        <v>0</v>
      </c>
      <c r="Y774" s="106">
        <f>INDEX(Drenagem!$A:$CT,ROW(V11),COLUMN(V11))</f>
        <v>0</v>
      </c>
      <c r="Z774" s="106">
        <f>INDEX(Drenagem!$A:$CT,ROW(W11),COLUMN(W11))</f>
        <v>0</v>
      </c>
      <c r="AA774" s="106">
        <f>INDEX(Drenagem!$A:$CT,ROW(X11),COLUMN(X11))</f>
        <v>0</v>
      </c>
      <c r="AB774" s="106">
        <f>INDEX(Drenagem!$A:$CT,ROW(Y11),COLUMN(Y11))</f>
        <v>0</v>
      </c>
      <c r="AC774" s="106">
        <f>INDEX(Drenagem!$A:$CT,ROW(Z11),COLUMN(Z11))</f>
        <v>0</v>
      </c>
      <c r="AD774" s="106">
        <f>INDEX(Drenagem!$A:$CT,ROW(AA11),COLUMN(AA11))</f>
        <v>0</v>
      </c>
      <c r="AE774" s="106">
        <f>INDEX(Drenagem!$A:$CT,ROW(AB11),COLUMN(AB11))</f>
        <v>0</v>
      </c>
      <c r="AF774" s="106">
        <f>INDEX(Drenagem!$A:$CT,ROW(AC11),COLUMN(AC11))</f>
        <v>0</v>
      </c>
      <c r="AG774" s="106">
        <f>INDEX(Drenagem!$A:$CT,ROW(AD11),COLUMN(AD11))</f>
        <v>0</v>
      </c>
      <c r="AH774" s="106">
        <f>INDEX(Drenagem!$A:$CT,ROW(AE11),COLUMN(AE11))</f>
        <v>0</v>
      </c>
      <c r="AI774" s="106">
        <f>INDEX(Drenagem!$A:$CT,ROW(AF11),COLUMN(AF11))</f>
        <v>0</v>
      </c>
      <c r="AJ774" s="106">
        <f>INDEX(Drenagem!$A:$CT,ROW(AG11),COLUMN(AG11))</f>
        <v>0</v>
      </c>
      <c r="AK774" s="106">
        <f>INDEX(Drenagem!$A:$CT,ROW(AH11),COLUMN(AH11))</f>
        <v>0</v>
      </c>
      <c r="AL774" s="106">
        <f>INDEX(Drenagem!$A:$CT,ROW(AI11),COLUMN(AI11))</f>
        <v>0</v>
      </c>
      <c r="AM774" s="106">
        <f>INDEX(Drenagem!$A:$CT,ROW(AJ11),COLUMN(AJ11))</f>
        <v>0</v>
      </c>
      <c r="AN774" s="106">
        <f>INDEX(Drenagem!$A:$CT,ROW(AK11),COLUMN(AK11))</f>
        <v>0</v>
      </c>
      <c r="AO774" s="106">
        <f>INDEX(Drenagem!$A:$CT,ROW(AL11),COLUMN(AL11))</f>
        <v>0</v>
      </c>
      <c r="AP774" s="106">
        <f>INDEX(Drenagem!$A:$CT,ROW(AM11),COLUMN(AM11))</f>
        <v>0</v>
      </c>
      <c r="AQ774" s="106">
        <f>INDEX(Drenagem!$A:$CT,ROW(AN11),COLUMN(AN11))</f>
        <v>0</v>
      </c>
      <c r="AR774" s="106">
        <f>INDEX(Drenagem!$A:$CT,ROW(AO11),COLUMN(AO11))</f>
        <v>0</v>
      </c>
      <c r="AS774" s="106">
        <f>INDEX(Drenagem!$A:$CT,ROW(AP11),COLUMN(AP11))</f>
        <v>0</v>
      </c>
      <c r="AT774" s="106">
        <f>INDEX(Drenagem!$A:$CT,ROW(AQ11),COLUMN(AQ11))</f>
        <v>0</v>
      </c>
      <c r="AU774" s="106">
        <f>INDEX(Drenagem!$A:$CT,ROW(AR11),COLUMN(AR11))</f>
        <v>0</v>
      </c>
      <c r="AV774" s="106">
        <f>INDEX(Drenagem!$A:$CT,ROW(AS11),COLUMN(AS11))</f>
        <v>0</v>
      </c>
      <c r="AW774" s="106">
        <f>INDEX(Drenagem!$A:$CT,ROW(AT11),COLUMN(AT11))</f>
        <v>0</v>
      </c>
      <c r="AX774" s="106">
        <f>INDEX(Drenagem!$A:$CT,ROW(AU11),COLUMN(AU11))</f>
        <v>0</v>
      </c>
      <c r="AY774" s="106">
        <f>INDEX(Drenagem!$A:$CT,ROW(AV11),COLUMN(AV11))</f>
        <v>0</v>
      </c>
      <c r="AZ774" s="106">
        <f>INDEX(Drenagem!$A:$CT,ROW(AW11),COLUMN(AW11))</f>
        <v>0</v>
      </c>
      <c r="BA774" s="106">
        <f>INDEX(Drenagem!$A:$CT,ROW(AX11),COLUMN(AX11))</f>
        <v>0</v>
      </c>
      <c r="BB774" s="106">
        <f>INDEX(Drenagem!$A:$CT,ROW(AY11),COLUMN(AY11))</f>
        <v>0</v>
      </c>
      <c r="BC774" s="106">
        <f>INDEX(Drenagem!$A:$CT,ROW(AZ11),COLUMN(AZ11))</f>
        <v>0</v>
      </c>
      <c r="BD774" s="106">
        <f>INDEX(Drenagem!$A:$CT,ROW(BA11),COLUMN(BA11))</f>
        <v>0</v>
      </c>
      <c r="BE774" s="106">
        <f>INDEX(Drenagem!$A:$CT,ROW(BB11),COLUMN(BB11))</f>
        <v>0</v>
      </c>
      <c r="BF774" s="106">
        <f>INDEX(Drenagem!$A:$CT,ROW(BC11),COLUMN(BC11))</f>
        <v>0</v>
      </c>
      <c r="BG774" s="106">
        <f>INDEX(Drenagem!$A:$CT,ROW(BD11),COLUMN(BD11))</f>
        <v>0</v>
      </c>
      <c r="BH774" s="106">
        <f>INDEX(Drenagem!$A:$CT,ROW(BE11),COLUMN(BE11))</f>
        <v>0</v>
      </c>
      <c r="BI774" s="106">
        <f>INDEX(Drenagem!$A:$CT,ROW(BF11),COLUMN(BF11))</f>
        <v>0</v>
      </c>
      <c r="BJ774" s="106">
        <f>INDEX(Drenagem!$A:$CT,ROW(BG11),COLUMN(BG11))</f>
        <v>0</v>
      </c>
      <c r="BK774" s="106">
        <f>INDEX(Drenagem!$A:$CT,ROW(BH11),COLUMN(BH11))</f>
        <v>0</v>
      </c>
      <c r="BL774" s="106">
        <f>INDEX(Drenagem!$A:$CT,ROW(BI11),COLUMN(BI11))</f>
        <v>0</v>
      </c>
      <c r="BM774" s="106">
        <f>INDEX(Drenagem!$A:$CT,ROW(BJ11),COLUMN(BJ11))</f>
        <v>0</v>
      </c>
      <c r="BN774" s="106">
        <f>INDEX(Drenagem!$A:$CT,ROW(BK11),COLUMN(BK11))</f>
        <v>0</v>
      </c>
      <c r="BO774" s="106">
        <f>INDEX(Drenagem!$A:$CT,ROW(BL11),COLUMN(BL11))</f>
        <v>0</v>
      </c>
      <c r="BP774" s="106">
        <f>INDEX(Drenagem!$A:$CT,ROW(BM11),COLUMN(BM11))</f>
        <v>0</v>
      </c>
      <c r="BQ774" s="106">
        <f>INDEX(Drenagem!$A:$CT,ROW(BN11),COLUMN(BN11))</f>
        <v>0</v>
      </c>
      <c r="BR774" s="106">
        <f>INDEX(Drenagem!$A:$CT,ROW(BO11),COLUMN(BO11))</f>
        <v>0</v>
      </c>
      <c r="BS774" s="106">
        <f>INDEX(Drenagem!$A:$CT,ROW(BP11),COLUMN(BP11))</f>
        <v>0</v>
      </c>
      <c r="BT774" s="106">
        <f>INDEX(Drenagem!$A:$CT,ROW(BQ11),COLUMN(BQ11))</f>
        <v>0</v>
      </c>
      <c r="BU774" s="106">
        <f>INDEX(Drenagem!$A:$CT,ROW(BR11),COLUMN(BR11))</f>
        <v>0</v>
      </c>
      <c r="BV774" s="106">
        <f>INDEX(Drenagem!$A:$CT,ROW(BS11),COLUMN(BS11))</f>
        <v>0</v>
      </c>
      <c r="BW774" s="106">
        <f>INDEX(Drenagem!$A:$CT,ROW(BT11),COLUMN(BT11))</f>
        <v>0</v>
      </c>
      <c r="BX774" s="106">
        <f>INDEX(Drenagem!$A:$CT,ROW(BU11),COLUMN(BU11))</f>
        <v>0</v>
      </c>
      <c r="BY774" s="106">
        <f>INDEX(Drenagem!$A:$CT,ROW(BV11),COLUMN(BV11))</f>
        <v>0</v>
      </c>
      <c r="BZ774" s="106">
        <f>INDEX(Drenagem!$A:$CT,ROW(BW11),COLUMN(BW11))</f>
        <v>0</v>
      </c>
      <c r="CA774" s="106">
        <f>INDEX(Drenagem!$A:$CT,ROW(BX11),COLUMN(BX11))</f>
        <v>0</v>
      </c>
      <c r="CB774" s="106">
        <f>INDEX(Drenagem!$A:$CT,ROW(BY11),COLUMN(BY11))</f>
        <v>0</v>
      </c>
      <c r="CC774" s="106">
        <f>INDEX(Drenagem!$A:$CT,ROW(BZ11),COLUMN(BZ11))</f>
        <v>0</v>
      </c>
      <c r="CD774" s="106">
        <f>INDEX(Drenagem!$A:$CT,ROW(CA11),COLUMN(CA11))</f>
        <v>0</v>
      </c>
      <c r="CE774" s="106">
        <f>INDEX(Drenagem!$A:$CT,ROW(CB11),COLUMN(CB11))</f>
        <v>0</v>
      </c>
      <c r="CF774" s="106">
        <f>INDEX(Drenagem!$A:$CT,ROW(CC11),COLUMN(CC11))</f>
        <v>0</v>
      </c>
      <c r="CG774" s="106">
        <f>INDEX(Drenagem!$A:$CT,ROW(CD11),COLUMN(CD11))</f>
        <v>0</v>
      </c>
      <c r="CH774" s="106">
        <f>INDEX(Drenagem!$A:$CT,ROW(CE11),COLUMN(CE11))</f>
        <v>0</v>
      </c>
      <c r="CI774" s="106">
        <f>INDEX(Drenagem!$A:$CT,ROW(CF11),COLUMN(CF11))</f>
        <v>0</v>
      </c>
      <c r="CJ774" s="106">
        <f>INDEX(Drenagem!$A:$CT,ROW(CG11),COLUMN(CG11))</f>
        <v>0</v>
      </c>
      <c r="CK774" s="106">
        <f>INDEX(Drenagem!$A:$CT,ROW(CH11),COLUMN(CH11))</f>
        <v>0</v>
      </c>
      <c r="CL774" s="106">
        <f>INDEX(Drenagem!$A:$CT,ROW(CI11),COLUMN(CI11))</f>
        <v>0</v>
      </c>
      <c r="CM774" s="106">
        <f>INDEX(Drenagem!$A:$CT,ROW(CJ11),COLUMN(CJ11))</f>
        <v>0</v>
      </c>
      <c r="CN774" s="106">
        <f>INDEX(Drenagem!$A:$CT,ROW(CK11),COLUMN(CK11))</f>
        <v>0</v>
      </c>
      <c r="CO774" s="106">
        <f>INDEX(Drenagem!$A:$CT,ROW(CL11),COLUMN(CL11))</f>
        <v>0</v>
      </c>
      <c r="CP774" s="106">
        <f>INDEX(Drenagem!$A:$CT,ROW(CM11),COLUMN(CM11))</f>
        <v>0</v>
      </c>
      <c r="CQ774" s="106">
        <f>INDEX(Drenagem!$A:$CT,ROW(CN11),COLUMN(CN11))</f>
        <v>0</v>
      </c>
      <c r="CR774" s="106">
        <f>INDEX(Drenagem!$A:$CT,ROW(CO11),COLUMN(CO11))</f>
        <v>0</v>
      </c>
      <c r="CS774" s="107" t="str">
        <f>INDEX(Drenagem!$A:$CT,ROW(A11),COLUMN(A11))</f>
        <v>2.1 Custo de Pessoal</v>
      </c>
    </row>
    <row r="775" spans="1:97" s="104" customFormat="1" hidden="1" x14ac:dyDescent="0.2">
      <c r="A775" t="str">
        <f t="shared" si="12"/>
        <v>Zero</v>
      </c>
      <c r="B775" s="107" t="str">
        <f>INDEX(Drenagem!$A:$CT,ROW(B12),COLUMN(CQ12))</f>
        <v>Fórmulas</v>
      </c>
      <c r="C775" s="107" t="str">
        <f>INDEX(Drenagem!$A:$CT,ROW(C12),COLUMN(CR12))</f>
        <v>Fórmulas</v>
      </c>
      <c r="D775" s="107" t="str">
        <f>INDEX(Drenagem!$A:$CT,ROW(D12),COLUMN(CS12))</f>
        <v>Fórmulas</v>
      </c>
      <c r="E775" s="107">
        <f>INDEX(Drenagem!$A:$CT,ROW(B12),COLUMN(B12))</f>
        <v>0</v>
      </c>
      <c r="F775" s="106">
        <f>INDEX(Drenagem!$A:$CT,ROW(C12),COLUMN(C12))</f>
        <v>0</v>
      </c>
      <c r="G775" s="106">
        <f>INDEX(Drenagem!$A:$CT,ROW(D12),COLUMN(D12))</f>
        <v>0</v>
      </c>
      <c r="H775" s="106">
        <f>INDEX(Drenagem!$A:$CT,ROW(E12),COLUMN(E12))</f>
        <v>0</v>
      </c>
      <c r="I775" s="106">
        <f>INDEX(Drenagem!$A:$CT,ROW(F12),COLUMN(F12))</f>
        <v>0</v>
      </c>
      <c r="J775" s="106">
        <f>INDEX(Drenagem!$A:$CT,ROW(G12),COLUMN(G12))</f>
        <v>0</v>
      </c>
      <c r="K775" s="106">
        <f>INDEX(Drenagem!$A:$CT,ROW(H12),COLUMN(H12))</f>
        <v>0</v>
      </c>
      <c r="L775" s="106">
        <f>INDEX(Drenagem!$A:$CT,ROW(I12),COLUMN(I12))</f>
        <v>0</v>
      </c>
      <c r="M775" s="106">
        <f>INDEX(Drenagem!$A:$CT,ROW(J12),COLUMN(J12))</f>
        <v>0</v>
      </c>
      <c r="N775" s="106">
        <f>INDEX(Drenagem!$A:$CT,ROW(K12),COLUMN(K12))</f>
        <v>0</v>
      </c>
      <c r="O775" s="106">
        <f>INDEX(Drenagem!$A:$CT,ROW(L12),COLUMN(L12))</f>
        <v>0</v>
      </c>
      <c r="P775" s="106">
        <f>INDEX(Drenagem!$A:$CT,ROW(M12),COLUMN(M12))</f>
        <v>0</v>
      </c>
      <c r="Q775" s="106">
        <f>INDEX(Drenagem!$A:$CT,ROW(N12),COLUMN(N12))</f>
        <v>0</v>
      </c>
      <c r="R775" s="106">
        <f>INDEX(Drenagem!$A:$CT,ROW(O12),COLUMN(O12))</f>
        <v>0</v>
      </c>
      <c r="S775" s="106">
        <f>INDEX(Drenagem!$A:$CT,ROW(P12),COLUMN(P12))</f>
        <v>0</v>
      </c>
      <c r="T775" s="106">
        <f>INDEX(Drenagem!$A:$CT,ROW(Q12),COLUMN(Q12))</f>
        <v>0</v>
      </c>
      <c r="U775" s="106">
        <f>INDEX(Drenagem!$A:$CT,ROW(R12),COLUMN(R12))</f>
        <v>0</v>
      </c>
      <c r="V775" s="106">
        <f>INDEX(Drenagem!$A:$CT,ROW(S12),COLUMN(S12))</f>
        <v>0</v>
      </c>
      <c r="W775" s="106">
        <f>INDEX(Drenagem!$A:$CT,ROW(T12),COLUMN(T12))</f>
        <v>0</v>
      </c>
      <c r="X775" s="106">
        <f>INDEX(Drenagem!$A:$CT,ROW(U12),COLUMN(U12))</f>
        <v>0</v>
      </c>
      <c r="Y775" s="106">
        <f>INDEX(Drenagem!$A:$CT,ROW(V12),COLUMN(V12))</f>
        <v>0</v>
      </c>
      <c r="Z775" s="106">
        <f>INDEX(Drenagem!$A:$CT,ROW(W12),COLUMN(W12))</f>
        <v>0</v>
      </c>
      <c r="AA775" s="106">
        <f>INDEX(Drenagem!$A:$CT,ROW(X12),COLUMN(X12))</f>
        <v>0</v>
      </c>
      <c r="AB775" s="106">
        <f>INDEX(Drenagem!$A:$CT,ROW(Y12),COLUMN(Y12))</f>
        <v>0</v>
      </c>
      <c r="AC775" s="106">
        <f>INDEX(Drenagem!$A:$CT,ROW(Z12),COLUMN(Z12))</f>
        <v>0</v>
      </c>
      <c r="AD775" s="106">
        <f>INDEX(Drenagem!$A:$CT,ROW(AA12),COLUMN(AA12))</f>
        <v>0</v>
      </c>
      <c r="AE775" s="106">
        <f>INDEX(Drenagem!$A:$CT,ROW(AB12),COLUMN(AB12))</f>
        <v>0</v>
      </c>
      <c r="AF775" s="106">
        <f>INDEX(Drenagem!$A:$CT,ROW(AC12),COLUMN(AC12))</f>
        <v>0</v>
      </c>
      <c r="AG775" s="106">
        <f>INDEX(Drenagem!$A:$CT,ROW(AD12),COLUMN(AD12))</f>
        <v>0</v>
      </c>
      <c r="AH775" s="106">
        <f>INDEX(Drenagem!$A:$CT,ROW(AE12),COLUMN(AE12))</f>
        <v>0</v>
      </c>
      <c r="AI775" s="106">
        <f>INDEX(Drenagem!$A:$CT,ROW(AF12),COLUMN(AF12))</f>
        <v>0</v>
      </c>
      <c r="AJ775" s="106">
        <f>INDEX(Drenagem!$A:$CT,ROW(AG12),COLUMN(AG12))</f>
        <v>0</v>
      </c>
      <c r="AK775" s="106">
        <f>INDEX(Drenagem!$A:$CT,ROW(AH12),COLUMN(AH12))</f>
        <v>0</v>
      </c>
      <c r="AL775" s="106">
        <f>INDEX(Drenagem!$A:$CT,ROW(AI12),COLUMN(AI12))</f>
        <v>0</v>
      </c>
      <c r="AM775" s="106">
        <f>INDEX(Drenagem!$A:$CT,ROW(AJ12),COLUMN(AJ12))</f>
        <v>0</v>
      </c>
      <c r="AN775" s="106">
        <f>INDEX(Drenagem!$A:$CT,ROW(AK12),COLUMN(AK12))</f>
        <v>0</v>
      </c>
      <c r="AO775" s="106">
        <f>INDEX(Drenagem!$A:$CT,ROW(AL12),COLUMN(AL12))</f>
        <v>0</v>
      </c>
      <c r="AP775" s="106">
        <f>INDEX(Drenagem!$A:$CT,ROW(AM12),COLUMN(AM12))</f>
        <v>0</v>
      </c>
      <c r="AQ775" s="106">
        <f>INDEX(Drenagem!$A:$CT,ROW(AN12),COLUMN(AN12))</f>
        <v>0</v>
      </c>
      <c r="AR775" s="106">
        <f>INDEX(Drenagem!$A:$CT,ROW(AO12),COLUMN(AO12))</f>
        <v>0</v>
      </c>
      <c r="AS775" s="106">
        <f>INDEX(Drenagem!$A:$CT,ROW(AP12),COLUMN(AP12))</f>
        <v>0</v>
      </c>
      <c r="AT775" s="106">
        <f>INDEX(Drenagem!$A:$CT,ROW(AQ12),COLUMN(AQ12))</f>
        <v>0</v>
      </c>
      <c r="AU775" s="106">
        <f>INDEX(Drenagem!$A:$CT,ROW(AR12),COLUMN(AR12))</f>
        <v>0</v>
      </c>
      <c r="AV775" s="106">
        <f>INDEX(Drenagem!$A:$CT,ROW(AS12),COLUMN(AS12))</f>
        <v>0</v>
      </c>
      <c r="AW775" s="106">
        <f>INDEX(Drenagem!$A:$CT,ROW(AT12),COLUMN(AT12))</f>
        <v>0</v>
      </c>
      <c r="AX775" s="106">
        <f>INDEX(Drenagem!$A:$CT,ROW(AU12),COLUMN(AU12))</f>
        <v>0</v>
      </c>
      <c r="AY775" s="106">
        <f>INDEX(Drenagem!$A:$CT,ROW(AV12),COLUMN(AV12))</f>
        <v>0</v>
      </c>
      <c r="AZ775" s="106">
        <f>INDEX(Drenagem!$A:$CT,ROW(AW12),COLUMN(AW12))</f>
        <v>0</v>
      </c>
      <c r="BA775" s="106">
        <f>INDEX(Drenagem!$A:$CT,ROW(AX12),COLUMN(AX12))</f>
        <v>0</v>
      </c>
      <c r="BB775" s="106">
        <f>INDEX(Drenagem!$A:$CT,ROW(AY12),COLUMN(AY12))</f>
        <v>0</v>
      </c>
      <c r="BC775" s="106">
        <f>INDEX(Drenagem!$A:$CT,ROW(AZ12),COLUMN(AZ12))</f>
        <v>0</v>
      </c>
      <c r="BD775" s="106">
        <f>INDEX(Drenagem!$A:$CT,ROW(BA12),COLUMN(BA12))</f>
        <v>0</v>
      </c>
      <c r="BE775" s="106">
        <f>INDEX(Drenagem!$A:$CT,ROW(BB12),COLUMN(BB12))</f>
        <v>0</v>
      </c>
      <c r="BF775" s="106">
        <f>INDEX(Drenagem!$A:$CT,ROW(BC12),COLUMN(BC12))</f>
        <v>0</v>
      </c>
      <c r="BG775" s="106">
        <f>INDEX(Drenagem!$A:$CT,ROW(BD12),COLUMN(BD12))</f>
        <v>0</v>
      </c>
      <c r="BH775" s="106">
        <f>INDEX(Drenagem!$A:$CT,ROW(BE12),COLUMN(BE12))</f>
        <v>0</v>
      </c>
      <c r="BI775" s="106">
        <f>INDEX(Drenagem!$A:$CT,ROW(BF12),COLUMN(BF12))</f>
        <v>0</v>
      </c>
      <c r="BJ775" s="106">
        <f>INDEX(Drenagem!$A:$CT,ROW(BG12),COLUMN(BG12))</f>
        <v>0</v>
      </c>
      <c r="BK775" s="106">
        <f>INDEX(Drenagem!$A:$CT,ROW(BH12),COLUMN(BH12))</f>
        <v>0</v>
      </c>
      <c r="BL775" s="106">
        <f>INDEX(Drenagem!$A:$CT,ROW(BI12),COLUMN(BI12))</f>
        <v>0</v>
      </c>
      <c r="BM775" s="106">
        <f>INDEX(Drenagem!$A:$CT,ROW(BJ12),COLUMN(BJ12))</f>
        <v>0</v>
      </c>
      <c r="BN775" s="106">
        <f>INDEX(Drenagem!$A:$CT,ROW(BK12),COLUMN(BK12))</f>
        <v>0</v>
      </c>
      <c r="BO775" s="106">
        <f>INDEX(Drenagem!$A:$CT,ROW(BL12),COLUMN(BL12))</f>
        <v>0</v>
      </c>
      <c r="BP775" s="106">
        <f>INDEX(Drenagem!$A:$CT,ROW(BM12),COLUMN(BM12))</f>
        <v>0</v>
      </c>
      <c r="BQ775" s="106">
        <f>INDEX(Drenagem!$A:$CT,ROW(BN12),COLUMN(BN12))</f>
        <v>0</v>
      </c>
      <c r="BR775" s="106">
        <f>INDEX(Drenagem!$A:$CT,ROW(BO12),COLUMN(BO12))</f>
        <v>0</v>
      </c>
      <c r="BS775" s="106">
        <f>INDEX(Drenagem!$A:$CT,ROW(BP12),COLUMN(BP12))</f>
        <v>0</v>
      </c>
      <c r="BT775" s="106">
        <f>INDEX(Drenagem!$A:$CT,ROW(BQ12),COLUMN(BQ12))</f>
        <v>0</v>
      </c>
      <c r="BU775" s="106">
        <f>INDEX(Drenagem!$A:$CT,ROW(BR12),COLUMN(BR12))</f>
        <v>0</v>
      </c>
      <c r="BV775" s="106">
        <f>INDEX(Drenagem!$A:$CT,ROW(BS12),COLUMN(BS12))</f>
        <v>0</v>
      </c>
      <c r="BW775" s="106">
        <f>INDEX(Drenagem!$A:$CT,ROW(BT12),COLUMN(BT12))</f>
        <v>0</v>
      </c>
      <c r="BX775" s="106">
        <f>INDEX(Drenagem!$A:$CT,ROW(BU12),COLUMN(BU12))</f>
        <v>0</v>
      </c>
      <c r="BY775" s="106">
        <f>INDEX(Drenagem!$A:$CT,ROW(BV12),COLUMN(BV12))</f>
        <v>0</v>
      </c>
      <c r="BZ775" s="106">
        <f>INDEX(Drenagem!$A:$CT,ROW(BW12),COLUMN(BW12))</f>
        <v>0</v>
      </c>
      <c r="CA775" s="106">
        <f>INDEX(Drenagem!$A:$CT,ROW(BX12),COLUMN(BX12))</f>
        <v>0</v>
      </c>
      <c r="CB775" s="106">
        <f>INDEX(Drenagem!$A:$CT,ROW(BY12),COLUMN(BY12))</f>
        <v>0</v>
      </c>
      <c r="CC775" s="106">
        <f>INDEX(Drenagem!$A:$CT,ROW(BZ12),COLUMN(BZ12))</f>
        <v>0</v>
      </c>
      <c r="CD775" s="106">
        <f>INDEX(Drenagem!$A:$CT,ROW(CA12),COLUMN(CA12))</f>
        <v>0</v>
      </c>
      <c r="CE775" s="106">
        <f>INDEX(Drenagem!$A:$CT,ROW(CB12),COLUMN(CB12))</f>
        <v>0</v>
      </c>
      <c r="CF775" s="106">
        <f>INDEX(Drenagem!$A:$CT,ROW(CC12),COLUMN(CC12))</f>
        <v>0</v>
      </c>
      <c r="CG775" s="106">
        <f>INDEX(Drenagem!$A:$CT,ROW(CD12),COLUMN(CD12))</f>
        <v>0</v>
      </c>
      <c r="CH775" s="106">
        <f>INDEX(Drenagem!$A:$CT,ROW(CE12),COLUMN(CE12))</f>
        <v>0</v>
      </c>
      <c r="CI775" s="106">
        <f>INDEX(Drenagem!$A:$CT,ROW(CF12),COLUMN(CF12))</f>
        <v>0</v>
      </c>
      <c r="CJ775" s="106">
        <f>INDEX(Drenagem!$A:$CT,ROW(CG12),COLUMN(CG12))</f>
        <v>0</v>
      </c>
      <c r="CK775" s="106">
        <f>INDEX(Drenagem!$A:$CT,ROW(CH12),COLUMN(CH12))</f>
        <v>0</v>
      </c>
      <c r="CL775" s="106">
        <f>INDEX(Drenagem!$A:$CT,ROW(CI12),COLUMN(CI12))</f>
        <v>0</v>
      </c>
      <c r="CM775" s="106">
        <f>INDEX(Drenagem!$A:$CT,ROW(CJ12),COLUMN(CJ12))</f>
        <v>0</v>
      </c>
      <c r="CN775" s="106">
        <f>INDEX(Drenagem!$A:$CT,ROW(CK12),COLUMN(CK12))</f>
        <v>0</v>
      </c>
      <c r="CO775" s="106">
        <f>INDEX(Drenagem!$A:$CT,ROW(CL12),COLUMN(CL12))</f>
        <v>0</v>
      </c>
      <c r="CP775" s="106">
        <f>INDEX(Drenagem!$A:$CT,ROW(CM12),COLUMN(CM12))</f>
        <v>0</v>
      </c>
      <c r="CQ775" s="106">
        <f>INDEX(Drenagem!$A:$CT,ROW(CN12),COLUMN(CN12))</f>
        <v>0</v>
      </c>
      <c r="CR775" s="106">
        <f>INDEX(Drenagem!$A:$CT,ROW(CO12),COLUMN(CO12))</f>
        <v>0</v>
      </c>
      <c r="CS775" s="107" t="str">
        <f>INDEX(Drenagem!$A:$CT,ROW(A12),COLUMN(A12))</f>
        <v>2.1.1 Custo Direto</v>
      </c>
    </row>
    <row r="776" spans="1:97" s="104" customFormat="1" hidden="1" x14ac:dyDescent="0.2">
      <c r="A776" t="str">
        <f t="shared" si="12"/>
        <v>Zero</v>
      </c>
      <c r="B776" s="107" t="str">
        <f>INDEX(Drenagem!$A:$CT,ROW(B13),COLUMN(CQ13))</f>
        <v>Despesas</v>
      </c>
      <c r="C776" s="107" t="str">
        <f>INDEX(Drenagem!$A:$CT,ROW(C13),COLUMN(CR13))</f>
        <v>Drenagem</v>
      </c>
      <c r="D776" s="107" t="str">
        <f>INDEX(Drenagem!$A:$CT,ROW(D13),COLUMN(CS13))</f>
        <v>Custo de Pessoal</v>
      </c>
      <c r="E776" s="107">
        <f>INDEX(Drenagem!$A:$CT,ROW(B13),COLUMN(B13))</f>
        <v>0</v>
      </c>
      <c r="F776" s="106">
        <f>INDEX(Drenagem!$A:$CT,ROW(C13),COLUMN(C13))</f>
        <v>0</v>
      </c>
      <c r="G776" s="106">
        <f>INDEX(Drenagem!$A:$CT,ROW(D13),COLUMN(D13))</f>
        <v>0</v>
      </c>
      <c r="H776" s="106">
        <f>INDEX(Drenagem!$A:$CT,ROW(E13),COLUMN(E13))</f>
        <v>0</v>
      </c>
      <c r="I776" s="106">
        <f>INDEX(Drenagem!$A:$CT,ROW(F13),COLUMN(F13))</f>
        <v>0</v>
      </c>
      <c r="J776" s="106">
        <f>INDEX(Drenagem!$A:$CT,ROW(G13),COLUMN(G13))</f>
        <v>0</v>
      </c>
      <c r="K776" s="106">
        <f>INDEX(Drenagem!$A:$CT,ROW(H13),COLUMN(H13))</f>
        <v>0</v>
      </c>
      <c r="L776" s="106">
        <f>INDEX(Drenagem!$A:$CT,ROW(I13),COLUMN(I13))</f>
        <v>0</v>
      </c>
      <c r="M776" s="106">
        <f>INDEX(Drenagem!$A:$CT,ROW(J13),COLUMN(J13))</f>
        <v>0</v>
      </c>
      <c r="N776" s="106">
        <f>INDEX(Drenagem!$A:$CT,ROW(K13),COLUMN(K13))</f>
        <v>0</v>
      </c>
      <c r="O776" s="106">
        <f>INDEX(Drenagem!$A:$CT,ROW(L13),COLUMN(L13))</f>
        <v>0</v>
      </c>
      <c r="P776" s="106">
        <f>INDEX(Drenagem!$A:$CT,ROW(M13),COLUMN(M13))</f>
        <v>0</v>
      </c>
      <c r="Q776" s="106">
        <f>INDEX(Drenagem!$A:$CT,ROW(N13),COLUMN(N13))</f>
        <v>0</v>
      </c>
      <c r="R776" s="106">
        <f>INDEX(Drenagem!$A:$CT,ROW(O13),COLUMN(O13))</f>
        <v>0</v>
      </c>
      <c r="S776" s="106">
        <f>INDEX(Drenagem!$A:$CT,ROW(P13),COLUMN(P13))</f>
        <v>0</v>
      </c>
      <c r="T776" s="106">
        <f>INDEX(Drenagem!$A:$CT,ROW(Q13),COLUMN(Q13))</f>
        <v>0</v>
      </c>
      <c r="U776" s="106">
        <f>INDEX(Drenagem!$A:$CT,ROW(R13),COLUMN(R13))</f>
        <v>0</v>
      </c>
      <c r="V776" s="106">
        <f>INDEX(Drenagem!$A:$CT,ROW(S13),COLUMN(S13))</f>
        <v>0</v>
      </c>
      <c r="W776" s="106">
        <f>INDEX(Drenagem!$A:$CT,ROW(T13),COLUMN(T13))</f>
        <v>0</v>
      </c>
      <c r="X776" s="106">
        <f>INDEX(Drenagem!$A:$CT,ROW(U13),COLUMN(U13))</f>
        <v>0</v>
      </c>
      <c r="Y776" s="106">
        <f>INDEX(Drenagem!$A:$CT,ROW(V13),COLUMN(V13))</f>
        <v>0</v>
      </c>
      <c r="Z776" s="106">
        <f>INDEX(Drenagem!$A:$CT,ROW(W13),COLUMN(W13))</f>
        <v>0</v>
      </c>
      <c r="AA776" s="106">
        <f>INDEX(Drenagem!$A:$CT,ROW(X13),COLUMN(X13))</f>
        <v>0</v>
      </c>
      <c r="AB776" s="106">
        <f>INDEX(Drenagem!$A:$CT,ROW(Y13),COLUMN(Y13))</f>
        <v>0</v>
      </c>
      <c r="AC776" s="106">
        <f>INDEX(Drenagem!$A:$CT,ROW(Z13),COLUMN(Z13))</f>
        <v>0</v>
      </c>
      <c r="AD776" s="106">
        <f>INDEX(Drenagem!$A:$CT,ROW(AA13),COLUMN(AA13))</f>
        <v>0</v>
      </c>
      <c r="AE776" s="106">
        <f>INDEX(Drenagem!$A:$CT,ROW(AB13),COLUMN(AB13))</f>
        <v>0</v>
      </c>
      <c r="AF776" s="106">
        <f>INDEX(Drenagem!$A:$CT,ROW(AC13),COLUMN(AC13))</f>
        <v>0</v>
      </c>
      <c r="AG776" s="106">
        <f>INDEX(Drenagem!$A:$CT,ROW(AD13),COLUMN(AD13))</f>
        <v>0</v>
      </c>
      <c r="AH776" s="106">
        <f>INDEX(Drenagem!$A:$CT,ROW(AE13),COLUMN(AE13))</f>
        <v>0</v>
      </c>
      <c r="AI776" s="106">
        <f>INDEX(Drenagem!$A:$CT,ROW(AF13),COLUMN(AF13))</f>
        <v>0</v>
      </c>
      <c r="AJ776" s="106">
        <f>INDEX(Drenagem!$A:$CT,ROW(AG13),COLUMN(AG13))</f>
        <v>0</v>
      </c>
      <c r="AK776" s="106">
        <f>INDEX(Drenagem!$A:$CT,ROW(AH13),COLUMN(AH13))</f>
        <v>0</v>
      </c>
      <c r="AL776" s="106">
        <f>INDEX(Drenagem!$A:$CT,ROW(AI13),COLUMN(AI13))</f>
        <v>0</v>
      </c>
      <c r="AM776" s="106">
        <f>INDEX(Drenagem!$A:$CT,ROW(AJ13),COLUMN(AJ13))</f>
        <v>0</v>
      </c>
      <c r="AN776" s="106">
        <f>INDEX(Drenagem!$A:$CT,ROW(AK13),COLUMN(AK13))</f>
        <v>0</v>
      </c>
      <c r="AO776" s="106">
        <f>INDEX(Drenagem!$A:$CT,ROW(AL13),COLUMN(AL13))</f>
        <v>0</v>
      </c>
      <c r="AP776" s="106">
        <f>INDEX(Drenagem!$A:$CT,ROW(AM13),COLUMN(AM13))</f>
        <v>0</v>
      </c>
      <c r="AQ776" s="106">
        <f>INDEX(Drenagem!$A:$CT,ROW(AN13),COLUMN(AN13))</f>
        <v>0</v>
      </c>
      <c r="AR776" s="106">
        <f>INDEX(Drenagem!$A:$CT,ROW(AO13),COLUMN(AO13))</f>
        <v>0</v>
      </c>
      <c r="AS776" s="106">
        <f>INDEX(Drenagem!$A:$CT,ROW(AP13),COLUMN(AP13))</f>
        <v>0</v>
      </c>
      <c r="AT776" s="106">
        <f>INDEX(Drenagem!$A:$CT,ROW(AQ13),COLUMN(AQ13))</f>
        <v>0</v>
      </c>
      <c r="AU776" s="106">
        <f>INDEX(Drenagem!$A:$CT,ROW(AR13),COLUMN(AR13))</f>
        <v>0</v>
      </c>
      <c r="AV776" s="106">
        <f>INDEX(Drenagem!$A:$CT,ROW(AS13),COLUMN(AS13))</f>
        <v>0</v>
      </c>
      <c r="AW776" s="106">
        <f>INDEX(Drenagem!$A:$CT,ROW(AT13),COLUMN(AT13))</f>
        <v>0</v>
      </c>
      <c r="AX776" s="106">
        <f>INDEX(Drenagem!$A:$CT,ROW(AU13),COLUMN(AU13))</f>
        <v>0</v>
      </c>
      <c r="AY776" s="106">
        <f>INDEX(Drenagem!$A:$CT,ROW(AV13),COLUMN(AV13))</f>
        <v>0</v>
      </c>
      <c r="AZ776" s="106">
        <f>INDEX(Drenagem!$A:$CT,ROW(AW13),COLUMN(AW13))</f>
        <v>0</v>
      </c>
      <c r="BA776" s="106">
        <f>INDEX(Drenagem!$A:$CT,ROW(AX13),COLUMN(AX13))</f>
        <v>0</v>
      </c>
      <c r="BB776" s="106">
        <f>INDEX(Drenagem!$A:$CT,ROW(AY13),COLUMN(AY13))</f>
        <v>0</v>
      </c>
      <c r="BC776" s="106">
        <f>INDEX(Drenagem!$A:$CT,ROW(AZ13),COLUMN(AZ13))</f>
        <v>0</v>
      </c>
      <c r="BD776" s="106">
        <f>INDEX(Drenagem!$A:$CT,ROW(BA13),COLUMN(BA13))</f>
        <v>0</v>
      </c>
      <c r="BE776" s="106">
        <f>INDEX(Drenagem!$A:$CT,ROW(BB13),COLUMN(BB13))</f>
        <v>0</v>
      </c>
      <c r="BF776" s="106">
        <f>INDEX(Drenagem!$A:$CT,ROW(BC13),COLUMN(BC13))</f>
        <v>0</v>
      </c>
      <c r="BG776" s="106">
        <f>INDEX(Drenagem!$A:$CT,ROW(BD13),COLUMN(BD13))</f>
        <v>0</v>
      </c>
      <c r="BH776" s="106">
        <f>INDEX(Drenagem!$A:$CT,ROW(BE13),COLUMN(BE13))</f>
        <v>0</v>
      </c>
      <c r="BI776" s="106">
        <f>INDEX(Drenagem!$A:$CT,ROW(BF13),COLUMN(BF13))</f>
        <v>0</v>
      </c>
      <c r="BJ776" s="106">
        <f>INDEX(Drenagem!$A:$CT,ROW(BG13),COLUMN(BG13))</f>
        <v>0</v>
      </c>
      <c r="BK776" s="106">
        <f>INDEX(Drenagem!$A:$CT,ROW(BH13),COLUMN(BH13))</f>
        <v>0</v>
      </c>
      <c r="BL776" s="106">
        <f>INDEX(Drenagem!$A:$CT,ROW(BI13),COLUMN(BI13))</f>
        <v>0</v>
      </c>
      <c r="BM776" s="106">
        <f>INDEX(Drenagem!$A:$CT,ROW(BJ13),COLUMN(BJ13))</f>
        <v>0</v>
      </c>
      <c r="BN776" s="106">
        <f>INDEX(Drenagem!$A:$CT,ROW(BK13),COLUMN(BK13))</f>
        <v>0</v>
      </c>
      <c r="BO776" s="106">
        <f>INDEX(Drenagem!$A:$CT,ROW(BL13),COLUMN(BL13))</f>
        <v>0</v>
      </c>
      <c r="BP776" s="106">
        <f>INDEX(Drenagem!$A:$CT,ROW(BM13),COLUMN(BM13))</f>
        <v>0</v>
      </c>
      <c r="BQ776" s="106">
        <f>INDEX(Drenagem!$A:$CT,ROW(BN13),COLUMN(BN13))</f>
        <v>0</v>
      </c>
      <c r="BR776" s="106">
        <f>INDEX(Drenagem!$A:$CT,ROW(BO13),COLUMN(BO13))</f>
        <v>0</v>
      </c>
      <c r="BS776" s="106">
        <f>INDEX(Drenagem!$A:$CT,ROW(BP13),COLUMN(BP13))</f>
        <v>0</v>
      </c>
      <c r="BT776" s="106">
        <f>INDEX(Drenagem!$A:$CT,ROW(BQ13),COLUMN(BQ13))</f>
        <v>0</v>
      </c>
      <c r="BU776" s="106">
        <f>INDEX(Drenagem!$A:$CT,ROW(BR13),COLUMN(BR13))</f>
        <v>0</v>
      </c>
      <c r="BV776" s="106">
        <f>INDEX(Drenagem!$A:$CT,ROW(BS13),COLUMN(BS13))</f>
        <v>0</v>
      </c>
      <c r="BW776" s="106">
        <f>INDEX(Drenagem!$A:$CT,ROW(BT13),COLUMN(BT13))</f>
        <v>0</v>
      </c>
      <c r="BX776" s="106">
        <f>INDEX(Drenagem!$A:$CT,ROW(BU13),COLUMN(BU13))</f>
        <v>0</v>
      </c>
      <c r="BY776" s="106">
        <f>INDEX(Drenagem!$A:$CT,ROW(BV13),COLUMN(BV13))</f>
        <v>0</v>
      </c>
      <c r="BZ776" s="106">
        <f>INDEX(Drenagem!$A:$CT,ROW(BW13),COLUMN(BW13))</f>
        <v>0</v>
      </c>
      <c r="CA776" s="106">
        <f>INDEX(Drenagem!$A:$CT,ROW(BX13),COLUMN(BX13))</f>
        <v>0</v>
      </c>
      <c r="CB776" s="106">
        <f>INDEX(Drenagem!$A:$CT,ROW(BY13),COLUMN(BY13))</f>
        <v>0</v>
      </c>
      <c r="CC776" s="106">
        <f>INDEX(Drenagem!$A:$CT,ROW(BZ13),COLUMN(BZ13))</f>
        <v>0</v>
      </c>
      <c r="CD776" s="106">
        <f>INDEX(Drenagem!$A:$CT,ROW(CA13),COLUMN(CA13))</f>
        <v>0</v>
      </c>
      <c r="CE776" s="106">
        <f>INDEX(Drenagem!$A:$CT,ROW(CB13),COLUMN(CB13))</f>
        <v>0</v>
      </c>
      <c r="CF776" s="106">
        <f>INDEX(Drenagem!$A:$CT,ROW(CC13),COLUMN(CC13))</f>
        <v>0</v>
      </c>
      <c r="CG776" s="106">
        <f>INDEX(Drenagem!$A:$CT,ROW(CD13),COLUMN(CD13))</f>
        <v>0</v>
      </c>
      <c r="CH776" s="106">
        <f>INDEX(Drenagem!$A:$CT,ROW(CE13),COLUMN(CE13))</f>
        <v>0</v>
      </c>
      <c r="CI776" s="106">
        <f>INDEX(Drenagem!$A:$CT,ROW(CF13),COLUMN(CF13))</f>
        <v>0</v>
      </c>
      <c r="CJ776" s="106">
        <f>INDEX(Drenagem!$A:$CT,ROW(CG13),COLUMN(CG13))</f>
        <v>0</v>
      </c>
      <c r="CK776" s="106">
        <f>INDEX(Drenagem!$A:$CT,ROW(CH13),COLUMN(CH13))</f>
        <v>0</v>
      </c>
      <c r="CL776" s="106">
        <f>INDEX(Drenagem!$A:$CT,ROW(CI13),COLUMN(CI13))</f>
        <v>0</v>
      </c>
      <c r="CM776" s="106">
        <f>INDEX(Drenagem!$A:$CT,ROW(CJ13),COLUMN(CJ13))</f>
        <v>0</v>
      </c>
      <c r="CN776" s="106">
        <f>INDEX(Drenagem!$A:$CT,ROW(CK13),COLUMN(CK13))</f>
        <v>0</v>
      </c>
      <c r="CO776" s="106">
        <f>INDEX(Drenagem!$A:$CT,ROW(CL13),COLUMN(CL13))</f>
        <v>0</v>
      </c>
      <c r="CP776" s="106">
        <f>INDEX(Drenagem!$A:$CT,ROW(CM13),COLUMN(CM13))</f>
        <v>0</v>
      </c>
      <c r="CQ776" s="106">
        <f>INDEX(Drenagem!$A:$CT,ROW(CN13),COLUMN(CN13))</f>
        <v>0</v>
      </c>
      <c r="CR776" s="106">
        <f>INDEX(Drenagem!$A:$CT,ROW(CO13),COLUMN(CO13))</f>
        <v>0</v>
      </c>
      <c r="CS776" s="107" t="str">
        <f>INDEX(Drenagem!$A:$CT,ROW(A13),COLUMN(A13))</f>
        <v>a) Vencimentos e vantagens fixas (adicionais, gratificações, etc.)</v>
      </c>
    </row>
    <row r="777" spans="1:97" s="104" customFormat="1" hidden="1" x14ac:dyDescent="0.2">
      <c r="A777" t="str">
        <f t="shared" si="12"/>
        <v>Zero</v>
      </c>
      <c r="B777" s="107" t="str">
        <f>INDEX(Drenagem!$A:$CT,ROW(B14),COLUMN(CQ14))</f>
        <v>Despesas</v>
      </c>
      <c r="C777" s="107" t="str">
        <f>INDEX(Drenagem!$A:$CT,ROW(C14),COLUMN(CR14))</f>
        <v>Drenagem</v>
      </c>
      <c r="D777" s="107" t="str">
        <f>INDEX(Drenagem!$A:$CT,ROW(D14),COLUMN(CS14))</f>
        <v>Custo de Pessoal</v>
      </c>
      <c r="E777" s="107">
        <f>INDEX(Drenagem!$A:$CT,ROW(B14),COLUMN(B14))</f>
        <v>0</v>
      </c>
      <c r="F777" s="106">
        <f>INDEX(Drenagem!$A:$CT,ROW(C14),COLUMN(C14))</f>
        <v>0</v>
      </c>
      <c r="G777" s="106">
        <f>INDEX(Drenagem!$A:$CT,ROW(D14),COLUMN(D14))</f>
        <v>0</v>
      </c>
      <c r="H777" s="106">
        <f>INDEX(Drenagem!$A:$CT,ROW(E14),COLUMN(E14))</f>
        <v>0</v>
      </c>
      <c r="I777" s="106">
        <f>INDEX(Drenagem!$A:$CT,ROW(F14),COLUMN(F14))</f>
        <v>0</v>
      </c>
      <c r="J777" s="106">
        <f>INDEX(Drenagem!$A:$CT,ROW(G14),COLUMN(G14))</f>
        <v>0</v>
      </c>
      <c r="K777" s="106">
        <f>INDEX(Drenagem!$A:$CT,ROW(H14),COLUMN(H14))</f>
        <v>0</v>
      </c>
      <c r="L777" s="106">
        <f>INDEX(Drenagem!$A:$CT,ROW(I14),COLUMN(I14))</f>
        <v>0</v>
      </c>
      <c r="M777" s="106">
        <f>INDEX(Drenagem!$A:$CT,ROW(J14),COLUMN(J14))</f>
        <v>0</v>
      </c>
      <c r="N777" s="106">
        <f>INDEX(Drenagem!$A:$CT,ROW(K14),COLUMN(K14))</f>
        <v>0</v>
      </c>
      <c r="O777" s="106">
        <f>INDEX(Drenagem!$A:$CT,ROW(L14),COLUMN(L14))</f>
        <v>0</v>
      </c>
      <c r="P777" s="106">
        <f>INDEX(Drenagem!$A:$CT,ROW(M14),COLUMN(M14))</f>
        <v>0</v>
      </c>
      <c r="Q777" s="106">
        <f>INDEX(Drenagem!$A:$CT,ROW(N14),COLUMN(N14))</f>
        <v>0</v>
      </c>
      <c r="R777" s="106">
        <f>INDEX(Drenagem!$A:$CT,ROW(O14),COLUMN(O14))</f>
        <v>0</v>
      </c>
      <c r="S777" s="106">
        <f>INDEX(Drenagem!$A:$CT,ROW(P14),COLUMN(P14))</f>
        <v>0</v>
      </c>
      <c r="T777" s="106">
        <f>INDEX(Drenagem!$A:$CT,ROW(Q14),COLUMN(Q14))</f>
        <v>0</v>
      </c>
      <c r="U777" s="106">
        <f>INDEX(Drenagem!$A:$CT,ROW(R14),COLUMN(R14))</f>
        <v>0</v>
      </c>
      <c r="V777" s="106">
        <f>INDEX(Drenagem!$A:$CT,ROW(S14),COLUMN(S14))</f>
        <v>0</v>
      </c>
      <c r="W777" s="106">
        <f>INDEX(Drenagem!$A:$CT,ROW(T14),COLUMN(T14))</f>
        <v>0</v>
      </c>
      <c r="X777" s="106">
        <f>INDEX(Drenagem!$A:$CT,ROW(U14),COLUMN(U14))</f>
        <v>0</v>
      </c>
      <c r="Y777" s="106">
        <f>INDEX(Drenagem!$A:$CT,ROW(V14),COLUMN(V14))</f>
        <v>0</v>
      </c>
      <c r="Z777" s="106">
        <f>INDEX(Drenagem!$A:$CT,ROW(W14),COLUMN(W14))</f>
        <v>0</v>
      </c>
      <c r="AA777" s="106">
        <f>INDEX(Drenagem!$A:$CT,ROW(X14),COLUMN(X14))</f>
        <v>0</v>
      </c>
      <c r="AB777" s="106">
        <f>INDEX(Drenagem!$A:$CT,ROW(Y14),COLUMN(Y14))</f>
        <v>0</v>
      </c>
      <c r="AC777" s="106">
        <f>INDEX(Drenagem!$A:$CT,ROW(Z14),COLUMN(Z14))</f>
        <v>0</v>
      </c>
      <c r="AD777" s="106">
        <f>INDEX(Drenagem!$A:$CT,ROW(AA14),COLUMN(AA14))</f>
        <v>0</v>
      </c>
      <c r="AE777" s="106">
        <f>INDEX(Drenagem!$A:$CT,ROW(AB14),COLUMN(AB14))</f>
        <v>0</v>
      </c>
      <c r="AF777" s="106">
        <f>INDEX(Drenagem!$A:$CT,ROW(AC14),COLUMN(AC14))</f>
        <v>0</v>
      </c>
      <c r="AG777" s="106">
        <f>INDEX(Drenagem!$A:$CT,ROW(AD14),COLUMN(AD14))</f>
        <v>0</v>
      </c>
      <c r="AH777" s="106">
        <f>INDEX(Drenagem!$A:$CT,ROW(AE14),COLUMN(AE14))</f>
        <v>0</v>
      </c>
      <c r="AI777" s="106">
        <f>INDEX(Drenagem!$A:$CT,ROW(AF14),COLUMN(AF14))</f>
        <v>0</v>
      </c>
      <c r="AJ777" s="106">
        <f>INDEX(Drenagem!$A:$CT,ROW(AG14),COLUMN(AG14))</f>
        <v>0</v>
      </c>
      <c r="AK777" s="106">
        <f>INDEX(Drenagem!$A:$CT,ROW(AH14),COLUMN(AH14))</f>
        <v>0</v>
      </c>
      <c r="AL777" s="106">
        <f>INDEX(Drenagem!$A:$CT,ROW(AI14),COLUMN(AI14))</f>
        <v>0</v>
      </c>
      <c r="AM777" s="106">
        <f>INDEX(Drenagem!$A:$CT,ROW(AJ14),COLUMN(AJ14))</f>
        <v>0</v>
      </c>
      <c r="AN777" s="106">
        <f>INDEX(Drenagem!$A:$CT,ROW(AK14),COLUMN(AK14))</f>
        <v>0</v>
      </c>
      <c r="AO777" s="106">
        <f>INDEX(Drenagem!$A:$CT,ROW(AL14),COLUMN(AL14))</f>
        <v>0</v>
      </c>
      <c r="AP777" s="106">
        <f>INDEX(Drenagem!$A:$CT,ROW(AM14),COLUMN(AM14))</f>
        <v>0</v>
      </c>
      <c r="AQ777" s="106">
        <f>INDEX(Drenagem!$A:$CT,ROW(AN14),COLUMN(AN14))</f>
        <v>0</v>
      </c>
      <c r="AR777" s="106">
        <f>INDEX(Drenagem!$A:$CT,ROW(AO14),COLUMN(AO14))</f>
        <v>0</v>
      </c>
      <c r="AS777" s="106">
        <f>INDEX(Drenagem!$A:$CT,ROW(AP14),COLUMN(AP14))</f>
        <v>0</v>
      </c>
      <c r="AT777" s="106">
        <f>INDEX(Drenagem!$A:$CT,ROW(AQ14),COLUMN(AQ14))</f>
        <v>0</v>
      </c>
      <c r="AU777" s="106">
        <f>INDEX(Drenagem!$A:$CT,ROW(AR14),COLUMN(AR14))</f>
        <v>0</v>
      </c>
      <c r="AV777" s="106">
        <f>INDEX(Drenagem!$A:$CT,ROW(AS14),COLUMN(AS14))</f>
        <v>0</v>
      </c>
      <c r="AW777" s="106">
        <f>INDEX(Drenagem!$A:$CT,ROW(AT14),COLUMN(AT14))</f>
        <v>0</v>
      </c>
      <c r="AX777" s="106">
        <f>INDEX(Drenagem!$A:$CT,ROW(AU14),COLUMN(AU14))</f>
        <v>0</v>
      </c>
      <c r="AY777" s="106">
        <f>INDEX(Drenagem!$A:$CT,ROW(AV14),COLUMN(AV14))</f>
        <v>0</v>
      </c>
      <c r="AZ777" s="106">
        <f>INDEX(Drenagem!$A:$CT,ROW(AW14),COLUMN(AW14))</f>
        <v>0</v>
      </c>
      <c r="BA777" s="106">
        <f>INDEX(Drenagem!$A:$CT,ROW(AX14),COLUMN(AX14))</f>
        <v>0</v>
      </c>
      <c r="BB777" s="106">
        <f>INDEX(Drenagem!$A:$CT,ROW(AY14),COLUMN(AY14))</f>
        <v>0</v>
      </c>
      <c r="BC777" s="106">
        <f>INDEX(Drenagem!$A:$CT,ROW(AZ14),COLUMN(AZ14))</f>
        <v>0</v>
      </c>
      <c r="BD777" s="106">
        <f>INDEX(Drenagem!$A:$CT,ROW(BA14),COLUMN(BA14))</f>
        <v>0</v>
      </c>
      <c r="BE777" s="106">
        <f>INDEX(Drenagem!$A:$CT,ROW(BB14),COLUMN(BB14))</f>
        <v>0</v>
      </c>
      <c r="BF777" s="106">
        <f>INDEX(Drenagem!$A:$CT,ROW(BC14),COLUMN(BC14))</f>
        <v>0</v>
      </c>
      <c r="BG777" s="106">
        <f>INDEX(Drenagem!$A:$CT,ROW(BD14),COLUMN(BD14))</f>
        <v>0</v>
      </c>
      <c r="BH777" s="106">
        <f>INDEX(Drenagem!$A:$CT,ROW(BE14),COLUMN(BE14))</f>
        <v>0</v>
      </c>
      <c r="BI777" s="106">
        <f>INDEX(Drenagem!$A:$CT,ROW(BF14),COLUMN(BF14))</f>
        <v>0</v>
      </c>
      <c r="BJ777" s="106">
        <f>INDEX(Drenagem!$A:$CT,ROW(BG14),COLUMN(BG14))</f>
        <v>0</v>
      </c>
      <c r="BK777" s="106">
        <f>INDEX(Drenagem!$A:$CT,ROW(BH14),COLUMN(BH14))</f>
        <v>0</v>
      </c>
      <c r="BL777" s="106">
        <f>INDEX(Drenagem!$A:$CT,ROW(BI14),COLUMN(BI14))</f>
        <v>0</v>
      </c>
      <c r="BM777" s="106">
        <f>INDEX(Drenagem!$A:$CT,ROW(BJ14),COLUMN(BJ14))</f>
        <v>0</v>
      </c>
      <c r="BN777" s="106">
        <f>INDEX(Drenagem!$A:$CT,ROW(BK14),COLUMN(BK14))</f>
        <v>0</v>
      </c>
      <c r="BO777" s="106">
        <f>INDEX(Drenagem!$A:$CT,ROW(BL14),COLUMN(BL14))</f>
        <v>0</v>
      </c>
      <c r="BP777" s="106">
        <f>INDEX(Drenagem!$A:$CT,ROW(BM14),COLUMN(BM14))</f>
        <v>0</v>
      </c>
      <c r="BQ777" s="106">
        <f>INDEX(Drenagem!$A:$CT,ROW(BN14),COLUMN(BN14))</f>
        <v>0</v>
      </c>
      <c r="BR777" s="106">
        <f>INDEX(Drenagem!$A:$CT,ROW(BO14),COLUMN(BO14))</f>
        <v>0</v>
      </c>
      <c r="BS777" s="106">
        <f>INDEX(Drenagem!$A:$CT,ROW(BP14),COLUMN(BP14))</f>
        <v>0</v>
      </c>
      <c r="BT777" s="106">
        <f>INDEX(Drenagem!$A:$CT,ROW(BQ14),COLUMN(BQ14))</f>
        <v>0</v>
      </c>
      <c r="BU777" s="106">
        <f>INDEX(Drenagem!$A:$CT,ROW(BR14),COLUMN(BR14))</f>
        <v>0</v>
      </c>
      <c r="BV777" s="106">
        <f>INDEX(Drenagem!$A:$CT,ROW(BS14),COLUMN(BS14))</f>
        <v>0</v>
      </c>
      <c r="BW777" s="106">
        <f>INDEX(Drenagem!$A:$CT,ROW(BT14),COLUMN(BT14))</f>
        <v>0</v>
      </c>
      <c r="BX777" s="106">
        <f>INDEX(Drenagem!$A:$CT,ROW(BU14),COLUMN(BU14))</f>
        <v>0</v>
      </c>
      <c r="BY777" s="106">
        <f>INDEX(Drenagem!$A:$CT,ROW(BV14),COLUMN(BV14))</f>
        <v>0</v>
      </c>
      <c r="BZ777" s="106">
        <f>INDEX(Drenagem!$A:$CT,ROW(BW14),COLUMN(BW14))</f>
        <v>0</v>
      </c>
      <c r="CA777" s="106">
        <f>INDEX(Drenagem!$A:$CT,ROW(BX14),COLUMN(BX14))</f>
        <v>0</v>
      </c>
      <c r="CB777" s="106">
        <f>INDEX(Drenagem!$A:$CT,ROW(BY14),COLUMN(BY14))</f>
        <v>0</v>
      </c>
      <c r="CC777" s="106">
        <f>INDEX(Drenagem!$A:$CT,ROW(BZ14),COLUMN(BZ14))</f>
        <v>0</v>
      </c>
      <c r="CD777" s="106">
        <f>INDEX(Drenagem!$A:$CT,ROW(CA14),COLUMN(CA14))</f>
        <v>0</v>
      </c>
      <c r="CE777" s="106">
        <f>INDEX(Drenagem!$A:$CT,ROW(CB14),COLUMN(CB14))</f>
        <v>0</v>
      </c>
      <c r="CF777" s="106">
        <f>INDEX(Drenagem!$A:$CT,ROW(CC14),COLUMN(CC14))</f>
        <v>0</v>
      </c>
      <c r="CG777" s="106">
        <f>INDEX(Drenagem!$A:$CT,ROW(CD14),COLUMN(CD14))</f>
        <v>0</v>
      </c>
      <c r="CH777" s="106">
        <f>INDEX(Drenagem!$A:$CT,ROW(CE14),COLUMN(CE14))</f>
        <v>0</v>
      </c>
      <c r="CI777" s="106">
        <f>INDEX(Drenagem!$A:$CT,ROW(CF14),COLUMN(CF14))</f>
        <v>0</v>
      </c>
      <c r="CJ777" s="106">
        <f>INDEX(Drenagem!$A:$CT,ROW(CG14),COLUMN(CG14))</f>
        <v>0</v>
      </c>
      <c r="CK777" s="106">
        <f>INDEX(Drenagem!$A:$CT,ROW(CH14),COLUMN(CH14))</f>
        <v>0</v>
      </c>
      <c r="CL777" s="106">
        <f>INDEX(Drenagem!$A:$CT,ROW(CI14),COLUMN(CI14))</f>
        <v>0</v>
      </c>
      <c r="CM777" s="106">
        <f>INDEX(Drenagem!$A:$CT,ROW(CJ14),COLUMN(CJ14))</f>
        <v>0</v>
      </c>
      <c r="CN777" s="106">
        <f>INDEX(Drenagem!$A:$CT,ROW(CK14),COLUMN(CK14))</f>
        <v>0</v>
      </c>
      <c r="CO777" s="106">
        <f>INDEX(Drenagem!$A:$CT,ROW(CL14),COLUMN(CL14))</f>
        <v>0</v>
      </c>
      <c r="CP777" s="106">
        <f>INDEX(Drenagem!$A:$CT,ROW(CM14),COLUMN(CM14))</f>
        <v>0</v>
      </c>
      <c r="CQ777" s="106">
        <f>INDEX(Drenagem!$A:$CT,ROW(CN14),COLUMN(CN14))</f>
        <v>0</v>
      </c>
      <c r="CR777" s="106">
        <f>INDEX(Drenagem!$A:$CT,ROW(CO14),COLUMN(CO14))</f>
        <v>0</v>
      </c>
      <c r="CS777" s="107" t="str">
        <f>INDEX(Drenagem!$A:$CT,ROW(A14),COLUMN(A14))</f>
        <v>b) Horas extras e sobreavisos</v>
      </c>
    </row>
    <row r="778" spans="1:97" s="104" customFormat="1" hidden="1" x14ac:dyDescent="0.2">
      <c r="A778" t="str">
        <f t="shared" si="12"/>
        <v>Zero</v>
      </c>
      <c r="B778" s="107" t="str">
        <f>INDEX(Drenagem!$A:$CT,ROW(B15),COLUMN(CQ15))</f>
        <v>Despesas</v>
      </c>
      <c r="C778" s="107" t="str">
        <f>INDEX(Drenagem!$A:$CT,ROW(C15),COLUMN(CR15))</f>
        <v>Drenagem</v>
      </c>
      <c r="D778" s="107" t="str">
        <f>INDEX(Drenagem!$A:$CT,ROW(D15),COLUMN(CS15))</f>
        <v>Custo de Pessoal</v>
      </c>
      <c r="E778" s="107">
        <f>INDEX(Drenagem!$A:$CT,ROW(B15),COLUMN(B15))</f>
        <v>0</v>
      </c>
      <c r="F778" s="106">
        <f>INDEX(Drenagem!$A:$CT,ROW(C15),COLUMN(C15))</f>
        <v>0</v>
      </c>
      <c r="G778" s="106">
        <f>INDEX(Drenagem!$A:$CT,ROW(D15),COLUMN(D15))</f>
        <v>0</v>
      </c>
      <c r="H778" s="106">
        <f>INDEX(Drenagem!$A:$CT,ROW(E15),COLUMN(E15))</f>
        <v>0</v>
      </c>
      <c r="I778" s="106">
        <f>INDEX(Drenagem!$A:$CT,ROW(F15),COLUMN(F15))</f>
        <v>0</v>
      </c>
      <c r="J778" s="106">
        <f>INDEX(Drenagem!$A:$CT,ROW(G15),COLUMN(G15))</f>
        <v>0</v>
      </c>
      <c r="K778" s="106">
        <f>INDEX(Drenagem!$A:$CT,ROW(H15),COLUMN(H15))</f>
        <v>0</v>
      </c>
      <c r="L778" s="106">
        <f>INDEX(Drenagem!$A:$CT,ROW(I15),COLUMN(I15))</f>
        <v>0</v>
      </c>
      <c r="M778" s="106">
        <f>INDEX(Drenagem!$A:$CT,ROW(J15),COLUMN(J15))</f>
        <v>0</v>
      </c>
      <c r="N778" s="106">
        <f>INDEX(Drenagem!$A:$CT,ROW(K15),COLUMN(K15))</f>
        <v>0</v>
      </c>
      <c r="O778" s="106">
        <f>INDEX(Drenagem!$A:$CT,ROW(L15),COLUMN(L15))</f>
        <v>0</v>
      </c>
      <c r="P778" s="106">
        <f>INDEX(Drenagem!$A:$CT,ROW(M15),COLUMN(M15))</f>
        <v>0</v>
      </c>
      <c r="Q778" s="106">
        <f>INDEX(Drenagem!$A:$CT,ROW(N15),COLUMN(N15))</f>
        <v>0</v>
      </c>
      <c r="R778" s="106">
        <f>INDEX(Drenagem!$A:$CT,ROW(O15),COLUMN(O15))</f>
        <v>0</v>
      </c>
      <c r="S778" s="106">
        <f>INDEX(Drenagem!$A:$CT,ROW(P15),COLUMN(P15))</f>
        <v>0</v>
      </c>
      <c r="T778" s="106">
        <f>INDEX(Drenagem!$A:$CT,ROW(Q15),COLUMN(Q15))</f>
        <v>0</v>
      </c>
      <c r="U778" s="106">
        <f>INDEX(Drenagem!$A:$CT,ROW(R15),COLUMN(R15))</f>
        <v>0</v>
      </c>
      <c r="V778" s="106">
        <f>INDEX(Drenagem!$A:$CT,ROW(S15),COLUMN(S15))</f>
        <v>0</v>
      </c>
      <c r="W778" s="106">
        <f>INDEX(Drenagem!$A:$CT,ROW(T15),COLUMN(T15))</f>
        <v>0</v>
      </c>
      <c r="X778" s="106">
        <f>INDEX(Drenagem!$A:$CT,ROW(U15),COLUMN(U15))</f>
        <v>0</v>
      </c>
      <c r="Y778" s="106">
        <f>INDEX(Drenagem!$A:$CT,ROW(V15),COLUMN(V15))</f>
        <v>0</v>
      </c>
      <c r="Z778" s="106">
        <f>INDEX(Drenagem!$A:$CT,ROW(W15),COLUMN(W15))</f>
        <v>0</v>
      </c>
      <c r="AA778" s="106">
        <f>INDEX(Drenagem!$A:$CT,ROW(X15),COLUMN(X15))</f>
        <v>0</v>
      </c>
      <c r="AB778" s="106">
        <f>INDEX(Drenagem!$A:$CT,ROW(Y15),COLUMN(Y15))</f>
        <v>0</v>
      </c>
      <c r="AC778" s="106">
        <f>INDEX(Drenagem!$A:$CT,ROW(Z15),COLUMN(Z15))</f>
        <v>0</v>
      </c>
      <c r="AD778" s="106">
        <f>INDEX(Drenagem!$A:$CT,ROW(AA15),COLUMN(AA15))</f>
        <v>0</v>
      </c>
      <c r="AE778" s="106">
        <f>INDEX(Drenagem!$A:$CT,ROW(AB15),COLUMN(AB15))</f>
        <v>0</v>
      </c>
      <c r="AF778" s="106">
        <f>INDEX(Drenagem!$A:$CT,ROW(AC15),COLUMN(AC15))</f>
        <v>0</v>
      </c>
      <c r="AG778" s="106">
        <f>INDEX(Drenagem!$A:$CT,ROW(AD15),COLUMN(AD15))</f>
        <v>0</v>
      </c>
      <c r="AH778" s="106">
        <f>INDEX(Drenagem!$A:$CT,ROW(AE15),COLUMN(AE15))</f>
        <v>0</v>
      </c>
      <c r="AI778" s="106">
        <f>INDEX(Drenagem!$A:$CT,ROW(AF15),COLUMN(AF15))</f>
        <v>0</v>
      </c>
      <c r="AJ778" s="106">
        <f>INDEX(Drenagem!$A:$CT,ROW(AG15),COLUMN(AG15))</f>
        <v>0</v>
      </c>
      <c r="AK778" s="106">
        <f>INDEX(Drenagem!$A:$CT,ROW(AH15),COLUMN(AH15))</f>
        <v>0</v>
      </c>
      <c r="AL778" s="106">
        <f>INDEX(Drenagem!$A:$CT,ROW(AI15),COLUMN(AI15))</f>
        <v>0</v>
      </c>
      <c r="AM778" s="106">
        <f>INDEX(Drenagem!$A:$CT,ROW(AJ15),COLUMN(AJ15))</f>
        <v>0</v>
      </c>
      <c r="AN778" s="106">
        <f>INDEX(Drenagem!$A:$CT,ROW(AK15),COLUMN(AK15))</f>
        <v>0</v>
      </c>
      <c r="AO778" s="106">
        <f>INDEX(Drenagem!$A:$CT,ROW(AL15),COLUMN(AL15))</f>
        <v>0</v>
      </c>
      <c r="AP778" s="106">
        <f>INDEX(Drenagem!$A:$CT,ROW(AM15),COLUMN(AM15))</f>
        <v>0</v>
      </c>
      <c r="AQ778" s="106">
        <f>INDEX(Drenagem!$A:$CT,ROW(AN15),COLUMN(AN15))</f>
        <v>0</v>
      </c>
      <c r="AR778" s="106">
        <f>INDEX(Drenagem!$A:$CT,ROW(AO15),COLUMN(AO15))</f>
        <v>0</v>
      </c>
      <c r="AS778" s="106">
        <f>INDEX(Drenagem!$A:$CT,ROW(AP15),COLUMN(AP15))</f>
        <v>0</v>
      </c>
      <c r="AT778" s="106">
        <f>INDEX(Drenagem!$A:$CT,ROW(AQ15),COLUMN(AQ15))</f>
        <v>0</v>
      </c>
      <c r="AU778" s="106">
        <f>INDEX(Drenagem!$A:$CT,ROW(AR15),COLUMN(AR15))</f>
        <v>0</v>
      </c>
      <c r="AV778" s="106">
        <f>INDEX(Drenagem!$A:$CT,ROW(AS15),COLUMN(AS15))</f>
        <v>0</v>
      </c>
      <c r="AW778" s="106">
        <f>INDEX(Drenagem!$A:$CT,ROW(AT15),COLUMN(AT15))</f>
        <v>0</v>
      </c>
      <c r="AX778" s="106">
        <f>INDEX(Drenagem!$A:$CT,ROW(AU15),COLUMN(AU15))</f>
        <v>0</v>
      </c>
      <c r="AY778" s="106">
        <f>INDEX(Drenagem!$A:$CT,ROW(AV15),COLUMN(AV15))</f>
        <v>0</v>
      </c>
      <c r="AZ778" s="106">
        <f>INDEX(Drenagem!$A:$CT,ROW(AW15),COLUMN(AW15))</f>
        <v>0</v>
      </c>
      <c r="BA778" s="106">
        <f>INDEX(Drenagem!$A:$CT,ROW(AX15),COLUMN(AX15))</f>
        <v>0</v>
      </c>
      <c r="BB778" s="106">
        <f>INDEX(Drenagem!$A:$CT,ROW(AY15),COLUMN(AY15))</f>
        <v>0</v>
      </c>
      <c r="BC778" s="106">
        <f>INDEX(Drenagem!$A:$CT,ROW(AZ15),COLUMN(AZ15))</f>
        <v>0</v>
      </c>
      <c r="BD778" s="106">
        <f>INDEX(Drenagem!$A:$CT,ROW(BA15),COLUMN(BA15))</f>
        <v>0</v>
      </c>
      <c r="BE778" s="106">
        <f>INDEX(Drenagem!$A:$CT,ROW(BB15),COLUMN(BB15))</f>
        <v>0</v>
      </c>
      <c r="BF778" s="106">
        <f>INDEX(Drenagem!$A:$CT,ROW(BC15),COLUMN(BC15))</f>
        <v>0</v>
      </c>
      <c r="BG778" s="106">
        <f>INDEX(Drenagem!$A:$CT,ROW(BD15),COLUMN(BD15))</f>
        <v>0</v>
      </c>
      <c r="BH778" s="106">
        <f>INDEX(Drenagem!$A:$CT,ROW(BE15),COLUMN(BE15))</f>
        <v>0</v>
      </c>
      <c r="BI778" s="106">
        <f>INDEX(Drenagem!$A:$CT,ROW(BF15),COLUMN(BF15))</f>
        <v>0</v>
      </c>
      <c r="BJ778" s="106">
        <f>INDEX(Drenagem!$A:$CT,ROW(BG15),COLUMN(BG15))</f>
        <v>0</v>
      </c>
      <c r="BK778" s="106">
        <f>INDEX(Drenagem!$A:$CT,ROW(BH15),COLUMN(BH15))</f>
        <v>0</v>
      </c>
      <c r="BL778" s="106">
        <f>INDEX(Drenagem!$A:$CT,ROW(BI15),COLUMN(BI15))</f>
        <v>0</v>
      </c>
      <c r="BM778" s="106">
        <f>INDEX(Drenagem!$A:$CT,ROW(BJ15),COLUMN(BJ15))</f>
        <v>0</v>
      </c>
      <c r="BN778" s="106">
        <f>INDEX(Drenagem!$A:$CT,ROW(BK15),COLUMN(BK15))</f>
        <v>0</v>
      </c>
      <c r="BO778" s="106">
        <f>INDEX(Drenagem!$A:$CT,ROW(BL15),COLUMN(BL15))</f>
        <v>0</v>
      </c>
      <c r="BP778" s="106">
        <f>INDEX(Drenagem!$A:$CT,ROW(BM15),COLUMN(BM15))</f>
        <v>0</v>
      </c>
      <c r="BQ778" s="106">
        <f>INDEX(Drenagem!$A:$CT,ROW(BN15),COLUMN(BN15))</f>
        <v>0</v>
      </c>
      <c r="BR778" s="106">
        <f>INDEX(Drenagem!$A:$CT,ROW(BO15),COLUMN(BO15))</f>
        <v>0</v>
      </c>
      <c r="BS778" s="106">
        <f>INDEX(Drenagem!$A:$CT,ROW(BP15),COLUMN(BP15))</f>
        <v>0</v>
      </c>
      <c r="BT778" s="106">
        <f>INDEX(Drenagem!$A:$CT,ROW(BQ15),COLUMN(BQ15))</f>
        <v>0</v>
      </c>
      <c r="BU778" s="106">
        <f>INDEX(Drenagem!$A:$CT,ROW(BR15),COLUMN(BR15))</f>
        <v>0</v>
      </c>
      <c r="BV778" s="106">
        <f>INDEX(Drenagem!$A:$CT,ROW(BS15),COLUMN(BS15))</f>
        <v>0</v>
      </c>
      <c r="BW778" s="106">
        <f>INDEX(Drenagem!$A:$CT,ROW(BT15),COLUMN(BT15))</f>
        <v>0</v>
      </c>
      <c r="BX778" s="106">
        <f>INDEX(Drenagem!$A:$CT,ROW(BU15),COLUMN(BU15))</f>
        <v>0</v>
      </c>
      <c r="BY778" s="106">
        <f>INDEX(Drenagem!$A:$CT,ROW(BV15),COLUMN(BV15))</f>
        <v>0</v>
      </c>
      <c r="BZ778" s="106">
        <f>INDEX(Drenagem!$A:$CT,ROW(BW15),COLUMN(BW15))</f>
        <v>0</v>
      </c>
      <c r="CA778" s="106">
        <f>INDEX(Drenagem!$A:$CT,ROW(BX15),COLUMN(BX15))</f>
        <v>0</v>
      </c>
      <c r="CB778" s="106">
        <f>INDEX(Drenagem!$A:$CT,ROW(BY15),COLUMN(BY15))</f>
        <v>0</v>
      </c>
      <c r="CC778" s="106">
        <f>INDEX(Drenagem!$A:$CT,ROW(BZ15),COLUMN(BZ15))</f>
        <v>0</v>
      </c>
      <c r="CD778" s="106">
        <f>INDEX(Drenagem!$A:$CT,ROW(CA15),COLUMN(CA15))</f>
        <v>0</v>
      </c>
      <c r="CE778" s="106">
        <f>INDEX(Drenagem!$A:$CT,ROW(CB15),COLUMN(CB15))</f>
        <v>0</v>
      </c>
      <c r="CF778" s="106">
        <f>INDEX(Drenagem!$A:$CT,ROW(CC15),COLUMN(CC15))</f>
        <v>0</v>
      </c>
      <c r="CG778" s="106">
        <f>INDEX(Drenagem!$A:$CT,ROW(CD15),COLUMN(CD15))</f>
        <v>0</v>
      </c>
      <c r="CH778" s="106">
        <f>INDEX(Drenagem!$A:$CT,ROW(CE15),COLUMN(CE15))</f>
        <v>0</v>
      </c>
      <c r="CI778" s="106">
        <f>INDEX(Drenagem!$A:$CT,ROW(CF15),COLUMN(CF15))</f>
        <v>0</v>
      </c>
      <c r="CJ778" s="106">
        <f>INDEX(Drenagem!$A:$CT,ROW(CG15),COLUMN(CG15))</f>
        <v>0</v>
      </c>
      <c r="CK778" s="106">
        <f>INDEX(Drenagem!$A:$CT,ROW(CH15),COLUMN(CH15))</f>
        <v>0</v>
      </c>
      <c r="CL778" s="106">
        <f>INDEX(Drenagem!$A:$CT,ROW(CI15),COLUMN(CI15))</f>
        <v>0</v>
      </c>
      <c r="CM778" s="106">
        <f>INDEX(Drenagem!$A:$CT,ROW(CJ15),COLUMN(CJ15))</f>
        <v>0</v>
      </c>
      <c r="CN778" s="106">
        <f>INDEX(Drenagem!$A:$CT,ROW(CK15),COLUMN(CK15))</f>
        <v>0</v>
      </c>
      <c r="CO778" s="106">
        <f>INDEX(Drenagem!$A:$CT,ROW(CL15),COLUMN(CL15))</f>
        <v>0</v>
      </c>
      <c r="CP778" s="106">
        <f>INDEX(Drenagem!$A:$CT,ROW(CM15),COLUMN(CM15))</f>
        <v>0</v>
      </c>
      <c r="CQ778" s="106">
        <f>INDEX(Drenagem!$A:$CT,ROW(CN15),COLUMN(CN15))</f>
        <v>0</v>
      </c>
      <c r="CR778" s="106">
        <f>INDEX(Drenagem!$A:$CT,ROW(CO15),COLUMN(CO15))</f>
        <v>0</v>
      </c>
      <c r="CS778" s="107" t="str">
        <f>INDEX(Drenagem!$A:$CT,ROW(A15),COLUMN(A15))</f>
        <v>c) Obrigações trabalhistas e demais encargos patronais</v>
      </c>
    </row>
    <row r="779" spans="1:97" s="104" customFormat="1" hidden="1" x14ac:dyDescent="0.2">
      <c r="A779" t="str">
        <f t="shared" si="12"/>
        <v>Zero</v>
      </c>
      <c r="B779" s="107" t="str">
        <f>INDEX(Drenagem!$A:$CT,ROW(B16),COLUMN(CQ16))</f>
        <v>Despesas</v>
      </c>
      <c r="C779" s="107" t="str">
        <f>INDEX(Drenagem!$A:$CT,ROW(C16),COLUMN(CR16))</f>
        <v>Drenagem</v>
      </c>
      <c r="D779" s="107" t="str">
        <f>INDEX(Drenagem!$A:$CT,ROW(D16),COLUMN(CS16))</f>
        <v>Custo de Pessoal</v>
      </c>
      <c r="E779" s="107">
        <f>INDEX(Drenagem!$A:$CT,ROW(B16),COLUMN(B16))</f>
        <v>0</v>
      </c>
      <c r="F779" s="106">
        <f>INDEX(Drenagem!$A:$CT,ROW(C16),COLUMN(C16))</f>
        <v>0</v>
      </c>
      <c r="G779" s="106">
        <f>INDEX(Drenagem!$A:$CT,ROW(D16),COLUMN(D16))</f>
        <v>0</v>
      </c>
      <c r="H779" s="106">
        <f>INDEX(Drenagem!$A:$CT,ROW(E16),COLUMN(E16))</f>
        <v>0</v>
      </c>
      <c r="I779" s="106">
        <f>INDEX(Drenagem!$A:$CT,ROW(F16),COLUMN(F16))</f>
        <v>0</v>
      </c>
      <c r="J779" s="106">
        <f>INDEX(Drenagem!$A:$CT,ROW(G16),COLUMN(G16))</f>
        <v>0</v>
      </c>
      <c r="K779" s="106">
        <f>INDEX(Drenagem!$A:$CT,ROW(H16),COLUMN(H16))</f>
        <v>0</v>
      </c>
      <c r="L779" s="106">
        <f>INDEX(Drenagem!$A:$CT,ROW(I16),COLUMN(I16))</f>
        <v>0</v>
      </c>
      <c r="M779" s="106">
        <f>INDEX(Drenagem!$A:$CT,ROW(J16),COLUMN(J16))</f>
        <v>0</v>
      </c>
      <c r="N779" s="106">
        <f>INDEX(Drenagem!$A:$CT,ROW(K16),COLUMN(K16))</f>
        <v>0</v>
      </c>
      <c r="O779" s="106">
        <f>INDEX(Drenagem!$A:$CT,ROW(L16),COLUMN(L16))</f>
        <v>0</v>
      </c>
      <c r="P779" s="106">
        <f>INDEX(Drenagem!$A:$CT,ROW(M16),COLUMN(M16))</f>
        <v>0</v>
      </c>
      <c r="Q779" s="106">
        <f>INDEX(Drenagem!$A:$CT,ROW(N16),COLUMN(N16))</f>
        <v>0</v>
      </c>
      <c r="R779" s="106">
        <f>INDEX(Drenagem!$A:$CT,ROW(O16),COLUMN(O16))</f>
        <v>0</v>
      </c>
      <c r="S779" s="106">
        <f>INDEX(Drenagem!$A:$CT,ROW(P16),COLUMN(P16))</f>
        <v>0</v>
      </c>
      <c r="T779" s="106">
        <f>INDEX(Drenagem!$A:$CT,ROW(Q16),COLUMN(Q16))</f>
        <v>0</v>
      </c>
      <c r="U779" s="106">
        <f>INDEX(Drenagem!$A:$CT,ROW(R16),COLUMN(R16))</f>
        <v>0</v>
      </c>
      <c r="V779" s="106">
        <f>INDEX(Drenagem!$A:$CT,ROW(S16),COLUMN(S16))</f>
        <v>0</v>
      </c>
      <c r="W779" s="106">
        <f>INDEX(Drenagem!$A:$CT,ROW(T16),COLUMN(T16))</f>
        <v>0</v>
      </c>
      <c r="X779" s="106">
        <f>INDEX(Drenagem!$A:$CT,ROW(U16),COLUMN(U16))</f>
        <v>0</v>
      </c>
      <c r="Y779" s="106">
        <f>INDEX(Drenagem!$A:$CT,ROW(V16),COLUMN(V16))</f>
        <v>0</v>
      </c>
      <c r="Z779" s="106">
        <f>INDEX(Drenagem!$A:$CT,ROW(W16),COLUMN(W16))</f>
        <v>0</v>
      </c>
      <c r="AA779" s="106">
        <f>INDEX(Drenagem!$A:$CT,ROW(X16),COLUMN(X16))</f>
        <v>0</v>
      </c>
      <c r="AB779" s="106">
        <f>INDEX(Drenagem!$A:$CT,ROW(Y16),COLUMN(Y16))</f>
        <v>0</v>
      </c>
      <c r="AC779" s="106">
        <f>INDEX(Drenagem!$A:$CT,ROW(Z16),COLUMN(Z16))</f>
        <v>0</v>
      </c>
      <c r="AD779" s="106">
        <f>INDEX(Drenagem!$A:$CT,ROW(AA16),COLUMN(AA16))</f>
        <v>0</v>
      </c>
      <c r="AE779" s="106">
        <f>INDEX(Drenagem!$A:$CT,ROW(AB16),COLUMN(AB16))</f>
        <v>0</v>
      </c>
      <c r="AF779" s="106">
        <f>INDEX(Drenagem!$A:$CT,ROW(AC16),COLUMN(AC16))</f>
        <v>0</v>
      </c>
      <c r="AG779" s="106">
        <f>INDEX(Drenagem!$A:$CT,ROW(AD16),COLUMN(AD16))</f>
        <v>0</v>
      </c>
      <c r="AH779" s="106">
        <f>INDEX(Drenagem!$A:$CT,ROW(AE16),COLUMN(AE16))</f>
        <v>0</v>
      </c>
      <c r="AI779" s="106">
        <f>INDEX(Drenagem!$A:$CT,ROW(AF16),COLUMN(AF16))</f>
        <v>0</v>
      </c>
      <c r="AJ779" s="106">
        <f>INDEX(Drenagem!$A:$CT,ROW(AG16),COLUMN(AG16))</f>
        <v>0</v>
      </c>
      <c r="AK779" s="106">
        <f>INDEX(Drenagem!$A:$CT,ROW(AH16),COLUMN(AH16))</f>
        <v>0</v>
      </c>
      <c r="AL779" s="106">
        <f>INDEX(Drenagem!$A:$CT,ROW(AI16),COLUMN(AI16))</f>
        <v>0</v>
      </c>
      <c r="AM779" s="106">
        <f>INDEX(Drenagem!$A:$CT,ROW(AJ16),COLUMN(AJ16))</f>
        <v>0</v>
      </c>
      <c r="AN779" s="106">
        <f>INDEX(Drenagem!$A:$CT,ROW(AK16),COLUMN(AK16))</f>
        <v>0</v>
      </c>
      <c r="AO779" s="106">
        <f>INDEX(Drenagem!$A:$CT,ROW(AL16),COLUMN(AL16))</f>
        <v>0</v>
      </c>
      <c r="AP779" s="106">
        <f>INDEX(Drenagem!$A:$CT,ROW(AM16),COLUMN(AM16))</f>
        <v>0</v>
      </c>
      <c r="AQ779" s="106">
        <f>INDEX(Drenagem!$A:$CT,ROW(AN16),COLUMN(AN16))</f>
        <v>0</v>
      </c>
      <c r="AR779" s="106">
        <f>INDEX(Drenagem!$A:$CT,ROW(AO16),COLUMN(AO16))</f>
        <v>0</v>
      </c>
      <c r="AS779" s="106">
        <f>INDEX(Drenagem!$A:$CT,ROW(AP16),COLUMN(AP16))</f>
        <v>0</v>
      </c>
      <c r="AT779" s="106">
        <f>INDEX(Drenagem!$A:$CT,ROW(AQ16),COLUMN(AQ16))</f>
        <v>0</v>
      </c>
      <c r="AU779" s="106">
        <f>INDEX(Drenagem!$A:$CT,ROW(AR16),COLUMN(AR16))</f>
        <v>0</v>
      </c>
      <c r="AV779" s="106">
        <f>INDEX(Drenagem!$A:$CT,ROW(AS16),COLUMN(AS16))</f>
        <v>0</v>
      </c>
      <c r="AW779" s="106">
        <f>INDEX(Drenagem!$A:$CT,ROW(AT16),COLUMN(AT16))</f>
        <v>0</v>
      </c>
      <c r="AX779" s="106">
        <f>INDEX(Drenagem!$A:$CT,ROW(AU16),COLUMN(AU16))</f>
        <v>0</v>
      </c>
      <c r="AY779" s="106">
        <f>INDEX(Drenagem!$A:$CT,ROW(AV16),COLUMN(AV16))</f>
        <v>0</v>
      </c>
      <c r="AZ779" s="106">
        <f>INDEX(Drenagem!$A:$CT,ROW(AW16),COLUMN(AW16))</f>
        <v>0</v>
      </c>
      <c r="BA779" s="106">
        <f>INDEX(Drenagem!$A:$CT,ROW(AX16),COLUMN(AX16))</f>
        <v>0</v>
      </c>
      <c r="BB779" s="106">
        <f>INDEX(Drenagem!$A:$CT,ROW(AY16),COLUMN(AY16))</f>
        <v>0</v>
      </c>
      <c r="BC779" s="106">
        <f>INDEX(Drenagem!$A:$CT,ROW(AZ16),COLUMN(AZ16))</f>
        <v>0</v>
      </c>
      <c r="BD779" s="106">
        <f>INDEX(Drenagem!$A:$CT,ROW(BA16),COLUMN(BA16))</f>
        <v>0</v>
      </c>
      <c r="BE779" s="106">
        <f>INDEX(Drenagem!$A:$CT,ROW(BB16),COLUMN(BB16))</f>
        <v>0</v>
      </c>
      <c r="BF779" s="106">
        <f>INDEX(Drenagem!$A:$CT,ROW(BC16),COLUMN(BC16))</f>
        <v>0</v>
      </c>
      <c r="BG779" s="106">
        <f>INDEX(Drenagem!$A:$CT,ROW(BD16),COLUMN(BD16))</f>
        <v>0</v>
      </c>
      <c r="BH779" s="106">
        <f>INDEX(Drenagem!$A:$CT,ROW(BE16),COLUMN(BE16))</f>
        <v>0</v>
      </c>
      <c r="BI779" s="106">
        <f>INDEX(Drenagem!$A:$CT,ROW(BF16),COLUMN(BF16))</f>
        <v>0</v>
      </c>
      <c r="BJ779" s="106">
        <f>INDEX(Drenagem!$A:$CT,ROW(BG16),COLUMN(BG16))</f>
        <v>0</v>
      </c>
      <c r="BK779" s="106">
        <f>INDEX(Drenagem!$A:$CT,ROW(BH16),COLUMN(BH16))</f>
        <v>0</v>
      </c>
      <c r="BL779" s="106">
        <f>INDEX(Drenagem!$A:$CT,ROW(BI16),COLUMN(BI16))</f>
        <v>0</v>
      </c>
      <c r="BM779" s="106">
        <f>INDEX(Drenagem!$A:$CT,ROW(BJ16),COLUMN(BJ16))</f>
        <v>0</v>
      </c>
      <c r="BN779" s="106">
        <f>INDEX(Drenagem!$A:$CT,ROW(BK16),COLUMN(BK16))</f>
        <v>0</v>
      </c>
      <c r="BO779" s="106">
        <f>INDEX(Drenagem!$A:$CT,ROW(BL16),COLUMN(BL16))</f>
        <v>0</v>
      </c>
      <c r="BP779" s="106">
        <f>INDEX(Drenagem!$A:$CT,ROW(BM16),COLUMN(BM16))</f>
        <v>0</v>
      </c>
      <c r="BQ779" s="106">
        <f>INDEX(Drenagem!$A:$CT,ROW(BN16),COLUMN(BN16))</f>
        <v>0</v>
      </c>
      <c r="BR779" s="106">
        <f>INDEX(Drenagem!$A:$CT,ROW(BO16),COLUMN(BO16))</f>
        <v>0</v>
      </c>
      <c r="BS779" s="106">
        <f>INDEX(Drenagem!$A:$CT,ROW(BP16),COLUMN(BP16))</f>
        <v>0</v>
      </c>
      <c r="BT779" s="106">
        <f>INDEX(Drenagem!$A:$CT,ROW(BQ16),COLUMN(BQ16))</f>
        <v>0</v>
      </c>
      <c r="BU779" s="106">
        <f>INDEX(Drenagem!$A:$CT,ROW(BR16),COLUMN(BR16))</f>
        <v>0</v>
      </c>
      <c r="BV779" s="106">
        <f>INDEX(Drenagem!$A:$CT,ROW(BS16),COLUMN(BS16))</f>
        <v>0</v>
      </c>
      <c r="BW779" s="106">
        <f>INDEX(Drenagem!$A:$CT,ROW(BT16),COLUMN(BT16))</f>
        <v>0</v>
      </c>
      <c r="BX779" s="106">
        <f>INDEX(Drenagem!$A:$CT,ROW(BU16),COLUMN(BU16))</f>
        <v>0</v>
      </c>
      <c r="BY779" s="106">
        <f>INDEX(Drenagem!$A:$CT,ROW(BV16),COLUMN(BV16))</f>
        <v>0</v>
      </c>
      <c r="BZ779" s="106">
        <f>INDEX(Drenagem!$A:$CT,ROW(BW16),COLUMN(BW16))</f>
        <v>0</v>
      </c>
      <c r="CA779" s="106">
        <f>INDEX(Drenagem!$A:$CT,ROW(BX16),COLUMN(BX16))</f>
        <v>0</v>
      </c>
      <c r="CB779" s="106">
        <f>INDEX(Drenagem!$A:$CT,ROW(BY16),COLUMN(BY16))</f>
        <v>0</v>
      </c>
      <c r="CC779" s="106">
        <f>INDEX(Drenagem!$A:$CT,ROW(BZ16),COLUMN(BZ16))</f>
        <v>0</v>
      </c>
      <c r="CD779" s="106">
        <f>INDEX(Drenagem!$A:$CT,ROW(CA16),COLUMN(CA16))</f>
        <v>0</v>
      </c>
      <c r="CE779" s="106">
        <f>INDEX(Drenagem!$A:$CT,ROW(CB16),COLUMN(CB16))</f>
        <v>0</v>
      </c>
      <c r="CF779" s="106">
        <f>INDEX(Drenagem!$A:$CT,ROW(CC16),COLUMN(CC16))</f>
        <v>0</v>
      </c>
      <c r="CG779" s="106">
        <f>INDEX(Drenagem!$A:$CT,ROW(CD16),COLUMN(CD16))</f>
        <v>0</v>
      </c>
      <c r="CH779" s="106">
        <f>INDEX(Drenagem!$A:$CT,ROW(CE16),COLUMN(CE16))</f>
        <v>0</v>
      </c>
      <c r="CI779" s="106">
        <f>INDEX(Drenagem!$A:$CT,ROW(CF16),COLUMN(CF16))</f>
        <v>0</v>
      </c>
      <c r="CJ779" s="106">
        <f>INDEX(Drenagem!$A:$CT,ROW(CG16),COLUMN(CG16))</f>
        <v>0</v>
      </c>
      <c r="CK779" s="106">
        <f>INDEX(Drenagem!$A:$CT,ROW(CH16),COLUMN(CH16))</f>
        <v>0</v>
      </c>
      <c r="CL779" s="106">
        <f>INDEX(Drenagem!$A:$CT,ROW(CI16),COLUMN(CI16))</f>
        <v>0</v>
      </c>
      <c r="CM779" s="106">
        <f>INDEX(Drenagem!$A:$CT,ROW(CJ16),COLUMN(CJ16))</f>
        <v>0</v>
      </c>
      <c r="CN779" s="106">
        <f>INDEX(Drenagem!$A:$CT,ROW(CK16),COLUMN(CK16))</f>
        <v>0</v>
      </c>
      <c r="CO779" s="106">
        <f>INDEX(Drenagem!$A:$CT,ROW(CL16),COLUMN(CL16))</f>
        <v>0</v>
      </c>
      <c r="CP779" s="106">
        <f>INDEX(Drenagem!$A:$CT,ROW(CM16),COLUMN(CM16))</f>
        <v>0</v>
      </c>
      <c r="CQ779" s="106">
        <f>INDEX(Drenagem!$A:$CT,ROW(CN16),COLUMN(CN16))</f>
        <v>0</v>
      </c>
      <c r="CR779" s="106">
        <f>INDEX(Drenagem!$A:$CT,ROW(CO16),COLUMN(CO16))</f>
        <v>0</v>
      </c>
      <c r="CS779" s="107" t="str">
        <f>INDEX(Drenagem!$A:$CT,ROW(A16),COLUMN(A16))</f>
        <v>d) Outra (especificar)</v>
      </c>
    </row>
    <row r="780" spans="1:97" s="104" customFormat="1" hidden="1" x14ac:dyDescent="0.2">
      <c r="A780" t="str">
        <f t="shared" si="12"/>
        <v>Zero</v>
      </c>
      <c r="B780" s="107" t="str">
        <f>INDEX(Drenagem!$A:$CT,ROW(B17),COLUMN(CQ17))</f>
        <v>Despesas</v>
      </c>
      <c r="C780" s="107" t="str">
        <f>INDEX(Drenagem!$A:$CT,ROW(C17),COLUMN(CR17))</f>
        <v>Drenagem</v>
      </c>
      <c r="D780" s="107" t="str">
        <f>INDEX(Drenagem!$A:$CT,ROW(D17),COLUMN(CS17))</f>
        <v>Custo de Pessoal</v>
      </c>
      <c r="E780" s="107">
        <f>INDEX(Drenagem!$A:$CT,ROW(B17),COLUMN(B17))</f>
        <v>0</v>
      </c>
      <c r="F780" s="106">
        <f>INDEX(Drenagem!$A:$CT,ROW(C17),COLUMN(C17))</f>
        <v>0</v>
      </c>
      <c r="G780" s="106">
        <f>INDEX(Drenagem!$A:$CT,ROW(D17),COLUMN(D17))</f>
        <v>0</v>
      </c>
      <c r="H780" s="106">
        <f>INDEX(Drenagem!$A:$CT,ROW(E17),COLUMN(E17))</f>
        <v>0</v>
      </c>
      <c r="I780" s="106">
        <f>INDEX(Drenagem!$A:$CT,ROW(F17),COLUMN(F17))</f>
        <v>0</v>
      </c>
      <c r="J780" s="106">
        <f>INDEX(Drenagem!$A:$CT,ROW(G17),COLUMN(G17))</f>
        <v>0</v>
      </c>
      <c r="K780" s="106">
        <f>INDEX(Drenagem!$A:$CT,ROW(H17),COLUMN(H17))</f>
        <v>0</v>
      </c>
      <c r="L780" s="106">
        <f>INDEX(Drenagem!$A:$CT,ROW(I17),COLUMN(I17))</f>
        <v>0</v>
      </c>
      <c r="M780" s="106">
        <f>INDEX(Drenagem!$A:$CT,ROW(J17),COLUMN(J17))</f>
        <v>0</v>
      </c>
      <c r="N780" s="106">
        <f>INDEX(Drenagem!$A:$CT,ROW(K17),COLUMN(K17))</f>
        <v>0</v>
      </c>
      <c r="O780" s="106">
        <f>INDEX(Drenagem!$A:$CT,ROW(L17),COLUMN(L17))</f>
        <v>0</v>
      </c>
      <c r="P780" s="106">
        <f>INDEX(Drenagem!$A:$CT,ROW(M17),COLUMN(M17))</f>
        <v>0</v>
      </c>
      <c r="Q780" s="106">
        <f>INDEX(Drenagem!$A:$CT,ROW(N17),COLUMN(N17))</f>
        <v>0</v>
      </c>
      <c r="R780" s="106">
        <f>INDEX(Drenagem!$A:$CT,ROW(O17),COLUMN(O17))</f>
        <v>0</v>
      </c>
      <c r="S780" s="106">
        <f>INDEX(Drenagem!$A:$CT,ROW(P17),COLUMN(P17))</f>
        <v>0</v>
      </c>
      <c r="T780" s="106">
        <f>INDEX(Drenagem!$A:$CT,ROW(Q17),COLUMN(Q17))</f>
        <v>0</v>
      </c>
      <c r="U780" s="106">
        <f>INDEX(Drenagem!$A:$CT,ROW(R17),COLUMN(R17))</f>
        <v>0</v>
      </c>
      <c r="V780" s="106">
        <f>INDEX(Drenagem!$A:$CT,ROW(S17),COLUMN(S17))</f>
        <v>0</v>
      </c>
      <c r="W780" s="106">
        <f>INDEX(Drenagem!$A:$CT,ROW(T17),COLUMN(T17))</f>
        <v>0</v>
      </c>
      <c r="X780" s="106">
        <f>INDEX(Drenagem!$A:$CT,ROW(U17),COLUMN(U17))</f>
        <v>0</v>
      </c>
      <c r="Y780" s="106">
        <f>INDEX(Drenagem!$A:$CT,ROW(V17),COLUMN(V17))</f>
        <v>0</v>
      </c>
      <c r="Z780" s="106">
        <f>INDEX(Drenagem!$A:$CT,ROW(W17),COLUMN(W17))</f>
        <v>0</v>
      </c>
      <c r="AA780" s="106">
        <f>INDEX(Drenagem!$A:$CT,ROW(X17),COLUMN(X17))</f>
        <v>0</v>
      </c>
      <c r="AB780" s="106">
        <f>INDEX(Drenagem!$A:$CT,ROW(Y17),COLUMN(Y17))</f>
        <v>0</v>
      </c>
      <c r="AC780" s="106">
        <f>INDEX(Drenagem!$A:$CT,ROW(Z17),COLUMN(Z17))</f>
        <v>0</v>
      </c>
      <c r="AD780" s="106">
        <f>INDEX(Drenagem!$A:$CT,ROW(AA17),COLUMN(AA17))</f>
        <v>0</v>
      </c>
      <c r="AE780" s="106">
        <f>INDEX(Drenagem!$A:$CT,ROW(AB17),COLUMN(AB17))</f>
        <v>0</v>
      </c>
      <c r="AF780" s="106">
        <f>INDEX(Drenagem!$A:$CT,ROW(AC17),COLUMN(AC17))</f>
        <v>0</v>
      </c>
      <c r="AG780" s="106">
        <f>INDEX(Drenagem!$A:$CT,ROW(AD17),COLUMN(AD17))</f>
        <v>0</v>
      </c>
      <c r="AH780" s="106">
        <f>INDEX(Drenagem!$A:$CT,ROW(AE17),COLUMN(AE17))</f>
        <v>0</v>
      </c>
      <c r="AI780" s="106">
        <f>INDEX(Drenagem!$A:$CT,ROW(AF17),COLUMN(AF17))</f>
        <v>0</v>
      </c>
      <c r="AJ780" s="106">
        <f>INDEX(Drenagem!$A:$CT,ROW(AG17),COLUMN(AG17))</f>
        <v>0</v>
      </c>
      <c r="AK780" s="106">
        <f>INDEX(Drenagem!$A:$CT,ROW(AH17),COLUMN(AH17))</f>
        <v>0</v>
      </c>
      <c r="AL780" s="106">
        <f>INDEX(Drenagem!$A:$CT,ROW(AI17),COLUMN(AI17))</f>
        <v>0</v>
      </c>
      <c r="AM780" s="106">
        <f>INDEX(Drenagem!$A:$CT,ROW(AJ17),COLUMN(AJ17))</f>
        <v>0</v>
      </c>
      <c r="AN780" s="106">
        <f>INDEX(Drenagem!$A:$CT,ROW(AK17),COLUMN(AK17))</f>
        <v>0</v>
      </c>
      <c r="AO780" s="106">
        <f>INDEX(Drenagem!$A:$CT,ROW(AL17),COLUMN(AL17))</f>
        <v>0</v>
      </c>
      <c r="AP780" s="106">
        <f>INDEX(Drenagem!$A:$CT,ROW(AM17),COLUMN(AM17))</f>
        <v>0</v>
      </c>
      <c r="AQ780" s="106">
        <f>INDEX(Drenagem!$A:$CT,ROW(AN17),COLUMN(AN17))</f>
        <v>0</v>
      </c>
      <c r="AR780" s="106">
        <f>INDEX(Drenagem!$A:$CT,ROW(AO17),COLUMN(AO17))</f>
        <v>0</v>
      </c>
      <c r="AS780" s="106">
        <f>INDEX(Drenagem!$A:$CT,ROW(AP17),COLUMN(AP17))</f>
        <v>0</v>
      </c>
      <c r="AT780" s="106">
        <f>INDEX(Drenagem!$A:$CT,ROW(AQ17),COLUMN(AQ17))</f>
        <v>0</v>
      </c>
      <c r="AU780" s="106">
        <f>INDEX(Drenagem!$A:$CT,ROW(AR17),COLUMN(AR17))</f>
        <v>0</v>
      </c>
      <c r="AV780" s="106">
        <f>INDEX(Drenagem!$A:$CT,ROW(AS17),COLUMN(AS17))</f>
        <v>0</v>
      </c>
      <c r="AW780" s="106">
        <f>INDEX(Drenagem!$A:$CT,ROW(AT17),COLUMN(AT17))</f>
        <v>0</v>
      </c>
      <c r="AX780" s="106">
        <f>INDEX(Drenagem!$A:$CT,ROW(AU17),COLUMN(AU17))</f>
        <v>0</v>
      </c>
      <c r="AY780" s="106">
        <f>INDEX(Drenagem!$A:$CT,ROW(AV17),COLUMN(AV17))</f>
        <v>0</v>
      </c>
      <c r="AZ780" s="106">
        <f>INDEX(Drenagem!$A:$CT,ROW(AW17),COLUMN(AW17))</f>
        <v>0</v>
      </c>
      <c r="BA780" s="106">
        <f>INDEX(Drenagem!$A:$CT,ROW(AX17),COLUMN(AX17))</f>
        <v>0</v>
      </c>
      <c r="BB780" s="106">
        <f>INDEX(Drenagem!$A:$CT,ROW(AY17),COLUMN(AY17))</f>
        <v>0</v>
      </c>
      <c r="BC780" s="106">
        <f>INDEX(Drenagem!$A:$CT,ROW(AZ17),COLUMN(AZ17))</f>
        <v>0</v>
      </c>
      <c r="BD780" s="106">
        <f>INDEX(Drenagem!$A:$CT,ROW(BA17),COLUMN(BA17))</f>
        <v>0</v>
      </c>
      <c r="BE780" s="106">
        <f>INDEX(Drenagem!$A:$CT,ROW(BB17),COLUMN(BB17))</f>
        <v>0</v>
      </c>
      <c r="BF780" s="106">
        <f>INDEX(Drenagem!$A:$CT,ROW(BC17),COLUMN(BC17))</f>
        <v>0</v>
      </c>
      <c r="BG780" s="106">
        <f>INDEX(Drenagem!$A:$CT,ROW(BD17),COLUMN(BD17))</f>
        <v>0</v>
      </c>
      <c r="BH780" s="106">
        <f>INDEX(Drenagem!$A:$CT,ROW(BE17),COLUMN(BE17))</f>
        <v>0</v>
      </c>
      <c r="BI780" s="106">
        <f>INDEX(Drenagem!$A:$CT,ROW(BF17),COLUMN(BF17))</f>
        <v>0</v>
      </c>
      <c r="BJ780" s="106">
        <f>INDEX(Drenagem!$A:$CT,ROW(BG17),COLUMN(BG17))</f>
        <v>0</v>
      </c>
      <c r="BK780" s="106">
        <f>INDEX(Drenagem!$A:$CT,ROW(BH17),COLUMN(BH17))</f>
        <v>0</v>
      </c>
      <c r="BL780" s="106">
        <f>INDEX(Drenagem!$A:$CT,ROW(BI17),COLUMN(BI17))</f>
        <v>0</v>
      </c>
      <c r="BM780" s="106">
        <f>INDEX(Drenagem!$A:$CT,ROW(BJ17),COLUMN(BJ17))</f>
        <v>0</v>
      </c>
      <c r="BN780" s="106">
        <f>INDEX(Drenagem!$A:$CT,ROW(BK17),COLUMN(BK17))</f>
        <v>0</v>
      </c>
      <c r="BO780" s="106">
        <f>INDEX(Drenagem!$A:$CT,ROW(BL17),COLUMN(BL17))</f>
        <v>0</v>
      </c>
      <c r="BP780" s="106">
        <f>INDEX(Drenagem!$A:$CT,ROW(BM17),COLUMN(BM17))</f>
        <v>0</v>
      </c>
      <c r="BQ780" s="106">
        <f>INDEX(Drenagem!$A:$CT,ROW(BN17),COLUMN(BN17))</f>
        <v>0</v>
      </c>
      <c r="BR780" s="106">
        <f>INDEX(Drenagem!$A:$CT,ROW(BO17),COLUMN(BO17))</f>
        <v>0</v>
      </c>
      <c r="BS780" s="106">
        <f>INDEX(Drenagem!$A:$CT,ROW(BP17),COLUMN(BP17))</f>
        <v>0</v>
      </c>
      <c r="BT780" s="106">
        <f>INDEX(Drenagem!$A:$CT,ROW(BQ17),COLUMN(BQ17))</f>
        <v>0</v>
      </c>
      <c r="BU780" s="106">
        <f>INDEX(Drenagem!$A:$CT,ROW(BR17),COLUMN(BR17))</f>
        <v>0</v>
      </c>
      <c r="BV780" s="106">
        <f>INDEX(Drenagem!$A:$CT,ROW(BS17),COLUMN(BS17))</f>
        <v>0</v>
      </c>
      <c r="BW780" s="106">
        <f>INDEX(Drenagem!$A:$CT,ROW(BT17),COLUMN(BT17))</f>
        <v>0</v>
      </c>
      <c r="BX780" s="106">
        <f>INDEX(Drenagem!$A:$CT,ROW(BU17),COLUMN(BU17))</f>
        <v>0</v>
      </c>
      <c r="BY780" s="106">
        <f>INDEX(Drenagem!$A:$CT,ROW(BV17),COLUMN(BV17))</f>
        <v>0</v>
      </c>
      <c r="BZ780" s="106">
        <f>INDEX(Drenagem!$A:$CT,ROW(BW17),COLUMN(BW17))</f>
        <v>0</v>
      </c>
      <c r="CA780" s="106">
        <f>INDEX(Drenagem!$A:$CT,ROW(BX17),COLUMN(BX17))</f>
        <v>0</v>
      </c>
      <c r="CB780" s="106">
        <f>INDEX(Drenagem!$A:$CT,ROW(BY17),COLUMN(BY17))</f>
        <v>0</v>
      </c>
      <c r="CC780" s="106">
        <f>INDEX(Drenagem!$A:$CT,ROW(BZ17),COLUMN(BZ17))</f>
        <v>0</v>
      </c>
      <c r="CD780" s="106">
        <f>INDEX(Drenagem!$A:$CT,ROW(CA17),COLUMN(CA17))</f>
        <v>0</v>
      </c>
      <c r="CE780" s="106">
        <f>INDEX(Drenagem!$A:$CT,ROW(CB17),COLUMN(CB17))</f>
        <v>0</v>
      </c>
      <c r="CF780" s="106">
        <f>INDEX(Drenagem!$A:$CT,ROW(CC17),COLUMN(CC17))</f>
        <v>0</v>
      </c>
      <c r="CG780" s="106">
        <f>INDEX(Drenagem!$A:$CT,ROW(CD17),COLUMN(CD17))</f>
        <v>0</v>
      </c>
      <c r="CH780" s="106">
        <f>INDEX(Drenagem!$A:$CT,ROW(CE17),COLUMN(CE17))</f>
        <v>0</v>
      </c>
      <c r="CI780" s="106">
        <f>INDEX(Drenagem!$A:$CT,ROW(CF17),COLUMN(CF17))</f>
        <v>0</v>
      </c>
      <c r="CJ780" s="106">
        <f>INDEX(Drenagem!$A:$CT,ROW(CG17),COLUMN(CG17))</f>
        <v>0</v>
      </c>
      <c r="CK780" s="106">
        <f>INDEX(Drenagem!$A:$CT,ROW(CH17),COLUMN(CH17))</f>
        <v>0</v>
      </c>
      <c r="CL780" s="106">
        <f>INDEX(Drenagem!$A:$CT,ROW(CI17),COLUMN(CI17))</f>
        <v>0</v>
      </c>
      <c r="CM780" s="106">
        <f>INDEX(Drenagem!$A:$CT,ROW(CJ17),COLUMN(CJ17))</f>
        <v>0</v>
      </c>
      <c r="CN780" s="106">
        <f>INDEX(Drenagem!$A:$CT,ROW(CK17),COLUMN(CK17))</f>
        <v>0</v>
      </c>
      <c r="CO780" s="106">
        <f>INDEX(Drenagem!$A:$CT,ROW(CL17),COLUMN(CL17))</f>
        <v>0</v>
      </c>
      <c r="CP780" s="106">
        <f>INDEX(Drenagem!$A:$CT,ROW(CM17),COLUMN(CM17))</f>
        <v>0</v>
      </c>
      <c r="CQ780" s="106">
        <f>INDEX(Drenagem!$A:$CT,ROW(CN17),COLUMN(CN17))</f>
        <v>0</v>
      </c>
      <c r="CR780" s="106">
        <f>INDEX(Drenagem!$A:$CT,ROW(CO17),COLUMN(CO17))</f>
        <v>0</v>
      </c>
      <c r="CS780" s="107" t="str">
        <f>INDEX(Drenagem!$A:$CT,ROW(A17),COLUMN(A17))</f>
        <v>e) Outro (especificar)</v>
      </c>
    </row>
    <row r="781" spans="1:97" s="104" customFormat="1" hidden="1" x14ac:dyDescent="0.2">
      <c r="A781" t="str">
        <f t="shared" si="12"/>
        <v>Zero</v>
      </c>
      <c r="B781" s="107" t="str">
        <f>INDEX(Drenagem!$A:$CT,ROW(B18),COLUMN(CQ18))</f>
        <v>Despesas</v>
      </c>
      <c r="C781" s="107" t="str">
        <f>INDEX(Drenagem!$A:$CT,ROW(C18),COLUMN(CR18))</f>
        <v>Drenagem</v>
      </c>
      <c r="D781" s="107" t="str">
        <f>INDEX(Drenagem!$A:$CT,ROW(D18),COLUMN(CS18))</f>
        <v>Custo de Pessoal</v>
      </c>
      <c r="E781" s="107">
        <f>INDEX(Drenagem!$A:$CT,ROW(B18),COLUMN(B18))</f>
        <v>0</v>
      </c>
      <c r="F781" s="106">
        <f>INDEX(Drenagem!$A:$CT,ROW(C18),COLUMN(C18))</f>
        <v>0</v>
      </c>
      <c r="G781" s="106">
        <f>INDEX(Drenagem!$A:$CT,ROW(D18),COLUMN(D18))</f>
        <v>0</v>
      </c>
      <c r="H781" s="106">
        <f>INDEX(Drenagem!$A:$CT,ROW(E18),COLUMN(E18))</f>
        <v>0</v>
      </c>
      <c r="I781" s="106">
        <f>INDEX(Drenagem!$A:$CT,ROW(F18),COLUMN(F18))</f>
        <v>0</v>
      </c>
      <c r="J781" s="106">
        <f>INDEX(Drenagem!$A:$CT,ROW(G18),COLUMN(G18))</f>
        <v>0</v>
      </c>
      <c r="K781" s="106">
        <f>INDEX(Drenagem!$A:$CT,ROW(H18),COLUMN(H18))</f>
        <v>0</v>
      </c>
      <c r="L781" s="106">
        <f>INDEX(Drenagem!$A:$CT,ROW(I18),COLUMN(I18))</f>
        <v>0</v>
      </c>
      <c r="M781" s="106">
        <f>INDEX(Drenagem!$A:$CT,ROW(J18),COLUMN(J18))</f>
        <v>0</v>
      </c>
      <c r="N781" s="106">
        <f>INDEX(Drenagem!$A:$CT,ROW(K18),COLUMN(K18))</f>
        <v>0</v>
      </c>
      <c r="O781" s="106">
        <f>INDEX(Drenagem!$A:$CT,ROW(L18),COLUMN(L18))</f>
        <v>0</v>
      </c>
      <c r="P781" s="106">
        <f>INDEX(Drenagem!$A:$CT,ROW(M18),COLUMN(M18))</f>
        <v>0</v>
      </c>
      <c r="Q781" s="106">
        <f>INDEX(Drenagem!$A:$CT,ROW(N18),COLUMN(N18))</f>
        <v>0</v>
      </c>
      <c r="R781" s="106">
        <f>INDEX(Drenagem!$A:$CT,ROW(O18),COLUMN(O18))</f>
        <v>0</v>
      </c>
      <c r="S781" s="106">
        <f>INDEX(Drenagem!$A:$CT,ROW(P18),COLUMN(P18))</f>
        <v>0</v>
      </c>
      <c r="T781" s="106">
        <f>INDEX(Drenagem!$A:$CT,ROW(Q18),COLUMN(Q18))</f>
        <v>0</v>
      </c>
      <c r="U781" s="106">
        <f>INDEX(Drenagem!$A:$CT,ROW(R18),COLUMN(R18))</f>
        <v>0</v>
      </c>
      <c r="V781" s="106">
        <f>INDEX(Drenagem!$A:$CT,ROW(S18),COLUMN(S18))</f>
        <v>0</v>
      </c>
      <c r="W781" s="106">
        <f>INDEX(Drenagem!$A:$CT,ROW(T18),COLUMN(T18))</f>
        <v>0</v>
      </c>
      <c r="X781" s="106">
        <f>INDEX(Drenagem!$A:$CT,ROW(U18),COLUMN(U18))</f>
        <v>0</v>
      </c>
      <c r="Y781" s="106">
        <f>INDEX(Drenagem!$A:$CT,ROW(V18),COLUMN(V18))</f>
        <v>0</v>
      </c>
      <c r="Z781" s="106">
        <f>INDEX(Drenagem!$A:$CT,ROW(W18),COLUMN(W18))</f>
        <v>0</v>
      </c>
      <c r="AA781" s="106">
        <f>INDEX(Drenagem!$A:$CT,ROW(X18),COLUMN(X18))</f>
        <v>0</v>
      </c>
      <c r="AB781" s="106">
        <f>INDEX(Drenagem!$A:$CT,ROW(Y18),COLUMN(Y18))</f>
        <v>0</v>
      </c>
      <c r="AC781" s="106">
        <f>INDEX(Drenagem!$A:$CT,ROW(Z18),COLUMN(Z18))</f>
        <v>0</v>
      </c>
      <c r="AD781" s="106">
        <f>INDEX(Drenagem!$A:$CT,ROW(AA18),COLUMN(AA18))</f>
        <v>0</v>
      </c>
      <c r="AE781" s="106">
        <f>INDEX(Drenagem!$A:$CT,ROW(AB18),COLUMN(AB18))</f>
        <v>0</v>
      </c>
      <c r="AF781" s="106">
        <f>INDEX(Drenagem!$A:$CT,ROW(AC18),COLUMN(AC18))</f>
        <v>0</v>
      </c>
      <c r="AG781" s="106">
        <f>INDEX(Drenagem!$A:$CT,ROW(AD18),COLUMN(AD18))</f>
        <v>0</v>
      </c>
      <c r="AH781" s="106">
        <f>INDEX(Drenagem!$A:$CT,ROW(AE18),COLUMN(AE18))</f>
        <v>0</v>
      </c>
      <c r="AI781" s="106">
        <f>INDEX(Drenagem!$A:$CT,ROW(AF18),COLUMN(AF18))</f>
        <v>0</v>
      </c>
      <c r="AJ781" s="106">
        <f>INDEX(Drenagem!$A:$CT,ROW(AG18),COLUMN(AG18))</f>
        <v>0</v>
      </c>
      <c r="AK781" s="106">
        <f>INDEX(Drenagem!$A:$CT,ROW(AH18),COLUMN(AH18))</f>
        <v>0</v>
      </c>
      <c r="AL781" s="106">
        <f>INDEX(Drenagem!$A:$CT,ROW(AI18),COLUMN(AI18))</f>
        <v>0</v>
      </c>
      <c r="AM781" s="106">
        <f>INDEX(Drenagem!$A:$CT,ROW(AJ18),COLUMN(AJ18))</f>
        <v>0</v>
      </c>
      <c r="AN781" s="106">
        <f>INDEX(Drenagem!$A:$CT,ROW(AK18),COLUMN(AK18))</f>
        <v>0</v>
      </c>
      <c r="AO781" s="106">
        <f>INDEX(Drenagem!$A:$CT,ROW(AL18),COLUMN(AL18))</f>
        <v>0</v>
      </c>
      <c r="AP781" s="106">
        <f>INDEX(Drenagem!$A:$CT,ROW(AM18),COLUMN(AM18))</f>
        <v>0</v>
      </c>
      <c r="AQ781" s="106">
        <f>INDEX(Drenagem!$A:$CT,ROW(AN18),COLUMN(AN18))</f>
        <v>0</v>
      </c>
      <c r="AR781" s="106">
        <f>INDEX(Drenagem!$A:$CT,ROW(AO18),COLUMN(AO18))</f>
        <v>0</v>
      </c>
      <c r="AS781" s="106">
        <f>INDEX(Drenagem!$A:$CT,ROW(AP18),COLUMN(AP18))</f>
        <v>0</v>
      </c>
      <c r="AT781" s="106">
        <f>INDEX(Drenagem!$A:$CT,ROW(AQ18),COLUMN(AQ18))</f>
        <v>0</v>
      </c>
      <c r="AU781" s="106">
        <f>INDEX(Drenagem!$A:$CT,ROW(AR18),COLUMN(AR18))</f>
        <v>0</v>
      </c>
      <c r="AV781" s="106">
        <f>INDEX(Drenagem!$A:$CT,ROW(AS18),COLUMN(AS18))</f>
        <v>0</v>
      </c>
      <c r="AW781" s="106">
        <f>INDEX(Drenagem!$A:$CT,ROW(AT18),COLUMN(AT18))</f>
        <v>0</v>
      </c>
      <c r="AX781" s="106">
        <f>INDEX(Drenagem!$A:$CT,ROW(AU18),COLUMN(AU18))</f>
        <v>0</v>
      </c>
      <c r="AY781" s="106">
        <f>INDEX(Drenagem!$A:$CT,ROW(AV18),COLUMN(AV18))</f>
        <v>0</v>
      </c>
      <c r="AZ781" s="106">
        <f>INDEX(Drenagem!$A:$CT,ROW(AW18),COLUMN(AW18))</f>
        <v>0</v>
      </c>
      <c r="BA781" s="106">
        <f>INDEX(Drenagem!$A:$CT,ROW(AX18),COLUMN(AX18))</f>
        <v>0</v>
      </c>
      <c r="BB781" s="106">
        <f>INDEX(Drenagem!$A:$CT,ROW(AY18),COLUMN(AY18))</f>
        <v>0</v>
      </c>
      <c r="BC781" s="106">
        <f>INDEX(Drenagem!$A:$CT,ROW(AZ18),COLUMN(AZ18))</f>
        <v>0</v>
      </c>
      <c r="BD781" s="106">
        <f>INDEX(Drenagem!$A:$CT,ROW(BA18),COLUMN(BA18))</f>
        <v>0</v>
      </c>
      <c r="BE781" s="106">
        <f>INDEX(Drenagem!$A:$CT,ROW(BB18),COLUMN(BB18))</f>
        <v>0</v>
      </c>
      <c r="BF781" s="106">
        <f>INDEX(Drenagem!$A:$CT,ROW(BC18),COLUMN(BC18))</f>
        <v>0</v>
      </c>
      <c r="BG781" s="106">
        <f>INDEX(Drenagem!$A:$CT,ROW(BD18),COLUMN(BD18))</f>
        <v>0</v>
      </c>
      <c r="BH781" s="106">
        <f>INDEX(Drenagem!$A:$CT,ROW(BE18),COLUMN(BE18))</f>
        <v>0</v>
      </c>
      <c r="BI781" s="106">
        <f>INDEX(Drenagem!$A:$CT,ROW(BF18),COLUMN(BF18))</f>
        <v>0</v>
      </c>
      <c r="BJ781" s="106">
        <f>INDEX(Drenagem!$A:$CT,ROW(BG18),COLUMN(BG18))</f>
        <v>0</v>
      </c>
      <c r="BK781" s="106">
        <f>INDEX(Drenagem!$A:$CT,ROW(BH18),COLUMN(BH18))</f>
        <v>0</v>
      </c>
      <c r="BL781" s="106">
        <f>INDEX(Drenagem!$A:$CT,ROW(BI18),COLUMN(BI18))</f>
        <v>0</v>
      </c>
      <c r="BM781" s="106">
        <f>INDEX(Drenagem!$A:$CT,ROW(BJ18),COLUMN(BJ18))</f>
        <v>0</v>
      </c>
      <c r="BN781" s="106">
        <f>INDEX(Drenagem!$A:$CT,ROW(BK18),COLUMN(BK18))</f>
        <v>0</v>
      </c>
      <c r="BO781" s="106">
        <f>INDEX(Drenagem!$A:$CT,ROW(BL18),COLUMN(BL18))</f>
        <v>0</v>
      </c>
      <c r="BP781" s="106">
        <f>INDEX(Drenagem!$A:$CT,ROW(BM18),COLUMN(BM18))</f>
        <v>0</v>
      </c>
      <c r="BQ781" s="106">
        <f>INDEX(Drenagem!$A:$CT,ROW(BN18),COLUMN(BN18))</f>
        <v>0</v>
      </c>
      <c r="BR781" s="106">
        <f>INDEX(Drenagem!$A:$CT,ROW(BO18),COLUMN(BO18))</f>
        <v>0</v>
      </c>
      <c r="BS781" s="106">
        <f>INDEX(Drenagem!$A:$CT,ROW(BP18),COLUMN(BP18))</f>
        <v>0</v>
      </c>
      <c r="BT781" s="106">
        <f>INDEX(Drenagem!$A:$CT,ROW(BQ18),COLUMN(BQ18))</f>
        <v>0</v>
      </c>
      <c r="BU781" s="106">
        <f>INDEX(Drenagem!$A:$CT,ROW(BR18),COLUMN(BR18))</f>
        <v>0</v>
      </c>
      <c r="BV781" s="106">
        <f>INDEX(Drenagem!$A:$CT,ROW(BS18),COLUMN(BS18))</f>
        <v>0</v>
      </c>
      <c r="BW781" s="106">
        <f>INDEX(Drenagem!$A:$CT,ROW(BT18),COLUMN(BT18))</f>
        <v>0</v>
      </c>
      <c r="BX781" s="106">
        <f>INDEX(Drenagem!$A:$CT,ROW(BU18),COLUMN(BU18))</f>
        <v>0</v>
      </c>
      <c r="BY781" s="106">
        <f>INDEX(Drenagem!$A:$CT,ROW(BV18),COLUMN(BV18))</f>
        <v>0</v>
      </c>
      <c r="BZ781" s="106">
        <f>INDEX(Drenagem!$A:$CT,ROW(BW18),COLUMN(BW18))</f>
        <v>0</v>
      </c>
      <c r="CA781" s="106">
        <f>INDEX(Drenagem!$A:$CT,ROW(BX18),COLUMN(BX18))</f>
        <v>0</v>
      </c>
      <c r="CB781" s="106">
        <f>INDEX(Drenagem!$A:$CT,ROW(BY18),COLUMN(BY18))</f>
        <v>0</v>
      </c>
      <c r="CC781" s="106">
        <f>INDEX(Drenagem!$A:$CT,ROW(BZ18),COLUMN(BZ18))</f>
        <v>0</v>
      </c>
      <c r="CD781" s="106">
        <f>INDEX(Drenagem!$A:$CT,ROW(CA18),COLUMN(CA18))</f>
        <v>0</v>
      </c>
      <c r="CE781" s="106">
        <f>INDEX(Drenagem!$A:$CT,ROW(CB18),COLUMN(CB18))</f>
        <v>0</v>
      </c>
      <c r="CF781" s="106">
        <f>INDEX(Drenagem!$A:$CT,ROW(CC18),COLUMN(CC18))</f>
        <v>0</v>
      </c>
      <c r="CG781" s="106">
        <f>INDEX(Drenagem!$A:$CT,ROW(CD18),COLUMN(CD18))</f>
        <v>0</v>
      </c>
      <c r="CH781" s="106">
        <f>INDEX(Drenagem!$A:$CT,ROW(CE18),COLUMN(CE18))</f>
        <v>0</v>
      </c>
      <c r="CI781" s="106">
        <f>INDEX(Drenagem!$A:$CT,ROW(CF18),COLUMN(CF18))</f>
        <v>0</v>
      </c>
      <c r="CJ781" s="106">
        <f>INDEX(Drenagem!$A:$CT,ROW(CG18),COLUMN(CG18))</f>
        <v>0</v>
      </c>
      <c r="CK781" s="106">
        <f>INDEX(Drenagem!$A:$CT,ROW(CH18),COLUMN(CH18))</f>
        <v>0</v>
      </c>
      <c r="CL781" s="106">
        <f>INDEX(Drenagem!$A:$CT,ROW(CI18),COLUMN(CI18))</f>
        <v>0</v>
      </c>
      <c r="CM781" s="106">
        <f>INDEX(Drenagem!$A:$CT,ROW(CJ18),COLUMN(CJ18))</f>
        <v>0</v>
      </c>
      <c r="CN781" s="106">
        <f>INDEX(Drenagem!$A:$CT,ROW(CK18),COLUMN(CK18))</f>
        <v>0</v>
      </c>
      <c r="CO781" s="106">
        <f>INDEX(Drenagem!$A:$CT,ROW(CL18),COLUMN(CL18))</f>
        <v>0</v>
      </c>
      <c r="CP781" s="106">
        <f>INDEX(Drenagem!$A:$CT,ROW(CM18),COLUMN(CM18))</f>
        <v>0</v>
      </c>
      <c r="CQ781" s="106">
        <f>INDEX(Drenagem!$A:$CT,ROW(CN18),COLUMN(CN18))</f>
        <v>0</v>
      </c>
      <c r="CR781" s="106">
        <f>INDEX(Drenagem!$A:$CT,ROW(CO18),COLUMN(CO18))</f>
        <v>0</v>
      </c>
      <c r="CS781" s="107" t="str">
        <f>INDEX(Drenagem!$A:$CT,ROW(A18),COLUMN(A18))</f>
        <v>f) Outro (especificar)</v>
      </c>
    </row>
    <row r="782" spans="1:97" s="104" customFormat="1" hidden="1" x14ac:dyDescent="0.2">
      <c r="A782" t="str">
        <f t="shared" si="12"/>
        <v>Zero</v>
      </c>
      <c r="B782" s="107" t="str">
        <f>INDEX(Drenagem!$A:$CT,ROW(B19),COLUMN(CQ19))</f>
        <v>Fórmulas</v>
      </c>
      <c r="C782" s="107" t="str">
        <f>INDEX(Drenagem!$A:$CT,ROW(C19),COLUMN(CR19))</f>
        <v>Fórmulas</v>
      </c>
      <c r="D782" s="107" t="str">
        <f>INDEX(Drenagem!$A:$CT,ROW(D19),COLUMN(CS19))</f>
        <v>Fórmulas</v>
      </c>
      <c r="E782" s="107">
        <f>INDEX(Drenagem!$A:$CT,ROW(B19),COLUMN(B19))</f>
        <v>0</v>
      </c>
      <c r="F782" s="106">
        <f>INDEX(Drenagem!$A:$CT,ROW(C19),COLUMN(C19))</f>
        <v>0</v>
      </c>
      <c r="G782" s="106">
        <f>INDEX(Drenagem!$A:$CT,ROW(D19),COLUMN(D19))</f>
        <v>0</v>
      </c>
      <c r="H782" s="106">
        <f>INDEX(Drenagem!$A:$CT,ROW(E19),COLUMN(E19))</f>
        <v>0</v>
      </c>
      <c r="I782" s="106">
        <f>INDEX(Drenagem!$A:$CT,ROW(F19),COLUMN(F19))</f>
        <v>0</v>
      </c>
      <c r="J782" s="106">
        <f>INDEX(Drenagem!$A:$CT,ROW(G19),COLUMN(G19))</f>
        <v>0</v>
      </c>
      <c r="K782" s="106">
        <f>INDEX(Drenagem!$A:$CT,ROW(H19),COLUMN(H19))</f>
        <v>0</v>
      </c>
      <c r="L782" s="106">
        <f>INDEX(Drenagem!$A:$CT,ROW(I19),COLUMN(I19))</f>
        <v>0</v>
      </c>
      <c r="M782" s="106">
        <f>INDEX(Drenagem!$A:$CT,ROW(J19),COLUMN(J19))</f>
        <v>0</v>
      </c>
      <c r="N782" s="106">
        <f>INDEX(Drenagem!$A:$CT,ROW(K19),COLUMN(K19))</f>
        <v>0</v>
      </c>
      <c r="O782" s="106">
        <f>INDEX(Drenagem!$A:$CT,ROW(L19),COLUMN(L19))</f>
        <v>0</v>
      </c>
      <c r="P782" s="106">
        <f>INDEX(Drenagem!$A:$CT,ROW(M19),COLUMN(M19))</f>
        <v>0</v>
      </c>
      <c r="Q782" s="106">
        <f>INDEX(Drenagem!$A:$CT,ROW(N19),COLUMN(N19))</f>
        <v>0</v>
      </c>
      <c r="R782" s="106">
        <f>INDEX(Drenagem!$A:$CT,ROW(O19),COLUMN(O19))</f>
        <v>0</v>
      </c>
      <c r="S782" s="106">
        <f>INDEX(Drenagem!$A:$CT,ROW(P19),COLUMN(P19))</f>
        <v>0</v>
      </c>
      <c r="T782" s="106">
        <f>INDEX(Drenagem!$A:$CT,ROW(Q19),COLUMN(Q19))</f>
        <v>0</v>
      </c>
      <c r="U782" s="106">
        <f>INDEX(Drenagem!$A:$CT,ROW(R19),COLUMN(R19))</f>
        <v>0</v>
      </c>
      <c r="V782" s="106">
        <f>INDEX(Drenagem!$A:$CT,ROW(S19),COLUMN(S19))</f>
        <v>0</v>
      </c>
      <c r="W782" s="106">
        <f>INDEX(Drenagem!$A:$CT,ROW(T19),COLUMN(T19))</f>
        <v>0</v>
      </c>
      <c r="X782" s="106">
        <f>INDEX(Drenagem!$A:$CT,ROW(U19),COLUMN(U19))</f>
        <v>0</v>
      </c>
      <c r="Y782" s="106">
        <f>INDEX(Drenagem!$A:$CT,ROW(V19),COLUMN(V19))</f>
        <v>0</v>
      </c>
      <c r="Z782" s="106">
        <f>INDEX(Drenagem!$A:$CT,ROW(W19),COLUMN(W19))</f>
        <v>0</v>
      </c>
      <c r="AA782" s="106">
        <f>INDEX(Drenagem!$A:$CT,ROW(X19),COLUMN(X19))</f>
        <v>0</v>
      </c>
      <c r="AB782" s="106">
        <f>INDEX(Drenagem!$A:$CT,ROW(Y19),COLUMN(Y19))</f>
        <v>0</v>
      </c>
      <c r="AC782" s="106">
        <f>INDEX(Drenagem!$A:$CT,ROW(Z19),COLUMN(Z19))</f>
        <v>0</v>
      </c>
      <c r="AD782" s="106">
        <f>INDEX(Drenagem!$A:$CT,ROW(AA19),COLUMN(AA19))</f>
        <v>0</v>
      </c>
      <c r="AE782" s="106">
        <f>INDEX(Drenagem!$A:$CT,ROW(AB19),COLUMN(AB19))</f>
        <v>0</v>
      </c>
      <c r="AF782" s="106">
        <f>INDEX(Drenagem!$A:$CT,ROW(AC19),COLUMN(AC19))</f>
        <v>0</v>
      </c>
      <c r="AG782" s="106">
        <f>INDEX(Drenagem!$A:$CT,ROW(AD19),COLUMN(AD19))</f>
        <v>0</v>
      </c>
      <c r="AH782" s="106">
        <f>INDEX(Drenagem!$A:$CT,ROW(AE19),COLUMN(AE19))</f>
        <v>0</v>
      </c>
      <c r="AI782" s="106">
        <f>INDEX(Drenagem!$A:$CT,ROW(AF19),COLUMN(AF19))</f>
        <v>0</v>
      </c>
      <c r="AJ782" s="106">
        <f>INDEX(Drenagem!$A:$CT,ROW(AG19),COLUMN(AG19))</f>
        <v>0</v>
      </c>
      <c r="AK782" s="106">
        <f>INDEX(Drenagem!$A:$CT,ROW(AH19),COLUMN(AH19))</f>
        <v>0</v>
      </c>
      <c r="AL782" s="106">
        <f>INDEX(Drenagem!$A:$CT,ROW(AI19),COLUMN(AI19))</f>
        <v>0</v>
      </c>
      <c r="AM782" s="106">
        <f>INDEX(Drenagem!$A:$CT,ROW(AJ19),COLUMN(AJ19))</f>
        <v>0</v>
      </c>
      <c r="AN782" s="106">
        <f>INDEX(Drenagem!$A:$CT,ROW(AK19),COLUMN(AK19))</f>
        <v>0</v>
      </c>
      <c r="AO782" s="106">
        <f>INDEX(Drenagem!$A:$CT,ROW(AL19),COLUMN(AL19))</f>
        <v>0</v>
      </c>
      <c r="AP782" s="106">
        <f>INDEX(Drenagem!$A:$CT,ROW(AM19),COLUMN(AM19))</f>
        <v>0</v>
      </c>
      <c r="AQ782" s="106">
        <f>INDEX(Drenagem!$A:$CT,ROW(AN19),COLUMN(AN19))</f>
        <v>0</v>
      </c>
      <c r="AR782" s="106">
        <f>INDEX(Drenagem!$A:$CT,ROW(AO19),COLUMN(AO19))</f>
        <v>0</v>
      </c>
      <c r="AS782" s="106">
        <f>INDEX(Drenagem!$A:$CT,ROW(AP19),COLUMN(AP19))</f>
        <v>0</v>
      </c>
      <c r="AT782" s="106">
        <f>INDEX(Drenagem!$A:$CT,ROW(AQ19),COLUMN(AQ19))</f>
        <v>0</v>
      </c>
      <c r="AU782" s="106">
        <f>INDEX(Drenagem!$A:$CT,ROW(AR19),COLUMN(AR19))</f>
        <v>0</v>
      </c>
      <c r="AV782" s="106">
        <f>INDEX(Drenagem!$A:$CT,ROW(AS19),COLUMN(AS19))</f>
        <v>0</v>
      </c>
      <c r="AW782" s="106">
        <f>INDEX(Drenagem!$A:$CT,ROW(AT19),COLUMN(AT19))</f>
        <v>0</v>
      </c>
      <c r="AX782" s="106">
        <f>INDEX(Drenagem!$A:$CT,ROW(AU19),COLUMN(AU19))</f>
        <v>0</v>
      </c>
      <c r="AY782" s="106">
        <f>INDEX(Drenagem!$A:$CT,ROW(AV19),COLUMN(AV19))</f>
        <v>0</v>
      </c>
      <c r="AZ782" s="106">
        <f>INDEX(Drenagem!$A:$CT,ROW(AW19),COLUMN(AW19))</f>
        <v>0</v>
      </c>
      <c r="BA782" s="106">
        <f>INDEX(Drenagem!$A:$CT,ROW(AX19),COLUMN(AX19))</f>
        <v>0</v>
      </c>
      <c r="BB782" s="106">
        <f>INDEX(Drenagem!$A:$CT,ROW(AY19),COLUMN(AY19))</f>
        <v>0</v>
      </c>
      <c r="BC782" s="106">
        <f>INDEX(Drenagem!$A:$CT,ROW(AZ19),COLUMN(AZ19))</f>
        <v>0</v>
      </c>
      <c r="BD782" s="106">
        <f>INDEX(Drenagem!$A:$CT,ROW(BA19),COLUMN(BA19))</f>
        <v>0</v>
      </c>
      <c r="BE782" s="106">
        <f>INDEX(Drenagem!$A:$CT,ROW(BB19),COLUMN(BB19))</f>
        <v>0</v>
      </c>
      <c r="BF782" s="106">
        <f>INDEX(Drenagem!$A:$CT,ROW(BC19),COLUMN(BC19))</f>
        <v>0</v>
      </c>
      <c r="BG782" s="106">
        <f>INDEX(Drenagem!$A:$CT,ROW(BD19),COLUMN(BD19))</f>
        <v>0</v>
      </c>
      <c r="BH782" s="106">
        <f>INDEX(Drenagem!$A:$CT,ROW(BE19),COLUMN(BE19))</f>
        <v>0</v>
      </c>
      <c r="BI782" s="106">
        <f>INDEX(Drenagem!$A:$CT,ROW(BF19),COLUMN(BF19))</f>
        <v>0</v>
      </c>
      <c r="BJ782" s="106">
        <f>INDEX(Drenagem!$A:$CT,ROW(BG19),COLUMN(BG19))</f>
        <v>0</v>
      </c>
      <c r="BK782" s="106">
        <f>INDEX(Drenagem!$A:$CT,ROW(BH19),COLUMN(BH19))</f>
        <v>0</v>
      </c>
      <c r="BL782" s="106">
        <f>INDEX(Drenagem!$A:$CT,ROW(BI19),COLUMN(BI19))</f>
        <v>0</v>
      </c>
      <c r="BM782" s="106">
        <f>INDEX(Drenagem!$A:$CT,ROW(BJ19),COLUMN(BJ19))</f>
        <v>0</v>
      </c>
      <c r="BN782" s="106">
        <f>INDEX(Drenagem!$A:$CT,ROW(BK19),COLUMN(BK19))</f>
        <v>0</v>
      </c>
      <c r="BO782" s="106">
        <f>INDEX(Drenagem!$A:$CT,ROW(BL19),COLUMN(BL19))</f>
        <v>0</v>
      </c>
      <c r="BP782" s="106">
        <f>INDEX(Drenagem!$A:$CT,ROW(BM19),COLUMN(BM19))</f>
        <v>0</v>
      </c>
      <c r="BQ782" s="106">
        <f>INDEX(Drenagem!$A:$CT,ROW(BN19),COLUMN(BN19))</f>
        <v>0</v>
      </c>
      <c r="BR782" s="106">
        <f>INDEX(Drenagem!$A:$CT,ROW(BO19),COLUMN(BO19))</f>
        <v>0</v>
      </c>
      <c r="BS782" s="106">
        <f>INDEX(Drenagem!$A:$CT,ROW(BP19),COLUMN(BP19))</f>
        <v>0</v>
      </c>
      <c r="BT782" s="106">
        <f>INDEX(Drenagem!$A:$CT,ROW(BQ19),COLUMN(BQ19))</f>
        <v>0</v>
      </c>
      <c r="BU782" s="106">
        <f>INDEX(Drenagem!$A:$CT,ROW(BR19),COLUMN(BR19))</f>
        <v>0</v>
      </c>
      <c r="BV782" s="106">
        <f>INDEX(Drenagem!$A:$CT,ROW(BS19),COLUMN(BS19))</f>
        <v>0</v>
      </c>
      <c r="BW782" s="106">
        <f>INDEX(Drenagem!$A:$CT,ROW(BT19),COLUMN(BT19))</f>
        <v>0</v>
      </c>
      <c r="BX782" s="106">
        <f>INDEX(Drenagem!$A:$CT,ROW(BU19),COLUMN(BU19))</f>
        <v>0</v>
      </c>
      <c r="BY782" s="106">
        <f>INDEX(Drenagem!$A:$CT,ROW(BV19),COLUMN(BV19))</f>
        <v>0</v>
      </c>
      <c r="BZ782" s="106">
        <f>INDEX(Drenagem!$A:$CT,ROW(BW19),COLUMN(BW19))</f>
        <v>0</v>
      </c>
      <c r="CA782" s="106">
        <f>INDEX(Drenagem!$A:$CT,ROW(BX19),COLUMN(BX19))</f>
        <v>0</v>
      </c>
      <c r="CB782" s="106">
        <f>INDEX(Drenagem!$A:$CT,ROW(BY19),COLUMN(BY19))</f>
        <v>0</v>
      </c>
      <c r="CC782" s="106">
        <f>INDEX(Drenagem!$A:$CT,ROW(BZ19),COLUMN(BZ19))</f>
        <v>0</v>
      </c>
      <c r="CD782" s="106">
        <f>INDEX(Drenagem!$A:$CT,ROW(CA19),COLUMN(CA19))</f>
        <v>0</v>
      </c>
      <c r="CE782" s="106">
        <f>INDEX(Drenagem!$A:$CT,ROW(CB19),COLUMN(CB19))</f>
        <v>0</v>
      </c>
      <c r="CF782" s="106">
        <f>INDEX(Drenagem!$A:$CT,ROW(CC19),COLUMN(CC19))</f>
        <v>0</v>
      </c>
      <c r="CG782" s="106">
        <f>INDEX(Drenagem!$A:$CT,ROW(CD19),COLUMN(CD19))</f>
        <v>0</v>
      </c>
      <c r="CH782" s="106">
        <f>INDEX(Drenagem!$A:$CT,ROW(CE19),COLUMN(CE19))</f>
        <v>0</v>
      </c>
      <c r="CI782" s="106">
        <f>INDEX(Drenagem!$A:$CT,ROW(CF19),COLUMN(CF19))</f>
        <v>0</v>
      </c>
      <c r="CJ782" s="106">
        <f>INDEX(Drenagem!$A:$CT,ROW(CG19),COLUMN(CG19))</f>
        <v>0</v>
      </c>
      <c r="CK782" s="106">
        <f>INDEX(Drenagem!$A:$CT,ROW(CH19),COLUMN(CH19))</f>
        <v>0</v>
      </c>
      <c r="CL782" s="106">
        <f>INDEX(Drenagem!$A:$CT,ROW(CI19),COLUMN(CI19))</f>
        <v>0</v>
      </c>
      <c r="CM782" s="106">
        <f>INDEX(Drenagem!$A:$CT,ROW(CJ19),COLUMN(CJ19))</f>
        <v>0</v>
      </c>
      <c r="CN782" s="106">
        <f>INDEX(Drenagem!$A:$CT,ROW(CK19),COLUMN(CK19))</f>
        <v>0</v>
      </c>
      <c r="CO782" s="106">
        <f>INDEX(Drenagem!$A:$CT,ROW(CL19),COLUMN(CL19))</f>
        <v>0</v>
      </c>
      <c r="CP782" s="106">
        <f>INDEX(Drenagem!$A:$CT,ROW(CM19),COLUMN(CM19))</f>
        <v>0</v>
      </c>
      <c r="CQ782" s="106">
        <f>INDEX(Drenagem!$A:$CT,ROW(CN19),COLUMN(CN19))</f>
        <v>0</v>
      </c>
      <c r="CR782" s="106">
        <f>INDEX(Drenagem!$A:$CT,ROW(CO19),COLUMN(CO19))</f>
        <v>0</v>
      </c>
      <c r="CS782" s="107" t="str">
        <f>INDEX(Drenagem!$A:$CT,ROW(A19),COLUMN(A19))</f>
        <v>2.1.2 Custo Indireto (Benefícios)</v>
      </c>
    </row>
    <row r="783" spans="1:97" s="104" customFormat="1" hidden="1" x14ac:dyDescent="0.2">
      <c r="A783" t="str">
        <f t="shared" si="12"/>
        <v>Zero</v>
      </c>
      <c r="B783" s="107" t="str">
        <f>INDEX(Drenagem!$A:$CT,ROW(B20),COLUMN(CQ20))</f>
        <v>Despesas</v>
      </c>
      <c r="C783" s="107" t="str">
        <f>INDEX(Drenagem!$A:$CT,ROW(C20),COLUMN(CR20))</f>
        <v>Drenagem</v>
      </c>
      <c r="D783" s="107" t="str">
        <f>INDEX(Drenagem!$A:$CT,ROW(D20),COLUMN(CS20))</f>
        <v>Custo de Pessoal</v>
      </c>
      <c r="E783" s="107">
        <f>INDEX(Drenagem!$A:$CT,ROW(B20),COLUMN(B20))</f>
        <v>0</v>
      </c>
      <c r="F783" s="106">
        <f>INDEX(Drenagem!$A:$CT,ROW(C20),COLUMN(C20))</f>
        <v>0</v>
      </c>
      <c r="G783" s="106">
        <f>INDEX(Drenagem!$A:$CT,ROW(D20),COLUMN(D20))</f>
        <v>0</v>
      </c>
      <c r="H783" s="106">
        <f>INDEX(Drenagem!$A:$CT,ROW(E20),COLUMN(E20))</f>
        <v>0</v>
      </c>
      <c r="I783" s="106">
        <f>INDEX(Drenagem!$A:$CT,ROW(F20),COLUMN(F20))</f>
        <v>0</v>
      </c>
      <c r="J783" s="106">
        <f>INDEX(Drenagem!$A:$CT,ROW(G20),COLUMN(G20))</f>
        <v>0</v>
      </c>
      <c r="K783" s="106">
        <f>INDEX(Drenagem!$A:$CT,ROW(H20),COLUMN(H20))</f>
        <v>0</v>
      </c>
      <c r="L783" s="106">
        <f>INDEX(Drenagem!$A:$CT,ROW(I20),COLUMN(I20))</f>
        <v>0</v>
      </c>
      <c r="M783" s="106">
        <f>INDEX(Drenagem!$A:$CT,ROW(J20),COLUMN(J20))</f>
        <v>0</v>
      </c>
      <c r="N783" s="106">
        <f>INDEX(Drenagem!$A:$CT,ROW(K20),COLUMN(K20))</f>
        <v>0</v>
      </c>
      <c r="O783" s="106">
        <f>INDEX(Drenagem!$A:$CT,ROW(L20),COLUMN(L20))</f>
        <v>0</v>
      </c>
      <c r="P783" s="106">
        <f>INDEX(Drenagem!$A:$CT,ROW(M20),COLUMN(M20))</f>
        <v>0</v>
      </c>
      <c r="Q783" s="106">
        <f>INDEX(Drenagem!$A:$CT,ROW(N20),COLUMN(N20))</f>
        <v>0</v>
      </c>
      <c r="R783" s="106">
        <f>INDEX(Drenagem!$A:$CT,ROW(O20),COLUMN(O20))</f>
        <v>0</v>
      </c>
      <c r="S783" s="106">
        <f>INDEX(Drenagem!$A:$CT,ROW(P20),COLUMN(P20))</f>
        <v>0</v>
      </c>
      <c r="T783" s="106">
        <f>INDEX(Drenagem!$A:$CT,ROW(Q20),COLUMN(Q20))</f>
        <v>0</v>
      </c>
      <c r="U783" s="106">
        <f>INDEX(Drenagem!$A:$CT,ROW(R20),COLUMN(R20))</f>
        <v>0</v>
      </c>
      <c r="V783" s="106">
        <f>INDEX(Drenagem!$A:$CT,ROW(S20),COLUMN(S20))</f>
        <v>0</v>
      </c>
      <c r="W783" s="106">
        <f>INDEX(Drenagem!$A:$CT,ROW(T20),COLUMN(T20))</f>
        <v>0</v>
      </c>
      <c r="X783" s="106">
        <f>INDEX(Drenagem!$A:$CT,ROW(U20),COLUMN(U20))</f>
        <v>0</v>
      </c>
      <c r="Y783" s="106">
        <f>INDEX(Drenagem!$A:$CT,ROW(V20),COLUMN(V20))</f>
        <v>0</v>
      </c>
      <c r="Z783" s="106">
        <f>INDEX(Drenagem!$A:$CT,ROW(W20),COLUMN(W20))</f>
        <v>0</v>
      </c>
      <c r="AA783" s="106">
        <f>INDEX(Drenagem!$A:$CT,ROW(X20),COLUMN(X20))</f>
        <v>0</v>
      </c>
      <c r="AB783" s="106">
        <f>INDEX(Drenagem!$A:$CT,ROW(Y20),COLUMN(Y20))</f>
        <v>0</v>
      </c>
      <c r="AC783" s="106">
        <f>INDEX(Drenagem!$A:$CT,ROW(Z20),COLUMN(Z20))</f>
        <v>0</v>
      </c>
      <c r="AD783" s="106">
        <f>INDEX(Drenagem!$A:$CT,ROW(AA20),COLUMN(AA20))</f>
        <v>0</v>
      </c>
      <c r="AE783" s="106">
        <f>INDEX(Drenagem!$A:$CT,ROW(AB20),COLUMN(AB20))</f>
        <v>0</v>
      </c>
      <c r="AF783" s="106">
        <f>INDEX(Drenagem!$A:$CT,ROW(AC20),COLUMN(AC20))</f>
        <v>0</v>
      </c>
      <c r="AG783" s="106">
        <f>INDEX(Drenagem!$A:$CT,ROW(AD20),COLUMN(AD20))</f>
        <v>0</v>
      </c>
      <c r="AH783" s="106">
        <f>INDEX(Drenagem!$A:$CT,ROW(AE20),COLUMN(AE20))</f>
        <v>0</v>
      </c>
      <c r="AI783" s="106">
        <f>INDEX(Drenagem!$A:$CT,ROW(AF20),COLUMN(AF20))</f>
        <v>0</v>
      </c>
      <c r="AJ783" s="106">
        <f>INDEX(Drenagem!$A:$CT,ROW(AG20),COLUMN(AG20))</f>
        <v>0</v>
      </c>
      <c r="AK783" s="106">
        <f>INDEX(Drenagem!$A:$CT,ROW(AH20),COLUMN(AH20))</f>
        <v>0</v>
      </c>
      <c r="AL783" s="106">
        <f>INDEX(Drenagem!$A:$CT,ROW(AI20),COLUMN(AI20))</f>
        <v>0</v>
      </c>
      <c r="AM783" s="106">
        <f>INDEX(Drenagem!$A:$CT,ROW(AJ20),COLUMN(AJ20))</f>
        <v>0</v>
      </c>
      <c r="AN783" s="106">
        <f>INDEX(Drenagem!$A:$CT,ROW(AK20),COLUMN(AK20))</f>
        <v>0</v>
      </c>
      <c r="AO783" s="106">
        <f>INDEX(Drenagem!$A:$CT,ROW(AL20),COLUMN(AL20))</f>
        <v>0</v>
      </c>
      <c r="AP783" s="106">
        <f>INDEX(Drenagem!$A:$CT,ROW(AM20),COLUMN(AM20))</f>
        <v>0</v>
      </c>
      <c r="AQ783" s="106">
        <f>INDEX(Drenagem!$A:$CT,ROW(AN20),COLUMN(AN20))</f>
        <v>0</v>
      </c>
      <c r="AR783" s="106">
        <f>INDEX(Drenagem!$A:$CT,ROW(AO20),COLUMN(AO20))</f>
        <v>0</v>
      </c>
      <c r="AS783" s="106">
        <f>INDEX(Drenagem!$A:$CT,ROW(AP20),COLUMN(AP20))</f>
        <v>0</v>
      </c>
      <c r="AT783" s="106">
        <f>INDEX(Drenagem!$A:$CT,ROW(AQ20),COLUMN(AQ20))</f>
        <v>0</v>
      </c>
      <c r="AU783" s="106">
        <f>INDEX(Drenagem!$A:$CT,ROW(AR20),COLUMN(AR20))</f>
        <v>0</v>
      </c>
      <c r="AV783" s="106">
        <f>INDEX(Drenagem!$A:$CT,ROW(AS20),COLUMN(AS20))</f>
        <v>0</v>
      </c>
      <c r="AW783" s="106">
        <f>INDEX(Drenagem!$A:$CT,ROW(AT20),COLUMN(AT20))</f>
        <v>0</v>
      </c>
      <c r="AX783" s="106">
        <f>INDEX(Drenagem!$A:$CT,ROW(AU20),COLUMN(AU20))</f>
        <v>0</v>
      </c>
      <c r="AY783" s="106">
        <f>INDEX(Drenagem!$A:$CT,ROW(AV20),COLUMN(AV20))</f>
        <v>0</v>
      </c>
      <c r="AZ783" s="106">
        <f>INDEX(Drenagem!$A:$CT,ROW(AW20),COLUMN(AW20))</f>
        <v>0</v>
      </c>
      <c r="BA783" s="106">
        <f>INDEX(Drenagem!$A:$CT,ROW(AX20),COLUMN(AX20))</f>
        <v>0</v>
      </c>
      <c r="BB783" s="106">
        <f>INDEX(Drenagem!$A:$CT,ROW(AY20),COLUMN(AY20))</f>
        <v>0</v>
      </c>
      <c r="BC783" s="106">
        <f>INDEX(Drenagem!$A:$CT,ROW(AZ20),COLUMN(AZ20))</f>
        <v>0</v>
      </c>
      <c r="BD783" s="106">
        <f>INDEX(Drenagem!$A:$CT,ROW(BA20),COLUMN(BA20))</f>
        <v>0</v>
      </c>
      <c r="BE783" s="106">
        <f>INDEX(Drenagem!$A:$CT,ROW(BB20),COLUMN(BB20))</f>
        <v>0</v>
      </c>
      <c r="BF783" s="106">
        <f>INDEX(Drenagem!$A:$CT,ROW(BC20),COLUMN(BC20))</f>
        <v>0</v>
      </c>
      <c r="BG783" s="106">
        <f>INDEX(Drenagem!$A:$CT,ROW(BD20),COLUMN(BD20))</f>
        <v>0</v>
      </c>
      <c r="BH783" s="106">
        <f>INDEX(Drenagem!$A:$CT,ROW(BE20),COLUMN(BE20))</f>
        <v>0</v>
      </c>
      <c r="BI783" s="106">
        <f>INDEX(Drenagem!$A:$CT,ROW(BF20),COLUMN(BF20))</f>
        <v>0</v>
      </c>
      <c r="BJ783" s="106">
        <f>INDEX(Drenagem!$A:$CT,ROW(BG20),COLUMN(BG20))</f>
        <v>0</v>
      </c>
      <c r="BK783" s="106">
        <f>INDEX(Drenagem!$A:$CT,ROW(BH20),COLUMN(BH20))</f>
        <v>0</v>
      </c>
      <c r="BL783" s="106">
        <f>INDEX(Drenagem!$A:$CT,ROW(BI20),COLUMN(BI20))</f>
        <v>0</v>
      </c>
      <c r="BM783" s="106">
        <f>INDEX(Drenagem!$A:$CT,ROW(BJ20),COLUMN(BJ20))</f>
        <v>0</v>
      </c>
      <c r="BN783" s="106">
        <f>INDEX(Drenagem!$A:$CT,ROW(BK20),COLUMN(BK20))</f>
        <v>0</v>
      </c>
      <c r="BO783" s="106">
        <f>INDEX(Drenagem!$A:$CT,ROW(BL20),COLUMN(BL20))</f>
        <v>0</v>
      </c>
      <c r="BP783" s="106">
        <f>INDEX(Drenagem!$A:$CT,ROW(BM20),COLUMN(BM20))</f>
        <v>0</v>
      </c>
      <c r="BQ783" s="106">
        <f>INDEX(Drenagem!$A:$CT,ROW(BN20),COLUMN(BN20))</f>
        <v>0</v>
      </c>
      <c r="BR783" s="106">
        <f>INDEX(Drenagem!$A:$CT,ROW(BO20),COLUMN(BO20))</f>
        <v>0</v>
      </c>
      <c r="BS783" s="106">
        <f>INDEX(Drenagem!$A:$CT,ROW(BP20),COLUMN(BP20))</f>
        <v>0</v>
      </c>
      <c r="BT783" s="106">
        <f>INDEX(Drenagem!$A:$CT,ROW(BQ20),COLUMN(BQ20))</f>
        <v>0</v>
      </c>
      <c r="BU783" s="106">
        <f>INDEX(Drenagem!$A:$CT,ROW(BR20),COLUMN(BR20))</f>
        <v>0</v>
      </c>
      <c r="BV783" s="106">
        <f>INDEX(Drenagem!$A:$CT,ROW(BS20),COLUMN(BS20))</f>
        <v>0</v>
      </c>
      <c r="BW783" s="106">
        <f>INDEX(Drenagem!$A:$CT,ROW(BT20),COLUMN(BT20))</f>
        <v>0</v>
      </c>
      <c r="BX783" s="106">
        <f>INDEX(Drenagem!$A:$CT,ROW(BU20),COLUMN(BU20))</f>
        <v>0</v>
      </c>
      <c r="BY783" s="106">
        <f>INDEX(Drenagem!$A:$CT,ROW(BV20),COLUMN(BV20))</f>
        <v>0</v>
      </c>
      <c r="BZ783" s="106">
        <f>INDEX(Drenagem!$A:$CT,ROW(BW20),COLUMN(BW20))</f>
        <v>0</v>
      </c>
      <c r="CA783" s="106">
        <f>INDEX(Drenagem!$A:$CT,ROW(BX20),COLUMN(BX20))</f>
        <v>0</v>
      </c>
      <c r="CB783" s="106">
        <f>INDEX(Drenagem!$A:$CT,ROW(BY20),COLUMN(BY20))</f>
        <v>0</v>
      </c>
      <c r="CC783" s="106">
        <f>INDEX(Drenagem!$A:$CT,ROW(BZ20),COLUMN(BZ20))</f>
        <v>0</v>
      </c>
      <c r="CD783" s="106">
        <f>INDEX(Drenagem!$A:$CT,ROW(CA20),COLUMN(CA20))</f>
        <v>0</v>
      </c>
      <c r="CE783" s="106">
        <f>INDEX(Drenagem!$A:$CT,ROW(CB20),COLUMN(CB20))</f>
        <v>0</v>
      </c>
      <c r="CF783" s="106">
        <f>INDEX(Drenagem!$A:$CT,ROW(CC20),COLUMN(CC20))</f>
        <v>0</v>
      </c>
      <c r="CG783" s="106">
        <f>INDEX(Drenagem!$A:$CT,ROW(CD20),COLUMN(CD20))</f>
        <v>0</v>
      </c>
      <c r="CH783" s="106">
        <f>INDEX(Drenagem!$A:$CT,ROW(CE20),COLUMN(CE20))</f>
        <v>0</v>
      </c>
      <c r="CI783" s="106">
        <f>INDEX(Drenagem!$A:$CT,ROW(CF20),COLUMN(CF20))</f>
        <v>0</v>
      </c>
      <c r="CJ783" s="106">
        <f>INDEX(Drenagem!$A:$CT,ROW(CG20),COLUMN(CG20))</f>
        <v>0</v>
      </c>
      <c r="CK783" s="106">
        <f>INDEX(Drenagem!$A:$CT,ROW(CH20),COLUMN(CH20))</f>
        <v>0</v>
      </c>
      <c r="CL783" s="106">
        <f>INDEX(Drenagem!$A:$CT,ROW(CI20),COLUMN(CI20))</f>
        <v>0</v>
      </c>
      <c r="CM783" s="106">
        <f>INDEX(Drenagem!$A:$CT,ROW(CJ20),COLUMN(CJ20))</f>
        <v>0</v>
      </c>
      <c r="CN783" s="106">
        <f>INDEX(Drenagem!$A:$CT,ROW(CK20),COLUMN(CK20))</f>
        <v>0</v>
      </c>
      <c r="CO783" s="106">
        <f>INDEX(Drenagem!$A:$CT,ROW(CL20),COLUMN(CL20))</f>
        <v>0</v>
      </c>
      <c r="CP783" s="106">
        <f>INDEX(Drenagem!$A:$CT,ROW(CM20),COLUMN(CM20))</f>
        <v>0</v>
      </c>
      <c r="CQ783" s="106">
        <f>INDEX(Drenagem!$A:$CT,ROW(CN20),COLUMN(CN20))</f>
        <v>0</v>
      </c>
      <c r="CR783" s="106">
        <f>INDEX(Drenagem!$A:$CT,ROW(CO20),COLUMN(CO20))</f>
        <v>0</v>
      </c>
      <c r="CS783" s="107" t="str">
        <f>INDEX(Drenagem!$A:$CT,ROW(A20),COLUMN(A20))</f>
        <v>a) Auxílio Alimentação</v>
      </c>
    </row>
    <row r="784" spans="1:97" s="104" customFormat="1" hidden="1" x14ac:dyDescent="0.2">
      <c r="A784" t="str">
        <f t="shared" si="12"/>
        <v>Zero</v>
      </c>
      <c r="B784" s="107" t="str">
        <f>INDEX(Drenagem!$A:$CT,ROW(B21),COLUMN(CQ21))</f>
        <v>Despesas</v>
      </c>
      <c r="C784" s="107" t="str">
        <f>INDEX(Drenagem!$A:$CT,ROW(C21),COLUMN(CR21))</f>
        <v>Drenagem</v>
      </c>
      <c r="D784" s="107" t="str">
        <f>INDEX(Drenagem!$A:$CT,ROW(D21),COLUMN(CS21))</f>
        <v>Custo de Pessoal</v>
      </c>
      <c r="E784" s="107">
        <f>INDEX(Drenagem!$A:$CT,ROW(B21),COLUMN(B21))</f>
        <v>0</v>
      </c>
      <c r="F784" s="106">
        <f>INDEX(Drenagem!$A:$CT,ROW(C21),COLUMN(C21))</f>
        <v>0</v>
      </c>
      <c r="G784" s="106">
        <f>INDEX(Drenagem!$A:$CT,ROW(D21),COLUMN(D21))</f>
        <v>0</v>
      </c>
      <c r="H784" s="106">
        <f>INDEX(Drenagem!$A:$CT,ROW(E21),COLUMN(E21))</f>
        <v>0</v>
      </c>
      <c r="I784" s="106">
        <f>INDEX(Drenagem!$A:$CT,ROW(F21),COLUMN(F21))</f>
        <v>0</v>
      </c>
      <c r="J784" s="106">
        <f>INDEX(Drenagem!$A:$CT,ROW(G21),COLUMN(G21))</f>
        <v>0</v>
      </c>
      <c r="K784" s="106">
        <f>INDEX(Drenagem!$A:$CT,ROW(H21),COLUMN(H21))</f>
        <v>0</v>
      </c>
      <c r="L784" s="106">
        <f>INDEX(Drenagem!$A:$CT,ROW(I21),COLUMN(I21))</f>
        <v>0</v>
      </c>
      <c r="M784" s="106">
        <f>INDEX(Drenagem!$A:$CT,ROW(J21),COLUMN(J21))</f>
        <v>0</v>
      </c>
      <c r="N784" s="106">
        <f>INDEX(Drenagem!$A:$CT,ROW(K21),COLUMN(K21))</f>
        <v>0</v>
      </c>
      <c r="O784" s="106">
        <f>INDEX(Drenagem!$A:$CT,ROW(L21),COLUMN(L21))</f>
        <v>0</v>
      </c>
      <c r="P784" s="106">
        <f>INDEX(Drenagem!$A:$CT,ROW(M21),COLUMN(M21))</f>
        <v>0</v>
      </c>
      <c r="Q784" s="106">
        <f>INDEX(Drenagem!$A:$CT,ROW(N21),COLUMN(N21))</f>
        <v>0</v>
      </c>
      <c r="R784" s="106">
        <f>INDEX(Drenagem!$A:$CT,ROW(O21),COLUMN(O21))</f>
        <v>0</v>
      </c>
      <c r="S784" s="106">
        <f>INDEX(Drenagem!$A:$CT,ROW(P21),COLUMN(P21))</f>
        <v>0</v>
      </c>
      <c r="T784" s="106">
        <f>INDEX(Drenagem!$A:$CT,ROW(Q21),COLUMN(Q21))</f>
        <v>0</v>
      </c>
      <c r="U784" s="106">
        <f>INDEX(Drenagem!$A:$CT,ROW(R21),COLUMN(R21))</f>
        <v>0</v>
      </c>
      <c r="V784" s="106">
        <f>INDEX(Drenagem!$A:$CT,ROW(S21),COLUMN(S21))</f>
        <v>0</v>
      </c>
      <c r="W784" s="106">
        <f>INDEX(Drenagem!$A:$CT,ROW(T21),COLUMN(T21))</f>
        <v>0</v>
      </c>
      <c r="X784" s="106">
        <f>INDEX(Drenagem!$A:$CT,ROW(U21),COLUMN(U21))</f>
        <v>0</v>
      </c>
      <c r="Y784" s="106">
        <f>INDEX(Drenagem!$A:$CT,ROW(V21),COLUMN(V21))</f>
        <v>0</v>
      </c>
      <c r="Z784" s="106">
        <f>INDEX(Drenagem!$A:$CT,ROW(W21),COLUMN(W21))</f>
        <v>0</v>
      </c>
      <c r="AA784" s="106">
        <f>INDEX(Drenagem!$A:$CT,ROW(X21),COLUMN(X21))</f>
        <v>0</v>
      </c>
      <c r="AB784" s="106">
        <f>INDEX(Drenagem!$A:$CT,ROW(Y21),COLUMN(Y21))</f>
        <v>0</v>
      </c>
      <c r="AC784" s="106">
        <f>INDEX(Drenagem!$A:$CT,ROW(Z21),COLUMN(Z21))</f>
        <v>0</v>
      </c>
      <c r="AD784" s="106">
        <f>INDEX(Drenagem!$A:$CT,ROW(AA21),COLUMN(AA21))</f>
        <v>0</v>
      </c>
      <c r="AE784" s="106">
        <f>INDEX(Drenagem!$A:$CT,ROW(AB21),COLUMN(AB21))</f>
        <v>0</v>
      </c>
      <c r="AF784" s="106">
        <f>INDEX(Drenagem!$A:$CT,ROW(AC21),COLUMN(AC21))</f>
        <v>0</v>
      </c>
      <c r="AG784" s="106">
        <f>INDEX(Drenagem!$A:$CT,ROW(AD21),COLUMN(AD21))</f>
        <v>0</v>
      </c>
      <c r="AH784" s="106">
        <f>INDEX(Drenagem!$A:$CT,ROW(AE21),COLUMN(AE21))</f>
        <v>0</v>
      </c>
      <c r="AI784" s="106">
        <f>INDEX(Drenagem!$A:$CT,ROW(AF21),COLUMN(AF21))</f>
        <v>0</v>
      </c>
      <c r="AJ784" s="106">
        <f>INDEX(Drenagem!$A:$CT,ROW(AG21),COLUMN(AG21))</f>
        <v>0</v>
      </c>
      <c r="AK784" s="106">
        <f>INDEX(Drenagem!$A:$CT,ROW(AH21),COLUMN(AH21))</f>
        <v>0</v>
      </c>
      <c r="AL784" s="106">
        <f>INDEX(Drenagem!$A:$CT,ROW(AI21),COLUMN(AI21))</f>
        <v>0</v>
      </c>
      <c r="AM784" s="106">
        <f>INDEX(Drenagem!$A:$CT,ROW(AJ21),COLUMN(AJ21))</f>
        <v>0</v>
      </c>
      <c r="AN784" s="106">
        <f>INDEX(Drenagem!$A:$CT,ROW(AK21),COLUMN(AK21))</f>
        <v>0</v>
      </c>
      <c r="AO784" s="106">
        <f>INDEX(Drenagem!$A:$CT,ROW(AL21),COLUMN(AL21))</f>
        <v>0</v>
      </c>
      <c r="AP784" s="106">
        <f>INDEX(Drenagem!$A:$CT,ROW(AM21),COLUMN(AM21))</f>
        <v>0</v>
      </c>
      <c r="AQ784" s="106">
        <f>INDEX(Drenagem!$A:$CT,ROW(AN21),COLUMN(AN21))</f>
        <v>0</v>
      </c>
      <c r="AR784" s="106">
        <f>INDEX(Drenagem!$A:$CT,ROW(AO21),COLUMN(AO21))</f>
        <v>0</v>
      </c>
      <c r="AS784" s="106">
        <f>INDEX(Drenagem!$A:$CT,ROW(AP21),COLUMN(AP21))</f>
        <v>0</v>
      </c>
      <c r="AT784" s="106">
        <f>INDEX(Drenagem!$A:$CT,ROW(AQ21),COLUMN(AQ21))</f>
        <v>0</v>
      </c>
      <c r="AU784" s="106">
        <f>INDEX(Drenagem!$A:$CT,ROW(AR21),COLUMN(AR21))</f>
        <v>0</v>
      </c>
      <c r="AV784" s="106">
        <f>INDEX(Drenagem!$A:$CT,ROW(AS21),COLUMN(AS21))</f>
        <v>0</v>
      </c>
      <c r="AW784" s="106">
        <f>INDEX(Drenagem!$A:$CT,ROW(AT21),COLUMN(AT21))</f>
        <v>0</v>
      </c>
      <c r="AX784" s="106">
        <f>INDEX(Drenagem!$A:$CT,ROW(AU21),COLUMN(AU21))</f>
        <v>0</v>
      </c>
      <c r="AY784" s="106">
        <f>INDEX(Drenagem!$A:$CT,ROW(AV21),COLUMN(AV21))</f>
        <v>0</v>
      </c>
      <c r="AZ784" s="106">
        <f>INDEX(Drenagem!$A:$CT,ROW(AW21),COLUMN(AW21))</f>
        <v>0</v>
      </c>
      <c r="BA784" s="106">
        <f>INDEX(Drenagem!$A:$CT,ROW(AX21),COLUMN(AX21))</f>
        <v>0</v>
      </c>
      <c r="BB784" s="106">
        <f>INDEX(Drenagem!$A:$CT,ROW(AY21),COLUMN(AY21))</f>
        <v>0</v>
      </c>
      <c r="BC784" s="106">
        <f>INDEX(Drenagem!$A:$CT,ROW(AZ21),COLUMN(AZ21))</f>
        <v>0</v>
      </c>
      <c r="BD784" s="106">
        <f>INDEX(Drenagem!$A:$CT,ROW(BA21),COLUMN(BA21))</f>
        <v>0</v>
      </c>
      <c r="BE784" s="106">
        <f>INDEX(Drenagem!$A:$CT,ROW(BB21),COLUMN(BB21))</f>
        <v>0</v>
      </c>
      <c r="BF784" s="106">
        <f>INDEX(Drenagem!$A:$CT,ROW(BC21),COLUMN(BC21))</f>
        <v>0</v>
      </c>
      <c r="BG784" s="106">
        <f>INDEX(Drenagem!$A:$CT,ROW(BD21),COLUMN(BD21))</f>
        <v>0</v>
      </c>
      <c r="BH784" s="106">
        <f>INDEX(Drenagem!$A:$CT,ROW(BE21),COLUMN(BE21))</f>
        <v>0</v>
      </c>
      <c r="BI784" s="106">
        <f>INDEX(Drenagem!$A:$CT,ROW(BF21),COLUMN(BF21))</f>
        <v>0</v>
      </c>
      <c r="BJ784" s="106">
        <f>INDEX(Drenagem!$A:$CT,ROW(BG21),COLUMN(BG21))</f>
        <v>0</v>
      </c>
      <c r="BK784" s="106">
        <f>INDEX(Drenagem!$A:$CT,ROW(BH21),COLUMN(BH21))</f>
        <v>0</v>
      </c>
      <c r="BL784" s="106">
        <f>INDEX(Drenagem!$A:$CT,ROW(BI21),COLUMN(BI21))</f>
        <v>0</v>
      </c>
      <c r="BM784" s="106">
        <f>INDEX(Drenagem!$A:$CT,ROW(BJ21),COLUMN(BJ21))</f>
        <v>0</v>
      </c>
      <c r="BN784" s="106">
        <f>INDEX(Drenagem!$A:$CT,ROW(BK21),COLUMN(BK21))</f>
        <v>0</v>
      </c>
      <c r="BO784" s="106">
        <f>INDEX(Drenagem!$A:$CT,ROW(BL21),COLUMN(BL21))</f>
        <v>0</v>
      </c>
      <c r="BP784" s="106">
        <f>INDEX(Drenagem!$A:$CT,ROW(BM21),COLUMN(BM21))</f>
        <v>0</v>
      </c>
      <c r="BQ784" s="106">
        <f>INDEX(Drenagem!$A:$CT,ROW(BN21),COLUMN(BN21))</f>
        <v>0</v>
      </c>
      <c r="BR784" s="106">
        <f>INDEX(Drenagem!$A:$CT,ROW(BO21),COLUMN(BO21))</f>
        <v>0</v>
      </c>
      <c r="BS784" s="106">
        <f>INDEX(Drenagem!$A:$CT,ROW(BP21),COLUMN(BP21))</f>
        <v>0</v>
      </c>
      <c r="BT784" s="106">
        <f>INDEX(Drenagem!$A:$CT,ROW(BQ21),COLUMN(BQ21))</f>
        <v>0</v>
      </c>
      <c r="BU784" s="106">
        <f>INDEX(Drenagem!$A:$CT,ROW(BR21),COLUMN(BR21))</f>
        <v>0</v>
      </c>
      <c r="BV784" s="106">
        <f>INDEX(Drenagem!$A:$CT,ROW(BS21),COLUMN(BS21))</f>
        <v>0</v>
      </c>
      <c r="BW784" s="106">
        <f>INDEX(Drenagem!$A:$CT,ROW(BT21),COLUMN(BT21))</f>
        <v>0</v>
      </c>
      <c r="BX784" s="106">
        <f>INDEX(Drenagem!$A:$CT,ROW(BU21),COLUMN(BU21))</f>
        <v>0</v>
      </c>
      <c r="BY784" s="106">
        <f>INDEX(Drenagem!$A:$CT,ROW(BV21),COLUMN(BV21))</f>
        <v>0</v>
      </c>
      <c r="BZ784" s="106">
        <f>INDEX(Drenagem!$A:$CT,ROW(BW21),COLUMN(BW21))</f>
        <v>0</v>
      </c>
      <c r="CA784" s="106">
        <f>INDEX(Drenagem!$A:$CT,ROW(BX21),COLUMN(BX21))</f>
        <v>0</v>
      </c>
      <c r="CB784" s="106">
        <f>INDEX(Drenagem!$A:$CT,ROW(BY21),COLUMN(BY21))</f>
        <v>0</v>
      </c>
      <c r="CC784" s="106">
        <f>INDEX(Drenagem!$A:$CT,ROW(BZ21),COLUMN(BZ21))</f>
        <v>0</v>
      </c>
      <c r="CD784" s="106">
        <f>INDEX(Drenagem!$A:$CT,ROW(CA21),COLUMN(CA21))</f>
        <v>0</v>
      </c>
      <c r="CE784" s="106">
        <f>INDEX(Drenagem!$A:$CT,ROW(CB21),COLUMN(CB21))</f>
        <v>0</v>
      </c>
      <c r="CF784" s="106">
        <f>INDEX(Drenagem!$A:$CT,ROW(CC21),COLUMN(CC21))</f>
        <v>0</v>
      </c>
      <c r="CG784" s="106">
        <f>INDEX(Drenagem!$A:$CT,ROW(CD21),COLUMN(CD21))</f>
        <v>0</v>
      </c>
      <c r="CH784" s="106">
        <f>INDEX(Drenagem!$A:$CT,ROW(CE21),COLUMN(CE21))</f>
        <v>0</v>
      </c>
      <c r="CI784" s="106">
        <f>INDEX(Drenagem!$A:$CT,ROW(CF21),COLUMN(CF21))</f>
        <v>0</v>
      </c>
      <c r="CJ784" s="106">
        <f>INDEX(Drenagem!$A:$CT,ROW(CG21),COLUMN(CG21))</f>
        <v>0</v>
      </c>
      <c r="CK784" s="106">
        <f>INDEX(Drenagem!$A:$CT,ROW(CH21),COLUMN(CH21))</f>
        <v>0</v>
      </c>
      <c r="CL784" s="106">
        <f>INDEX(Drenagem!$A:$CT,ROW(CI21),COLUMN(CI21))</f>
        <v>0</v>
      </c>
      <c r="CM784" s="106">
        <f>INDEX(Drenagem!$A:$CT,ROW(CJ21),COLUMN(CJ21))</f>
        <v>0</v>
      </c>
      <c r="CN784" s="106">
        <f>INDEX(Drenagem!$A:$CT,ROW(CK21),COLUMN(CK21))</f>
        <v>0</v>
      </c>
      <c r="CO784" s="106">
        <f>INDEX(Drenagem!$A:$CT,ROW(CL21),COLUMN(CL21))</f>
        <v>0</v>
      </c>
      <c r="CP784" s="106">
        <f>INDEX(Drenagem!$A:$CT,ROW(CM21),COLUMN(CM21))</f>
        <v>0</v>
      </c>
      <c r="CQ784" s="106">
        <f>INDEX(Drenagem!$A:$CT,ROW(CN21),COLUMN(CN21))</f>
        <v>0</v>
      </c>
      <c r="CR784" s="106">
        <f>INDEX(Drenagem!$A:$CT,ROW(CO21),COLUMN(CO21))</f>
        <v>0</v>
      </c>
      <c r="CS784" s="107" t="str">
        <f>INDEX(Drenagem!$A:$CT,ROW(A21),COLUMN(A21))</f>
        <v>b) Auxílio Transporte</v>
      </c>
    </row>
    <row r="785" spans="1:97" s="104" customFormat="1" hidden="1" x14ac:dyDescent="0.2">
      <c r="A785" t="str">
        <f t="shared" si="12"/>
        <v>Zero</v>
      </c>
      <c r="B785" s="107" t="str">
        <f>INDEX(Drenagem!$A:$CT,ROW(B22),COLUMN(CQ22))</f>
        <v>Despesas</v>
      </c>
      <c r="C785" s="107" t="str">
        <f>INDEX(Drenagem!$A:$CT,ROW(C22),COLUMN(CR22))</f>
        <v>Drenagem</v>
      </c>
      <c r="D785" s="107" t="str">
        <f>INDEX(Drenagem!$A:$CT,ROW(D22),COLUMN(CS22))</f>
        <v>Custo de Pessoal</v>
      </c>
      <c r="E785" s="107">
        <f>INDEX(Drenagem!$A:$CT,ROW(B22),COLUMN(B22))</f>
        <v>0</v>
      </c>
      <c r="F785" s="106">
        <f>INDEX(Drenagem!$A:$CT,ROW(C22),COLUMN(C22))</f>
        <v>0</v>
      </c>
      <c r="G785" s="106">
        <f>INDEX(Drenagem!$A:$CT,ROW(D22),COLUMN(D22))</f>
        <v>0</v>
      </c>
      <c r="H785" s="106">
        <f>INDEX(Drenagem!$A:$CT,ROW(E22),COLUMN(E22))</f>
        <v>0</v>
      </c>
      <c r="I785" s="106">
        <f>INDEX(Drenagem!$A:$CT,ROW(F22),COLUMN(F22))</f>
        <v>0</v>
      </c>
      <c r="J785" s="106">
        <f>INDEX(Drenagem!$A:$CT,ROW(G22),COLUMN(G22))</f>
        <v>0</v>
      </c>
      <c r="K785" s="106">
        <f>INDEX(Drenagem!$A:$CT,ROW(H22),COLUMN(H22))</f>
        <v>0</v>
      </c>
      <c r="L785" s="106">
        <f>INDEX(Drenagem!$A:$CT,ROW(I22),COLUMN(I22))</f>
        <v>0</v>
      </c>
      <c r="M785" s="106">
        <f>INDEX(Drenagem!$A:$CT,ROW(J22),COLUMN(J22))</f>
        <v>0</v>
      </c>
      <c r="N785" s="106">
        <f>INDEX(Drenagem!$A:$CT,ROW(K22),COLUMN(K22))</f>
        <v>0</v>
      </c>
      <c r="O785" s="106">
        <f>INDEX(Drenagem!$A:$CT,ROW(L22),COLUMN(L22))</f>
        <v>0</v>
      </c>
      <c r="P785" s="106">
        <f>INDEX(Drenagem!$A:$CT,ROW(M22),COLUMN(M22))</f>
        <v>0</v>
      </c>
      <c r="Q785" s="106">
        <f>INDEX(Drenagem!$A:$CT,ROW(N22),COLUMN(N22))</f>
        <v>0</v>
      </c>
      <c r="R785" s="106">
        <f>INDEX(Drenagem!$A:$CT,ROW(O22),COLUMN(O22))</f>
        <v>0</v>
      </c>
      <c r="S785" s="106">
        <f>INDEX(Drenagem!$A:$CT,ROW(P22),COLUMN(P22))</f>
        <v>0</v>
      </c>
      <c r="T785" s="106">
        <f>INDEX(Drenagem!$A:$CT,ROW(Q22),COLUMN(Q22))</f>
        <v>0</v>
      </c>
      <c r="U785" s="106">
        <f>INDEX(Drenagem!$A:$CT,ROW(R22),COLUMN(R22))</f>
        <v>0</v>
      </c>
      <c r="V785" s="106">
        <f>INDEX(Drenagem!$A:$CT,ROW(S22),COLUMN(S22))</f>
        <v>0</v>
      </c>
      <c r="W785" s="106">
        <f>INDEX(Drenagem!$A:$CT,ROW(T22),COLUMN(T22))</f>
        <v>0</v>
      </c>
      <c r="X785" s="106">
        <f>INDEX(Drenagem!$A:$CT,ROW(U22),COLUMN(U22))</f>
        <v>0</v>
      </c>
      <c r="Y785" s="106">
        <f>INDEX(Drenagem!$A:$CT,ROW(V22),COLUMN(V22))</f>
        <v>0</v>
      </c>
      <c r="Z785" s="106">
        <f>INDEX(Drenagem!$A:$CT,ROW(W22),COLUMN(W22))</f>
        <v>0</v>
      </c>
      <c r="AA785" s="106">
        <f>INDEX(Drenagem!$A:$CT,ROW(X22),COLUMN(X22))</f>
        <v>0</v>
      </c>
      <c r="AB785" s="106">
        <f>INDEX(Drenagem!$A:$CT,ROW(Y22),COLUMN(Y22))</f>
        <v>0</v>
      </c>
      <c r="AC785" s="106">
        <f>INDEX(Drenagem!$A:$CT,ROW(Z22),COLUMN(Z22))</f>
        <v>0</v>
      </c>
      <c r="AD785" s="106">
        <f>INDEX(Drenagem!$A:$CT,ROW(AA22),COLUMN(AA22))</f>
        <v>0</v>
      </c>
      <c r="AE785" s="106">
        <f>INDEX(Drenagem!$A:$CT,ROW(AB22),COLUMN(AB22))</f>
        <v>0</v>
      </c>
      <c r="AF785" s="106">
        <f>INDEX(Drenagem!$A:$CT,ROW(AC22),COLUMN(AC22))</f>
        <v>0</v>
      </c>
      <c r="AG785" s="106">
        <f>INDEX(Drenagem!$A:$CT,ROW(AD22),COLUMN(AD22))</f>
        <v>0</v>
      </c>
      <c r="AH785" s="106">
        <f>INDEX(Drenagem!$A:$CT,ROW(AE22),COLUMN(AE22))</f>
        <v>0</v>
      </c>
      <c r="AI785" s="106">
        <f>INDEX(Drenagem!$A:$CT,ROW(AF22),COLUMN(AF22))</f>
        <v>0</v>
      </c>
      <c r="AJ785" s="106">
        <f>INDEX(Drenagem!$A:$CT,ROW(AG22),COLUMN(AG22))</f>
        <v>0</v>
      </c>
      <c r="AK785" s="106">
        <f>INDEX(Drenagem!$A:$CT,ROW(AH22),COLUMN(AH22))</f>
        <v>0</v>
      </c>
      <c r="AL785" s="106">
        <f>INDEX(Drenagem!$A:$CT,ROW(AI22),COLUMN(AI22))</f>
        <v>0</v>
      </c>
      <c r="AM785" s="106">
        <f>INDEX(Drenagem!$A:$CT,ROW(AJ22),COLUMN(AJ22))</f>
        <v>0</v>
      </c>
      <c r="AN785" s="106">
        <f>INDEX(Drenagem!$A:$CT,ROW(AK22),COLUMN(AK22))</f>
        <v>0</v>
      </c>
      <c r="AO785" s="106">
        <f>INDEX(Drenagem!$A:$CT,ROW(AL22),COLUMN(AL22))</f>
        <v>0</v>
      </c>
      <c r="AP785" s="106">
        <f>INDEX(Drenagem!$A:$CT,ROW(AM22),COLUMN(AM22))</f>
        <v>0</v>
      </c>
      <c r="AQ785" s="106">
        <f>INDEX(Drenagem!$A:$CT,ROW(AN22),COLUMN(AN22))</f>
        <v>0</v>
      </c>
      <c r="AR785" s="106">
        <f>INDEX(Drenagem!$A:$CT,ROW(AO22),COLUMN(AO22))</f>
        <v>0</v>
      </c>
      <c r="AS785" s="106">
        <f>INDEX(Drenagem!$A:$CT,ROW(AP22),COLUMN(AP22))</f>
        <v>0</v>
      </c>
      <c r="AT785" s="106">
        <f>INDEX(Drenagem!$A:$CT,ROW(AQ22),COLUMN(AQ22))</f>
        <v>0</v>
      </c>
      <c r="AU785" s="106">
        <f>INDEX(Drenagem!$A:$CT,ROW(AR22),COLUMN(AR22))</f>
        <v>0</v>
      </c>
      <c r="AV785" s="106">
        <f>INDEX(Drenagem!$A:$CT,ROW(AS22),COLUMN(AS22))</f>
        <v>0</v>
      </c>
      <c r="AW785" s="106">
        <f>INDEX(Drenagem!$A:$CT,ROW(AT22),COLUMN(AT22))</f>
        <v>0</v>
      </c>
      <c r="AX785" s="106">
        <f>INDEX(Drenagem!$A:$CT,ROW(AU22),COLUMN(AU22))</f>
        <v>0</v>
      </c>
      <c r="AY785" s="106">
        <f>INDEX(Drenagem!$A:$CT,ROW(AV22),COLUMN(AV22))</f>
        <v>0</v>
      </c>
      <c r="AZ785" s="106">
        <f>INDEX(Drenagem!$A:$CT,ROW(AW22),COLUMN(AW22))</f>
        <v>0</v>
      </c>
      <c r="BA785" s="106">
        <f>INDEX(Drenagem!$A:$CT,ROW(AX22),COLUMN(AX22))</f>
        <v>0</v>
      </c>
      <c r="BB785" s="106">
        <f>INDEX(Drenagem!$A:$CT,ROW(AY22),COLUMN(AY22))</f>
        <v>0</v>
      </c>
      <c r="BC785" s="106">
        <f>INDEX(Drenagem!$A:$CT,ROW(AZ22),COLUMN(AZ22))</f>
        <v>0</v>
      </c>
      <c r="BD785" s="106">
        <f>INDEX(Drenagem!$A:$CT,ROW(BA22),COLUMN(BA22))</f>
        <v>0</v>
      </c>
      <c r="BE785" s="106">
        <f>INDEX(Drenagem!$A:$CT,ROW(BB22),COLUMN(BB22))</f>
        <v>0</v>
      </c>
      <c r="BF785" s="106">
        <f>INDEX(Drenagem!$A:$CT,ROW(BC22),COLUMN(BC22))</f>
        <v>0</v>
      </c>
      <c r="BG785" s="106">
        <f>INDEX(Drenagem!$A:$CT,ROW(BD22),COLUMN(BD22))</f>
        <v>0</v>
      </c>
      <c r="BH785" s="106">
        <f>INDEX(Drenagem!$A:$CT,ROW(BE22),COLUMN(BE22))</f>
        <v>0</v>
      </c>
      <c r="BI785" s="106">
        <f>INDEX(Drenagem!$A:$CT,ROW(BF22),COLUMN(BF22))</f>
        <v>0</v>
      </c>
      <c r="BJ785" s="106">
        <f>INDEX(Drenagem!$A:$CT,ROW(BG22),COLUMN(BG22))</f>
        <v>0</v>
      </c>
      <c r="BK785" s="106">
        <f>INDEX(Drenagem!$A:$CT,ROW(BH22),COLUMN(BH22))</f>
        <v>0</v>
      </c>
      <c r="BL785" s="106">
        <f>INDEX(Drenagem!$A:$CT,ROW(BI22),COLUMN(BI22))</f>
        <v>0</v>
      </c>
      <c r="BM785" s="106">
        <f>INDEX(Drenagem!$A:$CT,ROW(BJ22),COLUMN(BJ22))</f>
        <v>0</v>
      </c>
      <c r="BN785" s="106">
        <f>INDEX(Drenagem!$A:$CT,ROW(BK22),COLUMN(BK22))</f>
        <v>0</v>
      </c>
      <c r="BO785" s="106">
        <f>INDEX(Drenagem!$A:$CT,ROW(BL22),COLUMN(BL22))</f>
        <v>0</v>
      </c>
      <c r="BP785" s="106">
        <f>INDEX(Drenagem!$A:$CT,ROW(BM22),COLUMN(BM22))</f>
        <v>0</v>
      </c>
      <c r="BQ785" s="106">
        <f>INDEX(Drenagem!$A:$CT,ROW(BN22),COLUMN(BN22))</f>
        <v>0</v>
      </c>
      <c r="BR785" s="106">
        <f>INDEX(Drenagem!$A:$CT,ROW(BO22),COLUMN(BO22))</f>
        <v>0</v>
      </c>
      <c r="BS785" s="106">
        <f>INDEX(Drenagem!$A:$CT,ROW(BP22),COLUMN(BP22))</f>
        <v>0</v>
      </c>
      <c r="BT785" s="106">
        <f>INDEX(Drenagem!$A:$CT,ROW(BQ22),COLUMN(BQ22))</f>
        <v>0</v>
      </c>
      <c r="BU785" s="106">
        <f>INDEX(Drenagem!$A:$CT,ROW(BR22),COLUMN(BR22))</f>
        <v>0</v>
      </c>
      <c r="BV785" s="106">
        <f>INDEX(Drenagem!$A:$CT,ROW(BS22),COLUMN(BS22))</f>
        <v>0</v>
      </c>
      <c r="BW785" s="106">
        <f>INDEX(Drenagem!$A:$CT,ROW(BT22),COLUMN(BT22))</f>
        <v>0</v>
      </c>
      <c r="BX785" s="106">
        <f>INDEX(Drenagem!$A:$CT,ROW(BU22),COLUMN(BU22))</f>
        <v>0</v>
      </c>
      <c r="BY785" s="106">
        <f>INDEX(Drenagem!$A:$CT,ROW(BV22),COLUMN(BV22))</f>
        <v>0</v>
      </c>
      <c r="BZ785" s="106">
        <f>INDEX(Drenagem!$A:$CT,ROW(BW22),COLUMN(BW22))</f>
        <v>0</v>
      </c>
      <c r="CA785" s="106">
        <f>INDEX(Drenagem!$A:$CT,ROW(BX22),COLUMN(BX22))</f>
        <v>0</v>
      </c>
      <c r="CB785" s="106">
        <f>INDEX(Drenagem!$A:$CT,ROW(BY22),COLUMN(BY22))</f>
        <v>0</v>
      </c>
      <c r="CC785" s="106">
        <f>INDEX(Drenagem!$A:$CT,ROW(BZ22),COLUMN(BZ22))</f>
        <v>0</v>
      </c>
      <c r="CD785" s="106">
        <f>INDEX(Drenagem!$A:$CT,ROW(CA22),COLUMN(CA22))</f>
        <v>0</v>
      </c>
      <c r="CE785" s="106">
        <f>INDEX(Drenagem!$A:$CT,ROW(CB22),COLUMN(CB22))</f>
        <v>0</v>
      </c>
      <c r="CF785" s="106">
        <f>INDEX(Drenagem!$A:$CT,ROW(CC22),COLUMN(CC22))</f>
        <v>0</v>
      </c>
      <c r="CG785" s="106">
        <f>INDEX(Drenagem!$A:$CT,ROW(CD22),COLUMN(CD22))</f>
        <v>0</v>
      </c>
      <c r="CH785" s="106">
        <f>INDEX(Drenagem!$A:$CT,ROW(CE22),COLUMN(CE22))</f>
        <v>0</v>
      </c>
      <c r="CI785" s="106">
        <f>INDEX(Drenagem!$A:$CT,ROW(CF22),COLUMN(CF22))</f>
        <v>0</v>
      </c>
      <c r="CJ785" s="106">
        <f>INDEX(Drenagem!$A:$CT,ROW(CG22),COLUMN(CG22))</f>
        <v>0</v>
      </c>
      <c r="CK785" s="106">
        <f>INDEX(Drenagem!$A:$CT,ROW(CH22),COLUMN(CH22))</f>
        <v>0</v>
      </c>
      <c r="CL785" s="106">
        <f>INDEX(Drenagem!$A:$CT,ROW(CI22),COLUMN(CI22))</f>
        <v>0</v>
      </c>
      <c r="CM785" s="106">
        <f>INDEX(Drenagem!$A:$CT,ROW(CJ22),COLUMN(CJ22))</f>
        <v>0</v>
      </c>
      <c r="CN785" s="106">
        <f>INDEX(Drenagem!$A:$CT,ROW(CK22),COLUMN(CK22))</f>
        <v>0</v>
      </c>
      <c r="CO785" s="106">
        <f>INDEX(Drenagem!$A:$CT,ROW(CL22),COLUMN(CL22))</f>
        <v>0</v>
      </c>
      <c r="CP785" s="106">
        <f>INDEX(Drenagem!$A:$CT,ROW(CM22),COLUMN(CM22))</f>
        <v>0</v>
      </c>
      <c r="CQ785" s="106">
        <f>INDEX(Drenagem!$A:$CT,ROW(CN22),COLUMN(CN22))</f>
        <v>0</v>
      </c>
      <c r="CR785" s="106">
        <f>INDEX(Drenagem!$A:$CT,ROW(CO22),COLUMN(CO22))</f>
        <v>0</v>
      </c>
      <c r="CS785" s="107" t="str">
        <f>INDEX(Drenagem!$A:$CT,ROW(A22),COLUMN(A22))</f>
        <v>c) Plano de Saúde</v>
      </c>
    </row>
    <row r="786" spans="1:97" s="104" customFormat="1" hidden="1" x14ac:dyDescent="0.2">
      <c r="A786" t="str">
        <f t="shared" si="12"/>
        <v>Zero</v>
      </c>
      <c r="B786" s="107" t="str">
        <f>INDEX(Drenagem!$A:$CT,ROW(B23),COLUMN(CQ23))</f>
        <v>Despesas</v>
      </c>
      <c r="C786" s="107" t="str">
        <f>INDEX(Drenagem!$A:$CT,ROW(C23),COLUMN(CR23))</f>
        <v>Drenagem</v>
      </c>
      <c r="D786" s="107" t="str">
        <f>INDEX(Drenagem!$A:$CT,ROW(D23),COLUMN(CS23))</f>
        <v>Custo de Pessoal</v>
      </c>
      <c r="E786" s="107">
        <f>INDEX(Drenagem!$A:$CT,ROW(B23),COLUMN(B23))</f>
        <v>0</v>
      </c>
      <c r="F786" s="106">
        <f>INDEX(Drenagem!$A:$CT,ROW(C23),COLUMN(C23))</f>
        <v>0</v>
      </c>
      <c r="G786" s="106">
        <f>INDEX(Drenagem!$A:$CT,ROW(D23),COLUMN(D23))</f>
        <v>0</v>
      </c>
      <c r="H786" s="106">
        <f>INDEX(Drenagem!$A:$CT,ROW(E23),COLUMN(E23))</f>
        <v>0</v>
      </c>
      <c r="I786" s="106">
        <f>INDEX(Drenagem!$A:$CT,ROW(F23),COLUMN(F23))</f>
        <v>0</v>
      </c>
      <c r="J786" s="106">
        <f>INDEX(Drenagem!$A:$CT,ROW(G23),COLUMN(G23))</f>
        <v>0</v>
      </c>
      <c r="K786" s="106">
        <f>INDEX(Drenagem!$A:$CT,ROW(H23),COLUMN(H23))</f>
        <v>0</v>
      </c>
      <c r="L786" s="106">
        <f>INDEX(Drenagem!$A:$CT,ROW(I23),COLUMN(I23))</f>
        <v>0</v>
      </c>
      <c r="M786" s="106">
        <f>INDEX(Drenagem!$A:$CT,ROW(J23),COLUMN(J23))</f>
        <v>0</v>
      </c>
      <c r="N786" s="106">
        <f>INDEX(Drenagem!$A:$CT,ROW(K23),COLUMN(K23))</f>
        <v>0</v>
      </c>
      <c r="O786" s="106">
        <f>INDEX(Drenagem!$A:$CT,ROW(L23),COLUMN(L23))</f>
        <v>0</v>
      </c>
      <c r="P786" s="106">
        <f>INDEX(Drenagem!$A:$CT,ROW(M23),COLUMN(M23))</f>
        <v>0</v>
      </c>
      <c r="Q786" s="106">
        <f>INDEX(Drenagem!$A:$CT,ROW(N23),COLUMN(N23))</f>
        <v>0</v>
      </c>
      <c r="R786" s="106">
        <f>INDEX(Drenagem!$A:$CT,ROW(O23),COLUMN(O23))</f>
        <v>0</v>
      </c>
      <c r="S786" s="106">
        <f>INDEX(Drenagem!$A:$CT,ROW(P23),COLUMN(P23))</f>
        <v>0</v>
      </c>
      <c r="T786" s="106">
        <f>INDEX(Drenagem!$A:$CT,ROW(Q23),COLUMN(Q23))</f>
        <v>0</v>
      </c>
      <c r="U786" s="106">
        <f>INDEX(Drenagem!$A:$CT,ROW(R23),COLUMN(R23))</f>
        <v>0</v>
      </c>
      <c r="V786" s="106">
        <f>INDEX(Drenagem!$A:$CT,ROW(S23),COLUMN(S23))</f>
        <v>0</v>
      </c>
      <c r="W786" s="106">
        <f>INDEX(Drenagem!$A:$CT,ROW(T23),COLUMN(T23))</f>
        <v>0</v>
      </c>
      <c r="X786" s="106">
        <f>INDEX(Drenagem!$A:$CT,ROW(U23),COLUMN(U23))</f>
        <v>0</v>
      </c>
      <c r="Y786" s="106">
        <f>INDEX(Drenagem!$A:$CT,ROW(V23),COLUMN(V23))</f>
        <v>0</v>
      </c>
      <c r="Z786" s="106">
        <f>INDEX(Drenagem!$A:$CT,ROW(W23),COLUMN(W23))</f>
        <v>0</v>
      </c>
      <c r="AA786" s="106">
        <f>INDEX(Drenagem!$A:$CT,ROW(X23),COLUMN(X23))</f>
        <v>0</v>
      </c>
      <c r="AB786" s="106">
        <f>INDEX(Drenagem!$A:$CT,ROW(Y23),COLUMN(Y23))</f>
        <v>0</v>
      </c>
      <c r="AC786" s="106">
        <f>INDEX(Drenagem!$A:$CT,ROW(Z23),COLUMN(Z23))</f>
        <v>0</v>
      </c>
      <c r="AD786" s="106">
        <f>INDEX(Drenagem!$A:$CT,ROW(AA23),COLUMN(AA23))</f>
        <v>0</v>
      </c>
      <c r="AE786" s="106">
        <f>INDEX(Drenagem!$A:$CT,ROW(AB23),COLUMN(AB23))</f>
        <v>0</v>
      </c>
      <c r="AF786" s="106">
        <f>INDEX(Drenagem!$A:$CT,ROW(AC23),COLUMN(AC23))</f>
        <v>0</v>
      </c>
      <c r="AG786" s="106">
        <f>INDEX(Drenagem!$A:$CT,ROW(AD23),COLUMN(AD23))</f>
        <v>0</v>
      </c>
      <c r="AH786" s="106">
        <f>INDEX(Drenagem!$A:$CT,ROW(AE23),COLUMN(AE23))</f>
        <v>0</v>
      </c>
      <c r="AI786" s="106">
        <f>INDEX(Drenagem!$A:$CT,ROW(AF23),COLUMN(AF23))</f>
        <v>0</v>
      </c>
      <c r="AJ786" s="106">
        <f>INDEX(Drenagem!$A:$CT,ROW(AG23),COLUMN(AG23))</f>
        <v>0</v>
      </c>
      <c r="AK786" s="106">
        <f>INDEX(Drenagem!$A:$CT,ROW(AH23),COLUMN(AH23))</f>
        <v>0</v>
      </c>
      <c r="AL786" s="106">
        <f>INDEX(Drenagem!$A:$CT,ROW(AI23),COLUMN(AI23))</f>
        <v>0</v>
      </c>
      <c r="AM786" s="106">
        <f>INDEX(Drenagem!$A:$CT,ROW(AJ23),COLUMN(AJ23))</f>
        <v>0</v>
      </c>
      <c r="AN786" s="106">
        <f>INDEX(Drenagem!$A:$CT,ROW(AK23),COLUMN(AK23))</f>
        <v>0</v>
      </c>
      <c r="AO786" s="106">
        <f>INDEX(Drenagem!$A:$CT,ROW(AL23),COLUMN(AL23))</f>
        <v>0</v>
      </c>
      <c r="AP786" s="106">
        <f>INDEX(Drenagem!$A:$CT,ROW(AM23),COLUMN(AM23))</f>
        <v>0</v>
      </c>
      <c r="AQ786" s="106">
        <f>INDEX(Drenagem!$A:$CT,ROW(AN23),COLUMN(AN23))</f>
        <v>0</v>
      </c>
      <c r="AR786" s="106">
        <f>INDEX(Drenagem!$A:$CT,ROW(AO23),COLUMN(AO23))</f>
        <v>0</v>
      </c>
      <c r="AS786" s="106">
        <f>INDEX(Drenagem!$A:$CT,ROW(AP23),COLUMN(AP23))</f>
        <v>0</v>
      </c>
      <c r="AT786" s="106">
        <f>INDEX(Drenagem!$A:$CT,ROW(AQ23),COLUMN(AQ23))</f>
        <v>0</v>
      </c>
      <c r="AU786" s="106">
        <f>INDEX(Drenagem!$A:$CT,ROW(AR23),COLUMN(AR23))</f>
        <v>0</v>
      </c>
      <c r="AV786" s="106">
        <f>INDEX(Drenagem!$A:$CT,ROW(AS23),COLUMN(AS23))</f>
        <v>0</v>
      </c>
      <c r="AW786" s="106">
        <f>INDEX(Drenagem!$A:$CT,ROW(AT23),COLUMN(AT23))</f>
        <v>0</v>
      </c>
      <c r="AX786" s="106">
        <f>INDEX(Drenagem!$A:$CT,ROW(AU23),COLUMN(AU23))</f>
        <v>0</v>
      </c>
      <c r="AY786" s="106">
        <f>INDEX(Drenagem!$A:$CT,ROW(AV23),COLUMN(AV23))</f>
        <v>0</v>
      </c>
      <c r="AZ786" s="106">
        <f>INDEX(Drenagem!$A:$CT,ROW(AW23),COLUMN(AW23))</f>
        <v>0</v>
      </c>
      <c r="BA786" s="106">
        <f>INDEX(Drenagem!$A:$CT,ROW(AX23),COLUMN(AX23))</f>
        <v>0</v>
      </c>
      <c r="BB786" s="106">
        <f>INDEX(Drenagem!$A:$CT,ROW(AY23),COLUMN(AY23))</f>
        <v>0</v>
      </c>
      <c r="BC786" s="106">
        <f>INDEX(Drenagem!$A:$CT,ROW(AZ23),COLUMN(AZ23))</f>
        <v>0</v>
      </c>
      <c r="BD786" s="106">
        <f>INDEX(Drenagem!$A:$CT,ROW(BA23),COLUMN(BA23))</f>
        <v>0</v>
      </c>
      <c r="BE786" s="106">
        <f>INDEX(Drenagem!$A:$CT,ROW(BB23),COLUMN(BB23))</f>
        <v>0</v>
      </c>
      <c r="BF786" s="106">
        <f>INDEX(Drenagem!$A:$CT,ROW(BC23),COLUMN(BC23))</f>
        <v>0</v>
      </c>
      <c r="BG786" s="106">
        <f>INDEX(Drenagem!$A:$CT,ROW(BD23),COLUMN(BD23))</f>
        <v>0</v>
      </c>
      <c r="BH786" s="106">
        <f>INDEX(Drenagem!$A:$CT,ROW(BE23),COLUMN(BE23))</f>
        <v>0</v>
      </c>
      <c r="BI786" s="106">
        <f>INDEX(Drenagem!$A:$CT,ROW(BF23),COLUMN(BF23))</f>
        <v>0</v>
      </c>
      <c r="BJ786" s="106">
        <f>INDEX(Drenagem!$A:$CT,ROW(BG23),COLUMN(BG23))</f>
        <v>0</v>
      </c>
      <c r="BK786" s="106">
        <f>INDEX(Drenagem!$A:$CT,ROW(BH23),COLUMN(BH23))</f>
        <v>0</v>
      </c>
      <c r="BL786" s="106">
        <f>INDEX(Drenagem!$A:$CT,ROW(BI23),COLUMN(BI23))</f>
        <v>0</v>
      </c>
      <c r="BM786" s="106">
        <f>INDEX(Drenagem!$A:$CT,ROW(BJ23),COLUMN(BJ23))</f>
        <v>0</v>
      </c>
      <c r="BN786" s="106">
        <f>INDEX(Drenagem!$A:$CT,ROW(BK23),COLUMN(BK23))</f>
        <v>0</v>
      </c>
      <c r="BO786" s="106">
        <f>INDEX(Drenagem!$A:$CT,ROW(BL23),COLUMN(BL23))</f>
        <v>0</v>
      </c>
      <c r="BP786" s="106">
        <f>INDEX(Drenagem!$A:$CT,ROW(BM23),COLUMN(BM23))</f>
        <v>0</v>
      </c>
      <c r="BQ786" s="106">
        <f>INDEX(Drenagem!$A:$CT,ROW(BN23),COLUMN(BN23))</f>
        <v>0</v>
      </c>
      <c r="BR786" s="106">
        <f>INDEX(Drenagem!$A:$CT,ROW(BO23),COLUMN(BO23))</f>
        <v>0</v>
      </c>
      <c r="BS786" s="106">
        <f>INDEX(Drenagem!$A:$CT,ROW(BP23),COLUMN(BP23))</f>
        <v>0</v>
      </c>
      <c r="BT786" s="106">
        <f>INDEX(Drenagem!$A:$CT,ROW(BQ23),COLUMN(BQ23))</f>
        <v>0</v>
      </c>
      <c r="BU786" s="106">
        <f>INDEX(Drenagem!$A:$CT,ROW(BR23),COLUMN(BR23))</f>
        <v>0</v>
      </c>
      <c r="BV786" s="106">
        <f>INDEX(Drenagem!$A:$CT,ROW(BS23),COLUMN(BS23))</f>
        <v>0</v>
      </c>
      <c r="BW786" s="106">
        <f>INDEX(Drenagem!$A:$CT,ROW(BT23),COLUMN(BT23))</f>
        <v>0</v>
      </c>
      <c r="BX786" s="106">
        <f>INDEX(Drenagem!$A:$CT,ROW(BU23),COLUMN(BU23))</f>
        <v>0</v>
      </c>
      <c r="BY786" s="106">
        <f>INDEX(Drenagem!$A:$CT,ROW(BV23),COLUMN(BV23))</f>
        <v>0</v>
      </c>
      <c r="BZ786" s="106">
        <f>INDEX(Drenagem!$A:$CT,ROW(BW23),COLUMN(BW23))</f>
        <v>0</v>
      </c>
      <c r="CA786" s="106">
        <f>INDEX(Drenagem!$A:$CT,ROW(BX23),COLUMN(BX23))</f>
        <v>0</v>
      </c>
      <c r="CB786" s="106">
        <f>INDEX(Drenagem!$A:$CT,ROW(BY23),COLUMN(BY23))</f>
        <v>0</v>
      </c>
      <c r="CC786" s="106">
        <f>INDEX(Drenagem!$A:$CT,ROW(BZ23),COLUMN(BZ23))</f>
        <v>0</v>
      </c>
      <c r="CD786" s="106">
        <f>INDEX(Drenagem!$A:$CT,ROW(CA23),COLUMN(CA23))</f>
        <v>0</v>
      </c>
      <c r="CE786" s="106">
        <f>INDEX(Drenagem!$A:$CT,ROW(CB23),COLUMN(CB23))</f>
        <v>0</v>
      </c>
      <c r="CF786" s="106">
        <f>INDEX(Drenagem!$A:$CT,ROW(CC23),COLUMN(CC23))</f>
        <v>0</v>
      </c>
      <c r="CG786" s="106">
        <f>INDEX(Drenagem!$A:$CT,ROW(CD23),COLUMN(CD23))</f>
        <v>0</v>
      </c>
      <c r="CH786" s="106">
        <f>INDEX(Drenagem!$A:$CT,ROW(CE23),COLUMN(CE23))</f>
        <v>0</v>
      </c>
      <c r="CI786" s="106">
        <f>INDEX(Drenagem!$A:$CT,ROW(CF23),COLUMN(CF23))</f>
        <v>0</v>
      </c>
      <c r="CJ786" s="106">
        <f>INDEX(Drenagem!$A:$CT,ROW(CG23),COLUMN(CG23))</f>
        <v>0</v>
      </c>
      <c r="CK786" s="106">
        <f>INDEX(Drenagem!$A:$CT,ROW(CH23),COLUMN(CH23))</f>
        <v>0</v>
      </c>
      <c r="CL786" s="106">
        <f>INDEX(Drenagem!$A:$CT,ROW(CI23),COLUMN(CI23))</f>
        <v>0</v>
      </c>
      <c r="CM786" s="106">
        <f>INDEX(Drenagem!$A:$CT,ROW(CJ23),COLUMN(CJ23))</f>
        <v>0</v>
      </c>
      <c r="CN786" s="106">
        <f>INDEX(Drenagem!$A:$CT,ROW(CK23),COLUMN(CK23))</f>
        <v>0</v>
      </c>
      <c r="CO786" s="106">
        <f>INDEX(Drenagem!$A:$CT,ROW(CL23),COLUMN(CL23))</f>
        <v>0</v>
      </c>
      <c r="CP786" s="106">
        <f>INDEX(Drenagem!$A:$CT,ROW(CM23),COLUMN(CM23))</f>
        <v>0</v>
      </c>
      <c r="CQ786" s="106">
        <f>INDEX(Drenagem!$A:$CT,ROW(CN23),COLUMN(CN23))</f>
        <v>0</v>
      </c>
      <c r="CR786" s="106">
        <f>INDEX(Drenagem!$A:$CT,ROW(CO23),COLUMN(CO23))</f>
        <v>0</v>
      </c>
      <c r="CS786" s="107" t="str">
        <f>INDEX(Drenagem!$A:$CT,ROW(A23),COLUMN(A23))</f>
        <v>d) Diárias e outras despesas de viagens</v>
      </c>
    </row>
    <row r="787" spans="1:97" s="104" customFormat="1" hidden="1" x14ac:dyDescent="0.2">
      <c r="A787" t="str">
        <f t="shared" si="12"/>
        <v>Zero</v>
      </c>
      <c r="B787" s="107" t="str">
        <f>INDEX(Drenagem!$A:$CT,ROW(B24),COLUMN(CQ24))</f>
        <v>Despesas</v>
      </c>
      <c r="C787" s="107" t="str">
        <f>INDEX(Drenagem!$A:$CT,ROW(C24),COLUMN(CR24))</f>
        <v>Drenagem</v>
      </c>
      <c r="D787" s="107" t="str">
        <f>INDEX(Drenagem!$A:$CT,ROW(D24),COLUMN(CS24))</f>
        <v>Custo de Pessoal</v>
      </c>
      <c r="E787" s="107">
        <f>INDEX(Drenagem!$A:$CT,ROW(B24),COLUMN(B24))</f>
        <v>0</v>
      </c>
      <c r="F787" s="106">
        <f>INDEX(Drenagem!$A:$CT,ROW(C24),COLUMN(C24))</f>
        <v>0</v>
      </c>
      <c r="G787" s="106">
        <f>INDEX(Drenagem!$A:$CT,ROW(D24),COLUMN(D24))</f>
        <v>0</v>
      </c>
      <c r="H787" s="106">
        <f>INDEX(Drenagem!$A:$CT,ROW(E24),COLUMN(E24))</f>
        <v>0</v>
      </c>
      <c r="I787" s="106">
        <f>INDEX(Drenagem!$A:$CT,ROW(F24),COLUMN(F24))</f>
        <v>0</v>
      </c>
      <c r="J787" s="106">
        <f>INDEX(Drenagem!$A:$CT,ROW(G24),COLUMN(G24))</f>
        <v>0</v>
      </c>
      <c r="K787" s="106">
        <f>INDEX(Drenagem!$A:$CT,ROW(H24),COLUMN(H24))</f>
        <v>0</v>
      </c>
      <c r="L787" s="106">
        <f>INDEX(Drenagem!$A:$CT,ROW(I24),COLUMN(I24))</f>
        <v>0</v>
      </c>
      <c r="M787" s="106">
        <f>INDEX(Drenagem!$A:$CT,ROW(J24),COLUMN(J24))</f>
        <v>0</v>
      </c>
      <c r="N787" s="106">
        <f>INDEX(Drenagem!$A:$CT,ROW(K24),COLUMN(K24))</f>
        <v>0</v>
      </c>
      <c r="O787" s="106">
        <f>INDEX(Drenagem!$A:$CT,ROW(L24),COLUMN(L24))</f>
        <v>0</v>
      </c>
      <c r="P787" s="106">
        <f>INDEX(Drenagem!$A:$CT,ROW(M24),COLUMN(M24))</f>
        <v>0</v>
      </c>
      <c r="Q787" s="106">
        <f>INDEX(Drenagem!$A:$CT,ROW(N24),COLUMN(N24))</f>
        <v>0</v>
      </c>
      <c r="R787" s="106">
        <f>INDEX(Drenagem!$A:$CT,ROW(O24),COLUMN(O24))</f>
        <v>0</v>
      </c>
      <c r="S787" s="106">
        <f>INDEX(Drenagem!$A:$CT,ROW(P24),COLUMN(P24))</f>
        <v>0</v>
      </c>
      <c r="T787" s="106">
        <f>INDEX(Drenagem!$A:$CT,ROW(Q24),COLUMN(Q24))</f>
        <v>0</v>
      </c>
      <c r="U787" s="106">
        <f>INDEX(Drenagem!$A:$CT,ROW(R24),COLUMN(R24))</f>
        <v>0</v>
      </c>
      <c r="V787" s="106">
        <f>INDEX(Drenagem!$A:$CT,ROW(S24),COLUMN(S24))</f>
        <v>0</v>
      </c>
      <c r="W787" s="106">
        <f>INDEX(Drenagem!$A:$CT,ROW(T24),COLUMN(T24))</f>
        <v>0</v>
      </c>
      <c r="X787" s="106">
        <f>INDEX(Drenagem!$A:$CT,ROW(U24),COLUMN(U24))</f>
        <v>0</v>
      </c>
      <c r="Y787" s="106">
        <f>INDEX(Drenagem!$A:$CT,ROW(V24),COLUMN(V24))</f>
        <v>0</v>
      </c>
      <c r="Z787" s="106">
        <f>INDEX(Drenagem!$A:$CT,ROW(W24),COLUMN(W24))</f>
        <v>0</v>
      </c>
      <c r="AA787" s="106">
        <f>INDEX(Drenagem!$A:$CT,ROW(X24),COLUMN(X24))</f>
        <v>0</v>
      </c>
      <c r="AB787" s="106">
        <f>INDEX(Drenagem!$A:$CT,ROW(Y24),COLUMN(Y24))</f>
        <v>0</v>
      </c>
      <c r="AC787" s="106">
        <f>INDEX(Drenagem!$A:$CT,ROW(Z24),COLUMN(Z24))</f>
        <v>0</v>
      </c>
      <c r="AD787" s="106">
        <f>INDEX(Drenagem!$A:$CT,ROW(AA24),COLUMN(AA24))</f>
        <v>0</v>
      </c>
      <c r="AE787" s="106">
        <f>INDEX(Drenagem!$A:$CT,ROW(AB24),COLUMN(AB24))</f>
        <v>0</v>
      </c>
      <c r="AF787" s="106">
        <f>INDEX(Drenagem!$A:$CT,ROW(AC24),COLUMN(AC24))</f>
        <v>0</v>
      </c>
      <c r="AG787" s="106">
        <f>INDEX(Drenagem!$A:$CT,ROW(AD24),COLUMN(AD24))</f>
        <v>0</v>
      </c>
      <c r="AH787" s="106">
        <f>INDEX(Drenagem!$A:$CT,ROW(AE24),COLUMN(AE24))</f>
        <v>0</v>
      </c>
      <c r="AI787" s="106">
        <f>INDEX(Drenagem!$A:$CT,ROW(AF24),COLUMN(AF24))</f>
        <v>0</v>
      </c>
      <c r="AJ787" s="106">
        <f>INDEX(Drenagem!$A:$CT,ROW(AG24),COLUMN(AG24))</f>
        <v>0</v>
      </c>
      <c r="AK787" s="106">
        <f>INDEX(Drenagem!$A:$CT,ROW(AH24),COLUMN(AH24))</f>
        <v>0</v>
      </c>
      <c r="AL787" s="106">
        <f>INDEX(Drenagem!$A:$CT,ROW(AI24),COLUMN(AI24))</f>
        <v>0</v>
      </c>
      <c r="AM787" s="106">
        <f>INDEX(Drenagem!$A:$CT,ROW(AJ24),COLUMN(AJ24))</f>
        <v>0</v>
      </c>
      <c r="AN787" s="106">
        <f>INDEX(Drenagem!$A:$CT,ROW(AK24),COLUMN(AK24))</f>
        <v>0</v>
      </c>
      <c r="AO787" s="106">
        <f>INDEX(Drenagem!$A:$CT,ROW(AL24),COLUMN(AL24))</f>
        <v>0</v>
      </c>
      <c r="AP787" s="106">
        <f>INDEX(Drenagem!$A:$CT,ROW(AM24),COLUMN(AM24))</f>
        <v>0</v>
      </c>
      <c r="AQ787" s="106">
        <f>INDEX(Drenagem!$A:$CT,ROW(AN24),COLUMN(AN24))</f>
        <v>0</v>
      </c>
      <c r="AR787" s="106">
        <f>INDEX(Drenagem!$A:$CT,ROW(AO24),COLUMN(AO24))</f>
        <v>0</v>
      </c>
      <c r="AS787" s="106">
        <f>INDEX(Drenagem!$A:$CT,ROW(AP24),COLUMN(AP24))</f>
        <v>0</v>
      </c>
      <c r="AT787" s="106">
        <f>INDEX(Drenagem!$A:$CT,ROW(AQ24),COLUMN(AQ24))</f>
        <v>0</v>
      </c>
      <c r="AU787" s="106">
        <f>INDEX(Drenagem!$A:$CT,ROW(AR24),COLUMN(AR24))</f>
        <v>0</v>
      </c>
      <c r="AV787" s="106">
        <f>INDEX(Drenagem!$A:$CT,ROW(AS24),COLUMN(AS24))</f>
        <v>0</v>
      </c>
      <c r="AW787" s="106">
        <f>INDEX(Drenagem!$A:$CT,ROW(AT24),COLUMN(AT24))</f>
        <v>0</v>
      </c>
      <c r="AX787" s="106">
        <f>INDEX(Drenagem!$A:$CT,ROW(AU24),COLUMN(AU24))</f>
        <v>0</v>
      </c>
      <c r="AY787" s="106">
        <f>INDEX(Drenagem!$A:$CT,ROW(AV24),COLUMN(AV24))</f>
        <v>0</v>
      </c>
      <c r="AZ787" s="106">
        <f>INDEX(Drenagem!$A:$CT,ROW(AW24),COLUMN(AW24))</f>
        <v>0</v>
      </c>
      <c r="BA787" s="106">
        <f>INDEX(Drenagem!$A:$CT,ROW(AX24),COLUMN(AX24))</f>
        <v>0</v>
      </c>
      <c r="BB787" s="106">
        <f>INDEX(Drenagem!$A:$CT,ROW(AY24),COLUMN(AY24))</f>
        <v>0</v>
      </c>
      <c r="BC787" s="106">
        <f>INDEX(Drenagem!$A:$CT,ROW(AZ24),COLUMN(AZ24))</f>
        <v>0</v>
      </c>
      <c r="BD787" s="106">
        <f>INDEX(Drenagem!$A:$CT,ROW(BA24),COLUMN(BA24))</f>
        <v>0</v>
      </c>
      <c r="BE787" s="106">
        <f>INDEX(Drenagem!$A:$CT,ROW(BB24),COLUMN(BB24))</f>
        <v>0</v>
      </c>
      <c r="BF787" s="106">
        <f>INDEX(Drenagem!$A:$CT,ROW(BC24),COLUMN(BC24))</f>
        <v>0</v>
      </c>
      <c r="BG787" s="106">
        <f>INDEX(Drenagem!$A:$CT,ROW(BD24),COLUMN(BD24))</f>
        <v>0</v>
      </c>
      <c r="BH787" s="106">
        <f>INDEX(Drenagem!$A:$CT,ROW(BE24),COLUMN(BE24))</f>
        <v>0</v>
      </c>
      <c r="BI787" s="106">
        <f>INDEX(Drenagem!$A:$CT,ROW(BF24),COLUMN(BF24))</f>
        <v>0</v>
      </c>
      <c r="BJ787" s="106">
        <f>INDEX(Drenagem!$A:$CT,ROW(BG24),COLUMN(BG24))</f>
        <v>0</v>
      </c>
      <c r="BK787" s="106">
        <f>INDEX(Drenagem!$A:$CT,ROW(BH24),COLUMN(BH24))</f>
        <v>0</v>
      </c>
      <c r="BL787" s="106">
        <f>INDEX(Drenagem!$A:$CT,ROW(BI24),COLUMN(BI24))</f>
        <v>0</v>
      </c>
      <c r="BM787" s="106">
        <f>INDEX(Drenagem!$A:$CT,ROW(BJ24),COLUMN(BJ24))</f>
        <v>0</v>
      </c>
      <c r="BN787" s="106">
        <f>INDEX(Drenagem!$A:$CT,ROW(BK24),COLUMN(BK24))</f>
        <v>0</v>
      </c>
      <c r="BO787" s="106">
        <f>INDEX(Drenagem!$A:$CT,ROW(BL24),COLUMN(BL24))</f>
        <v>0</v>
      </c>
      <c r="BP787" s="106">
        <f>INDEX(Drenagem!$A:$CT,ROW(BM24),COLUMN(BM24))</f>
        <v>0</v>
      </c>
      <c r="BQ787" s="106">
        <f>INDEX(Drenagem!$A:$CT,ROW(BN24),COLUMN(BN24))</f>
        <v>0</v>
      </c>
      <c r="BR787" s="106">
        <f>INDEX(Drenagem!$A:$CT,ROW(BO24),COLUMN(BO24))</f>
        <v>0</v>
      </c>
      <c r="BS787" s="106">
        <f>INDEX(Drenagem!$A:$CT,ROW(BP24),COLUMN(BP24))</f>
        <v>0</v>
      </c>
      <c r="BT787" s="106">
        <f>INDEX(Drenagem!$A:$CT,ROW(BQ24),COLUMN(BQ24))</f>
        <v>0</v>
      </c>
      <c r="BU787" s="106">
        <f>INDEX(Drenagem!$A:$CT,ROW(BR24),COLUMN(BR24))</f>
        <v>0</v>
      </c>
      <c r="BV787" s="106">
        <f>INDEX(Drenagem!$A:$CT,ROW(BS24),COLUMN(BS24))</f>
        <v>0</v>
      </c>
      <c r="BW787" s="106">
        <f>INDEX(Drenagem!$A:$CT,ROW(BT24),COLUMN(BT24))</f>
        <v>0</v>
      </c>
      <c r="BX787" s="106">
        <f>INDEX(Drenagem!$A:$CT,ROW(BU24),COLUMN(BU24))</f>
        <v>0</v>
      </c>
      <c r="BY787" s="106">
        <f>INDEX(Drenagem!$A:$CT,ROW(BV24),COLUMN(BV24))</f>
        <v>0</v>
      </c>
      <c r="BZ787" s="106">
        <f>INDEX(Drenagem!$A:$CT,ROW(BW24),COLUMN(BW24))</f>
        <v>0</v>
      </c>
      <c r="CA787" s="106">
        <f>INDEX(Drenagem!$A:$CT,ROW(BX24),COLUMN(BX24))</f>
        <v>0</v>
      </c>
      <c r="CB787" s="106">
        <f>INDEX(Drenagem!$A:$CT,ROW(BY24),COLUMN(BY24))</f>
        <v>0</v>
      </c>
      <c r="CC787" s="106">
        <f>INDEX(Drenagem!$A:$CT,ROW(BZ24),COLUMN(BZ24))</f>
        <v>0</v>
      </c>
      <c r="CD787" s="106">
        <f>INDEX(Drenagem!$A:$CT,ROW(CA24),COLUMN(CA24))</f>
        <v>0</v>
      </c>
      <c r="CE787" s="106">
        <f>INDEX(Drenagem!$A:$CT,ROW(CB24),COLUMN(CB24))</f>
        <v>0</v>
      </c>
      <c r="CF787" s="106">
        <f>INDEX(Drenagem!$A:$CT,ROW(CC24),COLUMN(CC24))</f>
        <v>0</v>
      </c>
      <c r="CG787" s="106">
        <f>INDEX(Drenagem!$A:$CT,ROW(CD24),COLUMN(CD24))</f>
        <v>0</v>
      </c>
      <c r="CH787" s="106">
        <f>INDEX(Drenagem!$A:$CT,ROW(CE24),COLUMN(CE24))</f>
        <v>0</v>
      </c>
      <c r="CI787" s="106">
        <f>INDEX(Drenagem!$A:$CT,ROW(CF24),COLUMN(CF24))</f>
        <v>0</v>
      </c>
      <c r="CJ787" s="106">
        <f>INDEX(Drenagem!$A:$CT,ROW(CG24),COLUMN(CG24))</f>
        <v>0</v>
      </c>
      <c r="CK787" s="106">
        <f>INDEX(Drenagem!$A:$CT,ROW(CH24),COLUMN(CH24))</f>
        <v>0</v>
      </c>
      <c r="CL787" s="106">
        <f>INDEX(Drenagem!$A:$CT,ROW(CI24),COLUMN(CI24))</f>
        <v>0</v>
      </c>
      <c r="CM787" s="106">
        <f>INDEX(Drenagem!$A:$CT,ROW(CJ24),COLUMN(CJ24))</f>
        <v>0</v>
      </c>
      <c r="CN787" s="106">
        <f>INDEX(Drenagem!$A:$CT,ROW(CK24),COLUMN(CK24))</f>
        <v>0</v>
      </c>
      <c r="CO787" s="106">
        <f>INDEX(Drenagem!$A:$CT,ROW(CL24),COLUMN(CL24))</f>
        <v>0</v>
      </c>
      <c r="CP787" s="106">
        <f>INDEX(Drenagem!$A:$CT,ROW(CM24),COLUMN(CM24))</f>
        <v>0</v>
      </c>
      <c r="CQ787" s="106">
        <f>INDEX(Drenagem!$A:$CT,ROW(CN24),COLUMN(CN24))</f>
        <v>0</v>
      </c>
      <c r="CR787" s="106">
        <f>INDEX(Drenagem!$A:$CT,ROW(CO24),COLUMN(CO24))</f>
        <v>0</v>
      </c>
      <c r="CS787" s="107" t="str">
        <f>INDEX(Drenagem!$A:$CT,ROW(A24),COLUMN(A24))</f>
        <v>e) Outra (especificar)</v>
      </c>
    </row>
    <row r="788" spans="1:97" s="104" customFormat="1" hidden="1" x14ac:dyDescent="0.2">
      <c r="A788" t="str">
        <f t="shared" si="12"/>
        <v>Zero</v>
      </c>
      <c r="B788" s="107" t="str">
        <f>INDEX(Drenagem!$A:$CT,ROW(B25),COLUMN(CQ25))</f>
        <v>Despesas</v>
      </c>
      <c r="C788" s="107" t="str">
        <f>INDEX(Drenagem!$A:$CT,ROW(C25),COLUMN(CR25))</f>
        <v>Drenagem</v>
      </c>
      <c r="D788" s="107" t="str">
        <f>INDEX(Drenagem!$A:$CT,ROW(D25),COLUMN(CS25))</f>
        <v>Custo de Pessoal</v>
      </c>
      <c r="E788" s="107">
        <f>INDEX(Drenagem!$A:$CT,ROW(B25),COLUMN(B25))</f>
        <v>0</v>
      </c>
      <c r="F788" s="106">
        <f>INDEX(Drenagem!$A:$CT,ROW(C25),COLUMN(C25))</f>
        <v>0</v>
      </c>
      <c r="G788" s="106">
        <f>INDEX(Drenagem!$A:$CT,ROW(D25),COLUMN(D25))</f>
        <v>0</v>
      </c>
      <c r="H788" s="106">
        <f>INDEX(Drenagem!$A:$CT,ROW(E25),COLUMN(E25))</f>
        <v>0</v>
      </c>
      <c r="I788" s="106">
        <f>INDEX(Drenagem!$A:$CT,ROW(F25),COLUMN(F25))</f>
        <v>0</v>
      </c>
      <c r="J788" s="106">
        <f>INDEX(Drenagem!$A:$CT,ROW(G25),COLUMN(G25))</f>
        <v>0</v>
      </c>
      <c r="K788" s="106">
        <f>INDEX(Drenagem!$A:$CT,ROW(H25),COLUMN(H25))</f>
        <v>0</v>
      </c>
      <c r="L788" s="106">
        <f>INDEX(Drenagem!$A:$CT,ROW(I25),COLUMN(I25))</f>
        <v>0</v>
      </c>
      <c r="M788" s="106">
        <f>INDEX(Drenagem!$A:$CT,ROW(J25),COLUMN(J25))</f>
        <v>0</v>
      </c>
      <c r="N788" s="106">
        <f>INDEX(Drenagem!$A:$CT,ROW(K25),COLUMN(K25))</f>
        <v>0</v>
      </c>
      <c r="O788" s="106">
        <f>INDEX(Drenagem!$A:$CT,ROW(L25),COLUMN(L25))</f>
        <v>0</v>
      </c>
      <c r="P788" s="106">
        <f>INDEX(Drenagem!$A:$CT,ROW(M25),COLUMN(M25))</f>
        <v>0</v>
      </c>
      <c r="Q788" s="106">
        <f>INDEX(Drenagem!$A:$CT,ROW(N25),COLUMN(N25))</f>
        <v>0</v>
      </c>
      <c r="R788" s="106">
        <f>INDEX(Drenagem!$A:$CT,ROW(O25),COLUMN(O25))</f>
        <v>0</v>
      </c>
      <c r="S788" s="106">
        <f>INDEX(Drenagem!$A:$CT,ROW(P25),COLUMN(P25))</f>
        <v>0</v>
      </c>
      <c r="T788" s="106">
        <f>INDEX(Drenagem!$A:$CT,ROW(Q25),COLUMN(Q25))</f>
        <v>0</v>
      </c>
      <c r="U788" s="106">
        <f>INDEX(Drenagem!$A:$CT,ROW(R25),COLUMN(R25))</f>
        <v>0</v>
      </c>
      <c r="V788" s="106">
        <f>INDEX(Drenagem!$A:$CT,ROW(S25),COLUMN(S25))</f>
        <v>0</v>
      </c>
      <c r="W788" s="106">
        <f>INDEX(Drenagem!$A:$CT,ROW(T25),COLUMN(T25))</f>
        <v>0</v>
      </c>
      <c r="X788" s="106">
        <f>INDEX(Drenagem!$A:$CT,ROW(U25),COLUMN(U25))</f>
        <v>0</v>
      </c>
      <c r="Y788" s="106">
        <f>INDEX(Drenagem!$A:$CT,ROW(V25),COLUMN(V25))</f>
        <v>0</v>
      </c>
      <c r="Z788" s="106">
        <f>INDEX(Drenagem!$A:$CT,ROW(W25),COLUMN(W25))</f>
        <v>0</v>
      </c>
      <c r="AA788" s="106">
        <f>INDEX(Drenagem!$A:$CT,ROW(X25),COLUMN(X25))</f>
        <v>0</v>
      </c>
      <c r="AB788" s="106">
        <f>INDEX(Drenagem!$A:$CT,ROW(Y25),COLUMN(Y25))</f>
        <v>0</v>
      </c>
      <c r="AC788" s="106">
        <f>INDEX(Drenagem!$A:$CT,ROW(Z25),COLUMN(Z25))</f>
        <v>0</v>
      </c>
      <c r="AD788" s="106">
        <f>INDEX(Drenagem!$A:$CT,ROW(AA25),COLUMN(AA25))</f>
        <v>0</v>
      </c>
      <c r="AE788" s="106">
        <f>INDEX(Drenagem!$A:$CT,ROW(AB25),COLUMN(AB25))</f>
        <v>0</v>
      </c>
      <c r="AF788" s="106">
        <f>INDEX(Drenagem!$A:$CT,ROW(AC25),COLUMN(AC25))</f>
        <v>0</v>
      </c>
      <c r="AG788" s="106">
        <f>INDEX(Drenagem!$A:$CT,ROW(AD25),COLUMN(AD25))</f>
        <v>0</v>
      </c>
      <c r="AH788" s="106">
        <f>INDEX(Drenagem!$A:$CT,ROW(AE25),COLUMN(AE25))</f>
        <v>0</v>
      </c>
      <c r="AI788" s="106">
        <f>INDEX(Drenagem!$A:$CT,ROW(AF25),COLUMN(AF25))</f>
        <v>0</v>
      </c>
      <c r="AJ788" s="106">
        <f>INDEX(Drenagem!$A:$CT,ROW(AG25),COLUMN(AG25))</f>
        <v>0</v>
      </c>
      <c r="AK788" s="106">
        <f>INDEX(Drenagem!$A:$CT,ROW(AH25),COLUMN(AH25))</f>
        <v>0</v>
      </c>
      <c r="AL788" s="106">
        <f>INDEX(Drenagem!$A:$CT,ROW(AI25),COLUMN(AI25))</f>
        <v>0</v>
      </c>
      <c r="AM788" s="106">
        <f>INDEX(Drenagem!$A:$CT,ROW(AJ25),COLUMN(AJ25))</f>
        <v>0</v>
      </c>
      <c r="AN788" s="106">
        <f>INDEX(Drenagem!$A:$CT,ROW(AK25),COLUMN(AK25))</f>
        <v>0</v>
      </c>
      <c r="AO788" s="106">
        <f>INDEX(Drenagem!$A:$CT,ROW(AL25),COLUMN(AL25))</f>
        <v>0</v>
      </c>
      <c r="AP788" s="106">
        <f>INDEX(Drenagem!$A:$CT,ROW(AM25),COLUMN(AM25))</f>
        <v>0</v>
      </c>
      <c r="AQ788" s="106">
        <f>INDEX(Drenagem!$A:$CT,ROW(AN25),COLUMN(AN25))</f>
        <v>0</v>
      </c>
      <c r="AR788" s="106">
        <f>INDEX(Drenagem!$A:$CT,ROW(AO25),COLUMN(AO25))</f>
        <v>0</v>
      </c>
      <c r="AS788" s="106">
        <f>INDEX(Drenagem!$A:$CT,ROW(AP25),COLUMN(AP25))</f>
        <v>0</v>
      </c>
      <c r="AT788" s="106">
        <f>INDEX(Drenagem!$A:$CT,ROW(AQ25),COLUMN(AQ25))</f>
        <v>0</v>
      </c>
      <c r="AU788" s="106">
        <f>INDEX(Drenagem!$A:$CT,ROW(AR25),COLUMN(AR25))</f>
        <v>0</v>
      </c>
      <c r="AV788" s="106">
        <f>INDEX(Drenagem!$A:$CT,ROW(AS25),COLUMN(AS25))</f>
        <v>0</v>
      </c>
      <c r="AW788" s="106">
        <f>INDEX(Drenagem!$A:$CT,ROW(AT25),COLUMN(AT25))</f>
        <v>0</v>
      </c>
      <c r="AX788" s="106">
        <f>INDEX(Drenagem!$A:$CT,ROW(AU25),COLUMN(AU25))</f>
        <v>0</v>
      </c>
      <c r="AY788" s="106">
        <f>INDEX(Drenagem!$A:$CT,ROW(AV25),COLUMN(AV25))</f>
        <v>0</v>
      </c>
      <c r="AZ788" s="106">
        <f>INDEX(Drenagem!$A:$CT,ROW(AW25),COLUMN(AW25))</f>
        <v>0</v>
      </c>
      <c r="BA788" s="106">
        <f>INDEX(Drenagem!$A:$CT,ROW(AX25),COLUMN(AX25))</f>
        <v>0</v>
      </c>
      <c r="BB788" s="106">
        <f>INDEX(Drenagem!$A:$CT,ROW(AY25),COLUMN(AY25))</f>
        <v>0</v>
      </c>
      <c r="BC788" s="106">
        <f>INDEX(Drenagem!$A:$CT,ROW(AZ25),COLUMN(AZ25))</f>
        <v>0</v>
      </c>
      <c r="BD788" s="106">
        <f>INDEX(Drenagem!$A:$CT,ROW(BA25),COLUMN(BA25))</f>
        <v>0</v>
      </c>
      <c r="BE788" s="106">
        <f>INDEX(Drenagem!$A:$CT,ROW(BB25),COLUMN(BB25))</f>
        <v>0</v>
      </c>
      <c r="BF788" s="106">
        <f>INDEX(Drenagem!$A:$CT,ROW(BC25),COLUMN(BC25))</f>
        <v>0</v>
      </c>
      <c r="BG788" s="106">
        <f>INDEX(Drenagem!$A:$CT,ROW(BD25),COLUMN(BD25))</f>
        <v>0</v>
      </c>
      <c r="BH788" s="106">
        <f>INDEX(Drenagem!$A:$CT,ROW(BE25),COLUMN(BE25))</f>
        <v>0</v>
      </c>
      <c r="BI788" s="106">
        <f>INDEX(Drenagem!$A:$CT,ROW(BF25),COLUMN(BF25))</f>
        <v>0</v>
      </c>
      <c r="BJ788" s="106">
        <f>INDEX(Drenagem!$A:$CT,ROW(BG25),COLUMN(BG25))</f>
        <v>0</v>
      </c>
      <c r="BK788" s="106">
        <f>INDEX(Drenagem!$A:$CT,ROW(BH25),COLUMN(BH25))</f>
        <v>0</v>
      </c>
      <c r="BL788" s="106">
        <f>INDEX(Drenagem!$A:$CT,ROW(BI25),COLUMN(BI25))</f>
        <v>0</v>
      </c>
      <c r="BM788" s="106">
        <f>INDEX(Drenagem!$A:$CT,ROW(BJ25),COLUMN(BJ25))</f>
        <v>0</v>
      </c>
      <c r="BN788" s="106">
        <f>INDEX(Drenagem!$A:$CT,ROW(BK25),COLUMN(BK25))</f>
        <v>0</v>
      </c>
      <c r="BO788" s="106">
        <f>INDEX(Drenagem!$A:$CT,ROW(BL25),COLUMN(BL25))</f>
        <v>0</v>
      </c>
      <c r="BP788" s="106">
        <f>INDEX(Drenagem!$A:$CT,ROW(BM25),COLUMN(BM25))</f>
        <v>0</v>
      </c>
      <c r="BQ788" s="106">
        <f>INDEX(Drenagem!$A:$CT,ROW(BN25),COLUMN(BN25))</f>
        <v>0</v>
      </c>
      <c r="BR788" s="106">
        <f>INDEX(Drenagem!$A:$CT,ROW(BO25),COLUMN(BO25))</f>
        <v>0</v>
      </c>
      <c r="BS788" s="106">
        <f>INDEX(Drenagem!$A:$CT,ROW(BP25),COLUMN(BP25))</f>
        <v>0</v>
      </c>
      <c r="BT788" s="106">
        <f>INDEX(Drenagem!$A:$CT,ROW(BQ25),COLUMN(BQ25))</f>
        <v>0</v>
      </c>
      <c r="BU788" s="106">
        <f>INDEX(Drenagem!$A:$CT,ROW(BR25),COLUMN(BR25))</f>
        <v>0</v>
      </c>
      <c r="BV788" s="106">
        <f>INDEX(Drenagem!$A:$CT,ROW(BS25),COLUMN(BS25))</f>
        <v>0</v>
      </c>
      <c r="BW788" s="106">
        <f>INDEX(Drenagem!$A:$CT,ROW(BT25),COLUMN(BT25))</f>
        <v>0</v>
      </c>
      <c r="BX788" s="106">
        <f>INDEX(Drenagem!$A:$CT,ROW(BU25),COLUMN(BU25))</f>
        <v>0</v>
      </c>
      <c r="BY788" s="106">
        <f>INDEX(Drenagem!$A:$CT,ROW(BV25),COLUMN(BV25))</f>
        <v>0</v>
      </c>
      <c r="BZ788" s="106">
        <f>INDEX(Drenagem!$A:$CT,ROW(BW25),COLUMN(BW25))</f>
        <v>0</v>
      </c>
      <c r="CA788" s="106">
        <f>INDEX(Drenagem!$A:$CT,ROW(BX25),COLUMN(BX25))</f>
        <v>0</v>
      </c>
      <c r="CB788" s="106">
        <f>INDEX(Drenagem!$A:$CT,ROW(BY25),COLUMN(BY25))</f>
        <v>0</v>
      </c>
      <c r="CC788" s="106">
        <f>INDEX(Drenagem!$A:$CT,ROW(BZ25),COLUMN(BZ25))</f>
        <v>0</v>
      </c>
      <c r="CD788" s="106">
        <f>INDEX(Drenagem!$A:$CT,ROW(CA25),COLUMN(CA25))</f>
        <v>0</v>
      </c>
      <c r="CE788" s="106">
        <f>INDEX(Drenagem!$A:$CT,ROW(CB25),COLUMN(CB25))</f>
        <v>0</v>
      </c>
      <c r="CF788" s="106">
        <f>INDEX(Drenagem!$A:$CT,ROW(CC25),COLUMN(CC25))</f>
        <v>0</v>
      </c>
      <c r="CG788" s="106">
        <f>INDEX(Drenagem!$A:$CT,ROW(CD25),COLUMN(CD25))</f>
        <v>0</v>
      </c>
      <c r="CH788" s="106">
        <f>INDEX(Drenagem!$A:$CT,ROW(CE25),COLUMN(CE25))</f>
        <v>0</v>
      </c>
      <c r="CI788" s="106">
        <f>INDEX(Drenagem!$A:$CT,ROW(CF25),COLUMN(CF25))</f>
        <v>0</v>
      </c>
      <c r="CJ788" s="106">
        <f>INDEX(Drenagem!$A:$CT,ROW(CG25),COLUMN(CG25))</f>
        <v>0</v>
      </c>
      <c r="CK788" s="106">
        <f>INDEX(Drenagem!$A:$CT,ROW(CH25),COLUMN(CH25))</f>
        <v>0</v>
      </c>
      <c r="CL788" s="106">
        <f>INDEX(Drenagem!$A:$CT,ROW(CI25),COLUMN(CI25))</f>
        <v>0</v>
      </c>
      <c r="CM788" s="106">
        <f>INDEX(Drenagem!$A:$CT,ROW(CJ25),COLUMN(CJ25))</f>
        <v>0</v>
      </c>
      <c r="CN788" s="106">
        <f>INDEX(Drenagem!$A:$CT,ROW(CK25),COLUMN(CK25))</f>
        <v>0</v>
      </c>
      <c r="CO788" s="106">
        <f>INDEX(Drenagem!$A:$CT,ROW(CL25),COLUMN(CL25))</f>
        <v>0</v>
      </c>
      <c r="CP788" s="106">
        <f>INDEX(Drenagem!$A:$CT,ROW(CM25),COLUMN(CM25))</f>
        <v>0</v>
      </c>
      <c r="CQ788" s="106">
        <f>INDEX(Drenagem!$A:$CT,ROW(CN25),COLUMN(CN25))</f>
        <v>0</v>
      </c>
      <c r="CR788" s="106">
        <f>INDEX(Drenagem!$A:$CT,ROW(CO25),COLUMN(CO25))</f>
        <v>0</v>
      </c>
      <c r="CS788" s="107" t="str">
        <f>INDEX(Drenagem!$A:$CT,ROW(A25),COLUMN(A25))</f>
        <v>f) Outro (especificar)</v>
      </c>
    </row>
    <row r="789" spans="1:97" s="104" customFormat="1" hidden="1" x14ac:dyDescent="0.2">
      <c r="A789" t="str">
        <f t="shared" si="12"/>
        <v>Zero</v>
      </c>
      <c r="B789" s="107" t="str">
        <f>INDEX(Drenagem!$A:$CT,ROW(B26),COLUMN(CQ26))</f>
        <v>Despesas</v>
      </c>
      <c r="C789" s="107" t="str">
        <f>INDEX(Drenagem!$A:$CT,ROW(C26),COLUMN(CR26))</f>
        <v>Drenagem</v>
      </c>
      <c r="D789" s="107" t="str">
        <f>INDEX(Drenagem!$A:$CT,ROW(D26),COLUMN(CS26))</f>
        <v>Custo de Pessoal</v>
      </c>
      <c r="E789" s="107">
        <f>INDEX(Drenagem!$A:$CT,ROW(B26),COLUMN(B26))</f>
        <v>0</v>
      </c>
      <c r="F789" s="106">
        <f>INDEX(Drenagem!$A:$CT,ROW(C26),COLUMN(C26))</f>
        <v>0</v>
      </c>
      <c r="G789" s="106">
        <f>INDEX(Drenagem!$A:$CT,ROW(D26),COLUMN(D26))</f>
        <v>0</v>
      </c>
      <c r="H789" s="106">
        <f>INDEX(Drenagem!$A:$CT,ROW(E26),COLUMN(E26))</f>
        <v>0</v>
      </c>
      <c r="I789" s="106">
        <f>INDEX(Drenagem!$A:$CT,ROW(F26),COLUMN(F26))</f>
        <v>0</v>
      </c>
      <c r="J789" s="106">
        <f>INDEX(Drenagem!$A:$CT,ROW(G26),COLUMN(G26))</f>
        <v>0</v>
      </c>
      <c r="K789" s="106">
        <f>INDEX(Drenagem!$A:$CT,ROW(H26),COLUMN(H26))</f>
        <v>0</v>
      </c>
      <c r="L789" s="106">
        <f>INDEX(Drenagem!$A:$CT,ROW(I26),COLUMN(I26))</f>
        <v>0</v>
      </c>
      <c r="M789" s="106">
        <f>INDEX(Drenagem!$A:$CT,ROW(J26),COLUMN(J26))</f>
        <v>0</v>
      </c>
      <c r="N789" s="106">
        <f>INDEX(Drenagem!$A:$CT,ROW(K26),COLUMN(K26))</f>
        <v>0</v>
      </c>
      <c r="O789" s="106">
        <f>INDEX(Drenagem!$A:$CT,ROW(L26),COLUMN(L26))</f>
        <v>0</v>
      </c>
      <c r="P789" s="106">
        <f>INDEX(Drenagem!$A:$CT,ROW(M26),COLUMN(M26))</f>
        <v>0</v>
      </c>
      <c r="Q789" s="106">
        <f>INDEX(Drenagem!$A:$CT,ROW(N26),COLUMN(N26))</f>
        <v>0</v>
      </c>
      <c r="R789" s="106">
        <f>INDEX(Drenagem!$A:$CT,ROW(O26),COLUMN(O26))</f>
        <v>0</v>
      </c>
      <c r="S789" s="106">
        <f>INDEX(Drenagem!$A:$CT,ROW(P26),COLUMN(P26))</f>
        <v>0</v>
      </c>
      <c r="T789" s="106">
        <f>INDEX(Drenagem!$A:$CT,ROW(Q26),COLUMN(Q26))</f>
        <v>0</v>
      </c>
      <c r="U789" s="106">
        <f>INDEX(Drenagem!$A:$CT,ROW(R26),COLUMN(R26))</f>
        <v>0</v>
      </c>
      <c r="V789" s="106">
        <f>INDEX(Drenagem!$A:$CT,ROW(S26),COLUMN(S26))</f>
        <v>0</v>
      </c>
      <c r="W789" s="106">
        <f>INDEX(Drenagem!$A:$CT,ROW(T26),COLUMN(T26))</f>
        <v>0</v>
      </c>
      <c r="X789" s="106">
        <f>INDEX(Drenagem!$A:$CT,ROW(U26),COLUMN(U26))</f>
        <v>0</v>
      </c>
      <c r="Y789" s="106">
        <f>INDEX(Drenagem!$A:$CT,ROW(V26),COLUMN(V26))</f>
        <v>0</v>
      </c>
      <c r="Z789" s="106">
        <f>INDEX(Drenagem!$A:$CT,ROW(W26),COLUMN(W26))</f>
        <v>0</v>
      </c>
      <c r="AA789" s="106">
        <f>INDEX(Drenagem!$A:$CT,ROW(X26),COLUMN(X26))</f>
        <v>0</v>
      </c>
      <c r="AB789" s="106">
        <f>INDEX(Drenagem!$A:$CT,ROW(Y26),COLUMN(Y26))</f>
        <v>0</v>
      </c>
      <c r="AC789" s="106">
        <f>INDEX(Drenagem!$A:$CT,ROW(Z26),COLUMN(Z26))</f>
        <v>0</v>
      </c>
      <c r="AD789" s="106">
        <f>INDEX(Drenagem!$A:$CT,ROW(AA26),COLUMN(AA26))</f>
        <v>0</v>
      </c>
      <c r="AE789" s="106">
        <f>INDEX(Drenagem!$A:$CT,ROW(AB26),COLUMN(AB26))</f>
        <v>0</v>
      </c>
      <c r="AF789" s="106">
        <f>INDEX(Drenagem!$A:$CT,ROW(AC26),COLUMN(AC26))</f>
        <v>0</v>
      </c>
      <c r="AG789" s="106">
        <f>INDEX(Drenagem!$A:$CT,ROW(AD26),COLUMN(AD26))</f>
        <v>0</v>
      </c>
      <c r="AH789" s="106">
        <f>INDEX(Drenagem!$A:$CT,ROW(AE26),COLUMN(AE26))</f>
        <v>0</v>
      </c>
      <c r="AI789" s="106">
        <f>INDEX(Drenagem!$A:$CT,ROW(AF26),COLUMN(AF26))</f>
        <v>0</v>
      </c>
      <c r="AJ789" s="106">
        <f>INDEX(Drenagem!$A:$CT,ROW(AG26),COLUMN(AG26))</f>
        <v>0</v>
      </c>
      <c r="AK789" s="106">
        <f>INDEX(Drenagem!$A:$CT,ROW(AH26),COLUMN(AH26))</f>
        <v>0</v>
      </c>
      <c r="AL789" s="106">
        <f>INDEX(Drenagem!$A:$CT,ROW(AI26),COLUMN(AI26))</f>
        <v>0</v>
      </c>
      <c r="AM789" s="106">
        <f>INDEX(Drenagem!$A:$CT,ROW(AJ26),COLUMN(AJ26))</f>
        <v>0</v>
      </c>
      <c r="AN789" s="106">
        <f>INDEX(Drenagem!$A:$CT,ROW(AK26),COLUMN(AK26))</f>
        <v>0</v>
      </c>
      <c r="AO789" s="106">
        <f>INDEX(Drenagem!$A:$CT,ROW(AL26),COLUMN(AL26))</f>
        <v>0</v>
      </c>
      <c r="AP789" s="106">
        <f>INDEX(Drenagem!$A:$CT,ROW(AM26),COLUMN(AM26))</f>
        <v>0</v>
      </c>
      <c r="AQ789" s="106">
        <f>INDEX(Drenagem!$A:$CT,ROW(AN26),COLUMN(AN26))</f>
        <v>0</v>
      </c>
      <c r="AR789" s="106">
        <f>INDEX(Drenagem!$A:$CT,ROW(AO26),COLUMN(AO26))</f>
        <v>0</v>
      </c>
      <c r="AS789" s="106">
        <f>INDEX(Drenagem!$A:$CT,ROW(AP26),COLUMN(AP26))</f>
        <v>0</v>
      </c>
      <c r="AT789" s="106">
        <f>INDEX(Drenagem!$A:$CT,ROW(AQ26),COLUMN(AQ26))</f>
        <v>0</v>
      </c>
      <c r="AU789" s="106">
        <f>INDEX(Drenagem!$A:$CT,ROW(AR26),COLUMN(AR26))</f>
        <v>0</v>
      </c>
      <c r="AV789" s="106">
        <f>INDEX(Drenagem!$A:$CT,ROW(AS26),COLUMN(AS26))</f>
        <v>0</v>
      </c>
      <c r="AW789" s="106">
        <f>INDEX(Drenagem!$A:$CT,ROW(AT26),COLUMN(AT26))</f>
        <v>0</v>
      </c>
      <c r="AX789" s="106">
        <f>INDEX(Drenagem!$A:$CT,ROW(AU26),COLUMN(AU26))</f>
        <v>0</v>
      </c>
      <c r="AY789" s="106">
        <f>INDEX(Drenagem!$A:$CT,ROW(AV26),COLUMN(AV26))</f>
        <v>0</v>
      </c>
      <c r="AZ789" s="106">
        <f>INDEX(Drenagem!$A:$CT,ROW(AW26),COLUMN(AW26))</f>
        <v>0</v>
      </c>
      <c r="BA789" s="106">
        <f>INDEX(Drenagem!$A:$CT,ROW(AX26),COLUMN(AX26))</f>
        <v>0</v>
      </c>
      <c r="BB789" s="106">
        <f>INDEX(Drenagem!$A:$CT,ROW(AY26),COLUMN(AY26))</f>
        <v>0</v>
      </c>
      <c r="BC789" s="106">
        <f>INDEX(Drenagem!$A:$CT,ROW(AZ26),COLUMN(AZ26))</f>
        <v>0</v>
      </c>
      <c r="BD789" s="106">
        <f>INDEX(Drenagem!$A:$CT,ROW(BA26),COLUMN(BA26))</f>
        <v>0</v>
      </c>
      <c r="BE789" s="106">
        <f>INDEX(Drenagem!$A:$CT,ROW(BB26),COLUMN(BB26))</f>
        <v>0</v>
      </c>
      <c r="BF789" s="106">
        <f>INDEX(Drenagem!$A:$CT,ROW(BC26),COLUMN(BC26))</f>
        <v>0</v>
      </c>
      <c r="BG789" s="106">
        <f>INDEX(Drenagem!$A:$CT,ROW(BD26),COLUMN(BD26))</f>
        <v>0</v>
      </c>
      <c r="BH789" s="106">
        <f>INDEX(Drenagem!$A:$CT,ROW(BE26),COLUMN(BE26))</f>
        <v>0</v>
      </c>
      <c r="BI789" s="106">
        <f>INDEX(Drenagem!$A:$CT,ROW(BF26),COLUMN(BF26))</f>
        <v>0</v>
      </c>
      <c r="BJ789" s="106">
        <f>INDEX(Drenagem!$A:$CT,ROW(BG26),COLUMN(BG26))</f>
        <v>0</v>
      </c>
      <c r="BK789" s="106">
        <f>INDEX(Drenagem!$A:$CT,ROW(BH26),COLUMN(BH26))</f>
        <v>0</v>
      </c>
      <c r="BL789" s="106">
        <f>INDEX(Drenagem!$A:$CT,ROW(BI26),COLUMN(BI26))</f>
        <v>0</v>
      </c>
      <c r="BM789" s="106">
        <f>INDEX(Drenagem!$A:$CT,ROW(BJ26),COLUMN(BJ26))</f>
        <v>0</v>
      </c>
      <c r="BN789" s="106">
        <f>INDEX(Drenagem!$A:$CT,ROW(BK26),COLUMN(BK26))</f>
        <v>0</v>
      </c>
      <c r="BO789" s="106">
        <f>INDEX(Drenagem!$A:$CT,ROW(BL26),COLUMN(BL26))</f>
        <v>0</v>
      </c>
      <c r="BP789" s="106">
        <f>INDEX(Drenagem!$A:$CT,ROW(BM26),COLUMN(BM26))</f>
        <v>0</v>
      </c>
      <c r="BQ789" s="106">
        <f>INDEX(Drenagem!$A:$CT,ROW(BN26),COLUMN(BN26))</f>
        <v>0</v>
      </c>
      <c r="BR789" s="106">
        <f>INDEX(Drenagem!$A:$CT,ROW(BO26),COLUMN(BO26))</f>
        <v>0</v>
      </c>
      <c r="BS789" s="106">
        <f>INDEX(Drenagem!$A:$CT,ROW(BP26),COLUMN(BP26))</f>
        <v>0</v>
      </c>
      <c r="BT789" s="106">
        <f>INDEX(Drenagem!$A:$CT,ROW(BQ26),COLUMN(BQ26))</f>
        <v>0</v>
      </c>
      <c r="BU789" s="106">
        <f>INDEX(Drenagem!$A:$CT,ROW(BR26),COLUMN(BR26))</f>
        <v>0</v>
      </c>
      <c r="BV789" s="106">
        <f>INDEX(Drenagem!$A:$CT,ROW(BS26),COLUMN(BS26))</f>
        <v>0</v>
      </c>
      <c r="BW789" s="106">
        <f>INDEX(Drenagem!$A:$CT,ROW(BT26),COLUMN(BT26))</f>
        <v>0</v>
      </c>
      <c r="BX789" s="106">
        <f>INDEX(Drenagem!$A:$CT,ROW(BU26),COLUMN(BU26))</f>
        <v>0</v>
      </c>
      <c r="BY789" s="106">
        <f>INDEX(Drenagem!$A:$CT,ROW(BV26),COLUMN(BV26))</f>
        <v>0</v>
      </c>
      <c r="BZ789" s="106">
        <f>INDEX(Drenagem!$A:$CT,ROW(BW26),COLUMN(BW26))</f>
        <v>0</v>
      </c>
      <c r="CA789" s="106">
        <f>INDEX(Drenagem!$A:$CT,ROW(BX26),COLUMN(BX26))</f>
        <v>0</v>
      </c>
      <c r="CB789" s="106">
        <f>INDEX(Drenagem!$A:$CT,ROW(BY26),COLUMN(BY26))</f>
        <v>0</v>
      </c>
      <c r="CC789" s="106">
        <f>INDEX(Drenagem!$A:$CT,ROW(BZ26),COLUMN(BZ26))</f>
        <v>0</v>
      </c>
      <c r="CD789" s="106">
        <f>INDEX(Drenagem!$A:$CT,ROW(CA26),COLUMN(CA26))</f>
        <v>0</v>
      </c>
      <c r="CE789" s="106">
        <f>INDEX(Drenagem!$A:$CT,ROW(CB26),COLUMN(CB26))</f>
        <v>0</v>
      </c>
      <c r="CF789" s="106">
        <f>INDEX(Drenagem!$A:$CT,ROW(CC26),COLUMN(CC26))</f>
        <v>0</v>
      </c>
      <c r="CG789" s="106">
        <f>INDEX(Drenagem!$A:$CT,ROW(CD26),COLUMN(CD26))</f>
        <v>0</v>
      </c>
      <c r="CH789" s="106">
        <f>INDEX(Drenagem!$A:$CT,ROW(CE26),COLUMN(CE26))</f>
        <v>0</v>
      </c>
      <c r="CI789" s="106">
        <f>INDEX(Drenagem!$A:$CT,ROW(CF26),COLUMN(CF26))</f>
        <v>0</v>
      </c>
      <c r="CJ789" s="106">
        <f>INDEX(Drenagem!$A:$CT,ROW(CG26),COLUMN(CG26))</f>
        <v>0</v>
      </c>
      <c r="CK789" s="106">
        <f>INDEX(Drenagem!$A:$CT,ROW(CH26),COLUMN(CH26))</f>
        <v>0</v>
      </c>
      <c r="CL789" s="106">
        <f>INDEX(Drenagem!$A:$CT,ROW(CI26),COLUMN(CI26))</f>
        <v>0</v>
      </c>
      <c r="CM789" s="106">
        <f>INDEX(Drenagem!$A:$CT,ROW(CJ26),COLUMN(CJ26))</f>
        <v>0</v>
      </c>
      <c r="CN789" s="106">
        <f>INDEX(Drenagem!$A:$CT,ROW(CK26),COLUMN(CK26))</f>
        <v>0</v>
      </c>
      <c r="CO789" s="106">
        <f>INDEX(Drenagem!$A:$CT,ROW(CL26),COLUMN(CL26))</f>
        <v>0</v>
      </c>
      <c r="CP789" s="106">
        <f>INDEX(Drenagem!$A:$CT,ROW(CM26),COLUMN(CM26))</f>
        <v>0</v>
      </c>
      <c r="CQ789" s="106">
        <f>INDEX(Drenagem!$A:$CT,ROW(CN26),COLUMN(CN26))</f>
        <v>0</v>
      </c>
      <c r="CR789" s="106">
        <f>INDEX(Drenagem!$A:$CT,ROW(CO26),COLUMN(CO26))</f>
        <v>0</v>
      </c>
      <c r="CS789" s="107" t="str">
        <f>INDEX(Drenagem!$A:$CT,ROW(A26),COLUMN(A26))</f>
        <v>g) Outro (especificar)</v>
      </c>
    </row>
    <row r="790" spans="1:97" s="104" customFormat="1" hidden="1" x14ac:dyDescent="0.2">
      <c r="A790" t="str">
        <f t="shared" si="12"/>
        <v>Zero</v>
      </c>
      <c r="B790" s="107" t="str">
        <f>INDEX(Drenagem!$A:$CT,ROW(B27),COLUMN(CQ27))</f>
        <v>Fórmulas</v>
      </c>
      <c r="C790" s="107" t="str">
        <f>INDEX(Drenagem!$A:$CT,ROW(C27),COLUMN(CR27))</f>
        <v>Fórmulas</v>
      </c>
      <c r="D790" s="107" t="str">
        <f>INDEX(Drenagem!$A:$CT,ROW(D27),COLUMN(CS27))</f>
        <v>Fórmulas</v>
      </c>
      <c r="E790" s="107">
        <f>INDEX(Drenagem!$A:$CT,ROW(B27),COLUMN(B27))</f>
        <v>0</v>
      </c>
      <c r="F790" s="106">
        <f>INDEX(Drenagem!$A:$CT,ROW(C27),COLUMN(C27))</f>
        <v>0</v>
      </c>
      <c r="G790" s="106">
        <f>INDEX(Drenagem!$A:$CT,ROW(D27),COLUMN(D27))</f>
        <v>0</v>
      </c>
      <c r="H790" s="106">
        <f>INDEX(Drenagem!$A:$CT,ROW(E27),COLUMN(E27))</f>
        <v>0</v>
      </c>
      <c r="I790" s="106">
        <f>INDEX(Drenagem!$A:$CT,ROW(F27),COLUMN(F27))</f>
        <v>0</v>
      </c>
      <c r="J790" s="106">
        <f>INDEX(Drenagem!$A:$CT,ROW(G27),COLUMN(G27))</f>
        <v>0</v>
      </c>
      <c r="K790" s="106">
        <f>INDEX(Drenagem!$A:$CT,ROW(H27),COLUMN(H27))</f>
        <v>0</v>
      </c>
      <c r="L790" s="106">
        <f>INDEX(Drenagem!$A:$CT,ROW(I27),COLUMN(I27))</f>
        <v>0</v>
      </c>
      <c r="M790" s="106">
        <f>INDEX(Drenagem!$A:$CT,ROW(J27),COLUMN(J27))</f>
        <v>0</v>
      </c>
      <c r="N790" s="106">
        <f>INDEX(Drenagem!$A:$CT,ROW(K27),COLUMN(K27))</f>
        <v>0</v>
      </c>
      <c r="O790" s="106">
        <f>INDEX(Drenagem!$A:$CT,ROW(L27),COLUMN(L27))</f>
        <v>0</v>
      </c>
      <c r="P790" s="106">
        <f>INDEX(Drenagem!$A:$CT,ROW(M27),COLUMN(M27))</f>
        <v>0</v>
      </c>
      <c r="Q790" s="106">
        <f>INDEX(Drenagem!$A:$CT,ROW(N27),COLUMN(N27))</f>
        <v>0</v>
      </c>
      <c r="R790" s="106">
        <f>INDEX(Drenagem!$A:$CT,ROW(O27),COLUMN(O27))</f>
        <v>0</v>
      </c>
      <c r="S790" s="106">
        <f>INDEX(Drenagem!$A:$CT,ROW(P27),COLUMN(P27))</f>
        <v>0</v>
      </c>
      <c r="T790" s="106">
        <f>INDEX(Drenagem!$A:$CT,ROW(Q27),COLUMN(Q27))</f>
        <v>0</v>
      </c>
      <c r="U790" s="106">
        <f>INDEX(Drenagem!$A:$CT,ROW(R27),COLUMN(R27))</f>
        <v>0</v>
      </c>
      <c r="V790" s="106">
        <f>INDEX(Drenagem!$A:$CT,ROW(S27),COLUMN(S27))</f>
        <v>0</v>
      </c>
      <c r="W790" s="106">
        <f>INDEX(Drenagem!$A:$CT,ROW(T27),COLUMN(T27))</f>
        <v>0</v>
      </c>
      <c r="X790" s="106">
        <f>INDEX(Drenagem!$A:$CT,ROW(U27),COLUMN(U27))</f>
        <v>0</v>
      </c>
      <c r="Y790" s="106">
        <f>INDEX(Drenagem!$A:$CT,ROW(V27),COLUMN(V27))</f>
        <v>0</v>
      </c>
      <c r="Z790" s="106">
        <f>INDEX(Drenagem!$A:$CT,ROW(W27),COLUMN(W27))</f>
        <v>0</v>
      </c>
      <c r="AA790" s="106">
        <f>INDEX(Drenagem!$A:$CT,ROW(X27),COLUMN(X27))</f>
        <v>0</v>
      </c>
      <c r="AB790" s="106">
        <f>INDEX(Drenagem!$A:$CT,ROW(Y27),COLUMN(Y27))</f>
        <v>0</v>
      </c>
      <c r="AC790" s="106">
        <f>INDEX(Drenagem!$A:$CT,ROW(Z27),COLUMN(Z27))</f>
        <v>0</v>
      </c>
      <c r="AD790" s="106">
        <f>INDEX(Drenagem!$A:$CT,ROW(AA27),COLUMN(AA27))</f>
        <v>0</v>
      </c>
      <c r="AE790" s="106">
        <f>INDEX(Drenagem!$A:$CT,ROW(AB27),COLUMN(AB27))</f>
        <v>0</v>
      </c>
      <c r="AF790" s="106">
        <f>INDEX(Drenagem!$A:$CT,ROW(AC27),COLUMN(AC27))</f>
        <v>0</v>
      </c>
      <c r="AG790" s="106">
        <f>INDEX(Drenagem!$A:$CT,ROW(AD27),COLUMN(AD27))</f>
        <v>0</v>
      </c>
      <c r="AH790" s="106">
        <f>INDEX(Drenagem!$A:$CT,ROW(AE27),COLUMN(AE27))</f>
        <v>0</v>
      </c>
      <c r="AI790" s="106">
        <f>INDEX(Drenagem!$A:$CT,ROW(AF27),COLUMN(AF27))</f>
        <v>0</v>
      </c>
      <c r="AJ790" s="106">
        <f>INDEX(Drenagem!$A:$CT,ROW(AG27),COLUMN(AG27))</f>
        <v>0</v>
      </c>
      <c r="AK790" s="106">
        <f>INDEX(Drenagem!$A:$CT,ROW(AH27),COLUMN(AH27))</f>
        <v>0</v>
      </c>
      <c r="AL790" s="106">
        <f>INDEX(Drenagem!$A:$CT,ROW(AI27),COLUMN(AI27))</f>
        <v>0</v>
      </c>
      <c r="AM790" s="106">
        <f>INDEX(Drenagem!$A:$CT,ROW(AJ27),COLUMN(AJ27))</f>
        <v>0</v>
      </c>
      <c r="AN790" s="106">
        <f>INDEX(Drenagem!$A:$CT,ROW(AK27),COLUMN(AK27))</f>
        <v>0</v>
      </c>
      <c r="AO790" s="106">
        <f>INDEX(Drenagem!$A:$CT,ROW(AL27),COLUMN(AL27))</f>
        <v>0</v>
      </c>
      <c r="AP790" s="106">
        <f>INDEX(Drenagem!$A:$CT,ROW(AM27),COLUMN(AM27))</f>
        <v>0</v>
      </c>
      <c r="AQ790" s="106">
        <f>INDEX(Drenagem!$A:$CT,ROW(AN27),COLUMN(AN27))</f>
        <v>0</v>
      </c>
      <c r="AR790" s="106">
        <f>INDEX(Drenagem!$A:$CT,ROW(AO27),COLUMN(AO27))</f>
        <v>0</v>
      </c>
      <c r="AS790" s="106">
        <f>INDEX(Drenagem!$A:$CT,ROW(AP27),COLUMN(AP27))</f>
        <v>0</v>
      </c>
      <c r="AT790" s="106">
        <f>INDEX(Drenagem!$A:$CT,ROW(AQ27),COLUMN(AQ27))</f>
        <v>0</v>
      </c>
      <c r="AU790" s="106">
        <f>INDEX(Drenagem!$A:$CT,ROW(AR27),COLUMN(AR27))</f>
        <v>0</v>
      </c>
      <c r="AV790" s="106">
        <f>INDEX(Drenagem!$A:$CT,ROW(AS27),COLUMN(AS27))</f>
        <v>0</v>
      </c>
      <c r="AW790" s="106">
        <f>INDEX(Drenagem!$A:$CT,ROW(AT27),COLUMN(AT27))</f>
        <v>0</v>
      </c>
      <c r="AX790" s="106">
        <f>INDEX(Drenagem!$A:$CT,ROW(AU27),COLUMN(AU27))</f>
        <v>0</v>
      </c>
      <c r="AY790" s="106">
        <f>INDEX(Drenagem!$A:$CT,ROW(AV27),COLUMN(AV27))</f>
        <v>0</v>
      </c>
      <c r="AZ790" s="106">
        <f>INDEX(Drenagem!$A:$CT,ROW(AW27),COLUMN(AW27))</f>
        <v>0</v>
      </c>
      <c r="BA790" s="106">
        <f>INDEX(Drenagem!$A:$CT,ROW(AX27),COLUMN(AX27))</f>
        <v>0</v>
      </c>
      <c r="BB790" s="106">
        <f>INDEX(Drenagem!$A:$CT,ROW(AY27),COLUMN(AY27))</f>
        <v>0</v>
      </c>
      <c r="BC790" s="106">
        <f>INDEX(Drenagem!$A:$CT,ROW(AZ27),COLUMN(AZ27))</f>
        <v>0</v>
      </c>
      <c r="BD790" s="106">
        <f>INDEX(Drenagem!$A:$CT,ROW(BA27),COLUMN(BA27))</f>
        <v>0</v>
      </c>
      <c r="BE790" s="106">
        <f>INDEX(Drenagem!$A:$CT,ROW(BB27),COLUMN(BB27))</f>
        <v>0</v>
      </c>
      <c r="BF790" s="106">
        <f>INDEX(Drenagem!$A:$CT,ROW(BC27),COLUMN(BC27))</f>
        <v>0</v>
      </c>
      <c r="BG790" s="106">
        <f>INDEX(Drenagem!$A:$CT,ROW(BD27),COLUMN(BD27))</f>
        <v>0</v>
      </c>
      <c r="BH790" s="106">
        <f>INDEX(Drenagem!$A:$CT,ROW(BE27),COLUMN(BE27))</f>
        <v>0</v>
      </c>
      <c r="BI790" s="106">
        <f>INDEX(Drenagem!$A:$CT,ROW(BF27),COLUMN(BF27))</f>
        <v>0</v>
      </c>
      <c r="BJ790" s="106">
        <f>INDEX(Drenagem!$A:$CT,ROW(BG27),COLUMN(BG27))</f>
        <v>0</v>
      </c>
      <c r="BK790" s="106">
        <f>INDEX(Drenagem!$A:$CT,ROW(BH27),COLUMN(BH27))</f>
        <v>0</v>
      </c>
      <c r="BL790" s="106">
        <f>INDEX(Drenagem!$A:$CT,ROW(BI27),COLUMN(BI27))</f>
        <v>0</v>
      </c>
      <c r="BM790" s="106">
        <f>INDEX(Drenagem!$A:$CT,ROW(BJ27),COLUMN(BJ27))</f>
        <v>0</v>
      </c>
      <c r="BN790" s="106">
        <f>INDEX(Drenagem!$A:$CT,ROW(BK27),COLUMN(BK27))</f>
        <v>0</v>
      </c>
      <c r="BO790" s="106">
        <f>INDEX(Drenagem!$A:$CT,ROW(BL27),COLUMN(BL27))</f>
        <v>0</v>
      </c>
      <c r="BP790" s="106">
        <f>INDEX(Drenagem!$A:$CT,ROW(BM27),COLUMN(BM27))</f>
        <v>0</v>
      </c>
      <c r="BQ790" s="106">
        <f>INDEX(Drenagem!$A:$CT,ROW(BN27),COLUMN(BN27))</f>
        <v>0</v>
      </c>
      <c r="BR790" s="106">
        <f>INDEX(Drenagem!$A:$CT,ROW(BO27),COLUMN(BO27))</f>
        <v>0</v>
      </c>
      <c r="BS790" s="106">
        <f>INDEX(Drenagem!$A:$CT,ROW(BP27),COLUMN(BP27))</f>
        <v>0</v>
      </c>
      <c r="BT790" s="106">
        <f>INDEX(Drenagem!$A:$CT,ROW(BQ27),COLUMN(BQ27))</f>
        <v>0</v>
      </c>
      <c r="BU790" s="106">
        <f>INDEX(Drenagem!$A:$CT,ROW(BR27),COLUMN(BR27))</f>
        <v>0</v>
      </c>
      <c r="BV790" s="106">
        <f>INDEX(Drenagem!$A:$CT,ROW(BS27),COLUMN(BS27))</f>
        <v>0</v>
      </c>
      <c r="BW790" s="106">
        <f>INDEX(Drenagem!$A:$CT,ROW(BT27),COLUMN(BT27))</f>
        <v>0</v>
      </c>
      <c r="BX790" s="106">
        <f>INDEX(Drenagem!$A:$CT,ROW(BU27),COLUMN(BU27))</f>
        <v>0</v>
      </c>
      <c r="BY790" s="106">
        <f>INDEX(Drenagem!$A:$CT,ROW(BV27),COLUMN(BV27))</f>
        <v>0</v>
      </c>
      <c r="BZ790" s="106">
        <f>INDEX(Drenagem!$A:$CT,ROW(BW27),COLUMN(BW27))</f>
        <v>0</v>
      </c>
      <c r="CA790" s="106">
        <f>INDEX(Drenagem!$A:$CT,ROW(BX27),COLUMN(BX27))</f>
        <v>0</v>
      </c>
      <c r="CB790" s="106">
        <f>INDEX(Drenagem!$A:$CT,ROW(BY27),COLUMN(BY27))</f>
        <v>0</v>
      </c>
      <c r="CC790" s="106">
        <f>INDEX(Drenagem!$A:$CT,ROW(BZ27),COLUMN(BZ27))</f>
        <v>0</v>
      </c>
      <c r="CD790" s="106">
        <f>INDEX(Drenagem!$A:$CT,ROW(CA27),COLUMN(CA27))</f>
        <v>0</v>
      </c>
      <c r="CE790" s="106">
        <f>INDEX(Drenagem!$A:$CT,ROW(CB27),COLUMN(CB27))</f>
        <v>0</v>
      </c>
      <c r="CF790" s="106">
        <f>INDEX(Drenagem!$A:$CT,ROW(CC27),COLUMN(CC27))</f>
        <v>0</v>
      </c>
      <c r="CG790" s="106">
        <f>INDEX(Drenagem!$A:$CT,ROW(CD27),COLUMN(CD27))</f>
        <v>0</v>
      </c>
      <c r="CH790" s="106">
        <f>INDEX(Drenagem!$A:$CT,ROW(CE27),COLUMN(CE27))</f>
        <v>0</v>
      </c>
      <c r="CI790" s="106">
        <f>INDEX(Drenagem!$A:$CT,ROW(CF27),COLUMN(CF27))</f>
        <v>0</v>
      </c>
      <c r="CJ790" s="106">
        <f>INDEX(Drenagem!$A:$CT,ROW(CG27),COLUMN(CG27))</f>
        <v>0</v>
      </c>
      <c r="CK790" s="106">
        <f>INDEX(Drenagem!$A:$CT,ROW(CH27),COLUMN(CH27))</f>
        <v>0</v>
      </c>
      <c r="CL790" s="106">
        <f>INDEX(Drenagem!$A:$CT,ROW(CI27),COLUMN(CI27))</f>
        <v>0</v>
      </c>
      <c r="CM790" s="106">
        <f>INDEX(Drenagem!$A:$CT,ROW(CJ27),COLUMN(CJ27))</f>
        <v>0</v>
      </c>
      <c r="CN790" s="106">
        <f>INDEX(Drenagem!$A:$CT,ROW(CK27),COLUMN(CK27))</f>
        <v>0</v>
      </c>
      <c r="CO790" s="106">
        <f>INDEX(Drenagem!$A:$CT,ROW(CL27),COLUMN(CL27))</f>
        <v>0</v>
      </c>
      <c r="CP790" s="106">
        <f>INDEX(Drenagem!$A:$CT,ROW(CM27),COLUMN(CM27))</f>
        <v>0</v>
      </c>
      <c r="CQ790" s="106">
        <f>INDEX(Drenagem!$A:$CT,ROW(CN27),COLUMN(CN27))</f>
        <v>0</v>
      </c>
      <c r="CR790" s="106">
        <f>INDEX(Drenagem!$A:$CT,ROW(CO27),COLUMN(CO27))</f>
        <v>0</v>
      </c>
      <c r="CS790" s="107" t="str">
        <f>INDEX(Drenagem!$A:$CT,ROW(A27),COLUMN(A27))</f>
        <v>2.2 Serviços de Terceiros</v>
      </c>
    </row>
    <row r="791" spans="1:97" s="104" customFormat="1" hidden="1" x14ac:dyDescent="0.2">
      <c r="A791" t="str">
        <f t="shared" si="12"/>
        <v>Zero</v>
      </c>
      <c r="B791" s="107" t="str">
        <f>INDEX(Drenagem!$A:$CT,ROW(B28),COLUMN(CQ28))</f>
        <v>Despesas</v>
      </c>
      <c r="C791" s="107" t="str">
        <f>INDEX(Drenagem!$A:$CT,ROW(C28),COLUMN(CR28))</f>
        <v>Drenagem</v>
      </c>
      <c r="D791" s="107" t="str">
        <f>INDEX(Drenagem!$A:$CT,ROW(D28),COLUMN(CS28))</f>
        <v>Serviços de Terceiros</v>
      </c>
      <c r="E791" s="107">
        <f>INDEX(Drenagem!$A:$CT,ROW(B28),COLUMN(B28))</f>
        <v>0</v>
      </c>
      <c r="F791" s="106">
        <f>INDEX(Drenagem!$A:$CT,ROW(C28),COLUMN(C28))</f>
        <v>0</v>
      </c>
      <c r="G791" s="106">
        <f>INDEX(Drenagem!$A:$CT,ROW(D28),COLUMN(D28))</f>
        <v>0</v>
      </c>
      <c r="H791" s="106">
        <f>INDEX(Drenagem!$A:$CT,ROW(E28),COLUMN(E28))</f>
        <v>0</v>
      </c>
      <c r="I791" s="106">
        <f>INDEX(Drenagem!$A:$CT,ROW(F28),COLUMN(F28))</f>
        <v>0</v>
      </c>
      <c r="J791" s="106">
        <f>INDEX(Drenagem!$A:$CT,ROW(G28),COLUMN(G28))</f>
        <v>0</v>
      </c>
      <c r="K791" s="106">
        <f>INDEX(Drenagem!$A:$CT,ROW(H28),COLUMN(H28))</f>
        <v>0</v>
      </c>
      <c r="L791" s="106">
        <f>INDEX(Drenagem!$A:$CT,ROW(I28),COLUMN(I28))</f>
        <v>0</v>
      </c>
      <c r="M791" s="106">
        <f>INDEX(Drenagem!$A:$CT,ROW(J28),COLUMN(J28))</f>
        <v>0</v>
      </c>
      <c r="N791" s="106">
        <f>INDEX(Drenagem!$A:$CT,ROW(K28),COLUMN(K28))</f>
        <v>0</v>
      </c>
      <c r="O791" s="106">
        <f>INDEX(Drenagem!$A:$CT,ROW(L28),COLUMN(L28))</f>
        <v>0</v>
      </c>
      <c r="P791" s="106">
        <f>INDEX(Drenagem!$A:$CT,ROW(M28),COLUMN(M28))</f>
        <v>0</v>
      </c>
      <c r="Q791" s="106">
        <f>INDEX(Drenagem!$A:$CT,ROW(N28),COLUMN(N28))</f>
        <v>0</v>
      </c>
      <c r="R791" s="106">
        <f>INDEX(Drenagem!$A:$CT,ROW(O28),COLUMN(O28))</f>
        <v>0</v>
      </c>
      <c r="S791" s="106">
        <f>INDEX(Drenagem!$A:$CT,ROW(P28),COLUMN(P28))</f>
        <v>0</v>
      </c>
      <c r="T791" s="106">
        <f>INDEX(Drenagem!$A:$CT,ROW(Q28),COLUMN(Q28))</f>
        <v>0</v>
      </c>
      <c r="U791" s="106">
        <f>INDEX(Drenagem!$A:$CT,ROW(R28),COLUMN(R28))</f>
        <v>0</v>
      </c>
      <c r="V791" s="106">
        <f>INDEX(Drenagem!$A:$CT,ROW(S28),COLUMN(S28))</f>
        <v>0</v>
      </c>
      <c r="W791" s="106">
        <f>INDEX(Drenagem!$A:$CT,ROW(T28),COLUMN(T28))</f>
        <v>0</v>
      </c>
      <c r="X791" s="106">
        <f>INDEX(Drenagem!$A:$CT,ROW(U28),COLUMN(U28))</f>
        <v>0</v>
      </c>
      <c r="Y791" s="106">
        <f>INDEX(Drenagem!$A:$CT,ROW(V28),COLUMN(V28))</f>
        <v>0</v>
      </c>
      <c r="Z791" s="106">
        <f>INDEX(Drenagem!$A:$CT,ROW(W28),COLUMN(W28))</f>
        <v>0</v>
      </c>
      <c r="AA791" s="106">
        <f>INDEX(Drenagem!$A:$CT,ROW(X28),COLUMN(X28))</f>
        <v>0</v>
      </c>
      <c r="AB791" s="106">
        <f>INDEX(Drenagem!$A:$CT,ROW(Y28),COLUMN(Y28))</f>
        <v>0</v>
      </c>
      <c r="AC791" s="106">
        <f>INDEX(Drenagem!$A:$CT,ROW(Z28),COLUMN(Z28))</f>
        <v>0</v>
      </c>
      <c r="AD791" s="106">
        <f>INDEX(Drenagem!$A:$CT,ROW(AA28),COLUMN(AA28))</f>
        <v>0</v>
      </c>
      <c r="AE791" s="106">
        <f>INDEX(Drenagem!$A:$CT,ROW(AB28),COLUMN(AB28))</f>
        <v>0</v>
      </c>
      <c r="AF791" s="106">
        <f>INDEX(Drenagem!$A:$CT,ROW(AC28),COLUMN(AC28))</f>
        <v>0</v>
      </c>
      <c r="AG791" s="106">
        <f>INDEX(Drenagem!$A:$CT,ROW(AD28),COLUMN(AD28))</f>
        <v>0</v>
      </c>
      <c r="AH791" s="106">
        <f>INDEX(Drenagem!$A:$CT,ROW(AE28),COLUMN(AE28))</f>
        <v>0</v>
      </c>
      <c r="AI791" s="106">
        <f>INDEX(Drenagem!$A:$CT,ROW(AF28),COLUMN(AF28))</f>
        <v>0</v>
      </c>
      <c r="AJ791" s="106">
        <f>INDEX(Drenagem!$A:$CT,ROW(AG28),COLUMN(AG28))</f>
        <v>0</v>
      </c>
      <c r="AK791" s="106">
        <f>INDEX(Drenagem!$A:$CT,ROW(AH28),COLUMN(AH28))</f>
        <v>0</v>
      </c>
      <c r="AL791" s="106">
        <f>INDEX(Drenagem!$A:$CT,ROW(AI28),COLUMN(AI28))</f>
        <v>0</v>
      </c>
      <c r="AM791" s="106">
        <f>INDEX(Drenagem!$A:$CT,ROW(AJ28),COLUMN(AJ28))</f>
        <v>0</v>
      </c>
      <c r="AN791" s="106">
        <f>INDEX(Drenagem!$A:$CT,ROW(AK28),COLUMN(AK28))</f>
        <v>0</v>
      </c>
      <c r="AO791" s="106">
        <f>INDEX(Drenagem!$A:$CT,ROW(AL28),COLUMN(AL28))</f>
        <v>0</v>
      </c>
      <c r="AP791" s="106">
        <f>INDEX(Drenagem!$A:$CT,ROW(AM28),COLUMN(AM28))</f>
        <v>0</v>
      </c>
      <c r="AQ791" s="106">
        <f>INDEX(Drenagem!$A:$CT,ROW(AN28),COLUMN(AN28))</f>
        <v>0</v>
      </c>
      <c r="AR791" s="106">
        <f>INDEX(Drenagem!$A:$CT,ROW(AO28),COLUMN(AO28))</f>
        <v>0</v>
      </c>
      <c r="AS791" s="106">
        <f>INDEX(Drenagem!$A:$CT,ROW(AP28),COLUMN(AP28))</f>
        <v>0</v>
      </c>
      <c r="AT791" s="106">
        <f>INDEX(Drenagem!$A:$CT,ROW(AQ28),COLUMN(AQ28))</f>
        <v>0</v>
      </c>
      <c r="AU791" s="106">
        <f>INDEX(Drenagem!$A:$CT,ROW(AR28),COLUMN(AR28))</f>
        <v>0</v>
      </c>
      <c r="AV791" s="106">
        <f>INDEX(Drenagem!$A:$CT,ROW(AS28),COLUMN(AS28))</f>
        <v>0</v>
      </c>
      <c r="AW791" s="106">
        <f>INDEX(Drenagem!$A:$CT,ROW(AT28),COLUMN(AT28))</f>
        <v>0</v>
      </c>
      <c r="AX791" s="106">
        <f>INDEX(Drenagem!$A:$CT,ROW(AU28),COLUMN(AU28))</f>
        <v>0</v>
      </c>
      <c r="AY791" s="106">
        <f>INDEX(Drenagem!$A:$CT,ROW(AV28),COLUMN(AV28))</f>
        <v>0</v>
      </c>
      <c r="AZ791" s="106">
        <f>INDEX(Drenagem!$A:$CT,ROW(AW28),COLUMN(AW28))</f>
        <v>0</v>
      </c>
      <c r="BA791" s="106">
        <f>INDEX(Drenagem!$A:$CT,ROW(AX28),COLUMN(AX28))</f>
        <v>0</v>
      </c>
      <c r="BB791" s="106">
        <f>INDEX(Drenagem!$A:$CT,ROW(AY28),COLUMN(AY28))</f>
        <v>0</v>
      </c>
      <c r="BC791" s="106">
        <f>INDEX(Drenagem!$A:$CT,ROW(AZ28),COLUMN(AZ28))</f>
        <v>0</v>
      </c>
      <c r="BD791" s="106">
        <f>INDEX(Drenagem!$A:$CT,ROW(BA28),COLUMN(BA28))</f>
        <v>0</v>
      </c>
      <c r="BE791" s="106">
        <f>INDEX(Drenagem!$A:$CT,ROW(BB28),COLUMN(BB28))</f>
        <v>0</v>
      </c>
      <c r="BF791" s="106">
        <f>INDEX(Drenagem!$A:$CT,ROW(BC28),COLUMN(BC28))</f>
        <v>0</v>
      </c>
      <c r="BG791" s="106">
        <f>INDEX(Drenagem!$A:$CT,ROW(BD28),COLUMN(BD28))</f>
        <v>0</v>
      </c>
      <c r="BH791" s="106">
        <f>INDEX(Drenagem!$A:$CT,ROW(BE28),COLUMN(BE28))</f>
        <v>0</v>
      </c>
      <c r="BI791" s="106">
        <f>INDEX(Drenagem!$A:$CT,ROW(BF28),COLUMN(BF28))</f>
        <v>0</v>
      </c>
      <c r="BJ791" s="106">
        <f>INDEX(Drenagem!$A:$CT,ROW(BG28),COLUMN(BG28))</f>
        <v>0</v>
      </c>
      <c r="BK791" s="106">
        <f>INDEX(Drenagem!$A:$CT,ROW(BH28),COLUMN(BH28))</f>
        <v>0</v>
      </c>
      <c r="BL791" s="106">
        <f>INDEX(Drenagem!$A:$CT,ROW(BI28),COLUMN(BI28))</f>
        <v>0</v>
      </c>
      <c r="BM791" s="106">
        <f>INDEX(Drenagem!$A:$CT,ROW(BJ28),COLUMN(BJ28))</f>
        <v>0</v>
      </c>
      <c r="BN791" s="106">
        <f>INDEX(Drenagem!$A:$CT,ROW(BK28),COLUMN(BK28))</f>
        <v>0</v>
      </c>
      <c r="BO791" s="106">
        <f>INDEX(Drenagem!$A:$CT,ROW(BL28),COLUMN(BL28))</f>
        <v>0</v>
      </c>
      <c r="BP791" s="106">
        <f>INDEX(Drenagem!$A:$CT,ROW(BM28),COLUMN(BM28))</f>
        <v>0</v>
      </c>
      <c r="BQ791" s="106">
        <f>INDEX(Drenagem!$A:$CT,ROW(BN28),COLUMN(BN28))</f>
        <v>0</v>
      </c>
      <c r="BR791" s="106">
        <f>INDEX(Drenagem!$A:$CT,ROW(BO28),COLUMN(BO28))</f>
        <v>0</v>
      </c>
      <c r="BS791" s="106">
        <f>INDEX(Drenagem!$A:$CT,ROW(BP28),COLUMN(BP28))</f>
        <v>0</v>
      </c>
      <c r="BT791" s="106">
        <f>INDEX(Drenagem!$A:$CT,ROW(BQ28),COLUMN(BQ28))</f>
        <v>0</v>
      </c>
      <c r="BU791" s="106">
        <f>INDEX(Drenagem!$A:$CT,ROW(BR28),COLUMN(BR28))</f>
        <v>0</v>
      </c>
      <c r="BV791" s="106">
        <f>INDEX(Drenagem!$A:$CT,ROW(BS28),COLUMN(BS28))</f>
        <v>0</v>
      </c>
      <c r="BW791" s="106">
        <f>INDEX(Drenagem!$A:$CT,ROW(BT28),COLUMN(BT28))</f>
        <v>0</v>
      </c>
      <c r="BX791" s="106">
        <f>INDEX(Drenagem!$A:$CT,ROW(BU28),COLUMN(BU28))</f>
        <v>0</v>
      </c>
      <c r="BY791" s="106">
        <f>INDEX(Drenagem!$A:$CT,ROW(BV28),COLUMN(BV28))</f>
        <v>0</v>
      </c>
      <c r="BZ791" s="106">
        <f>INDEX(Drenagem!$A:$CT,ROW(BW28),COLUMN(BW28))</f>
        <v>0</v>
      </c>
      <c r="CA791" s="106">
        <f>INDEX(Drenagem!$A:$CT,ROW(BX28),COLUMN(BX28))</f>
        <v>0</v>
      </c>
      <c r="CB791" s="106">
        <f>INDEX(Drenagem!$A:$CT,ROW(BY28),COLUMN(BY28))</f>
        <v>0</v>
      </c>
      <c r="CC791" s="106">
        <f>INDEX(Drenagem!$A:$CT,ROW(BZ28),COLUMN(BZ28))</f>
        <v>0</v>
      </c>
      <c r="CD791" s="106">
        <f>INDEX(Drenagem!$A:$CT,ROW(CA28),COLUMN(CA28))</f>
        <v>0</v>
      </c>
      <c r="CE791" s="106">
        <f>INDEX(Drenagem!$A:$CT,ROW(CB28),COLUMN(CB28))</f>
        <v>0</v>
      </c>
      <c r="CF791" s="106">
        <f>INDEX(Drenagem!$A:$CT,ROW(CC28),COLUMN(CC28))</f>
        <v>0</v>
      </c>
      <c r="CG791" s="106">
        <f>INDEX(Drenagem!$A:$CT,ROW(CD28),COLUMN(CD28))</f>
        <v>0</v>
      </c>
      <c r="CH791" s="106">
        <f>INDEX(Drenagem!$A:$CT,ROW(CE28),COLUMN(CE28))</f>
        <v>0</v>
      </c>
      <c r="CI791" s="106">
        <f>INDEX(Drenagem!$A:$CT,ROW(CF28),COLUMN(CF28))</f>
        <v>0</v>
      </c>
      <c r="CJ791" s="106">
        <f>INDEX(Drenagem!$A:$CT,ROW(CG28),COLUMN(CG28))</f>
        <v>0</v>
      </c>
      <c r="CK791" s="106">
        <f>INDEX(Drenagem!$A:$CT,ROW(CH28),COLUMN(CH28))</f>
        <v>0</v>
      </c>
      <c r="CL791" s="106">
        <f>INDEX(Drenagem!$A:$CT,ROW(CI28),COLUMN(CI28))</f>
        <v>0</v>
      </c>
      <c r="CM791" s="106">
        <f>INDEX(Drenagem!$A:$CT,ROW(CJ28),COLUMN(CJ28))</f>
        <v>0</v>
      </c>
      <c r="CN791" s="106">
        <f>INDEX(Drenagem!$A:$CT,ROW(CK28),COLUMN(CK28))</f>
        <v>0</v>
      </c>
      <c r="CO791" s="106">
        <f>INDEX(Drenagem!$A:$CT,ROW(CL28),COLUMN(CL28))</f>
        <v>0</v>
      </c>
      <c r="CP791" s="106">
        <f>INDEX(Drenagem!$A:$CT,ROW(CM28),COLUMN(CM28))</f>
        <v>0</v>
      </c>
      <c r="CQ791" s="106">
        <f>INDEX(Drenagem!$A:$CT,ROW(CN28),COLUMN(CN28))</f>
        <v>0</v>
      </c>
      <c r="CR791" s="106">
        <f>INDEX(Drenagem!$A:$CT,ROW(CO28),COLUMN(CO28))</f>
        <v>0</v>
      </c>
      <c r="CS791" s="107" t="str">
        <f>INDEX(Drenagem!$A:$CT,ROW(A28),COLUMN(A28))</f>
        <v>a) Energia Elétrica</v>
      </c>
    </row>
    <row r="792" spans="1:97" s="104" customFormat="1" hidden="1" x14ac:dyDescent="0.2">
      <c r="A792" t="str">
        <f t="shared" si="12"/>
        <v>Zero</v>
      </c>
      <c r="B792" s="107" t="str">
        <f>INDEX(Drenagem!$A:$CT,ROW(B29),COLUMN(CQ29))</f>
        <v>Despesas</v>
      </c>
      <c r="C792" s="107" t="str">
        <f>INDEX(Drenagem!$A:$CT,ROW(C29),COLUMN(CR29))</f>
        <v>Drenagem</v>
      </c>
      <c r="D792" s="107" t="str">
        <f>INDEX(Drenagem!$A:$CT,ROW(D29),COLUMN(CS29))</f>
        <v>Serviços de Terceiros</v>
      </c>
      <c r="E792" s="107">
        <f>INDEX(Drenagem!$A:$CT,ROW(B29),COLUMN(B29))</f>
        <v>0</v>
      </c>
      <c r="F792" s="106">
        <f>INDEX(Drenagem!$A:$CT,ROW(C29),COLUMN(C29))</f>
        <v>0</v>
      </c>
      <c r="G792" s="106">
        <f>INDEX(Drenagem!$A:$CT,ROW(D29),COLUMN(D29))</f>
        <v>0</v>
      </c>
      <c r="H792" s="106">
        <f>INDEX(Drenagem!$A:$CT,ROW(E29),COLUMN(E29))</f>
        <v>0</v>
      </c>
      <c r="I792" s="106">
        <f>INDEX(Drenagem!$A:$CT,ROW(F29),COLUMN(F29))</f>
        <v>0</v>
      </c>
      <c r="J792" s="106">
        <f>INDEX(Drenagem!$A:$CT,ROW(G29),COLUMN(G29))</f>
        <v>0</v>
      </c>
      <c r="K792" s="106">
        <f>INDEX(Drenagem!$A:$CT,ROW(H29),COLUMN(H29))</f>
        <v>0</v>
      </c>
      <c r="L792" s="106">
        <f>INDEX(Drenagem!$A:$CT,ROW(I29),COLUMN(I29))</f>
        <v>0</v>
      </c>
      <c r="M792" s="106">
        <f>INDEX(Drenagem!$A:$CT,ROW(J29),COLUMN(J29))</f>
        <v>0</v>
      </c>
      <c r="N792" s="106">
        <f>INDEX(Drenagem!$A:$CT,ROW(K29),COLUMN(K29))</f>
        <v>0</v>
      </c>
      <c r="O792" s="106">
        <f>INDEX(Drenagem!$A:$CT,ROW(L29),COLUMN(L29))</f>
        <v>0</v>
      </c>
      <c r="P792" s="106">
        <f>INDEX(Drenagem!$A:$CT,ROW(M29),COLUMN(M29))</f>
        <v>0</v>
      </c>
      <c r="Q792" s="106">
        <f>INDEX(Drenagem!$A:$CT,ROW(N29),COLUMN(N29))</f>
        <v>0</v>
      </c>
      <c r="R792" s="106">
        <f>INDEX(Drenagem!$A:$CT,ROW(O29),COLUMN(O29))</f>
        <v>0</v>
      </c>
      <c r="S792" s="106">
        <f>INDEX(Drenagem!$A:$CT,ROW(P29),COLUMN(P29))</f>
        <v>0</v>
      </c>
      <c r="T792" s="106">
        <f>INDEX(Drenagem!$A:$CT,ROW(Q29),COLUMN(Q29))</f>
        <v>0</v>
      </c>
      <c r="U792" s="106">
        <f>INDEX(Drenagem!$A:$CT,ROW(R29),COLUMN(R29))</f>
        <v>0</v>
      </c>
      <c r="V792" s="106">
        <f>INDEX(Drenagem!$A:$CT,ROW(S29),COLUMN(S29))</f>
        <v>0</v>
      </c>
      <c r="W792" s="106">
        <f>INDEX(Drenagem!$A:$CT,ROW(T29),COLUMN(T29))</f>
        <v>0</v>
      </c>
      <c r="X792" s="106">
        <f>INDEX(Drenagem!$A:$CT,ROW(U29),COLUMN(U29))</f>
        <v>0</v>
      </c>
      <c r="Y792" s="106">
        <f>INDEX(Drenagem!$A:$CT,ROW(V29),COLUMN(V29))</f>
        <v>0</v>
      </c>
      <c r="Z792" s="106">
        <f>INDEX(Drenagem!$A:$CT,ROW(W29),COLUMN(W29))</f>
        <v>0</v>
      </c>
      <c r="AA792" s="106">
        <f>INDEX(Drenagem!$A:$CT,ROW(X29),COLUMN(X29))</f>
        <v>0</v>
      </c>
      <c r="AB792" s="106">
        <f>INDEX(Drenagem!$A:$CT,ROW(Y29),COLUMN(Y29))</f>
        <v>0</v>
      </c>
      <c r="AC792" s="106">
        <f>INDEX(Drenagem!$A:$CT,ROW(Z29),COLUMN(Z29))</f>
        <v>0</v>
      </c>
      <c r="AD792" s="106">
        <f>INDEX(Drenagem!$A:$CT,ROW(AA29),COLUMN(AA29))</f>
        <v>0</v>
      </c>
      <c r="AE792" s="106">
        <f>INDEX(Drenagem!$A:$CT,ROW(AB29),COLUMN(AB29))</f>
        <v>0</v>
      </c>
      <c r="AF792" s="106">
        <f>INDEX(Drenagem!$A:$CT,ROW(AC29),COLUMN(AC29))</f>
        <v>0</v>
      </c>
      <c r="AG792" s="106">
        <f>INDEX(Drenagem!$A:$CT,ROW(AD29),COLUMN(AD29))</f>
        <v>0</v>
      </c>
      <c r="AH792" s="106">
        <f>INDEX(Drenagem!$A:$CT,ROW(AE29),COLUMN(AE29))</f>
        <v>0</v>
      </c>
      <c r="AI792" s="106">
        <f>INDEX(Drenagem!$A:$CT,ROW(AF29),COLUMN(AF29))</f>
        <v>0</v>
      </c>
      <c r="AJ792" s="106">
        <f>INDEX(Drenagem!$A:$CT,ROW(AG29),COLUMN(AG29))</f>
        <v>0</v>
      </c>
      <c r="AK792" s="106">
        <f>INDEX(Drenagem!$A:$CT,ROW(AH29),COLUMN(AH29))</f>
        <v>0</v>
      </c>
      <c r="AL792" s="106">
        <f>INDEX(Drenagem!$A:$CT,ROW(AI29),COLUMN(AI29))</f>
        <v>0</v>
      </c>
      <c r="AM792" s="106">
        <f>INDEX(Drenagem!$A:$CT,ROW(AJ29),COLUMN(AJ29))</f>
        <v>0</v>
      </c>
      <c r="AN792" s="106">
        <f>INDEX(Drenagem!$A:$CT,ROW(AK29),COLUMN(AK29))</f>
        <v>0</v>
      </c>
      <c r="AO792" s="106">
        <f>INDEX(Drenagem!$A:$CT,ROW(AL29),COLUMN(AL29))</f>
        <v>0</v>
      </c>
      <c r="AP792" s="106">
        <f>INDEX(Drenagem!$A:$CT,ROW(AM29),COLUMN(AM29))</f>
        <v>0</v>
      </c>
      <c r="AQ792" s="106">
        <f>INDEX(Drenagem!$A:$CT,ROW(AN29),COLUMN(AN29))</f>
        <v>0</v>
      </c>
      <c r="AR792" s="106">
        <f>INDEX(Drenagem!$A:$CT,ROW(AO29),COLUMN(AO29))</f>
        <v>0</v>
      </c>
      <c r="AS792" s="106">
        <f>INDEX(Drenagem!$A:$CT,ROW(AP29),COLUMN(AP29))</f>
        <v>0</v>
      </c>
      <c r="AT792" s="106">
        <f>INDEX(Drenagem!$A:$CT,ROW(AQ29),COLUMN(AQ29))</f>
        <v>0</v>
      </c>
      <c r="AU792" s="106">
        <f>INDEX(Drenagem!$A:$CT,ROW(AR29),COLUMN(AR29))</f>
        <v>0</v>
      </c>
      <c r="AV792" s="106">
        <f>INDEX(Drenagem!$A:$CT,ROW(AS29),COLUMN(AS29))</f>
        <v>0</v>
      </c>
      <c r="AW792" s="106">
        <f>INDEX(Drenagem!$A:$CT,ROW(AT29),COLUMN(AT29))</f>
        <v>0</v>
      </c>
      <c r="AX792" s="106">
        <f>INDEX(Drenagem!$A:$CT,ROW(AU29),COLUMN(AU29))</f>
        <v>0</v>
      </c>
      <c r="AY792" s="106">
        <f>INDEX(Drenagem!$A:$CT,ROW(AV29),COLUMN(AV29))</f>
        <v>0</v>
      </c>
      <c r="AZ792" s="106">
        <f>INDEX(Drenagem!$A:$CT,ROW(AW29),COLUMN(AW29))</f>
        <v>0</v>
      </c>
      <c r="BA792" s="106">
        <f>INDEX(Drenagem!$A:$CT,ROW(AX29),COLUMN(AX29))</f>
        <v>0</v>
      </c>
      <c r="BB792" s="106">
        <f>INDEX(Drenagem!$A:$CT,ROW(AY29),COLUMN(AY29))</f>
        <v>0</v>
      </c>
      <c r="BC792" s="106">
        <f>INDEX(Drenagem!$A:$CT,ROW(AZ29),COLUMN(AZ29))</f>
        <v>0</v>
      </c>
      <c r="BD792" s="106">
        <f>INDEX(Drenagem!$A:$CT,ROW(BA29),COLUMN(BA29))</f>
        <v>0</v>
      </c>
      <c r="BE792" s="106">
        <f>INDEX(Drenagem!$A:$CT,ROW(BB29),COLUMN(BB29))</f>
        <v>0</v>
      </c>
      <c r="BF792" s="106">
        <f>INDEX(Drenagem!$A:$CT,ROW(BC29),COLUMN(BC29))</f>
        <v>0</v>
      </c>
      <c r="BG792" s="106">
        <f>INDEX(Drenagem!$A:$CT,ROW(BD29),COLUMN(BD29))</f>
        <v>0</v>
      </c>
      <c r="BH792" s="106">
        <f>INDEX(Drenagem!$A:$CT,ROW(BE29),COLUMN(BE29))</f>
        <v>0</v>
      </c>
      <c r="BI792" s="106">
        <f>INDEX(Drenagem!$A:$CT,ROW(BF29),COLUMN(BF29))</f>
        <v>0</v>
      </c>
      <c r="BJ792" s="106">
        <f>INDEX(Drenagem!$A:$CT,ROW(BG29),COLUMN(BG29))</f>
        <v>0</v>
      </c>
      <c r="BK792" s="106">
        <f>INDEX(Drenagem!$A:$CT,ROW(BH29),COLUMN(BH29))</f>
        <v>0</v>
      </c>
      <c r="BL792" s="106">
        <f>INDEX(Drenagem!$A:$CT,ROW(BI29),COLUMN(BI29))</f>
        <v>0</v>
      </c>
      <c r="BM792" s="106">
        <f>INDEX(Drenagem!$A:$CT,ROW(BJ29),COLUMN(BJ29))</f>
        <v>0</v>
      </c>
      <c r="BN792" s="106">
        <f>INDEX(Drenagem!$A:$CT,ROW(BK29),COLUMN(BK29))</f>
        <v>0</v>
      </c>
      <c r="BO792" s="106">
        <f>INDEX(Drenagem!$A:$CT,ROW(BL29),COLUMN(BL29))</f>
        <v>0</v>
      </c>
      <c r="BP792" s="106">
        <f>INDEX(Drenagem!$A:$CT,ROW(BM29),COLUMN(BM29))</f>
        <v>0</v>
      </c>
      <c r="BQ792" s="106">
        <f>INDEX(Drenagem!$A:$CT,ROW(BN29),COLUMN(BN29))</f>
        <v>0</v>
      </c>
      <c r="BR792" s="106">
        <f>INDEX(Drenagem!$A:$CT,ROW(BO29),COLUMN(BO29))</f>
        <v>0</v>
      </c>
      <c r="BS792" s="106">
        <f>INDEX(Drenagem!$A:$CT,ROW(BP29),COLUMN(BP29))</f>
        <v>0</v>
      </c>
      <c r="BT792" s="106">
        <f>INDEX(Drenagem!$A:$CT,ROW(BQ29),COLUMN(BQ29))</f>
        <v>0</v>
      </c>
      <c r="BU792" s="106">
        <f>INDEX(Drenagem!$A:$CT,ROW(BR29),COLUMN(BR29))</f>
        <v>0</v>
      </c>
      <c r="BV792" s="106">
        <f>INDEX(Drenagem!$A:$CT,ROW(BS29),COLUMN(BS29))</f>
        <v>0</v>
      </c>
      <c r="BW792" s="106">
        <f>INDEX(Drenagem!$A:$CT,ROW(BT29),COLUMN(BT29))</f>
        <v>0</v>
      </c>
      <c r="BX792" s="106">
        <f>INDEX(Drenagem!$A:$CT,ROW(BU29),COLUMN(BU29))</f>
        <v>0</v>
      </c>
      <c r="BY792" s="106">
        <f>INDEX(Drenagem!$A:$CT,ROW(BV29),COLUMN(BV29))</f>
        <v>0</v>
      </c>
      <c r="BZ792" s="106">
        <f>INDEX(Drenagem!$A:$CT,ROW(BW29),COLUMN(BW29))</f>
        <v>0</v>
      </c>
      <c r="CA792" s="106">
        <f>INDEX(Drenagem!$A:$CT,ROW(BX29),COLUMN(BX29))</f>
        <v>0</v>
      </c>
      <c r="CB792" s="106">
        <f>INDEX(Drenagem!$A:$CT,ROW(BY29),COLUMN(BY29))</f>
        <v>0</v>
      </c>
      <c r="CC792" s="106">
        <f>INDEX(Drenagem!$A:$CT,ROW(BZ29),COLUMN(BZ29))</f>
        <v>0</v>
      </c>
      <c r="CD792" s="106">
        <f>INDEX(Drenagem!$A:$CT,ROW(CA29),COLUMN(CA29))</f>
        <v>0</v>
      </c>
      <c r="CE792" s="106">
        <f>INDEX(Drenagem!$A:$CT,ROW(CB29),COLUMN(CB29))</f>
        <v>0</v>
      </c>
      <c r="CF792" s="106">
        <f>INDEX(Drenagem!$A:$CT,ROW(CC29),COLUMN(CC29))</f>
        <v>0</v>
      </c>
      <c r="CG792" s="106">
        <f>INDEX(Drenagem!$A:$CT,ROW(CD29),COLUMN(CD29))</f>
        <v>0</v>
      </c>
      <c r="CH792" s="106">
        <f>INDEX(Drenagem!$A:$CT,ROW(CE29),COLUMN(CE29))</f>
        <v>0</v>
      </c>
      <c r="CI792" s="106">
        <f>INDEX(Drenagem!$A:$CT,ROW(CF29),COLUMN(CF29))</f>
        <v>0</v>
      </c>
      <c r="CJ792" s="106">
        <f>INDEX(Drenagem!$A:$CT,ROW(CG29),COLUMN(CG29))</f>
        <v>0</v>
      </c>
      <c r="CK792" s="106">
        <f>INDEX(Drenagem!$A:$CT,ROW(CH29),COLUMN(CH29))</f>
        <v>0</v>
      </c>
      <c r="CL792" s="106">
        <f>INDEX(Drenagem!$A:$CT,ROW(CI29),COLUMN(CI29))</f>
        <v>0</v>
      </c>
      <c r="CM792" s="106">
        <f>INDEX(Drenagem!$A:$CT,ROW(CJ29),COLUMN(CJ29))</f>
        <v>0</v>
      </c>
      <c r="CN792" s="106">
        <f>INDEX(Drenagem!$A:$CT,ROW(CK29),COLUMN(CK29))</f>
        <v>0</v>
      </c>
      <c r="CO792" s="106">
        <f>INDEX(Drenagem!$A:$CT,ROW(CL29),COLUMN(CL29))</f>
        <v>0</v>
      </c>
      <c r="CP792" s="106">
        <f>INDEX(Drenagem!$A:$CT,ROW(CM29),COLUMN(CM29))</f>
        <v>0</v>
      </c>
      <c r="CQ792" s="106">
        <f>INDEX(Drenagem!$A:$CT,ROW(CN29),COLUMN(CN29))</f>
        <v>0</v>
      </c>
      <c r="CR792" s="106">
        <f>INDEX(Drenagem!$A:$CT,ROW(CO29),COLUMN(CO29))</f>
        <v>0</v>
      </c>
      <c r="CS792" s="107" t="str">
        <f>INDEX(Drenagem!$A:$CT,ROW(A29),COLUMN(A29))</f>
        <v>b) Contratos de assessoria e consultoria</v>
      </c>
    </row>
    <row r="793" spans="1:97" s="104" customFormat="1" hidden="1" x14ac:dyDescent="0.2">
      <c r="A793" t="str">
        <f t="shared" si="12"/>
        <v>Zero</v>
      </c>
      <c r="B793" s="107" t="str">
        <f>INDEX(Drenagem!$A:$CT,ROW(B30),COLUMN(CQ30))</f>
        <v>Despesas</v>
      </c>
      <c r="C793" s="107" t="str">
        <f>INDEX(Drenagem!$A:$CT,ROW(C30),COLUMN(CR30))</f>
        <v>Drenagem</v>
      </c>
      <c r="D793" s="107" t="str">
        <f>INDEX(Drenagem!$A:$CT,ROW(D30),COLUMN(CS30))</f>
        <v>Serviços de Terceiros</v>
      </c>
      <c r="E793" s="107">
        <f>INDEX(Drenagem!$A:$CT,ROW(B30),COLUMN(B30))</f>
        <v>0</v>
      </c>
      <c r="F793" s="106">
        <f>INDEX(Drenagem!$A:$CT,ROW(C30),COLUMN(C30))</f>
        <v>0</v>
      </c>
      <c r="G793" s="106">
        <f>INDEX(Drenagem!$A:$CT,ROW(D30),COLUMN(D30))</f>
        <v>0</v>
      </c>
      <c r="H793" s="106">
        <f>INDEX(Drenagem!$A:$CT,ROW(E30),COLUMN(E30))</f>
        <v>0</v>
      </c>
      <c r="I793" s="106">
        <f>INDEX(Drenagem!$A:$CT,ROW(F30),COLUMN(F30))</f>
        <v>0</v>
      </c>
      <c r="J793" s="106">
        <f>INDEX(Drenagem!$A:$CT,ROW(G30),COLUMN(G30))</f>
        <v>0</v>
      </c>
      <c r="K793" s="106">
        <f>INDEX(Drenagem!$A:$CT,ROW(H30),COLUMN(H30))</f>
        <v>0</v>
      </c>
      <c r="L793" s="106">
        <f>INDEX(Drenagem!$A:$CT,ROW(I30),COLUMN(I30))</f>
        <v>0</v>
      </c>
      <c r="M793" s="106">
        <f>INDEX(Drenagem!$A:$CT,ROW(J30),COLUMN(J30))</f>
        <v>0</v>
      </c>
      <c r="N793" s="106">
        <f>INDEX(Drenagem!$A:$CT,ROW(K30),COLUMN(K30))</f>
        <v>0</v>
      </c>
      <c r="O793" s="106">
        <f>INDEX(Drenagem!$A:$CT,ROW(L30),COLUMN(L30))</f>
        <v>0</v>
      </c>
      <c r="P793" s="106">
        <f>INDEX(Drenagem!$A:$CT,ROW(M30),COLUMN(M30))</f>
        <v>0</v>
      </c>
      <c r="Q793" s="106">
        <f>INDEX(Drenagem!$A:$CT,ROW(N30),COLUMN(N30))</f>
        <v>0</v>
      </c>
      <c r="R793" s="106">
        <f>INDEX(Drenagem!$A:$CT,ROW(O30),COLUMN(O30))</f>
        <v>0</v>
      </c>
      <c r="S793" s="106">
        <f>INDEX(Drenagem!$A:$CT,ROW(P30),COLUMN(P30))</f>
        <v>0</v>
      </c>
      <c r="T793" s="106">
        <f>INDEX(Drenagem!$A:$CT,ROW(Q30),COLUMN(Q30))</f>
        <v>0</v>
      </c>
      <c r="U793" s="106">
        <f>INDEX(Drenagem!$A:$CT,ROW(R30),COLUMN(R30))</f>
        <v>0</v>
      </c>
      <c r="V793" s="106">
        <f>INDEX(Drenagem!$A:$CT,ROW(S30),COLUMN(S30))</f>
        <v>0</v>
      </c>
      <c r="W793" s="106">
        <f>INDEX(Drenagem!$A:$CT,ROW(T30),COLUMN(T30))</f>
        <v>0</v>
      </c>
      <c r="X793" s="106">
        <f>INDEX(Drenagem!$A:$CT,ROW(U30),COLUMN(U30))</f>
        <v>0</v>
      </c>
      <c r="Y793" s="106">
        <f>INDEX(Drenagem!$A:$CT,ROW(V30),COLUMN(V30))</f>
        <v>0</v>
      </c>
      <c r="Z793" s="106">
        <f>INDEX(Drenagem!$A:$CT,ROW(W30),COLUMN(W30))</f>
        <v>0</v>
      </c>
      <c r="AA793" s="106">
        <f>INDEX(Drenagem!$A:$CT,ROW(X30),COLUMN(X30))</f>
        <v>0</v>
      </c>
      <c r="AB793" s="106">
        <f>INDEX(Drenagem!$A:$CT,ROW(Y30),COLUMN(Y30))</f>
        <v>0</v>
      </c>
      <c r="AC793" s="106">
        <f>INDEX(Drenagem!$A:$CT,ROW(Z30),COLUMN(Z30))</f>
        <v>0</v>
      </c>
      <c r="AD793" s="106">
        <f>INDEX(Drenagem!$A:$CT,ROW(AA30),COLUMN(AA30))</f>
        <v>0</v>
      </c>
      <c r="AE793" s="106">
        <f>INDEX(Drenagem!$A:$CT,ROW(AB30),COLUMN(AB30))</f>
        <v>0</v>
      </c>
      <c r="AF793" s="106">
        <f>INDEX(Drenagem!$A:$CT,ROW(AC30),COLUMN(AC30))</f>
        <v>0</v>
      </c>
      <c r="AG793" s="106">
        <f>INDEX(Drenagem!$A:$CT,ROW(AD30),COLUMN(AD30))</f>
        <v>0</v>
      </c>
      <c r="AH793" s="106">
        <f>INDEX(Drenagem!$A:$CT,ROW(AE30),COLUMN(AE30))</f>
        <v>0</v>
      </c>
      <c r="AI793" s="106">
        <f>INDEX(Drenagem!$A:$CT,ROW(AF30),COLUMN(AF30))</f>
        <v>0</v>
      </c>
      <c r="AJ793" s="106">
        <f>INDEX(Drenagem!$A:$CT,ROW(AG30),COLUMN(AG30))</f>
        <v>0</v>
      </c>
      <c r="AK793" s="106">
        <f>INDEX(Drenagem!$A:$CT,ROW(AH30),COLUMN(AH30))</f>
        <v>0</v>
      </c>
      <c r="AL793" s="106">
        <f>INDEX(Drenagem!$A:$CT,ROW(AI30),COLUMN(AI30))</f>
        <v>0</v>
      </c>
      <c r="AM793" s="106">
        <f>INDEX(Drenagem!$A:$CT,ROW(AJ30),COLUMN(AJ30))</f>
        <v>0</v>
      </c>
      <c r="AN793" s="106">
        <f>INDEX(Drenagem!$A:$CT,ROW(AK30),COLUMN(AK30))</f>
        <v>0</v>
      </c>
      <c r="AO793" s="106">
        <f>INDEX(Drenagem!$A:$CT,ROW(AL30),COLUMN(AL30))</f>
        <v>0</v>
      </c>
      <c r="AP793" s="106">
        <f>INDEX(Drenagem!$A:$CT,ROW(AM30),COLUMN(AM30))</f>
        <v>0</v>
      </c>
      <c r="AQ793" s="106">
        <f>INDEX(Drenagem!$A:$CT,ROW(AN30),COLUMN(AN30))</f>
        <v>0</v>
      </c>
      <c r="AR793" s="106">
        <f>INDEX(Drenagem!$A:$CT,ROW(AO30),COLUMN(AO30))</f>
        <v>0</v>
      </c>
      <c r="AS793" s="106">
        <f>INDEX(Drenagem!$A:$CT,ROW(AP30),COLUMN(AP30))</f>
        <v>0</v>
      </c>
      <c r="AT793" s="106">
        <f>INDEX(Drenagem!$A:$CT,ROW(AQ30),COLUMN(AQ30))</f>
        <v>0</v>
      </c>
      <c r="AU793" s="106">
        <f>INDEX(Drenagem!$A:$CT,ROW(AR30),COLUMN(AR30))</f>
        <v>0</v>
      </c>
      <c r="AV793" s="106">
        <f>INDEX(Drenagem!$A:$CT,ROW(AS30),COLUMN(AS30))</f>
        <v>0</v>
      </c>
      <c r="AW793" s="106">
        <f>INDEX(Drenagem!$A:$CT,ROW(AT30),COLUMN(AT30))</f>
        <v>0</v>
      </c>
      <c r="AX793" s="106">
        <f>INDEX(Drenagem!$A:$CT,ROW(AU30),COLUMN(AU30))</f>
        <v>0</v>
      </c>
      <c r="AY793" s="106">
        <f>INDEX(Drenagem!$A:$CT,ROW(AV30),COLUMN(AV30))</f>
        <v>0</v>
      </c>
      <c r="AZ793" s="106">
        <f>INDEX(Drenagem!$A:$CT,ROW(AW30),COLUMN(AW30))</f>
        <v>0</v>
      </c>
      <c r="BA793" s="106">
        <f>INDEX(Drenagem!$A:$CT,ROW(AX30),COLUMN(AX30))</f>
        <v>0</v>
      </c>
      <c r="BB793" s="106">
        <f>INDEX(Drenagem!$A:$CT,ROW(AY30),COLUMN(AY30))</f>
        <v>0</v>
      </c>
      <c r="BC793" s="106">
        <f>INDEX(Drenagem!$A:$CT,ROW(AZ30),COLUMN(AZ30))</f>
        <v>0</v>
      </c>
      <c r="BD793" s="106">
        <f>INDEX(Drenagem!$A:$CT,ROW(BA30),COLUMN(BA30))</f>
        <v>0</v>
      </c>
      <c r="BE793" s="106">
        <f>INDEX(Drenagem!$A:$CT,ROW(BB30),COLUMN(BB30))</f>
        <v>0</v>
      </c>
      <c r="BF793" s="106">
        <f>INDEX(Drenagem!$A:$CT,ROW(BC30),COLUMN(BC30))</f>
        <v>0</v>
      </c>
      <c r="BG793" s="106">
        <f>INDEX(Drenagem!$A:$CT,ROW(BD30),COLUMN(BD30))</f>
        <v>0</v>
      </c>
      <c r="BH793" s="106">
        <f>INDEX(Drenagem!$A:$CT,ROW(BE30),COLUMN(BE30))</f>
        <v>0</v>
      </c>
      <c r="BI793" s="106">
        <f>INDEX(Drenagem!$A:$CT,ROW(BF30),COLUMN(BF30))</f>
        <v>0</v>
      </c>
      <c r="BJ793" s="106">
        <f>INDEX(Drenagem!$A:$CT,ROW(BG30),COLUMN(BG30))</f>
        <v>0</v>
      </c>
      <c r="BK793" s="106">
        <f>INDEX(Drenagem!$A:$CT,ROW(BH30),COLUMN(BH30))</f>
        <v>0</v>
      </c>
      <c r="BL793" s="106">
        <f>INDEX(Drenagem!$A:$CT,ROW(BI30),COLUMN(BI30))</f>
        <v>0</v>
      </c>
      <c r="BM793" s="106">
        <f>INDEX(Drenagem!$A:$CT,ROW(BJ30),COLUMN(BJ30))</f>
        <v>0</v>
      </c>
      <c r="BN793" s="106">
        <f>INDEX(Drenagem!$A:$CT,ROW(BK30),COLUMN(BK30))</f>
        <v>0</v>
      </c>
      <c r="BO793" s="106">
        <f>INDEX(Drenagem!$A:$CT,ROW(BL30),COLUMN(BL30))</f>
        <v>0</v>
      </c>
      <c r="BP793" s="106">
        <f>INDEX(Drenagem!$A:$CT,ROW(BM30),COLUMN(BM30))</f>
        <v>0</v>
      </c>
      <c r="BQ793" s="106">
        <f>INDEX(Drenagem!$A:$CT,ROW(BN30),COLUMN(BN30))</f>
        <v>0</v>
      </c>
      <c r="BR793" s="106">
        <f>INDEX(Drenagem!$A:$CT,ROW(BO30),COLUMN(BO30))</f>
        <v>0</v>
      </c>
      <c r="BS793" s="106">
        <f>INDEX(Drenagem!$A:$CT,ROW(BP30),COLUMN(BP30))</f>
        <v>0</v>
      </c>
      <c r="BT793" s="106">
        <f>INDEX(Drenagem!$A:$CT,ROW(BQ30),COLUMN(BQ30))</f>
        <v>0</v>
      </c>
      <c r="BU793" s="106">
        <f>INDEX(Drenagem!$A:$CT,ROW(BR30),COLUMN(BR30))</f>
        <v>0</v>
      </c>
      <c r="BV793" s="106">
        <f>INDEX(Drenagem!$A:$CT,ROW(BS30),COLUMN(BS30))</f>
        <v>0</v>
      </c>
      <c r="BW793" s="106">
        <f>INDEX(Drenagem!$A:$CT,ROW(BT30),COLUMN(BT30))</f>
        <v>0</v>
      </c>
      <c r="BX793" s="106">
        <f>INDEX(Drenagem!$A:$CT,ROW(BU30),COLUMN(BU30))</f>
        <v>0</v>
      </c>
      <c r="BY793" s="106">
        <f>INDEX(Drenagem!$A:$CT,ROW(BV30),COLUMN(BV30))</f>
        <v>0</v>
      </c>
      <c r="BZ793" s="106">
        <f>INDEX(Drenagem!$A:$CT,ROW(BW30),COLUMN(BW30))</f>
        <v>0</v>
      </c>
      <c r="CA793" s="106">
        <f>INDEX(Drenagem!$A:$CT,ROW(BX30),COLUMN(BX30))</f>
        <v>0</v>
      </c>
      <c r="CB793" s="106">
        <f>INDEX(Drenagem!$A:$CT,ROW(BY30),COLUMN(BY30))</f>
        <v>0</v>
      </c>
      <c r="CC793" s="106">
        <f>INDEX(Drenagem!$A:$CT,ROW(BZ30),COLUMN(BZ30))</f>
        <v>0</v>
      </c>
      <c r="CD793" s="106">
        <f>INDEX(Drenagem!$A:$CT,ROW(CA30),COLUMN(CA30))</f>
        <v>0</v>
      </c>
      <c r="CE793" s="106">
        <f>INDEX(Drenagem!$A:$CT,ROW(CB30),COLUMN(CB30))</f>
        <v>0</v>
      </c>
      <c r="CF793" s="106">
        <f>INDEX(Drenagem!$A:$CT,ROW(CC30),COLUMN(CC30))</f>
        <v>0</v>
      </c>
      <c r="CG793" s="106">
        <f>INDEX(Drenagem!$A:$CT,ROW(CD30),COLUMN(CD30))</f>
        <v>0</v>
      </c>
      <c r="CH793" s="106">
        <f>INDEX(Drenagem!$A:$CT,ROW(CE30),COLUMN(CE30))</f>
        <v>0</v>
      </c>
      <c r="CI793" s="106">
        <f>INDEX(Drenagem!$A:$CT,ROW(CF30),COLUMN(CF30))</f>
        <v>0</v>
      </c>
      <c r="CJ793" s="106">
        <f>INDEX(Drenagem!$A:$CT,ROW(CG30),COLUMN(CG30))</f>
        <v>0</v>
      </c>
      <c r="CK793" s="106">
        <f>INDEX(Drenagem!$A:$CT,ROW(CH30),COLUMN(CH30))</f>
        <v>0</v>
      </c>
      <c r="CL793" s="106">
        <f>INDEX(Drenagem!$A:$CT,ROW(CI30),COLUMN(CI30))</f>
        <v>0</v>
      </c>
      <c r="CM793" s="106">
        <f>INDEX(Drenagem!$A:$CT,ROW(CJ30),COLUMN(CJ30))</f>
        <v>0</v>
      </c>
      <c r="CN793" s="106">
        <f>INDEX(Drenagem!$A:$CT,ROW(CK30),COLUMN(CK30))</f>
        <v>0</v>
      </c>
      <c r="CO793" s="106">
        <f>INDEX(Drenagem!$A:$CT,ROW(CL30),COLUMN(CL30))</f>
        <v>0</v>
      </c>
      <c r="CP793" s="106">
        <f>INDEX(Drenagem!$A:$CT,ROW(CM30),COLUMN(CM30))</f>
        <v>0</v>
      </c>
      <c r="CQ793" s="106">
        <f>INDEX(Drenagem!$A:$CT,ROW(CN30),COLUMN(CN30))</f>
        <v>0</v>
      </c>
      <c r="CR793" s="106">
        <f>INDEX(Drenagem!$A:$CT,ROW(CO30),COLUMN(CO30))</f>
        <v>0</v>
      </c>
      <c r="CS793" s="107" t="str">
        <f>INDEX(Drenagem!$A:$CT,ROW(A30),COLUMN(A30))</f>
        <v>c) Manutenção de equipamentos e veículos</v>
      </c>
    </row>
    <row r="794" spans="1:97" s="104" customFormat="1" hidden="1" x14ac:dyDescent="0.2">
      <c r="A794" t="str">
        <f t="shared" si="12"/>
        <v>Zero</v>
      </c>
      <c r="B794" s="107" t="str">
        <f>INDEX(Drenagem!$A:$CT,ROW(B31),COLUMN(CQ31))</f>
        <v>Despesas</v>
      </c>
      <c r="C794" s="107" t="str">
        <f>INDEX(Drenagem!$A:$CT,ROW(C31),COLUMN(CR31))</f>
        <v>Drenagem</v>
      </c>
      <c r="D794" s="107" t="str">
        <f>INDEX(Drenagem!$A:$CT,ROW(D31),COLUMN(CS31))</f>
        <v>Serviços de Terceiros</v>
      </c>
      <c r="E794" s="107">
        <f>INDEX(Drenagem!$A:$CT,ROW(B31),COLUMN(B31))</f>
        <v>0</v>
      </c>
      <c r="F794" s="106">
        <f>INDEX(Drenagem!$A:$CT,ROW(C31),COLUMN(C31))</f>
        <v>0</v>
      </c>
      <c r="G794" s="106">
        <f>INDEX(Drenagem!$A:$CT,ROW(D31),COLUMN(D31))</f>
        <v>0</v>
      </c>
      <c r="H794" s="106">
        <f>INDEX(Drenagem!$A:$CT,ROW(E31),COLUMN(E31))</f>
        <v>0</v>
      </c>
      <c r="I794" s="106">
        <f>INDEX(Drenagem!$A:$CT,ROW(F31),COLUMN(F31))</f>
        <v>0</v>
      </c>
      <c r="J794" s="106">
        <f>INDEX(Drenagem!$A:$CT,ROW(G31),COLUMN(G31))</f>
        <v>0</v>
      </c>
      <c r="K794" s="106">
        <f>INDEX(Drenagem!$A:$CT,ROW(H31),COLUMN(H31))</f>
        <v>0</v>
      </c>
      <c r="L794" s="106">
        <f>INDEX(Drenagem!$A:$CT,ROW(I31),COLUMN(I31))</f>
        <v>0</v>
      </c>
      <c r="M794" s="106">
        <f>INDEX(Drenagem!$A:$CT,ROW(J31),COLUMN(J31))</f>
        <v>0</v>
      </c>
      <c r="N794" s="106">
        <f>INDEX(Drenagem!$A:$CT,ROW(K31),COLUMN(K31))</f>
        <v>0</v>
      </c>
      <c r="O794" s="106">
        <f>INDEX(Drenagem!$A:$CT,ROW(L31),COLUMN(L31))</f>
        <v>0</v>
      </c>
      <c r="P794" s="106">
        <f>INDEX(Drenagem!$A:$CT,ROW(M31),COLUMN(M31))</f>
        <v>0</v>
      </c>
      <c r="Q794" s="106">
        <f>INDEX(Drenagem!$A:$CT,ROW(N31),COLUMN(N31))</f>
        <v>0</v>
      </c>
      <c r="R794" s="106">
        <f>INDEX(Drenagem!$A:$CT,ROW(O31),COLUMN(O31))</f>
        <v>0</v>
      </c>
      <c r="S794" s="106">
        <f>INDEX(Drenagem!$A:$CT,ROW(P31),COLUMN(P31))</f>
        <v>0</v>
      </c>
      <c r="T794" s="106">
        <f>INDEX(Drenagem!$A:$CT,ROW(Q31),COLUMN(Q31))</f>
        <v>0</v>
      </c>
      <c r="U794" s="106">
        <f>INDEX(Drenagem!$A:$CT,ROW(R31),COLUMN(R31))</f>
        <v>0</v>
      </c>
      <c r="V794" s="106">
        <f>INDEX(Drenagem!$A:$CT,ROW(S31),COLUMN(S31))</f>
        <v>0</v>
      </c>
      <c r="W794" s="106">
        <f>INDEX(Drenagem!$A:$CT,ROW(T31),COLUMN(T31))</f>
        <v>0</v>
      </c>
      <c r="X794" s="106">
        <f>INDEX(Drenagem!$A:$CT,ROW(U31),COLUMN(U31))</f>
        <v>0</v>
      </c>
      <c r="Y794" s="106">
        <f>INDEX(Drenagem!$A:$CT,ROW(V31),COLUMN(V31))</f>
        <v>0</v>
      </c>
      <c r="Z794" s="106">
        <f>INDEX(Drenagem!$A:$CT,ROW(W31),COLUMN(W31))</f>
        <v>0</v>
      </c>
      <c r="AA794" s="106">
        <f>INDEX(Drenagem!$A:$CT,ROW(X31),COLUMN(X31))</f>
        <v>0</v>
      </c>
      <c r="AB794" s="106">
        <f>INDEX(Drenagem!$A:$CT,ROW(Y31),COLUMN(Y31))</f>
        <v>0</v>
      </c>
      <c r="AC794" s="106">
        <f>INDEX(Drenagem!$A:$CT,ROW(Z31),COLUMN(Z31))</f>
        <v>0</v>
      </c>
      <c r="AD794" s="106">
        <f>INDEX(Drenagem!$A:$CT,ROW(AA31),COLUMN(AA31))</f>
        <v>0</v>
      </c>
      <c r="AE794" s="106">
        <f>INDEX(Drenagem!$A:$CT,ROW(AB31),COLUMN(AB31))</f>
        <v>0</v>
      </c>
      <c r="AF794" s="106">
        <f>INDEX(Drenagem!$A:$CT,ROW(AC31),COLUMN(AC31))</f>
        <v>0</v>
      </c>
      <c r="AG794" s="106">
        <f>INDEX(Drenagem!$A:$CT,ROW(AD31),COLUMN(AD31))</f>
        <v>0</v>
      </c>
      <c r="AH794" s="106">
        <f>INDEX(Drenagem!$A:$CT,ROW(AE31),COLUMN(AE31))</f>
        <v>0</v>
      </c>
      <c r="AI794" s="106">
        <f>INDEX(Drenagem!$A:$CT,ROW(AF31),COLUMN(AF31))</f>
        <v>0</v>
      </c>
      <c r="AJ794" s="106">
        <f>INDEX(Drenagem!$A:$CT,ROW(AG31),COLUMN(AG31))</f>
        <v>0</v>
      </c>
      <c r="AK794" s="106">
        <f>INDEX(Drenagem!$A:$CT,ROW(AH31),COLUMN(AH31))</f>
        <v>0</v>
      </c>
      <c r="AL794" s="106">
        <f>INDEX(Drenagem!$A:$CT,ROW(AI31),COLUMN(AI31))</f>
        <v>0</v>
      </c>
      <c r="AM794" s="106">
        <f>INDEX(Drenagem!$A:$CT,ROW(AJ31),COLUMN(AJ31))</f>
        <v>0</v>
      </c>
      <c r="AN794" s="106">
        <f>INDEX(Drenagem!$A:$CT,ROW(AK31),COLUMN(AK31))</f>
        <v>0</v>
      </c>
      <c r="AO794" s="106">
        <f>INDEX(Drenagem!$A:$CT,ROW(AL31),COLUMN(AL31))</f>
        <v>0</v>
      </c>
      <c r="AP794" s="106">
        <f>INDEX(Drenagem!$A:$CT,ROW(AM31),COLUMN(AM31))</f>
        <v>0</v>
      </c>
      <c r="AQ794" s="106">
        <f>INDEX(Drenagem!$A:$CT,ROW(AN31),COLUMN(AN31))</f>
        <v>0</v>
      </c>
      <c r="AR794" s="106">
        <f>INDEX(Drenagem!$A:$CT,ROW(AO31),COLUMN(AO31))</f>
        <v>0</v>
      </c>
      <c r="AS794" s="106">
        <f>INDEX(Drenagem!$A:$CT,ROW(AP31),COLUMN(AP31))</f>
        <v>0</v>
      </c>
      <c r="AT794" s="106">
        <f>INDEX(Drenagem!$A:$CT,ROW(AQ31),COLUMN(AQ31))</f>
        <v>0</v>
      </c>
      <c r="AU794" s="106">
        <f>INDEX(Drenagem!$A:$CT,ROW(AR31),COLUMN(AR31))</f>
        <v>0</v>
      </c>
      <c r="AV794" s="106">
        <f>INDEX(Drenagem!$A:$CT,ROW(AS31),COLUMN(AS31))</f>
        <v>0</v>
      </c>
      <c r="AW794" s="106">
        <f>INDEX(Drenagem!$A:$CT,ROW(AT31),COLUMN(AT31))</f>
        <v>0</v>
      </c>
      <c r="AX794" s="106">
        <f>INDEX(Drenagem!$A:$CT,ROW(AU31),COLUMN(AU31))</f>
        <v>0</v>
      </c>
      <c r="AY794" s="106">
        <f>INDEX(Drenagem!$A:$CT,ROW(AV31),COLUMN(AV31))</f>
        <v>0</v>
      </c>
      <c r="AZ794" s="106">
        <f>INDEX(Drenagem!$A:$CT,ROW(AW31),COLUMN(AW31))</f>
        <v>0</v>
      </c>
      <c r="BA794" s="106">
        <f>INDEX(Drenagem!$A:$CT,ROW(AX31),COLUMN(AX31))</f>
        <v>0</v>
      </c>
      <c r="BB794" s="106">
        <f>INDEX(Drenagem!$A:$CT,ROW(AY31),COLUMN(AY31))</f>
        <v>0</v>
      </c>
      <c r="BC794" s="106">
        <f>INDEX(Drenagem!$A:$CT,ROW(AZ31),COLUMN(AZ31))</f>
        <v>0</v>
      </c>
      <c r="BD794" s="106">
        <f>INDEX(Drenagem!$A:$CT,ROW(BA31),COLUMN(BA31))</f>
        <v>0</v>
      </c>
      <c r="BE794" s="106">
        <f>INDEX(Drenagem!$A:$CT,ROW(BB31),COLUMN(BB31))</f>
        <v>0</v>
      </c>
      <c r="BF794" s="106">
        <f>INDEX(Drenagem!$A:$CT,ROW(BC31),COLUMN(BC31))</f>
        <v>0</v>
      </c>
      <c r="BG794" s="106">
        <f>INDEX(Drenagem!$A:$CT,ROW(BD31),COLUMN(BD31))</f>
        <v>0</v>
      </c>
      <c r="BH794" s="106">
        <f>INDEX(Drenagem!$A:$CT,ROW(BE31),COLUMN(BE31))</f>
        <v>0</v>
      </c>
      <c r="BI794" s="106">
        <f>INDEX(Drenagem!$A:$CT,ROW(BF31),COLUMN(BF31))</f>
        <v>0</v>
      </c>
      <c r="BJ794" s="106">
        <f>INDEX(Drenagem!$A:$CT,ROW(BG31),COLUMN(BG31))</f>
        <v>0</v>
      </c>
      <c r="BK794" s="106">
        <f>INDEX(Drenagem!$A:$CT,ROW(BH31),COLUMN(BH31))</f>
        <v>0</v>
      </c>
      <c r="BL794" s="106">
        <f>INDEX(Drenagem!$A:$CT,ROW(BI31),COLUMN(BI31))</f>
        <v>0</v>
      </c>
      <c r="BM794" s="106">
        <f>INDEX(Drenagem!$A:$CT,ROW(BJ31),COLUMN(BJ31))</f>
        <v>0</v>
      </c>
      <c r="BN794" s="106">
        <f>INDEX(Drenagem!$A:$CT,ROW(BK31),COLUMN(BK31))</f>
        <v>0</v>
      </c>
      <c r="BO794" s="106">
        <f>INDEX(Drenagem!$A:$CT,ROW(BL31),COLUMN(BL31))</f>
        <v>0</v>
      </c>
      <c r="BP794" s="106">
        <f>INDEX(Drenagem!$A:$CT,ROW(BM31),COLUMN(BM31))</f>
        <v>0</v>
      </c>
      <c r="BQ794" s="106">
        <f>INDEX(Drenagem!$A:$CT,ROW(BN31),COLUMN(BN31))</f>
        <v>0</v>
      </c>
      <c r="BR794" s="106">
        <f>INDEX(Drenagem!$A:$CT,ROW(BO31),COLUMN(BO31))</f>
        <v>0</v>
      </c>
      <c r="BS794" s="106">
        <f>INDEX(Drenagem!$A:$CT,ROW(BP31),COLUMN(BP31))</f>
        <v>0</v>
      </c>
      <c r="BT794" s="106">
        <f>INDEX(Drenagem!$A:$CT,ROW(BQ31),COLUMN(BQ31))</f>
        <v>0</v>
      </c>
      <c r="BU794" s="106">
        <f>INDEX(Drenagem!$A:$CT,ROW(BR31),COLUMN(BR31))</f>
        <v>0</v>
      </c>
      <c r="BV794" s="106">
        <f>INDEX(Drenagem!$A:$CT,ROW(BS31),COLUMN(BS31))</f>
        <v>0</v>
      </c>
      <c r="BW794" s="106">
        <f>INDEX(Drenagem!$A:$CT,ROW(BT31),COLUMN(BT31))</f>
        <v>0</v>
      </c>
      <c r="BX794" s="106">
        <f>INDEX(Drenagem!$A:$CT,ROW(BU31),COLUMN(BU31))</f>
        <v>0</v>
      </c>
      <c r="BY794" s="106">
        <f>INDEX(Drenagem!$A:$CT,ROW(BV31),COLUMN(BV31))</f>
        <v>0</v>
      </c>
      <c r="BZ794" s="106">
        <f>INDEX(Drenagem!$A:$CT,ROW(BW31),COLUMN(BW31))</f>
        <v>0</v>
      </c>
      <c r="CA794" s="106">
        <f>INDEX(Drenagem!$A:$CT,ROW(BX31),COLUMN(BX31))</f>
        <v>0</v>
      </c>
      <c r="CB794" s="106">
        <f>INDEX(Drenagem!$A:$CT,ROW(BY31),COLUMN(BY31))</f>
        <v>0</v>
      </c>
      <c r="CC794" s="106">
        <f>INDEX(Drenagem!$A:$CT,ROW(BZ31),COLUMN(BZ31))</f>
        <v>0</v>
      </c>
      <c r="CD794" s="106">
        <f>INDEX(Drenagem!$A:$CT,ROW(CA31),COLUMN(CA31))</f>
        <v>0</v>
      </c>
      <c r="CE794" s="106">
        <f>INDEX(Drenagem!$A:$CT,ROW(CB31),COLUMN(CB31))</f>
        <v>0</v>
      </c>
      <c r="CF794" s="106">
        <f>INDEX(Drenagem!$A:$CT,ROW(CC31),COLUMN(CC31))</f>
        <v>0</v>
      </c>
      <c r="CG794" s="106">
        <f>INDEX(Drenagem!$A:$CT,ROW(CD31),COLUMN(CD31))</f>
        <v>0</v>
      </c>
      <c r="CH794" s="106">
        <f>INDEX(Drenagem!$A:$CT,ROW(CE31),COLUMN(CE31))</f>
        <v>0</v>
      </c>
      <c r="CI794" s="106">
        <f>INDEX(Drenagem!$A:$CT,ROW(CF31),COLUMN(CF31))</f>
        <v>0</v>
      </c>
      <c r="CJ794" s="106">
        <f>INDEX(Drenagem!$A:$CT,ROW(CG31),COLUMN(CG31))</f>
        <v>0</v>
      </c>
      <c r="CK794" s="106">
        <f>INDEX(Drenagem!$A:$CT,ROW(CH31),COLUMN(CH31))</f>
        <v>0</v>
      </c>
      <c r="CL794" s="106">
        <f>INDEX(Drenagem!$A:$CT,ROW(CI31),COLUMN(CI31))</f>
        <v>0</v>
      </c>
      <c r="CM794" s="106">
        <f>INDEX(Drenagem!$A:$CT,ROW(CJ31),COLUMN(CJ31))</f>
        <v>0</v>
      </c>
      <c r="CN794" s="106">
        <f>INDEX(Drenagem!$A:$CT,ROW(CK31),COLUMN(CK31))</f>
        <v>0</v>
      </c>
      <c r="CO794" s="106">
        <f>INDEX(Drenagem!$A:$CT,ROW(CL31),COLUMN(CL31))</f>
        <v>0</v>
      </c>
      <c r="CP794" s="106">
        <f>INDEX(Drenagem!$A:$CT,ROW(CM31),COLUMN(CM31))</f>
        <v>0</v>
      </c>
      <c r="CQ794" s="106">
        <f>INDEX(Drenagem!$A:$CT,ROW(CN31),COLUMN(CN31))</f>
        <v>0</v>
      </c>
      <c r="CR794" s="106">
        <f>INDEX(Drenagem!$A:$CT,ROW(CO31),COLUMN(CO31))</f>
        <v>0</v>
      </c>
      <c r="CS794" s="107" t="str">
        <f>INDEX(Drenagem!$A:$CT,ROW(A31),COLUMN(A31))</f>
        <v>d) Locação de Software</v>
      </c>
    </row>
    <row r="795" spans="1:97" s="104" customFormat="1" hidden="1" x14ac:dyDescent="0.2">
      <c r="A795" t="str">
        <f t="shared" si="12"/>
        <v>Zero</v>
      </c>
      <c r="B795" s="107" t="str">
        <f>INDEX(Drenagem!$A:$CT,ROW(B32),COLUMN(CQ32))</f>
        <v>Despesas</v>
      </c>
      <c r="C795" s="107" t="str">
        <f>INDEX(Drenagem!$A:$CT,ROW(C32),COLUMN(CR32))</f>
        <v>Drenagem</v>
      </c>
      <c r="D795" s="107" t="str">
        <f>INDEX(Drenagem!$A:$CT,ROW(D32),COLUMN(CS32))</f>
        <v>Serviços de Terceiros</v>
      </c>
      <c r="E795" s="107">
        <f>INDEX(Drenagem!$A:$CT,ROW(B32),COLUMN(B32))</f>
        <v>0</v>
      </c>
      <c r="F795" s="106">
        <f>INDEX(Drenagem!$A:$CT,ROW(C32),COLUMN(C32))</f>
        <v>0</v>
      </c>
      <c r="G795" s="106">
        <f>INDEX(Drenagem!$A:$CT,ROW(D32),COLUMN(D32))</f>
        <v>0</v>
      </c>
      <c r="H795" s="106">
        <f>INDEX(Drenagem!$A:$CT,ROW(E32),COLUMN(E32))</f>
        <v>0</v>
      </c>
      <c r="I795" s="106">
        <f>INDEX(Drenagem!$A:$CT,ROW(F32),COLUMN(F32))</f>
        <v>0</v>
      </c>
      <c r="J795" s="106">
        <f>INDEX(Drenagem!$A:$CT,ROW(G32),COLUMN(G32))</f>
        <v>0</v>
      </c>
      <c r="K795" s="106">
        <f>INDEX(Drenagem!$A:$CT,ROW(H32),COLUMN(H32))</f>
        <v>0</v>
      </c>
      <c r="L795" s="106">
        <f>INDEX(Drenagem!$A:$CT,ROW(I32),COLUMN(I32))</f>
        <v>0</v>
      </c>
      <c r="M795" s="106">
        <f>INDEX(Drenagem!$A:$CT,ROW(J32),COLUMN(J32))</f>
        <v>0</v>
      </c>
      <c r="N795" s="106">
        <f>INDEX(Drenagem!$A:$CT,ROW(K32),COLUMN(K32))</f>
        <v>0</v>
      </c>
      <c r="O795" s="106">
        <f>INDEX(Drenagem!$A:$CT,ROW(L32),COLUMN(L32))</f>
        <v>0</v>
      </c>
      <c r="P795" s="106">
        <f>INDEX(Drenagem!$A:$CT,ROW(M32),COLUMN(M32))</f>
        <v>0</v>
      </c>
      <c r="Q795" s="106">
        <f>INDEX(Drenagem!$A:$CT,ROW(N32),COLUMN(N32))</f>
        <v>0</v>
      </c>
      <c r="R795" s="106">
        <f>INDEX(Drenagem!$A:$CT,ROW(O32),COLUMN(O32))</f>
        <v>0</v>
      </c>
      <c r="S795" s="106">
        <f>INDEX(Drenagem!$A:$CT,ROW(P32),COLUMN(P32))</f>
        <v>0</v>
      </c>
      <c r="T795" s="106">
        <f>INDEX(Drenagem!$A:$CT,ROW(Q32),COLUMN(Q32))</f>
        <v>0</v>
      </c>
      <c r="U795" s="106">
        <f>INDEX(Drenagem!$A:$CT,ROW(R32),COLUMN(R32))</f>
        <v>0</v>
      </c>
      <c r="V795" s="106">
        <f>INDEX(Drenagem!$A:$CT,ROW(S32),COLUMN(S32))</f>
        <v>0</v>
      </c>
      <c r="W795" s="106">
        <f>INDEX(Drenagem!$A:$CT,ROW(T32),COLUMN(T32))</f>
        <v>0</v>
      </c>
      <c r="X795" s="106">
        <f>INDEX(Drenagem!$A:$CT,ROW(U32),COLUMN(U32))</f>
        <v>0</v>
      </c>
      <c r="Y795" s="106">
        <f>INDEX(Drenagem!$A:$CT,ROW(V32),COLUMN(V32))</f>
        <v>0</v>
      </c>
      <c r="Z795" s="106">
        <f>INDEX(Drenagem!$A:$CT,ROW(W32),COLUMN(W32))</f>
        <v>0</v>
      </c>
      <c r="AA795" s="106">
        <f>INDEX(Drenagem!$A:$CT,ROW(X32),COLUMN(X32))</f>
        <v>0</v>
      </c>
      <c r="AB795" s="106">
        <f>INDEX(Drenagem!$A:$CT,ROW(Y32),COLUMN(Y32))</f>
        <v>0</v>
      </c>
      <c r="AC795" s="106">
        <f>INDEX(Drenagem!$A:$CT,ROW(Z32),COLUMN(Z32))</f>
        <v>0</v>
      </c>
      <c r="AD795" s="106">
        <f>INDEX(Drenagem!$A:$CT,ROW(AA32),COLUMN(AA32))</f>
        <v>0</v>
      </c>
      <c r="AE795" s="106">
        <f>INDEX(Drenagem!$A:$CT,ROW(AB32),COLUMN(AB32))</f>
        <v>0</v>
      </c>
      <c r="AF795" s="106">
        <f>INDEX(Drenagem!$A:$CT,ROW(AC32),COLUMN(AC32))</f>
        <v>0</v>
      </c>
      <c r="AG795" s="106">
        <f>INDEX(Drenagem!$A:$CT,ROW(AD32),COLUMN(AD32))</f>
        <v>0</v>
      </c>
      <c r="AH795" s="106">
        <f>INDEX(Drenagem!$A:$CT,ROW(AE32),COLUMN(AE32))</f>
        <v>0</v>
      </c>
      <c r="AI795" s="106">
        <f>INDEX(Drenagem!$A:$CT,ROW(AF32),COLUMN(AF32))</f>
        <v>0</v>
      </c>
      <c r="AJ795" s="106">
        <f>INDEX(Drenagem!$A:$CT,ROW(AG32),COLUMN(AG32))</f>
        <v>0</v>
      </c>
      <c r="AK795" s="106">
        <f>INDEX(Drenagem!$A:$CT,ROW(AH32),COLUMN(AH32))</f>
        <v>0</v>
      </c>
      <c r="AL795" s="106">
        <f>INDEX(Drenagem!$A:$CT,ROW(AI32),COLUMN(AI32))</f>
        <v>0</v>
      </c>
      <c r="AM795" s="106">
        <f>INDEX(Drenagem!$A:$CT,ROW(AJ32),COLUMN(AJ32))</f>
        <v>0</v>
      </c>
      <c r="AN795" s="106">
        <f>INDEX(Drenagem!$A:$CT,ROW(AK32),COLUMN(AK32))</f>
        <v>0</v>
      </c>
      <c r="AO795" s="106">
        <f>INDEX(Drenagem!$A:$CT,ROW(AL32),COLUMN(AL32))</f>
        <v>0</v>
      </c>
      <c r="AP795" s="106">
        <f>INDEX(Drenagem!$A:$CT,ROW(AM32),COLUMN(AM32))</f>
        <v>0</v>
      </c>
      <c r="AQ795" s="106">
        <f>INDEX(Drenagem!$A:$CT,ROW(AN32),COLUMN(AN32))</f>
        <v>0</v>
      </c>
      <c r="AR795" s="106">
        <f>INDEX(Drenagem!$A:$CT,ROW(AO32),COLUMN(AO32))</f>
        <v>0</v>
      </c>
      <c r="AS795" s="106">
        <f>INDEX(Drenagem!$A:$CT,ROW(AP32),COLUMN(AP32))</f>
        <v>0</v>
      </c>
      <c r="AT795" s="106">
        <f>INDEX(Drenagem!$A:$CT,ROW(AQ32),COLUMN(AQ32))</f>
        <v>0</v>
      </c>
      <c r="AU795" s="106">
        <f>INDEX(Drenagem!$A:$CT,ROW(AR32),COLUMN(AR32))</f>
        <v>0</v>
      </c>
      <c r="AV795" s="106">
        <f>INDEX(Drenagem!$A:$CT,ROW(AS32),COLUMN(AS32))</f>
        <v>0</v>
      </c>
      <c r="AW795" s="106">
        <f>INDEX(Drenagem!$A:$CT,ROW(AT32),COLUMN(AT32))</f>
        <v>0</v>
      </c>
      <c r="AX795" s="106">
        <f>INDEX(Drenagem!$A:$CT,ROW(AU32),COLUMN(AU32))</f>
        <v>0</v>
      </c>
      <c r="AY795" s="106">
        <f>INDEX(Drenagem!$A:$CT,ROW(AV32),COLUMN(AV32))</f>
        <v>0</v>
      </c>
      <c r="AZ795" s="106">
        <f>INDEX(Drenagem!$A:$CT,ROW(AW32),COLUMN(AW32))</f>
        <v>0</v>
      </c>
      <c r="BA795" s="106">
        <f>INDEX(Drenagem!$A:$CT,ROW(AX32),COLUMN(AX32))</f>
        <v>0</v>
      </c>
      <c r="BB795" s="106">
        <f>INDEX(Drenagem!$A:$CT,ROW(AY32),COLUMN(AY32))</f>
        <v>0</v>
      </c>
      <c r="BC795" s="106">
        <f>INDEX(Drenagem!$A:$CT,ROW(AZ32),COLUMN(AZ32))</f>
        <v>0</v>
      </c>
      <c r="BD795" s="106">
        <f>INDEX(Drenagem!$A:$CT,ROW(BA32),COLUMN(BA32))</f>
        <v>0</v>
      </c>
      <c r="BE795" s="106">
        <f>INDEX(Drenagem!$A:$CT,ROW(BB32),COLUMN(BB32))</f>
        <v>0</v>
      </c>
      <c r="BF795" s="106">
        <f>INDEX(Drenagem!$A:$CT,ROW(BC32),COLUMN(BC32))</f>
        <v>0</v>
      </c>
      <c r="BG795" s="106">
        <f>INDEX(Drenagem!$A:$CT,ROW(BD32),COLUMN(BD32))</f>
        <v>0</v>
      </c>
      <c r="BH795" s="106">
        <f>INDEX(Drenagem!$A:$CT,ROW(BE32),COLUMN(BE32))</f>
        <v>0</v>
      </c>
      <c r="BI795" s="106">
        <f>INDEX(Drenagem!$A:$CT,ROW(BF32),COLUMN(BF32))</f>
        <v>0</v>
      </c>
      <c r="BJ795" s="106">
        <f>INDEX(Drenagem!$A:$CT,ROW(BG32),COLUMN(BG32))</f>
        <v>0</v>
      </c>
      <c r="BK795" s="106">
        <f>INDEX(Drenagem!$A:$CT,ROW(BH32),COLUMN(BH32))</f>
        <v>0</v>
      </c>
      <c r="BL795" s="106">
        <f>INDEX(Drenagem!$A:$CT,ROW(BI32),COLUMN(BI32))</f>
        <v>0</v>
      </c>
      <c r="BM795" s="106">
        <f>INDEX(Drenagem!$A:$CT,ROW(BJ32),COLUMN(BJ32))</f>
        <v>0</v>
      </c>
      <c r="BN795" s="106">
        <f>INDEX(Drenagem!$A:$CT,ROW(BK32),COLUMN(BK32))</f>
        <v>0</v>
      </c>
      <c r="BO795" s="106">
        <f>INDEX(Drenagem!$A:$CT,ROW(BL32),COLUMN(BL32))</f>
        <v>0</v>
      </c>
      <c r="BP795" s="106">
        <f>INDEX(Drenagem!$A:$CT,ROW(BM32),COLUMN(BM32))</f>
        <v>0</v>
      </c>
      <c r="BQ795" s="106">
        <f>INDEX(Drenagem!$A:$CT,ROW(BN32),COLUMN(BN32))</f>
        <v>0</v>
      </c>
      <c r="BR795" s="106">
        <f>INDEX(Drenagem!$A:$CT,ROW(BO32),COLUMN(BO32))</f>
        <v>0</v>
      </c>
      <c r="BS795" s="106">
        <f>INDEX(Drenagem!$A:$CT,ROW(BP32),COLUMN(BP32))</f>
        <v>0</v>
      </c>
      <c r="BT795" s="106">
        <f>INDEX(Drenagem!$A:$CT,ROW(BQ32),COLUMN(BQ32))</f>
        <v>0</v>
      </c>
      <c r="BU795" s="106">
        <f>INDEX(Drenagem!$A:$CT,ROW(BR32),COLUMN(BR32))</f>
        <v>0</v>
      </c>
      <c r="BV795" s="106">
        <f>INDEX(Drenagem!$A:$CT,ROW(BS32),COLUMN(BS32))</f>
        <v>0</v>
      </c>
      <c r="BW795" s="106">
        <f>INDEX(Drenagem!$A:$CT,ROW(BT32),COLUMN(BT32))</f>
        <v>0</v>
      </c>
      <c r="BX795" s="106">
        <f>INDEX(Drenagem!$A:$CT,ROW(BU32),COLUMN(BU32))</f>
        <v>0</v>
      </c>
      <c r="BY795" s="106">
        <f>INDEX(Drenagem!$A:$CT,ROW(BV32),COLUMN(BV32))</f>
        <v>0</v>
      </c>
      <c r="BZ795" s="106">
        <f>INDEX(Drenagem!$A:$CT,ROW(BW32),COLUMN(BW32))</f>
        <v>0</v>
      </c>
      <c r="CA795" s="106">
        <f>INDEX(Drenagem!$A:$CT,ROW(BX32),COLUMN(BX32))</f>
        <v>0</v>
      </c>
      <c r="CB795" s="106">
        <f>INDEX(Drenagem!$A:$CT,ROW(BY32),COLUMN(BY32))</f>
        <v>0</v>
      </c>
      <c r="CC795" s="106">
        <f>INDEX(Drenagem!$A:$CT,ROW(BZ32),COLUMN(BZ32))</f>
        <v>0</v>
      </c>
      <c r="CD795" s="106">
        <f>INDEX(Drenagem!$A:$CT,ROW(CA32),COLUMN(CA32))</f>
        <v>0</v>
      </c>
      <c r="CE795" s="106">
        <f>INDEX(Drenagem!$A:$CT,ROW(CB32),COLUMN(CB32))</f>
        <v>0</v>
      </c>
      <c r="CF795" s="106">
        <f>INDEX(Drenagem!$A:$CT,ROW(CC32),COLUMN(CC32))</f>
        <v>0</v>
      </c>
      <c r="CG795" s="106">
        <f>INDEX(Drenagem!$A:$CT,ROW(CD32),COLUMN(CD32))</f>
        <v>0</v>
      </c>
      <c r="CH795" s="106">
        <f>INDEX(Drenagem!$A:$CT,ROW(CE32),COLUMN(CE32))</f>
        <v>0</v>
      </c>
      <c r="CI795" s="106">
        <f>INDEX(Drenagem!$A:$CT,ROW(CF32),COLUMN(CF32))</f>
        <v>0</v>
      </c>
      <c r="CJ795" s="106">
        <f>INDEX(Drenagem!$A:$CT,ROW(CG32),COLUMN(CG32))</f>
        <v>0</v>
      </c>
      <c r="CK795" s="106">
        <f>INDEX(Drenagem!$A:$CT,ROW(CH32),COLUMN(CH32))</f>
        <v>0</v>
      </c>
      <c r="CL795" s="106">
        <f>INDEX(Drenagem!$A:$CT,ROW(CI32),COLUMN(CI32))</f>
        <v>0</v>
      </c>
      <c r="CM795" s="106">
        <f>INDEX(Drenagem!$A:$CT,ROW(CJ32),COLUMN(CJ32))</f>
        <v>0</v>
      </c>
      <c r="CN795" s="106">
        <f>INDEX(Drenagem!$A:$CT,ROW(CK32),COLUMN(CK32))</f>
        <v>0</v>
      </c>
      <c r="CO795" s="106">
        <f>INDEX(Drenagem!$A:$CT,ROW(CL32),COLUMN(CL32))</f>
        <v>0</v>
      </c>
      <c r="CP795" s="106">
        <f>INDEX(Drenagem!$A:$CT,ROW(CM32),COLUMN(CM32))</f>
        <v>0</v>
      </c>
      <c r="CQ795" s="106">
        <f>INDEX(Drenagem!$A:$CT,ROW(CN32),COLUMN(CN32))</f>
        <v>0</v>
      </c>
      <c r="CR795" s="106">
        <f>INDEX(Drenagem!$A:$CT,ROW(CO32),COLUMN(CO32))</f>
        <v>0</v>
      </c>
      <c r="CS795" s="107" t="str">
        <f>INDEX(Drenagem!$A:$CT,ROW(A32),COLUMN(A32))</f>
        <v>e) Locação de equipamentos</v>
      </c>
    </row>
    <row r="796" spans="1:97" s="104" customFormat="1" hidden="1" x14ac:dyDescent="0.2">
      <c r="A796" t="str">
        <f t="shared" si="12"/>
        <v>Zero</v>
      </c>
      <c r="B796" s="107" t="str">
        <f>INDEX(Drenagem!$A:$CT,ROW(B33),COLUMN(CQ33))</f>
        <v>Despesas</v>
      </c>
      <c r="C796" s="107" t="str">
        <f>INDEX(Drenagem!$A:$CT,ROW(C33),COLUMN(CR33))</f>
        <v>Drenagem</v>
      </c>
      <c r="D796" s="107" t="str">
        <f>INDEX(Drenagem!$A:$CT,ROW(D33),COLUMN(CS33))</f>
        <v>Serviços de Terceiros</v>
      </c>
      <c r="E796" s="107">
        <f>INDEX(Drenagem!$A:$CT,ROW(B33),COLUMN(B33))</f>
        <v>0</v>
      </c>
      <c r="F796" s="106">
        <f>INDEX(Drenagem!$A:$CT,ROW(C33),COLUMN(C33))</f>
        <v>0</v>
      </c>
      <c r="G796" s="106">
        <f>INDEX(Drenagem!$A:$CT,ROW(D33),COLUMN(D33))</f>
        <v>0</v>
      </c>
      <c r="H796" s="106">
        <f>INDEX(Drenagem!$A:$CT,ROW(E33),COLUMN(E33))</f>
        <v>0</v>
      </c>
      <c r="I796" s="106">
        <f>INDEX(Drenagem!$A:$CT,ROW(F33),COLUMN(F33))</f>
        <v>0</v>
      </c>
      <c r="J796" s="106">
        <f>INDEX(Drenagem!$A:$CT,ROW(G33),COLUMN(G33))</f>
        <v>0</v>
      </c>
      <c r="K796" s="106">
        <f>INDEX(Drenagem!$A:$CT,ROW(H33),COLUMN(H33))</f>
        <v>0</v>
      </c>
      <c r="L796" s="106">
        <f>INDEX(Drenagem!$A:$CT,ROW(I33),COLUMN(I33))</f>
        <v>0</v>
      </c>
      <c r="M796" s="106">
        <f>INDEX(Drenagem!$A:$CT,ROW(J33),COLUMN(J33))</f>
        <v>0</v>
      </c>
      <c r="N796" s="106">
        <f>INDEX(Drenagem!$A:$CT,ROW(K33),COLUMN(K33))</f>
        <v>0</v>
      </c>
      <c r="O796" s="106">
        <f>INDEX(Drenagem!$A:$CT,ROW(L33),COLUMN(L33))</f>
        <v>0</v>
      </c>
      <c r="P796" s="106">
        <f>INDEX(Drenagem!$A:$CT,ROW(M33),COLUMN(M33))</f>
        <v>0</v>
      </c>
      <c r="Q796" s="106">
        <f>INDEX(Drenagem!$A:$CT,ROW(N33),COLUMN(N33))</f>
        <v>0</v>
      </c>
      <c r="R796" s="106">
        <f>INDEX(Drenagem!$A:$CT,ROW(O33),COLUMN(O33))</f>
        <v>0</v>
      </c>
      <c r="S796" s="106">
        <f>INDEX(Drenagem!$A:$CT,ROW(P33),COLUMN(P33))</f>
        <v>0</v>
      </c>
      <c r="T796" s="106">
        <f>INDEX(Drenagem!$A:$CT,ROW(Q33),COLUMN(Q33))</f>
        <v>0</v>
      </c>
      <c r="U796" s="106">
        <f>INDEX(Drenagem!$A:$CT,ROW(R33),COLUMN(R33))</f>
        <v>0</v>
      </c>
      <c r="V796" s="106">
        <f>INDEX(Drenagem!$A:$CT,ROW(S33),COLUMN(S33))</f>
        <v>0</v>
      </c>
      <c r="W796" s="106">
        <f>INDEX(Drenagem!$A:$CT,ROW(T33),COLUMN(T33))</f>
        <v>0</v>
      </c>
      <c r="X796" s="106">
        <f>INDEX(Drenagem!$A:$CT,ROW(U33),COLUMN(U33))</f>
        <v>0</v>
      </c>
      <c r="Y796" s="106">
        <f>INDEX(Drenagem!$A:$CT,ROW(V33),COLUMN(V33))</f>
        <v>0</v>
      </c>
      <c r="Z796" s="106">
        <f>INDEX(Drenagem!$A:$CT,ROW(W33),COLUMN(W33))</f>
        <v>0</v>
      </c>
      <c r="AA796" s="106">
        <f>INDEX(Drenagem!$A:$CT,ROW(X33),COLUMN(X33))</f>
        <v>0</v>
      </c>
      <c r="AB796" s="106">
        <f>INDEX(Drenagem!$A:$CT,ROW(Y33),COLUMN(Y33))</f>
        <v>0</v>
      </c>
      <c r="AC796" s="106">
        <f>INDEX(Drenagem!$A:$CT,ROW(Z33),COLUMN(Z33))</f>
        <v>0</v>
      </c>
      <c r="AD796" s="106">
        <f>INDEX(Drenagem!$A:$CT,ROW(AA33),COLUMN(AA33))</f>
        <v>0</v>
      </c>
      <c r="AE796" s="106">
        <f>INDEX(Drenagem!$A:$CT,ROW(AB33),COLUMN(AB33))</f>
        <v>0</v>
      </c>
      <c r="AF796" s="106">
        <f>INDEX(Drenagem!$A:$CT,ROW(AC33),COLUMN(AC33))</f>
        <v>0</v>
      </c>
      <c r="AG796" s="106">
        <f>INDEX(Drenagem!$A:$CT,ROW(AD33),COLUMN(AD33))</f>
        <v>0</v>
      </c>
      <c r="AH796" s="106">
        <f>INDEX(Drenagem!$A:$CT,ROW(AE33),COLUMN(AE33))</f>
        <v>0</v>
      </c>
      <c r="AI796" s="106">
        <f>INDEX(Drenagem!$A:$CT,ROW(AF33),COLUMN(AF33))</f>
        <v>0</v>
      </c>
      <c r="AJ796" s="106">
        <f>INDEX(Drenagem!$A:$CT,ROW(AG33),COLUMN(AG33))</f>
        <v>0</v>
      </c>
      <c r="AK796" s="106">
        <f>INDEX(Drenagem!$A:$CT,ROW(AH33),COLUMN(AH33))</f>
        <v>0</v>
      </c>
      <c r="AL796" s="106">
        <f>INDEX(Drenagem!$A:$CT,ROW(AI33),COLUMN(AI33))</f>
        <v>0</v>
      </c>
      <c r="AM796" s="106">
        <f>INDEX(Drenagem!$A:$CT,ROW(AJ33),COLUMN(AJ33))</f>
        <v>0</v>
      </c>
      <c r="AN796" s="106">
        <f>INDEX(Drenagem!$A:$CT,ROW(AK33),COLUMN(AK33))</f>
        <v>0</v>
      </c>
      <c r="AO796" s="106">
        <f>INDEX(Drenagem!$A:$CT,ROW(AL33),COLUMN(AL33))</f>
        <v>0</v>
      </c>
      <c r="AP796" s="106">
        <f>INDEX(Drenagem!$A:$CT,ROW(AM33),COLUMN(AM33))</f>
        <v>0</v>
      </c>
      <c r="AQ796" s="106">
        <f>INDEX(Drenagem!$A:$CT,ROW(AN33),COLUMN(AN33))</f>
        <v>0</v>
      </c>
      <c r="AR796" s="106">
        <f>INDEX(Drenagem!$A:$CT,ROW(AO33),COLUMN(AO33))</f>
        <v>0</v>
      </c>
      <c r="AS796" s="106">
        <f>INDEX(Drenagem!$A:$CT,ROW(AP33),COLUMN(AP33))</f>
        <v>0</v>
      </c>
      <c r="AT796" s="106">
        <f>INDEX(Drenagem!$A:$CT,ROW(AQ33),COLUMN(AQ33))</f>
        <v>0</v>
      </c>
      <c r="AU796" s="106">
        <f>INDEX(Drenagem!$A:$CT,ROW(AR33),COLUMN(AR33))</f>
        <v>0</v>
      </c>
      <c r="AV796" s="106">
        <f>INDEX(Drenagem!$A:$CT,ROW(AS33),COLUMN(AS33))</f>
        <v>0</v>
      </c>
      <c r="AW796" s="106">
        <f>INDEX(Drenagem!$A:$CT,ROW(AT33),COLUMN(AT33))</f>
        <v>0</v>
      </c>
      <c r="AX796" s="106">
        <f>INDEX(Drenagem!$A:$CT,ROW(AU33),COLUMN(AU33))</f>
        <v>0</v>
      </c>
      <c r="AY796" s="106">
        <f>INDEX(Drenagem!$A:$CT,ROW(AV33),COLUMN(AV33))</f>
        <v>0</v>
      </c>
      <c r="AZ796" s="106">
        <f>INDEX(Drenagem!$A:$CT,ROW(AW33),COLUMN(AW33))</f>
        <v>0</v>
      </c>
      <c r="BA796" s="106">
        <f>INDEX(Drenagem!$A:$CT,ROW(AX33),COLUMN(AX33))</f>
        <v>0</v>
      </c>
      <c r="BB796" s="106">
        <f>INDEX(Drenagem!$A:$CT,ROW(AY33),COLUMN(AY33))</f>
        <v>0</v>
      </c>
      <c r="BC796" s="106">
        <f>INDEX(Drenagem!$A:$CT,ROW(AZ33),COLUMN(AZ33))</f>
        <v>0</v>
      </c>
      <c r="BD796" s="106">
        <f>INDEX(Drenagem!$A:$CT,ROW(BA33),COLUMN(BA33))</f>
        <v>0</v>
      </c>
      <c r="BE796" s="106">
        <f>INDEX(Drenagem!$A:$CT,ROW(BB33),COLUMN(BB33))</f>
        <v>0</v>
      </c>
      <c r="BF796" s="106">
        <f>INDEX(Drenagem!$A:$CT,ROW(BC33),COLUMN(BC33))</f>
        <v>0</v>
      </c>
      <c r="BG796" s="106">
        <f>INDEX(Drenagem!$A:$CT,ROW(BD33),COLUMN(BD33))</f>
        <v>0</v>
      </c>
      <c r="BH796" s="106">
        <f>INDEX(Drenagem!$A:$CT,ROW(BE33),COLUMN(BE33))</f>
        <v>0</v>
      </c>
      <c r="BI796" s="106">
        <f>INDEX(Drenagem!$A:$CT,ROW(BF33),COLUMN(BF33))</f>
        <v>0</v>
      </c>
      <c r="BJ796" s="106">
        <f>INDEX(Drenagem!$A:$CT,ROW(BG33),COLUMN(BG33))</f>
        <v>0</v>
      </c>
      <c r="BK796" s="106">
        <f>INDEX(Drenagem!$A:$CT,ROW(BH33),COLUMN(BH33))</f>
        <v>0</v>
      </c>
      <c r="BL796" s="106">
        <f>INDEX(Drenagem!$A:$CT,ROW(BI33),COLUMN(BI33))</f>
        <v>0</v>
      </c>
      <c r="BM796" s="106">
        <f>INDEX(Drenagem!$A:$CT,ROW(BJ33),COLUMN(BJ33))</f>
        <v>0</v>
      </c>
      <c r="BN796" s="106">
        <f>INDEX(Drenagem!$A:$CT,ROW(BK33),COLUMN(BK33))</f>
        <v>0</v>
      </c>
      <c r="BO796" s="106">
        <f>INDEX(Drenagem!$A:$CT,ROW(BL33),COLUMN(BL33))</f>
        <v>0</v>
      </c>
      <c r="BP796" s="106">
        <f>INDEX(Drenagem!$A:$CT,ROW(BM33),COLUMN(BM33))</f>
        <v>0</v>
      </c>
      <c r="BQ796" s="106">
        <f>INDEX(Drenagem!$A:$CT,ROW(BN33),COLUMN(BN33))</f>
        <v>0</v>
      </c>
      <c r="BR796" s="106">
        <f>INDEX(Drenagem!$A:$CT,ROW(BO33),COLUMN(BO33))</f>
        <v>0</v>
      </c>
      <c r="BS796" s="106">
        <f>INDEX(Drenagem!$A:$CT,ROW(BP33),COLUMN(BP33))</f>
        <v>0</v>
      </c>
      <c r="BT796" s="106">
        <f>INDEX(Drenagem!$A:$CT,ROW(BQ33),COLUMN(BQ33))</f>
        <v>0</v>
      </c>
      <c r="BU796" s="106">
        <f>INDEX(Drenagem!$A:$CT,ROW(BR33),COLUMN(BR33))</f>
        <v>0</v>
      </c>
      <c r="BV796" s="106">
        <f>INDEX(Drenagem!$A:$CT,ROW(BS33),COLUMN(BS33))</f>
        <v>0</v>
      </c>
      <c r="BW796" s="106">
        <f>INDEX(Drenagem!$A:$CT,ROW(BT33),COLUMN(BT33))</f>
        <v>0</v>
      </c>
      <c r="BX796" s="106">
        <f>INDEX(Drenagem!$A:$CT,ROW(BU33),COLUMN(BU33))</f>
        <v>0</v>
      </c>
      <c r="BY796" s="106">
        <f>INDEX(Drenagem!$A:$CT,ROW(BV33),COLUMN(BV33))</f>
        <v>0</v>
      </c>
      <c r="BZ796" s="106">
        <f>INDEX(Drenagem!$A:$CT,ROW(BW33),COLUMN(BW33))</f>
        <v>0</v>
      </c>
      <c r="CA796" s="106">
        <f>INDEX(Drenagem!$A:$CT,ROW(BX33),COLUMN(BX33))</f>
        <v>0</v>
      </c>
      <c r="CB796" s="106">
        <f>INDEX(Drenagem!$A:$CT,ROW(BY33),COLUMN(BY33))</f>
        <v>0</v>
      </c>
      <c r="CC796" s="106">
        <f>INDEX(Drenagem!$A:$CT,ROW(BZ33),COLUMN(BZ33))</f>
        <v>0</v>
      </c>
      <c r="CD796" s="106">
        <f>INDEX(Drenagem!$A:$CT,ROW(CA33),COLUMN(CA33))</f>
        <v>0</v>
      </c>
      <c r="CE796" s="106">
        <f>INDEX(Drenagem!$A:$CT,ROW(CB33),COLUMN(CB33))</f>
        <v>0</v>
      </c>
      <c r="CF796" s="106">
        <f>INDEX(Drenagem!$A:$CT,ROW(CC33),COLUMN(CC33))</f>
        <v>0</v>
      </c>
      <c r="CG796" s="106">
        <f>INDEX(Drenagem!$A:$CT,ROW(CD33),COLUMN(CD33))</f>
        <v>0</v>
      </c>
      <c r="CH796" s="106">
        <f>INDEX(Drenagem!$A:$CT,ROW(CE33),COLUMN(CE33))</f>
        <v>0</v>
      </c>
      <c r="CI796" s="106">
        <f>INDEX(Drenagem!$A:$CT,ROW(CF33),COLUMN(CF33))</f>
        <v>0</v>
      </c>
      <c r="CJ796" s="106">
        <f>INDEX(Drenagem!$A:$CT,ROW(CG33),COLUMN(CG33))</f>
        <v>0</v>
      </c>
      <c r="CK796" s="106">
        <f>INDEX(Drenagem!$A:$CT,ROW(CH33),COLUMN(CH33))</f>
        <v>0</v>
      </c>
      <c r="CL796" s="106">
        <f>INDEX(Drenagem!$A:$CT,ROW(CI33),COLUMN(CI33))</f>
        <v>0</v>
      </c>
      <c r="CM796" s="106">
        <f>INDEX(Drenagem!$A:$CT,ROW(CJ33),COLUMN(CJ33))</f>
        <v>0</v>
      </c>
      <c r="CN796" s="106">
        <f>INDEX(Drenagem!$A:$CT,ROW(CK33),COLUMN(CK33))</f>
        <v>0</v>
      </c>
      <c r="CO796" s="106">
        <f>INDEX(Drenagem!$A:$CT,ROW(CL33),COLUMN(CL33))</f>
        <v>0</v>
      </c>
      <c r="CP796" s="106">
        <f>INDEX(Drenagem!$A:$CT,ROW(CM33),COLUMN(CM33))</f>
        <v>0</v>
      </c>
      <c r="CQ796" s="106">
        <f>INDEX(Drenagem!$A:$CT,ROW(CN33),COLUMN(CN33))</f>
        <v>0</v>
      </c>
      <c r="CR796" s="106">
        <f>INDEX(Drenagem!$A:$CT,ROW(CO33),COLUMN(CO33))</f>
        <v>0</v>
      </c>
      <c r="CS796" s="107" t="str">
        <f>INDEX(Drenagem!$A:$CT,ROW(A33),COLUMN(A33))</f>
        <v>f) Estagiários</v>
      </c>
    </row>
    <row r="797" spans="1:97" s="104" customFormat="1" hidden="1" x14ac:dyDescent="0.2">
      <c r="A797" t="str">
        <f t="shared" si="12"/>
        <v>Zero</v>
      </c>
      <c r="B797" s="107" t="str">
        <f>INDEX(Drenagem!$A:$CT,ROW(B34),COLUMN(CQ34))</f>
        <v>Despesas</v>
      </c>
      <c r="C797" s="107" t="str">
        <f>INDEX(Drenagem!$A:$CT,ROW(C34),COLUMN(CR34))</f>
        <v>Drenagem</v>
      </c>
      <c r="D797" s="107" t="str">
        <f>INDEX(Drenagem!$A:$CT,ROW(D34),COLUMN(CS34))</f>
        <v>Serviços de Terceiros</v>
      </c>
      <c r="E797" s="107">
        <f>INDEX(Drenagem!$A:$CT,ROW(B34),COLUMN(B34))</f>
        <v>0</v>
      </c>
      <c r="F797" s="106">
        <f>INDEX(Drenagem!$A:$CT,ROW(C34),COLUMN(C34))</f>
        <v>0</v>
      </c>
      <c r="G797" s="106">
        <f>INDEX(Drenagem!$A:$CT,ROW(D34),COLUMN(D34))</f>
        <v>0</v>
      </c>
      <c r="H797" s="106">
        <f>INDEX(Drenagem!$A:$CT,ROW(E34),COLUMN(E34))</f>
        <v>0</v>
      </c>
      <c r="I797" s="106">
        <f>INDEX(Drenagem!$A:$CT,ROW(F34),COLUMN(F34))</f>
        <v>0</v>
      </c>
      <c r="J797" s="106">
        <f>INDEX(Drenagem!$A:$CT,ROW(G34),COLUMN(G34))</f>
        <v>0</v>
      </c>
      <c r="K797" s="106">
        <f>INDEX(Drenagem!$A:$CT,ROW(H34),COLUMN(H34))</f>
        <v>0</v>
      </c>
      <c r="L797" s="106">
        <f>INDEX(Drenagem!$A:$CT,ROW(I34),COLUMN(I34))</f>
        <v>0</v>
      </c>
      <c r="M797" s="106">
        <f>INDEX(Drenagem!$A:$CT,ROW(J34),COLUMN(J34))</f>
        <v>0</v>
      </c>
      <c r="N797" s="106">
        <f>INDEX(Drenagem!$A:$CT,ROW(K34),COLUMN(K34))</f>
        <v>0</v>
      </c>
      <c r="O797" s="106">
        <f>INDEX(Drenagem!$A:$CT,ROW(L34),COLUMN(L34))</f>
        <v>0</v>
      </c>
      <c r="P797" s="106">
        <f>INDEX(Drenagem!$A:$CT,ROW(M34),COLUMN(M34))</f>
        <v>0</v>
      </c>
      <c r="Q797" s="106">
        <f>INDEX(Drenagem!$A:$CT,ROW(N34),COLUMN(N34))</f>
        <v>0</v>
      </c>
      <c r="R797" s="106">
        <f>INDEX(Drenagem!$A:$CT,ROW(O34),COLUMN(O34))</f>
        <v>0</v>
      </c>
      <c r="S797" s="106">
        <f>INDEX(Drenagem!$A:$CT,ROW(P34),COLUMN(P34))</f>
        <v>0</v>
      </c>
      <c r="T797" s="106">
        <f>INDEX(Drenagem!$A:$CT,ROW(Q34),COLUMN(Q34))</f>
        <v>0</v>
      </c>
      <c r="U797" s="106">
        <f>INDEX(Drenagem!$A:$CT,ROW(R34),COLUMN(R34))</f>
        <v>0</v>
      </c>
      <c r="V797" s="106">
        <f>INDEX(Drenagem!$A:$CT,ROW(S34),COLUMN(S34))</f>
        <v>0</v>
      </c>
      <c r="W797" s="106">
        <f>INDEX(Drenagem!$A:$CT,ROW(T34),COLUMN(T34))</f>
        <v>0</v>
      </c>
      <c r="X797" s="106">
        <f>INDEX(Drenagem!$A:$CT,ROW(U34),COLUMN(U34))</f>
        <v>0</v>
      </c>
      <c r="Y797" s="106">
        <f>INDEX(Drenagem!$A:$CT,ROW(V34),COLUMN(V34))</f>
        <v>0</v>
      </c>
      <c r="Z797" s="106">
        <f>INDEX(Drenagem!$A:$CT,ROW(W34),COLUMN(W34))</f>
        <v>0</v>
      </c>
      <c r="AA797" s="106">
        <f>INDEX(Drenagem!$A:$CT,ROW(X34),COLUMN(X34))</f>
        <v>0</v>
      </c>
      <c r="AB797" s="106">
        <f>INDEX(Drenagem!$A:$CT,ROW(Y34),COLUMN(Y34))</f>
        <v>0</v>
      </c>
      <c r="AC797" s="106">
        <f>INDEX(Drenagem!$A:$CT,ROW(Z34),COLUMN(Z34))</f>
        <v>0</v>
      </c>
      <c r="AD797" s="106">
        <f>INDEX(Drenagem!$A:$CT,ROW(AA34),COLUMN(AA34))</f>
        <v>0</v>
      </c>
      <c r="AE797" s="106">
        <f>INDEX(Drenagem!$A:$CT,ROW(AB34),COLUMN(AB34))</f>
        <v>0</v>
      </c>
      <c r="AF797" s="106">
        <f>INDEX(Drenagem!$A:$CT,ROW(AC34),COLUMN(AC34))</f>
        <v>0</v>
      </c>
      <c r="AG797" s="106">
        <f>INDEX(Drenagem!$A:$CT,ROW(AD34),COLUMN(AD34))</f>
        <v>0</v>
      </c>
      <c r="AH797" s="106">
        <f>INDEX(Drenagem!$A:$CT,ROW(AE34),COLUMN(AE34))</f>
        <v>0</v>
      </c>
      <c r="AI797" s="106">
        <f>INDEX(Drenagem!$A:$CT,ROW(AF34),COLUMN(AF34))</f>
        <v>0</v>
      </c>
      <c r="AJ797" s="106">
        <f>INDEX(Drenagem!$A:$CT,ROW(AG34),COLUMN(AG34))</f>
        <v>0</v>
      </c>
      <c r="AK797" s="106">
        <f>INDEX(Drenagem!$A:$CT,ROW(AH34),COLUMN(AH34))</f>
        <v>0</v>
      </c>
      <c r="AL797" s="106">
        <f>INDEX(Drenagem!$A:$CT,ROW(AI34),COLUMN(AI34))</f>
        <v>0</v>
      </c>
      <c r="AM797" s="106">
        <f>INDEX(Drenagem!$A:$CT,ROW(AJ34),COLUMN(AJ34))</f>
        <v>0</v>
      </c>
      <c r="AN797" s="106">
        <f>INDEX(Drenagem!$A:$CT,ROW(AK34),COLUMN(AK34))</f>
        <v>0</v>
      </c>
      <c r="AO797" s="106">
        <f>INDEX(Drenagem!$A:$CT,ROW(AL34),COLUMN(AL34))</f>
        <v>0</v>
      </c>
      <c r="AP797" s="106">
        <f>INDEX(Drenagem!$A:$CT,ROW(AM34),COLUMN(AM34))</f>
        <v>0</v>
      </c>
      <c r="AQ797" s="106">
        <f>INDEX(Drenagem!$A:$CT,ROW(AN34),COLUMN(AN34))</f>
        <v>0</v>
      </c>
      <c r="AR797" s="106">
        <f>INDEX(Drenagem!$A:$CT,ROW(AO34),COLUMN(AO34))</f>
        <v>0</v>
      </c>
      <c r="AS797" s="106">
        <f>INDEX(Drenagem!$A:$CT,ROW(AP34),COLUMN(AP34))</f>
        <v>0</v>
      </c>
      <c r="AT797" s="106">
        <f>INDEX(Drenagem!$A:$CT,ROW(AQ34),COLUMN(AQ34))</f>
        <v>0</v>
      </c>
      <c r="AU797" s="106">
        <f>INDEX(Drenagem!$A:$CT,ROW(AR34),COLUMN(AR34))</f>
        <v>0</v>
      </c>
      <c r="AV797" s="106">
        <f>INDEX(Drenagem!$A:$CT,ROW(AS34),COLUMN(AS34))</f>
        <v>0</v>
      </c>
      <c r="AW797" s="106">
        <f>INDEX(Drenagem!$A:$CT,ROW(AT34),COLUMN(AT34))</f>
        <v>0</v>
      </c>
      <c r="AX797" s="106">
        <f>INDEX(Drenagem!$A:$CT,ROW(AU34),COLUMN(AU34))</f>
        <v>0</v>
      </c>
      <c r="AY797" s="106">
        <f>INDEX(Drenagem!$A:$CT,ROW(AV34),COLUMN(AV34))</f>
        <v>0</v>
      </c>
      <c r="AZ797" s="106">
        <f>INDEX(Drenagem!$A:$CT,ROW(AW34),COLUMN(AW34))</f>
        <v>0</v>
      </c>
      <c r="BA797" s="106">
        <f>INDEX(Drenagem!$A:$CT,ROW(AX34),COLUMN(AX34))</f>
        <v>0</v>
      </c>
      <c r="BB797" s="106">
        <f>INDEX(Drenagem!$A:$CT,ROW(AY34),COLUMN(AY34))</f>
        <v>0</v>
      </c>
      <c r="BC797" s="106">
        <f>INDEX(Drenagem!$A:$CT,ROW(AZ34),COLUMN(AZ34))</f>
        <v>0</v>
      </c>
      <c r="BD797" s="106">
        <f>INDEX(Drenagem!$A:$CT,ROW(BA34),COLUMN(BA34))</f>
        <v>0</v>
      </c>
      <c r="BE797" s="106">
        <f>INDEX(Drenagem!$A:$CT,ROW(BB34),COLUMN(BB34))</f>
        <v>0</v>
      </c>
      <c r="BF797" s="106">
        <f>INDEX(Drenagem!$A:$CT,ROW(BC34),COLUMN(BC34))</f>
        <v>0</v>
      </c>
      <c r="BG797" s="106">
        <f>INDEX(Drenagem!$A:$CT,ROW(BD34),COLUMN(BD34))</f>
        <v>0</v>
      </c>
      <c r="BH797" s="106">
        <f>INDEX(Drenagem!$A:$CT,ROW(BE34),COLUMN(BE34))</f>
        <v>0</v>
      </c>
      <c r="BI797" s="106">
        <f>INDEX(Drenagem!$A:$CT,ROW(BF34),COLUMN(BF34))</f>
        <v>0</v>
      </c>
      <c r="BJ797" s="106">
        <f>INDEX(Drenagem!$A:$CT,ROW(BG34),COLUMN(BG34))</f>
        <v>0</v>
      </c>
      <c r="BK797" s="106">
        <f>INDEX(Drenagem!$A:$CT,ROW(BH34),COLUMN(BH34))</f>
        <v>0</v>
      </c>
      <c r="BL797" s="106">
        <f>INDEX(Drenagem!$A:$CT,ROW(BI34),COLUMN(BI34))</f>
        <v>0</v>
      </c>
      <c r="BM797" s="106">
        <f>INDEX(Drenagem!$A:$CT,ROW(BJ34),COLUMN(BJ34))</f>
        <v>0</v>
      </c>
      <c r="BN797" s="106">
        <f>INDEX(Drenagem!$A:$CT,ROW(BK34),COLUMN(BK34))</f>
        <v>0</v>
      </c>
      <c r="BO797" s="106">
        <f>INDEX(Drenagem!$A:$CT,ROW(BL34),COLUMN(BL34))</f>
        <v>0</v>
      </c>
      <c r="BP797" s="106">
        <f>INDEX(Drenagem!$A:$CT,ROW(BM34),COLUMN(BM34))</f>
        <v>0</v>
      </c>
      <c r="BQ797" s="106">
        <f>INDEX(Drenagem!$A:$CT,ROW(BN34),COLUMN(BN34))</f>
        <v>0</v>
      </c>
      <c r="BR797" s="106">
        <f>INDEX(Drenagem!$A:$CT,ROW(BO34),COLUMN(BO34))</f>
        <v>0</v>
      </c>
      <c r="BS797" s="106">
        <f>INDEX(Drenagem!$A:$CT,ROW(BP34),COLUMN(BP34))</f>
        <v>0</v>
      </c>
      <c r="BT797" s="106">
        <f>INDEX(Drenagem!$A:$CT,ROW(BQ34),COLUMN(BQ34))</f>
        <v>0</v>
      </c>
      <c r="BU797" s="106">
        <f>INDEX(Drenagem!$A:$CT,ROW(BR34),COLUMN(BR34))</f>
        <v>0</v>
      </c>
      <c r="BV797" s="106">
        <f>INDEX(Drenagem!$A:$CT,ROW(BS34),COLUMN(BS34))</f>
        <v>0</v>
      </c>
      <c r="BW797" s="106">
        <f>INDEX(Drenagem!$A:$CT,ROW(BT34),COLUMN(BT34))</f>
        <v>0</v>
      </c>
      <c r="BX797" s="106">
        <f>INDEX(Drenagem!$A:$CT,ROW(BU34),COLUMN(BU34))</f>
        <v>0</v>
      </c>
      <c r="BY797" s="106">
        <f>INDEX(Drenagem!$A:$CT,ROW(BV34),COLUMN(BV34))</f>
        <v>0</v>
      </c>
      <c r="BZ797" s="106">
        <f>INDEX(Drenagem!$A:$CT,ROW(BW34),COLUMN(BW34))</f>
        <v>0</v>
      </c>
      <c r="CA797" s="106">
        <f>INDEX(Drenagem!$A:$CT,ROW(BX34),COLUMN(BX34))</f>
        <v>0</v>
      </c>
      <c r="CB797" s="106">
        <f>INDEX(Drenagem!$A:$CT,ROW(BY34),COLUMN(BY34))</f>
        <v>0</v>
      </c>
      <c r="CC797" s="106">
        <f>INDEX(Drenagem!$A:$CT,ROW(BZ34),COLUMN(BZ34))</f>
        <v>0</v>
      </c>
      <c r="CD797" s="106">
        <f>INDEX(Drenagem!$A:$CT,ROW(CA34),COLUMN(CA34))</f>
        <v>0</v>
      </c>
      <c r="CE797" s="106">
        <f>INDEX(Drenagem!$A:$CT,ROW(CB34),COLUMN(CB34))</f>
        <v>0</v>
      </c>
      <c r="CF797" s="106">
        <f>INDEX(Drenagem!$A:$CT,ROW(CC34),COLUMN(CC34))</f>
        <v>0</v>
      </c>
      <c r="CG797" s="106">
        <f>INDEX(Drenagem!$A:$CT,ROW(CD34),COLUMN(CD34))</f>
        <v>0</v>
      </c>
      <c r="CH797" s="106">
        <f>INDEX(Drenagem!$A:$CT,ROW(CE34),COLUMN(CE34))</f>
        <v>0</v>
      </c>
      <c r="CI797" s="106">
        <f>INDEX(Drenagem!$A:$CT,ROW(CF34),COLUMN(CF34))</f>
        <v>0</v>
      </c>
      <c r="CJ797" s="106">
        <f>INDEX(Drenagem!$A:$CT,ROW(CG34),COLUMN(CG34))</f>
        <v>0</v>
      </c>
      <c r="CK797" s="106">
        <f>INDEX(Drenagem!$A:$CT,ROW(CH34),COLUMN(CH34))</f>
        <v>0</v>
      </c>
      <c r="CL797" s="106">
        <f>INDEX(Drenagem!$A:$CT,ROW(CI34),COLUMN(CI34))</f>
        <v>0</v>
      </c>
      <c r="CM797" s="106">
        <f>INDEX(Drenagem!$A:$CT,ROW(CJ34),COLUMN(CJ34))</f>
        <v>0</v>
      </c>
      <c r="CN797" s="106">
        <f>INDEX(Drenagem!$A:$CT,ROW(CK34),COLUMN(CK34))</f>
        <v>0</v>
      </c>
      <c r="CO797" s="106">
        <f>INDEX(Drenagem!$A:$CT,ROW(CL34),COLUMN(CL34))</f>
        <v>0</v>
      </c>
      <c r="CP797" s="106">
        <f>INDEX(Drenagem!$A:$CT,ROW(CM34),COLUMN(CM34))</f>
        <v>0</v>
      </c>
      <c r="CQ797" s="106">
        <f>INDEX(Drenagem!$A:$CT,ROW(CN34),COLUMN(CN34))</f>
        <v>0</v>
      </c>
      <c r="CR797" s="106">
        <f>INDEX(Drenagem!$A:$CT,ROW(CO34),COLUMN(CO34))</f>
        <v>0</v>
      </c>
      <c r="CS797" s="107" t="str">
        <f>INDEX(Drenagem!$A:$CT,ROW(A34),COLUMN(A34))</f>
        <v>g) Contratos de assessoria e consultoria</v>
      </c>
    </row>
    <row r="798" spans="1:97" s="104" customFormat="1" hidden="1" x14ac:dyDescent="0.2">
      <c r="A798" t="str">
        <f t="shared" si="12"/>
        <v>Zero</v>
      </c>
      <c r="B798" s="107" t="str">
        <f>INDEX(Drenagem!$A:$CT,ROW(B35),COLUMN(CQ35))</f>
        <v>Despesas</v>
      </c>
      <c r="C798" s="107" t="str">
        <f>INDEX(Drenagem!$A:$CT,ROW(C35),COLUMN(CR35))</f>
        <v>Drenagem</v>
      </c>
      <c r="D798" s="107" t="str">
        <f>INDEX(Drenagem!$A:$CT,ROW(D35),COLUMN(CS35))</f>
        <v>Serviços de Terceiros</v>
      </c>
      <c r="E798" s="107">
        <f>INDEX(Drenagem!$A:$CT,ROW(B35),COLUMN(B35))</f>
        <v>0</v>
      </c>
      <c r="F798" s="106">
        <f>INDEX(Drenagem!$A:$CT,ROW(C35),COLUMN(C35))</f>
        <v>0</v>
      </c>
      <c r="G798" s="106">
        <f>INDEX(Drenagem!$A:$CT,ROW(D35),COLUMN(D35))</f>
        <v>0</v>
      </c>
      <c r="H798" s="106">
        <f>INDEX(Drenagem!$A:$CT,ROW(E35),COLUMN(E35))</f>
        <v>0</v>
      </c>
      <c r="I798" s="106">
        <f>INDEX(Drenagem!$A:$CT,ROW(F35),COLUMN(F35))</f>
        <v>0</v>
      </c>
      <c r="J798" s="106">
        <f>INDEX(Drenagem!$A:$CT,ROW(G35),COLUMN(G35))</f>
        <v>0</v>
      </c>
      <c r="K798" s="106">
        <f>INDEX(Drenagem!$A:$CT,ROW(H35),COLUMN(H35))</f>
        <v>0</v>
      </c>
      <c r="L798" s="106">
        <f>INDEX(Drenagem!$A:$CT,ROW(I35),COLUMN(I35))</f>
        <v>0</v>
      </c>
      <c r="M798" s="106">
        <f>INDEX(Drenagem!$A:$CT,ROW(J35),COLUMN(J35))</f>
        <v>0</v>
      </c>
      <c r="N798" s="106">
        <f>INDEX(Drenagem!$A:$CT,ROW(K35),COLUMN(K35))</f>
        <v>0</v>
      </c>
      <c r="O798" s="106">
        <f>INDEX(Drenagem!$A:$CT,ROW(L35),COLUMN(L35))</f>
        <v>0</v>
      </c>
      <c r="P798" s="106">
        <f>INDEX(Drenagem!$A:$CT,ROW(M35),COLUMN(M35))</f>
        <v>0</v>
      </c>
      <c r="Q798" s="106">
        <f>INDEX(Drenagem!$A:$CT,ROW(N35),COLUMN(N35))</f>
        <v>0</v>
      </c>
      <c r="R798" s="106">
        <f>INDEX(Drenagem!$A:$CT,ROW(O35),COLUMN(O35))</f>
        <v>0</v>
      </c>
      <c r="S798" s="106">
        <f>INDEX(Drenagem!$A:$CT,ROW(P35),COLUMN(P35))</f>
        <v>0</v>
      </c>
      <c r="T798" s="106">
        <f>INDEX(Drenagem!$A:$CT,ROW(Q35),COLUMN(Q35))</f>
        <v>0</v>
      </c>
      <c r="U798" s="106">
        <f>INDEX(Drenagem!$A:$CT,ROW(R35),COLUMN(R35))</f>
        <v>0</v>
      </c>
      <c r="V798" s="106">
        <f>INDEX(Drenagem!$A:$CT,ROW(S35),COLUMN(S35))</f>
        <v>0</v>
      </c>
      <c r="W798" s="106">
        <f>INDEX(Drenagem!$A:$CT,ROW(T35),COLUMN(T35))</f>
        <v>0</v>
      </c>
      <c r="X798" s="106">
        <f>INDEX(Drenagem!$A:$CT,ROW(U35),COLUMN(U35))</f>
        <v>0</v>
      </c>
      <c r="Y798" s="106">
        <f>INDEX(Drenagem!$A:$CT,ROW(V35),COLUMN(V35))</f>
        <v>0</v>
      </c>
      <c r="Z798" s="106">
        <f>INDEX(Drenagem!$A:$CT,ROW(W35),COLUMN(W35))</f>
        <v>0</v>
      </c>
      <c r="AA798" s="106">
        <f>INDEX(Drenagem!$A:$CT,ROW(X35),COLUMN(X35))</f>
        <v>0</v>
      </c>
      <c r="AB798" s="106">
        <f>INDEX(Drenagem!$A:$CT,ROW(Y35),COLUMN(Y35))</f>
        <v>0</v>
      </c>
      <c r="AC798" s="106">
        <f>INDEX(Drenagem!$A:$CT,ROW(Z35),COLUMN(Z35))</f>
        <v>0</v>
      </c>
      <c r="AD798" s="106">
        <f>INDEX(Drenagem!$A:$CT,ROW(AA35),COLUMN(AA35))</f>
        <v>0</v>
      </c>
      <c r="AE798" s="106">
        <f>INDEX(Drenagem!$A:$CT,ROW(AB35),COLUMN(AB35))</f>
        <v>0</v>
      </c>
      <c r="AF798" s="106">
        <f>INDEX(Drenagem!$A:$CT,ROW(AC35),COLUMN(AC35))</f>
        <v>0</v>
      </c>
      <c r="AG798" s="106">
        <f>INDEX(Drenagem!$A:$CT,ROW(AD35),COLUMN(AD35))</f>
        <v>0</v>
      </c>
      <c r="AH798" s="106">
        <f>INDEX(Drenagem!$A:$CT,ROW(AE35),COLUMN(AE35))</f>
        <v>0</v>
      </c>
      <c r="AI798" s="106">
        <f>INDEX(Drenagem!$A:$CT,ROW(AF35),COLUMN(AF35))</f>
        <v>0</v>
      </c>
      <c r="AJ798" s="106">
        <f>INDEX(Drenagem!$A:$CT,ROW(AG35),COLUMN(AG35))</f>
        <v>0</v>
      </c>
      <c r="AK798" s="106">
        <f>INDEX(Drenagem!$A:$CT,ROW(AH35),COLUMN(AH35))</f>
        <v>0</v>
      </c>
      <c r="AL798" s="106">
        <f>INDEX(Drenagem!$A:$CT,ROW(AI35),COLUMN(AI35))</f>
        <v>0</v>
      </c>
      <c r="AM798" s="106">
        <f>INDEX(Drenagem!$A:$CT,ROW(AJ35),COLUMN(AJ35))</f>
        <v>0</v>
      </c>
      <c r="AN798" s="106">
        <f>INDEX(Drenagem!$A:$CT,ROW(AK35),COLUMN(AK35))</f>
        <v>0</v>
      </c>
      <c r="AO798" s="106">
        <f>INDEX(Drenagem!$A:$CT,ROW(AL35),COLUMN(AL35))</f>
        <v>0</v>
      </c>
      <c r="AP798" s="106">
        <f>INDEX(Drenagem!$A:$CT,ROW(AM35),COLUMN(AM35))</f>
        <v>0</v>
      </c>
      <c r="AQ798" s="106">
        <f>INDEX(Drenagem!$A:$CT,ROW(AN35),COLUMN(AN35))</f>
        <v>0</v>
      </c>
      <c r="AR798" s="106">
        <f>INDEX(Drenagem!$A:$CT,ROW(AO35),COLUMN(AO35))</f>
        <v>0</v>
      </c>
      <c r="AS798" s="106">
        <f>INDEX(Drenagem!$A:$CT,ROW(AP35),COLUMN(AP35))</f>
        <v>0</v>
      </c>
      <c r="AT798" s="106">
        <f>INDEX(Drenagem!$A:$CT,ROW(AQ35),COLUMN(AQ35))</f>
        <v>0</v>
      </c>
      <c r="AU798" s="106">
        <f>INDEX(Drenagem!$A:$CT,ROW(AR35),COLUMN(AR35))</f>
        <v>0</v>
      </c>
      <c r="AV798" s="106">
        <f>INDEX(Drenagem!$A:$CT,ROW(AS35),COLUMN(AS35))</f>
        <v>0</v>
      </c>
      <c r="AW798" s="106">
        <f>INDEX(Drenagem!$A:$CT,ROW(AT35),COLUMN(AT35))</f>
        <v>0</v>
      </c>
      <c r="AX798" s="106">
        <f>INDEX(Drenagem!$A:$CT,ROW(AU35),COLUMN(AU35))</f>
        <v>0</v>
      </c>
      <c r="AY798" s="106">
        <f>INDEX(Drenagem!$A:$CT,ROW(AV35),COLUMN(AV35))</f>
        <v>0</v>
      </c>
      <c r="AZ798" s="106">
        <f>INDEX(Drenagem!$A:$CT,ROW(AW35),COLUMN(AW35))</f>
        <v>0</v>
      </c>
      <c r="BA798" s="106">
        <f>INDEX(Drenagem!$A:$CT,ROW(AX35),COLUMN(AX35))</f>
        <v>0</v>
      </c>
      <c r="BB798" s="106">
        <f>INDEX(Drenagem!$A:$CT,ROW(AY35),COLUMN(AY35))</f>
        <v>0</v>
      </c>
      <c r="BC798" s="106">
        <f>INDEX(Drenagem!$A:$CT,ROW(AZ35),COLUMN(AZ35))</f>
        <v>0</v>
      </c>
      <c r="BD798" s="106">
        <f>INDEX(Drenagem!$A:$CT,ROW(BA35),COLUMN(BA35))</f>
        <v>0</v>
      </c>
      <c r="BE798" s="106">
        <f>INDEX(Drenagem!$A:$CT,ROW(BB35),COLUMN(BB35))</f>
        <v>0</v>
      </c>
      <c r="BF798" s="106">
        <f>INDEX(Drenagem!$A:$CT,ROW(BC35),COLUMN(BC35))</f>
        <v>0</v>
      </c>
      <c r="BG798" s="106">
        <f>INDEX(Drenagem!$A:$CT,ROW(BD35),COLUMN(BD35))</f>
        <v>0</v>
      </c>
      <c r="BH798" s="106">
        <f>INDEX(Drenagem!$A:$CT,ROW(BE35),COLUMN(BE35))</f>
        <v>0</v>
      </c>
      <c r="BI798" s="106">
        <f>INDEX(Drenagem!$A:$CT,ROW(BF35),COLUMN(BF35))</f>
        <v>0</v>
      </c>
      <c r="BJ798" s="106">
        <f>INDEX(Drenagem!$A:$CT,ROW(BG35),COLUMN(BG35))</f>
        <v>0</v>
      </c>
      <c r="BK798" s="106">
        <f>INDEX(Drenagem!$A:$CT,ROW(BH35),COLUMN(BH35))</f>
        <v>0</v>
      </c>
      <c r="BL798" s="106">
        <f>INDEX(Drenagem!$A:$CT,ROW(BI35),COLUMN(BI35))</f>
        <v>0</v>
      </c>
      <c r="BM798" s="106">
        <f>INDEX(Drenagem!$A:$CT,ROW(BJ35),COLUMN(BJ35))</f>
        <v>0</v>
      </c>
      <c r="BN798" s="106">
        <f>INDEX(Drenagem!$A:$CT,ROW(BK35),COLUMN(BK35))</f>
        <v>0</v>
      </c>
      <c r="BO798" s="106">
        <f>INDEX(Drenagem!$A:$CT,ROW(BL35),COLUMN(BL35))</f>
        <v>0</v>
      </c>
      <c r="BP798" s="106">
        <f>INDEX(Drenagem!$A:$CT,ROW(BM35),COLUMN(BM35))</f>
        <v>0</v>
      </c>
      <c r="BQ798" s="106">
        <f>INDEX(Drenagem!$A:$CT,ROW(BN35),COLUMN(BN35))</f>
        <v>0</v>
      </c>
      <c r="BR798" s="106">
        <f>INDEX(Drenagem!$A:$CT,ROW(BO35),COLUMN(BO35))</f>
        <v>0</v>
      </c>
      <c r="BS798" s="106">
        <f>INDEX(Drenagem!$A:$CT,ROW(BP35),COLUMN(BP35))</f>
        <v>0</v>
      </c>
      <c r="BT798" s="106">
        <f>INDEX(Drenagem!$A:$CT,ROW(BQ35),COLUMN(BQ35))</f>
        <v>0</v>
      </c>
      <c r="BU798" s="106">
        <f>INDEX(Drenagem!$A:$CT,ROW(BR35),COLUMN(BR35))</f>
        <v>0</v>
      </c>
      <c r="BV798" s="106">
        <f>INDEX(Drenagem!$A:$CT,ROW(BS35),COLUMN(BS35))</f>
        <v>0</v>
      </c>
      <c r="BW798" s="106">
        <f>INDEX(Drenagem!$A:$CT,ROW(BT35),COLUMN(BT35))</f>
        <v>0</v>
      </c>
      <c r="BX798" s="106">
        <f>INDEX(Drenagem!$A:$CT,ROW(BU35),COLUMN(BU35))</f>
        <v>0</v>
      </c>
      <c r="BY798" s="106">
        <f>INDEX(Drenagem!$A:$CT,ROW(BV35),COLUMN(BV35))</f>
        <v>0</v>
      </c>
      <c r="BZ798" s="106">
        <f>INDEX(Drenagem!$A:$CT,ROW(BW35),COLUMN(BW35))</f>
        <v>0</v>
      </c>
      <c r="CA798" s="106">
        <f>INDEX(Drenagem!$A:$CT,ROW(BX35),COLUMN(BX35))</f>
        <v>0</v>
      </c>
      <c r="CB798" s="106">
        <f>INDEX(Drenagem!$A:$CT,ROW(BY35),COLUMN(BY35))</f>
        <v>0</v>
      </c>
      <c r="CC798" s="106">
        <f>INDEX(Drenagem!$A:$CT,ROW(BZ35),COLUMN(BZ35))</f>
        <v>0</v>
      </c>
      <c r="CD798" s="106">
        <f>INDEX(Drenagem!$A:$CT,ROW(CA35),COLUMN(CA35))</f>
        <v>0</v>
      </c>
      <c r="CE798" s="106">
        <f>INDEX(Drenagem!$A:$CT,ROW(CB35),COLUMN(CB35))</f>
        <v>0</v>
      </c>
      <c r="CF798" s="106">
        <f>INDEX(Drenagem!$A:$CT,ROW(CC35),COLUMN(CC35))</f>
        <v>0</v>
      </c>
      <c r="CG798" s="106">
        <f>INDEX(Drenagem!$A:$CT,ROW(CD35),COLUMN(CD35))</f>
        <v>0</v>
      </c>
      <c r="CH798" s="106">
        <f>INDEX(Drenagem!$A:$CT,ROW(CE35),COLUMN(CE35))</f>
        <v>0</v>
      </c>
      <c r="CI798" s="106">
        <f>INDEX(Drenagem!$A:$CT,ROW(CF35),COLUMN(CF35))</f>
        <v>0</v>
      </c>
      <c r="CJ798" s="106">
        <f>INDEX(Drenagem!$A:$CT,ROW(CG35),COLUMN(CG35))</f>
        <v>0</v>
      </c>
      <c r="CK798" s="106">
        <f>INDEX(Drenagem!$A:$CT,ROW(CH35),COLUMN(CH35))</f>
        <v>0</v>
      </c>
      <c r="CL798" s="106">
        <f>INDEX(Drenagem!$A:$CT,ROW(CI35),COLUMN(CI35))</f>
        <v>0</v>
      </c>
      <c r="CM798" s="106">
        <f>INDEX(Drenagem!$A:$CT,ROW(CJ35),COLUMN(CJ35))</f>
        <v>0</v>
      </c>
      <c r="CN798" s="106">
        <f>INDEX(Drenagem!$A:$CT,ROW(CK35),COLUMN(CK35))</f>
        <v>0</v>
      </c>
      <c r="CO798" s="106">
        <f>INDEX(Drenagem!$A:$CT,ROW(CL35),COLUMN(CL35))</f>
        <v>0</v>
      </c>
      <c r="CP798" s="106">
        <f>INDEX(Drenagem!$A:$CT,ROW(CM35),COLUMN(CM35))</f>
        <v>0</v>
      </c>
      <c r="CQ798" s="106">
        <f>INDEX(Drenagem!$A:$CT,ROW(CN35),COLUMN(CN35))</f>
        <v>0</v>
      </c>
      <c r="CR798" s="106">
        <f>INDEX(Drenagem!$A:$CT,ROW(CO35),COLUMN(CO35))</f>
        <v>0</v>
      </c>
      <c r="CS798" s="107" t="str">
        <f>INDEX(Drenagem!$A:$CT,ROW(A35),COLUMN(A35))</f>
        <v>h) Desobstrução e limpeza</v>
      </c>
    </row>
    <row r="799" spans="1:97" s="104" customFormat="1" hidden="1" x14ac:dyDescent="0.2">
      <c r="A799" t="str">
        <f t="shared" si="12"/>
        <v>Zero</v>
      </c>
      <c r="B799" s="107" t="str">
        <f>INDEX(Drenagem!$A:$CT,ROW(B36),COLUMN(CQ36))</f>
        <v>Despesas</v>
      </c>
      <c r="C799" s="107" t="str">
        <f>INDEX(Drenagem!$A:$CT,ROW(C36),COLUMN(CR36))</f>
        <v>Drenagem</v>
      </c>
      <c r="D799" s="107" t="str">
        <f>INDEX(Drenagem!$A:$CT,ROW(D36),COLUMN(CS36))</f>
        <v>Serviços de Terceiros</v>
      </c>
      <c r="E799" s="107">
        <f>INDEX(Drenagem!$A:$CT,ROW(B36),COLUMN(B36))</f>
        <v>0</v>
      </c>
      <c r="F799" s="106">
        <f>INDEX(Drenagem!$A:$CT,ROW(C36),COLUMN(C36))</f>
        <v>0</v>
      </c>
      <c r="G799" s="106">
        <f>INDEX(Drenagem!$A:$CT,ROW(D36),COLUMN(D36))</f>
        <v>0</v>
      </c>
      <c r="H799" s="106">
        <f>INDEX(Drenagem!$A:$CT,ROW(E36),COLUMN(E36))</f>
        <v>0</v>
      </c>
      <c r="I799" s="106">
        <f>INDEX(Drenagem!$A:$CT,ROW(F36),COLUMN(F36))</f>
        <v>0</v>
      </c>
      <c r="J799" s="106">
        <f>INDEX(Drenagem!$A:$CT,ROW(G36),COLUMN(G36))</f>
        <v>0</v>
      </c>
      <c r="K799" s="106">
        <f>INDEX(Drenagem!$A:$CT,ROW(H36),COLUMN(H36))</f>
        <v>0</v>
      </c>
      <c r="L799" s="106">
        <f>INDEX(Drenagem!$A:$CT,ROW(I36),COLUMN(I36))</f>
        <v>0</v>
      </c>
      <c r="M799" s="106">
        <f>INDEX(Drenagem!$A:$CT,ROW(J36),COLUMN(J36))</f>
        <v>0</v>
      </c>
      <c r="N799" s="106">
        <f>INDEX(Drenagem!$A:$CT,ROW(K36),COLUMN(K36))</f>
        <v>0</v>
      </c>
      <c r="O799" s="106">
        <f>INDEX(Drenagem!$A:$CT,ROW(L36),COLUMN(L36))</f>
        <v>0</v>
      </c>
      <c r="P799" s="106">
        <f>INDEX(Drenagem!$A:$CT,ROW(M36),COLUMN(M36))</f>
        <v>0</v>
      </c>
      <c r="Q799" s="106">
        <f>INDEX(Drenagem!$A:$CT,ROW(N36),COLUMN(N36))</f>
        <v>0</v>
      </c>
      <c r="R799" s="106">
        <f>INDEX(Drenagem!$A:$CT,ROW(O36),COLUMN(O36))</f>
        <v>0</v>
      </c>
      <c r="S799" s="106">
        <f>INDEX(Drenagem!$A:$CT,ROW(P36),COLUMN(P36))</f>
        <v>0</v>
      </c>
      <c r="T799" s="106">
        <f>INDEX(Drenagem!$A:$CT,ROW(Q36),COLUMN(Q36))</f>
        <v>0</v>
      </c>
      <c r="U799" s="106">
        <f>INDEX(Drenagem!$A:$CT,ROW(R36),COLUMN(R36))</f>
        <v>0</v>
      </c>
      <c r="V799" s="106">
        <f>INDEX(Drenagem!$A:$CT,ROW(S36),COLUMN(S36))</f>
        <v>0</v>
      </c>
      <c r="W799" s="106">
        <f>INDEX(Drenagem!$A:$CT,ROW(T36),COLUMN(T36))</f>
        <v>0</v>
      </c>
      <c r="X799" s="106">
        <f>INDEX(Drenagem!$A:$CT,ROW(U36),COLUMN(U36))</f>
        <v>0</v>
      </c>
      <c r="Y799" s="106">
        <f>INDEX(Drenagem!$A:$CT,ROW(V36),COLUMN(V36))</f>
        <v>0</v>
      </c>
      <c r="Z799" s="106">
        <f>INDEX(Drenagem!$A:$CT,ROW(W36),COLUMN(W36))</f>
        <v>0</v>
      </c>
      <c r="AA799" s="106">
        <f>INDEX(Drenagem!$A:$CT,ROW(X36),COLUMN(X36))</f>
        <v>0</v>
      </c>
      <c r="AB799" s="106">
        <f>INDEX(Drenagem!$A:$CT,ROW(Y36),COLUMN(Y36))</f>
        <v>0</v>
      </c>
      <c r="AC799" s="106">
        <f>INDEX(Drenagem!$A:$CT,ROW(Z36),COLUMN(Z36))</f>
        <v>0</v>
      </c>
      <c r="AD799" s="106">
        <f>INDEX(Drenagem!$A:$CT,ROW(AA36),COLUMN(AA36))</f>
        <v>0</v>
      </c>
      <c r="AE799" s="106">
        <f>INDEX(Drenagem!$A:$CT,ROW(AB36),COLUMN(AB36))</f>
        <v>0</v>
      </c>
      <c r="AF799" s="106">
        <f>INDEX(Drenagem!$A:$CT,ROW(AC36),COLUMN(AC36))</f>
        <v>0</v>
      </c>
      <c r="AG799" s="106">
        <f>INDEX(Drenagem!$A:$CT,ROW(AD36),COLUMN(AD36))</f>
        <v>0</v>
      </c>
      <c r="AH799" s="106">
        <f>INDEX(Drenagem!$A:$CT,ROW(AE36),COLUMN(AE36))</f>
        <v>0</v>
      </c>
      <c r="AI799" s="106">
        <f>INDEX(Drenagem!$A:$CT,ROW(AF36),COLUMN(AF36))</f>
        <v>0</v>
      </c>
      <c r="AJ799" s="106">
        <f>INDEX(Drenagem!$A:$CT,ROW(AG36),COLUMN(AG36))</f>
        <v>0</v>
      </c>
      <c r="AK799" s="106">
        <f>INDEX(Drenagem!$A:$CT,ROW(AH36),COLUMN(AH36))</f>
        <v>0</v>
      </c>
      <c r="AL799" s="106">
        <f>INDEX(Drenagem!$A:$CT,ROW(AI36),COLUMN(AI36))</f>
        <v>0</v>
      </c>
      <c r="AM799" s="106">
        <f>INDEX(Drenagem!$A:$CT,ROW(AJ36),COLUMN(AJ36))</f>
        <v>0</v>
      </c>
      <c r="AN799" s="106">
        <f>INDEX(Drenagem!$A:$CT,ROW(AK36),COLUMN(AK36))</f>
        <v>0</v>
      </c>
      <c r="AO799" s="106">
        <f>INDEX(Drenagem!$A:$CT,ROW(AL36),COLUMN(AL36))</f>
        <v>0</v>
      </c>
      <c r="AP799" s="106">
        <f>INDEX(Drenagem!$A:$CT,ROW(AM36),COLUMN(AM36))</f>
        <v>0</v>
      </c>
      <c r="AQ799" s="106">
        <f>INDEX(Drenagem!$A:$CT,ROW(AN36),COLUMN(AN36))</f>
        <v>0</v>
      </c>
      <c r="AR799" s="106">
        <f>INDEX(Drenagem!$A:$CT,ROW(AO36),COLUMN(AO36))</f>
        <v>0</v>
      </c>
      <c r="AS799" s="106">
        <f>INDEX(Drenagem!$A:$CT,ROW(AP36),COLUMN(AP36))</f>
        <v>0</v>
      </c>
      <c r="AT799" s="106">
        <f>INDEX(Drenagem!$A:$CT,ROW(AQ36),COLUMN(AQ36))</f>
        <v>0</v>
      </c>
      <c r="AU799" s="106">
        <f>INDEX(Drenagem!$A:$CT,ROW(AR36),COLUMN(AR36))</f>
        <v>0</v>
      </c>
      <c r="AV799" s="106">
        <f>INDEX(Drenagem!$A:$CT,ROW(AS36),COLUMN(AS36))</f>
        <v>0</v>
      </c>
      <c r="AW799" s="106">
        <f>INDEX(Drenagem!$A:$CT,ROW(AT36),COLUMN(AT36))</f>
        <v>0</v>
      </c>
      <c r="AX799" s="106">
        <f>INDEX(Drenagem!$A:$CT,ROW(AU36),COLUMN(AU36))</f>
        <v>0</v>
      </c>
      <c r="AY799" s="106">
        <f>INDEX(Drenagem!$A:$CT,ROW(AV36),COLUMN(AV36))</f>
        <v>0</v>
      </c>
      <c r="AZ799" s="106">
        <f>INDEX(Drenagem!$A:$CT,ROW(AW36),COLUMN(AW36))</f>
        <v>0</v>
      </c>
      <c r="BA799" s="106">
        <f>INDEX(Drenagem!$A:$CT,ROW(AX36),COLUMN(AX36))</f>
        <v>0</v>
      </c>
      <c r="BB799" s="106">
        <f>INDEX(Drenagem!$A:$CT,ROW(AY36),COLUMN(AY36))</f>
        <v>0</v>
      </c>
      <c r="BC799" s="106">
        <f>INDEX(Drenagem!$A:$CT,ROW(AZ36),COLUMN(AZ36))</f>
        <v>0</v>
      </c>
      <c r="BD799" s="106">
        <f>INDEX(Drenagem!$A:$CT,ROW(BA36),COLUMN(BA36))</f>
        <v>0</v>
      </c>
      <c r="BE799" s="106">
        <f>INDEX(Drenagem!$A:$CT,ROW(BB36),COLUMN(BB36))</f>
        <v>0</v>
      </c>
      <c r="BF799" s="106">
        <f>INDEX(Drenagem!$A:$CT,ROW(BC36),COLUMN(BC36))</f>
        <v>0</v>
      </c>
      <c r="BG799" s="106">
        <f>INDEX(Drenagem!$A:$CT,ROW(BD36),COLUMN(BD36))</f>
        <v>0</v>
      </c>
      <c r="BH799" s="106">
        <f>INDEX(Drenagem!$A:$CT,ROW(BE36),COLUMN(BE36))</f>
        <v>0</v>
      </c>
      <c r="BI799" s="106">
        <f>INDEX(Drenagem!$A:$CT,ROW(BF36),COLUMN(BF36))</f>
        <v>0</v>
      </c>
      <c r="BJ799" s="106">
        <f>INDEX(Drenagem!$A:$CT,ROW(BG36),COLUMN(BG36))</f>
        <v>0</v>
      </c>
      <c r="BK799" s="106">
        <f>INDEX(Drenagem!$A:$CT,ROW(BH36),COLUMN(BH36))</f>
        <v>0</v>
      </c>
      <c r="BL799" s="106">
        <f>INDEX(Drenagem!$A:$CT,ROW(BI36),COLUMN(BI36))</f>
        <v>0</v>
      </c>
      <c r="BM799" s="106">
        <f>INDEX(Drenagem!$A:$CT,ROW(BJ36),COLUMN(BJ36))</f>
        <v>0</v>
      </c>
      <c r="BN799" s="106">
        <f>INDEX(Drenagem!$A:$CT,ROW(BK36),COLUMN(BK36))</f>
        <v>0</v>
      </c>
      <c r="BO799" s="106">
        <f>INDEX(Drenagem!$A:$CT,ROW(BL36),COLUMN(BL36))</f>
        <v>0</v>
      </c>
      <c r="BP799" s="106">
        <f>INDEX(Drenagem!$A:$CT,ROW(BM36),COLUMN(BM36))</f>
        <v>0</v>
      </c>
      <c r="BQ799" s="106">
        <f>INDEX(Drenagem!$A:$CT,ROW(BN36),COLUMN(BN36))</f>
        <v>0</v>
      </c>
      <c r="BR799" s="106">
        <f>INDEX(Drenagem!$A:$CT,ROW(BO36),COLUMN(BO36))</f>
        <v>0</v>
      </c>
      <c r="BS799" s="106">
        <f>INDEX(Drenagem!$A:$CT,ROW(BP36),COLUMN(BP36))</f>
        <v>0</v>
      </c>
      <c r="BT799" s="106">
        <f>INDEX(Drenagem!$A:$CT,ROW(BQ36),COLUMN(BQ36))</f>
        <v>0</v>
      </c>
      <c r="BU799" s="106">
        <f>INDEX(Drenagem!$A:$CT,ROW(BR36),COLUMN(BR36))</f>
        <v>0</v>
      </c>
      <c r="BV799" s="106">
        <f>INDEX(Drenagem!$A:$CT,ROW(BS36),COLUMN(BS36))</f>
        <v>0</v>
      </c>
      <c r="BW799" s="106">
        <f>INDEX(Drenagem!$A:$CT,ROW(BT36),COLUMN(BT36))</f>
        <v>0</v>
      </c>
      <c r="BX799" s="106">
        <f>INDEX(Drenagem!$A:$CT,ROW(BU36),COLUMN(BU36))</f>
        <v>0</v>
      </c>
      <c r="BY799" s="106">
        <f>INDEX(Drenagem!$A:$CT,ROW(BV36),COLUMN(BV36))</f>
        <v>0</v>
      </c>
      <c r="BZ799" s="106">
        <f>INDEX(Drenagem!$A:$CT,ROW(BW36),COLUMN(BW36))</f>
        <v>0</v>
      </c>
      <c r="CA799" s="106">
        <f>INDEX(Drenagem!$A:$CT,ROW(BX36),COLUMN(BX36))</f>
        <v>0</v>
      </c>
      <c r="CB799" s="106">
        <f>INDEX(Drenagem!$A:$CT,ROW(BY36),COLUMN(BY36))</f>
        <v>0</v>
      </c>
      <c r="CC799" s="106">
        <f>INDEX(Drenagem!$A:$CT,ROW(BZ36),COLUMN(BZ36))</f>
        <v>0</v>
      </c>
      <c r="CD799" s="106">
        <f>INDEX(Drenagem!$A:$CT,ROW(CA36),COLUMN(CA36))</f>
        <v>0</v>
      </c>
      <c r="CE799" s="106">
        <f>INDEX(Drenagem!$A:$CT,ROW(CB36),COLUMN(CB36))</f>
        <v>0</v>
      </c>
      <c r="CF799" s="106">
        <f>INDEX(Drenagem!$A:$CT,ROW(CC36),COLUMN(CC36))</f>
        <v>0</v>
      </c>
      <c r="CG799" s="106">
        <f>INDEX(Drenagem!$A:$CT,ROW(CD36),COLUMN(CD36))</f>
        <v>0</v>
      </c>
      <c r="CH799" s="106">
        <f>INDEX(Drenagem!$A:$CT,ROW(CE36),COLUMN(CE36))</f>
        <v>0</v>
      </c>
      <c r="CI799" s="106">
        <f>INDEX(Drenagem!$A:$CT,ROW(CF36),COLUMN(CF36))</f>
        <v>0</v>
      </c>
      <c r="CJ799" s="106">
        <f>INDEX(Drenagem!$A:$CT,ROW(CG36),COLUMN(CG36))</f>
        <v>0</v>
      </c>
      <c r="CK799" s="106">
        <f>INDEX(Drenagem!$A:$CT,ROW(CH36),COLUMN(CH36))</f>
        <v>0</v>
      </c>
      <c r="CL799" s="106">
        <f>INDEX(Drenagem!$A:$CT,ROW(CI36),COLUMN(CI36))</f>
        <v>0</v>
      </c>
      <c r="CM799" s="106">
        <f>INDEX(Drenagem!$A:$CT,ROW(CJ36),COLUMN(CJ36))</f>
        <v>0</v>
      </c>
      <c r="CN799" s="106">
        <f>INDEX(Drenagem!$A:$CT,ROW(CK36),COLUMN(CK36))</f>
        <v>0</v>
      </c>
      <c r="CO799" s="106">
        <f>INDEX(Drenagem!$A:$CT,ROW(CL36),COLUMN(CL36))</f>
        <v>0</v>
      </c>
      <c r="CP799" s="106">
        <f>INDEX(Drenagem!$A:$CT,ROW(CM36),COLUMN(CM36))</f>
        <v>0</v>
      </c>
      <c r="CQ799" s="106">
        <f>INDEX(Drenagem!$A:$CT,ROW(CN36),COLUMN(CN36))</f>
        <v>0</v>
      </c>
      <c r="CR799" s="106">
        <f>INDEX(Drenagem!$A:$CT,ROW(CO36),COLUMN(CO36))</f>
        <v>0</v>
      </c>
      <c r="CS799" s="107" t="str">
        <f>INDEX(Drenagem!$A:$CT,ROW(A36),COLUMN(A36))</f>
        <v>i) Serviços de Recomposição de Pavimento</v>
      </c>
    </row>
    <row r="800" spans="1:97" s="104" customFormat="1" hidden="1" x14ac:dyDescent="0.2">
      <c r="A800" t="str">
        <f t="shared" si="12"/>
        <v>Zero</v>
      </c>
      <c r="B800" s="107" t="str">
        <f>INDEX(Drenagem!$A:$CT,ROW(B37),COLUMN(CQ37))</f>
        <v>Despesas</v>
      </c>
      <c r="C800" s="107" t="str">
        <f>INDEX(Drenagem!$A:$CT,ROW(C37),COLUMN(CR37))</f>
        <v>Drenagem</v>
      </c>
      <c r="D800" s="107" t="str">
        <f>INDEX(Drenagem!$A:$CT,ROW(D37),COLUMN(CS37))</f>
        <v>Serviços de Terceiros</v>
      </c>
      <c r="E800" s="107">
        <f>INDEX(Drenagem!$A:$CT,ROW(B37),COLUMN(B37))</f>
        <v>0</v>
      </c>
      <c r="F800" s="106">
        <f>INDEX(Drenagem!$A:$CT,ROW(C37),COLUMN(C37))</f>
        <v>0</v>
      </c>
      <c r="G800" s="106">
        <f>INDEX(Drenagem!$A:$CT,ROW(D37),COLUMN(D37))</f>
        <v>0</v>
      </c>
      <c r="H800" s="106">
        <f>INDEX(Drenagem!$A:$CT,ROW(E37),COLUMN(E37))</f>
        <v>0</v>
      </c>
      <c r="I800" s="106">
        <f>INDEX(Drenagem!$A:$CT,ROW(F37),COLUMN(F37))</f>
        <v>0</v>
      </c>
      <c r="J800" s="106">
        <f>INDEX(Drenagem!$A:$CT,ROW(G37),COLUMN(G37))</f>
        <v>0</v>
      </c>
      <c r="K800" s="106">
        <f>INDEX(Drenagem!$A:$CT,ROW(H37),COLUMN(H37))</f>
        <v>0</v>
      </c>
      <c r="L800" s="106">
        <f>INDEX(Drenagem!$A:$CT,ROW(I37),COLUMN(I37))</f>
        <v>0</v>
      </c>
      <c r="M800" s="106">
        <f>INDEX(Drenagem!$A:$CT,ROW(J37),COLUMN(J37))</f>
        <v>0</v>
      </c>
      <c r="N800" s="106">
        <f>INDEX(Drenagem!$A:$CT,ROW(K37),COLUMN(K37))</f>
        <v>0</v>
      </c>
      <c r="O800" s="106">
        <f>INDEX(Drenagem!$A:$CT,ROW(L37),COLUMN(L37))</f>
        <v>0</v>
      </c>
      <c r="P800" s="106">
        <f>INDEX(Drenagem!$A:$CT,ROW(M37),COLUMN(M37))</f>
        <v>0</v>
      </c>
      <c r="Q800" s="106">
        <f>INDEX(Drenagem!$A:$CT,ROW(N37),COLUMN(N37))</f>
        <v>0</v>
      </c>
      <c r="R800" s="106">
        <f>INDEX(Drenagem!$A:$CT,ROW(O37),COLUMN(O37))</f>
        <v>0</v>
      </c>
      <c r="S800" s="106">
        <f>INDEX(Drenagem!$A:$CT,ROW(P37),COLUMN(P37))</f>
        <v>0</v>
      </c>
      <c r="T800" s="106">
        <f>INDEX(Drenagem!$A:$CT,ROW(Q37),COLUMN(Q37))</f>
        <v>0</v>
      </c>
      <c r="U800" s="106">
        <f>INDEX(Drenagem!$A:$CT,ROW(R37),COLUMN(R37))</f>
        <v>0</v>
      </c>
      <c r="V800" s="106">
        <f>INDEX(Drenagem!$A:$CT,ROW(S37),COLUMN(S37))</f>
        <v>0</v>
      </c>
      <c r="W800" s="106">
        <f>INDEX(Drenagem!$A:$CT,ROW(T37),COLUMN(T37))</f>
        <v>0</v>
      </c>
      <c r="X800" s="106">
        <f>INDEX(Drenagem!$A:$CT,ROW(U37),COLUMN(U37))</f>
        <v>0</v>
      </c>
      <c r="Y800" s="106">
        <f>INDEX(Drenagem!$A:$CT,ROW(V37),COLUMN(V37))</f>
        <v>0</v>
      </c>
      <c r="Z800" s="106">
        <f>INDEX(Drenagem!$A:$CT,ROW(W37),COLUMN(W37))</f>
        <v>0</v>
      </c>
      <c r="AA800" s="106">
        <f>INDEX(Drenagem!$A:$CT,ROW(X37),COLUMN(X37))</f>
        <v>0</v>
      </c>
      <c r="AB800" s="106">
        <f>INDEX(Drenagem!$A:$CT,ROW(Y37),COLUMN(Y37))</f>
        <v>0</v>
      </c>
      <c r="AC800" s="106">
        <f>INDEX(Drenagem!$A:$CT,ROW(Z37),COLUMN(Z37))</f>
        <v>0</v>
      </c>
      <c r="AD800" s="106">
        <f>INDEX(Drenagem!$A:$CT,ROW(AA37),COLUMN(AA37))</f>
        <v>0</v>
      </c>
      <c r="AE800" s="106">
        <f>INDEX(Drenagem!$A:$CT,ROW(AB37),COLUMN(AB37))</f>
        <v>0</v>
      </c>
      <c r="AF800" s="106">
        <f>INDEX(Drenagem!$A:$CT,ROW(AC37),COLUMN(AC37))</f>
        <v>0</v>
      </c>
      <c r="AG800" s="106">
        <f>INDEX(Drenagem!$A:$CT,ROW(AD37),COLUMN(AD37))</f>
        <v>0</v>
      </c>
      <c r="AH800" s="106">
        <f>INDEX(Drenagem!$A:$CT,ROW(AE37),COLUMN(AE37))</f>
        <v>0</v>
      </c>
      <c r="AI800" s="106">
        <f>INDEX(Drenagem!$A:$CT,ROW(AF37),COLUMN(AF37))</f>
        <v>0</v>
      </c>
      <c r="AJ800" s="106">
        <f>INDEX(Drenagem!$A:$CT,ROW(AG37),COLUMN(AG37))</f>
        <v>0</v>
      </c>
      <c r="AK800" s="106">
        <f>INDEX(Drenagem!$A:$CT,ROW(AH37),COLUMN(AH37))</f>
        <v>0</v>
      </c>
      <c r="AL800" s="106">
        <f>INDEX(Drenagem!$A:$CT,ROW(AI37),COLUMN(AI37))</f>
        <v>0</v>
      </c>
      <c r="AM800" s="106">
        <f>INDEX(Drenagem!$A:$CT,ROW(AJ37),COLUMN(AJ37))</f>
        <v>0</v>
      </c>
      <c r="AN800" s="106">
        <f>INDEX(Drenagem!$A:$CT,ROW(AK37),COLUMN(AK37))</f>
        <v>0</v>
      </c>
      <c r="AO800" s="106">
        <f>INDEX(Drenagem!$A:$CT,ROW(AL37),COLUMN(AL37))</f>
        <v>0</v>
      </c>
      <c r="AP800" s="106">
        <f>INDEX(Drenagem!$A:$CT,ROW(AM37),COLUMN(AM37))</f>
        <v>0</v>
      </c>
      <c r="AQ800" s="106">
        <f>INDEX(Drenagem!$A:$CT,ROW(AN37),COLUMN(AN37))</f>
        <v>0</v>
      </c>
      <c r="AR800" s="106">
        <f>INDEX(Drenagem!$A:$CT,ROW(AO37),COLUMN(AO37))</f>
        <v>0</v>
      </c>
      <c r="AS800" s="106">
        <f>INDEX(Drenagem!$A:$CT,ROW(AP37),COLUMN(AP37))</f>
        <v>0</v>
      </c>
      <c r="AT800" s="106">
        <f>INDEX(Drenagem!$A:$CT,ROW(AQ37),COLUMN(AQ37))</f>
        <v>0</v>
      </c>
      <c r="AU800" s="106">
        <f>INDEX(Drenagem!$A:$CT,ROW(AR37),COLUMN(AR37))</f>
        <v>0</v>
      </c>
      <c r="AV800" s="106">
        <f>INDEX(Drenagem!$A:$CT,ROW(AS37),COLUMN(AS37))</f>
        <v>0</v>
      </c>
      <c r="AW800" s="106">
        <f>INDEX(Drenagem!$A:$CT,ROW(AT37),COLUMN(AT37))</f>
        <v>0</v>
      </c>
      <c r="AX800" s="106">
        <f>INDEX(Drenagem!$A:$CT,ROW(AU37),COLUMN(AU37))</f>
        <v>0</v>
      </c>
      <c r="AY800" s="106">
        <f>INDEX(Drenagem!$A:$CT,ROW(AV37),COLUMN(AV37))</f>
        <v>0</v>
      </c>
      <c r="AZ800" s="106">
        <f>INDEX(Drenagem!$A:$CT,ROW(AW37),COLUMN(AW37))</f>
        <v>0</v>
      </c>
      <c r="BA800" s="106">
        <f>INDEX(Drenagem!$A:$CT,ROW(AX37),COLUMN(AX37))</f>
        <v>0</v>
      </c>
      <c r="BB800" s="106">
        <f>INDEX(Drenagem!$A:$CT,ROW(AY37),COLUMN(AY37))</f>
        <v>0</v>
      </c>
      <c r="BC800" s="106">
        <f>INDEX(Drenagem!$A:$CT,ROW(AZ37),COLUMN(AZ37))</f>
        <v>0</v>
      </c>
      <c r="BD800" s="106">
        <f>INDEX(Drenagem!$A:$CT,ROW(BA37),COLUMN(BA37))</f>
        <v>0</v>
      </c>
      <c r="BE800" s="106">
        <f>INDEX(Drenagem!$A:$CT,ROW(BB37),COLUMN(BB37))</f>
        <v>0</v>
      </c>
      <c r="BF800" s="106">
        <f>INDEX(Drenagem!$A:$CT,ROW(BC37),COLUMN(BC37))</f>
        <v>0</v>
      </c>
      <c r="BG800" s="106">
        <f>INDEX(Drenagem!$A:$CT,ROW(BD37),COLUMN(BD37))</f>
        <v>0</v>
      </c>
      <c r="BH800" s="106">
        <f>INDEX(Drenagem!$A:$CT,ROW(BE37),COLUMN(BE37))</f>
        <v>0</v>
      </c>
      <c r="BI800" s="106">
        <f>INDEX(Drenagem!$A:$CT,ROW(BF37),COLUMN(BF37))</f>
        <v>0</v>
      </c>
      <c r="BJ800" s="106">
        <f>INDEX(Drenagem!$A:$CT,ROW(BG37),COLUMN(BG37))</f>
        <v>0</v>
      </c>
      <c r="BK800" s="106">
        <f>INDEX(Drenagem!$A:$CT,ROW(BH37),COLUMN(BH37))</f>
        <v>0</v>
      </c>
      <c r="BL800" s="106">
        <f>INDEX(Drenagem!$A:$CT,ROW(BI37),COLUMN(BI37))</f>
        <v>0</v>
      </c>
      <c r="BM800" s="106">
        <f>INDEX(Drenagem!$A:$CT,ROW(BJ37),COLUMN(BJ37))</f>
        <v>0</v>
      </c>
      <c r="BN800" s="106">
        <f>INDEX(Drenagem!$A:$CT,ROW(BK37),COLUMN(BK37))</f>
        <v>0</v>
      </c>
      <c r="BO800" s="106">
        <f>INDEX(Drenagem!$A:$CT,ROW(BL37),COLUMN(BL37))</f>
        <v>0</v>
      </c>
      <c r="BP800" s="106">
        <f>INDEX(Drenagem!$A:$CT,ROW(BM37),COLUMN(BM37))</f>
        <v>0</v>
      </c>
      <c r="BQ800" s="106">
        <f>INDEX(Drenagem!$A:$CT,ROW(BN37),COLUMN(BN37))</f>
        <v>0</v>
      </c>
      <c r="BR800" s="106">
        <f>INDEX(Drenagem!$A:$CT,ROW(BO37),COLUMN(BO37))</f>
        <v>0</v>
      </c>
      <c r="BS800" s="106">
        <f>INDEX(Drenagem!$A:$CT,ROW(BP37),COLUMN(BP37))</f>
        <v>0</v>
      </c>
      <c r="BT800" s="106">
        <f>INDEX(Drenagem!$A:$CT,ROW(BQ37),COLUMN(BQ37))</f>
        <v>0</v>
      </c>
      <c r="BU800" s="106">
        <f>INDEX(Drenagem!$A:$CT,ROW(BR37),COLUMN(BR37))</f>
        <v>0</v>
      </c>
      <c r="BV800" s="106">
        <f>INDEX(Drenagem!$A:$CT,ROW(BS37),COLUMN(BS37))</f>
        <v>0</v>
      </c>
      <c r="BW800" s="106">
        <f>INDEX(Drenagem!$A:$CT,ROW(BT37),COLUMN(BT37))</f>
        <v>0</v>
      </c>
      <c r="BX800" s="106">
        <f>INDEX(Drenagem!$A:$CT,ROW(BU37),COLUMN(BU37))</f>
        <v>0</v>
      </c>
      <c r="BY800" s="106">
        <f>INDEX(Drenagem!$A:$CT,ROW(BV37),COLUMN(BV37))</f>
        <v>0</v>
      </c>
      <c r="BZ800" s="106">
        <f>INDEX(Drenagem!$A:$CT,ROW(BW37),COLUMN(BW37))</f>
        <v>0</v>
      </c>
      <c r="CA800" s="106">
        <f>INDEX(Drenagem!$A:$CT,ROW(BX37),COLUMN(BX37))</f>
        <v>0</v>
      </c>
      <c r="CB800" s="106">
        <f>INDEX(Drenagem!$A:$CT,ROW(BY37),COLUMN(BY37))</f>
        <v>0</v>
      </c>
      <c r="CC800" s="106">
        <f>INDEX(Drenagem!$A:$CT,ROW(BZ37),COLUMN(BZ37))</f>
        <v>0</v>
      </c>
      <c r="CD800" s="106">
        <f>INDEX(Drenagem!$A:$CT,ROW(CA37),COLUMN(CA37))</f>
        <v>0</v>
      </c>
      <c r="CE800" s="106">
        <f>INDEX(Drenagem!$A:$CT,ROW(CB37),COLUMN(CB37))</f>
        <v>0</v>
      </c>
      <c r="CF800" s="106">
        <f>INDEX(Drenagem!$A:$CT,ROW(CC37),COLUMN(CC37))</f>
        <v>0</v>
      </c>
      <c r="CG800" s="106">
        <f>INDEX(Drenagem!$A:$CT,ROW(CD37),COLUMN(CD37))</f>
        <v>0</v>
      </c>
      <c r="CH800" s="106">
        <f>INDEX(Drenagem!$A:$CT,ROW(CE37),COLUMN(CE37))</f>
        <v>0</v>
      </c>
      <c r="CI800" s="106">
        <f>INDEX(Drenagem!$A:$CT,ROW(CF37),COLUMN(CF37))</f>
        <v>0</v>
      </c>
      <c r="CJ800" s="106">
        <f>INDEX(Drenagem!$A:$CT,ROW(CG37),COLUMN(CG37))</f>
        <v>0</v>
      </c>
      <c r="CK800" s="106">
        <f>INDEX(Drenagem!$A:$CT,ROW(CH37),COLUMN(CH37))</f>
        <v>0</v>
      </c>
      <c r="CL800" s="106">
        <f>INDEX(Drenagem!$A:$CT,ROW(CI37),COLUMN(CI37))</f>
        <v>0</v>
      </c>
      <c r="CM800" s="106">
        <f>INDEX(Drenagem!$A:$CT,ROW(CJ37),COLUMN(CJ37))</f>
        <v>0</v>
      </c>
      <c r="CN800" s="106">
        <f>INDEX(Drenagem!$A:$CT,ROW(CK37),COLUMN(CK37))</f>
        <v>0</v>
      </c>
      <c r="CO800" s="106">
        <f>INDEX(Drenagem!$A:$CT,ROW(CL37),COLUMN(CL37))</f>
        <v>0</v>
      </c>
      <c r="CP800" s="106">
        <f>INDEX(Drenagem!$A:$CT,ROW(CM37),COLUMN(CM37))</f>
        <v>0</v>
      </c>
      <c r="CQ800" s="106">
        <f>INDEX(Drenagem!$A:$CT,ROW(CN37),COLUMN(CN37))</f>
        <v>0</v>
      </c>
      <c r="CR800" s="106">
        <f>INDEX(Drenagem!$A:$CT,ROW(CO37),COLUMN(CO37))</f>
        <v>0</v>
      </c>
      <c r="CS800" s="107" t="str">
        <f>INDEX(Drenagem!$A:$CT,ROW(A37),COLUMN(A37))</f>
        <v>j) Segurança do Trabalho</v>
      </c>
    </row>
    <row r="801" spans="1:97" s="104" customFormat="1" hidden="1" x14ac:dyDescent="0.2">
      <c r="A801" t="str">
        <f t="shared" si="12"/>
        <v>Zero</v>
      </c>
      <c r="B801" s="107" t="str">
        <f>INDEX(Drenagem!$A:$CT,ROW(B38),COLUMN(CQ38))</f>
        <v>Despesas</v>
      </c>
      <c r="C801" s="107" t="str">
        <f>INDEX(Drenagem!$A:$CT,ROW(C38),COLUMN(CR38))</f>
        <v>Drenagem</v>
      </c>
      <c r="D801" s="107" t="str">
        <f>INDEX(Drenagem!$A:$CT,ROW(D38),COLUMN(CS38))</f>
        <v>Serviços de Terceiros</v>
      </c>
      <c r="E801" s="107">
        <f>INDEX(Drenagem!$A:$CT,ROW(B38),COLUMN(B38))</f>
        <v>0</v>
      </c>
      <c r="F801" s="106">
        <f>INDEX(Drenagem!$A:$CT,ROW(C38),COLUMN(C38))</f>
        <v>0</v>
      </c>
      <c r="G801" s="106">
        <f>INDEX(Drenagem!$A:$CT,ROW(D38),COLUMN(D38))</f>
        <v>0</v>
      </c>
      <c r="H801" s="106">
        <f>INDEX(Drenagem!$A:$CT,ROW(E38),COLUMN(E38))</f>
        <v>0</v>
      </c>
      <c r="I801" s="106">
        <f>INDEX(Drenagem!$A:$CT,ROW(F38),COLUMN(F38))</f>
        <v>0</v>
      </c>
      <c r="J801" s="106">
        <f>INDEX(Drenagem!$A:$CT,ROW(G38),COLUMN(G38))</f>
        <v>0</v>
      </c>
      <c r="K801" s="106">
        <f>INDEX(Drenagem!$A:$CT,ROW(H38),COLUMN(H38))</f>
        <v>0</v>
      </c>
      <c r="L801" s="106">
        <f>INDEX(Drenagem!$A:$CT,ROW(I38),COLUMN(I38))</f>
        <v>0</v>
      </c>
      <c r="M801" s="106">
        <f>INDEX(Drenagem!$A:$CT,ROW(J38),COLUMN(J38))</f>
        <v>0</v>
      </c>
      <c r="N801" s="106">
        <f>INDEX(Drenagem!$A:$CT,ROW(K38),COLUMN(K38))</f>
        <v>0</v>
      </c>
      <c r="O801" s="106">
        <f>INDEX(Drenagem!$A:$CT,ROW(L38),COLUMN(L38))</f>
        <v>0</v>
      </c>
      <c r="P801" s="106">
        <f>INDEX(Drenagem!$A:$CT,ROW(M38),COLUMN(M38))</f>
        <v>0</v>
      </c>
      <c r="Q801" s="106">
        <f>INDEX(Drenagem!$A:$CT,ROW(N38),COLUMN(N38))</f>
        <v>0</v>
      </c>
      <c r="R801" s="106">
        <f>INDEX(Drenagem!$A:$CT,ROW(O38),COLUMN(O38))</f>
        <v>0</v>
      </c>
      <c r="S801" s="106">
        <f>INDEX(Drenagem!$A:$CT,ROW(P38),COLUMN(P38))</f>
        <v>0</v>
      </c>
      <c r="T801" s="106">
        <f>INDEX(Drenagem!$A:$CT,ROW(Q38),COLUMN(Q38))</f>
        <v>0</v>
      </c>
      <c r="U801" s="106">
        <f>INDEX(Drenagem!$A:$CT,ROW(R38),COLUMN(R38))</f>
        <v>0</v>
      </c>
      <c r="V801" s="106">
        <f>INDEX(Drenagem!$A:$CT,ROW(S38),COLUMN(S38))</f>
        <v>0</v>
      </c>
      <c r="W801" s="106">
        <f>INDEX(Drenagem!$A:$CT,ROW(T38),COLUMN(T38))</f>
        <v>0</v>
      </c>
      <c r="X801" s="106">
        <f>INDEX(Drenagem!$A:$CT,ROW(U38),COLUMN(U38))</f>
        <v>0</v>
      </c>
      <c r="Y801" s="106">
        <f>INDEX(Drenagem!$A:$CT,ROW(V38),COLUMN(V38))</f>
        <v>0</v>
      </c>
      <c r="Z801" s="106">
        <f>INDEX(Drenagem!$A:$CT,ROW(W38),COLUMN(W38))</f>
        <v>0</v>
      </c>
      <c r="AA801" s="106">
        <f>INDEX(Drenagem!$A:$CT,ROW(X38),COLUMN(X38))</f>
        <v>0</v>
      </c>
      <c r="AB801" s="106">
        <f>INDEX(Drenagem!$A:$CT,ROW(Y38),COLUMN(Y38))</f>
        <v>0</v>
      </c>
      <c r="AC801" s="106">
        <f>INDEX(Drenagem!$A:$CT,ROW(Z38),COLUMN(Z38))</f>
        <v>0</v>
      </c>
      <c r="AD801" s="106">
        <f>INDEX(Drenagem!$A:$CT,ROW(AA38),COLUMN(AA38))</f>
        <v>0</v>
      </c>
      <c r="AE801" s="106">
        <f>INDEX(Drenagem!$A:$CT,ROW(AB38),COLUMN(AB38))</f>
        <v>0</v>
      </c>
      <c r="AF801" s="106">
        <f>INDEX(Drenagem!$A:$CT,ROW(AC38),COLUMN(AC38))</f>
        <v>0</v>
      </c>
      <c r="AG801" s="106">
        <f>INDEX(Drenagem!$A:$CT,ROW(AD38),COLUMN(AD38))</f>
        <v>0</v>
      </c>
      <c r="AH801" s="106">
        <f>INDEX(Drenagem!$A:$CT,ROW(AE38),COLUMN(AE38))</f>
        <v>0</v>
      </c>
      <c r="AI801" s="106">
        <f>INDEX(Drenagem!$A:$CT,ROW(AF38),COLUMN(AF38))</f>
        <v>0</v>
      </c>
      <c r="AJ801" s="106">
        <f>INDEX(Drenagem!$A:$CT,ROW(AG38),COLUMN(AG38))</f>
        <v>0</v>
      </c>
      <c r="AK801" s="106">
        <f>INDEX(Drenagem!$A:$CT,ROW(AH38),COLUMN(AH38))</f>
        <v>0</v>
      </c>
      <c r="AL801" s="106">
        <f>INDEX(Drenagem!$A:$CT,ROW(AI38),COLUMN(AI38))</f>
        <v>0</v>
      </c>
      <c r="AM801" s="106">
        <f>INDEX(Drenagem!$A:$CT,ROW(AJ38),COLUMN(AJ38))</f>
        <v>0</v>
      </c>
      <c r="AN801" s="106">
        <f>INDEX(Drenagem!$A:$CT,ROW(AK38),COLUMN(AK38))</f>
        <v>0</v>
      </c>
      <c r="AO801" s="106">
        <f>INDEX(Drenagem!$A:$CT,ROW(AL38),COLUMN(AL38))</f>
        <v>0</v>
      </c>
      <c r="AP801" s="106">
        <f>INDEX(Drenagem!$A:$CT,ROW(AM38),COLUMN(AM38))</f>
        <v>0</v>
      </c>
      <c r="AQ801" s="106">
        <f>INDEX(Drenagem!$A:$CT,ROW(AN38),COLUMN(AN38))</f>
        <v>0</v>
      </c>
      <c r="AR801" s="106">
        <f>INDEX(Drenagem!$A:$CT,ROW(AO38),COLUMN(AO38))</f>
        <v>0</v>
      </c>
      <c r="AS801" s="106">
        <f>INDEX(Drenagem!$A:$CT,ROW(AP38),COLUMN(AP38))</f>
        <v>0</v>
      </c>
      <c r="AT801" s="106">
        <f>INDEX(Drenagem!$A:$CT,ROW(AQ38),COLUMN(AQ38))</f>
        <v>0</v>
      </c>
      <c r="AU801" s="106">
        <f>INDEX(Drenagem!$A:$CT,ROW(AR38),COLUMN(AR38))</f>
        <v>0</v>
      </c>
      <c r="AV801" s="106">
        <f>INDEX(Drenagem!$A:$CT,ROW(AS38),COLUMN(AS38))</f>
        <v>0</v>
      </c>
      <c r="AW801" s="106">
        <f>INDEX(Drenagem!$A:$CT,ROW(AT38),COLUMN(AT38))</f>
        <v>0</v>
      </c>
      <c r="AX801" s="106">
        <f>INDEX(Drenagem!$A:$CT,ROW(AU38),COLUMN(AU38))</f>
        <v>0</v>
      </c>
      <c r="AY801" s="106">
        <f>INDEX(Drenagem!$A:$CT,ROW(AV38),COLUMN(AV38))</f>
        <v>0</v>
      </c>
      <c r="AZ801" s="106">
        <f>INDEX(Drenagem!$A:$CT,ROW(AW38),COLUMN(AW38))</f>
        <v>0</v>
      </c>
      <c r="BA801" s="106">
        <f>INDEX(Drenagem!$A:$CT,ROW(AX38),COLUMN(AX38))</f>
        <v>0</v>
      </c>
      <c r="BB801" s="106">
        <f>INDEX(Drenagem!$A:$CT,ROW(AY38),COLUMN(AY38))</f>
        <v>0</v>
      </c>
      <c r="BC801" s="106">
        <f>INDEX(Drenagem!$A:$CT,ROW(AZ38),COLUMN(AZ38))</f>
        <v>0</v>
      </c>
      <c r="BD801" s="106">
        <f>INDEX(Drenagem!$A:$CT,ROW(BA38),COLUMN(BA38))</f>
        <v>0</v>
      </c>
      <c r="BE801" s="106">
        <f>INDEX(Drenagem!$A:$CT,ROW(BB38),COLUMN(BB38))</f>
        <v>0</v>
      </c>
      <c r="BF801" s="106">
        <f>INDEX(Drenagem!$A:$CT,ROW(BC38),COLUMN(BC38))</f>
        <v>0</v>
      </c>
      <c r="BG801" s="106">
        <f>INDEX(Drenagem!$A:$CT,ROW(BD38),COLUMN(BD38))</f>
        <v>0</v>
      </c>
      <c r="BH801" s="106">
        <f>INDEX(Drenagem!$A:$CT,ROW(BE38),COLUMN(BE38))</f>
        <v>0</v>
      </c>
      <c r="BI801" s="106">
        <f>INDEX(Drenagem!$A:$CT,ROW(BF38),COLUMN(BF38))</f>
        <v>0</v>
      </c>
      <c r="BJ801" s="106">
        <f>INDEX(Drenagem!$A:$CT,ROW(BG38),COLUMN(BG38))</f>
        <v>0</v>
      </c>
      <c r="BK801" s="106">
        <f>INDEX(Drenagem!$A:$CT,ROW(BH38),COLUMN(BH38))</f>
        <v>0</v>
      </c>
      <c r="BL801" s="106">
        <f>INDEX(Drenagem!$A:$CT,ROW(BI38),COLUMN(BI38))</f>
        <v>0</v>
      </c>
      <c r="BM801" s="106">
        <f>INDEX(Drenagem!$A:$CT,ROW(BJ38),COLUMN(BJ38))</f>
        <v>0</v>
      </c>
      <c r="BN801" s="106">
        <f>INDEX(Drenagem!$A:$CT,ROW(BK38),COLUMN(BK38))</f>
        <v>0</v>
      </c>
      <c r="BO801" s="106">
        <f>INDEX(Drenagem!$A:$CT,ROW(BL38),COLUMN(BL38))</f>
        <v>0</v>
      </c>
      <c r="BP801" s="106">
        <f>INDEX(Drenagem!$A:$CT,ROW(BM38),COLUMN(BM38))</f>
        <v>0</v>
      </c>
      <c r="BQ801" s="106">
        <f>INDEX(Drenagem!$A:$CT,ROW(BN38),COLUMN(BN38))</f>
        <v>0</v>
      </c>
      <c r="BR801" s="106">
        <f>INDEX(Drenagem!$A:$CT,ROW(BO38),COLUMN(BO38))</f>
        <v>0</v>
      </c>
      <c r="BS801" s="106">
        <f>INDEX(Drenagem!$A:$CT,ROW(BP38),COLUMN(BP38))</f>
        <v>0</v>
      </c>
      <c r="BT801" s="106">
        <f>INDEX(Drenagem!$A:$CT,ROW(BQ38),COLUMN(BQ38))</f>
        <v>0</v>
      </c>
      <c r="BU801" s="106">
        <f>INDEX(Drenagem!$A:$CT,ROW(BR38),COLUMN(BR38))</f>
        <v>0</v>
      </c>
      <c r="BV801" s="106">
        <f>INDEX(Drenagem!$A:$CT,ROW(BS38),COLUMN(BS38))</f>
        <v>0</v>
      </c>
      <c r="BW801" s="106">
        <f>INDEX(Drenagem!$A:$CT,ROW(BT38),COLUMN(BT38))</f>
        <v>0</v>
      </c>
      <c r="BX801" s="106">
        <f>INDEX(Drenagem!$A:$CT,ROW(BU38),COLUMN(BU38))</f>
        <v>0</v>
      </c>
      <c r="BY801" s="106">
        <f>INDEX(Drenagem!$A:$CT,ROW(BV38),COLUMN(BV38))</f>
        <v>0</v>
      </c>
      <c r="BZ801" s="106">
        <f>INDEX(Drenagem!$A:$CT,ROW(BW38),COLUMN(BW38))</f>
        <v>0</v>
      </c>
      <c r="CA801" s="106">
        <f>INDEX(Drenagem!$A:$CT,ROW(BX38),COLUMN(BX38))</f>
        <v>0</v>
      </c>
      <c r="CB801" s="106">
        <f>INDEX(Drenagem!$A:$CT,ROW(BY38),COLUMN(BY38))</f>
        <v>0</v>
      </c>
      <c r="CC801" s="106">
        <f>INDEX(Drenagem!$A:$CT,ROW(BZ38),COLUMN(BZ38))</f>
        <v>0</v>
      </c>
      <c r="CD801" s="106">
        <f>INDEX(Drenagem!$A:$CT,ROW(CA38),COLUMN(CA38))</f>
        <v>0</v>
      </c>
      <c r="CE801" s="106">
        <f>INDEX(Drenagem!$A:$CT,ROW(CB38),COLUMN(CB38))</f>
        <v>0</v>
      </c>
      <c r="CF801" s="106">
        <f>INDEX(Drenagem!$A:$CT,ROW(CC38),COLUMN(CC38))</f>
        <v>0</v>
      </c>
      <c r="CG801" s="106">
        <f>INDEX(Drenagem!$A:$CT,ROW(CD38),COLUMN(CD38))</f>
        <v>0</v>
      </c>
      <c r="CH801" s="106">
        <f>INDEX(Drenagem!$A:$CT,ROW(CE38),COLUMN(CE38))</f>
        <v>0</v>
      </c>
      <c r="CI801" s="106">
        <f>INDEX(Drenagem!$A:$CT,ROW(CF38),COLUMN(CF38))</f>
        <v>0</v>
      </c>
      <c r="CJ801" s="106">
        <f>INDEX(Drenagem!$A:$CT,ROW(CG38),COLUMN(CG38))</f>
        <v>0</v>
      </c>
      <c r="CK801" s="106">
        <f>INDEX(Drenagem!$A:$CT,ROW(CH38),COLUMN(CH38))</f>
        <v>0</v>
      </c>
      <c r="CL801" s="106">
        <f>INDEX(Drenagem!$A:$CT,ROW(CI38),COLUMN(CI38))</f>
        <v>0</v>
      </c>
      <c r="CM801" s="106">
        <f>INDEX(Drenagem!$A:$CT,ROW(CJ38),COLUMN(CJ38))</f>
        <v>0</v>
      </c>
      <c r="CN801" s="106">
        <f>INDEX(Drenagem!$A:$CT,ROW(CK38),COLUMN(CK38))</f>
        <v>0</v>
      </c>
      <c r="CO801" s="106">
        <f>INDEX(Drenagem!$A:$CT,ROW(CL38),COLUMN(CL38))</f>
        <v>0</v>
      </c>
      <c r="CP801" s="106">
        <f>INDEX(Drenagem!$A:$CT,ROW(CM38),COLUMN(CM38))</f>
        <v>0</v>
      </c>
      <c r="CQ801" s="106">
        <f>INDEX(Drenagem!$A:$CT,ROW(CN38),COLUMN(CN38))</f>
        <v>0</v>
      </c>
      <c r="CR801" s="106">
        <f>INDEX(Drenagem!$A:$CT,ROW(CO38),COLUMN(CO38))</f>
        <v>0</v>
      </c>
      <c r="CS801" s="107" t="str">
        <f>INDEX(Drenagem!$A:$CT,ROW(A38),COLUMN(A38))</f>
        <v>k) Outros Serviços de Terceiros</v>
      </c>
    </row>
    <row r="802" spans="1:97" s="104" customFormat="1" hidden="1" x14ac:dyDescent="0.2">
      <c r="A802" t="str">
        <f t="shared" si="12"/>
        <v>Zero</v>
      </c>
      <c r="B802" s="107" t="str">
        <f>INDEX(Drenagem!$A:$CT,ROW(B39),COLUMN(CQ39))</f>
        <v>Despesas</v>
      </c>
      <c r="C802" s="107" t="str">
        <f>INDEX(Drenagem!$A:$CT,ROW(C39),COLUMN(CR39))</f>
        <v>Drenagem</v>
      </c>
      <c r="D802" s="107" t="str">
        <f>INDEX(Drenagem!$A:$CT,ROW(D39),COLUMN(CS39))</f>
        <v>Serviços de Terceiros</v>
      </c>
      <c r="E802" s="107">
        <f>INDEX(Drenagem!$A:$CT,ROW(B39),COLUMN(B39))</f>
        <v>0</v>
      </c>
      <c r="F802" s="106">
        <f>INDEX(Drenagem!$A:$CT,ROW(C39),COLUMN(C39))</f>
        <v>0</v>
      </c>
      <c r="G802" s="106">
        <f>INDEX(Drenagem!$A:$CT,ROW(D39),COLUMN(D39))</f>
        <v>0</v>
      </c>
      <c r="H802" s="106">
        <f>INDEX(Drenagem!$A:$CT,ROW(E39),COLUMN(E39))</f>
        <v>0</v>
      </c>
      <c r="I802" s="106">
        <f>INDEX(Drenagem!$A:$CT,ROW(F39),COLUMN(F39))</f>
        <v>0</v>
      </c>
      <c r="J802" s="106">
        <f>INDEX(Drenagem!$A:$CT,ROW(G39),COLUMN(G39))</f>
        <v>0</v>
      </c>
      <c r="K802" s="106">
        <f>INDEX(Drenagem!$A:$CT,ROW(H39),COLUMN(H39))</f>
        <v>0</v>
      </c>
      <c r="L802" s="106">
        <f>INDEX(Drenagem!$A:$CT,ROW(I39),COLUMN(I39))</f>
        <v>0</v>
      </c>
      <c r="M802" s="106">
        <f>INDEX(Drenagem!$A:$CT,ROW(J39),COLUMN(J39))</f>
        <v>0</v>
      </c>
      <c r="N802" s="106">
        <f>INDEX(Drenagem!$A:$CT,ROW(K39),COLUMN(K39))</f>
        <v>0</v>
      </c>
      <c r="O802" s="106">
        <f>INDEX(Drenagem!$A:$CT,ROW(L39),COLUMN(L39))</f>
        <v>0</v>
      </c>
      <c r="P802" s="106">
        <f>INDEX(Drenagem!$A:$CT,ROW(M39),COLUMN(M39))</f>
        <v>0</v>
      </c>
      <c r="Q802" s="106">
        <f>INDEX(Drenagem!$A:$CT,ROW(N39),COLUMN(N39))</f>
        <v>0</v>
      </c>
      <c r="R802" s="106">
        <f>INDEX(Drenagem!$A:$CT,ROW(O39),COLUMN(O39))</f>
        <v>0</v>
      </c>
      <c r="S802" s="106">
        <f>INDEX(Drenagem!$A:$CT,ROW(P39),COLUMN(P39))</f>
        <v>0</v>
      </c>
      <c r="T802" s="106">
        <f>INDEX(Drenagem!$A:$CT,ROW(Q39),COLUMN(Q39))</f>
        <v>0</v>
      </c>
      <c r="U802" s="106">
        <f>INDEX(Drenagem!$A:$CT,ROW(R39),COLUMN(R39))</f>
        <v>0</v>
      </c>
      <c r="V802" s="106">
        <f>INDEX(Drenagem!$A:$CT,ROW(S39),COLUMN(S39))</f>
        <v>0</v>
      </c>
      <c r="W802" s="106">
        <f>INDEX(Drenagem!$A:$CT,ROW(T39),COLUMN(T39))</f>
        <v>0</v>
      </c>
      <c r="X802" s="106">
        <f>INDEX(Drenagem!$A:$CT,ROW(U39),COLUMN(U39))</f>
        <v>0</v>
      </c>
      <c r="Y802" s="106">
        <f>INDEX(Drenagem!$A:$CT,ROW(V39),COLUMN(V39))</f>
        <v>0</v>
      </c>
      <c r="Z802" s="106">
        <f>INDEX(Drenagem!$A:$CT,ROW(W39),COLUMN(W39))</f>
        <v>0</v>
      </c>
      <c r="AA802" s="106">
        <f>INDEX(Drenagem!$A:$CT,ROW(X39),COLUMN(X39))</f>
        <v>0</v>
      </c>
      <c r="AB802" s="106">
        <f>INDEX(Drenagem!$A:$CT,ROW(Y39),COLUMN(Y39))</f>
        <v>0</v>
      </c>
      <c r="AC802" s="106">
        <f>INDEX(Drenagem!$A:$CT,ROW(Z39),COLUMN(Z39))</f>
        <v>0</v>
      </c>
      <c r="AD802" s="106">
        <f>INDEX(Drenagem!$A:$CT,ROW(AA39),COLUMN(AA39))</f>
        <v>0</v>
      </c>
      <c r="AE802" s="106">
        <f>INDEX(Drenagem!$A:$CT,ROW(AB39),COLUMN(AB39))</f>
        <v>0</v>
      </c>
      <c r="AF802" s="106">
        <f>INDEX(Drenagem!$A:$CT,ROW(AC39),COLUMN(AC39))</f>
        <v>0</v>
      </c>
      <c r="AG802" s="106">
        <f>INDEX(Drenagem!$A:$CT,ROW(AD39),COLUMN(AD39))</f>
        <v>0</v>
      </c>
      <c r="AH802" s="106">
        <f>INDEX(Drenagem!$A:$CT,ROW(AE39),COLUMN(AE39))</f>
        <v>0</v>
      </c>
      <c r="AI802" s="106">
        <f>INDEX(Drenagem!$A:$CT,ROW(AF39),COLUMN(AF39))</f>
        <v>0</v>
      </c>
      <c r="AJ802" s="106">
        <f>INDEX(Drenagem!$A:$CT,ROW(AG39),COLUMN(AG39))</f>
        <v>0</v>
      </c>
      <c r="AK802" s="106">
        <f>INDEX(Drenagem!$A:$CT,ROW(AH39),COLUMN(AH39))</f>
        <v>0</v>
      </c>
      <c r="AL802" s="106">
        <f>INDEX(Drenagem!$A:$CT,ROW(AI39),COLUMN(AI39))</f>
        <v>0</v>
      </c>
      <c r="AM802" s="106">
        <f>INDEX(Drenagem!$A:$CT,ROW(AJ39),COLUMN(AJ39))</f>
        <v>0</v>
      </c>
      <c r="AN802" s="106">
        <f>INDEX(Drenagem!$A:$CT,ROW(AK39),COLUMN(AK39))</f>
        <v>0</v>
      </c>
      <c r="AO802" s="106">
        <f>INDEX(Drenagem!$A:$CT,ROW(AL39),COLUMN(AL39))</f>
        <v>0</v>
      </c>
      <c r="AP802" s="106">
        <f>INDEX(Drenagem!$A:$CT,ROW(AM39),COLUMN(AM39))</f>
        <v>0</v>
      </c>
      <c r="AQ802" s="106">
        <f>INDEX(Drenagem!$A:$CT,ROW(AN39),COLUMN(AN39))</f>
        <v>0</v>
      </c>
      <c r="AR802" s="106">
        <f>INDEX(Drenagem!$A:$CT,ROW(AO39),COLUMN(AO39))</f>
        <v>0</v>
      </c>
      <c r="AS802" s="106">
        <f>INDEX(Drenagem!$A:$CT,ROW(AP39),COLUMN(AP39))</f>
        <v>0</v>
      </c>
      <c r="AT802" s="106">
        <f>INDEX(Drenagem!$A:$CT,ROW(AQ39),COLUMN(AQ39))</f>
        <v>0</v>
      </c>
      <c r="AU802" s="106">
        <f>INDEX(Drenagem!$A:$CT,ROW(AR39),COLUMN(AR39))</f>
        <v>0</v>
      </c>
      <c r="AV802" s="106">
        <f>INDEX(Drenagem!$A:$CT,ROW(AS39),COLUMN(AS39))</f>
        <v>0</v>
      </c>
      <c r="AW802" s="106">
        <f>INDEX(Drenagem!$A:$CT,ROW(AT39),COLUMN(AT39))</f>
        <v>0</v>
      </c>
      <c r="AX802" s="106">
        <f>INDEX(Drenagem!$A:$CT,ROW(AU39),COLUMN(AU39))</f>
        <v>0</v>
      </c>
      <c r="AY802" s="106">
        <f>INDEX(Drenagem!$A:$CT,ROW(AV39),COLUMN(AV39))</f>
        <v>0</v>
      </c>
      <c r="AZ802" s="106">
        <f>INDEX(Drenagem!$A:$CT,ROW(AW39),COLUMN(AW39))</f>
        <v>0</v>
      </c>
      <c r="BA802" s="106">
        <f>INDEX(Drenagem!$A:$CT,ROW(AX39),COLUMN(AX39))</f>
        <v>0</v>
      </c>
      <c r="BB802" s="106">
        <f>INDEX(Drenagem!$A:$CT,ROW(AY39),COLUMN(AY39))</f>
        <v>0</v>
      </c>
      <c r="BC802" s="106">
        <f>INDEX(Drenagem!$A:$CT,ROW(AZ39),COLUMN(AZ39))</f>
        <v>0</v>
      </c>
      <c r="BD802" s="106">
        <f>INDEX(Drenagem!$A:$CT,ROW(BA39),COLUMN(BA39))</f>
        <v>0</v>
      </c>
      <c r="BE802" s="106">
        <f>INDEX(Drenagem!$A:$CT,ROW(BB39),COLUMN(BB39))</f>
        <v>0</v>
      </c>
      <c r="BF802" s="106">
        <f>INDEX(Drenagem!$A:$CT,ROW(BC39),COLUMN(BC39))</f>
        <v>0</v>
      </c>
      <c r="BG802" s="106">
        <f>INDEX(Drenagem!$A:$CT,ROW(BD39),COLUMN(BD39))</f>
        <v>0</v>
      </c>
      <c r="BH802" s="106">
        <f>INDEX(Drenagem!$A:$CT,ROW(BE39),COLUMN(BE39))</f>
        <v>0</v>
      </c>
      <c r="BI802" s="106">
        <f>INDEX(Drenagem!$A:$CT,ROW(BF39),COLUMN(BF39))</f>
        <v>0</v>
      </c>
      <c r="BJ802" s="106">
        <f>INDEX(Drenagem!$A:$CT,ROW(BG39),COLUMN(BG39))</f>
        <v>0</v>
      </c>
      <c r="BK802" s="106">
        <f>INDEX(Drenagem!$A:$CT,ROW(BH39),COLUMN(BH39))</f>
        <v>0</v>
      </c>
      <c r="BL802" s="106">
        <f>INDEX(Drenagem!$A:$CT,ROW(BI39),COLUMN(BI39))</f>
        <v>0</v>
      </c>
      <c r="BM802" s="106">
        <f>INDEX(Drenagem!$A:$CT,ROW(BJ39),COLUMN(BJ39))</f>
        <v>0</v>
      </c>
      <c r="BN802" s="106">
        <f>INDEX(Drenagem!$A:$CT,ROW(BK39),COLUMN(BK39))</f>
        <v>0</v>
      </c>
      <c r="BO802" s="106">
        <f>INDEX(Drenagem!$A:$CT,ROW(BL39),COLUMN(BL39))</f>
        <v>0</v>
      </c>
      <c r="BP802" s="106">
        <f>INDEX(Drenagem!$A:$CT,ROW(BM39),COLUMN(BM39))</f>
        <v>0</v>
      </c>
      <c r="BQ802" s="106">
        <f>INDEX(Drenagem!$A:$CT,ROW(BN39),COLUMN(BN39))</f>
        <v>0</v>
      </c>
      <c r="BR802" s="106">
        <f>INDEX(Drenagem!$A:$CT,ROW(BO39),COLUMN(BO39))</f>
        <v>0</v>
      </c>
      <c r="BS802" s="106">
        <f>INDEX(Drenagem!$A:$CT,ROW(BP39),COLUMN(BP39))</f>
        <v>0</v>
      </c>
      <c r="BT802" s="106">
        <f>INDEX(Drenagem!$A:$CT,ROW(BQ39),COLUMN(BQ39))</f>
        <v>0</v>
      </c>
      <c r="BU802" s="106">
        <f>INDEX(Drenagem!$A:$CT,ROW(BR39),COLUMN(BR39))</f>
        <v>0</v>
      </c>
      <c r="BV802" s="106">
        <f>INDEX(Drenagem!$A:$CT,ROW(BS39),COLUMN(BS39))</f>
        <v>0</v>
      </c>
      <c r="BW802" s="106">
        <f>INDEX(Drenagem!$A:$CT,ROW(BT39),COLUMN(BT39))</f>
        <v>0</v>
      </c>
      <c r="BX802" s="106">
        <f>INDEX(Drenagem!$A:$CT,ROW(BU39),COLUMN(BU39))</f>
        <v>0</v>
      </c>
      <c r="BY802" s="106">
        <f>INDEX(Drenagem!$A:$CT,ROW(BV39),COLUMN(BV39))</f>
        <v>0</v>
      </c>
      <c r="BZ802" s="106">
        <f>INDEX(Drenagem!$A:$CT,ROW(BW39),COLUMN(BW39))</f>
        <v>0</v>
      </c>
      <c r="CA802" s="106">
        <f>INDEX(Drenagem!$A:$CT,ROW(BX39),COLUMN(BX39))</f>
        <v>0</v>
      </c>
      <c r="CB802" s="106">
        <f>INDEX(Drenagem!$A:$CT,ROW(BY39),COLUMN(BY39))</f>
        <v>0</v>
      </c>
      <c r="CC802" s="106">
        <f>INDEX(Drenagem!$A:$CT,ROW(BZ39),COLUMN(BZ39))</f>
        <v>0</v>
      </c>
      <c r="CD802" s="106">
        <f>INDEX(Drenagem!$A:$CT,ROW(CA39),COLUMN(CA39))</f>
        <v>0</v>
      </c>
      <c r="CE802" s="106">
        <f>INDEX(Drenagem!$A:$CT,ROW(CB39),COLUMN(CB39))</f>
        <v>0</v>
      </c>
      <c r="CF802" s="106">
        <f>INDEX(Drenagem!$A:$CT,ROW(CC39),COLUMN(CC39))</f>
        <v>0</v>
      </c>
      <c r="CG802" s="106">
        <f>INDEX(Drenagem!$A:$CT,ROW(CD39),COLUMN(CD39))</f>
        <v>0</v>
      </c>
      <c r="CH802" s="106">
        <f>INDEX(Drenagem!$A:$CT,ROW(CE39),COLUMN(CE39))</f>
        <v>0</v>
      </c>
      <c r="CI802" s="106">
        <f>INDEX(Drenagem!$A:$CT,ROW(CF39),COLUMN(CF39))</f>
        <v>0</v>
      </c>
      <c r="CJ802" s="106">
        <f>INDEX(Drenagem!$A:$CT,ROW(CG39),COLUMN(CG39))</f>
        <v>0</v>
      </c>
      <c r="CK802" s="106">
        <f>INDEX(Drenagem!$A:$CT,ROW(CH39),COLUMN(CH39))</f>
        <v>0</v>
      </c>
      <c r="CL802" s="106">
        <f>INDEX(Drenagem!$A:$CT,ROW(CI39),COLUMN(CI39))</f>
        <v>0</v>
      </c>
      <c r="CM802" s="106">
        <f>INDEX(Drenagem!$A:$CT,ROW(CJ39),COLUMN(CJ39))</f>
        <v>0</v>
      </c>
      <c r="CN802" s="106">
        <f>INDEX(Drenagem!$A:$CT,ROW(CK39),COLUMN(CK39))</f>
        <v>0</v>
      </c>
      <c r="CO802" s="106">
        <f>INDEX(Drenagem!$A:$CT,ROW(CL39),COLUMN(CL39))</f>
        <v>0</v>
      </c>
      <c r="CP802" s="106">
        <f>INDEX(Drenagem!$A:$CT,ROW(CM39),COLUMN(CM39))</f>
        <v>0</v>
      </c>
      <c r="CQ802" s="106">
        <f>INDEX(Drenagem!$A:$CT,ROW(CN39),COLUMN(CN39))</f>
        <v>0</v>
      </c>
      <c r="CR802" s="106">
        <f>INDEX(Drenagem!$A:$CT,ROW(CO39),COLUMN(CO39))</f>
        <v>0</v>
      </c>
      <c r="CS802" s="107" t="str">
        <f>INDEX(Drenagem!$A:$CT,ROW(A39),COLUMN(A39))</f>
        <v>l) Outro (especificar)</v>
      </c>
    </row>
    <row r="803" spans="1:97" s="104" customFormat="1" hidden="1" x14ac:dyDescent="0.2">
      <c r="A803" t="str">
        <f t="shared" si="12"/>
        <v>Zero</v>
      </c>
      <c r="B803" s="107" t="str">
        <f>INDEX(Drenagem!$A:$CT,ROW(B40),COLUMN(CQ40))</f>
        <v>Despesas</v>
      </c>
      <c r="C803" s="107" t="str">
        <f>INDEX(Drenagem!$A:$CT,ROW(C40),COLUMN(CR40))</f>
        <v>Drenagem</v>
      </c>
      <c r="D803" s="107" t="str">
        <f>INDEX(Drenagem!$A:$CT,ROW(D40),COLUMN(CS40))</f>
        <v>Serviços de Terceiros</v>
      </c>
      <c r="E803" s="107">
        <f>INDEX(Drenagem!$A:$CT,ROW(B40),COLUMN(B40))</f>
        <v>0</v>
      </c>
      <c r="F803" s="106">
        <f>INDEX(Drenagem!$A:$CT,ROW(C40),COLUMN(C40))</f>
        <v>0</v>
      </c>
      <c r="G803" s="106">
        <f>INDEX(Drenagem!$A:$CT,ROW(D40),COLUMN(D40))</f>
        <v>0</v>
      </c>
      <c r="H803" s="106">
        <f>INDEX(Drenagem!$A:$CT,ROW(E40),COLUMN(E40))</f>
        <v>0</v>
      </c>
      <c r="I803" s="106">
        <f>INDEX(Drenagem!$A:$CT,ROW(F40),COLUMN(F40))</f>
        <v>0</v>
      </c>
      <c r="J803" s="106">
        <f>INDEX(Drenagem!$A:$CT,ROW(G40),COLUMN(G40))</f>
        <v>0</v>
      </c>
      <c r="K803" s="106">
        <f>INDEX(Drenagem!$A:$CT,ROW(H40),COLUMN(H40))</f>
        <v>0</v>
      </c>
      <c r="L803" s="106">
        <f>INDEX(Drenagem!$A:$CT,ROW(I40),COLUMN(I40))</f>
        <v>0</v>
      </c>
      <c r="M803" s="106">
        <f>INDEX(Drenagem!$A:$CT,ROW(J40),COLUMN(J40))</f>
        <v>0</v>
      </c>
      <c r="N803" s="106">
        <f>INDEX(Drenagem!$A:$CT,ROW(K40),COLUMN(K40))</f>
        <v>0</v>
      </c>
      <c r="O803" s="106">
        <f>INDEX(Drenagem!$A:$CT,ROW(L40),COLUMN(L40))</f>
        <v>0</v>
      </c>
      <c r="P803" s="106">
        <f>INDEX(Drenagem!$A:$CT,ROW(M40),COLUMN(M40))</f>
        <v>0</v>
      </c>
      <c r="Q803" s="106">
        <f>INDEX(Drenagem!$A:$CT,ROW(N40),COLUMN(N40))</f>
        <v>0</v>
      </c>
      <c r="R803" s="106">
        <f>INDEX(Drenagem!$A:$CT,ROW(O40),COLUMN(O40))</f>
        <v>0</v>
      </c>
      <c r="S803" s="106">
        <f>INDEX(Drenagem!$A:$CT,ROW(P40),COLUMN(P40))</f>
        <v>0</v>
      </c>
      <c r="T803" s="106">
        <f>INDEX(Drenagem!$A:$CT,ROW(Q40),COLUMN(Q40))</f>
        <v>0</v>
      </c>
      <c r="U803" s="106">
        <f>INDEX(Drenagem!$A:$CT,ROW(R40),COLUMN(R40))</f>
        <v>0</v>
      </c>
      <c r="V803" s="106">
        <f>INDEX(Drenagem!$A:$CT,ROW(S40),COLUMN(S40))</f>
        <v>0</v>
      </c>
      <c r="W803" s="106">
        <f>INDEX(Drenagem!$A:$CT,ROW(T40),COLUMN(T40))</f>
        <v>0</v>
      </c>
      <c r="X803" s="106">
        <f>INDEX(Drenagem!$A:$CT,ROW(U40),COLUMN(U40))</f>
        <v>0</v>
      </c>
      <c r="Y803" s="106">
        <f>INDEX(Drenagem!$A:$CT,ROW(V40),COLUMN(V40))</f>
        <v>0</v>
      </c>
      <c r="Z803" s="106">
        <f>INDEX(Drenagem!$A:$CT,ROW(W40),COLUMN(W40))</f>
        <v>0</v>
      </c>
      <c r="AA803" s="106">
        <f>INDEX(Drenagem!$A:$CT,ROW(X40),COLUMN(X40))</f>
        <v>0</v>
      </c>
      <c r="AB803" s="106">
        <f>INDEX(Drenagem!$A:$CT,ROW(Y40),COLUMN(Y40))</f>
        <v>0</v>
      </c>
      <c r="AC803" s="106">
        <f>INDEX(Drenagem!$A:$CT,ROW(Z40),COLUMN(Z40))</f>
        <v>0</v>
      </c>
      <c r="AD803" s="106">
        <f>INDEX(Drenagem!$A:$CT,ROW(AA40),COLUMN(AA40))</f>
        <v>0</v>
      </c>
      <c r="AE803" s="106">
        <f>INDEX(Drenagem!$A:$CT,ROW(AB40),COLUMN(AB40))</f>
        <v>0</v>
      </c>
      <c r="AF803" s="106">
        <f>INDEX(Drenagem!$A:$CT,ROW(AC40),COLUMN(AC40))</f>
        <v>0</v>
      </c>
      <c r="AG803" s="106">
        <f>INDEX(Drenagem!$A:$CT,ROW(AD40),COLUMN(AD40))</f>
        <v>0</v>
      </c>
      <c r="AH803" s="106">
        <f>INDEX(Drenagem!$A:$CT,ROW(AE40),COLUMN(AE40))</f>
        <v>0</v>
      </c>
      <c r="AI803" s="106">
        <f>INDEX(Drenagem!$A:$CT,ROW(AF40),COLUMN(AF40))</f>
        <v>0</v>
      </c>
      <c r="AJ803" s="106">
        <f>INDEX(Drenagem!$A:$CT,ROW(AG40),COLUMN(AG40))</f>
        <v>0</v>
      </c>
      <c r="AK803" s="106">
        <f>INDEX(Drenagem!$A:$CT,ROW(AH40),COLUMN(AH40))</f>
        <v>0</v>
      </c>
      <c r="AL803" s="106">
        <f>INDEX(Drenagem!$A:$CT,ROW(AI40),COLUMN(AI40))</f>
        <v>0</v>
      </c>
      <c r="AM803" s="106">
        <f>INDEX(Drenagem!$A:$CT,ROW(AJ40),COLUMN(AJ40))</f>
        <v>0</v>
      </c>
      <c r="AN803" s="106">
        <f>INDEX(Drenagem!$A:$CT,ROW(AK40),COLUMN(AK40))</f>
        <v>0</v>
      </c>
      <c r="AO803" s="106">
        <f>INDEX(Drenagem!$A:$CT,ROW(AL40),COLUMN(AL40))</f>
        <v>0</v>
      </c>
      <c r="AP803" s="106">
        <f>INDEX(Drenagem!$A:$CT,ROW(AM40),COLUMN(AM40))</f>
        <v>0</v>
      </c>
      <c r="AQ803" s="106">
        <f>INDEX(Drenagem!$A:$CT,ROW(AN40),COLUMN(AN40))</f>
        <v>0</v>
      </c>
      <c r="AR803" s="106">
        <f>INDEX(Drenagem!$A:$CT,ROW(AO40),COLUMN(AO40))</f>
        <v>0</v>
      </c>
      <c r="AS803" s="106">
        <f>INDEX(Drenagem!$A:$CT,ROW(AP40),COLUMN(AP40))</f>
        <v>0</v>
      </c>
      <c r="AT803" s="106">
        <f>INDEX(Drenagem!$A:$CT,ROW(AQ40),COLUMN(AQ40))</f>
        <v>0</v>
      </c>
      <c r="AU803" s="106">
        <f>INDEX(Drenagem!$A:$CT,ROW(AR40),COLUMN(AR40))</f>
        <v>0</v>
      </c>
      <c r="AV803" s="106">
        <f>INDEX(Drenagem!$A:$CT,ROW(AS40),COLUMN(AS40))</f>
        <v>0</v>
      </c>
      <c r="AW803" s="106">
        <f>INDEX(Drenagem!$A:$CT,ROW(AT40),COLUMN(AT40))</f>
        <v>0</v>
      </c>
      <c r="AX803" s="106">
        <f>INDEX(Drenagem!$A:$CT,ROW(AU40),COLUMN(AU40))</f>
        <v>0</v>
      </c>
      <c r="AY803" s="106">
        <f>INDEX(Drenagem!$A:$CT,ROW(AV40),COLUMN(AV40))</f>
        <v>0</v>
      </c>
      <c r="AZ803" s="106">
        <f>INDEX(Drenagem!$A:$CT,ROW(AW40),COLUMN(AW40))</f>
        <v>0</v>
      </c>
      <c r="BA803" s="106">
        <f>INDEX(Drenagem!$A:$CT,ROW(AX40),COLUMN(AX40))</f>
        <v>0</v>
      </c>
      <c r="BB803" s="106">
        <f>INDEX(Drenagem!$A:$CT,ROW(AY40),COLUMN(AY40))</f>
        <v>0</v>
      </c>
      <c r="BC803" s="106">
        <f>INDEX(Drenagem!$A:$CT,ROW(AZ40),COLUMN(AZ40))</f>
        <v>0</v>
      </c>
      <c r="BD803" s="106">
        <f>INDEX(Drenagem!$A:$CT,ROW(BA40),COLUMN(BA40))</f>
        <v>0</v>
      </c>
      <c r="BE803" s="106">
        <f>INDEX(Drenagem!$A:$CT,ROW(BB40),COLUMN(BB40))</f>
        <v>0</v>
      </c>
      <c r="BF803" s="106">
        <f>INDEX(Drenagem!$A:$CT,ROW(BC40),COLUMN(BC40))</f>
        <v>0</v>
      </c>
      <c r="BG803" s="106">
        <f>INDEX(Drenagem!$A:$CT,ROW(BD40),COLUMN(BD40))</f>
        <v>0</v>
      </c>
      <c r="BH803" s="106">
        <f>INDEX(Drenagem!$A:$CT,ROW(BE40),COLUMN(BE40))</f>
        <v>0</v>
      </c>
      <c r="BI803" s="106">
        <f>INDEX(Drenagem!$A:$CT,ROW(BF40),COLUMN(BF40))</f>
        <v>0</v>
      </c>
      <c r="BJ803" s="106">
        <f>INDEX(Drenagem!$A:$CT,ROW(BG40),COLUMN(BG40))</f>
        <v>0</v>
      </c>
      <c r="BK803" s="106">
        <f>INDEX(Drenagem!$A:$CT,ROW(BH40),COLUMN(BH40))</f>
        <v>0</v>
      </c>
      <c r="BL803" s="106">
        <f>INDEX(Drenagem!$A:$CT,ROW(BI40),COLUMN(BI40))</f>
        <v>0</v>
      </c>
      <c r="BM803" s="106">
        <f>INDEX(Drenagem!$A:$CT,ROW(BJ40),COLUMN(BJ40))</f>
        <v>0</v>
      </c>
      <c r="BN803" s="106">
        <f>INDEX(Drenagem!$A:$CT,ROW(BK40),COLUMN(BK40))</f>
        <v>0</v>
      </c>
      <c r="BO803" s="106">
        <f>INDEX(Drenagem!$A:$CT,ROW(BL40),COLUMN(BL40))</f>
        <v>0</v>
      </c>
      <c r="BP803" s="106">
        <f>INDEX(Drenagem!$A:$CT,ROW(BM40),COLUMN(BM40))</f>
        <v>0</v>
      </c>
      <c r="BQ803" s="106">
        <f>INDEX(Drenagem!$A:$CT,ROW(BN40),COLUMN(BN40))</f>
        <v>0</v>
      </c>
      <c r="BR803" s="106">
        <f>INDEX(Drenagem!$A:$CT,ROW(BO40),COLUMN(BO40))</f>
        <v>0</v>
      </c>
      <c r="BS803" s="106">
        <f>INDEX(Drenagem!$A:$CT,ROW(BP40),COLUMN(BP40))</f>
        <v>0</v>
      </c>
      <c r="BT803" s="106">
        <f>INDEX(Drenagem!$A:$CT,ROW(BQ40),COLUMN(BQ40))</f>
        <v>0</v>
      </c>
      <c r="BU803" s="106">
        <f>INDEX(Drenagem!$A:$CT,ROW(BR40),COLUMN(BR40))</f>
        <v>0</v>
      </c>
      <c r="BV803" s="106">
        <f>INDEX(Drenagem!$A:$CT,ROW(BS40),COLUMN(BS40))</f>
        <v>0</v>
      </c>
      <c r="BW803" s="106">
        <f>INDEX(Drenagem!$A:$CT,ROW(BT40),COLUMN(BT40))</f>
        <v>0</v>
      </c>
      <c r="BX803" s="106">
        <f>INDEX(Drenagem!$A:$CT,ROW(BU40),COLUMN(BU40))</f>
        <v>0</v>
      </c>
      <c r="BY803" s="106">
        <f>INDEX(Drenagem!$A:$CT,ROW(BV40),COLUMN(BV40))</f>
        <v>0</v>
      </c>
      <c r="BZ803" s="106">
        <f>INDEX(Drenagem!$A:$CT,ROW(BW40),COLUMN(BW40))</f>
        <v>0</v>
      </c>
      <c r="CA803" s="106">
        <f>INDEX(Drenagem!$A:$CT,ROW(BX40),COLUMN(BX40))</f>
        <v>0</v>
      </c>
      <c r="CB803" s="106">
        <f>INDEX(Drenagem!$A:$CT,ROW(BY40),COLUMN(BY40))</f>
        <v>0</v>
      </c>
      <c r="CC803" s="106">
        <f>INDEX(Drenagem!$A:$CT,ROW(BZ40),COLUMN(BZ40))</f>
        <v>0</v>
      </c>
      <c r="CD803" s="106">
        <f>INDEX(Drenagem!$A:$CT,ROW(CA40),COLUMN(CA40))</f>
        <v>0</v>
      </c>
      <c r="CE803" s="106">
        <f>INDEX(Drenagem!$A:$CT,ROW(CB40),COLUMN(CB40))</f>
        <v>0</v>
      </c>
      <c r="CF803" s="106">
        <f>INDEX(Drenagem!$A:$CT,ROW(CC40),COLUMN(CC40))</f>
        <v>0</v>
      </c>
      <c r="CG803" s="106">
        <f>INDEX(Drenagem!$A:$CT,ROW(CD40),COLUMN(CD40))</f>
        <v>0</v>
      </c>
      <c r="CH803" s="106">
        <f>INDEX(Drenagem!$A:$CT,ROW(CE40),COLUMN(CE40))</f>
        <v>0</v>
      </c>
      <c r="CI803" s="106">
        <f>INDEX(Drenagem!$A:$CT,ROW(CF40),COLUMN(CF40))</f>
        <v>0</v>
      </c>
      <c r="CJ803" s="106">
        <f>INDEX(Drenagem!$A:$CT,ROW(CG40),COLUMN(CG40))</f>
        <v>0</v>
      </c>
      <c r="CK803" s="106">
        <f>INDEX(Drenagem!$A:$CT,ROW(CH40),COLUMN(CH40))</f>
        <v>0</v>
      </c>
      <c r="CL803" s="106">
        <f>INDEX(Drenagem!$A:$CT,ROW(CI40),COLUMN(CI40))</f>
        <v>0</v>
      </c>
      <c r="CM803" s="106">
        <f>INDEX(Drenagem!$A:$CT,ROW(CJ40),COLUMN(CJ40))</f>
        <v>0</v>
      </c>
      <c r="CN803" s="106">
        <f>INDEX(Drenagem!$A:$CT,ROW(CK40),COLUMN(CK40))</f>
        <v>0</v>
      </c>
      <c r="CO803" s="106">
        <f>INDEX(Drenagem!$A:$CT,ROW(CL40),COLUMN(CL40))</f>
        <v>0</v>
      </c>
      <c r="CP803" s="106">
        <f>INDEX(Drenagem!$A:$CT,ROW(CM40),COLUMN(CM40))</f>
        <v>0</v>
      </c>
      <c r="CQ803" s="106">
        <f>INDEX(Drenagem!$A:$CT,ROW(CN40),COLUMN(CN40))</f>
        <v>0</v>
      </c>
      <c r="CR803" s="106">
        <f>INDEX(Drenagem!$A:$CT,ROW(CO40),COLUMN(CO40))</f>
        <v>0</v>
      </c>
      <c r="CS803" s="107" t="str">
        <f>INDEX(Drenagem!$A:$CT,ROW(A40),COLUMN(A40))</f>
        <v>m) Outro (especificar)</v>
      </c>
    </row>
    <row r="804" spans="1:97" s="104" customFormat="1" hidden="1" x14ac:dyDescent="0.2">
      <c r="A804" t="str">
        <f t="shared" si="12"/>
        <v>Zero</v>
      </c>
      <c r="B804" s="107" t="str">
        <f>INDEX(Drenagem!$A:$CT,ROW(B41),COLUMN(CQ41))</f>
        <v>Despesas</v>
      </c>
      <c r="C804" s="107" t="str">
        <f>INDEX(Drenagem!$A:$CT,ROW(C41),COLUMN(CR41))</f>
        <v>Drenagem</v>
      </c>
      <c r="D804" s="107" t="str">
        <f>INDEX(Drenagem!$A:$CT,ROW(D41),COLUMN(CS41))</f>
        <v>Serviços de Terceiros</v>
      </c>
      <c r="E804" s="107">
        <f>INDEX(Drenagem!$A:$CT,ROW(B41),COLUMN(B41))</f>
        <v>0</v>
      </c>
      <c r="F804" s="106">
        <f>INDEX(Drenagem!$A:$CT,ROW(C41),COLUMN(C41))</f>
        <v>0</v>
      </c>
      <c r="G804" s="106">
        <f>INDEX(Drenagem!$A:$CT,ROW(D41),COLUMN(D41))</f>
        <v>0</v>
      </c>
      <c r="H804" s="106">
        <f>INDEX(Drenagem!$A:$CT,ROW(E41),COLUMN(E41))</f>
        <v>0</v>
      </c>
      <c r="I804" s="106">
        <f>INDEX(Drenagem!$A:$CT,ROW(F41),COLUMN(F41))</f>
        <v>0</v>
      </c>
      <c r="J804" s="106">
        <f>INDEX(Drenagem!$A:$CT,ROW(G41),COLUMN(G41))</f>
        <v>0</v>
      </c>
      <c r="K804" s="106">
        <f>INDEX(Drenagem!$A:$CT,ROW(H41),COLUMN(H41))</f>
        <v>0</v>
      </c>
      <c r="L804" s="106">
        <f>INDEX(Drenagem!$A:$CT,ROW(I41),COLUMN(I41))</f>
        <v>0</v>
      </c>
      <c r="M804" s="106">
        <f>INDEX(Drenagem!$A:$CT,ROW(J41),COLUMN(J41))</f>
        <v>0</v>
      </c>
      <c r="N804" s="106">
        <f>INDEX(Drenagem!$A:$CT,ROW(K41),COLUMN(K41))</f>
        <v>0</v>
      </c>
      <c r="O804" s="106">
        <f>INDEX(Drenagem!$A:$CT,ROW(L41),COLUMN(L41))</f>
        <v>0</v>
      </c>
      <c r="P804" s="106">
        <f>INDEX(Drenagem!$A:$CT,ROW(M41),COLUMN(M41))</f>
        <v>0</v>
      </c>
      <c r="Q804" s="106">
        <f>INDEX(Drenagem!$A:$CT,ROW(N41),COLUMN(N41))</f>
        <v>0</v>
      </c>
      <c r="R804" s="106">
        <f>INDEX(Drenagem!$A:$CT,ROW(O41),COLUMN(O41))</f>
        <v>0</v>
      </c>
      <c r="S804" s="106">
        <f>INDEX(Drenagem!$A:$CT,ROW(P41),COLUMN(P41))</f>
        <v>0</v>
      </c>
      <c r="T804" s="106">
        <f>INDEX(Drenagem!$A:$CT,ROW(Q41),COLUMN(Q41))</f>
        <v>0</v>
      </c>
      <c r="U804" s="106">
        <f>INDEX(Drenagem!$A:$CT,ROW(R41),COLUMN(R41))</f>
        <v>0</v>
      </c>
      <c r="V804" s="106">
        <f>INDEX(Drenagem!$A:$CT,ROW(S41),COLUMN(S41))</f>
        <v>0</v>
      </c>
      <c r="W804" s="106">
        <f>INDEX(Drenagem!$A:$CT,ROW(T41),COLUMN(T41))</f>
        <v>0</v>
      </c>
      <c r="X804" s="106">
        <f>INDEX(Drenagem!$A:$CT,ROW(U41),COLUMN(U41))</f>
        <v>0</v>
      </c>
      <c r="Y804" s="106">
        <f>INDEX(Drenagem!$A:$CT,ROW(V41),COLUMN(V41))</f>
        <v>0</v>
      </c>
      <c r="Z804" s="106">
        <f>INDEX(Drenagem!$A:$CT,ROW(W41),COLUMN(W41))</f>
        <v>0</v>
      </c>
      <c r="AA804" s="106">
        <f>INDEX(Drenagem!$A:$CT,ROW(X41),COLUMN(X41))</f>
        <v>0</v>
      </c>
      <c r="AB804" s="106">
        <f>INDEX(Drenagem!$A:$CT,ROW(Y41),COLUMN(Y41))</f>
        <v>0</v>
      </c>
      <c r="AC804" s="106">
        <f>INDEX(Drenagem!$A:$CT,ROW(Z41),COLUMN(Z41))</f>
        <v>0</v>
      </c>
      <c r="AD804" s="106">
        <f>INDEX(Drenagem!$A:$CT,ROW(AA41),COLUMN(AA41))</f>
        <v>0</v>
      </c>
      <c r="AE804" s="106">
        <f>INDEX(Drenagem!$A:$CT,ROW(AB41),COLUMN(AB41))</f>
        <v>0</v>
      </c>
      <c r="AF804" s="106">
        <f>INDEX(Drenagem!$A:$CT,ROW(AC41),COLUMN(AC41))</f>
        <v>0</v>
      </c>
      <c r="AG804" s="106">
        <f>INDEX(Drenagem!$A:$CT,ROW(AD41),COLUMN(AD41))</f>
        <v>0</v>
      </c>
      <c r="AH804" s="106">
        <f>INDEX(Drenagem!$A:$CT,ROW(AE41),COLUMN(AE41))</f>
        <v>0</v>
      </c>
      <c r="AI804" s="106">
        <f>INDEX(Drenagem!$A:$CT,ROW(AF41),COLUMN(AF41))</f>
        <v>0</v>
      </c>
      <c r="AJ804" s="106">
        <f>INDEX(Drenagem!$A:$CT,ROW(AG41),COLUMN(AG41))</f>
        <v>0</v>
      </c>
      <c r="AK804" s="106">
        <f>INDEX(Drenagem!$A:$CT,ROW(AH41),COLUMN(AH41))</f>
        <v>0</v>
      </c>
      <c r="AL804" s="106">
        <f>INDEX(Drenagem!$A:$CT,ROW(AI41),COLUMN(AI41))</f>
        <v>0</v>
      </c>
      <c r="AM804" s="106">
        <f>INDEX(Drenagem!$A:$CT,ROW(AJ41),COLUMN(AJ41))</f>
        <v>0</v>
      </c>
      <c r="AN804" s="106">
        <f>INDEX(Drenagem!$A:$CT,ROW(AK41),COLUMN(AK41))</f>
        <v>0</v>
      </c>
      <c r="AO804" s="106">
        <f>INDEX(Drenagem!$A:$CT,ROW(AL41),COLUMN(AL41))</f>
        <v>0</v>
      </c>
      <c r="AP804" s="106">
        <f>INDEX(Drenagem!$A:$CT,ROW(AM41),COLUMN(AM41))</f>
        <v>0</v>
      </c>
      <c r="AQ804" s="106">
        <f>INDEX(Drenagem!$A:$CT,ROW(AN41),COLUMN(AN41))</f>
        <v>0</v>
      </c>
      <c r="AR804" s="106">
        <f>INDEX(Drenagem!$A:$CT,ROW(AO41),COLUMN(AO41))</f>
        <v>0</v>
      </c>
      <c r="AS804" s="106">
        <f>INDEX(Drenagem!$A:$CT,ROW(AP41),COLUMN(AP41))</f>
        <v>0</v>
      </c>
      <c r="AT804" s="106">
        <f>INDEX(Drenagem!$A:$CT,ROW(AQ41),COLUMN(AQ41))</f>
        <v>0</v>
      </c>
      <c r="AU804" s="106">
        <f>INDEX(Drenagem!$A:$CT,ROW(AR41),COLUMN(AR41))</f>
        <v>0</v>
      </c>
      <c r="AV804" s="106">
        <f>INDEX(Drenagem!$A:$CT,ROW(AS41),COLUMN(AS41))</f>
        <v>0</v>
      </c>
      <c r="AW804" s="106">
        <f>INDEX(Drenagem!$A:$CT,ROW(AT41),COLUMN(AT41))</f>
        <v>0</v>
      </c>
      <c r="AX804" s="106">
        <f>INDEX(Drenagem!$A:$CT,ROW(AU41),COLUMN(AU41))</f>
        <v>0</v>
      </c>
      <c r="AY804" s="106">
        <f>INDEX(Drenagem!$A:$CT,ROW(AV41),COLUMN(AV41))</f>
        <v>0</v>
      </c>
      <c r="AZ804" s="106">
        <f>INDEX(Drenagem!$A:$CT,ROW(AW41),COLUMN(AW41))</f>
        <v>0</v>
      </c>
      <c r="BA804" s="106">
        <f>INDEX(Drenagem!$A:$CT,ROW(AX41),COLUMN(AX41))</f>
        <v>0</v>
      </c>
      <c r="BB804" s="106">
        <f>INDEX(Drenagem!$A:$CT,ROW(AY41),COLUMN(AY41))</f>
        <v>0</v>
      </c>
      <c r="BC804" s="106">
        <f>INDEX(Drenagem!$A:$CT,ROW(AZ41),COLUMN(AZ41))</f>
        <v>0</v>
      </c>
      <c r="BD804" s="106">
        <f>INDEX(Drenagem!$A:$CT,ROW(BA41),COLUMN(BA41))</f>
        <v>0</v>
      </c>
      <c r="BE804" s="106">
        <f>INDEX(Drenagem!$A:$CT,ROW(BB41),COLUMN(BB41))</f>
        <v>0</v>
      </c>
      <c r="BF804" s="106">
        <f>INDEX(Drenagem!$A:$CT,ROW(BC41),COLUMN(BC41))</f>
        <v>0</v>
      </c>
      <c r="BG804" s="106">
        <f>INDEX(Drenagem!$A:$CT,ROW(BD41),COLUMN(BD41))</f>
        <v>0</v>
      </c>
      <c r="BH804" s="106">
        <f>INDEX(Drenagem!$A:$CT,ROW(BE41),COLUMN(BE41))</f>
        <v>0</v>
      </c>
      <c r="BI804" s="106">
        <f>INDEX(Drenagem!$A:$CT,ROW(BF41),COLUMN(BF41))</f>
        <v>0</v>
      </c>
      <c r="BJ804" s="106">
        <f>INDEX(Drenagem!$A:$CT,ROW(BG41),COLUMN(BG41))</f>
        <v>0</v>
      </c>
      <c r="BK804" s="106">
        <f>INDEX(Drenagem!$A:$CT,ROW(BH41),COLUMN(BH41))</f>
        <v>0</v>
      </c>
      <c r="BL804" s="106">
        <f>INDEX(Drenagem!$A:$CT,ROW(BI41),COLUMN(BI41))</f>
        <v>0</v>
      </c>
      <c r="BM804" s="106">
        <f>INDEX(Drenagem!$A:$CT,ROW(BJ41),COLUMN(BJ41))</f>
        <v>0</v>
      </c>
      <c r="BN804" s="106">
        <f>INDEX(Drenagem!$A:$CT,ROW(BK41),COLUMN(BK41))</f>
        <v>0</v>
      </c>
      <c r="BO804" s="106">
        <f>INDEX(Drenagem!$A:$CT,ROW(BL41),COLUMN(BL41))</f>
        <v>0</v>
      </c>
      <c r="BP804" s="106">
        <f>INDEX(Drenagem!$A:$CT,ROW(BM41),COLUMN(BM41))</f>
        <v>0</v>
      </c>
      <c r="BQ804" s="106">
        <f>INDEX(Drenagem!$A:$CT,ROW(BN41),COLUMN(BN41))</f>
        <v>0</v>
      </c>
      <c r="BR804" s="106">
        <f>INDEX(Drenagem!$A:$CT,ROW(BO41),COLUMN(BO41))</f>
        <v>0</v>
      </c>
      <c r="BS804" s="106">
        <f>INDEX(Drenagem!$A:$CT,ROW(BP41),COLUMN(BP41))</f>
        <v>0</v>
      </c>
      <c r="BT804" s="106">
        <f>INDEX(Drenagem!$A:$CT,ROW(BQ41),COLUMN(BQ41))</f>
        <v>0</v>
      </c>
      <c r="BU804" s="106">
        <f>INDEX(Drenagem!$A:$CT,ROW(BR41),COLUMN(BR41))</f>
        <v>0</v>
      </c>
      <c r="BV804" s="106">
        <f>INDEX(Drenagem!$A:$CT,ROW(BS41),COLUMN(BS41))</f>
        <v>0</v>
      </c>
      <c r="BW804" s="106">
        <f>INDEX(Drenagem!$A:$CT,ROW(BT41),COLUMN(BT41))</f>
        <v>0</v>
      </c>
      <c r="BX804" s="106">
        <f>INDEX(Drenagem!$A:$CT,ROW(BU41),COLUMN(BU41))</f>
        <v>0</v>
      </c>
      <c r="BY804" s="106">
        <f>INDEX(Drenagem!$A:$CT,ROW(BV41),COLUMN(BV41))</f>
        <v>0</v>
      </c>
      <c r="BZ804" s="106">
        <f>INDEX(Drenagem!$A:$CT,ROW(BW41),COLUMN(BW41))</f>
        <v>0</v>
      </c>
      <c r="CA804" s="106">
        <f>INDEX(Drenagem!$A:$CT,ROW(BX41),COLUMN(BX41))</f>
        <v>0</v>
      </c>
      <c r="CB804" s="106">
        <f>INDEX(Drenagem!$A:$CT,ROW(BY41),COLUMN(BY41))</f>
        <v>0</v>
      </c>
      <c r="CC804" s="106">
        <f>INDEX(Drenagem!$A:$CT,ROW(BZ41),COLUMN(BZ41))</f>
        <v>0</v>
      </c>
      <c r="CD804" s="106">
        <f>INDEX(Drenagem!$A:$CT,ROW(CA41),COLUMN(CA41))</f>
        <v>0</v>
      </c>
      <c r="CE804" s="106">
        <f>INDEX(Drenagem!$A:$CT,ROW(CB41),COLUMN(CB41))</f>
        <v>0</v>
      </c>
      <c r="CF804" s="106">
        <f>INDEX(Drenagem!$A:$CT,ROW(CC41),COLUMN(CC41))</f>
        <v>0</v>
      </c>
      <c r="CG804" s="106">
        <f>INDEX(Drenagem!$A:$CT,ROW(CD41),COLUMN(CD41))</f>
        <v>0</v>
      </c>
      <c r="CH804" s="106">
        <f>INDEX(Drenagem!$A:$CT,ROW(CE41),COLUMN(CE41))</f>
        <v>0</v>
      </c>
      <c r="CI804" s="106">
        <f>INDEX(Drenagem!$A:$CT,ROW(CF41),COLUMN(CF41))</f>
        <v>0</v>
      </c>
      <c r="CJ804" s="106">
        <f>INDEX(Drenagem!$A:$CT,ROW(CG41),COLUMN(CG41))</f>
        <v>0</v>
      </c>
      <c r="CK804" s="106">
        <f>INDEX(Drenagem!$A:$CT,ROW(CH41),COLUMN(CH41))</f>
        <v>0</v>
      </c>
      <c r="CL804" s="106">
        <f>INDEX(Drenagem!$A:$CT,ROW(CI41),COLUMN(CI41))</f>
        <v>0</v>
      </c>
      <c r="CM804" s="106">
        <f>INDEX(Drenagem!$A:$CT,ROW(CJ41),COLUMN(CJ41))</f>
        <v>0</v>
      </c>
      <c r="CN804" s="106">
        <f>INDEX(Drenagem!$A:$CT,ROW(CK41),COLUMN(CK41))</f>
        <v>0</v>
      </c>
      <c r="CO804" s="106">
        <f>INDEX(Drenagem!$A:$CT,ROW(CL41),COLUMN(CL41))</f>
        <v>0</v>
      </c>
      <c r="CP804" s="106">
        <f>INDEX(Drenagem!$A:$CT,ROW(CM41),COLUMN(CM41))</f>
        <v>0</v>
      </c>
      <c r="CQ804" s="106">
        <f>INDEX(Drenagem!$A:$CT,ROW(CN41),COLUMN(CN41))</f>
        <v>0</v>
      </c>
      <c r="CR804" s="106">
        <f>INDEX(Drenagem!$A:$CT,ROW(CO41),COLUMN(CO41))</f>
        <v>0</v>
      </c>
      <c r="CS804" s="107" t="str">
        <f>INDEX(Drenagem!$A:$CT,ROW(A41),COLUMN(A41))</f>
        <v>o) Outro (especificar)</v>
      </c>
    </row>
    <row r="805" spans="1:97" s="104" customFormat="1" hidden="1" x14ac:dyDescent="0.2">
      <c r="A805" t="str">
        <f t="shared" si="12"/>
        <v>Zero</v>
      </c>
      <c r="B805" s="107" t="str">
        <f>INDEX(Drenagem!$A:$CT,ROW(B42),COLUMN(CQ42))</f>
        <v>Fórmulas</v>
      </c>
      <c r="C805" s="107" t="str">
        <f>INDEX(Drenagem!$A:$CT,ROW(C42),COLUMN(CR42))</f>
        <v>Fórmulas</v>
      </c>
      <c r="D805" s="107" t="str">
        <f>INDEX(Drenagem!$A:$CT,ROW(D42),COLUMN(CS42))</f>
        <v>Fórmulas</v>
      </c>
      <c r="E805" s="107">
        <f>INDEX(Drenagem!$A:$CT,ROW(B42),COLUMN(B42))</f>
        <v>0</v>
      </c>
      <c r="F805" s="106">
        <f>INDEX(Drenagem!$A:$CT,ROW(C42),COLUMN(C42))</f>
        <v>0</v>
      </c>
      <c r="G805" s="106">
        <f>INDEX(Drenagem!$A:$CT,ROW(D42),COLUMN(D42))</f>
        <v>0</v>
      </c>
      <c r="H805" s="106">
        <f>INDEX(Drenagem!$A:$CT,ROW(E42),COLUMN(E42))</f>
        <v>0</v>
      </c>
      <c r="I805" s="106">
        <f>INDEX(Drenagem!$A:$CT,ROW(F42),COLUMN(F42))</f>
        <v>0</v>
      </c>
      <c r="J805" s="106">
        <f>INDEX(Drenagem!$A:$CT,ROW(G42),COLUMN(G42))</f>
        <v>0</v>
      </c>
      <c r="K805" s="106">
        <f>INDEX(Drenagem!$A:$CT,ROW(H42),COLUMN(H42))</f>
        <v>0</v>
      </c>
      <c r="L805" s="106">
        <f>INDEX(Drenagem!$A:$CT,ROW(I42),COLUMN(I42))</f>
        <v>0</v>
      </c>
      <c r="M805" s="106">
        <f>INDEX(Drenagem!$A:$CT,ROW(J42),COLUMN(J42))</f>
        <v>0</v>
      </c>
      <c r="N805" s="106">
        <f>INDEX(Drenagem!$A:$CT,ROW(K42),COLUMN(K42))</f>
        <v>0</v>
      </c>
      <c r="O805" s="106">
        <f>INDEX(Drenagem!$A:$CT,ROW(L42),COLUMN(L42))</f>
        <v>0</v>
      </c>
      <c r="P805" s="106">
        <f>INDEX(Drenagem!$A:$CT,ROW(M42),COLUMN(M42))</f>
        <v>0</v>
      </c>
      <c r="Q805" s="106">
        <f>INDEX(Drenagem!$A:$CT,ROW(N42),COLUMN(N42))</f>
        <v>0</v>
      </c>
      <c r="R805" s="106">
        <f>INDEX(Drenagem!$A:$CT,ROW(O42),COLUMN(O42))</f>
        <v>0</v>
      </c>
      <c r="S805" s="106">
        <f>INDEX(Drenagem!$A:$CT,ROW(P42),COLUMN(P42))</f>
        <v>0</v>
      </c>
      <c r="T805" s="106">
        <f>INDEX(Drenagem!$A:$CT,ROW(Q42),COLUMN(Q42))</f>
        <v>0</v>
      </c>
      <c r="U805" s="106">
        <f>INDEX(Drenagem!$A:$CT,ROW(R42),COLUMN(R42))</f>
        <v>0</v>
      </c>
      <c r="V805" s="106">
        <f>INDEX(Drenagem!$A:$CT,ROW(S42),COLUMN(S42))</f>
        <v>0</v>
      </c>
      <c r="W805" s="106">
        <f>INDEX(Drenagem!$A:$CT,ROW(T42),COLUMN(T42))</f>
        <v>0</v>
      </c>
      <c r="X805" s="106">
        <f>INDEX(Drenagem!$A:$CT,ROW(U42),COLUMN(U42))</f>
        <v>0</v>
      </c>
      <c r="Y805" s="106">
        <f>INDEX(Drenagem!$A:$CT,ROW(V42),COLUMN(V42))</f>
        <v>0</v>
      </c>
      <c r="Z805" s="106">
        <f>INDEX(Drenagem!$A:$CT,ROW(W42),COLUMN(W42))</f>
        <v>0</v>
      </c>
      <c r="AA805" s="106">
        <f>INDEX(Drenagem!$A:$CT,ROW(X42),COLUMN(X42))</f>
        <v>0</v>
      </c>
      <c r="AB805" s="106">
        <f>INDEX(Drenagem!$A:$CT,ROW(Y42),COLUMN(Y42))</f>
        <v>0</v>
      </c>
      <c r="AC805" s="106">
        <f>INDEX(Drenagem!$A:$CT,ROW(Z42),COLUMN(Z42))</f>
        <v>0</v>
      </c>
      <c r="AD805" s="106">
        <f>INDEX(Drenagem!$A:$CT,ROW(AA42),COLUMN(AA42))</f>
        <v>0</v>
      </c>
      <c r="AE805" s="106">
        <f>INDEX(Drenagem!$A:$CT,ROW(AB42),COLUMN(AB42))</f>
        <v>0</v>
      </c>
      <c r="AF805" s="106">
        <f>INDEX(Drenagem!$A:$CT,ROW(AC42),COLUMN(AC42))</f>
        <v>0</v>
      </c>
      <c r="AG805" s="106">
        <f>INDEX(Drenagem!$A:$CT,ROW(AD42),COLUMN(AD42))</f>
        <v>0</v>
      </c>
      <c r="AH805" s="106">
        <f>INDEX(Drenagem!$A:$CT,ROW(AE42),COLUMN(AE42))</f>
        <v>0</v>
      </c>
      <c r="AI805" s="106">
        <f>INDEX(Drenagem!$A:$CT,ROW(AF42),COLUMN(AF42))</f>
        <v>0</v>
      </c>
      <c r="AJ805" s="106">
        <f>INDEX(Drenagem!$A:$CT,ROW(AG42),COLUMN(AG42))</f>
        <v>0</v>
      </c>
      <c r="AK805" s="106">
        <f>INDEX(Drenagem!$A:$CT,ROW(AH42),COLUMN(AH42))</f>
        <v>0</v>
      </c>
      <c r="AL805" s="106">
        <f>INDEX(Drenagem!$A:$CT,ROW(AI42),COLUMN(AI42))</f>
        <v>0</v>
      </c>
      <c r="AM805" s="106">
        <f>INDEX(Drenagem!$A:$CT,ROW(AJ42),COLUMN(AJ42))</f>
        <v>0</v>
      </c>
      <c r="AN805" s="106">
        <f>INDEX(Drenagem!$A:$CT,ROW(AK42),COLUMN(AK42))</f>
        <v>0</v>
      </c>
      <c r="AO805" s="106">
        <f>INDEX(Drenagem!$A:$CT,ROW(AL42),COLUMN(AL42))</f>
        <v>0</v>
      </c>
      <c r="AP805" s="106">
        <f>INDEX(Drenagem!$A:$CT,ROW(AM42),COLUMN(AM42))</f>
        <v>0</v>
      </c>
      <c r="AQ805" s="106">
        <f>INDEX(Drenagem!$A:$CT,ROW(AN42),COLUMN(AN42))</f>
        <v>0</v>
      </c>
      <c r="AR805" s="106">
        <f>INDEX(Drenagem!$A:$CT,ROW(AO42),COLUMN(AO42))</f>
        <v>0</v>
      </c>
      <c r="AS805" s="106">
        <f>INDEX(Drenagem!$A:$CT,ROW(AP42),COLUMN(AP42))</f>
        <v>0</v>
      </c>
      <c r="AT805" s="106">
        <f>INDEX(Drenagem!$A:$CT,ROW(AQ42),COLUMN(AQ42))</f>
        <v>0</v>
      </c>
      <c r="AU805" s="106">
        <f>INDEX(Drenagem!$A:$CT,ROW(AR42),COLUMN(AR42))</f>
        <v>0</v>
      </c>
      <c r="AV805" s="106">
        <f>INDEX(Drenagem!$A:$CT,ROW(AS42),COLUMN(AS42))</f>
        <v>0</v>
      </c>
      <c r="AW805" s="106">
        <f>INDEX(Drenagem!$A:$CT,ROW(AT42),COLUMN(AT42))</f>
        <v>0</v>
      </c>
      <c r="AX805" s="106">
        <f>INDEX(Drenagem!$A:$CT,ROW(AU42),COLUMN(AU42))</f>
        <v>0</v>
      </c>
      <c r="AY805" s="106">
        <f>INDEX(Drenagem!$A:$CT,ROW(AV42),COLUMN(AV42))</f>
        <v>0</v>
      </c>
      <c r="AZ805" s="106">
        <f>INDEX(Drenagem!$A:$CT,ROW(AW42),COLUMN(AW42))</f>
        <v>0</v>
      </c>
      <c r="BA805" s="106">
        <f>INDEX(Drenagem!$A:$CT,ROW(AX42),COLUMN(AX42))</f>
        <v>0</v>
      </c>
      <c r="BB805" s="106">
        <f>INDEX(Drenagem!$A:$CT,ROW(AY42),COLUMN(AY42))</f>
        <v>0</v>
      </c>
      <c r="BC805" s="106">
        <f>INDEX(Drenagem!$A:$CT,ROW(AZ42),COLUMN(AZ42))</f>
        <v>0</v>
      </c>
      <c r="BD805" s="106">
        <f>INDEX(Drenagem!$A:$CT,ROW(BA42),COLUMN(BA42))</f>
        <v>0</v>
      </c>
      <c r="BE805" s="106">
        <f>INDEX(Drenagem!$A:$CT,ROW(BB42),COLUMN(BB42))</f>
        <v>0</v>
      </c>
      <c r="BF805" s="106">
        <f>INDEX(Drenagem!$A:$CT,ROW(BC42),COLUMN(BC42))</f>
        <v>0</v>
      </c>
      <c r="BG805" s="106">
        <f>INDEX(Drenagem!$A:$CT,ROW(BD42),COLUMN(BD42))</f>
        <v>0</v>
      </c>
      <c r="BH805" s="106">
        <f>INDEX(Drenagem!$A:$CT,ROW(BE42),COLUMN(BE42))</f>
        <v>0</v>
      </c>
      <c r="BI805" s="106">
        <f>INDEX(Drenagem!$A:$CT,ROW(BF42),COLUMN(BF42))</f>
        <v>0</v>
      </c>
      <c r="BJ805" s="106">
        <f>INDEX(Drenagem!$A:$CT,ROW(BG42),COLUMN(BG42))</f>
        <v>0</v>
      </c>
      <c r="BK805" s="106">
        <f>INDEX(Drenagem!$A:$CT,ROW(BH42),COLUMN(BH42))</f>
        <v>0</v>
      </c>
      <c r="BL805" s="106">
        <f>INDEX(Drenagem!$A:$CT,ROW(BI42),COLUMN(BI42))</f>
        <v>0</v>
      </c>
      <c r="BM805" s="106">
        <f>INDEX(Drenagem!$A:$CT,ROW(BJ42),COLUMN(BJ42))</f>
        <v>0</v>
      </c>
      <c r="BN805" s="106">
        <f>INDEX(Drenagem!$A:$CT,ROW(BK42),COLUMN(BK42))</f>
        <v>0</v>
      </c>
      <c r="BO805" s="106">
        <f>INDEX(Drenagem!$A:$CT,ROW(BL42),COLUMN(BL42))</f>
        <v>0</v>
      </c>
      <c r="BP805" s="106">
        <f>INDEX(Drenagem!$A:$CT,ROW(BM42),COLUMN(BM42))</f>
        <v>0</v>
      </c>
      <c r="BQ805" s="106">
        <f>INDEX(Drenagem!$A:$CT,ROW(BN42),COLUMN(BN42))</f>
        <v>0</v>
      </c>
      <c r="BR805" s="106">
        <f>INDEX(Drenagem!$A:$CT,ROW(BO42),COLUMN(BO42))</f>
        <v>0</v>
      </c>
      <c r="BS805" s="106">
        <f>INDEX(Drenagem!$A:$CT,ROW(BP42),COLUMN(BP42))</f>
        <v>0</v>
      </c>
      <c r="BT805" s="106">
        <f>INDEX(Drenagem!$A:$CT,ROW(BQ42),COLUMN(BQ42))</f>
        <v>0</v>
      </c>
      <c r="BU805" s="106">
        <f>INDEX(Drenagem!$A:$CT,ROW(BR42),COLUMN(BR42))</f>
        <v>0</v>
      </c>
      <c r="BV805" s="106">
        <f>INDEX(Drenagem!$A:$CT,ROW(BS42),COLUMN(BS42))</f>
        <v>0</v>
      </c>
      <c r="BW805" s="106">
        <f>INDEX(Drenagem!$A:$CT,ROW(BT42),COLUMN(BT42))</f>
        <v>0</v>
      </c>
      <c r="BX805" s="106">
        <f>INDEX(Drenagem!$A:$CT,ROW(BU42),COLUMN(BU42))</f>
        <v>0</v>
      </c>
      <c r="BY805" s="106">
        <f>INDEX(Drenagem!$A:$CT,ROW(BV42),COLUMN(BV42))</f>
        <v>0</v>
      </c>
      <c r="BZ805" s="106">
        <f>INDEX(Drenagem!$A:$CT,ROW(BW42),COLUMN(BW42))</f>
        <v>0</v>
      </c>
      <c r="CA805" s="106">
        <f>INDEX(Drenagem!$A:$CT,ROW(BX42),COLUMN(BX42))</f>
        <v>0</v>
      </c>
      <c r="CB805" s="106">
        <f>INDEX(Drenagem!$A:$CT,ROW(BY42),COLUMN(BY42))</f>
        <v>0</v>
      </c>
      <c r="CC805" s="106">
        <f>INDEX(Drenagem!$A:$CT,ROW(BZ42),COLUMN(BZ42))</f>
        <v>0</v>
      </c>
      <c r="CD805" s="106">
        <f>INDEX(Drenagem!$A:$CT,ROW(CA42),COLUMN(CA42))</f>
        <v>0</v>
      </c>
      <c r="CE805" s="106">
        <f>INDEX(Drenagem!$A:$CT,ROW(CB42),COLUMN(CB42))</f>
        <v>0</v>
      </c>
      <c r="CF805" s="106">
        <f>INDEX(Drenagem!$A:$CT,ROW(CC42),COLUMN(CC42))</f>
        <v>0</v>
      </c>
      <c r="CG805" s="106">
        <f>INDEX(Drenagem!$A:$CT,ROW(CD42),COLUMN(CD42))</f>
        <v>0</v>
      </c>
      <c r="CH805" s="106">
        <f>INDEX(Drenagem!$A:$CT,ROW(CE42),COLUMN(CE42))</f>
        <v>0</v>
      </c>
      <c r="CI805" s="106">
        <f>INDEX(Drenagem!$A:$CT,ROW(CF42),COLUMN(CF42))</f>
        <v>0</v>
      </c>
      <c r="CJ805" s="106">
        <f>INDEX(Drenagem!$A:$CT,ROW(CG42),COLUMN(CG42))</f>
        <v>0</v>
      </c>
      <c r="CK805" s="106">
        <f>INDEX(Drenagem!$A:$CT,ROW(CH42),COLUMN(CH42))</f>
        <v>0</v>
      </c>
      <c r="CL805" s="106">
        <f>INDEX(Drenagem!$A:$CT,ROW(CI42),COLUMN(CI42))</f>
        <v>0</v>
      </c>
      <c r="CM805" s="106">
        <f>INDEX(Drenagem!$A:$CT,ROW(CJ42),COLUMN(CJ42))</f>
        <v>0</v>
      </c>
      <c r="CN805" s="106">
        <f>INDEX(Drenagem!$A:$CT,ROW(CK42),COLUMN(CK42))</f>
        <v>0</v>
      </c>
      <c r="CO805" s="106">
        <f>INDEX(Drenagem!$A:$CT,ROW(CL42),COLUMN(CL42))</f>
        <v>0</v>
      </c>
      <c r="CP805" s="106">
        <f>INDEX(Drenagem!$A:$CT,ROW(CM42),COLUMN(CM42))</f>
        <v>0</v>
      </c>
      <c r="CQ805" s="106">
        <f>INDEX(Drenagem!$A:$CT,ROW(CN42),COLUMN(CN42))</f>
        <v>0</v>
      </c>
      <c r="CR805" s="106">
        <f>INDEX(Drenagem!$A:$CT,ROW(CO42),COLUMN(CO42))</f>
        <v>0</v>
      </c>
      <c r="CS805" s="107" t="str">
        <f>INDEX(Drenagem!$A:$CT,ROW(A42),COLUMN(A42))</f>
        <v>2.3 Materiais e insumos</v>
      </c>
    </row>
    <row r="806" spans="1:97" s="104" customFormat="1" hidden="1" x14ac:dyDescent="0.2">
      <c r="A806" t="str">
        <f t="shared" si="12"/>
        <v>Zero</v>
      </c>
      <c r="B806" s="107" t="str">
        <f>INDEX(Drenagem!$A:$CT,ROW(B43),COLUMN(CQ43))</f>
        <v>Despesas</v>
      </c>
      <c r="C806" s="107" t="str">
        <f>INDEX(Drenagem!$A:$CT,ROW(C43),COLUMN(CR43))</f>
        <v>Drenagem</v>
      </c>
      <c r="D806" s="107" t="str">
        <f>INDEX(Drenagem!$A:$CT,ROW(D43),COLUMN(CS43))</f>
        <v>Materiais e insumos</v>
      </c>
      <c r="E806" s="107">
        <f>INDEX(Drenagem!$A:$CT,ROW(B43),COLUMN(B43))</f>
        <v>0</v>
      </c>
      <c r="F806" s="106">
        <f>INDEX(Drenagem!$A:$CT,ROW(C43),COLUMN(C43))</f>
        <v>0</v>
      </c>
      <c r="G806" s="106">
        <f>INDEX(Drenagem!$A:$CT,ROW(D43),COLUMN(D43))</f>
        <v>0</v>
      </c>
      <c r="H806" s="106">
        <f>INDEX(Drenagem!$A:$CT,ROW(E43),COLUMN(E43))</f>
        <v>0</v>
      </c>
      <c r="I806" s="106">
        <f>INDEX(Drenagem!$A:$CT,ROW(F43),COLUMN(F43))</f>
        <v>0</v>
      </c>
      <c r="J806" s="106">
        <f>INDEX(Drenagem!$A:$CT,ROW(G43),COLUMN(G43))</f>
        <v>0</v>
      </c>
      <c r="K806" s="106">
        <f>INDEX(Drenagem!$A:$CT,ROW(H43),COLUMN(H43))</f>
        <v>0</v>
      </c>
      <c r="L806" s="106">
        <f>INDEX(Drenagem!$A:$CT,ROW(I43),COLUMN(I43))</f>
        <v>0</v>
      </c>
      <c r="M806" s="106">
        <f>INDEX(Drenagem!$A:$CT,ROW(J43),COLUMN(J43))</f>
        <v>0</v>
      </c>
      <c r="N806" s="106">
        <f>INDEX(Drenagem!$A:$CT,ROW(K43),COLUMN(K43))</f>
        <v>0</v>
      </c>
      <c r="O806" s="106">
        <f>INDEX(Drenagem!$A:$CT,ROW(L43),COLUMN(L43))</f>
        <v>0</v>
      </c>
      <c r="P806" s="106">
        <f>INDEX(Drenagem!$A:$CT,ROW(M43),COLUMN(M43))</f>
        <v>0</v>
      </c>
      <c r="Q806" s="106">
        <f>INDEX(Drenagem!$A:$CT,ROW(N43),COLUMN(N43))</f>
        <v>0</v>
      </c>
      <c r="R806" s="106">
        <f>INDEX(Drenagem!$A:$CT,ROW(O43),COLUMN(O43))</f>
        <v>0</v>
      </c>
      <c r="S806" s="106">
        <f>INDEX(Drenagem!$A:$CT,ROW(P43),COLUMN(P43))</f>
        <v>0</v>
      </c>
      <c r="T806" s="106">
        <f>INDEX(Drenagem!$A:$CT,ROW(Q43),COLUMN(Q43))</f>
        <v>0</v>
      </c>
      <c r="U806" s="106">
        <f>INDEX(Drenagem!$A:$CT,ROW(R43),COLUMN(R43))</f>
        <v>0</v>
      </c>
      <c r="V806" s="106">
        <f>INDEX(Drenagem!$A:$CT,ROW(S43),COLUMN(S43))</f>
        <v>0</v>
      </c>
      <c r="W806" s="106">
        <f>INDEX(Drenagem!$A:$CT,ROW(T43),COLUMN(T43))</f>
        <v>0</v>
      </c>
      <c r="X806" s="106">
        <f>INDEX(Drenagem!$A:$CT,ROW(U43),COLUMN(U43))</f>
        <v>0</v>
      </c>
      <c r="Y806" s="106">
        <f>INDEX(Drenagem!$A:$CT,ROW(V43),COLUMN(V43))</f>
        <v>0</v>
      </c>
      <c r="Z806" s="106">
        <f>INDEX(Drenagem!$A:$CT,ROW(W43),COLUMN(W43))</f>
        <v>0</v>
      </c>
      <c r="AA806" s="106">
        <f>INDEX(Drenagem!$A:$CT,ROW(X43),COLUMN(X43))</f>
        <v>0</v>
      </c>
      <c r="AB806" s="106">
        <f>INDEX(Drenagem!$A:$CT,ROW(Y43),COLUMN(Y43))</f>
        <v>0</v>
      </c>
      <c r="AC806" s="106">
        <f>INDEX(Drenagem!$A:$CT,ROW(Z43),COLUMN(Z43))</f>
        <v>0</v>
      </c>
      <c r="AD806" s="106">
        <f>INDEX(Drenagem!$A:$CT,ROW(AA43),COLUMN(AA43))</f>
        <v>0</v>
      </c>
      <c r="AE806" s="106">
        <f>INDEX(Drenagem!$A:$CT,ROW(AB43),COLUMN(AB43))</f>
        <v>0</v>
      </c>
      <c r="AF806" s="106">
        <f>INDEX(Drenagem!$A:$CT,ROW(AC43),COLUMN(AC43))</f>
        <v>0</v>
      </c>
      <c r="AG806" s="106">
        <f>INDEX(Drenagem!$A:$CT,ROW(AD43),COLUMN(AD43))</f>
        <v>0</v>
      </c>
      <c r="AH806" s="106">
        <f>INDEX(Drenagem!$A:$CT,ROW(AE43),COLUMN(AE43))</f>
        <v>0</v>
      </c>
      <c r="AI806" s="106">
        <f>INDEX(Drenagem!$A:$CT,ROW(AF43),COLUMN(AF43))</f>
        <v>0</v>
      </c>
      <c r="AJ806" s="106">
        <f>INDEX(Drenagem!$A:$CT,ROW(AG43),COLUMN(AG43))</f>
        <v>0</v>
      </c>
      <c r="AK806" s="106">
        <f>INDEX(Drenagem!$A:$CT,ROW(AH43),COLUMN(AH43))</f>
        <v>0</v>
      </c>
      <c r="AL806" s="106">
        <f>INDEX(Drenagem!$A:$CT,ROW(AI43),COLUMN(AI43))</f>
        <v>0</v>
      </c>
      <c r="AM806" s="106">
        <f>INDEX(Drenagem!$A:$CT,ROW(AJ43),COLUMN(AJ43))</f>
        <v>0</v>
      </c>
      <c r="AN806" s="106">
        <f>INDEX(Drenagem!$A:$CT,ROW(AK43),COLUMN(AK43))</f>
        <v>0</v>
      </c>
      <c r="AO806" s="106">
        <f>INDEX(Drenagem!$A:$CT,ROW(AL43),COLUMN(AL43))</f>
        <v>0</v>
      </c>
      <c r="AP806" s="106">
        <f>INDEX(Drenagem!$A:$CT,ROW(AM43),COLUMN(AM43))</f>
        <v>0</v>
      </c>
      <c r="AQ806" s="106">
        <f>INDEX(Drenagem!$A:$CT,ROW(AN43),COLUMN(AN43))</f>
        <v>0</v>
      </c>
      <c r="AR806" s="106">
        <f>INDEX(Drenagem!$A:$CT,ROW(AO43),COLUMN(AO43))</f>
        <v>0</v>
      </c>
      <c r="AS806" s="106">
        <f>INDEX(Drenagem!$A:$CT,ROW(AP43),COLUMN(AP43))</f>
        <v>0</v>
      </c>
      <c r="AT806" s="106">
        <f>INDEX(Drenagem!$A:$CT,ROW(AQ43),COLUMN(AQ43))</f>
        <v>0</v>
      </c>
      <c r="AU806" s="106">
        <f>INDEX(Drenagem!$A:$CT,ROW(AR43),COLUMN(AR43))</f>
        <v>0</v>
      </c>
      <c r="AV806" s="106">
        <f>INDEX(Drenagem!$A:$CT,ROW(AS43),COLUMN(AS43))</f>
        <v>0</v>
      </c>
      <c r="AW806" s="106">
        <f>INDEX(Drenagem!$A:$CT,ROW(AT43),COLUMN(AT43))</f>
        <v>0</v>
      </c>
      <c r="AX806" s="106">
        <f>INDEX(Drenagem!$A:$CT,ROW(AU43),COLUMN(AU43))</f>
        <v>0</v>
      </c>
      <c r="AY806" s="106">
        <f>INDEX(Drenagem!$A:$CT,ROW(AV43),COLUMN(AV43))</f>
        <v>0</v>
      </c>
      <c r="AZ806" s="106">
        <f>INDEX(Drenagem!$A:$CT,ROW(AW43),COLUMN(AW43))</f>
        <v>0</v>
      </c>
      <c r="BA806" s="106">
        <f>INDEX(Drenagem!$A:$CT,ROW(AX43),COLUMN(AX43))</f>
        <v>0</v>
      </c>
      <c r="BB806" s="106">
        <f>INDEX(Drenagem!$A:$CT,ROW(AY43),COLUMN(AY43))</f>
        <v>0</v>
      </c>
      <c r="BC806" s="106">
        <f>INDEX(Drenagem!$A:$CT,ROW(AZ43),COLUMN(AZ43))</f>
        <v>0</v>
      </c>
      <c r="BD806" s="106">
        <f>INDEX(Drenagem!$A:$CT,ROW(BA43),COLUMN(BA43))</f>
        <v>0</v>
      </c>
      <c r="BE806" s="106">
        <f>INDEX(Drenagem!$A:$CT,ROW(BB43),COLUMN(BB43))</f>
        <v>0</v>
      </c>
      <c r="BF806" s="106">
        <f>INDEX(Drenagem!$A:$CT,ROW(BC43),COLUMN(BC43))</f>
        <v>0</v>
      </c>
      <c r="BG806" s="106">
        <f>INDEX(Drenagem!$A:$CT,ROW(BD43),COLUMN(BD43))</f>
        <v>0</v>
      </c>
      <c r="BH806" s="106">
        <f>INDEX(Drenagem!$A:$CT,ROW(BE43),COLUMN(BE43))</f>
        <v>0</v>
      </c>
      <c r="BI806" s="106">
        <f>INDEX(Drenagem!$A:$CT,ROW(BF43),COLUMN(BF43))</f>
        <v>0</v>
      </c>
      <c r="BJ806" s="106">
        <f>INDEX(Drenagem!$A:$CT,ROW(BG43),COLUMN(BG43))</f>
        <v>0</v>
      </c>
      <c r="BK806" s="106">
        <f>INDEX(Drenagem!$A:$CT,ROW(BH43),COLUMN(BH43))</f>
        <v>0</v>
      </c>
      <c r="BL806" s="106">
        <f>INDEX(Drenagem!$A:$CT,ROW(BI43),COLUMN(BI43))</f>
        <v>0</v>
      </c>
      <c r="BM806" s="106">
        <f>INDEX(Drenagem!$A:$CT,ROW(BJ43),COLUMN(BJ43))</f>
        <v>0</v>
      </c>
      <c r="BN806" s="106">
        <f>INDEX(Drenagem!$A:$CT,ROW(BK43),COLUMN(BK43))</f>
        <v>0</v>
      </c>
      <c r="BO806" s="106">
        <f>INDEX(Drenagem!$A:$CT,ROW(BL43),COLUMN(BL43))</f>
        <v>0</v>
      </c>
      <c r="BP806" s="106">
        <f>INDEX(Drenagem!$A:$CT,ROW(BM43),COLUMN(BM43))</f>
        <v>0</v>
      </c>
      <c r="BQ806" s="106">
        <f>INDEX(Drenagem!$A:$CT,ROW(BN43),COLUMN(BN43))</f>
        <v>0</v>
      </c>
      <c r="BR806" s="106">
        <f>INDEX(Drenagem!$A:$CT,ROW(BO43),COLUMN(BO43))</f>
        <v>0</v>
      </c>
      <c r="BS806" s="106">
        <f>INDEX(Drenagem!$A:$CT,ROW(BP43),COLUMN(BP43))</f>
        <v>0</v>
      </c>
      <c r="BT806" s="106">
        <f>INDEX(Drenagem!$A:$CT,ROW(BQ43),COLUMN(BQ43))</f>
        <v>0</v>
      </c>
      <c r="BU806" s="106">
        <f>INDEX(Drenagem!$A:$CT,ROW(BR43),COLUMN(BR43))</f>
        <v>0</v>
      </c>
      <c r="BV806" s="106">
        <f>INDEX(Drenagem!$A:$CT,ROW(BS43),COLUMN(BS43))</f>
        <v>0</v>
      </c>
      <c r="BW806" s="106">
        <f>INDEX(Drenagem!$A:$CT,ROW(BT43),COLUMN(BT43))</f>
        <v>0</v>
      </c>
      <c r="BX806" s="106">
        <f>INDEX(Drenagem!$A:$CT,ROW(BU43),COLUMN(BU43))</f>
        <v>0</v>
      </c>
      <c r="BY806" s="106">
        <f>INDEX(Drenagem!$A:$CT,ROW(BV43),COLUMN(BV43))</f>
        <v>0</v>
      </c>
      <c r="BZ806" s="106">
        <f>INDEX(Drenagem!$A:$CT,ROW(BW43),COLUMN(BW43))</f>
        <v>0</v>
      </c>
      <c r="CA806" s="106">
        <f>INDEX(Drenagem!$A:$CT,ROW(BX43),COLUMN(BX43))</f>
        <v>0</v>
      </c>
      <c r="CB806" s="106">
        <f>INDEX(Drenagem!$A:$CT,ROW(BY43),COLUMN(BY43))</f>
        <v>0</v>
      </c>
      <c r="CC806" s="106">
        <f>INDEX(Drenagem!$A:$CT,ROW(BZ43),COLUMN(BZ43))</f>
        <v>0</v>
      </c>
      <c r="CD806" s="106">
        <f>INDEX(Drenagem!$A:$CT,ROW(CA43),COLUMN(CA43))</f>
        <v>0</v>
      </c>
      <c r="CE806" s="106">
        <f>INDEX(Drenagem!$A:$CT,ROW(CB43),COLUMN(CB43))</f>
        <v>0</v>
      </c>
      <c r="CF806" s="106">
        <f>INDEX(Drenagem!$A:$CT,ROW(CC43),COLUMN(CC43))</f>
        <v>0</v>
      </c>
      <c r="CG806" s="106">
        <f>INDEX(Drenagem!$A:$CT,ROW(CD43),COLUMN(CD43))</f>
        <v>0</v>
      </c>
      <c r="CH806" s="106">
        <f>INDEX(Drenagem!$A:$CT,ROW(CE43),COLUMN(CE43))</f>
        <v>0</v>
      </c>
      <c r="CI806" s="106">
        <f>INDEX(Drenagem!$A:$CT,ROW(CF43),COLUMN(CF43))</f>
        <v>0</v>
      </c>
      <c r="CJ806" s="106">
        <f>INDEX(Drenagem!$A:$CT,ROW(CG43),COLUMN(CG43))</f>
        <v>0</v>
      </c>
      <c r="CK806" s="106">
        <f>INDEX(Drenagem!$A:$CT,ROW(CH43),COLUMN(CH43))</f>
        <v>0</v>
      </c>
      <c r="CL806" s="106">
        <f>INDEX(Drenagem!$A:$CT,ROW(CI43),COLUMN(CI43))</f>
        <v>0</v>
      </c>
      <c r="CM806" s="106">
        <f>INDEX(Drenagem!$A:$CT,ROW(CJ43),COLUMN(CJ43))</f>
        <v>0</v>
      </c>
      <c r="CN806" s="106">
        <f>INDEX(Drenagem!$A:$CT,ROW(CK43),COLUMN(CK43))</f>
        <v>0</v>
      </c>
      <c r="CO806" s="106">
        <f>INDEX(Drenagem!$A:$CT,ROW(CL43),COLUMN(CL43))</f>
        <v>0</v>
      </c>
      <c r="CP806" s="106">
        <f>INDEX(Drenagem!$A:$CT,ROW(CM43),COLUMN(CM43))</f>
        <v>0</v>
      </c>
      <c r="CQ806" s="106">
        <f>INDEX(Drenagem!$A:$CT,ROW(CN43),COLUMN(CN43))</f>
        <v>0</v>
      </c>
      <c r="CR806" s="106">
        <f>INDEX(Drenagem!$A:$CT,ROW(CO43),COLUMN(CO43))</f>
        <v>0</v>
      </c>
      <c r="CS806" s="107" t="str">
        <f>INDEX(Drenagem!$A:$CT,ROW(A43),COLUMN(A43))</f>
        <v>a) Produtos químicos e reagentes</v>
      </c>
    </row>
    <row r="807" spans="1:97" s="104" customFormat="1" hidden="1" x14ac:dyDescent="0.2">
      <c r="A807" t="str">
        <f t="shared" si="12"/>
        <v>Zero</v>
      </c>
      <c r="B807" s="107" t="str">
        <f>INDEX(Drenagem!$A:$CT,ROW(B44),COLUMN(CQ44))</f>
        <v>Despesas</v>
      </c>
      <c r="C807" s="107" t="str">
        <f>INDEX(Drenagem!$A:$CT,ROW(C44),COLUMN(CR44))</f>
        <v>Drenagem</v>
      </c>
      <c r="D807" s="107" t="str">
        <f>INDEX(Drenagem!$A:$CT,ROW(D44),COLUMN(CS44))</f>
        <v>Materiais e insumos</v>
      </c>
      <c r="E807" s="107">
        <f>INDEX(Drenagem!$A:$CT,ROW(B44),COLUMN(B44))</f>
        <v>0</v>
      </c>
      <c r="F807" s="106">
        <f>INDEX(Drenagem!$A:$CT,ROW(C44),COLUMN(C44))</f>
        <v>0</v>
      </c>
      <c r="G807" s="106">
        <f>INDEX(Drenagem!$A:$CT,ROW(D44),COLUMN(D44))</f>
        <v>0</v>
      </c>
      <c r="H807" s="106">
        <f>INDEX(Drenagem!$A:$CT,ROW(E44),COLUMN(E44))</f>
        <v>0</v>
      </c>
      <c r="I807" s="106">
        <f>INDEX(Drenagem!$A:$CT,ROW(F44),COLUMN(F44))</f>
        <v>0</v>
      </c>
      <c r="J807" s="106">
        <f>INDEX(Drenagem!$A:$CT,ROW(G44),COLUMN(G44))</f>
        <v>0</v>
      </c>
      <c r="K807" s="106">
        <f>INDEX(Drenagem!$A:$CT,ROW(H44),COLUMN(H44))</f>
        <v>0</v>
      </c>
      <c r="L807" s="106">
        <f>INDEX(Drenagem!$A:$CT,ROW(I44),COLUMN(I44))</f>
        <v>0</v>
      </c>
      <c r="M807" s="106">
        <f>INDEX(Drenagem!$A:$CT,ROW(J44),COLUMN(J44))</f>
        <v>0</v>
      </c>
      <c r="N807" s="106">
        <f>INDEX(Drenagem!$A:$CT,ROW(K44),COLUMN(K44))</f>
        <v>0</v>
      </c>
      <c r="O807" s="106">
        <f>INDEX(Drenagem!$A:$CT,ROW(L44),COLUMN(L44))</f>
        <v>0</v>
      </c>
      <c r="P807" s="106">
        <f>INDEX(Drenagem!$A:$CT,ROW(M44),COLUMN(M44))</f>
        <v>0</v>
      </c>
      <c r="Q807" s="106">
        <f>INDEX(Drenagem!$A:$CT,ROW(N44),COLUMN(N44))</f>
        <v>0</v>
      </c>
      <c r="R807" s="106">
        <f>INDEX(Drenagem!$A:$CT,ROW(O44),COLUMN(O44))</f>
        <v>0</v>
      </c>
      <c r="S807" s="106">
        <f>INDEX(Drenagem!$A:$CT,ROW(P44),COLUMN(P44))</f>
        <v>0</v>
      </c>
      <c r="T807" s="106">
        <f>INDEX(Drenagem!$A:$CT,ROW(Q44),COLUMN(Q44))</f>
        <v>0</v>
      </c>
      <c r="U807" s="106">
        <f>INDEX(Drenagem!$A:$CT,ROW(R44),COLUMN(R44))</f>
        <v>0</v>
      </c>
      <c r="V807" s="106">
        <f>INDEX(Drenagem!$A:$CT,ROW(S44),COLUMN(S44))</f>
        <v>0</v>
      </c>
      <c r="W807" s="106">
        <f>INDEX(Drenagem!$A:$CT,ROW(T44),COLUMN(T44))</f>
        <v>0</v>
      </c>
      <c r="X807" s="106">
        <f>INDEX(Drenagem!$A:$CT,ROW(U44),COLUMN(U44))</f>
        <v>0</v>
      </c>
      <c r="Y807" s="106">
        <f>INDEX(Drenagem!$A:$CT,ROW(V44),COLUMN(V44))</f>
        <v>0</v>
      </c>
      <c r="Z807" s="106">
        <f>INDEX(Drenagem!$A:$CT,ROW(W44),COLUMN(W44))</f>
        <v>0</v>
      </c>
      <c r="AA807" s="106">
        <f>INDEX(Drenagem!$A:$CT,ROW(X44),COLUMN(X44))</f>
        <v>0</v>
      </c>
      <c r="AB807" s="106">
        <f>INDEX(Drenagem!$A:$CT,ROW(Y44),COLUMN(Y44))</f>
        <v>0</v>
      </c>
      <c r="AC807" s="106">
        <f>INDEX(Drenagem!$A:$CT,ROW(Z44),COLUMN(Z44))</f>
        <v>0</v>
      </c>
      <c r="AD807" s="106">
        <f>INDEX(Drenagem!$A:$CT,ROW(AA44),COLUMN(AA44))</f>
        <v>0</v>
      </c>
      <c r="AE807" s="106">
        <f>INDEX(Drenagem!$A:$CT,ROW(AB44),COLUMN(AB44))</f>
        <v>0</v>
      </c>
      <c r="AF807" s="106">
        <f>INDEX(Drenagem!$A:$CT,ROW(AC44),COLUMN(AC44))</f>
        <v>0</v>
      </c>
      <c r="AG807" s="106">
        <f>INDEX(Drenagem!$A:$CT,ROW(AD44),COLUMN(AD44))</f>
        <v>0</v>
      </c>
      <c r="AH807" s="106">
        <f>INDEX(Drenagem!$A:$CT,ROW(AE44),COLUMN(AE44))</f>
        <v>0</v>
      </c>
      <c r="AI807" s="106">
        <f>INDEX(Drenagem!$A:$CT,ROW(AF44),COLUMN(AF44))</f>
        <v>0</v>
      </c>
      <c r="AJ807" s="106">
        <f>INDEX(Drenagem!$A:$CT,ROW(AG44),COLUMN(AG44))</f>
        <v>0</v>
      </c>
      <c r="AK807" s="106">
        <f>INDEX(Drenagem!$A:$CT,ROW(AH44),COLUMN(AH44))</f>
        <v>0</v>
      </c>
      <c r="AL807" s="106">
        <f>INDEX(Drenagem!$A:$CT,ROW(AI44),COLUMN(AI44))</f>
        <v>0</v>
      </c>
      <c r="AM807" s="106">
        <f>INDEX(Drenagem!$A:$CT,ROW(AJ44),COLUMN(AJ44))</f>
        <v>0</v>
      </c>
      <c r="AN807" s="106">
        <f>INDEX(Drenagem!$A:$CT,ROW(AK44),COLUMN(AK44))</f>
        <v>0</v>
      </c>
      <c r="AO807" s="106">
        <f>INDEX(Drenagem!$A:$CT,ROW(AL44),COLUMN(AL44))</f>
        <v>0</v>
      </c>
      <c r="AP807" s="106">
        <f>INDEX(Drenagem!$A:$CT,ROW(AM44),COLUMN(AM44))</f>
        <v>0</v>
      </c>
      <c r="AQ807" s="106">
        <f>INDEX(Drenagem!$A:$CT,ROW(AN44),COLUMN(AN44))</f>
        <v>0</v>
      </c>
      <c r="AR807" s="106">
        <f>INDEX(Drenagem!$A:$CT,ROW(AO44),COLUMN(AO44))</f>
        <v>0</v>
      </c>
      <c r="AS807" s="106">
        <f>INDEX(Drenagem!$A:$CT,ROW(AP44),COLUMN(AP44))</f>
        <v>0</v>
      </c>
      <c r="AT807" s="106">
        <f>INDEX(Drenagem!$A:$CT,ROW(AQ44),COLUMN(AQ44))</f>
        <v>0</v>
      </c>
      <c r="AU807" s="106">
        <f>INDEX(Drenagem!$A:$CT,ROW(AR44),COLUMN(AR44))</f>
        <v>0</v>
      </c>
      <c r="AV807" s="106">
        <f>INDEX(Drenagem!$A:$CT,ROW(AS44),COLUMN(AS44))</f>
        <v>0</v>
      </c>
      <c r="AW807" s="106">
        <f>INDEX(Drenagem!$A:$CT,ROW(AT44),COLUMN(AT44))</f>
        <v>0</v>
      </c>
      <c r="AX807" s="106">
        <f>INDEX(Drenagem!$A:$CT,ROW(AU44),COLUMN(AU44))</f>
        <v>0</v>
      </c>
      <c r="AY807" s="106">
        <f>INDEX(Drenagem!$A:$CT,ROW(AV44),COLUMN(AV44))</f>
        <v>0</v>
      </c>
      <c r="AZ807" s="106">
        <f>INDEX(Drenagem!$A:$CT,ROW(AW44),COLUMN(AW44))</f>
        <v>0</v>
      </c>
      <c r="BA807" s="106">
        <f>INDEX(Drenagem!$A:$CT,ROW(AX44),COLUMN(AX44))</f>
        <v>0</v>
      </c>
      <c r="BB807" s="106">
        <f>INDEX(Drenagem!$A:$CT,ROW(AY44),COLUMN(AY44))</f>
        <v>0</v>
      </c>
      <c r="BC807" s="106">
        <f>INDEX(Drenagem!$A:$CT,ROW(AZ44),COLUMN(AZ44))</f>
        <v>0</v>
      </c>
      <c r="BD807" s="106">
        <f>INDEX(Drenagem!$A:$CT,ROW(BA44),COLUMN(BA44))</f>
        <v>0</v>
      </c>
      <c r="BE807" s="106">
        <f>INDEX(Drenagem!$A:$CT,ROW(BB44),COLUMN(BB44))</f>
        <v>0</v>
      </c>
      <c r="BF807" s="106">
        <f>INDEX(Drenagem!$A:$CT,ROW(BC44),COLUMN(BC44))</f>
        <v>0</v>
      </c>
      <c r="BG807" s="106">
        <f>INDEX(Drenagem!$A:$CT,ROW(BD44),COLUMN(BD44))</f>
        <v>0</v>
      </c>
      <c r="BH807" s="106">
        <f>INDEX(Drenagem!$A:$CT,ROW(BE44),COLUMN(BE44))</f>
        <v>0</v>
      </c>
      <c r="BI807" s="106">
        <f>INDEX(Drenagem!$A:$CT,ROW(BF44),COLUMN(BF44))</f>
        <v>0</v>
      </c>
      <c r="BJ807" s="106">
        <f>INDEX(Drenagem!$A:$CT,ROW(BG44),COLUMN(BG44))</f>
        <v>0</v>
      </c>
      <c r="BK807" s="106">
        <f>INDEX(Drenagem!$A:$CT,ROW(BH44),COLUMN(BH44))</f>
        <v>0</v>
      </c>
      <c r="BL807" s="106">
        <f>INDEX(Drenagem!$A:$CT,ROW(BI44),COLUMN(BI44))</f>
        <v>0</v>
      </c>
      <c r="BM807" s="106">
        <f>INDEX(Drenagem!$A:$CT,ROW(BJ44),COLUMN(BJ44))</f>
        <v>0</v>
      </c>
      <c r="BN807" s="106">
        <f>INDEX(Drenagem!$A:$CT,ROW(BK44),COLUMN(BK44))</f>
        <v>0</v>
      </c>
      <c r="BO807" s="106">
        <f>INDEX(Drenagem!$A:$CT,ROW(BL44),COLUMN(BL44))</f>
        <v>0</v>
      </c>
      <c r="BP807" s="106">
        <f>INDEX(Drenagem!$A:$CT,ROW(BM44),COLUMN(BM44))</f>
        <v>0</v>
      </c>
      <c r="BQ807" s="106">
        <f>INDEX(Drenagem!$A:$CT,ROW(BN44),COLUMN(BN44))</f>
        <v>0</v>
      </c>
      <c r="BR807" s="106">
        <f>INDEX(Drenagem!$A:$CT,ROW(BO44),COLUMN(BO44))</f>
        <v>0</v>
      </c>
      <c r="BS807" s="106">
        <f>INDEX(Drenagem!$A:$CT,ROW(BP44),COLUMN(BP44))</f>
        <v>0</v>
      </c>
      <c r="BT807" s="106">
        <f>INDEX(Drenagem!$A:$CT,ROW(BQ44),COLUMN(BQ44))</f>
        <v>0</v>
      </c>
      <c r="BU807" s="106">
        <f>INDEX(Drenagem!$A:$CT,ROW(BR44),COLUMN(BR44))</f>
        <v>0</v>
      </c>
      <c r="BV807" s="106">
        <f>INDEX(Drenagem!$A:$CT,ROW(BS44),COLUMN(BS44))</f>
        <v>0</v>
      </c>
      <c r="BW807" s="106">
        <f>INDEX(Drenagem!$A:$CT,ROW(BT44),COLUMN(BT44))</f>
        <v>0</v>
      </c>
      <c r="BX807" s="106">
        <f>INDEX(Drenagem!$A:$CT,ROW(BU44),COLUMN(BU44))</f>
        <v>0</v>
      </c>
      <c r="BY807" s="106">
        <f>INDEX(Drenagem!$A:$CT,ROW(BV44),COLUMN(BV44))</f>
        <v>0</v>
      </c>
      <c r="BZ807" s="106">
        <f>INDEX(Drenagem!$A:$CT,ROW(BW44),COLUMN(BW44))</f>
        <v>0</v>
      </c>
      <c r="CA807" s="106">
        <f>INDEX(Drenagem!$A:$CT,ROW(BX44),COLUMN(BX44))</f>
        <v>0</v>
      </c>
      <c r="CB807" s="106">
        <f>INDEX(Drenagem!$A:$CT,ROW(BY44),COLUMN(BY44))</f>
        <v>0</v>
      </c>
      <c r="CC807" s="106">
        <f>INDEX(Drenagem!$A:$CT,ROW(BZ44),COLUMN(BZ44))</f>
        <v>0</v>
      </c>
      <c r="CD807" s="106">
        <f>INDEX(Drenagem!$A:$CT,ROW(CA44),COLUMN(CA44))</f>
        <v>0</v>
      </c>
      <c r="CE807" s="106">
        <f>INDEX(Drenagem!$A:$CT,ROW(CB44),COLUMN(CB44))</f>
        <v>0</v>
      </c>
      <c r="CF807" s="106">
        <f>INDEX(Drenagem!$A:$CT,ROW(CC44),COLUMN(CC44))</f>
        <v>0</v>
      </c>
      <c r="CG807" s="106">
        <f>INDEX(Drenagem!$A:$CT,ROW(CD44),COLUMN(CD44))</f>
        <v>0</v>
      </c>
      <c r="CH807" s="106">
        <f>INDEX(Drenagem!$A:$CT,ROW(CE44),COLUMN(CE44))</f>
        <v>0</v>
      </c>
      <c r="CI807" s="106">
        <f>INDEX(Drenagem!$A:$CT,ROW(CF44),COLUMN(CF44))</f>
        <v>0</v>
      </c>
      <c r="CJ807" s="106">
        <f>INDEX(Drenagem!$A:$CT,ROW(CG44),COLUMN(CG44))</f>
        <v>0</v>
      </c>
      <c r="CK807" s="106">
        <f>INDEX(Drenagem!$A:$CT,ROW(CH44),COLUMN(CH44))</f>
        <v>0</v>
      </c>
      <c r="CL807" s="106">
        <f>INDEX(Drenagem!$A:$CT,ROW(CI44),COLUMN(CI44))</f>
        <v>0</v>
      </c>
      <c r="CM807" s="106">
        <f>INDEX(Drenagem!$A:$CT,ROW(CJ44),COLUMN(CJ44))</f>
        <v>0</v>
      </c>
      <c r="CN807" s="106">
        <f>INDEX(Drenagem!$A:$CT,ROW(CK44),COLUMN(CK44))</f>
        <v>0</v>
      </c>
      <c r="CO807" s="106">
        <f>INDEX(Drenagem!$A:$CT,ROW(CL44),COLUMN(CL44))</f>
        <v>0</v>
      </c>
      <c r="CP807" s="106">
        <f>INDEX(Drenagem!$A:$CT,ROW(CM44),COLUMN(CM44))</f>
        <v>0</v>
      </c>
      <c r="CQ807" s="106">
        <f>INDEX(Drenagem!$A:$CT,ROW(CN44),COLUMN(CN44))</f>
        <v>0</v>
      </c>
      <c r="CR807" s="106">
        <f>INDEX(Drenagem!$A:$CT,ROW(CO44),COLUMN(CO44))</f>
        <v>0</v>
      </c>
      <c r="CS807" s="107" t="str">
        <f>INDEX(Drenagem!$A:$CT,ROW(A44),COLUMN(A44))</f>
        <v>b) Materiais hidráulicos para manutenção</v>
      </c>
    </row>
    <row r="808" spans="1:97" s="104" customFormat="1" hidden="1" x14ac:dyDescent="0.2">
      <c r="A808" t="str">
        <f t="shared" si="12"/>
        <v>Zero</v>
      </c>
      <c r="B808" s="107" t="str">
        <f>INDEX(Drenagem!$A:$CT,ROW(B45),COLUMN(CQ45))</f>
        <v>Despesas</v>
      </c>
      <c r="C808" s="107" t="str">
        <f>INDEX(Drenagem!$A:$CT,ROW(C45),COLUMN(CR45))</f>
        <v>Drenagem</v>
      </c>
      <c r="D808" s="107" t="str">
        <f>INDEX(Drenagem!$A:$CT,ROW(D45),COLUMN(CS45))</f>
        <v>Materiais e insumos</v>
      </c>
      <c r="E808" s="107">
        <f>INDEX(Drenagem!$A:$CT,ROW(B45),COLUMN(B45))</f>
        <v>0</v>
      </c>
      <c r="F808" s="106">
        <f>INDEX(Drenagem!$A:$CT,ROW(C45),COLUMN(C45))</f>
        <v>0</v>
      </c>
      <c r="G808" s="106">
        <f>INDEX(Drenagem!$A:$CT,ROW(D45),COLUMN(D45))</f>
        <v>0</v>
      </c>
      <c r="H808" s="106">
        <f>INDEX(Drenagem!$A:$CT,ROW(E45),COLUMN(E45))</f>
        <v>0</v>
      </c>
      <c r="I808" s="106">
        <f>INDEX(Drenagem!$A:$CT,ROW(F45),COLUMN(F45))</f>
        <v>0</v>
      </c>
      <c r="J808" s="106">
        <f>INDEX(Drenagem!$A:$CT,ROW(G45),COLUMN(G45))</f>
        <v>0</v>
      </c>
      <c r="K808" s="106">
        <f>INDEX(Drenagem!$A:$CT,ROW(H45),COLUMN(H45))</f>
        <v>0</v>
      </c>
      <c r="L808" s="106">
        <f>INDEX(Drenagem!$A:$CT,ROW(I45),COLUMN(I45))</f>
        <v>0</v>
      </c>
      <c r="M808" s="106">
        <f>INDEX(Drenagem!$A:$CT,ROW(J45),COLUMN(J45))</f>
        <v>0</v>
      </c>
      <c r="N808" s="106">
        <f>INDEX(Drenagem!$A:$CT,ROW(K45),COLUMN(K45))</f>
        <v>0</v>
      </c>
      <c r="O808" s="106">
        <f>INDEX(Drenagem!$A:$CT,ROW(L45),COLUMN(L45))</f>
        <v>0</v>
      </c>
      <c r="P808" s="106">
        <f>INDEX(Drenagem!$A:$CT,ROW(M45),COLUMN(M45))</f>
        <v>0</v>
      </c>
      <c r="Q808" s="106">
        <f>INDEX(Drenagem!$A:$CT,ROW(N45),COLUMN(N45))</f>
        <v>0</v>
      </c>
      <c r="R808" s="106">
        <f>INDEX(Drenagem!$A:$CT,ROW(O45),COLUMN(O45))</f>
        <v>0</v>
      </c>
      <c r="S808" s="106">
        <f>INDEX(Drenagem!$A:$CT,ROW(P45),COLUMN(P45))</f>
        <v>0</v>
      </c>
      <c r="T808" s="106">
        <f>INDEX(Drenagem!$A:$CT,ROW(Q45),COLUMN(Q45))</f>
        <v>0</v>
      </c>
      <c r="U808" s="106">
        <f>INDEX(Drenagem!$A:$CT,ROW(R45),COLUMN(R45))</f>
        <v>0</v>
      </c>
      <c r="V808" s="106">
        <f>INDEX(Drenagem!$A:$CT,ROW(S45),COLUMN(S45))</f>
        <v>0</v>
      </c>
      <c r="W808" s="106">
        <f>INDEX(Drenagem!$A:$CT,ROW(T45),COLUMN(T45))</f>
        <v>0</v>
      </c>
      <c r="X808" s="106">
        <f>INDEX(Drenagem!$A:$CT,ROW(U45),COLUMN(U45))</f>
        <v>0</v>
      </c>
      <c r="Y808" s="106">
        <f>INDEX(Drenagem!$A:$CT,ROW(V45),COLUMN(V45))</f>
        <v>0</v>
      </c>
      <c r="Z808" s="106">
        <f>INDEX(Drenagem!$A:$CT,ROW(W45),COLUMN(W45))</f>
        <v>0</v>
      </c>
      <c r="AA808" s="106">
        <f>INDEX(Drenagem!$A:$CT,ROW(X45),COLUMN(X45))</f>
        <v>0</v>
      </c>
      <c r="AB808" s="106">
        <f>INDEX(Drenagem!$A:$CT,ROW(Y45),COLUMN(Y45))</f>
        <v>0</v>
      </c>
      <c r="AC808" s="106">
        <f>INDEX(Drenagem!$A:$CT,ROW(Z45),COLUMN(Z45))</f>
        <v>0</v>
      </c>
      <c r="AD808" s="106">
        <f>INDEX(Drenagem!$A:$CT,ROW(AA45),COLUMN(AA45))</f>
        <v>0</v>
      </c>
      <c r="AE808" s="106">
        <f>INDEX(Drenagem!$A:$CT,ROW(AB45),COLUMN(AB45))</f>
        <v>0</v>
      </c>
      <c r="AF808" s="106">
        <f>INDEX(Drenagem!$A:$CT,ROW(AC45),COLUMN(AC45))</f>
        <v>0</v>
      </c>
      <c r="AG808" s="106">
        <f>INDEX(Drenagem!$A:$CT,ROW(AD45),COLUMN(AD45))</f>
        <v>0</v>
      </c>
      <c r="AH808" s="106">
        <f>INDEX(Drenagem!$A:$CT,ROW(AE45),COLUMN(AE45))</f>
        <v>0</v>
      </c>
      <c r="AI808" s="106">
        <f>INDEX(Drenagem!$A:$CT,ROW(AF45),COLUMN(AF45))</f>
        <v>0</v>
      </c>
      <c r="AJ808" s="106">
        <f>INDEX(Drenagem!$A:$CT,ROW(AG45),COLUMN(AG45))</f>
        <v>0</v>
      </c>
      <c r="AK808" s="106">
        <f>INDEX(Drenagem!$A:$CT,ROW(AH45),COLUMN(AH45))</f>
        <v>0</v>
      </c>
      <c r="AL808" s="106">
        <f>INDEX(Drenagem!$A:$CT,ROW(AI45),COLUMN(AI45))</f>
        <v>0</v>
      </c>
      <c r="AM808" s="106">
        <f>INDEX(Drenagem!$A:$CT,ROW(AJ45),COLUMN(AJ45))</f>
        <v>0</v>
      </c>
      <c r="AN808" s="106">
        <f>INDEX(Drenagem!$A:$CT,ROW(AK45),COLUMN(AK45))</f>
        <v>0</v>
      </c>
      <c r="AO808" s="106">
        <f>INDEX(Drenagem!$A:$CT,ROW(AL45),COLUMN(AL45))</f>
        <v>0</v>
      </c>
      <c r="AP808" s="106">
        <f>INDEX(Drenagem!$A:$CT,ROW(AM45),COLUMN(AM45))</f>
        <v>0</v>
      </c>
      <c r="AQ808" s="106">
        <f>INDEX(Drenagem!$A:$CT,ROW(AN45),COLUMN(AN45))</f>
        <v>0</v>
      </c>
      <c r="AR808" s="106">
        <f>INDEX(Drenagem!$A:$CT,ROW(AO45),COLUMN(AO45))</f>
        <v>0</v>
      </c>
      <c r="AS808" s="106">
        <f>INDEX(Drenagem!$A:$CT,ROW(AP45),COLUMN(AP45))</f>
        <v>0</v>
      </c>
      <c r="AT808" s="106">
        <f>INDEX(Drenagem!$A:$CT,ROW(AQ45),COLUMN(AQ45))</f>
        <v>0</v>
      </c>
      <c r="AU808" s="106">
        <f>INDEX(Drenagem!$A:$CT,ROW(AR45),COLUMN(AR45))</f>
        <v>0</v>
      </c>
      <c r="AV808" s="106">
        <f>INDEX(Drenagem!$A:$CT,ROW(AS45),COLUMN(AS45))</f>
        <v>0</v>
      </c>
      <c r="AW808" s="106">
        <f>INDEX(Drenagem!$A:$CT,ROW(AT45),COLUMN(AT45))</f>
        <v>0</v>
      </c>
      <c r="AX808" s="106">
        <f>INDEX(Drenagem!$A:$CT,ROW(AU45),COLUMN(AU45))</f>
        <v>0</v>
      </c>
      <c r="AY808" s="106">
        <f>INDEX(Drenagem!$A:$CT,ROW(AV45),COLUMN(AV45))</f>
        <v>0</v>
      </c>
      <c r="AZ808" s="106">
        <f>INDEX(Drenagem!$A:$CT,ROW(AW45),COLUMN(AW45))</f>
        <v>0</v>
      </c>
      <c r="BA808" s="106">
        <f>INDEX(Drenagem!$A:$CT,ROW(AX45),COLUMN(AX45))</f>
        <v>0</v>
      </c>
      <c r="BB808" s="106">
        <f>INDEX(Drenagem!$A:$CT,ROW(AY45),COLUMN(AY45))</f>
        <v>0</v>
      </c>
      <c r="BC808" s="106">
        <f>INDEX(Drenagem!$A:$CT,ROW(AZ45),COLUMN(AZ45))</f>
        <v>0</v>
      </c>
      <c r="BD808" s="106">
        <f>INDEX(Drenagem!$A:$CT,ROW(BA45),COLUMN(BA45))</f>
        <v>0</v>
      </c>
      <c r="BE808" s="106">
        <f>INDEX(Drenagem!$A:$CT,ROW(BB45),COLUMN(BB45))</f>
        <v>0</v>
      </c>
      <c r="BF808" s="106">
        <f>INDEX(Drenagem!$A:$CT,ROW(BC45),COLUMN(BC45))</f>
        <v>0</v>
      </c>
      <c r="BG808" s="106">
        <f>INDEX(Drenagem!$A:$CT,ROW(BD45),COLUMN(BD45))</f>
        <v>0</v>
      </c>
      <c r="BH808" s="106">
        <f>INDEX(Drenagem!$A:$CT,ROW(BE45),COLUMN(BE45))</f>
        <v>0</v>
      </c>
      <c r="BI808" s="106">
        <f>INDEX(Drenagem!$A:$CT,ROW(BF45),COLUMN(BF45))</f>
        <v>0</v>
      </c>
      <c r="BJ808" s="106">
        <f>INDEX(Drenagem!$A:$CT,ROW(BG45),COLUMN(BG45))</f>
        <v>0</v>
      </c>
      <c r="BK808" s="106">
        <f>INDEX(Drenagem!$A:$CT,ROW(BH45),COLUMN(BH45))</f>
        <v>0</v>
      </c>
      <c r="BL808" s="106">
        <f>INDEX(Drenagem!$A:$CT,ROW(BI45),COLUMN(BI45))</f>
        <v>0</v>
      </c>
      <c r="BM808" s="106">
        <f>INDEX(Drenagem!$A:$CT,ROW(BJ45),COLUMN(BJ45))</f>
        <v>0</v>
      </c>
      <c r="BN808" s="106">
        <f>INDEX(Drenagem!$A:$CT,ROW(BK45),COLUMN(BK45))</f>
        <v>0</v>
      </c>
      <c r="BO808" s="106">
        <f>INDEX(Drenagem!$A:$CT,ROW(BL45),COLUMN(BL45))</f>
        <v>0</v>
      </c>
      <c r="BP808" s="106">
        <f>INDEX(Drenagem!$A:$CT,ROW(BM45),COLUMN(BM45))</f>
        <v>0</v>
      </c>
      <c r="BQ808" s="106">
        <f>INDEX(Drenagem!$A:$CT,ROW(BN45),COLUMN(BN45))</f>
        <v>0</v>
      </c>
      <c r="BR808" s="106">
        <f>INDEX(Drenagem!$A:$CT,ROW(BO45),COLUMN(BO45))</f>
        <v>0</v>
      </c>
      <c r="BS808" s="106">
        <f>INDEX(Drenagem!$A:$CT,ROW(BP45),COLUMN(BP45))</f>
        <v>0</v>
      </c>
      <c r="BT808" s="106">
        <f>INDEX(Drenagem!$A:$CT,ROW(BQ45),COLUMN(BQ45))</f>
        <v>0</v>
      </c>
      <c r="BU808" s="106">
        <f>INDEX(Drenagem!$A:$CT,ROW(BR45),COLUMN(BR45))</f>
        <v>0</v>
      </c>
      <c r="BV808" s="106">
        <f>INDEX(Drenagem!$A:$CT,ROW(BS45),COLUMN(BS45))</f>
        <v>0</v>
      </c>
      <c r="BW808" s="106">
        <f>INDEX(Drenagem!$A:$CT,ROW(BT45),COLUMN(BT45))</f>
        <v>0</v>
      </c>
      <c r="BX808" s="106">
        <f>INDEX(Drenagem!$A:$CT,ROW(BU45),COLUMN(BU45))</f>
        <v>0</v>
      </c>
      <c r="BY808" s="106">
        <f>INDEX(Drenagem!$A:$CT,ROW(BV45),COLUMN(BV45))</f>
        <v>0</v>
      </c>
      <c r="BZ808" s="106">
        <f>INDEX(Drenagem!$A:$CT,ROW(BW45),COLUMN(BW45))</f>
        <v>0</v>
      </c>
      <c r="CA808" s="106">
        <f>INDEX(Drenagem!$A:$CT,ROW(BX45),COLUMN(BX45))</f>
        <v>0</v>
      </c>
      <c r="CB808" s="106">
        <f>INDEX(Drenagem!$A:$CT,ROW(BY45),COLUMN(BY45))</f>
        <v>0</v>
      </c>
      <c r="CC808" s="106">
        <f>INDEX(Drenagem!$A:$CT,ROW(BZ45),COLUMN(BZ45))</f>
        <v>0</v>
      </c>
      <c r="CD808" s="106">
        <f>INDEX(Drenagem!$A:$CT,ROW(CA45),COLUMN(CA45))</f>
        <v>0</v>
      </c>
      <c r="CE808" s="106">
        <f>INDEX(Drenagem!$A:$CT,ROW(CB45),COLUMN(CB45))</f>
        <v>0</v>
      </c>
      <c r="CF808" s="106">
        <f>INDEX(Drenagem!$A:$CT,ROW(CC45),COLUMN(CC45))</f>
        <v>0</v>
      </c>
      <c r="CG808" s="106">
        <f>INDEX(Drenagem!$A:$CT,ROW(CD45),COLUMN(CD45))</f>
        <v>0</v>
      </c>
      <c r="CH808" s="106">
        <f>INDEX(Drenagem!$A:$CT,ROW(CE45),COLUMN(CE45))</f>
        <v>0</v>
      </c>
      <c r="CI808" s="106">
        <f>INDEX(Drenagem!$A:$CT,ROW(CF45),COLUMN(CF45))</f>
        <v>0</v>
      </c>
      <c r="CJ808" s="106">
        <f>INDEX(Drenagem!$A:$CT,ROW(CG45),COLUMN(CG45))</f>
        <v>0</v>
      </c>
      <c r="CK808" s="106">
        <f>INDEX(Drenagem!$A:$CT,ROW(CH45),COLUMN(CH45))</f>
        <v>0</v>
      </c>
      <c r="CL808" s="106">
        <f>INDEX(Drenagem!$A:$CT,ROW(CI45),COLUMN(CI45))</f>
        <v>0</v>
      </c>
      <c r="CM808" s="106">
        <f>INDEX(Drenagem!$A:$CT,ROW(CJ45),COLUMN(CJ45))</f>
        <v>0</v>
      </c>
      <c r="CN808" s="106">
        <f>INDEX(Drenagem!$A:$CT,ROW(CK45),COLUMN(CK45))</f>
        <v>0</v>
      </c>
      <c r="CO808" s="106">
        <f>INDEX(Drenagem!$A:$CT,ROW(CL45),COLUMN(CL45))</f>
        <v>0</v>
      </c>
      <c r="CP808" s="106">
        <f>INDEX(Drenagem!$A:$CT,ROW(CM45),COLUMN(CM45))</f>
        <v>0</v>
      </c>
      <c r="CQ808" s="106">
        <f>INDEX(Drenagem!$A:$CT,ROW(CN45),COLUMN(CN45))</f>
        <v>0</v>
      </c>
      <c r="CR808" s="106">
        <f>INDEX(Drenagem!$A:$CT,ROW(CO45),COLUMN(CO45))</f>
        <v>0</v>
      </c>
      <c r="CS808" s="107" t="str">
        <f>INDEX(Drenagem!$A:$CT,ROW(A45),COLUMN(A45))</f>
        <v>c) Combustíveis e lubrificantes</v>
      </c>
    </row>
    <row r="809" spans="1:97" s="104" customFormat="1" hidden="1" x14ac:dyDescent="0.2">
      <c r="A809" t="str">
        <f t="shared" si="12"/>
        <v>Zero</v>
      </c>
      <c r="B809" s="107" t="str">
        <f>INDEX(Drenagem!$A:$CT,ROW(B46),COLUMN(CQ46))</f>
        <v>Despesas</v>
      </c>
      <c r="C809" s="107" t="str">
        <f>INDEX(Drenagem!$A:$CT,ROW(C46),COLUMN(CR46))</f>
        <v>Drenagem</v>
      </c>
      <c r="D809" s="107" t="str">
        <f>INDEX(Drenagem!$A:$CT,ROW(D46),COLUMN(CS46))</f>
        <v>Materiais e insumos</v>
      </c>
      <c r="E809" s="107">
        <f>INDEX(Drenagem!$A:$CT,ROW(B46),COLUMN(B46))</f>
        <v>0</v>
      </c>
      <c r="F809" s="106">
        <f>INDEX(Drenagem!$A:$CT,ROW(C46),COLUMN(C46))</f>
        <v>0</v>
      </c>
      <c r="G809" s="106">
        <f>INDEX(Drenagem!$A:$CT,ROW(D46),COLUMN(D46))</f>
        <v>0</v>
      </c>
      <c r="H809" s="106">
        <f>INDEX(Drenagem!$A:$CT,ROW(E46),COLUMN(E46))</f>
        <v>0</v>
      </c>
      <c r="I809" s="106">
        <f>INDEX(Drenagem!$A:$CT,ROW(F46),COLUMN(F46))</f>
        <v>0</v>
      </c>
      <c r="J809" s="106">
        <f>INDEX(Drenagem!$A:$CT,ROW(G46),COLUMN(G46))</f>
        <v>0</v>
      </c>
      <c r="K809" s="106">
        <f>INDEX(Drenagem!$A:$CT,ROW(H46),COLUMN(H46))</f>
        <v>0</v>
      </c>
      <c r="L809" s="106">
        <f>INDEX(Drenagem!$A:$CT,ROW(I46),COLUMN(I46))</f>
        <v>0</v>
      </c>
      <c r="M809" s="106">
        <f>INDEX(Drenagem!$A:$CT,ROW(J46),COLUMN(J46))</f>
        <v>0</v>
      </c>
      <c r="N809" s="106">
        <f>INDEX(Drenagem!$A:$CT,ROW(K46),COLUMN(K46))</f>
        <v>0</v>
      </c>
      <c r="O809" s="106">
        <f>INDEX(Drenagem!$A:$CT,ROW(L46),COLUMN(L46))</f>
        <v>0</v>
      </c>
      <c r="P809" s="106">
        <f>INDEX(Drenagem!$A:$CT,ROW(M46),COLUMN(M46))</f>
        <v>0</v>
      </c>
      <c r="Q809" s="106">
        <f>INDEX(Drenagem!$A:$CT,ROW(N46),COLUMN(N46))</f>
        <v>0</v>
      </c>
      <c r="R809" s="106">
        <f>INDEX(Drenagem!$A:$CT,ROW(O46),COLUMN(O46))</f>
        <v>0</v>
      </c>
      <c r="S809" s="106">
        <f>INDEX(Drenagem!$A:$CT,ROW(P46),COLUMN(P46))</f>
        <v>0</v>
      </c>
      <c r="T809" s="106">
        <f>INDEX(Drenagem!$A:$CT,ROW(Q46),COLUMN(Q46))</f>
        <v>0</v>
      </c>
      <c r="U809" s="106">
        <f>INDEX(Drenagem!$A:$CT,ROW(R46),COLUMN(R46))</f>
        <v>0</v>
      </c>
      <c r="V809" s="106">
        <f>INDEX(Drenagem!$A:$CT,ROW(S46),COLUMN(S46))</f>
        <v>0</v>
      </c>
      <c r="W809" s="106">
        <f>INDEX(Drenagem!$A:$CT,ROW(T46),COLUMN(T46))</f>
        <v>0</v>
      </c>
      <c r="X809" s="106">
        <f>INDEX(Drenagem!$A:$CT,ROW(U46),COLUMN(U46))</f>
        <v>0</v>
      </c>
      <c r="Y809" s="106">
        <f>INDEX(Drenagem!$A:$CT,ROW(V46),COLUMN(V46))</f>
        <v>0</v>
      </c>
      <c r="Z809" s="106">
        <f>INDEX(Drenagem!$A:$CT,ROW(W46),COLUMN(W46))</f>
        <v>0</v>
      </c>
      <c r="AA809" s="106">
        <f>INDEX(Drenagem!$A:$CT,ROW(X46),COLUMN(X46))</f>
        <v>0</v>
      </c>
      <c r="AB809" s="106">
        <f>INDEX(Drenagem!$A:$CT,ROW(Y46),COLUMN(Y46))</f>
        <v>0</v>
      </c>
      <c r="AC809" s="106">
        <f>INDEX(Drenagem!$A:$CT,ROW(Z46),COLUMN(Z46))</f>
        <v>0</v>
      </c>
      <c r="AD809" s="106">
        <f>INDEX(Drenagem!$A:$CT,ROW(AA46),COLUMN(AA46))</f>
        <v>0</v>
      </c>
      <c r="AE809" s="106">
        <f>INDEX(Drenagem!$A:$CT,ROW(AB46),COLUMN(AB46))</f>
        <v>0</v>
      </c>
      <c r="AF809" s="106">
        <f>INDEX(Drenagem!$A:$CT,ROW(AC46),COLUMN(AC46))</f>
        <v>0</v>
      </c>
      <c r="AG809" s="106">
        <f>INDEX(Drenagem!$A:$CT,ROW(AD46),COLUMN(AD46))</f>
        <v>0</v>
      </c>
      <c r="AH809" s="106">
        <f>INDEX(Drenagem!$A:$CT,ROW(AE46),COLUMN(AE46))</f>
        <v>0</v>
      </c>
      <c r="AI809" s="106">
        <f>INDEX(Drenagem!$A:$CT,ROW(AF46),COLUMN(AF46))</f>
        <v>0</v>
      </c>
      <c r="AJ809" s="106">
        <f>INDEX(Drenagem!$A:$CT,ROW(AG46),COLUMN(AG46))</f>
        <v>0</v>
      </c>
      <c r="AK809" s="106">
        <f>INDEX(Drenagem!$A:$CT,ROW(AH46),COLUMN(AH46))</f>
        <v>0</v>
      </c>
      <c r="AL809" s="106">
        <f>INDEX(Drenagem!$A:$CT,ROW(AI46),COLUMN(AI46))</f>
        <v>0</v>
      </c>
      <c r="AM809" s="106">
        <f>INDEX(Drenagem!$A:$CT,ROW(AJ46),COLUMN(AJ46))</f>
        <v>0</v>
      </c>
      <c r="AN809" s="106">
        <f>INDEX(Drenagem!$A:$CT,ROW(AK46),COLUMN(AK46))</f>
        <v>0</v>
      </c>
      <c r="AO809" s="106">
        <f>INDEX(Drenagem!$A:$CT,ROW(AL46),COLUMN(AL46))</f>
        <v>0</v>
      </c>
      <c r="AP809" s="106">
        <f>INDEX(Drenagem!$A:$CT,ROW(AM46),COLUMN(AM46))</f>
        <v>0</v>
      </c>
      <c r="AQ809" s="106">
        <f>INDEX(Drenagem!$A:$CT,ROW(AN46),COLUMN(AN46))</f>
        <v>0</v>
      </c>
      <c r="AR809" s="106">
        <f>INDEX(Drenagem!$A:$CT,ROW(AO46),COLUMN(AO46))</f>
        <v>0</v>
      </c>
      <c r="AS809" s="106">
        <f>INDEX(Drenagem!$A:$CT,ROW(AP46),COLUMN(AP46))</f>
        <v>0</v>
      </c>
      <c r="AT809" s="106">
        <f>INDEX(Drenagem!$A:$CT,ROW(AQ46),COLUMN(AQ46))</f>
        <v>0</v>
      </c>
      <c r="AU809" s="106">
        <f>INDEX(Drenagem!$A:$CT,ROW(AR46),COLUMN(AR46))</f>
        <v>0</v>
      </c>
      <c r="AV809" s="106">
        <f>INDEX(Drenagem!$A:$CT,ROW(AS46),COLUMN(AS46))</f>
        <v>0</v>
      </c>
      <c r="AW809" s="106">
        <f>INDEX(Drenagem!$A:$CT,ROW(AT46),COLUMN(AT46))</f>
        <v>0</v>
      </c>
      <c r="AX809" s="106">
        <f>INDEX(Drenagem!$A:$CT,ROW(AU46),COLUMN(AU46))</f>
        <v>0</v>
      </c>
      <c r="AY809" s="106">
        <f>INDEX(Drenagem!$A:$CT,ROW(AV46),COLUMN(AV46))</f>
        <v>0</v>
      </c>
      <c r="AZ809" s="106">
        <f>INDEX(Drenagem!$A:$CT,ROW(AW46),COLUMN(AW46))</f>
        <v>0</v>
      </c>
      <c r="BA809" s="106">
        <f>INDEX(Drenagem!$A:$CT,ROW(AX46),COLUMN(AX46))</f>
        <v>0</v>
      </c>
      <c r="BB809" s="106">
        <f>INDEX(Drenagem!$A:$CT,ROW(AY46),COLUMN(AY46))</f>
        <v>0</v>
      </c>
      <c r="BC809" s="106">
        <f>INDEX(Drenagem!$A:$CT,ROW(AZ46),COLUMN(AZ46))</f>
        <v>0</v>
      </c>
      <c r="BD809" s="106">
        <f>INDEX(Drenagem!$A:$CT,ROW(BA46),COLUMN(BA46))</f>
        <v>0</v>
      </c>
      <c r="BE809" s="106">
        <f>INDEX(Drenagem!$A:$CT,ROW(BB46),COLUMN(BB46))</f>
        <v>0</v>
      </c>
      <c r="BF809" s="106">
        <f>INDEX(Drenagem!$A:$CT,ROW(BC46),COLUMN(BC46))</f>
        <v>0</v>
      </c>
      <c r="BG809" s="106">
        <f>INDEX(Drenagem!$A:$CT,ROW(BD46),COLUMN(BD46))</f>
        <v>0</v>
      </c>
      <c r="BH809" s="106">
        <f>INDEX(Drenagem!$A:$CT,ROW(BE46),COLUMN(BE46))</f>
        <v>0</v>
      </c>
      <c r="BI809" s="106">
        <f>INDEX(Drenagem!$A:$CT,ROW(BF46),COLUMN(BF46))</f>
        <v>0</v>
      </c>
      <c r="BJ809" s="106">
        <f>INDEX(Drenagem!$A:$CT,ROW(BG46),COLUMN(BG46))</f>
        <v>0</v>
      </c>
      <c r="BK809" s="106">
        <f>INDEX(Drenagem!$A:$CT,ROW(BH46),COLUMN(BH46))</f>
        <v>0</v>
      </c>
      <c r="BL809" s="106">
        <f>INDEX(Drenagem!$A:$CT,ROW(BI46),COLUMN(BI46))</f>
        <v>0</v>
      </c>
      <c r="BM809" s="106">
        <f>INDEX(Drenagem!$A:$CT,ROW(BJ46),COLUMN(BJ46))</f>
        <v>0</v>
      </c>
      <c r="BN809" s="106">
        <f>INDEX(Drenagem!$A:$CT,ROW(BK46),COLUMN(BK46))</f>
        <v>0</v>
      </c>
      <c r="BO809" s="106">
        <f>INDEX(Drenagem!$A:$CT,ROW(BL46),COLUMN(BL46))</f>
        <v>0</v>
      </c>
      <c r="BP809" s="106">
        <f>INDEX(Drenagem!$A:$CT,ROW(BM46),COLUMN(BM46))</f>
        <v>0</v>
      </c>
      <c r="BQ809" s="106">
        <f>INDEX(Drenagem!$A:$CT,ROW(BN46),COLUMN(BN46))</f>
        <v>0</v>
      </c>
      <c r="BR809" s="106">
        <f>INDEX(Drenagem!$A:$CT,ROW(BO46),COLUMN(BO46))</f>
        <v>0</v>
      </c>
      <c r="BS809" s="106">
        <f>INDEX(Drenagem!$A:$CT,ROW(BP46),COLUMN(BP46))</f>
        <v>0</v>
      </c>
      <c r="BT809" s="106">
        <f>INDEX(Drenagem!$A:$CT,ROW(BQ46),COLUMN(BQ46))</f>
        <v>0</v>
      </c>
      <c r="BU809" s="106">
        <f>INDEX(Drenagem!$A:$CT,ROW(BR46),COLUMN(BR46))</f>
        <v>0</v>
      </c>
      <c r="BV809" s="106">
        <f>INDEX(Drenagem!$A:$CT,ROW(BS46),COLUMN(BS46))</f>
        <v>0</v>
      </c>
      <c r="BW809" s="106">
        <f>INDEX(Drenagem!$A:$CT,ROW(BT46),COLUMN(BT46))</f>
        <v>0</v>
      </c>
      <c r="BX809" s="106">
        <f>INDEX(Drenagem!$A:$CT,ROW(BU46),COLUMN(BU46))</f>
        <v>0</v>
      </c>
      <c r="BY809" s="106">
        <f>INDEX(Drenagem!$A:$CT,ROW(BV46),COLUMN(BV46))</f>
        <v>0</v>
      </c>
      <c r="BZ809" s="106">
        <f>INDEX(Drenagem!$A:$CT,ROW(BW46),COLUMN(BW46))</f>
        <v>0</v>
      </c>
      <c r="CA809" s="106">
        <f>INDEX(Drenagem!$A:$CT,ROW(BX46),COLUMN(BX46))</f>
        <v>0</v>
      </c>
      <c r="CB809" s="106">
        <f>INDEX(Drenagem!$A:$CT,ROW(BY46),COLUMN(BY46))</f>
        <v>0</v>
      </c>
      <c r="CC809" s="106">
        <f>INDEX(Drenagem!$A:$CT,ROW(BZ46),COLUMN(BZ46))</f>
        <v>0</v>
      </c>
      <c r="CD809" s="106">
        <f>INDEX(Drenagem!$A:$CT,ROW(CA46),COLUMN(CA46))</f>
        <v>0</v>
      </c>
      <c r="CE809" s="106">
        <f>INDEX(Drenagem!$A:$CT,ROW(CB46),COLUMN(CB46))</f>
        <v>0</v>
      </c>
      <c r="CF809" s="106">
        <f>INDEX(Drenagem!$A:$CT,ROW(CC46),COLUMN(CC46))</f>
        <v>0</v>
      </c>
      <c r="CG809" s="106">
        <f>INDEX(Drenagem!$A:$CT,ROW(CD46),COLUMN(CD46))</f>
        <v>0</v>
      </c>
      <c r="CH809" s="106">
        <f>INDEX(Drenagem!$A:$CT,ROW(CE46),COLUMN(CE46))</f>
        <v>0</v>
      </c>
      <c r="CI809" s="106">
        <f>INDEX(Drenagem!$A:$CT,ROW(CF46),COLUMN(CF46))</f>
        <v>0</v>
      </c>
      <c r="CJ809" s="106">
        <f>INDEX(Drenagem!$A:$CT,ROW(CG46),COLUMN(CG46))</f>
        <v>0</v>
      </c>
      <c r="CK809" s="106">
        <f>INDEX(Drenagem!$A:$CT,ROW(CH46),COLUMN(CH46))</f>
        <v>0</v>
      </c>
      <c r="CL809" s="106">
        <f>INDEX(Drenagem!$A:$CT,ROW(CI46),COLUMN(CI46))</f>
        <v>0</v>
      </c>
      <c r="CM809" s="106">
        <f>INDEX(Drenagem!$A:$CT,ROW(CJ46),COLUMN(CJ46))</f>
        <v>0</v>
      </c>
      <c r="CN809" s="106">
        <f>INDEX(Drenagem!$A:$CT,ROW(CK46),COLUMN(CK46))</f>
        <v>0</v>
      </c>
      <c r="CO809" s="106">
        <f>INDEX(Drenagem!$A:$CT,ROW(CL46),COLUMN(CL46))</f>
        <v>0</v>
      </c>
      <c r="CP809" s="106">
        <f>INDEX(Drenagem!$A:$CT,ROW(CM46),COLUMN(CM46))</f>
        <v>0</v>
      </c>
      <c r="CQ809" s="106">
        <f>INDEX(Drenagem!$A:$CT,ROW(CN46),COLUMN(CN46))</f>
        <v>0</v>
      </c>
      <c r="CR809" s="106">
        <f>INDEX(Drenagem!$A:$CT,ROW(CO46),COLUMN(CO46))</f>
        <v>0</v>
      </c>
      <c r="CS809" s="107" t="str">
        <f>INDEX(Drenagem!$A:$CT,ROW(A46),COLUMN(A46))</f>
        <v>d) Material para Recomposição de Pavimento</v>
      </c>
    </row>
    <row r="810" spans="1:97" s="104" customFormat="1" hidden="1" x14ac:dyDescent="0.2">
      <c r="A810" t="str">
        <f t="shared" si="12"/>
        <v>Zero</v>
      </c>
      <c r="B810" s="107" t="str">
        <f>INDEX(Drenagem!$A:$CT,ROW(B47),COLUMN(CQ47))</f>
        <v>Despesas</v>
      </c>
      <c r="C810" s="107" t="str">
        <f>INDEX(Drenagem!$A:$CT,ROW(C47),COLUMN(CR47))</f>
        <v>Drenagem</v>
      </c>
      <c r="D810" s="107" t="str">
        <f>INDEX(Drenagem!$A:$CT,ROW(D47),COLUMN(CS47))</f>
        <v>Materiais e insumos</v>
      </c>
      <c r="E810" s="107">
        <f>INDEX(Drenagem!$A:$CT,ROW(B47),COLUMN(B47))</f>
        <v>0</v>
      </c>
      <c r="F810" s="106">
        <f>INDEX(Drenagem!$A:$CT,ROW(C47),COLUMN(C47))</f>
        <v>0</v>
      </c>
      <c r="G810" s="106">
        <f>INDEX(Drenagem!$A:$CT,ROW(D47),COLUMN(D47))</f>
        <v>0</v>
      </c>
      <c r="H810" s="106">
        <f>INDEX(Drenagem!$A:$CT,ROW(E47),COLUMN(E47))</f>
        <v>0</v>
      </c>
      <c r="I810" s="106">
        <f>INDEX(Drenagem!$A:$CT,ROW(F47),COLUMN(F47))</f>
        <v>0</v>
      </c>
      <c r="J810" s="106">
        <f>INDEX(Drenagem!$A:$CT,ROW(G47),COLUMN(G47))</f>
        <v>0</v>
      </c>
      <c r="K810" s="106">
        <f>INDEX(Drenagem!$A:$CT,ROW(H47),COLUMN(H47))</f>
        <v>0</v>
      </c>
      <c r="L810" s="106">
        <f>INDEX(Drenagem!$A:$CT,ROW(I47),COLUMN(I47))</f>
        <v>0</v>
      </c>
      <c r="M810" s="106">
        <f>INDEX(Drenagem!$A:$CT,ROW(J47),COLUMN(J47))</f>
        <v>0</v>
      </c>
      <c r="N810" s="106">
        <f>INDEX(Drenagem!$A:$CT,ROW(K47),COLUMN(K47))</f>
        <v>0</v>
      </c>
      <c r="O810" s="106">
        <f>INDEX(Drenagem!$A:$CT,ROW(L47),COLUMN(L47))</f>
        <v>0</v>
      </c>
      <c r="P810" s="106">
        <f>INDEX(Drenagem!$A:$CT,ROW(M47),COLUMN(M47))</f>
        <v>0</v>
      </c>
      <c r="Q810" s="106">
        <f>INDEX(Drenagem!$A:$CT,ROW(N47),COLUMN(N47))</f>
        <v>0</v>
      </c>
      <c r="R810" s="106">
        <f>INDEX(Drenagem!$A:$CT,ROW(O47),COLUMN(O47))</f>
        <v>0</v>
      </c>
      <c r="S810" s="106">
        <f>INDEX(Drenagem!$A:$CT,ROW(P47),COLUMN(P47))</f>
        <v>0</v>
      </c>
      <c r="T810" s="106">
        <f>INDEX(Drenagem!$A:$CT,ROW(Q47),COLUMN(Q47))</f>
        <v>0</v>
      </c>
      <c r="U810" s="106">
        <f>INDEX(Drenagem!$A:$CT,ROW(R47),COLUMN(R47))</f>
        <v>0</v>
      </c>
      <c r="V810" s="106">
        <f>INDEX(Drenagem!$A:$CT,ROW(S47),COLUMN(S47))</f>
        <v>0</v>
      </c>
      <c r="W810" s="106">
        <f>INDEX(Drenagem!$A:$CT,ROW(T47),COLUMN(T47))</f>
        <v>0</v>
      </c>
      <c r="X810" s="106">
        <f>INDEX(Drenagem!$A:$CT,ROW(U47),COLUMN(U47))</f>
        <v>0</v>
      </c>
      <c r="Y810" s="106">
        <f>INDEX(Drenagem!$A:$CT,ROW(V47),COLUMN(V47))</f>
        <v>0</v>
      </c>
      <c r="Z810" s="106">
        <f>INDEX(Drenagem!$A:$CT,ROW(W47),COLUMN(W47))</f>
        <v>0</v>
      </c>
      <c r="AA810" s="106">
        <f>INDEX(Drenagem!$A:$CT,ROW(X47),COLUMN(X47))</f>
        <v>0</v>
      </c>
      <c r="AB810" s="106">
        <f>INDEX(Drenagem!$A:$CT,ROW(Y47),COLUMN(Y47))</f>
        <v>0</v>
      </c>
      <c r="AC810" s="106">
        <f>INDEX(Drenagem!$A:$CT,ROW(Z47),COLUMN(Z47))</f>
        <v>0</v>
      </c>
      <c r="AD810" s="106">
        <f>INDEX(Drenagem!$A:$CT,ROW(AA47),COLUMN(AA47))</f>
        <v>0</v>
      </c>
      <c r="AE810" s="106">
        <f>INDEX(Drenagem!$A:$CT,ROW(AB47),COLUMN(AB47))</f>
        <v>0</v>
      </c>
      <c r="AF810" s="106">
        <f>INDEX(Drenagem!$A:$CT,ROW(AC47),COLUMN(AC47))</f>
        <v>0</v>
      </c>
      <c r="AG810" s="106">
        <f>INDEX(Drenagem!$A:$CT,ROW(AD47),COLUMN(AD47))</f>
        <v>0</v>
      </c>
      <c r="AH810" s="106">
        <f>INDEX(Drenagem!$A:$CT,ROW(AE47),COLUMN(AE47))</f>
        <v>0</v>
      </c>
      <c r="AI810" s="106">
        <f>INDEX(Drenagem!$A:$CT,ROW(AF47),COLUMN(AF47))</f>
        <v>0</v>
      </c>
      <c r="AJ810" s="106">
        <f>INDEX(Drenagem!$A:$CT,ROW(AG47),COLUMN(AG47))</f>
        <v>0</v>
      </c>
      <c r="AK810" s="106">
        <f>INDEX(Drenagem!$A:$CT,ROW(AH47),COLUMN(AH47))</f>
        <v>0</v>
      </c>
      <c r="AL810" s="106">
        <f>INDEX(Drenagem!$A:$CT,ROW(AI47),COLUMN(AI47))</f>
        <v>0</v>
      </c>
      <c r="AM810" s="106">
        <f>INDEX(Drenagem!$A:$CT,ROW(AJ47),COLUMN(AJ47))</f>
        <v>0</v>
      </c>
      <c r="AN810" s="106">
        <f>INDEX(Drenagem!$A:$CT,ROW(AK47),COLUMN(AK47))</f>
        <v>0</v>
      </c>
      <c r="AO810" s="106">
        <f>INDEX(Drenagem!$A:$CT,ROW(AL47),COLUMN(AL47))</f>
        <v>0</v>
      </c>
      <c r="AP810" s="106">
        <f>INDEX(Drenagem!$A:$CT,ROW(AM47),COLUMN(AM47))</f>
        <v>0</v>
      </c>
      <c r="AQ810" s="106">
        <f>INDEX(Drenagem!$A:$CT,ROW(AN47),COLUMN(AN47))</f>
        <v>0</v>
      </c>
      <c r="AR810" s="106">
        <f>INDEX(Drenagem!$A:$CT,ROW(AO47),COLUMN(AO47))</f>
        <v>0</v>
      </c>
      <c r="AS810" s="106">
        <f>INDEX(Drenagem!$A:$CT,ROW(AP47),COLUMN(AP47))</f>
        <v>0</v>
      </c>
      <c r="AT810" s="106">
        <f>INDEX(Drenagem!$A:$CT,ROW(AQ47),COLUMN(AQ47))</f>
        <v>0</v>
      </c>
      <c r="AU810" s="106">
        <f>INDEX(Drenagem!$A:$CT,ROW(AR47),COLUMN(AR47))</f>
        <v>0</v>
      </c>
      <c r="AV810" s="106">
        <f>INDEX(Drenagem!$A:$CT,ROW(AS47),COLUMN(AS47))</f>
        <v>0</v>
      </c>
      <c r="AW810" s="106">
        <f>INDEX(Drenagem!$A:$CT,ROW(AT47),COLUMN(AT47))</f>
        <v>0</v>
      </c>
      <c r="AX810" s="106">
        <f>INDEX(Drenagem!$A:$CT,ROW(AU47),COLUMN(AU47))</f>
        <v>0</v>
      </c>
      <c r="AY810" s="106">
        <f>INDEX(Drenagem!$A:$CT,ROW(AV47),COLUMN(AV47))</f>
        <v>0</v>
      </c>
      <c r="AZ810" s="106">
        <f>INDEX(Drenagem!$A:$CT,ROW(AW47),COLUMN(AW47))</f>
        <v>0</v>
      </c>
      <c r="BA810" s="106">
        <f>INDEX(Drenagem!$A:$CT,ROW(AX47),COLUMN(AX47))</f>
        <v>0</v>
      </c>
      <c r="BB810" s="106">
        <f>INDEX(Drenagem!$A:$CT,ROW(AY47),COLUMN(AY47))</f>
        <v>0</v>
      </c>
      <c r="BC810" s="106">
        <f>INDEX(Drenagem!$A:$CT,ROW(AZ47),COLUMN(AZ47))</f>
        <v>0</v>
      </c>
      <c r="BD810" s="106">
        <f>INDEX(Drenagem!$A:$CT,ROW(BA47),COLUMN(BA47))</f>
        <v>0</v>
      </c>
      <c r="BE810" s="106">
        <f>INDEX(Drenagem!$A:$CT,ROW(BB47),COLUMN(BB47))</f>
        <v>0</v>
      </c>
      <c r="BF810" s="106">
        <f>INDEX(Drenagem!$A:$CT,ROW(BC47),COLUMN(BC47))</f>
        <v>0</v>
      </c>
      <c r="BG810" s="106">
        <f>INDEX(Drenagem!$A:$CT,ROW(BD47),COLUMN(BD47))</f>
        <v>0</v>
      </c>
      <c r="BH810" s="106">
        <f>INDEX(Drenagem!$A:$CT,ROW(BE47),COLUMN(BE47))</f>
        <v>0</v>
      </c>
      <c r="BI810" s="106">
        <f>INDEX(Drenagem!$A:$CT,ROW(BF47),COLUMN(BF47))</f>
        <v>0</v>
      </c>
      <c r="BJ810" s="106">
        <f>INDEX(Drenagem!$A:$CT,ROW(BG47),COLUMN(BG47))</f>
        <v>0</v>
      </c>
      <c r="BK810" s="106">
        <f>INDEX(Drenagem!$A:$CT,ROW(BH47),COLUMN(BH47))</f>
        <v>0</v>
      </c>
      <c r="BL810" s="106">
        <f>INDEX(Drenagem!$A:$CT,ROW(BI47),COLUMN(BI47))</f>
        <v>0</v>
      </c>
      <c r="BM810" s="106">
        <f>INDEX(Drenagem!$A:$CT,ROW(BJ47),COLUMN(BJ47))</f>
        <v>0</v>
      </c>
      <c r="BN810" s="106">
        <f>INDEX(Drenagem!$A:$CT,ROW(BK47),COLUMN(BK47))</f>
        <v>0</v>
      </c>
      <c r="BO810" s="106">
        <f>INDEX(Drenagem!$A:$CT,ROW(BL47),COLUMN(BL47))</f>
        <v>0</v>
      </c>
      <c r="BP810" s="106">
        <f>INDEX(Drenagem!$A:$CT,ROW(BM47),COLUMN(BM47))</f>
        <v>0</v>
      </c>
      <c r="BQ810" s="106">
        <f>INDEX(Drenagem!$A:$CT,ROW(BN47),COLUMN(BN47))</f>
        <v>0</v>
      </c>
      <c r="BR810" s="106">
        <f>INDEX(Drenagem!$A:$CT,ROW(BO47),COLUMN(BO47))</f>
        <v>0</v>
      </c>
      <c r="BS810" s="106">
        <f>INDEX(Drenagem!$A:$CT,ROW(BP47),COLUMN(BP47))</f>
        <v>0</v>
      </c>
      <c r="BT810" s="106">
        <f>INDEX(Drenagem!$A:$CT,ROW(BQ47),COLUMN(BQ47))</f>
        <v>0</v>
      </c>
      <c r="BU810" s="106">
        <f>INDEX(Drenagem!$A:$CT,ROW(BR47),COLUMN(BR47))</f>
        <v>0</v>
      </c>
      <c r="BV810" s="106">
        <f>INDEX(Drenagem!$A:$CT,ROW(BS47),COLUMN(BS47))</f>
        <v>0</v>
      </c>
      <c r="BW810" s="106">
        <f>INDEX(Drenagem!$A:$CT,ROW(BT47),COLUMN(BT47))</f>
        <v>0</v>
      </c>
      <c r="BX810" s="106">
        <f>INDEX(Drenagem!$A:$CT,ROW(BU47),COLUMN(BU47))</f>
        <v>0</v>
      </c>
      <c r="BY810" s="106">
        <f>INDEX(Drenagem!$A:$CT,ROW(BV47),COLUMN(BV47))</f>
        <v>0</v>
      </c>
      <c r="BZ810" s="106">
        <f>INDEX(Drenagem!$A:$CT,ROW(BW47),COLUMN(BW47))</f>
        <v>0</v>
      </c>
      <c r="CA810" s="106">
        <f>INDEX(Drenagem!$A:$CT,ROW(BX47),COLUMN(BX47))</f>
        <v>0</v>
      </c>
      <c r="CB810" s="106">
        <f>INDEX(Drenagem!$A:$CT,ROW(BY47),COLUMN(BY47))</f>
        <v>0</v>
      </c>
      <c r="CC810" s="106">
        <f>INDEX(Drenagem!$A:$CT,ROW(BZ47),COLUMN(BZ47))</f>
        <v>0</v>
      </c>
      <c r="CD810" s="106">
        <f>INDEX(Drenagem!$A:$CT,ROW(CA47),COLUMN(CA47))</f>
        <v>0</v>
      </c>
      <c r="CE810" s="106">
        <f>INDEX(Drenagem!$A:$CT,ROW(CB47),COLUMN(CB47))</f>
        <v>0</v>
      </c>
      <c r="CF810" s="106">
        <f>INDEX(Drenagem!$A:$CT,ROW(CC47),COLUMN(CC47))</f>
        <v>0</v>
      </c>
      <c r="CG810" s="106">
        <f>INDEX(Drenagem!$A:$CT,ROW(CD47),COLUMN(CD47))</f>
        <v>0</v>
      </c>
      <c r="CH810" s="106">
        <f>INDEX(Drenagem!$A:$CT,ROW(CE47),COLUMN(CE47))</f>
        <v>0</v>
      </c>
      <c r="CI810" s="106">
        <f>INDEX(Drenagem!$A:$CT,ROW(CF47),COLUMN(CF47))</f>
        <v>0</v>
      </c>
      <c r="CJ810" s="106">
        <f>INDEX(Drenagem!$A:$CT,ROW(CG47),COLUMN(CG47))</f>
        <v>0</v>
      </c>
      <c r="CK810" s="106">
        <f>INDEX(Drenagem!$A:$CT,ROW(CH47),COLUMN(CH47))</f>
        <v>0</v>
      </c>
      <c r="CL810" s="106">
        <f>INDEX(Drenagem!$A:$CT,ROW(CI47),COLUMN(CI47))</f>
        <v>0</v>
      </c>
      <c r="CM810" s="106">
        <f>INDEX(Drenagem!$A:$CT,ROW(CJ47),COLUMN(CJ47))</f>
        <v>0</v>
      </c>
      <c r="CN810" s="106">
        <f>INDEX(Drenagem!$A:$CT,ROW(CK47),COLUMN(CK47))</f>
        <v>0</v>
      </c>
      <c r="CO810" s="106">
        <f>INDEX(Drenagem!$A:$CT,ROW(CL47),COLUMN(CL47))</f>
        <v>0</v>
      </c>
      <c r="CP810" s="106">
        <f>INDEX(Drenagem!$A:$CT,ROW(CM47),COLUMN(CM47))</f>
        <v>0</v>
      </c>
      <c r="CQ810" s="106">
        <f>INDEX(Drenagem!$A:$CT,ROW(CN47),COLUMN(CN47))</f>
        <v>0</v>
      </c>
      <c r="CR810" s="106">
        <f>INDEX(Drenagem!$A:$CT,ROW(CO47),COLUMN(CO47))</f>
        <v>0</v>
      </c>
      <c r="CS810" s="107" t="str">
        <f>INDEX(Drenagem!$A:$CT,ROW(A47),COLUMN(A47))</f>
        <v>e) Materiais de Construção para Reformas</v>
      </c>
    </row>
    <row r="811" spans="1:97" s="104" customFormat="1" hidden="1" x14ac:dyDescent="0.2">
      <c r="A811" t="str">
        <f t="shared" si="12"/>
        <v>Zero</v>
      </c>
      <c r="B811" s="107" t="str">
        <f>INDEX(Drenagem!$A:$CT,ROW(B48),COLUMN(CQ48))</f>
        <v>Despesas</v>
      </c>
      <c r="C811" s="107" t="str">
        <f>INDEX(Drenagem!$A:$CT,ROW(C48),COLUMN(CR48))</f>
        <v>Drenagem</v>
      </c>
      <c r="D811" s="107" t="str">
        <f>INDEX(Drenagem!$A:$CT,ROW(D48),COLUMN(CS48))</f>
        <v>Materiais e insumos</v>
      </c>
      <c r="E811" s="107">
        <f>INDEX(Drenagem!$A:$CT,ROW(B48),COLUMN(B48))</f>
        <v>0</v>
      </c>
      <c r="F811" s="106">
        <f>INDEX(Drenagem!$A:$CT,ROW(C48),COLUMN(C48))</f>
        <v>0</v>
      </c>
      <c r="G811" s="106">
        <f>INDEX(Drenagem!$A:$CT,ROW(D48),COLUMN(D48))</f>
        <v>0</v>
      </c>
      <c r="H811" s="106">
        <f>INDEX(Drenagem!$A:$CT,ROW(E48),COLUMN(E48))</f>
        <v>0</v>
      </c>
      <c r="I811" s="106">
        <f>INDEX(Drenagem!$A:$CT,ROW(F48),COLUMN(F48))</f>
        <v>0</v>
      </c>
      <c r="J811" s="106">
        <f>INDEX(Drenagem!$A:$CT,ROW(G48),COLUMN(G48))</f>
        <v>0</v>
      </c>
      <c r="K811" s="106">
        <f>INDEX(Drenagem!$A:$CT,ROW(H48),COLUMN(H48))</f>
        <v>0</v>
      </c>
      <c r="L811" s="106">
        <f>INDEX(Drenagem!$A:$CT,ROW(I48),COLUMN(I48))</f>
        <v>0</v>
      </c>
      <c r="M811" s="106">
        <f>INDEX(Drenagem!$A:$CT,ROW(J48),COLUMN(J48))</f>
        <v>0</v>
      </c>
      <c r="N811" s="106">
        <f>INDEX(Drenagem!$A:$CT,ROW(K48),COLUMN(K48))</f>
        <v>0</v>
      </c>
      <c r="O811" s="106">
        <f>INDEX(Drenagem!$A:$CT,ROW(L48),COLUMN(L48))</f>
        <v>0</v>
      </c>
      <c r="P811" s="106">
        <f>INDEX(Drenagem!$A:$CT,ROW(M48),COLUMN(M48))</f>
        <v>0</v>
      </c>
      <c r="Q811" s="106">
        <f>INDEX(Drenagem!$A:$CT,ROW(N48),COLUMN(N48))</f>
        <v>0</v>
      </c>
      <c r="R811" s="106">
        <f>INDEX(Drenagem!$A:$CT,ROW(O48),COLUMN(O48))</f>
        <v>0</v>
      </c>
      <c r="S811" s="106">
        <f>INDEX(Drenagem!$A:$CT,ROW(P48),COLUMN(P48))</f>
        <v>0</v>
      </c>
      <c r="T811" s="106">
        <f>INDEX(Drenagem!$A:$CT,ROW(Q48),COLUMN(Q48))</f>
        <v>0</v>
      </c>
      <c r="U811" s="106">
        <f>INDEX(Drenagem!$A:$CT,ROW(R48),COLUMN(R48))</f>
        <v>0</v>
      </c>
      <c r="V811" s="106">
        <f>INDEX(Drenagem!$A:$CT,ROW(S48),COLUMN(S48))</f>
        <v>0</v>
      </c>
      <c r="W811" s="106">
        <f>INDEX(Drenagem!$A:$CT,ROW(T48),COLUMN(T48))</f>
        <v>0</v>
      </c>
      <c r="X811" s="106">
        <f>INDEX(Drenagem!$A:$CT,ROW(U48),COLUMN(U48))</f>
        <v>0</v>
      </c>
      <c r="Y811" s="106">
        <f>INDEX(Drenagem!$A:$CT,ROW(V48),COLUMN(V48))</f>
        <v>0</v>
      </c>
      <c r="Z811" s="106">
        <f>INDEX(Drenagem!$A:$CT,ROW(W48),COLUMN(W48))</f>
        <v>0</v>
      </c>
      <c r="AA811" s="106">
        <f>INDEX(Drenagem!$A:$CT,ROW(X48),COLUMN(X48))</f>
        <v>0</v>
      </c>
      <c r="AB811" s="106">
        <f>INDEX(Drenagem!$A:$CT,ROW(Y48),COLUMN(Y48))</f>
        <v>0</v>
      </c>
      <c r="AC811" s="106">
        <f>INDEX(Drenagem!$A:$CT,ROW(Z48),COLUMN(Z48))</f>
        <v>0</v>
      </c>
      <c r="AD811" s="106">
        <f>INDEX(Drenagem!$A:$CT,ROW(AA48),COLUMN(AA48))</f>
        <v>0</v>
      </c>
      <c r="AE811" s="106">
        <f>INDEX(Drenagem!$A:$CT,ROW(AB48),COLUMN(AB48))</f>
        <v>0</v>
      </c>
      <c r="AF811" s="106">
        <f>INDEX(Drenagem!$A:$CT,ROW(AC48),COLUMN(AC48))</f>
        <v>0</v>
      </c>
      <c r="AG811" s="106">
        <f>INDEX(Drenagem!$A:$CT,ROW(AD48),COLUMN(AD48))</f>
        <v>0</v>
      </c>
      <c r="AH811" s="106">
        <f>INDEX(Drenagem!$A:$CT,ROW(AE48),COLUMN(AE48))</f>
        <v>0</v>
      </c>
      <c r="AI811" s="106">
        <f>INDEX(Drenagem!$A:$CT,ROW(AF48),COLUMN(AF48))</f>
        <v>0</v>
      </c>
      <c r="AJ811" s="106">
        <f>INDEX(Drenagem!$A:$CT,ROW(AG48),COLUMN(AG48))</f>
        <v>0</v>
      </c>
      <c r="AK811" s="106">
        <f>INDEX(Drenagem!$A:$CT,ROW(AH48),COLUMN(AH48))</f>
        <v>0</v>
      </c>
      <c r="AL811" s="106">
        <f>INDEX(Drenagem!$A:$CT,ROW(AI48),COLUMN(AI48))</f>
        <v>0</v>
      </c>
      <c r="AM811" s="106">
        <f>INDEX(Drenagem!$A:$CT,ROW(AJ48),COLUMN(AJ48))</f>
        <v>0</v>
      </c>
      <c r="AN811" s="106">
        <f>INDEX(Drenagem!$A:$CT,ROW(AK48),COLUMN(AK48))</f>
        <v>0</v>
      </c>
      <c r="AO811" s="106">
        <f>INDEX(Drenagem!$A:$CT,ROW(AL48),COLUMN(AL48))</f>
        <v>0</v>
      </c>
      <c r="AP811" s="106">
        <f>INDEX(Drenagem!$A:$CT,ROW(AM48),COLUMN(AM48))</f>
        <v>0</v>
      </c>
      <c r="AQ811" s="106">
        <f>INDEX(Drenagem!$A:$CT,ROW(AN48),COLUMN(AN48))</f>
        <v>0</v>
      </c>
      <c r="AR811" s="106">
        <f>INDEX(Drenagem!$A:$CT,ROW(AO48),COLUMN(AO48))</f>
        <v>0</v>
      </c>
      <c r="AS811" s="106">
        <f>INDEX(Drenagem!$A:$CT,ROW(AP48),COLUMN(AP48))</f>
        <v>0</v>
      </c>
      <c r="AT811" s="106">
        <f>INDEX(Drenagem!$A:$CT,ROW(AQ48),COLUMN(AQ48))</f>
        <v>0</v>
      </c>
      <c r="AU811" s="106">
        <f>INDEX(Drenagem!$A:$CT,ROW(AR48),COLUMN(AR48))</f>
        <v>0</v>
      </c>
      <c r="AV811" s="106">
        <f>INDEX(Drenagem!$A:$CT,ROW(AS48),COLUMN(AS48))</f>
        <v>0</v>
      </c>
      <c r="AW811" s="106">
        <f>INDEX(Drenagem!$A:$CT,ROW(AT48),COLUMN(AT48))</f>
        <v>0</v>
      </c>
      <c r="AX811" s="106">
        <f>INDEX(Drenagem!$A:$CT,ROW(AU48),COLUMN(AU48))</f>
        <v>0</v>
      </c>
      <c r="AY811" s="106">
        <f>INDEX(Drenagem!$A:$CT,ROW(AV48),COLUMN(AV48))</f>
        <v>0</v>
      </c>
      <c r="AZ811" s="106">
        <f>INDEX(Drenagem!$A:$CT,ROW(AW48),COLUMN(AW48))</f>
        <v>0</v>
      </c>
      <c r="BA811" s="106">
        <f>INDEX(Drenagem!$A:$CT,ROW(AX48),COLUMN(AX48))</f>
        <v>0</v>
      </c>
      <c r="BB811" s="106">
        <f>INDEX(Drenagem!$A:$CT,ROW(AY48),COLUMN(AY48))</f>
        <v>0</v>
      </c>
      <c r="BC811" s="106">
        <f>INDEX(Drenagem!$A:$CT,ROW(AZ48),COLUMN(AZ48))</f>
        <v>0</v>
      </c>
      <c r="BD811" s="106">
        <f>INDEX(Drenagem!$A:$CT,ROW(BA48),COLUMN(BA48))</f>
        <v>0</v>
      </c>
      <c r="BE811" s="106">
        <f>INDEX(Drenagem!$A:$CT,ROW(BB48),COLUMN(BB48))</f>
        <v>0</v>
      </c>
      <c r="BF811" s="106">
        <f>INDEX(Drenagem!$A:$CT,ROW(BC48),COLUMN(BC48))</f>
        <v>0</v>
      </c>
      <c r="BG811" s="106">
        <f>INDEX(Drenagem!$A:$CT,ROW(BD48),COLUMN(BD48))</f>
        <v>0</v>
      </c>
      <c r="BH811" s="106">
        <f>INDEX(Drenagem!$A:$CT,ROW(BE48),COLUMN(BE48))</f>
        <v>0</v>
      </c>
      <c r="BI811" s="106">
        <f>INDEX(Drenagem!$A:$CT,ROW(BF48),COLUMN(BF48))</f>
        <v>0</v>
      </c>
      <c r="BJ811" s="106">
        <f>INDEX(Drenagem!$A:$CT,ROW(BG48),COLUMN(BG48))</f>
        <v>0</v>
      </c>
      <c r="BK811" s="106">
        <f>INDEX(Drenagem!$A:$CT,ROW(BH48),COLUMN(BH48))</f>
        <v>0</v>
      </c>
      <c r="BL811" s="106">
        <f>INDEX(Drenagem!$A:$CT,ROW(BI48),COLUMN(BI48))</f>
        <v>0</v>
      </c>
      <c r="BM811" s="106">
        <f>INDEX(Drenagem!$A:$CT,ROW(BJ48),COLUMN(BJ48))</f>
        <v>0</v>
      </c>
      <c r="BN811" s="106">
        <f>INDEX(Drenagem!$A:$CT,ROW(BK48),COLUMN(BK48))</f>
        <v>0</v>
      </c>
      <c r="BO811" s="106">
        <f>INDEX(Drenagem!$A:$CT,ROW(BL48),COLUMN(BL48))</f>
        <v>0</v>
      </c>
      <c r="BP811" s="106">
        <f>INDEX(Drenagem!$A:$CT,ROW(BM48),COLUMN(BM48))</f>
        <v>0</v>
      </c>
      <c r="BQ811" s="106">
        <f>INDEX(Drenagem!$A:$CT,ROW(BN48),COLUMN(BN48))</f>
        <v>0</v>
      </c>
      <c r="BR811" s="106">
        <f>INDEX(Drenagem!$A:$CT,ROW(BO48),COLUMN(BO48))</f>
        <v>0</v>
      </c>
      <c r="BS811" s="106">
        <f>INDEX(Drenagem!$A:$CT,ROW(BP48),COLUMN(BP48))</f>
        <v>0</v>
      </c>
      <c r="BT811" s="106">
        <f>INDEX(Drenagem!$A:$CT,ROW(BQ48),COLUMN(BQ48))</f>
        <v>0</v>
      </c>
      <c r="BU811" s="106">
        <f>INDEX(Drenagem!$A:$CT,ROW(BR48),COLUMN(BR48))</f>
        <v>0</v>
      </c>
      <c r="BV811" s="106">
        <f>INDEX(Drenagem!$A:$CT,ROW(BS48),COLUMN(BS48))</f>
        <v>0</v>
      </c>
      <c r="BW811" s="106">
        <f>INDEX(Drenagem!$A:$CT,ROW(BT48),COLUMN(BT48))</f>
        <v>0</v>
      </c>
      <c r="BX811" s="106">
        <f>INDEX(Drenagem!$A:$CT,ROW(BU48),COLUMN(BU48))</f>
        <v>0</v>
      </c>
      <c r="BY811" s="106">
        <f>INDEX(Drenagem!$A:$CT,ROW(BV48),COLUMN(BV48))</f>
        <v>0</v>
      </c>
      <c r="BZ811" s="106">
        <f>INDEX(Drenagem!$A:$CT,ROW(BW48),COLUMN(BW48))</f>
        <v>0</v>
      </c>
      <c r="CA811" s="106">
        <f>INDEX(Drenagem!$A:$CT,ROW(BX48),COLUMN(BX48))</f>
        <v>0</v>
      </c>
      <c r="CB811" s="106">
        <f>INDEX(Drenagem!$A:$CT,ROW(BY48),COLUMN(BY48))</f>
        <v>0</v>
      </c>
      <c r="CC811" s="106">
        <f>INDEX(Drenagem!$A:$CT,ROW(BZ48),COLUMN(BZ48))</f>
        <v>0</v>
      </c>
      <c r="CD811" s="106">
        <f>INDEX(Drenagem!$A:$CT,ROW(CA48),COLUMN(CA48))</f>
        <v>0</v>
      </c>
      <c r="CE811" s="106">
        <f>INDEX(Drenagem!$A:$CT,ROW(CB48),COLUMN(CB48))</f>
        <v>0</v>
      </c>
      <c r="CF811" s="106">
        <f>INDEX(Drenagem!$A:$CT,ROW(CC48),COLUMN(CC48))</f>
        <v>0</v>
      </c>
      <c r="CG811" s="106">
        <f>INDEX(Drenagem!$A:$CT,ROW(CD48),COLUMN(CD48))</f>
        <v>0</v>
      </c>
      <c r="CH811" s="106">
        <f>INDEX(Drenagem!$A:$CT,ROW(CE48),COLUMN(CE48))</f>
        <v>0</v>
      </c>
      <c r="CI811" s="106">
        <f>INDEX(Drenagem!$A:$CT,ROW(CF48),COLUMN(CF48))</f>
        <v>0</v>
      </c>
      <c r="CJ811" s="106">
        <f>INDEX(Drenagem!$A:$CT,ROW(CG48),COLUMN(CG48))</f>
        <v>0</v>
      </c>
      <c r="CK811" s="106">
        <f>INDEX(Drenagem!$A:$CT,ROW(CH48),COLUMN(CH48))</f>
        <v>0</v>
      </c>
      <c r="CL811" s="106">
        <f>INDEX(Drenagem!$A:$CT,ROW(CI48),COLUMN(CI48))</f>
        <v>0</v>
      </c>
      <c r="CM811" s="106">
        <f>INDEX(Drenagem!$A:$CT,ROW(CJ48),COLUMN(CJ48))</f>
        <v>0</v>
      </c>
      <c r="CN811" s="106">
        <f>INDEX(Drenagem!$A:$CT,ROW(CK48),COLUMN(CK48))</f>
        <v>0</v>
      </c>
      <c r="CO811" s="106">
        <f>INDEX(Drenagem!$A:$CT,ROW(CL48),COLUMN(CL48))</f>
        <v>0</v>
      </c>
      <c r="CP811" s="106">
        <f>INDEX(Drenagem!$A:$CT,ROW(CM48),COLUMN(CM48))</f>
        <v>0</v>
      </c>
      <c r="CQ811" s="106">
        <f>INDEX(Drenagem!$A:$CT,ROW(CN48),COLUMN(CN48))</f>
        <v>0</v>
      </c>
      <c r="CR811" s="106">
        <f>INDEX(Drenagem!$A:$CT,ROW(CO48),COLUMN(CO48))</f>
        <v>0</v>
      </c>
      <c r="CS811" s="107" t="str">
        <f>INDEX(Drenagem!$A:$CT,ROW(A48),COLUMN(A48))</f>
        <v>f) Material para manutenção de bens móveis e imóveis</v>
      </c>
    </row>
    <row r="812" spans="1:97" s="104" customFormat="1" hidden="1" x14ac:dyDescent="0.2">
      <c r="A812" t="str">
        <f t="shared" si="12"/>
        <v>Zero</v>
      </c>
      <c r="B812" s="107" t="str">
        <f>INDEX(Drenagem!$A:$CT,ROW(B49),COLUMN(CQ49))</f>
        <v>Despesas</v>
      </c>
      <c r="C812" s="107" t="str">
        <f>INDEX(Drenagem!$A:$CT,ROW(C49),COLUMN(CR49))</f>
        <v>Drenagem</v>
      </c>
      <c r="D812" s="107" t="str">
        <f>INDEX(Drenagem!$A:$CT,ROW(D49),COLUMN(CS49))</f>
        <v>Materiais e insumos</v>
      </c>
      <c r="E812" s="107">
        <f>INDEX(Drenagem!$A:$CT,ROW(B49),COLUMN(B49))</f>
        <v>0</v>
      </c>
      <c r="F812" s="106">
        <f>INDEX(Drenagem!$A:$CT,ROW(C49),COLUMN(C49))</f>
        <v>0</v>
      </c>
      <c r="G812" s="106">
        <f>INDEX(Drenagem!$A:$CT,ROW(D49),COLUMN(D49))</f>
        <v>0</v>
      </c>
      <c r="H812" s="106">
        <f>INDEX(Drenagem!$A:$CT,ROW(E49),COLUMN(E49))</f>
        <v>0</v>
      </c>
      <c r="I812" s="106">
        <f>INDEX(Drenagem!$A:$CT,ROW(F49),COLUMN(F49))</f>
        <v>0</v>
      </c>
      <c r="J812" s="106">
        <f>INDEX(Drenagem!$A:$CT,ROW(G49),COLUMN(G49))</f>
        <v>0</v>
      </c>
      <c r="K812" s="106">
        <f>INDEX(Drenagem!$A:$CT,ROW(H49),COLUMN(H49))</f>
        <v>0</v>
      </c>
      <c r="L812" s="106">
        <f>INDEX(Drenagem!$A:$CT,ROW(I49),COLUMN(I49))</f>
        <v>0</v>
      </c>
      <c r="M812" s="106">
        <f>INDEX(Drenagem!$A:$CT,ROW(J49),COLUMN(J49))</f>
        <v>0</v>
      </c>
      <c r="N812" s="106">
        <f>INDEX(Drenagem!$A:$CT,ROW(K49),COLUMN(K49))</f>
        <v>0</v>
      </c>
      <c r="O812" s="106">
        <f>INDEX(Drenagem!$A:$CT,ROW(L49),COLUMN(L49))</f>
        <v>0</v>
      </c>
      <c r="P812" s="106">
        <f>INDEX(Drenagem!$A:$CT,ROW(M49),COLUMN(M49))</f>
        <v>0</v>
      </c>
      <c r="Q812" s="106">
        <f>INDEX(Drenagem!$A:$CT,ROW(N49),COLUMN(N49))</f>
        <v>0</v>
      </c>
      <c r="R812" s="106">
        <f>INDEX(Drenagem!$A:$CT,ROW(O49),COLUMN(O49))</f>
        <v>0</v>
      </c>
      <c r="S812" s="106">
        <f>INDEX(Drenagem!$A:$CT,ROW(P49),COLUMN(P49))</f>
        <v>0</v>
      </c>
      <c r="T812" s="106">
        <f>INDEX(Drenagem!$A:$CT,ROW(Q49),COLUMN(Q49))</f>
        <v>0</v>
      </c>
      <c r="U812" s="106">
        <f>INDEX(Drenagem!$A:$CT,ROW(R49),COLUMN(R49))</f>
        <v>0</v>
      </c>
      <c r="V812" s="106">
        <f>INDEX(Drenagem!$A:$CT,ROW(S49),COLUMN(S49))</f>
        <v>0</v>
      </c>
      <c r="W812" s="106">
        <f>INDEX(Drenagem!$A:$CT,ROW(T49),COLUMN(T49))</f>
        <v>0</v>
      </c>
      <c r="X812" s="106">
        <f>INDEX(Drenagem!$A:$CT,ROW(U49),COLUMN(U49))</f>
        <v>0</v>
      </c>
      <c r="Y812" s="106">
        <f>INDEX(Drenagem!$A:$CT,ROW(V49),COLUMN(V49))</f>
        <v>0</v>
      </c>
      <c r="Z812" s="106">
        <f>INDEX(Drenagem!$A:$CT,ROW(W49),COLUMN(W49))</f>
        <v>0</v>
      </c>
      <c r="AA812" s="106">
        <f>INDEX(Drenagem!$A:$CT,ROW(X49),COLUMN(X49))</f>
        <v>0</v>
      </c>
      <c r="AB812" s="106">
        <f>INDEX(Drenagem!$A:$CT,ROW(Y49),COLUMN(Y49))</f>
        <v>0</v>
      </c>
      <c r="AC812" s="106">
        <f>INDEX(Drenagem!$A:$CT,ROW(Z49),COLUMN(Z49))</f>
        <v>0</v>
      </c>
      <c r="AD812" s="106">
        <f>INDEX(Drenagem!$A:$CT,ROW(AA49),COLUMN(AA49))</f>
        <v>0</v>
      </c>
      <c r="AE812" s="106">
        <f>INDEX(Drenagem!$A:$CT,ROW(AB49),COLUMN(AB49))</f>
        <v>0</v>
      </c>
      <c r="AF812" s="106">
        <f>INDEX(Drenagem!$A:$CT,ROW(AC49),COLUMN(AC49))</f>
        <v>0</v>
      </c>
      <c r="AG812" s="106">
        <f>INDEX(Drenagem!$A:$CT,ROW(AD49),COLUMN(AD49))</f>
        <v>0</v>
      </c>
      <c r="AH812" s="106">
        <f>INDEX(Drenagem!$A:$CT,ROW(AE49),COLUMN(AE49))</f>
        <v>0</v>
      </c>
      <c r="AI812" s="106">
        <f>INDEX(Drenagem!$A:$CT,ROW(AF49),COLUMN(AF49))</f>
        <v>0</v>
      </c>
      <c r="AJ812" s="106">
        <f>INDEX(Drenagem!$A:$CT,ROW(AG49),COLUMN(AG49))</f>
        <v>0</v>
      </c>
      <c r="AK812" s="106">
        <f>INDEX(Drenagem!$A:$CT,ROW(AH49),COLUMN(AH49))</f>
        <v>0</v>
      </c>
      <c r="AL812" s="106">
        <f>INDEX(Drenagem!$A:$CT,ROW(AI49),COLUMN(AI49))</f>
        <v>0</v>
      </c>
      <c r="AM812" s="106">
        <f>INDEX(Drenagem!$A:$CT,ROW(AJ49),COLUMN(AJ49))</f>
        <v>0</v>
      </c>
      <c r="AN812" s="106">
        <f>INDEX(Drenagem!$A:$CT,ROW(AK49),COLUMN(AK49))</f>
        <v>0</v>
      </c>
      <c r="AO812" s="106">
        <f>INDEX(Drenagem!$A:$CT,ROW(AL49),COLUMN(AL49))</f>
        <v>0</v>
      </c>
      <c r="AP812" s="106">
        <f>INDEX(Drenagem!$A:$CT,ROW(AM49),COLUMN(AM49))</f>
        <v>0</v>
      </c>
      <c r="AQ812" s="106">
        <f>INDEX(Drenagem!$A:$CT,ROW(AN49),COLUMN(AN49))</f>
        <v>0</v>
      </c>
      <c r="AR812" s="106">
        <f>INDEX(Drenagem!$A:$CT,ROW(AO49),COLUMN(AO49))</f>
        <v>0</v>
      </c>
      <c r="AS812" s="106">
        <f>INDEX(Drenagem!$A:$CT,ROW(AP49),COLUMN(AP49))</f>
        <v>0</v>
      </c>
      <c r="AT812" s="106">
        <f>INDEX(Drenagem!$A:$CT,ROW(AQ49),COLUMN(AQ49))</f>
        <v>0</v>
      </c>
      <c r="AU812" s="106">
        <f>INDEX(Drenagem!$A:$CT,ROW(AR49),COLUMN(AR49))</f>
        <v>0</v>
      </c>
      <c r="AV812" s="106">
        <f>INDEX(Drenagem!$A:$CT,ROW(AS49),COLUMN(AS49))</f>
        <v>0</v>
      </c>
      <c r="AW812" s="106">
        <f>INDEX(Drenagem!$A:$CT,ROW(AT49),COLUMN(AT49))</f>
        <v>0</v>
      </c>
      <c r="AX812" s="106">
        <f>INDEX(Drenagem!$A:$CT,ROW(AU49),COLUMN(AU49))</f>
        <v>0</v>
      </c>
      <c r="AY812" s="106">
        <f>INDEX(Drenagem!$A:$CT,ROW(AV49),COLUMN(AV49))</f>
        <v>0</v>
      </c>
      <c r="AZ812" s="106">
        <f>INDEX(Drenagem!$A:$CT,ROW(AW49),COLUMN(AW49))</f>
        <v>0</v>
      </c>
      <c r="BA812" s="106">
        <f>INDEX(Drenagem!$A:$CT,ROW(AX49),COLUMN(AX49))</f>
        <v>0</v>
      </c>
      <c r="BB812" s="106">
        <f>INDEX(Drenagem!$A:$CT,ROW(AY49),COLUMN(AY49))</f>
        <v>0</v>
      </c>
      <c r="BC812" s="106">
        <f>INDEX(Drenagem!$A:$CT,ROW(AZ49),COLUMN(AZ49))</f>
        <v>0</v>
      </c>
      <c r="BD812" s="106">
        <f>INDEX(Drenagem!$A:$CT,ROW(BA49),COLUMN(BA49))</f>
        <v>0</v>
      </c>
      <c r="BE812" s="106">
        <f>INDEX(Drenagem!$A:$CT,ROW(BB49),COLUMN(BB49))</f>
        <v>0</v>
      </c>
      <c r="BF812" s="106">
        <f>INDEX(Drenagem!$A:$CT,ROW(BC49),COLUMN(BC49))</f>
        <v>0</v>
      </c>
      <c r="BG812" s="106">
        <f>INDEX(Drenagem!$A:$CT,ROW(BD49),COLUMN(BD49))</f>
        <v>0</v>
      </c>
      <c r="BH812" s="106">
        <f>INDEX(Drenagem!$A:$CT,ROW(BE49),COLUMN(BE49))</f>
        <v>0</v>
      </c>
      <c r="BI812" s="106">
        <f>INDEX(Drenagem!$A:$CT,ROW(BF49),COLUMN(BF49))</f>
        <v>0</v>
      </c>
      <c r="BJ812" s="106">
        <f>INDEX(Drenagem!$A:$CT,ROW(BG49),COLUMN(BG49))</f>
        <v>0</v>
      </c>
      <c r="BK812" s="106">
        <f>INDEX(Drenagem!$A:$CT,ROW(BH49),COLUMN(BH49))</f>
        <v>0</v>
      </c>
      <c r="BL812" s="106">
        <f>INDEX(Drenagem!$A:$CT,ROW(BI49),COLUMN(BI49))</f>
        <v>0</v>
      </c>
      <c r="BM812" s="106">
        <f>INDEX(Drenagem!$A:$CT,ROW(BJ49),COLUMN(BJ49))</f>
        <v>0</v>
      </c>
      <c r="BN812" s="106">
        <f>INDEX(Drenagem!$A:$CT,ROW(BK49),COLUMN(BK49))</f>
        <v>0</v>
      </c>
      <c r="BO812" s="106">
        <f>INDEX(Drenagem!$A:$CT,ROW(BL49),COLUMN(BL49))</f>
        <v>0</v>
      </c>
      <c r="BP812" s="106">
        <f>INDEX(Drenagem!$A:$CT,ROW(BM49),COLUMN(BM49))</f>
        <v>0</v>
      </c>
      <c r="BQ812" s="106">
        <f>INDEX(Drenagem!$A:$CT,ROW(BN49),COLUMN(BN49))</f>
        <v>0</v>
      </c>
      <c r="BR812" s="106">
        <f>INDEX(Drenagem!$A:$CT,ROW(BO49),COLUMN(BO49))</f>
        <v>0</v>
      </c>
      <c r="BS812" s="106">
        <f>INDEX(Drenagem!$A:$CT,ROW(BP49),COLUMN(BP49))</f>
        <v>0</v>
      </c>
      <c r="BT812" s="106">
        <f>INDEX(Drenagem!$A:$CT,ROW(BQ49),COLUMN(BQ49))</f>
        <v>0</v>
      </c>
      <c r="BU812" s="106">
        <f>INDEX(Drenagem!$A:$CT,ROW(BR49),COLUMN(BR49))</f>
        <v>0</v>
      </c>
      <c r="BV812" s="106">
        <f>INDEX(Drenagem!$A:$CT,ROW(BS49),COLUMN(BS49))</f>
        <v>0</v>
      </c>
      <c r="BW812" s="106">
        <f>INDEX(Drenagem!$A:$CT,ROW(BT49),COLUMN(BT49))</f>
        <v>0</v>
      </c>
      <c r="BX812" s="106">
        <f>INDEX(Drenagem!$A:$CT,ROW(BU49),COLUMN(BU49))</f>
        <v>0</v>
      </c>
      <c r="BY812" s="106">
        <f>INDEX(Drenagem!$A:$CT,ROW(BV49),COLUMN(BV49))</f>
        <v>0</v>
      </c>
      <c r="BZ812" s="106">
        <f>INDEX(Drenagem!$A:$CT,ROW(BW49),COLUMN(BW49))</f>
        <v>0</v>
      </c>
      <c r="CA812" s="106">
        <f>INDEX(Drenagem!$A:$CT,ROW(BX49),COLUMN(BX49))</f>
        <v>0</v>
      </c>
      <c r="CB812" s="106">
        <f>INDEX(Drenagem!$A:$CT,ROW(BY49),COLUMN(BY49))</f>
        <v>0</v>
      </c>
      <c r="CC812" s="106">
        <f>INDEX(Drenagem!$A:$CT,ROW(BZ49),COLUMN(BZ49))</f>
        <v>0</v>
      </c>
      <c r="CD812" s="106">
        <f>INDEX(Drenagem!$A:$CT,ROW(CA49),COLUMN(CA49))</f>
        <v>0</v>
      </c>
      <c r="CE812" s="106">
        <f>INDEX(Drenagem!$A:$CT,ROW(CB49),COLUMN(CB49))</f>
        <v>0</v>
      </c>
      <c r="CF812" s="106">
        <f>INDEX(Drenagem!$A:$CT,ROW(CC49),COLUMN(CC49))</f>
        <v>0</v>
      </c>
      <c r="CG812" s="106">
        <f>INDEX(Drenagem!$A:$CT,ROW(CD49),COLUMN(CD49))</f>
        <v>0</v>
      </c>
      <c r="CH812" s="106">
        <f>INDEX(Drenagem!$A:$CT,ROW(CE49),COLUMN(CE49))</f>
        <v>0</v>
      </c>
      <c r="CI812" s="106">
        <f>INDEX(Drenagem!$A:$CT,ROW(CF49),COLUMN(CF49))</f>
        <v>0</v>
      </c>
      <c r="CJ812" s="106">
        <f>INDEX(Drenagem!$A:$CT,ROW(CG49),COLUMN(CG49))</f>
        <v>0</v>
      </c>
      <c r="CK812" s="106">
        <f>INDEX(Drenagem!$A:$CT,ROW(CH49),COLUMN(CH49))</f>
        <v>0</v>
      </c>
      <c r="CL812" s="106">
        <f>INDEX(Drenagem!$A:$CT,ROW(CI49),COLUMN(CI49))</f>
        <v>0</v>
      </c>
      <c r="CM812" s="106">
        <f>INDEX(Drenagem!$A:$CT,ROW(CJ49),COLUMN(CJ49))</f>
        <v>0</v>
      </c>
      <c r="CN812" s="106">
        <f>INDEX(Drenagem!$A:$CT,ROW(CK49),COLUMN(CK49))</f>
        <v>0</v>
      </c>
      <c r="CO812" s="106">
        <f>INDEX(Drenagem!$A:$CT,ROW(CL49),COLUMN(CL49))</f>
        <v>0</v>
      </c>
      <c r="CP812" s="106">
        <f>INDEX(Drenagem!$A:$CT,ROW(CM49),COLUMN(CM49))</f>
        <v>0</v>
      </c>
      <c r="CQ812" s="106">
        <f>INDEX(Drenagem!$A:$CT,ROW(CN49),COLUMN(CN49))</f>
        <v>0</v>
      </c>
      <c r="CR812" s="106">
        <f>INDEX(Drenagem!$A:$CT,ROW(CO49),COLUMN(CO49))</f>
        <v>0</v>
      </c>
      <c r="CS812" s="107" t="str">
        <f>INDEX(Drenagem!$A:$CT,ROW(A49),COLUMN(A49))</f>
        <v>g) Manutenção de frota</v>
      </c>
    </row>
    <row r="813" spans="1:97" s="104" customFormat="1" hidden="1" x14ac:dyDescent="0.2">
      <c r="A813" t="str">
        <f t="shared" si="12"/>
        <v>Zero</v>
      </c>
      <c r="B813" s="107" t="str">
        <f>INDEX(Drenagem!$A:$CT,ROW(B50),COLUMN(CQ50))</f>
        <v>Despesas</v>
      </c>
      <c r="C813" s="107" t="str">
        <f>INDEX(Drenagem!$A:$CT,ROW(C50),COLUMN(CR50))</f>
        <v>Drenagem</v>
      </c>
      <c r="D813" s="107" t="str">
        <f>INDEX(Drenagem!$A:$CT,ROW(D50),COLUMN(CS50))</f>
        <v>Materiais e insumos</v>
      </c>
      <c r="E813" s="107">
        <f>INDEX(Drenagem!$A:$CT,ROW(B50),COLUMN(B50))</f>
        <v>0</v>
      </c>
      <c r="F813" s="106">
        <f>INDEX(Drenagem!$A:$CT,ROW(C50),COLUMN(C50))</f>
        <v>0</v>
      </c>
      <c r="G813" s="106">
        <f>INDEX(Drenagem!$A:$CT,ROW(D50),COLUMN(D50))</f>
        <v>0</v>
      </c>
      <c r="H813" s="106">
        <f>INDEX(Drenagem!$A:$CT,ROW(E50),COLUMN(E50))</f>
        <v>0</v>
      </c>
      <c r="I813" s="106">
        <f>INDEX(Drenagem!$A:$CT,ROW(F50),COLUMN(F50))</f>
        <v>0</v>
      </c>
      <c r="J813" s="106">
        <f>INDEX(Drenagem!$A:$CT,ROW(G50),COLUMN(G50))</f>
        <v>0</v>
      </c>
      <c r="K813" s="106">
        <f>INDEX(Drenagem!$A:$CT,ROW(H50),COLUMN(H50))</f>
        <v>0</v>
      </c>
      <c r="L813" s="106">
        <f>INDEX(Drenagem!$A:$CT,ROW(I50),COLUMN(I50))</f>
        <v>0</v>
      </c>
      <c r="M813" s="106">
        <f>INDEX(Drenagem!$A:$CT,ROW(J50),COLUMN(J50))</f>
        <v>0</v>
      </c>
      <c r="N813" s="106">
        <f>INDEX(Drenagem!$A:$CT,ROW(K50),COLUMN(K50))</f>
        <v>0</v>
      </c>
      <c r="O813" s="106">
        <f>INDEX(Drenagem!$A:$CT,ROW(L50),COLUMN(L50))</f>
        <v>0</v>
      </c>
      <c r="P813" s="106">
        <f>INDEX(Drenagem!$A:$CT,ROW(M50),COLUMN(M50))</f>
        <v>0</v>
      </c>
      <c r="Q813" s="106">
        <f>INDEX(Drenagem!$A:$CT,ROW(N50),COLUMN(N50))</f>
        <v>0</v>
      </c>
      <c r="R813" s="106">
        <f>INDEX(Drenagem!$A:$CT,ROW(O50),COLUMN(O50))</f>
        <v>0</v>
      </c>
      <c r="S813" s="106">
        <f>INDEX(Drenagem!$A:$CT,ROW(P50),COLUMN(P50))</f>
        <v>0</v>
      </c>
      <c r="T813" s="106">
        <f>INDEX(Drenagem!$A:$CT,ROW(Q50),COLUMN(Q50))</f>
        <v>0</v>
      </c>
      <c r="U813" s="106">
        <f>INDEX(Drenagem!$A:$CT,ROW(R50),COLUMN(R50))</f>
        <v>0</v>
      </c>
      <c r="V813" s="106">
        <f>INDEX(Drenagem!$A:$CT,ROW(S50),COLUMN(S50))</f>
        <v>0</v>
      </c>
      <c r="W813" s="106">
        <f>INDEX(Drenagem!$A:$CT,ROW(T50),COLUMN(T50))</f>
        <v>0</v>
      </c>
      <c r="X813" s="106">
        <f>INDEX(Drenagem!$A:$CT,ROW(U50),COLUMN(U50))</f>
        <v>0</v>
      </c>
      <c r="Y813" s="106">
        <f>INDEX(Drenagem!$A:$CT,ROW(V50),COLUMN(V50))</f>
        <v>0</v>
      </c>
      <c r="Z813" s="106">
        <f>INDEX(Drenagem!$A:$CT,ROW(W50),COLUMN(W50))</f>
        <v>0</v>
      </c>
      <c r="AA813" s="106">
        <f>INDEX(Drenagem!$A:$CT,ROW(X50),COLUMN(X50))</f>
        <v>0</v>
      </c>
      <c r="AB813" s="106">
        <f>INDEX(Drenagem!$A:$CT,ROW(Y50),COLUMN(Y50))</f>
        <v>0</v>
      </c>
      <c r="AC813" s="106">
        <f>INDEX(Drenagem!$A:$CT,ROW(Z50),COLUMN(Z50))</f>
        <v>0</v>
      </c>
      <c r="AD813" s="106">
        <f>INDEX(Drenagem!$A:$CT,ROW(AA50),COLUMN(AA50))</f>
        <v>0</v>
      </c>
      <c r="AE813" s="106">
        <f>INDEX(Drenagem!$A:$CT,ROW(AB50),COLUMN(AB50))</f>
        <v>0</v>
      </c>
      <c r="AF813" s="106">
        <f>INDEX(Drenagem!$A:$CT,ROW(AC50),COLUMN(AC50))</f>
        <v>0</v>
      </c>
      <c r="AG813" s="106">
        <f>INDEX(Drenagem!$A:$CT,ROW(AD50),COLUMN(AD50))</f>
        <v>0</v>
      </c>
      <c r="AH813" s="106">
        <f>INDEX(Drenagem!$A:$CT,ROW(AE50),COLUMN(AE50))</f>
        <v>0</v>
      </c>
      <c r="AI813" s="106">
        <f>INDEX(Drenagem!$A:$CT,ROW(AF50),COLUMN(AF50))</f>
        <v>0</v>
      </c>
      <c r="AJ813" s="106">
        <f>INDEX(Drenagem!$A:$CT,ROW(AG50),COLUMN(AG50))</f>
        <v>0</v>
      </c>
      <c r="AK813" s="106">
        <f>INDEX(Drenagem!$A:$CT,ROW(AH50),COLUMN(AH50))</f>
        <v>0</v>
      </c>
      <c r="AL813" s="106">
        <f>INDEX(Drenagem!$A:$CT,ROW(AI50),COLUMN(AI50))</f>
        <v>0</v>
      </c>
      <c r="AM813" s="106">
        <f>INDEX(Drenagem!$A:$CT,ROW(AJ50),COLUMN(AJ50))</f>
        <v>0</v>
      </c>
      <c r="AN813" s="106">
        <f>INDEX(Drenagem!$A:$CT,ROW(AK50),COLUMN(AK50))</f>
        <v>0</v>
      </c>
      <c r="AO813" s="106">
        <f>INDEX(Drenagem!$A:$CT,ROW(AL50),COLUMN(AL50))</f>
        <v>0</v>
      </c>
      <c r="AP813" s="106">
        <f>INDEX(Drenagem!$A:$CT,ROW(AM50),COLUMN(AM50))</f>
        <v>0</v>
      </c>
      <c r="AQ813" s="106">
        <f>INDEX(Drenagem!$A:$CT,ROW(AN50),COLUMN(AN50))</f>
        <v>0</v>
      </c>
      <c r="AR813" s="106">
        <f>INDEX(Drenagem!$A:$CT,ROW(AO50),COLUMN(AO50))</f>
        <v>0</v>
      </c>
      <c r="AS813" s="106">
        <f>INDEX(Drenagem!$A:$CT,ROW(AP50),COLUMN(AP50))</f>
        <v>0</v>
      </c>
      <c r="AT813" s="106">
        <f>INDEX(Drenagem!$A:$CT,ROW(AQ50),COLUMN(AQ50))</f>
        <v>0</v>
      </c>
      <c r="AU813" s="106">
        <f>INDEX(Drenagem!$A:$CT,ROW(AR50),COLUMN(AR50))</f>
        <v>0</v>
      </c>
      <c r="AV813" s="106">
        <f>INDEX(Drenagem!$A:$CT,ROW(AS50),COLUMN(AS50))</f>
        <v>0</v>
      </c>
      <c r="AW813" s="106">
        <f>INDEX(Drenagem!$A:$CT,ROW(AT50),COLUMN(AT50))</f>
        <v>0</v>
      </c>
      <c r="AX813" s="106">
        <f>INDEX(Drenagem!$A:$CT,ROW(AU50),COLUMN(AU50))</f>
        <v>0</v>
      </c>
      <c r="AY813" s="106">
        <f>INDEX(Drenagem!$A:$CT,ROW(AV50),COLUMN(AV50))</f>
        <v>0</v>
      </c>
      <c r="AZ813" s="106">
        <f>INDEX(Drenagem!$A:$CT,ROW(AW50),COLUMN(AW50))</f>
        <v>0</v>
      </c>
      <c r="BA813" s="106">
        <f>INDEX(Drenagem!$A:$CT,ROW(AX50),COLUMN(AX50))</f>
        <v>0</v>
      </c>
      <c r="BB813" s="106">
        <f>INDEX(Drenagem!$A:$CT,ROW(AY50),COLUMN(AY50))</f>
        <v>0</v>
      </c>
      <c r="BC813" s="106">
        <f>INDEX(Drenagem!$A:$CT,ROW(AZ50),COLUMN(AZ50))</f>
        <v>0</v>
      </c>
      <c r="BD813" s="106">
        <f>INDEX(Drenagem!$A:$CT,ROW(BA50),COLUMN(BA50))</f>
        <v>0</v>
      </c>
      <c r="BE813" s="106">
        <f>INDEX(Drenagem!$A:$CT,ROW(BB50),COLUMN(BB50))</f>
        <v>0</v>
      </c>
      <c r="BF813" s="106">
        <f>INDEX(Drenagem!$A:$CT,ROW(BC50),COLUMN(BC50))</f>
        <v>0</v>
      </c>
      <c r="BG813" s="106">
        <f>INDEX(Drenagem!$A:$CT,ROW(BD50),COLUMN(BD50))</f>
        <v>0</v>
      </c>
      <c r="BH813" s="106">
        <f>INDEX(Drenagem!$A:$CT,ROW(BE50),COLUMN(BE50))</f>
        <v>0</v>
      </c>
      <c r="BI813" s="106">
        <f>INDEX(Drenagem!$A:$CT,ROW(BF50),COLUMN(BF50))</f>
        <v>0</v>
      </c>
      <c r="BJ813" s="106">
        <f>INDEX(Drenagem!$A:$CT,ROW(BG50),COLUMN(BG50))</f>
        <v>0</v>
      </c>
      <c r="BK813" s="106">
        <f>INDEX(Drenagem!$A:$CT,ROW(BH50),COLUMN(BH50))</f>
        <v>0</v>
      </c>
      <c r="BL813" s="106">
        <f>INDEX(Drenagem!$A:$CT,ROW(BI50),COLUMN(BI50))</f>
        <v>0</v>
      </c>
      <c r="BM813" s="106">
        <f>INDEX(Drenagem!$A:$CT,ROW(BJ50),COLUMN(BJ50))</f>
        <v>0</v>
      </c>
      <c r="BN813" s="106">
        <f>INDEX(Drenagem!$A:$CT,ROW(BK50),COLUMN(BK50))</f>
        <v>0</v>
      </c>
      <c r="BO813" s="106">
        <f>INDEX(Drenagem!$A:$CT,ROW(BL50),COLUMN(BL50))</f>
        <v>0</v>
      </c>
      <c r="BP813" s="106">
        <f>INDEX(Drenagem!$A:$CT,ROW(BM50),COLUMN(BM50))</f>
        <v>0</v>
      </c>
      <c r="BQ813" s="106">
        <f>INDEX(Drenagem!$A:$CT,ROW(BN50),COLUMN(BN50))</f>
        <v>0</v>
      </c>
      <c r="BR813" s="106">
        <f>INDEX(Drenagem!$A:$CT,ROW(BO50),COLUMN(BO50))</f>
        <v>0</v>
      </c>
      <c r="BS813" s="106">
        <f>INDEX(Drenagem!$A:$CT,ROW(BP50),COLUMN(BP50))</f>
        <v>0</v>
      </c>
      <c r="BT813" s="106">
        <f>INDEX(Drenagem!$A:$CT,ROW(BQ50),COLUMN(BQ50))</f>
        <v>0</v>
      </c>
      <c r="BU813" s="106">
        <f>INDEX(Drenagem!$A:$CT,ROW(BR50),COLUMN(BR50))</f>
        <v>0</v>
      </c>
      <c r="BV813" s="106">
        <f>INDEX(Drenagem!$A:$CT,ROW(BS50),COLUMN(BS50))</f>
        <v>0</v>
      </c>
      <c r="BW813" s="106">
        <f>INDEX(Drenagem!$A:$CT,ROW(BT50),COLUMN(BT50))</f>
        <v>0</v>
      </c>
      <c r="BX813" s="106">
        <f>INDEX(Drenagem!$A:$CT,ROW(BU50),COLUMN(BU50))</f>
        <v>0</v>
      </c>
      <c r="BY813" s="106">
        <f>INDEX(Drenagem!$A:$CT,ROW(BV50),COLUMN(BV50))</f>
        <v>0</v>
      </c>
      <c r="BZ813" s="106">
        <f>INDEX(Drenagem!$A:$CT,ROW(BW50),COLUMN(BW50))</f>
        <v>0</v>
      </c>
      <c r="CA813" s="106">
        <f>INDEX(Drenagem!$A:$CT,ROW(BX50),COLUMN(BX50))</f>
        <v>0</v>
      </c>
      <c r="CB813" s="106">
        <f>INDEX(Drenagem!$A:$CT,ROW(BY50),COLUMN(BY50))</f>
        <v>0</v>
      </c>
      <c r="CC813" s="106">
        <f>INDEX(Drenagem!$A:$CT,ROW(BZ50),COLUMN(BZ50))</f>
        <v>0</v>
      </c>
      <c r="CD813" s="106">
        <f>INDEX(Drenagem!$A:$CT,ROW(CA50),COLUMN(CA50))</f>
        <v>0</v>
      </c>
      <c r="CE813" s="106">
        <f>INDEX(Drenagem!$A:$CT,ROW(CB50),COLUMN(CB50))</f>
        <v>0</v>
      </c>
      <c r="CF813" s="106">
        <f>INDEX(Drenagem!$A:$CT,ROW(CC50),COLUMN(CC50))</f>
        <v>0</v>
      </c>
      <c r="CG813" s="106">
        <f>INDEX(Drenagem!$A:$CT,ROW(CD50),COLUMN(CD50))</f>
        <v>0</v>
      </c>
      <c r="CH813" s="106">
        <f>INDEX(Drenagem!$A:$CT,ROW(CE50),COLUMN(CE50))</f>
        <v>0</v>
      </c>
      <c r="CI813" s="106">
        <f>INDEX(Drenagem!$A:$CT,ROW(CF50),COLUMN(CF50))</f>
        <v>0</v>
      </c>
      <c r="CJ813" s="106">
        <f>INDEX(Drenagem!$A:$CT,ROW(CG50),COLUMN(CG50))</f>
        <v>0</v>
      </c>
      <c r="CK813" s="106">
        <f>INDEX(Drenagem!$A:$CT,ROW(CH50),COLUMN(CH50))</f>
        <v>0</v>
      </c>
      <c r="CL813" s="106">
        <f>INDEX(Drenagem!$A:$CT,ROW(CI50),COLUMN(CI50))</f>
        <v>0</v>
      </c>
      <c r="CM813" s="106">
        <f>INDEX(Drenagem!$A:$CT,ROW(CJ50),COLUMN(CJ50))</f>
        <v>0</v>
      </c>
      <c r="CN813" s="106">
        <f>INDEX(Drenagem!$A:$CT,ROW(CK50),COLUMN(CK50))</f>
        <v>0</v>
      </c>
      <c r="CO813" s="106">
        <f>INDEX(Drenagem!$A:$CT,ROW(CL50),COLUMN(CL50))</f>
        <v>0</v>
      </c>
      <c r="CP813" s="106">
        <f>INDEX(Drenagem!$A:$CT,ROW(CM50),COLUMN(CM50))</f>
        <v>0</v>
      </c>
      <c r="CQ813" s="106">
        <f>INDEX(Drenagem!$A:$CT,ROW(CN50),COLUMN(CN50))</f>
        <v>0</v>
      </c>
      <c r="CR813" s="106">
        <f>INDEX(Drenagem!$A:$CT,ROW(CO50),COLUMN(CO50))</f>
        <v>0</v>
      </c>
      <c r="CS813" s="107" t="str">
        <f>INDEX(Drenagem!$A:$CT,ROW(A50),COLUMN(A50))</f>
        <v>h) Uniformes e EPI</v>
      </c>
    </row>
    <row r="814" spans="1:97" s="104" customFormat="1" hidden="1" x14ac:dyDescent="0.2">
      <c r="A814" t="str">
        <f t="shared" si="12"/>
        <v>Zero</v>
      </c>
      <c r="B814" s="107" t="str">
        <f>INDEX(Drenagem!$A:$CT,ROW(B51),COLUMN(CQ51))</f>
        <v>Despesas</v>
      </c>
      <c r="C814" s="107" t="str">
        <f>INDEX(Drenagem!$A:$CT,ROW(C51),COLUMN(CR51))</f>
        <v>Drenagem</v>
      </c>
      <c r="D814" s="107" t="str">
        <f>INDEX(Drenagem!$A:$CT,ROW(D51),COLUMN(CS51))</f>
        <v>Materiais e insumos</v>
      </c>
      <c r="E814" s="107">
        <f>INDEX(Drenagem!$A:$CT,ROW(B51),COLUMN(B51))</f>
        <v>0</v>
      </c>
      <c r="F814" s="106">
        <f>INDEX(Drenagem!$A:$CT,ROW(C51),COLUMN(C51))</f>
        <v>0</v>
      </c>
      <c r="G814" s="106">
        <f>INDEX(Drenagem!$A:$CT,ROW(D51),COLUMN(D51))</f>
        <v>0</v>
      </c>
      <c r="H814" s="106">
        <f>INDEX(Drenagem!$A:$CT,ROW(E51),COLUMN(E51))</f>
        <v>0</v>
      </c>
      <c r="I814" s="106">
        <f>INDEX(Drenagem!$A:$CT,ROW(F51),COLUMN(F51))</f>
        <v>0</v>
      </c>
      <c r="J814" s="106">
        <f>INDEX(Drenagem!$A:$CT,ROW(G51),COLUMN(G51))</f>
        <v>0</v>
      </c>
      <c r="K814" s="106">
        <f>INDEX(Drenagem!$A:$CT,ROW(H51),COLUMN(H51))</f>
        <v>0</v>
      </c>
      <c r="L814" s="106">
        <f>INDEX(Drenagem!$A:$CT,ROW(I51),COLUMN(I51))</f>
        <v>0</v>
      </c>
      <c r="M814" s="106">
        <f>INDEX(Drenagem!$A:$CT,ROW(J51),COLUMN(J51))</f>
        <v>0</v>
      </c>
      <c r="N814" s="106">
        <f>INDEX(Drenagem!$A:$CT,ROW(K51),COLUMN(K51))</f>
        <v>0</v>
      </c>
      <c r="O814" s="106">
        <f>INDEX(Drenagem!$A:$CT,ROW(L51),COLUMN(L51))</f>
        <v>0</v>
      </c>
      <c r="P814" s="106">
        <f>INDEX(Drenagem!$A:$CT,ROW(M51),COLUMN(M51))</f>
        <v>0</v>
      </c>
      <c r="Q814" s="106">
        <f>INDEX(Drenagem!$A:$CT,ROW(N51),COLUMN(N51))</f>
        <v>0</v>
      </c>
      <c r="R814" s="106">
        <f>INDEX(Drenagem!$A:$CT,ROW(O51),COLUMN(O51))</f>
        <v>0</v>
      </c>
      <c r="S814" s="106">
        <f>INDEX(Drenagem!$A:$CT,ROW(P51),COLUMN(P51))</f>
        <v>0</v>
      </c>
      <c r="T814" s="106">
        <f>INDEX(Drenagem!$A:$CT,ROW(Q51),COLUMN(Q51))</f>
        <v>0</v>
      </c>
      <c r="U814" s="106">
        <f>INDEX(Drenagem!$A:$CT,ROW(R51),COLUMN(R51))</f>
        <v>0</v>
      </c>
      <c r="V814" s="106">
        <f>INDEX(Drenagem!$A:$CT,ROW(S51),COLUMN(S51))</f>
        <v>0</v>
      </c>
      <c r="W814" s="106">
        <f>INDEX(Drenagem!$A:$CT,ROW(T51),COLUMN(T51))</f>
        <v>0</v>
      </c>
      <c r="X814" s="106">
        <f>INDEX(Drenagem!$A:$CT,ROW(U51),COLUMN(U51))</f>
        <v>0</v>
      </c>
      <c r="Y814" s="106">
        <f>INDEX(Drenagem!$A:$CT,ROW(V51),COLUMN(V51))</f>
        <v>0</v>
      </c>
      <c r="Z814" s="106">
        <f>INDEX(Drenagem!$A:$CT,ROW(W51),COLUMN(W51))</f>
        <v>0</v>
      </c>
      <c r="AA814" s="106">
        <f>INDEX(Drenagem!$A:$CT,ROW(X51),COLUMN(X51))</f>
        <v>0</v>
      </c>
      <c r="AB814" s="106">
        <f>INDEX(Drenagem!$A:$CT,ROW(Y51),COLUMN(Y51))</f>
        <v>0</v>
      </c>
      <c r="AC814" s="106">
        <f>INDEX(Drenagem!$A:$CT,ROW(Z51),COLUMN(Z51))</f>
        <v>0</v>
      </c>
      <c r="AD814" s="106">
        <f>INDEX(Drenagem!$A:$CT,ROW(AA51),COLUMN(AA51))</f>
        <v>0</v>
      </c>
      <c r="AE814" s="106">
        <f>INDEX(Drenagem!$A:$CT,ROW(AB51),COLUMN(AB51))</f>
        <v>0</v>
      </c>
      <c r="AF814" s="106">
        <f>INDEX(Drenagem!$A:$CT,ROW(AC51),COLUMN(AC51))</f>
        <v>0</v>
      </c>
      <c r="AG814" s="106">
        <f>INDEX(Drenagem!$A:$CT,ROW(AD51),COLUMN(AD51))</f>
        <v>0</v>
      </c>
      <c r="AH814" s="106">
        <f>INDEX(Drenagem!$A:$CT,ROW(AE51),COLUMN(AE51))</f>
        <v>0</v>
      </c>
      <c r="AI814" s="106">
        <f>INDEX(Drenagem!$A:$CT,ROW(AF51),COLUMN(AF51))</f>
        <v>0</v>
      </c>
      <c r="AJ814" s="106">
        <f>INDEX(Drenagem!$A:$CT,ROW(AG51),COLUMN(AG51))</f>
        <v>0</v>
      </c>
      <c r="AK814" s="106">
        <f>INDEX(Drenagem!$A:$CT,ROW(AH51),COLUMN(AH51))</f>
        <v>0</v>
      </c>
      <c r="AL814" s="106">
        <f>INDEX(Drenagem!$A:$CT,ROW(AI51),COLUMN(AI51))</f>
        <v>0</v>
      </c>
      <c r="AM814" s="106">
        <f>INDEX(Drenagem!$A:$CT,ROW(AJ51),COLUMN(AJ51))</f>
        <v>0</v>
      </c>
      <c r="AN814" s="106">
        <f>INDEX(Drenagem!$A:$CT,ROW(AK51),COLUMN(AK51))</f>
        <v>0</v>
      </c>
      <c r="AO814" s="106">
        <f>INDEX(Drenagem!$A:$CT,ROW(AL51),COLUMN(AL51))</f>
        <v>0</v>
      </c>
      <c r="AP814" s="106">
        <f>INDEX(Drenagem!$A:$CT,ROW(AM51),COLUMN(AM51))</f>
        <v>0</v>
      </c>
      <c r="AQ814" s="106">
        <f>INDEX(Drenagem!$A:$CT,ROW(AN51),COLUMN(AN51))</f>
        <v>0</v>
      </c>
      <c r="AR814" s="106">
        <f>INDEX(Drenagem!$A:$CT,ROW(AO51),COLUMN(AO51))</f>
        <v>0</v>
      </c>
      <c r="AS814" s="106">
        <f>INDEX(Drenagem!$A:$CT,ROW(AP51),COLUMN(AP51))</f>
        <v>0</v>
      </c>
      <c r="AT814" s="106">
        <f>INDEX(Drenagem!$A:$CT,ROW(AQ51),COLUMN(AQ51))</f>
        <v>0</v>
      </c>
      <c r="AU814" s="106">
        <f>INDEX(Drenagem!$A:$CT,ROW(AR51),COLUMN(AR51))</f>
        <v>0</v>
      </c>
      <c r="AV814" s="106">
        <f>INDEX(Drenagem!$A:$CT,ROW(AS51),COLUMN(AS51))</f>
        <v>0</v>
      </c>
      <c r="AW814" s="106">
        <f>INDEX(Drenagem!$A:$CT,ROW(AT51),COLUMN(AT51))</f>
        <v>0</v>
      </c>
      <c r="AX814" s="106">
        <f>INDEX(Drenagem!$A:$CT,ROW(AU51),COLUMN(AU51))</f>
        <v>0</v>
      </c>
      <c r="AY814" s="106">
        <f>INDEX(Drenagem!$A:$CT,ROW(AV51),COLUMN(AV51))</f>
        <v>0</v>
      </c>
      <c r="AZ814" s="106">
        <f>INDEX(Drenagem!$A:$CT,ROW(AW51),COLUMN(AW51))</f>
        <v>0</v>
      </c>
      <c r="BA814" s="106">
        <f>INDEX(Drenagem!$A:$CT,ROW(AX51),COLUMN(AX51))</f>
        <v>0</v>
      </c>
      <c r="BB814" s="106">
        <f>INDEX(Drenagem!$A:$CT,ROW(AY51),COLUMN(AY51))</f>
        <v>0</v>
      </c>
      <c r="BC814" s="106">
        <f>INDEX(Drenagem!$A:$CT,ROW(AZ51),COLUMN(AZ51))</f>
        <v>0</v>
      </c>
      <c r="BD814" s="106">
        <f>INDEX(Drenagem!$A:$CT,ROW(BA51),COLUMN(BA51))</f>
        <v>0</v>
      </c>
      <c r="BE814" s="106">
        <f>INDEX(Drenagem!$A:$CT,ROW(BB51),COLUMN(BB51))</f>
        <v>0</v>
      </c>
      <c r="BF814" s="106">
        <f>INDEX(Drenagem!$A:$CT,ROW(BC51),COLUMN(BC51))</f>
        <v>0</v>
      </c>
      <c r="BG814" s="106">
        <f>INDEX(Drenagem!$A:$CT,ROW(BD51),COLUMN(BD51))</f>
        <v>0</v>
      </c>
      <c r="BH814" s="106">
        <f>INDEX(Drenagem!$A:$CT,ROW(BE51),COLUMN(BE51))</f>
        <v>0</v>
      </c>
      <c r="BI814" s="106">
        <f>INDEX(Drenagem!$A:$CT,ROW(BF51),COLUMN(BF51))</f>
        <v>0</v>
      </c>
      <c r="BJ814" s="106">
        <f>INDEX(Drenagem!$A:$CT,ROW(BG51),COLUMN(BG51))</f>
        <v>0</v>
      </c>
      <c r="BK814" s="106">
        <f>INDEX(Drenagem!$A:$CT,ROW(BH51),COLUMN(BH51))</f>
        <v>0</v>
      </c>
      <c r="BL814" s="106">
        <f>INDEX(Drenagem!$A:$CT,ROW(BI51),COLUMN(BI51))</f>
        <v>0</v>
      </c>
      <c r="BM814" s="106">
        <f>INDEX(Drenagem!$A:$CT,ROW(BJ51),COLUMN(BJ51))</f>
        <v>0</v>
      </c>
      <c r="BN814" s="106">
        <f>INDEX(Drenagem!$A:$CT,ROW(BK51),COLUMN(BK51))</f>
        <v>0</v>
      </c>
      <c r="BO814" s="106">
        <f>INDEX(Drenagem!$A:$CT,ROW(BL51),COLUMN(BL51))</f>
        <v>0</v>
      </c>
      <c r="BP814" s="106">
        <f>INDEX(Drenagem!$A:$CT,ROW(BM51),COLUMN(BM51))</f>
        <v>0</v>
      </c>
      <c r="BQ814" s="106">
        <f>INDEX(Drenagem!$A:$CT,ROW(BN51),COLUMN(BN51))</f>
        <v>0</v>
      </c>
      <c r="BR814" s="106">
        <f>INDEX(Drenagem!$A:$CT,ROW(BO51),COLUMN(BO51))</f>
        <v>0</v>
      </c>
      <c r="BS814" s="106">
        <f>INDEX(Drenagem!$A:$CT,ROW(BP51),COLUMN(BP51))</f>
        <v>0</v>
      </c>
      <c r="BT814" s="106">
        <f>INDEX(Drenagem!$A:$CT,ROW(BQ51),COLUMN(BQ51))</f>
        <v>0</v>
      </c>
      <c r="BU814" s="106">
        <f>INDEX(Drenagem!$A:$CT,ROW(BR51),COLUMN(BR51))</f>
        <v>0</v>
      </c>
      <c r="BV814" s="106">
        <f>INDEX(Drenagem!$A:$CT,ROW(BS51),COLUMN(BS51))</f>
        <v>0</v>
      </c>
      <c r="BW814" s="106">
        <f>INDEX(Drenagem!$A:$CT,ROW(BT51),COLUMN(BT51))</f>
        <v>0</v>
      </c>
      <c r="BX814" s="106">
        <f>INDEX(Drenagem!$A:$CT,ROW(BU51),COLUMN(BU51))</f>
        <v>0</v>
      </c>
      <c r="BY814" s="106">
        <f>INDEX(Drenagem!$A:$CT,ROW(BV51),COLUMN(BV51))</f>
        <v>0</v>
      </c>
      <c r="BZ814" s="106">
        <f>INDEX(Drenagem!$A:$CT,ROW(BW51),COLUMN(BW51))</f>
        <v>0</v>
      </c>
      <c r="CA814" s="106">
        <f>INDEX(Drenagem!$A:$CT,ROW(BX51),COLUMN(BX51))</f>
        <v>0</v>
      </c>
      <c r="CB814" s="106">
        <f>INDEX(Drenagem!$A:$CT,ROW(BY51),COLUMN(BY51))</f>
        <v>0</v>
      </c>
      <c r="CC814" s="106">
        <f>INDEX(Drenagem!$A:$CT,ROW(BZ51),COLUMN(BZ51))</f>
        <v>0</v>
      </c>
      <c r="CD814" s="106">
        <f>INDEX(Drenagem!$A:$CT,ROW(CA51),COLUMN(CA51))</f>
        <v>0</v>
      </c>
      <c r="CE814" s="106">
        <f>INDEX(Drenagem!$A:$CT,ROW(CB51),COLUMN(CB51))</f>
        <v>0</v>
      </c>
      <c r="CF814" s="106">
        <f>INDEX(Drenagem!$A:$CT,ROW(CC51),COLUMN(CC51))</f>
        <v>0</v>
      </c>
      <c r="CG814" s="106">
        <f>INDEX(Drenagem!$A:$CT,ROW(CD51),COLUMN(CD51))</f>
        <v>0</v>
      </c>
      <c r="CH814" s="106">
        <f>INDEX(Drenagem!$A:$CT,ROW(CE51),COLUMN(CE51))</f>
        <v>0</v>
      </c>
      <c r="CI814" s="106">
        <f>INDEX(Drenagem!$A:$CT,ROW(CF51),COLUMN(CF51))</f>
        <v>0</v>
      </c>
      <c r="CJ814" s="106">
        <f>INDEX(Drenagem!$A:$CT,ROW(CG51),COLUMN(CG51))</f>
        <v>0</v>
      </c>
      <c r="CK814" s="106">
        <f>INDEX(Drenagem!$A:$CT,ROW(CH51),COLUMN(CH51))</f>
        <v>0</v>
      </c>
      <c r="CL814" s="106">
        <f>INDEX(Drenagem!$A:$CT,ROW(CI51),COLUMN(CI51))</f>
        <v>0</v>
      </c>
      <c r="CM814" s="106">
        <f>INDEX(Drenagem!$A:$CT,ROW(CJ51),COLUMN(CJ51))</f>
        <v>0</v>
      </c>
      <c r="CN814" s="106">
        <f>INDEX(Drenagem!$A:$CT,ROW(CK51),COLUMN(CK51))</f>
        <v>0</v>
      </c>
      <c r="CO814" s="106">
        <f>INDEX(Drenagem!$A:$CT,ROW(CL51),COLUMN(CL51))</f>
        <v>0</v>
      </c>
      <c r="CP814" s="106">
        <f>INDEX(Drenagem!$A:$CT,ROW(CM51),COLUMN(CM51))</f>
        <v>0</v>
      </c>
      <c r="CQ814" s="106">
        <f>INDEX(Drenagem!$A:$CT,ROW(CN51),COLUMN(CN51))</f>
        <v>0</v>
      </c>
      <c r="CR814" s="106">
        <f>INDEX(Drenagem!$A:$CT,ROW(CO51),COLUMN(CO51))</f>
        <v>0</v>
      </c>
      <c r="CS814" s="107" t="str">
        <f>INDEX(Drenagem!$A:$CT,ROW(A51),COLUMN(A51))</f>
        <v>i) Gêneros alimentícios</v>
      </c>
    </row>
    <row r="815" spans="1:97" s="104" customFormat="1" hidden="1" x14ac:dyDescent="0.2">
      <c r="A815" t="str">
        <f t="shared" si="12"/>
        <v>Zero</v>
      </c>
      <c r="B815" s="107" t="str">
        <f>INDEX(Drenagem!$A:$CT,ROW(B52),COLUMN(CQ52))</f>
        <v>Despesas</v>
      </c>
      <c r="C815" s="107" t="str">
        <f>INDEX(Drenagem!$A:$CT,ROW(C52),COLUMN(CR52))</f>
        <v>Drenagem</v>
      </c>
      <c r="D815" s="107" t="str">
        <f>INDEX(Drenagem!$A:$CT,ROW(D52),COLUMN(CS52))</f>
        <v>Materiais e insumos</v>
      </c>
      <c r="E815" s="107">
        <f>INDEX(Drenagem!$A:$CT,ROW(B52),COLUMN(B52))</f>
        <v>0</v>
      </c>
      <c r="F815" s="106">
        <f>INDEX(Drenagem!$A:$CT,ROW(C52),COLUMN(C52))</f>
        <v>0</v>
      </c>
      <c r="G815" s="106">
        <f>INDEX(Drenagem!$A:$CT,ROW(D52),COLUMN(D52))</f>
        <v>0</v>
      </c>
      <c r="H815" s="106">
        <f>INDEX(Drenagem!$A:$CT,ROW(E52),COLUMN(E52))</f>
        <v>0</v>
      </c>
      <c r="I815" s="106">
        <f>INDEX(Drenagem!$A:$CT,ROW(F52),COLUMN(F52))</f>
        <v>0</v>
      </c>
      <c r="J815" s="106">
        <f>INDEX(Drenagem!$A:$CT,ROW(G52),COLUMN(G52))</f>
        <v>0</v>
      </c>
      <c r="K815" s="106">
        <f>INDEX(Drenagem!$A:$CT,ROW(H52),COLUMN(H52))</f>
        <v>0</v>
      </c>
      <c r="L815" s="106">
        <f>INDEX(Drenagem!$A:$CT,ROW(I52),COLUMN(I52))</f>
        <v>0</v>
      </c>
      <c r="M815" s="106">
        <f>INDEX(Drenagem!$A:$CT,ROW(J52),COLUMN(J52))</f>
        <v>0</v>
      </c>
      <c r="N815" s="106">
        <f>INDEX(Drenagem!$A:$CT,ROW(K52),COLUMN(K52))</f>
        <v>0</v>
      </c>
      <c r="O815" s="106">
        <f>INDEX(Drenagem!$A:$CT,ROW(L52),COLUMN(L52))</f>
        <v>0</v>
      </c>
      <c r="P815" s="106">
        <f>INDEX(Drenagem!$A:$CT,ROW(M52),COLUMN(M52))</f>
        <v>0</v>
      </c>
      <c r="Q815" s="106">
        <f>INDEX(Drenagem!$A:$CT,ROW(N52),COLUMN(N52))</f>
        <v>0</v>
      </c>
      <c r="R815" s="106">
        <f>INDEX(Drenagem!$A:$CT,ROW(O52),COLUMN(O52))</f>
        <v>0</v>
      </c>
      <c r="S815" s="106">
        <f>INDEX(Drenagem!$A:$CT,ROW(P52),COLUMN(P52))</f>
        <v>0</v>
      </c>
      <c r="T815" s="106">
        <f>INDEX(Drenagem!$A:$CT,ROW(Q52),COLUMN(Q52))</f>
        <v>0</v>
      </c>
      <c r="U815" s="106">
        <f>INDEX(Drenagem!$A:$CT,ROW(R52),COLUMN(R52))</f>
        <v>0</v>
      </c>
      <c r="V815" s="106">
        <f>INDEX(Drenagem!$A:$CT,ROW(S52),COLUMN(S52))</f>
        <v>0</v>
      </c>
      <c r="W815" s="106">
        <f>INDEX(Drenagem!$A:$CT,ROW(T52),COLUMN(T52))</f>
        <v>0</v>
      </c>
      <c r="X815" s="106">
        <f>INDEX(Drenagem!$A:$CT,ROW(U52),COLUMN(U52))</f>
        <v>0</v>
      </c>
      <c r="Y815" s="106">
        <f>INDEX(Drenagem!$A:$CT,ROW(V52),COLUMN(V52))</f>
        <v>0</v>
      </c>
      <c r="Z815" s="106">
        <f>INDEX(Drenagem!$A:$CT,ROW(W52),COLUMN(W52))</f>
        <v>0</v>
      </c>
      <c r="AA815" s="106">
        <f>INDEX(Drenagem!$A:$CT,ROW(X52),COLUMN(X52))</f>
        <v>0</v>
      </c>
      <c r="AB815" s="106">
        <f>INDEX(Drenagem!$A:$CT,ROW(Y52),COLUMN(Y52))</f>
        <v>0</v>
      </c>
      <c r="AC815" s="106">
        <f>INDEX(Drenagem!$A:$CT,ROW(Z52),COLUMN(Z52))</f>
        <v>0</v>
      </c>
      <c r="AD815" s="106">
        <f>INDEX(Drenagem!$A:$CT,ROW(AA52),COLUMN(AA52))</f>
        <v>0</v>
      </c>
      <c r="AE815" s="106">
        <f>INDEX(Drenagem!$A:$CT,ROW(AB52),COLUMN(AB52))</f>
        <v>0</v>
      </c>
      <c r="AF815" s="106">
        <f>INDEX(Drenagem!$A:$CT,ROW(AC52),COLUMN(AC52))</f>
        <v>0</v>
      </c>
      <c r="AG815" s="106">
        <f>INDEX(Drenagem!$A:$CT,ROW(AD52),COLUMN(AD52))</f>
        <v>0</v>
      </c>
      <c r="AH815" s="106">
        <f>INDEX(Drenagem!$A:$CT,ROW(AE52),COLUMN(AE52))</f>
        <v>0</v>
      </c>
      <c r="AI815" s="106">
        <f>INDEX(Drenagem!$A:$CT,ROW(AF52),COLUMN(AF52))</f>
        <v>0</v>
      </c>
      <c r="AJ815" s="106">
        <f>INDEX(Drenagem!$A:$CT,ROW(AG52),COLUMN(AG52))</f>
        <v>0</v>
      </c>
      <c r="AK815" s="106">
        <f>INDEX(Drenagem!$A:$CT,ROW(AH52),COLUMN(AH52))</f>
        <v>0</v>
      </c>
      <c r="AL815" s="106">
        <f>INDEX(Drenagem!$A:$CT,ROW(AI52),COLUMN(AI52))</f>
        <v>0</v>
      </c>
      <c r="AM815" s="106">
        <f>INDEX(Drenagem!$A:$CT,ROW(AJ52),COLUMN(AJ52))</f>
        <v>0</v>
      </c>
      <c r="AN815" s="106">
        <f>INDEX(Drenagem!$A:$CT,ROW(AK52),COLUMN(AK52))</f>
        <v>0</v>
      </c>
      <c r="AO815" s="106">
        <f>INDEX(Drenagem!$A:$CT,ROW(AL52),COLUMN(AL52))</f>
        <v>0</v>
      </c>
      <c r="AP815" s="106">
        <f>INDEX(Drenagem!$A:$CT,ROW(AM52),COLUMN(AM52))</f>
        <v>0</v>
      </c>
      <c r="AQ815" s="106">
        <f>INDEX(Drenagem!$A:$CT,ROW(AN52),COLUMN(AN52))</f>
        <v>0</v>
      </c>
      <c r="AR815" s="106">
        <f>INDEX(Drenagem!$A:$CT,ROW(AO52),COLUMN(AO52))</f>
        <v>0</v>
      </c>
      <c r="AS815" s="106">
        <f>INDEX(Drenagem!$A:$CT,ROW(AP52),COLUMN(AP52))</f>
        <v>0</v>
      </c>
      <c r="AT815" s="106">
        <f>INDEX(Drenagem!$A:$CT,ROW(AQ52),COLUMN(AQ52))</f>
        <v>0</v>
      </c>
      <c r="AU815" s="106">
        <f>INDEX(Drenagem!$A:$CT,ROW(AR52),COLUMN(AR52))</f>
        <v>0</v>
      </c>
      <c r="AV815" s="106">
        <f>INDEX(Drenagem!$A:$CT,ROW(AS52),COLUMN(AS52))</f>
        <v>0</v>
      </c>
      <c r="AW815" s="106">
        <f>INDEX(Drenagem!$A:$CT,ROW(AT52),COLUMN(AT52))</f>
        <v>0</v>
      </c>
      <c r="AX815" s="106">
        <f>INDEX(Drenagem!$A:$CT,ROW(AU52),COLUMN(AU52))</f>
        <v>0</v>
      </c>
      <c r="AY815" s="106">
        <f>INDEX(Drenagem!$A:$CT,ROW(AV52),COLUMN(AV52))</f>
        <v>0</v>
      </c>
      <c r="AZ815" s="106">
        <f>INDEX(Drenagem!$A:$CT,ROW(AW52),COLUMN(AW52))</f>
        <v>0</v>
      </c>
      <c r="BA815" s="106">
        <f>INDEX(Drenagem!$A:$CT,ROW(AX52),COLUMN(AX52))</f>
        <v>0</v>
      </c>
      <c r="BB815" s="106">
        <f>INDEX(Drenagem!$A:$CT,ROW(AY52),COLUMN(AY52))</f>
        <v>0</v>
      </c>
      <c r="BC815" s="106">
        <f>INDEX(Drenagem!$A:$CT,ROW(AZ52),COLUMN(AZ52))</f>
        <v>0</v>
      </c>
      <c r="BD815" s="106">
        <f>INDEX(Drenagem!$A:$CT,ROW(BA52),COLUMN(BA52))</f>
        <v>0</v>
      </c>
      <c r="BE815" s="106">
        <f>INDEX(Drenagem!$A:$CT,ROW(BB52),COLUMN(BB52))</f>
        <v>0</v>
      </c>
      <c r="BF815" s="106">
        <f>INDEX(Drenagem!$A:$CT,ROW(BC52),COLUMN(BC52))</f>
        <v>0</v>
      </c>
      <c r="BG815" s="106">
        <f>INDEX(Drenagem!$A:$CT,ROW(BD52),COLUMN(BD52))</f>
        <v>0</v>
      </c>
      <c r="BH815" s="106">
        <f>INDEX(Drenagem!$A:$CT,ROW(BE52),COLUMN(BE52))</f>
        <v>0</v>
      </c>
      <c r="BI815" s="106">
        <f>INDEX(Drenagem!$A:$CT,ROW(BF52),COLUMN(BF52))</f>
        <v>0</v>
      </c>
      <c r="BJ815" s="106">
        <f>INDEX(Drenagem!$A:$CT,ROW(BG52),COLUMN(BG52))</f>
        <v>0</v>
      </c>
      <c r="BK815" s="106">
        <f>INDEX(Drenagem!$A:$CT,ROW(BH52),COLUMN(BH52))</f>
        <v>0</v>
      </c>
      <c r="BL815" s="106">
        <f>INDEX(Drenagem!$A:$CT,ROW(BI52),COLUMN(BI52))</f>
        <v>0</v>
      </c>
      <c r="BM815" s="106">
        <f>INDEX(Drenagem!$A:$CT,ROW(BJ52),COLUMN(BJ52))</f>
        <v>0</v>
      </c>
      <c r="BN815" s="106">
        <f>INDEX(Drenagem!$A:$CT,ROW(BK52),COLUMN(BK52))</f>
        <v>0</v>
      </c>
      <c r="BO815" s="106">
        <f>INDEX(Drenagem!$A:$CT,ROW(BL52),COLUMN(BL52))</f>
        <v>0</v>
      </c>
      <c r="BP815" s="106">
        <f>INDEX(Drenagem!$A:$CT,ROW(BM52),COLUMN(BM52))</f>
        <v>0</v>
      </c>
      <c r="BQ815" s="106">
        <f>INDEX(Drenagem!$A:$CT,ROW(BN52),COLUMN(BN52))</f>
        <v>0</v>
      </c>
      <c r="BR815" s="106">
        <f>INDEX(Drenagem!$A:$CT,ROW(BO52),COLUMN(BO52))</f>
        <v>0</v>
      </c>
      <c r="BS815" s="106">
        <f>INDEX(Drenagem!$A:$CT,ROW(BP52),COLUMN(BP52))</f>
        <v>0</v>
      </c>
      <c r="BT815" s="106">
        <f>INDEX(Drenagem!$A:$CT,ROW(BQ52),COLUMN(BQ52))</f>
        <v>0</v>
      </c>
      <c r="BU815" s="106">
        <f>INDEX(Drenagem!$A:$CT,ROW(BR52),COLUMN(BR52))</f>
        <v>0</v>
      </c>
      <c r="BV815" s="106">
        <f>INDEX(Drenagem!$A:$CT,ROW(BS52),COLUMN(BS52))</f>
        <v>0</v>
      </c>
      <c r="BW815" s="106">
        <f>INDEX(Drenagem!$A:$CT,ROW(BT52),COLUMN(BT52))</f>
        <v>0</v>
      </c>
      <c r="BX815" s="106">
        <f>INDEX(Drenagem!$A:$CT,ROW(BU52),COLUMN(BU52))</f>
        <v>0</v>
      </c>
      <c r="BY815" s="106">
        <f>INDEX(Drenagem!$A:$CT,ROW(BV52),COLUMN(BV52))</f>
        <v>0</v>
      </c>
      <c r="BZ815" s="106">
        <f>INDEX(Drenagem!$A:$CT,ROW(BW52),COLUMN(BW52))</f>
        <v>0</v>
      </c>
      <c r="CA815" s="106">
        <f>INDEX(Drenagem!$A:$CT,ROW(BX52),COLUMN(BX52))</f>
        <v>0</v>
      </c>
      <c r="CB815" s="106">
        <f>INDEX(Drenagem!$A:$CT,ROW(BY52),COLUMN(BY52))</f>
        <v>0</v>
      </c>
      <c r="CC815" s="106">
        <f>INDEX(Drenagem!$A:$CT,ROW(BZ52),COLUMN(BZ52))</f>
        <v>0</v>
      </c>
      <c r="CD815" s="106">
        <f>INDEX(Drenagem!$A:$CT,ROW(CA52),COLUMN(CA52))</f>
        <v>0</v>
      </c>
      <c r="CE815" s="106">
        <f>INDEX(Drenagem!$A:$CT,ROW(CB52),COLUMN(CB52))</f>
        <v>0</v>
      </c>
      <c r="CF815" s="106">
        <f>INDEX(Drenagem!$A:$CT,ROW(CC52),COLUMN(CC52))</f>
        <v>0</v>
      </c>
      <c r="CG815" s="106">
        <f>INDEX(Drenagem!$A:$CT,ROW(CD52),COLUMN(CD52))</f>
        <v>0</v>
      </c>
      <c r="CH815" s="106">
        <f>INDEX(Drenagem!$A:$CT,ROW(CE52),COLUMN(CE52))</f>
        <v>0</v>
      </c>
      <c r="CI815" s="106">
        <f>INDEX(Drenagem!$A:$CT,ROW(CF52),COLUMN(CF52))</f>
        <v>0</v>
      </c>
      <c r="CJ815" s="106">
        <f>INDEX(Drenagem!$A:$CT,ROW(CG52),COLUMN(CG52))</f>
        <v>0</v>
      </c>
      <c r="CK815" s="106">
        <f>INDEX(Drenagem!$A:$CT,ROW(CH52),COLUMN(CH52))</f>
        <v>0</v>
      </c>
      <c r="CL815" s="106">
        <f>INDEX(Drenagem!$A:$CT,ROW(CI52),COLUMN(CI52))</f>
        <v>0</v>
      </c>
      <c r="CM815" s="106">
        <f>INDEX(Drenagem!$A:$CT,ROW(CJ52),COLUMN(CJ52))</f>
        <v>0</v>
      </c>
      <c r="CN815" s="106">
        <f>INDEX(Drenagem!$A:$CT,ROW(CK52),COLUMN(CK52))</f>
        <v>0</v>
      </c>
      <c r="CO815" s="106">
        <f>INDEX(Drenagem!$A:$CT,ROW(CL52),COLUMN(CL52))</f>
        <v>0</v>
      </c>
      <c r="CP815" s="106">
        <f>INDEX(Drenagem!$A:$CT,ROW(CM52),COLUMN(CM52))</f>
        <v>0</v>
      </c>
      <c r="CQ815" s="106">
        <f>INDEX(Drenagem!$A:$CT,ROW(CN52),COLUMN(CN52))</f>
        <v>0</v>
      </c>
      <c r="CR815" s="106">
        <f>INDEX(Drenagem!$A:$CT,ROW(CO52),COLUMN(CO52))</f>
        <v>0</v>
      </c>
      <c r="CS815" s="107" t="str">
        <f>INDEX(Drenagem!$A:$CT,ROW(A52),COLUMN(A52))</f>
        <v>j) Outros Materiais de Consumo</v>
      </c>
    </row>
    <row r="816" spans="1:97" s="104" customFormat="1" hidden="1" x14ac:dyDescent="0.2">
      <c r="A816" t="str">
        <f t="shared" si="12"/>
        <v>Zero</v>
      </c>
      <c r="B816" s="107" t="str">
        <f>INDEX(Drenagem!$A:$CT,ROW(B53),COLUMN(CQ53))</f>
        <v>Despesas</v>
      </c>
      <c r="C816" s="107" t="str">
        <f>INDEX(Drenagem!$A:$CT,ROW(C53),COLUMN(CR53))</f>
        <v>Drenagem</v>
      </c>
      <c r="D816" s="107" t="str">
        <f>INDEX(Drenagem!$A:$CT,ROW(D53),COLUMN(CS53))</f>
        <v>Materiais e insumos</v>
      </c>
      <c r="E816" s="107">
        <f>INDEX(Drenagem!$A:$CT,ROW(B53),COLUMN(B53))</f>
        <v>0</v>
      </c>
      <c r="F816" s="106">
        <f>INDEX(Drenagem!$A:$CT,ROW(C53),COLUMN(C53))</f>
        <v>0</v>
      </c>
      <c r="G816" s="106">
        <f>INDEX(Drenagem!$A:$CT,ROW(D53),COLUMN(D53))</f>
        <v>0</v>
      </c>
      <c r="H816" s="106">
        <f>INDEX(Drenagem!$A:$CT,ROW(E53),COLUMN(E53))</f>
        <v>0</v>
      </c>
      <c r="I816" s="106">
        <f>INDEX(Drenagem!$A:$CT,ROW(F53),COLUMN(F53))</f>
        <v>0</v>
      </c>
      <c r="J816" s="106">
        <f>INDEX(Drenagem!$A:$CT,ROW(G53),COLUMN(G53))</f>
        <v>0</v>
      </c>
      <c r="K816" s="106">
        <f>INDEX(Drenagem!$A:$CT,ROW(H53),COLUMN(H53))</f>
        <v>0</v>
      </c>
      <c r="L816" s="106">
        <f>INDEX(Drenagem!$A:$CT,ROW(I53),COLUMN(I53))</f>
        <v>0</v>
      </c>
      <c r="M816" s="106">
        <f>INDEX(Drenagem!$A:$CT,ROW(J53),COLUMN(J53))</f>
        <v>0</v>
      </c>
      <c r="N816" s="106">
        <f>INDEX(Drenagem!$A:$CT,ROW(K53),COLUMN(K53))</f>
        <v>0</v>
      </c>
      <c r="O816" s="106">
        <f>INDEX(Drenagem!$A:$CT,ROW(L53),COLUMN(L53))</f>
        <v>0</v>
      </c>
      <c r="P816" s="106">
        <f>INDEX(Drenagem!$A:$CT,ROW(M53),COLUMN(M53))</f>
        <v>0</v>
      </c>
      <c r="Q816" s="106">
        <f>INDEX(Drenagem!$A:$CT,ROW(N53),COLUMN(N53))</f>
        <v>0</v>
      </c>
      <c r="R816" s="106">
        <f>INDEX(Drenagem!$A:$CT,ROW(O53),COLUMN(O53))</f>
        <v>0</v>
      </c>
      <c r="S816" s="106">
        <f>INDEX(Drenagem!$A:$CT,ROW(P53),COLUMN(P53))</f>
        <v>0</v>
      </c>
      <c r="T816" s="106">
        <f>INDEX(Drenagem!$A:$CT,ROW(Q53),COLUMN(Q53))</f>
        <v>0</v>
      </c>
      <c r="U816" s="106">
        <f>INDEX(Drenagem!$A:$CT,ROW(R53),COLUMN(R53))</f>
        <v>0</v>
      </c>
      <c r="V816" s="106">
        <f>INDEX(Drenagem!$A:$CT,ROW(S53),COLUMN(S53))</f>
        <v>0</v>
      </c>
      <c r="W816" s="106">
        <f>INDEX(Drenagem!$A:$CT,ROW(T53),COLUMN(T53))</f>
        <v>0</v>
      </c>
      <c r="X816" s="106">
        <f>INDEX(Drenagem!$A:$CT,ROW(U53),COLUMN(U53))</f>
        <v>0</v>
      </c>
      <c r="Y816" s="106">
        <f>INDEX(Drenagem!$A:$CT,ROW(V53),COLUMN(V53))</f>
        <v>0</v>
      </c>
      <c r="Z816" s="106">
        <f>INDEX(Drenagem!$A:$CT,ROW(W53),COLUMN(W53))</f>
        <v>0</v>
      </c>
      <c r="AA816" s="106">
        <f>INDEX(Drenagem!$A:$CT,ROW(X53),COLUMN(X53))</f>
        <v>0</v>
      </c>
      <c r="AB816" s="106">
        <f>INDEX(Drenagem!$A:$CT,ROW(Y53),COLUMN(Y53))</f>
        <v>0</v>
      </c>
      <c r="AC816" s="106">
        <f>INDEX(Drenagem!$A:$CT,ROW(Z53),COLUMN(Z53))</f>
        <v>0</v>
      </c>
      <c r="AD816" s="106">
        <f>INDEX(Drenagem!$A:$CT,ROW(AA53),COLUMN(AA53))</f>
        <v>0</v>
      </c>
      <c r="AE816" s="106">
        <f>INDEX(Drenagem!$A:$CT,ROW(AB53),COLUMN(AB53))</f>
        <v>0</v>
      </c>
      <c r="AF816" s="106">
        <f>INDEX(Drenagem!$A:$CT,ROW(AC53),COLUMN(AC53))</f>
        <v>0</v>
      </c>
      <c r="AG816" s="106">
        <f>INDEX(Drenagem!$A:$CT,ROW(AD53),COLUMN(AD53))</f>
        <v>0</v>
      </c>
      <c r="AH816" s="106">
        <f>INDEX(Drenagem!$A:$CT,ROW(AE53),COLUMN(AE53))</f>
        <v>0</v>
      </c>
      <c r="AI816" s="106">
        <f>INDEX(Drenagem!$A:$CT,ROW(AF53),COLUMN(AF53))</f>
        <v>0</v>
      </c>
      <c r="AJ816" s="106">
        <f>INDEX(Drenagem!$A:$CT,ROW(AG53),COLUMN(AG53))</f>
        <v>0</v>
      </c>
      <c r="AK816" s="106">
        <f>INDEX(Drenagem!$A:$CT,ROW(AH53),COLUMN(AH53))</f>
        <v>0</v>
      </c>
      <c r="AL816" s="106">
        <f>INDEX(Drenagem!$A:$CT,ROW(AI53),COLUMN(AI53))</f>
        <v>0</v>
      </c>
      <c r="AM816" s="106">
        <f>INDEX(Drenagem!$A:$CT,ROW(AJ53),COLUMN(AJ53))</f>
        <v>0</v>
      </c>
      <c r="AN816" s="106">
        <f>INDEX(Drenagem!$A:$CT,ROW(AK53),COLUMN(AK53))</f>
        <v>0</v>
      </c>
      <c r="AO816" s="106">
        <f>INDEX(Drenagem!$A:$CT,ROW(AL53),COLUMN(AL53))</f>
        <v>0</v>
      </c>
      <c r="AP816" s="106">
        <f>INDEX(Drenagem!$A:$CT,ROW(AM53),COLUMN(AM53))</f>
        <v>0</v>
      </c>
      <c r="AQ816" s="106">
        <f>INDEX(Drenagem!$A:$CT,ROW(AN53),COLUMN(AN53))</f>
        <v>0</v>
      </c>
      <c r="AR816" s="106">
        <f>INDEX(Drenagem!$A:$CT,ROW(AO53),COLUMN(AO53))</f>
        <v>0</v>
      </c>
      <c r="AS816" s="106">
        <f>INDEX(Drenagem!$A:$CT,ROW(AP53),COLUMN(AP53))</f>
        <v>0</v>
      </c>
      <c r="AT816" s="106">
        <f>INDEX(Drenagem!$A:$CT,ROW(AQ53),COLUMN(AQ53))</f>
        <v>0</v>
      </c>
      <c r="AU816" s="106">
        <f>INDEX(Drenagem!$A:$CT,ROW(AR53),COLUMN(AR53))</f>
        <v>0</v>
      </c>
      <c r="AV816" s="106">
        <f>INDEX(Drenagem!$A:$CT,ROW(AS53),COLUMN(AS53))</f>
        <v>0</v>
      </c>
      <c r="AW816" s="106">
        <f>INDEX(Drenagem!$A:$CT,ROW(AT53),COLUMN(AT53))</f>
        <v>0</v>
      </c>
      <c r="AX816" s="106">
        <f>INDEX(Drenagem!$A:$CT,ROW(AU53),COLUMN(AU53))</f>
        <v>0</v>
      </c>
      <c r="AY816" s="106">
        <f>INDEX(Drenagem!$A:$CT,ROW(AV53),COLUMN(AV53))</f>
        <v>0</v>
      </c>
      <c r="AZ816" s="106">
        <f>INDEX(Drenagem!$A:$CT,ROW(AW53),COLUMN(AW53))</f>
        <v>0</v>
      </c>
      <c r="BA816" s="106">
        <f>INDEX(Drenagem!$A:$CT,ROW(AX53),COLUMN(AX53))</f>
        <v>0</v>
      </c>
      <c r="BB816" s="106">
        <f>INDEX(Drenagem!$A:$CT,ROW(AY53),COLUMN(AY53))</f>
        <v>0</v>
      </c>
      <c r="BC816" s="106">
        <f>INDEX(Drenagem!$A:$CT,ROW(AZ53),COLUMN(AZ53))</f>
        <v>0</v>
      </c>
      <c r="BD816" s="106">
        <f>INDEX(Drenagem!$A:$CT,ROW(BA53),COLUMN(BA53))</f>
        <v>0</v>
      </c>
      <c r="BE816" s="106">
        <f>INDEX(Drenagem!$A:$CT,ROW(BB53),COLUMN(BB53))</f>
        <v>0</v>
      </c>
      <c r="BF816" s="106">
        <f>INDEX(Drenagem!$A:$CT,ROW(BC53),COLUMN(BC53))</f>
        <v>0</v>
      </c>
      <c r="BG816" s="106">
        <f>INDEX(Drenagem!$A:$CT,ROW(BD53),COLUMN(BD53))</f>
        <v>0</v>
      </c>
      <c r="BH816" s="106">
        <f>INDEX(Drenagem!$A:$CT,ROW(BE53),COLUMN(BE53))</f>
        <v>0</v>
      </c>
      <c r="BI816" s="106">
        <f>INDEX(Drenagem!$A:$CT,ROW(BF53),COLUMN(BF53))</f>
        <v>0</v>
      </c>
      <c r="BJ816" s="106">
        <f>INDEX(Drenagem!$A:$CT,ROW(BG53),COLUMN(BG53))</f>
        <v>0</v>
      </c>
      <c r="BK816" s="106">
        <f>INDEX(Drenagem!$A:$CT,ROW(BH53),COLUMN(BH53))</f>
        <v>0</v>
      </c>
      <c r="BL816" s="106">
        <f>INDEX(Drenagem!$A:$CT,ROW(BI53),COLUMN(BI53))</f>
        <v>0</v>
      </c>
      <c r="BM816" s="106">
        <f>INDEX(Drenagem!$A:$CT,ROW(BJ53),COLUMN(BJ53))</f>
        <v>0</v>
      </c>
      <c r="BN816" s="106">
        <f>INDEX(Drenagem!$A:$CT,ROW(BK53),COLUMN(BK53))</f>
        <v>0</v>
      </c>
      <c r="BO816" s="106">
        <f>INDEX(Drenagem!$A:$CT,ROW(BL53),COLUMN(BL53))</f>
        <v>0</v>
      </c>
      <c r="BP816" s="106">
        <f>INDEX(Drenagem!$A:$CT,ROW(BM53),COLUMN(BM53))</f>
        <v>0</v>
      </c>
      <c r="BQ816" s="106">
        <f>INDEX(Drenagem!$A:$CT,ROW(BN53),COLUMN(BN53))</f>
        <v>0</v>
      </c>
      <c r="BR816" s="106">
        <f>INDEX(Drenagem!$A:$CT,ROW(BO53),COLUMN(BO53))</f>
        <v>0</v>
      </c>
      <c r="BS816" s="106">
        <f>INDEX(Drenagem!$A:$CT,ROW(BP53),COLUMN(BP53))</f>
        <v>0</v>
      </c>
      <c r="BT816" s="106">
        <f>INDEX(Drenagem!$A:$CT,ROW(BQ53),COLUMN(BQ53))</f>
        <v>0</v>
      </c>
      <c r="BU816" s="106">
        <f>INDEX(Drenagem!$A:$CT,ROW(BR53),COLUMN(BR53))</f>
        <v>0</v>
      </c>
      <c r="BV816" s="106">
        <f>INDEX(Drenagem!$A:$CT,ROW(BS53),COLUMN(BS53))</f>
        <v>0</v>
      </c>
      <c r="BW816" s="106">
        <f>INDEX(Drenagem!$A:$CT,ROW(BT53),COLUMN(BT53))</f>
        <v>0</v>
      </c>
      <c r="BX816" s="106">
        <f>INDEX(Drenagem!$A:$CT,ROW(BU53),COLUMN(BU53))</f>
        <v>0</v>
      </c>
      <c r="BY816" s="106">
        <f>INDEX(Drenagem!$A:$CT,ROW(BV53),COLUMN(BV53))</f>
        <v>0</v>
      </c>
      <c r="BZ816" s="106">
        <f>INDEX(Drenagem!$A:$CT,ROW(BW53),COLUMN(BW53))</f>
        <v>0</v>
      </c>
      <c r="CA816" s="106">
        <f>INDEX(Drenagem!$A:$CT,ROW(BX53),COLUMN(BX53))</f>
        <v>0</v>
      </c>
      <c r="CB816" s="106">
        <f>INDEX(Drenagem!$A:$CT,ROW(BY53),COLUMN(BY53))</f>
        <v>0</v>
      </c>
      <c r="CC816" s="106">
        <f>INDEX(Drenagem!$A:$CT,ROW(BZ53),COLUMN(BZ53))</f>
        <v>0</v>
      </c>
      <c r="CD816" s="106">
        <f>INDEX(Drenagem!$A:$CT,ROW(CA53),COLUMN(CA53))</f>
        <v>0</v>
      </c>
      <c r="CE816" s="106">
        <f>INDEX(Drenagem!$A:$CT,ROW(CB53),COLUMN(CB53))</f>
        <v>0</v>
      </c>
      <c r="CF816" s="106">
        <f>INDEX(Drenagem!$A:$CT,ROW(CC53),COLUMN(CC53))</f>
        <v>0</v>
      </c>
      <c r="CG816" s="106">
        <f>INDEX(Drenagem!$A:$CT,ROW(CD53),COLUMN(CD53))</f>
        <v>0</v>
      </c>
      <c r="CH816" s="106">
        <f>INDEX(Drenagem!$A:$CT,ROW(CE53),COLUMN(CE53))</f>
        <v>0</v>
      </c>
      <c r="CI816" s="106">
        <f>INDEX(Drenagem!$A:$CT,ROW(CF53),COLUMN(CF53))</f>
        <v>0</v>
      </c>
      <c r="CJ816" s="106">
        <f>INDEX(Drenagem!$A:$CT,ROW(CG53),COLUMN(CG53))</f>
        <v>0</v>
      </c>
      <c r="CK816" s="106">
        <f>INDEX(Drenagem!$A:$CT,ROW(CH53),COLUMN(CH53))</f>
        <v>0</v>
      </c>
      <c r="CL816" s="106">
        <f>INDEX(Drenagem!$A:$CT,ROW(CI53),COLUMN(CI53))</f>
        <v>0</v>
      </c>
      <c r="CM816" s="106">
        <f>INDEX(Drenagem!$A:$CT,ROW(CJ53),COLUMN(CJ53))</f>
        <v>0</v>
      </c>
      <c r="CN816" s="106">
        <f>INDEX(Drenagem!$A:$CT,ROW(CK53),COLUMN(CK53))</f>
        <v>0</v>
      </c>
      <c r="CO816" s="106">
        <f>INDEX(Drenagem!$A:$CT,ROW(CL53),COLUMN(CL53))</f>
        <v>0</v>
      </c>
      <c r="CP816" s="106">
        <f>INDEX(Drenagem!$A:$CT,ROW(CM53),COLUMN(CM53))</f>
        <v>0</v>
      </c>
      <c r="CQ816" s="106">
        <f>INDEX(Drenagem!$A:$CT,ROW(CN53),COLUMN(CN53))</f>
        <v>0</v>
      </c>
      <c r="CR816" s="106">
        <f>INDEX(Drenagem!$A:$CT,ROW(CO53),COLUMN(CO53))</f>
        <v>0</v>
      </c>
      <c r="CS816" s="107" t="str">
        <f>INDEX(Drenagem!$A:$CT,ROW(A53),COLUMN(A53))</f>
        <v>k) Outro (especificar)</v>
      </c>
    </row>
    <row r="817" spans="1:97" s="104" customFormat="1" hidden="1" x14ac:dyDescent="0.2">
      <c r="A817" t="str">
        <f t="shared" si="12"/>
        <v>Zero</v>
      </c>
      <c r="B817" s="107" t="str">
        <f>INDEX(Drenagem!$A:$CT,ROW(B54),COLUMN(CQ54))</f>
        <v>Despesas</v>
      </c>
      <c r="C817" s="107" t="str">
        <f>INDEX(Drenagem!$A:$CT,ROW(C54),COLUMN(CR54))</f>
        <v>Drenagem</v>
      </c>
      <c r="D817" s="107" t="str">
        <f>INDEX(Drenagem!$A:$CT,ROW(D54),COLUMN(CS54))</f>
        <v>Materiais e insumos</v>
      </c>
      <c r="E817" s="107">
        <f>INDEX(Drenagem!$A:$CT,ROW(B54),COLUMN(B54))</f>
        <v>0</v>
      </c>
      <c r="F817" s="106">
        <f>INDEX(Drenagem!$A:$CT,ROW(C54),COLUMN(C54))</f>
        <v>0</v>
      </c>
      <c r="G817" s="106">
        <f>INDEX(Drenagem!$A:$CT,ROW(D54),COLUMN(D54))</f>
        <v>0</v>
      </c>
      <c r="H817" s="106">
        <f>INDEX(Drenagem!$A:$CT,ROW(E54),COLUMN(E54))</f>
        <v>0</v>
      </c>
      <c r="I817" s="106">
        <f>INDEX(Drenagem!$A:$CT,ROW(F54),COLUMN(F54))</f>
        <v>0</v>
      </c>
      <c r="J817" s="106">
        <f>INDEX(Drenagem!$A:$CT,ROW(G54),COLUMN(G54))</f>
        <v>0</v>
      </c>
      <c r="K817" s="106">
        <f>INDEX(Drenagem!$A:$CT,ROW(H54),COLUMN(H54))</f>
        <v>0</v>
      </c>
      <c r="L817" s="106">
        <f>INDEX(Drenagem!$A:$CT,ROW(I54),COLUMN(I54))</f>
        <v>0</v>
      </c>
      <c r="M817" s="106">
        <f>INDEX(Drenagem!$A:$CT,ROW(J54),COLUMN(J54))</f>
        <v>0</v>
      </c>
      <c r="N817" s="106">
        <f>INDEX(Drenagem!$A:$CT,ROW(K54),COLUMN(K54))</f>
        <v>0</v>
      </c>
      <c r="O817" s="106">
        <f>INDEX(Drenagem!$A:$CT,ROW(L54),COLUMN(L54))</f>
        <v>0</v>
      </c>
      <c r="P817" s="106">
        <f>INDEX(Drenagem!$A:$CT,ROW(M54),COLUMN(M54))</f>
        <v>0</v>
      </c>
      <c r="Q817" s="106">
        <f>INDEX(Drenagem!$A:$CT,ROW(N54),COLUMN(N54))</f>
        <v>0</v>
      </c>
      <c r="R817" s="106">
        <f>INDEX(Drenagem!$A:$CT,ROW(O54),COLUMN(O54))</f>
        <v>0</v>
      </c>
      <c r="S817" s="106">
        <f>INDEX(Drenagem!$A:$CT,ROW(P54),COLUMN(P54))</f>
        <v>0</v>
      </c>
      <c r="T817" s="106">
        <f>INDEX(Drenagem!$A:$CT,ROW(Q54),COLUMN(Q54))</f>
        <v>0</v>
      </c>
      <c r="U817" s="106">
        <f>INDEX(Drenagem!$A:$CT,ROW(R54),COLUMN(R54))</f>
        <v>0</v>
      </c>
      <c r="V817" s="106">
        <f>INDEX(Drenagem!$A:$CT,ROW(S54),COLUMN(S54))</f>
        <v>0</v>
      </c>
      <c r="W817" s="106">
        <f>INDEX(Drenagem!$A:$CT,ROW(T54),COLUMN(T54))</f>
        <v>0</v>
      </c>
      <c r="X817" s="106">
        <f>INDEX(Drenagem!$A:$CT,ROW(U54),COLUMN(U54))</f>
        <v>0</v>
      </c>
      <c r="Y817" s="106">
        <f>INDEX(Drenagem!$A:$CT,ROW(V54),COLUMN(V54))</f>
        <v>0</v>
      </c>
      <c r="Z817" s="106">
        <f>INDEX(Drenagem!$A:$CT,ROW(W54),COLUMN(W54))</f>
        <v>0</v>
      </c>
      <c r="AA817" s="106">
        <f>INDEX(Drenagem!$A:$CT,ROW(X54),COLUMN(X54))</f>
        <v>0</v>
      </c>
      <c r="AB817" s="106">
        <f>INDEX(Drenagem!$A:$CT,ROW(Y54),COLUMN(Y54))</f>
        <v>0</v>
      </c>
      <c r="AC817" s="106">
        <f>INDEX(Drenagem!$A:$CT,ROW(Z54),COLUMN(Z54))</f>
        <v>0</v>
      </c>
      <c r="AD817" s="106">
        <f>INDEX(Drenagem!$A:$CT,ROW(AA54),COLUMN(AA54))</f>
        <v>0</v>
      </c>
      <c r="AE817" s="106">
        <f>INDEX(Drenagem!$A:$CT,ROW(AB54),COLUMN(AB54))</f>
        <v>0</v>
      </c>
      <c r="AF817" s="106">
        <f>INDEX(Drenagem!$A:$CT,ROW(AC54),COLUMN(AC54))</f>
        <v>0</v>
      </c>
      <c r="AG817" s="106">
        <f>INDEX(Drenagem!$A:$CT,ROW(AD54),COLUMN(AD54))</f>
        <v>0</v>
      </c>
      <c r="AH817" s="106">
        <f>INDEX(Drenagem!$A:$CT,ROW(AE54),COLUMN(AE54))</f>
        <v>0</v>
      </c>
      <c r="AI817" s="106">
        <f>INDEX(Drenagem!$A:$CT,ROW(AF54),COLUMN(AF54))</f>
        <v>0</v>
      </c>
      <c r="AJ817" s="106">
        <f>INDEX(Drenagem!$A:$CT,ROW(AG54),COLUMN(AG54))</f>
        <v>0</v>
      </c>
      <c r="AK817" s="106">
        <f>INDEX(Drenagem!$A:$CT,ROW(AH54),COLUMN(AH54))</f>
        <v>0</v>
      </c>
      <c r="AL817" s="106">
        <f>INDEX(Drenagem!$A:$CT,ROW(AI54),COLUMN(AI54))</f>
        <v>0</v>
      </c>
      <c r="AM817" s="106">
        <f>INDEX(Drenagem!$A:$CT,ROW(AJ54),COLUMN(AJ54))</f>
        <v>0</v>
      </c>
      <c r="AN817" s="106">
        <f>INDEX(Drenagem!$A:$CT,ROW(AK54),COLUMN(AK54))</f>
        <v>0</v>
      </c>
      <c r="AO817" s="106">
        <f>INDEX(Drenagem!$A:$CT,ROW(AL54),COLUMN(AL54))</f>
        <v>0</v>
      </c>
      <c r="AP817" s="106">
        <f>INDEX(Drenagem!$A:$CT,ROW(AM54),COLUMN(AM54))</f>
        <v>0</v>
      </c>
      <c r="AQ817" s="106">
        <f>INDEX(Drenagem!$A:$CT,ROW(AN54),COLUMN(AN54))</f>
        <v>0</v>
      </c>
      <c r="AR817" s="106">
        <f>INDEX(Drenagem!$A:$CT,ROW(AO54),COLUMN(AO54))</f>
        <v>0</v>
      </c>
      <c r="AS817" s="106">
        <f>INDEX(Drenagem!$A:$CT,ROW(AP54),COLUMN(AP54))</f>
        <v>0</v>
      </c>
      <c r="AT817" s="106">
        <f>INDEX(Drenagem!$A:$CT,ROW(AQ54),COLUMN(AQ54))</f>
        <v>0</v>
      </c>
      <c r="AU817" s="106">
        <f>INDEX(Drenagem!$A:$CT,ROW(AR54),COLUMN(AR54))</f>
        <v>0</v>
      </c>
      <c r="AV817" s="106">
        <f>INDEX(Drenagem!$A:$CT,ROW(AS54),COLUMN(AS54))</f>
        <v>0</v>
      </c>
      <c r="AW817" s="106">
        <f>INDEX(Drenagem!$A:$CT,ROW(AT54),COLUMN(AT54))</f>
        <v>0</v>
      </c>
      <c r="AX817" s="106">
        <f>INDEX(Drenagem!$A:$CT,ROW(AU54),COLUMN(AU54))</f>
        <v>0</v>
      </c>
      <c r="AY817" s="106">
        <f>INDEX(Drenagem!$A:$CT,ROW(AV54),COLUMN(AV54))</f>
        <v>0</v>
      </c>
      <c r="AZ817" s="106">
        <f>INDEX(Drenagem!$A:$CT,ROW(AW54),COLUMN(AW54))</f>
        <v>0</v>
      </c>
      <c r="BA817" s="106">
        <f>INDEX(Drenagem!$A:$CT,ROW(AX54),COLUMN(AX54))</f>
        <v>0</v>
      </c>
      <c r="BB817" s="106">
        <f>INDEX(Drenagem!$A:$CT,ROW(AY54),COLUMN(AY54))</f>
        <v>0</v>
      </c>
      <c r="BC817" s="106">
        <f>INDEX(Drenagem!$A:$CT,ROW(AZ54),COLUMN(AZ54))</f>
        <v>0</v>
      </c>
      <c r="BD817" s="106">
        <f>INDEX(Drenagem!$A:$CT,ROW(BA54),COLUMN(BA54))</f>
        <v>0</v>
      </c>
      <c r="BE817" s="106">
        <f>INDEX(Drenagem!$A:$CT,ROW(BB54),COLUMN(BB54))</f>
        <v>0</v>
      </c>
      <c r="BF817" s="106">
        <f>INDEX(Drenagem!$A:$CT,ROW(BC54),COLUMN(BC54))</f>
        <v>0</v>
      </c>
      <c r="BG817" s="106">
        <f>INDEX(Drenagem!$A:$CT,ROW(BD54),COLUMN(BD54))</f>
        <v>0</v>
      </c>
      <c r="BH817" s="106">
        <f>INDEX(Drenagem!$A:$CT,ROW(BE54),COLUMN(BE54))</f>
        <v>0</v>
      </c>
      <c r="BI817" s="106">
        <f>INDEX(Drenagem!$A:$CT,ROW(BF54),COLUMN(BF54))</f>
        <v>0</v>
      </c>
      <c r="BJ817" s="106">
        <f>INDEX(Drenagem!$A:$CT,ROW(BG54),COLUMN(BG54))</f>
        <v>0</v>
      </c>
      <c r="BK817" s="106">
        <f>INDEX(Drenagem!$A:$CT,ROW(BH54),COLUMN(BH54))</f>
        <v>0</v>
      </c>
      <c r="BL817" s="106">
        <f>INDEX(Drenagem!$A:$CT,ROW(BI54),COLUMN(BI54))</f>
        <v>0</v>
      </c>
      <c r="BM817" s="106">
        <f>INDEX(Drenagem!$A:$CT,ROW(BJ54),COLUMN(BJ54))</f>
        <v>0</v>
      </c>
      <c r="BN817" s="106">
        <f>INDEX(Drenagem!$A:$CT,ROW(BK54),COLUMN(BK54))</f>
        <v>0</v>
      </c>
      <c r="BO817" s="106">
        <f>INDEX(Drenagem!$A:$CT,ROW(BL54),COLUMN(BL54))</f>
        <v>0</v>
      </c>
      <c r="BP817" s="106">
        <f>INDEX(Drenagem!$A:$CT,ROW(BM54),COLUMN(BM54))</f>
        <v>0</v>
      </c>
      <c r="BQ817" s="106">
        <f>INDEX(Drenagem!$A:$CT,ROW(BN54),COLUMN(BN54))</f>
        <v>0</v>
      </c>
      <c r="BR817" s="106">
        <f>INDEX(Drenagem!$A:$CT,ROW(BO54),COLUMN(BO54))</f>
        <v>0</v>
      </c>
      <c r="BS817" s="106">
        <f>INDEX(Drenagem!$A:$CT,ROW(BP54),COLUMN(BP54))</f>
        <v>0</v>
      </c>
      <c r="BT817" s="106">
        <f>INDEX(Drenagem!$A:$CT,ROW(BQ54),COLUMN(BQ54))</f>
        <v>0</v>
      </c>
      <c r="BU817" s="106">
        <f>INDEX(Drenagem!$A:$CT,ROW(BR54),COLUMN(BR54))</f>
        <v>0</v>
      </c>
      <c r="BV817" s="106">
        <f>INDEX(Drenagem!$A:$CT,ROW(BS54),COLUMN(BS54))</f>
        <v>0</v>
      </c>
      <c r="BW817" s="106">
        <f>INDEX(Drenagem!$A:$CT,ROW(BT54),COLUMN(BT54))</f>
        <v>0</v>
      </c>
      <c r="BX817" s="106">
        <f>INDEX(Drenagem!$A:$CT,ROW(BU54),COLUMN(BU54))</f>
        <v>0</v>
      </c>
      <c r="BY817" s="106">
        <f>INDEX(Drenagem!$A:$CT,ROW(BV54),COLUMN(BV54))</f>
        <v>0</v>
      </c>
      <c r="BZ817" s="106">
        <f>INDEX(Drenagem!$A:$CT,ROW(BW54),COLUMN(BW54))</f>
        <v>0</v>
      </c>
      <c r="CA817" s="106">
        <f>INDEX(Drenagem!$A:$CT,ROW(BX54),COLUMN(BX54))</f>
        <v>0</v>
      </c>
      <c r="CB817" s="106">
        <f>INDEX(Drenagem!$A:$CT,ROW(BY54),COLUMN(BY54))</f>
        <v>0</v>
      </c>
      <c r="CC817" s="106">
        <f>INDEX(Drenagem!$A:$CT,ROW(BZ54),COLUMN(BZ54))</f>
        <v>0</v>
      </c>
      <c r="CD817" s="106">
        <f>INDEX(Drenagem!$A:$CT,ROW(CA54),COLUMN(CA54))</f>
        <v>0</v>
      </c>
      <c r="CE817" s="106">
        <f>INDEX(Drenagem!$A:$CT,ROW(CB54),COLUMN(CB54))</f>
        <v>0</v>
      </c>
      <c r="CF817" s="106">
        <f>INDEX(Drenagem!$A:$CT,ROW(CC54),COLUMN(CC54))</f>
        <v>0</v>
      </c>
      <c r="CG817" s="106">
        <f>INDEX(Drenagem!$A:$CT,ROW(CD54),COLUMN(CD54))</f>
        <v>0</v>
      </c>
      <c r="CH817" s="106">
        <f>INDEX(Drenagem!$A:$CT,ROW(CE54),COLUMN(CE54))</f>
        <v>0</v>
      </c>
      <c r="CI817" s="106">
        <f>INDEX(Drenagem!$A:$CT,ROW(CF54),COLUMN(CF54))</f>
        <v>0</v>
      </c>
      <c r="CJ817" s="106">
        <f>INDEX(Drenagem!$A:$CT,ROW(CG54),COLUMN(CG54))</f>
        <v>0</v>
      </c>
      <c r="CK817" s="106">
        <f>INDEX(Drenagem!$A:$CT,ROW(CH54),COLUMN(CH54))</f>
        <v>0</v>
      </c>
      <c r="CL817" s="106">
        <f>INDEX(Drenagem!$A:$CT,ROW(CI54),COLUMN(CI54))</f>
        <v>0</v>
      </c>
      <c r="CM817" s="106">
        <f>INDEX(Drenagem!$A:$CT,ROW(CJ54),COLUMN(CJ54))</f>
        <v>0</v>
      </c>
      <c r="CN817" s="106">
        <f>INDEX(Drenagem!$A:$CT,ROW(CK54),COLUMN(CK54))</f>
        <v>0</v>
      </c>
      <c r="CO817" s="106">
        <f>INDEX(Drenagem!$A:$CT,ROW(CL54),COLUMN(CL54))</f>
        <v>0</v>
      </c>
      <c r="CP817" s="106">
        <f>INDEX(Drenagem!$A:$CT,ROW(CM54),COLUMN(CM54))</f>
        <v>0</v>
      </c>
      <c r="CQ817" s="106">
        <f>INDEX(Drenagem!$A:$CT,ROW(CN54),COLUMN(CN54))</f>
        <v>0</v>
      </c>
      <c r="CR817" s="106">
        <f>INDEX(Drenagem!$A:$CT,ROW(CO54),COLUMN(CO54))</f>
        <v>0</v>
      </c>
      <c r="CS817" s="107" t="str">
        <f>INDEX(Drenagem!$A:$CT,ROW(A54),COLUMN(A54))</f>
        <v>l) Outro (especificar)</v>
      </c>
    </row>
    <row r="818" spans="1:97" s="104" customFormat="1" hidden="1" x14ac:dyDescent="0.2">
      <c r="A818" t="str">
        <f t="shared" si="12"/>
        <v>Zero</v>
      </c>
      <c r="B818" s="107" t="str">
        <f>INDEX(Drenagem!$A:$CT,ROW(B55),COLUMN(CQ55))</f>
        <v>Fórmulas</v>
      </c>
      <c r="C818" s="107" t="str">
        <f>INDEX(Drenagem!$A:$CT,ROW(C55),COLUMN(CR55))</f>
        <v>Fórmulas</v>
      </c>
      <c r="D818" s="107" t="str">
        <f>INDEX(Drenagem!$A:$CT,ROW(D55),COLUMN(CS55))</f>
        <v>Fórmulas</v>
      </c>
      <c r="E818" s="107">
        <f>INDEX(Drenagem!$A:$CT,ROW(B55),COLUMN(B55))</f>
        <v>0</v>
      </c>
      <c r="F818" s="106">
        <f>INDEX(Drenagem!$A:$CT,ROW(C55),COLUMN(C55))</f>
        <v>0</v>
      </c>
      <c r="G818" s="106">
        <f>INDEX(Drenagem!$A:$CT,ROW(D55),COLUMN(D55))</f>
        <v>0</v>
      </c>
      <c r="H818" s="106">
        <f>INDEX(Drenagem!$A:$CT,ROW(E55),COLUMN(E55))</f>
        <v>0</v>
      </c>
      <c r="I818" s="106">
        <f>INDEX(Drenagem!$A:$CT,ROW(F55),COLUMN(F55))</f>
        <v>0</v>
      </c>
      <c r="J818" s="106">
        <f>INDEX(Drenagem!$A:$CT,ROW(G55),COLUMN(G55))</f>
        <v>0</v>
      </c>
      <c r="K818" s="106">
        <f>INDEX(Drenagem!$A:$CT,ROW(H55),COLUMN(H55))</f>
        <v>0</v>
      </c>
      <c r="L818" s="106">
        <f>INDEX(Drenagem!$A:$CT,ROW(I55),COLUMN(I55))</f>
        <v>0</v>
      </c>
      <c r="M818" s="106">
        <f>INDEX(Drenagem!$A:$CT,ROW(J55),COLUMN(J55))</f>
        <v>0</v>
      </c>
      <c r="N818" s="106">
        <f>INDEX(Drenagem!$A:$CT,ROW(K55),COLUMN(K55))</f>
        <v>0</v>
      </c>
      <c r="O818" s="106">
        <f>INDEX(Drenagem!$A:$CT,ROW(L55),COLUMN(L55))</f>
        <v>0</v>
      </c>
      <c r="P818" s="106">
        <f>INDEX(Drenagem!$A:$CT,ROW(M55),COLUMN(M55))</f>
        <v>0</v>
      </c>
      <c r="Q818" s="106">
        <f>INDEX(Drenagem!$A:$CT,ROW(N55),COLUMN(N55))</f>
        <v>0</v>
      </c>
      <c r="R818" s="106">
        <f>INDEX(Drenagem!$A:$CT,ROW(O55),COLUMN(O55))</f>
        <v>0</v>
      </c>
      <c r="S818" s="106">
        <f>INDEX(Drenagem!$A:$CT,ROW(P55),COLUMN(P55))</f>
        <v>0</v>
      </c>
      <c r="T818" s="106">
        <f>INDEX(Drenagem!$A:$CT,ROW(Q55),COLUMN(Q55))</f>
        <v>0</v>
      </c>
      <c r="U818" s="106">
        <f>INDEX(Drenagem!$A:$CT,ROW(R55),COLUMN(R55))</f>
        <v>0</v>
      </c>
      <c r="V818" s="106">
        <f>INDEX(Drenagem!$A:$CT,ROW(S55),COLUMN(S55))</f>
        <v>0</v>
      </c>
      <c r="W818" s="106">
        <f>INDEX(Drenagem!$A:$CT,ROW(T55),COLUMN(T55))</f>
        <v>0</v>
      </c>
      <c r="X818" s="106">
        <f>INDEX(Drenagem!$A:$CT,ROW(U55),COLUMN(U55))</f>
        <v>0</v>
      </c>
      <c r="Y818" s="106">
        <f>INDEX(Drenagem!$A:$CT,ROW(V55),COLUMN(V55))</f>
        <v>0</v>
      </c>
      <c r="Z818" s="106">
        <f>INDEX(Drenagem!$A:$CT,ROW(W55),COLUMN(W55))</f>
        <v>0</v>
      </c>
      <c r="AA818" s="106">
        <f>INDEX(Drenagem!$A:$CT,ROW(X55),COLUMN(X55))</f>
        <v>0</v>
      </c>
      <c r="AB818" s="106">
        <f>INDEX(Drenagem!$A:$CT,ROW(Y55),COLUMN(Y55))</f>
        <v>0</v>
      </c>
      <c r="AC818" s="106">
        <f>INDEX(Drenagem!$A:$CT,ROW(Z55),COLUMN(Z55))</f>
        <v>0</v>
      </c>
      <c r="AD818" s="106">
        <f>INDEX(Drenagem!$A:$CT,ROW(AA55),COLUMN(AA55))</f>
        <v>0</v>
      </c>
      <c r="AE818" s="106">
        <f>INDEX(Drenagem!$A:$CT,ROW(AB55),COLUMN(AB55))</f>
        <v>0</v>
      </c>
      <c r="AF818" s="106">
        <f>INDEX(Drenagem!$A:$CT,ROW(AC55),COLUMN(AC55))</f>
        <v>0</v>
      </c>
      <c r="AG818" s="106">
        <f>INDEX(Drenagem!$A:$CT,ROW(AD55),COLUMN(AD55))</f>
        <v>0</v>
      </c>
      <c r="AH818" s="106">
        <f>INDEX(Drenagem!$A:$CT,ROW(AE55),COLUMN(AE55))</f>
        <v>0</v>
      </c>
      <c r="AI818" s="106">
        <f>INDEX(Drenagem!$A:$CT,ROW(AF55),COLUMN(AF55))</f>
        <v>0</v>
      </c>
      <c r="AJ818" s="106">
        <f>INDEX(Drenagem!$A:$CT,ROW(AG55),COLUMN(AG55))</f>
        <v>0</v>
      </c>
      <c r="AK818" s="106">
        <f>INDEX(Drenagem!$A:$CT,ROW(AH55),COLUMN(AH55))</f>
        <v>0</v>
      </c>
      <c r="AL818" s="106">
        <f>INDEX(Drenagem!$A:$CT,ROW(AI55),COLUMN(AI55))</f>
        <v>0</v>
      </c>
      <c r="AM818" s="106">
        <f>INDEX(Drenagem!$A:$CT,ROW(AJ55),COLUMN(AJ55))</f>
        <v>0</v>
      </c>
      <c r="AN818" s="106">
        <f>INDEX(Drenagem!$A:$CT,ROW(AK55),COLUMN(AK55))</f>
        <v>0</v>
      </c>
      <c r="AO818" s="106">
        <f>INDEX(Drenagem!$A:$CT,ROW(AL55),COLUMN(AL55))</f>
        <v>0</v>
      </c>
      <c r="AP818" s="106">
        <f>INDEX(Drenagem!$A:$CT,ROW(AM55),COLUMN(AM55))</f>
        <v>0</v>
      </c>
      <c r="AQ818" s="106">
        <f>INDEX(Drenagem!$A:$CT,ROW(AN55),COLUMN(AN55))</f>
        <v>0</v>
      </c>
      <c r="AR818" s="106">
        <f>INDEX(Drenagem!$A:$CT,ROW(AO55),COLUMN(AO55))</f>
        <v>0</v>
      </c>
      <c r="AS818" s="106">
        <f>INDEX(Drenagem!$A:$CT,ROW(AP55),COLUMN(AP55))</f>
        <v>0</v>
      </c>
      <c r="AT818" s="106">
        <f>INDEX(Drenagem!$A:$CT,ROW(AQ55),COLUMN(AQ55))</f>
        <v>0</v>
      </c>
      <c r="AU818" s="106">
        <f>INDEX(Drenagem!$A:$CT,ROW(AR55),COLUMN(AR55))</f>
        <v>0</v>
      </c>
      <c r="AV818" s="106">
        <f>INDEX(Drenagem!$A:$CT,ROW(AS55),COLUMN(AS55))</f>
        <v>0</v>
      </c>
      <c r="AW818" s="106">
        <f>INDEX(Drenagem!$A:$CT,ROW(AT55),COLUMN(AT55))</f>
        <v>0</v>
      </c>
      <c r="AX818" s="106">
        <f>INDEX(Drenagem!$A:$CT,ROW(AU55),COLUMN(AU55))</f>
        <v>0</v>
      </c>
      <c r="AY818" s="106">
        <f>INDEX(Drenagem!$A:$CT,ROW(AV55),COLUMN(AV55))</f>
        <v>0</v>
      </c>
      <c r="AZ818" s="106">
        <f>INDEX(Drenagem!$A:$CT,ROW(AW55),COLUMN(AW55))</f>
        <v>0</v>
      </c>
      <c r="BA818" s="106">
        <f>INDEX(Drenagem!$A:$CT,ROW(AX55),COLUMN(AX55))</f>
        <v>0</v>
      </c>
      <c r="BB818" s="106">
        <f>INDEX(Drenagem!$A:$CT,ROW(AY55),COLUMN(AY55))</f>
        <v>0</v>
      </c>
      <c r="BC818" s="106">
        <f>INDEX(Drenagem!$A:$CT,ROW(AZ55),COLUMN(AZ55))</f>
        <v>0</v>
      </c>
      <c r="BD818" s="106">
        <f>INDEX(Drenagem!$A:$CT,ROW(BA55),COLUMN(BA55))</f>
        <v>0</v>
      </c>
      <c r="BE818" s="106">
        <f>INDEX(Drenagem!$A:$CT,ROW(BB55),COLUMN(BB55))</f>
        <v>0</v>
      </c>
      <c r="BF818" s="106">
        <f>INDEX(Drenagem!$A:$CT,ROW(BC55),COLUMN(BC55))</f>
        <v>0</v>
      </c>
      <c r="BG818" s="106">
        <f>INDEX(Drenagem!$A:$CT,ROW(BD55),COLUMN(BD55))</f>
        <v>0</v>
      </c>
      <c r="BH818" s="106">
        <f>INDEX(Drenagem!$A:$CT,ROW(BE55),COLUMN(BE55))</f>
        <v>0</v>
      </c>
      <c r="BI818" s="106">
        <f>INDEX(Drenagem!$A:$CT,ROW(BF55),COLUMN(BF55))</f>
        <v>0</v>
      </c>
      <c r="BJ818" s="106">
        <f>INDEX(Drenagem!$A:$CT,ROW(BG55),COLUMN(BG55))</f>
        <v>0</v>
      </c>
      <c r="BK818" s="106">
        <f>INDEX(Drenagem!$A:$CT,ROW(BH55),COLUMN(BH55))</f>
        <v>0</v>
      </c>
      <c r="BL818" s="106">
        <f>INDEX(Drenagem!$A:$CT,ROW(BI55),COLUMN(BI55))</f>
        <v>0</v>
      </c>
      <c r="BM818" s="106">
        <f>INDEX(Drenagem!$A:$CT,ROW(BJ55),COLUMN(BJ55))</f>
        <v>0</v>
      </c>
      <c r="BN818" s="106">
        <f>INDEX(Drenagem!$A:$CT,ROW(BK55),COLUMN(BK55))</f>
        <v>0</v>
      </c>
      <c r="BO818" s="106">
        <f>INDEX(Drenagem!$A:$CT,ROW(BL55),COLUMN(BL55))</f>
        <v>0</v>
      </c>
      <c r="BP818" s="106">
        <f>INDEX(Drenagem!$A:$CT,ROW(BM55),COLUMN(BM55))</f>
        <v>0</v>
      </c>
      <c r="BQ818" s="106">
        <f>INDEX(Drenagem!$A:$CT,ROW(BN55),COLUMN(BN55))</f>
        <v>0</v>
      </c>
      <c r="BR818" s="106">
        <f>INDEX(Drenagem!$A:$CT,ROW(BO55),COLUMN(BO55))</f>
        <v>0</v>
      </c>
      <c r="BS818" s="106">
        <f>INDEX(Drenagem!$A:$CT,ROW(BP55),COLUMN(BP55))</f>
        <v>0</v>
      </c>
      <c r="BT818" s="106">
        <f>INDEX(Drenagem!$A:$CT,ROW(BQ55),COLUMN(BQ55))</f>
        <v>0</v>
      </c>
      <c r="BU818" s="106">
        <f>INDEX(Drenagem!$A:$CT,ROW(BR55),COLUMN(BR55))</f>
        <v>0</v>
      </c>
      <c r="BV818" s="106">
        <f>INDEX(Drenagem!$A:$CT,ROW(BS55),COLUMN(BS55))</f>
        <v>0</v>
      </c>
      <c r="BW818" s="106">
        <f>INDEX(Drenagem!$A:$CT,ROW(BT55),COLUMN(BT55))</f>
        <v>0</v>
      </c>
      <c r="BX818" s="106">
        <f>INDEX(Drenagem!$A:$CT,ROW(BU55),COLUMN(BU55))</f>
        <v>0</v>
      </c>
      <c r="BY818" s="106">
        <f>INDEX(Drenagem!$A:$CT,ROW(BV55),COLUMN(BV55))</f>
        <v>0</v>
      </c>
      <c r="BZ818" s="106">
        <f>INDEX(Drenagem!$A:$CT,ROW(BW55),COLUMN(BW55))</f>
        <v>0</v>
      </c>
      <c r="CA818" s="106">
        <f>INDEX(Drenagem!$A:$CT,ROW(BX55),COLUMN(BX55))</f>
        <v>0</v>
      </c>
      <c r="CB818" s="106">
        <f>INDEX(Drenagem!$A:$CT,ROW(BY55),COLUMN(BY55))</f>
        <v>0</v>
      </c>
      <c r="CC818" s="106">
        <f>INDEX(Drenagem!$A:$CT,ROW(BZ55),COLUMN(BZ55))</f>
        <v>0</v>
      </c>
      <c r="CD818" s="106">
        <f>INDEX(Drenagem!$A:$CT,ROW(CA55),COLUMN(CA55))</f>
        <v>0</v>
      </c>
      <c r="CE818" s="106">
        <f>INDEX(Drenagem!$A:$CT,ROW(CB55),COLUMN(CB55))</f>
        <v>0</v>
      </c>
      <c r="CF818" s="106">
        <f>INDEX(Drenagem!$A:$CT,ROW(CC55),COLUMN(CC55))</f>
        <v>0</v>
      </c>
      <c r="CG818" s="106">
        <f>INDEX(Drenagem!$A:$CT,ROW(CD55),COLUMN(CD55))</f>
        <v>0</v>
      </c>
      <c r="CH818" s="106">
        <f>INDEX(Drenagem!$A:$CT,ROW(CE55),COLUMN(CE55))</f>
        <v>0</v>
      </c>
      <c r="CI818" s="106">
        <f>INDEX(Drenagem!$A:$CT,ROW(CF55),COLUMN(CF55))</f>
        <v>0</v>
      </c>
      <c r="CJ818" s="106">
        <f>INDEX(Drenagem!$A:$CT,ROW(CG55),COLUMN(CG55))</f>
        <v>0</v>
      </c>
      <c r="CK818" s="106">
        <f>INDEX(Drenagem!$A:$CT,ROW(CH55),COLUMN(CH55))</f>
        <v>0</v>
      </c>
      <c r="CL818" s="106">
        <f>INDEX(Drenagem!$A:$CT,ROW(CI55),COLUMN(CI55))</f>
        <v>0</v>
      </c>
      <c r="CM818" s="106">
        <f>INDEX(Drenagem!$A:$CT,ROW(CJ55),COLUMN(CJ55))</f>
        <v>0</v>
      </c>
      <c r="CN818" s="106">
        <f>INDEX(Drenagem!$A:$CT,ROW(CK55),COLUMN(CK55))</f>
        <v>0</v>
      </c>
      <c r="CO818" s="106">
        <f>INDEX(Drenagem!$A:$CT,ROW(CL55),COLUMN(CL55))</f>
        <v>0</v>
      </c>
      <c r="CP818" s="106">
        <f>INDEX(Drenagem!$A:$CT,ROW(CM55),COLUMN(CM55))</f>
        <v>0</v>
      </c>
      <c r="CQ818" s="106">
        <f>INDEX(Drenagem!$A:$CT,ROW(CN55),COLUMN(CN55))</f>
        <v>0</v>
      </c>
      <c r="CR818" s="106">
        <f>INDEX(Drenagem!$A:$CT,ROW(CO55),COLUMN(CO55))</f>
        <v>0</v>
      </c>
      <c r="CS818" s="107" t="str">
        <f>INDEX(Drenagem!$A:$CT,ROW(A55),COLUMN(A55))</f>
        <v>2.4 Outras Despesas</v>
      </c>
    </row>
    <row r="819" spans="1:97" s="104" customFormat="1" hidden="1" x14ac:dyDescent="0.2">
      <c r="A819" t="str">
        <f t="shared" si="12"/>
        <v>Zero</v>
      </c>
      <c r="B819" s="107" t="str">
        <f>INDEX(Drenagem!$A:$CT,ROW(B56),COLUMN(CQ56))</f>
        <v>Despesas</v>
      </c>
      <c r="C819" s="107" t="str">
        <f>INDEX(Drenagem!$A:$CT,ROW(C56),COLUMN(CR56))</f>
        <v>Drenagem</v>
      </c>
      <c r="D819" s="107" t="str">
        <f>INDEX(Drenagem!$A:$CT,ROW(D56),COLUMN(CS56))</f>
        <v>Outras Despesas</v>
      </c>
      <c r="E819" s="107">
        <f>INDEX(Drenagem!$A:$CT,ROW(B56),COLUMN(B56))</f>
        <v>0</v>
      </c>
      <c r="F819" s="106">
        <f>INDEX(Drenagem!$A:$CT,ROW(C56),COLUMN(C56))</f>
        <v>0</v>
      </c>
      <c r="G819" s="106">
        <f>INDEX(Drenagem!$A:$CT,ROW(D56),COLUMN(D56))</f>
        <v>0</v>
      </c>
      <c r="H819" s="106">
        <f>INDEX(Drenagem!$A:$CT,ROW(E56),COLUMN(E56))</f>
        <v>0</v>
      </c>
      <c r="I819" s="106">
        <f>INDEX(Drenagem!$A:$CT,ROW(F56),COLUMN(F56))</f>
        <v>0</v>
      </c>
      <c r="J819" s="106">
        <f>INDEX(Drenagem!$A:$CT,ROW(G56),COLUMN(G56))</f>
        <v>0</v>
      </c>
      <c r="K819" s="106">
        <f>INDEX(Drenagem!$A:$CT,ROW(H56),COLUMN(H56))</f>
        <v>0</v>
      </c>
      <c r="L819" s="106">
        <f>INDEX(Drenagem!$A:$CT,ROW(I56),COLUMN(I56))</f>
        <v>0</v>
      </c>
      <c r="M819" s="106">
        <f>INDEX(Drenagem!$A:$CT,ROW(J56),COLUMN(J56))</f>
        <v>0</v>
      </c>
      <c r="N819" s="106">
        <f>INDEX(Drenagem!$A:$CT,ROW(K56),COLUMN(K56))</f>
        <v>0</v>
      </c>
      <c r="O819" s="106">
        <f>INDEX(Drenagem!$A:$CT,ROW(L56),COLUMN(L56))</f>
        <v>0</v>
      </c>
      <c r="P819" s="106">
        <f>INDEX(Drenagem!$A:$CT,ROW(M56),COLUMN(M56))</f>
        <v>0</v>
      </c>
      <c r="Q819" s="106">
        <f>INDEX(Drenagem!$A:$CT,ROW(N56),COLUMN(N56))</f>
        <v>0</v>
      </c>
      <c r="R819" s="106">
        <f>INDEX(Drenagem!$A:$CT,ROW(O56),COLUMN(O56))</f>
        <v>0</v>
      </c>
      <c r="S819" s="106">
        <f>INDEX(Drenagem!$A:$CT,ROW(P56),COLUMN(P56))</f>
        <v>0</v>
      </c>
      <c r="T819" s="106">
        <f>INDEX(Drenagem!$A:$CT,ROW(Q56),COLUMN(Q56))</f>
        <v>0</v>
      </c>
      <c r="U819" s="106">
        <f>INDEX(Drenagem!$A:$CT,ROW(R56),COLUMN(R56))</f>
        <v>0</v>
      </c>
      <c r="V819" s="106">
        <f>INDEX(Drenagem!$A:$CT,ROW(S56),COLUMN(S56))</f>
        <v>0</v>
      </c>
      <c r="W819" s="106">
        <f>INDEX(Drenagem!$A:$CT,ROW(T56),COLUMN(T56))</f>
        <v>0</v>
      </c>
      <c r="X819" s="106">
        <f>INDEX(Drenagem!$A:$CT,ROW(U56),COLUMN(U56))</f>
        <v>0</v>
      </c>
      <c r="Y819" s="106">
        <f>INDEX(Drenagem!$A:$CT,ROW(V56),COLUMN(V56))</f>
        <v>0</v>
      </c>
      <c r="Z819" s="106">
        <f>INDEX(Drenagem!$A:$CT,ROW(W56),COLUMN(W56))</f>
        <v>0</v>
      </c>
      <c r="AA819" s="106">
        <f>INDEX(Drenagem!$A:$CT,ROW(X56),COLUMN(X56))</f>
        <v>0</v>
      </c>
      <c r="AB819" s="106">
        <f>INDEX(Drenagem!$A:$CT,ROW(Y56),COLUMN(Y56))</f>
        <v>0</v>
      </c>
      <c r="AC819" s="106">
        <f>INDEX(Drenagem!$A:$CT,ROW(Z56),COLUMN(Z56))</f>
        <v>0</v>
      </c>
      <c r="AD819" s="106">
        <f>INDEX(Drenagem!$A:$CT,ROW(AA56),COLUMN(AA56))</f>
        <v>0</v>
      </c>
      <c r="AE819" s="106">
        <f>INDEX(Drenagem!$A:$CT,ROW(AB56),COLUMN(AB56))</f>
        <v>0</v>
      </c>
      <c r="AF819" s="106">
        <f>INDEX(Drenagem!$A:$CT,ROW(AC56),COLUMN(AC56))</f>
        <v>0</v>
      </c>
      <c r="AG819" s="106">
        <f>INDEX(Drenagem!$A:$CT,ROW(AD56),COLUMN(AD56))</f>
        <v>0</v>
      </c>
      <c r="AH819" s="106">
        <f>INDEX(Drenagem!$A:$CT,ROW(AE56),COLUMN(AE56))</f>
        <v>0</v>
      </c>
      <c r="AI819" s="106">
        <f>INDEX(Drenagem!$A:$CT,ROW(AF56),COLUMN(AF56))</f>
        <v>0</v>
      </c>
      <c r="AJ819" s="106">
        <f>INDEX(Drenagem!$A:$CT,ROW(AG56),COLUMN(AG56))</f>
        <v>0</v>
      </c>
      <c r="AK819" s="106">
        <f>INDEX(Drenagem!$A:$CT,ROW(AH56),COLUMN(AH56))</f>
        <v>0</v>
      </c>
      <c r="AL819" s="106">
        <f>INDEX(Drenagem!$A:$CT,ROW(AI56),COLUMN(AI56))</f>
        <v>0</v>
      </c>
      <c r="AM819" s="106">
        <f>INDEX(Drenagem!$A:$CT,ROW(AJ56),COLUMN(AJ56))</f>
        <v>0</v>
      </c>
      <c r="AN819" s="106">
        <f>INDEX(Drenagem!$A:$CT,ROW(AK56),COLUMN(AK56))</f>
        <v>0</v>
      </c>
      <c r="AO819" s="106">
        <f>INDEX(Drenagem!$A:$CT,ROW(AL56),COLUMN(AL56))</f>
        <v>0</v>
      </c>
      <c r="AP819" s="106">
        <f>INDEX(Drenagem!$A:$CT,ROW(AM56),COLUMN(AM56))</f>
        <v>0</v>
      </c>
      <c r="AQ819" s="106">
        <f>INDEX(Drenagem!$A:$CT,ROW(AN56),COLUMN(AN56))</f>
        <v>0</v>
      </c>
      <c r="AR819" s="106">
        <f>INDEX(Drenagem!$A:$CT,ROW(AO56),COLUMN(AO56))</f>
        <v>0</v>
      </c>
      <c r="AS819" s="106">
        <f>INDEX(Drenagem!$A:$CT,ROW(AP56),COLUMN(AP56))</f>
        <v>0</v>
      </c>
      <c r="AT819" s="106">
        <f>INDEX(Drenagem!$A:$CT,ROW(AQ56),COLUMN(AQ56))</f>
        <v>0</v>
      </c>
      <c r="AU819" s="106">
        <f>INDEX(Drenagem!$A:$CT,ROW(AR56),COLUMN(AR56))</f>
        <v>0</v>
      </c>
      <c r="AV819" s="106">
        <f>INDEX(Drenagem!$A:$CT,ROW(AS56),COLUMN(AS56))</f>
        <v>0</v>
      </c>
      <c r="AW819" s="106">
        <f>INDEX(Drenagem!$A:$CT,ROW(AT56),COLUMN(AT56))</f>
        <v>0</v>
      </c>
      <c r="AX819" s="106">
        <f>INDEX(Drenagem!$A:$CT,ROW(AU56),COLUMN(AU56))</f>
        <v>0</v>
      </c>
      <c r="AY819" s="106">
        <f>INDEX(Drenagem!$A:$CT,ROW(AV56),COLUMN(AV56))</f>
        <v>0</v>
      </c>
      <c r="AZ819" s="106">
        <f>INDEX(Drenagem!$A:$CT,ROW(AW56),COLUMN(AW56))</f>
        <v>0</v>
      </c>
      <c r="BA819" s="106">
        <f>INDEX(Drenagem!$A:$CT,ROW(AX56),COLUMN(AX56))</f>
        <v>0</v>
      </c>
      <c r="BB819" s="106">
        <f>INDEX(Drenagem!$A:$CT,ROW(AY56),COLUMN(AY56))</f>
        <v>0</v>
      </c>
      <c r="BC819" s="106">
        <f>INDEX(Drenagem!$A:$CT,ROW(AZ56),COLUMN(AZ56))</f>
        <v>0</v>
      </c>
      <c r="BD819" s="106">
        <f>INDEX(Drenagem!$A:$CT,ROW(BA56),COLUMN(BA56))</f>
        <v>0</v>
      </c>
      <c r="BE819" s="106">
        <f>INDEX(Drenagem!$A:$CT,ROW(BB56),COLUMN(BB56))</f>
        <v>0</v>
      </c>
      <c r="BF819" s="106">
        <f>INDEX(Drenagem!$A:$CT,ROW(BC56),COLUMN(BC56))</f>
        <v>0</v>
      </c>
      <c r="BG819" s="106">
        <f>INDEX(Drenagem!$A:$CT,ROW(BD56),COLUMN(BD56))</f>
        <v>0</v>
      </c>
      <c r="BH819" s="106">
        <f>INDEX(Drenagem!$A:$CT,ROW(BE56),COLUMN(BE56))</f>
        <v>0</v>
      </c>
      <c r="BI819" s="106">
        <f>INDEX(Drenagem!$A:$CT,ROW(BF56),COLUMN(BF56))</f>
        <v>0</v>
      </c>
      <c r="BJ819" s="106">
        <f>INDEX(Drenagem!$A:$CT,ROW(BG56),COLUMN(BG56))</f>
        <v>0</v>
      </c>
      <c r="BK819" s="106">
        <f>INDEX(Drenagem!$A:$CT,ROW(BH56),COLUMN(BH56))</f>
        <v>0</v>
      </c>
      <c r="BL819" s="106">
        <f>INDEX(Drenagem!$A:$CT,ROW(BI56),COLUMN(BI56))</f>
        <v>0</v>
      </c>
      <c r="BM819" s="106">
        <f>INDEX(Drenagem!$A:$CT,ROW(BJ56),COLUMN(BJ56))</f>
        <v>0</v>
      </c>
      <c r="BN819" s="106">
        <f>INDEX(Drenagem!$A:$CT,ROW(BK56),COLUMN(BK56))</f>
        <v>0</v>
      </c>
      <c r="BO819" s="106">
        <f>INDEX(Drenagem!$A:$CT,ROW(BL56),COLUMN(BL56))</f>
        <v>0</v>
      </c>
      <c r="BP819" s="106">
        <f>INDEX(Drenagem!$A:$CT,ROW(BM56),COLUMN(BM56))</f>
        <v>0</v>
      </c>
      <c r="BQ819" s="106">
        <f>INDEX(Drenagem!$A:$CT,ROW(BN56),COLUMN(BN56))</f>
        <v>0</v>
      </c>
      <c r="BR819" s="106">
        <f>INDEX(Drenagem!$A:$CT,ROW(BO56),COLUMN(BO56))</f>
        <v>0</v>
      </c>
      <c r="BS819" s="106">
        <f>INDEX(Drenagem!$A:$CT,ROW(BP56),COLUMN(BP56))</f>
        <v>0</v>
      </c>
      <c r="BT819" s="106">
        <f>INDEX(Drenagem!$A:$CT,ROW(BQ56),COLUMN(BQ56))</f>
        <v>0</v>
      </c>
      <c r="BU819" s="106">
        <f>INDEX(Drenagem!$A:$CT,ROW(BR56),COLUMN(BR56))</f>
        <v>0</v>
      </c>
      <c r="BV819" s="106">
        <f>INDEX(Drenagem!$A:$CT,ROW(BS56),COLUMN(BS56))</f>
        <v>0</v>
      </c>
      <c r="BW819" s="106">
        <f>INDEX(Drenagem!$A:$CT,ROW(BT56),COLUMN(BT56))</f>
        <v>0</v>
      </c>
      <c r="BX819" s="106">
        <f>INDEX(Drenagem!$A:$CT,ROW(BU56),COLUMN(BU56))</f>
        <v>0</v>
      </c>
      <c r="BY819" s="106">
        <f>INDEX(Drenagem!$A:$CT,ROW(BV56),COLUMN(BV56))</f>
        <v>0</v>
      </c>
      <c r="BZ819" s="106">
        <f>INDEX(Drenagem!$A:$CT,ROW(BW56),COLUMN(BW56))</f>
        <v>0</v>
      </c>
      <c r="CA819" s="106">
        <f>INDEX(Drenagem!$A:$CT,ROW(BX56),COLUMN(BX56))</f>
        <v>0</v>
      </c>
      <c r="CB819" s="106">
        <f>INDEX(Drenagem!$A:$CT,ROW(BY56),COLUMN(BY56))</f>
        <v>0</v>
      </c>
      <c r="CC819" s="106">
        <f>INDEX(Drenagem!$A:$CT,ROW(BZ56),COLUMN(BZ56))</f>
        <v>0</v>
      </c>
      <c r="CD819" s="106">
        <f>INDEX(Drenagem!$A:$CT,ROW(CA56),COLUMN(CA56))</f>
        <v>0</v>
      </c>
      <c r="CE819" s="106">
        <f>INDEX(Drenagem!$A:$CT,ROW(CB56),COLUMN(CB56))</f>
        <v>0</v>
      </c>
      <c r="CF819" s="106">
        <f>INDEX(Drenagem!$A:$CT,ROW(CC56),COLUMN(CC56))</f>
        <v>0</v>
      </c>
      <c r="CG819" s="106">
        <f>INDEX(Drenagem!$A:$CT,ROW(CD56),COLUMN(CD56))</f>
        <v>0</v>
      </c>
      <c r="CH819" s="106">
        <f>INDEX(Drenagem!$A:$CT,ROW(CE56),COLUMN(CE56))</f>
        <v>0</v>
      </c>
      <c r="CI819" s="106">
        <f>INDEX(Drenagem!$A:$CT,ROW(CF56),COLUMN(CF56))</f>
        <v>0</v>
      </c>
      <c r="CJ819" s="106">
        <f>INDEX(Drenagem!$A:$CT,ROW(CG56),COLUMN(CG56))</f>
        <v>0</v>
      </c>
      <c r="CK819" s="106">
        <f>INDEX(Drenagem!$A:$CT,ROW(CH56),COLUMN(CH56))</f>
        <v>0</v>
      </c>
      <c r="CL819" s="106">
        <f>INDEX(Drenagem!$A:$CT,ROW(CI56),COLUMN(CI56))</f>
        <v>0</v>
      </c>
      <c r="CM819" s="106">
        <f>INDEX(Drenagem!$A:$CT,ROW(CJ56),COLUMN(CJ56))</f>
        <v>0</v>
      </c>
      <c r="CN819" s="106">
        <f>INDEX(Drenagem!$A:$CT,ROW(CK56),COLUMN(CK56))</f>
        <v>0</v>
      </c>
      <c r="CO819" s="106">
        <f>INDEX(Drenagem!$A:$CT,ROW(CL56),COLUMN(CL56))</f>
        <v>0</v>
      </c>
      <c r="CP819" s="106">
        <f>INDEX(Drenagem!$A:$CT,ROW(CM56),COLUMN(CM56))</f>
        <v>0</v>
      </c>
      <c r="CQ819" s="106">
        <f>INDEX(Drenagem!$A:$CT,ROW(CN56),COLUMN(CN56))</f>
        <v>0</v>
      </c>
      <c r="CR819" s="106">
        <f>INDEX(Drenagem!$A:$CT,ROW(CO56),COLUMN(CO56))</f>
        <v>0</v>
      </c>
      <c r="CS819" s="107" t="str">
        <f>INDEX(Drenagem!$A:$CT,ROW(A56),COLUMN(A56))</f>
        <v>a) INSS sobre Serviços</v>
      </c>
    </row>
    <row r="820" spans="1:97" s="104" customFormat="1" hidden="1" x14ac:dyDescent="0.2">
      <c r="A820" t="str">
        <f t="shared" si="12"/>
        <v>Zero</v>
      </c>
      <c r="B820" s="107" t="str">
        <f>INDEX(Drenagem!$A:$CT,ROW(B57),COLUMN(CQ57))</f>
        <v>Despesas</v>
      </c>
      <c r="C820" s="107" t="str">
        <f>INDEX(Drenagem!$A:$CT,ROW(C57),COLUMN(CR57))</f>
        <v>Drenagem</v>
      </c>
      <c r="D820" s="107" t="str">
        <f>INDEX(Drenagem!$A:$CT,ROW(D57),COLUMN(CS57))</f>
        <v>Outras Despesas</v>
      </c>
      <c r="E820" s="107">
        <f>INDEX(Drenagem!$A:$CT,ROW(B57),COLUMN(B57))</f>
        <v>0</v>
      </c>
      <c r="F820" s="106">
        <f>INDEX(Drenagem!$A:$CT,ROW(C57),COLUMN(C57))</f>
        <v>0</v>
      </c>
      <c r="G820" s="106">
        <f>INDEX(Drenagem!$A:$CT,ROW(D57),COLUMN(D57))</f>
        <v>0</v>
      </c>
      <c r="H820" s="106">
        <f>INDEX(Drenagem!$A:$CT,ROW(E57),COLUMN(E57))</f>
        <v>0</v>
      </c>
      <c r="I820" s="106">
        <f>INDEX(Drenagem!$A:$CT,ROW(F57),COLUMN(F57))</f>
        <v>0</v>
      </c>
      <c r="J820" s="106">
        <f>INDEX(Drenagem!$A:$CT,ROW(G57),COLUMN(G57))</f>
        <v>0</v>
      </c>
      <c r="K820" s="106">
        <f>INDEX(Drenagem!$A:$CT,ROW(H57),COLUMN(H57))</f>
        <v>0</v>
      </c>
      <c r="L820" s="106">
        <f>INDEX(Drenagem!$A:$CT,ROW(I57),COLUMN(I57))</f>
        <v>0</v>
      </c>
      <c r="M820" s="106">
        <f>INDEX(Drenagem!$A:$CT,ROW(J57),COLUMN(J57))</f>
        <v>0</v>
      </c>
      <c r="N820" s="106">
        <f>INDEX(Drenagem!$A:$CT,ROW(K57),COLUMN(K57))</f>
        <v>0</v>
      </c>
      <c r="O820" s="106">
        <f>INDEX(Drenagem!$A:$CT,ROW(L57),COLUMN(L57))</f>
        <v>0</v>
      </c>
      <c r="P820" s="106">
        <f>INDEX(Drenagem!$A:$CT,ROW(M57),COLUMN(M57))</f>
        <v>0</v>
      </c>
      <c r="Q820" s="106">
        <f>INDEX(Drenagem!$A:$CT,ROW(N57),COLUMN(N57))</f>
        <v>0</v>
      </c>
      <c r="R820" s="106">
        <f>INDEX(Drenagem!$A:$CT,ROW(O57),COLUMN(O57))</f>
        <v>0</v>
      </c>
      <c r="S820" s="106">
        <f>INDEX(Drenagem!$A:$CT,ROW(P57),COLUMN(P57))</f>
        <v>0</v>
      </c>
      <c r="T820" s="106">
        <f>INDEX(Drenagem!$A:$CT,ROW(Q57),COLUMN(Q57))</f>
        <v>0</v>
      </c>
      <c r="U820" s="106">
        <f>INDEX(Drenagem!$A:$CT,ROW(R57),COLUMN(R57))</f>
        <v>0</v>
      </c>
      <c r="V820" s="106">
        <f>INDEX(Drenagem!$A:$CT,ROW(S57),COLUMN(S57))</f>
        <v>0</v>
      </c>
      <c r="W820" s="106">
        <f>INDEX(Drenagem!$A:$CT,ROW(T57),COLUMN(T57))</f>
        <v>0</v>
      </c>
      <c r="X820" s="106">
        <f>INDEX(Drenagem!$A:$CT,ROW(U57),COLUMN(U57))</f>
        <v>0</v>
      </c>
      <c r="Y820" s="106">
        <f>INDEX(Drenagem!$A:$CT,ROW(V57),COLUMN(V57))</f>
        <v>0</v>
      </c>
      <c r="Z820" s="106">
        <f>INDEX(Drenagem!$A:$CT,ROW(W57),COLUMN(W57))</f>
        <v>0</v>
      </c>
      <c r="AA820" s="106">
        <f>INDEX(Drenagem!$A:$CT,ROW(X57),COLUMN(X57))</f>
        <v>0</v>
      </c>
      <c r="AB820" s="106">
        <f>INDEX(Drenagem!$A:$CT,ROW(Y57),COLUMN(Y57))</f>
        <v>0</v>
      </c>
      <c r="AC820" s="106">
        <f>INDEX(Drenagem!$A:$CT,ROW(Z57),COLUMN(Z57))</f>
        <v>0</v>
      </c>
      <c r="AD820" s="106">
        <f>INDEX(Drenagem!$A:$CT,ROW(AA57),COLUMN(AA57))</f>
        <v>0</v>
      </c>
      <c r="AE820" s="106">
        <f>INDEX(Drenagem!$A:$CT,ROW(AB57),COLUMN(AB57))</f>
        <v>0</v>
      </c>
      <c r="AF820" s="106">
        <f>INDEX(Drenagem!$A:$CT,ROW(AC57),COLUMN(AC57))</f>
        <v>0</v>
      </c>
      <c r="AG820" s="106">
        <f>INDEX(Drenagem!$A:$CT,ROW(AD57),COLUMN(AD57))</f>
        <v>0</v>
      </c>
      <c r="AH820" s="106">
        <f>INDEX(Drenagem!$A:$CT,ROW(AE57),COLUMN(AE57))</f>
        <v>0</v>
      </c>
      <c r="AI820" s="106">
        <f>INDEX(Drenagem!$A:$CT,ROW(AF57),COLUMN(AF57))</f>
        <v>0</v>
      </c>
      <c r="AJ820" s="106">
        <f>INDEX(Drenagem!$A:$CT,ROW(AG57),COLUMN(AG57))</f>
        <v>0</v>
      </c>
      <c r="AK820" s="106">
        <f>INDEX(Drenagem!$A:$CT,ROW(AH57),COLUMN(AH57))</f>
        <v>0</v>
      </c>
      <c r="AL820" s="106">
        <f>INDEX(Drenagem!$A:$CT,ROW(AI57),COLUMN(AI57))</f>
        <v>0</v>
      </c>
      <c r="AM820" s="106">
        <f>INDEX(Drenagem!$A:$CT,ROW(AJ57),COLUMN(AJ57))</f>
        <v>0</v>
      </c>
      <c r="AN820" s="106">
        <f>INDEX(Drenagem!$A:$CT,ROW(AK57),COLUMN(AK57))</f>
        <v>0</v>
      </c>
      <c r="AO820" s="106">
        <f>INDEX(Drenagem!$A:$CT,ROW(AL57),COLUMN(AL57))</f>
        <v>0</v>
      </c>
      <c r="AP820" s="106">
        <f>INDEX(Drenagem!$A:$CT,ROW(AM57),COLUMN(AM57))</f>
        <v>0</v>
      </c>
      <c r="AQ820" s="106">
        <f>INDEX(Drenagem!$A:$CT,ROW(AN57),COLUMN(AN57))</f>
        <v>0</v>
      </c>
      <c r="AR820" s="106">
        <f>INDEX(Drenagem!$A:$CT,ROW(AO57),COLUMN(AO57))</f>
        <v>0</v>
      </c>
      <c r="AS820" s="106">
        <f>INDEX(Drenagem!$A:$CT,ROW(AP57),COLUMN(AP57))</f>
        <v>0</v>
      </c>
      <c r="AT820" s="106">
        <f>INDEX(Drenagem!$A:$CT,ROW(AQ57),COLUMN(AQ57))</f>
        <v>0</v>
      </c>
      <c r="AU820" s="106">
        <f>INDEX(Drenagem!$A:$CT,ROW(AR57),COLUMN(AR57))</f>
        <v>0</v>
      </c>
      <c r="AV820" s="106">
        <f>INDEX(Drenagem!$A:$CT,ROW(AS57),COLUMN(AS57))</f>
        <v>0</v>
      </c>
      <c r="AW820" s="106">
        <f>INDEX(Drenagem!$A:$CT,ROW(AT57),COLUMN(AT57))</f>
        <v>0</v>
      </c>
      <c r="AX820" s="106">
        <f>INDEX(Drenagem!$A:$CT,ROW(AU57),COLUMN(AU57))</f>
        <v>0</v>
      </c>
      <c r="AY820" s="106">
        <f>INDEX(Drenagem!$A:$CT,ROW(AV57),COLUMN(AV57))</f>
        <v>0</v>
      </c>
      <c r="AZ820" s="106">
        <f>INDEX(Drenagem!$A:$CT,ROW(AW57),COLUMN(AW57))</f>
        <v>0</v>
      </c>
      <c r="BA820" s="106">
        <f>INDEX(Drenagem!$A:$CT,ROW(AX57),COLUMN(AX57))</f>
        <v>0</v>
      </c>
      <c r="BB820" s="106">
        <f>INDEX(Drenagem!$A:$CT,ROW(AY57),COLUMN(AY57))</f>
        <v>0</v>
      </c>
      <c r="BC820" s="106">
        <f>INDEX(Drenagem!$A:$CT,ROW(AZ57),COLUMN(AZ57))</f>
        <v>0</v>
      </c>
      <c r="BD820" s="106">
        <f>INDEX(Drenagem!$A:$CT,ROW(BA57),COLUMN(BA57))</f>
        <v>0</v>
      </c>
      <c r="BE820" s="106">
        <f>INDEX(Drenagem!$A:$CT,ROW(BB57),COLUMN(BB57))</f>
        <v>0</v>
      </c>
      <c r="BF820" s="106">
        <f>INDEX(Drenagem!$A:$CT,ROW(BC57),COLUMN(BC57))</f>
        <v>0</v>
      </c>
      <c r="BG820" s="106">
        <f>INDEX(Drenagem!$A:$CT,ROW(BD57),COLUMN(BD57))</f>
        <v>0</v>
      </c>
      <c r="BH820" s="106">
        <f>INDEX(Drenagem!$A:$CT,ROW(BE57),COLUMN(BE57))</f>
        <v>0</v>
      </c>
      <c r="BI820" s="106">
        <f>INDEX(Drenagem!$A:$CT,ROW(BF57),COLUMN(BF57))</f>
        <v>0</v>
      </c>
      <c r="BJ820" s="106">
        <f>INDEX(Drenagem!$A:$CT,ROW(BG57),COLUMN(BG57))</f>
        <v>0</v>
      </c>
      <c r="BK820" s="106">
        <f>INDEX(Drenagem!$A:$CT,ROW(BH57),COLUMN(BH57))</f>
        <v>0</v>
      </c>
      <c r="BL820" s="106">
        <f>INDEX(Drenagem!$A:$CT,ROW(BI57),COLUMN(BI57))</f>
        <v>0</v>
      </c>
      <c r="BM820" s="106">
        <f>INDEX(Drenagem!$A:$CT,ROW(BJ57),COLUMN(BJ57))</f>
        <v>0</v>
      </c>
      <c r="BN820" s="106">
        <f>INDEX(Drenagem!$A:$CT,ROW(BK57),COLUMN(BK57))</f>
        <v>0</v>
      </c>
      <c r="BO820" s="106">
        <f>INDEX(Drenagem!$A:$CT,ROW(BL57),COLUMN(BL57))</f>
        <v>0</v>
      </c>
      <c r="BP820" s="106">
        <f>INDEX(Drenagem!$A:$CT,ROW(BM57),COLUMN(BM57))</f>
        <v>0</v>
      </c>
      <c r="BQ820" s="106">
        <f>INDEX(Drenagem!$A:$CT,ROW(BN57),COLUMN(BN57))</f>
        <v>0</v>
      </c>
      <c r="BR820" s="106">
        <f>INDEX(Drenagem!$A:$CT,ROW(BO57),COLUMN(BO57))</f>
        <v>0</v>
      </c>
      <c r="BS820" s="106">
        <f>INDEX(Drenagem!$A:$CT,ROW(BP57),COLUMN(BP57))</f>
        <v>0</v>
      </c>
      <c r="BT820" s="106">
        <f>INDEX(Drenagem!$A:$CT,ROW(BQ57),COLUMN(BQ57))</f>
        <v>0</v>
      </c>
      <c r="BU820" s="106">
        <f>INDEX(Drenagem!$A:$CT,ROW(BR57),COLUMN(BR57))</f>
        <v>0</v>
      </c>
      <c r="BV820" s="106">
        <f>INDEX(Drenagem!$A:$CT,ROW(BS57),COLUMN(BS57))</f>
        <v>0</v>
      </c>
      <c r="BW820" s="106">
        <f>INDEX(Drenagem!$A:$CT,ROW(BT57),COLUMN(BT57))</f>
        <v>0</v>
      </c>
      <c r="BX820" s="106">
        <f>INDEX(Drenagem!$A:$CT,ROW(BU57),COLUMN(BU57))</f>
        <v>0</v>
      </c>
      <c r="BY820" s="106">
        <f>INDEX(Drenagem!$A:$CT,ROW(BV57),COLUMN(BV57))</f>
        <v>0</v>
      </c>
      <c r="BZ820" s="106">
        <f>INDEX(Drenagem!$A:$CT,ROW(BW57),COLUMN(BW57))</f>
        <v>0</v>
      </c>
      <c r="CA820" s="106">
        <f>INDEX(Drenagem!$A:$CT,ROW(BX57),COLUMN(BX57))</f>
        <v>0</v>
      </c>
      <c r="CB820" s="106">
        <f>INDEX(Drenagem!$A:$CT,ROW(BY57),COLUMN(BY57))</f>
        <v>0</v>
      </c>
      <c r="CC820" s="106">
        <f>INDEX(Drenagem!$A:$CT,ROW(BZ57),COLUMN(BZ57))</f>
        <v>0</v>
      </c>
      <c r="CD820" s="106">
        <f>INDEX(Drenagem!$A:$CT,ROW(CA57),COLUMN(CA57))</f>
        <v>0</v>
      </c>
      <c r="CE820" s="106">
        <f>INDEX(Drenagem!$A:$CT,ROW(CB57),COLUMN(CB57))</f>
        <v>0</v>
      </c>
      <c r="CF820" s="106">
        <f>INDEX(Drenagem!$A:$CT,ROW(CC57),COLUMN(CC57))</f>
        <v>0</v>
      </c>
      <c r="CG820" s="106">
        <f>INDEX(Drenagem!$A:$CT,ROW(CD57),COLUMN(CD57))</f>
        <v>0</v>
      </c>
      <c r="CH820" s="106">
        <f>INDEX(Drenagem!$A:$CT,ROW(CE57),COLUMN(CE57))</f>
        <v>0</v>
      </c>
      <c r="CI820" s="106">
        <f>INDEX(Drenagem!$A:$CT,ROW(CF57),COLUMN(CF57))</f>
        <v>0</v>
      </c>
      <c r="CJ820" s="106">
        <f>INDEX(Drenagem!$A:$CT,ROW(CG57),COLUMN(CG57))</f>
        <v>0</v>
      </c>
      <c r="CK820" s="106">
        <f>INDEX(Drenagem!$A:$CT,ROW(CH57),COLUMN(CH57))</f>
        <v>0</v>
      </c>
      <c r="CL820" s="106">
        <f>INDEX(Drenagem!$A:$CT,ROW(CI57),COLUMN(CI57))</f>
        <v>0</v>
      </c>
      <c r="CM820" s="106">
        <f>INDEX(Drenagem!$A:$CT,ROW(CJ57),COLUMN(CJ57))</f>
        <v>0</v>
      </c>
      <c r="CN820" s="106">
        <f>INDEX(Drenagem!$A:$CT,ROW(CK57),COLUMN(CK57))</f>
        <v>0</v>
      </c>
      <c r="CO820" s="106">
        <f>INDEX(Drenagem!$A:$CT,ROW(CL57),COLUMN(CL57))</f>
        <v>0</v>
      </c>
      <c r="CP820" s="106">
        <f>INDEX(Drenagem!$A:$CT,ROW(CM57),COLUMN(CM57))</f>
        <v>0</v>
      </c>
      <c r="CQ820" s="106">
        <f>INDEX(Drenagem!$A:$CT,ROW(CN57),COLUMN(CN57))</f>
        <v>0</v>
      </c>
      <c r="CR820" s="106">
        <f>INDEX(Drenagem!$A:$CT,ROW(CO57),COLUMN(CO57))</f>
        <v>0</v>
      </c>
      <c r="CS820" s="107" t="str">
        <f>INDEX(Drenagem!$A:$CT,ROW(A57),COLUMN(A57))</f>
        <v>b) Outras Despesas</v>
      </c>
    </row>
    <row r="821" spans="1:97" s="104" customFormat="1" hidden="1" x14ac:dyDescent="0.2">
      <c r="A821" t="str">
        <f t="shared" si="12"/>
        <v>Zero</v>
      </c>
      <c r="B821" s="107" t="str">
        <f>INDEX(Drenagem!$A:$CT,ROW(B58),COLUMN(CQ58))</f>
        <v>Despesas</v>
      </c>
      <c r="C821" s="107" t="str">
        <f>INDEX(Drenagem!$A:$CT,ROW(C58),COLUMN(CR58))</f>
        <v>Drenagem</v>
      </c>
      <c r="D821" s="107" t="str">
        <f>INDEX(Drenagem!$A:$CT,ROW(D58),COLUMN(CS58))</f>
        <v>Outras Despesas</v>
      </c>
      <c r="E821" s="107">
        <f>INDEX(Drenagem!$A:$CT,ROW(B58),COLUMN(B58))</f>
        <v>0</v>
      </c>
      <c r="F821" s="106">
        <f>INDEX(Drenagem!$A:$CT,ROW(C58),COLUMN(C58))</f>
        <v>0</v>
      </c>
      <c r="G821" s="106">
        <f>INDEX(Drenagem!$A:$CT,ROW(D58),COLUMN(D58))</f>
        <v>0</v>
      </c>
      <c r="H821" s="106">
        <f>INDEX(Drenagem!$A:$CT,ROW(E58),COLUMN(E58))</f>
        <v>0</v>
      </c>
      <c r="I821" s="106">
        <f>INDEX(Drenagem!$A:$CT,ROW(F58),COLUMN(F58))</f>
        <v>0</v>
      </c>
      <c r="J821" s="106">
        <f>INDEX(Drenagem!$A:$CT,ROW(G58),COLUMN(G58))</f>
        <v>0</v>
      </c>
      <c r="K821" s="106">
        <f>INDEX(Drenagem!$A:$CT,ROW(H58),COLUMN(H58))</f>
        <v>0</v>
      </c>
      <c r="L821" s="106">
        <f>INDEX(Drenagem!$A:$CT,ROW(I58),COLUMN(I58))</f>
        <v>0</v>
      </c>
      <c r="M821" s="106">
        <f>INDEX(Drenagem!$A:$CT,ROW(J58),COLUMN(J58))</f>
        <v>0</v>
      </c>
      <c r="N821" s="106">
        <f>INDEX(Drenagem!$A:$CT,ROW(K58),COLUMN(K58))</f>
        <v>0</v>
      </c>
      <c r="O821" s="106">
        <f>INDEX(Drenagem!$A:$CT,ROW(L58),COLUMN(L58))</f>
        <v>0</v>
      </c>
      <c r="P821" s="106">
        <f>INDEX(Drenagem!$A:$CT,ROW(M58),COLUMN(M58))</f>
        <v>0</v>
      </c>
      <c r="Q821" s="106">
        <f>INDEX(Drenagem!$A:$CT,ROW(N58),COLUMN(N58))</f>
        <v>0</v>
      </c>
      <c r="R821" s="106">
        <f>INDEX(Drenagem!$A:$CT,ROW(O58),COLUMN(O58))</f>
        <v>0</v>
      </c>
      <c r="S821" s="106">
        <f>INDEX(Drenagem!$A:$CT,ROW(P58),COLUMN(P58))</f>
        <v>0</v>
      </c>
      <c r="T821" s="106">
        <f>INDEX(Drenagem!$A:$CT,ROW(Q58),COLUMN(Q58))</f>
        <v>0</v>
      </c>
      <c r="U821" s="106">
        <f>INDEX(Drenagem!$A:$CT,ROW(R58),COLUMN(R58))</f>
        <v>0</v>
      </c>
      <c r="V821" s="106">
        <f>INDEX(Drenagem!$A:$CT,ROW(S58),COLUMN(S58))</f>
        <v>0</v>
      </c>
      <c r="W821" s="106">
        <f>INDEX(Drenagem!$A:$CT,ROW(T58),COLUMN(T58))</f>
        <v>0</v>
      </c>
      <c r="X821" s="106">
        <f>INDEX(Drenagem!$A:$CT,ROW(U58),COLUMN(U58))</f>
        <v>0</v>
      </c>
      <c r="Y821" s="106">
        <f>INDEX(Drenagem!$A:$CT,ROW(V58),COLUMN(V58))</f>
        <v>0</v>
      </c>
      <c r="Z821" s="106">
        <f>INDEX(Drenagem!$A:$CT,ROW(W58),COLUMN(W58))</f>
        <v>0</v>
      </c>
      <c r="AA821" s="106">
        <f>INDEX(Drenagem!$A:$CT,ROW(X58),COLUMN(X58))</f>
        <v>0</v>
      </c>
      <c r="AB821" s="106">
        <f>INDEX(Drenagem!$A:$CT,ROW(Y58),COLUMN(Y58))</f>
        <v>0</v>
      </c>
      <c r="AC821" s="106">
        <f>INDEX(Drenagem!$A:$CT,ROW(Z58),COLUMN(Z58))</f>
        <v>0</v>
      </c>
      <c r="AD821" s="106">
        <f>INDEX(Drenagem!$A:$CT,ROW(AA58),COLUMN(AA58))</f>
        <v>0</v>
      </c>
      <c r="AE821" s="106">
        <f>INDEX(Drenagem!$A:$CT,ROW(AB58),COLUMN(AB58))</f>
        <v>0</v>
      </c>
      <c r="AF821" s="106">
        <f>INDEX(Drenagem!$A:$CT,ROW(AC58),COLUMN(AC58))</f>
        <v>0</v>
      </c>
      <c r="AG821" s="106">
        <f>INDEX(Drenagem!$A:$CT,ROW(AD58),COLUMN(AD58))</f>
        <v>0</v>
      </c>
      <c r="AH821" s="106">
        <f>INDEX(Drenagem!$A:$CT,ROW(AE58),COLUMN(AE58))</f>
        <v>0</v>
      </c>
      <c r="AI821" s="106">
        <f>INDEX(Drenagem!$A:$CT,ROW(AF58),COLUMN(AF58))</f>
        <v>0</v>
      </c>
      <c r="AJ821" s="106">
        <f>INDEX(Drenagem!$A:$CT,ROW(AG58),COLUMN(AG58))</f>
        <v>0</v>
      </c>
      <c r="AK821" s="106">
        <f>INDEX(Drenagem!$A:$CT,ROW(AH58),COLUMN(AH58))</f>
        <v>0</v>
      </c>
      <c r="AL821" s="106">
        <f>INDEX(Drenagem!$A:$CT,ROW(AI58),COLUMN(AI58))</f>
        <v>0</v>
      </c>
      <c r="AM821" s="106">
        <f>INDEX(Drenagem!$A:$CT,ROW(AJ58),COLUMN(AJ58))</f>
        <v>0</v>
      </c>
      <c r="AN821" s="106">
        <f>INDEX(Drenagem!$A:$CT,ROW(AK58),COLUMN(AK58))</f>
        <v>0</v>
      </c>
      <c r="AO821" s="106">
        <f>INDEX(Drenagem!$A:$CT,ROW(AL58),COLUMN(AL58))</f>
        <v>0</v>
      </c>
      <c r="AP821" s="106">
        <f>INDEX(Drenagem!$A:$CT,ROW(AM58),COLUMN(AM58))</f>
        <v>0</v>
      </c>
      <c r="AQ821" s="106">
        <f>INDEX(Drenagem!$A:$CT,ROW(AN58),COLUMN(AN58))</f>
        <v>0</v>
      </c>
      <c r="AR821" s="106">
        <f>INDEX(Drenagem!$A:$CT,ROW(AO58),COLUMN(AO58))</f>
        <v>0</v>
      </c>
      <c r="AS821" s="106">
        <f>INDEX(Drenagem!$A:$CT,ROW(AP58),COLUMN(AP58))</f>
        <v>0</v>
      </c>
      <c r="AT821" s="106">
        <f>INDEX(Drenagem!$A:$CT,ROW(AQ58),COLUMN(AQ58))</f>
        <v>0</v>
      </c>
      <c r="AU821" s="106">
        <f>INDEX(Drenagem!$A:$CT,ROW(AR58),COLUMN(AR58))</f>
        <v>0</v>
      </c>
      <c r="AV821" s="106">
        <f>INDEX(Drenagem!$A:$CT,ROW(AS58),COLUMN(AS58))</f>
        <v>0</v>
      </c>
      <c r="AW821" s="106">
        <f>INDEX(Drenagem!$A:$CT,ROW(AT58),COLUMN(AT58))</f>
        <v>0</v>
      </c>
      <c r="AX821" s="106">
        <f>INDEX(Drenagem!$A:$CT,ROW(AU58),COLUMN(AU58))</f>
        <v>0</v>
      </c>
      <c r="AY821" s="106">
        <f>INDEX(Drenagem!$A:$CT,ROW(AV58),COLUMN(AV58))</f>
        <v>0</v>
      </c>
      <c r="AZ821" s="106">
        <f>INDEX(Drenagem!$A:$CT,ROW(AW58),COLUMN(AW58))</f>
        <v>0</v>
      </c>
      <c r="BA821" s="106">
        <f>INDEX(Drenagem!$A:$CT,ROW(AX58),COLUMN(AX58))</f>
        <v>0</v>
      </c>
      <c r="BB821" s="106">
        <f>INDEX(Drenagem!$A:$CT,ROW(AY58),COLUMN(AY58))</f>
        <v>0</v>
      </c>
      <c r="BC821" s="106">
        <f>INDEX(Drenagem!$A:$CT,ROW(AZ58),COLUMN(AZ58))</f>
        <v>0</v>
      </c>
      <c r="BD821" s="106">
        <f>INDEX(Drenagem!$A:$CT,ROW(BA58),COLUMN(BA58))</f>
        <v>0</v>
      </c>
      <c r="BE821" s="106">
        <f>INDEX(Drenagem!$A:$CT,ROW(BB58),COLUMN(BB58))</f>
        <v>0</v>
      </c>
      <c r="BF821" s="106">
        <f>INDEX(Drenagem!$A:$CT,ROW(BC58),COLUMN(BC58))</f>
        <v>0</v>
      </c>
      <c r="BG821" s="106">
        <f>INDEX(Drenagem!$A:$CT,ROW(BD58),COLUMN(BD58))</f>
        <v>0</v>
      </c>
      <c r="BH821" s="106">
        <f>INDEX(Drenagem!$A:$CT,ROW(BE58),COLUMN(BE58))</f>
        <v>0</v>
      </c>
      <c r="BI821" s="106">
        <f>INDEX(Drenagem!$A:$CT,ROW(BF58),COLUMN(BF58))</f>
        <v>0</v>
      </c>
      <c r="BJ821" s="106">
        <f>INDEX(Drenagem!$A:$CT,ROW(BG58),COLUMN(BG58))</f>
        <v>0</v>
      </c>
      <c r="BK821" s="106">
        <f>INDEX(Drenagem!$A:$CT,ROW(BH58),COLUMN(BH58))</f>
        <v>0</v>
      </c>
      <c r="BL821" s="106">
        <f>INDEX(Drenagem!$A:$CT,ROW(BI58),COLUMN(BI58))</f>
        <v>0</v>
      </c>
      <c r="BM821" s="106">
        <f>INDEX(Drenagem!$A:$CT,ROW(BJ58),COLUMN(BJ58))</f>
        <v>0</v>
      </c>
      <c r="BN821" s="106">
        <f>INDEX(Drenagem!$A:$CT,ROW(BK58),COLUMN(BK58))</f>
        <v>0</v>
      </c>
      <c r="BO821" s="106">
        <f>INDEX(Drenagem!$A:$CT,ROW(BL58),COLUMN(BL58))</f>
        <v>0</v>
      </c>
      <c r="BP821" s="106">
        <f>INDEX(Drenagem!$A:$CT,ROW(BM58),COLUMN(BM58))</f>
        <v>0</v>
      </c>
      <c r="BQ821" s="106">
        <f>INDEX(Drenagem!$A:$CT,ROW(BN58),COLUMN(BN58))</f>
        <v>0</v>
      </c>
      <c r="BR821" s="106">
        <f>INDEX(Drenagem!$A:$CT,ROW(BO58),COLUMN(BO58))</f>
        <v>0</v>
      </c>
      <c r="BS821" s="106">
        <f>INDEX(Drenagem!$A:$CT,ROW(BP58),COLUMN(BP58))</f>
        <v>0</v>
      </c>
      <c r="BT821" s="106">
        <f>INDEX(Drenagem!$A:$CT,ROW(BQ58),COLUMN(BQ58))</f>
        <v>0</v>
      </c>
      <c r="BU821" s="106">
        <f>INDEX(Drenagem!$A:$CT,ROW(BR58),COLUMN(BR58))</f>
        <v>0</v>
      </c>
      <c r="BV821" s="106">
        <f>INDEX(Drenagem!$A:$CT,ROW(BS58),COLUMN(BS58))</f>
        <v>0</v>
      </c>
      <c r="BW821" s="106">
        <f>INDEX(Drenagem!$A:$CT,ROW(BT58),COLUMN(BT58))</f>
        <v>0</v>
      </c>
      <c r="BX821" s="106">
        <f>INDEX(Drenagem!$A:$CT,ROW(BU58),COLUMN(BU58))</f>
        <v>0</v>
      </c>
      <c r="BY821" s="106">
        <f>INDEX(Drenagem!$A:$CT,ROW(BV58),COLUMN(BV58))</f>
        <v>0</v>
      </c>
      <c r="BZ821" s="106">
        <f>INDEX(Drenagem!$A:$CT,ROW(BW58),COLUMN(BW58))</f>
        <v>0</v>
      </c>
      <c r="CA821" s="106">
        <f>INDEX(Drenagem!$A:$CT,ROW(BX58),COLUMN(BX58))</f>
        <v>0</v>
      </c>
      <c r="CB821" s="106">
        <f>INDEX(Drenagem!$A:$CT,ROW(BY58),COLUMN(BY58))</f>
        <v>0</v>
      </c>
      <c r="CC821" s="106">
        <f>INDEX(Drenagem!$A:$CT,ROW(BZ58),COLUMN(BZ58))</f>
        <v>0</v>
      </c>
      <c r="CD821" s="106">
        <f>INDEX(Drenagem!$A:$CT,ROW(CA58),COLUMN(CA58))</f>
        <v>0</v>
      </c>
      <c r="CE821" s="106">
        <f>INDEX(Drenagem!$A:$CT,ROW(CB58),COLUMN(CB58))</f>
        <v>0</v>
      </c>
      <c r="CF821" s="106">
        <f>INDEX(Drenagem!$A:$CT,ROW(CC58),COLUMN(CC58))</f>
        <v>0</v>
      </c>
      <c r="CG821" s="106">
        <f>INDEX(Drenagem!$A:$CT,ROW(CD58),COLUMN(CD58))</f>
        <v>0</v>
      </c>
      <c r="CH821" s="106">
        <f>INDEX(Drenagem!$A:$CT,ROW(CE58),COLUMN(CE58))</f>
        <v>0</v>
      </c>
      <c r="CI821" s="106">
        <f>INDEX(Drenagem!$A:$CT,ROW(CF58),COLUMN(CF58))</f>
        <v>0</v>
      </c>
      <c r="CJ821" s="106">
        <f>INDEX(Drenagem!$A:$CT,ROW(CG58),COLUMN(CG58))</f>
        <v>0</v>
      </c>
      <c r="CK821" s="106">
        <f>INDEX(Drenagem!$A:$CT,ROW(CH58),COLUMN(CH58))</f>
        <v>0</v>
      </c>
      <c r="CL821" s="106">
        <f>INDEX(Drenagem!$A:$CT,ROW(CI58),COLUMN(CI58))</f>
        <v>0</v>
      </c>
      <c r="CM821" s="106">
        <f>INDEX(Drenagem!$A:$CT,ROW(CJ58),COLUMN(CJ58))</f>
        <v>0</v>
      </c>
      <c r="CN821" s="106">
        <f>INDEX(Drenagem!$A:$CT,ROW(CK58),COLUMN(CK58))</f>
        <v>0</v>
      </c>
      <c r="CO821" s="106">
        <f>INDEX(Drenagem!$A:$CT,ROW(CL58),COLUMN(CL58))</f>
        <v>0</v>
      </c>
      <c r="CP821" s="106">
        <f>INDEX(Drenagem!$A:$CT,ROW(CM58),COLUMN(CM58))</f>
        <v>0</v>
      </c>
      <c r="CQ821" s="106">
        <f>INDEX(Drenagem!$A:$CT,ROW(CN58),COLUMN(CN58))</f>
        <v>0</v>
      </c>
      <c r="CR821" s="106">
        <f>INDEX(Drenagem!$A:$CT,ROW(CO58),COLUMN(CO58))</f>
        <v>0</v>
      </c>
      <c r="CS821" s="107" t="str">
        <f>INDEX(Drenagem!$A:$CT,ROW(A58),COLUMN(A58))</f>
        <v>c) Outro (especificar)</v>
      </c>
    </row>
    <row r="822" spans="1:97" s="104" customFormat="1" hidden="1" x14ac:dyDescent="0.2">
      <c r="A822" t="str">
        <f t="shared" si="12"/>
        <v>Zero</v>
      </c>
      <c r="B822" s="107" t="str">
        <f>INDEX(Drenagem!$A:$CT,ROW(B59),COLUMN(CQ59))</f>
        <v>Despesas</v>
      </c>
      <c r="C822" s="107" t="str">
        <f>INDEX(Drenagem!$A:$CT,ROW(C59),COLUMN(CR59))</f>
        <v>Drenagem</v>
      </c>
      <c r="D822" s="107" t="str">
        <f>INDEX(Drenagem!$A:$CT,ROW(D59),COLUMN(CS59))</f>
        <v>Outras Despesas</v>
      </c>
      <c r="E822" s="107">
        <f>INDEX(Drenagem!$A:$CT,ROW(B59),COLUMN(B59))</f>
        <v>0</v>
      </c>
      <c r="F822" s="106">
        <f>INDEX(Drenagem!$A:$CT,ROW(C59),COLUMN(C59))</f>
        <v>0</v>
      </c>
      <c r="G822" s="106">
        <f>INDEX(Drenagem!$A:$CT,ROW(D59),COLUMN(D59))</f>
        <v>0</v>
      </c>
      <c r="H822" s="106">
        <f>INDEX(Drenagem!$A:$CT,ROW(E59),COLUMN(E59))</f>
        <v>0</v>
      </c>
      <c r="I822" s="106">
        <f>INDEX(Drenagem!$A:$CT,ROW(F59),COLUMN(F59))</f>
        <v>0</v>
      </c>
      <c r="J822" s="106">
        <f>INDEX(Drenagem!$A:$CT,ROW(G59),COLUMN(G59))</f>
        <v>0</v>
      </c>
      <c r="K822" s="106">
        <f>INDEX(Drenagem!$A:$CT,ROW(H59),COLUMN(H59))</f>
        <v>0</v>
      </c>
      <c r="L822" s="106">
        <f>INDEX(Drenagem!$A:$CT,ROW(I59),COLUMN(I59))</f>
        <v>0</v>
      </c>
      <c r="M822" s="106">
        <f>INDEX(Drenagem!$A:$CT,ROW(J59),COLUMN(J59))</f>
        <v>0</v>
      </c>
      <c r="N822" s="106">
        <f>INDEX(Drenagem!$A:$CT,ROW(K59),COLUMN(K59))</f>
        <v>0</v>
      </c>
      <c r="O822" s="106">
        <f>INDEX(Drenagem!$A:$CT,ROW(L59),COLUMN(L59))</f>
        <v>0</v>
      </c>
      <c r="P822" s="106">
        <f>INDEX(Drenagem!$A:$CT,ROW(M59),COLUMN(M59))</f>
        <v>0</v>
      </c>
      <c r="Q822" s="106">
        <f>INDEX(Drenagem!$A:$CT,ROW(N59),COLUMN(N59))</f>
        <v>0</v>
      </c>
      <c r="R822" s="106">
        <f>INDEX(Drenagem!$A:$CT,ROW(O59),COLUMN(O59))</f>
        <v>0</v>
      </c>
      <c r="S822" s="106">
        <f>INDEX(Drenagem!$A:$CT,ROW(P59),COLUMN(P59))</f>
        <v>0</v>
      </c>
      <c r="T822" s="106">
        <f>INDEX(Drenagem!$A:$CT,ROW(Q59),COLUMN(Q59))</f>
        <v>0</v>
      </c>
      <c r="U822" s="106">
        <f>INDEX(Drenagem!$A:$CT,ROW(R59),COLUMN(R59))</f>
        <v>0</v>
      </c>
      <c r="V822" s="106">
        <f>INDEX(Drenagem!$A:$CT,ROW(S59),COLUMN(S59))</f>
        <v>0</v>
      </c>
      <c r="W822" s="106">
        <f>INDEX(Drenagem!$A:$CT,ROW(T59),COLUMN(T59))</f>
        <v>0</v>
      </c>
      <c r="X822" s="106">
        <f>INDEX(Drenagem!$A:$CT,ROW(U59),COLUMN(U59))</f>
        <v>0</v>
      </c>
      <c r="Y822" s="106">
        <f>INDEX(Drenagem!$A:$CT,ROW(V59),COLUMN(V59))</f>
        <v>0</v>
      </c>
      <c r="Z822" s="106">
        <f>INDEX(Drenagem!$A:$CT,ROW(W59),COLUMN(W59))</f>
        <v>0</v>
      </c>
      <c r="AA822" s="106">
        <f>INDEX(Drenagem!$A:$CT,ROW(X59),COLUMN(X59))</f>
        <v>0</v>
      </c>
      <c r="AB822" s="106">
        <f>INDEX(Drenagem!$A:$CT,ROW(Y59),COLUMN(Y59))</f>
        <v>0</v>
      </c>
      <c r="AC822" s="106">
        <f>INDEX(Drenagem!$A:$CT,ROW(Z59),COLUMN(Z59))</f>
        <v>0</v>
      </c>
      <c r="AD822" s="106">
        <f>INDEX(Drenagem!$A:$CT,ROW(AA59),COLUMN(AA59))</f>
        <v>0</v>
      </c>
      <c r="AE822" s="106">
        <f>INDEX(Drenagem!$A:$CT,ROW(AB59),COLUMN(AB59))</f>
        <v>0</v>
      </c>
      <c r="AF822" s="106">
        <f>INDEX(Drenagem!$A:$CT,ROW(AC59),COLUMN(AC59))</f>
        <v>0</v>
      </c>
      <c r="AG822" s="106">
        <f>INDEX(Drenagem!$A:$CT,ROW(AD59),COLUMN(AD59))</f>
        <v>0</v>
      </c>
      <c r="AH822" s="106">
        <f>INDEX(Drenagem!$A:$CT,ROW(AE59),COLUMN(AE59))</f>
        <v>0</v>
      </c>
      <c r="AI822" s="106">
        <f>INDEX(Drenagem!$A:$CT,ROW(AF59),COLUMN(AF59))</f>
        <v>0</v>
      </c>
      <c r="AJ822" s="106">
        <f>INDEX(Drenagem!$A:$CT,ROW(AG59),COLUMN(AG59))</f>
        <v>0</v>
      </c>
      <c r="AK822" s="106">
        <f>INDEX(Drenagem!$A:$CT,ROW(AH59),COLUMN(AH59))</f>
        <v>0</v>
      </c>
      <c r="AL822" s="106">
        <f>INDEX(Drenagem!$A:$CT,ROW(AI59),COLUMN(AI59))</f>
        <v>0</v>
      </c>
      <c r="AM822" s="106">
        <f>INDEX(Drenagem!$A:$CT,ROW(AJ59),COLUMN(AJ59))</f>
        <v>0</v>
      </c>
      <c r="AN822" s="106">
        <f>INDEX(Drenagem!$A:$CT,ROW(AK59),COLUMN(AK59))</f>
        <v>0</v>
      </c>
      <c r="AO822" s="106">
        <f>INDEX(Drenagem!$A:$CT,ROW(AL59),COLUMN(AL59))</f>
        <v>0</v>
      </c>
      <c r="AP822" s="106">
        <f>INDEX(Drenagem!$A:$CT,ROW(AM59),COLUMN(AM59))</f>
        <v>0</v>
      </c>
      <c r="AQ822" s="106">
        <f>INDEX(Drenagem!$A:$CT,ROW(AN59),COLUMN(AN59))</f>
        <v>0</v>
      </c>
      <c r="AR822" s="106">
        <f>INDEX(Drenagem!$A:$CT,ROW(AO59),COLUMN(AO59))</f>
        <v>0</v>
      </c>
      <c r="AS822" s="106">
        <f>INDEX(Drenagem!$A:$CT,ROW(AP59),COLUMN(AP59))</f>
        <v>0</v>
      </c>
      <c r="AT822" s="106">
        <f>INDEX(Drenagem!$A:$CT,ROW(AQ59),COLUMN(AQ59))</f>
        <v>0</v>
      </c>
      <c r="AU822" s="106">
        <f>INDEX(Drenagem!$A:$CT,ROW(AR59),COLUMN(AR59))</f>
        <v>0</v>
      </c>
      <c r="AV822" s="106">
        <f>INDEX(Drenagem!$A:$CT,ROW(AS59),COLUMN(AS59))</f>
        <v>0</v>
      </c>
      <c r="AW822" s="106">
        <f>INDEX(Drenagem!$A:$CT,ROW(AT59),COLUMN(AT59))</f>
        <v>0</v>
      </c>
      <c r="AX822" s="106">
        <f>INDEX(Drenagem!$A:$CT,ROW(AU59),COLUMN(AU59))</f>
        <v>0</v>
      </c>
      <c r="AY822" s="106">
        <f>INDEX(Drenagem!$A:$CT,ROW(AV59),COLUMN(AV59))</f>
        <v>0</v>
      </c>
      <c r="AZ822" s="106">
        <f>INDEX(Drenagem!$A:$CT,ROW(AW59),COLUMN(AW59))</f>
        <v>0</v>
      </c>
      <c r="BA822" s="106">
        <f>INDEX(Drenagem!$A:$CT,ROW(AX59),COLUMN(AX59))</f>
        <v>0</v>
      </c>
      <c r="BB822" s="106">
        <f>INDEX(Drenagem!$A:$CT,ROW(AY59),COLUMN(AY59))</f>
        <v>0</v>
      </c>
      <c r="BC822" s="106">
        <f>INDEX(Drenagem!$A:$CT,ROW(AZ59),COLUMN(AZ59))</f>
        <v>0</v>
      </c>
      <c r="BD822" s="106">
        <f>INDEX(Drenagem!$A:$CT,ROW(BA59),COLUMN(BA59))</f>
        <v>0</v>
      </c>
      <c r="BE822" s="106">
        <f>INDEX(Drenagem!$A:$CT,ROW(BB59),COLUMN(BB59))</f>
        <v>0</v>
      </c>
      <c r="BF822" s="106">
        <f>INDEX(Drenagem!$A:$CT,ROW(BC59),COLUMN(BC59))</f>
        <v>0</v>
      </c>
      <c r="BG822" s="106">
        <f>INDEX(Drenagem!$A:$CT,ROW(BD59),COLUMN(BD59))</f>
        <v>0</v>
      </c>
      <c r="BH822" s="106">
        <f>INDEX(Drenagem!$A:$CT,ROW(BE59),COLUMN(BE59))</f>
        <v>0</v>
      </c>
      <c r="BI822" s="106">
        <f>INDEX(Drenagem!$A:$CT,ROW(BF59),COLUMN(BF59))</f>
        <v>0</v>
      </c>
      <c r="BJ822" s="106">
        <f>INDEX(Drenagem!$A:$CT,ROW(BG59),COLUMN(BG59))</f>
        <v>0</v>
      </c>
      <c r="BK822" s="106">
        <f>INDEX(Drenagem!$A:$CT,ROW(BH59),COLUMN(BH59))</f>
        <v>0</v>
      </c>
      <c r="BL822" s="106">
        <f>INDEX(Drenagem!$A:$CT,ROW(BI59),COLUMN(BI59))</f>
        <v>0</v>
      </c>
      <c r="BM822" s="106">
        <f>INDEX(Drenagem!$A:$CT,ROW(BJ59),COLUMN(BJ59))</f>
        <v>0</v>
      </c>
      <c r="BN822" s="106">
        <f>INDEX(Drenagem!$A:$CT,ROW(BK59),COLUMN(BK59))</f>
        <v>0</v>
      </c>
      <c r="BO822" s="106">
        <f>INDEX(Drenagem!$A:$CT,ROW(BL59),COLUMN(BL59))</f>
        <v>0</v>
      </c>
      <c r="BP822" s="106">
        <f>INDEX(Drenagem!$A:$CT,ROW(BM59),COLUMN(BM59))</f>
        <v>0</v>
      </c>
      <c r="BQ822" s="106">
        <f>INDEX(Drenagem!$A:$CT,ROW(BN59),COLUMN(BN59))</f>
        <v>0</v>
      </c>
      <c r="BR822" s="106">
        <f>INDEX(Drenagem!$A:$CT,ROW(BO59),COLUMN(BO59))</f>
        <v>0</v>
      </c>
      <c r="BS822" s="106">
        <f>INDEX(Drenagem!$A:$CT,ROW(BP59),COLUMN(BP59))</f>
        <v>0</v>
      </c>
      <c r="BT822" s="106">
        <f>INDEX(Drenagem!$A:$CT,ROW(BQ59),COLUMN(BQ59))</f>
        <v>0</v>
      </c>
      <c r="BU822" s="106">
        <f>INDEX(Drenagem!$A:$CT,ROW(BR59),COLUMN(BR59))</f>
        <v>0</v>
      </c>
      <c r="BV822" s="106">
        <f>INDEX(Drenagem!$A:$CT,ROW(BS59),COLUMN(BS59))</f>
        <v>0</v>
      </c>
      <c r="BW822" s="106">
        <f>INDEX(Drenagem!$A:$CT,ROW(BT59),COLUMN(BT59))</f>
        <v>0</v>
      </c>
      <c r="BX822" s="106">
        <f>INDEX(Drenagem!$A:$CT,ROW(BU59),COLUMN(BU59))</f>
        <v>0</v>
      </c>
      <c r="BY822" s="106">
        <f>INDEX(Drenagem!$A:$CT,ROW(BV59),COLUMN(BV59))</f>
        <v>0</v>
      </c>
      <c r="BZ822" s="106">
        <f>INDEX(Drenagem!$A:$CT,ROW(BW59),COLUMN(BW59))</f>
        <v>0</v>
      </c>
      <c r="CA822" s="106">
        <f>INDEX(Drenagem!$A:$CT,ROW(BX59),COLUMN(BX59))</f>
        <v>0</v>
      </c>
      <c r="CB822" s="106">
        <f>INDEX(Drenagem!$A:$CT,ROW(BY59),COLUMN(BY59))</f>
        <v>0</v>
      </c>
      <c r="CC822" s="106">
        <f>INDEX(Drenagem!$A:$CT,ROW(BZ59),COLUMN(BZ59))</f>
        <v>0</v>
      </c>
      <c r="CD822" s="106">
        <f>INDEX(Drenagem!$A:$CT,ROW(CA59),COLUMN(CA59))</f>
        <v>0</v>
      </c>
      <c r="CE822" s="106">
        <f>INDEX(Drenagem!$A:$CT,ROW(CB59),COLUMN(CB59))</f>
        <v>0</v>
      </c>
      <c r="CF822" s="106">
        <f>INDEX(Drenagem!$A:$CT,ROW(CC59),COLUMN(CC59))</f>
        <v>0</v>
      </c>
      <c r="CG822" s="106">
        <f>INDEX(Drenagem!$A:$CT,ROW(CD59),COLUMN(CD59))</f>
        <v>0</v>
      </c>
      <c r="CH822" s="106">
        <f>INDEX(Drenagem!$A:$CT,ROW(CE59),COLUMN(CE59))</f>
        <v>0</v>
      </c>
      <c r="CI822" s="106">
        <f>INDEX(Drenagem!$A:$CT,ROW(CF59),COLUMN(CF59))</f>
        <v>0</v>
      </c>
      <c r="CJ822" s="106">
        <f>INDEX(Drenagem!$A:$CT,ROW(CG59),COLUMN(CG59))</f>
        <v>0</v>
      </c>
      <c r="CK822" s="106">
        <f>INDEX(Drenagem!$A:$CT,ROW(CH59),COLUMN(CH59))</f>
        <v>0</v>
      </c>
      <c r="CL822" s="106">
        <f>INDEX(Drenagem!$A:$CT,ROW(CI59),COLUMN(CI59))</f>
        <v>0</v>
      </c>
      <c r="CM822" s="106">
        <f>INDEX(Drenagem!$A:$CT,ROW(CJ59),COLUMN(CJ59))</f>
        <v>0</v>
      </c>
      <c r="CN822" s="106">
        <f>INDEX(Drenagem!$A:$CT,ROW(CK59),COLUMN(CK59))</f>
        <v>0</v>
      </c>
      <c r="CO822" s="106">
        <f>INDEX(Drenagem!$A:$CT,ROW(CL59),COLUMN(CL59))</f>
        <v>0</v>
      </c>
      <c r="CP822" s="106">
        <f>INDEX(Drenagem!$A:$CT,ROW(CM59),COLUMN(CM59))</f>
        <v>0</v>
      </c>
      <c r="CQ822" s="106">
        <f>INDEX(Drenagem!$A:$CT,ROW(CN59),COLUMN(CN59))</f>
        <v>0</v>
      </c>
      <c r="CR822" s="106">
        <f>INDEX(Drenagem!$A:$CT,ROW(CO59),COLUMN(CO59))</f>
        <v>0</v>
      </c>
      <c r="CS822" s="107" t="str">
        <f>INDEX(Drenagem!$A:$CT,ROW(A59),COLUMN(A59))</f>
        <v>d) Outro (especificar)</v>
      </c>
    </row>
    <row r="823" spans="1:97" s="104" customFormat="1" hidden="1" x14ac:dyDescent="0.2">
      <c r="A823" t="str">
        <f t="shared" si="12"/>
        <v>Zero</v>
      </c>
      <c r="B823" s="107" t="str">
        <f>INDEX(Drenagem!$A:$CT,ROW(B60),COLUMN(CQ60))</f>
        <v>Despesas</v>
      </c>
      <c r="C823" s="107" t="str">
        <f>INDEX(Drenagem!$A:$CT,ROW(C60),COLUMN(CR60))</f>
        <v>Drenagem</v>
      </c>
      <c r="D823" s="107" t="str">
        <f>INDEX(Drenagem!$A:$CT,ROW(D60),COLUMN(CS60))</f>
        <v>Outras Despesas</v>
      </c>
      <c r="E823" s="107">
        <f>INDEX(Drenagem!$A:$CT,ROW(B60),COLUMN(B60))</f>
        <v>0</v>
      </c>
      <c r="F823" s="106">
        <f>INDEX(Drenagem!$A:$CT,ROW(C60),COLUMN(C60))</f>
        <v>0</v>
      </c>
      <c r="G823" s="106">
        <f>INDEX(Drenagem!$A:$CT,ROW(D60),COLUMN(D60))</f>
        <v>0</v>
      </c>
      <c r="H823" s="106">
        <f>INDEX(Drenagem!$A:$CT,ROW(E60),COLUMN(E60))</f>
        <v>0</v>
      </c>
      <c r="I823" s="106">
        <f>INDEX(Drenagem!$A:$CT,ROW(F60),COLUMN(F60))</f>
        <v>0</v>
      </c>
      <c r="J823" s="106">
        <f>INDEX(Drenagem!$A:$CT,ROW(G60),COLUMN(G60))</f>
        <v>0</v>
      </c>
      <c r="K823" s="106">
        <f>INDEX(Drenagem!$A:$CT,ROW(H60),COLUMN(H60))</f>
        <v>0</v>
      </c>
      <c r="L823" s="106">
        <f>INDEX(Drenagem!$A:$CT,ROW(I60),COLUMN(I60))</f>
        <v>0</v>
      </c>
      <c r="M823" s="106">
        <f>INDEX(Drenagem!$A:$CT,ROW(J60),COLUMN(J60))</f>
        <v>0</v>
      </c>
      <c r="N823" s="106">
        <f>INDEX(Drenagem!$A:$CT,ROW(K60),COLUMN(K60))</f>
        <v>0</v>
      </c>
      <c r="O823" s="106">
        <f>INDEX(Drenagem!$A:$CT,ROW(L60),COLUMN(L60))</f>
        <v>0</v>
      </c>
      <c r="P823" s="106">
        <f>INDEX(Drenagem!$A:$CT,ROW(M60),COLUMN(M60))</f>
        <v>0</v>
      </c>
      <c r="Q823" s="106">
        <f>INDEX(Drenagem!$A:$CT,ROW(N60),COLUMN(N60))</f>
        <v>0</v>
      </c>
      <c r="R823" s="106">
        <f>INDEX(Drenagem!$A:$CT,ROW(O60),COLUMN(O60))</f>
        <v>0</v>
      </c>
      <c r="S823" s="106">
        <f>INDEX(Drenagem!$A:$CT,ROW(P60),COLUMN(P60))</f>
        <v>0</v>
      </c>
      <c r="T823" s="106">
        <f>INDEX(Drenagem!$A:$CT,ROW(Q60),COLUMN(Q60))</f>
        <v>0</v>
      </c>
      <c r="U823" s="106">
        <f>INDEX(Drenagem!$A:$CT,ROW(R60),COLUMN(R60))</f>
        <v>0</v>
      </c>
      <c r="V823" s="106">
        <f>INDEX(Drenagem!$A:$CT,ROW(S60),COLUMN(S60))</f>
        <v>0</v>
      </c>
      <c r="W823" s="106">
        <f>INDEX(Drenagem!$A:$CT,ROW(T60),COLUMN(T60))</f>
        <v>0</v>
      </c>
      <c r="X823" s="106">
        <f>INDEX(Drenagem!$A:$CT,ROW(U60),COLUMN(U60))</f>
        <v>0</v>
      </c>
      <c r="Y823" s="106">
        <f>INDEX(Drenagem!$A:$CT,ROW(V60),COLUMN(V60))</f>
        <v>0</v>
      </c>
      <c r="Z823" s="106">
        <f>INDEX(Drenagem!$A:$CT,ROW(W60),COLUMN(W60))</f>
        <v>0</v>
      </c>
      <c r="AA823" s="106">
        <f>INDEX(Drenagem!$A:$CT,ROW(X60),COLUMN(X60))</f>
        <v>0</v>
      </c>
      <c r="AB823" s="106">
        <f>INDEX(Drenagem!$A:$CT,ROW(Y60),COLUMN(Y60))</f>
        <v>0</v>
      </c>
      <c r="AC823" s="106">
        <f>INDEX(Drenagem!$A:$CT,ROW(Z60),COLUMN(Z60))</f>
        <v>0</v>
      </c>
      <c r="AD823" s="106">
        <f>INDEX(Drenagem!$A:$CT,ROW(AA60),COLUMN(AA60))</f>
        <v>0</v>
      </c>
      <c r="AE823" s="106">
        <f>INDEX(Drenagem!$A:$CT,ROW(AB60),COLUMN(AB60))</f>
        <v>0</v>
      </c>
      <c r="AF823" s="106">
        <f>INDEX(Drenagem!$A:$CT,ROW(AC60),COLUMN(AC60))</f>
        <v>0</v>
      </c>
      <c r="AG823" s="106">
        <f>INDEX(Drenagem!$A:$CT,ROW(AD60),COLUMN(AD60))</f>
        <v>0</v>
      </c>
      <c r="AH823" s="106">
        <f>INDEX(Drenagem!$A:$CT,ROW(AE60),COLUMN(AE60))</f>
        <v>0</v>
      </c>
      <c r="AI823" s="106">
        <f>INDEX(Drenagem!$A:$CT,ROW(AF60),COLUMN(AF60))</f>
        <v>0</v>
      </c>
      <c r="AJ823" s="106">
        <f>INDEX(Drenagem!$A:$CT,ROW(AG60),COLUMN(AG60))</f>
        <v>0</v>
      </c>
      <c r="AK823" s="106">
        <f>INDEX(Drenagem!$A:$CT,ROW(AH60),COLUMN(AH60))</f>
        <v>0</v>
      </c>
      <c r="AL823" s="106">
        <f>INDEX(Drenagem!$A:$CT,ROW(AI60),COLUMN(AI60))</f>
        <v>0</v>
      </c>
      <c r="AM823" s="106">
        <f>INDEX(Drenagem!$A:$CT,ROW(AJ60),COLUMN(AJ60))</f>
        <v>0</v>
      </c>
      <c r="AN823" s="106">
        <f>INDEX(Drenagem!$A:$CT,ROW(AK60),COLUMN(AK60))</f>
        <v>0</v>
      </c>
      <c r="AO823" s="106">
        <f>INDEX(Drenagem!$A:$CT,ROW(AL60),COLUMN(AL60))</f>
        <v>0</v>
      </c>
      <c r="AP823" s="106">
        <f>INDEX(Drenagem!$A:$CT,ROW(AM60),COLUMN(AM60))</f>
        <v>0</v>
      </c>
      <c r="AQ823" s="106">
        <f>INDEX(Drenagem!$A:$CT,ROW(AN60),COLUMN(AN60))</f>
        <v>0</v>
      </c>
      <c r="AR823" s="106">
        <f>INDEX(Drenagem!$A:$CT,ROW(AO60),COLUMN(AO60))</f>
        <v>0</v>
      </c>
      <c r="AS823" s="106">
        <f>INDEX(Drenagem!$A:$CT,ROW(AP60),COLUMN(AP60))</f>
        <v>0</v>
      </c>
      <c r="AT823" s="106">
        <f>INDEX(Drenagem!$A:$CT,ROW(AQ60),COLUMN(AQ60))</f>
        <v>0</v>
      </c>
      <c r="AU823" s="106">
        <f>INDEX(Drenagem!$A:$CT,ROW(AR60),COLUMN(AR60))</f>
        <v>0</v>
      </c>
      <c r="AV823" s="106">
        <f>INDEX(Drenagem!$A:$CT,ROW(AS60),COLUMN(AS60))</f>
        <v>0</v>
      </c>
      <c r="AW823" s="106">
        <f>INDEX(Drenagem!$A:$CT,ROW(AT60),COLUMN(AT60))</f>
        <v>0</v>
      </c>
      <c r="AX823" s="106">
        <f>INDEX(Drenagem!$A:$CT,ROW(AU60),COLUMN(AU60))</f>
        <v>0</v>
      </c>
      <c r="AY823" s="106">
        <f>INDEX(Drenagem!$A:$CT,ROW(AV60),COLUMN(AV60))</f>
        <v>0</v>
      </c>
      <c r="AZ823" s="106">
        <f>INDEX(Drenagem!$A:$CT,ROW(AW60),COLUMN(AW60))</f>
        <v>0</v>
      </c>
      <c r="BA823" s="106">
        <f>INDEX(Drenagem!$A:$CT,ROW(AX60),COLUMN(AX60))</f>
        <v>0</v>
      </c>
      <c r="BB823" s="106">
        <f>INDEX(Drenagem!$A:$CT,ROW(AY60),COLUMN(AY60))</f>
        <v>0</v>
      </c>
      <c r="BC823" s="106">
        <f>INDEX(Drenagem!$A:$CT,ROW(AZ60),COLUMN(AZ60))</f>
        <v>0</v>
      </c>
      <c r="BD823" s="106">
        <f>INDEX(Drenagem!$A:$CT,ROW(BA60),COLUMN(BA60))</f>
        <v>0</v>
      </c>
      <c r="BE823" s="106">
        <f>INDEX(Drenagem!$A:$CT,ROW(BB60),COLUMN(BB60))</f>
        <v>0</v>
      </c>
      <c r="BF823" s="106">
        <f>INDEX(Drenagem!$A:$CT,ROW(BC60),COLUMN(BC60))</f>
        <v>0</v>
      </c>
      <c r="BG823" s="106">
        <f>INDEX(Drenagem!$A:$CT,ROW(BD60),COLUMN(BD60))</f>
        <v>0</v>
      </c>
      <c r="BH823" s="106">
        <f>INDEX(Drenagem!$A:$CT,ROW(BE60),COLUMN(BE60))</f>
        <v>0</v>
      </c>
      <c r="BI823" s="106">
        <f>INDEX(Drenagem!$A:$CT,ROW(BF60),COLUMN(BF60))</f>
        <v>0</v>
      </c>
      <c r="BJ823" s="106">
        <f>INDEX(Drenagem!$A:$CT,ROW(BG60),COLUMN(BG60))</f>
        <v>0</v>
      </c>
      <c r="BK823" s="106">
        <f>INDEX(Drenagem!$A:$CT,ROW(BH60),COLUMN(BH60))</f>
        <v>0</v>
      </c>
      <c r="BL823" s="106">
        <f>INDEX(Drenagem!$A:$CT,ROW(BI60),COLUMN(BI60))</f>
        <v>0</v>
      </c>
      <c r="BM823" s="106">
        <f>INDEX(Drenagem!$A:$CT,ROW(BJ60),COLUMN(BJ60))</f>
        <v>0</v>
      </c>
      <c r="BN823" s="106">
        <f>INDEX(Drenagem!$A:$CT,ROW(BK60),COLUMN(BK60))</f>
        <v>0</v>
      </c>
      <c r="BO823" s="106">
        <f>INDEX(Drenagem!$A:$CT,ROW(BL60),COLUMN(BL60))</f>
        <v>0</v>
      </c>
      <c r="BP823" s="106">
        <f>INDEX(Drenagem!$A:$CT,ROW(BM60),COLUMN(BM60))</f>
        <v>0</v>
      </c>
      <c r="BQ823" s="106">
        <f>INDEX(Drenagem!$A:$CT,ROW(BN60),COLUMN(BN60))</f>
        <v>0</v>
      </c>
      <c r="BR823" s="106">
        <f>INDEX(Drenagem!$A:$CT,ROW(BO60),COLUMN(BO60))</f>
        <v>0</v>
      </c>
      <c r="BS823" s="106">
        <f>INDEX(Drenagem!$A:$CT,ROW(BP60),COLUMN(BP60))</f>
        <v>0</v>
      </c>
      <c r="BT823" s="106">
        <f>INDEX(Drenagem!$A:$CT,ROW(BQ60),COLUMN(BQ60))</f>
        <v>0</v>
      </c>
      <c r="BU823" s="106">
        <f>INDEX(Drenagem!$A:$CT,ROW(BR60),COLUMN(BR60))</f>
        <v>0</v>
      </c>
      <c r="BV823" s="106">
        <f>INDEX(Drenagem!$A:$CT,ROW(BS60),COLUMN(BS60))</f>
        <v>0</v>
      </c>
      <c r="BW823" s="106">
        <f>INDEX(Drenagem!$A:$CT,ROW(BT60),COLUMN(BT60))</f>
        <v>0</v>
      </c>
      <c r="BX823" s="106">
        <f>INDEX(Drenagem!$A:$CT,ROW(BU60),COLUMN(BU60))</f>
        <v>0</v>
      </c>
      <c r="BY823" s="106">
        <f>INDEX(Drenagem!$A:$CT,ROW(BV60),COLUMN(BV60))</f>
        <v>0</v>
      </c>
      <c r="BZ823" s="106">
        <f>INDEX(Drenagem!$A:$CT,ROW(BW60),COLUMN(BW60))</f>
        <v>0</v>
      </c>
      <c r="CA823" s="106">
        <f>INDEX(Drenagem!$A:$CT,ROW(BX60),COLUMN(BX60))</f>
        <v>0</v>
      </c>
      <c r="CB823" s="106">
        <f>INDEX(Drenagem!$A:$CT,ROW(BY60),COLUMN(BY60))</f>
        <v>0</v>
      </c>
      <c r="CC823" s="106">
        <f>INDEX(Drenagem!$A:$CT,ROW(BZ60),COLUMN(BZ60))</f>
        <v>0</v>
      </c>
      <c r="CD823" s="106">
        <f>INDEX(Drenagem!$A:$CT,ROW(CA60),COLUMN(CA60))</f>
        <v>0</v>
      </c>
      <c r="CE823" s="106">
        <f>INDEX(Drenagem!$A:$CT,ROW(CB60),COLUMN(CB60))</f>
        <v>0</v>
      </c>
      <c r="CF823" s="106">
        <f>INDEX(Drenagem!$A:$CT,ROW(CC60),COLUMN(CC60))</f>
        <v>0</v>
      </c>
      <c r="CG823" s="106">
        <f>INDEX(Drenagem!$A:$CT,ROW(CD60),COLUMN(CD60))</f>
        <v>0</v>
      </c>
      <c r="CH823" s="106">
        <f>INDEX(Drenagem!$A:$CT,ROW(CE60),COLUMN(CE60))</f>
        <v>0</v>
      </c>
      <c r="CI823" s="106">
        <f>INDEX(Drenagem!$A:$CT,ROW(CF60),COLUMN(CF60))</f>
        <v>0</v>
      </c>
      <c r="CJ823" s="106">
        <f>INDEX(Drenagem!$A:$CT,ROW(CG60),COLUMN(CG60))</f>
        <v>0</v>
      </c>
      <c r="CK823" s="106">
        <f>INDEX(Drenagem!$A:$CT,ROW(CH60),COLUMN(CH60))</f>
        <v>0</v>
      </c>
      <c r="CL823" s="106">
        <f>INDEX(Drenagem!$A:$CT,ROW(CI60),COLUMN(CI60))</f>
        <v>0</v>
      </c>
      <c r="CM823" s="106">
        <f>INDEX(Drenagem!$A:$CT,ROW(CJ60),COLUMN(CJ60))</f>
        <v>0</v>
      </c>
      <c r="CN823" s="106">
        <f>INDEX(Drenagem!$A:$CT,ROW(CK60),COLUMN(CK60))</f>
        <v>0</v>
      </c>
      <c r="CO823" s="106">
        <f>INDEX(Drenagem!$A:$CT,ROW(CL60),COLUMN(CL60))</f>
        <v>0</v>
      </c>
      <c r="CP823" s="106">
        <f>INDEX(Drenagem!$A:$CT,ROW(CM60),COLUMN(CM60))</f>
        <v>0</v>
      </c>
      <c r="CQ823" s="106">
        <f>INDEX(Drenagem!$A:$CT,ROW(CN60),COLUMN(CN60))</f>
        <v>0</v>
      </c>
      <c r="CR823" s="106">
        <f>INDEX(Drenagem!$A:$CT,ROW(CO60),COLUMN(CO60))</f>
        <v>0</v>
      </c>
      <c r="CS823" s="107" t="str">
        <f>INDEX(Drenagem!$A:$CT,ROW(A60),COLUMN(A60))</f>
        <v>e) Outro (especificar)</v>
      </c>
    </row>
    <row r="824" spans="1:97" s="104" customFormat="1" hidden="1" x14ac:dyDescent="0.2">
      <c r="A824" t="str">
        <f t="shared" si="12"/>
        <v>Zero</v>
      </c>
      <c r="B824" s="107" t="str">
        <f>INDEX(Drenagem!$A:$CT,ROW(B61),COLUMN(CQ61))</f>
        <v>Fórmulas</v>
      </c>
      <c r="C824" s="107" t="str">
        <f>INDEX(Drenagem!$A:$CT,ROW(C61),COLUMN(CR61))</f>
        <v>Fórmulas</v>
      </c>
      <c r="D824" s="107" t="str">
        <f>INDEX(Drenagem!$A:$CT,ROW(D61),COLUMN(CS61))</f>
        <v>Fórmulas</v>
      </c>
      <c r="E824" s="107">
        <f>INDEX(Drenagem!$A:$CT,ROW(B61),COLUMN(B61))</f>
        <v>0</v>
      </c>
      <c r="F824" s="106">
        <f>INDEX(Drenagem!$A:$CT,ROW(C61),COLUMN(C61))</f>
        <v>0</v>
      </c>
      <c r="G824" s="106">
        <f>INDEX(Drenagem!$A:$CT,ROW(D61),COLUMN(D61))</f>
        <v>0</v>
      </c>
      <c r="H824" s="106">
        <f>INDEX(Drenagem!$A:$CT,ROW(E61),COLUMN(E61))</f>
        <v>0</v>
      </c>
      <c r="I824" s="106">
        <f>INDEX(Drenagem!$A:$CT,ROW(F61),COLUMN(F61))</f>
        <v>0</v>
      </c>
      <c r="J824" s="106">
        <f>INDEX(Drenagem!$A:$CT,ROW(G61),COLUMN(G61))</f>
        <v>0</v>
      </c>
      <c r="K824" s="106">
        <f>INDEX(Drenagem!$A:$CT,ROW(H61),COLUMN(H61))</f>
        <v>0</v>
      </c>
      <c r="L824" s="106">
        <f>INDEX(Drenagem!$A:$CT,ROW(I61),COLUMN(I61))</f>
        <v>0</v>
      </c>
      <c r="M824" s="106">
        <f>INDEX(Drenagem!$A:$CT,ROW(J61),COLUMN(J61))</f>
        <v>0</v>
      </c>
      <c r="N824" s="106">
        <f>INDEX(Drenagem!$A:$CT,ROW(K61),COLUMN(K61))</f>
        <v>0</v>
      </c>
      <c r="O824" s="106">
        <f>INDEX(Drenagem!$A:$CT,ROW(L61),COLUMN(L61))</f>
        <v>0</v>
      </c>
      <c r="P824" s="106">
        <f>INDEX(Drenagem!$A:$CT,ROW(M61),COLUMN(M61))</f>
        <v>0</v>
      </c>
      <c r="Q824" s="106">
        <f>INDEX(Drenagem!$A:$CT,ROW(N61),COLUMN(N61))</f>
        <v>0</v>
      </c>
      <c r="R824" s="106">
        <f>INDEX(Drenagem!$A:$CT,ROW(O61),COLUMN(O61))</f>
        <v>0</v>
      </c>
      <c r="S824" s="106">
        <f>INDEX(Drenagem!$A:$CT,ROW(P61),COLUMN(P61))</f>
        <v>0</v>
      </c>
      <c r="T824" s="106">
        <f>INDEX(Drenagem!$A:$CT,ROW(Q61),COLUMN(Q61))</f>
        <v>0</v>
      </c>
      <c r="U824" s="106">
        <f>INDEX(Drenagem!$A:$CT,ROW(R61),COLUMN(R61))</f>
        <v>0</v>
      </c>
      <c r="V824" s="106">
        <f>INDEX(Drenagem!$A:$CT,ROW(S61),COLUMN(S61))</f>
        <v>0</v>
      </c>
      <c r="W824" s="106">
        <f>INDEX(Drenagem!$A:$CT,ROW(T61),COLUMN(T61))</f>
        <v>0</v>
      </c>
      <c r="X824" s="106">
        <f>INDEX(Drenagem!$A:$CT,ROW(U61),COLUMN(U61))</f>
        <v>0</v>
      </c>
      <c r="Y824" s="106">
        <f>INDEX(Drenagem!$A:$CT,ROW(V61),COLUMN(V61))</f>
        <v>0</v>
      </c>
      <c r="Z824" s="106">
        <f>INDEX(Drenagem!$A:$CT,ROW(W61),COLUMN(W61))</f>
        <v>0</v>
      </c>
      <c r="AA824" s="106">
        <f>INDEX(Drenagem!$A:$CT,ROW(X61),COLUMN(X61))</f>
        <v>0</v>
      </c>
      <c r="AB824" s="106">
        <f>INDEX(Drenagem!$A:$CT,ROW(Y61),COLUMN(Y61))</f>
        <v>0</v>
      </c>
      <c r="AC824" s="106">
        <f>INDEX(Drenagem!$A:$CT,ROW(Z61),COLUMN(Z61))</f>
        <v>0</v>
      </c>
      <c r="AD824" s="106">
        <f>INDEX(Drenagem!$A:$CT,ROW(AA61),COLUMN(AA61))</f>
        <v>0</v>
      </c>
      <c r="AE824" s="106">
        <f>INDEX(Drenagem!$A:$CT,ROW(AB61),COLUMN(AB61))</f>
        <v>0</v>
      </c>
      <c r="AF824" s="106">
        <f>INDEX(Drenagem!$A:$CT,ROW(AC61),COLUMN(AC61))</f>
        <v>0</v>
      </c>
      <c r="AG824" s="106">
        <f>INDEX(Drenagem!$A:$CT,ROW(AD61),COLUMN(AD61))</f>
        <v>0</v>
      </c>
      <c r="AH824" s="106">
        <f>INDEX(Drenagem!$A:$CT,ROW(AE61),COLUMN(AE61))</f>
        <v>0</v>
      </c>
      <c r="AI824" s="106">
        <f>INDEX(Drenagem!$A:$CT,ROW(AF61),COLUMN(AF61))</f>
        <v>0</v>
      </c>
      <c r="AJ824" s="106">
        <f>INDEX(Drenagem!$A:$CT,ROW(AG61),COLUMN(AG61))</f>
        <v>0</v>
      </c>
      <c r="AK824" s="106">
        <f>INDEX(Drenagem!$A:$CT,ROW(AH61),COLUMN(AH61))</f>
        <v>0</v>
      </c>
      <c r="AL824" s="106">
        <f>INDEX(Drenagem!$A:$CT,ROW(AI61),COLUMN(AI61))</f>
        <v>0</v>
      </c>
      <c r="AM824" s="106">
        <f>INDEX(Drenagem!$A:$CT,ROW(AJ61),COLUMN(AJ61))</f>
        <v>0</v>
      </c>
      <c r="AN824" s="106">
        <f>INDEX(Drenagem!$A:$CT,ROW(AK61),COLUMN(AK61))</f>
        <v>0</v>
      </c>
      <c r="AO824" s="106">
        <f>INDEX(Drenagem!$A:$CT,ROW(AL61),COLUMN(AL61))</f>
        <v>0</v>
      </c>
      <c r="AP824" s="106">
        <f>INDEX(Drenagem!$A:$CT,ROW(AM61),COLUMN(AM61))</f>
        <v>0</v>
      </c>
      <c r="AQ824" s="106">
        <f>INDEX(Drenagem!$A:$CT,ROW(AN61),COLUMN(AN61))</f>
        <v>0</v>
      </c>
      <c r="AR824" s="106">
        <f>INDEX(Drenagem!$A:$CT,ROW(AO61),COLUMN(AO61))</f>
        <v>0</v>
      </c>
      <c r="AS824" s="106">
        <f>INDEX(Drenagem!$A:$CT,ROW(AP61),COLUMN(AP61))</f>
        <v>0</v>
      </c>
      <c r="AT824" s="106">
        <f>INDEX(Drenagem!$A:$CT,ROW(AQ61),COLUMN(AQ61))</f>
        <v>0</v>
      </c>
      <c r="AU824" s="106">
        <f>INDEX(Drenagem!$A:$CT,ROW(AR61),COLUMN(AR61))</f>
        <v>0</v>
      </c>
      <c r="AV824" s="106">
        <f>INDEX(Drenagem!$A:$CT,ROW(AS61),COLUMN(AS61))</f>
        <v>0</v>
      </c>
      <c r="AW824" s="106">
        <f>INDEX(Drenagem!$A:$CT,ROW(AT61),COLUMN(AT61))</f>
        <v>0</v>
      </c>
      <c r="AX824" s="106">
        <f>INDEX(Drenagem!$A:$CT,ROW(AU61),COLUMN(AU61))</f>
        <v>0</v>
      </c>
      <c r="AY824" s="106">
        <f>INDEX(Drenagem!$A:$CT,ROW(AV61),COLUMN(AV61))</f>
        <v>0</v>
      </c>
      <c r="AZ824" s="106">
        <f>INDEX(Drenagem!$A:$CT,ROW(AW61),COLUMN(AW61))</f>
        <v>0</v>
      </c>
      <c r="BA824" s="106">
        <f>INDEX(Drenagem!$A:$CT,ROW(AX61),COLUMN(AX61))</f>
        <v>0</v>
      </c>
      <c r="BB824" s="106">
        <f>INDEX(Drenagem!$A:$CT,ROW(AY61),COLUMN(AY61))</f>
        <v>0</v>
      </c>
      <c r="BC824" s="106">
        <f>INDEX(Drenagem!$A:$CT,ROW(AZ61),COLUMN(AZ61))</f>
        <v>0</v>
      </c>
      <c r="BD824" s="106">
        <f>INDEX(Drenagem!$A:$CT,ROW(BA61),COLUMN(BA61))</f>
        <v>0</v>
      </c>
      <c r="BE824" s="106">
        <f>INDEX(Drenagem!$A:$CT,ROW(BB61),COLUMN(BB61))</f>
        <v>0</v>
      </c>
      <c r="BF824" s="106">
        <f>INDEX(Drenagem!$A:$CT,ROW(BC61),COLUMN(BC61))</f>
        <v>0</v>
      </c>
      <c r="BG824" s="106">
        <f>INDEX(Drenagem!$A:$CT,ROW(BD61),COLUMN(BD61))</f>
        <v>0</v>
      </c>
      <c r="BH824" s="106">
        <f>INDEX(Drenagem!$A:$CT,ROW(BE61),COLUMN(BE61))</f>
        <v>0</v>
      </c>
      <c r="BI824" s="106">
        <f>INDEX(Drenagem!$A:$CT,ROW(BF61),COLUMN(BF61))</f>
        <v>0</v>
      </c>
      <c r="BJ824" s="106">
        <f>INDEX(Drenagem!$A:$CT,ROW(BG61),COLUMN(BG61))</f>
        <v>0</v>
      </c>
      <c r="BK824" s="106">
        <f>INDEX(Drenagem!$A:$CT,ROW(BH61),COLUMN(BH61))</f>
        <v>0</v>
      </c>
      <c r="BL824" s="106">
        <f>INDEX(Drenagem!$A:$CT,ROW(BI61),COLUMN(BI61))</f>
        <v>0</v>
      </c>
      <c r="BM824" s="106">
        <f>INDEX(Drenagem!$A:$CT,ROW(BJ61),COLUMN(BJ61))</f>
        <v>0</v>
      </c>
      <c r="BN824" s="106">
        <f>INDEX(Drenagem!$A:$CT,ROW(BK61),COLUMN(BK61))</f>
        <v>0</v>
      </c>
      <c r="BO824" s="106">
        <f>INDEX(Drenagem!$A:$CT,ROW(BL61),COLUMN(BL61))</f>
        <v>0</v>
      </c>
      <c r="BP824" s="106">
        <f>INDEX(Drenagem!$A:$CT,ROW(BM61),COLUMN(BM61))</f>
        <v>0</v>
      </c>
      <c r="BQ824" s="106">
        <f>INDEX(Drenagem!$A:$CT,ROW(BN61),COLUMN(BN61))</f>
        <v>0</v>
      </c>
      <c r="BR824" s="106">
        <f>INDEX(Drenagem!$A:$CT,ROW(BO61),COLUMN(BO61))</f>
        <v>0</v>
      </c>
      <c r="BS824" s="106">
        <f>INDEX(Drenagem!$A:$CT,ROW(BP61),COLUMN(BP61))</f>
        <v>0</v>
      </c>
      <c r="BT824" s="106">
        <f>INDEX(Drenagem!$A:$CT,ROW(BQ61),COLUMN(BQ61))</f>
        <v>0</v>
      </c>
      <c r="BU824" s="106">
        <f>INDEX(Drenagem!$A:$CT,ROW(BR61),COLUMN(BR61))</f>
        <v>0</v>
      </c>
      <c r="BV824" s="106">
        <f>INDEX(Drenagem!$A:$CT,ROW(BS61),COLUMN(BS61))</f>
        <v>0</v>
      </c>
      <c r="BW824" s="106">
        <f>INDEX(Drenagem!$A:$CT,ROW(BT61),COLUMN(BT61))</f>
        <v>0</v>
      </c>
      <c r="BX824" s="106">
        <f>INDEX(Drenagem!$A:$CT,ROW(BU61),COLUMN(BU61))</f>
        <v>0</v>
      </c>
      <c r="BY824" s="106">
        <f>INDEX(Drenagem!$A:$CT,ROW(BV61),COLUMN(BV61))</f>
        <v>0</v>
      </c>
      <c r="BZ824" s="106">
        <f>INDEX(Drenagem!$A:$CT,ROW(BW61),COLUMN(BW61))</f>
        <v>0</v>
      </c>
      <c r="CA824" s="106">
        <f>INDEX(Drenagem!$A:$CT,ROW(BX61),COLUMN(BX61))</f>
        <v>0</v>
      </c>
      <c r="CB824" s="106">
        <f>INDEX(Drenagem!$A:$CT,ROW(BY61),COLUMN(BY61))</f>
        <v>0</v>
      </c>
      <c r="CC824" s="106">
        <f>INDEX(Drenagem!$A:$CT,ROW(BZ61),COLUMN(BZ61))</f>
        <v>0</v>
      </c>
      <c r="CD824" s="106">
        <f>INDEX(Drenagem!$A:$CT,ROW(CA61),COLUMN(CA61))</f>
        <v>0</v>
      </c>
      <c r="CE824" s="106">
        <f>INDEX(Drenagem!$A:$CT,ROW(CB61),COLUMN(CB61))</f>
        <v>0</v>
      </c>
      <c r="CF824" s="106">
        <f>INDEX(Drenagem!$A:$CT,ROW(CC61),COLUMN(CC61))</f>
        <v>0</v>
      </c>
      <c r="CG824" s="106">
        <f>INDEX(Drenagem!$A:$CT,ROW(CD61),COLUMN(CD61))</f>
        <v>0</v>
      </c>
      <c r="CH824" s="106">
        <f>INDEX(Drenagem!$A:$CT,ROW(CE61),COLUMN(CE61))</f>
        <v>0</v>
      </c>
      <c r="CI824" s="106">
        <f>INDEX(Drenagem!$A:$CT,ROW(CF61),COLUMN(CF61))</f>
        <v>0</v>
      </c>
      <c r="CJ824" s="106">
        <f>INDEX(Drenagem!$A:$CT,ROW(CG61),COLUMN(CG61))</f>
        <v>0</v>
      </c>
      <c r="CK824" s="106">
        <f>INDEX(Drenagem!$A:$CT,ROW(CH61),COLUMN(CH61))</f>
        <v>0</v>
      </c>
      <c r="CL824" s="106">
        <f>INDEX(Drenagem!$A:$CT,ROW(CI61),COLUMN(CI61))</f>
        <v>0</v>
      </c>
      <c r="CM824" s="106">
        <f>INDEX(Drenagem!$A:$CT,ROW(CJ61),COLUMN(CJ61))</f>
        <v>0</v>
      </c>
      <c r="CN824" s="106">
        <f>INDEX(Drenagem!$A:$CT,ROW(CK61),COLUMN(CK61))</f>
        <v>0</v>
      </c>
      <c r="CO824" s="106">
        <f>INDEX(Drenagem!$A:$CT,ROW(CL61),COLUMN(CL61))</f>
        <v>0</v>
      </c>
      <c r="CP824" s="106">
        <f>INDEX(Drenagem!$A:$CT,ROW(CM61),COLUMN(CM61))</f>
        <v>0</v>
      </c>
      <c r="CQ824" s="106">
        <f>INDEX(Drenagem!$A:$CT,ROW(CN61),COLUMN(CN61))</f>
        <v>0</v>
      </c>
      <c r="CR824" s="106">
        <f>INDEX(Drenagem!$A:$CT,ROW(CO61),COLUMN(CO61))</f>
        <v>0</v>
      </c>
      <c r="CS824" s="107" t="str">
        <f>INDEX(Drenagem!$A:$CT,ROW(A61),COLUMN(A61))</f>
        <v>2.6 Reavaliação do Ativo (Depreciação)</v>
      </c>
    </row>
    <row r="825" spans="1:97" s="104" customFormat="1" hidden="1" x14ac:dyDescent="0.2">
      <c r="A825" t="str">
        <f t="shared" si="12"/>
        <v>Zero</v>
      </c>
      <c r="B825" s="107" t="str">
        <f>INDEX(Drenagem!$A:$CT,ROW(B62),COLUMN(CQ62))</f>
        <v>Despesas</v>
      </c>
      <c r="C825" s="107" t="str">
        <f>INDEX(Drenagem!$A:$CT,ROW(C62),COLUMN(CR62))</f>
        <v>Drenagem</v>
      </c>
      <c r="D825" s="107" t="str">
        <f>INDEX(Drenagem!$A:$CT,ROW(D62),COLUMN(CS62))</f>
        <v>Outras Despesas</v>
      </c>
      <c r="E825" s="107">
        <f>INDEX(Drenagem!$A:$CT,ROW(B62),COLUMN(B62))</f>
        <v>0</v>
      </c>
      <c r="F825" s="106">
        <f>INDEX(Drenagem!$A:$CT,ROW(C62),COLUMN(C62))</f>
        <v>0</v>
      </c>
      <c r="G825" s="106">
        <f>INDEX(Drenagem!$A:$CT,ROW(D62),COLUMN(D62))</f>
        <v>0</v>
      </c>
      <c r="H825" s="106">
        <f>INDEX(Drenagem!$A:$CT,ROW(E62),COLUMN(E62))</f>
        <v>0</v>
      </c>
      <c r="I825" s="106">
        <f>INDEX(Drenagem!$A:$CT,ROW(F62),COLUMN(F62))</f>
        <v>0</v>
      </c>
      <c r="J825" s="106">
        <f>INDEX(Drenagem!$A:$CT,ROW(G62),COLUMN(G62))</f>
        <v>0</v>
      </c>
      <c r="K825" s="106">
        <f>INDEX(Drenagem!$A:$CT,ROW(H62),COLUMN(H62))</f>
        <v>0</v>
      </c>
      <c r="L825" s="106">
        <f>INDEX(Drenagem!$A:$CT,ROW(I62),COLUMN(I62))</f>
        <v>0</v>
      </c>
      <c r="M825" s="106">
        <f>INDEX(Drenagem!$A:$CT,ROW(J62),COLUMN(J62))</f>
        <v>0</v>
      </c>
      <c r="N825" s="106">
        <f>INDEX(Drenagem!$A:$CT,ROW(K62),COLUMN(K62))</f>
        <v>0</v>
      </c>
      <c r="O825" s="106">
        <f>INDEX(Drenagem!$A:$CT,ROW(L62),COLUMN(L62))</f>
        <v>0</v>
      </c>
      <c r="P825" s="106">
        <f>INDEX(Drenagem!$A:$CT,ROW(M62),COLUMN(M62))</f>
        <v>0</v>
      </c>
      <c r="Q825" s="106">
        <f>INDEX(Drenagem!$A:$CT,ROW(N62),COLUMN(N62))</f>
        <v>0</v>
      </c>
      <c r="R825" s="106">
        <f>INDEX(Drenagem!$A:$CT,ROW(O62),COLUMN(O62))</f>
        <v>0</v>
      </c>
      <c r="S825" s="106">
        <f>INDEX(Drenagem!$A:$CT,ROW(P62),COLUMN(P62))</f>
        <v>0</v>
      </c>
      <c r="T825" s="106">
        <f>INDEX(Drenagem!$A:$CT,ROW(Q62),COLUMN(Q62))</f>
        <v>0</v>
      </c>
      <c r="U825" s="106">
        <f>INDEX(Drenagem!$A:$CT,ROW(R62),COLUMN(R62))</f>
        <v>0</v>
      </c>
      <c r="V825" s="106">
        <f>INDEX(Drenagem!$A:$CT,ROW(S62),COLUMN(S62))</f>
        <v>0</v>
      </c>
      <c r="W825" s="106">
        <f>INDEX(Drenagem!$A:$CT,ROW(T62),COLUMN(T62))</f>
        <v>0</v>
      </c>
      <c r="X825" s="106">
        <f>INDEX(Drenagem!$A:$CT,ROW(U62),COLUMN(U62))</f>
        <v>0</v>
      </c>
      <c r="Y825" s="106">
        <f>INDEX(Drenagem!$A:$CT,ROW(V62),COLUMN(V62))</f>
        <v>0</v>
      </c>
      <c r="Z825" s="106">
        <f>INDEX(Drenagem!$A:$CT,ROW(W62),COLUMN(W62))</f>
        <v>0</v>
      </c>
      <c r="AA825" s="106">
        <f>INDEX(Drenagem!$A:$CT,ROW(X62),COLUMN(X62))</f>
        <v>0</v>
      </c>
      <c r="AB825" s="106">
        <f>INDEX(Drenagem!$A:$CT,ROW(Y62),COLUMN(Y62))</f>
        <v>0</v>
      </c>
      <c r="AC825" s="106">
        <f>INDEX(Drenagem!$A:$CT,ROW(Z62),COLUMN(Z62))</f>
        <v>0</v>
      </c>
      <c r="AD825" s="106">
        <f>INDEX(Drenagem!$A:$CT,ROW(AA62),COLUMN(AA62))</f>
        <v>0</v>
      </c>
      <c r="AE825" s="106">
        <f>INDEX(Drenagem!$A:$CT,ROW(AB62),COLUMN(AB62))</f>
        <v>0</v>
      </c>
      <c r="AF825" s="106">
        <f>INDEX(Drenagem!$A:$CT,ROW(AC62),COLUMN(AC62))</f>
        <v>0</v>
      </c>
      <c r="AG825" s="106">
        <f>INDEX(Drenagem!$A:$CT,ROW(AD62),COLUMN(AD62))</f>
        <v>0</v>
      </c>
      <c r="AH825" s="106">
        <f>INDEX(Drenagem!$A:$CT,ROW(AE62),COLUMN(AE62))</f>
        <v>0</v>
      </c>
      <c r="AI825" s="106">
        <f>INDEX(Drenagem!$A:$CT,ROW(AF62),COLUMN(AF62))</f>
        <v>0</v>
      </c>
      <c r="AJ825" s="106">
        <f>INDEX(Drenagem!$A:$CT,ROW(AG62),COLUMN(AG62))</f>
        <v>0</v>
      </c>
      <c r="AK825" s="106">
        <f>INDEX(Drenagem!$A:$CT,ROW(AH62),COLUMN(AH62))</f>
        <v>0</v>
      </c>
      <c r="AL825" s="106">
        <f>INDEX(Drenagem!$A:$CT,ROW(AI62),COLUMN(AI62))</f>
        <v>0</v>
      </c>
      <c r="AM825" s="106">
        <f>INDEX(Drenagem!$A:$CT,ROW(AJ62),COLUMN(AJ62))</f>
        <v>0</v>
      </c>
      <c r="AN825" s="106">
        <f>INDEX(Drenagem!$A:$CT,ROW(AK62),COLUMN(AK62))</f>
        <v>0</v>
      </c>
      <c r="AO825" s="106">
        <f>INDEX(Drenagem!$A:$CT,ROW(AL62),COLUMN(AL62))</f>
        <v>0</v>
      </c>
      <c r="AP825" s="106">
        <f>INDEX(Drenagem!$A:$CT,ROW(AM62),COLUMN(AM62))</f>
        <v>0</v>
      </c>
      <c r="AQ825" s="106">
        <f>INDEX(Drenagem!$A:$CT,ROW(AN62),COLUMN(AN62))</f>
        <v>0</v>
      </c>
      <c r="AR825" s="106">
        <f>INDEX(Drenagem!$A:$CT,ROW(AO62),COLUMN(AO62))</f>
        <v>0</v>
      </c>
      <c r="AS825" s="106">
        <f>INDEX(Drenagem!$A:$CT,ROW(AP62),COLUMN(AP62))</f>
        <v>0</v>
      </c>
      <c r="AT825" s="106">
        <f>INDEX(Drenagem!$A:$CT,ROW(AQ62),COLUMN(AQ62))</f>
        <v>0</v>
      </c>
      <c r="AU825" s="106">
        <f>INDEX(Drenagem!$A:$CT,ROW(AR62),COLUMN(AR62))</f>
        <v>0</v>
      </c>
      <c r="AV825" s="106">
        <f>INDEX(Drenagem!$A:$CT,ROW(AS62),COLUMN(AS62))</f>
        <v>0</v>
      </c>
      <c r="AW825" s="106">
        <f>INDEX(Drenagem!$A:$CT,ROW(AT62),COLUMN(AT62))</f>
        <v>0</v>
      </c>
      <c r="AX825" s="106">
        <f>INDEX(Drenagem!$A:$CT,ROW(AU62),COLUMN(AU62))</f>
        <v>0</v>
      </c>
      <c r="AY825" s="106">
        <f>INDEX(Drenagem!$A:$CT,ROW(AV62),COLUMN(AV62))</f>
        <v>0</v>
      </c>
      <c r="AZ825" s="106">
        <f>INDEX(Drenagem!$A:$CT,ROW(AW62),COLUMN(AW62))</f>
        <v>0</v>
      </c>
      <c r="BA825" s="106">
        <f>INDEX(Drenagem!$A:$CT,ROW(AX62),COLUMN(AX62))</f>
        <v>0</v>
      </c>
      <c r="BB825" s="106">
        <f>INDEX(Drenagem!$A:$CT,ROW(AY62),COLUMN(AY62))</f>
        <v>0</v>
      </c>
      <c r="BC825" s="106">
        <f>INDEX(Drenagem!$A:$CT,ROW(AZ62),COLUMN(AZ62))</f>
        <v>0</v>
      </c>
      <c r="BD825" s="106">
        <f>INDEX(Drenagem!$A:$CT,ROW(BA62),COLUMN(BA62))</f>
        <v>0</v>
      </c>
      <c r="BE825" s="106">
        <f>INDEX(Drenagem!$A:$CT,ROW(BB62),COLUMN(BB62))</f>
        <v>0</v>
      </c>
      <c r="BF825" s="106">
        <f>INDEX(Drenagem!$A:$CT,ROW(BC62),COLUMN(BC62))</f>
        <v>0</v>
      </c>
      <c r="BG825" s="106">
        <f>INDEX(Drenagem!$A:$CT,ROW(BD62),COLUMN(BD62))</f>
        <v>0</v>
      </c>
      <c r="BH825" s="106">
        <f>INDEX(Drenagem!$A:$CT,ROW(BE62),COLUMN(BE62))</f>
        <v>0</v>
      </c>
      <c r="BI825" s="106">
        <f>INDEX(Drenagem!$A:$CT,ROW(BF62),COLUMN(BF62))</f>
        <v>0</v>
      </c>
      <c r="BJ825" s="106">
        <f>INDEX(Drenagem!$A:$CT,ROW(BG62),COLUMN(BG62))</f>
        <v>0</v>
      </c>
      <c r="BK825" s="106">
        <f>INDEX(Drenagem!$A:$CT,ROW(BH62),COLUMN(BH62))</f>
        <v>0</v>
      </c>
      <c r="BL825" s="106">
        <f>INDEX(Drenagem!$A:$CT,ROW(BI62),COLUMN(BI62))</f>
        <v>0</v>
      </c>
      <c r="BM825" s="106">
        <f>INDEX(Drenagem!$A:$CT,ROW(BJ62),COLUMN(BJ62))</f>
        <v>0</v>
      </c>
      <c r="BN825" s="106">
        <f>INDEX(Drenagem!$A:$CT,ROW(BK62),COLUMN(BK62))</f>
        <v>0</v>
      </c>
      <c r="BO825" s="106">
        <f>INDEX(Drenagem!$A:$CT,ROW(BL62),COLUMN(BL62))</f>
        <v>0</v>
      </c>
      <c r="BP825" s="106">
        <f>INDEX(Drenagem!$A:$CT,ROW(BM62),COLUMN(BM62))</f>
        <v>0</v>
      </c>
      <c r="BQ825" s="106">
        <f>INDEX(Drenagem!$A:$CT,ROW(BN62),COLUMN(BN62))</f>
        <v>0</v>
      </c>
      <c r="BR825" s="106">
        <f>INDEX(Drenagem!$A:$CT,ROW(BO62),COLUMN(BO62))</f>
        <v>0</v>
      </c>
      <c r="BS825" s="106">
        <f>INDEX(Drenagem!$A:$CT,ROW(BP62),COLUMN(BP62))</f>
        <v>0</v>
      </c>
      <c r="BT825" s="106">
        <f>INDEX(Drenagem!$A:$CT,ROW(BQ62),COLUMN(BQ62))</f>
        <v>0</v>
      </c>
      <c r="BU825" s="106">
        <f>INDEX(Drenagem!$A:$CT,ROW(BR62),COLUMN(BR62))</f>
        <v>0</v>
      </c>
      <c r="BV825" s="106">
        <f>INDEX(Drenagem!$A:$CT,ROW(BS62),COLUMN(BS62))</f>
        <v>0</v>
      </c>
      <c r="BW825" s="106">
        <f>INDEX(Drenagem!$A:$CT,ROW(BT62),COLUMN(BT62))</f>
        <v>0</v>
      </c>
      <c r="BX825" s="106">
        <f>INDEX(Drenagem!$A:$CT,ROW(BU62),COLUMN(BU62))</f>
        <v>0</v>
      </c>
      <c r="BY825" s="106">
        <f>INDEX(Drenagem!$A:$CT,ROW(BV62),COLUMN(BV62))</f>
        <v>0</v>
      </c>
      <c r="BZ825" s="106">
        <f>INDEX(Drenagem!$A:$CT,ROW(BW62),COLUMN(BW62))</f>
        <v>0</v>
      </c>
      <c r="CA825" s="106">
        <f>INDEX(Drenagem!$A:$CT,ROW(BX62),COLUMN(BX62))</f>
        <v>0</v>
      </c>
      <c r="CB825" s="106">
        <f>INDEX(Drenagem!$A:$CT,ROW(BY62),COLUMN(BY62))</f>
        <v>0</v>
      </c>
      <c r="CC825" s="106">
        <f>INDEX(Drenagem!$A:$CT,ROW(BZ62),COLUMN(BZ62))</f>
        <v>0</v>
      </c>
      <c r="CD825" s="106">
        <f>INDEX(Drenagem!$A:$CT,ROW(CA62),COLUMN(CA62))</f>
        <v>0</v>
      </c>
      <c r="CE825" s="106">
        <f>INDEX(Drenagem!$A:$CT,ROW(CB62),COLUMN(CB62))</f>
        <v>0</v>
      </c>
      <c r="CF825" s="106">
        <f>INDEX(Drenagem!$A:$CT,ROW(CC62),COLUMN(CC62))</f>
        <v>0</v>
      </c>
      <c r="CG825" s="106">
        <f>INDEX(Drenagem!$A:$CT,ROW(CD62),COLUMN(CD62))</f>
        <v>0</v>
      </c>
      <c r="CH825" s="106">
        <f>INDEX(Drenagem!$A:$CT,ROW(CE62),COLUMN(CE62))</f>
        <v>0</v>
      </c>
      <c r="CI825" s="106">
        <f>INDEX(Drenagem!$A:$CT,ROW(CF62),COLUMN(CF62))</f>
        <v>0</v>
      </c>
      <c r="CJ825" s="106">
        <f>INDEX(Drenagem!$A:$CT,ROW(CG62),COLUMN(CG62))</f>
        <v>0</v>
      </c>
      <c r="CK825" s="106">
        <f>INDEX(Drenagem!$A:$CT,ROW(CH62),COLUMN(CH62))</f>
        <v>0</v>
      </c>
      <c r="CL825" s="106">
        <f>INDEX(Drenagem!$A:$CT,ROW(CI62),COLUMN(CI62))</f>
        <v>0</v>
      </c>
      <c r="CM825" s="106">
        <f>INDEX(Drenagem!$A:$CT,ROW(CJ62),COLUMN(CJ62))</f>
        <v>0</v>
      </c>
      <c r="CN825" s="106">
        <f>INDEX(Drenagem!$A:$CT,ROW(CK62),COLUMN(CK62))</f>
        <v>0</v>
      </c>
      <c r="CO825" s="106">
        <f>INDEX(Drenagem!$A:$CT,ROW(CL62),COLUMN(CL62))</f>
        <v>0</v>
      </c>
      <c r="CP825" s="106">
        <f>INDEX(Drenagem!$A:$CT,ROW(CM62),COLUMN(CM62))</f>
        <v>0</v>
      </c>
      <c r="CQ825" s="106">
        <f>INDEX(Drenagem!$A:$CT,ROW(CN62),COLUMN(CN62))</f>
        <v>0</v>
      </c>
      <c r="CR825" s="106">
        <f>INDEX(Drenagem!$A:$CT,ROW(CO62),COLUMN(CO62))</f>
        <v>0</v>
      </c>
      <c r="CS825" s="107" t="str">
        <f>INDEX(Drenagem!$A:$CT,ROW(A62),COLUMN(A62))</f>
        <v>a) Depreciação</v>
      </c>
    </row>
    <row r="826" spans="1:97" s="104" customFormat="1" hidden="1" x14ac:dyDescent="0.2">
      <c r="A826" t="str">
        <f t="shared" si="12"/>
        <v>Zero</v>
      </c>
      <c r="B826" s="107" t="str">
        <f>INDEX(Drenagem!$A:$CT,ROW(B63),COLUMN(CQ63))</f>
        <v>Fórmulas</v>
      </c>
      <c r="C826" s="107" t="str">
        <f>INDEX(Drenagem!$A:$CT,ROW(C63),COLUMN(CR63))</f>
        <v>Fórmulas</v>
      </c>
      <c r="D826" s="107" t="str">
        <f>INDEX(Drenagem!$A:$CT,ROW(D63),COLUMN(CS63))</f>
        <v>Fórmulas</v>
      </c>
      <c r="E826" s="107">
        <f>INDEX(Drenagem!$A:$CT,ROW(B63),COLUMN(B63))</f>
        <v>0</v>
      </c>
      <c r="F826" s="106">
        <f>INDEX(Drenagem!$A:$CT,ROW(C63),COLUMN(C63))</f>
        <v>0</v>
      </c>
      <c r="G826" s="106">
        <f>INDEX(Drenagem!$A:$CT,ROW(D63),COLUMN(D63))</f>
        <v>0</v>
      </c>
      <c r="H826" s="106">
        <f>INDEX(Drenagem!$A:$CT,ROW(E63),COLUMN(E63))</f>
        <v>0</v>
      </c>
      <c r="I826" s="106">
        <f>INDEX(Drenagem!$A:$CT,ROW(F63),COLUMN(F63))</f>
        <v>0</v>
      </c>
      <c r="J826" s="106">
        <f>INDEX(Drenagem!$A:$CT,ROW(G63),COLUMN(G63))</f>
        <v>0</v>
      </c>
      <c r="K826" s="106">
        <f>INDEX(Drenagem!$A:$CT,ROW(H63),COLUMN(H63))</f>
        <v>0</v>
      </c>
      <c r="L826" s="106">
        <f>INDEX(Drenagem!$A:$CT,ROW(I63),COLUMN(I63))</f>
        <v>0</v>
      </c>
      <c r="M826" s="106">
        <f>INDEX(Drenagem!$A:$CT,ROW(J63),COLUMN(J63))</f>
        <v>0</v>
      </c>
      <c r="N826" s="106">
        <f>INDEX(Drenagem!$A:$CT,ROW(K63),COLUMN(K63))</f>
        <v>0</v>
      </c>
      <c r="O826" s="106">
        <f>INDEX(Drenagem!$A:$CT,ROW(L63),COLUMN(L63))</f>
        <v>0</v>
      </c>
      <c r="P826" s="106">
        <f>INDEX(Drenagem!$A:$CT,ROW(M63),COLUMN(M63))</f>
        <v>0</v>
      </c>
      <c r="Q826" s="106">
        <f>INDEX(Drenagem!$A:$CT,ROW(N63),COLUMN(N63))</f>
        <v>0</v>
      </c>
      <c r="R826" s="106">
        <f>INDEX(Drenagem!$A:$CT,ROW(O63),COLUMN(O63))</f>
        <v>0</v>
      </c>
      <c r="S826" s="106">
        <f>INDEX(Drenagem!$A:$CT,ROW(P63),COLUMN(P63))</f>
        <v>0</v>
      </c>
      <c r="T826" s="106">
        <f>INDEX(Drenagem!$A:$CT,ROW(Q63),COLUMN(Q63))</f>
        <v>0</v>
      </c>
      <c r="U826" s="106">
        <f>INDEX(Drenagem!$A:$CT,ROW(R63),COLUMN(R63))</f>
        <v>0</v>
      </c>
      <c r="V826" s="106">
        <f>INDEX(Drenagem!$A:$CT,ROW(S63),COLUMN(S63))</f>
        <v>0</v>
      </c>
      <c r="W826" s="106">
        <f>INDEX(Drenagem!$A:$CT,ROW(T63),COLUMN(T63))</f>
        <v>0</v>
      </c>
      <c r="X826" s="106">
        <f>INDEX(Drenagem!$A:$CT,ROW(U63),COLUMN(U63))</f>
        <v>0</v>
      </c>
      <c r="Y826" s="106">
        <f>INDEX(Drenagem!$A:$CT,ROW(V63),COLUMN(V63))</f>
        <v>0</v>
      </c>
      <c r="Z826" s="106">
        <f>INDEX(Drenagem!$A:$CT,ROW(W63),COLUMN(W63))</f>
        <v>0</v>
      </c>
      <c r="AA826" s="106">
        <f>INDEX(Drenagem!$A:$CT,ROW(X63),COLUMN(X63))</f>
        <v>0</v>
      </c>
      <c r="AB826" s="106">
        <f>INDEX(Drenagem!$A:$CT,ROW(Y63),COLUMN(Y63))</f>
        <v>0</v>
      </c>
      <c r="AC826" s="106">
        <f>INDEX(Drenagem!$A:$CT,ROW(Z63),COLUMN(Z63))</f>
        <v>0</v>
      </c>
      <c r="AD826" s="106">
        <f>INDEX(Drenagem!$A:$CT,ROW(AA63),COLUMN(AA63))</f>
        <v>0</v>
      </c>
      <c r="AE826" s="106">
        <f>INDEX(Drenagem!$A:$CT,ROW(AB63),COLUMN(AB63))</f>
        <v>0</v>
      </c>
      <c r="AF826" s="106">
        <f>INDEX(Drenagem!$A:$CT,ROW(AC63),COLUMN(AC63))</f>
        <v>0</v>
      </c>
      <c r="AG826" s="106">
        <f>INDEX(Drenagem!$A:$CT,ROW(AD63),COLUMN(AD63))</f>
        <v>0</v>
      </c>
      <c r="AH826" s="106">
        <f>INDEX(Drenagem!$A:$CT,ROW(AE63),COLUMN(AE63))</f>
        <v>0</v>
      </c>
      <c r="AI826" s="106">
        <f>INDEX(Drenagem!$A:$CT,ROW(AF63),COLUMN(AF63))</f>
        <v>0</v>
      </c>
      <c r="AJ826" s="106">
        <f>INDEX(Drenagem!$A:$CT,ROW(AG63),COLUMN(AG63))</f>
        <v>0</v>
      </c>
      <c r="AK826" s="106">
        <f>INDEX(Drenagem!$A:$CT,ROW(AH63),COLUMN(AH63))</f>
        <v>0</v>
      </c>
      <c r="AL826" s="106">
        <f>INDEX(Drenagem!$A:$CT,ROW(AI63),COLUMN(AI63))</f>
        <v>0</v>
      </c>
      <c r="AM826" s="106">
        <f>INDEX(Drenagem!$A:$CT,ROW(AJ63),COLUMN(AJ63))</f>
        <v>0</v>
      </c>
      <c r="AN826" s="106">
        <f>INDEX(Drenagem!$A:$CT,ROW(AK63),COLUMN(AK63))</f>
        <v>0</v>
      </c>
      <c r="AO826" s="106">
        <f>INDEX(Drenagem!$A:$CT,ROW(AL63),COLUMN(AL63))</f>
        <v>0</v>
      </c>
      <c r="AP826" s="106">
        <f>INDEX(Drenagem!$A:$CT,ROW(AM63),COLUMN(AM63))</f>
        <v>0</v>
      </c>
      <c r="AQ826" s="106">
        <f>INDEX(Drenagem!$A:$CT,ROW(AN63),COLUMN(AN63))</f>
        <v>0</v>
      </c>
      <c r="AR826" s="106">
        <f>INDEX(Drenagem!$A:$CT,ROW(AO63),COLUMN(AO63))</f>
        <v>0</v>
      </c>
      <c r="AS826" s="106">
        <f>INDEX(Drenagem!$A:$CT,ROW(AP63),COLUMN(AP63))</f>
        <v>0</v>
      </c>
      <c r="AT826" s="106">
        <f>INDEX(Drenagem!$A:$CT,ROW(AQ63),COLUMN(AQ63))</f>
        <v>0</v>
      </c>
      <c r="AU826" s="106">
        <f>INDEX(Drenagem!$A:$CT,ROW(AR63),COLUMN(AR63))</f>
        <v>0</v>
      </c>
      <c r="AV826" s="106">
        <f>INDEX(Drenagem!$A:$CT,ROW(AS63),COLUMN(AS63))</f>
        <v>0</v>
      </c>
      <c r="AW826" s="106">
        <f>INDEX(Drenagem!$A:$CT,ROW(AT63),COLUMN(AT63))</f>
        <v>0</v>
      </c>
      <c r="AX826" s="106">
        <f>INDEX(Drenagem!$A:$CT,ROW(AU63),COLUMN(AU63))</f>
        <v>0</v>
      </c>
      <c r="AY826" s="106">
        <f>INDEX(Drenagem!$A:$CT,ROW(AV63),COLUMN(AV63))</f>
        <v>0</v>
      </c>
      <c r="AZ826" s="106">
        <f>INDEX(Drenagem!$A:$CT,ROW(AW63),COLUMN(AW63))</f>
        <v>0</v>
      </c>
      <c r="BA826" s="106">
        <f>INDEX(Drenagem!$A:$CT,ROW(AX63),COLUMN(AX63))</f>
        <v>0</v>
      </c>
      <c r="BB826" s="106">
        <f>INDEX(Drenagem!$A:$CT,ROW(AY63),COLUMN(AY63))</f>
        <v>0</v>
      </c>
      <c r="BC826" s="106">
        <f>INDEX(Drenagem!$A:$CT,ROW(AZ63),COLUMN(AZ63))</f>
        <v>0</v>
      </c>
      <c r="BD826" s="106">
        <f>INDEX(Drenagem!$A:$CT,ROW(BA63),COLUMN(BA63))</f>
        <v>0</v>
      </c>
      <c r="BE826" s="106">
        <f>INDEX(Drenagem!$A:$CT,ROW(BB63),COLUMN(BB63))</f>
        <v>0</v>
      </c>
      <c r="BF826" s="106">
        <f>INDEX(Drenagem!$A:$CT,ROW(BC63),COLUMN(BC63))</f>
        <v>0</v>
      </c>
      <c r="BG826" s="106">
        <f>INDEX(Drenagem!$A:$CT,ROW(BD63),COLUMN(BD63))</f>
        <v>0</v>
      </c>
      <c r="BH826" s="106">
        <f>INDEX(Drenagem!$A:$CT,ROW(BE63),COLUMN(BE63))</f>
        <v>0</v>
      </c>
      <c r="BI826" s="106">
        <f>INDEX(Drenagem!$A:$CT,ROW(BF63),COLUMN(BF63))</f>
        <v>0</v>
      </c>
      <c r="BJ826" s="106">
        <f>INDEX(Drenagem!$A:$CT,ROW(BG63),COLUMN(BG63))</f>
        <v>0</v>
      </c>
      <c r="BK826" s="106">
        <f>INDEX(Drenagem!$A:$CT,ROW(BH63),COLUMN(BH63))</f>
        <v>0</v>
      </c>
      <c r="BL826" s="106">
        <f>INDEX(Drenagem!$A:$CT,ROW(BI63),COLUMN(BI63))</f>
        <v>0</v>
      </c>
      <c r="BM826" s="106">
        <f>INDEX(Drenagem!$A:$CT,ROW(BJ63),COLUMN(BJ63))</f>
        <v>0</v>
      </c>
      <c r="BN826" s="106">
        <f>INDEX(Drenagem!$A:$CT,ROW(BK63),COLUMN(BK63))</f>
        <v>0</v>
      </c>
      <c r="BO826" s="106">
        <f>INDEX(Drenagem!$A:$CT,ROW(BL63),COLUMN(BL63))</f>
        <v>0</v>
      </c>
      <c r="BP826" s="106">
        <f>INDEX(Drenagem!$A:$CT,ROW(BM63),COLUMN(BM63))</f>
        <v>0</v>
      </c>
      <c r="BQ826" s="106">
        <f>INDEX(Drenagem!$A:$CT,ROW(BN63),COLUMN(BN63))</f>
        <v>0</v>
      </c>
      <c r="BR826" s="106">
        <f>INDEX(Drenagem!$A:$CT,ROW(BO63),COLUMN(BO63))</f>
        <v>0</v>
      </c>
      <c r="BS826" s="106">
        <f>INDEX(Drenagem!$A:$CT,ROW(BP63),COLUMN(BP63))</f>
        <v>0</v>
      </c>
      <c r="BT826" s="106">
        <f>INDEX(Drenagem!$A:$CT,ROW(BQ63),COLUMN(BQ63))</f>
        <v>0</v>
      </c>
      <c r="BU826" s="106">
        <f>INDEX(Drenagem!$A:$CT,ROW(BR63),COLUMN(BR63))</f>
        <v>0</v>
      </c>
      <c r="BV826" s="106">
        <f>INDEX(Drenagem!$A:$CT,ROW(BS63),COLUMN(BS63))</f>
        <v>0</v>
      </c>
      <c r="BW826" s="106">
        <f>INDEX(Drenagem!$A:$CT,ROW(BT63),COLUMN(BT63))</f>
        <v>0</v>
      </c>
      <c r="BX826" s="106">
        <f>INDEX(Drenagem!$A:$CT,ROW(BU63),COLUMN(BU63))</f>
        <v>0</v>
      </c>
      <c r="BY826" s="106">
        <f>INDEX(Drenagem!$A:$CT,ROW(BV63),COLUMN(BV63))</f>
        <v>0</v>
      </c>
      <c r="BZ826" s="106">
        <f>INDEX(Drenagem!$A:$CT,ROW(BW63),COLUMN(BW63))</f>
        <v>0</v>
      </c>
      <c r="CA826" s="106">
        <f>INDEX(Drenagem!$A:$CT,ROW(BX63),COLUMN(BX63))</f>
        <v>0</v>
      </c>
      <c r="CB826" s="106">
        <f>INDEX(Drenagem!$A:$CT,ROW(BY63),COLUMN(BY63))</f>
        <v>0</v>
      </c>
      <c r="CC826" s="106">
        <f>INDEX(Drenagem!$A:$CT,ROW(BZ63),COLUMN(BZ63))</f>
        <v>0</v>
      </c>
      <c r="CD826" s="106">
        <f>INDEX(Drenagem!$A:$CT,ROW(CA63),COLUMN(CA63))</f>
        <v>0</v>
      </c>
      <c r="CE826" s="106">
        <f>INDEX(Drenagem!$A:$CT,ROW(CB63),COLUMN(CB63))</f>
        <v>0</v>
      </c>
      <c r="CF826" s="106">
        <f>INDEX(Drenagem!$A:$CT,ROW(CC63),COLUMN(CC63))</f>
        <v>0</v>
      </c>
      <c r="CG826" s="106">
        <f>INDEX(Drenagem!$A:$CT,ROW(CD63),COLUMN(CD63))</f>
        <v>0</v>
      </c>
      <c r="CH826" s="106">
        <f>INDEX(Drenagem!$A:$CT,ROW(CE63),COLUMN(CE63))</f>
        <v>0</v>
      </c>
      <c r="CI826" s="106">
        <f>INDEX(Drenagem!$A:$CT,ROW(CF63),COLUMN(CF63))</f>
        <v>0</v>
      </c>
      <c r="CJ826" s="106">
        <f>INDEX(Drenagem!$A:$CT,ROW(CG63),COLUMN(CG63))</f>
        <v>0</v>
      </c>
      <c r="CK826" s="106">
        <f>INDEX(Drenagem!$A:$CT,ROW(CH63),COLUMN(CH63))</f>
        <v>0</v>
      </c>
      <c r="CL826" s="106">
        <f>INDEX(Drenagem!$A:$CT,ROW(CI63),COLUMN(CI63))</f>
        <v>0</v>
      </c>
      <c r="CM826" s="106">
        <f>INDEX(Drenagem!$A:$CT,ROW(CJ63),COLUMN(CJ63))</f>
        <v>0</v>
      </c>
      <c r="CN826" s="106">
        <f>INDEX(Drenagem!$A:$CT,ROW(CK63),COLUMN(CK63))</f>
        <v>0</v>
      </c>
      <c r="CO826" s="106">
        <f>INDEX(Drenagem!$A:$CT,ROW(CL63),COLUMN(CL63))</f>
        <v>0</v>
      </c>
      <c r="CP826" s="106">
        <f>INDEX(Drenagem!$A:$CT,ROW(CM63),COLUMN(CM63))</f>
        <v>0</v>
      </c>
      <c r="CQ826" s="106">
        <f>INDEX(Drenagem!$A:$CT,ROW(CN63),COLUMN(CN63))</f>
        <v>0</v>
      </c>
      <c r="CR826" s="106">
        <f>INDEX(Drenagem!$A:$CT,ROW(CO63),COLUMN(CO63))</f>
        <v>0</v>
      </c>
      <c r="CS826" s="107" t="str">
        <f>INDEX(Drenagem!$A:$CT,ROW(A63),COLUMN(A63))</f>
        <v>3. TOTAL INVESTIMENTOS</v>
      </c>
    </row>
    <row r="827" spans="1:97" s="104" customFormat="1" hidden="1" x14ac:dyDescent="0.2">
      <c r="A827" t="str">
        <f t="shared" si="12"/>
        <v>Zero</v>
      </c>
      <c r="B827" s="107" t="str">
        <f>INDEX(Drenagem!$A:$CT,ROW(B64),COLUMN(CQ64))</f>
        <v>Investimentos</v>
      </c>
      <c r="C827" s="107" t="str">
        <f>INDEX(Drenagem!$A:$CT,ROW(C64),COLUMN(CR64))</f>
        <v>Drenagem</v>
      </c>
      <c r="D827" s="107" t="str">
        <f>INDEX(Drenagem!$A:$CT,ROW(D64),COLUMN(CS64))</f>
        <v>Investimentos</v>
      </c>
      <c r="E827" s="107">
        <f>INDEX(Drenagem!$A:$CT,ROW(B64),COLUMN(B64))</f>
        <v>0</v>
      </c>
      <c r="F827" s="106">
        <f>INDEX(Drenagem!$A:$CT,ROW(C64),COLUMN(C64))</f>
        <v>0</v>
      </c>
      <c r="G827" s="106">
        <f>INDEX(Drenagem!$A:$CT,ROW(D64),COLUMN(D64))</f>
        <v>0</v>
      </c>
      <c r="H827" s="106">
        <f>INDEX(Drenagem!$A:$CT,ROW(E64),COLUMN(E64))</f>
        <v>0</v>
      </c>
      <c r="I827" s="106">
        <f>INDEX(Drenagem!$A:$CT,ROW(F64),COLUMN(F64))</f>
        <v>0</v>
      </c>
      <c r="J827" s="106">
        <f>INDEX(Drenagem!$A:$CT,ROW(G64),COLUMN(G64))</f>
        <v>0</v>
      </c>
      <c r="K827" s="106">
        <f>INDEX(Drenagem!$A:$CT,ROW(H64),COLUMN(H64))</f>
        <v>0</v>
      </c>
      <c r="L827" s="106">
        <f>INDEX(Drenagem!$A:$CT,ROW(I64),COLUMN(I64))</f>
        <v>0</v>
      </c>
      <c r="M827" s="106">
        <f>INDEX(Drenagem!$A:$CT,ROW(J64),COLUMN(J64))</f>
        <v>0</v>
      </c>
      <c r="N827" s="106">
        <f>INDEX(Drenagem!$A:$CT,ROW(K64),COLUMN(K64))</f>
        <v>0</v>
      </c>
      <c r="O827" s="106">
        <f>INDEX(Drenagem!$A:$CT,ROW(L64),COLUMN(L64))</f>
        <v>0</v>
      </c>
      <c r="P827" s="106">
        <f>INDEX(Drenagem!$A:$CT,ROW(M64),COLUMN(M64))</f>
        <v>0</v>
      </c>
      <c r="Q827" s="106">
        <f>INDEX(Drenagem!$A:$CT,ROW(N64),COLUMN(N64))</f>
        <v>0</v>
      </c>
      <c r="R827" s="106">
        <f>INDEX(Drenagem!$A:$CT,ROW(O64),COLUMN(O64))</f>
        <v>0</v>
      </c>
      <c r="S827" s="106">
        <f>INDEX(Drenagem!$A:$CT,ROW(P64),COLUMN(P64))</f>
        <v>0</v>
      </c>
      <c r="T827" s="106">
        <f>INDEX(Drenagem!$A:$CT,ROW(Q64),COLUMN(Q64))</f>
        <v>0</v>
      </c>
      <c r="U827" s="106">
        <f>INDEX(Drenagem!$A:$CT,ROW(R64),COLUMN(R64))</f>
        <v>0</v>
      </c>
      <c r="V827" s="106">
        <f>INDEX(Drenagem!$A:$CT,ROW(S64),COLUMN(S64))</f>
        <v>0</v>
      </c>
      <c r="W827" s="106">
        <f>INDEX(Drenagem!$A:$CT,ROW(T64),COLUMN(T64))</f>
        <v>0</v>
      </c>
      <c r="X827" s="106">
        <f>INDEX(Drenagem!$A:$CT,ROW(U64),COLUMN(U64))</f>
        <v>0</v>
      </c>
      <c r="Y827" s="106">
        <f>INDEX(Drenagem!$A:$CT,ROW(V64),COLUMN(V64))</f>
        <v>0</v>
      </c>
      <c r="Z827" s="106">
        <f>INDEX(Drenagem!$A:$CT,ROW(W64),COLUMN(W64))</f>
        <v>0</v>
      </c>
      <c r="AA827" s="106">
        <f>INDEX(Drenagem!$A:$CT,ROW(X64),COLUMN(X64))</f>
        <v>0</v>
      </c>
      <c r="AB827" s="106">
        <f>INDEX(Drenagem!$A:$CT,ROW(Y64),COLUMN(Y64))</f>
        <v>0</v>
      </c>
      <c r="AC827" s="106">
        <f>INDEX(Drenagem!$A:$CT,ROW(Z64),COLUMN(Z64))</f>
        <v>0</v>
      </c>
      <c r="AD827" s="106">
        <f>INDEX(Drenagem!$A:$CT,ROW(AA64),COLUMN(AA64))</f>
        <v>0</v>
      </c>
      <c r="AE827" s="106">
        <f>INDEX(Drenagem!$A:$CT,ROW(AB64),COLUMN(AB64))</f>
        <v>0</v>
      </c>
      <c r="AF827" s="106">
        <f>INDEX(Drenagem!$A:$CT,ROW(AC64),COLUMN(AC64))</f>
        <v>0</v>
      </c>
      <c r="AG827" s="106">
        <f>INDEX(Drenagem!$A:$CT,ROW(AD64),COLUMN(AD64))</f>
        <v>0</v>
      </c>
      <c r="AH827" s="106">
        <f>INDEX(Drenagem!$A:$CT,ROW(AE64),COLUMN(AE64))</f>
        <v>0</v>
      </c>
      <c r="AI827" s="106">
        <f>INDEX(Drenagem!$A:$CT,ROW(AF64),COLUMN(AF64))</f>
        <v>0</v>
      </c>
      <c r="AJ827" s="106">
        <f>INDEX(Drenagem!$A:$CT,ROW(AG64),COLUMN(AG64))</f>
        <v>0</v>
      </c>
      <c r="AK827" s="106">
        <f>INDEX(Drenagem!$A:$CT,ROW(AH64),COLUMN(AH64))</f>
        <v>0</v>
      </c>
      <c r="AL827" s="106">
        <f>INDEX(Drenagem!$A:$CT,ROW(AI64),COLUMN(AI64))</f>
        <v>0</v>
      </c>
      <c r="AM827" s="106">
        <f>INDEX(Drenagem!$A:$CT,ROW(AJ64),COLUMN(AJ64))</f>
        <v>0</v>
      </c>
      <c r="AN827" s="106">
        <f>INDEX(Drenagem!$A:$CT,ROW(AK64),COLUMN(AK64))</f>
        <v>0</v>
      </c>
      <c r="AO827" s="106">
        <f>INDEX(Drenagem!$A:$CT,ROW(AL64),COLUMN(AL64))</f>
        <v>0</v>
      </c>
      <c r="AP827" s="106">
        <f>INDEX(Drenagem!$A:$CT,ROW(AM64),COLUMN(AM64))</f>
        <v>0</v>
      </c>
      <c r="AQ827" s="106">
        <f>INDEX(Drenagem!$A:$CT,ROW(AN64),COLUMN(AN64))</f>
        <v>0</v>
      </c>
      <c r="AR827" s="106">
        <f>INDEX(Drenagem!$A:$CT,ROW(AO64),COLUMN(AO64))</f>
        <v>0</v>
      </c>
      <c r="AS827" s="106">
        <f>INDEX(Drenagem!$A:$CT,ROW(AP64),COLUMN(AP64))</f>
        <v>0</v>
      </c>
      <c r="AT827" s="106">
        <f>INDEX(Drenagem!$A:$CT,ROW(AQ64),COLUMN(AQ64))</f>
        <v>0</v>
      </c>
      <c r="AU827" s="106">
        <f>INDEX(Drenagem!$A:$CT,ROW(AR64),COLUMN(AR64))</f>
        <v>0</v>
      </c>
      <c r="AV827" s="106">
        <f>INDEX(Drenagem!$A:$CT,ROW(AS64),COLUMN(AS64))</f>
        <v>0</v>
      </c>
      <c r="AW827" s="106">
        <f>INDEX(Drenagem!$A:$CT,ROW(AT64),COLUMN(AT64))</f>
        <v>0</v>
      </c>
      <c r="AX827" s="106">
        <f>INDEX(Drenagem!$A:$CT,ROW(AU64),COLUMN(AU64))</f>
        <v>0</v>
      </c>
      <c r="AY827" s="106">
        <f>INDEX(Drenagem!$A:$CT,ROW(AV64),COLUMN(AV64))</f>
        <v>0</v>
      </c>
      <c r="AZ827" s="106">
        <f>INDEX(Drenagem!$A:$CT,ROW(AW64),COLUMN(AW64))</f>
        <v>0</v>
      </c>
      <c r="BA827" s="106">
        <f>INDEX(Drenagem!$A:$CT,ROW(AX64),COLUMN(AX64))</f>
        <v>0</v>
      </c>
      <c r="BB827" s="106">
        <f>INDEX(Drenagem!$A:$CT,ROW(AY64),COLUMN(AY64))</f>
        <v>0</v>
      </c>
      <c r="BC827" s="106">
        <f>INDEX(Drenagem!$A:$CT,ROW(AZ64),COLUMN(AZ64))</f>
        <v>0</v>
      </c>
      <c r="BD827" s="106">
        <f>INDEX(Drenagem!$A:$CT,ROW(BA64),COLUMN(BA64))</f>
        <v>0</v>
      </c>
      <c r="BE827" s="106">
        <f>INDEX(Drenagem!$A:$CT,ROW(BB64),COLUMN(BB64))</f>
        <v>0</v>
      </c>
      <c r="BF827" s="106">
        <f>INDEX(Drenagem!$A:$CT,ROW(BC64),COLUMN(BC64))</f>
        <v>0</v>
      </c>
      <c r="BG827" s="106">
        <f>INDEX(Drenagem!$A:$CT,ROW(BD64),COLUMN(BD64))</f>
        <v>0</v>
      </c>
      <c r="BH827" s="106">
        <f>INDEX(Drenagem!$A:$CT,ROW(BE64),COLUMN(BE64))</f>
        <v>0</v>
      </c>
      <c r="BI827" s="106">
        <f>INDEX(Drenagem!$A:$CT,ROW(BF64),COLUMN(BF64))</f>
        <v>0</v>
      </c>
      <c r="BJ827" s="106">
        <f>INDEX(Drenagem!$A:$CT,ROW(BG64),COLUMN(BG64))</f>
        <v>0</v>
      </c>
      <c r="BK827" s="106">
        <f>INDEX(Drenagem!$A:$CT,ROW(BH64),COLUMN(BH64))</f>
        <v>0</v>
      </c>
      <c r="BL827" s="106">
        <f>INDEX(Drenagem!$A:$CT,ROW(BI64),COLUMN(BI64))</f>
        <v>0</v>
      </c>
      <c r="BM827" s="106">
        <f>INDEX(Drenagem!$A:$CT,ROW(BJ64),COLUMN(BJ64))</f>
        <v>0</v>
      </c>
      <c r="BN827" s="106">
        <f>INDEX(Drenagem!$A:$CT,ROW(BK64),COLUMN(BK64))</f>
        <v>0</v>
      </c>
      <c r="BO827" s="106">
        <f>INDEX(Drenagem!$A:$CT,ROW(BL64),COLUMN(BL64))</f>
        <v>0</v>
      </c>
      <c r="BP827" s="106">
        <f>INDEX(Drenagem!$A:$CT,ROW(BM64),COLUMN(BM64))</f>
        <v>0</v>
      </c>
      <c r="BQ827" s="106">
        <f>INDEX(Drenagem!$A:$CT,ROW(BN64),COLUMN(BN64))</f>
        <v>0</v>
      </c>
      <c r="BR827" s="106">
        <f>INDEX(Drenagem!$A:$CT,ROW(BO64),COLUMN(BO64))</f>
        <v>0</v>
      </c>
      <c r="BS827" s="106">
        <f>INDEX(Drenagem!$A:$CT,ROW(BP64),COLUMN(BP64))</f>
        <v>0</v>
      </c>
      <c r="BT827" s="106">
        <f>INDEX(Drenagem!$A:$CT,ROW(BQ64),COLUMN(BQ64))</f>
        <v>0</v>
      </c>
      <c r="BU827" s="106">
        <f>INDEX(Drenagem!$A:$CT,ROW(BR64),COLUMN(BR64))</f>
        <v>0</v>
      </c>
      <c r="BV827" s="106">
        <f>INDEX(Drenagem!$A:$CT,ROW(BS64),COLUMN(BS64))</f>
        <v>0</v>
      </c>
      <c r="BW827" s="106">
        <f>INDEX(Drenagem!$A:$CT,ROW(BT64),COLUMN(BT64))</f>
        <v>0</v>
      </c>
      <c r="BX827" s="106">
        <f>INDEX(Drenagem!$A:$CT,ROW(BU64),COLUMN(BU64))</f>
        <v>0</v>
      </c>
      <c r="BY827" s="106">
        <f>INDEX(Drenagem!$A:$CT,ROW(BV64),COLUMN(BV64))</f>
        <v>0</v>
      </c>
      <c r="BZ827" s="106">
        <f>INDEX(Drenagem!$A:$CT,ROW(BW64),COLUMN(BW64))</f>
        <v>0</v>
      </c>
      <c r="CA827" s="106">
        <f>INDEX(Drenagem!$A:$CT,ROW(BX64),COLUMN(BX64))</f>
        <v>0</v>
      </c>
      <c r="CB827" s="106">
        <f>INDEX(Drenagem!$A:$CT,ROW(BY64),COLUMN(BY64))</f>
        <v>0</v>
      </c>
      <c r="CC827" s="106">
        <f>INDEX(Drenagem!$A:$CT,ROW(BZ64),COLUMN(BZ64))</f>
        <v>0</v>
      </c>
      <c r="CD827" s="106">
        <f>INDEX(Drenagem!$A:$CT,ROW(CA64),COLUMN(CA64))</f>
        <v>0</v>
      </c>
      <c r="CE827" s="106">
        <f>INDEX(Drenagem!$A:$CT,ROW(CB64),COLUMN(CB64))</f>
        <v>0</v>
      </c>
      <c r="CF827" s="106">
        <f>INDEX(Drenagem!$A:$CT,ROW(CC64),COLUMN(CC64))</f>
        <v>0</v>
      </c>
      <c r="CG827" s="106">
        <f>INDEX(Drenagem!$A:$CT,ROW(CD64),COLUMN(CD64))</f>
        <v>0</v>
      </c>
      <c r="CH827" s="106">
        <f>INDEX(Drenagem!$A:$CT,ROW(CE64),COLUMN(CE64))</f>
        <v>0</v>
      </c>
      <c r="CI827" s="106">
        <f>INDEX(Drenagem!$A:$CT,ROW(CF64),COLUMN(CF64))</f>
        <v>0</v>
      </c>
      <c r="CJ827" s="106">
        <f>INDEX(Drenagem!$A:$CT,ROW(CG64),COLUMN(CG64))</f>
        <v>0</v>
      </c>
      <c r="CK827" s="106">
        <f>INDEX(Drenagem!$A:$CT,ROW(CH64),COLUMN(CH64))</f>
        <v>0</v>
      </c>
      <c r="CL827" s="106">
        <f>INDEX(Drenagem!$A:$CT,ROW(CI64),COLUMN(CI64))</f>
        <v>0</v>
      </c>
      <c r="CM827" s="106">
        <f>INDEX(Drenagem!$A:$CT,ROW(CJ64),COLUMN(CJ64))</f>
        <v>0</v>
      </c>
      <c r="CN827" s="106">
        <f>INDEX(Drenagem!$A:$CT,ROW(CK64),COLUMN(CK64))</f>
        <v>0</v>
      </c>
      <c r="CO827" s="106">
        <f>INDEX(Drenagem!$A:$CT,ROW(CL64),COLUMN(CL64))</f>
        <v>0</v>
      </c>
      <c r="CP827" s="106">
        <f>INDEX(Drenagem!$A:$CT,ROW(CM64),COLUMN(CM64))</f>
        <v>0</v>
      </c>
      <c r="CQ827" s="106">
        <f>INDEX(Drenagem!$A:$CT,ROW(CN64),COLUMN(CN64))</f>
        <v>0</v>
      </c>
      <c r="CR827" s="106">
        <f>INDEX(Drenagem!$A:$CT,ROW(CO64),COLUMN(CO64))</f>
        <v>0</v>
      </c>
      <c r="CS827" s="107" t="str">
        <f>INDEX(Drenagem!$A:$CT,ROW(A64),COLUMN(A64))</f>
        <v>a) (especificar)</v>
      </c>
    </row>
    <row r="828" spans="1:97" s="104" customFormat="1" hidden="1" x14ac:dyDescent="0.2">
      <c r="A828" t="str">
        <f t="shared" si="12"/>
        <v>Zero</v>
      </c>
      <c r="B828" s="107" t="str">
        <f>INDEX(Drenagem!$A:$CT,ROW(B65),COLUMN(CQ65))</f>
        <v>Investimentos</v>
      </c>
      <c r="C828" s="107" t="str">
        <f>INDEX(Drenagem!$A:$CT,ROW(C65),COLUMN(CR65))</f>
        <v>Drenagem</v>
      </c>
      <c r="D828" s="107" t="str">
        <f>INDEX(Drenagem!$A:$CT,ROW(D65),COLUMN(CS65))</f>
        <v>Investimentos</v>
      </c>
      <c r="E828" s="107">
        <f>INDEX(Drenagem!$A:$CT,ROW(B65),COLUMN(B65))</f>
        <v>0</v>
      </c>
      <c r="F828" s="106">
        <f>INDEX(Drenagem!$A:$CT,ROW(C65),COLUMN(C65))</f>
        <v>0</v>
      </c>
      <c r="G828" s="106">
        <f>INDEX(Drenagem!$A:$CT,ROW(D65),COLUMN(D65))</f>
        <v>0</v>
      </c>
      <c r="H828" s="106">
        <f>INDEX(Drenagem!$A:$CT,ROW(E65),COLUMN(E65))</f>
        <v>0</v>
      </c>
      <c r="I828" s="106">
        <f>INDEX(Drenagem!$A:$CT,ROW(F65),COLUMN(F65))</f>
        <v>0</v>
      </c>
      <c r="J828" s="106">
        <f>INDEX(Drenagem!$A:$CT,ROW(G65),COLUMN(G65))</f>
        <v>0</v>
      </c>
      <c r="K828" s="106">
        <f>INDEX(Drenagem!$A:$CT,ROW(H65),COLUMN(H65))</f>
        <v>0</v>
      </c>
      <c r="L828" s="106">
        <f>INDEX(Drenagem!$A:$CT,ROW(I65),COLUMN(I65))</f>
        <v>0</v>
      </c>
      <c r="M828" s="106">
        <f>INDEX(Drenagem!$A:$CT,ROW(J65),COLUMN(J65))</f>
        <v>0</v>
      </c>
      <c r="N828" s="106">
        <f>INDEX(Drenagem!$A:$CT,ROW(K65),COLUMN(K65))</f>
        <v>0</v>
      </c>
      <c r="O828" s="106">
        <f>INDEX(Drenagem!$A:$CT,ROW(L65),COLUMN(L65))</f>
        <v>0</v>
      </c>
      <c r="P828" s="106">
        <f>INDEX(Drenagem!$A:$CT,ROW(M65),COLUMN(M65))</f>
        <v>0</v>
      </c>
      <c r="Q828" s="106">
        <f>INDEX(Drenagem!$A:$CT,ROW(N65),COLUMN(N65))</f>
        <v>0</v>
      </c>
      <c r="R828" s="106">
        <f>INDEX(Drenagem!$A:$CT,ROW(O65),COLUMN(O65))</f>
        <v>0</v>
      </c>
      <c r="S828" s="106">
        <f>INDEX(Drenagem!$A:$CT,ROW(P65),COLUMN(P65))</f>
        <v>0</v>
      </c>
      <c r="T828" s="106">
        <f>INDEX(Drenagem!$A:$CT,ROW(Q65),COLUMN(Q65))</f>
        <v>0</v>
      </c>
      <c r="U828" s="106">
        <f>INDEX(Drenagem!$A:$CT,ROW(R65),COLUMN(R65))</f>
        <v>0</v>
      </c>
      <c r="V828" s="106">
        <f>INDEX(Drenagem!$A:$CT,ROW(S65),COLUMN(S65))</f>
        <v>0</v>
      </c>
      <c r="W828" s="106">
        <f>INDEX(Drenagem!$A:$CT,ROW(T65),COLUMN(T65))</f>
        <v>0</v>
      </c>
      <c r="X828" s="106">
        <f>INDEX(Drenagem!$A:$CT,ROW(U65),COLUMN(U65))</f>
        <v>0</v>
      </c>
      <c r="Y828" s="106">
        <f>INDEX(Drenagem!$A:$CT,ROW(V65),COLUMN(V65))</f>
        <v>0</v>
      </c>
      <c r="Z828" s="106">
        <f>INDEX(Drenagem!$A:$CT,ROW(W65),COLUMN(W65))</f>
        <v>0</v>
      </c>
      <c r="AA828" s="106">
        <f>INDEX(Drenagem!$A:$CT,ROW(X65),COLUMN(X65))</f>
        <v>0</v>
      </c>
      <c r="AB828" s="106">
        <f>INDEX(Drenagem!$A:$CT,ROW(Y65),COLUMN(Y65))</f>
        <v>0</v>
      </c>
      <c r="AC828" s="106">
        <f>INDEX(Drenagem!$A:$CT,ROW(Z65),COLUMN(Z65))</f>
        <v>0</v>
      </c>
      <c r="AD828" s="106">
        <f>INDEX(Drenagem!$A:$CT,ROW(AA65),COLUMN(AA65))</f>
        <v>0</v>
      </c>
      <c r="AE828" s="106">
        <f>INDEX(Drenagem!$A:$CT,ROW(AB65),COLUMN(AB65))</f>
        <v>0</v>
      </c>
      <c r="AF828" s="106">
        <f>INDEX(Drenagem!$A:$CT,ROW(AC65),COLUMN(AC65))</f>
        <v>0</v>
      </c>
      <c r="AG828" s="106">
        <f>INDEX(Drenagem!$A:$CT,ROW(AD65),COLUMN(AD65))</f>
        <v>0</v>
      </c>
      <c r="AH828" s="106">
        <f>INDEX(Drenagem!$A:$CT,ROW(AE65),COLUMN(AE65))</f>
        <v>0</v>
      </c>
      <c r="AI828" s="106">
        <f>INDEX(Drenagem!$A:$CT,ROW(AF65),COLUMN(AF65))</f>
        <v>0</v>
      </c>
      <c r="AJ828" s="106">
        <f>INDEX(Drenagem!$A:$CT,ROW(AG65),COLUMN(AG65))</f>
        <v>0</v>
      </c>
      <c r="AK828" s="106">
        <f>INDEX(Drenagem!$A:$CT,ROW(AH65),COLUMN(AH65))</f>
        <v>0</v>
      </c>
      <c r="AL828" s="106">
        <f>INDEX(Drenagem!$A:$CT,ROW(AI65),COLUMN(AI65))</f>
        <v>0</v>
      </c>
      <c r="AM828" s="106">
        <f>INDEX(Drenagem!$A:$CT,ROW(AJ65),COLUMN(AJ65))</f>
        <v>0</v>
      </c>
      <c r="AN828" s="106">
        <f>INDEX(Drenagem!$A:$CT,ROW(AK65),COLUMN(AK65))</f>
        <v>0</v>
      </c>
      <c r="AO828" s="106">
        <f>INDEX(Drenagem!$A:$CT,ROW(AL65),COLUMN(AL65))</f>
        <v>0</v>
      </c>
      <c r="AP828" s="106">
        <f>INDEX(Drenagem!$A:$CT,ROW(AM65),COLUMN(AM65))</f>
        <v>0</v>
      </c>
      <c r="AQ828" s="106">
        <f>INDEX(Drenagem!$A:$CT,ROW(AN65),COLUMN(AN65))</f>
        <v>0</v>
      </c>
      <c r="AR828" s="106">
        <f>INDEX(Drenagem!$A:$CT,ROW(AO65),COLUMN(AO65))</f>
        <v>0</v>
      </c>
      <c r="AS828" s="106">
        <f>INDEX(Drenagem!$A:$CT,ROW(AP65),COLUMN(AP65))</f>
        <v>0</v>
      </c>
      <c r="AT828" s="106">
        <f>INDEX(Drenagem!$A:$CT,ROW(AQ65),COLUMN(AQ65))</f>
        <v>0</v>
      </c>
      <c r="AU828" s="106">
        <f>INDEX(Drenagem!$A:$CT,ROW(AR65),COLUMN(AR65))</f>
        <v>0</v>
      </c>
      <c r="AV828" s="106">
        <f>INDEX(Drenagem!$A:$CT,ROW(AS65),COLUMN(AS65))</f>
        <v>0</v>
      </c>
      <c r="AW828" s="106">
        <f>INDEX(Drenagem!$A:$CT,ROW(AT65),COLUMN(AT65))</f>
        <v>0</v>
      </c>
      <c r="AX828" s="106">
        <f>INDEX(Drenagem!$A:$CT,ROW(AU65),COLUMN(AU65))</f>
        <v>0</v>
      </c>
      <c r="AY828" s="106">
        <f>INDEX(Drenagem!$A:$CT,ROW(AV65),COLUMN(AV65))</f>
        <v>0</v>
      </c>
      <c r="AZ828" s="106">
        <f>INDEX(Drenagem!$A:$CT,ROW(AW65),COLUMN(AW65))</f>
        <v>0</v>
      </c>
      <c r="BA828" s="106">
        <f>INDEX(Drenagem!$A:$CT,ROW(AX65),COLUMN(AX65))</f>
        <v>0</v>
      </c>
      <c r="BB828" s="106">
        <f>INDEX(Drenagem!$A:$CT,ROW(AY65),COLUMN(AY65))</f>
        <v>0</v>
      </c>
      <c r="BC828" s="106">
        <f>INDEX(Drenagem!$A:$CT,ROW(AZ65),COLUMN(AZ65))</f>
        <v>0</v>
      </c>
      <c r="BD828" s="106">
        <f>INDEX(Drenagem!$A:$CT,ROW(BA65),COLUMN(BA65))</f>
        <v>0</v>
      </c>
      <c r="BE828" s="106">
        <f>INDEX(Drenagem!$A:$CT,ROW(BB65),COLUMN(BB65))</f>
        <v>0</v>
      </c>
      <c r="BF828" s="106">
        <f>INDEX(Drenagem!$A:$CT,ROW(BC65),COLUMN(BC65))</f>
        <v>0</v>
      </c>
      <c r="BG828" s="106">
        <f>INDEX(Drenagem!$A:$CT,ROW(BD65),COLUMN(BD65))</f>
        <v>0</v>
      </c>
      <c r="BH828" s="106">
        <f>INDEX(Drenagem!$A:$CT,ROW(BE65),COLUMN(BE65))</f>
        <v>0</v>
      </c>
      <c r="BI828" s="106">
        <f>INDEX(Drenagem!$A:$CT,ROW(BF65),COLUMN(BF65))</f>
        <v>0</v>
      </c>
      <c r="BJ828" s="106">
        <f>INDEX(Drenagem!$A:$CT,ROW(BG65),COLUMN(BG65))</f>
        <v>0</v>
      </c>
      <c r="BK828" s="106">
        <f>INDEX(Drenagem!$A:$CT,ROW(BH65),COLUMN(BH65))</f>
        <v>0</v>
      </c>
      <c r="BL828" s="106">
        <f>INDEX(Drenagem!$A:$CT,ROW(BI65),COLUMN(BI65))</f>
        <v>0</v>
      </c>
      <c r="BM828" s="106">
        <f>INDEX(Drenagem!$A:$CT,ROW(BJ65),COLUMN(BJ65))</f>
        <v>0</v>
      </c>
      <c r="BN828" s="106">
        <f>INDEX(Drenagem!$A:$CT,ROW(BK65),COLUMN(BK65))</f>
        <v>0</v>
      </c>
      <c r="BO828" s="106">
        <f>INDEX(Drenagem!$A:$CT,ROW(BL65),COLUMN(BL65))</f>
        <v>0</v>
      </c>
      <c r="BP828" s="106">
        <f>INDEX(Drenagem!$A:$CT,ROW(BM65),COLUMN(BM65))</f>
        <v>0</v>
      </c>
      <c r="BQ828" s="106">
        <f>INDEX(Drenagem!$A:$CT,ROW(BN65),COLUMN(BN65))</f>
        <v>0</v>
      </c>
      <c r="BR828" s="106">
        <f>INDEX(Drenagem!$A:$CT,ROW(BO65),COLUMN(BO65))</f>
        <v>0</v>
      </c>
      <c r="BS828" s="106">
        <f>INDEX(Drenagem!$A:$CT,ROW(BP65),COLUMN(BP65))</f>
        <v>0</v>
      </c>
      <c r="BT828" s="106">
        <f>INDEX(Drenagem!$A:$CT,ROW(BQ65),COLUMN(BQ65))</f>
        <v>0</v>
      </c>
      <c r="BU828" s="106">
        <f>INDEX(Drenagem!$A:$CT,ROW(BR65),COLUMN(BR65))</f>
        <v>0</v>
      </c>
      <c r="BV828" s="106">
        <f>INDEX(Drenagem!$A:$CT,ROW(BS65),COLUMN(BS65))</f>
        <v>0</v>
      </c>
      <c r="BW828" s="106">
        <f>INDEX(Drenagem!$A:$CT,ROW(BT65),COLUMN(BT65))</f>
        <v>0</v>
      </c>
      <c r="BX828" s="106">
        <f>INDEX(Drenagem!$A:$CT,ROW(BU65),COLUMN(BU65))</f>
        <v>0</v>
      </c>
      <c r="BY828" s="106">
        <f>INDEX(Drenagem!$A:$CT,ROW(BV65),COLUMN(BV65))</f>
        <v>0</v>
      </c>
      <c r="BZ828" s="106">
        <f>INDEX(Drenagem!$A:$CT,ROW(BW65),COLUMN(BW65))</f>
        <v>0</v>
      </c>
      <c r="CA828" s="106">
        <f>INDEX(Drenagem!$A:$CT,ROW(BX65),COLUMN(BX65))</f>
        <v>0</v>
      </c>
      <c r="CB828" s="106">
        <f>INDEX(Drenagem!$A:$CT,ROW(BY65),COLUMN(BY65))</f>
        <v>0</v>
      </c>
      <c r="CC828" s="106">
        <f>INDEX(Drenagem!$A:$CT,ROW(BZ65),COLUMN(BZ65))</f>
        <v>0</v>
      </c>
      <c r="CD828" s="106">
        <f>INDEX(Drenagem!$A:$CT,ROW(CA65),COLUMN(CA65))</f>
        <v>0</v>
      </c>
      <c r="CE828" s="106">
        <f>INDEX(Drenagem!$A:$CT,ROW(CB65),COLUMN(CB65))</f>
        <v>0</v>
      </c>
      <c r="CF828" s="106">
        <f>INDEX(Drenagem!$A:$CT,ROW(CC65),COLUMN(CC65))</f>
        <v>0</v>
      </c>
      <c r="CG828" s="106">
        <f>INDEX(Drenagem!$A:$CT,ROW(CD65),COLUMN(CD65))</f>
        <v>0</v>
      </c>
      <c r="CH828" s="106">
        <f>INDEX(Drenagem!$A:$CT,ROW(CE65),COLUMN(CE65))</f>
        <v>0</v>
      </c>
      <c r="CI828" s="106">
        <f>INDEX(Drenagem!$A:$CT,ROW(CF65),COLUMN(CF65))</f>
        <v>0</v>
      </c>
      <c r="CJ828" s="106">
        <f>INDEX(Drenagem!$A:$CT,ROW(CG65),COLUMN(CG65))</f>
        <v>0</v>
      </c>
      <c r="CK828" s="106">
        <f>INDEX(Drenagem!$A:$CT,ROW(CH65),COLUMN(CH65))</f>
        <v>0</v>
      </c>
      <c r="CL828" s="106">
        <f>INDEX(Drenagem!$A:$CT,ROW(CI65),COLUMN(CI65))</f>
        <v>0</v>
      </c>
      <c r="CM828" s="106">
        <f>INDEX(Drenagem!$A:$CT,ROW(CJ65),COLUMN(CJ65))</f>
        <v>0</v>
      </c>
      <c r="CN828" s="106">
        <f>INDEX(Drenagem!$A:$CT,ROW(CK65),COLUMN(CK65))</f>
        <v>0</v>
      </c>
      <c r="CO828" s="106">
        <f>INDEX(Drenagem!$A:$CT,ROW(CL65),COLUMN(CL65))</f>
        <v>0</v>
      </c>
      <c r="CP828" s="106">
        <f>INDEX(Drenagem!$A:$CT,ROW(CM65),COLUMN(CM65))</f>
        <v>0</v>
      </c>
      <c r="CQ828" s="106">
        <f>INDEX(Drenagem!$A:$CT,ROW(CN65),COLUMN(CN65))</f>
        <v>0</v>
      </c>
      <c r="CR828" s="106">
        <f>INDEX(Drenagem!$A:$CT,ROW(CO65),COLUMN(CO65))</f>
        <v>0</v>
      </c>
      <c r="CS828" s="107" t="str">
        <f>INDEX(Drenagem!$A:$CT,ROW(A65),COLUMN(A65))</f>
        <v>b) (especificar)</v>
      </c>
    </row>
    <row r="829" spans="1:97" s="104" customFormat="1" hidden="1" x14ac:dyDescent="0.2">
      <c r="A829" t="str">
        <f t="shared" si="12"/>
        <v>Zero</v>
      </c>
      <c r="B829" s="107" t="str">
        <f>INDEX(Drenagem!$A:$CT,ROW(B66),COLUMN(CQ66))</f>
        <v>Investimentos</v>
      </c>
      <c r="C829" s="107" t="str">
        <f>INDEX(Drenagem!$A:$CT,ROW(C66),COLUMN(CR66))</f>
        <v>Drenagem</v>
      </c>
      <c r="D829" s="107" t="str">
        <f>INDEX(Drenagem!$A:$CT,ROW(D66),COLUMN(CS66))</f>
        <v>Investimentos</v>
      </c>
      <c r="E829" s="107">
        <f>INDEX(Drenagem!$A:$CT,ROW(B66),COLUMN(B66))</f>
        <v>0</v>
      </c>
      <c r="F829" s="106">
        <f>INDEX(Drenagem!$A:$CT,ROW(C66),COLUMN(C66))</f>
        <v>0</v>
      </c>
      <c r="G829" s="106">
        <f>INDEX(Drenagem!$A:$CT,ROW(D66),COLUMN(D66))</f>
        <v>0</v>
      </c>
      <c r="H829" s="106">
        <f>INDEX(Drenagem!$A:$CT,ROW(E66),COLUMN(E66))</f>
        <v>0</v>
      </c>
      <c r="I829" s="106">
        <f>INDEX(Drenagem!$A:$CT,ROW(F66),COLUMN(F66))</f>
        <v>0</v>
      </c>
      <c r="J829" s="106">
        <f>INDEX(Drenagem!$A:$CT,ROW(G66),COLUMN(G66))</f>
        <v>0</v>
      </c>
      <c r="K829" s="106">
        <f>INDEX(Drenagem!$A:$CT,ROW(H66),COLUMN(H66))</f>
        <v>0</v>
      </c>
      <c r="L829" s="106">
        <f>INDEX(Drenagem!$A:$CT,ROW(I66),COLUMN(I66))</f>
        <v>0</v>
      </c>
      <c r="M829" s="106">
        <f>INDEX(Drenagem!$A:$CT,ROW(J66),COLUMN(J66))</f>
        <v>0</v>
      </c>
      <c r="N829" s="106">
        <f>INDEX(Drenagem!$A:$CT,ROW(K66),COLUMN(K66))</f>
        <v>0</v>
      </c>
      <c r="O829" s="106">
        <f>INDEX(Drenagem!$A:$CT,ROW(L66),COLUMN(L66))</f>
        <v>0</v>
      </c>
      <c r="P829" s="106">
        <f>INDEX(Drenagem!$A:$CT,ROW(M66),COLUMN(M66))</f>
        <v>0</v>
      </c>
      <c r="Q829" s="106">
        <f>INDEX(Drenagem!$A:$CT,ROW(N66),COLUMN(N66))</f>
        <v>0</v>
      </c>
      <c r="R829" s="106">
        <f>INDEX(Drenagem!$A:$CT,ROW(O66),COLUMN(O66))</f>
        <v>0</v>
      </c>
      <c r="S829" s="106">
        <f>INDEX(Drenagem!$A:$CT,ROW(P66),COLUMN(P66))</f>
        <v>0</v>
      </c>
      <c r="T829" s="106">
        <f>INDEX(Drenagem!$A:$CT,ROW(Q66),COLUMN(Q66))</f>
        <v>0</v>
      </c>
      <c r="U829" s="106">
        <f>INDEX(Drenagem!$A:$CT,ROW(R66),COLUMN(R66))</f>
        <v>0</v>
      </c>
      <c r="V829" s="106">
        <f>INDEX(Drenagem!$A:$CT,ROW(S66),COLUMN(S66))</f>
        <v>0</v>
      </c>
      <c r="W829" s="106">
        <f>INDEX(Drenagem!$A:$CT,ROW(T66),COLUMN(T66))</f>
        <v>0</v>
      </c>
      <c r="X829" s="106">
        <f>INDEX(Drenagem!$A:$CT,ROW(U66),COLUMN(U66))</f>
        <v>0</v>
      </c>
      <c r="Y829" s="106">
        <f>INDEX(Drenagem!$A:$CT,ROW(V66),COLUMN(V66))</f>
        <v>0</v>
      </c>
      <c r="Z829" s="106">
        <f>INDEX(Drenagem!$A:$CT,ROW(W66),COLUMN(W66))</f>
        <v>0</v>
      </c>
      <c r="AA829" s="106">
        <f>INDEX(Drenagem!$A:$CT,ROW(X66),COLUMN(X66))</f>
        <v>0</v>
      </c>
      <c r="AB829" s="106">
        <f>INDEX(Drenagem!$A:$CT,ROW(Y66),COLUMN(Y66))</f>
        <v>0</v>
      </c>
      <c r="AC829" s="106">
        <f>INDEX(Drenagem!$A:$CT,ROW(Z66),COLUMN(Z66))</f>
        <v>0</v>
      </c>
      <c r="AD829" s="106">
        <f>INDEX(Drenagem!$A:$CT,ROW(AA66),COLUMN(AA66))</f>
        <v>0</v>
      </c>
      <c r="AE829" s="106">
        <f>INDEX(Drenagem!$A:$CT,ROW(AB66),COLUMN(AB66))</f>
        <v>0</v>
      </c>
      <c r="AF829" s="106">
        <f>INDEX(Drenagem!$A:$CT,ROW(AC66),COLUMN(AC66))</f>
        <v>0</v>
      </c>
      <c r="AG829" s="106">
        <f>INDEX(Drenagem!$A:$CT,ROW(AD66),COLUMN(AD66))</f>
        <v>0</v>
      </c>
      <c r="AH829" s="106">
        <f>INDEX(Drenagem!$A:$CT,ROW(AE66),COLUMN(AE66))</f>
        <v>0</v>
      </c>
      <c r="AI829" s="106">
        <f>INDEX(Drenagem!$A:$CT,ROW(AF66),COLUMN(AF66))</f>
        <v>0</v>
      </c>
      <c r="AJ829" s="106">
        <f>INDEX(Drenagem!$A:$CT,ROW(AG66),COLUMN(AG66))</f>
        <v>0</v>
      </c>
      <c r="AK829" s="106">
        <f>INDEX(Drenagem!$A:$CT,ROW(AH66),COLUMN(AH66))</f>
        <v>0</v>
      </c>
      <c r="AL829" s="106">
        <f>INDEX(Drenagem!$A:$CT,ROW(AI66),COLUMN(AI66))</f>
        <v>0</v>
      </c>
      <c r="AM829" s="106">
        <f>INDEX(Drenagem!$A:$CT,ROW(AJ66),COLUMN(AJ66))</f>
        <v>0</v>
      </c>
      <c r="AN829" s="106">
        <f>INDEX(Drenagem!$A:$CT,ROW(AK66),COLUMN(AK66))</f>
        <v>0</v>
      </c>
      <c r="AO829" s="106">
        <f>INDEX(Drenagem!$A:$CT,ROW(AL66),COLUMN(AL66))</f>
        <v>0</v>
      </c>
      <c r="AP829" s="106">
        <f>INDEX(Drenagem!$A:$CT,ROW(AM66),COLUMN(AM66))</f>
        <v>0</v>
      </c>
      <c r="AQ829" s="106">
        <f>INDEX(Drenagem!$A:$CT,ROW(AN66),COLUMN(AN66))</f>
        <v>0</v>
      </c>
      <c r="AR829" s="106">
        <f>INDEX(Drenagem!$A:$CT,ROW(AO66),COLUMN(AO66))</f>
        <v>0</v>
      </c>
      <c r="AS829" s="106">
        <f>INDEX(Drenagem!$A:$CT,ROW(AP66),COLUMN(AP66))</f>
        <v>0</v>
      </c>
      <c r="AT829" s="106">
        <f>INDEX(Drenagem!$A:$CT,ROW(AQ66),COLUMN(AQ66))</f>
        <v>0</v>
      </c>
      <c r="AU829" s="106">
        <f>INDEX(Drenagem!$A:$CT,ROW(AR66),COLUMN(AR66))</f>
        <v>0</v>
      </c>
      <c r="AV829" s="106">
        <f>INDEX(Drenagem!$A:$CT,ROW(AS66),COLUMN(AS66))</f>
        <v>0</v>
      </c>
      <c r="AW829" s="106">
        <f>INDEX(Drenagem!$A:$CT,ROW(AT66),COLUMN(AT66))</f>
        <v>0</v>
      </c>
      <c r="AX829" s="106">
        <f>INDEX(Drenagem!$A:$CT,ROW(AU66),COLUMN(AU66))</f>
        <v>0</v>
      </c>
      <c r="AY829" s="106">
        <f>INDEX(Drenagem!$A:$CT,ROW(AV66),COLUMN(AV66))</f>
        <v>0</v>
      </c>
      <c r="AZ829" s="106">
        <f>INDEX(Drenagem!$A:$CT,ROW(AW66),COLUMN(AW66))</f>
        <v>0</v>
      </c>
      <c r="BA829" s="106">
        <f>INDEX(Drenagem!$A:$CT,ROW(AX66),COLUMN(AX66))</f>
        <v>0</v>
      </c>
      <c r="BB829" s="106">
        <f>INDEX(Drenagem!$A:$CT,ROW(AY66),COLUMN(AY66))</f>
        <v>0</v>
      </c>
      <c r="BC829" s="106">
        <f>INDEX(Drenagem!$A:$CT,ROW(AZ66),COLUMN(AZ66))</f>
        <v>0</v>
      </c>
      <c r="BD829" s="106">
        <f>INDEX(Drenagem!$A:$CT,ROW(BA66),COLUMN(BA66))</f>
        <v>0</v>
      </c>
      <c r="BE829" s="106">
        <f>INDEX(Drenagem!$A:$CT,ROW(BB66),COLUMN(BB66))</f>
        <v>0</v>
      </c>
      <c r="BF829" s="106">
        <f>INDEX(Drenagem!$A:$CT,ROW(BC66),COLUMN(BC66))</f>
        <v>0</v>
      </c>
      <c r="BG829" s="106">
        <f>INDEX(Drenagem!$A:$CT,ROW(BD66),COLUMN(BD66))</f>
        <v>0</v>
      </c>
      <c r="BH829" s="106">
        <f>INDEX(Drenagem!$A:$CT,ROW(BE66),COLUMN(BE66))</f>
        <v>0</v>
      </c>
      <c r="BI829" s="106">
        <f>INDEX(Drenagem!$A:$CT,ROW(BF66),COLUMN(BF66))</f>
        <v>0</v>
      </c>
      <c r="BJ829" s="106">
        <f>INDEX(Drenagem!$A:$CT,ROW(BG66),COLUMN(BG66))</f>
        <v>0</v>
      </c>
      <c r="BK829" s="106">
        <f>INDEX(Drenagem!$A:$CT,ROW(BH66),COLUMN(BH66))</f>
        <v>0</v>
      </c>
      <c r="BL829" s="106">
        <f>INDEX(Drenagem!$A:$CT,ROW(BI66),COLUMN(BI66))</f>
        <v>0</v>
      </c>
      <c r="BM829" s="106">
        <f>INDEX(Drenagem!$A:$CT,ROW(BJ66),COLUMN(BJ66))</f>
        <v>0</v>
      </c>
      <c r="BN829" s="106">
        <f>INDEX(Drenagem!$A:$CT,ROW(BK66),COLUMN(BK66))</f>
        <v>0</v>
      </c>
      <c r="BO829" s="106">
        <f>INDEX(Drenagem!$A:$CT,ROW(BL66),COLUMN(BL66))</f>
        <v>0</v>
      </c>
      <c r="BP829" s="106">
        <f>INDEX(Drenagem!$A:$CT,ROW(BM66),COLUMN(BM66))</f>
        <v>0</v>
      </c>
      <c r="BQ829" s="106">
        <f>INDEX(Drenagem!$A:$CT,ROW(BN66),COLUMN(BN66))</f>
        <v>0</v>
      </c>
      <c r="BR829" s="106">
        <f>INDEX(Drenagem!$A:$CT,ROW(BO66),COLUMN(BO66))</f>
        <v>0</v>
      </c>
      <c r="BS829" s="106">
        <f>INDEX(Drenagem!$A:$CT,ROW(BP66),COLUMN(BP66))</f>
        <v>0</v>
      </c>
      <c r="BT829" s="106">
        <f>INDEX(Drenagem!$A:$CT,ROW(BQ66),COLUMN(BQ66))</f>
        <v>0</v>
      </c>
      <c r="BU829" s="106">
        <f>INDEX(Drenagem!$A:$CT,ROW(BR66),COLUMN(BR66))</f>
        <v>0</v>
      </c>
      <c r="BV829" s="106">
        <f>INDEX(Drenagem!$A:$CT,ROW(BS66),COLUMN(BS66))</f>
        <v>0</v>
      </c>
      <c r="BW829" s="106">
        <f>INDEX(Drenagem!$A:$CT,ROW(BT66),COLUMN(BT66))</f>
        <v>0</v>
      </c>
      <c r="BX829" s="106">
        <f>INDEX(Drenagem!$A:$CT,ROW(BU66),COLUMN(BU66))</f>
        <v>0</v>
      </c>
      <c r="BY829" s="106">
        <f>INDEX(Drenagem!$A:$CT,ROW(BV66),COLUMN(BV66))</f>
        <v>0</v>
      </c>
      <c r="BZ829" s="106">
        <f>INDEX(Drenagem!$A:$CT,ROW(BW66),COLUMN(BW66))</f>
        <v>0</v>
      </c>
      <c r="CA829" s="106">
        <f>INDEX(Drenagem!$A:$CT,ROW(BX66),COLUMN(BX66))</f>
        <v>0</v>
      </c>
      <c r="CB829" s="106">
        <f>INDEX(Drenagem!$A:$CT,ROW(BY66),COLUMN(BY66))</f>
        <v>0</v>
      </c>
      <c r="CC829" s="106">
        <f>INDEX(Drenagem!$A:$CT,ROW(BZ66),COLUMN(BZ66))</f>
        <v>0</v>
      </c>
      <c r="CD829" s="106">
        <f>INDEX(Drenagem!$A:$CT,ROW(CA66),COLUMN(CA66))</f>
        <v>0</v>
      </c>
      <c r="CE829" s="106">
        <f>INDEX(Drenagem!$A:$CT,ROW(CB66),COLUMN(CB66))</f>
        <v>0</v>
      </c>
      <c r="CF829" s="106">
        <f>INDEX(Drenagem!$A:$CT,ROW(CC66),COLUMN(CC66))</f>
        <v>0</v>
      </c>
      <c r="CG829" s="106">
        <f>INDEX(Drenagem!$A:$CT,ROW(CD66),COLUMN(CD66))</f>
        <v>0</v>
      </c>
      <c r="CH829" s="106">
        <f>INDEX(Drenagem!$A:$CT,ROW(CE66),COLUMN(CE66))</f>
        <v>0</v>
      </c>
      <c r="CI829" s="106">
        <f>INDEX(Drenagem!$A:$CT,ROW(CF66),COLUMN(CF66))</f>
        <v>0</v>
      </c>
      <c r="CJ829" s="106">
        <f>INDEX(Drenagem!$A:$CT,ROW(CG66),COLUMN(CG66))</f>
        <v>0</v>
      </c>
      <c r="CK829" s="106">
        <f>INDEX(Drenagem!$A:$CT,ROW(CH66),COLUMN(CH66))</f>
        <v>0</v>
      </c>
      <c r="CL829" s="106">
        <f>INDEX(Drenagem!$A:$CT,ROW(CI66),COLUMN(CI66))</f>
        <v>0</v>
      </c>
      <c r="CM829" s="106">
        <f>INDEX(Drenagem!$A:$CT,ROW(CJ66),COLUMN(CJ66))</f>
        <v>0</v>
      </c>
      <c r="CN829" s="106">
        <f>INDEX(Drenagem!$A:$CT,ROW(CK66),COLUMN(CK66))</f>
        <v>0</v>
      </c>
      <c r="CO829" s="106">
        <f>INDEX(Drenagem!$A:$CT,ROW(CL66),COLUMN(CL66))</f>
        <v>0</v>
      </c>
      <c r="CP829" s="106">
        <f>INDEX(Drenagem!$A:$CT,ROW(CM66),COLUMN(CM66))</f>
        <v>0</v>
      </c>
      <c r="CQ829" s="106">
        <f>INDEX(Drenagem!$A:$CT,ROW(CN66),COLUMN(CN66))</f>
        <v>0</v>
      </c>
      <c r="CR829" s="106">
        <f>INDEX(Drenagem!$A:$CT,ROW(CO66),COLUMN(CO66))</f>
        <v>0</v>
      </c>
      <c r="CS829" s="107" t="str">
        <f>INDEX(Drenagem!$A:$CT,ROW(A66),COLUMN(A66))</f>
        <v>c) (especificar)</v>
      </c>
    </row>
    <row r="830" spans="1:97" s="104" customFormat="1" hidden="1" x14ac:dyDescent="0.2">
      <c r="A830" t="str">
        <f t="shared" si="12"/>
        <v>Zero</v>
      </c>
      <c r="B830" s="107" t="str">
        <f>INDEX(Drenagem!$A:$CT,ROW(B67),COLUMN(CQ67))</f>
        <v>Investimentos</v>
      </c>
      <c r="C830" s="107" t="str">
        <f>INDEX(Drenagem!$A:$CT,ROW(C67),COLUMN(CR67))</f>
        <v>Drenagem</v>
      </c>
      <c r="D830" s="107" t="str">
        <f>INDEX(Drenagem!$A:$CT,ROW(D67),COLUMN(CS67))</f>
        <v>Investimentos</v>
      </c>
      <c r="E830" s="107">
        <f>INDEX(Drenagem!$A:$CT,ROW(B67),COLUMN(B67))</f>
        <v>0</v>
      </c>
      <c r="F830" s="106">
        <f>INDEX(Drenagem!$A:$CT,ROW(C67),COLUMN(C67))</f>
        <v>0</v>
      </c>
      <c r="G830" s="106">
        <f>INDEX(Drenagem!$A:$CT,ROW(D67),COLUMN(D67))</f>
        <v>0</v>
      </c>
      <c r="H830" s="106">
        <f>INDEX(Drenagem!$A:$CT,ROW(E67),COLUMN(E67))</f>
        <v>0</v>
      </c>
      <c r="I830" s="106">
        <f>INDEX(Drenagem!$A:$CT,ROW(F67),COLUMN(F67))</f>
        <v>0</v>
      </c>
      <c r="J830" s="106">
        <f>INDEX(Drenagem!$A:$CT,ROW(G67),COLUMN(G67))</f>
        <v>0</v>
      </c>
      <c r="K830" s="106">
        <f>INDEX(Drenagem!$A:$CT,ROW(H67),COLUMN(H67))</f>
        <v>0</v>
      </c>
      <c r="L830" s="106">
        <f>INDEX(Drenagem!$A:$CT,ROW(I67),COLUMN(I67))</f>
        <v>0</v>
      </c>
      <c r="M830" s="106">
        <f>INDEX(Drenagem!$A:$CT,ROW(J67),COLUMN(J67))</f>
        <v>0</v>
      </c>
      <c r="N830" s="106">
        <f>INDEX(Drenagem!$A:$CT,ROW(K67),COLUMN(K67))</f>
        <v>0</v>
      </c>
      <c r="O830" s="106">
        <f>INDEX(Drenagem!$A:$CT,ROW(L67),COLUMN(L67))</f>
        <v>0</v>
      </c>
      <c r="P830" s="106">
        <f>INDEX(Drenagem!$A:$CT,ROW(M67),COLUMN(M67))</f>
        <v>0</v>
      </c>
      <c r="Q830" s="106">
        <f>INDEX(Drenagem!$A:$CT,ROW(N67),COLUMN(N67))</f>
        <v>0</v>
      </c>
      <c r="R830" s="106">
        <f>INDEX(Drenagem!$A:$CT,ROW(O67),COLUMN(O67))</f>
        <v>0</v>
      </c>
      <c r="S830" s="106">
        <f>INDEX(Drenagem!$A:$CT,ROW(P67),COLUMN(P67))</f>
        <v>0</v>
      </c>
      <c r="T830" s="106">
        <f>INDEX(Drenagem!$A:$CT,ROW(Q67),COLUMN(Q67))</f>
        <v>0</v>
      </c>
      <c r="U830" s="106">
        <f>INDEX(Drenagem!$A:$CT,ROW(R67),COLUMN(R67))</f>
        <v>0</v>
      </c>
      <c r="V830" s="106">
        <f>INDEX(Drenagem!$A:$CT,ROW(S67),COLUMN(S67))</f>
        <v>0</v>
      </c>
      <c r="W830" s="106">
        <f>INDEX(Drenagem!$A:$CT,ROW(T67),COLUMN(T67))</f>
        <v>0</v>
      </c>
      <c r="X830" s="106">
        <f>INDEX(Drenagem!$A:$CT,ROW(U67),COLUMN(U67))</f>
        <v>0</v>
      </c>
      <c r="Y830" s="106">
        <f>INDEX(Drenagem!$A:$CT,ROW(V67),COLUMN(V67))</f>
        <v>0</v>
      </c>
      <c r="Z830" s="106">
        <f>INDEX(Drenagem!$A:$CT,ROW(W67),COLUMN(W67))</f>
        <v>0</v>
      </c>
      <c r="AA830" s="106">
        <f>INDEX(Drenagem!$A:$CT,ROW(X67),COLUMN(X67))</f>
        <v>0</v>
      </c>
      <c r="AB830" s="106">
        <f>INDEX(Drenagem!$A:$CT,ROW(Y67),COLUMN(Y67))</f>
        <v>0</v>
      </c>
      <c r="AC830" s="106">
        <f>INDEX(Drenagem!$A:$CT,ROW(Z67),COLUMN(Z67))</f>
        <v>0</v>
      </c>
      <c r="AD830" s="106">
        <f>INDEX(Drenagem!$A:$CT,ROW(AA67),COLUMN(AA67))</f>
        <v>0</v>
      </c>
      <c r="AE830" s="106">
        <f>INDEX(Drenagem!$A:$CT,ROW(AB67),COLUMN(AB67))</f>
        <v>0</v>
      </c>
      <c r="AF830" s="106">
        <f>INDEX(Drenagem!$A:$CT,ROW(AC67),COLUMN(AC67))</f>
        <v>0</v>
      </c>
      <c r="AG830" s="106">
        <f>INDEX(Drenagem!$A:$CT,ROW(AD67),COLUMN(AD67))</f>
        <v>0</v>
      </c>
      <c r="AH830" s="106">
        <f>INDEX(Drenagem!$A:$CT,ROW(AE67),COLUMN(AE67))</f>
        <v>0</v>
      </c>
      <c r="AI830" s="106">
        <f>INDEX(Drenagem!$A:$CT,ROW(AF67),COLUMN(AF67))</f>
        <v>0</v>
      </c>
      <c r="AJ830" s="106">
        <f>INDEX(Drenagem!$A:$CT,ROW(AG67),COLUMN(AG67))</f>
        <v>0</v>
      </c>
      <c r="AK830" s="106">
        <f>INDEX(Drenagem!$A:$CT,ROW(AH67),COLUMN(AH67))</f>
        <v>0</v>
      </c>
      <c r="AL830" s="106">
        <f>INDEX(Drenagem!$A:$CT,ROW(AI67),COLUMN(AI67))</f>
        <v>0</v>
      </c>
      <c r="AM830" s="106">
        <f>INDEX(Drenagem!$A:$CT,ROW(AJ67),COLUMN(AJ67))</f>
        <v>0</v>
      </c>
      <c r="AN830" s="106">
        <f>INDEX(Drenagem!$A:$CT,ROW(AK67),COLUMN(AK67))</f>
        <v>0</v>
      </c>
      <c r="AO830" s="106">
        <f>INDEX(Drenagem!$A:$CT,ROW(AL67),COLUMN(AL67))</f>
        <v>0</v>
      </c>
      <c r="AP830" s="106">
        <f>INDEX(Drenagem!$A:$CT,ROW(AM67),COLUMN(AM67))</f>
        <v>0</v>
      </c>
      <c r="AQ830" s="106">
        <f>INDEX(Drenagem!$A:$CT,ROW(AN67),COLUMN(AN67))</f>
        <v>0</v>
      </c>
      <c r="AR830" s="106">
        <f>INDEX(Drenagem!$A:$CT,ROW(AO67),COLUMN(AO67))</f>
        <v>0</v>
      </c>
      <c r="AS830" s="106">
        <f>INDEX(Drenagem!$A:$CT,ROW(AP67),COLUMN(AP67))</f>
        <v>0</v>
      </c>
      <c r="AT830" s="106">
        <f>INDEX(Drenagem!$A:$CT,ROW(AQ67),COLUMN(AQ67))</f>
        <v>0</v>
      </c>
      <c r="AU830" s="106">
        <f>INDEX(Drenagem!$A:$CT,ROW(AR67),COLUMN(AR67))</f>
        <v>0</v>
      </c>
      <c r="AV830" s="106">
        <f>INDEX(Drenagem!$A:$CT,ROW(AS67),COLUMN(AS67))</f>
        <v>0</v>
      </c>
      <c r="AW830" s="106">
        <f>INDEX(Drenagem!$A:$CT,ROW(AT67),COLUMN(AT67))</f>
        <v>0</v>
      </c>
      <c r="AX830" s="106">
        <f>INDEX(Drenagem!$A:$CT,ROW(AU67),COLUMN(AU67))</f>
        <v>0</v>
      </c>
      <c r="AY830" s="106">
        <f>INDEX(Drenagem!$A:$CT,ROW(AV67),COLUMN(AV67))</f>
        <v>0</v>
      </c>
      <c r="AZ830" s="106">
        <f>INDEX(Drenagem!$A:$CT,ROW(AW67),COLUMN(AW67))</f>
        <v>0</v>
      </c>
      <c r="BA830" s="106">
        <f>INDEX(Drenagem!$A:$CT,ROW(AX67),COLUMN(AX67))</f>
        <v>0</v>
      </c>
      <c r="BB830" s="106">
        <f>INDEX(Drenagem!$A:$CT,ROW(AY67),COLUMN(AY67))</f>
        <v>0</v>
      </c>
      <c r="BC830" s="106">
        <f>INDEX(Drenagem!$A:$CT,ROW(AZ67),COLUMN(AZ67))</f>
        <v>0</v>
      </c>
      <c r="BD830" s="106">
        <f>INDEX(Drenagem!$A:$CT,ROW(BA67),COLUMN(BA67))</f>
        <v>0</v>
      </c>
      <c r="BE830" s="106">
        <f>INDEX(Drenagem!$A:$CT,ROW(BB67),COLUMN(BB67))</f>
        <v>0</v>
      </c>
      <c r="BF830" s="106">
        <f>INDEX(Drenagem!$A:$CT,ROW(BC67),COLUMN(BC67))</f>
        <v>0</v>
      </c>
      <c r="BG830" s="106">
        <f>INDEX(Drenagem!$A:$CT,ROW(BD67),COLUMN(BD67))</f>
        <v>0</v>
      </c>
      <c r="BH830" s="106">
        <f>INDEX(Drenagem!$A:$CT,ROW(BE67),COLUMN(BE67))</f>
        <v>0</v>
      </c>
      <c r="BI830" s="106">
        <f>INDEX(Drenagem!$A:$CT,ROW(BF67),COLUMN(BF67))</f>
        <v>0</v>
      </c>
      <c r="BJ830" s="106">
        <f>INDEX(Drenagem!$A:$CT,ROW(BG67),COLUMN(BG67))</f>
        <v>0</v>
      </c>
      <c r="BK830" s="106">
        <f>INDEX(Drenagem!$A:$CT,ROW(BH67),COLUMN(BH67))</f>
        <v>0</v>
      </c>
      <c r="BL830" s="106">
        <f>INDEX(Drenagem!$A:$CT,ROW(BI67),COLUMN(BI67))</f>
        <v>0</v>
      </c>
      <c r="BM830" s="106">
        <f>INDEX(Drenagem!$A:$CT,ROW(BJ67),COLUMN(BJ67))</f>
        <v>0</v>
      </c>
      <c r="BN830" s="106">
        <f>INDEX(Drenagem!$A:$CT,ROW(BK67),COLUMN(BK67))</f>
        <v>0</v>
      </c>
      <c r="BO830" s="106">
        <f>INDEX(Drenagem!$A:$CT,ROW(BL67),COLUMN(BL67))</f>
        <v>0</v>
      </c>
      <c r="BP830" s="106">
        <f>INDEX(Drenagem!$A:$CT,ROW(BM67),COLUMN(BM67))</f>
        <v>0</v>
      </c>
      <c r="BQ830" s="106">
        <f>INDEX(Drenagem!$A:$CT,ROW(BN67),COLUMN(BN67))</f>
        <v>0</v>
      </c>
      <c r="BR830" s="106">
        <f>INDEX(Drenagem!$A:$CT,ROW(BO67),COLUMN(BO67))</f>
        <v>0</v>
      </c>
      <c r="BS830" s="106">
        <f>INDEX(Drenagem!$A:$CT,ROW(BP67),COLUMN(BP67))</f>
        <v>0</v>
      </c>
      <c r="BT830" s="106">
        <f>INDEX(Drenagem!$A:$CT,ROW(BQ67),COLUMN(BQ67))</f>
        <v>0</v>
      </c>
      <c r="BU830" s="106">
        <f>INDEX(Drenagem!$A:$CT,ROW(BR67),COLUMN(BR67))</f>
        <v>0</v>
      </c>
      <c r="BV830" s="106">
        <f>INDEX(Drenagem!$A:$CT,ROW(BS67),COLUMN(BS67))</f>
        <v>0</v>
      </c>
      <c r="BW830" s="106">
        <f>INDEX(Drenagem!$A:$CT,ROW(BT67),COLUMN(BT67))</f>
        <v>0</v>
      </c>
      <c r="BX830" s="106">
        <f>INDEX(Drenagem!$A:$CT,ROW(BU67),COLUMN(BU67))</f>
        <v>0</v>
      </c>
      <c r="BY830" s="106">
        <f>INDEX(Drenagem!$A:$CT,ROW(BV67),COLUMN(BV67))</f>
        <v>0</v>
      </c>
      <c r="BZ830" s="106">
        <f>INDEX(Drenagem!$A:$CT,ROW(BW67),COLUMN(BW67))</f>
        <v>0</v>
      </c>
      <c r="CA830" s="106">
        <f>INDEX(Drenagem!$A:$CT,ROW(BX67),COLUMN(BX67))</f>
        <v>0</v>
      </c>
      <c r="CB830" s="106">
        <f>INDEX(Drenagem!$A:$CT,ROW(BY67),COLUMN(BY67))</f>
        <v>0</v>
      </c>
      <c r="CC830" s="106">
        <f>INDEX(Drenagem!$A:$CT,ROW(BZ67),COLUMN(BZ67))</f>
        <v>0</v>
      </c>
      <c r="CD830" s="106">
        <f>INDEX(Drenagem!$A:$CT,ROW(CA67),COLUMN(CA67))</f>
        <v>0</v>
      </c>
      <c r="CE830" s="106">
        <f>INDEX(Drenagem!$A:$CT,ROW(CB67),COLUMN(CB67))</f>
        <v>0</v>
      </c>
      <c r="CF830" s="106">
        <f>INDEX(Drenagem!$A:$CT,ROW(CC67),COLUMN(CC67))</f>
        <v>0</v>
      </c>
      <c r="CG830" s="106">
        <f>INDEX(Drenagem!$A:$CT,ROW(CD67),COLUMN(CD67))</f>
        <v>0</v>
      </c>
      <c r="CH830" s="106">
        <f>INDEX(Drenagem!$A:$CT,ROW(CE67),COLUMN(CE67))</f>
        <v>0</v>
      </c>
      <c r="CI830" s="106">
        <f>INDEX(Drenagem!$A:$CT,ROW(CF67),COLUMN(CF67))</f>
        <v>0</v>
      </c>
      <c r="CJ830" s="106">
        <f>INDEX(Drenagem!$A:$CT,ROW(CG67),COLUMN(CG67))</f>
        <v>0</v>
      </c>
      <c r="CK830" s="106">
        <f>INDEX(Drenagem!$A:$CT,ROW(CH67),COLUMN(CH67))</f>
        <v>0</v>
      </c>
      <c r="CL830" s="106">
        <f>INDEX(Drenagem!$A:$CT,ROW(CI67),COLUMN(CI67))</f>
        <v>0</v>
      </c>
      <c r="CM830" s="106">
        <f>INDEX(Drenagem!$A:$CT,ROW(CJ67),COLUMN(CJ67))</f>
        <v>0</v>
      </c>
      <c r="CN830" s="106">
        <f>INDEX(Drenagem!$A:$CT,ROW(CK67),COLUMN(CK67))</f>
        <v>0</v>
      </c>
      <c r="CO830" s="106">
        <f>INDEX(Drenagem!$A:$CT,ROW(CL67),COLUMN(CL67))</f>
        <v>0</v>
      </c>
      <c r="CP830" s="106">
        <f>INDEX(Drenagem!$A:$CT,ROW(CM67),COLUMN(CM67))</f>
        <v>0</v>
      </c>
      <c r="CQ830" s="106">
        <f>INDEX(Drenagem!$A:$CT,ROW(CN67),COLUMN(CN67))</f>
        <v>0</v>
      </c>
      <c r="CR830" s="106">
        <f>INDEX(Drenagem!$A:$CT,ROW(CO67),COLUMN(CO67))</f>
        <v>0</v>
      </c>
      <c r="CS830" s="107" t="str">
        <f>INDEX(Drenagem!$A:$CT,ROW(A67),COLUMN(A67))</f>
        <v>d) (especificar)</v>
      </c>
    </row>
    <row r="831" spans="1:97" s="104" customFormat="1" hidden="1" x14ac:dyDescent="0.2">
      <c r="A831" t="str">
        <f t="shared" si="12"/>
        <v>Zero</v>
      </c>
      <c r="B831" s="107" t="str">
        <f>INDEX(Drenagem!$A:$CT,ROW(B68),COLUMN(CQ68))</f>
        <v>Investimentos</v>
      </c>
      <c r="C831" s="107" t="str">
        <f>INDEX(Drenagem!$A:$CT,ROW(C68),COLUMN(CR68))</f>
        <v>Drenagem</v>
      </c>
      <c r="D831" s="107" t="str">
        <f>INDEX(Drenagem!$A:$CT,ROW(D68),COLUMN(CS68))</f>
        <v>Investimentos</v>
      </c>
      <c r="E831" s="107">
        <f>INDEX(Drenagem!$A:$CT,ROW(B68),COLUMN(B68))</f>
        <v>0</v>
      </c>
      <c r="F831" s="106">
        <f>INDEX(Drenagem!$A:$CT,ROW(C68),COLUMN(C68))</f>
        <v>0</v>
      </c>
      <c r="G831" s="106">
        <f>INDEX(Drenagem!$A:$CT,ROW(D68),COLUMN(D68))</f>
        <v>0</v>
      </c>
      <c r="H831" s="106">
        <f>INDEX(Drenagem!$A:$CT,ROW(E68),COLUMN(E68))</f>
        <v>0</v>
      </c>
      <c r="I831" s="106">
        <f>INDEX(Drenagem!$A:$CT,ROW(F68),COLUMN(F68))</f>
        <v>0</v>
      </c>
      <c r="J831" s="106">
        <f>INDEX(Drenagem!$A:$CT,ROW(G68),COLUMN(G68))</f>
        <v>0</v>
      </c>
      <c r="K831" s="106">
        <f>INDEX(Drenagem!$A:$CT,ROW(H68),COLUMN(H68))</f>
        <v>0</v>
      </c>
      <c r="L831" s="106">
        <f>INDEX(Drenagem!$A:$CT,ROW(I68),COLUMN(I68))</f>
        <v>0</v>
      </c>
      <c r="M831" s="106">
        <f>INDEX(Drenagem!$A:$CT,ROW(J68),COLUMN(J68))</f>
        <v>0</v>
      </c>
      <c r="N831" s="106">
        <f>INDEX(Drenagem!$A:$CT,ROW(K68),COLUMN(K68))</f>
        <v>0</v>
      </c>
      <c r="O831" s="106">
        <f>INDEX(Drenagem!$A:$CT,ROW(L68),COLUMN(L68))</f>
        <v>0</v>
      </c>
      <c r="P831" s="106">
        <f>INDEX(Drenagem!$A:$CT,ROW(M68),COLUMN(M68))</f>
        <v>0</v>
      </c>
      <c r="Q831" s="106">
        <f>INDEX(Drenagem!$A:$CT,ROW(N68),COLUMN(N68))</f>
        <v>0</v>
      </c>
      <c r="R831" s="106">
        <f>INDEX(Drenagem!$A:$CT,ROW(O68),COLUMN(O68))</f>
        <v>0</v>
      </c>
      <c r="S831" s="106">
        <f>INDEX(Drenagem!$A:$CT,ROW(P68),COLUMN(P68))</f>
        <v>0</v>
      </c>
      <c r="T831" s="106">
        <f>INDEX(Drenagem!$A:$CT,ROW(Q68),COLUMN(Q68))</f>
        <v>0</v>
      </c>
      <c r="U831" s="106">
        <f>INDEX(Drenagem!$A:$CT,ROW(R68),COLUMN(R68))</f>
        <v>0</v>
      </c>
      <c r="V831" s="106">
        <f>INDEX(Drenagem!$A:$CT,ROW(S68),COLUMN(S68))</f>
        <v>0</v>
      </c>
      <c r="W831" s="106">
        <f>INDEX(Drenagem!$A:$CT,ROW(T68),COLUMN(T68))</f>
        <v>0</v>
      </c>
      <c r="X831" s="106">
        <f>INDEX(Drenagem!$A:$CT,ROW(U68),COLUMN(U68))</f>
        <v>0</v>
      </c>
      <c r="Y831" s="106">
        <f>INDEX(Drenagem!$A:$CT,ROW(V68),COLUMN(V68))</f>
        <v>0</v>
      </c>
      <c r="Z831" s="106">
        <f>INDEX(Drenagem!$A:$CT,ROW(W68),COLUMN(W68))</f>
        <v>0</v>
      </c>
      <c r="AA831" s="106">
        <f>INDEX(Drenagem!$A:$CT,ROW(X68),COLUMN(X68))</f>
        <v>0</v>
      </c>
      <c r="AB831" s="106">
        <f>INDEX(Drenagem!$A:$CT,ROW(Y68),COLUMN(Y68))</f>
        <v>0</v>
      </c>
      <c r="AC831" s="106">
        <f>INDEX(Drenagem!$A:$CT,ROW(Z68),COLUMN(Z68))</f>
        <v>0</v>
      </c>
      <c r="AD831" s="106">
        <f>INDEX(Drenagem!$A:$CT,ROW(AA68),COLUMN(AA68))</f>
        <v>0</v>
      </c>
      <c r="AE831" s="106">
        <f>INDEX(Drenagem!$A:$CT,ROW(AB68),COLUMN(AB68))</f>
        <v>0</v>
      </c>
      <c r="AF831" s="106">
        <f>INDEX(Drenagem!$A:$CT,ROW(AC68),COLUMN(AC68))</f>
        <v>0</v>
      </c>
      <c r="AG831" s="106">
        <f>INDEX(Drenagem!$A:$CT,ROW(AD68),COLUMN(AD68))</f>
        <v>0</v>
      </c>
      <c r="AH831" s="106">
        <f>INDEX(Drenagem!$A:$CT,ROW(AE68),COLUMN(AE68))</f>
        <v>0</v>
      </c>
      <c r="AI831" s="106">
        <f>INDEX(Drenagem!$A:$CT,ROW(AF68),COLUMN(AF68))</f>
        <v>0</v>
      </c>
      <c r="AJ831" s="106">
        <f>INDEX(Drenagem!$A:$CT,ROW(AG68),COLUMN(AG68))</f>
        <v>0</v>
      </c>
      <c r="AK831" s="106">
        <f>INDEX(Drenagem!$A:$CT,ROW(AH68),COLUMN(AH68))</f>
        <v>0</v>
      </c>
      <c r="AL831" s="106">
        <f>INDEX(Drenagem!$A:$CT,ROW(AI68),COLUMN(AI68))</f>
        <v>0</v>
      </c>
      <c r="AM831" s="106">
        <f>INDEX(Drenagem!$A:$CT,ROW(AJ68),COLUMN(AJ68))</f>
        <v>0</v>
      </c>
      <c r="AN831" s="106">
        <f>INDEX(Drenagem!$A:$CT,ROW(AK68),COLUMN(AK68))</f>
        <v>0</v>
      </c>
      <c r="AO831" s="106">
        <f>INDEX(Drenagem!$A:$CT,ROW(AL68),COLUMN(AL68))</f>
        <v>0</v>
      </c>
      <c r="AP831" s="106">
        <f>INDEX(Drenagem!$A:$CT,ROW(AM68),COLUMN(AM68))</f>
        <v>0</v>
      </c>
      <c r="AQ831" s="106">
        <f>INDEX(Drenagem!$A:$CT,ROW(AN68),COLUMN(AN68))</f>
        <v>0</v>
      </c>
      <c r="AR831" s="106">
        <f>INDEX(Drenagem!$A:$CT,ROW(AO68),COLUMN(AO68))</f>
        <v>0</v>
      </c>
      <c r="AS831" s="106">
        <f>INDEX(Drenagem!$A:$CT,ROW(AP68),COLUMN(AP68))</f>
        <v>0</v>
      </c>
      <c r="AT831" s="106">
        <f>INDEX(Drenagem!$A:$CT,ROW(AQ68),COLUMN(AQ68))</f>
        <v>0</v>
      </c>
      <c r="AU831" s="106">
        <f>INDEX(Drenagem!$A:$CT,ROW(AR68),COLUMN(AR68))</f>
        <v>0</v>
      </c>
      <c r="AV831" s="106">
        <f>INDEX(Drenagem!$A:$CT,ROW(AS68),COLUMN(AS68))</f>
        <v>0</v>
      </c>
      <c r="AW831" s="106">
        <f>INDEX(Drenagem!$A:$CT,ROW(AT68),COLUMN(AT68))</f>
        <v>0</v>
      </c>
      <c r="AX831" s="106">
        <f>INDEX(Drenagem!$A:$CT,ROW(AU68),COLUMN(AU68))</f>
        <v>0</v>
      </c>
      <c r="AY831" s="106">
        <f>INDEX(Drenagem!$A:$CT,ROW(AV68),COLUMN(AV68))</f>
        <v>0</v>
      </c>
      <c r="AZ831" s="106">
        <f>INDEX(Drenagem!$A:$CT,ROW(AW68),COLUMN(AW68))</f>
        <v>0</v>
      </c>
      <c r="BA831" s="106">
        <f>INDEX(Drenagem!$A:$CT,ROW(AX68),COLUMN(AX68))</f>
        <v>0</v>
      </c>
      <c r="BB831" s="106">
        <f>INDEX(Drenagem!$A:$CT,ROW(AY68),COLUMN(AY68))</f>
        <v>0</v>
      </c>
      <c r="BC831" s="106">
        <f>INDEX(Drenagem!$A:$CT,ROW(AZ68),COLUMN(AZ68))</f>
        <v>0</v>
      </c>
      <c r="BD831" s="106">
        <f>INDEX(Drenagem!$A:$CT,ROW(BA68),COLUMN(BA68))</f>
        <v>0</v>
      </c>
      <c r="BE831" s="106">
        <f>INDEX(Drenagem!$A:$CT,ROW(BB68),COLUMN(BB68))</f>
        <v>0</v>
      </c>
      <c r="BF831" s="106">
        <f>INDEX(Drenagem!$A:$CT,ROW(BC68),COLUMN(BC68))</f>
        <v>0</v>
      </c>
      <c r="BG831" s="106">
        <f>INDEX(Drenagem!$A:$CT,ROW(BD68),COLUMN(BD68))</f>
        <v>0</v>
      </c>
      <c r="BH831" s="106">
        <f>INDEX(Drenagem!$A:$CT,ROW(BE68),COLUMN(BE68))</f>
        <v>0</v>
      </c>
      <c r="BI831" s="106">
        <f>INDEX(Drenagem!$A:$CT,ROW(BF68),COLUMN(BF68))</f>
        <v>0</v>
      </c>
      <c r="BJ831" s="106">
        <f>INDEX(Drenagem!$A:$CT,ROW(BG68),COLUMN(BG68))</f>
        <v>0</v>
      </c>
      <c r="BK831" s="106">
        <f>INDEX(Drenagem!$A:$CT,ROW(BH68),COLUMN(BH68))</f>
        <v>0</v>
      </c>
      <c r="BL831" s="106">
        <f>INDEX(Drenagem!$A:$CT,ROW(BI68),COLUMN(BI68))</f>
        <v>0</v>
      </c>
      <c r="BM831" s="106">
        <f>INDEX(Drenagem!$A:$CT,ROW(BJ68),COLUMN(BJ68))</f>
        <v>0</v>
      </c>
      <c r="BN831" s="106">
        <f>INDEX(Drenagem!$A:$CT,ROW(BK68),COLUMN(BK68))</f>
        <v>0</v>
      </c>
      <c r="BO831" s="106">
        <f>INDEX(Drenagem!$A:$CT,ROW(BL68),COLUMN(BL68))</f>
        <v>0</v>
      </c>
      <c r="BP831" s="106">
        <f>INDEX(Drenagem!$A:$CT,ROW(BM68),COLUMN(BM68))</f>
        <v>0</v>
      </c>
      <c r="BQ831" s="106">
        <f>INDEX(Drenagem!$A:$CT,ROW(BN68),COLUMN(BN68))</f>
        <v>0</v>
      </c>
      <c r="BR831" s="106">
        <f>INDEX(Drenagem!$A:$CT,ROW(BO68),COLUMN(BO68))</f>
        <v>0</v>
      </c>
      <c r="BS831" s="106">
        <f>INDEX(Drenagem!$A:$CT,ROW(BP68),COLUMN(BP68))</f>
        <v>0</v>
      </c>
      <c r="BT831" s="106">
        <f>INDEX(Drenagem!$A:$CT,ROW(BQ68),COLUMN(BQ68))</f>
        <v>0</v>
      </c>
      <c r="BU831" s="106">
        <f>INDEX(Drenagem!$A:$CT,ROW(BR68),COLUMN(BR68))</f>
        <v>0</v>
      </c>
      <c r="BV831" s="106">
        <f>INDEX(Drenagem!$A:$CT,ROW(BS68),COLUMN(BS68))</f>
        <v>0</v>
      </c>
      <c r="BW831" s="106">
        <f>INDEX(Drenagem!$A:$CT,ROW(BT68),COLUMN(BT68))</f>
        <v>0</v>
      </c>
      <c r="BX831" s="106">
        <f>INDEX(Drenagem!$A:$CT,ROW(BU68),COLUMN(BU68))</f>
        <v>0</v>
      </c>
      <c r="BY831" s="106">
        <f>INDEX(Drenagem!$A:$CT,ROW(BV68),COLUMN(BV68))</f>
        <v>0</v>
      </c>
      <c r="BZ831" s="106">
        <f>INDEX(Drenagem!$A:$CT,ROW(BW68),COLUMN(BW68))</f>
        <v>0</v>
      </c>
      <c r="CA831" s="106">
        <f>INDEX(Drenagem!$A:$CT,ROW(BX68),COLUMN(BX68))</f>
        <v>0</v>
      </c>
      <c r="CB831" s="106">
        <f>INDEX(Drenagem!$A:$CT,ROW(BY68),COLUMN(BY68))</f>
        <v>0</v>
      </c>
      <c r="CC831" s="106">
        <f>INDEX(Drenagem!$A:$CT,ROW(BZ68),COLUMN(BZ68))</f>
        <v>0</v>
      </c>
      <c r="CD831" s="106">
        <f>INDEX(Drenagem!$A:$CT,ROW(CA68),COLUMN(CA68))</f>
        <v>0</v>
      </c>
      <c r="CE831" s="106">
        <f>INDEX(Drenagem!$A:$CT,ROW(CB68),COLUMN(CB68))</f>
        <v>0</v>
      </c>
      <c r="CF831" s="106">
        <f>INDEX(Drenagem!$A:$CT,ROW(CC68),COLUMN(CC68))</f>
        <v>0</v>
      </c>
      <c r="CG831" s="106">
        <f>INDEX(Drenagem!$A:$CT,ROW(CD68),COLUMN(CD68))</f>
        <v>0</v>
      </c>
      <c r="CH831" s="106">
        <f>INDEX(Drenagem!$A:$CT,ROW(CE68),COLUMN(CE68))</f>
        <v>0</v>
      </c>
      <c r="CI831" s="106">
        <f>INDEX(Drenagem!$A:$CT,ROW(CF68),COLUMN(CF68))</f>
        <v>0</v>
      </c>
      <c r="CJ831" s="106">
        <f>INDEX(Drenagem!$A:$CT,ROW(CG68),COLUMN(CG68))</f>
        <v>0</v>
      </c>
      <c r="CK831" s="106">
        <f>INDEX(Drenagem!$A:$CT,ROW(CH68),COLUMN(CH68))</f>
        <v>0</v>
      </c>
      <c r="CL831" s="106">
        <f>INDEX(Drenagem!$A:$CT,ROW(CI68),COLUMN(CI68))</f>
        <v>0</v>
      </c>
      <c r="CM831" s="106">
        <f>INDEX(Drenagem!$A:$CT,ROW(CJ68),COLUMN(CJ68))</f>
        <v>0</v>
      </c>
      <c r="CN831" s="106">
        <f>INDEX(Drenagem!$A:$CT,ROW(CK68),COLUMN(CK68))</f>
        <v>0</v>
      </c>
      <c r="CO831" s="106">
        <f>INDEX(Drenagem!$A:$CT,ROW(CL68),COLUMN(CL68))</f>
        <v>0</v>
      </c>
      <c r="CP831" s="106">
        <f>INDEX(Drenagem!$A:$CT,ROW(CM68),COLUMN(CM68))</f>
        <v>0</v>
      </c>
      <c r="CQ831" s="106">
        <f>INDEX(Drenagem!$A:$CT,ROW(CN68),COLUMN(CN68))</f>
        <v>0</v>
      </c>
      <c r="CR831" s="106">
        <f>INDEX(Drenagem!$A:$CT,ROW(CO68),COLUMN(CO68))</f>
        <v>0</v>
      </c>
      <c r="CS831" s="107" t="str">
        <f>INDEX(Drenagem!$A:$CT,ROW(A68),COLUMN(A68))</f>
        <v>e) (especificar)</v>
      </c>
    </row>
    <row r="832" spans="1:97" s="104" customFormat="1" hidden="1" x14ac:dyDescent="0.2">
      <c r="A832" t="str">
        <f t="shared" si="12"/>
        <v>Zero</v>
      </c>
      <c r="B832" s="107" t="str">
        <f>INDEX(Drenagem!$A:$CT,ROW(B69),COLUMN(CQ69))</f>
        <v>Investimentos</v>
      </c>
      <c r="C832" s="107" t="str">
        <f>INDEX(Drenagem!$A:$CT,ROW(C69),COLUMN(CR69))</f>
        <v>Drenagem</v>
      </c>
      <c r="D832" s="107" t="str">
        <f>INDEX(Drenagem!$A:$CT,ROW(D69),COLUMN(CS69))</f>
        <v>Investimentos</v>
      </c>
      <c r="E832" s="107">
        <f>INDEX(Drenagem!$A:$CT,ROW(B69),COLUMN(B69))</f>
        <v>0</v>
      </c>
      <c r="F832" s="106">
        <f>INDEX(Drenagem!$A:$CT,ROW(C69),COLUMN(C69))</f>
        <v>0</v>
      </c>
      <c r="G832" s="106">
        <f>INDEX(Drenagem!$A:$CT,ROW(D69),COLUMN(D69))</f>
        <v>0</v>
      </c>
      <c r="H832" s="106">
        <f>INDEX(Drenagem!$A:$CT,ROW(E69),COLUMN(E69))</f>
        <v>0</v>
      </c>
      <c r="I832" s="106">
        <f>INDEX(Drenagem!$A:$CT,ROW(F69),COLUMN(F69))</f>
        <v>0</v>
      </c>
      <c r="J832" s="106">
        <f>INDEX(Drenagem!$A:$CT,ROW(G69),COLUMN(G69))</f>
        <v>0</v>
      </c>
      <c r="K832" s="106">
        <f>INDEX(Drenagem!$A:$CT,ROW(H69),COLUMN(H69))</f>
        <v>0</v>
      </c>
      <c r="L832" s="106">
        <f>INDEX(Drenagem!$A:$CT,ROW(I69),COLUMN(I69))</f>
        <v>0</v>
      </c>
      <c r="M832" s="106">
        <f>INDEX(Drenagem!$A:$CT,ROW(J69),COLUMN(J69))</f>
        <v>0</v>
      </c>
      <c r="N832" s="106">
        <f>INDEX(Drenagem!$A:$CT,ROW(K69),COLUMN(K69))</f>
        <v>0</v>
      </c>
      <c r="O832" s="106">
        <f>INDEX(Drenagem!$A:$CT,ROW(L69),COLUMN(L69))</f>
        <v>0</v>
      </c>
      <c r="P832" s="106">
        <f>INDEX(Drenagem!$A:$CT,ROW(M69),COLUMN(M69))</f>
        <v>0</v>
      </c>
      <c r="Q832" s="106">
        <f>INDEX(Drenagem!$A:$CT,ROW(N69),COLUMN(N69))</f>
        <v>0</v>
      </c>
      <c r="R832" s="106">
        <f>INDEX(Drenagem!$A:$CT,ROW(O69),COLUMN(O69))</f>
        <v>0</v>
      </c>
      <c r="S832" s="106">
        <f>INDEX(Drenagem!$A:$CT,ROW(P69),COLUMN(P69))</f>
        <v>0</v>
      </c>
      <c r="T832" s="106">
        <f>INDEX(Drenagem!$A:$CT,ROW(Q69),COLUMN(Q69))</f>
        <v>0</v>
      </c>
      <c r="U832" s="106">
        <f>INDEX(Drenagem!$A:$CT,ROW(R69),COLUMN(R69))</f>
        <v>0</v>
      </c>
      <c r="V832" s="106">
        <f>INDEX(Drenagem!$A:$CT,ROW(S69),COLUMN(S69))</f>
        <v>0</v>
      </c>
      <c r="W832" s="106">
        <f>INDEX(Drenagem!$A:$CT,ROW(T69),COLUMN(T69))</f>
        <v>0</v>
      </c>
      <c r="X832" s="106">
        <f>INDEX(Drenagem!$A:$CT,ROW(U69),COLUMN(U69))</f>
        <v>0</v>
      </c>
      <c r="Y832" s="106">
        <f>INDEX(Drenagem!$A:$CT,ROW(V69),COLUMN(V69))</f>
        <v>0</v>
      </c>
      <c r="Z832" s="106">
        <f>INDEX(Drenagem!$A:$CT,ROW(W69),COLUMN(W69))</f>
        <v>0</v>
      </c>
      <c r="AA832" s="106">
        <f>INDEX(Drenagem!$A:$CT,ROW(X69),COLUMN(X69))</f>
        <v>0</v>
      </c>
      <c r="AB832" s="106">
        <f>INDEX(Drenagem!$A:$CT,ROW(Y69),COLUMN(Y69))</f>
        <v>0</v>
      </c>
      <c r="AC832" s="106">
        <f>INDEX(Drenagem!$A:$CT,ROW(Z69),COLUMN(Z69))</f>
        <v>0</v>
      </c>
      <c r="AD832" s="106">
        <f>INDEX(Drenagem!$A:$CT,ROW(AA69),COLUMN(AA69))</f>
        <v>0</v>
      </c>
      <c r="AE832" s="106">
        <f>INDEX(Drenagem!$A:$CT,ROW(AB69),COLUMN(AB69))</f>
        <v>0</v>
      </c>
      <c r="AF832" s="106">
        <f>INDEX(Drenagem!$A:$CT,ROW(AC69),COLUMN(AC69))</f>
        <v>0</v>
      </c>
      <c r="AG832" s="106">
        <f>INDEX(Drenagem!$A:$CT,ROW(AD69),COLUMN(AD69))</f>
        <v>0</v>
      </c>
      <c r="AH832" s="106">
        <f>INDEX(Drenagem!$A:$CT,ROW(AE69),COLUMN(AE69))</f>
        <v>0</v>
      </c>
      <c r="AI832" s="106">
        <f>INDEX(Drenagem!$A:$CT,ROW(AF69),COLUMN(AF69))</f>
        <v>0</v>
      </c>
      <c r="AJ832" s="106">
        <f>INDEX(Drenagem!$A:$CT,ROW(AG69),COLUMN(AG69))</f>
        <v>0</v>
      </c>
      <c r="AK832" s="106">
        <f>INDEX(Drenagem!$A:$CT,ROW(AH69),COLUMN(AH69))</f>
        <v>0</v>
      </c>
      <c r="AL832" s="106">
        <f>INDEX(Drenagem!$A:$CT,ROW(AI69),COLUMN(AI69))</f>
        <v>0</v>
      </c>
      <c r="AM832" s="106">
        <f>INDEX(Drenagem!$A:$CT,ROW(AJ69),COLUMN(AJ69))</f>
        <v>0</v>
      </c>
      <c r="AN832" s="106">
        <f>INDEX(Drenagem!$A:$CT,ROW(AK69),COLUMN(AK69))</f>
        <v>0</v>
      </c>
      <c r="AO832" s="106">
        <f>INDEX(Drenagem!$A:$CT,ROW(AL69),COLUMN(AL69))</f>
        <v>0</v>
      </c>
      <c r="AP832" s="106">
        <f>INDEX(Drenagem!$A:$CT,ROW(AM69),COLUMN(AM69))</f>
        <v>0</v>
      </c>
      <c r="AQ832" s="106">
        <f>INDEX(Drenagem!$A:$CT,ROW(AN69),COLUMN(AN69))</f>
        <v>0</v>
      </c>
      <c r="AR832" s="106">
        <f>INDEX(Drenagem!$A:$CT,ROW(AO69),COLUMN(AO69))</f>
        <v>0</v>
      </c>
      <c r="AS832" s="106">
        <f>INDEX(Drenagem!$A:$CT,ROW(AP69),COLUMN(AP69))</f>
        <v>0</v>
      </c>
      <c r="AT832" s="106">
        <f>INDEX(Drenagem!$A:$CT,ROW(AQ69),COLUMN(AQ69))</f>
        <v>0</v>
      </c>
      <c r="AU832" s="106">
        <f>INDEX(Drenagem!$A:$CT,ROW(AR69),COLUMN(AR69))</f>
        <v>0</v>
      </c>
      <c r="AV832" s="106">
        <f>INDEX(Drenagem!$A:$CT,ROW(AS69),COLUMN(AS69))</f>
        <v>0</v>
      </c>
      <c r="AW832" s="106">
        <f>INDEX(Drenagem!$A:$CT,ROW(AT69),COLUMN(AT69))</f>
        <v>0</v>
      </c>
      <c r="AX832" s="106">
        <f>INDEX(Drenagem!$A:$CT,ROW(AU69),COLUMN(AU69))</f>
        <v>0</v>
      </c>
      <c r="AY832" s="106">
        <f>INDEX(Drenagem!$A:$CT,ROW(AV69),COLUMN(AV69))</f>
        <v>0</v>
      </c>
      <c r="AZ832" s="106">
        <f>INDEX(Drenagem!$A:$CT,ROW(AW69),COLUMN(AW69))</f>
        <v>0</v>
      </c>
      <c r="BA832" s="106">
        <f>INDEX(Drenagem!$A:$CT,ROW(AX69),COLUMN(AX69))</f>
        <v>0</v>
      </c>
      <c r="BB832" s="106">
        <f>INDEX(Drenagem!$A:$CT,ROW(AY69),COLUMN(AY69))</f>
        <v>0</v>
      </c>
      <c r="BC832" s="106">
        <f>INDEX(Drenagem!$A:$CT,ROW(AZ69),COLUMN(AZ69))</f>
        <v>0</v>
      </c>
      <c r="BD832" s="106">
        <f>INDEX(Drenagem!$A:$CT,ROW(BA69),COLUMN(BA69))</f>
        <v>0</v>
      </c>
      <c r="BE832" s="106">
        <f>INDEX(Drenagem!$A:$CT,ROW(BB69),COLUMN(BB69))</f>
        <v>0</v>
      </c>
      <c r="BF832" s="106">
        <f>INDEX(Drenagem!$A:$CT,ROW(BC69),COLUMN(BC69))</f>
        <v>0</v>
      </c>
      <c r="BG832" s="106">
        <f>INDEX(Drenagem!$A:$CT,ROW(BD69),COLUMN(BD69))</f>
        <v>0</v>
      </c>
      <c r="BH832" s="106">
        <f>INDEX(Drenagem!$A:$CT,ROW(BE69),COLUMN(BE69))</f>
        <v>0</v>
      </c>
      <c r="BI832" s="106">
        <f>INDEX(Drenagem!$A:$CT,ROW(BF69),COLUMN(BF69))</f>
        <v>0</v>
      </c>
      <c r="BJ832" s="106">
        <f>INDEX(Drenagem!$A:$CT,ROW(BG69),COLUMN(BG69))</f>
        <v>0</v>
      </c>
      <c r="BK832" s="106">
        <f>INDEX(Drenagem!$A:$CT,ROW(BH69),COLUMN(BH69))</f>
        <v>0</v>
      </c>
      <c r="BL832" s="106">
        <f>INDEX(Drenagem!$A:$CT,ROW(BI69),COLUMN(BI69))</f>
        <v>0</v>
      </c>
      <c r="BM832" s="106">
        <f>INDEX(Drenagem!$A:$CT,ROW(BJ69),COLUMN(BJ69))</f>
        <v>0</v>
      </c>
      <c r="BN832" s="106">
        <f>INDEX(Drenagem!$A:$CT,ROW(BK69),COLUMN(BK69))</f>
        <v>0</v>
      </c>
      <c r="BO832" s="106">
        <f>INDEX(Drenagem!$A:$CT,ROW(BL69),COLUMN(BL69))</f>
        <v>0</v>
      </c>
      <c r="BP832" s="106">
        <f>INDEX(Drenagem!$A:$CT,ROW(BM69),COLUMN(BM69))</f>
        <v>0</v>
      </c>
      <c r="BQ832" s="106">
        <f>INDEX(Drenagem!$A:$CT,ROW(BN69),COLUMN(BN69))</f>
        <v>0</v>
      </c>
      <c r="BR832" s="106">
        <f>INDEX(Drenagem!$A:$CT,ROW(BO69),COLUMN(BO69))</f>
        <v>0</v>
      </c>
      <c r="BS832" s="106">
        <f>INDEX(Drenagem!$A:$CT,ROW(BP69),COLUMN(BP69))</f>
        <v>0</v>
      </c>
      <c r="BT832" s="106">
        <f>INDEX(Drenagem!$A:$CT,ROW(BQ69),COLUMN(BQ69))</f>
        <v>0</v>
      </c>
      <c r="BU832" s="106">
        <f>INDEX(Drenagem!$A:$CT,ROW(BR69),COLUMN(BR69))</f>
        <v>0</v>
      </c>
      <c r="BV832" s="106">
        <f>INDEX(Drenagem!$A:$CT,ROW(BS69),COLUMN(BS69))</f>
        <v>0</v>
      </c>
      <c r="BW832" s="106">
        <f>INDEX(Drenagem!$A:$CT,ROW(BT69),COLUMN(BT69))</f>
        <v>0</v>
      </c>
      <c r="BX832" s="106">
        <f>INDEX(Drenagem!$A:$CT,ROW(BU69),COLUMN(BU69))</f>
        <v>0</v>
      </c>
      <c r="BY832" s="106">
        <f>INDEX(Drenagem!$A:$CT,ROW(BV69),COLUMN(BV69))</f>
        <v>0</v>
      </c>
      <c r="BZ832" s="106">
        <f>INDEX(Drenagem!$A:$CT,ROW(BW69),COLUMN(BW69))</f>
        <v>0</v>
      </c>
      <c r="CA832" s="106">
        <f>INDEX(Drenagem!$A:$CT,ROW(BX69),COLUMN(BX69))</f>
        <v>0</v>
      </c>
      <c r="CB832" s="106">
        <f>INDEX(Drenagem!$A:$CT,ROW(BY69),COLUMN(BY69))</f>
        <v>0</v>
      </c>
      <c r="CC832" s="106">
        <f>INDEX(Drenagem!$A:$CT,ROW(BZ69),COLUMN(BZ69))</f>
        <v>0</v>
      </c>
      <c r="CD832" s="106">
        <f>INDEX(Drenagem!$A:$CT,ROW(CA69),COLUMN(CA69))</f>
        <v>0</v>
      </c>
      <c r="CE832" s="106">
        <f>INDEX(Drenagem!$A:$CT,ROW(CB69),COLUMN(CB69))</f>
        <v>0</v>
      </c>
      <c r="CF832" s="106">
        <f>INDEX(Drenagem!$A:$CT,ROW(CC69),COLUMN(CC69))</f>
        <v>0</v>
      </c>
      <c r="CG832" s="106">
        <f>INDEX(Drenagem!$A:$CT,ROW(CD69),COLUMN(CD69))</f>
        <v>0</v>
      </c>
      <c r="CH832" s="106">
        <f>INDEX(Drenagem!$A:$CT,ROW(CE69),COLUMN(CE69))</f>
        <v>0</v>
      </c>
      <c r="CI832" s="106">
        <f>INDEX(Drenagem!$A:$CT,ROW(CF69),COLUMN(CF69))</f>
        <v>0</v>
      </c>
      <c r="CJ832" s="106">
        <f>INDEX(Drenagem!$A:$CT,ROW(CG69),COLUMN(CG69))</f>
        <v>0</v>
      </c>
      <c r="CK832" s="106">
        <f>INDEX(Drenagem!$A:$CT,ROW(CH69),COLUMN(CH69))</f>
        <v>0</v>
      </c>
      <c r="CL832" s="106">
        <f>INDEX(Drenagem!$A:$CT,ROW(CI69),COLUMN(CI69))</f>
        <v>0</v>
      </c>
      <c r="CM832" s="106">
        <f>INDEX(Drenagem!$A:$CT,ROW(CJ69),COLUMN(CJ69))</f>
        <v>0</v>
      </c>
      <c r="CN832" s="106">
        <f>INDEX(Drenagem!$A:$CT,ROW(CK69),COLUMN(CK69))</f>
        <v>0</v>
      </c>
      <c r="CO832" s="106">
        <f>INDEX(Drenagem!$A:$CT,ROW(CL69),COLUMN(CL69))</f>
        <v>0</v>
      </c>
      <c r="CP832" s="106">
        <f>INDEX(Drenagem!$A:$CT,ROW(CM69),COLUMN(CM69))</f>
        <v>0</v>
      </c>
      <c r="CQ832" s="106">
        <f>INDEX(Drenagem!$A:$CT,ROW(CN69),COLUMN(CN69))</f>
        <v>0</v>
      </c>
      <c r="CR832" s="106">
        <f>INDEX(Drenagem!$A:$CT,ROW(CO69),COLUMN(CO69))</f>
        <v>0</v>
      </c>
      <c r="CS832" s="107" t="str">
        <f>INDEX(Drenagem!$A:$CT,ROW(A69),COLUMN(A69))</f>
        <v>f) (especificar)</v>
      </c>
    </row>
    <row r="833" spans="1:97" s="104" customFormat="1" hidden="1" x14ac:dyDescent="0.2">
      <c r="A833" t="str">
        <f t="shared" si="12"/>
        <v>Zero</v>
      </c>
      <c r="B833" s="107" t="str">
        <f>INDEX(Drenagem!$A:$CT,ROW(B70),COLUMN(CQ70))</f>
        <v>Investimentos</v>
      </c>
      <c r="C833" s="107" t="str">
        <f>INDEX(Drenagem!$A:$CT,ROW(C70),COLUMN(CR70))</f>
        <v>Drenagem</v>
      </c>
      <c r="D833" s="107" t="str">
        <f>INDEX(Drenagem!$A:$CT,ROW(D70),COLUMN(CS70))</f>
        <v>Investimentos</v>
      </c>
      <c r="E833" s="107">
        <f>INDEX(Drenagem!$A:$CT,ROW(B70),COLUMN(B70))</f>
        <v>0</v>
      </c>
      <c r="F833" s="106">
        <f>INDEX(Drenagem!$A:$CT,ROW(C70),COLUMN(C70))</f>
        <v>0</v>
      </c>
      <c r="G833" s="106">
        <f>INDEX(Drenagem!$A:$CT,ROW(D70),COLUMN(D70))</f>
        <v>0</v>
      </c>
      <c r="H833" s="106">
        <f>INDEX(Drenagem!$A:$CT,ROW(E70),COLUMN(E70))</f>
        <v>0</v>
      </c>
      <c r="I833" s="106">
        <f>INDEX(Drenagem!$A:$CT,ROW(F70),COLUMN(F70))</f>
        <v>0</v>
      </c>
      <c r="J833" s="106">
        <f>INDEX(Drenagem!$A:$CT,ROW(G70),COLUMN(G70))</f>
        <v>0</v>
      </c>
      <c r="K833" s="106">
        <f>INDEX(Drenagem!$A:$CT,ROW(H70),COLUMN(H70))</f>
        <v>0</v>
      </c>
      <c r="L833" s="106">
        <f>INDEX(Drenagem!$A:$CT,ROW(I70),COLUMN(I70))</f>
        <v>0</v>
      </c>
      <c r="M833" s="106">
        <f>INDEX(Drenagem!$A:$CT,ROW(J70),COLUMN(J70))</f>
        <v>0</v>
      </c>
      <c r="N833" s="106">
        <f>INDEX(Drenagem!$A:$CT,ROW(K70),COLUMN(K70))</f>
        <v>0</v>
      </c>
      <c r="O833" s="106">
        <f>INDEX(Drenagem!$A:$CT,ROW(L70),COLUMN(L70))</f>
        <v>0</v>
      </c>
      <c r="P833" s="106">
        <f>INDEX(Drenagem!$A:$CT,ROW(M70),COLUMN(M70))</f>
        <v>0</v>
      </c>
      <c r="Q833" s="106">
        <f>INDEX(Drenagem!$A:$CT,ROW(N70),COLUMN(N70))</f>
        <v>0</v>
      </c>
      <c r="R833" s="106">
        <f>INDEX(Drenagem!$A:$CT,ROW(O70),COLUMN(O70))</f>
        <v>0</v>
      </c>
      <c r="S833" s="106">
        <f>INDEX(Drenagem!$A:$CT,ROW(P70),COLUMN(P70))</f>
        <v>0</v>
      </c>
      <c r="T833" s="106">
        <f>INDEX(Drenagem!$A:$CT,ROW(Q70),COLUMN(Q70))</f>
        <v>0</v>
      </c>
      <c r="U833" s="106">
        <f>INDEX(Drenagem!$A:$CT,ROW(R70),COLUMN(R70))</f>
        <v>0</v>
      </c>
      <c r="V833" s="106">
        <f>INDEX(Drenagem!$A:$CT,ROW(S70),COLUMN(S70))</f>
        <v>0</v>
      </c>
      <c r="W833" s="106">
        <f>INDEX(Drenagem!$A:$CT,ROW(T70),COLUMN(T70))</f>
        <v>0</v>
      </c>
      <c r="X833" s="106">
        <f>INDEX(Drenagem!$A:$CT,ROW(U70),COLUMN(U70))</f>
        <v>0</v>
      </c>
      <c r="Y833" s="106">
        <f>INDEX(Drenagem!$A:$CT,ROW(V70),COLUMN(V70))</f>
        <v>0</v>
      </c>
      <c r="Z833" s="106">
        <f>INDEX(Drenagem!$A:$CT,ROW(W70),COLUMN(W70))</f>
        <v>0</v>
      </c>
      <c r="AA833" s="106">
        <f>INDEX(Drenagem!$A:$CT,ROW(X70),COLUMN(X70))</f>
        <v>0</v>
      </c>
      <c r="AB833" s="106">
        <f>INDEX(Drenagem!$A:$CT,ROW(Y70),COLUMN(Y70))</f>
        <v>0</v>
      </c>
      <c r="AC833" s="106">
        <f>INDEX(Drenagem!$A:$CT,ROW(Z70),COLUMN(Z70))</f>
        <v>0</v>
      </c>
      <c r="AD833" s="106">
        <f>INDEX(Drenagem!$A:$CT,ROW(AA70),COLUMN(AA70))</f>
        <v>0</v>
      </c>
      <c r="AE833" s="106">
        <f>INDEX(Drenagem!$A:$CT,ROW(AB70),COLUMN(AB70))</f>
        <v>0</v>
      </c>
      <c r="AF833" s="106">
        <f>INDEX(Drenagem!$A:$CT,ROW(AC70),COLUMN(AC70))</f>
        <v>0</v>
      </c>
      <c r="AG833" s="106">
        <f>INDEX(Drenagem!$A:$CT,ROW(AD70),COLUMN(AD70))</f>
        <v>0</v>
      </c>
      <c r="AH833" s="106">
        <f>INDEX(Drenagem!$A:$CT,ROW(AE70),COLUMN(AE70))</f>
        <v>0</v>
      </c>
      <c r="AI833" s="106">
        <f>INDEX(Drenagem!$A:$CT,ROW(AF70),COLUMN(AF70))</f>
        <v>0</v>
      </c>
      <c r="AJ833" s="106">
        <f>INDEX(Drenagem!$A:$CT,ROW(AG70),COLUMN(AG70))</f>
        <v>0</v>
      </c>
      <c r="AK833" s="106">
        <f>INDEX(Drenagem!$A:$CT,ROW(AH70),COLUMN(AH70))</f>
        <v>0</v>
      </c>
      <c r="AL833" s="106">
        <f>INDEX(Drenagem!$A:$CT,ROW(AI70),COLUMN(AI70))</f>
        <v>0</v>
      </c>
      <c r="AM833" s="106">
        <f>INDEX(Drenagem!$A:$CT,ROW(AJ70),COLUMN(AJ70))</f>
        <v>0</v>
      </c>
      <c r="AN833" s="106">
        <f>INDEX(Drenagem!$A:$CT,ROW(AK70),COLUMN(AK70))</f>
        <v>0</v>
      </c>
      <c r="AO833" s="106">
        <f>INDEX(Drenagem!$A:$CT,ROW(AL70),COLUMN(AL70))</f>
        <v>0</v>
      </c>
      <c r="AP833" s="106">
        <f>INDEX(Drenagem!$A:$CT,ROW(AM70),COLUMN(AM70))</f>
        <v>0</v>
      </c>
      <c r="AQ833" s="106">
        <f>INDEX(Drenagem!$A:$CT,ROW(AN70),COLUMN(AN70))</f>
        <v>0</v>
      </c>
      <c r="AR833" s="106">
        <f>INDEX(Drenagem!$A:$CT,ROW(AO70),COLUMN(AO70))</f>
        <v>0</v>
      </c>
      <c r="AS833" s="106">
        <f>INDEX(Drenagem!$A:$CT,ROW(AP70),COLUMN(AP70))</f>
        <v>0</v>
      </c>
      <c r="AT833" s="106">
        <f>INDEX(Drenagem!$A:$CT,ROW(AQ70),COLUMN(AQ70))</f>
        <v>0</v>
      </c>
      <c r="AU833" s="106">
        <f>INDEX(Drenagem!$A:$CT,ROW(AR70),COLUMN(AR70))</f>
        <v>0</v>
      </c>
      <c r="AV833" s="106">
        <f>INDEX(Drenagem!$A:$CT,ROW(AS70),COLUMN(AS70))</f>
        <v>0</v>
      </c>
      <c r="AW833" s="106">
        <f>INDEX(Drenagem!$A:$CT,ROW(AT70),COLUMN(AT70))</f>
        <v>0</v>
      </c>
      <c r="AX833" s="106">
        <f>INDEX(Drenagem!$A:$CT,ROW(AU70),COLUMN(AU70))</f>
        <v>0</v>
      </c>
      <c r="AY833" s="106">
        <f>INDEX(Drenagem!$A:$CT,ROW(AV70),COLUMN(AV70))</f>
        <v>0</v>
      </c>
      <c r="AZ833" s="106">
        <f>INDEX(Drenagem!$A:$CT,ROW(AW70),COLUMN(AW70))</f>
        <v>0</v>
      </c>
      <c r="BA833" s="106">
        <f>INDEX(Drenagem!$A:$CT,ROW(AX70),COLUMN(AX70))</f>
        <v>0</v>
      </c>
      <c r="BB833" s="106">
        <f>INDEX(Drenagem!$A:$CT,ROW(AY70),COLUMN(AY70))</f>
        <v>0</v>
      </c>
      <c r="BC833" s="106">
        <f>INDEX(Drenagem!$A:$CT,ROW(AZ70),COLUMN(AZ70))</f>
        <v>0</v>
      </c>
      <c r="BD833" s="106">
        <f>INDEX(Drenagem!$A:$CT,ROW(BA70),COLUMN(BA70))</f>
        <v>0</v>
      </c>
      <c r="BE833" s="106">
        <f>INDEX(Drenagem!$A:$CT,ROW(BB70),COLUMN(BB70))</f>
        <v>0</v>
      </c>
      <c r="BF833" s="106">
        <f>INDEX(Drenagem!$A:$CT,ROW(BC70),COLUMN(BC70))</f>
        <v>0</v>
      </c>
      <c r="BG833" s="106">
        <f>INDEX(Drenagem!$A:$CT,ROW(BD70),COLUMN(BD70))</f>
        <v>0</v>
      </c>
      <c r="BH833" s="106">
        <f>INDEX(Drenagem!$A:$CT,ROW(BE70),COLUMN(BE70))</f>
        <v>0</v>
      </c>
      <c r="BI833" s="106">
        <f>INDEX(Drenagem!$A:$CT,ROW(BF70),COLUMN(BF70))</f>
        <v>0</v>
      </c>
      <c r="BJ833" s="106">
        <f>INDEX(Drenagem!$A:$CT,ROW(BG70),COLUMN(BG70))</f>
        <v>0</v>
      </c>
      <c r="BK833" s="106">
        <f>INDEX(Drenagem!$A:$CT,ROW(BH70),COLUMN(BH70))</f>
        <v>0</v>
      </c>
      <c r="BL833" s="106">
        <f>INDEX(Drenagem!$A:$CT,ROW(BI70),COLUMN(BI70))</f>
        <v>0</v>
      </c>
      <c r="BM833" s="106">
        <f>INDEX(Drenagem!$A:$CT,ROW(BJ70),COLUMN(BJ70))</f>
        <v>0</v>
      </c>
      <c r="BN833" s="106">
        <f>INDEX(Drenagem!$A:$CT,ROW(BK70),COLUMN(BK70))</f>
        <v>0</v>
      </c>
      <c r="BO833" s="106">
        <f>INDEX(Drenagem!$A:$CT,ROW(BL70),COLUMN(BL70))</f>
        <v>0</v>
      </c>
      <c r="BP833" s="106">
        <f>INDEX(Drenagem!$A:$CT,ROW(BM70),COLUMN(BM70))</f>
        <v>0</v>
      </c>
      <c r="BQ833" s="106">
        <f>INDEX(Drenagem!$A:$CT,ROW(BN70),COLUMN(BN70))</f>
        <v>0</v>
      </c>
      <c r="BR833" s="106">
        <f>INDEX(Drenagem!$A:$CT,ROW(BO70),COLUMN(BO70))</f>
        <v>0</v>
      </c>
      <c r="BS833" s="106">
        <f>INDEX(Drenagem!$A:$CT,ROW(BP70),COLUMN(BP70))</f>
        <v>0</v>
      </c>
      <c r="BT833" s="106">
        <f>INDEX(Drenagem!$A:$CT,ROW(BQ70),COLUMN(BQ70))</f>
        <v>0</v>
      </c>
      <c r="BU833" s="106">
        <f>INDEX(Drenagem!$A:$CT,ROW(BR70),COLUMN(BR70))</f>
        <v>0</v>
      </c>
      <c r="BV833" s="106">
        <f>INDEX(Drenagem!$A:$CT,ROW(BS70),COLUMN(BS70))</f>
        <v>0</v>
      </c>
      <c r="BW833" s="106">
        <f>INDEX(Drenagem!$A:$CT,ROW(BT70),COLUMN(BT70))</f>
        <v>0</v>
      </c>
      <c r="BX833" s="106">
        <f>INDEX(Drenagem!$A:$CT,ROW(BU70),COLUMN(BU70))</f>
        <v>0</v>
      </c>
      <c r="BY833" s="106">
        <f>INDEX(Drenagem!$A:$CT,ROW(BV70),COLUMN(BV70))</f>
        <v>0</v>
      </c>
      <c r="BZ833" s="106">
        <f>INDEX(Drenagem!$A:$CT,ROW(BW70),COLUMN(BW70))</f>
        <v>0</v>
      </c>
      <c r="CA833" s="106">
        <f>INDEX(Drenagem!$A:$CT,ROW(BX70),COLUMN(BX70))</f>
        <v>0</v>
      </c>
      <c r="CB833" s="106">
        <f>INDEX(Drenagem!$A:$CT,ROW(BY70),COLUMN(BY70))</f>
        <v>0</v>
      </c>
      <c r="CC833" s="106">
        <f>INDEX(Drenagem!$A:$CT,ROW(BZ70),COLUMN(BZ70))</f>
        <v>0</v>
      </c>
      <c r="CD833" s="106">
        <f>INDEX(Drenagem!$A:$CT,ROW(CA70),COLUMN(CA70))</f>
        <v>0</v>
      </c>
      <c r="CE833" s="106">
        <f>INDEX(Drenagem!$A:$CT,ROW(CB70),COLUMN(CB70))</f>
        <v>0</v>
      </c>
      <c r="CF833" s="106">
        <f>INDEX(Drenagem!$A:$CT,ROW(CC70),COLUMN(CC70))</f>
        <v>0</v>
      </c>
      <c r="CG833" s="106">
        <f>INDEX(Drenagem!$A:$CT,ROW(CD70),COLUMN(CD70))</f>
        <v>0</v>
      </c>
      <c r="CH833" s="106">
        <f>INDEX(Drenagem!$A:$CT,ROW(CE70),COLUMN(CE70))</f>
        <v>0</v>
      </c>
      <c r="CI833" s="106">
        <f>INDEX(Drenagem!$A:$CT,ROW(CF70),COLUMN(CF70))</f>
        <v>0</v>
      </c>
      <c r="CJ833" s="106">
        <f>INDEX(Drenagem!$A:$CT,ROW(CG70),COLUMN(CG70))</f>
        <v>0</v>
      </c>
      <c r="CK833" s="106">
        <f>INDEX(Drenagem!$A:$CT,ROW(CH70),COLUMN(CH70))</f>
        <v>0</v>
      </c>
      <c r="CL833" s="106">
        <f>INDEX(Drenagem!$A:$CT,ROW(CI70),COLUMN(CI70))</f>
        <v>0</v>
      </c>
      <c r="CM833" s="106">
        <f>INDEX(Drenagem!$A:$CT,ROW(CJ70),COLUMN(CJ70))</f>
        <v>0</v>
      </c>
      <c r="CN833" s="106">
        <f>INDEX(Drenagem!$A:$CT,ROW(CK70),COLUMN(CK70))</f>
        <v>0</v>
      </c>
      <c r="CO833" s="106">
        <f>INDEX(Drenagem!$A:$CT,ROW(CL70),COLUMN(CL70))</f>
        <v>0</v>
      </c>
      <c r="CP833" s="106">
        <f>INDEX(Drenagem!$A:$CT,ROW(CM70),COLUMN(CM70))</f>
        <v>0</v>
      </c>
      <c r="CQ833" s="106">
        <f>INDEX(Drenagem!$A:$CT,ROW(CN70),COLUMN(CN70))</f>
        <v>0</v>
      </c>
      <c r="CR833" s="106">
        <f>INDEX(Drenagem!$A:$CT,ROW(CO70),COLUMN(CO70))</f>
        <v>0</v>
      </c>
      <c r="CS833" s="107" t="str">
        <f>INDEX(Drenagem!$A:$CT,ROW(A70),COLUMN(A70))</f>
        <v>g) (especificar)</v>
      </c>
    </row>
    <row r="834" spans="1:97" s="104" customFormat="1" hidden="1" x14ac:dyDescent="0.2">
      <c r="A834" t="str">
        <f t="shared" si="12"/>
        <v>Zero</v>
      </c>
      <c r="B834" s="107" t="str">
        <f>INDEX(Drenagem!$A:$CT,ROW(B71),COLUMN(CQ71))</f>
        <v>Investimentos</v>
      </c>
      <c r="C834" s="107" t="str">
        <f>INDEX(Drenagem!$A:$CT,ROW(C71),COLUMN(CR71))</f>
        <v>Drenagem</v>
      </c>
      <c r="D834" s="107" t="str">
        <f>INDEX(Drenagem!$A:$CT,ROW(D71),COLUMN(CS71))</f>
        <v>Investimentos</v>
      </c>
      <c r="E834" s="107">
        <f>INDEX(Drenagem!$A:$CT,ROW(B71),COLUMN(B71))</f>
        <v>0</v>
      </c>
      <c r="F834" s="106">
        <f>INDEX(Drenagem!$A:$CT,ROW(C71),COLUMN(C71))</f>
        <v>0</v>
      </c>
      <c r="G834" s="106">
        <f>INDEX(Drenagem!$A:$CT,ROW(D71),COLUMN(D71))</f>
        <v>0</v>
      </c>
      <c r="H834" s="106">
        <f>INDEX(Drenagem!$A:$CT,ROW(E71),COLUMN(E71))</f>
        <v>0</v>
      </c>
      <c r="I834" s="106">
        <f>INDEX(Drenagem!$A:$CT,ROW(F71),COLUMN(F71))</f>
        <v>0</v>
      </c>
      <c r="J834" s="106">
        <f>INDEX(Drenagem!$A:$CT,ROW(G71),COLUMN(G71))</f>
        <v>0</v>
      </c>
      <c r="K834" s="106">
        <f>INDEX(Drenagem!$A:$CT,ROW(H71),COLUMN(H71))</f>
        <v>0</v>
      </c>
      <c r="L834" s="106">
        <f>INDEX(Drenagem!$A:$CT,ROW(I71),COLUMN(I71))</f>
        <v>0</v>
      </c>
      <c r="M834" s="106">
        <f>INDEX(Drenagem!$A:$CT,ROW(J71),COLUMN(J71))</f>
        <v>0</v>
      </c>
      <c r="N834" s="106">
        <f>INDEX(Drenagem!$A:$CT,ROW(K71),COLUMN(K71))</f>
        <v>0</v>
      </c>
      <c r="O834" s="106">
        <f>INDEX(Drenagem!$A:$CT,ROW(L71),COLUMN(L71))</f>
        <v>0</v>
      </c>
      <c r="P834" s="106">
        <f>INDEX(Drenagem!$A:$CT,ROW(M71),COLUMN(M71))</f>
        <v>0</v>
      </c>
      <c r="Q834" s="106">
        <f>INDEX(Drenagem!$A:$CT,ROW(N71),COLUMN(N71))</f>
        <v>0</v>
      </c>
      <c r="R834" s="106">
        <f>INDEX(Drenagem!$A:$CT,ROW(O71),COLUMN(O71))</f>
        <v>0</v>
      </c>
      <c r="S834" s="106">
        <f>INDEX(Drenagem!$A:$CT,ROW(P71),COLUMN(P71))</f>
        <v>0</v>
      </c>
      <c r="T834" s="106">
        <f>INDEX(Drenagem!$A:$CT,ROW(Q71),COLUMN(Q71))</f>
        <v>0</v>
      </c>
      <c r="U834" s="106">
        <f>INDEX(Drenagem!$A:$CT,ROW(R71),COLUMN(R71))</f>
        <v>0</v>
      </c>
      <c r="V834" s="106">
        <f>INDEX(Drenagem!$A:$CT,ROW(S71),COLUMN(S71))</f>
        <v>0</v>
      </c>
      <c r="W834" s="106">
        <f>INDEX(Drenagem!$A:$CT,ROW(T71),COLUMN(T71))</f>
        <v>0</v>
      </c>
      <c r="X834" s="106">
        <f>INDEX(Drenagem!$A:$CT,ROW(U71),COLUMN(U71))</f>
        <v>0</v>
      </c>
      <c r="Y834" s="106">
        <f>INDEX(Drenagem!$A:$CT,ROW(V71),COLUMN(V71))</f>
        <v>0</v>
      </c>
      <c r="Z834" s="106">
        <f>INDEX(Drenagem!$A:$CT,ROW(W71),COLUMN(W71))</f>
        <v>0</v>
      </c>
      <c r="AA834" s="106">
        <f>INDEX(Drenagem!$A:$CT,ROW(X71),COLUMN(X71))</f>
        <v>0</v>
      </c>
      <c r="AB834" s="106">
        <f>INDEX(Drenagem!$A:$CT,ROW(Y71),COLUMN(Y71))</f>
        <v>0</v>
      </c>
      <c r="AC834" s="106">
        <f>INDEX(Drenagem!$A:$CT,ROW(Z71),COLUMN(Z71))</f>
        <v>0</v>
      </c>
      <c r="AD834" s="106">
        <f>INDEX(Drenagem!$A:$CT,ROW(AA71),COLUMN(AA71))</f>
        <v>0</v>
      </c>
      <c r="AE834" s="106">
        <f>INDEX(Drenagem!$A:$CT,ROW(AB71),COLUMN(AB71))</f>
        <v>0</v>
      </c>
      <c r="AF834" s="106">
        <f>INDEX(Drenagem!$A:$CT,ROW(AC71),COLUMN(AC71))</f>
        <v>0</v>
      </c>
      <c r="AG834" s="106">
        <f>INDEX(Drenagem!$A:$CT,ROW(AD71),COLUMN(AD71))</f>
        <v>0</v>
      </c>
      <c r="AH834" s="106">
        <f>INDEX(Drenagem!$A:$CT,ROW(AE71),COLUMN(AE71))</f>
        <v>0</v>
      </c>
      <c r="AI834" s="106">
        <f>INDEX(Drenagem!$A:$CT,ROW(AF71),COLUMN(AF71))</f>
        <v>0</v>
      </c>
      <c r="AJ834" s="106">
        <f>INDEX(Drenagem!$A:$CT,ROW(AG71),COLUMN(AG71))</f>
        <v>0</v>
      </c>
      <c r="AK834" s="106">
        <f>INDEX(Drenagem!$A:$CT,ROW(AH71),COLUMN(AH71))</f>
        <v>0</v>
      </c>
      <c r="AL834" s="106">
        <f>INDEX(Drenagem!$A:$CT,ROW(AI71),COLUMN(AI71))</f>
        <v>0</v>
      </c>
      <c r="AM834" s="106">
        <f>INDEX(Drenagem!$A:$CT,ROW(AJ71),COLUMN(AJ71))</f>
        <v>0</v>
      </c>
      <c r="AN834" s="106">
        <f>INDEX(Drenagem!$A:$CT,ROW(AK71),COLUMN(AK71))</f>
        <v>0</v>
      </c>
      <c r="AO834" s="106">
        <f>INDEX(Drenagem!$A:$CT,ROW(AL71),COLUMN(AL71))</f>
        <v>0</v>
      </c>
      <c r="AP834" s="106">
        <f>INDEX(Drenagem!$A:$CT,ROW(AM71),COLUMN(AM71))</f>
        <v>0</v>
      </c>
      <c r="AQ834" s="106">
        <f>INDEX(Drenagem!$A:$CT,ROW(AN71),COLUMN(AN71))</f>
        <v>0</v>
      </c>
      <c r="AR834" s="106">
        <f>INDEX(Drenagem!$A:$CT,ROW(AO71),COLUMN(AO71))</f>
        <v>0</v>
      </c>
      <c r="AS834" s="106">
        <f>INDEX(Drenagem!$A:$CT,ROW(AP71),COLUMN(AP71))</f>
        <v>0</v>
      </c>
      <c r="AT834" s="106">
        <f>INDEX(Drenagem!$A:$CT,ROW(AQ71),COLUMN(AQ71))</f>
        <v>0</v>
      </c>
      <c r="AU834" s="106">
        <f>INDEX(Drenagem!$A:$CT,ROW(AR71),COLUMN(AR71))</f>
        <v>0</v>
      </c>
      <c r="AV834" s="106">
        <f>INDEX(Drenagem!$A:$CT,ROW(AS71),COLUMN(AS71))</f>
        <v>0</v>
      </c>
      <c r="AW834" s="106">
        <f>INDEX(Drenagem!$A:$CT,ROW(AT71),COLUMN(AT71))</f>
        <v>0</v>
      </c>
      <c r="AX834" s="106">
        <f>INDEX(Drenagem!$A:$CT,ROW(AU71),COLUMN(AU71))</f>
        <v>0</v>
      </c>
      <c r="AY834" s="106">
        <f>INDEX(Drenagem!$A:$CT,ROW(AV71),COLUMN(AV71))</f>
        <v>0</v>
      </c>
      <c r="AZ834" s="106">
        <f>INDEX(Drenagem!$A:$CT,ROW(AW71),COLUMN(AW71))</f>
        <v>0</v>
      </c>
      <c r="BA834" s="106">
        <f>INDEX(Drenagem!$A:$CT,ROW(AX71),COLUMN(AX71))</f>
        <v>0</v>
      </c>
      <c r="BB834" s="106">
        <f>INDEX(Drenagem!$A:$CT,ROW(AY71),COLUMN(AY71))</f>
        <v>0</v>
      </c>
      <c r="BC834" s="106">
        <f>INDEX(Drenagem!$A:$CT,ROW(AZ71),COLUMN(AZ71))</f>
        <v>0</v>
      </c>
      <c r="BD834" s="106">
        <f>INDEX(Drenagem!$A:$CT,ROW(BA71),COLUMN(BA71))</f>
        <v>0</v>
      </c>
      <c r="BE834" s="106">
        <f>INDEX(Drenagem!$A:$CT,ROW(BB71),COLUMN(BB71))</f>
        <v>0</v>
      </c>
      <c r="BF834" s="106">
        <f>INDEX(Drenagem!$A:$CT,ROW(BC71),COLUMN(BC71))</f>
        <v>0</v>
      </c>
      <c r="BG834" s="106">
        <f>INDEX(Drenagem!$A:$CT,ROW(BD71),COLUMN(BD71))</f>
        <v>0</v>
      </c>
      <c r="BH834" s="106">
        <f>INDEX(Drenagem!$A:$CT,ROW(BE71),COLUMN(BE71))</f>
        <v>0</v>
      </c>
      <c r="BI834" s="106">
        <f>INDEX(Drenagem!$A:$CT,ROW(BF71),COLUMN(BF71))</f>
        <v>0</v>
      </c>
      <c r="BJ834" s="106">
        <f>INDEX(Drenagem!$A:$CT,ROW(BG71),COLUMN(BG71))</f>
        <v>0</v>
      </c>
      <c r="BK834" s="106">
        <f>INDEX(Drenagem!$A:$CT,ROW(BH71),COLUMN(BH71))</f>
        <v>0</v>
      </c>
      <c r="BL834" s="106">
        <f>INDEX(Drenagem!$A:$CT,ROW(BI71),COLUMN(BI71))</f>
        <v>0</v>
      </c>
      <c r="BM834" s="106">
        <f>INDEX(Drenagem!$A:$CT,ROW(BJ71),COLUMN(BJ71))</f>
        <v>0</v>
      </c>
      <c r="BN834" s="106">
        <f>INDEX(Drenagem!$A:$CT,ROW(BK71),COLUMN(BK71))</f>
        <v>0</v>
      </c>
      <c r="BO834" s="106">
        <f>INDEX(Drenagem!$A:$CT,ROW(BL71),COLUMN(BL71))</f>
        <v>0</v>
      </c>
      <c r="BP834" s="106">
        <f>INDEX(Drenagem!$A:$CT,ROW(BM71),COLUMN(BM71))</f>
        <v>0</v>
      </c>
      <c r="BQ834" s="106">
        <f>INDEX(Drenagem!$A:$CT,ROW(BN71),COLUMN(BN71))</f>
        <v>0</v>
      </c>
      <c r="BR834" s="106">
        <f>INDEX(Drenagem!$A:$CT,ROW(BO71),COLUMN(BO71))</f>
        <v>0</v>
      </c>
      <c r="BS834" s="106">
        <f>INDEX(Drenagem!$A:$CT,ROW(BP71),COLUMN(BP71))</f>
        <v>0</v>
      </c>
      <c r="BT834" s="106">
        <f>INDEX(Drenagem!$A:$CT,ROW(BQ71),COLUMN(BQ71))</f>
        <v>0</v>
      </c>
      <c r="BU834" s="106">
        <f>INDEX(Drenagem!$A:$CT,ROW(BR71),COLUMN(BR71))</f>
        <v>0</v>
      </c>
      <c r="BV834" s="106">
        <f>INDEX(Drenagem!$A:$CT,ROW(BS71),COLUMN(BS71))</f>
        <v>0</v>
      </c>
      <c r="BW834" s="106">
        <f>INDEX(Drenagem!$A:$CT,ROW(BT71),COLUMN(BT71))</f>
        <v>0</v>
      </c>
      <c r="BX834" s="106">
        <f>INDEX(Drenagem!$A:$CT,ROW(BU71),COLUMN(BU71))</f>
        <v>0</v>
      </c>
      <c r="BY834" s="106">
        <f>INDEX(Drenagem!$A:$CT,ROW(BV71),COLUMN(BV71))</f>
        <v>0</v>
      </c>
      <c r="BZ834" s="106">
        <f>INDEX(Drenagem!$A:$CT,ROW(BW71),COLUMN(BW71))</f>
        <v>0</v>
      </c>
      <c r="CA834" s="106">
        <f>INDEX(Drenagem!$A:$CT,ROW(BX71),COLUMN(BX71))</f>
        <v>0</v>
      </c>
      <c r="CB834" s="106">
        <f>INDEX(Drenagem!$A:$CT,ROW(BY71),COLUMN(BY71))</f>
        <v>0</v>
      </c>
      <c r="CC834" s="106">
        <f>INDEX(Drenagem!$A:$CT,ROW(BZ71),COLUMN(BZ71))</f>
        <v>0</v>
      </c>
      <c r="CD834" s="106">
        <f>INDEX(Drenagem!$A:$CT,ROW(CA71),COLUMN(CA71))</f>
        <v>0</v>
      </c>
      <c r="CE834" s="106">
        <f>INDEX(Drenagem!$A:$CT,ROW(CB71),COLUMN(CB71))</f>
        <v>0</v>
      </c>
      <c r="CF834" s="106">
        <f>INDEX(Drenagem!$A:$CT,ROW(CC71),COLUMN(CC71))</f>
        <v>0</v>
      </c>
      <c r="CG834" s="106">
        <f>INDEX(Drenagem!$A:$CT,ROW(CD71),COLUMN(CD71))</f>
        <v>0</v>
      </c>
      <c r="CH834" s="106">
        <f>INDEX(Drenagem!$A:$CT,ROW(CE71),COLUMN(CE71))</f>
        <v>0</v>
      </c>
      <c r="CI834" s="106">
        <f>INDEX(Drenagem!$A:$CT,ROW(CF71),COLUMN(CF71))</f>
        <v>0</v>
      </c>
      <c r="CJ834" s="106">
        <f>INDEX(Drenagem!$A:$CT,ROW(CG71),COLUMN(CG71))</f>
        <v>0</v>
      </c>
      <c r="CK834" s="106">
        <f>INDEX(Drenagem!$A:$CT,ROW(CH71),COLUMN(CH71))</f>
        <v>0</v>
      </c>
      <c r="CL834" s="106">
        <f>INDEX(Drenagem!$A:$CT,ROW(CI71),COLUMN(CI71))</f>
        <v>0</v>
      </c>
      <c r="CM834" s="106">
        <f>INDEX(Drenagem!$A:$CT,ROW(CJ71),COLUMN(CJ71))</f>
        <v>0</v>
      </c>
      <c r="CN834" s="106">
        <f>INDEX(Drenagem!$A:$CT,ROW(CK71),COLUMN(CK71))</f>
        <v>0</v>
      </c>
      <c r="CO834" s="106">
        <f>INDEX(Drenagem!$A:$CT,ROW(CL71),COLUMN(CL71))</f>
        <v>0</v>
      </c>
      <c r="CP834" s="106">
        <f>INDEX(Drenagem!$A:$CT,ROW(CM71),COLUMN(CM71))</f>
        <v>0</v>
      </c>
      <c r="CQ834" s="106">
        <f>INDEX(Drenagem!$A:$CT,ROW(CN71),COLUMN(CN71))</f>
        <v>0</v>
      </c>
      <c r="CR834" s="106">
        <f>INDEX(Drenagem!$A:$CT,ROW(CO71),COLUMN(CO71))</f>
        <v>0</v>
      </c>
      <c r="CS834" s="107" t="str">
        <f>INDEX(Drenagem!$A:$CT,ROW(A71),COLUMN(A71))</f>
        <v>h) (especificar)</v>
      </c>
    </row>
    <row r="835" spans="1:97" s="104" customFormat="1" hidden="1" x14ac:dyDescent="0.2">
      <c r="A835" t="str">
        <f t="shared" si="12"/>
        <v>Zero</v>
      </c>
      <c r="B835" s="107" t="str">
        <f>INDEX(Drenagem!$A:$CT,ROW(B72),COLUMN(CQ72))</f>
        <v>Investimentos</v>
      </c>
      <c r="C835" s="107" t="str">
        <f>INDEX(Drenagem!$A:$CT,ROW(C72),COLUMN(CR72))</f>
        <v>Drenagem</v>
      </c>
      <c r="D835" s="107" t="str">
        <f>INDEX(Drenagem!$A:$CT,ROW(D72),COLUMN(CS72))</f>
        <v>Investimentos</v>
      </c>
      <c r="E835" s="107">
        <f>INDEX(Drenagem!$A:$CT,ROW(B72),COLUMN(B72))</f>
        <v>0</v>
      </c>
      <c r="F835" s="106">
        <f>INDEX(Drenagem!$A:$CT,ROW(C72),COLUMN(C72))</f>
        <v>0</v>
      </c>
      <c r="G835" s="106">
        <f>INDEX(Drenagem!$A:$CT,ROW(D72),COLUMN(D72))</f>
        <v>0</v>
      </c>
      <c r="H835" s="106">
        <f>INDEX(Drenagem!$A:$CT,ROW(E72),COLUMN(E72))</f>
        <v>0</v>
      </c>
      <c r="I835" s="106">
        <f>INDEX(Drenagem!$A:$CT,ROW(F72),COLUMN(F72))</f>
        <v>0</v>
      </c>
      <c r="J835" s="106">
        <f>INDEX(Drenagem!$A:$CT,ROW(G72),COLUMN(G72))</f>
        <v>0</v>
      </c>
      <c r="K835" s="106">
        <f>INDEX(Drenagem!$A:$CT,ROW(H72),COLUMN(H72))</f>
        <v>0</v>
      </c>
      <c r="L835" s="106">
        <f>INDEX(Drenagem!$A:$CT,ROW(I72),COLUMN(I72))</f>
        <v>0</v>
      </c>
      <c r="M835" s="106">
        <f>INDEX(Drenagem!$A:$CT,ROW(J72),COLUMN(J72))</f>
        <v>0</v>
      </c>
      <c r="N835" s="106">
        <f>INDEX(Drenagem!$A:$CT,ROW(K72),COLUMN(K72))</f>
        <v>0</v>
      </c>
      <c r="O835" s="106">
        <f>INDEX(Drenagem!$A:$CT,ROW(L72),COLUMN(L72))</f>
        <v>0</v>
      </c>
      <c r="P835" s="106">
        <f>INDEX(Drenagem!$A:$CT,ROW(M72),COLUMN(M72))</f>
        <v>0</v>
      </c>
      <c r="Q835" s="106">
        <f>INDEX(Drenagem!$A:$CT,ROW(N72),COLUMN(N72))</f>
        <v>0</v>
      </c>
      <c r="R835" s="106">
        <f>INDEX(Drenagem!$A:$CT,ROW(O72),COLUMN(O72))</f>
        <v>0</v>
      </c>
      <c r="S835" s="106">
        <f>INDEX(Drenagem!$A:$CT,ROW(P72),COLUMN(P72))</f>
        <v>0</v>
      </c>
      <c r="T835" s="106">
        <f>INDEX(Drenagem!$A:$CT,ROW(Q72),COLUMN(Q72))</f>
        <v>0</v>
      </c>
      <c r="U835" s="106">
        <f>INDEX(Drenagem!$A:$CT,ROW(R72),COLUMN(R72))</f>
        <v>0</v>
      </c>
      <c r="V835" s="106">
        <f>INDEX(Drenagem!$A:$CT,ROW(S72),COLUMN(S72))</f>
        <v>0</v>
      </c>
      <c r="W835" s="106">
        <f>INDEX(Drenagem!$A:$CT,ROW(T72),COLUMN(T72))</f>
        <v>0</v>
      </c>
      <c r="X835" s="106">
        <f>INDEX(Drenagem!$A:$CT,ROW(U72),COLUMN(U72))</f>
        <v>0</v>
      </c>
      <c r="Y835" s="106">
        <f>INDEX(Drenagem!$A:$CT,ROW(V72),COLUMN(V72))</f>
        <v>0</v>
      </c>
      <c r="Z835" s="106">
        <f>INDEX(Drenagem!$A:$CT,ROW(W72),COLUMN(W72))</f>
        <v>0</v>
      </c>
      <c r="AA835" s="106">
        <f>INDEX(Drenagem!$A:$CT,ROW(X72),COLUMN(X72))</f>
        <v>0</v>
      </c>
      <c r="AB835" s="106">
        <f>INDEX(Drenagem!$A:$CT,ROW(Y72),COLUMN(Y72))</f>
        <v>0</v>
      </c>
      <c r="AC835" s="106">
        <f>INDEX(Drenagem!$A:$CT,ROW(Z72),COLUMN(Z72))</f>
        <v>0</v>
      </c>
      <c r="AD835" s="106">
        <f>INDEX(Drenagem!$A:$CT,ROW(AA72),COLUMN(AA72))</f>
        <v>0</v>
      </c>
      <c r="AE835" s="106">
        <f>INDEX(Drenagem!$A:$CT,ROW(AB72),COLUMN(AB72))</f>
        <v>0</v>
      </c>
      <c r="AF835" s="106">
        <f>INDEX(Drenagem!$A:$CT,ROW(AC72),COLUMN(AC72))</f>
        <v>0</v>
      </c>
      <c r="AG835" s="106">
        <f>INDEX(Drenagem!$A:$CT,ROW(AD72),COLUMN(AD72))</f>
        <v>0</v>
      </c>
      <c r="AH835" s="106">
        <f>INDEX(Drenagem!$A:$CT,ROW(AE72),COLUMN(AE72))</f>
        <v>0</v>
      </c>
      <c r="AI835" s="106">
        <f>INDEX(Drenagem!$A:$CT,ROW(AF72),COLUMN(AF72))</f>
        <v>0</v>
      </c>
      <c r="AJ835" s="106">
        <f>INDEX(Drenagem!$A:$CT,ROW(AG72),COLUMN(AG72))</f>
        <v>0</v>
      </c>
      <c r="AK835" s="106">
        <f>INDEX(Drenagem!$A:$CT,ROW(AH72),COLUMN(AH72))</f>
        <v>0</v>
      </c>
      <c r="AL835" s="106">
        <f>INDEX(Drenagem!$A:$CT,ROW(AI72),COLUMN(AI72))</f>
        <v>0</v>
      </c>
      <c r="AM835" s="106">
        <f>INDEX(Drenagem!$A:$CT,ROW(AJ72),COLUMN(AJ72))</f>
        <v>0</v>
      </c>
      <c r="AN835" s="106">
        <f>INDEX(Drenagem!$A:$CT,ROW(AK72),COLUMN(AK72))</f>
        <v>0</v>
      </c>
      <c r="AO835" s="106">
        <f>INDEX(Drenagem!$A:$CT,ROW(AL72),COLUMN(AL72))</f>
        <v>0</v>
      </c>
      <c r="AP835" s="106">
        <f>INDEX(Drenagem!$A:$CT,ROW(AM72),COLUMN(AM72))</f>
        <v>0</v>
      </c>
      <c r="AQ835" s="106">
        <f>INDEX(Drenagem!$A:$CT,ROW(AN72),COLUMN(AN72))</f>
        <v>0</v>
      </c>
      <c r="AR835" s="106">
        <f>INDEX(Drenagem!$A:$CT,ROW(AO72),COLUMN(AO72))</f>
        <v>0</v>
      </c>
      <c r="AS835" s="106">
        <f>INDEX(Drenagem!$A:$CT,ROW(AP72),COLUMN(AP72))</f>
        <v>0</v>
      </c>
      <c r="AT835" s="106">
        <f>INDEX(Drenagem!$A:$CT,ROW(AQ72),COLUMN(AQ72))</f>
        <v>0</v>
      </c>
      <c r="AU835" s="106">
        <f>INDEX(Drenagem!$A:$CT,ROW(AR72),COLUMN(AR72))</f>
        <v>0</v>
      </c>
      <c r="AV835" s="106">
        <f>INDEX(Drenagem!$A:$CT,ROW(AS72),COLUMN(AS72))</f>
        <v>0</v>
      </c>
      <c r="AW835" s="106">
        <f>INDEX(Drenagem!$A:$CT,ROW(AT72),COLUMN(AT72))</f>
        <v>0</v>
      </c>
      <c r="AX835" s="106">
        <f>INDEX(Drenagem!$A:$CT,ROW(AU72),COLUMN(AU72))</f>
        <v>0</v>
      </c>
      <c r="AY835" s="106">
        <f>INDEX(Drenagem!$A:$CT,ROW(AV72),COLUMN(AV72))</f>
        <v>0</v>
      </c>
      <c r="AZ835" s="106">
        <f>INDEX(Drenagem!$A:$CT,ROW(AW72),COLUMN(AW72))</f>
        <v>0</v>
      </c>
      <c r="BA835" s="106">
        <f>INDEX(Drenagem!$A:$CT,ROW(AX72),COLUMN(AX72))</f>
        <v>0</v>
      </c>
      <c r="BB835" s="106">
        <f>INDEX(Drenagem!$A:$CT,ROW(AY72),COLUMN(AY72))</f>
        <v>0</v>
      </c>
      <c r="BC835" s="106">
        <f>INDEX(Drenagem!$A:$CT,ROW(AZ72),COLUMN(AZ72))</f>
        <v>0</v>
      </c>
      <c r="BD835" s="106">
        <f>INDEX(Drenagem!$A:$CT,ROW(BA72),COLUMN(BA72))</f>
        <v>0</v>
      </c>
      <c r="BE835" s="106">
        <f>INDEX(Drenagem!$A:$CT,ROW(BB72),COLUMN(BB72))</f>
        <v>0</v>
      </c>
      <c r="BF835" s="106">
        <f>INDEX(Drenagem!$A:$CT,ROW(BC72),COLUMN(BC72))</f>
        <v>0</v>
      </c>
      <c r="BG835" s="106">
        <f>INDEX(Drenagem!$A:$CT,ROW(BD72),COLUMN(BD72))</f>
        <v>0</v>
      </c>
      <c r="BH835" s="106">
        <f>INDEX(Drenagem!$A:$CT,ROW(BE72),COLUMN(BE72))</f>
        <v>0</v>
      </c>
      <c r="BI835" s="106">
        <f>INDEX(Drenagem!$A:$CT,ROW(BF72),COLUMN(BF72))</f>
        <v>0</v>
      </c>
      <c r="BJ835" s="106">
        <f>INDEX(Drenagem!$A:$CT,ROW(BG72),COLUMN(BG72))</f>
        <v>0</v>
      </c>
      <c r="BK835" s="106">
        <f>INDEX(Drenagem!$A:$CT,ROW(BH72),COLUMN(BH72))</f>
        <v>0</v>
      </c>
      <c r="BL835" s="106">
        <f>INDEX(Drenagem!$A:$CT,ROW(BI72),COLUMN(BI72))</f>
        <v>0</v>
      </c>
      <c r="BM835" s="106">
        <f>INDEX(Drenagem!$A:$CT,ROW(BJ72),COLUMN(BJ72))</f>
        <v>0</v>
      </c>
      <c r="BN835" s="106">
        <f>INDEX(Drenagem!$A:$CT,ROW(BK72),COLUMN(BK72))</f>
        <v>0</v>
      </c>
      <c r="BO835" s="106">
        <f>INDEX(Drenagem!$A:$CT,ROW(BL72),COLUMN(BL72))</f>
        <v>0</v>
      </c>
      <c r="BP835" s="106">
        <f>INDEX(Drenagem!$A:$CT,ROW(BM72),COLUMN(BM72))</f>
        <v>0</v>
      </c>
      <c r="BQ835" s="106">
        <f>INDEX(Drenagem!$A:$CT,ROW(BN72),COLUMN(BN72))</f>
        <v>0</v>
      </c>
      <c r="BR835" s="106">
        <f>INDEX(Drenagem!$A:$CT,ROW(BO72),COLUMN(BO72))</f>
        <v>0</v>
      </c>
      <c r="BS835" s="106">
        <f>INDEX(Drenagem!$A:$CT,ROW(BP72),COLUMN(BP72))</f>
        <v>0</v>
      </c>
      <c r="BT835" s="106">
        <f>INDEX(Drenagem!$A:$CT,ROW(BQ72),COLUMN(BQ72))</f>
        <v>0</v>
      </c>
      <c r="BU835" s="106">
        <f>INDEX(Drenagem!$A:$CT,ROW(BR72),COLUMN(BR72))</f>
        <v>0</v>
      </c>
      <c r="BV835" s="106">
        <f>INDEX(Drenagem!$A:$CT,ROW(BS72),COLUMN(BS72))</f>
        <v>0</v>
      </c>
      <c r="BW835" s="106">
        <f>INDEX(Drenagem!$A:$CT,ROW(BT72),COLUMN(BT72))</f>
        <v>0</v>
      </c>
      <c r="BX835" s="106">
        <f>INDEX(Drenagem!$A:$CT,ROW(BU72),COLUMN(BU72))</f>
        <v>0</v>
      </c>
      <c r="BY835" s="106">
        <f>INDEX(Drenagem!$A:$CT,ROW(BV72),COLUMN(BV72))</f>
        <v>0</v>
      </c>
      <c r="BZ835" s="106">
        <f>INDEX(Drenagem!$A:$CT,ROW(BW72),COLUMN(BW72))</f>
        <v>0</v>
      </c>
      <c r="CA835" s="106">
        <f>INDEX(Drenagem!$A:$CT,ROW(BX72),COLUMN(BX72))</f>
        <v>0</v>
      </c>
      <c r="CB835" s="106">
        <f>INDEX(Drenagem!$A:$CT,ROW(BY72),COLUMN(BY72))</f>
        <v>0</v>
      </c>
      <c r="CC835" s="106">
        <f>INDEX(Drenagem!$A:$CT,ROW(BZ72),COLUMN(BZ72))</f>
        <v>0</v>
      </c>
      <c r="CD835" s="106">
        <f>INDEX(Drenagem!$A:$CT,ROW(CA72),COLUMN(CA72))</f>
        <v>0</v>
      </c>
      <c r="CE835" s="106">
        <f>INDEX(Drenagem!$A:$CT,ROW(CB72),COLUMN(CB72))</f>
        <v>0</v>
      </c>
      <c r="CF835" s="106">
        <f>INDEX(Drenagem!$A:$CT,ROW(CC72),COLUMN(CC72))</f>
        <v>0</v>
      </c>
      <c r="CG835" s="106">
        <f>INDEX(Drenagem!$A:$CT,ROW(CD72),COLUMN(CD72))</f>
        <v>0</v>
      </c>
      <c r="CH835" s="106">
        <f>INDEX(Drenagem!$A:$CT,ROW(CE72),COLUMN(CE72))</f>
        <v>0</v>
      </c>
      <c r="CI835" s="106">
        <f>INDEX(Drenagem!$A:$CT,ROW(CF72),COLUMN(CF72))</f>
        <v>0</v>
      </c>
      <c r="CJ835" s="106">
        <f>INDEX(Drenagem!$A:$CT,ROW(CG72),COLUMN(CG72))</f>
        <v>0</v>
      </c>
      <c r="CK835" s="106">
        <f>INDEX(Drenagem!$A:$CT,ROW(CH72),COLUMN(CH72))</f>
        <v>0</v>
      </c>
      <c r="CL835" s="106">
        <f>INDEX(Drenagem!$A:$CT,ROW(CI72),COLUMN(CI72))</f>
        <v>0</v>
      </c>
      <c r="CM835" s="106">
        <f>INDEX(Drenagem!$A:$CT,ROW(CJ72),COLUMN(CJ72))</f>
        <v>0</v>
      </c>
      <c r="CN835" s="106">
        <f>INDEX(Drenagem!$A:$CT,ROW(CK72),COLUMN(CK72))</f>
        <v>0</v>
      </c>
      <c r="CO835" s="106">
        <f>INDEX(Drenagem!$A:$CT,ROW(CL72),COLUMN(CL72))</f>
        <v>0</v>
      </c>
      <c r="CP835" s="106">
        <f>INDEX(Drenagem!$A:$CT,ROW(CM72),COLUMN(CM72))</f>
        <v>0</v>
      </c>
      <c r="CQ835" s="106">
        <f>INDEX(Drenagem!$A:$CT,ROW(CN72),COLUMN(CN72))</f>
        <v>0</v>
      </c>
      <c r="CR835" s="106">
        <f>INDEX(Drenagem!$A:$CT,ROW(CO72),COLUMN(CO72))</f>
        <v>0</v>
      </c>
      <c r="CS835" s="107" t="str">
        <f>INDEX(Drenagem!$A:$CT,ROW(A72),COLUMN(A72))</f>
        <v>i) (especificar)</v>
      </c>
    </row>
    <row r="836" spans="1:97" s="104" customFormat="1" hidden="1" x14ac:dyDescent="0.2">
      <c r="A836" t="str">
        <f t="shared" si="12"/>
        <v>Zero</v>
      </c>
      <c r="B836" s="107" t="str">
        <f>INDEX(Drenagem!$A:$CT,ROW(B73),COLUMN(CQ73))</f>
        <v>Investimentos</v>
      </c>
      <c r="C836" s="107" t="str">
        <f>INDEX(Drenagem!$A:$CT,ROW(C73),COLUMN(CR73))</f>
        <v>Drenagem</v>
      </c>
      <c r="D836" s="107" t="str">
        <f>INDEX(Drenagem!$A:$CT,ROW(D73),COLUMN(CS73))</f>
        <v>Investimentos</v>
      </c>
      <c r="E836" s="107">
        <f>INDEX(Drenagem!$A:$CT,ROW(B73),COLUMN(B73))</f>
        <v>0</v>
      </c>
      <c r="F836" s="106">
        <f>INDEX(Drenagem!$A:$CT,ROW(C73),COLUMN(C73))</f>
        <v>0</v>
      </c>
      <c r="G836" s="106">
        <f>INDEX(Drenagem!$A:$CT,ROW(D73),COLUMN(D73))</f>
        <v>0</v>
      </c>
      <c r="H836" s="106">
        <f>INDEX(Drenagem!$A:$CT,ROW(E73),COLUMN(E73))</f>
        <v>0</v>
      </c>
      <c r="I836" s="106">
        <f>INDEX(Drenagem!$A:$CT,ROW(F73),COLUMN(F73))</f>
        <v>0</v>
      </c>
      <c r="J836" s="106">
        <f>INDEX(Drenagem!$A:$CT,ROW(G73),COLUMN(G73))</f>
        <v>0</v>
      </c>
      <c r="K836" s="106">
        <f>INDEX(Drenagem!$A:$CT,ROW(H73),COLUMN(H73))</f>
        <v>0</v>
      </c>
      <c r="L836" s="106">
        <f>INDEX(Drenagem!$A:$CT,ROW(I73),COLUMN(I73))</f>
        <v>0</v>
      </c>
      <c r="M836" s="106">
        <f>INDEX(Drenagem!$A:$CT,ROW(J73),COLUMN(J73))</f>
        <v>0</v>
      </c>
      <c r="N836" s="106">
        <f>INDEX(Drenagem!$A:$CT,ROW(K73),COLUMN(K73))</f>
        <v>0</v>
      </c>
      <c r="O836" s="106">
        <f>INDEX(Drenagem!$A:$CT,ROW(L73),COLUMN(L73))</f>
        <v>0</v>
      </c>
      <c r="P836" s="106">
        <f>INDEX(Drenagem!$A:$CT,ROW(M73),COLUMN(M73))</f>
        <v>0</v>
      </c>
      <c r="Q836" s="106">
        <f>INDEX(Drenagem!$A:$CT,ROW(N73),COLUMN(N73))</f>
        <v>0</v>
      </c>
      <c r="R836" s="106">
        <f>INDEX(Drenagem!$A:$CT,ROW(O73),COLUMN(O73))</f>
        <v>0</v>
      </c>
      <c r="S836" s="106">
        <f>INDEX(Drenagem!$A:$CT,ROW(P73),COLUMN(P73))</f>
        <v>0</v>
      </c>
      <c r="T836" s="106">
        <f>INDEX(Drenagem!$A:$CT,ROW(Q73),COLUMN(Q73))</f>
        <v>0</v>
      </c>
      <c r="U836" s="106">
        <f>INDEX(Drenagem!$A:$CT,ROW(R73),COLUMN(R73))</f>
        <v>0</v>
      </c>
      <c r="V836" s="106">
        <f>INDEX(Drenagem!$A:$CT,ROW(S73),COLUMN(S73))</f>
        <v>0</v>
      </c>
      <c r="W836" s="106">
        <f>INDEX(Drenagem!$A:$CT,ROW(T73),COLUMN(T73))</f>
        <v>0</v>
      </c>
      <c r="X836" s="106">
        <f>INDEX(Drenagem!$A:$CT,ROW(U73),COLUMN(U73))</f>
        <v>0</v>
      </c>
      <c r="Y836" s="106">
        <f>INDEX(Drenagem!$A:$CT,ROW(V73),COLUMN(V73))</f>
        <v>0</v>
      </c>
      <c r="Z836" s="106">
        <f>INDEX(Drenagem!$A:$CT,ROW(W73),COLUMN(W73))</f>
        <v>0</v>
      </c>
      <c r="AA836" s="106">
        <f>INDEX(Drenagem!$A:$CT,ROW(X73),COLUMN(X73))</f>
        <v>0</v>
      </c>
      <c r="AB836" s="106">
        <f>INDEX(Drenagem!$A:$CT,ROW(Y73),COLUMN(Y73))</f>
        <v>0</v>
      </c>
      <c r="AC836" s="106">
        <f>INDEX(Drenagem!$A:$CT,ROW(Z73),COLUMN(Z73))</f>
        <v>0</v>
      </c>
      <c r="AD836" s="106">
        <f>INDEX(Drenagem!$A:$CT,ROW(AA73),COLUMN(AA73))</f>
        <v>0</v>
      </c>
      <c r="AE836" s="106">
        <f>INDEX(Drenagem!$A:$CT,ROW(AB73),COLUMN(AB73))</f>
        <v>0</v>
      </c>
      <c r="AF836" s="106">
        <f>INDEX(Drenagem!$A:$CT,ROW(AC73),COLUMN(AC73))</f>
        <v>0</v>
      </c>
      <c r="AG836" s="106">
        <f>INDEX(Drenagem!$A:$CT,ROW(AD73),COLUMN(AD73))</f>
        <v>0</v>
      </c>
      <c r="AH836" s="106">
        <f>INDEX(Drenagem!$A:$CT,ROW(AE73),COLUMN(AE73))</f>
        <v>0</v>
      </c>
      <c r="AI836" s="106">
        <f>INDEX(Drenagem!$A:$CT,ROW(AF73),COLUMN(AF73))</f>
        <v>0</v>
      </c>
      <c r="AJ836" s="106">
        <f>INDEX(Drenagem!$A:$CT,ROW(AG73),COLUMN(AG73))</f>
        <v>0</v>
      </c>
      <c r="AK836" s="106">
        <f>INDEX(Drenagem!$A:$CT,ROW(AH73),COLUMN(AH73))</f>
        <v>0</v>
      </c>
      <c r="AL836" s="106">
        <f>INDEX(Drenagem!$A:$CT,ROW(AI73),COLUMN(AI73))</f>
        <v>0</v>
      </c>
      <c r="AM836" s="106">
        <f>INDEX(Drenagem!$A:$CT,ROW(AJ73),COLUMN(AJ73))</f>
        <v>0</v>
      </c>
      <c r="AN836" s="106">
        <f>INDEX(Drenagem!$A:$CT,ROW(AK73),COLUMN(AK73))</f>
        <v>0</v>
      </c>
      <c r="AO836" s="106">
        <f>INDEX(Drenagem!$A:$CT,ROW(AL73),COLUMN(AL73))</f>
        <v>0</v>
      </c>
      <c r="AP836" s="106">
        <f>INDEX(Drenagem!$A:$CT,ROW(AM73),COLUMN(AM73))</f>
        <v>0</v>
      </c>
      <c r="AQ836" s="106">
        <f>INDEX(Drenagem!$A:$CT,ROW(AN73),COLUMN(AN73))</f>
        <v>0</v>
      </c>
      <c r="AR836" s="106">
        <f>INDEX(Drenagem!$A:$CT,ROW(AO73),COLUMN(AO73))</f>
        <v>0</v>
      </c>
      <c r="AS836" s="106">
        <f>INDEX(Drenagem!$A:$CT,ROW(AP73),COLUMN(AP73))</f>
        <v>0</v>
      </c>
      <c r="AT836" s="106">
        <f>INDEX(Drenagem!$A:$CT,ROW(AQ73),COLUMN(AQ73))</f>
        <v>0</v>
      </c>
      <c r="AU836" s="106">
        <f>INDEX(Drenagem!$A:$CT,ROW(AR73),COLUMN(AR73))</f>
        <v>0</v>
      </c>
      <c r="AV836" s="106">
        <f>INDEX(Drenagem!$A:$CT,ROW(AS73),COLUMN(AS73))</f>
        <v>0</v>
      </c>
      <c r="AW836" s="106">
        <f>INDEX(Drenagem!$A:$CT,ROW(AT73),COLUMN(AT73))</f>
        <v>0</v>
      </c>
      <c r="AX836" s="106">
        <f>INDEX(Drenagem!$A:$CT,ROW(AU73),COLUMN(AU73))</f>
        <v>0</v>
      </c>
      <c r="AY836" s="106">
        <f>INDEX(Drenagem!$A:$CT,ROW(AV73),COLUMN(AV73))</f>
        <v>0</v>
      </c>
      <c r="AZ836" s="106">
        <f>INDEX(Drenagem!$A:$CT,ROW(AW73),COLUMN(AW73))</f>
        <v>0</v>
      </c>
      <c r="BA836" s="106">
        <f>INDEX(Drenagem!$A:$CT,ROW(AX73),COLUMN(AX73))</f>
        <v>0</v>
      </c>
      <c r="BB836" s="106">
        <f>INDEX(Drenagem!$A:$CT,ROW(AY73),COLUMN(AY73))</f>
        <v>0</v>
      </c>
      <c r="BC836" s="106">
        <f>INDEX(Drenagem!$A:$CT,ROW(AZ73),COLUMN(AZ73))</f>
        <v>0</v>
      </c>
      <c r="BD836" s="106">
        <f>INDEX(Drenagem!$A:$CT,ROW(BA73),COLUMN(BA73))</f>
        <v>0</v>
      </c>
      <c r="BE836" s="106">
        <f>INDEX(Drenagem!$A:$CT,ROW(BB73),COLUMN(BB73))</f>
        <v>0</v>
      </c>
      <c r="BF836" s="106">
        <f>INDEX(Drenagem!$A:$CT,ROW(BC73),COLUMN(BC73))</f>
        <v>0</v>
      </c>
      <c r="BG836" s="106">
        <f>INDEX(Drenagem!$A:$CT,ROW(BD73),COLUMN(BD73))</f>
        <v>0</v>
      </c>
      <c r="BH836" s="106">
        <f>INDEX(Drenagem!$A:$CT,ROW(BE73),COLUMN(BE73))</f>
        <v>0</v>
      </c>
      <c r="BI836" s="106">
        <f>INDEX(Drenagem!$A:$CT,ROW(BF73),COLUMN(BF73))</f>
        <v>0</v>
      </c>
      <c r="BJ836" s="106">
        <f>INDEX(Drenagem!$A:$CT,ROW(BG73),COLUMN(BG73))</f>
        <v>0</v>
      </c>
      <c r="BK836" s="106">
        <f>INDEX(Drenagem!$A:$CT,ROW(BH73),COLUMN(BH73))</f>
        <v>0</v>
      </c>
      <c r="BL836" s="106">
        <f>INDEX(Drenagem!$A:$CT,ROW(BI73),COLUMN(BI73))</f>
        <v>0</v>
      </c>
      <c r="BM836" s="106">
        <f>INDEX(Drenagem!$A:$CT,ROW(BJ73),COLUMN(BJ73))</f>
        <v>0</v>
      </c>
      <c r="BN836" s="106">
        <f>INDEX(Drenagem!$A:$CT,ROW(BK73),COLUMN(BK73))</f>
        <v>0</v>
      </c>
      <c r="BO836" s="106">
        <f>INDEX(Drenagem!$A:$CT,ROW(BL73),COLUMN(BL73))</f>
        <v>0</v>
      </c>
      <c r="BP836" s="106">
        <f>INDEX(Drenagem!$A:$CT,ROW(BM73),COLUMN(BM73))</f>
        <v>0</v>
      </c>
      <c r="BQ836" s="106">
        <f>INDEX(Drenagem!$A:$CT,ROW(BN73),COLUMN(BN73))</f>
        <v>0</v>
      </c>
      <c r="BR836" s="106">
        <f>INDEX(Drenagem!$A:$CT,ROW(BO73),COLUMN(BO73))</f>
        <v>0</v>
      </c>
      <c r="BS836" s="106">
        <f>INDEX(Drenagem!$A:$CT,ROW(BP73),COLUMN(BP73))</f>
        <v>0</v>
      </c>
      <c r="BT836" s="106">
        <f>INDEX(Drenagem!$A:$CT,ROW(BQ73),COLUMN(BQ73))</f>
        <v>0</v>
      </c>
      <c r="BU836" s="106">
        <f>INDEX(Drenagem!$A:$CT,ROW(BR73),COLUMN(BR73))</f>
        <v>0</v>
      </c>
      <c r="BV836" s="106">
        <f>INDEX(Drenagem!$A:$CT,ROW(BS73),COLUMN(BS73))</f>
        <v>0</v>
      </c>
      <c r="BW836" s="106">
        <f>INDEX(Drenagem!$A:$CT,ROW(BT73),COLUMN(BT73))</f>
        <v>0</v>
      </c>
      <c r="BX836" s="106">
        <f>INDEX(Drenagem!$A:$CT,ROW(BU73),COLUMN(BU73))</f>
        <v>0</v>
      </c>
      <c r="BY836" s="106">
        <f>INDEX(Drenagem!$A:$CT,ROW(BV73),COLUMN(BV73))</f>
        <v>0</v>
      </c>
      <c r="BZ836" s="106">
        <f>INDEX(Drenagem!$A:$CT,ROW(BW73),COLUMN(BW73))</f>
        <v>0</v>
      </c>
      <c r="CA836" s="106">
        <f>INDEX(Drenagem!$A:$CT,ROW(BX73),COLUMN(BX73))</f>
        <v>0</v>
      </c>
      <c r="CB836" s="106">
        <f>INDEX(Drenagem!$A:$CT,ROW(BY73),COLUMN(BY73))</f>
        <v>0</v>
      </c>
      <c r="CC836" s="106">
        <f>INDEX(Drenagem!$A:$CT,ROW(BZ73),COLUMN(BZ73))</f>
        <v>0</v>
      </c>
      <c r="CD836" s="106">
        <f>INDEX(Drenagem!$A:$CT,ROW(CA73),COLUMN(CA73))</f>
        <v>0</v>
      </c>
      <c r="CE836" s="106">
        <f>INDEX(Drenagem!$A:$CT,ROW(CB73),COLUMN(CB73))</f>
        <v>0</v>
      </c>
      <c r="CF836" s="106">
        <f>INDEX(Drenagem!$A:$CT,ROW(CC73),COLUMN(CC73))</f>
        <v>0</v>
      </c>
      <c r="CG836" s="106">
        <f>INDEX(Drenagem!$A:$CT,ROW(CD73),COLUMN(CD73))</f>
        <v>0</v>
      </c>
      <c r="CH836" s="106">
        <f>INDEX(Drenagem!$A:$CT,ROW(CE73),COLUMN(CE73))</f>
        <v>0</v>
      </c>
      <c r="CI836" s="106">
        <f>INDEX(Drenagem!$A:$CT,ROW(CF73),COLUMN(CF73))</f>
        <v>0</v>
      </c>
      <c r="CJ836" s="106">
        <f>INDEX(Drenagem!$A:$CT,ROW(CG73),COLUMN(CG73))</f>
        <v>0</v>
      </c>
      <c r="CK836" s="106">
        <f>INDEX(Drenagem!$A:$CT,ROW(CH73),COLUMN(CH73))</f>
        <v>0</v>
      </c>
      <c r="CL836" s="106">
        <f>INDEX(Drenagem!$A:$CT,ROW(CI73),COLUMN(CI73))</f>
        <v>0</v>
      </c>
      <c r="CM836" s="106">
        <f>INDEX(Drenagem!$A:$CT,ROW(CJ73),COLUMN(CJ73))</f>
        <v>0</v>
      </c>
      <c r="CN836" s="106">
        <f>INDEX(Drenagem!$A:$CT,ROW(CK73),COLUMN(CK73))</f>
        <v>0</v>
      </c>
      <c r="CO836" s="106">
        <f>INDEX(Drenagem!$A:$CT,ROW(CL73),COLUMN(CL73))</f>
        <v>0</v>
      </c>
      <c r="CP836" s="106">
        <f>INDEX(Drenagem!$A:$CT,ROW(CM73),COLUMN(CM73))</f>
        <v>0</v>
      </c>
      <c r="CQ836" s="106">
        <f>INDEX(Drenagem!$A:$CT,ROW(CN73),COLUMN(CN73))</f>
        <v>0</v>
      </c>
      <c r="CR836" s="106">
        <f>INDEX(Drenagem!$A:$CT,ROW(CO73),COLUMN(CO73))</f>
        <v>0</v>
      </c>
      <c r="CS836" s="107" t="str">
        <f>INDEX(Drenagem!$A:$CT,ROW(A73),COLUMN(A73))</f>
        <v>j) (especificar)</v>
      </c>
    </row>
    <row r="837" spans="1:97" s="104" customFormat="1" hidden="1" x14ac:dyDescent="0.2">
      <c r="A837" t="str">
        <f t="shared" ref="A837:A900" si="13">IF(SUM(E837:CQ837)=0,"Zero","")</f>
        <v>Zero</v>
      </c>
      <c r="B837" s="107">
        <f>INDEX(Drenagem!$A:$CT,ROW(B74),COLUMN(CQ74))</f>
        <v>0</v>
      </c>
      <c r="C837" s="107">
        <f>INDEX(Drenagem!$A:$CT,ROW(C74),COLUMN(CR74))</f>
        <v>0</v>
      </c>
      <c r="D837" s="107">
        <f>INDEX(Drenagem!$A:$CT,ROW(D74),COLUMN(CS74))</f>
        <v>0</v>
      </c>
      <c r="E837" s="107">
        <f>INDEX(Drenagem!$A:$CT,ROW(B74),COLUMN(B74))</f>
        <v>0</v>
      </c>
      <c r="F837" s="106">
        <f>INDEX(Drenagem!$A:$CT,ROW(C74),COLUMN(C74))</f>
        <v>0</v>
      </c>
      <c r="G837" s="106">
        <f>INDEX(Drenagem!$A:$CT,ROW(D74),COLUMN(D74))</f>
        <v>0</v>
      </c>
      <c r="H837" s="106">
        <f>INDEX(Drenagem!$A:$CT,ROW(E74),COLUMN(E74))</f>
        <v>0</v>
      </c>
      <c r="I837" s="106">
        <f>INDEX(Drenagem!$A:$CT,ROW(F74),COLUMN(F74))</f>
        <v>0</v>
      </c>
      <c r="J837" s="106">
        <f>INDEX(Drenagem!$A:$CT,ROW(G74),COLUMN(G74))</f>
        <v>0</v>
      </c>
      <c r="K837" s="106">
        <f>INDEX(Drenagem!$A:$CT,ROW(H74),COLUMN(H74))</f>
        <v>0</v>
      </c>
      <c r="L837" s="106">
        <f>INDEX(Drenagem!$A:$CT,ROW(I74),COLUMN(I74))</f>
        <v>0</v>
      </c>
      <c r="M837" s="106">
        <f>INDEX(Drenagem!$A:$CT,ROW(J74),COLUMN(J74))</f>
        <v>0</v>
      </c>
      <c r="N837" s="106">
        <f>INDEX(Drenagem!$A:$CT,ROW(K74),COLUMN(K74))</f>
        <v>0</v>
      </c>
      <c r="O837" s="106">
        <f>INDEX(Drenagem!$A:$CT,ROW(L74),COLUMN(L74))</f>
        <v>0</v>
      </c>
      <c r="P837" s="106">
        <f>INDEX(Drenagem!$A:$CT,ROW(M74),COLUMN(M74))</f>
        <v>0</v>
      </c>
      <c r="Q837" s="106">
        <f>INDEX(Drenagem!$A:$CT,ROW(N74),COLUMN(N74))</f>
        <v>0</v>
      </c>
      <c r="R837" s="106">
        <f>INDEX(Drenagem!$A:$CT,ROW(O74),COLUMN(O74))</f>
        <v>0</v>
      </c>
      <c r="S837" s="106">
        <f>INDEX(Drenagem!$A:$CT,ROW(P74),COLUMN(P74))</f>
        <v>0</v>
      </c>
      <c r="T837" s="106">
        <f>INDEX(Drenagem!$A:$CT,ROW(Q74),COLUMN(Q74))</f>
        <v>0</v>
      </c>
      <c r="U837" s="106">
        <f>INDEX(Drenagem!$A:$CT,ROW(R74),COLUMN(R74))</f>
        <v>0</v>
      </c>
      <c r="V837" s="106">
        <f>INDEX(Drenagem!$A:$CT,ROW(S74),COLUMN(S74))</f>
        <v>0</v>
      </c>
      <c r="W837" s="106">
        <f>INDEX(Drenagem!$A:$CT,ROW(T74),COLUMN(T74))</f>
        <v>0</v>
      </c>
      <c r="X837" s="106">
        <f>INDEX(Drenagem!$A:$CT,ROW(U74),COLUMN(U74))</f>
        <v>0</v>
      </c>
      <c r="Y837" s="106">
        <f>INDEX(Drenagem!$A:$CT,ROW(V74),COLUMN(V74))</f>
        <v>0</v>
      </c>
      <c r="Z837" s="106">
        <f>INDEX(Drenagem!$A:$CT,ROW(W74),COLUMN(W74))</f>
        <v>0</v>
      </c>
      <c r="AA837" s="106">
        <f>INDEX(Drenagem!$A:$CT,ROW(X74),COLUMN(X74))</f>
        <v>0</v>
      </c>
      <c r="AB837" s="106">
        <f>INDEX(Drenagem!$A:$CT,ROW(Y74),COLUMN(Y74))</f>
        <v>0</v>
      </c>
      <c r="AC837" s="106">
        <f>INDEX(Drenagem!$A:$CT,ROW(Z74),COLUMN(Z74))</f>
        <v>0</v>
      </c>
      <c r="AD837" s="106">
        <f>INDEX(Drenagem!$A:$CT,ROW(AA74),COLUMN(AA74))</f>
        <v>0</v>
      </c>
      <c r="AE837" s="106">
        <f>INDEX(Drenagem!$A:$CT,ROW(AB74),COLUMN(AB74))</f>
        <v>0</v>
      </c>
      <c r="AF837" s="106">
        <f>INDEX(Drenagem!$A:$CT,ROW(AC74),COLUMN(AC74))</f>
        <v>0</v>
      </c>
      <c r="AG837" s="106">
        <f>INDEX(Drenagem!$A:$CT,ROW(AD74),COLUMN(AD74))</f>
        <v>0</v>
      </c>
      <c r="AH837" s="106">
        <f>INDEX(Drenagem!$A:$CT,ROW(AE74),COLUMN(AE74))</f>
        <v>0</v>
      </c>
      <c r="AI837" s="106">
        <f>INDEX(Drenagem!$A:$CT,ROW(AF74),COLUMN(AF74))</f>
        <v>0</v>
      </c>
      <c r="AJ837" s="106">
        <f>INDEX(Drenagem!$A:$CT,ROW(AG74),COLUMN(AG74))</f>
        <v>0</v>
      </c>
      <c r="AK837" s="106">
        <f>INDEX(Drenagem!$A:$CT,ROW(AH74),COLUMN(AH74))</f>
        <v>0</v>
      </c>
      <c r="AL837" s="106">
        <f>INDEX(Drenagem!$A:$CT,ROW(AI74),COLUMN(AI74))</f>
        <v>0</v>
      </c>
      <c r="AM837" s="106">
        <f>INDEX(Drenagem!$A:$CT,ROW(AJ74),COLUMN(AJ74))</f>
        <v>0</v>
      </c>
      <c r="AN837" s="106">
        <f>INDEX(Drenagem!$A:$CT,ROW(AK74),COLUMN(AK74))</f>
        <v>0</v>
      </c>
      <c r="AO837" s="106">
        <f>INDEX(Drenagem!$A:$CT,ROW(AL74),COLUMN(AL74))</f>
        <v>0</v>
      </c>
      <c r="AP837" s="106">
        <f>INDEX(Drenagem!$A:$CT,ROW(AM74),COLUMN(AM74))</f>
        <v>0</v>
      </c>
      <c r="AQ837" s="106">
        <f>INDEX(Drenagem!$A:$CT,ROW(AN74),COLUMN(AN74))</f>
        <v>0</v>
      </c>
      <c r="AR837" s="106">
        <f>INDEX(Drenagem!$A:$CT,ROW(AO74),COLUMN(AO74))</f>
        <v>0</v>
      </c>
      <c r="AS837" s="106">
        <f>INDEX(Drenagem!$A:$CT,ROW(AP74),COLUMN(AP74))</f>
        <v>0</v>
      </c>
      <c r="AT837" s="106">
        <f>INDEX(Drenagem!$A:$CT,ROW(AQ74),COLUMN(AQ74))</f>
        <v>0</v>
      </c>
      <c r="AU837" s="106">
        <f>INDEX(Drenagem!$A:$CT,ROW(AR74),COLUMN(AR74))</f>
        <v>0</v>
      </c>
      <c r="AV837" s="106">
        <f>INDEX(Drenagem!$A:$CT,ROW(AS74),COLUMN(AS74))</f>
        <v>0</v>
      </c>
      <c r="AW837" s="106">
        <f>INDEX(Drenagem!$A:$CT,ROW(AT74),COLUMN(AT74))</f>
        <v>0</v>
      </c>
      <c r="AX837" s="106">
        <f>INDEX(Drenagem!$A:$CT,ROW(AU74),COLUMN(AU74))</f>
        <v>0</v>
      </c>
      <c r="AY837" s="106">
        <f>INDEX(Drenagem!$A:$CT,ROW(AV74),COLUMN(AV74))</f>
        <v>0</v>
      </c>
      <c r="AZ837" s="106">
        <f>INDEX(Drenagem!$A:$CT,ROW(AW74),COLUMN(AW74))</f>
        <v>0</v>
      </c>
      <c r="BA837" s="106">
        <f>INDEX(Drenagem!$A:$CT,ROW(AX74),COLUMN(AX74))</f>
        <v>0</v>
      </c>
      <c r="BB837" s="106">
        <f>INDEX(Drenagem!$A:$CT,ROW(AY74),COLUMN(AY74))</f>
        <v>0</v>
      </c>
      <c r="BC837" s="106">
        <f>INDEX(Drenagem!$A:$CT,ROW(AZ74),COLUMN(AZ74))</f>
        <v>0</v>
      </c>
      <c r="BD837" s="106">
        <f>INDEX(Drenagem!$A:$CT,ROW(BA74),COLUMN(BA74))</f>
        <v>0</v>
      </c>
      <c r="BE837" s="106">
        <f>INDEX(Drenagem!$A:$CT,ROW(BB74),COLUMN(BB74))</f>
        <v>0</v>
      </c>
      <c r="BF837" s="106">
        <f>INDEX(Drenagem!$A:$CT,ROW(BC74),COLUMN(BC74))</f>
        <v>0</v>
      </c>
      <c r="BG837" s="106">
        <f>INDEX(Drenagem!$A:$CT,ROW(BD74),COLUMN(BD74))</f>
        <v>0</v>
      </c>
      <c r="BH837" s="106">
        <f>INDEX(Drenagem!$A:$CT,ROW(BE74),COLUMN(BE74))</f>
        <v>0</v>
      </c>
      <c r="BI837" s="106">
        <f>INDEX(Drenagem!$A:$CT,ROW(BF74),COLUMN(BF74))</f>
        <v>0</v>
      </c>
      <c r="BJ837" s="106">
        <f>INDEX(Drenagem!$A:$CT,ROW(BG74),COLUMN(BG74))</f>
        <v>0</v>
      </c>
      <c r="BK837" s="106">
        <f>INDEX(Drenagem!$A:$CT,ROW(BH74),COLUMN(BH74))</f>
        <v>0</v>
      </c>
      <c r="BL837" s="106">
        <f>INDEX(Drenagem!$A:$CT,ROW(BI74),COLUMN(BI74))</f>
        <v>0</v>
      </c>
      <c r="BM837" s="106">
        <f>INDEX(Drenagem!$A:$CT,ROW(BJ74),COLUMN(BJ74))</f>
        <v>0</v>
      </c>
      <c r="BN837" s="106">
        <f>INDEX(Drenagem!$A:$CT,ROW(BK74),COLUMN(BK74))</f>
        <v>0</v>
      </c>
      <c r="BO837" s="106">
        <f>INDEX(Drenagem!$A:$CT,ROW(BL74),COLUMN(BL74))</f>
        <v>0</v>
      </c>
      <c r="BP837" s="106">
        <f>INDEX(Drenagem!$A:$CT,ROW(BM74),COLUMN(BM74))</f>
        <v>0</v>
      </c>
      <c r="BQ837" s="106">
        <f>INDEX(Drenagem!$A:$CT,ROW(BN74),COLUMN(BN74))</f>
        <v>0</v>
      </c>
      <c r="BR837" s="106">
        <f>INDEX(Drenagem!$A:$CT,ROW(BO74),COLUMN(BO74))</f>
        <v>0</v>
      </c>
      <c r="BS837" s="106">
        <f>INDEX(Drenagem!$A:$CT,ROW(BP74),COLUMN(BP74))</f>
        <v>0</v>
      </c>
      <c r="BT837" s="106">
        <f>INDEX(Drenagem!$A:$CT,ROW(BQ74),COLUMN(BQ74))</f>
        <v>0</v>
      </c>
      <c r="BU837" s="106">
        <f>INDEX(Drenagem!$A:$CT,ROW(BR74),COLUMN(BR74))</f>
        <v>0</v>
      </c>
      <c r="BV837" s="106">
        <f>INDEX(Drenagem!$A:$CT,ROW(BS74),COLUMN(BS74))</f>
        <v>0</v>
      </c>
      <c r="BW837" s="106">
        <f>INDEX(Drenagem!$A:$CT,ROW(BT74),COLUMN(BT74))</f>
        <v>0</v>
      </c>
      <c r="BX837" s="106">
        <f>INDEX(Drenagem!$A:$CT,ROW(BU74),COLUMN(BU74))</f>
        <v>0</v>
      </c>
      <c r="BY837" s="106">
        <f>INDEX(Drenagem!$A:$CT,ROW(BV74),COLUMN(BV74))</f>
        <v>0</v>
      </c>
      <c r="BZ837" s="106">
        <f>INDEX(Drenagem!$A:$CT,ROW(BW74),COLUMN(BW74))</f>
        <v>0</v>
      </c>
      <c r="CA837" s="106">
        <f>INDEX(Drenagem!$A:$CT,ROW(BX74),COLUMN(BX74))</f>
        <v>0</v>
      </c>
      <c r="CB837" s="106">
        <f>INDEX(Drenagem!$A:$CT,ROW(BY74),COLUMN(BY74))</f>
        <v>0</v>
      </c>
      <c r="CC837" s="106">
        <f>INDEX(Drenagem!$A:$CT,ROW(BZ74),COLUMN(BZ74))</f>
        <v>0</v>
      </c>
      <c r="CD837" s="106">
        <f>INDEX(Drenagem!$A:$CT,ROW(CA74),COLUMN(CA74))</f>
        <v>0</v>
      </c>
      <c r="CE837" s="106">
        <f>INDEX(Drenagem!$A:$CT,ROW(CB74),COLUMN(CB74))</f>
        <v>0</v>
      </c>
      <c r="CF837" s="106">
        <f>INDEX(Drenagem!$A:$CT,ROW(CC74),COLUMN(CC74))</f>
        <v>0</v>
      </c>
      <c r="CG837" s="106">
        <f>INDEX(Drenagem!$A:$CT,ROW(CD74),COLUMN(CD74))</f>
        <v>0</v>
      </c>
      <c r="CH837" s="106">
        <f>INDEX(Drenagem!$A:$CT,ROW(CE74),COLUMN(CE74))</f>
        <v>0</v>
      </c>
      <c r="CI837" s="106">
        <f>INDEX(Drenagem!$A:$CT,ROW(CF74),COLUMN(CF74))</f>
        <v>0</v>
      </c>
      <c r="CJ837" s="106">
        <f>INDEX(Drenagem!$A:$CT,ROW(CG74),COLUMN(CG74))</f>
        <v>0</v>
      </c>
      <c r="CK837" s="106">
        <f>INDEX(Drenagem!$A:$CT,ROW(CH74),COLUMN(CH74))</f>
        <v>0</v>
      </c>
      <c r="CL837" s="106">
        <f>INDEX(Drenagem!$A:$CT,ROW(CI74),COLUMN(CI74))</f>
        <v>0</v>
      </c>
      <c r="CM837" s="106">
        <f>INDEX(Drenagem!$A:$CT,ROW(CJ74),COLUMN(CJ74))</f>
        <v>0</v>
      </c>
      <c r="CN837" s="106">
        <f>INDEX(Drenagem!$A:$CT,ROW(CK74),COLUMN(CK74))</f>
        <v>0</v>
      </c>
      <c r="CO837" s="106">
        <f>INDEX(Drenagem!$A:$CT,ROW(CL74),COLUMN(CL74))</f>
        <v>0</v>
      </c>
      <c r="CP837" s="106">
        <f>INDEX(Drenagem!$A:$CT,ROW(CM74),COLUMN(CM74))</f>
        <v>0</v>
      </c>
      <c r="CQ837" s="106">
        <f>INDEX(Drenagem!$A:$CT,ROW(CN74),COLUMN(CN74))</f>
        <v>0</v>
      </c>
      <c r="CR837" s="106">
        <f>INDEX(Drenagem!$A:$CT,ROW(CO74),COLUMN(CO74))</f>
        <v>0</v>
      </c>
      <c r="CS837" s="107">
        <f>INDEX(Drenagem!$A:$CT,ROW(A74),COLUMN(A74))</f>
        <v>0</v>
      </c>
    </row>
    <row r="838" spans="1:97" s="104" customFormat="1" hidden="1" x14ac:dyDescent="0.2">
      <c r="A838" t="str">
        <f t="shared" si="13"/>
        <v>Zero</v>
      </c>
      <c r="B838" s="107">
        <f>INDEX(Drenagem!$A:$CT,ROW(B75),COLUMN(CQ75))</f>
        <v>0</v>
      </c>
      <c r="C838" s="107">
        <f>INDEX(Drenagem!$A:$CT,ROW(C75),COLUMN(CR75))</f>
        <v>0</v>
      </c>
      <c r="D838" s="107">
        <f>INDEX(Drenagem!$A:$CT,ROW(D75),COLUMN(CS75))</f>
        <v>0</v>
      </c>
      <c r="E838" s="107">
        <f>INDEX(Drenagem!$A:$CT,ROW(B75),COLUMN(B75))</f>
        <v>0</v>
      </c>
      <c r="F838" s="106">
        <f>INDEX(Drenagem!$A:$CT,ROW(C75),COLUMN(C75))</f>
        <v>0</v>
      </c>
      <c r="G838" s="106">
        <f>INDEX(Drenagem!$A:$CT,ROW(D75),COLUMN(D75))</f>
        <v>0</v>
      </c>
      <c r="H838" s="106">
        <f>INDEX(Drenagem!$A:$CT,ROW(E75),COLUMN(E75))</f>
        <v>0</v>
      </c>
      <c r="I838" s="106">
        <f>INDEX(Drenagem!$A:$CT,ROW(F75),COLUMN(F75))</f>
        <v>0</v>
      </c>
      <c r="J838" s="106">
        <f>INDEX(Drenagem!$A:$CT,ROW(G75),COLUMN(G75))</f>
        <v>0</v>
      </c>
      <c r="K838" s="106">
        <f>INDEX(Drenagem!$A:$CT,ROW(H75),COLUMN(H75))</f>
        <v>0</v>
      </c>
      <c r="L838" s="106">
        <f>INDEX(Drenagem!$A:$CT,ROW(I75),COLUMN(I75))</f>
        <v>0</v>
      </c>
      <c r="M838" s="106">
        <f>INDEX(Drenagem!$A:$CT,ROW(J75),COLUMN(J75))</f>
        <v>0</v>
      </c>
      <c r="N838" s="106">
        <f>INDEX(Drenagem!$A:$CT,ROW(K75),COLUMN(K75))</f>
        <v>0</v>
      </c>
      <c r="O838" s="106">
        <f>INDEX(Drenagem!$A:$CT,ROW(L75),COLUMN(L75))</f>
        <v>0</v>
      </c>
      <c r="P838" s="106">
        <f>INDEX(Drenagem!$A:$CT,ROW(M75),COLUMN(M75))</f>
        <v>0</v>
      </c>
      <c r="Q838" s="106">
        <f>INDEX(Drenagem!$A:$CT,ROW(N75),COLUMN(N75))</f>
        <v>0</v>
      </c>
      <c r="R838" s="106">
        <f>INDEX(Drenagem!$A:$CT,ROW(O75),COLUMN(O75))</f>
        <v>0</v>
      </c>
      <c r="S838" s="106">
        <f>INDEX(Drenagem!$A:$CT,ROW(P75),COLUMN(P75))</f>
        <v>0</v>
      </c>
      <c r="T838" s="106">
        <f>INDEX(Drenagem!$A:$CT,ROW(Q75),COLUMN(Q75))</f>
        <v>0</v>
      </c>
      <c r="U838" s="106">
        <f>INDEX(Drenagem!$A:$CT,ROW(R75),COLUMN(R75))</f>
        <v>0</v>
      </c>
      <c r="V838" s="106">
        <f>INDEX(Drenagem!$A:$CT,ROW(S75),COLUMN(S75))</f>
        <v>0</v>
      </c>
      <c r="W838" s="106">
        <f>INDEX(Drenagem!$A:$CT,ROW(T75),COLUMN(T75))</f>
        <v>0</v>
      </c>
      <c r="X838" s="106">
        <f>INDEX(Drenagem!$A:$CT,ROW(U75),COLUMN(U75))</f>
        <v>0</v>
      </c>
      <c r="Y838" s="106">
        <f>INDEX(Drenagem!$A:$CT,ROW(V75),COLUMN(V75))</f>
        <v>0</v>
      </c>
      <c r="Z838" s="106">
        <f>INDEX(Drenagem!$A:$CT,ROW(W75),COLUMN(W75))</f>
        <v>0</v>
      </c>
      <c r="AA838" s="106">
        <f>INDEX(Drenagem!$A:$CT,ROW(X75),COLUMN(X75))</f>
        <v>0</v>
      </c>
      <c r="AB838" s="106">
        <f>INDEX(Drenagem!$A:$CT,ROW(Y75),COLUMN(Y75))</f>
        <v>0</v>
      </c>
      <c r="AC838" s="106">
        <f>INDEX(Drenagem!$A:$CT,ROW(Z75),COLUMN(Z75))</f>
        <v>0</v>
      </c>
      <c r="AD838" s="106">
        <f>INDEX(Drenagem!$A:$CT,ROW(AA75),COLUMN(AA75))</f>
        <v>0</v>
      </c>
      <c r="AE838" s="106">
        <f>INDEX(Drenagem!$A:$CT,ROW(AB75),COLUMN(AB75))</f>
        <v>0</v>
      </c>
      <c r="AF838" s="106">
        <f>INDEX(Drenagem!$A:$CT,ROW(AC75),COLUMN(AC75))</f>
        <v>0</v>
      </c>
      <c r="AG838" s="106">
        <f>INDEX(Drenagem!$A:$CT,ROW(AD75),COLUMN(AD75))</f>
        <v>0</v>
      </c>
      <c r="AH838" s="106">
        <f>INDEX(Drenagem!$A:$CT,ROW(AE75),COLUMN(AE75))</f>
        <v>0</v>
      </c>
      <c r="AI838" s="106">
        <f>INDEX(Drenagem!$A:$CT,ROW(AF75),COLUMN(AF75))</f>
        <v>0</v>
      </c>
      <c r="AJ838" s="106">
        <f>INDEX(Drenagem!$A:$CT,ROW(AG75),COLUMN(AG75))</f>
        <v>0</v>
      </c>
      <c r="AK838" s="106">
        <f>INDEX(Drenagem!$A:$CT,ROW(AH75),COLUMN(AH75))</f>
        <v>0</v>
      </c>
      <c r="AL838" s="106">
        <f>INDEX(Drenagem!$A:$CT,ROW(AI75),COLUMN(AI75))</f>
        <v>0</v>
      </c>
      <c r="AM838" s="106">
        <f>INDEX(Drenagem!$A:$CT,ROW(AJ75),COLUMN(AJ75))</f>
        <v>0</v>
      </c>
      <c r="AN838" s="106">
        <f>INDEX(Drenagem!$A:$CT,ROW(AK75),COLUMN(AK75))</f>
        <v>0</v>
      </c>
      <c r="AO838" s="106">
        <f>INDEX(Drenagem!$A:$CT,ROW(AL75),COLUMN(AL75))</f>
        <v>0</v>
      </c>
      <c r="AP838" s="106">
        <f>INDEX(Drenagem!$A:$CT,ROW(AM75),COLUMN(AM75))</f>
        <v>0</v>
      </c>
      <c r="AQ838" s="106">
        <f>INDEX(Drenagem!$A:$CT,ROW(AN75),COLUMN(AN75))</f>
        <v>0</v>
      </c>
      <c r="AR838" s="106">
        <f>INDEX(Drenagem!$A:$CT,ROW(AO75),COLUMN(AO75))</f>
        <v>0</v>
      </c>
      <c r="AS838" s="106">
        <f>INDEX(Drenagem!$A:$CT,ROW(AP75),COLUMN(AP75))</f>
        <v>0</v>
      </c>
      <c r="AT838" s="106">
        <f>INDEX(Drenagem!$A:$CT,ROW(AQ75),COLUMN(AQ75))</f>
        <v>0</v>
      </c>
      <c r="AU838" s="106">
        <f>INDEX(Drenagem!$A:$CT,ROW(AR75),COLUMN(AR75))</f>
        <v>0</v>
      </c>
      <c r="AV838" s="106">
        <f>INDEX(Drenagem!$A:$CT,ROW(AS75),COLUMN(AS75))</f>
        <v>0</v>
      </c>
      <c r="AW838" s="106">
        <f>INDEX(Drenagem!$A:$CT,ROW(AT75),COLUMN(AT75))</f>
        <v>0</v>
      </c>
      <c r="AX838" s="106">
        <f>INDEX(Drenagem!$A:$CT,ROW(AU75),COLUMN(AU75))</f>
        <v>0</v>
      </c>
      <c r="AY838" s="106">
        <f>INDEX(Drenagem!$A:$CT,ROW(AV75),COLUMN(AV75))</f>
        <v>0</v>
      </c>
      <c r="AZ838" s="106">
        <f>INDEX(Drenagem!$A:$CT,ROW(AW75),COLUMN(AW75))</f>
        <v>0</v>
      </c>
      <c r="BA838" s="106">
        <f>INDEX(Drenagem!$A:$CT,ROW(AX75),COLUMN(AX75))</f>
        <v>0</v>
      </c>
      <c r="BB838" s="106">
        <f>INDEX(Drenagem!$A:$CT,ROW(AY75),COLUMN(AY75))</f>
        <v>0</v>
      </c>
      <c r="BC838" s="106">
        <f>INDEX(Drenagem!$A:$CT,ROW(AZ75),COLUMN(AZ75))</f>
        <v>0</v>
      </c>
      <c r="BD838" s="106">
        <f>INDEX(Drenagem!$A:$CT,ROW(BA75),COLUMN(BA75))</f>
        <v>0</v>
      </c>
      <c r="BE838" s="106">
        <f>INDEX(Drenagem!$A:$CT,ROW(BB75),COLUMN(BB75))</f>
        <v>0</v>
      </c>
      <c r="BF838" s="106">
        <f>INDEX(Drenagem!$A:$CT,ROW(BC75),COLUMN(BC75))</f>
        <v>0</v>
      </c>
      <c r="BG838" s="106">
        <f>INDEX(Drenagem!$A:$CT,ROW(BD75),COLUMN(BD75))</f>
        <v>0</v>
      </c>
      <c r="BH838" s="106">
        <f>INDEX(Drenagem!$A:$CT,ROW(BE75),COLUMN(BE75))</f>
        <v>0</v>
      </c>
      <c r="BI838" s="106">
        <f>INDEX(Drenagem!$A:$CT,ROW(BF75),COLUMN(BF75))</f>
        <v>0</v>
      </c>
      <c r="BJ838" s="106">
        <f>INDEX(Drenagem!$A:$CT,ROW(BG75),COLUMN(BG75))</f>
        <v>0</v>
      </c>
      <c r="BK838" s="106">
        <f>INDEX(Drenagem!$A:$CT,ROW(BH75),COLUMN(BH75))</f>
        <v>0</v>
      </c>
      <c r="BL838" s="106">
        <f>INDEX(Drenagem!$A:$CT,ROW(BI75),COLUMN(BI75))</f>
        <v>0</v>
      </c>
      <c r="BM838" s="106">
        <f>INDEX(Drenagem!$A:$CT,ROW(BJ75),COLUMN(BJ75))</f>
        <v>0</v>
      </c>
      <c r="BN838" s="106">
        <f>INDEX(Drenagem!$A:$CT,ROW(BK75),COLUMN(BK75))</f>
        <v>0</v>
      </c>
      <c r="BO838" s="106">
        <f>INDEX(Drenagem!$A:$CT,ROW(BL75),COLUMN(BL75))</f>
        <v>0</v>
      </c>
      <c r="BP838" s="106">
        <f>INDEX(Drenagem!$A:$CT,ROW(BM75),COLUMN(BM75))</f>
        <v>0</v>
      </c>
      <c r="BQ838" s="106">
        <f>INDEX(Drenagem!$A:$CT,ROW(BN75),COLUMN(BN75))</f>
        <v>0</v>
      </c>
      <c r="BR838" s="106">
        <f>INDEX(Drenagem!$A:$CT,ROW(BO75),COLUMN(BO75))</f>
        <v>0</v>
      </c>
      <c r="BS838" s="106">
        <f>INDEX(Drenagem!$A:$CT,ROW(BP75),COLUMN(BP75))</f>
        <v>0</v>
      </c>
      <c r="BT838" s="106">
        <f>INDEX(Drenagem!$A:$CT,ROW(BQ75),COLUMN(BQ75))</f>
        <v>0</v>
      </c>
      <c r="BU838" s="106">
        <f>INDEX(Drenagem!$A:$CT,ROW(BR75),COLUMN(BR75))</f>
        <v>0</v>
      </c>
      <c r="BV838" s="106">
        <f>INDEX(Drenagem!$A:$CT,ROW(BS75),COLUMN(BS75))</f>
        <v>0</v>
      </c>
      <c r="BW838" s="106">
        <f>INDEX(Drenagem!$A:$CT,ROW(BT75),COLUMN(BT75))</f>
        <v>0</v>
      </c>
      <c r="BX838" s="106">
        <f>INDEX(Drenagem!$A:$CT,ROW(BU75),COLUMN(BU75))</f>
        <v>0</v>
      </c>
      <c r="BY838" s="106">
        <f>INDEX(Drenagem!$A:$CT,ROW(BV75),COLUMN(BV75))</f>
        <v>0</v>
      </c>
      <c r="BZ838" s="106">
        <f>INDEX(Drenagem!$A:$CT,ROW(BW75),COLUMN(BW75))</f>
        <v>0</v>
      </c>
      <c r="CA838" s="106">
        <f>INDEX(Drenagem!$A:$CT,ROW(BX75),COLUMN(BX75))</f>
        <v>0</v>
      </c>
      <c r="CB838" s="106">
        <f>INDEX(Drenagem!$A:$CT,ROW(BY75),COLUMN(BY75))</f>
        <v>0</v>
      </c>
      <c r="CC838" s="106">
        <f>INDEX(Drenagem!$A:$CT,ROW(BZ75),COLUMN(BZ75))</f>
        <v>0</v>
      </c>
      <c r="CD838" s="106">
        <f>INDEX(Drenagem!$A:$CT,ROW(CA75),COLUMN(CA75))</f>
        <v>0</v>
      </c>
      <c r="CE838" s="106">
        <f>INDEX(Drenagem!$A:$CT,ROW(CB75),COLUMN(CB75))</f>
        <v>0</v>
      </c>
      <c r="CF838" s="106">
        <f>INDEX(Drenagem!$A:$CT,ROW(CC75),COLUMN(CC75))</f>
        <v>0</v>
      </c>
      <c r="CG838" s="106">
        <f>INDEX(Drenagem!$A:$CT,ROW(CD75),COLUMN(CD75))</f>
        <v>0</v>
      </c>
      <c r="CH838" s="106">
        <f>INDEX(Drenagem!$A:$CT,ROW(CE75),COLUMN(CE75))</f>
        <v>0</v>
      </c>
      <c r="CI838" s="106">
        <f>INDEX(Drenagem!$A:$CT,ROW(CF75),COLUMN(CF75))</f>
        <v>0</v>
      </c>
      <c r="CJ838" s="106">
        <f>INDEX(Drenagem!$A:$CT,ROW(CG75),COLUMN(CG75))</f>
        <v>0</v>
      </c>
      <c r="CK838" s="106">
        <f>INDEX(Drenagem!$A:$CT,ROW(CH75),COLUMN(CH75))</f>
        <v>0</v>
      </c>
      <c r="CL838" s="106">
        <f>INDEX(Drenagem!$A:$CT,ROW(CI75),COLUMN(CI75))</f>
        <v>0</v>
      </c>
      <c r="CM838" s="106">
        <f>INDEX(Drenagem!$A:$CT,ROW(CJ75),COLUMN(CJ75))</f>
        <v>0</v>
      </c>
      <c r="CN838" s="106">
        <f>INDEX(Drenagem!$A:$CT,ROW(CK75),COLUMN(CK75))</f>
        <v>0</v>
      </c>
      <c r="CO838" s="106">
        <f>INDEX(Drenagem!$A:$CT,ROW(CL75),COLUMN(CL75))</f>
        <v>0</v>
      </c>
      <c r="CP838" s="106">
        <f>INDEX(Drenagem!$A:$CT,ROW(CM75),COLUMN(CM75))</f>
        <v>0</v>
      </c>
      <c r="CQ838" s="106">
        <f>INDEX(Drenagem!$A:$CT,ROW(CN75),COLUMN(CN75))</f>
        <v>0</v>
      </c>
      <c r="CR838" s="106">
        <f>INDEX(Drenagem!$A:$CT,ROW(CO75),COLUMN(CO75))</f>
        <v>0</v>
      </c>
      <c r="CS838" s="107">
        <f>INDEX(Drenagem!$A:$CT,ROW(A75),COLUMN(A75))</f>
        <v>0</v>
      </c>
    </row>
    <row r="839" spans="1:97" s="104" customFormat="1" hidden="1" x14ac:dyDescent="0.2">
      <c r="A839" t="str">
        <f t="shared" si="13"/>
        <v>Zero</v>
      </c>
      <c r="B839" s="107">
        <f>INDEX(Drenagem!$A:$CT,ROW(B76),COLUMN(CQ76))</f>
        <v>0</v>
      </c>
      <c r="C839" s="107">
        <f>INDEX(Drenagem!$A:$CT,ROW(C76),COLUMN(CR76))</f>
        <v>0</v>
      </c>
      <c r="D839" s="107">
        <f>INDEX(Drenagem!$A:$CT,ROW(D76),COLUMN(CS76))</f>
        <v>0</v>
      </c>
      <c r="E839" s="107">
        <f>INDEX(Drenagem!$A:$CT,ROW(B76),COLUMN(B76))</f>
        <v>0</v>
      </c>
      <c r="F839" s="106">
        <f>INDEX(Drenagem!$A:$CT,ROW(C76),COLUMN(C76))</f>
        <v>0</v>
      </c>
      <c r="G839" s="106">
        <f>INDEX(Drenagem!$A:$CT,ROW(D76),COLUMN(D76))</f>
        <v>0</v>
      </c>
      <c r="H839" s="106">
        <f>INDEX(Drenagem!$A:$CT,ROW(E76),COLUMN(E76))</f>
        <v>0</v>
      </c>
      <c r="I839" s="106">
        <f>INDEX(Drenagem!$A:$CT,ROW(F76),COLUMN(F76))</f>
        <v>0</v>
      </c>
      <c r="J839" s="106">
        <f>INDEX(Drenagem!$A:$CT,ROW(G76),COLUMN(G76))</f>
        <v>0</v>
      </c>
      <c r="K839" s="106">
        <f>INDEX(Drenagem!$A:$CT,ROW(H76),COLUMN(H76))</f>
        <v>0</v>
      </c>
      <c r="L839" s="106">
        <f>INDEX(Drenagem!$A:$CT,ROW(I76),COLUMN(I76))</f>
        <v>0</v>
      </c>
      <c r="M839" s="106">
        <f>INDEX(Drenagem!$A:$CT,ROW(J76),COLUMN(J76))</f>
        <v>0</v>
      </c>
      <c r="N839" s="106">
        <f>INDEX(Drenagem!$A:$CT,ROW(K76),COLUMN(K76))</f>
        <v>0</v>
      </c>
      <c r="O839" s="106">
        <f>INDEX(Drenagem!$A:$CT,ROW(L76),COLUMN(L76))</f>
        <v>0</v>
      </c>
      <c r="P839" s="106">
        <f>INDEX(Drenagem!$A:$CT,ROW(M76),COLUMN(M76))</f>
        <v>0</v>
      </c>
      <c r="Q839" s="106">
        <f>INDEX(Drenagem!$A:$CT,ROW(N76),COLUMN(N76))</f>
        <v>0</v>
      </c>
      <c r="R839" s="106">
        <f>INDEX(Drenagem!$A:$CT,ROW(O76),COLUMN(O76))</f>
        <v>0</v>
      </c>
      <c r="S839" s="106">
        <f>INDEX(Drenagem!$A:$CT,ROW(P76),COLUMN(P76))</f>
        <v>0</v>
      </c>
      <c r="T839" s="106">
        <f>INDEX(Drenagem!$A:$CT,ROW(Q76),COLUMN(Q76))</f>
        <v>0</v>
      </c>
      <c r="U839" s="106">
        <f>INDEX(Drenagem!$A:$CT,ROW(R76),COLUMN(R76))</f>
        <v>0</v>
      </c>
      <c r="V839" s="106">
        <f>INDEX(Drenagem!$A:$CT,ROW(S76),COLUMN(S76))</f>
        <v>0</v>
      </c>
      <c r="W839" s="106">
        <f>INDEX(Drenagem!$A:$CT,ROW(T76),COLUMN(T76))</f>
        <v>0</v>
      </c>
      <c r="X839" s="106">
        <f>INDEX(Drenagem!$A:$CT,ROW(U76),COLUMN(U76))</f>
        <v>0</v>
      </c>
      <c r="Y839" s="106">
        <f>INDEX(Drenagem!$A:$CT,ROW(V76),COLUMN(V76))</f>
        <v>0</v>
      </c>
      <c r="Z839" s="106">
        <f>INDEX(Drenagem!$A:$CT,ROW(W76),COLUMN(W76))</f>
        <v>0</v>
      </c>
      <c r="AA839" s="106">
        <f>INDEX(Drenagem!$A:$CT,ROW(X76),COLUMN(X76))</f>
        <v>0</v>
      </c>
      <c r="AB839" s="106">
        <f>INDEX(Drenagem!$A:$CT,ROW(Y76),COLUMN(Y76))</f>
        <v>0</v>
      </c>
      <c r="AC839" s="106">
        <f>INDEX(Drenagem!$A:$CT,ROW(Z76),COLUMN(Z76))</f>
        <v>0</v>
      </c>
      <c r="AD839" s="106">
        <f>INDEX(Drenagem!$A:$CT,ROW(AA76),COLUMN(AA76))</f>
        <v>0</v>
      </c>
      <c r="AE839" s="106">
        <f>INDEX(Drenagem!$A:$CT,ROW(AB76),COLUMN(AB76))</f>
        <v>0</v>
      </c>
      <c r="AF839" s="106">
        <f>INDEX(Drenagem!$A:$CT,ROW(AC76),COLUMN(AC76))</f>
        <v>0</v>
      </c>
      <c r="AG839" s="106">
        <f>INDEX(Drenagem!$A:$CT,ROW(AD76),COLUMN(AD76))</f>
        <v>0</v>
      </c>
      <c r="AH839" s="106">
        <f>INDEX(Drenagem!$A:$CT,ROW(AE76),COLUMN(AE76))</f>
        <v>0</v>
      </c>
      <c r="AI839" s="106">
        <f>INDEX(Drenagem!$A:$CT,ROW(AF76),COLUMN(AF76))</f>
        <v>0</v>
      </c>
      <c r="AJ839" s="106">
        <f>INDEX(Drenagem!$A:$CT,ROW(AG76),COLUMN(AG76))</f>
        <v>0</v>
      </c>
      <c r="AK839" s="106">
        <f>INDEX(Drenagem!$A:$CT,ROW(AH76),COLUMN(AH76))</f>
        <v>0</v>
      </c>
      <c r="AL839" s="106">
        <f>INDEX(Drenagem!$A:$CT,ROW(AI76),COLUMN(AI76))</f>
        <v>0</v>
      </c>
      <c r="AM839" s="106">
        <f>INDEX(Drenagem!$A:$CT,ROW(AJ76),COLUMN(AJ76))</f>
        <v>0</v>
      </c>
      <c r="AN839" s="106">
        <f>INDEX(Drenagem!$A:$CT,ROW(AK76),COLUMN(AK76))</f>
        <v>0</v>
      </c>
      <c r="AO839" s="106">
        <f>INDEX(Drenagem!$A:$CT,ROW(AL76),COLUMN(AL76))</f>
        <v>0</v>
      </c>
      <c r="AP839" s="106">
        <f>INDEX(Drenagem!$A:$CT,ROW(AM76),COLUMN(AM76))</f>
        <v>0</v>
      </c>
      <c r="AQ839" s="106">
        <f>INDEX(Drenagem!$A:$CT,ROW(AN76),COLUMN(AN76))</f>
        <v>0</v>
      </c>
      <c r="AR839" s="106">
        <f>INDEX(Drenagem!$A:$CT,ROW(AO76),COLUMN(AO76))</f>
        <v>0</v>
      </c>
      <c r="AS839" s="106">
        <f>INDEX(Drenagem!$A:$CT,ROW(AP76),COLUMN(AP76))</f>
        <v>0</v>
      </c>
      <c r="AT839" s="106">
        <f>INDEX(Drenagem!$A:$CT,ROW(AQ76),COLUMN(AQ76))</f>
        <v>0</v>
      </c>
      <c r="AU839" s="106">
        <f>INDEX(Drenagem!$A:$CT,ROW(AR76),COLUMN(AR76))</f>
        <v>0</v>
      </c>
      <c r="AV839" s="106">
        <f>INDEX(Drenagem!$A:$CT,ROW(AS76),COLUMN(AS76))</f>
        <v>0</v>
      </c>
      <c r="AW839" s="106">
        <f>INDEX(Drenagem!$A:$CT,ROW(AT76),COLUMN(AT76))</f>
        <v>0</v>
      </c>
      <c r="AX839" s="106">
        <f>INDEX(Drenagem!$A:$CT,ROW(AU76),COLUMN(AU76))</f>
        <v>0</v>
      </c>
      <c r="AY839" s="106">
        <f>INDEX(Drenagem!$A:$CT,ROW(AV76),COLUMN(AV76))</f>
        <v>0</v>
      </c>
      <c r="AZ839" s="106">
        <f>INDEX(Drenagem!$A:$CT,ROW(AW76),COLUMN(AW76))</f>
        <v>0</v>
      </c>
      <c r="BA839" s="106">
        <f>INDEX(Drenagem!$A:$CT,ROW(AX76),COLUMN(AX76))</f>
        <v>0</v>
      </c>
      <c r="BB839" s="106">
        <f>INDEX(Drenagem!$A:$CT,ROW(AY76),COLUMN(AY76))</f>
        <v>0</v>
      </c>
      <c r="BC839" s="106">
        <f>INDEX(Drenagem!$A:$CT,ROW(AZ76),COLUMN(AZ76))</f>
        <v>0</v>
      </c>
      <c r="BD839" s="106">
        <f>INDEX(Drenagem!$A:$CT,ROW(BA76),COLUMN(BA76))</f>
        <v>0</v>
      </c>
      <c r="BE839" s="106">
        <f>INDEX(Drenagem!$A:$CT,ROW(BB76),COLUMN(BB76))</f>
        <v>0</v>
      </c>
      <c r="BF839" s="106">
        <f>INDEX(Drenagem!$A:$CT,ROW(BC76),COLUMN(BC76))</f>
        <v>0</v>
      </c>
      <c r="BG839" s="106">
        <f>INDEX(Drenagem!$A:$CT,ROW(BD76),COLUMN(BD76))</f>
        <v>0</v>
      </c>
      <c r="BH839" s="106">
        <f>INDEX(Drenagem!$A:$CT,ROW(BE76),COLUMN(BE76))</f>
        <v>0</v>
      </c>
      <c r="BI839" s="106">
        <f>INDEX(Drenagem!$A:$CT,ROW(BF76),COLUMN(BF76))</f>
        <v>0</v>
      </c>
      <c r="BJ839" s="106">
        <f>INDEX(Drenagem!$A:$CT,ROW(BG76),COLUMN(BG76))</f>
        <v>0</v>
      </c>
      <c r="BK839" s="106">
        <f>INDEX(Drenagem!$A:$CT,ROW(BH76),COLUMN(BH76))</f>
        <v>0</v>
      </c>
      <c r="BL839" s="106">
        <f>INDEX(Drenagem!$A:$CT,ROW(BI76),COLUMN(BI76))</f>
        <v>0</v>
      </c>
      <c r="BM839" s="106">
        <f>INDEX(Drenagem!$A:$CT,ROW(BJ76),COLUMN(BJ76))</f>
        <v>0</v>
      </c>
      <c r="BN839" s="106">
        <f>INDEX(Drenagem!$A:$CT,ROW(BK76),COLUMN(BK76))</f>
        <v>0</v>
      </c>
      <c r="BO839" s="106">
        <f>INDEX(Drenagem!$A:$CT,ROW(BL76),COLUMN(BL76))</f>
        <v>0</v>
      </c>
      <c r="BP839" s="106">
        <f>INDEX(Drenagem!$A:$CT,ROW(BM76),COLUMN(BM76))</f>
        <v>0</v>
      </c>
      <c r="BQ839" s="106">
        <f>INDEX(Drenagem!$A:$CT,ROW(BN76),COLUMN(BN76))</f>
        <v>0</v>
      </c>
      <c r="BR839" s="106">
        <f>INDEX(Drenagem!$A:$CT,ROW(BO76),COLUMN(BO76))</f>
        <v>0</v>
      </c>
      <c r="BS839" s="106">
        <f>INDEX(Drenagem!$A:$CT,ROW(BP76),COLUMN(BP76))</f>
        <v>0</v>
      </c>
      <c r="BT839" s="106">
        <f>INDEX(Drenagem!$A:$CT,ROW(BQ76),COLUMN(BQ76))</f>
        <v>0</v>
      </c>
      <c r="BU839" s="106">
        <f>INDEX(Drenagem!$A:$CT,ROW(BR76),COLUMN(BR76))</f>
        <v>0</v>
      </c>
      <c r="BV839" s="106">
        <f>INDEX(Drenagem!$A:$CT,ROW(BS76),COLUMN(BS76))</f>
        <v>0</v>
      </c>
      <c r="BW839" s="106">
        <f>INDEX(Drenagem!$A:$CT,ROW(BT76),COLUMN(BT76))</f>
        <v>0</v>
      </c>
      <c r="BX839" s="106">
        <f>INDEX(Drenagem!$A:$CT,ROW(BU76),COLUMN(BU76))</f>
        <v>0</v>
      </c>
      <c r="BY839" s="106">
        <f>INDEX(Drenagem!$A:$CT,ROW(BV76),COLUMN(BV76))</f>
        <v>0</v>
      </c>
      <c r="BZ839" s="106">
        <f>INDEX(Drenagem!$A:$CT,ROW(BW76),COLUMN(BW76))</f>
        <v>0</v>
      </c>
      <c r="CA839" s="106">
        <f>INDEX(Drenagem!$A:$CT,ROW(BX76),COLUMN(BX76))</f>
        <v>0</v>
      </c>
      <c r="CB839" s="106">
        <f>INDEX(Drenagem!$A:$CT,ROW(BY76),COLUMN(BY76))</f>
        <v>0</v>
      </c>
      <c r="CC839" s="106">
        <f>INDEX(Drenagem!$A:$CT,ROW(BZ76),COLUMN(BZ76))</f>
        <v>0</v>
      </c>
      <c r="CD839" s="106">
        <f>INDEX(Drenagem!$A:$CT,ROW(CA76),COLUMN(CA76))</f>
        <v>0</v>
      </c>
      <c r="CE839" s="106">
        <f>INDEX(Drenagem!$A:$CT,ROW(CB76),COLUMN(CB76))</f>
        <v>0</v>
      </c>
      <c r="CF839" s="106">
        <f>INDEX(Drenagem!$A:$CT,ROW(CC76),COLUMN(CC76))</f>
        <v>0</v>
      </c>
      <c r="CG839" s="106">
        <f>INDEX(Drenagem!$A:$CT,ROW(CD76),COLUMN(CD76))</f>
        <v>0</v>
      </c>
      <c r="CH839" s="106">
        <f>INDEX(Drenagem!$A:$CT,ROW(CE76),COLUMN(CE76))</f>
        <v>0</v>
      </c>
      <c r="CI839" s="106">
        <f>INDEX(Drenagem!$A:$CT,ROW(CF76),COLUMN(CF76))</f>
        <v>0</v>
      </c>
      <c r="CJ839" s="106">
        <f>INDEX(Drenagem!$A:$CT,ROW(CG76),COLUMN(CG76))</f>
        <v>0</v>
      </c>
      <c r="CK839" s="106">
        <f>INDEX(Drenagem!$A:$CT,ROW(CH76),COLUMN(CH76))</f>
        <v>0</v>
      </c>
      <c r="CL839" s="106">
        <f>INDEX(Drenagem!$A:$CT,ROW(CI76),COLUMN(CI76))</f>
        <v>0</v>
      </c>
      <c r="CM839" s="106">
        <f>INDEX(Drenagem!$A:$CT,ROW(CJ76),COLUMN(CJ76))</f>
        <v>0</v>
      </c>
      <c r="CN839" s="106">
        <f>INDEX(Drenagem!$A:$CT,ROW(CK76),COLUMN(CK76))</f>
        <v>0</v>
      </c>
      <c r="CO839" s="106">
        <f>INDEX(Drenagem!$A:$CT,ROW(CL76),COLUMN(CL76))</f>
        <v>0</v>
      </c>
      <c r="CP839" s="106">
        <f>INDEX(Drenagem!$A:$CT,ROW(CM76),COLUMN(CM76))</f>
        <v>0</v>
      </c>
      <c r="CQ839" s="106">
        <f>INDEX(Drenagem!$A:$CT,ROW(CN76),COLUMN(CN76))</f>
        <v>0</v>
      </c>
      <c r="CR839" s="106">
        <f>INDEX(Drenagem!$A:$CT,ROW(CO76),COLUMN(CO76))</f>
        <v>0</v>
      </c>
      <c r="CS839" s="107">
        <f>INDEX(Drenagem!$A:$CT,ROW(A76),COLUMN(A76))</f>
        <v>0</v>
      </c>
    </row>
    <row r="840" spans="1:97" s="104" customFormat="1" hidden="1" x14ac:dyDescent="0.2">
      <c r="A840" t="str">
        <f t="shared" si="13"/>
        <v>Zero</v>
      </c>
      <c r="B840" s="107">
        <f>INDEX(Drenagem!$A:$CT,ROW(B77),COLUMN(CQ77))</f>
        <v>0</v>
      </c>
      <c r="C840" s="107">
        <f>INDEX(Drenagem!$A:$CT,ROW(C77),COLUMN(CR77))</f>
        <v>0</v>
      </c>
      <c r="D840" s="107">
        <f>INDEX(Drenagem!$A:$CT,ROW(D77),COLUMN(CS77))</f>
        <v>0</v>
      </c>
      <c r="E840" s="107">
        <f>INDEX(Drenagem!$A:$CT,ROW(B77),COLUMN(B77))</f>
        <v>0</v>
      </c>
      <c r="F840" s="106">
        <f>INDEX(Drenagem!$A:$CT,ROW(C77),COLUMN(C77))</f>
        <v>0</v>
      </c>
      <c r="G840" s="106">
        <f>INDEX(Drenagem!$A:$CT,ROW(D77),COLUMN(D77))</f>
        <v>0</v>
      </c>
      <c r="H840" s="106">
        <f>INDEX(Drenagem!$A:$CT,ROW(E77),COLUMN(E77))</f>
        <v>0</v>
      </c>
      <c r="I840" s="106">
        <f>INDEX(Drenagem!$A:$CT,ROW(F77),COLUMN(F77))</f>
        <v>0</v>
      </c>
      <c r="J840" s="106">
        <f>INDEX(Drenagem!$A:$CT,ROW(G77),COLUMN(G77))</f>
        <v>0</v>
      </c>
      <c r="K840" s="106">
        <f>INDEX(Drenagem!$A:$CT,ROW(H77),COLUMN(H77))</f>
        <v>0</v>
      </c>
      <c r="L840" s="106">
        <f>INDEX(Drenagem!$A:$CT,ROW(I77),COLUMN(I77))</f>
        <v>0</v>
      </c>
      <c r="M840" s="106">
        <f>INDEX(Drenagem!$A:$CT,ROW(J77),COLUMN(J77))</f>
        <v>0</v>
      </c>
      <c r="N840" s="106">
        <f>INDEX(Drenagem!$A:$CT,ROW(K77),COLUMN(K77))</f>
        <v>0</v>
      </c>
      <c r="O840" s="106">
        <f>INDEX(Drenagem!$A:$CT,ROW(L77),COLUMN(L77))</f>
        <v>0</v>
      </c>
      <c r="P840" s="106">
        <f>INDEX(Drenagem!$A:$CT,ROW(M77),COLUMN(M77))</f>
        <v>0</v>
      </c>
      <c r="Q840" s="106">
        <f>INDEX(Drenagem!$A:$CT,ROW(N77),COLUMN(N77))</f>
        <v>0</v>
      </c>
      <c r="R840" s="106">
        <f>INDEX(Drenagem!$A:$CT,ROW(O77),COLUMN(O77))</f>
        <v>0</v>
      </c>
      <c r="S840" s="106">
        <f>INDEX(Drenagem!$A:$CT,ROW(P77),COLUMN(P77))</f>
        <v>0</v>
      </c>
      <c r="T840" s="106">
        <f>INDEX(Drenagem!$A:$CT,ROW(Q77),COLUMN(Q77))</f>
        <v>0</v>
      </c>
      <c r="U840" s="106">
        <f>INDEX(Drenagem!$A:$CT,ROW(R77),COLUMN(R77))</f>
        <v>0</v>
      </c>
      <c r="V840" s="106">
        <f>INDEX(Drenagem!$A:$CT,ROW(S77),COLUMN(S77))</f>
        <v>0</v>
      </c>
      <c r="W840" s="106">
        <f>INDEX(Drenagem!$A:$CT,ROW(T77),COLUMN(T77))</f>
        <v>0</v>
      </c>
      <c r="X840" s="106">
        <f>INDEX(Drenagem!$A:$CT,ROW(U77),COLUMN(U77))</f>
        <v>0</v>
      </c>
      <c r="Y840" s="106">
        <f>INDEX(Drenagem!$A:$CT,ROW(V77),COLUMN(V77))</f>
        <v>0</v>
      </c>
      <c r="Z840" s="106">
        <f>INDEX(Drenagem!$A:$CT,ROW(W77),COLUMN(W77))</f>
        <v>0</v>
      </c>
      <c r="AA840" s="106">
        <f>INDEX(Drenagem!$A:$CT,ROW(X77),COLUMN(X77))</f>
        <v>0</v>
      </c>
      <c r="AB840" s="106">
        <f>INDEX(Drenagem!$A:$CT,ROW(Y77),COLUMN(Y77))</f>
        <v>0</v>
      </c>
      <c r="AC840" s="106">
        <f>INDEX(Drenagem!$A:$CT,ROW(Z77),COLUMN(Z77))</f>
        <v>0</v>
      </c>
      <c r="AD840" s="106">
        <f>INDEX(Drenagem!$A:$CT,ROW(AA77),COLUMN(AA77))</f>
        <v>0</v>
      </c>
      <c r="AE840" s="106">
        <f>INDEX(Drenagem!$A:$CT,ROW(AB77),COLUMN(AB77))</f>
        <v>0</v>
      </c>
      <c r="AF840" s="106">
        <f>INDEX(Drenagem!$A:$CT,ROW(AC77),COLUMN(AC77))</f>
        <v>0</v>
      </c>
      <c r="AG840" s="106">
        <f>INDEX(Drenagem!$A:$CT,ROW(AD77),COLUMN(AD77))</f>
        <v>0</v>
      </c>
      <c r="AH840" s="106">
        <f>INDEX(Drenagem!$A:$CT,ROW(AE77),COLUMN(AE77))</f>
        <v>0</v>
      </c>
      <c r="AI840" s="106">
        <f>INDEX(Drenagem!$A:$CT,ROW(AF77),COLUMN(AF77))</f>
        <v>0</v>
      </c>
      <c r="AJ840" s="106">
        <f>INDEX(Drenagem!$A:$CT,ROW(AG77),COLUMN(AG77))</f>
        <v>0</v>
      </c>
      <c r="AK840" s="106">
        <f>INDEX(Drenagem!$A:$CT,ROW(AH77),COLUMN(AH77))</f>
        <v>0</v>
      </c>
      <c r="AL840" s="106">
        <f>INDEX(Drenagem!$A:$CT,ROW(AI77),COLUMN(AI77))</f>
        <v>0</v>
      </c>
      <c r="AM840" s="106">
        <f>INDEX(Drenagem!$A:$CT,ROW(AJ77),COLUMN(AJ77))</f>
        <v>0</v>
      </c>
      <c r="AN840" s="106">
        <f>INDEX(Drenagem!$A:$CT,ROW(AK77),COLUMN(AK77))</f>
        <v>0</v>
      </c>
      <c r="AO840" s="106">
        <f>INDEX(Drenagem!$A:$CT,ROW(AL77),COLUMN(AL77))</f>
        <v>0</v>
      </c>
      <c r="AP840" s="106">
        <f>INDEX(Drenagem!$A:$CT,ROW(AM77),COLUMN(AM77))</f>
        <v>0</v>
      </c>
      <c r="AQ840" s="106">
        <f>INDEX(Drenagem!$A:$CT,ROW(AN77),COLUMN(AN77))</f>
        <v>0</v>
      </c>
      <c r="AR840" s="106">
        <f>INDEX(Drenagem!$A:$CT,ROW(AO77),COLUMN(AO77))</f>
        <v>0</v>
      </c>
      <c r="AS840" s="106">
        <f>INDEX(Drenagem!$A:$CT,ROW(AP77),COLUMN(AP77))</f>
        <v>0</v>
      </c>
      <c r="AT840" s="106">
        <f>INDEX(Drenagem!$A:$CT,ROW(AQ77),COLUMN(AQ77))</f>
        <v>0</v>
      </c>
      <c r="AU840" s="106">
        <f>INDEX(Drenagem!$A:$CT,ROW(AR77),COLUMN(AR77))</f>
        <v>0</v>
      </c>
      <c r="AV840" s="106">
        <f>INDEX(Drenagem!$A:$CT,ROW(AS77),COLUMN(AS77))</f>
        <v>0</v>
      </c>
      <c r="AW840" s="106">
        <f>INDEX(Drenagem!$A:$CT,ROW(AT77),COLUMN(AT77))</f>
        <v>0</v>
      </c>
      <c r="AX840" s="106">
        <f>INDEX(Drenagem!$A:$CT,ROW(AU77),COLUMN(AU77))</f>
        <v>0</v>
      </c>
      <c r="AY840" s="106">
        <f>INDEX(Drenagem!$A:$CT,ROW(AV77),COLUMN(AV77))</f>
        <v>0</v>
      </c>
      <c r="AZ840" s="106">
        <f>INDEX(Drenagem!$A:$CT,ROW(AW77),COLUMN(AW77))</f>
        <v>0</v>
      </c>
      <c r="BA840" s="106">
        <f>INDEX(Drenagem!$A:$CT,ROW(AX77),COLUMN(AX77))</f>
        <v>0</v>
      </c>
      <c r="BB840" s="106">
        <f>INDEX(Drenagem!$A:$CT,ROW(AY77),COLUMN(AY77))</f>
        <v>0</v>
      </c>
      <c r="BC840" s="106">
        <f>INDEX(Drenagem!$A:$CT,ROW(AZ77),COLUMN(AZ77))</f>
        <v>0</v>
      </c>
      <c r="BD840" s="106">
        <f>INDEX(Drenagem!$A:$CT,ROW(BA77),COLUMN(BA77))</f>
        <v>0</v>
      </c>
      <c r="BE840" s="106">
        <f>INDEX(Drenagem!$A:$CT,ROW(BB77),COLUMN(BB77))</f>
        <v>0</v>
      </c>
      <c r="BF840" s="106">
        <f>INDEX(Drenagem!$A:$CT,ROW(BC77),COLUMN(BC77))</f>
        <v>0</v>
      </c>
      <c r="BG840" s="106">
        <f>INDEX(Drenagem!$A:$CT,ROW(BD77),COLUMN(BD77))</f>
        <v>0</v>
      </c>
      <c r="BH840" s="106">
        <f>INDEX(Drenagem!$A:$CT,ROW(BE77),COLUMN(BE77))</f>
        <v>0</v>
      </c>
      <c r="BI840" s="106">
        <f>INDEX(Drenagem!$A:$CT,ROW(BF77),COLUMN(BF77))</f>
        <v>0</v>
      </c>
      <c r="BJ840" s="106">
        <f>INDEX(Drenagem!$A:$CT,ROW(BG77),COLUMN(BG77))</f>
        <v>0</v>
      </c>
      <c r="BK840" s="106">
        <f>INDEX(Drenagem!$A:$CT,ROW(BH77),COLUMN(BH77))</f>
        <v>0</v>
      </c>
      <c r="BL840" s="106">
        <f>INDEX(Drenagem!$A:$CT,ROW(BI77),COLUMN(BI77))</f>
        <v>0</v>
      </c>
      <c r="BM840" s="106">
        <f>INDEX(Drenagem!$A:$CT,ROW(BJ77),COLUMN(BJ77))</f>
        <v>0</v>
      </c>
      <c r="BN840" s="106">
        <f>INDEX(Drenagem!$A:$CT,ROW(BK77),COLUMN(BK77))</f>
        <v>0</v>
      </c>
      <c r="BO840" s="106">
        <f>INDEX(Drenagem!$A:$CT,ROW(BL77),COLUMN(BL77))</f>
        <v>0</v>
      </c>
      <c r="BP840" s="106">
        <f>INDEX(Drenagem!$A:$CT,ROW(BM77),COLUMN(BM77))</f>
        <v>0</v>
      </c>
      <c r="BQ840" s="106">
        <f>INDEX(Drenagem!$A:$CT,ROW(BN77),COLUMN(BN77))</f>
        <v>0</v>
      </c>
      <c r="BR840" s="106">
        <f>INDEX(Drenagem!$A:$CT,ROW(BO77),COLUMN(BO77))</f>
        <v>0</v>
      </c>
      <c r="BS840" s="106">
        <f>INDEX(Drenagem!$A:$CT,ROW(BP77),COLUMN(BP77))</f>
        <v>0</v>
      </c>
      <c r="BT840" s="106">
        <f>INDEX(Drenagem!$A:$CT,ROW(BQ77),COLUMN(BQ77))</f>
        <v>0</v>
      </c>
      <c r="BU840" s="106">
        <f>INDEX(Drenagem!$A:$CT,ROW(BR77),COLUMN(BR77))</f>
        <v>0</v>
      </c>
      <c r="BV840" s="106">
        <f>INDEX(Drenagem!$A:$CT,ROW(BS77),COLUMN(BS77))</f>
        <v>0</v>
      </c>
      <c r="BW840" s="106">
        <f>INDEX(Drenagem!$A:$CT,ROW(BT77),COLUMN(BT77))</f>
        <v>0</v>
      </c>
      <c r="BX840" s="106">
        <f>INDEX(Drenagem!$A:$CT,ROW(BU77),COLUMN(BU77))</f>
        <v>0</v>
      </c>
      <c r="BY840" s="106">
        <f>INDEX(Drenagem!$A:$CT,ROW(BV77),COLUMN(BV77))</f>
        <v>0</v>
      </c>
      <c r="BZ840" s="106">
        <f>INDEX(Drenagem!$A:$CT,ROW(BW77),COLUMN(BW77))</f>
        <v>0</v>
      </c>
      <c r="CA840" s="106">
        <f>INDEX(Drenagem!$A:$CT,ROW(BX77),COLUMN(BX77))</f>
        <v>0</v>
      </c>
      <c r="CB840" s="106">
        <f>INDEX(Drenagem!$A:$CT,ROW(BY77),COLUMN(BY77))</f>
        <v>0</v>
      </c>
      <c r="CC840" s="106">
        <f>INDEX(Drenagem!$A:$CT,ROW(BZ77),COLUMN(BZ77))</f>
        <v>0</v>
      </c>
      <c r="CD840" s="106">
        <f>INDEX(Drenagem!$A:$CT,ROW(CA77),COLUMN(CA77))</f>
        <v>0</v>
      </c>
      <c r="CE840" s="106">
        <f>INDEX(Drenagem!$A:$CT,ROW(CB77),COLUMN(CB77))</f>
        <v>0</v>
      </c>
      <c r="CF840" s="106">
        <f>INDEX(Drenagem!$A:$CT,ROW(CC77),COLUMN(CC77))</f>
        <v>0</v>
      </c>
      <c r="CG840" s="106">
        <f>INDEX(Drenagem!$A:$CT,ROW(CD77),COLUMN(CD77))</f>
        <v>0</v>
      </c>
      <c r="CH840" s="106">
        <f>INDEX(Drenagem!$A:$CT,ROW(CE77),COLUMN(CE77))</f>
        <v>0</v>
      </c>
      <c r="CI840" s="106">
        <f>INDEX(Drenagem!$A:$CT,ROW(CF77),COLUMN(CF77))</f>
        <v>0</v>
      </c>
      <c r="CJ840" s="106">
        <f>INDEX(Drenagem!$A:$CT,ROW(CG77),COLUMN(CG77))</f>
        <v>0</v>
      </c>
      <c r="CK840" s="106">
        <f>INDEX(Drenagem!$A:$CT,ROW(CH77),COLUMN(CH77))</f>
        <v>0</v>
      </c>
      <c r="CL840" s="106">
        <f>INDEX(Drenagem!$A:$CT,ROW(CI77),COLUMN(CI77))</f>
        <v>0</v>
      </c>
      <c r="CM840" s="106">
        <f>INDEX(Drenagem!$A:$CT,ROW(CJ77),COLUMN(CJ77))</f>
        <v>0</v>
      </c>
      <c r="CN840" s="106">
        <f>INDEX(Drenagem!$A:$CT,ROW(CK77),COLUMN(CK77))</f>
        <v>0</v>
      </c>
      <c r="CO840" s="106">
        <f>INDEX(Drenagem!$A:$CT,ROW(CL77),COLUMN(CL77))</f>
        <v>0</v>
      </c>
      <c r="CP840" s="106">
        <f>INDEX(Drenagem!$A:$CT,ROW(CM77),COLUMN(CM77))</f>
        <v>0</v>
      </c>
      <c r="CQ840" s="106">
        <f>INDEX(Drenagem!$A:$CT,ROW(CN77),COLUMN(CN77))</f>
        <v>0</v>
      </c>
      <c r="CR840" s="106">
        <f>INDEX(Drenagem!$A:$CT,ROW(CO77),COLUMN(CO77))</f>
        <v>0</v>
      </c>
      <c r="CS840" s="107">
        <f>INDEX(Drenagem!$A:$CT,ROW(A77),COLUMN(A77))</f>
        <v>0</v>
      </c>
    </row>
    <row r="841" spans="1:97" s="104" customFormat="1" hidden="1" x14ac:dyDescent="0.2">
      <c r="A841" t="str">
        <f t="shared" si="13"/>
        <v>Zero</v>
      </c>
      <c r="B841" s="107">
        <f>INDEX(Drenagem!$A:$CT,ROW(B78),COLUMN(CQ78))</f>
        <v>0</v>
      </c>
      <c r="C841" s="107">
        <f>INDEX(Drenagem!$A:$CT,ROW(C78),COLUMN(CR78))</f>
        <v>0</v>
      </c>
      <c r="D841" s="107">
        <f>INDEX(Drenagem!$A:$CT,ROW(D78),COLUMN(CS78))</f>
        <v>0</v>
      </c>
      <c r="E841" s="107">
        <f>INDEX(Drenagem!$A:$CT,ROW(B78),COLUMN(B78))</f>
        <v>0</v>
      </c>
      <c r="F841" s="106">
        <f>INDEX(Drenagem!$A:$CT,ROW(C78),COLUMN(C78))</f>
        <v>0</v>
      </c>
      <c r="G841" s="106">
        <f>INDEX(Drenagem!$A:$CT,ROW(D78),COLUMN(D78))</f>
        <v>0</v>
      </c>
      <c r="H841" s="106">
        <f>INDEX(Drenagem!$A:$CT,ROW(E78),COLUMN(E78))</f>
        <v>0</v>
      </c>
      <c r="I841" s="106">
        <f>INDEX(Drenagem!$A:$CT,ROW(F78),COLUMN(F78))</f>
        <v>0</v>
      </c>
      <c r="J841" s="106">
        <f>INDEX(Drenagem!$A:$CT,ROW(G78),COLUMN(G78))</f>
        <v>0</v>
      </c>
      <c r="K841" s="106">
        <f>INDEX(Drenagem!$A:$CT,ROW(H78),COLUMN(H78))</f>
        <v>0</v>
      </c>
      <c r="L841" s="106">
        <f>INDEX(Drenagem!$A:$CT,ROW(I78),COLUMN(I78))</f>
        <v>0</v>
      </c>
      <c r="M841" s="106">
        <f>INDEX(Drenagem!$A:$CT,ROW(J78),COLUMN(J78))</f>
        <v>0</v>
      </c>
      <c r="N841" s="106">
        <f>INDEX(Drenagem!$A:$CT,ROW(K78),COLUMN(K78))</f>
        <v>0</v>
      </c>
      <c r="O841" s="106">
        <f>INDEX(Drenagem!$A:$CT,ROW(L78),COLUMN(L78))</f>
        <v>0</v>
      </c>
      <c r="P841" s="106">
        <f>INDEX(Drenagem!$A:$CT,ROW(M78),COLUMN(M78))</f>
        <v>0</v>
      </c>
      <c r="Q841" s="106">
        <f>INDEX(Drenagem!$A:$CT,ROW(N78),COLUMN(N78))</f>
        <v>0</v>
      </c>
      <c r="R841" s="106">
        <f>INDEX(Drenagem!$A:$CT,ROW(O78),COLUMN(O78))</f>
        <v>0</v>
      </c>
      <c r="S841" s="106">
        <f>INDEX(Drenagem!$A:$CT,ROW(P78),COLUMN(P78))</f>
        <v>0</v>
      </c>
      <c r="T841" s="106">
        <f>INDEX(Drenagem!$A:$CT,ROW(Q78),COLUMN(Q78))</f>
        <v>0</v>
      </c>
      <c r="U841" s="106">
        <f>INDEX(Drenagem!$A:$CT,ROW(R78),COLUMN(R78))</f>
        <v>0</v>
      </c>
      <c r="V841" s="106">
        <f>INDEX(Drenagem!$A:$CT,ROW(S78),COLUMN(S78))</f>
        <v>0</v>
      </c>
      <c r="W841" s="106">
        <f>INDEX(Drenagem!$A:$CT,ROW(T78),COLUMN(T78))</f>
        <v>0</v>
      </c>
      <c r="X841" s="106">
        <f>INDEX(Drenagem!$A:$CT,ROW(U78),COLUMN(U78))</f>
        <v>0</v>
      </c>
      <c r="Y841" s="106">
        <f>INDEX(Drenagem!$A:$CT,ROW(V78),COLUMN(V78))</f>
        <v>0</v>
      </c>
      <c r="Z841" s="106">
        <f>INDEX(Drenagem!$A:$CT,ROW(W78),COLUMN(W78))</f>
        <v>0</v>
      </c>
      <c r="AA841" s="106">
        <f>INDEX(Drenagem!$A:$CT,ROW(X78),COLUMN(X78))</f>
        <v>0</v>
      </c>
      <c r="AB841" s="106">
        <f>INDEX(Drenagem!$A:$CT,ROW(Y78),COLUMN(Y78))</f>
        <v>0</v>
      </c>
      <c r="AC841" s="106">
        <f>INDEX(Drenagem!$A:$CT,ROW(Z78),COLUMN(Z78))</f>
        <v>0</v>
      </c>
      <c r="AD841" s="106">
        <f>INDEX(Drenagem!$A:$CT,ROW(AA78),COLUMN(AA78))</f>
        <v>0</v>
      </c>
      <c r="AE841" s="106">
        <f>INDEX(Drenagem!$A:$CT,ROW(AB78),COLUMN(AB78))</f>
        <v>0</v>
      </c>
      <c r="AF841" s="106">
        <f>INDEX(Drenagem!$A:$CT,ROW(AC78),COLUMN(AC78))</f>
        <v>0</v>
      </c>
      <c r="AG841" s="106">
        <f>INDEX(Drenagem!$A:$CT,ROW(AD78),COLUMN(AD78))</f>
        <v>0</v>
      </c>
      <c r="AH841" s="106">
        <f>INDEX(Drenagem!$A:$CT,ROW(AE78),COLUMN(AE78))</f>
        <v>0</v>
      </c>
      <c r="AI841" s="106">
        <f>INDEX(Drenagem!$A:$CT,ROW(AF78),COLUMN(AF78))</f>
        <v>0</v>
      </c>
      <c r="AJ841" s="106">
        <f>INDEX(Drenagem!$A:$CT,ROW(AG78),COLUMN(AG78))</f>
        <v>0</v>
      </c>
      <c r="AK841" s="106">
        <f>INDEX(Drenagem!$A:$CT,ROW(AH78),COLUMN(AH78))</f>
        <v>0</v>
      </c>
      <c r="AL841" s="106">
        <f>INDEX(Drenagem!$A:$CT,ROW(AI78),COLUMN(AI78))</f>
        <v>0</v>
      </c>
      <c r="AM841" s="106">
        <f>INDEX(Drenagem!$A:$CT,ROW(AJ78),COLUMN(AJ78))</f>
        <v>0</v>
      </c>
      <c r="AN841" s="106">
        <f>INDEX(Drenagem!$A:$CT,ROW(AK78),COLUMN(AK78))</f>
        <v>0</v>
      </c>
      <c r="AO841" s="106">
        <f>INDEX(Drenagem!$A:$CT,ROW(AL78),COLUMN(AL78))</f>
        <v>0</v>
      </c>
      <c r="AP841" s="106">
        <f>INDEX(Drenagem!$A:$CT,ROW(AM78),COLUMN(AM78))</f>
        <v>0</v>
      </c>
      <c r="AQ841" s="106">
        <f>INDEX(Drenagem!$A:$CT,ROW(AN78),COLUMN(AN78))</f>
        <v>0</v>
      </c>
      <c r="AR841" s="106">
        <f>INDEX(Drenagem!$A:$CT,ROW(AO78),COLUMN(AO78))</f>
        <v>0</v>
      </c>
      <c r="AS841" s="106">
        <f>INDEX(Drenagem!$A:$CT,ROW(AP78),COLUMN(AP78))</f>
        <v>0</v>
      </c>
      <c r="AT841" s="106">
        <f>INDEX(Drenagem!$A:$CT,ROW(AQ78),COLUMN(AQ78))</f>
        <v>0</v>
      </c>
      <c r="AU841" s="106">
        <f>INDEX(Drenagem!$A:$CT,ROW(AR78),COLUMN(AR78))</f>
        <v>0</v>
      </c>
      <c r="AV841" s="106">
        <f>INDEX(Drenagem!$A:$CT,ROW(AS78),COLUMN(AS78))</f>
        <v>0</v>
      </c>
      <c r="AW841" s="106">
        <f>INDEX(Drenagem!$A:$CT,ROW(AT78),COLUMN(AT78))</f>
        <v>0</v>
      </c>
      <c r="AX841" s="106">
        <f>INDEX(Drenagem!$A:$CT,ROW(AU78),COLUMN(AU78))</f>
        <v>0</v>
      </c>
      <c r="AY841" s="106">
        <f>INDEX(Drenagem!$A:$CT,ROW(AV78),COLUMN(AV78))</f>
        <v>0</v>
      </c>
      <c r="AZ841" s="106">
        <f>INDEX(Drenagem!$A:$CT,ROW(AW78),COLUMN(AW78))</f>
        <v>0</v>
      </c>
      <c r="BA841" s="106">
        <f>INDEX(Drenagem!$A:$CT,ROW(AX78),COLUMN(AX78))</f>
        <v>0</v>
      </c>
      <c r="BB841" s="106">
        <f>INDEX(Drenagem!$A:$CT,ROW(AY78),COLUMN(AY78))</f>
        <v>0</v>
      </c>
      <c r="BC841" s="106">
        <f>INDEX(Drenagem!$A:$CT,ROW(AZ78),COLUMN(AZ78))</f>
        <v>0</v>
      </c>
      <c r="BD841" s="106">
        <f>INDEX(Drenagem!$A:$CT,ROW(BA78),COLUMN(BA78))</f>
        <v>0</v>
      </c>
      <c r="BE841" s="106">
        <f>INDEX(Drenagem!$A:$CT,ROW(BB78),COLUMN(BB78))</f>
        <v>0</v>
      </c>
      <c r="BF841" s="106">
        <f>INDEX(Drenagem!$A:$CT,ROW(BC78),COLUMN(BC78))</f>
        <v>0</v>
      </c>
      <c r="BG841" s="106">
        <f>INDEX(Drenagem!$A:$CT,ROW(BD78),COLUMN(BD78))</f>
        <v>0</v>
      </c>
      <c r="BH841" s="106">
        <f>INDEX(Drenagem!$A:$CT,ROW(BE78),COLUMN(BE78))</f>
        <v>0</v>
      </c>
      <c r="BI841" s="106">
        <f>INDEX(Drenagem!$A:$CT,ROW(BF78),COLUMN(BF78))</f>
        <v>0</v>
      </c>
      <c r="BJ841" s="106">
        <f>INDEX(Drenagem!$A:$CT,ROW(BG78),COLUMN(BG78))</f>
        <v>0</v>
      </c>
      <c r="BK841" s="106">
        <f>INDEX(Drenagem!$A:$CT,ROW(BH78),COLUMN(BH78))</f>
        <v>0</v>
      </c>
      <c r="BL841" s="106">
        <f>INDEX(Drenagem!$A:$CT,ROW(BI78),COLUMN(BI78))</f>
        <v>0</v>
      </c>
      <c r="BM841" s="106">
        <f>INDEX(Drenagem!$A:$CT,ROW(BJ78),COLUMN(BJ78))</f>
        <v>0</v>
      </c>
      <c r="BN841" s="106">
        <f>INDEX(Drenagem!$A:$CT,ROW(BK78),COLUMN(BK78))</f>
        <v>0</v>
      </c>
      <c r="BO841" s="106">
        <f>INDEX(Drenagem!$A:$CT,ROW(BL78),COLUMN(BL78))</f>
        <v>0</v>
      </c>
      <c r="BP841" s="106">
        <f>INDEX(Drenagem!$A:$CT,ROW(BM78),COLUMN(BM78))</f>
        <v>0</v>
      </c>
      <c r="BQ841" s="106">
        <f>INDEX(Drenagem!$A:$CT,ROW(BN78),COLUMN(BN78))</f>
        <v>0</v>
      </c>
      <c r="BR841" s="106">
        <f>INDEX(Drenagem!$A:$CT,ROW(BO78),COLUMN(BO78))</f>
        <v>0</v>
      </c>
      <c r="BS841" s="106">
        <f>INDEX(Drenagem!$A:$CT,ROW(BP78),COLUMN(BP78))</f>
        <v>0</v>
      </c>
      <c r="BT841" s="106">
        <f>INDEX(Drenagem!$A:$CT,ROW(BQ78),COLUMN(BQ78))</f>
        <v>0</v>
      </c>
      <c r="BU841" s="106">
        <f>INDEX(Drenagem!$A:$CT,ROW(BR78),COLUMN(BR78))</f>
        <v>0</v>
      </c>
      <c r="BV841" s="106">
        <f>INDEX(Drenagem!$A:$CT,ROW(BS78),COLUMN(BS78))</f>
        <v>0</v>
      </c>
      <c r="BW841" s="106">
        <f>INDEX(Drenagem!$A:$CT,ROW(BT78),COLUMN(BT78))</f>
        <v>0</v>
      </c>
      <c r="BX841" s="106">
        <f>INDEX(Drenagem!$A:$CT,ROW(BU78),COLUMN(BU78))</f>
        <v>0</v>
      </c>
      <c r="BY841" s="106">
        <f>INDEX(Drenagem!$A:$CT,ROW(BV78),COLUMN(BV78))</f>
        <v>0</v>
      </c>
      <c r="BZ841" s="106">
        <f>INDEX(Drenagem!$A:$CT,ROW(BW78),COLUMN(BW78))</f>
        <v>0</v>
      </c>
      <c r="CA841" s="106">
        <f>INDEX(Drenagem!$A:$CT,ROW(BX78),COLUMN(BX78))</f>
        <v>0</v>
      </c>
      <c r="CB841" s="106">
        <f>INDEX(Drenagem!$A:$CT,ROW(BY78),COLUMN(BY78))</f>
        <v>0</v>
      </c>
      <c r="CC841" s="106">
        <f>INDEX(Drenagem!$A:$CT,ROW(BZ78),COLUMN(BZ78))</f>
        <v>0</v>
      </c>
      <c r="CD841" s="106">
        <f>INDEX(Drenagem!$A:$CT,ROW(CA78),COLUMN(CA78))</f>
        <v>0</v>
      </c>
      <c r="CE841" s="106">
        <f>INDEX(Drenagem!$A:$CT,ROW(CB78),COLUMN(CB78))</f>
        <v>0</v>
      </c>
      <c r="CF841" s="106">
        <f>INDEX(Drenagem!$A:$CT,ROW(CC78),COLUMN(CC78))</f>
        <v>0</v>
      </c>
      <c r="CG841" s="106">
        <f>INDEX(Drenagem!$A:$CT,ROW(CD78),COLUMN(CD78))</f>
        <v>0</v>
      </c>
      <c r="CH841" s="106">
        <f>INDEX(Drenagem!$A:$CT,ROW(CE78),COLUMN(CE78))</f>
        <v>0</v>
      </c>
      <c r="CI841" s="106">
        <f>INDEX(Drenagem!$A:$CT,ROW(CF78),COLUMN(CF78))</f>
        <v>0</v>
      </c>
      <c r="CJ841" s="106">
        <f>INDEX(Drenagem!$A:$CT,ROW(CG78),COLUMN(CG78))</f>
        <v>0</v>
      </c>
      <c r="CK841" s="106">
        <f>INDEX(Drenagem!$A:$CT,ROW(CH78),COLUMN(CH78))</f>
        <v>0</v>
      </c>
      <c r="CL841" s="106">
        <f>INDEX(Drenagem!$A:$CT,ROW(CI78),COLUMN(CI78))</f>
        <v>0</v>
      </c>
      <c r="CM841" s="106">
        <f>INDEX(Drenagem!$A:$CT,ROW(CJ78),COLUMN(CJ78))</f>
        <v>0</v>
      </c>
      <c r="CN841" s="106">
        <f>INDEX(Drenagem!$A:$CT,ROW(CK78),COLUMN(CK78))</f>
        <v>0</v>
      </c>
      <c r="CO841" s="106">
        <f>INDEX(Drenagem!$A:$CT,ROW(CL78),COLUMN(CL78))</f>
        <v>0</v>
      </c>
      <c r="CP841" s="106">
        <f>INDEX(Drenagem!$A:$CT,ROW(CM78),COLUMN(CM78))</f>
        <v>0</v>
      </c>
      <c r="CQ841" s="106">
        <f>INDEX(Drenagem!$A:$CT,ROW(CN78),COLUMN(CN78))</f>
        <v>0</v>
      </c>
      <c r="CR841" s="106">
        <f>INDEX(Drenagem!$A:$CT,ROW(CO78),COLUMN(CO78))</f>
        <v>0</v>
      </c>
      <c r="CS841" s="107">
        <f>INDEX(Drenagem!$A:$CT,ROW(A78),COLUMN(A78))</f>
        <v>0</v>
      </c>
    </row>
    <row r="842" spans="1:97" s="104" customFormat="1" hidden="1" x14ac:dyDescent="0.2">
      <c r="A842" t="str">
        <f t="shared" si="13"/>
        <v>Zero</v>
      </c>
      <c r="B842" s="107">
        <f>INDEX(Drenagem!$A:$CT,ROW(B79),COLUMN(CQ79))</f>
        <v>0</v>
      </c>
      <c r="C842" s="107">
        <f>INDEX(Drenagem!$A:$CT,ROW(C79),COLUMN(CR79))</f>
        <v>0</v>
      </c>
      <c r="D842" s="107">
        <f>INDEX(Drenagem!$A:$CT,ROW(D79),COLUMN(CS79))</f>
        <v>0</v>
      </c>
      <c r="E842" s="107">
        <f>INDEX(Drenagem!$A:$CT,ROW(B79),COLUMN(B79))</f>
        <v>0</v>
      </c>
      <c r="F842" s="106">
        <f>INDEX(Drenagem!$A:$CT,ROW(C79),COLUMN(C79))</f>
        <v>0</v>
      </c>
      <c r="G842" s="106">
        <f>INDEX(Drenagem!$A:$CT,ROW(D79),COLUMN(D79))</f>
        <v>0</v>
      </c>
      <c r="H842" s="106">
        <f>INDEX(Drenagem!$A:$CT,ROW(E79),COLUMN(E79))</f>
        <v>0</v>
      </c>
      <c r="I842" s="106">
        <f>INDEX(Drenagem!$A:$CT,ROW(F79),COLUMN(F79))</f>
        <v>0</v>
      </c>
      <c r="J842" s="106">
        <f>INDEX(Drenagem!$A:$CT,ROW(G79),COLUMN(G79))</f>
        <v>0</v>
      </c>
      <c r="K842" s="106">
        <f>INDEX(Drenagem!$A:$CT,ROW(H79),COLUMN(H79))</f>
        <v>0</v>
      </c>
      <c r="L842" s="106">
        <f>INDEX(Drenagem!$A:$CT,ROW(I79),COLUMN(I79))</f>
        <v>0</v>
      </c>
      <c r="M842" s="106">
        <f>INDEX(Drenagem!$A:$CT,ROW(J79),COLUMN(J79))</f>
        <v>0</v>
      </c>
      <c r="N842" s="106">
        <f>INDEX(Drenagem!$A:$CT,ROW(K79),COLUMN(K79))</f>
        <v>0</v>
      </c>
      <c r="O842" s="106">
        <f>INDEX(Drenagem!$A:$CT,ROW(L79),COLUMN(L79))</f>
        <v>0</v>
      </c>
      <c r="P842" s="106">
        <f>INDEX(Drenagem!$A:$CT,ROW(M79),COLUMN(M79))</f>
        <v>0</v>
      </c>
      <c r="Q842" s="106">
        <f>INDEX(Drenagem!$A:$CT,ROW(N79),COLUMN(N79))</f>
        <v>0</v>
      </c>
      <c r="R842" s="106">
        <f>INDEX(Drenagem!$A:$CT,ROW(O79),COLUMN(O79))</f>
        <v>0</v>
      </c>
      <c r="S842" s="106">
        <f>INDEX(Drenagem!$A:$CT,ROW(P79),COLUMN(P79))</f>
        <v>0</v>
      </c>
      <c r="T842" s="106">
        <f>INDEX(Drenagem!$A:$CT,ROW(Q79),COLUMN(Q79))</f>
        <v>0</v>
      </c>
      <c r="U842" s="106">
        <f>INDEX(Drenagem!$A:$CT,ROW(R79),COLUMN(R79))</f>
        <v>0</v>
      </c>
      <c r="V842" s="106">
        <f>INDEX(Drenagem!$A:$CT,ROW(S79),COLUMN(S79))</f>
        <v>0</v>
      </c>
      <c r="W842" s="106">
        <f>INDEX(Drenagem!$A:$CT,ROW(T79),COLUMN(T79))</f>
        <v>0</v>
      </c>
      <c r="X842" s="106">
        <f>INDEX(Drenagem!$A:$CT,ROW(U79),COLUMN(U79))</f>
        <v>0</v>
      </c>
      <c r="Y842" s="106">
        <f>INDEX(Drenagem!$A:$CT,ROW(V79),COLUMN(V79))</f>
        <v>0</v>
      </c>
      <c r="Z842" s="106">
        <f>INDEX(Drenagem!$A:$CT,ROW(W79),COLUMN(W79))</f>
        <v>0</v>
      </c>
      <c r="AA842" s="106">
        <f>INDEX(Drenagem!$A:$CT,ROW(X79),COLUMN(X79))</f>
        <v>0</v>
      </c>
      <c r="AB842" s="106">
        <f>INDEX(Drenagem!$A:$CT,ROW(Y79),COLUMN(Y79))</f>
        <v>0</v>
      </c>
      <c r="AC842" s="106">
        <f>INDEX(Drenagem!$A:$CT,ROW(Z79),COLUMN(Z79))</f>
        <v>0</v>
      </c>
      <c r="AD842" s="106">
        <f>INDEX(Drenagem!$A:$CT,ROW(AA79),COLUMN(AA79))</f>
        <v>0</v>
      </c>
      <c r="AE842" s="106">
        <f>INDEX(Drenagem!$A:$CT,ROW(AB79),COLUMN(AB79))</f>
        <v>0</v>
      </c>
      <c r="AF842" s="106">
        <f>INDEX(Drenagem!$A:$CT,ROW(AC79),COLUMN(AC79))</f>
        <v>0</v>
      </c>
      <c r="AG842" s="106">
        <f>INDEX(Drenagem!$A:$CT,ROW(AD79),COLUMN(AD79))</f>
        <v>0</v>
      </c>
      <c r="AH842" s="106">
        <f>INDEX(Drenagem!$A:$CT,ROW(AE79),COLUMN(AE79))</f>
        <v>0</v>
      </c>
      <c r="AI842" s="106">
        <f>INDEX(Drenagem!$A:$CT,ROW(AF79),COLUMN(AF79))</f>
        <v>0</v>
      </c>
      <c r="AJ842" s="106">
        <f>INDEX(Drenagem!$A:$CT,ROW(AG79),COLUMN(AG79))</f>
        <v>0</v>
      </c>
      <c r="AK842" s="106">
        <f>INDEX(Drenagem!$A:$CT,ROW(AH79),COLUMN(AH79))</f>
        <v>0</v>
      </c>
      <c r="AL842" s="106">
        <f>INDEX(Drenagem!$A:$CT,ROW(AI79),COLUMN(AI79))</f>
        <v>0</v>
      </c>
      <c r="AM842" s="106">
        <f>INDEX(Drenagem!$A:$CT,ROW(AJ79),COLUMN(AJ79))</f>
        <v>0</v>
      </c>
      <c r="AN842" s="106">
        <f>INDEX(Drenagem!$A:$CT,ROW(AK79),COLUMN(AK79))</f>
        <v>0</v>
      </c>
      <c r="AO842" s="106">
        <f>INDEX(Drenagem!$A:$CT,ROW(AL79),COLUMN(AL79))</f>
        <v>0</v>
      </c>
      <c r="AP842" s="106">
        <f>INDEX(Drenagem!$A:$CT,ROW(AM79),COLUMN(AM79))</f>
        <v>0</v>
      </c>
      <c r="AQ842" s="106">
        <f>INDEX(Drenagem!$A:$CT,ROW(AN79),COLUMN(AN79))</f>
        <v>0</v>
      </c>
      <c r="AR842" s="106">
        <f>INDEX(Drenagem!$A:$CT,ROW(AO79),COLUMN(AO79))</f>
        <v>0</v>
      </c>
      <c r="AS842" s="106">
        <f>INDEX(Drenagem!$A:$CT,ROW(AP79),COLUMN(AP79))</f>
        <v>0</v>
      </c>
      <c r="AT842" s="106">
        <f>INDEX(Drenagem!$A:$CT,ROW(AQ79),COLUMN(AQ79))</f>
        <v>0</v>
      </c>
      <c r="AU842" s="106">
        <f>INDEX(Drenagem!$A:$CT,ROW(AR79),COLUMN(AR79))</f>
        <v>0</v>
      </c>
      <c r="AV842" s="106">
        <f>INDEX(Drenagem!$A:$CT,ROW(AS79),COLUMN(AS79))</f>
        <v>0</v>
      </c>
      <c r="AW842" s="106">
        <f>INDEX(Drenagem!$A:$CT,ROW(AT79),COLUMN(AT79))</f>
        <v>0</v>
      </c>
      <c r="AX842" s="106">
        <f>INDEX(Drenagem!$A:$CT,ROW(AU79),COLUMN(AU79))</f>
        <v>0</v>
      </c>
      <c r="AY842" s="106">
        <f>INDEX(Drenagem!$A:$CT,ROW(AV79),COLUMN(AV79))</f>
        <v>0</v>
      </c>
      <c r="AZ842" s="106">
        <f>INDEX(Drenagem!$A:$CT,ROW(AW79),COLUMN(AW79))</f>
        <v>0</v>
      </c>
      <c r="BA842" s="106">
        <f>INDEX(Drenagem!$A:$CT,ROW(AX79),COLUMN(AX79))</f>
        <v>0</v>
      </c>
      <c r="BB842" s="106">
        <f>INDEX(Drenagem!$A:$CT,ROW(AY79),COLUMN(AY79))</f>
        <v>0</v>
      </c>
      <c r="BC842" s="106">
        <f>INDEX(Drenagem!$A:$CT,ROW(AZ79),COLUMN(AZ79))</f>
        <v>0</v>
      </c>
      <c r="BD842" s="106">
        <f>INDEX(Drenagem!$A:$CT,ROW(BA79),COLUMN(BA79))</f>
        <v>0</v>
      </c>
      <c r="BE842" s="106">
        <f>INDEX(Drenagem!$A:$CT,ROW(BB79),COLUMN(BB79))</f>
        <v>0</v>
      </c>
      <c r="BF842" s="106">
        <f>INDEX(Drenagem!$A:$CT,ROW(BC79),COLUMN(BC79))</f>
        <v>0</v>
      </c>
      <c r="BG842" s="106">
        <f>INDEX(Drenagem!$A:$CT,ROW(BD79),COLUMN(BD79))</f>
        <v>0</v>
      </c>
      <c r="BH842" s="106">
        <f>INDEX(Drenagem!$A:$CT,ROW(BE79),COLUMN(BE79))</f>
        <v>0</v>
      </c>
      <c r="BI842" s="106">
        <f>INDEX(Drenagem!$A:$CT,ROW(BF79),COLUMN(BF79))</f>
        <v>0</v>
      </c>
      <c r="BJ842" s="106">
        <f>INDEX(Drenagem!$A:$CT,ROW(BG79),COLUMN(BG79))</f>
        <v>0</v>
      </c>
      <c r="BK842" s="106">
        <f>INDEX(Drenagem!$A:$CT,ROW(BH79),COLUMN(BH79))</f>
        <v>0</v>
      </c>
      <c r="BL842" s="106">
        <f>INDEX(Drenagem!$A:$CT,ROW(BI79),COLUMN(BI79))</f>
        <v>0</v>
      </c>
      <c r="BM842" s="106">
        <f>INDEX(Drenagem!$A:$CT,ROW(BJ79),COLUMN(BJ79))</f>
        <v>0</v>
      </c>
      <c r="BN842" s="106">
        <f>INDEX(Drenagem!$A:$CT,ROW(BK79),COLUMN(BK79))</f>
        <v>0</v>
      </c>
      <c r="BO842" s="106">
        <f>INDEX(Drenagem!$A:$CT,ROW(BL79),COLUMN(BL79))</f>
        <v>0</v>
      </c>
      <c r="BP842" s="106">
        <f>INDEX(Drenagem!$A:$CT,ROW(BM79),COLUMN(BM79))</f>
        <v>0</v>
      </c>
      <c r="BQ842" s="106">
        <f>INDEX(Drenagem!$A:$CT,ROW(BN79),COLUMN(BN79))</f>
        <v>0</v>
      </c>
      <c r="BR842" s="106">
        <f>INDEX(Drenagem!$A:$CT,ROW(BO79),COLUMN(BO79))</f>
        <v>0</v>
      </c>
      <c r="BS842" s="106">
        <f>INDEX(Drenagem!$A:$CT,ROW(BP79),COLUMN(BP79))</f>
        <v>0</v>
      </c>
      <c r="BT842" s="106">
        <f>INDEX(Drenagem!$A:$CT,ROW(BQ79),COLUMN(BQ79))</f>
        <v>0</v>
      </c>
      <c r="BU842" s="106">
        <f>INDEX(Drenagem!$A:$CT,ROW(BR79),COLUMN(BR79))</f>
        <v>0</v>
      </c>
      <c r="BV842" s="106">
        <f>INDEX(Drenagem!$A:$CT,ROW(BS79),COLUMN(BS79))</f>
        <v>0</v>
      </c>
      <c r="BW842" s="106">
        <f>INDEX(Drenagem!$A:$CT,ROW(BT79),COLUMN(BT79))</f>
        <v>0</v>
      </c>
      <c r="BX842" s="106">
        <f>INDEX(Drenagem!$A:$CT,ROW(BU79),COLUMN(BU79))</f>
        <v>0</v>
      </c>
      <c r="BY842" s="106">
        <f>INDEX(Drenagem!$A:$CT,ROW(BV79),COLUMN(BV79))</f>
        <v>0</v>
      </c>
      <c r="BZ842" s="106">
        <f>INDEX(Drenagem!$A:$CT,ROW(BW79),COLUMN(BW79))</f>
        <v>0</v>
      </c>
      <c r="CA842" s="106">
        <f>INDEX(Drenagem!$A:$CT,ROW(BX79),COLUMN(BX79))</f>
        <v>0</v>
      </c>
      <c r="CB842" s="106">
        <f>INDEX(Drenagem!$A:$CT,ROW(BY79),COLUMN(BY79))</f>
        <v>0</v>
      </c>
      <c r="CC842" s="106">
        <f>INDEX(Drenagem!$A:$CT,ROW(BZ79),COLUMN(BZ79))</f>
        <v>0</v>
      </c>
      <c r="CD842" s="106">
        <f>INDEX(Drenagem!$A:$CT,ROW(CA79),COLUMN(CA79))</f>
        <v>0</v>
      </c>
      <c r="CE842" s="106">
        <f>INDEX(Drenagem!$A:$CT,ROW(CB79),COLUMN(CB79))</f>
        <v>0</v>
      </c>
      <c r="CF842" s="106">
        <f>INDEX(Drenagem!$A:$CT,ROW(CC79),COLUMN(CC79))</f>
        <v>0</v>
      </c>
      <c r="CG842" s="106">
        <f>INDEX(Drenagem!$A:$CT,ROW(CD79),COLUMN(CD79))</f>
        <v>0</v>
      </c>
      <c r="CH842" s="106">
        <f>INDEX(Drenagem!$A:$CT,ROW(CE79),COLUMN(CE79))</f>
        <v>0</v>
      </c>
      <c r="CI842" s="106">
        <f>INDEX(Drenagem!$A:$CT,ROW(CF79),COLUMN(CF79))</f>
        <v>0</v>
      </c>
      <c r="CJ842" s="106">
        <f>INDEX(Drenagem!$A:$CT,ROW(CG79),COLUMN(CG79))</f>
        <v>0</v>
      </c>
      <c r="CK842" s="106">
        <f>INDEX(Drenagem!$A:$CT,ROW(CH79),COLUMN(CH79))</f>
        <v>0</v>
      </c>
      <c r="CL842" s="106">
        <f>INDEX(Drenagem!$A:$CT,ROW(CI79),COLUMN(CI79))</f>
        <v>0</v>
      </c>
      <c r="CM842" s="106">
        <f>INDEX(Drenagem!$A:$CT,ROW(CJ79),COLUMN(CJ79))</f>
        <v>0</v>
      </c>
      <c r="CN842" s="106">
        <f>INDEX(Drenagem!$A:$CT,ROW(CK79),COLUMN(CK79))</f>
        <v>0</v>
      </c>
      <c r="CO842" s="106">
        <f>INDEX(Drenagem!$A:$CT,ROW(CL79),COLUMN(CL79))</f>
        <v>0</v>
      </c>
      <c r="CP842" s="106">
        <f>INDEX(Drenagem!$A:$CT,ROW(CM79),COLUMN(CM79))</f>
        <v>0</v>
      </c>
      <c r="CQ842" s="106">
        <f>INDEX(Drenagem!$A:$CT,ROW(CN79),COLUMN(CN79))</f>
        <v>0</v>
      </c>
      <c r="CR842" s="106">
        <f>INDEX(Drenagem!$A:$CT,ROW(CO79),COLUMN(CO79))</f>
        <v>0</v>
      </c>
      <c r="CS842" s="107">
        <f>INDEX(Drenagem!$A:$CT,ROW(A79),COLUMN(A79))</f>
        <v>0</v>
      </c>
    </row>
    <row r="843" spans="1:97" s="104" customFormat="1" hidden="1" x14ac:dyDescent="0.2">
      <c r="A843" t="str">
        <f t="shared" si="13"/>
        <v>Zero</v>
      </c>
      <c r="B843" s="107">
        <f>INDEX(Drenagem!$A:$CT,ROW(B80),COLUMN(CQ80))</f>
        <v>0</v>
      </c>
      <c r="C843" s="107">
        <f>INDEX(Drenagem!$A:$CT,ROW(C80),COLUMN(CR80))</f>
        <v>0</v>
      </c>
      <c r="D843" s="107">
        <f>INDEX(Drenagem!$A:$CT,ROW(D80),COLUMN(CS80))</f>
        <v>0</v>
      </c>
      <c r="E843" s="107">
        <f>INDEX(Drenagem!$A:$CT,ROW(B80),COLUMN(B80))</f>
        <v>0</v>
      </c>
      <c r="F843" s="106">
        <f>INDEX(Drenagem!$A:$CT,ROW(C80),COLUMN(C80))</f>
        <v>0</v>
      </c>
      <c r="G843" s="106">
        <f>INDEX(Drenagem!$A:$CT,ROW(D80),COLUMN(D80))</f>
        <v>0</v>
      </c>
      <c r="H843" s="106">
        <f>INDEX(Drenagem!$A:$CT,ROW(E80),COLUMN(E80))</f>
        <v>0</v>
      </c>
      <c r="I843" s="106">
        <f>INDEX(Drenagem!$A:$CT,ROW(F80),COLUMN(F80))</f>
        <v>0</v>
      </c>
      <c r="J843" s="106">
        <f>INDEX(Drenagem!$A:$CT,ROW(G80),COLUMN(G80))</f>
        <v>0</v>
      </c>
      <c r="K843" s="106">
        <f>INDEX(Drenagem!$A:$CT,ROW(H80),COLUMN(H80))</f>
        <v>0</v>
      </c>
      <c r="L843" s="106">
        <f>INDEX(Drenagem!$A:$CT,ROW(I80),COLUMN(I80))</f>
        <v>0</v>
      </c>
      <c r="M843" s="106">
        <f>INDEX(Drenagem!$A:$CT,ROW(J80),COLUMN(J80))</f>
        <v>0</v>
      </c>
      <c r="N843" s="106">
        <f>INDEX(Drenagem!$A:$CT,ROW(K80),COLUMN(K80))</f>
        <v>0</v>
      </c>
      <c r="O843" s="106">
        <f>INDEX(Drenagem!$A:$CT,ROW(L80),COLUMN(L80))</f>
        <v>0</v>
      </c>
      <c r="P843" s="106">
        <f>INDEX(Drenagem!$A:$CT,ROW(M80),COLUMN(M80))</f>
        <v>0</v>
      </c>
      <c r="Q843" s="106">
        <f>INDEX(Drenagem!$A:$CT,ROW(N80),COLUMN(N80))</f>
        <v>0</v>
      </c>
      <c r="R843" s="106">
        <f>INDEX(Drenagem!$A:$CT,ROW(O80),COLUMN(O80))</f>
        <v>0</v>
      </c>
      <c r="S843" s="106">
        <f>INDEX(Drenagem!$A:$CT,ROW(P80),COLUMN(P80))</f>
        <v>0</v>
      </c>
      <c r="T843" s="106">
        <f>INDEX(Drenagem!$A:$CT,ROW(Q80),COLUMN(Q80))</f>
        <v>0</v>
      </c>
      <c r="U843" s="106">
        <f>INDEX(Drenagem!$A:$CT,ROW(R80),COLUMN(R80))</f>
        <v>0</v>
      </c>
      <c r="V843" s="106">
        <f>INDEX(Drenagem!$A:$CT,ROW(S80),COLUMN(S80))</f>
        <v>0</v>
      </c>
      <c r="W843" s="106">
        <f>INDEX(Drenagem!$A:$CT,ROW(T80),COLUMN(T80))</f>
        <v>0</v>
      </c>
      <c r="X843" s="106">
        <f>INDEX(Drenagem!$A:$CT,ROW(U80),COLUMN(U80))</f>
        <v>0</v>
      </c>
      <c r="Y843" s="106">
        <f>INDEX(Drenagem!$A:$CT,ROW(V80),COLUMN(V80))</f>
        <v>0</v>
      </c>
      <c r="Z843" s="106">
        <f>INDEX(Drenagem!$A:$CT,ROW(W80),COLUMN(W80))</f>
        <v>0</v>
      </c>
      <c r="AA843" s="106">
        <f>INDEX(Drenagem!$A:$CT,ROW(X80),COLUMN(X80))</f>
        <v>0</v>
      </c>
      <c r="AB843" s="106">
        <f>INDEX(Drenagem!$A:$CT,ROW(Y80),COLUMN(Y80))</f>
        <v>0</v>
      </c>
      <c r="AC843" s="106">
        <f>INDEX(Drenagem!$A:$CT,ROW(Z80),COLUMN(Z80))</f>
        <v>0</v>
      </c>
      <c r="AD843" s="106">
        <f>INDEX(Drenagem!$A:$CT,ROW(AA80),COLUMN(AA80))</f>
        <v>0</v>
      </c>
      <c r="AE843" s="106">
        <f>INDEX(Drenagem!$A:$CT,ROW(AB80),COLUMN(AB80))</f>
        <v>0</v>
      </c>
      <c r="AF843" s="106">
        <f>INDEX(Drenagem!$A:$CT,ROW(AC80),COLUMN(AC80))</f>
        <v>0</v>
      </c>
      <c r="AG843" s="106">
        <f>INDEX(Drenagem!$A:$CT,ROW(AD80),COLUMN(AD80))</f>
        <v>0</v>
      </c>
      <c r="AH843" s="106">
        <f>INDEX(Drenagem!$A:$CT,ROW(AE80),COLUMN(AE80))</f>
        <v>0</v>
      </c>
      <c r="AI843" s="106">
        <f>INDEX(Drenagem!$A:$CT,ROW(AF80),COLUMN(AF80))</f>
        <v>0</v>
      </c>
      <c r="AJ843" s="106">
        <f>INDEX(Drenagem!$A:$CT,ROW(AG80),COLUMN(AG80))</f>
        <v>0</v>
      </c>
      <c r="AK843" s="106">
        <f>INDEX(Drenagem!$A:$CT,ROW(AH80),COLUMN(AH80))</f>
        <v>0</v>
      </c>
      <c r="AL843" s="106">
        <f>INDEX(Drenagem!$A:$CT,ROW(AI80),COLUMN(AI80))</f>
        <v>0</v>
      </c>
      <c r="AM843" s="106">
        <f>INDEX(Drenagem!$A:$CT,ROW(AJ80),COLUMN(AJ80))</f>
        <v>0</v>
      </c>
      <c r="AN843" s="106">
        <f>INDEX(Drenagem!$A:$CT,ROW(AK80),COLUMN(AK80))</f>
        <v>0</v>
      </c>
      <c r="AO843" s="106">
        <f>INDEX(Drenagem!$A:$CT,ROW(AL80),COLUMN(AL80))</f>
        <v>0</v>
      </c>
      <c r="AP843" s="106">
        <f>INDEX(Drenagem!$A:$CT,ROW(AM80),COLUMN(AM80))</f>
        <v>0</v>
      </c>
      <c r="AQ843" s="106">
        <f>INDEX(Drenagem!$A:$CT,ROW(AN80),COLUMN(AN80))</f>
        <v>0</v>
      </c>
      <c r="AR843" s="106">
        <f>INDEX(Drenagem!$A:$CT,ROW(AO80),COLUMN(AO80))</f>
        <v>0</v>
      </c>
      <c r="AS843" s="106">
        <f>INDEX(Drenagem!$A:$CT,ROW(AP80),COLUMN(AP80))</f>
        <v>0</v>
      </c>
      <c r="AT843" s="106">
        <f>INDEX(Drenagem!$A:$CT,ROW(AQ80),COLUMN(AQ80))</f>
        <v>0</v>
      </c>
      <c r="AU843" s="106">
        <f>INDEX(Drenagem!$A:$CT,ROW(AR80),COLUMN(AR80))</f>
        <v>0</v>
      </c>
      <c r="AV843" s="106">
        <f>INDEX(Drenagem!$A:$CT,ROW(AS80),COLUMN(AS80))</f>
        <v>0</v>
      </c>
      <c r="AW843" s="106">
        <f>INDEX(Drenagem!$A:$CT,ROW(AT80),COLUMN(AT80))</f>
        <v>0</v>
      </c>
      <c r="AX843" s="106">
        <f>INDEX(Drenagem!$A:$CT,ROW(AU80),COLUMN(AU80))</f>
        <v>0</v>
      </c>
      <c r="AY843" s="106">
        <f>INDEX(Drenagem!$A:$CT,ROW(AV80),COLUMN(AV80))</f>
        <v>0</v>
      </c>
      <c r="AZ843" s="106">
        <f>INDEX(Drenagem!$A:$CT,ROW(AW80),COLUMN(AW80))</f>
        <v>0</v>
      </c>
      <c r="BA843" s="106">
        <f>INDEX(Drenagem!$A:$CT,ROW(AX80),COLUMN(AX80))</f>
        <v>0</v>
      </c>
      <c r="BB843" s="106">
        <f>INDEX(Drenagem!$A:$CT,ROW(AY80),COLUMN(AY80))</f>
        <v>0</v>
      </c>
      <c r="BC843" s="106">
        <f>INDEX(Drenagem!$A:$CT,ROW(AZ80),COLUMN(AZ80))</f>
        <v>0</v>
      </c>
      <c r="BD843" s="106">
        <f>INDEX(Drenagem!$A:$CT,ROW(BA80),COLUMN(BA80))</f>
        <v>0</v>
      </c>
      <c r="BE843" s="106">
        <f>INDEX(Drenagem!$A:$CT,ROW(BB80),COLUMN(BB80))</f>
        <v>0</v>
      </c>
      <c r="BF843" s="106">
        <f>INDEX(Drenagem!$A:$CT,ROW(BC80),COLUMN(BC80))</f>
        <v>0</v>
      </c>
      <c r="BG843" s="106">
        <f>INDEX(Drenagem!$A:$CT,ROW(BD80),COLUMN(BD80))</f>
        <v>0</v>
      </c>
      <c r="BH843" s="106">
        <f>INDEX(Drenagem!$A:$CT,ROW(BE80),COLUMN(BE80))</f>
        <v>0</v>
      </c>
      <c r="BI843" s="106">
        <f>INDEX(Drenagem!$A:$CT,ROW(BF80),COLUMN(BF80))</f>
        <v>0</v>
      </c>
      <c r="BJ843" s="106">
        <f>INDEX(Drenagem!$A:$CT,ROW(BG80),COLUMN(BG80))</f>
        <v>0</v>
      </c>
      <c r="BK843" s="106">
        <f>INDEX(Drenagem!$A:$CT,ROW(BH80),COLUMN(BH80))</f>
        <v>0</v>
      </c>
      <c r="BL843" s="106">
        <f>INDEX(Drenagem!$A:$CT,ROW(BI80),COLUMN(BI80))</f>
        <v>0</v>
      </c>
      <c r="BM843" s="106">
        <f>INDEX(Drenagem!$A:$CT,ROW(BJ80),COLUMN(BJ80))</f>
        <v>0</v>
      </c>
      <c r="BN843" s="106">
        <f>INDEX(Drenagem!$A:$CT,ROW(BK80),COLUMN(BK80))</f>
        <v>0</v>
      </c>
      <c r="BO843" s="106">
        <f>INDEX(Drenagem!$A:$CT,ROW(BL80),COLUMN(BL80))</f>
        <v>0</v>
      </c>
      <c r="BP843" s="106">
        <f>INDEX(Drenagem!$A:$CT,ROW(BM80),COLUMN(BM80))</f>
        <v>0</v>
      </c>
      <c r="BQ843" s="106">
        <f>INDEX(Drenagem!$A:$CT,ROW(BN80),COLUMN(BN80))</f>
        <v>0</v>
      </c>
      <c r="BR843" s="106">
        <f>INDEX(Drenagem!$A:$CT,ROW(BO80),COLUMN(BO80))</f>
        <v>0</v>
      </c>
      <c r="BS843" s="106">
        <f>INDEX(Drenagem!$A:$CT,ROW(BP80),COLUMN(BP80))</f>
        <v>0</v>
      </c>
      <c r="BT843" s="106">
        <f>INDEX(Drenagem!$A:$CT,ROW(BQ80),COLUMN(BQ80))</f>
        <v>0</v>
      </c>
      <c r="BU843" s="106">
        <f>INDEX(Drenagem!$A:$CT,ROW(BR80),COLUMN(BR80))</f>
        <v>0</v>
      </c>
      <c r="BV843" s="106">
        <f>INDEX(Drenagem!$A:$CT,ROW(BS80),COLUMN(BS80))</f>
        <v>0</v>
      </c>
      <c r="BW843" s="106">
        <f>INDEX(Drenagem!$A:$CT,ROW(BT80),COLUMN(BT80))</f>
        <v>0</v>
      </c>
      <c r="BX843" s="106">
        <f>INDEX(Drenagem!$A:$CT,ROW(BU80),COLUMN(BU80))</f>
        <v>0</v>
      </c>
      <c r="BY843" s="106">
        <f>INDEX(Drenagem!$A:$CT,ROW(BV80),COLUMN(BV80))</f>
        <v>0</v>
      </c>
      <c r="BZ843" s="106">
        <f>INDEX(Drenagem!$A:$CT,ROW(BW80),COLUMN(BW80))</f>
        <v>0</v>
      </c>
      <c r="CA843" s="106">
        <f>INDEX(Drenagem!$A:$CT,ROW(BX80),COLUMN(BX80))</f>
        <v>0</v>
      </c>
      <c r="CB843" s="106">
        <f>INDEX(Drenagem!$A:$CT,ROW(BY80),COLUMN(BY80))</f>
        <v>0</v>
      </c>
      <c r="CC843" s="106">
        <f>INDEX(Drenagem!$A:$CT,ROW(BZ80),COLUMN(BZ80))</f>
        <v>0</v>
      </c>
      <c r="CD843" s="106">
        <f>INDEX(Drenagem!$A:$CT,ROW(CA80),COLUMN(CA80))</f>
        <v>0</v>
      </c>
      <c r="CE843" s="106">
        <f>INDEX(Drenagem!$A:$CT,ROW(CB80),COLUMN(CB80))</f>
        <v>0</v>
      </c>
      <c r="CF843" s="106">
        <f>INDEX(Drenagem!$A:$CT,ROW(CC80),COLUMN(CC80))</f>
        <v>0</v>
      </c>
      <c r="CG843" s="106">
        <f>INDEX(Drenagem!$A:$CT,ROW(CD80),COLUMN(CD80))</f>
        <v>0</v>
      </c>
      <c r="CH843" s="106">
        <f>INDEX(Drenagem!$A:$CT,ROW(CE80),COLUMN(CE80))</f>
        <v>0</v>
      </c>
      <c r="CI843" s="106">
        <f>INDEX(Drenagem!$A:$CT,ROW(CF80),COLUMN(CF80))</f>
        <v>0</v>
      </c>
      <c r="CJ843" s="106">
        <f>INDEX(Drenagem!$A:$CT,ROW(CG80),COLUMN(CG80))</f>
        <v>0</v>
      </c>
      <c r="CK843" s="106">
        <f>INDEX(Drenagem!$A:$CT,ROW(CH80),COLUMN(CH80))</f>
        <v>0</v>
      </c>
      <c r="CL843" s="106">
        <f>INDEX(Drenagem!$A:$CT,ROW(CI80),COLUMN(CI80))</f>
        <v>0</v>
      </c>
      <c r="CM843" s="106">
        <f>INDEX(Drenagem!$A:$CT,ROW(CJ80),COLUMN(CJ80))</f>
        <v>0</v>
      </c>
      <c r="CN843" s="106">
        <f>INDEX(Drenagem!$A:$CT,ROW(CK80),COLUMN(CK80))</f>
        <v>0</v>
      </c>
      <c r="CO843" s="106">
        <f>INDEX(Drenagem!$A:$CT,ROW(CL80),COLUMN(CL80))</f>
        <v>0</v>
      </c>
      <c r="CP843" s="106">
        <f>INDEX(Drenagem!$A:$CT,ROW(CM80),COLUMN(CM80))</f>
        <v>0</v>
      </c>
      <c r="CQ843" s="106">
        <f>INDEX(Drenagem!$A:$CT,ROW(CN80),COLUMN(CN80))</f>
        <v>0</v>
      </c>
      <c r="CR843" s="106">
        <f>INDEX(Drenagem!$A:$CT,ROW(CO80),COLUMN(CO80))</f>
        <v>0</v>
      </c>
      <c r="CS843" s="107">
        <f>INDEX(Drenagem!$A:$CT,ROW(A80),COLUMN(A80))</f>
        <v>0</v>
      </c>
    </row>
    <row r="844" spans="1:97" s="104" customFormat="1" hidden="1" x14ac:dyDescent="0.2">
      <c r="A844" t="str">
        <f t="shared" si="13"/>
        <v>Zero</v>
      </c>
      <c r="B844" s="107">
        <f>INDEX(Drenagem!$A:$CT,ROW(B81),COLUMN(CQ81))</f>
        <v>0</v>
      </c>
      <c r="C844" s="107">
        <f>INDEX(Drenagem!$A:$CT,ROW(C81),COLUMN(CR81))</f>
        <v>0</v>
      </c>
      <c r="D844" s="107">
        <f>INDEX(Drenagem!$A:$CT,ROW(D81),COLUMN(CS81))</f>
        <v>0</v>
      </c>
      <c r="E844" s="107">
        <f>INDEX(Drenagem!$A:$CT,ROW(B81),COLUMN(B81))</f>
        <v>0</v>
      </c>
      <c r="F844" s="106">
        <f>INDEX(Drenagem!$A:$CT,ROW(C81),COLUMN(C81))</f>
        <v>0</v>
      </c>
      <c r="G844" s="106">
        <f>INDEX(Drenagem!$A:$CT,ROW(D81),COLUMN(D81))</f>
        <v>0</v>
      </c>
      <c r="H844" s="106">
        <f>INDEX(Drenagem!$A:$CT,ROW(E81),COLUMN(E81))</f>
        <v>0</v>
      </c>
      <c r="I844" s="106">
        <f>INDEX(Drenagem!$A:$CT,ROW(F81),COLUMN(F81))</f>
        <v>0</v>
      </c>
      <c r="J844" s="106">
        <f>INDEX(Drenagem!$A:$CT,ROW(G81),COLUMN(G81))</f>
        <v>0</v>
      </c>
      <c r="K844" s="106">
        <f>INDEX(Drenagem!$A:$CT,ROW(H81),COLUMN(H81))</f>
        <v>0</v>
      </c>
      <c r="L844" s="106">
        <f>INDEX(Drenagem!$A:$CT,ROW(I81),COLUMN(I81))</f>
        <v>0</v>
      </c>
      <c r="M844" s="106">
        <f>INDEX(Drenagem!$A:$CT,ROW(J81),COLUMN(J81))</f>
        <v>0</v>
      </c>
      <c r="N844" s="106">
        <f>INDEX(Drenagem!$A:$CT,ROW(K81),COLUMN(K81))</f>
        <v>0</v>
      </c>
      <c r="O844" s="106">
        <f>INDEX(Drenagem!$A:$CT,ROW(L81),COLUMN(L81))</f>
        <v>0</v>
      </c>
      <c r="P844" s="106">
        <f>INDEX(Drenagem!$A:$CT,ROW(M81),COLUMN(M81))</f>
        <v>0</v>
      </c>
      <c r="Q844" s="106">
        <f>INDEX(Drenagem!$A:$CT,ROW(N81),COLUMN(N81))</f>
        <v>0</v>
      </c>
      <c r="R844" s="106">
        <f>INDEX(Drenagem!$A:$CT,ROW(O81),COLUMN(O81))</f>
        <v>0</v>
      </c>
      <c r="S844" s="106">
        <f>INDEX(Drenagem!$A:$CT,ROW(P81),COLUMN(P81))</f>
        <v>0</v>
      </c>
      <c r="T844" s="106">
        <f>INDEX(Drenagem!$A:$CT,ROW(Q81),COLUMN(Q81))</f>
        <v>0</v>
      </c>
      <c r="U844" s="106">
        <f>INDEX(Drenagem!$A:$CT,ROW(R81),COLUMN(R81))</f>
        <v>0</v>
      </c>
      <c r="V844" s="106">
        <f>INDEX(Drenagem!$A:$CT,ROW(S81),COLUMN(S81))</f>
        <v>0</v>
      </c>
      <c r="W844" s="106">
        <f>INDEX(Drenagem!$A:$CT,ROW(T81),COLUMN(T81))</f>
        <v>0</v>
      </c>
      <c r="X844" s="106">
        <f>INDEX(Drenagem!$A:$CT,ROW(U81),COLUMN(U81))</f>
        <v>0</v>
      </c>
      <c r="Y844" s="106">
        <f>INDEX(Drenagem!$A:$CT,ROW(V81),COLUMN(V81))</f>
        <v>0</v>
      </c>
      <c r="Z844" s="106">
        <f>INDEX(Drenagem!$A:$CT,ROW(W81),COLUMN(W81))</f>
        <v>0</v>
      </c>
      <c r="AA844" s="106">
        <f>INDEX(Drenagem!$A:$CT,ROW(X81),COLUMN(X81))</f>
        <v>0</v>
      </c>
      <c r="AB844" s="106">
        <f>INDEX(Drenagem!$A:$CT,ROW(Y81),COLUMN(Y81))</f>
        <v>0</v>
      </c>
      <c r="AC844" s="106">
        <f>INDEX(Drenagem!$A:$CT,ROW(Z81),COLUMN(Z81))</f>
        <v>0</v>
      </c>
      <c r="AD844" s="106">
        <f>INDEX(Drenagem!$A:$CT,ROW(AA81),COLUMN(AA81))</f>
        <v>0</v>
      </c>
      <c r="AE844" s="106">
        <f>INDEX(Drenagem!$A:$CT,ROW(AB81),COLUMN(AB81))</f>
        <v>0</v>
      </c>
      <c r="AF844" s="106">
        <f>INDEX(Drenagem!$A:$CT,ROW(AC81),COLUMN(AC81))</f>
        <v>0</v>
      </c>
      <c r="AG844" s="106">
        <f>INDEX(Drenagem!$A:$CT,ROW(AD81),COLUMN(AD81))</f>
        <v>0</v>
      </c>
      <c r="AH844" s="106">
        <f>INDEX(Drenagem!$A:$CT,ROW(AE81),COLUMN(AE81))</f>
        <v>0</v>
      </c>
      <c r="AI844" s="106">
        <f>INDEX(Drenagem!$A:$CT,ROW(AF81),COLUMN(AF81))</f>
        <v>0</v>
      </c>
      <c r="AJ844" s="106">
        <f>INDEX(Drenagem!$A:$CT,ROW(AG81),COLUMN(AG81))</f>
        <v>0</v>
      </c>
      <c r="AK844" s="106">
        <f>INDEX(Drenagem!$A:$CT,ROW(AH81),COLUMN(AH81))</f>
        <v>0</v>
      </c>
      <c r="AL844" s="106">
        <f>INDEX(Drenagem!$A:$CT,ROW(AI81),COLUMN(AI81))</f>
        <v>0</v>
      </c>
      <c r="AM844" s="106">
        <f>INDEX(Drenagem!$A:$CT,ROW(AJ81),COLUMN(AJ81))</f>
        <v>0</v>
      </c>
      <c r="AN844" s="106">
        <f>INDEX(Drenagem!$A:$CT,ROW(AK81),COLUMN(AK81))</f>
        <v>0</v>
      </c>
      <c r="AO844" s="106">
        <f>INDEX(Drenagem!$A:$CT,ROW(AL81),COLUMN(AL81))</f>
        <v>0</v>
      </c>
      <c r="AP844" s="106">
        <f>INDEX(Drenagem!$A:$CT,ROW(AM81),COLUMN(AM81))</f>
        <v>0</v>
      </c>
      <c r="AQ844" s="106">
        <f>INDEX(Drenagem!$A:$CT,ROW(AN81),COLUMN(AN81))</f>
        <v>0</v>
      </c>
      <c r="AR844" s="106">
        <f>INDEX(Drenagem!$A:$CT,ROW(AO81),COLUMN(AO81))</f>
        <v>0</v>
      </c>
      <c r="AS844" s="106">
        <f>INDEX(Drenagem!$A:$CT,ROW(AP81),COLUMN(AP81))</f>
        <v>0</v>
      </c>
      <c r="AT844" s="106">
        <f>INDEX(Drenagem!$A:$CT,ROW(AQ81),COLUMN(AQ81))</f>
        <v>0</v>
      </c>
      <c r="AU844" s="106">
        <f>INDEX(Drenagem!$A:$CT,ROW(AR81),COLUMN(AR81))</f>
        <v>0</v>
      </c>
      <c r="AV844" s="106">
        <f>INDEX(Drenagem!$A:$CT,ROW(AS81),COLUMN(AS81))</f>
        <v>0</v>
      </c>
      <c r="AW844" s="106">
        <f>INDEX(Drenagem!$A:$CT,ROW(AT81),COLUMN(AT81))</f>
        <v>0</v>
      </c>
      <c r="AX844" s="106">
        <f>INDEX(Drenagem!$A:$CT,ROW(AU81),COLUMN(AU81))</f>
        <v>0</v>
      </c>
      <c r="AY844" s="106">
        <f>INDEX(Drenagem!$A:$CT,ROW(AV81),COLUMN(AV81))</f>
        <v>0</v>
      </c>
      <c r="AZ844" s="106">
        <f>INDEX(Drenagem!$A:$CT,ROW(AW81),COLUMN(AW81))</f>
        <v>0</v>
      </c>
      <c r="BA844" s="106">
        <f>INDEX(Drenagem!$A:$CT,ROW(AX81),COLUMN(AX81))</f>
        <v>0</v>
      </c>
      <c r="BB844" s="106">
        <f>INDEX(Drenagem!$A:$CT,ROW(AY81),COLUMN(AY81))</f>
        <v>0</v>
      </c>
      <c r="BC844" s="106">
        <f>INDEX(Drenagem!$A:$CT,ROW(AZ81),COLUMN(AZ81))</f>
        <v>0</v>
      </c>
      <c r="BD844" s="106">
        <f>INDEX(Drenagem!$A:$CT,ROW(BA81),COLUMN(BA81))</f>
        <v>0</v>
      </c>
      <c r="BE844" s="106">
        <f>INDEX(Drenagem!$A:$CT,ROW(BB81),COLUMN(BB81))</f>
        <v>0</v>
      </c>
      <c r="BF844" s="106">
        <f>INDEX(Drenagem!$A:$CT,ROW(BC81),COLUMN(BC81))</f>
        <v>0</v>
      </c>
      <c r="BG844" s="106">
        <f>INDEX(Drenagem!$A:$CT,ROW(BD81),COLUMN(BD81))</f>
        <v>0</v>
      </c>
      <c r="BH844" s="106">
        <f>INDEX(Drenagem!$A:$CT,ROW(BE81),COLUMN(BE81))</f>
        <v>0</v>
      </c>
      <c r="BI844" s="106">
        <f>INDEX(Drenagem!$A:$CT,ROW(BF81),COLUMN(BF81))</f>
        <v>0</v>
      </c>
      <c r="BJ844" s="106">
        <f>INDEX(Drenagem!$A:$CT,ROW(BG81),COLUMN(BG81))</f>
        <v>0</v>
      </c>
      <c r="BK844" s="106">
        <f>INDEX(Drenagem!$A:$CT,ROW(BH81),COLUMN(BH81))</f>
        <v>0</v>
      </c>
      <c r="BL844" s="106">
        <f>INDEX(Drenagem!$A:$CT,ROW(BI81),COLUMN(BI81))</f>
        <v>0</v>
      </c>
      <c r="BM844" s="106">
        <f>INDEX(Drenagem!$A:$CT,ROW(BJ81),COLUMN(BJ81))</f>
        <v>0</v>
      </c>
      <c r="BN844" s="106">
        <f>INDEX(Drenagem!$A:$CT,ROW(BK81),COLUMN(BK81))</f>
        <v>0</v>
      </c>
      <c r="BO844" s="106">
        <f>INDEX(Drenagem!$A:$CT,ROW(BL81),COLUMN(BL81))</f>
        <v>0</v>
      </c>
      <c r="BP844" s="106">
        <f>INDEX(Drenagem!$A:$CT,ROW(BM81),COLUMN(BM81))</f>
        <v>0</v>
      </c>
      <c r="BQ844" s="106">
        <f>INDEX(Drenagem!$A:$CT,ROW(BN81),COLUMN(BN81))</f>
        <v>0</v>
      </c>
      <c r="BR844" s="106">
        <f>INDEX(Drenagem!$A:$CT,ROW(BO81),COLUMN(BO81))</f>
        <v>0</v>
      </c>
      <c r="BS844" s="106">
        <f>INDEX(Drenagem!$A:$CT,ROW(BP81),COLUMN(BP81))</f>
        <v>0</v>
      </c>
      <c r="BT844" s="106">
        <f>INDEX(Drenagem!$A:$CT,ROW(BQ81),COLUMN(BQ81))</f>
        <v>0</v>
      </c>
      <c r="BU844" s="106">
        <f>INDEX(Drenagem!$A:$CT,ROW(BR81),COLUMN(BR81))</f>
        <v>0</v>
      </c>
      <c r="BV844" s="106">
        <f>INDEX(Drenagem!$A:$CT,ROW(BS81),COLUMN(BS81))</f>
        <v>0</v>
      </c>
      <c r="BW844" s="106">
        <f>INDEX(Drenagem!$A:$CT,ROW(BT81),COLUMN(BT81))</f>
        <v>0</v>
      </c>
      <c r="BX844" s="106">
        <f>INDEX(Drenagem!$A:$CT,ROW(BU81),COLUMN(BU81))</f>
        <v>0</v>
      </c>
      <c r="BY844" s="106">
        <f>INDEX(Drenagem!$A:$CT,ROW(BV81),COLUMN(BV81))</f>
        <v>0</v>
      </c>
      <c r="BZ844" s="106">
        <f>INDEX(Drenagem!$A:$CT,ROW(BW81),COLUMN(BW81))</f>
        <v>0</v>
      </c>
      <c r="CA844" s="106">
        <f>INDEX(Drenagem!$A:$CT,ROW(BX81),COLUMN(BX81))</f>
        <v>0</v>
      </c>
      <c r="CB844" s="106">
        <f>INDEX(Drenagem!$A:$CT,ROW(BY81),COLUMN(BY81))</f>
        <v>0</v>
      </c>
      <c r="CC844" s="106">
        <f>INDEX(Drenagem!$A:$CT,ROW(BZ81),COLUMN(BZ81))</f>
        <v>0</v>
      </c>
      <c r="CD844" s="106">
        <f>INDEX(Drenagem!$A:$CT,ROW(CA81),COLUMN(CA81))</f>
        <v>0</v>
      </c>
      <c r="CE844" s="106">
        <f>INDEX(Drenagem!$A:$CT,ROW(CB81),COLUMN(CB81))</f>
        <v>0</v>
      </c>
      <c r="CF844" s="106">
        <f>INDEX(Drenagem!$A:$CT,ROW(CC81),COLUMN(CC81))</f>
        <v>0</v>
      </c>
      <c r="CG844" s="106">
        <f>INDEX(Drenagem!$A:$CT,ROW(CD81),COLUMN(CD81))</f>
        <v>0</v>
      </c>
      <c r="CH844" s="106">
        <f>INDEX(Drenagem!$A:$CT,ROW(CE81),COLUMN(CE81))</f>
        <v>0</v>
      </c>
      <c r="CI844" s="106">
        <f>INDEX(Drenagem!$A:$CT,ROW(CF81),COLUMN(CF81))</f>
        <v>0</v>
      </c>
      <c r="CJ844" s="106">
        <f>INDEX(Drenagem!$A:$CT,ROW(CG81),COLUMN(CG81))</f>
        <v>0</v>
      </c>
      <c r="CK844" s="106">
        <f>INDEX(Drenagem!$A:$CT,ROW(CH81),COLUMN(CH81))</f>
        <v>0</v>
      </c>
      <c r="CL844" s="106">
        <f>INDEX(Drenagem!$A:$CT,ROW(CI81),COLUMN(CI81))</f>
        <v>0</v>
      </c>
      <c r="CM844" s="106">
        <f>INDEX(Drenagem!$A:$CT,ROW(CJ81),COLUMN(CJ81))</f>
        <v>0</v>
      </c>
      <c r="CN844" s="106">
        <f>INDEX(Drenagem!$A:$CT,ROW(CK81),COLUMN(CK81))</f>
        <v>0</v>
      </c>
      <c r="CO844" s="106">
        <f>INDEX(Drenagem!$A:$CT,ROW(CL81),COLUMN(CL81))</f>
        <v>0</v>
      </c>
      <c r="CP844" s="106">
        <f>INDEX(Drenagem!$A:$CT,ROW(CM81),COLUMN(CM81))</f>
        <v>0</v>
      </c>
      <c r="CQ844" s="106">
        <f>INDEX(Drenagem!$A:$CT,ROW(CN81),COLUMN(CN81))</f>
        <v>0</v>
      </c>
      <c r="CR844" s="106">
        <f>INDEX(Drenagem!$A:$CT,ROW(CO81),COLUMN(CO81))</f>
        <v>0</v>
      </c>
      <c r="CS844" s="107">
        <f>INDEX(Drenagem!$A:$CT,ROW(A81),COLUMN(A81))</f>
        <v>0</v>
      </c>
    </row>
    <row r="845" spans="1:97" s="104" customFormat="1" hidden="1" x14ac:dyDescent="0.2">
      <c r="A845" t="str">
        <f t="shared" si="13"/>
        <v>Zero</v>
      </c>
      <c r="B845" s="107">
        <f>INDEX(Drenagem!$A:$CT,ROW(B82),COLUMN(CQ82))</f>
        <v>0</v>
      </c>
      <c r="C845" s="107">
        <f>INDEX(Drenagem!$A:$CT,ROW(C82),COLUMN(CR82))</f>
        <v>0</v>
      </c>
      <c r="D845" s="107">
        <f>INDEX(Drenagem!$A:$CT,ROW(D82),COLUMN(CS82))</f>
        <v>0</v>
      </c>
      <c r="E845" s="107">
        <f>INDEX(Drenagem!$A:$CT,ROW(B82),COLUMN(B82))</f>
        <v>0</v>
      </c>
      <c r="F845" s="106">
        <f>INDEX(Drenagem!$A:$CT,ROW(C82),COLUMN(C82))</f>
        <v>0</v>
      </c>
      <c r="G845" s="106">
        <f>INDEX(Drenagem!$A:$CT,ROW(D82),COLUMN(D82))</f>
        <v>0</v>
      </c>
      <c r="H845" s="106">
        <f>INDEX(Drenagem!$A:$CT,ROW(E82),COLUMN(E82))</f>
        <v>0</v>
      </c>
      <c r="I845" s="106">
        <f>INDEX(Drenagem!$A:$CT,ROW(F82),COLUMN(F82))</f>
        <v>0</v>
      </c>
      <c r="J845" s="106">
        <f>INDEX(Drenagem!$A:$CT,ROW(G82),COLUMN(G82))</f>
        <v>0</v>
      </c>
      <c r="K845" s="106">
        <f>INDEX(Drenagem!$A:$CT,ROW(H82),COLUMN(H82))</f>
        <v>0</v>
      </c>
      <c r="L845" s="106">
        <f>INDEX(Drenagem!$A:$CT,ROW(I82),COLUMN(I82))</f>
        <v>0</v>
      </c>
      <c r="M845" s="106">
        <f>INDEX(Drenagem!$A:$CT,ROW(J82),COLUMN(J82))</f>
        <v>0</v>
      </c>
      <c r="N845" s="106">
        <f>INDEX(Drenagem!$A:$CT,ROW(K82),COLUMN(K82))</f>
        <v>0</v>
      </c>
      <c r="O845" s="106">
        <f>INDEX(Drenagem!$A:$CT,ROW(L82),COLUMN(L82))</f>
        <v>0</v>
      </c>
      <c r="P845" s="106">
        <f>INDEX(Drenagem!$A:$CT,ROW(M82),COLUMN(M82))</f>
        <v>0</v>
      </c>
      <c r="Q845" s="106">
        <f>INDEX(Drenagem!$A:$CT,ROW(N82),COLUMN(N82))</f>
        <v>0</v>
      </c>
      <c r="R845" s="106">
        <f>INDEX(Drenagem!$A:$CT,ROW(O82),COLUMN(O82))</f>
        <v>0</v>
      </c>
      <c r="S845" s="106">
        <f>INDEX(Drenagem!$A:$CT,ROW(P82),COLUMN(P82))</f>
        <v>0</v>
      </c>
      <c r="T845" s="106">
        <f>INDEX(Drenagem!$A:$CT,ROW(Q82),COLUMN(Q82))</f>
        <v>0</v>
      </c>
      <c r="U845" s="106">
        <f>INDEX(Drenagem!$A:$CT,ROW(R82),COLUMN(R82))</f>
        <v>0</v>
      </c>
      <c r="V845" s="106">
        <f>INDEX(Drenagem!$A:$CT,ROW(S82),COLUMN(S82))</f>
        <v>0</v>
      </c>
      <c r="W845" s="106">
        <f>INDEX(Drenagem!$A:$CT,ROW(T82),COLUMN(T82))</f>
        <v>0</v>
      </c>
      <c r="X845" s="106">
        <f>INDEX(Drenagem!$A:$CT,ROW(U82),COLUMN(U82))</f>
        <v>0</v>
      </c>
      <c r="Y845" s="106">
        <f>INDEX(Drenagem!$A:$CT,ROW(V82),COLUMN(V82))</f>
        <v>0</v>
      </c>
      <c r="Z845" s="106">
        <f>INDEX(Drenagem!$A:$CT,ROW(W82),COLUMN(W82))</f>
        <v>0</v>
      </c>
      <c r="AA845" s="106">
        <f>INDEX(Drenagem!$A:$CT,ROW(X82),COLUMN(X82))</f>
        <v>0</v>
      </c>
      <c r="AB845" s="106">
        <f>INDEX(Drenagem!$A:$CT,ROW(Y82),COLUMN(Y82))</f>
        <v>0</v>
      </c>
      <c r="AC845" s="106">
        <f>INDEX(Drenagem!$A:$CT,ROW(Z82),COLUMN(Z82))</f>
        <v>0</v>
      </c>
      <c r="AD845" s="106">
        <f>INDEX(Drenagem!$A:$CT,ROW(AA82),COLUMN(AA82))</f>
        <v>0</v>
      </c>
      <c r="AE845" s="106">
        <f>INDEX(Drenagem!$A:$CT,ROW(AB82),COLUMN(AB82))</f>
        <v>0</v>
      </c>
      <c r="AF845" s="106">
        <f>INDEX(Drenagem!$A:$CT,ROW(AC82),COLUMN(AC82))</f>
        <v>0</v>
      </c>
      <c r="AG845" s="106">
        <f>INDEX(Drenagem!$A:$CT,ROW(AD82),COLUMN(AD82))</f>
        <v>0</v>
      </c>
      <c r="AH845" s="106">
        <f>INDEX(Drenagem!$A:$CT,ROW(AE82),COLUMN(AE82))</f>
        <v>0</v>
      </c>
      <c r="AI845" s="106">
        <f>INDEX(Drenagem!$A:$CT,ROW(AF82),COLUMN(AF82))</f>
        <v>0</v>
      </c>
      <c r="AJ845" s="106">
        <f>INDEX(Drenagem!$A:$CT,ROW(AG82),COLUMN(AG82))</f>
        <v>0</v>
      </c>
      <c r="AK845" s="106">
        <f>INDEX(Drenagem!$A:$CT,ROW(AH82),COLUMN(AH82))</f>
        <v>0</v>
      </c>
      <c r="AL845" s="106">
        <f>INDEX(Drenagem!$A:$CT,ROW(AI82),COLUMN(AI82))</f>
        <v>0</v>
      </c>
      <c r="AM845" s="106">
        <f>INDEX(Drenagem!$A:$CT,ROW(AJ82),COLUMN(AJ82))</f>
        <v>0</v>
      </c>
      <c r="AN845" s="106">
        <f>INDEX(Drenagem!$A:$CT,ROW(AK82),COLUMN(AK82))</f>
        <v>0</v>
      </c>
      <c r="AO845" s="106">
        <f>INDEX(Drenagem!$A:$CT,ROW(AL82),COLUMN(AL82))</f>
        <v>0</v>
      </c>
      <c r="AP845" s="106">
        <f>INDEX(Drenagem!$A:$CT,ROW(AM82),COLUMN(AM82))</f>
        <v>0</v>
      </c>
      <c r="AQ845" s="106">
        <f>INDEX(Drenagem!$A:$CT,ROW(AN82),COLUMN(AN82))</f>
        <v>0</v>
      </c>
      <c r="AR845" s="106">
        <f>INDEX(Drenagem!$A:$CT,ROW(AO82),COLUMN(AO82))</f>
        <v>0</v>
      </c>
      <c r="AS845" s="106">
        <f>INDEX(Drenagem!$A:$CT,ROW(AP82),COLUMN(AP82))</f>
        <v>0</v>
      </c>
      <c r="AT845" s="106">
        <f>INDEX(Drenagem!$A:$CT,ROW(AQ82),COLUMN(AQ82))</f>
        <v>0</v>
      </c>
      <c r="AU845" s="106">
        <f>INDEX(Drenagem!$A:$CT,ROW(AR82),COLUMN(AR82))</f>
        <v>0</v>
      </c>
      <c r="AV845" s="106">
        <f>INDEX(Drenagem!$A:$CT,ROW(AS82),COLUMN(AS82))</f>
        <v>0</v>
      </c>
      <c r="AW845" s="106">
        <f>INDEX(Drenagem!$A:$CT,ROW(AT82),COLUMN(AT82))</f>
        <v>0</v>
      </c>
      <c r="AX845" s="106">
        <f>INDEX(Drenagem!$A:$CT,ROW(AU82),COLUMN(AU82))</f>
        <v>0</v>
      </c>
      <c r="AY845" s="106">
        <f>INDEX(Drenagem!$A:$CT,ROW(AV82),COLUMN(AV82))</f>
        <v>0</v>
      </c>
      <c r="AZ845" s="106">
        <f>INDEX(Drenagem!$A:$CT,ROW(AW82),COLUMN(AW82))</f>
        <v>0</v>
      </c>
      <c r="BA845" s="106">
        <f>INDEX(Drenagem!$A:$CT,ROW(AX82),COLUMN(AX82))</f>
        <v>0</v>
      </c>
      <c r="BB845" s="106">
        <f>INDEX(Drenagem!$A:$CT,ROW(AY82),COLUMN(AY82))</f>
        <v>0</v>
      </c>
      <c r="BC845" s="106">
        <f>INDEX(Drenagem!$A:$CT,ROW(AZ82),COLUMN(AZ82))</f>
        <v>0</v>
      </c>
      <c r="BD845" s="106">
        <f>INDEX(Drenagem!$A:$CT,ROW(BA82),COLUMN(BA82))</f>
        <v>0</v>
      </c>
      <c r="BE845" s="106">
        <f>INDEX(Drenagem!$A:$CT,ROW(BB82),COLUMN(BB82))</f>
        <v>0</v>
      </c>
      <c r="BF845" s="106">
        <f>INDEX(Drenagem!$A:$CT,ROW(BC82),COLUMN(BC82))</f>
        <v>0</v>
      </c>
      <c r="BG845" s="106">
        <f>INDEX(Drenagem!$A:$CT,ROW(BD82),COLUMN(BD82))</f>
        <v>0</v>
      </c>
      <c r="BH845" s="106">
        <f>INDEX(Drenagem!$A:$CT,ROW(BE82),COLUMN(BE82))</f>
        <v>0</v>
      </c>
      <c r="BI845" s="106">
        <f>INDEX(Drenagem!$A:$CT,ROW(BF82),COLUMN(BF82))</f>
        <v>0</v>
      </c>
      <c r="BJ845" s="106">
        <f>INDEX(Drenagem!$A:$CT,ROW(BG82),COLUMN(BG82))</f>
        <v>0</v>
      </c>
      <c r="BK845" s="106">
        <f>INDEX(Drenagem!$A:$CT,ROW(BH82),COLUMN(BH82))</f>
        <v>0</v>
      </c>
      <c r="BL845" s="106">
        <f>INDEX(Drenagem!$A:$CT,ROW(BI82),COLUMN(BI82))</f>
        <v>0</v>
      </c>
      <c r="BM845" s="106">
        <f>INDEX(Drenagem!$A:$CT,ROW(BJ82),COLUMN(BJ82))</f>
        <v>0</v>
      </c>
      <c r="BN845" s="106">
        <f>INDEX(Drenagem!$A:$CT,ROW(BK82),COLUMN(BK82))</f>
        <v>0</v>
      </c>
      <c r="BO845" s="106">
        <f>INDEX(Drenagem!$A:$CT,ROW(BL82),COLUMN(BL82))</f>
        <v>0</v>
      </c>
      <c r="BP845" s="106">
        <f>INDEX(Drenagem!$A:$CT,ROW(BM82),COLUMN(BM82))</f>
        <v>0</v>
      </c>
      <c r="BQ845" s="106">
        <f>INDEX(Drenagem!$A:$CT,ROW(BN82),COLUMN(BN82))</f>
        <v>0</v>
      </c>
      <c r="BR845" s="106">
        <f>INDEX(Drenagem!$A:$CT,ROW(BO82),COLUMN(BO82))</f>
        <v>0</v>
      </c>
      <c r="BS845" s="106">
        <f>INDEX(Drenagem!$A:$CT,ROW(BP82),COLUMN(BP82))</f>
        <v>0</v>
      </c>
      <c r="BT845" s="106">
        <f>INDEX(Drenagem!$A:$CT,ROW(BQ82),COLUMN(BQ82))</f>
        <v>0</v>
      </c>
      <c r="BU845" s="106">
        <f>INDEX(Drenagem!$A:$CT,ROW(BR82),COLUMN(BR82))</f>
        <v>0</v>
      </c>
      <c r="BV845" s="106">
        <f>INDEX(Drenagem!$A:$CT,ROW(BS82),COLUMN(BS82))</f>
        <v>0</v>
      </c>
      <c r="BW845" s="106">
        <f>INDEX(Drenagem!$A:$CT,ROW(BT82),COLUMN(BT82))</f>
        <v>0</v>
      </c>
      <c r="BX845" s="106">
        <f>INDEX(Drenagem!$A:$CT,ROW(BU82),COLUMN(BU82))</f>
        <v>0</v>
      </c>
      <c r="BY845" s="106">
        <f>INDEX(Drenagem!$A:$CT,ROW(BV82),COLUMN(BV82))</f>
        <v>0</v>
      </c>
      <c r="BZ845" s="106">
        <f>INDEX(Drenagem!$A:$CT,ROW(BW82),COLUMN(BW82))</f>
        <v>0</v>
      </c>
      <c r="CA845" s="106">
        <f>INDEX(Drenagem!$A:$CT,ROW(BX82),COLUMN(BX82))</f>
        <v>0</v>
      </c>
      <c r="CB845" s="106">
        <f>INDEX(Drenagem!$A:$CT,ROW(BY82),COLUMN(BY82))</f>
        <v>0</v>
      </c>
      <c r="CC845" s="106">
        <f>INDEX(Drenagem!$A:$CT,ROW(BZ82),COLUMN(BZ82))</f>
        <v>0</v>
      </c>
      <c r="CD845" s="106">
        <f>INDEX(Drenagem!$A:$CT,ROW(CA82),COLUMN(CA82))</f>
        <v>0</v>
      </c>
      <c r="CE845" s="106">
        <f>INDEX(Drenagem!$A:$CT,ROW(CB82),COLUMN(CB82))</f>
        <v>0</v>
      </c>
      <c r="CF845" s="106">
        <f>INDEX(Drenagem!$A:$CT,ROW(CC82),COLUMN(CC82))</f>
        <v>0</v>
      </c>
      <c r="CG845" s="106">
        <f>INDEX(Drenagem!$A:$CT,ROW(CD82),COLUMN(CD82))</f>
        <v>0</v>
      </c>
      <c r="CH845" s="106">
        <f>INDEX(Drenagem!$A:$CT,ROW(CE82),COLUMN(CE82))</f>
        <v>0</v>
      </c>
      <c r="CI845" s="106">
        <f>INDEX(Drenagem!$A:$CT,ROW(CF82),COLUMN(CF82))</f>
        <v>0</v>
      </c>
      <c r="CJ845" s="106">
        <f>INDEX(Drenagem!$A:$CT,ROW(CG82),COLUMN(CG82))</f>
        <v>0</v>
      </c>
      <c r="CK845" s="106">
        <f>INDEX(Drenagem!$A:$CT,ROW(CH82),COLUMN(CH82))</f>
        <v>0</v>
      </c>
      <c r="CL845" s="106">
        <f>INDEX(Drenagem!$A:$CT,ROW(CI82),COLUMN(CI82))</f>
        <v>0</v>
      </c>
      <c r="CM845" s="106">
        <f>INDEX(Drenagem!$A:$CT,ROW(CJ82),COLUMN(CJ82))</f>
        <v>0</v>
      </c>
      <c r="CN845" s="106">
        <f>INDEX(Drenagem!$A:$CT,ROW(CK82),COLUMN(CK82))</f>
        <v>0</v>
      </c>
      <c r="CO845" s="106">
        <f>INDEX(Drenagem!$A:$CT,ROW(CL82),COLUMN(CL82))</f>
        <v>0</v>
      </c>
      <c r="CP845" s="106">
        <f>INDEX(Drenagem!$A:$CT,ROW(CM82),COLUMN(CM82))</f>
        <v>0</v>
      </c>
      <c r="CQ845" s="106">
        <f>INDEX(Drenagem!$A:$CT,ROW(CN82),COLUMN(CN82))</f>
        <v>0</v>
      </c>
      <c r="CR845" s="106">
        <f>INDEX(Drenagem!$A:$CT,ROW(CO82),COLUMN(CO82))</f>
        <v>0</v>
      </c>
      <c r="CS845" s="107">
        <f>INDEX(Drenagem!$A:$CT,ROW(A82),COLUMN(A82))</f>
        <v>0</v>
      </c>
    </row>
    <row r="846" spans="1:97" s="104" customFormat="1" hidden="1" x14ac:dyDescent="0.2">
      <c r="A846" t="str">
        <f t="shared" si="13"/>
        <v>Zero</v>
      </c>
      <c r="B846" s="107">
        <f>INDEX(Drenagem!$A:$CT,ROW(B83),COLUMN(CQ83))</f>
        <v>0</v>
      </c>
      <c r="C846" s="107">
        <f>INDEX(Drenagem!$A:$CT,ROW(C83),COLUMN(CR83))</f>
        <v>0</v>
      </c>
      <c r="D846" s="107">
        <f>INDEX(Drenagem!$A:$CT,ROW(D83),COLUMN(CS83))</f>
        <v>0</v>
      </c>
      <c r="E846" s="107">
        <f>INDEX(Drenagem!$A:$CT,ROW(B83),COLUMN(B83))</f>
        <v>0</v>
      </c>
      <c r="F846" s="106">
        <f>INDEX(Drenagem!$A:$CT,ROW(C83),COLUMN(C83))</f>
        <v>0</v>
      </c>
      <c r="G846" s="106">
        <f>INDEX(Drenagem!$A:$CT,ROW(D83),COLUMN(D83))</f>
        <v>0</v>
      </c>
      <c r="H846" s="106">
        <f>INDEX(Drenagem!$A:$CT,ROW(E83),COLUMN(E83))</f>
        <v>0</v>
      </c>
      <c r="I846" s="106">
        <f>INDEX(Drenagem!$A:$CT,ROW(F83),COLUMN(F83))</f>
        <v>0</v>
      </c>
      <c r="J846" s="106">
        <f>INDEX(Drenagem!$A:$CT,ROW(G83),COLUMN(G83))</f>
        <v>0</v>
      </c>
      <c r="K846" s="106">
        <f>INDEX(Drenagem!$A:$CT,ROW(H83),COLUMN(H83))</f>
        <v>0</v>
      </c>
      <c r="L846" s="106">
        <f>INDEX(Drenagem!$A:$CT,ROW(I83),COLUMN(I83))</f>
        <v>0</v>
      </c>
      <c r="M846" s="106">
        <f>INDEX(Drenagem!$A:$CT,ROW(J83),COLUMN(J83))</f>
        <v>0</v>
      </c>
      <c r="N846" s="106">
        <f>INDEX(Drenagem!$A:$CT,ROW(K83),COLUMN(K83))</f>
        <v>0</v>
      </c>
      <c r="O846" s="106">
        <f>INDEX(Drenagem!$A:$CT,ROW(L83),COLUMN(L83))</f>
        <v>0</v>
      </c>
      <c r="P846" s="106">
        <f>INDEX(Drenagem!$A:$CT,ROW(M83),COLUMN(M83))</f>
        <v>0</v>
      </c>
      <c r="Q846" s="106">
        <f>INDEX(Drenagem!$A:$CT,ROW(N83),COLUMN(N83))</f>
        <v>0</v>
      </c>
      <c r="R846" s="106">
        <f>INDEX(Drenagem!$A:$CT,ROW(O83),COLUMN(O83))</f>
        <v>0</v>
      </c>
      <c r="S846" s="106">
        <f>INDEX(Drenagem!$A:$CT,ROW(P83),COLUMN(P83))</f>
        <v>0</v>
      </c>
      <c r="T846" s="106">
        <f>INDEX(Drenagem!$A:$CT,ROW(Q83),COLUMN(Q83))</f>
        <v>0</v>
      </c>
      <c r="U846" s="106">
        <f>INDEX(Drenagem!$A:$CT,ROW(R83),COLUMN(R83))</f>
        <v>0</v>
      </c>
      <c r="V846" s="106">
        <f>INDEX(Drenagem!$A:$CT,ROW(S83),COLUMN(S83))</f>
        <v>0</v>
      </c>
      <c r="W846" s="106">
        <f>INDEX(Drenagem!$A:$CT,ROW(T83),COLUMN(T83))</f>
        <v>0</v>
      </c>
      <c r="X846" s="106">
        <f>INDEX(Drenagem!$A:$CT,ROW(U83),COLUMN(U83))</f>
        <v>0</v>
      </c>
      <c r="Y846" s="106">
        <f>INDEX(Drenagem!$A:$CT,ROW(V83),COLUMN(V83))</f>
        <v>0</v>
      </c>
      <c r="Z846" s="106">
        <f>INDEX(Drenagem!$A:$CT,ROW(W83),COLUMN(W83))</f>
        <v>0</v>
      </c>
      <c r="AA846" s="106">
        <f>INDEX(Drenagem!$A:$CT,ROW(X83),COLUMN(X83))</f>
        <v>0</v>
      </c>
      <c r="AB846" s="106">
        <f>INDEX(Drenagem!$A:$CT,ROW(Y83),COLUMN(Y83))</f>
        <v>0</v>
      </c>
      <c r="AC846" s="106">
        <f>INDEX(Drenagem!$A:$CT,ROW(Z83),COLUMN(Z83))</f>
        <v>0</v>
      </c>
      <c r="AD846" s="106">
        <f>INDEX(Drenagem!$A:$CT,ROW(AA83),COLUMN(AA83))</f>
        <v>0</v>
      </c>
      <c r="AE846" s="106">
        <f>INDEX(Drenagem!$A:$CT,ROW(AB83),COLUMN(AB83))</f>
        <v>0</v>
      </c>
      <c r="AF846" s="106">
        <f>INDEX(Drenagem!$A:$CT,ROW(AC83),COLUMN(AC83))</f>
        <v>0</v>
      </c>
      <c r="AG846" s="106">
        <f>INDEX(Drenagem!$A:$CT,ROW(AD83),COLUMN(AD83))</f>
        <v>0</v>
      </c>
      <c r="AH846" s="106">
        <f>INDEX(Drenagem!$A:$CT,ROW(AE83),COLUMN(AE83))</f>
        <v>0</v>
      </c>
      <c r="AI846" s="106">
        <f>INDEX(Drenagem!$A:$CT,ROW(AF83),COLUMN(AF83))</f>
        <v>0</v>
      </c>
      <c r="AJ846" s="106">
        <f>INDEX(Drenagem!$A:$CT,ROW(AG83),COLUMN(AG83))</f>
        <v>0</v>
      </c>
      <c r="AK846" s="106">
        <f>INDEX(Drenagem!$A:$CT,ROW(AH83),COLUMN(AH83))</f>
        <v>0</v>
      </c>
      <c r="AL846" s="106">
        <f>INDEX(Drenagem!$A:$CT,ROW(AI83),COLUMN(AI83))</f>
        <v>0</v>
      </c>
      <c r="AM846" s="106">
        <f>INDEX(Drenagem!$A:$CT,ROW(AJ83),COLUMN(AJ83))</f>
        <v>0</v>
      </c>
      <c r="AN846" s="106">
        <f>INDEX(Drenagem!$A:$CT,ROW(AK83),COLUMN(AK83))</f>
        <v>0</v>
      </c>
      <c r="AO846" s="106">
        <f>INDEX(Drenagem!$A:$CT,ROW(AL83),COLUMN(AL83))</f>
        <v>0</v>
      </c>
      <c r="AP846" s="106">
        <f>INDEX(Drenagem!$A:$CT,ROW(AM83),COLUMN(AM83))</f>
        <v>0</v>
      </c>
      <c r="AQ846" s="106">
        <f>INDEX(Drenagem!$A:$CT,ROW(AN83),COLUMN(AN83))</f>
        <v>0</v>
      </c>
      <c r="AR846" s="106">
        <f>INDEX(Drenagem!$A:$CT,ROW(AO83),COLUMN(AO83))</f>
        <v>0</v>
      </c>
      <c r="AS846" s="106">
        <f>INDEX(Drenagem!$A:$CT,ROW(AP83),COLUMN(AP83))</f>
        <v>0</v>
      </c>
      <c r="AT846" s="106">
        <f>INDEX(Drenagem!$A:$CT,ROW(AQ83),COLUMN(AQ83))</f>
        <v>0</v>
      </c>
      <c r="AU846" s="106">
        <f>INDEX(Drenagem!$A:$CT,ROW(AR83),COLUMN(AR83))</f>
        <v>0</v>
      </c>
      <c r="AV846" s="106">
        <f>INDEX(Drenagem!$A:$CT,ROW(AS83),COLUMN(AS83))</f>
        <v>0</v>
      </c>
      <c r="AW846" s="106">
        <f>INDEX(Drenagem!$A:$CT,ROW(AT83),COLUMN(AT83))</f>
        <v>0</v>
      </c>
      <c r="AX846" s="106">
        <f>INDEX(Drenagem!$A:$CT,ROW(AU83),COLUMN(AU83))</f>
        <v>0</v>
      </c>
      <c r="AY846" s="106">
        <f>INDEX(Drenagem!$A:$CT,ROW(AV83),COLUMN(AV83))</f>
        <v>0</v>
      </c>
      <c r="AZ846" s="106">
        <f>INDEX(Drenagem!$A:$CT,ROW(AW83),COLUMN(AW83))</f>
        <v>0</v>
      </c>
      <c r="BA846" s="106">
        <f>INDEX(Drenagem!$A:$CT,ROW(AX83),COLUMN(AX83))</f>
        <v>0</v>
      </c>
      <c r="BB846" s="106">
        <f>INDEX(Drenagem!$A:$CT,ROW(AY83),COLUMN(AY83))</f>
        <v>0</v>
      </c>
      <c r="BC846" s="106">
        <f>INDEX(Drenagem!$A:$CT,ROW(AZ83),COLUMN(AZ83))</f>
        <v>0</v>
      </c>
      <c r="BD846" s="106">
        <f>INDEX(Drenagem!$A:$CT,ROW(BA83),COLUMN(BA83))</f>
        <v>0</v>
      </c>
      <c r="BE846" s="106">
        <f>INDEX(Drenagem!$A:$CT,ROW(BB83),COLUMN(BB83))</f>
        <v>0</v>
      </c>
      <c r="BF846" s="106">
        <f>INDEX(Drenagem!$A:$CT,ROW(BC83),COLUMN(BC83))</f>
        <v>0</v>
      </c>
      <c r="BG846" s="106">
        <f>INDEX(Drenagem!$A:$CT,ROW(BD83),COLUMN(BD83))</f>
        <v>0</v>
      </c>
      <c r="BH846" s="106">
        <f>INDEX(Drenagem!$A:$CT,ROW(BE83),COLUMN(BE83))</f>
        <v>0</v>
      </c>
      <c r="BI846" s="106">
        <f>INDEX(Drenagem!$A:$CT,ROW(BF83),COLUMN(BF83))</f>
        <v>0</v>
      </c>
      <c r="BJ846" s="106">
        <f>INDEX(Drenagem!$A:$CT,ROW(BG83),COLUMN(BG83))</f>
        <v>0</v>
      </c>
      <c r="BK846" s="106">
        <f>INDEX(Drenagem!$A:$CT,ROW(BH83),COLUMN(BH83))</f>
        <v>0</v>
      </c>
      <c r="BL846" s="106">
        <f>INDEX(Drenagem!$A:$CT,ROW(BI83),COLUMN(BI83))</f>
        <v>0</v>
      </c>
      <c r="BM846" s="106">
        <f>INDEX(Drenagem!$A:$CT,ROW(BJ83),COLUMN(BJ83))</f>
        <v>0</v>
      </c>
      <c r="BN846" s="106">
        <f>INDEX(Drenagem!$A:$CT,ROW(BK83),COLUMN(BK83))</f>
        <v>0</v>
      </c>
      <c r="BO846" s="106">
        <f>INDEX(Drenagem!$A:$CT,ROW(BL83),COLUMN(BL83))</f>
        <v>0</v>
      </c>
      <c r="BP846" s="106">
        <f>INDEX(Drenagem!$A:$CT,ROW(BM83),COLUMN(BM83))</f>
        <v>0</v>
      </c>
      <c r="BQ846" s="106">
        <f>INDEX(Drenagem!$A:$CT,ROW(BN83),COLUMN(BN83))</f>
        <v>0</v>
      </c>
      <c r="BR846" s="106">
        <f>INDEX(Drenagem!$A:$CT,ROW(BO83),COLUMN(BO83))</f>
        <v>0</v>
      </c>
      <c r="BS846" s="106">
        <f>INDEX(Drenagem!$A:$CT,ROW(BP83),COLUMN(BP83))</f>
        <v>0</v>
      </c>
      <c r="BT846" s="106">
        <f>INDEX(Drenagem!$A:$CT,ROW(BQ83),COLUMN(BQ83))</f>
        <v>0</v>
      </c>
      <c r="BU846" s="106">
        <f>INDEX(Drenagem!$A:$CT,ROW(BR83),COLUMN(BR83))</f>
        <v>0</v>
      </c>
      <c r="BV846" s="106">
        <f>INDEX(Drenagem!$A:$CT,ROW(BS83),COLUMN(BS83))</f>
        <v>0</v>
      </c>
      <c r="BW846" s="106">
        <f>INDEX(Drenagem!$A:$CT,ROW(BT83),COLUMN(BT83))</f>
        <v>0</v>
      </c>
      <c r="BX846" s="106">
        <f>INDEX(Drenagem!$A:$CT,ROW(BU83),COLUMN(BU83))</f>
        <v>0</v>
      </c>
      <c r="BY846" s="106">
        <f>INDEX(Drenagem!$A:$CT,ROW(BV83),COLUMN(BV83))</f>
        <v>0</v>
      </c>
      <c r="BZ846" s="106">
        <f>INDEX(Drenagem!$A:$CT,ROW(BW83),COLUMN(BW83))</f>
        <v>0</v>
      </c>
      <c r="CA846" s="106">
        <f>INDEX(Drenagem!$A:$CT,ROW(BX83),COLUMN(BX83))</f>
        <v>0</v>
      </c>
      <c r="CB846" s="106">
        <f>INDEX(Drenagem!$A:$CT,ROW(BY83),COLUMN(BY83))</f>
        <v>0</v>
      </c>
      <c r="CC846" s="106">
        <f>INDEX(Drenagem!$A:$CT,ROW(BZ83),COLUMN(BZ83))</f>
        <v>0</v>
      </c>
      <c r="CD846" s="106">
        <f>INDEX(Drenagem!$A:$CT,ROW(CA83),COLUMN(CA83))</f>
        <v>0</v>
      </c>
      <c r="CE846" s="106">
        <f>INDEX(Drenagem!$A:$CT,ROW(CB83),COLUMN(CB83))</f>
        <v>0</v>
      </c>
      <c r="CF846" s="106">
        <f>INDEX(Drenagem!$A:$CT,ROW(CC83),COLUMN(CC83))</f>
        <v>0</v>
      </c>
      <c r="CG846" s="106">
        <f>INDEX(Drenagem!$A:$CT,ROW(CD83),COLUMN(CD83))</f>
        <v>0</v>
      </c>
      <c r="CH846" s="106">
        <f>INDEX(Drenagem!$A:$CT,ROW(CE83),COLUMN(CE83))</f>
        <v>0</v>
      </c>
      <c r="CI846" s="106">
        <f>INDEX(Drenagem!$A:$CT,ROW(CF83),COLUMN(CF83))</f>
        <v>0</v>
      </c>
      <c r="CJ846" s="106">
        <f>INDEX(Drenagem!$A:$CT,ROW(CG83),COLUMN(CG83))</f>
        <v>0</v>
      </c>
      <c r="CK846" s="106">
        <f>INDEX(Drenagem!$A:$CT,ROW(CH83),COLUMN(CH83))</f>
        <v>0</v>
      </c>
      <c r="CL846" s="106">
        <f>INDEX(Drenagem!$A:$CT,ROW(CI83),COLUMN(CI83))</f>
        <v>0</v>
      </c>
      <c r="CM846" s="106">
        <f>INDEX(Drenagem!$A:$CT,ROW(CJ83),COLUMN(CJ83))</f>
        <v>0</v>
      </c>
      <c r="CN846" s="106">
        <f>INDEX(Drenagem!$A:$CT,ROW(CK83),COLUMN(CK83))</f>
        <v>0</v>
      </c>
      <c r="CO846" s="106">
        <f>INDEX(Drenagem!$A:$CT,ROW(CL83),COLUMN(CL83))</f>
        <v>0</v>
      </c>
      <c r="CP846" s="106">
        <f>INDEX(Drenagem!$A:$CT,ROW(CM83),COLUMN(CM83))</f>
        <v>0</v>
      </c>
      <c r="CQ846" s="106">
        <f>INDEX(Drenagem!$A:$CT,ROW(CN83),COLUMN(CN83))</f>
        <v>0</v>
      </c>
      <c r="CR846" s="106">
        <f>INDEX(Drenagem!$A:$CT,ROW(CO83),COLUMN(CO83))</f>
        <v>0</v>
      </c>
      <c r="CS846" s="107">
        <f>INDEX(Drenagem!$A:$CT,ROW(A83),COLUMN(A83))</f>
        <v>0</v>
      </c>
    </row>
    <row r="847" spans="1:97" s="104" customFormat="1" hidden="1" x14ac:dyDescent="0.2">
      <c r="A847" t="str">
        <f t="shared" si="13"/>
        <v>Zero</v>
      </c>
      <c r="B847" s="107">
        <f>INDEX(Drenagem!$A:$CT,ROW(B84),COLUMN(CQ84))</f>
        <v>0</v>
      </c>
      <c r="C847" s="107">
        <f>INDEX(Drenagem!$A:$CT,ROW(C84),COLUMN(CR84))</f>
        <v>0</v>
      </c>
      <c r="D847" s="107">
        <f>INDEX(Drenagem!$A:$CT,ROW(D84),COLUMN(CS84))</f>
        <v>0</v>
      </c>
      <c r="E847" s="107">
        <f>INDEX(Drenagem!$A:$CT,ROW(B84),COLUMN(B84))</f>
        <v>0</v>
      </c>
      <c r="F847" s="106">
        <f>INDEX(Drenagem!$A:$CT,ROW(C84),COLUMN(C84))</f>
        <v>0</v>
      </c>
      <c r="G847" s="106">
        <f>INDEX(Drenagem!$A:$CT,ROW(D84),COLUMN(D84))</f>
        <v>0</v>
      </c>
      <c r="H847" s="106">
        <f>INDEX(Drenagem!$A:$CT,ROW(E84),COLUMN(E84))</f>
        <v>0</v>
      </c>
      <c r="I847" s="106">
        <f>INDEX(Drenagem!$A:$CT,ROW(F84),COLUMN(F84))</f>
        <v>0</v>
      </c>
      <c r="J847" s="106">
        <f>INDEX(Drenagem!$A:$CT,ROW(G84),COLUMN(G84))</f>
        <v>0</v>
      </c>
      <c r="K847" s="106">
        <f>INDEX(Drenagem!$A:$CT,ROW(H84),COLUMN(H84))</f>
        <v>0</v>
      </c>
      <c r="L847" s="106">
        <f>INDEX(Drenagem!$A:$CT,ROW(I84),COLUMN(I84))</f>
        <v>0</v>
      </c>
      <c r="M847" s="106">
        <f>INDEX(Drenagem!$A:$CT,ROW(J84),COLUMN(J84))</f>
        <v>0</v>
      </c>
      <c r="N847" s="106">
        <f>INDEX(Drenagem!$A:$CT,ROW(K84),COLUMN(K84))</f>
        <v>0</v>
      </c>
      <c r="O847" s="106">
        <f>INDEX(Drenagem!$A:$CT,ROW(L84),COLUMN(L84))</f>
        <v>0</v>
      </c>
      <c r="P847" s="106">
        <f>INDEX(Drenagem!$A:$CT,ROW(M84),COLUMN(M84))</f>
        <v>0</v>
      </c>
      <c r="Q847" s="106">
        <f>INDEX(Drenagem!$A:$CT,ROW(N84),COLUMN(N84))</f>
        <v>0</v>
      </c>
      <c r="R847" s="106">
        <f>INDEX(Drenagem!$A:$CT,ROW(O84),COLUMN(O84))</f>
        <v>0</v>
      </c>
      <c r="S847" s="106">
        <f>INDEX(Drenagem!$A:$CT,ROW(P84),COLUMN(P84))</f>
        <v>0</v>
      </c>
      <c r="T847" s="106">
        <f>INDEX(Drenagem!$A:$CT,ROW(Q84),COLUMN(Q84))</f>
        <v>0</v>
      </c>
      <c r="U847" s="106">
        <f>INDEX(Drenagem!$A:$CT,ROW(R84),COLUMN(R84))</f>
        <v>0</v>
      </c>
      <c r="V847" s="106">
        <f>INDEX(Drenagem!$A:$CT,ROW(S84),COLUMN(S84))</f>
        <v>0</v>
      </c>
      <c r="W847" s="106">
        <f>INDEX(Drenagem!$A:$CT,ROW(T84),COLUMN(T84))</f>
        <v>0</v>
      </c>
      <c r="X847" s="106">
        <f>INDEX(Drenagem!$A:$CT,ROW(U84),COLUMN(U84))</f>
        <v>0</v>
      </c>
      <c r="Y847" s="106">
        <f>INDEX(Drenagem!$A:$CT,ROW(V84),COLUMN(V84))</f>
        <v>0</v>
      </c>
      <c r="Z847" s="106">
        <f>INDEX(Drenagem!$A:$CT,ROW(W84),COLUMN(W84))</f>
        <v>0</v>
      </c>
      <c r="AA847" s="106">
        <f>INDEX(Drenagem!$A:$CT,ROW(X84),COLUMN(X84))</f>
        <v>0</v>
      </c>
      <c r="AB847" s="106">
        <f>INDEX(Drenagem!$A:$CT,ROW(Y84),COLUMN(Y84))</f>
        <v>0</v>
      </c>
      <c r="AC847" s="106">
        <f>INDEX(Drenagem!$A:$CT,ROW(Z84),COLUMN(Z84))</f>
        <v>0</v>
      </c>
      <c r="AD847" s="106">
        <f>INDEX(Drenagem!$A:$CT,ROW(AA84),COLUMN(AA84))</f>
        <v>0</v>
      </c>
      <c r="AE847" s="106">
        <f>INDEX(Drenagem!$A:$CT,ROW(AB84),COLUMN(AB84))</f>
        <v>0</v>
      </c>
      <c r="AF847" s="106">
        <f>INDEX(Drenagem!$A:$CT,ROW(AC84),COLUMN(AC84))</f>
        <v>0</v>
      </c>
      <c r="AG847" s="106">
        <f>INDEX(Drenagem!$A:$CT,ROW(AD84),COLUMN(AD84))</f>
        <v>0</v>
      </c>
      <c r="AH847" s="106">
        <f>INDEX(Drenagem!$A:$CT,ROW(AE84),COLUMN(AE84))</f>
        <v>0</v>
      </c>
      <c r="AI847" s="106">
        <f>INDEX(Drenagem!$A:$CT,ROW(AF84),COLUMN(AF84))</f>
        <v>0</v>
      </c>
      <c r="AJ847" s="106">
        <f>INDEX(Drenagem!$A:$CT,ROW(AG84),COLUMN(AG84))</f>
        <v>0</v>
      </c>
      <c r="AK847" s="106">
        <f>INDEX(Drenagem!$A:$CT,ROW(AH84),COLUMN(AH84))</f>
        <v>0</v>
      </c>
      <c r="AL847" s="106">
        <f>INDEX(Drenagem!$A:$CT,ROW(AI84),COLUMN(AI84))</f>
        <v>0</v>
      </c>
      <c r="AM847" s="106">
        <f>INDEX(Drenagem!$A:$CT,ROW(AJ84),COLUMN(AJ84))</f>
        <v>0</v>
      </c>
      <c r="AN847" s="106">
        <f>INDEX(Drenagem!$A:$CT,ROW(AK84),COLUMN(AK84))</f>
        <v>0</v>
      </c>
      <c r="AO847" s="106">
        <f>INDEX(Drenagem!$A:$CT,ROW(AL84),COLUMN(AL84))</f>
        <v>0</v>
      </c>
      <c r="AP847" s="106">
        <f>INDEX(Drenagem!$A:$CT,ROW(AM84),COLUMN(AM84))</f>
        <v>0</v>
      </c>
      <c r="AQ847" s="106">
        <f>INDEX(Drenagem!$A:$CT,ROW(AN84),COLUMN(AN84))</f>
        <v>0</v>
      </c>
      <c r="AR847" s="106">
        <f>INDEX(Drenagem!$A:$CT,ROW(AO84),COLUMN(AO84))</f>
        <v>0</v>
      </c>
      <c r="AS847" s="106">
        <f>INDEX(Drenagem!$A:$CT,ROW(AP84),COLUMN(AP84))</f>
        <v>0</v>
      </c>
      <c r="AT847" s="106">
        <f>INDEX(Drenagem!$A:$CT,ROW(AQ84),COLUMN(AQ84))</f>
        <v>0</v>
      </c>
      <c r="AU847" s="106">
        <f>INDEX(Drenagem!$A:$CT,ROW(AR84),COLUMN(AR84))</f>
        <v>0</v>
      </c>
      <c r="AV847" s="106">
        <f>INDEX(Drenagem!$A:$CT,ROW(AS84),COLUMN(AS84))</f>
        <v>0</v>
      </c>
      <c r="AW847" s="106">
        <f>INDEX(Drenagem!$A:$CT,ROW(AT84),COLUMN(AT84))</f>
        <v>0</v>
      </c>
      <c r="AX847" s="106">
        <f>INDEX(Drenagem!$A:$CT,ROW(AU84),COLUMN(AU84))</f>
        <v>0</v>
      </c>
      <c r="AY847" s="106">
        <f>INDEX(Drenagem!$A:$CT,ROW(AV84),COLUMN(AV84))</f>
        <v>0</v>
      </c>
      <c r="AZ847" s="106">
        <f>INDEX(Drenagem!$A:$CT,ROW(AW84),COLUMN(AW84))</f>
        <v>0</v>
      </c>
      <c r="BA847" s="106">
        <f>INDEX(Drenagem!$A:$CT,ROW(AX84),COLUMN(AX84))</f>
        <v>0</v>
      </c>
      <c r="BB847" s="106">
        <f>INDEX(Drenagem!$A:$CT,ROW(AY84),COLUMN(AY84))</f>
        <v>0</v>
      </c>
      <c r="BC847" s="106">
        <f>INDEX(Drenagem!$A:$CT,ROW(AZ84),COLUMN(AZ84))</f>
        <v>0</v>
      </c>
      <c r="BD847" s="106">
        <f>INDEX(Drenagem!$A:$CT,ROW(BA84),COLUMN(BA84))</f>
        <v>0</v>
      </c>
      <c r="BE847" s="106">
        <f>INDEX(Drenagem!$A:$CT,ROW(BB84),COLUMN(BB84))</f>
        <v>0</v>
      </c>
      <c r="BF847" s="106">
        <f>INDEX(Drenagem!$A:$CT,ROW(BC84),COLUMN(BC84))</f>
        <v>0</v>
      </c>
      <c r="BG847" s="106">
        <f>INDEX(Drenagem!$A:$CT,ROW(BD84),COLUMN(BD84))</f>
        <v>0</v>
      </c>
      <c r="BH847" s="106">
        <f>INDEX(Drenagem!$A:$CT,ROW(BE84),COLUMN(BE84))</f>
        <v>0</v>
      </c>
      <c r="BI847" s="106">
        <f>INDEX(Drenagem!$A:$CT,ROW(BF84),COLUMN(BF84))</f>
        <v>0</v>
      </c>
      <c r="BJ847" s="106">
        <f>INDEX(Drenagem!$A:$CT,ROW(BG84),COLUMN(BG84))</f>
        <v>0</v>
      </c>
      <c r="BK847" s="106">
        <f>INDEX(Drenagem!$A:$CT,ROW(BH84),COLUMN(BH84))</f>
        <v>0</v>
      </c>
      <c r="BL847" s="106">
        <f>INDEX(Drenagem!$A:$CT,ROW(BI84),COLUMN(BI84))</f>
        <v>0</v>
      </c>
      <c r="BM847" s="106">
        <f>INDEX(Drenagem!$A:$CT,ROW(BJ84),COLUMN(BJ84))</f>
        <v>0</v>
      </c>
      <c r="BN847" s="106">
        <f>INDEX(Drenagem!$A:$CT,ROW(BK84),COLUMN(BK84))</f>
        <v>0</v>
      </c>
      <c r="BO847" s="106">
        <f>INDEX(Drenagem!$A:$CT,ROW(BL84),COLUMN(BL84))</f>
        <v>0</v>
      </c>
      <c r="BP847" s="106">
        <f>INDEX(Drenagem!$A:$CT,ROW(BM84),COLUMN(BM84))</f>
        <v>0</v>
      </c>
      <c r="BQ847" s="106">
        <f>INDEX(Drenagem!$A:$CT,ROW(BN84),COLUMN(BN84))</f>
        <v>0</v>
      </c>
      <c r="BR847" s="106">
        <f>INDEX(Drenagem!$A:$CT,ROW(BO84),COLUMN(BO84))</f>
        <v>0</v>
      </c>
      <c r="BS847" s="106">
        <f>INDEX(Drenagem!$A:$CT,ROW(BP84),COLUMN(BP84))</f>
        <v>0</v>
      </c>
      <c r="BT847" s="106">
        <f>INDEX(Drenagem!$A:$CT,ROW(BQ84),COLUMN(BQ84))</f>
        <v>0</v>
      </c>
      <c r="BU847" s="106">
        <f>INDEX(Drenagem!$A:$CT,ROW(BR84),COLUMN(BR84))</f>
        <v>0</v>
      </c>
      <c r="BV847" s="106">
        <f>INDEX(Drenagem!$A:$CT,ROW(BS84),COLUMN(BS84))</f>
        <v>0</v>
      </c>
      <c r="BW847" s="106">
        <f>INDEX(Drenagem!$A:$CT,ROW(BT84),COLUMN(BT84))</f>
        <v>0</v>
      </c>
      <c r="BX847" s="106">
        <f>INDEX(Drenagem!$A:$CT,ROW(BU84),COLUMN(BU84))</f>
        <v>0</v>
      </c>
      <c r="BY847" s="106">
        <f>INDEX(Drenagem!$A:$CT,ROW(BV84),COLUMN(BV84))</f>
        <v>0</v>
      </c>
      <c r="BZ847" s="106">
        <f>INDEX(Drenagem!$A:$CT,ROW(BW84),COLUMN(BW84))</f>
        <v>0</v>
      </c>
      <c r="CA847" s="106">
        <f>INDEX(Drenagem!$A:$CT,ROW(BX84),COLUMN(BX84))</f>
        <v>0</v>
      </c>
      <c r="CB847" s="106">
        <f>INDEX(Drenagem!$A:$CT,ROW(BY84),COLUMN(BY84))</f>
        <v>0</v>
      </c>
      <c r="CC847" s="106">
        <f>INDEX(Drenagem!$A:$CT,ROW(BZ84),COLUMN(BZ84))</f>
        <v>0</v>
      </c>
      <c r="CD847" s="106">
        <f>INDEX(Drenagem!$A:$CT,ROW(CA84),COLUMN(CA84))</f>
        <v>0</v>
      </c>
      <c r="CE847" s="106">
        <f>INDEX(Drenagem!$A:$CT,ROW(CB84),COLUMN(CB84))</f>
        <v>0</v>
      </c>
      <c r="CF847" s="106">
        <f>INDEX(Drenagem!$A:$CT,ROW(CC84),COLUMN(CC84))</f>
        <v>0</v>
      </c>
      <c r="CG847" s="106">
        <f>INDEX(Drenagem!$A:$CT,ROW(CD84),COLUMN(CD84))</f>
        <v>0</v>
      </c>
      <c r="CH847" s="106">
        <f>INDEX(Drenagem!$A:$CT,ROW(CE84),COLUMN(CE84))</f>
        <v>0</v>
      </c>
      <c r="CI847" s="106">
        <f>INDEX(Drenagem!$A:$CT,ROW(CF84),COLUMN(CF84))</f>
        <v>0</v>
      </c>
      <c r="CJ847" s="106">
        <f>INDEX(Drenagem!$A:$CT,ROW(CG84),COLUMN(CG84))</f>
        <v>0</v>
      </c>
      <c r="CK847" s="106">
        <f>INDEX(Drenagem!$A:$CT,ROW(CH84),COLUMN(CH84))</f>
        <v>0</v>
      </c>
      <c r="CL847" s="106">
        <f>INDEX(Drenagem!$A:$CT,ROW(CI84),COLUMN(CI84))</f>
        <v>0</v>
      </c>
      <c r="CM847" s="106">
        <f>INDEX(Drenagem!$A:$CT,ROW(CJ84),COLUMN(CJ84))</f>
        <v>0</v>
      </c>
      <c r="CN847" s="106">
        <f>INDEX(Drenagem!$A:$CT,ROW(CK84),COLUMN(CK84))</f>
        <v>0</v>
      </c>
      <c r="CO847" s="106">
        <f>INDEX(Drenagem!$A:$CT,ROW(CL84),COLUMN(CL84))</f>
        <v>0</v>
      </c>
      <c r="CP847" s="106">
        <f>INDEX(Drenagem!$A:$CT,ROW(CM84),COLUMN(CM84))</f>
        <v>0</v>
      </c>
      <c r="CQ847" s="106">
        <f>INDEX(Drenagem!$A:$CT,ROW(CN84),COLUMN(CN84))</f>
        <v>0</v>
      </c>
      <c r="CR847" s="106">
        <f>INDEX(Drenagem!$A:$CT,ROW(CO84),COLUMN(CO84))</f>
        <v>0</v>
      </c>
      <c r="CS847" s="107">
        <f>INDEX(Drenagem!$A:$CT,ROW(A84),COLUMN(A84))</f>
        <v>0</v>
      </c>
    </row>
    <row r="848" spans="1:97" s="104" customFormat="1" hidden="1" x14ac:dyDescent="0.2">
      <c r="A848" t="str">
        <f t="shared" si="13"/>
        <v>Zero</v>
      </c>
      <c r="B848" s="107">
        <f>INDEX(Drenagem!$A:$CT,ROW(B85),COLUMN(CQ85))</f>
        <v>0</v>
      </c>
      <c r="C848" s="107">
        <f>INDEX(Drenagem!$A:$CT,ROW(C85),COLUMN(CR85))</f>
        <v>0</v>
      </c>
      <c r="D848" s="107">
        <f>INDEX(Drenagem!$A:$CT,ROW(D85),COLUMN(CS85))</f>
        <v>0</v>
      </c>
      <c r="E848" s="107">
        <f>INDEX(Drenagem!$A:$CT,ROW(B85),COLUMN(B85))</f>
        <v>0</v>
      </c>
      <c r="F848" s="106">
        <f>INDEX(Drenagem!$A:$CT,ROW(C85),COLUMN(C85))</f>
        <v>0</v>
      </c>
      <c r="G848" s="106">
        <f>INDEX(Drenagem!$A:$CT,ROW(D85),COLUMN(D85))</f>
        <v>0</v>
      </c>
      <c r="H848" s="106">
        <f>INDEX(Drenagem!$A:$CT,ROW(E85),COLUMN(E85))</f>
        <v>0</v>
      </c>
      <c r="I848" s="106">
        <f>INDEX(Drenagem!$A:$CT,ROW(F85),COLUMN(F85))</f>
        <v>0</v>
      </c>
      <c r="J848" s="106">
        <f>INDEX(Drenagem!$A:$CT,ROW(G85),COLUMN(G85))</f>
        <v>0</v>
      </c>
      <c r="K848" s="106">
        <f>INDEX(Drenagem!$A:$CT,ROW(H85),COLUMN(H85))</f>
        <v>0</v>
      </c>
      <c r="L848" s="106">
        <f>INDEX(Drenagem!$A:$CT,ROW(I85),COLUMN(I85))</f>
        <v>0</v>
      </c>
      <c r="M848" s="106">
        <f>INDEX(Drenagem!$A:$CT,ROW(J85),COLUMN(J85))</f>
        <v>0</v>
      </c>
      <c r="N848" s="106">
        <f>INDEX(Drenagem!$A:$CT,ROW(K85),COLUMN(K85))</f>
        <v>0</v>
      </c>
      <c r="O848" s="106">
        <f>INDEX(Drenagem!$A:$CT,ROW(L85),COLUMN(L85))</f>
        <v>0</v>
      </c>
      <c r="P848" s="106">
        <f>INDEX(Drenagem!$A:$CT,ROW(M85),COLUMN(M85))</f>
        <v>0</v>
      </c>
      <c r="Q848" s="106">
        <f>INDEX(Drenagem!$A:$CT,ROW(N85),COLUMN(N85))</f>
        <v>0</v>
      </c>
      <c r="R848" s="106">
        <f>INDEX(Drenagem!$A:$CT,ROW(O85),COLUMN(O85))</f>
        <v>0</v>
      </c>
      <c r="S848" s="106">
        <f>INDEX(Drenagem!$A:$CT,ROW(P85),COLUMN(P85))</f>
        <v>0</v>
      </c>
      <c r="T848" s="106">
        <f>INDEX(Drenagem!$A:$CT,ROW(Q85),COLUMN(Q85))</f>
        <v>0</v>
      </c>
      <c r="U848" s="106">
        <f>INDEX(Drenagem!$A:$CT,ROW(R85),COLUMN(R85))</f>
        <v>0</v>
      </c>
      <c r="V848" s="106">
        <f>INDEX(Drenagem!$A:$CT,ROW(S85),COLUMN(S85))</f>
        <v>0</v>
      </c>
      <c r="W848" s="106">
        <f>INDEX(Drenagem!$A:$CT,ROW(T85),COLUMN(T85))</f>
        <v>0</v>
      </c>
      <c r="X848" s="106">
        <f>INDEX(Drenagem!$A:$CT,ROW(U85),COLUMN(U85))</f>
        <v>0</v>
      </c>
      <c r="Y848" s="106">
        <f>INDEX(Drenagem!$A:$CT,ROW(V85),COLUMN(V85))</f>
        <v>0</v>
      </c>
      <c r="Z848" s="106">
        <f>INDEX(Drenagem!$A:$CT,ROW(W85),COLUMN(W85))</f>
        <v>0</v>
      </c>
      <c r="AA848" s="106">
        <f>INDEX(Drenagem!$A:$CT,ROW(X85),COLUMN(X85))</f>
        <v>0</v>
      </c>
      <c r="AB848" s="106">
        <f>INDEX(Drenagem!$A:$CT,ROW(Y85),COLUMN(Y85))</f>
        <v>0</v>
      </c>
      <c r="AC848" s="106">
        <f>INDEX(Drenagem!$A:$CT,ROW(Z85),COLUMN(Z85))</f>
        <v>0</v>
      </c>
      <c r="AD848" s="106">
        <f>INDEX(Drenagem!$A:$CT,ROW(AA85),COLUMN(AA85))</f>
        <v>0</v>
      </c>
      <c r="AE848" s="106">
        <f>INDEX(Drenagem!$A:$CT,ROW(AB85),COLUMN(AB85))</f>
        <v>0</v>
      </c>
      <c r="AF848" s="106">
        <f>INDEX(Drenagem!$A:$CT,ROW(AC85),COLUMN(AC85))</f>
        <v>0</v>
      </c>
      <c r="AG848" s="106">
        <f>INDEX(Drenagem!$A:$CT,ROW(AD85),COLUMN(AD85))</f>
        <v>0</v>
      </c>
      <c r="AH848" s="106">
        <f>INDEX(Drenagem!$A:$CT,ROW(AE85),COLUMN(AE85))</f>
        <v>0</v>
      </c>
      <c r="AI848" s="106">
        <f>INDEX(Drenagem!$A:$CT,ROW(AF85),COLUMN(AF85))</f>
        <v>0</v>
      </c>
      <c r="AJ848" s="106">
        <f>INDEX(Drenagem!$A:$CT,ROW(AG85),COLUMN(AG85))</f>
        <v>0</v>
      </c>
      <c r="AK848" s="106">
        <f>INDEX(Drenagem!$A:$CT,ROW(AH85),COLUMN(AH85))</f>
        <v>0</v>
      </c>
      <c r="AL848" s="106">
        <f>INDEX(Drenagem!$A:$CT,ROW(AI85),COLUMN(AI85))</f>
        <v>0</v>
      </c>
      <c r="AM848" s="106">
        <f>INDEX(Drenagem!$A:$CT,ROW(AJ85),COLUMN(AJ85))</f>
        <v>0</v>
      </c>
      <c r="AN848" s="106">
        <f>INDEX(Drenagem!$A:$CT,ROW(AK85),COLUMN(AK85))</f>
        <v>0</v>
      </c>
      <c r="AO848" s="106">
        <f>INDEX(Drenagem!$A:$CT,ROW(AL85),COLUMN(AL85))</f>
        <v>0</v>
      </c>
      <c r="AP848" s="106">
        <f>INDEX(Drenagem!$A:$CT,ROW(AM85),COLUMN(AM85))</f>
        <v>0</v>
      </c>
      <c r="AQ848" s="106">
        <f>INDEX(Drenagem!$A:$CT,ROW(AN85),COLUMN(AN85))</f>
        <v>0</v>
      </c>
      <c r="AR848" s="106">
        <f>INDEX(Drenagem!$A:$CT,ROW(AO85),COLUMN(AO85))</f>
        <v>0</v>
      </c>
      <c r="AS848" s="106">
        <f>INDEX(Drenagem!$A:$CT,ROW(AP85),COLUMN(AP85))</f>
        <v>0</v>
      </c>
      <c r="AT848" s="106">
        <f>INDEX(Drenagem!$A:$CT,ROW(AQ85),COLUMN(AQ85))</f>
        <v>0</v>
      </c>
      <c r="AU848" s="106">
        <f>INDEX(Drenagem!$A:$CT,ROW(AR85),COLUMN(AR85))</f>
        <v>0</v>
      </c>
      <c r="AV848" s="106">
        <f>INDEX(Drenagem!$A:$CT,ROW(AS85),COLUMN(AS85))</f>
        <v>0</v>
      </c>
      <c r="AW848" s="106">
        <f>INDEX(Drenagem!$A:$CT,ROW(AT85),COLUMN(AT85))</f>
        <v>0</v>
      </c>
      <c r="AX848" s="106">
        <f>INDEX(Drenagem!$A:$CT,ROW(AU85),COLUMN(AU85))</f>
        <v>0</v>
      </c>
      <c r="AY848" s="106">
        <f>INDEX(Drenagem!$A:$CT,ROW(AV85),COLUMN(AV85))</f>
        <v>0</v>
      </c>
      <c r="AZ848" s="106">
        <f>INDEX(Drenagem!$A:$CT,ROW(AW85),COLUMN(AW85))</f>
        <v>0</v>
      </c>
      <c r="BA848" s="106">
        <f>INDEX(Drenagem!$A:$CT,ROW(AX85),COLUMN(AX85))</f>
        <v>0</v>
      </c>
      <c r="BB848" s="106">
        <f>INDEX(Drenagem!$A:$CT,ROW(AY85),COLUMN(AY85))</f>
        <v>0</v>
      </c>
      <c r="BC848" s="106">
        <f>INDEX(Drenagem!$A:$CT,ROW(AZ85),COLUMN(AZ85))</f>
        <v>0</v>
      </c>
      <c r="BD848" s="106">
        <f>INDEX(Drenagem!$A:$CT,ROW(BA85),COLUMN(BA85))</f>
        <v>0</v>
      </c>
      <c r="BE848" s="106">
        <f>INDEX(Drenagem!$A:$CT,ROW(BB85),COLUMN(BB85))</f>
        <v>0</v>
      </c>
      <c r="BF848" s="106">
        <f>INDEX(Drenagem!$A:$CT,ROW(BC85),COLUMN(BC85))</f>
        <v>0</v>
      </c>
      <c r="BG848" s="106">
        <f>INDEX(Drenagem!$A:$CT,ROW(BD85),COLUMN(BD85))</f>
        <v>0</v>
      </c>
      <c r="BH848" s="106">
        <f>INDEX(Drenagem!$A:$CT,ROW(BE85),COLUMN(BE85))</f>
        <v>0</v>
      </c>
      <c r="BI848" s="106">
        <f>INDEX(Drenagem!$A:$CT,ROW(BF85),COLUMN(BF85))</f>
        <v>0</v>
      </c>
      <c r="BJ848" s="106">
        <f>INDEX(Drenagem!$A:$CT,ROW(BG85),COLUMN(BG85))</f>
        <v>0</v>
      </c>
      <c r="BK848" s="106">
        <f>INDEX(Drenagem!$A:$CT,ROW(BH85),COLUMN(BH85))</f>
        <v>0</v>
      </c>
      <c r="BL848" s="106">
        <f>INDEX(Drenagem!$A:$CT,ROW(BI85),COLUMN(BI85))</f>
        <v>0</v>
      </c>
      <c r="BM848" s="106">
        <f>INDEX(Drenagem!$A:$CT,ROW(BJ85),COLUMN(BJ85))</f>
        <v>0</v>
      </c>
      <c r="BN848" s="106">
        <f>INDEX(Drenagem!$A:$CT,ROW(BK85),COLUMN(BK85))</f>
        <v>0</v>
      </c>
      <c r="BO848" s="106">
        <f>INDEX(Drenagem!$A:$CT,ROW(BL85),COLUMN(BL85))</f>
        <v>0</v>
      </c>
      <c r="BP848" s="106">
        <f>INDEX(Drenagem!$A:$CT,ROW(BM85),COLUMN(BM85))</f>
        <v>0</v>
      </c>
      <c r="BQ848" s="106">
        <f>INDEX(Drenagem!$A:$CT,ROW(BN85),COLUMN(BN85))</f>
        <v>0</v>
      </c>
      <c r="BR848" s="106">
        <f>INDEX(Drenagem!$A:$CT,ROW(BO85),COLUMN(BO85))</f>
        <v>0</v>
      </c>
      <c r="BS848" s="106">
        <f>INDEX(Drenagem!$A:$CT,ROW(BP85),COLUMN(BP85))</f>
        <v>0</v>
      </c>
      <c r="BT848" s="106">
        <f>INDEX(Drenagem!$A:$CT,ROW(BQ85),COLUMN(BQ85))</f>
        <v>0</v>
      </c>
      <c r="BU848" s="106">
        <f>INDEX(Drenagem!$A:$CT,ROW(BR85),COLUMN(BR85))</f>
        <v>0</v>
      </c>
      <c r="BV848" s="106">
        <f>INDEX(Drenagem!$A:$CT,ROW(BS85),COLUMN(BS85))</f>
        <v>0</v>
      </c>
      <c r="BW848" s="106">
        <f>INDEX(Drenagem!$A:$CT,ROW(BT85),COLUMN(BT85))</f>
        <v>0</v>
      </c>
      <c r="BX848" s="106">
        <f>INDEX(Drenagem!$A:$CT,ROW(BU85),COLUMN(BU85))</f>
        <v>0</v>
      </c>
      <c r="BY848" s="106">
        <f>INDEX(Drenagem!$A:$CT,ROW(BV85),COLUMN(BV85))</f>
        <v>0</v>
      </c>
      <c r="BZ848" s="106">
        <f>INDEX(Drenagem!$A:$CT,ROW(BW85),COLUMN(BW85))</f>
        <v>0</v>
      </c>
      <c r="CA848" s="106">
        <f>INDEX(Drenagem!$A:$CT,ROW(BX85),COLUMN(BX85))</f>
        <v>0</v>
      </c>
      <c r="CB848" s="106">
        <f>INDEX(Drenagem!$A:$CT,ROW(BY85),COLUMN(BY85))</f>
        <v>0</v>
      </c>
      <c r="CC848" s="106">
        <f>INDEX(Drenagem!$A:$CT,ROW(BZ85),COLUMN(BZ85))</f>
        <v>0</v>
      </c>
      <c r="CD848" s="106">
        <f>INDEX(Drenagem!$A:$CT,ROW(CA85),COLUMN(CA85))</f>
        <v>0</v>
      </c>
      <c r="CE848" s="106">
        <f>INDEX(Drenagem!$A:$CT,ROW(CB85),COLUMN(CB85))</f>
        <v>0</v>
      </c>
      <c r="CF848" s="106">
        <f>INDEX(Drenagem!$A:$CT,ROW(CC85),COLUMN(CC85))</f>
        <v>0</v>
      </c>
      <c r="CG848" s="106">
        <f>INDEX(Drenagem!$A:$CT,ROW(CD85),COLUMN(CD85))</f>
        <v>0</v>
      </c>
      <c r="CH848" s="106">
        <f>INDEX(Drenagem!$A:$CT,ROW(CE85),COLUMN(CE85))</f>
        <v>0</v>
      </c>
      <c r="CI848" s="106">
        <f>INDEX(Drenagem!$A:$CT,ROW(CF85),COLUMN(CF85))</f>
        <v>0</v>
      </c>
      <c r="CJ848" s="106">
        <f>INDEX(Drenagem!$A:$CT,ROW(CG85),COLUMN(CG85))</f>
        <v>0</v>
      </c>
      <c r="CK848" s="106">
        <f>INDEX(Drenagem!$A:$CT,ROW(CH85),COLUMN(CH85))</f>
        <v>0</v>
      </c>
      <c r="CL848" s="106">
        <f>INDEX(Drenagem!$A:$CT,ROW(CI85),COLUMN(CI85))</f>
        <v>0</v>
      </c>
      <c r="CM848" s="106">
        <f>INDEX(Drenagem!$A:$CT,ROW(CJ85),COLUMN(CJ85))</f>
        <v>0</v>
      </c>
      <c r="CN848" s="106">
        <f>INDEX(Drenagem!$A:$CT,ROW(CK85),COLUMN(CK85))</f>
        <v>0</v>
      </c>
      <c r="CO848" s="106">
        <f>INDEX(Drenagem!$A:$CT,ROW(CL85),COLUMN(CL85))</f>
        <v>0</v>
      </c>
      <c r="CP848" s="106">
        <f>INDEX(Drenagem!$A:$CT,ROW(CM85),COLUMN(CM85))</f>
        <v>0</v>
      </c>
      <c r="CQ848" s="106">
        <f>INDEX(Drenagem!$A:$CT,ROW(CN85),COLUMN(CN85))</f>
        <v>0</v>
      </c>
      <c r="CR848" s="106">
        <f>INDEX(Drenagem!$A:$CT,ROW(CO85),COLUMN(CO85))</f>
        <v>0</v>
      </c>
      <c r="CS848" s="107">
        <f>INDEX(Drenagem!$A:$CT,ROW(A85),COLUMN(A85))</f>
        <v>0</v>
      </c>
    </row>
    <row r="849" spans="1:97" s="104" customFormat="1" hidden="1" x14ac:dyDescent="0.2">
      <c r="A849" t="str">
        <f t="shared" si="13"/>
        <v>Zero</v>
      </c>
      <c r="B849" s="107">
        <f>INDEX(Drenagem!$A:$CT,ROW(B86),COLUMN(CQ86))</f>
        <v>0</v>
      </c>
      <c r="C849" s="107">
        <f>INDEX(Drenagem!$A:$CT,ROW(C86),COLUMN(CR86))</f>
        <v>0</v>
      </c>
      <c r="D849" s="107">
        <f>INDEX(Drenagem!$A:$CT,ROW(D86),COLUMN(CS86))</f>
        <v>0</v>
      </c>
      <c r="E849" s="107">
        <f>INDEX(Drenagem!$A:$CT,ROW(B86),COLUMN(B86))</f>
        <v>0</v>
      </c>
      <c r="F849" s="106">
        <f>INDEX(Drenagem!$A:$CT,ROW(C86),COLUMN(C86))</f>
        <v>0</v>
      </c>
      <c r="G849" s="106">
        <f>INDEX(Drenagem!$A:$CT,ROW(D86),COLUMN(D86))</f>
        <v>0</v>
      </c>
      <c r="H849" s="106">
        <f>INDEX(Drenagem!$A:$CT,ROW(E86),COLUMN(E86))</f>
        <v>0</v>
      </c>
      <c r="I849" s="106">
        <f>INDEX(Drenagem!$A:$CT,ROW(F86),COLUMN(F86))</f>
        <v>0</v>
      </c>
      <c r="J849" s="106">
        <f>INDEX(Drenagem!$A:$CT,ROW(G86),COLUMN(G86))</f>
        <v>0</v>
      </c>
      <c r="K849" s="106">
        <f>INDEX(Drenagem!$A:$CT,ROW(H86),COLUMN(H86))</f>
        <v>0</v>
      </c>
      <c r="L849" s="106">
        <f>INDEX(Drenagem!$A:$CT,ROW(I86),COLUMN(I86))</f>
        <v>0</v>
      </c>
      <c r="M849" s="106">
        <f>INDEX(Drenagem!$A:$CT,ROW(J86),COLUMN(J86))</f>
        <v>0</v>
      </c>
      <c r="N849" s="106">
        <f>INDEX(Drenagem!$A:$CT,ROW(K86),COLUMN(K86))</f>
        <v>0</v>
      </c>
      <c r="O849" s="106">
        <f>INDEX(Drenagem!$A:$CT,ROW(L86),COLUMN(L86))</f>
        <v>0</v>
      </c>
      <c r="P849" s="106">
        <f>INDEX(Drenagem!$A:$CT,ROW(M86),COLUMN(M86))</f>
        <v>0</v>
      </c>
      <c r="Q849" s="106">
        <f>INDEX(Drenagem!$A:$CT,ROW(N86),COLUMN(N86))</f>
        <v>0</v>
      </c>
      <c r="R849" s="106">
        <f>INDEX(Drenagem!$A:$CT,ROW(O86),COLUMN(O86))</f>
        <v>0</v>
      </c>
      <c r="S849" s="106">
        <f>INDEX(Drenagem!$A:$CT,ROW(P86),COLUMN(P86))</f>
        <v>0</v>
      </c>
      <c r="T849" s="106">
        <f>INDEX(Drenagem!$A:$CT,ROW(Q86),COLUMN(Q86))</f>
        <v>0</v>
      </c>
      <c r="U849" s="106">
        <f>INDEX(Drenagem!$A:$CT,ROW(R86),COLUMN(R86))</f>
        <v>0</v>
      </c>
      <c r="V849" s="106">
        <f>INDEX(Drenagem!$A:$CT,ROW(S86),COLUMN(S86))</f>
        <v>0</v>
      </c>
      <c r="W849" s="106">
        <f>INDEX(Drenagem!$A:$CT,ROW(T86),COLUMN(T86))</f>
        <v>0</v>
      </c>
      <c r="X849" s="106">
        <f>INDEX(Drenagem!$A:$CT,ROW(U86),COLUMN(U86))</f>
        <v>0</v>
      </c>
      <c r="Y849" s="106">
        <f>INDEX(Drenagem!$A:$CT,ROW(V86),COLUMN(V86))</f>
        <v>0</v>
      </c>
      <c r="Z849" s="106">
        <f>INDEX(Drenagem!$A:$CT,ROW(W86),COLUMN(W86))</f>
        <v>0</v>
      </c>
      <c r="AA849" s="106">
        <f>INDEX(Drenagem!$A:$CT,ROW(X86),COLUMN(X86))</f>
        <v>0</v>
      </c>
      <c r="AB849" s="106">
        <f>INDEX(Drenagem!$A:$CT,ROW(Y86),COLUMN(Y86))</f>
        <v>0</v>
      </c>
      <c r="AC849" s="106">
        <f>INDEX(Drenagem!$A:$CT,ROW(Z86),COLUMN(Z86))</f>
        <v>0</v>
      </c>
      <c r="AD849" s="106">
        <f>INDEX(Drenagem!$A:$CT,ROW(AA86),COLUMN(AA86))</f>
        <v>0</v>
      </c>
      <c r="AE849" s="106">
        <f>INDEX(Drenagem!$A:$CT,ROW(AB86),COLUMN(AB86))</f>
        <v>0</v>
      </c>
      <c r="AF849" s="106">
        <f>INDEX(Drenagem!$A:$CT,ROW(AC86),COLUMN(AC86))</f>
        <v>0</v>
      </c>
      <c r="AG849" s="106">
        <f>INDEX(Drenagem!$A:$CT,ROW(AD86),COLUMN(AD86))</f>
        <v>0</v>
      </c>
      <c r="AH849" s="106">
        <f>INDEX(Drenagem!$A:$CT,ROW(AE86),COLUMN(AE86))</f>
        <v>0</v>
      </c>
      <c r="AI849" s="106">
        <f>INDEX(Drenagem!$A:$CT,ROW(AF86),COLUMN(AF86))</f>
        <v>0</v>
      </c>
      <c r="AJ849" s="106">
        <f>INDEX(Drenagem!$A:$CT,ROW(AG86),COLUMN(AG86))</f>
        <v>0</v>
      </c>
      <c r="AK849" s="106">
        <f>INDEX(Drenagem!$A:$CT,ROW(AH86),COLUMN(AH86))</f>
        <v>0</v>
      </c>
      <c r="AL849" s="106">
        <f>INDEX(Drenagem!$A:$CT,ROW(AI86),COLUMN(AI86))</f>
        <v>0</v>
      </c>
      <c r="AM849" s="106">
        <f>INDEX(Drenagem!$A:$CT,ROW(AJ86),COLUMN(AJ86))</f>
        <v>0</v>
      </c>
      <c r="AN849" s="106">
        <f>INDEX(Drenagem!$A:$CT,ROW(AK86),COLUMN(AK86))</f>
        <v>0</v>
      </c>
      <c r="AO849" s="106">
        <f>INDEX(Drenagem!$A:$CT,ROW(AL86),COLUMN(AL86))</f>
        <v>0</v>
      </c>
      <c r="AP849" s="106">
        <f>INDEX(Drenagem!$A:$CT,ROW(AM86),COLUMN(AM86))</f>
        <v>0</v>
      </c>
      <c r="AQ849" s="106">
        <f>INDEX(Drenagem!$A:$CT,ROW(AN86),COLUMN(AN86))</f>
        <v>0</v>
      </c>
      <c r="AR849" s="106">
        <f>INDEX(Drenagem!$A:$CT,ROW(AO86),COLUMN(AO86))</f>
        <v>0</v>
      </c>
      <c r="AS849" s="106">
        <f>INDEX(Drenagem!$A:$CT,ROW(AP86),COLUMN(AP86))</f>
        <v>0</v>
      </c>
      <c r="AT849" s="106">
        <f>INDEX(Drenagem!$A:$CT,ROW(AQ86),COLUMN(AQ86))</f>
        <v>0</v>
      </c>
      <c r="AU849" s="106">
        <f>INDEX(Drenagem!$A:$CT,ROW(AR86),COLUMN(AR86))</f>
        <v>0</v>
      </c>
      <c r="AV849" s="106">
        <f>INDEX(Drenagem!$A:$CT,ROW(AS86),COLUMN(AS86))</f>
        <v>0</v>
      </c>
      <c r="AW849" s="106">
        <f>INDEX(Drenagem!$A:$CT,ROW(AT86),COLUMN(AT86))</f>
        <v>0</v>
      </c>
      <c r="AX849" s="106">
        <f>INDEX(Drenagem!$A:$CT,ROW(AU86),COLUMN(AU86))</f>
        <v>0</v>
      </c>
      <c r="AY849" s="106">
        <f>INDEX(Drenagem!$A:$CT,ROW(AV86),COLUMN(AV86))</f>
        <v>0</v>
      </c>
      <c r="AZ849" s="106">
        <f>INDEX(Drenagem!$A:$CT,ROW(AW86),COLUMN(AW86))</f>
        <v>0</v>
      </c>
      <c r="BA849" s="106">
        <f>INDEX(Drenagem!$A:$CT,ROW(AX86),COLUMN(AX86))</f>
        <v>0</v>
      </c>
      <c r="BB849" s="106">
        <f>INDEX(Drenagem!$A:$CT,ROW(AY86),COLUMN(AY86))</f>
        <v>0</v>
      </c>
      <c r="BC849" s="106">
        <f>INDEX(Drenagem!$A:$CT,ROW(AZ86),COLUMN(AZ86))</f>
        <v>0</v>
      </c>
      <c r="BD849" s="106">
        <f>INDEX(Drenagem!$A:$CT,ROW(BA86),COLUMN(BA86))</f>
        <v>0</v>
      </c>
      <c r="BE849" s="106">
        <f>INDEX(Drenagem!$A:$CT,ROW(BB86),COLUMN(BB86))</f>
        <v>0</v>
      </c>
      <c r="BF849" s="106">
        <f>INDEX(Drenagem!$A:$CT,ROW(BC86),COLUMN(BC86))</f>
        <v>0</v>
      </c>
      <c r="BG849" s="106">
        <f>INDEX(Drenagem!$A:$CT,ROW(BD86),COLUMN(BD86))</f>
        <v>0</v>
      </c>
      <c r="BH849" s="106">
        <f>INDEX(Drenagem!$A:$CT,ROW(BE86),COLUMN(BE86))</f>
        <v>0</v>
      </c>
      <c r="BI849" s="106">
        <f>INDEX(Drenagem!$A:$CT,ROW(BF86),COLUMN(BF86))</f>
        <v>0</v>
      </c>
      <c r="BJ849" s="106">
        <f>INDEX(Drenagem!$A:$CT,ROW(BG86),COLUMN(BG86))</f>
        <v>0</v>
      </c>
      <c r="BK849" s="106">
        <f>INDEX(Drenagem!$A:$CT,ROW(BH86),COLUMN(BH86))</f>
        <v>0</v>
      </c>
      <c r="BL849" s="106">
        <f>INDEX(Drenagem!$A:$CT,ROW(BI86),COLUMN(BI86))</f>
        <v>0</v>
      </c>
      <c r="BM849" s="106">
        <f>INDEX(Drenagem!$A:$CT,ROW(BJ86),COLUMN(BJ86))</f>
        <v>0</v>
      </c>
      <c r="BN849" s="106">
        <f>INDEX(Drenagem!$A:$CT,ROW(BK86),COLUMN(BK86))</f>
        <v>0</v>
      </c>
      <c r="BO849" s="106">
        <f>INDEX(Drenagem!$A:$CT,ROW(BL86),COLUMN(BL86))</f>
        <v>0</v>
      </c>
      <c r="BP849" s="106">
        <f>INDEX(Drenagem!$A:$CT,ROW(BM86),COLUMN(BM86))</f>
        <v>0</v>
      </c>
      <c r="BQ849" s="106">
        <f>INDEX(Drenagem!$A:$CT,ROW(BN86),COLUMN(BN86))</f>
        <v>0</v>
      </c>
      <c r="BR849" s="106">
        <f>INDEX(Drenagem!$A:$CT,ROW(BO86),COLUMN(BO86))</f>
        <v>0</v>
      </c>
      <c r="BS849" s="106">
        <f>INDEX(Drenagem!$A:$CT,ROW(BP86),COLUMN(BP86))</f>
        <v>0</v>
      </c>
      <c r="BT849" s="106">
        <f>INDEX(Drenagem!$A:$CT,ROW(BQ86),COLUMN(BQ86))</f>
        <v>0</v>
      </c>
      <c r="BU849" s="106">
        <f>INDEX(Drenagem!$A:$CT,ROW(BR86),COLUMN(BR86))</f>
        <v>0</v>
      </c>
      <c r="BV849" s="106">
        <f>INDEX(Drenagem!$A:$CT,ROW(BS86),COLUMN(BS86))</f>
        <v>0</v>
      </c>
      <c r="BW849" s="106">
        <f>INDEX(Drenagem!$A:$CT,ROW(BT86),COLUMN(BT86))</f>
        <v>0</v>
      </c>
      <c r="BX849" s="106">
        <f>INDEX(Drenagem!$A:$CT,ROW(BU86),COLUMN(BU86))</f>
        <v>0</v>
      </c>
      <c r="BY849" s="106">
        <f>INDEX(Drenagem!$A:$CT,ROW(BV86),COLUMN(BV86))</f>
        <v>0</v>
      </c>
      <c r="BZ849" s="106">
        <f>INDEX(Drenagem!$A:$CT,ROW(BW86),COLUMN(BW86))</f>
        <v>0</v>
      </c>
      <c r="CA849" s="106">
        <f>INDEX(Drenagem!$A:$CT,ROW(BX86),COLUMN(BX86))</f>
        <v>0</v>
      </c>
      <c r="CB849" s="106">
        <f>INDEX(Drenagem!$A:$CT,ROW(BY86),COLUMN(BY86))</f>
        <v>0</v>
      </c>
      <c r="CC849" s="106">
        <f>INDEX(Drenagem!$A:$CT,ROW(BZ86),COLUMN(BZ86))</f>
        <v>0</v>
      </c>
      <c r="CD849" s="106">
        <f>INDEX(Drenagem!$A:$CT,ROW(CA86),COLUMN(CA86))</f>
        <v>0</v>
      </c>
      <c r="CE849" s="106">
        <f>INDEX(Drenagem!$A:$CT,ROW(CB86),COLUMN(CB86))</f>
        <v>0</v>
      </c>
      <c r="CF849" s="106">
        <f>INDEX(Drenagem!$A:$CT,ROW(CC86),COLUMN(CC86))</f>
        <v>0</v>
      </c>
      <c r="CG849" s="106">
        <f>INDEX(Drenagem!$A:$CT,ROW(CD86),COLUMN(CD86))</f>
        <v>0</v>
      </c>
      <c r="CH849" s="106">
        <f>INDEX(Drenagem!$A:$CT,ROW(CE86),COLUMN(CE86))</f>
        <v>0</v>
      </c>
      <c r="CI849" s="106">
        <f>INDEX(Drenagem!$A:$CT,ROW(CF86),COLUMN(CF86))</f>
        <v>0</v>
      </c>
      <c r="CJ849" s="106">
        <f>INDEX(Drenagem!$A:$CT,ROW(CG86),COLUMN(CG86))</f>
        <v>0</v>
      </c>
      <c r="CK849" s="106">
        <f>INDEX(Drenagem!$A:$CT,ROW(CH86),COLUMN(CH86))</f>
        <v>0</v>
      </c>
      <c r="CL849" s="106">
        <f>INDEX(Drenagem!$A:$CT,ROW(CI86),COLUMN(CI86))</f>
        <v>0</v>
      </c>
      <c r="CM849" s="106">
        <f>INDEX(Drenagem!$A:$CT,ROW(CJ86),COLUMN(CJ86))</f>
        <v>0</v>
      </c>
      <c r="CN849" s="106">
        <f>INDEX(Drenagem!$A:$CT,ROW(CK86),COLUMN(CK86))</f>
        <v>0</v>
      </c>
      <c r="CO849" s="106">
        <f>INDEX(Drenagem!$A:$CT,ROW(CL86),COLUMN(CL86))</f>
        <v>0</v>
      </c>
      <c r="CP849" s="106">
        <f>INDEX(Drenagem!$A:$CT,ROW(CM86),COLUMN(CM86))</f>
        <v>0</v>
      </c>
      <c r="CQ849" s="106">
        <f>INDEX(Drenagem!$A:$CT,ROW(CN86),COLUMN(CN86))</f>
        <v>0</v>
      </c>
      <c r="CR849" s="106">
        <f>INDEX(Drenagem!$A:$CT,ROW(CO86),COLUMN(CO86))</f>
        <v>0</v>
      </c>
      <c r="CS849" s="107">
        <f>INDEX(Drenagem!$A:$CT,ROW(A86),COLUMN(A86))</f>
        <v>0</v>
      </c>
    </row>
    <row r="850" spans="1:97" s="104" customFormat="1" hidden="1" x14ac:dyDescent="0.2">
      <c r="A850" t="str">
        <f t="shared" si="13"/>
        <v>Zero</v>
      </c>
      <c r="B850" s="107">
        <f>INDEX(Drenagem!$A:$CT,ROW(B87),COLUMN(CQ87))</f>
        <v>0</v>
      </c>
      <c r="C850" s="107">
        <f>INDEX(Drenagem!$A:$CT,ROW(C87),COLUMN(CR87))</f>
        <v>0</v>
      </c>
      <c r="D850" s="107">
        <f>INDEX(Drenagem!$A:$CT,ROW(D87),COLUMN(CS87))</f>
        <v>0</v>
      </c>
      <c r="E850" s="107">
        <f>INDEX(Drenagem!$A:$CT,ROW(B87),COLUMN(B87))</f>
        <v>0</v>
      </c>
      <c r="F850" s="106">
        <f>INDEX(Drenagem!$A:$CT,ROW(C87),COLUMN(C87))</f>
        <v>0</v>
      </c>
      <c r="G850" s="106">
        <f>INDEX(Drenagem!$A:$CT,ROW(D87),COLUMN(D87))</f>
        <v>0</v>
      </c>
      <c r="H850" s="106">
        <f>INDEX(Drenagem!$A:$CT,ROW(E87),COLUMN(E87))</f>
        <v>0</v>
      </c>
      <c r="I850" s="106">
        <f>INDEX(Drenagem!$A:$CT,ROW(F87),COLUMN(F87))</f>
        <v>0</v>
      </c>
      <c r="J850" s="106">
        <f>INDEX(Drenagem!$A:$CT,ROW(G87),COLUMN(G87))</f>
        <v>0</v>
      </c>
      <c r="K850" s="106">
        <f>INDEX(Drenagem!$A:$CT,ROW(H87),COLUMN(H87))</f>
        <v>0</v>
      </c>
      <c r="L850" s="106">
        <f>INDEX(Drenagem!$A:$CT,ROW(I87),COLUMN(I87))</f>
        <v>0</v>
      </c>
      <c r="M850" s="106">
        <f>INDEX(Drenagem!$A:$CT,ROW(J87),COLUMN(J87))</f>
        <v>0</v>
      </c>
      <c r="N850" s="106">
        <f>INDEX(Drenagem!$A:$CT,ROW(K87),COLUMN(K87))</f>
        <v>0</v>
      </c>
      <c r="O850" s="106">
        <f>INDEX(Drenagem!$A:$CT,ROW(L87),COLUMN(L87))</f>
        <v>0</v>
      </c>
      <c r="P850" s="106">
        <f>INDEX(Drenagem!$A:$CT,ROW(M87),COLUMN(M87))</f>
        <v>0</v>
      </c>
      <c r="Q850" s="106">
        <f>INDEX(Drenagem!$A:$CT,ROW(N87),COLUMN(N87))</f>
        <v>0</v>
      </c>
      <c r="R850" s="106">
        <f>INDEX(Drenagem!$A:$CT,ROW(O87),COLUMN(O87))</f>
        <v>0</v>
      </c>
      <c r="S850" s="106">
        <f>INDEX(Drenagem!$A:$CT,ROW(P87),COLUMN(P87))</f>
        <v>0</v>
      </c>
      <c r="T850" s="106">
        <f>INDEX(Drenagem!$A:$CT,ROW(Q87),COLUMN(Q87))</f>
        <v>0</v>
      </c>
      <c r="U850" s="106">
        <f>INDEX(Drenagem!$A:$CT,ROW(R87),COLUMN(R87))</f>
        <v>0</v>
      </c>
      <c r="V850" s="106">
        <f>INDEX(Drenagem!$A:$CT,ROW(S87),COLUMN(S87))</f>
        <v>0</v>
      </c>
      <c r="W850" s="106">
        <f>INDEX(Drenagem!$A:$CT,ROW(T87),COLUMN(T87))</f>
        <v>0</v>
      </c>
      <c r="X850" s="106">
        <f>INDEX(Drenagem!$A:$CT,ROW(U87),COLUMN(U87))</f>
        <v>0</v>
      </c>
      <c r="Y850" s="106">
        <f>INDEX(Drenagem!$A:$CT,ROW(V87),COLUMN(V87))</f>
        <v>0</v>
      </c>
      <c r="Z850" s="106">
        <f>INDEX(Drenagem!$A:$CT,ROW(W87),COLUMN(W87))</f>
        <v>0</v>
      </c>
      <c r="AA850" s="106">
        <f>INDEX(Drenagem!$A:$CT,ROW(X87),COLUMN(X87))</f>
        <v>0</v>
      </c>
      <c r="AB850" s="106">
        <f>INDEX(Drenagem!$A:$CT,ROW(Y87),COLUMN(Y87))</f>
        <v>0</v>
      </c>
      <c r="AC850" s="106">
        <f>INDEX(Drenagem!$A:$CT,ROW(Z87),COLUMN(Z87))</f>
        <v>0</v>
      </c>
      <c r="AD850" s="106">
        <f>INDEX(Drenagem!$A:$CT,ROW(AA87),COLUMN(AA87))</f>
        <v>0</v>
      </c>
      <c r="AE850" s="106">
        <f>INDEX(Drenagem!$A:$CT,ROW(AB87),COLUMN(AB87))</f>
        <v>0</v>
      </c>
      <c r="AF850" s="106">
        <f>INDEX(Drenagem!$A:$CT,ROW(AC87),COLUMN(AC87))</f>
        <v>0</v>
      </c>
      <c r="AG850" s="106">
        <f>INDEX(Drenagem!$A:$CT,ROW(AD87),COLUMN(AD87))</f>
        <v>0</v>
      </c>
      <c r="AH850" s="106">
        <f>INDEX(Drenagem!$A:$CT,ROW(AE87),COLUMN(AE87))</f>
        <v>0</v>
      </c>
      <c r="AI850" s="106">
        <f>INDEX(Drenagem!$A:$CT,ROW(AF87),COLUMN(AF87))</f>
        <v>0</v>
      </c>
      <c r="AJ850" s="106">
        <f>INDEX(Drenagem!$A:$CT,ROW(AG87),COLUMN(AG87))</f>
        <v>0</v>
      </c>
      <c r="AK850" s="106">
        <f>INDEX(Drenagem!$A:$CT,ROW(AH87),COLUMN(AH87))</f>
        <v>0</v>
      </c>
      <c r="AL850" s="106">
        <f>INDEX(Drenagem!$A:$CT,ROW(AI87),COLUMN(AI87))</f>
        <v>0</v>
      </c>
      <c r="AM850" s="106">
        <f>INDEX(Drenagem!$A:$CT,ROW(AJ87),COLUMN(AJ87))</f>
        <v>0</v>
      </c>
      <c r="AN850" s="106">
        <f>INDEX(Drenagem!$A:$CT,ROW(AK87),COLUMN(AK87))</f>
        <v>0</v>
      </c>
      <c r="AO850" s="106">
        <f>INDEX(Drenagem!$A:$CT,ROW(AL87),COLUMN(AL87))</f>
        <v>0</v>
      </c>
      <c r="AP850" s="106">
        <f>INDEX(Drenagem!$A:$CT,ROW(AM87),COLUMN(AM87))</f>
        <v>0</v>
      </c>
      <c r="AQ850" s="106">
        <f>INDEX(Drenagem!$A:$CT,ROW(AN87),COLUMN(AN87))</f>
        <v>0</v>
      </c>
      <c r="AR850" s="106">
        <f>INDEX(Drenagem!$A:$CT,ROW(AO87),COLUMN(AO87))</f>
        <v>0</v>
      </c>
      <c r="AS850" s="106">
        <f>INDEX(Drenagem!$A:$CT,ROW(AP87),COLUMN(AP87))</f>
        <v>0</v>
      </c>
      <c r="AT850" s="106">
        <f>INDEX(Drenagem!$A:$CT,ROW(AQ87),COLUMN(AQ87))</f>
        <v>0</v>
      </c>
      <c r="AU850" s="106">
        <f>INDEX(Drenagem!$A:$CT,ROW(AR87),COLUMN(AR87))</f>
        <v>0</v>
      </c>
      <c r="AV850" s="106">
        <f>INDEX(Drenagem!$A:$CT,ROW(AS87),COLUMN(AS87))</f>
        <v>0</v>
      </c>
      <c r="AW850" s="106">
        <f>INDEX(Drenagem!$A:$CT,ROW(AT87),COLUMN(AT87))</f>
        <v>0</v>
      </c>
      <c r="AX850" s="106">
        <f>INDEX(Drenagem!$A:$CT,ROW(AU87),COLUMN(AU87))</f>
        <v>0</v>
      </c>
      <c r="AY850" s="106">
        <f>INDEX(Drenagem!$A:$CT,ROW(AV87),COLUMN(AV87))</f>
        <v>0</v>
      </c>
      <c r="AZ850" s="106">
        <f>INDEX(Drenagem!$A:$CT,ROW(AW87),COLUMN(AW87))</f>
        <v>0</v>
      </c>
      <c r="BA850" s="106">
        <f>INDEX(Drenagem!$A:$CT,ROW(AX87),COLUMN(AX87))</f>
        <v>0</v>
      </c>
      <c r="BB850" s="106">
        <f>INDEX(Drenagem!$A:$CT,ROW(AY87),COLUMN(AY87))</f>
        <v>0</v>
      </c>
      <c r="BC850" s="106">
        <f>INDEX(Drenagem!$A:$CT,ROW(AZ87),COLUMN(AZ87))</f>
        <v>0</v>
      </c>
      <c r="BD850" s="106">
        <f>INDEX(Drenagem!$A:$CT,ROW(BA87),COLUMN(BA87))</f>
        <v>0</v>
      </c>
      <c r="BE850" s="106">
        <f>INDEX(Drenagem!$A:$CT,ROW(BB87),COLUMN(BB87))</f>
        <v>0</v>
      </c>
      <c r="BF850" s="106">
        <f>INDEX(Drenagem!$A:$CT,ROW(BC87),COLUMN(BC87))</f>
        <v>0</v>
      </c>
      <c r="BG850" s="106">
        <f>INDEX(Drenagem!$A:$CT,ROW(BD87),COLUMN(BD87))</f>
        <v>0</v>
      </c>
      <c r="BH850" s="106">
        <f>INDEX(Drenagem!$A:$CT,ROW(BE87),COLUMN(BE87))</f>
        <v>0</v>
      </c>
      <c r="BI850" s="106">
        <f>INDEX(Drenagem!$A:$CT,ROW(BF87),COLUMN(BF87))</f>
        <v>0</v>
      </c>
      <c r="BJ850" s="106">
        <f>INDEX(Drenagem!$A:$CT,ROW(BG87),COLUMN(BG87))</f>
        <v>0</v>
      </c>
      <c r="BK850" s="106">
        <f>INDEX(Drenagem!$A:$CT,ROW(BH87),COLUMN(BH87))</f>
        <v>0</v>
      </c>
      <c r="BL850" s="106">
        <f>INDEX(Drenagem!$A:$CT,ROW(BI87),COLUMN(BI87))</f>
        <v>0</v>
      </c>
      <c r="BM850" s="106">
        <f>INDEX(Drenagem!$A:$CT,ROW(BJ87),COLUMN(BJ87))</f>
        <v>0</v>
      </c>
      <c r="BN850" s="106">
        <f>INDEX(Drenagem!$A:$CT,ROW(BK87),COLUMN(BK87))</f>
        <v>0</v>
      </c>
      <c r="BO850" s="106">
        <f>INDEX(Drenagem!$A:$CT,ROW(BL87),COLUMN(BL87))</f>
        <v>0</v>
      </c>
      <c r="BP850" s="106">
        <f>INDEX(Drenagem!$A:$CT,ROW(BM87),COLUMN(BM87))</f>
        <v>0</v>
      </c>
      <c r="BQ850" s="106">
        <f>INDEX(Drenagem!$A:$CT,ROW(BN87),COLUMN(BN87))</f>
        <v>0</v>
      </c>
      <c r="BR850" s="106">
        <f>INDEX(Drenagem!$A:$CT,ROW(BO87),COLUMN(BO87))</f>
        <v>0</v>
      </c>
      <c r="BS850" s="106">
        <f>INDEX(Drenagem!$A:$CT,ROW(BP87),COLUMN(BP87))</f>
        <v>0</v>
      </c>
      <c r="BT850" s="106">
        <f>INDEX(Drenagem!$A:$CT,ROW(BQ87),COLUMN(BQ87))</f>
        <v>0</v>
      </c>
      <c r="BU850" s="106">
        <f>INDEX(Drenagem!$A:$CT,ROW(BR87),COLUMN(BR87))</f>
        <v>0</v>
      </c>
      <c r="BV850" s="106">
        <f>INDEX(Drenagem!$A:$CT,ROW(BS87),COLUMN(BS87))</f>
        <v>0</v>
      </c>
      <c r="BW850" s="106">
        <f>INDEX(Drenagem!$A:$CT,ROW(BT87),COLUMN(BT87))</f>
        <v>0</v>
      </c>
      <c r="BX850" s="106">
        <f>INDEX(Drenagem!$A:$CT,ROW(BU87),COLUMN(BU87))</f>
        <v>0</v>
      </c>
      <c r="BY850" s="106">
        <f>INDEX(Drenagem!$A:$CT,ROW(BV87),COLUMN(BV87))</f>
        <v>0</v>
      </c>
      <c r="BZ850" s="106">
        <f>INDEX(Drenagem!$A:$CT,ROW(BW87),COLUMN(BW87))</f>
        <v>0</v>
      </c>
      <c r="CA850" s="106">
        <f>INDEX(Drenagem!$A:$CT,ROW(BX87),COLUMN(BX87))</f>
        <v>0</v>
      </c>
      <c r="CB850" s="106">
        <f>INDEX(Drenagem!$A:$CT,ROW(BY87),COLUMN(BY87))</f>
        <v>0</v>
      </c>
      <c r="CC850" s="106">
        <f>INDEX(Drenagem!$A:$CT,ROW(BZ87),COLUMN(BZ87))</f>
        <v>0</v>
      </c>
      <c r="CD850" s="106">
        <f>INDEX(Drenagem!$A:$CT,ROW(CA87),COLUMN(CA87))</f>
        <v>0</v>
      </c>
      <c r="CE850" s="106">
        <f>INDEX(Drenagem!$A:$CT,ROW(CB87),COLUMN(CB87))</f>
        <v>0</v>
      </c>
      <c r="CF850" s="106">
        <f>INDEX(Drenagem!$A:$CT,ROW(CC87),COLUMN(CC87))</f>
        <v>0</v>
      </c>
      <c r="CG850" s="106">
        <f>INDEX(Drenagem!$A:$CT,ROW(CD87),COLUMN(CD87))</f>
        <v>0</v>
      </c>
      <c r="CH850" s="106">
        <f>INDEX(Drenagem!$A:$CT,ROW(CE87),COLUMN(CE87))</f>
        <v>0</v>
      </c>
      <c r="CI850" s="106">
        <f>INDEX(Drenagem!$A:$CT,ROW(CF87),COLUMN(CF87))</f>
        <v>0</v>
      </c>
      <c r="CJ850" s="106">
        <f>INDEX(Drenagem!$A:$CT,ROW(CG87),COLUMN(CG87))</f>
        <v>0</v>
      </c>
      <c r="CK850" s="106">
        <f>INDEX(Drenagem!$A:$CT,ROW(CH87),COLUMN(CH87))</f>
        <v>0</v>
      </c>
      <c r="CL850" s="106">
        <f>INDEX(Drenagem!$A:$CT,ROW(CI87),COLUMN(CI87))</f>
        <v>0</v>
      </c>
      <c r="CM850" s="106">
        <f>INDEX(Drenagem!$A:$CT,ROW(CJ87),COLUMN(CJ87))</f>
        <v>0</v>
      </c>
      <c r="CN850" s="106">
        <f>INDEX(Drenagem!$A:$CT,ROW(CK87),COLUMN(CK87))</f>
        <v>0</v>
      </c>
      <c r="CO850" s="106">
        <f>INDEX(Drenagem!$A:$CT,ROW(CL87),COLUMN(CL87))</f>
        <v>0</v>
      </c>
      <c r="CP850" s="106">
        <f>INDEX(Drenagem!$A:$CT,ROW(CM87),COLUMN(CM87))</f>
        <v>0</v>
      </c>
      <c r="CQ850" s="106">
        <f>INDEX(Drenagem!$A:$CT,ROW(CN87),COLUMN(CN87))</f>
        <v>0</v>
      </c>
      <c r="CR850" s="106">
        <f>INDEX(Drenagem!$A:$CT,ROW(CO87),COLUMN(CO87))</f>
        <v>0</v>
      </c>
      <c r="CS850" s="107">
        <f>INDEX(Drenagem!$A:$CT,ROW(A87),COLUMN(A87))</f>
        <v>0</v>
      </c>
    </row>
    <row r="851" spans="1:97" s="104" customFormat="1" hidden="1" x14ac:dyDescent="0.2">
      <c r="A851" t="str">
        <f t="shared" si="13"/>
        <v>Zero</v>
      </c>
      <c r="B851" s="107">
        <f>INDEX(Drenagem!$A:$CT,ROW(B88),COLUMN(CQ88))</f>
        <v>0</v>
      </c>
      <c r="C851" s="107">
        <f>INDEX(Drenagem!$A:$CT,ROW(C88),COLUMN(CR88))</f>
        <v>0</v>
      </c>
      <c r="D851" s="107">
        <f>INDEX(Drenagem!$A:$CT,ROW(D88),COLUMN(CS88))</f>
        <v>0</v>
      </c>
      <c r="E851" s="107">
        <f>INDEX(Drenagem!$A:$CT,ROW(B88),COLUMN(B88))</f>
        <v>0</v>
      </c>
      <c r="F851" s="106">
        <f>INDEX(Drenagem!$A:$CT,ROW(C88),COLUMN(C88))</f>
        <v>0</v>
      </c>
      <c r="G851" s="106">
        <f>INDEX(Drenagem!$A:$CT,ROW(D88),COLUMN(D88))</f>
        <v>0</v>
      </c>
      <c r="H851" s="106">
        <f>INDEX(Drenagem!$A:$CT,ROW(E88),COLUMN(E88))</f>
        <v>0</v>
      </c>
      <c r="I851" s="106">
        <f>INDEX(Drenagem!$A:$CT,ROW(F88),COLUMN(F88))</f>
        <v>0</v>
      </c>
      <c r="J851" s="106">
        <f>INDEX(Drenagem!$A:$CT,ROW(G88),COLUMN(G88))</f>
        <v>0</v>
      </c>
      <c r="K851" s="106">
        <f>INDEX(Drenagem!$A:$CT,ROW(H88),COLUMN(H88))</f>
        <v>0</v>
      </c>
      <c r="L851" s="106">
        <f>INDEX(Drenagem!$A:$CT,ROW(I88),COLUMN(I88))</f>
        <v>0</v>
      </c>
      <c r="M851" s="106">
        <f>INDEX(Drenagem!$A:$CT,ROW(J88),COLUMN(J88))</f>
        <v>0</v>
      </c>
      <c r="N851" s="106">
        <f>INDEX(Drenagem!$A:$CT,ROW(K88),COLUMN(K88))</f>
        <v>0</v>
      </c>
      <c r="O851" s="106">
        <f>INDEX(Drenagem!$A:$CT,ROW(L88),COLUMN(L88))</f>
        <v>0</v>
      </c>
      <c r="P851" s="106">
        <f>INDEX(Drenagem!$A:$CT,ROW(M88),COLUMN(M88))</f>
        <v>0</v>
      </c>
      <c r="Q851" s="106">
        <f>INDEX(Drenagem!$A:$CT,ROW(N88),COLUMN(N88))</f>
        <v>0</v>
      </c>
      <c r="R851" s="106">
        <f>INDEX(Drenagem!$A:$CT,ROW(O88),COLUMN(O88))</f>
        <v>0</v>
      </c>
      <c r="S851" s="106">
        <f>INDEX(Drenagem!$A:$CT,ROW(P88),COLUMN(P88))</f>
        <v>0</v>
      </c>
      <c r="T851" s="106">
        <f>INDEX(Drenagem!$A:$CT,ROW(Q88),COLUMN(Q88))</f>
        <v>0</v>
      </c>
      <c r="U851" s="106">
        <f>INDEX(Drenagem!$A:$CT,ROW(R88),COLUMN(R88))</f>
        <v>0</v>
      </c>
      <c r="V851" s="106">
        <f>INDEX(Drenagem!$A:$CT,ROW(S88),COLUMN(S88))</f>
        <v>0</v>
      </c>
      <c r="W851" s="106">
        <f>INDEX(Drenagem!$A:$CT,ROW(T88),COLUMN(T88))</f>
        <v>0</v>
      </c>
      <c r="X851" s="106">
        <f>INDEX(Drenagem!$A:$CT,ROW(U88),COLUMN(U88))</f>
        <v>0</v>
      </c>
      <c r="Y851" s="106">
        <f>INDEX(Drenagem!$A:$CT,ROW(V88),COLUMN(V88))</f>
        <v>0</v>
      </c>
      <c r="Z851" s="106">
        <f>INDEX(Drenagem!$A:$CT,ROW(W88),COLUMN(W88))</f>
        <v>0</v>
      </c>
      <c r="AA851" s="106">
        <f>INDEX(Drenagem!$A:$CT,ROW(X88),COLUMN(X88))</f>
        <v>0</v>
      </c>
      <c r="AB851" s="106">
        <f>INDEX(Drenagem!$A:$CT,ROW(Y88),COLUMN(Y88))</f>
        <v>0</v>
      </c>
      <c r="AC851" s="106">
        <f>INDEX(Drenagem!$A:$CT,ROW(Z88),COLUMN(Z88))</f>
        <v>0</v>
      </c>
      <c r="AD851" s="106">
        <f>INDEX(Drenagem!$A:$CT,ROW(AA88),COLUMN(AA88))</f>
        <v>0</v>
      </c>
      <c r="AE851" s="106">
        <f>INDEX(Drenagem!$A:$CT,ROW(AB88),COLUMN(AB88))</f>
        <v>0</v>
      </c>
      <c r="AF851" s="106">
        <f>INDEX(Drenagem!$A:$CT,ROW(AC88),COLUMN(AC88))</f>
        <v>0</v>
      </c>
      <c r="AG851" s="106">
        <f>INDEX(Drenagem!$A:$CT,ROW(AD88),COLUMN(AD88))</f>
        <v>0</v>
      </c>
      <c r="AH851" s="106">
        <f>INDEX(Drenagem!$A:$CT,ROW(AE88),COLUMN(AE88))</f>
        <v>0</v>
      </c>
      <c r="AI851" s="106">
        <f>INDEX(Drenagem!$A:$CT,ROW(AF88),COLUMN(AF88))</f>
        <v>0</v>
      </c>
      <c r="AJ851" s="106">
        <f>INDEX(Drenagem!$A:$CT,ROW(AG88),COLUMN(AG88))</f>
        <v>0</v>
      </c>
      <c r="AK851" s="106">
        <f>INDEX(Drenagem!$A:$CT,ROW(AH88),COLUMN(AH88))</f>
        <v>0</v>
      </c>
      <c r="AL851" s="106">
        <f>INDEX(Drenagem!$A:$CT,ROW(AI88),COLUMN(AI88))</f>
        <v>0</v>
      </c>
      <c r="AM851" s="106">
        <f>INDEX(Drenagem!$A:$CT,ROW(AJ88),COLUMN(AJ88))</f>
        <v>0</v>
      </c>
      <c r="AN851" s="106">
        <f>INDEX(Drenagem!$A:$CT,ROW(AK88),COLUMN(AK88))</f>
        <v>0</v>
      </c>
      <c r="AO851" s="106">
        <f>INDEX(Drenagem!$A:$CT,ROW(AL88),COLUMN(AL88))</f>
        <v>0</v>
      </c>
      <c r="AP851" s="106">
        <f>INDEX(Drenagem!$A:$CT,ROW(AM88),COLUMN(AM88))</f>
        <v>0</v>
      </c>
      <c r="AQ851" s="106">
        <f>INDEX(Drenagem!$A:$CT,ROW(AN88),COLUMN(AN88))</f>
        <v>0</v>
      </c>
      <c r="AR851" s="106">
        <f>INDEX(Drenagem!$A:$CT,ROW(AO88),COLUMN(AO88))</f>
        <v>0</v>
      </c>
      <c r="AS851" s="106">
        <f>INDEX(Drenagem!$A:$CT,ROW(AP88),COLUMN(AP88))</f>
        <v>0</v>
      </c>
      <c r="AT851" s="106">
        <f>INDEX(Drenagem!$A:$CT,ROW(AQ88),COLUMN(AQ88))</f>
        <v>0</v>
      </c>
      <c r="AU851" s="106">
        <f>INDEX(Drenagem!$A:$CT,ROW(AR88),COLUMN(AR88))</f>
        <v>0</v>
      </c>
      <c r="AV851" s="106">
        <f>INDEX(Drenagem!$A:$CT,ROW(AS88),COLUMN(AS88))</f>
        <v>0</v>
      </c>
      <c r="AW851" s="106">
        <f>INDEX(Drenagem!$A:$CT,ROW(AT88),COLUMN(AT88))</f>
        <v>0</v>
      </c>
      <c r="AX851" s="106">
        <f>INDEX(Drenagem!$A:$CT,ROW(AU88),COLUMN(AU88))</f>
        <v>0</v>
      </c>
      <c r="AY851" s="106">
        <f>INDEX(Drenagem!$A:$CT,ROW(AV88),COLUMN(AV88))</f>
        <v>0</v>
      </c>
      <c r="AZ851" s="106">
        <f>INDEX(Drenagem!$A:$CT,ROW(AW88),COLUMN(AW88))</f>
        <v>0</v>
      </c>
      <c r="BA851" s="106">
        <f>INDEX(Drenagem!$A:$CT,ROW(AX88),COLUMN(AX88))</f>
        <v>0</v>
      </c>
      <c r="BB851" s="106">
        <f>INDEX(Drenagem!$A:$CT,ROW(AY88),COLUMN(AY88))</f>
        <v>0</v>
      </c>
      <c r="BC851" s="106">
        <f>INDEX(Drenagem!$A:$CT,ROW(AZ88),COLUMN(AZ88))</f>
        <v>0</v>
      </c>
      <c r="BD851" s="106">
        <f>INDEX(Drenagem!$A:$CT,ROW(BA88),COLUMN(BA88))</f>
        <v>0</v>
      </c>
      <c r="BE851" s="106">
        <f>INDEX(Drenagem!$A:$CT,ROW(BB88),COLUMN(BB88))</f>
        <v>0</v>
      </c>
      <c r="BF851" s="106">
        <f>INDEX(Drenagem!$A:$CT,ROW(BC88),COLUMN(BC88))</f>
        <v>0</v>
      </c>
      <c r="BG851" s="106">
        <f>INDEX(Drenagem!$A:$CT,ROW(BD88),COLUMN(BD88))</f>
        <v>0</v>
      </c>
      <c r="BH851" s="106">
        <f>INDEX(Drenagem!$A:$CT,ROW(BE88),COLUMN(BE88))</f>
        <v>0</v>
      </c>
      <c r="BI851" s="106">
        <f>INDEX(Drenagem!$A:$CT,ROW(BF88),COLUMN(BF88))</f>
        <v>0</v>
      </c>
      <c r="BJ851" s="106">
        <f>INDEX(Drenagem!$A:$CT,ROW(BG88),COLUMN(BG88))</f>
        <v>0</v>
      </c>
      <c r="BK851" s="106">
        <f>INDEX(Drenagem!$A:$CT,ROW(BH88),COLUMN(BH88))</f>
        <v>0</v>
      </c>
      <c r="BL851" s="106">
        <f>INDEX(Drenagem!$A:$CT,ROW(BI88),COLUMN(BI88))</f>
        <v>0</v>
      </c>
      <c r="BM851" s="106">
        <f>INDEX(Drenagem!$A:$CT,ROW(BJ88),COLUMN(BJ88))</f>
        <v>0</v>
      </c>
      <c r="BN851" s="106">
        <f>INDEX(Drenagem!$A:$CT,ROW(BK88),COLUMN(BK88))</f>
        <v>0</v>
      </c>
      <c r="BO851" s="106">
        <f>INDEX(Drenagem!$A:$CT,ROW(BL88),COLUMN(BL88))</f>
        <v>0</v>
      </c>
      <c r="BP851" s="106">
        <f>INDEX(Drenagem!$A:$CT,ROW(BM88),COLUMN(BM88))</f>
        <v>0</v>
      </c>
      <c r="BQ851" s="106">
        <f>INDEX(Drenagem!$A:$CT,ROW(BN88),COLUMN(BN88))</f>
        <v>0</v>
      </c>
      <c r="BR851" s="106">
        <f>INDEX(Drenagem!$A:$CT,ROW(BO88),COLUMN(BO88))</f>
        <v>0</v>
      </c>
      <c r="BS851" s="106">
        <f>INDEX(Drenagem!$A:$CT,ROW(BP88),COLUMN(BP88))</f>
        <v>0</v>
      </c>
      <c r="BT851" s="106">
        <f>INDEX(Drenagem!$A:$CT,ROW(BQ88),COLUMN(BQ88))</f>
        <v>0</v>
      </c>
      <c r="BU851" s="106">
        <f>INDEX(Drenagem!$A:$CT,ROW(BR88),COLUMN(BR88))</f>
        <v>0</v>
      </c>
      <c r="BV851" s="106">
        <f>INDEX(Drenagem!$A:$CT,ROW(BS88),COLUMN(BS88))</f>
        <v>0</v>
      </c>
      <c r="BW851" s="106">
        <f>INDEX(Drenagem!$A:$CT,ROW(BT88),COLUMN(BT88))</f>
        <v>0</v>
      </c>
      <c r="BX851" s="106">
        <f>INDEX(Drenagem!$A:$CT,ROW(BU88),COLUMN(BU88))</f>
        <v>0</v>
      </c>
      <c r="BY851" s="106">
        <f>INDEX(Drenagem!$A:$CT,ROW(BV88),COLUMN(BV88))</f>
        <v>0</v>
      </c>
      <c r="BZ851" s="106">
        <f>INDEX(Drenagem!$A:$CT,ROW(BW88),COLUMN(BW88))</f>
        <v>0</v>
      </c>
      <c r="CA851" s="106">
        <f>INDEX(Drenagem!$A:$CT,ROW(BX88),COLUMN(BX88))</f>
        <v>0</v>
      </c>
      <c r="CB851" s="106">
        <f>INDEX(Drenagem!$A:$CT,ROW(BY88),COLUMN(BY88))</f>
        <v>0</v>
      </c>
      <c r="CC851" s="106">
        <f>INDEX(Drenagem!$A:$CT,ROW(BZ88),COLUMN(BZ88))</f>
        <v>0</v>
      </c>
      <c r="CD851" s="106">
        <f>INDEX(Drenagem!$A:$CT,ROW(CA88),COLUMN(CA88))</f>
        <v>0</v>
      </c>
      <c r="CE851" s="106">
        <f>INDEX(Drenagem!$A:$CT,ROW(CB88),COLUMN(CB88))</f>
        <v>0</v>
      </c>
      <c r="CF851" s="106">
        <f>INDEX(Drenagem!$A:$CT,ROW(CC88),COLUMN(CC88))</f>
        <v>0</v>
      </c>
      <c r="CG851" s="106">
        <f>INDEX(Drenagem!$A:$CT,ROW(CD88),COLUMN(CD88))</f>
        <v>0</v>
      </c>
      <c r="CH851" s="106">
        <f>INDEX(Drenagem!$A:$CT,ROW(CE88),COLUMN(CE88))</f>
        <v>0</v>
      </c>
      <c r="CI851" s="106">
        <f>INDEX(Drenagem!$A:$CT,ROW(CF88),COLUMN(CF88))</f>
        <v>0</v>
      </c>
      <c r="CJ851" s="106">
        <f>INDEX(Drenagem!$A:$CT,ROW(CG88),COLUMN(CG88))</f>
        <v>0</v>
      </c>
      <c r="CK851" s="106">
        <f>INDEX(Drenagem!$A:$CT,ROW(CH88),COLUMN(CH88))</f>
        <v>0</v>
      </c>
      <c r="CL851" s="106">
        <f>INDEX(Drenagem!$A:$CT,ROW(CI88),COLUMN(CI88))</f>
        <v>0</v>
      </c>
      <c r="CM851" s="106">
        <f>INDEX(Drenagem!$A:$CT,ROW(CJ88),COLUMN(CJ88))</f>
        <v>0</v>
      </c>
      <c r="CN851" s="106">
        <f>INDEX(Drenagem!$A:$CT,ROW(CK88),COLUMN(CK88))</f>
        <v>0</v>
      </c>
      <c r="CO851" s="106">
        <f>INDEX(Drenagem!$A:$CT,ROW(CL88),COLUMN(CL88))</f>
        <v>0</v>
      </c>
      <c r="CP851" s="106">
        <f>INDEX(Drenagem!$A:$CT,ROW(CM88),COLUMN(CM88))</f>
        <v>0</v>
      </c>
      <c r="CQ851" s="106">
        <f>INDEX(Drenagem!$A:$CT,ROW(CN88),COLUMN(CN88))</f>
        <v>0</v>
      </c>
      <c r="CR851" s="106">
        <f>INDEX(Drenagem!$A:$CT,ROW(CO88),COLUMN(CO88))</f>
        <v>0</v>
      </c>
      <c r="CS851" s="107">
        <f>INDEX(Drenagem!$A:$CT,ROW(A88),COLUMN(A88))</f>
        <v>0</v>
      </c>
    </row>
    <row r="852" spans="1:97" s="104" customFormat="1" hidden="1" x14ac:dyDescent="0.2">
      <c r="A852" t="str">
        <f t="shared" si="13"/>
        <v>Zero</v>
      </c>
      <c r="B852" s="107">
        <f>INDEX(Drenagem!$A:$CT,ROW(B89),COLUMN(CQ89))</f>
        <v>0</v>
      </c>
      <c r="C852" s="107">
        <f>INDEX(Drenagem!$A:$CT,ROW(C89),COLUMN(CR89))</f>
        <v>0</v>
      </c>
      <c r="D852" s="107">
        <f>INDEX(Drenagem!$A:$CT,ROW(D89),COLUMN(CS89))</f>
        <v>0</v>
      </c>
      <c r="E852" s="107">
        <f>INDEX(Drenagem!$A:$CT,ROW(B89),COLUMN(B89))</f>
        <v>0</v>
      </c>
      <c r="F852" s="106">
        <f>INDEX(Drenagem!$A:$CT,ROW(C89),COLUMN(C89))</f>
        <v>0</v>
      </c>
      <c r="G852" s="106">
        <f>INDEX(Drenagem!$A:$CT,ROW(D89),COLUMN(D89))</f>
        <v>0</v>
      </c>
      <c r="H852" s="106">
        <f>INDEX(Drenagem!$A:$CT,ROW(E89),COLUMN(E89))</f>
        <v>0</v>
      </c>
      <c r="I852" s="106">
        <f>INDEX(Drenagem!$A:$CT,ROW(F89),COLUMN(F89))</f>
        <v>0</v>
      </c>
      <c r="J852" s="106">
        <f>INDEX(Drenagem!$A:$CT,ROW(G89),COLUMN(G89))</f>
        <v>0</v>
      </c>
      <c r="K852" s="106">
        <f>INDEX(Drenagem!$A:$CT,ROW(H89),COLUMN(H89))</f>
        <v>0</v>
      </c>
      <c r="L852" s="106">
        <f>INDEX(Drenagem!$A:$CT,ROW(I89),COLUMN(I89))</f>
        <v>0</v>
      </c>
      <c r="M852" s="106">
        <f>INDEX(Drenagem!$A:$CT,ROW(J89),COLUMN(J89))</f>
        <v>0</v>
      </c>
      <c r="N852" s="106">
        <f>INDEX(Drenagem!$A:$CT,ROW(K89),COLUMN(K89))</f>
        <v>0</v>
      </c>
      <c r="O852" s="106">
        <f>INDEX(Drenagem!$A:$CT,ROW(L89),COLUMN(L89))</f>
        <v>0</v>
      </c>
      <c r="P852" s="106">
        <f>INDEX(Drenagem!$A:$CT,ROW(M89),COLUMN(M89))</f>
        <v>0</v>
      </c>
      <c r="Q852" s="106">
        <f>INDEX(Drenagem!$A:$CT,ROW(N89),COLUMN(N89))</f>
        <v>0</v>
      </c>
      <c r="R852" s="106">
        <f>INDEX(Drenagem!$A:$CT,ROW(O89),COLUMN(O89))</f>
        <v>0</v>
      </c>
      <c r="S852" s="106">
        <f>INDEX(Drenagem!$A:$CT,ROW(P89),COLUMN(P89))</f>
        <v>0</v>
      </c>
      <c r="T852" s="106">
        <f>INDEX(Drenagem!$A:$CT,ROW(Q89),COLUMN(Q89))</f>
        <v>0</v>
      </c>
      <c r="U852" s="106">
        <f>INDEX(Drenagem!$A:$CT,ROW(R89),COLUMN(R89))</f>
        <v>0</v>
      </c>
      <c r="V852" s="106">
        <f>INDEX(Drenagem!$A:$CT,ROW(S89),COLUMN(S89))</f>
        <v>0</v>
      </c>
      <c r="W852" s="106">
        <f>INDEX(Drenagem!$A:$CT,ROW(T89),COLUMN(T89))</f>
        <v>0</v>
      </c>
      <c r="X852" s="106">
        <f>INDEX(Drenagem!$A:$CT,ROW(U89),COLUMN(U89))</f>
        <v>0</v>
      </c>
      <c r="Y852" s="106">
        <f>INDEX(Drenagem!$A:$CT,ROW(V89),COLUMN(V89))</f>
        <v>0</v>
      </c>
      <c r="Z852" s="106">
        <f>INDEX(Drenagem!$A:$CT,ROW(W89),COLUMN(W89))</f>
        <v>0</v>
      </c>
      <c r="AA852" s="106">
        <f>INDEX(Drenagem!$A:$CT,ROW(X89),COLUMN(X89))</f>
        <v>0</v>
      </c>
      <c r="AB852" s="106">
        <f>INDEX(Drenagem!$A:$CT,ROW(Y89),COLUMN(Y89))</f>
        <v>0</v>
      </c>
      <c r="AC852" s="106">
        <f>INDEX(Drenagem!$A:$CT,ROW(Z89),COLUMN(Z89))</f>
        <v>0</v>
      </c>
      <c r="AD852" s="106">
        <f>INDEX(Drenagem!$A:$CT,ROW(AA89),COLUMN(AA89))</f>
        <v>0</v>
      </c>
      <c r="AE852" s="106">
        <f>INDEX(Drenagem!$A:$CT,ROW(AB89),COLUMN(AB89))</f>
        <v>0</v>
      </c>
      <c r="AF852" s="106">
        <f>INDEX(Drenagem!$A:$CT,ROW(AC89),COLUMN(AC89))</f>
        <v>0</v>
      </c>
      <c r="AG852" s="106">
        <f>INDEX(Drenagem!$A:$CT,ROW(AD89),COLUMN(AD89))</f>
        <v>0</v>
      </c>
      <c r="AH852" s="106">
        <f>INDEX(Drenagem!$A:$CT,ROW(AE89),COLUMN(AE89))</f>
        <v>0</v>
      </c>
      <c r="AI852" s="106">
        <f>INDEX(Drenagem!$A:$CT,ROW(AF89),COLUMN(AF89))</f>
        <v>0</v>
      </c>
      <c r="AJ852" s="106">
        <f>INDEX(Drenagem!$A:$CT,ROW(AG89),COLUMN(AG89))</f>
        <v>0</v>
      </c>
      <c r="AK852" s="106">
        <f>INDEX(Drenagem!$A:$CT,ROW(AH89),COLUMN(AH89))</f>
        <v>0</v>
      </c>
      <c r="AL852" s="106">
        <f>INDEX(Drenagem!$A:$CT,ROW(AI89),COLUMN(AI89))</f>
        <v>0</v>
      </c>
      <c r="AM852" s="106">
        <f>INDEX(Drenagem!$A:$CT,ROW(AJ89),COLUMN(AJ89))</f>
        <v>0</v>
      </c>
      <c r="AN852" s="106">
        <f>INDEX(Drenagem!$A:$CT,ROW(AK89),COLUMN(AK89))</f>
        <v>0</v>
      </c>
      <c r="AO852" s="106">
        <f>INDEX(Drenagem!$A:$CT,ROW(AL89),COLUMN(AL89))</f>
        <v>0</v>
      </c>
      <c r="AP852" s="106">
        <f>INDEX(Drenagem!$A:$CT,ROW(AM89),COLUMN(AM89))</f>
        <v>0</v>
      </c>
      <c r="AQ852" s="106">
        <f>INDEX(Drenagem!$A:$CT,ROW(AN89),COLUMN(AN89))</f>
        <v>0</v>
      </c>
      <c r="AR852" s="106">
        <f>INDEX(Drenagem!$A:$CT,ROW(AO89),COLUMN(AO89))</f>
        <v>0</v>
      </c>
      <c r="AS852" s="106">
        <f>INDEX(Drenagem!$A:$CT,ROW(AP89),COLUMN(AP89))</f>
        <v>0</v>
      </c>
      <c r="AT852" s="106">
        <f>INDEX(Drenagem!$A:$CT,ROW(AQ89),COLUMN(AQ89))</f>
        <v>0</v>
      </c>
      <c r="AU852" s="106">
        <f>INDEX(Drenagem!$A:$CT,ROW(AR89),COLUMN(AR89))</f>
        <v>0</v>
      </c>
      <c r="AV852" s="106">
        <f>INDEX(Drenagem!$A:$CT,ROW(AS89),COLUMN(AS89))</f>
        <v>0</v>
      </c>
      <c r="AW852" s="106">
        <f>INDEX(Drenagem!$A:$CT,ROW(AT89),COLUMN(AT89))</f>
        <v>0</v>
      </c>
      <c r="AX852" s="106">
        <f>INDEX(Drenagem!$A:$CT,ROW(AU89),COLUMN(AU89))</f>
        <v>0</v>
      </c>
      <c r="AY852" s="106">
        <f>INDEX(Drenagem!$A:$CT,ROW(AV89),COLUMN(AV89))</f>
        <v>0</v>
      </c>
      <c r="AZ852" s="106">
        <f>INDEX(Drenagem!$A:$CT,ROW(AW89),COLUMN(AW89))</f>
        <v>0</v>
      </c>
      <c r="BA852" s="106">
        <f>INDEX(Drenagem!$A:$CT,ROW(AX89),COLUMN(AX89))</f>
        <v>0</v>
      </c>
      <c r="BB852" s="106">
        <f>INDEX(Drenagem!$A:$CT,ROW(AY89),COLUMN(AY89))</f>
        <v>0</v>
      </c>
      <c r="BC852" s="106">
        <f>INDEX(Drenagem!$A:$CT,ROW(AZ89),COLUMN(AZ89))</f>
        <v>0</v>
      </c>
      <c r="BD852" s="106">
        <f>INDEX(Drenagem!$A:$CT,ROW(BA89),COLUMN(BA89))</f>
        <v>0</v>
      </c>
      <c r="BE852" s="106">
        <f>INDEX(Drenagem!$A:$CT,ROW(BB89),COLUMN(BB89))</f>
        <v>0</v>
      </c>
      <c r="BF852" s="106">
        <f>INDEX(Drenagem!$A:$CT,ROW(BC89),COLUMN(BC89))</f>
        <v>0</v>
      </c>
      <c r="BG852" s="106">
        <f>INDEX(Drenagem!$A:$CT,ROW(BD89),COLUMN(BD89))</f>
        <v>0</v>
      </c>
      <c r="BH852" s="106">
        <f>INDEX(Drenagem!$A:$CT,ROW(BE89),COLUMN(BE89))</f>
        <v>0</v>
      </c>
      <c r="BI852" s="106">
        <f>INDEX(Drenagem!$A:$CT,ROW(BF89),COLUMN(BF89))</f>
        <v>0</v>
      </c>
      <c r="BJ852" s="106">
        <f>INDEX(Drenagem!$A:$CT,ROW(BG89),COLUMN(BG89))</f>
        <v>0</v>
      </c>
      <c r="BK852" s="106">
        <f>INDEX(Drenagem!$A:$CT,ROW(BH89),COLUMN(BH89))</f>
        <v>0</v>
      </c>
      <c r="BL852" s="106">
        <f>INDEX(Drenagem!$A:$CT,ROW(BI89),COLUMN(BI89))</f>
        <v>0</v>
      </c>
      <c r="BM852" s="106">
        <f>INDEX(Drenagem!$A:$CT,ROW(BJ89),COLUMN(BJ89))</f>
        <v>0</v>
      </c>
      <c r="BN852" s="106">
        <f>INDEX(Drenagem!$A:$CT,ROW(BK89),COLUMN(BK89))</f>
        <v>0</v>
      </c>
      <c r="BO852" s="106">
        <f>INDEX(Drenagem!$A:$CT,ROW(BL89),COLUMN(BL89))</f>
        <v>0</v>
      </c>
      <c r="BP852" s="106">
        <f>INDEX(Drenagem!$A:$CT,ROW(BM89),COLUMN(BM89))</f>
        <v>0</v>
      </c>
      <c r="BQ852" s="106">
        <f>INDEX(Drenagem!$A:$CT,ROW(BN89),COLUMN(BN89))</f>
        <v>0</v>
      </c>
      <c r="BR852" s="106">
        <f>INDEX(Drenagem!$A:$CT,ROW(BO89),COLUMN(BO89))</f>
        <v>0</v>
      </c>
      <c r="BS852" s="106">
        <f>INDEX(Drenagem!$A:$CT,ROW(BP89),COLUMN(BP89))</f>
        <v>0</v>
      </c>
      <c r="BT852" s="106">
        <f>INDEX(Drenagem!$A:$CT,ROW(BQ89),COLUMN(BQ89))</f>
        <v>0</v>
      </c>
      <c r="BU852" s="106">
        <f>INDEX(Drenagem!$A:$CT,ROW(BR89),COLUMN(BR89))</f>
        <v>0</v>
      </c>
      <c r="BV852" s="106">
        <f>INDEX(Drenagem!$A:$CT,ROW(BS89),COLUMN(BS89))</f>
        <v>0</v>
      </c>
      <c r="BW852" s="106">
        <f>INDEX(Drenagem!$A:$CT,ROW(BT89),COLUMN(BT89))</f>
        <v>0</v>
      </c>
      <c r="BX852" s="106">
        <f>INDEX(Drenagem!$A:$CT,ROW(BU89),COLUMN(BU89))</f>
        <v>0</v>
      </c>
      <c r="BY852" s="106">
        <f>INDEX(Drenagem!$A:$CT,ROW(BV89),COLUMN(BV89))</f>
        <v>0</v>
      </c>
      <c r="BZ852" s="106">
        <f>INDEX(Drenagem!$A:$CT,ROW(BW89),COLUMN(BW89))</f>
        <v>0</v>
      </c>
      <c r="CA852" s="106">
        <f>INDEX(Drenagem!$A:$CT,ROW(BX89),COLUMN(BX89))</f>
        <v>0</v>
      </c>
      <c r="CB852" s="106">
        <f>INDEX(Drenagem!$A:$CT,ROW(BY89),COLUMN(BY89))</f>
        <v>0</v>
      </c>
      <c r="CC852" s="106">
        <f>INDEX(Drenagem!$A:$CT,ROW(BZ89),COLUMN(BZ89))</f>
        <v>0</v>
      </c>
      <c r="CD852" s="106">
        <f>INDEX(Drenagem!$A:$CT,ROW(CA89),COLUMN(CA89))</f>
        <v>0</v>
      </c>
      <c r="CE852" s="106">
        <f>INDEX(Drenagem!$A:$CT,ROW(CB89),COLUMN(CB89))</f>
        <v>0</v>
      </c>
      <c r="CF852" s="106">
        <f>INDEX(Drenagem!$A:$CT,ROW(CC89),COLUMN(CC89))</f>
        <v>0</v>
      </c>
      <c r="CG852" s="106">
        <f>INDEX(Drenagem!$A:$CT,ROW(CD89),COLUMN(CD89))</f>
        <v>0</v>
      </c>
      <c r="CH852" s="106">
        <f>INDEX(Drenagem!$A:$CT,ROW(CE89),COLUMN(CE89))</f>
        <v>0</v>
      </c>
      <c r="CI852" s="106">
        <f>INDEX(Drenagem!$A:$CT,ROW(CF89),COLUMN(CF89))</f>
        <v>0</v>
      </c>
      <c r="CJ852" s="106">
        <f>INDEX(Drenagem!$A:$CT,ROW(CG89),COLUMN(CG89))</f>
        <v>0</v>
      </c>
      <c r="CK852" s="106">
        <f>INDEX(Drenagem!$A:$CT,ROW(CH89),COLUMN(CH89))</f>
        <v>0</v>
      </c>
      <c r="CL852" s="106">
        <f>INDEX(Drenagem!$A:$CT,ROW(CI89),COLUMN(CI89))</f>
        <v>0</v>
      </c>
      <c r="CM852" s="106">
        <f>INDEX(Drenagem!$A:$CT,ROW(CJ89),COLUMN(CJ89))</f>
        <v>0</v>
      </c>
      <c r="CN852" s="106">
        <f>INDEX(Drenagem!$A:$CT,ROW(CK89),COLUMN(CK89))</f>
        <v>0</v>
      </c>
      <c r="CO852" s="106">
        <f>INDEX(Drenagem!$A:$CT,ROW(CL89),COLUMN(CL89))</f>
        <v>0</v>
      </c>
      <c r="CP852" s="106">
        <f>INDEX(Drenagem!$A:$CT,ROW(CM89),COLUMN(CM89))</f>
        <v>0</v>
      </c>
      <c r="CQ852" s="106">
        <f>INDEX(Drenagem!$A:$CT,ROW(CN89),COLUMN(CN89))</f>
        <v>0</v>
      </c>
      <c r="CR852" s="106">
        <f>INDEX(Drenagem!$A:$CT,ROW(CO89),COLUMN(CO89))</f>
        <v>0</v>
      </c>
      <c r="CS852" s="107">
        <f>INDEX(Drenagem!$A:$CT,ROW(A89),COLUMN(A89))</f>
        <v>0</v>
      </c>
    </row>
    <row r="853" spans="1:97" s="104" customFormat="1" hidden="1" x14ac:dyDescent="0.2">
      <c r="A853" t="str">
        <f t="shared" si="13"/>
        <v>Zero</v>
      </c>
      <c r="B853" s="107">
        <f>INDEX(Drenagem!$A:$CT,ROW(B90),COLUMN(CQ90))</f>
        <v>0</v>
      </c>
      <c r="C853" s="107">
        <f>INDEX(Drenagem!$A:$CT,ROW(C90),COLUMN(CR90))</f>
        <v>0</v>
      </c>
      <c r="D853" s="107">
        <f>INDEX(Drenagem!$A:$CT,ROW(D90),COLUMN(CS90))</f>
        <v>0</v>
      </c>
      <c r="E853" s="107">
        <f>INDEX(Drenagem!$A:$CT,ROW(B90),COLUMN(B90))</f>
        <v>0</v>
      </c>
      <c r="F853" s="106">
        <f>INDEX(Drenagem!$A:$CT,ROW(C90),COLUMN(C90))</f>
        <v>0</v>
      </c>
      <c r="G853" s="106">
        <f>INDEX(Drenagem!$A:$CT,ROW(D90),COLUMN(D90))</f>
        <v>0</v>
      </c>
      <c r="H853" s="106">
        <f>INDEX(Drenagem!$A:$CT,ROW(E90),COLUMN(E90))</f>
        <v>0</v>
      </c>
      <c r="I853" s="106">
        <f>INDEX(Drenagem!$A:$CT,ROW(F90),COLUMN(F90))</f>
        <v>0</v>
      </c>
      <c r="J853" s="106">
        <f>INDEX(Drenagem!$A:$CT,ROW(G90),COLUMN(G90))</f>
        <v>0</v>
      </c>
      <c r="K853" s="106">
        <f>INDEX(Drenagem!$A:$CT,ROW(H90),COLUMN(H90))</f>
        <v>0</v>
      </c>
      <c r="L853" s="106">
        <f>INDEX(Drenagem!$A:$CT,ROW(I90),COLUMN(I90))</f>
        <v>0</v>
      </c>
      <c r="M853" s="106">
        <f>INDEX(Drenagem!$A:$CT,ROW(J90),COLUMN(J90))</f>
        <v>0</v>
      </c>
      <c r="N853" s="106">
        <f>INDEX(Drenagem!$A:$CT,ROW(K90),COLUMN(K90))</f>
        <v>0</v>
      </c>
      <c r="O853" s="106">
        <f>INDEX(Drenagem!$A:$CT,ROW(L90),COLUMN(L90))</f>
        <v>0</v>
      </c>
      <c r="P853" s="106">
        <f>INDEX(Drenagem!$A:$CT,ROW(M90),COLUMN(M90))</f>
        <v>0</v>
      </c>
      <c r="Q853" s="106">
        <f>INDEX(Drenagem!$A:$CT,ROW(N90),COLUMN(N90))</f>
        <v>0</v>
      </c>
      <c r="R853" s="106">
        <f>INDEX(Drenagem!$A:$CT,ROW(O90),COLUMN(O90))</f>
        <v>0</v>
      </c>
      <c r="S853" s="106">
        <f>INDEX(Drenagem!$A:$CT,ROW(P90),COLUMN(P90))</f>
        <v>0</v>
      </c>
      <c r="T853" s="106">
        <f>INDEX(Drenagem!$A:$CT,ROW(Q90),COLUMN(Q90))</f>
        <v>0</v>
      </c>
      <c r="U853" s="106">
        <f>INDEX(Drenagem!$A:$CT,ROW(R90),COLUMN(R90))</f>
        <v>0</v>
      </c>
      <c r="V853" s="106">
        <f>INDEX(Drenagem!$A:$CT,ROW(S90),COLUMN(S90))</f>
        <v>0</v>
      </c>
      <c r="W853" s="106">
        <f>INDEX(Drenagem!$A:$CT,ROW(T90),COLUMN(T90))</f>
        <v>0</v>
      </c>
      <c r="X853" s="106">
        <f>INDEX(Drenagem!$A:$CT,ROW(U90),COLUMN(U90))</f>
        <v>0</v>
      </c>
      <c r="Y853" s="106">
        <f>INDEX(Drenagem!$A:$CT,ROW(V90),COLUMN(V90))</f>
        <v>0</v>
      </c>
      <c r="Z853" s="106">
        <f>INDEX(Drenagem!$A:$CT,ROW(W90),COLUMN(W90))</f>
        <v>0</v>
      </c>
      <c r="AA853" s="106">
        <f>INDEX(Drenagem!$A:$CT,ROW(X90),COLUMN(X90))</f>
        <v>0</v>
      </c>
      <c r="AB853" s="106">
        <f>INDEX(Drenagem!$A:$CT,ROW(Y90),COLUMN(Y90))</f>
        <v>0</v>
      </c>
      <c r="AC853" s="106">
        <f>INDEX(Drenagem!$A:$CT,ROW(Z90),COLUMN(Z90))</f>
        <v>0</v>
      </c>
      <c r="AD853" s="106">
        <f>INDEX(Drenagem!$A:$CT,ROW(AA90),COLUMN(AA90))</f>
        <v>0</v>
      </c>
      <c r="AE853" s="106">
        <f>INDEX(Drenagem!$A:$CT,ROW(AB90),COLUMN(AB90))</f>
        <v>0</v>
      </c>
      <c r="AF853" s="106">
        <f>INDEX(Drenagem!$A:$CT,ROW(AC90),COLUMN(AC90))</f>
        <v>0</v>
      </c>
      <c r="AG853" s="106">
        <f>INDEX(Drenagem!$A:$CT,ROW(AD90),COLUMN(AD90))</f>
        <v>0</v>
      </c>
      <c r="AH853" s="106">
        <f>INDEX(Drenagem!$A:$CT,ROW(AE90),COLUMN(AE90))</f>
        <v>0</v>
      </c>
      <c r="AI853" s="106">
        <f>INDEX(Drenagem!$A:$CT,ROW(AF90),COLUMN(AF90))</f>
        <v>0</v>
      </c>
      <c r="AJ853" s="106">
        <f>INDEX(Drenagem!$A:$CT,ROW(AG90),COLUMN(AG90))</f>
        <v>0</v>
      </c>
      <c r="AK853" s="106">
        <f>INDEX(Drenagem!$A:$CT,ROW(AH90),COLUMN(AH90))</f>
        <v>0</v>
      </c>
      <c r="AL853" s="106">
        <f>INDEX(Drenagem!$A:$CT,ROW(AI90),COLUMN(AI90))</f>
        <v>0</v>
      </c>
      <c r="AM853" s="106">
        <f>INDEX(Drenagem!$A:$CT,ROW(AJ90),COLUMN(AJ90))</f>
        <v>0</v>
      </c>
      <c r="AN853" s="106">
        <f>INDEX(Drenagem!$A:$CT,ROW(AK90),COLUMN(AK90))</f>
        <v>0</v>
      </c>
      <c r="AO853" s="106">
        <f>INDEX(Drenagem!$A:$CT,ROW(AL90),COLUMN(AL90))</f>
        <v>0</v>
      </c>
      <c r="AP853" s="106">
        <f>INDEX(Drenagem!$A:$CT,ROW(AM90),COLUMN(AM90))</f>
        <v>0</v>
      </c>
      <c r="AQ853" s="106">
        <f>INDEX(Drenagem!$A:$CT,ROW(AN90),COLUMN(AN90))</f>
        <v>0</v>
      </c>
      <c r="AR853" s="106">
        <f>INDEX(Drenagem!$A:$CT,ROW(AO90),COLUMN(AO90))</f>
        <v>0</v>
      </c>
      <c r="AS853" s="106">
        <f>INDEX(Drenagem!$A:$CT,ROW(AP90),COLUMN(AP90))</f>
        <v>0</v>
      </c>
      <c r="AT853" s="106">
        <f>INDEX(Drenagem!$A:$CT,ROW(AQ90),COLUMN(AQ90))</f>
        <v>0</v>
      </c>
      <c r="AU853" s="106">
        <f>INDEX(Drenagem!$A:$CT,ROW(AR90),COLUMN(AR90))</f>
        <v>0</v>
      </c>
      <c r="AV853" s="106">
        <f>INDEX(Drenagem!$A:$CT,ROW(AS90),COLUMN(AS90))</f>
        <v>0</v>
      </c>
      <c r="AW853" s="106">
        <f>INDEX(Drenagem!$A:$CT,ROW(AT90),COLUMN(AT90))</f>
        <v>0</v>
      </c>
      <c r="AX853" s="106">
        <f>INDEX(Drenagem!$A:$CT,ROW(AU90),COLUMN(AU90))</f>
        <v>0</v>
      </c>
      <c r="AY853" s="106">
        <f>INDEX(Drenagem!$A:$CT,ROW(AV90),COLUMN(AV90))</f>
        <v>0</v>
      </c>
      <c r="AZ853" s="106">
        <f>INDEX(Drenagem!$A:$CT,ROW(AW90),COLUMN(AW90))</f>
        <v>0</v>
      </c>
      <c r="BA853" s="106">
        <f>INDEX(Drenagem!$A:$CT,ROW(AX90),COLUMN(AX90))</f>
        <v>0</v>
      </c>
      <c r="BB853" s="106">
        <f>INDEX(Drenagem!$A:$CT,ROW(AY90),COLUMN(AY90))</f>
        <v>0</v>
      </c>
      <c r="BC853" s="106">
        <f>INDEX(Drenagem!$A:$CT,ROW(AZ90),COLUMN(AZ90))</f>
        <v>0</v>
      </c>
      <c r="BD853" s="106">
        <f>INDEX(Drenagem!$A:$CT,ROW(BA90),COLUMN(BA90))</f>
        <v>0</v>
      </c>
      <c r="BE853" s="106">
        <f>INDEX(Drenagem!$A:$CT,ROW(BB90),COLUMN(BB90))</f>
        <v>0</v>
      </c>
      <c r="BF853" s="106">
        <f>INDEX(Drenagem!$A:$CT,ROW(BC90),COLUMN(BC90))</f>
        <v>0</v>
      </c>
      <c r="BG853" s="106">
        <f>INDEX(Drenagem!$A:$CT,ROW(BD90),COLUMN(BD90))</f>
        <v>0</v>
      </c>
      <c r="BH853" s="106">
        <f>INDEX(Drenagem!$A:$CT,ROW(BE90),COLUMN(BE90))</f>
        <v>0</v>
      </c>
      <c r="BI853" s="106">
        <f>INDEX(Drenagem!$A:$CT,ROW(BF90),COLUMN(BF90))</f>
        <v>0</v>
      </c>
      <c r="BJ853" s="106">
        <f>INDEX(Drenagem!$A:$CT,ROW(BG90),COLUMN(BG90))</f>
        <v>0</v>
      </c>
      <c r="BK853" s="106">
        <f>INDEX(Drenagem!$A:$CT,ROW(BH90),COLUMN(BH90))</f>
        <v>0</v>
      </c>
      <c r="BL853" s="106">
        <f>INDEX(Drenagem!$A:$CT,ROW(BI90),COLUMN(BI90))</f>
        <v>0</v>
      </c>
      <c r="BM853" s="106">
        <f>INDEX(Drenagem!$A:$CT,ROW(BJ90),COLUMN(BJ90))</f>
        <v>0</v>
      </c>
      <c r="BN853" s="106">
        <f>INDEX(Drenagem!$A:$CT,ROW(BK90),COLUMN(BK90))</f>
        <v>0</v>
      </c>
      <c r="BO853" s="106">
        <f>INDEX(Drenagem!$A:$CT,ROW(BL90),COLUMN(BL90))</f>
        <v>0</v>
      </c>
      <c r="BP853" s="106">
        <f>INDEX(Drenagem!$A:$CT,ROW(BM90),COLUMN(BM90))</f>
        <v>0</v>
      </c>
      <c r="BQ853" s="106">
        <f>INDEX(Drenagem!$A:$CT,ROW(BN90),COLUMN(BN90))</f>
        <v>0</v>
      </c>
      <c r="BR853" s="106">
        <f>INDEX(Drenagem!$A:$CT,ROW(BO90),COLUMN(BO90))</f>
        <v>0</v>
      </c>
      <c r="BS853" s="106">
        <f>INDEX(Drenagem!$A:$CT,ROW(BP90),COLUMN(BP90))</f>
        <v>0</v>
      </c>
      <c r="BT853" s="106">
        <f>INDEX(Drenagem!$A:$CT,ROW(BQ90),COLUMN(BQ90))</f>
        <v>0</v>
      </c>
      <c r="BU853" s="106">
        <f>INDEX(Drenagem!$A:$CT,ROW(BR90),COLUMN(BR90))</f>
        <v>0</v>
      </c>
      <c r="BV853" s="106">
        <f>INDEX(Drenagem!$A:$CT,ROW(BS90),COLUMN(BS90))</f>
        <v>0</v>
      </c>
      <c r="BW853" s="106">
        <f>INDEX(Drenagem!$A:$CT,ROW(BT90),COLUMN(BT90))</f>
        <v>0</v>
      </c>
      <c r="BX853" s="106">
        <f>INDEX(Drenagem!$A:$CT,ROW(BU90),COLUMN(BU90))</f>
        <v>0</v>
      </c>
      <c r="BY853" s="106">
        <f>INDEX(Drenagem!$A:$CT,ROW(BV90),COLUMN(BV90))</f>
        <v>0</v>
      </c>
      <c r="BZ853" s="106">
        <f>INDEX(Drenagem!$A:$CT,ROW(BW90),COLUMN(BW90))</f>
        <v>0</v>
      </c>
      <c r="CA853" s="106">
        <f>INDEX(Drenagem!$A:$CT,ROW(BX90),COLUMN(BX90))</f>
        <v>0</v>
      </c>
      <c r="CB853" s="106">
        <f>INDEX(Drenagem!$A:$CT,ROW(BY90),COLUMN(BY90))</f>
        <v>0</v>
      </c>
      <c r="CC853" s="106">
        <f>INDEX(Drenagem!$A:$CT,ROW(BZ90),COLUMN(BZ90))</f>
        <v>0</v>
      </c>
      <c r="CD853" s="106">
        <f>INDEX(Drenagem!$A:$CT,ROW(CA90),COLUMN(CA90))</f>
        <v>0</v>
      </c>
      <c r="CE853" s="106">
        <f>INDEX(Drenagem!$A:$CT,ROW(CB90),COLUMN(CB90))</f>
        <v>0</v>
      </c>
      <c r="CF853" s="106">
        <f>INDEX(Drenagem!$A:$CT,ROW(CC90),COLUMN(CC90))</f>
        <v>0</v>
      </c>
      <c r="CG853" s="106">
        <f>INDEX(Drenagem!$A:$CT,ROW(CD90),COLUMN(CD90))</f>
        <v>0</v>
      </c>
      <c r="CH853" s="106">
        <f>INDEX(Drenagem!$A:$CT,ROW(CE90),COLUMN(CE90))</f>
        <v>0</v>
      </c>
      <c r="CI853" s="106">
        <f>INDEX(Drenagem!$A:$CT,ROW(CF90),COLUMN(CF90))</f>
        <v>0</v>
      </c>
      <c r="CJ853" s="106">
        <f>INDEX(Drenagem!$A:$CT,ROW(CG90),COLUMN(CG90))</f>
        <v>0</v>
      </c>
      <c r="CK853" s="106">
        <f>INDEX(Drenagem!$A:$CT,ROW(CH90),COLUMN(CH90))</f>
        <v>0</v>
      </c>
      <c r="CL853" s="106">
        <f>INDEX(Drenagem!$A:$CT,ROW(CI90),COLUMN(CI90))</f>
        <v>0</v>
      </c>
      <c r="CM853" s="106">
        <f>INDEX(Drenagem!$A:$CT,ROW(CJ90),COLUMN(CJ90))</f>
        <v>0</v>
      </c>
      <c r="CN853" s="106">
        <f>INDEX(Drenagem!$A:$CT,ROW(CK90),COLUMN(CK90))</f>
        <v>0</v>
      </c>
      <c r="CO853" s="106">
        <f>INDEX(Drenagem!$A:$CT,ROW(CL90),COLUMN(CL90))</f>
        <v>0</v>
      </c>
      <c r="CP853" s="106">
        <f>INDEX(Drenagem!$A:$CT,ROW(CM90),COLUMN(CM90))</f>
        <v>0</v>
      </c>
      <c r="CQ853" s="106">
        <f>INDEX(Drenagem!$A:$CT,ROW(CN90),COLUMN(CN90))</f>
        <v>0</v>
      </c>
      <c r="CR853" s="106">
        <f>INDEX(Drenagem!$A:$CT,ROW(CO90),COLUMN(CO90))</f>
        <v>0</v>
      </c>
      <c r="CS853" s="107">
        <f>INDEX(Drenagem!$A:$CT,ROW(A90),COLUMN(A90))</f>
        <v>0</v>
      </c>
    </row>
    <row r="854" spans="1:97" s="104" customFormat="1" hidden="1" x14ac:dyDescent="0.2">
      <c r="A854" t="str">
        <f t="shared" si="13"/>
        <v>Zero</v>
      </c>
      <c r="B854" s="107">
        <f>INDEX(Drenagem!$A:$CT,ROW(B91),COLUMN(CQ91))</f>
        <v>0</v>
      </c>
      <c r="C854" s="107">
        <f>INDEX(Drenagem!$A:$CT,ROW(C91),COLUMN(CR91))</f>
        <v>0</v>
      </c>
      <c r="D854" s="107">
        <f>INDEX(Drenagem!$A:$CT,ROW(D91),COLUMN(CS91))</f>
        <v>0</v>
      </c>
      <c r="E854" s="107">
        <f>INDEX(Drenagem!$A:$CT,ROW(B91),COLUMN(B91))</f>
        <v>0</v>
      </c>
      <c r="F854" s="106">
        <f>INDEX(Drenagem!$A:$CT,ROW(C91),COLUMN(C91))</f>
        <v>0</v>
      </c>
      <c r="G854" s="106">
        <f>INDEX(Drenagem!$A:$CT,ROW(D91),COLUMN(D91))</f>
        <v>0</v>
      </c>
      <c r="H854" s="106">
        <f>INDEX(Drenagem!$A:$CT,ROW(E91),COLUMN(E91))</f>
        <v>0</v>
      </c>
      <c r="I854" s="106">
        <f>INDEX(Drenagem!$A:$CT,ROW(F91),COLUMN(F91))</f>
        <v>0</v>
      </c>
      <c r="J854" s="106">
        <f>INDEX(Drenagem!$A:$CT,ROW(G91),COLUMN(G91))</f>
        <v>0</v>
      </c>
      <c r="K854" s="106">
        <f>INDEX(Drenagem!$A:$CT,ROW(H91),COLUMN(H91))</f>
        <v>0</v>
      </c>
      <c r="L854" s="106">
        <f>INDEX(Drenagem!$A:$CT,ROW(I91),COLUMN(I91))</f>
        <v>0</v>
      </c>
      <c r="M854" s="106">
        <f>INDEX(Drenagem!$A:$CT,ROW(J91),COLUMN(J91))</f>
        <v>0</v>
      </c>
      <c r="N854" s="106">
        <f>INDEX(Drenagem!$A:$CT,ROW(K91),COLUMN(K91))</f>
        <v>0</v>
      </c>
      <c r="O854" s="106">
        <f>INDEX(Drenagem!$A:$CT,ROW(L91),COLUMN(L91))</f>
        <v>0</v>
      </c>
      <c r="P854" s="106">
        <f>INDEX(Drenagem!$A:$CT,ROW(M91),COLUMN(M91))</f>
        <v>0</v>
      </c>
      <c r="Q854" s="106">
        <f>INDEX(Drenagem!$A:$CT,ROW(N91),COLUMN(N91))</f>
        <v>0</v>
      </c>
      <c r="R854" s="106">
        <f>INDEX(Drenagem!$A:$CT,ROW(O91),COLUMN(O91))</f>
        <v>0</v>
      </c>
      <c r="S854" s="106">
        <f>INDEX(Drenagem!$A:$CT,ROW(P91),COLUMN(P91))</f>
        <v>0</v>
      </c>
      <c r="T854" s="106">
        <f>INDEX(Drenagem!$A:$CT,ROW(Q91),COLUMN(Q91))</f>
        <v>0</v>
      </c>
      <c r="U854" s="106">
        <f>INDEX(Drenagem!$A:$CT,ROW(R91),COLUMN(R91))</f>
        <v>0</v>
      </c>
      <c r="V854" s="106">
        <f>INDEX(Drenagem!$A:$CT,ROW(S91),COLUMN(S91))</f>
        <v>0</v>
      </c>
      <c r="W854" s="106">
        <f>INDEX(Drenagem!$A:$CT,ROW(T91),COLUMN(T91))</f>
        <v>0</v>
      </c>
      <c r="X854" s="106">
        <f>INDEX(Drenagem!$A:$CT,ROW(U91),COLUMN(U91))</f>
        <v>0</v>
      </c>
      <c r="Y854" s="106">
        <f>INDEX(Drenagem!$A:$CT,ROW(V91),COLUMN(V91))</f>
        <v>0</v>
      </c>
      <c r="Z854" s="106">
        <f>INDEX(Drenagem!$A:$CT,ROW(W91),COLUMN(W91))</f>
        <v>0</v>
      </c>
      <c r="AA854" s="106">
        <f>INDEX(Drenagem!$A:$CT,ROW(X91),COLUMN(X91))</f>
        <v>0</v>
      </c>
      <c r="AB854" s="106">
        <f>INDEX(Drenagem!$A:$CT,ROW(Y91),COLUMN(Y91))</f>
        <v>0</v>
      </c>
      <c r="AC854" s="106">
        <f>INDEX(Drenagem!$A:$CT,ROW(Z91),COLUMN(Z91))</f>
        <v>0</v>
      </c>
      <c r="AD854" s="106">
        <f>INDEX(Drenagem!$A:$CT,ROW(AA91),COLUMN(AA91))</f>
        <v>0</v>
      </c>
      <c r="AE854" s="106">
        <f>INDEX(Drenagem!$A:$CT,ROW(AB91),COLUMN(AB91))</f>
        <v>0</v>
      </c>
      <c r="AF854" s="106">
        <f>INDEX(Drenagem!$A:$CT,ROW(AC91),COLUMN(AC91))</f>
        <v>0</v>
      </c>
      <c r="AG854" s="106">
        <f>INDEX(Drenagem!$A:$CT,ROW(AD91),COLUMN(AD91))</f>
        <v>0</v>
      </c>
      <c r="AH854" s="106">
        <f>INDEX(Drenagem!$A:$CT,ROW(AE91),COLUMN(AE91))</f>
        <v>0</v>
      </c>
      <c r="AI854" s="106">
        <f>INDEX(Drenagem!$A:$CT,ROW(AF91),COLUMN(AF91))</f>
        <v>0</v>
      </c>
      <c r="AJ854" s="106">
        <f>INDEX(Drenagem!$A:$CT,ROW(AG91),COLUMN(AG91))</f>
        <v>0</v>
      </c>
      <c r="AK854" s="106">
        <f>INDEX(Drenagem!$A:$CT,ROW(AH91),COLUMN(AH91))</f>
        <v>0</v>
      </c>
      <c r="AL854" s="106">
        <f>INDEX(Drenagem!$A:$CT,ROW(AI91),COLUMN(AI91))</f>
        <v>0</v>
      </c>
      <c r="AM854" s="106">
        <f>INDEX(Drenagem!$A:$CT,ROW(AJ91),COLUMN(AJ91))</f>
        <v>0</v>
      </c>
      <c r="AN854" s="106">
        <f>INDEX(Drenagem!$A:$CT,ROW(AK91),COLUMN(AK91))</f>
        <v>0</v>
      </c>
      <c r="AO854" s="106">
        <f>INDEX(Drenagem!$A:$CT,ROW(AL91),COLUMN(AL91))</f>
        <v>0</v>
      </c>
      <c r="AP854" s="106">
        <f>INDEX(Drenagem!$A:$CT,ROW(AM91),COLUMN(AM91))</f>
        <v>0</v>
      </c>
      <c r="AQ854" s="106">
        <f>INDEX(Drenagem!$A:$CT,ROW(AN91),COLUMN(AN91))</f>
        <v>0</v>
      </c>
      <c r="AR854" s="106">
        <f>INDEX(Drenagem!$A:$CT,ROW(AO91),COLUMN(AO91))</f>
        <v>0</v>
      </c>
      <c r="AS854" s="106">
        <f>INDEX(Drenagem!$A:$CT,ROW(AP91),COLUMN(AP91))</f>
        <v>0</v>
      </c>
      <c r="AT854" s="106">
        <f>INDEX(Drenagem!$A:$CT,ROW(AQ91),COLUMN(AQ91))</f>
        <v>0</v>
      </c>
      <c r="AU854" s="106">
        <f>INDEX(Drenagem!$A:$CT,ROW(AR91),COLUMN(AR91))</f>
        <v>0</v>
      </c>
      <c r="AV854" s="106">
        <f>INDEX(Drenagem!$A:$CT,ROW(AS91),COLUMN(AS91))</f>
        <v>0</v>
      </c>
      <c r="AW854" s="106">
        <f>INDEX(Drenagem!$A:$CT,ROW(AT91),COLUMN(AT91))</f>
        <v>0</v>
      </c>
      <c r="AX854" s="106">
        <f>INDEX(Drenagem!$A:$CT,ROW(AU91),COLUMN(AU91))</f>
        <v>0</v>
      </c>
      <c r="AY854" s="106">
        <f>INDEX(Drenagem!$A:$CT,ROW(AV91),COLUMN(AV91))</f>
        <v>0</v>
      </c>
      <c r="AZ854" s="106">
        <f>INDEX(Drenagem!$A:$CT,ROW(AW91),COLUMN(AW91))</f>
        <v>0</v>
      </c>
      <c r="BA854" s="106">
        <f>INDEX(Drenagem!$A:$CT,ROW(AX91),COLUMN(AX91))</f>
        <v>0</v>
      </c>
      <c r="BB854" s="106">
        <f>INDEX(Drenagem!$A:$CT,ROW(AY91),COLUMN(AY91))</f>
        <v>0</v>
      </c>
      <c r="BC854" s="106">
        <f>INDEX(Drenagem!$A:$CT,ROW(AZ91),COLUMN(AZ91))</f>
        <v>0</v>
      </c>
      <c r="BD854" s="106">
        <f>INDEX(Drenagem!$A:$CT,ROW(BA91),COLUMN(BA91))</f>
        <v>0</v>
      </c>
      <c r="BE854" s="106">
        <f>INDEX(Drenagem!$A:$CT,ROW(BB91),COLUMN(BB91))</f>
        <v>0</v>
      </c>
      <c r="BF854" s="106">
        <f>INDEX(Drenagem!$A:$CT,ROW(BC91),COLUMN(BC91))</f>
        <v>0</v>
      </c>
      <c r="BG854" s="106">
        <f>INDEX(Drenagem!$A:$CT,ROW(BD91),COLUMN(BD91))</f>
        <v>0</v>
      </c>
      <c r="BH854" s="106">
        <f>INDEX(Drenagem!$A:$CT,ROW(BE91),COLUMN(BE91))</f>
        <v>0</v>
      </c>
      <c r="BI854" s="106">
        <f>INDEX(Drenagem!$A:$CT,ROW(BF91),COLUMN(BF91))</f>
        <v>0</v>
      </c>
      <c r="BJ854" s="106">
        <f>INDEX(Drenagem!$A:$CT,ROW(BG91),COLUMN(BG91))</f>
        <v>0</v>
      </c>
      <c r="BK854" s="106">
        <f>INDEX(Drenagem!$A:$CT,ROW(BH91),COLUMN(BH91))</f>
        <v>0</v>
      </c>
      <c r="BL854" s="106">
        <f>INDEX(Drenagem!$A:$CT,ROW(BI91),COLUMN(BI91))</f>
        <v>0</v>
      </c>
      <c r="BM854" s="106">
        <f>INDEX(Drenagem!$A:$CT,ROW(BJ91),COLUMN(BJ91))</f>
        <v>0</v>
      </c>
      <c r="BN854" s="106">
        <f>INDEX(Drenagem!$A:$CT,ROW(BK91),COLUMN(BK91))</f>
        <v>0</v>
      </c>
      <c r="BO854" s="106">
        <f>INDEX(Drenagem!$A:$CT,ROW(BL91),COLUMN(BL91))</f>
        <v>0</v>
      </c>
      <c r="BP854" s="106">
        <f>INDEX(Drenagem!$A:$CT,ROW(BM91),COLUMN(BM91))</f>
        <v>0</v>
      </c>
      <c r="BQ854" s="106">
        <f>INDEX(Drenagem!$A:$CT,ROW(BN91),COLUMN(BN91))</f>
        <v>0</v>
      </c>
      <c r="BR854" s="106">
        <f>INDEX(Drenagem!$A:$CT,ROW(BO91),COLUMN(BO91))</f>
        <v>0</v>
      </c>
      <c r="BS854" s="106">
        <f>INDEX(Drenagem!$A:$CT,ROW(BP91),COLUMN(BP91))</f>
        <v>0</v>
      </c>
      <c r="BT854" s="106">
        <f>INDEX(Drenagem!$A:$CT,ROW(BQ91),COLUMN(BQ91))</f>
        <v>0</v>
      </c>
      <c r="BU854" s="106">
        <f>INDEX(Drenagem!$A:$CT,ROW(BR91),COLUMN(BR91))</f>
        <v>0</v>
      </c>
      <c r="BV854" s="106">
        <f>INDEX(Drenagem!$A:$CT,ROW(BS91),COLUMN(BS91))</f>
        <v>0</v>
      </c>
      <c r="BW854" s="106">
        <f>INDEX(Drenagem!$A:$CT,ROW(BT91),COLUMN(BT91))</f>
        <v>0</v>
      </c>
      <c r="BX854" s="106">
        <f>INDEX(Drenagem!$A:$CT,ROW(BU91),COLUMN(BU91))</f>
        <v>0</v>
      </c>
      <c r="BY854" s="106">
        <f>INDEX(Drenagem!$A:$CT,ROW(BV91),COLUMN(BV91))</f>
        <v>0</v>
      </c>
      <c r="BZ854" s="106">
        <f>INDEX(Drenagem!$A:$CT,ROW(BW91),COLUMN(BW91))</f>
        <v>0</v>
      </c>
      <c r="CA854" s="106">
        <f>INDEX(Drenagem!$A:$CT,ROW(BX91),COLUMN(BX91))</f>
        <v>0</v>
      </c>
      <c r="CB854" s="106">
        <f>INDEX(Drenagem!$A:$CT,ROW(BY91),COLUMN(BY91))</f>
        <v>0</v>
      </c>
      <c r="CC854" s="106">
        <f>INDEX(Drenagem!$A:$CT,ROW(BZ91),COLUMN(BZ91))</f>
        <v>0</v>
      </c>
      <c r="CD854" s="106">
        <f>INDEX(Drenagem!$A:$CT,ROW(CA91),COLUMN(CA91))</f>
        <v>0</v>
      </c>
      <c r="CE854" s="106">
        <f>INDEX(Drenagem!$A:$CT,ROW(CB91),COLUMN(CB91))</f>
        <v>0</v>
      </c>
      <c r="CF854" s="106">
        <f>INDEX(Drenagem!$A:$CT,ROW(CC91),COLUMN(CC91))</f>
        <v>0</v>
      </c>
      <c r="CG854" s="106">
        <f>INDEX(Drenagem!$A:$CT,ROW(CD91),COLUMN(CD91))</f>
        <v>0</v>
      </c>
      <c r="CH854" s="106">
        <f>INDEX(Drenagem!$A:$CT,ROW(CE91),COLUMN(CE91))</f>
        <v>0</v>
      </c>
      <c r="CI854" s="106">
        <f>INDEX(Drenagem!$A:$CT,ROW(CF91),COLUMN(CF91))</f>
        <v>0</v>
      </c>
      <c r="CJ854" s="106">
        <f>INDEX(Drenagem!$A:$CT,ROW(CG91),COLUMN(CG91))</f>
        <v>0</v>
      </c>
      <c r="CK854" s="106">
        <f>INDEX(Drenagem!$A:$CT,ROW(CH91),COLUMN(CH91))</f>
        <v>0</v>
      </c>
      <c r="CL854" s="106">
        <f>INDEX(Drenagem!$A:$CT,ROW(CI91),COLUMN(CI91))</f>
        <v>0</v>
      </c>
      <c r="CM854" s="106">
        <f>INDEX(Drenagem!$A:$CT,ROW(CJ91),COLUMN(CJ91))</f>
        <v>0</v>
      </c>
      <c r="CN854" s="106">
        <f>INDEX(Drenagem!$A:$CT,ROW(CK91),COLUMN(CK91))</f>
        <v>0</v>
      </c>
      <c r="CO854" s="106">
        <f>INDEX(Drenagem!$A:$CT,ROW(CL91),COLUMN(CL91))</f>
        <v>0</v>
      </c>
      <c r="CP854" s="106">
        <f>INDEX(Drenagem!$A:$CT,ROW(CM91),COLUMN(CM91))</f>
        <v>0</v>
      </c>
      <c r="CQ854" s="106">
        <f>INDEX(Drenagem!$A:$CT,ROW(CN91),COLUMN(CN91))</f>
        <v>0</v>
      </c>
      <c r="CR854" s="106">
        <f>INDEX(Drenagem!$A:$CT,ROW(CO91),COLUMN(CO91))</f>
        <v>0</v>
      </c>
      <c r="CS854" s="107">
        <f>INDEX(Drenagem!$A:$CT,ROW(A91),COLUMN(A91))</f>
        <v>0</v>
      </c>
    </row>
    <row r="855" spans="1:97" s="104" customFormat="1" hidden="1" x14ac:dyDescent="0.2">
      <c r="A855" t="str">
        <f t="shared" si="13"/>
        <v>Zero</v>
      </c>
      <c r="B855" s="107">
        <f>INDEX(Drenagem!$A:$CT,ROW(B92),COLUMN(CQ92))</f>
        <v>0</v>
      </c>
      <c r="C855" s="107">
        <f>INDEX(Drenagem!$A:$CT,ROW(C92),COLUMN(CR92))</f>
        <v>0</v>
      </c>
      <c r="D855" s="107">
        <f>INDEX(Drenagem!$A:$CT,ROW(D92),COLUMN(CS92))</f>
        <v>0</v>
      </c>
      <c r="E855" s="107">
        <f>INDEX(Drenagem!$A:$CT,ROW(B92),COLUMN(B92))</f>
        <v>0</v>
      </c>
      <c r="F855" s="106">
        <f>INDEX(Drenagem!$A:$CT,ROW(C92),COLUMN(C92))</f>
        <v>0</v>
      </c>
      <c r="G855" s="106">
        <f>INDEX(Drenagem!$A:$CT,ROW(D92),COLUMN(D92))</f>
        <v>0</v>
      </c>
      <c r="H855" s="106">
        <f>INDEX(Drenagem!$A:$CT,ROW(E92),COLUMN(E92))</f>
        <v>0</v>
      </c>
      <c r="I855" s="106">
        <f>INDEX(Drenagem!$A:$CT,ROW(F92),COLUMN(F92))</f>
        <v>0</v>
      </c>
      <c r="J855" s="106">
        <f>INDEX(Drenagem!$A:$CT,ROW(G92),COLUMN(G92))</f>
        <v>0</v>
      </c>
      <c r="K855" s="106">
        <f>INDEX(Drenagem!$A:$CT,ROW(H92),COLUMN(H92))</f>
        <v>0</v>
      </c>
      <c r="L855" s="106">
        <f>INDEX(Drenagem!$A:$CT,ROW(I92),COLUMN(I92))</f>
        <v>0</v>
      </c>
      <c r="M855" s="106">
        <f>INDEX(Drenagem!$A:$CT,ROW(J92),COLUMN(J92))</f>
        <v>0</v>
      </c>
      <c r="N855" s="106">
        <f>INDEX(Drenagem!$A:$CT,ROW(K92),COLUMN(K92))</f>
        <v>0</v>
      </c>
      <c r="O855" s="106">
        <f>INDEX(Drenagem!$A:$CT,ROW(L92),COLUMN(L92))</f>
        <v>0</v>
      </c>
      <c r="P855" s="106">
        <f>INDEX(Drenagem!$A:$CT,ROW(M92),COLUMN(M92))</f>
        <v>0</v>
      </c>
      <c r="Q855" s="106">
        <f>INDEX(Drenagem!$A:$CT,ROW(N92),COLUMN(N92))</f>
        <v>0</v>
      </c>
      <c r="R855" s="106">
        <f>INDEX(Drenagem!$A:$CT,ROW(O92),COLUMN(O92))</f>
        <v>0</v>
      </c>
      <c r="S855" s="106">
        <f>INDEX(Drenagem!$A:$CT,ROW(P92),COLUMN(P92))</f>
        <v>0</v>
      </c>
      <c r="T855" s="106">
        <f>INDEX(Drenagem!$A:$CT,ROW(Q92),COLUMN(Q92))</f>
        <v>0</v>
      </c>
      <c r="U855" s="106">
        <f>INDEX(Drenagem!$A:$CT,ROW(R92),COLUMN(R92))</f>
        <v>0</v>
      </c>
      <c r="V855" s="106">
        <f>INDEX(Drenagem!$A:$CT,ROW(S92),COLUMN(S92))</f>
        <v>0</v>
      </c>
      <c r="W855" s="106">
        <f>INDEX(Drenagem!$A:$CT,ROW(T92),COLUMN(T92))</f>
        <v>0</v>
      </c>
      <c r="X855" s="106">
        <f>INDEX(Drenagem!$A:$CT,ROW(U92),COLUMN(U92))</f>
        <v>0</v>
      </c>
      <c r="Y855" s="106">
        <f>INDEX(Drenagem!$A:$CT,ROW(V92),COLUMN(V92))</f>
        <v>0</v>
      </c>
      <c r="Z855" s="106">
        <f>INDEX(Drenagem!$A:$CT,ROW(W92),COLUMN(W92))</f>
        <v>0</v>
      </c>
      <c r="AA855" s="106">
        <f>INDEX(Drenagem!$A:$CT,ROW(X92),COLUMN(X92))</f>
        <v>0</v>
      </c>
      <c r="AB855" s="106">
        <f>INDEX(Drenagem!$A:$CT,ROW(Y92),COLUMN(Y92))</f>
        <v>0</v>
      </c>
      <c r="AC855" s="106">
        <f>INDEX(Drenagem!$A:$CT,ROW(Z92),COLUMN(Z92))</f>
        <v>0</v>
      </c>
      <c r="AD855" s="106">
        <f>INDEX(Drenagem!$A:$CT,ROW(AA92),COLUMN(AA92))</f>
        <v>0</v>
      </c>
      <c r="AE855" s="106">
        <f>INDEX(Drenagem!$A:$CT,ROW(AB92),COLUMN(AB92))</f>
        <v>0</v>
      </c>
      <c r="AF855" s="106">
        <f>INDEX(Drenagem!$A:$CT,ROW(AC92),COLUMN(AC92))</f>
        <v>0</v>
      </c>
      <c r="AG855" s="106">
        <f>INDEX(Drenagem!$A:$CT,ROW(AD92),COLUMN(AD92))</f>
        <v>0</v>
      </c>
      <c r="AH855" s="106">
        <f>INDEX(Drenagem!$A:$CT,ROW(AE92),COLUMN(AE92))</f>
        <v>0</v>
      </c>
      <c r="AI855" s="106">
        <f>INDEX(Drenagem!$A:$CT,ROW(AF92),COLUMN(AF92))</f>
        <v>0</v>
      </c>
      <c r="AJ855" s="106">
        <f>INDEX(Drenagem!$A:$CT,ROW(AG92),COLUMN(AG92))</f>
        <v>0</v>
      </c>
      <c r="AK855" s="106">
        <f>INDEX(Drenagem!$A:$CT,ROW(AH92),COLUMN(AH92))</f>
        <v>0</v>
      </c>
      <c r="AL855" s="106">
        <f>INDEX(Drenagem!$A:$CT,ROW(AI92),COLUMN(AI92))</f>
        <v>0</v>
      </c>
      <c r="AM855" s="106">
        <f>INDEX(Drenagem!$A:$CT,ROW(AJ92),COLUMN(AJ92))</f>
        <v>0</v>
      </c>
      <c r="AN855" s="106">
        <f>INDEX(Drenagem!$A:$CT,ROW(AK92),COLUMN(AK92))</f>
        <v>0</v>
      </c>
      <c r="AO855" s="106">
        <f>INDEX(Drenagem!$A:$CT,ROW(AL92),COLUMN(AL92))</f>
        <v>0</v>
      </c>
      <c r="AP855" s="106">
        <f>INDEX(Drenagem!$A:$CT,ROW(AM92),COLUMN(AM92))</f>
        <v>0</v>
      </c>
      <c r="AQ855" s="106">
        <f>INDEX(Drenagem!$A:$CT,ROW(AN92),COLUMN(AN92))</f>
        <v>0</v>
      </c>
      <c r="AR855" s="106">
        <f>INDEX(Drenagem!$A:$CT,ROW(AO92),COLUMN(AO92))</f>
        <v>0</v>
      </c>
      <c r="AS855" s="106">
        <f>INDEX(Drenagem!$A:$CT,ROW(AP92),COLUMN(AP92))</f>
        <v>0</v>
      </c>
      <c r="AT855" s="106">
        <f>INDEX(Drenagem!$A:$CT,ROW(AQ92),COLUMN(AQ92))</f>
        <v>0</v>
      </c>
      <c r="AU855" s="106">
        <f>INDEX(Drenagem!$A:$CT,ROW(AR92),COLUMN(AR92))</f>
        <v>0</v>
      </c>
      <c r="AV855" s="106">
        <f>INDEX(Drenagem!$A:$CT,ROW(AS92),COLUMN(AS92))</f>
        <v>0</v>
      </c>
      <c r="AW855" s="106">
        <f>INDEX(Drenagem!$A:$CT,ROW(AT92),COLUMN(AT92))</f>
        <v>0</v>
      </c>
      <c r="AX855" s="106">
        <f>INDEX(Drenagem!$A:$CT,ROW(AU92),COLUMN(AU92))</f>
        <v>0</v>
      </c>
      <c r="AY855" s="106">
        <f>INDEX(Drenagem!$A:$CT,ROW(AV92),COLUMN(AV92))</f>
        <v>0</v>
      </c>
      <c r="AZ855" s="106">
        <f>INDEX(Drenagem!$A:$CT,ROW(AW92),COLUMN(AW92))</f>
        <v>0</v>
      </c>
      <c r="BA855" s="106">
        <f>INDEX(Drenagem!$A:$CT,ROW(AX92),COLUMN(AX92))</f>
        <v>0</v>
      </c>
      <c r="BB855" s="106">
        <f>INDEX(Drenagem!$A:$CT,ROW(AY92),COLUMN(AY92))</f>
        <v>0</v>
      </c>
      <c r="BC855" s="106">
        <f>INDEX(Drenagem!$A:$CT,ROW(AZ92),COLUMN(AZ92))</f>
        <v>0</v>
      </c>
      <c r="BD855" s="106">
        <f>INDEX(Drenagem!$A:$CT,ROW(BA92),COLUMN(BA92))</f>
        <v>0</v>
      </c>
      <c r="BE855" s="106">
        <f>INDEX(Drenagem!$A:$CT,ROW(BB92),COLUMN(BB92))</f>
        <v>0</v>
      </c>
      <c r="BF855" s="106">
        <f>INDEX(Drenagem!$A:$CT,ROW(BC92),COLUMN(BC92))</f>
        <v>0</v>
      </c>
      <c r="BG855" s="106">
        <f>INDEX(Drenagem!$A:$CT,ROW(BD92),COLUMN(BD92))</f>
        <v>0</v>
      </c>
      <c r="BH855" s="106">
        <f>INDEX(Drenagem!$A:$CT,ROW(BE92),COLUMN(BE92))</f>
        <v>0</v>
      </c>
      <c r="BI855" s="106">
        <f>INDEX(Drenagem!$A:$CT,ROW(BF92),COLUMN(BF92))</f>
        <v>0</v>
      </c>
      <c r="BJ855" s="106">
        <f>INDEX(Drenagem!$A:$CT,ROW(BG92),COLUMN(BG92))</f>
        <v>0</v>
      </c>
      <c r="BK855" s="106">
        <f>INDEX(Drenagem!$A:$CT,ROW(BH92),COLUMN(BH92))</f>
        <v>0</v>
      </c>
      <c r="BL855" s="106">
        <f>INDEX(Drenagem!$A:$CT,ROW(BI92),COLUMN(BI92))</f>
        <v>0</v>
      </c>
      <c r="BM855" s="106">
        <f>INDEX(Drenagem!$A:$CT,ROW(BJ92),COLUMN(BJ92))</f>
        <v>0</v>
      </c>
      <c r="BN855" s="106">
        <f>INDEX(Drenagem!$A:$CT,ROW(BK92),COLUMN(BK92))</f>
        <v>0</v>
      </c>
      <c r="BO855" s="106">
        <f>INDEX(Drenagem!$A:$CT,ROW(BL92),COLUMN(BL92))</f>
        <v>0</v>
      </c>
      <c r="BP855" s="106">
        <f>INDEX(Drenagem!$A:$CT,ROW(BM92),COLUMN(BM92))</f>
        <v>0</v>
      </c>
      <c r="BQ855" s="106">
        <f>INDEX(Drenagem!$A:$CT,ROW(BN92),COLUMN(BN92))</f>
        <v>0</v>
      </c>
      <c r="BR855" s="106">
        <f>INDEX(Drenagem!$A:$CT,ROW(BO92),COLUMN(BO92))</f>
        <v>0</v>
      </c>
      <c r="BS855" s="106">
        <f>INDEX(Drenagem!$A:$CT,ROW(BP92),COLUMN(BP92))</f>
        <v>0</v>
      </c>
      <c r="BT855" s="106">
        <f>INDEX(Drenagem!$A:$CT,ROW(BQ92),COLUMN(BQ92))</f>
        <v>0</v>
      </c>
      <c r="BU855" s="106">
        <f>INDEX(Drenagem!$A:$CT,ROW(BR92),COLUMN(BR92))</f>
        <v>0</v>
      </c>
      <c r="BV855" s="106">
        <f>INDEX(Drenagem!$A:$CT,ROW(BS92),COLUMN(BS92))</f>
        <v>0</v>
      </c>
      <c r="BW855" s="106">
        <f>INDEX(Drenagem!$A:$CT,ROW(BT92),COLUMN(BT92))</f>
        <v>0</v>
      </c>
      <c r="BX855" s="106">
        <f>INDEX(Drenagem!$A:$CT,ROW(BU92),COLUMN(BU92))</f>
        <v>0</v>
      </c>
      <c r="BY855" s="106">
        <f>INDEX(Drenagem!$A:$CT,ROW(BV92),COLUMN(BV92))</f>
        <v>0</v>
      </c>
      <c r="BZ855" s="106">
        <f>INDEX(Drenagem!$A:$CT,ROW(BW92),COLUMN(BW92))</f>
        <v>0</v>
      </c>
      <c r="CA855" s="106">
        <f>INDEX(Drenagem!$A:$CT,ROW(BX92),COLUMN(BX92))</f>
        <v>0</v>
      </c>
      <c r="CB855" s="106">
        <f>INDEX(Drenagem!$A:$CT,ROW(BY92),COLUMN(BY92))</f>
        <v>0</v>
      </c>
      <c r="CC855" s="106">
        <f>INDEX(Drenagem!$A:$CT,ROW(BZ92),COLUMN(BZ92))</f>
        <v>0</v>
      </c>
      <c r="CD855" s="106">
        <f>INDEX(Drenagem!$A:$CT,ROW(CA92),COLUMN(CA92))</f>
        <v>0</v>
      </c>
      <c r="CE855" s="106">
        <f>INDEX(Drenagem!$A:$CT,ROW(CB92),COLUMN(CB92))</f>
        <v>0</v>
      </c>
      <c r="CF855" s="106">
        <f>INDEX(Drenagem!$A:$CT,ROW(CC92),COLUMN(CC92))</f>
        <v>0</v>
      </c>
      <c r="CG855" s="106">
        <f>INDEX(Drenagem!$A:$CT,ROW(CD92),COLUMN(CD92))</f>
        <v>0</v>
      </c>
      <c r="CH855" s="106">
        <f>INDEX(Drenagem!$A:$CT,ROW(CE92),COLUMN(CE92))</f>
        <v>0</v>
      </c>
      <c r="CI855" s="106">
        <f>INDEX(Drenagem!$A:$CT,ROW(CF92),COLUMN(CF92))</f>
        <v>0</v>
      </c>
      <c r="CJ855" s="106">
        <f>INDEX(Drenagem!$A:$CT,ROW(CG92),COLUMN(CG92))</f>
        <v>0</v>
      </c>
      <c r="CK855" s="106">
        <f>INDEX(Drenagem!$A:$CT,ROW(CH92),COLUMN(CH92))</f>
        <v>0</v>
      </c>
      <c r="CL855" s="106">
        <f>INDEX(Drenagem!$A:$CT,ROW(CI92),COLUMN(CI92))</f>
        <v>0</v>
      </c>
      <c r="CM855" s="106">
        <f>INDEX(Drenagem!$A:$CT,ROW(CJ92),COLUMN(CJ92))</f>
        <v>0</v>
      </c>
      <c r="CN855" s="106">
        <f>INDEX(Drenagem!$A:$CT,ROW(CK92),COLUMN(CK92))</f>
        <v>0</v>
      </c>
      <c r="CO855" s="106">
        <f>INDEX(Drenagem!$A:$CT,ROW(CL92),COLUMN(CL92))</f>
        <v>0</v>
      </c>
      <c r="CP855" s="106">
        <f>INDEX(Drenagem!$A:$CT,ROW(CM92),COLUMN(CM92))</f>
        <v>0</v>
      </c>
      <c r="CQ855" s="106">
        <f>INDEX(Drenagem!$A:$CT,ROW(CN92),COLUMN(CN92))</f>
        <v>0</v>
      </c>
      <c r="CR855" s="106">
        <f>INDEX(Drenagem!$A:$CT,ROW(CO92),COLUMN(CO92))</f>
        <v>0</v>
      </c>
      <c r="CS855" s="107">
        <f>INDEX(Drenagem!$A:$CT,ROW(A92),COLUMN(A92))</f>
        <v>0</v>
      </c>
    </row>
    <row r="856" spans="1:97" s="104" customFormat="1" hidden="1" x14ac:dyDescent="0.2">
      <c r="A856" t="str">
        <f t="shared" si="13"/>
        <v>Zero</v>
      </c>
      <c r="B856" s="107">
        <f>INDEX(Drenagem!$A:$CT,ROW(B93),COLUMN(CQ93))</f>
        <v>0</v>
      </c>
      <c r="C856" s="107">
        <f>INDEX(Drenagem!$A:$CT,ROW(C93),COLUMN(CR93))</f>
        <v>0</v>
      </c>
      <c r="D856" s="107">
        <f>INDEX(Drenagem!$A:$CT,ROW(D93),COLUMN(CS93))</f>
        <v>0</v>
      </c>
      <c r="E856" s="107">
        <f>INDEX(Drenagem!$A:$CT,ROW(B93),COLUMN(B93))</f>
        <v>0</v>
      </c>
      <c r="F856" s="106">
        <f>INDEX(Drenagem!$A:$CT,ROW(C93),COLUMN(C93))</f>
        <v>0</v>
      </c>
      <c r="G856" s="106">
        <f>INDEX(Drenagem!$A:$CT,ROW(D93),COLUMN(D93))</f>
        <v>0</v>
      </c>
      <c r="H856" s="106">
        <f>INDEX(Drenagem!$A:$CT,ROW(E93),COLUMN(E93))</f>
        <v>0</v>
      </c>
      <c r="I856" s="106">
        <f>INDEX(Drenagem!$A:$CT,ROW(F93),COLUMN(F93))</f>
        <v>0</v>
      </c>
      <c r="J856" s="106">
        <f>INDEX(Drenagem!$A:$CT,ROW(G93),COLUMN(G93))</f>
        <v>0</v>
      </c>
      <c r="K856" s="106">
        <f>INDEX(Drenagem!$A:$CT,ROW(H93),COLUMN(H93))</f>
        <v>0</v>
      </c>
      <c r="L856" s="106">
        <f>INDEX(Drenagem!$A:$CT,ROW(I93),COLUMN(I93))</f>
        <v>0</v>
      </c>
      <c r="M856" s="106">
        <f>INDEX(Drenagem!$A:$CT,ROW(J93),COLUMN(J93))</f>
        <v>0</v>
      </c>
      <c r="N856" s="106">
        <f>INDEX(Drenagem!$A:$CT,ROW(K93),COLUMN(K93))</f>
        <v>0</v>
      </c>
      <c r="O856" s="106">
        <f>INDEX(Drenagem!$A:$CT,ROW(L93),COLUMN(L93))</f>
        <v>0</v>
      </c>
      <c r="P856" s="106">
        <f>INDEX(Drenagem!$A:$CT,ROW(M93),COLUMN(M93))</f>
        <v>0</v>
      </c>
      <c r="Q856" s="106">
        <f>INDEX(Drenagem!$A:$CT,ROW(N93),COLUMN(N93))</f>
        <v>0</v>
      </c>
      <c r="R856" s="106">
        <f>INDEX(Drenagem!$A:$CT,ROW(O93),COLUMN(O93))</f>
        <v>0</v>
      </c>
      <c r="S856" s="106">
        <f>INDEX(Drenagem!$A:$CT,ROW(P93),COLUMN(P93))</f>
        <v>0</v>
      </c>
      <c r="T856" s="106">
        <f>INDEX(Drenagem!$A:$CT,ROW(Q93),COLUMN(Q93))</f>
        <v>0</v>
      </c>
      <c r="U856" s="106">
        <f>INDEX(Drenagem!$A:$CT,ROW(R93),COLUMN(R93))</f>
        <v>0</v>
      </c>
      <c r="V856" s="106">
        <f>INDEX(Drenagem!$A:$CT,ROW(S93),COLUMN(S93))</f>
        <v>0</v>
      </c>
      <c r="W856" s="106">
        <f>INDEX(Drenagem!$A:$CT,ROW(T93),COLUMN(T93))</f>
        <v>0</v>
      </c>
      <c r="X856" s="106">
        <f>INDEX(Drenagem!$A:$CT,ROW(U93),COLUMN(U93))</f>
        <v>0</v>
      </c>
      <c r="Y856" s="106">
        <f>INDEX(Drenagem!$A:$CT,ROW(V93),COLUMN(V93))</f>
        <v>0</v>
      </c>
      <c r="Z856" s="106">
        <f>INDEX(Drenagem!$A:$CT,ROW(W93),COLUMN(W93))</f>
        <v>0</v>
      </c>
      <c r="AA856" s="106">
        <f>INDEX(Drenagem!$A:$CT,ROW(X93),COLUMN(X93))</f>
        <v>0</v>
      </c>
      <c r="AB856" s="106">
        <f>INDEX(Drenagem!$A:$CT,ROW(Y93),COLUMN(Y93))</f>
        <v>0</v>
      </c>
      <c r="AC856" s="106">
        <f>INDEX(Drenagem!$A:$CT,ROW(Z93),COLUMN(Z93))</f>
        <v>0</v>
      </c>
      <c r="AD856" s="106">
        <f>INDEX(Drenagem!$A:$CT,ROW(AA93),COLUMN(AA93))</f>
        <v>0</v>
      </c>
      <c r="AE856" s="106">
        <f>INDEX(Drenagem!$A:$CT,ROW(AB93),COLUMN(AB93))</f>
        <v>0</v>
      </c>
      <c r="AF856" s="106">
        <f>INDEX(Drenagem!$A:$CT,ROW(AC93),COLUMN(AC93))</f>
        <v>0</v>
      </c>
      <c r="AG856" s="106">
        <f>INDEX(Drenagem!$A:$CT,ROW(AD93),COLUMN(AD93))</f>
        <v>0</v>
      </c>
      <c r="AH856" s="106">
        <f>INDEX(Drenagem!$A:$CT,ROW(AE93),COLUMN(AE93))</f>
        <v>0</v>
      </c>
      <c r="AI856" s="106">
        <f>INDEX(Drenagem!$A:$CT,ROW(AF93),COLUMN(AF93))</f>
        <v>0</v>
      </c>
      <c r="AJ856" s="106">
        <f>INDEX(Drenagem!$A:$CT,ROW(AG93),COLUMN(AG93))</f>
        <v>0</v>
      </c>
      <c r="AK856" s="106">
        <f>INDEX(Drenagem!$A:$CT,ROW(AH93),COLUMN(AH93))</f>
        <v>0</v>
      </c>
      <c r="AL856" s="106">
        <f>INDEX(Drenagem!$A:$CT,ROW(AI93),COLUMN(AI93))</f>
        <v>0</v>
      </c>
      <c r="AM856" s="106">
        <f>INDEX(Drenagem!$A:$CT,ROW(AJ93),COLUMN(AJ93))</f>
        <v>0</v>
      </c>
      <c r="AN856" s="106">
        <f>INDEX(Drenagem!$A:$CT,ROW(AK93),COLUMN(AK93))</f>
        <v>0</v>
      </c>
      <c r="AO856" s="106">
        <f>INDEX(Drenagem!$A:$CT,ROW(AL93),COLUMN(AL93))</f>
        <v>0</v>
      </c>
      <c r="AP856" s="106">
        <f>INDEX(Drenagem!$A:$CT,ROW(AM93),COLUMN(AM93))</f>
        <v>0</v>
      </c>
      <c r="AQ856" s="106">
        <f>INDEX(Drenagem!$A:$CT,ROW(AN93),COLUMN(AN93))</f>
        <v>0</v>
      </c>
      <c r="AR856" s="106">
        <f>INDEX(Drenagem!$A:$CT,ROW(AO93),COLUMN(AO93))</f>
        <v>0</v>
      </c>
      <c r="AS856" s="106">
        <f>INDEX(Drenagem!$A:$CT,ROW(AP93),COLUMN(AP93))</f>
        <v>0</v>
      </c>
      <c r="AT856" s="106">
        <f>INDEX(Drenagem!$A:$CT,ROW(AQ93),COLUMN(AQ93))</f>
        <v>0</v>
      </c>
      <c r="AU856" s="106">
        <f>INDEX(Drenagem!$A:$CT,ROW(AR93),COLUMN(AR93))</f>
        <v>0</v>
      </c>
      <c r="AV856" s="106">
        <f>INDEX(Drenagem!$A:$CT,ROW(AS93),COLUMN(AS93))</f>
        <v>0</v>
      </c>
      <c r="AW856" s="106">
        <f>INDEX(Drenagem!$A:$CT,ROW(AT93),COLUMN(AT93))</f>
        <v>0</v>
      </c>
      <c r="AX856" s="106">
        <f>INDEX(Drenagem!$A:$CT,ROW(AU93),COLUMN(AU93))</f>
        <v>0</v>
      </c>
      <c r="AY856" s="106">
        <f>INDEX(Drenagem!$A:$CT,ROW(AV93),COLUMN(AV93))</f>
        <v>0</v>
      </c>
      <c r="AZ856" s="106">
        <f>INDEX(Drenagem!$A:$CT,ROW(AW93),COLUMN(AW93))</f>
        <v>0</v>
      </c>
      <c r="BA856" s="106">
        <f>INDEX(Drenagem!$A:$CT,ROW(AX93),COLUMN(AX93))</f>
        <v>0</v>
      </c>
      <c r="BB856" s="106">
        <f>INDEX(Drenagem!$A:$CT,ROW(AY93),COLUMN(AY93))</f>
        <v>0</v>
      </c>
      <c r="BC856" s="106">
        <f>INDEX(Drenagem!$A:$CT,ROW(AZ93),COLUMN(AZ93))</f>
        <v>0</v>
      </c>
      <c r="BD856" s="106">
        <f>INDEX(Drenagem!$A:$CT,ROW(BA93),COLUMN(BA93))</f>
        <v>0</v>
      </c>
      <c r="BE856" s="106">
        <f>INDEX(Drenagem!$A:$CT,ROW(BB93),COLUMN(BB93))</f>
        <v>0</v>
      </c>
      <c r="BF856" s="106">
        <f>INDEX(Drenagem!$A:$CT,ROW(BC93),COLUMN(BC93))</f>
        <v>0</v>
      </c>
      <c r="BG856" s="106">
        <f>INDEX(Drenagem!$A:$CT,ROW(BD93),COLUMN(BD93))</f>
        <v>0</v>
      </c>
      <c r="BH856" s="106">
        <f>INDEX(Drenagem!$A:$CT,ROW(BE93),COLUMN(BE93))</f>
        <v>0</v>
      </c>
      <c r="BI856" s="106">
        <f>INDEX(Drenagem!$A:$CT,ROW(BF93),COLUMN(BF93))</f>
        <v>0</v>
      </c>
      <c r="BJ856" s="106">
        <f>INDEX(Drenagem!$A:$CT,ROW(BG93),COLUMN(BG93))</f>
        <v>0</v>
      </c>
      <c r="BK856" s="106">
        <f>INDEX(Drenagem!$A:$CT,ROW(BH93),COLUMN(BH93))</f>
        <v>0</v>
      </c>
      <c r="BL856" s="106">
        <f>INDEX(Drenagem!$A:$CT,ROW(BI93),COLUMN(BI93))</f>
        <v>0</v>
      </c>
      <c r="BM856" s="106">
        <f>INDEX(Drenagem!$A:$CT,ROW(BJ93),COLUMN(BJ93))</f>
        <v>0</v>
      </c>
      <c r="BN856" s="106">
        <f>INDEX(Drenagem!$A:$CT,ROW(BK93),COLUMN(BK93))</f>
        <v>0</v>
      </c>
      <c r="BO856" s="106">
        <f>INDEX(Drenagem!$A:$CT,ROW(BL93),COLUMN(BL93))</f>
        <v>0</v>
      </c>
      <c r="BP856" s="106">
        <f>INDEX(Drenagem!$A:$CT,ROW(BM93),COLUMN(BM93))</f>
        <v>0</v>
      </c>
      <c r="BQ856" s="106">
        <f>INDEX(Drenagem!$A:$CT,ROW(BN93),COLUMN(BN93))</f>
        <v>0</v>
      </c>
      <c r="BR856" s="106">
        <f>INDEX(Drenagem!$A:$CT,ROW(BO93),COLUMN(BO93))</f>
        <v>0</v>
      </c>
      <c r="BS856" s="106">
        <f>INDEX(Drenagem!$A:$CT,ROW(BP93),COLUMN(BP93))</f>
        <v>0</v>
      </c>
      <c r="BT856" s="106">
        <f>INDEX(Drenagem!$A:$CT,ROW(BQ93),COLUMN(BQ93))</f>
        <v>0</v>
      </c>
      <c r="BU856" s="106">
        <f>INDEX(Drenagem!$A:$CT,ROW(BR93),COLUMN(BR93))</f>
        <v>0</v>
      </c>
      <c r="BV856" s="106">
        <f>INDEX(Drenagem!$A:$CT,ROW(BS93),COLUMN(BS93))</f>
        <v>0</v>
      </c>
      <c r="BW856" s="106">
        <f>INDEX(Drenagem!$A:$CT,ROW(BT93),COLUMN(BT93))</f>
        <v>0</v>
      </c>
      <c r="BX856" s="106">
        <f>INDEX(Drenagem!$A:$CT,ROW(BU93),COLUMN(BU93))</f>
        <v>0</v>
      </c>
      <c r="BY856" s="106">
        <f>INDEX(Drenagem!$A:$CT,ROW(BV93),COLUMN(BV93))</f>
        <v>0</v>
      </c>
      <c r="BZ856" s="106">
        <f>INDEX(Drenagem!$A:$CT,ROW(BW93),COLUMN(BW93))</f>
        <v>0</v>
      </c>
      <c r="CA856" s="106">
        <f>INDEX(Drenagem!$A:$CT,ROW(BX93),COLUMN(BX93))</f>
        <v>0</v>
      </c>
      <c r="CB856" s="106">
        <f>INDEX(Drenagem!$A:$CT,ROW(BY93),COLUMN(BY93))</f>
        <v>0</v>
      </c>
      <c r="CC856" s="106">
        <f>INDEX(Drenagem!$A:$CT,ROW(BZ93),COLUMN(BZ93))</f>
        <v>0</v>
      </c>
      <c r="CD856" s="106">
        <f>INDEX(Drenagem!$A:$CT,ROW(CA93),COLUMN(CA93))</f>
        <v>0</v>
      </c>
      <c r="CE856" s="106">
        <f>INDEX(Drenagem!$A:$CT,ROW(CB93),COLUMN(CB93))</f>
        <v>0</v>
      </c>
      <c r="CF856" s="106">
        <f>INDEX(Drenagem!$A:$CT,ROW(CC93),COLUMN(CC93))</f>
        <v>0</v>
      </c>
      <c r="CG856" s="106">
        <f>INDEX(Drenagem!$A:$CT,ROW(CD93),COLUMN(CD93))</f>
        <v>0</v>
      </c>
      <c r="CH856" s="106">
        <f>INDEX(Drenagem!$A:$CT,ROW(CE93),COLUMN(CE93))</f>
        <v>0</v>
      </c>
      <c r="CI856" s="106">
        <f>INDEX(Drenagem!$A:$CT,ROW(CF93),COLUMN(CF93))</f>
        <v>0</v>
      </c>
      <c r="CJ856" s="106">
        <f>INDEX(Drenagem!$A:$CT,ROW(CG93),COLUMN(CG93))</f>
        <v>0</v>
      </c>
      <c r="CK856" s="106">
        <f>INDEX(Drenagem!$A:$CT,ROW(CH93),COLUMN(CH93))</f>
        <v>0</v>
      </c>
      <c r="CL856" s="106">
        <f>INDEX(Drenagem!$A:$CT,ROW(CI93),COLUMN(CI93))</f>
        <v>0</v>
      </c>
      <c r="CM856" s="106">
        <f>INDEX(Drenagem!$A:$CT,ROW(CJ93),COLUMN(CJ93))</f>
        <v>0</v>
      </c>
      <c r="CN856" s="106">
        <f>INDEX(Drenagem!$A:$CT,ROW(CK93),COLUMN(CK93))</f>
        <v>0</v>
      </c>
      <c r="CO856" s="106">
        <f>INDEX(Drenagem!$A:$CT,ROW(CL93),COLUMN(CL93))</f>
        <v>0</v>
      </c>
      <c r="CP856" s="106">
        <f>INDEX(Drenagem!$A:$CT,ROW(CM93),COLUMN(CM93))</f>
        <v>0</v>
      </c>
      <c r="CQ856" s="106">
        <f>INDEX(Drenagem!$A:$CT,ROW(CN93),COLUMN(CN93))</f>
        <v>0</v>
      </c>
      <c r="CR856" s="106">
        <f>INDEX(Drenagem!$A:$CT,ROW(CO93),COLUMN(CO93))</f>
        <v>0</v>
      </c>
      <c r="CS856" s="107">
        <f>INDEX(Drenagem!$A:$CT,ROW(A93),COLUMN(A93))</f>
        <v>0</v>
      </c>
    </row>
    <row r="857" spans="1:97" s="104" customFormat="1" hidden="1" x14ac:dyDescent="0.2">
      <c r="A857" t="str">
        <f t="shared" si="13"/>
        <v>Zero</v>
      </c>
      <c r="B857" s="107">
        <f>INDEX(Drenagem!$A:$CT,ROW(B94),COLUMN(CQ94))</f>
        <v>0</v>
      </c>
      <c r="C857" s="107">
        <f>INDEX(Drenagem!$A:$CT,ROW(C94),COLUMN(CR94))</f>
        <v>0</v>
      </c>
      <c r="D857" s="107">
        <f>INDEX(Drenagem!$A:$CT,ROW(D94),COLUMN(CS94))</f>
        <v>0</v>
      </c>
      <c r="E857" s="107">
        <f>INDEX(Drenagem!$A:$CT,ROW(B94),COLUMN(B94))</f>
        <v>0</v>
      </c>
      <c r="F857" s="106">
        <f>INDEX(Drenagem!$A:$CT,ROW(C94),COLUMN(C94))</f>
        <v>0</v>
      </c>
      <c r="G857" s="106">
        <f>INDEX(Drenagem!$A:$CT,ROW(D94),COLUMN(D94))</f>
        <v>0</v>
      </c>
      <c r="H857" s="106">
        <f>INDEX(Drenagem!$A:$CT,ROW(E94),COLUMN(E94))</f>
        <v>0</v>
      </c>
      <c r="I857" s="106">
        <f>INDEX(Drenagem!$A:$CT,ROW(F94),COLUMN(F94))</f>
        <v>0</v>
      </c>
      <c r="J857" s="106">
        <f>INDEX(Drenagem!$A:$CT,ROW(G94),COLUMN(G94))</f>
        <v>0</v>
      </c>
      <c r="K857" s="106">
        <f>INDEX(Drenagem!$A:$CT,ROW(H94),COLUMN(H94))</f>
        <v>0</v>
      </c>
      <c r="L857" s="106">
        <f>INDEX(Drenagem!$A:$CT,ROW(I94),COLUMN(I94))</f>
        <v>0</v>
      </c>
      <c r="M857" s="106">
        <f>INDEX(Drenagem!$A:$CT,ROW(J94),COLUMN(J94))</f>
        <v>0</v>
      </c>
      <c r="N857" s="106">
        <f>INDEX(Drenagem!$A:$CT,ROW(K94),COLUMN(K94))</f>
        <v>0</v>
      </c>
      <c r="O857" s="106">
        <f>INDEX(Drenagem!$A:$CT,ROW(L94),COLUMN(L94))</f>
        <v>0</v>
      </c>
      <c r="P857" s="106">
        <f>INDEX(Drenagem!$A:$CT,ROW(M94),COLUMN(M94))</f>
        <v>0</v>
      </c>
      <c r="Q857" s="106">
        <f>INDEX(Drenagem!$A:$CT,ROW(N94),COLUMN(N94))</f>
        <v>0</v>
      </c>
      <c r="R857" s="106">
        <f>INDEX(Drenagem!$A:$CT,ROW(O94),COLUMN(O94))</f>
        <v>0</v>
      </c>
      <c r="S857" s="106">
        <f>INDEX(Drenagem!$A:$CT,ROW(P94),COLUMN(P94))</f>
        <v>0</v>
      </c>
      <c r="T857" s="106">
        <f>INDEX(Drenagem!$A:$CT,ROW(Q94),COLUMN(Q94))</f>
        <v>0</v>
      </c>
      <c r="U857" s="106">
        <f>INDEX(Drenagem!$A:$CT,ROW(R94),COLUMN(R94))</f>
        <v>0</v>
      </c>
      <c r="V857" s="106">
        <f>INDEX(Drenagem!$A:$CT,ROW(S94),COLUMN(S94))</f>
        <v>0</v>
      </c>
      <c r="W857" s="106">
        <f>INDEX(Drenagem!$A:$CT,ROW(T94),COLUMN(T94))</f>
        <v>0</v>
      </c>
      <c r="X857" s="106">
        <f>INDEX(Drenagem!$A:$CT,ROW(U94),COLUMN(U94))</f>
        <v>0</v>
      </c>
      <c r="Y857" s="106">
        <f>INDEX(Drenagem!$A:$CT,ROW(V94),COLUMN(V94))</f>
        <v>0</v>
      </c>
      <c r="Z857" s="106">
        <f>INDEX(Drenagem!$A:$CT,ROW(W94),COLUMN(W94))</f>
        <v>0</v>
      </c>
      <c r="AA857" s="106">
        <f>INDEX(Drenagem!$A:$CT,ROW(X94),COLUMN(X94))</f>
        <v>0</v>
      </c>
      <c r="AB857" s="106">
        <f>INDEX(Drenagem!$A:$CT,ROW(Y94),COLUMN(Y94))</f>
        <v>0</v>
      </c>
      <c r="AC857" s="106">
        <f>INDEX(Drenagem!$A:$CT,ROW(Z94),COLUMN(Z94))</f>
        <v>0</v>
      </c>
      <c r="AD857" s="106">
        <f>INDEX(Drenagem!$A:$CT,ROW(AA94),COLUMN(AA94))</f>
        <v>0</v>
      </c>
      <c r="AE857" s="106">
        <f>INDEX(Drenagem!$A:$CT,ROW(AB94),COLUMN(AB94))</f>
        <v>0</v>
      </c>
      <c r="AF857" s="106">
        <f>INDEX(Drenagem!$A:$CT,ROW(AC94),COLUMN(AC94))</f>
        <v>0</v>
      </c>
      <c r="AG857" s="106">
        <f>INDEX(Drenagem!$A:$CT,ROW(AD94),COLUMN(AD94))</f>
        <v>0</v>
      </c>
      <c r="AH857" s="106">
        <f>INDEX(Drenagem!$A:$CT,ROW(AE94),COLUMN(AE94))</f>
        <v>0</v>
      </c>
      <c r="AI857" s="106">
        <f>INDEX(Drenagem!$A:$CT,ROW(AF94),COLUMN(AF94))</f>
        <v>0</v>
      </c>
      <c r="AJ857" s="106">
        <f>INDEX(Drenagem!$A:$CT,ROW(AG94),COLUMN(AG94))</f>
        <v>0</v>
      </c>
      <c r="AK857" s="106">
        <f>INDEX(Drenagem!$A:$CT,ROW(AH94),COLUMN(AH94))</f>
        <v>0</v>
      </c>
      <c r="AL857" s="106">
        <f>INDEX(Drenagem!$A:$CT,ROW(AI94),COLUMN(AI94))</f>
        <v>0</v>
      </c>
      <c r="AM857" s="106">
        <f>INDEX(Drenagem!$A:$CT,ROW(AJ94),COLUMN(AJ94))</f>
        <v>0</v>
      </c>
      <c r="AN857" s="106">
        <f>INDEX(Drenagem!$A:$CT,ROW(AK94),COLUMN(AK94))</f>
        <v>0</v>
      </c>
      <c r="AO857" s="106">
        <f>INDEX(Drenagem!$A:$CT,ROW(AL94),COLUMN(AL94))</f>
        <v>0</v>
      </c>
      <c r="AP857" s="106">
        <f>INDEX(Drenagem!$A:$CT,ROW(AM94),COLUMN(AM94))</f>
        <v>0</v>
      </c>
      <c r="AQ857" s="106">
        <f>INDEX(Drenagem!$A:$CT,ROW(AN94),COLUMN(AN94))</f>
        <v>0</v>
      </c>
      <c r="AR857" s="106">
        <f>INDEX(Drenagem!$A:$CT,ROW(AO94),COLUMN(AO94))</f>
        <v>0</v>
      </c>
      <c r="AS857" s="106">
        <f>INDEX(Drenagem!$A:$CT,ROW(AP94),COLUMN(AP94))</f>
        <v>0</v>
      </c>
      <c r="AT857" s="106">
        <f>INDEX(Drenagem!$A:$CT,ROW(AQ94),COLUMN(AQ94))</f>
        <v>0</v>
      </c>
      <c r="AU857" s="106">
        <f>INDEX(Drenagem!$A:$CT,ROW(AR94),COLUMN(AR94))</f>
        <v>0</v>
      </c>
      <c r="AV857" s="106">
        <f>INDEX(Drenagem!$A:$CT,ROW(AS94),COLUMN(AS94))</f>
        <v>0</v>
      </c>
      <c r="AW857" s="106">
        <f>INDEX(Drenagem!$A:$CT,ROW(AT94),COLUMN(AT94))</f>
        <v>0</v>
      </c>
      <c r="AX857" s="106">
        <f>INDEX(Drenagem!$A:$CT,ROW(AU94),COLUMN(AU94))</f>
        <v>0</v>
      </c>
      <c r="AY857" s="106">
        <f>INDEX(Drenagem!$A:$CT,ROW(AV94),COLUMN(AV94))</f>
        <v>0</v>
      </c>
      <c r="AZ857" s="106">
        <f>INDEX(Drenagem!$A:$CT,ROW(AW94),COLUMN(AW94))</f>
        <v>0</v>
      </c>
      <c r="BA857" s="106">
        <f>INDEX(Drenagem!$A:$CT,ROW(AX94),COLUMN(AX94))</f>
        <v>0</v>
      </c>
      <c r="BB857" s="106">
        <f>INDEX(Drenagem!$A:$CT,ROW(AY94),COLUMN(AY94))</f>
        <v>0</v>
      </c>
      <c r="BC857" s="106">
        <f>INDEX(Drenagem!$A:$CT,ROW(AZ94),COLUMN(AZ94))</f>
        <v>0</v>
      </c>
      <c r="BD857" s="106">
        <f>INDEX(Drenagem!$A:$CT,ROW(BA94),COLUMN(BA94))</f>
        <v>0</v>
      </c>
      <c r="BE857" s="106">
        <f>INDEX(Drenagem!$A:$CT,ROW(BB94),COLUMN(BB94))</f>
        <v>0</v>
      </c>
      <c r="BF857" s="106">
        <f>INDEX(Drenagem!$A:$CT,ROW(BC94),COLUMN(BC94))</f>
        <v>0</v>
      </c>
      <c r="BG857" s="106">
        <f>INDEX(Drenagem!$A:$CT,ROW(BD94),COLUMN(BD94))</f>
        <v>0</v>
      </c>
      <c r="BH857" s="106">
        <f>INDEX(Drenagem!$A:$CT,ROW(BE94),COLUMN(BE94))</f>
        <v>0</v>
      </c>
      <c r="BI857" s="106">
        <f>INDEX(Drenagem!$A:$CT,ROW(BF94),COLUMN(BF94))</f>
        <v>0</v>
      </c>
      <c r="BJ857" s="106">
        <f>INDEX(Drenagem!$A:$CT,ROW(BG94),COLUMN(BG94))</f>
        <v>0</v>
      </c>
      <c r="BK857" s="106">
        <f>INDEX(Drenagem!$A:$CT,ROW(BH94),COLUMN(BH94))</f>
        <v>0</v>
      </c>
      <c r="BL857" s="106">
        <f>INDEX(Drenagem!$A:$CT,ROW(BI94),COLUMN(BI94))</f>
        <v>0</v>
      </c>
      <c r="BM857" s="106">
        <f>INDEX(Drenagem!$A:$CT,ROW(BJ94),COLUMN(BJ94))</f>
        <v>0</v>
      </c>
      <c r="BN857" s="106">
        <f>INDEX(Drenagem!$A:$CT,ROW(BK94),COLUMN(BK94))</f>
        <v>0</v>
      </c>
      <c r="BO857" s="106">
        <f>INDEX(Drenagem!$A:$CT,ROW(BL94),COLUMN(BL94))</f>
        <v>0</v>
      </c>
      <c r="BP857" s="106">
        <f>INDEX(Drenagem!$A:$CT,ROW(BM94),COLUMN(BM94))</f>
        <v>0</v>
      </c>
      <c r="BQ857" s="106">
        <f>INDEX(Drenagem!$A:$CT,ROW(BN94),COLUMN(BN94))</f>
        <v>0</v>
      </c>
      <c r="BR857" s="106">
        <f>INDEX(Drenagem!$A:$CT,ROW(BO94),COLUMN(BO94))</f>
        <v>0</v>
      </c>
      <c r="BS857" s="106">
        <f>INDEX(Drenagem!$A:$CT,ROW(BP94),COLUMN(BP94))</f>
        <v>0</v>
      </c>
      <c r="BT857" s="106">
        <f>INDEX(Drenagem!$A:$CT,ROW(BQ94),COLUMN(BQ94))</f>
        <v>0</v>
      </c>
      <c r="BU857" s="106">
        <f>INDEX(Drenagem!$A:$CT,ROW(BR94),COLUMN(BR94))</f>
        <v>0</v>
      </c>
      <c r="BV857" s="106">
        <f>INDEX(Drenagem!$A:$CT,ROW(BS94),COLUMN(BS94))</f>
        <v>0</v>
      </c>
      <c r="BW857" s="106">
        <f>INDEX(Drenagem!$A:$CT,ROW(BT94),COLUMN(BT94))</f>
        <v>0</v>
      </c>
      <c r="BX857" s="106">
        <f>INDEX(Drenagem!$A:$CT,ROW(BU94),COLUMN(BU94))</f>
        <v>0</v>
      </c>
      <c r="BY857" s="106">
        <f>INDEX(Drenagem!$A:$CT,ROW(BV94),COLUMN(BV94))</f>
        <v>0</v>
      </c>
      <c r="BZ857" s="106">
        <f>INDEX(Drenagem!$A:$CT,ROW(BW94),COLUMN(BW94))</f>
        <v>0</v>
      </c>
      <c r="CA857" s="106">
        <f>INDEX(Drenagem!$A:$CT,ROW(BX94),COLUMN(BX94))</f>
        <v>0</v>
      </c>
      <c r="CB857" s="106">
        <f>INDEX(Drenagem!$A:$CT,ROW(BY94),COLUMN(BY94))</f>
        <v>0</v>
      </c>
      <c r="CC857" s="106">
        <f>INDEX(Drenagem!$A:$CT,ROW(BZ94),COLUMN(BZ94))</f>
        <v>0</v>
      </c>
      <c r="CD857" s="106">
        <f>INDEX(Drenagem!$A:$CT,ROW(CA94),COLUMN(CA94))</f>
        <v>0</v>
      </c>
      <c r="CE857" s="106">
        <f>INDEX(Drenagem!$A:$CT,ROW(CB94),COLUMN(CB94))</f>
        <v>0</v>
      </c>
      <c r="CF857" s="106">
        <f>INDEX(Drenagem!$A:$CT,ROW(CC94),COLUMN(CC94))</f>
        <v>0</v>
      </c>
      <c r="CG857" s="106">
        <f>INDEX(Drenagem!$A:$CT,ROW(CD94),COLUMN(CD94))</f>
        <v>0</v>
      </c>
      <c r="CH857" s="106">
        <f>INDEX(Drenagem!$A:$CT,ROW(CE94),COLUMN(CE94))</f>
        <v>0</v>
      </c>
      <c r="CI857" s="106">
        <f>INDEX(Drenagem!$A:$CT,ROW(CF94),COLUMN(CF94))</f>
        <v>0</v>
      </c>
      <c r="CJ857" s="106">
        <f>INDEX(Drenagem!$A:$CT,ROW(CG94),COLUMN(CG94))</f>
        <v>0</v>
      </c>
      <c r="CK857" s="106">
        <f>INDEX(Drenagem!$A:$CT,ROW(CH94),COLUMN(CH94))</f>
        <v>0</v>
      </c>
      <c r="CL857" s="106">
        <f>INDEX(Drenagem!$A:$CT,ROW(CI94),COLUMN(CI94))</f>
        <v>0</v>
      </c>
      <c r="CM857" s="106">
        <f>INDEX(Drenagem!$A:$CT,ROW(CJ94),COLUMN(CJ94))</f>
        <v>0</v>
      </c>
      <c r="CN857" s="106">
        <f>INDEX(Drenagem!$A:$CT,ROW(CK94),COLUMN(CK94))</f>
        <v>0</v>
      </c>
      <c r="CO857" s="106">
        <f>INDEX(Drenagem!$A:$CT,ROW(CL94),COLUMN(CL94))</f>
        <v>0</v>
      </c>
      <c r="CP857" s="106">
        <f>INDEX(Drenagem!$A:$CT,ROW(CM94),COLUMN(CM94))</f>
        <v>0</v>
      </c>
      <c r="CQ857" s="106">
        <f>INDEX(Drenagem!$A:$CT,ROW(CN94),COLUMN(CN94))</f>
        <v>0</v>
      </c>
      <c r="CR857" s="106">
        <f>INDEX(Drenagem!$A:$CT,ROW(CO94),COLUMN(CO94))</f>
        <v>0</v>
      </c>
      <c r="CS857" s="107">
        <f>INDEX(Drenagem!$A:$CT,ROW(A94),COLUMN(A94))</f>
        <v>0</v>
      </c>
    </row>
    <row r="858" spans="1:97" s="104" customFormat="1" hidden="1" x14ac:dyDescent="0.2">
      <c r="A858" t="str">
        <f t="shared" si="13"/>
        <v>Zero</v>
      </c>
      <c r="B858" s="107">
        <f>INDEX(Drenagem!$A:$CT,ROW(B95),COLUMN(CQ95))</f>
        <v>0</v>
      </c>
      <c r="C858" s="107">
        <f>INDEX(Drenagem!$A:$CT,ROW(C95),COLUMN(CR95))</f>
        <v>0</v>
      </c>
      <c r="D858" s="107">
        <f>INDEX(Drenagem!$A:$CT,ROW(D95),COLUMN(CS95))</f>
        <v>0</v>
      </c>
      <c r="E858" s="107">
        <f>INDEX(Drenagem!$A:$CT,ROW(B95),COLUMN(B95))</f>
        <v>0</v>
      </c>
      <c r="F858" s="106">
        <f>INDEX(Drenagem!$A:$CT,ROW(C95),COLUMN(C95))</f>
        <v>0</v>
      </c>
      <c r="G858" s="106">
        <f>INDEX(Drenagem!$A:$CT,ROW(D95),COLUMN(D95))</f>
        <v>0</v>
      </c>
      <c r="H858" s="106">
        <f>INDEX(Drenagem!$A:$CT,ROW(E95),COLUMN(E95))</f>
        <v>0</v>
      </c>
      <c r="I858" s="106">
        <f>INDEX(Drenagem!$A:$CT,ROW(F95),COLUMN(F95))</f>
        <v>0</v>
      </c>
      <c r="J858" s="106">
        <f>INDEX(Drenagem!$A:$CT,ROW(G95),COLUMN(G95))</f>
        <v>0</v>
      </c>
      <c r="K858" s="106">
        <f>INDEX(Drenagem!$A:$CT,ROW(H95),COLUMN(H95))</f>
        <v>0</v>
      </c>
      <c r="L858" s="106">
        <f>INDEX(Drenagem!$A:$CT,ROW(I95),COLUMN(I95))</f>
        <v>0</v>
      </c>
      <c r="M858" s="106">
        <f>INDEX(Drenagem!$A:$CT,ROW(J95),COLUMN(J95))</f>
        <v>0</v>
      </c>
      <c r="N858" s="106">
        <f>INDEX(Drenagem!$A:$CT,ROW(K95),COLUMN(K95))</f>
        <v>0</v>
      </c>
      <c r="O858" s="106">
        <f>INDEX(Drenagem!$A:$CT,ROW(L95),COLUMN(L95))</f>
        <v>0</v>
      </c>
      <c r="P858" s="106">
        <f>INDEX(Drenagem!$A:$CT,ROW(M95),COLUMN(M95))</f>
        <v>0</v>
      </c>
      <c r="Q858" s="106">
        <f>INDEX(Drenagem!$A:$CT,ROW(N95),COLUMN(N95))</f>
        <v>0</v>
      </c>
      <c r="R858" s="106">
        <f>INDEX(Drenagem!$A:$CT,ROW(O95),COLUMN(O95))</f>
        <v>0</v>
      </c>
      <c r="S858" s="106">
        <f>INDEX(Drenagem!$A:$CT,ROW(P95),COLUMN(P95))</f>
        <v>0</v>
      </c>
      <c r="T858" s="106">
        <f>INDEX(Drenagem!$A:$CT,ROW(Q95),COLUMN(Q95))</f>
        <v>0</v>
      </c>
      <c r="U858" s="106">
        <f>INDEX(Drenagem!$A:$CT,ROW(R95),COLUMN(R95))</f>
        <v>0</v>
      </c>
      <c r="V858" s="106">
        <f>INDEX(Drenagem!$A:$CT,ROW(S95),COLUMN(S95))</f>
        <v>0</v>
      </c>
      <c r="W858" s="106">
        <f>INDEX(Drenagem!$A:$CT,ROW(T95),COLUMN(T95))</f>
        <v>0</v>
      </c>
      <c r="X858" s="106">
        <f>INDEX(Drenagem!$A:$CT,ROW(U95),COLUMN(U95))</f>
        <v>0</v>
      </c>
      <c r="Y858" s="106">
        <f>INDEX(Drenagem!$A:$CT,ROW(V95),COLUMN(V95))</f>
        <v>0</v>
      </c>
      <c r="Z858" s="106">
        <f>INDEX(Drenagem!$A:$CT,ROW(W95),COLUMN(W95))</f>
        <v>0</v>
      </c>
      <c r="AA858" s="106">
        <f>INDEX(Drenagem!$A:$CT,ROW(X95),COLUMN(X95))</f>
        <v>0</v>
      </c>
      <c r="AB858" s="106">
        <f>INDEX(Drenagem!$A:$CT,ROW(Y95),COLUMN(Y95))</f>
        <v>0</v>
      </c>
      <c r="AC858" s="106">
        <f>INDEX(Drenagem!$A:$CT,ROW(Z95),COLUMN(Z95))</f>
        <v>0</v>
      </c>
      <c r="AD858" s="106">
        <f>INDEX(Drenagem!$A:$CT,ROW(AA95),COLUMN(AA95))</f>
        <v>0</v>
      </c>
      <c r="AE858" s="106">
        <f>INDEX(Drenagem!$A:$CT,ROW(AB95),COLUMN(AB95))</f>
        <v>0</v>
      </c>
      <c r="AF858" s="106">
        <f>INDEX(Drenagem!$A:$CT,ROW(AC95),COLUMN(AC95))</f>
        <v>0</v>
      </c>
      <c r="AG858" s="106">
        <f>INDEX(Drenagem!$A:$CT,ROW(AD95),COLUMN(AD95))</f>
        <v>0</v>
      </c>
      <c r="AH858" s="106">
        <f>INDEX(Drenagem!$A:$CT,ROW(AE95),COLUMN(AE95))</f>
        <v>0</v>
      </c>
      <c r="AI858" s="106">
        <f>INDEX(Drenagem!$A:$CT,ROW(AF95),COLUMN(AF95))</f>
        <v>0</v>
      </c>
      <c r="AJ858" s="106">
        <f>INDEX(Drenagem!$A:$CT,ROW(AG95),COLUMN(AG95))</f>
        <v>0</v>
      </c>
      <c r="AK858" s="106">
        <f>INDEX(Drenagem!$A:$CT,ROW(AH95),COLUMN(AH95))</f>
        <v>0</v>
      </c>
      <c r="AL858" s="106">
        <f>INDEX(Drenagem!$A:$CT,ROW(AI95),COLUMN(AI95))</f>
        <v>0</v>
      </c>
      <c r="AM858" s="106">
        <f>INDEX(Drenagem!$A:$CT,ROW(AJ95),COLUMN(AJ95))</f>
        <v>0</v>
      </c>
      <c r="AN858" s="106">
        <f>INDEX(Drenagem!$A:$CT,ROW(AK95),COLUMN(AK95))</f>
        <v>0</v>
      </c>
      <c r="AO858" s="106">
        <f>INDEX(Drenagem!$A:$CT,ROW(AL95),COLUMN(AL95))</f>
        <v>0</v>
      </c>
      <c r="AP858" s="106">
        <f>INDEX(Drenagem!$A:$CT,ROW(AM95),COLUMN(AM95))</f>
        <v>0</v>
      </c>
      <c r="AQ858" s="106">
        <f>INDEX(Drenagem!$A:$CT,ROW(AN95),COLUMN(AN95))</f>
        <v>0</v>
      </c>
      <c r="AR858" s="106">
        <f>INDEX(Drenagem!$A:$CT,ROW(AO95),COLUMN(AO95))</f>
        <v>0</v>
      </c>
      <c r="AS858" s="106">
        <f>INDEX(Drenagem!$A:$CT,ROW(AP95),COLUMN(AP95))</f>
        <v>0</v>
      </c>
      <c r="AT858" s="106">
        <f>INDEX(Drenagem!$A:$CT,ROW(AQ95),COLUMN(AQ95))</f>
        <v>0</v>
      </c>
      <c r="AU858" s="106">
        <f>INDEX(Drenagem!$A:$CT,ROW(AR95),COLUMN(AR95))</f>
        <v>0</v>
      </c>
      <c r="AV858" s="106">
        <f>INDEX(Drenagem!$A:$CT,ROW(AS95),COLUMN(AS95))</f>
        <v>0</v>
      </c>
      <c r="AW858" s="106">
        <f>INDEX(Drenagem!$A:$CT,ROW(AT95),COLUMN(AT95))</f>
        <v>0</v>
      </c>
      <c r="AX858" s="106">
        <f>INDEX(Drenagem!$A:$CT,ROW(AU95),COLUMN(AU95))</f>
        <v>0</v>
      </c>
      <c r="AY858" s="106">
        <f>INDEX(Drenagem!$A:$CT,ROW(AV95),COLUMN(AV95))</f>
        <v>0</v>
      </c>
      <c r="AZ858" s="106">
        <f>INDEX(Drenagem!$A:$CT,ROW(AW95),COLUMN(AW95))</f>
        <v>0</v>
      </c>
      <c r="BA858" s="106">
        <f>INDEX(Drenagem!$A:$CT,ROW(AX95),COLUMN(AX95))</f>
        <v>0</v>
      </c>
      <c r="BB858" s="106">
        <f>INDEX(Drenagem!$A:$CT,ROW(AY95),COLUMN(AY95))</f>
        <v>0</v>
      </c>
      <c r="BC858" s="106">
        <f>INDEX(Drenagem!$A:$CT,ROW(AZ95),COLUMN(AZ95))</f>
        <v>0</v>
      </c>
      <c r="BD858" s="106">
        <f>INDEX(Drenagem!$A:$CT,ROW(BA95),COLUMN(BA95))</f>
        <v>0</v>
      </c>
      <c r="BE858" s="106">
        <f>INDEX(Drenagem!$A:$CT,ROW(BB95),COLUMN(BB95))</f>
        <v>0</v>
      </c>
      <c r="BF858" s="106">
        <f>INDEX(Drenagem!$A:$CT,ROW(BC95),COLUMN(BC95))</f>
        <v>0</v>
      </c>
      <c r="BG858" s="106">
        <f>INDEX(Drenagem!$A:$CT,ROW(BD95),COLUMN(BD95))</f>
        <v>0</v>
      </c>
      <c r="BH858" s="106">
        <f>INDEX(Drenagem!$A:$CT,ROW(BE95),COLUMN(BE95))</f>
        <v>0</v>
      </c>
      <c r="BI858" s="106">
        <f>INDEX(Drenagem!$A:$CT,ROW(BF95),COLUMN(BF95))</f>
        <v>0</v>
      </c>
      <c r="BJ858" s="106">
        <f>INDEX(Drenagem!$A:$CT,ROW(BG95),COLUMN(BG95))</f>
        <v>0</v>
      </c>
      <c r="BK858" s="106">
        <f>INDEX(Drenagem!$A:$CT,ROW(BH95),COLUMN(BH95))</f>
        <v>0</v>
      </c>
      <c r="BL858" s="106">
        <f>INDEX(Drenagem!$A:$CT,ROW(BI95),COLUMN(BI95))</f>
        <v>0</v>
      </c>
      <c r="BM858" s="106">
        <f>INDEX(Drenagem!$A:$CT,ROW(BJ95),COLUMN(BJ95))</f>
        <v>0</v>
      </c>
      <c r="BN858" s="106">
        <f>INDEX(Drenagem!$A:$CT,ROW(BK95),COLUMN(BK95))</f>
        <v>0</v>
      </c>
      <c r="BO858" s="106">
        <f>INDEX(Drenagem!$A:$CT,ROW(BL95),COLUMN(BL95))</f>
        <v>0</v>
      </c>
      <c r="BP858" s="106">
        <f>INDEX(Drenagem!$A:$CT,ROW(BM95),COLUMN(BM95))</f>
        <v>0</v>
      </c>
      <c r="BQ858" s="106">
        <f>INDEX(Drenagem!$A:$CT,ROW(BN95),COLUMN(BN95))</f>
        <v>0</v>
      </c>
      <c r="BR858" s="106">
        <f>INDEX(Drenagem!$A:$CT,ROW(BO95),COLUMN(BO95))</f>
        <v>0</v>
      </c>
      <c r="BS858" s="106">
        <f>INDEX(Drenagem!$A:$CT,ROW(BP95),COLUMN(BP95))</f>
        <v>0</v>
      </c>
      <c r="BT858" s="106">
        <f>INDEX(Drenagem!$A:$CT,ROW(BQ95),COLUMN(BQ95))</f>
        <v>0</v>
      </c>
      <c r="BU858" s="106">
        <f>INDEX(Drenagem!$A:$CT,ROW(BR95),COLUMN(BR95))</f>
        <v>0</v>
      </c>
      <c r="BV858" s="106">
        <f>INDEX(Drenagem!$A:$CT,ROW(BS95),COLUMN(BS95))</f>
        <v>0</v>
      </c>
      <c r="BW858" s="106">
        <f>INDEX(Drenagem!$A:$CT,ROW(BT95),COLUMN(BT95))</f>
        <v>0</v>
      </c>
      <c r="BX858" s="106">
        <f>INDEX(Drenagem!$A:$CT,ROW(BU95),COLUMN(BU95))</f>
        <v>0</v>
      </c>
      <c r="BY858" s="106">
        <f>INDEX(Drenagem!$A:$CT,ROW(BV95),COLUMN(BV95))</f>
        <v>0</v>
      </c>
      <c r="BZ858" s="106">
        <f>INDEX(Drenagem!$A:$CT,ROW(BW95),COLUMN(BW95))</f>
        <v>0</v>
      </c>
      <c r="CA858" s="106">
        <f>INDEX(Drenagem!$A:$CT,ROW(BX95),COLUMN(BX95))</f>
        <v>0</v>
      </c>
      <c r="CB858" s="106">
        <f>INDEX(Drenagem!$A:$CT,ROW(BY95),COLUMN(BY95))</f>
        <v>0</v>
      </c>
      <c r="CC858" s="106">
        <f>INDEX(Drenagem!$A:$CT,ROW(BZ95),COLUMN(BZ95))</f>
        <v>0</v>
      </c>
      <c r="CD858" s="106">
        <f>INDEX(Drenagem!$A:$CT,ROW(CA95),COLUMN(CA95))</f>
        <v>0</v>
      </c>
      <c r="CE858" s="106">
        <f>INDEX(Drenagem!$A:$CT,ROW(CB95),COLUMN(CB95))</f>
        <v>0</v>
      </c>
      <c r="CF858" s="106">
        <f>INDEX(Drenagem!$A:$CT,ROW(CC95),COLUMN(CC95))</f>
        <v>0</v>
      </c>
      <c r="CG858" s="106">
        <f>INDEX(Drenagem!$A:$CT,ROW(CD95),COLUMN(CD95))</f>
        <v>0</v>
      </c>
      <c r="CH858" s="106">
        <f>INDEX(Drenagem!$A:$CT,ROW(CE95),COLUMN(CE95))</f>
        <v>0</v>
      </c>
      <c r="CI858" s="106">
        <f>INDEX(Drenagem!$A:$CT,ROW(CF95),COLUMN(CF95))</f>
        <v>0</v>
      </c>
      <c r="CJ858" s="106">
        <f>INDEX(Drenagem!$A:$CT,ROW(CG95),COLUMN(CG95))</f>
        <v>0</v>
      </c>
      <c r="CK858" s="106">
        <f>INDEX(Drenagem!$A:$CT,ROW(CH95),COLUMN(CH95))</f>
        <v>0</v>
      </c>
      <c r="CL858" s="106">
        <f>INDEX(Drenagem!$A:$CT,ROW(CI95),COLUMN(CI95))</f>
        <v>0</v>
      </c>
      <c r="CM858" s="106">
        <f>INDEX(Drenagem!$A:$CT,ROW(CJ95),COLUMN(CJ95))</f>
        <v>0</v>
      </c>
      <c r="CN858" s="106">
        <f>INDEX(Drenagem!$A:$CT,ROW(CK95),COLUMN(CK95))</f>
        <v>0</v>
      </c>
      <c r="CO858" s="106">
        <f>INDEX(Drenagem!$A:$CT,ROW(CL95),COLUMN(CL95))</f>
        <v>0</v>
      </c>
      <c r="CP858" s="106">
        <f>INDEX(Drenagem!$A:$CT,ROW(CM95),COLUMN(CM95))</f>
        <v>0</v>
      </c>
      <c r="CQ858" s="106">
        <f>INDEX(Drenagem!$A:$CT,ROW(CN95),COLUMN(CN95))</f>
        <v>0</v>
      </c>
      <c r="CR858" s="106">
        <f>INDEX(Drenagem!$A:$CT,ROW(CO95),COLUMN(CO95))</f>
        <v>0</v>
      </c>
      <c r="CS858" s="107">
        <f>INDEX(Drenagem!$A:$CT,ROW(A95),COLUMN(A95))</f>
        <v>0</v>
      </c>
    </row>
    <row r="859" spans="1:97" s="104" customFormat="1" hidden="1" x14ac:dyDescent="0.2">
      <c r="A859" t="str">
        <f t="shared" si="13"/>
        <v>Zero</v>
      </c>
      <c r="B859" s="107">
        <f>INDEX(Drenagem!$A:$CT,ROW(B96),COLUMN(CQ96))</f>
        <v>0</v>
      </c>
      <c r="C859" s="107">
        <f>INDEX(Drenagem!$A:$CT,ROW(C96),COLUMN(CR96))</f>
        <v>0</v>
      </c>
      <c r="D859" s="107">
        <f>INDEX(Drenagem!$A:$CT,ROW(D96),COLUMN(CS96))</f>
        <v>0</v>
      </c>
      <c r="E859" s="107">
        <f>INDEX(Drenagem!$A:$CT,ROW(B96),COLUMN(B96))</f>
        <v>0</v>
      </c>
      <c r="F859" s="106">
        <f>INDEX(Drenagem!$A:$CT,ROW(C96),COLUMN(C96))</f>
        <v>0</v>
      </c>
      <c r="G859" s="106">
        <f>INDEX(Drenagem!$A:$CT,ROW(D96),COLUMN(D96))</f>
        <v>0</v>
      </c>
      <c r="H859" s="106">
        <f>INDEX(Drenagem!$A:$CT,ROW(E96),COLUMN(E96))</f>
        <v>0</v>
      </c>
      <c r="I859" s="106">
        <f>INDEX(Drenagem!$A:$CT,ROW(F96),COLUMN(F96))</f>
        <v>0</v>
      </c>
      <c r="J859" s="106">
        <f>INDEX(Drenagem!$A:$CT,ROW(G96),COLUMN(G96))</f>
        <v>0</v>
      </c>
      <c r="K859" s="106">
        <f>INDEX(Drenagem!$A:$CT,ROW(H96),COLUMN(H96))</f>
        <v>0</v>
      </c>
      <c r="L859" s="106">
        <f>INDEX(Drenagem!$A:$CT,ROW(I96),COLUMN(I96))</f>
        <v>0</v>
      </c>
      <c r="M859" s="106">
        <f>INDEX(Drenagem!$A:$CT,ROW(J96),COLUMN(J96))</f>
        <v>0</v>
      </c>
      <c r="N859" s="106">
        <f>INDEX(Drenagem!$A:$CT,ROW(K96),COLUMN(K96))</f>
        <v>0</v>
      </c>
      <c r="O859" s="106">
        <f>INDEX(Drenagem!$A:$CT,ROW(L96),COLUMN(L96))</f>
        <v>0</v>
      </c>
      <c r="P859" s="106">
        <f>INDEX(Drenagem!$A:$CT,ROW(M96),COLUMN(M96))</f>
        <v>0</v>
      </c>
      <c r="Q859" s="106">
        <f>INDEX(Drenagem!$A:$CT,ROW(N96),COLUMN(N96))</f>
        <v>0</v>
      </c>
      <c r="R859" s="106">
        <f>INDEX(Drenagem!$A:$CT,ROW(O96),COLUMN(O96))</f>
        <v>0</v>
      </c>
      <c r="S859" s="106">
        <f>INDEX(Drenagem!$A:$CT,ROW(P96),COLUMN(P96))</f>
        <v>0</v>
      </c>
      <c r="T859" s="106">
        <f>INDEX(Drenagem!$A:$CT,ROW(Q96),COLUMN(Q96))</f>
        <v>0</v>
      </c>
      <c r="U859" s="106">
        <f>INDEX(Drenagem!$A:$CT,ROW(R96),COLUMN(R96))</f>
        <v>0</v>
      </c>
      <c r="V859" s="106">
        <f>INDEX(Drenagem!$A:$CT,ROW(S96),COLUMN(S96))</f>
        <v>0</v>
      </c>
      <c r="W859" s="106">
        <f>INDEX(Drenagem!$A:$CT,ROW(T96),COLUMN(T96))</f>
        <v>0</v>
      </c>
      <c r="X859" s="106">
        <f>INDEX(Drenagem!$A:$CT,ROW(U96),COLUMN(U96))</f>
        <v>0</v>
      </c>
      <c r="Y859" s="106">
        <f>INDEX(Drenagem!$A:$CT,ROW(V96),COLUMN(V96))</f>
        <v>0</v>
      </c>
      <c r="Z859" s="106">
        <f>INDEX(Drenagem!$A:$CT,ROW(W96),COLUMN(W96))</f>
        <v>0</v>
      </c>
      <c r="AA859" s="106">
        <f>INDEX(Drenagem!$A:$CT,ROW(X96),COLUMN(X96))</f>
        <v>0</v>
      </c>
      <c r="AB859" s="106">
        <f>INDEX(Drenagem!$A:$CT,ROW(Y96),COLUMN(Y96))</f>
        <v>0</v>
      </c>
      <c r="AC859" s="106">
        <f>INDEX(Drenagem!$A:$CT,ROW(Z96),COLUMN(Z96))</f>
        <v>0</v>
      </c>
      <c r="AD859" s="106">
        <f>INDEX(Drenagem!$A:$CT,ROW(AA96),COLUMN(AA96))</f>
        <v>0</v>
      </c>
      <c r="AE859" s="106">
        <f>INDEX(Drenagem!$A:$CT,ROW(AB96),COLUMN(AB96))</f>
        <v>0</v>
      </c>
      <c r="AF859" s="106">
        <f>INDEX(Drenagem!$A:$CT,ROW(AC96),COLUMN(AC96))</f>
        <v>0</v>
      </c>
      <c r="AG859" s="106">
        <f>INDEX(Drenagem!$A:$CT,ROW(AD96),COLUMN(AD96))</f>
        <v>0</v>
      </c>
      <c r="AH859" s="106">
        <f>INDEX(Drenagem!$A:$CT,ROW(AE96),COLUMN(AE96))</f>
        <v>0</v>
      </c>
      <c r="AI859" s="106">
        <f>INDEX(Drenagem!$A:$CT,ROW(AF96),COLUMN(AF96))</f>
        <v>0</v>
      </c>
      <c r="AJ859" s="106">
        <f>INDEX(Drenagem!$A:$CT,ROW(AG96),COLUMN(AG96))</f>
        <v>0</v>
      </c>
      <c r="AK859" s="106">
        <f>INDEX(Drenagem!$A:$CT,ROW(AH96),COLUMN(AH96))</f>
        <v>0</v>
      </c>
      <c r="AL859" s="106">
        <f>INDEX(Drenagem!$A:$CT,ROW(AI96),COLUMN(AI96))</f>
        <v>0</v>
      </c>
      <c r="AM859" s="106">
        <f>INDEX(Drenagem!$A:$CT,ROW(AJ96),COLUMN(AJ96))</f>
        <v>0</v>
      </c>
      <c r="AN859" s="106">
        <f>INDEX(Drenagem!$A:$CT,ROW(AK96),COLUMN(AK96))</f>
        <v>0</v>
      </c>
      <c r="AO859" s="106">
        <f>INDEX(Drenagem!$A:$CT,ROW(AL96),COLUMN(AL96))</f>
        <v>0</v>
      </c>
      <c r="AP859" s="106">
        <f>INDEX(Drenagem!$A:$CT,ROW(AM96),COLUMN(AM96))</f>
        <v>0</v>
      </c>
      <c r="AQ859" s="106">
        <f>INDEX(Drenagem!$A:$CT,ROW(AN96),COLUMN(AN96))</f>
        <v>0</v>
      </c>
      <c r="AR859" s="106">
        <f>INDEX(Drenagem!$A:$CT,ROW(AO96),COLUMN(AO96))</f>
        <v>0</v>
      </c>
      <c r="AS859" s="106">
        <f>INDEX(Drenagem!$A:$CT,ROW(AP96),COLUMN(AP96))</f>
        <v>0</v>
      </c>
      <c r="AT859" s="106">
        <f>INDEX(Drenagem!$A:$CT,ROW(AQ96),COLUMN(AQ96))</f>
        <v>0</v>
      </c>
      <c r="AU859" s="106">
        <f>INDEX(Drenagem!$A:$CT,ROW(AR96),COLUMN(AR96))</f>
        <v>0</v>
      </c>
      <c r="AV859" s="106">
        <f>INDEX(Drenagem!$A:$CT,ROW(AS96),COLUMN(AS96))</f>
        <v>0</v>
      </c>
      <c r="AW859" s="106">
        <f>INDEX(Drenagem!$A:$CT,ROW(AT96),COLUMN(AT96))</f>
        <v>0</v>
      </c>
      <c r="AX859" s="106">
        <f>INDEX(Drenagem!$A:$CT,ROW(AU96),COLUMN(AU96))</f>
        <v>0</v>
      </c>
      <c r="AY859" s="106">
        <f>INDEX(Drenagem!$A:$CT,ROW(AV96),COLUMN(AV96))</f>
        <v>0</v>
      </c>
      <c r="AZ859" s="106">
        <f>INDEX(Drenagem!$A:$CT,ROW(AW96),COLUMN(AW96))</f>
        <v>0</v>
      </c>
      <c r="BA859" s="106">
        <f>INDEX(Drenagem!$A:$CT,ROW(AX96),COLUMN(AX96))</f>
        <v>0</v>
      </c>
      <c r="BB859" s="106">
        <f>INDEX(Drenagem!$A:$CT,ROW(AY96),COLUMN(AY96))</f>
        <v>0</v>
      </c>
      <c r="BC859" s="106">
        <f>INDEX(Drenagem!$A:$CT,ROW(AZ96),COLUMN(AZ96))</f>
        <v>0</v>
      </c>
      <c r="BD859" s="106">
        <f>INDEX(Drenagem!$A:$CT,ROW(BA96),COLUMN(BA96))</f>
        <v>0</v>
      </c>
      <c r="BE859" s="106">
        <f>INDEX(Drenagem!$A:$CT,ROW(BB96),COLUMN(BB96))</f>
        <v>0</v>
      </c>
      <c r="BF859" s="106">
        <f>INDEX(Drenagem!$A:$CT,ROW(BC96),COLUMN(BC96))</f>
        <v>0</v>
      </c>
      <c r="BG859" s="106">
        <f>INDEX(Drenagem!$A:$CT,ROW(BD96),COLUMN(BD96))</f>
        <v>0</v>
      </c>
      <c r="BH859" s="106">
        <f>INDEX(Drenagem!$A:$CT,ROW(BE96),COLUMN(BE96))</f>
        <v>0</v>
      </c>
      <c r="BI859" s="106">
        <f>INDEX(Drenagem!$A:$CT,ROW(BF96),COLUMN(BF96))</f>
        <v>0</v>
      </c>
      <c r="BJ859" s="106">
        <f>INDEX(Drenagem!$A:$CT,ROW(BG96),COLUMN(BG96))</f>
        <v>0</v>
      </c>
      <c r="BK859" s="106">
        <f>INDEX(Drenagem!$A:$CT,ROW(BH96),COLUMN(BH96))</f>
        <v>0</v>
      </c>
      <c r="BL859" s="106">
        <f>INDEX(Drenagem!$A:$CT,ROW(BI96),COLUMN(BI96))</f>
        <v>0</v>
      </c>
      <c r="BM859" s="106">
        <f>INDEX(Drenagem!$A:$CT,ROW(BJ96),COLUMN(BJ96))</f>
        <v>0</v>
      </c>
      <c r="BN859" s="106">
        <f>INDEX(Drenagem!$A:$CT,ROW(BK96),COLUMN(BK96))</f>
        <v>0</v>
      </c>
      <c r="BO859" s="106">
        <f>INDEX(Drenagem!$A:$CT,ROW(BL96),COLUMN(BL96))</f>
        <v>0</v>
      </c>
      <c r="BP859" s="106">
        <f>INDEX(Drenagem!$A:$CT,ROW(BM96),COLUMN(BM96))</f>
        <v>0</v>
      </c>
      <c r="BQ859" s="106">
        <f>INDEX(Drenagem!$A:$CT,ROW(BN96),COLUMN(BN96))</f>
        <v>0</v>
      </c>
      <c r="BR859" s="106">
        <f>INDEX(Drenagem!$A:$CT,ROW(BO96),COLUMN(BO96))</f>
        <v>0</v>
      </c>
      <c r="BS859" s="106">
        <f>INDEX(Drenagem!$A:$CT,ROW(BP96),COLUMN(BP96))</f>
        <v>0</v>
      </c>
      <c r="BT859" s="106">
        <f>INDEX(Drenagem!$A:$CT,ROW(BQ96),COLUMN(BQ96))</f>
        <v>0</v>
      </c>
      <c r="BU859" s="106">
        <f>INDEX(Drenagem!$A:$CT,ROW(BR96),COLUMN(BR96))</f>
        <v>0</v>
      </c>
      <c r="BV859" s="106">
        <f>INDEX(Drenagem!$A:$CT,ROW(BS96),COLUMN(BS96))</f>
        <v>0</v>
      </c>
      <c r="BW859" s="106">
        <f>INDEX(Drenagem!$A:$CT,ROW(BT96),COLUMN(BT96))</f>
        <v>0</v>
      </c>
      <c r="BX859" s="106">
        <f>INDEX(Drenagem!$A:$CT,ROW(BU96),COLUMN(BU96))</f>
        <v>0</v>
      </c>
      <c r="BY859" s="106">
        <f>INDEX(Drenagem!$A:$CT,ROW(BV96),COLUMN(BV96))</f>
        <v>0</v>
      </c>
      <c r="BZ859" s="106">
        <f>INDEX(Drenagem!$A:$CT,ROW(BW96),COLUMN(BW96))</f>
        <v>0</v>
      </c>
      <c r="CA859" s="106">
        <f>INDEX(Drenagem!$A:$CT,ROW(BX96),COLUMN(BX96))</f>
        <v>0</v>
      </c>
      <c r="CB859" s="106">
        <f>INDEX(Drenagem!$A:$CT,ROW(BY96),COLUMN(BY96))</f>
        <v>0</v>
      </c>
      <c r="CC859" s="106">
        <f>INDEX(Drenagem!$A:$CT,ROW(BZ96),COLUMN(BZ96))</f>
        <v>0</v>
      </c>
      <c r="CD859" s="106">
        <f>INDEX(Drenagem!$A:$CT,ROW(CA96),COLUMN(CA96))</f>
        <v>0</v>
      </c>
      <c r="CE859" s="106">
        <f>INDEX(Drenagem!$A:$CT,ROW(CB96),COLUMN(CB96))</f>
        <v>0</v>
      </c>
      <c r="CF859" s="106">
        <f>INDEX(Drenagem!$A:$CT,ROW(CC96),COLUMN(CC96))</f>
        <v>0</v>
      </c>
      <c r="CG859" s="106">
        <f>INDEX(Drenagem!$A:$CT,ROW(CD96),COLUMN(CD96))</f>
        <v>0</v>
      </c>
      <c r="CH859" s="106">
        <f>INDEX(Drenagem!$A:$CT,ROW(CE96),COLUMN(CE96))</f>
        <v>0</v>
      </c>
      <c r="CI859" s="106">
        <f>INDEX(Drenagem!$A:$CT,ROW(CF96),COLUMN(CF96))</f>
        <v>0</v>
      </c>
      <c r="CJ859" s="106">
        <f>INDEX(Drenagem!$A:$CT,ROW(CG96),COLUMN(CG96))</f>
        <v>0</v>
      </c>
      <c r="CK859" s="106">
        <f>INDEX(Drenagem!$A:$CT,ROW(CH96),COLUMN(CH96))</f>
        <v>0</v>
      </c>
      <c r="CL859" s="106">
        <f>INDEX(Drenagem!$A:$CT,ROW(CI96),COLUMN(CI96))</f>
        <v>0</v>
      </c>
      <c r="CM859" s="106">
        <f>INDEX(Drenagem!$A:$CT,ROW(CJ96),COLUMN(CJ96))</f>
        <v>0</v>
      </c>
      <c r="CN859" s="106">
        <f>INDEX(Drenagem!$A:$CT,ROW(CK96),COLUMN(CK96))</f>
        <v>0</v>
      </c>
      <c r="CO859" s="106">
        <f>INDEX(Drenagem!$A:$CT,ROW(CL96),COLUMN(CL96))</f>
        <v>0</v>
      </c>
      <c r="CP859" s="106">
        <f>INDEX(Drenagem!$A:$CT,ROW(CM96),COLUMN(CM96))</f>
        <v>0</v>
      </c>
      <c r="CQ859" s="106">
        <f>INDEX(Drenagem!$A:$CT,ROW(CN96),COLUMN(CN96))</f>
        <v>0</v>
      </c>
      <c r="CR859" s="106">
        <f>INDEX(Drenagem!$A:$CT,ROW(CO96),COLUMN(CO96))</f>
        <v>0</v>
      </c>
      <c r="CS859" s="107">
        <f>INDEX(Drenagem!$A:$CT,ROW(A96),COLUMN(A96))</f>
        <v>0</v>
      </c>
    </row>
    <row r="860" spans="1:97" s="104" customFormat="1" hidden="1" x14ac:dyDescent="0.2">
      <c r="A860" t="str">
        <f t="shared" si="13"/>
        <v>Zero</v>
      </c>
      <c r="B860" s="107">
        <f>INDEX(Drenagem!$A:$CT,ROW(B97),COLUMN(CQ97))</f>
        <v>0</v>
      </c>
      <c r="C860" s="107">
        <f>INDEX(Drenagem!$A:$CT,ROW(C97),COLUMN(CR97))</f>
        <v>0</v>
      </c>
      <c r="D860" s="107">
        <f>INDEX(Drenagem!$A:$CT,ROW(D97),COLUMN(CS97))</f>
        <v>0</v>
      </c>
      <c r="E860" s="107">
        <f>INDEX(Drenagem!$A:$CT,ROW(B97),COLUMN(B97))</f>
        <v>0</v>
      </c>
      <c r="F860" s="106">
        <f>INDEX(Drenagem!$A:$CT,ROW(C97),COLUMN(C97))</f>
        <v>0</v>
      </c>
      <c r="G860" s="106">
        <f>INDEX(Drenagem!$A:$CT,ROW(D97),COLUMN(D97))</f>
        <v>0</v>
      </c>
      <c r="H860" s="106">
        <f>INDEX(Drenagem!$A:$CT,ROW(E97),COLUMN(E97))</f>
        <v>0</v>
      </c>
      <c r="I860" s="106">
        <f>INDEX(Drenagem!$A:$CT,ROW(F97),COLUMN(F97))</f>
        <v>0</v>
      </c>
      <c r="J860" s="106">
        <f>INDEX(Drenagem!$A:$CT,ROW(G97),COLUMN(G97))</f>
        <v>0</v>
      </c>
      <c r="K860" s="106">
        <f>INDEX(Drenagem!$A:$CT,ROW(H97),COLUMN(H97))</f>
        <v>0</v>
      </c>
      <c r="L860" s="106">
        <f>INDEX(Drenagem!$A:$CT,ROW(I97),COLUMN(I97))</f>
        <v>0</v>
      </c>
      <c r="M860" s="106">
        <f>INDEX(Drenagem!$A:$CT,ROW(J97),COLUMN(J97))</f>
        <v>0</v>
      </c>
      <c r="N860" s="106">
        <f>INDEX(Drenagem!$A:$CT,ROW(K97),COLUMN(K97))</f>
        <v>0</v>
      </c>
      <c r="O860" s="106">
        <f>INDEX(Drenagem!$A:$CT,ROW(L97),COLUMN(L97))</f>
        <v>0</v>
      </c>
      <c r="P860" s="106">
        <f>INDEX(Drenagem!$A:$CT,ROW(M97),COLUMN(M97))</f>
        <v>0</v>
      </c>
      <c r="Q860" s="106">
        <f>INDEX(Drenagem!$A:$CT,ROW(N97),COLUMN(N97))</f>
        <v>0</v>
      </c>
      <c r="R860" s="106">
        <f>INDEX(Drenagem!$A:$CT,ROW(O97),COLUMN(O97))</f>
        <v>0</v>
      </c>
      <c r="S860" s="106">
        <f>INDEX(Drenagem!$A:$CT,ROW(P97),COLUMN(P97))</f>
        <v>0</v>
      </c>
      <c r="T860" s="106">
        <f>INDEX(Drenagem!$A:$CT,ROW(Q97),COLUMN(Q97))</f>
        <v>0</v>
      </c>
      <c r="U860" s="106">
        <f>INDEX(Drenagem!$A:$CT,ROW(R97),COLUMN(R97))</f>
        <v>0</v>
      </c>
      <c r="V860" s="106">
        <f>INDEX(Drenagem!$A:$CT,ROW(S97),COLUMN(S97))</f>
        <v>0</v>
      </c>
      <c r="W860" s="106">
        <f>INDEX(Drenagem!$A:$CT,ROW(T97),COLUMN(T97))</f>
        <v>0</v>
      </c>
      <c r="X860" s="106">
        <f>INDEX(Drenagem!$A:$CT,ROW(U97),COLUMN(U97))</f>
        <v>0</v>
      </c>
      <c r="Y860" s="106">
        <f>INDEX(Drenagem!$A:$CT,ROW(V97),COLUMN(V97))</f>
        <v>0</v>
      </c>
      <c r="Z860" s="106">
        <f>INDEX(Drenagem!$A:$CT,ROW(W97),COLUMN(W97))</f>
        <v>0</v>
      </c>
      <c r="AA860" s="106">
        <f>INDEX(Drenagem!$A:$CT,ROW(X97),COLUMN(X97))</f>
        <v>0</v>
      </c>
      <c r="AB860" s="106">
        <f>INDEX(Drenagem!$A:$CT,ROW(Y97),COLUMN(Y97))</f>
        <v>0</v>
      </c>
      <c r="AC860" s="106">
        <f>INDEX(Drenagem!$A:$CT,ROW(Z97),COLUMN(Z97))</f>
        <v>0</v>
      </c>
      <c r="AD860" s="106">
        <f>INDEX(Drenagem!$A:$CT,ROW(AA97),COLUMN(AA97))</f>
        <v>0</v>
      </c>
      <c r="AE860" s="106">
        <f>INDEX(Drenagem!$A:$CT,ROW(AB97),COLUMN(AB97))</f>
        <v>0</v>
      </c>
      <c r="AF860" s="106">
        <f>INDEX(Drenagem!$A:$CT,ROW(AC97),COLUMN(AC97))</f>
        <v>0</v>
      </c>
      <c r="AG860" s="106">
        <f>INDEX(Drenagem!$A:$CT,ROW(AD97),COLUMN(AD97))</f>
        <v>0</v>
      </c>
      <c r="AH860" s="106">
        <f>INDEX(Drenagem!$A:$CT,ROW(AE97),COLUMN(AE97))</f>
        <v>0</v>
      </c>
      <c r="AI860" s="106">
        <f>INDEX(Drenagem!$A:$CT,ROW(AF97),COLUMN(AF97))</f>
        <v>0</v>
      </c>
      <c r="AJ860" s="106">
        <f>INDEX(Drenagem!$A:$CT,ROW(AG97),COLUMN(AG97))</f>
        <v>0</v>
      </c>
      <c r="AK860" s="106">
        <f>INDEX(Drenagem!$A:$CT,ROW(AH97),COLUMN(AH97))</f>
        <v>0</v>
      </c>
      <c r="AL860" s="106">
        <f>INDEX(Drenagem!$A:$CT,ROW(AI97),COLUMN(AI97))</f>
        <v>0</v>
      </c>
      <c r="AM860" s="106">
        <f>INDEX(Drenagem!$A:$CT,ROW(AJ97),COLUMN(AJ97))</f>
        <v>0</v>
      </c>
      <c r="AN860" s="106">
        <f>INDEX(Drenagem!$A:$CT,ROW(AK97),COLUMN(AK97))</f>
        <v>0</v>
      </c>
      <c r="AO860" s="106">
        <f>INDEX(Drenagem!$A:$CT,ROW(AL97),COLUMN(AL97))</f>
        <v>0</v>
      </c>
      <c r="AP860" s="106">
        <f>INDEX(Drenagem!$A:$CT,ROW(AM97),COLUMN(AM97))</f>
        <v>0</v>
      </c>
      <c r="AQ860" s="106">
        <f>INDEX(Drenagem!$A:$CT,ROW(AN97),COLUMN(AN97))</f>
        <v>0</v>
      </c>
      <c r="AR860" s="106">
        <f>INDEX(Drenagem!$A:$CT,ROW(AO97),COLUMN(AO97))</f>
        <v>0</v>
      </c>
      <c r="AS860" s="106">
        <f>INDEX(Drenagem!$A:$CT,ROW(AP97),COLUMN(AP97))</f>
        <v>0</v>
      </c>
      <c r="AT860" s="106">
        <f>INDEX(Drenagem!$A:$CT,ROW(AQ97),COLUMN(AQ97))</f>
        <v>0</v>
      </c>
      <c r="AU860" s="106">
        <f>INDEX(Drenagem!$A:$CT,ROW(AR97),COLUMN(AR97))</f>
        <v>0</v>
      </c>
      <c r="AV860" s="106">
        <f>INDEX(Drenagem!$A:$CT,ROW(AS97),COLUMN(AS97))</f>
        <v>0</v>
      </c>
      <c r="AW860" s="106">
        <f>INDEX(Drenagem!$A:$CT,ROW(AT97),COLUMN(AT97))</f>
        <v>0</v>
      </c>
      <c r="AX860" s="106">
        <f>INDEX(Drenagem!$A:$CT,ROW(AU97),COLUMN(AU97))</f>
        <v>0</v>
      </c>
      <c r="AY860" s="106">
        <f>INDEX(Drenagem!$A:$CT,ROW(AV97),COLUMN(AV97))</f>
        <v>0</v>
      </c>
      <c r="AZ860" s="106">
        <f>INDEX(Drenagem!$A:$CT,ROW(AW97),COLUMN(AW97))</f>
        <v>0</v>
      </c>
      <c r="BA860" s="106">
        <f>INDEX(Drenagem!$A:$CT,ROW(AX97),COLUMN(AX97))</f>
        <v>0</v>
      </c>
      <c r="BB860" s="106">
        <f>INDEX(Drenagem!$A:$CT,ROW(AY97),COLUMN(AY97))</f>
        <v>0</v>
      </c>
      <c r="BC860" s="106">
        <f>INDEX(Drenagem!$A:$CT,ROW(AZ97),COLUMN(AZ97))</f>
        <v>0</v>
      </c>
      <c r="BD860" s="106">
        <f>INDEX(Drenagem!$A:$CT,ROW(BA97),COLUMN(BA97))</f>
        <v>0</v>
      </c>
      <c r="BE860" s="106">
        <f>INDEX(Drenagem!$A:$CT,ROW(BB97),COLUMN(BB97))</f>
        <v>0</v>
      </c>
      <c r="BF860" s="106">
        <f>INDEX(Drenagem!$A:$CT,ROW(BC97),COLUMN(BC97))</f>
        <v>0</v>
      </c>
      <c r="BG860" s="106">
        <f>INDEX(Drenagem!$A:$CT,ROW(BD97),COLUMN(BD97))</f>
        <v>0</v>
      </c>
      <c r="BH860" s="106">
        <f>INDEX(Drenagem!$A:$CT,ROW(BE97),COLUMN(BE97))</f>
        <v>0</v>
      </c>
      <c r="BI860" s="106">
        <f>INDEX(Drenagem!$A:$CT,ROW(BF97),COLUMN(BF97))</f>
        <v>0</v>
      </c>
      <c r="BJ860" s="106">
        <f>INDEX(Drenagem!$A:$CT,ROW(BG97),COLUMN(BG97))</f>
        <v>0</v>
      </c>
      <c r="BK860" s="106">
        <f>INDEX(Drenagem!$A:$CT,ROW(BH97),COLUMN(BH97))</f>
        <v>0</v>
      </c>
      <c r="BL860" s="106">
        <f>INDEX(Drenagem!$A:$CT,ROW(BI97),COLUMN(BI97))</f>
        <v>0</v>
      </c>
      <c r="BM860" s="106">
        <f>INDEX(Drenagem!$A:$CT,ROW(BJ97),COLUMN(BJ97))</f>
        <v>0</v>
      </c>
      <c r="BN860" s="106">
        <f>INDEX(Drenagem!$A:$CT,ROW(BK97),COLUMN(BK97))</f>
        <v>0</v>
      </c>
      <c r="BO860" s="106">
        <f>INDEX(Drenagem!$A:$CT,ROW(BL97),COLUMN(BL97))</f>
        <v>0</v>
      </c>
      <c r="BP860" s="106">
        <f>INDEX(Drenagem!$A:$CT,ROW(BM97),COLUMN(BM97))</f>
        <v>0</v>
      </c>
      <c r="BQ860" s="106">
        <f>INDEX(Drenagem!$A:$CT,ROW(BN97),COLUMN(BN97))</f>
        <v>0</v>
      </c>
      <c r="BR860" s="106">
        <f>INDEX(Drenagem!$A:$CT,ROW(BO97),COLUMN(BO97))</f>
        <v>0</v>
      </c>
      <c r="BS860" s="106">
        <f>INDEX(Drenagem!$A:$CT,ROW(BP97),COLUMN(BP97))</f>
        <v>0</v>
      </c>
      <c r="BT860" s="106">
        <f>INDEX(Drenagem!$A:$CT,ROW(BQ97),COLUMN(BQ97))</f>
        <v>0</v>
      </c>
      <c r="BU860" s="106">
        <f>INDEX(Drenagem!$A:$CT,ROW(BR97),COLUMN(BR97))</f>
        <v>0</v>
      </c>
      <c r="BV860" s="106">
        <f>INDEX(Drenagem!$A:$CT,ROW(BS97),COLUMN(BS97))</f>
        <v>0</v>
      </c>
      <c r="BW860" s="106">
        <f>INDEX(Drenagem!$A:$CT,ROW(BT97),COLUMN(BT97))</f>
        <v>0</v>
      </c>
      <c r="BX860" s="106">
        <f>INDEX(Drenagem!$A:$CT,ROW(BU97),COLUMN(BU97))</f>
        <v>0</v>
      </c>
      <c r="BY860" s="106">
        <f>INDEX(Drenagem!$A:$CT,ROW(BV97),COLUMN(BV97))</f>
        <v>0</v>
      </c>
      <c r="BZ860" s="106">
        <f>INDEX(Drenagem!$A:$CT,ROW(BW97),COLUMN(BW97))</f>
        <v>0</v>
      </c>
      <c r="CA860" s="106">
        <f>INDEX(Drenagem!$A:$CT,ROW(BX97),COLUMN(BX97))</f>
        <v>0</v>
      </c>
      <c r="CB860" s="106">
        <f>INDEX(Drenagem!$A:$CT,ROW(BY97),COLUMN(BY97))</f>
        <v>0</v>
      </c>
      <c r="CC860" s="106">
        <f>INDEX(Drenagem!$A:$CT,ROW(BZ97),COLUMN(BZ97))</f>
        <v>0</v>
      </c>
      <c r="CD860" s="106">
        <f>INDEX(Drenagem!$A:$CT,ROW(CA97),COLUMN(CA97))</f>
        <v>0</v>
      </c>
      <c r="CE860" s="106">
        <f>INDEX(Drenagem!$A:$CT,ROW(CB97),COLUMN(CB97))</f>
        <v>0</v>
      </c>
      <c r="CF860" s="106">
        <f>INDEX(Drenagem!$A:$CT,ROW(CC97),COLUMN(CC97))</f>
        <v>0</v>
      </c>
      <c r="CG860" s="106">
        <f>INDEX(Drenagem!$A:$CT,ROW(CD97),COLUMN(CD97))</f>
        <v>0</v>
      </c>
      <c r="CH860" s="106">
        <f>INDEX(Drenagem!$A:$CT,ROW(CE97),COLUMN(CE97))</f>
        <v>0</v>
      </c>
      <c r="CI860" s="106">
        <f>INDEX(Drenagem!$A:$CT,ROW(CF97),COLUMN(CF97))</f>
        <v>0</v>
      </c>
      <c r="CJ860" s="106">
        <f>INDEX(Drenagem!$A:$CT,ROW(CG97),COLUMN(CG97))</f>
        <v>0</v>
      </c>
      <c r="CK860" s="106">
        <f>INDEX(Drenagem!$A:$CT,ROW(CH97),COLUMN(CH97))</f>
        <v>0</v>
      </c>
      <c r="CL860" s="106">
        <f>INDEX(Drenagem!$A:$CT,ROW(CI97),COLUMN(CI97))</f>
        <v>0</v>
      </c>
      <c r="CM860" s="106">
        <f>INDEX(Drenagem!$A:$CT,ROW(CJ97),COLUMN(CJ97))</f>
        <v>0</v>
      </c>
      <c r="CN860" s="106">
        <f>INDEX(Drenagem!$A:$CT,ROW(CK97),COLUMN(CK97))</f>
        <v>0</v>
      </c>
      <c r="CO860" s="106">
        <f>INDEX(Drenagem!$A:$CT,ROW(CL97),COLUMN(CL97))</f>
        <v>0</v>
      </c>
      <c r="CP860" s="106">
        <f>INDEX(Drenagem!$A:$CT,ROW(CM97),COLUMN(CM97))</f>
        <v>0</v>
      </c>
      <c r="CQ860" s="106">
        <f>INDEX(Drenagem!$A:$CT,ROW(CN97),COLUMN(CN97))</f>
        <v>0</v>
      </c>
      <c r="CR860" s="106">
        <f>INDEX(Drenagem!$A:$CT,ROW(CO97),COLUMN(CO97))</f>
        <v>0</v>
      </c>
      <c r="CS860" s="107">
        <f>INDEX(Drenagem!$A:$CT,ROW(A97),COLUMN(A97))</f>
        <v>0</v>
      </c>
    </row>
    <row r="861" spans="1:97" s="104" customFormat="1" hidden="1" x14ac:dyDescent="0.2">
      <c r="A861" t="str">
        <f t="shared" si="13"/>
        <v>Zero</v>
      </c>
      <c r="B861" s="107">
        <f>INDEX(Drenagem!$A:$CT,ROW(B98),COLUMN(CQ98))</f>
        <v>0</v>
      </c>
      <c r="C861" s="107">
        <f>INDEX(Drenagem!$A:$CT,ROW(C98),COLUMN(CR98))</f>
        <v>0</v>
      </c>
      <c r="D861" s="107">
        <f>INDEX(Drenagem!$A:$CT,ROW(D98),COLUMN(CS98))</f>
        <v>0</v>
      </c>
      <c r="E861" s="107">
        <f>INDEX(Drenagem!$A:$CT,ROW(B98),COLUMN(B98))</f>
        <v>0</v>
      </c>
      <c r="F861" s="106">
        <f>INDEX(Drenagem!$A:$CT,ROW(C98),COLUMN(C98))</f>
        <v>0</v>
      </c>
      <c r="G861" s="106">
        <f>INDEX(Drenagem!$A:$CT,ROW(D98),COLUMN(D98))</f>
        <v>0</v>
      </c>
      <c r="H861" s="106">
        <f>INDEX(Drenagem!$A:$CT,ROW(E98),COLUMN(E98))</f>
        <v>0</v>
      </c>
      <c r="I861" s="106">
        <f>INDEX(Drenagem!$A:$CT,ROW(F98),COLUMN(F98))</f>
        <v>0</v>
      </c>
      <c r="J861" s="106">
        <f>INDEX(Drenagem!$A:$CT,ROW(G98),COLUMN(G98))</f>
        <v>0</v>
      </c>
      <c r="K861" s="106">
        <f>INDEX(Drenagem!$A:$CT,ROW(H98),COLUMN(H98))</f>
        <v>0</v>
      </c>
      <c r="L861" s="106">
        <f>INDEX(Drenagem!$A:$CT,ROW(I98),COLUMN(I98))</f>
        <v>0</v>
      </c>
      <c r="M861" s="106">
        <f>INDEX(Drenagem!$A:$CT,ROW(J98),COLUMN(J98))</f>
        <v>0</v>
      </c>
      <c r="N861" s="106">
        <f>INDEX(Drenagem!$A:$CT,ROW(K98),COLUMN(K98))</f>
        <v>0</v>
      </c>
      <c r="O861" s="106">
        <f>INDEX(Drenagem!$A:$CT,ROW(L98),COLUMN(L98))</f>
        <v>0</v>
      </c>
      <c r="P861" s="106">
        <f>INDEX(Drenagem!$A:$CT,ROW(M98),COLUMN(M98))</f>
        <v>0</v>
      </c>
      <c r="Q861" s="106">
        <f>INDEX(Drenagem!$A:$CT,ROW(N98),COLUMN(N98))</f>
        <v>0</v>
      </c>
      <c r="R861" s="106">
        <f>INDEX(Drenagem!$A:$CT,ROW(O98),COLUMN(O98))</f>
        <v>0</v>
      </c>
      <c r="S861" s="106">
        <f>INDEX(Drenagem!$A:$CT,ROW(P98),COLUMN(P98))</f>
        <v>0</v>
      </c>
      <c r="T861" s="106">
        <f>INDEX(Drenagem!$A:$CT,ROW(Q98),COLUMN(Q98))</f>
        <v>0</v>
      </c>
      <c r="U861" s="106">
        <f>INDEX(Drenagem!$A:$CT,ROW(R98),COLUMN(R98))</f>
        <v>0</v>
      </c>
      <c r="V861" s="106">
        <f>INDEX(Drenagem!$A:$CT,ROW(S98),COLUMN(S98))</f>
        <v>0</v>
      </c>
      <c r="W861" s="106">
        <f>INDEX(Drenagem!$A:$CT,ROW(T98),COLUMN(T98))</f>
        <v>0</v>
      </c>
      <c r="X861" s="106">
        <f>INDEX(Drenagem!$A:$CT,ROW(U98),COLUMN(U98))</f>
        <v>0</v>
      </c>
      <c r="Y861" s="106">
        <f>INDEX(Drenagem!$A:$CT,ROW(V98),COLUMN(V98))</f>
        <v>0</v>
      </c>
      <c r="Z861" s="106">
        <f>INDEX(Drenagem!$A:$CT,ROW(W98),COLUMN(W98))</f>
        <v>0</v>
      </c>
      <c r="AA861" s="106">
        <f>INDEX(Drenagem!$A:$CT,ROW(X98),COLUMN(X98))</f>
        <v>0</v>
      </c>
      <c r="AB861" s="106">
        <f>INDEX(Drenagem!$A:$CT,ROW(Y98),COLUMN(Y98))</f>
        <v>0</v>
      </c>
      <c r="AC861" s="106">
        <f>INDEX(Drenagem!$A:$CT,ROW(Z98),COLUMN(Z98))</f>
        <v>0</v>
      </c>
      <c r="AD861" s="106">
        <f>INDEX(Drenagem!$A:$CT,ROW(AA98),COLUMN(AA98))</f>
        <v>0</v>
      </c>
      <c r="AE861" s="106">
        <f>INDEX(Drenagem!$A:$CT,ROW(AB98),COLUMN(AB98))</f>
        <v>0</v>
      </c>
      <c r="AF861" s="106">
        <f>INDEX(Drenagem!$A:$CT,ROW(AC98),COLUMN(AC98))</f>
        <v>0</v>
      </c>
      <c r="AG861" s="106">
        <f>INDEX(Drenagem!$A:$CT,ROW(AD98),COLUMN(AD98))</f>
        <v>0</v>
      </c>
      <c r="AH861" s="106">
        <f>INDEX(Drenagem!$A:$CT,ROW(AE98),COLUMN(AE98))</f>
        <v>0</v>
      </c>
      <c r="AI861" s="106">
        <f>INDEX(Drenagem!$A:$CT,ROW(AF98),COLUMN(AF98))</f>
        <v>0</v>
      </c>
      <c r="AJ861" s="106">
        <f>INDEX(Drenagem!$A:$CT,ROW(AG98),COLUMN(AG98))</f>
        <v>0</v>
      </c>
      <c r="AK861" s="106">
        <f>INDEX(Drenagem!$A:$CT,ROW(AH98),COLUMN(AH98))</f>
        <v>0</v>
      </c>
      <c r="AL861" s="106">
        <f>INDEX(Drenagem!$A:$CT,ROW(AI98),COLUMN(AI98))</f>
        <v>0</v>
      </c>
      <c r="AM861" s="106">
        <f>INDEX(Drenagem!$A:$CT,ROW(AJ98),COLUMN(AJ98))</f>
        <v>0</v>
      </c>
      <c r="AN861" s="106">
        <f>INDEX(Drenagem!$A:$CT,ROW(AK98),COLUMN(AK98))</f>
        <v>0</v>
      </c>
      <c r="AO861" s="106">
        <f>INDEX(Drenagem!$A:$CT,ROW(AL98),COLUMN(AL98))</f>
        <v>0</v>
      </c>
      <c r="AP861" s="106">
        <f>INDEX(Drenagem!$A:$CT,ROW(AM98),COLUMN(AM98))</f>
        <v>0</v>
      </c>
      <c r="AQ861" s="106">
        <f>INDEX(Drenagem!$A:$CT,ROW(AN98),COLUMN(AN98))</f>
        <v>0</v>
      </c>
      <c r="AR861" s="106">
        <f>INDEX(Drenagem!$A:$CT,ROW(AO98),COLUMN(AO98))</f>
        <v>0</v>
      </c>
      <c r="AS861" s="106">
        <f>INDEX(Drenagem!$A:$CT,ROW(AP98),COLUMN(AP98))</f>
        <v>0</v>
      </c>
      <c r="AT861" s="106">
        <f>INDEX(Drenagem!$A:$CT,ROW(AQ98),COLUMN(AQ98))</f>
        <v>0</v>
      </c>
      <c r="AU861" s="106">
        <f>INDEX(Drenagem!$A:$CT,ROW(AR98),COLUMN(AR98))</f>
        <v>0</v>
      </c>
      <c r="AV861" s="106">
        <f>INDEX(Drenagem!$A:$CT,ROW(AS98),COLUMN(AS98))</f>
        <v>0</v>
      </c>
      <c r="AW861" s="106">
        <f>INDEX(Drenagem!$A:$CT,ROW(AT98),COLUMN(AT98))</f>
        <v>0</v>
      </c>
      <c r="AX861" s="106">
        <f>INDEX(Drenagem!$A:$CT,ROW(AU98),COLUMN(AU98))</f>
        <v>0</v>
      </c>
      <c r="AY861" s="106">
        <f>INDEX(Drenagem!$A:$CT,ROW(AV98),COLUMN(AV98))</f>
        <v>0</v>
      </c>
      <c r="AZ861" s="106">
        <f>INDEX(Drenagem!$A:$CT,ROW(AW98),COLUMN(AW98))</f>
        <v>0</v>
      </c>
      <c r="BA861" s="106">
        <f>INDEX(Drenagem!$A:$CT,ROW(AX98),COLUMN(AX98))</f>
        <v>0</v>
      </c>
      <c r="BB861" s="106">
        <f>INDEX(Drenagem!$A:$CT,ROW(AY98),COLUMN(AY98))</f>
        <v>0</v>
      </c>
      <c r="BC861" s="106">
        <f>INDEX(Drenagem!$A:$CT,ROW(AZ98),COLUMN(AZ98))</f>
        <v>0</v>
      </c>
      <c r="BD861" s="106">
        <f>INDEX(Drenagem!$A:$CT,ROW(BA98),COLUMN(BA98))</f>
        <v>0</v>
      </c>
      <c r="BE861" s="106">
        <f>INDEX(Drenagem!$A:$CT,ROW(BB98),COLUMN(BB98))</f>
        <v>0</v>
      </c>
      <c r="BF861" s="106">
        <f>INDEX(Drenagem!$A:$CT,ROW(BC98),COLUMN(BC98))</f>
        <v>0</v>
      </c>
      <c r="BG861" s="106">
        <f>INDEX(Drenagem!$A:$CT,ROW(BD98),COLUMN(BD98))</f>
        <v>0</v>
      </c>
      <c r="BH861" s="106">
        <f>INDEX(Drenagem!$A:$CT,ROW(BE98),COLUMN(BE98))</f>
        <v>0</v>
      </c>
      <c r="BI861" s="106">
        <f>INDEX(Drenagem!$A:$CT,ROW(BF98),COLUMN(BF98))</f>
        <v>0</v>
      </c>
      <c r="BJ861" s="106">
        <f>INDEX(Drenagem!$A:$CT,ROW(BG98),COLUMN(BG98))</f>
        <v>0</v>
      </c>
      <c r="BK861" s="106">
        <f>INDEX(Drenagem!$A:$CT,ROW(BH98),COLUMN(BH98))</f>
        <v>0</v>
      </c>
      <c r="BL861" s="106">
        <f>INDEX(Drenagem!$A:$CT,ROW(BI98),COLUMN(BI98))</f>
        <v>0</v>
      </c>
      <c r="BM861" s="106">
        <f>INDEX(Drenagem!$A:$CT,ROW(BJ98),COLUMN(BJ98))</f>
        <v>0</v>
      </c>
      <c r="BN861" s="106">
        <f>INDEX(Drenagem!$A:$CT,ROW(BK98),COLUMN(BK98))</f>
        <v>0</v>
      </c>
      <c r="BO861" s="106">
        <f>INDEX(Drenagem!$A:$CT,ROW(BL98),COLUMN(BL98))</f>
        <v>0</v>
      </c>
      <c r="BP861" s="106">
        <f>INDEX(Drenagem!$A:$CT,ROW(BM98),COLUMN(BM98))</f>
        <v>0</v>
      </c>
      <c r="BQ861" s="106">
        <f>INDEX(Drenagem!$A:$CT,ROW(BN98),COLUMN(BN98))</f>
        <v>0</v>
      </c>
      <c r="BR861" s="106">
        <f>INDEX(Drenagem!$A:$CT,ROW(BO98),COLUMN(BO98))</f>
        <v>0</v>
      </c>
      <c r="BS861" s="106">
        <f>INDEX(Drenagem!$A:$CT,ROW(BP98),COLUMN(BP98))</f>
        <v>0</v>
      </c>
      <c r="BT861" s="106">
        <f>INDEX(Drenagem!$A:$CT,ROW(BQ98),COLUMN(BQ98))</f>
        <v>0</v>
      </c>
      <c r="BU861" s="106">
        <f>INDEX(Drenagem!$A:$CT,ROW(BR98),COLUMN(BR98))</f>
        <v>0</v>
      </c>
      <c r="BV861" s="106">
        <f>INDEX(Drenagem!$A:$CT,ROW(BS98),COLUMN(BS98))</f>
        <v>0</v>
      </c>
      <c r="BW861" s="106">
        <f>INDEX(Drenagem!$A:$CT,ROW(BT98),COLUMN(BT98))</f>
        <v>0</v>
      </c>
      <c r="BX861" s="106">
        <f>INDEX(Drenagem!$A:$CT,ROW(BU98),COLUMN(BU98))</f>
        <v>0</v>
      </c>
      <c r="BY861" s="106">
        <f>INDEX(Drenagem!$A:$CT,ROW(BV98),COLUMN(BV98))</f>
        <v>0</v>
      </c>
      <c r="BZ861" s="106">
        <f>INDEX(Drenagem!$A:$CT,ROW(BW98),COLUMN(BW98))</f>
        <v>0</v>
      </c>
      <c r="CA861" s="106">
        <f>INDEX(Drenagem!$A:$CT,ROW(BX98),COLUMN(BX98))</f>
        <v>0</v>
      </c>
      <c r="CB861" s="106">
        <f>INDEX(Drenagem!$A:$CT,ROW(BY98),COLUMN(BY98))</f>
        <v>0</v>
      </c>
      <c r="CC861" s="106">
        <f>INDEX(Drenagem!$A:$CT,ROW(BZ98),COLUMN(BZ98))</f>
        <v>0</v>
      </c>
      <c r="CD861" s="106">
        <f>INDEX(Drenagem!$A:$CT,ROW(CA98),COLUMN(CA98))</f>
        <v>0</v>
      </c>
      <c r="CE861" s="106">
        <f>INDEX(Drenagem!$A:$CT,ROW(CB98),COLUMN(CB98))</f>
        <v>0</v>
      </c>
      <c r="CF861" s="106">
        <f>INDEX(Drenagem!$A:$CT,ROW(CC98),COLUMN(CC98))</f>
        <v>0</v>
      </c>
      <c r="CG861" s="106">
        <f>INDEX(Drenagem!$A:$CT,ROW(CD98),COLUMN(CD98))</f>
        <v>0</v>
      </c>
      <c r="CH861" s="106">
        <f>INDEX(Drenagem!$A:$CT,ROW(CE98),COLUMN(CE98))</f>
        <v>0</v>
      </c>
      <c r="CI861" s="106">
        <f>INDEX(Drenagem!$A:$CT,ROW(CF98),COLUMN(CF98))</f>
        <v>0</v>
      </c>
      <c r="CJ861" s="106">
        <f>INDEX(Drenagem!$A:$CT,ROW(CG98),COLUMN(CG98))</f>
        <v>0</v>
      </c>
      <c r="CK861" s="106">
        <f>INDEX(Drenagem!$A:$CT,ROW(CH98),COLUMN(CH98))</f>
        <v>0</v>
      </c>
      <c r="CL861" s="106">
        <f>INDEX(Drenagem!$A:$CT,ROW(CI98),COLUMN(CI98))</f>
        <v>0</v>
      </c>
      <c r="CM861" s="106">
        <f>INDEX(Drenagem!$A:$CT,ROW(CJ98),COLUMN(CJ98))</f>
        <v>0</v>
      </c>
      <c r="CN861" s="106">
        <f>INDEX(Drenagem!$A:$CT,ROW(CK98),COLUMN(CK98))</f>
        <v>0</v>
      </c>
      <c r="CO861" s="106">
        <f>INDEX(Drenagem!$A:$CT,ROW(CL98),COLUMN(CL98))</f>
        <v>0</v>
      </c>
      <c r="CP861" s="106">
        <f>INDEX(Drenagem!$A:$CT,ROW(CM98),COLUMN(CM98))</f>
        <v>0</v>
      </c>
      <c r="CQ861" s="106">
        <f>INDEX(Drenagem!$A:$CT,ROW(CN98),COLUMN(CN98))</f>
        <v>0</v>
      </c>
      <c r="CR861" s="106">
        <f>INDEX(Drenagem!$A:$CT,ROW(CO98),COLUMN(CO98))</f>
        <v>0</v>
      </c>
      <c r="CS861" s="107">
        <f>INDEX(Drenagem!$A:$CT,ROW(A98),COLUMN(A98))</f>
        <v>0</v>
      </c>
    </row>
    <row r="862" spans="1:97" s="104" customFormat="1" hidden="1" x14ac:dyDescent="0.2">
      <c r="A862" t="str">
        <f t="shared" si="13"/>
        <v>Zero</v>
      </c>
      <c r="B862" s="107">
        <f>INDEX(Drenagem!$A:$CT,ROW(B99),COLUMN(CQ99))</f>
        <v>0</v>
      </c>
      <c r="C862" s="107">
        <f>INDEX(Drenagem!$A:$CT,ROW(C99),COLUMN(CR99))</f>
        <v>0</v>
      </c>
      <c r="D862" s="107">
        <f>INDEX(Drenagem!$A:$CT,ROW(D99),COLUMN(CS99))</f>
        <v>0</v>
      </c>
      <c r="E862" s="107">
        <f>INDEX(Drenagem!$A:$CT,ROW(B99),COLUMN(B99))</f>
        <v>0</v>
      </c>
      <c r="F862" s="106">
        <f>INDEX(Drenagem!$A:$CT,ROW(C99),COLUMN(C99))</f>
        <v>0</v>
      </c>
      <c r="G862" s="106">
        <f>INDEX(Drenagem!$A:$CT,ROW(D99),COLUMN(D99))</f>
        <v>0</v>
      </c>
      <c r="H862" s="106">
        <f>INDEX(Drenagem!$A:$CT,ROW(E99),COLUMN(E99))</f>
        <v>0</v>
      </c>
      <c r="I862" s="106">
        <f>INDEX(Drenagem!$A:$CT,ROW(F99),COLUMN(F99))</f>
        <v>0</v>
      </c>
      <c r="J862" s="106">
        <f>INDEX(Drenagem!$A:$CT,ROW(G99),COLUMN(G99))</f>
        <v>0</v>
      </c>
      <c r="K862" s="106">
        <f>INDEX(Drenagem!$A:$CT,ROW(H99),COLUMN(H99))</f>
        <v>0</v>
      </c>
      <c r="L862" s="106">
        <f>INDEX(Drenagem!$A:$CT,ROW(I99),COLUMN(I99))</f>
        <v>0</v>
      </c>
      <c r="M862" s="106">
        <f>INDEX(Drenagem!$A:$CT,ROW(J99),COLUMN(J99))</f>
        <v>0</v>
      </c>
      <c r="N862" s="106">
        <f>INDEX(Drenagem!$A:$CT,ROW(K99),COLUMN(K99))</f>
        <v>0</v>
      </c>
      <c r="O862" s="106">
        <f>INDEX(Drenagem!$A:$CT,ROW(L99),COLUMN(L99))</f>
        <v>0</v>
      </c>
      <c r="P862" s="106">
        <f>INDEX(Drenagem!$A:$CT,ROW(M99),COLUMN(M99))</f>
        <v>0</v>
      </c>
      <c r="Q862" s="106">
        <f>INDEX(Drenagem!$A:$CT,ROW(N99),COLUMN(N99))</f>
        <v>0</v>
      </c>
      <c r="R862" s="106">
        <f>INDEX(Drenagem!$A:$CT,ROW(O99),COLUMN(O99))</f>
        <v>0</v>
      </c>
      <c r="S862" s="106">
        <f>INDEX(Drenagem!$A:$CT,ROW(P99),COLUMN(P99))</f>
        <v>0</v>
      </c>
      <c r="T862" s="106">
        <f>INDEX(Drenagem!$A:$CT,ROW(Q99),COLUMN(Q99))</f>
        <v>0</v>
      </c>
      <c r="U862" s="106">
        <f>INDEX(Drenagem!$A:$CT,ROW(R99),COLUMN(R99))</f>
        <v>0</v>
      </c>
      <c r="V862" s="106">
        <f>INDEX(Drenagem!$A:$CT,ROW(S99),COLUMN(S99))</f>
        <v>0</v>
      </c>
      <c r="W862" s="106">
        <f>INDEX(Drenagem!$A:$CT,ROW(T99),COLUMN(T99))</f>
        <v>0</v>
      </c>
      <c r="X862" s="106">
        <f>INDEX(Drenagem!$A:$CT,ROW(U99),COLUMN(U99))</f>
        <v>0</v>
      </c>
      <c r="Y862" s="106">
        <f>INDEX(Drenagem!$A:$CT,ROW(V99),COLUMN(V99))</f>
        <v>0</v>
      </c>
      <c r="Z862" s="106">
        <f>INDEX(Drenagem!$A:$CT,ROW(W99),COLUMN(W99))</f>
        <v>0</v>
      </c>
      <c r="AA862" s="106">
        <f>INDEX(Drenagem!$A:$CT,ROW(X99),COLUMN(X99))</f>
        <v>0</v>
      </c>
      <c r="AB862" s="106">
        <f>INDEX(Drenagem!$A:$CT,ROW(Y99),COLUMN(Y99))</f>
        <v>0</v>
      </c>
      <c r="AC862" s="106">
        <f>INDEX(Drenagem!$A:$CT,ROW(Z99),COLUMN(Z99))</f>
        <v>0</v>
      </c>
      <c r="AD862" s="106">
        <f>INDEX(Drenagem!$A:$CT,ROW(AA99),COLUMN(AA99))</f>
        <v>0</v>
      </c>
      <c r="AE862" s="106">
        <f>INDEX(Drenagem!$A:$CT,ROW(AB99),COLUMN(AB99))</f>
        <v>0</v>
      </c>
      <c r="AF862" s="106">
        <f>INDEX(Drenagem!$A:$CT,ROW(AC99),COLUMN(AC99))</f>
        <v>0</v>
      </c>
      <c r="AG862" s="106">
        <f>INDEX(Drenagem!$A:$CT,ROW(AD99),COLUMN(AD99))</f>
        <v>0</v>
      </c>
      <c r="AH862" s="106">
        <f>INDEX(Drenagem!$A:$CT,ROW(AE99),COLUMN(AE99))</f>
        <v>0</v>
      </c>
      <c r="AI862" s="106">
        <f>INDEX(Drenagem!$A:$CT,ROW(AF99),COLUMN(AF99))</f>
        <v>0</v>
      </c>
      <c r="AJ862" s="106">
        <f>INDEX(Drenagem!$A:$CT,ROW(AG99),COLUMN(AG99))</f>
        <v>0</v>
      </c>
      <c r="AK862" s="106">
        <f>INDEX(Drenagem!$A:$CT,ROW(AH99),COLUMN(AH99))</f>
        <v>0</v>
      </c>
      <c r="AL862" s="106">
        <f>INDEX(Drenagem!$A:$CT,ROW(AI99),COLUMN(AI99))</f>
        <v>0</v>
      </c>
      <c r="AM862" s="106">
        <f>INDEX(Drenagem!$A:$CT,ROW(AJ99),COLUMN(AJ99))</f>
        <v>0</v>
      </c>
      <c r="AN862" s="106">
        <f>INDEX(Drenagem!$A:$CT,ROW(AK99),COLUMN(AK99))</f>
        <v>0</v>
      </c>
      <c r="AO862" s="106">
        <f>INDEX(Drenagem!$A:$CT,ROW(AL99),COLUMN(AL99))</f>
        <v>0</v>
      </c>
      <c r="AP862" s="106">
        <f>INDEX(Drenagem!$A:$CT,ROW(AM99),COLUMN(AM99))</f>
        <v>0</v>
      </c>
      <c r="AQ862" s="106">
        <f>INDEX(Drenagem!$A:$CT,ROW(AN99),COLUMN(AN99))</f>
        <v>0</v>
      </c>
      <c r="AR862" s="106">
        <f>INDEX(Drenagem!$A:$CT,ROW(AO99),COLUMN(AO99))</f>
        <v>0</v>
      </c>
      <c r="AS862" s="106">
        <f>INDEX(Drenagem!$A:$CT,ROW(AP99),COLUMN(AP99))</f>
        <v>0</v>
      </c>
      <c r="AT862" s="106">
        <f>INDEX(Drenagem!$A:$CT,ROW(AQ99),COLUMN(AQ99))</f>
        <v>0</v>
      </c>
      <c r="AU862" s="106">
        <f>INDEX(Drenagem!$A:$CT,ROW(AR99),COLUMN(AR99))</f>
        <v>0</v>
      </c>
      <c r="AV862" s="106">
        <f>INDEX(Drenagem!$A:$CT,ROW(AS99),COLUMN(AS99))</f>
        <v>0</v>
      </c>
      <c r="AW862" s="106">
        <f>INDEX(Drenagem!$A:$CT,ROW(AT99),COLUMN(AT99))</f>
        <v>0</v>
      </c>
      <c r="AX862" s="106">
        <f>INDEX(Drenagem!$A:$CT,ROW(AU99),COLUMN(AU99))</f>
        <v>0</v>
      </c>
      <c r="AY862" s="106">
        <f>INDEX(Drenagem!$A:$CT,ROW(AV99),COLUMN(AV99))</f>
        <v>0</v>
      </c>
      <c r="AZ862" s="106">
        <f>INDEX(Drenagem!$A:$CT,ROW(AW99),COLUMN(AW99))</f>
        <v>0</v>
      </c>
      <c r="BA862" s="106">
        <f>INDEX(Drenagem!$A:$CT,ROW(AX99),COLUMN(AX99))</f>
        <v>0</v>
      </c>
      <c r="BB862" s="106">
        <f>INDEX(Drenagem!$A:$CT,ROW(AY99),COLUMN(AY99))</f>
        <v>0</v>
      </c>
      <c r="BC862" s="106">
        <f>INDEX(Drenagem!$A:$CT,ROW(AZ99),COLUMN(AZ99))</f>
        <v>0</v>
      </c>
      <c r="BD862" s="106">
        <f>INDEX(Drenagem!$A:$CT,ROW(BA99),COLUMN(BA99))</f>
        <v>0</v>
      </c>
      <c r="BE862" s="106">
        <f>INDEX(Drenagem!$A:$CT,ROW(BB99),COLUMN(BB99))</f>
        <v>0</v>
      </c>
      <c r="BF862" s="106">
        <f>INDEX(Drenagem!$A:$CT,ROW(BC99),COLUMN(BC99))</f>
        <v>0</v>
      </c>
      <c r="BG862" s="106">
        <f>INDEX(Drenagem!$A:$CT,ROW(BD99),COLUMN(BD99))</f>
        <v>0</v>
      </c>
      <c r="BH862" s="106">
        <f>INDEX(Drenagem!$A:$CT,ROW(BE99),COLUMN(BE99))</f>
        <v>0</v>
      </c>
      <c r="BI862" s="106">
        <f>INDEX(Drenagem!$A:$CT,ROW(BF99),COLUMN(BF99))</f>
        <v>0</v>
      </c>
      <c r="BJ862" s="106">
        <f>INDEX(Drenagem!$A:$CT,ROW(BG99),COLUMN(BG99))</f>
        <v>0</v>
      </c>
      <c r="BK862" s="106">
        <f>INDEX(Drenagem!$A:$CT,ROW(BH99),COLUMN(BH99))</f>
        <v>0</v>
      </c>
      <c r="BL862" s="106">
        <f>INDEX(Drenagem!$A:$CT,ROW(BI99),COLUMN(BI99))</f>
        <v>0</v>
      </c>
      <c r="BM862" s="106">
        <f>INDEX(Drenagem!$A:$CT,ROW(BJ99),COLUMN(BJ99))</f>
        <v>0</v>
      </c>
      <c r="BN862" s="106">
        <f>INDEX(Drenagem!$A:$CT,ROW(BK99),COLUMN(BK99))</f>
        <v>0</v>
      </c>
      <c r="BO862" s="106">
        <f>INDEX(Drenagem!$A:$CT,ROW(BL99),COLUMN(BL99))</f>
        <v>0</v>
      </c>
      <c r="BP862" s="106">
        <f>INDEX(Drenagem!$A:$CT,ROW(BM99),COLUMN(BM99))</f>
        <v>0</v>
      </c>
      <c r="BQ862" s="106">
        <f>INDEX(Drenagem!$A:$CT,ROW(BN99),COLUMN(BN99))</f>
        <v>0</v>
      </c>
      <c r="BR862" s="106">
        <f>INDEX(Drenagem!$A:$CT,ROW(BO99),COLUMN(BO99))</f>
        <v>0</v>
      </c>
      <c r="BS862" s="106">
        <f>INDEX(Drenagem!$A:$CT,ROW(BP99),COLUMN(BP99))</f>
        <v>0</v>
      </c>
      <c r="BT862" s="106">
        <f>INDEX(Drenagem!$A:$CT,ROW(BQ99),COLUMN(BQ99))</f>
        <v>0</v>
      </c>
      <c r="BU862" s="106">
        <f>INDEX(Drenagem!$A:$CT,ROW(BR99),COLUMN(BR99))</f>
        <v>0</v>
      </c>
      <c r="BV862" s="106">
        <f>INDEX(Drenagem!$A:$CT,ROW(BS99),COLUMN(BS99))</f>
        <v>0</v>
      </c>
      <c r="BW862" s="106">
        <f>INDEX(Drenagem!$A:$CT,ROW(BT99),COLUMN(BT99))</f>
        <v>0</v>
      </c>
      <c r="BX862" s="106">
        <f>INDEX(Drenagem!$A:$CT,ROW(BU99),COLUMN(BU99))</f>
        <v>0</v>
      </c>
      <c r="BY862" s="106">
        <f>INDEX(Drenagem!$A:$CT,ROW(BV99),COLUMN(BV99))</f>
        <v>0</v>
      </c>
      <c r="BZ862" s="106">
        <f>INDEX(Drenagem!$A:$CT,ROW(BW99),COLUMN(BW99))</f>
        <v>0</v>
      </c>
      <c r="CA862" s="106">
        <f>INDEX(Drenagem!$A:$CT,ROW(BX99),COLUMN(BX99))</f>
        <v>0</v>
      </c>
      <c r="CB862" s="106">
        <f>INDEX(Drenagem!$A:$CT,ROW(BY99),COLUMN(BY99))</f>
        <v>0</v>
      </c>
      <c r="CC862" s="106">
        <f>INDEX(Drenagem!$A:$CT,ROW(BZ99),COLUMN(BZ99))</f>
        <v>0</v>
      </c>
      <c r="CD862" s="106">
        <f>INDEX(Drenagem!$A:$CT,ROW(CA99),COLUMN(CA99))</f>
        <v>0</v>
      </c>
      <c r="CE862" s="106">
        <f>INDEX(Drenagem!$A:$CT,ROW(CB99),COLUMN(CB99))</f>
        <v>0</v>
      </c>
      <c r="CF862" s="106">
        <f>INDEX(Drenagem!$A:$CT,ROW(CC99),COLUMN(CC99))</f>
        <v>0</v>
      </c>
      <c r="CG862" s="106">
        <f>INDEX(Drenagem!$A:$CT,ROW(CD99),COLUMN(CD99))</f>
        <v>0</v>
      </c>
      <c r="CH862" s="106">
        <f>INDEX(Drenagem!$A:$CT,ROW(CE99),COLUMN(CE99))</f>
        <v>0</v>
      </c>
      <c r="CI862" s="106">
        <f>INDEX(Drenagem!$A:$CT,ROW(CF99),COLUMN(CF99))</f>
        <v>0</v>
      </c>
      <c r="CJ862" s="106">
        <f>INDEX(Drenagem!$A:$CT,ROW(CG99),COLUMN(CG99))</f>
        <v>0</v>
      </c>
      <c r="CK862" s="106">
        <f>INDEX(Drenagem!$A:$CT,ROW(CH99),COLUMN(CH99))</f>
        <v>0</v>
      </c>
      <c r="CL862" s="106">
        <f>INDEX(Drenagem!$A:$CT,ROW(CI99),COLUMN(CI99))</f>
        <v>0</v>
      </c>
      <c r="CM862" s="106">
        <f>INDEX(Drenagem!$A:$CT,ROW(CJ99),COLUMN(CJ99))</f>
        <v>0</v>
      </c>
      <c r="CN862" s="106">
        <f>INDEX(Drenagem!$A:$CT,ROW(CK99),COLUMN(CK99))</f>
        <v>0</v>
      </c>
      <c r="CO862" s="106">
        <f>INDEX(Drenagem!$A:$CT,ROW(CL99),COLUMN(CL99))</f>
        <v>0</v>
      </c>
      <c r="CP862" s="106">
        <f>INDEX(Drenagem!$A:$CT,ROW(CM99),COLUMN(CM99))</f>
        <v>0</v>
      </c>
      <c r="CQ862" s="106">
        <f>INDEX(Drenagem!$A:$CT,ROW(CN99),COLUMN(CN99))</f>
        <v>0</v>
      </c>
      <c r="CR862" s="106">
        <f>INDEX(Drenagem!$A:$CT,ROW(CO99),COLUMN(CO99))</f>
        <v>0</v>
      </c>
      <c r="CS862" s="107">
        <f>INDEX(Drenagem!$A:$CT,ROW(A99),COLUMN(A99))</f>
        <v>0</v>
      </c>
    </row>
    <row r="863" spans="1:97" s="104" customFormat="1" hidden="1" x14ac:dyDescent="0.2">
      <c r="A863" t="str">
        <f t="shared" si="13"/>
        <v>Zero</v>
      </c>
      <c r="B863" s="107">
        <f>INDEX(Drenagem!$A:$CT,ROW(B100),COLUMN(CQ100))</f>
        <v>0</v>
      </c>
      <c r="C863" s="107">
        <f>INDEX(Drenagem!$A:$CT,ROW(C100),COLUMN(CR100))</f>
        <v>0</v>
      </c>
      <c r="D863" s="107">
        <f>INDEX(Drenagem!$A:$CT,ROW(D100),COLUMN(CS100))</f>
        <v>0</v>
      </c>
      <c r="E863" s="107">
        <f>INDEX(Drenagem!$A:$CT,ROW(B100),COLUMN(B100))</f>
        <v>0</v>
      </c>
      <c r="F863" s="106">
        <f>INDEX(Drenagem!$A:$CT,ROW(C100),COLUMN(C100))</f>
        <v>0</v>
      </c>
      <c r="G863" s="106">
        <f>INDEX(Drenagem!$A:$CT,ROW(D100),COLUMN(D100))</f>
        <v>0</v>
      </c>
      <c r="H863" s="106">
        <f>INDEX(Drenagem!$A:$CT,ROW(E100),COLUMN(E100))</f>
        <v>0</v>
      </c>
      <c r="I863" s="106">
        <f>INDEX(Drenagem!$A:$CT,ROW(F100),COLUMN(F100))</f>
        <v>0</v>
      </c>
      <c r="J863" s="106">
        <f>INDEX(Drenagem!$A:$CT,ROW(G100),COLUMN(G100))</f>
        <v>0</v>
      </c>
      <c r="K863" s="106">
        <f>INDEX(Drenagem!$A:$CT,ROW(H100),COLUMN(H100))</f>
        <v>0</v>
      </c>
      <c r="L863" s="106">
        <f>INDEX(Drenagem!$A:$CT,ROW(I100),COLUMN(I100))</f>
        <v>0</v>
      </c>
      <c r="M863" s="106">
        <f>INDEX(Drenagem!$A:$CT,ROW(J100),COLUMN(J100))</f>
        <v>0</v>
      </c>
      <c r="N863" s="106">
        <f>INDEX(Drenagem!$A:$CT,ROW(K100),COLUMN(K100))</f>
        <v>0</v>
      </c>
      <c r="O863" s="106">
        <f>INDEX(Drenagem!$A:$CT,ROW(L100),COLUMN(L100))</f>
        <v>0</v>
      </c>
      <c r="P863" s="106">
        <f>INDEX(Drenagem!$A:$CT,ROW(M100),COLUMN(M100))</f>
        <v>0</v>
      </c>
      <c r="Q863" s="106">
        <f>INDEX(Drenagem!$A:$CT,ROW(N100),COLUMN(N100))</f>
        <v>0</v>
      </c>
      <c r="R863" s="106">
        <f>INDEX(Drenagem!$A:$CT,ROW(O100),COLUMN(O100))</f>
        <v>0</v>
      </c>
      <c r="S863" s="106">
        <f>INDEX(Drenagem!$A:$CT,ROW(P100),COLUMN(P100))</f>
        <v>0</v>
      </c>
      <c r="T863" s="106">
        <f>INDEX(Drenagem!$A:$CT,ROW(Q100),COLUMN(Q100))</f>
        <v>0</v>
      </c>
      <c r="U863" s="106">
        <f>INDEX(Drenagem!$A:$CT,ROW(R100),COLUMN(R100))</f>
        <v>0</v>
      </c>
      <c r="V863" s="106">
        <f>INDEX(Drenagem!$A:$CT,ROW(S100),COLUMN(S100))</f>
        <v>0</v>
      </c>
      <c r="W863" s="106">
        <f>INDEX(Drenagem!$A:$CT,ROW(T100),COLUMN(T100))</f>
        <v>0</v>
      </c>
      <c r="X863" s="106">
        <f>INDEX(Drenagem!$A:$CT,ROW(U100),COLUMN(U100))</f>
        <v>0</v>
      </c>
      <c r="Y863" s="106">
        <f>INDEX(Drenagem!$A:$CT,ROW(V100),COLUMN(V100))</f>
        <v>0</v>
      </c>
      <c r="Z863" s="106">
        <f>INDEX(Drenagem!$A:$CT,ROW(W100),COLUMN(W100))</f>
        <v>0</v>
      </c>
      <c r="AA863" s="106">
        <f>INDEX(Drenagem!$A:$CT,ROW(X100),COLUMN(X100))</f>
        <v>0</v>
      </c>
      <c r="AB863" s="106">
        <f>INDEX(Drenagem!$A:$CT,ROW(Y100),COLUMN(Y100))</f>
        <v>0</v>
      </c>
      <c r="AC863" s="106">
        <f>INDEX(Drenagem!$A:$CT,ROW(Z100),COLUMN(Z100))</f>
        <v>0</v>
      </c>
      <c r="AD863" s="106">
        <f>INDEX(Drenagem!$A:$CT,ROW(AA100),COLUMN(AA100))</f>
        <v>0</v>
      </c>
      <c r="AE863" s="106">
        <f>INDEX(Drenagem!$A:$CT,ROW(AB100),COLUMN(AB100))</f>
        <v>0</v>
      </c>
      <c r="AF863" s="106">
        <f>INDEX(Drenagem!$A:$CT,ROW(AC100),COLUMN(AC100))</f>
        <v>0</v>
      </c>
      <c r="AG863" s="106">
        <f>INDEX(Drenagem!$A:$CT,ROW(AD100),COLUMN(AD100))</f>
        <v>0</v>
      </c>
      <c r="AH863" s="106">
        <f>INDEX(Drenagem!$A:$CT,ROW(AE100),COLUMN(AE100))</f>
        <v>0</v>
      </c>
      <c r="AI863" s="106">
        <f>INDEX(Drenagem!$A:$CT,ROW(AF100),COLUMN(AF100))</f>
        <v>0</v>
      </c>
      <c r="AJ863" s="106">
        <f>INDEX(Drenagem!$A:$CT,ROW(AG100),COLUMN(AG100))</f>
        <v>0</v>
      </c>
      <c r="AK863" s="106">
        <f>INDEX(Drenagem!$A:$CT,ROW(AH100),COLUMN(AH100))</f>
        <v>0</v>
      </c>
      <c r="AL863" s="106">
        <f>INDEX(Drenagem!$A:$CT,ROW(AI100),COLUMN(AI100))</f>
        <v>0</v>
      </c>
      <c r="AM863" s="106">
        <f>INDEX(Drenagem!$A:$CT,ROW(AJ100),COLUMN(AJ100))</f>
        <v>0</v>
      </c>
      <c r="AN863" s="106">
        <f>INDEX(Drenagem!$A:$CT,ROW(AK100),COLUMN(AK100))</f>
        <v>0</v>
      </c>
      <c r="AO863" s="106">
        <f>INDEX(Drenagem!$A:$CT,ROW(AL100),COLUMN(AL100))</f>
        <v>0</v>
      </c>
      <c r="AP863" s="106">
        <f>INDEX(Drenagem!$A:$CT,ROW(AM100),COLUMN(AM100))</f>
        <v>0</v>
      </c>
      <c r="AQ863" s="106">
        <f>INDEX(Drenagem!$A:$CT,ROW(AN100),COLUMN(AN100))</f>
        <v>0</v>
      </c>
      <c r="AR863" s="106">
        <f>INDEX(Drenagem!$A:$CT,ROW(AO100),COLUMN(AO100))</f>
        <v>0</v>
      </c>
      <c r="AS863" s="106">
        <f>INDEX(Drenagem!$A:$CT,ROW(AP100),COLUMN(AP100))</f>
        <v>0</v>
      </c>
      <c r="AT863" s="106">
        <f>INDEX(Drenagem!$A:$CT,ROW(AQ100),COLUMN(AQ100))</f>
        <v>0</v>
      </c>
      <c r="AU863" s="106">
        <f>INDEX(Drenagem!$A:$CT,ROW(AR100),COLUMN(AR100))</f>
        <v>0</v>
      </c>
      <c r="AV863" s="106">
        <f>INDEX(Drenagem!$A:$CT,ROW(AS100),COLUMN(AS100))</f>
        <v>0</v>
      </c>
      <c r="AW863" s="106">
        <f>INDEX(Drenagem!$A:$CT,ROW(AT100),COLUMN(AT100))</f>
        <v>0</v>
      </c>
      <c r="AX863" s="106">
        <f>INDEX(Drenagem!$A:$CT,ROW(AU100),COLUMN(AU100))</f>
        <v>0</v>
      </c>
      <c r="AY863" s="106">
        <f>INDEX(Drenagem!$A:$CT,ROW(AV100),COLUMN(AV100))</f>
        <v>0</v>
      </c>
      <c r="AZ863" s="106">
        <f>INDEX(Drenagem!$A:$CT,ROW(AW100),COLUMN(AW100))</f>
        <v>0</v>
      </c>
      <c r="BA863" s="106">
        <f>INDEX(Drenagem!$A:$CT,ROW(AX100),COLUMN(AX100))</f>
        <v>0</v>
      </c>
      <c r="BB863" s="106">
        <f>INDEX(Drenagem!$A:$CT,ROW(AY100),COLUMN(AY100))</f>
        <v>0</v>
      </c>
      <c r="BC863" s="106">
        <f>INDEX(Drenagem!$A:$CT,ROW(AZ100),COLUMN(AZ100))</f>
        <v>0</v>
      </c>
      <c r="BD863" s="106">
        <f>INDEX(Drenagem!$A:$CT,ROW(BA100),COLUMN(BA100))</f>
        <v>0</v>
      </c>
      <c r="BE863" s="106">
        <f>INDEX(Drenagem!$A:$CT,ROW(BB100),COLUMN(BB100))</f>
        <v>0</v>
      </c>
      <c r="BF863" s="106">
        <f>INDEX(Drenagem!$A:$CT,ROW(BC100),COLUMN(BC100))</f>
        <v>0</v>
      </c>
      <c r="BG863" s="106">
        <f>INDEX(Drenagem!$A:$CT,ROW(BD100),COLUMN(BD100))</f>
        <v>0</v>
      </c>
      <c r="BH863" s="106">
        <f>INDEX(Drenagem!$A:$CT,ROW(BE100),COLUMN(BE100))</f>
        <v>0</v>
      </c>
      <c r="BI863" s="106">
        <f>INDEX(Drenagem!$A:$CT,ROW(BF100),COLUMN(BF100))</f>
        <v>0</v>
      </c>
      <c r="BJ863" s="106">
        <f>INDEX(Drenagem!$A:$CT,ROW(BG100),COLUMN(BG100))</f>
        <v>0</v>
      </c>
      <c r="BK863" s="106">
        <f>INDEX(Drenagem!$A:$CT,ROW(BH100),COLUMN(BH100))</f>
        <v>0</v>
      </c>
      <c r="BL863" s="106">
        <f>INDEX(Drenagem!$A:$CT,ROW(BI100),COLUMN(BI100))</f>
        <v>0</v>
      </c>
      <c r="BM863" s="106">
        <f>INDEX(Drenagem!$A:$CT,ROW(BJ100),COLUMN(BJ100))</f>
        <v>0</v>
      </c>
      <c r="BN863" s="106">
        <f>INDEX(Drenagem!$A:$CT,ROW(BK100),COLUMN(BK100))</f>
        <v>0</v>
      </c>
      <c r="BO863" s="106">
        <f>INDEX(Drenagem!$A:$CT,ROW(BL100),COLUMN(BL100))</f>
        <v>0</v>
      </c>
      <c r="BP863" s="106">
        <f>INDEX(Drenagem!$A:$CT,ROW(BM100),COLUMN(BM100))</f>
        <v>0</v>
      </c>
      <c r="BQ863" s="106">
        <f>INDEX(Drenagem!$A:$CT,ROW(BN100),COLUMN(BN100))</f>
        <v>0</v>
      </c>
      <c r="BR863" s="106">
        <f>INDEX(Drenagem!$A:$CT,ROW(BO100),COLUMN(BO100))</f>
        <v>0</v>
      </c>
      <c r="BS863" s="106">
        <f>INDEX(Drenagem!$A:$CT,ROW(BP100),COLUMN(BP100))</f>
        <v>0</v>
      </c>
      <c r="BT863" s="106">
        <f>INDEX(Drenagem!$A:$CT,ROW(BQ100),COLUMN(BQ100))</f>
        <v>0</v>
      </c>
      <c r="BU863" s="106">
        <f>INDEX(Drenagem!$A:$CT,ROW(BR100),COLUMN(BR100))</f>
        <v>0</v>
      </c>
      <c r="BV863" s="106">
        <f>INDEX(Drenagem!$A:$CT,ROW(BS100),COLUMN(BS100))</f>
        <v>0</v>
      </c>
      <c r="BW863" s="106">
        <f>INDEX(Drenagem!$A:$CT,ROW(BT100),COLUMN(BT100))</f>
        <v>0</v>
      </c>
      <c r="BX863" s="106">
        <f>INDEX(Drenagem!$A:$CT,ROW(BU100),COLUMN(BU100))</f>
        <v>0</v>
      </c>
      <c r="BY863" s="106">
        <f>INDEX(Drenagem!$A:$CT,ROW(BV100),COLUMN(BV100))</f>
        <v>0</v>
      </c>
      <c r="BZ863" s="106">
        <f>INDEX(Drenagem!$A:$CT,ROW(BW100),COLUMN(BW100))</f>
        <v>0</v>
      </c>
      <c r="CA863" s="106">
        <f>INDEX(Drenagem!$A:$CT,ROW(BX100),COLUMN(BX100))</f>
        <v>0</v>
      </c>
      <c r="CB863" s="106">
        <f>INDEX(Drenagem!$A:$CT,ROW(BY100),COLUMN(BY100))</f>
        <v>0</v>
      </c>
      <c r="CC863" s="106">
        <f>INDEX(Drenagem!$A:$CT,ROW(BZ100),COLUMN(BZ100))</f>
        <v>0</v>
      </c>
      <c r="CD863" s="106">
        <f>INDEX(Drenagem!$A:$CT,ROW(CA100),COLUMN(CA100))</f>
        <v>0</v>
      </c>
      <c r="CE863" s="106">
        <f>INDEX(Drenagem!$A:$CT,ROW(CB100),COLUMN(CB100))</f>
        <v>0</v>
      </c>
      <c r="CF863" s="106">
        <f>INDEX(Drenagem!$A:$CT,ROW(CC100),COLUMN(CC100))</f>
        <v>0</v>
      </c>
      <c r="CG863" s="106">
        <f>INDEX(Drenagem!$A:$CT,ROW(CD100),COLUMN(CD100))</f>
        <v>0</v>
      </c>
      <c r="CH863" s="106">
        <f>INDEX(Drenagem!$A:$CT,ROW(CE100),COLUMN(CE100))</f>
        <v>0</v>
      </c>
      <c r="CI863" s="106">
        <f>INDEX(Drenagem!$A:$CT,ROW(CF100),COLUMN(CF100))</f>
        <v>0</v>
      </c>
      <c r="CJ863" s="106">
        <f>INDEX(Drenagem!$A:$CT,ROW(CG100),COLUMN(CG100))</f>
        <v>0</v>
      </c>
      <c r="CK863" s="106">
        <f>INDEX(Drenagem!$A:$CT,ROW(CH100),COLUMN(CH100))</f>
        <v>0</v>
      </c>
      <c r="CL863" s="106">
        <f>INDEX(Drenagem!$A:$CT,ROW(CI100),COLUMN(CI100))</f>
        <v>0</v>
      </c>
      <c r="CM863" s="106">
        <f>INDEX(Drenagem!$A:$CT,ROW(CJ100),COLUMN(CJ100))</f>
        <v>0</v>
      </c>
      <c r="CN863" s="106">
        <f>INDEX(Drenagem!$A:$CT,ROW(CK100),COLUMN(CK100))</f>
        <v>0</v>
      </c>
      <c r="CO863" s="106">
        <f>INDEX(Drenagem!$A:$CT,ROW(CL100),COLUMN(CL100))</f>
        <v>0</v>
      </c>
      <c r="CP863" s="106">
        <f>INDEX(Drenagem!$A:$CT,ROW(CM100),COLUMN(CM100))</f>
        <v>0</v>
      </c>
      <c r="CQ863" s="106">
        <f>INDEX(Drenagem!$A:$CT,ROW(CN100),COLUMN(CN100))</f>
        <v>0</v>
      </c>
      <c r="CR863" s="106">
        <f>INDEX(Drenagem!$A:$CT,ROW(CO100),COLUMN(CO100))</f>
        <v>0</v>
      </c>
      <c r="CS863" s="107">
        <f>INDEX(Drenagem!$A:$CT,ROW(A100),COLUMN(A100))</f>
        <v>0</v>
      </c>
    </row>
    <row r="864" spans="1:97" s="104" customFormat="1" hidden="1" x14ac:dyDescent="0.2">
      <c r="A864" t="str">
        <f t="shared" si="13"/>
        <v>Zero</v>
      </c>
      <c r="B864" s="107">
        <f>INDEX(Drenagem!$A:$CT,ROW(B101),COLUMN(CQ101))</f>
        <v>0</v>
      </c>
      <c r="C864" s="107">
        <f>INDEX(Drenagem!$A:$CT,ROW(C101),COLUMN(CR101))</f>
        <v>0</v>
      </c>
      <c r="D864" s="107">
        <f>INDEX(Drenagem!$A:$CT,ROW(D101),COLUMN(CS101))</f>
        <v>0</v>
      </c>
      <c r="E864" s="107">
        <f>INDEX(Drenagem!$A:$CT,ROW(B101),COLUMN(B101))</f>
        <v>0</v>
      </c>
      <c r="F864" s="106">
        <f>INDEX(Drenagem!$A:$CT,ROW(C101),COLUMN(C101))</f>
        <v>0</v>
      </c>
      <c r="G864" s="106">
        <f>INDEX(Drenagem!$A:$CT,ROW(D101),COLUMN(D101))</f>
        <v>0</v>
      </c>
      <c r="H864" s="106">
        <f>INDEX(Drenagem!$A:$CT,ROW(E101),COLUMN(E101))</f>
        <v>0</v>
      </c>
      <c r="I864" s="106">
        <f>INDEX(Drenagem!$A:$CT,ROW(F101),COLUMN(F101))</f>
        <v>0</v>
      </c>
      <c r="J864" s="106">
        <f>INDEX(Drenagem!$A:$CT,ROW(G101),COLUMN(G101))</f>
        <v>0</v>
      </c>
      <c r="K864" s="106">
        <f>INDEX(Drenagem!$A:$CT,ROW(H101),COLUMN(H101))</f>
        <v>0</v>
      </c>
      <c r="L864" s="106">
        <f>INDEX(Drenagem!$A:$CT,ROW(I101),COLUMN(I101))</f>
        <v>0</v>
      </c>
      <c r="M864" s="106">
        <f>INDEX(Drenagem!$A:$CT,ROW(J101),COLUMN(J101))</f>
        <v>0</v>
      </c>
      <c r="N864" s="106">
        <f>INDEX(Drenagem!$A:$CT,ROW(K101),COLUMN(K101))</f>
        <v>0</v>
      </c>
      <c r="O864" s="106">
        <f>INDEX(Drenagem!$A:$CT,ROW(L101),COLUMN(L101))</f>
        <v>0</v>
      </c>
      <c r="P864" s="106">
        <f>INDEX(Drenagem!$A:$CT,ROW(M101),COLUMN(M101))</f>
        <v>0</v>
      </c>
      <c r="Q864" s="106">
        <f>INDEX(Drenagem!$A:$CT,ROW(N101),COLUMN(N101))</f>
        <v>0</v>
      </c>
      <c r="R864" s="106">
        <f>INDEX(Drenagem!$A:$CT,ROW(O101),COLUMN(O101))</f>
        <v>0</v>
      </c>
      <c r="S864" s="106">
        <f>INDEX(Drenagem!$A:$CT,ROW(P101),COLUMN(P101))</f>
        <v>0</v>
      </c>
      <c r="T864" s="106">
        <f>INDEX(Drenagem!$A:$CT,ROW(Q101),COLUMN(Q101))</f>
        <v>0</v>
      </c>
      <c r="U864" s="106">
        <f>INDEX(Drenagem!$A:$CT,ROW(R101),COLUMN(R101))</f>
        <v>0</v>
      </c>
      <c r="V864" s="106">
        <f>INDEX(Drenagem!$A:$CT,ROW(S101),COLUMN(S101))</f>
        <v>0</v>
      </c>
      <c r="W864" s="106">
        <f>INDEX(Drenagem!$A:$CT,ROW(T101),COLUMN(T101))</f>
        <v>0</v>
      </c>
      <c r="X864" s="106">
        <f>INDEX(Drenagem!$A:$CT,ROW(U101),COLUMN(U101))</f>
        <v>0</v>
      </c>
      <c r="Y864" s="106">
        <f>INDEX(Drenagem!$A:$CT,ROW(V101),COLUMN(V101))</f>
        <v>0</v>
      </c>
      <c r="Z864" s="106">
        <f>INDEX(Drenagem!$A:$CT,ROW(W101),COLUMN(W101))</f>
        <v>0</v>
      </c>
      <c r="AA864" s="106">
        <f>INDEX(Drenagem!$A:$CT,ROW(X101),COLUMN(X101))</f>
        <v>0</v>
      </c>
      <c r="AB864" s="106">
        <f>INDEX(Drenagem!$A:$CT,ROW(Y101),COLUMN(Y101))</f>
        <v>0</v>
      </c>
      <c r="AC864" s="106">
        <f>INDEX(Drenagem!$A:$CT,ROW(Z101),COLUMN(Z101))</f>
        <v>0</v>
      </c>
      <c r="AD864" s="106">
        <f>INDEX(Drenagem!$A:$CT,ROW(AA101),COLUMN(AA101))</f>
        <v>0</v>
      </c>
      <c r="AE864" s="106">
        <f>INDEX(Drenagem!$A:$CT,ROW(AB101),COLUMN(AB101))</f>
        <v>0</v>
      </c>
      <c r="AF864" s="106">
        <f>INDEX(Drenagem!$A:$CT,ROW(AC101),COLUMN(AC101))</f>
        <v>0</v>
      </c>
      <c r="AG864" s="106">
        <f>INDEX(Drenagem!$A:$CT,ROW(AD101),COLUMN(AD101))</f>
        <v>0</v>
      </c>
      <c r="AH864" s="106">
        <f>INDEX(Drenagem!$A:$CT,ROW(AE101),COLUMN(AE101))</f>
        <v>0</v>
      </c>
      <c r="AI864" s="106">
        <f>INDEX(Drenagem!$A:$CT,ROW(AF101),COLUMN(AF101))</f>
        <v>0</v>
      </c>
      <c r="AJ864" s="106">
        <f>INDEX(Drenagem!$A:$CT,ROW(AG101),COLUMN(AG101))</f>
        <v>0</v>
      </c>
      <c r="AK864" s="106">
        <f>INDEX(Drenagem!$A:$CT,ROW(AH101),COLUMN(AH101))</f>
        <v>0</v>
      </c>
      <c r="AL864" s="106">
        <f>INDEX(Drenagem!$A:$CT,ROW(AI101),COLUMN(AI101))</f>
        <v>0</v>
      </c>
      <c r="AM864" s="106">
        <f>INDEX(Drenagem!$A:$CT,ROW(AJ101),COLUMN(AJ101))</f>
        <v>0</v>
      </c>
      <c r="AN864" s="106">
        <f>INDEX(Drenagem!$A:$CT,ROW(AK101),COLUMN(AK101))</f>
        <v>0</v>
      </c>
      <c r="AO864" s="106">
        <f>INDEX(Drenagem!$A:$CT,ROW(AL101),COLUMN(AL101))</f>
        <v>0</v>
      </c>
      <c r="AP864" s="106">
        <f>INDEX(Drenagem!$A:$CT,ROW(AM101),COLUMN(AM101))</f>
        <v>0</v>
      </c>
      <c r="AQ864" s="106">
        <f>INDEX(Drenagem!$A:$CT,ROW(AN101),COLUMN(AN101))</f>
        <v>0</v>
      </c>
      <c r="AR864" s="106">
        <f>INDEX(Drenagem!$A:$CT,ROW(AO101),COLUMN(AO101))</f>
        <v>0</v>
      </c>
      <c r="AS864" s="106">
        <f>INDEX(Drenagem!$A:$CT,ROW(AP101),COLUMN(AP101))</f>
        <v>0</v>
      </c>
      <c r="AT864" s="106">
        <f>INDEX(Drenagem!$A:$CT,ROW(AQ101),COLUMN(AQ101))</f>
        <v>0</v>
      </c>
      <c r="AU864" s="106">
        <f>INDEX(Drenagem!$A:$CT,ROW(AR101),COLUMN(AR101))</f>
        <v>0</v>
      </c>
      <c r="AV864" s="106">
        <f>INDEX(Drenagem!$A:$CT,ROW(AS101),COLUMN(AS101))</f>
        <v>0</v>
      </c>
      <c r="AW864" s="106">
        <f>INDEX(Drenagem!$A:$CT,ROW(AT101),COLUMN(AT101))</f>
        <v>0</v>
      </c>
      <c r="AX864" s="106">
        <f>INDEX(Drenagem!$A:$CT,ROW(AU101),COLUMN(AU101))</f>
        <v>0</v>
      </c>
      <c r="AY864" s="106">
        <f>INDEX(Drenagem!$A:$CT,ROW(AV101),COLUMN(AV101))</f>
        <v>0</v>
      </c>
      <c r="AZ864" s="106">
        <f>INDEX(Drenagem!$A:$CT,ROW(AW101),COLUMN(AW101))</f>
        <v>0</v>
      </c>
      <c r="BA864" s="106">
        <f>INDEX(Drenagem!$A:$CT,ROW(AX101),COLUMN(AX101))</f>
        <v>0</v>
      </c>
      <c r="BB864" s="106">
        <f>INDEX(Drenagem!$A:$CT,ROW(AY101),COLUMN(AY101))</f>
        <v>0</v>
      </c>
      <c r="BC864" s="106">
        <f>INDEX(Drenagem!$A:$CT,ROW(AZ101),COLUMN(AZ101))</f>
        <v>0</v>
      </c>
      <c r="BD864" s="106">
        <f>INDEX(Drenagem!$A:$CT,ROW(BA101),COLUMN(BA101))</f>
        <v>0</v>
      </c>
      <c r="BE864" s="106">
        <f>INDEX(Drenagem!$A:$CT,ROW(BB101),COLUMN(BB101))</f>
        <v>0</v>
      </c>
      <c r="BF864" s="106">
        <f>INDEX(Drenagem!$A:$CT,ROW(BC101),COLUMN(BC101))</f>
        <v>0</v>
      </c>
      <c r="BG864" s="106">
        <f>INDEX(Drenagem!$A:$CT,ROW(BD101),COLUMN(BD101))</f>
        <v>0</v>
      </c>
      <c r="BH864" s="106">
        <f>INDEX(Drenagem!$A:$CT,ROW(BE101),COLUMN(BE101))</f>
        <v>0</v>
      </c>
      <c r="BI864" s="106">
        <f>INDEX(Drenagem!$A:$CT,ROW(BF101),COLUMN(BF101))</f>
        <v>0</v>
      </c>
      <c r="BJ864" s="106">
        <f>INDEX(Drenagem!$A:$CT,ROW(BG101),COLUMN(BG101))</f>
        <v>0</v>
      </c>
      <c r="BK864" s="106">
        <f>INDEX(Drenagem!$A:$CT,ROW(BH101),COLUMN(BH101))</f>
        <v>0</v>
      </c>
      <c r="BL864" s="106">
        <f>INDEX(Drenagem!$A:$CT,ROW(BI101),COLUMN(BI101))</f>
        <v>0</v>
      </c>
      <c r="BM864" s="106">
        <f>INDEX(Drenagem!$A:$CT,ROW(BJ101),COLUMN(BJ101))</f>
        <v>0</v>
      </c>
      <c r="BN864" s="106">
        <f>INDEX(Drenagem!$A:$CT,ROW(BK101),COLUMN(BK101))</f>
        <v>0</v>
      </c>
      <c r="BO864" s="106">
        <f>INDEX(Drenagem!$A:$CT,ROW(BL101),COLUMN(BL101))</f>
        <v>0</v>
      </c>
      <c r="BP864" s="106">
        <f>INDEX(Drenagem!$A:$CT,ROW(BM101),COLUMN(BM101))</f>
        <v>0</v>
      </c>
      <c r="BQ864" s="106">
        <f>INDEX(Drenagem!$A:$CT,ROW(BN101),COLUMN(BN101))</f>
        <v>0</v>
      </c>
      <c r="BR864" s="106">
        <f>INDEX(Drenagem!$A:$CT,ROW(BO101),COLUMN(BO101))</f>
        <v>0</v>
      </c>
      <c r="BS864" s="106">
        <f>INDEX(Drenagem!$A:$CT,ROW(BP101),COLUMN(BP101))</f>
        <v>0</v>
      </c>
      <c r="BT864" s="106">
        <f>INDEX(Drenagem!$A:$CT,ROW(BQ101),COLUMN(BQ101))</f>
        <v>0</v>
      </c>
      <c r="BU864" s="106">
        <f>INDEX(Drenagem!$A:$CT,ROW(BR101),COLUMN(BR101))</f>
        <v>0</v>
      </c>
      <c r="BV864" s="106">
        <f>INDEX(Drenagem!$A:$CT,ROW(BS101),COLUMN(BS101))</f>
        <v>0</v>
      </c>
      <c r="BW864" s="106">
        <f>INDEX(Drenagem!$A:$CT,ROW(BT101),COLUMN(BT101))</f>
        <v>0</v>
      </c>
      <c r="BX864" s="106">
        <f>INDEX(Drenagem!$A:$CT,ROW(BU101),COLUMN(BU101))</f>
        <v>0</v>
      </c>
      <c r="BY864" s="106">
        <f>INDEX(Drenagem!$A:$CT,ROW(BV101),COLUMN(BV101))</f>
        <v>0</v>
      </c>
      <c r="BZ864" s="106">
        <f>INDEX(Drenagem!$A:$CT,ROW(BW101),COLUMN(BW101))</f>
        <v>0</v>
      </c>
      <c r="CA864" s="106">
        <f>INDEX(Drenagem!$A:$CT,ROW(BX101),COLUMN(BX101))</f>
        <v>0</v>
      </c>
      <c r="CB864" s="106">
        <f>INDEX(Drenagem!$A:$CT,ROW(BY101),COLUMN(BY101))</f>
        <v>0</v>
      </c>
      <c r="CC864" s="106">
        <f>INDEX(Drenagem!$A:$CT,ROW(BZ101),COLUMN(BZ101))</f>
        <v>0</v>
      </c>
      <c r="CD864" s="106">
        <f>INDEX(Drenagem!$A:$CT,ROW(CA101),COLUMN(CA101))</f>
        <v>0</v>
      </c>
      <c r="CE864" s="106">
        <f>INDEX(Drenagem!$A:$CT,ROW(CB101),COLUMN(CB101))</f>
        <v>0</v>
      </c>
      <c r="CF864" s="106">
        <f>INDEX(Drenagem!$A:$CT,ROW(CC101),COLUMN(CC101))</f>
        <v>0</v>
      </c>
      <c r="CG864" s="106">
        <f>INDEX(Drenagem!$A:$CT,ROW(CD101),COLUMN(CD101))</f>
        <v>0</v>
      </c>
      <c r="CH864" s="106">
        <f>INDEX(Drenagem!$A:$CT,ROW(CE101),COLUMN(CE101))</f>
        <v>0</v>
      </c>
      <c r="CI864" s="106">
        <f>INDEX(Drenagem!$A:$CT,ROW(CF101),COLUMN(CF101))</f>
        <v>0</v>
      </c>
      <c r="CJ864" s="106">
        <f>INDEX(Drenagem!$A:$CT,ROW(CG101),COLUMN(CG101))</f>
        <v>0</v>
      </c>
      <c r="CK864" s="106">
        <f>INDEX(Drenagem!$A:$CT,ROW(CH101),COLUMN(CH101))</f>
        <v>0</v>
      </c>
      <c r="CL864" s="106">
        <f>INDEX(Drenagem!$A:$CT,ROW(CI101),COLUMN(CI101))</f>
        <v>0</v>
      </c>
      <c r="CM864" s="106">
        <f>INDEX(Drenagem!$A:$CT,ROW(CJ101),COLUMN(CJ101))</f>
        <v>0</v>
      </c>
      <c r="CN864" s="106">
        <f>INDEX(Drenagem!$A:$CT,ROW(CK101),COLUMN(CK101))</f>
        <v>0</v>
      </c>
      <c r="CO864" s="106">
        <f>INDEX(Drenagem!$A:$CT,ROW(CL101),COLUMN(CL101))</f>
        <v>0</v>
      </c>
      <c r="CP864" s="106">
        <f>INDEX(Drenagem!$A:$CT,ROW(CM101),COLUMN(CM101))</f>
        <v>0</v>
      </c>
      <c r="CQ864" s="106">
        <f>INDEX(Drenagem!$A:$CT,ROW(CN101),COLUMN(CN101))</f>
        <v>0</v>
      </c>
      <c r="CR864" s="106">
        <f>INDEX(Drenagem!$A:$CT,ROW(CO101),COLUMN(CO101))</f>
        <v>0</v>
      </c>
      <c r="CS864" s="107">
        <f>INDEX(Drenagem!$A:$CT,ROW(A101),COLUMN(A101))</f>
        <v>0</v>
      </c>
    </row>
    <row r="865" spans="1:97" s="104" customFormat="1" hidden="1" x14ac:dyDescent="0.2">
      <c r="A865" t="str">
        <f t="shared" si="13"/>
        <v>Zero</v>
      </c>
      <c r="B865" s="107">
        <f>INDEX(Drenagem!$A:$CT,ROW(B102),COLUMN(CQ102))</f>
        <v>0</v>
      </c>
      <c r="C865" s="107">
        <f>INDEX(Drenagem!$A:$CT,ROW(C102),COLUMN(CR102))</f>
        <v>0</v>
      </c>
      <c r="D865" s="107">
        <f>INDEX(Drenagem!$A:$CT,ROW(D102),COLUMN(CS102))</f>
        <v>0</v>
      </c>
      <c r="E865" s="107">
        <f>INDEX(Drenagem!$A:$CT,ROW(B102),COLUMN(B102))</f>
        <v>0</v>
      </c>
      <c r="F865" s="106">
        <f>INDEX(Drenagem!$A:$CT,ROW(C102),COLUMN(C102))</f>
        <v>0</v>
      </c>
      <c r="G865" s="106">
        <f>INDEX(Drenagem!$A:$CT,ROW(D102),COLUMN(D102))</f>
        <v>0</v>
      </c>
      <c r="H865" s="106">
        <f>INDEX(Drenagem!$A:$CT,ROW(E102),COLUMN(E102))</f>
        <v>0</v>
      </c>
      <c r="I865" s="106">
        <f>INDEX(Drenagem!$A:$CT,ROW(F102),COLUMN(F102))</f>
        <v>0</v>
      </c>
      <c r="J865" s="106">
        <f>INDEX(Drenagem!$A:$CT,ROW(G102),COLUMN(G102))</f>
        <v>0</v>
      </c>
      <c r="K865" s="106">
        <f>INDEX(Drenagem!$A:$CT,ROW(H102),COLUMN(H102))</f>
        <v>0</v>
      </c>
      <c r="L865" s="106">
        <f>INDEX(Drenagem!$A:$CT,ROW(I102),COLUMN(I102))</f>
        <v>0</v>
      </c>
      <c r="M865" s="106">
        <f>INDEX(Drenagem!$A:$CT,ROW(J102),COLUMN(J102))</f>
        <v>0</v>
      </c>
      <c r="N865" s="106">
        <f>INDEX(Drenagem!$A:$CT,ROW(K102),COLUMN(K102))</f>
        <v>0</v>
      </c>
      <c r="O865" s="106">
        <f>INDEX(Drenagem!$A:$CT,ROW(L102),COLUMN(L102))</f>
        <v>0</v>
      </c>
      <c r="P865" s="106">
        <f>INDEX(Drenagem!$A:$CT,ROW(M102),COLUMN(M102))</f>
        <v>0</v>
      </c>
      <c r="Q865" s="106">
        <f>INDEX(Drenagem!$A:$CT,ROW(N102),COLUMN(N102))</f>
        <v>0</v>
      </c>
      <c r="R865" s="106">
        <f>INDEX(Drenagem!$A:$CT,ROW(O102),COLUMN(O102))</f>
        <v>0</v>
      </c>
      <c r="S865" s="106">
        <f>INDEX(Drenagem!$A:$CT,ROW(P102),COLUMN(P102))</f>
        <v>0</v>
      </c>
      <c r="T865" s="106">
        <f>INDEX(Drenagem!$A:$CT,ROW(Q102),COLUMN(Q102))</f>
        <v>0</v>
      </c>
      <c r="U865" s="106">
        <f>INDEX(Drenagem!$A:$CT,ROW(R102),COLUMN(R102))</f>
        <v>0</v>
      </c>
      <c r="V865" s="106">
        <f>INDEX(Drenagem!$A:$CT,ROW(S102),COLUMN(S102))</f>
        <v>0</v>
      </c>
      <c r="W865" s="106">
        <f>INDEX(Drenagem!$A:$CT,ROW(T102),COLUMN(T102))</f>
        <v>0</v>
      </c>
      <c r="X865" s="106">
        <f>INDEX(Drenagem!$A:$CT,ROW(U102),COLUMN(U102))</f>
        <v>0</v>
      </c>
      <c r="Y865" s="106">
        <f>INDEX(Drenagem!$A:$CT,ROW(V102),COLUMN(V102))</f>
        <v>0</v>
      </c>
      <c r="Z865" s="106">
        <f>INDEX(Drenagem!$A:$CT,ROW(W102),COLUMN(W102))</f>
        <v>0</v>
      </c>
      <c r="AA865" s="106">
        <f>INDEX(Drenagem!$A:$CT,ROW(X102),COLUMN(X102))</f>
        <v>0</v>
      </c>
      <c r="AB865" s="106">
        <f>INDEX(Drenagem!$A:$CT,ROW(Y102),COLUMN(Y102))</f>
        <v>0</v>
      </c>
      <c r="AC865" s="106">
        <f>INDEX(Drenagem!$A:$CT,ROW(Z102),COLUMN(Z102))</f>
        <v>0</v>
      </c>
      <c r="AD865" s="106">
        <f>INDEX(Drenagem!$A:$CT,ROW(AA102),COLUMN(AA102))</f>
        <v>0</v>
      </c>
      <c r="AE865" s="106">
        <f>INDEX(Drenagem!$A:$CT,ROW(AB102),COLUMN(AB102))</f>
        <v>0</v>
      </c>
      <c r="AF865" s="106">
        <f>INDEX(Drenagem!$A:$CT,ROW(AC102),COLUMN(AC102))</f>
        <v>0</v>
      </c>
      <c r="AG865" s="106">
        <f>INDEX(Drenagem!$A:$CT,ROW(AD102),COLUMN(AD102))</f>
        <v>0</v>
      </c>
      <c r="AH865" s="106">
        <f>INDEX(Drenagem!$A:$CT,ROW(AE102),COLUMN(AE102))</f>
        <v>0</v>
      </c>
      <c r="AI865" s="106">
        <f>INDEX(Drenagem!$A:$CT,ROW(AF102),COLUMN(AF102))</f>
        <v>0</v>
      </c>
      <c r="AJ865" s="106">
        <f>INDEX(Drenagem!$A:$CT,ROW(AG102),COLUMN(AG102))</f>
        <v>0</v>
      </c>
      <c r="AK865" s="106">
        <f>INDEX(Drenagem!$A:$CT,ROW(AH102),COLUMN(AH102))</f>
        <v>0</v>
      </c>
      <c r="AL865" s="106">
        <f>INDEX(Drenagem!$A:$CT,ROW(AI102),COLUMN(AI102))</f>
        <v>0</v>
      </c>
      <c r="AM865" s="106">
        <f>INDEX(Drenagem!$A:$CT,ROW(AJ102),COLUMN(AJ102))</f>
        <v>0</v>
      </c>
      <c r="AN865" s="106">
        <f>INDEX(Drenagem!$A:$CT,ROW(AK102),COLUMN(AK102))</f>
        <v>0</v>
      </c>
      <c r="AO865" s="106">
        <f>INDEX(Drenagem!$A:$CT,ROW(AL102),COLUMN(AL102))</f>
        <v>0</v>
      </c>
      <c r="AP865" s="106">
        <f>INDEX(Drenagem!$A:$CT,ROW(AM102),COLUMN(AM102))</f>
        <v>0</v>
      </c>
      <c r="AQ865" s="106">
        <f>INDEX(Drenagem!$A:$CT,ROW(AN102),COLUMN(AN102))</f>
        <v>0</v>
      </c>
      <c r="AR865" s="106">
        <f>INDEX(Drenagem!$A:$CT,ROW(AO102),COLUMN(AO102))</f>
        <v>0</v>
      </c>
      <c r="AS865" s="106">
        <f>INDEX(Drenagem!$A:$CT,ROW(AP102),COLUMN(AP102))</f>
        <v>0</v>
      </c>
      <c r="AT865" s="106">
        <f>INDEX(Drenagem!$A:$CT,ROW(AQ102),COLUMN(AQ102))</f>
        <v>0</v>
      </c>
      <c r="AU865" s="106">
        <f>INDEX(Drenagem!$A:$CT,ROW(AR102),COLUMN(AR102))</f>
        <v>0</v>
      </c>
      <c r="AV865" s="106">
        <f>INDEX(Drenagem!$A:$CT,ROW(AS102),COLUMN(AS102))</f>
        <v>0</v>
      </c>
      <c r="AW865" s="106">
        <f>INDEX(Drenagem!$A:$CT,ROW(AT102),COLUMN(AT102))</f>
        <v>0</v>
      </c>
      <c r="AX865" s="106">
        <f>INDEX(Drenagem!$A:$CT,ROW(AU102),COLUMN(AU102))</f>
        <v>0</v>
      </c>
      <c r="AY865" s="106">
        <f>INDEX(Drenagem!$A:$CT,ROW(AV102),COLUMN(AV102))</f>
        <v>0</v>
      </c>
      <c r="AZ865" s="106">
        <f>INDEX(Drenagem!$A:$CT,ROW(AW102),COLUMN(AW102))</f>
        <v>0</v>
      </c>
      <c r="BA865" s="106">
        <f>INDEX(Drenagem!$A:$CT,ROW(AX102),COLUMN(AX102))</f>
        <v>0</v>
      </c>
      <c r="BB865" s="106">
        <f>INDEX(Drenagem!$A:$CT,ROW(AY102),COLUMN(AY102))</f>
        <v>0</v>
      </c>
      <c r="BC865" s="106">
        <f>INDEX(Drenagem!$A:$CT,ROW(AZ102),COLUMN(AZ102))</f>
        <v>0</v>
      </c>
      <c r="BD865" s="106">
        <f>INDEX(Drenagem!$A:$CT,ROW(BA102),COLUMN(BA102))</f>
        <v>0</v>
      </c>
      <c r="BE865" s="106">
        <f>INDEX(Drenagem!$A:$CT,ROW(BB102),COLUMN(BB102))</f>
        <v>0</v>
      </c>
      <c r="BF865" s="106">
        <f>INDEX(Drenagem!$A:$CT,ROW(BC102),COLUMN(BC102))</f>
        <v>0</v>
      </c>
      <c r="BG865" s="106">
        <f>INDEX(Drenagem!$A:$CT,ROW(BD102),COLUMN(BD102))</f>
        <v>0</v>
      </c>
      <c r="BH865" s="106">
        <f>INDEX(Drenagem!$A:$CT,ROW(BE102),COLUMN(BE102))</f>
        <v>0</v>
      </c>
      <c r="BI865" s="106">
        <f>INDEX(Drenagem!$A:$CT,ROW(BF102),COLUMN(BF102))</f>
        <v>0</v>
      </c>
      <c r="BJ865" s="106">
        <f>INDEX(Drenagem!$A:$CT,ROW(BG102),COLUMN(BG102))</f>
        <v>0</v>
      </c>
      <c r="BK865" s="106">
        <f>INDEX(Drenagem!$A:$CT,ROW(BH102),COLUMN(BH102))</f>
        <v>0</v>
      </c>
      <c r="BL865" s="106">
        <f>INDEX(Drenagem!$A:$CT,ROW(BI102),COLUMN(BI102))</f>
        <v>0</v>
      </c>
      <c r="BM865" s="106">
        <f>INDEX(Drenagem!$A:$CT,ROW(BJ102),COLUMN(BJ102))</f>
        <v>0</v>
      </c>
      <c r="BN865" s="106">
        <f>INDEX(Drenagem!$A:$CT,ROW(BK102),COLUMN(BK102))</f>
        <v>0</v>
      </c>
      <c r="BO865" s="106">
        <f>INDEX(Drenagem!$A:$CT,ROW(BL102),COLUMN(BL102))</f>
        <v>0</v>
      </c>
      <c r="BP865" s="106">
        <f>INDEX(Drenagem!$A:$CT,ROW(BM102),COLUMN(BM102))</f>
        <v>0</v>
      </c>
      <c r="BQ865" s="106">
        <f>INDEX(Drenagem!$A:$CT,ROW(BN102),COLUMN(BN102))</f>
        <v>0</v>
      </c>
      <c r="BR865" s="106">
        <f>INDEX(Drenagem!$A:$CT,ROW(BO102),COLUMN(BO102))</f>
        <v>0</v>
      </c>
      <c r="BS865" s="106">
        <f>INDEX(Drenagem!$A:$CT,ROW(BP102),COLUMN(BP102))</f>
        <v>0</v>
      </c>
      <c r="BT865" s="106">
        <f>INDEX(Drenagem!$A:$CT,ROW(BQ102),COLUMN(BQ102))</f>
        <v>0</v>
      </c>
      <c r="BU865" s="106">
        <f>INDEX(Drenagem!$A:$CT,ROW(BR102),COLUMN(BR102))</f>
        <v>0</v>
      </c>
      <c r="BV865" s="106">
        <f>INDEX(Drenagem!$A:$CT,ROW(BS102),COLUMN(BS102))</f>
        <v>0</v>
      </c>
      <c r="BW865" s="106">
        <f>INDEX(Drenagem!$A:$CT,ROW(BT102),COLUMN(BT102))</f>
        <v>0</v>
      </c>
      <c r="BX865" s="106">
        <f>INDEX(Drenagem!$A:$CT,ROW(BU102),COLUMN(BU102))</f>
        <v>0</v>
      </c>
      <c r="BY865" s="106">
        <f>INDEX(Drenagem!$A:$CT,ROW(BV102),COLUMN(BV102))</f>
        <v>0</v>
      </c>
      <c r="BZ865" s="106">
        <f>INDEX(Drenagem!$A:$CT,ROW(BW102),COLUMN(BW102))</f>
        <v>0</v>
      </c>
      <c r="CA865" s="106">
        <f>INDEX(Drenagem!$A:$CT,ROW(BX102),COLUMN(BX102))</f>
        <v>0</v>
      </c>
      <c r="CB865" s="106">
        <f>INDEX(Drenagem!$A:$CT,ROW(BY102),COLUMN(BY102))</f>
        <v>0</v>
      </c>
      <c r="CC865" s="106">
        <f>INDEX(Drenagem!$A:$CT,ROW(BZ102),COLUMN(BZ102))</f>
        <v>0</v>
      </c>
      <c r="CD865" s="106">
        <f>INDEX(Drenagem!$A:$CT,ROW(CA102),COLUMN(CA102))</f>
        <v>0</v>
      </c>
      <c r="CE865" s="106">
        <f>INDEX(Drenagem!$A:$CT,ROW(CB102),COLUMN(CB102))</f>
        <v>0</v>
      </c>
      <c r="CF865" s="106">
        <f>INDEX(Drenagem!$A:$CT,ROW(CC102),COLUMN(CC102))</f>
        <v>0</v>
      </c>
      <c r="CG865" s="106">
        <f>INDEX(Drenagem!$A:$CT,ROW(CD102),COLUMN(CD102))</f>
        <v>0</v>
      </c>
      <c r="CH865" s="106">
        <f>INDEX(Drenagem!$A:$CT,ROW(CE102),COLUMN(CE102))</f>
        <v>0</v>
      </c>
      <c r="CI865" s="106">
        <f>INDEX(Drenagem!$A:$CT,ROW(CF102),COLUMN(CF102))</f>
        <v>0</v>
      </c>
      <c r="CJ865" s="106">
        <f>INDEX(Drenagem!$A:$CT,ROW(CG102),COLUMN(CG102))</f>
        <v>0</v>
      </c>
      <c r="CK865" s="106">
        <f>INDEX(Drenagem!$A:$CT,ROW(CH102),COLUMN(CH102))</f>
        <v>0</v>
      </c>
      <c r="CL865" s="106">
        <f>INDEX(Drenagem!$A:$CT,ROW(CI102),COLUMN(CI102))</f>
        <v>0</v>
      </c>
      <c r="CM865" s="106">
        <f>INDEX(Drenagem!$A:$CT,ROW(CJ102),COLUMN(CJ102))</f>
        <v>0</v>
      </c>
      <c r="CN865" s="106">
        <f>INDEX(Drenagem!$A:$CT,ROW(CK102),COLUMN(CK102))</f>
        <v>0</v>
      </c>
      <c r="CO865" s="106">
        <f>INDEX(Drenagem!$A:$CT,ROW(CL102),COLUMN(CL102))</f>
        <v>0</v>
      </c>
      <c r="CP865" s="106">
        <f>INDEX(Drenagem!$A:$CT,ROW(CM102),COLUMN(CM102))</f>
        <v>0</v>
      </c>
      <c r="CQ865" s="106">
        <f>INDEX(Drenagem!$A:$CT,ROW(CN102),COLUMN(CN102))</f>
        <v>0</v>
      </c>
      <c r="CR865" s="106">
        <f>INDEX(Drenagem!$A:$CT,ROW(CO102),COLUMN(CO102))</f>
        <v>0</v>
      </c>
      <c r="CS865" s="107">
        <f>INDEX(Drenagem!$A:$CT,ROW(A102),COLUMN(A102))</f>
        <v>0</v>
      </c>
    </row>
    <row r="866" spans="1:97" s="104" customFormat="1" hidden="1" x14ac:dyDescent="0.2">
      <c r="A866" t="str">
        <f t="shared" si="13"/>
        <v>Zero</v>
      </c>
      <c r="B866" s="107">
        <f>INDEX(Drenagem!$A:$CT,ROW(B103),COLUMN(CQ103))</f>
        <v>0</v>
      </c>
      <c r="C866" s="107">
        <f>INDEX(Drenagem!$A:$CT,ROW(C103),COLUMN(CR103))</f>
        <v>0</v>
      </c>
      <c r="D866" s="107">
        <f>INDEX(Drenagem!$A:$CT,ROW(D103),COLUMN(CS103))</f>
        <v>0</v>
      </c>
      <c r="E866" s="107">
        <f>INDEX(Drenagem!$A:$CT,ROW(B103),COLUMN(B103))</f>
        <v>0</v>
      </c>
      <c r="F866" s="106">
        <f>INDEX(Drenagem!$A:$CT,ROW(C103),COLUMN(C103))</f>
        <v>0</v>
      </c>
      <c r="G866" s="106">
        <f>INDEX(Drenagem!$A:$CT,ROW(D103),COLUMN(D103))</f>
        <v>0</v>
      </c>
      <c r="H866" s="106">
        <f>INDEX(Drenagem!$A:$CT,ROW(E103),COLUMN(E103))</f>
        <v>0</v>
      </c>
      <c r="I866" s="106">
        <f>INDEX(Drenagem!$A:$CT,ROW(F103),COLUMN(F103))</f>
        <v>0</v>
      </c>
      <c r="J866" s="106">
        <f>INDEX(Drenagem!$A:$CT,ROW(G103),COLUMN(G103))</f>
        <v>0</v>
      </c>
      <c r="K866" s="106">
        <f>INDEX(Drenagem!$A:$CT,ROW(H103),COLUMN(H103))</f>
        <v>0</v>
      </c>
      <c r="L866" s="106">
        <f>INDEX(Drenagem!$A:$CT,ROW(I103),COLUMN(I103))</f>
        <v>0</v>
      </c>
      <c r="M866" s="106">
        <f>INDEX(Drenagem!$A:$CT,ROW(J103),COLUMN(J103))</f>
        <v>0</v>
      </c>
      <c r="N866" s="106">
        <f>INDEX(Drenagem!$A:$CT,ROW(K103),COLUMN(K103))</f>
        <v>0</v>
      </c>
      <c r="O866" s="106">
        <f>INDEX(Drenagem!$A:$CT,ROW(L103),COLUMN(L103))</f>
        <v>0</v>
      </c>
      <c r="P866" s="106">
        <f>INDEX(Drenagem!$A:$CT,ROW(M103),COLUMN(M103))</f>
        <v>0</v>
      </c>
      <c r="Q866" s="106">
        <f>INDEX(Drenagem!$A:$CT,ROW(N103),COLUMN(N103))</f>
        <v>0</v>
      </c>
      <c r="R866" s="106">
        <f>INDEX(Drenagem!$A:$CT,ROW(O103),COLUMN(O103))</f>
        <v>0</v>
      </c>
      <c r="S866" s="106">
        <f>INDEX(Drenagem!$A:$CT,ROW(P103),COLUMN(P103))</f>
        <v>0</v>
      </c>
      <c r="T866" s="106">
        <f>INDEX(Drenagem!$A:$CT,ROW(Q103),COLUMN(Q103))</f>
        <v>0</v>
      </c>
      <c r="U866" s="106">
        <f>INDEX(Drenagem!$A:$CT,ROW(R103),COLUMN(R103))</f>
        <v>0</v>
      </c>
      <c r="V866" s="106">
        <f>INDEX(Drenagem!$A:$CT,ROW(S103),COLUMN(S103))</f>
        <v>0</v>
      </c>
      <c r="W866" s="106">
        <f>INDEX(Drenagem!$A:$CT,ROW(T103),COLUMN(T103))</f>
        <v>0</v>
      </c>
      <c r="X866" s="106">
        <f>INDEX(Drenagem!$A:$CT,ROW(U103),COLUMN(U103))</f>
        <v>0</v>
      </c>
      <c r="Y866" s="106">
        <f>INDEX(Drenagem!$A:$CT,ROW(V103),COLUMN(V103))</f>
        <v>0</v>
      </c>
      <c r="Z866" s="106">
        <f>INDEX(Drenagem!$A:$CT,ROW(W103),COLUMN(W103))</f>
        <v>0</v>
      </c>
      <c r="AA866" s="106">
        <f>INDEX(Drenagem!$A:$CT,ROW(X103),COLUMN(X103))</f>
        <v>0</v>
      </c>
      <c r="AB866" s="106">
        <f>INDEX(Drenagem!$A:$CT,ROW(Y103),COLUMN(Y103))</f>
        <v>0</v>
      </c>
      <c r="AC866" s="106">
        <f>INDEX(Drenagem!$A:$CT,ROW(Z103),COLUMN(Z103))</f>
        <v>0</v>
      </c>
      <c r="AD866" s="106">
        <f>INDEX(Drenagem!$A:$CT,ROW(AA103),COLUMN(AA103))</f>
        <v>0</v>
      </c>
      <c r="AE866" s="106">
        <f>INDEX(Drenagem!$A:$CT,ROW(AB103),COLUMN(AB103))</f>
        <v>0</v>
      </c>
      <c r="AF866" s="106">
        <f>INDEX(Drenagem!$A:$CT,ROW(AC103),COLUMN(AC103))</f>
        <v>0</v>
      </c>
      <c r="AG866" s="106">
        <f>INDEX(Drenagem!$A:$CT,ROW(AD103),COLUMN(AD103))</f>
        <v>0</v>
      </c>
      <c r="AH866" s="106">
        <f>INDEX(Drenagem!$A:$CT,ROW(AE103),COLUMN(AE103))</f>
        <v>0</v>
      </c>
      <c r="AI866" s="106">
        <f>INDEX(Drenagem!$A:$CT,ROW(AF103),COLUMN(AF103))</f>
        <v>0</v>
      </c>
      <c r="AJ866" s="106">
        <f>INDEX(Drenagem!$A:$CT,ROW(AG103),COLUMN(AG103))</f>
        <v>0</v>
      </c>
      <c r="AK866" s="106">
        <f>INDEX(Drenagem!$A:$CT,ROW(AH103),COLUMN(AH103))</f>
        <v>0</v>
      </c>
      <c r="AL866" s="106">
        <f>INDEX(Drenagem!$A:$CT,ROW(AI103),COLUMN(AI103))</f>
        <v>0</v>
      </c>
      <c r="AM866" s="106">
        <f>INDEX(Drenagem!$A:$CT,ROW(AJ103),COLUMN(AJ103))</f>
        <v>0</v>
      </c>
      <c r="AN866" s="106">
        <f>INDEX(Drenagem!$A:$CT,ROW(AK103),COLUMN(AK103))</f>
        <v>0</v>
      </c>
      <c r="AO866" s="106">
        <f>INDEX(Drenagem!$A:$CT,ROW(AL103),COLUMN(AL103))</f>
        <v>0</v>
      </c>
      <c r="AP866" s="106">
        <f>INDEX(Drenagem!$A:$CT,ROW(AM103),COLUMN(AM103))</f>
        <v>0</v>
      </c>
      <c r="AQ866" s="106">
        <f>INDEX(Drenagem!$A:$CT,ROW(AN103),COLUMN(AN103))</f>
        <v>0</v>
      </c>
      <c r="AR866" s="106">
        <f>INDEX(Drenagem!$A:$CT,ROW(AO103),COLUMN(AO103))</f>
        <v>0</v>
      </c>
      <c r="AS866" s="106">
        <f>INDEX(Drenagem!$A:$CT,ROW(AP103),COLUMN(AP103))</f>
        <v>0</v>
      </c>
      <c r="AT866" s="106">
        <f>INDEX(Drenagem!$A:$CT,ROW(AQ103),COLUMN(AQ103))</f>
        <v>0</v>
      </c>
      <c r="AU866" s="106">
        <f>INDEX(Drenagem!$A:$CT,ROW(AR103),COLUMN(AR103))</f>
        <v>0</v>
      </c>
      <c r="AV866" s="106">
        <f>INDEX(Drenagem!$A:$CT,ROW(AS103),COLUMN(AS103))</f>
        <v>0</v>
      </c>
      <c r="AW866" s="106">
        <f>INDEX(Drenagem!$A:$CT,ROW(AT103),COLUMN(AT103))</f>
        <v>0</v>
      </c>
      <c r="AX866" s="106">
        <f>INDEX(Drenagem!$A:$CT,ROW(AU103),COLUMN(AU103))</f>
        <v>0</v>
      </c>
      <c r="AY866" s="106">
        <f>INDEX(Drenagem!$A:$CT,ROW(AV103),COLUMN(AV103))</f>
        <v>0</v>
      </c>
      <c r="AZ866" s="106">
        <f>INDEX(Drenagem!$A:$CT,ROW(AW103),COLUMN(AW103))</f>
        <v>0</v>
      </c>
      <c r="BA866" s="106">
        <f>INDEX(Drenagem!$A:$CT,ROW(AX103),COLUMN(AX103))</f>
        <v>0</v>
      </c>
      <c r="BB866" s="106">
        <f>INDEX(Drenagem!$A:$CT,ROW(AY103),COLUMN(AY103))</f>
        <v>0</v>
      </c>
      <c r="BC866" s="106">
        <f>INDEX(Drenagem!$A:$CT,ROW(AZ103),COLUMN(AZ103))</f>
        <v>0</v>
      </c>
      <c r="BD866" s="106">
        <f>INDEX(Drenagem!$A:$CT,ROW(BA103),COLUMN(BA103))</f>
        <v>0</v>
      </c>
      <c r="BE866" s="106">
        <f>INDEX(Drenagem!$A:$CT,ROW(BB103),COLUMN(BB103))</f>
        <v>0</v>
      </c>
      <c r="BF866" s="106">
        <f>INDEX(Drenagem!$A:$CT,ROW(BC103),COLUMN(BC103))</f>
        <v>0</v>
      </c>
      <c r="BG866" s="106">
        <f>INDEX(Drenagem!$A:$CT,ROW(BD103),COLUMN(BD103))</f>
        <v>0</v>
      </c>
      <c r="BH866" s="106">
        <f>INDEX(Drenagem!$A:$CT,ROW(BE103),COLUMN(BE103))</f>
        <v>0</v>
      </c>
      <c r="BI866" s="106">
        <f>INDEX(Drenagem!$A:$CT,ROW(BF103),COLUMN(BF103))</f>
        <v>0</v>
      </c>
      <c r="BJ866" s="106">
        <f>INDEX(Drenagem!$A:$CT,ROW(BG103),COLUMN(BG103))</f>
        <v>0</v>
      </c>
      <c r="BK866" s="106">
        <f>INDEX(Drenagem!$A:$CT,ROW(BH103),COLUMN(BH103))</f>
        <v>0</v>
      </c>
      <c r="BL866" s="106">
        <f>INDEX(Drenagem!$A:$CT,ROW(BI103),COLUMN(BI103))</f>
        <v>0</v>
      </c>
      <c r="BM866" s="106">
        <f>INDEX(Drenagem!$A:$CT,ROW(BJ103),COLUMN(BJ103))</f>
        <v>0</v>
      </c>
      <c r="BN866" s="106">
        <f>INDEX(Drenagem!$A:$CT,ROW(BK103),COLUMN(BK103))</f>
        <v>0</v>
      </c>
      <c r="BO866" s="106">
        <f>INDEX(Drenagem!$A:$CT,ROW(BL103),COLUMN(BL103))</f>
        <v>0</v>
      </c>
      <c r="BP866" s="106">
        <f>INDEX(Drenagem!$A:$CT,ROW(BM103),COLUMN(BM103))</f>
        <v>0</v>
      </c>
      <c r="BQ866" s="106">
        <f>INDEX(Drenagem!$A:$CT,ROW(BN103),COLUMN(BN103))</f>
        <v>0</v>
      </c>
      <c r="BR866" s="106">
        <f>INDEX(Drenagem!$A:$CT,ROW(BO103),COLUMN(BO103))</f>
        <v>0</v>
      </c>
      <c r="BS866" s="106">
        <f>INDEX(Drenagem!$A:$CT,ROW(BP103),COLUMN(BP103))</f>
        <v>0</v>
      </c>
      <c r="BT866" s="106">
        <f>INDEX(Drenagem!$A:$CT,ROW(BQ103),COLUMN(BQ103))</f>
        <v>0</v>
      </c>
      <c r="BU866" s="106">
        <f>INDEX(Drenagem!$A:$CT,ROW(BR103),COLUMN(BR103))</f>
        <v>0</v>
      </c>
      <c r="BV866" s="106">
        <f>INDEX(Drenagem!$A:$CT,ROW(BS103),COLUMN(BS103))</f>
        <v>0</v>
      </c>
      <c r="BW866" s="106">
        <f>INDEX(Drenagem!$A:$CT,ROW(BT103),COLUMN(BT103))</f>
        <v>0</v>
      </c>
      <c r="BX866" s="106">
        <f>INDEX(Drenagem!$A:$CT,ROW(BU103),COLUMN(BU103))</f>
        <v>0</v>
      </c>
      <c r="BY866" s="106">
        <f>INDEX(Drenagem!$A:$CT,ROW(BV103),COLUMN(BV103))</f>
        <v>0</v>
      </c>
      <c r="BZ866" s="106">
        <f>INDEX(Drenagem!$A:$CT,ROW(BW103),COLUMN(BW103))</f>
        <v>0</v>
      </c>
      <c r="CA866" s="106">
        <f>INDEX(Drenagem!$A:$CT,ROW(BX103),COLUMN(BX103))</f>
        <v>0</v>
      </c>
      <c r="CB866" s="106">
        <f>INDEX(Drenagem!$A:$CT,ROW(BY103),COLUMN(BY103))</f>
        <v>0</v>
      </c>
      <c r="CC866" s="106">
        <f>INDEX(Drenagem!$A:$CT,ROW(BZ103),COLUMN(BZ103))</f>
        <v>0</v>
      </c>
      <c r="CD866" s="106">
        <f>INDEX(Drenagem!$A:$CT,ROW(CA103),COLUMN(CA103))</f>
        <v>0</v>
      </c>
      <c r="CE866" s="106">
        <f>INDEX(Drenagem!$A:$CT,ROW(CB103),COLUMN(CB103))</f>
        <v>0</v>
      </c>
      <c r="CF866" s="106">
        <f>INDEX(Drenagem!$A:$CT,ROW(CC103),COLUMN(CC103))</f>
        <v>0</v>
      </c>
      <c r="CG866" s="106">
        <f>INDEX(Drenagem!$A:$CT,ROW(CD103),COLUMN(CD103))</f>
        <v>0</v>
      </c>
      <c r="CH866" s="106">
        <f>INDEX(Drenagem!$A:$CT,ROW(CE103),COLUMN(CE103))</f>
        <v>0</v>
      </c>
      <c r="CI866" s="106">
        <f>INDEX(Drenagem!$A:$CT,ROW(CF103),COLUMN(CF103))</f>
        <v>0</v>
      </c>
      <c r="CJ866" s="106">
        <f>INDEX(Drenagem!$A:$CT,ROW(CG103),COLUMN(CG103))</f>
        <v>0</v>
      </c>
      <c r="CK866" s="106">
        <f>INDEX(Drenagem!$A:$CT,ROW(CH103),COLUMN(CH103))</f>
        <v>0</v>
      </c>
      <c r="CL866" s="106">
        <f>INDEX(Drenagem!$A:$CT,ROW(CI103),COLUMN(CI103))</f>
        <v>0</v>
      </c>
      <c r="CM866" s="106">
        <f>INDEX(Drenagem!$A:$CT,ROW(CJ103),COLUMN(CJ103))</f>
        <v>0</v>
      </c>
      <c r="CN866" s="106">
        <f>INDEX(Drenagem!$A:$CT,ROW(CK103),COLUMN(CK103))</f>
        <v>0</v>
      </c>
      <c r="CO866" s="106">
        <f>INDEX(Drenagem!$A:$CT,ROW(CL103),COLUMN(CL103))</f>
        <v>0</v>
      </c>
      <c r="CP866" s="106">
        <f>INDEX(Drenagem!$A:$CT,ROW(CM103),COLUMN(CM103))</f>
        <v>0</v>
      </c>
      <c r="CQ866" s="106">
        <f>INDEX(Drenagem!$A:$CT,ROW(CN103),COLUMN(CN103))</f>
        <v>0</v>
      </c>
      <c r="CR866" s="106">
        <f>INDEX(Drenagem!$A:$CT,ROW(CO103),COLUMN(CO103))</f>
        <v>0</v>
      </c>
      <c r="CS866" s="107">
        <f>INDEX(Drenagem!$A:$CT,ROW(A103),COLUMN(A103))</f>
        <v>0</v>
      </c>
    </row>
    <row r="867" spans="1:97" s="104" customFormat="1" hidden="1" x14ac:dyDescent="0.2">
      <c r="A867" t="str">
        <f t="shared" si="13"/>
        <v>Zero</v>
      </c>
      <c r="B867" s="107">
        <f>INDEX(Drenagem!$A:$CT,ROW(B104),COLUMN(CQ104))</f>
        <v>0</v>
      </c>
      <c r="C867" s="107">
        <f>INDEX(Drenagem!$A:$CT,ROW(C104),COLUMN(CR104))</f>
        <v>0</v>
      </c>
      <c r="D867" s="107">
        <f>INDEX(Drenagem!$A:$CT,ROW(D104),COLUMN(CS104))</f>
        <v>0</v>
      </c>
      <c r="E867" s="107">
        <f>INDEX(Drenagem!$A:$CT,ROW(B104),COLUMN(B104))</f>
        <v>0</v>
      </c>
      <c r="F867" s="106">
        <f>INDEX(Drenagem!$A:$CT,ROW(C104),COLUMN(C104))</f>
        <v>0</v>
      </c>
      <c r="G867" s="106">
        <f>INDEX(Drenagem!$A:$CT,ROW(D104),COLUMN(D104))</f>
        <v>0</v>
      </c>
      <c r="H867" s="106">
        <f>INDEX(Drenagem!$A:$CT,ROW(E104),COLUMN(E104))</f>
        <v>0</v>
      </c>
      <c r="I867" s="106">
        <f>INDEX(Drenagem!$A:$CT,ROW(F104),COLUMN(F104))</f>
        <v>0</v>
      </c>
      <c r="J867" s="106">
        <f>INDEX(Drenagem!$A:$CT,ROW(G104),COLUMN(G104))</f>
        <v>0</v>
      </c>
      <c r="K867" s="106">
        <f>INDEX(Drenagem!$A:$CT,ROW(H104),COLUMN(H104))</f>
        <v>0</v>
      </c>
      <c r="L867" s="106">
        <f>INDEX(Drenagem!$A:$CT,ROW(I104),COLUMN(I104))</f>
        <v>0</v>
      </c>
      <c r="M867" s="106">
        <f>INDEX(Drenagem!$A:$CT,ROW(J104),COLUMN(J104))</f>
        <v>0</v>
      </c>
      <c r="N867" s="106">
        <f>INDEX(Drenagem!$A:$CT,ROW(K104),COLUMN(K104))</f>
        <v>0</v>
      </c>
      <c r="O867" s="106">
        <f>INDEX(Drenagem!$A:$CT,ROW(L104),COLUMN(L104))</f>
        <v>0</v>
      </c>
      <c r="P867" s="106">
        <f>INDEX(Drenagem!$A:$CT,ROW(M104),COLUMN(M104))</f>
        <v>0</v>
      </c>
      <c r="Q867" s="106">
        <f>INDEX(Drenagem!$A:$CT,ROW(N104),COLUMN(N104))</f>
        <v>0</v>
      </c>
      <c r="R867" s="106">
        <f>INDEX(Drenagem!$A:$CT,ROW(O104),COLUMN(O104))</f>
        <v>0</v>
      </c>
      <c r="S867" s="106">
        <f>INDEX(Drenagem!$A:$CT,ROW(P104),COLUMN(P104))</f>
        <v>0</v>
      </c>
      <c r="T867" s="106">
        <f>INDEX(Drenagem!$A:$CT,ROW(Q104),COLUMN(Q104))</f>
        <v>0</v>
      </c>
      <c r="U867" s="106">
        <f>INDEX(Drenagem!$A:$CT,ROW(R104),COLUMN(R104))</f>
        <v>0</v>
      </c>
      <c r="V867" s="106">
        <f>INDEX(Drenagem!$A:$CT,ROW(S104),COLUMN(S104))</f>
        <v>0</v>
      </c>
      <c r="W867" s="106">
        <f>INDEX(Drenagem!$A:$CT,ROW(T104),COLUMN(T104))</f>
        <v>0</v>
      </c>
      <c r="X867" s="106">
        <f>INDEX(Drenagem!$A:$CT,ROW(U104),COLUMN(U104))</f>
        <v>0</v>
      </c>
      <c r="Y867" s="106">
        <f>INDEX(Drenagem!$A:$CT,ROW(V104),COLUMN(V104))</f>
        <v>0</v>
      </c>
      <c r="Z867" s="106">
        <f>INDEX(Drenagem!$A:$CT,ROW(W104),COLUMN(W104))</f>
        <v>0</v>
      </c>
      <c r="AA867" s="106">
        <f>INDEX(Drenagem!$A:$CT,ROW(X104),COLUMN(X104))</f>
        <v>0</v>
      </c>
      <c r="AB867" s="106">
        <f>INDEX(Drenagem!$A:$CT,ROW(Y104),COLUMN(Y104))</f>
        <v>0</v>
      </c>
      <c r="AC867" s="106">
        <f>INDEX(Drenagem!$A:$CT,ROW(Z104),COLUMN(Z104))</f>
        <v>0</v>
      </c>
      <c r="AD867" s="106">
        <f>INDEX(Drenagem!$A:$CT,ROW(AA104),COLUMN(AA104))</f>
        <v>0</v>
      </c>
      <c r="AE867" s="106">
        <f>INDEX(Drenagem!$A:$CT,ROW(AB104),COLUMN(AB104))</f>
        <v>0</v>
      </c>
      <c r="AF867" s="106">
        <f>INDEX(Drenagem!$A:$CT,ROW(AC104),COLUMN(AC104))</f>
        <v>0</v>
      </c>
      <c r="AG867" s="106">
        <f>INDEX(Drenagem!$A:$CT,ROW(AD104),COLUMN(AD104))</f>
        <v>0</v>
      </c>
      <c r="AH867" s="106">
        <f>INDEX(Drenagem!$A:$CT,ROW(AE104),COLUMN(AE104))</f>
        <v>0</v>
      </c>
      <c r="AI867" s="106">
        <f>INDEX(Drenagem!$A:$CT,ROW(AF104),COLUMN(AF104))</f>
        <v>0</v>
      </c>
      <c r="AJ867" s="106">
        <f>INDEX(Drenagem!$A:$CT,ROW(AG104),COLUMN(AG104))</f>
        <v>0</v>
      </c>
      <c r="AK867" s="106">
        <f>INDEX(Drenagem!$A:$CT,ROW(AH104),COLUMN(AH104))</f>
        <v>0</v>
      </c>
      <c r="AL867" s="106">
        <f>INDEX(Drenagem!$A:$CT,ROW(AI104),COLUMN(AI104))</f>
        <v>0</v>
      </c>
      <c r="AM867" s="106">
        <f>INDEX(Drenagem!$A:$CT,ROW(AJ104),COLUMN(AJ104))</f>
        <v>0</v>
      </c>
      <c r="AN867" s="106">
        <f>INDEX(Drenagem!$A:$CT,ROW(AK104),COLUMN(AK104))</f>
        <v>0</v>
      </c>
      <c r="AO867" s="106">
        <f>INDEX(Drenagem!$A:$CT,ROW(AL104),COLUMN(AL104))</f>
        <v>0</v>
      </c>
      <c r="AP867" s="106">
        <f>INDEX(Drenagem!$A:$CT,ROW(AM104),COLUMN(AM104))</f>
        <v>0</v>
      </c>
      <c r="AQ867" s="106">
        <f>INDEX(Drenagem!$A:$CT,ROW(AN104),COLUMN(AN104))</f>
        <v>0</v>
      </c>
      <c r="AR867" s="106">
        <f>INDEX(Drenagem!$A:$CT,ROW(AO104),COLUMN(AO104))</f>
        <v>0</v>
      </c>
      <c r="AS867" s="106">
        <f>INDEX(Drenagem!$A:$CT,ROW(AP104),COLUMN(AP104))</f>
        <v>0</v>
      </c>
      <c r="AT867" s="106">
        <f>INDEX(Drenagem!$A:$CT,ROW(AQ104),COLUMN(AQ104))</f>
        <v>0</v>
      </c>
      <c r="AU867" s="106">
        <f>INDEX(Drenagem!$A:$CT,ROW(AR104),COLUMN(AR104))</f>
        <v>0</v>
      </c>
      <c r="AV867" s="106">
        <f>INDEX(Drenagem!$A:$CT,ROW(AS104),COLUMN(AS104))</f>
        <v>0</v>
      </c>
      <c r="AW867" s="106">
        <f>INDEX(Drenagem!$A:$CT,ROW(AT104),COLUMN(AT104))</f>
        <v>0</v>
      </c>
      <c r="AX867" s="106">
        <f>INDEX(Drenagem!$A:$CT,ROW(AU104),COLUMN(AU104))</f>
        <v>0</v>
      </c>
      <c r="AY867" s="106">
        <f>INDEX(Drenagem!$A:$CT,ROW(AV104),COLUMN(AV104))</f>
        <v>0</v>
      </c>
      <c r="AZ867" s="106">
        <f>INDEX(Drenagem!$A:$CT,ROW(AW104),COLUMN(AW104))</f>
        <v>0</v>
      </c>
      <c r="BA867" s="106">
        <f>INDEX(Drenagem!$A:$CT,ROW(AX104),COLUMN(AX104))</f>
        <v>0</v>
      </c>
      <c r="BB867" s="106">
        <f>INDEX(Drenagem!$A:$CT,ROW(AY104),COLUMN(AY104))</f>
        <v>0</v>
      </c>
      <c r="BC867" s="106">
        <f>INDEX(Drenagem!$A:$CT,ROW(AZ104),COLUMN(AZ104))</f>
        <v>0</v>
      </c>
      <c r="BD867" s="106">
        <f>INDEX(Drenagem!$A:$CT,ROW(BA104),COLUMN(BA104))</f>
        <v>0</v>
      </c>
      <c r="BE867" s="106">
        <f>INDEX(Drenagem!$A:$CT,ROW(BB104),COLUMN(BB104))</f>
        <v>0</v>
      </c>
      <c r="BF867" s="106">
        <f>INDEX(Drenagem!$A:$CT,ROW(BC104),COLUMN(BC104))</f>
        <v>0</v>
      </c>
      <c r="BG867" s="106">
        <f>INDEX(Drenagem!$A:$CT,ROW(BD104),COLUMN(BD104))</f>
        <v>0</v>
      </c>
      <c r="BH867" s="106">
        <f>INDEX(Drenagem!$A:$CT,ROW(BE104),COLUMN(BE104))</f>
        <v>0</v>
      </c>
      <c r="BI867" s="106">
        <f>INDEX(Drenagem!$A:$CT,ROW(BF104),COLUMN(BF104))</f>
        <v>0</v>
      </c>
      <c r="BJ867" s="106">
        <f>INDEX(Drenagem!$A:$CT,ROW(BG104),COLUMN(BG104))</f>
        <v>0</v>
      </c>
      <c r="BK867" s="106">
        <f>INDEX(Drenagem!$A:$CT,ROW(BH104),COLUMN(BH104))</f>
        <v>0</v>
      </c>
      <c r="BL867" s="106">
        <f>INDEX(Drenagem!$A:$CT,ROW(BI104),COLUMN(BI104))</f>
        <v>0</v>
      </c>
      <c r="BM867" s="106">
        <f>INDEX(Drenagem!$A:$CT,ROW(BJ104),COLUMN(BJ104))</f>
        <v>0</v>
      </c>
      <c r="BN867" s="106">
        <f>INDEX(Drenagem!$A:$CT,ROW(BK104),COLUMN(BK104))</f>
        <v>0</v>
      </c>
      <c r="BO867" s="106">
        <f>INDEX(Drenagem!$A:$CT,ROW(BL104),COLUMN(BL104))</f>
        <v>0</v>
      </c>
      <c r="BP867" s="106">
        <f>INDEX(Drenagem!$A:$CT,ROW(BM104),COLUMN(BM104))</f>
        <v>0</v>
      </c>
      <c r="BQ867" s="106">
        <f>INDEX(Drenagem!$A:$CT,ROW(BN104),COLUMN(BN104))</f>
        <v>0</v>
      </c>
      <c r="BR867" s="106">
        <f>INDEX(Drenagem!$A:$CT,ROW(BO104),COLUMN(BO104))</f>
        <v>0</v>
      </c>
      <c r="BS867" s="106">
        <f>INDEX(Drenagem!$A:$CT,ROW(BP104),COLUMN(BP104))</f>
        <v>0</v>
      </c>
      <c r="BT867" s="106">
        <f>INDEX(Drenagem!$A:$CT,ROW(BQ104),COLUMN(BQ104))</f>
        <v>0</v>
      </c>
      <c r="BU867" s="106">
        <f>INDEX(Drenagem!$A:$CT,ROW(BR104),COLUMN(BR104))</f>
        <v>0</v>
      </c>
      <c r="BV867" s="106">
        <f>INDEX(Drenagem!$A:$CT,ROW(BS104),COLUMN(BS104))</f>
        <v>0</v>
      </c>
      <c r="BW867" s="106">
        <f>INDEX(Drenagem!$A:$CT,ROW(BT104),COLUMN(BT104))</f>
        <v>0</v>
      </c>
      <c r="BX867" s="106">
        <f>INDEX(Drenagem!$A:$CT,ROW(BU104),COLUMN(BU104))</f>
        <v>0</v>
      </c>
      <c r="BY867" s="106">
        <f>INDEX(Drenagem!$A:$CT,ROW(BV104),COLUMN(BV104))</f>
        <v>0</v>
      </c>
      <c r="BZ867" s="106">
        <f>INDEX(Drenagem!$A:$CT,ROW(BW104),COLUMN(BW104))</f>
        <v>0</v>
      </c>
      <c r="CA867" s="106">
        <f>INDEX(Drenagem!$A:$CT,ROW(BX104),COLUMN(BX104))</f>
        <v>0</v>
      </c>
      <c r="CB867" s="106">
        <f>INDEX(Drenagem!$A:$CT,ROW(BY104),COLUMN(BY104))</f>
        <v>0</v>
      </c>
      <c r="CC867" s="106">
        <f>INDEX(Drenagem!$A:$CT,ROW(BZ104),COLUMN(BZ104))</f>
        <v>0</v>
      </c>
      <c r="CD867" s="106">
        <f>INDEX(Drenagem!$A:$CT,ROW(CA104),COLUMN(CA104))</f>
        <v>0</v>
      </c>
      <c r="CE867" s="106">
        <f>INDEX(Drenagem!$A:$CT,ROW(CB104),COLUMN(CB104))</f>
        <v>0</v>
      </c>
      <c r="CF867" s="106">
        <f>INDEX(Drenagem!$A:$CT,ROW(CC104),COLUMN(CC104))</f>
        <v>0</v>
      </c>
      <c r="CG867" s="106">
        <f>INDEX(Drenagem!$A:$CT,ROW(CD104),COLUMN(CD104))</f>
        <v>0</v>
      </c>
      <c r="CH867" s="106">
        <f>INDEX(Drenagem!$A:$CT,ROW(CE104),COLUMN(CE104))</f>
        <v>0</v>
      </c>
      <c r="CI867" s="106">
        <f>INDEX(Drenagem!$A:$CT,ROW(CF104),COLUMN(CF104))</f>
        <v>0</v>
      </c>
      <c r="CJ867" s="106">
        <f>INDEX(Drenagem!$A:$CT,ROW(CG104),COLUMN(CG104))</f>
        <v>0</v>
      </c>
      <c r="CK867" s="106">
        <f>INDEX(Drenagem!$A:$CT,ROW(CH104),COLUMN(CH104))</f>
        <v>0</v>
      </c>
      <c r="CL867" s="106">
        <f>INDEX(Drenagem!$A:$CT,ROW(CI104),COLUMN(CI104))</f>
        <v>0</v>
      </c>
      <c r="CM867" s="106">
        <f>INDEX(Drenagem!$A:$CT,ROW(CJ104),COLUMN(CJ104))</f>
        <v>0</v>
      </c>
      <c r="CN867" s="106">
        <f>INDEX(Drenagem!$A:$CT,ROW(CK104),COLUMN(CK104))</f>
        <v>0</v>
      </c>
      <c r="CO867" s="106">
        <f>INDEX(Drenagem!$A:$CT,ROW(CL104),COLUMN(CL104))</f>
        <v>0</v>
      </c>
      <c r="CP867" s="106">
        <f>INDEX(Drenagem!$A:$CT,ROW(CM104),COLUMN(CM104))</f>
        <v>0</v>
      </c>
      <c r="CQ867" s="106">
        <f>INDEX(Drenagem!$A:$CT,ROW(CN104),COLUMN(CN104))</f>
        <v>0</v>
      </c>
      <c r="CR867" s="106">
        <f>INDEX(Drenagem!$A:$CT,ROW(CO104),COLUMN(CO104))</f>
        <v>0</v>
      </c>
      <c r="CS867" s="107">
        <f>INDEX(Drenagem!$A:$CT,ROW(A104),COLUMN(A104))</f>
        <v>0</v>
      </c>
    </row>
    <row r="868" spans="1:97" s="104" customFormat="1" hidden="1" x14ac:dyDescent="0.2">
      <c r="A868" t="str">
        <f t="shared" si="13"/>
        <v>Zero</v>
      </c>
      <c r="B868" s="107">
        <f>INDEX(Drenagem!$A:$CT,ROW(B105),COLUMN(CQ105))</f>
        <v>0</v>
      </c>
      <c r="C868" s="107">
        <f>INDEX(Drenagem!$A:$CT,ROW(C105),COLUMN(CR105))</f>
        <v>0</v>
      </c>
      <c r="D868" s="107">
        <f>INDEX(Drenagem!$A:$CT,ROW(D105),COLUMN(CS105))</f>
        <v>0</v>
      </c>
      <c r="E868" s="107">
        <f>INDEX(Drenagem!$A:$CT,ROW(B105),COLUMN(B105))</f>
        <v>0</v>
      </c>
      <c r="F868" s="106">
        <f>INDEX(Drenagem!$A:$CT,ROW(C105),COLUMN(C105))</f>
        <v>0</v>
      </c>
      <c r="G868" s="106">
        <f>INDEX(Drenagem!$A:$CT,ROW(D105),COLUMN(D105))</f>
        <v>0</v>
      </c>
      <c r="H868" s="106">
        <f>INDEX(Drenagem!$A:$CT,ROW(E105),COLUMN(E105))</f>
        <v>0</v>
      </c>
      <c r="I868" s="106">
        <f>INDEX(Drenagem!$A:$CT,ROW(F105),COLUMN(F105))</f>
        <v>0</v>
      </c>
      <c r="J868" s="106">
        <f>INDEX(Drenagem!$A:$CT,ROW(G105),COLUMN(G105))</f>
        <v>0</v>
      </c>
      <c r="K868" s="106">
        <f>INDEX(Drenagem!$A:$CT,ROW(H105),COLUMN(H105))</f>
        <v>0</v>
      </c>
      <c r="L868" s="106">
        <f>INDEX(Drenagem!$A:$CT,ROW(I105),COLUMN(I105))</f>
        <v>0</v>
      </c>
      <c r="M868" s="106">
        <f>INDEX(Drenagem!$A:$CT,ROW(J105),COLUMN(J105))</f>
        <v>0</v>
      </c>
      <c r="N868" s="106">
        <f>INDEX(Drenagem!$A:$CT,ROW(K105),COLUMN(K105))</f>
        <v>0</v>
      </c>
      <c r="O868" s="106">
        <f>INDEX(Drenagem!$A:$CT,ROW(L105),COLUMN(L105))</f>
        <v>0</v>
      </c>
      <c r="P868" s="106">
        <f>INDEX(Drenagem!$A:$CT,ROW(M105),COLUMN(M105))</f>
        <v>0</v>
      </c>
      <c r="Q868" s="106">
        <f>INDEX(Drenagem!$A:$CT,ROW(N105),COLUMN(N105))</f>
        <v>0</v>
      </c>
      <c r="R868" s="106">
        <f>INDEX(Drenagem!$A:$CT,ROW(O105),COLUMN(O105))</f>
        <v>0</v>
      </c>
      <c r="S868" s="106">
        <f>INDEX(Drenagem!$A:$CT,ROW(P105),COLUMN(P105))</f>
        <v>0</v>
      </c>
      <c r="T868" s="106">
        <f>INDEX(Drenagem!$A:$CT,ROW(Q105),COLUMN(Q105))</f>
        <v>0</v>
      </c>
      <c r="U868" s="106">
        <f>INDEX(Drenagem!$A:$CT,ROW(R105),COLUMN(R105))</f>
        <v>0</v>
      </c>
      <c r="V868" s="106">
        <f>INDEX(Drenagem!$A:$CT,ROW(S105),COLUMN(S105))</f>
        <v>0</v>
      </c>
      <c r="W868" s="106">
        <f>INDEX(Drenagem!$A:$CT,ROW(T105),COLUMN(T105))</f>
        <v>0</v>
      </c>
      <c r="X868" s="106">
        <f>INDEX(Drenagem!$A:$CT,ROW(U105),COLUMN(U105))</f>
        <v>0</v>
      </c>
      <c r="Y868" s="106">
        <f>INDEX(Drenagem!$A:$CT,ROW(V105),COLUMN(V105))</f>
        <v>0</v>
      </c>
      <c r="Z868" s="106">
        <f>INDEX(Drenagem!$A:$CT,ROW(W105),COLUMN(W105))</f>
        <v>0</v>
      </c>
      <c r="AA868" s="106">
        <f>INDEX(Drenagem!$A:$CT,ROW(X105),COLUMN(X105))</f>
        <v>0</v>
      </c>
      <c r="AB868" s="106">
        <f>INDEX(Drenagem!$A:$CT,ROW(Y105),COLUMN(Y105))</f>
        <v>0</v>
      </c>
      <c r="AC868" s="106">
        <f>INDEX(Drenagem!$A:$CT,ROW(Z105),COLUMN(Z105))</f>
        <v>0</v>
      </c>
      <c r="AD868" s="106">
        <f>INDEX(Drenagem!$A:$CT,ROW(AA105),COLUMN(AA105))</f>
        <v>0</v>
      </c>
      <c r="AE868" s="106">
        <f>INDEX(Drenagem!$A:$CT,ROW(AB105),COLUMN(AB105))</f>
        <v>0</v>
      </c>
      <c r="AF868" s="106">
        <f>INDEX(Drenagem!$A:$CT,ROW(AC105),COLUMN(AC105))</f>
        <v>0</v>
      </c>
      <c r="AG868" s="106">
        <f>INDEX(Drenagem!$A:$CT,ROW(AD105),COLUMN(AD105))</f>
        <v>0</v>
      </c>
      <c r="AH868" s="106">
        <f>INDEX(Drenagem!$A:$CT,ROW(AE105),COLUMN(AE105))</f>
        <v>0</v>
      </c>
      <c r="AI868" s="106">
        <f>INDEX(Drenagem!$A:$CT,ROW(AF105),COLUMN(AF105))</f>
        <v>0</v>
      </c>
      <c r="AJ868" s="106">
        <f>INDEX(Drenagem!$A:$CT,ROW(AG105),COLUMN(AG105))</f>
        <v>0</v>
      </c>
      <c r="AK868" s="106">
        <f>INDEX(Drenagem!$A:$CT,ROW(AH105),COLUMN(AH105))</f>
        <v>0</v>
      </c>
      <c r="AL868" s="106">
        <f>INDEX(Drenagem!$A:$CT,ROW(AI105),COLUMN(AI105))</f>
        <v>0</v>
      </c>
      <c r="AM868" s="106">
        <f>INDEX(Drenagem!$A:$CT,ROW(AJ105),COLUMN(AJ105))</f>
        <v>0</v>
      </c>
      <c r="AN868" s="106">
        <f>INDEX(Drenagem!$A:$CT,ROW(AK105),COLUMN(AK105))</f>
        <v>0</v>
      </c>
      <c r="AO868" s="106">
        <f>INDEX(Drenagem!$A:$CT,ROW(AL105),COLUMN(AL105))</f>
        <v>0</v>
      </c>
      <c r="AP868" s="106">
        <f>INDEX(Drenagem!$A:$CT,ROW(AM105),COLUMN(AM105))</f>
        <v>0</v>
      </c>
      <c r="AQ868" s="106">
        <f>INDEX(Drenagem!$A:$CT,ROW(AN105),COLUMN(AN105))</f>
        <v>0</v>
      </c>
      <c r="AR868" s="106">
        <f>INDEX(Drenagem!$A:$CT,ROW(AO105),COLUMN(AO105))</f>
        <v>0</v>
      </c>
      <c r="AS868" s="106">
        <f>INDEX(Drenagem!$A:$CT,ROW(AP105),COLUMN(AP105))</f>
        <v>0</v>
      </c>
      <c r="AT868" s="106">
        <f>INDEX(Drenagem!$A:$CT,ROW(AQ105),COLUMN(AQ105))</f>
        <v>0</v>
      </c>
      <c r="AU868" s="106">
        <f>INDEX(Drenagem!$A:$CT,ROW(AR105),COLUMN(AR105))</f>
        <v>0</v>
      </c>
      <c r="AV868" s="106">
        <f>INDEX(Drenagem!$A:$CT,ROW(AS105),COLUMN(AS105))</f>
        <v>0</v>
      </c>
      <c r="AW868" s="106">
        <f>INDEX(Drenagem!$A:$CT,ROW(AT105),COLUMN(AT105))</f>
        <v>0</v>
      </c>
      <c r="AX868" s="106">
        <f>INDEX(Drenagem!$A:$CT,ROW(AU105),COLUMN(AU105))</f>
        <v>0</v>
      </c>
      <c r="AY868" s="106">
        <f>INDEX(Drenagem!$A:$CT,ROW(AV105),COLUMN(AV105))</f>
        <v>0</v>
      </c>
      <c r="AZ868" s="106">
        <f>INDEX(Drenagem!$A:$CT,ROW(AW105),COLUMN(AW105))</f>
        <v>0</v>
      </c>
      <c r="BA868" s="106">
        <f>INDEX(Drenagem!$A:$CT,ROW(AX105),COLUMN(AX105))</f>
        <v>0</v>
      </c>
      <c r="BB868" s="106">
        <f>INDEX(Drenagem!$A:$CT,ROW(AY105),COLUMN(AY105))</f>
        <v>0</v>
      </c>
      <c r="BC868" s="106">
        <f>INDEX(Drenagem!$A:$CT,ROW(AZ105),COLUMN(AZ105))</f>
        <v>0</v>
      </c>
      <c r="BD868" s="106">
        <f>INDEX(Drenagem!$A:$CT,ROW(BA105),COLUMN(BA105))</f>
        <v>0</v>
      </c>
      <c r="BE868" s="106">
        <f>INDEX(Drenagem!$A:$CT,ROW(BB105),COLUMN(BB105))</f>
        <v>0</v>
      </c>
      <c r="BF868" s="106">
        <f>INDEX(Drenagem!$A:$CT,ROW(BC105),COLUMN(BC105))</f>
        <v>0</v>
      </c>
      <c r="BG868" s="106">
        <f>INDEX(Drenagem!$A:$CT,ROW(BD105),COLUMN(BD105))</f>
        <v>0</v>
      </c>
      <c r="BH868" s="106">
        <f>INDEX(Drenagem!$A:$CT,ROW(BE105),COLUMN(BE105))</f>
        <v>0</v>
      </c>
      <c r="BI868" s="106">
        <f>INDEX(Drenagem!$A:$CT,ROW(BF105),COLUMN(BF105))</f>
        <v>0</v>
      </c>
      <c r="BJ868" s="106">
        <f>INDEX(Drenagem!$A:$CT,ROW(BG105),COLUMN(BG105))</f>
        <v>0</v>
      </c>
      <c r="BK868" s="106">
        <f>INDEX(Drenagem!$A:$CT,ROW(BH105),COLUMN(BH105))</f>
        <v>0</v>
      </c>
      <c r="BL868" s="106">
        <f>INDEX(Drenagem!$A:$CT,ROW(BI105),COLUMN(BI105))</f>
        <v>0</v>
      </c>
      <c r="BM868" s="106">
        <f>INDEX(Drenagem!$A:$CT,ROW(BJ105),COLUMN(BJ105))</f>
        <v>0</v>
      </c>
      <c r="BN868" s="106">
        <f>INDEX(Drenagem!$A:$CT,ROW(BK105),COLUMN(BK105))</f>
        <v>0</v>
      </c>
      <c r="BO868" s="106">
        <f>INDEX(Drenagem!$A:$CT,ROW(BL105),COLUMN(BL105))</f>
        <v>0</v>
      </c>
      <c r="BP868" s="106">
        <f>INDEX(Drenagem!$A:$CT,ROW(BM105),COLUMN(BM105))</f>
        <v>0</v>
      </c>
      <c r="BQ868" s="106">
        <f>INDEX(Drenagem!$A:$CT,ROW(BN105),COLUMN(BN105))</f>
        <v>0</v>
      </c>
      <c r="BR868" s="106">
        <f>INDEX(Drenagem!$A:$CT,ROW(BO105),COLUMN(BO105))</f>
        <v>0</v>
      </c>
      <c r="BS868" s="106">
        <f>INDEX(Drenagem!$A:$CT,ROW(BP105),COLUMN(BP105))</f>
        <v>0</v>
      </c>
      <c r="BT868" s="106">
        <f>INDEX(Drenagem!$A:$CT,ROW(BQ105),COLUMN(BQ105))</f>
        <v>0</v>
      </c>
      <c r="BU868" s="106">
        <f>INDEX(Drenagem!$A:$CT,ROW(BR105),COLUMN(BR105))</f>
        <v>0</v>
      </c>
      <c r="BV868" s="106">
        <f>INDEX(Drenagem!$A:$CT,ROW(BS105),COLUMN(BS105))</f>
        <v>0</v>
      </c>
      <c r="BW868" s="106">
        <f>INDEX(Drenagem!$A:$CT,ROW(BT105),COLUMN(BT105))</f>
        <v>0</v>
      </c>
      <c r="BX868" s="106">
        <f>INDEX(Drenagem!$A:$CT,ROW(BU105),COLUMN(BU105))</f>
        <v>0</v>
      </c>
      <c r="BY868" s="106">
        <f>INDEX(Drenagem!$A:$CT,ROW(BV105),COLUMN(BV105))</f>
        <v>0</v>
      </c>
      <c r="BZ868" s="106">
        <f>INDEX(Drenagem!$A:$CT,ROW(BW105),COLUMN(BW105))</f>
        <v>0</v>
      </c>
      <c r="CA868" s="106">
        <f>INDEX(Drenagem!$A:$CT,ROW(BX105),COLUMN(BX105))</f>
        <v>0</v>
      </c>
      <c r="CB868" s="106">
        <f>INDEX(Drenagem!$A:$CT,ROW(BY105),COLUMN(BY105))</f>
        <v>0</v>
      </c>
      <c r="CC868" s="106">
        <f>INDEX(Drenagem!$A:$CT,ROW(BZ105),COLUMN(BZ105))</f>
        <v>0</v>
      </c>
      <c r="CD868" s="106">
        <f>INDEX(Drenagem!$A:$CT,ROW(CA105),COLUMN(CA105))</f>
        <v>0</v>
      </c>
      <c r="CE868" s="106">
        <f>INDEX(Drenagem!$A:$CT,ROW(CB105),COLUMN(CB105))</f>
        <v>0</v>
      </c>
      <c r="CF868" s="106">
        <f>INDEX(Drenagem!$A:$CT,ROW(CC105),COLUMN(CC105))</f>
        <v>0</v>
      </c>
      <c r="CG868" s="106">
        <f>INDEX(Drenagem!$A:$CT,ROW(CD105),COLUMN(CD105))</f>
        <v>0</v>
      </c>
      <c r="CH868" s="106">
        <f>INDEX(Drenagem!$A:$CT,ROW(CE105),COLUMN(CE105))</f>
        <v>0</v>
      </c>
      <c r="CI868" s="106">
        <f>INDEX(Drenagem!$A:$CT,ROW(CF105),COLUMN(CF105))</f>
        <v>0</v>
      </c>
      <c r="CJ868" s="106">
        <f>INDEX(Drenagem!$A:$CT,ROW(CG105),COLUMN(CG105))</f>
        <v>0</v>
      </c>
      <c r="CK868" s="106">
        <f>INDEX(Drenagem!$A:$CT,ROW(CH105),COLUMN(CH105))</f>
        <v>0</v>
      </c>
      <c r="CL868" s="106">
        <f>INDEX(Drenagem!$A:$CT,ROW(CI105),COLUMN(CI105))</f>
        <v>0</v>
      </c>
      <c r="CM868" s="106">
        <f>INDEX(Drenagem!$A:$CT,ROW(CJ105),COLUMN(CJ105))</f>
        <v>0</v>
      </c>
      <c r="CN868" s="106">
        <f>INDEX(Drenagem!$A:$CT,ROW(CK105),COLUMN(CK105))</f>
        <v>0</v>
      </c>
      <c r="CO868" s="106">
        <f>INDEX(Drenagem!$A:$CT,ROW(CL105),COLUMN(CL105))</f>
        <v>0</v>
      </c>
      <c r="CP868" s="106">
        <f>INDEX(Drenagem!$A:$CT,ROW(CM105),COLUMN(CM105))</f>
        <v>0</v>
      </c>
      <c r="CQ868" s="106">
        <f>INDEX(Drenagem!$A:$CT,ROW(CN105),COLUMN(CN105))</f>
        <v>0</v>
      </c>
      <c r="CR868" s="106">
        <f>INDEX(Drenagem!$A:$CT,ROW(CO105),COLUMN(CO105))</f>
        <v>0</v>
      </c>
      <c r="CS868" s="107">
        <f>INDEX(Drenagem!$A:$CT,ROW(A105),COLUMN(A105))</f>
        <v>0</v>
      </c>
    </row>
    <row r="869" spans="1:97" s="104" customFormat="1" hidden="1" x14ac:dyDescent="0.2">
      <c r="A869" t="str">
        <f t="shared" si="13"/>
        <v>Zero</v>
      </c>
      <c r="B869" s="107">
        <f>INDEX(Drenagem!$A:$CT,ROW(B106),COLUMN(CQ106))</f>
        <v>0</v>
      </c>
      <c r="C869" s="107">
        <f>INDEX(Drenagem!$A:$CT,ROW(C106),COLUMN(CR106))</f>
        <v>0</v>
      </c>
      <c r="D869" s="107">
        <f>INDEX(Drenagem!$A:$CT,ROW(D106),COLUMN(CS106))</f>
        <v>0</v>
      </c>
      <c r="E869" s="107">
        <f>INDEX(Drenagem!$A:$CT,ROW(B106),COLUMN(B106))</f>
        <v>0</v>
      </c>
      <c r="F869" s="106">
        <f>INDEX(Drenagem!$A:$CT,ROW(C106),COLUMN(C106))</f>
        <v>0</v>
      </c>
      <c r="G869" s="106">
        <f>INDEX(Drenagem!$A:$CT,ROW(D106),COLUMN(D106))</f>
        <v>0</v>
      </c>
      <c r="H869" s="106">
        <f>INDEX(Drenagem!$A:$CT,ROW(E106),COLUMN(E106))</f>
        <v>0</v>
      </c>
      <c r="I869" s="106">
        <f>INDEX(Drenagem!$A:$CT,ROW(F106),COLUMN(F106))</f>
        <v>0</v>
      </c>
      <c r="J869" s="106">
        <f>INDEX(Drenagem!$A:$CT,ROW(G106),COLUMN(G106))</f>
        <v>0</v>
      </c>
      <c r="K869" s="106">
        <f>INDEX(Drenagem!$A:$CT,ROW(H106),COLUMN(H106))</f>
        <v>0</v>
      </c>
      <c r="L869" s="106">
        <f>INDEX(Drenagem!$A:$CT,ROW(I106),COLUMN(I106))</f>
        <v>0</v>
      </c>
      <c r="M869" s="106">
        <f>INDEX(Drenagem!$A:$CT,ROW(J106),COLUMN(J106))</f>
        <v>0</v>
      </c>
      <c r="N869" s="106">
        <f>INDEX(Drenagem!$A:$CT,ROW(K106),COLUMN(K106))</f>
        <v>0</v>
      </c>
      <c r="O869" s="106">
        <f>INDEX(Drenagem!$A:$CT,ROW(L106),COLUMN(L106))</f>
        <v>0</v>
      </c>
      <c r="P869" s="106">
        <f>INDEX(Drenagem!$A:$CT,ROW(M106),COLUMN(M106))</f>
        <v>0</v>
      </c>
      <c r="Q869" s="106">
        <f>INDEX(Drenagem!$A:$CT,ROW(N106),COLUMN(N106))</f>
        <v>0</v>
      </c>
      <c r="R869" s="106">
        <f>INDEX(Drenagem!$A:$CT,ROW(O106),COLUMN(O106))</f>
        <v>0</v>
      </c>
      <c r="S869" s="106">
        <f>INDEX(Drenagem!$A:$CT,ROW(P106),COLUMN(P106))</f>
        <v>0</v>
      </c>
      <c r="T869" s="106">
        <f>INDEX(Drenagem!$A:$CT,ROW(Q106),COLUMN(Q106))</f>
        <v>0</v>
      </c>
      <c r="U869" s="106">
        <f>INDEX(Drenagem!$A:$CT,ROW(R106),COLUMN(R106))</f>
        <v>0</v>
      </c>
      <c r="V869" s="106">
        <f>INDEX(Drenagem!$A:$CT,ROW(S106),COLUMN(S106))</f>
        <v>0</v>
      </c>
      <c r="W869" s="106">
        <f>INDEX(Drenagem!$A:$CT,ROW(T106),COLUMN(T106))</f>
        <v>0</v>
      </c>
      <c r="X869" s="106">
        <f>INDEX(Drenagem!$A:$CT,ROW(U106),COLUMN(U106))</f>
        <v>0</v>
      </c>
      <c r="Y869" s="106">
        <f>INDEX(Drenagem!$A:$CT,ROW(V106),COLUMN(V106))</f>
        <v>0</v>
      </c>
      <c r="Z869" s="106">
        <f>INDEX(Drenagem!$A:$CT,ROW(W106),COLUMN(W106))</f>
        <v>0</v>
      </c>
      <c r="AA869" s="106">
        <f>INDEX(Drenagem!$A:$CT,ROW(X106),COLUMN(X106))</f>
        <v>0</v>
      </c>
      <c r="AB869" s="106">
        <f>INDEX(Drenagem!$A:$CT,ROW(Y106),COLUMN(Y106))</f>
        <v>0</v>
      </c>
      <c r="AC869" s="106">
        <f>INDEX(Drenagem!$A:$CT,ROW(Z106),COLUMN(Z106))</f>
        <v>0</v>
      </c>
      <c r="AD869" s="106">
        <f>INDEX(Drenagem!$A:$CT,ROW(AA106),COLUMN(AA106))</f>
        <v>0</v>
      </c>
      <c r="AE869" s="106">
        <f>INDEX(Drenagem!$A:$CT,ROW(AB106),COLUMN(AB106))</f>
        <v>0</v>
      </c>
      <c r="AF869" s="106">
        <f>INDEX(Drenagem!$A:$CT,ROW(AC106),COLUMN(AC106))</f>
        <v>0</v>
      </c>
      <c r="AG869" s="106">
        <f>INDEX(Drenagem!$A:$CT,ROW(AD106),COLUMN(AD106))</f>
        <v>0</v>
      </c>
      <c r="AH869" s="106">
        <f>INDEX(Drenagem!$A:$CT,ROW(AE106),COLUMN(AE106))</f>
        <v>0</v>
      </c>
      <c r="AI869" s="106">
        <f>INDEX(Drenagem!$A:$CT,ROW(AF106),COLUMN(AF106))</f>
        <v>0</v>
      </c>
      <c r="AJ869" s="106">
        <f>INDEX(Drenagem!$A:$CT,ROW(AG106),COLUMN(AG106))</f>
        <v>0</v>
      </c>
      <c r="AK869" s="106">
        <f>INDEX(Drenagem!$A:$CT,ROW(AH106),COLUMN(AH106))</f>
        <v>0</v>
      </c>
      <c r="AL869" s="106">
        <f>INDEX(Drenagem!$A:$CT,ROW(AI106),COLUMN(AI106))</f>
        <v>0</v>
      </c>
      <c r="AM869" s="106">
        <f>INDEX(Drenagem!$A:$CT,ROW(AJ106),COLUMN(AJ106))</f>
        <v>0</v>
      </c>
      <c r="AN869" s="106">
        <f>INDEX(Drenagem!$A:$CT,ROW(AK106),COLUMN(AK106))</f>
        <v>0</v>
      </c>
      <c r="AO869" s="106">
        <f>INDEX(Drenagem!$A:$CT,ROW(AL106),COLUMN(AL106))</f>
        <v>0</v>
      </c>
      <c r="AP869" s="106">
        <f>INDEX(Drenagem!$A:$CT,ROW(AM106),COLUMN(AM106))</f>
        <v>0</v>
      </c>
      <c r="AQ869" s="106">
        <f>INDEX(Drenagem!$A:$CT,ROW(AN106),COLUMN(AN106))</f>
        <v>0</v>
      </c>
      <c r="AR869" s="106">
        <f>INDEX(Drenagem!$A:$CT,ROW(AO106),COLUMN(AO106))</f>
        <v>0</v>
      </c>
      <c r="AS869" s="106">
        <f>INDEX(Drenagem!$A:$CT,ROW(AP106),COLUMN(AP106))</f>
        <v>0</v>
      </c>
      <c r="AT869" s="106">
        <f>INDEX(Drenagem!$A:$CT,ROW(AQ106),COLUMN(AQ106))</f>
        <v>0</v>
      </c>
      <c r="AU869" s="106">
        <f>INDEX(Drenagem!$A:$CT,ROW(AR106),COLUMN(AR106))</f>
        <v>0</v>
      </c>
      <c r="AV869" s="106">
        <f>INDEX(Drenagem!$A:$CT,ROW(AS106),COLUMN(AS106))</f>
        <v>0</v>
      </c>
      <c r="AW869" s="106">
        <f>INDEX(Drenagem!$A:$CT,ROW(AT106),COLUMN(AT106))</f>
        <v>0</v>
      </c>
      <c r="AX869" s="106">
        <f>INDEX(Drenagem!$A:$CT,ROW(AU106),COLUMN(AU106))</f>
        <v>0</v>
      </c>
      <c r="AY869" s="106">
        <f>INDEX(Drenagem!$A:$CT,ROW(AV106),COLUMN(AV106))</f>
        <v>0</v>
      </c>
      <c r="AZ869" s="106">
        <f>INDEX(Drenagem!$A:$CT,ROW(AW106),COLUMN(AW106))</f>
        <v>0</v>
      </c>
      <c r="BA869" s="106">
        <f>INDEX(Drenagem!$A:$CT,ROW(AX106),COLUMN(AX106))</f>
        <v>0</v>
      </c>
      <c r="BB869" s="106">
        <f>INDEX(Drenagem!$A:$CT,ROW(AY106),COLUMN(AY106))</f>
        <v>0</v>
      </c>
      <c r="BC869" s="106">
        <f>INDEX(Drenagem!$A:$CT,ROW(AZ106),COLUMN(AZ106))</f>
        <v>0</v>
      </c>
      <c r="BD869" s="106">
        <f>INDEX(Drenagem!$A:$CT,ROW(BA106),COLUMN(BA106))</f>
        <v>0</v>
      </c>
      <c r="BE869" s="106">
        <f>INDEX(Drenagem!$A:$CT,ROW(BB106),COLUMN(BB106))</f>
        <v>0</v>
      </c>
      <c r="BF869" s="106">
        <f>INDEX(Drenagem!$A:$CT,ROW(BC106),COLUMN(BC106))</f>
        <v>0</v>
      </c>
      <c r="BG869" s="106">
        <f>INDEX(Drenagem!$A:$CT,ROW(BD106),COLUMN(BD106))</f>
        <v>0</v>
      </c>
      <c r="BH869" s="106">
        <f>INDEX(Drenagem!$A:$CT,ROW(BE106),COLUMN(BE106))</f>
        <v>0</v>
      </c>
      <c r="BI869" s="106">
        <f>INDEX(Drenagem!$A:$CT,ROW(BF106),COLUMN(BF106))</f>
        <v>0</v>
      </c>
      <c r="BJ869" s="106">
        <f>INDEX(Drenagem!$A:$CT,ROW(BG106),COLUMN(BG106))</f>
        <v>0</v>
      </c>
      <c r="BK869" s="106">
        <f>INDEX(Drenagem!$A:$CT,ROW(BH106),COLUMN(BH106))</f>
        <v>0</v>
      </c>
      <c r="BL869" s="106">
        <f>INDEX(Drenagem!$A:$CT,ROW(BI106),COLUMN(BI106))</f>
        <v>0</v>
      </c>
      <c r="BM869" s="106">
        <f>INDEX(Drenagem!$A:$CT,ROW(BJ106),COLUMN(BJ106))</f>
        <v>0</v>
      </c>
      <c r="BN869" s="106">
        <f>INDEX(Drenagem!$A:$CT,ROW(BK106),COLUMN(BK106))</f>
        <v>0</v>
      </c>
      <c r="BO869" s="106">
        <f>INDEX(Drenagem!$A:$CT,ROW(BL106),COLUMN(BL106))</f>
        <v>0</v>
      </c>
      <c r="BP869" s="106">
        <f>INDEX(Drenagem!$A:$CT,ROW(BM106),COLUMN(BM106))</f>
        <v>0</v>
      </c>
      <c r="BQ869" s="106">
        <f>INDEX(Drenagem!$A:$CT,ROW(BN106),COLUMN(BN106))</f>
        <v>0</v>
      </c>
      <c r="BR869" s="106">
        <f>INDEX(Drenagem!$A:$CT,ROW(BO106),COLUMN(BO106))</f>
        <v>0</v>
      </c>
      <c r="BS869" s="106">
        <f>INDEX(Drenagem!$A:$CT,ROW(BP106),COLUMN(BP106))</f>
        <v>0</v>
      </c>
      <c r="BT869" s="106">
        <f>INDEX(Drenagem!$A:$CT,ROW(BQ106),COLUMN(BQ106))</f>
        <v>0</v>
      </c>
      <c r="BU869" s="106">
        <f>INDEX(Drenagem!$A:$CT,ROW(BR106),COLUMN(BR106))</f>
        <v>0</v>
      </c>
      <c r="BV869" s="106">
        <f>INDEX(Drenagem!$A:$CT,ROW(BS106),COLUMN(BS106))</f>
        <v>0</v>
      </c>
      <c r="BW869" s="106">
        <f>INDEX(Drenagem!$A:$CT,ROW(BT106),COLUMN(BT106))</f>
        <v>0</v>
      </c>
      <c r="BX869" s="106">
        <f>INDEX(Drenagem!$A:$CT,ROW(BU106),COLUMN(BU106))</f>
        <v>0</v>
      </c>
      <c r="BY869" s="106">
        <f>INDEX(Drenagem!$A:$CT,ROW(BV106),COLUMN(BV106))</f>
        <v>0</v>
      </c>
      <c r="BZ869" s="106">
        <f>INDEX(Drenagem!$A:$CT,ROW(BW106),COLUMN(BW106))</f>
        <v>0</v>
      </c>
      <c r="CA869" s="106">
        <f>INDEX(Drenagem!$A:$CT,ROW(BX106),COLUMN(BX106))</f>
        <v>0</v>
      </c>
      <c r="CB869" s="106">
        <f>INDEX(Drenagem!$A:$CT,ROW(BY106),COLUMN(BY106))</f>
        <v>0</v>
      </c>
      <c r="CC869" s="106">
        <f>INDEX(Drenagem!$A:$CT,ROW(BZ106),COLUMN(BZ106))</f>
        <v>0</v>
      </c>
      <c r="CD869" s="106">
        <f>INDEX(Drenagem!$A:$CT,ROW(CA106),COLUMN(CA106))</f>
        <v>0</v>
      </c>
      <c r="CE869" s="106">
        <f>INDEX(Drenagem!$A:$CT,ROW(CB106),COLUMN(CB106))</f>
        <v>0</v>
      </c>
      <c r="CF869" s="106">
        <f>INDEX(Drenagem!$A:$CT,ROW(CC106),COLUMN(CC106))</f>
        <v>0</v>
      </c>
      <c r="CG869" s="106">
        <f>INDEX(Drenagem!$A:$CT,ROW(CD106),COLUMN(CD106))</f>
        <v>0</v>
      </c>
      <c r="CH869" s="106">
        <f>INDEX(Drenagem!$A:$CT,ROW(CE106),COLUMN(CE106))</f>
        <v>0</v>
      </c>
      <c r="CI869" s="106">
        <f>INDEX(Drenagem!$A:$CT,ROW(CF106),COLUMN(CF106))</f>
        <v>0</v>
      </c>
      <c r="CJ869" s="106">
        <f>INDEX(Drenagem!$A:$CT,ROW(CG106),COLUMN(CG106))</f>
        <v>0</v>
      </c>
      <c r="CK869" s="106">
        <f>INDEX(Drenagem!$A:$CT,ROW(CH106),COLUMN(CH106))</f>
        <v>0</v>
      </c>
      <c r="CL869" s="106">
        <f>INDEX(Drenagem!$A:$CT,ROW(CI106),COLUMN(CI106))</f>
        <v>0</v>
      </c>
      <c r="CM869" s="106">
        <f>INDEX(Drenagem!$A:$CT,ROW(CJ106),COLUMN(CJ106))</f>
        <v>0</v>
      </c>
      <c r="CN869" s="106">
        <f>INDEX(Drenagem!$A:$CT,ROW(CK106),COLUMN(CK106))</f>
        <v>0</v>
      </c>
      <c r="CO869" s="106">
        <f>INDEX(Drenagem!$A:$CT,ROW(CL106),COLUMN(CL106))</f>
        <v>0</v>
      </c>
      <c r="CP869" s="106">
        <f>INDEX(Drenagem!$A:$CT,ROW(CM106),COLUMN(CM106))</f>
        <v>0</v>
      </c>
      <c r="CQ869" s="106">
        <f>INDEX(Drenagem!$A:$CT,ROW(CN106),COLUMN(CN106))</f>
        <v>0</v>
      </c>
      <c r="CR869" s="106">
        <f>INDEX(Drenagem!$A:$CT,ROW(CO106),COLUMN(CO106))</f>
        <v>0</v>
      </c>
      <c r="CS869" s="107">
        <f>INDEX(Drenagem!$A:$CT,ROW(A106),COLUMN(A106))</f>
        <v>0</v>
      </c>
    </row>
    <row r="870" spans="1:97" s="104" customFormat="1" hidden="1" x14ac:dyDescent="0.2">
      <c r="A870" t="str">
        <f t="shared" si="13"/>
        <v>Zero</v>
      </c>
      <c r="B870" s="107">
        <f>INDEX(Drenagem!$A:$CT,ROW(B107),COLUMN(CQ107))</f>
        <v>0</v>
      </c>
      <c r="C870" s="107">
        <f>INDEX(Drenagem!$A:$CT,ROW(C107),COLUMN(CR107))</f>
        <v>0</v>
      </c>
      <c r="D870" s="107">
        <f>INDEX(Drenagem!$A:$CT,ROW(D107),COLUMN(CS107))</f>
        <v>0</v>
      </c>
      <c r="E870" s="107">
        <f>INDEX(Drenagem!$A:$CT,ROW(B107),COLUMN(B107))</f>
        <v>0</v>
      </c>
      <c r="F870" s="106">
        <f>INDEX(Drenagem!$A:$CT,ROW(C107),COLUMN(C107))</f>
        <v>0</v>
      </c>
      <c r="G870" s="106">
        <f>INDEX(Drenagem!$A:$CT,ROW(D107),COLUMN(D107))</f>
        <v>0</v>
      </c>
      <c r="H870" s="106">
        <f>INDEX(Drenagem!$A:$CT,ROW(E107),COLUMN(E107))</f>
        <v>0</v>
      </c>
      <c r="I870" s="106">
        <f>INDEX(Drenagem!$A:$CT,ROW(F107),COLUMN(F107))</f>
        <v>0</v>
      </c>
      <c r="J870" s="106">
        <f>INDEX(Drenagem!$A:$CT,ROW(G107),COLUMN(G107))</f>
        <v>0</v>
      </c>
      <c r="K870" s="106">
        <f>INDEX(Drenagem!$A:$CT,ROW(H107),COLUMN(H107))</f>
        <v>0</v>
      </c>
      <c r="L870" s="106">
        <f>INDEX(Drenagem!$A:$CT,ROW(I107),COLUMN(I107))</f>
        <v>0</v>
      </c>
      <c r="M870" s="106">
        <f>INDEX(Drenagem!$A:$CT,ROW(J107),COLUMN(J107))</f>
        <v>0</v>
      </c>
      <c r="N870" s="106">
        <f>INDEX(Drenagem!$A:$CT,ROW(K107),COLUMN(K107))</f>
        <v>0</v>
      </c>
      <c r="O870" s="106">
        <f>INDEX(Drenagem!$A:$CT,ROW(L107),COLUMN(L107))</f>
        <v>0</v>
      </c>
      <c r="P870" s="106">
        <f>INDEX(Drenagem!$A:$CT,ROW(M107),COLUMN(M107))</f>
        <v>0</v>
      </c>
      <c r="Q870" s="106">
        <f>INDEX(Drenagem!$A:$CT,ROW(N107),COLUMN(N107))</f>
        <v>0</v>
      </c>
      <c r="R870" s="106">
        <f>INDEX(Drenagem!$A:$CT,ROW(O107),COLUMN(O107))</f>
        <v>0</v>
      </c>
      <c r="S870" s="106">
        <f>INDEX(Drenagem!$A:$CT,ROW(P107),COLUMN(P107))</f>
        <v>0</v>
      </c>
      <c r="T870" s="106">
        <f>INDEX(Drenagem!$A:$CT,ROW(Q107),COLUMN(Q107))</f>
        <v>0</v>
      </c>
      <c r="U870" s="106">
        <f>INDEX(Drenagem!$A:$CT,ROW(R107),COLUMN(R107))</f>
        <v>0</v>
      </c>
      <c r="V870" s="106">
        <f>INDEX(Drenagem!$A:$CT,ROW(S107),COLUMN(S107))</f>
        <v>0</v>
      </c>
      <c r="W870" s="106">
        <f>INDEX(Drenagem!$A:$CT,ROW(T107),COLUMN(T107))</f>
        <v>0</v>
      </c>
      <c r="X870" s="106">
        <f>INDEX(Drenagem!$A:$CT,ROW(U107),COLUMN(U107))</f>
        <v>0</v>
      </c>
      <c r="Y870" s="106">
        <f>INDEX(Drenagem!$A:$CT,ROW(V107),COLUMN(V107))</f>
        <v>0</v>
      </c>
      <c r="Z870" s="106">
        <f>INDEX(Drenagem!$A:$CT,ROW(W107),COLUMN(W107))</f>
        <v>0</v>
      </c>
      <c r="AA870" s="106">
        <f>INDEX(Drenagem!$A:$CT,ROW(X107),COLUMN(X107))</f>
        <v>0</v>
      </c>
      <c r="AB870" s="106">
        <f>INDEX(Drenagem!$A:$CT,ROW(Y107),COLUMN(Y107))</f>
        <v>0</v>
      </c>
      <c r="AC870" s="106">
        <f>INDEX(Drenagem!$A:$CT,ROW(Z107),COLUMN(Z107))</f>
        <v>0</v>
      </c>
      <c r="AD870" s="106">
        <f>INDEX(Drenagem!$A:$CT,ROW(AA107),COLUMN(AA107))</f>
        <v>0</v>
      </c>
      <c r="AE870" s="106">
        <f>INDEX(Drenagem!$A:$CT,ROW(AB107),COLUMN(AB107))</f>
        <v>0</v>
      </c>
      <c r="AF870" s="106">
        <f>INDEX(Drenagem!$A:$CT,ROW(AC107),COLUMN(AC107))</f>
        <v>0</v>
      </c>
      <c r="AG870" s="106">
        <f>INDEX(Drenagem!$A:$CT,ROW(AD107),COLUMN(AD107))</f>
        <v>0</v>
      </c>
      <c r="AH870" s="106">
        <f>INDEX(Drenagem!$A:$CT,ROW(AE107),COLUMN(AE107))</f>
        <v>0</v>
      </c>
      <c r="AI870" s="106">
        <f>INDEX(Drenagem!$A:$CT,ROW(AF107),COLUMN(AF107))</f>
        <v>0</v>
      </c>
      <c r="AJ870" s="106">
        <f>INDEX(Drenagem!$A:$CT,ROW(AG107),COLUMN(AG107))</f>
        <v>0</v>
      </c>
      <c r="AK870" s="106">
        <f>INDEX(Drenagem!$A:$CT,ROW(AH107),COLUMN(AH107))</f>
        <v>0</v>
      </c>
      <c r="AL870" s="106">
        <f>INDEX(Drenagem!$A:$CT,ROW(AI107),COLUMN(AI107))</f>
        <v>0</v>
      </c>
      <c r="AM870" s="106">
        <f>INDEX(Drenagem!$A:$CT,ROW(AJ107),COLUMN(AJ107))</f>
        <v>0</v>
      </c>
      <c r="AN870" s="106">
        <f>INDEX(Drenagem!$A:$CT,ROW(AK107),COLUMN(AK107))</f>
        <v>0</v>
      </c>
      <c r="AO870" s="106">
        <f>INDEX(Drenagem!$A:$CT,ROW(AL107),COLUMN(AL107))</f>
        <v>0</v>
      </c>
      <c r="AP870" s="106">
        <f>INDEX(Drenagem!$A:$CT,ROW(AM107),COLUMN(AM107))</f>
        <v>0</v>
      </c>
      <c r="AQ870" s="106">
        <f>INDEX(Drenagem!$A:$CT,ROW(AN107),COLUMN(AN107))</f>
        <v>0</v>
      </c>
      <c r="AR870" s="106">
        <f>INDEX(Drenagem!$A:$CT,ROW(AO107),COLUMN(AO107))</f>
        <v>0</v>
      </c>
      <c r="AS870" s="106">
        <f>INDEX(Drenagem!$A:$CT,ROW(AP107),COLUMN(AP107))</f>
        <v>0</v>
      </c>
      <c r="AT870" s="106">
        <f>INDEX(Drenagem!$A:$CT,ROW(AQ107),COLUMN(AQ107))</f>
        <v>0</v>
      </c>
      <c r="AU870" s="106">
        <f>INDEX(Drenagem!$A:$CT,ROW(AR107),COLUMN(AR107))</f>
        <v>0</v>
      </c>
      <c r="AV870" s="106">
        <f>INDEX(Drenagem!$A:$CT,ROW(AS107),COLUMN(AS107))</f>
        <v>0</v>
      </c>
      <c r="AW870" s="106">
        <f>INDEX(Drenagem!$A:$CT,ROW(AT107),COLUMN(AT107))</f>
        <v>0</v>
      </c>
      <c r="AX870" s="106">
        <f>INDEX(Drenagem!$A:$CT,ROW(AU107),COLUMN(AU107))</f>
        <v>0</v>
      </c>
      <c r="AY870" s="106">
        <f>INDEX(Drenagem!$A:$CT,ROW(AV107),COLUMN(AV107))</f>
        <v>0</v>
      </c>
      <c r="AZ870" s="106">
        <f>INDEX(Drenagem!$A:$CT,ROW(AW107),COLUMN(AW107))</f>
        <v>0</v>
      </c>
      <c r="BA870" s="106">
        <f>INDEX(Drenagem!$A:$CT,ROW(AX107),COLUMN(AX107))</f>
        <v>0</v>
      </c>
      <c r="BB870" s="106">
        <f>INDEX(Drenagem!$A:$CT,ROW(AY107),COLUMN(AY107))</f>
        <v>0</v>
      </c>
      <c r="BC870" s="106">
        <f>INDEX(Drenagem!$A:$CT,ROW(AZ107),COLUMN(AZ107))</f>
        <v>0</v>
      </c>
      <c r="BD870" s="106">
        <f>INDEX(Drenagem!$A:$CT,ROW(BA107),COLUMN(BA107))</f>
        <v>0</v>
      </c>
      <c r="BE870" s="106">
        <f>INDEX(Drenagem!$A:$CT,ROW(BB107),COLUMN(BB107))</f>
        <v>0</v>
      </c>
      <c r="BF870" s="106">
        <f>INDEX(Drenagem!$A:$CT,ROW(BC107),COLUMN(BC107))</f>
        <v>0</v>
      </c>
      <c r="BG870" s="106">
        <f>INDEX(Drenagem!$A:$CT,ROW(BD107),COLUMN(BD107))</f>
        <v>0</v>
      </c>
      <c r="BH870" s="106">
        <f>INDEX(Drenagem!$A:$CT,ROW(BE107),COLUMN(BE107))</f>
        <v>0</v>
      </c>
      <c r="BI870" s="106">
        <f>INDEX(Drenagem!$A:$CT,ROW(BF107),COLUMN(BF107))</f>
        <v>0</v>
      </c>
      <c r="BJ870" s="106">
        <f>INDEX(Drenagem!$A:$CT,ROW(BG107),COLUMN(BG107))</f>
        <v>0</v>
      </c>
      <c r="BK870" s="106">
        <f>INDEX(Drenagem!$A:$CT,ROW(BH107),COLUMN(BH107))</f>
        <v>0</v>
      </c>
      <c r="BL870" s="106">
        <f>INDEX(Drenagem!$A:$CT,ROW(BI107),COLUMN(BI107))</f>
        <v>0</v>
      </c>
      <c r="BM870" s="106">
        <f>INDEX(Drenagem!$A:$CT,ROW(BJ107),COLUMN(BJ107))</f>
        <v>0</v>
      </c>
      <c r="BN870" s="106">
        <f>INDEX(Drenagem!$A:$CT,ROW(BK107),COLUMN(BK107))</f>
        <v>0</v>
      </c>
      <c r="BO870" s="106">
        <f>INDEX(Drenagem!$A:$CT,ROW(BL107),COLUMN(BL107))</f>
        <v>0</v>
      </c>
      <c r="BP870" s="106">
        <f>INDEX(Drenagem!$A:$CT,ROW(BM107),COLUMN(BM107))</f>
        <v>0</v>
      </c>
      <c r="BQ870" s="106">
        <f>INDEX(Drenagem!$A:$CT,ROW(BN107),COLUMN(BN107))</f>
        <v>0</v>
      </c>
      <c r="BR870" s="106">
        <f>INDEX(Drenagem!$A:$CT,ROW(BO107),COLUMN(BO107))</f>
        <v>0</v>
      </c>
      <c r="BS870" s="106">
        <f>INDEX(Drenagem!$A:$CT,ROW(BP107),COLUMN(BP107))</f>
        <v>0</v>
      </c>
      <c r="BT870" s="106">
        <f>INDEX(Drenagem!$A:$CT,ROW(BQ107),COLUMN(BQ107))</f>
        <v>0</v>
      </c>
      <c r="BU870" s="106">
        <f>INDEX(Drenagem!$A:$CT,ROW(BR107),COLUMN(BR107))</f>
        <v>0</v>
      </c>
      <c r="BV870" s="106">
        <f>INDEX(Drenagem!$A:$CT,ROW(BS107),COLUMN(BS107))</f>
        <v>0</v>
      </c>
      <c r="BW870" s="106">
        <f>INDEX(Drenagem!$A:$CT,ROW(BT107),COLUMN(BT107))</f>
        <v>0</v>
      </c>
      <c r="BX870" s="106">
        <f>INDEX(Drenagem!$A:$CT,ROW(BU107),COLUMN(BU107))</f>
        <v>0</v>
      </c>
      <c r="BY870" s="106">
        <f>INDEX(Drenagem!$A:$CT,ROW(BV107),COLUMN(BV107))</f>
        <v>0</v>
      </c>
      <c r="BZ870" s="106">
        <f>INDEX(Drenagem!$A:$CT,ROW(BW107),COLUMN(BW107))</f>
        <v>0</v>
      </c>
      <c r="CA870" s="106">
        <f>INDEX(Drenagem!$A:$CT,ROW(BX107),COLUMN(BX107))</f>
        <v>0</v>
      </c>
      <c r="CB870" s="106">
        <f>INDEX(Drenagem!$A:$CT,ROW(BY107),COLUMN(BY107))</f>
        <v>0</v>
      </c>
      <c r="CC870" s="106">
        <f>INDEX(Drenagem!$A:$CT,ROW(BZ107),COLUMN(BZ107))</f>
        <v>0</v>
      </c>
      <c r="CD870" s="106">
        <f>INDEX(Drenagem!$A:$CT,ROW(CA107),COLUMN(CA107))</f>
        <v>0</v>
      </c>
      <c r="CE870" s="106">
        <f>INDEX(Drenagem!$A:$CT,ROW(CB107),COLUMN(CB107))</f>
        <v>0</v>
      </c>
      <c r="CF870" s="106">
        <f>INDEX(Drenagem!$A:$CT,ROW(CC107),COLUMN(CC107))</f>
        <v>0</v>
      </c>
      <c r="CG870" s="106">
        <f>INDEX(Drenagem!$A:$CT,ROW(CD107),COLUMN(CD107))</f>
        <v>0</v>
      </c>
      <c r="CH870" s="106">
        <f>INDEX(Drenagem!$A:$CT,ROW(CE107),COLUMN(CE107))</f>
        <v>0</v>
      </c>
      <c r="CI870" s="106">
        <f>INDEX(Drenagem!$A:$CT,ROW(CF107),COLUMN(CF107))</f>
        <v>0</v>
      </c>
      <c r="CJ870" s="106">
        <f>INDEX(Drenagem!$A:$CT,ROW(CG107),COLUMN(CG107))</f>
        <v>0</v>
      </c>
      <c r="CK870" s="106">
        <f>INDEX(Drenagem!$A:$CT,ROW(CH107),COLUMN(CH107))</f>
        <v>0</v>
      </c>
      <c r="CL870" s="106">
        <f>INDEX(Drenagem!$A:$CT,ROW(CI107),COLUMN(CI107))</f>
        <v>0</v>
      </c>
      <c r="CM870" s="106">
        <f>INDEX(Drenagem!$A:$CT,ROW(CJ107),COLUMN(CJ107))</f>
        <v>0</v>
      </c>
      <c r="CN870" s="106">
        <f>INDEX(Drenagem!$A:$CT,ROW(CK107),COLUMN(CK107))</f>
        <v>0</v>
      </c>
      <c r="CO870" s="106">
        <f>INDEX(Drenagem!$A:$CT,ROW(CL107),COLUMN(CL107))</f>
        <v>0</v>
      </c>
      <c r="CP870" s="106">
        <f>INDEX(Drenagem!$A:$CT,ROW(CM107),COLUMN(CM107))</f>
        <v>0</v>
      </c>
      <c r="CQ870" s="106">
        <f>INDEX(Drenagem!$A:$CT,ROW(CN107),COLUMN(CN107))</f>
        <v>0</v>
      </c>
      <c r="CR870" s="106">
        <f>INDEX(Drenagem!$A:$CT,ROW(CO107),COLUMN(CO107))</f>
        <v>0</v>
      </c>
      <c r="CS870" s="107">
        <f>INDEX(Drenagem!$A:$CT,ROW(A107),COLUMN(A107))</f>
        <v>0</v>
      </c>
    </row>
    <row r="871" spans="1:97" s="104" customFormat="1" hidden="1" x14ac:dyDescent="0.2">
      <c r="A871" t="str">
        <f t="shared" si="13"/>
        <v>Zero</v>
      </c>
      <c r="B871" s="107">
        <f>INDEX(Drenagem!$A:$CT,ROW(B108),COLUMN(CQ108))</f>
        <v>0</v>
      </c>
      <c r="C871" s="107">
        <f>INDEX(Drenagem!$A:$CT,ROW(C108),COLUMN(CR108))</f>
        <v>0</v>
      </c>
      <c r="D871" s="107">
        <f>INDEX(Drenagem!$A:$CT,ROW(D108),COLUMN(CS108))</f>
        <v>0</v>
      </c>
      <c r="E871" s="107">
        <f>INDEX(Drenagem!$A:$CT,ROW(B108),COLUMN(B108))</f>
        <v>0</v>
      </c>
      <c r="F871" s="106">
        <f>INDEX(Drenagem!$A:$CT,ROW(C108),COLUMN(C108))</f>
        <v>0</v>
      </c>
      <c r="G871" s="106">
        <f>INDEX(Drenagem!$A:$CT,ROW(D108),COLUMN(D108))</f>
        <v>0</v>
      </c>
      <c r="H871" s="106">
        <f>INDEX(Drenagem!$A:$CT,ROW(E108),COLUMN(E108))</f>
        <v>0</v>
      </c>
      <c r="I871" s="106">
        <f>INDEX(Drenagem!$A:$CT,ROW(F108),COLUMN(F108))</f>
        <v>0</v>
      </c>
      <c r="J871" s="106">
        <f>INDEX(Drenagem!$A:$CT,ROW(G108),COLUMN(G108))</f>
        <v>0</v>
      </c>
      <c r="K871" s="106">
        <f>INDEX(Drenagem!$A:$CT,ROW(H108),COLUMN(H108))</f>
        <v>0</v>
      </c>
      <c r="L871" s="106">
        <f>INDEX(Drenagem!$A:$CT,ROW(I108),COLUMN(I108))</f>
        <v>0</v>
      </c>
      <c r="M871" s="106">
        <f>INDEX(Drenagem!$A:$CT,ROW(J108),COLUMN(J108))</f>
        <v>0</v>
      </c>
      <c r="N871" s="106">
        <f>INDEX(Drenagem!$A:$CT,ROW(K108),COLUMN(K108))</f>
        <v>0</v>
      </c>
      <c r="O871" s="106">
        <f>INDEX(Drenagem!$A:$CT,ROW(L108),COLUMN(L108))</f>
        <v>0</v>
      </c>
      <c r="P871" s="106">
        <f>INDEX(Drenagem!$A:$CT,ROW(M108),COLUMN(M108))</f>
        <v>0</v>
      </c>
      <c r="Q871" s="106">
        <f>INDEX(Drenagem!$A:$CT,ROW(N108),COLUMN(N108))</f>
        <v>0</v>
      </c>
      <c r="R871" s="106">
        <f>INDEX(Drenagem!$A:$CT,ROW(O108),COLUMN(O108))</f>
        <v>0</v>
      </c>
      <c r="S871" s="106">
        <f>INDEX(Drenagem!$A:$CT,ROW(P108),COLUMN(P108))</f>
        <v>0</v>
      </c>
      <c r="T871" s="106">
        <f>INDEX(Drenagem!$A:$CT,ROW(Q108),COLUMN(Q108))</f>
        <v>0</v>
      </c>
      <c r="U871" s="106">
        <f>INDEX(Drenagem!$A:$CT,ROW(R108),COLUMN(R108))</f>
        <v>0</v>
      </c>
      <c r="V871" s="106">
        <f>INDEX(Drenagem!$A:$CT,ROW(S108),COLUMN(S108))</f>
        <v>0</v>
      </c>
      <c r="W871" s="106">
        <f>INDEX(Drenagem!$A:$CT,ROW(T108),COLUMN(T108))</f>
        <v>0</v>
      </c>
      <c r="X871" s="106">
        <f>INDEX(Drenagem!$A:$CT,ROW(U108),COLUMN(U108))</f>
        <v>0</v>
      </c>
      <c r="Y871" s="106">
        <f>INDEX(Drenagem!$A:$CT,ROW(V108),COLUMN(V108))</f>
        <v>0</v>
      </c>
      <c r="Z871" s="106">
        <f>INDEX(Drenagem!$A:$CT,ROW(W108),COLUMN(W108))</f>
        <v>0</v>
      </c>
      <c r="AA871" s="106">
        <f>INDEX(Drenagem!$A:$CT,ROW(X108),COLUMN(X108))</f>
        <v>0</v>
      </c>
      <c r="AB871" s="106">
        <f>INDEX(Drenagem!$A:$CT,ROW(Y108),COLUMN(Y108))</f>
        <v>0</v>
      </c>
      <c r="AC871" s="106">
        <f>INDEX(Drenagem!$A:$CT,ROW(Z108),COLUMN(Z108))</f>
        <v>0</v>
      </c>
      <c r="AD871" s="106">
        <f>INDEX(Drenagem!$A:$CT,ROW(AA108),COLUMN(AA108))</f>
        <v>0</v>
      </c>
      <c r="AE871" s="106">
        <f>INDEX(Drenagem!$A:$CT,ROW(AB108),COLUMN(AB108))</f>
        <v>0</v>
      </c>
      <c r="AF871" s="106">
        <f>INDEX(Drenagem!$A:$CT,ROW(AC108),COLUMN(AC108))</f>
        <v>0</v>
      </c>
      <c r="AG871" s="106">
        <f>INDEX(Drenagem!$A:$CT,ROW(AD108),COLUMN(AD108))</f>
        <v>0</v>
      </c>
      <c r="AH871" s="106">
        <f>INDEX(Drenagem!$A:$CT,ROW(AE108),COLUMN(AE108))</f>
        <v>0</v>
      </c>
      <c r="AI871" s="106">
        <f>INDEX(Drenagem!$A:$CT,ROW(AF108),COLUMN(AF108))</f>
        <v>0</v>
      </c>
      <c r="AJ871" s="106">
        <f>INDEX(Drenagem!$A:$CT,ROW(AG108),COLUMN(AG108))</f>
        <v>0</v>
      </c>
      <c r="AK871" s="106">
        <f>INDEX(Drenagem!$A:$CT,ROW(AH108),COLUMN(AH108))</f>
        <v>0</v>
      </c>
      <c r="AL871" s="106">
        <f>INDEX(Drenagem!$A:$CT,ROW(AI108),COLUMN(AI108))</f>
        <v>0</v>
      </c>
      <c r="AM871" s="106">
        <f>INDEX(Drenagem!$A:$CT,ROW(AJ108),COLUMN(AJ108))</f>
        <v>0</v>
      </c>
      <c r="AN871" s="106">
        <f>INDEX(Drenagem!$A:$CT,ROW(AK108),COLUMN(AK108))</f>
        <v>0</v>
      </c>
      <c r="AO871" s="106">
        <f>INDEX(Drenagem!$A:$CT,ROW(AL108),COLUMN(AL108))</f>
        <v>0</v>
      </c>
      <c r="AP871" s="106">
        <f>INDEX(Drenagem!$A:$CT,ROW(AM108),COLUMN(AM108))</f>
        <v>0</v>
      </c>
      <c r="AQ871" s="106">
        <f>INDEX(Drenagem!$A:$CT,ROW(AN108),COLUMN(AN108))</f>
        <v>0</v>
      </c>
      <c r="AR871" s="106">
        <f>INDEX(Drenagem!$A:$CT,ROW(AO108),COLUMN(AO108))</f>
        <v>0</v>
      </c>
      <c r="AS871" s="106">
        <f>INDEX(Drenagem!$A:$CT,ROW(AP108),COLUMN(AP108))</f>
        <v>0</v>
      </c>
      <c r="AT871" s="106">
        <f>INDEX(Drenagem!$A:$CT,ROW(AQ108),COLUMN(AQ108))</f>
        <v>0</v>
      </c>
      <c r="AU871" s="106">
        <f>INDEX(Drenagem!$A:$CT,ROW(AR108),COLUMN(AR108))</f>
        <v>0</v>
      </c>
      <c r="AV871" s="106">
        <f>INDEX(Drenagem!$A:$CT,ROW(AS108),COLUMN(AS108))</f>
        <v>0</v>
      </c>
      <c r="AW871" s="106">
        <f>INDEX(Drenagem!$A:$CT,ROW(AT108),COLUMN(AT108))</f>
        <v>0</v>
      </c>
      <c r="AX871" s="106">
        <f>INDEX(Drenagem!$A:$CT,ROW(AU108),COLUMN(AU108))</f>
        <v>0</v>
      </c>
      <c r="AY871" s="106">
        <f>INDEX(Drenagem!$A:$CT,ROW(AV108),COLUMN(AV108))</f>
        <v>0</v>
      </c>
      <c r="AZ871" s="106">
        <f>INDEX(Drenagem!$A:$CT,ROW(AW108),COLUMN(AW108))</f>
        <v>0</v>
      </c>
      <c r="BA871" s="106">
        <f>INDEX(Drenagem!$A:$CT,ROW(AX108),COLUMN(AX108))</f>
        <v>0</v>
      </c>
      <c r="BB871" s="106">
        <f>INDEX(Drenagem!$A:$CT,ROW(AY108),COLUMN(AY108))</f>
        <v>0</v>
      </c>
      <c r="BC871" s="106">
        <f>INDEX(Drenagem!$A:$CT,ROW(AZ108),COLUMN(AZ108))</f>
        <v>0</v>
      </c>
      <c r="BD871" s="106">
        <f>INDEX(Drenagem!$A:$CT,ROW(BA108),COLUMN(BA108))</f>
        <v>0</v>
      </c>
      <c r="BE871" s="106">
        <f>INDEX(Drenagem!$A:$CT,ROW(BB108),COLUMN(BB108))</f>
        <v>0</v>
      </c>
      <c r="BF871" s="106">
        <f>INDEX(Drenagem!$A:$CT,ROW(BC108),COLUMN(BC108))</f>
        <v>0</v>
      </c>
      <c r="BG871" s="106">
        <f>INDEX(Drenagem!$A:$CT,ROW(BD108),COLUMN(BD108))</f>
        <v>0</v>
      </c>
      <c r="BH871" s="106">
        <f>INDEX(Drenagem!$A:$CT,ROW(BE108),COLUMN(BE108))</f>
        <v>0</v>
      </c>
      <c r="BI871" s="106">
        <f>INDEX(Drenagem!$A:$CT,ROW(BF108),COLUMN(BF108))</f>
        <v>0</v>
      </c>
      <c r="BJ871" s="106">
        <f>INDEX(Drenagem!$A:$CT,ROW(BG108),COLUMN(BG108))</f>
        <v>0</v>
      </c>
      <c r="BK871" s="106">
        <f>INDEX(Drenagem!$A:$CT,ROW(BH108),COLUMN(BH108))</f>
        <v>0</v>
      </c>
      <c r="BL871" s="106">
        <f>INDEX(Drenagem!$A:$CT,ROW(BI108),COLUMN(BI108))</f>
        <v>0</v>
      </c>
      <c r="BM871" s="106">
        <f>INDEX(Drenagem!$A:$CT,ROW(BJ108),COLUMN(BJ108))</f>
        <v>0</v>
      </c>
      <c r="BN871" s="106">
        <f>INDEX(Drenagem!$A:$CT,ROW(BK108),COLUMN(BK108))</f>
        <v>0</v>
      </c>
      <c r="BO871" s="106">
        <f>INDEX(Drenagem!$A:$CT,ROW(BL108),COLUMN(BL108))</f>
        <v>0</v>
      </c>
      <c r="BP871" s="106">
        <f>INDEX(Drenagem!$A:$CT,ROW(BM108),COLUMN(BM108))</f>
        <v>0</v>
      </c>
      <c r="BQ871" s="106">
        <f>INDEX(Drenagem!$A:$CT,ROW(BN108),COLUMN(BN108))</f>
        <v>0</v>
      </c>
      <c r="BR871" s="106">
        <f>INDEX(Drenagem!$A:$CT,ROW(BO108),COLUMN(BO108))</f>
        <v>0</v>
      </c>
      <c r="BS871" s="106">
        <f>INDEX(Drenagem!$A:$CT,ROW(BP108),COLUMN(BP108))</f>
        <v>0</v>
      </c>
      <c r="BT871" s="106">
        <f>INDEX(Drenagem!$A:$CT,ROW(BQ108),COLUMN(BQ108))</f>
        <v>0</v>
      </c>
      <c r="BU871" s="106">
        <f>INDEX(Drenagem!$A:$CT,ROW(BR108),COLUMN(BR108))</f>
        <v>0</v>
      </c>
      <c r="BV871" s="106">
        <f>INDEX(Drenagem!$A:$CT,ROW(BS108),COLUMN(BS108))</f>
        <v>0</v>
      </c>
      <c r="BW871" s="106">
        <f>INDEX(Drenagem!$A:$CT,ROW(BT108),COLUMN(BT108))</f>
        <v>0</v>
      </c>
      <c r="BX871" s="106">
        <f>INDEX(Drenagem!$A:$CT,ROW(BU108),COLUMN(BU108))</f>
        <v>0</v>
      </c>
      <c r="BY871" s="106">
        <f>INDEX(Drenagem!$A:$CT,ROW(BV108),COLUMN(BV108))</f>
        <v>0</v>
      </c>
      <c r="BZ871" s="106">
        <f>INDEX(Drenagem!$A:$CT,ROW(BW108),COLUMN(BW108))</f>
        <v>0</v>
      </c>
      <c r="CA871" s="106">
        <f>INDEX(Drenagem!$A:$CT,ROW(BX108),COLUMN(BX108))</f>
        <v>0</v>
      </c>
      <c r="CB871" s="106">
        <f>INDEX(Drenagem!$A:$CT,ROW(BY108),COLUMN(BY108))</f>
        <v>0</v>
      </c>
      <c r="CC871" s="106">
        <f>INDEX(Drenagem!$A:$CT,ROW(BZ108),COLUMN(BZ108))</f>
        <v>0</v>
      </c>
      <c r="CD871" s="106">
        <f>INDEX(Drenagem!$A:$CT,ROW(CA108),COLUMN(CA108))</f>
        <v>0</v>
      </c>
      <c r="CE871" s="106">
        <f>INDEX(Drenagem!$A:$CT,ROW(CB108),COLUMN(CB108))</f>
        <v>0</v>
      </c>
      <c r="CF871" s="106">
        <f>INDEX(Drenagem!$A:$CT,ROW(CC108),COLUMN(CC108))</f>
        <v>0</v>
      </c>
      <c r="CG871" s="106">
        <f>INDEX(Drenagem!$A:$CT,ROW(CD108),COLUMN(CD108))</f>
        <v>0</v>
      </c>
      <c r="CH871" s="106">
        <f>INDEX(Drenagem!$A:$CT,ROW(CE108),COLUMN(CE108))</f>
        <v>0</v>
      </c>
      <c r="CI871" s="106">
        <f>INDEX(Drenagem!$A:$CT,ROW(CF108),COLUMN(CF108))</f>
        <v>0</v>
      </c>
      <c r="CJ871" s="106">
        <f>INDEX(Drenagem!$A:$CT,ROW(CG108),COLUMN(CG108))</f>
        <v>0</v>
      </c>
      <c r="CK871" s="106">
        <f>INDEX(Drenagem!$A:$CT,ROW(CH108),COLUMN(CH108))</f>
        <v>0</v>
      </c>
      <c r="CL871" s="106">
        <f>INDEX(Drenagem!$A:$CT,ROW(CI108),COLUMN(CI108))</f>
        <v>0</v>
      </c>
      <c r="CM871" s="106">
        <f>INDEX(Drenagem!$A:$CT,ROW(CJ108),COLUMN(CJ108))</f>
        <v>0</v>
      </c>
      <c r="CN871" s="106">
        <f>INDEX(Drenagem!$A:$CT,ROW(CK108),COLUMN(CK108))</f>
        <v>0</v>
      </c>
      <c r="CO871" s="106">
        <f>INDEX(Drenagem!$A:$CT,ROW(CL108),COLUMN(CL108))</f>
        <v>0</v>
      </c>
      <c r="CP871" s="106">
        <f>INDEX(Drenagem!$A:$CT,ROW(CM108),COLUMN(CM108))</f>
        <v>0</v>
      </c>
      <c r="CQ871" s="106">
        <f>INDEX(Drenagem!$A:$CT,ROW(CN108),COLUMN(CN108))</f>
        <v>0</v>
      </c>
      <c r="CR871" s="106">
        <f>INDEX(Drenagem!$A:$CT,ROW(CO108),COLUMN(CO108))</f>
        <v>0</v>
      </c>
      <c r="CS871" s="107">
        <f>INDEX(Drenagem!$A:$CT,ROW(A108),COLUMN(A108))</f>
        <v>0</v>
      </c>
    </row>
    <row r="872" spans="1:97" s="104" customFormat="1" hidden="1" x14ac:dyDescent="0.2">
      <c r="A872" t="str">
        <f t="shared" si="13"/>
        <v>Zero</v>
      </c>
      <c r="B872" s="107">
        <f>INDEX(Drenagem!$A:$CT,ROW(B109),COLUMN(CQ109))</f>
        <v>0</v>
      </c>
      <c r="C872" s="107">
        <f>INDEX(Drenagem!$A:$CT,ROW(C109),COLUMN(CR109))</f>
        <v>0</v>
      </c>
      <c r="D872" s="107">
        <f>INDEX(Drenagem!$A:$CT,ROW(D109),COLUMN(CS109))</f>
        <v>0</v>
      </c>
      <c r="E872" s="107">
        <f>INDEX(Drenagem!$A:$CT,ROW(B109),COLUMN(B109))</f>
        <v>0</v>
      </c>
      <c r="F872" s="106">
        <f>INDEX(Drenagem!$A:$CT,ROW(C109),COLUMN(C109))</f>
        <v>0</v>
      </c>
      <c r="G872" s="106">
        <f>INDEX(Drenagem!$A:$CT,ROW(D109),COLUMN(D109))</f>
        <v>0</v>
      </c>
      <c r="H872" s="106">
        <f>INDEX(Drenagem!$A:$CT,ROW(E109),COLUMN(E109))</f>
        <v>0</v>
      </c>
      <c r="I872" s="106">
        <f>INDEX(Drenagem!$A:$CT,ROW(F109),COLUMN(F109))</f>
        <v>0</v>
      </c>
      <c r="J872" s="106">
        <f>INDEX(Drenagem!$A:$CT,ROW(G109),COLUMN(G109))</f>
        <v>0</v>
      </c>
      <c r="K872" s="106">
        <f>INDEX(Drenagem!$A:$CT,ROW(H109),COLUMN(H109))</f>
        <v>0</v>
      </c>
      <c r="L872" s="106">
        <f>INDEX(Drenagem!$A:$CT,ROW(I109),COLUMN(I109))</f>
        <v>0</v>
      </c>
      <c r="M872" s="106">
        <f>INDEX(Drenagem!$A:$CT,ROW(J109),COLUMN(J109))</f>
        <v>0</v>
      </c>
      <c r="N872" s="106">
        <f>INDEX(Drenagem!$A:$CT,ROW(K109),COLUMN(K109))</f>
        <v>0</v>
      </c>
      <c r="O872" s="106">
        <f>INDEX(Drenagem!$A:$CT,ROW(L109),COLUMN(L109))</f>
        <v>0</v>
      </c>
      <c r="P872" s="106">
        <f>INDEX(Drenagem!$A:$CT,ROW(M109),COLUMN(M109))</f>
        <v>0</v>
      </c>
      <c r="Q872" s="106">
        <f>INDEX(Drenagem!$A:$CT,ROW(N109),COLUMN(N109))</f>
        <v>0</v>
      </c>
      <c r="R872" s="106">
        <f>INDEX(Drenagem!$A:$CT,ROW(O109),COLUMN(O109))</f>
        <v>0</v>
      </c>
      <c r="S872" s="106">
        <f>INDEX(Drenagem!$A:$CT,ROW(P109),COLUMN(P109))</f>
        <v>0</v>
      </c>
      <c r="T872" s="106">
        <f>INDEX(Drenagem!$A:$CT,ROW(Q109),COLUMN(Q109))</f>
        <v>0</v>
      </c>
      <c r="U872" s="106">
        <f>INDEX(Drenagem!$A:$CT,ROW(R109),COLUMN(R109))</f>
        <v>0</v>
      </c>
      <c r="V872" s="106">
        <f>INDEX(Drenagem!$A:$CT,ROW(S109),COLUMN(S109))</f>
        <v>0</v>
      </c>
      <c r="W872" s="106">
        <f>INDEX(Drenagem!$A:$CT,ROW(T109),COLUMN(T109))</f>
        <v>0</v>
      </c>
      <c r="X872" s="106">
        <f>INDEX(Drenagem!$A:$CT,ROW(U109),COLUMN(U109))</f>
        <v>0</v>
      </c>
      <c r="Y872" s="106">
        <f>INDEX(Drenagem!$A:$CT,ROW(V109),COLUMN(V109))</f>
        <v>0</v>
      </c>
      <c r="Z872" s="106">
        <f>INDEX(Drenagem!$A:$CT,ROW(W109),COLUMN(W109))</f>
        <v>0</v>
      </c>
      <c r="AA872" s="106">
        <f>INDEX(Drenagem!$A:$CT,ROW(X109),COLUMN(X109))</f>
        <v>0</v>
      </c>
      <c r="AB872" s="106">
        <f>INDEX(Drenagem!$A:$CT,ROW(Y109),COLUMN(Y109))</f>
        <v>0</v>
      </c>
      <c r="AC872" s="106">
        <f>INDEX(Drenagem!$A:$CT,ROW(Z109),COLUMN(Z109))</f>
        <v>0</v>
      </c>
      <c r="AD872" s="106">
        <f>INDEX(Drenagem!$A:$CT,ROW(AA109),COLUMN(AA109))</f>
        <v>0</v>
      </c>
      <c r="AE872" s="106">
        <f>INDEX(Drenagem!$A:$CT,ROW(AB109),COLUMN(AB109))</f>
        <v>0</v>
      </c>
      <c r="AF872" s="106">
        <f>INDEX(Drenagem!$A:$CT,ROW(AC109),COLUMN(AC109))</f>
        <v>0</v>
      </c>
      <c r="AG872" s="106">
        <f>INDEX(Drenagem!$A:$CT,ROW(AD109),COLUMN(AD109))</f>
        <v>0</v>
      </c>
      <c r="AH872" s="106">
        <f>INDEX(Drenagem!$A:$CT,ROW(AE109),COLUMN(AE109))</f>
        <v>0</v>
      </c>
      <c r="AI872" s="106">
        <f>INDEX(Drenagem!$A:$CT,ROW(AF109),COLUMN(AF109))</f>
        <v>0</v>
      </c>
      <c r="AJ872" s="106">
        <f>INDEX(Drenagem!$A:$CT,ROW(AG109),COLUMN(AG109))</f>
        <v>0</v>
      </c>
      <c r="AK872" s="106">
        <f>INDEX(Drenagem!$A:$CT,ROW(AH109),COLUMN(AH109))</f>
        <v>0</v>
      </c>
      <c r="AL872" s="106">
        <f>INDEX(Drenagem!$A:$CT,ROW(AI109),COLUMN(AI109))</f>
        <v>0</v>
      </c>
      <c r="AM872" s="106">
        <f>INDEX(Drenagem!$A:$CT,ROW(AJ109),COLUMN(AJ109))</f>
        <v>0</v>
      </c>
      <c r="AN872" s="106">
        <f>INDEX(Drenagem!$A:$CT,ROW(AK109),COLUMN(AK109))</f>
        <v>0</v>
      </c>
      <c r="AO872" s="106">
        <f>INDEX(Drenagem!$A:$CT,ROW(AL109),COLUMN(AL109))</f>
        <v>0</v>
      </c>
      <c r="AP872" s="106">
        <f>INDEX(Drenagem!$A:$CT,ROW(AM109),COLUMN(AM109))</f>
        <v>0</v>
      </c>
      <c r="AQ872" s="106">
        <f>INDEX(Drenagem!$A:$CT,ROW(AN109),COLUMN(AN109))</f>
        <v>0</v>
      </c>
      <c r="AR872" s="106">
        <f>INDEX(Drenagem!$A:$CT,ROW(AO109),COLUMN(AO109))</f>
        <v>0</v>
      </c>
      <c r="AS872" s="106">
        <f>INDEX(Drenagem!$A:$CT,ROW(AP109),COLUMN(AP109))</f>
        <v>0</v>
      </c>
      <c r="AT872" s="106">
        <f>INDEX(Drenagem!$A:$CT,ROW(AQ109),COLUMN(AQ109))</f>
        <v>0</v>
      </c>
      <c r="AU872" s="106">
        <f>INDEX(Drenagem!$A:$CT,ROW(AR109),COLUMN(AR109))</f>
        <v>0</v>
      </c>
      <c r="AV872" s="106">
        <f>INDEX(Drenagem!$A:$CT,ROW(AS109),COLUMN(AS109))</f>
        <v>0</v>
      </c>
      <c r="AW872" s="106">
        <f>INDEX(Drenagem!$A:$CT,ROW(AT109),COLUMN(AT109))</f>
        <v>0</v>
      </c>
      <c r="AX872" s="106">
        <f>INDEX(Drenagem!$A:$CT,ROW(AU109),COLUMN(AU109))</f>
        <v>0</v>
      </c>
      <c r="AY872" s="106">
        <f>INDEX(Drenagem!$A:$CT,ROW(AV109),COLUMN(AV109))</f>
        <v>0</v>
      </c>
      <c r="AZ872" s="106">
        <f>INDEX(Drenagem!$A:$CT,ROW(AW109),COLUMN(AW109))</f>
        <v>0</v>
      </c>
      <c r="BA872" s="106">
        <f>INDEX(Drenagem!$A:$CT,ROW(AX109),COLUMN(AX109))</f>
        <v>0</v>
      </c>
      <c r="BB872" s="106">
        <f>INDEX(Drenagem!$A:$CT,ROW(AY109),COLUMN(AY109))</f>
        <v>0</v>
      </c>
      <c r="BC872" s="106">
        <f>INDEX(Drenagem!$A:$CT,ROW(AZ109),COLUMN(AZ109))</f>
        <v>0</v>
      </c>
      <c r="BD872" s="106">
        <f>INDEX(Drenagem!$A:$CT,ROW(BA109),COLUMN(BA109))</f>
        <v>0</v>
      </c>
      <c r="BE872" s="106">
        <f>INDEX(Drenagem!$A:$CT,ROW(BB109),COLUMN(BB109))</f>
        <v>0</v>
      </c>
      <c r="BF872" s="106">
        <f>INDEX(Drenagem!$A:$CT,ROW(BC109),COLUMN(BC109))</f>
        <v>0</v>
      </c>
      <c r="BG872" s="106">
        <f>INDEX(Drenagem!$A:$CT,ROW(BD109),COLUMN(BD109))</f>
        <v>0</v>
      </c>
      <c r="BH872" s="106">
        <f>INDEX(Drenagem!$A:$CT,ROW(BE109),COLUMN(BE109))</f>
        <v>0</v>
      </c>
      <c r="BI872" s="106">
        <f>INDEX(Drenagem!$A:$CT,ROW(BF109),COLUMN(BF109))</f>
        <v>0</v>
      </c>
      <c r="BJ872" s="106">
        <f>INDEX(Drenagem!$A:$CT,ROW(BG109),COLUMN(BG109))</f>
        <v>0</v>
      </c>
      <c r="BK872" s="106">
        <f>INDEX(Drenagem!$A:$CT,ROW(BH109),COLUMN(BH109))</f>
        <v>0</v>
      </c>
      <c r="BL872" s="106">
        <f>INDEX(Drenagem!$A:$CT,ROW(BI109),COLUMN(BI109))</f>
        <v>0</v>
      </c>
      <c r="BM872" s="106">
        <f>INDEX(Drenagem!$A:$CT,ROW(BJ109),COLUMN(BJ109))</f>
        <v>0</v>
      </c>
      <c r="BN872" s="106">
        <f>INDEX(Drenagem!$A:$CT,ROW(BK109),COLUMN(BK109))</f>
        <v>0</v>
      </c>
      <c r="BO872" s="106">
        <f>INDEX(Drenagem!$A:$CT,ROW(BL109),COLUMN(BL109))</f>
        <v>0</v>
      </c>
      <c r="BP872" s="106">
        <f>INDEX(Drenagem!$A:$CT,ROW(BM109),COLUMN(BM109))</f>
        <v>0</v>
      </c>
      <c r="BQ872" s="106">
        <f>INDEX(Drenagem!$A:$CT,ROW(BN109),COLUMN(BN109))</f>
        <v>0</v>
      </c>
      <c r="BR872" s="106">
        <f>INDEX(Drenagem!$A:$CT,ROW(BO109),COLUMN(BO109))</f>
        <v>0</v>
      </c>
      <c r="BS872" s="106">
        <f>INDEX(Drenagem!$A:$CT,ROW(BP109),COLUMN(BP109))</f>
        <v>0</v>
      </c>
      <c r="BT872" s="106">
        <f>INDEX(Drenagem!$A:$CT,ROW(BQ109),COLUMN(BQ109))</f>
        <v>0</v>
      </c>
      <c r="BU872" s="106">
        <f>INDEX(Drenagem!$A:$CT,ROW(BR109),COLUMN(BR109))</f>
        <v>0</v>
      </c>
      <c r="BV872" s="106">
        <f>INDEX(Drenagem!$A:$CT,ROW(BS109),COLUMN(BS109))</f>
        <v>0</v>
      </c>
      <c r="BW872" s="106">
        <f>INDEX(Drenagem!$A:$CT,ROW(BT109),COLUMN(BT109))</f>
        <v>0</v>
      </c>
      <c r="BX872" s="106">
        <f>INDEX(Drenagem!$A:$CT,ROW(BU109),COLUMN(BU109))</f>
        <v>0</v>
      </c>
      <c r="BY872" s="106">
        <f>INDEX(Drenagem!$A:$CT,ROW(BV109),COLUMN(BV109))</f>
        <v>0</v>
      </c>
      <c r="BZ872" s="106">
        <f>INDEX(Drenagem!$A:$CT,ROW(BW109),COLUMN(BW109))</f>
        <v>0</v>
      </c>
      <c r="CA872" s="106">
        <f>INDEX(Drenagem!$A:$CT,ROW(BX109),COLUMN(BX109))</f>
        <v>0</v>
      </c>
      <c r="CB872" s="106">
        <f>INDEX(Drenagem!$A:$CT,ROW(BY109),COLUMN(BY109))</f>
        <v>0</v>
      </c>
      <c r="CC872" s="106">
        <f>INDEX(Drenagem!$A:$CT,ROW(BZ109),COLUMN(BZ109))</f>
        <v>0</v>
      </c>
      <c r="CD872" s="106">
        <f>INDEX(Drenagem!$A:$CT,ROW(CA109),COLUMN(CA109))</f>
        <v>0</v>
      </c>
      <c r="CE872" s="106">
        <f>INDEX(Drenagem!$A:$CT,ROW(CB109),COLUMN(CB109))</f>
        <v>0</v>
      </c>
      <c r="CF872" s="106">
        <f>INDEX(Drenagem!$A:$CT,ROW(CC109),COLUMN(CC109))</f>
        <v>0</v>
      </c>
      <c r="CG872" s="106">
        <f>INDEX(Drenagem!$A:$CT,ROW(CD109),COLUMN(CD109))</f>
        <v>0</v>
      </c>
      <c r="CH872" s="106">
        <f>INDEX(Drenagem!$A:$CT,ROW(CE109),COLUMN(CE109))</f>
        <v>0</v>
      </c>
      <c r="CI872" s="106">
        <f>INDEX(Drenagem!$A:$CT,ROW(CF109),COLUMN(CF109))</f>
        <v>0</v>
      </c>
      <c r="CJ872" s="106">
        <f>INDEX(Drenagem!$A:$CT,ROW(CG109),COLUMN(CG109))</f>
        <v>0</v>
      </c>
      <c r="CK872" s="106">
        <f>INDEX(Drenagem!$A:$CT,ROW(CH109),COLUMN(CH109))</f>
        <v>0</v>
      </c>
      <c r="CL872" s="106">
        <f>INDEX(Drenagem!$A:$CT,ROW(CI109),COLUMN(CI109))</f>
        <v>0</v>
      </c>
      <c r="CM872" s="106">
        <f>INDEX(Drenagem!$A:$CT,ROW(CJ109),COLUMN(CJ109))</f>
        <v>0</v>
      </c>
      <c r="CN872" s="106">
        <f>INDEX(Drenagem!$A:$CT,ROW(CK109),COLUMN(CK109))</f>
        <v>0</v>
      </c>
      <c r="CO872" s="106">
        <f>INDEX(Drenagem!$A:$CT,ROW(CL109),COLUMN(CL109))</f>
        <v>0</v>
      </c>
      <c r="CP872" s="106">
        <f>INDEX(Drenagem!$A:$CT,ROW(CM109),COLUMN(CM109))</f>
        <v>0</v>
      </c>
      <c r="CQ872" s="106">
        <f>INDEX(Drenagem!$A:$CT,ROW(CN109),COLUMN(CN109))</f>
        <v>0</v>
      </c>
      <c r="CR872" s="106">
        <f>INDEX(Drenagem!$A:$CT,ROW(CO109),COLUMN(CO109))</f>
        <v>0</v>
      </c>
      <c r="CS872" s="107">
        <f>INDEX(Drenagem!$A:$CT,ROW(A109),COLUMN(A109))</f>
        <v>0</v>
      </c>
    </row>
    <row r="873" spans="1:97" s="104" customFormat="1" hidden="1" x14ac:dyDescent="0.2">
      <c r="A873" t="str">
        <f t="shared" si="13"/>
        <v>Zero</v>
      </c>
      <c r="B873" s="107">
        <f>INDEX(Drenagem!$A:$CT,ROW(B110),COLUMN(CQ110))</f>
        <v>0</v>
      </c>
      <c r="C873" s="107">
        <f>INDEX(Drenagem!$A:$CT,ROW(C110),COLUMN(CR110))</f>
        <v>0</v>
      </c>
      <c r="D873" s="107">
        <f>INDEX(Drenagem!$A:$CT,ROW(D110),COLUMN(CS110))</f>
        <v>0</v>
      </c>
      <c r="E873" s="107">
        <f>INDEX(Drenagem!$A:$CT,ROW(B110),COLUMN(B110))</f>
        <v>0</v>
      </c>
      <c r="F873" s="106">
        <f>INDEX(Drenagem!$A:$CT,ROW(C110),COLUMN(C110))</f>
        <v>0</v>
      </c>
      <c r="G873" s="106">
        <f>INDEX(Drenagem!$A:$CT,ROW(D110),COLUMN(D110))</f>
        <v>0</v>
      </c>
      <c r="H873" s="106">
        <f>INDEX(Drenagem!$A:$CT,ROW(E110),COLUMN(E110))</f>
        <v>0</v>
      </c>
      <c r="I873" s="106">
        <f>INDEX(Drenagem!$A:$CT,ROW(F110),COLUMN(F110))</f>
        <v>0</v>
      </c>
      <c r="J873" s="106">
        <f>INDEX(Drenagem!$A:$CT,ROW(G110),COLUMN(G110))</f>
        <v>0</v>
      </c>
      <c r="K873" s="106">
        <f>INDEX(Drenagem!$A:$CT,ROW(H110),COLUMN(H110))</f>
        <v>0</v>
      </c>
      <c r="L873" s="106">
        <f>INDEX(Drenagem!$A:$CT,ROW(I110),COLUMN(I110))</f>
        <v>0</v>
      </c>
      <c r="M873" s="106">
        <f>INDEX(Drenagem!$A:$CT,ROW(J110),COLUMN(J110))</f>
        <v>0</v>
      </c>
      <c r="N873" s="106">
        <f>INDEX(Drenagem!$A:$CT,ROW(K110),COLUMN(K110))</f>
        <v>0</v>
      </c>
      <c r="O873" s="106">
        <f>INDEX(Drenagem!$A:$CT,ROW(L110),COLUMN(L110))</f>
        <v>0</v>
      </c>
      <c r="P873" s="106">
        <f>INDEX(Drenagem!$A:$CT,ROW(M110),COLUMN(M110))</f>
        <v>0</v>
      </c>
      <c r="Q873" s="106">
        <f>INDEX(Drenagem!$A:$CT,ROW(N110),COLUMN(N110))</f>
        <v>0</v>
      </c>
      <c r="R873" s="106">
        <f>INDEX(Drenagem!$A:$CT,ROW(O110),COLUMN(O110))</f>
        <v>0</v>
      </c>
      <c r="S873" s="106">
        <f>INDEX(Drenagem!$A:$CT,ROW(P110),COLUMN(P110))</f>
        <v>0</v>
      </c>
      <c r="T873" s="106">
        <f>INDEX(Drenagem!$A:$CT,ROW(Q110),COLUMN(Q110))</f>
        <v>0</v>
      </c>
      <c r="U873" s="106">
        <f>INDEX(Drenagem!$A:$CT,ROW(R110),COLUMN(R110))</f>
        <v>0</v>
      </c>
      <c r="V873" s="106">
        <f>INDEX(Drenagem!$A:$CT,ROW(S110),COLUMN(S110))</f>
        <v>0</v>
      </c>
      <c r="W873" s="106">
        <f>INDEX(Drenagem!$A:$CT,ROW(T110),COLUMN(T110))</f>
        <v>0</v>
      </c>
      <c r="X873" s="106">
        <f>INDEX(Drenagem!$A:$CT,ROW(U110),COLUMN(U110))</f>
        <v>0</v>
      </c>
      <c r="Y873" s="106">
        <f>INDEX(Drenagem!$A:$CT,ROW(V110),COLUMN(V110))</f>
        <v>0</v>
      </c>
      <c r="Z873" s="106">
        <f>INDEX(Drenagem!$A:$CT,ROW(W110),COLUMN(W110))</f>
        <v>0</v>
      </c>
      <c r="AA873" s="106">
        <f>INDEX(Drenagem!$A:$CT,ROW(X110),COLUMN(X110))</f>
        <v>0</v>
      </c>
      <c r="AB873" s="106">
        <f>INDEX(Drenagem!$A:$CT,ROW(Y110),COLUMN(Y110))</f>
        <v>0</v>
      </c>
      <c r="AC873" s="106">
        <f>INDEX(Drenagem!$A:$CT,ROW(Z110),COLUMN(Z110))</f>
        <v>0</v>
      </c>
      <c r="AD873" s="106">
        <f>INDEX(Drenagem!$A:$CT,ROW(AA110),COLUMN(AA110))</f>
        <v>0</v>
      </c>
      <c r="AE873" s="106">
        <f>INDEX(Drenagem!$A:$CT,ROW(AB110),COLUMN(AB110))</f>
        <v>0</v>
      </c>
      <c r="AF873" s="106">
        <f>INDEX(Drenagem!$A:$CT,ROW(AC110),COLUMN(AC110))</f>
        <v>0</v>
      </c>
      <c r="AG873" s="106">
        <f>INDEX(Drenagem!$A:$CT,ROW(AD110),COLUMN(AD110))</f>
        <v>0</v>
      </c>
      <c r="AH873" s="106">
        <f>INDEX(Drenagem!$A:$CT,ROW(AE110),COLUMN(AE110))</f>
        <v>0</v>
      </c>
      <c r="AI873" s="106">
        <f>INDEX(Drenagem!$A:$CT,ROW(AF110),COLUMN(AF110))</f>
        <v>0</v>
      </c>
      <c r="AJ873" s="106">
        <f>INDEX(Drenagem!$A:$CT,ROW(AG110),COLUMN(AG110))</f>
        <v>0</v>
      </c>
      <c r="AK873" s="106">
        <f>INDEX(Drenagem!$A:$CT,ROW(AH110),COLUMN(AH110))</f>
        <v>0</v>
      </c>
      <c r="AL873" s="106">
        <f>INDEX(Drenagem!$A:$CT,ROW(AI110),COLUMN(AI110))</f>
        <v>0</v>
      </c>
      <c r="AM873" s="106">
        <f>INDEX(Drenagem!$A:$CT,ROW(AJ110),COLUMN(AJ110))</f>
        <v>0</v>
      </c>
      <c r="AN873" s="106">
        <f>INDEX(Drenagem!$A:$CT,ROW(AK110),COLUMN(AK110))</f>
        <v>0</v>
      </c>
      <c r="AO873" s="106">
        <f>INDEX(Drenagem!$A:$CT,ROW(AL110),COLUMN(AL110))</f>
        <v>0</v>
      </c>
      <c r="AP873" s="106">
        <f>INDEX(Drenagem!$A:$CT,ROW(AM110),COLUMN(AM110))</f>
        <v>0</v>
      </c>
      <c r="AQ873" s="106">
        <f>INDEX(Drenagem!$A:$CT,ROW(AN110),COLUMN(AN110))</f>
        <v>0</v>
      </c>
      <c r="AR873" s="106">
        <f>INDEX(Drenagem!$A:$CT,ROW(AO110),COLUMN(AO110))</f>
        <v>0</v>
      </c>
      <c r="AS873" s="106">
        <f>INDEX(Drenagem!$A:$CT,ROW(AP110),COLUMN(AP110))</f>
        <v>0</v>
      </c>
      <c r="AT873" s="106">
        <f>INDEX(Drenagem!$A:$CT,ROW(AQ110),COLUMN(AQ110))</f>
        <v>0</v>
      </c>
      <c r="AU873" s="106">
        <f>INDEX(Drenagem!$A:$CT,ROW(AR110),COLUMN(AR110))</f>
        <v>0</v>
      </c>
      <c r="AV873" s="106">
        <f>INDEX(Drenagem!$A:$CT,ROW(AS110),COLUMN(AS110))</f>
        <v>0</v>
      </c>
      <c r="AW873" s="106">
        <f>INDEX(Drenagem!$A:$CT,ROW(AT110),COLUMN(AT110))</f>
        <v>0</v>
      </c>
      <c r="AX873" s="106">
        <f>INDEX(Drenagem!$A:$CT,ROW(AU110),COLUMN(AU110))</f>
        <v>0</v>
      </c>
      <c r="AY873" s="106">
        <f>INDEX(Drenagem!$A:$CT,ROW(AV110),COLUMN(AV110))</f>
        <v>0</v>
      </c>
      <c r="AZ873" s="106">
        <f>INDEX(Drenagem!$A:$CT,ROW(AW110),COLUMN(AW110))</f>
        <v>0</v>
      </c>
      <c r="BA873" s="106">
        <f>INDEX(Drenagem!$A:$CT,ROW(AX110),COLUMN(AX110))</f>
        <v>0</v>
      </c>
      <c r="BB873" s="106">
        <f>INDEX(Drenagem!$A:$CT,ROW(AY110),COLUMN(AY110))</f>
        <v>0</v>
      </c>
      <c r="BC873" s="106">
        <f>INDEX(Drenagem!$A:$CT,ROW(AZ110),COLUMN(AZ110))</f>
        <v>0</v>
      </c>
      <c r="BD873" s="106">
        <f>INDEX(Drenagem!$A:$CT,ROW(BA110),COLUMN(BA110))</f>
        <v>0</v>
      </c>
      <c r="BE873" s="106">
        <f>INDEX(Drenagem!$A:$CT,ROW(BB110),COLUMN(BB110))</f>
        <v>0</v>
      </c>
      <c r="BF873" s="106">
        <f>INDEX(Drenagem!$A:$CT,ROW(BC110),COLUMN(BC110))</f>
        <v>0</v>
      </c>
      <c r="BG873" s="106">
        <f>INDEX(Drenagem!$A:$CT,ROW(BD110),COLUMN(BD110))</f>
        <v>0</v>
      </c>
      <c r="BH873" s="106">
        <f>INDEX(Drenagem!$A:$CT,ROW(BE110),COLUMN(BE110))</f>
        <v>0</v>
      </c>
      <c r="BI873" s="106">
        <f>INDEX(Drenagem!$A:$CT,ROW(BF110),COLUMN(BF110))</f>
        <v>0</v>
      </c>
      <c r="BJ873" s="106">
        <f>INDEX(Drenagem!$A:$CT,ROW(BG110),COLUMN(BG110))</f>
        <v>0</v>
      </c>
      <c r="BK873" s="106">
        <f>INDEX(Drenagem!$A:$CT,ROW(BH110),COLUMN(BH110))</f>
        <v>0</v>
      </c>
      <c r="BL873" s="106">
        <f>INDEX(Drenagem!$A:$CT,ROW(BI110),COLUMN(BI110))</f>
        <v>0</v>
      </c>
      <c r="BM873" s="106">
        <f>INDEX(Drenagem!$A:$CT,ROW(BJ110),COLUMN(BJ110))</f>
        <v>0</v>
      </c>
      <c r="BN873" s="106">
        <f>INDEX(Drenagem!$A:$CT,ROW(BK110),COLUMN(BK110))</f>
        <v>0</v>
      </c>
      <c r="BO873" s="106">
        <f>INDEX(Drenagem!$A:$CT,ROW(BL110),COLUMN(BL110))</f>
        <v>0</v>
      </c>
      <c r="BP873" s="106">
        <f>INDEX(Drenagem!$A:$CT,ROW(BM110),COLUMN(BM110))</f>
        <v>0</v>
      </c>
      <c r="BQ873" s="106">
        <f>INDEX(Drenagem!$A:$CT,ROW(BN110),COLUMN(BN110))</f>
        <v>0</v>
      </c>
      <c r="BR873" s="106">
        <f>INDEX(Drenagem!$A:$CT,ROW(BO110),COLUMN(BO110))</f>
        <v>0</v>
      </c>
      <c r="BS873" s="106">
        <f>INDEX(Drenagem!$A:$CT,ROW(BP110),COLUMN(BP110))</f>
        <v>0</v>
      </c>
      <c r="BT873" s="106">
        <f>INDEX(Drenagem!$A:$CT,ROW(BQ110),COLUMN(BQ110))</f>
        <v>0</v>
      </c>
      <c r="BU873" s="106">
        <f>INDEX(Drenagem!$A:$CT,ROW(BR110),COLUMN(BR110))</f>
        <v>0</v>
      </c>
      <c r="BV873" s="106">
        <f>INDEX(Drenagem!$A:$CT,ROW(BS110),COLUMN(BS110))</f>
        <v>0</v>
      </c>
      <c r="BW873" s="106">
        <f>INDEX(Drenagem!$A:$CT,ROW(BT110),COLUMN(BT110))</f>
        <v>0</v>
      </c>
      <c r="BX873" s="106">
        <f>INDEX(Drenagem!$A:$CT,ROW(BU110),COLUMN(BU110))</f>
        <v>0</v>
      </c>
      <c r="BY873" s="106">
        <f>INDEX(Drenagem!$A:$CT,ROW(BV110),COLUMN(BV110))</f>
        <v>0</v>
      </c>
      <c r="BZ873" s="106">
        <f>INDEX(Drenagem!$A:$CT,ROW(BW110),COLUMN(BW110))</f>
        <v>0</v>
      </c>
      <c r="CA873" s="106">
        <f>INDEX(Drenagem!$A:$CT,ROW(BX110),COLUMN(BX110))</f>
        <v>0</v>
      </c>
      <c r="CB873" s="106">
        <f>INDEX(Drenagem!$A:$CT,ROW(BY110),COLUMN(BY110))</f>
        <v>0</v>
      </c>
      <c r="CC873" s="106">
        <f>INDEX(Drenagem!$A:$CT,ROW(BZ110),COLUMN(BZ110))</f>
        <v>0</v>
      </c>
      <c r="CD873" s="106">
        <f>INDEX(Drenagem!$A:$CT,ROW(CA110),COLUMN(CA110))</f>
        <v>0</v>
      </c>
      <c r="CE873" s="106">
        <f>INDEX(Drenagem!$A:$CT,ROW(CB110),COLUMN(CB110))</f>
        <v>0</v>
      </c>
      <c r="CF873" s="106">
        <f>INDEX(Drenagem!$A:$CT,ROW(CC110),COLUMN(CC110))</f>
        <v>0</v>
      </c>
      <c r="CG873" s="106">
        <f>INDEX(Drenagem!$A:$CT,ROW(CD110),COLUMN(CD110))</f>
        <v>0</v>
      </c>
      <c r="CH873" s="106">
        <f>INDEX(Drenagem!$A:$CT,ROW(CE110),COLUMN(CE110))</f>
        <v>0</v>
      </c>
      <c r="CI873" s="106">
        <f>INDEX(Drenagem!$A:$CT,ROW(CF110),COLUMN(CF110))</f>
        <v>0</v>
      </c>
      <c r="CJ873" s="106">
        <f>INDEX(Drenagem!$A:$CT,ROW(CG110),COLUMN(CG110))</f>
        <v>0</v>
      </c>
      <c r="CK873" s="106">
        <f>INDEX(Drenagem!$A:$CT,ROW(CH110),COLUMN(CH110))</f>
        <v>0</v>
      </c>
      <c r="CL873" s="106">
        <f>INDEX(Drenagem!$A:$CT,ROW(CI110),COLUMN(CI110))</f>
        <v>0</v>
      </c>
      <c r="CM873" s="106">
        <f>INDEX(Drenagem!$A:$CT,ROW(CJ110),COLUMN(CJ110))</f>
        <v>0</v>
      </c>
      <c r="CN873" s="106">
        <f>INDEX(Drenagem!$A:$CT,ROW(CK110),COLUMN(CK110))</f>
        <v>0</v>
      </c>
      <c r="CO873" s="106">
        <f>INDEX(Drenagem!$A:$CT,ROW(CL110),COLUMN(CL110))</f>
        <v>0</v>
      </c>
      <c r="CP873" s="106">
        <f>INDEX(Drenagem!$A:$CT,ROW(CM110),COLUMN(CM110))</f>
        <v>0</v>
      </c>
      <c r="CQ873" s="106">
        <f>INDEX(Drenagem!$A:$CT,ROW(CN110),COLUMN(CN110))</f>
        <v>0</v>
      </c>
      <c r="CR873" s="106">
        <f>INDEX(Drenagem!$A:$CT,ROW(CO110),COLUMN(CO110))</f>
        <v>0</v>
      </c>
      <c r="CS873" s="107">
        <f>INDEX(Drenagem!$A:$CT,ROW(A110),COLUMN(A110))</f>
        <v>0</v>
      </c>
    </row>
    <row r="874" spans="1:97" s="104" customFormat="1" hidden="1" x14ac:dyDescent="0.2">
      <c r="A874" t="str">
        <f t="shared" si="13"/>
        <v>Zero</v>
      </c>
      <c r="B874" s="107">
        <f>INDEX(Drenagem!$A:$CT,ROW(B111),COLUMN(CQ111))</f>
        <v>0</v>
      </c>
      <c r="C874" s="107">
        <f>INDEX(Drenagem!$A:$CT,ROW(C111),COLUMN(CR111))</f>
        <v>0</v>
      </c>
      <c r="D874" s="107">
        <f>INDEX(Drenagem!$A:$CT,ROW(D111),COLUMN(CS111))</f>
        <v>0</v>
      </c>
      <c r="E874" s="107">
        <f>INDEX(Drenagem!$A:$CT,ROW(B111),COLUMN(B111))</f>
        <v>0</v>
      </c>
      <c r="F874" s="106">
        <f>INDEX(Drenagem!$A:$CT,ROW(C111),COLUMN(C111))</f>
        <v>0</v>
      </c>
      <c r="G874" s="106">
        <f>INDEX(Drenagem!$A:$CT,ROW(D111),COLUMN(D111))</f>
        <v>0</v>
      </c>
      <c r="H874" s="106">
        <f>INDEX(Drenagem!$A:$CT,ROW(E111),COLUMN(E111))</f>
        <v>0</v>
      </c>
      <c r="I874" s="106">
        <f>INDEX(Drenagem!$A:$CT,ROW(F111),COLUMN(F111))</f>
        <v>0</v>
      </c>
      <c r="J874" s="106">
        <f>INDEX(Drenagem!$A:$CT,ROW(G111),COLUMN(G111))</f>
        <v>0</v>
      </c>
      <c r="K874" s="106">
        <f>INDEX(Drenagem!$A:$CT,ROW(H111),COLUMN(H111))</f>
        <v>0</v>
      </c>
      <c r="L874" s="106">
        <f>INDEX(Drenagem!$A:$CT,ROW(I111),COLUMN(I111))</f>
        <v>0</v>
      </c>
      <c r="M874" s="106">
        <f>INDEX(Drenagem!$A:$CT,ROW(J111),COLUMN(J111))</f>
        <v>0</v>
      </c>
      <c r="N874" s="106">
        <f>INDEX(Drenagem!$A:$CT,ROW(K111),COLUMN(K111))</f>
        <v>0</v>
      </c>
      <c r="O874" s="106">
        <f>INDEX(Drenagem!$A:$CT,ROW(L111),COLUMN(L111))</f>
        <v>0</v>
      </c>
      <c r="P874" s="106">
        <f>INDEX(Drenagem!$A:$CT,ROW(M111),COLUMN(M111))</f>
        <v>0</v>
      </c>
      <c r="Q874" s="106">
        <f>INDEX(Drenagem!$A:$CT,ROW(N111),COLUMN(N111))</f>
        <v>0</v>
      </c>
      <c r="R874" s="106">
        <f>INDEX(Drenagem!$A:$CT,ROW(O111),COLUMN(O111))</f>
        <v>0</v>
      </c>
      <c r="S874" s="106">
        <f>INDEX(Drenagem!$A:$CT,ROW(P111),COLUMN(P111))</f>
        <v>0</v>
      </c>
      <c r="T874" s="106">
        <f>INDEX(Drenagem!$A:$CT,ROW(Q111),COLUMN(Q111))</f>
        <v>0</v>
      </c>
      <c r="U874" s="106">
        <f>INDEX(Drenagem!$A:$CT,ROW(R111),COLUMN(R111))</f>
        <v>0</v>
      </c>
      <c r="V874" s="106">
        <f>INDEX(Drenagem!$A:$CT,ROW(S111),COLUMN(S111))</f>
        <v>0</v>
      </c>
      <c r="W874" s="106">
        <f>INDEX(Drenagem!$A:$CT,ROW(T111),COLUMN(T111))</f>
        <v>0</v>
      </c>
      <c r="X874" s="106">
        <f>INDEX(Drenagem!$A:$CT,ROW(U111),COLUMN(U111))</f>
        <v>0</v>
      </c>
      <c r="Y874" s="106">
        <f>INDEX(Drenagem!$A:$CT,ROW(V111),COLUMN(V111))</f>
        <v>0</v>
      </c>
      <c r="Z874" s="106">
        <f>INDEX(Drenagem!$A:$CT,ROW(W111),COLUMN(W111))</f>
        <v>0</v>
      </c>
      <c r="AA874" s="106">
        <f>INDEX(Drenagem!$A:$CT,ROW(X111),COLUMN(X111))</f>
        <v>0</v>
      </c>
      <c r="AB874" s="106">
        <f>INDEX(Drenagem!$A:$CT,ROW(Y111),COLUMN(Y111))</f>
        <v>0</v>
      </c>
      <c r="AC874" s="106">
        <f>INDEX(Drenagem!$A:$CT,ROW(Z111),COLUMN(Z111))</f>
        <v>0</v>
      </c>
      <c r="AD874" s="106">
        <f>INDEX(Drenagem!$A:$CT,ROW(AA111),COLUMN(AA111))</f>
        <v>0</v>
      </c>
      <c r="AE874" s="106">
        <f>INDEX(Drenagem!$A:$CT,ROW(AB111),COLUMN(AB111))</f>
        <v>0</v>
      </c>
      <c r="AF874" s="106">
        <f>INDEX(Drenagem!$A:$CT,ROW(AC111),COLUMN(AC111))</f>
        <v>0</v>
      </c>
      <c r="AG874" s="106">
        <f>INDEX(Drenagem!$A:$CT,ROW(AD111),COLUMN(AD111))</f>
        <v>0</v>
      </c>
      <c r="AH874" s="106">
        <f>INDEX(Drenagem!$A:$CT,ROW(AE111),COLUMN(AE111))</f>
        <v>0</v>
      </c>
      <c r="AI874" s="106">
        <f>INDEX(Drenagem!$A:$CT,ROW(AF111),COLUMN(AF111))</f>
        <v>0</v>
      </c>
      <c r="AJ874" s="106">
        <f>INDEX(Drenagem!$A:$CT,ROW(AG111),COLUMN(AG111))</f>
        <v>0</v>
      </c>
      <c r="AK874" s="106">
        <f>INDEX(Drenagem!$A:$CT,ROW(AH111),COLUMN(AH111))</f>
        <v>0</v>
      </c>
      <c r="AL874" s="106">
        <f>INDEX(Drenagem!$A:$CT,ROW(AI111),COLUMN(AI111))</f>
        <v>0</v>
      </c>
      <c r="AM874" s="106">
        <f>INDEX(Drenagem!$A:$CT,ROW(AJ111),COLUMN(AJ111))</f>
        <v>0</v>
      </c>
      <c r="AN874" s="106">
        <f>INDEX(Drenagem!$A:$CT,ROW(AK111),COLUMN(AK111))</f>
        <v>0</v>
      </c>
      <c r="AO874" s="106">
        <f>INDEX(Drenagem!$A:$CT,ROW(AL111),COLUMN(AL111))</f>
        <v>0</v>
      </c>
      <c r="AP874" s="106">
        <f>INDEX(Drenagem!$A:$CT,ROW(AM111),COLUMN(AM111))</f>
        <v>0</v>
      </c>
      <c r="AQ874" s="106">
        <f>INDEX(Drenagem!$A:$CT,ROW(AN111),COLUMN(AN111))</f>
        <v>0</v>
      </c>
      <c r="AR874" s="106">
        <f>INDEX(Drenagem!$A:$CT,ROW(AO111),COLUMN(AO111))</f>
        <v>0</v>
      </c>
      <c r="AS874" s="106">
        <f>INDEX(Drenagem!$A:$CT,ROW(AP111),COLUMN(AP111))</f>
        <v>0</v>
      </c>
      <c r="AT874" s="106">
        <f>INDEX(Drenagem!$A:$CT,ROW(AQ111),COLUMN(AQ111))</f>
        <v>0</v>
      </c>
      <c r="AU874" s="106">
        <f>INDEX(Drenagem!$A:$CT,ROW(AR111),COLUMN(AR111))</f>
        <v>0</v>
      </c>
      <c r="AV874" s="106">
        <f>INDEX(Drenagem!$A:$CT,ROW(AS111),COLUMN(AS111))</f>
        <v>0</v>
      </c>
      <c r="AW874" s="106">
        <f>INDEX(Drenagem!$A:$CT,ROW(AT111),COLUMN(AT111))</f>
        <v>0</v>
      </c>
      <c r="AX874" s="106">
        <f>INDEX(Drenagem!$A:$CT,ROW(AU111),COLUMN(AU111))</f>
        <v>0</v>
      </c>
      <c r="AY874" s="106">
        <f>INDEX(Drenagem!$A:$CT,ROW(AV111),COLUMN(AV111))</f>
        <v>0</v>
      </c>
      <c r="AZ874" s="106">
        <f>INDEX(Drenagem!$A:$CT,ROW(AW111),COLUMN(AW111))</f>
        <v>0</v>
      </c>
      <c r="BA874" s="106">
        <f>INDEX(Drenagem!$A:$CT,ROW(AX111),COLUMN(AX111))</f>
        <v>0</v>
      </c>
      <c r="BB874" s="106">
        <f>INDEX(Drenagem!$A:$CT,ROW(AY111),COLUMN(AY111))</f>
        <v>0</v>
      </c>
      <c r="BC874" s="106">
        <f>INDEX(Drenagem!$A:$CT,ROW(AZ111),COLUMN(AZ111))</f>
        <v>0</v>
      </c>
      <c r="BD874" s="106">
        <f>INDEX(Drenagem!$A:$CT,ROW(BA111),COLUMN(BA111))</f>
        <v>0</v>
      </c>
      <c r="BE874" s="106">
        <f>INDEX(Drenagem!$A:$CT,ROW(BB111),COLUMN(BB111))</f>
        <v>0</v>
      </c>
      <c r="BF874" s="106">
        <f>INDEX(Drenagem!$A:$CT,ROW(BC111),COLUMN(BC111))</f>
        <v>0</v>
      </c>
      <c r="BG874" s="106">
        <f>INDEX(Drenagem!$A:$CT,ROW(BD111),COLUMN(BD111))</f>
        <v>0</v>
      </c>
      <c r="BH874" s="106">
        <f>INDEX(Drenagem!$A:$CT,ROW(BE111),COLUMN(BE111))</f>
        <v>0</v>
      </c>
      <c r="BI874" s="106">
        <f>INDEX(Drenagem!$A:$CT,ROW(BF111),COLUMN(BF111))</f>
        <v>0</v>
      </c>
      <c r="BJ874" s="106">
        <f>INDEX(Drenagem!$A:$CT,ROW(BG111),COLUMN(BG111))</f>
        <v>0</v>
      </c>
      <c r="BK874" s="106">
        <f>INDEX(Drenagem!$A:$CT,ROW(BH111),COLUMN(BH111))</f>
        <v>0</v>
      </c>
      <c r="BL874" s="106">
        <f>INDEX(Drenagem!$A:$CT,ROW(BI111),COLUMN(BI111))</f>
        <v>0</v>
      </c>
      <c r="BM874" s="106">
        <f>INDEX(Drenagem!$A:$CT,ROW(BJ111),COLUMN(BJ111))</f>
        <v>0</v>
      </c>
      <c r="BN874" s="106">
        <f>INDEX(Drenagem!$A:$CT,ROW(BK111),COLUMN(BK111))</f>
        <v>0</v>
      </c>
      <c r="BO874" s="106">
        <f>INDEX(Drenagem!$A:$CT,ROW(BL111),COLUMN(BL111))</f>
        <v>0</v>
      </c>
      <c r="BP874" s="106">
        <f>INDEX(Drenagem!$A:$CT,ROW(BM111),COLUMN(BM111))</f>
        <v>0</v>
      </c>
      <c r="BQ874" s="106">
        <f>INDEX(Drenagem!$A:$CT,ROW(BN111),COLUMN(BN111))</f>
        <v>0</v>
      </c>
      <c r="BR874" s="106">
        <f>INDEX(Drenagem!$A:$CT,ROW(BO111),COLUMN(BO111))</f>
        <v>0</v>
      </c>
      <c r="BS874" s="106">
        <f>INDEX(Drenagem!$A:$CT,ROW(BP111),COLUMN(BP111))</f>
        <v>0</v>
      </c>
      <c r="BT874" s="106">
        <f>INDEX(Drenagem!$A:$CT,ROW(BQ111),COLUMN(BQ111))</f>
        <v>0</v>
      </c>
      <c r="BU874" s="106">
        <f>INDEX(Drenagem!$A:$CT,ROW(BR111),COLUMN(BR111))</f>
        <v>0</v>
      </c>
      <c r="BV874" s="106">
        <f>INDEX(Drenagem!$A:$CT,ROW(BS111),COLUMN(BS111))</f>
        <v>0</v>
      </c>
      <c r="BW874" s="106">
        <f>INDEX(Drenagem!$A:$CT,ROW(BT111),COLUMN(BT111))</f>
        <v>0</v>
      </c>
      <c r="BX874" s="106">
        <f>INDEX(Drenagem!$A:$CT,ROW(BU111),COLUMN(BU111))</f>
        <v>0</v>
      </c>
      <c r="BY874" s="106">
        <f>INDEX(Drenagem!$A:$CT,ROW(BV111),COLUMN(BV111))</f>
        <v>0</v>
      </c>
      <c r="BZ874" s="106">
        <f>INDEX(Drenagem!$A:$CT,ROW(BW111),COLUMN(BW111))</f>
        <v>0</v>
      </c>
      <c r="CA874" s="106">
        <f>INDEX(Drenagem!$A:$CT,ROW(BX111),COLUMN(BX111))</f>
        <v>0</v>
      </c>
      <c r="CB874" s="106">
        <f>INDEX(Drenagem!$A:$CT,ROW(BY111),COLUMN(BY111))</f>
        <v>0</v>
      </c>
      <c r="CC874" s="106">
        <f>INDEX(Drenagem!$A:$CT,ROW(BZ111),COLUMN(BZ111))</f>
        <v>0</v>
      </c>
      <c r="CD874" s="106">
        <f>INDEX(Drenagem!$A:$CT,ROW(CA111),COLUMN(CA111))</f>
        <v>0</v>
      </c>
      <c r="CE874" s="106">
        <f>INDEX(Drenagem!$A:$CT,ROW(CB111),COLUMN(CB111))</f>
        <v>0</v>
      </c>
      <c r="CF874" s="106">
        <f>INDEX(Drenagem!$A:$CT,ROW(CC111),COLUMN(CC111))</f>
        <v>0</v>
      </c>
      <c r="CG874" s="106">
        <f>INDEX(Drenagem!$A:$CT,ROW(CD111),COLUMN(CD111))</f>
        <v>0</v>
      </c>
      <c r="CH874" s="106">
        <f>INDEX(Drenagem!$A:$CT,ROW(CE111),COLUMN(CE111))</f>
        <v>0</v>
      </c>
      <c r="CI874" s="106">
        <f>INDEX(Drenagem!$A:$CT,ROW(CF111),COLUMN(CF111))</f>
        <v>0</v>
      </c>
      <c r="CJ874" s="106">
        <f>INDEX(Drenagem!$A:$CT,ROW(CG111),COLUMN(CG111))</f>
        <v>0</v>
      </c>
      <c r="CK874" s="106">
        <f>INDEX(Drenagem!$A:$CT,ROW(CH111),COLUMN(CH111))</f>
        <v>0</v>
      </c>
      <c r="CL874" s="106">
        <f>INDEX(Drenagem!$A:$CT,ROW(CI111),COLUMN(CI111))</f>
        <v>0</v>
      </c>
      <c r="CM874" s="106">
        <f>INDEX(Drenagem!$A:$CT,ROW(CJ111),COLUMN(CJ111))</f>
        <v>0</v>
      </c>
      <c r="CN874" s="106">
        <f>INDEX(Drenagem!$A:$CT,ROW(CK111),COLUMN(CK111))</f>
        <v>0</v>
      </c>
      <c r="CO874" s="106">
        <f>INDEX(Drenagem!$A:$CT,ROW(CL111),COLUMN(CL111))</f>
        <v>0</v>
      </c>
      <c r="CP874" s="106">
        <f>INDEX(Drenagem!$A:$CT,ROW(CM111),COLUMN(CM111))</f>
        <v>0</v>
      </c>
      <c r="CQ874" s="106">
        <f>INDEX(Drenagem!$A:$CT,ROW(CN111),COLUMN(CN111))</f>
        <v>0</v>
      </c>
      <c r="CR874" s="106">
        <f>INDEX(Drenagem!$A:$CT,ROW(CO111),COLUMN(CO111))</f>
        <v>0</v>
      </c>
      <c r="CS874" s="107">
        <f>INDEX(Drenagem!$A:$CT,ROW(A111),COLUMN(A111))</f>
        <v>0</v>
      </c>
    </row>
    <row r="875" spans="1:97" s="104" customFormat="1" hidden="1" x14ac:dyDescent="0.2">
      <c r="A875" t="str">
        <f t="shared" si="13"/>
        <v>Zero</v>
      </c>
      <c r="B875" s="107">
        <f>INDEX(Drenagem!$A:$CT,ROW(B112),COLUMN(CQ112))</f>
        <v>0</v>
      </c>
      <c r="C875" s="107">
        <f>INDEX(Drenagem!$A:$CT,ROW(C112),COLUMN(CR112))</f>
        <v>0</v>
      </c>
      <c r="D875" s="107">
        <f>INDEX(Drenagem!$A:$CT,ROW(D112),COLUMN(CS112))</f>
        <v>0</v>
      </c>
      <c r="E875" s="107">
        <f>INDEX(Drenagem!$A:$CT,ROW(B112),COLUMN(B112))</f>
        <v>0</v>
      </c>
      <c r="F875" s="106">
        <f>INDEX(Drenagem!$A:$CT,ROW(C112),COLUMN(C112))</f>
        <v>0</v>
      </c>
      <c r="G875" s="106">
        <f>INDEX(Drenagem!$A:$CT,ROW(D112),COLUMN(D112))</f>
        <v>0</v>
      </c>
      <c r="H875" s="106">
        <f>INDEX(Drenagem!$A:$CT,ROW(E112),COLUMN(E112))</f>
        <v>0</v>
      </c>
      <c r="I875" s="106">
        <f>INDEX(Drenagem!$A:$CT,ROW(F112),COLUMN(F112))</f>
        <v>0</v>
      </c>
      <c r="J875" s="106">
        <f>INDEX(Drenagem!$A:$CT,ROW(G112),COLUMN(G112))</f>
        <v>0</v>
      </c>
      <c r="K875" s="106">
        <f>INDEX(Drenagem!$A:$CT,ROW(H112),COLUMN(H112))</f>
        <v>0</v>
      </c>
      <c r="L875" s="106">
        <f>INDEX(Drenagem!$A:$CT,ROW(I112),COLUMN(I112))</f>
        <v>0</v>
      </c>
      <c r="M875" s="106">
        <f>INDEX(Drenagem!$A:$CT,ROW(J112),COLUMN(J112))</f>
        <v>0</v>
      </c>
      <c r="N875" s="106">
        <f>INDEX(Drenagem!$A:$CT,ROW(K112),COLUMN(K112))</f>
        <v>0</v>
      </c>
      <c r="O875" s="106">
        <f>INDEX(Drenagem!$A:$CT,ROW(L112),COLUMN(L112))</f>
        <v>0</v>
      </c>
      <c r="P875" s="106">
        <f>INDEX(Drenagem!$A:$CT,ROW(M112),COLUMN(M112))</f>
        <v>0</v>
      </c>
      <c r="Q875" s="106">
        <f>INDEX(Drenagem!$A:$CT,ROW(N112),COLUMN(N112))</f>
        <v>0</v>
      </c>
      <c r="R875" s="106">
        <f>INDEX(Drenagem!$A:$CT,ROW(O112),COLUMN(O112))</f>
        <v>0</v>
      </c>
      <c r="S875" s="106">
        <f>INDEX(Drenagem!$A:$CT,ROW(P112),COLUMN(P112))</f>
        <v>0</v>
      </c>
      <c r="T875" s="106">
        <f>INDEX(Drenagem!$A:$CT,ROW(Q112),COLUMN(Q112))</f>
        <v>0</v>
      </c>
      <c r="U875" s="106">
        <f>INDEX(Drenagem!$A:$CT,ROW(R112),COLUMN(R112))</f>
        <v>0</v>
      </c>
      <c r="V875" s="106">
        <f>INDEX(Drenagem!$A:$CT,ROW(S112),COLUMN(S112))</f>
        <v>0</v>
      </c>
      <c r="W875" s="106">
        <f>INDEX(Drenagem!$A:$CT,ROW(T112),COLUMN(T112))</f>
        <v>0</v>
      </c>
      <c r="X875" s="106">
        <f>INDEX(Drenagem!$A:$CT,ROW(U112),COLUMN(U112))</f>
        <v>0</v>
      </c>
      <c r="Y875" s="106">
        <f>INDEX(Drenagem!$A:$CT,ROW(V112),COLUMN(V112))</f>
        <v>0</v>
      </c>
      <c r="Z875" s="106">
        <f>INDEX(Drenagem!$A:$CT,ROW(W112),COLUMN(W112))</f>
        <v>0</v>
      </c>
      <c r="AA875" s="106">
        <f>INDEX(Drenagem!$A:$CT,ROW(X112),COLUMN(X112))</f>
        <v>0</v>
      </c>
      <c r="AB875" s="106">
        <f>INDEX(Drenagem!$A:$CT,ROW(Y112),COLUMN(Y112))</f>
        <v>0</v>
      </c>
      <c r="AC875" s="106">
        <f>INDEX(Drenagem!$A:$CT,ROW(Z112),COLUMN(Z112))</f>
        <v>0</v>
      </c>
      <c r="AD875" s="106">
        <f>INDEX(Drenagem!$A:$CT,ROW(AA112),COLUMN(AA112))</f>
        <v>0</v>
      </c>
      <c r="AE875" s="106">
        <f>INDEX(Drenagem!$A:$CT,ROW(AB112),COLUMN(AB112))</f>
        <v>0</v>
      </c>
      <c r="AF875" s="106">
        <f>INDEX(Drenagem!$A:$CT,ROW(AC112),COLUMN(AC112))</f>
        <v>0</v>
      </c>
      <c r="AG875" s="106">
        <f>INDEX(Drenagem!$A:$CT,ROW(AD112),COLUMN(AD112))</f>
        <v>0</v>
      </c>
      <c r="AH875" s="106">
        <f>INDEX(Drenagem!$A:$CT,ROW(AE112),COLUMN(AE112))</f>
        <v>0</v>
      </c>
      <c r="AI875" s="106">
        <f>INDEX(Drenagem!$A:$CT,ROW(AF112),COLUMN(AF112))</f>
        <v>0</v>
      </c>
      <c r="AJ875" s="106">
        <f>INDEX(Drenagem!$A:$CT,ROW(AG112),COLUMN(AG112))</f>
        <v>0</v>
      </c>
      <c r="AK875" s="106">
        <f>INDEX(Drenagem!$A:$CT,ROW(AH112),COLUMN(AH112))</f>
        <v>0</v>
      </c>
      <c r="AL875" s="106">
        <f>INDEX(Drenagem!$A:$CT,ROW(AI112),COLUMN(AI112))</f>
        <v>0</v>
      </c>
      <c r="AM875" s="106">
        <f>INDEX(Drenagem!$A:$CT,ROW(AJ112),COLUMN(AJ112))</f>
        <v>0</v>
      </c>
      <c r="AN875" s="106">
        <f>INDEX(Drenagem!$A:$CT,ROW(AK112),COLUMN(AK112))</f>
        <v>0</v>
      </c>
      <c r="AO875" s="106">
        <f>INDEX(Drenagem!$A:$CT,ROW(AL112),COLUMN(AL112))</f>
        <v>0</v>
      </c>
      <c r="AP875" s="106">
        <f>INDEX(Drenagem!$A:$CT,ROW(AM112),COLUMN(AM112))</f>
        <v>0</v>
      </c>
      <c r="AQ875" s="106">
        <f>INDEX(Drenagem!$A:$CT,ROW(AN112),COLUMN(AN112))</f>
        <v>0</v>
      </c>
      <c r="AR875" s="106">
        <f>INDEX(Drenagem!$A:$CT,ROW(AO112),COLUMN(AO112))</f>
        <v>0</v>
      </c>
      <c r="AS875" s="106">
        <f>INDEX(Drenagem!$A:$CT,ROW(AP112),COLUMN(AP112))</f>
        <v>0</v>
      </c>
      <c r="AT875" s="106">
        <f>INDEX(Drenagem!$A:$CT,ROW(AQ112),COLUMN(AQ112))</f>
        <v>0</v>
      </c>
      <c r="AU875" s="106">
        <f>INDEX(Drenagem!$A:$CT,ROW(AR112),COLUMN(AR112))</f>
        <v>0</v>
      </c>
      <c r="AV875" s="106">
        <f>INDEX(Drenagem!$A:$CT,ROW(AS112),COLUMN(AS112))</f>
        <v>0</v>
      </c>
      <c r="AW875" s="106">
        <f>INDEX(Drenagem!$A:$CT,ROW(AT112),COLUMN(AT112))</f>
        <v>0</v>
      </c>
      <c r="AX875" s="106">
        <f>INDEX(Drenagem!$A:$CT,ROW(AU112),COLUMN(AU112))</f>
        <v>0</v>
      </c>
      <c r="AY875" s="106">
        <f>INDEX(Drenagem!$A:$CT,ROW(AV112),COLUMN(AV112))</f>
        <v>0</v>
      </c>
      <c r="AZ875" s="106">
        <f>INDEX(Drenagem!$A:$CT,ROW(AW112),COLUMN(AW112))</f>
        <v>0</v>
      </c>
      <c r="BA875" s="106">
        <f>INDEX(Drenagem!$A:$CT,ROW(AX112),COLUMN(AX112))</f>
        <v>0</v>
      </c>
      <c r="BB875" s="106">
        <f>INDEX(Drenagem!$A:$CT,ROW(AY112),COLUMN(AY112))</f>
        <v>0</v>
      </c>
      <c r="BC875" s="106">
        <f>INDEX(Drenagem!$A:$CT,ROW(AZ112),COLUMN(AZ112))</f>
        <v>0</v>
      </c>
      <c r="BD875" s="106">
        <f>INDEX(Drenagem!$A:$CT,ROW(BA112),COLUMN(BA112))</f>
        <v>0</v>
      </c>
      <c r="BE875" s="106">
        <f>INDEX(Drenagem!$A:$CT,ROW(BB112),COLUMN(BB112))</f>
        <v>0</v>
      </c>
      <c r="BF875" s="106">
        <f>INDEX(Drenagem!$A:$CT,ROW(BC112),COLUMN(BC112))</f>
        <v>0</v>
      </c>
      <c r="BG875" s="106">
        <f>INDEX(Drenagem!$A:$CT,ROW(BD112),COLUMN(BD112))</f>
        <v>0</v>
      </c>
      <c r="BH875" s="106">
        <f>INDEX(Drenagem!$A:$CT,ROW(BE112),COLUMN(BE112))</f>
        <v>0</v>
      </c>
      <c r="BI875" s="106">
        <f>INDEX(Drenagem!$A:$CT,ROW(BF112),COLUMN(BF112))</f>
        <v>0</v>
      </c>
      <c r="BJ875" s="106">
        <f>INDEX(Drenagem!$A:$CT,ROW(BG112),COLUMN(BG112))</f>
        <v>0</v>
      </c>
      <c r="BK875" s="106">
        <f>INDEX(Drenagem!$A:$CT,ROW(BH112),COLUMN(BH112))</f>
        <v>0</v>
      </c>
      <c r="BL875" s="106">
        <f>INDEX(Drenagem!$A:$CT,ROW(BI112),COLUMN(BI112))</f>
        <v>0</v>
      </c>
      <c r="BM875" s="106">
        <f>INDEX(Drenagem!$A:$CT,ROW(BJ112),COLUMN(BJ112))</f>
        <v>0</v>
      </c>
      <c r="BN875" s="106">
        <f>INDEX(Drenagem!$A:$CT,ROW(BK112),COLUMN(BK112))</f>
        <v>0</v>
      </c>
      <c r="BO875" s="106">
        <f>INDEX(Drenagem!$A:$CT,ROW(BL112),COLUMN(BL112))</f>
        <v>0</v>
      </c>
      <c r="BP875" s="106">
        <f>INDEX(Drenagem!$A:$CT,ROW(BM112),COLUMN(BM112))</f>
        <v>0</v>
      </c>
      <c r="BQ875" s="106">
        <f>INDEX(Drenagem!$A:$CT,ROW(BN112),COLUMN(BN112))</f>
        <v>0</v>
      </c>
      <c r="BR875" s="106">
        <f>INDEX(Drenagem!$A:$CT,ROW(BO112),COLUMN(BO112))</f>
        <v>0</v>
      </c>
      <c r="BS875" s="106">
        <f>INDEX(Drenagem!$A:$CT,ROW(BP112),COLUMN(BP112))</f>
        <v>0</v>
      </c>
      <c r="BT875" s="106">
        <f>INDEX(Drenagem!$A:$CT,ROW(BQ112),COLUMN(BQ112))</f>
        <v>0</v>
      </c>
      <c r="BU875" s="106">
        <f>INDEX(Drenagem!$A:$CT,ROW(BR112),COLUMN(BR112))</f>
        <v>0</v>
      </c>
      <c r="BV875" s="106">
        <f>INDEX(Drenagem!$A:$CT,ROW(BS112),COLUMN(BS112))</f>
        <v>0</v>
      </c>
      <c r="BW875" s="106">
        <f>INDEX(Drenagem!$A:$CT,ROW(BT112),COLUMN(BT112))</f>
        <v>0</v>
      </c>
      <c r="BX875" s="106">
        <f>INDEX(Drenagem!$A:$CT,ROW(BU112),COLUMN(BU112))</f>
        <v>0</v>
      </c>
      <c r="BY875" s="106">
        <f>INDEX(Drenagem!$A:$CT,ROW(BV112),COLUMN(BV112))</f>
        <v>0</v>
      </c>
      <c r="BZ875" s="106">
        <f>INDEX(Drenagem!$A:$CT,ROW(BW112),COLUMN(BW112))</f>
        <v>0</v>
      </c>
      <c r="CA875" s="106">
        <f>INDEX(Drenagem!$A:$CT,ROW(BX112),COLUMN(BX112))</f>
        <v>0</v>
      </c>
      <c r="CB875" s="106">
        <f>INDEX(Drenagem!$A:$CT,ROW(BY112),COLUMN(BY112))</f>
        <v>0</v>
      </c>
      <c r="CC875" s="106">
        <f>INDEX(Drenagem!$A:$CT,ROW(BZ112),COLUMN(BZ112))</f>
        <v>0</v>
      </c>
      <c r="CD875" s="106">
        <f>INDEX(Drenagem!$A:$CT,ROW(CA112),COLUMN(CA112))</f>
        <v>0</v>
      </c>
      <c r="CE875" s="106">
        <f>INDEX(Drenagem!$A:$CT,ROW(CB112),COLUMN(CB112))</f>
        <v>0</v>
      </c>
      <c r="CF875" s="106">
        <f>INDEX(Drenagem!$A:$CT,ROW(CC112),COLUMN(CC112))</f>
        <v>0</v>
      </c>
      <c r="CG875" s="106">
        <f>INDEX(Drenagem!$A:$CT,ROW(CD112),COLUMN(CD112))</f>
        <v>0</v>
      </c>
      <c r="CH875" s="106">
        <f>INDEX(Drenagem!$A:$CT,ROW(CE112),COLUMN(CE112))</f>
        <v>0</v>
      </c>
      <c r="CI875" s="106">
        <f>INDEX(Drenagem!$A:$CT,ROW(CF112),COLUMN(CF112))</f>
        <v>0</v>
      </c>
      <c r="CJ875" s="106">
        <f>INDEX(Drenagem!$A:$CT,ROW(CG112),COLUMN(CG112))</f>
        <v>0</v>
      </c>
      <c r="CK875" s="106">
        <f>INDEX(Drenagem!$A:$CT,ROW(CH112),COLUMN(CH112))</f>
        <v>0</v>
      </c>
      <c r="CL875" s="106">
        <f>INDEX(Drenagem!$A:$CT,ROW(CI112),COLUMN(CI112))</f>
        <v>0</v>
      </c>
      <c r="CM875" s="106">
        <f>INDEX(Drenagem!$A:$CT,ROW(CJ112),COLUMN(CJ112))</f>
        <v>0</v>
      </c>
      <c r="CN875" s="106">
        <f>INDEX(Drenagem!$A:$CT,ROW(CK112),COLUMN(CK112))</f>
        <v>0</v>
      </c>
      <c r="CO875" s="106">
        <f>INDEX(Drenagem!$A:$CT,ROW(CL112),COLUMN(CL112))</f>
        <v>0</v>
      </c>
      <c r="CP875" s="106">
        <f>INDEX(Drenagem!$A:$CT,ROW(CM112),COLUMN(CM112))</f>
        <v>0</v>
      </c>
      <c r="CQ875" s="106">
        <f>INDEX(Drenagem!$A:$CT,ROW(CN112),COLUMN(CN112))</f>
        <v>0</v>
      </c>
      <c r="CR875" s="106">
        <f>INDEX(Drenagem!$A:$CT,ROW(CO112),COLUMN(CO112))</f>
        <v>0</v>
      </c>
      <c r="CS875" s="107">
        <f>INDEX(Drenagem!$A:$CT,ROW(A112),COLUMN(A112))</f>
        <v>0</v>
      </c>
    </row>
    <row r="876" spans="1:97" s="104" customFormat="1" hidden="1" x14ac:dyDescent="0.2">
      <c r="A876" t="str">
        <f t="shared" si="13"/>
        <v>Zero</v>
      </c>
      <c r="B876" s="107">
        <f>INDEX(Drenagem!$A:$CT,ROW(B113),COLUMN(CQ113))</f>
        <v>0</v>
      </c>
      <c r="C876" s="107">
        <f>INDEX(Drenagem!$A:$CT,ROW(C113),COLUMN(CR113))</f>
        <v>0</v>
      </c>
      <c r="D876" s="107">
        <f>INDEX(Drenagem!$A:$CT,ROW(D113),COLUMN(CS113))</f>
        <v>0</v>
      </c>
      <c r="E876" s="107">
        <f>INDEX(Drenagem!$A:$CT,ROW(B113),COLUMN(B113))</f>
        <v>0</v>
      </c>
      <c r="F876" s="106">
        <f>INDEX(Drenagem!$A:$CT,ROW(C113),COLUMN(C113))</f>
        <v>0</v>
      </c>
      <c r="G876" s="106">
        <f>INDEX(Drenagem!$A:$CT,ROW(D113),COLUMN(D113))</f>
        <v>0</v>
      </c>
      <c r="H876" s="106">
        <f>INDEX(Drenagem!$A:$CT,ROW(E113),COLUMN(E113))</f>
        <v>0</v>
      </c>
      <c r="I876" s="106">
        <f>INDEX(Drenagem!$A:$CT,ROW(F113),COLUMN(F113))</f>
        <v>0</v>
      </c>
      <c r="J876" s="106">
        <f>INDEX(Drenagem!$A:$CT,ROW(G113),COLUMN(G113))</f>
        <v>0</v>
      </c>
      <c r="K876" s="106">
        <f>INDEX(Drenagem!$A:$CT,ROW(H113),COLUMN(H113))</f>
        <v>0</v>
      </c>
      <c r="L876" s="106">
        <f>INDEX(Drenagem!$A:$CT,ROW(I113),COLUMN(I113))</f>
        <v>0</v>
      </c>
      <c r="M876" s="106">
        <f>INDEX(Drenagem!$A:$CT,ROW(J113),COLUMN(J113))</f>
        <v>0</v>
      </c>
      <c r="N876" s="106">
        <f>INDEX(Drenagem!$A:$CT,ROW(K113),COLUMN(K113))</f>
        <v>0</v>
      </c>
      <c r="O876" s="106">
        <f>INDEX(Drenagem!$A:$CT,ROW(L113),COLUMN(L113))</f>
        <v>0</v>
      </c>
      <c r="P876" s="106">
        <f>INDEX(Drenagem!$A:$CT,ROW(M113),COLUMN(M113))</f>
        <v>0</v>
      </c>
      <c r="Q876" s="106">
        <f>INDEX(Drenagem!$A:$CT,ROW(N113),COLUMN(N113))</f>
        <v>0</v>
      </c>
      <c r="R876" s="106">
        <f>INDEX(Drenagem!$A:$CT,ROW(O113),COLUMN(O113))</f>
        <v>0</v>
      </c>
      <c r="S876" s="106">
        <f>INDEX(Drenagem!$A:$CT,ROW(P113),COLUMN(P113))</f>
        <v>0</v>
      </c>
      <c r="T876" s="106">
        <f>INDEX(Drenagem!$A:$CT,ROW(Q113),COLUMN(Q113))</f>
        <v>0</v>
      </c>
      <c r="U876" s="106">
        <f>INDEX(Drenagem!$A:$CT,ROW(R113),COLUMN(R113))</f>
        <v>0</v>
      </c>
      <c r="V876" s="106">
        <f>INDEX(Drenagem!$A:$CT,ROW(S113),COLUMN(S113))</f>
        <v>0</v>
      </c>
      <c r="W876" s="106">
        <f>INDEX(Drenagem!$A:$CT,ROW(T113),COLUMN(T113))</f>
        <v>0</v>
      </c>
      <c r="X876" s="106">
        <f>INDEX(Drenagem!$A:$CT,ROW(U113),COLUMN(U113))</f>
        <v>0</v>
      </c>
      <c r="Y876" s="106">
        <f>INDEX(Drenagem!$A:$CT,ROW(V113),COLUMN(V113))</f>
        <v>0</v>
      </c>
      <c r="Z876" s="106">
        <f>INDEX(Drenagem!$A:$CT,ROW(W113),COLUMN(W113))</f>
        <v>0</v>
      </c>
      <c r="AA876" s="106">
        <f>INDEX(Drenagem!$A:$CT,ROW(X113),COLUMN(X113))</f>
        <v>0</v>
      </c>
      <c r="AB876" s="106">
        <f>INDEX(Drenagem!$A:$CT,ROW(Y113),COLUMN(Y113))</f>
        <v>0</v>
      </c>
      <c r="AC876" s="106">
        <f>INDEX(Drenagem!$A:$CT,ROW(Z113),COLUMN(Z113))</f>
        <v>0</v>
      </c>
      <c r="AD876" s="106">
        <f>INDEX(Drenagem!$A:$CT,ROW(AA113),COLUMN(AA113))</f>
        <v>0</v>
      </c>
      <c r="AE876" s="106">
        <f>INDEX(Drenagem!$A:$CT,ROW(AB113),COLUMN(AB113))</f>
        <v>0</v>
      </c>
      <c r="AF876" s="106">
        <f>INDEX(Drenagem!$A:$CT,ROW(AC113),COLUMN(AC113))</f>
        <v>0</v>
      </c>
      <c r="AG876" s="106">
        <f>INDEX(Drenagem!$A:$CT,ROW(AD113),COLUMN(AD113))</f>
        <v>0</v>
      </c>
      <c r="AH876" s="106">
        <f>INDEX(Drenagem!$A:$CT,ROW(AE113),COLUMN(AE113))</f>
        <v>0</v>
      </c>
      <c r="AI876" s="106">
        <f>INDEX(Drenagem!$A:$CT,ROW(AF113),COLUMN(AF113))</f>
        <v>0</v>
      </c>
      <c r="AJ876" s="106">
        <f>INDEX(Drenagem!$A:$CT,ROW(AG113),COLUMN(AG113))</f>
        <v>0</v>
      </c>
      <c r="AK876" s="106">
        <f>INDEX(Drenagem!$A:$CT,ROW(AH113),COLUMN(AH113))</f>
        <v>0</v>
      </c>
      <c r="AL876" s="106">
        <f>INDEX(Drenagem!$A:$CT,ROW(AI113),COLUMN(AI113))</f>
        <v>0</v>
      </c>
      <c r="AM876" s="106">
        <f>INDEX(Drenagem!$A:$CT,ROW(AJ113),COLUMN(AJ113))</f>
        <v>0</v>
      </c>
      <c r="AN876" s="106">
        <f>INDEX(Drenagem!$A:$CT,ROW(AK113),COLUMN(AK113))</f>
        <v>0</v>
      </c>
      <c r="AO876" s="106">
        <f>INDEX(Drenagem!$A:$CT,ROW(AL113),COLUMN(AL113))</f>
        <v>0</v>
      </c>
      <c r="AP876" s="106">
        <f>INDEX(Drenagem!$A:$CT,ROW(AM113),COLUMN(AM113))</f>
        <v>0</v>
      </c>
      <c r="AQ876" s="106">
        <f>INDEX(Drenagem!$A:$CT,ROW(AN113),COLUMN(AN113))</f>
        <v>0</v>
      </c>
      <c r="AR876" s="106">
        <f>INDEX(Drenagem!$A:$CT,ROW(AO113),COLUMN(AO113))</f>
        <v>0</v>
      </c>
      <c r="AS876" s="106">
        <f>INDEX(Drenagem!$A:$CT,ROW(AP113),COLUMN(AP113))</f>
        <v>0</v>
      </c>
      <c r="AT876" s="106">
        <f>INDEX(Drenagem!$A:$CT,ROW(AQ113),COLUMN(AQ113))</f>
        <v>0</v>
      </c>
      <c r="AU876" s="106">
        <f>INDEX(Drenagem!$A:$CT,ROW(AR113),COLUMN(AR113))</f>
        <v>0</v>
      </c>
      <c r="AV876" s="106">
        <f>INDEX(Drenagem!$A:$CT,ROW(AS113),COLUMN(AS113))</f>
        <v>0</v>
      </c>
      <c r="AW876" s="106">
        <f>INDEX(Drenagem!$A:$CT,ROW(AT113),COLUMN(AT113))</f>
        <v>0</v>
      </c>
      <c r="AX876" s="106">
        <f>INDEX(Drenagem!$A:$CT,ROW(AU113),COLUMN(AU113))</f>
        <v>0</v>
      </c>
      <c r="AY876" s="106">
        <f>INDEX(Drenagem!$A:$CT,ROW(AV113),COLUMN(AV113))</f>
        <v>0</v>
      </c>
      <c r="AZ876" s="106">
        <f>INDEX(Drenagem!$A:$CT,ROW(AW113),COLUMN(AW113))</f>
        <v>0</v>
      </c>
      <c r="BA876" s="106">
        <f>INDEX(Drenagem!$A:$CT,ROW(AX113),COLUMN(AX113))</f>
        <v>0</v>
      </c>
      <c r="BB876" s="106">
        <f>INDEX(Drenagem!$A:$CT,ROW(AY113),COLUMN(AY113))</f>
        <v>0</v>
      </c>
      <c r="BC876" s="106">
        <f>INDEX(Drenagem!$A:$CT,ROW(AZ113),COLUMN(AZ113))</f>
        <v>0</v>
      </c>
      <c r="BD876" s="106">
        <f>INDEX(Drenagem!$A:$CT,ROW(BA113),COLUMN(BA113))</f>
        <v>0</v>
      </c>
      <c r="BE876" s="106">
        <f>INDEX(Drenagem!$A:$CT,ROW(BB113),COLUMN(BB113))</f>
        <v>0</v>
      </c>
      <c r="BF876" s="106">
        <f>INDEX(Drenagem!$A:$CT,ROW(BC113),COLUMN(BC113))</f>
        <v>0</v>
      </c>
      <c r="BG876" s="106">
        <f>INDEX(Drenagem!$A:$CT,ROW(BD113),COLUMN(BD113))</f>
        <v>0</v>
      </c>
      <c r="BH876" s="106">
        <f>INDEX(Drenagem!$A:$CT,ROW(BE113),COLUMN(BE113))</f>
        <v>0</v>
      </c>
      <c r="BI876" s="106">
        <f>INDEX(Drenagem!$A:$CT,ROW(BF113),COLUMN(BF113))</f>
        <v>0</v>
      </c>
      <c r="BJ876" s="106">
        <f>INDEX(Drenagem!$A:$CT,ROW(BG113),COLUMN(BG113))</f>
        <v>0</v>
      </c>
      <c r="BK876" s="106">
        <f>INDEX(Drenagem!$A:$CT,ROW(BH113),COLUMN(BH113))</f>
        <v>0</v>
      </c>
      <c r="BL876" s="106">
        <f>INDEX(Drenagem!$A:$CT,ROW(BI113),COLUMN(BI113))</f>
        <v>0</v>
      </c>
      <c r="BM876" s="106">
        <f>INDEX(Drenagem!$A:$CT,ROW(BJ113),COLUMN(BJ113))</f>
        <v>0</v>
      </c>
      <c r="BN876" s="106">
        <f>INDEX(Drenagem!$A:$CT,ROW(BK113),COLUMN(BK113))</f>
        <v>0</v>
      </c>
      <c r="BO876" s="106">
        <f>INDEX(Drenagem!$A:$CT,ROW(BL113),COLUMN(BL113))</f>
        <v>0</v>
      </c>
      <c r="BP876" s="106">
        <f>INDEX(Drenagem!$A:$CT,ROW(BM113),COLUMN(BM113))</f>
        <v>0</v>
      </c>
      <c r="BQ876" s="106">
        <f>INDEX(Drenagem!$A:$CT,ROW(BN113),COLUMN(BN113))</f>
        <v>0</v>
      </c>
      <c r="BR876" s="106">
        <f>INDEX(Drenagem!$A:$CT,ROW(BO113),COLUMN(BO113))</f>
        <v>0</v>
      </c>
      <c r="BS876" s="106">
        <f>INDEX(Drenagem!$A:$CT,ROW(BP113),COLUMN(BP113))</f>
        <v>0</v>
      </c>
      <c r="BT876" s="106">
        <f>INDEX(Drenagem!$A:$CT,ROW(BQ113),COLUMN(BQ113))</f>
        <v>0</v>
      </c>
      <c r="BU876" s="106">
        <f>INDEX(Drenagem!$A:$CT,ROW(BR113),COLUMN(BR113))</f>
        <v>0</v>
      </c>
      <c r="BV876" s="106">
        <f>INDEX(Drenagem!$A:$CT,ROW(BS113),COLUMN(BS113))</f>
        <v>0</v>
      </c>
      <c r="BW876" s="106">
        <f>INDEX(Drenagem!$A:$CT,ROW(BT113),COLUMN(BT113))</f>
        <v>0</v>
      </c>
      <c r="BX876" s="106">
        <f>INDEX(Drenagem!$A:$CT,ROW(BU113),COLUMN(BU113))</f>
        <v>0</v>
      </c>
      <c r="BY876" s="106">
        <f>INDEX(Drenagem!$A:$CT,ROW(BV113),COLUMN(BV113))</f>
        <v>0</v>
      </c>
      <c r="BZ876" s="106">
        <f>INDEX(Drenagem!$A:$CT,ROW(BW113),COLUMN(BW113))</f>
        <v>0</v>
      </c>
      <c r="CA876" s="106">
        <f>INDEX(Drenagem!$A:$CT,ROW(BX113),COLUMN(BX113))</f>
        <v>0</v>
      </c>
      <c r="CB876" s="106">
        <f>INDEX(Drenagem!$A:$CT,ROW(BY113),COLUMN(BY113))</f>
        <v>0</v>
      </c>
      <c r="CC876" s="106">
        <f>INDEX(Drenagem!$A:$CT,ROW(BZ113),COLUMN(BZ113))</f>
        <v>0</v>
      </c>
      <c r="CD876" s="106">
        <f>INDEX(Drenagem!$A:$CT,ROW(CA113),COLUMN(CA113))</f>
        <v>0</v>
      </c>
      <c r="CE876" s="106">
        <f>INDEX(Drenagem!$A:$CT,ROW(CB113),COLUMN(CB113))</f>
        <v>0</v>
      </c>
      <c r="CF876" s="106">
        <f>INDEX(Drenagem!$A:$CT,ROW(CC113),COLUMN(CC113))</f>
        <v>0</v>
      </c>
      <c r="CG876" s="106">
        <f>INDEX(Drenagem!$A:$CT,ROW(CD113),COLUMN(CD113))</f>
        <v>0</v>
      </c>
      <c r="CH876" s="106">
        <f>INDEX(Drenagem!$A:$CT,ROW(CE113),COLUMN(CE113))</f>
        <v>0</v>
      </c>
      <c r="CI876" s="106">
        <f>INDEX(Drenagem!$A:$CT,ROW(CF113),COLUMN(CF113))</f>
        <v>0</v>
      </c>
      <c r="CJ876" s="106">
        <f>INDEX(Drenagem!$A:$CT,ROW(CG113),COLUMN(CG113))</f>
        <v>0</v>
      </c>
      <c r="CK876" s="106">
        <f>INDEX(Drenagem!$A:$CT,ROW(CH113),COLUMN(CH113))</f>
        <v>0</v>
      </c>
      <c r="CL876" s="106">
        <f>INDEX(Drenagem!$A:$CT,ROW(CI113),COLUMN(CI113))</f>
        <v>0</v>
      </c>
      <c r="CM876" s="106">
        <f>INDEX(Drenagem!$A:$CT,ROW(CJ113),COLUMN(CJ113))</f>
        <v>0</v>
      </c>
      <c r="CN876" s="106">
        <f>INDEX(Drenagem!$A:$CT,ROW(CK113),COLUMN(CK113))</f>
        <v>0</v>
      </c>
      <c r="CO876" s="106">
        <f>INDEX(Drenagem!$A:$CT,ROW(CL113),COLUMN(CL113))</f>
        <v>0</v>
      </c>
      <c r="CP876" s="106">
        <f>INDEX(Drenagem!$A:$CT,ROW(CM113),COLUMN(CM113))</f>
        <v>0</v>
      </c>
      <c r="CQ876" s="106">
        <f>INDEX(Drenagem!$A:$CT,ROW(CN113),COLUMN(CN113))</f>
        <v>0</v>
      </c>
      <c r="CR876" s="106">
        <f>INDEX(Drenagem!$A:$CT,ROW(CO113),COLUMN(CO113))</f>
        <v>0</v>
      </c>
      <c r="CS876" s="107">
        <f>INDEX(Drenagem!$A:$CT,ROW(A113),COLUMN(A113))</f>
        <v>0</v>
      </c>
    </row>
    <row r="877" spans="1:97" s="104" customFormat="1" hidden="1" x14ac:dyDescent="0.2">
      <c r="A877" t="str">
        <f t="shared" si="13"/>
        <v>Zero</v>
      </c>
      <c r="B877" s="107">
        <f>INDEX(Drenagem!$A:$CT,ROW(B114),COLUMN(CQ114))</f>
        <v>0</v>
      </c>
      <c r="C877" s="107">
        <f>INDEX(Drenagem!$A:$CT,ROW(C114),COLUMN(CR114))</f>
        <v>0</v>
      </c>
      <c r="D877" s="107">
        <f>INDEX(Drenagem!$A:$CT,ROW(D114),COLUMN(CS114))</f>
        <v>0</v>
      </c>
      <c r="E877" s="107">
        <f>INDEX(Drenagem!$A:$CT,ROW(B114),COLUMN(B114))</f>
        <v>0</v>
      </c>
      <c r="F877" s="106">
        <f>INDEX(Drenagem!$A:$CT,ROW(C114),COLUMN(C114))</f>
        <v>0</v>
      </c>
      <c r="G877" s="106">
        <f>INDEX(Drenagem!$A:$CT,ROW(D114),COLUMN(D114))</f>
        <v>0</v>
      </c>
      <c r="H877" s="106">
        <f>INDEX(Drenagem!$A:$CT,ROW(E114),COLUMN(E114))</f>
        <v>0</v>
      </c>
      <c r="I877" s="106">
        <f>INDEX(Drenagem!$A:$CT,ROW(F114),COLUMN(F114))</f>
        <v>0</v>
      </c>
      <c r="J877" s="106">
        <f>INDEX(Drenagem!$A:$CT,ROW(G114),COLUMN(G114))</f>
        <v>0</v>
      </c>
      <c r="K877" s="106">
        <f>INDEX(Drenagem!$A:$CT,ROW(H114),COLUMN(H114))</f>
        <v>0</v>
      </c>
      <c r="L877" s="106">
        <f>INDEX(Drenagem!$A:$CT,ROW(I114),COLUMN(I114))</f>
        <v>0</v>
      </c>
      <c r="M877" s="106">
        <f>INDEX(Drenagem!$A:$CT,ROW(J114),COLUMN(J114))</f>
        <v>0</v>
      </c>
      <c r="N877" s="106">
        <f>INDEX(Drenagem!$A:$CT,ROW(K114),COLUMN(K114))</f>
        <v>0</v>
      </c>
      <c r="O877" s="106">
        <f>INDEX(Drenagem!$A:$CT,ROW(L114),COLUMN(L114))</f>
        <v>0</v>
      </c>
      <c r="P877" s="106">
        <f>INDEX(Drenagem!$A:$CT,ROW(M114),COLUMN(M114))</f>
        <v>0</v>
      </c>
      <c r="Q877" s="106">
        <f>INDEX(Drenagem!$A:$CT,ROW(N114),COLUMN(N114))</f>
        <v>0</v>
      </c>
      <c r="R877" s="106">
        <f>INDEX(Drenagem!$A:$CT,ROW(O114),COLUMN(O114))</f>
        <v>0</v>
      </c>
      <c r="S877" s="106">
        <f>INDEX(Drenagem!$A:$CT,ROW(P114),COLUMN(P114))</f>
        <v>0</v>
      </c>
      <c r="T877" s="106">
        <f>INDEX(Drenagem!$A:$CT,ROW(Q114),COLUMN(Q114))</f>
        <v>0</v>
      </c>
      <c r="U877" s="106">
        <f>INDEX(Drenagem!$A:$CT,ROW(R114),COLUMN(R114))</f>
        <v>0</v>
      </c>
      <c r="V877" s="106">
        <f>INDEX(Drenagem!$A:$CT,ROW(S114),COLUMN(S114))</f>
        <v>0</v>
      </c>
      <c r="W877" s="106">
        <f>INDEX(Drenagem!$A:$CT,ROW(T114),COLUMN(T114))</f>
        <v>0</v>
      </c>
      <c r="X877" s="106">
        <f>INDEX(Drenagem!$A:$CT,ROW(U114),COLUMN(U114))</f>
        <v>0</v>
      </c>
      <c r="Y877" s="106">
        <f>INDEX(Drenagem!$A:$CT,ROW(V114),COLUMN(V114))</f>
        <v>0</v>
      </c>
      <c r="Z877" s="106">
        <f>INDEX(Drenagem!$A:$CT,ROW(W114),COLUMN(W114))</f>
        <v>0</v>
      </c>
      <c r="AA877" s="106">
        <f>INDEX(Drenagem!$A:$CT,ROW(X114),COLUMN(X114))</f>
        <v>0</v>
      </c>
      <c r="AB877" s="106">
        <f>INDEX(Drenagem!$A:$CT,ROW(Y114),COLUMN(Y114))</f>
        <v>0</v>
      </c>
      <c r="AC877" s="106">
        <f>INDEX(Drenagem!$A:$CT,ROW(Z114),COLUMN(Z114))</f>
        <v>0</v>
      </c>
      <c r="AD877" s="106">
        <f>INDEX(Drenagem!$A:$CT,ROW(AA114),COLUMN(AA114))</f>
        <v>0</v>
      </c>
      <c r="AE877" s="106">
        <f>INDEX(Drenagem!$A:$CT,ROW(AB114),COLUMN(AB114))</f>
        <v>0</v>
      </c>
      <c r="AF877" s="106">
        <f>INDEX(Drenagem!$A:$CT,ROW(AC114),COLUMN(AC114))</f>
        <v>0</v>
      </c>
      <c r="AG877" s="106">
        <f>INDEX(Drenagem!$A:$CT,ROW(AD114),COLUMN(AD114))</f>
        <v>0</v>
      </c>
      <c r="AH877" s="106">
        <f>INDEX(Drenagem!$A:$CT,ROW(AE114),COLUMN(AE114))</f>
        <v>0</v>
      </c>
      <c r="AI877" s="106">
        <f>INDEX(Drenagem!$A:$CT,ROW(AF114),COLUMN(AF114))</f>
        <v>0</v>
      </c>
      <c r="AJ877" s="106">
        <f>INDEX(Drenagem!$A:$CT,ROW(AG114),COLUMN(AG114))</f>
        <v>0</v>
      </c>
      <c r="AK877" s="106">
        <f>INDEX(Drenagem!$A:$CT,ROW(AH114),COLUMN(AH114))</f>
        <v>0</v>
      </c>
      <c r="AL877" s="106">
        <f>INDEX(Drenagem!$A:$CT,ROW(AI114),COLUMN(AI114))</f>
        <v>0</v>
      </c>
      <c r="AM877" s="106">
        <f>INDEX(Drenagem!$A:$CT,ROW(AJ114),COLUMN(AJ114))</f>
        <v>0</v>
      </c>
      <c r="AN877" s="106">
        <f>INDEX(Drenagem!$A:$CT,ROW(AK114),COLUMN(AK114))</f>
        <v>0</v>
      </c>
      <c r="AO877" s="106">
        <f>INDEX(Drenagem!$A:$CT,ROW(AL114),COLUMN(AL114))</f>
        <v>0</v>
      </c>
      <c r="AP877" s="106">
        <f>INDEX(Drenagem!$A:$CT,ROW(AM114),COLUMN(AM114))</f>
        <v>0</v>
      </c>
      <c r="AQ877" s="106">
        <f>INDEX(Drenagem!$A:$CT,ROW(AN114),COLUMN(AN114))</f>
        <v>0</v>
      </c>
      <c r="AR877" s="106">
        <f>INDEX(Drenagem!$A:$CT,ROW(AO114),COLUMN(AO114))</f>
        <v>0</v>
      </c>
      <c r="AS877" s="106">
        <f>INDEX(Drenagem!$A:$CT,ROW(AP114),COLUMN(AP114))</f>
        <v>0</v>
      </c>
      <c r="AT877" s="106">
        <f>INDEX(Drenagem!$A:$CT,ROW(AQ114),COLUMN(AQ114))</f>
        <v>0</v>
      </c>
      <c r="AU877" s="106">
        <f>INDEX(Drenagem!$A:$CT,ROW(AR114),COLUMN(AR114))</f>
        <v>0</v>
      </c>
      <c r="AV877" s="106">
        <f>INDEX(Drenagem!$A:$CT,ROW(AS114),COLUMN(AS114))</f>
        <v>0</v>
      </c>
      <c r="AW877" s="106">
        <f>INDEX(Drenagem!$A:$CT,ROW(AT114),COLUMN(AT114))</f>
        <v>0</v>
      </c>
      <c r="AX877" s="106">
        <f>INDEX(Drenagem!$A:$CT,ROW(AU114),COLUMN(AU114))</f>
        <v>0</v>
      </c>
      <c r="AY877" s="106">
        <f>INDEX(Drenagem!$A:$CT,ROW(AV114),COLUMN(AV114))</f>
        <v>0</v>
      </c>
      <c r="AZ877" s="106">
        <f>INDEX(Drenagem!$A:$CT,ROW(AW114),COLUMN(AW114))</f>
        <v>0</v>
      </c>
      <c r="BA877" s="106">
        <f>INDEX(Drenagem!$A:$CT,ROW(AX114),COLUMN(AX114))</f>
        <v>0</v>
      </c>
      <c r="BB877" s="106">
        <f>INDEX(Drenagem!$A:$CT,ROW(AY114),COLUMN(AY114))</f>
        <v>0</v>
      </c>
      <c r="BC877" s="106">
        <f>INDEX(Drenagem!$A:$CT,ROW(AZ114),COLUMN(AZ114))</f>
        <v>0</v>
      </c>
      <c r="BD877" s="106">
        <f>INDEX(Drenagem!$A:$CT,ROW(BA114),COLUMN(BA114))</f>
        <v>0</v>
      </c>
      <c r="BE877" s="106">
        <f>INDEX(Drenagem!$A:$CT,ROW(BB114),COLUMN(BB114))</f>
        <v>0</v>
      </c>
      <c r="BF877" s="106">
        <f>INDEX(Drenagem!$A:$CT,ROW(BC114),COLUMN(BC114))</f>
        <v>0</v>
      </c>
      <c r="BG877" s="106">
        <f>INDEX(Drenagem!$A:$CT,ROW(BD114),COLUMN(BD114))</f>
        <v>0</v>
      </c>
      <c r="BH877" s="106">
        <f>INDEX(Drenagem!$A:$CT,ROW(BE114),COLUMN(BE114))</f>
        <v>0</v>
      </c>
      <c r="BI877" s="106">
        <f>INDEX(Drenagem!$A:$CT,ROW(BF114),COLUMN(BF114))</f>
        <v>0</v>
      </c>
      <c r="BJ877" s="106">
        <f>INDEX(Drenagem!$A:$CT,ROW(BG114),COLUMN(BG114))</f>
        <v>0</v>
      </c>
      <c r="BK877" s="106">
        <f>INDEX(Drenagem!$A:$CT,ROW(BH114),COLUMN(BH114))</f>
        <v>0</v>
      </c>
      <c r="BL877" s="106">
        <f>INDEX(Drenagem!$A:$CT,ROW(BI114),COLUMN(BI114))</f>
        <v>0</v>
      </c>
      <c r="BM877" s="106">
        <f>INDEX(Drenagem!$A:$CT,ROW(BJ114),COLUMN(BJ114))</f>
        <v>0</v>
      </c>
      <c r="BN877" s="106">
        <f>INDEX(Drenagem!$A:$CT,ROW(BK114),COLUMN(BK114))</f>
        <v>0</v>
      </c>
      <c r="BO877" s="106">
        <f>INDEX(Drenagem!$A:$CT,ROW(BL114),COLUMN(BL114))</f>
        <v>0</v>
      </c>
      <c r="BP877" s="106">
        <f>INDEX(Drenagem!$A:$CT,ROW(BM114),COLUMN(BM114))</f>
        <v>0</v>
      </c>
      <c r="BQ877" s="106">
        <f>INDEX(Drenagem!$A:$CT,ROW(BN114),COLUMN(BN114))</f>
        <v>0</v>
      </c>
      <c r="BR877" s="106">
        <f>INDEX(Drenagem!$A:$CT,ROW(BO114),COLUMN(BO114))</f>
        <v>0</v>
      </c>
      <c r="BS877" s="106">
        <f>INDEX(Drenagem!$A:$CT,ROW(BP114),COLUMN(BP114))</f>
        <v>0</v>
      </c>
      <c r="BT877" s="106">
        <f>INDEX(Drenagem!$A:$CT,ROW(BQ114),COLUMN(BQ114))</f>
        <v>0</v>
      </c>
      <c r="BU877" s="106">
        <f>INDEX(Drenagem!$A:$CT,ROW(BR114),COLUMN(BR114))</f>
        <v>0</v>
      </c>
      <c r="BV877" s="106">
        <f>INDEX(Drenagem!$A:$CT,ROW(BS114),COLUMN(BS114))</f>
        <v>0</v>
      </c>
      <c r="BW877" s="106">
        <f>INDEX(Drenagem!$A:$CT,ROW(BT114),COLUMN(BT114))</f>
        <v>0</v>
      </c>
      <c r="BX877" s="106">
        <f>INDEX(Drenagem!$A:$CT,ROW(BU114),COLUMN(BU114))</f>
        <v>0</v>
      </c>
      <c r="BY877" s="106">
        <f>INDEX(Drenagem!$A:$CT,ROW(BV114),COLUMN(BV114))</f>
        <v>0</v>
      </c>
      <c r="BZ877" s="106">
        <f>INDEX(Drenagem!$A:$CT,ROW(BW114),COLUMN(BW114))</f>
        <v>0</v>
      </c>
      <c r="CA877" s="106">
        <f>INDEX(Drenagem!$A:$CT,ROW(BX114),COLUMN(BX114))</f>
        <v>0</v>
      </c>
      <c r="CB877" s="106">
        <f>INDEX(Drenagem!$A:$CT,ROW(BY114),COLUMN(BY114))</f>
        <v>0</v>
      </c>
      <c r="CC877" s="106">
        <f>INDEX(Drenagem!$A:$CT,ROW(BZ114),COLUMN(BZ114))</f>
        <v>0</v>
      </c>
      <c r="CD877" s="106">
        <f>INDEX(Drenagem!$A:$CT,ROW(CA114),COLUMN(CA114))</f>
        <v>0</v>
      </c>
      <c r="CE877" s="106">
        <f>INDEX(Drenagem!$A:$CT,ROW(CB114),COLUMN(CB114))</f>
        <v>0</v>
      </c>
      <c r="CF877" s="106">
        <f>INDEX(Drenagem!$A:$CT,ROW(CC114),COLUMN(CC114))</f>
        <v>0</v>
      </c>
      <c r="CG877" s="106">
        <f>INDEX(Drenagem!$A:$CT,ROW(CD114),COLUMN(CD114))</f>
        <v>0</v>
      </c>
      <c r="CH877" s="106">
        <f>INDEX(Drenagem!$A:$CT,ROW(CE114),COLUMN(CE114))</f>
        <v>0</v>
      </c>
      <c r="CI877" s="106">
        <f>INDEX(Drenagem!$A:$CT,ROW(CF114),COLUMN(CF114))</f>
        <v>0</v>
      </c>
      <c r="CJ877" s="106">
        <f>INDEX(Drenagem!$A:$CT,ROW(CG114),COLUMN(CG114))</f>
        <v>0</v>
      </c>
      <c r="CK877" s="106">
        <f>INDEX(Drenagem!$A:$CT,ROW(CH114),COLUMN(CH114))</f>
        <v>0</v>
      </c>
      <c r="CL877" s="106">
        <f>INDEX(Drenagem!$A:$CT,ROW(CI114),COLUMN(CI114))</f>
        <v>0</v>
      </c>
      <c r="CM877" s="106">
        <f>INDEX(Drenagem!$A:$CT,ROW(CJ114),COLUMN(CJ114))</f>
        <v>0</v>
      </c>
      <c r="CN877" s="106">
        <f>INDEX(Drenagem!$A:$CT,ROW(CK114),COLUMN(CK114))</f>
        <v>0</v>
      </c>
      <c r="CO877" s="106">
        <f>INDEX(Drenagem!$A:$CT,ROW(CL114),COLUMN(CL114))</f>
        <v>0</v>
      </c>
      <c r="CP877" s="106">
        <f>INDEX(Drenagem!$A:$CT,ROW(CM114),COLUMN(CM114))</f>
        <v>0</v>
      </c>
      <c r="CQ877" s="106">
        <f>INDEX(Drenagem!$A:$CT,ROW(CN114),COLUMN(CN114))</f>
        <v>0</v>
      </c>
      <c r="CR877" s="106">
        <f>INDEX(Drenagem!$A:$CT,ROW(CO114),COLUMN(CO114))</f>
        <v>0</v>
      </c>
      <c r="CS877" s="107">
        <f>INDEX(Drenagem!$A:$CT,ROW(A114),COLUMN(A114))</f>
        <v>0</v>
      </c>
    </row>
    <row r="878" spans="1:97" s="104" customFormat="1" hidden="1" x14ac:dyDescent="0.2">
      <c r="A878" t="str">
        <f t="shared" si="13"/>
        <v>Zero</v>
      </c>
      <c r="B878" s="107">
        <f>INDEX(Drenagem!$A:$CT,ROW(B115),COLUMN(CQ115))</f>
        <v>0</v>
      </c>
      <c r="C878" s="107">
        <f>INDEX(Drenagem!$A:$CT,ROW(C115),COLUMN(CR115))</f>
        <v>0</v>
      </c>
      <c r="D878" s="107">
        <f>INDEX(Drenagem!$A:$CT,ROW(D115),COLUMN(CS115))</f>
        <v>0</v>
      </c>
      <c r="E878" s="107">
        <f>INDEX(Drenagem!$A:$CT,ROW(B115),COLUMN(B115))</f>
        <v>0</v>
      </c>
      <c r="F878" s="106">
        <f>INDEX(Drenagem!$A:$CT,ROW(C115),COLUMN(C115))</f>
        <v>0</v>
      </c>
      <c r="G878" s="106">
        <f>INDEX(Drenagem!$A:$CT,ROW(D115),COLUMN(D115))</f>
        <v>0</v>
      </c>
      <c r="H878" s="106">
        <f>INDEX(Drenagem!$A:$CT,ROW(E115),COLUMN(E115))</f>
        <v>0</v>
      </c>
      <c r="I878" s="106">
        <f>INDEX(Drenagem!$A:$CT,ROW(F115),COLUMN(F115))</f>
        <v>0</v>
      </c>
      <c r="J878" s="106">
        <f>INDEX(Drenagem!$A:$CT,ROW(G115),COLUMN(G115))</f>
        <v>0</v>
      </c>
      <c r="K878" s="106">
        <f>INDEX(Drenagem!$A:$CT,ROW(H115),COLUMN(H115))</f>
        <v>0</v>
      </c>
      <c r="L878" s="106">
        <f>INDEX(Drenagem!$A:$CT,ROW(I115),COLUMN(I115))</f>
        <v>0</v>
      </c>
      <c r="M878" s="106">
        <f>INDEX(Drenagem!$A:$CT,ROW(J115),COLUMN(J115))</f>
        <v>0</v>
      </c>
      <c r="N878" s="106">
        <f>INDEX(Drenagem!$A:$CT,ROW(K115),COLUMN(K115))</f>
        <v>0</v>
      </c>
      <c r="O878" s="106">
        <f>INDEX(Drenagem!$A:$CT,ROW(L115),COLUMN(L115))</f>
        <v>0</v>
      </c>
      <c r="P878" s="106">
        <f>INDEX(Drenagem!$A:$CT,ROW(M115),COLUMN(M115))</f>
        <v>0</v>
      </c>
      <c r="Q878" s="106">
        <f>INDEX(Drenagem!$A:$CT,ROW(N115),COLUMN(N115))</f>
        <v>0</v>
      </c>
      <c r="R878" s="106">
        <f>INDEX(Drenagem!$A:$CT,ROW(O115),COLUMN(O115))</f>
        <v>0</v>
      </c>
      <c r="S878" s="106">
        <f>INDEX(Drenagem!$A:$CT,ROW(P115),COLUMN(P115))</f>
        <v>0</v>
      </c>
      <c r="T878" s="106">
        <f>INDEX(Drenagem!$A:$CT,ROW(Q115),COLUMN(Q115))</f>
        <v>0</v>
      </c>
      <c r="U878" s="106">
        <f>INDEX(Drenagem!$A:$CT,ROW(R115),COLUMN(R115))</f>
        <v>0</v>
      </c>
      <c r="V878" s="106">
        <f>INDEX(Drenagem!$A:$CT,ROW(S115),COLUMN(S115))</f>
        <v>0</v>
      </c>
      <c r="W878" s="106">
        <f>INDEX(Drenagem!$A:$CT,ROW(T115),COLUMN(T115))</f>
        <v>0</v>
      </c>
      <c r="X878" s="106">
        <f>INDEX(Drenagem!$A:$CT,ROW(U115),COLUMN(U115))</f>
        <v>0</v>
      </c>
      <c r="Y878" s="106">
        <f>INDEX(Drenagem!$A:$CT,ROW(V115),COLUMN(V115))</f>
        <v>0</v>
      </c>
      <c r="Z878" s="106">
        <f>INDEX(Drenagem!$A:$CT,ROW(W115),COLUMN(W115))</f>
        <v>0</v>
      </c>
      <c r="AA878" s="106">
        <f>INDEX(Drenagem!$A:$CT,ROW(X115),COLUMN(X115))</f>
        <v>0</v>
      </c>
      <c r="AB878" s="106">
        <f>INDEX(Drenagem!$A:$CT,ROW(Y115),COLUMN(Y115))</f>
        <v>0</v>
      </c>
      <c r="AC878" s="106">
        <f>INDEX(Drenagem!$A:$CT,ROW(Z115),COLUMN(Z115))</f>
        <v>0</v>
      </c>
      <c r="AD878" s="106">
        <f>INDEX(Drenagem!$A:$CT,ROW(AA115),COLUMN(AA115))</f>
        <v>0</v>
      </c>
      <c r="AE878" s="106">
        <f>INDEX(Drenagem!$A:$CT,ROW(AB115),COLUMN(AB115))</f>
        <v>0</v>
      </c>
      <c r="AF878" s="106">
        <f>INDEX(Drenagem!$A:$CT,ROW(AC115),COLUMN(AC115))</f>
        <v>0</v>
      </c>
      <c r="AG878" s="106">
        <f>INDEX(Drenagem!$A:$CT,ROW(AD115),COLUMN(AD115))</f>
        <v>0</v>
      </c>
      <c r="AH878" s="106">
        <f>INDEX(Drenagem!$A:$CT,ROW(AE115),COLUMN(AE115))</f>
        <v>0</v>
      </c>
      <c r="AI878" s="106">
        <f>INDEX(Drenagem!$A:$CT,ROW(AF115),COLUMN(AF115))</f>
        <v>0</v>
      </c>
      <c r="AJ878" s="106">
        <f>INDEX(Drenagem!$A:$CT,ROW(AG115),COLUMN(AG115))</f>
        <v>0</v>
      </c>
      <c r="AK878" s="106">
        <f>INDEX(Drenagem!$A:$CT,ROW(AH115),COLUMN(AH115))</f>
        <v>0</v>
      </c>
      <c r="AL878" s="106">
        <f>INDEX(Drenagem!$A:$CT,ROW(AI115),COLUMN(AI115))</f>
        <v>0</v>
      </c>
      <c r="AM878" s="106">
        <f>INDEX(Drenagem!$A:$CT,ROW(AJ115),COLUMN(AJ115))</f>
        <v>0</v>
      </c>
      <c r="AN878" s="106">
        <f>INDEX(Drenagem!$A:$CT,ROW(AK115),COLUMN(AK115))</f>
        <v>0</v>
      </c>
      <c r="AO878" s="106">
        <f>INDEX(Drenagem!$A:$CT,ROW(AL115),COLUMN(AL115))</f>
        <v>0</v>
      </c>
      <c r="AP878" s="106">
        <f>INDEX(Drenagem!$A:$CT,ROW(AM115),COLUMN(AM115))</f>
        <v>0</v>
      </c>
      <c r="AQ878" s="106">
        <f>INDEX(Drenagem!$A:$CT,ROW(AN115),COLUMN(AN115))</f>
        <v>0</v>
      </c>
      <c r="AR878" s="106">
        <f>INDEX(Drenagem!$A:$CT,ROW(AO115),COLUMN(AO115))</f>
        <v>0</v>
      </c>
      <c r="AS878" s="106">
        <f>INDEX(Drenagem!$A:$CT,ROW(AP115),COLUMN(AP115))</f>
        <v>0</v>
      </c>
      <c r="AT878" s="106">
        <f>INDEX(Drenagem!$A:$CT,ROW(AQ115),COLUMN(AQ115))</f>
        <v>0</v>
      </c>
      <c r="AU878" s="106">
        <f>INDEX(Drenagem!$A:$CT,ROW(AR115),COLUMN(AR115))</f>
        <v>0</v>
      </c>
      <c r="AV878" s="106">
        <f>INDEX(Drenagem!$A:$CT,ROW(AS115),COLUMN(AS115))</f>
        <v>0</v>
      </c>
      <c r="AW878" s="106">
        <f>INDEX(Drenagem!$A:$CT,ROW(AT115),COLUMN(AT115))</f>
        <v>0</v>
      </c>
      <c r="AX878" s="106">
        <f>INDEX(Drenagem!$A:$CT,ROW(AU115),COLUMN(AU115))</f>
        <v>0</v>
      </c>
      <c r="AY878" s="106">
        <f>INDEX(Drenagem!$A:$CT,ROW(AV115),COLUMN(AV115))</f>
        <v>0</v>
      </c>
      <c r="AZ878" s="106">
        <f>INDEX(Drenagem!$A:$CT,ROW(AW115),COLUMN(AW115))</f>
        <v>0</v>
      </c>
      <c r="BA878" s="106">
        <f>INDEX(Drenagem!$A:$CT,ROW(AX115),COLUMN(AX115))</f>
        <v>0</v>
      </c>
      <c r="BB878" s="106">
        <f>INDEX(Drenagem!$A:$CT,ROW(AY115),COLUMN(AY115))</f>
        <v>0</v>
      </c>
      <c r="BC878" s="106">
        <f>INDEX(Drenagem!$A:$CT,ROW(AZ115),COLUMN(AZ115))</f>
        <v>0</v>
      </c>
      <c r="BD878" s="106">
        <f>INDEX(Drenagem!$A:$CT,ROW(BA115),COLUMN(BA115))</f>
        <v>0</v>
      </c>
      <c r="BE878" s="106">
        <f>INDEX(Drenagem!$A:$CT,ROW(BB115),COLUMN(BB115))</f>
        <v>0</v>
      </c>
      <c r="BF878" s="106">
        <f>INDEX(Drenagem!$A:$CT,ROW(BC115),COLUMN(BC115))</f>
        <v>0</v>
      </c>
      <c r="BG878" s="106">
        <f>INDEX(Drenagem!$A:$CT,ROW(BD115),COLUMN(BD115))</f>
        <v>0</v>
      </c>
      <c r="BH878" s="106">
        <f>INDEX(Drenagem!$A:$CT,ROW(BE115),COLUMN(BE115))</f>
        <v>0</v>
      </c>
      <c r="BI878" s="106">
        <f>INDEX(Drenagem!$A:$CT,ROW(BF115),COLUMN(BF115))</f>
        <v>0</v>
      </c>
      <c r="BJ878" s="106">
        <f>INDEX(Drenagem!$A:$CT,ROW(BG115),COLUMN(BG115))</f>
        <v>0</v>
      </c>
      <c r="BK878" s="106">
        <f>INDEX(Drenagem!$A:$CT,ROW(BH115),COLUMN(BH115))</f>
        <v>0</v>
      </c>
      <c r="BL878" s="106">
        <f>INDEX(Drenagem!$A:$CT,ROW(BI115),COLUMN(BI115))</f>
        <v>0</v>
      </c>
      <c r="BM878" s="106">
        <f>INDEX(Drenagem!$A:$CT,ROW(BJ115),COLUMN(BJ115))</f>
        <v>0</v>
      </c>
      <c r="BN878" s="106">
        <f>INDEX(Drenagem!$A:$CT,ROW(BK115),COLUMN(BK115))</f>
        <v>0</v>
      </c>
      <c r="BO878" s="106">
        <f>INDEX(Drenagem!$A:$CT,ROW(BL115),COLUMN(BL115))</f>
        <v>0</v>
      </c>
      <c r="BP878" s="106">
        <f>INDEX(Drenagem!$A:$CT,ROW(BM115),COLUMN(BM115))</f>
        <v>0</v>
      </c>
      <c r="BQ878" s="106">
        <f>INDEX(Drenagem!$A:$CT,ROW(BN115),COLUMN(BN115))</f>
        <v>0</v>
      </c>
      <c r="BR878" s="106">
        <f>INDEX(Drenagem!$A:$CT,ROW(BO115),COLUMN(BO115))</f>
        <v>0</v>
      </c>
      <c r="BS878" s="106">
        <f>INDEX(Drenagem!$A:$CT,ROW(BP115),COLUMN(BP115))</f>
        <v>0</v>
      </c>
      <c r="BT878" s="106">
        <f>INDEX(Drenagem!$A:$CT,ROW(BQ115),COLUMN(BQ115))</f>
        <v>0</v>
      </c>
      <c r="BU878" s="106">
        <f>INDEX(Drenagem!$A:$CT,ROW(BR115),COLUMN(BR115))</f>
        <v>0</v>
      </c>
      <c r="BV878" s="106">
        <f>INDEX(Drenagem!$A:$CT,ROW(BS115),COLUMN(BS115))</f>
        <v>0</v>
      </c>
      <c r="BW878" s="106">
        <f>INDEX(Drenagem!$A:$CT,ROW(BT115),COLUMN(BT115))</f>
        <v>0</v>
      </c>
      <c r="BX878" s="106">
        <f>INDEX(Drenagem!$A:$CT,ROW(BU115),COLUMN(BU115))</f>
        <v>0</v>
      </c>
      <c r="BY878" s="106">
        <f>INDEX(Drenagem!$A:$CT,ROW(BV115),COLUMN(BV115))</f>
        <v>0</v>
      </c>
      <c r="BZ878" s="106">
        <f>INDEX(Drenagem!$A:$CT,ROW(BW115),COLUMN(BW115))</f>
        <v>0</v>
      </c>
      <c r="CA878" s="106">
        <f>INDEX(Drenagem!$A:$CT,ROW(BX115),COLUMN(BX115))</f>
        <v>0</v>
      </c>
      <c r="CB878" s="106">
        <f>INDEX(Drenagem!$A:$CT,ROW(BY115),COLUMN(BY115))</f>
        <v>0</v>
      </c>
      <c r="CC878" s="106">
        <f>INDEX(Drenagem!$A:$CT,ROW(BZ115),COLUMN(BZ115))</f>
        <v>0</v>
      </c>
      <c r="CD878" s="106">
        <f>INDEX(Drenagem!$A:$CT,ROW(CA115),COLUMN(CA115))</f>
        <v>0</v>
      </c>
      <c r="CE878" s="106">
        <f>INDEX(Drenagem!$A:$CT,ROW(CB115),COLUMN(CB115))</f>
        <v>0</v>
      </c>
      <c r="CF878" s="106">
        <f>INDEX(Drenagem!$A:$CT,ROW(CC115),COLUMN(CC115))</f>
        <v>0</v>
      </c>
      <c r="CG878" s="106">
        <f>INDEX(Drenagem!$A:$CT,ROW(CD115),COLUMN(CD115))</f>
        <v>0</v>
      </c>
      <c r="CH878" s="106">
        <f>INDEX(Drenagem!$A:$CT,ROW(CE115),COLUMN(CE115))</f>
        <v>0</v>
      </c>
      <c r="CI878" s="106">
        <f>INDEX(Drenagem!$A:$CT,ROW(CF115),COLUMN(CF115))</f>
        <v>0</v>
      </c>
      <c r="CJ878" s="106">
        <f>INDEX(Drenagem!$A:$CT,ROW(CG115),COLUMN(CG115))</f>
        <v>0</v>
      </c>
      <c r="CK878" s="106">
        <f>INDEX(Drenagem!$A:$CT,ROW(CH115),COLUMN(CH115))</f>
        <v>0</v>
      </c>
      <c r="CL878" s="106">
        <f>INDEX(Drenagem!$A:$CT,ROW(CI115),COLUMN(CI115))</f>
        <v>0</v>
      </c>
      <c r="CM878" s="106">
        <f>INDEX(Drenagem!$A:$CT,ROW(CJ115),COLUMN(CJ115))</f>
        <v>0</v>
      </c>
      <c r="CN878" s="106">
        <f>INDEX(Drenagem!$A:$CT,ROW(CK115),COLUMN(CK115))</f>
        <v>0</v>
      </c>
      <c r="CO878" s="106">
        <f>INDEX(Drenagem!$A:$CT,ROW(CL115),COLUMN(CL115))</f>
        <v>0</v>
      </c>
      <c r="CP878" s="106">
        <f>INDEX(Drenagem!$A:$CT,ROW(CM115),COLUMN(CM115))</f>
        <v>0</v>
      </c>
      <c r="CQ878" s="106">
        <f>INDEX(Drenagem!$A:$CT,ROW(CN115),COLUMN(CN115))</f>
        <v>0</v>
      </c>
      <c r="CR878" s="106">
        <f>INDEX(Drenagem!$A:$CT,ROW(CO115),COLUMN(CO115))</f>
        <v>0</v>
      </c>
      <c r="CS878" s="107">
        <f>INDEX(Drenagem!$A:$CT,ROW(A115),COLUMN(A115))</f>
        <v>0</v>
      </c>
    </row>
    <row r="879" spans="1:97" s="104" customFormat="1" hidden="1" x14ac:dyDescent="0.2">
      <c r="A879" t="str">
        <f t="shared" si="13"/>
        <v>Zero</v>
      </c>
      <c r="B879" s="107">
        <f>INDEX(Drenagem!$A:$CT,ROW(B116),COLUMN(CQ116))</f>
        <v>0</v>
      </c>
      <c r="C879" s="107">
        <f>INDEX(Drenagem!$A:$CT,ROW(C116),COLUMN(CR116))</f>
        <v>0</v>
      </c>
      <c r="D879" s="107">
        <f>INDEX(Drenagem!$A:$CT,ROW(D116),COLUMN(CS116))</f>
        <v>0</v>
      </c>
      <c r="E879" s="107">
        <f>INDEX(Drenagem!$A:$CT,ROW(B116),COLUMN(B116))</f>
        <v>0</v>
      </c>
      <c r="F879" s="106">
        <f>INDEX(Drenagem!$A:$CT,ROW(C116),COLUMN(C116))</f>
        <v>0</v>
      </c>
      <c r="G879" s="106">
        <f>INDEX(Drenagem!$A:$CT,ROW(D116),COLUMN(D116))</f>
        <v>0</v>
      </c>
      <c r="H879" s="106">
        <f>INDEX(Drenagem!$A:$CT,ROW(E116),COLUMN(E116))</f>
        <v>0</v>
      </c>
      <c r="I879" s="106">
        <f>INDEX(Drenagem!$A:$CT,ROW(F116),COLUMN(F116))</f>
        <v>0</v>
      </c>
      <c r="J879" s="106">
        <f>INDEX(Drenagem!$A:$CT,ROW(G116),COLUMN(G116))</f>
        <v>0</v>
      </c>
      <c r="K879" s="106">
        <f>INDEX(Drenagem!$A:$CT,ROW(H116),COLUMN(H116))</f>
        <v>0</v>
      </c>
      <c r="L879" s="106">
        <f>INDEX(Drenagem!$A:$CT,ROW(I116),COLUMN(I116))</f>
        <v>0</v>
      </c>
      <c r="M879" s="106">
        <f>INDEX(Drenagem!$A:$CT,ROW(J116),COLUMN(J116))</f>
        <v>0</v>
      </c>
      <c r="N879" s="106">
        <f>INDEX(Drenagem!$A:$CT,ROW(K116),COLUMN(K116))</f>
        <v>0</v>
      </c>
      <c r="O879" s="106">
        <f>INDEX(Drenagem!$A:$CT,ROW(L116),COLUMN(L116))</f>
        <v>0</v>
      </c>
      <c r="P879" s="106">
        <f>INDEX(Drenagem!$A:$CT,ROW(M116),COLUMN(M116))</f>
        <v>0</v>
      </c>
      <c r="Q879" s="106">
        <f>INDEX(Drenagem!$A:$CT,ROW(N116),COLUMN(N116))</f>
        <v>0</v>
      </c>
      <c r="R879" s="106">
        <f>INDEX(Drenagem!$A:$CT,ROW(O116),COLUMN(O116))</f>
        <v>0</v>
      </c>
      <c r="S879" s="106">
        <f>INDEX(Drenagem!$A:$CT,ROW(P116),COLUMN(P116))</f>
        <v>0</v>
      </c>
      <c r="T879" s="106">
        <f>INDEX(Drenagem!$A:$CT,ROW(Q116),COLUMN(Q116))</f>
        <v>0</v>
      </c>
      <c r="U879" s="106">
        <f>INDEX(Drenagem!$A:$CT,ROW(R116),COLUMN(R116))</f>
        <v>0</v>
      </c>
      <c r="V879" s="106">
        <f>INDEX(Drenagem!$A:$CT,ROW(S116),COLUMN(S116))</f>
        <v>0</v>
      </c>
      <c r="W879" s="106">
        <f>INDEX(Drenagem!$A:$CT,ROW(T116),COLUMN(T116))</f>
        <v>0</v>
      </c>
      <c r="X879" s="106">
        <f>INDEX(Drenagem!$A:$CT,ROW(U116),COLUMN(U116))</f>
        <v>0</v>
      </c>
      <c r="Y879" s="106">
        <f>INDEX(Drenagem!$A:$CT,ROW(V116),COLUMN(V116))</f>
        <v>0</v>
      </c>
      <c r="Z879" s="106">
        <f>INDEX(Drenagem!$A:$CT,ROW(W116),COLUMN(W116))</f>
        <v>0</v>
      </c>
      <c r="AA879" s="106">
        <f>INDEX(Drenagem!$A:$CT,ROW(X116),COLUMN(X116))</f>
        <v>0</v>
      </c>
      <c r="AB879" s="106">
        <f>INDEX(Drenagem!$A:$CT,ROW(Y116),COLUMN(Y116))</f>
        <v>0</v>
      </c>
      <c r="AC879" s="106">
        <f>INDEX(Drenagem!$A:$CT,ROW(Z116),COLUMN(Z116))</f>
        <v>0</v>
      </c>
      <c r="AD879" s="106">
        <f>INDEX(Drenagem!$A:$CT,ROW(AA116),COLUMN(AA116))</f>
        <v>0</v>
      </c>
      <c r="AE879" s="106">
        <f>INDEX(Drenagem!$A:$CT,ROW(AB116),COLUMN(AB116))</f>
        <v>0</v>
      </c>
      <c r="AF879" s="106">
        <f>INDEX(Drenagem!$A:$CT,ROW(AC116),COLUMN(AC116))</f>
        <v>0</v>
      </c>
      <c r="AG879" s="106">
        <f>INDEX(Drenagem!$A:$CT,ROW(AD116),COLUMN(AD116))</f>
        <v>0</v>
      </c>
      <c r="AH879" s="106">
        <f>INDEX(Drenagem!$A:$CT,ROW(AE116),COLUMN(AE116))</f>
        <v>0</v>
      </c>
      <c r="AI879" s="106">
        <f>INDEX(Drenagem!$A:$CT,ROW(AF116),COLUMN(AF116))</f>
        <v>0</v>
      </c>
      <c r="AJ879" s="106">
        <f>INDEX(Drenagem!$A:$CT,ROW(AG116),COLUMN(AG116))</f>
        <v>0</v>
      </c>
      <c r="AK879" s="106">
        <f>INDEX(Drenagem!$A:$CT,ROW(AH116),COLUMN(AH116))</f>
        <v>0</v>
      </c>
      <c r="AL879" s="106">
        <f>INDEX(Drenagem!$A:$CT,ROW(AI116),COLUMN(AI116))</f>
        <v>0</v>
      </c>
      <c r="AM879" s="106">
        <f>INDEX(Drenagem!$A:$CT,ROW(AJ116),COLUMN(AJ116))</f>
        <v>0</v>
      </c>
      <c r="AN879" s="106">
        <f>INDEX(Drenagem!$A:$CT,ROW(AK116),COLUMN(AK116))</f>
        <v>0</v>
      </c>
      <c r="AO879" s="106">
        <f>INDEX(Drenagem!$A:$CT,ROW(AL116),COLUMN(AL116))</f>
        <v>0</v>
      </c>
      <c r="AP879" s="106">
        <f>INDEX(Drenagem!$A:$CT,ROW(AM116),COLUMN(AM116))</f>
        <v>0</v>
      </c>
      <c r="AQ879" s="106">
        <f>INDEX(Drenagem!$A:$CT,ROW(AN116),COLUMN(AN116))</f>
        <v>0</v>
      </c>
      <c r="AR879" s="106">
        <f>INDEX(Drenagem!$A:$CT,ROW(AO116),COLUMN(AO116))</f>
        <v>0</v>
      </c>
      <c r="AS879" s="106">
        <f>INDEX(Drenagem!$A:$CT,ROW(AP116),COLUMN(AP116))</f>
        <v>0</v>
      </c>
      <c r="AT879" s="106">
        <f>INDEX(Drenagem!$A:$CT,ROW(AQ116),COLUMN(AQ116))</f>
        <v>0</v>
      </c>
      <c r="AU879" s="106">
        <f>INDEX(Drenagem!$A:$CT,ROW(AR116),COLUMN(AR116))</f>
        <v>0</v>
      </c>
      <c r="AV879" s="106">
        <f>INDEX(Drenagem!$A:$CT,ROW(AS116),COLUMN(AS116))</f>
        <v>0</v>
      </c>
      <c r="AW879" s="106">
        <f>INDEX(Drenagem!$A:$CT,ROW(AT116),COLUMN(AT116))</f>
        <v>0</v>
      </c>
      <c r="AX879" s="106">
        <f>INDEX(Drenagem!$A:$CT,ROW(AU116),COLUMN(AU116))</f>
        <v>0</v>
      </c>
      <c r="AY879" s="106">
        <f>INDEX(Drenagem!$A:$CT,ROW(AV116),COLUMN(AV116))</f>
        <v>0</v>
      </c>
      <c r="AZ879" s="106">
        <f>INDEX(Drenagem!$A:$CT,ROW(AW116),COLUMN(AW116))</f>
        <v>0</v>
      </c>
      <c r="BA879" s="106">
        <f>INDEX(Drenagem!$A:$CT,ROW(AX116),COLUMN(AX116))</f>
        <v>0</v>
      </c>
      <c r="BB879" s="106">
        <f>INDEX(Drenagem!$A:$CT,ROW(AY116),COLUMN(AY116))</f>
        <v>0</v>
      </c>
      <c r="BC879" s="106">
        <f>INDEX(Drenagem!$A:$CT,ROW(AZ116),COLUMN(AZ116))</f>
        <v>0</v>
      </c>
      <c r="BD879" s="106">
        <f>INDEX(Drenagem!$A:$CT,ROW(BA116),COLUMN(BA116))</f>
        <v>0</v>
      </c>
      <c r="BE879" s="106">
        <f>INDEX(Drenagem!$A:$CT,ROW(BB116),COLUMN(BB116))</f>
        <v>0</v>
      </c>
      <c r="BF879" s="106">
        <f>INDEX(Drenagem!$A:$CT,ROW(BC116),COLUMN(BC116))</f>
        <v>0</v>
      </c>
      <c r="BG879" s="106">
        <f>INDEX(Drenagem!$A:$CT,ROW(BD116),COLUMN(BD116))</f>
        <v>0</v>
      </c>
      <c r="BH879" s="106">
        <f>INDEX(Drenagem!$A:$CT,ROW(BE116),COLUMN(BE116))</f>
        <v>0</v>
      </c>
      <c r="BI879" s="106">
        <f>INDEX(Drenagem!$A:$CT,ROW(BF116),COLUMN(BF116))</f>
        <v>0</v>
      </c>
      <c r="BJ879" s="106">
        <f>INDEX(Drenagem!$A:$CT,ROW(BG116),COLUMN(BG116))</f>
        <v>0</v>
      </c>
      <c r="BK879" s="106">
        <f>INDEX(Drenagem!$A:$CT,ROW(BH116),COLUMN(BH116))</f>
        <v>0</v>
      </c>
      <c r="BL879" s="106">
        <f>INDEX(Drenagem!$A:$CT,ROW(BI116),COLUMN(BI116))</f>
        <v>0</v>
      </c>
      <c r="BM879" s="106">
        <f>INDEX(Drenagem!$A:$CT,ROW(BJ116),COLUMN(BJ116))</f>
        <v>0</v>
      </c>
      <c r="BN879" s="106">
        <f>INDEX(Drenagem!$A:$CT,ROW(BK116),COLUMN(BK116))</f>
        <v>0</v>
      </c>
      <c r="BO879" s="106">
        <f>INDEX(Drenagem!$A:$CT,ROW(BL116),COLUMN(BL116))</f>
        <v>0</v>
      </c>
      <c r="BP879" s="106">
        <f>INDEX(Drenagem!$A:$CT,ROW(BM116),COLUMN(BM116))</f>
        <v>0</v>
      </c>
      <c r="BQ879" s="106">
        <f>INDEX(Drenagem!$A:$CT,ROW(BN116),COLUMN(BN116))</f>
        <v>0</v>
      </c>
      <c r="BR879" s="106">
        <f>INDEX(Drenagem!$A:$CT,ROW(BO116),COLUMN(BO116))</f>
        <v>0</v>
      </c>
      <c r="BS879" s="106">
        <f>INDEX(Drenagem!$A:$CT,ROW(BP116),COLUMN(BP116))</f>
        <v>0</v>
      </c>
      <c r="BT879" s="106">
        <f>INDEX(Drenagem!$A:$CT,ROW(BQ116),COLUMN(BQ116))</f>
        <v>0</v>
      </c>
      <c r="BU879" s="106">
        <f>INDEX(Drenagem!$A:$CT,ROW(BR116),COLUMN(BR116))</f>
        <v>0</v>
      </c>
      <c r="BV879" s="106">
        <f>INDEX(Drenagem!$A:$CT,ROW(BS116),COLUMN(BS116))</f>
        <v>0</v>
      </c>
      <c r="BW879" s="106">
        <f>INDEX(Drenagem!$A:$CT,ROW(BT116),COLUMN(BT116))</f>
        <v>0</v>
      </c>
      <c r="BX879" s="106">
        <f>INDEX(Drenagem!$A:$CT,ROW(BU116),COLUMN(BU116))</f>
        <v>0</v>
      </c>
      <c r="BY879" s="106">
        <f>INDEX(Drenagem!$A:$CT,ROW(BV116),COLUMN(BV116))</f>
        <v>0</v>
      </c>
      <c r="BZ879" s="106">
        <f>INDEX(Drenagem!$A:$CT,ROW(BW116),COLUMN(BW116))</f>
        <v>0</v>
      </c>
      <c r="CA879" s="106">
        <f>INDEX(Drenagem!$A:$CT,ROW(BX116),COLUMN(BX116))</f>
        <v>0</v>
      </c>
      <c r="CB879" s="106">
        <f>INDEX(Drenagem!$A:$CT,ROW(BY116),COLUMN(BY116))</f>
        <v>0</v>
      </c>
      <c r="CC879" s="106">
        <f>INDEX(Drenagem!$A:$CT,ROW(BZ116),COLUMN(BZ116))</f>
        <v>0</v>
      </c>
      <c r="CD879" s="106">
        <f>INDEX(Drenagem!$A:$CT,ROW(CA116),COLUMN(CA116))</f>
        <v>0</v>
      </c>
      <c r="CE879" s="106">
        <f>INDEX(Drenagem!$A:$CT,ROW(CB116),COLUMN(CB116))</f>
        <v>0</v>
      </c>
      <c r="CF879" s="106">
        <f>INDEX(Drenagem!$A:$CT,ROW(CC116),COLUMN(CC116))</f>
        <v>0</v>
      </c>
      <c r="CG879" s="106">
        <f>INDEX(Drenagem!$A:$CT,ROW(CD116),COLUMN(CD116))</f>
        <v>0</v>
      </c>
      <c r="CH879" s="106">
        <f>INDEX(Drenagem!$A:$CT,ROW(CE116),COLUMN(CE116))</f>
        <v>0</v>
      </c>
      <c r="CI879" s="106">
        <f>INDEX(Drenagem!$A:$CT,ROW(CF116),COLUMN(CF116))</f>
        <v>0</v>
      </c>
      <c r="CJ879" s="106">
        <f>INDEX(Drenagem!$A:$CT,ROW(CG116),COLUMN(CG116))</f>
        <v>0</v>
      </c>
      <c r="CK879" s="106">
        <f>INDEX(Drenagem!$A:$CT,ROW(CH116),COLUMN(CH116))</f>
        <v>0</v>
      </c>
      <c r="CL879" s="106">
        <f>INDEX(Drenagem!$A:$CT,ROW(CI116),COLUMN(CI116))</f>
        <v>0</v>
      </c>
      <c r="CM879" s="106">
        <f>INDEX(Drenagem!$A:$CT,ROW(CJ116),COLUMN(CJ116))</f>
        <v>0</v>
      </c>
      <c r="CN879" s="106">
        <f>INDEX(Drenagem!$A:$CT,ROW(CK116),COLUMN(CK116))</f>
        <v>0</v>
      </c>
      <c r="CO879" s="106">
        <f>INDEX(Drenagem!$A:$CT,ROW(CL116),COLUMN(CL116))</f>
        <v>0</v>
      </c>
      <c r="CP879" s="106">
        <f>INDEX(Drenagem!$A:$CT,ROW(CM116),COLUMN(CM116))</f>
        <v>0</v>
      </c>
      <c r="CQ879" s="106">
        <f>INDEX(Drenagem!$A:$CT,ROW(CN116),COLUMN(CN116))</f>
        <v>0</v>
      </c>
      <c r="CR879" s="106">
        <f>INDEX(Drenagem!$A:$CT,ROW(CO116),COLUMN(CO116))</f>
        <v>0</v>
      </c>
      <c r="CS879" s="107">
        <f>INDEX(Drenagem!$A:$CT,ROW(A116),COLUMN(A116))</f>
        <v>0</v>
      </c>
    </row>
    <row r="880" spans="1:97" s="104" customFormat="1" hidden="1" x14ac:dyDescent="0.2">
      <c r="A880" t="str">
        <f t="shared" si="13"/>
        <v>Zero</v>
      </c>
      <c r="B880" s="107">
        <f>INDEX(Drenagem!$A:$CT,ROW(B117),COLUMN(CQ117))</f>
        <v>0</v>
      </c>
      <c r="C880" s="107">
        <f>INDEX(Drenagem!$A:$CT,ROW(C117),COLUMN(CR117))</f>
        <v>0</v>
      </c>
      <c r="D880" s="107">
        <f>INDEX(Drenagem!$A:$CT,ROW(D117),COLUMN(CS117))</f>
        <v>0</v>
      </c>
      <c r="E880" s="107">
        <f>INDEX(Drenagem!$A:$CT,ROW(B117),COLUMN(B117))</f>
        <v>0</v>
      </c>
      <c r="F880" s="106">
        <f>INDEX(Drenagem!$A:$CT,ROW(C117),COLUMN(C117))</f>
        <v>0</v>
      </c>
      <c r="G880" s="106">
        <f>INDEX(Drenagem!$A:$CT,ROW(D117),COLUMN(D117))</f>
        <v>0</v>
      </c>
      <c r="H880" s="106">
        <f>INDEX(Drenagem!$A:$CT,ROW(E117),COLUMN(E117))</f>
        <v>0</v>
      </c>
      <c r="I880" s="106">
        <f>INDEX(Drenagem!$A:$CT,ROW(F117),COLUMN(F117))</f>
        <v>0</v>
      </c>
      <c r="J880" s="106">
        <f>INDEX(Drenagem!$A:$CT,ROW(G117),COLUMN(G117))</f>
        <v>0</v>
      </c>
      <c r="K880" s="106">
        <f>INDEX(Drenagem!$A:$CT,ROW(H117),COLUMN(H117))</f>
        <v>0</v>
      </c>
      <c r="L880" s="106">
        <f>INDEX(Drenagem!$A:$CT,ROW(I117),COLUMN(I117))</f>
        <v>0</v>
      </c>
      <c r="M880" s="106">
        <f>INDEX(Drenagem!$A:$CT,ROW(J117),COLUMN(J117))</f>
        <v>0</v>
      </c>
      <c r="N880" s="106">
        <f>INDEX(Drenagem!$A:$CT,ROW(K117),COLUMN(K117))</f>
        <v>0</v>
      </c>
      <c r="O880" s="106">
        <f>INDEX(Drenagem!$A:$CT,ROW(L117),COLUMN(L117))</f>
        <v>0</v>
      </c>
      <c r="P880" s="106">
        <f>INDEX(Drenagem!$A:$CT,ROW(M117),COLUMN(M117))</f>
        <v>0</v>
      </c>
      <c r="Q880" s="106">
        <f>INDEX(Drenagem!$A:$CT,ROW(N117),COLUMN(N117))</f>
        <v>0</v>
      </c>
      <c r="R880" s="106">
        <f>INDEX(Drenagem!$A:$CT,ROW(O117),COLUMN(O117))</f>
        <v>0</v>
      </c>
      <c r="S880" s="106">
        <f>INDEX(Drenagem!$A:$CT,ROW(P117),COLUMN(P117))</f>
        <v>0</v>
      </c>
      <c r="T880" s="106">
        <f>INDEX(Drenagem!$A:$CT,ROW(Q117),COLUMN(Q117))</f>
        <v>0</v>
      </c>
      <c r="U880" s="106">
        <f>INDEX(Drenagem!$A:$CT,ROW(R117),COLUMN(R117))</f>
        <v>0</v>
      </c>
      <c r="V880" s="106">
        <f>INDEX(Drenagem!$A:$CT,ROW(S117),COLUMN(S117))</f>
        <v>0</v>
      </c>
      <c r="W880" s="106">
        <f>INDEX(Drenagem!$A:$CT,ROW(T117),COLUMN(T117))</f>
        <v>0</v>
      </c>
      <c r="X880" s="106">
        <f>INDEX(Drenagem!$A:$CT,ROW(U117),COLUMN(U117))</f>
        <v>0</v>
      </c>
      <c r="Y880" s="106">
        <f>INDEX(Drenagem!$A:$CT,ROW(V117),COLUMN(V117))</f>
        <v>0</v>
      </c>
      <c r="Z880" s="106">
        <f>INDEX(Drenagem!$A:$CT,ROW(W117),COLUMN(W117))</f>
        <v>0</v>
      </c>
      <c r="AA880" s="106">
        <f>INDEX(Drenagem!$A:$CT,ROW(X117),COLUMN(X117))</f>
        <v>0</v>
      </c>
      <c r="AB880" s="106">
        <f>INDEX(Drenagem!$A:$CT,ROW(Y117),COLUMN(Y117))</f>
        <v>0</v>
      </c>
      <c r="AC880" s="106">
        <f>INDEX(Drenagem!$A:$CT,ROW(Z117),COLUMN(Z117))</f>
        <v>0</v>
      </c>
      <c r="AD880" s="106">
        <f>INDEX(Drenagem!$A:$CT,ROW(AA117),COLUMN(AA117))</f>
        <v>0</v>
      </c>
      <c r="AE880" s="106">
        <f>INDEX(Drenagem!$A:$CT,ROW(AB117),COLUMN(AB117))</f>
        <v>0</v>
      </c>
      <c r="AF880" s="106">
        <f>INDEX(Drenagem!$A:$CT,ROW(AC117),COLUMN(AC117))</f>
        <v>0</v>
      </c>
      <c r="AG880" s="106">
        <f>INDEX(Drenagem!$A:$CT,ROW(AD117),COLUMN(AD117))</f>
        <v>0</v>
      </c>
      <c r="AH880" s="106">
        <f>INDEX(Drenagem!$A:$CT,ROW(AE117),COLUMN(AE117))</f>
        <v>0</v>
      </c>
      <c r="AI880" s="106">
        <f>INDEX(Drenagem!$A:$CT,ROW(AF117),COLUMN(AF117))</f>
        <v>0</v>
      </c>
      <c r="AJ880" s="106">
        <f>INDEX(Drenagem!$A:$CT,ROW(AG117),COLUMN(AG117))</f>
        <v>0</v>
      </c>
      <c r="AK880" s="106">
        <f>INDEX(Drenagem!$A:$CT,ROW(AH117),COLUMN(AH117))</f>
        <v>0</v>
      </c>
      <c r="AL880" s="106">
        <f>INDEX(Drenagem!$A:$CT,ROW(AI117),COLUMN(AI117))</f>
        <v>0</v>
      </c>
      <c r="AM880" s="106">
        <f>INDEX(Drenagem!$A:$CT,ROW(AJ117),COLUMN(AJ117))</f>
        <v>0</v>
      </c>
      <c r="AN880" s="106">
        <f>INDEX(Drenagem!$A:$CT,ROW(AK117),COLUMN(AK117))</f>
        <v>0</v>
      </c>
      <c r="AO880" s="106">
        <f>INDEX(Drenagem!$A:$CT,ROW(AL117),COLUMN(AL117))</f>
        <v>0</v>
      </c>
      <c r="AP880" s="106">
        <f>INDEX(Drenagem!$A:$CT,ROW(AM117),COLUMN(AM117))</f>
        <v>0</v>
      </c>
      <c r="AQ880" s="106">
        <f>INDEX(Drenagem!$A:$CT,ROW(AN117),COLUMN(AN117))</f>
        <v>0</v>
      </c>
      <c r="AR880" s="106">
        <f>INDEX(Drenagem!$A:$CT,ROW(AO117),COLUMN(AO117))</f>
        <v>0</v>
      </c>
      <c r="AS880" s="106">
        <f>INDEX(Drenagem!$A:$CT,ROW(AP117),COLUMN(AP117))</f>
        <v>0</v>
      </c>
      <c r="AT880" s="106">
        <f>INDEX(Drenagem!$A:$CT,ROW(AQ117),COLUMN(AQ117))</f>
        <v>0</v>
      </c>
      <c r="AU880" s="106">
        <f>INDEX(Drenagem!$A:$CT,ROW(AR117),COLUMN(AR117))</f>
        <v>0</v>
      </c>
      <c r="AV880" s="106">
        <f>INDEX(Drenagem!$A:$CT,ROW(AS117),COLUMN(AS117))</f>
        <v>0</v>
      </c>
      <c r="AW880" s="106">
        <f>INDEX(Drenagem!$A:$CT,ROW(AT117),COLUMN(AT117))</f>
        <v>0</v>
      </c>
      <c r="AX880" s="106">
        <f>INDEX(Drenagem!$A:$CT,ROW(AU117),COLUMN(AU117))</f>
        <v>0</v>
      </c>
      <c r="AY880" s="106">
        <f>INDEX(Drenagem!$A:$CT,ROW(AV117),COLUMN(AV117))</f>
        <v>0</v>
      </c>
      <c r="AZ880" s="106">
        <f>INDEX(Drenagem!$A:$CT,ROW(AW117),COLUMN(AW117))</f>
        <v>0</v>
      </c>
      <c r="BA880" s="106">
        <f>INDEX(Drenagem!$A:$CT,ROW(AX117),COLUMN(AX117))</f>
        <v>0</v>
      </c>
      <c r="BB880" s="106">
        <f>INDEX(Drenagem!$A:$CT,ROW(AY117),COLUMN(AY117))</f>
        <v>0</v>
      </c>
      <c r="BC880" s="106">
        <f>INDEX(Drenagem!$A:$CT,ROW(AZ117),COLUMN(AZ117))</f>
        <v>0</v>
      </c>
      <c r="BD880" s="106">
        <f>INDEX(Drenagem!$A:$CT,ROW(BA117),COLUMN(BA117))</f>
        <v>0</v>
      </c>
      <c r="BE880" s="106">
        <f>INDEX(Drenagem!$A:$CT,ROW(BB117),COLUMN(BB117))</f>
        <v>0</v>
      </c>
      <c r="BF880" s="106">
        <f>INDEX(Drenagem!$A:$CT,ROW(BC117),COLUMN(BC117))</f>
        <v>0</v>
      </c>
      <c r="BG880" s="106">
        <f>INDEX(Drenagem!$A:$CT,ROW(BD117),COLUMN(BD117))</f>
        <v>0</v>
      </c>
      <c r="BH880" s="106">
        <f>INDEX(Drenagem!$A:$CT,ROW(BE117),COLUMN(BE117))</f>
        <v>0</v>
      </c>
      <c r="BI880" s="106">
        <f>INDEX(Drenagem!$A:$CT,ROW(BF117),COLUMN(BF117))</f>
        <v>0</v>
      </c>
      <c r="BJ880" s="106">
        <f>INDEX(Drenagem!$A:$CT,ROW(BG117),COLUMN(BG117))</f>
        <v>0</v>
      </c>
      <c r="BK880" s="106">
        <f>INDEX(Drenagem!$A:$CT,ROW(BH117),COLUMN(BH117))</f>
        <v>0</v>
      </c>
      <c r="BL880" s="106">
        <f>INDEX(Drenagem!$A:$CT,ROW(BI117),COLUMN(BI117))</f>
        <v>0</v>
      </c>
      <c r="BM880" s="106">
        <f>INDEX(Drenagem!$A:$CT,ROW(BJ117),COLUMN(BJ117))</f>
        <v>0</v>
      </c>
      <c r="BN880" s="106">
        <f>INDEX(Drenagem!$A:$CT,ROW(BK117),COLUMN(BK117))</f>
        <v>0</v>
      </c>
      <c r="BO880" s="106">
        <f>INDEX(Drenagem!$A:$CT,ROW(BL117),COLUMN(BL117))</f>
        <v>0</v>
      </c>
      <c r="BP880" s="106">
        <f>INDEX(Drenagem!$A:$CT,ROW(BM117),COLUMN(BM117))</f>
        <v>0</v>
      </c>
      <c r="BQ880" s="106">
        <f>INDEX(Drenagem!$A:$CT,ROW(BN117),COLUMN(BN117))</f>
        <v>0</v>
      </c>
      <c r="BR880" s="106">
        <f>INDEX(Drenagem!$A:$CT,ROW(BO117),COLUMN(BO117))</f>
        <v>0</v>
      </c>
      <c r="BS880" s="106">
        <f>INDEX(Drenagem!$A:$CT,ROW(BP117),COLUMN(BP117))</f>
        <v>0</v>
      </c>
      <c r="BT880" s="106">
        <f>INDEX(Drenagem!$A:$CT,ROW(BQ117),COLUMN(BQ117))</f>
        <v>0</v>
      </c>
      <c r="BU880" s="106">
        <f>INDEX(Drenagem!$A:$CT,ROW(BR117),COLUMN(BR117))</f>
        <v>0</v>
      </c>
      <c r="BV880" s="106">
        <f>INDEX(Drenagem!$A:$CT,ROW(BS117),COLUMN(BS117))</f>
        <v>0</v>
      </c>
      <c r="BW880" s="106">
        <f>INDEX(Drenagem!$A:$CT,ROW(BT117),COLUMN(BT117))</f>
        <v>0</v>
      </c>
      <c r="BX880" s="106">
        <f>INDEX(Drenagem!$A:$CT,ROW(BU117),COLUMN(BU117))</f>
        <v>0</v>
      </c>
      <c r="BY880" s="106">
        <f>INDEX(Drenagem!$A:$CT,ROW(BV117),COLUMN(BV117))</f>
        <v>0</v>
      </c>
      <c r="BZ880" s="106">
        <f>INDEX(Drenagem!$A:$CT,ROW(BW117),COLUMN(BW117))</f>
        <v>0</v>
      </c>
      <c r="CA880" s="106">
        <f>INDEX(Drenagem!$A:$CT,ROW(BX117),COLUMN(BX117))</f>
        <v>0</v>
      </c>
      <c r="CB880" s="106">
        <f>INDEX(Drenagem!$A:$CT,ROW(BY117),COLUMN(BY117))</f>
        <v>0</v>
      </c>
      <c r="CC880" s="106">
        <f>INDEX(Drenagem!$A:$CT,ROW(BZ117),COLUMN(BZ117))</f>
        <v>0</v>
      </c>
      <c r="CD880" s="106">
        <f>INDEX(Drenagem!$A:$CT,ROW(CA117),COLUMN(CA117))</f>
        <v>0</v>
      </c>
      <c r="CE880" s="106">
        <f>INDEX(Drenagem!$A:$CT,ROW(CB117),COLUMN(CB117))</f>
        <v>0</v>
      </c>
      <c r="CF880" s="106">
        <f>INDEX(Drenagem!$A:$CT,ROW(CC117),COLUMN(CC117))</f>
        <v>0</v>
      </c>
      <c r="CG880" s="106">
        <f>INDEX(Drenagem!$A:$CT,ROW(CD117),COLUMN(CD117))</f>
        <v>0</v>
      </c>
      <c r="CH880" s="106">
        <f>INDEX(Drenagem!$A:$CT,ROW(CE117),COLUMN(CE117))</f>
        <v>0</v>
      </c>
      <c r="CI880" s="106">
        <f>INDEX(Drenagem!$A:$CT,ROW(CF117),COLUMN(CF117))</f>
        <v>0</v>
      </c>
      <c r="CJ880" s="106">
        <f>INDEX(Drenagem!$A:$CT,ROW(CG117),COLUMN(CG117))</f>
        <v>0</v>
      </c>
      <c r="CK880" s="106">
        <f>INDEX(Drenagem!$A:$CT,ROW(CH117),COLUMN(CH117))</f>
        <v>0</v>
      </c>
      <c r="CL880" s="106">
        <f>INDEX(Drenagem!$A:$CT,ROW(CI117),COLUMN(CI117))</f>
        <v>0</v>
      </c>
      <c r="CM880" s="106">
        <f>INDEX(Drenagem!$A:$CT,ROW(CJ117),COLUMN(CJ117))</f>
        <v>0</v>
      </c>
      <c r="CN880" s="106">
        <f>INDEX(Drenagem!$A:$CT,ROW(CK117),COLUMN(CK117))</f>
        <v>0</v>
      </c>
      <c r="CO880" s="106">
        <f>INDEX(Drenagem!$A:$CT,ROW(CL117),COLUMN(CL117))</f>
        <v>0</v>
      </c>
      <c r="CP880" s="106">
        <f>INDEX(Drenagem!$A:$CT,ROW(CM117),COLUMN(CM117))</f>
        <v>0</v>
      </c>
      <c r="CQ880" s="106">
        <f>INDEX(Drenagem!$A:$CT,ROW(CN117),COLUMN(CN117))</f>
        <v>0</v>
      </c>
      <c r="CR880" s="106">
        <f>INDEX(Drenagem!$A:$CT,ROW(CO117),COLUMN(CO117))</f>
        <v>0</v>
      </c>
      <c r="CS880" s="107">
        <f>INDEX(Drenagem!$A:$CT,ROW(A117),COLUMN(A117))</f>
        <v>0</v>
      </c>
    </row>
    <row r="881" spans="1:97" s="104" customFormat="1" hidden="1" x14ac:dyDescent="0.2">
      <c r="A881" t="str">
        <f t="shared" si="13"/>
        <v>Zero</v>
      </c>
      <c r="B881" s="107">
        <f>INDEX(Drenagem!$A:$CT,ROW(B118),COLUMN(CQ118))</f>
        <v>0</v>
      </c>
      <c r="C881" s="107">
        <f>INDEX(Drenagem!$A:$CT,ROW(C118),COLUMN(CR118))</f>
        <v>0</v>
      </c>
      <c r="D881" s="107">
        <f>INDEX(Drenagem!$A:$CT,ROW(D118),COLUMN(CS118))</f>
        <v>0</v>
      </c>
      <c r="E881" s="107">
        <f>INDEX(Drenagem!$A:$CT,ROW(B118),COLUMN(B118))</f>
        <v>0</v>
      </c>
      <c r="F881" s="106">
        <f>INDEX(Drenagem!$A:$CT,ROW(C118),COLUMN(C118))</f>
        <v>0</v>
      </c>
      <c r="G881" s="106">
        <f>INDEX(Drenagem!$A:$CT,ROW(D118),COLUMN(D118))</f>
        <v>0</v>
      </c>
      <c r="H881" s="106">
        <f>INDEX(Drenagem!$A:$CT,ROW(E118),COLUMN(E118))</f>
        <v>0</v>
      </c>
      <c r="I881" s="106">
        <f>INDEX(Drenagem!$A:$CT,ROW(F118),COLUMN(F118))</f>
        <v>0</v>
      </c>
      <c r="J881" s="106">
        <f>INDEX(Drenagem!$A:$CT,ROW(G118),COLUMN(G118))</f>
        <v>0</v>
      </c>
      <c r="K881" s="106">
        <f>INDEX(Drenagem!$A:$CT,ROW(H118),COLUMN(H118))</f>
        <v>0</v>
      </c>
      <c r="L881" s="106">
        <f>INDEX(Drenagem!$A:$CT,ROW(I118),COLUMN(I118))</f>
        <v>0</v>
      </c>
      <c r="M881" s="106">
        <f>INDEX(Drenagem!$A:$CT,ROW(J118),COLUMN(J118))</f>
        <v>0</v>
      </c>
      <c r="N881" s="106">
        <f>INDEX(Drenagem!$A:$CT,ROW(K118),COLUMN(K118))</f>
        <v>0</v>
      </c>
      <c r="O881" s="106">
        <f>INDEX(Drenagem!$A:$CT,ROW(L118),COLUMN(L118))</f>
        <v>0</v>
      </c>
      <c r="P881" s="106">
        <f>INDEX(Drenagem!$A:$CT,ROW(M118),COLUMN(M118))</f>
        <v>0</v>
      </c>
      <c r="Q881" s="106">
        <f>INDEX(Drenagem!$A:$CT,ROW(N118),COLUMN(N118))</f>
        <v>0</v>
      </c>
      <c r="R881" s="106">
        <f>INDEX(Drenagem!$A:$CT,ROW(O118),COLUMN(O118))</f>
        <v>0</v>
      </c>
      <c r="S881" s="106">
        <f>INDEX(Drenagem!$A:$CT,ROW(P118),COLUMN(P118))</f>
        <v>0</v>
      </c>
      <c r="T881" s="106">
        <f>INDEX(Drenagem!$A:$CT,ROW(Q118),COLUMN(Q118))</f>
        <v>0</v>
      </c>
      <c r="U881" s="106">
        <f>INDEX(Drenagem!$A:$CT,ROW(R118),COLUMN(R118))</f>
        <v>0</v>
      </c>
      <c r="V881" s="106">
        <f>INDEX(Drenagem!$A:$CT,ROW(S118),COLUMN(S118))</f>
        <v>0</v>
      </c>
      <c r="W881" s="106">
        <f>INDEX(Drenagem!$A:$CT,ROW(T118),COLUMN(T118))</f>
        <v>0</v>
      </c>
      <c r="X881" s="106">
        <f>INDEX(Drenagem!$A:$CT,ROW(U118),COLUMN(U118))</f>
        <v>0</v>
      </c>
      <c r="Y881" s="106">
        <f>INDEX(Drenagem!$A:$CT,ROW(V118),COLUMN(V118))</f>
        <v>0</v>
      </c>
      <c r="Z881" s="106">
        <f>INDEX(Drenagem!$A:$CT,ROW(W118),COLUMN(W118))</f>
        <v>0</v>
      </c>
      <c r="AA881" s="106">
        <f>INDEX(Drenagem!$A:$CT,ROW(X118),COLUMN(X118))</f>
        <v>0</v>
      </c>
      <c r="AB881" s="106">
        <f>INDEX(Drenagem!$A:$CT,ROW(Y118),COLUMN(Y118))</f>
        <v>0</v>
      </c>
      <c r="AC881" s="106">
        <f>INDEX(Drenagem!$A:$CT,ROW(Z118),COLUMN(Z118))</f>
        <v>0</v>
      </c>
      <c r="AD881" s="106">
        <f>INDEX(Drenagem!$A:$CT,ROW(AA118),COLUMN(AA118))</f>
        <v>0</v>
      </c>
      <c r="AE881" s="106">
        <f>INDEX(Drenagem!$A:$CT,ROW(AB118),COLUMN(AB118))</f>
        <v>0</v>
      </c>
      <c r="AF881" s="106">
        <f>INDEX(Drenagem!$A:$CT,ROW(AC118),COLUMN(AC118))</f>
        <v>0</v>
      </c>
      <c r="AG881" s="106">
        <f>INDEX(Drenagem!$A:$CT,ROW(AD118),COLUMN(AD118))</f>
        <v>0</v>
      </c>
      <c r="AH881" s="106">
        <f>INDEX(Drenagem!$A:$CT,ROW(AE118),COLUMN(AE118))</f>
        <v>0</v>
      </c>
      <c r="AI881" s="106">
        <f>INDEX(Drenagem!$A:$CT,ROW(AF118),COLUMN(AF118))</f>
        <v>0</v>
      </c>
      <c r="AJ881" s="106">
        <f>INDEX(Drenagem!$A:$CT,ROW(AG118),COLUMN(AG118))</f>
        <v>0</v>
      </c>
      <c r="AK881" s="106">
        <f>INDEX(Drenagem!$A:$CT,ROW(AH118),COLUMN(AH118))</f>
        <v>0</v>
      </c>
      <c r="AL881" s="106">
        <f>INDEX(Drenagem!$A:$CT,ROW(AI118),COLUMN(AI118))</f>
        <v>0</v>
      </c>
      <c r="AM881" s="106">
        <f>INDEX(Drenagem!$A:$CT,ROW(AJ118),COLUMN(AJ118))</f>
        <v>0</v>
      </c>
      <c r="AN881" s="106">
        <f>INDEX(Drenagem!$A:$CT,ROW(AK118),COLUMN(AK118))</f>
        <v>0</v>
      </c>
      <c r="AO881" s="106">
        <f>INDEX(Drenagem!$A:$CT,ROW(AL118),COLUMN(AL118))</f>
        <v>0</v>
      </c>
      <c r="AP881" s="106">
        <f>INDEX(Drenagem!$A:$CT,ROW(AM118),COLUMN(AM118))</f>
        <v>0</v>
      </c>
      <c r="AQ881" s="106">
        <f>INDEX(Drenagem!$A:$CT,ROW(AN118),COLUMN(AN118))</f>
        <v>0</v>
      </c>
      <c r="AR881" s="106">
        <f>INDEX(Drenagem!$A:$CT,ROW(AO118),COLUMN(AO118))</f>
        <v>0</v>
      </c>
      <c r="AS881" s="106">
        <f>INDEX(Drenagem!$A:$CT,ROW(AP118),COLUMN(AP118))</f>
        <v>0</v>
      </c>
      <c r="AT881" s="106">
        <f>INDEX(Drenagem!$A:$CT,ROW(AQ118),COLUMN(AQ118))</f>
        <v>0</v>
      </c>
      <c r="AU881" s="106">
        <f>INDEX(Drenagem!$A:$CT,ROW(AR118),COLUMN(AR118))</f>
        <v>0</v>
      </c>
      <c r="AV881" s="106">
        <f>INDEX(Drenagem!$A:$CT,ROW(AS118),COLUMN(AS118))</f>
        <v>0</v>
      </c>
      <c r="AW881" s="106">
        <f>INDEX(Drenagem!$A:$CT,ROW(AT118),COLUMN(AT118))</f>
        <v>0</v>
      </c>
      <c r="AX881" s="106">
        <f>INDEX(Drenagem!$A:$CT,ROW(AU118),COLUMN(AU118))</f>
        <v>0</v>
      </c>
      <c r="AY881" s="106">
        <f>INDEX(Drenagem!$A:$CT,ROW(AV118),COLUMN(AV118))</f>
        <v>0</v>
      </c>
      <c r="AZ881" s="106">
        <f>INDEX(Drenagem!$A:$CT,ROW(AW118),COLUMN(AW118))</f>
        <v>0</v>
      </c>
      <c r="BA881" s="106">
        <f>INDEX(Drenagem!$A:$CT,ROW(AX118),COLUMN(AX118))</f>
        <v>0</v>
      </c>
      <c r="BB881" s="106">
        <f>INDEX(Drenagem!$A:$CT,ROW(AY118),COLUMN(AY118))</f>
        <v>0</v>
      </c>
      <c r="BC881" s="106">
        <f>INDEX(Drenagem!$A:$CT,ROW(AZ118),COLUMN(AZ118))</f>
        <v>0</v>
      </c>
      <c r="BD881" s="106">
        <f>INDEX(Drenagem!$A:$CT,ROW(BA118),COLUMN(BA118))</f>
        <v>0</v>
      </c>
      <c r="BE881" s="106">
        <f>INDEX(Drenagem!$A:$CT,ROW(BB118),COLUMN(BB118))</f>
        <v>0</v>
      </c>
      <c r="BF881" s="106">
        <f>INDEX(Drenagem!$A:$CT,ROW(BC118),COLUMN(BC118))</f>
        <v>0</v>
      </c>
      <c r="BG881" s="106">
        <f>INDEX(Drenagem!$A:$CT,ROW(BD118),COLUMN(BD118))</f>
        <v>0</v>
      </c>
      <c r="BH881" s="106">
        <f>INDEX(Drenagem!$A:$CT,ROW(BE118),COLUMN(BE118))</f>
        <v>0</v>
      </c>
      <c r="BI881" s="106">
        <f>INDEX(Drenagem!$A:$CT,ROW(BF118),COLUMN(BF118))</f>
        <v>0</v>
      </c>
      <c r="BJ881" s="106">
        <f>INDEX(Drenagem!$A:$CT,ROW(BG118),COLUMN(BG118))</f>
        <v>0</v>
      </c>
      <c r="BK881" s="106">
        <f>INDEX(Drenagem!$A:$CT,ROW(BH118),COLUMN(BH118))</f>
        <v>0</v>
      </c>
      <c r="BL881" s="106">
        <f>INDEX(Drenagem!$A:$CT,ROW(BI118),COLUMN(BI118))</f>
        <v>0</v>
      </c>
      <c r="BM881" s="106">
        <f>INDEX(Drenagem!$A:$CT,ROW(BJ118),COLUMN(BJ118))</f>
        <v>0</v>
      </c>
      <c r="BN881" s="106">
        <f>INDEX(Drenagem!$A:$CT,ROW(BK118),COLUMN(BK118))</f>
        <v>0</v>
      </c>
      <c r="BO881" s="106">
        <f>INDEX(Drenagem!$A:$CT,ROW(BL118),COLUMN(BL118))</f>
        <v>0</v>
      </c>
      <c r="BP881" s="106">
        <f>INDEX(Drenagem!$A:$CT,ROW(BM118),COLUMN(BM118))</f>
        <v>0</v>
      </c>
      <c r="BQ881" s="106">
        <f>INDEX(Drenagem!$A:$CT,ROW(BN118),COLUMN(BN118))</f>
        <v>0</v>
      </c>
      <c r="BR881" s="106">
        <f>INDEX(Drenagem!$A:$CT,ROW(BO118),COLUMN(BO118))</f>
        <v>0</v>
      </c>
      <c r="BS881" s="106">
        <f>INDEX(Drenagem!$A:$CT,ROW(BP118),COLUMN(BP118))</f>
        <v>0</v>
      </c>
      <c r="BT881" s="106">
        <f>INDEX(Drenagem!$A:$CT,ROW(BQ118),COLUMN(BQ118))</f>
        <v>0</v>
      </c>
      <c r="BU881" s="106">
        <f>INDEX(Drenagem!$A:$CT,ROW(BR118),COLUMN(BR118))</f>
        <v>0</v>
      </c>
      <c r="BV881" s="106">
        <f>INDEX(Drenagem!$A:$CT,ROW(BS118),COLUMN(BS118))</f>
        <v>0</v>
      </c>
      <c r="BW881" s="106">
        <f>INDEX(Drenagem!$A:$CT,ROW(BT118),COLUMN(BT118))</f>
        <v>0</v>
      </c>
      <c r="BX881" s="106">
        <f>INDEX(Drenagem!$A:$CT,ROW(BU118),COLUMN(BU118))</f>
        <v>0</v>
      </c>
      <c r="BY881" s="106">
        <f>INDEX(Drenagem!$A:$CT,ROW(BV118),COLUMN(BV118))</f>
        <v>0</v>
      </c>
      <c r="BZ881" s="106">
        <f>INDEX(Drenagem!$A:$CT,ROW(BW118),COLUMN(BW118))</f>
        <v>0</v>
      </c>
      <c r="CA881" s="106">
        <f>INDEX(Drenagem!$A:$CT,ROW(BX118),COLUMN(BX118))</f>
        <v>0</v>
      </c>
      <c r="CB881" s="106">
        <f>INDEX(Drenagem!$A:$CT,ROW(BY118),COLUMN(BY118))</f>
        <v>0</v>
      </c>
      <c r="CC881" s="106">
        <f>INDEX(Drenagem!$A:$CT,ROW(BZ118),COLUMN(BZ118))</f>
        <v>0</v>
      </c>
      <c r="CD881" s="106">
        <f>INDEX(Drenagem!$A:$CT,ROW(CA118),COLUMN(CA118))</f>
        <v>0</v>
      </c>
      <c r="CE881" s="106">
        <f>INDEX(Drenagem!$A:$CT,ROW(CB118),COLUMN(CB118))</f>
        <v>0</v>
      </c>
      <c r="CF881" s="106">
        <f>INDEX(Drenagem!$A:$CT,ROW(CC118),COLUMN(CC118))</f>
        <v>0</v>
      </c>
      <c r="CG881" s="106">
        <f>INDEX(Drenagem!$A:$CT,ROW(CD118),COLUMN(CD118))</f>
        <v>0</v>
      </c>
      <c r="CH881" s="106">
        <f>INDEX(Drenagem!$A:$CT,ROW(CE118),COLUMN(CE118))</f>
        <v>0</v>
      </c>
      <c r="CI881" s="106">
        <f>INDEX(Drenagem!$A:$CT,ROW(CF118),COLUMN(CF118))</f>
        <v>0</v>
      </c>
      <c r="CJ881" s="106">
        <f>INDEX(Drenagem!$A:$CT,ROW(CG118),COLUMN(CG118))</f>
        <v>0</v>
      </c>
      <c r="CK881" s="106">
        <f>INDEX(Drenagem!$A:$CT,ROW(CH118),COLUMN(CH118))</f>
        <v>0</v>
      </c>
      <c r="CL881" s="106">
        <f>INDEX(Drenagem!$A:$CT,ROW(CI118),COLUMN(CI118))</f>
        <v>0</v>
      </c>
      <c r="CM881" s="106">
        <f>INDEX(Drenagem!$A:$CT,ROW(CJ118),COLUMN(CJ118))</f>
        <v>0</v>
      </c>
      <c r="CN881" s="106">
        <f>INDEX(Drenagem!$A:$CT,ROW(CK118),COLUMN(CK118))</f>
        <v>0</v>
      </c>
      <c r="CO881" s="106">
        <f>INDEX(Drenagem!$A:$CT,ROW(CL118),COLUMN(CL118))</f>
        <v>0</v>
      </c>
      <c r="CP881" s="106">
        <f>INDEX(Drenagem!$A:$CT,ROW(CM118),COLUMN(CM118))</f>
        <v>0</v>
      </c>
      <c r="CQ881" s="106">
        <f>INDEX(Drenagem!$A:$CT,ROW(CN118),COLUMN(CN118))</f>
        <v>0</v>
      </c>
      <c r="CR881" s="106">
        <f>INDEX(Drenagem!$A:$CT,ROW(CO118),COLUMN(CO118))</f>
        <v>0</v>
      </c>
      <c r="CS881" s="107">
        <f>INDEX(Drenagem!$A:$CT,ROW(A118),COLUMN(A118))</f>
        <v>0</v>
      </c>
    </row>
    <row r="882" spans="1:97" s="104" customFormat="1" hidden="1" x14ac:dyDescent="0.2">
      <c r="A882" t="str">
        <f t="shared" si="13"/>
        <v>Zero</v>
      </c>
      <c r="B882" s="107">
        <f>INDEX(Drenagem!$A:$CT,ROW(B119),COLUMN(CQ119))</f>
        <v>0</v>
      </c>
      <c r="C882" s="107">
        <f>INDEX(Drenagem!$A:$CT,ROW(C119),COLUMN(CR119))</f>
        <v>0</v>
      </c>
      <c r="D882" s="107">
        <f>INDEX(Drenagem!$A:$CT,ROW(D119),COLUMN(CS119))</f>
        <v>0</v>
      </c>
      <c r="E882" s="107">
        <f>INDEX(Drenagem!$A:$CT,ROW(B119),COLUMN(B119))</f>
        <v>0</v>
      </c>
      <c r="F882" s="106">
        <f>INDEX(Drenagem!$A:$CT,ROW(C119),COLUMN(C119))</f>
        <v>0</v>
      </c>
      <c r="G882" s="106">
        <f>INDEX(Drenagem!$A:$CT,ROW(D119),COLUMN(D119))</f>
        <v>0</v>
      </c>
      <c r="H882" s="106">
        <f>INDEX(Drenagem!$A:$CT,ROW(E119),COLUMN(E119))</f>
        <v>0</v>
      </c>
      <c r="I882" s="106">
        <f>INDEX(Drenagem!$A:$CT,ROW(F119),COLUMN(F119))</f>
        <v>0</v>
      </c>
      <c r="J882" s="106">
        <f>INDEX(Drenagem!$A:$CT,ROW(G119),COLUMN(G119))</f>
        <v>0</v>
      </c>
      <c r="K882" s="106">
        <f>INDEX(Drenagem!$A:$CT,ROW(H119),COLUMN(H119))</f>
        <v>0</v>
      </c>
      <c r="L882" s="106">
        <f>INDEX(Drenagem!$A:$CT,ROW(I119),COLUMN(I119))</f>
        <v>0</v>
      </c>
      <c r="M882" s="106">
        <f>INDEX(Drenagem!$A:$CT,ROW(J119),COLUMN(J119))</f>
        <v>0</v>
      </c>
      <c r="N882" s="106">
        <f>INDEX(Drenagem!$A:$CT,ROW(K119),COLUMN(K119))</f>
        <v>0</v>
      </c>
      <c r="O882" s="106">
        <f>INDEX(Drenagem!$A:$CT,ROW(L119),COLUMN(L119))</f>
        <v>0</v>
      </c>
      <c r="P882" s="106">
        <f>INDEX(Drenagem!$A:$CT,ROW(M119),COLUMN(M119))</f>
        <v>0</v>
      </c>
      <c r="Q882" s="106">
        <f>INDEX(Drenagem!$A:$CT,ROW(N119),COLUMN(N119))</f>
        <v>0</v>
      </c>
      <c r="R882" s="106">
        <f>INDEX(Drenagem!$A:$CT,ROW(O119),COLUMN(O119))</f>
        <v>0</v>
      </c>
      <c r="S882" s="106">
        <f>INDEX(Drenagem!$A:$CT,ROW(P119),COLUMN(P119))</f>
        <v>0</v>
      </c>
      <c r="T882" s="106">
        <f>INDEX(Drenagem!$A:$CT,ROW(Q119),COLUMN(Q119))</f>
        <v>0</v>
      </c>
      <c r="U882" s="106">
        <f>INDEX(Drenagem!$A:$CT,ROW(R119),COLUMN(R119))</f>
        <v>0</v>
      </c>
      <c r="V882" s="106">
        <f>INDEX(Drenagem!$A:$CT,ROW(S119),COLUMN(S119))</f>
        <v>0</v>
      </c>
      <c r="W882" s="106">
        <f>INDEX(Drenagem!$A:$CT,ROW(T119),COLUMN(T119))</f>
        <v>0</v>
      </c>
      <c r="X882" s="106">
        <f>INDEX(Drenagem!$A:$CT,ROW(U119),COLUMN(U119))</f>
        <v>0</v>
      </c>
      <c r="Y882" s="106">
        <f>INDEX(Drenagem!$A:$CT,ROW(V119),COLUMN(V119))</f>
        <v>0</v>
      </c>
      <c r="Z882" s="106">
        <f>INDEX(Drenagem!$A:$CT,ROW(W119),COLUMN(W119))</f>
        <v>0</v>
      </c>
      <c r="AA882" s="106">
        <f>INDEX(Drenagem!$A:$CT,ROW(X119),COLUMN(X119))</f>
        <v>0</v>
      </c>
      <c r="AB882" s="106">
        <f>INDEX(Drenagem!$A:$CT,ROW(Y119),COLUMN(Y119))</f>
        <v>0</v>
      </c>
      <c r="AC882" s="106">
        <f>INDEX(Drenagem!$A:$CT,ROW(Z119),COLUMN(Z119))</f>
        <v>0</v>
      </c>
      <c r="AD882" s="106">
        <f>INDEX(Drenagem!$A:$CT,ROW(AA119),COLUMN(AA119))</f>
        <v>0</v>
      </c>
      <c r="AE882" s="106">
        <f>INDEX(Drenagem!$A:$CT,ROW(AB119),COLUMN(AB119))</f>
        <v>0</v>
      </c>
      <c r="AF882" s="106">
        <f>INDEX(Drenagem!$A:$CT,ROW(AC119),COLUMN(AC119))</f>
        <v>0</v>
      </c>
      <c r="AG882" s="106">
        <f>INDEX(Drenagem!$A:$CT,ROW(AD119),COLUMN(AD119))</f>
        <v>0</v>
      </c>
      <c r="AH882" s="106">
        <f>INDEX(Drenagem!$A:$CT,ROW(AE119),COLUMN(AE119))</f>
        <v>0</v>
      </c>
      <c r="AI882" s="106">
        <f>INDEX(Drenagem!$A:$CT,ROW(AF119),COLUMN(AF119))</f>
        <v>0</v>
      </c>
      <c r="AJ882" s="106">
        <f>INDEX(Drenagem!$A:$CT,ROW(AG119),COLUMN(AG119))</f>
        <v>0</v>
      </c>
      <c r="AK882" s="106">
        <f>INDEX(Drenagem!$A:$CT,ROW(AH119),COLUMN(AH119))</f>
        <v>0</v>
      </c>
      <c r="AL882" s="106">
        <f>INDEX(Drenagem!$A:$CT,ROW(AI119),COLUMN(AI119))</f>
        <v>0</v>
      </c>
      <c r="AM882" s="106">
        <f>INDEX(Drenagem!$A:$CT,ROW(AJ119),COLUMN(AJ119))</f>
        <v>0</v>
      </c>
      <c r="AN882" s="106">
        <f>INDEX(Drenagem!$A:$CT,ROW(AK119),COLUMN(AK119))</f>
        <v>0</v>
      </c>
      <c r="AO882" s="106">
        <f>INDEX(Drenagem!$A:$CT,ROW(AL119),COLUMN(AL119))</f>
        <v>0</v>
      </c>
      <c r="AP882" s="106">
        <f>INDEX(Drenagem!$A:$CT,ROW(AM119),COLUMN(AM119))</f>
        <v>0</v>
      </c>
      <c r="AQ882" s="106">
        <f>INDEX(Drenagem!$A:$CT,ROW(AN119),COLUMN(AN119))</f>
        <v>0</v>
      </c>
      <c r="AR882" s="106">
        <f>INDEX(Drenagem!$A:$CT,ROW(AO119),COLUMN(AO119))</f>
        <v>0</v>
      </c>
      <c r="AS882" s="106">
        <f>INDEX(Drenagem!$A:$CT,ROW(AP119),COLUMN(AP119))</f>
        <v>0</v>
      </c>
      <c r="AT882" s="106">
        <f>INDEX(Drenagem!$A:$CT,ROW(AQ119),COLUMN(AQ119))</f>
        <v>0</v>
      </c>
      <c r="AU882" s="106">
        <f>INDEX(Drenagem!$A:$CT,ROW(AR119),COLUMN(AR119))</f>
        <v>0</v>
      </c>
      <c r="AV882" s="106">
        <f>INDEX(Drenagem!$A:$CT,ROW(AS119),COLUMN(AS119))</f>
        <v>0</v>
      </c>
      <c r="AW882" s="106">
        <f>INDEX(Drenagem!$A:$CT,ROW(AT119),COLUMN(AT119))</f>
        <v>0</v>
      </c>
      <c r="AX882" s="106">
        <f>INDEX(Drenagem!$A:$CT,ROW(AU119),COLUMN(AU119))</f>
        <v>0</v>
      </c>
      <c r="AY882" s="106">
        <f>INDEX(Drenagem!$A:$CT,ROW(AV119),COLUMN(AV119))</f>
        <v>0</v>
      </c>
      <c r="AZ882" s="106">
        <f>INDEX(Drenagem!$A:$CT,ROW(AW119),COLUMN(AW119))</f>
        <v>0</v>
      </c>
      <c r="BA882" s="106">
        <f>INDEX(Drenagem!$A:$CT,ROW(AX119),COLUMN(AX119))</f>
        <v>0</v>
      </c>
      <c r="BB882" s="106">
        <f>INDEX(Drenagem!$A:$CT,ROW(AY119),COLUMN(AY119))</f>
        <v>0</v>
      </c>
      <c r="BC882" s="106">
        <f>INDEX(Drenagem!$A:$CT,ROW(AZ119),COLUMN(AZ119))</f>
        <v>0</v>
      </c>
      <c r="BD882" s="106">
        <f>INDEX(Drenagem!$A:$CT,ROW(BA119),COLUMN(BA119))</f>
        <v>0</v>
      </c>
      <c r="BE882" s="106">
        <f>INDEX(Drenagem!$A:$CT,ROW(BB119),COLUMN(BB119))</f>
        <v>0</v>
      </c>
      <c r="BF882" s="106">
        <f>INDEX(Drenagem!$A:$CT,ROW(BC119),COLUMN(BC119))</f>
        <v>0</v>
      </c>
      <c r="BG882" s="106">
        <f>INDEX(Drenagem!$A:$CT,ROW(BD119),COLUMN(BD119))</f>
        <v>0</v>
      </c>
      <c r="BH882" s="106">
        <f>INDEX(Drenagem!$A:$CT,ROW(BE119),COLUMN(BE119))</f>
        <v>0</v>
      </c>
      <c r="BI882" s="106">
        <f>INDEX(Drenagem!$A:$CT,ROW(BF119),COLUMN(BF119))</f>
        <v>0</v>
      </c>
      <c r="BJ882" s="106">
        <f>INDEX(Drenagem!$A:$CT,ROW(BG119),COLUMN(BG119))</f>
        <v>0</v>
      </c>
      <c r="BK882" s="106">
        <f>INDEX(Drenagem!$A:$CT,ROW(BH119),COLUMN(BH119))</f>
        <v>0</v>
      </c>
      <c r="BL882" s="106">
        <f>INDEX(Drenagem!$A:$CT,ROW(BI119),COLUMN(BI119))</f>
        <v>0</v>
      </c>
      <c r="BM882" s="106">
        <f>INDEX(Drenagem!$A:$CT,ROW(BJ119),COLUMN(BJ119))</f>
        <v>0</v>
      </c>
      <c r="BN882" s="106">
        <f>INDEX(Drenagem!$A:$CT,ROW(BK119),COLUMN(BK119))</f>
        <v>0</v>
      </c>
      <c r="BO882" s="106">
        <f>INDEX(Drenagem!$A:$CT,ROW(BL119),COLUMN(BL119))</f>
        <v>0</v>
      </c>
      <c r="BP882" s="106">
        <f>INDEX(Drenagem!$A:$CT,ROW(BM119),COLUMN(BM119))</f>
        <v>0</v>
      </c>
      <c r="BQ882" s="106">
        <f>INDEX(Drenagem!$A:$CT,ROW(BN119),COLUMN(BN119))</f>
        <v>0</v>
      </c>
      <c r="BR882" s="106">
        <f>INDEX(Drenagem!$A:$CT,ROW(BO119),COLUMN(BO119))</f>
        <v>0</v>
      </c>
      <c r="BS882" s="106">
        <f>INDEX(Drenagem!$A:$CT,ROW(BP119),COLUMN(BP119))</f>
        <v>0</v>
      </c>
      <c r="BT882" s="106">
        <f>INDEX(Drenagem!$A:$CT,ROW(BQ119),COLUMN(BQ119))</f>
        <v>0</v>
      </c>
      <c r="BU882" s="106">
        <f>INDEX(Drenagem!$A:$CT,ROW(BR119),COLUMN(BR119))</f>
        <v>0</v>
      </c>
      <c r="BV882" s="106">
        <f>INDEX(Drenagem!$A:$CT,ROW(BS119),COLUMN(BS119))</f>
        <v>0</v>
      </c>
      <c r="BW882" s="106">
        <f>INDEX(Drenagem!$A:$CT,ROW(BT119),COLUMN(BT119))</f>
        <v>0</v>
      </c>
      <c r="BX882" s="106">
        <f>INDEX(Drenagem!$A:$CT,ROW(BU119),COLUMN(BU119))</f>
        <v>0</v>
      </c>
      <c r="BY882" s="106">
        <f>INDEX(Drenagem!$A:$CT,ROW(BV119),COLUMN(BV119))</f>
        <v>0</v>
      </c>
      <c r="BZ882" s="106">
        <f>INDEX(Drenagem!$A:$CT,ROW(BW119),COLUMN(BW119))</f>
        <v>0</v>
      </c>
      <c r="CA882" s="106">
        <f>INDEX(Drenagem!$A:$CT,ROW(BX119),COLUMN(BX119))</f>
        <v>0</v>
      </c>
      <c r="CB882" s="106">
        <f>INDEX(Drenagem!$A:$CT,ROW(BY119),COLUMN(BY119))</f>
        <v>0</v>
      </c>
      <c r="CC882" s="106">
        <f>INDEX(Drenagem!$A:$CT,ROW(BZ119),COLUMN(BZ119))</f>
        <v>0</v>
      </c>
      <c r="CD882" s="106">
        <f>INDEX(Drenagem!$A:$CT,ROW(CA119),COLUMN(CA119))</f>
        <v>0</v>
      </c>
      <c r="CE882" s="106">
        <f>INDEX(Drenagem!$A:$CT,ROW(CB119),COLUMN(CB119))</f>
        <v>0</v>
      </c>
      <c r="CF882" s="106">
        <f>INDEX(Drenagem!$A:$CT,ROW(CC119),COLUMN(CC119))</f>
        <v>0</v>
      </c>
      <c r="CG882" s="106">
        <f>INDEX(Drenagem!$A:$CT,ROW(CD119),COLUMN(CD119))</f>
        <v>0</v>
      </c>
      <c r="CH882" s="106">
        <f>INDEX(Drenagem!$A:$CT,ROW(CE119),COLUMN(CE119))</f>
        <v>0</v>
      </c>
      <c r="CI882" s="106">
        <f>INDEX(Drenagem!$A:$CT,ROW(CF119),COLUMN(CF119))</f>
        <v>0</v>
      </c>
      <c r="CJ882" s="106">
        <f>INDEX(Drenagem!$A:$CT,ROW(CG119),COLUMN(CG119))</f>
        <v>0</v>
      </c>
      <c r="CK882" s="106">
        <f>INDEX(Drenagem!$A:$CT,ROW(CH119),COLUMN(CH119))</f>
        <v>0</v>
      </c>
      <c r="CL882" s="106">
        <f>INDEX(Drenagem!$A:$CT,ROW(CI119),COLUMN(CI119))</f>
        <v>0</v>
      </c>
      <c r="CM882" s="106">
        <f>INDEX(Drenagem!$A:$CT,ROW(CJ119),COLUMN(CJ119))</f>
        <v>0</v>
      </c>
      <c r="CN882" s="106">
        <f>INDEX(Drenagem!$A:$CT,ROW(CK119),COLUMN(CK119))</f>
        <v>0</v>
      </c>
      <c r="CO882" s="106">
        <f>INDEX(Drenagem!$A:$CT,ROW(CL119),COLUMN(CL119))</f>
        <v>0</v>
      </c>
      <c r="CP882" s="106">
        <f>INDEX(Drenagem!$A:$CT,ROW(CM119),COLUMN(CM119))</f>
        <v>0</v>
      </c>
      <c r="CQ882" s="106">
        <f>INDEX(Drenagem!$A:$CT,ROW(CN119),COLUMN(CN119))</f>
        <v>0</v>
      </c>
      <c r="CR882" s="106">
        <f>INDEX(Drenagem!$A:$CT,ROW(CO119),COLUMN(CO119))</f>
        <v>0</v>
      </c>
      <c r="CS882" s="107">
        <f>INDEX(Drenagem!$A:$CT,ROW(A119),COLUMN(A119))</f>
        <v>0</v>
      </c>
    </row>
    <row r="883" spans="1:97" s="104" customFormat="1" hidden="1" x14ac:dyDescent="0.2">
      <c r="A883" t="str">
        <f t="shared" si="13"/>
        <v>Zero</v>
      </c>
      <c r="B883" s="107">
        <f>INDEX(Drenagem!$A:$CT,ROW(B120),COLUMN(CQ120))</f>
        <v>0</v>
      </c>
      <c r="C883" s="107">
        <f>INDEX(Drenagem!$A:$CT,ROW(C120),COLUMN(CR120))</f>
        <v>0</v>
      </c>
      <c r="D883" s="107">
        <f>INDEX(Drenagem!$A:$CT,ROW(D120),COLUMN(CS120))</f>
        <v>0</v>
      </c>
      <c r="E883" s="107">
        <f>INDEX(Drenagem!$A:$CT,ROW(B120),COLUMN(B120))</f>
        <v>0</v>
      </c>
      <c r="F883" s="106">
        <f>INDEX(Drenagem!$A:$CT,ROW(C120),COLUMN(C120))</f>
        <v>0</v>
      </c>
      <c r="G883" s="106">
        <f>INDEX(Drenagem!$A:$CT,ROW(D120),COLUMN(D120))</f>
        <v>0</v>
      </c>
      <c r="H883" s="106">
        <f>INDEX(Drenagem!$A:$CT,ROW(E120),COLUMN(E120))</f>
        <v>0</v>
      </c>
      <c r="I883" s="106">
        <f>INDEX(Drenagem!$A:$CT,ROW(F120),COLUMN(F120))</f>
        <v>0</v>
      </c>
      <c r="J883" s="106">
        <f>INDEX(Drenagem!$A:$CT,ROW(G120),COLUMN(G120))</f>
        <v>0</v>
      </c>
      <c r="K883" s="106">
        <f>INDEX(Drenagem!$A:$CT,ROW(H120),COLUMN(H120))</f>
        <v>0</v>
      </c>
      <c r="L883" s="106">
        <f>INDEX(Drenagem!$A:$CT,ROW(I120),COLUMN(I120))</f>
        <v>0</v>
      </c>
      <c r="M883" s="106">
        <f>INDEX(Drenagem!$A:$CT,ROW(J120),COLUMN(J120))</f>
        <v>0</v>
      </c>
      <c r="N883" s="106">
        <f>INDEX(Drenagem!$A:$CT,ROW(K120),COLUMN(K120))</f>
        <v>0</v>
      </c>
      <c r="O883" s="106">
        <f>INDEX(Drenagem!$A:$CT,ROW(L120),COLUMN(L120))</f>
        <v>0</v>
      </c>
      <c r="P883" s="106">
        <f>INDEX(Drenagem!$A:$CT,ROW(M120),COLUMN(M120))</f>
        <v>0</v>
      </c>
      <c r="Q883" s="106">
        <f>INDEX(Drenagem!$A:$CT,ROW(N120),COLUMN(N120))</f>
        <v>0</v>
      </c>
      <c r="R883" s="106">
        <f>INDEX(Drenagem!$A:$CT,ROW(O120),COLUMN(O120))</f>
        <v>0</v>
      </c>
      <c r="S883" s="106">
        <f>INDEX(Drenagem!$A:$CT,ROW(P120),COLUMN(P120))</f>
        <v>0</v>
      </c>
      <c r="T883" s="106">
        <f>INDEX(Drenagem!$A:$CT,ROW(Q120),COLUMN(Q120))</f>
        <v>0</v>
      </c>
      <c r="U883" s="106">
        <f>INDEX(Drenagem!$A:$CT,ROW(R120),COLUMN(R120))</f>
        <v>0</v>
      </c>
      <c r="V883" s="106">
        <f>INDEX(Drenagem!$A:$CT,ROW(S120),COLUMN(S120))</f>
        <v>0</v>
      </c>
      <c r="W883" s="106">
        <f>INDEX(Drenagem!$A:$CT,ROW(T120),COLUMN(T120))</f>
        <v>0</v>
      </c>
      <c r="X883" s="106">
        <f>INDEX(Drenagem!$A:$CT,ROW(U120),COLUMN(U120))</f>
        <v>0</v>
      </c>
      <c r="Y883" s="106">
        <f>INDEX(Drenagem!$A:$CT,ROW(V120),COLUMN(V120))</f>
        <v>0</v>
      </c>
      <c r="Z883" s="106">
        <f>INDEX(Drenagem!$A:$CT,ROW(W120),COLUMN(W120))</f>
        <v>0</v>
      </c>
      <c r="AA883" s="106">
        <f>INDEX(Drenagem!$A:$CT,ROW(X120),COLUMN(X120))</f>
        <v>0</v>
      </c>
      <c r="AB883" s="106">
        <f>INDEX(Drenagem!$A:$CT,ROW(Y120),COLUMN(Y120))</f>
        <v>0</v>
      </c>
      <c r="AC883" s="106">
        <f>INDEX(Drenagem!$A:$CT,ROW(Z120),COLUMN(Z120))</f>
        <v>0</v>
      </c>
      <c r="AD883" s="106">
        <f>INDEX(Drenagem!$A:$CT,ROW(AA120),COLUMN(AA120))</f>
        <v>0</v>
      </c>
      <c r="AE883" s="106">
        <f>INDEX(Drenagem!$A:$CT,ROW(AB120),COLUMN(AB120))</f>
        <v>0</v>
      </c>
      <c r="AF883" s="106">
        <f>INDEX(Drenagem!$A:$CT,ROW(AC120),COLUMN(AC120))</f>
        <v>0</v>
      </c>
      <c r="AG883" s="106">
        <f>INDEX(Drenagem!$A:$CT,ROW(AD120),COLUMN(AD120))</f>
        <v>0</v>
      </c>
      <c r="AH883" s="106">
        <f>INDEX(Drenagem!$A:$CT,ROW(AE120),COLUMN(AE120))</f>
        <v>0</v>
      </c>
      <c r="AI883" s="106">
        <f>INDEX(Drenagem!$A:$CT,ROW(AF120),COLUMN(AF120))</f>
        <v>0</v>
      </c>
      <c r="AJ883" s="106">
        <f>INDEX(Drenagem!$A:$CT,ROW(AG120),COLUMN(AG120))</f>
        <v>0</v>
      </c>
      <c r="AK883" s="106">
        <f>INDEX(Drenagem!$A:$CT,ROW(AH120),COLUMN(AH120))</f>
        <v>0</v>
      </c>
      <c r="AL883" s="106">
        <f>INDEX(Drenagem!$A:$CT,ROW(AI120),COLUMN(AI120))</f>
        <v>0</v>
      </c>
      <c r="AM883" s="106">
        <f>INDEX(Drenagem!$A:$CT,ROW(AJ120),COLUMN(AJ120))</f>
        <v>0</v>
      </c>
      <c r="AN883" s="106">
        <f>INDEX(Drenagem!$A:$CT,ROW(AK120),COLUMN(AK120))</f>
        <v>0</v>
      </c>
      <c r="AO883" s="106">
        <f>INDEX(Drenagem!$A:$CT,ROW(AL120),COLUMN(AL120))</f>
        <v>0</v>
      </c>
      <c r="AP883" s="106">
        <f>INDEX(Drenagem!$A:$CT,ROW(AM120),COLUMN(AM120))</f>
        <v>0</v>
      </c>
      <c r="AQ883" s="106">
        <f>INDEX(Drenagem!$A:$CT,ROW(AN120),COLUMN(AN120))</f>
        <v>0</v>
      </c>
      <c r="AR883" s="106">
        <f>INDEX(Drenagem!$A:$CT,ROW(AO120),COLUMN(AO120))</f>
        <v>0</v>
      </c>
      <c r="AS883" s="106">
        <f>INDEX(Drenagem!$A:$CT,ROW(AP120),COLUMN(AP120))</f>
        <v>0</v>
      </c>
      <c r="AT883" s="106">
        <f>INDEX(Drenagem!$A:$CT,ROW(AQ120),COLUMN(AQ120))</f>
        <v>0</v>
      </c>
      <c r="AU883" s="106">
        <f>INDEX(Drenagem!$A:$CT,ROW(AR120),COLUMN(AR120))</f>
        <v>0</v>
      </c>
      <c r="AV883" s="106">
        <f>INDEX(Drenagem!$A:$CT,ROW(AS120),COLUMN(AS120))</f>
        <v>0</v>
      </c>
      <c r="AW883" s="106">
        <f>INDEX(Drenagem!$A:$CT,ROW(AT120),COLUMN(AT120))</f>
        <v>0</v>
      </c>
      <c r="AX883" s="106">
        <f>INDEX(Drenagem!$A:$CT,ROW(AU120),COLUMN(AU120))</f>
        <v>0</v>
      </c>
      <c r="AY883" s="106">
        <f>INDEX(Drenagem!$A:$CT,ROW(AV120),COLUMN(AV120))</f>
        <v>0</v>
      </c>
      <c r="AZ883" s="106">
        <f>INDEX(Drenagem!$A:$CT,ROW(AW120),COLUMN(AW120))</f>
        <v>0</v>
      </c>
      <c r="BA883" s="106">
        <f>INDEX(Drenagem!$A:$CT,ROW(AX120),COLUMN(AX120))</f>
        <v>0</v>
      </c>
      <c r="BB883" s="106">
        <f>INDEX(Drenagem!$A:$CT,ROW(AY120),COLUMN(AY120))</f>
        <v>0</v>
      </c>
      <c r="BC883" s="106">
        <f>INDEX(Drenagem!$A:$CT,ROW(AZ120),COLUMN(AZ120))</f>
        <v>0</v>
      </c>
      <c r="BD883" s="106">
        <f>INDEX(Drenagem!$A:$CT,ROW(BA120),COLUMN(BA120))</f>
        <v>0</v>
      </c>
      <c r="BE883" s="106">
        <f>INDEX(Drenagem!$A:$CT,ROW(BB120),COLUMN(BB120))</f>
        <v>0</v>
      </c>
      <c r="BF883" s="106">
        <f>INDEX(Drenagem!$A:$CT,ROW(BC120),COLUMN(BC120))</f>
        <v>0</v>
      </c>
      <c r="BG883" s="106">
        <f>INDEX(Drenagem!$A:$CT,ROW(BD120),COLUMN(BD120))</f>
        <v>0</v>
      </c>
      <c r="BH883" s="106">
        <f>INDEX(Drenagem!$A:$CT,ROW(BE120),COLUMN(BE120))</f>
        <v>0</v>
      </c>
      <c r="BI883" s="106">
        <f>INDEX(Drenagem!$A:$CT,ROW(BF120),COLUMN(BF120))</f>
        <v>0</v>
      </c>
      <c r="BJ883" s="106">
        <f>INDEX(Drenagem!$A:$CT,ROW(BG120),COLUMN(BG120))</f>
        <v>0</v>
      </c>
      <c r="BK883" s="106">
        <f>INDEX(Drenagem!$A:$CT,ROW(BH120),COLUMN(BH120))</f>
        <v>0</v>
      </c>
      <c r="BL883" s="106">
        <f>INDEX(Drenagem!$A:$CT,ROW(BI120),COLUMN(BI120))</f>
        <v>0</v>
      </c>
      <c r="BM883" s="106">
        <f>INDEX(Drenagem!$A:$CT,ROW(BJ120),COLUMN(BJ120))</f>
        <v>0</v>
      </c>
      <c r="BN883" s="106">
        <f>INDEX(Drenagem!$A:$CT,ROW(BK120),COLUMN(BK120))</f>
        <v>0</v>
      </c>
      <c r="BO883" s="106">
        <f>INDEX(Drenagem!$A:$CT,ROW(BL120),COLUMN(BL120))</f>
        <v>0</v>
      </c>
      <c r="BP883" s="106">
        <f>INDEX(Drenagem!$A:$CT,ROW(BM120),COLUMN(BM120))</f>
        <v>0</v>
      </c>
      <c r="BQ883" s="106">
        <f>INDEX(Drenagem!$A:$CT,ROW(BN120),COLUMN(BN120))</f>
        <v>0</v>
      </c>
      <c r="BR883" s="106">
        <f>INDEX(Drenagem!$A:$CT,ROW(BO120),COLUMN(BO120))</f>
        <v>0</v>
      </c>
      <c r="BS883" s="106">
        <f>INDEX(Drenagem!$A:$CT,ROW(BP120),COLUMN(BP120))</f>
        <v>0</v>
      </c>
      <c r="BT883" s="106">
        <f>INDEX(Drenagem!$A:$CT,ROW(BQ120),COLUMN(BQ120))</f>
        <v>0</v>
      </c>
      <c r="BU883" s="106">
        <f>INDEX(Drenagem!$A:$CT,ROW(BR120),COLUMN(BR120))</f>
        <v>0</v>
      </c>
      <c r="BV883" s="106">
        <f>INDEX(Drenagem!$A:$CT,ROW(BS120),COLUMN(BS120))</f>
        <v>0</v>
      </c>
      <c r="BW883" s="106">
        <f>INDEX(Drenagem!$A:$CT,ROW(BT120),COLUMN(BT120))</f>
        <v>0</v>
      </c>
      <c r="BX883" s="106">
        <f>INDEX(Drenagem!$A:$CT,ROW(BU120),COLUMN(BU120))</f>
        <v>0</v>
      </c>
      <c r="BY883" s="106">
        <f>INDEX(Drenagem!$A:$CT,ROW(BV120),COLUMN(BV120))</f>
        <v>0</v>
      </c>
      <c r="BZ883" s="106">
        <f>INDEX(Drenagem!$A:$CT,ROW(BW120),COLUMN(BW120))</f>
        <v>0</v>
      </c>
      <c r="CA883" s="106">
        <f>INDEX(Drenagem!$A:$CT,ROW(BX120),COLUMN(BX120))</f>
        <v>0</v>
      </c>
      <c r="CB883" s="106">
        <f>INDEX(Drenagem!$A:$CT,ROW(BY120),COLUMN(BY120))</f>
        <v>0</v>
      </c>
      <c r="CC883" s="106">
        <f>INDEX(Drenagem!$A:$CT,ROW(BZ120),COLUMN(BZ120))</f>
        <v>0</v>
      </c>
      <c r="CD883" s="106">
        <f>INDEX(Drenagem!$A:$CT,ROW(CA120),COLUMN(CA120))</f>
        <v>0</v>
      </c>
      <c r="CE883" s="106">
        <f>INDEX(Drenagem!$A:$CT,ROW(CB120),COLUMN(CB120))</f>
        <v>0</v>
      </c>
      <c r="CF883" s="106">
        <f>INDEX(Drenagem!$A:$CT,ROW(CC120),COLUMN(CC120))</f>
        <v>0</v>
      </c>
      <c r="CG883" s="106">
        <f>INDEX(Drenagem!$A:$CT,ROW(CD120),COLUMN(CD120))</f>
        <v>0</v>
      </c>
      <c r="CH883" s="106">
        <f>INDEX(Drenagem!$A:$CT,ROW(CE120),COLUMN(CE120))</f>
        <v>0</v>
      </c>
      <c r="CI883" s="106">
        <f>INDEX(Drenagem!$A:$CT,ROW(CF120),COLUMN(CF120))</f>
        <v>0</v>
      </c>
      <c r="CJ883" s="106">
        <f>INDEX(Drenagem!$A:$CT,ROW(CG120),COLUMN(CG120))</f>
        <v>0</v>
      </c>
      <c r="CK883" s="106">
        <f>INDEX(Drenagem!$A:$CT,ROW(CH120),COLUMN(CH120))</f>
        <v>0</v>
      </c>
      <c r="CL883" s="106">
        <f>INDEX(Drenagem!$A:$CT,ROW(CI120),COLUMN(CI120))</f>
        <v>0</v>
      </c>
      <c r="CM883" s="106">
        <f>INDEX(Drenagem!$A:$CT,ROW(CJ120),COLUMN(CJ120))</f>
        <v>0</v>
      </c>
      <c r="CN883" s="106">
        <f>INDEX(Drenagem!$A:$CT,ROW(CK120),COLUMN(CK120))</f>
        <v>0</v>
      </c>
      <c r="CO883" s="106">
        <f>INDEX(Drenagem!$A:$CT,ROW(CL120),COLUMN(CL120))</f>
        <v>0</v>
      </c>
      <c r="CP883" s="106">
        <f>INDEX(Drenagem!$A:$CT,ROW(CM120),COLUMN(CM120))</f>
        <v>0</v>
      </c>
      <c r="CQ883" s="106">
        <f>INDEX(Drenagem!$A:$CT,ROW(CN120),COLUMN(CN120))</f>
        <v>0</v>
      </c>
      <c r="CR883" s="106">
        <f>INDEX(Drenagem!$A:$CT,ROW(CO120),COLUMN(CO120))</f>
        <v>0</v>
      </c>
      <c r="CS883" s="107">
        <f>INDEX(Drenagem!$A:$CT,ROW(A120),COLUMN(A120))</f>
        <v>0</v>
      </c>
    </row>
    <row r="884" spans="1:97" s="104" customFormat="1" hidden="1" x14ac:dyDescent="0.2">
      <c r="A884" t="str">
        <f t="shared" si="13"/>
        <v>Zero</v>
      </c>
      <c r="B884" s="107">
        <f>INDEX(Drenagem!$A:$CT,ROW(B121),COLUMN(CQ121))</f>
        <v>0</v>
      </c>
      <c r="C884" s="107">
        <f>INDEX(Drenagem!$A:$CT,ROW(C121),COLUMN(CR121))</f>
        <v>0</v>
      </c>
      <c r="D884" s="107">
        <f>INDEX(Drenagem!$A:$CT,ROW(D121),COLUMN(CS121))</f>
        <v>0</v>
      </c>
      <c r="E884" s="107">
        <f>INDEX(Drenagem!$A:$CT,ROW(B121),COLUMN(B121))</f>
        <v>0</v>
      </c>
      <c r="F884" s="106">
        <f>INDEX(Drenagem!$A:$CT,ROW(C121),COLUMN(C121))</f>
        <v>0</v>
      </c>
      <c r="G884" s="106">
        <f>INDEX(Drenagem!$A:$CT,ROW(D121),COLUMN(D121))</f>
        <v>0</v>
      </c>
      <c r="H884" s="106">
        <f>INDEX(Drenagem!$A:$CT,ROW(E121),COLUMN(E121))</f>
        <v>0</v>
      </c>
      <c r="I884" s="106">
        <f>INDEX(Drenagem!$A:$CT,ROW(F121),COLUMN(F121))</f>
        <v>0</v>
      </c>
      <c r="J884" s="106">
        <f>INDEX(Drenagem!$A:$CT,ROW(G121),COLUMN(G121))</f>
        <v>0</v>
      </c>
      <c r="K884" s="106">
        <f>INDEX(Drenagem!$A:$CT,ROW(H121),COLUMN(H121))</f>
        <v>0</v>
      </c>
      <c r="L884" s="106">
        <f>INDEX(Drenagem!$A:$CT,ROW(I121),COLUMN(I121))</f>
        <v>0</v>
      </c>
      <c r="M884" s="106">
        <f>INDEX(Drenagem!$A:$CT,ROW(J121),COLUMN(J121))</f>
        <v>0</v>
      </c>
      <c r="N884" s="106">
        <f>INDEX(Drenagem!$A:$CT,ROW(K121),COLUMN(K121))</f>
        <v>0</v>
      </c>
      <c r="O884" s="106">
        <f>INDEX(Drenagem!$A:$CT,ROW(L121),COLUMN(L121))</f>
        <v>0</v>
      </c>
      <c r="P884" s="106">
        <f>INDEX(Drenagem!$A:$CT,ROW(M121),COLUMN(M121))</f>
        <v>0</v>
      </c>
      <c r="Q884" s="106">
        <f>INDEX(Drenagem!$A:$CT,ROW(N121),COLUMN(N121))</f>
        <v>0</v>
      </c>
      <c r="R884" s="106">
        <f>INDEX(Drenagem!$A:$CT,ROW(O121),COLUMN(O121))</f>
        <v>0</v>
      </c>
      <c r="S884" s="106">
        <f>INDEX(Drenagem!$A:$CT,ROW(P121),COLUMN(P121))</f>
        <v>0</v>
      </c>
      <c r="T884" s="106">
        <f>INDEX(Drenagem!$A:$CT,ROW(Q121),COLUMN(Q121))</f>
        <v>0</v>
      </c>
      <c r="U884" s="106">
        <f>INDEX(Drenagem!$A:$CT,ROW(R121),COLUMN(R121))</f>
        <v>0</v>
      </c>
      <c r="V884" s="106">
        <f>INDEX(Drenagem!$A:$CT,ROW(S121),COLUMN(S121))</f>
        <v>0</v>
      </c>
      <c r="W884" s="106">
        <f>INDEX(Drenagem!$A:$CT,ROW(T121),COLUMN(T121))</f>
        <v>0</v>
      </c>
      <c r="X884" s="106">
        <f>INDEX(Drenagem!$A:$CT,ROW(U121),COLUMN(U121))</f>
        <v>0</v>
      </c>
      <c r="Y884" s="106">
        <f>INDEX(Drenagem!$A:$CT,ROW(V121),COLUMN(V121))</f>
        <v>0</v>
      </c>
      <c r="Z884" s="106">
        <f>INDEX(Drenagem!$A:$CT,ROW(W121),COLUMN(W121))</f>
        <v>0</v>
      </c>
      <c r="AA884" s="106">
        <f>INDEX(Drenagem!$A:$CT,ROW(X121),COLUMN(X121))</f>
        <v>0</v>
      </c>
      <c r="AB884" s="106">
        <f>INDEX(Drenagem!$A:$CT,ROW(Y121),COLUMN(Y121))</f>
        <v>0</v>
      </c>
      <c r="AC884" s="106">
        <f>INDEX(Drenagem!$A:$CT,ROW(Z121),COLUMN(Z121))</f>
        <v>0</v>
      </c>
      <c r="AD884" s="106">
        <f>INDEX(Drenagem!$A:$CT,ROW(AA121),COLUMN(AA121))</f>
        <v>0</v>
      </c>
      <c r="AE884" s="106">
        <f>INDEX(Drenagem!$A:$CT,ROW(AB121),COLUMN(AB121))</f>
        <v>0</v>
      </c>
      <c r="AF884" s="106">
        <f>INDEX(Drenagem!$A:$CT,ROW(AC121),COLUMN(AC121))</f>
        <v>0</v>
      </c>
      <c r="AG884" s="106">
        <f>INDEX(Drenagem!$A:$CT,ROW(AD121),COLUMN(AD121))</f>
        <v>0</v>
      </c>
      <c r="AH884" s="106">
        <f>INDEX(Drenagem!$A:$CT,ROW(AE121),COLUMN(AE121))</f>
        <v>0</v>
      </c>
      <c r="AI884" s="106">
        <f>INDEX(Drenagem!$A:$CT,ROW(AF121),COLUMN(AF121))</f>
        <v>0</v>
      </c>
      <c r="AJ884" s="106">
        <f>INDEX(Drenagem!$A:$CT,ROW(AG121),COLUMN(AG121))</f>
        <v>0</v>
      </c>
      <c r="AK884" s="106">
        <f>INDEX(Drenagem!$A:$CT,ROW(AH121),COLUMN(AH121))</f>
        <v>0</v>
      </c>
      <c r="AL884" s="106">
        <f>INDEX(Drenagem!$A:$CT,ROW(AI121),COLUMN(AI121))</f>
        <v>0</v>
      </c>
      <c r="AM884" s="106">
        <f>INDEX(Drenagem!$A:$CT,ROW(AJ121),COLUMN(AJ121))</f>
        <v>0</v>
      </c>
      <c r="AN884" s="106">
        <f>INDEX(Drenagem!$A:$CT,ROW(AK121),COLUMN(AK121))</f>
        <v>0</v>
      </c>
      <c r="AO884" s="106">
        <f>INDEX(Drenagem!$A:$CT,ROW(AL121),COLUMN(AL121))</f>
        <v>0</v>
      </c>
      <c r="AP884" s="106">
        <f>INDEX(Drenagem!$A:$CT,ROW(AM121),COLUMN(AM121))</f>
        <v>0</v>
      </c>
      <c r="AQ884" s="106">
        <f>INDEX(Drenagem!$A:$CT,ROW(AN121),COLUMN(AN121))</f>
        <v>0</v>
      </c>
      <c r="AR884" s="106">
        <f>INDEX(Drenagem!$A:$CT,ROW(AO121),COLUMN(AO121))</f>
        <v>0</v>
      </c>
      <c r="AS884" s="106">
        <f>INDEX(Drenagem!$A:$CT,ROW(AP121),COLUMN(AP121))</f>
        <v>0</v>
      </c>
      <c r="AT884" s="106">
        <f>INDEX(Drenagem!$A:$CT,ROW(AQ121),COLUMN(AQ121))</f>
        <v>0</v>
      </c>
      <c r="AU884" s="106">
        <f>INDEX(Drenagem!$A:$CT,ROW(AR121),COLUMN(AR121))</f>
        <v>0</v>
      </c>
      <c r="AV884" s="106">
        <f>INDEX(Drenagem!$A:$CT,ROW(AS121),COLUMN(AS121))</f>
        <v>0</v>
      </c>
      <c r="AW884" s="106">
        <f>INDEX(Drenagem!$A:$CT,ROW(AT121),COLUMN(AT121))</f>
        <v>0</v>
      </c>
      <c r="AX884" s="106">
        <f>INDEX(Drenagem!$A:$CT,ROW(AU121),COLUMN(AU121))</f>
        <v>0</v>
      </c>
      <c r="AY884" s="106">
        <f>INDEX(Drenagem!$A:$CT,ROW(AV121),COLUMN(AV121))</f>
        <v>0</v>
      </c>
      <c r="AZ884" s="106">
        <f>INDEX(Drenagem!$A:$CT,ROW(AW121),COLUMN(AW121))</f>
        <v>0</v>
      </c>
      <c r="BA884" s="106">
        <f>INDEX(Drenagem!$A:$CT,ROW(AX121),COLUMN(AX121))</f>
        <v>0</v>
      </c>
      <c r="BB884" s="106">
        <f>INDEX(Drenagem!$A:$CT,ROW(AY121),COLUMN(AY121))</f>
        <v>0</v>
      </c>
      <c r="BC884" s="106">
        <f>INDEX(Drenagem!$A:$CT,ROW(AZ121),COLUMN(AZ121))</f>
        <v>0</v>
      </c>
      <c r="BD884" s="106">
        <f>INDEX(Drenagem!$A:$CT,ROW(BA121),COLUMN(BA121))</f>
        <v>0</v>
      </c>
      <c r="BE884" s="106">
        <f>INDEX(Drenagem!$A:$CT,ROW(BB121),COLUMN(BB121))</f>
        <v>0</v>
      </c>
      <c r="BF884" s="106">
        <f>INDEX(Drenagem!$A:$CT,ROW(BC121),COLUMN(BC121))</f>
        <v>0</v>
      </c>
      <c r="BG884" s="106">
        <f>INDEX(Drenagem!$A:$CT,ROW(BD121),COLUMN(BD121))</f>
        <v>0</v>
      </c>
      <c r="BH884" s="106">
        <f>INDEX(Drenagem!$A:$CT,ROW(BE121),COLUMN(BE121))</f>
        <v>0</v>
      </c>
      <c r="BI884" s="106">
        <f>INDEX(Drenagem!$A:$CT,ROW(BF121),COLUMN(BF121))</f>
        <v>0</v>
      </c>
      <c r="BJ884" s="106">
        <f>INDEX(Drenagem!$A:$CT,ROW(BG121),COLUMN(BG121))</f>
        <v>0</v>
      </c>
      <c r="BK884" s="106">
        <f>INDEX(Drenagem!$A:$CT,ROW(BH121),COLUMN(BH121))</f>
        <v>0</v>
      </c>
      <c r="BL884" s="106">
        <f>INDEX(Drenagem!$A:$CT,ROW(BI121),COLUMN(BI121))</f>
        <v>0</v>
      </c>
      <c r="BM884" s="106">
        <f>INDEX(Drenagem!$A:$CT,ROW(BJ121),COLUMN(BJ121))</f>
        <v>0</v>
      </c>
      <c r="BN884" s="106">
        <f>INDEX(Drenagem!$A:$CT,ROW(BK121),COLUMN(BK121))</f>
        <v>0</v>
      </c>
      <c r="BO884" s="106">
        <f>INDEX(Drenagem!$A:$CT,ROW(BL121),COLUMN(BL121))</f>
        <v>0</v>
      </c>
      <c r="BP884" s="106">
        <f>INDEX(Drenagem!$A:$CT,ROW(BM121),COLUMN(BM121))</f>
        <v>0</v>
      </c>
      <c r="BQ884" s="106">
        <f>INDEX(Drenagem!$A:$CT,ROW(BN121),COLUMN(BN121))</f>
        <v>0</v>
      </c>
      <c r="BR884" s="106">
        <f>INDEX(Drenagem!$A:$CT,ROW(BO121),COLUMN(BO121))</f>
        <v>0</v>
      </c>
      <c r="BS884" s="106">
        <f>INDEX(Drenagem!$A:$CT,ROW(BP121),COLUMN(BP121))</f>
        <v>0</v>
      </c>
      <c r="BT884" s="106">
        <f>INDEX(Drenagem!$A:$CT,ROW(BQ121),COLUMN(BQ121))</f>
        <v>0</v>
      </c>
      <c r="BU884" s="106">
        <f>INDEX(Drenagem!$A:$CT,ROW(BR121),COLUMN(BR121))</f>
        <v>0</v>
      </c>
      <c r="BV884" s="106">
        <f>INDEX(Drenagem!$A:$CT,ROW(BS121),COLUMN(BS121))</f>
        <v>0</v>
      </c>
      <c r="BW884" s="106">
        <f>INDEX(Drenagem!$A:$CT,ROW(BT121),COLUMN(BT121))</f>
        <v>0</v>
      </c>
      <c r="BX884" s="106">
        <f>INDEX(Drenagem!$A:$CT,ROW(BU121),COLUMN(BU121))</f>
        <v>0</v>
      </c>
      <c r="BY884" s="106">
        <f>INDEX(Drenagem!$A:$CT,ROW(BV121),COLUMN(BV121))</f>
        <v>0</v>
      </c>
      <c r="BZ884" s="106">
        <f>INDEX(Drenagem!$A:$CT,ROW(BW121),COLUMN(BW121))</f>
        <v>0</v>
      </c>
      <c r="CA884" s="106">
        <f>INDEX(Drenagem!$A:$CT,ROW(BX121),COLUMN(BX121))</f>
        <v>0</v>
      </c>
      <c r="CB884" s="106">
        <f>INDEX(Drenagem!$A:$CT,ROW(BY121),COLUMN(BY121))</f>
        <v>0</v>
      </c>
      <c r="CC884" s="106">
        <f>INDEX(Drenagem!$A:$CT,ROW(BZ121),COLUMN(BZ121))</f>
        <v>0</v>
      </c>
      <c r="CD884" s="106">
        <f>INDEX(Drenagem!$A:$CT,ROW(CA121),COLUMN(CA121))</f>
        <v>0</v>
      </c>
      <c r="CE884" s="106">
        <f>INDEX(Drenagem!$A:$CT,ROW(CB121),COLUMN(CB121))</f>
        <v>0</v>
      </c>
      <c r="CF884" s="106">
        <f>INDEX(Drenagem!$A:$CT,ROW(CC121),COLUMN(CC121))</f>
        <v>0</v>
      </c>
      <c r="CG884" s="106">
        <f>INDEX(Drenagem!$A:$CT,ROW(CD121),COLUMN(CD121))</f>
        <v>0</v>
      </c>
      <c r="CH884" s="106">
        <f>INDEX(Drenagem!$A:$CT,ROW(CE121),COLUMN(CE121))</f>
        <v>0</v>
      </c>
      <c r="CI884" s="106">
        <f>INDEX(Drenagem!$A:$CT,ROW(CF121),COLUMN(CF121))</f>
        <v>0</v>
      </c>
      <c r="CJ884" s="106">
        <f>INDEX(Drenagem!$A:$CT,ROW(CG121),COLUMN(CG121))</f>
        <v>0</v>
      </c>
      <c r="CK884" s="106">
        <f>INDEX(Drenagem!$A:$CT,ROW(CH121),COLUMN(CH121))</f>
        <v>0</v>
      </c>
      <c r="CL884" s="106">
        <f>INDEX(Drenagem!$A:$CT,ROW(CI121),COLUMN(CI121))</f>
        <v>0</v>
      </c>
      <c r="CM884" s="106">
        <f>INDEX(Drenagem!$A:$CT,ROW(CJ121),COLUMN(CJ121))</f>
        <v>0</v>
      </c>
      <c r="CN884" s="106">
        <f>INDEX(Drenagem!$A:$CT,ROW(CK121),COLUMN(CK121))</f>
        <v>0</v>
      </c>
      <c r="CO884" s="106">
        <f>INDEX(Drenagem!$A:$CT,ROW(CL121),COLUMN(CL121))</f>
        <v>0</v>
      </c>
      <c r="CP884" s="106">
        <f>INDEX(Drenagem!$A:$CT,ROW(CM121),COLUMN(CM121))</f>
        <v>0</v>
      </c>
      <c r="CQ884" s="106">
        <f>INDEX(Drenagem!$A:$CT,ROW(CN121),COLUMN(CN121))</f>
        <v>0</v>
      </c>
      <c r="CR884" s="106">
        <f>INDEX(Drenagem!$A:$CT,ROW(CO121),COLUMN(CO121))</f>
        <v>0</v>
      </c>
      <c r="CS884" s="107">
        <f>INDEX(Drenagem!$A:$CT,ROW(A121),COLUMN(A121))</f>
        <v>0</v>
      </c>
    </row>
    <row r="885" spans="1:97" s="104" customFormat="1" hidden="1" x14ac:dyDescent="0.2">
      <c r="A885" t="str">
        <f t="shared" si="13"/>
        <v>Zero</v>
      </c>
      <c r="B885" s="107">
        <f>INDEX(Drenagem!$A:$CT,ROW(B122),COLUMN(CQ122))</f>
        <v>0</v>
      </c>
      <c r="C885" s="107">
        <f>INDEX(Drenagem!$A:$CT,ROW(C122),COLUMN(CR122))</f>
        <v>0</v>
      </c>
      <c r="D885" s="107">
        <f>INDEX(Drenagem!$A:$CT,ROW(D122),COLUMN(CS122))</f>
        <v>0</v>
      </c>
      <c r="E885" s="107">
        <f>INDEX(Drenagem!$A:$CT,ROW(B122),COLUMN(B122))</f>
        <v>0</v>
      </c>
      <c r="F885" s="106">
        <f>INDEX(Drenagem!$A:$CT,ROW(C122),COLUMN(C122))</f>
        <v>0</v>
      </c>
      <c r="G885" s="106">
        <f>INDEX(Drenagem!$A:$CT,ROW(D122),COLUMN(D122))</f>
        <v>0</v>
      </c>
      <c r="H885" s="106">
        <f>INDEX(Drenagem!$A:$CT,ROW(E122),COLUMN(E122))</f>
        <v>0</v>
      </c>
      <c r="I885" s="106">
        <f>INDEX(Drenagem!$A:$CT,ROW(F122),COLUMN(F122))</f>
        <v>0</v>
      </c>
      <c r="J885" s="106">
        <f>INDEX(Drenagem!$A:$CT,ROW(G122),COLUMN(G122))</f>
        <v>0</v>
      </c>
      <c r="K885" s="106">
        <f>INDEX(Drenagem!$A:$CT,ROW(H122),COLUMN(H122))</f>
        <v>0</v>
      </c>
      <c r="L885" s="106">
        <f>INDEX(Drenagem!$A:$CT,ROW(I122),COLUMN(I122))</f>
        <v>0</v>
      </c>
      <c r="M885" s="106">
        <f>INDEX(Drenagem!$A:$CT,ROW(J122),COLUMN(J122))</f>
        <v>0</v>
      </c>
      <c r="N885" s="106">
        <f>INDEX(Drenagem!$A:$CT,ROW(K122),COLUMN(K122))</f>
        <v>0</v>
      </c>
      <c r="O885" s="106">
        <f>INDEX(Drenagem!$A:$CT,ROW(L122),COLUMN(L122))</f>
        <v>0</v>
      </c>
      <c r="P885" s="106">
        <f>INDEX(Drenagem!$A:$CT,ROW(M122),COLUMN(M122))</f>
        <v>0</v>
      </c>
      <c r="Q885" s="106">
        <f>INDEX(Drenagem!$A:$CT,ROW(N122),COLUMN(N122))</f>
        <v>0</v>
      </c>
      <c r="R885" s="106">
        <f>INDEX(Drenagem!$A:$CT,ROW(O122),COLUMN(O122))</f>
        <v>0</v>
      </c>
      <c r="S885" s="106">
        <f>INDEX(Drenagem!$A:$CT,ROW(P122),COLUMN(P122))</f>
        <v>0</v>
      </c>
      <c r="T885" s="106">
        <f>INDEX(Drenagem!$A:$CT,ROW(Q122),COLUMN(Q122))</f>
        <v>0</v>
      </c>
      <c r="U885" s="106">
        <f>INDEX(Drenagem!$A:$CT,ROW(R122),COLUMN(R122))</f>
        <v>0</v>
      </c>
      <c r="V885" s="106">
        <f>INDEX(Drenagem!$A:$CT,ROW(S122),COLUMN(S122))</f>
        <v>0</v>
      </c>
      <c r="W885" s="106">
        <f>INDEX(Drenagem!$A:$CT,ROW(T122),COLUMN(T122))</f>
        <v>0</v>
      </c>
      <c r="X885" s="106">
        <f>INDEX(Drenagem!$A:$CT,ROW(U122),COLUMN(U122))</f>
        <v>0</v>
      </c>
      <c r="Y885" s="106">
        <f>INDEX(Drenagem!$A:$CT,ROW(V122),COLUMN(V122))</f>
        <v>0</v>
      </c>
      <c r="Z885" s="106">
        <f>INDEX(Drenagem!$A:$CT,ROW(W122),COLUMN(W122))</f>
        <v>0</v>
      </c>
      <c r="AA885" s="106">
        <f>INDEX(Drenagem!$A:$CT,ROW(X122),COLUMN(X122))</f>
        <v>0</v>
      </c>
      <c r="AB885" s="106">
        <f>INDEX(Drenagem!$A:$CT,ROW(Y122),COLUMN(Y122))</f>
        <v>0</v>
      </c>
      <c r="AC885" s="106">
        <f>INDEX(Drenagem!$A:$CT,ROW(Z122),COLUMN(Z122))</f>
        <v>0</v>
      </c>
      <c r="AD885" s="106">
        <f>INDEX(Drenagem!$A:$CT,ROW(AA122),COLUMN(AA122))</f>
        <v>0</v>
      </c>
      <c r="AE885" s="106">
        <f>INDEX(Drenagem!$A:$CT,ROW(AB122),COLUMN(AB122))</f>
        <v>0</v>
      </c>
      <c r="AF885" s="106">
        <f>INDEX(Drenagem!$A:$CT,ROW(AC122),COLUMN(AC122))</f>
        <v>0</v>
      </c>
      <c r="AG885" s="106">
        <f>INDEX(Drenagem!$A:$CT,ROW(AD122),COLUMN(AD122))</f>
        <v>0</v>
      </c>
      <c r="AH885" s="106">
        <f>INDEX(Drenagem!$A:$CT,ROW(AE122),COLUMN(AE122))</f>
        <v>0</v>
      </c>
      <c r="AI885" s="106">
        <f>INDEX(Drenagem!$A:$CT,ROW(AF122),COLUMN(AF122))</f>
        <v>0</v>
      </c>
      <c r="AJ885" s="106">
        <f>INDEX(Drenagem!$A:$CT,ROW(AG122),COLUMN(AG122))</f>
        <v>0</v>
      </c>
      <c r="AK885" s="106">
        <f>INDEX(Drenagem!$A:$CT,ROW(AH122),COLUMN(AH122))</f>
        <v>0</v>
      </c>
      <c r="AL885" s="106">
        <f>INDEX(Drenagem!$A:$CT,ROW(AI122),COLUMN(AI122))</f>
        <v>0</v>
      </c>
      <c r="AM885" s="106">
        <f>INDEX(Drenagem!$A:$CT,ROW(AJ122),COLUMN(AJ122))</f>
        <v>0</v>
      </c>
      <c r="AN885" s="106">
        <f>INDEX(Drenagem!$A:$CT,ROW(AK122),COLUMN(AK122))</f>
        <v>0</v>
      </c>
      <c r="AO885" s="106">
        <f>INDEX(Drenagem!$A:$CT,ROW(AL122),COLUMN(AL122))</f>
        <v>0</v>
      </c>
      <c r="AP885" s="106">
        <f>INDEX(Drenagem!$A:$CT,ROW(AM122),COLUMN(AM122))</f>
        <v>0</v>
      </c>
      <c r="AQ885" s="106">
        <f>INDEX(Drenagem!$A:$CT,ROW(AN122),COLUMN(AN122))</f>
        <v>0</v>
      </c>
      <c r="AR885" s="106">
        <f>INDEX(Drenagem!$A:$CT,ROW(AO122),COLUMN(AO122))</f>
        <v>0</v>
      </c>
      <c r="AS885" s="106">
        <f>INDEX(Drenagem!$A:$CT,ROW(AP122),COLUMN(AP122))</f>
        <v>0</v>
      </c>
      <c r="AT885" s="106">
        <f>INDEX(Drenagem!$A:$CT,ROW(AQ122),COLUMN(AQ122))</f>
        <v>0</v>
      </c>
      <c r="AU885" s="106">
        <f>INDEX(Drenagem!$A:$CT,ROW(AR122),COLUMN(AR122))</f>
        <v>0</v>
      </c>
      <c r="AV885" s="106">
        <f>INDEX(Drenagem!$A:$CT,ROW(AS122),COLUMN(AS122))</f>
        <v>0</v>
      </c>
      <c r="AW885" s="106">
        <f>INDEX(Drenagem!$A:$CT,ROW(AT122),COLUMN(AT122))</f>
        <v>0</v>
      </c>
      <c r="AX885" s="106">
        <f>INDEX(Drenagem!$A:$CT,ROW(AU122),COLUMN(AU122))</f>
        <v>0</v>
      </c>
      <c r="AY885" s="106">
        <f>INDEX(Drenagem!$A:$CT,ROW(AV122),COLUMN(AV122))</f>
        <v>0</v>
      </c>
      <c r="AZ885" s="106">
        <f>INDEX(Drenagem!$A:$CT,ROW(AW122),COLUMN(AW122))</f>
        <v>0</v>
      </c>
      <c r="BA885" s="106">
        <f>INDEX(Drenagem!$A:$CT,ROW(AX122),COLUMN(AX122))</f>
        <v>0</v>
      </c>
      <c r="BB885" s="106">
        <f>INDEX(Drenagem!$A:$CT,ROW(AY122),COLUMN(AY122))</f>
        <v>0</v>
      </c>
      <c r="BC885" s="106">
        <f>INDEX(Drenagem!$A:$CT,ROW(AZ122),COLUMN(AZ122))</f>
        <v>0</v>
      </c>
      <c r="BD885" s="106">
        <f>INDEX(Drenagem!$A:$CT,ROW(BA122),COLUMN(BA122))</f>
        <v>0</v>
      </c>
      <c r="BE885" s="106">
        <f>INDEX(Drenagem!$A:$CT,ROW(BB122),COLUMN(BB122))</f>
        <v>0</v>
      </c>
      <c r="BF885" s="106">
        <f>INDEX(Drenagem!$A:$CT,ROW(BC122),COLUMN(BC122))</f>
        <v>0</v>
      </c>
      <c r="BG885" s="106">
        <f>INDEX(Drenagem!$A:$CT,ROW(BD122),COLUMN(BD122))</f>
        <v>0</v>
      </c>
      <c r="BH885" s="106">
        <f>INDEX(Drenagem!$A:$CT,ROW(BE122),COLUMN(BE122))</f>
        <v>0</v>
      </c>
      <c r="BI885" s="106">
        <f>INDEX(Drenagem!$A:$CT,ROW(BF122),COLUMN(BF122))</f>
        <v>0</v>
      </c>
      <c r="BJ885" s="106">
        <f>INDEX(Drenagem!$A:$CT,ROW(BG122),COLUMN(BG122))</f>
        <v>0</v>
      </c>
      <c r="BK885" s="106">
        <f>INDEX(Drenagem!$A:$CT,ROW(BH122),COLUMN(BH122))</f>
        <v>0</v>
      </c>
      <c r="BL885" s="106">
        <f>INDEX(Drenagem!$A:$CT,ROW(BI122),COLUMN(BI122))</f>
        <v>0</v>
      </c>
      <c r="BM885" s="106">
        <f>INDEX(Drenagem!$A:$CT,ROW(BJ122),COLUMN(BJ122))</f>
        <v>0</v>
      </c>
      <c r="BN885" s="106">
        <f>INDEX(Drenagem!$A:$CT,ROW(BK122),COLUMN(BK122))</f>
        <v>0</v>
      </c>
      <c r="BO885" s="106">
        <f>INDEX(Drenagem!$A:$CT,ROW(BL122),COLUMN(BL122))</f>
        <v>0</v>
      </c>
      <c r="BP885" s="106">
        <f>INDEX(Drenagem!$A:$CT,ROW(BM122),COLUMN(BM122))</f>
        <v>0</v>
      </c>
      <c r="BQ885" s="106">
        <f>INDEX(Drenagem!$A:$CT,ROW(BN122),COLUMN(BN122))</f>
        <v>0</v>
      </c>
      <c r="BR885" s="106">
        <f>INDEX(Drenagem!$A:$CT,ROW(BO122),COLUMN(BO122))</f>
        <v>0</v>
      </c>
      <c r="BS885" s="106">
        <f>INDEX(Drenagem!$A:$CT,ROW(BP122),COLUMN(BP122))</f>
        <v>0</v>
      </c>
      <c r="BT885" s="106">
        <f>INDEX(Drenagem!$A:$CT,ROW(BQ122),COLUMN(BQ122))</f>
        <v>0</v>
      </c>
      <c r="BU885" s="106">
        <f>INDEX(Drenagem!$A:$CT,ROW(BR122),COLUMN(BR122))</f>
        <v>0</v>
      </c>
      <c r="BV885" s="106">
        <f>INDEX(Drenagem!$A:$CT,ROW(BS122),COLUMN(BS122))</f>
        <v>0</v>
      </c>
      <c r="BW885" s="106">
        <f>INDEX(Drenagem!$A:$CT,ROW(BT122),COLUMN(BT122))</f>
        <v>0</v>
      </c>
      <c r="BX885" s="106">
        <f>INDEX(Drenagem!$A:$CT,ROW(BU122),COLUMN(BU122))</f>
        <v>0</v>
      </c>
      <c r="BY885" s="106">
        <f>INDEX(Drenagem!$A:$CT,ROW(BV122),COLUMN(BV122))</f>
        <v>0</v>
      </c>
      <c r="BZ885" s="106">
        <f>INDEX(Drenagem!$A:$CT,ROW(BW122),COLUMN(BW122))</f>
        <v>0</v>
      </c>
      <c r="CA885" s="106">
        <f>INDEX(Drenagem!$A:$CT,ROW(BX122),COLUMN(BX122))</f>
        <v>0</v>
      </c>
      <c r="CB885" s="106">
        <f>INDEX(Drenagem!$A:$CT,ROW(BY122),COLUMN(BY122))</f>
        <v>0</v>
      </c>
      <c r="CC885" s="106">
        <f>INDEX(Drenagem!$A:$CT,ROW(BZ122),COLUMN(BZ122))</f>
        <v>0</v>
      </c>
      <c r="CD885" s="106">
        <f>INDEX(Drenagem!$A:$CT,ROW(CA122),COLUMN(CA122))</f>
        <v>0</v>
      </c>
      <c r="CE885" s="106">
        <f>INDEX(Drenagem!$A:$CT,ROW(CB122),COLUMN(CB122))</f>
        <v>0</v>
      </c>
      <c r="CF885" s="106">
        <f>INDEX(Drenagem!$A:$CT,ROW(CC122),COLUMN(CC122))</f>
        <v>0</v>
      </c>
      <c r="CG885" s="106">
        <f>INDEX(Drenagem!$A:$CT,ROW(CD122),COLUMN(CD122))</f>
        <v>0</v>
      </c>
      <c r="CH885" s="106">
        <f>INDEX(Drenagem!$A:$CT,ROW(CE122),COLUMN(CE122))</f>
        <v>0</v>
      </c>
      <c r="CI885" s="106">
        <f>INDEX(Drenagem!$A:$CT,ROW(CF122),COLUMN(CF122))</f>
        <v>0</v>
      </c>
      <c r="CJ885" s="106">
        <f>INDEX(Drenagem!$A:$CT,ROW(CG122),COLUMN(CG122))</f>
        <v>0</v>
      </c>
      <c r="CK885" s="106">
        <f>INDEX(Drenagem!$A:$CT,ROW(CH122),COLUMN(CH122))</f>
        <v>0</v>
      </c>
      <c r="CL885" s="106">
        <f>INDEX(Drenagem!$A:$CT,ROW(CI122),COLUMN(CI122))</f>
        <v>0</v>
      </c>
      <c r="CM885" s="106">
        <f>INDEX(Drenagem!$A:$CT,ROW(CJ122),COLUMN(CJ122))</f>
        <v>0</v>
      </c>
      <c r="CN885" s="106">
        <f>INDEX(Drenagem!$A:$CT,ROW(CK122),COLUMN(CK122))</f>
        <v>0</v>
      </c>
      <c r="CO885" s="106">
        <f>INDEX(Drenagem!$A:$CT,ROW(CL122),COLUMN(CL122))</f>
        <v>0</v>
      </c>
      <c r="CP885" s="106">
        <f>INDEX(Drenagem!$A:$CT,ROW(CM122),COLUMN(CM122))</f>
        <v>0</v>
      </c>
      <c r="CQ885" s="106">
        <f>INDEX(Drenagem!$A:$CT,ROW(CN122),COLUMN(CN122))</f>
        <v>0</v>
      </c>
      <c r="CR885" s="106">
        <f>INDEX(Drenagem!$A:$CT,ROW(CO122),COLUMN(CO122))</f>
        <v>0</v>
      </c>
      <c r="CS885" s="107">
        <f>INDEX(Drenagem!$A:$CT,ROW(A122),COLUMN(A122))</f>
        <v>0</v>
      </c>
    </row>
    <row r="886" spans="1:97" s="104" customFormat="1" hidden="1" x14ac:dyDescent="0.2">
      <c r="A886" t="str">
        <f t="shared" si="13"/>
        <v>Zero</v>
      </c>
      <c r="B886" s="107">
        <f>INDEX(Drenagem!$A:$CT,ROW(B123),COLUMN(CQ123))</f>
        <v>0</v>
      </c>
      <c r="C886" s="107">
        <f>INDEX(Drenagem!$A:$CT,ROW(C123),COLUMN(CR123))</f>
        <v>0</v>
      </c>
      <c r="D886" s="107">
        <f>INDEX(Drenagem!$A:$CT,ROW(D123),COLUMN(CS123))</f>
        <v>0</v>
      </c>
      <c r="E886" s="107">
        <f>INDEX(Drenagem!$A:$CT,ROW(B123),COLUMN(B123))</f>
        <v>0</v>
      </c>
      <c r="F886" s="106">
        <f>INDEX(Drenagem!$A:$CT,ROW(C123),COLUMN(C123))</f>
        <v>0</v>
      </c>
      <c r="G886" s="106">
        <f>INDEX(Drenagem!$A:$CT,ROW(D123),COLUMN(D123))</f>
        <v>0</v>
      </c>
      <c r="H886" s="106">
        <f>INDEX(Drenagem!$A:$CT,ROW(E123),COLUMN(E123))</f>
        <v>0</v>
      </c>
      <c r="I886" s="106">
        <f>INDEX(Drenagem!$A:$CT,ROW(F123),COLUMN(F123))</f>
        <v>0</v>
      </c>
      <c r="J886" s="106">
        <f>INDEX(Drenagem!$A:$CT,ROW(G123),COLUMN(G123))</f>
        <v>0</v>
      </c>
      <c r="K886" s="106">
        <f>INDEX(Drenagem!$A:$CT,ROW(H123),COLUMN(H123))</f>
        <v>0</v>
      </c>
      <c r="L886" s="106">
        <f>INDEX(Drenagem!$A:$CT,ROW(I123),COLUMN(I123))</f>
        <v>0</v>
      </c>
      <c r="M886" s="106">
        <f>INDEX(Drenagem!$A:$CT,ROW(J123),COLUMN(J123))</f>
        <v>0</v>
      </c>
      <c r="N886" s="106">
        <f>INDEX(Drenagem!$A:$CT,ROW(K123),COLUMN(K123))</f>
        <v>0</v>
      </c>
      <c r="O886" s="106">
        <f>INDEX(Drenagem!$A:$CT,ROW(L123),COLUMN(L123))</f>
        <v>0</v>
      </c>
      <c r="P886" s="106">
        <f>INDEX(Drenagem!$A:$CT,ROW(M123),COLUMN(M123))</f>
        <v>0</v>
      </c>
      <c r="Q886" s="106">
        <f>INDEX(Drenagem!$A:$CT,ROW(N123),COLUMN(N123))</f>
        <v>0</v>
      </c>
      <c r="R886" s="106">
        <f>INDEX(Drenagem!$A:$CT,ROW(O123),COLUMN(O123))</f>
        <v>0</v>
      </c>
      <c r="S886" s="106">
        <f>INDEX(Drenagem!$A:$CT,ROW(P123),COLUMN(P123))</f>
        <v>0</v>
      </c>
      <c r="T886" s="106">
        <f>INDEX(Drenagem!$A:$CT,ROW(Q123),COLUMN(Q123))</f>
        <v>0</v>
      </c>
      <c r="U886" s="106">
        <f>INDEX(Drenagem!$A:$CT,ROW(R123),COLUMN(R123))</f>
        <v>0</v>
      </c>
      <c r="V886" s="106">
        <f>INDEX(Drenagem!$A:$CT,ROW(S123),COLUMN(S123))</f>
        <v>0</v>
      </c>
      <c r="W886" s="106">
        <f>INDEX(Drenagem!$A:$CT,ROW(T123),COLUMN(T123))</f>
        <v>0</v>
      </c>
      <c r="X886" s="106">
        <f>INDEX(Drenagem!$A:$CT,ROW(U123),COLUMN(U123))</f>
        <v>0</v>
      </c>
      <c r="Y886" s="106">
        <f>INDEX(Drenagem!$A:$CT,ROW(V123),COLUMN(V123))</f>
        <v>0</v>
      </c>
      <c r="Z886" s="106">
        <f>INDEX(Drenagem!$A:$CT,ROW(W123),COLUMN(W123))</f>
        <v>0</v>
      </c>
      <c r="AA886" s="106">
        <f>INDEX(Drenagem!$A:$CT,ROW(X123),COLUMN(X123))</f>
        <v>0</v>
      </c>
      <c r="AB886" s="106">
        <f>INDEX(Drenagem!$A:$CT,ROW(Y123),COLUMN(Y123))</f>
        <v>0</v>
      </c>
      <c r="AC886" s="106">
        <f>INDEX(Drenagem!$A:$CT,ROW(Z123),COLUMN(Z123))</f>
        <v>0</v>
      </c>
      <c r="AD886" s="106">
        <f>INDEX(Drenagem!$A:$CT,ROW(AA123),COLUMN(AA123))</f>
        <v>0</v>
      </c>
      <c r="AE886" s="106">
        <f>INDEX(Drenagem!$A:$CT,ROW(AB123),COLUMN(AB123))</f>
        <v>0</v>
      </c>
      <c r="AF886" s="106">
        <f>INDEX(Drenagem!$A:$CT,ROW(AC123),COLUMN(AC123))</f>
        <v>0</v>
      </c>
      <c r="AG886" s="106">
        <f>INDEX(Drenagem!$A:$CT,ROW(AD123),COLUMN(AD123))</f>
        <v>0</v>
      </c>
      <c r="AH886" s="106">
        <f>INDEX(Drenagem!$A:$CT,ROW(AE123),COLUMN(AE123))</f>
        <v>0</v>
      </c>
      <c r="AI886" s="106">
        <f>INDEX(Drenagem!$A:$CT,ROW(AF123),COLUMN(AF123))</f>
        <v>0</v>
      </c>
      <c r="AJ886" s="106">
        <f>INDEX(Drenagem!$A:$CT,ROW(AG123),COLUMN(AG123))</f>
        <v>0</v>
      </c>
      <c r="AK886" s="106">
        <f>INDEX(Drenagem!$A:$CT,ROW(AH123),COLUMN(AH123))</f>
        <v>0</v>
      </c>
      <c r="AL886" s="106">
        <f>INDEX(Drenagem!$A:$CT,ROW(AI123),COLUMN(AI123))</f>
        <v>0</v>
      </c>
      <c r="AM886" s="106">
        <f>INDEX(Drenagem!$A:$CT,ROW(AJ123),COLUMN(AJ123))</f>
        <v>0</v>
      </c>
      <c r="AN886" s="106">
        <f>INDEX(Drenagem!$A:$CT,ROW(AK123),COLUMN(AK123))</f>
        <v>0</v>
      </c>
      <c r="AO886" s="106">
        <f>INDEX(Drenagem!$A:$CT,ROW(AL123),COLUMN(AL123))</f>
        <v>0</v>
      </c>
      <c r="AP886" s="106">
        <f>INDEX(Drenagem!$A:$CT,ROW(AM123),COLUMN(AM123))</f>
        <v>0</v>
      </c>
      <c r="AQ886" s="106">
        <f>INDEX(Drenagem!$A:$CT,ROW(AN123),COLUMN(AN123))</f>
        <v>0</v>
      </c>
      <c r="AR886" s="106">
        <f>INDEX(Drenagem!$A:$CT,ROW(AO123),COLUMN(AO123))</f>
        <v>0</v>
      </c>
      <c r="AS886" s="106">
        <f>INDEX(Drenagem!$A:$CT,ROW(AP123),COLUMN(AP123))</f>
        <v>0</v>
      </c>
      <c r="AT886" s="106">
        <f>INDEX(Drenagem!$A:$CT,ROW(AQ123),COLUMN(AQ123))</f>
        <v>0</v>
      </c>
      <c r="AU886" s="106">
        <f>INDEX(Drenagem!$A:$CT,ROW(AR123),COLUMN(AR123))</f>
        <v>0</v>
      </c>
      <c r="AV886" s="106">
        <f>INDEX(Drenagem!$A:$CT,ROW(AS123),COLUMN(AS123))</f>
        <v>0</v>
      </c>
      <c r="AW886" s="106">
        <f>INDEX(Drenagem!$A:$CT,ROW(AT123),COLUMN(AT123))</f>
        <v>0</v>
      </c>
      <c r="AX886" s="106">
        <f>INDEX(Drenagem!$A:$CT,ROW(AU123),COLUMN(AU123))</f>
        <v>0</v>
      </c>
      <c r="AY886" s="106">
        <f>INDEX(Drenagem!$A:$CT,ROW(AV123),COLUMN(AV123))</f>
        <v>0</v>
      </c>
      <c r="AZ886" s="106">
        <f>INDEX(Drenagem!$A:$CT,ROW(AW123),COLUMN(AW123))</f>
        <v>0</v>
      </c>
      <c r="BA886" s="106">
        <f>INDEX(Drenagem!$A:$CT,ROW(AX123),COLUMN(AX123))</f>
        <v>0</v>
      </c>
      <c r="BB886" s="106">
        <f>INDEX(Drenagem!$A:$CT,ROW(AY123),COLUMN(AY123))</f>
        <v>0</v>
      </c>
      <c r="BC886" s="106">
        <f>INDEX(Drenagem!$A:$CT,ROW(AZ123),COLUMN(AZ123))</f>
        <v>0</v>
      </c>
      <c r="BD886" s="106">
        <f>INDEX(Drenagem!$A:$CT,ROW(BA123),COLUMN(BA123))</f>
        <v>0</v>
      </c>
      <c r="BE886" s="106">
        <f>INDEX(Drenagem!$A:$CT,ROW(BB123),COLUMN(BB123))</f>
        <v>0</v>
      </c>
      <c r="BF886" s="106">
        <f>INDEX(Drenagem!$A:$CT,ROW(BC123),COLUMN(BC123))</f>
        <v>0</v>
      </c>
      <c r="BG886" s="106">
        <f>INDEX(Drenagem!$A:$CT,ROW(BD123),COLUMN(BD123))</f>
        <v>0</v>
      </c>
      <c r="BH886" s="106">
        <f>INDEX(Drenagem!$A:$CT,ROW(BE123),COLUMN(BE123))</f>
        <v>0</v>
      </c>
      <c r="BI886" s="106">
        <f>INDEX(Drenagem!$A:$CT,ROW(BF123),COLUMN(BF123))</f>
        <v>0</v>
      </c>
      <c r="BJ886" s="106">
        <f>INDEX(Drenagem!$A:$CT,ROW(BG123),COLUMN(BG123))</f>
        <v>0</v>
      </c>
      <c r="BK886" s="106">
        <f>INDEX(Drenagem!$A:$CT,ROW(BH123),COLUMN(BH123))</f>
        <v>0</v>
      </c>
      <c r="BL886" s="106">
        <f>INDEX(Drenagem!$A:$CT,ROW(BI123),COLUMN(BI123))</f>
        <v>0</v>
      </c>
      <c r="BM886" s="106">
        <f>INDEX(Drenagem!$A:$CT,ROW(BJ123),COLUMN(BJ123))</f>
        <v>0</v>
      </c>
      <c r="BN886" s="106">
        <f>INDEX(Drenagem!$A:$CT,ROW(BK123),COLUMN(BK123))</f>
        <v>0</v>
      </c>
      <c r="BO886" s="106">
        <f>INDEX(Drenagem!$A:$CT,ROW(BL123),COLUMN(BL123))</f>
        <v>0</v>
      </c>
      <c r="BP886" s="106">
        <f>INDEX(Drenagem!$A:$CT,ROW(BM123),COLUMN(BM123))</f>
        <v>0</v>
      </c>
      <c r="BQ886" s="106">
        <f>INDEX(Drenagem!$A:$CT,ROW(BN123),COLUMN(BN123))</f>
        <v>0</v>
      </c>
      <c r="BR886" s="106">
        <f>INDEX(Drenagem!$A:$CT,ROW(BO123),COLUMN(BO123))</f>
        <v>0</v>
      </c>
      <c r="BS886" s="106">
        <f>INDEX(Drenagem!$A:$CT,ROW(BP123),COLUMN(BP123))</f>
        <v>0</v>
      </c>
      <c r="BT886" s="106">
        <f>INDEX(Drenagem!$A:$CT,ROW(BQ123),COLUMN(BQ123))</f>
        <v>0</v>
      </c>
      <c r="BU886" s="106">
        <f>INDEX(Drenagem!$A:$CT,ROW(BR123),COLUMN(BR123))</f>
        <v>0</v>
      </c>
      <c r="BV886" s="106">
        <f>INDEX(Drenagem!$A:$CT,ROW(BS123),COLUMN(BS123))</f>
        <v>0</v>
      </c>
      <c r="BW886" s="106">
        <f>INDEX(Drenagem!$A:$CT,ROW(BT123),COLUMN(BT123))</f>
        <v>0</v>
      </c>
      <c r="BX886" s="106">
        <f>INDEX(Drenagem!$A:$CT,ROW(BU123),COLUMN(BU123))</f>
        <v>0</v>
      </c>
      <c r="BY886" s="106">
        <f>INDEX(Drenagem!$A:$CT,ROW(BV123),COLUMN(BV123))</f>
        <v>0</v>
      </c>
      <c r="BZ886" s="106">
        <f>INDEX(Drenagem!$A:$CT,ROW(BW123),COLUMN(BW123))</f>
        <v>0</v>
      </c>
      <c r="CA886" s="106">
        <f>INDEX(Drenagem!$A:$CT,ROW(BX123),COLUMN(BX123))</f>
        <v>0</v>
      </c>
      <c r="CB886" s="106">
        <f>INDEX(Drenagem!$A:$CT,ROW(BY123),COLUMN(BY123))</f>
        <v>0</v>
      </c>
      <c r="CC886" s="106">
        <f>INDEX(Drenagem!$A:$CT,ROW(BZ123),COLUMN(BZ123))</f>
        <v>0</v>
      </c>
      <c r="CD886" s="106">
        <f>INDEX(Drenagem!$A:$CT,ROW(CA123),COLUMN(CA123))</f>
        <v>0</v>
      </c>
      <c r="CE886" s="106">
        <f>INDEX(Drenagem!$A:$CT,ROW(CB123),COLUMN(CB123))</f>
        <v>0</v>
      </c>
      <c r="CF886" s="106">
        <f>INDEX(Drenagem!$A:$CT,ROW(CC123),COLUMN(CC123))</f>
        <v>0</v>
      </c>
      <c r="CG886" s="106">
        <f>INDEX(Drenagem!$A:$CT,ROW(CD123),COLUMN(CD123))</f>
        <v>0</v>
      </c>
      <c r="CH886" s="106">
        <f>INDEX(Drenagem!$A:$CT,ROW(CE123),COLUMN(CE123))</f>
        <v>0</v>
      </c>
      <c r="CI886" s="106">
        <f>INDEX(Drenagem!$A:$CT,ROW(CF123),COLUMN(CF123))</f>
        <v>0</v>
      </c>
      <c r="CJ886" s="106">
        <f>INDEX(Drenagem!$A:$CT,ROW(CG123),COLUMN(CG123))</f>
        <v>0</v>
      </c>
      <c r="CK886" s="106">
        <f>INDEX(Drenagem!$A:$CT,ROW(CH123),COLUMN(CH123))</f>
        <v>0</v>
      </c>
      <c r="CL886" s="106">
        <f>INDEX(Drenagem!$A:$CT,ROW(CI123),COLUMN(CI123))</f>
        <v>0</v>
      </c>
      <c r="CM886" s="106">
        <f>INDEX(Drenagem!$A:$CT,ROW(CJ123),COLUMN(CJ123))</f>
        <v>0</v>
      </c>
      <c r="CN886" s="106">
        <f>INDEX(Drenagem!$A:$CT,ROW(CK123),COLUMN(CK123))</f>
        <v>0</v>
      </c>
      <c r="CO886" s="106">
        <f>INDEX(Drenagem!$A:$CT,ROW(CL123),COLUMN(CL123))</f>
        <v>0</v>
      </c>
      <c r="CP886" s="106">
        <f>INDEX(Drenagem!$A:$CT,ROW(CM123),COLUMN(CM123))</f>
        <v>0</v>
      </c>
      <c r="CQ886" s="106">
        <f>INDEX(Drenagem!$A:$CT,ROW(CN123),COLUMN(CN123))</f>
        <v>0</v>
      </c>
      <c r="CR886" s="106">
        <f>INDEX(Drenagem!$A:$CT,ROW(CO123),COLUMN(CO123))</f>
        <v>0</v>
      </c>
      <c r="CS886" s="107">
        <f>INDEX(Drenagem!$A:$CT,ROW(A123),COLUMN(A123))</f>
        <v>0</v>
      </c>
    </row>
    <row r="887" spans="1:97" s="104" customFormat="1" hidden="1" x14ac:dyDescent="0.2">
      <c r="A887" t="str">
        <f t="shared" si="13"/>
        <v>Zero</v>
      </c>
      <c r="B887" s="107">
        <f>INDEX(Drenagem!$A:$CT,ROW(B124),COLUMN(CQ124))</f>
        <v>0</v>
      </c>
      <c r="C887" s="107">
        <f>INDEX(Drenagem!$A:$CT,ROW(C124),COLUMN(CR124))</f>
        <v>0</v>
      </c>
      <c r="D887" s="107">
        <f>INDEX(Drenagem!$A:$CT,ROW(D124),COLUMN(CS124))</f>
        <v>0</v>
      </c>
      <c r="E887" s="107">
        <f>INDEX(Drenagem!$A:$CT,ROW(B124),COLUMN(B124))</f>
        <v>0</v>
      </c>
      <c r="F887" s="106">
        <f>INDEX(Drenagem!$A:$CT,ROW(C124),COLUMN(C124))</f>
        <v>0</v>
      </c>
      <c r="G887" s="106">
        <f>INDEX(Drenagem!$A:$CT,ROW(D124),COLUMN(D124))</f>
        <v>0</v>
      </c>
      <c r="H887" s="106">
        <f>INDEX(Drenagem!$A:$CT,ROW(E124),COLUMN(E124))</f>
        <v>0</v>
      </c>
      <c r="I887" s="106">
        <f>INDEX(Drenagem!$A:$CT,ROW(F124),COLUMN(F124))</f>
        <v>0</v>
      </c>
      <c r="J887" s="106">
        <f>INDEX(Drenagem!$A:$CT,ROW(G124),COLUMN(G124))</f>
        <v>0</v>
      </c>
      <c r="K887" s="106">
        <f>INDEX(Drenagem!$A:$CT,ROW(H124),COLUMN(H124))</f>
        <v>0</v>
      </c>
      <c r="L887" s="106">
        <f>INDEX(Drenagem!$A:$CT,ROW(I124),COLUMN(I124))</f>
        <v>0</v>
      </c>
      <c r="M887" s="106">
        <f>INDEX(Drenagem!$A:$CT,ROW(J124),COLUMN(J124))</f>
        <v>0</v>
      </c>
      <c r="N887" s="106">
        <f>INDEX(Drenagem!$A:$CT,ROW(K124),COLUMN(K124))</f>
        <v>0</v>
      </c>
      <c r="O887" s="106">
        <f>INDEX(Drenagem!$A:$CT,ROW(L124),COLUMN(L124))</f>
        <v>0</v>
      </c>
      <c r="P887" s="106">
        <f>INDEX(Drenagem!$A:$CT,ROW(M124),COLUMN(M124))</f>
        <v>0</v>
      </c>
      <c r="Q887" s="106">
        <f>INDEX(Drenagem!$A:$CT,ROW(N124),COLUMN(N124))</f>
        <v>0</v>
      </c>
      <c r="R887" s="106">
        <f>INDEX(Drenagem!$A:$CT,ROW(O124),COLUMN(O124))</f>
        <v>0</v>
      </c>
      <c r="S887" s="106">
        <f>INDEX(Drenagem!$A:$CT,ROW(P124),COLUMN(P124))</f>
        <v>0</v>
      </c>
      <c r="T887" s="106">
        <f>INDEX(Drenagem!$A:$CT,ROW(Q124),COLUMN(Q124))</f>
        <v>0</v>
      </c>
      <c r="U887" s="106">
        <f>INDEX(Drenagem!$A:$CT,ROW(R124),COLUMN(R124))</f>
        <v>0</v>
      </c>
      <c r="V887" s="106">
        <f>INDEX(Drenagem!$A:$CT,ROW(S124),COLUMN(S124))</f>
        <v>0</v>
      </c>
      <c r="W887" s="106">
        <f>INDEX(Drenagem!$A:$CT,ROW(T124),COLUMN(T124))</f>
        <v>0</v>
      </c>
      <c r="X887" s="106">
        <f>INDEX(Drenagem!$A:$CT,ROW(U124),COLUMN(U124))</f>
        <v>0</v>
      </c>
      <c r="Y887" s="106">
        <f>INDEX(Drenagem!$A:$CT,ROW(V124),COLUMN(V124))</f>
        <v>0</v>
      </c>
      <c r="Z887" s="106">
        <f>INDEX(Drenagem!$A:$CT,ROW(W124),COLUMN(W124))</f>
        <v>0</v>
      </c>
      <c r="AA887" s="106">
        <f>INDEX(Drenagem!$A:$CT,ROW(X124),COLUMN(X124))</f>
        <v>0</v>
      </c>
      <c r="AB887" s="106">
        <f>INDEX(Drenagem!$A:$CT,ROW(Y124),COLUMN(Y124))</f>
        <v>0</v>
      </c>
      <c r="AC887" s="106">
        <f>INDEX(Drenagem!$A:$CT,ROW(Z124),COLUMN(Z124))</f>
        <v>0</v>
      </c>
      <c r="AD887" s="106">
        <f>INDEX(Drenagem!$A:$CT,ROW(AA124),COLUMN(AA124))</f>
        <v>0</v>
      </c>
      <c r="AE887" s="106">
        <f>INDEX(Drenagem!$A:$CT,ROW(AB124),COLUMN(AB124))</f>
        <v>0</v>
      </c>
      <c r="AF887" s="106">
        <f>INDEX(Drenagem!$A:$CT,ROW(AC124),COLUMN(AC124))</f>
        <v>0</v>
      </c>
      <c r="AG887" s="106">
        <f>INDEX(Drenagem!$A:$CT,ROW(AD124),COLUMN(AD124))</f>
        <v>0</v>
      </c>
      <c r="AH887" s="106">
        <f>INDEX(Drenagem!$A:$CT,ROW(AE124),COLUMN(AE124))</f>
        <v>0</v>
      </c>
      <c r="AI887" s="106">
        <f>INDEX(Drenagem!$A:$CT,ROW(AF124),COLUMN(AF124))</f>
        <v>0</v>
      </c>
      <c r="AJ887" s="106">
        <f>INDEX(Drenagem!$A:$CT,ROW(AG124),COLUMN(AG124))</f>
        <v>0</v>
      </c>
      <c r="AK887" s="106">
        <f>INDEX(Drenagem!$A:$CT,ROW(AH124),COLUMN(AH124))</f>
        <v>0</v>
      </c>
      <c r="AL887" s="106">
        <f>INDEX(Drenagem!$A:$CT,ROW(AI124),COLUMN(AI124))</f>
        <v>0</v>
      </c>
      <c r="AM887" s="106">
        <f>INDEX(Drenagem!$A:$CT,ROW(AJ124),COLUMN(AJ124))</f>
        <v>0</v>
      </c>
      <c r="AN887" s="106">
        <f>INDEX(Drenagem!$A:$CT,ROW(AK124),COLUMN(AK124))</f>
        <v>0</v>
      </c>
      <c r="AO887" s="106">
        <f>INDEX(Drenagem!$A:$CT,ROW(AL124),COLUMN(AL124))</f>
        <v>0</v>
      </c>
      <c r="AP887" s="106">
        <f>INDEX(Drenagem!$A:$CT,ROW(AM124),COLUMN(AM124))</f>
        <v>0</v>
      </c>
      <c r="AQ887" s="106">
        <f>INDEX(Drenagem!$A:$CT,ROW(AN124),COLUMN(AN124))</f>
        <v>0</v>
      </c>
      <c r="AR887" s="106">
        <f>INDEX(Drenagem!$A:$CT,ROW(AO124),COLUMN(AO124))</f>
        <v>0</v>
      </c>
      <c r="AS887" s="106">
        <f>INDEX(Drenagem!$A:$CT,ROW(AP124),COLUMN(AP124))</f>
        <v>0</v>
      </c>
      <c r="AT887" s="106">
        <f>INDEX(Drenagem!$A:$CT,ROW(AQ124),COLUMN(AQ124))</f>
        <v>0</v>
      </c>
      <c r="AU887" s="106">
        <f>INDEX(Drenagem!$A:$CT,ROW(AR124),COLUMN(AR124))</f>
        <v>0</v>
      </c>
      <c r="AV887" s="106">
        <f>INDEX(Drenagem!$A:$CT,ROW(AS124),COLUMN(AS124))</f>
        <v>0</v>
      </c>
      <c r="AW887" s="106">
        <f>INDEX(Drenagem!$A:$CT,ROW(AT124),COLUMN(AT124))</f>
        <v>0</v>
      </c>
      <c r="AX887" s="106">
        <f>INDEX(Drenagem!$A:$CT,ROW(AU124),COLUMN(AU124))</f>
        <v>0</v>
      </c>
      <c r="AY887" s="106">
        <f>INDEX(Drenagem!$A:$CT,ROW(AV124),COLUMN(AV124))</f>
        <v>0</v>
      </c>
      <c r="AZ887" s="106">
        <f>INDEX(Drenagem!$A:$CT,ROW(AW124),COLUMN(AW124))</f>
        <v>0</v>
      </c>
      <c r="BA887" s="106">
        <f>INDEX(Drenagem!$A:$CT,ROW(AX124),COLUMN(AX124))</f>
        <v>0</v>
      </c>
      <c r="BB887" s="106">
        <f>INDEX(Drenagem!$A:$CT,ROW(AY124),COLUMN(AY124))</f>
        <v>0</v>
      </c>
      <c r="BC887" s="106">
        <f>INDEX(Drenagem!$A:$CT,ROW(AZ124),COLUMN(AZ124))</f>
        <v>0</v>
      </c>
      <c r="BD887" s="106">
        <f>INDEX(Drenagem!$A:$CT,ROW(BA124),COLUMN(BA124))</f>
        <v>0</v>
      </c>
      <c r="BE887" s="106">
        <f>INDEX(Drenagem!$A:$CT,ROW(BB124),COLUMN(BB124))</f>
        <v>0</v>
      </c>
      <c r="BF887" s="106">
        <f>INDEX(Drenagem!$A:$CT,ROW(BC124),COLUMN(BC124))</f>
        <v>0</v>
      </c>
      <c r="BG887" s="106">
        <f>INDEX(Drenagem!$A:$CT,ROW(BD124),COLUMN(BD124))</f>
        <v>0</v>
      </c>
      <c r="BH887" s="106">
        <f>INDEX(Drenagem!$A:$CT,ROW(BE124),COLUMN(BE124))</f>
        <v>0</v>
      </c>
      <c r="BI887" s="106">
        <f>INDEX(Drenagem!$A:$CT,ROW(BF124),COLUMN(BF124))</f>
        <v>0</v>
      </c>
      <c r="BJ887" s="106">
        <f>INDEX(Drenagem!$A:$CT,ROW(BG124),COLUMN(BG124))</f>
        <v>0</v>
      </c>
      <c r="BK887" s="106">
        <f>INDEX(Drenagem!$A:$CT,ROW(BH124),COLUMN(BH124))</f>
        <v>0</v>
      </c>
      <c r="BL887" s="106">
        <f>INDEX(Drenagem!$A:$CT,ROW(BI124),COLUMN(BI124))</f>
        <v>0</v>
      </c>
      <c r="BM887" s="106">
        <f>INDEX(Drenagem!$A:$CT,ROW(BJ124),COLUMN(BJ124))</f>
        <v>0</v>
      </c>
      <c r="BN887" s="106">
        <f>INDEX(Drenagem!$A:$CT,ROW(BK124),COLUMN(BK124))</f>
        <v>0</v>
      </c>
      <c r="BO887" s="106">
        <f>INDEX(Drenagem!$A:$CT,ROW(BL124),COLUMN(BL124))</f>
        <v>0</v>
      </c>
      <c r="BP887" s="106">
        <f>INDEX(Drenagem!$A:$CT,ROW(BM124),COLUMN(BM124))</f>
        <v>0</v>
      </c>
      <c r="BQ887" s="106">
        <f>INDEX(Drenagem!$A:$CT,ROW(BN124),COLUMN(BN124))</f>
        <v>0</v>
      </c>
      <c r="BR887" s="106">
        <f>INDEX(Drenagem!$A:$CT,ROW(BO124),COLUMN(BO124))</f>
        <v>0</v>
      </c>
      <c r="BS887" s="106">
        <f>INDEX(Drenagem!$A:$CT,ROW(BP124),COLUMN(BP124))</f>
        <v>0</v>
      </c>
      <c r="BT887" s="106">
        <f>INDEX(Drenagem!$A:$CT,ROW(BQ124),COLUMN(BQ124))</f>
        <v>0</v>
      </c>
      <c r="BU887" s="106">
        <f>INDEX(Drenagem!$A:$CT,ROW(BR124),COLUMN(BR124))</f>
        <v>0</v>
      </c>
      <c r="BV887" s="106">
        <f>INDEX(Drenagem!$A:$CT,ROW(BS124),COLUMN(BS124))</f>
        <v>0</v>
      </c>
      <c r="BW887" s="106">
        <f>INDEX(Drenagem!$A:$CT,ROW(BT124),COLUMN(BT124))</f>
        <v>0</v>
      </c>
      <c r="BX887" s="106">
        <f>INDEX(Drenagem!$A:$CT,ROW(BU124),COLUMN(BU124))</f>
        <v>0</v>
      </c>
      <c r="BY887" s="106">
        <f>INDEX(Drenagem!$A:$CT,ROW(BV124),COLUMN(BV124))</f>
        <v>0</v>
      </c>
      <c r="BZ887" s="106">
        <f>INDEX(Drenagem!$A:$CT,ROW(BW124),COLUMN(BW124))</f>
        <v>0</v>
      </c>
      <c r="CA887" s="106">
        <f>INDEX(Drenagem!$A:$CT,ROW(BX124),COLUMN(BX124))</f>
        <v>0</v>
      </c>
      <c r="CB887" s="106">
        <f>INDEX(Drenagem!$A:$CT,ROW(BY124),COLUMN(BY124))</f>
        <v>0</v>
      </c>
      <c r="CC887" s="106">
        <f>INDEX(Drenagem!$A:$CT,ROW(BZ124),COLUMN(BZ124))</f>
        <v>0</v>
      </c>
      <c r="CD887" s="106">
        <f>INDEX(Drenagem!$A:$CT,ROW(CA124),COLUMN(CA124))</f>
        <v>0</v>
      </c>
      <c r="CE887" s="106">
        <f>INDEX(Drenagem!$A:$CT,ROW(CB124),COLUMN(CB124))</f>
        <v>0</v>
      </c>
      <c r="CF887" s="106">
        <f>INDEX(Drenagem!$A:$CT,ROW(CC124),COLUMN(CC124))</f>
        <v>0</v>
      </c>
      <c r="CG887" s="106">
        <f>INDEX(Drenagem!$A:$CT,ROW(CD124),COLUMN(CD124))</f>
        <v>0</v>
      </c>
      <c r="CH887" s="106">
        <f>INDEX(Drenagem!$A:$CT,ROW(CE124),COLUMN(CE124))</f>
        <v>0</v>
      </c>
      <c r="CI887" s="106">
        <f>INDEX(Drenagem!$A:$CT,ROW(CF124),COLUMN(CF124))</f>
        <v>0</v>
      </c>
      <c r="CJ887" s="106">
        <f>INDEX(Drenagem!$A:$CT,ROW(CG124),COLUMN(CG124))</f>
        <v>0</v>
      </c>
      <c r="CK887" s="106">
        <f>INDEX(Drenagem!$A:$CT,ROW(CH124),COLUMN(CH124))</f>
        <v>0</v>
      </c>
      <c r="CL887" s="106">
        <f>INDEX(Drenagem!$A:$CT,ROW(CI124),COLUMN(CI124))</f>
        <v>0</v>
      </c>
      <c r="CM887" s="106">
        <f>INDEX(Drenagem!$A:$CT,ROW(CJ124),COLUMN(CJ124))</f>
        <v>0</v>
      </c>
      <c r="CN887" s="106">
        <f>INDEX(Drenagem!$A:$CT,ROW(CK124),COLUMN(CK124))</f>
        <v>0</v>
      </c>
      <c r="CO887" s="106">
        <f>INDEX(Drenagem!$A:$CT,ROW(CL124),COLUMN(CL124))</f>
        <v>0</v>
      </c>
      <c r="CP887" s="106">
        <f>INDEX(Drenagem!$A:$CT,ROW(CM124),COLUMN(CM124))</f>
        <v>0</v>
      </c>
      <c r="CQ887" s="106">
        <f>INDEX(Drenagem!$A:$CT,ROW(CN124),COLUMN(CN124))</f>
        <v>0</v>
      </c>
      <c r="CR887" s="106">
        <f>INDEX(Drenagem!$A:$CT,ROW(CO124),COLUMN(CO124))</f>
        <v>0</v>
      </c>
      <c r="CS887" s="107">
        <f>INDEX(Drenagem!$A:$CT,ROW(A124),COLUMN(A124))</f>
        <v>0</v>
      </c>
    </row>
    <row r="888" spans="1:97" s="104" customFormat="1" hidden="1" x14ac:dyDescent="0.2">
      <c r="A888" t="str">
        <f t="shared" si="13"/>
        <v>Zero</v>
      </c>
      <c r="B888" s="107">
        <f>INDEX(Drenagem!$A:$CT,ROW(B125),COLUMN(CQ125))</f>
        <v>0</v>
      </c>
      <c r="C888" s="107">
        <f>INDEX(Drenagem!$A:$CT,ROW(C125),COLUMN(CR125))</f>
        <v>0</v>
      </c>
      <c r="D888" s="107">
        <f>INDEX(Drenagem!$A:$CT,ROW(D125),COLUMN(CS125))</f>
        <v>0</v>
      </c>
      <c r="E888" s="107">
        <f>INDEX(Drenagem!$A:$CT,ROW(B125),COLUMN(B125))</f>
        <v>0</v>
      </c>
      <c r="F888" s="106">
        <f>INDEX(Drenagem!$A:$CT,ROW(C125),COLUMN(C125))</f>
        <v>0</v>
      </c>
      <c r="G888" s="106">
        <f>INDEX(Drenagem!$A:$CT,ROW(D125),COLUMN(D125))</f>
        <v>0</v>
      </c>
      <c r="H888" s="106">
        <f>INDEX(Drenagem!$A:$CT,ROW(E125),COLUMN(E125))</f>
        <v>0</v>
      </c>
      <c r="I888" s="106">
        <f>INDEX(Drenagem!$A:$CT,ROW(F125),COLUMN(F125))</f>
        <v>0</v>
      </c>
      <c r="J888" s="106">
        <f>INDEX(Drenagem!$A:$CT,ROW(G125),COLUMN(G125))</f>
        <v>0</v>
      </c>
      <c r="K888" s="106">
        <f>INDEX(Drenagem!$A:$CT,ROW(H125),COLUMN(H125))</f>
        <v>0</v>
      </c>
      <c r="L888" s="106">
        <f>INDEX(Drenagem!$A:$CT,ROW(I125),COLUMN(I125))</f>
        <v>0</v>
      </c>
      <c r="M888" s="106">
        <f>INDEX(Drenagem!$A:$CT,ROW(J125),COLUMN(J125))</f>
        <v>0</v>
      </c>
      <c r="N888" s="106">
        <f>INDEX(Drenagem!$A:$CT,ROW(K125),COLUMN(K125))</f>
        <v>0</v>
      </c>
      <c r="O888" s="106">
        <f>INDEX(Drenagem!$A:$CT,ROW(L125),COLUMN(L125))</f>
        <v>0</v>
      </c>
      <c r="P888" s="106">
        <f>INDEX(Drenagem!$A:$CT,ROW(M125),COLUMN(M125))</f>
        <v>0</v>
      </c>
      <c r="Q888" s="106">
        <f>INDEX(Drenagem!$A:$CT,ROW(N125),COLUMN(N125))</f>
        <v>0</v>
      </c>
      <c r="R888" s="106">
        <f>INDEX(Drenagem!$A:$CT,ROW(O125),COLUMN(O125))</f>
        <v>0</v>
      </c>
      <c r="S888" s="106">
        <f>INDEX(Drenagem!$A:$CT,ROW(P125),COLUMN(P125))</f>
        <v>0</v>
      </c>
      <c r="T888" s="106">
        <f>INDEX(Drenagem!$A:$CT,ROW(Q125),COLUMN(Q125))</f>
        <v>0</v>
      </c>
      <c r="U888" s="106">
        <f>INDEX(Drenagem!$A:$CT,ROW(R125),COLUMN(R125))</f>
        <v>0</v>
      </c>
      <c r="V888" s="106">
        <f>INDEX(Drenagem!$A:$CT,ROW(S125),COLUMN(S125))</f>
        <v>0</v>
      </c>
      <c r="W888" s="106">
        <f>INDEX(Drenagem!$A:$CT,ROW(T125),COLUMN(T125))</f>
        <v>0</v>
      </c>
      <c r="X888" s="106">
        <f>INDEX(Drenagem!$A:$CT,ROW(U125),COLUMN(U125))</f>
        <v>0</v>
      </c>
      <c r="Y888" s="106">
        <f>INDEX(Drenagem!$A:$CT,ROW(V125),COLUMN(V125))</f>
        <v>0</v>
      </c>
      <c r="Z888" s="106">
        <f>INDEX(Drenagem!$A:$CT,ROW(W125),COLUMN(W125))</f>
        <v>0</v>
      </c>
      <c r="AA888" s="106">
        <f>INDEX(Drenagem!$A:$CT,ROW(X125),COLUMN(X125))</f>
        <v>0</v>
      </c>
      <c r="AB888" s="106">
        <f>INDEX(Drenagem!$A:$CT,ROW(Y125),COLUMN(Y125))</f>
        <v>0</v>
      </c>
      <c r="AC888" s="106">
        <f>INDEX(Drenagem!$A:$CT,ROW(Z125),COLUMN(Z125))</f>
        <v>0</v>
      </c>
      <c r="AD888" s="106">
        <f>INDEX(Drenagem!$A:$CT,ROW(AA125),COLUMN(AA125))</f>
        <v>0</v>
      </c>
      <c r="AE888" s="106">
        <f>INDEX(Drenagem!$A:$CT,ROW(AB125),COLUMN(AB125))</f>
        <v>0</v>
      </c>
      <c r="AF888" s="106">
        <f>INDEX(Drenagem!$A:$CT,ROW(AC125),COLUMN(AC125))</f>
        <v>0</v>
      </c>
      <c r="AG888" s="106">
        <f>INDEX(Drenagem!$A:$CT,ROW(AD125),COLUMN(AD125))</f>
        <v>0</v>
      </c>
      <c r="AH888" s="106">
        <f>INDEX(Drenagem!$A:$CT,ROW(AE125),COLUMN(AE125))</f>
        <v>0</v>
      </c>
      <c r="AI888" s="106">
        <f>INDEX(Drenagem!$A:$CT,ROW(AF125),COLUMN(AF125))</f>
        <v>0</v>
      </c>
      <c r="AJ888" s="106">
        <f>INDEX(Drenagem!$A:$CT,ROW(AG125),COLUMN(AG125))</f>
        <v>0</v>
      </c>
      <c r="AK888" s="106">
        <f>INDEX(Drenagem!$A:$CT,ROW(AH125),COLUMN(AH125))</f>
        <v>0</v>
      </c>
      <c r="AL888" s="106">
        <f>INDEX(Drenagem!$A:$CT,ROW(AI125),COLUMN(AI125))</f>
        <v>0</v>
      </c>
      <c r="AM888" s="106">
        <f>INDEX(Drenagem!$A:$CT,ROW(AJ125),COLUMN(AJ125))</f>
        <v>0</v>
      </c>
      <c r="AN888" s="106">
        <f>INDEX(Drenagem!$A:$CT,ROW(AK125),COLUMN(AK125))</f>
        <v>0</v>
      </c>
      <c r="AO888" s="106">
        <f>INDEX(Drenagem!$A:$CT,ROW(AL125),COLUMN(AL125))</f>
        <v>0</v>
      </c>
      <c r="AP888" s="106">
        <f>INDEX(Drenagem!$A:$CT,ROW(AM125),COLUMN(AM125))</f>
        <v>0</v>
      </c>
      <c r="AQ888" s="106">
        <f>INDEX(Drenagem!$A:$CT,ROW(AN125),COLUMN(AN125))</f>
        <v>0</v>
      </c>
      <c r="AR888" s="106">
        <f>INDEX(Drenagem!$A:$CT,ROW(AO125),COLUMN(AO125))</f>
        <v>0</v>
      </c>
      <c r="AS888" s="106">
        <f>INDEX(Drenagem!$A:$CT,ROW(AP125),COLUMN(AP125))</f>
        <v>0</v>
      </c>
      <c r="AT888" s="106">
        <f>INDEX(Drenagem!$A:$CT,ROW(AQ125),COLUMN(AQ125))</f>
        <v>0</v>
      </c>
      <c r="AU888" s="106">
        <f>INDEX(Drenagem!$A:$CT,ROW(AR125),COLUMN(AR125))</f>
        <v>0</v>
      </c>
      <c r="AV888" s="106">
        <f>INDEX(Drenagem!$A:$CT,ROW(AS125),COLUMN(AS125))</f>
        <v>0</v>
      </c>
      <c r="AW888" s="106">
        <f>INDEX(Drenagem!$A:$CT,ROW(AT125),COLUMN(AT125))</f>
        <v>0</v>
      </c>
      <c r="AX888" s="106">
        <f>INDEX(Drenagem!$A:$CT,ROW(AU125),COLUMN(AU125))</f>
        <v>0</v>
      </c>
      <c r="AY888" s="106">
        <f>INDEX(Drenagem!$A:$CT,ROW(AV125),COLUMN(AV125))</f>
        <v>0</v>
      </c>
      <c r="AZ888" s="106">
        <f>INDEX(Drenagem!$A:$CT,ROW(AW125),COLUMN(AW125))</f>
        <v>0</v>
      </c>
      <c r="BA888" s="106">
        <f>INDEX(Drenagem!$A:$CT,ROW(AX125),COLUMN(AX125))</f>
        <v>0</v>
      </c>
      <c r="BB888" s="106">
        <f>INDEX(Drenagem!$A:$CT,ROW(AY125),COLUMN(AY125))</f>
        <v>0</v>
      </c>
      <c r="BC888" s="106">
        <f>INDEX(Drenagem!$A:$CT,ROW(AZ125),COLUMN(AZ125))</f>
        <v>0</v>
      </c>
      <c r="BD888" s="106">
        <f>INDEX(Drenagem!$A:$CT,ROW(BA125),COLUMN(BA125))</f>
        <v>0</v>
      </c>
      <c r="BE888" s="106">
        <f>INDEX(Drenagem!$A:$CT,ROW(BB125),COLUMN(BB125))</f>
        <v>0</v>
      </c>
      <c r="BF888" s="106">
        <f>INDEX(Drenagem!$A:$CT,ROW(BC125),COLUMN(BC125))</f>
        <v>0</v>
      </c>
      <c r="BG888" s="106">
        <f>INDEX(Drenagem!$A:$CT,ROW(BD125),COLUMN(BD125))</f>
        <v>0</v>
      </c>
      <c r="BH888" s="106">
        <f>INDEX(Drenagem!$A:$CT,ROW(BE125),COLUMN(BE125))</f>
        <v>0</v>
      </c>
      <c r="BI888" s="106">
        <f>INDEX(Drenagem!$A:$CT,ROW(BF125),COLUMN(BF125))</f>
        <v>0</v>
      </c>
      <c r="BJ888" s="106">
        <f>INDEX(Drenagem!$A:$CT,ROW(BG125),COLUMN(BG125))</f>
        <v>0</v>
      </c>
      <c r="BK888" s="106">
        <f>INDEX(Drenagem!$A:$CT,ROW(BH125),COLUMN(BH125))</f>
        <v>0</v>
      </c>
      <c r="BL888" s="106">
        <f>INDEX(Drenagem!$A:$CT,ROW(BI125),COLUMN(BI125))</f>
        <v>0</v>
      </c>
      <c r="BM888" s="106">
        <f>INDEX(Drenagem!$A:$CT,ROW(BJ125),COLUMN(BJ125))</f>
        <v>0</v>
      </c>
      <c r="BN888" s="106">
        <f>INDEX(Drenagem!$A:$CT,ROW(BK125),COLUMN(BK125))</f>
        <v>0</v>
      </c>
      <c r="BO888" s="106">
        <f>INDEX(Drenagem!$A:$CT,ROW(BL125),COLUMN(BL125))</f>
        <v>0</v>
      </c>
      <c r="BP888" s="106">
        <f>INDEX(Drenagem!$A:$CT,ROW(BM125),COLUMN(BM125))</f>
        <v>0</v>
      </c>
      <c r="BQ888" s="106">
        <f>INDEX(Drenagem!$A:$CT,ROW(BN125),COLUMN(BN125))</f>
        <v>0</v>
      </c>
      <c r="BR888" s="106">
        <f>INDEX(Drenagem!$A:$CT,ROW(BO125),COLUMN(BO125))</f>
        <v>0</v>
      </c>
      <c r="BS888" s="106">
        <f>INDEX(Drenagem!$A:$CT,ROW(BP125),COLUMN(BP125))</f>
        <v>0</v>
      </c>
      <c r="BT888" s="106">
        <f>INDEX(Drenagem!$A:$CT,ROW(BQ125),COLUMN(BQ125))</f>
        <v>0</v>
      </c>
      <c r="BU888" s="106">
        <f>INDEX(Drenagem!$A:$CT,ROW(BR125),COLUMN(BR125))</f>
        <v>0</v>
      </c>
      <c r="BV888" s="106">
        <f>INDEX(Drenagem!$A:$CT,ROW(BS125),COLUMN(BS125))</f>
        <v>0</v>
      </c>
      <c r="BW888" s="106">
        <f>INDEX(Drenagem!$A:$CT,ROW(BT125),COLUMN(BT125))</f>
        <v>0</v>
      </c>
      <c r="BX888" s="106">
        <f>INDEX(Drenagem!$A:$CT,ROW(BU125),COLUMN(BU125))</f>
        <v>0</v>
      </c>
      <c r="BY888" s="106">
        <f>INDEX(Drenagem!$A:$CT,ROW(BV125),COLUMN(BV125))</f>
        <v>0</v>
      </c>
      <c r="BZ888" s="106">
        <f>INDEX(Drenagem!$A:$CT,ROW(BW125),COLUMN(BW125))</f>
        <v>0</v>
      </c>
      <c r="CA888" s="106">
        <f>INDEX(Drenagem!$A:$CT,ROW(BX125),COLUMN(BX125))</f>
        <v>0</v>
      </c>
      <c r="CB888" s="106">
        <f>INDEX(Drenagem!$A:$CT,ROW(BY125),COLUMN(BY125))</f>
        <v>0</v>
      </c>
      <c r="CC888" s="106">
        <f>INDEX(Drenagem!$A:$CT,ROW(BZ125),COLUMN(BZ125))</f>
        <v>0</v>
      </c>
      <c r="CD888" s="106">
        <f>INDEX(Drenagem!$A:$CT,ROW(CA125),COLUMN(CA125))</f>
        <v>0</v>
      </c>
      <c r="CE888" s="106">
        <f>INDEX(Drenagem!$A:$CT,ROW(CB125),COLUMN(CB125))</f>
        <v>0</v>
      </c>
      <c r="CF888" s="106">
        <f>INDEX(Drenagem!$A:$CT,ROW(CC125),COLUMN(CC125))</f>
        <v>0</v>
      </c>
      <c r="CG888" s="106">
        <f>INDEX(Drenagem!$A:$CT,ROW(CD125),COLUMN(CD125))</f>
        <v>0</v>
      </c>
      <c r="CH888" s="106">
        <f>INDEX(Drenagem!$A:$CT,ROW(CE125),COLUMN(CE125))</f>
        <v>0</v>
      </c>
      <c r="CI888" s="106">
        <f>INDEX(Drenagem!$A:$CT,ROW(CF125),COLUMN(CF125))</f>
        <v>0</v>
      </c>
      <c r="CJ888" s="106">
        <f>INDEX(Drenagem!$A:$CT,ROW(CG125),COLUMN(CG125))</f>
        <v>0</v>
      </c>
      <c r="CK888" s="106">
        <f>INDEX(Drenagem!$A:$CT,ROW(CH125),COLUMN(CH125))</f>
        <v>0</v>
      </c>
      <c r="CL888" s="106">
        <f>INDEX(Drenagem!$A:$CT,ROW(CI125),COLUMN(CI125))</f>
        <v>0</v>
      </c>
      <c r="CM888" s="106">
        <f>INDEX(Drenagem!$A:$CT,ROW(CJ125),COLUMN(CJ125))</f>
        <v>0</v>
      </c>
      <c r="CN888" s="106">
        <f>INDEX(Drenagem!$A:$CT,ROW(CK125),COLUMN(CK125))</f>
        <v>0</v>
      </c>
      <c r="CO888" s="106">
        <f>INDEX(Drenagem!$A:$CT,ROW(CL125),COLUMN(CL125))</f>
        <v>0</v>
      </c>
      <c r="CP888" s="106">
        <f>INDEX(Drenagem!$A:$CT,ROW(CM125),COLUMN(CM125))</f>
        <v>0</v>
      </c>
      <c r="CQ888" s="106">
        <f>INDEX(Drenagem!$A:$CT,ROW(CN125),COLUMN(CN125))</f>
        <v>0</v>
      </c>
      <c r="CR888" s="106">
        <f>INDEX(Drenagem!$A:$CT,ROW(CO125),COLUMN(CO125))</f>
        <v>0</v>
      </c>
      <c r="CS888" s="107">
        <f>INDEX(Drenagem!$A:$CT,ROW(A125),COLUMN(A125))</f>
        <v>0</v>
      </c>
    </row>
    <row r="889" spans="1:97" s="104" customFormat="1" hidden="1" x14ac:dyDescent="0.2">
      <c r="A889" t="str">
        <f t="shared" si="13"/>
        <v>Zero</v>
      </c>
      <c r="B889" s="107">
        <f>INDEX(Drenagem!$A:$CT,ROW(B126),COLUMN(CQ126))</f>
        <v>0</v>
      </c>
      <c r="C889" s="107">
        <f>INDEX(Drenagem!$A:$CT,ROW(C126),COLUMN(CR126))</f>
        <v>0</v>
      </c>
      <c r="D889" s="107">
        <f>INDEX(Drenagem!$A:$CT,ROW(D126),COLUMN(CS126))</f>
        <v>0</v>
      </c>
      <c r="E889" s="107">
        <f>INDEX(Drenagem!$A:$CT,ROW(B126),COLUMN(B126))</f>
        <v>0</v>
      </c>
      <c r="F889" s="106">
        <f>INDEX(Drenagem!$A:$CT,ROW(C126),COLUMN(C126))</f>
        <v>0</v>
      </c>
      <c r="G889" s="106">
        <f>INDEX(Drenagem!$A:$CT,ROW(D126),COLUMN(D126))</f>
        <v>0</v>
      </c>
      <c r="H889" s="106">
        <f>INDEX(Drenagem!$A:$CT,ROW(E126),COLUMN(E126))</f>
        <v>0</v>
      </c>
      <c r="I889" s="106">
        <f>INDEX(Drenagem!$A:$CT,ROW(F126),COLUMN(F126))</f>
        <v>0</v>
      </c>
      <c r="J889" s="106">
        <f>INDEX(Drenagem!$A:$CT,ROW(G126),COLUMN(G126))</f>
        <v>0</v>
      </c>
      <c r="K889" s="106">
        <f>INDEX(Drenagem!$A:$CT,ROW(H126),COLUMN(H126))</f>
        <v>0</v>
      </c>
      <c r="L889" s="106">
        <f>INDEX(Drenagem!$A:$CT,ROW(I126),COLUMN(I126))</f>
        <v>0</v>
      </c>
      <c r="M889" s="106">
        <f>INDEX(Drenagem!$A:$CT,ROW(J126),COLUMN(J126))</f>
        <v>0</v>
      </c>
      <c r="N889" s="106">
        <f>INDEX(Drenagem!$A:$CT,ROW(K126),COLUMN(K126))</f>
        <v>0</v>
      </c>
      <c r="O889" s="106">
        <f>INDEX(Drenagem!$A:$CT,ROW(L126),COLUMN(L126))</f>
        <v>0</v>
      </c>
      <c r="P889" s="106">
        <f>INDEX(Drenagem!$A:$CT,ROW(M126),COLUMN(M126))</f>
        <v>0</v>
      </c>
      <c r="Q889" s="106">
        <f>INDEX(Drenagem!$A:$CT,ROW(N126),COLUMN(N126))</f>
        <v>0</v>
      </c>
      <c r="R889" s="106">
        <f>INDEX(Drenagem!$A:$CT,ROW(O126),COLUMN(O126))</f>
        <v>0</v>
      </c>
      <c r="S889" s="106">
        <f>INDEX(Drenagem!$A:$CT,ROW(P126),COLUMN(P126))</f>
        <v>0</v>
      </c>
      <c r="T889" s="106">
        <f>INDEX(Drenagem!$A:$CT,ROW(Q126),COLUMN(Q126))</f>
        <v>0</v>
      </c>
      <c r="U889" s="106">
        <f>INDEX(Drenagem!$A:$CT,ROW(R126),COLUMN(R126))</f>
        <v>0</v>
      </c>
      <c r="V889" s="106">
        <f>INDEX(Drenagem!$A:$CT,ROW(S126),COLUMN(S126))</f>
        <v>0</v>
      </c>
      <c r="W889" s="106">
        <f>INDEX(Drenagem!$A:$CT,ROW(T126),COLUMN(T126))</f>
        <v>0</v>
      </c>
      <c r="X889" s="106">
        <f>INDEX(Drenagem!$A:$CT,ROW(U126),COLUMN(U126))</f>
        <v>0</v>
      </c>
      <c r="Y889" s="106">
        <f>INDEX(Drenagem!$A:$CT,ROW(V126),COLUMN(V126))</f>
        <v>0</v>
      </c>
      <c r="Z889" s="106">
        <f>INDEX(Drenagem!$A:$CT,ROW(W126),COLUMN(W126))</f>
        <v>0</v>
      </c>
      <c r="AA889" s="106">
        <f>INDEX(Drenagem!$A:$CT,ROW(X126),COLUMN(X126))</f>
        <v>0</v>
      </c>
      <c r="AB889" s="106">
        <f>INDEX(Drenagem!$A:$CT,ROW(Y126),COLUMN(Y126))</f>
        <v>0</v>
      </c>
      <c r="AC889" s="106">
        <f>INDEX(Drenagem!$A:$CT,ROW(Z126),COLUMN(Z126))</f>
        <v>0</v>
      </c>
      <c r="AD889" s="106">
        <f>INDEX(Drenagem!$A:$CT,ROW(AA126),COLUMN(AA126))</f>
        <v>0</v>
      </c>
      <c r="AE889" s="106">
        <f>INDEX(Drenagem!$A:$CT,ROW(AB126),COLUMN(AB126))</f>
        <v>0</v>
      </c>
      <c r="AF889" s="106">
        <f>INDEX(Drenagem!$A:$CT,ROW(AC126),COLUMN(AC126))</f>
        <v>0</v>
      </c>
      <c r="AG889" s="106">
        <f>INDEX(Drenagem!$A:$CT,ROW(AD126),COLUMN(AD126))</f>
        <v>0</v>
      </c>
      <c r="AH889" s="106">
        <f>INDEX(Drenagem!$A:$CT,ROW(AE126),COLUMN(AE126))</f>
        <v>0</v>
      </c>
      <c r="AI889" s="106">
        <f>INDEX(Drenagem!$A:$CT,ROW(AF126),COLUMN(AF126))</f>
        <v>0</v>
      </c>
      <c r="AJ889" s="106">
        <f>INDEX(Drenagem!$A:$CT,ROW(AG126),COLUMN(AG126))</f>
        <v>0</v>
      </c>
      <c r="AK889" s="106">
        <f>INDEX(Drenagem!$A:$CT,ROW(AH126),COLUMN(AH126))</f>
        <v>0</v>
      </c>
      <c r="AL889" s="106">
        <f>INDEX(Drenagem!$A:$CT,ROW(AI126),COLUMN(AI126))</f>
        <v>0</v>
      </c>
      <c r="AM889" s="106">
        <f>INDEX(Drenagem!$A:$CT,ROW(AJ126),COLUMN(AJ126))</f>
        <v>0</v>
      </c>
      <c r="AN889" s="106">
        <f>INDEX(Drenagem!$A:$CT,ROW(AK126),COLUMN(AK126))</f>
        <v>0</v>
      </c>
      <c r="AO889" s="106">
        <f>INDEX(Drenagem!$A:$CT,ROW(AL126),COLUMN(AL126))</f>
        <v>0</v>
      </c>
      <c r="AP889" s="106">
        <f>INDEX(Drenagem!$A:$CT,ROW(AM126),COLUMN(AM126))</f>
        <v>0</v>
      </c>
      <c r="AQ889" s="106">
        <f>INDEX(Drenagem!$A:$CT,ROW(AN126),COLUMN(AN126))</f>
        <v>0</v>
      </c>
      <c r="AR889" s="106">
        <f>INDEX(Drenagem!$A:$CT,ROW(AO126),COLUMN(AO126))</f>
        <v>0</v>
      </c>
      <c r="AS889" s="106">
        <f>INDEX(Drenagem!$A:$CT,ROW(AP126),COLUMN(AP126))</f>
        <v>0</v>
      </c>
      <c r="AT889" s="106">
        <f>INDEX(Drenagem!$A:$CT,ROW(AQ126),COLUMN(AQ126))</f>
        <v>0</v>
      </c>
      <c r="AU889" s="106">
        <f>INDEX(Drenagem!$A:$CT,ROW(AR126),COLUMN(AR126))</f>
        <v>0</v>
      </c>
      <c r="AV889" s="106">
        <f>INDEX(Drenagem!$A:$CT,ROW(AS126),COLUMN(AS126))</f>
        <v>0</v>
      </c>
      <c r="AW889" s="106">
        <f>INDEX(Drenagem!$A:$CT,ROW(AT126),COLUMN(AT126))</f>
        <v>0</v>
      </c>
      <c r="AX889" s="106">
        <f>INDEX(Drenagem!$A:$CT,ROW(AU126),COLUMN(AU126))</f>
        <v>0</v>
      </c>
      <c r="AY889" s="106">
        <f>INDEX(Drenagem!$A:$CT,ROW(AV126),COLUMN(AV126))</f>
        <v>0</v>
      </c>
      <c r="AZ889" s="106">
        <f>INDEX(Drenagem!$A:$CT,ROW(AW126),COLUMN(AW126))</f>
        <v>0</v>
      </c>
      <c r="BA889" s="106">
        <f>INDEX(Drenagem!$A:$CT,ROW(AX126),COLUMN(AX126))</f>
        <v>0</v>
      </c>
      <c r="BB889" s="106">
        <f>INDEX(Drenagem!$A:$CT,ROW(AY126),COLUMN(AY126))</f>
        <v>0</v>
      </c>
      <c r="BC889" s="106">
        <f>INDEX(Drenagem!$A:$CT,ROW(AZ126),COLUMN(AZ126))</f>
        <v>0</v>
      </c>
      <c r="BD889" s="106">
        <f>INDEX(Drenagem!$A:$CT,ROW(BA126),COLUMN(BA126))</f>
        <v>0</v>
      </c>
      <c r="BE889" s="106">
        <f>INDEX(Drenagem!$A:$CT,ROW(BB126),COLUMN(BB126))</f>
        <v>0</v>
      </c>
      <c r="BF889" s="106">
        <f>INDEX(Drenagem!$A:$CT,ROW(BC126),COLUMN(BC126))</f>
        <v>0</v>
      </c>
      <c r="BG889" s="106">
        <f>INDEX(Drenagem!$A:$CT,ROW(BD126),COLUMN(BD126))</f>
        <v>0</v>
      </c>
      <c r="BH889" s="106">
        <f>INDEX(Drenagem!$A:$CT,ROW(BE126),COLUMN(BE126))</f>
        <v>0</v>
      </c>
      <c r="BI889" s="106">
        <f>INDEX(Drenagem!$A:$CT,ROW(BF126),COLUMN(BF126))</f>
        <v>0</v>
      </c>
      <c r="BJ889" s="106">
        <f>INDEX(Drenagem!$A:$CT,ROW(BG126),COLUMN(BG126))</f>
        <v>0</v>
      </c>
      <c r="BK889" s="106">
        <f>INDEX(Drenagem!$A:$CT,ROW(BH126),COLUMN(BH126))</f>
        <v>0</v>
      </c>
      <c r="BL889" s="106">
        <f>INDEX(Drenagem!$A:$CT,ROW(BI126),COLUMN(BI126))</f>
        <v>0</v>
      </c>
      <c r="BM889" s="106">
        <f>INDEX(Drenagem!$A:$CT,ROW(BJ126),COLUMN(BJ126))</f>
        <v>0</v>
      </c>
      <c r="BN889" s="106">
        <f>INDEX(Drenagem!$A:$CT,ROW(BK126),COLUMN(BK126))</f>
        <v>0</v>
      </c>
      <c r="BO889" s="106">
        <f>INDEX(Drenagem!$A:$CT,ROW(BL126),COLUMN(BL126))</f>
        <v>0</v>
      </c>
      <c r="BP889" s="106">
        <f>INDEX(Drenagem!$A:$CT,ROW(BM126),COLUMN(BM126))</f>
        <v>0</v>
      </c>
      <c r="BQ889" s="106">
        <f>INDEX(Drenagem!$A:$CT,ROW(BN126),COLUMN(BN126))</f>
        <v>0</v>
      </c>
      <c r="BR889" s="106">
        <f>INDEX(Drenagem!$A:$CT,ROW(BO126),COLUMN(BO126))</f>
        <v>0</v>
      </c>
      <c r="BS889" s="106">
        <f>INDEX(Drenagem!$A:$CT,ROW(BP126),COLUMN(BP126))</f>
        <v>0</v>
      </c>
      <c r="BT889" s="106">
        <f>INDEX(Drenagem!$A:$CT,ROW(BQ126),COLUMN(BQ126))</f>
        <v>0</v>
      </c>
      <c r="BU889" s="106">
        <f>INDEX(Drenagem!$A:$CT,ROW(BR126),COLUMN(BR126))</f>
        <v>0</v>
      </c>
      <c r="BV889" s="106">
        <f>INDEX(Drenagem!$A:$CT,ROW(BS126),COLUMN(BS126))</f>
        <v>0</v>
      </c>
      <c r="BW889" s="106">
        <f>INDEX(Drenagem!$A:$CT,ROW(BT126),COLUMN(BT126))</f>
        <v>0</v>
      </c>
      <c r="BX889" s="106">
        <f>INDEX(Drenagem!$A:$CT,ROW(BU126),COLUMN(BU126))</f>
        <v>0</v>
      </c>
      <c r="BY889" s="106">
        <f>INDEX(Drenagem!$A:$CT,ROW(BV126),COLUMN(BV126))</f>
        <v>0</v>
      </c>
      <c r="BZ889" s="106">
        <f>INDEX(Drenagem!$A:$CT,ROW(BW126),COLUMN(BW126))</f>
        <v>0</v>
      </c>
      <c r="CA889" s="106">
        <f>INDEX(Drenagem!$A:$CT,ROW(BX126),COLUMN(BX126))</f>
        <v>0</v>
      </c>
      <c r="CB889" s="106">
        <f>INDEX(Drenagem!$A:$CT,ROW(BY126),COLUMN(BY126))</f>
        <v>0</v>
      </c>
      <c r="CC889" s="106">
        <f>INDEX(Drenagem!$A:$CT,ROW(BZ126),COLUMN(BZ126))</f>
        <v>0</v>
      </c>
      <c r="CD889" s="106">
        <f>INDEX(Drenagem!$A:$CT,ROW(CA126),COLUMN(CA126))</f>
        <v>0</v>
      </c>
      <c r="CE889" s="106">
        <f>INDEX(Drenagem!$A:$CT,ROW(CB126),COLUMN(CB126))</f>
        <v>0</v>
      </c>
      <c r="CF889" s="106">
        <f>INDEX(Drenagem!$A:$CT,ROW(CC126),COLUMN(CC126))</f>
        <v>0</v>
      </c>
      <c r="CG889" s="106">
        <f>INDEX(Drenagem!$A:$CT,ROW(CD126),COLUMN(CD126))</f>
        <v>0</v>
      </c>
      <c r="CH889" s="106">
        <f>INDEX(Drenagem!$A:$CT,ROW(CE126),COLUMN(CE126))</f>
        <v>0</v>
      </c>
      <c r="CI889" s="106">
        <f>INDEX(Drenagem!$A:$CT,ROW(CF126),COLUMN(CF126))</f>
        <v>0</v>
      </c>
      <c r="CJ889" s="106">
        <f>INDEX(Drenagem!$A:$CT,ROW(CG126),COLUMN(CG126))</f>
        <v>0</v>
      </c>
      <c r="CK889" s="106">
        <f>INDEX(Drenagem!$A:$CT,ROW(CH126),COLUMN(CH126))</f>
        <v>0</v>
      </c>
      <c r="CL889" s="106">
        <f>INDEX(Drenagem!$A:$CT,ROW(CI126),COLUMN(CI126))</f>
        <v>0</v>
      </c>
      <c r="CM889" s="106">
        <f>INDEX(Drenagem!$A:$CT,ROW(CJ126),COLUMN(CJ126))</f>
        <v>0</v>
      </c>
      <c r="CN889" s="106">
        <f>INDEX(Drenagem!$A:$CT,ROW(CK126),COLUMN(CK126))</f>
        <v>0</v>
      </c>
      <c r="CO889" s="106">
        <f>INDEX(Drenagem!$A:$CT,ROW(CL126),COLUMN(CL126))</f>
        <v>0</v>
      </c>
      <c r="CP889" s="106">
        <f>INDEX(Drenagem!$A:$CT,ROW(CM126),COLUMN(CM126))</f>
        <v>0</v>
      </c>
      <c r="CQ889" s="106">
        <f>INDEX(Drenagem!$A:$CT,ROW(CN126),COLUMN(CN126))</f>
        <v>0</v>
      </c>
      <c r="CR889" s="106">
        <f>INDEX(Drenagem!$A:$CT,ROW(CO126),COLUMN(CO126))</f>
        <v>0</v>
      </c>
      <c r="CS889" s="107">
        <f>INDEX(Drenagem!$A:$CT,ROW(A126),COLUMN(A126))</f>
        <v>0</v>
      </c>
    </row>
    <row r="890" spans="1:97" s="104" customFormat="1" hidden="1" x14ac:dyDescent="0.2">
      <c r="A890" t="str">
        <f t="shared" si="13"/>
        <v>Zero</v>
      </c>
      <c r="B890" s="107">
        <f>INDEX(Drenagem!$A:$CT,ROW(B127),COLUMN(CQ127))</f>
        <v>0</v>
      </c>
      <c r="C890" s="107">
        <f>INDEX(Drenagem!$A:$CT,ROW(C127),COLUMN(CR127))</f>
        <v>0</v>
      </c>
      <c r="D890" s="107">
        <f>INDEX(Drenagem!$A:$CT,ROW(D127),COLUMN(CS127))</f>
        <v>0</v>
      </c>
      <c r="E890" s="107">
        <f>INDEX(Drenagem!$A:$CT,ROW(B127),COLUMN(B127))</f>
        <v>0</v>
      </c>
      <c r="F890" s="106">
        <f>INDEX(Drenagem!$A:$CT,ROW(C127),COLUMN(C127))</f>
        <v>0</v>
      </c>
      <c r="G890" s="106">
        <f>INDEX(Drenagem!$A:$CT,ROW(D127),COLUMN(D127))</f>
        <v>0</v>
      </c>
      <c r="H890" s="106">
        <f>INDEX(Drenagem!$A:$CT,ROW(E127),COLUMN(E127))</f>
        <v>0</v>
      </c>
      <c r="I890" s="106">
        <f>INDEX(Drenagem!$A:$CT,ROW(F127),COLUMN(F127))</f>
        <v>0</v>
      </c>
      <c r="J890" s="106">
        <f>INDEX(Drenagem!$A:$CT,ROW(G127),COLUMN(G127))</f>
        <v>0</v>
      </c>
      <c r="K890" s="106">
        <f>INDEX(Drenagem!$A:$CT,ROW(H127),COLUMN(H127))</f>
        <v>0</v>
      </c>
      <c r="L890" s="106">
        <f>INDEX(Drenagem!$A:$CT,ROW(I127),COLUMN(I127))</f>
        <v>0</v>
      </c>
      <c r="M890" s="106">
        <f>INDEX(Drenagem!$A:$CT,ROW(J127),COLUMN(J127))</f>
        <v>0</v>
      </c>
      <c r="N890" s="106">
        <f>INDEX(Drenagem!$A:$CT,ROW(K127),COLUMN(K127))</f>
        <v>0</v>
      </c>
      <c r="O890" s="106">
        <f>INDEX(Drenagem!$A:$CT,ROW(L127),COLUMN(L127))</f>
        <v>0</v>
      </c>
      <c r="P890" s="106">
        <f>INDEX(Drenagem!$A:$CT,ROW(M127),COLUMN(M127))</f>
        <v>0</v>
      </c>
      <c r="Q890" s="106">
        <f>INDEX(Drenagem!$A:$CT,ROW(N127),COLUMN(N127))</f>
        <v>0</v>
      </c>
      <c r="R890" s="106">
        <f>INDEX(Drenagem!$A:$CT,ROW(O127),COLUMN(O127))</f>
        <v>0</v>
      </c>
      <c r="S890" s="106">
        <f>INDEX(Drenagem!$A:$CT,ROW(P127),COLUMN(P127))</f>
        <v>0</v>
      </c>
      <c r="T890" s="106">
        <f>INDEX(Drenagem!$A:$CT,ROW(Q127),COLUMN(Q127))</f>
        <v>0</v>
      </c>
      <c r="U890" s="106">
        <f>INDEX(Drenagem!$A:$CT,ROW(R127),COLUMN(R127))</f>
        <v>0</v>
      </c>
      <c r="V890" s="106">
        <f>INDEX(Drenagem!$A:$CT,ROW(S127),COLUMN(S127))</f>
        <v>0</v>
      </c>
      <c r="W890" s="106">
        <f>INDEX(Drenagem!$A:$CT,ROW(T127),COLUMN(T127))</f>
        <v>0</v>
      </c>
      <c r="X890" s="106">
        <f>INDEX(Drenagem!$A:$CT,ROW(U127),COLUMN(U127))</f>
        <v>0</v>
      </c>
      <c r="Y890" s="106">
        <f>INDEX(Drenagem!$A:$CT,ROW(V127),COLUMN(V127))</f>
        <v>0</v>
      </c>
      <c r="Z890" s="106">
        <f>INDEX(Drenagem!$A:$CT,ROW(W127),COLUMN(W127))</f>
        <v>0</v>
      </c>
      <c r="AA890" s="106">
        <f>INDEX(Drenagem!$A:$CT,ROW(X127),COLUMN(X127))</f>
        <v>0</v>
      </c>
      <c r="AB890" s="106">
        <f>INDEX(Drenagem!$A:$CT,ROW(Y127),COLUMN(Y127))</f>
        <v>0</v>
      </c>
      <c r="AC890" s="106">
        <f>INDEX(Drenagem!$A:$CT,ROW(Z127),COLUMN(Z127))</f>
        <v>0</v>
      </c>
      <c r="AD890" s="106">
        <f>INDEX(Drenagem!$A:$CT,ROW(AA127),COLUMN(AA127))</f>
        <v>0</v>
      </c>
      <c r="AE890" s="106">
        <f>INDEX(Drenagem!$A:$CT,ROW(AB127),COLUMN(AB127))</f>
        <v>0</v>
      </c>
      <c r="AF890" s="106">
        <f>INDEX(Drenagem!$A:$CT,ROW(AC127),COLUMN(AC127))</f>
        <v>0</v>
      </c>
      <c r="AG890" s="106">
        <f>INDEX(Drenagem!$A:$CT,ROW(AD127),COLUMN(AD127))</f>
        <v>0</v>
      </c>
      <c r="AH890" s="106">
        <f>INDEX(Drenagem!$A:$CT,ROW(AE127),COLUMN(AE127))</f>
        <v>0</v>
      </c>
      <c r="AI890" s="106">
        <f>INDEX(Drenagem!$A:$CT,ROW(AF127),COLUMN(AF127))</f>
        <v>0</v>
      </c>
      <c r="AJ890" s="106">
        <f>INDEX(Drenagem!$A:$CT,ROW(AG127),COLUMN(AG127))</f>
        <v>0</v>
      </c>
      <c r="AK890" s="106">
        <f>INDEX(Drenagem!$A:$CT,ROW(AH127),COLUMN(AH127))</f>
        <v>0</v>
      </c>
      <c r="AL890" s="106">
        <f>INDEX(Drenagem!$A:$CT,ROW(AI127),COLUMN(AI127))</f>
        <v>0</v>
      </c>
      <c r="AM890" s="106">
        <f>INDEX(Drenagem!$A:$CT,ROW(AJ127),COLUMN(AJ127))</f>
        <v>0</v>
      </c>
      <c r="AN890" s="106">
        <f>INDEX(Drenagem!$A:$CT,ROW(AK127),COLUMN(AK127))</f>
        <v>0</v>
      </c>
      <c r="AO890" s="106">
        <f>INDEX(Drenagem!$A:$CT,ROW(AL127),COLUMN(AL127))</f>
        <v>0</v>
      </c>
      <c r="AP890" s="106">
        <f>INDEX(Drenagem!$A:$CT,ROW(AM127),COLUMN(AM127))</f>
        <v>0</v>
      </c>
      <c r="AQ890" s="106">
        <f>INDEX(Drenagem!$A:$CT,ROW(AN127),COLUMN(AN127))</f>
        <v>0</v>
      </c>
      <c r="AR890" s="106">
        <f>INDEX(Drenagem!$A:$CT,ROW(AO127),COLUMN(AO127))</f>
        <v>0</v>
      </c>
      <c r="AS890" s="106">
        <f>INDEX(Drenagem!$A:$CT,ROW(AP127),COLUMN(AP127))</f>
        <v>0</v>
      </c>
      <c r="AT890" s="106">
        <f>INDEX(Drenagem!$A:$CT,ROW(AQ127),COLUMN(AQ127))</f>
        <v>0</v>
      </c>
      <c r="AU890" s="106">
        <f>INDEX(Drenagem!$A:$CT,ROW(AR127),COLUMN(AR127))</f>
        <v>0</v>
      </c>
      <c r="AV890" s="106">
        <f>INDEX(Drenagem!$A:$CT,ROW(AS127),COLUMN(AS127))</f>
        <v>0</v>
      </c>
      <c r="AW890" s="106">
        <f>INDEX(Drenagem!$A:$CT,ROW(AT127),COLUMN(AT127))</f>
        <v>0</v>
      </c>
      <c r="AX890" s="106">
        <f>INDEX(Drenagem!$A:$CT,ROW(AU127),COLUMN(AU127))</f>
        <v>0</v>
      </c>
      <c r="AY890" s="106">
        <f>INDEX(Drenagem!$A:$CT,ROW(AV127),COLUMN(AV127))</f>
        <v>0</v>
      </c>
      <c r="AZ890" s="106">
        <f>INDEX(Drenagem!$A:$CT,ROW(AW127),COLUMN(AW127))</f>
        <v>0</v>
      </c>
      <c r="BA890" s="106">
        <f>INDEX(Drenagem!$A:$CT,ROW(AX127),COLUMN(AX127))</f>
        <v>0</v>
      </c>
      <c r="BB890" s="106">
        <f>INDEX(Drenagem!$A:$CT,ROW(AY127),COLUMN(AY127))</f>
        <v>0</v>
      </c>
      <c r="BC890" s="106">
        <f>INDEX(Drenagem!$A:$CT,ROW(AZ127),COLUMN(AZ127))</f>
        <v>0</v>
      </c>
      <c r="BD890" s="106">
        <f>INDEX(Drenagem!$A:$CT,ROW(BA127),COLUMN(BA127))</f>
        <v>0</v>
      </c>
      <c r="BE890" s="106">
        <f>INDEX(Drenagem!$A:$CT,ROW(BB127),COLUMN(BB127))</f>
        <v>0</v>
      </c>
      <c r="BF890" s="106">
        <f>INDEX(Drenagem!$A:$CT,ROW(BC127),COLUMN(BC127))</f>
        <v>0</v>
      </c>
      <c r="BG890" s="106">
        <f>INDEX(Drenagem!$A:$CT,ROW(BD127),COLUMN(BD127))</f>
        <v>0</v>
      </c>
      <c r="BH890" s="106">
        <f>INDEX(Drenagem!$A:$CT,ROW(BE127),COLUMN(BE127))</f>
        <v>0</v>
      </c>
      <c r="BI890" s="106">
        <f>INDEX(Drenagem!$A:$CT,ROW(BF127),COLUMN(BF127))</f>
        <v>0</v>
      </c>
      <c r="BJ890" s="106">
        <f>INDEX(Drenagem!$A:$CT,ROW(BG127),COLUMN(BG127))</f>
        <v>0</v>
      </c>
      <c r="BK890" s="106">
        <f>INDEX(Drenagem!$A:$CT,ROW(BH127),COLUMN(BH127))</f>
        <v>0</v>
      </c>
      <c r="BL890" s="106">
        <f>INDEX(Drenagem!$A:$CT,ROW(BI127),COLUMN(BI127))</f>
        <v>0</v>
      </c>
      <c r="BM890" s="106">
        <f>INDEX(Drenagem!$A:$CT,ROW(BJ127),COLUMN(BJ127))</f>
        <v>0</v>
      </c>
      <c r="BN890" s="106">
        <f>INDEX(Drenagem!$A:$CT,ROW(BK127),COLUMN(BK127))</f>
        <v>0</v>
      </c>
      <c r="BO890" s="106">
        <f>INDEX(Drenagem!$A:$CT,ROW(BL127),COLUMN(BL127))</f>
        <v>0</v>
      </c>
      <c r="BP890" s="106">
        <f>INDEX(Drenagem!$A:$CT,ROW(BM127),COLUMN(BM127))</f>
        <v>0</v>
      </c>
      <c r="BQ890" s="106">
        <f>INDEX(Drenagem!$A:$CT,ROW(BN127),COLUMN(BN127))</f>
        <v>0</v>
      </c>
      <c r="BR890" s="106">
        <f>INDEX(Drenagem!$A:$CT,ROW(BO127),COLUMN(BO127))</f>
        <v>0</v>
      </c>
      <c r="BS890" s="106">
        <f>INDEX(Drenagem!$A:$CT,ROW(BP127),COLUMN(BP127))</f>
        <v>0</v>
      </c>
      <c r="BT890" s="106">
        <f>INDEX(Drenagem!$A:$CT,ROW(BQ127),COLUMN(BQ127))</f>
        <v>0</v>
      </c>
      <c r="BU890" s="106">
        <f>INDEX(Drenagem!$A:$CT,ROW(BR127),COLUMN(BR127))</f>
        <v>0</v>
      </c>
      <c r="BV890" s="106">
        <f>INDEX(Drenagem!$A:$CT,ROW(BS127),COLUMN(BS127))</f>
        <v>0</v>
      </c>
      <c r="BW890" s="106">
        <f>INDEX(Drenagem!$A:$CT,ROW(BT127),COLUMN(BT127))</f>
        <v>0</v>
      </c>
      <c r="BX890" s="106">
        <f>INDEX(Drenagem!$A:$CT,ROW(BU127),COLUMN(BU127))</f>
        <v>0</v>
      </c>
      <c r="BY890" s="106">
        <f>INDEX(Drenagem!$A:$CT,ROW(BV127),COLUMN(BV127))</f>
        <v>0</v>
      </c>
      <c r="BZ890" s="106">
        <f>INDEX(Drenagem!$A:$CT,ROW(BW127),COLUMN(BW127))</f>
        <v>0</v>
      </c>
      <c r="CA890" s="106">
        <f>INDEX(Drenagem!$A:$CT,ROW(BX127),COLUMN(BX127))</f>
        <v>0</v>
      </c>
      <c r="CB890" s="106">
        <f>INDEX(Drenagem!$A:$CT,ROW(BY127),COLUMN(BY127))</f>
        <v>0</v>
      </c>
      <c r="CC890" s="106">
        <f>INDEX(Drenagem!$A:$CT,ROW(BZ127),COLUMN(BZ127))</f>
        <v>0</v>
      </c>
      <c r="CD890" s="106">
        <f>INDEX(Drenagem!$A:$CT,ROW(CA127),COLUMN(CA127))</f>
        <v>0</v>
      </c>
      <c r="CE890" s="106">
        <f>INDEX(Drenagem!$A:$CT,ROW(CB127),COLUMN(CB127))</f>
        <v>0</v>
      </c>
      <c r="CF890" s="106">
        <f>INDEX(Drenagem!$A:$CT,ROW(CC127),COLUMN(CC127))</f>
        <v>0</v>
      </c>
      <c r="CG890" s="106">
        <f>INDEX(Drenagem!$A:$CT,ROW(CD127),COLUMN(CD127))</f>
        <v>0</v>
      </c>
      <c r="CH890" s="106">
        <f>INDEX(Drenagem!$A:$CT,ROW(CE127),COLUMN(CE127))</f>
        <v>0</v>
      </c>
      <c r="CI890" s="106">
        <f>INDEX(Drenagem!$A:$CT,ROW(CF127),COLUMN(CF127))</f>
        <v>0</v>
      </c>
      <c r="CJ890" s="106">
        <f>INDEX(Drenagem!$A:$CT,ROW(CG127),COLUMN(CG127))</f>
        <v>0</v>
      </c>
      <c r="CK890" s="106">
        <f>INDEX(Drenagem!$A:$CT,ROW(CH127),COLUMN(CH127))</f>
        <v>0</v>
      </c>
      <c r="CL890" s="106">
        <f>INDEX(Drenagem!$A:$CT,ROW(CI127),COLUMN(CI127))</f>
        <v>0</v>
      </c>
      <c r="CM890" s="106">
        <f>INDEX(Drenagem!$A:$CT,ROW(CJ127),COLUMN(CJ127))</f>
        <v>0</v>
      </c>
      <c r="CN890" s="106">
        <f>INDEX(Drenagem!$A:$CT,ROW(CK127),COLUMN(CK127))</f>
        <v>0</v>
      </c>
      <c r="CO890" s="106">
        <f>INDEX(Drenagem!$A:$CT,ROW(CL127),COLUMN(CL127))</f>
        <v>0</v>
      </c>
      <c r="CP890" s="106">
        <f>INDEX(Drenagem!$A:$CT,ROW(CM127),COLUMN(CM127))</f>
        <v>0</v>
      </c>
      <c r="CQ890" s="106">
        <f>INDEX(Drenagem!$A:$CT,ROW(CN127),COLUMN(CN127))</f>
        <v>0</v>
      </c>
      <c r="CR890" s="106">
        <f>INDEX(Drenagem!$A:$CT,ROW(CO127),COLUMN(CO127))</f>
        <v>0</v>
      </c>
      <c r="CS890" s="107">
        <f>INDEX(Drenagem!$A:$CT,ROW(A127),COLUMN(A127))</f>
        <v>0</v>
      </c>
    </row>
    <row r="891" spans="1:97" s="104" customFormat="1" hidden="1" x14ac:dyDescent="0.2">
      <c r="A891" t="str">
        <f t="shared" si="13"/>
        <v>Zero</v>
      </c>
      <c r="B891" s="107">
        <f>INDEX(Drenagem!$A:$CT,ROW(B128),COLUMN(CQ128))</f>
        <v>0</v>
      </c>
      <c r="C891" s="107">
        <f>INDEX(Drenagem!$A:$CT,ROW(C128),COLUMN(CR128))</f>
        <v>0</v>
      </c>
      <c r="D891" s="107">
        <f>INDEX(Drenagem!$A:$CT,ROW(D128),COLUMN(CS128))</f>
        <v>0</v>
      </c>
      <c r="E891" s="107">
        <f>INDEX(Drenagem!$A:$CT,ROW(B128),COLUMN(B128))</f>
        <v>0</v>
      </c>
      <c r="F891" s="106">
        <f>INDEX(Drenagem!$A:$CT,ROW(C128),COLUMN(C128))</f>
        <v>0</v>
      </c>
      <c r="G891" s="106">
        <f>INDEX(Drenagem!$A:$CT,ROW(D128),COLUMN(D128))</f>
        <v>0</v>
      </c>
      <c r="H891" s="106">
        <f>INDEX(Drenagem!$A:$CT,ROW(E128),COLUMN(E128))</f>
        <v>0</v>
      </c>
      <c r="I891" s="106">
        <f>INDEX(Drenagem!$A:$CT,ROW(F128),COLUMN(F128))</f>
        <v>0</v>
      </c>
      <c r="J891" s="106">
        <f>INDEX(Drenagem!$A:$CT,ROW(G128),COLUMN(G128))</f>
        <v>0</v>
      </c>
      <c r="K891" s="106">
        <f>INDEX(Drenagem!$A:$CT,ROW(H128),COLUMN(H128))</f>
        <v>0</v>
      </c>
      <c r="L891" s="106">
        <f>INDEX(Drenagem!$A:$CT,ROW(I128),COLUMN(I128))</f>
        <v>0</v>
      </c>
      <c r="M891" s="106">
        <f>INDEX(Drenagem!$A:$CT,ROW(J128),COLUMN(J128))</f>
        <v>0</v>
      </c>
      <c r="N891" s="106">
        <f>INDEX(Drenagem!$A:$CT,ROW(K128),COLUMN(K128))</f>
        <v>0</v>
      </c>
      <c r="O891" s="106">
        <f>INDEX(Drenagem!$A:$CT,ROW(L128),COLUMN(L128))</f>
        <v>0</v>
      </c>
      <c r="P891" s="106">
        <f>INDEX(Drenagem!$A:$CT,ROW(M128),COLUMN(M128))</f>
        <v>0</v>
      </c>
      <c r="Q891" s="106">
        <f>INDEX(Drenagem!$A:$CT,ROW(N128),COLUMN(N128))</f>
        <v>0</v>
      </c>
      <c r="R891" s="106">
        <f>INDEX(Drenagem!$A:$CT,ROW(O128),COLUMN(O128))</f>
        <v>0</v>
      </c>
      <c r="S891" s="106">
        <f>INDEX(Drenagem!$A:$CT,ROW(P128),COLUMN(P128))</f>
        <v>0</v>
      </c>
      <c r="T891" s="106">
        <f>INDEX(Drenagem!$A:$CT,ROW(Q128),COLUMN(Q128))</f>
        <v>0</v>
      </c>
      <c r="U891" s="106">
        <f>INDEX(Drenagem!$A:$CT,ROW(R128),COLUMN(R128))</f>
        <v>0</v>
      </c>
      <c r="V891" s="106">
        <f>INDEX(Drenagem!$A:$CT,ROW(S128),COLUMN(S128))</f>
        <v>0</v>
      </c>
      <c r="W891" s="106">
        <f>INDEX(Drenagem!$A:$CT,ROW(T128),COLUMN(T128))</f>
        <v>0</v>
      </c>
      <c r="X891" s="106">
        <f>INDEX(Drenagem!$A:$CT,ROW(U128),COLUMN(U128))</f>
        <v>0</v>
      </c>
      <c r="Y891" s="106">
        <f>INDEX(Drenagem!$A:$CT,ROW(V128),COLUMN(V128))</f>
        <v>0</v>
      </c>
      <c r="Z891" s="106">
        <f>INDEX(Drenagem!$A:$CT,ROW(W128),COLUMN(W128))</f>
        <v>0</v>
      </c>
      <c r="AA891" s="106">
        <f>INDEX(Drenagem!$A:$CT,ROW(X128),COLUMN(X128))</f>
        <v>0</v>
      </c>
      <c r="AB891" s="106">
        <f>INDEX(Drenagem!$A:$CT,ROW(Y128),COLUMN(Y128))</f>
        <v>0</v>
      </c>
      <c r="AC891" s="106">
        <f>INDEX(Drenagem!$A:$CT,ROW(Z128),COLUMN(Z128))</f>
        <v>0</v>
      </c>
      <c r="AD891" s="106">
        <f>INDEX(Drenagem!$A:$CT,ROW(AA128),COLUMN(AA128))</f>
        <v>0</v>
      </c>
      <c r="AE891" s="106">
        <f>INDEX(Drenagem!$A:$CT,ROW(AB128),COLUMN(AB128))</f>
        <v>0</v>
      </c>
      <c r="AF891" s="106">
        <f>INDEX(Drenagem!$A:$CT,ROW(AC128),COLUMN(AC128))</f>
        <v>0</v>
      </c>
      <c r="AG891" s="106">
        <f>INDEX(Drenagem!$A:$CT,ROW(AD128),COLUMN(AD128))</f>
        <v>0</v>
      </c>
      <c r="AH891" s="106">
        <f>INDEX(Drenagem!$A:$CT,ROW(AE128),COLUMN(AE128))</f>
        <v>0</v>
      </c>
      <c r="AI891" s="106">
        <f>INDEX(Drenagem!$A:$CT,ROW(AF128),COLUMN(AF128))</f>
        <v>0</v>
      </c>
      <c r="AJ891" s="106">
        <f>INDEX(Drenagem!$A:$CT,ROW(AG128),COLUMN(AG128))</f>
        <v>0</v>
      </c>
      <c r="AK891" s="106">
        <f>INDEX(Drenagem!$A:$CT,ROW(AH128),COLUMN(AH128))</f>
        <v>0</v>
      </c>
      <c r="AL891" s="106">
        <f>INDEX(Drenagem!$A:$CT,ROW(AI128),COLUMN(AI128))</f>
        <v>0</v>
      </c>
      <c r="AM891" s="106">
        <f>INDEX(Drenagem!$A:$CT,ROW(AJ128),COLUMN(AJ128))</f>
        <v>0</v>
      </c>
      <c r="AN891" s="106">
        <f>INDEX(Drenagem!$A:$CT,ROW(AK128),COLUMN(AK128))</f>
        <v>0</v>
      </c>
      <c r="AO891" s="106">
        <f>INDEX(Drenagem!$A:$CT,ROW(AL128),COLUMN(AL128))</f>
        <v>0</v>
      </c>
      <c r="AP891" s="106">
        <f>INDEX(Drenagem!$A:$CT,ROW(AM128),COLUMN(AM128))</f>
        <v>0</v>
      </c>
      <c r="AQ891" s="106">
        <f>INDEX(Drenagem!$A:$CT,ROW(AN128),COLUMN(AN128))</f>
        <v>0</v>
      </c>
      <c r="AR891" s="106">
        <f>INDEX(Drenagem!$A:$CT,ROW(AO128),COLUMN(AO128))</f>
        <v>0</v>
      </c>
      <c r="AS891" s="106">
        <f>INDEX(Drenagem!$A:$CT,ROW(AP128),COLUMN(AP128))</f>
        <v>0</v>
      </c>
      <c r="AT891" s="106">
        <f>INDEX(Drenagem!$A:$CT,ROW(AQ128),COLUMN(AQ128))</f>
        <v>0</v>
      </c>
      <c r="AU891" s="106">
        <f>INDEX(Drenagem!$A:$CT,ROW(AR128),COLUMN(AR128))</f>
        <v>0</v>
      </c>
      <c r="AV891" s="106">
        <f>INDEX(Drenagem!$A:$CT,ROW(AS128),COLUMN(AS128))</f>
        <v>0</v>
      </c>
      <c r="AW891" s="106">
        <f>INDEX(Drenagem!$A:$CT,ROW(AT128),COLUMN(AT128))</f>
        <v>0</v>
      </c>
      <c r="AX891" s="106">
        <f>INDEX(Drenagem!$A:$CT,ROW(AU128),COLUMN(AU128))</f>
        <v>0</v>
      </c>
      <c r="AY891" s="106">
        <f>INDEX(Drenagem!$A:$CT,ROW(AV128),COLUMN(AV128))</f>
        <v>0</v>
      </c>
      <c r="AZ891" s="106">
        <f>INDEX(Drenagem!$A:$CT,ROW(AW128),COLUMN(AW128))</f>
        <v>0</v>
      </c>
      <c r="BA891" s="106">
        <f>INDEX(Drenagem!$A:$CT,ROW(AX128),COLUMN(AX128))</f>
        <v>0</v>
      </c>
      <c r="BB891" s="106">
        <f>INDEX(Drenagem!$A:$CT,ROW(AY128),COLUMN(AY128))</f>
        <v>0</v>
      </c>
      <c r="BC891" s="106">
        <f>INDEX(Drenagem!$A:$CT,ROW(AZ128),COLUMN(AZ128))</f>
        <v>0</v>
      </c>
      <c r="BD891" s="106">
        <f>INDEX(Drenagem!$A:$CT,ROW(BA128),COLUMN(BA128))</f>
        <v>0</v>
      </c>
      <c r="BE891" s="106">
        <f>INDEX(Drenagem!$A:$CT,ROW(BB128),COLUMN(BB128))</f>
        <v>0</v>
      </c>
      <c r="BF891" s="106">
        <f>INDEX(Drenagem!$A:$CT,ROW(BC128),COLUMN(BC128))</f>
        <v>0</v>
      </c>
      <c r="BG891" s="106">
        <f>INDEX(Drenagem!$A:$CT,ROW(BD128),COLUMN(BD128))</f>
        <v>0</v>
      </c>
      <c r="BH891" s="106">
        <f>INDEX(Drenagem!$A:$CT,ROW(BE128),COLUMN(BE128))</f>
        <v>0</v>
      </c>
      <c r="BI891" s="106">
        <f>INDEX(Drenagem!$A:$CT,ROW(BF128),COLUMN(BF128))</f>
        <v>0</v>
      </c>
      <c r="BJ891" s="106">
        <f>INDEX(Drenagem!$A:$CT,ROW(BG128),COLUMN(BG128))</f>
        <v>0</v>
      </c>
      <c r="BK891" s="106">
        <f>INDEX(Drenagem!$A:$CT,ROW(BH128),COLUMN(BH128))</f>
        <v>0</v>
      </c>
      <c r="BL891" s="106">
        <f>INDEX(Drenagem!$A:$CT,ROW(BI128),COLUMN(BI128))</f>
        <v>0</v>
      </c>
      <c r="BM891" s="106">
        <f>INDEX(Drenagem!$A:$CT,ROW(BJ128),COLUMN(BJ128))</f>
        <v>0</v>
      </c>
      <c r="BN891" s="106">
        <f>INDEX(Drenagem!$A:$CT,ROW(BK128),COLUMN(BK128))</f>
        <v>0</v>
      </c>
      <c r="BO891" s="106">
        <f>INDEX(Drenagem!$A:$CT,ROW(BL128),COLUMN(BL128))</f>
        <v>0</v>
      </c>
      <c r="BP891" s="106">
        <f>INDEX(Drenagem!$A:$CT,ROW(BM128),COLUMN(BM128))</f>
        <v>0</v>
      </c>
      <c r="BQ891" s="106">
        <f>INDEX(Drenagem!$A:$CT,ROW(BN128),COLUMN(BN128))</f>
        <v>0</v>
      </c>
      <c r="BR891" s="106">
        <f>INDEX(Drenagem!$A:$CT,ROW(BO128),COLUMN(BO128))</f>
        <v>0</v>
      </c>
      <c r="BS891" s="106">
        <f>INDEX(Drenagem!$A:$CT,ROW(BP128),COLUMN(BP128))</f>
        <v>0</v>
      </c>
      <c r="BT891" s="106">
        <f>INDEX(Drenagem!$A:$CT,ROW(BQ128),COLUMN(BQ128))</f>
        <v>0</v>
      </c>
      <c r="BU891" s="106">
        <f>INDEX(Drenagem!$A:$CT,ROW(BR128),COLUMN(BR128))</f>
        <v>0</v>
      </c>
      <c r="BV891" s="106">
        <f>INDEX(Drenagem!$A:$CT,ROW(BS128),COLUMN(BS128))</f>
        <v>0</v>
      </c>
      <c r="BW891" s="106">
        <f>INDEX(Drenagem!$A:$CT,ROW(BT128),COLUMN(BT128))</f>
        <v>0</v>
      </c>
      <c r="BX891" s="106">
        <f>INDEX(Drenagem!$A:$CT,ROW(BU128),COLUMN(BU128))</f>
        <v>0</v>
      </c>
      <c r="BY891" s="106">
        <f>INDEX(Drenagem!$A:$CT,ROW(BV128),COLUMN(BV128))</f>
        <v>0</v>
      </c>
      <c r="BZ891" s="106">
        <f>INDEX(Drenagem!$A:$CT,ROW(BW128),COLUMN(BW128))</f>
        <v>0</v>
      </c>
      <c r="CA891" s="106">
        <f>INDEX(Drenagem!$A:$CT,ROW(BX128),COLUMN(BX128))</f>
        <v>0</v>
      </c>
      <c r="CB891" s="106">
        <f>INDEX(Drenagem!$A:$CT,ROW(BY128),COLUMN(BY128))</f>
        <v>0</v>
      </c>
      <c r="CC891" s="106">
        <f>INDEX(Drenagem!$A:$CT,ROW(BZ128),COLUMN(BZ128))</f>
        <v>0</v>
      </c>
      <c r="CD891" s="106">
        <f>INDEX(Drenagem!$A:$CT,ROW(CA128),COLUMN(CA128))</f>
        <v>0</v>
      </c>
      <c r="CE891" s="106">
        <f>INDEX(Drenagem!$A:$CT,ROW(CB128),COLUMN(CB128))</f>
        <v>0</v>
      </c>
      <c r="CF891" s="106">
        <f>INDEX(Drenagem!$A:$CT,ROW(CC128),COLUMN(CC128))</f>
        <v>0</v>
      </c>
      <c r="CG891" s="106">
        <f>INDEX(Drenagem!$A:$CT,ROW(CD128),COLUMN(CD128))</f>
        <v>0</v>
      </c>
      <c r="CH891" s="106">
        <f>INDEX(Drenagem!$A:$CT,ROW(CE128),COLUMN(CE128))</f>
        <v>0</v>
      </c>
      <c r="CI891" s="106">
        <f>INDEX(Drenagem!$A:$CT,ROW(CF128),COLUMN(CF128))</f>
        <v>0</v>
      </c>
      <c r="CJ891" s="106">
        <f>INDEX(Drenagem!$A:$CT,ROW(CG128),COLUMN(CG128))</f>
        <v>0</v>
      </c>
      <c r="CK891" s="106">
        <f>INDEX(Drenagem!$A:$CT,ROW(CH128),COLUMN(CH128))</f>
        <v>0</v>
      </c>
      <c r="CL891" s="106">
        <f>INDEX(Drenagem!$A:$CT,ROW(CI128),COLUMN(CI128))</f>
        <v>0</v>
      </c>
      <c r="CM891" s="106">
        <f>INDEX(Drenagem!$A:$CT,ROW(CJ128),COLUMN(CJ128))</f>
        <v>0</v>
      </c>
      <c r="CN891" s="106">
        <f>INDEX(Drenagem!$A:$CT,ROW(CK128),COLUMN(CK128))</f>
        <v>0</v>
      </c>
      <c r="CO891" s="106">
        <f>INDEX(Drenagem!$A:$CT,ROW(CL128),COLUMN(CL128))</f>
        <v>0</v>
      </c>
      <c r="CP891" s="106">
        <f>INDEX(Drenagem!$A:$CT,ROW(CM128),COLUMN(CM128))</f>
        <v>0</v>
      </c>
      <c r="CQ891" s="106">
        <f>INDEX(Drenagem!$A:$CT,ROW(CN128),COLUMN(CN128))</f>
        <v>0</v>
      </c>
      <c r="CR891" s="106">
        <f>INDEX(Drenagem!$A:$CT,ROW(CO128),COLUMN(CO128))</f>
        <v>0</v>
      </c>
      <c r="CS891" s="107">
        <f>INDEX(Drenagem!$A:$CT,ROW(A128),COLUMN(A128))</f>
        <v>0</v>
      </c>
    </row>
    <row r="892" spans="1:97" s="104" customFormat="1" hidden="1" x14ac:dyDescent="0.2">
      <c r="A892" t="str">
        <f t="shared" si="13"/>
        <v>Zero</v>
      </c>
      <c r="B892" s="107">
        <f>INDEX(Drenagem!$A:$CT,ROW(B129),COLUMN(CQ129))</f>
        <v>0</v>
      </c>
      <c r="C892" s="107">
        <f>INDEX(Drenagem!$A:$CT,ROW(C129),COLUMN(CR129))</f>
        <v>0</v>
      </c>
      <c r="D892" s="107">
        <f>INDEX(Drenagem!$A:$CT,ROW(D129),COLUMN(CS129))</f>
        <v>0</v>
      </c>
      <c r="E892" s="107">
        <f>INDEX(Drenagem!$A:$CT,ROW(B129),COLUMN(B129))</f>
        <v>0</v>
      </c>
      <c r="F892" s="106">
        <f>INDEX(Drenagem!$A:$CT,ROW(C129),COLUMN(C129))</f>
        <v>0</v>
      </c>
      <c r="G892" s="106">
        <f>INDEX(Drenagem!$A:$CT,ROW(D129),COLUMN(D129))</f>
        <v>0</v>
      </c>
      <c r="H892" s="106">
        <f>INDEX(Drenagem!$A:$CT,ROW(E129),COLUMN(E129))</f>
        <v>0</v>
      </c>
      <c r="I892" s="106">
        <f>INDEX(Drenagem!$A:$CT,ROW(F129),COLUMN(F129))</f>
        <v>0</v>
      </c>
      <c r="J892" s="106">
        <f>INDEX(Drenagem!$A:$CT,ROW(G129),COLUMN(G129))</f>
        <v>0</v>
      </c>
      <c r="K892" s="106">
        <f>INDEX(Drenagem!$A:$CT,ROW(H129),COLUMN(H129))</f>
        <v>0</v>
      </c>
      <c r="L892" s="106">
        <f>INDEX(Drenagem!$A:$CT,ROW(I129),COLUMN(I129))</f>
        <v>0</v>
      </c>
      <c r="M892" s="106">
        <f>INDEX(Drenagem!$A:$CT,ROW(J129),COLUMN(J129))</f>
        <v>0</v>
      </c>
      <c r="N892" s="106">
        <f>INDEX(Drenagem!$A:$CT,ROW(K129),COLUMN(K129))</f>
        <v>0</v>
      </c>
      <c r="O892" s="106">
        <f>INDEX(Drenagem!$A:$CT,ROW(L129),COLUMN(L129))</f>
        <v>0</v>
      </c>
      <c r="P892" s="106">
        <f>INDEX(Drenagem!$A:$CT,ROW(M129),COLUMN(M129))</f>
        <v>0</v>
      </c>
      <c r="Q892" s="106">
        <f>INDEX(Drenagem!$A:$CT,ROW(N129),COLUMN(N129))</f>
        <v>0</v>
      </c>
      <c r="R892" s="106">
        <f>INDEX(Drenagem!$A:$CT,ROW(O129),COLUMN(O129))</f>
        <v>0</v>
      </c>
      <c r="S892" s="106">
        <f>INDEX(Drenagem!$A:$CT,ROW(P129),COLUMN(P129))</f>
        <v>0</v>
      </c>
      <c r="T892" s="106">
        <f>INDEX(Drenagem!$A:$CT,ROW(Q129),COLUMN(Q129))</f>
        <v>0</v>
      </c>
      <c r="U892" s="106">
        <f>INDEX(Drenagem!$A:$CT,ROW(R129),COLUMN(R129))</f>
        <v>0</v>
      </c>
      <c r="V892" s="106">
        <f>INDEX(Drenagem!$A:$CT,ROW(S129),COLUMN(S129))</f>
        <v>0</v>
      </c>
      <c r="W892" s="106">
        <f>INDEX(Drenagem!$A:$CT,ROW(T129),COLUMN(T129))</f>
        <v>0</v>
      </c>
      <c r="X892" s="106">
        <f>INDEX(Drenagem!$A:$CT,ROW(U129),COLUMN(U129))</f>
        <v>0</v>
      </c>
      <c r="Y892" s="106">
        <f>INDEX(Drenagem!$A:$CT,ROW(V129),COLUMN(V129))</f>
        <v>0</v>
      </c>
      <c r="Z892" s="106">
        <f>INDEX(Drenagem!$A:$CT,ROW(W129),COLUMN(W129))</f>
        <v>0</v>
      </c>
      <c r="AA892" s="106">
        <f>INDEX(Drenagem!$A:$CT,ROW(X129),COLUMN(X129))</f>
        <v>0</v>
      </c>
      <c r="AB892" s="106">
        <f>INDEX(Drenagem!$A:$CT,ROW(Y129),COLUMN(Y129))</f>
        <v>0</v>
      </c>
      <c r="AC892" s="106">
        <f>INDEX(Drenagem!$A:$CT,ROW(Z129),COLUMN(Z129))</f>
        <v>0</v>
      </c>
      <c r="AD892" s="106">
        <f>INDEX(Drenagem!$A:$CT,ROW(AA129),COLUMN(AA129))</f>
        <v>0</v>
      </c>
      <c r="AE892" s="106">
        <f>INDEX(Drenagem!$A:$CT,ROW(AB129),COLUMN(AB129))</f>
        <v>0</v>
      </c>
      <c r="AF892" s="106">
        <f>INDEX(Drenagem!$A:$CT,ROW(AC129),COLUMN(AC129))</f>
        <v>0</v>
      </c>
      <c r="AG892" s="106">
        <f>INDEX(Drenagem!$A:$CT,ROW(AD129),COLUMN(AD129))</f>
        <v>0</v>
      </c>
      <c r="AH892" s="106">
        <f>INDEX(Drenagem!$A:$CT,ROW(AE129),COLUMN(AE129))</f>
        <v>0</v>
      </c>
      <c r="AI892" s="106">
        <f>INDEX(Drenagem!$A:$CT,ROW(AF129),COLUMN(AF129))</f>
        <v>0</v>
      </c>
      <c r="AJ892" s="106">
        <f>INDEX(Drenagem!$A:$CT,ROW(AG129),COLUMN(AG129))</f>
        <v>0</v>
      </c>
      <c r="AK892" s="106">
        <f>INDEX(Drenagem!$A:$CT,ROW(AH129),COLUMN(AH129))</f>
        <v>0</v>
      </c>
      <c r="AL892" s="106">
        <f>INDEX(Drenagem!$A:$CT,ROW(AI129),COLUMN(AI129))</f>
        <v>0</v>
      </c>
      <c r="AM892" s="106">
        <f>INDEX(Drenagem!$A:$CT,ROW(AJ129),COLUMN(AJ129))</f>
        <v>0</v>
      </c>
      <c r="AN892" s="106">
        <f>INDEX(Drenagem!$A:$CT,ROW(AK129),COLUMN(AK129))</f>
        <v>0</v>
      </c>
      <c r="AO892" s="106">
        <f>INDEX(Drenagem!$A:$CT,ROW(AL129),COLUMN(AL129))</f>
        <v>0</v>
      </c>
      <c r="AP892" s="106">
        <f>INDEX(Drenagem!$A:$CT,ROW(AM129),COLUMN(AM129))</f>
        <v>0</v>
      </c>
      <c r="AQ892" s="106">
        <f>INDEX(Drenagem!$A:$CT,ROW(AN129),COLUMN(AN129))</f>
        <v>0</v>
      </c>
      <c r="AR892" s="106">
        <f>INDEX(Drenagem!$A:$CT,ROW(AO129),COLUMN(AO129))</f>
        <v>0</v>
      </c>
      <c r="AS892" s="106">
        <f>INDEX(Drenagem!$A:$CT,ROW(AP129),COLUMN(AP129))</f>
        <v>0</v>
      </c>
      <c r="AT892" s="106">
        <f>INDEX(Drenagem!$A:$CT,ROW(AQ129),COLUMN(AQ129))</f>
        <v>0</v>
      </c>
      <c r="AU892" s="106">
        <f>INDEX(Drenagem!$A:$CT,ROW(AR129),COLUMN(AR129))</f>
        <v>0</v>
      </c>
      <c r="AV892" s="106">
        <f>INDEX(Drenagem!$A:$CT,ROW(AS129),COLUMN(AS129))</f>
        <v>0</v>
      </c>
      <c r="AW892" s="106">
        <f>INDEX(Drenagem!$A:$CT,ROW(AT129),COLUMN(AT129))</f>
        <v>0</v>
      </c>
      <c r="AX892" s="106">
        <f>INDEX(Drenagem!$A:$CT,ROW(AU129),COLUMN(AU129))</f>
        <v>0</v>
      </c>
      <c r="AY892" s="106">
        <f>INDEX(Drenagem!$A:$CT,ROW(AV129),COLUMN(AV129))</f>
        <v>0</v>
      </c>
      <c r="AZ892" s="106">
        <f>INDEX(Drenagem!$A:$CT,ROW(AW129),COLUMN(AW129))</f>
        <v>0</v>
      </c>
      <c r="BA892" s="106">
        <f>INDEX(Drenagem!$A:$CT,ROW(AX129),COLUMN(AX129))</f>
        <v>0</v>
      </c>
      <c r="BB892" s="106">
        <f>INDEX(Drenagem!$A:$CT,ROW(AY129),COLUMN(AY129))</f>
        <v>0</v>
      </c>
      <c r="BC892" s="106">
        <f>INDEX(Drenagem!$A:$CT,ROW(AZ129),COLUMN(AZ129))</f>
        <v>0</v>
      </c>
      <c r="BD892" s="106">
        <f>INDEX(Drenagem!$A:$CT,ROW(BA129),COLUMN(BA129))</f>
        <v>0</v>
      </c>
      <c r="BE892" s="106">
        <f>INDEX(Drenagem!$A:$CT,ROW(BB129),COLUMN(BB129))</f>
        <v>0</v>
      </c>
      <c r="BF892" s="106">
        <f>INDEX(Drenagem!$A:$CT,ROW(BC129),COLUMN(BC129))</f>
        <v>0</v>
      </c>
      <c r="BG892" s="106">
        <f>INDEX(Drenagem!$A:$CT,ROW(BD129),COLUMN(BD129))</f>
        <v>0</v>
      </c>
      <c r="BH892" s="106">
        <f>INDEX(Drenagem!$A:$CT,ROW(BE129),COLUMN(BE129))</f>
        <v>0</v>
      </c>
      <c r="BI892" s="106">
        <f>INDEX(Drenagem!$A:$CT,ROW(BF129),COLUMN(BF129))</f>
        <v>0</v>
      </c>
      <c r="BJ892" s="106">
        <f>INDEX(Drenagem!$A:$CT,ROW(BG129),COLUMN(BG129))</f>
        <v>0</v>
      </c>
      <c r="BK892" s="106">
        <f>INDEX(Drenagem!$A:$CT,ROW(BH129),COLUMN(BH129))</f>
        <v>0</v>
      </c>
      <c r="BL892" s="106">
        <f>INDEX(Drenagem!$A:$CT,ROW(BI129),COLUMN(BI129))</f>
        <v>0</v>
      </c>
      <c r="BM892" s="106">
        <f>INDEX(Drenagem!$A:$CT,ROW(BJ129),COLUMN(BJ129))</f>
        <v>0</v>
      </c>
      <c r="BN892" s="106">
        <f>INDEX(Drenagem!$A:$CT,ROW(BK129),COLUMN(BK129))</f>
        <v>0</v>
      </c>
      <c r="BO892" s="106">
        <f>INDEX(Drenagem!$A:$CT,ROW(BL129),COLUMN(BL129))</f>
        <v>0</v>
      </c>
      <c r="BP892" s="106">
        <f>INDEX(Drenagem!$A:$CT,ROW(BM129),COLUMN(BM129))</f>
        <v>0</v>
      </c>
      <c r="BQ892" s="106">
        <f>INDEX(Drenagem!$A:$CT,ROW(BN129),COLUMN(BN129))</f>
        <v>0</v>
      </c>
      <c r="BR892" s="106">
        <f>INDEX(Drenagem!$A:$CT,ROW(BO129),COLUMN(BO129))</f>
        <v>0</v>
      </c>
      <c r="BS892" s="106">
        <f>INDEX(Drenagem!$A:$CT,ROW(BP129),COLUMN(BP129))</f>
        <v>0</v>
      </c>
      <c r="BT892" s="106">
        <f>INDEX(Drenagem!$A:$CT,ROW(BQ129),COLUMN(BQ129))</f>
        <v>0</v>
      </c>
      <c r="BU892" s="106">
        <f>INDEX(Drenagem!$A:$CT,ROW(BR129),COLUMN(BR129))</f>
        <v>0</v>
      </c>
      <c r="BV892" s="106">
        <f>INDEX(Drenagem!$A:$CT,ROW(BS129),COLUMN(BS129))</f>
        <v>0</v>
      </c>
      <c r="BW892" s="106">
        <f>INDEX(Drenagem!$A:$CT,ROW(BT129),COLUMN(BT129))</f>
        <v>0</v>
      </c>
      <c r="BX892" s="106">
        <f>INDEX(Drenagem!$A:$CT,ROW(BU129),COLUMN(BU129))</f>
        <v>0</v>
      </c>
      <c r="BY892" s="106">
        <f>INDEX(Drenagem!$A:$CT,ROW(BV129),COLUMN(BV129))</f>
        <v>0</v>
      </c>
      <c r="BZ892" s="106">
        <f>INDEX(Drenagem!$A:$CT,ROW(BW129),COLUMN(BW129))</f>
        <v>0</v>
      </c>
      <c r="CA892" s="106">
        <f>INDEX(Drenagem!$A:$CT,ROW(BX129),COLUMN(BX129))</f>
        <v>0</v>
      </c>
      <c r="CB892" s="106">
        <f>INDEX(Drenagem!$A:$CT,ROW(BY129),COLUMN(BY129))</f>
        <v>0</v>
      </c>
      <c r="CC892" s="106">
        <f>INDEX(Drenagem!$A:$CT,ROW(BZ129),COLUMN(BZ129))</f>
        <v>0</v>
      </c>
      <c r="CD892" s="106">
        <f>INDEX(Drenagem!$A:$CT,ROW(CA129),COLUMN(CA129))</f>
        <v>0</v>
      </c>
      <c r="CE892" s="106">
        <f>INDEX(Drenagem!$A:$CT,ROW(CB129),COLUMN(CB129))</f>
        <v>0</v>
      </c>
      <c r="CF892" s="106">
        <f>INDEX(Drenagem!$A:$CT,ROW(CC129),COLUMN(CC129))</f>
        <v>0</v>
      </c>
      <c r="CG892" s="106">
        <f>INDEX(Drenagem!$A:$CT,ROW(CD129),COLUMN(CD129))</f>
        <v>0</v>
      </c>
      <c r="CH892" s="106">
        <f>INDEX(Drenagem!$A:$CT,ROW(CE129),COLUMN(CE129))</f>
        <v>0</v>
      </c>
      <c r="CI892" s="106">
        <f>INDEX(Drenagem!$A:$CT,ROW(CF129),COLUMN(CF129))</f>
        <v>0</v>
      </c>
      <c r="CJ892" s="106">
        <f>INDEX(Drenagem!$A:$CT,ROW(CG129),COLUMN(CG129))</f>
        <v>0</v>
      </c>
      <c r="CK892" s="106">
        <f>INDEX(Drenagem!$A:$CT,ROW(CH129),COLUMN(CH129))</f>
        <v>0</v>
      </c>
      <c r="CL892" s="106">
        <f>INDEX(Drenagem!$A:$CT,ROW(CI129),COLUMN(CI129))</f>
        <v>0</v>
      </c>
      <c r="CM892" s="106">
        <f>INDEX(Drenagem!$A:$CT,ROW(CJ129),COLUMN(CJ129))</f>
        <v>0</v>
      </c>
      <c r="CN892" s="106">
        <f>INDEX(Drenagem!$A:$CT,ROW(CK129),COLUMN(CK129))</f>
        <v>0</v>
      </c>
      <c r="CO892" s="106">
        <f>INDEX(Drenagem!$A:$CT,ROW(CL129),COLUMN(CL129))</f>
        <v>0</v>
      </c>
      <c r="CP892" s="106">
        <f>INDEX(Drenagem!$A:$CT,ROW(CM129),COLUMN(CM129))</f>
        <v>0</v>
      </c>
      <c r="CQ892" s="106">
        <f>INDEX(Drenagem!$A:$CT,ROW(CN129),COLUMN(CN129))</f>
        <v>0</v>
      </c>
      <c r="CR892" s="106">
        <f>INDEX(Drenagem!$A:$CT,ROW(CO129),COLUMN(CO129))</f>
        <v>0</v>
      </c>
      <c r="CS892" s="107">
        <f>INDEX(Drenagem!$A:$CT,ROW(A129),COLUMN(A129))</f>
        <v>0</v>
      </c>
    </row>
    <row r="893" spans="1:97" s="104" customFormat="1" hidden="1" x14ac:dyDescent="0.2">
      <c r="A893" t="str">
        <f t="shared" si="13"/>
        <v>Zero</v>
      </c>
      <c r="B893" s="107">
        <f>INDEX(Drenagem!$A:$CT,ROW(B130),COLUMN(CQ130))</f>
        <v>0</v>
      </c>
      <c r="C893" s="107">
        <f>INDEX(Drenagem!$A:$CT,ROW(C130),COLUMN(CR130))</f>
        <v>0</v>
      </c>
      <c r="D893" s="107">
        <f>INDEX(Drenagem!$A:$CT,ROW(D130),COLUMN(CS130))</f>
        <v>0</v>
      </c>
      <c r="E893" s="107">
        <f>INDEX(Drenagem!$A:$CT,ROW(B130),COLUMN(B130))</f>
        <v>0</v>
      </c>
      <c r="F893" s="106">
        <f>INDEX(Drenagem!$A:$CT,ROW(C130),COLUMN(C130))</f>
        <v>0</v>
      </c>
      <c r="G893" s="106">
        <f>INDEX(Drenagem!$A:$CT,ROW(D130),COLUMN(D130))</f>
        <v>0</v>
      </c>
      <c r="H893" s="106">
        <f>INDEX(Drenagem!$A:$CT,ROW(E130),COLUMN(E130))</f>
        <v>0</v>
      </c>
      <c r="I893" s="106">
        <f>INDEX(Drenagem!$A:$CT,ROW(F130),COLUMN(F130))</f>
        <v>0</v>
      </c>
      <c r="J893" s="106">
        <f>INDEX(Drenagem!$A:$CT,ROW(G130),COLUMN(G130))</f>
        <v>0</v>
      </c>
      <c r="K893" s="106">
        <f>INDEX(Drenagem!$A:$CT,ROW(H130),COLUMN(H130))</f>
        <v>0</v>
      </c>
      <c r="L893" s="106">
        <f>INDEX(Drenagem!$A:$CT,ROW(I130),COLUMN(I130))</f>
        <v>0</v>
      </c>
      <c r="M893" s="106">
        <f>INDEX(Drenagem!$A:$CT,ROW(J130),COLUMN(J130))</f>
        <v>0</v>
      </c>
      <c r="N893" s="106">
        <f>INDEX(Drenagem!$A:$CT,ROW(K130),COLUMN(K130))</f>
        <v>0</v>
      </c>
      <c r="O893" s="106">
        <f>INDEX(Drenagem!$A:$CT,ROW(L130),COLUMN(L130))</f>
        <v>0</v>
      </c>
      <c r="P893" s="106">
        <f>INDEX(Drenagem!$A:$CT,ROW(M130),COLUMN(M130))</f>
        <v>0</v>
      </c>
      <c r="Q893" s="106">
        <f>INDEX(Drenagem!$A:$CT,ROW(N130),COLUMN(N130))</f>
        <v>0</v>
      </c>
      <c r="R893" s="106">
        <f>INDEX(Drenagem!$A:$CT,ROW(O130),COLUMN(O130))</f>
        <v>0</v>
      </c>
      <c r="S893" s="106">
        <f>INDEX(Drenagem!$A:$CT,ROW(P130),COLUMN(P130))</f>
        <v>0</v>
      </c>
      <c r="T893" s="106">
        <f>INDEX(Drenagem!$A:$CT,ROW(Q130),COLUMN(Q130))</f>
        <v>0</v>
      </c>
      <c r="U893" s="106">
        <f>INDEX(Drenagem!$A:$CT,ROW(R130),COLUMN(R130))</f>
        <v>0</v>
      </c>
      <c r="V893" s="106">
        <f>INDEX(Drenagem!$A:$CT,ROW(S130),COLUMN(S130))</f>
        <v>0</v>
      </c>
      <c r="W893" s="106">
        <f>INDEX(Drenagem!$A:$CT,ROW(T130),COLUMN(T130))</f>
        <v>0</v>
      </c>
      <c r="X893" s="106">
        <f>INDEX(Drenagem!$A:$CT,ROW(U130),COLUMN(U130))</f>
        <v>0</v>
      </c>
      <c r="Y893" s="106">
        <f>INDEX(Drenagem!$A:$CT,ROW(V130),COLUMN(V130))</f>
        <v>0</v>
      </c>
      <c r="Z893" s="106">
        <f>INDEX(Drenagem!$A:$CT,ROW(W130),COLUMN(W130))</f>
        <v>0</v>
      </c>
      <c r="AA893" s="106">
        <f>INDEX(Drenagem!$A:$CT,ROW(X130),COLUMN(X130))</f>
        <v>0</v>
      </c>
      <c r="AB893" s="106">
        <f>INDEX(Drenagem!$A:$CT,ROW(Y130),COLUMN(Y130))</f>
        <v>0</v>
      </c>
      <c r="AC893" s="106">
        <f>INDEX(Drenagem!$A:$CT,ROW(Z130),COLUMN(Z130))</f>
        <v>0</v>
      </c>
      <c r="AD893" s="106">
        <f>INDEX(Drenagem!$A:$CT,ROW(AA130),COLUMN(AA130))</f>
        <v>0</v>
      </c>
      <c r="AE893" s="106">
        <f>INDEX(Drenagem!$A:$CT,ROW(AB130),COLUMN(AB130))</f>
        <v>0</v>
      </c>
      <c r="AF893" s="106">
        <f>INDEX(Drenagem!$A:$CT,ROW(AC130),COLUMN(AC130))</f>
        <v>0</v>
      </c>
      <c r="AG893" s="106">
        <f>INDEX(Drenagem!$A:$CT,ROW(AD130),COLUMN(AD130))</f>
        <v>0</v>
      </c>
      <c r="AH893" s="106">
        <f>INDEX(Drenagem!$A:$CT,ROW(AE130),COLUMN(AE130))</f>
        <v>0</v>
      </c>
      <c r="AI893" s="106">
        <f>INDEX(Drenagem!$A:$CT,ROW(AF130),COLUMN(AF130))</f>
        <v>0</v>
      </c>
      <c r="AJ893" s="106">
        <f>INDEX(Drenagem!$A:$CT,ROW(AG130),COLUMN(AG130))</f>
        <v>0</v>
      </c>
      <c r="AK893" s="106">
        <f>INDEX(Drenagem!$A:$CT,ROW(AH130),COLUMN(AH130))</f>
        <v>0</v>
      </c>
      <c r="AL893" s="106">
        <f>INDEX(Drenagem!$A:$CT,ROW(AI130),COLUMN(AI130))</f>
        <v>0</v>
      </c>
      <c r="AM893" s="106">
        <f>INDEX(Drenagem!$A:$CT,ROW(AJ130),COLUMN(AJ130))</f>
        <v>0</v>
      </c>
      <c r="AN893" s="106">
        <f>INDEX(Drenagem!$A:$CT,ROW(AK130),COLUMN(AK130))</f>
        <v>0</v>
      </c>
      <c r="AO893" s="106">
        <f>INDEX(Drenagem!$A:$CT,ROW(AL130),COLUMN(AL130))</f>
        <v>0</v>
      </c>
      <c r="AP893" s="106">
        <f>INDEX(Drenagem!$A:$CT,ROW(AM130),COLUMN(AM130))</f>
        <v>0</v>
      </c>
      <c r="AQ893" s="106">
        <f>INDEX(Drenagem!$A:$CT,ROW(AN130),COLUMN(AN130))</f>
        <v>0</v>
      </c>
      <c r="AR893" s="106">
        <f>INDEX(Drenagem!$A:$CT,ROW(AO130),COLUMN(AO130))</f>
        <v>0</v>
      </c>
      <c r="AS893" s="106">
        <f>INDEX(Drenagem!$A:$CT,ROW(AP130),COLUMN(AP130))</f>
        <v>0</v>
      </c>
      <c r="AT893" s="106">
        <f>INDEX(Drenagem!$A:$CT,ROW(AQ130),COLUMN(AQ130))</f>
        <v>0</v>
      </c>
      <c r="AU893" s="106">
        <f>INDEX(Drenagem!$A:$CT,ROW(AR130),COLUMN(AR130))</f>
        <v>0</v>
      </c>
      <c r="AV893" s="106">
        <f>INDEX(Drenagem!$A:$CT,ROW(AS130),COLUMN(AS130))</f>
        <v>0</v>
      </c>
      <c r="AW893" s="106">
        <f>INDEX(Drenagem!$A:$CT,ROW(AT130),COLUMN(AT130))</f>
        <v>0</v>
      </c>
      <c r="AX893" s="106">
        <f>INDEX(Drenagem!$A:$CT,ROW(AU130),COLUMN(AU130))</f>
        <v>0</v>
      </c>
      <c r="AY893" s="106">
        <f>INDEX(Drenagem!$A:$CT,ROW(AV130),COLUMN(AV130))</f>
        <v>0</v>
      </c>
      <c r="AZ893" s="106">
        <f>INDEX(Drenagem!$A:$CT,ROW(AW130),COLUMN(AW130))</f>
        <v>0</v>
      </c>
      <c r="BA893" s="106">
        <f>INDEX(Drenagem!$A:$CT,ROW(AX130),COLUMN(AX130))</f>
        <v>0</v>
      </c>
      <c r="BB893" s="106">
        <f>INDEX(Drenagem!$A:$CT,ROW(AY130),COLUMN(AY130))</f>
        <v>0</v>
      </c>
      <c r="BC893" s="106">
        <f>INDEX(Drenagem!$A:$CT,ROW(AZ130),COLUMN(AZ130))</f>
        <v>0</v>
      </c>
      <c r="BD893" s="106">
        <f>INDEX(Drenagem!$A:$CT,ROW(BA130),COLUMN(BA130))</f>
        <v>0</v>
      </c>
      <c r="BE893" s="106">
        <f>INDEX(Drenagem!$A:$CT,ROW(BB130),COLUMN(BB130))</f>
        <v>0</v>
      </c>
      <c r="BF893" s="106">
        <f>INDEX(Drenagem!$A:$CT,ROW(BC130),COLUMN(BC130))</f>
        <v>0</v>
      </c>
      <c r="BG893" s="106">
        <f>INDEX(Drenagem!$A:$CT,ROW(BD130),COLUMN(BD130))</f>
        <v>0</v>
      </c>
      <c r="BH893" s="106">
        <f>INDEX(Drenagem!$A:$CT,ROW(BE130),COLUMN(BE130))</f>
        <v>0</v>
      </c>
      <c r="BI893" s="106">
        <f>INDEX(Drenagem!$A:$CT,ROW(BF130),COLUMN(BF130))</f>
        <v>0</v>
      </c>
      <c r="BJ893" s="106">
        <f>INDEX(Drenagem!$A:$CT,ROW(BG130),COLUMN(BG130))</f>
        <v>0</v>
      </c>
      <c r="BK893" s="106">
        <f>INDEX(Drenagem!$A:$CT,ROW(BH130),COLUMN(BH130))</f>
        <v>0</v>
      </c>
      <c r="BL893" s="106">
        <f>INDEX(Drenagem!$A:$CT,ROW(BI130),COLUMN(BI130))</f>
        <v>0</v>
      </c>
      <c r="BM893" s="106">
        <f>INDEX(Drenagem!$A:$CT,ROW(BJ130),COLUMN(BJ130))</f>
        <v>0</v>
      </c>
      <c r="BN893" s="106">
        <f>INDEX(Drenagem!$A:$CT,ROW(BK130),COLUMN(BK130))</f>
        <v>0</v>
      </c>
      <c r="BO893" s="106">
        <f>INDEX(Drenagem!$A:$CT,ROW(BL130),COLUMN(BL130))</f>
        <v>0</v>
      </c>
      <c r="BP893" s="106">
        <f>INDEX(Drenagem!$A:$CT,ROW(BM130),COLUMN(BM130))</f>
        <v>0</v>
      </c>
      <c r="BQ893" s="106">
        <f>INDEX(Drenagem!$A:$CT,ROW(BN130),COLUMN(BN130))</f>
        <v>0</v>
      </c>
      <c r="BR893" s="106">
        <f>INDEX(Drenagem!$A:$CT,ROW(BO130),COLUMN(BO130))</f>
        <v>0</v>
      </c>
      <c r="BS893" s="106">
        <f>INDEX(Drenagem!$A:$CT,ROW(BP130),COLUMN(BP130))</f>
        <v>0</v>
      </c>
      <c r="BT893" s="106">
        <f>INDEX(Drenagem!$A:$CT,ROW(BQ130),COLUMN(BQ130))</f>
        <v>0</v>
      </c>
      <c r="BU893" s="106">
        <f>INDEX(Drenagem!$A:$CT,ROW(BR130),COLUMN(BR130))</f>
        <v>0</v>
      </c>
      <c r="BV893" s="106">
        <f>INDEX(Drenagem!$A:$CT,ROW(BS130),COLUMN(BS130))</f>
        <v>0</v>
      </c>
      <c r="BW893" s="106">
        <f>INDEX(Drenagem!$A:$CT,ROW(BT130),COLUMN(BT130))</f>
        <v>0</v>
      </c>
      <c r="BX893" s="106">
        <f>INDEX(Drenagem!$A:$CT,ROW(BU130),COLUMN(BU130))</f>
        <v>0</v>
      </c>
      <c r="BY893" s="106">
        <f>INDEX(Drenagem!$A:$CT,ROW(BV130),COLUMN(BV130))</f>
        <v>0</v>
      </c>
      <c r="BZ893" s="106">
        <f>INDEX(Drenagem!$A:$CT,ROW(BW130),COLUMN(BW130))</f>
        <v>0</v>
      </c>
      <c r="CA893" s="106">
        <f>INDEX(Drenagem!$A:$CT,ROW(BX130),COLUMN(BX130))</f>
        <v>0</v>
      </c>
      <c r="CB893" s="106">
        <f>INDEX(Drenagem!$A:$CT,ROW(BY130),COLUMN(BY130))</f>
        <v>0</v>
      </c>
      <c r="CC893" s="106">
        <f>INDEX(Drenagem!$A:$CT,ROW(BZ130),COLUMN(BZ130))</f>
        <v>0</v>
      </c>
      <c r="CD893" s="106">
        <f>INDEX(Drenagem!$A:$CT,ROW(CA130),COLUMN(CA130))</f>
        <v>0</v>
      </c>
      <c r="CE893" s="106">
        <f>INDEX(Drenagem!$A:$CT,ROW(CB130),COLUMN(CB130))</f>
        <v>0</v>
      </c>
      <c r="CF893" s="106">
        <f>INDEX(Drenagem!$A:$CT,ROW(CC130),COLUMN(CC130))</f>
        <v>0</v>
      </c>
      <c r="CG893" s="106">
        <f>INDEX(Drenagem!$A:$CT,ROW(CD130),COLUMN(CD130))</f>
        <v>0</v>
      </c>
      <c r="CH893" s="106">
        <f>INDEX(Drenagem!$A:$CT,ROW(CE130),COLUMN(CE130))</f>
        <v>0</v>
      </c>
      <c r="CI893" s="106">
        <f>INDEX(Drenagem!$A:$CT,ROW(CF130),COLUMN(CF130))</f>
        <v>0</v>
      </c>
      <c r="CJ893" s="106">
        <f>INDEX(Drenagem!$A:$CT,ROW(CG130),COLUMN(CG130))</f>
        <v>0</v>
      </c>
      <c r="CK893" s="106">
        <f>INDEX(Drenagem!$A:$CT,ROW(CH130),COLUMN(CH130))</f>
        <v>0</v>
      </c>
      <c r="CL893" s="106">
        <f>INDEX(Drenagem!$A:$CT,ROW(CI130),COLUMN(CI130))</f>
        <v>0</v>
      </c>
      <c r="CM893" s="106">
        <f>INDEX(Drenagem!$A:$CT,ROW(CJ130),COLUMN(CJ130))</f>
        <v>0</v>
      </c>
      <c r="CN893" s="106">
        <f>INDEX(Drenagem!$A:$CT,ROW(CK130),COLUMN(CK130))</f>
        <v>0</v>
      </c>
      <c r="CO893" s="106">
        <f>INDEX(Drenagem!$A:$CT,ROW(CL130),COLUMN(CL130))</f>
        <v>0</v>
      </c>
      <c r="CP893" s="106">
        <f>INDEX(Drenagem!$A:$CT,ROW(CM130),COLUMN(CM130))</f>
        <v>0</v>
      </c>
      <c r="CQ893" s="106">
        <f>INDEX(Drenagem!$A:$CT,ROW(CN130),COLUMN(CN130))</f>
        <v>0</v>
      </c>
      <c r="CR893" s="106">
        <f>INDEX(Drenagem!$A:$CT,ROW(CO130),COLUMN(CO130))</f>
        <v>0</v>
      </c>
      <c r="CS893" s="107">
        <f>INDEX(Drenagem!$A:$CT,ROW(A130),COLUMN(A130))</f>
        <v>0</v>
      </c>
    </row>
    <row r="894" spans="1:97" s="104" customFormat="1" hidden="1" x14ac:dyDescent="0.2">
      <c r="A894" t="str">
        <f t="shared" si="13"/>
        <v>Zero</v>
      </c>
      <c r="B894" s="107">
        <f>INDEX(Drenagem!$A:$CT,ROW(B131),COLUMN(CQ131))</f>
        <v>0</v>
      </c>
      <c r="C894" s="107">
        <f>INDEX(Drenagem!$A:$CT,ROW(C131),COLUMN(CR131))</f>
        <v>0</v>
      </c>
      <c r="D894" s="107">
        <f>INDEX(Drenagem!$A:$CT,ROW(D131),COLUMN(CS131))</f>
        <v>0</v>
      </c>
      <c r="E894" s="107">
        <f>INDEX(Drenagem!$A:$CT,ROW(B131),COLUMN(B131))</f>
        <v>0</v>
      </c>
      <c r="F894" s="106">
        <f>INDEX(Drenagem!$A:$CT,ROW(C131),COLUMN(C131))</f>
        <v>0</v>
      </c>
      <c r="G894" s="106">
        <f>INDEX(Drenagem!$A:$CT,ROW(D131),COLUMN(D131))</f>
        <v>0</v>
      </c>
      <c r="H894" s="106">
        <f>INDEX(Drenagem!$A:$CT,ROW(E131),COLUMN(E131))</f>
        <v>0</v>
      </c>
      <c r="I894" s="106">
        <f>INDEX(Drenagem!$A:$CT,ROW(F131),COLUMN(F131))</f>
        <v>0</v>
      </c>
      <c r="J894" s="106">
        <f>INDEX(Drenagem!$A:$CT,ROW(G131),COLUMN(G131))</f>
        <v>0</v>
      </c>
      <c r="K894" s="106">
        <f>INDEX(Drenagem!$A:$CT,ROW(H131),COLUMN(H131))</f>
        <v>0</v>
      </c>
      <c r="L894" s="106">
        <f>INDEX(Drenagem!$A:$CT,ROW(I131),COLUMN(I131))</f>
        <v>0</v>
      </c>
      <c r="M894" s="106">
        <f>INDEX(Drenagem!$A:$CT,ROW(J131),COLUMN(J131))</f>
        <v>0</v>
      </c>
      <c r="N894" s="106">
        <f>INDEX(Drenagem!$A:$CT,ROW(K131),COLUMN(K131))</f>
        <v>0</v>
      </c>
      <c r="O894" s="106">
        <f>INDEX(Drenagem!$A:$CT,ROW(L131),COLUMN(L131))</f>
        <v>0</v>
      </c>
      <c r="P894" s="106">
        <f>INDEX(Drenagem!$A:$CT,ROW(M131),COLUMN(M131))</f>
        <v>0</v>
      </c>
      <c r="Q894" s="106">
        <f>INDEX(Drenagem!$A:$CT,ROW(N131),COLUMN(N131))</f>
        <v>0</v>
      </c>
      <c r="R894" s="106">
        <f>INDEX(Drenagem!$A:$CT,ROW(O131),COLUMN(O131))</f>
        <v>0</v>
      </c>
      <c r="S894" s="106">
        <f>INDEX(Drenagem!$A:$CT,ROW(P131),COLUMN(P131))</f>
        <v>0</v>
      </c>
      <c r="T894" s="106">
        <f>INDEX(Drenagem!$A:$CT,ROW(Q131),COLUMN(Q131))</f>
        <v>0</v>
      </c>
      <c r="U894" s="106">
        <f>INDEX(Drenagem!$A:$CT,ROW(R131),COLUMN(R131))</f>
        <v>0</v>
      </c>
      <c r="V894" s="106">
        <f>INDEX(Drenagem!$A:$CT,ROW(S131),COLUMN(S131))</f>
        <v>0</v>
      </c>
      <c r="W894" s="106">
        <f>INDEX(Drenagem!$A:$CT,ROW(T131),COLUMN(T131))</f>
        <v>0</v>
      </c>
      <c r="X894" s="106">
        <f>INDEX(Drenagem!$A:$CT,ROW(U131),COLUMN(U131))</f>
        <v>0</v>
      </c>
      <c r="Y894" s="106">
        <f>INDEX(Drenagem!$A:$CT,ROW(V131),COLUMN(V131))</f>
        <v>0</v>
      </c>
      <c r="Z894" s="106">
        <f>INDEX(Drenagem!$A:$CT,ROW(W131),COLUMN(W131))</f>
        <v>0</v>
      </c>
      <c r="AA894" s="106">
        <f>INDEX(Drenagem!$A:$CT,ROW(X131),COLUMN(X131))</f>
        <v>0</v>
      </c>
      <c r="AB894" s="106">
        <f>INDEX(Drenagem!$A:$CT,ROW(Y131),COLUMN(Y131))</f>
        <v>0</v>
      </c>
      <c r="AC894" s="106">
        <f>INDEX(Drenagem!$A:$CT,ROW(Z131),COLUMN(Z131))</f>
        <v>0</v>
      </c>
      <c r="AD894" s="106">
        <f>INDEX(Drenagem!$A:$CT,ROW(AA131),COLUMN(AA131))</f>
        <v>0</v>
      </c>
      <c r="AE894" s="106">
        <f>INDEX(Drenagem!$A:$CT,ROW(AB131),COLUMN(AB131))</f>
        <v>0</v>
      </c>
      <c r="AF894" s="106">
        <f>INDEX(Drenagem!$A:$CT,ROW(AC131),COLUMN(AC131))</f>
        <v>0</v>
      </c>
      <c r="AG894" s="106">
        <f>INDEX(Drenagem!$A:$CT,ROW(AD131),COLUMN(AD131))</f>
        <v>0</v>
      </c>
      <c r="AH894" s="106">
        <f>INDEX(Drenagem!$A:$CT,ROW(AE131),COLUMN(AE131))</f>
        <v>0</v>
      </c>
      <c r="AI894" s="106">
        <f>INDEX(Drenagem!$A:$CT,ROW(AF131),COLUMN(AF131))</f>
        <v>0</v>
      </c>
      <c r="AJ894" s="106">
        <f>INDEX(Drenagem!$A:$CT,ROW(AG131),COLUMN(AG131))</f>
        <v>0</v>
      </c>
      <c r="AK894" s="106">
        <f>INDEX(Drenagem!$A:$CT,ROW(AH131),COLUMN(AH131))</f>
        <v>0</v>
      </c>
      <c r="AL894" s="106">
        <f>INDEX(Drenagem!$A:$CT,ROW(AI131),COLUMN(AI131))</f>
        <v>0</v>
      </c>
      <c r="AM894" s="106">
        <f>INDEX(Drenagem!$A:$CT,ROW(AJ131),COLUMN(AJ131))</f>
        <v>0</v>
      </c>
      <c r="AN894" s="106">
        <f>INDEX(Drenagem!$A:$CT,ROW(AK131),COLUMN(AK131))</f>
        <v>0</v>
      </c>
      <c r="AO894" s="106">
        <f>INDEX(Drenagem!$A:$CT,ROW(AL131),COLUMN(AL131))</f>
        <v>0</v>
      </c>
      <c r="AP894" s="106">
        <f>INDEX(Drenagem!$A:$CT,ROW(AM131),COLUMN(AM131))</f>
        <v>0</v>
      </c>
      <c r="AQ894" s="106">
        <f>INDEX(Drenagem!$A:$CT,ROW(AN131),COLUMN(AN131))</f>
        <v>0</v>
      </c>
      <c r="AR894" s="106">
        <f>INDEX(Drenagem!$A:$CT,ROW(AO131),COLUMN(AO131))</f>
        <v>0</v>
      </c>
      <c r="AS894" s="106">
        <f>INDEX(Drenagem!$A:$CT,ROW(AP131),COLUMN(AP131))</f>
        <v>0</v>
      </c>
      <c r="AT894" s="106">
        <f>INDEX(Drenagem!$A:$CT,ROW(AQ131),COLUMN(AQ131))</f>
        <v>0</v>
      </c>
      <c r="AU894" s="106">
        <f>INDEX(Drenagem!$A:$CT,ROW(AR131),COLUMN(AR131))</f>
        <v>0</v>
      </c>
      <c r="AV894" s="106">
        <f>INDEX(Drenagem!$A:$CT,ROW(AS131),COLUMN(AS131))</f>
        <v>0</v>
      </c>
      <c r="AW894" s="106">
        <f>INDEX(Drenagem!$A:$CT,ROW(AT131),COLUMN(AT131))</f>
        <v>0</v>
      </c>
      <c r="AX894" s="106">
        <f>INDEX(Drenagem!$A:$CT,ROW(AU131),COLUMN(AU131))</f>
        <v>0</v>
      </c>
      <c r="AY894" s="106">
        <f>INDEX(Drenagem!$A:$CT,ROW(AV131),COLUMN(AV131))</f>
        <v>0</v>
      </c>
      <c r="AZ894" s="106">
        <f>INDEX(Drenagem!$A:$CT,ROW(AW131),COLUMN(AW131))</f>
        <v>0</v>
      </c>
      <c r="BA894" s="106">
        <f>INDEX(Drenagem!$A:$CT,ROW(AX131),COLUMN(AX131))</f>
        <v>0</v>
      </c>
      <c r="BB894" s="106">
        <f>INDEX(Drenagem!$A:$CT,ROW(AY131),COLUMN(AY131))</f>
        <v>0</v>
      </c>
      <c r="BC894" s="106">
        <f>INDEX(Drenagem!$A:$CT,ROW(AZ131),COLUMN(AZ131))</f>
        <v>0</v>
      </c>
      <c r="BD894" s="106">
        <f>INDEX(Drenagem!$A:$CT,ROW(BA131),COLUMN(BA131))</f>
        <v>0</v>
      </c>
      <c r="BE894" s="106">
        <f>INDEX(Drenagem!$A:$CT,ROW(BB131),COLUMN(BB131))</f>
        <v>0</v>
      </c>
      <c r="BF894" s="106">
        <f>INDEX(Drenagem!$A:$CT,ROW(BC131),COLUMN(BC131))</f>
        <v>0</v>
      </c>
      <c r="BG894" s="106">
        <f>INDEX(Drenagem!$A:$CT,ROW(BD131),COLUMN(BD131))</f>
        <v>0</v>
      </c>
      <c r="BH894" s="106">
        <f>INDEX(Drenagem!$A:$CT,ROW(BE131),COLUMN(BE131))</f>
        <v>0</v>
      </c>
      <c r="BI894" s="106">
        <f>INDEX(Drenagem!$A:$CT,ROW(BF131),COLUMN(BF131))</f>
        <v>0</v>
      </c>
      <c r="BJ894" s="106">
        <f>INDEX(Drenagem!$A:$CT,ROW(BG131),COLUMN(BG131))</f>
        <v>0</v>
      </c>
      <c r="BK894" s="106">
        <f>INDEX(Drenagem!$A:$CT,ROW(BH131),COLUMN(BH131))</f>
        <v>0</v>
      </c>
      <c r="BL894" s="106">
        <f>INDEX(Drenagem!$A:$CT,ROW(BI131),COLUMN(BI131))</f>
        <v>0</v>
      </c>
      <c r="BM894" s="106">
        <f>INDEX(Drenagem!$A:$CT,ROW(BJ131),COLUMN(BJ131))</f>
        <v>0</v>
      </c>
      <c r="BN894" s="106">
        <f>INDEX(Drenagem!$A:$CT,ROW(BK131),COLUMN(BK131))</f>
        <v>0</v>
      </c>
      <c r="BO894" s="106">
        <f>INDEX(Drenagem!$A:$CT,ROW(BL131),COLUMN(BL131))</f>
        <v>0</v>
      </c>
      <c r="BP894" s="106">
        <f>INDEX(Drenagem!$A:$CT,ROW(BM131),COLUMN(BM131))</f>
        <v>0</v>
      </c>
      <c r="BQ894" s="106">
        <f>INDEX(Drenagem!$A:$CT,ROW(BN131),COLUMN(BN131))</f>
        <v>0</v>
      </c>
      <c r="BR894" s="106">
        <f>INDEX(Drenagem!$A:$CT,ROW(BO131),COLUMN(BO131))</f>
        <v>0</v>
      </c>
      <c r="BS894" s="106">
        <f>INDEX(Drenagem!$A:$CT,ROW(BP131),COLUMN(BP131))</f>
        <v>0</v>
      </c>
      <c r="BT894" s="106">
        <f>INDEX(Drenagem!$A:$CT,ROW(BQ131),COLUMN(BQ131))</f>
        <v>0</v>
      </c>
      <c r="BU894" s="106">
        <f>INDEX(Drenagem!$A:$CT,ROW(BR131),COLUMN(BR131))</f>
        <v>0</v>
      </c>
      <c r="BV894" s="106">
        <f>INDEX(Drenagem!$A:$CT,ROW(BS131),COLUMN(BS131))</f>
        <v>0</v>
      </c>
      <c r="BW894" s="106">
        <f>INDEX(Drenagem!$A:$CT,ROW(BT131),COLUMN(BT131))</f>
        <v>0</v>
      </c>
      <c r="BX894" s="106">
        <f>INDEX(Drenagem!$A:$CT,ROW(BU131),COLUMN(BU131))</f>
        <v>0</v>
      </c>
      <c r="BY894" s="106">
        <f>INDEX(Drenagem!$A:$CT,ROW(BV131),COLUMN(BV131))</f>
        <v>0</v>
      </c>
      <c r="BZ894" s="106">
        <f>INDEX(Drenagem!$A:$CT,ROW(BW131),COLUMN(BW131))</f>
        <v>0</v>
      </c>
      <c r="CA894" s="106">
        <f>INDEX(Drenagem!$A:$CT,ROW(BX131),COLUMN(BX131))</f>
        <v>0</v>
      </c>
      <c r="CB894" s="106">
        <f>INDEX(Drenagem!$A:$CT,ROW(BY131),COLUMN(BY131))</f>
        <v>0</v>
      </c>
      <c r="CC894" s="106">
        <f>INDEX(Drenagem!$A:$CT,ROW(BZ131),COLUMN(BZ131))</f>
        <v>0</v>
      </c>
      <c r="CD894" s="106">
        <f>INDEX(Drenagem!$A:$CT,ROW(CA131),COLUMN(CA131))</f>
        <v>0</v>
      </c>
      <c r="CE894" s="106">
        <f>INDEX(Drenagem!$A:$CT,ROW(CB131),COLUMN(CB131))</f>
        <v>0</v>
      </c>
      <c r="CF894" s="106">
        <f>INDEX(Drenagem!$A:$CT,ROW(CC131),COLUMN(CC131))</f>
        <v>0</v>
      </c>
      <c r="CG894" s="106">
        <f>INDEX(Drenagem!$A:$CT,ROW(CD131),COLUMN(CD131))</f>
        <v>0</v>
      </c>
      <c r="CH894" s="106">
        <f>INDEX(Drenagem!$A:$CT,ROW(CE131),COLUMN(CE131))</f>
        <v>0</v>
      </c>
      <c r="CI894" s="106">
        <f>INDEX(Drenagem!$A:$CT,ROW(CF131),COLUMN(CF131))</f>
        <v>0</v>
      </c>
      <c r="CJ894" s="106">
        <f>INDEX(Drenagem!$A:$CT,ROW(CG131),COLUMN(CG131))</f>
        <v>0</v>
      </c>
      <c r="CK894" s="106">
        <f>INDEX(Drenagem!$A:$CT,ROW(CH131),COLUMN(CH131))</f>
        <v>0</v>
      </c>
      <c r="CL894" s="106">
        <f>INDEX(Drenagem!$A:$CT,ROW(CI131),COLUMN(CI131))</f>
        <v>0</v>
      </c>
      <c r="CM894" s="106">
        <f>INDEX(Drenagem!$A:$CT,ROW(CJ131),COLUMN(CJ131))</f>
        <v>0</v>
      </c>
      <c r="CN894" s="106">
        <f>INDEX(Drenagem!$A:$CT,ROW(CK131),COLUMN(CK131))</f>
        <v>0</v>
      </c>
      <c r="CO894" s="106">
        <f>INDEX(Drenagem!$A:$CT,ROW(CL131),COLUMN(CL131))</f>
        <v>0</v>
      </c>
      <c r="CP894" s="106">
        <f>INDEX(Drenagem!$A:$CT,ROW(CM131),COLUMN(CM131))</f>
        <v>0</v>
      </c>
      <c r="CQ894" s="106">
        <f>INDEX(Drenagem!$A:$CT,ROW(CN131),COLUMN(CN131))</f>
        <v>0</v>
      </c>
      <c r="CR894" s="106">
        <f>INDEX(Drenagem!$A:$CT,ROW(CO131),COLUMN(CO131))</f>
        <v>0</v>
      </c>
      <c r="CS894" s="107">
        <f>INDEX(Drenagem!$A:$CT,ROW(A131),COLUMN(A131))</f>
        <v>0</v>
      </c>
    </row>
    <row r="895" spans="1:97" s="104" customFormat="1" hidden="1" x14ac:dyDescent="0.2">
      <c r="A895" t="str">
        <f t="shared" si="13"/>
        <v>Zero</v>
      </c>
      <c r="B895" s="107">
        <f>INDEX(Drenagem!$A:$CT,ROW(B132),COLUMN(CQ132))</f>
        <v>0</v>
      </c>
      <c r="C895" s="107">
        <f>INDEX(Drenagem!$A:$CT,ROW(C132),COLUMN(CR132))</f>
        <v>0</v>
      </c>
      <c r="D895" s="107">
        <f>INDEX(Drenagem!$A:$CT,ROW(D132),COLUMN(CS132))</f>
        <v>0</v>
      </c>
      <c r="E895" s="107">
        <f>INDEX(Drenagem!$A:$CT,ROW(B132),COLUMN(B132))</f>
        <v>0</v>
      </c>
      <c r="F895" s="106">
        <f>INDEX(Drenagem!$A:$CT,ROW(C132),COLUMN(C132))</f>
        <v>0</v>
      </c>
      <c r="G895" s="106">
        <f>INDEX(Drenagem!$A:$CT,ROW(D132),COLUMN(D132))</f>
        <v>0</v>
      </c>
      <c r="H895" s="106">
        <f>INDEX(Drenagem!$A:$CT,ROW(E132),COLUMN(E132))</f>
        <v>0</v>
      </c>
      <c r="I895" s="106">
        <f>INDEX(Drenagem!$A:$CT,ROW(F132),COLUMN(F132))</f>
        <v>0</v>
      </c>
      <c r="J895" s="106">
        <f>INDEX(Drenagem!$A:$CT,ROW(G132),COLUMN(G132))</f>
        <v>0</v>
      </c>
      <c r="K895" s="106">
        <f>INDEX(Drenagem!$A:$CT,ROW(H132),COLUMN(H132))</f>
        <v>0</v>
      </c>
      <c r="L895" s="106">
        <f>INDEX(Drenagem!$A:$CT,ROW(I132),COLUMN(I132))</f>
        <v>0</v>
      </c>
      <c r="M895" s="106">
        <f>INDEX(Drenagem!$A:$CT,ROW(J132),COLUMN(J132))</f>
        <v>0</v>
      </c>
      <c r="N895" s="106">
        <f>INDEX(Drenagem!$A:$CT,ROW(K132),COLUMN(K132))</f>
        <v>0</v>
      </c>
      <c r="O895" s="106">
        <f>INDEX(Drenagem!$A:$CT,ROW(L132),COLUMN(L132))</f>
        <v>0</v>
      </c>
      <c r="P895" s="106">
        <f>INDEX(Drenagem!$A:$CT,ROW(M132),COLUMN(M132))</f>
        <v>0</v>
      </c>
      <c r="Q895" s="106">
        <f>INDEX(Drenagem!$A:$CT,ROW(N132),COLUMN(N132))</f>
        <v>0</v>
      </c>
      <c r="R895" s="106">
        <f>INDEX(Drenagem!$A:$CT,ROW(O132),COLUMN(O132))</f>
        <v>0</v>
      </c>
      <c r="S895" s="106">
        <f>INDEX(Drenagem!$A:$CT,ROW(P132),COLUMN(P132))</f>
        <v>0</v>
      </c>
      <c r="T895" s="106">
        <f>INDEX(Drenagem!$A:$CT,ROW(Q132),COLUMN(Q132))</f>
        <v>0</v>
      </c>
      <c r="U895" s="106">
        <f>INDEX(Drenagem!$A:$CT,ROW(R132),COLUMN(R132))</f>
        <v>0</v>
      </c>
      <c r="V895" s="106">
        <f>INDEX(Drenagem!$A:$CT,ROW(S132),COLUMN(S132))</f>
        <v>0</v>
      </c>
      <c r="W895" s="106">
        <f>INDEX(Drenagem!$A:$CT,ROW(T132),COLUMN(T132))</f>
        <v>0</v>
      </c>
      <c r="X895" s="106">
        <f>INDEX(Drenagem!$A:$CT,ROW(U132),COLUMN(U132))</f>
        <v>0</v>
      </c>
      <c r="Y895" s="106">
        <f>INDEX(Drenagem!$A:$CT,ROW(V132),COLUMN(V132))</f>
        <v>0</v>
      </c>
      <c r="Z895" s="106">
        <f>INDEX(Drenagem!$A:$CT,ROW(W132),COLUMN(W132))</f>
        <v>0</v>
      </c>
      <c r="AA895" s="106">
        <f>INDEX(Drenagem!$A:$CT,ROW(X132),COLUMN(X132))</f>
        <v>0</v>
      </c>
      <c r="AB895" s="106">
        <f>INDEX(Drenagem!$A:$CT,ROW(Y132),COLUMN(Y132))</f>
        <v>0</v>
      </c>
      <c r="AC895" s="106">
        <f>INDEX(Drenagem!$A:$CT,ROW(Z132),COLUMN(Z132))</f>
        <v>0</v>
      </c>
      <c r="AD895" s="106">
        <f>INDEX(Drenagem!$A:$CT,ROW(AA132),COLUMN(AA132))</f>
        <v>0</v>
      </c>
      <c r="AE895" s="106">
        <f>INDEX(Drenagem!$A:$CT,ROW(AB132),COLUMN(AB132))</f>
        <v>0</v>
      </c>
      <c r="AF895" s="106">
        <f>INDEX(Drenagem!$A:$CT,ROW(AC132),COLUMN(AC132))</f>
        <v>0</v>
      </c>
      <c r="AG895" s="106">
        <f>INDEX(Drenagem!$A:$CT,ROW(AD132),COLUMN(AD132))</f>
        <v>0</v>
      </c>
      <c r="AH895" s="106">
        <f>INDEX(Drenagem!$A:$CT,ROW(AE132),COLUMN(AE132))</f>
        <v>0</v>
      </c>
      <c r="AI895" s="106">
        <f>INDEX(Drenagem!$A:$CT,ROW(AF132),COLUMN(AF132))</f>
        <v>0</v>
      </c>
      <c r="AJ895" s="106">
        <f>INDEX(Drenagem!$A:$CT,ROW(AG132),COLUMN(AG132))</f>
        <v>0</v>
      </c>
      <c r="AK895" s="106">
        <f>INDEX(Drenagem!$A:$CT,ROW(AH132),COLUMN(AH132))</f>
        <v>0</v>
      </c>
      <c r="AL895" s="106">
        <f>INDEX(Drenagem!$A:$CT,ROW(AI132),COLUMN(AI132))</f>
        <v>0</v>
      </c>
      <c r="AM895" s="106">
        <f>INDEX(Drenagem!$A:$CT,ROW(AJ132),COLUMN(AJ132))</f>
        <v>0</v>
      </c>
      <c r="AN895" s="106">
        <f>INDEX(Drenagem!$A:$CT,ROW(AK132),COLUMN(AK132))</f>
        <v>0</v>
      </c>
      <c r="AO895" s="106">
        <f>INDEX(Drenagem!$A:$CT,ROW(AL132),COLUMN(AL132))</f>
        <v>0</v>
      </c>
      <c r="AP895" s="106">
        <f>INDEX(Drenagem!$A:$CT,ROW(AM132),COLUMN(AM132))</f>
        <v>0</v>
      </c>
      <c r="AQ895" s="106">
        <f>INDEX(Drenagem!$A:$CT,ROW(AN132),COLUMN(AN132))</f>
        <v>0</v>
      </c>
      <c r="AR895" s="106">
        <f>INDEX(Drenagem!$A:$CT,ROW(AO132),COLUMN(AO132))</f>
        <v>0</v>
      </c>
      <c r="AS895" s="106">
        <f>INDEX(Drenagem!$A:$CT,ROW(AP132),COLUMN(AP132))</f>
        <v>0</v>
      </c>
      <c r="AT895" s="106">
        <f>INDEX(Drenagem!$A:$CT,ROW(AQ132),COLUMN(AQ132))</f>
        <v>0</v>
      </c>
      <c r="AU895" s="106">
        <f>INDEX(Drenagem!$A:$CT,ROW(AR132),COLUMN(AR132))</f>
        <v>0</v>
      </c>
      <c r="AV895" s="106">
        <f>INDEX(Drenagem!$A:$CT,ROW(AS132),COLUMN(AS132))</f>
        <v>0</v>
      </c>
      <c r="AW895" s="106">
        <f>INDEX(Drenagem!$A:$CT,ROW(AT132),COLUMN(AT132))</f>
        <v>0</v>
      </c>
      <c r="AX895" s="106">
        <f>INDEX(Drenagem!$A:$CT,ROW(AU132),COLUMN(AU132))</f>
        <v>0</v>
      </c>
      <c r="AY895" s="106">
        <f>INDEX(Drenagem!$A:$CT,ROW(AV132),COLUMN(AV132))</f>
        <v>0</v>
      </c>
      <c r="AZ895" s="106">
        <f>INDEX(Drenagem!$A:$CT,ROW(AW132),COLUMN(AW132))</f>
        <v>0</v>
      </c>
      <c r="BA895" s="106">
        <f>INDEX(Drenagem!$A:$CT,ROW(AX132),COLUMN(AX132))</f>
        <v>0</v>
      </c>
      <c r="BB895" s="106">
        <f>INDEX(Drenagem!$A:$CT,ROW(AY132),COLUMN(AY132))</f>
        <v>0</v>
      </c>
      <c r="BC895" s="106">
        <f>INDEX(Drenagem!$A:$CT,ROW(AZ132),COLUMN(AZ132))</f>
        <v>0</v>
      </c>
      <c r="BD895" s="106">
        <f>INDEX(Drenagem!$A:$CT,ROW(BA132),COLUMN(BA132))</f>
        <v>0</v>
      </c>
      <c r="BE895" s="106">
        <f>INDEX(Drenagem!$A:$CT,ROW(BB132),COLUMN(BB132))</f>
        <v>0</v>
      </c>
      <c r="BF895" s="106">
        <f>INDEX(Drenagem!$A:$CT,ROW(BC132),COLUMN(BC132))</f>
        <v>0</v>
      </c>
      <c r="BG895" s="106">
        <f>INDEX(Drenagem!$A:$CT,ROW(BD132),COLUMN(BD132))</f>
        <v>0</v>
      </c>
      <c r="BH895" s="106">
        <f>INDEX(Drenagem!$A:$CT,ROW(BE132),COLUMN(BE132))</f>
        <v>0</v>
      </c>
      <c r="BI895" s="106">
        <f>INDEX(Drenagem!$A:$CT,ROW(BF132),COLUMN(BF132))</f>
        <v>0</v>
      </c>
      <c r="BJ895" s="106">
        <f>INDEX(Drenagem!$A:$CT,ROW(BG132),COLUMN(BG132))</f>
        <v>0</v>
      </c>
      <c r="BK895" s="106">
        <f>INDEX(Drenagem!$A:$CT,ROW(BH132),COLUMN(BH132))</f>
        <v>0</v>
      </c>
      <c r="BL895" s="106">
        <f>INDEX(Drenagem!$A:$CT,ROW(BI132),COLUMN(BI132))</f>
        <v>0</v>
      </c>
      <c r="BM895" s="106">
        <f>INDEX(Drenagem!$A:$CT,ROW(BJ132),COLUMN(BJ132))</f>
        <v>0</v>
      </c>
      <c r="BN895" s="106">
        <f>INDEX(Drenagem!$A:$CT,ROW(BK132),COLUMN(BK132))</f>
        <v>0</v>
      </c>
      <c r="BO895" s="106">
        <f>INDEX(Drenagem!$A:$CT,ROW(BL132),COLUMN(BL132))</f>
        <v>0</v>
      </c>
      <c r="BP895" s="106">
        <f>INDEX(Drenagem!$A:$CT,ROW(BM132),COLUMN(BM132))</f>
        <v>0</v>
      </c>
      <c r="BQ895" s="106">
        <f>INDEX(Drenagem!$A:$CT,ROW(BN132),COLUMN(BN132))</f>
        <v>0</v>
      </c>
      <c r="BR895" s="106">
        <f>INDEX(Drenagem!$A:$CT,ROW(BO132),COLUMN(BO132))</f>
        <v>0</v>
      </c>
      <c r="BS895" s="106">
        <f>INDEX(Drenagem!$A:$CT,ROW(BP132),COLUMN(BP132))</f>
        <v>0</v>
      </c>
      <c r="BT895" s="106">
        <f>INDEX(Drenagem!$A:$CT,ROW(BQ132),COLUMN(BQ132))</f>
        <v>0</v>
      </c>
      <c r="BU895" s="106">
        <f>INDEX(Drenagem!$A:$CT,ROW(BR132),COLUMN(BR132))</f>
        <v>0</v>
      </c>
      <c r="BV895" s="106">
        <f>INDEX(Drenagem!$A:$CT,ROW(BS132),COLUMN(BS132))</f>
        <v>0</v>
      </c>
      <c r="BW895" s="106">
        <f>INDEX(Drenagem!$A:$CT,ROW(BT132),COLUMN(BT132))</f>
        <v>0</v>
      </c>
      <c r="BX895" s="106">
        <f>INDEX(Drenagem!$A:$CT,ROW(BU132),COLUMN(BU132))</f>
        <v>0</v>
      </c>
      <c r="BY895" s="106">
        <f>INDEX(Drenagem!$A:$CT,ROW(BV132),COLUMN(BV132))</f>
        <v>0</v>
      </c>
      <c r="BZ895" s="106">
        <f>INDEX(Drenagem!$A:$CT,ROW(BW132),COLUMN(BW132))</f>
        <v>0</v>
      </c>
      <c r="CA895" s="106">
        <f>INDEX(Drenagem!$A:$CT,ROW(BX132),COLUMN(BX132))</f>
        <v>0</v>
      </c>
      <c r="CB895" s="106">
        <f>INDEX(Drenagem!$A:$CT,ROW(BY132),COLUMN(BY132))</f>
        <v>0</v>
      </c>
      <c r="CC895" s="106">
        <f>INDEX(Drenagem!$A:$CT,ROW(BZ132),COLUMN(BZ132))</f>
        <v>0</v>
      </c>
      <c r="CD895" s="106">
        <f>INDEX(Drenagem!$A:$CT,ROW(CA132),COLUMN(CA132))</f>
        <v>0</v>
      </c>
      <c r="CE895" s="106">
        <f>INDEX(Drenagem!$A:$CT,ROW(CB132),COLUMN(CB132))</f>
        <v>0</v>
      </c>
      <c r="CF895" s="106">
        <f>INDEX(Drenagem!$A:$CT,ROW(CC132),COLUMN(CC132))</f>
        <v>0</v>
      </c>
      <c r="CG895" s="106">
        <f>INDEX(Drenagem!$A:$CT,ROW(CD132),COLUMN(CD132))</f>
        <v>0</v>
      </c>
      <c r="CH895" s="106">
        <f>INDEX(Drenagem!$A:$CT,ROW(CE132),COLUMN(CE132))</f>
        <v>0</v>
      </c>
      <c r="CI895" s="106">
        <f>INDEX(Drenagem!$A:$CT,ROW(CF132),COLUMN(CF132))</f>
        <v>0</v>
      </c>
      <c r="CJ895" s="106">
        <f>INDEX(Drenagem!$A:$CT,ROW(CG132),COLUMN(CG132))</f>
        <v>0</v>
      </c>
      <c r="CK895" s="106">
        <f>INDEX(Drenagem!$A:$CT,ROW(CH132),COLUMN(CH132))</f>
        <v>0</v>
      </c>
      <c r="CL895" s="106">
        <f>INDEX(Drenagem!$A:$CT,ROW(CI132),COLUMN(CI132))</f>
        <v>0</v>
      </c>
      <c r="CM895" s="106">
        <f>INDEX(Drenagem!$A:$CT,ROW(CJ132),COLUMN(CJ132))</f>
        <v>0</v>
      </c>
      <c r="CN895" s="106">
        <f>INDEX(Drenagem!$A:$CT,ROW(CK132),COLUMN(CK132))</f>
        <v>0</v>
      </c>
      <c r="CO895" s="106">
        <f>INDEX(Drenagem!$A:$CT,ROW(CL132),COLUMN(CL132))</f>
        <v>0</v>
      </c>
      <c r="CP895" s="106">
        <f>INDEX(Drenagem!$A:$CT,ROW(CM132),COLUMN(CM132))</f>
        <v>0</v>
      </c>
      <c r="CQ895" s="106">
        <f>INDEX(Drenagem!$A:$CT,ROW(CN132),COLUMN(CN132))</f>
        <v>0</v>
      </c>
      <c r="CR895" s="106">
        <f>INDEX(Drenagem!$A:$CT,ROW(CO132),COLUMN(CO132))</f>
        <v>0</v>
      </c>
      <c r="CS895" s="107">
        <f>INDEX(Drenagem!$A:$CT,ROW(A132),COLUMN(A132))</f>
        <v>0</v>
      </c>
    </row>
    <row r="896" spans="1:97" s="104" customFormat="1" hidden="1" x14ac:dyDescent="0.2">
      <c r="A896" t="str">
        <f t="shared" si="13"/>
        <v>Zero</v>
      </c>
      <c r="B896" s="107">
        <f>INDEX(Drenagem!$A:$CT,ROW(B133),COLUMN(CQ133))</f>
        <v>0</v>
      </c>
      <c r="C896" s="107">
        <f>INDEX(Drenagem!$A:$CT,ROW(C133),COLUMN(CR133))</f>
        <v>0</v>
      </c>
      <c r="D896" s="107">
        <f>INDEX(Drenagem!$A:$CT,ROW(D133),COLUMN(CS133))</f>
        <v>0</v>
      </c>
      <c r="E896" s="107">
        <f>INDEX(Drenagem!$A:$CT,ROW(B133),COLUMN(B133))</f>
        <v>0</v>
      </c>
      <c r="F896" s="106">
        <f>INDEX(Drenagem!$A:$CT,ROW(C133),COLUMN(C133))</f>
        <v>0</v>
      </c>
      <c r="G896" s="106">
        <f>INDEX(Drenagem!$A:$CT,ROW(D133),COLUMN(D133))</f>
        <v>0</v>
      </c>
      <c r="H896" s="106">
        <f>INDEX(Drenagem!$A:$CT,ROW(E133),COLUMN(E133))</f>
        <v>0</v>
      </c>
      <c r="I896" s="106">
        <f>INDEX(Drenagem!$A:$CT,ROW(F133),COLUMN(F133))</f>
        <v>0</v>
      </c>
      <c r="J896" s="106">
        <f>INDEX(Drenagem!$A:$CT,ROW(G133),COLUMN(G133))</f>
        <v>0</v>
      </c>
      <c r="K896" s="106">
        <f>INDEX(Drenagem!$A:$CT,ROW(H133),COLUMN(H133))</f>
        <v>0</v>
      </c>
      <c r="L896" s="106">
        <f>INDEX(Drenagem!$A:$CT,ROW(I133),COLUMN(I133))</f>
        <v>0</v>
      </c>
      <c r="M896" s="106">
        <f>INDEX(Drenagem!$A:$CT,ROW(J133),COLUMN(J133))</f>
        <v>0</v>
      </c>
      <c r="N896" s="106">
        <f>INDEX(Drenagem!$A:$CT,ROW(K133),COLUMN(K133))</f>
        <v>0</v>
      </c>
      <c r="O896" s="106">
        <f>INDEX(Drenagem!$A:$CT,ROW(L133),COLUMN(L133))</f>
        <v>0</v>
      </c>
      <c r="P896" s="106">
        <f>INDEX(Drenagem!$A:$CT,ROW(M133),COLUMN(M133))</f>
        <v>0</v>
      </c>
      <c r="Q896" s="106">
        <f>INDEX(Drenagem!$A:$CT,ROW(N133),COLUMN(N133))</f>
        <v>0</v>
      </c>
      <c r="R896" s="106">
        <f>INDEX(Drenagem!$A:$CT,ROW(O133),COLUMN(O133))</f>
        <v>0</v>
      </c>
      <c r="S896" s="106">
        <f>INDEX(Drenagem!$A:$CT,ROW(P133),COLUMN(P133))</f>
        <v>0</v>
      </c>
      <c r="T896" s="106">
        <f>INDEX(Drenagem!$A:$CT,ROW(Q133),COLUMN(Q133))</f>
        <v>0</v>
      </c>
      <c r="U896" s="106">
        <f>INDEX(Drenagem!$A:$CT,ROW(R133),COLUMN(R133))</f>
        <v>0</v>
      </c>
      <c r="V896" s="106">
        <f>INDEX(Drenagem!$A:$CT,ROW(S133),COLUMN(S133))</f>
        <v>0</v>
      </c>
      <c r="W896" s="106">
        <f>INDEX(Drenagem!$A:$CT,ROW(T133),COLUMN(T133))</f>
        <v>0</v>
      </c>
      <c r="X896" s="106">
        <f>INDEX(Drenagem!$A:$CT,ROW(U133),COLUMN(U133))</f>
        <v>0</v>
      </c>
      <c r="Y896" s="106">
        <f>INDEX(Drenagem!$A:$CT,ROW(V133),COLUMN(V133))</f>
        <v>0</v>
      </c>
      <c r="Z896" s="106">
        <f>INDEX(Drenagem!$A:$CT,ROW(W133),COLUMN(W133))</f>
        <v>0</v>
      </c>
      <c r="AA896" s="106">
        <f>INDEX(Drenagem!$A:$CT,ROW(X133),COLUMN(X133))</f>
        <v>0</v>
      </c>
      <c r="AB896" s="106">
        <f>INDEX(Drenagem!$A:$CT,ROW(Y133),COLUMN(Y133))</f>
        <v>0</v>
      </c>
      <c r="AC896" s="106">
        <f>INDEX(Drenagem!$A:$CT,ROW(Z133),COLUMN(Z133))</f>
        <v>0</v>
      </c>
      <c r="AD896" s="106">
        <f>INDEX(Drenagem!$A:$CT,ROW(AA133),COLUMN(AA133))</f>
        <v>0</v>
      </c>
      <c r="AE896" s="106">
        <f>INDEX(Drenagem!$A:$CT,ROW(AB133),COLUMN(AB133))</f>
        <v>0</v>
      </c>
      <c r="AF896" s="106">
        <f>INDEX(Drenagem!$A:$CT,ROW(AC133),COLUMN(AC133))</f>
        <v>0</v>
      </c>
      <c r="AG896" s="106">
        <f>INDEX(Drenagem!$A:$CT,ROW(AD133),COLUMN(AD133))</f>
        <v>0</v>
      </c>
      <c r="AH896" s="106">
        <f>INDEX(Drenagem!$A:$CT,ROW(AE133),COLUMN(AE133))</f>
        <v>0</v>
      </c>
      <c r="AI896" s="106">
        <f>INDEX(Drenagem!$A:$CT,ROW(AF133),COLUMN(AF133))</f>
        <v>0</v>
      </c>
      <c r="AJ896" s="106">
        <f>INDEX(Drenagem!$A:$CT,ROW(AG133),COLUMN(AG133))</f>
        <v>0</v>
      </c>
      <c r="AK896" s="106">
        <f>INDEX(Drenagem!$A:$CT,ROW(AH133),COLUMN(AH133))</f>
        <v>0</v>
      </c>
      <c r="AL896" s="106">
        <f>INDEX(Drenagem!$A:$CT,ROW(AI133),COLUMN(AI133))</f>
        <v>0</v>
      </c>
      <c r="AM896" s="106">
        <f>INDEX(Drenagem!$A:$CT,ROW(AJ133),COLUMN(AJ133))</f>
        <v>0</v>
      </c>
      <c r="AN896" s="106">
        <f>INDEX(Drenagem!$A:$CT,ROW(AK133),COLUMN(AK133))</f>
        <v>0</v>
      </c>
      <c r="AO896" s="106">
        <f>INDEX(Drenagem!$A:$CT,ROW(AL133),COLUMN(AL133))</f>
        <v>0</v>
      </c>
      <c r="AP896" s="106">
        <f>INDEX(Drenagem!$A:$CT,ROW(AM133),COLUMN(AM133))</f>
        <v>0</v>
      </c>
      <c r="AQ896" s="106">
        <f>INDEX(Drenagem!$A:$CT,ROW(AN133),COLUMN(AN133))</f>
        <v>0</v>
      </c>
      <c r="AR896" s="106">
        <f>INDEX(Drenagem!$A:$CT,ROW(AO133),COLUMN(AO133))</f>
        <v>0</v>
      </c>
      <c r="AS896" s="106">
        <f>INDEX(Drenagem!$A:$CT,ROW(AP133),COLUMN(AP133))</f>
        <v>0</v>
      </c>
      <c r="AT896" s="106">
        <f>INDEX(Drenagem!$A:$CT,ROW(AQ133),COLUMN(AQ133))</f>
        <v>0</v>
      </c>
      <c r="AU896" s="106">
        <f>INDEX(Drenagem!$A:$CT,ROW(AR133),COLUMN(AR133))</f>
        <v>0</v>
      </c>
      <c r="AV896" s="106">
        <f>INDEX(Drenagem!$A:$CT,ROW(AS133),COLUMN(AS133))</f>
        <v>0</v>
      </c>
      <c r="AW896" s="106">
        <f>INDEX(Drenagem!$A:$CT,ROW(AT133),COLUMN(AT133))</f>
        <v>0</v>
      </c>
      <c r="AX896" s="106">
        <f>INDEX(Drenagem!$A:$CT,ROW(AU133),COLUMN(AU133))</f>
        <v>0</v>
      </c>
      <c r="AY896" s="106">
        <f>INDEX(Drenagem!$A:$CT,ROW(AV133),COLUMN(AV133))</f>
        <v>0</v>
      </c>
      <c r="AZ896" s="106">
        <f>INDEX(Drenagem!$A:$CT,ROW(AW133),COLUMN(AW133))</f>
        <v>0</v>
      </c>
      <c r="BA896" s="106">
        <f>INDEX(Drenagem!$A:$CT,ROW(AX133),COLUMN(AX133))</f>
        <v>0</v>
      </c>
      <c r="BB896" s="106">
        <f>INDEX(Drenagem!$A:$CT,ROW(AY133),COLUMN(AY133))</f>
        <v>0</v>
      </c>
      <c r="BC896" s="106">
        <f>INDEX(Drenagem!$A:$CT,ROW(AZ133),COLUMN(AZ133))</f>
        <v>0</v>
      </c>
      <c r="BD896" s="106">
        <f>INDEX(Drenagem!$A:$CT,ROW(BA133),COLUMN(BA133))</f>
        <v>0</v>
      </c>
      <c r="BE896" s="106">
        <f>INDEX(Drenagem!$A:$CT,ROW(BB133),COLUMN(BB133))</f>
        <v>0</v>
      </c>
      <c r="BF896" s="106">
        <f>INDEX(Drenagem!$A:$CT,ROW(BC133),COLUMN(BC133))</f>
        <v>0</v>
      </c>
      <c r="BG896" s="106">
        <f>INDEX(Drenagem!$A:$CT,ROW(BD133),COLUMN(BD133))</f>
        <v>0</v>
      </c>
      <c r="BH896" s="106">
        <f>INDEX(Drenagem!$A:$CT,ROW(BE133),COLUMN(BE133))</f>
        <v>0</v>
      </c>
      <c r="BI896" s="106">
        <f>INDEX(Drenagem!$A:$CT,ROW(BF133),COLUMN(BF133))</f>
        <v>0</v>
      </c>
      <c r="BJ896" s="106">
        <f>INDEX(Drenagem!$A:$CT,ROW(BG133),COLUMN(BG133))</f>
        <v>0</v>
      </c>
      <c r="BK896" s="106">
        <f>INDEX(Drenagem!$A:$CT,ROW(BH133),COLUMN(BH133))</f>
        <v>0</v>
      </c>
      <c r="BL896" s="106">
        <f>INDEX(Drenagem!$A:$CT,ROW(BI133),COLUMN(BI133))</f>
        <v>0</v>
      </c>
      <c r="BM896" s="106">
        <f>INDEX(Drenagem!$A:$CT,ROW(BJ133),COLUMN(BJ133))</f>
        <v>0</v>
      </c>
      <c r="BN896" s="106">
        <f>INDEX(Drenagem!$A:$CT,ROW(BK133),COLUMN(BK133))</f>
        <v>0</v>
      </c>
      <c r="BO896" s="106">
        <f>INDEX(Drenagem!$A:$CT,ROW(BL133),COLUMN(BL133))</f>
        <v>0</v>
      </c>
      <c r="BP896" s="106">
        <f>INDEX(Drenagem!$A:$CT,ROW(BM133),COLUMN(BM133))</f>
        <v>0</v>
      </c>
      <c r="BQ896" s="106">
        <f>INDEX(Drenagem!$A:$CT,ROW(BN133),COLUMN(BN133))</f>
        <v>0</v>
      </c>
      <c r="BR896" s="106">
        <f>INDEX(Drenagem!$A:$CT,ROW(BO133),COLUMN(BO133))</f>
        <v>0</v>
      </c>
      <c r="BS896" s="106">
        <f>INDEX(Drenagem!$A:$CT,ROW(BP133),COLUMN(BP133))</f>
        <v>0</v>
      </c>
      <c r="BT896" s="106">
        <f>INDEX(Drenagem!$A:$CT,ROW(BQ133),COLUMN(BQ133))</f>
        <v>0</v>
      </c>
      <c r="BU896" s="106">
        <f>INDEX(Drenagem!$A:$CT,ROW(BR133),COLUMN(BR133))</f>
        <v>0</v>
      </c>
      <c r="BV896" s="106">
        <f>INDEX(Drenagem!$A:$CT,ROW(BS133),COLUMN(BS133))</f>
        <v>0</v>
      </c>
      <c r="BW896" s="106">
        <f>INDEX(Drenagem!$A:$CT,ROW(BT133),COLUMN(BT133))</f>
        <v>0</v>
      </c>
      <c r="BX896" s="106">
        <f>INDEX(Drenagem!$A:$CT,ROW(BU133),COLUMN(BU133))</f>
        <v>0</v>
      </c>
      <c r="BY896" s="106">
        <f>INDEX(Drenagem!$A:$CT,ROW(BV133),COLUMN(BV133))</f>
        <v>0</v>
      </c>
      <c r="BZ896" s="106">
        <f>INDEX(Drenagem!$A:$CT,ROW(BW133),COLUMN(BW133))</f>
        <v>0</v>
      </c>
      <c r="CA896" s="106">
        <f>INDEX(Drenagem!$A:$CT,ROW(BX133),COLUMN(BX133))</f>
        <v>0</v>
      </c>
      <c r="CB896" s="106">
        <f>INDEX(Drenagem!$A:$CT,ROW(BY133),COLUMN(BY133))</f>
        <v>0</v>
      </c>
      <c r="CC896" s="106">
        <f>INDEX(Drenagem!$A:$CT,ROW(BZ133),COLUMN(BZ133))</f>
        <v>0</v>
      </c>
      <c r="CD896" s="106">
        <f>INDEX(Drenagem!$A:$CT,ROW(CA133),COLUMN(CA133))</f>
        <v>0</v>
      </c>
      <c r="CE896" s="106">
        <f>INDEX(Drenagem!$A:$CT,ROW(CB133),COLUMN(CB133))</f>
        <v>0</v>
      </c>
      <c r="CF896" s="106">
        <f>INDEX(Drenagem!$A:$CT,ROW(CC133),COLUMN(CC133))</f>
        <v>0</v>
      </c>
      <c r="CG896" s="106">
        <f>INDEX(Drenagem!$A:$CT,ROW(CD133),COLUMN(CD133))</f>
        <v>0</v>
      </c>
      <c r="CH896" s="106">
        <f>INDEX(Drenagem!$A:$CT,ROW(CE133),COLUMN(CE133))</f>
        <v>0</v>
      </c>
      <c r="CI896" s="106">
        <f>INDEX(Drenagem!$A:$CT,ROW(CF133),COLUMN(CF133))</f>
        <v>0</v>
      </c>
      <c r="CJ896" s="106">
        <f>INDEX(Drenagem!$A:$CT,ROW(CG133),COLUMN(CG133))</f>
        <v>0</v>
      </c>
      <c r="CK896" s="106">
        <f>INDEX(Drenagem!$A:$CT,ROW(CH133),COLUMN(CH133))</f>
        <v>0</v>
      </c>
      <c r="CL896" s="106">
        <f>INDEX(Drenagem!$A:$CT,ROW(CI133),COLUMN(CI133))</f>
        <v>0</v>
      </c>
      <c r="CM896" s="106">
        <f>INDEX(Drenagem!$A:$CT,ROW(CJ133),COLUMN(CJ133))</f>
        <v>0</v>
      </c>
      <c r="CN896" s="106">
        <f>INDEX(Drenagem!$A:$CT,ROW(CK133),COLUMN(CK133))</f>
        <v>0</v>
      </c>
      <c r="CO896" s="106">
        <f>INDEX(Drenagem!$A:$CT,ROW(CL133),COLUMN(CL133))</f>
        <v>0</v>
      </c>
      <c r="CP896" s="106">
        <f>INDEX(Drenagem!$A:$CT,ROW(CM133),COLUMN(CM133))</f>
        <v>0</v>
      </c>
      <c r="CQ896" s="106">
        <f>INDEX(Drenagem!$A:$CT,ROW(CN133),COLUMN(CN133))</f>
        <v>0</v>
      </c>
      <c r="CR896" s="106">
        <f>INDEX(Drenagem!$A:$CT,ROW(CO133),COLUMN(CO133))</f>
        <v>0</v>
      </c>
      <c r="CS896" s="107">
        <f>INDEX(Drenagem!$A:$CT,ROW(A133),COLUMN(A133))</f>
        <v>0</v>
      </c>
    </row>
    <row r="897" spans="1:97" s="104" customFormat="1" hidden="1" x14ac:dyDescent="0.2">
      <c r="A897" t="str">
        <f t="shared" si="13"/>
        <v>Zero</v>
      </c>
      <c r="B897" s="107">
        <f>INDEX(Drenagem!$A:$CT,ROW(B134),COLUMN(CQ134))</f>
        <v>0</v>
      </c>
      <c r="C897" s="107">
        <f>INDEX(Drenagem!$A:$CT,ROW(C134),COLUMN(CR134))</f>
        <v>0</v>
      </c>
      <c r="D897" s="107">
        <f>INDEX(Drenagem!$A:$CT,ROW(D134),COLUMN(CS134))</f>
        <v>0</v>
      </c>
      <c r="E897" s="107">
        <f>INDEX(Drenagem!$A:$CT,ROW(B134),COLUMN(B134))</f>
        <v>0</v>
      </c>
      <c r="F897" s="106">
        <f>INDEX(Drenagem!$A:$CT,ROW(C134),COLUMN(C134))</f>
        <v>0</v>
      </c>
      <c r="G897" s="106">
        <f>INDEX(Drenagem!$A:$CT,ROW(D134),COLUMN(D134))</f>
        <v>0</v>
      </c>
      <c r="H897" s="106">
        <f>INDEX(Drenagem!$A:$CT,ROW(E134),COLUMN(E134))</f>
        <v>0</v>
      </c>
      <c r="I897" s="106">
        <f>INDEX(Drenagem!$A:$CT,ROW(F134),COLUMN(F134))</f>
        <v>0</v>
      </c>
      <c r="J897" s="106">
        <f>INDEX(Drenagem!$A:$CT,ROW(G134),COLUMN(G134))</f>
        <v>0</v>
      </c>
      <c r="K897" s="106">
        <f>INDEX(Drenagem!$A:$CT,ROW(H134),COLUMN(H134))</f>
        <v>0</v>
      </c>
      <c r="L897" s="106">
        <f>INDEX(Drenagem!$A:$CT,ROW(I134),COLUMN(I134))</f>
        <v>0</v>
      </c>
      <c r="M897" s="106">
        <f>INDEX(Drenagem!$A:$CT,ROW(J134),COLUMN(J134))</f>
        <v>0</v>
      </c>
      <c r="N897" s="106">
        <f>INDEX(Drenagem!$A:$CT,ROW(K134),COLUMN(K134))</f>
        <v>0</v>
      </c>
      <c r="O897" s="106">
        <f>INDEX(Drenagem!$A:$CT,ROW(L134),COLUMN(L134))</f>
        <v>0</v>
      </c>
      <c r="P897" s="106">
        <f>INDEX(Drenagem!$A:$CT,ROW(M134),COLUMN(M134))</f>
        <v>0</v>
      </c>
      <c r="Q897" s="106">
        <f>INDEX(Drenagem!$A:$CT,ROW(N134),COLUMN(N134))</f>
        <v>0</v>
      </c>
      <c r="R897" s="106">
        <f>INDEX(Drenagem!$A:$CT,ROW(O134),COLUMN(O134))</f>
        <v>0</v>
      </c>
      <c r="S897" s="106">
        <f>INDEX(Drenagem!$A:$CT,ROW(P134),COLUMN(P134))</f>
        <v>0</v>
      </c>
      <c r="T897" s="106">
        <f>INDEX(Drenagem!$A:$CT,ROW(Q134),COLUMN(Q134))</f>
        <v>0</v>
      </c>
      <c r="U897" s="106">
        <f>INDEX(Drenagem!$A:$CT,ROW(R134),COLUMN(R134))</f>
        <v>0</v>
      </c>
      <c r="V897" s="106">
        <f>INDEX(Drenagem!$A:$CT,ROW(S134),COLUMN(S134))</f>
        <v>0</v>
      </c>
      <c r="W897" s="106">
        <f>INDEX(Drenagem!$A:$CT,ROW(T134),COLUMN(T134))</f>
        <v>0</v>
      </c>
      <c r="X897" s="106">
        <f>INDEX(Drenagem!$A:$CT,ROW(U134),COLUMN(U134))</f>
        <v>0</v>
      </c>
      <c r="Y897" s="106">
        <f>INDEX(Drenagem!$A:$CT,ROW(V134),COLUMN(V134))</f>
        <v>0</v>
      </c>
      <c r="Z897" s="106">
        <f>INDEX(Drenagem!$A:$CT,ROW(W134),COLUMN(W134))</f>
        <v>0</v>
      </c>
      <c r="AA897" s="106">
        <f>INDEX(Drenagem!$A:$CT,ROW(X134),COLUMN(X134))</f>
        <v>0</v>
      </c>
      <c r="AB897" s="106">
        <f>INDEX(Drenagem!$A:$CT,ROW(Y134),COLUMN(Y134))</f>
        <v>0</v>
      </c>
      <c r="AC897" s="106">
        <f>INDEX(Drenagem!$A:$CT,ROW(Z134),COLUMN(Z134))</f>
        <v>0</v>
      </c>
      <c r="AD897" s="106">
        <f>INDEX(Drenagem!$A:$CT,ROW(AA134),COLUMN(AA134))</f>
        <v>0</v>
      </c>
      <c r="AE897" s="106">
        <f>INDEX(Drenagem!$A:$CT,ROW(AB134),COLUMN(AB134))</f>
        <v>0</v>
      </c>
      <c r="AF897" s="106">
        <f>INDEX(Drenagem!$A:$CT,ROW(AC134),COLUMN(AC134))</f>
        <v>0</v>
      </c>
      <c r="AG897" s="106">
        <f>INDEX(Drenagem!$A:$CT,ROW(AD134),COLUMN(AD134))</f>
        <v>0</v>
      </c>
      <c r="AH897" s="106">
        <f>INDEX(Drenagem!$A:$CT,ROW(AE134),COLUMN(AE134))</f>
        <v>0</v>
      </c>
      <c r="AI897" s="106">
        <f>INDEX(Drenagem!$A:$CT,ROW(AF134),COLUMN(AF134))</f>
        <v>0</v>
      </c>
      <c r="AJ897" s="106">
        <f>INDEX(Drenagem!$A:$CT,ROW(AG134),COLUMN(AG134))</f>
        <v>0</v>
      </c>
      <c r="AK897" s="106">
        <f>INDEX(Drenagem!$A:$CT,ROW(AH134),COLUMN(AH134))</f>
        <v>0</v>
      </c>
      <c r="AL897" s="106">
        <f>INDEX(Drenagem!$A:$CT,ROW(AI134),COLUMN(AI134))</f>
        <v>0</v>
      </c>
      <c r="AM897" s="106">
        <f>INDEX(Drenagem!$A:$CT,ROW(AJ134),COLUMN(AJ134))</f>
        <v>0</v>
      </c>
      <c r="AN897" s="106">
        <f>INDEX(Drenagem!$A:$CT,ROW(AK134),COLUMN(AK134))</f>
        <v>0</v>
      </c>
      <c r="AO897" s="106">
        <f>INDEX(Drenagem!$A:$CT,ROW(AL134),COLUMN(AL134))</f>
        <v>0</v>
      </c>
      <c r="AP897" s="106">
        <f>INDEX(Drenagem!$A:$CT,ROW(AM134),COLUMN(AM134))</f>
        <v>0</v>
      </c>
      <c r="AQ897" s="106">
        <f>INDEX(Drenagem!$A:$CT,ROW(AN134),COLUMN(AN134))</f>
        <v>0</v>
      </c>
      <c r="AR897" s="106">
        <f>INDEX(Drenagem!$A:$CT,ROW(AO134),COLUMN(AO134))</f>
        <v>0</v>
      </c>
      <c r="AS897" s="106">
        <f>INDEX(Drenagem!$A:$CT,ROW(AP134),COLUMN(AP134))</f>
        <v>0</v>
      </c>
      <c r="AT897" s="106">
        <f>INDEX(Drenagem!$A:$CT,ROW(AQ134),COLUMN(AQ134))</f>
        <v>0</v>
      </c>
      <c r="AU897" s="106">
        <f>INDEX(Drenagem!$A:$CT,ROW(AR134),COLUMN(AR134))</f>
        <v>0</v>
      </c>
      <c r="AV897" s="106">
        <f>INDEX(Drenagem!$A:$CT,ROW(AS134),COLUMN(AS134))</f>
        <v>0</v>
      </c>
      <c r="AW897" s="106">
        <f>INDEX(Drenagem!$A:$CT,ROW(AT134),COLUMN(AT134))</f>
        <v>0</v>
      </c>
      <c r="AX897" s="106">
        <f>INDEX(Drenagem!$A:$CT,ROW(AU134),COLUMN(AU134))</f>
        <v>0</v>
      </c>
      <c r="AY897" s="106">
        <f>INDEX(Drenagem!$A:$CT,ROW(AV134),COLUMN(AV134))</f>
        <v>0</v>
      </c>
      <c r="AZ897" s="106">
        <f>INDEX(Drenagem!$A:$CT,ROW(AW134),COLUMN(AW134))</f>
        <v>0</v>
      </c>
      <c r="BA897" s="106">
        <f>INDEX(Drenagem!$A:$CT,ROW(AX134),COLUMN(AX134))</f>
        <v>0</v>
      </c>
      <c r="BB897" s="106">
        <f>INDEX(Drenagem!$A:$CT,ROW(AY134),COLUMN(AY134))</f>
        <v>0</v>
      </c>
      <c r="BC897" s="106">
        <f>INDEX(Drenagem!$A:$CT,ROW(AZ134),COLUMN(AZ134))</f>
        <v>0</v>
      </c>
      <c r="BD897" s="106">
        <f>INDEX(Drenagem!$A:$CT,ROW(BA134),COLUMN(BA134))</f>
        <v>0</v>
      </c>
      <c r="BE897" s="106">
        <f>INDEX(Drenagem!$A:$CT,ROW(BB134),COLUMN(BB134))</f>
        <v>0</v>
      </c>
      <c r="BF897" s="106">
        <f>INDEX(Drenagem!$A:$CT,ROW(BC134),COLUMN(BC134))</f>
        <v>0</v>
      </c>
      <c r="BG897" s="106">
        <f>INDEX(Drenagem!$A:$CT,ROW(BD134),COLUMN(BD134))</f>
        <v>0</v>
      </c>
      <c r="BH897" s="106">
        <f>INDEX(Drenagem!$A:$CT,ROW(BE134),COLUMN(BE134))</f>
        <v>0</v>
      </c>
      <c r="BI897" s="106">
        <f>INDEX(Drenagem!$A:$CT,ROW(BF134),COLUMN(BF134))</f>
        <v>0</v>
      </c>
      <c r="BJ897" s="106">
        <f>INDEX(Drenagem!$A:$CT,ROW(BG134),COLUMN(BG134))</f>
        <v>0</v>
      </c>
      <c r="BK897" s="106">
        <f>INDEX(Drenagem!$A:$CT,ROW(BH134),COLUMN(BH134))</f>
        <v>0</v>
      </c>
      <c r="BL897" s="106">
        <f>INDEX(Drenagem!$A:$CT,ROW(BI134),COLUMN(BI134))</f>
        <v>0</v>
      </c>
      <c r="BM897" s="106">
        <f>INDEX(Drenagem!$A:$CT,ROW(BJ134),COLUMN(BJ134))</f>
        <v>0</v>
      </c>
      <c r="BN897" s="106">
        <f>INDEX(Drenagem!$A:$CT,ROW(BK134),COLUMN(BK134))</f>
        <v>0</v>
      </c>
      <c r="BO897" s="106">
        <f>INDEX(Drenagem!$A:$CT,ROW(BL134),COLUMN(BL134))</f>
        <v>0</v>
      </c>
      <c r="BP897" s="106">
        <f>INDEX(Drenagem!$A:$CT,ROW(BM134),COLUMN(BM134))</f>
        <v>0</v>
      </c>
      <c r="BQ897" s="106">
        <f>INDEX(Drenagem!$A:$CT,ROW(BN134),COLUMN(BN134))</f>
        <v>0</v>
      </c>
      <c r="BR897" s="106">
        <f>INDEX(Drenagem!$A:$CT,ROW(BO134),COLUMN(BO134))</f>
        <v>0</v>
      </c>
      <c r="BS897" s="106">
        <f>INDEX(Drenagem!$A:$CT,ROW(BP134),COLUMN(BP134))</f>
        <v>0</v>
      </c>
      <c r="BT897" s="106">
        <f>INDEX(Drenagem!$A:$CT,ROW(BQ134),COLUMN(BQ134))</f>
        <v>0</v>
      </c>
      <c r="BU897" s="106">
        <f>INDEX(Drenagem!$A:$CT,ROW(BR134),COLUMN(BR134))</f>
        <v>0</v>
      </c>
      <c r="BV897" s="106">
        <f>INDEX(Drenagem!$A:$CT,ROW(BS134),COLUMN(BS134))</f>
        <v>0</v>
      </c>
      <c r="BW897" s="106">
        <f>INDEX(Drenagem!$A:$CT,ROW(BT134),COLUMN(BT134))</f>
        <v>0</v>
      </c>
      <c r="BX897" s="106">
        <f>INDEX(Drenagem!$A:$CT,ROW(BU134),COLUMN(BU134))</f>
        <v>0</v>
      </c>
      <c r="BY897" s="106">
        <f>INDEX(Drenagem!$A:$CT,ROW(BV134),COLUMN(BV134))</f>
        <v>0</v>
      </c>
      <c r="BZ897" s="106">
        <f>INDEX(Drenagem!$A:$CT,ROW(BW134),COLUMN(BW134))</f>
        <v>0</v>
      </c>
      <c r="CA897" s="106">
        <f>INDEX(Drenagem!$A:$CT,ROW(BX134),COLUMN(BX134))</f>
        <v>0</v>
      </c>
      <c r="CB897" s="106">
        <f>INDEX(Drenagem!$A:$CT,ROW(BY134),COLUMN(BY134))</f>
        <v>0</v>
      </c>
      <c r="CC897" s="106">
        <f>INDEX(Drenagem!$A:$CT,ROW(BZ134),COLUMN(BZ134))</f>
        <v>0</v>
      </c>
      <c r="CD897" s="106">
        <f>INDEX(Drenagem!$A:$CT,ROW(CA134),COLUMN(CA134))</f>
        <v>0</v>
      </c>
      <c r="CE897" s="106">
        <f>INDEX(Drenagem!$A:$CT,ROW(CB134),COLUMN(CB134))</f>
        <v>0</v>
      </c>
      <c r="CF897" s="106">
        <f>INDEX(Drenagem!$A:$CT,ROW(CC134),COLUMN(CC134))</f>
        <v>0</v>
      </c>
      <c r="CG897" s="106">
        <f>INDEX(Drenagem!$A:$CT,ROW(CD134),COLUMN(CD134))</f>
        <v>0</v>
      </c>
      <c r="CH897" s="106">
        <f>INDEX(Drenagem!$A:$CT,ROW(CE134),COLUMN(CE134))</f>
        <v>0</v>
      </c>
      <c r="CI897" s="106">
        <f>INDEX(Drenagem!$A:$CT,ROW(CF134),COLUMN(CF134))</f>
        <v>0</v>
      </c>
      <c r="CJ897" s="106">
        <f>INDEX(Drenagem!$A:$CT,ROW(CG134),COLUMN(CG134))</f>
        <v>0</v>
      </c>
      <c r="CK897" s="106">
        <f>INDEX(Drenagem!$A:$CT,ROW(CH134),COLUMN(CH134))</f>
        <v>0</v>
      </c>
      <c r="CL897" s="106">
        <f>INDEX(Drenagem!$A:$CT,ROW(CI134),COLUMN(CI134))</f>
        <v>0</v>
      </c>
      <c r="CM897" s="106">
        <f>INDEX(Drenagem!$A:$CT,ROW(CJ134),COLUMN(CJ134))</f>
        <v>0</v>
      </c>
      <c r="CN897" s="106">
        <f>INDEX(Drenagem!$A:$CT,ROW(CK134),COLUMN(CK134))</f>
        <v>0</v>
      </c>
      <c r="CO897" s="106">
        <f>INDEX(Drenagem!$A:$CT,ROW(CL134),COLUMN(CL134))</f>
        <v>0</v>
      </c>
      <c r="CP897" s="106">
        <f>INDEX(Drenagem!$A:$CT,ROW(CM134),COLUMN(CM134))</f>
        <v>0</v>
      </c>
      <c r="CQ897" s="106">
        <f>INDEX(Drenagem!$A:$CT,ROW(CN134),COLUMN(CN134))</f>
        <v>0</v>
      </c>
      <c r="CR897" s="106">
        <f>INDEX(Drenagem!$A:$CT,ROW(CO134),COLUMN(CO134))</f>
        <v>0</v>
      </c>
      <c r="CS897" s="107">
        <f>INDEX(Drenagem!$A:$CT,ROW(A134),COLUMN(A134))</f>
        <v>0</v>
      </c>
    </row>
    <row r="898" spans="1:97" s="104" customFormat="1" hidden="1" x14ac:dyDescent="0.2">
      <c r="A898" t="str">
        <f t="shared" si="13"/>
        <v>Zero</v>
      </c>
      <c r="B898" s="107">
        <f>INDEX(Drenagem!$A:$CT,ROW(B135),COLUMN(CQ135))</f>
        <v>0</v>
      </c>
      <c r="C898" s="107">
        <f>INDEX(Drenagem!$A:$CT,ROW(C135),COLUMN(CR135))</f>
        <v>0</v>
      </c>
      <c r="D898" s="107">
        <f>INDEX(Drenagem!$A:$CT,ROW(D135),COLUMN(CS135))</f>
        <v>0</v>
      </c>
      <c r="E898" s="107">
        <f>INDEX(Drenagem!$A:$CT,ROW(B135),COLUMN(B135))</f>
        <v>0</v>
      </c>
      <c r="F898" s="106">
        <f>INDEX(Drenagem!$A:$CT,ROW(C135),COLUMN(C135))</f>
        <v>0</v>
      </c>
      <c r="G898" s="106">
        <f>INDEX(Drenagem!$A:$CT,ROW(D135),COLUMN(D135))</f>
        <v>0</v>
      </c>
      <c r="H898" s="106">
        <f>INDEX(Drenagem!$A:$CT,ROW(E135),COLUMN(E135))</f>
        <v>0</v>
      </c>
      <c r="I898" s="106">
        <f>INDEX(Drenagem!$A:$CT,ROW(F135),COLUMN(F135))</f>
        <v>0</v>
      </c>
      <c r="J898" s="106">
        <f>INDEX(Drenagem!$A:$CT,ROW(G135),COLUMN(G135))</f>
        <v>0</v>
      </c>
      <c r="K898" s="106">
        <f>INDEX(Drenagem!$A:$CT,ROW(H135),COLUMN(H135))</f>
        <v>0</v>
      </c>
      <c r="L898" s="106">
        <f>INDEX(Drenagem!$A:$CT,ROW(I135),COLUMN(I135))</f>
        <v>0</v>
      </c>
      <c r="M898" s="106">
        <f>INDEX(Drenagem!$A:$CT,ROW(J135),COLUMN(J135))</f>
        <v>0</v>
      </c>
      <c r="N898" s="106">
        <f>INDEX(Drenagem!$A:$CT,ROW(K135),COLUMN(K135))</f>
        <v>0</v>
      </c>
      <c r="O898" s="106">
        <f>INDEX(Drenagem!$A:$CT,ROW(L135),COLUMN(L135))</f>
        <v>0</v>
      </c>
      <c r="P898" s="106">
        <f>INDEX(Drenagem!$A:$CT,ROW(M135),COLUMN(M135))</f>
        <v>0</v>
      </c>
      <c r="Q898" s="106">
        <f>INDEX(Drenagem!$A:$CT,ROW(N135),COLUMN(N135))</f>
        <v>0</v>
      </c>
      <c r="R898" s="106">
        <f>INDEX(Drenagem!$A:$CT,ROW(O135),COLUMN(O135))</f>
        <v>0</v>
      </c>
      <c r="S898" s="106">
        <f>INDEX(Drenagem!$A:$CT,ROW(P135),COLUMN(P135))</f>
        <v>0</v>
      </c>
      <c r="T898" s="106">
        <f>INDEX(Drenagem!$A:$CT,ROW(Q135),COLUMN(Q135))</f>
        <v>0</v>
      </c>
      <c r="U898" s="106">
        <f>INDEX(Drenagem!$A:$CT,ROW(R135),COLUMN(R135))</f>
        <v>0</v>
      </c>
      <c r="V898" s="106">
        <f>INDEX(Drenagem!$A:$CT,ROW(S135),COLUMN(S135))</f>
        <v>0</v>
      </c>
      <c r="W898" s="106">
        <f>INDEX(Drenagem!$A:$CT,ROW(T135),COLUMN(T135))</f>
        <v>0</v>
      </c>
      <c r="X898" s="106">
        <f>INDEX(Drenagem!$A:$CT,ROW(U135),COLUMN(U135))</f>
        <v>0</v>
      </c>
      <c r="Y898" s="106">
        <f>INDEX(Drenagem!$A:$CT,ROW(V135),COLUMN(V135))</f>
        <v>0</v>
      </c>
      <c r="Z898" s="106">
        <f>INDEX(Drenagem!$A:$CT,ROW(W135),COLUMN(W135))</f>
        <v>0</v>
      </c>
      <c r="AA898" s="106">
        <f>INDEX(Drenagem!$A:$CT,ROW(X135),COLUMN(X135))</f>
        <v>0</v>
      </c>
      <c r="AB898" s="106">
        <f>INDEX(Drenagem!$A:$CT,ROW(Y135),COLUMN(Y135))</f>
        <v>0</v>
      </c>
      <c r="AC898" s="106">
        <f>INDEX(Drenagem!$A:$CT,ROW(Z135),COLUMN(Z135))</f>
        <v>0</v>
      </c>
      <c r="AD898" s="106">
        <f>INDEX(Drenagem!$A:$CT,ROW(AA135),COLUMN(AA135))</f>
        <v>0</v>
      </c>
      <c r="AE898" s="106">
        <f>INDEX(Drenagem!$A:$CT,ROW(AB135),COLUMN(AB135))</f>
        <v>0</v>
      </c>
      <c r="AF898" s="106">
        <f>INDEX(Drenagem!$A:$CT,ROW(AC135),COLUMN(AC135))</f>
        <v>0</v>
      </c>
      <c r="AG898" s="106">
        <f>INDEX(Drenagem!$A:$CT,ROW(AD135),COLUMN(AD135))</f>
        <v>0</v>
      </c>
      <c r="AH898" s="106">
        <f>INDEX(Drenagem!$A:$CT,ROW(AE135),COLUMN(AE135))</f>
        <v>0</v>
      </c>
      <c r="AI898" s="106">
        <f>INDEX(Drenagem!$A:$CT,ROW(AF135),COLUMN(AF135))</f>
        <v>0</v>
      </c>
      <c r="AJ898" s="106">
        <f>INDEX(Drenagem!$A:$CT,ROW(AG135),COLUMN(AG135))</f>
        <v>0</v>
      </c>
      <c r="AK898" s="106">
        <f>INDEX(Drenagem!$A:$CT,ROW(AH135),COLUMN(AH135))</f>
        <v>0</v>
      </c>
      <c r="AL898" s="106">
        <f>INDEX(Drenagem!$A:$CT,ROW(AI135),COLUMN(AI135))</f>
        <v>0</v>
      </c>
      <c r="AM898" s="106">
        <f>INDEX(Drenagem!$A:$CT,ROW(AJ135),COLUMN(AJ135))</f>
        <v>0</v>
      </c>
      <c r="AN898" s="106">
        <f>INDEX(Drenagem!$A:$CT,ROW(AK135),COLUMN(AK135))</f>
        <v>0</v>
      </c>
      <c r="AO898" s="106">
        <f>INDEX(Drenagem!$A:$CT,ROW(AL135),COLUMN(AL135))</f>
        <v>0</v>
      </c>
      <c r="AP898" s="106">
        <f>INDEX(Drenagem!$A:$CT,ROW(AM135),COLUMN(AM135))</f>
        <v>0</v>
      </c>
      <c r="AQ898" s="106">
        <f>INDEX(Drenagem!$A:$CT,ROW(AN135),COLUMN(AN135))</f>
        <v>0</v>
      </c>
      <c r="AR898" s="106">
        <f>INDEX(Drenagem!$A:$CT,ROW(AO135),COLUMN(AO135))</f>
        <v>0</v>
      </c>
      <c r="AS898" s="106">
        <f>INDEX(Drenagem!$A:$CT,ROW(AP135),COLUMN(AP135))</f>
        <v>0</v>
      </c>
      <c r="AT898" s="106">
        <f>INDEX(Drenagem!$A:$CT,ROW(AQ135),COLUMN(AQ135))</f>
        <v>0</v>
      </c>
      <c r="AU898" s="106">
        <f>INDEX(Drenagem!$A:$CT,ROW(AR135),COLUMN(AR135))</f>
        <v>0</v>
      </c>
      <c r="AV898" s="106">
        <f>INDEX(Drenagem!$A:$CT,ROW(AS135),COLUMN(AS135))</f>
        <v>0</v>
      </c>
      <c r="AW898" s="106">
        <f>INDEX(Drenagem!$A:$CT,ROW(AT135),COLUMN(AT135))</f>
        <v>0</v>
      </c>
      <c r="AX898" s="106">
        <f>INDEX(Drenagem!$A:$CT,ROW(AU135),COLUMN(AU135))</f>
        <v>0</v>
      </c>
      <c r="AY898" s="106">
        <f>INDEX(Drenagem!$A:$CT,ROW(AV135),COLUMN(AV135))</f>
        <v>0</v>
      </c>
      <c r="AZ898" s="106">
        <f>INDEX(Drenagem!$A:$CT,ROW(AW135),COLUMN(AW135))</f>
        <v>0</v>
      </c>
      <c r="BA898" s="106">
        <f>INDEX(Drenagem!$A:$CT,ROW(AX135),COLUMN(AX135))</f>
        <v>0</v>
      </c>
      <c r="BB898" s="106">
        <f>INDEX(Drenagem!$A:$CT,ROW(AY135),COLUMN(AY135))</f>
        <v>0</v>
      </c>
      <c r="BC898" s="106">
        <f>INDEX(Drenagem!$A:$CT,ROW(AZ135),COLUMN(AZ135))</f>
        <v>0</v>
      </c>
      <c r="BD898" s="106">
        <f>INDEX(Drenagem!$A:$CT,ROW(BA135),COLUMN(BA135))</f>
        <v>0</v>
      </c>
      <c r="BE898" s="106">
        <f>INDEX(Drenagem!$A:$CT,ROW(BB135),COLUMN(BB135))</f>
        <v>0</v>
      </c>
      <c r="BF898" s="106">
        <f>INDEX(Drenagem!$A:$CT,ROW(BC135),COLUMN(BC135))</f>
        <v>0</v>
      </c>
      <c r="BG898" s="106">
        <f>INDEX(Drenagem!$A:$CT,ROW(BD135),COLUMN(BD135))</f>
        <v>0</v>
      </c>
      <c r="BH898" s="106">
        <f>INDEX(Drenagem!$A:$CT,ROW(BE135),COLUMN(BE135))</f>
        <v>0</v>
      </c>
      <c r="BI898" s="106">
        <f>INDEX(Drenagem!$A:$CT,ROW(BF135),COLUMN(BF135))</f>
        <v>0</v>
      </c>
      <c r="BJ898" s="106">
        <f>INDEX(Drenagem!$A:$CT,ROW(BG135),COLUMN(BG135))</f>
        <v>0</v>
      </c>
      <c r="BK898" s="106">
        <f>INDEX(Drenagem!$A:$CT,ROW(BH135),COLUMN(BH135))</f>
        <v>0</v>
      </c>
      <c r="BL898" s="106">
        <f>INDEX(Drenagem!$A:$CT,ROW(BI135),COLUMN(BI135))</f>
        <v>0</v>
      </c>
      <c r="BM898" s="106">
        <f>INDEX(Drenagem!$A:$CT,ROW(BJ135),COLUMN(BJ135))</f>
        <v>0</v>
      </c>
      <c r="BN898" s="106">
        <f>INDEX(Drenagem!$A:$CT,ROW(BK135),COLUMN(BK135))</f>
        <v>0</v>
      </c>
      <c r="BO898" s="106">
        <f>INDEX(Drenagem!$A:$CT,ROW(BL135),COLUMN(BL135))</f>
        <v>0</v>
      </c>
      <c r="BP898" s="106">
        <f>INDEX(Drenagem!$A:$CT,ROW(BM135),COLUMN(BM135))</f>
        <v>0</v>
      </c>
      <c r="BQ898" s="106">
        <f>INDEX(Drenagem!$A:$CT,ROW(BN135),COLUMN(BN135))</f>
        <v>0</v>
      </c>
      <c r="BR898" s="106">
        <f>INDEX(Drenagem!$A:$CT,ROW(BO135),COLUMN(BO135))</f>
        <v>0</v>
      </c>
      <c r="BS898" s="106">
        <f>INDEX(Drenagem!$A:$CT,ROW(BP135),COLUMN(BP135))</f>
        <v>0</v>
      </c>
      <c r="BT898" s="106">
        <f>INDEX(Drenagem!$A:$CT,ROW(BQ135),COLUMN(BQ135))</f>
        <v>0</v>
      </c>
      <c r="BU898" s="106">
        <f>INDEX(Drenagem!$A:$CT,ROW(BR135),COLUMN(BR135))</f>
        <v>0</v>
      </c>
      <c r="BV898" s="106">
        <f>INDEX(Drenagem!$A:$CT,ROW(BS135),COLUMN(BS135))</f>
        <v>0</v>
      </c>
      <c r="BW898" s="106">
        <f>INDEX(Drenagem!$A:$CT,ROW(BT135),COLUMN(BT135))</f>
        <v>0</v>
      </c>
      <c r="BX898" s="106">
        <f>INDEX(Drenagem!$A:$CT,ROW(BU135),COLUMN(BU135))</f>
        <v>0</v>
      </c>
      <c r="BY898" s="106">
        <f>INDEX(Drenagem!$A:$CT,ROW(BV135),COLUMN(BV135))</f>
        <v>0</v>
      </c>
      <c r="BZ898" s="106">
        <f>INDEX(Drenagem!$A:$CT,ROW(BW135),COLUMN(BW135))</f>
        <v>0</v>
      </c>
      <c r="CA898" s="106">
        <f>INDEX(Drenagem!$A:$CT,ROW(BX135),COLUMN(BX135))</f>
        <v>0</v>
      </c>
      <c r="CB898" s="106">
        <f>INDEX(Drenagem!$A:$CT,ROW(BY135),COLUMN(BY135))</f>
        <v>0</v>
      </c>
      <c r="CC898" s="106">
        <f>INDEX(Drenagem!$A:$CT,ROW(BZ135),COLUMN(BZ135))</f>
        <v>0</v>
      </c>
      <c r="CD898" s="106">
        <f>INDEX(Drenagem!$A:$CT,ROW(CA135),COLUMN(CA135))</f>
        <v>0</v>
      </c>
      <c r="CE898" s="106">
        <f>INDEX(Drenagem!$A:$CT,ROW(CB135),COLUMN(CB135))</f>
        <v>0</v>
      </c>
      <c r="CF898" s="106">
        <f>INDEX(Drenagem!$A:$CT,ROW(CC135),COLUMN(CC135))</f>
        <v>0</v>
      </c>
      <c r="CG898" s="106">
        <f>INDEX(Drenagem!$A:$CT,ROW(CD135),COLUMN(CD135))</f>
        <v>0</v>
      </c>
      <c r="CH898" s="106">
        <f>INDEX(Drenagem!$A:$CT,ROW(CE135),COLUMN(CE135))</f>
        <v>0</v>
      </c>
      <c r="CI898" s="106">
        <f>INDEX(Drenagem!$A:$CT,ROW(CF135),COLUMN(CF135))</f>
        <v>0</v>
      </c>
      <c r="CJ898" s="106">
        <f>INDEX(Drenagem!$A:$CT,ROW(CG135),COLUMN(CG135))</f>
        <v>0</v>
      </c>
      <c r="CK898" s="106">
        <f>INDEX(Drenagem!$A:$CT,ROW(CH135),COLUMN(CH135))</f>
        <v>0</v>
      </c>
      <c r="CL898" s="106">
        <f>INDEX(Drenagem!$A:$CT,ROW(CI135),COLUMN(CI135))</f>
        <v>0</v>
      </c>
      <c r="CM898" s="106">
        <f>INDEX(Drenagem!$A:$CT,ROW(CJ135),COLUMN(CJ135))</f>
        <v>0</v>
      </c>
      <c r="CN898" s="106">
        <f>INDEX(Drenagem!$A:$CT,ROW(CK135),COLUMN(CK135))</f>
        <v>0</v>
      </c>
      <c r="CO898" s="106">
        <f>INDEX(Drenagem!$A:$CT,ROW(CL135),COLUMN(CL135))</f>
        <v>0</v>
      </c>
      <c r="CP898" s="106">
        <f>INDEX(Drenagem!$A:$CT,ROW(CM135),COLUMN(CM135))</f>
        <v>0</v>
      </c>
      <c r="CQ898" s="106">
        <f>INDEX(Drenagem!$A:$CT,ROW(CN135),COLUMN(CN135))</f>
        <v>0</v>
      </c>
      <c r="CR898" s="106">
        <f>INDEX(Drenagem!$A:$CT,ROW(CO135),COLUMN(CO135))</f>
        <v>0</v>
      </c>
      <c r="CS898" s="107">
        <f>INDEX(Drenagem!$A:$CT,ROW(A135),COLUMN(A135))</f>
        <v>0</v>
      </c>
    </row>
    <row r="899" spans="1:97" s="104" customFormat="1" hidden="1" x14ac:dyDescent="0.2">
      <c r="A899" t="str">
        <f t="shared" si="13"/>
        <v>Zero</v>
      </c>
      <c r="B899" s="107">
        <f>INDEX(Drenagem!$A:$CT,ROW(B136),COLUMN(CQ136))</f>
        <v>0</v>
      </c>
      <c r="C899" s="107">
        <f>INDEX(Drenagem!$A:$CT,ROW(C136),COLUMN(CR136))</f>
        <v>0</v>
      </c>
      <c r="D899" s="107">
        <f>INDEX(Drenagem!$A:$CT,ROW(D136),COLUMN(CS136))</f>
        <v>0</v>
      </c>
      <c r="E899" s="107">
        <f>INDEX(Drenagem!$A:$CT,ROW(B136),COLUMN(B136))</f>
        <v>0</v>
      </c>
      <c r="F899" s="106">
        <f>INDEX(Drenagem!$A:$CT,ROW(C136),COLUMN(C136))</f>
        <v>0</v>
      </c>
      <c r="G899" s="106">
        <f>INDEX(Drenagem!$A:$CT,ROW(D136),COLUMN(D136))</f>
        <v>0</v>
      </c>
      <c r="H899" s="106">
        <f>INDEX(Drenagem!$A:$CT,ROW(E136),COLUMN(E136))</f>
        <v>0</v>
      </c>
      <c r="I899" s="106">
        <f>INDEX(Drenagem!$A:$CT,ROW(F136),COLUMN(F136))</f>
        <v>0</v>
      </c>
      <c r="J899" s="106">
        <f>INDEX(Drenagem!$A:$CT,ROW(G136),COLUMN(G136))</f>
        <v>0</v>
      </c>
      <c r="K899" s="106">
        <f>INDEX(Drenagem!$A:$CT,ROW(H136),COLUMN(H136))</f>
        <v>0</v>
      </c>
      <c r="L899" s="106">
        <f>INDEX(Drenagem!$A:$CT,ROW(I136),COLUMN(I136))</f>
        <v>0</v>
      </c>
      <c r="M899" s="106">
        <f>INDEX(Drenagem!$A:$CT,ROW(J136),COLUMN(J136))</f>
        <v>0</v>
      </c>
      <c r="N899" s="106">
        <f>INDEX(Drenagem!$A:$CT,ROW(K136),COLUMN(K136))</f>
        <v>0</v>
      </c>
      <c r="O899" s="106">
        <f>INDEX(Drenagem!$A:$CT,ROW(L136),COLUMN(L136))</f>
        <v>0</v>
      </c>
      <c r="P899" s="106">
        <f>INDEX(Drenagem!$A:$CT,ROW(M136),COLUMN(M136))</f>
        <v>0</v>
      </c>
      <c r="Q899" s="106">
        <f>INDEX(Drenagem!$A:$CT,ROW(N136),COLUMN(N136))</f>
        <v>0</v>
      </c>
      <c r="R899" s="106">
        <f>INDEX(Drenagem!$A:$CT,ROW(O136),COLUMN(O136))</f>
        <v>0</v>
      </c>
      <c r="S899" s="106">
        <f>INDEX(Drenagem!$A:$CT,ROW(P136),COLUMN(P136))</f>
        <v>0</v>
      </c>
      <c r="T899" s="106">
        <f>INDEX(Drenagem!$A:$CT,ROW(Q136),COLUMN(Q136))</f>
        <v>0</v>
      </c>
      <c r="U899" s="106">
        <f>INDEX(Drenagem!$A:$CT,ROW(R136),COLUMN(R136))</f>
        <v>0</v>
      </c>
      <c r="V899" s="106">
        <f>INDEX(Drenagem!$A:$CT,ROW(S136),COLUMN(S136))</f>
        <v>0</v>
      </c>
      <c r="W899" s="106">
        <f>INDEX(Drenagem!$A:$CT,ROW(T136),COLUMN(T136))</f>
        <v>0</v>
      </c>
      <c r="X899" s="106">
        <f>INDEX(Drenagem!$A:$CT,ROW(U136),COLUMN(U136))</f>
        <v>0</v>
      </c>
      <c r="Y899" s="106">
        <f>INDEX(Drenagem!$A:$CT,ROW(V136),COLUMN(V136))</f>
        <v>0</v>
      </c>
      <c r="Z899" s="106">
        <f>INDEX(Drenagem!$A:$CT,ROW(W136),COLUMN(W136))</f>
        <v>0</v>
      </c>
      <c r="AA899" s="106">
        <f>INDEX(Drenagem!$A:$CT,ROW(X136),COLUMN(X136))</f>
        <v>0</v>
      </c>
      <c r="AB899" s="106">
        <f>INDEX(Drenagem!$A:$CT,ROW(Y136),COLUMN(Y136))</f>
        <v>0</v>
      </c>
      <c r="AC899" s="106">
        <f>INDEX(Drenagem!$A:$CT,ROW(Z136),COLUMN(Z136))</f>
        <v>0</v>
      </c>
      <c r="AD899" s="106">
        <f>INDEX(Drenagem!$A:$CT,ROW(AA136),COLUMN(AA136))</f>
        <v>0</v>
      </c>
      <c r="AE899" s="106">
        <f>INDEX(Drenagem!$A:$CT,ROW(AB136),COLUMN(AB136))</f>
        <v>0</v>
      </c>
      <c r="AF899" s="106">
        <f>INDEX(Drenagem!$A:$CT,ROW(AC136),COLUMN(AC136))</f>
        <v>0</v>
      </c>
      <c r="AG899" s="106">
        <f>INDEX(Drenagem!$A:$CT,ROW(AD136),COLUMN(AD136))</f>
        <v>0</v>
      </c>
      <c r="AH899" s="106">
        <f>INDEX(Drenagem!$A:$CT,ROW(AE136),COLUMN(AE136))</f>
        <v>0</v>
      </c>
      <c r="AI899" s="106">
        <f>INDEX(Drenagem!$A:$CT,ROW(AF136),COLUMN(AF136))</f>
        <v>0</v>
      </c>
      <c r="AJ899" s="106">
        <f>INDEX(Drenagem!$A:$CT,ROW(AG136),COLUMN(AG136))</f>
        <v>0</v>
      </c>
      <c r="AK899" s="106">
        <f>INDEX(Drenagem!$A:$CT,ROW(AH136),COLUMN(AH136))</f>
        <v>0</v>
      </c>
      <c r="AL899" s="106">
        <f>INDEX(Drenagem!$A:$CT,ROW(AI136),COLUMN(AI136))</f>
        <v>0</v>
      </c>
      <c r="AM899" s="106">
        <f>INDEX(Drenagem!$A:$CT,ROW(AJ136),COLUMN(AJ136))</f>
        <v>0</v>
      </c>
      <c r="AN899" s="106">
        <f>INDEX(Drenagem!$A:$CT,ROW(AK136),COLUMN(AK136))</f>
        <v>0</v>
      </c>
      <c r="AO899" s="106">
        <f>INDEX(Drenagem!$A:$CT,ROW(AL136),COLUMN(AL136))</f>
        <v>0</v>
      </c>
      <c r="AP899" s="106">
        <f>INDEX(Drenagem!$A:$CT,ROW(AM136),COLUMN(AM136))</f>
        <v>0</v>
      </c>
      <c r="AQ899" s="106">
        <f>INDEX(Drenagem!$A:$CT,ROW(AN136),COLUMN(AN136))</f>
        <v>0</v>
      </c>
      <c r="AR899" s="106">
        <f>INDEX(Drenagem!$A:$CT,ROW(AO136),COLUMN(AO136))</f>
        <v>0</v>
      </c>
      <c r="AS899" s="106">
        <f>INDEX(Drenagem!$A:$CT,ROW(AP136),COLUMN(AP136))</f>
        <v>0</v>
      </c>
      <c r="AT899" s="106">
        <f>INDEX(Drenagem!$A:$CT,ROW(AQ136),COLUMN(AQ136))</f>
        <v>0</v>
      </c>
      <c r="AU899" s="106">
        <f>INDEX(Drenagem!$A:$CT,ROW(AR136),COLUMN(AR136))</f>
        <v>0</v>
      </c>
      <c r="AV899" s="106">
        <f>INDEX(Drenagem!$A:$CT,ROW(AS136),COLUMN(AS136))</f>
        <v>0</v>
      </c>
      <c r="AW899" s="106">
        <f>INDEX(Drenagem!$A:$CT,ROW(AT136),COLUMN(AT136))</f>
        <v>0</v>
      </c>
      <c r="AX899" s="106">
        <f>INDEX(Drenagem!$A:$CT,ROW(AU136),COLUMN(AU136))</f>
        <v>0</v>
      </c>
      <c r="AY899" s="106">
        <f>INDEX(Drenagem!$A:$CT,ROW(AV136),COLUMN(AV136))</f>
        <v>0</v>
      </c>
      <c r="AZ899" s="106">
        <f>INDEX(Drenagem!$A:$CT,ROW(AW136),COLUMN(AW136))</f>
        <v>0</v>
      </c>
      <c r="BA899" s="106">
        <f>INDEX(Drenagem!$A:$CT,ROW(AX136),COLUMN(AX136))</f>
        <v>0</v>
      </c>
      <c r="BB899" s="106">
        <f>INDEX(Drenagem!$A:$CT,ROW(AY136),COLUMN(AY136))</f>
        <v>0</v>
      </c>
      <c r="BC899" s="106">
        <f>INDEX(Drenagem!$A:$CT,ROW(AZ136),COLUMN(AZ136))</f>
        <v>0</v>
      </c>
      <c r="BD899" s="106">
        <f>INDEX(Drenagem!$A:$CT,ROW(BA136),COLUMN(BA136))</f>
        <v>0</v>
      </c>
      <c r="BE899" s="106">
        <f>INDEX(Drenagem!$A:$CT,ROW(BB136),COLUMN(BB136))</f>
        <v>0</v>
      </c>
      <c r="BF899" s="106">
        <f>INDEX(Drenagem!$A:$CT,ROW(BC136),COLUMN(BC136))</f>
        <v>0</v>
      </c>
      <c r="BG899" s="106">
        <f>INDEX(Drenagem!$A:$CT,ROW(BD136),COLUMN(BD136))</f>
        <v>0</v>
      </c>
      <c r="BH899" s="106">
        <f>INDEX(Drenagem!$A:$CT,ROW(BE136),COLUMN(BE136))</f>
        <v>0</v>
      </c>
      <c r="BI899" s="106">
        <f>INDEX(Drenagem!$A:$CT,ROW(BF136),COLUMN(BF136))</f>
        <v>0</v>
      </c>
      <c r="BJ899" s="106">
        <f>INDEX(Drenagem!$A:$CT,ROW(BG136),COLUMN(BG136))</f>
        <v>0</v>
      </c>
      <c r="BK899" s="106">
        <f>INDEX(Drenagem!$A:$CT,ROW(BH136),COLUMN(BH136))</f>
        <v>0</v>
      </c>
      <c r="BL899" s="106">
        <f>INDEX(Drenagem!$A:$CT,ROW(BI136),COLUMN(BI136))</f>
        <v>0</v>
      </c>
      <c r="BM899" s="106">
        <f>INDEX(Drenagem!$A:$CT,ROW(BJ136),COLUMN(BJ136))</f>
        <v>0</v>
      </c>
      <c r="BN899" s="106">
        <f>INDEX(Drenagem!$A:$CT,ROW(BK136),COLUMN(BK136))</f>
        <v>0</v>
      </c>
      <c r="BO899" s="106">
        <f>INDEX(Drenagem!$A:$CT,ROW(BL136),COLUMN(BL136))</f>
        <v>0</v>
      </c>
      <c r="BP899" s="106">
        <f>INDEX(Drenagem!$A:$CT,ROW(BM136),COLUMN(BM136))</f>
        <v>0</v>
      </c>
      <c r="BQ899" s="106">
        <f>INDEX(Drenagem!$A:$CT,ROW(BN136),COLUMN(BN136))</f>
        <v>0</v>
      </c>
      <c r="BR899" s="106">
        <f>INDEX(Drenagem!$A:$CT,ROW(BO136),COLUMN(BO136))</f>
        <v>0</v>
      </c>
      <c r="BS899" s="106">
        <f>INDEX(Drenagem!$A:$CT,ROW(BP136),COLUMN(BP136))</f>
        <v>0</v>
      </c>
      <c r="BT899" s="106">
        <f>INDEX(Drenagem!$A:$CT,ROW(BQ136),COLUMN(BQ136))</f>
        <v>0</v>
      </c>
      <c r="BU899" s="106">
        <f>INDEX(Drenagem!$A:$CT,ROW(BR136),COLUMN(BR136))</f>
        <v>0</v>
      </c>
      <c r="BV899" s="106">
        <f>INDEX(Drenagem!$A:$CT,ROW(BS136),COLUMN(BS136))</f>
        <v>0</v>
      </c>
      <c r="BW899" s="106">
        <f>INDEX(Drenagem!$A:$CT,ROW(BT136),COLUMN(BT136))</f>
        <v>0</v>
      </c>
      <c r="BX899" s="106">
        <f>INDEX(Drenagem!$A:$CT,ROW(BU136),COLUMN(BU136))</f>
        <v>0</v>
      </c>
      <c r="BY899" s="106">
        <f>INDEX(Drenagem!$A:$CT,ROW(BV136),COLUMN(BV136))</f>
        <v>0</v>
      </c>
      <c r="BZ899" s="106">
        <f>INDEX(Drenagem!$A:$CT,ROW(BW136),COLUMN(BW136))</f>
        <v>0</v>
      </c>
      <c r="CA899" s="106">
        <f>INDEX(Drenagem!$A:$CT,ROW(BX136),COLUMN(BX136))</f>
        <v>0</v>
      </c>
      <c r="CB899" s="106">
        <f>INDEX(Drenagem!$A:$CT,ROW(BY136),COLUMN(BY136))</f>
        <v>0</v>
      </c>
      <c r="CC899" s="106">
        <f>INDEX(Drenagem!$A:$CT,ROW(BZ136),COLUMN(BZ136))</f>
        <v>0</v>
      </c>
      <c r="CD899" s="106">
        <f>INDEX(Drenagem!$A:$CT,ROW(CA136),COLUMN(CA136))</f>
        <v>0</v>
      </c>
      <c r="CE899" s="106">
        <f>INDEX(Drenagem!$A:$CT,ROW(CB136),COLUMN(CB136))</f>
        <v>0</v>
      </c>
      <c r="CF899" s="106">
        <f>INDEX(Drenagem!$A:$CT,ROW(CC136),COLUMN(CC136))</f>
        <v>0</v>
      </c>
      <c r="CG899" s="106">
        <f>INDEX(Drenagem!$A:$CT,ROW(CD136),COLUMN(CD136))</f>
        <v>0</v>
      </c>
      <c r="CH899" s="106">
        <f>INDEX(Drenagem!$A:$CT,ROW(CE136),COLUMN(CE136))</f>
        <v>0</v>
      </c>
      <c r="CI899" s="106">
        <f>INDEX(Drenagem!$A:$CT,ROW(CF136),COLUMN(CF136))</f>
        <v>0</v>
      </c>
      <c r="CJ899" s="106">
        <f>INDEX(Drenagem!$A:$CT,ROW(CG136),COLUMN(CG136))</f>
        <v>0</v>
      </c>
      <c r="CK899" s="106">
        <f>INDEX(Drenagem!$A:$CT,ROW(CH136),COLUMN(CH136))</f>
        <v>0</v>
      </c>
      <c r="CL899" s="106">
        <f>INDEX(Drenagem!$A:$CT,ROW(CI136),COLUMN(CI136))</f>
        <v>0</v>
      </c>
      <c r="CM899" s="106">
        <f>INDEX(Drenagem!$A:$CT,ROW(CJ136),COLUMN(CJ136))</f>
        <v>0</v>
      </c>
      <c r="CN899" s="106">
        <f>INDEX(Drenagem!$A:$CT,ROW(CK136),COLUMN(CK136))</f>
        <v>0</v>
      </c>
      <c r="CO899" s="106">
        <f>INDEX(Drenagem!$A:$CT,ROW(CL136),COLUMN(CL136))</f>
        <v>0</v>
      </c>
      <c r="CP899" s="106">
        <f>INDEX(Drenagem!$A:$CT,ROW(CM136),COLUMN(CM136))</f>
        <v>0</v>
      </c>
      <c r="CQ899" s="106">
        <f>INDEX(Drenagem!$A:$CT,ROW(CN136),COLUMN(CN136))</f>
        <v>0</v>
      </c>
      <c r="CR899" s="106">
        <f>INDEX(Drenagem!$A:$CT,ROW(CO136),COLUMN(CO136))</f>
        <v>0</v>
      </c>
      <c r="CS899" s="107">
        <f>INDEX(Drenagem!$A:$CT,ROW(A136),COLUMN(A136))</f>
        <v>0</v>
      </c>
    </row>
    <row r="900" spans="1:97" s="104" customFormat="1" hidden="1" x14ac:dyDescent="0.2">
      <c r="A900" t="str">
        <f t="shared" si="13"/>
        <v>Zero</v>
      </c>
      <c r="B900" s="107">
        <f>INDEX(Drenagem!$A:$CT,ROW(B137),COLUMN(CQ137))</f>
        <v>0</v>
      </c>
      <c r="C900" s="107">
        <f>INDEX(Drenagem!$A:$CT,ROW(C137),COLUMN(CR137))</f>
        <v>0</v>
      </c>
      <c r="D900" s="107">
        <f>INDEX(Drenagem!$A:$CT,ROW(D137),COLUMN(CS137))</f>
        <v>0</v>
      </c>
      <c r="E900" s="107">
        <f>INDEX(Drenagem!$A:$CT,ROW(B137),COLUMN(B137))</f>
        <v>0</v>
      </c>
      <c r="F900" s="106">
        <f>INDEX(Drenagem!$A:$CT,ROW(C137),COLUMN(C137))</f>
        <v>0</v>
      </c>
      <c r="G900" s="106">
        <f>INDEX(Drenagem!$A:$CT,ROW(D137),COLUMN(D137))</f>
        <v>0</v>
      </c>
      <c r="H900" s="106">
        <f>INDEX(Drenagem!$A:$CT,ROW(E137),COLUMN(E137))</f>
        <v>0</v>
      </c>
      <c r="I900" s="106">
        <f>INDEX(Drenagem!$A:$CT,ROW(F137),COLUMN(F137))</f>
        <v>0</v>
      </c>
      <c r="J900" s="106">
        <f>INDEX(Drenagem!$A:$CT,ROW(G137),COLUMN(G137))</f>
        <v>0</v>
      </c>
      <c r="K900" s="106">
        <f>INDEX(Drenagem!$A:$CT,ROW(H137),COLUMN(H137))</f>
        <v>0</v>
      </c>
      <c r="L900" s="106">
        <f>INDEX(Drenagem!$A:$CT,ROW(I137),COLUMN(I137))</f>
        <v>0</v>
      </c>
      <c r="M900" s="106">
        <f>INDEX(Drenagem!$A:$CT,ROW(J137),COLUMN(J137))</f>
        <v>0</v>
      </c>
      <c r="N900" s="106">
        <f>INDEX(Drenagem!$A:$CT,ROW(K137),COLUMN(K137))</f>
        <v>0</v>
      </c>
      <c r="O900" s="106">
        <f>INDEX(Drenagem!$A:$CT,ROW(L137),COLUMN(L137))</f>
        <v>0</v>
      </c>
      <c r="P900" s="106">
        <f>INDEX(Drenagem!$A:$CT,ROW(M137),COLUMN(M137))</f>
        <v>0</v>
      </c>
      <c r="Q900" s="106">
        <f>INDEX(Drenagem!$A:$CT,ROW(N137),COLUMN(N137))</f>
        <v>0</v>
      </c>
      <c r="R900" s="106">
        <f>INDEX(Drenagem!$A:$CT,ROW(O137),COLUMN(O137))</f>
        <v>0</v>
      </c>
      <c r="S900" s="106">
        <f>INDEX(Drenagem!$A:$CT,ROW(P137),COLUMN(P137))</f>
        <v>0</v>
      </c>
      <c r="T900" s="106">
        <f>INDEX(Drenagem!$A:$CT,ROW(Q137),COLUMN(Q137))</f>
        <v>0</v>
      </c>
      <c r="U900" s="106">
        <f>INDEX(Drenagem!$A:$CT,ROW(R137),COLUMN(R137))</f>
        <v>0</v>
      </c>
      <c r="V900" s="106">
        <f>INDEX(Drenagem!$A:$CT,ROW(S137),COLUMN(S137))</f>
        <v>0</v>
      </c>
      <c r="W900" s="106">
        <f>INDEX(Drenagem!$A:$CT,ROW(T137),COLUMN(T137))</f>
        <v>0</v>
      </c>
      <c r="X900" s="106">
        <f>INDEX(Drenagem!$A:$CT,ROW(U137),COLUMN(U137))</f>
        <v>0</v>
      </c>
      <c r="Y900" s="106">
        <f>INDEX(Drenagem!$A:$CT,ROW(V137),COLUMN(V137))</f>
        <v>0</v>
      </c>
      <c r="Z900" s="106">
        <f>INDEX(Drenagem!$A:$CT,ROW(W137),COLUMN(W137))</f>
        <v>0</v>
      </c>
      <c r="AA900" s="106">
        <f>INDEX(Drenagem!$A:$CT,ROW(X137),COLUMN(X137))</f>
        <v>0</v>
      </c>
      <c r="AB900" s="106">
        <f>INDEX(Drenagem!$A:$CT,ROW(Y137),COLUMN(Y137))</f>
        <v>0</v>
      </c>
      <c r="AC900" s="106">
        <f>INDEX(Drenagem!$A:$CT,ROW(Z137),COLUMN(Z137))</f>
        <v>0</v>
      </c>
      <c r="AD900" s="106">
        <f>INDEX(Drenagem!$A:$CT,ROW(AA137),COLUMN(AA137))</f>
        <v>0</v>
      </c>
      <c r="AE900" s="106">
        <f>INDEX(Drenagem!$A:$CT,ROW(AB137),COLUMN(AB137))</f>
        <v>0</v>
      </c>
      <c r="AF900" s="106">
        <f>INDEX(Drenagem!$A:$CT,ROW(AC137),COLUMN(AC137))</f>
        <v>0</v>
      </c>
      <c r="AG900" s="106">
        <f>INDEX(Drenagem!$A:$CT,ROW(AD137),COLUMN(AD137))</f>
        <v>0</v>
      </c>
      <c r="AH900" s="106">
        <f>INDEX(Drenagem!$A:$CT,ROW(AE137),COLUMN(AE137))</f>
        <v>0</v>
      </c>
      <c r="AI900" s="106">
        <f>INDEX(Drenagem!$A:$CT,ROW(AF137),COLUMN(AF137))</f>
        <v>0</v>
      </c>
      <c r="AJ900" s="106">
        <f>INDEX(Drenagem!$A:$CT,ROW(AG137),COLUMN(AG137))</f>
        <v>0</v>
      </c>
      <c r="AK900" s="106">
        <f>INDEX(Drenagem!$A:$CT,ROW(AH137),COLUMN(AH137))</f>
        <v>0</v>
      </c>
      <c r="AL900" s="106">
        <f>INDEX(Drenagem!$A:$CT,ROW(AI137),COLUMN(AI137))</f>
        <v>0</v>
      </c>
      <c r="AM900" s="106">
        <f>INDEX(Drenagem!$A:$CT,ROW(AJ137),COLUMN(AJ137))</f>
        <v>0</v>
      </c>
      <c r="AN900" s="106">
        <f>INDEX(Drenagem!$A:$CT,ROW(AK137),COLUMN(AK137))</f>
        <v>0</v>
      </c>
      <c r="AO900" s="106">
        <f>INDEX(Drenagem!$A:$CT,ROW(AL137),COLUMN(AL137))</f>
        <v>0</v>
      </c>
      <c r="AP900" s="106">
        <f>INDEX(Drenagem!$A:$CT,ROW(AM137),COLUMN(AM137))</f>
        <v>0</v>
      </c>
      <c r="AQ900" s="106">
        <f>INDEX(Drenagem!$A:$CT,ROW(AN137),COLUMN(AN137))</f>
        <v>0</v>
      </c>
      <c r="AR900" s="106">
        <f>INDEX(Drenagem!$A:$CT,ROW(AO137),COLUMN(AO137))</f>
        <v>0</v>
      </c>
      <c r="AS900" s="106">
        <f>INDEX(Drenagem!$A:$CT,ROW(AP137),COLUMN(AP137))</f>
        <v>0</v>
      </c>
      <c r="AT900" s="106">
        <f>INDEX(Drenagem!$A:$CT,ROW(AQ137),COLUMN(AQ137))</f>
        <v>0</v>
      </c>
      <c r="AU900" s="106">
        <f>INDEX(Drenagem!$A:$CT,ROW(AR137),COLUMN(AR137))</f>
        <v>0</v>
      </c>
      <c r="AV900" s="106">
        <f>INDEX(Drenagem!$A:$CT,ROW(AS137),COLUMN(AS137))</f>
        <v>0</v>
      </c>
      <c r="AW900" s="106">
        <f>INDEX(Drenagem!$A:$CT,ROW(AT137),COLUMN(AT137))</f>
        <v>0</v>
      </c>
      <c r="AX900" s="106">
        <f>INDEX(Drenagem!$A:$CT,ROW(AU137),COLUMN(AU137))</f>
        <v>0</v>
      </c>
      <c r="AY900" s="106">
        <f>INDEX(Drenagem!$A:$CT,ROW(AV137),COLUMN(AV137))</f>
        <v>0</v>
      </c>
      <c r="AZ900" s="106">
        <f>INDEX(Drenagem!$A:$CT,ROW(AW137),COLUMN(AW137))</f>
        <v>0</v>
      </c>
      <c r="BA900" s="106">
        <f>INDEX(Drenagem!$A:$CT,ROW(AX137),COLUMN(AX137))</f>
        <v>0</v>
      </c>
      <c r="BB900" s="106">
        <f>INDEX(Drenagem!$A:$CT,ROW(AY137),COLUMN(AY137))</f>
        <v>0</v>
      </c>
      <c r="BC900" s="106">
        <f>INDEX(Drenagem!$A:$CT,ROW(AZ137),COLUMN(AZ137))</f>
        <v>0</v>
      </c>
      <c r="BD900" s="106">
        <f>INDEX(Drenagem!$A:$CT,ROW(BA137),COLUMN(BA137))</f>
        <v>0</v>
      </c>
      <c r="BE900" s="106">
        <f>INDEX(Drenagem!$A:$CT,ROW(BB137),COLUMN(BB137))</f>
        <v>0</v>
      </c>
      <c r="BF900" s="106">
        <f>INDEX(Drenagem!$A:$CT,ROW(BC137),COLUMN(BC137))</f>
        <v>0</v>
      </c>
      <c r="BG900" s="106">
        <f>INDEX(Drenagem!$A:$CT,ROW(BD137),COLUMN(BD137))</f>
        <v>0</v>
      </c>
      <c r="BH900" s="106">
        <f>INDEX(Drenagem!$A:$CT,ROW(BE137),COLUMN(BE137))</f>
        <v>0</v>
      </c>
      <c r="BI900" s="106">
        <f>INDEX(Drenagem!$A:$CT,ROW(BF137),COLUMN(BF137))</f>
        <v>0</v>
      </c>
      <c r="BJ900" s="106">
        <f>INDEX(Drenagem!$A:$CT,ROW(BG137),COLUMN(BG137))</f>
        <v>0</v>
      </c>
      <c r="BK900" s="106">
        <f>INDEX(Drenagem!$A:$CT,ROW(BH137),COLUMN(BH137))</f>
        <v>0</v>
      </c>
      <c r="BL900" s="106">
        <f>INDEX(Drenagem!$A:$CT,ROW(BI137),COLUMN(BI137))</f>
        <v>0</v>
      </c>
      <c r="BM900" s="106">
        <f>INDEX(Drenagem!$A:$CT,ROW(BJ137),COLUMN(BJ137))</f>
        <v>0</v>
      </c>
      <c r="BN900" s="106">
        <f>INDEX(Drenagem!$A:$CT,ROW(BK137),COLUMN(BK137))</f>
        <v>0</v>
      </c>
      <c r="BO900" s="106">
        <f>INDEX(Drenagem!$A:$CT,ROW(BL137),COLUMN(BL137))</f>
        <v>0</v>
      </c>
      <c r="BP900" s="106">
        <f>INDEX(Drenagem!$A:$CT,ROW(BM137),COLUMN(BM137))</f>
        <v>0</v>
      </c>
      <c r="BQ900" s="106">
        <f>INDEX(Drenagem!$A:$CT,ROW(BN137),COLUMN(BN137))</f>
        <v>0</v>
      </c>
      <c r="BR900" s="106">
        <f>INDEX(Drenagem!$A:$CT,ROW(BO137),COLUMN(BO137))</f>
        <v>0</v>
      </c>
      <c r="BS900" s="106">
        <f>INDEX(Drenagem!$A:$CT,ROW(BP137),COLUMN(BP137))</f>
        <v>0</v>
      </c>
      <c r="BT900" s="106">
        <f>INDEX(Drenagem!$A:$CT,ROW(BQ137),COLUMN(BQ137))</f>
        <v>0</v>
      </c>
      <c r="BU900" s="106">
        <f>INDEX(Drenagem!$A:$CT,ROW(BR137),COLUMN(BR137))</f>
        <v>0</v>
      </c>
      <c r="BV900" s="106">
        <f>INDEX(Drenagem!$A:$CT,ROW(BS137),COLUMN(BS137))</f>
        <v>0</v>
      </c>
      <c r="BW900" s="106">
        <f>INDEX(Drenagem!$A:$CT,ROW(BT137),COLUMN(BT137))</f>
        <v>0</v>
      </c>
      <c r="BX900" s="106">
        <f>INDEX(Drenagem!$A:$CT,ROW(BU137),COLUMN(BU137))</f>
        <v>0</v>
      </c>
      <c r="BY900" s="106">
        <f>INDEX(Drenagem!$A:$CT,ROW(BV137),COLUMN(BV137))</f>
        <v>0</v>
      </c>
      <c r="BZ900" s="106">
        <f>INDEX(Drenagem!$A:$CT,ROW(BW137),COLUMN(BW137))</f>
        <v>0</v>
      </c>
      <c r="CA900" s="106">
        <f>INDEX(Drenagem!$A:$CT,ROW(BX137),COLUMN(BX137))</f>
        <v>0</v>
      </c>
      <c r="CB900" s="106">
        <f>INDEX(Drenagem!$A:$CT,ROW(BY137),COLUMN(BY137))</f>
        <v>0</v>
      </c>
      <c r="CC900" s="106">
        <f>INDEX(Drenagem!$A:$CT,ROW(BZ137),COLUMN(BZ137))</f>
        <v>0</v>
      </c>
      <c r="CD900" s="106">
        <f>INDEX(Drenagem!$A:$CT,ROW(CA137),COLUMN(CA137))</f>
        <v>0</v>
      </c>
      <c r="CE900" s="106">
        <f>INDEX(Drenagem!$A:$CT,ROW(CB137),COLUMN(CB137))</f>
        <v>0</v>
      </c>
      <c r="CF900" s="106">
        <f>INDEX(Drenagem!$A:$CT,ROW(CC137),COLUMN(CC137))</f>
        <v>0</v>
      </c>
      <c r="CG900" s="106">
        <f>INDEX(Drenagem!$A:$CT,ROW(CD137),COLUMN(CD137))</f>
        <v>0</v>
      </c>
      <c r="CH900" s="106">
        <f>INDEX(Drenagem!$A:$CT,ROW(CE137),COLUMN(CE137))</f>
        <v>0</v>
      </c>
      <c r="CI900" s="106">
        <f>INDEX(Drenagem!$A:$CT,ROW(CF137),COLUMN(CF137))</f>
        <v>0</v>
      </c>
      <c r="CJ900" s="106">
        <f>INDEX(Drenagem!$A:$CT,ROW(CG137),COLUMN(CG137))</f>
        <v>0</v>
      </c>
      <c r="CK900" s="106">
        <f>INDEX(Drenagem!$A:$CT,ROW(CH137),COLUMN(CH137))</f>
        <v>0</v>
      </c>
      <c r="CL900" s="106">
        <f>INDEX(Drenagem!$A:$CT,ROW(CI137),COLUMN(CI137))</f>
        <v>0</v>
      </c>
      <c r="CM900" s="106">
        <f>INDEX(Drenagem!$A:$CT,ROW(CJ137),COLUMN(CJ137))</f>
        <v>0</v>
      </c>
      <c r="CN900" s="106">
        <f>INDEX(Drenagem!$A:$CT,ROW(CK137),COLUMN(CK137))</f>
        <v>0</v>
      </c>
      <c r="CO900" s="106">
        <f>INDEX(Drenagem!$A:$CT,ROW(CL137),COLUMN(CL137))</f>
        <v>0</v>
      </c>
      <c r="CP900" s="106">
        <f>INDEX(Drenagem!$A:$CT,ROW(CM137),COLUMN(CM137))</f>
        <v>0</v>
      </c>
      <c r="CQ900" s="106">
        <f>INDEX(Drenagem!$A:$CT,ROW(CN137),COLUMN(CN137))</f>
        <v>0</v>
      </c>
      <c r="CR900" s="106">
        <f>INDEX(Drenagem!$A:$CT,ROW(CO137),COLUMN(CO137))</f>
        <v>0</v>
      </c>
      <c r="CS900" s="107">
        <f>INDEX(Drenagem!$A:$CT,ROW(A137),COLUMN(A137))</f>
        <v>0</v>
      </c>
    </row>
    <row r="901" spans="1:97" s="104" customFormat="1" hidden="1" x14ac:dyDescent="0.2">
      <c r="A901" t="str">
        <f t="shared" ref="A901:A964" si="14">IF(SUM(E901:CQ901)=0,"Zero","")</f>
        <v>Zero</v>
      </c>
      <c r="B901" s="107">
        <f>INDEX(Drenagem!$A:$CT,ROW(B138),COLUMN(CQ138))</f>
        <v>0</v>
      </c>
      <c r="C901" s="107">
        <f>INDEX(Drenagem!$A:$CT,ROW(C138),COLUMN(CR138))</f>
        <v>0</v>
      </c>
      <c r="D901" s="107">
        <f>INDEX(Drenagem!$A:$CT,ROW(D138),COLUMN(CS138))</f>
        <v>0</v>
      </c>
      <c r="E901" s="107">
        <f>INDEX(Drenagem!$A:$CT,ROW(B138),COLUMN(B138))</f>
        <v>0</v>
      </c>
      <c r="F901" s="106">
        <f>INDEX(Drenagem!$A:$CT,ROW(C138),COLUMN(C138))</f>
        <v>0</v>
      </c>
      <c r="G901" s="106">
        <f>INDEX(Drenagem!$A:$CT,ROW(D138),COLUMN(D138))</f>
        <v>0</v>
      </c>
      <c r="H901" s="106">
        <f>INDEX(Drenagem!$A:$CT,ROW(E138),COLUMN(E138))</f>
        <v>0</v>
      </c>
      <c r="I901" s="106">
        <f>INDEX(Drenagem!$A:$CT,ROW(F138),COLUMN(F138))</f>
        <v>0</v>
      </c>
      <c r="J901" s="106">
        <f>INDEX(Drenagem!$A:$CT,ROW(G138),COLUMN(G138))</f>
        <v>0</v>
      </c>
      <c r="K901" s="106">
        <f>INDEX(Drenagem!$A:$CT,ROW(H138),COLUMN(H138))</f>
        <v>0</v>
      </c>
      <c r="L901" s="106">
        <f>INDEX(Drenagem!$A:$CT,ROW(I138),COLUMN(I138))</f>
        <v>0</v>
      </c>
      <c r="M901" s="106">
        <f>INDEX(Drenagem!$A:$CT,ROW(J138),COLUMN(J138))</f>
        <v>0</v>
      </c>
      <c r="N901" s="106">
        <f>INDEX(Drenagem!$A:$CT,ROW(K138),COLUMN(K138))</f>
        <v>0</v>
      </c>
      <c r="O901" s="106">
        <f>INDEX(Drenagem!$A:$CT,ROW(L138),COLUMN(L138))</f>
        <v>0</v>
      </c>
      <c r="P901" s="106">
        <f>INDEX(Drenagem!$A:$CT,ROW(M138),COLUMN(M138))</f>
        <v>0</v>
      </c>
      <c r="Q901" s="106">
        <f>INDEX(Drenagem!$A:$CT,ROW(N138),COLUMN(N138))</f>
        <v>0</v>
      </c>
      <c r="R901" s="106">
        <f>INDEX(Drenagem!$A:$CT,ROW(O138),COLUMN(O138))</f>
        <v>0</v>
      </c>
      <c r="S901" s="106">
        <f>INDEX(Drenagem!$A:$CT,ROW(P138),COLUMN(P138))</f>
        <v>0</v>
      </c>
      <c r="T901" s="106">
        <f>INDEX(Drenagem!$A:$CT,ROW(Q138),COLUMN(Q138))</f>
        <v>0</v>
      </c>
      <c r="U901" s="106">
        <f>INDEX(Drenagem!$A:$CT,ROW(R138),COLUMN(R138))</f>
        <v>0</v>
      </c>
      <c r="V901" s="106">
        <f>INDEX(Drenagem!$A:$CT,ROW(S138),COLUMN(S138))</f>
        <v>0</v>
      </c>
      <c r="W901" s="106">
        <f>INDEX(Drenagem!$A:$CT,ROW(T138),COLUMN(T138))</f>
        <v>0</v>
      </c>
      <c r="X901" s="106">
        <f>INDEX(Drenagem!$A:$CT,ROW(U138),COLUMN(U138))</f>
        <v>0</v>
      </c>
      <c r="Y901" s="106">
        <f>INDEX(Drenagem!$A:$CT,ROW(V138),COLUMN(V138))</f>
        <v>0</v>
      </c>
      <c r="Z901" s="106">
        <f>INDEX(Drenagem!$A:$CT,ROW(W138),COLUMN(W138))</f>
        <v>0</v>
      </c>
      <c r="AA901" s="106">
        <f>INDEX(Drenagem!$A:$CT,ROW(X138),COLUMN(X138))</f>
        <v>0</v>
      </c>
      <c r="AB901" s="106">
        <f>INDEX(Drenagem!$A:$CT,ROW(Y138),COLUMN(Y138))</f>
        <v>0</v>
      </c>
      <c r="AC901" s="106">
        <f>INDEX(Drenagem!$A:$CT,ROW(Z138),COLUMN(Z138))</f>
        <v>0</v>
      </c>
      <c r="AD901" s="106">
        <f>INDEX(Drenagem!$A:$CT,ROW(AA138),COLUMN(AA138))</f>
        <v>0</v>
      </c>
      <c r="AE901" s="106">
        <f>INDEX(Drenagem!$A:$CT,ROW(AB138),COLUMN(AB138))</f>
        <v>0</v>
      </c>
      <c r="AF901" s="106">
        <f>INDEX(Drenagem!$A:$CT,ROW(AC138),COLUMN(AC138))</f>
        <v>0</v>
      </c>
      <c r="AG901" s="106">
        <f>INDEX(Drenagem!$A:$CT,ROW(AD138),COLUMN(AD138))</f>
        <v>0</v>
      </c>
      <c r="AH901" s="106">
        <f>INDEX(Drenagem!$A:$CT,ROW(AE138),COLUMN(AE138))</f>
        <v>0</v>
      </c>
      <c r="AI901" s="106">
        <f>INDEX(Drenagem!$A:$CT,ROW(AF138),COLUMN(AF138))</f>
        <v>0</v>
      </c>
      <c r="AJ901" s="106">
        <f>INDEX(Drenagem!$A:$CT,ROW(AG138),COLUMN(AG138))</f>
        <v>0</v>
      </c>
      <c r="AK901" s="106">
        <f>INDEX(Drenagem!$A:$CT,ROW(AH138),COLUMN(AH138))</f>
        <v>0</v>
      </c>
      <c r="AL901" s="106">
        <f>INDEX(Drenagem!$A:$CT,ROW(AI138),COLUMN(AI138))</f>
        <v>0</v>
      </c>
      <c r="AM901" s="106">
        <f>INDEX(Drenagem!$A:$CT,ROW(AJ138),COLUMN(AJ138))</f>
        <v>0</v>
      </c>
      <c r="AN901" s="106">
        <f>INDEX(Drenagem!$A:$CT,ROW(AK138),COLUMN(AK138))</f>
        <v>0</v>
      </c>
      <c r="AO901" s="106">
        <f>INDEX(Drenagem!$A:$CT,ROW(AL138),COLUMN(AL138))</f>
        <v>0</v>
      </c>
      <c r="AP901" s="106">
        <f>INDEX(Drenagem!$A:$CT,ROW(AM138),COLUMN(AM138))</f>
        <v>0</v>
      </c>
      <c r="AQ901" s="106">
        <f>INDEX(Drenagem!$A:$CT,ROW(AN138),COLUMN(AN138))</f>
        <v>0</v>
      </c>
      <c r="AR901" s="106">
        <f>INDEX(Drenagem!$A:$CT,ROW(AO138),COLUMN(AO138))</f>
        <v>0</v>
      </c>
      <c r="AS901" s="106">
        <f>INDEX(Drenagem!$A:$CT,ROW(AP138),COLUMN(AP138))</f>
        <v>0</v>
      </c>
      <c r="AT901" s="106">
        <f>INDEX(Drenagem!$A:$CT,ROW(AQ138),COLUMN(AQ138))</f>
        <v>0</v>
      </c>
      <c r="AU901" s="106">
        <f>INDEX(Drenagem!$A:$CT,ROW(AR138),COLUMN(AR138))</f>
        <v>0</v>
      </c>
      <c r="AV901" s="106">
        <f>INDEX(Drenagem!$A:$CT,ROW(AS138),COLUMN(AS138))</f>
        <v>0</v>
      </c>
      <c r="AW901" s="106">
        <f>INDEX(Drenagem!$A:$CT,ROW(AT138),COLUMN(AT138))</f>
        <v>0</v>
      </c>
      <c r="AX901" s="106">
        <f>INDEX(Drenagem!$A:$CT,ROW(AU138),COLUMN(AU138))</f>
        <v>0</v>
      </c>
      <c r="AY901" s="106">
        <f>INDEX(Drenagem!$A:$CT,ROW(AV138),COLUMN(AV138))</f>
        <v>0</v>
      </c>
      <c r="AZ901" s="106">
        <f>INDEX(Drenagem!$A:$CT,ROW(AW138),COLUMN(AW138))</f>
        <v>0</v>
      </c>
      <c r="BA901" s="106">
        <f>INDEX(Drenagem!$A:$CT,ROW(AX138),COLUMN(AX138))</f>
        <v>0</v>
      </c>
      <c r="BB901" s="106">
        <f>INDEX(Drenagem!$A:$CT,ROW(AY138),COLUMN(AY138))</f>
        <v>0</v>
      </c>
      <c r="BC901" s="106">
        <f>INDEX(Drenagem!$A:$CT,ROW(AZ138),COLUMN(AZ138))</f>
        <v>0</v>
      </c>
      <c r="BD901" s="106">
        <f>INDEX(Drenagem!$A:$CT,ROW(BA138),COLUMN(BA138))</f>
        <v>0</v>
      </c>
      <c r="BE901" s="106">
        <f>INDEX(Drenagem!$A:$CT,ROW(BB138),COLUMN(BB138))</f>
        <v>0</v>
      </c>
      <c r="BF901" s="106">
        <f>INDEX(Drenagem!$A:$CT,ROW(BC138),COLUMN(BC138))</f>
        <v>0</v>
      </c>
      <c r="BG901" s="106">
        <f>INDEX(Drenagem!$A:$CT,ROW(BD138),COLUMN(BD138))</f>
        <v>0</v>
      </c>
      <c r="BH901" s="106">
        <f>INDEX(Drenagem!$A:$CT,ROW(BE138),COLUMN(BE138))</f>
        <v>0</v>
      </c>
      <c r="BI901" s="106">
        <f>INDEX(Drenagem!$A:$CT,ROW(BF138),COLUMN(BF138))</f>
        <v>0</v>
      </c>
      <c r="BJ901" s="106">
        <f>INDEX(Drenagem!$A:$CT,ROW(BG138),COLUMN(BG138))</f>
        <v>0</v>
      </c>
      <c r="BK901" s="106">
        <f>INDEX(Drenagem!$A:$CT,ROW(BH138),COLUMN(BH138))</f>
        <v>0</v>
      </c>
      <c r="BL901" s="106">
        <f>INDEX(Drenagem!$A:$CT,ROW(BI138),COLUMN(BI138))</f>
        <v>0</v>
      </c>
      <c r="BM901" s="106">
        <f>INDEX(Drenagem!$A:$CT,ROW(BJ138),COLUMN(BJ138))</f>
        <v>0</v>
      </c>
      <c r="BN901" s="106">
        <f>INDEX(Drenagem!$A:$CT,ROW(BK138),COLUMN(BK138))</f>
        <v>0</v>
      </c>
      <c r="BO901" s="106">
        <f>INDEX(Drenagem!$A:$CT,ROW(BL138),COLUMN(BL138))</f>
        <v>0</v>
      </c>
      <c r="BP901" s="106">
        <f>INDEX(Drenagem!$A:$CT,ROW(BM138),COLUMN(BM138))</f>
        <v>0</v>
      </c>
      <c r="BQ901" s="106">
        <f>INDEX(Drenagem!$A:$CT,ROW(BN138),COLUMN(BN138))</f>
        <v>0</v>
      </c>
      <c r="BR901" s="106">
        <f>INDEX(Drenagem!$A:$CT,ROW(BO138),COLUMN(BO138))</f>
        <v>0</v>
      </c>
      <c r="BS901" s="106">
        <f>INDEX(Drenagem!$A:$CT,ROW(BP138),COLUMN(BP138))</f>
        <v>0</v>
      </c>
      <c r="BT901" s="106">
        <f>INDEX(Drenagem!$A:$CT,ROW(BQ138),COLUMN(BQ138))</f>
        <v>0</v>
      </c>
      <c r="BU901" s="106">
        <f>INDEX(Drenagem!$A:$CT,ROW(BR138),COLUMN(BR138))</f>
        <v>0</v>
      </c>
      <c r="BV901" s="106">
        <f>INDEX(Drenagem!$A:$CT,ROW(BS138),COLUMN(BS138))</f>
        <v>0</v>
      </c>
      <c r="BW901" s="106">
        <f>INDEX(Drenagem!$A:$CT,ROW(BT138),COLUMN(BT138))</f>
        <v>0</v>
      </c>
      <c r="BX901" s="106">
        <f>INDEX(Drenagem!$A:$CT,ROW(BU138),COLUMN(BU138))</f>
        <v>0</v>
      </c>
      <c r="BY901" s="106">
        <f>INDEX(Drenagem!$A:$CT,ROW(BV138),COLUMN(BV138))</f>
        <v>0</v>
      </c>
      <c r="BZ901" s="106">
        <f>INDEX(Drenagem!$A:$CT,ROW(BW138),COLUMN(BW138))</f>
        <v>0</v>
      </c>
      <c r="CA901" s="106">
        <f>INDEX(Drenagem!$A:$CT,ROW(BX138),COLUMN(BX138))</f>
        <v>0</v>
      </c>
      <c r="CB901" s="106">
        <f>INDEX(Drenagem!$A:$CT,ROW(BY138),COLUMN(BY138))</f>
        <v>0</v>
      </c>
      <c r="CC901" s="106">
        <f>INDEX(Drenagem!$A:$CT,ROW(BZ138),COLUMN(BZ138))</f>
        <v>0</v>
      </c>
      <c r="CD901" s="106">
        <f>INDEX(Drenagem!$A:$CT,ROW(CA138),COLUMN(CA138))</f>
        <v>0</v>
      </c>
      <c r="CE901" s="106">
        <f>INDEX(Drenagem!$A:$CT,ROW(CB138),COLUMN(CB138))</f>
        <v>0</v>
      </c>
      <c r="CF901" s="106">
        <f>INDEX(Drenagem!$A:$CT,ROW(CC138),COLUMN(CC138))</f>
        <v>0</v>
      </c>
      <c r="CG901" s="106">
        <f>INDEX(Drenagem!$A:$CT,ROW(CD138),COLUMN(CD138))</f>
        <v>0</v>
      </c>
      <c r="CH901" s="106">
        <f>INDEX(Drenagem!$A:$CT,ROW(CE138),COLUMN(CE138))</f>
        <v>0</v>
      </c>
      <c r="CI901" s="106">
        <f>INDEX(Drenagem!$A:$CT,ROW(CF138),COLUMN(CF138))</f>
        <v>0</v>
      </c>
      <c r="CJ901" s="106">
        <f>INDEX(Drenagem!$A:$CT,ROW(CG138),COLUMN(CG138))</f>
        <v>0</v>
      </c>
      <c r="CK901" s="106">
        <f>INDEX(Drenagem!$A:$CT,ROW(CH138),COLUMN(CH138))</f>
        <v>0</v>
      </c>
      <c r="CL901" s="106">
        <f>INDEX(Drenagem!$A:$CT,ROW(CI138),COLUMN(CI138))</f>
        <v>0</v>
      </c>
      <c r="CM901" s="106">
        <f>INDEX(Drenagem!$A:$CT,ROW(CJ138),COLUMN(CJ138))</f>
        <v>0</v>
      </c>
      <c r="CN901" s="106">
        <f>INDEX(Drenagem!$A:$CT,ROW(CK138),COLUMN(CK138))</f>
        <v>0</v>
      </c>
      <c r="CO901" s="106">
        <f>INDEX(Drenagem!$A:$CT,ROW(CL138),COLUMN(CL138))</f>
        <v>0</v>
      </c>
      <c r="CP901" s="106">
        <f>INDEX(Drenagem!$A:$CT,ROW(CM138),COLUMN(CM138))</f>
        <v>0</v>
      </c>
      <c r="CQ901" s="106">
        <f>INDEX(Drenagem!$A:$CT,ROW(CN138),COLUMN(CN138))</f>
        <v>0</v>
      </c>
      <c r="CR901" s="106">
        <f>INDEX(Drenagem!$A:$CT,ROW(CO138),COLUMN(CO138))</f>
        <v>0</v>
      </c>
      <c r="CS901" s="107">
        <f>INDEX(Drenagem!$A:$CT,ROW(A138),COLUMN(A138))</f>
        <v>0</v>
      </c>
    </row>
    <row r="902" spans="1:97" s="104" customFormat="1" hidden="1" x14ac:dyDescent="0.2">
      <c r="A902" t="str">
        <f t="shared" si="14"/>
        <v>Zero</v>
      </c>
      <c r="B902" s="107">
        <f>INDEX(Drenagem!$A:$CT,ROW(B139),COLUMN(CQ139))</f>
        <v>0</v>
      </c>
      <c r="C902" s="107">
        <f>INDEX(Drenagem!$A:$CT,ROW(C139),COLUMN(CR139))</f>
        <v>0</v>
      </c>
      <c r="D902" s="107">
        <f>INDEX(Drenagem!$A:$CT,ROW(D139),COLUMN(CS139))</f>
        <v>0</v>
      </c>
      <c r="E902" s="107">
        <f>INDEX(Drenagem!$A:$CT,ROW(B139),COLUMN(B139))</f>
        <v>0</v>
      </c>
      <c r="F902" s="106">
        <f>INDEX(Drenagem!$A:$CT,ROW(C139),COLUMN(C139))</f>
        <v>0</v>
      </c>
      <c r="G902" s="106">
        <f>INDEX(Drenagem!$A:$CT,ROW(D139),COLUMN(D139))</f>
        <v>0</v>
      </c>
      <c r="H902" s="106">
        <f>INDEX(Drenagem!$A:$CT,ROW(E139),COLUMN(E139))</f>
        <v>0</v>
      </c>
      <c r="I902" s="106">
        <f>INDEX(Drenagem!$A:$CT,ROW(F139),COLUMN(F139))</f>
        <v>0</v>
      </c>
      <c r="J902" s="106">
        <f>INDEX(Drenagem!$A:$CT,ROW(G139),COLUMN(G139))</f>
        <v>0</v>
      </c>
      <c r="K902" s="106">
        <f>INDEX(Drenagem!$A:$CT,ROW(H139),COLUMN(H139))</f>
        <v>0</v>
      </c>
      <c r="L902" s="106">
        <f>INDEX(Drenagem!$A:$CT,ROW(I139),COLUMN(I139))</f>
        <v>0</v>
      </c>
      <c r="M902" s="106">
        <f>INDEX(Drenagem!$A:$CT,ROW(J139),COLUMN(J139))</f>
        <v>0</v>
      </c>
      <c r="N902" s="106">
        <f>INDEX(Drenagem!$A:$CT,ROW(K139),COLUMN(K139))</f>
        <v>0</v>
      </c>
      <c r="O902" s="106">
        <f>INDEX(Drenagem!$A:$CT,ROW(L139),COLUMN(L139))</f>
        <v>0</v>
      </c>
      <c r="P902" s="106">
        <f>INDEX(Drenagem!$A:$CT,ROW(M139),COLUMN(M139))</f>
        <v>0</v>
      </c>
      <c r="Q902" s="106">
        <f>INDEX(Drenagem!$A:$CT,ROW(N139),COLUMN(N139))</f>
        <v>0</v>
      </c>
      <c r="R902" s="106">
        <f>INDEX(Drenagem!$A:$CT,ROW(O139),COLUMN(O139))</f>
        <v>0</v>
      </c>
      <c r="S902" s="106">
        <f>INDEX(Drenagem!$A:$CT,ROW(P139),COLUMN(P139))</f>
        <v>0</v>
      </c>
      <c r="T902" s="106">
        <f>INDEX(Drenagem!$A:$CT,ROW(Q139),COLUMN(Q139))</f>
        <v>0</v>
      </c>
      <c r="U902" s="106">
        <f>INDEX(Drenagem!$A:$CT,ROW(R139),COLUMN(R139))</f>
        <v>0</v>
      </c>
      <c r="V902" s="106">
        <f>INDEX(Drenagem!$A:$CT,ROW(S139),COLUMN(S139))</f>
        <v>0</v>
      </c>
      <c r="W902" s="106">
        <f>INDEX(Drenagem!$A:$CT,ROW(T139),COLUMN(T139))</f>
        <v>0</v>
      </c>
      <c r="X902" s="106">
        <f>INDEX(Drenagem!$A:$CT,ROW(U139),COLUMN(U139))</f>
        <v>0</v>
      </c>
      <c r="Y902" s="106">
        <f>INDEX(Drenagem!$A:$CT,ROW(V139),COLUMN(V139))</f>
        <v>0</v>
      </c>
      <c r="Z902" s="106">
        <f>INDEX(Drenagem!$A:$CT,ROW(W139),COLUMN(W139))</f>
        <v>0</v>
      </c>
      <c r="AA902" s="106">
        <f>INDEX(Drenagem!$A:$CT,ROW(X139),COLUMN(X139))</f>
        <v>0</v>
      </c>
      <c r="AB902" s="106">
        <f>INDEX(Drenagem!$A:$CT,ROW(Y139),COLUMN(Y139))</f>
        <v>0</v>
      </c>
      <c r="AC902" s="106">
        <f>INDEX(Drenagem!$A:$CT,ROW(Z139),COLUMN(Z139))</f>
        <v>0</v>
      </c>
      <c r="AD902" s="106">
        <f>INDEX(Drenagem!$A:$CT,ROW(AA139),COLUMN(AA139))</f>
        <v>0</v>
      </c>
      <c r="AE902" s="106">
        <f>INDEX(Drenagem!$A:$CT,ROW(AB139),COLUMN(AB139))</f>
        <v>0</v>
      </c>
      <c r="AF902" s="106">
        <f>INDEX(Drenagem!$A:$CT,ROW(AC139),COLUMN(AC139))</f>
        <v>0</v>
      </c>
      <c r="AG902" s="106">
        <f>INDEX(Drenagem!$A:$CT,ROW(AD139),COLUMN(AD139))</f>
        <v>0</v>
      </c>
      <c r="AH902" s="106">
        <f>INDEX(Drenagem!$A:$CT,ROW(AE139),COLUMN(AE139))</f>
        <v>0</v>
      </c>
      <c r="AI902" s="106">
        <f>INDEX(Drenagem!$A:$CT,ROW(AF139),COLUMN(AF139))</f>
        <v>0</v>
      </c>
      <c r="AJ902" s="106">
        <f>INDEX(Drenagem!$A:$CT,ROW(AG139),COLUMN(AG139))</f>
        <v>0</v>
      </c>
      <c r="AK902" s="106">
        <f>INDEX(Drenagem!$A:$CT,ROW(AH139),COLUMN(AH139))</f>
        <v>0</v>
      </c>
      <c r="AL902" s="106">
        <f>INDEX(Drenagem!$A:$CT,ROW(AI139),COLUMN(AI139))</f>
        <v>0</v>
      </c>
      <c r="AM902" s="106">
        <f>INDEX(Drenagem!$A:$CT,ROW(AJ139),COLUMN(AJ139))</f>
        <v>0</v>
      </c>
      <c r="AN902" s="106">
        <f>INDEX(Drenagem!$A:$CT,ROW(AK139),COLUMN(AK139))</f>
        <v>0</v>
      </c>
      <c r="AO902" s="106">
        <f>INDEX(Drenagem!$A:$CT,ROW(AL139),COLUMN(AL139))</f>
        <v>0</v>
      </c>
      <c r="AP902" s="106">
        <f>INDEX(Drenagem!$A:$CT,ROW(AM139),COLUMN(AM139))</f>
        <v>0</v>
      </c>
      <c r="AQ902" s="106">
        <f>INDEX(Drenagem!$A:$CT,ROW(AN139),COLUMN(AN139))</f>
        <v>0</v>
      </c>
      <c r="AR902" s="106">
        <f>INDEX(Drenagem!$A:$CT,ROW(AO139),COLUMN(AO139))</f>
        <v>0</v>
      </c>
      <c r="AS902" s="106">
        <f>INDEX(Drenagem!$A:$CT,ROW(AP139),COLUMN(AP139))</f>
        <v>0</v>
      </c>
      <c r="AT902" s="106">
        <f>INDEX(Drenagem!$A:$CT,ROW(AQ139),COLUMN(AQ139))</f>
        <v>0</v>
      </c>
      <c r="AU902" s="106">
        <f>INDEX(Drenagem!$A:$CT,ROW(AR139),COLUMN(AR139))</f>
        <v>0</v>
      </c>
      <c r="AV902" s="106">
        <f>INDEX(Drenagem!$A:$CT,ROW(AS139),COLUMN(AS139))</f>
        <v>0</v>
      </c>
      <c r="AW902" s="106">
        <f>INDEX(Drenagem!$A:$CT,ROW(AT139),COLUMN(AT139))</f>
        <v>0</v>
      </c>
      <c r="AX902" s="106">
        <f>INDEX(Drenagem!$A:$CT,ROW(AU139),COLUMN(AU139))</f>
        <v>0</v>
      </c>
      <c r="AY902" s="106">
        <f>INDEX(Drenagem!$A:$CT,ROW(AV139),COLUMN(AV139))</f>
        <v>0</v>
      </c>
      <c r="AZ902" s="106">
        <f>INDEX(Drenagem!$A:$CT,ROW(AW139),COLUMN(AW139))</f>
        <v>0</v>
      </c>
      <c r="BA902" s="106">
        <f>INDEX(Drenagem!$A:$CT,ROW(AX139),COLUMN(AX139))</f>
        <v>0</v>
      </c>
      <c r="BB902" s="106">
        <f>INDEX(Drenagem!$A:$CT,ROW(AY139),COLUMN(AY139))</f>
        <v>0</v>
      </c>
      <c r="BC902" s="106">
        <f>INDEX(Drenagem!$A:$CT,ROW(AZ139),COLUMN(AZ139))</f>
        <v>0</v>
      </c>
      <c r="BD902" s="106">
        <f>INDEX(Drenagem!$A:$CT,ROW(BA139),COLUMN(BA139))</f>
        <v>0</v>
      </c>
      <c r="BE902" s="106">
        <f>INDEX(Drenagem!$A:$CT,ROW(BB139),COLUMN(BB139))</f>
        <v>0</v>
      </c>
      <c r="BF902" s="106">
        <f>INDEX(Drenagem!$A:$CT,ROW(BC139),COLUMN(BC139))</f>
        <v>0</v>
      </c>
      <c r="BG902" s="106">
        <f>INDEX(Drenagem!$A:$CT,ROW(BD139),COLUMN(BD139))</f>
        <v>0</v>
      </c>
      <c r="BH902" s="106">
        <f>INDEX(Drenagem!$A:$CT,ROW(BE139),COLUMN(BE139))</f>
        <v>0</v>
      </c>
      <c r="BI902" s="106">
        <f>INDEX(Drenagem!$A:$CT,ROW(BF139),COLUMN(BF139))</f>
        <v>0</v>
      </c>
      <c r="BJ902" s="106">
        <f>INDEX(Drenagem!$A:$CT,ROW(BG139),COLUMN(BG139))</f>
        <v>0</v>
      </c>
      <c r="BK902" s="106">
        <f>INDEX(Drenagem!$A:$CT,ROW(BH139),COLUMN(BH139))</f>
        <v>0</v>
      </c>
      <c r="BL902" s="106">
        <f>INDEX(Drenagem!$A:$CT,ROW(BI139),COLUMN(BI139))</f>
        <v>0</v>
      </c>
      <c r="BM902" s="106">
        <f>INDEX(Drenagem!$A:$CT,ROW(BJ139),COLUMN(BJ139))</f>
        <v>0</v>
      </c>
      <c r="BN902" s="106">
        <f>INDEX(Drenagem!$A:$CT,ROW(BK139),COLUMN(BK139))</f>
        <v>0</v>
      </c>
      <c r="BO902" s="106">
        <f>INDEX(Drenagem!$A:$CT,ROW(BL139),COLUMN(BL139))</f>
        <v>0</v>
      </c>
      <c r="BP902" s="106">
        <f>INDEX(Drenagem!$A:$CT,ROW(BM139),COLUMN(BM139))</f>
        <v>0</v>
      </c>
      <c r="BQ902" s="106">
        <f>INDEX(Drenagem!$A:$CT,ROW(BN139),COLUMN(BN139))</f>
        <v>0</v>
      </c>
      <c r="BR902" s="106">
        <f>INDEX(Drenagem!$A:$CT,ROW(BO139),COLUMN(BO139))</f>
        <v>0</v>
      </c>
      <c r="BS902" s="106">
        <f>INDEX(Drenagem!$A:$CT,ROW(BP139),COLUMN(BP139))</f>
        <v>0</v>
      </c>
      <c r="BT902" s="106">
        <f>INDEX(Drenagem!$A:$CT,ROW(BQ139),COLUMN(BQ139))</f>
        <v>0</v>
      </c>
      <c r="BU902" s="106">
        <f>INDEX(Drenagem!$A:$CT,ROW(BR139),COLUMN(BR139))</f>
        <v>0</v>
      </c>
      <c r="BV902" s="106">
        <f>INDEX(Drenagem!$A:$CT,ROW(BS139),COLUMN(BS139))</f>
        <v>0</v>
      </c>
      <c r="BW902" s="106">
        <f>INDEX(Drenagem!$A:$CT,ROW(BT139),COLUMN(BT139))</f>
        <v>0</v>
      </c>
      <c r="BX902" s="106">
        <f>INDEX(Drenagem!$A:$CT,ROW(BU139),COLUMN(BU139))</f>
        <v>0</v>
      </c>
      <c r="BY902" s="106">
        <f>INDEX(Drenagem!$A:$CT,ROW(BV139),COLUMN(BV139))</f>
        <v>0</v>
      </c>
      <c r="BZ902" s="106">
        <f>INDEX(Drenagem!$A:$CT,ROW(BW139),COLUMN(BW139))</f>
        <v>0</v>
      </c>
      <c r="CA902" s="106">
        <f>INDEX(Drenagem!$A:$CT,ROW(BX139),COLUMN(BX139))</f>
        <v>0</v>
      </c>
      <c r="CB902" s="106">
        <f>INDEX(Drenagem!$A:$CT,ROW(BY139),COLUMN(BY139))</f>
        <v>0</v>
      </c>
      <c r="CC902" s="106">
        <f>INDEX(Drenagem!$A:$CT,ROW(BZ139),COLUMN(BZ139))</f>
        <v>0</v>
      </c>
      <c r="CD902" s="106">
        <f>INDEX(Drenagem!$A:$CT,ROW(CA139),COLUMN(CA139))</f>
        <v>0</v>
      </c>
      <c r="CE902" s="106">
        <f>INDEX(Drenagem!$A:$CT,ROW(CB139),COLUMN(CB139))</f>
        <v>0</v>
      </c>
      <c r="CF902" s="106">
        <f>INDEX(Drenagem!$A:$CT,ROW(CC139),COLUMN(CC139))</f>
        <v>0</v>
      </c>
      <c r="CG902" s="106">
        <f>INDEX(Drenagem!$A:$CT,ROW(CD139),COLUMN(CD139))</f>
        <v>0</v>
      </c>
      <c r="CH902" s="106">
        <f>INDEX(Drenagem!$A:$CT,ROW(CE139),COLUMN(CE139))</f>
        <v>0</v>
      </c>
      <c r="CI902" s="106">
        <f>INDEX(Drenagem!$A:$CT,ROW(CF139),COLUMN(CF139))</f>
        <v>0</v>
      </c>
      <c r="CJ902" s="106">
        <f>INDEX(Drenagem!$A:$CT,ROW(CG139),COLUMN(CG139))</f>
        <v>0</v>
      </c>
      <c r="CK902" s="106">
        <f>INDEX(Drenagem!$A:$CT,ROW(CH139),COLUMN(CH139))</f>
        <v>0</v>
      </c>
      <c r="CL902" s="106">
        <f>INDEX(Drenagem!$A:$CT,ROW(CI139),COLUMN(CI139))</f>
        <v>0</v>
      </c>
      <c r="CM902" s="106">
        <f>INDEX(Drenagem!$A:$CT,ROW(CJ139),COLUMN(CJ139))</f>
        <v>0</v>
      </c>
      <c r="CN902" s="106">
        <f>INDEX(Drenagem!$A:$CT,ROW(CK139),COLUMN(CK139))</f>
        <v>0</v>
      </c>
      <c r="CO902" s="106">
        <f>INDEX(Drenagem!$A:$CT,ROW(CL139),COLUMN(CL139))</f>
        <v>0</v>
      </c>
      <c r="CP902" s="106">
        <f>INDEX(Drenagem!$A:$CT,ROW(CM139),COLUMN(CM139))</f>
        <v>0</v>
      </c>
      <c r="CQ902" s="106">
        <f>INDEX(Drenagem!$A:$CT,ROW(CN139),COLUMN(CN139))</f>
        <v>0</v>
      </c>
      <c r="CR902" s="106">
        <f>INDEX(Drenagem!$A:$CT,ROW(CO139),COLUMN(CO139))</f>
        <v>0</v>
      </c>
      <c r="CS902" s="107">
        <f>INDEX(Drenagem!$A:$CT,ROW(A139),COLUMN(A139))</f>
        <v>0</v>
      </c>
    </row>
    <row r="903" spans="1:97" s="104" customFormat="1" hidden="1" x14ac:dyDescent="0.2">
      <c r="A903" t="str">
        <f t="shared" si="14"/>
        <v>Zero</v>
      </c>
      <c r="B903" s="107">
        <f>INDEX(Drenagem!$A:$CT,ROW(B140),COLUMN(CQ140))</f>
        <v>0</v>
      </c>
      <c r="C903" s="107">
        <f>INDEX(Drenagem!$A:$CT,ROW(C140),COLUMN(CR140))</f>
        <v>0</v>
      </c>
      <c r="D903" s="107">
        <f>INDEX(Drenagem!$A:$CT,ROW(D140),COLUMN(CS140))</f>
        <v>0</v>
      </c>
      <c r="E903" s="107">
        <f>INDEX(Drenagem!$A:$CT,ROW(B140),COLUMN(B140))</f>
        <v>0</v>
      </c>
      <c r="F903" s="106">
        <f>INDEX(Drenagem!$A:$CT,ROW(C140),COLUMN(C140))</f>
        <v>0</v>
      </c>
      <c r="G903" s="106">
        <f>INDEX(Drenagem!$A:$CT,ROW(D140),COLUMN(D140))</f>
        <v>0</v>
      </c>
      <c r="H903" s="106">
        <f>INDEX(Drenagem!$A:$CT,ROW(E140),COLUMN(E140))</f>
        <v>0</v>
      </c>
      <c r="I903" s="106">
        <f>INDEX(Drenagem!$A:$CT,ROW(F140),COLUMN(F140))</f>
        <v>0</v>
      </c>
      <c r="J903" s="106">
        <f>INDEX(Drenagem!$A:$CT,ROW(G140),COLUMN(G140))</f>
        <v>0</v>
      </c>
      <c r="K903" s="106">
        <f>INDEX(Drenagem!$A:$CT,ROW(H140),COLUMN(H140))</f>
        <v>0</v>
      </c>
      <c r="L903" s="106">
        <f>INDEX(Drenagem!$A:$CT,ROW(I140),COLUMN(I140))</f>
        <v>0</v>
      </c>
      <c r="M903" s="106">
        <f>INDEX(Drenagem!$A:$CT,ROW(J140),COLUMN(J140))</f>
        <v>0</v>
      </c>
      <c r="N903" s="106">
        <f>INDEX(Drenagem!$A:$CT,ROW(K140),COLUMN(K140))</f>
        <v>0</v>
      </c>
      <c r="O903" s="106">
        <f>INDEX(Drenagem!$A:$CT,ROW(L140),COLUMN(L140))</f>
        <v>0</v>
      </c>
      <c r="P903" s="106">
        <f>INDEX(Drenagem!$A:$CT,ROW(M140),COLUMN(M140))</f>
        <v>0</v>
      </c>
      <c r="Q903" s="106">
        <f>INDEX(Drenagem!$A:$CT,ROW(N140),COLUMN(N140))</f>
        <v>0</v>
      </c>
      <c r="R903" s="106">
        <f>INDEX(Drenagem!$A:$CT,ROW(O140),COLUMN(O140))</f>
        <v>0</v>
      </c>
      <c r="S903" s="106">
        <f>INDEX(Drenagem!$A:$CT,ROW(P140),COLUMN(P140))</f>
        <v>0</v>
      </c>
      <c r="T903" s="106">
        <f>INDEX(Drenagem!$A:$CT,ROW(Q140),COLUMN(Q140))</f>
        <v>0</v>
      </c>
      <c r="U903" s="106">
        <f>INDEX(Drenagem!$A:$CT,ROW(R140),COLUMN(R140))</f>
        <v>0</v>
      </c>
      <c r="V903" s="106">
        <f>INDEX(Drenagem!$A:$CT,ROW(S140),COLUMN(S140))</f>
        <v>0</v>
      </c>
      <c r="W903" s="106">
        <f>INDEX(Drenagem!$A:$CT,ROW(T140),COLUMN(T140))</f>
        <v>0</v>
      </c>
      <c r="X903" s="106">
        <f>INDEX(Drenagem!$A:$CT,ROW(U140),COLUMN(U140))</f>
        <v>0</v>
      </c>
      <c r="Y903" s="106">
        <f>INDEX(Drenagem!$A:$CT,ROW(V140),COLUMN(V140))</f>
        <v>0</v>
      </c>
      <c r="Z903" s="106">
        <f>INDEX(Drenagem!$A:$CT,ROW(W140),COLUMN(W140))</f>
        <v>0</v>
      </c>
      <c r="AA903" s="106">
        <f>INDEX(Drenagem!$A:$CT,ROW(X140),COLUMN(X140))</f>
        <v>0</v>
      </c>
      <c r="AB903" s="106">
        <f>INDEX(Drenagem!$A:$CT,ROW(Y140),COLUMN(Y140))</f>
        <v>0</v>
      </c>
      <c r="AC903" s="106">
        <f>INDEX(Drenagem!$A:$CT,ROW(Z140),COLUMN(Z140))</f>
        <v>0</v>
      </c>
      <c r="AD903" s="106">
        <f>INDEX(Drenagem!$A:$CT,ROW(AA140),COLUMN(AA140))</f>
        <v>0</v>
      </c>
      <c r="AE903" s="106">
        <f>INDEX(Drenagem!$A:$CT,ROW(AB140),COLUMN(AB140))</f>
        <v>0</v>
      </c>
      <c r="AF903" s="106">
        <f>INDEX(Drenagem!$A:$CT,ROW(AC140),COLUMN(AC140))</f>
        <v>0</v>
      </c>
      <c r="AG903" s="106">
        <f>INDEX(Drenagem!$A:$CT,ROW(AD140),COLUMN(AD140))</f>
        <v>0</v>
      </c>
      <c r="AH903" s="106">
        <f>INDEX(Drenagem!$A:$CT,ROW(AE140),COLUMN(AE140))</f>
        <v>0</v>
      </c>
      <c r="AI903" s="106">
        <f>INDEX(Drenagem!$A:$CT,ROW(AF140),COLUMN(AF140))</f>
        <v>0</v>
      </c>
      <c r="AJ903" s="106">
        <f>INDEX(Drenagem!$A:$CT,ROW(AG140),COLUMN(AG140))</f>
        <v>0</v>
      </c>
      <c r="AK903" s="106">
        <f>INDEX(Drenagem!$A:$CT,ROW(AH140),COLUMN(AH140))</f>
        <v>0</v>
      </c>
      <c r="AL903" s="106">
        <f>INDEX(Drenagem!$A:$CT,ROW(AI140),COLUMN(AI140))</f>
        <v>0</v>
      </c>
      <c r="AM903" s="106">
        <f>INDEX(Drenagem!$A:$CT,ROW(AJ140),COLUMN(AJ140))</f>
        <v>0</v>
      </c>
      <c r="AN903" s="106">
        <f>INDEX(Drenagem!$A:$CT,ROW(AK140),COLUMN(AK140))</f>
        <v>0</v>
      </c>
      <c r="AO903" s="106">
        <f>INDEX(Drenagem!$A:$CT,ROW(AL140),COLUMN(AL140))</f>
        <v>0</v>
      </c>
      <c r="AP903" s="106">
        <f>INDEX(Drenagem!$A:$CT,ROW(AM140),COLUMN(AM140))</f>
        <v>0</v>
      </c>
      <c r="AQ903" s="106">
        <f>INDEX(Drenagem!$A:$CT,ROW(AN140),COLUMN(AN140))</f>
        <v>0</v>
      </c>
      <c r="AR903" s="106">
        <f>INDEX(Drenagem!$A:$CT,ROW(AO140),COLUMN(AO140))</f>
        <v>0</v>
      </c>
      <c r="AS903" s="106">
        <f>INDEX(Drenagem!$A:$CT,ROW(AP140),COLUMN(AP140))</f>
        <v>0</v>
      </c>
      <c r="AT903" s="106">
        <f>INDEX(Drenagem!$A:$CT,ROW(AQ140),COLUMN(AQ140))</f>
        <v>0</v>
      </c>
      <c r="AU903" s="106">
        <f>INDEX(Drenagem!$A:$CT,ROW(AR140),COLUMN(AR140))</f>
        <v>0</v>
      </c>
      <c r="AV903" s="106">
        <f>INDEX(Drenagem!$A:$CT,ROW(AS140),COLUMN(AS140))</f>
        <v>0</v>
      </c>
      <c r="AW903" s="106">
        <f>INDEX(Drenagem!$A:$CT,ROW(AT140),COLUMN(AT140))</f>
        <v>0</v>
      </c>
      <c r="AX903" s="106">
        <f>INDEX(Drenagem!$A:$CT,ROW(AU140),COLUMN(AU140))</f>
        <v>0</v>
      </c>
      <c r="AY903" s="106">
        <f>INDEX(Drenagem!$A:$CT,ROW(AV140),COLUMN(AV140))</f>
        <v>0</v>
      </c>
      <c r="AZ903" s="106">
        <f>INDEX(Drenagem!$A:$CT,ROW(AW140),COLUMN(AW140))</f>
        <v>0</v>
      </c>
      <c r="BA903" s="106">
        <f>INDEX(Drenagem!$A:$CT,ROW(AX140),COLUMN(AX140))</f>
        <v>0</v>
      </c>
      <c r="BB903" s="106">
        <f>INDEX(Drenagem!$A:$CT,ROW(AY140),COLUMN(AY140))</f>
        <v>0</v>
      </c>
      <c r="BC903" s="106">
        <f>INDEX(Drenagem!$A:$CT,ROW(AZ140),COLUMN(AZ140))</f>
        <v>0</v>
      </c>
      <c r="BD903" s="106">
        <f>INDEX(Drenagem!$A:$CT,ROW(BA140),COLUMN(BA140))</f>
        <v>0</v>
      </c>
      <c r="BE903" s="106">
        <f>INDEX(Drenagem!$A:$CT,ROW(BB140),COLUMN(BB140))</f>
        <v>0</v>
      </c>
      <c r="BF903" s="106">
        <f>INDEX(Drenagem!$A:$CT,ROW(BC140),COLUMN(BC140))</f>
        <v>0</v>
      </c>
      <c r="BG903" s="106">
        <f>INDEX(Drenagem!$A:$CT,ROW(BD140),COLUMN(BD140))</f>
        <v>0</v>
      </c>
      <c r="BH903" s="106">
        <f>INDEX(Drenagem!$A:$CT,ROW(BE140),COLUMN(BE140))</f>
        <v>0</v>
      </c>
      <c r="BI903" s="106">
        <f>INDEX(Drenagem!$A:$CT,ROW(BF140),COLUMN(BF140))</f>
        <v>0</v>
      </c>
      <c r="BJ903" s="106">
        <f>INDEX(Drenagem!$A:$CT,ROW(BG140),COLUMN(BG140))</f>
        <v>0</v>
      </c>
      <c r="BK903" s="106">
        <f>INDEX(Drenagem!$A:$CT,ROW(BH140),COLUMN(BH140))</f>
        <v>0</v>
      </c>
      <c r="BL903" s="106">
        <f>INDEX(Drenagem!$A:$CT,ROW(BI140),COLUMN(BI140))</f>
        <v>0</v>
      </c>
      <c r="BM903" s="106">
        <f>INDEX(Drenagem!$A:$CT,ROW(BJ140),COLUMN(BJ140))</f>
        <v>0</v>
      </c>
      <c r="BN903" s="106">
        <f>INDEX(Drenagem!$A:$CT,ROW(BK140),COLUMN(BK140))</f>
        <v>0</v>
      </c>
      <c r="BO903" s="106">
        <f>INDEX(Drenagem!$A:$CT,ROW(BL140),COLUMN(BL140))</f>
        <v>0</v>
      </c>
      <c r="BP903" s="106">
        <f>INDEX(Drenagem!$A:$CT,ROW(BM140),COLUMN(BM140))</f>
        <v>0</v>
      </c>
      <c r="BQ903" s="106">
        <f>INDEX(Drenagem!$A:$CT,ROW(BN140),COLUMN(BN140))</f>
        <v>0</v>
      </c>
      <c r="BR903" s="106">
        <f>INDEX(Drenagem!$A:$CT,ROW(BO140),COLUMN(BO140))</f>
        <v>0</v>
      </c>
      <c r="BS903" s="106">
        <f>INDEX(Drenagem!$A:$CT,ROW(BP140),COLUMN(BP140))</f>
        <v>0</v>
      </c>
      <c r="BT903" s="106">
        <f>INDEX(Drenagem!$A:$CT,ROW(BQ140),COLUMN(BQ140))</f>
        <v>0</v>
      </c>
      <c r="BU903" s="106">
        <f>INDEX(Drenagem!$A:$CT,ROW(BR140),COLUMN(BR140))</f>
        <v>0</v>
      </c>
      <c r="BV903" s="106">
        <f>INDEX(Drenagem!$A:$CT,ROW(BS140),COLUMN(BS140))</f>
        <v>0</v>
      </c>
      <c r="BW903" s="106">
        <f>INDEX(Drenagem!$A:$CT,ROW(BT140),COLUMN(BT140))</f>
        <v>0</v>
      </c>
      <c r="BX903" s="106">
        <f>INDEX(Drenagem!$A:$CT,ROW(BU140),COLUMN(BU140))</f>
        <v>0</v>
      </c>
      <c r="BY903" s="106">
        <f>INDEX(Drenagem!$A:$CT,ROW(BV140),COLUMN(BV140))</f>
        <v>0</v>
      </c>
      <c r="BZ903" s="106">
        <f>INDEX(Drenagem!$A:$CT,ROW(BW140),COLUMN(BW140))</f>
        <v>0</v>
      </c>
      <c r="CA903" s="106">
        <f>INDEX(Drenagem!$A:$CT,ROW(BX140),COLUMN(BX140))</f>
        <v>0</v>
      </c>
      <c r="CB903" s="106">
        <f>INDEX(Drenagem!$A:$CT,ROW(BY140),COLUMN(BY140))</f>
        <v>0</v>
      </c>
      <c r="CC903" s="106">
        <f>INDEX(Drenagem!$A:$CT,ROW(BZ140),COLUMN(BZ140))</f>
        <v>0</v>
      </c>
      <c r="CD903" s="106">
        <f>INDEX(Drenagem!$A:$CT,ROW(CA140),COLUMN(CA140))</f>
        <v>0</v>
      </c>
      <c r="CE903" s="106">
        <f>INDEX(Drenagem!$A:$CT,ROW(CB140),COLUMN(CB140))</f>
        <v>0</v>
      </c>
      <c r="CF903" s="106">
        <f>INDEX(Drenagem!$A:$CT,ROW(CC140),COLUMN(CC140))</f>
        <v>0</v>
      </c>
      <c r="CG903" s="106">
        <f>INDEX(Drenagem!$A:$CT,ROW(CD140),COLUMN(CD140))</f>
        <v>0</v>
      </c>
      <c r="CH903" s="106">
        <f>INDEX(Drenagem!$A:$CT,ROW(CE140),COLUMN(CE140))</f>
        <v>0</v>
      </c>
      <c r="CI903" s="106">
        <f>INDEX(Drenagem!$A:$CT,ROW(CF140),COLUMN(CF140))</f>
        <v>0</v>
      </c>
      <c r="CJ903" s="106">
        <f>INDEX(Drenagem!$A:$CT,ROW(CG140),COLUMN(CG140))</f>
        <v>0</v>
      </c>
      <c r="CK903" s="106">
        <f>INDEX(Drenagem!$A:$CT,ROW(CH140),COLUMN(CH140))</f>
        <v>0</v>
      </c>
      <c r="CL903" s="106">
        <f>INDEX(Drenagem!$A:$CT,ROW(CI140),COLUMN(CI140))</f>
        <v>0</v>
      </c>
      <c r="CM903" s="106">
        <f>INDEX(Drenagem!$A:$CT,ROW(CJ140),COLUMN(CJ140))</f>
        <v>0</v>
      </c>
      <c r="CN903" s="106">
        <f>INDEX(Drenagem!$A:$CT,ROW(CK140),COLUMN(CK140))</f>
        <v>0</v>
      </c>
      <c r="CO903" s="106">
        <f>INDEX(Drenagem!$A:$CT,ROW(CL140),COLUMN(CL140))</f>
        <v>0</v>
      </c>
      <c r="CP903" s="106">
        <f>INDEX(Drenagem!$A:$CT,ROW(CM140),COLUMN(CM140))</f>
        <v>0</v>
      </c>
      <c r="CQ903" s="106">
        <f>INDEX(Drenagem!$A:$CT,ROW(CN140),COLUMN(CN140))</f>
        <v>0</v>
      </c>
      <c r="CR903" s="106">
        <f>INDEX(Drenagem!$A:$CT,ROW(CO140),COLUMN(CO140))</f>
        <v>0</v>
      </c>
      <c r="CS903" s="107">
        <f>INDEX(Drenagem!$A:$CT,ROW(A140),COLUMN(A140))</f>
        <v>0</v>
      </c>
    </row>
    <row r="904" spans="1:97" s="104" customFormat="1" hidden="1" x14ac:dyDescent="0.2">
      <c r="A904" t="str">
        <f t="shared" si="14"/>
        <v>Zero</v>
      </c>
      <c r="B904" s="107">
        <f>INDEX(Drenagem!$A:$CT,ROW(B141),COLUMN(CQ141))</f>
        <v>0</v>
      </c>
      <c r="C904" s="107">
        <f>INDEX(Drenagem!$A:$CT,ROW(C141),COLUMN(CR141))</f>
        <v>0</v>
      </c>
      <c r="D904" s="107">
        <f>INDEX(Drenagem!$A:$CT,ROW(D141),COLUMN(CS141))</f>
        <v>0</v>
      </c>
      <c r="E904" s="107">
        <f>INDEX(Drenagem!$A:$CT,ROW(B141),COLUMN(B141))</f>
        <v>0</v>
      </c>
      <c r="F904" s="106">
        <f>INDEX(Drenagem!$A:$CT,ROW(C141),COLUMN(C141))</f>
        <v>0</v>
      </c>
      <c r="G904" s="106">
        <f>INDEX(Drenagem!$A:$CT,ROW(D141),COLUMN(D141))</f>
        <v>0</v>
      </c>
      <c r="H904" s="106">
        <f>INDEX(Drenagem!$A:$CT,ROW(E141),COLUMN(E141))</f>
        <v>0</v>
      </c>
      <c r="I904" s="106">
        <f>INDEX(Drenagem!$A:$CT,ROW(F141),COLUMN(F141))</f>
        <v>0</v>
      </c>
      <c r="J904" s="106">
        <f>INDEX(Drenagem!$A:$CT,ROW(G141),COLUMN(G141))</f>
        <v>0</v>
      </c>
      <c r="K904" s="106">
        <f>INDEX(Drenagem!$A:$CT,ROW(H141),COLUMN(H141))</f>
        <v>0</v>
      </c>
      <c r="L904" s="106">
        <f>INDEX(Drenagem!$A:$CT,ROW(I141),COLUMN(I141))</f>
        <v>0</v>
      </c>
      <c r="M904" s="106">
        <f>INDEX(Drenagem!$A:$CT,ROW(J141),COLUMN(J141))</f>
        <v>0</v>
      </c>
      <c r="N904" s="106">
        <f>INDEX(Drenagem!$A:$CT,ROW(K141),COLUMN(K141))</f>
        <v>0</v>
      </c>
      <c r="O904" s="106">
        <f>INDEX(Drenagem!$A:$CT,ROW(L141),COLUMN(L141))</f>
        <v>0</v>
      </c>
      <c r="P904" s="106">
        <f>INDEX(Drenagem!$A:$CT,ROW(M141),COLUMN(M141))</f>
        <v>0</v>
      </c>
      <c r="Q904" s="106">
        <f>INDEX(Drenagem!$A:$CT,ROW(N141),COLUMN(N141))</f>
        <v>0</v>
      </c>
      <c r="R904" s="106">
        <f>INDEX(Drenagem!$A:$CT,ROW(O141),COLUMN(O141))</f>
        <v>0</v>
      </c>
      <c r="S904" s="106">
        <f>INDEX(Drenagem!$A:$CT,ROW(P141),COLUMN(P141))</f>
        <v>0</v>
      </c>
      <c r="T904" s="106">
        <f>INDEX(Drenagem!$A:$CT,ROW(Q141),COLUMN(Q141))</f>
        <v>0</v>
      </c>
      <c r="U904" s="106">
        <f>INDEX(Drenagem!$A:$CT,ROW(R141),COLUMN(R141))</f>
        <v>0</v>
      </c>
      <c r="V904" s="106">
        <f>INDEX(Drenagem!$A:$CT,ROW(S141),COLUMN(S141))</f>
        <v>0</v>
      </c>
      <c r="W904" s="106">
        <f>INDEX(Drenagem!$A:$CT,ROW(T141),COLUMN(T141))</f>
        <v>0</v>
      </c>
      <c r="X904" s="106">
        <f>INDEX(Drenagem!$A:$CT,ROW(U141),COLUMN(U141))</f>
        <v>0</v>
      </c>
      <c r="Y904" s="106">
        <f>INDEX(Drenagem!$A:$CT,ROW(V141),COLUMN(V141))</f>
        <v>0</v>
      </c>
      <c r="Z904" s="106">
        <f>INDEX(Drenagem!$A:$CT,ROW(W141),COLUMN(W141))</f>
        <v>0</v>
      </c>
      <c r="AA904" s="106">
        <f>INDEX(Drenagem!$A:$CT,ROW(X141),COLUMN(X141))</f>
        <v>0</v>
      </c>
      <c r="AB904" s="106">
        <f>INDEX(Drenagem!$A:$CT,ROW(Y141),COLUMN(Y141))</f>
        <v>0</v>
      </c>
      <c r="AC904" s="106">
        <f>INDEX(Drenagem!$A:$CT,ROW(Z141),COLUMN(Z141))</f>
        <v>0</v>
      </c>
      <c r="AD904" s="106">
        <f>INDEX(Drenagem!$A:$CT,ROW(AA141),COLUMN(AA141))</f>
        <v>0</v>
      </c>
      <c r="AE904" s="106">
        <f>INDEX(Drenagem!$A:$CT,ROW(AB141),COLUMN(AB141))</f>
        <v>0</v>
      </c>
      <c r="AF904" s="106">
        <f>INDEX(Drenagem!$A:$CT,ROW(AC141),COLUMN(AC141))</f>
        <v>0</v>
      </c>
      <c r="AG904" s="106">
        <f>INDEX(Drenagem!$A:$CT,ROW(AD141),COLUMN(AD141))</f>
        <v>0</v>
      </c>
      <c r="AH904" s="106">
        <f>INDEX(Drenagem!$A:$CT,ROW(AE141),COLUMN(AE141))</f>
        <v>0</v>
      </c>
      <c r="AI904" s="106">
        <f>INDEX(Drenagem!$A:$CT,ROW(AF141),COLUMN(AF141))</f>
        <v>0</v>
      </c>
      <c r="AJ904" s="106">
        <f>INDEX(Drenagem!$A:$CT,ROW(AG141),COLUMN(AG141))</f>
        <v>0</v>
      </c>
      <c r="AK904" s="106">
        <f>INDEX(Drenagem!$A:$CT,ROW(AH141),COLUMN(AH141))</f>
        <v>0</v>
      </c>
      <c r="AL904" s="106">
        <f>INDEX(Drenagem!$A:$CT,ROW(AI141),COLUMN(AI141))</f>
        <v>0</v>
      </c>
      <c r="AM904" s="106">
        <f>INDEX(Drenagem!$A:$CT,ROW(AJ141),COLUMN(AJ141))</f>
        <v>0</v>
      </c>
      <c r="AN904" s="106">
        <f>INDEX(Drenagem!$A:$CT,ROW(AK141),COLUMN(AK141))</f>
        <v>0</v>
      </c>
      <c r="AO904" s="106">
        <f>INDEX(Drenagem!$A:$CT,ROW(AL141),COLUMN(AL141))</f>
        <v>0</v>
      </c>
      <c r="AP904" s="106">
        <f>INDEX(Drenagem!$A:$CT,ROW(AM141),COLUMN(AM141))</f>
        <v>0</v>
      </c>
      <c r="AQ904" s="106">
        <f>INDEX(Drenagem!$A:$CT,ROW(AN141),COLUMN(AN141))</f>
        <v>0</v>
      </c>
      <c r="AR904" s="106">
        <f>INDEX(Drenagem!$A:$CT,ROW(AO141),COLUMN(AO141))</f>
        <v>0</v>
      </c>
      <c r="AS904" s="106">
        <f>INDEX(Drenagem!$A:$CT,ROW(AP141),COLUMN(AP141))</f>
        <v>0</v>
      </c>
      <c r="AT904" s="106">
        <f>INDEX(Drenagem!$A:$CT,ROW(AQ141),COLUMN(AQ141))</f>
        <v>0</v>
      </c>
      <c r="AU904" s="106">
        <f>INDEX(Drenagem!$A:$CT,ROW(AR141),COLUMN(AR141))</f>
        <v>0</v>
      </c>
      <c r="AV904" s="106">
        <f>INDEX(Drenagem!$A:$CT,ROW(AS141),COLUMN(AS141))</f>
        <v>0</v>
      </c>
      <c r="AW904" s="106">
        <f>INDEX(Drenagem!$A:$CT,ROW(AT141),COLUMN(AT141))</f>
        <v>0</v>
      </c>
      <c r="AX904" s="106">
        <f>INDEX(Drenagem!$A:$CT,ROW(AU141),COLUMN(AU141))</f>
        <v>0</v>
      </c>
      <c r="AY904" s="106">
        <f>INDEX(Drenagem!$A:$CT,ROW(AV141),COLUMN(AV141))</f>
        <v>0</v>
      </c>
      <c r="AZ904" s="106">
        <f>INDEX(Drenagem!$A:$CT,ROW(AW141),COLUMN(AW141))</f>
        <v>0</v>
      </c>
      <c r="BA904" s="106">
        <f>INDEX(Drenagem!$A:$CT,ROW(AX141),COLUMN(AX141))</f>
        <v>0</v>
      </c>
      <c r="BB904" s="106">
        <f>INDEX(Drenagem!$A:$CT,ROW(AY141),COLUMN(AY141))</f>
        <v>0</v>
      </c>
      <c r="BC904" s="106">
        <f>INDEX(Drenagem!$A:$CT,ROW(AZ141),COLUMN(AZ141))</f>
        <v>0</v>
      </c>
      <c r="BD904" s="106">
        <f>INDEX(Drenagem!$A:$CT,ROW(BA141),COLUMN(BA141))</f>
        <v>0</v>
      </c>
      <c r="BE904" s="106">
        <f>INDEX(Drenagem!$A:$CT,ROW(BB141),COLUMN(BB141))</f>
        <v>0</v>
      </c>
      <c r="BF904" s="106">
        <f>INDEX(Drenagem!$A:$CT,ROW(BC141),COLUMN(BC141))</f>
        <v>0</v>
      </c>
      <c r="BG904" s="106">
        <f>INDEX(Drenagem!$A:$CT,ROW(BD141),COLUMN(BD141))</f>
        <v>0</v>
      </c>
      <c r="BH904" s="106">
        <f>INDEX(Drenagem!$A:$CT,ROW(BE141),COLUMN(BE141))</f>
        <v>0</v>
      </c>
      <c r="BI904" s="106">
        <f>INDEX(Drenagem!$A:$CT,ROW(BF141),COLUMN(BF141))</f>
        <v>0</v>
      </c>
      <c r="BJ904" s="106">
        <f>INDEX(Drenagem!$A:$CT,ROW(BG141),COLUMN(BG141))</f>
        <v>0</v>
      </c>
      <c r="BK904" s="106">
        <f>INDEX(Drenagem!$A:$CT,ROW(BH141),COLUMN(BH141))</f>
        <v>0</v>
      </c>
      <c r="BL904" s="106">
        <f>INDEX(Drenagem!$A:$CT,ROW(BI141),COLUMN(BI141))</f>
        <v>0</v>
      </c>
      <c r="BM904" s="106">
        <f>INDEX(Drenagem!$A:$CT,ROW(BJ141),COLUMN(BJ141))</f>
        <v>0</v>
      </c>
      <c r="BN904" s="106">
        <f>INDEX(Drenagem!$A:$CT,ROW(BK141),COLUMN(BK141))</f>
        <v>0</v>
      </c>
      <c r="BO904" s="106">
        <f>INDEX(Drenagem!$A:$CT,ROW(BL141),COLUMN(BL141))</f>
        <v>0</v>
      </c>
      <c r="BP904" s="106">
        <f>INDEX(Drenagem!$A:$CT,ROW(BM141),COLUMN(BM141))</f>
        <v>0</v>
      </c>
      <c r="BQ904" s="106">
        <f>INDEX(Drenagem!$A:$CT,ROW(BN141),COLUMN(BN141))</f>
        <v>0</v>
      </c>
      <c r="BR904" s="106">
        <f>INDEX(Drenagem!$A:$CT,ROW(BO141),COLUMN(BO141))</f>
        <v>0</v>
      </c>
      <c r="BS904" s="106">
        <f>INDEX(Drenagem!$A:$CT,ROW(BP141),COLUMN(BP141))</f>
        <v>0</v>
      </c>
      <c r="BT904" s="106">
        <f>INDEX(Drenagem!$A:$CT,ROW(BQ141),COLUMN(BQ141))</f>
        <v>0</v>
      </c>
      <c r="BU904" s="106">
        <f>INDEX(Drenagem!$A:$CT,ROW(BR141),COLUMN(BR141))</f>
        <v>0</v>
      </c>
      <c r="BV904" s="106">
        <f>INDEX(Drenagem!$A:$CT,ROW(BS141),COLUMN(BS141))</f>
        <v>0</v>
      </c>
      <c r="BW904" s="106">
        <f>INDEX(Drenagem!$A:$CT,ROW(BT141),COLUMN(BT141))</f>
        <v>0</v>
      </c>
      <c r="BX904" s="106">
        <f>INDEX(Drenagem!$A:$CT,ROW(BU141),COLUMN(BU141))</f>
        <v>0</v>
      </c>
      <c r="BY904" s="106">
        <f>INDEX(Drenagem!$A:$CT,ROW(BV141),COLUMN(BV141))</f>
        <v>0</v>
      </c>
      <c r="BZ904" s="106">
        <f>INDEX(Drenagem!$A:$CT,ROW(BW141),COLUMN(BW141))</f>
        <v>0</v>
      </c>
      <c r="CA904" s="106">
        <f>INDEX(Drenagem!$A:$CT,ROW(BX141),COLUMN(BX141))</f>
        <v>0</v>
      </c>
      <c r="CB904" s="106">
        <f>INDEX(Drenagem!$A:$CT,ROW(BY141),COLUMN(BY141))</f>
        <v>0</v>
      </c>
      <c r="CC904" s="106">
        <f>INDEX(Drenagem!$A:$CT,ROW(BZ141),COLUMN(BZ141))</f>
        <v>0</v>
      </c>
      <c r="CD904" s="106">
        <f>INDEX(Drenagem!$A:$CT,ROW(CA141),COLUMN(CA141))</f>
        <v>0</v>
      </c>
      <c r="CE904" s="106">
        <f>INDEX(Drenagem!$A:$CT,ROW(CB141),COLUMN(CB141))</f>
        <v>0</v>
      </c>
      <c r="CF904" s="106">
        <f>INDEX(Drenagem!$A:$CT,ROW(CC141),COLUMN(CC141))</f>
        <v>0</v>
      </c>
      <c r="CG904" s="106">
        <f>INDEX(Drenagem!$A:$CT,ROW(CD141),COLUMN(CD141))</f>
        <v>0</v>
      </c>
      <c r="CH904" s="106">
        <f>INDEX(Drenagem!$A:$CT,ROW(CE141),COLUMN(CE141))</f>
        <v>0</v>
      </c>
      <c r="CI904" s="106">
        <f>INDEX(Drenagem!$A:$CT,ROW(CF141),COLUMN(CF141))</f>
        <v>0</v>
      </c>
      <c r="CJ904" s="106">
        <f>INDEX(Drenagem!$A:$CT,ROW(CG141),COLUMN(CG141))</f>
        <v>0</v>
      </c>
      <c r="CK904" s="106">
        <f>INDEX(Drenagem!$A:$CT,ROW(CH141),COLUMN(CH141))</f>
        <v>0</v>
      </c>
      <c r="CL904" s="106">
        <f>INDEX(Drenagem!$A:$CT,ROW(CI141),COLUMN(CI141))</f>
        <v>0</v>
      </c>
      <c r="CM904" s="106">
        <f>INDEX(Drenagem!$A:$CT,ROW(CJ141),COLUMN(CJ141))</f>
        <v>0</v>
      </c>
      <c r="CN904" s="106">
        <f>INDEX(Drenagem!$A:$CT,ROW(CK141),COLUMN(CK141))</f>
        <v>0</v>
      </c>
      <c r="CO904" s="106">
        <f>INDEX(Drenagem!$A:$CT,ROW(CL141),COLUMN(CL141))</f>
        <v>0</v>
      </c>
      <c r="CP904" s="106">
        <f>INDEX(Drenagem!$A:$CT,ROW(CM141),COLUMN(CM141))</f>
        <v>0</v>
      </c>
      <c r="CQ904" s="106">
        <f>INDEX(Drenagem!$A:$CT,ROW(CN141),COLUMN(CN141))</f>
        <v>0</v>
      </c>
      <c r="CR904" s="106">
        <f>INDEX(Drenagem!$A:$CT,ROW(CO141),COLUMN(CO141))</f>
        <v>0</v>
      </c>
      <c r="CS904" s="107">
        <f>INDEX(Drenagem!$A:$CT,ROW(A141),COLUMN(A141))</f>
        <v>0</v>
      </c>
    </row>
    <row r="905" spans="1:97" s="104" customFormat="1" hidden="1" x14ac:dyDescent="0.2">
      <c r="A905" t="str">
        <f t="shared" si="14"/>
        <v>Zero</v>
      </c>
      <c r="B905" s="107">
        <f>INDEX(Drenagem!$A:$CT,ROW(B142),COLUMN(CQ142))</f>
        <v>0</v>
      </c>
      <c r="C905" s="107">
        <f>INDEX(Drenagem!$A:$CT,ROW(C142),COLUMN(CR142))</f>
        <v>0</v>
      </c>
      <c r="D905" s="107">
        <f>INDEX(Drenagem!$A:$CT,ROW(D142),COLUMN(CS142))</f>
        <v>0</v>
      </c>
      <c r="E905" s="107">
        <f>INDEX(Drenagem!$A:$CT,ROW(B142),COLUMN(B142))</f>
        <v>0</v>
      </c>
      <c r="F905" s="106">
        <f>INDEX(Drenagem!$A:$CT,ROW(C142),COLUMN(C142))</f>
        <v>0</v>
      </c>
      <c r="G905" s="106">
        <f>INDEX(Drenagem!$A:$CT,ROW(D142),COLUMN(D142))</f>
        <v>0</v>
      </c>
      <c r="H905" s="106">
        <f>INDEX(Drenagem!$A:$CT,ROW(E142),COLUMN(E142))</f>
        <v>0</v>
      </c>
      <c r="I905" s="106">
        <f>INDEX(Drenagem!$A:$CT,ROW(F142),COLUMN(F142))</f>
        <v>0</v>
      </c>
      <c r="J905" s="106">
        <f>INDEX(Drenagem!$A:$CT,ROW(G142),COLUMN(G142))</f>
        <v>0</v>
      </c>
      <c r="K905" s="106">
        <f>INDEX(Drenagem!$A:$CT,ROW(H142),COLUMN(H142))</f>
        <v>0</v>
      </c>
      <c r="L905" s="106">
        <f>INDEX(Drenagem!$A:$CT,ROW(I142),COLUMN(I142))</f>
        <v>0</v>
      </c>
      <c r="M905" s="106">
        <f>INDEX(Drenagem!$A:$CT,ROW(J142),COLUMN(J142))</f>
        <v>0</v>
      </c>
      <c r="N905" s="106">
        <f>INDEX(Drenagem!$A:$CT,ROW(K142),COLUMN(K142))</f>
        <v>0</v>
      </c>
      <c r="O905" s="106">
        <f>INDEX(Drenagem!$A:$CT,ROW(L142),COLUMN(L142))</f>
        <v>0</v>
      </c>
      <c r="P905" s="106">
        <f>INDEX(Drenagem!$A:$CT,ROW(M142),COLUMN(M142))</f>
        <v>0</v>
      </c>
      <c r="Q905" s="106">
        <f>INDEX(Drenagem!$A:$CT,ROW(N142),COLUMN(N142))</f>
        <v>0</v>
      </c>
      <c r="R905" s="106">
        <f>INDEX(Drenagem!$A:$CT,ROW(O142),COLUMN(O142))</f>
        <v>0</v>
      </c>
      <c r="S905" s="106">
        <f>INDEX(Drenagem!$A:$CT,ROW(P142),COLUMN(P142))</f>
        <v>0</v>
      </c>
      <c r="T905" s="106">
        <f>INDEX(Drenagem!$A:$CT,ROW(Q142),COLUMN(Q142))</f>
        <v>0</v>
      </c>
      <c r="U905" s="106">
        <f>INDEX(Drenagem!$A:$CT,ROW(R142),COLUMN(R142))</f>
        <v>0</v>
      </c>
      <c r="V905" s="106">
        <f>INDEX(Drenagem!$A:$CT,ROW(S142),COLUMN(S142))</f>
        <v>0</v>
      </c>
      <c r="W905" s="106">
        <f>INDEX(Drenagem!$A:$CT,ROW(T142),COLUMN(T142))</f>
        <v>0</v>
      </c>
      <c r="X905" s="106">
        <f>INDEX(Drenagem!$A:$CT,ROW(U142),COLUMN(U142))</f>
        <v>0</v>
      </c>
      <c r="Y905" s="106">
        <f>INDEX(Drenagem!$A:$CT,ROW(V142),COLUMN(V142))</f>
        <v>0</v>
      </c>
      <c r="Z905" s="106">
        <f>INDEX(Drenagem!$A:$CT,ROW(W142),COLUMN(W142))</f>
        <v>0</v>
      </c>
      <c r="AA905" s="106">
        <f>INDEX(Drenagem!$A:$CT,ROW(X142),COLUMN(X142))</f>
        <v>0</v>
      </c>
      <c r="AB905" s="106">
        <f>INDEX(Drenagem!$A:$CT,ROW(Y142),COLUMN(Y142))</f>
        <v>0</v>
      </c>
      <c r="AC905" s="106">
        <f>INDEX(Drenagem!$A:$CT,ROW(Z142),COLUMN(Z142))</f>
        <v>0</v>
      </c>
      <c r="AD905" s="106">
        <f>INDEX(Drenagem!$A:$CT,ROW(AA142),COLUMN(AA142))</f>
        <v>0</v>
      </c>
      <c r="AE905" s="106">
        <f>INDEX(Drenagem!$A:$CT,ROW(AB142),COLUMN(AB142))</f>
        <v>0</v>
      </c>
      <c r="AF905" s="106">
        <f>INDEX(Drenagem!$A:$CT,ROW(AC142),COLUMN(AC142))</f>
        <v>0</v>
      </c>
      <c r="AG905" s="106">
        <f>INDEX(Drenagem!$A:$CT,ROW(AD142),COLUMN(AD142))</f>
        <v>0</v>
      </c>
      <c r="AH905" s="106">
        <f>INDEX(Drenagem!$A:$CT,ROW(AE142),COLUMN(AE142))</f>
        <v>0</v>
      </c>
      <c r="AI905" s="106">
        <f>INDEX(Drenagem!$A:$CT,ROW(AF142),COLUMN(AF142))</f>
        <v>0</v>
      </c>
      <c r="AJ905" s="106">
        <f>INDEX(Drenagem!$A:$CT,ROW(AG142),COLUMN(AG142))</f>
        <v>0</v>
      </c>
      <c r="AK905" s="106">
        <f>INDEX(Drenagem!$A:$CT,ROW(AH142),COLUMN(AH142))</f>
        <v>0</v>
      </c>
      <c r="AL905" s="106">
        <f>INDEX(Drenagem!$A:$CT,ROW(AI142),COLUMN(AI142))</f>
        <v>0</v>
      </c>
      <c r="AM905" s="106">
        <f>INDEX(Drenagem!$A:$CT,ROW(AJ142),COLUMN(AJ142))</f>
        <v>0</v>
      </c>
      <c r="AN905" s="106">
        <f>INDEX(Drenagem!$A:$CT,ROW(AK142),COLUMN(AK142))</f>
        <v>0</v>
      </c>
      <c r="AO905" s="106">
        <f>INDEX(Drenagem!$A:$CT,ROW(AL142),COLUMN(AL142))</f>
        <v>0</v>
      </c>
      <c r="AP905" s="106">
        <f>INDEX(Drenagem!$A:$CT,ROW(AM142),COLUMN(AM142))</f>
        <v>0</v>
      </c>
      <c r="AQ905" s="106">
        <f>INDEX(Drenagem!$A:$CT,ROW(AN142),COLUMN(AN142))</f>
        <v>0</v>
      </c>
      <c r="AR905" s="106">
        <f>INDEX(Drenagem!$A:$CT,ROW(AO142),COLUMN(AO142))</f>
        <v>0</v>
      </c>
      <c r="AS905" s="106">
        <f>INDEX(Drenagem!$A:$CT,ROW(AP142),COLUMN(AP142))</f>
        <v>0</v>
      </c>
      <c r="AT905" s="106">
        <f>INDEX(Drenagem!$A:$CT,ROW(AQ142),COLUMN(AQ142))</f>
        <v>0</v>
      </c>
      <c r="AU905" s="106">
        <f>INDEX(Drenagem!$A:$CT,ROW(AR142),COLUMN(AR142))</f>
        <v>0</v>
      </c>
      <c r="AV905" s="106">
        <f>INDEX(Drenagem!$A:$CT,ROW(AS142),COLUMN(AS142))</f>
        <v>0</v>
      </c>
      <c r="AW905" s="106">
        <f>INDEX(Drenagem!$A:$CT,ROW(AT142),COLUMN(AT142))</f>
        <v>0</v>
      </c>
      <c r="AX905" s="106">
        <f>INDEX(Drenagem!$A:$CT,ROW(AU142),COLUMN(AU142))</f>
        <v>0</v>
      </c>
      <c r="AY905" s="106">
        <f>INDEX(Drenagem!$A:$CT,ROW(AV142),COLUMN(AV142))</f>
        <v>0</v>
      </c>
      <c r="AZ905" s="106">
        <f>INDEX(Drenagem!$A:$CT,ROW(AW142),COLUMN(AW142))</f>
        <v>0</v>
      </c>
      <c r="BA905" s="106">
        <f>INDEX(Drenagem!$A:$CT,ROW(AX142),COLUMN(AX142))</f>
        <v>0</v>
      </c>
      <c r="BB905" s="106">
        <f>INDEX(Drenagem!$A:$CT,ROW(AY142),COLUMN(AY142))</f>
        <v>0</v>
      </c>
      <c r="BC905" s="106">
        <f>INDEX(Drenagem!$A:$CT,ROW(AZ142),COLUMN(AZ142))</f>
        <v>0</v>
      </c>
      <c r="BD905" s="106">
        <f>INDEX(Drenagem!$A:$CT,ROW(BA142),COLUMN(BA142))</f>
        <v>0</v>
      </c>
      <c r="BE905" s="106">
        <f>INDEX(Drenagem!$A:$CT,ROW(BB142),COLUMN(BB142))</f>
        <v>0</v>
      </c>
      <c r="BF905" s="106">
        <f>INDEX(Drenagem!$A:$CT,ROW(BC142),COLUMN(BC142))</f>
        <v>0</v>
      </c>
      <c r="BG905" s="106">
        <f>INDEX(Drenagem!$A:$CT,ROW(BD142),COLUMN(BD142))</f>
        <v>0</v>
      </c>
      <c r="BH905" s="106">
        <f>INDEX(Drenagem!$A:$CT,ROW(BE142),COLUMN(BE142))</f>
        <v>0</v>
      </c>
      <c r="BI905" s="106">
        <f>INDEX(Drenagem!$A:$CT,ROW(BF142),COLUMN(BF142))</f>
        <v>0</v>
      </c>
      <c r="BJ905" s="106">
        <f>INDEX(Drenagem!$A:$CT,ROW(BG142),COLUMN(BG142))</f>
        <v>0</v>
      </c>
      <c r="BK905" s="106">
        <f>INDEX(Drenagem!$A:$CT,ROW(BH142),COLUMN(BH142))</f>
        <v>0</v>
      </c>
      <c r="BL905" s="106">
        <f>INDEX(Drenagem!$A:$CT,ROW(BI142),COLUMN(BI142))</f>
        <v>0</v>
      </c>
      <c r="BM905" s="106">
        <f>INDEX(Drenagem!$A:$CT,ROW(BJ142),COLUMN(BJ142))</f>
        <v>0</v>
      </c>
      <c r="BN905" s="106">
        <f>INDEX(Drenagem!$A:$CT,ROW(BK142),COLUMN(BK142))</f>
        <v>0</v>
      </c>
      <c r="BO905" s="106">
        <f>INDEX(Drenagem!$A:$CT,ROW(BL142),COLUMN(BL142))</f>
        <v>0</v>
      </c>
      <c r="BP905" s="106">
        <f>INDEX(Drenagem!$A:$CT,ROW(BM142),COLUMN(BM142))</f>
        <v>0</v>
      </c>
      <c r="BQ905" s="106">
        <f>INDEX(Drenagem!$A:$CT,ROW(BN142),COLUMN(BN142))</f>
        <v>0</v>
      </c>
      <c r="BR905" s="106">
        <f>INDEX(Drenagem!$A:$CT,ROW(BO142),COLUMN(BO142))</f>
        <v>0</v>
      </c>
      <c r="BS905" s="106">
        <f>INDEX(Drenagem!$A:$CT,ROW(BP142),COLUMN(BP142))</f>
        <v>0</v>
      </c>
      <c r="BT905" s="106">
        <f>INDEX(Drenagem!$A:$CT,ROW(BQ142),COLUMN(BQ142))</f>
        <v>0</v>
      </c>
      <c r="BU905" s="106">
        <f>INDEX(Drenagem!$A:$CT,ROW(BR142),COLUMN(BR142))</f>
        <v>0</v>
      </c>
      <c r="BV905" s="106">
        <f>INDEX(Drenagem!$A:$CT,ROW(BS142),COLUMN(BS142))</f>
        <v>0</v>
      </c>
      <c r="BW905" s="106">
        <f>INDEX(Drenagem!$A:$CT,ROW(BT142),COLUMN(BT142))</f>
        <v>0</v>
      </c>
      <c r="BX905" s="106">
        <f>INDEX(Drenagem!$A:$CT,ROW(BU142),COLUMN(BU142))</f>
        <v>0</v>
      </c>
      <c r="BY905" s="106">
        <f>INDEX(Drenagem!$A:$CT,ROW(BV142),COLUMN(BV142))</f>
        <v>0</v>
      </c>
      <c r="BZ905" s="106">
        <f>INDEX(Drenagem!$A:$CT,ROW(BW142),COLUMN(BW142))</f>
        <v>0</v>
      </c>
      <c r="CA905" s="106">
        <f>INDEX(Drenagem!$A:$CT,ROW(BX142),COLUMN(BX142))</f>
        <v>0</v>
      </c>
      <c r="CB905" s="106">
        <f>INDEX(Drenagem!$A:$CT,ROW(BY142),COLUMN(BY142))</f>
        <v>0</v>
      </c>
      <c r="CC905" s="106">
        <f>INDEX(Drenagem!$A:$CT,ROW(BZ142),COLUMN(BZ142))</f>
        <v>0</v>
      </c>
      <c r="CD905" s="106">
        <f>INDEX(Drenagem!$A:$CT,ROW(CA142),COLUMN(CA142))</f>
        <v>0</v>
      </c>
      <c r="CE905" s="106">
        <f>INDEX(Drenagem!$A:$CT,ROW(CB142),COLUMN(CB142))</f>
        <v>0</v>
      </c>
      <c r="CF905" s="106">
        <f>INDEX(Drenagem!$A:$CT,ROW(CC142),COLUMN(CC142))</f>
        <v>0</v>
      </c>
      <c r="CG905" s="106">
        <f>INDEX(Drenagem!$A:$CT,ROW(CD142),COLUMN(CD142))</f>
        <v>0</v>
      </c>
      <c r="CH905" s="106">
        <f>INDEX(Drenagem!$A:$CT,ROW(CE142),COLUMN(CE142))</f>
        <v>0</v>
      </c>
      <c r="CI905" s="106">
        <f>INDEX(Drenagem!$A:$CT,ROW(CF142),COLUMN(CF142))</f>
        <v>0</v>
      </c>
      <c r="CJ905" s="106">
        <f>INDEX(Drenagem!$A:$CT,ROW(CG142),COLUMN(CG142))</f>
        <v>0</v>
      </c>
      <c r="CK905" s="106">
        <f>INDEX(Drenagem!$A:$CT,ROW(CH142),COLUMN(CH142))</f>
        <v>0</v>
      </c>
      <c r="CL905" s="106">
        <f>INDEX(Drenagem!$A:$CT,ROW(CI142),COLUMN(CI142))</f>
        <v>0</v>
      </c>
      <c r="CM905" s="106">
        <f>INDEX(Drenagem!$A:$CT,ROW(CJ142),COLUMN(CJ142))</f>
        <v>0</v>
      </c>
      <c r="CN905" s="106">
        <f>INDEX(Drenagem!$A:$CT,ROW(CK142),COLUMN(CK142))</f>
        <v>0</v>
      </c>
      <c r="CO905" s="106">
        <f>INDEX(Drenagem!$A:$CT,ROW(CL142),COLUMN(CL142))</f>
        <v>0</v>
      </c>
      <c r="CP905" s="106">
        <f>INDEX(Drenagem!$A:$CT,ROW(CM142),COLUMN(CM142))</f>
        <v>0</v>
      </c>
      <c r="CQ905" s="106">
        <f>INDEX(Drenagem!$A:$CT,ROW(CN142),COLUMN(CN142))</f>
        <v>0</v>
      </c>
      <c r="CR905" s="106">
        <f>INDEX(Drenagem!$A:$CT,ROW(CO142),COLUMN(CO142))</f>
        <v>0</v>
      </c>
      <c r="CS905" s="107">
        <f>INDEX(Drenagem!$A:$CT,ROW(A142),COLUMN(A142))</f>
        <v>0</v>
      </c>
    </row>
    <row r="906" spans="1:97" s="104" customFormat="1" hidden="1" x14ac:dyDescent="0.2">
      <c r="A906" t="str">
        <f t="shared" si="14"/>
        <v>Zero</v>
      </c>
      <c r="B906" s="107">
        <f>INDEX(Drenagem!$A:$CT,ROW(B143),COLUMN(CQ143))</f>
        <v>0</v>
      </c>
      <c r="C906" s="107">
        <f>INDEX(Drenagem!$A:$CT,ROW(C143),COLUMN(CR143))</f>
        <v>0</v>
      </c>
      <c r="D906" s="107">
        <f>INDEX(Drenagem!$A:$CT,ROW(D143),COLUMN(CS143))</f>
        <v>0</v>
      </c>
      <c r="E906" s="107">
        <f>INDEX(Drenagem!$A:$CT,ROW(B143),COLUMN(B143))</f>
        <v>0</v>
      </c>
      <c r="F906" s="106">
        <f>INDEX(Drenagem!$A:$CT,ROW(C143),COLUMN(C143))</f>
        <v>0</v>
      </c>
      <c r="G906" s="106">
        <f>INDEX(Drenagem!$A:$CT,ROW(D143),COLUMN(D143))</f>
        <v>0</v>
      </c>
      <c r="H906" s="106">
        <f>INDEX(Drenagem!$A:$CT,ROW(E143),COLUMN(E143))</f>
        <v>0</v>
      </c>
      <c r="I906" s="106">
        <f>INDEX(Drenagem!$A:$CT,ROW(F143),COLUMN(F143))</f>
        <v>0</v>
      </c>
      <c r="J906" s="106">
        <f>INDEX(Drenagem!$A:$CT,ROW(G143),COLUMN(G143))</f>
        <v>0</v>
      </c>
      <c r="K906" s="106">
        <f>INDEX(Drenagem!$A:$CT,ROW(H143),COLUMN(H143))</f>
        <v>0</v>
      </c>
      <c r="L906" s="106">
        <f>INDEX(Drenagem!$A:$CT,ROW(I143),COLUMN(I143))</f>
        <v>0</v>
      </c>
      <c r="M906" s="106">
        <f>INDEX(Drenagem!$A:$CT,ROW(J143),COLUMN(J143))</f>
        <v>0</v>
      </c>
      <c r="N906" s="106">
        <f>INDEX(Drenagem!$A:$CT,ROW(K143),COLUMN(K143))</f>
        <v>0</v>
      </c>
      <c r="O906" s="106">
        <f>INDEX(Drenagem!$A:$CT,ROW(L143),COLUMN(L143))</f>
        <v>0</v>
      </c>
      <c r="P906" s="106">
        <f>INDEX(Drenagem!$A:$CT,ROW(M143),COLUMN(M143))</f>
        <v>0</v>
      </c>
      <c r="Q906" s="106">
        <f>INDEX(Drenagem!$A:$CT,ROW(N143),COLUMN(N143))</f>
        <v>0</v>
      </c>
      <c r="R906" s="106">
        <f>INDEX(Drenagem!$A:$CT,ROW(O143),COLUMN(O143))</f>
        <v>0</v>
      </c>
      <c r="S906" s="106">
        <f>INDEX(Drenagem!$A:$CT,ROW(P143),COLUMN(P143))</f>
        <v>0</v>
      </c>
      <c r="T906" s="106">
        <f>INDEX(Drenagem!$A:$CT,ROW(Q143),COLUMN(Q143))</f>
        <v>0</v>
      </c>
      <c r="U906" s="106">
        <f>INDEX(Drenagem!$A:$CT,ROW(R143),COLUMN(R143))</f>
        <v>0</v>
      </c>
      <c r="V906" s="106">
        <f>INDEX(Drenagem!$A:$CT,ROW(S143),COLUMN(S143))</f>
        <v>0</v>
      </c>
      <c r="W906" s="106">
        <f>INDEX(Drenagem!$A:$CT,ROW(T143),COLUMN(T143))</f>
        <v>0</v>
      </c>
      <c r="X906" s="106">
        <f>INDEX(Drenagem!$A:$CT,ROW(U143),COLUMN(U143))</f>
        <v>0</v>
      </c>
      <c r="Y906" s="106">
        <f>INDEX(Drenagem!$A:$CT,ROW(V143),COLUMN(V143))</f>
        <v>0</v>
      </c>
      <c r="Z906" s="106">
        <f>INDEX(Drenagem!$A:$CT,ROW(W143),COLUMN(W143))</f>
        <v>0</v>
      </c>
      <c r="AA906" s="106">
        <f>INDEX(Drenagem!$A:$CT,ROW(X143),COLUMN(X143))</f>
        <v>0</v>
      </c>
      <c r="AB906" s="106">
        <f>INDEX(Drenagem!$A:$CT,ROW(Y143),COLUMN(Y143))</f>
        <v>0</v>
      </c>
      <c r="AC906" s="106">
        <f>INDEX(Drenagem!$A:$CT,ROW(Z143),COLUMN(Z143))</f>
        <v>0</v>
      </c>
      <c r="AD906" s="106">
        <f>INDEX(Drenagem!$A:$CT,ROW(AA143),COLUMN(AA143))</f>
        <v>0</v>
      </c>
      <c r="AE906" s="106">
        <f>INDEX(Drenagem!$A:$CT,ROW(AB143),COLUMN(AB143))</f>
        <v>0</v>
      </c>
      <c r="AF906" s="106">
        <f>INDEX(Drenagem!$A:$CT,ROW(AC143),COLUMN(AC143))</f>
        <v>0</v>
      </c>
      <c r="AG906" s="106">
        <f>INDEX(Drenagem!$A:$CT,ROW(AD143),COLUMN(AD143))</f>
        <v>0</v>
      </c>
      <c r="AH906" s="106">
        <f>INDEX(Drenagem!$A:$CT,ROW(AE143),COLUMN(AE143))</f>
        <v>0</v>
      </c>
      <c r="AI906" s="106">
        <f>INDEX(Drenagem!$A:$CT,ROW(AF143),COLUMN(AF143))</f>
        <v>0</v>
      </c>
      <c r="AJ906" s="106">
        <f>INDEX(Drenagem!$A:$CT,ROW(AG143),COLUMN(AG143))</f>
        <v>0</v>
      </c>
      <c r="AK906" s="106">
        <f>INDEX(Drenagem!$A:$CT,ROW(AH143),COLUMN(AH143))</f>
        <v>0</v>
      </c>
      <c r="AL906" s="106">
        <f>INDEX(Drenagem!$A:$CT,ROW(AI143),COLUMN(AI143))</f>
        <v>0</v>
      </c>
      <c r="AM906" s="106">
        <f>INDEX(Drenagem!$A:$CT,ROW(AJ143),COLUMN(AJ143))</f>
        <v>0</v>
      </c>
      <c r="AN906" s="106">
        <f>INDEX(Drenagem!$A:$CT,ROW(AK143),COLUMN(AK143))</f>
        <v>0</v>
      </c>
      <c r="AO906" s="106">
        <f>INDEX(Drenagem!$A:$CT,ROW(AL143),COLUMN(AL143))</f>
        <v>0</v>
      </c>
      <c r="AP906" s="106">
        <f>INDEX(Drenagem!$A:$CT,ROW(AM143),COLUMN(AM143))</f>
        <v>0</v>
      </c>
      <c r="AQ906" s="106">
        <f>INDEX(Drenagem!$A:$CT,ROW(AN143),COLUMN(AN143))</f>
        <v>0</v>
      </c>
      <c r="AR906" s="106">
        <f>INDEX(Drenagem!$A:$CT,ROW(AO143),COLUMN(AO143))</f>
        <v>0</v>
      </c>
      <c r="AS906" s="106">
        <f>INDEX(Drenagem!$A:$CT,ROW(AP143),COLUMN(AP143))</f>
        <v>0</v>
      </c>
      <c r="AT906" s="106">
        <f>INDEX(Drenagem!$A:$CT,ROW(AQ143),COLUMN(AQ143))</f>
        <v>0</v>
      </c>
      <c r="AU906" s="106">
        <f>INDEX(Drenagem!$A:$CT,ROW(AR143),COLUMN(AR143))</f>
        <v>0</v>
      </c>
      <c r="AV906" s="106">
        <f>INDEX(Drenagem!$A:$CT,ROW(AS143),COLUMN(AS143))</f>
        <v>0</v>
      </c>
      <c r="AW906" s="106">
        <f>INDEX(Drenagem!$A:$CT,ROW(AT143),COLUMN(AT143))</f>
        <v>0</v>
      </c>
      <c r="AX906" s="106">
        <f>INDEX(Drenagem!$A:$CT,ROW(AU143),COLUMN(AU143))</f>
        <v>0</v>
      </c>
      <c r="AY906" s="106">
        <f>INDEX(Drenagem!$A:$CT,ROW(AV143),COLUMN(AV143))</f>
        <v>0</v>
      </c>
      <c r="AZ906" s="106">
        <f>INDEX(Drenagem!$A:$CT,ROW(AW143),COLUMN(AW143))</f>
        <v>0</v>
      </c>
      <c r="BA906" s="106">
        <f>INDEX(Drenagem!$A:$CT,ROW(AX143),COLUMN(AX143))</f>
        <v>0</v>
      </c>
      <c r="BB906" s="106">
        <f>INDEX(Drenagem!$A:$CT,ROW(AY143),COLUMN(AY143))</f>
        <v>0</v>
      </c>
      <c r="BC906" s="106">
        <f>INDEX(Drenagem!$A:$CT,ROW(AZ143),COLUMN(AZ143))</f>
        <v>0</v>
      </c>
      <c r="BD906" s="106">
        <f>INDEX(Drenagem!$A:$CT,ROW(BA143),COLUMN(BA143))</f>
        <v>0</v>
      </c>
      <c r="BE906" s="106">
        <f>INDEX(Drenagem!$A:$CT,ROW(BB143),COLUMN(BB143))</f>
        <v>0</v>
      </c>
      <c r="BF906" s="106">
        <f>INDEX(Drenagem!$A:$CT,ROW(BC143),COLUMN(BC143))</f>
        <v>0</v>
      </c>
      <c r="BG906" s="106">
        <f>INDEX(Drenagem!$A:$CT,ROW(BD143),COLUMN(BD143))</f>
        <v>0</v>
      </c>
      <c r="BH906" s="106">
        <f>INDEX(Drenagem!$A:$CT,ROW(BE143),COLUMN(BE143))</f>
        <v>0</v>
      </c>
      <c r="BI906" s="106">
        <f>INDEX(Drenagem!$A:$CT,ROW(BF143),COLUMN(BF143))</f>
        <v>0</v>
      </c>
      <c r="BJ906" s="106">
        <f>INDEX(Drenagem!$A:$CT,ROW(BG143),COLUMN(BG143))</f>
        <v>0</v>
      </c>
      <c r="BK906" s="106">
        <f>INDEX(Drenagem!$A:$CT,ROW(BH143),COLUMN(BH143))</f>
        <v>0</v>
      </c>
      <c r="BL906" s="106">
        <f>INDEX(Drenagem!$A:$CT,ROW(BI143),COLUMN(BI143))</f>
        <v>0</v>
      </c>
      <c r="BM906" s="106">
        <f>INDEX(Drenagem!$A:$CT,ROW(BJ143),COLUMN(BJ143))</f>
        <v>0</v>
      </c>
      <c r="BN906" s="106">
        <f>INDEX(Drenagem!$A:$CT,ROW(BK143),COLUMN(BK143))</f>
        <v>0</v>
      </c>
      <c r="BO906" s="106">
        <f>INDEX(Drenagem!$A:$CT,ROW(BL143),COLUMN(BL143))</f>
        <v>0</v>
      </c>
      <c r="BP906" s="106">
        <f>INDEX(Drenagem!$A:$CT,ROW(BM143),COLUMN(BM143))</f>
        <v>0</v>
      </c>
      <c r="BQ906" s="106">
        <f>INDEX(Drenagem!$A:$CT,ROW(BN143),COLUMN(BN143))</f>
        <v>0</v>
      </c>
      <c r="BR906" s="106">
        <f>INDEX(Drenagem!$A:$CT,ROW(BO143),COLUMN(BO143))</f>
        <v>0</v>
      </c>
      <c r="BS906" s="106">
        <f>INDEX(Drenagem!$A:$CT,ROW(BP143),COLUMN(BP143))</f>
        <v>0</v>
      </c>
      <c r="BT906" s="106">
        <f>INDEX(Drenagem!$A:$CT,ROW(BQ143),COLUMN(BQ143))</f>
        <v>0</v>
      </c>
      <c r="BU906" s="106">
        <f>INDEX(Drenagem!$A:$CT,ROW(BR143),COLUMN(BR143))</f>
        <v>0</v>
      </c>
      <c r="BV906" s="106">
        <f>INDEX(Drenagem!$A:$CT,ROW(BS143),COLUMN(BS143))</f>
        <v>0</v>
      </c>
      <c r="BW906" s="106">
        <f>INDEX(Drenagem!$A:$CT,ROW(BT143),COLUMN(BT143))</f>
        <v>0</v>
      </c>
      <c r="BX906" s="106">
        <f>INDEX(Drenagem!$A:$CT,ROW(BU143),COLUMN(BU143))</f>
        <v>0</v>
      </c>
      <c r="BY906" s="106">
        <f>INDEX(Drenagem!$A:$CT,ROW(BV143),COLUMN(BV143))</f>
        <v>0</v>
      </c>
      <c r="BZ906" s="106">
        <f>INDEX(Drenagem!$A:$CT,ROW(BW143),COLUMN(BW143))</f>
        <v>0</v>
      </c>
      <c r="CA906" s="106">
        <f>INDEX(Drenagem!$A:$CT,ROW(BX143),COLUMN(BX143))</f>
        <v>0</v>
      </c>
      <c r="CB906" s="106">
        <f>INDEX(Drenagem!$A:$CT,ROW(BY143),COLUMN(BY143))</f>
        <v>0</v>
      </c>
      <c r="CC906" s="106">
        <f>INDEX(Drenagem!$A:$CT,ROW(BZ143),COLUMN(BZ143))</f>
        <v>0</v>
      </c>
      <c r="CD906" s="106">
        <f>INDEX(Drenagem!$A:$CT,ROW(CA143),COLUMN(CA143))</f>
        <v>0</v>
      </c>
      <c r="CE906" s="106">
        <f>INDEX(Drenagem!$A:$CT,ROW(CB143),COLUMN(CB143))</f>
        <v>0</v>
      </c>
      <c r="CF906" s="106">
        <f>INDEX(Drenagem!$A:$CT,ROW(CC143),COLUMN(CC143))</f>
        <v>0</v>
      </c>
      <c r="CG906" s="106">
        <f>INDEX(Drenagem!$A:$CT,ROW(CD143),COLUMN(CD143))</f>
        <v>0</v>
      </c>
      <c r="CH906" s="106">
        <f>INDEX(Drenagem!$A:$CT,ROW(CE143),COLUMN(CE143))</f>
        <v>0</v>
      </c>
      <c r="CI906" s="106">
        <f>INDEX(Drenagem!$A:$CT,ROW(CF143),COLUMN(CF143))</f>
        <v>0</v>
      </c>
      <c r="CJ906" s="106">
        <f>INDEX(Drenagem!$A:$CT,ROW(CG143),COLUMN(CG143))</f>
        <v>0</v>
      </c>
      <c r="CK906" s="106">
        <f>INDEX(Drenagem!$A:$CT,ROW(CH143),COLUMN(CH143))</f>
        <v>0</v>
      </c>
      <c r="CL906" s="106">
        <f>INDEX(Drenagem!$A:$CT,ROW(CI143),COLUMN(CI143))</f>
        <v>0</v>
      </c>
      <c r="CM906" s="106">
        <f>INDEX(Drenagem!$A:$CT,ROW(CJ143),COLUMN(CJ143))</f>
        <v>0</v>
      </c>
      <c r="CN906" s="106">
        <f>INDEX(Drenagem!$A:$CT,ROW(CK143),COLUMN(CK143))</f>
        <v>0</v>
      </c>
      <c r="CO906" s="106">
        <f>INDEX(Drenagem!$A:$CT,ROW(CL143),COLUMN(CL143))</f>
        <v>0</v>
      </c>
      <c r="CP906" s="106">
        <f>INDEX(Drenagem!$A:$CT,ROW(CM143),COLUMN(CM143))</f>
        <v>0</v>
      </c>
      <c r="CQ906" s="106">
        <f>INDEX(Drenagem!$A:$CT,ROW(CN143),COLUMN(CN143))</f>
        <v>0</v>
      </c>
      <c r="CR906" s="106">
        <f>INDEX(Drenagem!$A:$CT,ROW(CO143),COLUMN(CO143))</f>
        <v>0</v>
      </c>
      <c r="CS906" s="107">
        <f>INDEX(Drenagem!$A:$CT,ROW(A143),COLUMN(A143))</f>
        <v>0</v>
      </c>
    </row>
    <row r="907" spans="1:97" s="104" customFormat="1" hidden="1" x14ac:dyDescent="0.2">
      <c r="A907" t="str">
        <f t="shared" si="14"/>
        <v>Zero</v>
      </c>
      <c r="B907" s="107">
        <f>INDEX(Drenagem!$A:$CT,ROW(B144),COLUMN(CQ144))</f>
        <v>0</v>
      </c>
      <c r="C907" s="107">
        <f>INDEX(Drenagem!$A:$CT,ROW(C144),COLUMN(CR144))</f>
        <v>0</v>
      </c>
      <c r="D907" s="107">
        <f>INDEX(Drenagem!$A:$CT,ROW(D144),COLUMN(CS144))</f>
        <v>0</v>
      </c>
      <c r="E907" s="107">
        <f>INDEX(Drenagem!$A:$CT,ROW(B144),COLUMN(B144))</f>
        <v>0</v>
      </c>
      <c r="F907" s="106">
        <f>INDEX(Drenagem!$A:$CT,ROW(C144),COLUMN(C144))</f>
        <v>0</v>
      </c>
      <c r="G907" s="106">
        <f>INDEX(Drenagem!$A:$CT,ROW(D144),COLUMN(D144))</f>
        <v>0</v>
      </c>
      <c r="H907" s="106">
        <f>INDEX(Drenagem!$A:$CT,ROW(E144),COLUMN(E144))</f>
        <v>0</v>
      </c>
      <c r="I907" s="106">
        <f>INDEX(Drenagem!$A:$CT,ROW(F144),COLUMN(F144))</f>
        <v>0</v>
      </c>
      <c r="J907" s="106">
        <f>INDEX(Drenagem!$A:$CT,ROW(G144),COLUMN(G144))</f>
        <v>0</v>
      </c>
      <c r="K907" s="106">
        <f>INDEX(Drenagem!$A:$CT,ROW(H144),COLUMN(H144))</f>
        <v>0</v>
      </c>
      <c r="L907" s="106">
        <f>INDEX(Drenagem!$A:$CT,ROW(I144),COLUMN(I144))</f>
        <v>0</v>
      </c>
      <c r="M907" s="106">
        <f>INDEX(Drenagem!$A:$CT,ROW(J144),COLUMN(J144))</f>
        <v>0</v>
      </c>
      <c r="N907" s="106">
        <f>INDEX(Drenagem!$A:$CT,ROW(K144),COLUMN(K144))</f>
        <v>0</v>
      </c>
      <c r="O907" s="106">
        <f>INDEX(Drenagem!$A:$CT,ROW(L144),COLUMN(L144))</f>
        <v>0</v>
      </c>
      <c r="P907" s="106">
        <f>INDEX(Drenagem!$A:$CT,ROW(M144),COLUMN(M144))</f>
        <v>0</v>
      </c>
      <c r="Q907" s="106">
        <f>INDEX(Drenagem!$A:$CT,ROW(N144),COLUMN(N144))</f>
        <v>0</v>
      </c>
      <c r="R907" s="106">
        <f>INDEX(Drenagem!$A:$CT,ROW(O144),COLUMN(O144))</f>
        <v>0</v>
      </c>
      <c r="S907" s="106">
        <f>INDEX(Drenagem!$A:$CT,ROW(P144),COLUMN(P144))</f>
        <v>0</v>
      </c>
      <c r="T907" s="106">
        <f>INDEX(Drenagem!$A:$CT,ROW(Q144),COLUMN(Q144))</f>
        <v>0</v>
      </c>
      <c r="U907" s="106">
        <f>INDEX(Drenagem!$A:$CT,ROW(R144),COLUMN(R144))</f>
        <v>0</v>
      </c>
      <c r="V907" s="106">
        <f>INDEX(Drenagem!$A:$CT,ROW(S144),COLUMN(S144))</f>
        <v>0</v>
      </c>
      <c r="W907" s="106">
        <f>INDEX(Drenagem!$A:$CT,ROW(T144),COLUMN(T144))</f>
        <v>0</v>
      </c>
      <c r="X907" s="106">
        <f>INDEX(Drenagem!$A:$CT,ROW(U144),COLUMN(U144))</f>
        <v>0</v>
      </c>
      <c r="Y907" s="106">
        <f>INDEX(Drenagem!$A:$CT,ROW(V144),COLUMN(V144))</f>
        <v>0</v>
      </c>
      <c r="Z907" s="106">
        <f>INDEX(Drenagem!$A:$CT,ROW(W144),COLUMN(W144))</f>
        <v>0</v>
      </c>
      <c r="AA907" s="106">
        <f>INDEX(Drenagem!$A:$CT,ROW(X144),COLUMN(X144))</f>
        <v>0</v>
      </c>
      <c r="AB907" s="106">
        <f>INDEX(Drenagem!$A:$CT,ROW(Y144),COLUMN(Y144))</f>
        <v>0</v>
      </c>
      <c r="AC907" s="106">
        <f>INDEX(Drenagem!$A:$CT,ROW(Z144),COLUMN(Z144))</f>
        <v>0</v>
      </c>
      <c r="AD907" s="106">
        <f>INDEX(Drenagem!$A:$CT,ROW(AA144),COLUMN(AA144))</f>
        <v>0</v>
      </c>
      <c r="AE907" s="106">
        <f>INDEX(Drenagem!$A:$CT,ROW(AB144),COLUMN(AB144))</f>
        <v>0</v>
      </c>
      <c r="AF907" s="106">
        <f>INDEX(Drenagem!$A:$CT,ROW(AC144),COLUMN(AC144))</f>
        <v>0</v>
      </c>
      <c r="AG907" s="106">
        <f>INDEX(Drenagem!$A:$CT,ROW(AD144),COLUMN(AD144))</f>
        <v>0</v>
      </c>
      <c r="AH907" s="106">
        <f>INDEX(Drenagem!$A:$CT,ROW(AE144),COLUMN(AE144))</f>
        <v>0</v>
      </c>
      <c r="AI907" s="106">
        <f>INDEX(Drenagem!$A:$CT,ROW(AF144),COLUMN(AF144))</f>
        <v>0</v>
      </c>
      <c r="AJ907" s="106">
        <f>INDEX(Drenagem!$A:$CT,ROW(AG144),COLUMN(AG144))</f>
        <v>0</v>
      </c>
      <c r="AK907" s="106">
        <f>INDEX(Drenagem!$A:$CT,ROW(AH144),COLUMN(AH144))</f>
        <v>0</v>
      </c>
      <c r="AL907" s="106">
        <f>INDEX(Drenagem!$A:$CT,ROW(AI144),COLUMN(AI144))</f>
        <v>0</v>
      </c>
      <c r="AM907" s="106">
        <f>INDEX(Drenagem!$A:$CT,ROW(AJ144),COLUMN(AJ144))</f>
        <v>0</v>
      </c>
      <c r="AN907" s="106">
        <f>INDEX(Drenagem!$A:$CT,ROW(AK144),COLUMN(AK144))</f>
        <v>0</v>
      </c>
      <c r="AO907" s="106">
        <f>INDEX(Drenagem!$A:$CT,ROW(AL144),COLUMN(AL144))</f>
        <v>0</v>
      </c>
      <c r="AP907" s="106">
        <f>INDEX(Drenagem!$A:$CT,ROW(AM144),COLUMN(AM144))</f>
        <v>0</v>
      </c>
      <c r="AQ907" s="106">
        <f>INDEX(Drenagem!$A:$CT,ROW(AN144),COLUMN(AN144))</f>
        <v>0</v>
      </c>
      <c r="AR907" s="106">
        <f>INDEX(Drenagem!$A:$CT,ROW(AO144),COLUMN(AO144))</f>
        <v>0</v>
      </c>
      <c r="AS907" s="106">
        <f>INDEX(Drenagem!$A:$CT,ROW(AP144),COLUMN(AP144))</f>
        <v>0</v>
      </c>
      <c r="AT907" s="106">
        <f>INDEX(Drenagem!$A:$CT,ROW(AQ144),COLUMN(AQ144))</f>
        <v>0</v>
      </c>
      <c r="AU907" s="106">
        <f>INDEX(Drenagem!$A:$CT,ROW(AR144),COLUMN(AR144))</f>
        <v>0</v>
      </c>
      <c r="AV907" s="106">
        <f>INDEX(Drenagem!$A:$CT,ROW(AS144),COLUMN(AS144))</f>
        <v>0</v>
      </c>
      <c r="AW907" s="106">
        <f>INDEX(Drenagem!$A:$CT,ROW(AT144),COLUMN(AT144))</f>
        <v>0</v>
      </c>
      <c r="AX907" s="106">
        <f>INDEX(Drenagem!$A:$CT,ROW(AU144),COLUMN(AU144))</f>
        <v>0</v>
      </c>
      <c r="AY907" s="106">
        <f>INDEX(Drenagem!$A:$CT,ROW(AV144),COLUMN(AV144))</f>
        <v>0</v>
      </c>
      <c r="AZ907" s="106">
        <f>INDEX(Drenagem!$A:$CT,ROW(AW144),COLUMN(AW144))</f>
        <v>0</v>
      </c>
      <c r="BA907" s="106">
        <f>INDEX(Drenagem!$A:$CT,ROW(AX144),COLUMN(AX144))</f>
        <v>0</v>
      </c>
      <c r="BB907" s="106">
        <f>INDEX(Drenagem!$A:$CT,ROW(AY144),COLUMN(AY144))</f>
        <v>0</v>
      </c>
      <c r="BC907" s="106">
        <f>INDEX(Drenagem!$A:$CT,ROW(AZ144),COLUMN(AZ144))</f>
        <v>0</v>
      </c>
      <c r="BD907" s="106">
        <f>INDEX(Drenagem!$A:$CT,ROW(BA144),COLUMN(BA144))</f>
        <v>0</v>
      </c>
      <c r="BE907" s="106">
        <f>INDEX(Drenagem!$A:$CT,ROW(BB144),COLUMN(BB144))</f>
        <v>0</v>
      </c>
      <c r="BF907" s="106">
        <f>INDEX(Drenagem!$A:$CT,ROW(BC144),COLUMN(BC144))</f>
        <v>0</v>
      </c>
      <c r="BG907" s="106">
        <f>INDEX(Drenagem!$A:$CT,ROW(BD144),COLUMN(BD144))</f>
        <v>0</v>
      </c>
      <c r="BH907" s="106">
        <f>INDEX(Drenagem!$A:$CT,ROW(BE144),COLUMN(BE144))</f>
        <v>0</v>
      </c>
      <c r="BI907" s="106">
        <f>INDEX(Drenagem!$A:$CT,ROW(BF144),COLUMN(BF144))</f>
        <v>0</v>
      </c>
      <c r="BJ907" s="106">
        <f>INDEX(Drenagem!$A:$CT,ROW(BG144),COLUMN(BG144))</f>
        <v>0</v>
      </c>
      <c r="BK907" s="106">
        <f>INDEX(Drenagem!$A:$CT,ROW(BH144),COLUMN(BH144))</f>
        <v>0</v>
      </c>
      <c r="BL907" s="106">
        <f>INDEX(Drenagem!$A:$CT,ROW(BI144),COLUMN(BI144))</f>
        <v>0</v>
      </c>
      <c r="BM907" s="106">
        <f>INDEX(Drenagem!$A:$CT,ROW(BJ144),COLUMN(BJ144))</f>
        <v>0</v>
      </c>
      <c r="BN907" s="106">
        <f>INDEX(Drenagem!$A:$CT,ROW(BK144),COLUMN(BK144))</f>
        <v>0</v>
      </c>
      <c r="BO907" s="106">
        <f>INDEX(Drenagem!$A:$CT,ROW(BL144),COLUMN(BL144))</f>
        <v>0</v>
      </c>
      <c r="BP907" s="106">
        <f>INDEX(Drenagem!$A:$CT,ROW(BM144),COLUMN(BM144))</f>
        <v>0</v>
      </c>
      <c r="BQ907" s="106">
        <f>INDEX(Drenagem!$A:$CT,ROW(BN144),COLUMN(BN144))</f>
        <v>0</v>
      </c>
      <c r="BR907" s="106">
        <f>INDEX(Drenagem!$A:$CT,ROW(BO144),COLUMN(BO144))</f>
        <v>0</v>
      </c>
      <c r="BS907" s="106">
        <f>INDEX(Drenagem!$A:$CT,ROW(BP144),COLUMN(BP144))</f>
        <v>0</v>
      </c>
      <c r="BT907" s="106">
        <f>INDEX(Drenagem!$A:$CT,ROW(BQ144),COLUMN(BQ144))</f>
        <v>0</v>
      </c>
      <c r="BU907" s="106">
        <f>INDEX(Drenagem!$A:$CT,ROW(BR144),COLUMN(BR144))</f>
        <v>0</v>
      </c>
      <c r="BV907" s="106">
        <f>INDEX(Drenagem!$A:$CT,ROW(BS144),COLUMN(BS144))</f>
        <v>0</v>
      </c>
      <c r="BW907" s="106">
        <f>INDEX(Drenagem!$A:$CT,ROW(BT144),COLUMN(BT144))</f>
        <v>0</v>
      </c>
      <c r="BX907" s="106">
        <f>INDEX(Drenagem!$A:$CT,ROW(BU144),COLUMN(BU144))</f>
        <v>0</v>
      </c>
      <c r="BY907" s="106">
        <f>INDEX(Drenagem!$A:$CT,ROW(BV144),COLUMN(BV144))</f>
        <v>0</v>
      </c>
      <c r="BZ907" s="106">
        <f>INDEX(Drenagem!$A:$CT,ROW(BW144),COLUMN(BW144))</f>
        <v>0</v>
      </c>
      <c r="CA907" s="106">
        <f>INDEX(Drenagem!$A:$CT,ROW(BX144),COLUMN(BX144))</f>
        <v>0</v>
      </c>
      <c r="CB907" s="106">
        <f>INDEX(Drenagem!$A:$CT,ROW(BY144),COLUMN(BY144))</f>
        <v>0</v>
      </c>
      <c r="CC907" s="106">
        <f>INDEX(Drenagem!$A:$CT,ROW(BZ144),COLUMN(BZ144))</f>
        <v>0</v>
      </c>
      <c r="CD907" s="106">
        <f>INDEX(Drenagem!$A:$CT,ROW(CA144),COLUMN(CA144))</f>
        <v>0</v>
      </c>
      <c r="CE907" s="106">
        <f>INDEX(Drenagem!$A:$CT,ROW(CB144),COLUMN(CB144))</f>
        <v>0</v>
      </c>
      <c r="CF907" s="106">
        <f>INDEX(Drenagem!$A:$CT,ROW(CC144),COLUMN(CC144))</f>
        <v>0</v>
      </c>
      <c r="CG907" s="106">
        <f>INDEX(Drenagem!$A:$CT,ROW(CD144),COLUMN(CD144))</f>
        <v>0</v>
      </c>
      <c r="CH907" s="106">
        <f>INDEX(Drenagem!$A:$CT,ROW(CE144),COLUMN(CE144))</f>
        <v>0</v>
      </c>
      <c r="CI907" s="106">
        <f>INDEX(Drenagem!$A:$CT,ROW(CF144),COLUMN(CF144))</f>
        <v>0</v>
      </c>
      <c r="CJ907" s="106">
        <f>INDEX(Drenagem!$A:$CT,ROW(CG144),COLUMN(CG144))</f>
        <v>0</v>
      </c>
      <c r="CK907" s="106">
        <f>INDEX(Drenagem!$A:$CT,ROW(CH144),COLUMN(CH144))</f>
        <v>0</v>
      </c>
      <c r="CL907" s="106">
        <f>INDEX(Drenagem!$A:$CT,ROW(CI144),COLUMN(CI144))</f>
        <v>0</v>
      </c>
      <c r="CM907" s="106">
        <f>INDEX(Drenagem!$A:$CT,ROW(CJ144),COLUMN(CJ144))</f>
        <v>0</v>
      </c>
      <c r="CN907" s="106">
        <f>INDEX(Drenagem!$A:$CT,ROW(CK144),COLUMN(CK144))</f>
        <v>0</v>
      </c>
      <c r="CO907" s="106">
        <f>INDEX(Drenagem!$A:$CT,ROW(CL144),COLUMN(CL144))</f>
        <v>0</v>
      </c>
      <c r="CP907" s="106">
        <f>INDEX(Drenagem!$A:$CT,ROW(CM144),COLUMN(CM144))</f>
        <v>0</v>
      </c>
      <c r="CQ907" s="106">
        <f>INDEX(Drenagem!$A:$CT,ROW(CN144),COLUMN(CN144))</f>
        <v>0</v>
      </c>
      <c r="CR907" s="106">
        <f>INDEX(Drenagem!$A:$CT,ROW(CO144),COLUMN(CO144))</f>
        <v>0</v>
      </c>
      <c r="CS907" s="107">
        <f>INDEX(Drenagem!$A:$CT,ROW(A144),COLUMN(A144))</f>
        <v>0</v>
      </c>
    </row>
    <row r="908" spans="1:97" s="104" customFormat="1" hidden="1" x14ac:dyDescent="0.2">
      <c r="A908" t="str">
        <f t="shared" si="14"/>
        <v>Zero</v>
      </c>
      <c r="B908" s="107">
        <f>INDEX(Drenagem!$A:$CT,ROW(B145),COLUMN(CQ145))</f>
        <v>0</v>
      </c>
      <c r="C908" s="107">
        <f>INDEX(Drenagem!$A:$CT,ROW(C145),COLUMN(CR145))</f>
        <v>0</v>
      </c>
      <c r="D908" s="107">
        <f>INDEX(Drenagem!$A:$CT,ROW(D145),COLUMN(CS145))</f>
        <v>0</v>
      </c>
      <c r="E908" s="107">
        <f>INDEX(Drenagem!$A:$CT,ROW(B145),COLUMN(B145))</f>
        <v>0</v>
      </c>
      <c r="F908" s="106">
        <f>INDEX(Drenagem!$A:$CT,ROW(C145),COLUMN(C145))</f>
        <v>0</v>
      </c>
      <c r="G908" s="106">
        <f>INDEX(Drenagem!$A:$CT,ROW(D145),COLUMN(D145))</f>
        <v>0</v>
      </c>
      <c r="H908" s="106">
        <f>INDEX(Drenagem!$A:$CT,ROW(E145),COLUMN(E145))</f>
        <v>0</v>
      </c>
      <c r="I908" s="106">
        <f>INDEX(Drenagem!$A:$CT,ROW(F145),COLUMN(F145))</f>
        <v>0</v>
      </c>
      <c r="J908" s="106">
        <f>INDEX(Drenagem!$A:$CT,ROW(G145),COLUMN(G145))</f>
        <v>0</v>
      </c>
      <c r="K908" s="106">
        <f>INDEX(Drenagem!$A:$CT,ROW(H145),COLUMN(H145))</f>
        <v>0</v>
      </c>
      <c r="L908" s="106">
        <f>INDEX(Drenagem!$A:$CT,ROW(I145),COLUMN(I145))</f>
        <v>0</v>
      </c>
      <c r="M908" s="106">
        <f>INDEX(Drenagem!$A:$CT,ROW(J145),COLUMN(J145))</f>
        <v>0</v>
      </c>
      <c r="N908" s="106">
        <f>INDEX(Drenagem!$A:$CT,ROW(K145),COLUMN(K145))</f>
        <v>0</v>
      </c>
      <c r="O908" s="106">
        <f>INDEX(Drenagem!$A:$CT,ROW(L145),COLUMN(L145))</f>
        <v>0</v>
      </c>
      <c r="P908" s="106">
        <f>INDEX(Drenagem!$A:$CT,ROW(M145),COLUMN(M145))</f>
        <v>0</v>
      </c>
      <c r="Q908" s="106">
        <f>INDEX(Drenagem!$A:$CT,ROW(N145),COLUMN(N145))</f>
        <v>0</v>
      </c>
      <c r="R908" s="106">
        <f>INDEX(Drenagem!$A:$CT,ROW(O145),COLUMN(O145))</f>
        <v>0</v>
      </c>
      <c r="S908" s="106">
        <f>INDEX(Drenagem!$A:$CT,ROW(P145),COLUMN(P145))</f>
        <v>0</v>
      </c>
      <c r="T908" s="106">
        <f>INDEX(Drenagem!$A:$CT,ROW(Q145),COLUMN(Q145))</f>
        <v>0</v>
      </c>
      <c r="U908" s="106">
        <f>INDEX(Drenagem!$A:$CT,ROW(R145),COLUMN(R145))</f>
        <v>0</v>
      </c>
      <c r="V908" s="106">
        <f>INDEX(Drenagem!$A:$CT,ROW(S145),COLUMN(S145))</f>
        <v>0</v>
      </c>
      <c r="W908" s="106">
        <f>INDEX(Drenagem!$A:$CT,ROW(T145),COLUMN(T145))</f>
        <v>0</v>
      </c>
      <c r="X908" s="106">
        <f>INDEX(Drenagem!$A:$CT,ROW(U145),COLUMN(U145))</f>
        <v>0</v>
      </c>
      <c r="Y908" s="106">
        <f>INDEX(Drenagem!$A:$CT,ROW(V145),COLUMN(V145))</f>
        <v>0</v>
      </c>
      <c r="Z908" s="106">
        <f>INDEX(Drenagem!$A:$CT,ROW(W145),COLUMN(W145))</f>
        <v>0</v>
      </c>
      <c r="AA908" s="106">
        <f>INDEX(Drenagem!$A:$CT,ROW(X145),COLUMN(X145))</f>
        <v>0</v>
      </c>
      <c r="AB908" s="106">
        <f>INDEX(Drenagem!$A:$CT,ROW(Y145),COLUMN(Y145))</f>
        <v>0</v>
      </c>
      <c r="AC908" s="106">
        <f>INDEX(Drenagem!$A:$CT,ROW(Z145),COLUMN(Z145))</f>
        <v>0</v>
      </c>
      <c r="AD908" s="106">
        <f>INDEX(Drenagem!$A:$CT,ROW(AA145),COLUMN(AA145))</f>
        <v>0</v>
      </c>
      <c r="AE908" s="106">
        <f>INDEX(Drenagem!$A:$CT,ROW(AB145),COLUMN(AB145))</f>
        <v>0</v>
      </c>
      <c r="AF908" s="106">
        <f>INDEX(Drenagem!$A:$CT,ROW(AC145),COLUMN(AC145))</f>
        <v>0</v>
      </c>
      <c r="AG908" s="106">
        <f>INDEX(Drenagem!$A:$CT,ROW(AD145),COLUMN(AD145))</f>
        <v>0</v>
      </c>
      <c r="AH908" s="106">
        <f>INDEX(Drenagem!$A:$CT,ROW(AE145),COLUMN(AE145))</f>
        <v>0</v>
      </c>
      <c r="AI908" s="106">
        <f>INDEX(Drenagem!$A:$CT,ROW(AF145),COLUMN(AF145))</f>
        <v>0</v>
      </c>
      <c r="AJ908" s="106">
        <f>INDEX(Drenagem!$A:$CT,ROW(AG145),COLUMN(AG145))</f>
        <v>0</v>
      </c>
      <c r="AK908" s="106">
        <f>INDEX(Drenagem!$A:$CT,ROW(AH145),COLUMN(AH145))</f>
        <v>0</v>
      </c>
      <c r="AL908" s="106">
        <f>INDEX(Drenagem!$A:$CT,ROW(AI145),COLUMN(AI145))</f>
        <v>0</v>
      </c>
      <c r="AM908" s="106">
        <f>INDEX(Drenagem!$A:$CT,ROW(AJ145),COLUMN(AJ145))</f>
        <v>0</v>
      </c>
      <c r="AN908" s="106">
        <f>INDEX(Drenagem!$A:$CT,ROW(AK145),COLUMN(AK145))</f>
        <v>0</v>
      </c>
      <c r="AO908" s="106">
        <f>INDEX(Drenagem!$A:$CT,ROW(AL145),COLUMN(AL145))</f>
        <v>0</v>
      </c>
      <c r="AP908" s="106">
        <f>INDEX(Drenagem!$A:$CT,ROW(AM145),COLUMN(AM145))</f>
        <v>0</v>
      </c>
      <c r="AQ908" s="106">
        <f>INDEX(Drenagem!$A:$CT,ROW(AN145),COLUMN(AN145))</f>
        <v>0</v>
      </c>
      <c r="AR908" s="106">
        <f>INDEX(Drenagem!$A:$CT,ROW(AO145),COLUMN(AO145))</f>
        <v>0</v>
      </c>
      <c r="AS908" s="106">
        <f>INDEX(Drenagem!$A:$CT,ROW(AP145),COLUMN(AP145))</f>
        <v>0</v>
      </c>
      <c r="AT908" s="106">
        <f>INDEX(Drenagem!$A:$CT,ROW(AQ145),COLUMN(AQ145))</f>
        <v>0</v>
      </c>
      <c r="AU908" s="106">
        <f>INDEX(Drenagem!$A:$CT,ROW(AR145),COLUMN(AR145))</f>
        <v>0</v>
      </c>
      <c r="AV908" s="106">
        <f>INDEX(Drenagem!$A:$CT,ROW(AS145),COLUMN(AS145))</f>
        <v>0</v>
      </c>
      <c r="AW908" s="106">
        <f>INDEX(Drenagem!$A:$CT,ROW(AT145),COLUMN(AT145))</f>
        <v>0</v>
      </c>
      <c r="AX908" s="106">
        <f>INDEX(Drenagem!$A:$CT,ROW(AU145),COLUMN(AU145))</f>
        <v>0</v>
      </c>
      <c r="AY908" s="106">
        <f>INDEX(Drenagem!$A:$CT,ROW(AV145),COLUMN(AV145))</f>
        <v>0</v>
      </c>
      <c r="AZ908" s="106">
        <f>INDEX(Drenagem!$A:$CT,ROW(AW145),COLUMN(AW145))</f>
        <v>0</v>
      </c>
      <c r="BA908" s="106">
        <f>INDEX(Drenagem!$A:$CT,ROW(AX145),COLUMN(AX145))</f>
        <v>0</v>
      </c>
      <c r="BB908" s="106">
        <f>INDEX(Drenagem!$A:$CT,ROW(AY145),COLUMN(AY145))</f>
        <v>0</v>
      </c>
      <c r="BC908" s="106">
        <f>INDEX(Drenagem!$A:$CT,ROW(AZ145),COLUMN(AZ145))</f>
        <v>0</v>
      </c>
      <c r="BD908" s="106">
        <f>INDEX(Drenagem!$A:$CT,ROW(BA145),COLUMN(BA145))</f>
        <v>0</v>
      </c>
      <c r="BE908" s="106">
        <f>INDEX(Drenagem!$A:$CT,ROW(BB145),COLUMN(BB145))</f>
        <v>0</v>
      </c>
      <c r="BF908" s="106">
        <f>INDEX(Drenagem!$A:$CT,ROW(BC145),COLUMN(BC145))</f>
        <v>0</v>
      </c>
      <c r="BG908" s="106">
        <f>INDEX(Drenagem!$A:$CT,ROW(BD145),COLUMN(BD145))</f>
        <v>0</v>
      </c>
      <c r="BH908" s="106">
        <f>INDEX(Drenagem!$A:$CT,ROW(BE145),COLUMN(BE145))</f>
        <v>0</v>
      </c>
      <c r="BI908" s="106">
        <f>INDEX(Drenagem!$A:$CT,ROW(BF145),COLUMN(BF145))</f>
        <v>0</v>
      </c>
      <c r="BJ908" s="106">
        <f>INDEX(Drenagem!$A:$CT,ROW(BG145),COLUMN(BG145))</f>
        <v>0</v>
      </c>
      <c r="BK908" s="106">
        <f>INDEX(Drenagem!$A:$CT,ROW(BH145),COLUMN(BH145))</f>
        <v>0</v>
      </c>
      <c r="BL908" s="106">
        <f>INDEX(Drenagem!$A:$CT,ROW(BI145),COLUMN(BI145))</f>
        <v>0</v>
      </c>
      <c r="BM908" s="106">
        <f>INDEX(Drenagem!$A:$CT,ROW(BJ145),COLUMN(BJ145))</f>
        <v>0</v>
      </c>
      <c r="BN908" s="106">
        <f>INDEX(Drenagem!$A:$CT,ROW(BK145),COLUMN(BK145))</f>
        <v>0</v>
      </c>
      <c r="BO908" s="106">
        <f>INDEX(Drenagem!$A:$CT,ROW(BL145),COLUMN(BL145))</f>
        <v>0</v>
      </c>
      <c r="BP908" s="106">
        <f>INDEX(Drenagem!$A:$CT,ROW(BM145),COLUMN(BM145))</f>
        <v>0</v>
      </c>
      <c r="BQ908" s="106">
        <f>INDEX(Drenagem!$A:$CT,ROW(BN145),COLUMN(BN145))</f>
        <v>0</v>
      </c>
      <c r="BR908" s="106">
        <f>INDEX(Drenagem!$A:$CT,ROW(BO145),COLUMN(BO145))</f>
        <v>0</v>
      </c>
      <c r="BS908" s="106">
        <f>INDEX(Drenagem!$A:$CT,ROW(BP145),COLUMN(BP145))</f>
        <v>0</v>
      </c>
      <c r="BT908" s="106">
        <f>INDEX(Drenagem!$A:$CT,ROW(BQ145),COLUMN(BQ145))</f>
        <v>0</v>
      </c>
      <c r="BU908" s="106">
        <f>INDEX(Drenagem!$A:$CT,ROW(BR145),COLUMN(BR145))</f>
        <v>0</v>
      </c>
      <c r="BV908" s="106">
        <f>INDEX(Drenagem!$A:$CT,ROW(BS145),COLUMN(BS145))</f>
        <v>0</v>
      </c>
      <c r="BW908" s="106">
        <f>INDEX(Drenagem!$A:$CT,ROW(BT145),COLUMN(BT145))</f>
        <v>0</v>
      </c>
      <c r="BX908" s="106">
        <f>INDEX(Drenagem!$A:$CT,ROW(BU145),COLUMN(BU145))</f>
        <v>0</v>
      </c>
      <c r="BY908" s="106">
        <f>INDEX(Drenagem!$A:$CT,ROW(BV145),COLUMN(BV145))</f>
        <v>0</v>
      </c>
      <c r="BZ908" s="106">
        <f>INDEX(Drenagem!$A:$CT,ROW(BW145),COLUMN(BW145))</f>
        <v>0</v>
      </c>
      <c r="CA908" s="106">
        <f>INDEX(Drenagem!$A:$CT,ROW(BX145),COLUMN(BX145))</f>
        <v>0</v>
      </c>
      <c r="CB908" s="106">
        <f>INDEX(Drenagem!$A:$CT,ROW(BY145),COLUMN(BY145))</f>
        <v>0</v>
      </c>
      <c r="CC908" s="106">
        <f>INDEX(Drenagem!$A:$CT,ROW(BZ145),COLUMN(BZ145))</f>
        <v>0</v>
      </c>
      <c r="CD908" s="106">
        <f>INDEX(Drenagem!$A:$CT,ROW(CA145),COLUMN(CA145))</f>
        <v>0</v>
      </c>
      <c r="CE908" s="106">
        <f>INDEX(Drenagem!$A:$CT,ROW(CB145),COLUMN(CB145))</f>
        <v>0</v>
      </c>
      <c r="CF908" s="106">
        <f>INDEX(Drenagem!$A:$CT,ROW(CC145),COLUMN(CC145))</f>
        <v>0</v>
      </c>
      <c r="CG908" s="106">
        <f>INDEX(Drenagem!$A:$CT,ROW(CD145),COLUMN(CD145))</f>
        <v>0</v>
      </c>
      <c r="CH908" s="106">
        <f>INDEX(Drenagem!$A:$CT,ROW(CE145),COLUMN(CE145))</f>
        <v>0</v>
      </c>
      <c r="CI908" s="106">
        <f>INDEX(Drenagem!$A:$CT,ROW(CF145),COLUMN(CF145))</f>
        <v>0</v>
      </c>
      <c r="CJ908" s="106">
        <f>INDEX(Drenagem!$A:$CT,ROW(CG145),COLUMN(CG145))</f>
        <v>0</v>
      </c>
      <c r="CK908" s="106">
        <f>INDEX(Drenagem!$A:$CT,ROW(CH145),COLUMN(CH145))</f>
        <v>0</v>
      </c>
      <c r="CL908" s="106">
        <f>INDEX(Drenagem!$A:$CT,ROW(CI145),COLUMN(CI145))</f>
        <v>0</v>
      </c>
      <c r="CM908" s="106">
        <f>INDEX(Drenagem!$A:$CT,ROW(CJ145),COLUMN(CJ145))</f>
        <v>0</v>
      </c>
      <c r="CN908" s="106">
        <f>INDEX(Drenagem!$A:$CT,ROW(CK145),COLUMN(CK145))</f>
        <v>0</v>
      </c>
      <c r="CO908" s="106">
        <f>INDEX(Drenagem!$A:$CT,ROW(CL145),COLUMN(CL145))</f>
        <v>0</v>
      </c>
      <c r="CP908" s="106">
        <f>INDEX(Drenagem!$A:$CT,ROW(CM145),COLUMN(CM145))</f>
        <v>0</v>
      </c>
      <c r="CQ908" s="106">
        <f>INDEX(Drenagem!$A:$CT,ROW(CN145),COLUMN(CN145))</f>
        <v>0</v>
      </c>
      <c r="CR908" s="106">
        <f>INDEX(Drenagem!$A:$CT,ROW(CO145),COLUMN(CO145))</f>
        <v>0</v>
      </c>
      <c r="CS908" s="107">
        <f>INDEX(Drenagem!$A:$CT,ROW(A145),COLUMN(A145))</f>
        <v>0</v>
      </c>
    </row>
    <row r="909" spans="1:97" s="104" customFormat="1" hidden="1" x14ac:dyDescent="0.2">
      <c r="A909" t="str">
        <f t="shared" si="14"/>
        <v>Zero</v>
      </c>
      <c r="B909" s="107">
        <f>INDEX(Drenagem!$A:$CT,ROW(B146),COLUMN(CQ146))</f>
        <v>0</v>
      </c>
      <c r="C909" s="107">
        <f>INDEX(Drenagem!$A:$CT,ROW(C146),COLUMN(CR146))</f>
        <v>0</v>
      </c>
      <c r="D909" s="107">
        <f>INDEX(Drenagem!$A:$CT,ROW(D146),COLUMN(CS146))</f>
        <v>0</v>
      </c>
      <c r="E909" s="107">
        <f>INDEX(Drenagem!$A:$CT,ROW(B146),COLUMN(B146))</f>
        <v>0</v>
      </c>
      <c r="F909" s="106">
        <f>INDEX(Drenagem!$A:$CT,ROW(C146),COLUMN(C146))</f>
        <v>0</v>
      </c>
      <c r="G909" s="106">
        <f>INDEX(Drenagem!$A:$CT,ROW(D146),COLUMN(D146))</f>
        <v>0</v>
      </c>
      <c r="H909" s="106">
        <f>INDEX(Drenagem!$A:$CT,ROW(E146),COLUMN(E146))</f>
        <v>0</v>
      </c>
      <c r="I909" s="106">
        <f>INDEX(Drenagem!$A:$CT,ROW(F146),COLUMN(F146))</f>
        <v>0</v>
      </c>
      <c r="J909" s="106">
        <f>INDEX(Drenagem!$A:$CT,ROW(G146),COLUMN(G146))</f>
        <v>0</v>
      </c>
      <c r="K909" s="106">
        <f>INDEX(Drenagem!$A:$CT,ROW(H146),COLUMN(H146))</f>
        <v>0</v>
      </c>
      <c r="L909" s="106">
        <f>INDEX(Drenagem!$A:$CT,ROW(I146),COLUMN(I146))</f>
        <v>0</v>
      </c>
      <c r="M909" s="106">
        <f>INDEX(Drenagem!$A:$CT,ROW(J146),COLUMN(J146))</f>
        <v>0</v>
      </c>
      <c r="N909" s="106">
        <f>INDEX(Drenagem!$A:$CT,ROW(K146),COLUMN(K146))</f>
        <v>0</v>
      </c>
      <c r="O909" s="106">
        <f>INDEX(Drenagem!$A:$CT,ROW(L146),COLUMN(L146))</f>
        <v>0</v>
      </c>
      <c r="P909" s="106">
        <f>INDEX(Drenagem!$A:$CT,ROW(M146),COLUMN(M146))</f>
        <v>0</v>
      </c>
      <c r="Q909" s="106">
        <f>INDEX(Drenagem!$A:$CT,ROW(N146),COLUMN(N146))</f>
        <v>0</v>
      </c>
      <c r="R909" s="106">
        <f>INDEX(Drenagem!$A:$CT,ROW(O146),COLUMN(O146))</f>
        <v>0</v>
      </c>
      <c r="S909" s="106">
        <f>INDEX(Drenagem!$A:$CT,ROW(P146),COLUMN(P146))</f>
        <v>0</v>
      </c>
      <c r="T909" s="106">
        <f>INDEX(Drenagem!$A:$CT,ROW(Q146),COLUMN(Q146))</f>
        <v>0</v>
      </c>
      <c r="U909" s="106">
        <f>INDEX(Drenagem!$A:$CT,ROW(R146),COLUMN(R146))</f>
        <v>0</v>
      </c>
      <c r="V909" s="106">
        <f>INDEX(Drenagem!$A:$CT,ROW(S146),COLUMN(S146))</f>
        <v>0</v>
      </c>
      <c r="W909" s="106">
        <f>INDEX(Drenagem!$A:$CT,ROW(T146),COLUMN(T146))</f>
        <v>0</v>
      </c>
      <c r="X909" s="106">
        <f>INDEX(Drenagem!$A:$CT,ROW(U146),COLUMN(U146))</f>
        <v>0</v>
      </c>
      <c r="Y909" s="106">
        <f>INDEX(Drenagem!$A:$CT,ROW(V146),COLUMN(V146))</f>
        <v>0</v>
      </c>
      <c r="Z909" s="106">
        <f>INDEX(Drenagem!$A:$CT,ROW(W146),COLUMN(W146))</f>
        <v>0</v>
      </c>
      <c r="AA909" s="106">
        <f>INDEX(Drenagem!$A:$CT,ROW(X146),COLUMN(X146))</f>
        <v>0</v>
      </c>
      <c r="AB909" s="106">
        <f>INDEX(Drenagem!$A:$CT,ROW(Y146),COLUMN(Y146))</f>
        <v>0</v>
      </c>
      <c r="AC909" s="106">
        <f>INDEX(Drenagem!$A:$CT,ROW(Z146),COLUMN(Z146))</f>
        <v>0</v>
      </c>
      <c r="AD909" s="106">
        <f>INDEX(Drenagem!$A:$CT,ROW(AA146),COLUMN(AA146))</f>
        <v>0</v>
      </c>
      <c r="AE909" s="106">
        <f>INDEX(Drenagem!$A:$CT,ROW(AB146),COLUMN(AB146))</f>
        <v>0</v>
      </c>
      <c r="AF909" s="106">
        <f>INDEX(Drenagem!$A:$CT,ROW(AC146),COLUMN(AC146))</f>
        <v>0</v>
      </c>
      <c r="AG909" s="106">
        <f>INDEX(Drenagem!$A:$CT,ROW(AD146),COLUMN(AD146))</f>
        <v>0</v>
      </c>
      <c r="AH909" s="106">
        <f>INDEX(Drenagem!$A:$CT,ROW(AE146),COLUMN(AE146))</f>
        <v>0</v>
      </c>
      <c r="AI909" s="106">
        <f>INDEX(Drenagem!$A:$CT,ROW(AF146),COLUMN(AF146))</f>
        <v>0</v>
      </c>
      <c r="AJ909" s="106">
        <f>INDEX(Drenagem!$A:$CT,ROW(AG146),COLUMN(AG146))</f>
        <v>0</v>
      </c>
      <c r="AK909" s="106">
        <f>INDEX(Drenagem!$A:$CT,ROW(AH146),COLUMN(AH146))</f>
        <v>0</v>
      </c>
      <c r="AL909" s="106">
        <f>INDEX(Drenagem!$A:$CT,ROW(AI146),COLUMN(AI146))</f>
        <v>0</v>
      </c>
      <c r="AM909" s="106">
        <f>INDEX(Drenagem!$A:$CT,ROW(AJ146),COLUMN(AJ146))</f>
        <v>0</v>
      </c>
      <c r="AN909" s="106">
        <f>INDEX(Drenagem!$A:$CT,ROW(AK146),COLUMN(AK146))</f>
        <v>0</v>
      </c>
      <c r="AO909" s="106">
        <f>INDEX(Drenagem!$A:$CT,ROW(AL146),COLUMN(AL146))</f>
        <v>0</v>
      </c>
      <c r="AP909" s="106">
        <f>INDEX(Drenagem!$A:$CT,ROW(AM146),COLUMN(AM146))</f>
        <v>0</v>
      </c>
      <c r="AQ909" s="106">
        <f>INDEX(Drenagem!$A:$CT,ROW(AN146),COLUMN(AN146))</f>
        <v>0</v>
      </c>
      <c r="AR909" s="106">
        <f>INDEX(Drenagem!$A:$CT,ROW(AO146),COLUMN(AO146))</f>
        <v>0</v>
      </c>
      <c r="AS909" s="106">
        <f>INDEX(Drenagem!$A:$CT,ROW(AP146),COLUMN(AP146))</f>
        <v>0</v>
      </c>
      <c r="AT909" s="106">
        <f>INDEX(Drenagem!$A:$CT,ROW(AQ146),COLUMN(AQ146))</f>
        <v>0</v>
      </c>
      <c r="AU909" s="106">
        <f>INDEX(Drenagem!$A:$CT,ROW(AR146),COLUMN(AR146))</f>
        <v>0</v>
      </c>
      <c r="AV909" s="106">
        <f>INDEX(Drenagem!$A:$CT,ROW(AS146),COLUMN(AS146))</f>
        <v>0</v>
      </c>
      <c r="AW909" s="106">
        <f>INDEX(Drenagem!$A:$CT,ROW(AT146),COLUMN(AT146))</f>
        <v>0</v>
      </c>
      <c r="AX909" s="106">
        <f>INDEX(Drenagem!$A:$CT,ROW(AU146),COLUMN(AU146))</f>
        <v>0</v>
      </c>
      <c r="AY909" s="106">
        <f>INDEX(Drenagem!$A:$CT,ROW(AV146),COLUMN(AV146))</f>
        <v>0</v>
      </c>
      <c r="AZ909" s="106">
        <f>INDEX(Drenagem!$A:$CT,ROW(AW146),COLUMN(AW146))</f>
        <v>0</v>
      </c>
      <c r="BA909" s="106">
        <f>INDEX(Drenagem!$A:$CT,ROW(AX146),COLUMN(AX146))</f>
        <v>0</v>
      </c>
      <c r="BB909" s="106">
        <f>INDEX(Drenagem!$A:$CT,ROW(AY146),COLUMN(AY146))</f>
        <v>0</v>
      </c>
      <c r="BC909" s="106">
        <f>INDEX(Drenagem!$A:$CT,ROW(AZ146),COLUMN(AZ146))</f>
        <v>0</v>
      </c>
      <c r="BD909" s="106">
        <f>INDEX(Drenagem!$A:$CT,ROW(BA146),COLUMN(BA146))</f>
        <v>0</v>
      </c>
      <c r="BE909" s="106">
        <f>INDEX(Drenagem!$A:$CT,ROW(BB146),COLUMN(BB146))</f>
        <v>0</v>
      </c>
      <c r="BF909" s="106">
        <f>INDEX(Drenagem!$A:$CT,ROW(BC146),COLUMN(BC146))</f>
        <v>0</v>
      </c>
      <c r="BG909" s="106">
        <f>INDEX(Drenagem!$A:$CT,ROW(BD146),COLUMN(BD146))</f>
        <v>0</v>
      </c>
      <c r="BH909" s="106">
        <f>INDEX(Drenagem!$A:$CT,ROW(BE146),COLUMN(BE146))</f>
        <v>0</v>
      </c>
      <c r="BI909" s="106">
        <f>INDEX(Drenagem!$A:$CT,ROW(BF146),COLUMN(BF146))</f>
        <v>0</v>
      </c>
      <c r="BJ909" s="106">
        <f>INDEX(Drenagem!$A:$CT,ROW(BG146),COLUMN(BG146))</f>
        <v>0</v>
      </c>
      <c r="BK909" s="106">
        <f>INDEX(Drenagem!$A:$CT,ROW(BH146),COLUMN(BH146))</f>
        <v>0</v>
      </c>
      <c r="BL909" s="106">
        <f>INDEX(Drenagem!$A:$CT,ROW(BI146),COLUMN(BI146))</f>
        <v>0</v>
      </c>
      <c r="BM909" s="106">
        <f>INDEX(Drenagem!$A:$CT,ROW(BJ146),COLUMN(BJ146))</f>
        <v>0</v>
      </c>
      <c r="BN909" s="106">
        <f>INDEX(Drenagem!$A:$CT,ROW(BK146),COLUMN(BK146))</f>
        <v>0</v>
      </c>
      <c r="BO909" s="106">
        <f>INDEX(Drenagem!$A:$CT,ROW(BL146),COLUMN(BL146))</f>
        <v>0</v>
      </c>
      <c r="BP909" s="106">
        <f>INDEX(Drenagem!$A:$CT,ROW(BM146),COLUMN(BM146))</f>
        <v>0</v>
      </c>
      <c r="BQ909" s="106">
        <f>INDEX(Drenagem!$A:$CT,ROW(BN146),COLUMN(BN146))</f>
        <v>0</v>
      </c>
      <c r="BR909" s="106">
        <f>INDEX(Drenagem!$A:$CT,ROW(BO146),COLUMN(BO146))</f>
        <v>0</v>
      </c>
      <c r="BS909" s="106">
        <f>INDEX(Drenagem!$A:$CT,ROW(BP146),COLUMN(BP146))</f>
        <v>0</v>
      </c>
      <c r="BT909" s="106">
        <f>INDEX(Drenagem!$A:$CT,ROW(BQ146),COLUMN(BQ146))</f>
        <v>0</v>
      </c>
      <c r="BU909" s="106">
        <f>INDEX(Drenagem!$A:$CT,ROW(BR146),COLUMN(BR146))</f>
        <v>0</v>
      </c>
      <c r="BV909" s="106">
        <f>INDEX(Drenagem!$A:$CT,ROW(BS146),COLUMN(BS146))</f>
        <v>0</v>
      </c>
      <c r="BW909" s="106">
        <f>INDEX(Drenagem!$A:$CT,ROW(BT146),COLUMN(BT146))</f>
        <v>0</v>
      </c>
      <c r="BX909" s="106">
        <f>INDEX(Drenagem!$A:$CT,ROW(BU146),COLUMN(BU146))</f>
        <v>0</v>
      </c>
      <c r="BY909" s="106">
        <f>INDEX(Drenagem!$A:$CT,ROW(BV146),COLUMN(BV146))</f>
        <v>0</v>
      </c>
      <c r="BZ909" s="106">
        <f>INDEX(Drenagem!$A:$CT,ROW(BW146),COLUMN(BW146))</f>
        <v>0</v>
      </c>
      <c r="CA909" s="106">
        <f>INDEX(Drenagem!$A:$CT,ROW(BX146),COLUMN(BX146))</f>
        <v>0</v>
      </c>
      <c r="CB909" s="106">
        <f>INDEX(Drenagem!$A:$CT,ROW(BY146),COLUMN(BY146))</f>
        <v>0</v>
      </c>
      <c r="CC909" s="106">
        <f>INDEX(Drenagem!$A:$CT,ROW(BZ146),COLUMN(BZ146))</f>
        <v>0</v>
      </c>
      <c r="CD909" s="106">
        <f>INDEX(Drenagem!$A:$CT,ROW(CA146),COLUMN(CA146))</f>
        <v>0</v>
      </c>
      <c r="CE909" s="106">
        <f>INDEX(Drenagem!$A:$CT,ROW(CB146),COLUMN(CB146))</f>
        <v>0</v>
      </c>
      <c r="CF909" s="106">
        <f>INDEX(Drenagem!$A:$CT,ROW(CC146),COLUMN(CC146))</f>
        <v>0</v>
      </c>
      <c r="CG909" s="106">
        <f>INDEX(Drenagem!$A:$CT,ROW(CD146),COLUMN(CD146))</f>
        <v>0</v>
      </c>
      <c r="CH909" s="106">
        <f>INDEX(Drenagem!$A:$CT,ROW(CE146),COLUMN(CE146))</f>
        <v>0</v>
      </c>
      <c r="CI909" s="106">
        <f>INDEX(Drenagem!$A:$CT,ROW(CF146),COLUMN(CF146))</f>
        <v>0</v>
      </c>
      <c r="CJ909" s="106">
        <f>INDEX(Drenagem!$A:$CT,ROW(CG146),COLUMN(CG146))</f>
        <v>0</v>
      </c>
      <c r="CK909" s="106">
        <f>INDEX(Drenagem!$A:$CT,ROW(CH146),COLUMN(CH146))</f>
        <v>0</v>
      </c>
      <c r="CL909" s="106">
        <f>INDEX(Drenagem!$A:$CT,ROW(CI146),COLUMN(CI146))</f>
        <v>0</v>
      </c>
      <c r="CM909" s="106">
        <f>INDEX(Drenagem!$A:$CT,ROW(CJ146),COLUMN(CJ146))</f>
        <v>0</v>
      </c>
      <c r="CN909" s="106">
        <f>INDEX(Drenagem!$A:$CT,ROW(CK146),COLUMN(CK146))</f>
        <v>0</v>
      </c>
      <c r="CO909" s="106">
        <f>INDEX(Drenagem!$A:$CT,ROW(CL146),COLUMN(CL146))</f>
        <v>0</v>
      </c>
      <c r="CP909" s="106">
        <f>INDEX(Drenagem!$A:$CT,ROW(CM146),COLUMN(CM146))</f>
        <v>0</v>
      </c>
      <c r="CQ909" s="106">
        <f>INDEX(Drenagem!$A:$CT,ROW(CN146),COLUMN(CN146))</f>
        <v>0</v>
      </c>
      <c r="CR909" s="106">
        <f>INDEX(Drenagem!$A:$CT,ROW(CO146),COLUMN(CO146))</f>
        <v>0</v>
      </c>
      <c r="CS909" s="107">
        <f>INDEX(Drenagem!$A:$CT,ROW(A146),COLUMN(A146))</f>
        <v>0</v>
      </c>
    </row>
    <row r="910" spans="1:97" s="104" customFormat="1" hidden="1" x14ac:dyDescent="0.2">
      <c r="A910" t="str">
        <f t="shared" si="14"/>
        <v>Zero</v>
      </c>
      <c r="B910" s="107">
        <f>INDEX(Drenagem!$A:$CT,ROW(B147),COLUMN(CQ147))</f>
        <v>0</v>
      </c>
      <c r="C910" s="107">
        <f>INDEX(Drenagem!$A:$CT,ROW(C147),COLUMN(CR147))</f>
        <v>0</v>
      </c>
      <c r="D910" s="107">
        <f>INDEX(Drenagem!$A:$CT,ROW(D147),COLUMN(CS147))</f>
        <v>0</v>
      </c>
      <c r="E910" s="107">
        <f>INDEX(Drenagem!$A:$CT,ROW(B147),COLUMN(B147))</f>
        <v>0</v>
      </c>
      <c r="F910" s="106">
        <f>INDEX(Drenagem!$A:$CT,ROW(C147),COLUMN(C147))</f>
        <v>0</v>
      </c>
      <c r="G910" s="106">
        <f>INDEX(Drenagem!$A:$CT,ROW(D147),COLUMN(D147))</f>
        <v>0</v>
      </c>
      <c r="H910" s="106">
        <f>INDEX(Drenagem!$A:$CT,ROW(E147),COLUMN(E147))</f>
        <v>0</v>
      </c>
      <c r="I910" s="106">
        <f>INDEX(Drenagem!$A:$CT,ROW(F147),COLUMN(F147))</f>
        <v>0</v>
      </c>
      <c r="J910" s="106">
        <f>INDEX(Drenagem!$A:$CT,ROW(G147),COLUMN(G147))</f>
        <v>0</v>
      </c>
      <c r="K910" s="106">
        <f>INDEX(Drenagem!$A:$CT,ROW(H147),COLUMN(H147))</f>
        <v>0</v>
      </c>
      <c r="L910" s="106">
        <f>INDEX(Drenagem!$A:$CT,ROW(I147),COLUMN(I147))</f>
        <v>0</v>
      </c>
      <c r="M910" s="106">
        <f>INDEX(Drenagem!$A:$CT,ROW(J147),COLUMN(J147))</f>
        <v>0</v>
      </c>
      <c r="N910" s="106">
        <f>INDEX(Drenagem!$A:$CT,ROW(K147),COLUMN(K147))</f>
        <v>0</v>
      </c>
      <c r="O910" s="106">
        <f>INDEX(Drenagem!$A:$CT,ROW(L147),COLUMN(L147))</f>
        <v>0</v>
      </c>
      <c r="P910" s="106">
        <f>INDEX(Drenagem!$A:$CT,ROW(M147),COLUMN(M147))</f>
        <v>0</v>
      </c>
      <c r="Q910" s="106">
        <f>INDEX(Drenagem!$A:$CT,ROW(N147),COLUMN(N147))</f>
        <v>0</v>
      </c>
      <c r="R910" s="106">
        <f>INDEX(Drenagem!$A:$CT,ROW(O147),COLUMN(O147))</f>
        <v>0</v>
      </c>
      <c r="S910" s="106">
        <f>INDEX(Drenagem!$A:$CT,ROW(P147),COLUMN(P147))</f>
        <v>0</v>
      </c>
      <c r="T910" s="106">
        <f>INDEX(Drenagem!$A:$CT,ROW(Q147),COLUMN(Q147))</f>
        <v>0</v>
      </c>
      <c r="U910" s="106">
        <f>INDEX(Drenagem!$A:$CT,ROW(R147),COLUMN(R147))</f>
        <v>0</v>
      </c>
      <c r="V910" s="106">
        <f>INDEX(Drenagem!$A:$CT,ROW(S147),COLUMN(S147))</f>
        <v>0</v>
      </c>
      <c r="W910" s="106">
        <f>INDEX(Drenagem!$A:$CT,ROW(T147),COLUMN(T147))</f>
        <v>0</v>
      </c>
      <c r="X910" s="106">
        <f>INDEX(Drenagem!$A:$CT,ROW(U147),COLUMN(U147))</f>
        <v>0</v>
      </c>
      <c r="Y910" s="106">
        <f>INDEX(Drenagem!$A:$CT,ROW(V147),COLUMN(V147))</f>
        <v>0</v>
      </c>
      <c r="Z910" s="106">
        <f>INDEX(Drenagem!$A:$CT,ROW(W147),COLUMN(W147))</f>
        <v>0</v>
      </c>
      <c r="AA910" s="106">
        <f>INDEX(Drenagem!$A:$CT,ROW(X147),COLUMN(X147))</f>
        <v>0</v>
      </c>
      <c r="AB910" s="106">
        <f>INDEX(Drenagem!$A:$CT,ROW(Y147),COLUMN(Y147))</f>
        <v>0</v>
      </c>
      <c r="AC910" s="106">
        <f>INDEX(Drenagem!$A:$CT,ROW(Z147),COLUMN(Z147))</f>
        <v>0</v>
      </c>
      <c r="AD910" s="106">
        <f>INDEX(Drenagem!$A:$CT,ROW(AA147),COLUMN(AA147))</f>
        <v>0</v>
      </c>
      <c r="AE910" s="106">
        <f>INDEX(Drenagem!$A:$CT,ROW(AB147),COLUMN(AB147))</f>
        <v>0</v>
      </c>
      <c r="AF910" s="106">
        <f>INDEX(Drenagem!$A:$CT,ROW(AC147),COLUMN(AC147))</f>
        <v>0</v>
      </c>
      <c r="AG910" s="106">
        <f>INDEX(Drenagem!$A:$CT,ROW(AD147),COLUMN(AD147))</f>
        <v>0</v>
      </c>
      <c r="AH910" s="106">
        <f>INDEX(Drenagem!$A:$CT,ROW(AE147),COLUMN(AE147))</f>
        <v>0</v>
      </c>
      <c r="AI910" s="106">
        <f>INDEX(Drenagem!$A:$CT,ROW(AF147),COLUMN(AF147))</f>
        <v>0</v>
      </c>
      <c r="AJ910" s="106">
        <f>INDEX(Drenagem!$A:$CT,ROW(AG147),COLUMN(AG147))</f>
        <v>0</v>
      </c>
      <c r="AK910" s="106">
        <f>INDEX(Drenagem!$A:$CT,ROW(AH147),COLUMN(AH147))</f>
        <v>0</v>
      </c>
      <c r="AL910" s="106">
        <f>INDEX(Drenagem!$A:$CT,ROW(AI147),COLUMN(AI147))</f>
        <v>0</v>
      </c>
      <c r="AM910" s="106">
        <f>INDEX(Drenagem!$A:$CT,ROW(AJ147),COLUMN(AJ147))</f>
        <v>0</v>
      </c>
      <c r="AN910" s="106">
        <f>INDEX(Drenagem!$A:$CT,ROW(AK147),COLUMN(AK147))</f>
        <v>0</v>
      </c>
      <c r="AO910" s="106">
        <f>INDEX(Drenagem!$A:$CT,ROW(AL147),COLUMN(AL147))</f>
        <v>0</v>
      </c>
      <c r="AP910" s="106">
        <f>INDEX(Drenagem!$A:$CT,ROW(AM147),COLUMN(AM147))</f>
        <v>0</v>
      </c>
      <c r="AQ910" s="106">
        <f>INDEX(Drenagem!$A:$CT,ROW(AN147),COLUMN(AN147))</f>
        <v>0</v>
      </c>
      <c r="AR910" s="106">
        <f>INDEX(Drenagem!$A:$CT,ROW(AO147),COLUMN(AO147))</f>
        <v>0</v>
      </c>
      <c r="AS910" s="106">
        <f>INDEX(Drenagem!$A:$CT,ROW(AP147),COLUMN(AP147))</f>
        <v>0</v>
      </c>
      <c r="AT910" s="106">
        <f>INDEX(Drenagem!$A:$CT,ROW(AQ147),COLUMN(AQ147))</f>
        <v>0</v>
      </c>
      <c r="AU910" s="106">
        <f>INDEX(Drenagem!$A:$CT,ROW(AR147),COLUMN(AR147))</f>
        <v>0</v>
      </c>
      <c r="AV910" s="106">
        <f>INDEX(Drenagem!$A:$CT,ROW(AS147),COLUMN(AS147))</f>
        <v>0</v>
      </c>
      <c r="AW910" s="106">
        <f>INDEX(Drenagem!$A:$CT,ROW(AT147),COLUMN(AT147))</f>
        <v>0</v>
      </c>
      <c r="AX910" s="106">
        <f>INDEX(Drenagem!$A:$CT,ROW(AU147),COLUMN(AU147))</f>
        <v>0</v>
      </c>
      <c r="AY910" s="106">
        <f>INDEX(Drenagem!$A:$CT,ROW(AV147),COLUMN(AV147))</f>
        <v>0</v>
      </c>
      <c r="AZ910" s="106">
        <f>INDEX(Drenagem!$A:$CT,ROW(AW147),COLUMN(AW147))</f>
        <v>0</v>
      </c>
      <c r="BA910" s="106">
        <f>INDEX(Drenagem!$A:$CT,ROW(AX147),COLUMN(AX147))</f>
        <v>0</v>
      </c>
      <c r="BB910" s="106">
        <f>INDEX(Drenagem!$A:$CT,ROW(AY147),COLUMN(AY147))</f>
        <v>0</v>
      </c>
      <c r="BC910" s="106">
        <f>INDEX(Drenagem!$A:$CT,ROW(AZ147),COLUMN(AZ147))</f>
        <v>0</v>
      </c>
      <c r="BD910" s="106">
        <f>INDEX(Drenagem!$A:$CT,ROW(BA147),COLUMN(BA147))</f>
        <v>0</v>
      </c>
      <c r="BE910" s="106">
        <f>INDEX(Drenagem!$A:$CT,ROW(BB147),COLUMN(BB147))</f>
        <v>0</v>
      </c>
      <c r="BF910" s="106">
        <f>INDEX(Drenagem!$A:$CT,ROW(BC147),COLUMN(BC147))</f>
        <v>0</v>
      </c>
      <c r="BG910" s="106">
        <f>INDEX(Drenagem!$A:$CT,ROW(BD147),COLUMN(BD147))</f>
        <v>0</v>
      </c>
      <c r="BH910" s="106">
        <f>INDEX(Drenagem!$A:$CT,ROW(BE147),COLUMN(BE147))</f>
        <v>0</v>
      </c>
      <c r="BI910" s="106">
        <f>INDEX(Drenagem!$A:$CT,ROW(BF147),COLUMN(BF147))</f>
        <v>0</v>
      </c>
      <c r="BJ910" s="106">
        <f>INDEX(Drenagem!$A:$CT,ROW(BG147),COLUMN(BG147))</f>
        <v>0</v>
      </c>
      <c r="BK910" s="106">
        <f>INDEX(Drenagem!$A:$CT,ROW(BH147),COLUMN(BH147))</f>
        <v>0</v>
      </c>
      <c r="BL910" s="106">
        <f>INDEX(Drenagem!$A:$CT,ROW(BI147),COLUMN(BI147))</f>
        <v>0</v>
      </c>
      <c r="BM910" s="106">
        <f>INDEX(Drenagem!$A:$CT,ROW(BJ147),COLUMN(BJ147))</f>
        <v>0</v>
      </c>
      <c r="BN910" s="106">
        <f>INDEX(Drenagem!$A:$CT,ROW(BK147),COLUMN(BK147))</f>
        <v>0</v>
      </c>
      <c r="BO910" s="106">
        <f>INDEX(Drenagem!$A:$CT,ROW(BL147),COLUMN(BL147))</f>
        <v>0</v>
      </c>
      <c r="BP910" s="106">
        <f>INDEX(Drenagem!$A:$CT,ROW(BM147),COLUMN(BM147))</f>
        <v>0</v>
      </c>
      <c r="BQ910" s="106">
        <f>INDEX(Drenagem!$A:$CT,ROW(BN147),COLUMN(BN147))</f>
        <v>0</v>
      </c>
      <c r="BR910" s="106">
        <f>INDEX(Drenagem!$A:$CT,ROW(BO147),COLUMN(BO147))</f>
        <v>0</v>
      </c>
      <c r="BS910" s="106">
        <f>INDEX(Drenagem!$A:$CT,ROW(BP147),COLUMN(BP147))</f>
        <v>0</v>
      </c>
      <c r="BT910" s="106">
        <f>INDEX(Drenagem!$A:$CT,ROW(BQ147),COLUMN(BQ147))</f>
        <v>0</v>
      </c>
      <c r="BU910" s="106">
        <f>INDEX(Drenagem!$A:$CT,ROW(BR147),COLUMN(BR147))</f>
        <v>0</v>
      </c>
      <c r="BV910" s="106">
        <f>INDEX(Drenagem!$A:$CT,ROW(BS147),COLUMN(BS147))</f>
        <v>0</v>
      </c>
      <c r="BW910" s="106">
        <f>INDEX(Drenagem!$A:$CT,ROW(BT147),COLUMN(BT147))</f>
        <v>0</v>
      </c>
      <c r="BX910" s="106">
        <f>INDEX(Drenagem!$A:$CT,ROW(BU147),COLUMN(BU147))</f>
        <v>0</v>
      </c>
      <c r="BY910" s="106">
        <f>INDEX(Drenagem!$A:$CT,ROW(BV147),COLUMN(BV147))</f>
        <v>0</v>
      </c>
      <c r="BZ910" s="106">
        <f>INDEX(Drenagem!$A:$CT,ROW(BW147),COLUMN(BW147))</f>
        <v>0</v>
      </c>
      <c r="CA910" s="106">
        <f>INDEX(Drenagem!$A:$CT,ROW(BX147),COLUMN(BX147))</f>
        <v>0</v>
      </c>
      <c r="CB910" s="106">
        <f>INDEX(Drenagem!$A:$CT,ROW(BY147),COLUMN(BY147))</f>
        <v>0</v>
      </c>
      <c r="CC910" s="106">
        <f>INDEX(Drenagem!$A:$CT,ROW(BZ147),COLUMN(BZ147))</f>
        <v>0</v>
      </c>
      <c r="CD910" s="106">
        <f>INDEX(Drenagem!$A:$CT,ROW(CA147),COLUMN(CA147))</f>
        <v>0</v>
      </c>
      <c r="CE910" s="106">
        <f>INDEX(Drenagem!$A:$CT,ROW(CB147),COLUMN(CB147))</f>
        <v>0</v>
      </c>
      <c r="CF910" s="106">
        <f>INDEX(Drenagem!$A:$CT,ROW(CC147),COLUMN(CC147))</f>
        <v>0</v>
      </c>
      <c r="CG910" s="106">
        <f>INDEX(Drenagem!$A:$CT,ROW(CD147),COLUMN(CD147))</f>
        <v>0</v>
      </c>
      <c r="CH910" s="106">
        <f>INDEX(Drenagem!$A:$CT,ROW(CE147),COLUMN(CE147))</f>
        <v>0</v>
      </c>
      <c r="CI910" s="106">
        <f>INDEX(Drenagem!$A:$CT,ROW(CF147),COLUMN(CF147))</f>
        <v>0</v>
      </c>
      <c r="CJ910" s="106">
        <f>INDEX(Drenagem!$A:$CT,ROW(CG147),COLUMN(CG147))</f>
        <v>0</v>
      </c>
      <c r="CK910" s="106">
        <f>INDEX(Drenagem!$A:$CT,ROW(CH147),COLUMN(CH147))</f>
        <v>0</v>
      </c>
      <c r="CL910" s="106">
        <f>INDEX(Drenagem!$A:$CT,ROW(CI147),COLUMN(CI147))</f>
        <v>0</v>
      </c>
      <c r="CM910" s="106">
        <f>INDEX(Drenagem!$A:$CT,ROW(CJ147),COLUMN(CJ147))</f>
        <v>0</v>
      </c>
      <c r="CN910" s="106">
        <f>INDEX(Drenagem!$A:$CT,ROW(CK147),COLUMN(CK147))</f>
        <v>0</v>
      </c>
      <c r="CO910" s="106">
        <f>INDEX(Drenagem!$A:$CT,ROW(CL147),COLUMN(CL147))</f>
        <v>0</v>
      </c>
      <c r="CP910" s="106">
        <f>INDEX(Drenagem!$A:$CT,ROW(CM147),COLUMN(CM147))</f>
        <v>0</v>
      </c>
      <c r="CQ910" s="106">
        <f>INDEX(Drenagem!$A:$CT,ROW(CN147),COLUMN(CN147))</f>
        <v>0</v>
      </c>
      <c r="CR910" s="106">
        <f>INDEX(Drenagem!$A:$CT,ROW(CO147),COLUMN(CO147))</f>
        <v>0</v>
      </c>
      <c r="CS910" s="107">
        <f>INDEX(Drenagem!$A:$CT,ROW(A147),COLUMN(A147))</f>
        <v>0</v>
      </c>
    </row>
    <row r="911" spans="1:97" s="104" customFormat="1" hidden="1" x14ac:dyDescent="0.2">
      <c r="A911" t="str">
        <f t="shared" si="14"/>
        <v>Zero</v>
      </c>
      <c r="B911" s="107">
        <f>INDEX(Drenagem!$A:$CT,ROW(B148),COLUMN(CQ148))</f>
        <v>0</v>
      </c>
      <c r="C911" s="107">
        <f>INDEX(Drenagem!$A:$CT,ROW(C148),COLUMN(CR148))</f>
        <v>0</v>
      </c>
      <c r="D911" s="107">
        <f>INDEX(Drenagem!$A:$CT,ROW(D148),COLUMN(CS148))</f>
        <v>0</v>
      </c>
      <c r="E911" s="107">
        <f>INDEX(Drenagem!$A:$CT,ROW(B148),COLUMN(B148))</f>
        <v>0</v>
      </c>
      <c r="F911" s="106">
        <f>INDEX(Drenagem!$A:$CT,ROW(C148),COLUMN(C148))</f>
        <v>0</v>
      </c>
      <c r="G911" s="106">
        <f>INDEX(Drenagem!$A:$CT,ROW(D148),COLUMN(D148))</f>
        <v>0</v>
      </c>
      <c r="H911" s="106">
        <f>INDEX(Drenagem!$A:$CT,ROW(E148),COLUMN(E148))</f>
        <v>0</v>
      </c>
      <c r="I911" s="106">
        <f>INDEX(Drenagem!$A:$CT,ROW(F148),COLUMN(F148))</f>
        <v>0</v>
      </c>
      <c r="J911" s="106">
        <f>INDEX(Drenagem!$A:$CT,ROW(G148),COLUMN(G148))</f>
        <v>0</v>
      </c>
      <c r="K911" s="106">
        <f>INDEX(Drenagem!$A:$CT,ROW(H148),COLUMN(H148))</f>
        <v>0</v>
      </c>
      <c r="L911" s="106">
        <f>INDEX(Drenagem!$A:$CT,ROW(I148),COLUMN(I148))</f>
        <v>0</v>
      </c>
      <c r="M911" s="106">
        <f>INDEX(Drenagem!$A:$CT,ROW(J148),COLUMN(J148))</f>
        <v>0</v>
      </c>
      <c r="N911" s="106">
        <f>INDEX(Drenagem!$A:$CT,ROW(K148),COLUMN(K148))</f>
        <v>0</v>
      </c>
      <c r="O911" s="106">
        <f>INDEX(Drenagem!$A:$CT,ROW(L148),COLUMN(L148))</f>
        <v>0</v>
      </c>
      <c r="P911" s="106">
        <f>INDEX(Drenagem!$A:$CT,ROW(M148),COLUMN(M148))</f>
        <v>0</v>
      </c>
      <c r="Q911" s="106">
        <f>INDEX(Drenagem!$A:$CT,ROW(N148),COLUMN(N148))</f>
        <v>0</v>
      </c>
      <c r="R911" s="106">
        <f>INDEX(Drenagem!$A:$CT,ROW(O148),COLUMN(O148))</f>
        <v>0</v>
      </c>
      <c r="S911" s="106">
        <f>INDEX(Drenagem!$A:$CT,ROW(P148),COLUMN(P148))</f>
        <v>0</v>
      </c>
      <c r="T911" s="106">
        <f>INDEX(Drenagem!$A:$CT,ROW(Q148),COLUMN(Q148))</f>
        <v>0</v>
      </c>
      <c r="U911" s="106">
        <f>INDEX(Drenagem!$A:$CT,ROW(R148),COLUMN(R148))</f>
        <v>0</v>
      </c>
      <c r="V911" s="106">
        <f>INDEX(Drenagem!$A:$CT,ROW(S148),COLUMN(S148))</f>
        <v>0</v>
      </c>
      <c r="W911" s="106">
        <f>INDEX(Drenagem!$A:$CT,ROW(T148),COLUMN(T148))</f>
        <v>0</v>
      </c>
      <c r="X911" s="106">
        <f>INDEX(Drenagem!$A:$CT,ROW(U148),COLUMN(U148))</f>
        <v>0</v>
      </c>
      <c r="Y911" s="106">
        <f>INDEX(Drenagem!$A:$CT,ROW(V148),COLUMN(V148))</f>
        <v>0</v>
      </c>
      <c r="Z911" s="106">
        <f>INDEX(Drenagem!$A:$CT,ROW(W148),COLUMN(W148))</f>
        <v>0</v>
      </c>
      <c r="AA911" s="106">
        <f>INDEX(Drenagem!$A:$CT,ROW(X148),COLUMN(X148))</f>
        <v>0</v>
      </c>
      <c r="AB911" s="106">
        <f>INDEX(Drenagem!$A:$CT,ROW(Y148),COLUMN(Y148))</f>
        <v>0</v>
      </c>
      <c r="AC911" s="106">
        <f>INDEX(Drenagem!$A:$CT,ROW(Z148),COLUMN(Z148))</f>
        <v>0</v>
      </c>
      <c r="AD911" s="106">
        <f>INDEX(Drenagem!$A:$CT,ROW(AA148),COLUMN(AA148))</f>
        <v>0</v>
      </c>
      <c r="AE911" s="106">
        <f>INDEX(Drenagem!$A:$CT,ROW(AB148),COLUMN(AB148))</f>
        <v>0</v>
      </c>
      <c r="AF911" s="106">
        <f>INDEX(Drenagem!$A:$CT,ROW(AC148),COLUMN(AC148))</f>
        <v>0</v>
      </c>
      <c r="AG911" s="106">
        <f>INDEX(Drenagem!$A:$CT,ROW(AD148),COLUMN(AD148))</f>
        <v>0</v>
      </c>
      <c r="AH911" s="106">
        <f>INDEX(Drenagem!$A:$CT,ROW(AE148),COLUMN(AE148))</f>
        <v>0</v>
      </c>
      <c r="AI911" s="106">
        <f>INDEX(Drenagem!$A:$CT,ROW(AF148),COLUMN(AF148))</f>
        <v>0</v>
      </c>
      <c r="AJ911" s="106">
        <f>INDEX(Drenagem!$A:$CT,ROW(AG148),COLUMN(AG148))</f>
        <v>0</v>
      </c>
      <c r="AK911" s="106">
        <f>INDEX(Drenagem!$A:$CT,ROW(AH148),COLUMN(AH148))</f>
        <v>0</v>
      </c>
      <c r="AL911" s="106">
        <f>INDEX(Drenagem!$A:$CT,ROW(AI148),COLUMN(AI148))</f>
        <v>0</v>
      </c>
      <c r="AM911" s="106">
        <f>INDEX(Drenagem!$A:$CT,ROW(AJ148),COLUMN(AJ148))</f>
        <v>0</v>
      </c>
      <c r="AN911" s="106">
        <f>INDEX(Drenagem!$A:$CT,ROW(AK148),COLUMN(AK148))</f>
        <v>0</v>
      </c>
      <c r="AO911" s="106">
        <f>INDEX(Drenagem!$A:$CT,ROW(AL148),COLUMN(AL148))</f>
        <v>0</v>
      </c>
      <c r="AP911" s="106">
        <f>INDEX(Drenagem!$A:$CT,ROW(AM148),COLUMN(AM148))</f>
        <v>0</v>
      </c>
      <c r="AQ911" s="106">
        <f>INDEX(Drenagem!$A:$CT,ROW(AN148),COLUMN(AN148))</f>
        <v>0</v>
      </c>
      <c r="AR911" s="106">
        <f>INDEX(Drenagem!$A:$CT,ROW(AO148),COLUMN(AO148))</f>
        <v>0</v>
      </c>
      <c r="AS911" s="106">
        <f>INDEX(Drenagem!$A:$CT,ROW(AP148),COLUMN(AP148))</f>
        <v>0</v>
      </c>
      <c r="AT911" s="106">
        <f>INDEX(Drenagem!$A:$CT,ROW(AQ148),COLUMN(AQ148))</f>
        <v>0</v>
      </c>
      <c r="AU911" s="106">
        <f>INDEX(Drenagem!$A:$CT,ROW(AR148),COLUMN(AR148))</f>
        <v>0</v>
      </c>
      <c r="AV911" s="106">
        <f>INDEX(Drenagem!$A:$CT,ROW(AS148),COLUMN(AS148))</f>
        <v>0</v>
      </c>
      <c r="AW911" s="106">
        <f>INDEX(Drenagem!$A:$CT,ROW(AT148),COLUMN(AT148))</f>
        <v>0</v>
      </c>
      <c r="AX911" s="106">
        <f>INDEX(Drenagem!$A:$CT,ROW(AU148),COLUMN(AU148))</f>
        <v>0</v>
      </c>
      <c r="AY911" s="106">
        <f>INDEX(Drenagem!$A:$CT,ROW(AV148),COLUMN(AV148))</f>
        <v>0</v>
      </c>
      <c r="AZ911" s="106">
        <f>INDEX(Drenagem!$A:$CT,ROW(AW148),COLUMN(AW148))</f>
        <v>0</v>
      </c>
      <c r="BA911" s="106">
        <f>INDEX(Drenagem!$A:$CT,ROW(AX148),COLUMN(AX148))</f>
        <v>0</v>
      </c>
      <c r="BB911" s="106">
        <f>INDEX(Drenagem!$A:$CT,ROW(AY148),COLUMN(AY148))</f>
        <v>0</v>
      </c>
      <c r="BC911" s="106">
        <f>INDEX(Drenagem!$A:$CT,ROW(AZ148),COLUMN(AZ148))</f>
        <v>0</v>
      </c>
      <c r="BD911" s="106">
        <f>INDEX(Drenagem!$A:$CT,ROW(BA148),COLUMN(BA148))</f>
        <v>0</v>
      </c>
      <c r="BE911" s="106">
        <f>INDEX(Drenagem!$A:$CT,ROW(BB148),COLUMN(BB148))</f>
        <v>0</v>
      </c>
      <c r="BF911" s="106">
        <f>INDEX(Drenagem!$A:$CT,ROW(BC148),COLUMN(BC148))</f>
        <v>0</v>
      </c>
      <c r="BG911" s="106">
        <f>INDEX(Drenagem!$A:$CT,ROW(BD148),COLUMN(BD148))</f>
        <v>0</v>
      </c>
      <c r="BH911" s="106">
        <f>INDEX(Drenagem!$A:$CT,ROW(BE148),COLUMN(BE148))</f>
        <v>0</v>
      </c>
      <c r="BI911" s="106">
        <f>INDEX(Drenagem!$A:$CT,ROW(BF148),COLUMN(BF148))</f>
        <v>0</v>
      </c>
      <c r="BJ911" s="106">
        <f>INDEX(Drenagem!$A:$CT,ROW(BG148),COLUMN(BG148))</f>
        <v>0</v>
      </c>
      <c r="BK911" s="106">
        <f>INDEX(Drenagem!$A:$CT,ROW(BH148),COLUMN(BH148))</f>
        <v>0</v>
      </c>
      <c r="BL911" s="106">
        <f>INDEX(Drenagem!$A:$CT,ROW(BI148),COLUMN(BI148))</f>
        <v>0</v>
      </c>
      <c r="BM911" s="106">
        <f>INDEX(Drenagem!$A:$CT,ROW(BJ148),COLUMN(BJ148))</f>
        <v>0</v>
      </c>
      <c r="BN911" s="106">
        <f>INDEX(Drenagem!$A:$CT,ROW(BK148),COLUMN(BK148))</f>
        <v>0</v>
      </c>
      <c r="BO911" s="106">
        <f>INDEX(Drenagem!$A:$CT,ROW(BL148),COLUMN(BL148))</f>
        <v>0</v>
      </c>
      <c r="BP911" s="106">
        <f>INDEX(Drenagem!$A:$CT,ROW(BM148),COLUMN(BM148))</f>
        <v>0</v>
      </c>
      <c r="BQ911" s="106">
        <f>INDEX(Drenagem!$A:$CT,ROW(BN148),COLUMN(BN148))</f>
        <v>0</v>
      </c>
      <c r="BR911" s="106">
        <f>INDEX(Drenagem!$A:$CT,ROW(BO148),COLUMN(BO148))</f>
        <v>0</v>
      </c>
      <c r="BS911" s="106">
        <f>INDEX(Drenagem!$A:$CT,ROW(BP148),COLUMN(BP148))</f>
        <v>0</v>
      </c>
      <c r="BT911" s="106">
        <f>INDEX(Drenagem!$A:$CT,ROW(BQ148),COLUMN(BQ148))</f>
        <v>0</v>
      </c>
      <c r="BU911" s="106">
        <f>INDEX(Drenagem!$A:$CT,ROW(BR148),COLUMN(BR148))</f>
        <v>0</v>
      </c>
      <c r="BV911" s="106">
        <f>INDEX(Drenagem!$A:$CT,ROW(BS148),COLUMN(BS148))</f>
        <v>0</v>
      </c>
      <c r="BW911" s="106">
        <f>INDEX(Drenagem!$A:$CT,ROW(BT148),COLUMN(BT148))</f>
        <v>0</v>
      </c>
      <c r="BX911" s="106">
        <f>INDEX(Drenagem!$A:$CT,ROW(BU148),COLUMN(BU148))</f>
        <v>0</v>
      </c>
      <c r="BY911" s="106">
        <f>INDEX(Drenagem!$A:$CT,ROW(BV148),COLUMN(BV148))</f>
        <v>0</v>
      </c>
      <c r="BZ911" s="106">
        <f>INDEX(Drenagem!$A:$CT,ROW(BW148),COLUMN(BW148))</f>
        <v>0</v>
      </c>
      <c r="CA911" s="106">
        <f>INDEX(Drenagem!$A:$CT,ROW(BX148),COLUMN(BX148))</f>
        <v>0</v>
      </c>
      <c r="CB911" s="106">
        <f>INDEX(Drenagem!$A:$CT,ROW(BY148),COLUMN(BY148))</f>
        <v>0</v>
      </c>
      <c r="CC911" s="106">
        <f>INDEX(Drenagem!$A:$CT,ROW(BZ148),COLUMN(BZ148))</f>
        <v>0</v>
      </c>
      <c r="CD911" s="106">
        <f>INDEX(Drenagem!$A:$CT,ROW(CA148),COLUMN(CA148))</f>
        <v>0</v>
      </c>
      <c r="CE911" s="106">
        <f>INDEX(Drenagem!$A:$CT,ROW(CB148),COLUMN(CB148))</f>
        <v>0</v>
      </c>
      <c r="CF911" s="106">
        <f>INDEX(Drenagem!$A:$CT,ROW(CC148),COLUMN(CC148))</f>
        <v>0</v>
      </c>
      <c r="CG911" s="106">
        <f>INDEX(Drenagem!$A:$CT,ROW(CD148),COLUMN(CD148))</f>
        <v>0</v>
      </c>
      <c r="CH911" s="106">
        <f>INDEX(Drenagem!$A:$CT,ROW(CE148),COLUMN(CE148))</f>
        <v>0</v>
      </c>
      <c r="CI911" s="106">
        <f>INDEX(Drenagem!$A:$CT,ROW(CF148),COLUMN(CF148))</f>
        <v>0</v>
      </c>
      <c r="CJ911" s="106">
        <f>INDEX(Drenagem!$A:$CT,ROW(CG148),COLUMN(CG148))</f>
        <v>0</v>
      </c>
      <c r="CK911" s="106">
        <f>INDEX(Drenagem!$A:$CT,ROW(CH148),COLUMN(CH148))</f>
        <v>0</v>
      </c>
      <c r="CL911" s="106">
        <f>INDEX(Drenagem!$A:$CT,ROW(CI148),COLUMN(CI148))</f>
        <v>0</v>
      </c>
      <c r="CM911" s="106">
        <f>INDEX(Drenagem!$A:$CT,ROW(CJ148),COLUMN(CJ148))</f>
        <v>0</v>
      </c>
      <c r="CN911" s="106">
        <f>INDEX(Drenagem!$A:$CT,ROW(CK148),COLUMN(CK148))</f>
        <v>0</v>
      </c>
      <c r="CO911" s="106">
        <f>INDEX(Drenagem!$A:$CT,ROW(CL148),COLUMN(CL148))</f>
        <v>0</v>
      </c>
      <c r="CP911" s="106">
        <f>INDEX(Drenagem!$A:$CT,ROW(CM148),COLUMN(CM148))</f>
        <v>0</v>
      </c>
      <c r="CQ911" s="106">
        <f>INDEX(Drenagem!$A:$CT,ROW(CN148),COLUMN(CN148))</f>
        <v>0</v>
      </c>
      <c r="CR911" s="106">
        <f>INDEX(Drenagem!$A:$CT,ROW(CO148),COLUMN(CO148))</f>
        <v>0</v>
      </c>
      <c r="CS911" s="107">
        <f>INDEX(Drenagem!$A:$CT,ROW(A148),COLUMN(A148))</f>
        <v>0</v>
      </c>
    </row>
    <row r="912" spans="1:97" s="104" customFormat="1" hidden="1" x14ac:dyDescent="0.2">
      <c r="A912" t="str">
        <f t="shared" si="14"/>
        <v>Zero</v>
      </c>
      <c r="B912" s="107">
        <f>INDEX(Drenagem!$A:$CT,ROW(B149),COLUMN(CQ149))</f>
        <v>0</v>
      </c>
      <c r="C912" s="107">
        <f>INDEX(Drenagem!$A:$CT,ROW(C149),COLUMN(CR149))</f>
        <v>0</v>
      </c>
      <c r="D912" s="107">
        <f>INDEX(Drenagem!$A:$CT,ROW(D149),COLUMN(CS149))</f>
        <v>0</v>
      </c>
      <c r="E912" s="107">
        <f>INDEX(Drenagem!$A:$CT,ROW(B149),COLUMN(B149))</f>
        <v>0</v>
      </c>
      <c r="F912" s="106">
        <f>INDEX(Drenagem!$A:$CT,ROW(C149),COLUMN(C149))</f>
        <v>0</v>
      </c>
      <c r="G912" s="106">
        <f>INDEX(Drenagem!$A:$CT,ROW(D149),COLUMN(D149))</f>
        <v>0</v>
      </c>
      <c r="H912" s="106">
        <f>INDEX(Drenagem!$A:$CT,ROW(E149),COLUMN(E149))</f>
        <v>0</v>
      </c>
      <c r="I912" s="106">
        <f>INDEX(Drenagem!$A:$CT,ROW(F149),COLUMN(F149))</f>
        <v>0</v>
      </c>
      <c r="J912" s="106">
        <f>INDEX(Drenagem!$A:$CT,ROW(G149),COLUMN(G149))</f>
        <v>0</v>
      </c>
      <c r="K912" s="106">
        <f>INDEX(Drenagem!$A:$CT,ROW(H149),COLUMN(H149))</f>
        <v>0</v>
      </c>
      <c r="L912" s="106">
        <f>INDEX(Drenagem!$A:$CT,ROW(I149),COLUMN(I149))</f>
        <v>0</v>
      </c>
      <c r="M912" s="106">
        <f>INDEX(Drenagem!$A:$CT,ROW(J149),COLUMN(J149))</f>
        <v>0</v>
      </c>
      <c r="N912" s="106">
        <f>INDEX(Drenagem!$A:$CT,ROW(K149),COLUMN(K149))</f>
        <v>0</v>
      </c>
      <c r="O912" s="106">
        <f>INDEX(Drenagem!$A:$CT,ROW(L149),COLUMN(L149))</f>
        <v>0</v>
      </c>
      <c r="P912" s="106">
        <f>INDEX(Drenagem!$A:$CT,ROW(M149),COLUMN(M149))</f>
        <v>0</v>
      </c>
      <c r="Q912" s="106">
        <f>INDEX(Drenagem!$A:$CT,ROW(N149),COLUMN(N149))</f>
        <v>0</v>
      </c>
      <c r="R912" s="106">
        <f>INDEX(Drenagem!$A:$CT,ROW(O149),COLUMN(O149))</f>
        <v>0</v>
      </c>
      <c r="S912" s="106">
        <f>INDEX(Drenagem!$A:$CT,ROW(P149),COLUMN(P149))</f>
        <v>0</v>
      </c>
      <c r="T912" s="106">
        <f>INDEX(Drenagem!$A:$CT,ROW(Q149),COLUMN(Q149))</f>
        <v>0</v>
      </c>
      <c r="U912" s="106">
        <f>INDEX(Drenagem!$A:$CT,ROW(R149),COLUMN(R149))</f>
        <v>0</v>
      </c>
      <c r="V912" s="106">
        <f>INDEX(Drenagem!$A:$CT,ROW(S149),COLUMN(S149))</f>
        <v>0</v>
      </c>
      <c r="W912" s="106">
        <f>INDEX(Drenagem!$A:$CT,ROW(T149),COLUMN(T149))</f>
        <v>0</v>
      </c>
      <c r="X912" s="106">
        <f>INDEX(Drenagem!$A:$CT,ROW(U149),COLUMN(U149))</f>
        <v>0</v>
      </c>
      <c r="Y912" s="106">
        <f>INDEX(Drenagem!$A:$CT,ROW(V149),COLUMN(V149))</f>
        <v>0</v>
      </c>
      <c r="Z912" s="106">
        <f>INDEX(Drenagem!$A:$CT,ROW(W149),COLUMN(W149))</f>
        <v>0</v>
      </c>
      <c r="AA912" s="106">
        <f>INDEX(Drenagem!$A:$CT,ROW(X149),COLUMN(X149))</f>
        <v>0</v>
      </c>
      <c r="AB912" s="106">
        <f>INDEX(Drenagem!$A:$CT,ROW(Y149),COLUMN(Y149))</f>
        <v>0</v>
      </c>
      <c r="AC912" s="106">
        <f>INDEX(Drenagem!$A:$CT,ROW(Z149),COLUMN(Z149))</f>
        <v>0</v>
      </c>
      <c r="AD912" s="106">
        <f>INDEX(Drenagem!$A:$CT,ROW(AA149),COLUMN(AA149))</f>
        <v>0</v>
      </c>
      <c r="AE912" s="106">
        <f>INDEX(Drenagem!$A:$CT,ROW(AB149),COLUMN(AB149))</f>
        <v>0</v>
      </c>
      <c r="AF912" s="106">
        <f>INDEX(Drenagem!$A:$CT,ROW(AC149),COLUMN(AC149))</f>
        <v>0</v>
      </c>
      <c r="AG912" s="106">
        <f>INDEX(Drenagem!$A:$CT,ROW(AD149),COLUMN(AD149))</f>
        <v>0</v>
      </c>
      <c r="AH912" s="106">
        <f>INDEX(Drenagem!$A:$CT,ROW(AE149),COLUMN(AE149))</f>
        <v>0</v>
      </c>
      <c r="AI912" s="106">
        <f>INDEX(Drenagem!$A:$CT,ROW(AF149),COLUMN(AF149))</f>
        <v>0</v>
      </c>
      <c r="AJ912" s="106">
        <f>INDEX(Drenagem!$A:$CT,ROW(AG149),COLUMN(AG149))</f>
        <v>0</v>
      </c>
      <c r="AK912" s="106">
        <f>INDEX(Drenagem!$A:$CT,ROW(AH149),COLUMN(AH149))</f>
        <v>0</v>
      </c>
      <c r="AL912" s="106">
        <f>INDEX(Drenagem!$A:$CT,ROW(AI149),COLUMN(AI149))</f>
        <v>0</v>
      </c>
      <c r="AM912" s="106">
        <f>INDEX(Drenagem!$A:$CT,ROW(AJ149),COLUMN(AJ149))</f>
        <v>0</v>
      </c>
      <c r="AN912" s="106">
        <f>INDEX(Drenagem!$A:$CT,ROW(AK149),COLUMN(AK149))</f>
        <v>0</v>
      </c>
      <c r="AO912" s="106">
        <f>INDEX(Drenagem!$A:$CT,ROW(AL149),COLUMN(AL149))</f>
        <v>0</v>
      </c>
      <c r="AP912" s="106">
        <f>INDEX(Drenagem!$A:$CT,ROW(AM149),COLUMN(AM149))</f>
        <v>0</v>
      </c>
      <c r="AQ912" s="106">
        <f>INDEX(Drenagem!$A:$CT,ROW(AN149),COLUMN(AN149))</f>
        <v>0</v>
      </c>
      <c r="AR912" s="106">
        <f>INDEX(Drenagem!$A:$CT,ROW(AO149),COLUMN(AO149))</f>
        <v>0</v>
      </c>
      <c r="AS912" s="106">
        <f>INDEX(Drenagem!$A:$CT,ROW(AP149),COLUMN(AP149))</f>
        <v>0</v>
      </c>
      <c r="AT912" s="106">
        <f>INDEX(Drenagem!$A:$CT,ROW(AQ149),COLUMN(AQ149))</f>
        <v>0</v>
      </c>
      <c r="AU912" s="106">
        <f>INDEX(Drenagem!$A:$CT,ROW(AR149),COLUMN(AR149))</f>
        <v>0</v>
      </c>
      <c r="AV912" s="106">
        <f>INDEX(Drenagem!$A:$CT,ROW(AS149),COLUMN(AS149))</f>
        <v>0</v>
      </c>
      <c r="AW912" s="106">
        <f>INDEX(Drenagem!$A:$CT,ROW(AT149),COLUMN(AT149))</f>
        <v>0</v>
      </c>
      <c r="AX912" s="106">
        <f>INDEX(Drenagem!$A:$CT,ROW(AU149),COLUMN(AU149))</f>
        <v>0</v>
      </c>
      <c r="AY912" s="106">
        <f>INDEX(Drenagem!$A:$CT,ROW(AV149),COLUMN(AV149))</f>
        <v>0</v>
      </c>
      <c r="AZ912" s="106">
        <f>INDEX(Drenagem!$A:$CT,ROW(AW149),COLUMN(AW149))</f>
        <v>0</v>
      </c>
      <c r="BA912" s="106">
        <f>INDEX(Drenagem!$A:$CT,ROW(AX149),COLUMN(AX149))</f>
        <v>0</v>
      </c>
      <c r="BB912" s="106">
        <f>INDEX(Drenagem!$A:$CT,ROW(AY149),COLUMN(AY149))</f>
        <v>0</v>
      </c>
      <c r="BC912" s="106">
        <f>INDEX(Drenagem!$A:$CT,ROW(AZ149),COLUMN(AZ149))</f>
        <v>0</v>
      </c>
      <c r="BD912" s="106">
        <f>INDEX(Drenagem!$A:$CT,ROW(BA149),COLUMN(BA149))</f>
        <v>0</v>
      </c>
      <c r="BE912" s="106">
        <f>INDEX(Drenagem!$A:$CT,ROW(BB149),COLUMN(BB149))</f>
        <v>0</v>
      </c>
      <c r="BF912" s="106">
        <f>INDEX(Drenagem!$A:$CT,ROW(BC149),COLUMN(BC149))</f>
        <v>0</v>
      </c>
      <c r="BG912" s="106">
        <f>INDEX(Drenagem!$A:$CT,ROW(BD149),COLUMN(BD149))</f>
        <v>0</v>
      </c>
      <c r="BH912" s="106">
        <f>INDEX(Drenagem!$A:$CT,ROW(BE149),COLUMN(BE149))</f>
        <v>0</v>
      </c>
      <c r="BI912" s="106">
        <f>INDEX(Drenagem!$A:$CT,ROW(BF149),COLUMN(BF149))</f>
        <v>0</v>
      </c>
      <c r="BJ912" s="106">
        <f>INDEX(Drenagem!$A:$CT,ROW(BG149),COLUMN(BG149))</f>
        <v>0</v>
      </c>
      <c r="BK912" s="106">
        <f>INDEX(Drenagem!$A:$CT,ROW(BH149),COLUMN(BH149))</f>
        <v>0</v>
      </c>
      <c r="BL912" s="106">
        <f>INDEX(Drenagem!$A:$CT,ROW(BI149),COLUMN(BI149))</f>
        <v>0</v>
      </c>
      <c r="BM912" s="106">
        <f>INDEX(Drenagem!$A:$CT,ROW(BJ149),COLUMN(BJ149))</f>
        <v>0</v>
      </c>
      <c r="BN912" s="106">
        <f>INDEX(Drenagem!$A:$CT,ROW(BK149),COLUMN(BK149))</f>
        <v>0</v>
      </c>
      <c r="BO912" s="106">
        <f>INDEX(Drenagem!$A:$CT,ROW(BL149),COLUMN(BL149))</f>
        <v>0</v>
      </c>
      <c r="BP912" s="106">
        <f>INDEX(Drenagem!$A:$CT,ROW(BM149),COLUMN(BM149))</f>
        <v>0</v>
      </c>
      <c r="BQ912" s="106">
        <f>INDEX(Drenagem!$A:$CT,ROW(BN149),COLUMN(BN149))</f>
        <v>0</v>
      </c>
      <c r="BR912" s="106">
        <f>INDEX(Drenagem!$A:$CT,ROW(BO149),COLUMN(BO149))</f>
        <v>0</v>
      </c>
      <c r="BS912" s="106">
        <f>INDEX(Drenagem!$A:$CT,ROW(BP149),COLUMN(BP149))</f>
        <v>0</v>
      </c>
      <c r="BT912" s="106">
        <f>INDEX(Drenagem!$A:$CT,ROW(BQ149),COLUMN(BQ149))</f>
        <v>0</v>
      </c>
      <c r="BU912" s="106">
        <f>INDEX(Drenagem!$A:$CT,ROW(BR149),COLUMN(BR149))</f>
        <v>0</v>
      </c>
      <c r="BV912" s="106">
        <f>INDEX(Drenagem!$A:$CT,ROW(BS149),COLUMN(BS149))</f>
        <v>0</v>
      </c>
      <c r="BW912" s="106">
        <f>INDEX(Drenagem!$A:$CT,ROW(BT149),COLUMN(BT149))</f>
        <v>0</v>
      </c>
      <c r="BX912" s="106">
        <f>INDEX(Drenagem!$A:$CT,ROW(BU149),COLUMN(BU149))</f>
        <v>0</v>
      </c>
      <c r="BY912" s="106">
        <f>INDEX(Drenagem!$A:$CT,ROW(BV149),COLUMN(BV149))</f>
        <v>0</v>
      </c>
      <c r="BZ912" s="106">
        <f>INDEX(Drenagem!$A:$CT,ROW(BW149),COLUMN(BW149))</f>
        <v>0</v>
      </c>
      <c r="CA912" s="106">
        <f>INDEX(Drenagem!$A:$CT,ROW(BX149),COLUMN(BX149))</f>
        <v>0</v>
      </c>
      <c r="CB912" s="106">
        <f>INDEX(Drenagem!$A:$CT,ROW(BY149),COLUMN(BY149))</f>
        <v>0</v>
      </c>
      <c r="CC912" s="106">
        <f>INDEX(Drenagem!$A:$CT,ROW(BZ149),COLUMN(BZ149))</f>
        <v>0</v>
      </c>
      <c r="CD912" s="106">
        <f>INDEX(Drenagem!$A:$CT,ROW(CA149),COLUMN(CA149))</f>
        <v>0</v>
      </c>
      <c r="CE912" s="106">
        <f>INDEX(Drenagem!$A:$CT,ROW(CB149),COLUMN(CB149))</f>
        <v>0</v>
      </c>
      <c r="CF912" s="106">
        <f>INDEX(Drenagem!$A:$CT,ROW(CC149),COLUMN(CC149))</f>
        <v>0</v>
      </c>
      <c r="CG912" s="106">
        <f>INDEX(Drenagem!$A:$CT,ROW(CD149),COLUMN(CD149))</f>
        <v>0</v>
      </c>
      <c r="CH912" s="106">
        <f>INDEX(Drenagem!$A:$CT,ROW(CE149),COLUMN(CE149))</f>
        <v>0</v>
      </c>
      <c r="CI912" s="106">
        <f>INDEX(Drenagem!$A:$CT,ROW(CF149),COLUMN(CF149))</f>
        <v>0</v>
      </c>
      <c r="CJ912" s="106">
        <f>INDEX(Drenagem!$A:$CT,ROW(CG149),COLUMN(CG149))</f>
        <v>0</v>
      </c>
      <c r="CK912" s="106">
        <f>INDEX(Drenagem!$A:$CT,ROW(CH149),COLUMN(CH149))</f>
        <v>0</v>
      </c>
      <c r="CL912" s="106">
        <f>INDEX(Drenagem!$A:$CT,ROW(CI149),COLUMN(CI149))</f>
        <v>0</v>
      </c>
      <c r="CM912" s="106">
        <f>INDEX(Drenagem!$A:$CT,ROW(CJ149),COLUMN(CJ149))</f>
        <v>0</v>
      </c>
      <c r="CN912" s="106">
        <f>INDEX(Drenagem!$A:$CT,ROW(CK149),COLUMN(CK149))</f>
        <v>0</v>
      </c>
      <c r="CO912" s="106">
        <f>INDEX(Drenagem!$A:$CT,ROW(CL149),COLUMN(CL149))</f>
        <v>0</v>
      </c>
      <c r="CP912" s="106">
        <f>INDEX(Drenagem!$A:$CT,ROW(CM149),COLUMN(CM149))</f>
        <v>0</v>
      </c>
      <c r="CQ912" s="106">
        <f>INDEX(Drenagem!$A:$CT,ROW(CN149),COLUMN(CN149))</f>
        <v>0</v>
      </c>
      <c r="CR912" s="106">
        <f>INDEX(Drenagem!$A:$CT,ROW(CO149),COLUMN(CO149))</f>
        <v>0</v>
      </c>
      <c r="CS912" s="107">
        <f>INDEX(Drenagem!$A:$CT,ROW(A149),COLUMN(A149))</f>
        <v>0</v>
      </c>
    </row>
    <row r="913" spans="1:97" s="104" customFormat="1" hidden="1" x14ac:dyDescent="0.2">
      <c r="A913" t="str">
        <f t="shared" si="14"/>
        <v>Zero</v>
      </c>
      <c r="B913" s="107">
        <f>INDEX(Drenagem!$A:$CT,ROW(B150),COLUMN(CQ150))</f>
        <v>0</v>
      </c>
      <c r="C913" s="107">
        <f>INDEX(Drenagem!$A:$CT,ROW(C150),COLUMN(CR150))</f>
        <v>0</v>
      </c>
      <c r="D913" s="107">
        <f>INDEX(Drenagem!$A:$CT,ROW(D150),COLUMN(CS150))</f>
        <v>0</v>
      </c>
      <c r="E913" s="107">
        <f>INDEX(Drenagem!$A:$CT,ROW(B150),COLUMN(B150))</f>
        <v>0</v>
      </c>
      <c r="F913" s="106">
        <f>INDEX(Drenagem!$A:$CT,ROW(C150),COLUMN(C150))</f>
        <v>0</v>
      </c>
      <c r="G913" s="106">
        <f>INDEX(Drenagem!$A:$CT,ROW(D150),COLUMN(D150))</f>
        <v>0</v>
      </c>
      <c r="H913" s="106">
        <f>INDEX(Drenagem!$A:$CT,ROW(E150),COLUMN(E150))</f>
        <v>0</v>
      </c>
      <c r="I913" s="106">
        <f>INDEX(Drenagem!$A:$CT,ROW(F150),COLUMN(F150))</f>
        <v>0</v>
      </c>
      <c r="J913" s="106">
        <f>INDEX(Drenagem!$A:$CT,ROW(G150),COLUMN(G150))</f>
        <v>0</v>
      </c>
      <c r="K913" s="106">
        <f>INDEX(Drenagem!$A:$CT,ROW(H150),COLUMN(H150))</f>
        <v>0</v>
      </c>
      <c r="L913" s="106">
        <f>INDEX(Drenagem!$A:$CT,ROW(I150),COLUMN(I150))</f>
        <v>0</v>
      </c>
      <c r="M913" s="106">
        <f>INDEX(Drenagem!$A:$CT,ROW(J150),COLUMN(J150))</f>
        <v>0</v>
      </c>
      <c r="N913" s="106">
        <f>INDEX(Drenagem!$A:$CT,ROW(K150),COLUMN(K150))</f>
        <v>0</v>
      </c>
      <c r="O913" s="106">
        <f>INDEX(Drenagem!$A:$CT,ROW(L150),COLUMN(L150))</f>
        <v>0</v>
      </c>
      <c r="P913" s="106">
        <f>INDEX(Drenagem!$A:$CT,ROW(M150),COLUMN(M150))</f>
        <v>0</v>
      </c>
      <c r="Q913" s="106">
        <f>INDEX(Drenagem!$A:$CT,ROW(N150),COLUMN(N150))</f>
        <v>0</v>
      </c>
      <c r="R913" s="106">
        <f>INDEX(Drenagem!$A:$CT,ROW(O150),COLUMN(O150))</f>
        <v>0</v>
      </c>
      <c r="S913" s="106">
        <f>INDEX(Drenagem!$A:$CT,ROW(P150),COLUMN(P150))</f>
        <v>0</v>
      </c>
      <c r="T913" s="106">
        <f>INDEX(Drenagem!$A:$CT,ROW(Q150),COLUMN(Q150))</f>
        <v>0</v>
      </c>
      <c r="U913" s="106">
        <f>INDEX(Drenagem!$A:$CT,ROW(R150),COLUMN(R150))</f>
        <v>0</v>
      </c>
      <c r="V913" s="106">
        <f>INDEX(Drenagem!$A:$CT,ROW(S150),COLUMN(S150))</f>
        <v>0</v>
      </c>
      <c r="W913" s="106">
        <f>INDEX(Drenagem!$A:$CT,ROW(T150),COLUMN(T150))</f>
        <v>0</v>
      </c>
      <c r="X913" s="106">
        <f>INDEX(Drenagem!$A:$CT,ROW(U150),COLUMN(U150))</f>
        <v>0</v>
      </c>
      <c r="Y913" s="106">
        <f>INDEX(Drenagem!$A:$CT,ROW(V150),COLUMN(V150))</f>
        <v>0</v>
      </c>
      <c r="Z913" s="106">
        <f>INDEX(Drenagem!$A:$CT,ROW(W150),COLUMN(W150))</f>
        <v>0</v>
      </c>
      <c r="AA913" s="106">
        <f>INDEX(Drenagem!$A:$CT,ROW(X150),COLUMN(X150))</f>
        <v>0</v>
      </c>
      <c r="AB913" s="106">
        <f>INDEX(Drenagem!$A:$CT,ROW(Y150),COLUMN(Y150))</f>
        <v>0</v>
      </c>
      <c r="AC913" s="106">
        <f>INDEX(Drenagem!$A:$CT,ROW(Z150),COLUMN(Z150))</f>
        <v>0</v>
      </c>
      <c r="AD913" s="106">
        <f>INDEX(Drenagem!$A:$CT,ROW(AA150),COLUMN(AA150))</f>
        <v>0</v>
      </c>
      <c r="AE913" s="106">
        <f>INDEX(Drenagem!$A:$CT,ROW(AB150),COLUMN(AB150))</f>
        <v>0</v>
      </c>
      <c r="AF913" s="106">
        <f>INDEX(Drenagem!$A:$CT,ROW(AC150),COLUMN(AC150))</f>
        <v>0</v>
      </c>
      <c r="AG913" s="106">
        <f>INDEX(Drenagem!$A:$CT,ROW(AD150),COLUMN(AD150))</f>
        <v>0</v>
      </c>
      <c r="AH913" s="106">
        <f>INDEX(Drenagem!$A:$CT,ROW(AE150),COLUMN(AE150))</f>
        <v>0</v>
      </c>
      <c r="AI913" s="106">
        <f>INDEX(Drenagem!$A:$CT,ROW(AF150),COLUMN(AF150))</f>
        <v>0</v>
      </c>
      <c r="AJ913" s="106">
        <f>INDEX(Drenagem!$A:$CT,ROW(AG150),COLUMN(AG150))</f>
        <v>0</v>
      </c>
      <c r="AK913" s="106">
        <f>INDEX(Drenagem!$A:$CT,ROW(AH150),COLUMN(AH150))</f>
        <v>0</v>
      </c>
      <c r="AL913" s="106">
        <f>INDEX(Drenagem!$A:$CT,ROW(AI150),COLUMN(AI150))</f>
        <v>0</v>
      </c>
      <c r="AM913" s="106">
        <f>INDEX(Drenagem!$A:$CT,ROW(AJ150),COLUMN(AJ150))</f>
        <v>0</v>
      </c>
      <c r="AN913" s="106">
        <f>INDEX(Drenagem!$A:$CT,ROW(AK150),COLUMN(AK150))</f>
        <v>0</v>
      </c>
      <c r="AO913" s="106">
        <f>INDEX(Drenagem!$A:$CT,ROW(AL150),COLUMN(AL150))</f>
        <v>0</v>
      </c>
      <c r="AP913" s="106">
        <f>INDEX(Drenagem!$A:$CT,ROW(AM150),COLUMN(AM150))</f>
        <v>0</v>
      </c>
      <c r="AQ913" s="106">
        <f>INDEX(Drenagem!$A:$CT,ROW(AN150),COLUMN(AN150))</f>
        <v>0</v>
      </c>
      <c r="AR913" s="106">
        <f>INDEX(Drenagem!$A:$CT,ROW(AO150),COLUMN(AO150))</f>
        <v>0</v>
      </c>
      <c r="AS913" s="106">
        <f>INDEX(Drenagem!$A:$CT,ROW(AP150),COLUMN(AP150))</f>
        <v>0</v>
      </c>
      <c r="AT913" s="106">
        <f>INDEX(Drenagem!$A:$CT,ROW(AQ150),COLUMN(AQ150))</f>
        <v>0</v>
      </c>
      <c r="AU913" s="106">
        <f>INDEX(Drenagem!$A:$CT,ROW(AR150),COLUMN(AR150))</f>
        <v>0</v>
      </c>
      <c r="AV913" s="106">
        <f>INDEX(Drenagem!$A:$CT,ROW(AS150),COLUMN(AS150))</f>
        <v>0</v>
      </c>
      <c r="AW913" s="106">
        <f>INDEX(Drenagem!$A:$CT,ROW(AT150),COLUMN(AT150))</f>
        <v>0</v>
      </c>
      <c r="AX913" s="106">
        <f>INDEX(Drenagem!$A:$CT,ROW(AU150),COLUMN(AU150))</f>
        <v>0</v>
      </c>
      <c r="AY913" s="106">
        <f>INDEX(Drenagem!$A:$CT,ROW(AV150),COLUMN(AV150))</f>
        <v>0</v>
      </c>
      <c r="AZ913" s="106">
        <f>INDEX(Drenagem!$A:$CT,ROW(AW150),COLUMN(AW150))</f>
        <v>0</v>
      </c>
      <c r="BA913" s="106">
        <f>INDEX(Drenagem!$A:$CT,ROW(AX150),COLUMN(AX150))</f>
        <v>0</v>
      </c>
      <c r="BB913" s="106">
        <f>INDEX(Drenagem!$A:$CT,ROW(AY150),COLUMN(AY150))</f>
        <v>0</v>
      </c>
      <c r="BC913" s="106">
        <f>INDEX(Drenagem!$A:$CT,ROW(AZ150),COLUMN(AZ150))</f>
        <v>0</v>
      </c>
      <c r="BD913" s="106">
        <f>INDEX(Drenagem!$A:$CT,ROW(BA150),COLUMN(BA150))</f>
        <v>0</v>
      </c>
      <c r="BE913" s="106">
        <f>INDEX(Drenagem!$A:$CT,ROW(BB150),COLUMN(BB150))</f>
        <v>0</v>
      </c>
      <c r="BF913" s="106">
        <f>INDEX(Drenagem!$A:$CT,ROW(BC150),COLUMN(BC150))</f>
        <v>0</v>
      </c>
      <c r="BG913" s="106">
        <f>INDEX(Drenagem!$A:$CT,ROW(BD150),COLUMN(BD150))</f>
        <v>0</v>
      </c>
      <c r="BH913" s="106">
        <f>INDEX(Drenagem!$A:$CT,ROW(BE150),COLUMN(BE150))</f>
        <v>0</v>
      </c>
      <c r="BI913" s="106">
        <f>INDEX(Drenagem!$A:$CT,ROW(BF150),COLUMN(BF150))</f>
        <v>0</v>
      </c>
      <c r="BJ913" s="106">
        <f>INDEX(Drenagem!$A:$CT,ROW(BG150),COLUMN(BG150))</f>
        <v>0</v>
      </c>
      <c r="BK913" s="106">
        <f>INDEX(Drenagem!$A:$CT,ROW(BH150),COLUMN(BH150))</f>
        <v>0</v>
      </c>
      <c r="BL913" s="106">
        <f>INDEX(Drenagem!$A:$CT,ROW(BI150),COLUMN(BI150))</f>
        <v>0</v>
      </c>
      <c r="BM913" s="106">
        <f>INDEX(Drenagem!$A:$CT,ROW(BJ150),COLUMN(BJ150))</f>
        <v>0</v>
      </c>
      <c r="BN913" s="106">
        <f>INDEX(Drenagem!$A:$CT,ROW(BK150),COLUMN(BK150))</f>
        <v>0</v>
      </c>
      <c r="BO913" s="106">
        <f>INDEX(Drenagem!$A:$CT,ROW(BL150),COLUMN(BL150))</f>
        <v>0</v>
      </c>
      <c r="BP913" s="106">
        <f>INDEX(Drenagem!$A:$CT,ROW(BM150),COLUMN(BM150))</f>
        <v>0</v>
      </c>
      <c r="BQ913" s="106">
        <f>INDEX(Drenagem!$A:$CT,ROW(BN150),COLUMN(BN150))</f>
        <v>0</v>
      </c>
      <c r="BR913" s="106">
        <f>INDEX(Drenagem!$A:$CT,ROW(BO150),COLUMN(BO150))</f>
        <v>0</v>
      </c>
      <c r="BS913" s="106">
        <f>INDEX(Drenagem!$A:$CT,ROW(BP150),COLUMN(BP150))</f>
        <v>0</v>
      </c>
      <c r="BT913" s="106">
        <f>INDEX(Drenagem!$A:$CT,ROW(BQ150),COLUMN(BQ150))</f>
        <v>0</v>
      </c>
      <c r="BU913" s="106">
        <f>INDEX(Drenagem!$A:$CT,ROW(BR150),COLUMN(BR150))</f>
        <v>0</v>
      </c>
      <c r="BV913" s="106">
        <f>INDEX(Drenagem!$A:$CT,ROW(BS150),COLUMN(BS150))</f>
        <v>0</v>
      </c>
      <c r="BW913" s="106">
        <f>INDEX(Drenagem!$A:$CT,ROW(BT150),COLUMN(BT150))</f>
        <v>0</v>
      </c>
      <c r="BX913" s="106">
        <f>INDEX(Drenagem!$A:$CT,ROW(BU150),COLUMN(BU150))</f>
        <v>0</v>
      </c>
      <c r="BY913" s="106">
        <f>INDEX(Drenagem!$A:$CT,ROW(BV150),COLUMN(BV150))</f>
        <v>0</v>
      </c>
      <c r="BZ913" s="106">
        <f>INDEX(Drenagem!$A:$CT,ROW(BW150),COLUMN(BW150))</f>
        <v>0</v>
      </c>
      <c r="CA913" s="106">
        <f>INDEX(Drenagem!$A:$CT,ROW(BX150),COLUMN(BX150))</f>
        <v>0</v>
      </c>
      <c r="CB913" s="106">
        <f>INDEX(Drenagem!$A:$CT,ROW(BY150),COLUMN(BY150))</f>
        <v>0</v>
      </c>
      <c r="CC913" s="106">
        <f>INDEX(Drenagem!$A:$CT,ROW(BZ150),COLUMN(BZ150))</f>
        <v>0</v>
      </c>
      <c r="CD913" s="106">
        <f>INDEX(Drenagem!$A:$CT,ROW(CA150),COLUMN(CA150))</f>
        <v>0</v>
      </c>
      <c r="CE913" s="106">
        <f>INDEX(Drenagem!$A:$CT,ROW(CB150),COLUMN(CB150))</f>
        <v>0</v>
      </c>
      <c r="CF913" s="106">
        <f>INDEX(Drenagem!$A:$CT,ROW(CC150),COLUMN(CC150))</f>
        <v>0</v>
      </c>
      <c r="CG913" s="106">
        <f>INDEX(Drenagem!$A:$CT,ROW(CD150),COLUMN(CD150))</f>
        <v>0</v>
      </c>
      <c r="CH913" s="106">
        <f>INDEX(Drenagem!$A:$CT,ROW(CE150),COLUMN(CE150))</f>
        <v>0</v>
      </c>
      <c r="CI913" s="106">
        <f>INDEX(Drenagem!$A:$CT,ROW(CF150),COLUMN(CF150))</f>
        <v>0</v>
      </c>
      <c r="CJ913" s="106">
        <f>INDEX(Drenagem!$A:$CT,ROW(CG150),COLUMN(CG150))</f>
        <v>0</v>
      </c>
      <c r="CK913" s="106">
        <f>INDEX(Drenagem!$A:$CT,ROW(CH150),COLUMN(CH150))</f>
        <v>0</v>
      </c>
      <c r="CL913" s="106">
        <f>INDEX(Drenagem!$A:$CT,ROW(CI150),COLUMN(CI150))</f>
        <v>0</v>
      </c>
      <c r="CM913" s="106">
        <f>INDEX(Drenagem!$A:$CT,ROW(CJ150),COLUMN(CJ150))</f>
        <v>0</v>
      </c>
      <c r="CN913" s="106">
        <f>INDEX(Drenagem!$A:$CT,ROW(CK150),COLUMN(CK150))</f>
        <v>0</v>
      </c>
      <c r="CO913" s="106">
        <f>INDEX(Drenagem!$A:$CT,ROW(CL150),COLUMN(CL150))</f>
        <v>0</v>
      </c>
      <c r="CP913" s="106">
        <f>INDEX(Drenagem!$A:$CT,ROW(CM150),COLUMN(CM150))</f>
        <v>0</v>
      </c>
      <c r="CQ913" s="106">
        <f>INDEX(Drenagem!$A:$CT,ROW(CN150),COLUMN(CN150))</f>
        <v>0</v>
      </c>
      <c r="CR913" s="106">
        <f>INDEX(Drenagem!$A:$CT,ROW(CO150),COLUMN(CO150))</f>
        <v>0</v>
      </c>
      <c r="CS913" s="107">
        <f>INDEX(Drenagem!$A:$CT,ROW(A150),COLUMN(A150))</f>
        <v>0</v>
      </c>
    </row>
    <row r="914" spans="1:97" s="104" customFormat="1" hidden="1" x14ac:dyDescent="0.2">
      <c r="A914" t="str">
        <f t="shared" si="14"/>
        <v>Zero</v>
      </c>
      <c r="B914" s="107">
        <f>INDEX(Drenagem!$A:$CT,ROW(B151),COLUMN(CQ151))</f>
        <v>0</v>
      </c>
      <c r="C914" s="107">
        <f>INDEX(Drenagem!$A:$CT,ROW(C151),COLUMN(CR151))</f>
        <v>0</v>
      </c>
      <c r="D914" s="107">
        <f>INDEX(Drenagem!$A:$CT,ROW(D151),COLUMN(CS151))</f>
        <v>0</v>
      </c>
      <c r="E914" s="107">
        <f>INDEX(Drenagem!$A:$CT,ROW(B151),COLUMN(B151))</f>
        <v>0</v>
      </c>
      <c r="F914" s="106">
        <f>INDEX(Drenagem!$A:$CT,ROW(C151),COLUMN(C151))</f>
        <v>0</v>
      </c>
      <c r="G914" s="106">
        <f>INDEX(Drenagem!$A:$CT,ROW(D151),COLUMN(D151))</f>
        <v>0</v>
      </c>
      <c r="H914" s="106">
        <f>INDEX(Drenagem!$A:$CT,ROW(E151),COLUMN(E151))</f>
        <v>0</v>
      </c>
      <c r="I914" s="106">
        <f>INDEX(Drenagem!$A:$CT,ROW(F151),COLUMN(F151))</f>
        <v>0</v>
      </c>
      <c r="J914" s="106">
        <f>INDEX(Drenagem!$A:$CT,ROW(G151),COLUMN(G151))</f>
        <v>0</v>
      </c>
      <c r="K914" s="106">
        <f>INDEX(Drenagem!$A:$CT,ROW(H151),COLUMN(H151))</f>
        <v>0</v>
      </c>
      <c r="L914" s="106">
        <f>INDEX(Drenagem!$A:$CT,ROW(I151),COLUMN(I151))</f>
        <v>0</v>
      </c>
      <c r="M914" s="106">
        <f>INDEX(Drenagem!$A:$CT,ROW(J151),COLUMN(J151))</f>
        <v>0</v>
      </c>
      <c r="N914" s="106">
        <f>INDEX(Drenagem!$A:$CT,ROW(K151),COLUMN(K151))</f>
        <v>0</v>
      </c>
      <c r="O914" s="106">
        <f>INDEX(Drenagem!$A:$CT,ROW(L151),COLUMN(L151))</f>
        <v>0</v>
      </c>
      <c r="P914" s="106">
        <f>INDEX(Drenagem!$A:$CT,ROW(M151),COLUMN(M151))</f>
        <v>0</v>
      </c>
      <c r="Q914" s="106">
        <f>INDEX(Drenagem!$A:$CT,ROW(N151),COLUMN(N151))</f>
        <v>0</v>
      </c>
      <c r="R914" s="106">
        <f>INDEX(Drenagem!$A:$CT,ROW(O151),COLUMN(O151))</f>
        <v>0</v>
      </c>
      <c r="S914" s="106">
        <f>INDEX(Drenagem!$A:$CT,ROW(P151),COLUMN(P151))</f>
        <v>0</v>
      </c>
      <c r="T914" s="106">
        <f>INDEX(Drenagem!$A:$CT,ROW(Q151),COLUMN(Q151))</f>
        <v>0</v>
      </c>
      <c r="U914" s="106">
        <f>INDEX(Drenagem!$A:$CT,ROW(R151),COLUMN(R151))</f>
        <v>0</v>
      </c>
      <c r="V914" s="106">
        <f>INDEX(Drenagem!$A:$CT,ROW(S151),COLUMN(S151))</f>
        <v>0</v>
      </c>
      <c r="W914" s="106">
        <f>INDEX(Drenagem!$A:$CT,ROW(T151),COLUMN(T151))</f>
        <v>0</v>
      </c>
      <c r="X914" s="106">
        <f>INDEX(Drenagem!$A:$CT,ROW(U151),COLUMN(U151))</f>
        <v>0</v>
      </c>
      <c r="Y914" s="106">
        <f>INDEX(Drenagem!$A:$CT,ROW(V151),COLUMN(V151))</f>
        <v>0</v>
      </c>
      <c r="Z914" s="106">
        <f>INDEX(Drenagem!$A:$CT,ROW(W151),COLUMN(W151))</f>
        <v>0</v>
      </c>
      <c r="AA914" s="106">
        <f>INDEX(Drenagem!$A:$CT,ROW(X151),COLUMN(X151))</f>
        <v>0</v>
      </c>
      <c r="AB914" s="106">
        <f>INDEX(Drenagem!$A:$CT,ROW(Y151),COLUMN(Y151))</f>
        <v>0</v>
      </c>
      <c r="AC914" s="106">
        <f>INDEX(Drenagem!$A:$CT,ROW(Z151),COLUMN(Z151))</f>
        <v>0</v>
      </c>
      <c r="AD914" s="106">
        <f>INDEX(Drenagem!$A:$CT,ROW(AA151),COLUMN(AA151))</f>
        <v>0</v>
      </c>
      <c r="AE914" s="106">
        <f>INDEX(Drenagem!$A:$CT,ROW(AB151),COLUMN(AB151))</f>
        <v>0</v>
      </c>
      <c r="AF914" s="106">
        <f>INDEX(Drenagem!$A:$CT,ROW(AC151),COLUMN(AC151))</f>
        <v>0</v>
      </c>
      <c r="AG914" s="106">
        <f>INDEX(Drenagem!$A:$CT,ROW(AD151),COLUMN(AD151))</f>
        <v>0</v>
      </c>
      <c r="AH914" s="106">
        <f>INDEX(Drenagem!$A:$CT,ROW(AE151),COLUMN(AE151))</f>
        <v>0</v>
      </c>
      <c r="AI914" s="106">
        <f>INDEX(Drenagem!$A:$CT,ROW(AF151),COLUMN(AF151))</f>
        <v>0</v>
      </c>
      <c r="AJ914" s="106">
        <f>INDEX(Drenagem!$A:$CT,ROW(AG151),COLUMN(AG151))</f>
        <v>0</v>
      </c>
      <c r="AK914" s="106">
        <f>INDEX(Drenagem!$A:$CT,ROW(AH151),COLUMN(AH151))</f>
        <v>0</v>
      </c>
      <c r="AL914" s="106">
        <f>INDEX(Drenagem!$A:$CT,ROW(AI151),COLUMN(AI151))</f>
        <v>0</v>
      </c>
      <c r="AM914" s="106">
        <f>INDEX(Drenagem!$A:$CT,ROW(AJ151),COLUMN(AJ151))</f>
        <v>0</v>
      </c>
      <c r="AN914" s="106">
        <f>INDEX(Drenagem!$A:$CT,ROW(AK151),COLUMN(AK151))</f>
        <v>0</v>
      </c>
      <c r="AO914" s="106">
        <f>INDEX(Drenagem!$A:$CT,ROW(AL151),COLUMN(AL151))</f>
        <v>0</v>
      </c>
      <c r="AP914" s="106">
        <f>INDEX(Drenagem!$A:$CT,ROW(AM151),COLUMN(AM151))</f>
        <v>0</v>
      </c>
      <c r="AQ914" s="106">
        <f>INDEX(Drenagem!$A:$CT,ROW(AN151),COLUMN(AN151))</f>
        <v>0</v>
      </c>
      <c r="AR914" s="106">
        <f>INDEX(Drenagem!$A:$CT,ROW(AO151),COLUMN(AO151))</f>
        <v>0</v>
      </c>
      <c r="AS914" s="106">
        <f>INDEX(Drenagem!$A:$CT,ROW(AP151),COLUMN(AP151))</f>
        <v>0</v>
      </c>
      <c r="AT914" s="106">
        <f>INDEX(Drenagem!$A:$CT,ROW(AQ151),COLUMN(AQ151))</f>
        <v>0</v>
      </c>
      <c r="AU914" s="106">
        <f>INDEX(Drenagem!$A:$CT,ROW(AR151),COLUMN(AR151))</f>
        <v>0</v>
      </c>
      <c r="AV914" s="106">
        <f>INDEX(Drenagem!$A:$CT,ROW(AS151),COLUMN(AS151))</f>
        <v>0</v>
      </c>
      <c r="AW914" s="106">
        <f>INDEX(Drenagem!$A:$CT,ROW(AT151),COLUMN(AT151))</f>
        <v>0</v>
      </c>
      <c r="AX914" s="106">
        <f>INDEX(Drenagem!$A:$CT,ROW(AU151),COLUMN(AU151))</f>
        <v>0</v>
      </c>
      <c r="AY914" s="106">
        <f>INDEX(Drenagem!$A:$CT,ROW(AV151),COLUMN(AV151))</f>
        <v>0</v>
      </c>
      <c r="AZ914" s="106">
        <f>INDEX(Drenagem!$A:$CT,ROW(AW151),COLUMN(AW151))</f>
        <v>0</v>
      </c>
      <c r="BA914" s="106">
        <f>INDEX(Drenagem!$A:$CT,ROW(AX151),COLUMN(AX151))</f>
        <v>0</v>
      </c>
      <c r="BB914" s="106">
        <f>INDEX(Drenagem!$A:$CT,ROW(AY151),COLUMN(AY151))</f>
        <v>0</v>
      </c>
      <c r="BC914" s="106">
        <f>INDEX(Drenagem!$A:$CT,ROW(AZ151),COLUMN(AZ151))</f>
        <v>0</v>
      </c>
      <c r="BD914" s="106">
        <f>INDEX(Drenagem!$A:$CT,ROW(BA151),COLUMN(BA151))</f>
        <v>0</v>
      </c>
      <c r="BE914" s="106">
        <f>INDEX(Drenagem!$A:$CT,ROW(BB151),COLUMN(BB151))</f>
        <v>0</v>
      </c>
      <c r="BF914" s="106">
        <f>INDEX(Drenagem!$A:$CT,ROW(BC151),COLUMN(BC151))</f>
        <v>0</v>
      </c>
      <c r="BG914" s="106">
        <f>INDEX(Drenagem!$A:$CT,ROW(BD151),COLUMN(BD151))</f>
        <v>0</v>
      </c>
      <c r="BH914" s="106">
        <f>INDEX(Drenagem!$A:$CT,ROW(BE151),COLUMN(BE151))</f>
        <v>0</v>
      </c>
      <c r="BI914" s="106">
        <f>INDEX(Drenagem!$A:$CT,ROW(BF151),COLUMN(BF151))</f>
        <v>0</v>
      </c>
      <c r="BJ914" s="106">
        <f>INDEX(Drenagem!$A:$CT,ROW(BG151),COLUMN(BG151))</f>
        <v>0</v>
      </c>
      <c r="BK914" s="106">
        <f>INDEX(Drenagem!$A:$CT,ROW(BH151),COLUMN(BH151))</f>
        <v>0</v>
      </c>
      <c r="BL914" s="106">
        <f>INDEX(Drenagem!$A:$CT,ROW(BI151),COLUMN(BI151))</f>
        <v>0</v>
      </c>
      <c r="BM914" s="106">
        <f>INDEX(Drenagem!$A:$CT,ROW(BJ151),COLUMN(BJ151))</f>
        <v>0</v>
      </c>
      <c r="BN914" s="106">
        <f>INDEX(Drenagem!$A:$CT,ROW(BK151),COLUMN(BK151))</f>
        <v>0</v>
      </c>
      <c r="BO914" s="106">
        <f>INDEX(Drenagem!$A:$CT,ROW(BL151),COLUMN(BL151))</f>
        <v>0</v>
      </c>
      <c r="BP914" s="106">
        <f>INDEX(Drenagem!$A:$CT,ROW(BM151),COLUMN(BM151))</f>
        <v>0</v>
      </c>
      <c r="BQ914" s="106">
        <f>INDEX(Drenagem!$A:$CT,ROW(BN151),COLUMN(BN151))</f>
        <v>0</v>
      </c>
      <c r="BR914" s="106">
        <f>INDEX(Drenagem!$A:$CT,ROW(BO151),COLUMN(BO151))</f>
        <v>0</v>
      </c>
      <c r="BS914" s="106">
        <f>INDEX(Drenagem!$A:$CT,ROW(BP151),COLUMN(BP151))</f>
        <v>0</v>
      </c>
      <c r="BT914" s="106">
        <f>INDEX(Drenagem!$A:$CT,ROW(BQ151),COLUMN(BQ151))</f>
        <v>0</v>
      </c>
      <c r="BU914" s="106">
        <f>INDEX(Drenagem!$A:$CT,ROW(BR151),COLUMN(BR151))</f>
        <v>0</v>
      </c>
      <c r="BV914" s="106">
        <f>INDEX(Drenagem!$A:$CT,ROW(BS151),COLUMN(BS151))</f>
        <v>0</v>
      </c>
      <c r="BW914" s="106">
        <f>INDEX(Drenagem!$A:$CT,ROW(BT151),COLUMN(BT151))</f>
        <v>0</v>
      </c>
      <c r="BX914" s="106">
        <f>INDEX(Drenagem!$A:$CT,ROW(BU151),COLUMN(BU151))</f>
        <v>0</v>
      </c>
      <c r="BY914" s="106">
        <f>INDEX(Drenagem!$A:$CT,ROW(BV151),COLUMN(BV151))</f>
        <v>0</v>
      </c>
      <c r="BZ914" s="106">
        <f>INDEX(Drenagem!$A:$CT,ROW(BW151),COLUMN(BW151))</f>
        <v>0</v>
      </c>
      <c r="CA914" s="106">
        <f>INDEX(Drenagem!$A:$CT,ROW(BX151),COLUMN(BX151))</f>
        <v>0</v>
      </c>
      <c r="CB914" s="106">
        <f>INDEX(Drenagem!$A:$CT,ROW(BY151),COLUMN(BY151))</f>
        <v>0</v>
      </c>
      <c r="CC914" s="106">
        <f>INDEX(Drenagem!$A:$CT,ROW(BZ151),COLUMN(BZ151))</f>
        <v>0</v>
      </c>
      <c r="CD914" s="106">
        <f>INDEX(Drenagem!$A:$CT,ROW(CA151),COLUMN(CA151))</f>
        <v>0</v>
      </c>
      <c r="CE914" s="106">
        <f>INDEX(Drenagem!$A:$CT,ROW(CB151),COLUMN(CB151))</f>
        <v>0</v>
      </c>
      <c r="CF914" s="106">
        <f>INDEX(Drenagem!$A:$CT,ROW(CC151),COLUMN(CC151))</f>
        <v>0</v>
      </c>
      <c r="CG914" s="106">
        <f>INDEX(Drenagem!$A:$CT,ROW(CD151),COLUMN(CD151))</f>
        <v>0</v>
      </c>
      <c r="CH914" s="106">
        <f>INDEX(Drenagem!$A:$CT,ROW(CE151),COLUMN(CE151))</f>
        <v>0</v>
      </c>
      <c r="CI914" s="106">
        <f>INDEX(Drenagem!$A:$CT,ROW(CF151),COLUMN(CF151))</f>
        <v>0</v>
      </c>
      <c r="CJ914" s="106">
        <f>INDEX(Drenagem!$A:$CT,ROW(CG151),COLUMN(CG151))</f>
        <v>0</v>
      </c>
      <c r="CK914" s="106">
        <f>INDEX(Drenagem!$A:$CT,ROW(CH151),COLUMN(CH151))</f>
        <v>0</v>
      </c>
      <c r="CL914" s="106">
        <f>INDEX(Drenagem!$A:$CT,ROW(CI151),COLUMN(CI151))</f>
        <v>0</v>
      </c>
      <c r="CM914" s="106">
        <f>INDEX(Drenagem!$A:$CT,ROW(CJ151),COLUMN(CJ151))</f>
        <v>0</v>
      </c>
      <c r="CN914" s="106">
        <f>INDEX(Drenagem!$A:$CT,ROW(CK151),COLUMN(CK151))</f>
        <v>0</v>
      </c>
      <c r="CO914" s="106">
        <f>INDEX(Drenagem!$A:$CT,ROW(CL151),COLUMN(CL151))</f>
        <v>0</v>
      </c>
      <c r="CP914" s="106">
        <f>INDEX(Drenagem!$A:$CT,ROW(CM151),COLUMN(CM151))</f>
        <v>0</v>
      </c>
      <c r="CQ914" s="106">
        <f>INDEX(Drenagem!$A:$CT,ROW(CN151),COLUMN(CN151))</f>
        <v>0</v>
      </c>
      <c r="CR914" s="106">
        <f>INDEX(Drenagem!$A:$CT,ROW(CO151),COLUMN(CO151))</f>
        <v>0</v>
      </c>
      <c r="CS914" s="107">
        <f>INDEX(Drenagem!$A:$CT,ROW(A151),COLUMN(A151))</f>
        <v>0</v>
      </c>
    </row>
    <row r="915" spans="1:97" s="104" customFormat="1" hidden="1" x14ac:dyDescent="0.2">
      <c r="A915" t="str">
        <f t="shared" si="14"/>
        <v>Zero</v>
      </c>
      <c r="B915" s="107">
        <f>INDEX(Drenagem!$A:$CT,ROW(B152),COLUMN(CQ152))</f>
        <v>0</v>
      </c>
      <c r="C915" s="107">
        <f>INDEX(Drenagem!$A:$CT,ROW(C152),COLUMN(CR152))</f>
        <v>0</v>
      </c>
      <c r="D915" s="107">
        <f>INDEX(Drenagem!$A:$CT,ROW(D152),COLUMN(CS152))</f>
        <v>0</v>
      </c>
      <c r="E915" s="107">
        <f>INDEX(Drenagem!$A:$CT,ROW(B152),COLUMN(B152))</f>
        <v>0</v>
      </c>
      <c r="F915" s="106">
        <f>INDEX(Drenagem!$A:$CT,ROW(C152),COLUMN(C152))</f>
        <v>0</v>
      </c>
      <c r="G915" s="106">
        <f>INDEX(Drenagem!$A:$CT,ROW(D152),COLUMN(D152))</f>
        <v>0</v>
      </c>
      <c r="H915" s="106">
        <f>INDEX(Drenagem!$A:$CT,ROW(E152),COLUMN(E152))</f>
        <v>0</v>
      </c>
      <c r="I915" s="106">
        <f>INDEX(Drenagem!$A:$CT,ROW(F152),COLUMN(F152))</f>
        <v>0</v>
      </c>
      <c r="J915" s="106">
        <f>INDEX(Drenagem!$A:$CT,ROW(G152),COLUMN(G152))</f>
        <v>0</v>
      </c>
      <c r="K915" s="106">
        <f>INDEX(Drenagem!$A:$CT,ROW(H152),COLUMN(H152))</f>
        <v>0</v>
      </c>
      <c r="L915" s="106">
        <f>INDEX(Drenagem!$A:$CT,ROW(I152),COLUMN(I152))</f>
        <v>0</v>
      </c>
      <c r="M915" s="106">
        <f>INDEX(Drenagem!$A:$CT,ROW(J152),COLUMN(J152))</f>
        <v>0</v>
      </c>
      <c r="N915" s="106">
        <f>INDEX(Drenagem!$A:$CT,ROW(K152),COLUMN(K152))</f>
        <v>0</v>
      </c>
      <c r="O915" s="106">
        <f>INDEX(Drenagem!$A:$CT,ROW(L152),COLUMN(L152))</f>
        <v>0</v>
      </c>
      <c r="P915" s="106">
        <f>INDEX(Drenagem!$A:$CT,ROW(M152),COLUMN(M152))</f>
        <v>0</v>
      </c>
      <c r="Q915" s="106">
        <f>INDEX(Drenagem!$A:$CT,ROW(N152),COLUMN(N152))</f>
        <v>0</v>
      </c>
      <c r="R915" s="106">
        <f>INDEX(Drenagem!$A:$CT,ROW(O152),COLUMN(O152))</f>
        <v>0</v>
      </c>
      <c r="S915" s="106">
        <f>INDEX(Drenagem!$A:$CT,ROW(P152),COLUMN(P152))</f>
        <v>0</v>
      </c>
      <c r="T915" s="106">
        <f>INDEX(Drenagem!$A:$CT,ROW(Q152),COLUMN(Q152))</f>
        <v>0</v>
      </c>
      <c r="U915" s="106">
        <f>INDEX(Drenagem!$A:$CT,ROW(R152),COLUMN(R152))</f>
        <v>0</v>
      </c>
      <c r="V915" s="106">
        <f>INDEX(Drenagem!$A:$CT,ROW(S152),COLUMN(S152))</f>
        <v>0</v>
      </c>
      <c r="W915" s="106">
        <f>INDEX(Drenagem!$A:$CT,ROW(T152),COLUMN(T152))</f>
        <v>0</v>
      </c>
      <c r="X915" s="106">
        <f>INDEX(Drenagem!$A:$CT,ROW(U152),COLUMN(U152))</f>
        <v>0</v>
      </c>
      <c r="Y915" s="106">
        <f>INDEX(Drenagem!$A:$CT,ROW(V152),COLUMN(V152))</f>
        <v>0</v>
      </c>
      <c r="Z915" s="106">
        <f>INDEX(Drenagem!$A:$CT,ROW(W152),COLUMN(W152))</f>
        <v>0</v>
      </c>
      <c r="AA915" s="106">
        <f>INDEX(Drenagem!$A:$CT,ROW(X152),COLUMN(X152))</f>
        <v>0</v>
      </c>
      <c r="AB915" s="106">
        <f>INDEX(Drenagem!$A:$CT,ROW(Y152),COLUMN(Y152))</f>
        <v>0</v>
      </c>
      <c r="AC915" s="106">
        <f>INDEX(Drenagem!$A:$CT,ROW(Z152),COLUMN(Z152))</f>
        <v>0</v>
      </c>
      <c r="AD915" s="106">
        <f>INDEX(Drenagem!$A:$CT,ROW(AA152),COLUMN(AA152))</f>
        <v>0</v>
      </c>
      <c r="AE915" s="106">
        <f>INDEX(Drenagem!$A:$CT,ROW(AB152),COLUMN(AB152))</f>
        <v>0</v>
      </c>
      <c r="AF915" s="106">
        <f>INDEX(Drenagem!$A:$CT,ROW(AC152),COLUMN(AC152))</f>
        <v>0</v>
      </c>
      <c r="AG915" s="106">
        <f>INDEX(Drenagem!$A:$CT,ROW(AD152),COLUMN(AD152))</f>
        <v>0</v>
      </c>
      <c r="AH915" s="106">
        <f>INDEX(Drenagem!$A:$CT,ROW(AE152),COLUMN(AE152))</f>
        <v>0</v>
      </c>
      <c r="AI915" s="106">
        <f>INDEX(Drenagem!$A:$CT,ROW(AF152),COLUMN(AF152))</f>
        <v>0</v>
      </c>
      <c r="AJ915" s="106">
        <f>INDEX(Drenagem!$A:$CT,ROW(AG152),COLUMN(AG152))</f>
        <v>0</v>
      </c>
      <c r="AK915" s="106">
        <f>INDEX(Drenagem!$A:$CT,ROW(AH152),COLUMN(AH152))</f>
        <v>0</v>
      </c>
      <c r="AL915" s="106">
        <f>INDEX(Drenagem!$A:$CT,ROW(AI152),COLUMN(AI152))</f>
        <v>0</v>
      </c>
      <c r="AM915" s="106">
        <f>INDEX(Drenagem!$A:$CT,ROW(AJ152),COLUMN(AJ152))</f>
        <v>0</v>
      </c>
      <c r="AN915" s="106">
        <f>INDEX(Drenagem!$A:$CT,ROW(AK152),COLUMN(AK152))</f>
        <v>0</v>
      </c>
      <c r="AO915" s="106">
        <f>INDEX(Drenagem!$A:$CT,ROW(AL152),COLUMN(AL152))</f>
        <v>0</v>
      </c>
      <c r="AP915" s="106">
        <f>INDEX(Drenagem!$A:$CT,ROW(AM152),COLUMN(AM152))</f>
        <v>0</v>
      </c>
      <c r="AQ915" s="106">
        <f>INDEX(Drenagem!$A:$CT,ROW(AN152),COLUMN(AN152))</f>
        <v>0</v>
      </c>
      <c r="AR915" s="106">
        <f>INDEX(Drenagem!$A:$CT,ROW(AO152),COLUMN(AO152))</f>
        <v>0</v>
      </c>
      <c r="AS915" s="106">
        <f>INDEX(Drenagem!$A:$CT,ROW(AP152),COLUMN(AP152))</f>
        <v>0</v>
      </c>
      <c r="AT915" s="106">
        <f>INDEX(Drenagem!$A:$CT,ROW(AQ152),COLUMN(AQ152))</f>
        <v>0</v>
      </c>
      <c r="AU915" s="106">
        <f>INDEX(Drenagem!$A:$CT,ROW(AR152),COLUMN(AR152))</f>
        <v>0</v>
      </c>
      <c r="AV915" s="106">
        <f>INDEX(Drenagem!$A:$CT,ROW(AS152),COLUMN(AS152))</f>
        <v>0</v>
      </c>
      <c r="AW915" s="106">
        <f>INDEX(Drenagem!$A:$CT,ROW(AT152),COLUMN(AT152))</f>
        <v>0</v>
      </c>
      <c r="AX915" s="106">
        <f>INDEX(Drenagem!$A:$CT,ROW(AU152),COLUMN(AU152))</f>
        <v>0</v>
      </c>
      <c r="AY915" s="106">
        <f>INDEX(Drenagem!$A:$CT,ROW(AV152),COLUMN(AV152))</f>
        <v>0</v>
      </c>
      <c r="AZ915" s="106">
        <f>INDEX(Drenagem!$A:$CT,ROW(AW152),COLUMN(AW152))</f>
        <v>0</v>
      </c>
      <c r="BA915" s="106">
        <f>INDEX(Drenagem!$A:$CT,ROW(AX152),COLUMN(AX152))</f>
        <v>0</v>
      </c>
      <c r="BB915" s="106">
        <f>INDEX(Drenagem!$A:$CT,ROW(AY152),COLUMN(AY152))</f>
        <v>0</v>
      </c>
      <c r="BC915" s="106">
        <f>INDEX(Drenagem!$A:$CT,ROW(AZ152),COLUMN(AZ152))</f>
        <v>0</v>
      </c>
      <c r="BD915" s="106">
        <f>INDEX(Drenagem!$A:$CT,ROW(BA152),COLUMN(BA152))</f>
        <v>0</v>
      </c>
      <c r="BE915" s="106">
        <f>INDEX(Drenagem!$A:$CT,ROW(BB152),COLUMN(BB152))</f>
        <v>0</v>
      </c>
      <c r="BF915" s="106">
        <f>INDEX(Drenagem!$A:$CT,ROW(BC152),COLUMN(BC152))</f>
        <v>0</v>
      </c>
      <c r="BG915" s="106">
        <f>INDEX(Drenagem!$A:$CT,ROW(BD152),COLUMN(BD152))</f>
        <v>0</v>
      </c>
      <c r="BH915" s="106">
        <f>INDEX(Drenagem!$A:$CT,ROW(BE152),COLUMN(BE152))</f>
        <v>0</v>
      </c>
      <c r="BI915" s="106">
        <f>INDEX(Drenagem!$A:$CT,ROW(BF152),COLUMN(BF152))</f>
        <v>0</v>
      </c>
      <c r="BJ915" s="106">
        <f>INDEX(Drenagem!$A:$CT,ROW(BG152),COLUMN(BG152))</f>
        <v>0</v>
      </c>
      <c r="BK915" s="106">
        <f>INDEX(Drenagem!$A:$CT,ROW(BH152),COLUMN(BH152))</f>
        <v>0</v>
      </c>
      <c r="BL915" s="106">
        <f>INDEX(Drenagem!$A:$CT,ROW(BI152),COLUMN(BI152))</f>
        <v>0</v>
      </c>
      <c r="BM915" s="106">
        <f>INDEX(Drenagem!$A:$CT,ROW(BJ152),COLUMN(BJ152))</f>
        <v>0</v>
      </c>
      <c r="BN915" s="106">
        <f>INDEX(Drenagem!$A:$CT,ROW(BK152),COLUMN(BK152))</f>
        <v>0</v>
      </c>
      <c r="BO915" s="106">
        <f>INDEX(Drenagem!$A:$CT,ROW(BL152),COLUMN(BL152))</f>
        <v>0</v>
      </c>
      <c r="BP915" s="106">
        <f>INDEX(Drenagem!$A:$CT,ROW(BM152),COLUMN(BM152))</f>
        <v>0</v>
      </c>
      <c r="BQ915" s="106">
        <f>INDEX(Drenagem!$A:$CT,ROW(BN152),COLUMN(BN152))</f>
        <v>0</v>
      </c>
      <c r="BR915" s="106">
        <f>INDEX(Drenagem!$A:$CT,ROW(BO152),COLUMN(BO152))</f>
        <v>0</v>
      </c>
      <c r="BS915" s="106">
        <f>INDEX(Drenagem!$A:$CT,ROW(BP152),COLUMN(BP152))</f>
        <v>0</v>
      </c>
      <c r="BT915" s="106">
        <f>INDEX(Drenagem!$A:$CT,ROW(BQ152),COLUMN(BQ152))</f>
        <v>0</v>
      </c>
      <c r="BU915" s="106">
        <f>INDEX(Drenagem!$A:$CT,ROW(BR152),COLUMN(BR152))</f>
        <v>0</v>
      </c>
      <c r="BV915" s="106">
        <f>INDEX(Drenagem!$A:$CT,ROW(BS152),COLUMN(BS152))</f>
        <v>0</v>
      </c>
      <c r="BW915" s="106">
        <f>INDEX(Drenagem!$A:$CT,ROW(BT152),COLUMN(BT152))</f>
        <v>0</v>
      </c>
      <c r="BX915" s="106">
        <f>INDEX(Drenagem!$A:$CT,ROW(BU152),COLUMN(BU152))</f>
        <v>0</v>
      </c>
      <c r="BY915" s="106">
        <f>INDEX(Drenagem!$A:$CT,ROW(BV152),COLUMN(BV152))</f>
        <v>0</v>
      </c>
      <c r="BZ915" s="106">
        <f>INDEX(Drenagem!$A:$CT,ROW(BW152),COLUMN(BW152))</f>
        <v>0</v>
      </c>
      <c r="CA915" s="106">
        <f>INDEX(Drenagem!$A:$CT,ROW(BX152),COLUMN(BX152))</f>
        <v>0</v>
      </c>
      <c r="CB915" s="106">
        <f>INDEX(Drenagem!$A:$CT,ROW(BY152),COLUMN(BY152))</f>
        <v>0</v>
      </c>
      <c r="CC915" s="106">
        <f>INDEX(Drenagem!$A:$CT,ROW(BZ152),COLUMN(BZ152))</f>
        <v>0</v>
      </c>
      <c r="CD915" s="106">
        <f>INDEX(Drenagem!$A:$CT,ROW(CA152),COLUMN(CA152))</f>
        <v>0</v>
      </c>
      <c r="CE915" s="106">
        <f>INDEX(Drenagem!$A:$CT,ROW(CB152),COLUMN(CB152))</f>
        <v>0</v>
      </c>
      <c r="CF915" s="106">
        <f>INDEX(Drenagem!$A:$CT,ROW(CC152),COLUMN(CC152))</f>
        <v>0</v>
      </c>
      <c r="CG915" s="106">
        <f>INDEX(Drenagem!$A:$CT,ROW(CD152),COLUMN(CD152))</f>
        <v>0</v>
      </c>
      <c r="CH915" s="106">
        <f>INDEX(Drenagem!$A:$CT,ROW(CE152),COLUMN(CE152))</f>
        <v>0</v>
      </c>
      <c r="CI915" s="106">
        <f>INDEX(Drenagem!$A:$CT,ROW(CF152),COLUMN(CF152))</f>
        <v>0</v>
      </c>
      <c r="CJ915" s="106">
        <f>INDEX(Drenagem!$A:$CT,ROW(CG152),COLUMN(CG152))</f>
        <v>0</v>
      </c>
      <c r="CK915" s="106">
        <f>INDEX(Drenagem!$A:$CT,ROW(CH152),COLUMN(CH152))</f>
        <v>0</v>
      </c>
      <c r="CL915" s="106">
        <f>INDEX(Drenagem!$A:$CT,ROW(CI152),COLUMN(CI152))</f>
        <v>0</v>
      </c>
      <c r="CM915" s="106">
        <f>INDEX(Drenagem!$A:$CT,ROW(CJ152),COLUMN(CJ152))</f>
        <v>0</v>
      </c>
      <c r="CN915" s="106">
        <f>INDEX(Drenagem!$A:$CT,ROW(CK152),COLUMN(CK152))</f>
        <v>0</v>
      </c>
      <c r="CO915" s="106">
        <f>INDEX(Drenagem!$A:$CT,ROW(CL152),COLUMN(CL152))</f>
        <v>0</v>
      </c>
      <c r="CP915" s="106">
        <f>INDEX(Drenagem!$A:$CT,ROW(CM152),COLUMN(CM152))</f>
        <v>0</v>
      </c>
      <c r="CQ915" s="106">
        <f>INDEX(Drenagem!$A:$CT,ROW(CN152),COLUMN(CN152))</f>
        <v>0</v>
      </c>
      <c r="CR915" s="106">
        <f>INDEX(Drenagem!$A:$CT,ROW(CO152),COLUMN(CO152))</f>
        <v>0</v>
      </c>
      <c r="CS915" s="107">
        <f>INDEX(Drenagem!$A:$CT,ROW(A152),COLUMN(A152))</f>
        <v>0</v>
      </c>
    </row>
    <row r="916" spans="1:97" s="104" customFormat="1" hidden="1" x14ac:dyDescent="0.2">
      <c r="A916" t="str">
        <f t="shared" si="14"/>
        <v>Zero</v>
      </c>
      <c r="B916" s="107">
        <f>INDEX(Drenagem!$A:$CT,ROW(B153),COLUMN(CQ153))</f>
        <v>0</v>
      </c>
      <c r="C916" s="107">
        <f>INDEX(Drenagem!$A:$CT,ROW(C153),COLUMN(CR153))</f>
        <v>0</v>
      </c>
      <c r="D916" s="107">
        <f>INDEX(Drenagem!$A:$CT,ROW(D153),COLUMN(CS153))</f>
        <v>0</v>
      </c>
      <c r="E916" s="107">
        <f>INDEX(Drenagem!$A:$CT,ROW(B153),COLUMN(B153))</f>
        <v>0</v>
      </c>
      <c r="F916" s="106">
        <f>INDEX(Drenagem!$A:$CT,ROW(C153),COLUMN(C153))</f>
        <v>0</v>
      </c>
      <c r="G916" s="106">
        <f>INDEX(Drenagem!$A:$CT,ROW(D153),COLUMN(D153))</f>
        <v>0</v>
      </c>
      <c r="H916" s="106">
        <f>INDEX(Drenagem!$A:$CT,ROW(E153),COLUMN(E153))</f>
        <v>0</v>
      </c>
      <c r="I916" s="106">
        <f>INDEX(Drenagem!$A:$CT,ROW(F153),COLUMN(F153))</f>
        <v>0</v>
      </c>
      <c r="J916" s="106">
        <f>INDEX(Drenagem!$A:$CT,ROW(G153),COLUMN(G153))</f>
        <v>0</v>
      </c>
      <c r="K916" s="106">
        <f>INDEX(Drenagem!$A:$CT,ROW(H153),COLUMN(H153))</f>
        <v>0</v>
      </c>
      <c r="L916" s="106">
        <f>INDEX(Drenagem!$A:$CT,ROW(I153),COLUMN(I153))</f>
        <v>0</v>
      </c>
      <c r="M916" s="106">
        <f>INDEX(Drenagem!$A:$CT,ROW(J153),COLUMN(J153))</f>
        <v>0</v>
      </c>
      <c r="N916" s="106">
        <f>INDEX(Drenagem!$A:$CT,ROW(K153),COLUMN(K153))</f>
        <v>0</v>
      </c>
      <c r="O916" s="106">
        <f>INDEX(Drenagem!$A:$CT,ROW(L153),COLUMN(L153))</f>
        <v>0</v>
      </c>
      <c r="P916" s="106">
        <f>INDEX(Drenagem!$A:$CT,ROW(M153),COLUMN(M153))</f>
        <v>0</v>
      </c>
      <c r="Q916" s="106">
        <f>INDEX(Drenagem!$A:$CT,ROW(N153),COLUMN(N153))</f>
        <v>0</v>
      </c>
      <c r="R916" s="106">
        <f>INDEX(Drenagem!$A:$CT,ROW(O153),COLUMN(O153))</f>
        <v>0</v>
      </c>
      <c r="S916" s="106">
        <f>INDEX(Drenagem!$A:$CT,ROW(P153),COLUMN(P153))</f>
        <v>0</v>
      </c>
      <c r="T916" s="106">
        <f>INDEX(Drenagem!$A:$CT,ROW(Q153),COLUMN(Q153))</f>
        <v>0</v>
      </c>
      <c r="U916" s="106">
        <f>INDEX(Drenagem!$A:$CT,ROW(R153),COLUMN(R153))</f>
        <v>0</v>
      </c>
      <c r="V916" s="106">
        <f>INDEX(Drenagem!$A:$CT,ROW(S153),COLUMN(S153))</f>
        <v>0</v>
      </c>
      <c r="W916" s="106">
        <f>INDEX(Drenagem!$A:$CT,ROW(T153),COLUMN(T153))</f>
        <v>0</v>
      </c>
      <c r="X916" s="106">
        <f>INDEX(Drenagem!$A:$CT,ROW(U153),COLUMN(U153))</f>
        <v>0</v>
      </c>
      <c r="Y916" s="106">
        <f>INDEX(Drenagem!$A:$CT,ROW(V153),COLUMN(V153))</f>
        <v>0</v>
      </c>
      <c r="Z916" s="106">
        <f>INDEX(Drenagem!$A:$CT,ROW(W153),COLUMN(W153))</f>
        <v>0</v>
      </c>
      <c r="AA916" s="106">
        <f>INDEX(Drenagem!$A:$CT,ROW(X153),COLUMN(X153))</f>
        <v>0</v>
      </c>
      <c r="AB916" s="106">
        <f>INDEX(Drenagem!$A:$CT,ROW(Y153),COLUMN(Y153))</f>
        <v>0</v>
      </c>
      <c r="AC916" s="106">
        <f>INDEX(Drenagem!$A:$CT,ROW(Z153),COLUMN(Z153))</f>
        <v>0</v>
      </c>
      <c r="AD916" s="106">
        <f>INDEX(Drenagem!$A:$CT,ROW(AA153),COLUMN(AA153))</f>
        <v>0</v>
      </c>
      <c r="AE916" s="106">
        <f>INDEX(Drenagem!$A:$CT,ROW(AB153),COLUMN(AB153))</f>
        <v>0</v>
      </c>
      <c r="AF916" s="106">
        <f>INDEX(Drenagem!$A:$CT,ROW(AC153),COLUMN(AC153))</f>
        <v>0</v>
      </c>
      <c r="AG916" s="106">
        <f>INDEX(Drenagem!$A:$CT,ROW(AD153),COLUMN(AD153))</f>
        <v>0</v>
      </c>
      <c r="AH916" s="106">
        <f>INDEX(Drenagem!$A:$CT,ROW(AE153),COLUMN(AE153))</f>
        <v>0</v>
      </c>
      <c r="AI916" s="106">
        <f>INDEX(Drenagem!$A:$CT,ROW(AF153),COLUMN(AF153))</f>
        <v>0</v>
      </c>
      <c r="AJ916" s="106">
        <f>INDEX(Drenagem!$A:$CT,ROW(AG153),COLUMN(AG153))</f>
        <v>0</v>
      </c>
      <c r="AK916" s="106">
        <f>INDEX(Drenagem!$A:$CT,ROW(AH153),COLUMN(AH153))</f>
        <v>0</v>
      </c>
      <c r="AL916" s="106">
        <f>INDEX(Drenagem!$A:$CT,ROW(AI153),COLUMN(AI153))</f>
        <v>0</v>
      </c>
      <c r="AM916" s="106">
        <f>INDEX(Drenagem!$A:$CT,ROW(AJ153),COLUMN(AJ153))</f>
        <v>0</v>
      </c>
      <c r="AN916" s="106">
        <f>INDEX(Drenagem!$A:$CT,ROW(AK153),COLUMN(AK153))</f>
        <v>0</v>
      </c>
      <c r="AO916" s="106">
        <f>INDEX(Drenagem!$A:$CT,ROW(AL153),COLUMN(AL153))</f>
        <v>0</v>
      </c>
      <c r="AP916" s="106">
        <f>INDEX(Drenagem!$A:$CT,ROW(AM153),COLUMN(AM153))</f>
        <v>0</v>
      </c>
      <c r="AQ916" s="106">
        <f>INDEX(Drenagem!$A:$CT,ROW(AN153),COLUMN(AN153))</f>
        <v>0</v>
      </c>
      <c r="AR916" s="106">
        <f>INDEX(Drenagem!$A:$CT,ROW(AO153),COLUMN(AO153))</f>
        <v>0</v>
      </c>
      <c r="AS916" s="106">
        <f>INDEX(Drenagem!$A:$CT,ROW(AP153),COLUMN(AP153))</f>
        <v>0</v>
      </c>
      <c r="AT916" s="106">
        <f>INDEX(Drenagem!$A:$CT,ROW(AQ153),COLUMN(AQ153))</f>
        <v>0</v>
      </c>
      <c r="AU916" s="106">
        <f>INDEX(Drenagem!$A:$CT,ROW(AR153),COLUMN(AR153))</f>
        <v>0</v>
      </c>
      <c r="AV916" s="106">
        <f>INDEX(Drenagem!$A:$CT,ROW(AS153),COLUMN(AS153))</f>
        <v>0</v>
      </c>
      <c r="AW916" s="106">
        <f>INDEX(Drenagem!$A:$CT,ROW(AT153),COLUMN(AT153))</f>
        <v>0</v>
      </c>
      <c r="AX916" s="106">
        <f>INDEX(Drenagem!$A:$CT,ROW(AU153),COLUMN(AU153))</f>
        <v>0</v>
      </c>
      <c r="AY916" s="106">
        <f>INDEX(Drenagem!$A:$CT,ROW(AV153),COLUMN(AV153))</f>
        <v>0</v>
      </c>
      <c r="AZ916" s="106">
        <f>INDEX(Drenagem!$A:$CT,ROW(AW153),COLUMN(AW153))</f>
        <v>0</v>
      </c>
      <c r="BA916" s="106">
        <f>INDEX(Drenagem!$A:$CT,ROW(AX153),COLUMN(AX153))</f>
        <v>0</v>
      </c>
      <c r="BB916" s="106">
        <f>INDEX(Drenagem!$A:$CT,ROW(AY153),COLUMN(AY153))</f>
        <v>0</v>
      </c>
      <c r="BC916" s="106">
        <f>INDEX(Drenagem!$A:$CT,ROW(AZ153),COLUMN(AZ153))</f>
        <v>0</v>
      </c>
      <c r="BD916" s="106">
        <f>INDEX(Drenagem!$A:$CT,ROW(BA153),COLUMN(BA153))</f>
        <v>0</v>
      </c>
      <c r="BE916" s="106">
        <f>INDEX(Drenagem!$A:$CT,ROW(BB153),COLUMN(BB153))</f>
        <v>0</v>
      </c>
      <c r="BF916" s="106">
        <f>INDEX(Drenagem!$A:$CT,ROW(BC153),COLUMN(BC153))</f>
        <v>0</v>
      </c>
      <c r="BG916" s="106">
        <f>INDEX(Drenagem!$A:$CT,ROW(BD153),COLUMN(BD153))</f>
        <v>0</v>
      </c>
      <c r="BH916" s="106">
        <f>INDEX(Drenagem!$A:$CT,ROW(BE153),COLUMN(BE153))</f>
        <v>0</v>
      </c>
      <c r="BI916" s="106">
        <f>INDEX(Drenagem!$A:$CT,ROW(BF153),COLUMN(BF153))</f>
        <v>0</v>
      </c>
      <c r="BJ916" s="106">
        <f>INDEX(Drenagem!$A:$CT,ROW(BG153),COLUMN(BG153))</f>
        <v>0</v>
      </c>
      <c r="BK916" s="106">
        <f>INDEX(Drenagem!$A:$CT,ROW(BH153),COLUMN(BH153))</f>
        <v>0</v>
      </c>
      <c r="BL916" s="106">
        <f>INDEX(Drenagem!$A:$CT,ROW(BI153),COLUMN(BI153))</f>
        <v>0</v>
      </c>
      <c r="BM916" s="106">
        <f>INDEX(Drenagem!$A:$CT,ROW(BJ153),COLUMN(BJ153))</f>
        <v>0</v>
      </c>
      <c r="BN916" s="106">
        <f>INDEX(Drenagem!$A:$CT,ROW(BK153),COLUMN(BK153))</f>
        <v>0</v>
      </c>
      <c r="BO916" s="106">
        <f>INDEX(Drenagem!$A:$CT,ROW(BL153),COLUMN(BL153))</f>
        <v>0</v>
      </c>
      <c r="BP916" s="106">
        <f>INDEX(Drenagem!$A:$CT,ROW(BM153),COLUMN(BM153))</f>
        <v>0</v>
      </c>
      <c r="BQ916" s="106">
        <f>INDEX(Drenagem!$A:$CT,ROW(BN153),COLUMN(BN153))</f>
        <v>0</v>
      </c>
      <c r="BR916" s="106">
        <f>INDEX(Drenagem!$A:$CT,ROW(BO153),COLUMN(BO153))</f>
        <v>0</v>
      </c>
      <c r="BS916" s="106">
        <f>INDEX(Drenagem!$A:$CT,ROW(BP153),COLUMN(BP153))</f>
        <v>0</v>
      </c>
      <c r="BT916" s="106">
        <f>INDEX(Drenagem!$A:$CT,ROW(BQ153),COLUMN(BQ153))</f>
        <v>0</v>
      </c>
      <c r="BU916" s="106">
        <f>INDEX(Drenagem!$A:$CT,ROW(BR153),COLUMN(BR153))</f>
        <v>0</v>
      </c>
      <c r="BV916" s="106">
        <f>INDEX(Drenagem!$A:$CT,ROW(BS153),COLUMN(BS153))</f>
        <v>0</v>
      </c>
      <c r="BW916" s="106">
        <f>INDEX(Drenagem!$A:$CT,ROW(BT153),COLUMN(BT153))</f>
        <v>0</v>
      </c>
      <c r="BX916" s="106">
        <f>INDEX(Drenagem!$A:$CT,ROW(BU153),COLUMN(BU153))</f>
        <v>0</v>
      </c>
      <c r="BY916" s="106">
        <f>INDEX(Drenagem!$A:$CT,ROW(BV153),COLUMN(BV153))</f>
        <v>0</v>
      </c>
      <c r="BZ916" s="106">
        <f>INDEX(Drenagem!$A:$CT,ROW(BW153),COLUMN(BW153))</f>
        <v>0</v>
      </c>
      <c r="CA916" s="106">
        <f>INDEX(Drenagem!$A:$CT,ROW(BX153),COLUMN(BX153))</f>
        <v>0</v>
      </c>
      <c r="CB916" s="106">
        <f>INDEX(Drenagem!$A:$CT,ROW(BY153),COLUMN(BY153))</f>
        <v>0</v>
      </c>
      <c r="CC916" s="106">
        <f>INDEX(Drenagem!$A:$CT,ROW(BZ153),COLUMN(BZ153))</f>
        <v>0</v>
      </c>
      <c r="CD916" s="106">
        <f>INDEX(Drenagem!$A:$CT,ROW(CA153),COLUMN(CA153))</f>
        <v>0</v>
      </c>
      <c r="CE916" s="106">
        <f>INDEX(Drenagem!$A:$CT,ROW(CB153),COLUMN(CB153))</f>
        <v>0</v>
      </c>
      <c r="CF916" s="106">
        <f>INDEX(Drenagem!$A:$CT,ROW(CC153),COLUMN(CC153))</f>
        <v>0</v>
      </c>
      <c r="CG916" s="106">
        <f>INDEX(Drenagem!$A:$CT,ROW(CD153),COLUMN(CD153))</f>
        <v>0</v>
      </c>
      <c r="CH916" s="106">
        <f>INDEX(Drenagem!$A:$CT,ROW(CE153),COLUMN(CE153))</f>
        <v>0</v>
      </c>
      <c r="CI916" s="106">
        <f>INDEX(Drenagem!$A:$CT,ROW(CF153),COLUMN(CF153))</f>
        <v>0</v>
      </c>
      <c r="CJ916" s="106">
        <f>INDEX(Drenagem!$A:$CT,ROW(CG153),COLUMN(CG153))</f>
        <v>0</v>
      </c>
      <c r="CK916" s="106">
        <f>INDEX(Drenagem!$A:$CT,ROW(CH153),COLUMN(CH153))</f>
        <v>0</v>
      </c>
      <c r="CL916" s="106">
        <f>INDEX(Drenagem!$A:$CT,ROW(CI153),COLUMN(CI153))</f>
        <v>0</v>
      </c>
      <c r="CM916" s="106">
        <f>INDEX(Drenagem!$A:$CT,ROW(CJ153),COLUMN(CJ153))</f>
        <v>0</v>
      </c>
      <c r="CN916" s="106">
        <f>INDEX(Drenagem!$A:$CT,ROW(CK153),COLUMN(CK153))</f>
        <v>0</v>
      </c>
      <c r="CO916" s="106">
        <f>INDEX(Drenagem!$A:$CT,ROW(CL153),COLUMN(CL153))</f>
        <v>0</v>
      </c>
      <c r="CP916" s="106">
        <f>INDEX(Drenagem!$A:$CT,ROW(CM153),COLUMN(CM153))</f>
        <v>0</v>
      </c>
      <c r="CQ916" s="106">
        <f>INDEX(Drenagem!$A:$CT,ROW(CN153),COLUMN(CN153))</f>
        <v>0</v>
      </c>
      <c r="CR916" s="106">
        <f>INDEX(Drenagem!$A:$CT,ROW(CO153),COLUMN(CO153))</f>
        <v>0</v>
      </c>
      <c r="CS916" s="107">
        <f>INDEX(Drenagem!$A:$CT,ROW(A153),COLUMN(A153))</f>
        <v>0</v>
      </c>
    </row>
    <row r="917" spans="1:97" s="104" customFormat="1" hidden="1" x14ac:dyDescent="0.2">
      <c r="A917" t="str">
        <f t="shared" si="14"/>
        <v>Zero</v>
      </c>
      <c r="B917" s="107">
        <f>INDEX(Drenagem!$A:$CT,ROW(B154),COLUMN(CQ154))</f>
        <v>0</v>
      </c>
      <c r="C917" s="107">
        <f>INDEX(Drenagem!$A:$CT,ROW(C154),COLUMN(CR154))</f>
        <v>0</v>
      </c>
      <c r="D917" s="107">
        <f>INDEX(Drenagem!$A:$CT,ROW(D154),COLUMN(CS154))</f>
        <v>0</v>
      </c>
      <c r="E917" s="107">
        <f>INDEX(Drenagem!$A:$CT,ROW(B154),COLUMN(B154))</f>
        <v>0</v>
      </c>
      <c r="F917" s="106">
        <f>INDEX(Drenagem!$A:$CT,ROW(C154),COLUMN(C154))</f>
        <v>0</v>
      </c>
      <c r="G917" s="106">
        <f>INDEX(Drenagem!$A:$CT,ROW(D154),COLUMN(D154))</f>
        <v>0</v>
      </c>
      <c r="H917" s="106">
        <f>INDEX(Drenagem!$A:$CT,ROW(E154),COLUMN(E154))</f>
        <v>0</v>
      </c>
      <c r="I917" s="106">
        <f>INDEX(Drenagem!$A:$CT,ROW(F154),COLUMN(F154))</f>
        <v>0</v>
      </c>
      <c r="J917" s="106">
        <f>INDEX(Drenagem!$A:$CT,ROW(G154),COLUMN(G154))</f>
        <v>0</v>
      </c>
      <c r="K917" s="106">
        <f>INDEX(Drenagem!$A:$CT,ROW(H154),COLUMN(H154))</f>
        <v>0</v>
      </c>
      <c r="L917" s="106">
        <f>INDEX(Drenagem!$A:$CT,ROW(I154),COLUMN(I154))</f>
        <v>0</v>
      </c>
      <c r="M917" s="106">
        <f>INDEX(Drenagem!$A:$CT,ROW(J154),COLUMN(J154))</f>
        <v>0</v>
      </c>
      <c r="N917" s="106">
        <f>INDEX(Drenagem!$A:$CT,ROW(K154),COLUMN(K154))</f>
        <v>0</v>
      </c>
      <c r="O917" s="106">
        <f>INDEX(Drenagem!$A:$CT,ROW(L154),COLUMN(L154))</f>
        <v>0</v>
      </c>
      <c r="P917" s="106">
        <f>INDEX(Drenagem!$A:$CT,ROW(M154),COLUMN(M154))</f>
        <v>0</v>
      </c>
      <c r="Q917" s="106">
        <f>INDEX(Drenagem!$A:$CT,ROW(N154),COLUMN(N154))</f>
        <v>0</v>
      </c>
      <c r="R917" s="106">
        <f>INDEX(Drenagem!$A:$CT,ROW(O154),COLUMN(O154))</f>
        <v>0</v>
      </c>
      <c r="S917" s="106">
        <f>INDEX(Drenagem!$A:$CT,ROW(P154),COLUMN(P154))</f>
        <v>0</v>
      </c>
      <c r="T917" s="106">
        <f>INDEX(Drenagem!$A:$CT,ROW(Q154),COLUMN(Q154))</f>
        <v>0</v>
      </c>
      <c r="U917" s="106">
        <f>INDEX(Drenagem!$A:$CT,ROW(R154),COLUMN(R154))</f>
        <v>0</v>
      </c>
      <c r="V917" s="106">
        <f>INDEX(Drenagem!$A:$CT,ROW(S154),COLUMN(S154))</f>
        <v>0</v>
      </c>
      <c r="W917" s="106">
        <f>INDEX(Drenagem!$A:$CT,ROW(T154),COLUMN(T154))</f>
        <v>0</v>
      </c>
      <c r="X917" s="106">
        <f>INDEX(Drenagem!$A:$CT,ROW(U154),COLUMN(U154))</f>
        <v>0</v>
      </c>
      <c r="Y917" s="106">
        <f>INDEX(Drenagem!$A:$CT,ROW(V154),COLUMN(V154))</f>
        <v>0</v>
      </c>
      <c r="Z917" s="106">
        <f>INDEX(Drenagem!$A:$CT,ROW(W154),COLUMN(W154))</f>
        <v>0</v>
      </c>
      <c r="AA917" s="106">
        <f>INDEX(Drenagem!$A:$CT,ROW(X154),COLUMN(X154))</f>
        <v>0</v>
      </c>
      <c r="AB917" s="106">
        <f>INDEX(Drenagem!$A:$CT,ROW(Y154),COLUMN(Y154))</f>
        <v>0</v>
      </c>
      <c r="AC917" s="106">
        <f>INDEX(Drenagem!$A:$CT,ROW(Z154),COLUMN(Z154))</f>
        <v>0</v>
      </c>
      <c r="AD917" s="106">
        <f>INDEX(Drenagem!$A:$CT,ROW(AA154),COLUMN(AA154))</f>
        <v>0</v>
      </c>
      <c r="AE917" s="106">
        <f>INDEX(Drenagem!$A:$CT,ROW(AB154),COLUMN(AB154))</f>
        <v>0</v>
      </c>
      <c r="AF917" s="106">
        <f>INDEX(Drenagem!$A:$CT,ROW(AC154),COLUMN(AC154))</f>
        <v>0</v>
      </c>
      <c r="AG917" s="106">
        <f>INDEX(Drenagem!$A:$CT,ROW(AD154),COLUMN(AD154))</f>
        <v>0</v>
      </c>
      <c r="AH917" s="106">
        <f>INDEX(Drenagem!$A:$CT,ROW(AE154),COLUMN(AE154))</f>
        <v>0</v>
      </c>
      <c r="AI917" s="106">
        <f>INDEX(Drenagem!$A:$CT,ROW(AF154),COLUMN(AF154))</f>
        <v>0</v>
      </c>
      <c r="AJ917" s="106">
        <f>INDEX(Drenagem!$A:$CT,ROW(AG154),COLUMN(AG154))</f>
        <v>0</v>
      </c>
      <c r="AK917" s="106">
        <f>INDEX(Drenagem!$A:$CT,ROW(AH154),COLUMN(AH154))</f>
        <v>0</v>
      </c>
      <c r="AL917" s="106">
        <f>INDEX(Drenagem!$A:$CT,ROW(AI154),COLUMN(AI154))</f>
        <v>0</v>
      </c>
      <c r="AM917" s="106">
        <f>INDEX(Drenagem!$A:$CT,ROW(AJ154),COLUMN(AJ154))</f>
        <v>0</v>
      </c>
      <c r="AN917" s="106">
        <f>INDEX(Drenagem!$A:$CT,ROW(AK154),COLUMN(AK154))</f>
        <v>0</v>
      </c>
      <c r="AO917" s="106">
        <f>INDEX(Drenagem!$A:$CT,ROW(AL154),COLUMN(AL154))</f>
        <v>0</v>
      </c>
      <c r="AP917" s="106">
        <f>INDEX(Drenagem!$A:$CT,ROW(AM154),COLUMN(AM154))</f>
        <v>0</v>
      </c>
      <c r="AQ917" s="106">
        <f>INDEX(Drenagem!$A:$CT,ROW(AN154),COLUMN(AN154))</f>
        <v>0</v>
      </c>
      <c r="AR917" s="106">
        <f>INDEX(Drenagem!$A:$CT,ROW(AO154),COLUMN(AO154))</f>
        <v>0</v>
      </c>
      <c r="AS917" s="106">
        <f>INDEX(Drenagem!$A:$CT,ROW(AP154),COLUMN(AP154))</f>
        <v>0</v>
      </c>
      <c r="AT917" s="106">
        <f>INDEX(Drenagem!$A:$CT,ROW(AQ154),COLUMN(AQ154))</f>
        <v>0</v>
      </c>
      <c r="AU917" s="106">
        <f>INDEX(Drenagem!$A:$CT,ROW(AR154),COLUMN(AR154))</f>
        <v>0</v>
      </c>
      <c r="AV917" s="106">
        <f>INDEX(Drenagem!$A:$CT,ROW(AS154),COLUMN(AS154))</f>
        <v>0</v>
      </c>
      <c r="AW917" s="106">
        <f>INDEX(Drenagem!$A:$CT,ROW(AT154),COLUMN(AT154))</f>
        <v>0</v>
      </c>
      <c r="AX917" s="106">
        <f>INDEX(Drenagem!$A:$CT,ROW(AU154),COLUMN(AU154))</f>
        <v>0</v>
      </c>
      <c r="AY917" s="106">
        <f>INDEX(Drenagem!$A:$CT,ROW(AV154),COLUMN(AV154))</f>
        <v>0</v>
      </c>
      <c r="AZ917" s="106">
        <f>INDEX(Drenagem!$A:$CT,ROW(AW154),COLUMN(AW154))</f>
        <v>0</v>
      </c>
      <c r="BA917" s="106">
        <f>INDEX(Drenagem!$A:$CT,ROW(AX154),COLUMN(AX154))</f>
        <v>0</v>
      </c>
      <c r="BB917" s="106">
        <f>INDEX(Drenagem!$A:$CT,ROW(AY154),COLUMN(AY154))</f>
        <v>0</v>
      </c>
      <c r="BC917" s="106">
        <f>INDEX(Drenagem!$A:$CT,ROW(AZ154),COLUMN(AZ154))</f>
        <v>0</v>
      </c>
      <c r="BD917" s="106">
        <f>INDEX(Drenagem!$A:$CT,ROW(BA154),COLUMN(BA154))</f>
        <v>0</v>
      </c>
      <c r="BE917" s="106">
        <f>INDEX(Drenagem!$A:$CT,ROW(BB154),COLUMN(BB154))</f>
        <v>0</v>
      </c>
      <c r="BF917" s="106">
        <f>INDEX(Drenagem!$A:$CT,ROW(BC154),COLUMN(BC154))</f>
        <v>0</v>
      </c>
      <c r="BG917" s="106">
        <f>INDEX(Drenagem!$A:$CT,ROW(BD154),COLUMN(BD154))</f>
        <v>0</v>
      </c>
      <c r="BH917" s="106">
        <f>INDEX(Drenagem!$A:$CT,ROW(BE154),COLUMN(BE154))</f>
        <v>0</v>
      </c>
      <c r="BI917" s="106">
        <f>INDEX(Drenagem!$A:$CT,ROW(BF154),COLUMN(BF154))</f>
        <v>0</v>
      </c>
      <c r="BJ917" s="106">
        <f>INDEX(Drenagem!$A:$CT,ROW(BG154),COLUMN(BG154))</f>
        <v>0</v>
      </c>
      <c r="BK917" s="106">
        <f>INDEX(Drenagem!$A:$CT,ROW(BH154),COLUMN(BH154))</f>
        <v>0</v>
      </c>
      <c r="BL917" s="106">
        <f>INDEX(Drenagem!$A:$CT,ROW(BI154),COLUMN(BI154))</f>
        <v>0</v>
      </c>
      <c r="BM917" s="106">
        <f>INDEX(Drenagem!$A:$CT,ROW(BJ154),COLUMN(BJ154))</f>
        <v>0</v>
      </c>
      <c r="BN917" s="106">
        <f>INDEX(Drenagem!$A:$CT,ROW(BK154),COLUMN(BK154))</f>
        <v>0</v>
      </c>
      <c r="BO917" s="106">
        <f>INDEX(Drenagem!$A:$CT,ROW(BL154),COLUMN(BL154))</f>
        <v>0</v>
      </c>
      <c r="BP917" s="106">
        <f>INDEX(Drenagem!$A:$CT,ROW(BM154),COLUMN(BM154))</f>
        <v>0</v>
      </c>
      <c r="BQ917" s="106">
        <f>INDEX(Drenagem!$A:$CT,ROW(BN154),COLUMN(BN154))</f>
        <v>0</v>
      </c>
      <c r="BR917" s="106">
        <f>INDEX(Drenagem!$A:$CT,ROW(BO154),COLUMN(BO154))</f>
        <v>0</v>
      </c>
      <c r="BS917" s="106">
        <f>INDEX(Drenagem!$A:$CT,ROW(BP154),COLUMN(BP154))</f>
        <v>0</v>
      </c>
      <c r="BT917" s="106">
        <f>INDEX(Drenagem!$A:$CT,ROW(BQ154),COLUMN(BQ154))</f>
        <v>0</v>
      </c>
      <c r="BU917" s="106">
        <f>INDEX(Drenagem!$A:$CT,ROW(BR154),COLUMN(BR154))</f>
        <v>0</v>
      </c>
      <c r="BV917" s="106">
        <f>INDEX(Drenagem!$A:$CT,ROW(BS154),COLUMN(BS154))</f>
        <v>0</v>
      </c>
      <c r="BW917" s="106">
        <f>INDEX(Drenagem!$A:$CT,ROW(BT154),COLUMN(BT154))</f>
        <v>0</v>
      </c>
      <c r="BX917" s="106">
        <f>INDEX(Drenagem!$A:$CT,ROW(BU154),COLUMN(BU154))</f>
        <v>0</v>
      </c>
      <c r="BY917" s="106">
        <f>INDEX(Drenagem!$A:$CT,ROW(BV154),COLUMN(BV154))</f>
        <v>0</v>
      </c>
      <c r="BZ917" s="106">
        <f>INDEX(Drenagem!$A:$CT,ROW(BW154),COLUMN(BW154))</f>
        <v>0</v>
      </c>
      <c r="CA917" s="106">
        <f>INDEX(Drenagem!$A:$CT,ROW(BX154),COLUMN(BX154))</f>
        <v>0</v>
      </c>
      <c r="CB917" s="106">
        <f>INDEX(Drenagem!$A:$CT,ROW(BY154),COLUMN(BY154))</f>
        <v>0</v>
      </c>
      <c r="CC917" s="106">
        <f>INDEX(Drenagem!$A:$CT,ROW(BZ154),COLUMN(BZ154))</f>
        <v>0</v>
      </c>
      <c r="CD917" s="106">
        <f>INDEX(Drenagem!$A:$CT,ROW(CA154),COLUMN(CA154))</f>
        <v>0</v>
      </c>
      <c r="CE917" s="106">
        <f>INDEX(Drenagem!$A:$CT,ROW(CB154),COLUMN(CB154))</f>
        <v>0</v>
      </c>
      <c r="CF917" s="106">
        <f>INDEX(Drenagem!$A:$CT,ROW(CC154),COLUMN(CC154))</f>
        <v>0</v>
      </c>
      <c r="CG917" s="106">
        <f>INDEX(Drenagem!$A:$CT,ROW(CD154),COLUMN(CD154))</f>
        <v>0</v>
      </c>
      <c r="CH917" s="106">
        <f>INDEX(Drenagem!$A:$CT,ROW(CE154),COLUMN(CE154))</f>
        <v>0</v>
      </c>
      <c r="CI917" s="106">
        <f>INDEX(Drenagem!$A:$CT,ROW(CF154),COLUMN(CF154))</f>
        <v>0</v>
      </c>
      <c r="CJ917" s="106">
        <f>INDEX(Drenagem!$A:$CT,ROW(CG154),COLUMN(CG154))</f>
        <v>0</v>
      </c>
      <c r="CK917" s="106">
        <f>INDEX(Drenagem!$A:$CT,ROW(CH154),COLUMN(CH154))</f>
        <v>0</v>
      </c>
      <c r="CL917" s="106">
        <f>INDEX(Drenagem!$A:$CT,ROW(CI154),COLUMN(CI154))</f>
        <v>0</v>
      </c>
      <c r="CM917" s="106">
        <f>INDEX(Drenagem!$A:$CT,ROW(CJ154),COLUMN(CJ154))</f>
        <v>0</v>
      </c>
      <c r="CN917" s="106">
        <f>INDEX(Drenagem!$A:$CT,ROW(CK154),COLUMN(CK154))</f>
        <v>0</v>
      </c>
      <c r="CO917" s="106">
        <f>INDEX(Drenagem!$A:$CT,ROW(CL154),COLUMN(CL154))</f>
        <v>0</v>
      </c>
      <c r="CP917" s="106">
        <f>INDEX(Drenagem!$A:$CT,ROW(CM154),COLUMN(CM154))</f>
        <v>0</v>
      </c>
      <c r="CQ917" s="106">
        <f>INDEX(Drenagem!$A:$CT,ROW(CN154),COLUMN(CN154))</f>
        <v>0</v>
      </c>
      <c r="CR917" s="106">
        <f>INDEX(Drenagem!$A:$CT,ROW(CO154),COLUMN(CO154))</f>
        <v>0</v>
      </c>
      <c r="CS917" s="107">
        <f>INDEX(Drenagem!$A:$CT,ROW(A154),COLUMN(A154))</f>
        <v>0</v>
      </c>
    </row>
    <row r="918" spans="1:97" s="104" customFormat="1" hidden="1" x14ac:dyDescent="0.2">
      <c r="A918" t="str">
        <f t="shared" si="14"/>
        <v>Zero</v>
      </c>
      <c r="B918" s="107">
        <f>INDEX(Drenagem!$A:$CT,ROW(B155),COLUMN(CQ155))</f>
        <v>0</v>
      </c>
      <c r="C918" s="107">
        <f>INDEX(Drenagem!$A:$CT,ROW(C155),COLUMN(CR155))</f>
        <v>0</v>
      </c>
      <c r="D918" s="107">
        <f>INDEX(Drenagem!$A:$CT,ROW(D155),COLUMN(CS155))</f>
        <v>0</v>
      </c>
      <c r="E918" s="107">
        <f>INDEX(Drenagem!$A:$CT,ROW(B155),COLUMN(B155))</f>
        <v>0</v>
      </c>
      <c r="F918" s="106">
        <f>INDEX(Drenagem!$A:$CT,ROW(C155),COLUMN(C155))</f>
        <v>0</v>
      </c>
      <c r="G918" s="106">
        <f>INDEX(Drenagem!$A:$CT,ROW(D155),COLUMN(D155))</f>
        <v>0</v>
      </c>
      <c r="H918" s="106">
        <f>INDEX(Drenagem!$A:$CT,ROW(E155),COLUMN(E155))</f>
        <v>0</v>
      </c>
      <c r="I918" s="106">
        <f>INDEX(Drenagem!$A:$CT,ROW(F155),COLUMN(F155))</f>
        <v>0</v>
      </c>
      <c r="J918" s="106">
        <f>INDEX(Drenagem!$A:$CT,ROW(G155),COLUMN(G155))</f>
        <v>0</v>
      </c>
      <c r="K918" s="106">
        <f>INDEX(Drenagem!$A:$CT,ROW(H155),COLUMN(H155))</f>
        <v>0</v>
      </c>
      <c r="L918" s="106">
        <f>INDEX(Drenagem!$A:$CT,ROW(I155),COLUMN(I155))</f>
        <v>0</v>
      </c>
      <c r="M918" s="106">
        <f>INDEX(Drenagem!$A:$CT,ROW(J155),COLUMN(J155))</f>
        <v>0</v>
      </c>
      <c r="N918" s="106">
        <f>INDEX(Drenagem!$A:$CT,ROW(K155),COLUMN(K155))</f>
        <v>0</v>
      </c>
      <c r="O918" s="106">
        <f>INDEX(Drenagem!$A:$CT,ROW(L155),COLUMN(L155))</f>
        <v>0</v>
      </c>
      <c r="P918" s="106">
        <f>INDEX(Drenagem!$A:$CT,ROW(M155),COLUMN(M155))</f>
        <v>0</v>
      </c>
      <c r="Q918" s="106">
        <f>INDEX(Drenagem!$A:$CT,ROW(N155),COLUMN(N155))</f>
        <v>0</v>
      </c>
      <c r="R918" s="106">
        <f>INDEX(Drenagem!$A:$CT,ROW(O155),COLUMN(O155))</f>
        <v>0</v>
      </c>
      <c r="S918" s="106">
        <f>INDEX(Drenagem!$A:$CT,ROW(P155),COLUMN(P155))</f>
        <v>0</v>
      </c>
      <c r="T918" s="106">
        <f>INDEX(Drenagem!$A:$CT,ROW(Q155),COLUMN(Q155))</f>
        <v>0</v>
      </c>
      <c r="U918" s="106">
        <f>INDEX(Drenagem!$A:$CT,ROW(R155),COLUMN(R155))</f>
        <v>0</v>
      </c>
      <c r="V918" s="106">
        <f>INDEX(Drenagem!$A:$CT,ROW(S155),COLUMN(S155))</f>
        <v>0</v>
      </c>
      <c r="W918" s="106">
        <f>INDEX(Drenagem!$A:$CT,ROW(T155),COLUMN(T155))</f>
        <v>0</v>
      </c>
      <c r="X918" s="106">
        <f>INDEX(Drenagem!$A:$CT,ROW(U155),COLUMN(U155))</f>
        <v>0</v>
      </c>
      <c r="Y918" s="106">
        <f>INDEX(Drenagem!$A:$CT,ROW(V155),COLUMN(V155))</f>
        <v>0</v>
      </c>
      <c r="Z918" s="106">
        <f>INDEX(Drenagem!$A:$CT,ROW(W155),COLUMN(W155))</f>
        <v>0</v>
      </c>
      <c r="AA918" s="106">
        <f>INDEX(Drenagem!$A:$CT,ROW(X155),COLUMN(X155))</f>
        <v>0</v>
      </c>
      <c r="AB918" s="106">
        <f>INDEX(Drenagem!$A:$CT,ROW(Y155),COLUMN(Y155))</f>
        <v>0</v>
      </c>
      <c r="AC918" s="106">
        <f>INDEX(Drenagem!$A:$CT,ROW(Z155),COLUMN(Z155))</f>
        <v>0</v>
      </c>
      <c r="AD918" s="106">
        <f>INDEX(Drenagem!$A:$CT,ROW(AA155),COLUMN(AA155))</f>
        <v>0</v>
      </c>
      <c r="AE918" s="106">
        <f>INDEX(Drenagem!$A:$CT,ROW(AB155),COLUMN(AB155))</f>
        <v>0</v>
      </c>
      <c r="AF918" s="106">
        <f>INDEX(Drenagem!$A:$CT,ROW(AC155),COLUMN(AC155))</f>
        <v>0</v>
      </c>
      <c r="AG918" s="106">
        <f>INDEX(Drenagem!$A:$CT,ROW(AD155),COLUMN(AD155))</f>
        <v>0</v>
      </c>
      <c r="AH918" s="106">
        <f>INDEX(Drenagem!$A:$CT,ROW(AE155),COLUMN(AE155))</f>
        <v>0</v>
      </c>
      <c r="AI918" s="106">
        <f>INDEX(Drenagem!$A:$CT,ROW(AF155),COLUMN(AF155))</f>
        <v>0</v>
      </c>
      <c r="AJ918" s="106">
        <f>INDEX(Drenagem!$A:$CT,ROW(AG155),COLUMN(AG155))</f>
        <v>0</v>
      </c>
      <c r="AK918" s="106">
        <f>INDEX(Drenagem!$A:$CT,ROW(AH155),COLUMN(AH155))</f>
        <v>0</v>
      </c>
      <c r="AL918" s="106">
        <f>INDEX(Drenagem!$A:$CT,ROW(AI155),COLUMN(AI155))</f>
        <v>0</v>
      </c>
      <c r="AM918" s="106">
        <f>INDEX(Drenagem!$A:$CT,ROW(AJ155),COLUMN(AJ155))</f>
        <v>0</v>
      </c>
      <c r="AN918" s="106">
        <f>INDEX(Drenagem!$A:$CT,ROW(AK155),COLUMN(AK155))</f>
        <v>0</v>
      </c>
      <c r="AO918" s="106">
        <f>INDEX(Drenagem!$A:$CT,ROW(AL155),COLUMN(AL155))</f>
        <v>0</v>
      </c>
      <c r="AP918" s="106">
        <f>INDEX(Drenagem!$A:$CT,ROW(AM155),COLUMN(AM155))</f>
        <v>0</v>
      </c>
      <c r="AQ918" s="106">
        <f>INDEX(Drenagem!$A:$CT,ROW(AN155),COLUMN(AN155))</f>
        <v>0</v>
      </c>
      <c r="AR918" s="106">
        <f>INDEX(Drenagem!$A:$CT,ROW(AO155),COLUMN(AO155))</f>
        <v>0</v>
      </c>
      <c r="AS918" s="106">
        <f>INDEX(Drenagem!$A:$CT,ROW(AP155),COLUMN(AP155))</f>
        <v>0</v>
      </c>
      <c r="AT918" s="106">
        <f>INDEX(Drenagem!$A:$CT,ROW(AQ155),COLUMN(AQ155))</f>
        <v>0</v>
      </c>
      <c r="AU918" s="106">
        <f>INDEX(Drenagem!$A:$CT,ROW(AR155),COLUMN(AR155))</f>
        <v>0</v>
      </c>
      <c r="AV918" s="106">
        <f>INDEX(Drenagem!$A:$CT,ROW(AS155),COLUMN(AS155))</f>
        <v>0</v>
      </c>
      <c r="AW918" s="106">
        <f>INDEX(Drenagem!$A:$CT,ROW(AT155),COLUMN(AT155))</f>
        <v>0</v>
      </c>
      <c r="AX918" s="106">
        <f>INDEX(Drenagem!$A:$CT,ROW(AU155),COLUMN(AU155))</f>
        <v>0</v>
      </c>
      <c r="AY918" s="106">
        <f>INDEX(Drenagem!$A:$CT,ROW(AV155),COLUMN(AV155))</f>
        <v>0</v>
      </c>
      <c r="AZ918" s="106">
        <f>INDEX(Drenagem!$A:$CT,ROW(AW155),COLUMN(AW155))</f>
        <v>0</v>
      </c>
      <c r="BA918" s="106">
        <f>INDEX(Drenagem!$A:$CT,ROW(AX155),COLUMN(AX155))</f>
        <v>0</v>
      </c>
      <c r="BB918" s="106">
        <f>INDEX(Drenagem!$A:$CT,ROW(AY155),COLUMN(AY155))</f>
        <v>0</v>
      </c>
      <c r="BC918" s="106">
        <f>INDEX(Drenagem!$A:$CT,ROW(AZ155),COLUMN(AZ155))</f>
        <v>0</v>
      </c>
      <c r="BD918" s="106">
        <f>INDEX(Drenagem!$A:$CT,ROW(BA155),COLUMN(BA155))</f>
        <v>0</v>
      </c>
      <c r="BE918" s="106">
        <f>INDEX(Drenagem!$A:$CT,ROW(BB155),COLUMN(BB155))</f>
        <v>0</v>
      </c>
      <c r="BF918" s="106">
        <f>INDEX(Drenagem!$A:$CT,ROW(BC155),COLUMN(BC155))</f>
        <v>0</v>
      </c>
      <c r="BG918" s="106">
        <f>INDEX(Drenagem!$A:$CT,ROW(BD155),COLUMN(BD155))</f>
        <v>0</v>
      </c>
      <c r="BH918" s="106">
        <f>INDEX(Drenagem!$A:$CT,ROW(BE155),COLUMN(BE155))</f>
        <v>0</v>
      </c>
      <c r="BI918" s="106">
        <f>INDEX(Drenagem!$A:$CT,ROW(BF155),COLUMN(BF155))</f>
        <v>0</v>
      </c>
      <c r="BJ918" s="106">
        <f>INDEX(Drenagem!$A:$CT,ROW(BG155),COLUMN(BG155))</f>
        <v>0</v>
      </c>
      <c r="BK918" s="106">
        <f>INDEX(Drenagem!$A:$CT,ROW(BH155),COLUMN(BH155))</f>
        <v>0</v>
      </c>
      <c r="BL918" s="106">
        <f>INDEX(Drenagem!$A:$CT,ROW(BI155),COLUMN(BI155))</f>
        <v>0</v>
      </c>
      <c r="BM918" s="106">
        <f>INDEX(Drenagem!$A:$CT,ROW(BJ155),COLUMN(BJ155))</f>
        <v>0</v>
      </c>
      <c r="BN918" s="106">
        <f>INDEX(Drenagem!$A:$CT,ROW(BK155),COLUMN(BK155))</f>
        <v>0</v>
      </c>
      <c r="BO918" s="106">
        <f>INDEX(Drenagem!$A:$CT,ROW(BL155),COLUMN(BL155))</f>
        <v>0</v>
      </c>
      <c r="BP918" s="106">
        <f>INDEX(Drenagem!$A:$CT,ROW(BM155),COLUMN(BM155))</f>
        <v>0</v>
      </c>
      <c r="BQ918" s="106">
        <f>INDEX(Drenagem!$A:$CT,ROW(BN155),COLUMN(BN155))</f>
        <v>0</v>
      </c>
      <c r="BR918" s="106">
        <f>INDEX(Drenagem!$A:$CT,ROW(BO155),COLUMN(BO155))</f>
        <v>0</v>
      </c>
      <c r="BS918" s="106">
        <f>INDEX(Drenagem!$A:$CT,ROW(BP155),COLUMN(BP155))</f>
        <v>0</v>
      </c>
      <c r="BT918" s="106">
        <f>INDEX(Drenagem!$A:$CT,ROW(BQ155),COLUMN(BQ155))</f>
        <v>0</v>
      </c>
      <c r="BU918" s="106">
        <f>INDEX(Drenagem!$A:$CT,ROW(BR155),COLUMN(BR155))</f>
        <v>0</v>
      </c>
      <c r="BV918" s="106">
        <f>INDEX(Drenagem!$A:$CT,ROW(BS155),COLUMN(BS155))</f>
        <v>0</v>
      </c>
      <c r="BW918" s="106">
        <f>INDEX(Drenagem!$A:$CT,ROW(BT155),COLUMN(BT155))</f>
        <v>0</v>
      </c>
      <c r="BX918" s="106">
        <f>INDEX(Drenagem!$A:$CT,ROW(BU155),COLUMN(BU155))</f>
        <v>0</v>
      </c>
      <c r="BY918" s="106">
        <f>INDEX(Drenagem!$A:$CT,ROW(BV155),COLUMN(BV155))</f>
        <v>0</v>
      </c>
      <c r="BZ918" s="106">
        <f>INDEX(Drenagem!$A:$CT,ROW(BW155),COLUMN(BW155))</f>
        <v>0</v>
      </c>
      <c r="CA918" s="106">
        <f>INDEX(Drenagem!$A:$CT,ROW(BX155),COLUMN(BX155))</f>
        <v>0</v>
      </c>
      <c r="CB918" s="106">
        <f>INDEX(Drenagem!$A:$CT,ROW(BY155),COLUMN(BY155))</f>
        <v>0</v>
      </c>
      <c r="CC918" s="106">
        <f>INDEX(Drenagem!$A:$CT,ROW(BZ155),COLUMN(BZ155))</f>
        <v>0</v>
      </c>
      <c r="CD918" s="106">
        <f>INDEX(Drenagem!$A:$CT,ROW(CA155),COLUMN(CA155))</f>
        <v>0</v>
      </c>
      <c r="CE918" s="106">
        <f>INDEX(Drenagem!$A:$CT,ROW(CB155),COLUMN(CB155))</f>
        <v>0</v>
      </c>
      <c r="CF918" s="106">
        <f>INDEX(Drenagem!$A:$CT,ROW(CC155),COLUMN(CC155))</f>
        <v>0</v>
      </c>
      <c r="CG918" s="106">
        <f>INDEX(Drenagem!$A:$CT,ROW(CD155),COLUMN(CD155))</f>
        <v>0</v>
      </c>
      <c r="CH918" s="106">
        <f>INDEX(Drenagem!$A:$CT,ROW(CE155),COLUMN(CE155))</f>
        <v>0</v>
      </c>
      <c r="CI918" s="106">
        <f>INDEX(Drenagem!$A:$CT,ROW(CF155),COLUMN(CF155))</f>
        <v>0</v>
      </c>
      <c r="CJ918" s="106">
        <f>INDEX(Drenagem!$A:$CT,ROW(CG155),COLUMN(CG155))</f>
        <v>0</v>
      </c>
      <c r="CK918" s="106">
        <f>INDEX(Drenagem!$A:$CT,ROW(CH155),COLUMN(CH155))</f>
        <v>0</v>
      </c>
      <c r="CL918" s="106">
        <f>INDEX(Drenagem!$A:$CT,ROW(CI155),COLUMN(CI155))</f>
        <v>0</v>
      </c>
      <c r="CM918" s="106">
        <f>INDEX(Drenagem!$A:$CT,ROW(CJ155),COLUMN(CJ155))</f>
        <v>0</v>
      </c>
      <c r="CN918" s="106">
        <f>INDEX(Drenagem!$A:$CT,ROW(CK155),COLUMN(CK155))</f>
        <v>0</v>
      </c>
      <c r="CO918" s="106">
        <f>INDEX(Drenagem!$A:$CT,ROW(CL155),COLUMN(CL155))</f>
        <v>0</v>
      </c>
      <c r="CP918" s="106">
        <f>INDEX(Drenagem!$A:$CT,ROW(CM155),COLUMN(CM155))</f>
        <v>0</v>
      </c>
      <c r="CQ918" s="106">
        <f>INDEX(Drenagem!$A:$CT,ROW(CN155),COLUMN(CN155))</f>
        <v>0</v>
      </c>
      <c r="CR918" s="106">
        <f>INDEX(Drenagem!$A:$CT,ROW(CO155),COLUMN(CO155))</f>
        <v>0</v>
      </c>
      <c r="CS918" s="107">
        <f>INDEX(Drenagem!$A:$CT,ROW(A155),COLUMN(A155))</f>
        <v>0</v>
      </c>
    </row>
    <row r="919" spans="1:97" s="104" customFormat="1" hidden="1" x14ac:dyDescent="0.2">
      <c r="A919" t="str">
        <f t="shared" si="14"/>
        <v>Zero</v>
      </c>
      <c r="B919" s="107">
        <f>INDEX(Drenagem!$A:$CT,ROW(B156),COLUMN(CQ156))</f>
        <v>0</v>
      </c>
      <c r="C919" s="107">
        <f>INDEX(Drenagem!$A:$CT,ROW(C156),COLUMN(CR156))</f>
        <v>0</v>
      </c>
      <c r="D919" s="107">
        <f>INDEX(Drenagem!$A:$CT,ROW(D156),COLUMN(CS156))</f>
        <v>0</v>
      </c>
      <c r="E919" s="107">
        <f>INDEX(Drenagem!$A:$CT,ROW(B156),COLUMN(B156))</f>
        <v>0</v>
      </c>
      <c r="F919" s="106">
        <f>INDEX(Drenagem!$A:$CT,ROW(C156),COLUMN(C156))</f>
        <v>0</v>
      </c>
      <c r="G919" s="106">
        <f>INDEX(Drenagem!$A:$CT,ROW(D156),COLUMN(D156))</f>
        <v>0</v>
      </c>
      <c r="H919" s="106">
        <f>INDEX(Drenagem!$A:$CT,ROW(E156),COLUMN(E156))</f>
        <v>0</v>
      </c>
      <c r="I919" s="106">
        <f>INDEX(Drenagem!$A:$CT,ROW(F156),COLUMN(F156))</f>
        <v>0</v>
      </c>
      <c r="J919" s="106">
        <f>INDEX(Drenagem!$A:$CT,ROW(G156),COLUMN(G156))</f>
        <v>0</v>
      </c>
      <c r="K919" s="106">
        <f>INDEX(Drenagem!$A:$CT,ROW(H156),COLUMN(H156))</f>
        <v>0</v>
      </c>
      <c r="L919" s="106">
        <f>INDEX(Drenagem!$A:$CT,ROW(I156),COLUMN(I156))</f>
        <v>0</v>
      </c>
      <c r="M919" s="106">
        <f>INDEX(Drenagem!$A:$CT,ROW(J156),COLUMN(J156))</f>
        <v>0</v>
      </c>
      <c r="N919" s="106">
        <f>INDEX(Drenagem!$A:$CT,ROW(K156),COLUMN(K156))</f>
        <v>0</v>
      </c>
      <c r="O919" s="106">
        <f>INDEX(Drenagem!$A:$CT,ROW(L156),COLUMN(L156))</f>
        <v>0</v>
      </c>
      <c r="P919" s="106">
        <f>INDEX(Drenagem!$A:$CT,ROW(M156),COLUMN(M156))</f>
        <v>0</v>
      </c>
      <c r="Q919" s="106">
        <f>INDEX(Drenagem!$A:$CT,ROW(N156),COLUMN(N156))</f>
        <v>0</v>
      </c>
      <c r="R919" s="106">
        <f>INDEX(Drenagem!$A:$CT,ROW(O156),COLUMN(O156))</f>
        <v>0</v>
      </c>
      <c r="S919" s="106">
        <f>INDEX(Drenagem!$A:$CT,ROW(P156),COLUMN(P156))</f>
        <v>0</v>
      </c>
      <c r="T919" s="106">
        <f>INDEX(Drenagem!$A:$CT,ROW(Q156),COLUMN(Q156))</f>
        <v>0</v>
      </c>
      <c r="U919" s="106">
        <f>INDEX(Drenagem!$A:$CT,ROW(R156),COLUMN(R156))</f>
        <v>0</v>
      </c>
      <c r="V919" s="106">
        <f>INDEX(Drenagem!$A:$CT,ROW(S156),COLUMN(S156))</f>
        <v>0</v>
      </c>
      <c r="W919" s="106">
        <f>INDEX(Drenagem!$A:$CT,ROW(T156),COLUMN(T156))</f>
        <v>0</v>
      </c>
      <c r="X919" s="106">
        <f>INDEX(Drenagem!$A:$CT,ROW(U156),COLUMN(U156))</f>
        <v>0</v>
      </c>
      <c r="Y919" s="106">
        <f>INDEX(Drenagem!$A:$CT,ROW(V156),COLUMN(V156))</f>
        <v>0</v>
      </c>
      <c r="Z919" s="106">
        <f>INDEX(Drenagem!$A:$CT,ROW(W156),COLUMN(W156))</f>
        <v>0</v>
      </c>
      <c r="AA919" s="106">
        <f>INDEX(Drenagem!$A:$CT,ROW(X156),COLUMN(X156))</f>
        <v>0</v>
      </c>
      <c r="AB919" s="106">
        <f>INDEX(Drenagem!$A:$CT,ROW(Y156),COLUMN(Y156))</f>
        <v>0</v>
      </c>
      <c r="AC919" s="106">
        <f>INDEX(Drenagem!$A:$CT,ROW(Z156),COLUMN(Z156))</f>
        <v>0</v>
      </c>
      <c r="AD919" s="106">
        <f>INDEX(Drenagem!$A:$CT,ROW(AA156),COLUMN(AA156))</f>
        <v>0</v>
      </c>
      <c r="AE919" s="106">
        <f>INDEX(Drenagem!$A:$CT,ROW(AB156),COLUMN(AB156))</f>
        <v>0</v>
      </c>
      <c r="AF919" s="106">
        <f>INDEX(Drenagem!$A:$CT,ROW(AC156),COLUMN(AC156))</f>
        <v>0</v>
      </c>
      <c r="AG919" s="106">
        <f>INDEX(Drenagem!$A:$CT,ROW(AD156),COLUMN(AD156))</f>
        <v>0</v>
      </c>
      <c r="AH919" s="106">
        <f>INDEX(Drenagem!$A:$CT,ROW(AE156),COLUMN(AE156))</f>
        <v>0</v>
      </c>
      <c r="AI919" s="106">
        <f>INDEX(Drenagem!$A:$CT,ROW(AF156),COLUMN(AF156))</f>
        <v>0</v>
      </c>
      <c r="AJ919" s="106">
        <f>INDEX(Drenagem!$A:$CT,ROW(AG156),COLUMN(AG156))</f>
        <v>0</v>
      </c>
      <c r="AK919" s="106">
        <f>INDEX(Drenagem!$A:$CT,ROW(AH156),COLUMN(AH156))</f>
        <v>0</v>
      </c>
      <c r="AL919" s="106">
        <f>INDEX(Drenagem!$A:$CT,ROW(AI156),COLUMN(AI156))</f>
        <v>0</v>
      </c>
      <c r="AM919" s="106">
        <f>INDEX(Drenagem!$A:$CT,ROW(AJ156),COLUMN(AJ156))</f>
        <v>0</v>
      </c>
      <c r="AN919" s="106">
        <f>INDEX(Drenagem!$A:$CT,ROW(AK156),COLUMN(AK156))</f>
        <v>0</v>
      </c>
      <c r="AO919" s="106">
        <f>INDEX(Drenagem!$A:$CT,ROW(AL156),COLUMN(AL156))</f>
        <v>0</v>
      </c>
      <c r="AP919" s="106">
        <f>INDEX(Drenagem!$A:$CT,ROW(AM156),COLUMN(AM156))</f>
        <v>0</v>
      </c>
      <c r="AQ919" s="106">
        <f>INDEX(Drenagem!$A:$CT,ROW(AN156),COLUMN(AN156))</f>
        <v>0</v>
      </c>
      <c r="AR919" s="106">
        <f>INDEX(Drenagem!$A:$CT,ROW(AO156),COLUMN(AO156))</f>
        <v>0</v>
      </c>
      <c r="AS919" s="106">
        <f>INDEX(Drenagem!$A:$CT,ROW(AP156),COLUMN(AP156))</f>
        <v>0</v>
      </c>
      <c r="AT919" s="106">
        <f>INDEX(Drenagem!$A:$CT,ROW(AQ156),COLUMN(AQ156))</f>
        <v>0</v>
      </c>
      <c r="AU919" s="106">
        <f>INDEX(Drenagem!$A:$CT,ROW(AR156),COLUMN(AR156))</f>
        <v>0</v>
      </c>
      <c r="AV919" s="106">
        <f>INDEX(Drenagem!$A:$CT,ROW(AS156),COLUMN(AS156))</f>
        <v>0</v>
      </c>
      <c r="AW919" s="106">
        <f>INDEX(Drenagem!$A:$CT,ROW(AT156),COLUMN(AT156))</f>
        <v>0</v>
      </c>
      <c r="AX919" s="106">
        <f>INDEX(Drenagem!$A:$CT,ROW(AU156),COLUMN(AU156))</f>
        <v>0</v>
      </c>
      <c r="AY919" s="106">
        <f>INDEX(Drenagem!$A:$CT,ROW(AV156),COLUMN(AV156))</f>
        <v>0</v>
      </c>
      <c r="AZ919" s="106">
        <f>INDEX(Drenagem!$A:$CT,ROW(AW156),COLUMN(AW156))</f>
        <v>0</v>
      </c>
      <c r="BA919" s="106">
        <f>INDEX(Drenagem!$A:$CT,ROW(AX156),COLUMN(AX156))</f>
        <v>0</v>
      </c>
      <c r="BB919" s="106">
        <f>INDEX(Drenagem!$A:$CT,ROW(AY156),COLUMN(AY156))</f>
        <v>0</v>
      </c>
      <c r="BC919" s="106">
        <f>INDEX(Drenagem!$A:$CT,ROW(AZ156),COLUMN(AZ156))</f>
        <v>0</v>
      </c>
      <c r="BD919" s="106">
        <f>INDEX(Drenagem!$A:$CT,ROW(BA156),COLUMN(BA156))</f>
        <v>0</v>
      </c>
      <c r="BE919" s="106">
        <f>INDEX(Drenagem!$A:$CT,ROW(BB156),COLUMN(BB156))</f>
        <v>0</v>
      </c>
      <c r="BF919" s="106">
        <f>INDEX(Drenagem!$A:$CT,ROW(BC156),COLUMN(BC156))</f>
        <v>0</v>
      </c>
      <c r="BG919" s="106">
        <f>INDEX(Drenagem!$A:$CT,ROW(BD156),COLUMN(BD156))</f>
        <v>0</v>
      </c>
      <c r="BH919" s="106">
        <f>INDEX(Drenagem!$A:$CT,ROW(BE156),COLUMN(BE156))</f>
        <v>0</v>
      </c>
      <c r="BI919" s="106">
        <f>INDEX(Drenagem!$A:$CT,ROW(BF156),COLUMN(BF156))</f>
        <v>0</v>
      </c>
      <c r="BJ919" s="106">
        <f>INDEX(Drenagem!$A:$CT,ROW(BG156),COLUMN(BG156))</f>
        <v>0</v>
      </c>
      <c r="BK919" s="106">
        <f>INDEX(Drenagem!$A:$CT,ROW(BH156),COLUMN(BH156))</f>
        <v>0</v>
      </c>
      <c r="BL919" s="106">
        <f>INDEX(Drenagem!$A:$CT,ROW(BI156),COLUMN(BI156))</f>
        <v>0</v>
      </c>
      <c r="BM919" s="106">
        <f>INDEX(Drenagem!$A:$CT,ROW(BJ156),COLUMN(BJ156))</f>
        <v>0</v>
      </c>
      <c r="BN919" s="106">
        <f>INDEX(Drenagem!$A:$CT,ROW(BK156),COLUMN(BK156))</f>
        <v>0</v>
      </c>
      <c r="BO919" s="106">
        <f>INDEX(Drenagem!$A:$CT,ROW(BL156),COLUMN(BL156))</f>
        <v>0</v>
      </c>
      <c r="BP919" s="106">
        <f>INDEX(Drenagem!$A:$CT,ROW(BM156),COLUMN(BM156))</f>
        <v>0</v>
      </c>
      <c r="BQ919" s="106">
        <f>INDEX(Drenagem!$A:$CT,ROW(BN156),COLUMN(BN156))</f>
        <v>0</v>
      </c>
      <c r="BR919" s="106">
        <f>INDEX(Drenagem!$A:$CT,ROW(BO156),COLUMN(BO156))</f>
        <v>0</v>
      </c>
      <c r="BS919" s="106">
        <f>INDEX(Drenagem!$A:$CT,ROW(BP156),COLUMN(BP156))</f>
        <v>0</v>
      </c>
      <c r="BT919" s="106">
        <f>INDEX(Drenagem!$A:$CT,ROW(BQ156),COLUMN(BQ156))</f>
        <v>0</v>
      </c>
      <c r="BU919" s="106">
        <f>INDEX(Drenagem!$A:$CT,ROW(BR156),COLUMN(BR156))</f>
        <v>0</v>
      </c>
      <c r="BV919" s="106">
        <f>INDEX(Drenagem!$A:$CT,ROW(BS156),COLUMN(BS156))</f>
        <v>0</v>
      </c>
      <c r="BW919" s="106">
        <f>INDEX(Drenagem!$A:$CT,ROW(BT156),COLUMN(BT156))</f>
        <v>0</v>
      </c>
      <c r="BX919" s="106">
        <f>INDEX(Drenagem!$A:$CT,ROW(BU156),COLUMN(BU156))</f>
        <v>0</v>
      </c>
      <c r="BY919" s="106">
        <f>INDEX(Drenagem!$A:$CT,ROW(BV156),COLUMN(BV156))</f>
        <v>0</v>
      </c>
      <c r="BZ919" s="106">
        <f>INDEX(Drenagem!$A:$CT,ROW(BW156),COLUMN(BW156))</f>
        <v>0</v>
      </c>
      <c r="CA919" s="106">
        <f>INDEX(Drenagem!$A:$CT,ROW(BX156),COLUMN(BX156))</f>
        <v>0</v>
      </c>
      <c r="CB919" s="106">
        <f>INDEX(Drenagem!$A:$CT,ROW(BY156),COLUMN(BY156))</f>
        <v>0</v>
      </c>
      <c r="CC919" s="106">
        <f>INDEX(Drenagem!$A:$CT,ROW(BZ156),COLUMN(BZ156))</f>
        <v>0</v>
      </c>
      <c r="CD919" s="106">
        <f>INDEX(Drenagem!$A:$CT,ROW(CA156),COLUMN(CA156))</f>
        <v>0</v>
      </c>
      <c r="CE919" s="106">
        <f>INDEX(Drenagem!$A:$CT,ROW(CB156),COLUMN(CB156))</f>
        <v>0</v>
      </c>
      <c r="CF919" s="106">
        <f>INDEX(Drenagem!$A:$CT,ROW(CC156),COLUMN(CC156))</f>
        <v>0</v>
      </c>
      <c r="CG919" s="106">
        <f>INDEX(Drenagem!$A:$CT,ROW(CD156),COLUMN(CD156))</f>
        <v>0</v>
      </c>
      <c r="CH919" s="106">
        <f>INDEX(Drenagem!$A:$CT,ROW(CE156),COLUMN(CE156))</f>
        <v>0</v>
      </c>
      <c r="CI919" s="106">
        <f>INDEX(Drenagem!$A:$CT,ROW(CF156),COLUMN(CF156))</f>
        <v>0</v>
      </c>
      <c r="CJ919" s="106">
        <f>INDEX(Drenagem!$A:$CT,ROW(CG156),COLUMN(CG156))</f>
        <v>0</v>
      </c>
      <c r="CK919" s="106">
        <f>INDEX(Drenagem!$A:$CT,ROW(CH156),COLUMN(CH156))</f>
        <v>0</v>
      </c>
      <c r="CL919" s="106">
        <f>INDEX(Drenagem!$A:$CT,ROW(CI156),COLUMN(CI156))</f>
        <v>0</v>
      </c>
      <c r="CM919" s="106">
        <f>INDEX(Drenagem!$A:$CT,ROW(CJ156),COLUMN(CJ156))</f>
        <v>0</v>
      </c>
      <c r="CN919" s="106">
        <f>INDEX(Drenagem!$A:$CT,ROW(CK156),COLUMN(CK156))</f>
        <v>0</v>
      </c>
      <c r="CO919" s="106">
        <f>INDEX(Drenagem!$A:$CT,ROW(CL156),COLUMN(CL156))</f>
        <v>0</v>
      </c>
      <c r="CP919" s="106">
        <f>INDEX(Drenagem!$A:$CT,ROW(CM156),COLUMN(CM156))</f>
        <v>0</v>
      </c>
      <c r="CQ919" s="106">
        <f>INDEX(Drenagem!$A:$CT,ROW(CN156),COLUMN(CN156))</f>
        <v>0</v>
      </c>
      <c r="CR919" s="106">
        <f>INDEX(Drenagem!$A:$CT,ROW(CO156),COLUMN(CO156))</f>
        <v>0</v>
      </c>
      <c r="CS919" s="107">
        <f>INDEX(Drenagem!$A:$CT,ROW(A156),COLUMN(A156))</f>
        <v>0</v>
      </c>
    </row>
    <row r="920" spans="1:97" s="104" customFormat="1" hidden="1" x14ac:dyDescent="0.2">
      <c r="A920" t="str">
        <f t="shared" si="14"/>
        <v>Zero</v>
      </c>
      <c r="B920" s="107">
        <f>INDEX(Drenagem!$A:$CT,ROW(B157),COLUMN(CQ157))</f>
        <v>0</v>
      </c>
      <c r="C920" s="107">
        <f>INDEX(Drenagem!$A:$CT,ROW(C157),COLUMN(CR157))</f>
        <v>0</v>
      </c>
      <c r="D920" s="107">
        <f>INDEX(Drenagem!$A:$CT,ROW(D157),COLUMN(CS157))</f>
        <v>0</v>
      </c>
      <c r="E920" s="107">
        <f>INDEX(Drenagem!$A:$CT,ROW(B157),COLUMN(B157))</f>
        <v>0</v>
      </c>
      <c r="F920" s="106">
        <f>INDEX(Drenagem!$A:$CT,ROW(C157),COLUMN(C157))</f>
        <v>0</v>
      </c>
      <c r="G920" s="106">
        <f>INDEX(Drenagem!$A:$CT,ROW(D157),COLUMN(D157))</f>
        <v>0</v>
      </c>
      <c r="H920" s="106">
        <f>INDEX(Drenagem!$A:$CT,ROW(E157),COLUMN(E157))</f>
        <v>0</v>
      </c>
      <c r="I920" s="106">
        <f>INDEX(Drenagem!$A:$CT,ROW(F157),COLUMN(F157))</f>
        <v>0</v>
      </c>
      <c r="J920" s="106">
        <f>INDEX(Drenagem!$A:$CT,ROW(G157),COLUMN(G157))</f>
        <v>0</v>
      </c>
      <c r="K920" s="106">
        <f>INDEX(Drenagem!$A:$CT,ROW(H157),COLUMN(H157))</f>
        <v>0</v>
      </c>
      <c r="L920" s="106">
        <f>INDEX(Drenagem!$A:$CT,ROW(I157),COLUMN(I157))</f>
        <v>0</v>
      </c>
      <c r="M920" s="106">
        <f>INDEX(Drenagem!$A:$CT,ROW(J157),COLUMN(J157))</f>
        <v>0</v>
      </c>
      <c r="N920" s="106">
        <f>INDEX(Drenagem!$A:$CT,ROW(K157),COLUMN(K157))</f>
        <v>0</v>
      </c>
      <c r="O920" s="106">
        <f>INDEX(Drenagem!$A:$CT,ROW(L157),COLUMN(L157))</f>
        <v>0</v>
      </c>
      <c r="P920" s="106">
        <f>INDEX(Drenagem!$A:$CT,ROW(M157),COLUMN(M157))</f>
        <v>0</v>
      </c>
      <c r="Q920" s="106">
        <f>INDEX(Drenagem!$A:$CT,ROW(N157),COLUMN(N157))</f>
        <v>0</v>
      </c>
      <c r="R920" s="106">
        <f>INDEX(Drenagem!$A:$CT,ROW(O157),COLUMN(O157))</f>
        <v>0</v>
      </c>
      <c r="S920" s="106">
        <f>INDEX(Drenagem!$A:$CT,ROW(P157),COLUMN(P157))</f>
        <v>0</v>
      </c>
      <c r="T920" s="106">
        <f>INDEX(Drenagem!$A:$CT,ROW(Q157),COLUMN(Q157))</f>
        <v>0</v>
      </c>
      <c r="U920" s="106">
        <f>INDEX(Drenagem!$A:$CT,ROW(R157),COLUMN(R157))</f>
        <v>0</v>
      </c>
      <c r="V920" s="106">
        <f>INDEX(Drenagem!$A:$CT,ROW(S157),COLUMN(S157))</f>
        <v>0</v>
      </c>
      <c r="W920" s="106">
        <f>INDEX(Drenagem!$A:$CT,ROW(T157),COLUMN(T157))</f>
        <v>0</v>
      </c>
      <c r="X920" s="106">
        <f>INDEX(Drenagem!$A:$CT,ROW(U157),COLUMN(U157))</f>
        <v>0</v>
      </c>
      <c r="Y920" s="106">
        <f>INDEX(Drenagem!$A:$CT,ROW(V157),COLUMN(V157))</f>
        <v>0</v>
      </c>
      <c r="Z920" s="106">
        <f>INDEX(Drenagem!$A:$CT,ROW(W157),COLUMN(W157))</f>
        <v>0</v>
      </c>
      <c r="AA920" s="106">
        <f>INDEX(Drenagem!$A:$CT,ROW(X157),COLUMN(X157))</f>
        <v>0</v>
      </c>
      <c r="AB920" s="106">
        <f>INDEX(Drenagem!$A:$CT,ROW(Y157),COLUMN(Y157))</f>
        <v>0</v>
      </c>
      <c r="AC920" s="106">
        <f>INDEX(Drenagem!$A:$CT,ROW(Z157),COLUMN(Z157))</f>
        <v>0</v>
      </c>
      <c r="AD920" s="106">
        <f>INDEX(Drenagem!$A:$CT,ROW(AA157),COLUMN(AA157))</f>
        <v>0</v>
      </c>
      <c r="AE920" s="106">
        <f>INDEX(Drenagem!$A:$CT,ROW(AB157),COLUMN(AB157))</f>
        <v>0</v>
      </c>
      <c r="AF920" s="106">
        <f>INDEX(Drenagem!$A:$CT,ROW(AC157),COLUMN(AC157))</f>
        <v>0</v>
      </c>
      <c r="AG920" s="106">
        <f>INDEX(Drenagem!$A:$CT,ROW(AD157),COLUMN(AD157))</f>
        <v>0</v>
      </c>
      <c r="AH920" s="106">
        <f>INDEX(Drenagem!$A:$CT,ROW(AE157),COLUMN(AE157))</f>
        <v>0</v>
      </c>
      <c r="AI920" s="106">
        <f>INDEX(Drenagem!$A:$CT,ROW(AF157),COLUMN(AF157))</f>
        <v>0</v>
      </c>
      <c r="AJ920" s="106">
        <f>INDEX(Drenagem!$A:$CT,ROW(AG157),COLUMN(AG157))</f>
        <v>0</v>
      </c>
      <c r="AK920" s="106">
        <f>INDEX(Drenagem!$A:$CT,ROW(AH157),COLUMN(AH157))</f>
        <v>0</v>
      </c>
      <c r="AL920" s="106">
        <f>INDEX(Drenagem!$A:$CT,ROW(AI157),COLUMN(AI157))</f>
        <v>0</v>
      </c>
      <c r="AM920" s="106">
        <f>INDEX(Drenagem!$A:$CT,ROW(AJ157),COLUMN(AJ157))</f>
        <v>0</v>
      </c>
      <c r="AN920" s="106">
        <f>INDEX(Drenagem!$A:$CT,ROW(AK157),COLUMN(AK157))</f>
        <v>0</v>
      </c>
      <c r="AO920" s="106">
        <f>INDEX(Drenagem!$A:$CT,ROW(AL157),COLUMN(AL157))</f>
        <v>0</v>
      </c>
      <c r="AP920" s="106">
        <f>INDEX(Drenagem!$A:$CT,ROW(AM157),COLUMN(AM157))</f>
        <v>0</v>
      </c>
      <c r="AQ920" s="106">
        <f>INDEX(Drenagem!$A:$CT,ROW(AN157),COLUMN(AN157))</f>
        <v>0</v>
      </c>
      <c r="AR920" s="106">
        <f>INDEX(Drenagem!$A:$CT,ROW(AO157),COLUMN(AO157))</f>
        <v>0</v>
      </c>
      <c r="AS920" s="106">
        <f>INDEX(Drenagem!$A:$CT,ROW(AP157),COLUMN(AP157))</f>
        <v>0</v>
      </c>
      <c r="AT920" s="106">
        <f>INDEX(Drenagem!$A:$CT,ROW(AQ157),COLUMN(AQ157))</f>
        <v>0</v>
      </c>
      <c r="AU920" s="106">
        <f>INDEX(Drenagem!$A:$CT,ROW(AR157),COLUMN(AR157))</f>
        <v>0</v>
      </c>
      <c r="AV920" s="106">
        <f>INDEX(Drenagem!$A:$CT,ROW(AS157),COLUMN(AS157))</f>
        <v>0</v>
      </c>
      <c r="AW920" s="106">
        <f>INDEX(Drenagem!$A:$CT,ROW(AT157),COLUMN(AT157))</f>
        <v>0</v>
      </c>
      <c r="AX920" s="106">
        <f>INDEX(Drenagem!$A:$CT,ROW(AU157),COLUMN(AU157))</f>
        <v>0</v>
      </c>
      <c r="AY920" s="106">
        <f>INDEX(Drenagem!$A:$CT,ROW(AV157),COLUMN(AV157))</f>
        <v>0</v>
      </c>
      <c r="AZ920" s="106">
        <f>INDEX(Drenagem!$A:$CT,ROW(AW157),COLUMN(AW157))</f>
        <v>0</v>
      </c>
      <c r="BA920" s="106">
        <f>INDEX(Drenagem!$A:$CT,ROW(AX157),COLUMN(AX157))</f>
        <v>0</v>
      </c>
      <c r="BB920" s="106">
        <f>INDEX(Drenagem!$A:$CT,ROW(AY157),COLUMN(AY157))</f>
        <v>0</v>
      </c>
      <c r="BC920" s="106">
        <f>INDEX(Drenagem!$A:$CT,ROW(AZ157),COLUMN(AZ157))</f>
        <v>0</v>
      </c>
      <c r="BD920" s="106">
        <f>INDEX(Drenagem!$A:$CT,ROW(BA157),COLUMN(BA157))</f>
        <v>0</v>
      </c>
      <c r="BE920" s="106">
        <f>INDEX(Drenagem!$A:$CT,ROW(BB157),COLUMN(BB157))</f>
        <v>0</v>
      </c>
      <c r="BF920" s="106">
        <f>INDEX(Drenagem!$A:$CT,ROW(BC157),COLUMN(BC157))</f>
        <v>0</v>
      </c>
      <c r="BG920" s="106">
        <f>INDEX(Drenagem!$A:$CT,ROW(BD157),COLUMN(BD157))</f>
        <v>0</v>
      </c>
      <c r="BH920" s="106">
        <f>INDEX(Drenagem!$A:$CT,ROW(BE157),COLUMN(BE157))</f>
        <v>0</v>
      </c>
      <c r="BI920" s="106">
        <f>INDEX(Drenagem!$A:$CT,ROW(BF157),COLUMN(BF157))</f>
        <v>0</v>
      </c>
      <c r="BJ920" s="106">
        <f>INDEX(Drenagem!$A:$CT,ROW(BG157),COLUMN(BG157))</f>
        <v>0</v>
      </c>
      <c r="BK920" s="106">
        <f>INDEX(Drenagem!$A:$CT,ROW(BH157),COLUMN(BH157))</f>
        <v>0</v>
      </c>
      <c r="BL920" s="106">
        <f>INDEX(Drenagem!$A:$CT,ROW(BI157),COLUMN(BI157))</f>
        <v>0</v>
      </c>
      <c r="BM920" s="106">
        <f>INDEX(Drenagem!$A:$CT,ROW(BJ157),COLUMN(BJ157))</f>
        <v>0</v>
      </c>
      <c r="BN920" s="106">
        <f>INDEX(Drenagem!$A:$CT,ROW(BK157),COLUMN(BK157))</f>
        <v>0</v>
      </c>
      <c r="BO920" s="106">
        <f>INDEX(Drenagem!$A:$CT,ROW(BL157),COLUMN(BL157))</f>
        <v>0</v>
      </c>
      <c r="BP920" s="106">
        <f>INDEX(Drenagem!$A:$CT,ROW(BM157),COLUMN(BM157))</f>
        <v>0</v>
      </c>
      <c r="BQ920" s="106">
        <f>INDEX(Drenagem!$A:$CT,ROW(BN157),COLUMN(BN157))</f>
        <v>0</v>
      </c>
      <c r="BR920" s="106">
        <f>INDEX(Drenagem!$A:$CT,ROW(BO157),COLUMN(BO157))</f>
        <v>0</v>
      </c>
      <c r="BS920" s="106">
        <f>INDEX(Drenagem!$A:$CT,ROW(BP157),COLUMN(BP157))</f>
        <v>0</v>
      </c>
      <c r="BT920" s="106">
        <f>INDEX(Drenagem!$A:$CT,ROW(BQ157),COLUMN(BQ157))</f>
        <v>0</v>
      </c>
      <c r="BU920" s="106">
        <f>INDEX(Drenagem!$A:$CT,ROW(BR157),COLUMN(BR157))</f>
        <v>0</v>
      </c>
      <c r="BV920" s="106">
        <f>INDEX(Drenagem!$A:$CT,ROW(BS157),COLUMN(BS157))</f>
        <v>0</v>
      </c>
      <c r="BW920" s="106">
        <f>INDEX(Drenagem!$A:$CT,ROW(BT157),COLUMN(BT157))</f>
        <v>0</v>
      </c>
      <c r="BX920" s="106">
        <f>INDEX(Drenagem!$A:$CT,ROW(BU157),COLUMN(BU157))</f>
        <v>0</v>
      </c>
      <c r="BY920" s="106">
        <f>INDEX(Drenagem!$A:$CT,ROW(BV157),COLUMN(BV157))</f>
        <v>0</v>
      </c>
      <c r="BZ920" s="106">
        <f>INDEX(Drenagem!$A:$CT,ROW(BW157),COLUMN(BW157))</f>
        <v>0</v>
      </c>
      <c r="CA920" s="106">
        <f>INDEX(Drenagem!$A:$CT,ROW(BX157),COLUMN(BX157))</f>
        <v>0</v>
      </c>
      <c r="CB920" s="106">
        <f>INDEX(Drenagem!$A:$CT,ROW(BY157),COLUMN(BY157))</f>
        <v>0</v>
      </c>
      <c r="CC920" s="106">
        <f>INDEX(Drenagem!$A:$CT,ROW(BZ157),COLUMN(BZ157))</f>
        <v>0</v>
      </c>
      <c r="CD920" s="106">
        <f>INDEX(Drenagem!$A:$CT,ROW(CA157),COLUMN(CA157))</f>
        <v>0</v>
      </c>
      <c r="CE920" s="106">
        <f>INDEX(Drenagem!$A:$CT,ROW(CB157),COLUMN(CB157))</f>
        <v>0</v>
      </c>
      <c r="CF920" s="106">
        <f>INDEX(Drenagem!$A:$CT,ROW(CC157),COLUMN(CC157))</f>
        <v>0</v>
      </c>
      <c r="CG920" s="106">
        <f>INDEX(Drenagem!$A:$CT,ROW(CD157),COLUMN(CD157))</f>
        <v>0</v>
      </c>
      <c r="CH920" s="106">
        <f>INDEX(Drenagem!$A:$CT,ROW(CE157),COLUMN(CE157))</f>
        <v>0</v>
      </c>
      <c r="CI920" s="106">
        <f>INDEX(Drenagem!$A:$CT,ROW(CF157),COLUMN(CF157))</f>
        <v>0</v>
      </c>
      <c r="CJ920" s="106">
        <f>INDEX(Drenagem!$A:$CT,ROW(CG157),COLUMN(CG157))</f>
        <v>0</v>
      </c>
      <c r="CK920" s="106">
        <f>INDEX(Drenagem!$A:$CT,ROW(CH157),COLUMN(CH157))</f>
        <v>0</v>
      </c>
      <c r="CL920" s="106">
        <f>INDEX(Drenagem!$A:$CT,ROW(CI157),COLUMN(CI157))</f>
        <v>0</v>
      </c>
      <c r="CM920" s="106">
        <f>INDEX(Drenagem!$A:$CT,ROW(CJ157),COLUMN(CJ157))</f>
        <v>0</v>
      </c>
      <c r="CN920" s="106">
        <f>INDEX(Drenagem!$A:$CT,ROW(CK157),COLUMN(CK157))</f>
        <v>0</v>
      </c>
      <c r="CO920" s="106">
        <f>INDEX(Drenagem!$A:$CT,ROW(CL157),COLUMN(CL157))</f>
        <v>0</v>
      </c>
      <c r="CP920" s="106">
        <f>INDEX(Drenagem!$A:$CT,ROW(CM157),COLUMN(CM157))</f>
        <v>0</v>
      </c>
      <c r="CQ920" s="106">
        <f>INDEX(Drenagem!$A:$CT,ROW(CN157),COLUMN(CN157))</f>
        <v>0</v>
      </c>
      <c r="CR920" s="106">
        <f>INDEX(Drenagem!$A:$CT,ROW(CO157),COLUMN(CO157))</f>
        <v>0</v>
      </c>
      <c r="CS920" s="107">
        <f>INDEX(Drenagem!$A:$CT,ROW(A157),COLUMN(A157))</f>
        <v>0</v>
      </c>
    </row>
    <row r="921" spans="1:97" s="104" customFormat="1" hidden="1" x14ac:dyDescent="0.2">
      <c r="A921" t="str">
        <f t="shared" si="14"/>
        <v>Zero</v>
      </c>
      <c r="B921" s="107">
        <f>INDEX(Drenagem!$A:$CT,ROW(B158),COLUMN(CQ158))</f>
        <v>0</v>
      </c>
      <c r="C921" s="107">
        <f>INDEX(Drenagem!$A:$CT,ROW(C158),COLUMN(CR158))</f>
        <v>0</v>
      </c>
      <c r="D921" s="107">
        <f>INDEX(Drenagem!$A:$CT,ROW(D158),COLUMN(CS158))</f>
        <v>0</v>
      </c>
      <c r="E921" s="107">
        <f>INDEX(Drenagem!$A:$CT,ROW(B158),COLUMN(B158))</f>
        <v>0</v>
      </c>
      <c r="F921" s="106">
        <f>INDEX(Drenagem!$A:$CT,ROW(C158),COLUMN(C158))</f>
        <v>0</v>
      </c>
      <c r="G921" s="106">
        <f>INDEX(Drenagem!$A:$CT,ROW(D158),COLUMN(D158))</f>
        <v>0</v>
      </c>
      <c r="H921" s="106">
        <f>INDEX(Drenagem!$A:$CT,ROW(E158),COLUMN(E158))</f>
        <v>0</v>
      </c>
      <c r="I921" s="106">
        <f>INDEX(Drenagem!$A:$CT,ROW(F158),COLUMN(F158))</f>
        <v>0</v>
      </c>
      <c r="J921" s="106">
        <f>INDEX(Drenagem!$A:$CT,ROW(G158),COLUMN(G158))</f>
        <v>0</v>
      </c>
      <c r="K921" s="106">
        <f>INDEX(Drenagem!$A:$CT,ROW(H158),COLUMN(H158))</f>
        <v>0</v>
      </c>
      <c r="L921" s="106">
        <f>INDEX(Drenagem!$A:$CT,ROW(I158),COLUMN(I158))</f>
        <v>0</v>
      </c>
      <c r="M921" s="106">
        <f>INDEX(Drenagem!$A:$CT,ROW(J158),COLUMN(J158))</f>
        <v>0</v>
      </c>
      <c r="N921" s="106">
        <f>INDEX(Drenagem!$A:$CT,ROW(K158),COLUMN(K158))</f>
        <v>0</v>
      </c>
      <c r="O921" s="106">
        <f>INDEX(Drenagem!$A:$CT,ROW(L158),COLUMN(L158))</f>
        <v>0</v>
      </c>
      <c r="P921" s="106">
        <f>INDEX(Drenagem!$A:$CT,ROW(M158),COLUMN(M158))</f>
        <v>0</v>
      </c>
      <c r="Q921" s="106">
        <f>INDEX(Drenagem!$A:$CT,ROW(N158),COLUMN(N158))</f>
        <v>0</v>
      </c>
      <c r="R921" s="106">
        <f>INDEX(Drenagem!$A:$CT,ROW(O158),COLUMN(O158))</f>
        <v>0</v>
      </c>
      <c r="S921" s="106">
        <f>INDEX(Drenagem!$A:$CT,ROW(P158),COLUMN(P158))</f>
        <v>0</v>
      </c>
      <c r="T921" s="106">
        <f>INDEX(Drenagem!$A:$CT,ROW(Q158),COLUMN(Q158))</f>
        <v>0</v>
      </c>
      <c r="U921" s="106">
        <f>INDEX(Drenagem!$A:$CT,ROW(R158),COLUMN(R158))</f>
        <v>0</v>
      </c>
      <c r="V921" s="106">
        <f>INDEX(Drenagem!$A:$CT,ROW(S158),COLUMN(S158))</f>
        <v>0</v>
      </c>
      <c r="W921" s="106">
        <f>INDEX(Drenagem!$A:$CT,ROW(T158),COLUMN(T158))</f>
        <v>0</v>
      </c>
      <c r="X921" s="106">
        <f>INDEX(Drenagem!$A:$CT,ROW(U158),COLUMN(U158))</f>
        <v>0</v>
      </c>
      <c r="Y921" s="106">
        <f>INDEX(Drenagem!$A:$CT,ROW(V158),COLUMN(V158))</f>
        <v>0</v>
      </c>
      <c r="Z921" s="106">
        <f>INDEX(Drenagem!$A:$CT,ROW(W158),COLUMN(W158))</f>
        <v>0</v>
      </c>
      <c r="AA921" s="106">
        <f>INDEX(Drenagem!$A:$CT,ROW(X158),COLUMN(X158))</f>
        <v>0</v>
      </c>
      <c r="AB921" s="106">
        <f>INDEX(Drenagem!$A:$CT,ROW(Y158),COLUMN(Y158))</f>
        <v>0</v>
      </c>
      <c r="AC921" s="106">
        <f>INDEX(Drenagem!$A:$CT,ROW(Z158),COLUMN(Z158))</f>
        <v>0</v>
      </c>
      <c r="AD921" s="106">
        <f>INDEX(Drenagem!$A:$CT,ROW(AA158),COLUMN(AA158))</f>
        <v>0</v>
      </c>
      <c r="AE921" s="106">
        <f>INDEX(Drenagem!$A:$CT,ROW(AB158),COLUMN(AB158))</f>
        <v>0</v>
      </c>
      <c r="AF921" s="106">
        <f>INDEX(Drenagem!$A:$CT,ROW(AC158),COLUMN(AC158))</f>
        <v>0</v>
      </c>
      <c r="AG921" s="106">
        <f>INDEX(Drenagem!$A:$CT,ROW(AD158),COLUMN(AD158))</f>
        <v>0</v>
      </c>
      <c r="AH921" s="106">
        <f>INDEX(Drenagem!$A:$CT,ROW(AE158),COLUMN(AE158))</f>
        <v>0</v>
      </c>
      <c r="AI921" s="106">
        <f>INDEX(Drenagem!$A:$CT,ROW(AF158),COLUMN(AF158))</f>
        <v>0</v>
      </c>
      <c r="AJ921" s="106">
        <f>INDEX(Drenagem!$A:$CT,ROW(AG158),COLUMN(AG158))</f>
        <v>0</v>
      </c>
      <c r="AK921" s="106">
        <f>INDEX(Drenagem!$A:$CT,ROW(AH158),COLUMN(AH158))</f>
        <v>0</v>
      </c>
      <c r="AL921" s="106">
        <f>INDEX(Drenagem!$A:$CT,ROW(AI158),COLUMN(AI158))</f>
        <v>0</v>
      </c>
      <c r="AM921" s="106">
        <f>INDEX(Drenagem!$A:$CT,ROW(AJ158),COLUMN(AJ158))</f>
        <v>0</v>
      </c>
      <c r="AN921" s="106">
        <f>INDEX(Drenagem!$A:$CT,ROW(AK158),COLUMN(AK158))</f>
        <v>0</v>
      </c>
      <c r="AO921" s="106">
        <f>INDEX(Drenagem!$A:$CT,ROW(AL158),COLUMN(AL158))</f>
        <v>0</v>
      </c>
      <c r="AP921" s="106">
        <f>INDEX(Drenagem!$A:$CT,ROW(AM158),COLUMN(AM158))</f>
        <v>0</v>
      </c>
      <c r="AQ921" s="106">
        <f>INDEX(Drenagem!$A:$CT,ROW(AN158),COLUMN(AN158))</f>
        <v>0</v>
      </c>
      <c r="AR921" s="106">
        <f>INDEX(Drenagem!$A:$CT,ROW(AO158),COLUMN(AO158))</f>
        <v>0</v>
      </c>
      <c r="AS921" s="106">
        <f>INDEX(Drenagem!$A:$CT,ROW(AP158),COLUMN(AP158))</f>
        <v>0</v>
      </c>
      <c r="AT921" s="106">
        <f>INDEX(Drenagem!$A:$CT,ROW(AQ158),COLUMN(AQ158))</f>
        <v>0</v>
      </c>
      <c r="AU921" s="106">
        <f>INDEX(Drenagem!$A:$CT,ROW(AR158),COLUMN(AR158))</f>
        <v>0</v>
      </c>
      <c r="AV921" s="106">
        <f>INDEX(Drenagem!$A:$CT,ROW(AS158),COLUMN(AS158))</f>
        <v>0</v>
      </c>
      <c r="AW921" s="106">
        <f>INDEX(Drenagem!$A:$CT,ROW(AT158),COLUMN(AT158))</f>
        <v>0</v>
      </c>
      <c r="AX921" s="106">
        <f>INDEX(Drenagem!$A:$CT,ROW(AU158),COLUMN(AU158))</f>
        <v>0</v>
      </c>
      <c r="AY921" s="106">
        <f>INDEX(Drenagem!$A:$CT,ROW(AV158),COLUMN(AV158))</f>
        <v>0</v>
      </c>
      <c r="AZ921" s="106">
        <f>INDEX(Drenagem!$A:$CT,ROW(AW158),COLUMN(AW158))</f>
        <v>0</v>
      </c>
      <c r="BA921" s="106">
        <f>INDEX(Drenagem!$A:$CT,ROW(AX158),COLUMN(AX158))</f>
        <v>0</v>
      </c>
      <c r="BB921" s="106">
        <f>INDEX(Drenagem!$A:$CT,ROW(AY158),COLUMN(AY158))</f>
        <v>0</v>
      </c>
      <c r="BC921" s="106">
        <f>INDEX(Drenagem!$A:$CT,ROW(AZ158),COLUMN(AZ158))</f>
        <v>0</v>
      </c>
      <c r="BD921" s="106">
        <f>INDEX(Drenagem!$A:$CT,ROW(BA158),COLUMN(BA158))</f>
        <v>0</v>
      </c>
      <c r="BE921" s="106">
        <f>INDEX(Drenagem!$A:$CT,ROW(BB158),COLUMN(BB158))</f>
        <v>0</v>
      </c>
      <c r="BF921" s="106">
        <f>INDEX(Drenagem!$A:$CT,ROW(BC158),COLUMN(BC158))</f>
        <v>0</v>
      </c>
      <c r="BG921" s="106">
        <f>INDEX(Drenagem!$A:$CT,ROW(BD158),COLUMN(BD158))</f>
        <v>0</v>
      </c>
      <c r="BH921" s="106">
        <f>INDEX(Drenagem!$A:$CT,ROW(BE158),COLUMN(BE158))</f>
        <v>0</v>
      </c>
      <c r="BI921" s="106">
        <f>INDEX(Drenagem!$A:$CT,ROW(BF158),COLUMN(BF158))</f>
        <v>0</v>
      </c>
      <c r="BJ921" s="106">
        <f>INDEX(Drenagem!$A:$CT,ROW(BG158),COLUMN(BG158))</f>
        <v>0</v>
      </c>
      <c r="BK921" s="106">
        <f>INDEX(Drenagem!$A:$CT,ROW(BH158),COLUMN(BH158))</f>
        <v>0</v>
      </c>
      <c r="BL921" s="106">
        <f>INDEX(Drenagem!$A:$CT,ROW(BI158),COLUMN(BI158))</f>
        <v>0</v>
      </c>
      <c r="BM921" s="106">
        <f>INDEX(Drenagem!$A:$CT,ROW(BJ158),COLUMN(BJ158))</f>
        <v>0</v>
      </c>
      <c r="BN921" s="106">
        <f>INDEX(Drenagem!$A:$CT,ROW(BK158),COLUMN(BK158))</f>
        <v>0</v>
      </c>
      <c r="BO921" s="106">
        <f>INDEX(Drenagem!$A:$CT,ROW(BL158),COLUMN(BL158))</f>
        <v>0</v>
      </c>
      <c r="BP921" s="106">
        <f>INDEX(Drenagem!$A:$CT,ROW(BM158),COLUMN(BM158))</f>
        <v>0</v>
      </c>
      <c r="BQ921" s="106">
        <f>INDEX(Drenagem!$A:$CT,ROW(BN158),COLUMN(BN158))</f>
        <v>0</v>
      </c>
      <c r="BR921" s="106">
        <f>INDEX(Drenagem!$A:$CT,ROW(BO158),COLUMN(BO158))</f>
        <v>0</v>
      </c>
      <c r="BS921" s="106">
        <f>INDEX(Drenagem!$A:$CT,ROW(BP158),COLUMN(BP158))</f>
        <v>0</v>
      </c>
      <c r="BT921" s="106">
        <f>INDEX(Drenagem!$A:$CT,ROW(BQ158),COLUMN(BQ158))</f>
        <v>0</v>
      </c>
      <c r="BU921" s="106">
        <f>INDEX(Drenagem!$A:$CT,ROW(BR158),COLUMN(BR158))</f>
        <v>0</v>
      </c>
      <c r="BV921" s="106">
        <f>INDEX(Drenagem!$A:$CT,ROW(BS158),COLUMN(BS158))</f>
        <v>0</v>
      </c>
      <c r="BW921" s="106">
        <f>INDEX(Drenagem!$A:$CT,ROW(BT158),COLUMN(BT158))</f>
        <v>0</v>
      </c>
      <c r="BX921" s="106">
        <f>INDEX(Drenagem!$A:$CT,ROW(BU158),COLUMN(BU158))</f>
        <v>0</v>
      </c>
      <c r="BY921" s="106">
        <f>INDEX(Drenagem!$A:$CT,ROW(BV158),COLUMN(BV158))</f>
        <v>0</v>
      </c>
      <c r="BZ921" s="106">
        <f>INDEX(Drenagem!$A:$CT,ROW(BW158),COLUMN(BW158))</f>
        <v>0</v>
      </c>
      <c r="CA921" s="106">
        <f>INDEX(Drenagem!$A:$CT,ROW(BX158),COLUMN(BX158))</f>
        <v>0</v>
      </c>
      <c r="CB921" s="106">
        <f>INDEX(Drenagem!$A:$CT,ROW(BY158),COLUMN(BY158))</f>
        <v>0</v>
      </c>
      <c r="CC921" s="106">
        <f>INDEX(Drenagem!$A:$CT,ROW(BZ158),COLUMN(BZ158))</f>
        <v>0</v>
      </c>
      <c r="CD921" s="106">
        <f>INDEX(Drenagem!$A:$CT,ROW(CA158),COLUMN(CA158))</f>
        <v>0</v>
      </c>
      <c r="CE921" s="106">
        <f>INDEX(Drenagem!$A:$CT,ROW(CB158),COLUMN(CB158))</f>
        <v>0</v>
      </c>
      <c r="CF921" s="106">
        <f>INDEX(Drenagem!$A:$CT,ROW(CC158),COLUMN(CC158))</f>
        <v>0</v>
      </c>
      <c r="CG921" s="106">
        <f>INDEX(Drenagem!$A:$CT,ROW(CD158),COLUMN(CD158))</f>
        <v>0</v>
      </c>
      <c r="CH921" s="106">
        <f>INDEX(Drenagem!$A:$CT,ROW(CE158),COLUMN(CE158))</f>
        <v>0</v>
      </c>
      <c r="CI921" s="106">
        <f>INDEX(Drenagem!$A:$CT,ROW(CF158),COLUMN(CF158))</f>
        <v>0</v>
      </c>
      <c r="CJ921" s="106">
        <f>INDEX(Drenagem!$A:$CT,ROW(CG158),COLUMN(CG158))</f>
        <v>0</v>
      </c>
      <c r="CK921" s="106">
        <f>INDEX(Drenagem!$A:$CT,ROW(CH158),COLUMN(CH158))</f>
        <v>0</v>
      </c>
      <c r="CL921" s="106">
        <f>INDEX(Drenagem!$A:$CT,ROW(CI158),COLUMN(CI158))</f>
        <v>0</v>
      </c>
      <c r="CM921" s="106">
        <f>INDEX(Drenagem!$A:$CT,ROW(CJ158),COLUMN(CJ158))</f>
        <v>0</v>
      </c>
      <c r="CN921" s="106">
        <f>INDEX(Drenagem!$A:$CT,ROW(CK158),COLUMN(CK158))</f>
        <v>0</v>
      </c>
      <c r="CO921" s="106">
        <f>INDEX(Drenagem!$A:$CT,ROW(CL158),COLUMN(CL158))</f>
        <v>0</v>
      </c>
      <c r="CP921" s="106">
        <f>INDEX(Drenagem!$A:$CT,ROW(CM158),COLUMN(CM158))</f>
        <v>0</v>
      </c>
      <c r="CQ921" s="106">
        <f>INDEX(Drenagem!$A:$CT,ROW(CN158),COLUMN(CN158))</f>
        <v>0</v>
      </c>
      <c r="CR921" s="106">
        <f>INDEX(Drenagem!$A:$CT,ROW(CO158),COLUMN(CO158))</f>
        <v>0</v>
      </c>
      <c r="CS921" s="107">
        <f>INDEX(Drenagem!$A:$CT,ROW(A158),COLUMN(A158))</f>
        <v>0</v>
      </c>
    </row>
    <row r="922" spans="1:97" s="104" customFormat="1" hidden="1" x14ac:dyDescent="0.2">
      <c r="A922" t="str">
        <f t="shared" si="14"/>
        <v>Zero</v>
      </c>
      <c r="B922" s="107">
        <f>INDEX(Drenagem!$A:$CT,ROW(B159),COLUMN(CQ159))</f>
        <v>0</v>
      </c>
      <c r="C922" s="107">
        <f>INDEX(Drenagem!$A:$CT,ROW(C159),COLUMN(CR159))</f>
        <v>0</v>
      </c>
      <c r="D922" s="107">
        <f>INDEX(Drenagem!$A:$CT,ROW(D159),COLUMN(CS159))</f>
        <v>0</v>
      </c>
      <c r="E922" s="107">
        <f>INDEX(Drenagem!$A:$CT,ROW(B159),COLUMN(B159))</f>
        <v>0</v>
      </c>
      <c r="F922" s="106">
        <f>INDEX(Drenagem!$A:$CT,ROW(C159),COLUMN(C159))</f>
        <v>0</v>
      </c>
      <c r="G922" s="106">
        <f>INDEX(Drenagem!$A:$CT,ROW(D159),COLUMN(D159))</f>
        <v>0</v>
      </c>
      <c r="H922" s="106">
        <f>INDEX(Drenagem!$A:$CT,ROW(E159),COLUMN(E159))</f>
        <v>0</v>
      </c>
      <c r="I922" s="106">
        <f>INDEX(Drenagem!$A:$CT,ROW(F159),COLUMN(F159))</f>
        <v>0</v>
      </c>
      <c r="J922" s="106">
        <f>INDEX(Drenagem!$A:$CT,ROW(G159),COLUMN(G159))</f>
        <v>0</v>
      </c>
      <c r="K922" s="106">
        <f>INDEX(Drenagem!$A:$CT,ROW(H159),COLUMN(H159))</f>
        <v>0</v>
      </c>
      <c r="L922" s="106">
        <f>INDEX(Drenagem!$A:$CT,ROW(I159),COLUMN(I159))</f>
        <v>0</v>
      </c>
      <c r="M922" s="106">
        <f>INDEX(Drenagem!$A:$CT,ROW(J159),COLUMN(J159))</f>
        <v>0</v>
      </c>
      <c r="N922" s="106">
        <f>INDEX(Drenagem!$A:$CT,ROW(K159),COLUMN(K159))</f>
        <v>0</v>
      </c>
      <c r="O922" s="106">
        <f>INDEX(Drenagem!$A:$CT,ROW(L159),COLUMN(L159))</f>
        <v>0</v>
      </c>
      <c r="P922" s="106">
        <f>INDEX(Drenagem!$A:$CT,ROW(M159),COLUMN(M159))</f>
        <v>0</v>
      </c>
      <c r="Q922" s="106">
        <f>INDEX(Drenagem!$A:$CT,ROW(N159),COLUMN(N159))</f>
        <v>0</v>
      </c>
      <c r="R922" s="106">
        <f>INDEX(Drenagem!$A:$CT,ROW(O159),COLUMN(O159))</f>
        <v>0</v>
      </c>
      <c r="S922" s="106">
        <f>INDEX(Drenagem!$A:$CT,ROW(P159),COLUMN(P159))</f>
        <v>0</v>
      </c>
      <c r="T922" s="106">
        <f>INDEX(Drenagem!$A:$CT,ROW(Q159),COLUMN(Q159))</f>
        <v>0</v>
      </c>
      <c r="U922" s="106">
        <f>INDEX(Drenagem!$A:$CT,ROW(R159),COLUMN(R159))</f>
        <v>0</v>
      </c>
      <c r="V922" s="106">
        <f>INDEX(Drenagem!$A:$CT,ROW(S159),COLUMN(S159))</f>
        <v>0</v>
      </c>
      <c r="W922" s="106">
        <f>INDEX(Drenagem!$A:$CT,ROW(T159),COLUMN(T159))</f>
        <v>0</v>
      </c>
      <c r="X922" s="106">
        <f>INDEX(Drenagem!$A:$CT,ROW(U159),COLUMN(U159))</f>
        <v>0</v>
      </c>
      <c r="Y922" s="106">
        <f>INDEX(Drenagem!$A:$CT,ROW(V159),COLUMN(V159))</f>
        <v>0</v>
      </c>
      <c r="Z922" s="106">
        <f>INDEX(Drenagem!$A:$CT,ROW(W159),COLUMN(W159))</f>
        <v>0</v>
      </c>
      <c r="AA922" s="106">
        <f>INDEX(Drenagem!$A:$CT,ROW(X159),COLUMN(X159))</f>
        <v>0</v>
      </c>
      <c r="AB922" s="106">
        <f>INDEX(Drenagem!$A:$CT,ROW(Y159),COLUMN(Y159))</f>
        <v>0</v>
      </c>
      <c r="AC922" s="106">
        <f>INDEX(Drenagem!$A:$CT,ROW(Z159),COLUMN(Z159))</f>
        <v>0</v>
      </c>
      <c r="AD922" s="106">
        <f>INDEX(Drenagem!$A:$CT,ROW(AA159),COLUMN(AA159))</f>
        <v>0</v>
      </c>
      <c r="AE922" s="106">
        <f>INDEX(Drenagem!$A:$CT,ROW(AB159),COLUMN(AB159))</f>
        <v>0</v>
      </c>
      <c r="AF922" s="106">
        <f>INDEX(Drenagem!$A:$CT,ROW(AC159),COLUMN(AC159))</f>
        <v>0</v>
      </c>
      <c r="AG922" s="106">
        <f>INDEX(Drenagem!$A:$CT,ROW(AD159),COLUMN(AD159))</f>
        <v>0</v>
      </c>
      <c r="AH922" s="106">
        <f>INDEX(Drenagem!$A:$CT,ROW(AE159),COLUMN(AE159))</f>
        <v>0</v>
      </c>
      <c r="AI922" s="106">
        <f>INDEX(Drenagem!$A:$CT,ROW(AF159),COLUMN(AF159))</f>
        <v>0</v>
      </c>
      <c r="AJ922" s="106">
        <f>INDEX(Drenagem!$A:$CT,ROW(AG159),COLUMN(AG159))</f>
        <v>0</v>
      </c>
      <c r="AK922" s="106">
        <f>INDEX(Drenagem!$A:$CT,ROW(AH159),COLUMN(AH159))</f>
        <v>0</v>
      </c>
      <c r="AL922" s="106">
        <f>INDEX(Drenagem!$A:$CT,ROW(AI159),COLUMN(AI159))</f>
        <v>0</v>
      </c>
      <c r="AM922" s="106">
        <f>INDEX(Drenagem!$A:$CT,ROW(AJ159),COLUMN(AJ159))</f>
        <v>0</v>
      </c>
      <c r="AN922" s="106">
        <f>INDEX(Drenagem!$A:$CT,ROW(AK159),COLUMN(AK159))</f>
        <v>0</v>
      </c>
      <c r="AO922" s="106">
        <f>INDEX(Drenagem!$A:$CT,ROW(AL159),COLUMN(AL159))</f>
        <v>0</v>
      </c>
      <c r="AP922" s="106">
        <f>INDEX(Drenagem!$A:$CT,ROW(AM159),COLUMN(AM159))</f>
        <v>0</v>
      </c>
      <c r="AQ922" s="106">
        <f>INDEX(Drenagem!$A:$CT,ROW(AN159),COLUMN(AN159))</f>
        <v>0</v>
      </c>
      <c r="AR922" s="106">
        <f>INDEX(Drenagem!$A:$CT,ROW(AO159),COLUMN(AO159))</f>
        <v>0</v>
      </c>
      <c r="AS922" s="106">
        <f>INDEX(Drenagem!$A:$CT,ROW(AP159),COLUMN(AP159))</f>
        <v>0</v>
      </c>
      <c r="AT922" s="106">
        <f>INDEX(Drenagem!$A:$CT,ROW(AQ159),COLUMN(AQ159))</f>
        <v>0</v>
      </c>
      <c r="AU922" s="106">
        <f>INDEX(Drenagem!$A:$CT,ROW(AR159),COLUMN(AR159))</f>
        <v>0</v>
      </c>
      <c r="AV922" s="106">
        <f>INDEX(Drenagem!$A:$CT,ROW(AS159),COLUMN(AS159))</f>
        <v>0</v>
      </c>
      <c r="AW922" s="106">
        <f>INDEX(Drenagem!$A:$CT,ROW(AT159),COLUMN(AT159))</f>
        <v>0</v>
      </c>
      <c r="AX922" s="106">
        <f>INDEX(Drenagem!$A:$CT,ROW(AU159),COLUMN(AU159))</f>
        <v>0</v>
      </c>
      <c r="AY922" s="106">
        <f>INDEX(Drenagem!$A:$CT,ROW(AV159),COLUMN(AV159))</f>
        <v>0</v>
      </c>
      <c r="AZ922" s="106">
        <f>INDEX(Drenagem!$A:$CT,ROW(AW159),COLUMN(AW159))</f>
        <v>0</v>
      </c>
      <c r="BA922" s="106">
        <f>INDEX(Drenagem!$A:$CT,ROW(AX159),COLUMN(AX159))</f>
        <v>0</v>
      </c>
      <c r="BB922" s="106">
        <f>INDEX(Drenagem!$A:$CT,ROW(AY159),COLUMN(AY159))</f>
        <v>0</v>
      </c>
      <c r="BC922" s="106">
        <f>INDEX(Drenagem!$A:$CT,ROW(AZ159),COLUMN(AZ159))</f>
        <v>0</v>
      </c>
      <c r="BD922" s="106">
        <f>INDEX(Drenagem!$A:$CT,ROW(BA159),COLUMN(BA159))</f>
        <v>0</v>
      </c>
      <c r="BE922" s="106">
        <f>INDEX(Drenagem!$A:$CT,ROW(BB159),COLUMN(BB159))</f>
        <v>0</v>
      </c>
      <c r="BF922" s="106">
        <f>INDEX(Drenagem!$A:$CT,ROW(BC159),COLUMN(BC159))</f>
        <v>0</v>
      </c>
      <c r="BG922" s="106">
        <f>INDEX(Drenagem!$A:$CT,ROW(BD159),COLUMN(BD159))</f>
        <v>0</v>
      </c>
      <c r="BH922" s="106">
        <f>INDEX(Drenagem!$A:$CT,ROW(BE159),COLUMN(BE159))</f>
        <v>0</v>
      </c>
      <c r="BI922" s="106">
        <f>INDEX(Drenagem!$A:$CT,ROW(BF159),COLUMN(BF159))</f>
        <v>0</v>
      </c>
      <c r="BJ922" s="106">
        <f>INDEX(Drenagem!$A:$CT,ROW(BG159),COLUMN(BG159))</f>
        <v>0</v>
      </c>
      <c r="BK922" s="106">
        <f>INDEX(Drenagem!$A:$CT,ROW(BH159),COLUMN(BH159))</f>
        <v>0</v>
      </c>
      <c r="BL922" s="106">
        <f>INDEX(Drenagem!$A:$CT,ROW(BI159),COLUMN(BI159))</f>
        <v>0</v>
      </c>
      <c r="BM922" s="106">
        <f>INDEX(Drenagem!$A:$CT,ROW(BJ159),COLUMN(BJ159))</f>
        <v>0</v>
      </c>
      <c r="BN922" s="106">
        <f>INDEX(Drenagem!$A:$CT,ROW(BK159),COLUMN(BK159))</f>
        <v>0</v>
      </c>
      <c r="BO922" s="106">
        <f>INDEX(Drenagem!$A:$CT,ROW(BL159),COLUMN(BL159))</f>
        <v>0</v>
      </c>
      <c r="BP922" s="106">
        <f>INDEX(Drenagem!$A:$CT,ROW(BM159),COLUMN(BM159))</f>
        <v>0</v>
      </c>
      <c r="BQ922" s="106">
        <f>INDEX(Drenagem!$A:$CT,ROW(BN159),COLUMN(BN159))</f>
        <v>0</v>
      </c>
      <c r="BR922" s="106">
        <f>INDEX(Drenagem!$A:$CT,ROW(BO159),COLUMN(BO159))</f>
        <v>0</v>
      </c>
      <c r="BS922" s="106">
        <f>INDEX(Drenagem!$A:$CT,ROW(BP159),COLUMN(BP159))</f>
        <v>0</v>
      </c>
      <c r="BT922" s="106">
        <f>INDEX(Drenagem!$A:$CT,ROW(BQ159),COLUMN(BQ159))</f>
        <v>0</v>
      </c>
      <c r="BU922" s="106">
        <f>INDEX(Drenagem!$A:$CT,ROW(BR159),COLUMN(BR159))</f>
        <v>0</v>
      </c>
      <c r="BV922" s="106">
        <f>INDEX(Drenagem!$A:$CT,ROW(BS159),COLUMN(BS159))</f>
        <v>0</v>
      </c>
      <c r="BW922" s="106">
        <f>INDEX(Drenagem!$A:$CT,ROW(BT159),COLUMN(BT159))</f>
        <v>0</v>
      </c>
      <c r="BX922" s="106">
        <f>INDEX(Drenagem!$A:$CT,ROW(BU159),COLUMN(BU159))</f>
        <v>0</v>
      </c>
      <c r="BY922" s="106">
        <f>INDEX(Drenagem!$A:$CT,ROW(BV159),COLUMN(BV159))</f>
        <v>0</v>
      </c>
      <c r="BZ922" s="106">
        <f>INDEX(Drenagem!$A:$CT,ROW(BW159),COLUMN(BW159))</f>
        <v>0</v>
      </c>
      <c r="CA922" s="106">
        <f>INDEX(Drenagem!$A:$CT,ROW(BX159),COLUMN(BX159))</f>
        <v>0</v>
      </c>
      <c r="CB922" s="106">
        <f>INDEX(Drenagem!$A:$CT,ROW(BY159),COLUMN(BY159))</f>
        <v>0</v>
      </c>
      <c r="CC922" s="106">
        <f>INDEX(Drenagem!$A:$CT,ROW(BZ159),COLUMN(BZ159))</f>
        <v>0</v>
      </c>
      <c r="CD922" s="106">
        <f>INDEX(Drenagem!$A:$CT,ROW(CA159),COLUMN(CA159))</f>
        <v>0</v>
      </c>
      <c r="CE922" s="106">
        <f>INDEX(Drenagem!$A:$CT,ROW(CB159),COLUMN(CB159))</f>
        <v>0</v>
      </c>
      <c r="CF922" s="106">
        <f>INDEX(Drenagem!$A:$CT,ROW(CC159),COLUMN(CC159))</f>
        <v>0</v>
      </c>
      <c r="CG922" s="106">
        <f>INDEX(Drenagem!$A:$CT,ROW(CD159),COLUMN(CD159))</f>
        <v>0</v>
      </c>
      <c r="CH922" s="106">
        <f>INDEX(Drenagem!$A:$CT,ROW(CE159),COLUMN(CE159))</f>
        <v>0</v>
      </c>
      <c r="CI922" s="106">
        <f>INDEX(Drenagem!$A:$CT,ROW(CF159),COLUMN(CF159))</f>
        <v>0</v>
      </c>
      <c r="CJ922" s="106">
        <f>INDEX(Drenagem!$A:$CT,ROW(CG159),COLUMN(CG159))</f>
        <v>0</v>
      </c>
      <c r="CK922" s="106">
        <f>INDEX(Drenagem!$A:$CT,ROW(CH159),COLUMN(CH159))</f>
        <v>0</v>
      </c>
      <c r="CL922" s="106">
        <f>INDEX(Drenagem!$A:$CT,ROW(CI159),COLUMN(CI159))</f>
        <v>0</v>
      </c>
      <c r="CM922" s="106">
        <f>INDEX(Drenagem!$A:$CT,ROW(CJ159),COLUMN(CJ159))</f>
        <v>0</v>
      </c>
      <c r="CN922" s="106">
        <f>INDEX(Drenagem!$A:$CT,ROW(CK159),COLUMN(CK159))</f>
        <v>0</v>
      </c>
      <c r="CO922" s="106">
        <f>INDEX(Drenagem!$A:$CT,ROW(CL159),COLUMN(CL159))</f>
        <v>0</v>
      </c>
      <c r="CP922" s="106">
        <f>INDEX(Drenagem!$A:$CT,ROW(CM159),COLUMN(CM159))</f>
        <v>0</v>
      </c>
      <c r="CQ922" s="106">
        <f>INDEX(Drenagem!$A:$CT,ROW(CN159),COLUMN(CN159))</f>
        <v>0</v>
      </c>
      <c r="CR922" s="106">
        <f>INDEX(Drenagem!$A:$CT,ROW(CO159),COLUMN(CO159))</f>
        <v>0</v>
      </c>
      <c r="CS922" s="107">
        <f>INDEX(Drenagem!$A:$CT,ROW(A159),COLUMN(A159))</f>
        <v>0</v>
      </c>
    </row>
    <row r="923" spans="1:97" s="104" customFormat="1" hidden="1" x14ac:dyDescent="0.2">
      <c r="A923" t="str">
        <f t="shared" si="14"/>
        <v>Zero</v>
      </c>
      <c r="B923" s="107">
        <f>INDEX(Drenagem!$A:$CT,ROW(B160),COLUMN(CQ160))</f>
        <v>0</v>
      </c>
      <c r="C923" s="107">
        <f>INDEX(Drenagem!$A:$CT,ROW(C160),COLUMN(CR160))</f>
        <v>0</v>
      </c>
      <c r="D923" s="107">
        <f>INDEX(Drenagem!$A:$CT,ROW(D160),COLUMN(CS160))</f>
        <v>0</v>
      </c>
      <c r="E923" s="107">
        <f>INDEX(Drenagem!$A:$CT,ROW(B160),COLUMN(B160))</f>
        <v>0</v>
      </c>
      <c r="F923" s="106">
        <f>INDEX(Drenagem!$A:$CT,ROW(C160),COLUMN(C160))</f>
        <v>0</v>
      </c>
      <c r="G923" s="106">
        <f>INDEX(Drenagem!$A:$CT,ROW(D160),COLUMN(D160))</f>
        <v>0</v>
      </c>
      <c r="H923" s="106">
        <f>INDEX(Drenagem!$A:$CT,ROW(E160),COLUMN(E160))</f>
        <v>0</v>
      </c>
      <c r="I923" s="106">
        <f>INDEX(Drenagem!$A:$CT,ROW(F160),COLUMN(F160))</f>
        <v>0</v>
      </c>
      <c r="J923" s="106">
        <f>INDEX(Drenagem!$A:$CT,ROW(G160),COLUMN(G160))</f>
        <v>0</v>
      </c>
      <c r="K923" s="106">
        <f>INDEX(Drenagem!$A:$CT,ROW(H160),COLUMN(H160))</f>
        <v>0</v>
      </c>
      <c r="L923" s="106">
        <f>INDEX(Drenagem!$A:$CT,ROW(I160),COLUMN(I160))</f>
        <v>0</v>
      </c>
      <c r="M923" s="106">
        <f>INDEX(Drenagem!$A:$CT,ROW(J160),COLUMN(J160))</f>
        <v>0</v>
      </c>
      <c r="N923" s="106">
        <f>INDEX(Drenagem!$A:$CT,ROW(K160),COLUMN(K160))</f>
        <v>0</v>
      </c>
      <c r="O923" s="106">
        <f>INDEX(Drenagem!$A:$CT,ROW(L160),COLUMN(L160))</f>
        <v>0</v>
      </c>
      <c r="P923" s="106">
        <f>INDEX(Drenagem!$A:$CT,ROW(M160),COLUMN(M160))</f>
        <v>0</v>
      </c>
      <c r="Q923" s="106">
        <f>INDEX(Drenagem!$A:$CT,ROW(N160),COLUMN(N160))</f>
        <v>0</v>
      </c>
      <c r="R923" s="106">
        <f>INDEX(Drenagem!$A:$CT,ROW(O160),COLUMN(O160))</f>
        <v>0</v>
      </c>
      <c r="S923" s="106">
        <f>INDEX(Drenagem!$A:$CT,ROW(P160),COLUMN(P160))</f>
        <v>0</v>
      </c>
      <c r="T923" s="106">
        <f>INDEX(Drenagem!$A:$CT,ROW(Q160),COLUMN(Q160))</f>
        <v>0</v>
      </c>
      <c r="U923" s="106">
        <f>INDEX(Drenagem!$A:$CT,ROW(R160),COLUMN(R160))</f>
        <v>0</v>
      </c>
      <c r="V923" s="106">
        <f>INDEX(Drenagem!$A:$CT,ROW(S160),COLUMN(S160))</f>
        <v>0</v>
      </c>
      <c r="W923" s="106">
        <f>INDEX(Drenagem!$A:$CT,ROW(T160),COLUMN(T160))</f>
        <v>0</v>
      </c>
      <c r="X923" s="106">
        <f>INDEX(Drenagem!$A:$CT,ROW(U160),COLUMN(U160))</f>
        <v>0</v>
      </c>
      <c r="Y923" s="106">
        <f>INDEX(Drenagem!$A:$CT,ROW(V160),COLUMN(V160))</f>
        <v>0</v>
      </c>
      <c r="Z923" s="106">
        <f>INDEX(Drenagem!$A:$CT,ROW(W160),COLUMN(W160))</f>
        <v>0</v>
      </c>
      <c r="AA923" s="106">
        <f>INDEX(Drenagem!$A:$CT,ROW(X160),COLUMN(X160))</f>
        <v>0</v>
      </c>
      <c r="AB923" s="106">
        <f>INDEX(Drenagem!$A:$CT,ROW(Y160),COLUMN(Y160))</f>
        <v>0</v>
      </c>
      <c r="AC923" s="106">
        <f>INDEX(Drenagem!$A:$CT,ROW(Z160),COLUMN(Z160))</f>
        <v>0</v>
      </c>
      <c r="AD923" s="106">
        <f>INDEX(Drenagem!$A:$CT,ROW(AA160),COLUMN(AA160))</f>
        <v>0</v>
      </c>
      <c r="AE923" s="106">
        <f>INDEX(Drenagem!$A:$CT,ROW(AB160),COLUMN(AB160))</f>
        <v>0</v>
      </c>
      <c r="AF923" s="106">
        <f>INDEX(Drenagem!$A:$CT,ROW(AC160),COLUMN(AC160))</f>
        <v>0</v>
      </c>
      <c r="AG923" s="106">
        <f>INDEX(Drenagem!$A:$CT,ROW(AD160),COLUMN(AD160))</f>
        <v>0</v>
      </c>
      <c r="AH923" s="106">
        <f>INDEX(Drenagem!$A:$CT,ROW(AE160),COLUMN(AE160))</f>
        <v>0</v>
      </c>
      <c r="AI923" s="106">
        <f>INDEX(Drenagem!$A:$CT,ROW(AF160),COLUMN(AF160))</f>
        <v>0</v>
      </c>
      <c r="AJ923" s="106">
        <f>INDEX(Drenagem!$A:$CT,ROW(AG160),COLUMN(AG160))</f>
        <v>0</v>
      </c>
      <c r="AK923" s="106">
        <f>INDEX(Drenagem!$A:$CT,ROW(AH160),COLUMN(AH160))</f>
        <v>0</v>
      </c>
      <c r="AL923" s="106">
        <f>INDEX(Drenagem!$A:$CT,ROW(AI160),COLUMN(AI160))</f>
        <v>0</v>
      </c>
      <c r="AM923" s="106">
        <f>INDEX(Drenagem!$A:$CT,ROW(AJ160),COLUMN(AJ160))</f>
        <v>0</v>
      </c>
      <c r="AN923" s="106">
        <f>INDEX(Drenagem!$A:$CT,ROW(AK160),COLUMN(AK160))</f>
        <v>0</v>
      </c>
      <c r="AO923" s="106">
        <f>INDEX(Drenagem!$A:$CT,ROW(AL160),COLUMN(AL160))</f>
        <v>0</v>
      </c>
      <c r="AP923" s="106">
        <f>INDEX(Drenagem!$A:$CT,ROW(AM160),COLUMN(AM160))</f>
        <v>0</v>
      </c>
      <c r="AQ923" s="106">
        <f>INDEX(Drenagem!$A:$CT,ROW(AN160),COLUMN(AN160))</f>
        <v>0</v>
      </c>
      <c r="AR923" s="106">
        <f>INDEX(Drenagem!$A:$CT,ROW(AO160),COLUMN(AO160))</f>
        <v>0</v>
      </c>
      <c r="AS923" s="106">
        <f>INDEX(Drenagem!$A:$CT,ROW(AP160),COLUMN(AP160))</f>
        <v>0</v>
      </c>
      <c r="AT923" s="106">
        <f>INDEX(Drenagem!$A:$CT,ROW(AQ160),COLUMN(AQ160))</f>
        <v>0</v>
      </c>
      <c r="AU923" s="106">
        <f>INDEX(Drenagem!$A:$CT,ROW(AR160),COLUMN(AR160))</f>
        <v>0</v>
      </c>
      <c r="AV923" s="106">
        <f>INDEX(Drenagem!$A:$CT,ROW(AS160),COLUMN(AS160))</f>
        <v>0</v>
      </c>
      <c r="AW923" s="106">
        <f>INDEX(Drenagem!$A:$CT,ROW(AT160),COLUMN(AT160))</f>
        <v>0</v>
      </c>
      <c r="AX923" s="106">
        <f>INDEX(Drenagem!$A:$CT,ROW(AU160),COLUMN(AU160))</f>
        <v>0</v>
      </c>
      <c r="AY923" s="106">
        <f>INDEX(Drenagem!$A:$CT,ROW(AV160),COLUMN(AV160))</f>
        <v>0</v>
      </c>
      <c r="AZ923" s="106">
        <f>INDEX(Drenagem!$A:$CT,ROW(AW160),COLUMN(AW160))</f>
        <v>0</v>
      </c>
      <c r="BA923" s="106">
        <f>INDEX(Drenagem!$A:$CT,ROW(AX160),COLUMN(AX160))</f>
        <v>0</v>
      </c>
      <c r="BB923" s="106">
        <f>INDEX(Drenagem!$A:$CT,ROW(AY160),COLUMN(AY160))</f>
        <v>0</v>
      </c>
      <c r="BC923" s="106">
        <f>INDEX(Drenagem!$A:$CT,ROW(AZ160),COLUMN(AZ160))</f>
        <v>0</v>
      </c>
      <c r="BD923" s="106">
        <f>INDEX(Drenagem!$A:$CT,ROW(BA160),COLUMN(BA160))</f>
        <v>0</v>
      </c>
      <c r="BE923" s="106">
        <f>INDEX(Drenagem!$A:$CT,ROW(BB160),COLUMN(BB160))</f>
        <v>0</v>
      </c>
      <c r="BF923" s="106">
        <f>INDEX(Drenagem!$A:$CT,ROW(BC160),COLUMN(BC160))</f>
        <v>0</v>
      </c>
      <c r="BG923" s="106">
        <f>INDEX(Drenagem!$A:$CT,ROW(BD160),COLUMN(BD160))</f>
        <v>0</v>
      </c>
      <c r="BH923" s="106">
        <f>INDEX(Drenagem!$A:$CT,ROW(BE160),COLUMN(BE160))</f>
        <v>0</v>
      </c>
      <c r="BI923" s="106">
        <f>INDEX(Drenagem!$A:$CT,ROW(BF160),COLUMN(BF160))</f>
        <v>0</v>
      </c>
      <c r="BJ923" s="106">
        <f>INDEX(Drenagem!$A:$CT,ROW(BG160),COLUMN(BG160))</f>
        <v>0</v>
      </c>
      <c r="BK923" s="106">
        <f>INDEX(Drenagem!$A:$CT,ROW(BH160),COLUMN(BH160))</f>
        <v>0</v>
      </c>
      <c r="BL923" s="106">
        <f>INDEX(Drenagem!$A:$CT,ROW(BI160),COLUMN(BI160))</f>
        <v>0</v>
      </c>
      <c r="BM923" s="106">
        <f>INDEX(Drenagem!$A:$CT,ROW(BJ160),COLUMN(BJ160))</f>
        <v>0</v>
      </c>
      <c r="BN923" s="106">
        <f>INDEX(Drenagem!$A:$CT,ROW(BK160),COLUMN(BK160))</f>
        <v>0</v>
      </c>
      <c r="BO923" s="106">
        <f>INDEX(Drenagem!$A:$CT,ROW(BL160),COLUMN(BL160))</f>
        <v>0</v>
      </c>
      <c r="BP923" s="106">
        <f>INDEX(Drenagem!$A:$CT,ROW(BM160),COLUMN(BM160))</f>
        <v>0</v>
      </c>
      <c r="BQ923" s="106">
        <f>INDEX(Drenagem!$A:$CT,ROW(BN160),COLUMN(BN160))</f>
        <v>0</v>
      </c>
      <c r="BR923" s="106">
        <f>INDEX(Drenagem!$A:$CT,ROW(BO160),COLUMN(BO160))</f>
        <v>0</v>
      </c>
      <c r="BS923" s="106">
        <f>INDEX(Drenagem!$A:$CT,ROW(BP160),COLUMN(BP160))</f>
        <v>0</v>
      </c>
      <c r="BT923" s="106">
        <f>INDEX(Drenagem!$A:$CT,ROW(BQ160),COLUMN(BQ160))</f>
        <v>0</v>
      </c>
      <c r="BU923" s="106">
        <f>INDEX(Drenagem!$A:$CT,ROW(BR160),COLUMN(BR160))</f>
        <v>0</v>
      </c>
      <c r="BV923" s="106">
        <f>INDEX(Drenagem!$A:$CT,ROW(BS160),COLUMN(BS160))</f>
        <v>0</v>
      </c>
      <c r="BW923" s="106">
        <f>INDEX(Drenagem!$A:$CT,ROW(BT160),COLUMN(BT160))</f>
        <v>0</v>
      </c>
      <c r="BX923" s="106">
        <f>INDEX(Drenagem!$A:$CT,ROW(BU160),COLUMN(BU160))</f>
        <v>0</v>
      </c>
      <c r="BY923" s="106">
        <f>INDEX(Drenagem!$A:$CT,ROW(BV160),COLUMN(BV160))</f>
        <v>0</v>
      </c>
      <c r="BZ923" s="106">
        <f>INDEX(Drenagem!$A:$CT,ROW(BW160),COLUMN(BW160))</f>
        <v>0</v>
      </c>
      <c r="CA923" s="106">
        <f>INDEX(Drenagem!$A:$CT,ROW(BX160),COLUMN(BX160))</f>
        <v>0</v>
      </c>
      <c r="CB923" s="106">
        <f>INDEX(Drenagem!$A:$CT,ROW(BY160),COLUMN(BY160))</f>
        <v>0</v>
      </c>
      <c r="CC923" s="106">
        <f>INDEX(Drenagem!$A:$CT,ROW(BZ160),COLUMN(BZ160))</f>
        <v>0</v>
      </c>
      <c r="CD923" s="106">
        <f>INDEX(Drenagem!$A:$CT,ROW(CA160),COLUMN(CA160))</f>
        <v>0</v>
      </c>
      <c r="CE923" s="106">
        <f>INDEX(Drenagem!$A:$CT,ROW(CB160),COLUMN(CB160))</f>
        <v>0</v>
      </c>
      <c r="CF923" s="106">
        <f>INDEX(Drenagem!$A:$CT,ROW(CC160),COLUMN(CC160))</f>
        <v>0</v>
      </c>
      <c r="CG923" s="106">
        <f>INDEX(Drenagem!$A:$CT,ROW(CD160),COLUMN(CD160))</f>
        <v>0</v>
      </c>
      <c r="CH923" s="106">
        <f>INDEX(Drenagem!$A:$CT,ROW(CE160),COLUMN(CE160))</f>
        <v>0</v>
      </c>
      <c r="CI923" s="106">
        <f>INDEX(Drenagem!$A:$CT,ROW(CF160),COLUMN(CF160))</f>
        <v>0</v>
      </c>
      <c r="CJ923" s="106">
        <f>INDEX(Drenagem!$A:$CT,ROW(CG160),COLUMN(CG160))</f>
        <v>0</v>
      </c>
      <c r="CK923" s="106">
        <f>INDEX(Drenagem!$A:$CT,ROW(CH160),COLUMN(CH160))</f>
        <v>0</v>
      </c>
      <c r="CL923" s="106">
        <f>INDEX(Drenagem!$A:$CT,ROW(CI160),COLUMN(CI160))</f>
        <v>0</v>
      </c>
      <c r="CM923" s="106">
        <f>INDEX(Drenagem!$A:$CT,ROW(CJ160),COLUMN(CJ160))</f>
        <v>0</v>
      </c>
      <c r="CN923" s="106">
        <f>INDEX(Drenagem!$A:$CT,ROW(CK160),COLUMN(CK160))</f>
        <v>0</v>
      </c>
      <c r="CO923" s="106">
        <f>INDEX(Drenagem!$A:$CT,ROW(CL160),COLUMN(CL160))</f>
        <v>0</v>
      </c>
      <c r="CP923" s="106">
        <f>INDEX(Drenagem!$A:$CT,ROW(CM160),COLUMN(CM160))</f>
        <v>0</v>
      </c>
      <c r="CQ923" s="106">
        <f>INDEX(Drenagem!$A:$CT,ROW(CN160),COLUMN(CN160))</f>
        <v>0</v>
      </c>
      <c r="CR923" s="106">
        <f>INDEX(Drenagem!$A:$CT,ROW(CO160),COLUMN(CO160))</f>
        <v>0</v>
      </c>
      <c r="CS923" s="107">
        <f>INDEX(Drenagem!$A:$CT,ROW(A160),COLUMN(A160))</f>
        <v>0</v>
      </c>
    </row>
    <row r="924" spans="1:97" s="104" customFormat="1" hidden="1" x14ac:dyDescent="0.2">
      <c r="A924" t="str">
        <f t="shared" si="14"/>
        <v>Zero</v>
      </c>
      <c r="B924" s="107">
        <f>INDEX(Drenagem!$A:$CT,ROW(B161),COLUMN(CQ161))</f>
        <v>0</v>
      </c>
      <c r="C924" s="107">
        <f>INDEX(Drenagem!$A:$CT,ROW(C161),COLUMN(CR161))</f>
        <v>0</v>
      </c>
      <c r="D924" s="107">
        <f>INDEX(Drenagem!$A:$CT,ROW(D161),COLUMN(CS161))</f>
        <v>0</v>
      </c>
      <c r="E924" s="107">
        <f>INDEX(Drenagem!$A:$CT,ROW(B161),COLUMN(B161))</f>
        <v>0</v>
      </c>
      <c r="F924" s="106">
        <f>INDEX(Drenagem!$A:$CT,ROW(C161),COLUMN(C161))</f>
        <v>0</v>
      </c>
      <c r="G924" s="106">
        <f>INDEX(Drenagem!$A:$CT,ROW(D161),COLUMN(D161))</f>
        <v>0</v>
      </c>
      <c r="H924" s="106">
        <f>INDEX(Drenagem!$A:$CT,ROW(E161),COLUMN(E161))</f>
        <v>0</v>
      </c>
      <c r="I924" s="106">
        <f>INDEX(Drenagem!$A:$CT,ROW(F161),COLUMN(F161))</f>
        <v>0</v>
      </c>
      <c r="J924" s="106">
        <f>INDEX(Drenagem!$A:$CT,ROW(G161),COLUMN(G161))</f>
        <v>0</v>
      </c>
      <c r="K924" s="106">
        <f>INDEX(Drenagem!$A:$CT,ROW(H161),COLUMN(H161))</f>
        <v>0</v>
      </c>
      <c r="L924" s="106">
        <f>INDEX(Drenagem!$A:$CT,ROW(I161),COLUMN(I161))</f>
        <v>0</v>
      </c>
      <c r="M924" s="106">
        <f>INDEX(Drenagem!$A:$CT,ROW(J161),COLUMN(J161))</f>
        <v>0</v>
      </c>
      <c r="N924" s="106">
        <f>INDEX(Drenagem!$A:$CT,ROW(K161),COLUMN(K161))</f>
        <v>0</v>
      </c>
      <c r="O924" s="106">
        <f>INDEX(Drenagem!$A:$CT,ROW(L161),COLUMN(L161))</f>
        <v>0</v>
      </c>
      <c r="P924" s="106">
        <f>INDEX(Drenagem!$A:$CT,ROW(M161),COLUMN(M161))</f>
        <v>0</v>
      </c>
      <c r="Q924" s="106">
        <f>INDEX(Drenagem!$A:$CT,ROW(N161),COLUMN(N161))</f>
        <v>0</v>
      </c>
      <c r="R924" s="106">
        <f>INDEX(Drenagem!$A:$CT,ROW(O161),COLUMN(O161))</f>
        <v>0</v>
      </c>
      <c r="S924" s="106">
        <f>INDEX(Drenagem!$A:$CT,ROW(P161),COLUMN(P161))</f>
        <v>0</v>
      </c>
      <c r="T924" s="106">
        <f>INDEX(Drenagem!$A:$CT,ROW(Q161),COLUMN(Q161))</f>
        <v>0</v>
      </c>
      <c r="U924" s="106">
        <f>INDEX(Drenagem!$A:$CT,ROW(R161),COLUMN(R161))</f>
        <v>0</v>
      </c>
      <c r="V924" s="106">
        <f>INDEX(Drenagem!$A:$CT,ROW(S161),COLUMN(S161))</f>
        <v>0</v>
      </c>
      <c r="W924" s="106">
        <f>INDEX(Drenagem!$A:$CT,ROW(T161),COLUMN(T161))</f>
        <v>0</v>
      </c>
      <c r="X924" s="106">
        <f>INDEX(Drenagem!$A:$CT,ROW(U161),COLUMN(U161))</f>
        <v>0</v>
      </c>
      <c r="Y924" s="106">
        <f>INDEX(Drenagem!$A:$CT,ROW(V161),COLUMN(V161))</f>
        <v>0</v>
      </c>
      <c r="Z924" s="106">
        <f>INDEX(Drenagem!$A:$CT,ROW(W161),COLUMN(W161))</f>
        <v>0</v>
      </c>
      <c r="AA924" s="106">
        <f>INDEX(Drenagem!$A:$CT,ROW(X161),COLUMN(X161))</f>
        <v>0</v>
      </c>
      <c r="AB924" s="106">
        <f>INDEX(Drenagem!$A:$CT,ROW(Y161),COLUMN(Y161))</f>
        <v>0</v>
      </c>
      <c r="AC924" s="106">
        <f>INDEX(Drenagem!$A:$CT,ROW(Z161),COLUMN(Z161))</f>
        <v>0</v>
      </c>
      <c r="AD924" s="106">
        <f>INDEX(Drenagem!$A:$CT,ROW(AA161),COLUMN(AA161))</f>
        <v>0</v>
      </c>
      <c r="AE924" s="106">
        <f>INDEX(Drenagem!$A:$CT,ROW(AB161),COLUMN(AB161))</f>
        <v>0</v>
      </c>
      <c r="AF924" s="106">
        <f>INDEX(Drenagem!$A:$CT,ROW(AC161),COLUMN(AC161))</f>
        <v>0</v>
      </c>
      <c r="AG924" s="106">
        <f>INDEX(Drenagem!$A:$CT,ROW(AD161),COLUMN(AD161))</f>
        <v>0</v>
      </c>
      <c r="AH924" s="106">
        <f>INDEX(Drenagem!$A:$CT,ROW(AE161),COLUMN(AE161))</f>
        <v>0</v>
      </c>
      <c r="AI924" s="106">
        <f>INDEX(Drenagem!$A:$CT,ROW(AF161),COLUMN(AF161))</f>
        <v>0</v>
      </c>
      <c r="AJ924" s="106">
        <f>INDEX(Drenagem!$A:$CT,ROW(AG161),COLUMN(AG161))</f>
        <v>0</v>
      </c>
      <c r="AK924" s="106">
        <f>INDEX(Drenagem!$A:$CT,ROW(AH161),COLUMN(AH161))</f>
        <v>0</v>
      </c>
      <c r="AL924" s="106">
        <f>INDEX(Drenagem!$A:$CT,ROW(AI161),COLUMN(AI161))</f>
        <v>0</v>
      </c>
      <c r="AM924" s="106">
        <f>INDEX(Drenagem!$A:$CT,ROW(AJ161),COLUMN(AJ161))</f>
        <v>0</v>
      </c>
      <c r="AN924" s="106">
        <f>INDEX(Drenagem!$A:$CT,ROW(AK161),COLUMN(AK161))</f>
        <v>0</v>
      </c>
      <c r="AO924" s="106">
        <f>INDEX(Drenagem!$A:$CT,ROW(AL161),COLUMN(AL161))</f>
        <v>0</v>
      </c>
      <c r="AP924" s="106">
        <f>INDEX(Drenagem!$A:$CT,ROW(AM161),COLUMN(AM161))</f>
        <v>0</v>
      </c>
      <c r="AQ924" s="106">
        <f>INDEX(Drenagem!$A:$CT,ROW(AN161),COLUMN(AN161))</f>
        <v>0</v>
      </c>
      <c r="AR924" s="106">
        <f>INDEX(Drenagem!$A:$CT,ROW(AO161),COLUMN(AO161))</f>
        <v>0</v>
      </c>
      <c r="AS924" s="106">
        <f>INDEX(Drenagem!$A:$CT,ROW(AP161),COLUMN(AP161))</f>
        <v>0</v>
      </c>
      <c r="AT924" s="106">
        <f>INDEX(Drenagem!$A:$CT,ROW(AQ161),COLUMN(AQ161))</f>
        <v>0</v>
      </c>
      <c r="AU924" s="106">
        <f>INDEX(Drenagem!$A:$CT,ROW(AR161),COLUMN(AR161))</f>
        <v>0</v>
      </c>
      <c r="AV924" s="106">
        <f>INDEX(Drenagem!$A:$CT,ROW(AS161),COLUMN(AS161))</f>
        <v>0</v>
      </c>
      <c r="AW924" s="106">
        <f>INDEX(Drenagem!$A:$CT,ROW(AT161),COLUMN(AT161))</f>
        <v>0</v>
      </c>
      <c r="AX924" s="106">
        <f>INDEX(Drenagem!$A:$CT,ROW(AU161),COLUMN(AU161))</f>
        <v>0</v>
      </c>
      <c r="AY924" s="106">
        <f>INDEX(Drenagem!$A:$CT,ROW(AV161),COLUMN(AV161))</f>
        <v>0</v>
      </c>
      <c r="AZ924" s="106">
        <f>INDEX(Drenagem!$A:$CT,ROW(AW161),COLUMN(AW161))</f>
        <v>0</v>
      </c>
      <c r="BA924" s="106">
        <f>INDEX(Drenagem!$A:$CT,ROW(AX161),COLUMN(AX161))</f>
        <v>0</v>
      </c>
      <c r="BB924" s="106">
        <f>INDEX(Drenagem!$A:$CT,ROW(AY161),COLUMN(AY161))</f>
        <v>0</v>
      </c>
      <c r="BC924" s="106">
        <f>INDEX(Drenagem!$A:$CT,ROW(AZ161),COLUMN(AZ161))</f>
        <v>0</v>
      </c>
      <c r="BD924" s="106">
        <f>INDEX(Drenagem!$A:$CT,ROW(BA161),COLUMN(BA161))</f>
        <v>0</v>
      </c>
      <c r="BE924" s="106">
        <f>INDEX(Drenagem!$A:$CT,ROW(BB161),COLUMN(BB161))</f>
        <v>0</v>
      </c>
      <c r="BF924" s="106">
        <f>INDEX(Drenagem!$A:$CT,ROW(BC161),COLUMN(BC161))</f>
        <v>0</v>
      </c>
      <c r="BG924" s="106">
        <f>INDEX(Drenagem!$A:$CT,ROW(BD161),COLUMN(BD161))</f>
        <v>0</v>
      </c>
      <c r="BH924" s="106">
        <f>INDEX(Drenagem!$A:$CT,ROW(BE161),COLUMN(BE161))</f>
        <v>0</v>
      </c>
      <c r="BI924" s="106">
        <f>INDEX(Drenagem!$A:$CT,ROW(BF161),COLUMN(BF161))</f>
        <v>0</v>
      </c>
      <c r="BJ924" s="106">
        <f>INDEX(Drenagem!$A:$CT,ROW(BG161),COLUMN(BG161))</f>
        <v>0</v>
      </c>
      <c r="BK924" s="106">
        <f>INDEX(Drenagem!$A:$CT,ROW(BH161),COLUMN(BH161))</f>
        <v>0</v>
      </c>
      <c r="BL924" s="106">
        <f>INDEX(Drenagem!$A:$CT,ROW(BI161),COLUMN(BI161))</f>
        <v>0</v>
      </c>
      <c r="BM924" s="106">
        <f>INDEX(Drenagem!$A:$CT,ROW(BJ161),COLUMN(BJ161))</f>
        <v>0</v>
      </c>
      <c r="BN924" s="106">
        <f>INDEX(Drenagem!$A:$CT,ROW(BK161),COLUMN(BK161))</f>
        <v>0</v>
      </c>
      <c r="BO924" s="106">
        <f>INDEX(Drenagem!$A:$CT,ROW(BL161),COLUMN(BL161))</f>
        <v>0</v>
      </c>
      <c r="BP924" s="106">
        <f>INDEX(Drenagem!$A:$CT,ROW(BM161),COLUMN(BM161))</f>
        <v>0</v>
      </c>
      <c r="BQ924" s="106">
        <f>INDEX(Drenagem!$A:$CT,ROW(BN161),COLUMN(BN161))</f>
        <v>0</v>
      </c>
      <c r="BR924" s="106">
        <f>INDEX(Drenagem!$A:$CT,ROW(BO161),COLUMN(BO161))</f>
        <v>0</v>
      </c>
      <c r="BS924" s="106">
        <f>INDEX(Drenagem!$A:$CT,ROW(BP161),COLUMN(BP161))</f>
        <v>0</v>
      </c>
      <c r="BT924" s="106">
        <f>INDEX(Drenagem!$A:$CT,ROW(BQ161),COLUMN(BQ161))</f>
        <v>0</v>
      </c>
      <c r="BU924" s="106">
        <f>INDEX(Drenagem!$A:$CT,ROW(BR161),COLUMN(BR161))</f>
        <v>0</v>
      </c>
      <c r="BV924" s="106">
        <f>INDEX(Drenagem!$A:$CT,ROW(BS161),COLUMN(BS161))</f>
        <v>0</v>
      </c>
      <c r="BW924" s="106">
        <f>INDEX(Drenagem!$A:$CT,ROW(BT161),COLUMN(BT161))</f>
        <v>0</v>
      </c>
      <c r="BX924" s="106">
        <f>INDEX(Drenagem!$A:$CT,ROW(BU161),COLUMN(BU161))</f>
        <v>0</v>
      </c>
      <c r="BY924" s="106">
        <f>INDEX(Drenagem!$A:$CT,ROW(BV161),COLUMN(BV161))</f>
        <v>0</v>
      </c>
      <c r="BZ924" s="106">
        <f>INDEX(Drenagem!$A:$CT,ROW(BW161),COLUMN(BW161))</f>
        <v>0</v>
      </c>
      <c r="CA924" s="106">
        <f>INDEX(Drenagem!$A:$CT,ROW(BX161),COLUMN(BX161))</f>
        <v>0</v>
      </c>
      <c r="CB924" s="106">
        <f>INDEX(Drenagem!$A:$CT,ROW(BY161),COLUMN(BY161))</f>
        <v>0</v>
      </c>
      <c r="CC924" s="106">
        <f>INDEX(Drenagem!$A:$CT,ROW(BZ161),COLUMN(BZ161))</f>
        <v>0</v>
      </c>
      <c r="CD924" s="106">
        <f>INDEX(Drenagem!$A:$CT,ROW(CA161),COLUMN(CA161))</f>
        <v>0</v>
      </c>
      <c r="CE924" s="106">
        <f>INDEX(Drenagem!$A:$CT,ROW(CB161),COLUMN(CB161))</f>
        <v>0</v>
      </c>
      <c r="CF924" s="106">
        <f>INDEX(Drenagem!$A:$CT,ROW(CC161),COLUMN(CC161))</f>
        <v>0</v>
      </c>
      <c r="CG924" s="106">
        <f>INDEX(Drenagem!$A:$CT,ROW(CD161),COLUMN(CD161))</f>
        <v>0</v>
      </c>
      <c r="CH924" s="106">
        <f>INDEX(Drenagem!$A:$CT,ROW(CE161),COLUMN(CE161))</f>
        <v>0</v>
      </c>
      <c r="CI924" s="106">
        <f>INDEX(Drenagem!$A:$CT,ROW(CF161),COLUMN(CF161))</f>
        <v>0</v>
      </c>
      <c r="CJ924" s="106">
        <f>INDEX(Drenagem!$A:$CT,ROW(CG161),COLUMN(CG161))</f>
        <v>0</v>
      </c>
      <c r="CK924" s="106">
        <f>INDEX(Drenagem!$A:$CT,ROW(CH161),COLUMN(CH161))</f>
        <v>0</v>
      </c>
      <c r="CL924" s="106">
        <f>INDEX(Drenagem!$A:$CT,ROW(CI161),COLUMN(CI161))</f>
        <v>0</v>
      </c>
      <c r="CM924" s="106">
        <f>INDEX(Drenagem!$A:$CT,ROW(CJ161),COLUMN(CJ161))</f>
        <v>0</v>
      </c>
      <c r="CN924" s="106">
        <f>INDEX(Drenagem!$A:$CT,ROW(CK161),COLUMN(CK161))</f>
        <v>0</v>
      </c>
      <c r="CO924" s="106">
        <f>INDEX(Drenagem!$A:$CT,ROW(CL161),COLUMN(CL161))</f>
        <v>0</v>
      </c>
      <c r="CP924" s="106">
        <f>INDEX(Drenagem!$A:$CT,ROW(CM161),COLUMN(CM161))</f>
        <v>0</v>
      </c>
      <c r="CQ924" s="106">
        <f>INDEX(Drenagem!$A:$CT,ROW(CN161),COLUMN(CN161))</f>
        <v>0</v>
      </c>
      <c r="CR924" s="106">
        <f>INDEX(Drenagem!$A:$CT,ROW(CO161),COLUMN(CO161))</f>
        <v>0</v>
      </c>
      <c r="CS924" s="107">
        <f>INDEX(Drenagem!$A:$CT,ROW(A161),COLUMN(A161))</f>
        <v>0</v>
      </c>
    </row>
    <row r="925" spans="1:97" s="104" customFormat="1" hidden="1" x14ac:dyDescent="0.2">
      <c r="A925" t="str">
        <f t="shared" si="14"/>
        <v>Zero</v>
      </c>
      <c r="B925" s="107">
        <f>INDEX(Drenagem!$A:$CT,ROW(B162),COLUMN(CQ162))</f>
        <v>0</v>
      </c>
      <c r="C925" s="107">
        <f>INDEX(Drenagem!$A:$CT,ROW(C162),COLUMN(CR162))</f>
        <v>0</v>
      </c>
      <c r="D925" s="107">
        <f>INDEX(Drenagem!$A:$CT,ROW(D162),COLUMN(CS162))</f>
        <v>0</v>
      </c>
      <c r="E925" s="107">
        <f>INDEX(Drenagem!$A:$CT,ROW(B162),COLUMN(B162))</f>
        <v>0</v>
      </c>
      <c r="F925" s="106">
        <f>INDEX(Drenagem!$A:$CT,ROW(C162),COLUMN(C162))</f>
        <v>0</v>
      </c>
      <c r="G925" s="106">
        <f>INDEX(Drenagem!$A:$CT,ROW(D162),COLUMN(D162))</f>
        <v>0</v>
      </c>
      <c r="H925" s="106">
        <f>INDEX(Drenagem!$A:$CT,ROW(E162),COLUMN(E162))</f>
        <v>0</v>
      </c>
      <c r="I925" s="106">
        <f>INDEX(Drenagem!$A:$CT,ROW(F162),COLUMN(F162))</f>
        <v>0</v>
      </c>
      <c r="J925" s="106">
        <f>INDEX(Drenagem!$A:$CT,ROW(G162),COLUMN(G162))</f>
        <v>0</v>
      </c>
      <c r="K925" s="106">
        <f>INDEX(Drenagem!$A:$CT,ROW(H162),COLUMN(H162))</f>
        <v>0</v>
      </c>
      <c r="L925" s="106">
        <f>INDEX(Drenagem!$A:$CT,ROW(I162),COLUMN(I162))</f>
        <v>0</v>
      </c>
      <c r="M925" s="106">
        <f>INDEX(Drenagem!$A:$CT,ROW(J162),COLUMN(J162))</f>
        <v>0</v>
      </c>
      <c r="N925" s="106">
        <f>INDEX(Drenagem!$A:$CT,ROW(K162),COLUMN(K162))</f>
        <v>0</v>
      </c>
      <c r="O925" s="106">
        <f>INDEX(Drenagem!$A:$CT,ROW(L162),COLUMN(L162))</f>
        <v>0</v>
      </c>
      <c r="P925" s="106">
        <f>INDEX(Drenagem!$A:$CT,ROW(M162),COLUMN(M162))</f>
        <v>0</v>
      </c>
      <c r="Q925" s="106">
        <f>INDEX(Drenagem!$A:$CT,ROW(N162),COLUMN(N162))</f>
        <v>0</v>
      </c>
      <c r="R925" s="106">
        <f>INDEX(Drenagem!$A:$CT,ROW(O162),COLUMN(O162))</f>
        <v>0</v>
      </c>
      <c r="S925" s="106">
        <f>INDEX(Drenagem!$A:$CT,ROW(P162),COLUMN(P162))</f>
        <v>0</v>
      </c>
      <c r="T925" s="106">
        <f>INDEX(Drenagem!$A:$CT,ROW(Q162),COLUMN(Q162))</f>
        <v>0</v>
      </c>
      <c r="U925" s="106">
        <f>INDEX(Drenagem!$A:$CT,ROW(R162),COLUMN(R162))</f>
        <v>0</v>
      </c>
      <c r="V925" s="106">
        <f>INDEX(Drenagem!$A:$CT,ROW(S162),COLUMN(S162))</f>
        <v>0</v>
      </c>
      <c r="W925" s="106">
        <f>INDEX(Drenagem!$A:$CT,ROW(T162),COLUMN(T162))</f>
        <v>0</v>
      </c>
      <c r="X925" s="106">
        <f>INDEX(Drenagem!$A:$CT,ROW(U162),COLUMN(U162))</f>
        <v>0</v>
      </c>
      <c r="Y925" s="106">
        <f>INDEX(Drenagem!$A:$CT,ROW(V162),COLUMN(V162))</f>
        <v>0</v>
      </c>
      <c r="Z925" s="106">
        <f>INDEX(Drenagem!$A:$CT,ROW(W162),COLUMN(W162))</f>
        <v>0</v>
      </c>
      <c r="AA925" s="106">
        <f>INDEX(Drenagem!$A:$CT,ROW(X162),COLUMN(X162))</f>
        <v>0</v>
      </c>
      <c r="AB925" s="106">
        <f>INDEX(Drenagem!$A:$CT,ROW(Y162),COLUMN(Y162))</f>
        <v>0</v>
      </c>
      <c r="AC925" s="106">
        <f>INDEX(Drenagem!$A:$CT,ROW(Z162),COLUMN(Z162))</f>
        <v>0</v>
      </c>
      <c r="AD925" s="106">
        <f>INDEX(Drenagem!$A:$CT,ROW(AA162),COLUMN(AA162))</f>
        <v>0</v>
      </c>
      <c r="AE925" s="106">
        <f>INDEX(Drenagem!$A:$CT,ROW(AB162),COLUMN(AB162))</f>
        <v>0</v>
      </c>
      <c r="AF925" s="106">
        <f>INDEX(Drenagem!$A:$CT,ROW(AC162),COLUMN(AC162))</f>
        <v>0</v>
      </c>
      <c r="AG925" s="106">
        <f>INDEX(Drenagem!$A:$CT,ROW(AD162),COLUMN(AD162))</f>
        <v>0</v>
      </c>
      <c r="AH925" s="106">
        <f>INDEX(Drenagem!$A:$CT,ROW(AE162),COLUMN(AE162))</f>
        <v>0</v>
      </c>
      <c r="AI925" s="106">
        <f>INDEX(Drenagem!$A:$CT,ROW(AF162),COLUMN(AF162))</f>
        <v>0</v>
      </c>
      <c r="AJ925" s="106">
        <f>INDEX(Drenagem!$A:$CT,ROW(AG162),COLUMN(AG162))</f>
        <v>0</v>
      </c>
      <c r="AK925" s="106">
        <f>INDEX(Drenagem!$A:$CT,ROW(AH162),COLUMN(AH162))</f>
        <v>0</v>
      </c>
      <c r="AL925" s="106">
        <f>INDEX(Drenagem!$A:$CT,ROW(AI162),COLUMN(AI162))</f>
        <v>0</v>
      </c>
      <c r="AM925" s="106">
        <f>INDEX(Drenagem!$A:$CT,ROW(AJ162),COLUMN(AJ162))</f>
        <v>0</v>
      </c>
      <c r="AN925" s="106">
        <f>INDEX(Drenagem!$A:$CT,ROW(AK162),COLUMN(AK162))</f>
        <v>0</v>
      </c>
      <c r="AO925" s="106">
        <f>INDEX(Drenagem!$A:$CT,ROW(AL162),COLUMN(AL162))</f>
        <v>0</v>
      </c>
      <c r="AP925" s="106">
        <f>INDEX(Drenagem!$A:$CT,ROW(AM162),COLUMN(AM162))</f>
        <v>0</v>
      </c>
      <c r="AQ925" s="106">
        <f>INDEX(Drenagem!$A:$CT,ROW(AN162),COLUMN(AN162))</f>
        <v>0</v>
      </c>
      <c r="AR925" s="106">
        <f>INDEX(Drenagem!$A:$CT,ROW(AO162),COLUMN(AO162))</f>
        <v>0</v>
      </c>
      <c r="AS925" s="106">
        <f>INDEX(Drenagem!$A:$CT,ROW(AP162),COLUMN(AP162))</f>
        <v>0</v>
      </c>
      <c r="AT925" s="106">
        <f>INDEX(Drenagem!$A:$CT,ROW(AQ162),COLUMN(AQ162))</f>
        <v>0</v>
      </c>
      <c r="AU925" s="106">
        <f>INDEX(Drenagem!$A:$CT,ROW(AR162),COLUMN(AR162))</f>
        <v>0</v>
      </c>
      <c r="AV925" s="106">
        <f>INDEX(Drenagem!$A:$CT,ROW(AS162),COLUMN(AS162))</f>
        <v>0</v>
      </c>
      <c r="AW925" s="106">
        <f>INDEX(Drenagem!$A:$CT,ROW(AT162),COLUMN(AT162))</f>
        <v>0</v>
      </c>
      <c r="AX925" s="106">
        <f>INDEX(Drenagem!$A:$CT,ROW(AU162),COLUMN(AU162))</f>
        <v>0</v>
      </c>
      <c r="AY925" s="106">
        <f>INDEX(Drenagem!$A:$CT,ROW(AV162),COLUMN(AV162))</f>
        <v>0</v>
      </c>
      <c r="AZ925" s="106">
        <f>INDEX(Drenagem!$A:$CT,ROW(AW162),COLUMN(AW162))</f>
        <v>0</v>
      </c>
      <c r="BA925" s="106">
        <f>INDEX(Drenagem!$A:$CT,ROW(AX162),COLUMN(AX162))</f>
        <v>0</v>
      </c>
      <c r="BB925" s="106">
        <f>INDEX(Drenagem!$A:$CT,ROW(AY162),COLUMN(AY162))</f>
        <v>0</v>
      </c>
      <c r="BC925" s="106">
        <f>INDEX(Drenagem!$A:$CT,ROW(AZ162),COLUMN(AZ162))</f>
        <v>0</v>
      </c>
      <c r="BD925" s="106">
        <f>INDEX(Drenagem!$A:$CT,ROW(BA162),COLUMN(BA162))</f>
        <v>0</v>
      </c>
      <c r="BE925" s="106">
        <f>INDEX(Drenagem!$A:$CT,ROW(BB162),COLUMN(BB162))</f>
        <v>0</v>
      </c>
      <c r="BF925" s="106">
        <f>INDEX(Drenagem!$A:$CT,ROW(BC162),COLUMN(BC162))</f>
        <v>0</v>
      </c>
      <c r="BG925" s="106">
        <f>INDEX(Drenagem!$A:$CT,ROW(BD162),COLUMN(BD162))</f>
        <v>0</v>
      </c>
      <c r="BH925" s="106">
        <f>INDEX(Drenagem!$A:$CT,ROW(BE162),COLUMN(BE162))</f>
        <v>0</v>
      </c>
      <c r="BI925" s="106">
        <f>INDEX(Drenagem!$A:$CT,ROW(BF162),COLUMN(BF162))</f>
        <v>0</v>
      </c>
      <c r="BJ925" s="106">
        <f>INDEX(Drenagem!$A:$CT,ROW(BG162),COLUMN(BG162))</f>
        <v>0</v>
      </c>
      <c r="BK925" s="106">
        <f>INDEX(Drenagem!$A:$CT,ROW(BH162),COLUMN(BH162))</f>
        <v>0</v>
      </c>
      <c r="BL925" s="106">
        <f>INDEX(Drenagem!$A:$CT,ROW(BI162),COLUMN(BI162))</f>
        <v>0</v>
      </c>
      <c r="BM925" s="106">
        <f>INDEX(Drenagem!$A:$CT,ROW(BJ162),COLUMN(BJ162))</f>
        <v>0</v>
      </c>
      <c r="BN925" s="106">
        <f>INDEX(Drenagem!$A:$CT,ROW(BK162),COLUMN(BK162))</f>
        <v>0</v>
      </c>
      <c r="BO925" s="106">
        <f>INDEX(Drenagem!$A:$CT,ROW(BL162),COLUMN(BL162))</f>
        <v>0</v>
      </c>
      <c r="BP925" s="106">
        <f>INDEX(Drenagem!$A:$CT,ROW(BM162),COLUMN(BM162))</f>
        <v>0</v>
      </c>
      <c r="BQ925" s="106">
        <f>INDEX(Drenagem!$A:$CT,ROW(BN162),COLUMN(BN162))</f>
        <v>0</v>
      </c>
      <c r="BR925" s="106">
        <f>INDEX(Drenagem!$A:$CT,ROW(BO162),COLUMN(BO162))</f>
        <v>0</v>
      </c>
      <c r="BS925" s="106">
        <f>INDEX(Drenagem!$A:$CT,ROW(BP162),COLUMN(BP162))</f>
        <v>0</v>
      </c>
      <c r="BT925" s="106">
        <f>INDEX(Drenagem!$A:$CT,ROW(BQ162),COLUMN(BQ162))</f>
        <v>0</v>
      </c>
      <c r="BU925" s="106">
        <f>INDEX(Drenagem!$A:$CT,ROW(BR162),COLUMN(BR162))</f>
        <v>0</v>
      </c>
      <c r="BV925" s="106">
        <f>INDEX(Drenagem!$A:$CT,ROW(BS162),COLUMN(BS162))</f>
        <v>0</v>
      </c>
      <c r="BW925" s="106">
        <f>INDEX(Drenagem!$A:$CT,ROW(BT162),COLUMN(BT162))</f>
        <v>0</v>
      </c>
      <c r="BX925" s="106">
        <f>INDEX(Drenagem!$A:$CT,ROW(BU162),COLUMN(BU162))</f>
        <v>0</v>
      </c>
      <c r="BY925" s="106">
        <f>INDEX(Drenagem!$A:$CT,ROW(BV162),COLUMN(BV162))</f>
        <v>0</v>
      </c>
      <c r="BZ925" s="106">
        <f>INDEX(Drenagem!$A:$CT,ROW(BW162),COLUMN(BW162))</f>
        <v>0</v>
      </c>
      <c r="CA925" s="106">
        <f>INDEX(Drenagem!$A:$CT,ROW(BX162),COLUMN(BX162))</f>
        <v>0</v>
      </c>
      <c r="CB925" s="106">
        <f>INDEX(Drenagem!$A:$CT,ROW(BY162),COLUMN(BY162))</f>
        <v>0</v>
      </c>
      <c r="CC925" s="106">
        <f>INDEX(Drenagem!$A:$CT,ROW(BZ162),COLUMN(BZ162))</f>
        <v>0</v>
      </c>
      <c r="CD925" s="106">
        <f>INDEX(Drenagem!$A:$CT,ROW(CA162),COLUMN(CA162))</f>
        <v>0</v>
      </c>
      <c r="CE925" s="106">
        <f>INDEX(Drenagem!$A:$CT,ROW(CB162),COLUMN(CB162))</f>
        <v>0</v>
      </c>
      <c r="CF925" s="106">
        <f>INDEX(Drenagem!$A:$CT,ROW(CC162),COLUMN(CC162))</f>
        <v>0</v>
      </c>
      <c r="CG925" s="106">
        <f>INDEX(Drenagem!$A:$CT,ROW(CD162),COLUMN(CD162))</f>
        <v>0</v>
      </c>
      <c r="CH925" s="106">
        <f>INDEX(Drenagem!$A:$CT,ROW(CE162),COLUMN(CE162))</f>
        <v>0</v>
      </c>
      <c r="CI925" s="106">
        <f>INDEX(Drenagem!$A:$CT,ROW(CF162),COLUMN(CF162))</f>
        <v>0</v>
      </c>
      <c r="CJ925" s="106">
        <f>INDEX(Drenagem!$A:$CT,ROW(CG162),COLUMN(CG162))</f>
        <v>0</v>
      </c>
      <c r="CK925" s="106">
        <f>INDEX(Drenagem!$A:$CT,ROW(CH162),COLUMN(CH162))</f>
        <v>0</v>
      </c>
      <c r="CL925" s="106">
        <f>INDEX(Drenagem!$A:$CT,ROW(CI162),COLUMN(CI162))</f>
        <v>0</v>
      </c>
      <c r="CM925" s="106">
        <f>INDEX(Drenagem!$A:$CT,ROW(CJ162),COLUMN(CJ162))</f>
        <v>0</v>
      </c>
      <c r="CN925" s="106">
        <f>INDEX(Drenagem!$A:$CT,ROW(CK162),COLUMN(CK162))</f>
        <v>0</v>
      </c>
      <c r="CO925" s="106">
        <f>INDEX(Drenagem!$A:$CT,ROW(CL162),COLUMN(CL162))</f>
        <v>0</v>
      </c>
      <c r="CP925" s="106">
        <f>INDEX(Drenagem!$A:$CT,ROW(CM162),COLUMN(CM162))</f>
        <v>0</v>
      </c>
      <c r="CQ925" s="106">
        <f>INDEX(Drenagem!$A:$CT,ROW(CN162),COLUMN(CN162))</f>
        <v>0</v>
      </c>
      <c r="CR925" s="106">
        <f>INDEX(Drenagem!$A:$CT,ROW(CO162),COLUMN(CO162))</f>
        <v>0</v>
      </c>
      <c r="CS925" s="107">
        <f>INDEX(Drenagem!$A:$CT,ROW(A162),COLUMN(A162))</f>
        <v>0</v>
      </c>
    </row>
    <row r="926" spans="1:97" s="104" customFormat="1" hidden="1" x14ac:dyDescent="0.2">
      <c r="A926" t="str">
        <f t="shared" si="14"/>
        <v>Zero</v>
      </c>
      <c r="B926" s="107">
        <f>INDEX(Drenagem!$A:$CT,ROW(B163),COLUMN(CQ163))</f>
        <v>0</v>
      </c>
      <c r="C926" s="107">
        <f>INDEX(Drenagem!$A:$CT,ROW(C163),COLUMN(CR163))</f>
        <v>0</v>
      </c>
      <c r="D926" s="107">
        <f>INDEX(Drenagem!$A:$CT,ROW(D163),COLUMN(CS163))</f>
        <v>0</v>
      </c>
      <c r="E926" s="107">
        <f>INDEX(Drenagem!$A:$CT,ROW(B163),COLUMN(B163))</f>
        <v>0</v>
      </c>
      <c r="F926" s="106">
        <f>INDEX(Drenagem!$A:$CT,ROW(C163),COLUMN(C163))</f>
        <v>0</v>
      </c>
      <c r="G926" s="106">
        <f>INDEX(Drenagem!$A:$CT,ROW(D163),COLUMN(D163))</f>
        <v>0</v>
      </c>
      <c r="H926" s="106">
        <f>INDEX(Drenagem!$A:$CT,ROW(E163),COLUMN(E163))</f>
        <v>0</v>
      </c>
      <c r="I926" s="106">
        <f>INDEX(Drenagem!$A:$CT,ROW(F163),COLUMN(F163))</f>
        <v>0</v>
      </c>
      <c r="J926" s="106">
        <f>INDEX(Drenagem!$A:$CT,ROW(G163),COLUMN(G163))</f>
        <v>0</v>
      </c>
      <c r="K926" s="106">
        <f>INDEX(Drenagem!$A:$CT,ROW(H163),COLUMN(H163))</f>
        <v>0</v>
      </c>
      <c r="L926" s="106">
        <f>INDEX(Drenagem!$A:$CT,ROW(I163),COLUMN(I163))</f>
        <v>0</v>
      </c>
      <c r="M926" s="106">
        <f>INDEX(Drenagem!$A:$CT,ROW(J163),COLUMN(J163))</f>
        <v>0</v>
      </c>
      <c r="N926" s="106">
        <f>INDEX(Drenagem!$A:$CT,ROW(K163),COLUMN(K163))</f>
        <v>0</v>
      </c>
      <c r="O926" s="106">
        <f>INDEX(Drenagem!$A:$CT,ROW(L163),COLUMN(L163))</f>
        <v>0</v>
      </c>
      <c r="P926" s="106">
        <f>INDEX(Drenagem!$A:$CT,ROW(M163),COLUMN(M163))</f>
        <v>0</v>
      </c>
      <c r="Q926" s="106">
        <f>INDEX(Drenagem!$A:$CT,ROW(N163),COLUMN(N163))</f>
        <v>0</v>
      </c>
      <c r="R926" s="106">
        <f>INDEX(Drenagem!$A:$CT,ROW(O163),COLUMN(O163))</f>
        <v>0</v>
      </c>
      <c r="S926" s="106">
        <f>INDEX(Drenagem!$A:$CT,ROW(P163),COLUMN(P163))</f>
        <v>0</v>
      </c>
      <c r="T926" s="106">
        <f>INDEX(Drenagem!$A:$CT,ROW(Q163),COLUMN(Q163))</f>
        <v>0</v>
      </c>
      <c r="U926" s="106">
        <f>INDEX(Drenagem!$A:$CT,ROW(R163),COLUMN(R163))</f>
        <v>0</v>
      </c>
      <c r="V926" s="106">
        <f>INDEX(Drenagem!$A:$CT,ROW(S163),COLUMN(S163))</f>
        <v>0</v>
      </c>
      <c r="W926" s="106">
        <f>INDEX(Drenagem!$A:$CT,ROW(T163),COLUMN(T163))</f>
        <v>0</v>
      </c>
      <c r="X926" s="106">
        <f>INDEX(Drenagem!$A:$CT,ROW(U163),COLUMN(U163))</f>
        <v>0</v>
      </c>
      <c r="Y926" s="106">
        <f>INDEX(Drenagem!$A:$CT,ROW(V163),COLUMN(V163))</f>
        <v>0</v>
      </c>
      <c r="Z926" s="106">
        <f>INDEX(Drenagem!$A:$CT,ROW(W163),COLUMN(W163))</f>
        <v>0</v>
      </c>
      <c r="AA926" s="106">
        <f>INDEX(Drenagem!$A:$CT,ROW(X163),COLUMN(X163))</f>
        <v>0</v>
      </c>
      <c r="AB926" s="106">
        <f>INDEX(Drenagem!$A:$CT,ROW(Y163),COLUMN(Y163))</f>
        <v>0</v>
      </c>
      <c r="AC926" s="106">
        <f>INDEX(Drenagem!$A:$CT,ROW(Z163),COLUMN(Z163))</f>
        <v>0</v>
      </c>
      <c r="AD926" s="106">
        <f>INDEX(Drenagem!$A:$CT,ROW(AA163),COLUMN(AA163))</f>
        <v>0</v>
      </c>
      <c r="AE926" s="106">
        <f>INDEX(Drenagem!$A:$CT,ROW(AB163),COLUMN(AB163))</f>
        <v>0</v>
      </c>
      <c r="AF926" s="106">
        <f>INDEX(Drenagem!$A:$CT,ROW(AC163),COLUMN(AC163))</f>
        <v>0</v>
      </c>
      <c r="AG926" s="106">
        <f>INDEX(Drenagem!$A:$CT,ROW(AD163),COLUMN(AD163))</f>
        <v>0</v>
      </c>
      <c r="AH926" s="106">
        <f>INDEX(Drenagem!$A:$CT,ROW(AE163),COLUMN(AE163))</f>
        <v>0</v>
      </c>
      <c r="AI926" s="106">
        <f>INDEX(Drenagem!$A:$CT,ROW(AF163),COLUMN(AF163))</f>
        <v>0</v>
      </c>
      <c r="AJ926" s="106">
        <f>INDEX(Drenagem!$A:$CT,ROW(AG163),COLUMN(AG163))</f>
        <v>0</v>
      </c>
      <c r="AK926" s="106">
        <f>INDEX(Drenagem!$A:$CT,ROW(AH163),COLUMN(AH163))</f>
        <v>0</v>
      </c>
      <c r="AL926" s="106">
        <f>INDEX(Drenagem!$A:$CT,ROW(AI163),COLUMN(AI163))</f>
        <v>0</v>
      </c>
      <c r="AM926" s="106">
        <f>INDEX(Drenagem!$A:$CT,ROW(AJ163),COLUMN(AJ163))</f>
        <v>0</v>
      </c>
      <c r="AN926" s="106">
        <f>INDEX(Drenagem!$A:$CT,ROW(AK163),COLUMN(AK163))</f>
        <v>0</v>
      </c>
      <c r="AO926" s="106">
        <f>INDEX(Drenagem!$A:$CT,ROW(AL163),COLUMN(AL163))</f>
        <v>0</v>
      </c>
      <c r="AP926" s="106">
        <f>INDEX(Drenagem!$A:$CT,ROW(AM163),COLUMN(AM163))</f>
        <v>0</v>
      </c>
      <c r="AQ926" s="106">
        <f>INDEX(Drenagem!$A:$CT,ROW(AN163),COLUMN(AN163))</f>
        <v>0</v>
      </c>
      <c r="AR926" s="106">
        <f>INDEX(Drenagem!$A:$CT,ROW(AO163),COLUMN(AO163))</f>
        <v>0</v>
      </c>
      <c r="AS926" s="106">
        <f>INDEX(Drenagem!$A:$CT,ROW(AP163),COLUMN(AP163))</f>
        <v>0</v>
      </c>
      <c r="AT926" s="106">
        <f>INDEX(Drenagem!$A:$CT,ROW(AQ163),COLUMN(AQ163))</f>
        <v>0</v>
      </c>
      <c r="AU926" s="106">
        <f>INDEX(Drenagem!$A:$CT,ROW(AR163),COLUMN(AR163))</f>
        <v>0</v>
      </c>
      <c r="AV926" s="106">
        <f>INDEX(Drenagem!$A:$CT,ROW(AS163),COLUMN(AS163))</f>
        <v>0</v>
      </c>
      <c r="AW926" s="106">
        <f>INDEX(Drenagem!$A:$CT,ROW(AT163),COLUMN(AT163))</f>
        <v>0</v>
      </c>
      <c r="AX926" s="106">
        <f>INDEX(Drenagem!$A:$CT,ROW(AU163),COLUMN(AU163))</f>
        <v>0</v>
      </c>
      <c r="AY926" s="106">
        <f>INDEX(Drenagem!$A:$CT,ROW(AV163),COLUMN(AV163))</f>
        <v>0</v>
      </c>
      <c r="AZ926" s="106">
        <f>INDEX(Drenagem!$A:$CT,ROW(AW163),COLUMN(AW163))</f>
        <v>0</v>
      </c>
      <c r="BA926" s="106">
        <f>INDEX(Drenagem!$A:$CT,ROW(AX163),COLUMN(AX163))</f>
        <v>0</v>
      </c>
      <c r="BB926" s="106">
        <f>INDEX(Drenagem!$A:$CT,ROW(AY163),COLUMN(AY163))</f>
        <v>0</v>
      </c>
      <c r="BC926" s="106">
        <f>INDEX(Drenagem!$A:$CT,ROW(AZ163),COLUMN(AZ163))</f>
        <v>0</v>
      </c>
      <c r="BD926" s="106">
        <f>INDEX(Drenagem!$A:$CT,ROW(BA163),COLUMN(BA163))</f>
        <v>0</v>
      </c>
      <c r="BE926" s="106">
        <f>INDEX(Drenagem!$A:$CT,ROW(BB163),COLUMN(BB163))</f>
        <v>0</v>
      </c>
      <c r="BF926" s="106">
        <f>INDEX(Drenagem!$A:$CT,ROW(BC163),COLUMN(BC163))</f>
        <v>0</v>
      </c>
      <c r="BG926" s="106">
        <f>INDEX(Drenagem!$A:$CT,ROW(BD163),COLUMN(BD163))</f>
        <v>0</v>
      </c>
      <c r="BH926" s="106">
        <f>INDEX(Drenagem!$A:$CT,ROW(BE163),COLUMN(BE163))</f>
        <v>0</v>
      </c>
      <c r="BI926" s="106">
        <f>INDEX(Drenagem!$A:$CT,ROW(BF163),COLUMN(BF163))</f>
        <v>0</v>
      </c>
      <c r="BJ926" s="106">
        <f>INDEX(Drenagem!$A:$CT,ROW(BG163),COLUMN(BG163))</f>
        <v>0</v>
      </c>
      <c r="BK926" s="106">
        <f>INDEX(Drenagem!$A:$CT,ROW(BH163),COLUMN(BH163))</f>
        <v>0</v>
      </c>
      <c r="BL926" s="106">
        <f>INDEX(Drenagem!$A:$CT,ROW(BI163),COLUMN(BI163))</f>
        <v>0</v>
      </c>
      <c r="BM926" s="106">
        <f>INDEX(Drenagem!$A:$CT,ROW(BJ163),COLUMN(BJ163))</f>
        <v>0</v>
      </c>
      <c r="BN926" s="106">
        <f>INDEX(Drenagem!$A:$CT,ROW(BK163),COLUMN(BK163))</f>
        <v>0</v>
      </c>
      <c r="BO926" s="106">
        <f>INDEX(Drenagem!$A:$CT,ROW(BL163),COLUMN(BL163))</f>
        <v>0</v>
      </c>
      <c r="BP926" s="106">
        <f>INDEX(Drenagem!$A:$CT,ROW(BM163),COLUMN(BM163))</f>
        <v>0</v>
      </c>
      <c r="BQ926" s="106">
        <f>INDEX(Drenagem!$A:$CT,ROW(BN163),COLUMN(BN163))</f>
        <v>0</v>
      </c>
      <c r="BR926" s="106">
        <f>INDEX(Drenagem!$A:$CT,ROW(BO163),COLUMN(BO163))</f>
        <v>0</v>
      </c>
      <c r="BS926" s="106">
        <f>INDEX(Drenagem!$A:$CT,ROW(BP163),COLUMN(BP163))</f>
        <v>0</v>
      </c>
      <c r="BT926" s="106">
        <f>INDEX(Drenagem!$A:$CT,ROW(BQ163),COLUMN(BQ163))</f>
        <v>0</v>
      </c>
      <c r="BU926" s="106">
        <f>INDEX(Drenagem!$A:$CT,ROW(BR163),COLUMN(BR163))</f>
        <v>0</v>
      </c>
      <c r="BV926" s="106">
        <f>INDEX(Drenagem!$A:$CT,ROW(BS163),COLUMN(BS163))</f>
        <v>0</v>
      </c>
      <c r="BW926" s="106">
        <f>INDEX(Drenagem!$A:$CT,ROW(BT163),COLUMN(BT163))</f>
        <v>0</v>
      </c>
      <c r="BX926" s="106">
        <f>INDEX(Drenagem!$A:$CT,ROW(BU163),COLUMN(BU163))</f>
        <v>0</v>
      </c>
      <c r="BY926" s="106">
        <f>INDEX(Drenagem!$A:$CT,ROW(BV163),COLUMN(BV163))</f>
        <v>0</v>
      </c>
      <c r="BZ926" s="106">
        <f>INDEX(Drenagem!$A:$CT,ROW(BW163),COLUMN(BW163))</f>
        <v>0</v>
      </c>
      <c r="CA926" s="106">
        <f>INDEX(Drenagem!$A:$CT,ROW(BX163),COLUMN(BX163))</f>
        <v>0</v>
      </c>
      <c r="CB926" s="106">
        <f>INDEX(Drenagem!$A:$CT,ROW(BY163),COLUMN(BY163))</f>
        <v>0</v>
      </c>
      <c r="CC926" s="106">
        <f>INDEX(Drenagem!$A:$CT,ROW(BZ163),COLUMN(BZ163))</f>
        <v>0</v>
      </c>
      <c r="CD926" s="106">
        <f>INDEX(Drenagem!$A:$CT,ROW(CA163),COLUMN(CA163))</f>
        <v>0</v>
      </c>
      <c r="CE926" s="106">
        <f>INDEX(Drenagem!$A:$CT,ROW(CB163),COLUMN(CB163))</f>
        <v>0</v>
      </c>
      <c r="CF926" s="106">
        <f>INDEX(Drenagem!$A:$CT,ROW(CC163),COLUMN(CC163))</f>
        <v>0</v>
      </c>
      <c r="CG926" s="106">
        <f>INDEX(Drenagem!$A:$CT,ROW(CD163),COLUMN(CD163))</f>
        <v>0</v>
      </c>
      <c r="CH926" s="106">
        <f>INDEX(Drenagem!$A:$CT,ROW(CE163),COLUMN(CE163))</f>
        <v>0</v>
      </c>
      <c r="CI926" s="106">
        <f>INDEX(Drenagem!$A:$CT,ROW(CF163),COLUMN(CF163))</f>
        <v>0</v>
      </c>
      <c r="CJ926" s="106">
        <f>INDEX(Drenagem!$A:$CT,ROW(CG163),COLUMN(CG163))</f>
        <v>0</v>
      </c>
      <c r="CK926" s="106">
        <f>INDEX(Drenagem!$A:$CT,ROW(CH163),COLUMN(CH163))</f>
        <v>0</v>
      </c>
      <c r="CL926" s="106">
        <f>INDEX(Drenagem!$A:$CT,ROW(CI163),COLUMN(CI163))</f>
        <v>0</v>
      </c>
      <c r="CM926" s="106">
        <f>INDEX(Drenagem!$A:$CT,ROW(CJ163),COLUMN(CJ163))</f>
        <v>0</v>
      </c>
      <c r="CN926" s="106">
        <f>INDEX(Drenagem!$A:$CT,ROW(CK163),COLUMN(CK163))</f>
        <v>0</v>
      </c>
      <c r="CO926" s="106">
        <f>INDEX(Drenagem!$A:$CT,ROW(CL163),COLUMN(CL163))</f>
        <v>0</v>
      </c>
      <c r="CP926" s="106">
        <f>INDEX(Drenagem!$A:$CT,ROW(CM163),COLUMN(CM163))</f>
        <v>0</v>
      </c>
      <c r="CQ926" s="106">
        <f>INDEX(Drenagem!$A:$CT,ROW(CN163),COLUMN(CN163))</f>
        <v>0</v>
      </c>
      <c r="CR926" s="106">
        <f>INDEX(Drenagem!$A:$CT,ROW(CO163),COLUMN(CO163))</f>
        <v>0</v>
      </c>
      <c r="CS926" s="107">
        <f>INDEX(Drenagem!$A:$CT,ROW(A163),COLUMN(A163))</f>
        <v>0</v>
      </c>
    </row>
    <row r="927" spans="1:97" s="104" customFormat="1" hidden="1" x14ac:dyDescent="0.2">
      <c r="A927" t="str">
        <f t="shared" si="14"/>
        <v>Zero</v>
      </c>
      <c r="B927" s="107">
        <f>INDEX(Drenagem!$A:$CT,ROW(B164),COLUMN(CQ164))</f>
        <v>0</v>
      </c>
      <c r="C927" s="107">
        <f>INDEX(Drenagem!$A:$CT,ROW(C164),COLUMN(CR164))</f>
        <v>0</v>
      </c>
      <c r="D927" s="107">
        <f>INDEX(Drenagem!$A:$CT,ROW(D164),COLUMN(CS164))</f>
        <v>0</v>
      </c>
      <c r="E927" s="107">
        <f>INDEX(Drenagem!$A:$CT,ROW(B164),COLUMN(B164))</f>
        <v>0</v>
      </c>
      <c r="F927" s="106">
        <f>INDEX(Drenagem!$A:$CT,ROW(C164),COLUMN(C164))</f>
        <v>0</v>
      </c>
      <c r="G927" s="106">
        <f>INDEX(Drenagem!$A:$CT,ROW(D164),COLUMN(D164))</f>
        <v>0</v>
      </c>
      <c r="H927" s="106">
        <f>INDEX(Drenagem!$A:$CT,ROW(E164),COLUMN(E164))</f>
        <v>0</v>
      </c>
      <c r="I927" s="106">
        <f>INDEX(Drenagem!$A:$CT,ROW(F164),COLUMN(F164))</f>
        <v>0</v>
      </c>
      <c r="J927" s="106">
        <f>INDEX(Drenagem!$A:$CT,ROW(G164),COLUMN(G164))</f>
        <v>0</v>
      </c>
      <c r="K927" s="106">
        <f>INDEX(Drenagem!$A:$CT,ROW(H164),COLUMN(H164))</f>
        <v>0</v>
      </c>
      <c r="L927" s="106">
        <f>INDEX(Drenagem!$A:$CT,ROW(I164),COLUMN(I164))</f>
        <v>0</v>
      </c>
      <c r="M927" s="106">
        <f>INDEX(Drenagem!$A:$CT,ROW(J164),COLUMN(J164))</f>
        <v>0</v>
      </c>
      <c r="N927" s="106">
        <f>INDEX(Drenagem!$A:$CT,ROW(K164),COLUMN(K164))</f>
        <v>0</v>
      </c>
      <c r="O927" s="106">
        <f>INDEX(Drenagem!$A:$CT,ROW(L164),COLUMN(L164))</f>
        <v>0</v>
      </c>
      <c r="P927" s="106">
        <f>INDEX(Drenagem!$A:$CT,ROW(M164),COLUMN(M164))</f>
        <v>0</v>
      </c>
      <c r="Q927" s="106">
        <f>INDEX(Drenagem!$A:$CT,ROW(N164),COLUMN(N164))</f>
        <v>0</v>
      </c>
      <c r="R927" s="106">
        <f>INDEX(Drenagem!$A:$CT,ROW(O164),COLUMN(O164))</f>
        <v>0</v>
      </c>
      <c r="S927" s="106">
        <f>INDEX(Drenagem!$A:$CT,ROW(P164),COLUMN(P164))</f>
        <v>0</v>
      </c>
      <c r="T927" s="106">
        <f>INDEX(Drenagem!$A:$CT,ROW(Q164),COLUMN(Q164))</f>
        <v>0</v>
      </c>
      <c r="U927" s="106">
        <f>INDEX(Drenagem!$A:$CT,ROW(R164),COLUMN(R164))</f>
        <v>0</v>
      </c>
      <c r="V927" s="106">
        <f>INDEX(Drenagem!$A:$CT,ROW(S164),COLUMN(S164))</f>
        <v>0</v>
      </c>
      <c r="W927" s="106">
        <f>INDEX(Drenagem!$A:$CT,ROW(T164),COLUMN(T164))</f>
        <v>0</v>
      </c>
      <c r="X927" s="106">
        <f>INDEX(Drenagem!$A:$CT,ROW(U164),COLUMN(U164))</f>
        <v>0</v>
      </c>
      <c r="Y927" s="106">
        <f>INDEX(Drenagem!$A:$CT,ROW(V164),COLUMN(V164))</f>
        <v>0</v>
      </c>
      <c r="Z927" s="106">
        <f>INDEX(Drenagem!$A:$CT,ROW(W164),COLUMN(W164))</f>
        <v>0</v>
      </c>
      <c r="AA927" s="106">
        <f>INDEX(Drenagem!$A:$CT,ROW(X164),COLUMN(X164))</f>
        <v>0</v>
      </c>
      <c r="AB927" s="106">
        <f>INDEX(Drenagem!$A:$CT,ROW(Y164),COLUMN(Y164))</f>
        <v>0</v>
      </c>
      <c r="AC927" s="106">
        <f>INDEX(Drenagem!$A:$CT,ROW(Z164),COLUMN(Z164))</f>
        <v>0</v>
      </c>
      <c r="AD927" s="106">
        <f>INDEX(Drenagem!$A:$CT,ROW(AA164),COLUMN(AA164))</f>
        <v>0</v>
      </c>
      <c r="AE927" s="106">
        <f>INDEX(Drenagem!$A:$CT,ROW(AB164),COLUMN(AB164))</f>
        <v>0</v>
      </c>
      <c r="AF927" s="106">
        <f>INDEX(Drenagem!$A:$CT,ROW(AC164),COLUMN(AC164))</f>
        <v>0</v>
      </c>
      <c r="AG927" s="106">
        <f>INDEX(Drenagem!$A:$CT,ROW(AD164),COLUMN(AD164))</f>
        <v>0</v>
      </c>
      <c r="AH927" s="106">
        <f>INDEX(Drenagem!$A:$CT,ROW(AE164),COLUMN(AE164))</f>
        <v>0</v>
      </c>
      <c r="AI927" s="106">
        <f>INDEX(Drenagem!$A:$CT,ROW(AF164),COLUMN(AF164))</f>
        <v>0</v>
      </c>
      <c r="AJ927" s="106">
        <f>INDEX(Drenagem!$A:$CT,ROW(AG164),COLUMN(AG164))</f>
        <v>0</v>
      </c>
      <c r="AK927" s="106">
        <f>INDEX(Drenagem!$A:$CT,ROW(AH164),COLUMN(AH164))</f>
        <v>0</v>
      </c>
      <c r="AL927" s="106">
        <f>INDEX(Drenagem!$A:$CT,ROW(AI164),COLUMN(AI164))</f>
        <v>0</v>
      </c>
      <c r="AM927" s="106">
        <f>INDEX(Drenagem!$A:$CT,ROW(AJ164),COLUMN(AJ164))</f>
        <v>0</v>
      </c>
      <c r="AN927" s="106">
        <f>INDEX(Drenagem!$A:$CT,ROW(AK164),COLUMN(AK164))</f>
        <v>0</v>
      </c>
      <c r="AO927" s="106">
        <f>INDEX(Drenagem!$A:$CT,ROW(AL164),COLUMN(AL164))</f>
        <v>0</v>
      </c>
      <c r="AP927" s="106">
        <f>INDEX(Drenagem!$A:$CT,ROW(AM164),COLUMN(AM164))</f>
        <v>0</v>
      </c>
      <c r="AQ927" s="106">
        <f>INDEX(Drenagem!$A:$CT,ROW(AN164),COLUMN(AN164))</f>
        <v>0</v>
      </c>
      <c r="AR927" s="106">
        <f>INDEX(Drenagem!$A:$CT,ROW(AO164),COLUMN(AO164))</f>
        <v>0</v>
      </c>
      <c r="AS927" s="106">
        <f>INDEX(Drenagem!$A:$CT,ROW(AP164),COLUMN(AP164))</f>
        <v>0</v>
      </c>
      <c r="AT927" s="106">
        <f>INDEX(Drenagem!$A:$CT,ROW(AQ164),COLUMN(AQ164))</f>
        <v>0</v>
      </c>
      <c r="AU927" s="106">
        <f>INDEX(Drenagem!$A:$CT,ROW(AR164),COLUMN(AR164))</f>
        <v>0</v>
      </c>
      <c r="AV927" s="106">
        <f>INDEX(Drenagem!$A:$CT,ROW(AS164),COLUMN(AS164))</f>
        <v>0</v>
      </c>
      <c r="AW927" s="106">
        <f>INDEX(Drenagem!$A:$CT,ROW(AT164),COLUMN(AT164))</f>
        <v>0</v>
      </c>
      <c r="AX927" s="106">
        <f>INDEX(Drenagem!$A:$CT,ROW(AU164),COLUMN(AU164))</f>
        <v>0</v>
      </c>
      <c r="AY927" s="106">
        <f>INDEX(Drenagem!$A:$CT,ROW(AV164),COLUMN(AV164))</f>
        <v>0</v>
      </c>
      <c r="AZ927" s="106">
        <f>INDEX(Drenagem!$A:$CT,ROW(AW164),COLUMN(AW164))</f>
        <v>0</v>
      </c>
      <c r="BA927" s="106">
        <f>INDEX(Drenagem!$A:$CT,ROW(AX164),COLUMN(AX164))</f>
        <v>0</v>
      </c>
      <c r="BB927" s="106">
        <f>INDEX(Drenagem!$A:$CT,ROW(AY164),COLUMN(AY164))</f>
        <v>0</v>
      </c>
      <c r="BC927" s="106">
        <f>INDEX(Drenagem!$A:$CT,ROW(AZ164),COLUMN(AZ164))</f>
        <v>0</v>
      </c>
      <c r="BD927" s="106">
        <f>INDEX(Drenagem!$A:$CT,ROW(BA164),COLUMN(BA164))</f>
        <v>0</v>
      </c>
      <c r="BE927" s="106">
        <f>INDEX(Drenagem!$A:$CT,ROW(BB164),COLUMN(BB164))</f>
        <v>0</v>
      </c>
      <c r="BF927" s="106">
        <f>INDEX(Drenagem!$A:$CT,ROW(BC164),COLUMN(BC164))</f>
        <v>0</v>
      </c>
      <c r="BG927" s="106">
        <f>INDEX(Drenagem!$A:$CT,ROW(BD164),COLUMN(BD164))</f>
        <v>0</v>
      </c>
      <c r="BH927" s="106">
        <f>INDEX(Drenagem!$A:$CT,ROW(BE164),COLUMN(BE164))</f>
        <v>0</v>
      </c>
      <c r="BI927" s="106">
        <f>INDEX(Drenagem!$A:$CT,ROW(BF164),COLUMN(BF164))</f>
        <v>0</v>
      </c>
      <c r="BJ927" s="106">
        <f>INDEX(Drenagem!$A:$CT,ROW(BG164),COLUMN(BG164))</f>
        <v>0</v>
      </c>
      <c r="BK927" s="106">
        <f>INDEX(Drenagem!$A:$CT,ROW(BH164),COLUMN(BH164))</f>
        <v>0</v>
      </c>
      <c r="BL927" s="106">
        <f>INDEX(Drenagem!$A:$CT,ROW(BI164),COLUMN(BI164))</f>
        <v>0</v>
      </c>
      <c r="BM927" s="106">
        <f>INDEX(Drenagem!$A:$CT,ROW(BJ164),COLUMN(BJ164))</f>
        <v>0</v>
      </c>
      <c r="BN927" s="106">
        <f>INDEX(Drenagem!$A:$CT,ROW(BK164),COLUMN(BK164))</f>
        <v>0</v>
      </c>
      <c r="BO927" s="106">
        <f>INDEX(Drenagem!$A:$CT,ROW(BL164),COLUMN(BL164))</f>
        <v>0</v>
      </c>
      <c r="BP927" s="106">
        <f>INDEX(Drenagem!$A:$CT,ROW(BM164),COLUMN(BM164))</f>
        <v>0</v>
      </c>
      <c r="BQ927" s="106">
        <f>INDEX(Drenagem!$A:$CT,ROW(BN164),COLUMN(BN164))</f>
        <v>0</v>
      </c>
      <c r="BR927" s="106">
        <f>INDEX(Drenagem!$A:$CT,ROW(BO164),COLUMN(BO164))</f>
        <v>0</v>
      </c>
      <c r="BS927" s="106">
        <f>INDEX(Drenagem!$A:$CT,ROW(BP164),COLUMN(BP164))</f>
        <v>0</v>
      </c>
      <c r="BT927" s="106">
        <f>INDEX(Drenagem!$A:$CT,ROW(BQ164),COLUMN(BQ164))</f>
        <v>0</v>
      </c>
      <c r="BU927" s="106">
        <f>INDEX(Drenagem!$A:$CT,ROW(BR164),COLUMN(BR164))</f>
        <v>0</v>
      </c>
      <c r="BV927" s="106">
        <f>INDEX(Drenagem!$A:$CT,ROW(BS164),COLUMN(BS164))</f>
        <v>0</v>
      </c>
      <c r="BW927" s="106">
        <f>INDEX(Drenagem!$A:$CT,ROW(BT164),COLUMN(BT164))</f>
        <v>0</v>
      </c>
      <c r="BX927" s="106">
        <f>INDEX(Drenagem!$A:$CT,ROW(BU164),COLUMN(BU164))</f>
        <v>0</v>
      </c>
      <c r="BY927" s="106">
        <f>INDEX(Drenagem!$A:$CT,ROW(BV164),COLUMN(BV164))</f>
        <v>0</v>
      </c>
      <c r="BZ927" s="106">
        <f>INDEX(Drenagem!$A:$CT,ROW(BW164),COLUMN(BW164))</f>
        <v>0</v>
      </c>
      <c r="CA927" s="106">
        <f>INDEX(Drenagem!$A:$CT,ROW(BX164),COLUMN(BX164))</f>
        <v>0</v>
      </c>
      <c r="CB927" s="106">
        <f>INDEX(Drenagem!$A:$CT,ROW(BY164),COLUMN(BY164))</f>
        <v>0</v>
      </c>
      <c r="CC927" s="106">
        <f>INDEX(Drenagem!$A:$CT,ROW(BZ164),COLUMN(BZ164))</f>
        <v>0</v>
      </c>
      <c r="CD927" s="106">
        <f>INDEX(Drenagem!$A:$CT,ROW(CA164),COLUMN(CA164))</f>
        <v>0</v>
      </c>
      <c r="CE927" s="106">
        <f>INDEX(Drenagem!$A:$CT,ROW(CB164),COLUMN(CB164))</f>
        <v>0</v>
      </c>
      <c r="CF927" s="106">
        <f>INDEX(Drenagem!$A:$CT,ROW(CC164),COLUMN(CC164))</f>
        <v>0</v>
      </c>
      <c r="CG927" s="106">
        <f>INDEX(Drenagem!$A:$CT,ROW(CD164),COLUMN(CD164))</f>
        <v>0</v>
      </c>
      <c r="CH927" s="106">
        <f>INDEX(Drenagem!$A:$CT,ROW(CE164),COLUMN(CE164))</f>
        <v>0</v>
      </c>
      <c r="CI927" s="106">
        <f>INDEX(Drenagem!$A:$CT,ROW(CF164),COLUMN(CF164))</f>
        <v>0</v>
      </c>
      <c r="CJ927" s="106">
        <f>INDEX(Drenagem!$A:$CT,ROW(CG164),COLUMN(CG164))</f>
        <v>0</v>
      </c>
      <c r="CK927" s="106">
        <f>INDEX(Drenagem!$A:$CT,ROW(CH164),COLUMN(CH164))</f>
        <v>0</v>
      </c>
      <c r="CL927" s="106">
        <f>INDEX(Drenagem!$A:$CT,ROW(CI164),COLUMN(CI164))</f>
        <v>0</v>
      </c>
      <c r="CM927" s="106">
        <f>INDEX(Drenagem!$A:$CT,ROW(CJ164),COLUMN(CJ164))</f>
        <v>0</v>
      </c>
      <c r="CN927" s="106">
        <f>INDEX(Drenagem!$A:$CT,ROW(CK164),COLUMN(CK164))</f>
        <v>0</v>
      </c>
      <c r="CO927" s="106">
        <f>INDEX(Drenagem!$A:$CT,ROW(CL164),COLUMN(CL164))</f>
        <v>0</v>
      </c>
      <c r="CP927" s="106">
        <f>INDEX(Drenagem!$A:$CT,ROW(CM164),COLUMN(CM164))</f>
        <v>0</v>
      </c>
      <c r="CQ927" s="106">
        <f>INDEX(Drenagem!$A:$CT,ROW(CN164),COLUMN(CN164))</f>
        <v>0</v>
      </c>
      <c r="CR927" s="106">
        <f>INDEX(Drenagem!$A:$CT,ROW(CO164),COLUMN(CO164))</f>
        <v>0</v>
      </c>
      <c r="CS927" s="107">
        <f>INDEX(Drenagem!$A:$CT,ROW(A164),COLUMN(A164))</f>
        <v>0</v>
      </c>
    </row>
    <row r="928" spans="1:97" s="104" customFormat="1" hidden="1" x14ac:dyDescent="0.2">
      <c r="A928" t="str">
        <f t="shared" si="14"/>
        <v>Zero</v>
      </c>
      <c r="B928" s="107">
        <f>INDEX(Drenagem!$A:$CT,ROW(B165),COLUMN(CQ165))</f>
        <v>0</v>
      </c>
      <c r="C928" s="107">
        <f>INDEX(Drenagem!$A:$CT,ROW(C165),COLUMN(CR165))</f>
        <v>0</v>
      </c>
      <c r="D928" s="107">
        <f>INDEX(Drenagem!$A:$CT,ROW(D165),COLUMN(CS165))</f>
        <v>0</v>
      </c>
      <c r="E928" s="107">
        <f>INDEX(Drenagem!$A:$CT,ROW(B165),COLUMN(B165))</f>
        <v>0</v>
      </c>
      <c r="F928" s="106">
        <f>INDEX(Drenagem!$A:$CT,ROW(C165),COLUMN(C165))</f>
        <v>0</v>
      </c>
      <c r="G928" s="106">
        <f>INDEX(Drenagem!$A:$CT,ROW(D165),COLUMN(D165))</f>
        <v>0</v>
      </c>
      <c r="H928" s="106">
        <f>INDEX(Drenagem!$A:$CT,ROW(E165),COLUMN(E165))</f>
        <v>0</v>
      </c>
      <c r="I928" s="106">
        <f>INDEX(Drenagem!$A:$CT,ROW(F165),COLUMN(F165))</f>
        <v>0</v>
      </c>
      <c r="J928" s="106">
        <f>INDEX(Drenagem!$A:$CT,ROW(G165),COLUMN(G165))</f>
        <v>0</v>
      </c>
      <c r="K928" s="106">
        <f>INDEX(Drenagem!$A:$CT,ROW(H165),COLUMN(H165))</f>
        <v>0</v>
      </c>
      <c r="L928" s="106">
        <f>INDEX(Drenagem!$A:$CT,ROW(I165),COLUMN(I165))</f>
        <v>0</v>
      </c>
      <c r="M928" s="106">
        <f>INDEX(Drenagem!$A:$CT,ROW(J165),COLUMN(J165))</f>
        <v>0</v>
      </c>
      <c r="N928" s="106">
        <f>INDEX(Drenagem!$A:$CT,ROW(K165),COLUMN(K165))</f>
        <v>0</v>
      </c>
      <c r="O928" s="106">
        <f>INDEX(Drenagem!$A:$CT,ROW(L165),COLUMN(L165))</f>
        <v>0</v>
      </c>
      <c r="P928" s="106">
        <f>INDEX(Drenagem!$A:$CT,ROW(M165),COLUMN(M165))</f>
        <v>0</v>
      </c>
      <c r="Q928" s="106">
        <f>INDEX(Drenagem!$A:$CT,ROW(N165),COLUMN(N165))</f>
        <v>0</v>
      </c>
      <c r="R928" s="106">
        <f>INDEX(Drenagem!$A:$CT,ROW(O165),COLUMN(O165))</f>
        <v>0</v>
      </c>
      <c r="S928" s="106">
        <f>INDEX(Drenagem!$A:$CT,ROW(P165),COLUMN(P165))</f>
        <v>0</v>
      </c>
      <c r="T928" s="106">
        <f>INDEX(Drenagem!$A:$CT,ROW(Q165),COLUMN(Q165))</f>
        <v>0</v>
      </c>
      <c r="U928" s="106">
        <f>INDEX(Drenagem!$A:$CT,ROW(R165),COLUMN(R165))</f>
        <v>0</v>
      </c>
      <c r="V928" s="106">
        <f>INDEX(Drenagem!$A:$CT,ROW(S165),COLUMN(S165))</f>
        <v>0</v>
      </c>
      <c r="W928" s="106">
        <f>INDEX(Drenagem!$A:$CT,ROW(T165),COLUMN(T165))</f>
        <v>0</v>
      </c>
      <c r="X928" s="106">
        <f>INDEX(Drenagem!$A:$CT,ROW(U165),COLUMN(U165))</f>
        <v>0</v>
      </c>
      <c r="Y928" s="106">
        <f>INDEX(Drenagem!$A:$CT,ROW(V165),COLUMN(V165))</f>
        <v>0</v>
      </c>
      <c r="Z928" s="106">
        <f>INDEX(Drenagem!$A:$CT,ROW(W165),COLUMN(W165))</f>
        <v>0</v>
      </c>
      <c r="AA928" s="106">
        <f>INDEX(Drenagem!$A:$CT,ROW(X165),COLUMN(X165))</f>
        <v>0</v>
      </c>
      <c r="AB928" s="106">
        <f>INDEX(Drenagem!$A:$CT,ROW(Y165),COLUMN(Y165))</f>
        <v>0</v>
      </c>
      <c r="AC928" s="106">
        <f>INDEX(Drenagem!$A:$CT,ROW(Z165),COLUMN(Z165))</f>
        <v>0</v>
      </c>
      <c r="AD928" s="106">
        <f>INDEX(Drenagem!$A:$CT,ROW(AA165),COLUMN(AA165))</f>
        <v>0</v>
      </c>
      <c r="AE928" s="106">
        <f>INDEX(Drenagem!$A:$CT,ROW(AB165),COLUMN(AB165))</f>
        <v>0</v>
      </c>
      <c r="AF928" s="106">
        <f>INDEX(Drenagem!$A:$CT,ROW(AC165),COLUMN(AC165))</f>
        <v>0</v>
      </c>
      <c r="AG928" s="106">
        <f>INDEX(Drenagem!$A:$CT,ROW(AD165),COLUMN(AD165))</f>
        <v>0</v>
      </c>
      <c r="AH928" s="106">
        <f>INDEX(Drenagem!$A:$CT,ROW(AE165),COLUMN(AE165))</f>
        <v>0</v>
      </c>
      <c r="AI928" s="106">
        <f>INDEX(Drenagem!$A:$CT,ROW(AF165),COLUMN(AF165))</f>
        <v>0</v>
      </c>
      <c r="AJ928" s="106">
        <f>INDEX(Drenagem!$A:$CT,ROW(AG165),COLUMN(AG165))</f>
        <v>0</v>
      </c>
      <c r="AK928" s="106">
        <f>INDEX(Drenagem!$A:$CT,ROW(AH165),COLUMN(AH165))</f>
        <v>0</v>
      </c>
      <c r="AL928" s="106">
        <f>INDEX(Drenagem!$A:$CT,ROW(AI165),COLUMN(AI165))</f>
        <v>0</v>
      </c>
      <c r="AM928" s="106">
        <f>INDEX(Drenagem!$A:$CT,ROW(AJ165),COLUMN(AJ165))</f>
        <v>0</v>
      </c>
      <c r="AN928" s="106">
        <f>INDEX(Drenagem!$A:$CT,ROW(AK165),COLUMN(AK165))</f>
        <v>0</v>
      </c>
      <c r="AO928" s="106">
        <f>INDEX(Drenagem!$A:$CT,ROW(AL165),COLUMN(AL165))</f>
        <v>0</v>
      </c>
      <c r="AP928" s="106">
        <f>INDEX(Drenagem!$A:$CT,ROW(AM165),COLUMN(AM165))</f>
        <v>0</v>
      </c>
      <c r="AQ928" s="106">
        <f>INDEX(Drenagem!$A:$CT,ROW(AN165),COLUMN(AN165))</f>
        <v>0</v>
      </c>
      <c r="AR928" s="106">
        <f>INDEX(Drenagem!$A:$CT,ROW(AO165),COLUMN(AO165))</f>
        <v>0</v>
      </c>
      <c r="AS928" s="106">
        <f>INDEX(Drenagem!$A:$CT,ROW(AP165),COLUMN(AP165))</f>
        <v>0</v>
      </c>
      <c r="AT928" s="106">
        <f>INDEX(Drenagem!$A:$CT,ROW(AQ165),COLUMN(AQ165))</f>
        <v>0</v>
      </c>
      <c r="AU928" s="106">
        <f>INDEX(Drenagem!$A:$CT,ROW(AR165),COLUMN(AR165))</f>
        <v>0</v>
      </c>
      <c r="AV928" s="106">
        <f>INDEX(Drenagem!$A:$CT,ROW(AS165),COLUMN(AS165))</f>
        <v>0</v>
      </c>
      <c r="AW928" s="106">
        <f>INDEX(Drenagem!$A:$CT,ROW(AT165),COLUMN(AT165))</f>
        <v>0</v>
      </c>
      <c r="AX928" s="106">
        <f>INDEX(Drenagem!$A:$CT,ROW(AU165),COLUMN(AU165))</f>
        <v>0</v>
      </c>
      <c r="AY928" s="106">
        <f>INDEX(Drenagem!$A:$CT,ROW(AV165),COLUMN(AV165))</f>
        <v>0</v>
      </c>
      <c r="AZ928" s="106">
        <f>INDEX(Drenagem!$A:$CT,ROW(AW165),COLUMN(AW165))</f>
        <v>0</v>
      </c>
      <c r="BA928" s="106">
        <f>INDEX(Drenagem!$A:$CT,ROW(AX165),COLUMN(AX165))</f>
        <v>0</v>
      </c>
      <c r="BB928" s="106">
        <f>INDEX(Drenagem!$A:$CT,ROW(AY165),COLUMN(AY165))</f>
        <v>0</v>
      </c>
      <c r="BC928" s="106">
        <f>INDEX(Drenagem!$A:$CT,ROW(AZ165),COLUMN(AZ165))</f>
        <v>0</v>
      </c>
      <c r="BD928" s="106">
        <f>INDEX(Drenagem!$A:$CT,ROW(BA165),COLUMN(BA165))</f>
        <v>0</v>
      </c>
      <c r="BE928" s="106">
        <f>INDEX(Drenagem!$A:$CT,ROW(BB165),COLUMN(BB165))</f>
        <v>0</v>
      </c>
      <c r="BF928" s="106">
        <f>INDEX(Drenagem!$A:$CT,ROW(BC165),COLUMN(BC165))</f>
        <v>0</v>
      </c>
      <c r="BG928" s="106">
        <f>INDEX(Drenagem!$A:$CT,ROW(BD165),COLUMN(BD165))</f>
        <v>0</v>
      </c>
      <c r="BH928" s="106">
        <f>INDEX(Drenagem!$A:$CT,ROW(BE165),COLUMN(BE165))</f>
        <v>0</v>
      </c>
      <c r="BI928" s="106">
        <f>INDEX(Drenagem!$A:$CT,ROW(BF165),COLUMN(BF165))</f>
        <v>0</v>
      </c>
      <c r="BJ928" s="106">
        <f>INDEX(Drenagem!$A:$CT,ROW(BG165),COLUMN(BG165))</f>
        <v>0</v>
      </c>
      <c r="BK928" s="106">
        <f>INDEX(Drenagem!$A:$CT,ROW(BH165),COLUMN(BH165))</f>
        <v>0</v>
      </c>
      <c r="BL928" s="106">
        <f>INDEX(Drenagem!$A:$CT,ROW(BI165),COLUMN(BI165))</f>
        <v>0</v>
      </c>
      <c r="BM928" s="106">
        <f>INDEX(Drenagem!$A:$CT,ROW(BJ165),COLUMN(BJ165))</f>
        <v>0</v>
      </c>
      <c r="BN928" s="106">
        <f>INDEX(Drenagem!$A:$CT,ROW(BK165),COLUMN(BK165))</f>
        <v>0</v>
      </c>
      <c r="BO928" s="106">
        <f>INDEX(Drenagem!$A:$CT,ROW(BL165),COLUMN(BL165))</f>
        <v>0</v>
      </c>
      <c r="BP928" s="106">
        <f>INDEX(Drenagem!$A:$CT,ROW(BM165),COLUMN(BM165))</f>
        <v>0</v>
      </c>
      <c r="BQ928" s="106">
        <f>INDEX(Drenagem!$A:$CT,ROW(BN165),COLUMN(BN165))</f>
        <v>0</v>
      </c>
      <c r="BR928" s="106">
        <f>INDEX(Drenagem!$A:$CT,ROW(BO165),COLUMN(BO165))</f>
        <v>0</v>
      </c>
      <c r="BS928" s="106">
        <f>INDEX(Drenagem!$A:$CT,ROW(BP165),COLUMN(BP165))</f>
        <v>0</v>
      </c>
      <c r="BT928" s="106">
        <f>INDEX(Drenagem!$A:$CT,ROW(BQ165),COLUMN(BQ165))</f>
        <v>0</v>
      </c>
      <c r="BU928" s="106">
        <f>INDEX(Drenagem!$A:$CT,ROW(BR165),COLUMN(BR165))</f>
        <v>0</v>
      </c>
      <c r="BV928" s="106">
        <f>INDEX(Drenagem!$A:$CT,ROW(BS165),COLUMN(BS165))</f>
        <v>0</v>
      </c>
      <c r="BW928" s="106">
        <f>INDEX(Drenagem!$A:$CT,ROW(BT165),COLUMN(BT165))</f>
        <v>0</v>
      </c>
      <c r="BX928" s="106">
        <f>INDEX(Drenagem!$A:$CT,ROW(BU165),COLUMN(BU165))</f>
        <v>0</v>
      </c>
      <c r="BY928" s="106">
        <f>INDEX(Drenagem!$A:$CT,ROW(BV165),COLUMN(BV165))</f>
        <v>0</v>
      </c>
      <c r="BZ928" s="106">
        <f>INDEX(Drenagem!$A:$CT,ROW(BW165),COLUMN(BW165))</f>
        <v>0</v>
      </c>
      <c r="CA928" s="106">
        <f>INDEX(Drenagem!$A:$CT,ROW(BX165),COLUMN(BX165))</f>
        <v>0</v>
      </c>
      <c r="CB928" s="106">
        <f>INDEX(Drenagem!$A:$CT,ROW(BY165),COLUMN(BY165))</f>
        <v>0</v>
      </c>
      <c r="CC928" s="106">
        <f>INDEX(Drenagem!$A:$CT,ROW(BZ165),COLUMN(BZ165))</f>
        <v>0</v>
      </c>
      <c r="CD928" s="106">
        <f>INDEX(Drenagem!$A:$CT,ROW(CA165),COLUMN(CA165))</f>
        <v>0</v>
      </c>
      <c r="CE928" s="106">
        <f>INDEX(Drenagem!$A:$CT,ROW(CB165),COLUMN(CB165))</f>
        <v>0</v>
      </c>
      <c r="CF928" s="106">
        <f>INDEX(Drenagem!$A:$CT,ROW(CC165),COLUMN(CC165))</f>
        <v>0</v>
      </c>
      <c r="CG928" s="106">
        <f>INDEX(Drenagem!$A:$CT,ROW(CD165),COLUMN(CD165))</f>
        <v>0</v>
      </c>
      <c r="CH928" s="106">
        <f>INDEX(Drenagem!$A:$CT,ROW(CE165),COLUMN(CE165))</f>
        <v>0</v>
      </c>
      <c r="CI928" s="106">
        <f>INDEX(Drenagem!$A:$CT,ROW(CF165),COLUMN(CF165))</f>
        <v>0</v>
      </c>
      <c r="CJ928" s="106">
        <f>INDEX(Drenagem!$A:$CT,ROW(CG165),COLUMN(CG165))</f>
        <v>0</v>
      </c>
      <c r="CK928" s="106">
        <f>INDEX(Drenagem!$A:$CT,ROW(CH165),COLUMN(CH165))</f>
        <v>0</v>
      </c>
      <c r="CL928" s="106">
        <f>INDEX(Drenagem!$A:$CT,ROW(CI165),COLUMN(CI165))</f>
        <v>0</v>
      </c>
      <c r="CM928" s="106">
        <f>INDEX(Drenagem!$A:$CT,ROW(CJ165),COLUMN(CJ165))</f>
        <v>0</v>
      </c>
      <c r="CN928" s="106">
        <f>INDEX(Drenagem!$A:$CT,ROW(CK165),COLUMN(CK165))</f>
        <v>0</v>
      </c>
      <c r="CO928" s="106">
        <f>INDEX(Drenagem!$A:$CT,ROW(CL165),COLUMN(CL165))</f>
        <v>0</v>
      </c>
      <c r="CP928" s="106">
        <f>INDEX(Drenagem!$A:$CT,ROW(CM165),COLUMN(CM165))</f>
        <v>0</v>
      </c>
      <c r="CQ928" s="106">
        <f>INDEX(Drenagem!$A:$CT,ROW(CN165),COLUMN(CN165))</f>
        <v>0</v>
      </c>
      <c r="CR928" s="106">
        <f>INDEX(Drenagem!$A:$CT,ROW(CO165),COLUMN(CO165))</f>
        <v>0</v>
      </c>
      <c r="CS928" s="107">
        <f>INDEX(Drenagem!$A:$CT,ROW(A165),COLUMN(A165))</f>
        <v>0</v>
      </c>
    </row>
    <row r="929" spans="1:97" s="104" customFormat="1" hidden="1" x14ac:dyDescent="0.2">
      <c r="A929" t="str">
        <f t="shared" si="14"/>
        <v>Zero</v>
      </c>
      <c r="B929" s="107">
        <f>INDEX(Drenagem!$A:$CT,ROW(B166),COLUMN(CQ166))</f>
        <v>0</v>
      </c>
      <c r="C929" s="107">
        <f>INDEX(Drenagem!$A:$CT,ROW(C166),COLUMN(CR166))</f>
        <v>0</v>
      </c>
      <c r="D929" s="107">
        <f>INDEX(Drenagem!$A:$CT,ROW(D166),COLUMN(CS166))</f>
        <v>0</v>
      </c>
      <c r="E929" s="107">
        <f>INDEX(Drenagem!$A:$CT,ROW(B166),COLUMN(B166))</f>
        <v>0</v>
      </c>
      <c r="F929" s="106">
        <f>INDEX(Drenagem!$A:$CT,ROW(C166),COLUMN(C166))</f>
        <v>0</v>
      </c>
      <c r="G929" s="106">
        <f>INDEX(Drenagem!$A:$CT,ROW(D166),COLUMN(D166))</f>
        <v>0</v>
      </c>
      <c r="H929" s="106">
        <f>INDEX(Drenagem!$A:$CT,ROW(E166),COLUMN(E166))</f>
        <v>0</v>
      </c>
      <c r="I929" s="106">
        <f>INDEX(Drenagem!$A:$CT,ROW(F166),COLUMN(F166))</f>
        <v>0</v>
      </c>
      <c r="J929" s="106">
        <f>INDEX(Drenagem!$A:$CT,ROW(G166),COLUMN(G166))</f>
        <v>0</v>
      </c>
      <c r="K929" s="106">
        <f>INDEX(Drenagem!$A:$CT,ROW(H166),COLUMN(H166))</f>
        <v>0</v>
      </c>
      <c r="L929" s="106">
        <f>INDEX(Drenagem!$A:$CT,ROW(I166),COLUMN(I166))</f>
        <v>0</v>
      </c>
      <c r="M929" s="106">
        <f>INDEX(Drenagem!$A:$CT,ROW(J166),COLUMN(J166))</f>
        <v>0</v>
      </c>
      <c r="N929" s="106">
        <f>INDEX(Drenagem!$A:$CT,ROW(K166),COLUMN(K166))</f>
        <v>0</v>
      </c>
      <c r="O929" s="106">
        <f>INDEX(Drenagem!$A:$CT,ROW(L166),COLUMN(L166))</f>
        <v>0</v>
      </c>
      <c r="P929" s="106">
        <f>INDEX(Drenagem!$A:$CT,ROW(M166),COLUMN(M166))</f>
        <v>0</v>
      </c>
      <c r="Q929" s="106">
        <f>INDEX(Drenagem!$A:$CT,ROW(N166),COLUMN(N166))</f>
        <v>0</v>
      </c>
      <c r="R929" s="106">
        <f>INDEX(Drenagem!$A:$CT,ROW(O166),COLUMN(O166))</f>
        <v>0</v>
      </c>
      <c r="S929" s="106">
        <f>INDEX(Drenagem!$A:$CT,ROW(P166),COLUMN(P166))</f>
        <v>0</v>
      </c>
      <c r="T929" s="106">
        <f>INDEX(Drenagem!$A:$CT,ROW(Q166),COLUMN(Q166))</f>
        <v>0</v>
      </c>
      <c r="U929" s="106">
        <f>INDEX(Drenagem!$A:$CT,ROW(R166),COLUMN(R166))</f>
        <v>0</v>
      </c>
      <c r="V929" s="106">
        <f>INDEX(Drenagem!$A:$CT,ROW(S166),COLUMN(S166))</f>
        <v>0</v>
      </c>
      <c r="W929" s="106">
        <f>INDEX(Drenagem!$A:$CT,ROW(T166),COLUMN(T166))</f>
        <v>0</v>
      </c>
      <c r="X929" s="106">
        <f>INDEX(Drenagem!$A:$CT,ROW(U166),COLUMN(U166))</f>
        <v>0</v>
      </c>
      <c r="Y929" s="106">
        <f>INDEX(Drenagem!$A:$CT,ROW(V166),COLUMN(V166))</f>
        <v>0</v>
      </c>
      <c r="Z929" s="106">
        <f>INDEX(Drenagem!$A:$CT,ROW(W166),COLUMN(W166))</f>
        <v>0</v>
      </c>
      <c r="AA929" s="106">
        <f>INDEX(Drenagem!$A:$CT,ROW(X166),COLUMN(X166))</f>
        <v>0</v>
      </c>
      <c r="AB929" s="106">
        <f>INDEX(Drenagem!$A:$CT,ROW(Y166),COLUMN(Y166))</f>
        <v>0</v>
      </c>
      <c r="AC929" s="106">
        <f>INDEX(Drenagem!$A:$CT,ROW(Z166),COLUMN(Z166))</f>
        <v>0</v>
      </c>
      <c r="AD929" s="106">
        <f>INDEX(Drenagem!$A:$CT,ROW(AA166),COLUMN(AA166))</f>
        <v>0</v>
      </c>
      <c r="AE929" s="106">
        <f>INDEX(Drenagem!$A:$CT,ROW(AB166),COLUMN(AB166))</f>
        <v>0</v>
      </c>
      <c r="AF929" s="106">
        <f>INDEX(Drenagem!$A:$CT,ROW(AC166),COLUMN(AC166))</f>
        <v>0</v>
      </c>
      <c r="AG929" s="106">
        <f>INDEX(Drenagem!$A:$CT,ROW(AD166),COLUMN(AD166))</f>
        <v>0</v>
      </c>
      <c r="AH929" s="106">
        <f>INDEX(Drenagem!$A:$CT,ROW(AE166),COLUMN(AE166))</f>
        <v>0</v>
      </c>
      <c r="AI929" s="106">
        <f>INDEX(Drenagem!$A:$CT,ROW(AF166),COLUMN(AF166))</f>
        <v>0</v>
      </c>
      <c r="AJ929" s="106">
        <f>INDEX(Drenagem!$A:$CT,ROW(AG166),COLUMN(AG166))</f>
        <v>0</v>
      </c>
      <c r="AK929" s="106">
        <f>INDEX(Drenagem!$A:$CT,ROW(AH166),COLUMN(AH166))</f>
        <v>0</v>
      </c>
      <c r="AL929" s="106">
        <f>INDEX(Drenagem!$A:$CT,ROW(AI166),COLUMN(AI166))</f>
        <v>0</v>
      </c>
      <c r="AM929" s="106">
        <f>INDEX(Drenagem!$A:$CT,ROW(AJ166),COLUMN(AJ166))</f>
        <v>0</v>
      </c>
      <c r="AN929" s="106">
        <f>INDEX(Drenagem!$A:$CT,ROW(AK166),COLUMN(AK166))</f>
        <v>0</v>
      </c>
      <c r="AO929" s="106">
        <f>INDEX(Drenagem!$A:$CT,ROW(AL166),COLUMN(AL166))</f>
        <v>0</v>
      </c>
      <c r="AP929" s="106">
        <f>INDEX(Drenagem!$A:$CT,ROW(AM166),COLUMN(AM166))</f>
        <v>0</v>
      </c>
      <c r="AQ929" s="106">
        <f>INDEX(Drenagem!$A:$CT,ROW(AN166),COLUMN(AN166))</f>
        <v>0</v>
      </c>
      <c r="AR929" s="106">
        <f>INDEX(Drenagem!$A:$CT,ROW(AO166),COLUMN(AO166))</f>
        <v>0</v>
      </c>
      <c r="AS929" s="106">
        <f>INDEX(Drenagem!$A:$CT,ROW(AP166),COLUMN(AP166))</f>
        <v>0</v>
      </c>
      <c r="AT929" s="106">
        <f>INDEX(Drenagem!$A:$CT,ROW(AQ166),COLUMN(AQ166))</f>
        <v>0</v>
      </c>
      <c r="AU929" s="106">
        <f>INDEX(Drenagem!$A:$CT,ROW(AR166),COLUMN(AR166))</f>
        <v>0</v>
      </c>
      <c r="AV929" s="106">
        <f>INDEX(Drenagem!$A:$CT,ROW(AS166),COLUMN(AS166))</f>
        <v>0</v>
      </c>
      <c r="AW929" s="106">
        <f>INDEX(Drenagem!$A:$CT,ROW(AT166),COLUMN(AT166))</f>
        <v>0</v>
      </c>
      <c r="AX929" s="106">
        <f>INDEX(Drenagem!$A:$CT,ROW(AU166),COLUMN(AU166))</f>
        <v>0</v>
      </c>
      <c r="AY929" s="106">
        <f>INDEX(Drenagem!$A:$CT,ROW(AV166),COLUMN(AV166))</f>
        <v>0</v>
      </c>
      <c r="AZ929" s="106">
        <f>INDEX(Drenagem!$A:$CT,ROW(AW166),COLUMN(AW166))</f>
        <v>0</v>
      </c>
      <c r="BA929" s="106">
        <f>INDEX(Drenagem!$A:$CT,ROW(AX166),COLUMN(AX166))</f>
        <v>0</v>
      </c>
      <c r="BB929" s="106">
        <f>INDEX(Drenagem!$A:$CT,ROW(AY166),COLUMN(AY166))</f>
        <v>0</v>
      </c>
      <c r="BC929" s="106">
        <f>INDEX(Drenagem!$A:$CT,ROW(AZ166),COLUMN(AZ166))</f>
        <v>0</v>
      </c>
      <c r="BD929" s="106">
        <f>INDEX(Drenagem!$A:$CT,ROW(BA166),COLUMN(BA166))</f>
        <v>0</v>
      </c>
      <c r="BE929" s="106">
        <f>INDEX(Drenagem!$A:$CT,ROW(BB166),COLUMN(BB166))</f>
        <v>0</v>
      </c>
      <c r="BF929" s="106">
        <f>INDEX(Drenagem!$A:$CT,ROW(BC166),COLUMN(BC166))</f>
        <v>0</v>
      </c>
      <c r="BG929" s="106">
        <f>INDEX(Drenagem!$A:$CT,ROW(BD166),COLUMN(BD166))</f>
        <v>0</v>
      </c>
      <c r="BH929" s="106">
        <f>INDEX(Drenagem!$A:$CT,ROW(BE166),COLUMN(BE166))</f>
        <v>0</v>
      </c>
      <c r="BI929" s="106">
        <f>INDEX(Drenagem!$A:$CT,ROW(BF166),COLUMN(BF166))</f>
        <v>0</v>
      </c>
      <c r="BJ929" s="106">
        <f>INDEX(Drenagem!$A:$CT,ROW(BG166),COLUMN(BG166))</f>
        <v>0</v>
      </c>
      <c r="BK929" s="106">
        <f>INDEX(Drenagem!$A:$CT,ROW(BH166),COLUMN(BH166))</f>
        <v>0</v>
      </c>
      <c r="BL929" s="106">
        <f>INDEX(Drenagem!$A:$CT,ROW(BI166),COLUMN(BI166))</f>
        <v>0</v>
      </c>
      <c r="BM929" s="106">
        <f>INDEX(Drenagem!$A:$CT,ROW(BJ166),COLUMN(BJ166))</f>
        <v>0</v>
      </c>
      <c r="BN929" s="106">
        <f>INDEX(Drenagem!$A:$CT,ROW(BK166),COLUMN(BK166))</f>
        <v>0</v>
      </c>
      <c r="BO929" s="106">
        <f>INDEX(Drenagem!$A:$CT,ROW(BL166),COLUMN(BL166))</f>
        <v>0</v>
      </c>
      <c r="BP929" s="106">
        <f>INDEX(Drenagem!$A:$CT,ROW(BM166),COLUMN(BM166))</f>
        <v>0</v>
      </c>
      <c r="BQ929" s="106">
        <f>INDEX(Drenagem!$A:$CT,ROW(BN166),COLUMN(BN166))</f>
        <v>0</v>
      </c>
      <c r="BR929" s="106">
        <f>INDEX(Drenagem!$A:$CT,ROW(BO166),COLUMN(BO166))</f>
        <v>0</v>
      </c>
      <c r="BS929" s="106">
        <f>INDEX(Drenagem!$A:$CT,ROW(BP166),COLUMN(BP166))</f>
        <v>0</v>
      </c>
      <c r="BT929" s="106">
        <f>INDEX(Drenagem!$A:$CT,ROW(BQ166),COLUMN(BQ166))</f>
        <v>0</v>
      </c>
      <c r="BU929" s="106">
        <f>INDEX(Drenagem!$A:$CT,ROW(BR166),COLUMN(BR166))</f>
        <v>0</v>
      </c>
      <c r="BV929" s="106">
        <f>INDEX(Drenagem!$A:$CT,ROW(BS166),COLUMN(BS166))</f>
        <v>0</v>
      </c>
      <c r="BW929" s="106">
        <f>INDEX(Drenagem!$A:$CT,ROW(BT166),COLUMN(BT166))</f>
        <v>0</v>
      </c>
      <c r="BX929" s="106">
        <f>INDEX(Drenagem!$A:$CT,ROW(BU166),COLUMN(BU166))</f>
        <v>0</v>
      </c>
      <c r="BY929" s="106">
        <f>INDEX(Drenagem!$A:$CT,ROW(BV166),COLUMN(BV166))</f>
        <v>0</v>
      </c>
      <c r="BZ929" s="106">
        <f>INDEX(Drenagem!$A:$CT,ROW(BW166),COLUMN(BW166))</f>
        <v>0</v>
      </c>
      <c r="CA929" s="106">
        <f>INDEX(Drenagem!$A:$CT,ROW(BX166),COLUMN(BX166))</f>
        <v>0</v>
      </c>
      <c r="CB929" s="106">
        <f>INDEX(Drenagem!$A:$CT,ROW(BY166),COLUMN(BY166))</f>
        <v>0</v>
      </c>
      <c r="CC929" s="106">
        <f>INDEX(Drenagem!$A:$CT,ROW(BZ166),COLUMN(BZ166))</f>
        <v>0</v>
      </c>
      <c r="CD929" s="106">
        <f>INDEX(Drenagem!$A:$CT,ROW(CA166),COLUMN(CA166))</f>
        <v>0</v>
      </c>
      <c r="CE929" s="106">
        <f>INDEX(Drenagem!$A:$CT,ROW(CB166),COLUMN(CB166))</f>
        <v>0</v>
      </c>
      <c r="CF929" s="106">
        <f>INDEX(Drenagem!$A:$CT,ROW(CC166),COLUMN(CC166))</f>
        <v>0</v>
      </c>
      <c r="CG929" s="106">
        <f>INDEX(Drenagem!$A:$CT,ROW(CD166),COLUMN(CD166))</f>
        <v>0</v>
      </c>
      <c r="CH929" s="106">
        <f>INDEX(Drenagem!$A:$CT,ROW(CE166),COLUMN(CE166))</f>
        <v>0</v>
      </c>
      <c r="CI929" s="106">
        <f>INDEX(Drenagem!$A:$CT,ROW(CF166),COLUMN(CF166))</f>
        <v>0</v>
      </c>
      <c r="CJ929" s="106">
        <f>INDEX(Drenagem!$A:$CT,ROW(CG166),COLUMN(CG166))</f>
        <v>0</v>
      </c>
      <c r="CK929" s="106">
        <f>INDEX(Drenagem!$A:$CT,ROW(CH166),COLUMN(CH166))</f>
        <v>0</v>
      </c>
      <c r="CL929" s="106">
        <f>INDEX(Drenagem!$A:$CT,ROW(CI166),COLUMN(CI166))</f>
        <v>0</v>
      </c>
      <c r="CM929" s="106">
        <f>INDEX(Drenagem!$A:$CT,ROW(CJ166),COLUMN(CJ166))</f>
        <v>0</v>
      </c>
      <c r="CN929" s="106">
        <f>INDEX(Drenagem!$A:$CT,ROW(CK166),COLUMN(CK166))</f>
        <v>0</v>
      </c>
      <c r="CO929" s="106">
        <f>INDEX(Drenagem!$A:$CT,ROW(CL166),COLUMN(CL166))</f>
        <v>0</v>
      </c>
      <c r="CP929" s="106">
        <f>INDEX(Drenagem!$A:$CT,ROW(CM166),COLUMN(CM166))</f>
        <v>0</v>
      </c>
      <c r="CQ929" s="106">
        <f>INDEX(Drenagem!$A:$CT,ROW(CN166),COLUMN(CN166))</f>
        <v>0</v>
      </c>
      <c r="CR929" s="106">
        <f>INDEX(Drenagem!$A:$CT,ROW(CO166),COLUMN(CO166))</f>
        <v>0</v>
      </c>
      <c r="CS929" s="107">
        <f>INDEX(Drenagem!$A:$CT,ROW(A166),COLUMN(A166))</f>
        <v>0</v>
      </c>
    </row>
    <row r="930" spans="1:97" s="104" customFormat="1" hidden="1" x14ac:dyDescent="0.2">
      <c r="A930" t="str">
        <f t="shared" si="14"/>
        <v>Zero</v>
      </c>
      <c r="B930" s="107">
        <f>INDEX(Drenagem!$A:$CT,ROW(B167),COLUMN(CQ167))</f>
        <v>0</v>
      </c>
      <c r="C930" s="107">
        <f>INDEX(Drenagem!$A:$CT,ROW(C167),COLUMN(CR167))</f>
        <v>0</v>
      </c>
      <c r="D930" s="107">
        <f>INDEX(Drenagem!$A:$CT,ROW(D167),COLUMN(CS167))</f>
        <v>0</v>
      </c>
      <c r="E930" s="107">
        <f>INDEX(Drenagem!$A:$CT,ROW(B167),COLUMN(B167))</f>
        <v>0</v>
      </c>
      <c r="F930" s="106">
        <f>INDEX(Drenagem!$A:$CT,ROW(C167),COLUMN(C167))</f>
        <v>0</v>
      </c>
      <c r="G930" s="106">
        <f>INDEX(Drenagem!$A:$CT,ROW(D167),COLUMN(D167))</f>
        <v>0</v>
      </c>
      <c r="H930" s="106">
        <f>INDEX(Drenagem!$A:$CT,ROW(E167),COLUMN(E167))</f>
        <v>0</v>
      </c>
      <c r="I930" s="106">
        <f>INDEX(Drenagem!$A:$CT,ROW(F167),COLUMN(F167))</f>
        <v>0</v>
      </c>
      <c r="J930" s="106">
        <f>INDEX(Drenagem!$A:$CT,ROW(G167),COLUMN(G167))</f>
        <v>0</v>
      </c>
      <c r="K930" s="106">
        <f>INDEX(Drenagem!$A:$CT,ROW(H167),COLUMN(H167))</f>
        <v>0</v>
      </c>
      <c r="L930" s="106">
        <f>INDEX(Drenagem!$A:$CT,ROW(I167),COLUMN(I167))</f>
        <v>0</v>
      </c>
      <c r="M930" s="106">
        <f>INDEX(Drenagem!$A:$CT,ROW(J167),COLUMN(J167))</f>
        <v>0</v>
      </c>
      <c r="N930" s="106">
        <f>INDEX(Drenagem!$A:$CT,ROW(K167),COLUMN(K167))</f>
        <v>0</v>
      </c>
      <c r="O930" s="106">
        <f>INDEX(Drenagem!$A:$CT,ROW(L167),COLUMN(L167))</f>
        <v>0</v>
      </c>
      <c r="P930" s="106">
        <f>INDEX(Drenagem!$A:$CT,ROW(M167),COLUMN(M167))</f>
        <v>0</v>
      </c>
      <c r="Q930" s="106">
        <f>INDEX(Drenagem!$A:$CT,ROW(N167),COLUMN(N167))</f>
        <v>0</v>
      </c>
      <c r="R930" s="106">
        <f>INDEX(Drenagem!$A:$CT,ROW(O167),COLUMN(O167))</f>
        <v>0</v>
      </c>
      <c r="S930" s="106">
        <f>INDEX(Drenagem!$A:$CT,ROW(P167),COLUMN(P167))</f>
        <v>0</v>
      </c>
      <c r="T930" s="106">
        <f>INDEX(Drenagem!$A:$CT,ROW(Q167),COLUMN(Q167))</f>
        <v>0</v>
      </c>
      <c r="U930" s="106">
        <f>INDEX(Drenagem!$A:$CT,ROW(R167),COLUMN(R167))</f>
        <v>0</v>
      </c>
      <c r="V930" s="106">
        <f>INDEX(Drenagem!$A:$CT,ROW(S167),COLUMN(S167))</f>
        <v>0</v>
      </c>
      <c r="W930" s="106">
        <f>INDEX(Drenagem!$A:$CT,ROW(T167),COLUMN(T167))</f>
        <v>0</v>
      </c>
      <c r="X930" s="106">
        <f>INDEX(Drenagem!$A:$CT,ROW(U167),COLUMN(U167))</f>
        <v>0</v>
      </c>
      <c r="Y930" s="106">
        <f>INDEX(Drenagem!$A:$CT,ROW(V167),COLUMN(V167))</f>
        <v>0</v>
      </c>
      <c r="Z930" s="106">
        <f>INDEX(Drenagem!$A:$CT,ROW(W167),COLUMN(W167))</f>
        <v>0</v>
      </c>
      <c r="AA930" s="106">
        <f>INDEX(Drenagem!$A:$CT,ROW(X167),COLUMN(X167))</f>
        <v>0</v>
      </c>
      <c r="AB930" s="106">
        <f>INDEX(Drenagem!$A:$CT,ROW(Y167),COLUMN(Y167))</f>
        <v>0</v>
      </c>
      <c r="AC930" s="106">
        <f>INDEX(Drenagem!$A:$CT,ROW(Z167),COLUMN(Z167))</f>
        <v>0</v>
      </c>
      <c r="AD930" s="106">
        <f>INDEX(Drenagem!$A:$CT,ROW(AA167),COLUMN(AA167))</f>
        <v>0</v>
      </c>
      <c r="AE930" s="106">
        <f>INDEX(Drenagem!$A:$CT,ROW(AB167),COLUMN(AB167))</f>
        <v>0</v>
      </c>
      <c r="AF930" s="106">
        <f>INDEX(Drenagem!$A:$CT,ROW(AC167),COLUMN(AC167))</f>
        <v>0</v>
      </c>
      <c r="AG930" s="106">
        <f>INDEX(Drenagem!$A:$CT,ROW(AD167),COLUMN(AD167))</f>
        <v>0</v>
      </c>
      <c r="AH930" s="106">
        <f>INDEX(Drenagem!$A:$CT,ROW(AE167),COLUMN(AE167))</f>
        <v>0</v>
      </c>
      <c r="AI930" s="106">
        <f>INDEX(Drenagem!$A:$CT,ROW(AF167),COLUMN(AF167))</f>
        <v>0</v>
      </c>
      <c r="AJ930" s="106">
        <f>INDEX(Drenagem!$A:$CT,ROW(AG167),COLUMN(AG167))</f>
        <v>0</v>
      </c>
      <c r="AK930" s="106">
        <f>INDEX(Drenagem!$A:$CT,ROW(AH167),COLUMN(AH167))</f>
        <v>0</v>
      </c>
      <c r="AL930" s="106">
        <f>INDEX(Drenagem!$A:$CT,ROW(AI167),COLUMN(AI167))</f>
        <v>0</v>
      </c>
      <c r="AM930" s="106">
        <f>INDEX(Drenagem!$A:$CT,ROW(AJ167),COLUMN(AJ167))</f>
        <v>0</v>
      </c>
      <c r="AN930" s="106">
        <f>INDEX(Drenagem!$A:$CT,ROW(AK167),COLUMN(AK167))</f>
        <v>0</v>
      </c>
      <c r="AO930" s="106">
        <f>INDEX(Drenagem!$A:$CT,ROW(AL167),COLUMN(AL167))</f>
        <v>0</v>
      </c>
      <c r="AP930" s="106">
        <f>INDEX(Drenagem!$A:$CT,ROW(AM167),COLUMN(AM167))</f>
        <v>0</v>
      </c>
      <c r="AQ930" s="106">
        <f>INDEX(Drenagem!$A:$CT,ROW(AN167),COLUMN(AN167))</f>
        <v>0</v>
      </c>
      <c r="AR930" s="106">
        <f>INDEX(Drenagem!$A:$CT,ROW(AO167),COLUMN(AO167))</f>
        <v>0</v>
      </c>
      <c r="AS930" s="106">
        <f>INDEX(Drenagem!$A:$CT,ROW(AP167),COLUMN(AP167))</f>
        <v>0</v>
      </c>
      <c r="AT930" s="106">
        <f>INDEX(Drenagem!$A:$CT,ROW(AQ167),COLUMN(AQ167))</f>
        <v>0</v>
      </c>
      <c r="AU930" s="106">
        <f>INDEX(Drenagem!$A:$CT,ROW(AR167),COLUMN(AR167))</f>
        <v>0</v>
      </c>
      <c r="AV930" s="106">
        <f>INDEX(Drenagem!$A:$CT,ROW(AS167),COLUMN(AS167))</f>
        <v>0</v>
      </c>
      <c r="AW930" s="106">
        <f>INDEX(Drenagem!$A:$CT,ROW(AT167),COLUMN(AT167))</f>
        <v>0</v>
      </c>
      <c r="AX930" s="106">
        <f>INDEX(Drenagem!$A:$CT,ROW(AU167),COLUMN(AU167))</f>
        <v>0</v>
      </c>
      <c r="AY930" s="106">
        <f>INDEX(Drenagem!$A:$CT,ROW(AV167),COLUMN(AV167))</f>
        <v>0</v>
      </c>
      <c r="AZ930" s="106">
        <f>INDEX(Drenagem!$A:$CT,ROW(AW167),COLUMN(AW167))</f>
        <v>0</v>
      </c>
      <c r="BA930" s="106">
        <f>INDEX(Drenagem!$A:$CT,ROW(AX167),COLUMN(AX167))</f>
        <v>0</v>
      </c>
      <c r="BB930" s="106">
        <f>INDEX(Drenagem!$A:$CT,ROW(AY167),COLUMN(AY167))</f>
        <v>0</v>
      </c>
      <c r="BC930" s="106">
        <f>INDEX(Drenagem!$A:$CT,ROW(AZ167),COLUMN(AZ167))</f>
        <v>0</v>
      </c>
      <c r="BD930" s="106">
        <f>INDEX(Drenagem!$A:$CT,ROW(BA167),COLUMN(BA167))</f>
        <v>0</v>
      </c>
      <c r="BE930" s="106">
        <f>INDEX(Drenagem!$A:$CT,ROW(BB167),COLUMN(BB167))</f>
        <v>0</v>
      </c>
      <c r="BF930" s="106">
        <f>INDEX(Drenagem!$A:$CT,ROW(BC167),COLUMN(BC167))</f>
        <v>0</v>
      </c>
      <c r="BG930" s="106">
        <f>INDEX(Drenagem!$A:$CT,ROW(BD167),COLUMN(BD167))</f>
        <v>0</v>
      </c>
      <c r="BH930" s="106">
        <f>INDEX(Drenagem!$A:$CT,ROW(BE167),COLUMN(BE167))</f>
        <v>0</v>
      </c>
      <c r="BI930" s="106">
        <f>INDEX(Drenagem!$A:$CT,ROW(BF167),COLUMN(BF167))</f>
        <v>0</v>
      </c>
      <c r="BJ930" s="106">
        <f>INDEX(Drenagem!$A:$CT,ROW(BG167),COLUMN(BG167))</f>
        <v>0</v>
      </c>
      <c r="BK930" s="106">
        <f>INDEX(Drenagem!$A:$CT,ROW(BH167),COLUMN(BH167))</f>
        <v>0</v>
      </c>
      <c r="BL930" s="106">
        <f>INDEX(Drenagem!$A:$CT,ROW(BI167),COLUMN(BI167))</f>
        <v>0</v>
      </c>
      <c r="BM930" s="106">
        <f>INDEX(Drenagem!$A:$CT,ROW(BJ167),COLUMN(BJ167))</f>
        <v>0</v>
      </c>
      <c r="BN930" s="106">
        <f>INDEX(Drenagem!$A:$CT,ROW(BK167),COLUMN(BK167))</f>
        <v>0</v>
      </c>
      <c r="BO930" s="106">
        <f>INDEX(Drenagem!$A:$CT,ROW(BL167),COLUMN(BL167))</f>
        <v>0</v>
      </c>
      <c r="BP930" s="106">
        <f>INDEX(Drenagem!$A:$CT,ROW(BM167),COLUMN(BM167))</f>
        <v>0</v>
      </c>
      <c r="BQ930" s="106">
        <f>INDEX(Drenagem!$A:$CT,ROW(BN167),COLUMN(BN167))</f>
        <v>0</v>
      </c>
      <c r="BR930" s="106">
        <f>INDEX(Drenagem!$A:$CT,ROW(BO167),COLUMN(BO167))</f>
        <v>0</v>
      </c>
      <c r="BS930" s="106">
        <f>INDEX(Drenagem!$A:$CT,ROW(BP167),COLUMN(BP167))</f>
        <v>0</v>
      </c>
      <c r="BT930" s="106">
        <f>INDEX(Drenagem!$A:$CT,ROW(BQ167),COLUMN(BQ167))</f>
        <v>0</v>
      </c>
      <c r="BU930" s="106">
        <f>INDEX(Drenagem!$A:$CT,ROW(BR167),COLUMN(BR167))</f>
        <v>0</v>
      </c>
      <c r="BV930" s="106">
        <f>INDEX(Drenagem!$A:$CT,ROW(BS167),COLUMN(BS167))</f>
        <v>0</v>
      </c>
      <c r="BW930" s="106">
        <f>INDEX(Drenagem!$A:$CT,ROW(BT167),COLUMN(BT167))</f>
        <v>0</v>
      </c>
      <c r="BX930" s="106">
        <f>INDEX(Drenagem!$A:$CT,ROW(BU167),COLUMN(BU167))</f>
        <v>0</v>
      </c>
      <c r="BY930" s="106">
        <f>INDEX(Drenagem!$A:$CT,ROW(BV167),COLUMN(BV167))</f>
        <v>0</v>
      </c>
      <c r="BZ930" s="106">
        <f>INDEX(Drenagem!$A:$CT,ROW(BW167),COLUMN(BW167))</f>
        <v>0</v>
      </c>
      <c r="CA930" s="106">
        <f>INDEX(Drenagem!$A:$CT,ROW(BX167),COLUMN(BX167))</f>
        <v>0</v>
      </c>
      <c r="CB930" s="106">
        <f>INDEX(Drenagem!$A:$CT,ROW(BY167),COLUMN(BY167))</f>
        <v>0</v>
      </c>
      <c r="CC930" s="106">
        <f>INDEX(Drenagem!$A:$CT,ROW(BZ167),COLUMN(BZ167))</f>
        <v>0</v>
      </c>
      <c r="CD930" s="106">
        <f>INDEX(Drenagem!$A:$CT,ROW(CA167),COLUMN(CA167))</f>
        <v>0</v>
      </c>
      <c r="CE930" s="106">
        <f>INDEX(Drenagem!$A:$CT,ROW(CB167),COLUMN(CB167))</f>
        <v>0</v>
      </c>
      <c r="CF930" s="106">
        <f>INDEX(Drenagem!$A:$CT,ROW(CC167),COLUMN(CC167))</f>
        <v>0</v>
      </c>
      <c r="CG930" s="106">
        <f>INDEX(Drenagem!$A:$CT,ROW(CD167),COLUMN(CD167))</f>
        <v>0</v>
      </c>
      <c r="CH930" s="106">
        <f>INDEX(Drenagem!$A:$CT,ROW(CE167),COLUMN(CE167))</f>
        <v>0</v>
      </c>
      <c r="CI930" s="106">
        <f>INDEX(Drenagem!$A:$CT,ROW(CF167),COLUMN(CF167))</f>
        <v>0</v>
      </c>
      <c r="CJ930" s="106">
        <f>INDEX(Drenagem!$A:$CT,ROW(CG167),COLUMN(CG167))</f>
        <v>0</v>
      </c>
      <c r="CK930" s="106">
        <f>INDEX(Drenagem!$A:$CT,ROW(CH167),COLUMN(CH167))</f>
        <v>0</v>
      </c>
      <c r="CL930" s="106">
        <f>INDEX(Drenagem!$A:$CT,ROW(CI167),COLUMN(CI167))</f>
        <v>0</v>
      </c>
      <c r="CM930" s="106">
        <f>INDEX(Drenagem!$A:$CT,ROW(CJ167),COLUMN(CJ167))</f>
        <v>0</v>
      </c>
      <c r="CN930" s="106">
        <f>INDEX(Drenagem!$A:$CT,ROW(CK167),COLUMN(CK167))</f>
        <v>0</v>
      </c>
      <c r="CO930" s="106">
        <f>INDEX(Drenagem!$A:$CT,ROW(CL167),COLUMN(CL167))</f>
        <v>0</v>
      </c>
      <c r="CP930" s="106">
        <f>INDEX(Drenagem!$A:$CT,ROW(CM167),COLUMN(CM167))</f>
        <v>0</v>
      </c>
      <c r="CQ930" s="106">
        <f>INDEX(Drenagem!$A:$CT,ROW(CN167),COLUMN(CN167))</f>
        <v>0</v>
      </c>
      <c r="CR930" s="106">
        <f>INDEX(Drenagem!$A:$CT,ROW(CO167),COLUMN(CO167))</f>
        <v>0</v>
      </c>
      <c r="CS930" s="107">
        <f>INDEX(Drenagem!$A:$CT,ROW(A167),COLUMN(A167))</f>
        <v>0</v>
      </c>
    </row>
    <row r="931" spans="1:97" s="104" customFormat="1" hidden="1" x14ac:dyDescent="0.2">
      <c r="A931" t="str">
        <f t="shared" si="14"/>
        <v>Zero</v>
      </c>
      <c r="B931" s="107">
        <f>INDEX(Drenagem!$A:$CT,ROW(B168),COLUMN(CQ168))</f>
        <v>0</v>
      </c>
      <c r="C931" s="107">
        <f>INDEX(Drenagem!$A:$CT,ROW(C168),COLUMN(CR168))</f>
        <v>0</v>
      </c>
      <c r="D931" s="107">
        <f>INDEX(Drenagem!$A:$CT,ROW(D168),COLUMN(CS168))</f>
        <v>0</v>
      </c>
      <c r="E931" s="107">
        <f>INDEX(Drenagem!$A:$CT,ROW(B168),COLUMN(B168))</f>
        <v>0</v>
      </c>
      <c r="F931" s="106">
        <f>INDEX(Drenagem!$A:$CT,ROW(C168),COLUMN(C168))</f>
        <v>0</v>
      </c>
      <c r="G931" s="106">
        <f>INDEX(Drenagem!$A:$CT,ROW(D168),COLUMN(D168))</f>
        <v>0</v>
      </c>
      <c r="H931" s="106">
        <f>INDEX(Drenagem!$A:$CT,ROW(E168),COLUMN(E168))</f>
        <v>0</v>
      </c>
      <c r="I931" s="106">
        <f>INDEX(Drenagem!$A:$CT,ROW(F168),COLUMN(F168))</f>
        <v>0</v>
      </c>
      <c r="J931" s="106">
        <f>INDEX(Drenagem!$A:$CT,ROW(G168),COLUMN(G168))</f>
        <v>0</v>
      </c>
      <c r="K931" s="106">
        <f>INDEX(Drenagem!$A:$CT,ROW(H168),COLUMN(H168))</f>
        <v>0</v>
      </c>
      <c r="L931" s="106">
        <f>INDEX(Drenagem!$A:$CT,ROW(I168),COLUMN(I168))</f>
        <v>0</v>
      </c>
      <c r="M931" s="106">
        <f>INDEX(Drenagem!$A:$CT,ROW(J168),COLUMN(J168))</f>
        <v>0</v>
      </c>
      <c r="N931" s="106">
        <f>INDEX(Drenagem!$A:$CT,ROW(K168),COLUMN(K168))</f>
        <v>0</v>
      </c>
      <c r="O931" s="106">
        <f>INDEX(Drenagem!$A:$CT,ROW(L168),COLUMN(L168))</f>
        <v>0</v>
      </c>
      <c r="P931" s="106">
        <f>INDEX(Drenagem!$A:$CT,ROW(M168),COLUMN(M168))</f>
        <v>0</v>
      </c>
      <c r="Q931" s="106">
        <f>INDEX(Drenagem!$A:$CT,ROW(N168),COLUMN(N168))</f>
        <v>0</v>
      </c>
      <c r="R931" s="106">
        <f>INDEX(Drenagem!$A:$CT,ROW(O168),COLUMN(O168))</f>
        <v>0</v>
      </c>
      <c r="S931" s="106">
        <f>INDEX(Drenagem!$A:$CT,ROW(P168),COLUMN(P168))</f>
        <v>0</v>
      </c>
      <c r="T931" s="106">
        <f>INDEX(Drenagem!$A:$CT,ROW(Q168),COLUMN(Q168))</f>
        <v>0</v>
      </c>
      <c r="U931" s="106">
        <f>INDEX(Drenagem!$A:$CT,ROW(R168),COLUMN(R168))</f>
        <v>0</v>
      </c>
      <c r="V931" s="106">
        <f>INDEX(Drenagem!$A:$CT,ROW(S168),COLUMN(S168))</f>
        <v>0</v>
      </c>
      <c r="W931" s="106">
        <f>INDEX(Drenagem!$A:$CT,ROW(T168),COLUMN(T168))</f>
        <v>0</v>
      </c>
      <c r="X931" s="106">
        <f>INDEX(Drenagem!$A:$CT,ROW(U168),COLUMN(U168))</f>
        <v>0</v>
      </c>
      <c r="Y931" s="106">
        <f>INDEX(Drenagem!$A:$CT,ROW(V168),COLUMN(V168))</f>
        <v>0</v>
      </c>
      <c r="Z931" s="106">
        <f>INDEX(Drenagem!$A:$CT,ROW(W168),COLUMN(W168))</f>
        <v>0</v>
      </c>
      <c r="AA931" s="106">
        <f>INDEX(Drenagem!$A:$CT,ROW(X168),COLUMN(X168))</f>
        <v>0</v>
      </c>
      <c r="AB931" s="106">
        <f>INDEX(Drenagem!$A:$CT,ROW(Y168),COLUMN(Y168))</f>
        <v>0</v>
      </c>
      <c r="AC931" s="106">
        <f>INDEX(Drenagem!$A:$CT,ROW(Z168),COLUMN(Z168))</f>
        <v>0</v>
      </c>
      <c r="AD931" s="106">
        <f>INDEX(Drenagem!$A:$CT,ROW(AA168),COLUMN(AA168))</f>
        <v>0</v>
      </c>
      <c r="AE931" s="106">
        <f>INDEX(Drenagem!$A:$CT,ROW(AB168),COLUMN(AB168))</f>
        <v>0</v>
      </c>
      <c r="AF931" s="106">
        <f>INDEX(Drenagem!$A:$CT,ROW(AC168),COLUMN(AC168))</f>
        <v>0</v>
      </c>
      <c r="AG931" s="106">
        <f>INDEX(Drenagem!$A:$CT,ROW(AD168),COLUMN(AD168))</f>
        <v>0</v>
      </c>
      <c r="AH931" s="106">
        <f>INDEX(Drenagem!$A:$CT,ROW(AE168),COLUMN(AE168))</f>
        <v>0</v>
      </c>
      <c r="AI931" s="106">
        <f>INDEX(Drenagem!$A:$CT,ROW(AF168),COLUMN(AF168))</f>
        <v>0</v>
      </c>
      <c r="AJ931" s="106">
        <f>INDEX(Drenagem!$A:$CT,ROW(AG168),COLUMN(AG168))</f>
        <v>0</v>
      </c>
      <c r="AK931" s="106">
        <f>INDEX(Drenagem!$A:$CT,ROW(AH168),COLUMN(AH168))</f>
        <v>0</v>
      </c>
      <c r="AL931" s="106">
        <f>INDEX(Drenagem!$A:$CT,ROW(AI168),COLUMN(AI168))</f>
        <v>0</v>
      </c>
      <c r="AM931" s="106">
        <f>INDEX(Drenagem!$A:$CT,ROW(AJ168),COLUMN(AJ168))</f>
        <v>0</v>
      </c>
      <c r="AN931" s="106">
        <f>INDEX(Drenagem!$A:$CT,ROW(AK168),COLUMN(AK168))</f>
        <v>0</v>
      </c>
      <c r="AO931" s="106">
        <f>INDEX(Drenagem!$A:$CT,ROW(AL168),COLUMN(AL168))</f>
        <v>0</v>
      </c>
      <c r="AP931" s="106">
        <f>INDEX(Drenagem!$A:$CT,ROW(AM168),COLUMN(AM168))</f>
        <v>0</v>
      </c>
      <c r="AQ931" s="106">
        <f>INDEX(Drenagem!$A:$CT,ROW(AN168),COLUMN(AN168))</f>
        <v>0</v>
      </c>
      <c r="AR931" s="106">
        <f>INDEX(Drenagem!$A:$CT,ROW(AO168),COLUMN(AO168))</f>
        <v>0</v>
      </c>
      <c r="AS931" s="106">
        <f>INDEX(Drenagem!$A:$CT,ROW(AP168),COLUMN(AP168))</f>
        <v>0</v>
      </c>
      <c r="AT931" s="106">
        <f>INDEX(Drenagem!$A:$CT,ROW(AQ168),COLUMN(AQ168))</f>
        <v>0</v>
      </c>
      <c r="AU931" s="106">
        <f>INDEX(Drenagem!$A:$CT,ROW(AR168),COLUMN(AR168))</f>
        <v>0</v>
      </c>
      <c r="AV931" s="106">
        <f>INDEX(Drenagem!$A:$CT,ROW(AS168),COLUMN(AS168))</f>
        <v>0</v>
      </c>
      <c r="AW931" s="106">
        <f>INDEX(Drenagem!$A:$CT,ROW(AT168),COLUMN(AT168))</f>
        <v>0</v>
      </c>
      <c r="AX931" s="106">
        <f>INDEX(Drenagem!$A:$CT,ROW(AU168),COLUMN(AU168))</f>
        <v>0</v>
      </c>
      <c r="AY931" s="106">
        <f>INDEX(Drenagem!$A:$CT,ROW(AV168),COLUMN(AV168))</f>
        <v>0</v>
      </c>
      <c r="AZ931" s="106">
        <f>INDEX(Drenagem!$A:$CT,ROW(AW168),COLUMN(AW168))</f>
        <v>0</v>
      </c>
      <c r="BA931" s="106">
        <f>INDEX(Drenagem!$A:$CT,ROW(AX168),COLUMN(AX168))</f>
        <v>0</v>
      </c>
      <c r="BB931" s="106">
        <f>INDEX(Drenagem!$A:$CT,ROW(AY168),COLUMN(AY168))</f>
        <v>0</v>
      </c>
      <c r="BC931" s="106">
        <f>INDEX(Drenagem!$A:$CT,ROW(AZ168),COLUMN(AZ168))</f>
        <v>0</v>
      </c>
      <c r="BD931" s="106">
        <f>INDEX(Drenagem!$A:$CT,ROW(BA168),COLUMN(BA168))</f>
        <v>0</v>
      </c>
      <c r="BE931" s="106">
        <f>INDEX(Drenagem!$A:$CT,ROW(BB168),COLUMN(BB168))</f>
        <v>0</v>
      </c>
      <c r="BF931" s="106">
        <f>INDEX(Drenagem!$A:$CT,ROW(BC168),COLUMN(BC168))</f>
        <v>0</v>
      </c>
      <c r="BG931" s="106">
        <f>INDEX(Drenagem!$A:$CT,ROW(BD168),COLUMN(BD168))</f>
        <v>0</v>
      </c>
      <c r="BH931" s="106">
        <f>INDEX(Drenagem!$A:$CT,ROW(BE168),COLUMN(BE168))</f>
        <v>0</v>
      </c>
      <c r="BI931" s="106">
        <f>INDEX(Drenagem!$A:$CT,ROW(BF168),COLUMN(BF168))</f>
        <v>0</v>
      </c>
      <c r="BJ931" s="106">
        <f>INDEX(Drenagem!$A:$CT,ROW(BG168),COLUMN(BG168))</f>
        <v>0</v>
      </c>
      <c r="BK931" s="106">
        <f>INDEX(Drenagem!$A:$CT,ROW(BH168),COLUMN(BH168))</f>
        <v>0</v>
      </c>
      <c r="BL931" s="106">
        <f>INDEX(Drenagem!$A:$CT,ROW(BI168),COLUMN(BI168))</f>
        <v>0</v>
      </c>
      <c r="BM931" s="106">
        <f>INDEX(Drenagem!$A:$CT,ROW(BJ168),COLUMN(BJ168))</f>
        <v>0</v>
      </c>
      <c r="BN931" s="106">
        <f>INDEX(Drenagem!$A:$CT,ROW(BK168),COLUMN(BK168))</f>
        <v>0</v>
      </c>
      <c r="BO931" s="106">
        <f>INDEX(Drenagem!$A:$CT,ROW(BL168),COLUMN(BL168))</f>
        <v>0</v>
      </c>
      <c r="BP931" s="106">
        <f>INDEX(Drenagem!$A:$CT,ROW(BM168),COLUMN(BM168))</f>
        <v>0</v>
      </c>
      <c r="BQ931" s="106">
        <f>INDEX(Drenagem!$A:$CT,ROW(BN168),COLUMN(BN168))</f>
        <v>0</v>
      </c>
      <c r="BR931" s="106">
        <f>INDEX(Drenagem!$A:$CT,ROW(BO168),COLUMN(BO168))</f>
        <v>0</v>
      </c>
      <c r="BS931" s="106">
        <f>INDEX(Drenagem!$A:$CT,ROW(BP168),COLUMN(BP168))</f>
        <v>0</v>
      </c>
      <c r="BT931" s="106">
        <f>INDEX(Drenagem!$A:$CT,ROW(BQ168),COLUMN(BQ168))</f>
        <v>0</v>
      </c>
      <c r="BU931" s="106">
        <f>INDEX(Drenagem!$A:$CT,ROW(BR168),COLUMN(BR168))</f>
        <v>0</v>
      </c>
      <c r="BV931" s="106">
        <f>INDEX(Drenagem!$A:$CT,ROW(BS168),COLUMN(BS168))</f>
        <v>0</v>
      </c>
      <c r="BW931" s="106">
        <f>INDEX(Drenagem!$A:$CT,ROW(BT168),COLUMN(BT168))</f>
        <v>0</v>
      </c>
      <c r="BX931" s="106">
        <f>INDEX(Drenagem!$A:$CT,ROW(BU168),COLUMN(BU168))</f>
        <v>0</v>
      </c>
      <c r="BY931" s="106">
        <f>INDEX(Drenagem!$A:$CT,ROW(BV168),COLUMN(BV168))</f>
        <v>0</v>
      </c>
      <c r="BZ931" s="106">
        <f>INDEX(Drenagem!$A:$CT,ROW(BW168),COLUMN(BW168))</f>
        <v>0</v>
      </c>
      <c r="CA931" s="106">
        <f>INDEX(Drenagem!$A:$CT,ROW(BX168),COLUMN(BX168))</f>
        <v>0</v>
      </c>
      <c r="CB931" s="106">
        <f>INDEX(Drenagem!$A:$CT,ROW(BY168),COLUMN(BY168))</f>
        <v>0</v>
      </c>
      <c r="CC931" s="106">
        <f>INDEX(Drenagem!$A:$CT,ROW(BZ168),COLUMN(BZ168))</f>
        <v>0</v>
      </c>
      <c r="CD931" s="106">
        <f>INDEX(Drenagem!$A:$CT,ROW(CA168),COLUMN(CA168))</f>
        <v>0</v>
      </c>
      <c r="CE931" s="106">
        <f>INDEX(Drenagem!$A:$CT,ROW(CB168),COLUMN(CB168))</f>
        <v>0</v>
      </c>
      <c r="CF931" s="106">
        <f>INDEX(Drenagem!$A:$CT,ROW(CC168),COLUMN(CC168))</f>
        <v>0</v>
      </c>
      <c r="CG931" s="106">
        <f>INDEX(Drenagem!$A:$CT,ROW(CD168),COLUMN(CD168))</f>
        <v>0</v>
      </c>
      <c r="CH931" s="106">
        <f>INDEX(Drenagem!$A:$CT,ROW(CE168),COLUMN(CE168))</f>
        <v>0</v>
      </c>
      <c r="CI931" s="106">
        <f>INDEX(Drenagem!$A:$CT,ROW(CF168),COLUMN(CF168))</f>
        <v>0</v>
      </c>
      <c r="CJ931" s="106">
        <f>INDEX(Drenagem!$A:$CT,ROW(CG168),COLUMN(CG168))</f>
        <v>0</v>
      </c>
      <c r="CK931" s="106">
        <f>INDEX(Drenagem!$A:$CT,ROW(CH168),COLUMN(CH168))</f>
        <v>0</v>
      </c>
      <c r="CL931" s="106">
        <f>INDEX(Drenagem!$A:$CT,ROW(CI168),COLUMN(CI168))</f>
        <v>0</v>
      </c>
      <c r="CM931" s="106">
        <f>INDEX(Drenagem!$A:$CT,ROW(CJ168),COLUMN(CJ168))</f>
        <v>0</v>
      </c>
      <c r="CN931" s="106">
        <f>INDEX(Drenagem!$A:$CT,ROW(CK168),COLUMN(CK168))</f>
        <v>0</v>
      </c>
      <c r="CO931" s="106">
        <f>INDEX(Drenagem!$A:$CT,ROW(CL168),COLUMN(CL168))</f>
        <v>0</v>
      </c>
      <c r="CP931" s="106">
        <f>INDEX(Drenagem!$A:$CT,ROW(CM168),COLUMN(CM168))</f>
        <v>0</v>
      </c>
      <c r="CQ931" s="106">
        <f>INDEX(Drenagem!$A:$CT,ROW(CN168),COLUMN(CN168))</f>
        <v>0</v>
      </c>
      <c r="CR931" s="106">
        <f>INDEX(Drenagem!$A:$CT,ROW(CO168),COLUMN(CO168))</f>
        <v>0</v>
      </c>
      <c r="CS931" s="107">
        <f>INDEX(Drenagem!$A:$CT,ROW(A168),COLUMN(A168))</f>
        <v>0</v>
      </c>
    </row>
    <row r="932" spans="1:97" s="104" customFormat="1" hidden="1" x14ac:dyDescent="0.2">
      <c r="A932" t="str">
        <f t="shared" si="14"/>
        <v>Zero</v>
      </c>
      <c r="B932" s="107">
        <f>INDEX(Drenagem!$A:$CT,ROW(B169),COLUMN(CQ169))</f>
        <v>0</v>
      </c>
      <c r="C932" s="107">
        <f>INDEX(Drenagem!$A:$CT,ROW(C169),COLUMN(CR169))</f>
        <v>0</v>
      </c>
      <c r="D932" s="107">
        <f>INDEX(Drenagem!$A:$CT,ROW(D169),COLUMN(CS169))</f>
        <v>0</v>
      </c>
      <c r="E932" s="107">
        <f>INDEX(Drenagem!$A:$CT,ROW(B169),COLUMN(B169))</f>
        <v>0</v>
      </c>
      <c r="F932" s="106">
        <f>INDEX(Drenagem!$A:$CT,ROW(C169),COLUMN(C169))</f>
        <v>0</v>
      </c>
      <c r="G932" s="106">
        <f>INDEX(Drenagem!$A:$CT,ROW(D169),COLUMN(D169))</f>
        <v>0</v>
      </c>
      <c r="H932" s="106">
        <f>INDEX(Drenagem!$A:$CT,ROW(E169),COLUMN(E169))</f>
        <v>0</v>
      </c>
      <c r="I932" s="106">
        <f>INDEX(Drenagem!$A:$CT,ROW(F169),COLUMN(F169))</f>
        <v>0</v>
      </c>
      <c r="J932" s="106">
        <f>INDEX(Drenagem!$A:$CT,ROW(G169),COLUMN(G169))</f>
        <v>0</v>
      </c>
      <c r="K932" s="106">
        <f>INDEX(Drenagem!$A:$CT,ROW(H169),COLUMN(H169))</f>
        <v>0</v>
      </c>
      <c r="L932" s="106">
        <f>INDEX(Drenagem!$A:$CT,ROW(I169),COLUMN(I169))</f>
        <v>0</v>
      </c>
      <c r="M932" s="106">
        <f>INDEX(Drenagem!$A:$CT,ROW(J169),COLUMN(J169))</f>
        <v>0</v>
      </c>
      <c r="N932" s="106">
        <f>INDEX(Drenagem!$A:$CT,ROW(K169),COLUMN(K169))</f>
        <v>0</v>
      </c>
      <c r="O932" s="106">
        <f>INDEX(Drenagem!$A:$CT,ROW(L169),COLUMN(L169))</f>
        <v>0</v>
      </c>
      <c r="P932" s="106">
        <f>INDEX(Drenagem!$A:$CT,ROW(M169),COLUMN(M169))</f>
        <v>0</v>
      </c>
      <c r="Q932" s="106">
        <f>INDEX(Drenagem!$A:$CT,ROW(N169),COLUMN(N169))</f>
        <v>0</v>
      </c>
      <c r="R932" s="106">
        <f>INDEX(Drenagem!$A:$CT,ROW(O169),COLUMN(O169))</f>
        <v>0</v>
      </c>
      <c r="S932" s="106">
        <f>INDEX(Drenagem!$A:$CT,ROW(P169),COLUMN(P169))</f>
        <v>0</v>
      </c>
      <c r="T932" s="106">
        <f>INDEX(Drenagem!$A:$CT,ROW(Q169),COLUMN(Q169))</f>
        <v>0</v>
      </c>
      <c r="U932" s="106">
        <f>INDEX(Drenagem!$A:$CT,ROW(R169),COLUMN(R169))</f>
        <v>0</v>
      </c>
      <c r="V932" s="106">
        <f>INDEX(Drenagem!$A:$CT,ROW(S169),COLUMN(S169))</f>
        <v>0</v>
      </c>
      <c r="W932" s="106">
        <f>INDEX(Drenagem!$A:$CT,ROW(T169),COLUMN(T169))</f>
        <v>0</v>
      </c>
      <c r="X932" s="106">
        <f>INDEX(Drenagem!$A:$CT,ROW(U169),COLUMN(U169))</f>
        <v>0</v>
      </c>
      <c r="Y932" s="106">
        <f>INDEX(Drenagem!$A:$CT,ROW(V169),COLUMN(V169))</f>
        <v>0</v>
      </c>
      <c r="Z932" s="106">
        <f>INDEX(Drenagem!$A:$CT,ROW(W169),COLUMN(W169))</f>
        <v>0</v>
      </c>
      <c r="AA932" s="106">
        <f>INDEX(Drenagem!$A:$CT,ROW(X169),COLUMN(X169))</f>
        <v>0</v>
      </c>
      <c r="AB932" s="106">
        <f>INDEX(Drenagem!$A:$CT,ROW(Y169),COLUMN(Y169))</f>
        <v>0</v>
      </c>
      <c r="AC932" s="106">
        <f>INDEX(Drenagem!$A:$CT,ROW(Z169),COLUMN(Z169))</f>
        <v>0</v>
      </c>
      <c r="AD932" s="106">
        <f>INDEX(Drenagem!$A:$CT,ROW(AA169),COLUMN(AA169))</f>
        <v>0</v>
      </c>
      <c r="AE932" s="106">
        <f>INDEX(Drenagem!$A:$CT,ROW(AB169),COLUMN(AB169))</f>
        <v>0</v>
      </c>
      <c r="AF932" s="106">
        <f>INDEX(Drenagem!$A:$CT,ROW(AC169),COLUMN(AC169))</f>
        <v>0</v>
      </c>
      <c r="AG932" s="106">
        <f>INDEX(Drenagem!$A:$CT,ROW(AD169),COLUMN(AD169))</f>
        <v>0</v>
      </c>
      <c r="AH932" s="106">
        <f>INDEX(Drenagem!$A:$CT,ROW(AE169),COLUMN(AE169))</f>
        <v>0</v>
      </c>
      <c r="AI932" s="106">
        <f>INDEX(Drenagem!$A:$CT,ROW(AF169),COLUMN(AF169))</f>
        <v>0</v>
      </c>
      <c r="AJ932" s="106">
        <f>INDEX(Drenagem!$A:$CT,ROW(AG169),COLUMN(AG169))</f>
        <v>0</v>
      </c>
      <c r="AK932" s="106">
        <f>INDEX(Drenagem!$A:$CT,ROW(AH169),COLUMN(AH169))</f>
        <v>0</v>
      </c>
      <c r="AL932" s="106">
        <f>INDEX(Drenagem!$A:$CT,ROW(AI169),COLUMN(AI169))</f>
        <v>0</v>
      </c>
      <c r="AM932" s="106">
        <f>INDEX(Drenagem!$A:$CT,ROW(AJ169),COLUMN(AJ169))</f>
        <v>0</v>
      </c>
      <c r="AN932" s="106">
        <f>INDEX(Drenagem!$A:$CT,ROW(AK169),COLUMN(AK169))</f>
        <v>0</v>
      </c>
      <c r="AO932" s="106">
        <f>INDEX(Drenagem!$A:$CT,ROW(AL169),COLUMN(AL169))</f>
        <v>0</v>
      </c>
      <c r="AP932" s="106">
        <f>INDEX(Drenagem!$A:$CT,ROW(AM169),COLUMN(AM169))</f>
        <v>0</v>
      </c>
      <c r="AQ932" s="106">
        <f>INDEX(Drenagem!$A:$CT,ROW(AN169),COLUMN(AN169))</f>
        <v>0</v>
      </c>
      <c r="AR932" s="106">
        <f>INDEX(Drenagem!$A:$CT,ROW(AO169),COLUMN(AO169))</f>
        <v>0</v>
      </c>
      <c r="AS932" s="106">
        <f>INDEX(Drenagem!$A:$CT,ROW(AP169),COLUMN(AP169))</f>
        <v>0</v>
      </c>
      <c r="AT932" s="106">
        <f>INDEX(Drenagem!$A:$CT,ROW(AQ169),COLUMN(AQ169))</f>
        <v>0</v>
      </c>
      <c r="AU932" s="106">
        <f>INDEX(Drenagem!$A:$CT,ROW(AR169),COLUMN(AR169))</f>
        <v>0</v>
      </c>
      <c r="AV932" s="106">
        <f>INDEX(Drenagem!$A:$CT,ROW(AS169),COLUMN(AS169))</f>
        <v>0</v>
      </c>
      <c r="AW932" s="106">
        <f>INDEX(Drenagem!$A:$CT,ROW(AT169),COLUMN(AT169))</f>
        <v>0</v>
      </c>
      <c r="AX932" s="106">
        <f>INDEX(Drenagem!$A:$CT,ROW(AU169),COLUMN(AU169))</f>
        <v>0</v>
      </c>
      <c r="AY932" s="106">
        <f>INDEX(Drenagem!$A:$CT,ROW(AV169),COLUMN(AV169))</f>
        <v>0</v>
      </c>
      <c r="AZ932" s="106">
        <f>INDEX(Drenagem!$A:$CT,ROW(AW169),COLUMN(AW169))</f>
        <v>0</v>
      </c>
      <c r="BA932" s="106">
        <f>INDEX(Drenagem!$A:$CT,ROW(AX169),COLUMN(AX169))</f>
        <v>0</v>
      </c>
      <c r="BB932" s="106">
        <f>INDEX(Drenagem!$A:$CT,ROW(AY169),COLUMN(AY169))</f>
        <v>0</v>
      </c>
      <c r="BC932" s="106">
        <f>INDEX(Drenagem!$A:$CT,ROW(AZ169),COLUMN(AZ169))</f>
        <v>0</v>
      </c>
      <c r="BD932" s="106">
        <f>INDEX(Drenagem!$A:$CT,ROW(BA169),COLUMN(BA169))</f>
        <v>0</v>
      </c>
      <c r="BE932" s="106">
        <f>INDEX(Drenagem!$A:$CT,ROW(BB169),COLUMN(BB169))</f>
        <v>0</v>
      </c>
      <c r="BF932" s="106">
        <f>INDEX(Drenagem!$A:$CT,ROW(BC169),COLUMN(BC169))</f>
        <v>0</v>
      </c>
      <c r="BG932" s="106">
        <f>INDEX(Drenagem!$A:$CT,ROW(BD169),COLUMN(BD169))</f>
        <v>0</v>
      </c>
      <c r="BH932" s="106">
        <f>INDEX(Drenagem!$A:$CT,ROW(BE169),COLUMN(BE169))</f>
        <v>0</v>
      </c>
      <c r="BI932" s="106">
        <f>INDEX(Drenagem!$A:$CT,ROW(BF169),COLUMN(BF169))</f>
        <v>0</v>
      </c>
      <c r="BJ932" s="106">
        <f>INDEX(Drenagem!$A:$CT,ROW(BG169),COLUMN(BG169))</f>
        <v>0</v>
      </c>
      <c r="BK932" s="106">
        <f>INDEX(Drenagem!$A:$CT,ROW(BH169),COLUMN(BH169))</f>
        <v>0</v>
      </c>
      <c r="BL932" s="106">
        <f>INDEX(Drenagem!$A:$CT,ROW(BI169),COLUMN(BI169))</f>
        <v>0</v>
      </c>
      <c r="BM932" s="106">
        <f>INDEX(Drenagem!$A:$CT,ROW(BJ169),COLUMN(BJ169))</f>
        <v>0</v>
      </c>
      <c r="BN932" s="106">
        <f>INDEX(Drenagem!$A:$CT,ROW(BK169),COLUMN(BK169))</f>
        <v>0</v>
      </c>
      <c r="BO932" s="106">
        <f>INDEX(Drenagem!$A:$CT,ROW(BL169),COLUMN(BL169))</f>
        <v>0</v>
      </c>
      <c r="BP932" s="106">
        <f>INDEX(Drenagem!$A:$CT,ROW(BM169),COLUMN(BM169))</f>
        <v>0</v>
      </c>
      <c r="BQ932" s="106">
        <f>INDEX(Drenagem!$A:$CT,ROW(BN169),COLUMN(BN169))</f>
        <v>0</v>
      </c>
      <c r="BR932" s="106">
        <f>INDEX(Drenagem!$A:$CT,ROW(BO169),COLUMN(BO169))</f>
        <v>0</v>
      </c>
      <c r="BS932" s="106">
        <f>INDEX(Drenagem!$A:$CT,ROW(BP169),COLUMN(BP169))</f>
        <v>0</v>
      </c>
      <c r="BT932" s="106">
        <f>INDEX(Drenagem!$A:$CT,ROW(BQ169),COLUMN(BQ169))</f>
        <v>0</v>
      </c>
      <c r="BU932" s="106">
        <f>INDEX(Drenagem!$A:$CT,ROW(BR169),COLUMN(BR169))</f>
        <v>0</v>
      </c>
      <c r="BV932" s="106">
        <f>INDEX(Drenagem!$A:$CT,ROW(BS169),COLUMN(BS169))</f>
        <v>0</v>
      </c>
      <c r="BW932" s="106">
        <f>INDEX(Drenagem!$A:$CT,ROW(BT169),COLUMN(BT169))</f>
        <v>0</v>
      </c>
      <c r="BX932" s="106">
        <f>INDEX(Drenagem!$A:$CT,ROW(BU169),COLUMN(BU169))</f>
        <v>0</v>
      </c>
      <c r="BY932" s="106">
        <f>INDEX(Drenagem!$A:$CT,ROW(BV169),COLUMN(BV169))</f>
        <v>0</v>
      </c>
      <c r="BZ932" s="106">
        <f>INDEX(Drenagem!$A:$CT,ROW(BW169),COLUMN(BW169))</f>
        <v>0</v>
      </c>
      <c r="CA932" s="106">
        <f>INDEX(Drenagem!$A:$CT,ROW(BX169),COLUMN(BX169))</f>
        <v>0</v>
      </c>
      <c r="CB932" s="106">
        <f>INDEX(Drenagem!$A:$CT,ROW(BY169),COLUMN(BY169))</f>
        <v>0</v>
      </c>
      <c r="CC932" s="106">
        <f>INDEX(Drenagem!$A:$CT,ROW(BZ169),COLUMN(BZ169))</f>
        <v>0</v>
      </c>
      <c r="CD932" s="106">
        <f>INDEX(Drenagem!$A:$CT,ROW(CA169),COLUMN(CA169))</f>
        <v>0</v>
      </c>
      <c r="CE932" s="106">
        <f>INDEX(Drenagem!$A:$CT,ROW(CB169),COLUMN(CB169))</f>
        <v>0</v>
      </c>
      <c r="CF932" s="106">
        <f>INDEX(Drenagem!$A:$CT,ROW(CC169),COLUMN(CC169))</f>
        <v>0</v>
      </c>
      <c r="CG932" s="106">
        <f>INDEX(Drenagem!$A:$CT,ROW(CD169),COLUMN(CD169))</f>
        <v>0</v>
      </c>
      <c r="CH932" s="106">
        <f>INDEX(Drenagem!$A:$CT,ROW(CE169),COLUMN(CE169))</f>
        <v>0</v>
      </c>
      <c r="CI932" s="106">
        <f>INDEX(Drenagem!$A:$CT,ROW(CF169),COLUMN(CF169))</f>
        <v>0</v>
      </c>
      <c r="CJ932" s="106">
        <f>INDEX(Drenagem!$A:$CT,ROW(CG169),COLUMN(CG169))</f>
        <v>0</v>
      </c>
      <c r="CK932" s="106">
        <f>INDEX(Drenagem!$A:$CT,ROW(CH169),COLUMN(CH169))</f>
        <v>0</v>
      </c>
      <c r="CL932" s="106">
        <f>INDEX(Drenagem!$A:$CT,ROW(CI169),COLUMN(CI169))</f>
        <v>0</v>
      </c>
      <c r="CM932" s="106">
        <f>INDEX(Drenagem!$A:$CT,ROW(CJ169),COLUMN(CJ169))</f>
        <v>0</v>
      </c>
      <c r="CN932" s="106">
        <f>INDEX(Drenagem!$A:$CT,ROW(CK169),COLUMN(CK169))</f>
        <v>0</v>
      </c>
      <c r="CO932" s="106">
        <f>INDEX(Drenagem!$A:$CT,ROW(CL169),COLUMN(CL169))</f>
        <v>0</v>
      </c>
      <c r="CP932" s="106">
        <f>INDEX(Drenagem!$A:$CT,ROW(CM169),COLUMN(CM169))</f>
        <v>0</v>
      </c>
      <c r="CQ932" s="106">
        <f>INDEX(Drenagem!$A:$CT,ROW(CN169),COLUMN(CN169))</f>
        <v>0</v>
      </c>
      <c r="CR932" s="106">
        <f>INDEX(Drenagem!$A:$CT,ROW(CO169),COLUMN(CO169))</f>
        <v>0</v>
      </c>
      <c r="CS932" s="107">
        <f>INDEX(Drenagem!$A:$CT,ROW(A169),COLUMN(A169))</f>
        <v>0</v>
      </c>
    </row>
    <row r="933" spans="1:97" s="104" customFormat="1" hidden="1" x14ac:dyDescent="0.2">
      <c r="A933" t="str">
        <f t="shared" si="14"/>
        <v>Zero</v>
      </c>
      <c r="B933" s="107">
        <f>INDEX(Drenagem!$A:$CT,ROW(B170),COLUMN(CQ170))</f>
        <v>0</v>
      </c>
      <c r="C933" s="107">
        <f>INDEX(Drenagem!$A:$CT,ROW(C170),COLUMN(CR170))</f>
        <v>0</v>
      </c>
      <c r="D933" s="107">
        <f>INDEX(Drenagem!$A:$CT,ROW(D170),COLUMN(CS170))</f>
        <v>0</v>
      </c>
      <c r="E933" s="107">
        <f>INDEX(Drenagem!$A:$CT,ROW(B170),COLUMN(B170))</f>
        <v>0</v>
      </c>
      <c r="F933" s="106">
        <f>INDEX(Drenagem!$A:$CT,ROW(C170),COLUMN(C170))</f>
        <v>0</v>
      </c>
      <c r="G933" s="106">
        <f>INDEX(Drenagem!$A:$CT,ROW(D170),COLUMN(D170))</f>
        <v>0</v>
      </c>
      <c r="H933" s="106">
        <f>INDEX(Drenagem!$A:$CT,ROW(E170),COLUMN(E170))</f>
        <v>0</v>
      </c>
      <c r="I933" s="106">
        <f>INDEX(Drenagem!$A:$CT,ROW(F170),COLUMN(F170))</f>
        <v>0</v>
      </c>
      <c r="J933" s="106">
        <f>INDEX(Drenagem!$A:$CT,ROW(G170),COLUMN(G170))</f>
        <v>0</v>
      </c>
      <c r="K933" s="106">
        <f>INDEX(Drenagem!$A:$CT,ROW(H170),COLUMN(H170))</f>
        <v>0</v>
      </c>
      <c r="L933" s="106">
        <f>INDEX(Drenagem!$A:$CT,ROW(I170),COLUMN(I170))</f>
        <v>0</v>
      </c>
      <c r="M933" s="106">
        <f>INDEX(Drenagem!$A:$CT,ROW(J170),COLUMN(J170))</f>
        <v>0</v>
      </c>
      <c r="N933" s="106">
        <f>INDEX(Drenagem!$A:$CT,ROW(K170),COLUMN(K170))</f>
        <v>0</v>
      </c>
      <c r="O933" s="106">
        <f>INDEX(Drenagem!$A:$CT,ROW(L170),COLUMN(L170))</f>
        <v>0</v>
      </c>
      <c r="P933" s="106">
        <f>INDEX(Drenagem!$A:$CT,ROW(M170),COLUMN(M170))</f>
        <v>0</v>
      </c>
      <c r="Q933" s="106">
        <f>INDEX(Drenagem!$A:$CT,ROW(N170),COLUMN(N170))</f>
        <v>0</v>
      </c>
      <c r="R933" s="106">
        <f>INDEX(Drenagem!$A:$CT,ROW(O170),COLUMN(O170))</f>
        <v>0</v>
      </c>
      <c r="S933" s="106">
        <f>INDEX(Drenagem!$A:$CT,ROW(P170),COLUMN(P170))</f>
        <v>0</v>
      </c>
      <c r="T933" s="106">
        <f>INDEX(Drenagem!$A:$CT,ROW(Q170),COLUMN(Q170))</f>
        <v>0</v>
      </c>
      <c r="U933" s="106">
        <f>INDEX(Drenagem!$A:$CT,ROW(R170),COLUMN(R170))</f>
        <v>0</v>
      </c>
      <c r="V933" s="106">
        <f>INDEX(Drenagem!$A:$CT,ROW(S170),COLUMN(S170))</f>
        <v>0</v>
      </c>
      <c r="W933" s="106">
        <f>INDEX(Drenagem!$A:$CT,ROW(T170),COLUMN(T170))</f>
        <v>0</v>
      </c>
      <c r="X933" s="106">
        <f>INDEX(Drenagem!$A:$CT,ROW(U170),COLUMN(U170))</f>
        <v>0</v>
      </c>
      <c r="Y933" s="106">
        <f>INDEX(Drenagem!$A:$CT,ROW(V170),COLUMN(V170))</f>
        <v>0</v>
      </c>
      <c r="Z933" s="106">
        <f>INDEX(Drenagem!$A:$CT,ROW(W170),COLUMN(W170))</f>
        <v>0</v>
      </c>
      <c r="AA933" s="106">
        <f>INDEX(Drenagem!$A:$CT,ROW(X170),COLUMN(X170))</f>
        <v>0</v>
      </c>
      <c r="AB933" s="106">
        <f>INDEX(Drenagem!$A:$CT,ROW(Y170),COLUMN(Y170))</f>
        <v>0</v>
      </c>
      <c r="AC933" s="106">
        <f>INDEX(Drenagem!$A:$CT,ROW(Z170),COLUMN(Z170))</f>
        <v>0</v>
      </c>
      <c r="AD933" s="106">
        <f>INDEX(Drenagem!$A:$CT,ROW(AA170),COLUMN(AA170))</f>
        <v>0</v>
      </c>
      <c r="AE933" s="106">
        <f>INDEX(Drenagem!$A:$CT,ROW(AB170),COLUMN(AB170))</f>
        <v>0</v>
      </c>
      <c r="AF933" s="106">
        <f>INDEX(Drenagem!$A:$CT,ROW(AC170),COLUMN(AC170))</f>
        <v>0</v>
      </c>
      <c r="AG933" s="106">
        <f>INDEX(Drenagem!$A:$CT,ROW(AD170),COLUMN(AD170))</f>
        <v>0</v>
      </c>
      <c r="AH933" s="106">
        <f>INDEX(Drenagem!$A:$CT,ROW(AE170),COLUMN(AE170))</f>
        <v>0</v>
      </c>
      <c r="AI933" s="106">
        <f>INDEX(Drenagem!$A:$CT,ROW(AF170),COLUMN(AF170))</f>
        <v>0</v>
      </c>
      <c r="AJ933" s="106">
        <f>INDEX(Drenagem!$A:$CT,ROW(AG170),COLUMN(AG170))</f>
        <v>0</v>
      </c>
      <c r="AK933" s="106">
        <f>INDEX(Drenagem!$A:$CT,ROW(AH170),COLUMN(AH170))</f>
        <v>0</v>
      </c>
      <c r="AL933" s="106">
        <f>INDEX(Drenagem!$A:$CT,ROW(AI170),COLUMN(AI170))</f>
        <v>0</v>
      </c>
      <c r="AM933" s="106">
        <f>INDEX(Drenagem!$A:$CT,ROW(AJ170),COLUMN(AJ170))</f>
        <v>0</v>
      </c>
      <c r="AN933" s="106">
        <f>INDEX(Drenagem!$A:$CT,ROW(AK170),COLUMN(AK170))</f>
        <v>0</v>
      </c>
      <c r="AO933" s="106">
        <f>INDEX(Drenagem!$A:$CT,ROW(AL170),COLUMN(AL170))</f>
        <v>0</v>
      </c>
      <c r="AP933" s="106">
        <f>INDEX(Drenagem!$A:$CT,ROW(AM170),COLUMN(AM170))</f>
        <v>0</v>
      </c>
      <c r="AQ933" s="106">
        <f>INDEX(Drenagem!$A:$CT,ROW(AN170),COLUMN(AN170))</f>
        <v>0</v>
      </c>
      <c r="AR933" s="106">
        <f>INDEX(Drenagem!$A:$CT,ROW(AO170),COLUMN(AO170))</f>
        <v>0</v>
      </c>
      <c r="AS933" s="106">
        <f>INDEX(Drenagem!$A:$CT,ROW(AP170),COLUMN(AP170))</f>
        <v>0</v>
      </c>
      <c r="AT933" s="106">
        <f>INDEX(Drenagem!$A:$CT,ROW(AQ170),COLUMN(AQ170))</f>
        <v>0</v>
      </c>
      <c r="AU933" s="106">
        <f>INDEX(Drenagem!$A:$CT,ROW(AR170),COLUMN(AR170))</f>
        <v>0</v>
      </c>
      <c r="AV933" s="106">
        <f>INDEX(Drenagem!$A:$CT,ROW(AS170),COLUMN(AS170))</f>
        <v>0</v>
      </c>
      <c r="AW933" s="106">
        <f>INDEX(Drenagem!$A:$CT,ROW(AT170),COLUMN(AT170))</f>
        <v>0</v>
      </c>
      <c r="AX933" s="106">
        <f>INDEX(Drenagem!$A:$CT,ROW(AU170),COLUMN(AU170))</f>
        <v>0</v>
      </c>
      <c r="AY933" s="106">
        <f>INDEX(Drenagem!$A:$CT,ROW(AV170),COLUMN(AV170))</f>
        <v>0</v>
      </c>
      <c r="AZ933" s="106">
        <f>INDEX(Drenagem!$A:$CT,ROW(AW170),COLUMN(AW170))</f>
        <v>0</v>
      </c>
      <c r="BA933" s="106">
        <f>INDEX(Drenagem!$A:$CT,ROW(AX170),COLUMN(AX170))</f>
        <v>0</v>
      </c>
      <c r="BB933" s="106">
        <f>INDEX(Drenagem!$A:$CT,ROW(AY170),COLUMN(AY170))</f>
        <v>0</v>
      </c>
      <c r="BC933" s="106">
        <f>INDEX(Drenagem!$A:$CT,ROW(AZ170),COLUMN(AZ170))</f>
        <v>0</v>
      </c>
      <c r="BD933" s="106">
        <f>INDEX(Drenagem!$A:$CT,ROW(BA170),COLUMN(BA170))</f>
        <v>0</v>
      </c>
      <c r="BE933" s="106">
        <f>INDEX(Drenagem!$A:$CT,ROW(BB170),COLUMN(BB170))</f>
        <v>0</v>
      </c>
      <c r="BF933" s="106">
        <f>INDEX(Drenagem!$A:$CT,ROW(BC170),COLUMN(BC170))</f>
        <v>0</v>
      </c>
      <c r="BG933" s="106">
        <f>INDEX(Drenagem!$A:$CT,ROW(BD170),COLUMN(BD170))</f>
        <v>0</v>
      </c>
      <c r="BH933" s="106">
        <f>INDEX(Drenagem!$A:$CT,ROW(BE170),COLUMN(BE170))</f>
        <v>0</v>
      </c>
      <c r="BI933" s="106">
        <f>INDEX(Drenagem!$A:$CT,ROW(BF170),COLUMN(BF170))</f>
        <v>0</v>
      </c>
      <c r="BJ933" s="106">
        <f>INDEX(Drenagem!$A:$CT,ROW(BG170),COLUMN(BG170))</f>
        <v>0</v>
      </c>
      <c r="BK933" s="106">
        <f>INDEX(Drenagem!$A:$CT,ROW(BH170),COLUMN(BH170))</f>
        <v>0</v>
      </c>
      <c r="BL933" s="106">
        <f>INDEX(Drenagem!$A:$CT,ROW(BI170),COLUMN(BI170))</f>
        <v>0</v>
      </c>
      <c r="BM933" s="106">
        <f>INDEX(Drenagem!$A:$CT,ROW(BJ170),COLUMN(BJ170))</f>
        <v>0</v>
      </c>
      <c r="BN933" s="106">
        <f>INDEX(Drenagem!$A:$CT,ROW(BK170),COLUMN(BK170))</f>
        <v>0</v>
      </c>
      <c r="BO933" s="106">
        <f>INDEX(Drenagem!$A:$CT,ROW(BL170),COLUMN(BL170))</f>
        <v>0</v>
      </c>
      <c r="BP933" s="106">
        <f>INDEX(Drenagem!$A:$CT,ROW(BM170),COLUMN(BM170))</f>
        <v>0</v>
      </c>
      <c r="BQ933" s="106">
        <f>INDEX(Drenagem!$A:$CT,ROW(BN170),COLUMN(BN170))</f>
        <v>0</v>
      </c>
      <c r="BR933" s="106">
        <f>INDEX(Drenagem!$A:$CT,ROW(BO170),COLUMN(BO170))</f>
        <v>0</v>
      </c>
      <c r="BS933" s="106">
        <f>INDEX(Drenagem!$A:$CT,ROW(BP170),COLUMN(BP170))</f>
        <v>0</v>
      </c>
      <c r="BT933" s="106">
        <f>INDEX(Drenagem!$A:$CT,ROW(BQ170),COLUMN(BQ170))</f>
        <v>0</v>
      </c>
      <c r="BU933" s="106">
        <f>INDEX(Drenagem!$A:$CT,ROW(BR170),COLUMN(BR170))</f>
        <v>0</v>
      </c>
      <c r="BV933" s="106">
        <f>INDEX(Drenagem!$A:$CT,ROW(BS170),COLUMN(BS170))</f>
        <v>0</v>
      </c>
      <c r="BW933" s="106">
        <f>INDEX(Drenagem!$A:$CT,ROW(BT170),COLUMN(BT170))</f>
        <v>0</v>
      </c>
      <c r="BX933" s="106">
        <f>INDEX(Drenagem!$A:$CT,ROW(BU170),COLUMN(BU170))</f>
        <v>0</v>
      </c>
      <c r="BY933" s="106">
        <f>INDEX(Drenagem!$A:$CT,ROW(BV170),COLUMN(BV170))</f>
        <v>0</v>
      </c>
      <c r="BZ933" s="106">
        <f>INDEX(Drenagem!$A:$CT,ROW(BW170),COLUMN(BW170))</f>
        <v>0</v>
      </c>
      <c r="CA933" s="106">
        <f>INDEX(Drenagem!$A:$CT,ROW(BX170),COLUMN(BX170))</f>
        <v>0</v>
      </c>
      <c r="CB933" s="106">
        <f>INDEX(Drenagem!$A:$CT,ROW(BY170),COLUMN(BY170))</f>
        <v>0</v>
      </c>
      <c r="CC933" s="106">
        <f>INDEX(Drenagem!$A:$CT,ROW(BZ170),COLUMN(BZ170))</f>
        <v>0</v>
      </c>
      <c r="CD933" s="106">
        <f>INDEX(Drenagem!$A:$CT,ROW(CA170),COLUMN(CA170))</f>
        <v>0</v>
      </c>
      <c r="CE933" s="106">
        <f>INDEX(Drenagem!$A:$CT,ROW(CB170),COLUMN(CB170))</f>
        <v>0</v>
      </c>
      <c r="CF933" s="106">
        <f>INDEX(Drenagem!$A:$CT,ROW(CC170),COLUMN(CC170))</f>
        <v>0</v>
      </c>
      <c r="CG933" s="106">
        <f>INDEX(Drenagem!$A:$CT,ROW(CD170),COLUMN(CD170))</f>
        <v>0</v>
      </c>
      <c r="CH933" s="106">
        <f>INDEX(Drenagem!$A:$CT,ROW(CE170),COLUMN(CE170))</f>
        <v>0</v>
      </c>
      <c r="CI933" s="106">
        <f>INDEX(Drenagem!$A:$CT,ROW(CF170),COLUMN(CF170))</f>
        <v>0</v>
      </c>
      <c r="CJ933" s="106">
        <f>INDEX(Drenagem!$A:$CT,ROW(CG170),COLUMN(CG170))</f>
        <v>0</v>
      </c>
      <c r="CK933" s="106">
        <f>INDEX(Drenagem!$A:$CT,ROW(CH170),COLUMN(CH170))</f>
        <v>0</v>
      </c>
      <c r="CL933" s="106">
        <f>INDEX(Drenagem!$A:$CT,ROW(CI170),COLUMN(CI170))</f>
        <v>0</v>
      </c>
      <c r="CM933" s="106">
        <f>INDEX(Drenagem!$A:$CT,ROW(CJ170),COLUMN(CJ170))</f>
        <v>0</v>
      </c>
      <c r="CN933" s="106">
        <f>INDEX(Drenagem!$A:$CT,ROW(CK170),COLUMN(CK170))</f>
        <v>0</v>
      </c>
      <c r="CO933" s="106">
        <f>INDEX(Drenagem!$A:$CT,ROW(CL170),COLUMN(CL170))</f>
        <v>0</v>
      </c>
      <c r="CP933" s="106">
        <f>INDEX(Drenagem!$A:$CT,ROW(CM170),COLUMN(CM170))</f>
        <v>0</v>
      </c>
      <c r="CQ933" s="106">
        <f>INDEX(Drenagem!$A:$CT,ROW(CN170),COLUMN(CN170))</f>
        <v>0</v>
      </c>
      <c r="CR933" s="106">
        <f>INDEX(Drenagem!$A:$CT,ROW(CO170),COLUMN(CO170))</f>
        <v>0</v>
      </c>
      <c r="CS933" s="107">
        <f>INDEX(Drenagem!$A:$CT,ROW(A170),COLUMN(A170))</f>
        <v>0</v>
      </c>
    </row>
    <row r="934" spans="1:97" s="104" customFormat="1" hidden="1" x14ac:dyDescent="0.2">
      <c r="A934" t="str">
        <f t="shared" si="14"/>
        <v>Zero</v>
      </c>
      <c r="B934" s="107">
        <f>INDEX(Drenagem!$A:$CT,ROW(B171),COLUMN(CQ171))</f>
        <v>0</v>
      </c>
      <c r="C934" s="107">
        <f>INDEX(Drenagem!$A:$CT,ROW(C171),COLUMN(CR171))</f>
        <v>0</v>
      </c>
      <c r="D934" s="107">
        <f>INDEX(Drenagem!$A:$CT,ROW(D171),COLUMN(CS171))</f>
        <v>0</v>
      </c>
      <c r="E934" s="107">
        <f>INDEX(Drenagem!$A:$CT,ROW(B171),COLUMN(B171))</f>
        <v>0</v>
      </c>
      <c r="F934" s="106">
        <f>INDEX(Drenagem!$A:$CT,ROW(C171),COLUMN(C171))</f>
        <v>0</v>
      </c>
      <c r="G934" s="106">
        <f>INDEX(Drenagem!$A:$CT,ROW(D171),COLUMN(D171))</f>
        <v>0</v>
      </c>
      <c r="H934" s="106">
        <f>INDEX(Drenagem!$A:$CT,ROW(E171),COLUMN(E171))</f>
        <v>0</v>
      </c>
      <c r="I934" s="106">
        <f>INDEX(Drenagem!$A:$CT,ROW(F171),COLUMN(F171))</f>
        <v>0</v>
      </c>
      <c r="J934" s="106">
        <f>INDEX(Drenagem!$A:$CT,ROW(G171),COLUMN(G171))</f>
        <v>0</v>
      </c>
      <c r="K934" s="106">
        <f>INDEX(Drenagem!$A:$CT,ROW(H171),COLUMN(H171))</f>
        <v>0</v>
      </c>
      <c r="L934" s="106">
        <f>INDEX(Drenagem!$A:$CT,ROW(I171),COLUMN(I171))</f>
        <v>0</v>
      </c>
      <c r="M934" s="106">
        <f>INDEX(Drenagem!$A:$CT,ROW(J171),COLUMN(J171))</f>
        <v>0</v>
      </c>
      <c r="N934" s="106">
        <f>INDEX(Drenagem!$A:$CT,ROW(K171),COLUMN(K171))</f>
        <v>0</v>
      </c>
      <c r="O934" s="106">
        <f>INDEX(Drenagem!$A:$CT,ROW(L171),COLUMN(L171))</f>
        <v>0</v>
      </c>
      <c r="P934" s="106">
        <f>INDEX(Drenagem!$A:$CT,ROW(M171),COLUMN(M171))</f>
        <v>0</v>
      </c>
      <c r="Q934" s="106">
        <f>INDEX(Drenagem!$A:$CT,ROW(N171),COLUMN(N171))</f>
        <v>0</v>
      </c>
      <c r="R934" s="106">
        <f>INDEX(Drenagem!$A:$CT,ROW(O171),COLUMN(O171))</f>
        <v>0</v>
      </c>
      <c r="S934" s="106">
        <f>INDEX(Drenagem!$A:$CT,ROW(P171),COLUMN(P171))</f>
        <v>0</v>
      </c>
      <c r="T934" s="106">
        <f>INDEX(Drenagem!$A:$CT,ROW(Q171),COLUMN(Q171))</f>
        <v>0</v>
      </c>
      <c r="U934" s="106">
        <f>INDEX(Drenagem!$A:$CT,ROW(R171),COLUMN(R171))</f>
        <v>0</v>
      </c>
      <c r="V934" s="106">
        <f>INDEX(Drenagem!$A:$CT,ROW(S171),COLUMN(S171))</f>
        <v>0</v>
      </c>
      <c r="W934" s="106">
        <f>INDEX(Drenagem!$A:$CT,ROW(T171),COLUMN(T171))</f>
        <v>0</v>
      </c>
      <c r="X934" s="106">
        <f>INDEX(Drenagem!$A:$CT,ROW(U171),COLUMN(U171))</f>
        <v>0</v>
      </c>
      <c r="Y934" s="106">
        <f>INDEX(Drenagem!$A:$CT,ROW(V171),COLUMN(V171))</f>
        <v>0</v>
      </c>
      <c r="Z934" s="106">
        <f>INDEX(Drenagem!$A:$CT,ROW(W171),COLUMN(W171))</f>
        <v>0</v>
      </c>
      <c r="AA934" s="106">
        <f>INDEX(Drenagem!$A:$CT,ROW(X171),COLUMN(X171))</f>
        <v>0</v>
      </c>
      <c r="AB934" s="106">
        <f>INDEX(Drenagem!$A:$CT,ROW(Y171),COLUMN(Y171))</f>
        <v>0</v>
      </c>
      <c r="AC934" s="106">
        <f>INDEX(Drenagem!$A:$CT,ROW(Z171),COLUMN(Z171))</f>
        <v>0</v>
      </c>
      <c r="AD934" s="106">
        <f>INDEX(Drenagem!$A:$CT,ROW(AA171),COLUMN(AA171))</f>
        <v>0</v>
      </c>
      <c r="AE934" s="106">
        <f>INDEX(Drenagem!$A:$CT,ROW(AB171),COLUMN(AB171))</f>
        <v>0</v>
      </c>
      <c r="AF934" s="106">
        <f>INDEX(Drenagem!$A:$CT,ROW(AC171),COLUMN(AC171))</f>
        <v>0</v>
      </c>
      <c r="AG934" s="106">
        <f>INDEX(Drenagem!$A:$CT,ROW(AD171),COLUMN(AD171))</f>
        <v>0</v>
      </c>
      <c r="AH934" s="106">
        <f>INDEX(Drenagem!$A:$CT,ROW(AE171),COLUMN(AE171))</f>
        <v>0</v>
      </c>
      <c r="AI934" s="106">
        <f>INDEX(Drenagem!$A:$CT,ROW(AF171),COLUMN(AF171))</f>
        <v>0</v>
      </c>
      <c r="AJ934" s="106">
        <f>INDEX(Drenagem!$A:$CT,ROW(AG171),COLUMN(AG171))</f>
        <v>0</v>
      </c>
      <c r="AK934" s="106">
        <f>INDEX(Drenagem!$A:$CT,ROW(AH171),COLUMN(AH171))</f>
        <v>0</v>
      </c>
      <c r="AL934" s="106">
        <f>INDEX(Drenagem!$A:$CT,ROW(AI171),COLUMN(AI171))</f>
        <v>0</v>
      </c>
      <c r="AM934" s="106">
        <f>INDEX(Drenagem!$A:$CT,ROW(AJ171),COLUMN(AJ171))</f>
        <v>0</v>
      </c>
      <c r="AN934" s="106">
        <f>INDEX(Drenagem!$A:$CT,ROW(AK171),COLUMN(AK171))</f>
        <v>0</v>
      </c>
      <c r="AO934" s="106">
        <f>INDEX(Drenagem!$A:$CT,ROW(AL171),COLUMN(AL171))</f>
        <v>0</v>
      </c>
      <c r="AP934" s="106">
        <f>INDEX(Drenagem!$A:$CT,ROW(AM171),COLUMN(AM171))</f>
        <v>0</v>
      </c>
      <c r="AQ934" s="106">
        <f>INDEX(Drenagem!$A:$CT,ROW(AN171),COLUMN(AN171))</f>
        <v>0</v>
      </c>
      <c r="AR934" s="106">
        <f>INDEX(Drenagem!$A:$CT,ROW(AO171),COLUMN(AO171))</f>
        <v>0</v>
      </c>
      <c r="AS934" s="106">
        <f>INDEX(Drenagem!$A:$CT,ROW(AP171),COLUMN(AP171))</f>
        <v>0</v>
      </c>
      <c r="AT934" s="106">
        <f>INDEX(Drenagem!$A:$CT,ROW(AQ171),COLUMN(AQ171))</f>
        <v>0</v>
      </c>
      <c r="AU934" s="106">
        <f>INDEX(Drenagem!$A:$CT,ROW(AR171),COLUMN(AR171))</f>
        <v>0</v>
      </c>
      <c r="AV934" s="106">
        <f>INDEX(Drenagem!$A:$CT,ROW(AS171),COLUMN(AS171))</f>
        <v>0</v>
      </c>
      <c r="AW934" s="106">
        <f>INDEX(Drenagem!$A:$CT,ROW(AT171),COLUMN(AT171))</f>
        <v>0</v>
      </c>
      <c r="AX934" s="106">
        <f>INDEX(Drenagem!$A:$CT,ROW(AU171),COLUMN(AU171))</f>
        <v>0</v>
      </c>
      <c r="AY934" s="106">
        <f>INDEX(Drenagem!$A:$CT,ROW(AV171),COLUMN(AV171))</f>
        <v>0</v>
      </c>
      <c r="AZ934" s="106">
        <f>INDEX(Drenagem!$A:$CT,ROW(AW171),COLUMN(AW171))</f>
        <v>0</v>
      </c>
      <c r="BA934" s="106">
        <f>INDEX(Drenagem!$A:$CT,ROW(AX171),COLUMN(AX171))</f>
        <v>0</v>
      </c>
      <c r="BB934" s="106">
        <f>INDEX(Drenagem!$A:$CT,ROW(AY171),COLUMN(AY171))</f>
        <v>0</v>
      </c>
      <c r="BC934" s="106">
        <f>INDEX(Drenagem!$A:$CT,ROW(AZ171),COLUMN(AZ171))</f>
        <v>0</v>
      </c>
      <c r="BD934" s="106">
        <f>INDEX(Drenagem!$A:$CT,ROW(BA171),COLUMN(BA171))</f>
        <v>0</v>
      </c>
      <c r="BE934" s="106">
        <f>INDEX(Drenagem!$A:$CT,ROW(BB171),COLUMN(BB171))</f>
        <v>0</v>
      </c>
      <c r="BF934" s="106">
        <f>INDEX(Drenagem!$A:$CT,ROW(BC171),COLUMN(BC171))</f>
        <v>0</v>
      </c>
      <c r="BG934" s="106">
        <f>INDEX(Drenagem!$A:$CT,ROW(BD171),COLUMN(BD171))</f>
        <v>0</v>
      </c>
      <c r="BH934" s="106">
        <f>INDEX(Drenagem!$A:$CT,ROW(BE171),COLUMN(BE171))</f>
        <v>0</v>
      </c>
      <c r="BI934" s="106">
        <f>INDEX(Drenagem!$A:$CT,ROW(BF171),COLUMN(BF171))</f>
        <v>0</v>
      </c>
      <c r="BJ934" s="106">
        <f>INDEX(Drenagem!$A:$CT,ROW(BG171),COLUMN(BG171))</f>
        <v>0</v>
      </c>
      <c r="BK934" s="106">
        <f>INDEX(Drenagem!$A:$CT,ROW(BH171),COLUMN(BH171))</f>
        <v>0</v>
      </c>
      <c r="BL934" s="106">
        <f>INDEX(Drenagem!$A:$CT,ROW(BI171),COLUMN(BI171))</f>
        <v>0</v>
      </c>
      <c r="BM934" s="106">
        <f>INDEX(Drenagem!$A:$CT,ROW(BJ171),COLUMN(BJ171))</f>
        <v>0</v>
      </c>
      <c r="BN934" s="106">
        <f>INDEX(Drenagem!$A:$CT,ROW(BK171),COLUMN(BK171))</f>
        <v>0</v>
      </c>
      <c r="BO934" s="106">
        <f>INDEX(Drenagem!$A:$CT,ROW(BL171),COLUMN(BL171))</f>
        <v>0</v>
      </c>
      <c r="BP934" s="106">
        <f>INDEX(Drenagem!$A:$CT,ROW(BM171),COLUMN(BM171))</f>
        <v>0</v>
      </c>
      <c r="BQ934" s="106">
        <f>INDEX(Drenagem!$A:$CT,ROW(BN171),COLUMN(BN171))</f>
        <v>0</v>
      </c>
      <c r="BR934" s="106">
        <f>INDEX(Drenagem!$A:$CT,ROW(BO171),COLUMN(BO171))</f>
        <v>0</v>
      </c>
      <c r="BS934" s="106">
        <f>INDEX(Drenagem!$A:$CT,ROW(BP171),COLUMN(BP171))</f>
        <v>0</v>
      </c>
      <c r="BT934" s="106">
        <f>INDEX(Drenagem!$A:$CT,ROW(BQ171),COLUMN(BQ171))</f>
        <v>0</v>
      </c>
      <c r="BU934" s="106">
        <f>INDEX(Drenagem!$A:$CT,ROW(BR171),COLUMN(BR171))</f>
        <v>0</v>
      </c>
      <c r="BV934" s="106">
        <f>INDEX(Drenagem!$A:$CT,ROW(BS171),COLUMN(BS171))</f>
        <v>0</v>
      </c>
      <c r="BW934" s="106">
        <f>INDEX(Drenagem!$A:$CT,ROW(BT171),COLUMN(BT171))</f>
        <v>0</v>
      </c>
      <c r="BX934" s="106">
        <f>INDEX(Drenagem!$A:$CT,ROW(BU171),COLUMN(BU171))</f>
        <v>0</v>
      </c>
      <c r="BY934" s="106">
        <f>INDEX(Drenagem!$A:$CT,ROW(BV171),COLUMN(BV171))</f>
        <v>0</v>
      </c>
      <c r="BZ934" s="106">
        <f>INDEX(Drenagem!$A:$CT,ROW(BW171),COLUMN(BW171))</f>
        <v>0</v>
      </c>
      <c r="CA934" s="106">
        <f>INDEX(Drenagem!$A:$CT,ROW(BX171),COLUMN(BX171))</f>
        <v>0</v>
      </c>
      <c r="CB934" s="106">
        <f>INDEX(Drenagem!$A:$CT,ROW(BY171),COLUMN(BY171))</f>
        <v>0</v>
      </c>
      <c r="CC934" s="106">
        <f>INDEX(Drenagem!$A:$CT,ROW(BZ171),COLUMN(BZ171))</f>
        <v>0</v>
      </c>
      <c r="CD934" s="106">
        <f>INDEX(Drenagem!$A:$CT,ROW(CA171),COLUMN(CA171))</f>
        <v>0</v>
      </c>
      <c r="CE934" s="106">
        <f>INDEX(Drenagem!$A:$CT,ROW(CB171),COLUMN(CB171))</f>
        <v>0</v>
      </c>
      <c r="CF934" s="106">
        <f>INDEX(Drenagem!$A:$CT,ROW(CC171),COLUMN(CC171))</f>
        <v>0</v>
      </c>
      <c r="CG934" s="106">
        <f>INDEX(Drenagem!$A:$CT,ROW(CD171),COLUMN(CD171))</f>
        <v>0</v>
      </c>
      <c r="CH934" s="106">
        <f>INDEX(Drenagem!$A:$CT,ROW(CE171),COLUMN(CE171))</f>
        <v>0</v>
      </c>
      <c r="CI934" s="106">
        <f>INDEX(Drenagem!$A:$CT,ROW(CF171),COLUMN(CF171))</f>
        <v>0</v>
      </c>
      <c r="CJ934" s="106">
        <f>INDEX(Drenagem!$A:$CT,ROW(CG171),COLUMN(CG171))</f>
        <v>0</v>
      </c>
      <c r="CK934" s="106">
        <f>INDEX(Drenagem!$A:$CT,ROW(CH171),COLUMN(CH171))</f>
        <v>0</v>
      </c>
      <c r="CL934" s="106">
        <f>INDEX(Drenagem!$A:$CT,ROW(CI171),COLUMN(CI171))</f>
        <v>0</v>
      </c>
      <c r="CM934" s="106">
        <f>INDEX(Drenagem!$A:$CT,ROW(CJ171),COLUMN(CJ171))</f>
        <v>0</v>
      </c>
      <c r="CN934" s="106">
        <f>INDEX(Drenagem!$A:$CT,ROW(CK171),COLUMN(CK171))</f>
        <v>0</v>
      </c>
      <c r="CO934" s="106">
        <f>INDEX(Drenagem!$A:$CT,ROW(CL171),COLUMN(CL171))</f>
        <v>0</v>
      </c>
      <c r="CP934" s="106">
        <f>INDEX(Drenagem!$A:$CT,ROW(CM171),COLUMN(CM171))</f>
        <v>0</v>
      </c>
      <c r="CQ934" s="106">
        <f>INDEX(Drenagem!$A:$CT,ROW(CN171),COLUMN(CN171))</f>
        <v>0</v>
      </c>
      <c r="CR934" s="106">
        <f>INDEX(Drenagem!$A:$CT,ROW(CO171),COLUMN(CO171))</f>
        <v>0</v>
      </c>
      <c r="CS934" s="107">
        <f>INDEX(Drenagem!$A:$CT,ROW(A171),COLUMN(A171))</f>
        <v>0</v>
      </c>
    </row>
    <row r="935" spans="1:97" s="104" customFormat="1" hidden="1" x14ac:dyDescent="0.2">
      <c r="A935" t="str">
        <f t="shared" si="14"/>
        <v>Zero</v>
      </c>
      <c r="B935" s="107">
        <f>INDEX(Drenagem!$A:$CT,ROW(B172),COLUMN(CQ172))</f>
        <v>0</v>
      </c>
      <c r="C935" s="107">
        <f>INDEX(Drenagem!$A:$CT,ROW(C172),COLUMN(CR172))</f>
        <v>0</v>
      </c>
      <c r="D935" s="107">
        <f>INDEX(Drenagem!$A:$CT,ROW(D172),COLUMN(CS172))</f>
        <v>0</v>
      </c>
      <c r="E935" s="107">
        <f>INDEX(Drenagem!$A:$CT,ROW(B172),COLUMN(B172))</f>
        <v>0</v>
      </c>
      <c r="F935" s="106">
        <f>INDEX(Drenagem!$A:$CT,ROW(C172),COLUMN(C172))</f>
        <v>0</v>
      </c>
      <c r="G935" s="106">
        <f>INDEX(Drenagem!$A:$CT,ROW(D172),COLUMN(D172))</f>
        <v>0</v>
      </c>
      <c r="H935" s="106">
        <f>INDEX(Drenagem!$A:$CT,ROW(E172),COLUMN(E172))</f>
        <v>0</v>
      </c>
      <c r="I935" s="106">
        <f>INDEX(Drenagem!$A:$CT,ROW(F172),COLUMN(F172))</f>
        <v>0</v>
      </c>
      <c r="J935" s="106">
        <f>INDEX(Drenagem!$A:$CT,ROW(G172),COLUMN(G172))</f>
        <v>0</v>
      </c>
      <c r="K935" s="106">
        <f>INDEX(Drenagem!$A:$CT,ROW(H172),COLUMN(H172))</f>
        <v>0</v>
      </c>
      <c r="L935" s="106">
        <f>INDEX(Drenagem!$A:$CT,ROW(I172),COLUMN(I172))</f>
        <v>0</v>
      </c>
      <c r="M935" s="106">
        <f>INDEX(Drenagem!$A:$CT,ROW(J172),COLUMN(J172))</f>
        <v>0</v>
      </c>
      <c r="N935" s="106">
        <f>INDEX(Drenagem!$A:$CT,ROW(K172),COLUMN(K172))</f>
        <v>0</v>
      </c>
      <c r="O935" s="106">
        <f>INDEX(Drenagem!$A:$CT,ROW(L172),COLUMN(L172))</f>
        <v>0</v>
      </c>
      <c r="P935" s="106">
        <f>INDEX(Drenagem!$A:$CT,ROW(M172),COLUMN(M172))</f>
        <v>0</v>
      </c>
      <c r="Q935" s="106">
        <f>INDEX(Drenagem!$A:$CT,ROW(N172),COLUMN(N172))</f>
        <v>0</v>
      </c>
      <c r="R935" s="106">
        <f>INDEX(Drenagem!$A:$CT,ROW(O172),COLUMN(O172))</f>
        <v>0</v>
      </c>
      <c r="S935" s="106">
        <f>INDEX(Drenagem!$A:$CT,ROW(P172),COLUMN(P172))</f>
        <v>0</v>
      </c>
      <c r="T935" s="106">
        <f>INDEX(Drenagem!$A:$CT,ROW(Q172),COLUMN(Q172))</f>
        <v>0</v>
      </c>
      <c r="U935" s="106">
        <f>INDEX(Drenagem!$A:$CT,ROW(R172),COLUMN(R172))</f>
        <v>0</v>
      </c>
      <c r="V935" s="106">
        <f>INDEX(Drenagem!$A:$CT,ROW(S172),COLUMN(S172))</f>
        <v>0</v>
      </c>
      <c r="W935" s="106">
        <f>INDEX(Drenagem!$A:$CT,ROW(T172),COLUMN(T172))</f>
        <v>0</v>
      </c>
      <c r="X935" s="106">
        <f>INDEX(Drenagem!$A:$CT,ROW(U172),COLUMN(U172))</f>
        <v>0</v>
      </c>
      <c r="Y935" s="106">
        <f>INDEX(Drenagem!$A:$CT,ROW(V172),COLUMN(V172))</f>
        <v>0</v>
      </c>
      <c r="Z935" s="106">
        <f>INDEX(Drenagem!$A:$CT,ROW(W172),COLUMN(W172))</f>
        <v>0</v>
      </c>
      <c r="AA935" s="106">
        <f>INDEX(Drenagem!$A:$CT,ROW(X172),COLUMN(X172))</f>
        <v>0</v>
      </c>
      <c r="AB935" s="106">
        <f>INDEX(Drenagem!$A:$CT,ROW(Y172),COLUMN(Y172))</f>
        <v>0</v>
      </c>
      <c r="AC935" s="106">
        <f>INDEX(Drenagem!$A:$CT,ROW(Z172),COLUMN(Z172))</f>
        <v>0</v>
      </c>
      <c r="AD935" s="106">
        <f>INDEX(Drenagem!$A:$CT,ROW(AA172),COLUMN(AA172))</f>
        <v>0</v>
      </c>
      <c r="AE935" s="106">
        <f>INDEX(Drenagem!$A:$CT,ROW(AB172),COLUMN(AB172))</f>
        <v>0</v>
      </c>
      <c r="AF935" s="106">
        <f>INDEX(Drenagem!$A:$CT,ROW(AC172),COLUMN(AC172))</f>
        <v>0</v>
      </c>
      <c r="AG935" s="106">
        <f>INDEX(Drenagem!$A:$CT,ROW(AD172),COLUMN(AD172))</f>
        <v>0</v>
      </c>
      <c r="AH935" s="106">
        <f>INDEX(Drenagem!$A:$CT,ROW(AE172),COLUMN(AE172))</f>
        <v>0</v>
      </c>
      <c r="AI935" s="106">
        <f>INDEX(Drenagem!$A:$CT,ROW(AF172),COLUMN(AF172))</f>
        <v>0</v>
      </c>
      <c r="AJ935" s="106">
        <f>INDEX(Drenagem!$A:$CT,ROW(AG172),COLUMN(AG172))</f>
        <v>0</v>
      </c>
      <c r="AK935" s="106">
        <f>INDEX(Drenagem!$A:$CT,ROW(AH172),COLUMN(AH172))</f>
        <v>0</v>
      </c>
      <c r="AL935" s="106">
        <f>INDEX(Drenagem!$A:$CT,ROW(AI172),COLUMN(AI172))</f>
        <v>0</v>
      </c>
      <c r="AM935" s="106">
        <f>INDEX(Drenagem!$A:$CT,ROW(AJ172),COLUMN(AJ172))</f>
        <v>0</v>
      </c>
      <c r="AN935" s="106">
        <f>INDEX(Drenagem!$A:$CT,ROW(AK172),COLUMN(AK172))</f>
        <v>0</v>
      </c>
      <c r="AO935" s="106">
        <f>INDEX(Drenagem!$A:$CT,ROW(AL172),COLUMN(AL172))</f>
        <v>0</v>
      </c>
      <c r="AP935" s="106">
        <f>INDEX(Drenagem!$A:$CT,ROW(AM172),COLUMN(AM172))</f>
        <v>0</v>
      </c>
      <c r="AQ935" s="106">
        <f>INDEX(Drenagem!$A:$CT,ROW(AN172),COLUMN(AN172))</f>
        <v>0</v>
      </c>
      <c r="AR935" s="106">
        <f>INDEX(Drenagem!$A:$CT,ROW(AO172),COLUMN(AO172))</f>
        <v>0</v>
      </c>
      <c r="AS935" s="106">
        <f>INDEX(Drenagem!$A:$CT,ROW(AP172),COLUMN(AP172))</f>
        <v>0</v>
      </c>
      <c r="AT935" s="106">
        <f>INDEX(Drenagem!$A:$CT,ROW(AQ172),COLUMN(AQ172))</f>
        <v>0</v>
      </c>
      <c r="AU935" s="106">
        <f>INDEX(Drenagem!$A:$CT,ROW(AR172),COLUMN(AR172))</f>
        <v>0</v>
      </c>
      <c r="AV935" s="106">
        <f>INDEX(Drenagem!$A:$CT,ROW(AS172),COLUMN(AS172))</f>
        <v>0</v>
      </c>
      <c r="AW935" s="106">
        <f>INDEX(Drenagem!$A:$CT,ROW(AT172),COLUMN(AT172))</f>
        <v>0</v>
      </c>
      <c r="AX935" s="106">
        <f>INDEX(Drenagem!$A:$CT,ROW(AU172),COLUMN(AU172))</f>
        <v>0</v>
      </c>
      <c r="AY935" s="106">
        <f>INDEX(Drenagem!$A:$CT,ROW(AV172),COLUMN(AV172))</f>
        <v>0</v>
      </c>
      <c r="AZ935" s="106">
        <f>INDEX(Drenagem!$A:$CT,ROW(AW172),COLUMN(AW172))</f>
        <v>0</v>
      </c>
      <c r="BA935" s="106">
        <f>INDEX(Drenagem!$A:$CT,ROW(AX172),COLUMN(AX172))</f>
        <v>0</v>
      </c>
      <c r="BB935" s="106">
        <f>INDEX(Drenagem!$A:$CT,ROW(AY172),COLUMN(AY172))</f>
        <v>0</v>
      </c>
      <c r="BC935" s="106">
        <f>INDEX(Drenagem!$A:$CT,ROW(AZ172),COLUMN(AZ172))</f>
        <v>0</v>
      </c>
      <c r="BD935" s="106">
        <f>INDEX(Drenagem!$A:$CT,ROW(BA172),COLUMN(BA172))</f>
        <v>0</v>
      </c>
      <c r="BE935" s="106">
        <f>INDEX(Drenagem!$A:$CT,ROW(BB172),COLUMN(BB172))</f>
        <v>0</v>
      </c>
      <c r="BF935" s="106">
        <f>INDEX(Drenagem!$A:$CT,ROW(BC172),COLUMN(BC172))</f>
        <v>0</v>
      </c>
      <c r="BG935" s="106">
        <f>INDEX(Drenagem!$A:$CT,ROW(BD172),COLUMN(BD172))</f>
        <v>0</v>
      </c>
      <c r="BH935" s="106">
        <f>INDEX(Drenagem!$A:$CT,ROW(BE172),COLUMN(BE172))</f>
        <v>0</v>
      </c>
      <c r="BI935" s="106">
        <f>INDEX(Drenagem!$A:$CT,ROW(BF172),COLUMN(BF172))</f>
        <v>0</v>
      </c>
      <c r="BJ935" s="106">
        <f>INDEX(Drenagem!$A:$CT,ROW(BG172),COLUMN(BG172))</f>
        <v>0</v>
      </c>
      <c r="BK935" s="106">
        <f>INDEX(Drenagem!$A:$CT,ROW(BH172),COLUMN(BH172))</f>
        <v>0</v>
      </c>
      <c r="BL935" s="106">
        <f>INDEX(Drenagem!$A:$CT,ROW(BI172),COLUMN(BI172))</f>
        <v>0</v>
      </c>
      <c r="BM935" s="106">
        <f>INDEX(Drenagem!$A:$CT,ROW(BJ172),COLUMN(BJ172))</f>
        <v>0</v>
      </c>
      <c r="BN935" s="106">
        <f>INDEX(Drenagem!$A:$CT,ROW(BK172),COLUMN(BK172))</f>
        <v>0</v>
      </c>
      <c r="BO935" s="106">
        <f>INDEX(Drenagem!$A:$CT,ROW(BL172),COLUMN(BL172))</f>
        <v>0</v>
      </c>
      <c r="BP935" s="106">
        <f>INDEX(Drenagem!$A:$CT,ROW(BM172),COLUMN(BM172))</f>
        <v>0</v>
      </c>
      <c r="BQ935" s="106">
        <f>INDEX(Drenagem!$A:$CT,ROW(BN172),COLUMN(BN172))</f>
        <v>0</v>
      </c>
      <c r="BR935" s="106">
        <f>INDEX(Drenagem!$A:$CT,ROW(BO172),COLUMN(BO172))</f>
        <v>0</v>
      </c>
      <c r="BS935" s="106">
        <f>INDEX(Drenagem!$A:$CT,ROW(BP172),COLUMN(BP172))</f>
        <v>0</v>
      </c>
      <c r="BT935" s="106">
        <f>INDEX(Drenagem!$A:$CT,ROW(BQ172),COLUMN(BQ172))</f>
        <v>0</v>
      </c>
      <c r="BU935" s="106">
        <f>INDEX(Drenagem!$A:$CT,ROW(BR172),COLUMN(BR172))</f>
        <v>0</v>
      </c>
      <c r="BV935" s="106">
        <f>INDEX(Drenagem!$A:$CT,ROW(BS172),COLUMN(BS172))</f>
        <v>0</v>
      </c>
      <c r="BW935" s="106">
        <f>INDEX(Drenagem!$A:$CT,ROW(BT172),COLUMN(BT172))</f>
        <v>0</v>
      </c>
      <c r="BX935" s="106">
        <f>INDEX(Drenagem!$A:$CT,ROW(BU172),COLUMN(BU172))</f>
        <v>0</v>
      </c>
      <c r="BY935" s="106">
        <f>INDEX(Drenagem!$A:$CT,ROW(BV172),COLUMN(BV172))</f>
        <v>0</v>
      </c>
      <c r="BZ935" s="106">
        <f>INDEX(Drenagem!$A:$CT,ROW(BW172),COLUMN(BW172))</f>
        <v>0</v>
      </c>
      <c r="CA935" s="106">
        <f>INDEX(Drenagem!$A:$CT,ROW(BX172),COLUMN(BX172))</f>
        <v>0</v>
      </c>
      <c r="CB935" s="106">
        <f>INDEX(Drenagem!$A:$CT,ROW(BY172),COLUMN(BY172))</f>
        <v>0</v>
      </c>
      <c r="CC935" s="106">
        <f>INDEX(Drenagem!$A:$CT,ROW(BZ172),COLUMN(BZ172))</f>
        <v>0</v>
      </c>
      <c r="CD935" s="106">
        <f>INDEX(Drenagem!$A:$CT,ROW(CA172),COLUMN(CA172))</f>
        <v>0</v>
      </c>
      <c r="CE935" s="106">
        <f>INDEX(Drenagem!$A:$CT,ROW(CB172),COLUMN(CB172))</f>
        <v>0</v>
      </c>
      <c r="CF935" s="106">
        <f>INDEX(Drenagem!$A:$CT,ROW(CC172),COLUMN(CC172))</f>
        <v>0</v>
      </c>
      <c r="CG935" s="106">
        <f>INDEX(Drenagem!$A:$CT,ROW(CD172),COLUMN(CD172))</f>
        <v>0</v>
      </c>
      <c r="CH935" s="106">
        <f>INDEX(Drenagem!$A:$CT,ROW(CE172),COLUMN(CE172))</f>
        <v>0</v>
      </c>
      <c r="CI935" s="106">
        <f>INDEX(Drenagem!$A:$CT,ROW(CF172),COLUMN(CF172))</f>
        <v>0</v>
      </c>
      <c r="CJ935" s="106">
        <f>INDEX(Drenagem!$A:$CT,ROW(CG172),COLUMN(CG172))</f>
        <v>0</v>
      </c>
      <c r="CK935" s="106">
        <f>INDEX(Drenagem!$A:$CT,ROW(CH172),COLUMN(CH172))</f>
        <v>0</v>
      </c>
      <c r="CL935" s="106">
        <f>INDEX(Drenagem!$A:$CT,ROW(CI172),COLUMN(CI172))</f>
        <v>0</v>
      </c>
      <c r="CM935" s="106">
        <f>INDEX(Drenagem!$A:$CT,ROW(CJ172),COLUMN(CJ172))</f>
        <v>0</v>
      </c>
      <c r="CN935" s="106">
        <f>INDEX(Drenagem!$A:$CT,ROW(CK172),COLUMN(CK172))</f>
        <v>0</v>
      </c>
      <c r="CO935" s="106">
        <f>INDEX(Drenagem!$A:$CT,ROW(CL172),COLUMN(CL172))</f>
        <v>0</v>
      </c>
      <c r="CP935" s="106">
        <f>INDEX(Drenagem!$A:$CT,ROW(CM172),COLUMN(CM172))</f>
        <v>0</v>
      </c>
      <c r="CQ935" s="106">
        <f>INDEX(Drenagem!$A:$CT,ROW(CN172),COLUMN(CN172))</f>
        <v>0</v>
      </c>
      <c r="CR935" s="106">
        <f>INDEX(Drenagem!$A:$CT,ROW(CO172),COLUMN(CO172))</f>
        <v>0</v>
      </c>
      <c r="CS935" s="107">
        <f>INDEX(Drenagem!$A:$CT,ROW(A172),COLUMN(A172))</f>
        <v>0</v>
      </c>
    </row>
    <row r="936" spans="1:97" s="104" customFormat="1" hidden="1" x14ac:dyDescent="0.2">
      <c r="A936" t="str">
        <f t="shared" si="14"/>
        <v>Zero</v>
      </c>
      <c r="B936" s="107">
        <f>INDEX(Drenagem!$A:$CT,ROW(B173),COLUMN(CQ173))</f>
        <v>0</v>
      </c>
      <c r="C936" s="107">
        <f>INDEX(Drenagem!$A:$CT,ROW(C173),COLUMN(CR173))</f>
        <v>0</v>
      </c>
      <c r="D936" s="107">
        <f>INDEX(Drenagem!$A:$CT,ROW(D173),COLUMN(CS173))</f>
        <v>0</v>
      </c>
      <c r="E936" s="107">
        <f>INDEX(Drenagem!$A:$CT,ROW(B173),COLUMN(B173))</f>
        <v>0</v>
      </c>
      <c r="F936" s="106">
        <f>INDEX(Drenagem!$A:$CT,ROW(C173),COLUMN(C173))</f>
        <v>0</v>
      </c>
      <c r="G936" s="106">
        <f>INDEX(Drenagem!$A:$CT,ROW(D173),COLUMN(D173))</f>
        <v>0</v>
      </c>
      <c r="H936" s="106">
        <f>INDEX(Drenagem!$A:$CT,ROW(E173),COLUMN(E173))</f>
        <v>0</v>
      </c>
      <c r="I936" s="106">
        <f>INDEX(Drenagem!$A:$CT,ROW(F173),COLUMN(F173))</f>
        <v>0</v>
      </c>
      <c r="J936" s="106">
        <f>INDEX(Drenagem!$A:$CT,ROW(G173),COLUMN(G173))</f>
        <v>0</v>
      </c>
      <c r="K936" s="106">
        <f>INDEX(Drenagem!$A:$CT,ROW(H173),COLUMN(H173))</f>
        <v>0</v>
      </c>
      <c r="L936" s="106">
        <f>INDEX(Drenagem!$A:$CT,ROW(I173),COLUMN(I173))</f>
        <v>0</v>
      </c>
      <c r="M936" s="106">
        <f>INDEX(Drenagem!$A:$CT,ROW(J173),COLUMN(J173))</f>
        <v>0</v>
      </c>
      <c r="N936" s="106">
        <f>INDEX(Drenagem!$A:$CT,ROW(K173),COLUMN(K173))</f>
        <v>0</v>
      </c>
      <c r="O936" s="106">
        <f>INDEX(Drenagem!$A:$CT,ROW(L173),COLUMN(L173))</f>
        <v>0</v>
      </c>
      <c r="P936" s="106">
        <f>INDEX(Drenagem!$A:$CT,ROW(M173),COLUMN(M173))</f>
        <v>0</v>
      </c>
      <c r="Q936" s="106">
        <f>INDEX(Drenagem!$A:$CT,ROW(N173),COLUMN(N173))</f>
        <v>0</v>
      </c>
      <c r="R936" s="106">
        <f>INDEX(Drenagem!$A:$CT,ROW(O173),COLUMN(O173))</f>
        <v>0</v>
      </c>
      <c r="S936" s="106">
        <f>INDEX(Drenagem!$A:$CT,ROW(P173),COLUMN(P173))</f>
        <v>0</v>
      </c>
      <c r="T936" s="106">
        <f>INDEX(Drenagem!$A:$CT,ROW(Q173),COLUMN(Q173))</f>
        <v>0</v>
      </c>
      <c r="U936" s="106">
        <f>INDEX(Drenagem!$A:$CT,ROW(R173),COLUMN(R173))</f>
        <v>0</v>
      </c>
      <c r="V936" s="106">
        <f>INDEX(Drenagem!$A:$CT,ROW(S173),COLUMN(S173))</f>
        <v>0</v>
      </c>
      <c r="W936" s="106">
        <f>INDEX(Drenagem!$A:$CT,ROW(T173),COLUMN(T173))</f>
        <v>0</v>
      </c>
      <c r="X936" s="106">
        <f>INDEX(Drenagem!$A:$CT,ROW(U173),COLUMN(U173))</f>
        <v>0</v>
      </c>
      <c r="Y936" s="106">
        <f>INDEX(Drenagem!$A:$CT,ROW(V173),COLUMN(V173))</f>
        <v>0</v>
      </c>
      <c r="Z936" s="106">
        <f>INDEX(Drenagem!$A:$CT,ROW(W173),COLUMN(W173))</f>
        <v>0</v>
      </c>
      <c r="AA936" s="106">
        <f>INDEX(Drenagem!$A:$CT,ROW(X173),COLUMN(X173))</f>
        <v>0</v>
      </c>
      <c r="AB936" s="106">
        <f>INDEX(Drenagem!$A:$CT,ROW(Y173),COLUMN(Y173))</f>
        <v>0</v>
      </c>
      <c r="AC936" s="106">
        <f>INDEX(Drenagem!$A:$CT,ROW(Z173),COLUMN(Z173))</f>
        <v>0</v>
      </c>
      <c r="AD936" s="106">
        <f>INDEX(Drenagem!$A:$CT,ROW(AA173),COLUMN(AA173))</f>
        <v>0</v>
      </c>
      <c r="AE936" s="106">
        <f>INDEX(Drenagem!$A:$CT,ROW(AB173),COLUMN(AB173))</f>
        <v>0</v>
      </c>
      <c r="AF936" s="106">
        <f>INDEX(Drenagem!$A:$CT,ROW(AC173),COLUMN(AC173))</f>
        <v>0</v>
      </c>
      <c r="AG936" s="106">
        <f>INDEX(Drenagem!$A:$CT,ROW(AD173),COLUMN(AD173))</f>
        <v>0</v>
      </c>
      <c r="AH936" s="106">
        <f>INDEX(Drenagem!$A:$CT,ROW(AE173),COLUMN(AE173))</f>
        <v>0</v>
      </c>
      <c r="AI936" s="106">
        <f>INDEX(Drenagem!$A:$CT,ROW(AF173),COLUMN(AF173))</f>
        <v>0</v>
      </c>
      <c r="AJ936" s="106">
        <f>INDEX(Drenagem!$A:$CT,ROW(AG173),COLUMN(AG173))</f>
        <v>0</v>
      </c>
      <c r="AK936" s="106">
        <f>INDEX(Drenagem!$A:$CT,ROW(AH173),COLUMN(AH173))</f>
        <v>0</v>
      </c>
      <c r="AL936" s="106">
        <f>INDEX(Drenagem!$A:$CT,ROW(AI173),COLUMN(AI173))</f>
        <v>0</v>
      </c>
      <c r="AM936" s="106">
        <f>INDEX(Drenagem!$A:$CT,ROW(AJ173),COLUMN(AJ173))</f>
        <v>0</v>
      </c>
      <c r="AN936" s="106">
        <f>INDEX(Drenagem!$A:$CT,ROW(AK173),COLUMN(AK173))</f>
        <v>0</v>
      </c>
      <c r="AO936" s="106">
        <f>INDEX(Drenagem!$A:$CT,ROW(AL173),COLUMN(AL173))</f>
        <v>0</v>
      </c>
      <c r="AP936" s="106">
        <f>INDEX(Drenagem!$A:$CT,ROW(AM173),COLUMN(AM173))</f>
        <v>0</v>
      </c>
      <c r="AQ936" s="106">
        <f>INDEX(Drenagem!$A:$CT,ROW(AN173),COLUMN(AN173))</f>
        <v>0</v>
      </c>
      <c r="AR936" s="106">
        <f>INDEX(Drenagem!$A:$CT,ROW(AO173),COLUMN(AO173))</f>
        <v>0</v>
      </c>
      <c r="AS936" s="106">
        <f>INDEX(Drenagem!$A:$CT,ROW(AP173),COLUMN(AP173))</f>
        <v>0</v>
      </c>
      <c r="AT936" s="106">
        <f>INDEX(Drenagem!$A:$CT,ROW(AQ173),COLUMN(AQ173))</f>
        <v>0</v>
      </c>
      <c r="AU936" s="106">
        <f>INDEX(Drenagem!$A:$CT,ROW(AR173),COLUMN(AR173))</f>
        <v>0</v>
      </c>
      <c r="AV936" s="106">
        <f>INDEX(Drenagem!$A:$CT,ROW(AS173),COLUMN(AS173))</f>
        <v>0</v>
      </c>
      <c r="AW936" s="106">
        <f>INDEX(Drenagem!$A:$CT,ROW(AT173),COLUMN(AT173))</f>
        <v>0</v>
      </c>
      <c r="AX936" s="106">
        <f>INDEX(Drenagem!$A:$CT,ROW(AU173),COLUMN(AU173))</f>
        <v>0</v>
      </c>
      <c r="AY936" s="106">
        <f>INDEX(Drenagem!$A:$CT,ROW(AV173),COLUMN(AV173))</f>
        <v>0</v>
      </c>
      <c r="AZ936" s="106">
        <f>INDEX(Drenagem!$A:$CT,ROW(AW173),COLUMN(AW173))</f>
        <v>0</v>
      </c>
      <c r="BA936" s="106">
        <f>INDEX(Drenagem!$A:$CT,ROW(AX173),COLUMN(AX173))</f>
        <v>0</v>
      </c>
      <c r="BB936" s="106">
        <f>INDEX(Drenagem!$A:$CT,ROW(AY173),COLUMN(AY173))</f>
        <v>0</v>
      </c>
      <c r="BC936" s="106">
        <f>INDEX(Drenagem!$A:$CT,ROW(AZ173),COLUMN(AZ173))</f>
        <v>0</v>
      </c>
      <c r="BD936" s="106">
        <f>INDEX(Drenagem!$A:$CT,ROW(BA173),COLUMN(BA173))</f>
        <v>0</v>
      </c>
      <c r="BE936" s="106">
        <f>INDEX(Drenagem!$A:$CT,ROW(BB173),COLUMN(BB173))</f>
        <v>0</v>
      </c>
      <c r="BF936" s="106">
        <f>INDEX(Drenagem!$A:$CT,ROW(BC173),COLUMN(BC173))</f>
        <v>0</v>
      </c>
      <c r="BG936" s="106">
        <f>INDEX(Drenagem!$A:$CT,ROW(BD173),COLUMN(BD173))</f>
        <v>0</v>
      </c>
      <c r="BH936" s="106">
        <f>INDEX(Drenagem!$A:$CT,ROW(BE173),COLUMN(BE173))</f>
        <v>0</v>
      </c>
      <c r="BI936" s="106">
        <f>INDEX(Drenagem!$A:$CT,ROW(BF173),COLUMN(BF173))</f>
        <v>0</v>
      </c>
      <c r="BJ936" s="106">
        <f>INDEX(Drenagem!$A:$CT,ROW(BG173),COLUMN(BG173))</f>
        <v>0</v>
      </c>
      <c r="BK936" s="106">
        <f>INDEX(Drenagem!$A:$CT,ROW(BH173),COLUMN(BH173))</f>
        <v>0</v>
      </c>
      <c r="BL936" s="106">
        <f>INDEX(Drenagem!$A:$CT,ROW(BI173),COLUMN(BI173))</f>
        <v>0</v>
      </c>
      <c r="BM936" s="106">
        <f>INDEX(Drenagem!$A:$CT,ROW(BJ173),COLUMN(BJ173))</f>
        <v>0</v>
      </c>
      <c r="BN936" s="106">
        <f>INDEX(Drenagem!$A:$CT,ROW(BK173),COLUMN(BK173))</f>
        <v>0</v>
      </c>
      <c r="BO936" s="106">
        <f>INDEX(Drenagem!$A:$CT,ROW(BL173),COLUMN(BL173))</f>
        <v>0</v>
      </c>
      <c r="BP936" s="106">
        <f>INDEX(Drenagem!$A:$CT,ROW(BM173),COLUMN(BM173))</f>
        <v>0</v>
      </c>
      <c r="BQ936" s="106">
        <f>INDEX(Drenagem!$A:$CT,ROW(BN173),COLUMN(BN173))</f>
        <v>0</v>
      </c>
      <c r="BR936" s="106">
        <f>INDEX(Drenagem!$A:$CT,ROW(BO173),COLUMN(BO173))</f>
        <v>0</v>
      </c>
      <c r="BS936" s="106">
        <f>INDEX(Drenagem!$A:$CT,ROW(BP173),COLUMN(BP173))</f>
        <v>0</v>
      </c>
      <c r="BT936" s="106">
        <f>INDEX(Drenagem!$A:$CT,ROW(BQ173),COLUMN(BQ173))</f>
        <v>0</v>
      </c>
      <c r="BU936" s="106">
        <f>INDEX(Drenagem!$A:$CT,ROW(BR173),COLUMN(BR173))</f>
        <v>0</v>
      </c>
      <c r="BV936" s="106">
        <f>INDEX(Drenagem!$A:$CT,ROW(BS173),COLUMN(BS173))</f>
        <v>0</v>
      </c>
      <c r="BW936" s="106">
        <f>INDEX(Drenagem!$A:$CT,ROW(BT173),COLUMN(BT173))</f>
        <v>0</v>
      </c>
      <c r="BX936" s="106">
        <f>INDEX(Drenagem!$A:$CT,ROW(BU173),COLUMN(BU173))</f>
        <v>0</v>
      </c>
      <c r="BY936" s="106">
        <f>INDEX(Drenagem!$A:$CT,ROW(BV173),COLUMN(BV173))</f>
        <v>0</v>
      </c>
      <c r="BZ936" s="106">
        <f>INDEX(Drenagem!$A:$CT,ROW(BW173),COLUMN(BW173))</f>
        <v>0</v>
      </c>
      <c r="CA936" s="106">
        <f>INDEX(Drenagem!$A:$CT,ROW(BX173),COLUMN(BX173))</f>
        <v>0</v>
      </c>
      <c r="CB936" s="106">
        <f>INDEX(Drenagem!$A:$CT,ROW(BY173),COLUMN(BY173))</f>
        <v>0</v>
      </c>
      <c r="CC936" s="106">
        <f>INDEX(Drenagem!$A:$CT,ROW(BZ173),COLUMN(BZ173))</f>
        <v>0</v>
      </c>
      <c r="CD936" s="106">
        <f>INDEX(Drenagem!$A:$CT,ROW(CA173),COLUMN(CA173))</f>
        <v>0</v>
      </c>
      <c r="CE936" s="106">
        <f>INDEX(Drenagem!$A:$CT,ROW(CB173),COLUMN(CB173))</f>
        <v>0</v>
      </c>
      <c r="CF936" s="106">
        <f>INDEX(Drenagem!$A:$CT,ROW(CC173),COLUMN(CC173))</f>
        <v>0</v>
      </c>
      <c r="CG936" s="106">
        <f>INDEX(Drenagem!$A:$CT,ROW(CD173),COLUMN(CD173))</f>
        <v>0</v>
      </c>
      <c r="CH936" s="106">
        <f>INDEX(Drenagem!$A:$CT,ROW(CE173),COLUMN(CE173))</f>
        <v>0</v>
      </c>
      <c r="CI936" s="106">
        <f>INDEX(Drenagem!$A:$CT,ROW(CF173),COLUMN(CF173))</f>
        <v>0</v>
      </c>
      <c r="CJ936" s="106">
        <f>INDEX(Drenagem!$A:$CT,ROW(CG173),COLUMN(CG173))</f>
        <v>0</v>
      </c>
      <c r="CK936" s="106">
        <f>INDEX(Drenagem!$A:$CT,ROW(CH173),COLUMN(CH173))</f>
        <v>0</v>
      </c>
      <c r="CL936" s="106">
        <f>INDEX(Drenagem!$A:$CT,ROW(CI173),COLUMN(CI173))</f>
        <v>0</v>
      </c>
      <c r="CM936" s="106">
        <f>INDEX(Drenagem!$A:$CT,ROW(CJ173),COLUMN(CJ173))</f>
        <v>0</v>
      </c>
      <c r="CN936" s="106">
        <f>INDEX(Drenagem!$A:$CT,ROW(CK173),COLUMN(CK173))</f>
        <v>0</v>
      </c>
      <c r="CO936" s="106">
        <f>INDEX(Drenagem!$A:$CT,ROW(CL173),COLUMN(CL173))</f>
        <v>0</v>
      </c>
      <c r="CP936" s="106">
        <f>INDEX(Drenagem!$A:$CT,ROW(CM173),COLUMN(CM173))</f>
        <v>0</v>
      </c>
      <c r="CQ936" s="106">
        <f>INDEX(Drenagem!$A:$CT,ROW(CN173),COLUMN(CN173))</f>
        <v>0</v>
      </c>
      <c r="CR936" s="106">
        <f>INDEX(Drenagem!$A:$CT,ROW(CO173),COLUMN(CO173))</f>
        <v>0</v>
      </c>
      <c r="CS936" s="107">
        <f>INDEX(Drenagem!$A:$CT,ROW(A173),COLUMN(A173))</f>
        <v>0</v>
      </c>
    </row>
    <row r="937" spans="1:97" s="104" customFormat="1" hidden="1" x14ac:dyDescent="0.2">
      <c r="A937" t="str">
        <f t="shared" si="14"/>
        <v>Zero</v>
      </c>
      <c r="B937" s="107">
        <f>INDEX(Drenagem!$A:$CT,ROW(B174),COLUMN(CQ174))</f>
        <v>0</v>
      </c>
      <c r="C937" s="107">
        <f>INDEX(Drenagem!$A:$CT,ROW(C174),COLUMN(CR174))</f>
        <v>0</v>
      </c>
      <c r="D937" s="107">
        <f>INDEX(Drenagem!$A:$CT,ROW(D174),COLUMN(CS174))</f>
        <v>0</v>
      </c>
      <c r="E937" s="107">
        <f>INDEX(Drenagem!$A:$CT,ROW(B174),COLUMN(B174))</f>
        <v>0</v>
      </c>
      <c r="F937" s="106">
        <f>INDEX(Drenagem!$A:$CT,ROW(C174),COLUMN(C174))</f>
        <v>0</v>
      </c>
      <c r="G937" s="106">
        <f>INDEX(Drenagem!$A:$CT,ROW(D174),COLUMN(D174))</f>
        <v>0</v>
      </c>
      <c r="H937" s="106">
        <f>INDEX(Drenagem!$A:$CT,ROW(E174),COLUMN(E174))</f>
        <v>0</v>
      </c>
      <c r="I937" s="106">
        <f>INDEX(Drenagem!$A:$CT,ROW(F174),COLUMN(F174))</f>
        <v>0</v>
      </c>
      <c r="J937" s="106">
        <f>INDEX(Drenagem!$A:$CT,ROW(G174),COLUMN(G174))</f>
        <v>0</v>
      </c>
      <c r="K937" s="106">
        <f>INDEX(Drenagem!$A:$CT,ROW(H174),COLUMN(H174))</f>
        <v>0</v>
      </c>
      <c r="L937" s="106">
        <f>INDEX(Drenagem!$A:$CT,ROW(I174),COLUMN(I174))</f>
        <v>0</v>
      </c>
      <c r="M937" s="106">
        <f>INDEX(Drenagem!$A:$CT,ROW(J174),COLUMN(J174))</f>
        <v>0</v>
      </c>
      <c r="N937" s="106">
        <f>INDEX(Drenagem!$A:$CT,ROW(K174),COLUMN(K174))</f>
        <v>0</v>
      </c>
      <c r="O937" s="106">
        <f>INDEX(Drenagem!$A:$CT,ROW(L174),COLUMN(L174))</f>
        <v>0</v>
      </c>
      <c r="P937" s="106">
        <f>INDEX(Drenagem!$A:$CT,ROW(M174),COLUMN(M174))</f>
        <v>0</v>
      </c>
      <c r="Q937" s="106">
        <f>INDEX(Drenagem!$A:$CT,ROW(N174),COLUMN(N174))</f>
        <v>0</v>
      </c>
      <c r="R937" s="106">
        <f>INDEX(Drenagem!$A:$CT,ROW(O174),COLUMN(O174))</f>
        <v>0</v>
      </c>
      <c r="S937" s="106">
        <f>INDEX(Drenagem!$A:$CT,ROW(P174),COLUMN(P174))</f>
        <v>0</v>
      </c>
      <c r="T937" s="106">
        <f>INDEX(Drenagem!$A:$CT,ROW(Q174),COLUMN(Q174))</f>
        <v>0</v>
      </c>
      <c r="U937" s="106">
        <f>INDEX(Drenagem!$A:$CT,ROW(R174),COLUMN(R174))</f>
        <v>0</v>
      </c>
      <c r="V937" s="106">
        <f>INDEX(Drenagem!$A:$CT,ROW(S174),COLUMN(S174))</f>
        <v>0</v>
      </c>
      <c r="W937" s="106">
        <f>INDEX(Drenagem!$A:$CT,ROW(T174),COLUMN(T174))</f>
        <v>0</v>
      </c>
      <c r="X937" s="106">
        <f>INDEX(Drenagem!$A:$CT,ROW(U174),COLUMN(U174))</f>
        <v>0</v>
      </c>
      <c r="Y937" s="106">
        <f>INDEX(Drenagem!$A:$CT,ROW(V174),COLUMN(V174))</f>
        <v>0</v>
      </c>
      <c r="Z937" s="106">
        <f>INDEX(Drenagem!$A:$CT,ROW(W174),COLUMN(W174))</f>
        <v>0</v>
      </c>
      <c r="AA937" s="106">
        <f>INDEX(Drenagem!$A:$CT,ROW(X174),COLUMN(X174))</f>
        <v>0</v>
      </c>
      <c r="AB937" s="106">
        <f>INDEX(Drenagem!$A:$CT,ROW(Y174),COLUMN(Y174))</f>
        <v>0</v>
      </c>
      <c r="AC937" s="106">
        <f>INDEX(Drenagem!$A:$CT,ROW(Z174),COLUMN(Z174))</f>
        <v>0</v>
      </c>
      <c r="AD937" s="106">
        <f>INDEX(Drenagem!$A:$CT,ROW(AA174),COLUMN(AA174))</f>
        <v>0</v>
      </c>
      <c r="AE937" s="106">
        <f>INDEX(Drenagem!$A:$CT,ROW(AB174),COLUMN(AB174))</f>
        <v>0</v>
      </c>
      <c r="AF937" s="106">
        <f>INDEX(Drenagem!$A:$CT,ROW(AC174),COLUMN(AC174))</f>
        <v>0</v>
      </c>
      <c r="AG937" s="106">
        <f>INDEX(Drenagem!$A:$CT,ROW(AD174),COLUMN(AD174))</f>
        <v>0</v>
      </c>
      <c r="AH937" s="106">
        <f>INDEX(Drenagem!$A:$CT,ROW(AE174),COLUMN(AE174))</f>
        <v>0</v>
      </c>
      <c r="AI937" s="106">
        <f>INDEX(Drenagem!$A:$CT,ROW(AF174),COLUMN(AF174))</f>
        <v>0</v>
      </c>
      <c r="AJ937" s="106">
        <f>INDEX(Drenagem!$A:$CT,ROW(AG174),COLUMN(AG174))</f>
        <v>0</v>
      </c>
      <c r="AK937" s="106">
        <f>INDEX(Drenagem!$A:$CT,ROW(AH174),COLUMN(AH174))</f>
        <v>0</v>
      </c>
      <c r="AL937" s="106">
        <f>INDEX(Drenagem!$A:$CT,ROW(AI174),COLUMN(AI174))</f>
        <v>0</v>
      </c>
      <c r="AM937" s="106">
        <f>INDEX(Drenagem!$A:$CT,ROW(AJ174),COLUMN(AJ174))</f>
        <v>0</v>
      </c>
      <c r="AN937" s="106">
        <f>INDEX(Drenagem!$A:$CT,ROW(AK174),COLUMN(AK174))</f>
        <v>0</v>
      </c>
      <c r="AO937" s="106">
        <f>INDEX(Drenagem!$A:$CT,ROW(AL174),COLUMN(AL174))</f>
        <v>0</v>
      </c>
      <c r="AP937" s="106">
        <f>INDEX(Drenagem!$A:$CT,ROW(AM174),COLUMN(AM174))</f>
        <v>0</v>
      </c>
      <c r="AQ937" s="106">
        <f>INDEX(Drenagem!$A:$CT,ROW(AN174),COLUMN(AN174))</f>
        <v>0</v>
      </c>
      <c r="AR937" s="106">
        <f>INDEX(Drenagem!$A:$CT,ROW(AO174),COLUMN(AO174))</f>
        <v>0</v>
      </c>
      <c r="AS937" s="106">
        <f>INDEX(Drenagem!$A:$CT,ROW(AP174),COLUMN(AP174))</f>
        <v>0</v>
      </c>
      <c r="AT937" s="106">
        <f>INDEX(Drenagem!$A:$CT,ROW(AQ174),COLUMN(AQ174))</f>
        <v>0</v>
      </c>
      <c r="AU937" s="106">
        <f>INDEX(Drenagem!$A:$CT,ROW(AR174),COLUMN(AR174))</f>
        <v>0</v>
      </c>
      <c r="AV937" s="106">
        <f>INDEX(Drenagem!$A:$CT,ROW(AS174),COLUMN(AS174))</f>
        <v>0</v>
      </c>
      <c r="AW937" s="106">
        <f>INDEX(Drenagem!$A:$CT,ROW(AT174),COLUMN(AT174))</f>
        <v>0</v>
      </c>
      <c r="AX937" s="106">
        <f>INDEX(Drenagem!$A:$CT,ROW(AU174),COLUMN(AU174))</f>
        <v>0</v>
      </c>
      <c r="AY937" s="106">
        <f>INDEX(Drenagem!$A:$CT,ROW(AV174),COLUMN(AV174))</f>
        <v>0</v>
      </c>
      <c r="AZ937" s="106">
        <f>INDEX(Drenagem!$A:$CT,ROW(AW174),COLUMN(AW174))</f>
        <v>0</v>
      </c>
      <c r="BA937" s="106">
        <f>INDEX(Drenagem!$A:$CT,ROW(AX174),COLUMN(AX174))</f>
        <v>0</v>
      </c>
      <c r="BB937" s="106">
        <f>INDEX(Drenagem!$A:$CT,ROW(AY174),COLUMN(AY174))</f>
        <v>0</v>
      </c>
      <c r="BC937" s="106">
        <f>INDEX(Drenagem!$A:$CT,ROW(AZ174),COLUMN(AZ174))</f>
        <v>0</v>
      </c>
      <c r="BD937" s="106">
        <f>INDEX(Drenagem!$A:$CT,ROW(BA174),COLUMN(BA174))</f>
        <v>0</v>
      </c>
      <c r="BE937" s="106">
        <f>INDEX(Drenagem!$A:$CT,ROW(BB174),COLUMN(BB174))</f>
        <v>0</v>
      </c>
      <c r="BF937" s="106">
        <f>INDEX(Drenagem!$A:$CT,ROW(BC174),COLUMN(BC174))</f>
        <v>0</v>
      </c>
      <c r="BG937" s="106">
        <f>INDEX(Drenagem!$A:$CT,ROW(BD174),COLUMN(BD174))</f>
        <v>0</v>
      </c>
      <c r="BH937" s="106">
        <f>INDEX(Drenagem!$A:$CT,ROW(BE174),COLUMN(BE174))</f>
        <v>0</v>
      </c>
      <c r="BI937" s="106">
        <f>INDEX(Drenagem!$A:$CT,ROW(BF174),COLUMN(BF174))</f>
        <v>0</v>
      </c>
      <c r="BJ937" s="106">
        <f>INDEX(Drenagem!$A:$CT,ROW(BG174),COLUMN(BG174))</f>
        <v>0</v>
      </c>
      <c r="BK937" s="106">
        <f>INDEX(Drenagem!$A:$CT,ROW(BH174),COLUMN(BH174))</f>
        <v>0</v>
      </c>
      <c r="BL937" s="106">
        <f>INDEX(Drenagem!$A:$CT,ROW(BI174),COLUMN(BI174))</f>
        <v>0</v>
      </c>
      <c r="BM937" s="106">
        <f>INDEX(Drenagem!$A:$CT,ROW(BJ174),COLUMN(BJ174))</f>
        <v>0</v>
      </c>
      <c r="BN937" s="106">
        <f>INDEX(Drenagem!$A:$CT,ROW(BK174),COLUMN(BK174))</f>
        <v>0</v>
      </c>
      <c r="BO937" s="106">
        <f>INDEX(Drenagem!$A:$CT,ROW(BL174),COLUMN(BL174))</f>
        <v>0</v>
      </c>
      <c r="BP937" s="106">
        <f>INDEX(Drenagem!$A:$CT,ROW(BM174),COLUMN(BM174))</f>
        <v>0</v>
      </c>
      <c r="BQ937" s="106">
        <f>INDEX(Drenagem!$A:$CT,ROW(BN174),COLUMN(BN174))</f>
        <v>0</v>
      </c>
      <c r="BR937" s="106">
        <f>INDEX(Drenagem!$A:$CT,ROW(BO174),COLUMN(BO174))</f>
        <v>0</v>
      </c>
      <c r="BS937" s="106">
        <f>INDEX(Drenagem!$A:$CT,ROW(BP174),COLUMN(BP174))</f>
        <v>0</v>
      </c>
      <c r="BT937" s="106">
        <f>INDEX(Drenagem!$A:$CT,ROW(BQ174),COLUMN(BQ174))</f>
        <v>0</v>
      </c>
      <c r="BU937" s="106">
        <f>INDEX(Drenagem!$A:$CT,ROW(BR174),COLUMN(BR174))</f>
        <v>0</v>
      </c>
      <c r="BV937" s="106">
        <f>INDEX(Drenagem!$A:$CT,ROW(BS174),COLUMN(BS174))</f>
        <v>0</v>
      </c>
      <c r="BW937" s="106">
        <f>INDEX(Drenagem!$A:$CT,ROW(BT174),COLUMN(BT174))</f>
        <v>0</v>
      </c>
      <c r="BX937" s="106">
        <f>INDEX(Drenagem!$A:$CT,ROW(BU174),COLUMN(BU174))</f>
        <v>0</v>
      </c>
      <c r="BY937" s="106">
        <f>INDEX(Drenagem!$A:$CT,ROW(BV174),COLUMN(BV174))</f>
        <v>0</v>
      </c>
      <c r="BZ937" s="106">
        <f>INDEX(Drenagem!$A:$CT,ROW(BW174),COLUMN(BW174))</f>
        <v>0</v>
      </c>
      <c r="CA937" s="106">
        <f>INDEX(Drenagem!$A:$CT,ROW(BX174),COLUMN(BX174))</f>
        <v>0</v>
      </c>
      <c r="CB937" s="106">
        <f>INDEX(Drenagem!$A:$CT,ROW(BY174),COLUMN(BY174))</f>
        <v>0</v>
      </c>
      <c r="CC937" s="106">
        <f>INDEX(Drenagem!$A:$CT,ROW(BZ174),COLUMN(BZ174))</f>
        <v>0</v>
      </c>
      <c r="CD937" s="106">
        <f>INDEX(Drenagem!$A:$CT,ROW(CA174),COLUMN(CA174))</f>
        <v>0</v>
      </c>
      <c r="CE937" s="106">
        <f>INDEX(Drenagem!$A:$CT,ROW(CB174),COLUMN(CB174))</f>
        <v>0</v>
      </c>
      <c r="CF937" s="106">
        <f>INDEX(Drenagem!$A:$CT,ROW(CC174),COLUMN(CC174))</f>
        <v>0</v>
      </c>
      <c r="CG937" s="106">
        <f>INDEX(Drenagem!$A:$CT,ROW(CD174),COLUMN(CD174))</f>
        <v>0</v>
      </c>
      <c r="CH937" s="106">
        <f>INDEX(Drenagem!$A:$CT,ROW(CE174),COLUMN(CE174))</f>
        <v>0</v>
      </c>
      <c r="CI937" s="106">
        <f>INDEX(Drenagem!$A:$CT,ROW(CF174),COLUMN(CF174))</f>
        <v>0</v>
      </c>
      <c r="CJ937" s="106">
        <f>INDEX(Drenagem!$A:$CT,ROW(CG174),COLUMN(CG174))</f>
        <v>0</v>
      </c>
      <c r="CK937" s="106">
        <f>INDEX(Drenagem!$A:$CT,ROW(CH174),COLUMN(CH174))</f>
        <v>0</v>
      </c>
      <c r="CL937" s="106">
        <f>INDEX(Drenagem!$A:$CT,ROW(CI174),COLUMN(CI174))</f>
        <v>0</v>
      </c>
      <c r="CM937" s="106">
        <f>INDEX(Drenagem!$A:$CT,ROW(CJ174),COLUMN(CJ174))</f>
        <v>0</v>
      </c>
      <c r="CN937" s="106">
        <f>INDEX(Drenagem!$A:$CT,ROW(CK174),COLUMN(CK174))</f>
        <v>0</v>
      </c>
      <c r="CO937" s="106">
        <f>INDEX(Drenagem!$A:$CT,ROW(CL174),COLUMN(CL174))</f>
        <v>0</v>
      </c>
      <c r="CP937" s="106">
        <f>INDEX(Drenagem!$A:$CT,ROW(CM174),COLUMN(CM174))</f>
        <v>0</v>
      </c>
      <c r="CQ937" s="106">
        <f>INDEX(Drenagem!$A:$CT,ROW(CN174),COLUMN(CN174))</f>
        <v>0</v>
      </c>
      <c r="CR937" s="106">
        <f>INDEX(Drenagem!$A:$CT,ROW(CO174),COLUMN(CO174))</f>
        <v>0</v>
      </c>
      <c r="CS937" s="107">
        <f>INDEX(Drenagem!$A:$CT,ROW(A174),COLUMN(A174))</f>
        <v>0</v>
      </c>
    </row>
    <row r="938" spans="1:97" s="104" customFormat="1" hidden="1" x14ac:dyDescent="0.2">
      <c r="A938" t="str">
        <f t="shared" si="14"/>
        <v>Zero</v>
      </c>
      <c r="B938" s="107">
        <f>INDEX(Drenagem!$A:$CT,ROW(B175),COLUMN(CQ175))</f>
        <v>0</v>
      </c>
      <c r="C938" s="107">
        <f>INDEX(Drenagem!$A:$CT,ROW(C175),COLUMN(CR175))</f>
        <v>0</v>
      </c>
      <c r="D938" s="107">
        <f>INDEX(Drenagem!$A:$CT,ROW(D175),COLUMN(CS175))</f>
        <v>0</v>
      </c>
      <c r="E938" s="107">
        <f>INDEX(Drenagem!$A:$CT,ROW(B175),COLUMN(B175))</f>
        <v>0</v>
      </c>
      <c r="F938" s="106">
        <f>INDEX(Drenagem!$A:$CT,ROW(C175),COLUMN(C175))</f>
        <v>0</v>
      </c>
      <c r="G938" s="106">
        <f>INDEX(Drenagem!$A:$CT,ROW(D175),COLUMN(D175))</f>
        <v>0</v>
      </c>
      <c r="H938" s="106">
        <f>INDEX(Drenagem!$A:$CT,ROW(E175),COLUMN(E175))</f>
        <v>0</v>
      </c>
      <c r="I938" s="106">
        <f>INDEX(Drenagem!$A:$CT,ROW(F175),COLUMN(F175))</f>
        <v>0</v>
      </c>
      <c r="J938" s="106">
        <f>INDEX(Drenagem!$A:$CT,ROW(G175),COLUMN(G175))</f>
        <v>0</v>
      </c>
      <c r="K938" s="106">
        <f>INDEX(Drenagem!$A:$CT,ROW(H175),COLUMN(H175))</f>
        <v>0</v>
      </c>
      <c r="L938" s="106">
        <f>INDEX(Drenagem!$A:$CT,ROW(I175),COLUMN(I175))</f>
        <v>0</v>
      </c>
      <c r="M938" s="106">
        <f>INDEX(Drenagem!$A:$CT,ROW(J175),COLUMN(J175))</f>
        <v>0</v>
      </c>
      <c r="N938" s="106">
        <f>INDEX(Drenagem!$A:$CT,ROW(K175),COLUMN(K175))</f>
        <v>0</v>
      </c>
      <c r="O938" s="106">
        <f>INDEX(Drenagem!$A:$CT,ROW(L175),COLUMN(L175))</f>
        <v>0</v>
      </c>
      <c r="P938" s="106">
        <f>INDEX(Drenagem!$A:$CT,ROW(M175),COLUMN(M175))</f>
        <v>0</v>
      </c>
      <c r="Q938" s="106">
        <f>INDEX(Drenagem!$A:$CT,ROW(N175),COLUMN(N175))</f>
        <v>0</v>
      </c>
      <c r="R938" s="106">
        <f>INDEX(Drenagem!$A:$CT,ROW(O175),COLUMN(O175))</f>
        <v>0</v>
      </c>
      <c r="S938" s="106">
        <f>INDEX(Drenagem!$A:$CT,ROW(P175),COLUMN(P175))</f>
        <v>0</v>
      </c>
      <c r="T938" s="106">
        <f>INDEX(Drenagem!$A:$CT,ROW(Q175),COLUMN(Q175))</f>
        <v>0</v>
      </c>
      <c r="U938" s="106">
        <f>INDEX(Drenagem!$A:$CT,ROW(R175),COLUMN(R175))</f>
        <v>0</v>
      </c>
      <c r="V938" s="106">
        <f>INDEX(Drenagem!$A:$CT,ROW(S175),COLUMN(S175))</f>
        <v>0</v>
      </c>
      <c r="W938" s="106">
        <f>INDEX(Drenagem!$A:$CT,ROW(T175),COLUMN(T175))</f>
        <v>0</v>
      </c>
      <c r="X938" s="106">
        <f>INDEX(Drenagem!$A:$CT,ROW(U175),COLUMN(U175))</f>
        <v>0</v>
      </c>
      <c r="Y938" s="106">
        <f>INDEX(Drenagem!$A:$CT,ROW(V175),COLUMN(V175))</f>
        <v>0</v>
      </c>
      <c r="Z938" s="106">
        <f>INDEX(Drenagem!$A:$CT,ROW(W175),COLUMN(W175))</f>
        <v>0</v>
      </c>
      <c r="AA938" s="106">
        <f>INDEX(Drenagem!$A:$CT,ROW(X175),COLUMN(X175))</f>
        <v>0</v>
      </c>
      <c r="AB938" s="106">
        <f>INDEX(Drenagem!$A:$CT,ROW(Y175),COLUMN(Y175))</f>
        <v>0</v>
      </c>
      <c r="AC938" s="106">
        <f>INDEX(Drenagem!$A:$CT,ROW(Z175),COLUMN(Z175))</f>
        <v>0</v>
      </c>
      <c r="AD938" s="106">
        <f>INDEX(Drenagem!$A:$CT,ROW(AA175),COLUMN(AA175))</f>
        <v>0</v>
      </c>
      <c r="AE938" s="106">
        <f>INDEX(Drenagem!$A:$CT,ROW(AB175),COLUMN(AB175))</f>
        <v>0</v>
      </c>
      <c r="AF938" s="106">
        <f>INDEX(Drenagem!$A:$CT,ROW(AC175),COLUMN(AC175))</f>
        <v>0</v>
      </c>
      <c r="AG938" s="106">
        <f>INDEX(Drenagem!$A:$CT,ROW(AD175),COLUMN(AD175))</f>
        <v>0</v>
      </c>
      <c r="AH938" s="106">
        <f>INDEX(Drenagem!$A:$CT,ROW(AE175),COLUMN(AE175))</f>
        <v>0</v>
      </c>
      <c r="AI938" s="106">
        <f>INDEX(Drenagem!$A:$CT,ROW(AF175),COLUMN(AF175))</f>
        <v>0</v>
      </c>
      <c r="AJ938" s="106">
        <f>INDEX(Drenagem!$A:$CT,ROW(AG175),COLUMN(AG175))</f>
        <v>0</v>
      </c>
      <c r="AK938" s="106">
        <f>INDEX(Drenagem!$A:$CT,ROW(AH175),COLUMN(AH175))</f>
        <v>0</v>
      </c>
      <c r="AL938" s="106">
        <f>INDEX(Drenagem!$A:$CT,ROW(AI175),COLUMN(AI175))</f>
        <v>0</v>
      </c>
      <c r="AM938" s="106">
        <f>INDEX(Drenagem!$A:$CT,ROW(AJ175),COLUMN(AJ175))</f>
        <v>0</v>
      </c>
      <c r="AN938" s="106">
        <f>INDEX(Drenagem!$A:$CT,ROW(AK175),COLUMN(AK175))</f>
        <v>0</v>
      </c>
      <c r="AO938" s="106">
        <f>INDEX(Drenagem!$A:$CT,ROW(AL175),COLUMN(AL175))</f>
        <v>0</v>
      </c>
      <c r="AP938" s="106">
        <f>INDEX(Drenagem!$A:$CT,ROW(AM175),COLUMN(AM175))</f>
        <v>0</v>
      </c>
      <c r="AQ938" s="106">
        <f>INDEX(Drenagem!$A:$CT,ROW(AN175),COLUMN(AN175))</f>
        <v>0</v>
      </c>
      <c r="AR938" s="106">
        <f>INDEX(Drenagem!$A:$CT,ROW(AO175),COLUMN(AO175))</f>
        <v>0</v>
      </c>
      <c r="AS938" s="106">
        <f>INDEX(Drenagem!$A:$CT,ROW(AP175),COLUMN(AP175))</f>
        <v>0</v>
      </c>
      <c r="AT938" s="106">
        <f>INDEX(Drenagem!$A:$CT,ROW(AQ175),COLUMN(AQ175))</f>
        <v>0</v>
      </c>
      <c r="AU938" s="106">
        <f>INDEX(Drenagem!$A:$CT,ROW(AR175),COLUMN(AR175))</f>
        <v>0</v>
      </c>
      <c r="AV938" s="106">
        <f>INDEX(Drenagem!$A:$CT,ROW(AS175),COLUMN(AS175))</f>
        <v>0</v>
      </c>
      <c r="AW938" s="106">
        <f>INDEX(Drenagem!$A:$CT,ROW(AT175),COLUMN(AT175))</f>
        <v>0</v>
      </c>
      <c r="AX938" s="106">
        <f>INDEX(Drenagem!$A:$CT,ROW(AU175),COLUMN(AU175))</f>
        <v>0</v>
      </c>
      <c r="AY938" s="106">
        <f>INDEX(Drenagem!$A:$CT,ROW(AV175),COLUMN(AV175))</f>
        <v>0</v>
      </c>
      <c r="AZ938" s="106">
        <f>INDEX(Drenagem!$A:$CT,ROW(AW175),COLUMN(AW175))</f>
        <v>0</v>
      </c>
      <c r="BA938" s="106">
        <f>INDEX(Drenagem!$A:$CT,ROW(AX175),COLUMN(AX175))</f>
        <v>0</v>
      </c>
      <c r="BB938" s="106">
        <f>INDEX(Drenagem!$A:$CT,ROW(AY175),COLUMN(AY175))</f>
        <v>0</v>
      </c>
      <c r="BC938" s="106">
        <f>INDEX(Drenagem!$A:$CT,ROW(AZ175),COLUMN(AZ175))</f>
        <v>0</v>
      </c>
      <c r="BD938" s="106">
        <f>INDEX(Drenagem!$A:$CT,ROW(BA175),COLUMN(BA175))</f>
        <v>0</v>
      </c>
      <c r="BE938" s="106">
        <f>INDEX(Drenagem!$A:$CT,ROW(BB175),COLUMN(BB175))</f>
        <v>0</v>
      </c>
      <c r="BF938" s="106">
        <f>INDEX(Drenagem!$A:$CT,ROW(BC175),COLUMN(BC175))</f>
        <v>0</v>
      </c>
      <c r="BG938" s="106">
        <f>INDEX(Drenagem!$A:$CT,ROW(BD175),COLUMN(BD175))</f>
        <v>0</v>
      </c>
      <c r="BH938" s="106">
        <f>INDEX(Drenagem!$A:$CT,ROW(BE175),COLUMN(BE175))</f>
        <v>0</v>
      </c>
      <c r="BI938" s="106">
        <f>INDEX(Drenagem!$A:$CT,ROW(BF175),COLUMN(BF175))</f>
        <v>0</v>
      </c>
      <c r="BJ938" s="106">
        <f>INDEX(Drenagem!$A:$CT,ROW(BG175),COLUMN(BG175))</f>
        <v>0</v>
      </c>
      <c r="BK938" s="106">
        <f>INDEX(Drenagem!$A:$CT,ROW(BH175),COLUMN(BH175))</f>
        <v>0</v>
      </c>
      <c r="BL938" s="106">
        <f>INDEX(Drenagem!$A:$CT,ROW(BI175),COLUMN(BI175))</f>
        <v>0</v>
      </c>
      <c r="BM938" s="106">
        <f>INDEX(Drenagem!$A:$CT,ROW(BJ175),COLUMN(BJ175))</f>
        <v>0</v>
      </c>
      <c r="BN938" s="106">
        <f>INDEX(Drenagem!$A:$CT,ROW(BK175),COLUMN(BK175))</f>
        <v>0</v>
      </c>
      <c r="BO938" s="106">
        <f>INDEX(Drenagem!$A:$CT,ROW(BL175),COLUMN(BL175))</f>
        <v>0</v>
      </c>
      <c r="BP938" s="106">
        <f>INDEX(Drenagem!$A:$CT,ROW(BM175),COLUMN(BM175))</f>
        <v>0</v>
      </c>
      <c r="BQ938" s="106">
        <f>INDEX(Drenagem!$A:$CT,ROW(BN175),COLUMN(BN175))</f>
        <v>0</v>
      </c>
      <c r="BR938" s="106">
        <f>INDEX(Drenagem!$A:$CT,ROW(BO175),COLUMN(BO175))</f>
        <v>0</v>
      </c>
      <c r="BS938" s="106">
        <f>INDEX(Drenagem!$A:$CT,ROW(BP175),COLUMN(BP175))</f>
        <v>0</v>
      </c>
      <c r="BT938" s="106">
        <f>INDEX(Drenagem!$A:$CT,ROW(BQ175),COLUMN(BQ175))</f>
        <v>0</v>
      </c>
      <c r="BU938" s="106">
        <f>INDEX(Drenagem!$A:$CT,ROW(BR175),COLUMN(BR175))</f>
        <v>0</v>
      </c>
      <c r="BV938" s="106">
        <f>INDEX(Drenagem!$A:$CT,ROW(BS175),COLUMN(BS175))</f>
        <v>0</v>
      </c>
      <c r="BW938" s="106">
        <f>INDEX(Drenagem!$A:$CT,ROW(BT175),COLUMN(BT175))</f>
        <v>0</v>
      </c>
      <c r="BX938" s="106">
        <f>INDEX(Drenagem!$A:$CT,ROW(BU175),COLUMN(BU175))</f>
        <v>0</v>
      </c>
      <c r="BY938" s="106">
        <f>INDEX(Drenagem!$A:$CT,ROW(BV175),COLUMN(BV175))</f>
        <v>0</v>
      </c>
      <c r="BZ938" s="106">
        <f>INDEX(Drenagem!$A:$CT,ROW(BW175),COLUMN(BW175))</f>
        <v>0</v>
      </c>
      <c r="CA938" s="106">
        <f>INDEX(Drenagem!$A:$CT,ROW(BX175),COLUMN(BX175))</f>
        <v>0</v>
      </c>
      <c r="CB938" s="106">
        <f>INDEX(Drenagem!$A:$CT,ROW(BY175),COLUMN(BY175))</f>
        <v>0</v>
      </c>
      <c r="CC938" s="106">
        <f>INDEX(Drenagem!$A:$CT,ROW(BZ175),COLUMN(BZ175))</f>
        <v>0</v>
      </c>
      <c r="CD938" s="106">
        <f>INDEX(Drenagem!$A:$CT,ROW(CA175),COLUMN(CA175))</f>
        <v>0</v>
      </c>
      <c r="CE938" s="106">
        <f>INDEX(Drenagem!$A:$CT,ROW(CB175),COLUMN(CB175))</f>
        <v>0</v>
      </c>
      <c r="CF938" s="106">
        <f>INDEX(Drenagem!$A:$CT,ROW(CC175),COLUMN(CC175))</f>
        <v>0</v>
      </c>
      <c r="CG938" s="106">
        <f>INDEX(Drenagem!$A:$CT,ROW(CD175),COLUMN(CD175))</f>
        <v>0</v>
      </c>
      <c r="CH938" s="106">
        <f>INDEX(Drenagem!$A:$CT,ROW(CE175),COLUMN(CE175))</f>
        <v>0</v>
      </c>
      <c r="CI938" s="106">
        <f>INDEX(Drenagem!$A:$CT,ROW(CF175),COLUMN(CF175))</f>
        <v>0</v>
      </c>
      <c r="CJ938" s="106">
        <f>INDEX(Drenagem!$A:$CT,ROW(CG175),COLUMN(CG175))</f>
        <v>0</v>
      </c>
      <c r="CK938" s="106">
        <f>INDEX(Drenagem!$A:$CT,ROW(CH175),COLUMN(CH175))</f>
        <v>0</v>
      </c>
      <c r="CL938" s="106">
        <f>INDEX(Drenagem!$A:$CT,ROW(CI175),COLUMN(CI175))</f>
        <v>0</v>
      </c>
      <c r="CM938" s="106">
        <f>INDEX(Drenagem!$A:$CT,ROW(CJ175),COLUMN(CJ175))</f>
        <v>0</v>
      </c>
      <c r="CN938" s="106">
        <f>INDEX(Drenagem!$A:$CT,ROW(CK175),COLUMN(CK175))</f>
        <v>0</v>
      </c>
      <c r="CO938" s="106">
        <f>INDEX(Drenagem!$A:$CT,ROW(CL175),COLUMN(CL175))</f>
        <v>0</v>
      </c>
      <c r="CP938" s="106">
        <f>INDEX(Drenagem!$A:$CT,ROW(CM175),COLUMN(CM175))</f>
        <v>0</v>
      </c>
      <c r="CQ938" s="106">
        <f>INDEX(Drenagem!$A:$CT,ROW(CN175),COLUMN(CN175))</f>
        <v>0</v>
      </c>
      <c r="CR938" s="106">
        <f>INDEX(Drenagem!$A:$CT,ROW(CO175),COLUMN(CO175))</f>
        <v>0</v>
      </c>
      <c r="CS938" s="107">
        <f>INDEX(Drenagem!$A:$CT,ROW(A175),COLUMN(A175))</f>
        <v>0</v>
      </c>
    </row>
    <row r="939" spans="1:97" s="104" customFormat="1" hidden="1" x14ac:dyDescent="0.2">
      <c r="A939" t="str">
        <f t="shared" si="14"/>
        <v>Zero</v>
      </c>
      <c r="B939" s="107">
        <f>INDEX(Drenagem!$A:$CT,ROW(B176),COLUMN(CQ176))</f>
        <v>0</v>
      </c>
      <c r="C939" s="107">
        <f>INDEX(Drenagem!$A:$CT,ROW(C176),COLUMN(CR176))</f>
        <v>0</v>
      </c>
      <c r="D939" s="107">
        <f>INDEX(Drenagem!$A:$CT,ROW(D176),COLUMN(CS176))</f>
        <v>0</v>
      </c>
      <c r="E939" s="107">
        <f>INDEX(Drenagem!$A:$CT,ROW(B176),COLUMN(B176))</f>
        <v>0</v>
      </c>
      <c r="F939" s="106">
        <f>INDEX(Drenagem!$A:$CT,ROW(C176),COLUMN(C176))</f>
        <v>0</v>
      </c>
      <c r="G939" s="106">
        <f>INDEX(Drenagem!$A:$CT,ROW(D176),COLUMN(D176))</f>
        <v>0</v>
      </c>
      <c r="H939" s="106">
        <f>INDEX(Drenagem!$A:$CT,ROW(E176),COLUMN(E176))</f>
        <v>0</v>
      </c>
      <c r="I939" s="106">
        <f>INDEX(Drenagem!$A:$CT,ROW(F176),COLUMN(F176))</f>
        <v>0</v>
      </c>
      <c r="J939" s="106">
        <f>INDEX(Drenagem!$A:$CT,ROW(G176),COLUMN(G176))</f>
        <v>0</v>
      </c>
      <c r="K939" s="106">
        <f>INDEX(Drenagem!$A:$CT,ROW(H176),COLUMN(H176))</f>
        <v>0</v>
      </c>
      <c r="L939" s="106">
        <f>INDEX(Drenagem!$A:$CT,ROW(I176),COLUMN(I176))</f>
        <v>0</v>
      </c>
      <c r="M939" s="106">
        <f>INDEX(Drenagem!$A:$CT,ROW(J176),COLUMN(J176))</f>
        <v>0</v>
      </c>
      <c r="N939" s="106">
        <f>INDEX(Drenagem!$A:$CT,ROW(K176),COLUMN(K176))</f>
        <v>0</v>
      </c>
      <c r="O939" s="106">
        <f>INDEX(Drenagem!$A:$CT,ROW(L176),COLUMN(L176))</f>
        <v>0</v>
      </c>
      <c r="P939" s="106">
        <f>INDEX(Drenagem!$A:$CT,ROW(M176),COLUMN(M176))</f>
        <v>0</v>
      </c>
      <c r="Q939" s="106">
        <f>INDEX(Drenagem!$A:$CT,ROW(N176),COLUMN(N176))</f>
        <v>0</v>
      </c>
      <c r="R939" s="106">
        <f>INDEX(Drenagem!$A:$CT,ROW(O176),COLUMN(O176))</f>
        <v>0</v>
      </c>
      <c r="S939" s="106">
        <f>INDEX(Drenagem!$A:$CT,ROW(P176),COLUMN(P176))</f>
        <v>0</v>
      </c>
      <c r="T939" s="106">
        <f>INDEX(Drenagem!$A:$CT,ROW(Q176),COLUMN(Q176))</f>
        <v>0</v>
      </c>
      <c r="U939" s="106">
        <f>INDEX(Drenagem!$A:$CT,ROW(R176),COLUMN(R176))</f>
        <v>0</v>
      </c>
      <c r="V939" s="106">
        <f>INDEX(Drenagem!$A:$CT,ROW(S176),COLUMN(S176))</f>
        <v>0</v>
      </c>
      <c r="W939" s="106">
        <f>INDEX(Drenagem!$A:$CT,ROW(T176),COLUMN(T176))</f>
        <v>0</v>
      </c>
      <c r="X939" s="106">
        <f>INDEX(Drenagem!$A:$CT,ROW(U176),COLUMN(U176))</f>
        <v>0</v>
      </c>
      <c r="Y939" s="106">
        <f>INDEX(Drenagem!$A:$CT,ROW(V176),COLUMN(V176))</f>
        <v>0</v>
      </c>
      <c r="Z939" s="106">
        <f>INDEX(Drenagem!$A:$CT,ROW(W176),COLUMN(W176))</f>
        <v>0</v>
      </c>
      <c r="AA939" s="106">
        <f>INDEX(Drenagem!$A:$CT,ROW(X176),COLUMN(X176))</f>
        <v>0</v>
      </c>
      <c r="AB939" s="106">
        <f>INDEX(Drenagem!$A:$CT,ROW(Y176),COLUMN(Y176))</f>
        <v>0</v>
      </c>
      <c r="AC939" s="106">
        <f>INDEX(Drenagem!$A:$CT,ROW(Z176),COLUMN(Z176))</f>
        <v>0</v>
      </c>
      <c r="AD939" s="106">
        <f>INDEX(Drenagem!$A:$CT,ROW(AA176),COLUMN(AA176))</f>
        <v>0</v>
      </c>
      <c r="AE939" s="106">
        <f>INDEX(Drenagem!$A:$CT,ROW(AB176),COLUMN(AB176))</f>
        <v>0</v>
      </c>
      <c r="AF939" s="106">
        <f>INDEX(Drenagem!$A:$CT,ROW(AC176),COLUMN(AC176))</f>
        <v>0</v>
      </c>
      <c r="AG939" s="106">
        <f>INDEX(Drenagem!$A:$CT,ROW(AD176),COLUMN(AD176))</f>
        <v>0</v>
      </c>
      <c r="AH939" s="106">
        <f>INDEX(Drenagem!$A:$CT,ROW(AE176),COLUMN(AE176))</f>
        <v>0</v>
      </c>
      <c r="AI939" s="106">
        <f>INDEX(Drenagem!$A:$CT,ROW(AF176),COLUMN(AF176))</f>
        <v>0</v>
      </c>
      <c r="AJ939" s="106">
        <f>INDEX(Drenagem!$A:$CT,ROW(AG176),COLUMN(AG176))</f>
        <v>0</v>
      </c>
      <c r="AK939" s="106">
        <f>INDEX(Drenagem!$A:$CT,ROW(AH176),COLUMN(AH176))</f>
        <v>0</v>
      </c>
      <c r="AL939" s="106">
        <f>INDEX(Drenagem!$A:$CT,ROW(AI176),COLUMN(AI176))</f>
        <v>0</v>
      </c>
      <c r="AM939" s="106">
        <f>INDEX(Drenagem!$A:$CT,ROW(AJ176),COLUMN(AJ176))</f>
        <v>0</v>
      </c>
      <c r="AN939" s="106">
        <f>INDEX(Drenagem!$A:$CT,ROW(AK176),COLUMN(AK176))</f>
        <v>0</v>
      </c>
      <c r="AO939" s="106">
        <f>INDEX(Drenagem!$A:$CT,ROW(AL176),COLUMN(AL176))</f>
        <v>0</v>
      </c>
      <c r="AP939" s="106">
        <f>INDEX(Drenagem!$A:$CT,ROW(AM176),COLUMN(AM176))</f>
        <v>0</v>
      </c>
      <c r="AQ939" s="106">
        <f>INDEX(Drenagem!$A:$CT,ROW(AN176),COLUMN(AN176))</f>
        <v>0</v>
      </c>
      <c r="AR939" s="106">
        <f>INDEX(Drenagem!$A:$CT,ROW(AO176),COLUMN(AO176))</f>
        <v>0</v>
      </c>
      <c r="AS939" s="106">
        <f>INDEX(Drenagem!$A:$CT,ROW(AP176),COLUMN(AP176))</f>
        <v>0</v>
      </c>
      <c r="AT939" s="106">
        <f>INDEX(Drenagem!$A:$CT,ROW(AQ176),COLUMN(AQ176))</f>
        <v>0</v>
      </c>
      <c r="AU939" s="106">
        <f>INDEX(Drenagem!$A:$CT,ROW(AR176),COLUMN(AR176))</f>
        <v>0</v>
      </c>
      <c r="AV939" s="106">
        <f>INDEX(Drenagem!$A:$CT,ROW(AS176),COLUMN(AS176))</f>
        <v>0</v>
      </c>
      <c r="AW939" s="106">
        <f>INDEX(Drenagem!$A:$CT,ROW(AT176),COLUMN(AT176))</f>
        <v>0</v>
      </c>
      <c r="AX939" s="106">
        <f>INDEX(Drenagem!$A:$CT,ROW(AU176),COLUMN(AU176))</f>
        <v>0</v>
      </c>
      <c r="AY939" s="106">
        <f>INDEX(Drenagem!$A:$CT,ROW(AV176),COLUMN(AV176))</f>
        <v>0</v>
      </c>
      <c r="AZ939" s="106">
        <f>INDEX(Drenagem!$A:$CT,ROW(AW176),COLUMN(AW176))</f>
        <v>0</v>
      </c>
      <c r="BA939" s="106">
        <f>INDEX(Drenagem!$A:$CT,ROW(AX176),COLUMN(AX176))</f>
        <v>0</v>
      </c>
      <c r="BB939" s="106">
        <f>INDEX(Drenagem!$A:$CT,ROW(AY176),COLUMN(AY176))</f>
        <v>0</v>
      </c>
      <c r="BC939" s="106">
        <f>INDEX(Drenagem!$A:$CT,ROW(AZ176),COLUMN(AZ176))</f>
        <v>0</v>
      </c>
      <c r="BD939" s="106">
        <f>INDEX(Drenagem!$A:$CT,ROW(BA176),COLUMN(BA176))</f>
        <v>0</v>
      </c>
      <c r="BE939" s="106">
        <f>INDEX(Drenagem!$A:$CT,ROW(BB176),COLUMN(BB176))</f>
        <v>0</v>
      </c>
      <c r="BF939" s="106">
        <f>INDEX(Drenagem!$A:$CT,ROW(BC176),COLUMN(BC176))</f>
        <v>0</v>
      </c>
      <c r="BG939" s="106">
        <f>INDEX(Drenagem!$A:$CT,ROW(BD176),COLUMN(BD176))</f>
        <v>0</v>
      </c>
      <c r="BH939" s="106">
        <f>INDEX(Drenagem!$A:$CT,ROW(BE176),COLUMN(BE176))</f>
        <v>0</v>
      </c>
      <c r="BI939" s="106">
        <f>INDEX(Drenagem!$A:$CT,ROW(BF176),COLUMN(BF176))</f>
        <v>0</v>
      </c>
      <c r="BJ939" s="106">
        <f>INDEX(Drenagem!$A:$CT,ROW(BG176),COLUMN(BG176))</f>
        <v>0</v>
      </c>
      <c r="BK939" s="106">
        <f>INDEX(Drenagem!$A:$CT,ROW(BH176),COLUMN(BH176))</f>
        <v>0</v>
      </c>
      <c r="BL939" s="106">
        <f>INDEX(Drenagem!$A:$CT,ROW(BI176),COLUMN(BI176))</f>
        <v>0</v>
      </c>
      <c r="BM939" s="106">
        <f>INDEX(Drenagem!$A:$CT,ROW(BJ176),COLUMN(BJ176))</f>
        <v>0</v>
      </c>
      <c r="BN939" s="106">
        <f>INDEX(Drenagem!$A:$CT,ROW(BK176),COLUMN(BK176))</f>
        <v>0</v>
      </c>
      <c r="BO939" s="106">
        <f>INDEX(Drenagem!$A:$CT,ROW(BL176),COLUMN(BL176))</f>
        <v>0</v>
      </c>
      <c r="BP939" s="106">
        <f>INDEX(Drenagem!$A:$CT,ROW(BM176),COLUMN(BM176))</f>
        <v>0</v>
      </c>
      <c r="BQ939" s="106">
        <f>INDEX(Drenagem!$A:$CT,ROW(BN176),COLUMN(BN176))</f>
        <v>0</v>
      </c>
      <c r="BR939" s="106">
        <f>INDEX(Drenagem!$A:$CT,ROW(BO176),COLUMN(BO176))</f>
        <v>0</v>
      </c>
      <c r="BS939" s="106">
        <f>INDEX(Drenagem!$A:$CT,ROW(BP176),COLUMN(BP176))</f>
        <v>0</v>
      </c>
      <c r="BT939" s="106">
        <f>INDEX(Drenagem!$A:$CT,ROW(BQ176),COLUMN(BQ176))</f>
        <v>0</v>
      </c>
      <c r="BU939" s="106">
        <f>INDEX(Drenagem!$A:$CT,ROW(BR176),COLUMN(BR176))</f>
        <v>0</v>
      </c>
      <c r="BV939" s="106">
        <f>INDEX(Drenagem!$A:$CT,ROW(BS176),COLUMN(BS176))</f>
        <v>0</v>
      </c>
      <c r="BW939" s="106">
        <f>INDEX(Drenagem!$A:$CT,ROW(BT176),COLUMN(BT176))</f>
        <v>0</v>
      </c>
      <c r="BX939" s="106">
        <f>INDEX(Drenagem!$A:$CT,ROW(BU176),COLUMN(BU176))</f>
        <v>0</v>
      </c>
      <c r="BY939" s="106">
        <f>INDEX(Drenagem!$A:$CT,ROW(BV176),COLUMN(BV176))</f>
        <v>0</v>
      </c>
      <c r="BZ939" s="106">
        <f>INDEX(Drenagem!$A:$CT,ROW(BW176),COLUMN(BW176))</f>
        <v>0</v>
      </c>
      <c r="CA939" s="106">
        <f>INDEX(Drenagem!$A:$CT,ROW(BX176),COLUMN(BX176))</f>
        <v>0</v>
      </c>
      <c r="CB939" s="106">
        <f>INDEX(Drenagem!$A:$CT,ROW(BY176),COLUMN(BY176))</f>
        <v>0</v>
      </c>
      <c r="CC939" s="106">
        <f>INDEX(Drenagem!$A:$CT,ROW(BZ176),COLUMN(BZ176))</f>
        <v>0</v>
      </c>
      <c r="CD939" s="106">
        <f>INDEX(Drenagem!$A:$CT,ROW(CA176),COLUMN(CA176))</f>
        <v>0</v>
      </c>
      <c r="CE939" s="106">
        <f>INDEX(Drenagem!$A:$CT,ROW(CB176),COLUMN(CB176))</f>
        <v>0</v>
      </c>
      <c r="CF939" s="106">
        <f>INDEX(Drenagem!$A:$CT,ROW(CC176),COLUMN(CC176))</f>
        <v>0</v>
      </c>
      <c r="CG939" s="106">
        <f>INDEX(Drenagem!$A:$CT,ROW(CD176),COLUMN(CD176))</f>
        <v>0</v>
      </c>
      <c r="CH939" s="106">
        <f>INDEX(Drenagem!$A:$CT,ROW(CE176),COLUMN(CE176))</f>
        <v>0</v>
      </c>
      <c r="CI939" s="106">
        <f>INDEX(Drenagem!$A:$CT,ROW(CF176),COLUMN(CF176))</f>
        <v>0</v>
      </c>
      <c r="CJ939" s="106">
        <f>INDEX(Drenagem!$A:$CT,ROW(CG176),COLUMN(CG176))</f>
        <v>0</v>
      </c>
      <c r="CK939" s="106">
        <f>INDEX(Drenagem!$A:$CT,ROW(CH176),COLUMN(CH176))</f>
        <v>0</v>
      </c>
      <c r="CL939" s="106">
        <f>INDEX(Drenagem!$A:$CT,ROW(CI176),COLUMN(CI176))</f>
        <v>0</v>
      </c>
      <c r="CM939" s="106">
        <f>INDEX(Drenagem!$A:$CT,ROW(CJ176),COLUMN(CJ176))</f>
        <v>0</v>
      </c>
      <c r="CN939" s="106">
        <f>INDEX(Drenagem!$A:$CT,ROW(CK176),COLUMN(CK176))</f>
        <v>0</v>
      </c>
      <c r="CO939" s="106">
        <f>INDEX(Drenagem!$A:$CT,ROW(CL176),COLUMN(CL176))</f>
        <v>0</v>
      </c>
      <c r="CP939" s="106">
        <f>INDEX(Drenagem!$A:$CT,ROW(CM176),COLUMN(CM176))</f>
        <v>0</v>
      </c>
      <c r="CQ939" s="106">
        <f>INDEX(Drenagem!$A:$CT,ROW(CN176),COLUMN(CN176))</f>
        <v>0</v>
      </c>
      <c r="CR939" s="106">
        <f>INDEX(Drenagem!$A:$CT,ROW(CO176),COLUMN(CO176))</f>
        <v>0</v>
      </c>
      <c r="CS939" s="107">
        <f>INDEX(Drenagem!$A:$CT,ROW(A176),COLUMN(A176))</f>
        <v>0</v>
      </c>
    </row>
    <row r="940" spans="1:97" s="104" customFormat="1" hidden="1" x14ac:dyDescent="0.2">
      <c r="A940" t="str">
        <f t="shared" si="14"/>
        <v>Zero</v>
      </c>
      <c r="B940" s="107">
        <f>INDEX(Drenagem!$A:$CT,ROW(B177),COLUMN(CQ177))</f>
        <v>0</v>
      </c>
      <c r="C940" s="107">
        <f>INDEX(Drenagem!$A:$CT,ROW(C177),COLUMN(CR177))</f>
        <v>0</v>
      </c>
      <c r="D940" s="107">
        <f>INDEX(Drenagem!$A:$CT,ROW(D177),COLUMN(CS177))</f>
        <v>0</v>
      </c>
      <c r="E940" s="107">
        <f>INDEX(Drenagem!$A:$CT,ROW(B177),COLUMN(B177))</f>
        <v>0</v>
      </c>
      <c r="F940" s="106">
        <f>INDEX(Drenagem!$A:$CT,ROW(C177),COLUMN(C177))</f>
        <v>0</v>
      </c>
      <c r="G940" s="106">
        <f>INDEX(Drenagem!$A:$CT,ROW(D177),COLUMN(D177))</f>
        <v>0</v>
      </c>
      <c r="H940" s="106">
        <f>INDEX(Drenagem!$A:$CT,ROW(E177),COLUMN(E177))</f>
        <v>0</v>
      </c>
      <c r="I940" s="106">
        <f>INDEX(Drenagem!$A:$CT,ROW(F177),COLUMN(F177))</f>
        <v>0</v>
      </c>
      <c r="J940" s="106">
        <f>INDEX(Drenagem!$A:$CT,ROW(G177),COLUMN(G177))</f>
        <v>0</v>
      </c>
      <c r="K940" s="106">
        <f>INDEX(Drenagem!$A:$CT,ROW(H177),COLUMN(H177))</f>
        <v>0</v>
      </c>
      <c r="L940" s="106">
        <f>INDEX(Drenagem!$A:$CT,ROW(I177),COLUMN(I177))</f>
        <v>0</v>
      </c>
      <c r="M940" s="106">
        <f>INDEX(Drenagem!$A:$CT,ROW(J177),COLUMN(J177))</f>
        <v>0</v>
      </c>
      <c r="N940" s="106">
        <f>INDEX(Drenagem!$A:$CT,ROW(K177),COLUMN(K177))</f>
        <v>0</v>
      </c>
      <c r="O940" s="106">
        <f>INDEX(Drenagem!$A:$CT,ROW(L177),COLUMN(L177))</f>
        <v>0</v>
      </c>
      <c r="P940" s="106">
        <f>INDEX(Drenagem!$A:$CT,ROW(M177),COLUMN(M177))</f>
        <v>0</v>
      </c>
      <c r="Q940" s="106">
        <f>INDEX(Drenagem!$A:$CT,ROW(N177),COLUMN(N177))</f>
        <v>0</v>
      </c>
      <c r="R940" s="106">
        <f>INDEX(Drenagem!$A:$CT,ROW(O177),COLUMN(O177))</f>
        <v>0</v>
      </c>
      <c r="S940" s="106">
        <f>INDEX(Drenagem!$A:$CT,ROW(P177),COLUMN(P177))</f>
        <v>0</v>
      </c>
      <c r="T940" s="106">
        <f>INDEX(Drenagem!$A:$CT,ROW(Q177),COLUMN(Q177))</f>
        <v>0</v>
      </c>
      <c r="U940" s="106">
        <f>INDEX(Drenagem!$A:$CT,ROW(R177),COLUMN(R177))</f>
        <v>0</v>
      </c>
      <c r="V940" s="106">
        <f>INDEX(Drenagem!$A:$CT,ROW(S177),COLUMN(S177))</f>
        <v>0</v>
      </c>
      <c r="W940" s="106">
        <f>INDEX(Drenagem!$A:$CT,ROW(T177),COLUMN(T177))</f>
        <v>0</v>
      </c>
      <c r="X940" s="106">
        <f>INDEX(Drenagem!$A:$CT,ROW(U177),COLUMN(U177))</f>
        <v>0</v>
      </c>
      <c r="Y940" s="106">
        <f>INDEX(Drenagem!$A:$CT,ROW(V177),COLUMN(V177))</f>
        <v>0</v>
      </c>
      <c r="Z940" s="106">
        <f>INDEX(Drenagem!$A:$CT,ROW(W177),COLUMN(W177))</f>
        <v>0</v>
      </c>
      <c r="AA940" s="106">
        <f>INDEX(Drenagem!$A:$CT,ROW(X177),COLUMN(X177))</f>
        <v>0</v>
      </c>
      <c r="AB940" s="106">
        <f>INDEX(Drenagem!$A:$CT,ROW(Y177),COLUMN(Y177))</f>
        <v>0</v>
      </c>
      <c r="AC940" s="106">
        <f>INDEX(Drenagem!$A:$CT,ROW(Z177),COLUMN(Z177))</f>
        <v>0</v>
      </c>
      <c r="AD940" s="106">
        <f>INDEX(Drenagem!$A:$CT,ROW(AA177),COLUMN(AA177))</f>
        <v>0</v>
      </c>
      <c r="AE940" s="106">
        <f>INDEX(Drenagem!$A:$CT,ROW(AB177),COLUMN(AB177))</f>
        <v>0</v>
      </c>
      <c r="AF940" s="106">
        <f>INDEX(Drenagem!$A:$CT,ROW(AC177),COLUMN(AC177))</f>
        <v>0</v>
      </c>
      <c r="AG940" s="106">
        <f>INDEX(Drenagem!$A:$CT,ROW(AD177),COLUMN(AD177))</f>
        <v>0</v>
      </c>
      <c r="AH940" s="106">
        <f>INDEX(Drenagem!$A:$CT,ROW(AE177),COLUMN(AE177))</f>
        <v>0</v>
      </c>
      <c r="AI940" s="106">
        <f>INDEX(Drenagem!$A:$CT,ROW(AF177),COLUMN(AF177))</f>
        <v>0</v>
      </c>
      <c r="AJ940" s="106">
        <f>INDEX(Drenagem!$A:$CT,ROW(AG177),COLUMN(AG177))</f>
        <v>0</v>
      </c>
      <c r="AK940" s="106">
        <f>INDEX(Drenagem!$A:$CT,ROW(AH177),COLUMN(AH177))</f>
        <v>0</v>
      </c>
      <c r="AL940" s="106">
        <f>INDEX(Drenagem!$A:$CT,ROW(AI177),COLUMN(AI177))</f>
        <v>0</v>
      </c>
      <c r="AM940" s="106">
        <f>INDEX(Drenagem!$A:$CT,ROW(AJ177),COLUMN(AJ177))</f>
        <v>0</v>
      </c>
      <c r="AN940" s="106">
        <f>INDEX(Drenagem!$A:$CT,ROW(AK177),COLUMN(AK177))</f>
        <v>0</v>
      </c>
      <c r="AO940" s="106">
        <f>INDEX(Drenagem!$A:$CT,ROW(AL177),COLUMN(AL177))</f>
        <v>0</v>
      </c>
      <c r="AP940" s="106">
        <f>INDEX(Drenagem!$A:$CT,ROW(AM177),COLUMN(AM177))</f>
        <v>0</v>
      </c>
      <c r="AQ940" s="106">
        <f>INDEX(Drenagem!$A:$CT,ROW(AN177),COLUMN(AN177))</f>
        <v>0</v>
      </c>
      <c r="AR940" s="106">
        <f>INDEX(Drenagem!$A:$CT,ROW(AO177),COLUMN(AO177))</f>
        <v>0</v>
      </c>
      <c r="AS940" s="106">
        <f>INDEX(Drenagem!$A:$CT,ROW(AP177),COLUMN(AP177))</f>
        <v>0</v>
      </c>
      <c r="AT940" s="106">
        <f>INDEX(Drenagem!$A:$CT,ROW(AQ177),COLUMN(AQ177))</f>
        <v>0</v>
      </c>
      <c r="AU940" s="106">
        <f>INDEX(Drenagem!$A:$CT,ROW(AR177),COLUMN(AR177))</f>
        <v>0</v>
      </c>
      <c r="AV940" s="106">
        <f>INDEX(Drenagem!$A:$CT,ROW(AS177),COLUMN(AS177))</f>
        <v>0</v>
      </c>
      <c r="AW940" s="106">
        <f>INDEX(Drenagem!$A:$CT,ROW(AT177),COLUMN(AT177))</f>
        <v>0</v>
      </c>
      <c r="AX940" s="106">
        <f>INDEX(Drenagem!$A:$CT,ROW(AU177),COLUMN(AU177))</f>
        <v>0</v>
      </c>
      <c r="AY940" s="106">
        <f>INDEX(Drenagem!$A:$CT,ROW(AV177),COLUMN(AV177))</f>
        <v>0</v>
      </c>
      <c r="AZ940" s="106">
        <f>INDEX(Drenagem!$A:$CT,ROW(AW177),COLUMN(AW177))</f>
        <v>0</v>
      </c>
      <c r="BA940" s="106">
        <f>INDEX(Drenagem!$A:$CT,ROW(AX177),COLUMN(AX177))</f>
        <v>0</v>
      </c>
      <c r="BB940" s="106">
        <f>INDEX(Drenagem!$A:$CT,ROW(AY177),COLUMN(AY177))</f>
        <v>0</v>
      </c>
      <c r="BC940" s="106">
        <f>INDEX(Drenagem!$A:$CT,ROW(AZ177),COLUMN(AZ177))</f>
        <v>0</v>
      </c>
      <c r="BD940" s="106">
        <f>INDEX(Drenagem!$A:$CT,ROW(BA177),COLUMN(BA177))</f>
        <v>0</v>
      </c>
      <c r="BE940" s="106">
        <f>INDEX(Drenagem!$A:$CT,ROW(BB177),COLUMN(BB177))</f>
        <v>0</v>
      </c>
      <c r="BF940" s="106">
        <f>INDEX(Drenagem!$A:$CT,ROW(BC177),COLUMN(BC177))</f>
        <v>0</v>
      </c>
      <c r="BG940" s="106">
        <f>INDEX(Drenagem!$A:$CT,ROW(BD177),COLUMN(BD177))</f>
        <v>0</v>
      </c>
      <c r="BH940" s="106">
        <f>INDEX(Drenagem!$A:$CT,ROW(BE177),COLUMN(BE177))</f>
        <v>0</v>
      </c>
      <c r="BI940" s="106">
        <f>INDEX(Drenagem!$A:$CT,ROW(BF177),COLUMN(BF177))</f>
        <v>0</v>
      </c>
      <c r="BJ940" s="106">
        <f>INDEX(Drenagem!$A:$CT,ROW(BG177),COLUMN(BG177))</f>
        <v>0</v>
      </c>
      <c r="BK940" s="106">
        <f>INDEX(Drenagem!$A:$CT,ROW(BH177),COLUMN(BH177))</f>
        <v>0</v>
      </c>
      <c r="BL940" s="106">
        <f>INDEX(Drenagem!$A:$CT,ROW(BI177),COLUMN(BI177))</f>
        <v>0</v>
      </c>
      <c r="BM940" s="106">
        <f>INDEX(Drenagem!$A:$CT,ROW(BJ177),COLUMN(BJ177))</f>
        <v>0</v>
      </c>
      <c r="BN940" s="106">
        <f>INDEX(Drenagem!$A:$CT,ROW(BK177),COLUMN(BK177))</f>
        <v>0</v>
      </c>
      <c r="BO940" s="106">
        <f>INDEX(Drenagem!$A:$CT,ROW(BL177),COLUMN(BL177))</f>
        <v>0</v>
      </c>
      <c r="BP940" s="106">
        <f>INDEX(Drenagem!$A:$CT,ROW(BM177),COLUMN(BM177))</f>
        <v>0</v>
      </c>
      <c r="BQ940" s="106">
        <f>INDEX(Drenagem!$A:$CT,ROW(BN177),COLUMN(BN177))</f>
        <v>0</v>
      </c>
      <c r="BR940" s="106">
        <f>INDEX(Drenagem!$A:$CT,ROW(BO177),COLUMN(BO177))</f>
        <v>0</v>
      </c>
      <c r="BS940" s="106">
        <f>INDEX(Drenagem!$A:$CT,ROW(BP177),COLUMN(BP177))</f>
        <v>0</v>
      </c>
      <c r="BT940" s="106">
        <f>INDEX(Drenagem!$A:$CT,ROW(BQ177),COLUMN(BQ177))</f>
        <v>0</v>
      </c>
      <c r="BU940" s="106">
        <f>INDEX(Drenagem!$A:$CT,ROW(BR177),COLUMN(BR177))</f>
        <v>0</v>
      </c>
      <c r="BV940" s="106">
        <f>INDEX(Drenagem!$A:$CT,ROW(BS177),COLUMN(BS177))</f>
        <v>0</v>
      </c>
      <c r="BW940" s="106">
        <f>INDEX(Drenagem!$A:$CT,ROW(BT177),COLUMN(BT177))</f>
        <v>0</v>
      </c>
      <c r="BX940" s="106">
        <f>INDEX(Drenagem!$A:$CT,ROW(BU177),COLUMN(BU177))</f>
        <v>0</v>
      </c>
      <c r="BY940" s="106">
        <f>INDEX(Drenagem!$A:$CT,ROW(BV177),COLUMN(BV177))</f>
        <v>0</v>
      </c>
      <c r="BZ940" s="106">
        <f>INDEX(Drenagem!$A:$CT,ROW(BW177),COLUMN(BW177))</f>
        <v>0</v>
      </c>
      <c r="CA940" s="106">
        <f>INDEX(Drenagem!$A:$CT,ROW(BX177),COLUMN(BX177))</f>
        <v>0</v>
      </c>
      <c r="CB940" s="106">
        <f>INDEX(Drenagem!$A:$CT,ROW(BY177),COLUMN(BY177))</f>
        <v>0</v>
      </c>
      <c r="CC940" s="106">
        <f>INDEX(Drenagem!$A:$CT,ROW(BZ177),COLUMN(BZ177))</f>
        <v>0</v>
      </c>
      <c r="CD940" s="106">
        <f>INDEX(Drenagem!$A:$CT,ROW(CA177),COLUMN(CA177))</f>
        <v>0</v>
      </c>
      <c r="CE940" s="106">
        <f>INDEX(Drenagem!$A:$CT,ROW(CB177),COLUMN(CB177))</f>
        <v>0</v>
      </c>
      <c r="CF940" s="106">
        <f>INDEX(Drenagem!$A:$CT,ROW(CC177),COLUMN(CC177))</f>
        <v>0</v>
      </c>
      <c r="CG940" s="106">
        <f>INDEX(Drenagem!$A:$CT,ROW(CD177),COLUMN(CD177))</f>
        <v>0</v>
      </c>
      <c r="CH940" s="106">
        <f>INDEX(Drenagem!$A:$CT,ROW(CE177),COLUMN(CE177))</f>
        <v>0</v>
      </c>
      <c r="CI940" s="106">
        <f>INDEX(Drenagem!$A:$CT,ROW(CF177),COLUMN(CF177))</f>
        <v>0</v>
      </c>
      <c r="CJ940" s="106">
        <f>INDEX(Drenagem!$A:$CT,ROW(CG177),COLUMN(CG177))</f>
        <v>0</v>
      </c>
      <c r="CK940" s="106">
        <f>INDEX(Drenagem!$A:$CT,ROW(CH177),COLUMN(CH177))</f>
        <v>0</v>
      </c>
      <c r="CL940" s="106">
        <f>INDEX(Drenagem!$A:$CT,ROW(CI177),COLUMN(CI177))</f>
        <v>0</v>
      </c>
      <c r="CM940" s="106">
        <f>INDEX(Drenagem!$A:$CT,ROW(CJ177),COLUMN(CJ177))</f>
        <v>0</v>
      </c>
      <c r="CN940" s="106">
        <f>INDEX(Drenagem!$A:$CT,ROW(CK177),COLUMN(CK177))</f>
        <v>0</v>
      </c>
      <c r="CO940" s="106">
        <f>INDEX(Drenagem!$A:$CT,ROW(CL177),COLUMN(CL177))</f>
        <v>0</v>
      </c>
      <c r="CP940" s="106">
        <f>INDEX(Drenagem!$A:$CT,ROW(CM177),COLUMN(CM177))</f>
        <v>0</v>
      </c>
      <c r="CQ940" s="106">
        <f>INDEX(Drenagem!$A:$CT,ROW(CN177),COLUMN(CN177))</f>
        <v>0</v>
      </c>
      <c r="CR940" s="106">
        <f>INDEX(Drenagem!$A:$CT,ROW(CO177),COLUMN(CO177))</f>
        <v>0</v>
      </c>
      <c r="CS940" s="107">
        <f>INDEX(Drenagem!$A:$CT,ROW(A177),COLUMN(A177))</f>
        <v>0</v>
      </c>
    </row>
    <row r="941" spans="1:97" s="104" customFormat="1" hidden="1" x14ac:dyDescent="0.2">
      <c r="A941" t="str">
        <f t="shared" si="14"/>
        <v>Zero</v>
      </c>
      <c r="B941" s="107">
        <f>INDEX(Drenagem!$A:$CT,ROW(B178),COLUMN(CQ178))</f>
        <v>0</v>
      </c>
      <c r="C941" s="107">
        <f>INDEX(Drenagem!$A:$CT,ROW(C178),COLUMN(CR178))</f>
        <v>0</v>
      </c>
      <c r="D941" s="107">
        <f>INDEX(Drenagem!$A:$CT,ROW(D178),COLUMN(CS178))</f>
        <v>0</v>
      </c>
      <c r="E941" s="107">
        <f>INDEX(Drenagem!$A:$CT,ROW(B178),COLUMN(B178))</f>
        <v>0</v>
      </c>
      <c r="F941" s="106">
        <f>INDEX(Drenagem!$A:$CT,ROW(C178),COLUMN(C178))</f>
        <v>0</v>
      </c>
      <c r="G941" s="106">
        <f>INDEX(Drenagem!$A:$CT,ROW(D178),COLUMN(D178))</f>
        <v>0</v>
      </c>
      <c r="H941" s="106">
        <f>INDEX(Drenagem!$A:$CT,ROW(E178),COLUMN(E178))</f>
        <v>0</v>
      </c>
      <c r="I941" s="106">
        <f>INDEX(Drenagem!$A:$CT,ROW(F178),COLUMN(F178))</f>
        <v>0</v>
      </c>
      <c r="J941" s="106">
        <f>INDEX(Drenagem!$A:$CT,ROW(G178),COLUMN(G178))</f>
        <v>0</v>
      </c>
      <c r="K941" s="106">
        <f>INDEX(Drenagem!$A:$CT,ROW(H178),COLUMN(H178))</f>
        <v>0</v>
      </c>
      <c r="L941" s="106">
        <f>INDEX(Drenagem!$A:$CT,ROW(I178),COLUMN(I178))</f>
        <v>0</v>
      </c>
      <c r="M941" s="106">
        <f>INDEX(Drenagem!$A:$CT,ROW(J178),COLUMN(J178))</f>
        <v>0</v>
      </c>
      <c r="N941" s="106">
        <f>INDEX(Drenagem!$A:$CT,ROW(K178),COLUMN(K178))</f>
        <v>0</v>
      </c>
      <c r="O941" s="106">
        <f>INDEX(Drenagem!$A:$CT,ROW(L178),COLUMN(L178))</f>
        <v>0</v>
      </c>
      <c r="P941" s="106">
        <f>INDEX(Drenagem!$A:$CT,ROW(M178),COLUMN(M178))</f>
        <v>0</v>
      </c>
      <c r="Q941" s="106">
        <f>INDEX(Drenagem!$A:$CT,ROW(N178),COLUMN(N178))</f>
        <v>0</v>
      </c>
      <c r="R941" s="106">
        <f>INDEX(Drenagem!$A:$CT,ROW(O178),COLUMN(O178))</f>
        <v>0</v>
      </c>
      <c r="S941" s="106">
        <f>INDEX(Drenagem!$A:$CT,ROW(P178),COLUMN(P178))</f>
        <v>0</v>
      </c>
      <c r="T941" s="106">
        <f>INDEX(Drenagem!$A:$CT,ROW(Q178),COLUMN(Q178))</f>
        <v>0</v>
      </c>
      <c r="U941" s="106">
        <f>INDEX(Drenagem!$A:$CT,ROW(R178),COLUMN(R178))</f>
        <v>0</v>
      </c>
      <c r="V941" s="106">
        <f>INDEX(Drenagem!$A:$CT,ROW(S178),COLUMN(S178))</f>
        <v>0</v>
      </c>
      <c r="W941" s="106">
        <f>INDEX(Drenagem!$A:$CT,ROW(T178),COLUMN(T178))</f>
        <v>0</v>
      </c>
      <c r="X941" s="106">
        <f>INDEX(Drenagem!$A:$CT,ROW(U178),COLUMN(U178))</f>
        <v>0</v>
      </c>
      <c r="Y941" s="106">
        <f>INDEX(Drenagem!$A:$CT,ROW(V178),COLUMN(V178))</f>
        <v>0</v>
      </c>
      <c r="Z941" s="106">
        <f>INDEX(Drenagem!$A:$CT,ROW(W178),COLUMN(W178))</f>
        <v>0</v>
      </c>
      <c r="AA941" s="106">
        <f>INDEX(Drenagem!$A:$CT,ROW(X178),COLUMN(X178))</f>
        <v>0</v>
      </c>
      <c r="AB941" s="106">
        <f>INDEX(Drenagem!$A:$CT,ROW(Y178),COLUMN(Y178))</f>
        <v>0</v>
      </c>
      <c r="AC941" s="106">
        <f>INDEX(Drenagem!$A:$CT,ROW(Z178),COLUMN(Z178))</f>
        <v>0</v>
      </c>
      <c r="AD941" s="106">
        <f>INDEX(Drenagem!$A:$CT,ROW(AA178),COLUMN(AA178))</f>
        <v>0</v>
      </c>
      <c r="AE941" s="106">
        <f>INDEX(Drenagem!$A:$CT,ROW(AB178),COLUMN(AB178))</f>
        <v>0</v>
      </c>
      <c r="AF941" s="106">
        <f>INDEX(Drenagem!$A:$CT,ROW(AC178),COLUMN(AC178))</f>
        <v>0</v>
      </c>
      <c r="AG941" s="106">
        <f>INDEX(Drenagem!$A:$CT,ROW(AD178),COLUMN(AD178))</f>
        <v>0</v>
      </c>
      <c r="AH941" s="106">
        <f>INDEX(Drenagem!$A:$CT,ROW(AE178),COLUMN(AE178))</f>
        <v>0</v>
      </c>
      <c r="AI941" s="106">
        <f>INDEX(Drenagem!$A:$CT,ROW(AF178),COLUMN(AF178))</f>
        <v>0</v>
      </c>
      <c r="AJ941" s="106">
        <f>INDEX(Drenagem!$A:$CT,ROW(AG178),COLUMN(AG178))</f>
        <v>0</v>
      </c>
      <c r="AK941" s="106">
        <f>INDEX(Drenagem!$A:$CT,ROW(AH178),COLUMN(AH178))</f>
        <v>0</v>
      </c>
      <c r="AL941" s="106">
        <f>INDEX(Drenagem!$A:$CT,ROW(AI178),COLUMN(AI178))</f>
        <v>0</v>
      </c>
      <c r="AM941" s="106">
        <f>INDEX(Drenagem!$A:$CT,ROW(AJ178),COLUMN(AJ178))</f>
        <v>0</v>
      </c>
      <c r="AN941" s="106">
        <f>INDEX(Drenagem!$A:$CT,ROW(AK178),COLUMN(AK178))</f>
        <v>0</v>
      </c>
      <c r="AO941" s="106">
        <f>INDEX(Drenagem!$A:$CT,ROW(AL178),COLUMN(AL178))</f>
        <v>0</v>
      </c>
      <c r="AP941" s="106">
        <f>INDEX(Drenagem!$A:$CT,ROW(AM178),COLUMN(AM178))</f>
        <v>0</v>
      </c>
      <c r="AQ941" s="106">
        <f>INDEX(Drenagem!$A:$CT,ROW(AN178),COLUMN(AN178))</f>
        <v>0</v>
      </c>
      <c r="AR941" s="106">
        <f>INDEX(Drenagem!$A:$CT,ROW(AO178),COLUMN(AO178))</f>
        <v>0</v>
      </c>
      <c r="AS941" s="106">
        <f>INDEX(Drenagem!$A:$CT,ROW(AP178),COLUMN(AP178))</f>
        <v>0</v>
      </c>
      <c r="AT941" s="106">
        <f>INDEX(Drenagem!$A:$CT,ROW(AQ178),COLUMN(AQ178))</f>
        <v>0</v>
      </c>
      <c r="AU941" s="106">
        <f>INDEX(Drenagem!$A:$CT,ROW(AR178),COLUMN(AR178))</f>
        <v>0</v>
      </c>
      <c r="AV941" s="106">
        <f>INDEX(Drenagem!$A:$CT,ROW(AS178),COLUMN(AS178))</f>
        <v>0</v>
      </c>
      <c r="AW941" s="106">
        <f>INDEX(Drenagem!$A:$CT,ROW(AT178),COLUMN(AT178))</f>
        <v>0</v>
      </c>
      <c r="AX941" s="106">
        <f>INDEX(Drenagem!$A:$CT,ROW(AU178),COLUMN(AU178))</f>
        <v>0</v>
      </c>
      <c r="AY941" s="106">
        <f>INDEX(Drenagem!$A:$CT,ROW(AV178),COLUMN(AV178))</f>
        <v>0</v>
      </c>
      <c r="AZ941" s="106">
        <f>INDEX(Drenagem!$A:$CT,ROW(AW178),COLUMN(AW178))</f>
        <v>0</v>
      </c>
      <c r="BA941" s="106">
        <f>INDEX(Drenagem!$A:$CT,ROW(AX178),COLUMN(AX178))</f>
        <v>0</v>
      </c>
      <c r="BB941" s="106">
        <f>INDEX(Drenagem!$A:$CT,ROW(AY178),COLUMN(AY178))</f>
        <v>0</v>
      </c>
      <c r="BC941" s="106">
        <f>INDEX(Drenagem!$A:$CT,ROW(AZ178),COLUMN(AZ178))</f>
        <v>0</v>
      </c>
      <c r="BD941" s="106">
        <f>INDEX(Drenagem!$A:$CT,ROW(BA178),COLUMN(BA178))</f>
        <v>0</v>
      </c>
      <c r="BE941" s="106">
        <f>INDEX(Drenagem!$A:$CT,ROW(BB178),COLUMN(BB178))</f>
        <v>0</v>
      </c>
      <c r="BF941" s="106">
        <f>INDEX(Drenagem!$A:$CT,ROW(BC178),COLUMN(BC178))</f>
        <v>0</v>
      </c>
      <c r="BG941" s="106">
        <f>INDEX(Drenagem!$A:$CT,ROW(BD178),COLUMN(BD178))</f>
        <v>0</v>
      </c>
      <c r="BH941" s="106">
        <f>INDEX(Drenagem!$A:$CT,ROW(BE178),COLUMN(BE178))</f>
        <v>0</v>
      </c>
      <c r="BI941" s="106">
        <f>INDEX(Drenagem!$A:$CT,ROW(BF178),COLUMN(BF178))</f>
        <v>0</v>
      </c>
      <c r="BJ941" s="106">
        <f>INDEX(Drenagem!$A:$CT,ROW(BG178),COLUMN(BG178))</f>
        <v>0</v>
      </c>
      <c r="BK941" s="106">
        <f>INDEX(Drenagem!$A:$CT,ROW(BH178),COLUMN(BH178))</f>
        <v>0</v>
      </c>
      <c r="BL941" s="106">
        <f>INDEX(Drenagem!$A:$CT,ROW(BI178),COLUMN(BI178))</f>
        <v>0</v>
      </c>
      <c r="BM941" s="106">
        <f>INDEX(Drenagem!$A:$CT,ROW(BJ178),COLUMN(BJ178))</f>
        <v>0</v>
      </c>
      <c r="BN941" s="106">
        <f>INDEX(Drenagem!$A:$CT,ROW(BK178),COLUMN(BK178))</f>
        <v>0</v>
      </c>
      <c r="BO941" s="106">
        <f>INDEX(Drenagem!$A:$CT,ROW(BL178),COLUMN(BL178))</f>
        <v>0</v>
      </c>
      <c r="BP941" s="106">
        <f>INDEX(Drenagem!$A:$CT,ROW(BM178),COLUMN(BM178))</f>
        <v>0</v>
      </c>
      <c r="BQ941" s="106">
        <f>INDEX(Drenagem!$A:$CT,ROW(BN178),COLUMN(BN178))</f>
        <v>0</v>
      </c>
      <c r="BR941" s="106">
        <f>INDEX(Drenagem!$A:$CT,ROW(BO178),COLUMN(BO178))</f>
        <v>0</v>
      </c>
      <c r="BS941" s="106">
        <f>INDEX(Drenagem!$A:$CT,ROW(BP178),COLUMN(BP178))</f>
        <v>0</v>
      </c>
      <c r="BT941" s="106">
        <f>INDEX(Drenagem!$A:$CT,ROW(BQ178),COLUMN(BQ178))</f>
        <v>0</v>
      </c>
      <c r="BU941" s="106">
        <f>INDEX(Drenagem!$A:$CT,ROW(BR178),COLUMN(BR178))</f>
        <v>0</v>
      </c>
      <c r="BV941" s="106">
        <f>INDEX(Drenagem!$A:$CT,ROW(BS178),COLUMN(BS178))</f>
        <v>0</v>
      </c>
      <c r="BW941" s="106">
        <f>INDEX(Drenagem!$A:$CT,ROW(BT178),COLUMN(BT178))</f>
        <v>0</v>
      </c>
      <c r="BX941" s="106">
        <f>INDEX(Drenagem!$A:$CT,ROW(BU178),COLUMN(BU178))</f>
        <v>0</v>
      </c>
      <c r="BY941" s="106">
        <f>INDEX(Drenagem!$A:$CT,ROW(BV178),COLUMN(BV178))</f>
        <v>0</v>
      </c>
      <c r="BZ941" s="106">
        <f>INDEX(Drenagem!$A:$CT,ROW(BW178),COLUMN(BW178))</f>
        <v>0</v>
      </c>
      <c r="CA941" s="106">
        <f>INDEX(Drenagem!$A:$CT,ROW(BX178),COLUMN(BX178))</f>
        <v>0</v>
      </c>
      <c r="CB941" s="106">
        <f>INDEX(Drenagem!$A:$CT,ROW(BY178),COLUMN(BY178))</f>
        <v>0</v>
      </c>
      <c r="CC941" s="106">
        <f>INDEX(Drenagem!$A:$CT,ROW(BZ178),COLUMN(BZ178))</f>
        <v>0</v>
      </c>
      <c r="CD941" s="106">
        <f>INDEX(Drenagem!$A:$CT,ROW(CA178),COLUMN(CA178))</f>
        <v>0</v>
      </c>
      <c r="CE941" s="106">
        <f>INDEX(Drenagem!$A:$CT,ROW(CB178),COLUMN(CB178))</f>
        <v>0</v>
      </c>
      <c r="CF941" s="106">
        <f>INDEX(Drenagem!$A:$CT,ROW(CC178),COLUMN(CC178))</f>
        <v>0</v>
      </c>
      <c r="CG941" s="106">
        <f>INDEX(Drenagem!$A:$CT,ROW(CD178),COLUMN(CD178))</f>
        <v>0</v>
      </c>
      <c r="CH941" s="106">
        <f>INDEX(Drenagem!$A:$CT,ROW(CE178),COLUMN(CE178))</f>
        <v>0</v>
      </c>
      <c r="CI941" s="106">
        <f>INDEX(Drenagem!$A:$CT,ROW(CF178),COLUMN(CF178))</f>
        <v>0</v>
      </c>
      <c r="CJ941" s="106">
        <f>INDEX(Drenagem!$A:$CT,ROW(CG178),COLUMN(CG178))</f>
        <v>0</v>
      </c>
      <c r="CK941" s="106">
        <f>INDEX(Drenagem!$A:$CT,ROW(CH178),COLUMN(CH178))</f>
        <v>0</v>
      </c>
      <c r="CL941" s="106">
        <f>INDEX(Drenagem!$A:$CT,ROW(CI178),COLUMN(CI178))</f>
        <v>0</v>
      </c>
      <c r="CM941" s="106">
        <f>INDEX(Drenagem!$A:$CT,ROW(CJ178),COLUMN(CJ178))</f>
        <v>0</v>
      </c>
      <c r="CN941" s="106">
        <f>INDEX(Drenagem!$A:$CT,ROW(CK178),COLUMN(CK178))</f>
        <v>0</v>
      </c>
      <c r="CO941" s="106">
        <f>INDEX(Drenagem!$A:$CT,ROW(CL178),COLUMN(CL178))</f>
        <v>0</v>
      </c>
      <c r="CP941" s="106">
        <f>INDEX(Drenagem!$A:$CT,ROW(CM178),COLUMN(CM178))</f>
        <v>0</v>
      </c>
      <c r="CQ941" s="106">
        <f>INDEX(Drenagem!$A:$CT,ROW(CN178),COLUMN(CN178))</f>
        <v>0</v>
      </c>
      <c r="CR941" s="106">
        <f>INDEX(Drenagem!$A:$CT,ROW(CO178),COLUMN(CO178))</f>
        <v>0</v>
      </c>
      <c r="CS941" s="107">
        <f>INDEX(Drenagem!$A:$CT,ROW(A178),COLUMN(A178))</f>
        <v>0</v>
      </c>
    </row>
    <row r="942" spans="1:97" s="104" customFormat="1" hidden="1" x14ac:dyDescent="0.2">
      <c r="A942" t="str">
        <f t="shared" si="14"/>
        <v>Zero</v>
      </c>
      <c r="B942" s="107">
        <f>INDEX(Drenagem!$A:$CT,ROW(B179),COLUMN(CQ179))</f>
        <v>0</v>
      </c>
      <c r="C942" s="107">
        <f>INDEX(Drenagem!$A:$CT,ROW(C179),COLUMN(CR179))</f>
        <v>0</v>
      </c>
      <c r="D942" s="107">
        <f>INDEX(Drenagem!$A:$CT,ROW(D179),COLUMN(CS179))</f>
        <v>0</v>
      </c>
      <c r="E942" s="107">
        <f>INDEX(Drenagem!$A:$CT,ROW(B179),COLUMN(B179))</f>
        <v>0</v>
      </c>
      <c r="F942" s="106">
        <f>INDEX(Drenagem!$A:$CT,ROW(C179),COLUMN(C179))</f>
        <v>0</v>
      </c>
      <c r="G942" s="106">
        <f>INDEX(Drenagem!$A:$CT,ROW(D179),COLUMN(D179))</f>
        <v>0</v>
      </c>
      <c r="H942" s="106">
        <f>INDEX(Drenagem!$A:$CT,ROW(E179),COLUMN(E179))</f>
        <v>0</v>
      </c>
      <c r="I942" s="106">
        <f>INDEX(Drenagem!$A:$CT,ROW(F179),COLUMN(F179))</f>
        <v>0</v>
      </c>
      <c r="J942" s="106">
        <f>INDEX(Drenagem!$A:$CT,ROW(G179),COLUMN(G179))</f>
        <v>0</v>
      </c>
      <c r="K942" s="106">
        <f>INDEX(Drenagem!$A:$CT,ROW(H179),COLUMN(H179))</f>
        <v>0</v>
      </c>
      <c r="L942" s="106">
        <f>INDEX(Drenagem!$A:$CT,ROW(I179),COLUMN(I179))</f>
        <v>0</v>
      </c>
      <c r="M942" s="106">
        <f>INDEX(Drenagem!$A:$CT,ROW(J179),COLUMN(J179))</f>
        <v>0</v>
      </c>
      <c r="N942" s="106">
        <f>INDEX(Drenagem!$A:$CT,ROW(K179),COLUMN(K179))</f>
        <v>0</v>
      </c>
      <c r="O942" s="106">
        <f>INDEX(Drenagem!$A:$CT,ROW(L179),COLUMN(L179))</f>
        <v>0</v>
      </c>
      <c r="P942" s="106">
        <f>INDEX(Drenagem!$A:$CT,ROW(M179),COLUMN(M179))</f>
        <v>0</v>
      </c>
      <c r="Q942" s="106">
        <f>INDEX(Drenagem!$A:$CT,ROW(N179),COLUMN(N179))</f>
        <v>0</v>
      </c>
      <c r="R942" s="106">
        <f>INDEX(Drenagem!$A:$CT,ROW(O179),COLUMN(O179))</f>
        <v>0</v>
      </c>
      <c r="S942" s="106">
        <f>INDEX(Drenagem!$A:$CT,ROW(P179),COLUMN(P179))</f>
        <v>0</v>
      </c>
      <c r="T942" s="106">
        <f>INDEX(Drenagem!$A:$CT,ROW(Q179),COLUMN(Q179))</f>
        <v>0</v>
      </c>
      <c r="U942" s="106">
        <f>INDEX(Drenagem!$A:$CT,ROW(R179),COLUMN(R179))</f>
        <v>0</v>
      </c>
      <c r="V942" s="106">
        <f>INDEX(Drenagem!$A:$CT,ROW(S179),COLUMN(S179))</f>
        <v>0</v>
      </c>
      <c r="W942" s="106">
        <f>INDEX(Drenagem!$A:$CT,ROW(T179),COLUMN(T179))</f>
        <v>0</v>
      </c>
      <c r="X942" s="106">
        <f>INDEX(Drenagem!$A:$CT,ROW(U179),COLUMN(U179))</f>
        <v>0</v>
      </c>
      <c r="Y942" s="106">
        <f>INDEX(Drenagem!$A:$CT,ROW(V179),COLUMN(V179))</f>
        <v>0</v>
      </c>
      <c r="Z942" s="106">
        <f>INDEX(Drenagem!$A:$CT,ROW(W179),COLUMN(W179))</f>
        <v>0</v>
      </c>
      <c r="AA942" s="106">
        <f>INDEX(Drenagem!$A:$CT,ROW(X179),COLUMN(X179))</f>
        <v>0</v>
      </c>
      <c r="AB942" s="106">
        <f>INDEX(Drenagem!$A:$CT,ROW(Y179),COLUMN(Y179))</f>
        <v>0</v>
      </c>
      <c r="AC942" s="106">
        <f>INDEX(Drenagem!$A:$CT,ROW(Z179),COLUMN(Z179))</f>
        <v>0</v>
      </c>
      <c r="AD942" s="106">
        <f>INDEX(Drenagem!$A:$CT,ROW(AA179),COLUMN(AA179))</f>
        <v>0</v>
      </c>
      <c r="AE942" s="106">
        <f>INDEX(Drenagem!$A:$CT,ROW(AB179),COLUMN(AB179))</f>
        <v>0</v>
      </c>
      <c r="AF942" s="106">
        <f>INDEX(Drenagem!$A:$CT,ROW(AC179),COLUMN(AC179))</f>
        <v>0</v>
      </c>
      <c r="AG942" s="106">
        <f>INDEX(Drenagem!$A:$CT,ROW(AD179),COLUMN(AD179))</f>
        <v>0</v>
      </c>
      <c r="AH942" s="106">
        <f>INDEX(Drenagem!$A:$CT,ROW(AE179),COLUMN(AE179))</f>
        <v>0</v>
      </c>
      <c r="AI942" s="106">
        <f>INDEX(Drenagem!$A:$CT,ROW(AF179),COLUMN(AF179))</f>
        <v>0</v>
      </c>
      <c r="AJ942" s="106">
        <f>INDEX(Drenagem!$A:$CT,ROW(AG179),COLUMN(AG179))</f>
        <v>0</v>
      </c>
      <c r="AK942" s="106">
        <f>INDEX(Drenagem!$A:$CT,ROW(AH179),COLUMN(AH179))</f>
        <v>0</v>
      </c>
      <c r="AL942" s="106">
        <f>INDEX(Drenagem!$A:$CT,ROW(AI179),COLUMN(AI179))</f>
        <v>0</v>
      </c>
      <c r="AM942" s="106">
        <f>INDEX(Drenagem!$A:$CT,ROW(AJ179),COLUMN(AJ179))</f>
        <v>0</v>
      </c>
      <c r="AN942" s="106">
        <f>INDEX(Drenagem!$A:$CT,ROW(AK179),COLUMN(AK179))</f>
        <v>0</v>
      </c>
      <c r="AO942" s="106">
        <f>INDEX(Drenagem!$A:$CT,ROW(AL179),COLUMN(AL179))</f>
        <v>0</v>
      </c>
      <c r="AP942" s="106">
        <f>INDEX(Drenagem!$A:$CT,ROW(AM179),COLUMN(AM179))</f>
        <v>0</v>
      </c>
      <c r="AQ942" s="106">
        <f>INDEX(Drenagem!$A:$CT,ROW(AN179),COLUMN(AN179))</f>
        <v>0</v>
      </c>
      <c r="AR942" s="106">
        <f>INDEX(Drenagem!$A:$CT,ROW(AO179),COLUMN(AO179))</f>
        <v>0</v>
      </c>
      <c r="AS942" s="106">
        <f>INDEX(Drenagem!$A:$CT,ROW(AP179),COLUMN(AP179))</f>
        <v>0</v>
      </c>
      <c r="AT942" s="106">
        <f>INDEX(Drenagem!$A:$CT,ROW(AQ179),COLUMN(AQ179))</f>
        <v>0</v>
      </c>
      <c r="AU942" s="106">
        <f>INDEX(Drenagem!$A:$CT,ROW(AR179),COLUMN(AR179))</f>
        <v>0</v>
      </c>
      <c r="AV942" s="106">
        <f>INDEX(Drenagem!$A:$CT,ROW(AS179),COLUMN(AS179))</f>
        <v>0</v>
      </c>
      <c r="AW942" s="106">
        <f>INDEX(Drenagem!$A:$CT,ROW(AT179),COLUMN(AT179))</f>
        <v>0</v>
      </c>
      <c r="AX942" s="106">
        <f>INDEX(Drenagem!$A:$CT,ROW(AU179),COLUMN(AU179))</f>
        <v>0</v>
      </c>
      <c r="AY942" s="106">
        <f>INDEX(Drenagem!$A:$CT,ROW(AV179),COLUMN(AV179))</f>
        <v>0</v>
      </c>
      <c r="AZ942" s="106">
        <f>INDEX(Drenagem!$A:$CT,ROW(AW179),COLUMN(AW179))</f>
        <v>0</v>
      </c>
      <c r="BA942" s="106">
        <f>INDEX(Drenagem!$A:$CT,ROW(AX179),COLUMN(AX179))</f>
        <v>0</v>
      </c>
      <c r="BB942" s="106">
        <f>INDEX(Drenagem!$A:$CT,ROW(AY179),COLUMN(AY179))</f>
        <v>0</v>
      </c>
      <c r="BC942" s="106">
        <f>INDEX(Drenagem!$A:$CT,ROW(AZ179),COLUMN(AZ179))</f>
        <v>0</v>
      </c>
      <c r="BD942" s="106">
        <f>INDEX(Drenagem!$A:$CT,ROW(BA179),COLUMN(BA179))</f>
        <v>0</v>
      </c>
      <c r="BE942" s="106">
        <f>INDEX(Drenagem!$A:$CT,ROW(BB179),COLUMN(BB179))</f>
        <v>0</v>
      </c>
      <c r="BF942" s="106">
        <f>INDEX(Drenagem!$A:$CT,ROW(BC179),COLUMN(BC179))</f>
        <v>0</v>
      </c>
      <c r="BG942" s="106">
        <f>INDEX(Drenagem!$A:$CT,ROW(BD179),COLUMN(BD179))</f>
        <v>0</v>
      </c>
      <c r="BH942" s="106">
        <f>INDEX(Drenagem!$A:$CT,ROW(BE179),COLUMN(BE179))</f>
        <v>0</v>
      </c>
      <c r="BI942" s="106">
        <f>INDEX(Drenagem!$A:$CT,ROW(BF179),COLUMN(BF179))</f>
        <v>0</v>
      </c>
      <c r="BJ942" s="106">
        <f>INDEX(Drenagem!$A:$CT,ROW(BG179),COLUMN(BG179))</f>
        <v>0</v>
      </c>
      <c r="BK942" s="106">
        <f>INDEX(Drenagem!$A:$CT,ROW(BH179),COLUMN(BH179))</f>
        <v>0</v>
      </c>
      <c r="BL942" s="106">
        <f>INDEX(Drenagem!$A:$CT,ROW(BI179),COLUMN(BI179))</f>
        <v>0</v>
      </c>
      <c r="BM942" s="106">
        <f>INDEX(Drenagem!$A:$CT,ROW(BJ179),COLUMN(BJ179))</f>
        <v>0</v>
      </c>
      <c r="BN942" s="106">
        <f>INDEX(Drenagem!$A:$CT,ROW(BK179),COLUMN(BK179))</f>
        <v>0</v>
      </c>
      <c r="BO942" s="106">
        <f>INDEX(Drenagem!$A:$CT,ROW(BL179),COLUMN(BL179))</f>
        <v>0</v>
      </c>
      <c r="BP942" s="106">
        <f>INDEX(Drenagem!$A:$CT,ROW(BM179),COLUMN(BM179))</f>
        <v>0</v>
      </c>
      <c r="BQ942" s="106">
        <f>INDEX(Drenagem!$A:$CT,ROW(BN179),COLUMN(BN179))</f>
        <v>0</v>
      </c>
      <c r="BR942" s="106">
        <f>INDEX(Drenagem!$A:$CT,ROW(BO179),COLUMN(BO179))</f>
        <v>0</v>
      </c>
      <c r="BS942" s="106">
        <f>INDEX(Drenagem!$A:$CT,ROW(BP179),COLUMN(BP179))</f>
        <v>0</v>
      </c>
      <c r="BT942" s="106">
        <f>INDEX(Drenagem!$A:$CT,ROW(BQ179),COLUMN(BQ179))</f>
        <v>0</v>
      </c>
      <c r="BU942" s="106">
        <f>INDEX(Drenagem!$A:$CT,ROW(BR179),COLUMN(BR179))</f>
        <v>0</v>
      </c>
      <c r="BV942" s="106">
        <f>INDEX(Drenagem!$A:$CT,ROW(BS179),COLUMN(BS179))</f>
        <v>0</v>
      </c>
      <c r="BW942" s="106">
        <f>INDEX(Drenagem!$A:$CT,ROW(BT179),COLUMN(BT179))</f>
        <v>0</v>
      </c>
      <c r="BX942" s="106">
        <f>INDEX(Drenagem!$A:$CT,ROW(BU179),COLUMN(BU179))</f>
        <v>0</v>
      </c>
      <c r="BY942" s="106">
        <f>INDEX(Drenagem!$A:$CT,ROW(BV179),COLUMN(BV179))</f>
        <v>0</v>
      </c>
      <c r="BZ942" s="106">
        <f>INDEX(Drenagem!$A:$CT,ROW(BW179),COLUMN(BW179))</f>
        <v>0</v>
      </c>
      <c r="CA942" s="106">
        <f>INDEX(Drenagem!$A:$CT,ROW(BX179),COLUMN(BX179))</f>
        <v>0</v>
      </c>
      <c r="CB942" s="106">
        <f>INDEX(Drenagem!$A:$CT,ROW(BY179),COLUMN(BY179))</f>
        <v>0</v>
      </c>
      <c r="CC942" s="106">
        <f>INDEX(Drenagem!$A:$CT,ROW(BZ179),COLUMN(BZ179))</f>
        <v>0</v>
      </c>
      <c r="CD942" s="106">
        <f>INDEX(Drenagem!$A:$CT,ROW(CA179),COLUMN(CA179))</f>
        <v>0</v>
      </c>
      <c r="CE942" s="106">
        <f>INDEX(Drenagem!$A:$CT,ROW(CB179),COLUMN(CB179))</f>
        <v>0</v>
      </c>
      <c r="CF942" s="106">
        <f>INDEX(Drenagem!$A:$CT,ROW(CC179),COLUMN(CC179))</f>
        <v>0</v>
      </c>
      <c r="CG942" s="106">
        <f>INDEX(Drenagem!$A:$CT,ROW(CD179),COLUMN(CD179))</f>
        <v>0</v>
      </c>
      <c r="CH942" s="106">
        <f>INDEX(Drenagem!$A:$CT,ROW(CE179),COLUMN(CE179))</f>
        <v>0</v>
      </c>
      <c r="CI942" s="106">
        <f>INDEX(Drenagem!$A:$CT,ROW(CF179),COLUMN(CF179))</f>
        <v>0</v>
      </c>
      <c r="CJ942" s="106">
        <f>INDEX(Drenagem!$A:$CT,ROW(CG179),COLUMN(CG179))</f>
        <v>0</v>
      </c>
      <c r="CK942" s="106">
        <f>INDEX(Drenagem!$A:$CT,ROW(CH179),COLUMN(CH179))</f>
        <v>0</v>
      </c>
      <c r="CL942" s="106">
        <f>INDEX(Drenagem!$A:$CT,ROW(CI179),COLUMN(CI179))</f>
        <v>0</v>
      </c>
      <c r="CM942" s="106">
        <f>INDEX(Drenagem!$A:$CT,ROW(CJ179),COLUMN(CJ179))</f>
        <v>0</v>
      </c>
      <c r="CN942" s="106">
        <f>INDEX(Drenagem!$A:$CT,ROW(CK179),COLUMN(CK179))</f>
        <v>0</v>
      </c>
      <c r="CO942" s="106">
        <f>INDEX(Drenagem!$A:$CT,ROW(CL179),COLUMN(CL179))</f>
        <v>0</v>
      </c>
      <c r="CP942" s="106">
        <f>INDEX(Drenagem!$A:$CT,ROW(CM179),COLUMN(CM179))</f>
        <v>0</v>
      </c>
      <c r="CQ942" s="106">
        <f>INDEX(Drenagem!$A:$CT,ROW(CN179),COLUMN(CN179))</f>
        <v>0</v>
      </c>
      <c r="CR942" s="106">
        <f>INDEX(Drenagem!$A:$CT,ROW(CO179),COLUMN(CO179))</f>
        <v>0</v>
      </c>
      <c r="CS942" s="107">
        <f>INDEX(Drenagem!$A:$CT,ROW(A179),COLUMN(A179))</f>
        <v>0</v>
      </c>
    </row>
    <row r="943" spans="1:97" s="104" customFormat="1" hidden="1" x14ac:dyDescent="0.2">
      <c r="A943" t="str">
        <f t="shared" si="14"/>
        <v>Zero</v>
      </c>
      <c r="B943" s="107">
        <f>INDEX(Drenagem!$A:$CT,ROW(B180),COLUMN(CQ180))</f>
        <v>0</v>
      </c>
      <c r="C943" s="107">
        <f>INDEX(Drenagem!$A:$CT,ROW(C180),COLUMN(CR180))</f>
        <v>0</v>
      </c>
      <c r="D943" s="107">
        <f>INDEX(Drenagem!$A:$CT,ROW(D180),COLUMN(CS180))</f>
        <v>0</v>
      </c>
      <c r="E943" s="107">
        <f>INDEX(Drenagem!$A:$CT,ROW(B180),COLUMN(B180))</f>
        <v>0</v>
      </c>
      <c r="F943" s="106">
        <f>INDEX(Drenagem!$A:$CT,ROW(C180),COLUMN(C180))</f>
        <v>0</v>
      </c>
      <c r="G943" s="106">
        <f>INDEX(Drenagem!$A:$CT,ROW(D180),COLUMN(D180))</f>
        <v>0</v>
      </c>
      <c r="H943" s="106">
        <f>INDEX(Drenagem!$A:$CT,ROW(E180),COLUMN(E180))</f>
        <v>0</v>
      </c>
      <c r="I943" s="106">
        <f>INDEX(Drenagem!$A:$CT,ROW(F180),COLUMN(F180))</f>
        <v>0</v>
      </c>
      <c r="J943" s="106">
        <f>INDEX(Drenagem!$A:$CT,ROW(G180),COLUMN(G180))</f>
        <v>0</v>
      </c>
      <c r="K943" s="106">
        <f>INDEX(Drenagem!$A:$CT,ROW(H180),COLUMN(H180))</f>
        <v>0</v>
      </c>
      <c r="L943" s="106">
        <f>INDEX(Drenagem!$A:$CT,ROW(I180),COLUMN(I180))</f>
        <v>0</v>
      </c>
      <c r="M943" s="106">
        <f>INDEX(Drenagem!$A:$CT,ROW(J180),COLUMN(J180))</f>
        <v>0</v>
      </c>
      <c r="N943" s="106">
        <f>INDEX(Drenagem!$A:$CT,ROW(K180),COLUMN(K180))</f>
        <v>0</v>
      </c>
      <c r="O943" s="106">
        <f>INDEX(Drenagem!$A:$CT,ROW(L180),COLUMN(L180))</f>
        <v>0</v>
      </c>
      <c r="P943" s="106">
        <f>INDEX(Drenagem!$A:$CT,ROW(M180),COLUMN(M180))</f>
        <v>0</v>
      </c>
      <c r="Q943" s="106">
        <f>INDEX(Drenagem!$A:$CT,ROW(N180),COLUMN(N180))</f>
        <v>0</v>
      </c>
      <c r="R943" s="106">
        <f>INDEX(Drenagem!$A:$CT,ROW(O180),COLUMN(O180))</f>
        <v>0</v>
      </c>
      <c r="S943" s="106">
        <f>INDEX(Drenagem!$A:$CT,ROW(P180),COLUMN(P180))</f>
        <v>0</v>
      </c>
      <c r="T943" s="106">
        <f>INDEX(Drenagem!$A:$CT,ROW(Q180),COLUMN(Q180))</f>
        <v>0</v>
      </c>
      <c r="U943" s="106">
        <f>INDEX(Drenagem!$A:$CT,ROW(R180),COLUMN(R180))</f>
        <v>0</v>
      </c>
      <c r="V943" s="106">
        <f>INDEX(Drenagem!$A:$CT,ROW(S180),COLUMN(S180))</f>
        <v>0</v>
      </c>
      <c r="W943" s="106">
        <f>INDEX(Drenagem!$A:$CT,ROW(T180),COLUMN(T180))</f>
        <v>0</v>
      </c>
      <c r="X943" s="106">
        <f>INDEX(Drenagem!$A:$CT,ROW(U180),COLUMN(U180))</f>
        <v>0</v>
      </c>
      <c r="Y943" s="106">
        <f>INDEX(Drenagem!$A:$CT,ROW(V180),COLUMN(V180))</f>
        <v>0</v>
      </c>
      <c r="Z943" s="106">
        <f>INDEX(Drenagem!$A:$CT,ROW(W180),COLUMN(W180))</f>
        <v>0</v>
      </c>
      <c r="AA943" s="106">
        <f>INDEX(Drenagem!$A:$CT,ROW(X180),COLUMN(X180))</f>
        <v>0</v>
      </c>
      <c r="AB943" s="106">
        <f>INDEX(Drenagem!$A:$CT,ROW(Y180),COLUMN(Y180))</f>
        <v>0</v>
      </c>
      <c r="AC943" s="106">
        <f>INDEX(Drenagem!$A:$CT,ROW(Z180),COLUMN(Z180))</f>
        <v>0</v>
      </c>
      <c r="AD943" s="106">
        <f>INDEX(Drenagem!$A:$CT,ROW(AA180),COLUMN(AA180))</f>
        <v>0</v>
      </c>
      <c r="AE943" s="106">
        <f>INDEX(Drenagem!$A:$CT,ROW(AB180),COLUMN(AB180))</f>
        <v>0</v>
      </c>
      <c r="AF943" s="106">
        <f>INDEX(Drenagem!$A:$CT,ROW(AC180),COLUMN(AC180))</f>
        <v>0</v>
      </c>
      <c r="AG943" s="106">
        <f>INDEX(Drenagem!$A:$CT,ROW(AD180),COLUMN(AD180))</f>
        <v>0</v>
      </c>
      <c r="AH943" s="106">
        <f>INDEX(Drenagem!$A:$CT,ROW(AE180),COLUMN(AE180))</f>
        <v>0</v>
      </c>
      <c r="AI943" s="106">
        <f>INDEX(Drenagem!$A:$CT,ROW(AF180),COLUMN(AF180))</f>
        <v>0</v>
      </c>
      <c r="AJ943" s="106">
        <f>INDEX(Drenagem!$A:$CT,ROW(AG180),COLUMN(AG180))</f>
        <v>0</v>
      </c>
      <c r="AK943" s="106">
        <f>INDEX(Drenagem!$A:$CT,ROW(AH180),COLUMN(AH180))</f>
        <v>0</v>
      </c>
      <c r="AL943" s="106">
        <f>INDEX(Drenagem!$A:$CT,ROW(AI180),COLUMN(AI180))</f>
        <v>0</v>
      </c>
      <c r="AM943" s="106">
        <f>INDEX(Drenagem!$A:$CT,ROW(AJ180),COLUMN(AJ180))</f>
        <v>0</v>
      </c>
      <c r="AN943" s="106">
        <f>INDEX(Drenagem!$A:$CT,ROW(AK180),COLUMN(AK180))</f>
        <v>0</v>
      </c>
      <c r="AO943" s="106">
        <f>INDEX(Drenagem!$A:$CT,ROW(AL180),COLUMN(AL180))</f>
        <v>0</v>
      </c>
      <c r="AP943" s="106">
        <f>INDEX(Drenagem!$A:$CT,ROW(AM180),COLUMN(AM180))</f>
        <v>0</v>
      </c>
      <c r="AQ943" s="106">
        <f>INDEX(Drenagem!$A:$CT,ROW(AN180),COLUMN(AN180))</f>
        <v>0</v>
      </c>
      <c r="AR943" s="106">
        <f>INDEX(Drenagem!$A:$CT,ROW(AO180),COLUMN(AO180))</f>
        <v>0</v>
      </c>
      <c r="AS943" s="106">
        <f>INDEX(Drenagem!$A:$CT,ROW(AP180),COLUMN(AP180))</f>
        <v>0</v>
      </c>
      <c r="AT943" s="106">
        <f>INDEX(Drenagem!$A:$CT,ROW(AQ180),COLUMN(AQ180))</f>
        <v>0</v>
      </c>
      <c r="AU943" s="106">
        <f>INDEX(Drenagem!$A:$CT,ROW(AR180),COLUMN(AR180))</f>
        <v>0</v>
      </c>
      <c r="AV943" s="106">
        <f>INDEX(Drenagem!$A:$CT,ROW(AS180),COLUMN(AS180))</f>
        <v>0</v>
      </c>
      <c r="AW943" s="106">
        <f>INDEX(Drenagem!$A:$CT,ROW(AT180),COLUMN(AT180))</f>
        <v>0</v>
      </c>
      <c r="AX943" s="106">
        <f>INDEX(Drenagem!$A:$CT,ROW(AU180),COLUMN(AU180))</f>
        <v>0</v>
      </c>
      <c r="AY943" s="106">
        <f>INDEX(Drenagem!$A:$CT,ROW(AV180),COLUMN(AV180))</f>
        <v>0</v>
      </c>
      <c r="AZ943" s="106">
        <f>INDEX(Drenagem!$A:$CT,ROW(AW180),COLUMN(AW180))</f>
        <v>0</v>
      </c>
      <c r="BA943" s="106">
        <f>INDEX(Drenagem!$A:$CT,ROW(AX180),COLUMN(AX180))</f>
        <v>0</v>
      </c>
      <c r="BB943" s="106">
        <f>INDEX(Drenagem!$A:$CT,ROW(AY180),COLUMN(AY180))</f>
        <v>0</v>
      </c>
      <c r="BC943" s="106">
        <f>INDEX(Drenagem!$A:$CT,ROW(AZ180),COLUMN(AZ180))</f>
        <v>0</v>
      </c>
      <c r="BD943" s="106">
        <f>INDEX(Drenagem!$A:$CT,ROW(BA180),COLUMN(BA180))</f>
        <v>0</v>
      </c>
      <c r="BE943" s="106">
        <f>INDEX(Drenagem!$A:$CT,ROW(BB180),COLUMN(BB180))</f>
        <v>0</v>
      </c>
      <c r="BF943" s="106">
        <f>INDEX(Drenagem!$A:$CT,ROW(BC180),COLUMN(BC180))</f>
        <v>0</v>
      </c>
      <c r="BG943" s="106">
        <f>INDEX(Drenagem!$A:$CT,ROW(BD180),COLUMN(BD180))</f>
        <v>0</v>
      </c>
      <c r="BH943" s="106">
        <f>INDEX(Drenagem!$A:$CT,ROW(BE180),COLUMN(BE180))</f>
        <v>0</v>
      </c>
      <c r="BI943" s="106">
        <f>INDEX(Drenagem!$A:$CT,ROW(BF180),COLUMN(BF180))</f>
        <v>0</v>
      </c>
      <c r="BJ943" s="106">
        <f>INDEX(Drenagem!$A:$CT,ROW(BG180),COLUMN(BG180))</f>
        <v>0</v>
      </c>
      <c r="BK943" s="106">
        <f>INDEX(Drenagem!$A:$CT,ROW(BH180),COLUMN(BH180))</f>
        <v>0</v>
      </c>
      <c r="BL943" s="106">
        <f>INDEX(Drenagem!$A:$CT,ROW(BI180),COLUMN(BI180))</f>
        <v>0</v>
      </c>
      <c r="BM943" s="106">
        <f>INDEX(Drenagem!$A:$CT,ROW(BJ180),COLUMN(BJ180))</f>
        <v>0</v>
      </c>
      <c r="BN943" s="106">
        <f>INDEX(Drenagem!$A:$CT,ROW(BK180),COLUMN(BK180))</f>
        <v>0</v>
      </c>
      <c r="BO943" s="106">
        <f>INDEX(Drenagem!$A:$CT,ROW(BL180),COLUMN(BL180))</f>
        <v>0</v>
      </c>
      <c r="BP943" s="106">
        <f>INDEX(Drenagem!$A:$CT,ROW(BM180),COLUMN(BM180))</f>
        <v>0</v>
      </c>
      <c r="BQ943" s="106">
        <f>INDEX(Drenagem!$A:$CT,ROW(BN180),COLUMN(BN180))</f>
        <v>0</v>
      </c>
      <c r="BR943" s="106">
        <f>INDEX(Drenagem!$A:$CT,ROW(BO180),COLUMN(BO180))</f>
        <v>0</v>
      </c>
      <c r="BS943" s="106">
        <f>INDEX(Drenagem!$A:$CT,ROW(BP180),COLUMN(BP180))</f>
        <v>0</v>
      </c>
      <c r="BT943" s="106">
        <f>INDEX(Drenagem!$A:$CT,ROW(BQ180),COLUMN(BQ180))</f>
        <v>0</v>
      </c>
      <c r="BU943" s="106">
        <f>INDEX(Drenagem!$A:$CT,ROW(BR180),COLUMN(BR180))</f>
        <v>0</v>
      </c>
      <c r="BV943" s="106">
        <f>INDEX(Drenagem!$A:$CT,ROW(BS180),COLUMN(BS180))</f>
        <v>0</v>
      </c>
      <c r="BW943" s="106">
        <f>INDEX(Drenagem!$A:$CT,ROW(BT180),COLUMN(BT180))</f>
        <v>0</v>
      </c>
      <c r="BX943" s="106">
        <f>INDEX(Drenagem!$A:$CT,ROW(BU180),COLUMN(BU180))</f>
        <v>0</v>
      </c>
      <c r="BY943" s="106">
        <f>INDEX(Drenagem!$A:$CT,ROW(BV180),COLUMN(BV180))</f>
        <v>0</v>
      </c>
      <c r="BZ943" s="106">
        <f>INDEX(Drenagem!$A:$CT,ROW(BW180),COLUMN(BW180))</f>
        <v>0</v>
      </c>
      <c r="CA943" s="106">
        <f>INDEX(Drenagem!$A:$CT,ROW(BX180),COLUMN(BX180))</f>
        <v>0</v>
      </c>
      <c r="CB943" s="106">
        <f>INDEX(Drenagem!$A:$CT,ROW(BY180),COLUMN(BY180))</f>
        <v>0</v>
      </c>
      <c r="CC943" s="106">
        <f>INDEX(Drenagem!$A:$CT,ROW(BZ180),COLUMN(BZ180))</f>
        <v>0</v>
      </c>
      <c r="CD943" s="106">
        <f>INDEX(Drenagem!$A:$CT,ROW(CA180),COLUMN(CA180))</f>
        <v>0</v>
      </c>
      <c r="CE943" s="106">
        <f>INDEX(Drenagem!$A:$CT,ROW(CB180),COLUMN(CB180))</f>
        <v>0</v>
      </c>
      <c r="CF943" s="106">
        <f>INDEX(Drenagem!$A:$CT,ROW(CC180),COLUMN(CC180))</f>
        <v>0</v>
      </c>
      <c r="CG943" s="106">
        <f>INDEX(Drenagem!$A:$CT,ROW(CD180),COLUMN(CD180))</f>
        <v>0</v>
      </c>
      <c r="CH943" s="106">
        <f>INDEX(Drenagem!$A:$CT,ROW(CE180),COLUMN(CE180))</f>
        <v>0</v>
      </c>
      <c r="CI943" s="106">
        <f>INDEX(Drenagem!$A:$CT,ROW(CF180),COLUMN(CF180))</f>
        <v>0</v>
      </c>
      <c r="CJ943" s="106">
        <f>INDEX(Drenagem!$A:$CT,ROW(CG180),COLUMN(CG180))</f>
        <v>0</v>
      </c>
      <c r="CK943" s="106">
        <f>INDEX(Drenagem!$A:$CT,ROW(CH180),COLUMN(CH180))</f>
        <v>0</v>
      </c>
      <c r="CL943" s="106">
        <f>INDEX(Drenagem!$A:$CT,ROW(CI180),COLUMN(CI180))</f>
        <v>0</v>
      </c>
      <c r="CM943" s="106">
        <f>INDEX(Drenagem!$A:$CT,ROW(CJ180),COLUMN(CJ180))</f>
        <v>0</v>
      </c>
      <c r="CN943" s="106">
        <f>INDEX(Drenagem!$A:$CT,ROW(CK180),COLUMN(CK180))</f>
        <v>0</v>
      </c>
      <c r="CO943" s="106">
        <f>INDEX(Drenagem!$A:$CT,ROW(CL180),COLUMN(CL180))</f>
        <v>0</v>
      </c>
      <c r="CP943" s="106">
        <f>INDEX(Drenagem!$A:$CT,ROW(CM180),COLUMN(CM180))</f>
        <v>0</v>
      </c>
      <c r="CQ943" s="106">
        <f>INDEX(Drenagem!$A:$CT,ROW(CN180),COLUMN(CN180))</f>
        <v>0</v>
      </c>
      <c r="CR943" s="106">
        <f>INDEX(Drenagem!$A:$CT,ROW(CO180),COLUMN(CO180))</f>
        <v>0</v>
      </c>
      <c r="CS943" s="107">
        <f>INDEX(Drenagem!$A:$CT,ROW(A180),COLUMN(A180))</f>
        <v>0</v>
      </c>
    </row>
    <row r="944" spans="1:97" s="104" customFormat="1" hidden="1" x14ac:dyDescent="0.2">
      <c r="A944" t="str">
        <f t="shared" si="14"/>
        <v>Zero</v>
      </c>
      <c r="B944" s="107">
        <f>INDEX(Drenagem!$A:$CT,ROW(B181),COLUMN(CQ181))</f>
        <v>0</v>
      </c>
      <c r="C944" s="107">
        <f>INDEX(Drenagem!$A:$CT,ROW(C181),COLUMN(CR181))</f>
        <v>0</v>
      </c>
      <c r="D944" s="107">
        <f>INDEX(Drenagem!$A:$CT,ROW(D181),COLUMN(CS181))</f>
        <v>0</v>
      </c>
      <c r="E944" s="107">
        <f>INDEX(Drenagem!$A:$CT,ROW(B181),COLUMN(B181))</f>
        <v>0</v>
      </c>
      <c r="F944" s="106">
        <f>INDEX(Drenagem!$A:$CT,ROW(C181),COLUMN(C181))</f>
        <v>0</v>
      </c>
      <c r="G944" s="106">
        <f>INDEX(Drenagem!$A:$CT,ROW(D181),COLUMN(D181))</f>
        <v>0</v>
      </c>
      <c r="H944" s="106">
        <f>INDEX(Drenagem!$A:$CT,ROW(E181),COLUMN(E181))</f>
        <v>0</v>
      </c>
      <c r="I944" s="106">
        <f>INDEX(Drenagem!$A:$CT,ROW(F181),COLUMN(F181))</f>
        <v>0</v>
      </c>
      <c r="J944" s="106">
        <f>INDEX(Drenagem!$A:$CT,ROW(G181),COLUMN(G181))</f>
        <v>0</v>
      </c>
      <c r="K944" s="106">
        <f>INDEX(Drenagem!$A:$CT,ROW(H181),COLUMN(H181))</f>
        <v>0</v>
      </c>
      <c r="L944" s="106">
        <f>INDEX(Drenagem!$A:$CT,ROW(I181),COLUMN(I181))</f>
        <v>0</v>
      </c>
      <c r="M944" s="106">
        <f>INDEX(Drenagem!$A:$CT,ROW(J181),COLUMN(J181))</f>
        <v>0</v>
      </c>
      <c r="N944" s="106">
        <f>INDEX(Drenagem!$A:$CT,ROW(K181),COLUMN(K181))</f>
        <v>0</v>
      </c>
      <c r="O944" s="106">
        <f>INDEX(Drenagem!$A:$CT,ROW(L181),COLUMN(L181))</f>
        <v>0</v>
      </c>
      <c r="P944" s="106">
        <f>INDEX(Drenagem!$A:$CT,ROW(M181),COLUMN(M181))</f>
        <v>0</v>
      </c>
      <c r="Q944" s="106">
        <f>INDEX(Drenagem!$A:$CT,ROW(N181),COLUMN(N181))</f>
        <v>0</v>
      </c>
      <c r="R944" s="106">
        <f>INDEX(Drenagem!$A:$CT,ROW(O181),COLUMN(O181))</f>
        <v>0</v>
      </c>
      <c r="S944" s="106">
        <f>INDEX(Drenagem!$A:$CT,ROW(P181),COLUMN(P181))</f>
        <v>0</v>
      </c>
      <c r="T944" s="106">
        <f>INDEX(Drenagem!$A:$CT,ROW(Q181),COLUMN(Q181))</f>
        <v>0</v>
      </c>
      <c r="U944" s="106">
        <f>INDEX(Drenagem!$A:$CT,ROW(R181),COLUMN(R181))</f>
        <v>0</v>
      </c>
      <c r="V944" s="106">
        <f>INDEX(Drenagem!$A:$CT,ROW(S181),COLUMN(S181))</f>
        <v>0</v>
      </c>
      <c r="W944" s="106">
        <f>INDEX(Drenagem!$A:$CT,ROW(T181),COLUMN(T181))</f>
        <v>0</v>
      </c>
      <c r="X944" s="106">
        <f>INDEX(Drenagem!$A:$CT,ROW(U181),COLUMN(U181))</f>
        <v>0</v>
      </c>
      <c r="Y944" s="106">
        <f>INDEX(Drenagem!$A:$CT,ROW(V181),COLUMN(V181))</f>
        <v>0</v>
      </c>
      <c r="Z944" s="106">
        <f>INDEX(Drenagem!$A:$CT,ROW(W181),COLUMN(W181))</f>
        <v>0</v>
      </c>
      <c r="AA944" s="106">
        <f>INDEX(Drenagem!$A:$CT,ROW(X181),COLUMN(X181))</f>
        <v>0</v>
      </c>
      <c r="AB944" s="106">
        <f>INDEX(Drenagem!$A:$CT,ROW(Y181),COLUMN(Y181))</f>
        <v>0</v>
      </c>
      <c r="AC944" s="106">
        <f>INDEX(Drenagem!$A:$CT,ROW(Z181),COLUMN(Z181))</f>
        <v>0</v>
      </c>
      <c r="AD944" s="106">
        <f>INDEX(Drenagem!$A:$CT,ROW(AA181),COLUMN(AA181))</f>
        <v>0</v>
      </c>
      <c r="AE944" s="106">
        <f>INDEX(Drenagem!$A:$CT,ROW(AB181),COLUMN(AB181))</f>
        <v>0</v>
      </c>
      <c r="AF944" s="106">
        <f>INDEX(Drenagem!$A:$CT,ROW(AC181),COLUMN(AC181))</f>
        <v>0</v>
      </c>
      <c r="AG944" s="106">
        <f>INDEX(Drenagem!$A:$CT,ROW(AD181),COLUMN(AD181))</f>
        <v>0</v>
      </c>
      <c r="AH944" s="106">
        <f>INDEX(Drenagem!$A:$CT,ROW(AE181),COLUMN(AE181))</f>
        <v>0</v>
      </c>
      <c r="AI944" s="106">
        <f>INDEX(Drenagem!$A:$CT,ROW(AF181),COLUMN(AF181))</f>
        <v>0</v>
      </c>
      <c r="AJ944" s="106">
        <f>INDEX(Drenagem!$A:$CT,ROW(AG181),COLUMN(AG181))</f>
        <v>0</v>
      </c>
      <c r="AK944" s="106">
        <f>INDEX(Drenagem!$A:$CT,ROW(AH181),COLUMN(AH181))</f>
        <v>0</v>
      </c>
      <c r="AL944" s="106">
        <f>INDEX(Drenagem!$A:$CT,ROW(AI181),COLUMN(AI181))</f>
        <v>0</v>
      </c>
      <c r="AM944" s="106">
        <f>INDEX(Drenagem!$A:$CT,ROW(AJ181),COLUMN(AJ181))</f>
        <v>0</v>
      </c>
      <c r="AN944" s="106">
        <f>INDEX(Drenagem!$A:$CT,ROW(AK181),COLUMN(AK181))</f>
        <v>0</v>
      </c>
      <c r="AO944" s="106">
        <f>INDEX(Drenagem!$A:$CT,ROW(AL181),COLUMN(AL181))</f>
        <v>0</v>
      </c>
      <c r="AP944" s="106">
        <f>INDEX(Drenagem!$A:$CT,ROW(AM181),COLUMN(AM181))</f>
        <v>0</v>
      </c>
      <c r="AQ944" s="106">
        <f>INDEX(Drenagem!$A:$CT,ROW(AN181),COLUMN(AN181))</f>
        <v>0</v>
      </c>
      <c r="AR944" s="106">
        <f>INDEX(Drenagem!$A:$CT,ROW(AO181),COLUMN(AO181))</f>
        <v>0</v>
      </c>
      <c r="AS944" s="106">
        <f>INDEX(Drenagem!$A:$CT,ROW(AP181),COLUMN(AP181))</f>
        <v>0</v>
      </c>
      <c r="AT944" s="106">
        <f>INDEX(Drenagem!$A:$CT,ROW(AQ181),COLUMN(AQ181))</f>
        <v>0</v>
      </c>
      <c r="AU944" s="106">
        <f>INDEX(Drenagem!$A:$CT,ROW(AR181),COLUMN(AR181))</f>
        <v>0</v>
      </c>
      <c r="AV944" s="106">
        <f>INDEX(Drenagem!$A:$CT,ROW(AS181),COLUMN(AS181))</f>
        <v>0</v>
      </c>
      <c r="AW944" s="106">
        <f>INDEX(Drenagem!$A:$CT,ROW(AT181),COLUMN(AT181))</f>
        <v>0</v>
      </c>
      <c r="AX944" s="106">
        <f>INDEX(Drenagem!$A:$CT,ROW(AU181),COLUMN(AU181))</f>
        <v>0</v>
      </c>
      <c r="AY944" s="106">
        <f>INDEX(Drenagem!$A:$CT,ROW(AV181),COLUMN(AV181))</f>
        <v>0</v>
      </c>
      <c r="AZ944" s="106">
        <f>INDEX(Drenagem!$A:$CT,ROW(AW181),COLUMN(AW181))</f>
        <v>0</v>
      </c>
      <c r="BA944" s="106">
        <f>INDEX(Drenagem!$A:$CT,ROW(AX181),COLUMN(AX181))</f>
        <v>0</v>
      </c>
      <c r="BB944" s="106">
        <f>INDEX(Drenagem!$A:$CT,ROW(AY181),COLUMN(AY181))</f>
        <v>0</v>
      </c>
      <c r="BC944" s="106">
        <f>INDEX(Drenagem!$A:$CT,ROW(AZ181),COLUMN(AZ181))</f>
        <v>0</v>
      </c>
      <c r="BD944" s="106">
        <f>INDEX(Drenagem!$A:$CT,ROW(BA181),COLUMN(BA181))</f>
        <v>0</v>
      </c>
      <c r="BE944" s="106">
        <f>INDEX(Drenagem!$A:$CT,ROW(BB181),COLUMN(BB181))</f>
        <v>0</v>
      </c>
      <c r="BF944" s="106">
        <f>INDEX(Drenagem!$A:$CT,ROW(BC181),COLUMN(BC181))</f>
        <v>0</v>
      </c>
      <c r="BG944" s="106">
        <f>INDEX(Drenagem!$A:$CT,ROW(BD181),COLUMN(BD181))</f>
        <v>0</v>
      </c>
      <c r="BH944" s="106">
        <f>INDEX(Drenagem!$A:$CT,ROW(BE181),COLUMN(BE181))</f>
        <v>0</v>
      </c>
      <c r="BI944" s="106">
        <f>INDEX(Drenagem!$A:$CT,ROW(BF181),COLUMN(BF181))</f>
        <v>0</v>
      </c>
      <c r="BJ944" s="106">
        <f>INDEX(Drenagem!$A:$CT,ROW(BG181),COLUMN(BG181))</f>
        <v>0</v>
      </c>
      <c r="BK944" s="106">
        <f>INDEX(Drenagem!$A:$CT,ROW(BH181),COLUMN(BH181))</f>
        <v>0</v>
      </c>
      <c r="BL944" s="106">
        <f>INDEX(Drenagem!$A:$CT,ROW(BI181),COLUMN(BI181))</f>
        <v>0</v>
      </c>
      <c r="BM944" s="106">
        <f>INDEX(Drenagem!$A:$CT,ROW(BJ181),COLUMN(BJ181))</f>
        <v>0</v>
      </c>
      <c r="BN944" s="106">
        <f>INDEX(Drenagem!$A:$CT,ROW(BK181),COLUMN(BK181))</f>
        <v>0</v>
      </c>
      <c r="BO944" s="106">
        <f>INDEX(Drenagem!$A:$CT,ROW(BL181),COLUMN(BL181))</f>
        <v>0</v>
      </c>
      <c r="BP944" s="106">
        <f>INDEX(Drenagem!$A:$CT,ROW(BM181),COLUMN(BM181))</f>
        <v>0</v>
      </c>
      <c r="BQ944" s="106">
        <f>INDEX(Drenagem!$A:$CT,ROW(BN181),COLUMN(BN181))</f>
        <v>0</v>
      </c>
      <c r="BR944" s="106">
        <f>INDEX(Drenagem!$A:$CT,ROW(BO181),COLUMN(BO181))</f>
        <v>0</v>
      </c>
      <c r="BS944" s="106">
        <f>INDEX(Drenagem!$A:$CT,ROW(BP181),COLUMN(BP181))</f>
        <v>0</v>
      </c>
      <c r="BT944" s="106">
        <f>INDEX(Drenagem!$A:$CT,ROW(BQ181),COLUMN(BQ181))</f>
        <v>0</v>
      </c>
      <c r="BU944" s="106">
        <f>INDEX(Drenagem!$A:$CT,ROW(BR181),COLUMN(BR181))</f>
        <v>0</v>
      </c>
      <c r="BV944" s="106">
        <f>INDEX(Drenagem!$A:$CT,ROW(BS181),COLUMN(BS181))</f>
        <v>0</v>
      </c>
      <c r="BW944" s="106">
        <f>INDEX(Drenagem!$A:$CT,ROW(BT181),COLUMN(BT181))</f>
        <v>0</v>
      </c>
      <c r="BX944" s="106">
        <f>INDEX(Drenagem!$A:$CT,ROW(BU181),COLUMN(BU181))</f>
        <v>0</v>
      </c>
      <c r="BY944" s="106">
        <f>INDEX(Drenagem!$A:$CT,ROW(BV181),COLUMN(BV181))</f>
        <v>0</v>
      </c>
      <c r="BZ944" s="106">
        <f>INDEX(Drenagem!$A:$CT,ROW(BW181),COLUMN(BW181))</f>
        <v>0</v>
      </c>
      <c r="CA944" s="106">
        <f>INDEX(Drenagem!$A:$CT,ROW(BX181),COLUMN(BX181))</f>
        <v>0</v>
      </c>
      <c r="CB944" s="106">
        <f>INDEX(Drenagem!$A:$CT,ROW(BY181),COLUMN(BY181))</f>
        <v>0</v>
      </c>
      <c r="CC944" s="106">
        <f>INDEX(Drenagem!$A:$CT,ROW(BZ181),COLUMN(BZ181))</f>
        <v>0</v>
      </c>
      <c r="CD944" s="106">
        <f>INDEX(Drenagem!$A:$CT,ROW(CA181),COLUMN(CA181))</f>
        <v>0</v>
      </c>
      <c r="CE944" s="106">
        <f>INDEX(Drenagem!$A:$CT,ROW(CB181),COLUMN(CB181))</f>
        <v>0</v>
      </c>
      <c r="CF944" s="106">
        <f>INDEX(Drenagem!$A:$CT,ROW(CC181),COLUMN(CC181))</f>
        <v>0</v>
      </c>
      <c r="CG944" s="106">
        <f>INDEX(Drenagem!$A:$CT,ROW(CD181),COLUMN(CD181))</f>
        <v>0</v>
      </c>
      <c r="CH944" s="106">
        <f>INDEX(Drenagem!$A:$CT,ROW(CE181),COLUMN(CE181))</f>
        <v>0</v>
      </c>
      <c r="CI944" s="106">
        <f>INDEX(Drenagem!$A:$CT,ROW(CF181),COLUMN(CF181))</f>
        <v>0</v>
      </c>
      <c r="CJ944" s="106">
        <f>INDEX(Drenagem!$A:$CT,ROW(CG181),COLUMN(CG181))</f>
        <v>0</v>
      </c>
      <c r="CK944" s="106">
        <f>INDEX(Drenagem!$A:$CT,ROW(CH181),COLUMN(CH181))</f>
        <v>0</v>
      </c>
      <c r="CL944" s="106">
        <f>INDEX(Drenagem!$A:$CT,ROW(CI181),COLUMN(CI181))</f>
        <v>0</v>
      </c>
      <c r="CM944" s="106">
        <f>INDEX(Drenagem!$A:$CT,ROW(CJ181),COLUMN(CJ181))</f>
        <v>0</v>
      </c>
      <c r="CN944" s="106">
        <f>INDEX(Drenagem!$A:$CT,ROW(CK181),COLUMN(CK181))</f>
        <v>0</v>
      </c>
      <c r="CO944" s="106">
        <f>INDEX(Drenagem!$A:$CT,ROW(CL181),COLUMN(CL181))</f>
        <v>0</v>
      </c>
      <c r="CP944" s="106">
        <f>INDEX(Drenagem!$A:$CT,ROW(CM181),COLUMN(CM181))</f>
        <v>0</v>
      </c>
      <c r="CQ944" s="106">
        <f>INDEX(Drenagem!$A:$CT,ROW(CN181),COLUMN(CN181))</f>
        <v>0</v>
      </c>
      <c r="CR944" s="106">
        <f>INDEX(Drenagem!$A:$CT,ROW(CO181),COLUMN(CO181))</f>
        <v>0</v>
      </c>
      <c r="CS944" s="107">
        <f>INDEX(Drenagem!$A:$CT,ROW(A181),COLUMN(A181))</f>
        <v>0</v>
      </c>
    </row>
    <row r="945" spans="1:97" s="104" customFormat="1" hidden="1" x14ac:dyDescent="0.2">
      <c r="A945" t="str">
        <f t="shared" si="14"/>
        <v>Zero</v>
      </c>
      <c r="B945" s="107">
        <f>INDEX(Drenagem!$A:$CT,ROW(B182),COLUMN(CQ182))</f>
        <v>0</v>
      </c>
      <c r="C945" s="107">
        <f>INDEX(Drenagem!$A:$CT,ROW(C182),COLUMN(CR182))</f>
        <v>0</v>
      </c>
      <c r="D945" s="107">
        <f>INDEX(Drenagem!$A:$CT,ROW(D182),COLUMN(CS182))</f>
        <v>0</v>
      </c>
      <c r="E945" s="107">
        <f>INDEX(Drenagem!$A:$CT,ROW(B182),COLUMN(B182))</f>
        <v>0</v>
      </c>
      <c r="F945" s="106">
        <f>INDEX(Drenagem!$A:$CT,ROW(C182),COLUMN(C182))</f>
        <v>0</v>
      </c>
      <c r="G945" s="106">
        <f>INDEX(Drenagem!$A:$CT,ROW(D182),COLUMN(D182))</f>
        <v>0</v>
      </c>
      <c r="H945" s="106">
        <f>INDEX(Drenagem!$A:$CT,ROW(E182),COLUMN(E182))</f>
        <v>0</v>
      </c>
      <c r="I945" s="106">
        <f>INDEX(Drenagem!$A:$CT,ROW(F182),COLUMN(F182))</f>
        <v>0</v>
      </c>
      <c r="J945" s="106">
        <f>INDEX(Drenagem!$A:$CT,ROW(G182),COLUMN(G182))</f>
        <v>0</v>
      </c>
      <c r="K945" s="106">
        <f>INDEX(Drenagem!$A:$CT,ROW(H182),COLUMN(H182))</f>
        <v>0</v>
      </c>
      <c r="L945" s="106">
        <f>INDEX(Drenagem!$A:$CT,ROW(I182),COLUMN(I182))</f>
        <v>0</v>
      </c>
      <c r="M945" s="106">
        <f>INDEX(Drenagem!$A:$CT,ROW(J182),COLUMN(J182))</f>
        <v>0</v>
      </c>
      <c r="N945" s="106">
        <f>INDEX(Drenagem!$A:$CT,ROW(K182),COLUMN(K182))</f>
        <v>0</v>
      </c>
      <c r="O945" s="106">
        <f>INDEX(Drenagem!$A:$CT,ROW(L182),COLUMN(L182))</f>
        <v>0</v>
      </c>
      <c r="P945" s="106">
        <f>INDEX(Drenagem!$A:$CT,ROW(M182),COLUMN(M182))</f>
        <v>0</v>
      </c>
      <c r="Q945" s="106">
        <f>INDEX(Drenagem!$A:$CT,ROW(N182),COLUMN(N182))</f>
        <v>0</v>
      </c>
      <c r="R945" s="106">
        <f>INDEX(Drenagem!$A:$CT,ROW(O182),COLUMN(O182))</f>
        <v>0</v>
      </c>
      <c r="S945" s="106">
        <f>INDEX(Drenagem!$A:$CT,ROW(P182),COLUMN(P182))</f>
        <v>0</v>
      </c>
      <c r="T945" s="106">
        <f>INDEX(Drenagem!$A:$CT,ROW(Q182),COLUMN(Q182))</f>
        <v>0</v>
      </c>
      <c r="U945" s="106">
        <f>INDEX(Drenagem!$A:$CT,ROW(R182),COLUMN(R182))</f>
        <v>0</v>
      </c>
      <c r="V945" s="106">
        <f>INDEX(Drenagem!$A:$CT,ROW(S182),COLUMN(S182))</f>
        <v>0</v>
      </c>
      <c r="W945" s="106">
        <f>INDEX(Drenagem!$A:$CT,ROW(T182),COLUMN(T182))</f>
        <v>0</v>
      </c>
      <c r="X945" s="106">
        <f>INDEX(Drenagem!$A:$CT,ROW(U182),COLUMN(U182))</f>
        <v>0</v>
      </c>
      <c r="Y945" s="106">
        <f>INDEX(Drenagem!$A:$CT,ROW(V182),COLUMN(V182))</f>
        <v>0</v>
      </c>
      <c r="Z945" s="106">
        <f>INDEX(Drenagem!$A:$CT,ROW(W182),COLUMN(W182))</f>
        <v>0</v>
      </c>
      <c r="AA945" s="106">
        <f>INDEX(Drenagem!$A:$CT,ROW(X182),COLUMN(X182))</f>
        <v>0</v>
      </c>
      <c r="AB945" s="106">
        <f>INDEX(Drenagem!$A:$CT,ROW(Y182),COLUMN(Y182))</f>
        <v>0</v>
      </c>
      <c r="AC945" s="106">
        <f>INDEX(Drenagem!$A:$CT,ROW(Z182),COLUMN(Z182))</f>
        <v>0</v>
      </c>
      <c r="AD945" s="106">
        <f>INDEX(Drenagem!$A:$CT,ROW(AA182),COLUMN(AA182))</f>
        <v>0</v>
      </c>
      <c r="AE945" s="106">
        <f>INDEX(Drenagem!$A:$CT,ROW(AB182),COLUMN(AB182))</f>
        <v>0</v>
      </c>
      <c r="AF945" s="106">
        <f>INDEX(Drenagem!$A:$CT,ROW(AC182),COLUMN(AC182))</f>
        <v>0</v>
      </c>
      <c r="AG945" s="106">
        <f>INDEX(Drenagem!$A:$CT,ROW(AD182),COLUMN(AD182))</f>
        <v>0</v>
      </c>
      <c r="AH945" s="106">
        <f>INDEX(Drenagem!$A:$CT,ROW(AE182),COLUMN(AE182))</f>
        <v>0</v>
      </c>
      <c r="AI945" s="106">
        <f>INDEX(Drenagem!$A:$CT,ROW(AF182),COLUMN(AF182))</f>
        <v>0</v>
      </c>
      <c r="AJ945" s="106">
        <f>INDEX(Drenagem!$A:$CT,ROW(AG182),COLUMN(AG182))</f>
        <v>0</v>
      </c>
      <c r="AK945" s="106">
        <f>INDEX(Drenagem!$A:$CT,ROW(AH182),COLUMN(AH182))</f>
        <v>0</v>
      </c>
      <c r="AL945" s="106">
        <f>INDEX(Drenagem!$A:$CT,ROW(AI182),COLUMN(AI182))</f>
        <v>0</v>
      </c>
      <c r="AM945" s="106">
        <f>INDEX(Drenagem!$A:$CT,ROW(AJ182),COLUMN(AJ182))</f>
        <v>0</v>
      </c>
      <c r="AN945" s="106">
        <f>INDEX(Drenagem!$A:$CT,ROW(AK182),COLUMN(AK182))</f>
        <v>0</v>
      </c>
      <c r="AO945" s="106">
        <f>INDEX(Drenagem!$A:$CT,ROW(AL182),COLUMN(AL182))</f>
        <v>0</v>
      </c>
      <c r="AP945" s="106">
        <f>INDEX(Drenagem!$A:$CT,ROW(AM182),COLUMN(AM182))</f>
        <v>0</v>
      </c>
      <c r="AQ945" s="106">
        <f>INDEX(Drenagem!$A:$CT,ROW(AN182),COLUMN(AN182))</f>
        <v>0</v>
      </c>
      <c r="AR945" s="106">
        <f>INDEX(Drenagem!$A:$CT,ROW(AO182),COLUMN(AO182))</f>
        <v>0</v>
      </c>
      <c r="AS945" s="106">
        <f>INDEX(Drenagem!$A:$CT,ROW(AP182),COLUMN(AP182))</f>
        <v>0</v>
      </c>
      <c r="AT945" s="106">
        <f>INDEX(Drenagem!$A:$CT,ROW(AQ182),COLUMN(AQ182))</f>
        <v>0</v>
      </c>
      <c r="AU945" s="106">
        <f>INDEX(Drenagem!$A:$CT,ROW(AR182),COLUMN(AR182))</f>
        <v>0</v>
      </c>
      <c r="AV945" s="106">
        <f>INDEX(Drenagem!$A:$CT,ROW(AS182),COLUMN(AS182))</f>
        <v>0</v>
      </c>
      <c r="AW945" s="106">
        <f>INDEX(Drenagem!$A:$CT,ROW(AT182),COLUMN(AT182))</f>
        <v>0</v>
      </c>
      <c r="AX945" s="106">
        <f>INDEX(Drenagem!$A:$CT,ROW(AU182),COLUMN(AU182))</f>
        <v>0</v>
      </c>
      <c r="AY945" s="106">
        <f>INDEX(Drenagem!$A:$CT,ROW(AV182),COLUMN(AV182))</f>
        <v>0</v>
      </c>
      <c r="AZ945" s="106">
        <f>INDEX(Drenagem!$A:$CT,ROW(AW182),COLUMN(AW182))</f>
        <v>0</v>
      </c>
      <c r="BA945" s="106">
        <f>INDEX(Drenagem!$A:$CT,ROW(AX182),COLUMN(AX182))</f>
        <v>0</v>
      </c>
      <c r="BB945" s="106">
        <f>INDEX(Drenagem!$A:$CT,ROW(AY182),COLUMN(AY182))</f>
        <v>0</v>
      </c>
      <c r="BC945" s="106">
        <f>INDEX(Drenagem!$A:$CT,ROW(AZ182),COLUMN(AZ182))</f>
        <v>0</v>
      </c>
      <c r="BD945" s="106">
        <f>INDEX(Drenagem!$A:$CT,ROW(BA182),COLUMN(BA182))</f>
        <v>0</v>
      </c>
      <c r="BE945" s="106">
        <f>INDEX(Drenagem!$A:$CT,ROW(BB182),COLUMN(BB182))</f>
        <v>0</v>
      </c>
      <c r="BF945" s="106">
        <f>INDEX(Drenagem!$A:$CT,ROW(BC182),COLUMN(BC182))</f>
        <v>0</v>
      </c>
      <c r="BG945" s="106">
        <f>INDEX(Drenagem!$A:$CT,ROW(BD182),COLUMN(BD182))</f>
        <v>0</v>
      </c>
      <c r="BH945" s="106">
        <f>INDEX(Drenagem!$A:$CT,ROW(BE182),COLUMN(BE182))</f>
        <v>0</v>
      </c>
      <c r="BI945" s="106">
        <f>INDEX(Drenagem!$A:$CT,ROW(BF182),COLUMN(BF182))</f>
        <v>0</v>
      </c>
      <c r="BJ945" s="106">
        <f>INDEX(Drenagem!$A:$CT,ROW(BG182),COLUMN(BG182))</f>
        <v>0</v>
      </c>
      <c r="BK945" s="106">
        <f>INDEX(Drenagem!$A:$CT,ROW(BH182),COLUMN(BH182))</f>
        <v>0</v>
      </c>
      <c r="BL945" s="106">
        <f>INDEX(Drenagem!$A:$CT,ROW(BI182),COLUMN(BI182))</f>
        <v>0</v>
      </c>
      <c r="BM945" s="106">
        <f>INDEX(Drenagem!$A:$CT,ROW(BJ182),COLUMN(BJ182))</f>
        <v>0</v>
      </c>
      <c r="BN945" s="106">
        <f>INDEX(Drenagem!$A:$CT,ROW(BK182),COLUMN(BK182))</f>
        <v>0</v>
      </c>
      <c r="BO945" s="106">
        <f>INDEX(Drenagem!$A:$CT,ROW(BL182),COLUMN(BL182))</f>
        <v>0</v>
      </c>
      <c r="BP945" s="106">
        <f>INDEX(Drenagem!$A:$CT,ROW(BM182),COLUMN(BM182))</f>
        <v>0</v>
      </c>
      <c r="BQ945" s="106">
        <f>INDEX(Drenagem!$A:$CT,ROW(BN182),COLUMN(BN182))</f>
        <v>0</v>
      </c>
      <c r="BR945" s="106">
        <f>INDEX(Drenagem!$A:$CT,ROW(BO182),COLUMN(BO182))</f>
        <v>0</v>
      </c>
      <c r="BS945" s="106">
        <f>INDEX(Drenagem!$A:$CT,ROW(BP182),COLUMN(BP182))</f>
        <v>0</v>
      </c>
      <c r="BT945" s="106">
        <f>INDEX(Drenagem!$A:$CT,ROW(BQ182),COLUMN(BQ182))</f>
        <v>0</v>
      </c>
      <c r="BU945" s="106">
        <f>INDEX(Drenagem!$A:$CT,ROW(BR182),COLUMN(BR182))</f>
        <v>0</v>
      </c>
      <c r="BV945" s="106">
        <f>INDEX(Drenagem!$A:$CT,ROW(BS182),COLUMN(BS182))</f>
        <v>0</v>
      </c>
      <c r="BW945" s="106">
        <f>INDEX(Drenagem!$A:$CT,ROW(BT182),COLUMN(BT182))</f>
        <v>0</v>
      </c>
      <c r="BX945" s="106">
        <f>INDEX(Drenagem!$A:$CT,ROW(BU182),COLUMN(BU182))</f>
        <v>0</v>
      </c>
      <c r="BY945" s="106">
        <f>INDEX(Drenagem!$A:$CT,ROW(BV182),COLUMN(BV182))</f>
        <v>0</v>
      </c>
      <c r="BZ945" s="106">
        <f>INDEX(Drenagem!$A:$CT,ROW(BW182),COLUMN(BW182))</f>
        <v>0</v>
      </c>
      <c r="CA945" s="106">
        <f>INDEX(Drenagem!$A:$CT,ROW(BX182),COLUMN(BX182))</f>
        <v>0</v>
      </c>
      <c r="CB945" s="106">
        <f>INDEX(Drenagem!$A:$CT,ROW(BY182),COLUMN(BY182))</f>
        <v>0</v>
      </c>
      <c r="CC945" s="106">
        <f>INDEX(Drenagem!$A:$CT,ROW(BZ182),COLUMN(BZ182))</f>
        <v>0</v>
      </c>
      <c r="CD945" s="106">
        <f>INDEX(Drenagem!$A:$CT,ROW(CA182),COLUMN(CA182))</f>
        <v>0</v>
      </c>
      <c r="CE945" s="106">
        <f>INDEX(Drenagem!$A:$CT,ROW(CB182),COLUMN(CB182))</f>
        <v>0</v>
      </c>
      <c r="CF945" s="106">
        <f>INDEX(Drenagem!$A:$CT,ROW(CC182),COLUMN(CC182))</f>
        <v>0</v>
      </c>
      <c r="CG945" s="106">
        <f>INDEX(Drenagem!$A:$CT,ROW(CD182),COLUMN(CD182))</f>
        <v>0</v>
      </c>
      <c r="CH945" s="106">
        <f>INDEX(Drenagem!$A:$CT,ROW(CE182),COLUMN(CE182))</f>
        <v>0</v>
      </c>
      <c r="CI945" s="106">
        <f>INDEX(Drenagem!$A:$CT,ROW(CF182),COLUMN(CF182))</f>
        <v>0</v>
      </c>
      <c r="CJ945" s="106">
        <f>INDEX(Drenagem!$A:$CT,ROW(CG182),COLUMN(CG182))</f>
        <v>0</v>
      </c>
      <c r="CK945" s="106">
        <f>INDEX(Drenagem!$A:$CT,ROW(CH182),COLUMN(CH182))</f>
        <v>0</v>
      </c>
      <c r="CL945" s="106">
        <f>INDEX(Drenagem!$A:$CT,ROW(CI182),COLUMN(CI182))</f>
        <v>0</v>
      </c>
      <c r="CM945" s="106">
        <f>INDEX(Drenagem!$A:$CT,ROW(CJ182),COLUMN(CJ182))</f>
        <v>0</v>
      </c>
      <c r="CN945" s="106">
        <f>INDEX(Drenagem!$A:$CT,ROW(CK182),COLUMN(CK182))</f>
        <v>0</v>
      </c>
      <c r="CO945" s="106">
        <f>INDEX(Drenagem!$A:$CT,ROW(CL182),COLUMN(CL182))</f>
        <v>0</v>
      </c>
      <c r="CP945" s="106">
        <f>INDEX(Drenagem!$A:$CT,ROW(CM182),COLUMN(CM182))</f>
        <v>0</v>
      </c>
      <c r="CQ945" s="106">
        <f>INDEX(Drenagem!$A:$CT,ROW(CN182),COLUMN(CN182))</f>
        <v>0</v>
      </c>
      <c r="CR945" s="106">
        <f>INDEX(Drenagem!$A:$CT,ROW(CO182),COLUMN(CO182))</f>
        <v>0</v>
      </c>
      <c r="CS945" s="107">
        <f>INDEX(Drenagem!$A:$CT,ROW(A182),COLUMN(A182))</f>
        <v>0</v>
      </c>
    </row>
    <row r="946" spans="1:97" s="104" customFormat="1" hidden="1" x14ac:dyDescent="0.2">
      <c r="A946" t="str">
        <f t="shared" si="14"/>
        <v>Zero</v>
      </c>
      <c r="B946" s="107">
        <f>INDEX(Drenagem!$A:$CT,ROW(B183),COLUMN(CQ183))</f>
        <v>0</v>
      </c>
      <c r="C946" s="107">
        <f>INDEX(Drenagem!$A:$CT,ROW(C183),COLUMN(CR183))</f>
        <v>0</v>
      </c>
      <c r="D946" s="107">
        <f>INDEX(Drenagem!$A:$CT,ROW(D183),COLUMN(CS183))</f>
        <v>0</v>
      </c>
      <c r="E946" s="107">
        <f>INDEX(Drenagem!$A:$CT,ROW(B183),COLUMN(B183))</f>
        <v>0</v>
      </c>
      <c r="F946" s="106">
        <f>INDEX(Drenagem!$A:$CT,ROW(C183),COLUMN(C183))</f>
        <v>0</v>
      </c>
      <c r="G946" s="106">
        <f>INDEX(Drenagem!$A:$CT,ROW(D183),COLUMN(D183))</f>
        <v>0</v>
      </c>
      <c r="H946" s="106">
        <f>INDEX(Drenagem!$A:$CT,ROW(E183),COLUMN(E183))</f>
        <v>0</v>
      </c>
      <c r="I946" s="106">
        <f>INDEX(Drenagem!$A:$CT,ROW(F183),COLUMN(F183))</f>
        <v>0</v>
      </c>
      <c r="J946" s="106">
        <f>INDEX(Drenagem!$A:$CT,ROW(G183),COLUMN(G183))</f>
        <v>0</v>
      </c>
      <c r="K946" s="106">
        <f>INDEX(Drenagem!$A:$CT,ROW(H183),COLUMN(H183))</f>
        <v>0</v>
      </c>
      <c r="L946" s="106">
        <f>INDEX(Drenagem!$A:$CT,ROW(I183),COLUMN(I183))</f>
        <v>0</v>
      </c>
      <c r="M946" s="106">
        <f>INDEX(Drenagem!$A:$CT,ROW(J183),COLUMN(J183))</f>
        <v>0</v>
      </c>
      <c r="N946" s="106">
        <f>INDEX(Drenagem!$A:$CT,ROW(K183),COLUMN(K183))</f>
        <v>0</v>
      </c>
      <c r="O946" s="106">
        <f>INDEX(Drenagem!$A:$CT,ROW(L183),COLUMN(L183))</f>
        <v>0</v>
      </c>
      <c r="P946" s="106">
        <f>INDEX(Drenagem!$A:$CT,ROW(M183),COLUMN(M183))</f>
        <v>0</v>
      </c>
      <c r="Q946" s="106">
        <f>INDEX(Drenagem!$A:$CT,ROW(N183),COLUMN(N183))</f>
        <v>0</v>
      </c>
      <c r="R946" s="106">
        <f>INDEX(Drenagem!$A:$CT,ROW(O183),COLUMN(O183))</f>
        <v>0</v>
      </c>
      <c r="S946" s="106">
        <f>INDEX(Drenagem!$A:$CT,ROW(P183),COLUMN(P183))</f>
        <v>0</v>
      </c>
      <c r="T946" s="106">
        <f>INDEX(Drenagem!$A:$CT,ROW(Q183),COLUMN(Q183))</f>
        <v>0</v>
      </c>
      <c r="U946" s="106">
        <f>INDEX(Drenagem!$A:$CT,ROW(R183),COLUMN(R183))</f>
        <v>0</v>
      </c>
      <c r="V946" s="106">
        <f>INDEX(Drenagem!$A:$CT,ROW(S183),COLUMN(S183))</f>
        <v>0</v>
      </c>
      <c r="W946" s="106">
        <f>INDEX(Drenagem!$A:$CT,ROW(T183),COLUMN(T183))</f>
        <v>0</v>
      </c>
      <c r="X946" s="106">
        <f>INDEX(Drenagem!$A:$CT,ROW(U183),COLUMN(U183))</f>
        <v>0</v>
      </c>
      <c r="Y946" s="106">
        <f>INDEX(Drenagem!$A:$CT,ROW(V183),COLUMN(V183))</f>
        <v>0</v>
      </c>
      <c r="Z946" s="106">
        <f>INDEX(Drenagem!$A:$CT,ROW(W183),COLUMN(W183))</f>
        <v>0</v>
      </c>
      <c r="AA946" s="106">
        <f>INDEX(Drenagem!$A:$CT,ROW(X183),COLUMN(X183))</f>
        <v>0</v>
      </c>
      <c r="AB946" s="106">
        <f>INDEX(Drenagem!$A:$CT,ROW(Y183),COLUMN(Y183))</f>
        <v>0</v>
      </c>
      <c r="AC946" s="106">
        <f>INDEX(Drenagem!$A:$CT,ROW(Z183),COLUMN(Z183))</f>
        <v>0</v>
      </c>
      <c r="AD946" s="106">
        <f>INDEX(Drenagem!$A:$CT,ROW(AA183),COLUMN(AA183))</f>
        <v>0</v>
      </c>
      <c r="AE946" s="106">
        <f>INDEX(Drenagem!$A:$CT,ROW(AB183),COLUMN(AB183))</f>
        <v>0</v>
      </c>
      <c r="AF946" s="106">
        <f>INDEX(Drenagem!$A:$CT,ROW(AC183),COLUMN(AC183))</f>
        <v>0</v>
      </c>
      <c r="AG946" s="106">
        <f>INDEX(Drenagem!$A:$CT,ROW(AD183),COLUMN(AD183))</f>
        <v>0</v>
      </c>
      <c r="AH946" s="106">
        <f>INDEX(Drenagem!$A:$CT,ROW(AE183),COLUMN(AE183))</f>
        <v>0</v>
      </c>
      <c r="AI946" s="106">
        <f>INDEX(Drenagem!$A:$CT,ROW(AF183),COLUMN(AF183))</f>
        <v>0</v>
      </c>
      <c r="AJ946" s="106">
        <f>INDEX(Drenagem!$A:$CT,ROW(AG183),COLUMN(AG183))</f>
        <v>0</v>
      </c>
      <c r="AK946" s="106">
        <f>INDEX(Drenagem!$A:$CT,ROW(AH183),COLUMN(AH183))</f>
        <v>0</v>
      </c>
      <c r="AL946" s="106">
        <f>INDEX(Drenagem!$A:$CT,ROW(AI183),COLUMN(AI183))</f>
        <v>0</v>
      </c>
      <c r="AM946" s="106">
        <f>INDEX(Drenagem!$A:$CT,ROW(AJ183),COLUMN(AJ183))</f>
        <v>0</v>
      </c>
      <c r="AN946" s="106">
        <f>INDEX(Drenagem!$A:$CT,ROW(AK183),COLUMN(AK183))</f>
        <v>0</v>
      </c>
      <c r="AO946" s="106">
        <f>INDEX(Drenagem!$A:$CT,ROW(AL183),COLUMN(AL183))</f>
        <v>0</v>
      </c>
      <c r="AP946" s="106">
        <f>INDEX(Drenagem!$A:$CT,ROW(AM183),COLUMN(AM183))</f>
        <v>0</v>
      </c>
      <c r="AQ946" s="106">
        <f>INDEX(Drenagem!$A:$CT,ROW(AN183),COLUMN(AN183))</f>
        <v>0</v>
      </c>
      <c r="AR946" s="106">
        <f>INDEX(Drenagem!$A:$CT,ROW(AO183),COLUMN(AO183))</f>
        <v>0</v>
      </c>
      <c r="AS946" s="106">
        <f>INDEX(Drenagem!$A:$CT,ROW(AP183),COLUMN(AP183))</f>
        <v>0</v>
      </c>
      <c r="AT946" s="106">
        <f>INDEX(Drenagem!$A:$CT,ROW(AQ183),COLUMN(AQ183))</f>
        <v>0</v>
      </c>
      <c r="AU946" s="106">
        <f>INDEX(Drenagem!$A:$CT,ROW(AR183),COLUMN(AR183))</f>
        <v>0</v>
      </c>
      <c r="AV946" s="106">
        <f>INDEX(Drenagem!$A:$CT,ROW(AS183),COLUMN(AS183))</f>
        <v>0</v>
      </c>
      <c r="AW946" s="106">
        <f>INDEX(Drenagem!$A:$CT,ROW(AT183),COLUMN(AT183))</f>
        <v>0</v>
      </c>
      <c r="AX946" s="106">
        <f>INDEX(Drenagem!$A:$CT,ROW(AU183),COLUMN(AU183))</f>
        <v>0</v>
      </c>
      <c r="AY946" s="106">
        <f>INDEX(Drenagem!$A:$CT,ROW(AV183),COLUMN(AV183))</f>
        <v>0</v>
      </c>
      <c r="AZ946" s="106">
        <f>INDEX(Drenagem!$A:$CT,ROW(AW183),COLUMN(AW183))</f>
        <v>0</v>
      </c>
      <c r="BA946" s="106">
        <f>INDEX(Drenagem!$A:$CT,ROW(AX183),COLUMN(AX183))</f>
        <v>0</v>
      </c>
      <c r="BB946" s="106">
        <f>INDEX(Drenagem!$A:$CT,ROW(AY183),COLUMN(AY183))</f>
        <v>0</v>
      </c>
      <c r="BC946" s="106">
        <f>INDEX(Drenagem!$A:$CT,ROW(AZ183),COLUMN(AZ183))</f>
        <v>0</v>
      </c>
      <c r="BD946" s="106">
        <f>INDEX(Drenagem!$A:$CT,ROW(BA183),COLUMN(BA183))</f>
        <v>0</v>
      </c>
      <c r="BE946" s="106">
        <f>INDEX(Drenagem!$A:$CT,ROW(BB183),COLUMN(BB183))</f>
        <v>0</v>
      </c>
      <c r="BF946" s="106">
        <f>INDEX(Drenagem!$A:$CT,ROW(BC183),COLUMN(BC183))</f>
        <v>0</v>
      </c>
      <c r="BG946" s="106">
        <f>INDEX(Drenagem!$A:$CT,ROW(BD183),COLUMN(BD183))</f>
        <v>0</v>
      </c>
      <c r="BH946" s="106">
        <f>INDEX(Drenagem!$A:$CT,ROW(BE183),COLUMN(BE183))</f>
        <v>0</v>
      </c>
      <c r="BI946" s="106">
        <f>INDEX(Drenagem!$A:$CT,ROW(BF183),COLUMN(BF183))</f>
        <v>0</v>
      </c>
      <c r="BJ946" s="106">
        <f>INDEX(Drenagem!$A:$CT,ROW(BG183),COLUMN(BG183))</f>
        <v>0</v>
      </c>
      <c r="BK946" s="106">
        <f>INDEX(Drenagem!$A:$CT,ROW(BH183),COLUMN(BH183))</f>
        <v>0</v>
      </c>
      <c r="BL946" s="106">
        <f>INDEX(Drenagem!$A:$CT,ROW(BI183),COLUMN(BI183))</f>
        <v>0</v>
      </c>
      <c r="BM946" s="106">
        <f>INDEX(Drenagem!$A:$CT,ROW(BJ183),COLUMN(BJ183))</f>
        <v>0</v>
      </c>
      <c r="BN946" s="106">
        <f>INDEX(Drenagem!$A:$CT,ROW(BK183),COLUMN(BK183))</f>
        <v>0</v>
      </c>
      <c r="BO946" s="106">
        <f>INDEX(Drenagem!$A:$CT,ROW(BL183),COLUMN(BL183))</f>
        <v>0</v>
      </c>
      <c r="BP946" s="106">
        <f>INDEX(Drenagem!$A:$CT,ROW(BM183),COLUMN(BM183))</f>
        <v>0</v>
      </c>
      <c r="BQ946" s="106">
        <f>INDEX(Drenagem!$A:$CT,ROW(BN183),COLUMN(BN183))</f>
        <v>0</v>
      </c>
      <c r="BR946" s="106">
        <f>INDEX(Drenagem!$A:$CT,ROW(BO183),COLUMN(BO183))</f>
        <v>0</v>
      </c>
      <c r="BS946" s="106">
        <f>INDEX(Drenagem!$A:$CT,ROW(BP183),COLUMN(BP183))</f>
        <v>0</v>
      </c>
      <c r="BT946" s="106">
        <f>INDEX(Drenagem!$A:$CT,ROW(BQ183),COLUMN(BQ183))</f>
        <v>0</v>
      </c>
      <c r="BU946" s="106">
        <f>INDEX(Drenagem!$A:$CT,ROW(BR183),COLUMN(BR183))</f>
        <v>0</v>
      </c>
      <c r="BV946" s="106">
        <f>INDEX(Drenagem!$A:$CT,ROW(BS183),COLUMN(BS183))</f>
        <v>0</v>
      </c>
      <c r="BW946" s="106">
        <f>INDEX(Drenagem!$A:$CT,ROW(BT183),COLUMN(BT183))</f>
        <v>0</v>
      </c>
      <c r="BX946" s="106">
        <f>INDEX(Drenagem!$A:$CT,ROW(BU183),COLUMN(BU183))</f>
        <v>0</v>
      </c>
      <c r="BY946" s="106">
        <f>INDEX(Drenagem!$A:$CT,ROW(BV183),COLUMN(BV183))</f>
        <v>0</v>
      </c>
      <c r="BZ946" s="106">
        <f>INDEX(Drenagem!$A:$CT,ROW(BW183),COLUMN(BW183))</f>
        <v>0</v>
      </c>
      <c r="CA946" s="106">
        <f>INDEX(Drenagem!$A:$CT,ROW(BX183),COLUMN(BX183))</f>
        <v>0</v>
      </c>
      <c r="CB946" s="106">
        <f>INDEX(Drenagem!$A:$CT,ROW(BY183),COLUMN(BY183))</f>
        <v>0</v>
      </c>
      <c r="CC946" s="106">
        <f>INDEX(Drenagem!$A:$CT,ROW(BZ183),COLUMN(BZ183))</f>
        <v>0</v>
      </c>
      <c r="CD946" s="106">
        <f>INDEX(Drenagem!$A:$CT,ROW(CA183),COLUMN(CA183))</f>
        <v>0</v>
      </c>
      <c r="CE946" s="106">
        <f>INDEX(Drenagem!$A:$CT,ROW(CB183),COLUMN(CB183))</f>
        <v>0</v>
      </c>
      <c r="CF946" s="106">
        <f>INDEX(Drenagem!$A:$CT,ROW(CC183),COLUMN(CC183))</f>
        <v>0</v>
      </c>
      <c r="CG946" s="106">
        <f>INDEX(Drenagem!$A:$CT,ROW(CD183),COLUMN(CD183))</f>
        <v>0</v>
      </c>
      <c r="CH946" s="106">
        <f>INDEX(Drenagem!$A:$CT,ROW(CE183),COLUMN(CE183))</f>
        <v>0</v>
      </c>
      <c r="CI946" s="106">
        <f>INDEX(Drenagem!$A:$CT,ROW(CF183),COLUMN(CF183))</f>
        <v>0</v>
      </c>
      <c r="CJ946" s="106">
        <f>INDEX(Drenagem!$A:$CT,ROW(CG183),COLUMN(CG183))</f>
        <v>0</v>
      </c>
      <c r="CK946" s="106">
        <f>INDEX(Drenagem!$A:$CT,ROW(CH183),COLUMN(CH183))</f>
        <v>0</v>
      </c>
      <c r="CL946" s="106">
        <f>INDEX(Drenagem!$A:$CT,ROW(CI183),COLUMN(CI183))</f>
        <v>0</v>
      </c>
      <c r="CM946" s="106">
        <f>INDEX(Drenagem!$A:$CT,ROW(CJ183),COLUMN(CJ183))</f>
        <v>0</v>
      </c>
      <c r="CN946" s="106">
        <f>INDEX(Drenagem!$A:$CT,ROW(CK183),COLUMN(CK183))</f>
        <v>0</v>
      </c>
      <c r="CO946" s="106">
        <f>INDEX(Drenagem!$A:$CT,ROW(CL183),COLUMN(CL183))</f>
        <v>0</v>
      </c>
      <c r="CP946" s="106">
        <f>INDEX(Drenagem!$A:$CT,ROW(CM183),COLUMN(CM183))</f>
        <v>0</v>
      </c>
      <c r="CQ946" s="106">
        <f>INDEX(Drenagem!$A:$CT,ROW(CN183),COLUMN(CN183))</f>
        <v>0</v>
      </c>
      <c r="CR946" s="106">
        <f>INDEX(Drenagem!$A:$CT,ROW(CO183),COLUMN(CO183))</f>
        <v>0</v>
      </c>
      <c r="CS946" s="107">
        <f>INDEX(Drenagem!$A:$CT,ROW(A183),COLUMN(A183))</f>
        <v>0</v>
      </c>
    </row>
    <row r="947" spans="1:97" s="104" customFormat="1" hidden="1" x14ac:dyDescent="0.2">
      <c r="A947" t="str">
        <f t="shared" si="14"/>
        <v>Zero</v>
      </c>
      <c r="B947" s="107">
        <f>INDEX(Drenagem!$A:$CT,ROW(B184),COLUMN(CQ184))</f>
        <v>0</v>
      </c>
      <c r="C947" s="107">
        <f>INDEX(Drenagem!$A:$CT,ROW(C184),COLUMN(CR184))</f>
        <v>0</v>
      </c>
      <c r="D947" s="107">
        <f>INDEX(Drenagem!$A:$CT,ROW(D184),COLUMN(CS184))</f>
        <v>0</v>
      </c>
      <c r="E947" s="107">
        <f>INDEX(Drenagem!$A:$CT,ROW(B184),COLUMN(B184))</f>
        <v>0</v>
      </c>
      <c r="F947" s="106">
        <f>INDEX(Drenagem!$A:$CT,ROW(C184),COLUMN(C184))</f>
        <v>0</v>
      </c>
      <c r="G947" s="106">
        <f>INDEX(Drenagem!$A:$CT,ROW(D184),COLUMN(D184))</f>
        <v>0</v>
      </c>
      <c r="H947" s="106">
        <f>INDEX(Drenagem!$A:$CT,ROW(E184),COLUMN(E184))</f>
        <v>0</v>
      </c>
      <c r="I947" s="106">
        <f>INDEX(Drenagem!$A:$CT,ROW(F184),COLUMN(F184))</f>
        <v>0</v>
      </c>
      <c r="J947" s="106">
        <f>INDEX(Drenagem!$A:$CT,ROW(G184),COLUMN(G184))</f>
        <v>0</v>
      </c>
      <c r="K947" s="106">
        <f>INDEX(Drenagem!$A:$CT,ROW(H184),COLUMN(H184))</f>
        <v>0</v>
      </c>
      <c r="L947" s="106">
        <f>INDEX(Drenagem!$A:$CT,ROW(I184),COLUMN(I184))</f>
        <v>0</v>
      </c>
      <c r="M947" s="106">
        <f>INDEX(Drenagem!$A:$CT,ROW(J184),COLUMN(J184))</f>
        <v>0</v>
      </c>
      <c r="N947" s="106">
        <f>INDEX(Drenagem!$A:$CT,ROW(K184),COLUMN(K184))</f>
        <v>0</v>
      </c>
      <c r="O947" s="106">
        <f>INDEX(Drenagem!$A:$CT,ROW(L184),COLUMN(L184))</f>
        <v>0</v>
      </c>
      <c r="P947" s="106">
        <f>INDEX(Drenagem!$A:$CT,ROW(M184),COLUMN(M184))</f>
        <v>0</v>
      </c>
      <c r="Q947" s="106">
        <f>INDEX(Drenagem!$A:$CT,ROW(N184),COLUMN(N184))</f>
        <v>0</v>
      </c>
      <c r="R947" s="106">
        <f>INDEX(Drenagem!$A:$CT,ROW(O184),COLUMN(O184))</f>
        <v>0</v>
      </c>
      <c r="S947" s="106">
        <f>INDEX(Drenagem!$A:$CT,ROW(P184),COLUMN(P184))</f>
        <v>0</v>
      </c>
      <c r="T947" s="106">
        <f>INDEX(Drenagem!$A:$CT,ROW(Q184),COLUMN(Q184))</f>
        <v>0</v>
      </c>
      <c r="U947" s="106">
        <f>INDEX(Drenagem!$A:$CT,ROW(R184),COLUMN(R184))</f>
        <v>0</v>
      </c>
      <c r="V947" s="106">
        <f>INDEX(Drenagem!$A:$CT,ROW(S184),COLUMN(S184))</f>
        <v>0</v>
      </c>
      <c r="W947" s="106">
        <f>INDEX(Drenagem!$A:$CT,ROW(T184),COLUMN(T184))</f>
        <v>0</v>
      </c>
      <c r="X947" s="106">
        <f>INDEX(Drenagem!$A:$CT,ROW(U184),COLUMN(U184))</f>
        <v>0</v>
      </c>
      <c r="Y947" s="106">
        <f>INDEX(Drenagem!$A:$CT,ROW(V184),COLUMN(V184))</f>
        <v>0</v>
      </c>
      <c r="Z947" s="106">
        <f>INDEX(Drenagem!$A:$CT,ROW(W184),COLUMN(W184))</f>
        <v>0</v>
      </c>
      <c r="AA947" s="106">
        <f>INDEX(Drenagem!$A:$CT,ROW(X184),COLUMN(X184))</f>
        <v>0</v>
      </c>
      <c r="AB947" s="106">
        <f>INDEX(Drenagem!$A:$CT,ROW(Y184),COLUMN(Y184))</f>
        <v>0</v>
      </c>
      <c r="AC947" s="106">
        <f>INDEX(Drenagem!$A:$CT,ROW(Z184),COLUMN(Z184))</f>
        <v>0</v>
      </c>
      <c r="AD947" s="106">
        <f>INDEX(Drenagem!$A:$CT,ROW(AA184),COLUMN(AA184))</f>
        <v>0</v>
      </c>
      <c r="AE947" s="106">
        <f>INDEX(Drenagem!$A:$CT,ROW(AB184),COLUMN(AB184))</f>
        <v>0</v>
      </c>
      <c r="AF947" s="106">
        <f>INDEX(Drenagem!$A:$CT,ROW(AC184),COLUMN(AC184))</f>
        <v>0</v>
      </c>
      <c r="AG947" s="106">
        <f>INDEX(Drenagem!$A:$CT,ROW(AD184),COLUMN(AD184))</f>
        <v>0</v>
      </c>
      <c r="AH947" s="106">
        <f>INDEX(Drenagem!$A:$CT,ROW(AE184),COLUMN(AE184))</f>
        <v>0</v>
      </c>
      <c r="AI947" s="106">
        <f>INDEX(Drenagem!$A:$CT,ROW(AF184),COLUMN(AF184))</f>
        <v>0</v>
      </c>
      <c r="AJ947" s="106">
        <f>INDEX(Drenagem!$A:$CT,ROW(AG184),COLUMN(AG184))</f>
        <v>0</v>
      </c>
      <c r="AK947" s="106">
        <f>INDEX(Drenagem!$A:$CT,ROW(AH184),COLUMN(AH184))</f>
        <v>0</v>
      </c>
      <c r="AL947" s="106">
        <f>INDEX(Drenagem!$A:$CT,ROW(AI184),COLUMN(AI184))</f>
        <v>0</v>
      </c>
      <c r="AM947" s="106">
        <f>INDEX(Drenagem!$A:$CT,ROW(AJ184),COLUMN(AJ184))</f>
        <v>0</v>
      </c>
      <c r="AN947" s="106">
        <f>INDEX(Drenagem!$A:$CT,ROW(AK184),COLUMN(AK184))</f>
        <v>0</v>
      </c>
      <c r="AO947" s="106">
        <f>INDEX(Drenagem!$A:$CT,ROW(AL184),COLUMN(AL184))</f>
        <v>0</v>
      </c>
      <c r="AP947" s="106">
        <f>INDEX(Drenagem!$A:$CT,ROW(AM184),COLUMN(AM184))</f>
        <v>0</v>
      </c>
      <c r="AQ947" s="106">
        <f>INDEX(Drenagem!$A:$CT,ROW(AN184),COLUMN(AN184))</f>
        <v>0</v>
      </c>
      <c r="AR947" s="106">
        <f>INDEX(Drenagem!$A:$CT,ROW(AO184),COLUMN(AO184))</f>
        <v>0</v>
      </c>
      <c r="AS947" s="106">
        <f>INDEX(Drenagem!$A:$CT,ROW(AP184),COLUMN(AP184))</f>
        <v>0</v>
      </c>
      <c r="AT947" s="106">
        <f>INDEX(Drenagem!$A:$CT,ROW(AQ184),COLUMN(AQ184))</f>
        <v>0</v>
      </c>
      <c r="AU947" s="106">
        <f>INDEX(Drenagem!$A:$CT,ROW(AR184),COLUMN(AR184))</f>
        <v>0</v>
      </c>
      <c r="AV947" s="106">
        <f>INDEX(Drenagem!$A:$CT,ROW(AS184),COLUMN(AS184))</f>
        <v>0</v>
      </c>
      <c r="AW947" s="106">
        <f>INDEX(Drenagem!$A:$CT,ROW(AT184),COLUMN(AT184))</f>
        <v>0</v>
      </c>
      <c r="AX947" s="106">
        <f>INDEX(Drenagem!$A:$CT,ROW(AU184),COLUMN(AU184))</f>
        <v>0</v>
      </c>
      <c r="AY947" s="106">
        <f>INDEX(Drenagem!$A:$CT,ROW(AV184),COLUMN(AV184))</f>
        <v>0</v>
      </c>
      <c r="AZ947" s="106">
        <f>INDEX(Drenagem!$A:$CT,ROW(AW184),COLUMN(AW184))</f>
        <v>0</v>
      </c>
      <c r="BA947" s="106">
        <f>INDEX(Drenagem!$A:$CT,ROW(AX184),COLUMN(AX184))</f>
        <v>0</v>
      </c>
      <c r="BB947" s="106">
        <f>INDEX(Drenagem!$A:$CT,ROW(AY184),COLUMN(AY184))</f>
        <v>0</v>
      </c>
      <c r="BC947" s="106">
        <f>INDEX(Drenagem!$A:$CT,ROW(AZ184),COLUMN(AZ184))</f>
        <v>0</v>
      </c>
      <c r="BD947" s="106">
        <f>INDEX(Drenagem!$A:$CT,ROW(BA184),COLUMN(BA184))</f>
        <v>0</v>
      </c>
      <c r="BE947" s="106">
        <f>INDEX(Drenagem!$A:$CT,ROW(BB184),COLUMN(BB184))</f>
        <v>0</v>
      </c>
      <c r="BF947" s="106">
        <f>INDEX(Drenagem!$A:$CT,ROW(BC184),COLUMN(BC184))</f>
        <v>0</v>
      </c>
      <c r="BG947" s="106">
        <f>INDEX(Drenagem!$A:$CT,ROW(BD184),COLUMN(BD184))</f>
        <v>0</v>
      </c>
      <c r="BH947" s="106">
        <f>INDEX(Drenagem!$A:$CT,ROW(BE184),COLUMN(BE184))</f>
        <v>0</v>
      </c>
      <c r="BI947" s="106">
        <f>INDEX(Drenagem!$A:$CT,ROW(BF184),COLUMN(BF184))</f>
        <v>0</v>
      </c>
      <c r="BJ947" s="106">
        <f>INDEX(Drenagem!$A:$CT,ROW(BG184),COLUMN(BG184))</f>
        <v>0</v>
      </c>
      <c r="BK947" s="106">
        <f>INDEX(Drenagem!$A:$CT,ROW(BH184),COLUMN(BH184))</f>
        <v>0</v>
      </c>
      <c r="BL947" s="106">
        <f>INDEX(Drenagem!$A:$CT,ROW(BI184),COLUMN(BI184))</f>
        <v>0</v>
      </c>
      <c r="BM947" s="106">
        <f>INDEX(Drenagem!$A:$CT,ROW(BJ184),COLUMN(BJ184))</f>
        <v>0</v>
      </c>
      <c r="BN947" s="106">
        <f>INDEX(Drenagem!$A:$CT,ROW(BK184),COLUMN(BK184))</f>
        <v>0</v>
      </c>
      <c r="BO947" s="106">
        <f>INDEX(Drenagem!$A:$CT,ROW(BL184),COLUMN(BL184))</f>
        <v>0</v>
      </c>
      <c r="BP947" s="106">
        <f>INDEX(Drenagem!$A:$CT,ROW(BM184),COLUMN(BM184))</f>
        <v>0</v>
      </c>
      <c r="BQ947" s="106">
        <f>INDEX(Drenagem!$A:$CT,ROW(BN184),COLUMN(BN184))</f>
        <v>0</v>
      </c>
      <c r="BR947" s="106">
        <f>INDEX(Drenagem!$A:$CT,ROW(BO184),COLUMN(BO184))</f>
        <v>0</v>
      </c>
      <c r="BS947" s="106">
        <f>INDEX(Drenagem!$A:$CT,ROW(BP184),COLUMN(BP184))</f>
        <v>0</v>
      </c>
      <c r="BT947" s="106">
        <f>INDEX(Drenagem!$A:$CT,ROW(BQ184),COLUMN(BQ184))</f>
        <v>0</v>
      </c>
      <c r="BU947" s="106">
        <f>INDEX(Drenagem!$A:$CT,ROW(BR184),COLUMN(BR184))</f>
        <v>0</v>
      </c>
      <c r="BV947" s="106">
        <f>INDEX(Drenagem!$A:$CT,ROW(BS184),COLUMN(BS184))</f>
        <v>0</v>
      </c>
      <c r="BW947" s="106">
        <f>INDEX(Drenagem!$A:$CT,ROW(BT184),COLUMN(BT184))</f>
        <v>0</v>
      </c>
      <c r="BX947" s="106">
        <f>INDEX(Drenagem!$A:$CT,ROW(BU184),COLUMN(BU184))</f>
        <v>0</v>
      </c>
      <c r="BY947" s="106">
        <f>INDEX(Drenagem!$A:$CT,ROW(BV184),COLUMN(BV184))</f>
        <v>0</v>
      </c>
      <c r="BZ947" s="106">
        <f>INDEX(Drenagem!$A:$CT,ROW(BW184),COLUMN(BW184))</f>
        <v>0</v>
      </c>
      <c r="CA947" s="106">
        <f>INDEX(Drenagem!$A:$CT,ROW(BX184),COLUMN(BX184))</f>
        <v>0</v>
      </c>
      <c r="CB947" s="106">
        <f>INDEX(Drenagem!$A:$CT,ROW(BY184),COLUMN(BY184))</f>
        <v>0</v>
      </c>
      <c r="CC947" s="106">
        <f>INDEX(Drenagem!$A:$CT,ROW(BZ184),COLUMN(BZ184))</f>
        <v>0</v>
      </c>
      <c r="CD947" s="106">
        <f>INDEX(Drenagem!$A:$CT,ROW(CA184),COLUMN(CA184))</f>
        <v>0</v>
      </c>
      <c r="CE947" s="106">
        <f>INDEX(Drenagem!$A:$CT,ROW(CB184),COLUMN(CB184))</f>
        <v>0</v>
      </c>
      <c r="CF947" s="106">
        <f>INDEX(Drenagem!$A:$CT,ROW(CC184),COLUMN(CC184))</f>
        <v>0</v>
      </c>
      <c r="CG947" s="106">
        <f>INDEX(Drenagem!$A:$CT,ROW(CD184),COLUMN(CD184))</f>
        <v>0</v>
      </c>
      <c r="CH947" s="106">
        <f>INDEX(Drenagem!$A:$CT,ROW(CE184),COLUMN(CE184))</f>
        <v>0</v>
      </c>
      <c r="CI947" s="106">
        <f>INDEX(Drenagem!$A:$CT,ROW(CF184),COLUMN(CF184))</f>
        <v>0</v>
      </c>
      <c r="CJ947" s="106">
        <f>INDEX(Drenagem!$A:$CT,ROW(CG184),COLUMN(CG184))</f>
        <v>0</v>
      </c>
      <c r="CK947" s="106">
        <f>INDEX(Drenagem!$A:$CT,ROW(CH184),COLUMN(CH184))</f>
        <v>0</v>
      </c>
      <c r="CL947" s="106">
        <f>INDEX(Drenagem!$A:$CT,ROW(CI184),COLUMN(CI184))</f>
        <v>0</v>
      </c>
      <c r="CM947" s="106">
        <f>INDEX(Drenagem!$A:$CT,ROW(CJ184),COLUMN(CJ184))</f>
        <v>0</v>
      </c>
      <c r="CN947" s="106">
        <f>INDEX(Drenagem!$A:$CT,ROW(CK184),COLUMN(CK184))</f>
        <v>0</v>
      </c>
      <c r="CO947" s="106">
        <f>INDEX(Drenagem!$A:$CT,ROW(CL184),COLUMN(CL184))</f>
        <v>0</v>
      </c>
      <c r="CP947" s="106">
        <f>INDEX(Drenagem!$A:$CT,ROW(CM184),COLUMN(CM184))</f>
        <v>0</v>
      </c>
      <c r="CQ947" s="106">
        <f>INDEX(Drenagem!$A:$CT,ROW(CN184),COLUMN(CN184))</f>
        <v>0</v>
      </c>
      <c r="CR947" s="106">
        <f>INDEX(Drenagem!$A:$CT,ROW(CO184),COLUMN(CO184))</f>
        <v>0</v>
      </c>
      <c r="CS947" s="107">
        <f>INDEX(Drenagem!$A:$CT,ROW(A184),COLUMN(A184))</f>
        <v>0</v>
      </c>
    </row>
    <row r="948" spans="1:97" s="104" customFormat="1" hidden="1" x14ac:dyDescent="0.2">
      <c r="A948" t="str">
        <f t="shared" si="14"/>
        <v>Zero</v>
      </c>
      <c r="B948" s="107">
        <f>INDEX(Drenagem!$A:$CT,ROW(B185),COLUMN(CQ185))</f>
        <v>0</v>
      </c>
      <c r="C948" s="107">
        <f>INDEX(Drenagem!$A:$CT,ROW(C185),COLUMN(CR185))</f>
        <v>0</v>
      </c>
      <c r="D948" s="107">
        <f>INDEX(Drenagem!$A:$CT,ROW(D185),COLUMN(CS185))</f>
        <v>0</v>
      </c>
      <c r="E948" s="107">
        <f>INDEX(Drenagem!$A:$CT,ROW(B185),COLUMN(B185))</f>
        <v>0</v>
      </c>
      <c r="F948" s="106">
        <f>INDEX(Drenagem!$A:$CT,ROW(C185),COLUMN(C185))</f>
        <v>0</v>
      </c>
      <c r="G948" s="106">
        <f>INDEX(Drenagem!$A:$CT,ROW(D185),COLUMN(D185))</f>
        <v>0</v>
      </c>
      <c r="H948" s="106">
        <f>INDEX(Drenagem!$A:$CT,ROW(E185),COLUMN(E185))</f>
        <v>0</v>
      </c>
      <c r="I948" s="106">
        <f>INDEX(Drenagem!$A:$CT,ROW(F185),COLUMN(F185))</f>
        <v>0</v>
      </c>
      <c r="J948" s="106">
        <f>INDEX(Drenagem!$A:$CT,ROW(G185),COLUMN(G185))</f>
        <v>0</v>
      </c>
      <c r="K948" s="106">
        <f>INDEX(Drenagem!$A:$CT,ROW(H185),COLUMN(H185))</f>
        <v>0</v>
      </c>
      <c r="L948" s="106">
        <f>INDEX(Drenagem!$A:$CT,ROW(I185),COLUMN(I185))</f>
        <v>0</v>
      </c>
      <c r="M948" s="106">
        <f>INDEX(Drenagem!$A:$CT,ROW(J185),COLUMN(J185))</f>
        <v>0</v>
      </c>
      <c r="N948" s="106">
        <f>INDEX(Drenagem!$A:$CT,ROW(K185),COLUMN(K185))</f>
        <v>0</v>
      </c>
      <c r="O948" s="106">
        <f>INDEX(Drenagem!$A:$CT,ROW(L185),COLUMN(L185))</f>
        <v>0</v>
      </c>
      <c r="P948" s="106">
        <f>INDEX(Drenagem!$A:$CT,ROW(M185),COLUMN(M185))</f>
        <v>0</v>
      </c>
      <c r="Q948" s="106">
        <f>INDEX(Drenagem!$A:$CT,ROW(N185),COLUMN(N185))</f>
        <v>0</v>
      </c>
      <c r="R948" s="106">
        <f>INDEX(Drenagem!$A:$CT,ROW(O185),COLUMN(O185))</f>
        <v>0</v>
      </c>
      <c r="S948" s="106">
        <f>INDEX(Drenagem!$A:$CT,ROW(P185),COLUMN(P185))</f>
        <v>0</v>
      </c>
      <c r="T948" s="106">
        <f>INDEX(Drenagem!$A:$CT,ROW(Q185),COLUMN(Q185))</f>
        <v>0</v>
      </c>
      <c r="U948" s="106">
        <f>INDEX(Drenagem!$A:$CT,ROW(R185),COLUMN(R185))</f>
        <v>0</v>
      </c>
      <c r="V948" s="106">
        <f>INDEX(Drenagem!$A:$CT,ROW(S185),COLUMN(S185))</f>
        <v>0</v>
      </c>
      <c r="W948" s="106">
        <f>INDEX(Drenagem!$A:$CT,ROW(T185),COLUMN(T185))</f>
        <v>0</v>
      </c>
      <c r="X948" s="106">
        <f>INDEX(Drenagem!$A:$CT,ROW(U185),COLUMN(U185))</f>
        <v>0</v>
      </c>
      <c r="Y948" s="106">
        <f>INDEX(Drenagem!$A:$CT,ROW(V185),COLUMN(V185))</f>
        <v>0</v>
      </c>
      <c r="Z948" s="106">
        <f>INDEX(Drenagem!$A:$CT,ROW(W185),COLUMN(W185))</f>
        <v>0</v>
      </c>
      <c r="AA948" s="106">
        <f>INDEX(Drenagem!$A:$CT,ROW(X185),COLUMN(X185))</f>
        <v>0</v>
      </c>
      <c r="AB948" s="106">
        <f>INDEX(Drenagem!$A:$CT,ROW(Y185),COLUMN(Y185))</f>
        <v>0</v>
      </c>
      <c r="AC948" s="106">
        <f>INDEX(Drenagem!$A:$CT,ROW(Z185),COLUMN(Z185))</f>
        <v>0</v>
      </c>
      <c r="AD948" s="106">
        <f>INDEX(Drenagem!$A:$CT,ROW(AA185),COLUMN(AA185))</f>
        <v>0</v>
      </c>
      <c r="AE948" s="106">
        <f>INDEX(Drenagem!$A:$CT,ROW(AB185),COLUMN(AB185))</f>
        <v>0</v>
      </c>
      <c r="AF948" s="106">
        <f>INDEX(Drenagem!$A:$CT,ROW(AC185),COLUMN(AC185))</f>
        <v>0</v>
      </c>
      <c r="AG948" s="106">
        <f>INDEX(Drenagem!$A:$CT,ROW(AD185),COLUMN(AD185))</f>
        <v>0</v>
      </c>
      <c r="AH948" s="106">
        <f>INDEX(Drenagem!$A:$CT,ROW(AE185),COLUMN(AE185))</f>
        <v>0</v>
      </c>
      <c r="AI948" s="106">
        <f>INDEX(Drenagem!$A:$CT,ROW(AF185),COLUMN(AF185))</f>
        <v>0</v>
      </c>
      <c r="AJ948" s="106">
        <f>INDEX(Drenagem!$A:$CT,ROW(AG185),COLUMN(AG185))</f>
        <v>0</v>
      </c>
      <c r="AK948" s="106">
        <f>INDEX(Drenagem!$A:$CT,ROW(AH185),COLUMN(AH185))</f>
        <v>0</v>
      </c>
      <c r="AL948" s="106">
        <f>INDEX(Drenagem!$A:$CT,ROW(AI185),COLUMN(AI185))</f>
        <v>0</v>
      </c>
      <c r="AM948" s="106">
        <f>INDEX(Drenagem!$A:$CT,ROW(AJ185),COLUMN(AJ185))</f>
        <v>0</v>
      </c>
      <c r="AN948" s="106">
        <f>INDEX(Drenagem!$A:$CT,ROW(AK185),COLUMN(AK185))</f>
        <v>0</v>
      </c>
      <c r="AO948" s="106">
        <f>INDEX(Drenagem!$A:$CT,ROW(AL185),COLUMN(AL185))</f>
        <v>0</v>
      </c>
      <c r="AP948" s="106">
        <f>INDEX(Drenagem!$A:$CT,ROW(AM185),COLUMN(AM185))</f>
        <v>0</v>
      </c>
      <c r="AQ948" s="106">
        <f>INDEX(Drenagem!$A:$CT,ROW(AN185),COLUMN(AN185))</f>
        <v>0</v>
      </c>
      <c r="AR948" s="106">
        <f>INDEX(Drenagem!$A:$CT,ROW(AO185),COLUMN(AO185))</f>
        <v>0</v>
      </c>
      <c r="AS948" s="106">
        <f>INDEX(Drenagem!$A:$CT,ROW(AP185),COLUMN(AP185))</f>
        <v>0</v>
      </c>
      <c r="AT948" s="106">
        <f>INDEX(Drenagem!$A:$CT,ROW(AQ185),COLUMN(AQ185))</f>
        <v>0</v>
      </c>
      <c r="AU948" s="106">
        <f>INDEX(Drenagem!$A:$CT,ROW(AR185),COLUMN(AR185))</f>
        <v>0</v>
      </c>
      <c r="AV948" s="106">
        <f>INDEX(Drenagem!$A:$CT,ROW(AS185),COLUMN(AS185))</f>
        <v>0</v>
      </c>
      <c r="AW948" s="106">
        <f>INDEX(Drenagem!$A:$CT,ROW(AT185),COLUMN(AT185))</f>
        <v>0</v>
      </c>
      <c r="AX948" s="106">
        <f>INDEX(Drenagem!$A:$CT,ROW(AU185),COLUMN(AU185))</f>
        <v>0</v>
      </c>
      <c r="AY948" s="106">
        <f>INDEX(Drenagem!$A:$CT,ROW(AV185),COLUMN(AV185))</f>
        <v>0</v>
      </c>
      <c r="AZ948" s="106">
        <f>INDEX(Drenagem!$A:$CT,ROW(AW185),COLUMN(AW185))</f>
        <v>0</v>
      </c>
      <c r="BA948" s="106">
        <f>INDEX(Drenagem!$A:$CT,ROW(AX185),COLUMN(AX185))</f>
        <v>0</v>
      </c>
      <c r="BB948" s="106">
        <f>INDEX(Drenagem!$A:$CT,ROW(AY185),COLUMN(AY185))</f>
        <v>0</v>
      </c>
      <c r="BC948" s="106">
        <f>INDEX(Drenagem!$A:$CT,ROW(AZ185),COLUMN(AZ185))</f>
        <v>0</v>
      </c>
      <c r="BD948" s="106">
        <f>INDEX(Drenagem!$A:$CT,ROW(BA185),COLUMN(BA185))</f>
        <v>0</v>
      </c>
      <c r="BE948" s="106">
        <f>INDEX(Drenagem!$A:$CT,ROW(BB185),COLUMN(BB185))</f>
        <v>0</v>
      </c>
      <c r="BF948" s="106">
        <f>INDEX(Drenagem!$A:$CT,ROW(BC185),COLUMN(BC185))</f>
        <v>0</v>
      </c>
      <c r="BG948" s="106">
        <f>INDEX(Drenagem!$A:$CT,ROW(BD185),COLUMN(BD185))</f>
        <v>0</v>
      </c>
      <c r="BH948" s="106">
        <f>INDEX(Drenagem!$A:$CT,ROW(BE185),COLUMN(BE185))</f>
        <v>0</v>
      </c>
      <c r="BI948" s="106">
        <f>INDEX(Drenagem!$A:$CT,ROW(BF185),COLUMN(BF185))</f>
        <v>0</v>
      </c>
      <c r="BJ948" s="106">
        <f>INDEX(Drenagem!$A:$CT,ROW(BG185),COLUMN(BG185))</f>
        <v>0</v>
      </c>
      <c r="BK948" s="106">
        <f>INDEX(Drenagem!$A:$CT,ROW(BH185),COLUMN(BH185))</f>
        <v>0</v>
      </c>
      <c r="BL948" s="106">
        <f>INDEX(Drenagem!$A:$CT,ROW(BI185),COLUMN(BI185))</f>
        <v>0</v>
      </c>
      <c r="BM948" s="106">
        <f>INDEX(Drenagem!$A:$CT,ROW(BJ185),COLUMN(BJ185))</f>
        <v>0</v>
      </c>
      <c r="BN948" s="106">
        <f>INDEX(Drenagem!$A:$CT,ROW(BK185),COLUMN(BK185))</f>
        <v>0</v>
      </c>
      <c r="BO948" s="106">
        <f>INDEX(Drenagem!$A:$CT,ROW(BL185),COLUMN(BL185))</f>
        <v>0</v>
      </c>
      <c r="BP948" s="106">
        <f>INDEX(Drenagem!$A:$CT,ROW(BM185),COLUMN(BM185))</f>
        <v>0</v>
      </c>
      <c r="BQ948" s="106">
        <f>INDEX(Drenagem!$A:$CT,ROW(BN185),COLUMN(BN185))</f>
        <v>0</v>
      </c>
      <c r="BR948" s="106">
        <f>INDEX(Drenagem!$A:$CT,ROW(BO185),COLUMN(BO185))</f>
        <v>0</v>
      </c>
      <c r="BS948" s="106">
        <f>INDEX(Drenagem!$A:$CT,ROW(BP185),COLUMN(BP185))</f>
        <v>0</v>
      </c>
      <c r="BT948" s="106">
        <f>INDEX(Drenagem!$A:$CT,ROW(BQ185),COLUMN(BQ185))</f>
        <v>0</v>
      </c>
      <c r="BU948" s="106">
        <f>INDEX(Drenagem!$A:$CT,ROW(BR185),COLUMN(BR185))</f>
        <v>0</v>
      </c>
      <c r="BV948" s="106">
        <f>INDEX(Drenagem!$A:$CT,ROW(BS185),COLUMN(BS185))</f>
        <v>0</v>
      </c>
      <c r="BW948" s="106">
        <f>INDEX(Drenagem!$A:$CT,ROW(BT185),COLUMN(BT185))</f>
        <v>0</v>
      </c>
      <c r="BX948" s="106">
        <f>INDEX(Drenagem!$A:$CT,ROW(BU185),COLUMN(BU185))</f>
        <v>0</v>
      </c>
      <c r="BY948" s="106">
        <f>INDEX(Drenagem!$A:$CT,ROW(BV185),COLUMN(BV185))</f>
        <v>0</v>
      </c>
      <c r="BZ948" s="106">
        <f>INDEX(Drenagem!$A:$CT,ROW(BW185),COLUMN(BW185))</f>
        <v>0</v>
      </c>
      <c r="CA948" s="106">
        <f>INDEX(Drenagem!$A:$CT,ROW(BX185),COLUMN(BX185))</f>
        <v>0</v>
      </c>
      <c r="CB948" s="106">
        <f>INDEX(Drenagem!$A:$CT,ROW(BY185),COLUMN(BY185))</f>
        <v>0</v>
      </c>
      <c r="CC948" s="106">
        <f>INDEX(Drenagem!$A:$CT,ROW(BZ185),COLUMN(BZ185))</f>
        <v>0</v>
      </c>
      <c r="CD948" s="106">
        <f>INDEX(Drenagem!$A:$CT,ROW(CA185),COLUMN(CA185))</f>
        <v>0</v>
      </c>
      <c r="CE948" s="106">
        <f>INDEX(Drenagem!$A:$CT,ROW(CB185),COLUMN(CB185))</f>
        <v>0</v>
      </c>
      <c r="CF948" s="106">
        <f>INDEX(Drenagem!$A:$CT,ROW(CC185),COLUMN(CC185))</f>
        <v>0</v>
      </c>
      <c r="CG948" s="106">
        <f>INDEX(Drenagem!$A:$CT,ROW(CD185),COLUMN(CD185))</f>
        <v>0</v>
      </c>
      <c r="CH948" s="106">
        <f>INDEX(Drenagem!$A:$CT,ROW(CE185),COLUMN(CE185))</f>
        <v>0</v>
      </c>
      <c r="CI948" s="106">
        <f>INDEX(Drenagem!$A:$CT,ROW(CF185),COLUMN(CF185))</f>
        <v>0</v>
      </c>
      <c r="CJ948" s="106">
        <f>INDEX(Drenagem!$A:$CT,ROW(CG185),COLUMN(CG185))</f>
        <v>0</v>
      </c>
      <c r="CK948" s="106">
        <f>INDEX(Drenagem!$A:$CT,ROW(CH185),COLUMN(CH185))</f>
        <v>0</v>
      </c>
      <c r="CL948" s="106">
        <f>INDEX(Drenagem!$A:$CT,ROW(CI185),COLUMN(CI185))</f>
        <v>0</v>
      </c>
      <c r="CM948" s="106">
        <f>INDEX(Drenagem!$A:$CT,ROW(CJ185),COLUMN(CJ185))</f>
        <v>0</v>
      </c>
      <c r="CN948" s="106">
        <f>INDEX(Drenagem!$A:$CT,ROW(CK185),COLUMN(CK185))</f>
        <v>0</v>
      </c>
      <c r="CO948" s="106">
        <f>INDEX(Drenagem!$A:$CT,ROW(CL185),COLUMN(CL185))</f>
        <v>0</v>
      </c>
      <c r="CP948" s="106">
        <f>INDEX(Drenagem!$A:$CT,ROW(CM185),COLUMN(CM185))</f>
        <v>0</v>
      </c>
      <c r="CQ948" s="106">
        <f>INDEX(Drenagem!$A:$CT,ROW(CN185),COLUMN(CN185))</f>
        <v>0</v>
      </c>
      <c r="CR948" s="106">
        <f>INDEX(Drenagem!$A:$CT,ROW(CO185),COLUMN(CO185))</f>
        <v>0</v>
      </c>
      <c r="CS948" s="107">
        <f>INDEX(Drenagem!$A:$CT,ROW(A185),COLUMN(A185))</f>
        <v>0</v>
      </c>
    </row>
    <row r="949" spans="1:97" s="104" customFormat="1" hidden="1" x14ac:dyDescent="0.2">
      <c r="A949" t="str">
        <f t="shared" si="14"/>
        <v>Zero</v>
      </c>
      <c r="B949" s="107">
        <f>INDEX(Drenagem!$A:$CT,ROW(B186),COLUMN(CQ186))</f>
        <v>0</v>
      </c>
      <c r="C949" s="107">
        <f>INDEX(Drenagem!$A:$CT,ROW(C186),COLUMN(CR186))</f>
        <v>0</v>
      </c>
      <c r="D949" s="107">
        <f>INDEX(Drenagem!$A:$CT,ROW(D186),COLUMN(CS186))</f>
        <v>0</v>
      </c>
      <c r="E949" s="107">
        <f>INDEX(Drenagem!$A:$CT,ROW(B186),COLUMN(B186))</f>
        <v>0</v>
      </c>
      <c r="F949" s="106">
        <f>INDEX(Drenagem!$A:$CT,ROW(C186),COLUMN(C186))</f>
        <v>0</v>
      </c>
      <c r="G949" s="106">
        <f>INDEX(Drenagem!$A:$CT,ROW(D186),COLUMN(D186))</f>
        <v>0</v>
      </c>
      <c r="H949" s="106">
        <f>INDEX(Drenagem!$A:$CT,ROW(E186),COLUMN(E186))</f>
        <v>0</v>
      </c>
      <c r="I949" s="106">
        <f>INDEX(Drenagem!$A:$CT,ROW(F186),COLUMN(F186))</f>
        <v>0</v>
      </c>
      <c r="J949" s="106">
        <f>INDEX(Drenagem!$A:$CT,ROW(G186),COLUMN(G186))</f>
        <v>0</v>
      </c>
      <c r="K949" s="106">
        <f>INDEX(Drenagem!$A:$CT,ROW(H186),COLUMN(H186))</f>
        <v>0</v>
      </c>
      <c r="L949" s="106">
        <f>INDEX(Drenagem!$A:$CT,ROW(I186),COLUMN(I186))</f>
        <v>0</v>
      </c>
      <c r="M949" s="106">
        <f>INDEX(Drenagem!$A:$CT,ROW(J186),COLUMN(J186))</f>
        <v>0</v>
      </c>
      <c r="N949" s="106">
        <f>INDEX(Drenagem!$A:$CT,ROW(K186),COLUMN(K186))</f>
        <v>0</v>
      </c>
      <c r="O949" s="106">
        <f>INDEX(Drenagem!$A:$CT,ROW(L186),COLUMN(L186))</f>
        <v>0</v>
      </c>
      <c r="P949" s="106">
        <f>INDEX(Drenagem!$A:$CT,ROW(M186),COLUMN(M186))</f>
        <v>0</v>
      </c>
      <c r="Q949" s="106">
        <f>INDEX(Drenagem!$A:$CT,ROW(N186),COLUMN(N186))</f>
        <v>0</v>
      </c>
      <c r="R949" s="106">
        <f>INDEX(Drenagem!$A:$CT,ROW(O186),COLUMN(O186))</f>
        <v>0</v>
      </c>
      <c r="S949" s="106">
        <f>INDEX(Drenagem!$A:$CT,ROW(P186),COLUMN(P186))</f>
        <v>0</v>
      </c>
      <c r="T949" s="106">
        <f>INDEX(Drenagem!$A:$CT,ROW(Q186),COLUMN(Q186))</f>
        <v>0</v>
      </c>
      <c r="U949" s="106">
        <f>INDEX(Drenagem!$A:$CT,ROW(R186),COLUMN(R186))</f>
        <v>0</v>
      </c>
      <c r="V949" s="106">
        <f>INDEX(Drenagem!$A:$CT,ROW(S186),COLUMN(S186))</f>
        <v>0</v>
      </c>
      <c r="W949" s="106">
        <f>INDEX(Drenagem!$A:$CT,ROW(T186),COLUMN(T186))</f>
        <v>0</v>
      </c>
      <c r="X949" s="106">
        <f>INDEX(Drenagem!$A:$CT,ROW(U186),COLUMN(U186))</f>
        <v>0</v>
      </c>
      <c r="Y949" s="106">
        <f>INDEX(Drenagem!$A:$CT,ROW(V186),COLUMN(V186))</f>
        <v>0</v>
      </c>
      <c r="Z949" s="106">
        <f>INDEX(Drenagem!$A:$CT,ROW(W186),COLUMN(W186))</f>
        <v>0</v>
      </c>
      <c r="AA949" s="106">
        <f>INDEX(Drenagem!$A:$CT,ROW(X186),COLUMN(X186))</f>
        <v>0</v>
      </c>
      <c r="AB949" s="106">
        <f>INDEX(Drenagem!$A:$CT,ROW(Y186),COLUMN(Y186))</f>
        <v>0</v>
      </c>
      <c r="AC949" s="106">
        <f>INDEX(Drenagem!$A:$CT,ROW(Z186),COLUMN(Z186))</f>
        <v>0</v>
      </c>
      <c r="AD949" s="106">
        <f>INDEX(Drenagem!$A:$CT,ROW(AA186),COLUMN(AA186))</f>
        <v>0</v>
      </c>
      <c r="AE949" s="106">
        <f>INDEX(Drenagem!$A:$CT,ROW(AB186),COLUMN(AB186))</f>
        <v>0</v>
      </c>
      <c r="AF949" s="106">
        <f>INDEX(Drenagem!$A:$CT,ROW(AC186),COLUMN(AC186))</f>
        <v>0</v>
      </c>
      <c r="AG949" s="106">
        <f>INDEX(Drenagem!$A:$CT,ROW(AD186),COLUMN(AD186))</f>
        <v>0</v>
      </c>
      <c r="AH949" s="106">
        <f>INDEX(Drenagem!$A:$CT,ROW(AE186),COLUMN(AE186))</f>
        <v>0</v>
      </c>
      <c r="AI949" s="106">
        <f>INDEX(Drenagem!$A:$CT,ROW(AF186),COLUMN(AF186))</f>
        <v>0</v>
      </c>
      <c r="AJ949" s="106">
        <f>INDEX(Drenagem!$A:$CT,ROW(AG186),COLUMN(AG186))</f>
        <v>0</v>
      </c>
      <c r="AK949" s="106">
        <f>INDEX(Drenagem!$A:$CT,ROW(AH186),COLUMN(AH186))</f>
        <v>0</v>
      </c>
      <c r="AL949" s="106">
        <f>INDEX(Drenagem!$A:$CT,ROW(AI186),COLUMN(AI186))</f>
        <v>0</v>
      </c>
      <c r="AM949" s="106">
        <f>INDEX(Drenagem!$A:$CT,ROW(AJ186),COLUMN(AJ186))</f>
        <v>0</v>
      </c>
      <c r="AN949" s="106">
        <f>INDEX(Drenagem!$A:$CT,ROW(AK186),COLUMN(AK186))</f>
        <v>0</v>
      </c>
      <c r="AO949" s="106">
        <f>INDEX(Drenagem!$A:$CT,ROW(AL186),COLUMN(AL186))</f>
        <v>0</v>
      </c>
      <c r="AP949" s="106">
        <f>INDEX(Drenagem!$A:$CT,ROW(AM186),COLUMN(AM186))</f>
        <v>0</v>
      </c>
      <c r="AQ949" s="106">
        <f>INDEX(Drenagem!$A:$CT,ROW(AN186),COLUMN(AN186))</f>
        <v>0</v>
      </c>
      <c r="AR949" s="106">
        <f>INDEX(Drenagem!$A:$CT,ROW(AO186),COLUMN(AO186))</f>
        <v>0</v>
      </c>
      <c r="AS949" s="106">
        <f>INDEX(Drenagem!$A:$CT,ROW(AP186),COLUMN(AP186))</f>
        <v>0</v>
      </c>
      <c r="AT949" s="106">
        <f>INDEX(Drenagem!$A:$CT,ROW(AQ186),COLUMN(AQ186))</f>
        <v>0</v>
      </c>
      <c r="AU949" s="106">
        <f>INDEX(Drenagem!$A:$CT,ROW(AR186),COLUMN(AR186))</f>
        <v>0</v>
      </c>
      <c r="AV949" s="106">
        <f>INDEX(Drenagem!$A:$CT,ROW(AS186),COLUMN(AS186))</f>
        <v>0</v>
      </c>
      <c r="AW949" s="106">
        <f>INDEX(Drenagem!$A:$CT,ROW(AT186),COLUMN(AT186))</f>
        <v>0</v>
      </c>
      <c r="AX949" s="106">
        <f>INDEX(Drenagem!$A:$CT,ROW(AU186),COLUMN(AU186))</f>
        <v>0</v>
      </c>
      <c r="AY949" s="106">
        <f>INDEX(Drenagem!$A:$CT,ROW(AV186),COLUMN(AV186))</f>
        <v>0</v>
      </c>
      <c r="AZ949" s="106">
        <f>INDEX(Drenagem!$A:$CT,ROW(AW186),COLUMN(AW186))</f>
        <v>0</v>
      </c>
      <c r="BA949" s="106">
        <f>INDEX(Drenagem!$A:$CT,ROW(AX186),COLUMN(AX186))</f>
        <v>0</v>
      </c>
      <c r="BB949" s="106">
        <f>INDEX(Drenagem!$A:$CT,ROW(AY186),COLUMN(AY186))</f>
        <v>0</v>
      </c>
      <c r="BC949" s="106">
        <f>INDEX(Drenagem!$A:$CT,ROW(AZ186),COLUMN(AZ186))</f>
        <v>0</v>
      </c>
      <c r="BD949" s="106">
        <f>INDEX(Drenagem!$A:$CT,ROW(BA186),COLUMN(BA186))</f>
        <v>0</v>
      </c>
      <c r="BE949" s="106">
        <f>INDEX(Drenagem!$A:$CT,ROW(BB186),COLUMN(BB186))</f>
        <v>0</v>
      </c>
      <c r="BF949" s="106">
        <f>INDEX(Drenagem!$A:$CT,ROW(BC186),COLUMN(BC186))</f>
        <v>0</v>
      </c>
      <c r="BG949" s="106">
        <f>INDEX(Drenagem!$A:$CT,ROW(BD186),COLUMN(BD186))</f>
        <v>0</v>
      </c>
      <c r="BH949" s="106">
        <f>INDEX(Drenagem!$A:$CT,ROW(BE186),COLUMN(BE186))</f>
        <v>0</v>
      </c>
      <c r="BI949" s="106">
        <f>INDEX(Drenagem!$A:$CT,ROW(BF186),COLUMN(BF186))</f>
        <v>0</v>
      </c>
      <c r="BJ949" s="106">
        <f>INDEX(Drenagem!$A:$CT,ROW(BG186),COLUMN(BG186))</f>
        <v>0</v>
      </c>
      <c r="BK949" s="106">
        <f>INDEX(Drenagem!$A:$CT,ROW(BH186),COLUMN(BH186))</f>
        <v>0</v>
      </c>
      <c r="BL949" s="106">
        <f>INDEX(Drenagem!$A:$CT,ROW(BI186),COLUMN(BI186))</f>
        <v>0</v>
      </c>
      <c r="BM949" s="106">
        <f>INDEX(Drenagem!$A:$CT,ROW(BJ186),COLUMN(BJ186))</f>
        <v>0</v>
      </c>
      <c r="BN949" s="106">
        <f>INDEX(Drenagem!$A:$CT,ROW(BK186),COLUMN(BK186))</f>
        <v>0</v>
      </c>
      <c r="BO949" s="106">
        <f>INDEX(Drenagem!$A:$CT,ROW(BL186),COLUMN(BL186))</f>
        <v>0</v>
      </c>
      <c r="BP949" s="106">
        <f>INDEX(Drenagem!$A:$CT,ROW(BM186),COLUMN(BM186))</f>
        <v>0</v>
      </c>
      <c r="BQ949" s="106">
        <f>INDEX(Drenagem!$A:$CT,ROW(BN186),COLUMN(BN186))</f>
        <v>0</v>
      </c>
      <c r="BR949" s="106">
        <f>INDEX(Drenagem!$A:$CT,ROW(BO186),COLUMN(BO186))</f>
        <v>0</v>
      </c>
      <c r="BS949" s="106">
        <f>INDEX(Drenagem!$A:$CT,ROW(BP186),COLUMN(BP186))</f>
        <v>0</v>
      </c>
      <c r="BT949" s="106">
        <f>INDEX(Drenagem!$A:$CT,ROW(BQ186),COLUMN(BQ186))</f>
        <v>0</v>
      </c>
      <c r="BU949" s="106">
        <f>INDEX(Drenagem!$A:$CT,ROW(BR186),COLUMN(BR186))</f>
        <v>0</v>
      </c>
      <c r="BV949" s="106">
        <f>INDEX(Drenagem!$A:$CT,ROW(BS186),COLUMN(BS186))</f>
        <v>0</v>
      </c>
      <c r="BW949" s="106">
        <f>INDEX(Drenagem!$A:$CT,ROW(BT186),COLUMN(BT186))</f>
        <v>0</v>
      </c>
      <c r="BX949" s="106">
        <f>INDEX(Drenagem!$A:$CT,ROW(BU186),COLUMN(BU186))</f>
        <v>0</v>
      </c>
      <c r="BY949" s="106">
        <f>INDEX(Drenagem!$A:$CT,ROW(BV186),COLUMN(BV186))</f>
        <v>0</v>
      </c>
      <c r="BZ949" s="106">
        <f>INDEX(Drenagem!$A:$CT,ROW(BW186),COLUMN(BW186))</f>
        <v>0</v>
      </c>
      <c r="CA949" s="106">
        <f>INDEX(Drenagem!$A:$CT,ROW(BX186),COLUMN(BX186))</f>
        <v>0</v>
      </c>
      <c r="CB949" s="106">
        <f>INDEX(Drenagem!$A:$CT,ROW(BY186),COLUMN(BY186))</f>
        <v>0</v>
      </c>
      <c r="CC949" s="106">
        <f>INDEX(Drenagem!$A:$CT,ROW(BZ186),COLUMN(BZ186))</f>
        <v>0</v>
      </c>
      <c r="CD949" s="106">
        <f>INDEX(Drenagem!$A:$CT,ROW(CA186),COLUMN(CA186))</f>
        <v>0</v>
      </c>
      <c r="CE949" s="106">
        <f>INDEX(Drenagem!$A:$CT,ROW(CB186),COLUMN(CB186))</f>
        <v>0</v>
      </c>
      <c r="CF949" s="106">
        <f>INDEX(Drenagem!$A:$CT,ROW(CC186),COLUMN(CC186))</f>
        <v>0</v>
      </c>
      <c r="CG949" s="106">
        <f>INDEX(Drenagem!$A:$CT,ROW(CD186),COLUMN(CD186))</f>
        <v>0</v>
      </c>
      <c r="CH949" s="106">
        <f>INDEX(Drenagem!$A:$CT,ROW(CE186),COLUMN(CE186))</f>
        <v>0</v>
      </c>
      <c r="CI949" s="106">
        <f>INDEX(Drenagem!$A:$CT,ROW(CF186),COLUMN(CF186))</f>
        <v>0</v>
      </c>
      <c r="CJ949" s="106">
        <f>INDEX(Drenagem!$A:$CT,ROW(CG186),COLUMN(CG186))</f>
        <v>0</v>
      </c>
      <c r="CK949" s="106">
        <f>INDEX(Drenagem!$A:$CT,ROW(CH186),COLUMN(CH186))</f>
        <v>0</v>
      </c>
      <c r="CL949" s="106">
        <f>INDEX(Drenagem!$A:$CT,ROW(CI186),COLUMN(CI186))</f>
        <v>0</v>
      </c>
      <c r="CM949" s="106">
        <f>INDEX(Drenagem!$A:$CT,ROW(CJ186),COLUMN(CJ186))</f>
        <v>0</v>
      </c>
      <c r="CN949" s="106">
        <f>INDEX(Drenagem!$A:$CT,ROW(CK186),COLUMN(CK186))</f>
        <v>0</v>
      </c>
      <c r="CO949" s="106">
        <f>INDEX(Drenagem!$A:$CT,ROW(CL186),COLUMN(CL186))</f>
        <v>0</v>
      </c>
      <c r="CP949" s="106">
        <f>INDEX(Drenagem!$A:$CT,ROW(CM186),COLUMN(CM186))</f>
        <v>0</v>
      </c>
      <c r="CQ949" s="106">
        <f>INDEX(Drenagem!$A:$CT,ROW(CN186),COLUMN(CN186))</f>
        <v>0</v>
      </c>
      <c r="CR949" s="106">
        <f>INDEX(Drenagem!$A:$CT,ROW(CO186),COLUMN(CO186))</f>
        <v>0</v>
      </c>
      <c r="CS949" s="107">
        <f>INDEX(Drenagem!$A:$CT,ROW(A186),COLUMN(A186))</f>
        <v>0</v>
      </c>
    </row>
    <row r="950" spans="1:97" s="104" customFormat="1" hidden="1" x14ac:dyDescent="0.2">
      <c r="A950" t="str">
        <f t="shared" si="14"/>
        <v>Zero</v>
      </c>
      <c r="B950" s="107">
        <f>INDEX(Drenagem!$A:$CT,ROW(B187),COLUMN(CQ187))</f>
        <v>0</v>
      </c>
      <c r="C950" s="107">
        <f>INDEX(Drenagem!$A:$CT,ROW(C187),COLUMN(CR187))</f>
        <v>0</v>
      </c>
      <c r="D950" s="107">
        <f>INDEX(Drenagem!$A:$CT,ROW(D187),COLUMN(CS187))</f>
        <v>0</v>
      </c>
      <c r="E950" s="107">
        <f>INDEX(Drenagem!$A:$CT,ROW(B187),COLUMN(B187))</f>
        <v>0</v>
      </c>
      <c r="F950" s="106">
        <f>INDEX(Drenagem!$A:$CT,ROW(C187),COLUMN(C187))</f>
        <v>0</v>
      </c>
      <c r="G950" s="106">
        <f>INDEX(Drenagem!$A:$CT,ROW(D187),COLUMN(D187))</f>
        <v>0</v>
      </c>
      <c r="H950" s="106">
        <f>INDEX(Drenagem!$A:$CT,ROW(E187),COLUMN(E187))</f>
        <v>0</v>
      </c>
      <c r="I950" s="106">
        <f>INDEX(Drenagem!$A:$CT,ROW(F187),COLUMN(F187))</f>
        <v>0</v>
      </c>
      <c r="J950" s="106">
        <f>INDEX(Drenagem!$A:$CT,ROW(G187),COLUMN(G187))</f>
        <v>0</v>
      </c>
      <c r="K950" s="106">
        <f>INDEX(Drenagem!$A:$CT,ROW(H187),COLUMN(H187))</f>
        <v>0</v>
      </c>
      <c r="L950" s="106">
        <f>INDEX(Drenagem!$A:$CT,ROW(I187),COLUMN(I187))</f>
        <v>0</v>
      </c>
      <c r="M950" s="106">
        <f>INDEX(Drenagem!$A:$CT,ROW(J187),COLUMN(J187))</f>
        <v>0</v>
      </c>
      <c r="N950" s="106">
        <f>INDEX(Drenagem!$A:$CT,ROW(K187),COLUMN(K187))</f>
        <v>0</v>
      </c>
      <c r="O950" s="106">
        <f>INDEX(Drenagem!$A:$CT,ROW(L187),COLUMN(L187))</f>
        <v>0</v>
      </c>
      <c r="P950" s="106">
        <f>INDEX(Drenagem!$A:$CT,ROW(M187),COLUMN(M187))</f>
        <v>0</v>
      </c>
      <c r="Q950" s="106">
        <f>INDEX(Drenagem!$A:$CT,ROW(N187),COLUMN(N187))</f>
        <v>0</v>
      </c>
      <c r="R950" s="106">
        <f>INDEX(Drenagem!$A:$CT,ROW(O187),COLUMN(O187))</f>
        <v>0</v>
      </c>
      <c r="S950" s="106">
        <f>INDEX(Drenagem!$A:$CT,ROW(P187),COLUMN(P187))</f>
        <v>0</v>
      </c>
      <c r="T950" s="106">
        <f>INDEX(Drenagem!$A:$CT,ROW(Q187),COLUMN(Q187))</f>
        <v>0</v>
      </c>
      <c r="U950" s="106">
        <f>INDEX(Drenagem!$A:$CT,ROW(R187),COLUMN(R187))</f>
        <v>0</v>
      </c>
      <c r="V950" s="106">
        <f>INDEX(Drenagem!$A:$CT,ROW(S187),COLUMN(S187))</f>
        <v>0</v>
      </c>
      <c r="W950" s="106">
        <f>INDEX(Drenagem!$A:$CT,ROW(T187),COLUMN(T187))</f>
        <v>0</v>
      </c>
      <c r="X950" s="106">
        <f>INDEX(Drenagem!$A:$CT,ROW(U187),COLUMN(U187))</f>
        <v>0</v>
      </c>
      <c r="Y950" s="106">
        <f>INDEX(Drenagem!$A:$CT,ROW(V187),COLUMN(V187))</f>
        <v>0</v>
      </c>
      <c r="Z950" s="106">
        <f>INDEX(Drenagem!$A:$CT,ROW(W187),COLUMN(W187))</f>
        <v>0</v>
      </c>
      <c r="AA950" s="106">
        <f>INDEX(Drenagem!$A:$CT,ROW(X187),COLUMN(X187))</f>
        <v>0</v>
      </c>
      <c r="AB950" s="106">
        <f>INDEX(Drenagem!$A:$CT,ROW(Y187),COLUMN(Y187))</f>
        <v>0</v>
      </c>
      <c r="AC950" s="106">
        <f>INDEX(Drenagem!$A:$CT,ROW(Z187),COLUMN(Z187))</f>
        <v>0</v>
      </c>
      <c r="AD950" s="106">
        <f>INDEX(Drenagem!$A:$CT,ROW(AA187),COLUMN(AA187))</f>
        <v>0</v>
      </c>
      <c r="AE950" s="106">
        <f>INDEX(Drenagem!$A:$CT,ROW(AB187),COLUMN(AB187))</f>
        <v>0</v>
      </c>
      <c r="AF950" s="106">
        <f>INDEX(Drenagem!$A:$CT,ROW(AC187),COLUMN(AC187))</f>
        <v>0</v>
      </c>
      <c r="AG950" s="106">
        <f>INDEX(Drenagem!$A:$CT,ROW(AD187),COLUMN(AD187))</f>
        <v>0</v>
      </c>
      <c r="AH950" s="106">
        <f>INDEX(Drenagem!$A:$CT,ROW(AE187),COLUMN(AE187))</f>
        <v>0</v>
      </c>
      <c r="AI950" s="106">
        <f>INDEX(Drenagem!$A:$CT,ROW(AF187),COLUMN(AF187))</f>
        <v>0</v>
      </c>
      <c r="AJ950" s="106">
        <f>INDEX(Drenagem!$A:$CT,ROW(AG187),COLUMN(AG187))</f>
        <v>0</v>
      </c>
      <c r="AK950" s="106">
        <f>INDEX(Drenagem!$A:$CT,ROW(AH187),COLUMN(AH187))</f>
        <v>0</v>
      </c>
      <c r="AL950" s="106">
        <f>INDEX(Drenagem!$A:$CT,ROW(AI187),COLUMN(AI187))</f>
        <v>0</v>
      </c>
      <c r="AM950" s="106">
        <f>INDEX(Drenagem!$A:$CT,ROW(AJ187),COLUMN(AJ187))</f>
        <v>0</v>
      </c>
      <c r="AN950" s="106">
        <f>INDEX(Drenagem!$A:$CT,ROW(AK187),COLUMN(AK187))</f>
        <v>0</v>
      </c>
      <c r="AO950" s="106">
        <f>INDEX(Drenagem!$A:$CT,ROW(AL187),COLUMN(AL187))</f>
        <v>0</v>
      </c>
      <c r="AP950" s="106">
        <f>INDEX(Drenagem!$A:$CT,ROW(AM187),COLUMN(AM187))</f>
        <v>0</v>
      </c>
      <c r="AQ950" s="106">
        <f>INDEX(Drenagem!$A:$CT,ROW(AN187),COLUMN(AN187))</f>
        <v>0</v>
      </c>
      <c r="AR950" s="106">
        <f>INDEX(Drenagem!$A:$CT,ROW(AO187),COLUMN(AO187))</f>
        <v>0</v>
      </c>
      <c r="AS950" s="106">
        <f>INDEX(Drenagem!$A:$CT,ROW(AP187),COLUMN(AP187))</f>
        <v>0</v>
      </c>
      <c r="AT950" s="106">
        <f>INDEX(Drenagem!$A:$CT,ROW(AQ187),COLUMN(AQ187))</f>
        <v>0</v>
      </c>
      <c r="AU950" s="106">
        <f>INDEX(Drenagem!$A:$CT,ROW(AR187),COLUMN(AR187))</f>
        <v>0</v>
      </c>
      <c r="AV950" s="106">
        <f>INDEX(Drenagem!$A:$CT,ROW(AS187),COLUMN(AS187))</f>
        <v>0</v>
      </c>
      <c r="AW950" s="106">
        <f>INDEX(Drenagem!$A:$CT,ROW(AT187),COLUMN(AT187))</f>
        <v>0</v>
      </c>
      <c r="AX950" s="106">
        <f>INDEX(Drenagem!$A:$CT,ROW(AU187),COLUMN(AU187))</f>
        <v>0</v>
      </c>
      <c r="AY950" s="106">
        <f>INDEX(Drenagem!$A:$CT,ROW(AV187),COLUMN(AV187))</f>
        <v>0</v>
      </c>
      <c r="AZ950" s="106">
        <f>INDEX(Drenagem!$A:$CT,ROW(AW187),COLUMN(AW187))</f>
        <v>0</v>
      </c>
      <c r="BA950" s="106">
        <f>INDEX(Drenagem!$A:$CT,ROW(AX187),COLUMN(AX187))</f>
        <v>0</v>
      </c>
      <c r="BB950" s="106">
        <f>INDEX(Drenagem!$A:$CT,ROW(AY187),COLUMN(AY187))</f>
        <v>0</v>
      </c>
      <c r="BC950" s="106">
        <f>INDEX(Drenagem!$A:$CT,ROW(AZ187),COLUMN(AZ187))</f>
        <v>0</v>
      </c>
      <c r="BD950" s="106">
        <f>INDEX(Drenagem!$A:$CT,ROW(BA187),COLUMN(BA187))</f>
        <v>0</v>
      </c>
      <c r="BE950" s="106">
        <f>INDEX(Drenagem!$A:$CT,ROW(BB187),COLUMN(BB187))</f>
        <v>0</v>
      </c>
      <c r="BF950" s="106">
        <f>INDEX(Drenagem!$A:$CT,ROW(BC187),COLUMN(BC187))</f>
        <v>0</v>
      </c>
      <c r="BG950" s="106">
        <f>INDEX(Drenagem!$A:$CT,ROW(BD187),COLUMN(BD187))</f>
        <v>0</v>
      </c>
      <c r="BH950" s="106">
        <f>INDEX(Drenagem!$A:$CT,ROW(BE187),COLUMN(BE187))</f>
        <v>0</v>
      </c>
      <c r="BI950" s="106">
        <f>INDEX(Drenagem!$A:$CT,ROW(BF187),COLUMN(BF187))</f>
        <v>0</v>
      </c>
      <c r="BJ950" s="106">
        <f>INDEX(Drenagem!$A:$CT,ROW(BG187),COLUMN(BG187))</f>
        <v>0</v>
      </c>
      <c r="BK950" s="106">
        <f>INDEX(Drenagem!$A:$CT,ROW(BH187),COLUMN(BH187))</f>
        <v>0</v>
      </c>
      <c r="BL950" s="106">
        <f>INDEX(Drenagem!$A:$CT,ROW(BI187),COLUMN(BI187))</f>
        <v>0</v>
      </c>
      <c r="BM950" s="106">
        <f>INDEX(Drenagem!$A:$CT,ROW(BJ187),COLUMN(BJ187))</f>
        <v>0</v>
      </c>
      <c r="BN950" s="106">
        <f>INDEX(Drenagem!$A:$CT,ROW(BK187),COLUMN(BK187))</f>
        <v>0</v>
      </c>
      <c r="BO950" s="106">
        <f>INDEX(Drenagem!$A:$CT,ROW(BL187),COLUMN(BL187))</f>
        <v>0</v>
      </c>
      <c r="BP950" s="106">
        <f>INDEX(Drenagem!$A:$CT,ROW(BM187),COLUMN(BM187))</f>
        <v>0</v>
      </c>
      <c r="BQ950" s="106">
        <f>INDEX(Drenagem!$A:$CT,ROW(BN187),COLUMN(BN187))</f>
        <v>0</v>
      </c>
      <c r="BR950" s="106">
        <f>INDEX(Drenagem!$A:$CT,ROW(BO187),COLUMN(BO187))</f>
        <v>0</v>
      </c>
      <c r="BS950" s="106">
        <f>INDEX(Drenagem!$A:$CT,ROW(BP187),COLUMN(BP187))</f>
        <v>0</v>
      </c>
      <c r="BT950" s="106">
        <f>INDEX(Drenagem!$A:$CT,ROW(BQ187),COLUMN(BQ187))</f>
        <v>0</v>
      </c>
      <c r="BU950" s="106">
        <f>INDEX(Drenagem!$A:$CT,ROW(BR187),COLUMN(BR187))</f>
        <v>0</v>
      </c>
      <c r="BV950" s="106">
        <f>INDEX(Drenagem!$A:$CT,ROW(BS187),COLUMN(BS187))</f>
        <v>0</v>
      </c>
      <c r="BW950" s="106">
        <f>INDEX(Drenagem!$A:$CT,ROW(BT187),COLUMN(BT187))</f>
        <v>0</v>
      </c>
      <c r="BX950" s="106">
        <f>INDEX(Drenagem!$A:$CT,ROW(BU187),COLUMN(BU187))</f>
        <v>0</v>
      </c>
      <c r="BY950" s="106">
        <f>INDEX(Drenagem!$A:$CT,ROW(BV187),COLUMN(BV187))</f>
        <v>0</v>
      </c>
      <c r="BZ950" s="106">
        <f>INDEX(Drenagem!$A:$CT,ROW(BW187),COLUMN(BW187))</f>
        <v>0</v>
      </c>
      <c r="CA950" s="106">
        <f>INDEX(Drenagem!$A:$CT,ROW(BX187),COLUMN(BX187))</f>
        <v>0</v>
      </c>
      <c r="CB950" s="106">
        <f>INDEX(Drenagem!$A:$CT,ROW(BY187),COLUMN(BY187))</f>
        <v>0</v>
      </c>
      <c r="CC950" s="106">
        <f>INDEX(Drenagem!$A:$CT,ROW(BZ187),COLUMN(BZ187))</f>
        <v>0</v>
      </c>
      <c r="CD950" s="106">
        <f>INDEX(Drenagem!$A:$CT,ROW(CA187),COLUMN(CA187))</f>
        <v>0</v>
      </c>
      <c r="CE950" s="106">
        <f>INDEX(Drenagem!$A:$CT,ROW(CB187),COLUMN(CB187))</f>
        <v>0</v>
      </c>
      <c r="CF950" s="106">
        <f>INDEX(Drenagem!$A:$CT,ROW(CC187),COLUMN(CC187))</f>
        <v>0</v>
      </c>
      <c r="CG950" s="106">
        <f>INDEX(Drenagem!$A:$CT,ROW(CD187),COLUMN(CD187))</f>
        <v>0</v>
      </c>
      <c r="CH950" s="106">
        <f>INDEX(Drenagem!$A:$CT,ROW(CE187),COLUMN(CE187))</f>
        <v>0</v>
      </c>
      <c r="CI950" s="106">
        <f>INDEX(Drenagem!$A:$CT,ROW(CF187),COLUMN(CF187))</f>
        <v>0</v>
      </c>
      <c r="CJ950" s="106">
        <f>INDEX(Drenagem!$A:$CT,ROW(CG187),COLUMN(CG187))</f>
        <v>0</v>
      </c>
      <c r="CK950" s="106">
        <f>INDEX(Drenagem!$A:$CT,ROW(CH187),COLUMN(CH187))</f>
        <v>0</v>
      </c>
      <c r="CL950" s="106">
        <f>INDEX(Drenagem!$A:$CT,ROW(CI187),COLUMN(CI187))</f>
        <v>0</v>
      </c>
      <c r="CM950" s="106">
        <f>INDEX(Drenagem!$A:$CT,ROW(CJ187),COLUMN(CJ187))</f>
        <v>0</v>
      </c>
      <c r="CN950" s="106">
        <f>INDEX(Drenagem!$A:$CT,ROW(CK187),COLUMN(CK187))</f>
        <v>0</v>
      </c>
      <c r="CO950" s="106">
        <f>INDEX(Drenagem!$A:$CT,ROW(CL187),COLUMN(CL187))</f>
        <v>0</v>
      </c>
      <c r="CP950" s="106">
        <f>INDEX(Drenagem!$A:$CT,ROW(CM187),COLUMN(CM187))</f>
        <v>0</v>
      </c>
      <c r="CQ950" s="106">
        <f>INDEX(Drenagem!$A:$CT,ROW(CN187),COLUMN(CN187))</f>
        <v>0</v>
      </c>
      <c r="CR950" s="106">
        <f>INDEX(Drenagem!$A:$CT,ROW(CO187),COLUMN(CO187))</f>
        <v>0</v>
      </c>
      <c r="CS950" s="107">
        <f>INDEX(Drenagem!$A:$CT,ROW(A187),COLUMN(A187))</f>
        <v>0</v>
      </c>
    </row>
    <row r="951" spans="1:97" s="104" customFormat="1" hidden="1" x14ac:dyDescent="0.2">
      <c r="A951" t="str">
        <f t="shared" si="14"/>
        <v>Zero</v>
      </c>
      <c r="B951" s="107">
        <f>INDEX(Drenagem!$A:$CT,ROW(B188),COLUMN(CQ188))</f>
        <v>0</v>
      </c>
      <c r="C951" s="107">
        <f>INDEX(Drenagem!$A:$CT,ROW(C188),COLUMN(CR188))</f>
        <v>0</v>
      </c>
      <c r="D951" s="107">
        <f>INDEX(Drenagem!$A:$CT,ROW(D188),COLUMN(CS188))</f>
        <v>0</v>
      </c>
      <c r="E951" s="107">
        <f>INDEX(Drenagem!$A:$CT,ROW(B188),COLUMN(B188))</f>
        <v>0</v>
      </c>
      <c r="F951" s="106">
        <f>INDEX(Drenagem!$A:$CT,ROW(C188),COLUMN(C188))</f>
        <v>0</v>
      </c>
      <c r="G951" s="106">
        <f>INDEX(Drenagem!$A:$CT,ROW(D188),COLUMN(D188))</f>
        <v>0</v>
      </c>
      <c r="H951" s="106">
        <f>INDEX(Drenagem!$A:$CT,ROW(E188),COLUMN(E188))</f>
        <v>0</v>
      </c>
      <c r="I951" s="106">
        <f>INDEX(Drenagem!$A:$CT,ROW(F188),COLUMN(F188))</f>
        <v>0</v>
      </c>
      <c r="J951" s="106">
        <f>INDEX(Drenagem!$A:$CT,ROW(G188),COLUMN(G188))</f>
        <v>0</v>
      </c>
      <c r="K951" s="106">
        <f>INDEX(Drenagem!$A:$CT,ROW(H188),COLUMN(H188))</f>
        <v>0</v>
      </c>
      <c r="L951" s="106">
        <f>INDEX(Drenagem!$A:$CT,ROW(I188),COLUMN(I188))</f>
        <v>0</v>
      </c>
      <c r="M951" s="106">
        <f>INDEX(Drenagem!$A:$CT,ROW(J188),COLUMN(J188))</f>
        <v>0</v>
      </c>
      <c r="N951" s="106">
        <f>INDEX(Drenagem!$A:$CT,ROW(K188),COLUMN(K188))</f>
        <v>0</v>
      </c>
      <c r="O951" s="106">
        <f>INDEX(Drenagem!$A:$CT,ROW(L188),COLUMN(L188))</f>
        <v>0</v>
      </c>
      <c r="P951" s="106">
        <f>INDEX(Drenagem!$A:$CT,ROW(M188),COLUMN(M188))</f>
        <v>0</v>
      </c>
      <c r="Q951" s="106">
        <f>INDEX(Drenagem!$A:$CT,ROW(N188),COLUMN(N188))</f>
        <v>0</v>
      </c>
      <c r="R951" s="106">
        <f>INDEX(Drenagem!$A:$CT,ROW(O188),COLUMN(O188))</f>
        <v>0</v>
      </c>
      <c r="S951" s="106">
        <f>INDEX(Drenagem!$A:$CT,ROW(P188),COLUMN(P188))</f>
        <v>0</v>
      </c>
      <c r="T951" s="106">
        <f>INDEX(Drenagem!$A:$CT,ROW(Q188),COLUMN(Q188))</f>
        <v>0</v>
      </c>
      <c r="U951" s="106">
        <f>INDEX(Drenagem!$A:$CT,ROW(R188),COLUMN(R188))</f>
        <v>0</v>
      </c>
      <c r="V951" s="106">
        <f>INDEX(Drenagem!$A:$CT,ROW(S188),COLUMN(S188))</f>
        <v>0</v>
      </c>
      <c r="W951" s="106">
        <f>INDEX(Drenagem!$A:$CT,ROW(T188),COLUMN(T188))</f>
        <v>0</v>
      </c>
      <c r="X951" s="106">
        <f>INDEX(Drenagem!$A:$CT,ROW(U188),COLUMN(U188))</f>
        <v>0</v>
      </c>
      <c r="Y951" s="106">
        <f>INDEX(Drenagem!$A:$CT,ROW(V188),COLUMN(V188))</f>
        <v>0</v>
      </c>
      <c r="Z951" s="106">
        <f>INDEX(Drenagem!$A:$CT,ROW(W188),COLUMN(W188))</f>
        <v>0</v>
      </c>
      <c r="AA951" s="106">
        <f>INDEX(Drenagem!$A:$CT,ROW(X188),COLUMN(X188))</f>
        <v>0</v>
      </c>
      <c r="AB951" s="106">
        <f>INDEX(Drenagem!$A:$CT,ROW(Y188),COLUMN(Y188))</f>
        <v>0</v>
      </c>
      <c r="AC951" s="106">
        <f>INDEX(Drenagem!$A:$CT,ROW(Z188),COLUMN(Z188))</f>
        <v>0</v>
      </c>
      <c r="AD951" s="106">
        <f>INDEX(Drenagem!$A:$CT,ROW(AA188),COLUMN(AA188))</f>
        <v>0</v>
      </c>
      <c r="AE951" s="106">
        <f>INDEX(Drenagem!$A:$CT,ROW(AB188),COLUMN(AB188))</f>
        <v>0</v>
      </c>
      <c r="AF951" s="106">
        <f>INDEX(Drenagem!$A:$CT,ROW(AC188),COLUMN(AC188))</f>
        <v>0</v>
      </c>
      <c r="AG951" s="106">
        <f>INDEX(Drenagem!$A:$CT,ROW(AD188),COLUMN(AD188))</f>
        <v>0</v>
      </c>
      <c r="AH951" s="106">
        <f>INDEX(Drenagem!$A:$CT,ROW(AE188),COLUMN(AE188))</f>
        <v>0</v>
      </c>
      <c r="AI951" s="106">
        <f>INDEX(Drenagem!$A:$CT,ROW(AF188),COLUMN(AF188))</f>
        <v>0</v>
      </c>
      <c r="AJ951" s="106">
        <f>INDEX(Drenagem!$A:$CT,ROW(AG188),COLUMN(AG188))</f>
        <v>0</v>
      </c>
      <c r="AK951" s="106">
        <f>INDEX(Drenagem!$A:$CT,ROW(AH188),COLUMN(AH188))</f>
        <v>0</v>
      </c>
      <c r="AL951" s="106">
        <f>INDEX(Drenagem!$A:$CT,ROW(AI188),COLUMN(AI188))</f>
        <v>0</v>
      </c>
      <c r="AM951" s="106">
        <f>INDEX(Drenagem!$A:$CT,ROW(AJ188),COLUMN(AJ188))</f>
        <v>0</v>
      </c>
      <c r="AN951" s="106">
        <f>INDEX(Drenagem!$A:$CT,ROW(AK188),COLUMN(AK188))</f>
        <v>0</v>
      </c>
      <c r="AO951" s="106">
        <f>INDEX(Drenagem!$A:$CT,ROW(AL188),COLUMN(AL188))</f>
        <v>0</v>
      </c>
      <c r="AP951" s="106">
        <f>INDEX(Drenagem!$A:$CT,ROW(AM188),COLUMN(AM188))</f>
        <v>0</v>
      </c>
      <c r="AQ951" s="106">
        <f>INDEX(Drenagem!$A:$CT,ROW(AN188),COLUMN(AN188))</f>
        <v>0</v>
      </c>
      <c r="AR951" s="106">
        <f>INDEX(Drenagem!$A:$CT,ROW(AO188),COLUMN(AO188))</f>
        <v>0</v>
      </c>
      <c r="AS951" s="106">
        <f>INDEX(Drenagem!$A:$CT,ROW(AP188),COLUMN(AP188))</f>
        <v>0</v>
      </c>
      <c r="AT951" s="106">
        <f>INDEX(Drenagem!$A:$CT,ROW(AQ188),COLUMN(AQ188))</f>
        <v>0</v>
      </c>
      <c r="AU951" s="106">
        <f>INDEX(Drenagem!$A:$CT,ROW(AR188),COLUMN(AR188))</f>
        <v>0</v>
      </c>
      <c r="AV951" s="106">
        <f>INDEX(Drenagem!$A:$CT,ROW(AS188),COLUMN(AS188))</f>
        <v>0</v>
      </c>
      <c r="AW951" s="106">
        <f>INDEX(Drenagem!$A:$CT,ROW(AT188),COLUMN(AT188))</f>
        <v>0</v>
      </c>
      <c r="AX951" s="106">
        <f>INDEX(Drenagem!$A:$CT,ROW(AU188),COLUMN(AU188))</f>
        <v>0</v>
      </c>
      <c r="AY951" s="106">
        <f>INDEX(Drenagem!$A:$CT,ROW(AV188),COLUMN(AV188))</f>
        <v>0</v>
      </c>
      <c r="AZ951" s="106">
        <f>INDEX(Drenagem!$A:$CT,ROW(AW188),COLUMN(AW188))</f>
        <v>0</v>
      </c>
      <c r="BA951" s="106">
        <f>INDEX(Drenagem!$A:$CT,ROW(AX188),COLUMN(AX188))</f>
        <v>0</v>
      </c>
      <c r="BB951" s="106">
        <f>INDEX(Drenagem!$A:$CT,ROW(AY188),COLUMN(AY188))</f>
        <v>0</v>
      </c>
      <c r="BC951" s="106">
        <f>INDEX(Drenagem!$A:$CT,ROW(AZ188),COLUMN(AZ188))</f>
        <v>0</v>
      </c>
      <c r="BD951" s="106">
        <f>INDEX(Drenagem!$A:$CT,ROW(BA188),COLUMN(BA188))</f>
        <v>0</v>
      </c>
      <c r="BE951" s="106">
        <f>INDEX(Drenagem!$A:$CT,ROW(BB188),COLUMN(BB188))</f>
        <v>0</v>
      </c>
      <c r="BF951" s="106">
        <f>INDEX(Drenagem!$A:$CT,ROW(BC188),COLUMN(BC188))</f>
        <v>0</v>
      </c>
      <c r="BG951" s="106">
        <f>INDEX(Drenagem!$A:$CT,ROW(BD188),COLUMN(BD188))</f>
        <v>0</v>
      </c>
      <c r="BH951" s="106">
        <f>INDEX(Drenagem!$A:$CT,ROW(BE188),COLUMN(BE188))</f>
        <v>0</v>
      </c>
      <c r="BI951" s="106">
        <f>INDEX(Drenagem!$A:$CT,ROW(BF188),COLUMN(BF188))</f>
        <v>0</v>
      </c>
      <c r="BJ951" s="106">
        <f>INDEX(Drenagem!$A:$CT,ROW(BG188),COLUMN(BG188))</f>
        <v>0</v>
      </c>
      <c r="BK951" s="106">
        <f>INDEX(Drenagem!$A:$CT,ROW(BH188),COLUMN(BH188))</f>
        <v>0</v>
      </c>
      <c r="BL951" s="106">
        <f>INDEX(Drenagem!$A:$CT,ROW(BI188),COLUMN(BI188))</f>
        <v>0</v>
      </c>
      <c r="BM951" s="106">
        <f>INDEX(Drenagem!$A:$CT,ROW(BJ188),COLUMN(BJ188))</f>
        <v>0</v>
      </c>
      <c r="BN951" s="106">
        <f>INDEX(Drenagem!$A:$CT,ROW(BK188),COLUMN(BK188))</f>
        <v>0</v>
      </c>
      <c r="BO951" s="106">
        <f>INDEX(Drenagem!$A:$CT,ROW(BL188),COLUMN(BL188))</f>
        <v>0</v>
      </c>
      <c r="BP951" s="106">
        <f>INDEX(Drenagem!$A:$CT,ROW(BM188),COLUMN(BM188))</f>
        <v>0</v>
      </c>
      <c r="BQ951" s="106">
        <f>INDEX(Drenagem!$A:$CT,ROW(BN188),COLUMN(BN188))</f>
        <v>0</v>
      </c>
      <c r="BR951" s="106">
        <f>INDEX(Drenagem!$A:$CT,ROW(BO188),COLUMN(BO188))</f>
        <v>0</v>
      </c>
      <c r="BS951" s="106">
        <f>INDEX(Drenagem!$A:$CT,ROW(BP188),COLUMN(BP188))</f>
        <v>0</v>
      </c>
      <c r="BT951" s="106">
        <f>INDEX(Drenagem!$A:$CT,ROW(BQ188),COLUMN(BQ188))</f>
        <v>0</v>
      </c>
      <c r="BU951" s="106">
        <f>INDEX(Drenagem!$A:$CT,ROW(BR188),COLUMN(BR188))</f>
        <v>0</v>
      </c>
      <c r="BV951" s="106">
        <f>INDEX(Drenagem!$A:$CT,ROW(BS188),COLUMN(BS188))</f>
        <v>0</v>
      </c>
      <c r="BW951" s="106">
        <f>INDEX(Drenagem!$A:$CT,ROW(BT188),COLUMN(BT188))</f>
        <v>0</v>
      </c>
      <c r="BX951" s="106">
        <f>INDEX(Drenagem!$A:$CT,ROW(BU188),COLUMN(BU188))</f>
        <v>0</v>
      </c>
      <c r="BY951" s="106">
        <f>INDEX(Drenagem!$A:$CT,ROW(BV188),COLUMN(BV188))</f>
        <v>0</v>
      </c>
      <c r="BZ951" s="106">
        <f>INDEX(Drenagem!$A:$CT,ROW(BW188),COLUMN(BW188))</f>
        <v>0</v>
      </c>
      <c r="CA951" s="106">
        <f>INDEX(Drenagem!$A:$CT,ROW(BX188),COLUMN(BX188))</f>
        <v>0</v>
      </c>
      <c r="CB951" s="106">
        <f>INDEX(Drenagem!$A:$CT,ROW(BY188),COLUMN(BY188))</f>
        <v>0</v>
      </c>
      <c r="CC951" s="106">
        <f>INDEX(Drenagem!$A:$CT,ROW(BZ188),COLUMN(BZ188))</f>
        <v>0</v>
      </c>
      <c r="CD951" s="106">
        <f>INDEX(Drenagem!$A:$CT,ROW(CA188),COLUMN(CA188))</f>
        <v>0</v>
      </c>
      <c r="CE951" s="106">
        <f>INDEX(Drenagem!$A:$CT,ROW(CB188),COLUMN(CB188))</f>
        <v>0</v>
      </c>
      <c r="CF951" s="106">
        <f>INDEX(Drenagem!$A:$CT,ROW(CC188),COLUMN(CC188))</f>
        <v>0</v>
      </c>
      <c r="CG951" s="106">
        <f>INDEX(Drenagem!$A:$CT,ROW(CD188),COLUMN(CD188))</f>
        <v>0</v>
      </c>
      <c r="CH951" s="106">
        <f>INDEX(Drenagem!$A:$CT,ROW(CE188),COLUMN(CE188))</f>
        <v>0</v>
      </c>
      <c r="CI951" s="106">
        <f>INDEX(Drenagem!$A:$CT,ROW(CF188),COLUMN(CF188))</f>
        <v>0</v>
      </c>
      <c r="CJ951" s="106">
        <f>INDEX(Drenagem!$A:$CT,ROW(CG188),COLUMN(CG188))</f>
        <v>0</v>
      </c>
      <c r="CK951" s="106">
        <f>INDEX(Drenagem!$A:$CT,ROW(CH188),COLUMN(CH188))</f>
        <v>0</v>
      </c>
      <c r="CL951" s="106">
        <f>INDEX(Drenagem!$A:$CT,ROW(CI188),COLUMN(CI188))</f>
        <v>0</v>
      </c>
      <c r="CM951" s="106">
        <f>INDEX(Drenagem!$A:$CT,ROW(CJ188),COLUMN(CJ188))</f>
        <v>0</v>
      </c>
      <c r="CN951" s="106">
        <f>INDEX(Drenagem!$A:$CT,ROW(CK188),COLUMN(CK188))</f>
        <v>0</v>
      </c>
      <c r="CO951" s="106">
        <f>INDEX(Drenagem!$A:$CT,ROW(CL188),COLUMN(CL188))</f>
        <v>0</v>
      </c>
      <c r="CP951" s="106">
        <f>INDEX(Drenagem!$A:$CT,ROW(CM188),COLUMN(CM188))</f>
        <v>0</v>
      </c>
      <c r="CQ951" s="106">
        <f>INDEX(Drenagem!$A:$CT,ROW(CN188),COLUMN(CN188))</f>
        <v>0</v>
      </c>
      <c r="CR951" s="106">
        <f>INDEX(Drenagem!$A:$CT,ROW(CO188),COLUMN(CO188))</f>
        <v>0</v>
      </c>
      <c r="CS951" s="107">
        <f>INDEX(Drenagem!$A:$CT,ROW(A188),COLUMN(A188))</f>
        <v>0</v>
      </c>
    </row>
    <row r="952" spans="1:97" s="104" customFormat="1" hidden="1" x14ac:dyDescent="0.2">
      <c r="A952" t="str">
        <f t="shared" si="14"/>
        <v>Zero</v>
      </c>
      <c r="B952" s="107">
        <f>INDEX(Drenagem!$A:$CT,ROW(B189),COLUMN(CQ189))</f>
        <v>0</v>
      </c>
      <c r="C952" s="107">
        <f>INDEX(Drenagem!$A:$CT,ROW(C189),COLUMN(CR189))</f>
        <v>0</v>
      </c>
      <c r="D952" s="107">
        <f>INDEX(Drenagem!$A:$CT,ROW(D189),COLUMN(CS189))</f>
        <v>0</v>
      </c>
      <c r="E952" s="107">
        <f>INDEX(Drenagem!$A:$CT,ROW(B189),COLUMN(B189))</f>
        <v>0</v>
      </c>
      <c r="F952" s="106">
        <f>INDEX(Drenagem!$A:$CT,ROW(C189),COLUMN(C189))</f>
        <v>0</v>
      </c>
      <c r="G952" s="106">
        <f>INDEX(Drenagem!$A:$CT,ROW(D189),COLUMN(D189))</f>
        <v>0</v>
      </c>
      <c r="H952" s="106">
        <f>INDEX(Drenagem!$A:$CT,ROW(E189),COLUMN(E189))</f>
        <v>0</v>
      </c>
      <c r="I952" s="106">
        <f>INDEX(Drenagem!$A:$CT,ROW(F189),COLUMN(F189))</f>
        <v>0</v>
      </c>
      <c r="J952" s="106">
        <f>INDEX(Drenagem!$A:$CT,ROW(G189),COLUMN(G189))</f>
        <v>0</v>
      </c>
      <c r="K952" s="106">
        <f>INDEX(Drenagem!$A:$CT,ROW(H189),COLUMN(H189))</f>
        <v>0</v>
      </c>
      <c r="L952" s="106">
        <f>INDEX(Drenagem!$A:$CT,ROW(I189),COLUMN(I189))</f>
        <v>0</v>
      </c>
      <c r="M952" s="106">
        <f>INDEX(Drenagem!$A:$CT,ROW(J189),COLUMN(J189))</f>
        <v>0</v>
      </c>
      <c r="N952" s="106">
        <f>INDEX(Drenagem!$A:$CT,ROW(K189),COLUMN(K189))</f>
        <v>0</v>
      </c>
      <c r="O952" s="106">
        <f>INDEX(Drenagem!$A:$CT,ROW(L189),COLUMN(L189))</f>
        <v>0</v>
      </c>
      <c r="P952" s="106">
        <f>INDEX(Drenagem!$A:$CT,ROW(M189),COLUMN(M189))</f>
        <v>0</v>
      </c>
      <c r="Q952" s="106">
        <f>INDEX(Drenagem!$A:$CT,ROW(N189),COLUMN(N189))</f>
        <v>0</v>
      </c>
      <c r="R952" s="106">
        <f>INDEX(Drenagem!$A:$CT,ROW(O189),COLUMN(O189))</f>
        <v>0</v>
      </c>
      <c r="S952" s="106">
        <f>INDEX(Drenagem!$A:$CT,ROW(P189),COLUMN(P189))</f>
        <v>0</v>
      </c>
      <c r="T952" s="106">
        <f>INDEX(Drenagem!$A:$CT,ROW(Q189),COLUMN(Q189))</f>
        <v>0</v>
      </c>
      <c r="U952" s="106">
        <f>INDEX(Drenagem!$A:$CT,ROW(R189),COLUMN(R189))</f>
        <v>0</v>
      </c>
      <c r="V952" s="106">
        <f>INDEX(Drenagem!$A:$CT,ROW(S189),COLUMN(S189))</f>
        <v>0</v>
      </c>
      <c r="W952" s="106">
        <f>INDEX(Drenagem!$A:$CT,ROW(T189),COLUMN(T189))</f>
        <v>0</v>
      </c>
      <c r="X952" s="106">
        <f>INDEX(Drenagem!$A:$CT,ROW(U189),COLUMN(U189))</f>
        <v>0</v>
      </c>
      <c r="Y952" s="106">
        <f>INDEX(Drenagem!$A:$CT,ROW(V189),COLUMN(V189))</f>
        <v>0</v>
      </c>
      <c r="Z952" s="106">
        <f>INDEX(Drenagem!$A:$CT,ROW(W189),COLUMN(W189))</f>
        <v>0</v>
      </c>
      <c r="AA952" s="106">
        <f>INDEX(Drenagem!$A:$CT,ROW(X189),COLUMN(X189))</f>
        <v>0</v>
      </c>
      <c r="AB952" s="106">
        <f>INDEX(Drenagem!$A:$CT,ROW(Y189),COLUMN(Y189))</f>
        <v>0</v>
      </c>
      <c r="AC952" s="106">
        <f>INDEX(Drenagem!$A:$CT,ROW(Z189),COLUMN(Z189))</f>
        <v>0</v>
      </c>
      <c r="AD952" s="106">
        <f>INDEX(Drenagem!$A:$CT,ROW(AA189),COLUMN(AA189))</f>
        <v>0</v>
      </c>
      <c r="AE952" s="106">
        <f>INDEX(Drenagem!$A:$CT,ROW(AB189),COLUMN(AB189))</f>
        <v>0</v>
      </c>
      <c r="AF952" s="106">
        <f>INDEX(Drenagem!$A:$CT,ROW(AC189),COLUMN(AC189))</f>
        <v>0</v>
      </c>
      <c r="AG952" s="106">
        <f>INDEX(Drenagem!$A:$CT,ROW(AD189),COLUMN(AD189))</f>
        <v>0</v>
      </c>
      <c r="AH952" s="106">
        <f>INDEX(Drenagem!$A:$CT,ROW(AE189),COLUMN(AE189))</f>
        <v>0</v>
      </c>
      <c r="AI952" s="106">
        <f>INDEX(Drenagem!$A:$CT,ROW(AF189),COLUMN(AF189))</f>
        <v>0</v>
      </c>
      <c r="AJ952" s="106">
        <f>INDEX(Drenagem!$A:$CT,ROW(AG189),COLUMN(AG189))</f>
        <v>0</v>
      </c>
      <c r="AK952" s="106">
        <f>INDEX(Drenagem!$A:$CT,ROW(AH189),COLUMN(AH189))</f>
        <v>0</v>
      </c>
      <c r="AL952" s="106">
        <f>INDEX(Drenagem!$A:$CT,ROW(AI189),COLUMN(AI189))</f>
        <v>0</v>
      </c>
      <c r="AM952" s="106">
        <f>INDEX(Drenagem!$A:$CT,ROW(AJ189),COLUMN(AJ189))</f>
        <v>0</v>
      </c>
      <c r="AN952" s="106">
        <f>INDEX(Drenagem!$A:$CT,ROW(AK189),COLUMN(AK189))</f>
        <v>0</v>
      </c>
      <c r="AO952" s="106">
        <f>INDEX(Drenagem!$A:$CT,ROW(AL189),COLUMN(AL189))</f>
        <v>0</v>
      </c>
      <c r="AP952" s="106">
        <f>INDEX(Drenagem!$A:$CT,ROW(AM189),COLUMN(AM189))</f>
        <v>0</v>
      </c>
      <c r="AQ952" s="106">
        <f>INDEX(Drenagem!$A:$CT,ROW(AN189),COLUMN(AN189))</f>
        <v>0</v>
      </c>
      <c r="AR952" s="106">
        <f>INDEX(Drenagem!$A:$CT,ROW(AO189),COLUMN(AO189))</f>
        <v>0</v>
      </c>
      <c r="AS952" s="106">
        <f>INDEX(Drenagem!$A:$CT,ROW(AP189),COLUMN(AP189))</f>
        <v>0</v>
      </c>
      <c r="AT952" s="106">
        <f>INDEX(Drenagem!$A:$CT,ROW(AQ189),COLUMN(AQ189))</f>
        <v>0</v>
      </c>
      <c r="AU952" s="106">
        <f>INDEX(Drenagem!$A:$CT,ROW(AR189),COLUMN(AR189))</f>
        <v>0</v>
      </c>
      <c r="AV952" s="106">
        <f>INDEX(Drenagem!$A:$CT,ROW(AS189),COLUMN(AS189))</f>
        <v>0</v>
      </c>
      <c r="AW952" s="106">
        <f>INDEX(Drenagem!$A:$CT,ROW(AT189),COLUMN(AT189))</f>
        <v>0</v>
      </c>
      <c r="AX952" s="106">
        <f>INDEX(Drenagem!$A:$CT,ROW(AU189),COLUMN(AU189))</f>
        <v>0</v>
      </c>
      <c r="AY952" s="106">
        <f>INDEX(Drenagem!$A:$CT,ROW(AV189),COLUMN(AV189))</f>
        <v>0</v>
      </c>
      <c r="AZ952" s="106">
        <f>INDEX(Drenagem!$A:$CT,ROW(AW189),COLUMN(AW189))</f>
        <v>0</v>
      </c>
      <c r="BA952" s="106">
        <f>INDEX(Drenagem!$A:$CT,ROW(AX189),COLUMN(AX189))</f>
        <v>0</v>
      </c>
      <c r="BB952" s="106">
        <f>INDEX(Drenagem!$A:$CT,ROW(AY189),COLUMN(AY189))</f>
        <v>0</v>
      </c>
      <c r="BC952" s="106">
        <f>INDEX(Drenagem!$A:$CT,ROW(AZ189),COLUMN(AZ189))</f>
        <v>0</v>
      </c>
      <c r="BD952" s="106">
        <f>INDEX(Drenagem!$A:$CT,ROW(BA189),COLUMN(BA189))</f>
        <v>0</v>
      </c>
      <c r="BE952" s="106">
        <f>INDEX(Drenagem!$A:$CT,ROW(BB189),COLUMN(BB189))</f>
        <v>0</v>
      </c>
      <c r="BF952" s="106">
        <f>INDEX(Drenagem!$A:$CT,ROW(BC189),COLUMN(BC189))</f>
        <v>0</v>
      </c>
      <c r="BG952" s="106">
        <f>INDEX(Drenagem!$A:$CT,ROW(BD189),COLUMN(BD189))</f>
        <v>0</v>
      </c>
      <c r="BH952" s="106">
        <f>INDEX(Drenagem!$A:$CT,ROW(BE189),COLUMN(BE189))</f>
        <v>0</v>
      </c>
      <c r="BI952" s="106">
        <f>INDEX(Drenagem!$A:$CT,ROW(BF189),COLUMN(BF189))</f>
        <v>0</v>
      </c>
      <c r="BJ952" s="106">
        <f>INDEX(Drenagem!$A:$CT,ROW(BG189),COLUMN(BG189))</f>
        <v>0</v>
      </c>
      <c r="BK952" s="106">
        <f>INDEX(Drenagem!$A:$CT,ROW(BH189),COLUMN(BH189))</f>
        <v>0</v>
      </c>
      <c r="BL952" s="106">
        <f>INDEX(Drenagem!$A:$CT,ROW(BI189),COLUMN(BI189))</f>
        <v>0</v>
      </c>
      <c r="BM952" s="106">
        <f>INDEX(Drenagem!$A:$CT,ROW(BJ189),COLUMN(BJ189))</f>
        <v>0</v>
      </c>
      <c r="BN952" s="106">
        <f>INDEX(Drenagem!$A:$CT,ROW(BK189),COLUMN(BK189))</f>
        <v>0</v>
      </c>
      <c r="BO952" s="106">
        <f>INDEX(Drenagem!$A:$CT,ROW(BL189),COLUMN(BL189))</f>
        <v>0</v>
      </c>
      <c r="BP952" s="106">
        <f>INDEX(Drenagem!$A:$CT,ROW(BM189),COLUMN(BM189))</f>
        <v>0</v>
      </c>
      <c r="BQ952" s="106">
        <f>INDEX(Drenagem!$A:$CT,ROW(BN189),COLUMN(BN189))</f>
        <v>0</v>
      </c>
      <c r="BR952" s="106">
        <f>INDEX(Drenagem!$A:$CT,ROW(BO189),COLUMN(BO189))</f>
        <v>0</v>
      </c>
      <c r="BS952" s="106">
        <f>INDEX(Drenagem!$A:$CT,ROW(BP189),COLUMN(BP189))</f>
        <v>0</v>
      </c>
      <c r="BT952" s="106">
        <f>INDEX(Drenagem!$A:$CT,ROW(BQ189),COLUMN(BQ189))</f>
        <v>0</v>
      </c>
      <c r="BU952" s="106">
        <f>INDEX(Drenagem!$A:$CT,ROW(BR189),COLUMN(BR189))</f>
        <v>0</v>
      </c>
      <c r="BV952" s="106">
        <f>INDEX(Drenagem!$A:$CT,ROW(BS189),COLUMN(BS189))</f>
        <v>0</v>
      </c>
      <c r="BW952" s="106">
        <f>INDEX(Drenagem!$A:$CT,ROW(BT189),COLUMN(BT189))</f>
        <v>0</v>
      </c>
      <c r="BX952" s="106">
        <f>INDEX(Drenagem!$A:$CT,ROW(BU189),COLUMN(BU189))</f>
        <v>0</v>
      </c>
      <c r="BY952" s="106">
        <f>INDEX(Drenagem!$A:$CT,ROW(BV189),COLUMN(BV189))</f>
        <v>0</v>
      </c>
      <c r="BZ952" s="106">
        <f>INDEX(Drenagem!$A:$CT,ROW(BW189),COLUMN(BW189))</f>
        <v>0</v>
      </c>
      <c r="CA952" s="106">
        <f>INDEX(Drenagem!$A:$CT,ROW(BX189),COLUMN(BX189))</f>
        <v>0</v>
      </c>
      <c r="CB952" s="106">
        <f>INDEX(Drenagem!$A:$CT,ROW(BY189),COLUMN(BY189))</f>
        <v>0</v>
      </c>
      <c r="CC952" s="106">
        <f>INDEX(Drenagem!$A:$CT,ROW(BZ189),COLUMN(BZ189))</f>
        <v>0</v>
      </c>
      <c r="CD952" s="106">
        <f>INDEX(Drenagem!$A:$CT,ROW(CA189),COLUMN(CA189))</f>
        <v>0</v>
      </c>
      <c r="CE952" s="106">
        <f>INDEX(Drenagem!$A:$CT,ROW(CB189),COLUMN(CB189))</f>
        <v>0</v>
      </c>
      <c r="CF952" s="106">
        <f>INDEX(Drenagem!$A:$CT,ROW(CC189),COLUMN(CC189))</f>
        <v>0</v>
      </c>
      <c r="CG952" s="106">
        <f>INDEX(Drenagem!$A:$CT,ROW(CD189),COLUMN(CD189))</f>
        <v>0</v>
      </c>
      <c r="CH952" s="106">
        <f>INDEX(Drenagem!$A:$CT,ROW(CE189),COLUMN(CE189))</f>
        <v>0</v>
      </c>
      <c r="CI952" s="106">
        <f>INDEX(Drenagem!$A:$CT,ROW(CF189),COLUMN(CF189))</f>
        <v>0</v>
      </c>
      <c r="CJ952" s="106">
        <f>INDEX(Drenagem!$A:$CT,ROW(CG189),COLUMN(CG189))</f>
        <v>0</v>
      </c>
      <c r="CK952" s="106">
        <f>INDEX(Drenagem!$A:$CT,ROW(CH189),COLUMN(CH189))</f>
        <v>0</v>
      </c>
      <c r="CL952" s="106">
        <f>INDEX(Drenagem!$A:$CT,ROW(CI189),COLUMN(CI189))</f>
        <v>0</v>
      </c>
      <c r="CM952" s="106">
        <f>INDEX(Drenagem!$A:$CT,ROW(CJ189),COLUMN(CJ189))</f>
        <v>0</v>
      </c>
      <c r="CN952" s="106">
        <f>INDEX(Drenagem!$A:$CT,ROW(CK189),COLUMN(CK189))</f>
        <v>0</v>
      </c>
      <c r="CO952" s="106">
        <f>INDEX(Drenagem!$A:$CT,ROW(CL189),COLUMN(CL189))</f>
        <v>0</v>
      </c>
      <c r="CP952" s="106">
        <f>INDEX(Drenagem!$A:$CT,ROW(CM189),COLUMN(CM189))</f>
        <v>0</v>
      </c>
      <c r="CQ952" s="106">
        <f>INDEX(Drenagem!$A:$CT,ROW(CN189),COLUMN(CN189))</f>
        <v>0</v>
      </c>
      <c r="CR952" s="106">
        <f>INDEX(Drenagem!$A:$CT,ROW(CO189),COLUMN(CO189))</f>
        <v>0</v>
      </c>
      <c r="CS952" s="107">
        <f>INDEX(Drenagem!$A:$CT,ROW(A189),COLUMN(A189))</f>
        <v>0</v>
      </c>
    </row>
    <row r="953" spans="1:97" s="104" customFormat="1" hidden="1" x14ac:dyDescent="0.2">
      <c r="A953" t="str">
        <f t="shared" si="14"/>
        <v>Zero</v>
      </c>
      <c r="B953" s="107">
        <f>INDEX(Drenagem!$A:$CT,ROW(B190),COLUMN(CQ190))</f>
        <v>0</v>
      </c>
      <c r="C953" s="107">
        <f>INDEX(Drenagem!$A:$CT,ROW(C190),COLUMN(CR190))</f>
        <v>0</v>
      </c>
      <c r="D953" s="107">
        <f>INDEX(Drenagem!$A:$CT,ROW(D190),COLUMN(CS190))</f>
        <v>0</v>
      </c>
      <c r="E953" s="107">
        <f>INDEX(Drenagem!$A:$CT,ROW(B190),COLUMN(B190))</f>
        <v>0</v>
      </c>
      <c r="F953" s="106">
        <f>INDEX(Drenagem!$A:$CT,ROW(C190),COLUMN(C190))</f>
        <v>0</v>
      </c>
      <c r="G953" s="106">
        <f>INDEX(Drenagem!$A:$CT,ROW(D190),COLUMN(D190))</f>
        <v>0</v>
      </c>
      <c r="H953" s="106">
        <f>INDEX(Drenagem!$A:$CT,ROW(E190),COLUMN(E190))</f>
        <v>0</v>
      </c>
      <c r="I953" s="106">
        <f>INDEX(Drenagem!$A:$CT,ROW(F190),COLUMN(F190))</f>
        <v>0</v>
      </c>
      <c r="J953" s="106">
        <f>INDEX(Drenagem!$A:$CT,ROW(G190),COLUMN(G190))</f>
        <v>0</v>
      </c>
      <c r="K953" s="106">
        <f>INDEX(Drenagem!$A:$CT,ROW(H190),COLUMN(H190))</f>
        <v>0</v>
      </c>
      <c r="L953" s="106">
        <f>INDEX(Drenagem!$A:$CT,ROW(I190),COLUMN(I190))</f>
        <v>0</v>
      </c>
      <c r="M953" s="106">
        <f>INDEX(Drenagem!$A:$CT,ROW(J190),COLUMN(J190))</f>
        <v>0</v>
      </c>
      <c r="N953" s="106">
        <f>INDEX(Drenagem!$A:$CT,ROW(K190),COLUMN(K190))</f>
        <v>0</v>
      </c>
      <c r="O953" s="106">
        <f>INDEX(Drenagem!$A:$CT,ROW(L190),COLUMN(L190))</f>
        <v>0</v>
      </c>
      <c r="P953" s="106">
        <f>INDEX(Drenagem!$A:$CT,ROW(M190),COLUMN(M190))</f>
        <v>0</v>
      </c>
      <c r="Q953" s="106">
        <f>INDEX(Drenagem!$A:$CT,ROW(N190),COLUMN(N190))</f>
        <v>0</v>
      </c>
      <c r="R953" s="106">
        <f>INDEX(Drenagem!$A:$CT,ROW(O190),COLUMN(O190))</f>
        <v>0</v>
      </c>
      <c r="S953" s="106">
        <f>INDEX(Drenagem!$A:$CT,ROW(P190),COLUMN(P190))</f>
        <v>0</v>
      </c>
      <c r="T953" s="106">
        <f>INDEX(Drenagem!$A:$CT,ROW(Q190),COLUMN(Q190))</f>
        <v>0</v>
      </c>
      <c r="U953" s="106">
        <f>INDEX(Drenagem!$A:$CT,ROW(R190),COLUMN(R190))</f>
        <v>0</v>
      </c>
      <c r="V953" s="106">
        <f>INDEX(Drenagem!$A:$CT,ROW(S190),COLUMN(S190))</f>
        <v>0</v>
      </c>
      <c r="W953" s="106">
        <f>INDEX(Drenagem!$A:$CT,ROW(T190),COLUMN(T190))</f>
        <v>0</v>
      </c>
      <c r="X953" s="106">
        <f>INDEX(Drenagem!$A:$CT,ROW(U190),COLUMN(U190))</f>
        <v>0</v>
      </c>
      <c r="Y953" s="106">
        <f>INDEX(Drenagem!$A:$CT,ROW(V190),COLUMN(V190))</f>
        <v>0</v>
      </c>
      <c r="Z953" s="106">
        <f>INDEX(Drenagem!$A:$CT,ROW(W190),COLUMN(W190))</f>
        <v>0</v>
      </c>
      <c r="AA953" s="106">
        <f>INDEX(Drenagem!$A:$CT,ROW(X190),COLUMN(X190))</f>
        <v>0</v>
      </c>
      <c r="AB953" s="106">
        <f>INDEX(Drenagem!$A:$CT,ROW(Y190),COLUMN(Y190))</f>
        <v>0</v>
      </c>
      <c r="AC953" s="106">
        <f>INDEX(Drenagem!$A:$CT,ROW(Z190),COLUMN(Z190))</f>
        <v>0</v>
      </c>
      <c r="AD953" s="106">
        <f>INDEX(Drenagem!$A:$CT,ROW(AA190),COLUMN(AA190))</f>
        <v>0</v>
      </c>
      <c r="AE953" s="106">
        <f>INDEX(Drenagem!$A:$CT,ROW(AB190),COLUMN(AB190))</f>
        <v>0</v>
      </c>
      <c r="AF953" s="106">
        <f>INDEX(Drenagem!$A:$CT,ROW(AC190),COLUMN(AC190))</f>
        <v>0</v>
      </c>
      <c r="AG953" s="106">
        <f>INDEX(Drenagem!$A:$CT,ROW(AD190),COLUMN(AD190))</f>
        <v>0</v>
      </c>
      <c r="AH953" s="106">
        <f>INDEX(Drenagem!$A:$CT,ROW(AE190),COLUMN(AE190))</f>
        <v>0</v>
      </c>
      <c r="AI953" s="106">
        <f>INDEX(Drenagem!$A:$CT,ROW(AF190),COLUMN(AF190))</f>
        <v>0</v>
      </c>
      <c r="AJ953" s="106">
        <f>INDEX(Drenagem!$A:$CT,ROW(AG190),COLUMN(AG190))</f>
        <v>0</v>
      </c>
      <c r="AK953" s="106">
        <f>INDEX(Drenagem!$A:$CT,ROW(AH190),COLUMN(AH190))</f>
        <v>0</v>
      </c>
      <c r="AL953" s="106">
        <f>INDEX(Drenagem!$A:$CT,ROW(AI190),COLUMN(AI190))</f>
        <v>0</v>
      </c>
      <c r="AM953" s="106">
        <f>INDEX(Drenagem!$A:$CT,ROW(AJ190),COLUMN(AJ190))</f>
        <v>0</v>
      </c>
      <c r="AN953" s="106">
        <f>INDEX(Drenagem!$A:$CT,ROW(AK190),COLUMN(AK190))</f>
        <v>0</v>
      </c>
      <c r="AO953" s="106">
        <f>INDEX(Drenagem!$A:$CT,ROW(AL190),COLUMN(AL190))</f>
        <v>0</v>
      </c>
      <c r="AP953" s="106">
        <f>INDEX(Drenagem!$A:$CT,ROW(AM190),COLUMN(AM190))</f>
        <v>0</v>
      </c>
      <c r="AQ953" s="106">
        <f>INDEX(Drenagem!$A:$CT,ROW(AN190),COLUMN(AN190))</f>
        <v>0</v>
      </c>
      <c r="AR953" s="106">
        <f>INDEX(Drenagem!$A:$CT,ROW(AO190),COLUMN(AO190))</f>
        <v>0</v>
      </c>
      <c r="AS953" s="106">
        <f>INDEX(Drenagem!$A:$CT,ROW(AP190),COLUMN(AP190))</f>
        <v>0</v>
      </c>
      <c r="AT953" s="106">
        <f>INDEX(Drenagem!$A:$CT,ROW(AQ190),COLUMN(AQ190))</f>
        <v>0</v>
      </c>
      <c r="AU953" s="106">
        <f>INDEX(Drenagem!$A:$CT,ROW(AR190),COLUMN(AR190))</f>
        <v>0</v>
      </c>
      <c r="AV953" s="106">
        <f>INDEX(Drenagem!$A:$CT,ROW(AS190),COLUMN(AS190))</f>
        <v>0</v>
      </c>
      <c r="AW953" s="106">
        <f>INDEX(Drenagem!$A:$CT,ROW(AT190),COLUMN(AT190))</f>
        <v>0</v>
      </c>
      <c r="AX953" s="106">
        <f>INDEX(Drenagem!$A:$CT,ROW(AU190),COLUMN(AU190))</f>
        <v>0</v>
      </c>
      <c r="AY953" s="106">
        <f>INDEX(Drenagem!$A:$CT,ROW(AV190),COLUMN(AV190))</f>
        <v>0</v>
      </c>
      <c r="AZ953" s="106">
        <f>INDEX(Drenagem!$A:$CT,ROW(AW190),COLUMN(AW190))</f>
        <v>0</v>
      </c>
      <c r="BA953" s="106">
        <f>INDEX(Drenagem!$A:$CT,ROW(AX190),COLUMN(AX190))</f>
        <v>0</v>
      </c>
      <c r="BB953" s="106">
        <f>INDEX(Drenagem!$A:$CT,ROW(AY190),COLUMN(AY190))</f>
        <v>0</v>
      </c>
      <c r="BC953" s="106">
        <f>INDEX(Drenagem!$A:$CT,ROW(AZ190),COLUMN(AZ190))</f>
        <v>0</v>
      </c>
      <c r="BD953" s="106">
        <f>INDEX(Drenagem!$A:$CT,ROW(BA190),COLUMN(BA190))</f>
        <v>0</v>
      </c>
      <c r="BE953" s="106">
        <f>INDEX(Drenagem!$A:$CT,ROW(BB190),COLUMN(BB190))</f>
        <v>0</v>
      </c>
      <c r="BF953" s="106">
        <f>INDEX(Drenagem!$A:$CT,ROW(BC190),COLUMN(BC190))</f>
        <v>0</v>
      </c>
      <c r="BG953" s="106">
        <f>INDEX(Drenagem!$A:$CT,ROW(BD190),COLUMN(BD190))</f>
        <v>0</v>
      </c>
      <c r="BH953" s="106">
        <f>INDEX(Drenagem!$A:$CT,ROW(BE190),COLUMN(BE190))</f>
        <v>0</v>
      </c>
      <c r="BI953" s="106">
        <f>INDEX(Drenagem!$A:$CT,ROW(BF190),COLUMN(BF190))</f>
        <v>0</v>
      </c>
      <c r="BJ953" s="106">
        <f>INDEX(Drenagem!$A:$CT,ROW(BG190),COLUMN(BG190))</f>
        <v>0</v>
      </c>
      <c r="BK953" s="106">
        <f>INDEX(Drenagem!$A:$CT,ROW(BH190),COLUMN(BH190))</f>
        <v>0</v>
      </c>
      <c r="BL953" s="106">
        <f>INDEX(Drenagem!$A:$CT,ROW(BI190),COLUMN(BI190))</f>
        <v>0</v>
      </c>
      <c r="BM953" s="106">
        <f>INDEX(Drenagem!$A:$CT,ROW(BJ190),COLUMN(BJ190))</f>
        <v>0</v>
      </c>
      <c r="BN953" s="106">
        <f>INDEX(Drenagem!$A:$CT,ROW(BK190),COLUMN(BK190))</f>
        <v>0</v>
      </c>
      <c r="BO953" s="106">
        <f>INDEX(Drenagem!$A:$CT,ROW(BL190),COLUMN(BL190))</f>
        <v>0</v>
      </c>
      <c r="BP953" s="106">
        <f>INDEX(Drenagem!$A:$CT,ROW(BM190),COLUMN(BM190))</f>
        <v>0</v>
      </c>
      <c r="BQ953" s="106">
        <f>INDEX(Drenagem!$A:$CT,ROW(BN190),COLUMN(BN190))</f>
        <v>0</v>
      </c>
      <c r="BR953" s="106">
        <f>INDEX(Drenagem!$A:$CT,ROW(BO190),COLUMN(BO190))</f>
        <v>0</v>
      </c>
      <c r="BS953" s="106">
        <f>INDEX(Drenagem!$A:$CT,ROW(BP190),COLUMN(BP190))</f>
        <v>0</v>
      </c>
      <c r="BT953" s="106">
        <f>INDEX(Drenagem!$A:$CT,ROW(BQ190),COLUMN(BQ190))</f>
        <v>0</v>
      </c>
      <c r="BU953" s="106">
        <f>INDEX(Drenagem!$A:$CT,ROW(BR190),COLUMN(BR190))</f>
        <v>0</v>
      </c>
      <c r="BV953" s="106">
        <f>INDEX(Drenagem!$A:$CT,ROW(BS190),COLUMN(BS190))</f>
        <v>0</v>
      </c>
      <c r="BW953" s="106">
        <f>INDEX(Drenagem!$A:$CT,ROW(BT190),COLUMN(BT190))</f>
        <v>0</v>
      </c>
      <c r="BX953" s="106">
        <f>INDEX(Drenagem!$A:$CT,ROW(BU190),COLUMN(BU190))</f>
        <v>0</v>
      </c>
      <c r="BY953" s="106">
        <f>INDEX(Drenagem!$A:$CT,ROW(BV190),COLUMN(BV190))</f>
        <v>0</v>
      </c>
      <c r="BZ953" s="106">
        <f>INDEX(Drenagem!$A:$CT,ROW(BW190),COLUMN(BW190))</f>
        <v>0</v>
      </c>
      <c r="CA953" s="106">
        <f>INDEX(Drenagem!$A:$CT,ROW(BX190),COLUMN(BX190))</f>
        <v>0</v>
      </c>
      <c r="CB953" s="106">
        <f>INDEX(Drenagem!$A:$CT,ROW(BY190),COLUMN(BY190))</f>
        <v>0</v>
      </c>
      <c r="CC953" s="106">
        <f>INDEX(Drenagem!$A:$CT,ROW(BZ190),COLUMN(BZ190))</f>
        <v>0</v>
      </c>
      <c r="CD953" s="106">
        <f>INDEX(Drenagem!$A:$CT,ROW(CA190),COLUMN(CA190))</f>
        <v>0</v>
      </c>
      <c r="CE953" s="106">
        <f>INDEX(Drenagem!$A:$CT,ROW(CB190),COLUMN(CB190))</f>
        <v>0</v>
      </c>
      <c r="CF953" s="106">
        <f>INDEX(Drenagem!$A:$CT,ROW(CC190),COLUMN(CC190))</f>
        <v>0</v>
      </c>
      <c r="CG953" s="106">
        <f>INDEX(Drenagem!$A:$CT,ROW(CD190),COLUMN(CD190))</f>
        <v>0</v>
      </c>
      <c r="CH953" s="106">
        <f>INDEX(Drenagem!$A:$CT,ROW(CE190),COLUMN(CE190))</f>
        <v>0</v>
      </c>
      <c r="CI953" s="106">
        <f>INDEX(Drenagem!$A:$CT,ROW(CF190),COLUMN(CF190))</f>
        <v>0</v>
      </c>
      <c r="CJ953" s="106">
        <f>INDEX(Drenagem!$A:$CT,ROW(CG190),COLUMN(CG190))</f>
        <v>0</v>
      </c>
      <c r="CK953" s="106">
        <f>INDEX(Drenagem!$A:$CT,ROW(CH190),COLUMN(CH190))</f>
        <v>0</v>
      </c>
      <c r="CL953" s="106">
        <f>INDEX(Drenagem!$A:$CT,ROW(CI190),COLUMN(CI190))</f>
        <v>0</v>
      </c>
      <c r="CM953" s="106">
        <f>INDEX(Drenagem!$A:$CT,ROW(CJ190),COLUMN(CJ190))</f>
        <v>0</v>
      </c>
      <c r="CN953" s="106">
        <f>INDEX(Drenagem!$A:$CT,ROW(CK190),COLUMN(CK190))</f>
        <v>0</v>
      </c>
      <c r="CO953" s="106">
        <f>INDEX(Drenagem!$A:$CT,ROW(CL190),COLUMN(CL190))</f>
        <v>0</v>
      </c>
      <c r="CP953" s="106">
        <f>INDEX(Drenagem!$A:$CT,ROW(CM190),COLUMN(CM190))</f>
        <v>0</v>
      </c>
      <c r="CQ953" s="106">
        <f>INDEX(Drenagem!$A:$CT,ROW(CN190),COLUMN(CN190))</f>
        <v>0</v>
      </c>
      <c r="CR953" s="106">
        <f>INDEX(Drenagem!$A:$CT,ROW(CO190),COLUMN(CO190))</f>
        <v>0</v>
      </c>
      <c r="CS953" s="107">
        <f>INDEX(Drenagem!$A:$CT,ROW(A190),COLUMN(A190))</f>
        <v>0</v>
      </c>
    </row>
    <row r="954" spans="1:97" s="104" customFormat="1" hidden="1" x14ac:dyDescent="0.2">
      <c r="A954" t="str">
        <f t="shared" si="14"/>
        <v>Zero</v>
      </c>
      <c r="B954" s="107">
        <f>INDEX(Drenagem!$A:$CT,ROW(B191),COLUMN(CQ191))</f>
        <v>0</v>
      </c>
      <c r="C954" s="107">
        <f>INDEX(Drenagem!$A:$CT,ROW(C191),COLUMN(CR191))</f>
        <v>0</v>
      </c>
      <c r="D954" s="107">
        <f>INDEX(Drenagem!$A:$CT,ROW(D191),COLUMN(CS191))</f>
        <v>0</v>
      </c>
      <c r="E954" s="107">
        <f>INDEX(Drenagem!$A:$CT,ROW(B191),COLUMN(B191))</f>
        <v>0</v>
      </c>
      <c r="F954" s="106">
        <f>INDEX(Drenagem!$A:$CT,ROW(C191),COLUMN(C191))</f>
        <v>0</v>
      </c>
      <c r="G954" s="106">
        <f>INDEX(Drenagem!$A:$CT,ROW(D191),COLUMN(D191))</f>
        <v>0</v>
      </c>
      <c r="H954" s="106">
        <f>INDEX(Drenagem!$A:$CT,ROW(E191),COLUMN(E191))</f>
        <v>0</v>
      </c>
      <c r="I954" s="106">
        <f>INDEX(Drenagem!$A:$CT,ROW(F191),COLUMN(F191))</f>
        <v>0</v>
      </c>
      <c r="J954" s="106">
        <f>INDEX(Drenagem!$A:$CT,ROW(G191),COLUMN(G191))</f>
        <v>0</v>
      </c>
      <c r="K954" s="106">
        <f>INDEX(Drenagem!$A:$CT,ROW(H191),COLUMN(H191))</f>
        <v>0</v>
      </c>
      <c r="L954" s="106">
        <f>INDEX(Drenagem!$A:$CT,ROW(I191),COLUMN(I191))</f>
        <v>0</v>
      </c>
      <c r="M954" s="106">
        <f>INDEX(Drenagem!$A:$CT,ROW(J191),COLUMN(J191))</f>
        <v>0</v>
      </c>
      <c r="N954" s="106">
        <f>INDEX(Drenagem!$A:$CT,ROW(K191),COLUMN(K191))</f>
        <v>0</v>
      </c>
      <c r="O954" s="106">
        <f>INDEX(Drenagem!$A:$CT,ROW(L191),COLUMN(L191))</f>
        <v>0</v>
      </c>
      <c r="P954" s="106">
        <f>INDEX(Drenagem!$A:$CT,ROW(M191),COLUMN(M191))</f>
        <v>0</v>
      </c>
      <c r="Q954" s="106">
        <f>INDEX(Drenagem!$A:$CT,ROW(N191),COLUMN(N191))</f>
        <v>0</v>
      </c>
      <c r="R954" s="106">
        <f>INDEX(Drenagem!$A:$CT,ROW(O191),COLUMN(O191))</f>
        <v>0</v>
      </c>
      <c r="S954" s="106">
        <f>INDEX(Drenagem!$A:$CT,ROW(P191),COLUMN(P191))</f>
        <v>0</v>
      </c>
      <c r="T954" s="106">
        <f>INDEX(Drenagem!$A:$CT,ROW(Q191),COLUMN(Q191))</f>
        <v>0</v>
      </c>
      <c r="U954" s="106">
        <f>INDEX(Drenagem!$A:$CT,ROW(R191),COLUMN(R191))</f>
        <v>0</v>
      </c>
      <c r="V954" s="106">
        <f>INDEX(Drenagem!$A:$CT,ROW(S191),COLUMN(S191))</f>
        <v>0</v>
      </c>
      <c r="W954" s="106">
        <f>INDEX(Drenagem!$A:$CT,ROW(T191),COLUMN(T191))</f>
        <v>0</v>
      </c>
      <c r="X954" s="106">
        <f>INDEX(Drenagem!$A:$CT,ROW(U191),COLUMN(U191))</f>
        <v>0</v>
      </c>
      <c r="Y954" s="106">
        <f>INDEX(Drenagem!$A:$CT,ROW(V191),COLUMN(V191))</f>
        <v>0</v>
      </c>
      <c r="Z954" s="106">
        <f>INDEX(Drenagem!$A:$CT,ROW(W191),COLUMN(W191))</f>
        <v>0</v>
      </c>
      <c r="AA954" s="106">
        <f>INDEX(Drenagem!$A:$CT,ROW(X191),COLUMN(X191))</f>
        <v>0</v>
      </c>
      <c r="AB954" s="106">
        <f>INDEX(Drenagem!$A:$CT,ROW(Y191),COLUMN(Y191))</f>
        <v>0</v>
      </c>
      <c r="AC954" s="106">
        <f>INDEX(Drenagem!$A:$CT,ROW(Z191),COLUMN(Z191))</f>
        <v>0</v>
      </c>
      <c r="AD954" s="106">
        <f>INDEX(Drenagem!$A:$CT,ROW(AA191),COLUMN(AA191))</f>
        <v>0</v>
      </c>
      <c r="AE954" s="106">
        <f>INDEX(Drenagem!$A:$CT,ROW(AB191),COLUMN(AB191))</f>
        <v>0</v>
      </c>
      <c r="AF954" s="106">
        <f>INDEX(Drenagem!$A:$CT,ROW(AC191),COLUMN(AC191))</f>
        <v>0</v>
      </c>
      <c r="AG954" s="106">
        <f>INDEX(Drenagem!$A:$CT,ROW(AD191),COLUMN(AD191))</f>
        <v>0</v>
      </c>
      <c r="AH954" s="106">
        <f>INDEX(Drenagem!$A:$CT,ROW(AE191),COLUMN(AE191))</f>
        <v>0</v>
      </c>
      <c r="AI954" s="106">
        <f>INDEX(Drenagem!$A:$CT,ROW(AF191),COLUMN(AF191))</f>
        <v>0</v>
      </c>
      <c r="AJ954" s="106">
        <f>INDEX(Drenagem!$A:$CT,ROW(AG191),COLUMN(AG191))</f>
        <v>0</v>
      </c>
      <c r="AK954" s="106">
        <f>INDEX(Drenagem!$A:$CT,ROW(AH191),COLUMN(AH191))</f>
        <v>0</v>
      </c>
      <c r="AL954" s="106">
        <f>INDEX(Drenagem!$A:$CT,ROW(AI191),COLUMN(AI191))</f>
        <v>0</v>
      </c>
      <c r="AM954" s="106">
        <f>INDEX(Drenagem!$A:$CT,ROW(AJ191),COLUMN(AJ191))</f>
        <v>0</v>
      </c>
      <c r="AN954" s="106">
        <f>INDEX(Drenagem!$A:$CT,ROW(AK191),COLUMN(AK191))</f>
        <v>0</v>
      </c>
      <c r="AO954" s="106">
        <f>INDEX(Drenagem!$A:$CT,ROW(AL191),COLUMN(AL191))</f>
        <v>0</v>
      </c>
      <c r="AP954" s="106">
        <f>INDEX(Drenagem!$A:$CT,ROW(AM191),COLUMN(AM191))</f>
        <v>0</v>
      </c>
      <c r="AQ954" s="106">
        <f>INDEX(Drenagem!$A:$CT,ROW(AN191),COLUMN(AN191))</f>
        <v>0</v>
      </c>
      <c r="AR954" s="106">
        <f>INDEX(Drenagem!$A:$CT,ROW(AO191),COLUMN(AO191))</f>
        <v>0</v>
      </c>
      <c r="AS954" s="106">
        <f>INDEX(Drenagem!$A:$CT,ROW(AP191),COLUMN(AP191))</f>
        <v>0</v>
      </c>
      <c r="AT954" s="106">
        <f>INDEX(Drenagem!$A:$CT,ROW(AQ191),COLUMN(AQ191))</f>
        <v>0</v>
      </c>
      <c r="AU954" s="106">
        <f>INDEX(Drenagem!$A:$CT,ROW(AR191),COLUMN(AR191))</f>
        <v>0</v>
      </c>
      <c r="AV954" s="106">
        <f>INDEX(Drenagem!$A:$CT,ROW(AS191),COLUMN(AS191))</f>
        <v>0</v>
      </c>
      <c r="AW954" s="106">
        <f>INDEX(Drenagem!$A:$CT,ROW(AT191),COLUMN(AT191))</f>
        <v>0</v>
      </c>
      <c r="AX954" s="106">
        <f>INDEX(Drenagem!$A:$CT,ROW(AU191),COLUMN(AU191))</f>
        <v>0</v>
      </c>
      <c r="AY954" s="106">
        <f>INDEX(Drenagem!$A:$CT,ROW(AV191),COLUMN(AV191))</f>
        <v>0</v>
      </c>
      <c r="AZ954" s="106">
        <f>INDEX(Drenagem!$A:$CT,ROW(AW191),COLUMN(AW191))</f>
        <v>0</v>
      </c>
      <c r="BA954" s="106">
        <f>INDEX(Drenagem!$A:$CT,ROW(AX191),COLUMN(AX191))</f>
        <v>0</v>
      </c>
      <c r="BB954" s="106">
        <f>INDEX(Drenagem!$A:$CT,ROW(AY191),COLUMN(AY191))</f>
        <v>0</v>
      </c>
      <c r="BC954" s="106">
        <f>INDEX(Drenagem!$A:$CT,ROW(AZ191),COLUMN(AZ191))</f>
        <v>0</v>
      </c>
      <c r="BD954" s="106">
        <f>INDEX(Drenagem!$A:$CT,ROW(BA191),COLUMN(BA191))</f>
        <v>0</v>
      </c>
      <c r="BE954" s="106">
        <f>INDEX(Drenagem!$A:$CT,ROW(BB191),COLUMN(BB191))</f>
        <v>0</v>
      </c>
      <c r="BF954" s="106">
        <f>INDEX(Drenagem!$A:$CT,ROW(BC191),COLUMN(BC191))</f>
        <v>0</v>
      </c>
      <c r="BG954" s="106">
        <f>INDEX(Drenagem!$A:$CT,ROW(BD191),COLUMN(BD191))</f>
        <v>0</v>
      </c>
      <c r="BH954" s="106">
        <f>INDEX(Drenagem!$A:$CT,ROW(BE191),COLUMN(BE191))</f>
        <v>0</v>
      </c>
      <c r="BI954" s="106">
        <f>INDEX(Drenagem!$A:$CT,ROW(BF191),COLUMN(BF191))</f>
        <v>0</v>
      </c>
      <c r="BJ954" s="106">
        <f>INDEX(Drenagem!$A:$CT,ROW(BG191),COLUMN(BG191))</f>
        <v>0</v>
      </c>
      <c r="BK954" s="106">
        <f>INDEX(Drenagem!$A:$CT,ROW(BH191),COLUMN(BH191))</f>
        <v>0</v>
      </c>
      <c r="BL954" s="106">
        <f>INDEX(Drenagem!$A:$CT,ROW(BI191),COLUMN(BI191))</f>
        <v>0</v>
      </c>
      <c r="BM954" s="106">
        <f>INDEX(Drenagem!$A:$CT,ROW(BJ191),COLUMN(BJ191))</f>
        <v>0</v>
      </c>
      <c r="BN954" s="106">
        <f>INDEX(Drenagem!$A:$CT,ROW(BK191),COLUMN(BK191))</f>
        <v>0</v>
      </c>
      <c r="BO954" s="106">
        <f>INDEX(Drenagem!$A:$CT,ROW(BL191),COLUMN(BL191))</f>
        <v>0</v>
      </c>
      <c r="BP954" s="106">
        <f>INDEX(Drenagem!$A:$CT,ROW(BM191),COLUMN(BM191))</f>
        <v>0</v>
      </c>
      <c r="BQ954" s="106">
        <f>INDEX(Drenagem!$A:$CT,ROW(BN191),COLUMN(BN191))</f>
        <v>0</v>
      </c>
      <c r="BR954" s="106">
        <f>INDEX(Drenagem!$A:$CT,ROW(BO191),COLUMN(BO191))</f>
        <v>0</v>
      </c>
      <c r="BS954" s="106">
        <f>INDEX(Drenagem!$A:$CT,ROW(BP191),COLUMN(BP191))</f>
        <v>0</v>
      </c>
      <c r="BT954" s="106">
        <f>INDEX(Drenagem!$A:$CT,ROW(BQ191),COLUMN(BQ191))</f>
        <v>0</v>
      </c>
      <c r="BU954" s="106">
        <f>INDEX(Drenagem!$A:$CT,ROW(BR191),COLUMN(BR191))</f>
        <v>0</v>
      </c>
      <c r="BV954" s="106">
        <f>INDEX(Drenagem!$A:$CT,ROW(BS191),COLUMN(BS191))</f>
        <v>0</v>
      </c>
      <c r="BW954" s="106">
        <f>INDEX(Drenagem!$A:$CT,ROW(BT191),COLUMN(BT191))</f>
        <v>0</v>
      </c>
      <c r="BX954" s="106">
        <f>INDEX(Drenagem!$A:$CT,ROW(BU191),COLUMN(BU191))</f>
        <v>0</v>
      </c>
      <c r="BY954" s="106">
        <f>INDEX(Drenagem!$A:$CT,ROW(BV191),COLUMN(BV191))</f>
        <v>0</v>
      </c>
      <c r="BZ954" s="106">
        <f>INDEX(Drenagem!$A:$CT,ROW(BW191),COLUMN(BW191))</f>
        <v>0</v>
      </c>
      <c r="CA954" s="106">
        <f>INDEX(Drenagem!$A:$CT,ROW(BX191),COLUMN(BX191))</f>
        <v>0</v>
      </c>
      <c r="CB954" s="106">
        <f>INDEX(Drenagem!$A:$CT,ROW(BY191),COLUMN(BY191))</f>
        <v>0</v>
      </c>
      <c r="CC954" s="106">
        <f>INDEX(Drenagem!$A:$CT,ROW(BZ191),COLUMN(BZ191))</f>
        <v>0</v>
      </c>
      <c r="CD954" s="106">
        <f>INDEX(Drenagem!$A:$CT,ROW(CA191),COLUMN(CA191))</f>
        <v>0</v>
      </c>
      <c r="CE954" s="106">
        <f>INDEX(Drenagem!$A:$CT,ROW(CB191),COLUMN(CB191))</f>
        <v>0</v>
      </c>
      <c r="CF954" s="106">
        <f>INDEX(Drenagem!$A:$CT,ROW(CC191),COLUMN(CC191))</f>
        <v>0</v>
      </c>
      <c r="CG954" s="106">
        <f>INDEX(Drenagem!$A:$CT,ROW(CD191),COLUMN(CD191))</f>
        <v>0</v>
      </c>
      <c r="CH954" s="106">
        <f>INDEX(Drenagem!$A:$CT,ROW(CE191),COLUMN(CE191))</f>
        <v>0</v>
      </c>
      <c r="CI954" s="106">
        <f>INDEX(Drenagem!$A:$CT,ROW(CF191),COLUMN(CF191))</f>
        <v>0</v>
      </c>
      <c r="CJ954" s="106">
        <f>INDEX(Drenagem!$A:$CT,ROW(CG191),COLUMN(CG191))</f>
        <v>0</v>
      </c>
      <c r="CK954" s="106">
        <f>INDEX(Drenagem!$A:$CT,ROW(CH191),COLUMN(CH191))</f>
        <v>0</v>
      </c>
      <c r="CL954" s="106">
        <f>INDEX(Drenagem!$A:$CT,ROW(CI191),COLUMN(CI191))</f>
        <v>0</v>
      </c>
      <c r="CM954" s="106">
        <f>INDEX(Drenagem!$A:$CT,ROW(CJ191),COLUMN(CJ191))</f>
        <v>0</v>
      </c>
      <c r="CN954" s="106">
        <f>INDEX(Drenagem!$A:$CT,ROW(CK191),COLUMN(CK191))</f>
        <v>0</v>
      </c>
      <c r="CO954" s="106">
        <f>INDEX(Drenagem!$A:$CT,ROW(CL191),COLUMN(CL191))</f>
        <v>0</v>
      </c>
      <c r="CP954" s="106">
        <f>INDEX(Drenagem!$A:$CT,ROW(CM191),COLUMN(CM191))</f>
        <v>0</v>
      </c>
      <c r="CQ954" s="106">
        <f>INDEX(Drenagem!$A:$CT,ROW(CN191),COLUMN(CN191))</f>
        <v>0</v>
      </c>
      <c r="CR954" s="106">
        <f>INDEX(Drenagem!$A:$CT,ROW(CO191),COLUMN(CO191))</f>
        <v>0</v>
      </c>
      <c r="CS954" s="107">
        <f>INDEX(Drenagem!$A:$CT,ROW(A191),COLUMN(A191))</f>
        <v>0</v>
      </c>
    </row>
    <row r="955" spans="1:97" s="104" customFormat="1" hidden="1" x14ac:dyDescent="0.2">
      <c r="A955" t="str">
        <f t="shared" si="14"/>
        <v>Zero</v>
      </c>
      <c r="B955" s="107">
        <f>INDEX(Drenagem!$A:$CT,ROW(B192),COLUMN(CQ192))</f>
        <v>0</v>
      </c>
      <c r="C955" s="107">
        <f>INDEX(Drenagem!$A:$CT,ROW(C192),COLUMN(CR192))</f>
        <v>0</v>
      </c>
      <c r="D955" s="107">
        <f>INDEX(Drenagem!$A:$CT,ROW(D192),COLUMN(CS192))</f>
        <v>0</v>
      </c>
      <c r="E955" s="107">
        <f>INDEX(Drenagem!$A:$CT,ROW(B192),COLUMN(B192))</f>
        <v>0</v>
      </c>
      <c r="F955" s="106">
        <f>INDEX(Drenagem!$A:$CT,ROW(C192),COLUMN(C192))</f>
        <v>0</v>
      </c>
      <c r="G955" s="106">
        <f>INDEX(Drenagem!$A:$CT,ROW(D192),COLUMN(D192))</f>
        <v>0</v>
      </c>
      <c r="H955" s="106">
        <f>INDEX(Drenagem!$A:$CT,ROW(E192),COLUMN(E192))</f>
        <v>0</v>
      </c>
      <c r="I955" s="106">
        <f>INDEX(Drenagem!$A:$CT,ROW(F192),COLUMN(F192))</f>
        <v>0</v>
      </c>
      <c r="J955" s="106">
        <f>INDEX(Drenagem!$A:$CT,ROW(G192),COLUMN(G192))</f>
        <v>0</v>
      </c>
      <c r="K955" s="106">
        <f>INDEX(Drenagem!$A:$CT,ROW(H192),COLUMN(H192))</f>
        <v>0</v>
      </c>
      <c r="L955" s="106">
        <f>INDEX(Drenagem!$A:$CT,ROW(I192),COLUMN(I192))</f>
        <v>0</v>
      </c>
      <c r="M955" s="106">
        <f>INDEX(Drenagem!$A:$CT,ROW(J192),COLUMN(J192))</f>
        <v>0</v>
      </c>
      <c r="N955" s="106">
        <f>INDEX(Drenagem!$A:$CT,ROW(K192),COLUMN(K192))</f>
        <v>0</v>
      </c>
      <c r="O955" s="106">
        <f>INDEX(Drenagem!$A:$CT,ROW(L192),COLUMN(L192))</f>
        <v>0</v>
      </c>
      <c r="P955" s="106">
        <f>INDEX(Drenagem!$A:$CT,ROW(M192),COLUMN(M192))</f>
        <v>0</v>
      </c>
      <c r="Q955" s="106">
        <f>INDEX(Drenagem!$A:$CT,ROW(N192),COLUMN(N192))</f>
        <v>0</v>
      </c>
      <c r="R955" s="106">
        <f>INDEX(Drenagem!$A:$CT,ROW(O192),COLUMN(O192))</f>
        <v>0</v>
      </c>
      <c r="S955" s="106">
        <f>INDEX(Drenagem!$A:$CT,ROW(P192),COLUMN(P192))</f>
        <v>0</v>
      </c>
      <c r="T955" s="106">
        <f>INDEX(Drenagem!$A:$CT,ROW(Q192),COLUMN(Q192))</f>
        <v>0</v>
      </c>
      <c r="U955" s="106">
        <f>INDEX(Drenagem!$A:$CT,ROW(R192),COLUMN(R192))</f>
        <v>0</v>
      </c>
      <c r="V955" s="106">
        <f>INDEX(Drenagem!$A:$CT,ROW(S192),COLUMN(S192))</f>
        <v>0</v>
      </c>
      <c r="W955" s="106">
        <f>INDEX(Drenagem!$A:$CT,ROW(T192),COLUMN(T192))</f>
        <v>0</v>
      </c>
      <c r="X955" s="106">
        <f>INDEX(Drenagem!$A:$CT,ROW(U192),COLUMN(U192))</f>
        <v>0</v>
      </c>
      <c r="Y955" s="106">
        <f>INDEX(Drenagem!$A:$CT,ROW(V192),COLUMN(V192))</f>
        <v>0</v>
      </c>
      <c r="Z955" s="106">
        <f>INDEX(Drenagem!$A:$CT,ROW(W192),COLUMN(W192))</f>
        <v>0</v>
      </c>
      <c r="AA955" s="106">
        <f>INDEX(Drenagem!$A:$CT,ROW(X192),COLUMN(X192))</f>
        <v>0</v>
      </c>
      <c r="AB955" s="106">
        <f>INDEX(Drenagem!$A:$CT,ROW(Y192),COLUMN(Y192))</f>
        <v>0</v>
      </c>
      <c r="AC955" s="106">
        <f>INDEX(Drenagem!$A:$CT,ROW(Z192),COLUMN(Z192))</f>
        <v>0</v>
      </c>
      <c r="AD955" s="106">
        <f>INDEX(Drenagem!$A:$CT,ROW(AA192),COLUMN(AA192))</f>
        <v>0</v>
      </c>
      <c r="AE955" s="106">
        <f>INDEX(Drenagem!$A:$CT,ROW(AB192),COLUMN(AB192))</f>
        <v>0</v>
      </c>
      <c r="AF955" s="106">
        <f>INDEX(Drenagem!$A:$CT,ROW(AC192),COLUMN(AC192))</f>
        <v>0</v>
      </c>
      <c r="AG955" s="106">
        <f>INDEX(Drenagem!$A:$CT,ROW(AD192),COLUMN(AD192))</f>
        <v>0</v>
      </c>
      <c r="AH955" s="106">
        <f>INDEX(Drenagem!$A:$CT,ROW(AE192),COLUMN(AE192))</f>
        <v>0</v>
      </c>
      <c r="AI955" s="106">
        <f>INDEX(Drenagem!$A:$CT,ROW(AF192),COLUMN(AF192))</f>
        <v>0</v>
      </c>
      <c r="AJ955" s="106">
        <f>INDEX(Drenagem!$A:$CT,ROW(AG192),COLUMN(AG192))</f>
        <v>0</v>
      </c>
      <c r="AK955" s="106">
        <f>INDEX(Drenagem!$A:$CT,ROW(AH192),COLUMN(AH192))</f>
        <v>0</v>
      </c>
      <c r="AL955" s="106">
        <f>INDEX(Drenagem!$A:$CT,ROW(AI192),COLUMN(AI192))</f>
        <v>0</v>
      </c>
      <c r="AM955" s="106">
        <f>INDEX(Drenagem!$A:$CT,ROW(AJ192),COLUMN(AJ192))</f>
        <v>0</v>
      </c>
      <c r="AN955" s="106">
        <f>INDEX(Drenagem!$A:$CT,ROW(AK192),COLUMN(AK192))</f>
        <v>0</v>
      </c>
      <c r="AO955" s="106">
        <f>INDEX(Drenagem!$A:$CT,ROW(AL192),COLUMN(AL192))</f>
        <v>0</v>
      </c>
      <c r="AP955" s="106">
        <f>INDEX(Drenagem!$A:$CT,ROW(AM192),COLUMN(AM192))</f>
        <v>0</v>
      </c>
      <c r="AQ955" s="106">
        <f>INDEX(Drenagem!$A:$CT,ROW(AN192),COLUMN(AN192))</f>
        <v>0</v>
      </c>
      <c r="AR955" s="106">
        <f>INDEX(Drenagem!$A:$CT,ROW(AO192),COLUMN(AO192))</f>
        <v>0</v>
      </c>
      <c r="AS955" s="106">
        <f>INDEX(Drenagem!$A:$CT,ROW(AP192),COLUMN(AP192))</f>
        <v>0</v>
      </c>
      <c r="AT955" s="106">
        <f>INDEX(Drenagem!$A:$CT,ROW(AQ192),COLUMN(AQ192))</f>
        <v>0</v>
      </c>
      <c r="AU955" s="106">
        <f>INDEX(Drenagem!$A:$CT,ROW(AR192),COLUMN(AR192))</f>
        <v>0</v>
      </c>
      <c r="AV955" s="106">
        <f>INDEX(Drenagem!$A:$CT,ROW(AS192),COLUMN(AS192))</f>
        <v>0</v>
      </c>
      <c r="AW955" s="106">
        <f>INDEX(Drenagem!$A:$CT,ROW(AT192),COLUMN(AT192))</f>
        <v>0</v>
      </c>
      <c r="AX955" s="106">
        <f>INDEX(Drenagem!$A:$CT,ROW(AU192),COLUMN(AU192))</f>
        <v>0</v>
      </c>
      <c r="AY955" s="106">
        <f>INDEX(Drenagem!$A:$CT,ROW(AV192),COLUMN(AV192))</f>
        <v>0</v>
      </c>
      <c r="AZ955" s="106">
        <f>INDEX(Drenagem!$A:$CT,ROW(AW192),COLUMN(AW192))</f>
        <v>0</v>
      </c>
      <c r="BA955" s="106">
        <f>INDEX(Drenagem!$A:$CT,ROW(AX192),COLUMN(AX192))</f>
        <v>0</v>
      </c>
      <c r="BB955" s="106">
        <f>INDEX(Drenagem!$A:$CT,ROW(AY192),COLUMN(AY192))</f>
        <v>0</v>
      </c>
      <c r="BC955" s="106">
        <f>INDEX(Drenagem!$A:$CT,ROW(AZ192),COLUMN(AZ192))</f>
        <v>0</v>
      </c>
      <c r="BD955" s="106">
        <f>INDEX(Drenagem!$A:$CT,ROW(BA192),COLUMN(BA192))</f>
        <v>0</v>
      </c>
      <c r="BE955" s="106">
        <f>INDEX(Drenagem!$A:$CT,ROW(BB192),COLUMN(BB192))</f>
        <v>0</v>
      </c>
      <c r="BF955" s="106">
        <f>INDEX(Drenagem!$A:$CT,ROW(BC192),COLUMN(BC192))</f>
        <v>0</v>
      </c>
      <c r="BG955" s="106">
        <f>INDEX(Drenagem!$A:$CT,ROW(BD192),COLUMN(BD192))</f>
        <v>0</v>
      </c>
      <c r="BH955" s="106">
        <f>INDEX(Drenagem!$A:$CT,ROW(BE192),COLUMN(BE192))</f>
        <v>0</v>
      </c>
      <c r="BI955" s="106">
        <f>INDEX(Drenagem!$A:$CT,ROW(BF192),COLUMN(BF192))</f>
        <v>0</v>
      </c>
      <c r="BJ955" s="106">
        <f>INDEX(Drenagem!$A:$CT,ROW(BG192),COLUMN(BG192))</f>
        <v>0</v>
      </c>
      <c r="BK955" s="106">
        <f>INDEX(Drenagem!$A:$CT,ROW(BH192),COLUMN(BH192))</f>
        <v>0</v>
      </c>
      <c r="BL955" s="106">
        <f>INDEX(Drenagem!$A:$CT,ROW(BI192),COLUMN(BI192))</f>
        <v>0</v>
      </c>
      <c r="BM955" s="106">
        <f>INDEX(Drenagem!$A:$CT,ROW(BJ192),COLUMN(BJ192))</f>
        <v>0</v>
      </c>
      <c r="BN955" s="106">
        <f>INDEX(Drenagem!$A:$CT,ROW(BK192),COLUMN(BK192))</f>
        <v>0</v>
      </c>
      <c r="BO955" s="106">
        <f>INDEX(Drenagem!$A:$CT,ROW(BL192),COLUMN(BL192))</f>
        <v>0</v>
      </c>
      <c r="BP955" s="106">
        <f>INDEX(Drenagem!$A:$CT,ROW(BM192),COLUMN(BM192))</f>
        <v>0</v>
      </c>
      <c r="BQ955" s="106">
        <f>INDEX(Drenagem!$A:$CT,ROW(BN192),COLUMN(BN192))</f>
        <v>0</v>
      </c>
      <c r="BR955" s="106">
        <f>INDEX(Drenagem!$A:$CT,ROW(BO192),COLUMN(BO192))</f>
        <v>0</v>
      </c>
      <c r="BS955" s="106">
        <f>INDEX(Drenagem!$A:$CT,ROW(BP192),COLUMN(BP192))</f>
        <v>0</v>
      </c>
      <c r="BT955" s="106">
        <f>INDEX(Drenagem!$A:$CT,ROW(BQ192),COLUMN(BQ192))</f>
        <v>0</v>
      </c>
      <c r="BU955" s="106">
        <f>INDEX(Drenagem!$A:$CT,ROW(BR192),COLUMN(BR192))</f>
        <v>0</v>
      </c>
      <c r="BV955" s="106">
        <f>INDEX(Drenagem!$A:$CT,ROW(BS192),COLUMN(BS192))</f>
        <v>0</v>
      </c>
      <c r="BW955" s="106">
        <f>INDEX(Drenagem!$A:$CT,ROW(BT192),COLUMN(BT192))</f>
        <v>0</v>
      </c>
      <c r="BX955" s="106">
        <f>INDEX(Drenagem!$A:$CT,ROW(BU192),COLUMN(BU192))</f>
        <v>0</v>
      </c>
      <c r="BY955" s="106">
        <f>INDEX(Drenagem!$A:$CT,ROW(BV192),COLUMN(BV192))</f>
        <v>0</v>
      </c>
      <c r="BZ955" s="106">
        <f>INDEX(Drenagem!$A:$CT,ROW(BW192),COLUMN(BW192))</f>
        <v>0</v>
      </c>
      <c r="CA955" s="106">
        <f>INDEX(Drenagem!$A:$CT,ROW(BX192),COLUMN(BX192))</f>
        <v>0</v>
      </c>
      <c r="CB955" s="106">
        <f>INDEX(Drenagem!$A:$CT,ROW(BY192),COLUMN(BY192))</f>
        <v>0</v>
      </c>
      <c r="CC955" s="106">
        <f>INDEX(Drenagem!$A:$CT,ROW(BZ192),COLUMN(BZ192))</f>
        <v>0</v>
      </c>
      <c r="CD955" s="106">
        <f>INDEX(Drenagem!$A:$CT,ROW(CA192),COLUMN(CA192))</f>
        <v>0</v>
      </c>
      <c r="CE955" s="106">
        <f>INDEX(Drenagem!$A:$CT,ROW(CB192),COLUMN(CB192))</f>
        <v>0</v>
      </c>
      <c r="CF955" s="106">
        <f>INDEX(Drenagem!$A:$CT,ROW(CC192),COLUMN(CC192))</f>
        <v>0</v>
      </c>
      <c r="CG955" s="106">
        <f>INDEX(Drenagem!$A:$CT,ROW(CD192),COLUMN(CD192))</f>
        <v>0</v>
      </c>
      <c r="CH955" s="106">
        <f>INDEX(Drenagem!$A:$CT,ROW(CE192),COLUMN(CE192))</f>
        <v>0</v>
      </c>
      <c r="CI955" s="106">
        <f>INDEX(Drenagem!$A:$CT,ROW(CF192),COLUMN(CF192))</f>
        <v>0</v>
      </c>
      <c r="CJ955" s="106">
        <f>INDEX(Drenagem!$A:$CT,ROW(CG192),COLUMN(CG192))</f>
        <v>0</v>
      </c>
      <c r="CK955" s="106">
        <f>INDEX(Drenagem!$A:$CT,ROW(CH192),COLUMN(CH192))</f>
        <v>0</v>
      </c>
      <c r="CL955" s="106">
        <f>INDEX(Drenagem!$A:$CT,ROW(CI192),COLUMN(CI192))</f>
        <v>0</v>
      </c>
      <c r="CM955" s="106">
        <f>INDEX(Drenagem!$A:$CT,ROW(CJ192),COLUMN(CJ192))</f>
        <v>0</v>
      </c>
      <c r="CN955" s="106">
        <f>INDEX(Drenagem!$A:$CT,ROW(CK192),COLUMN(CK192))</f>
        <v>0</v>
      </c>
      <c r="CO955" s="106">
        <f>INDEX(Drenagem!$A:$CT,ROW(CL192),COLUMN(CL192))</f>
        <v>0</v>
      </c>
      <c r="CP955" s="106">
        <f>INDEX(Drenagem!$A:$CT,ROW(CM192),COLUMN(CM192))</f>
        <v>0</v>
      </c>
      <c r="CQ955" s="106">
        <f>INDEX(Drenagem!$A:$CT,ROW(CN192),COLUMN(CN192))</f>
        <v>0</v>
      </c>
      <c r="CR955" s="106">
        <f>INDEX(Drenagem!$A:$CT,ROW(CO192),COLUMN(CO192))</f>
        <v>0</v>
      </c>
      <c r="CS955" s="107">
        <f>INDEX(Drenagem!$A:$CT,ROW(A192),COLUMN(A192))</f>
        <v>0</v>
      </c>
    </row>
    <row r="956" spans="1:97" s="104" customFormat="1" hidden="1" x14ac:dyDescent="0.2">
      <c r="A956" t="str">
        <f t="shared" si="14"/>
        <v>Zero</v>
      </c>
      <c r="B956" s="107">
        <f>INDEX(Drenagem!$A:$CT,ROW(B193),COLUMN(CQ193))</f>
        <v>0</v>
      </c>
      <c r="C956" s="107">
        <f>INDEX(Drenagem!$A:$CT,ROW(C193),COLUMN(CR193))</f>
        <v>0</v>
      </c>
      <c r="D956" s="107">
        <f>INDEX(Drenagem!$A:$CT,ROW(D193),COLUMN(CS193))</f>
        <v>0</v>
      </c>
      <c r="E956" s="107">
        <f>INDEX(Drenagem!$A:$CT,ROW(B193),COLUMN(B193))</f>
        <v>0</v>
      </c>
      <c r="F956" s="106">
        <f>INDEX(Drenagem!$A:$CT,ROW(C193),COLUMN(C193))</f>
        <v>0</v>
      </c>
      <c r="G956" s="106">
        <f>INDEX(Drenagem!$A:$CT,ROW(D193),COLUMN(D193))</f>
        <v>0</v>
      </c>
      <c r="H956" s="106">
        <f>INDEX(Drenagem!$A:$CT,ROW(E193),COLUMN(E193))</f>
        <v>0</v>
      </c>
      <c r="I956" s="106">
        <f>INDEX(Drenagem!$A:$CT,ROW(F193),COLUMN(F193))</f>
        <v>0</v>
      </c>
      <c r="J956" s="106">
        <f>INDEX(Drenagem!$A:$CT,ROW(G193),COLUMN(G193))</f>
        <v>0</v>
      </c>
      <c r="K956" s="106">
        <f>INDEX(Drenagem!$A:$CT,ROW(H193),COLUMN(H193))</f>
        <v>0</v>
      </c>
      <c r="L956" s="106">
        <f>INDEX(Drenagem!$A:$CT,ROW(I193),COLUMN(I193))</f>
        <v>0</v>
      </c>
      <c r="M956" s="106">
        <f>INDEX(Drenagem!$A:$CT,ROW(J193),COLUMN(J193))</f>
        <v>0</v>
      </c>
      <c r="N956" s="106">
        <f>INDEX(Drenagem!$A:$CT,ROW(K193),COLUMN(K193))</f>
        <v>0</v>
      </c>
      <c r="O956" s="106">
        <f>INDEX(Drenagem!$A:$CT,ROW(L193),COLUMN(L193))</f>
        <v>0</v>
      </c>
      <c r="P956" s="106">
        <f>INDEX(Drenagem!$A:$CT,ROW(M193),COLUMN(M193))</f>
        <v>0</v>
      </c>
      <c r="Q956" s="106">
        <f>INDEX(Drenagem!$A:$CT,ROW(N193),COLUMN(N193))</f>
        <v>0</v>
      </c>
      <c r="R956" s="106">
        <f>INDEX(Drenagem!$A:$CT,ROW(O193),COLUMN(O193))</f>
        <v>0</v>
      </c>
      <c r="S956" s="106">
        <f>INDEX(Drenagem!$A:$CT,ROW(P193),COLUMN(P193))</f>
        <v>0</v>
      </c>
      <c r="T956" s="106">
        <f>INDEX(Drenagem!$A:$CT,ROW(Q193),COLUMN(Q193))</f>
        <v>0</v>
      </c>
      <c r="U956" s="106">
        <f>INDEX(Drenagem!$A:$CT,ROW(R193),COLUMN(R193))</f>
        <v>0</v>
      </c>
      <c r="V956" s="106">
        <f>INDEX(Drenagem!$A:$CT,ROW(S193),COLUMN(S193))</f>
        <v>0</v>
      </c>
      <c r="W956" s="106">
        <f>INDEX(Drenagem!$A:$CT,ROW(T193),COLUMN(T193))</f>
        <v>0</v>
      </c>
      <c r="X956" s="106">
        <f>INDEX(Drenagem!$A:$CT,ROW(U193),COLUMN(U193))</f>
        <v>0</v>
      </c>
      <c r="Y956" s="106">
        <f>INDEX(Drenagem!$A:$CT,ROW(V193),COLUMN(V193))</f>
        <v>0</v>
      </c>
      <c r="Z956" s="106">
        <f>INDEX(Drenagem!$A:$CT,ROW(W193),COLUMN(W193))</f>
        <v>0</v>
      </c>
      <c r="AA956" s="106">
        <f>INDEX(Drenagem!$A:$CT,ROW(X193),COLUMN(X193))</f>
        <v>0</v>
      </c>
      <c r="AB956" s="106">
        <f>INDEX(Drenagem!$A:$CT,ROW(Y193),COLUMN(Y193))</f>
        <v>0</v>
      </c>
      <c r="AC956" s="106">
        <f>INDEX(Drenagem!$A:$CT,ROW(Z193),COLUMN(Z193))</f>
        <v>0</v>
      </c>
      <c r="AD956" s="106">
        <f>INDEX(Drenagem!$A:$CT,ROW(AA193),COLUMN(AA193))</f>
        <v>0</v>
      </c>
      <c r="AE956" s="106">
        <f>INDEX(Drenagem!$A:$CT,ROW(AB193),COLUMN(AB193))</f>
        <v>0</v>
      </c>
      <c r="AF956" s="106">
        <f>INDEX(Drenagem!$A:$CT,ROW(AC193),COLUMN(AC193))</f>
        <v>0</v>
      </c>
      <c r="AG956" s="106">
        <f>INDEX(Drenagem!$A:$CT,ROW(AD193),COLUMN(AD193))</f>
        <v>0</v>
      </c>
      <c r="AH956" s="106">
        <f>INDEX(Drenagem!$A:$CT,ROW(AE193),COLUMN(AE193))</f>
        <v>0</v>
      </c>
      <c r="AI956" s="106">
        <f>INDEX(Drenagem!$A:$CT,ROW(AF193),COLUMN(AF193))</f>
        <v>0</v>
      </c>
      <c r="AJ956" s="106">
        <f>INDEX(Drenagem!$A:$CT,ROW(AG193),COLUMN(AG193))</f>
        <v>0</v>
      </c>
      <c r="AK956" s="106">
        <f>INDEX(Drenagem!$A:$CT,ROW(AH193),COLUMN(AH193))</f>
        <v>0</v>
      </c>
      <c r="AL956" s="106">
        <f>INDEX(Drenagem!$A:$CT,ROW(AI193),COLUMN(AI193))</f>
        <v>0</v>
      </c>
      <c r="AM956" s="106">
        <f>INDEX(Drenagem!$A:$CT,ROW(AJ193),COLUMN(AJ193))</f>
        <v>0</v>
      </c>
      <c r="AN956" s="106">
        <f>INDEX(Drenagem!$A:$CT,ROW(AK193),COLUMN(AK193))</f>
        <v>0</v>
      </c>
      <c r="AO956" s="106">
        <f>INDEX(Drenagem!$A:$CT,ROW(AL193),COLUMN(AL193))</f>
        <v>0</v>
      </c>
      <c r="AP956" s="106">
        <f>INDEX(Drenagem!$A:$CT,ROW(AM193),COLUMN(AM193))</f>
        <v>0</v>
      </c>
      <c r="AQ956" s="106">
        <f>INDEX(Drenagem!$A:$CT,ROW(AN193),COLUMN(AN193))</f>
        <v>0</v>
      </c>
      <c r="AR956" s="106">
        <f>INDEX(Drenagem!$A:$CT,ROW(AO193),COLUMN(AO193))</f>
        <v>0</v>
      </c>
      <c r="AS956" s="106">
        <f>INDEX(Drenagem!$A:$CT,ROW(AP193),COLUMN(AP193))</f>
        <v>0</v>
      </c>
      <c r="AT956" s="106">
        <f>INDEX(Drenagem!$A:$CT,ROW(AQ193),COLUMN(AQ193))</f>
        <v>0</v>
      </c>
      <c r="AU956" s="106">
        <f>INDEX(Drenagem!$A:$CT,ROW(AR193),COLUMN(AR193))</f>
        <v>0</v>
      </c>
      <c r="AV956" s="106">
        <f>INDEX(Drenagem!$A:$CT,ROW(AS193),COLUMN(AS193))</f>
        <v>0</v>
      </c>
      <c r="AW956" s="106">
        <f>INDEX(Drenagem!$A:$CT,ROW(AT193),COLUMN(AT193))</f>
        <v>0</v>
      </c>
      <c r="AX956" s="106">
        <f>INDEX(Drenagem!$A:$CT,ROW(AU193),COLUMN(AU193))</f>
        <v>0</v>
      </c>
      <c r="AY956" s="106">
        <f>INDEX(Drenagem!$A:$CT,ROW(AV193),COLUMN(AV193))</f>
        <v>0</v>
      </c>
      <c r="AZ956" s="106">
        <f>INDEX(Drenagem!$A:$CT,ROW(AW193),COLUMN(AW193))</f>
        <v>0</v>
      </c>
      <c r="BA956" s="106">
        <f>INDEX(Drenagem!$A:$CT,ROW(AX193),COLUMN(AX193))</f>
        <v>0</v>
      </c>
      <c r="BB956" s="106">
        <f>INDEX(Drenagem!$A:$CT,ROW(AY193),COLUMN(AY193))</f>
        <v>0</v>
      </c>
      <c r="BC956" s="106">
        <f>INDEX(Drenagem!$A:$CT,ROW(AZ193),COLUMN(AZ193))</f>
        <v>0</v>
      </c>
      <c r="BD956" s="106">
        <f>INDEX(Drenagem!$A:$CT,ROW(BA193),COLUMN(BA193))</f>
        <v>0</v>
      </c>
      <c r="BE956" s="106">
        <f>INDEX(Drenagem!$A:$CT,ROW(BB193),COLUMN(BB193))</f>
        <v>0</v>
      </c>
      <c r="BF956" s="106">
        <f>INDEX(Drenagem!$A:$CT,ROW(BC193),COLUMN(BC193))</f>
        <v>0</v>
      </c>
      <c r="BG956" s="106">
        <f>INDEX(Drenagem!$A:$CT,ROW(BD193),COLUMN(BD193))</f>
        <v>0</v>
      </c>
      <c r="BH956" s="106">
        <f>INDEX(Drenagem!$A:$CT,ROW(BE193),COLUMN(BE193))</f>
        <v>0</v>
      </c>
      <c r="BI956" s="106">
        <f>INDEX(Drenagem!$A:$CT,ROW(BF193),COLUMN(BF193))</f>
        <v>0</v>
      </c>
      <c r="BJ956" s="106">
        <f>INDEX(Drenagem!$A:$CT,ROW(BG193),COLUMN(BG193))</f>
        <v>0</v>
      </c>
      <c r="BK956" s="106">
        <f>INDEX(Drenagem!$A:$CT,ROW(BH193),COLUMN(BH193))</f>
        <v>0</v>
      </c>
      <c r="BL956" s="106">
        <f>INDEX(Drenagem!$A:$CT,ROW(BI193),COLUMN(BI193))</f>
        <v>0</v>
      </c>
      <c r="BM956" s="106">
        <f>INDEX(Drenagem!$A:$CT,ROW(BJ193),COLUMN(BJ193))</f>
        <v>0</v>
      </c>
      <c r="BN956" s="106">
        <f>INDEX(Drenagem!$A:$CT,ROW(BK193),COLUMN(BK193))</f>
        <v>0</v>
      </c>
      <c r="BO956" s="106">
        <f>INDEX(Drenagem!$A:$CT,ROW(BL193),COLUMN(BL193))</f>
        <v>0</v>
      </c>
      <c r="BP956" s="106">
        <f>INDEX(Drenagem!$A:$CT,ROW(BM193),COLUMN(BM193))</f>
        <v>0</v>
      </c>
      <c r="BQ956" s="106">
        <f>INDEX(Drenagem!$A:$CT,ROW(BN193),COLUMN(BN193))</f>
        <v>0</v>
      </c>
      <c r="BR956" s="106">
        <f>INDEX(Drenagem!$A:$CT,ROW(BO193),COLUMN(BO193))</f>
        <v>0</v>
      </c>
      <c r="BS956" s="106">
        <f>INDEX(Drenagem!$A:$CT,ROW(BP193),COLUMN(BP193))</f>
        <v>0</v>
      </c>
      <c r="BT956" s="106">
        <f>INDEX(Drenagem!$A:$CT,ROW(BQ193),COLUMN(BQ193))</f>
        <v>0</v>
      </c>
      <c r="BU956" s="106">
        <f>INDEX(Drenagem!$A:$CT,ROW(BR193),COLUMN(BR193))</f>
        <v>0</v>
      </c>
      <c r="BV956" s="106">
        <f>INDEX(Drenagem!$A:$CT,ROW(BS193),COLUMN(BS193))</f>
        <v>0</v>
      </c>
      <c r="BW956" s="106">
        <f>INDEX(Drenagem!$A:$CT,ROW(BT193),COLUMN(BT193))</f>
        <v>0</v>
      </c>
      <c r="BX956" s="106">
        <f>INDEX(Drenagem!$A:$CT,ROW(BU193),COLUMN(BU193))</f>
        <v>0</v>
      </c>
      <c r="BY956" s="106">
        <f>INDEX(Drenagem!$A:$CT,ROW(BV193),COLUMN(BV193))</f>
        <v>0</v>
      </c>
      <c r="BZ956" s="106">
        <f>INDEX(Drenagem!$A:$CT,ROW(BW193),COLUMN(BW193))</f>
        <v>0</v>
      </c>
      <c r="CA956" s="106">
        <f>INDEX(Drenagem!$A:$CT,ROW(BX193),COLUMN(BX193))</f>
        <v>0</v>
      </c>
      <c r="CB956" s="106">
        <f>INDEX(Drenagem!$A:$CT,ROW(BY193),COLUMN(BY193))</f>
        <v>0</v>
      </c>
      <c r="CC956" s="106">
        <f>INDEX(Drenagem!$A:$CT,ROW(BZ193),COLUMN(BZ193))</f>
        <v>0</v>
      </c>
      <c r="CD956" s="106">
        <f>INDEX(Drenagem!$A:$CT,ROW(CA193),COLUMN(CA193))</f>
        <v>0</v>
      </c>
      <c r="CE956" s="106">
        <f>INDEX(Drenagem!$A:$CT,ROW(CB193),COLUMN(CB193))</f>
        <v>0</v>
      </c>
      <c r="CF956" s="106">
        <f>INDEX(Drenagem!$A:$CT,ROW(CC193),COLUMN(CC193))</f>
        <v>0</v>
      </c>
      <c r="CG956" s="106">
        <f>INDEX(Drenagem!$A:$CT,ROW(CD193),COLUMN(CD193))</f>
        <v>0</v>
      </c>
      <c r="CH956" s="106">
        <f>INDEX(Drenagem!$A:$CT,ROW(CE193),COLUMN(CE193))</f>
        <v>0</v>
      </c>
      <c r="CI956" s="106">
        <f>INDEX(Drenagem!$A:$CT,ROW(CF193),COLUMN(CF193))</f>
        <v>0</v>
      </c>
      <c r="CJ956" s="106">
        <f>INDEX(Drenagem!$A:$CT,ROW(CG193),COLUMN(CG193))</f>
        <v>0</v>
      </c>
      <c r="CK956" s="106">
        <f>INDEX(Drenagem!$A:$CT,ROW(CH193),COLUMN(CH193))</f>
        <v>0</v>
      </c>
      <c r="CL956" s="106">
        <f>INDEX(Drenagem!$A:$CT,ROW(CI193),COLUMN(CI193))</f>
        <v>0</v>
      </c>
      <c r="CM956" s="106">
        <f>INDEX(Drenagem!$A:$CT,ROW(CJ193),COLUMN(CJ193))</f>
        <v>0</v>
      </c>
      <c r="CN956" s="106">
        <f>INDEX(Drenagem!$A:$CT,ROW(CK193),COLUMN(CK193))</f>
        <v>0</v>
      </c>
      <c r="CO956" s="106">
        <f>INDEX(Drenagem!$A:$CT,ROW(CL193),COLUMN(CL193))</f>
        <v>0</v>
      </c>
      <c r="CP956" s="106">
        <f>INDEX(Drenagem!$A:$CT,ROW(CM193),COLUMN(CM193))</f>
        <v>0</v>
      </c>
      <c r="CQ956" s="106">
        <f>INDEX(Drenagem!$A:$CT,ROW(CN193),COLUMN(CN193))</f>
        <v>0</v>
      </c>
      <c r="CR956" s="106">
        <f>INDEX(Drenagem!$A:$CT,ROW(CO193),COLUMN(CO193))</f>
        <v>0</v>
      </c>
      <c r="CS956" s="107">
        <f>INDEX(Drenagem!$A:$CT,ROW(A193),COLUMN(A193))</f>
        <v>0</v>
      </c>
    </row>
    <row r="957" spans="1:97" s="104" customFormat="1" hidden="1" x14ac:dyDescent="0.2">
      <c r="A957" t="str">
        <f t="shared" si="14"/>
        <v>Zero</v>
      </c>
      <c r="B957" s="107">
        <f>INDEX(Drenagem!$A:$CT,ROW(B194),COLUMN(CQ194))</f>
        <v>0</v>
      </c>
      <c r="C957" s="107">
        <f>INDEX(Drenagem!$A:$CT,ROW(C194),COLUMN(CR194))</f>
        <v>0</v>
      </c>
      <c r="D957" s="107">
        <f>INDEX(Drenagem!$A:$CT,ROW(D194),COLUMN(CS194))</f>
        <v>0</v>
      </c>
      <c r="E957" s="107">
        <f>INDEX(Drenagem!$A:$CT,ROW(B194),COLUMN(B194))</f>
        <v>0</v>
      </c>
      <c r="F957" s="106">
        <f>INDEX(Drenagem!$A:$CT,ROW(C194),COLUMN(C194))</f>
        <v>0</v>
      </c>
      <c r="G957" s="106">
        <f>INDEX(Drenagem!$A:$CT,ROW(D194),COLUMN(D194))</f>
        <v>0</v>
      </c>
      <c r="H957" s="106">
        <f>INDEX(Drenagem!$A:$CT,ROW(E194),COLUMN(E194))</f>
        <v>0</v>
      </c>
      <c r="I957" s="106">
        <f>INDEX(Drenagem!$A:$CT,ROW(F194),COLUMN(F194))</f>
        <v>0</v>
      </c>
      <c r="J957" s="106">
        <f>INDEX(Drenagem!$A:$CT,ROW(G194),COLUMN(G194))</f>
        <v>0</v>
      </c>
      <c r="K957" s="106">
        <f>INDEX(Drenagem!$A:$CT,ROW(H194),COLUMN(H194))</f>
        <v>0</v>
      </c>
      <c r="L957" s="106">
        <f>INDEX(Drenagem!$A:$CT,ROW(I194),COLUMN(I194))</f>
        <v>0</v>
      </c>
      <c r="M957" s="106">
        <f>INDEX(Drenagem!$A:$CT,ROW(J194),COLUMN(J194))</f>
        <v>0</v>
      </c>
      <c r="N957" s="106">
        <f>INDEX(Drenagem!$A:$CT,ROW(K194),COLUMN(K194))</f>
        <v>0</v>
      </c>
      <c r="O957" s="106">
        <f>INDEX(Drenagem!$A:$CT,ROW(L194),COLUMN(L194))</f>
        <v>0</v>
      </c>
      <c r="P957" s="106">
        <f>INDEX(Drenagem!$A:$CT,ROW(M194),COLUMN(M194))</f>
        <v>0</v>
      </c>
      <c r="Q957" s="106">
        <f>INDEX(Drenagem!$A:$CT,ROW(N194),COLUMN(N194))</f>
        <v>0</v>
      </c>
      <c r="R957" s="106">
        <f>INDEX(Drenagem!$A:$CT,ROW(O194),COLUMN(O194))</f>
        <v>0</v>
      </c>
      <c r="S957" s="106">
        <f>INDEX(Drenagem!$A:$CT,ROW(P194),COLUMN(P194))</f>
        <v>0</v>
      </c>
      <c r="T957" s="106">
        <f>INDEX(Drenagem!$A:$CT,ROW(Q194),COLUMN(Q194))</f>
        <v>0</v>
      </c>
      <c r="U957" s="106">
        <f>INDEX(Drenagem!$A:$CT,ROW(R194),COLUMN(R194))</f>
        <v>0</v>
      </c>
      <c r="V957" s="106">
        <f>INDEX(Drenagem!$A:$CT,ROW(S194),COLUMN(S194))</f>
        <v>0</v>
      </c>
      <c r="W957" s="106">
        <f>INDEX(Drenagem!$A:$CT,ROW(T194),COLUMN(T194))</f>
        <v>0</v>
      </c>
      <c r="X957" s="106">
        <f>INDEX(Drenagem!$A:$CT,ROW(U194),COLUMN(U194))</f>
        <v>0</v>
      </c>
      <c r="Y957" s="106">
        <f>INDEX(Drenagem!$A:$CT,ROW(V194),COLUMN(V194))</f>
        <v>0</v>
      </c>
      <c r="Z957" s="106">
        <f>INDEX(Drenagem!$A:$CT,ROW(W194),COLUMN(W194))</f>
        <v>0</v>
      </c>
      <c r="AA957" s="106">
        <f>INDEX(Drenagem!$A:$CT,ROW(X194),COLUMN(X194))</f>
        <v>0</v>
      </c>
      <c r="AB957" s="106">
        <f>INDEX(Drenagem!$A:$CT,ROW(Y194),COLUMN(Y194))</f>
        <v>0</v>
      </c>
      <c r="AC957" s="106">
        <f>INDEX(Drenagem!$A:$CT,ROW(Z194),COLUMN(Z194))</f>
        <v>0</v>
      </c>
      <c r="AD957" s="106">
        <f>INDEX(Drenagem!$A:$CT,ROW(AA194),COLUMN(AA194))</f>
        <v>0</v>
      </c>
      <c r="AE957" s="106">
        <f>INDEX(Drenagem!$A:$CT,ROW(AB194),COLUMN(AB194))</f>
        <v>0</v>
      </c>
      <c r="AF957" s="106">
        <f>INDEX(Drenagem!$A:$CT,ROW(AC194),COLUMN(AC194))</f>
        <v>0</v>
      </c>
      <c r="AG957" s="106">
        <f>INDEX(Drenagem!$A:$CT,ROW(AD194),COLUMN(AD194))</f>
        <v>0</v>
      </c>
      <c r="AH957" s="106">
        <f>INDEX(Drenagem!$A:$CT,ROW(AE194),COLUMN(AE194))</f>
        <v>0</v>
      </c>
      <c r="AI957" s="106">
        <f>INDEX(Drenagem!$A:$CT,ROW(AF194),COLUMN(AF194))</f>
        <v>0</v>
      </c>
      <c r="AJ957" s="106">
        <f>INDEX(Drenagem!$A:$CT,ROW(AG194),COLUMN(AG194))</f>
        <v>0</v>
      </c>
      <c r="AK957" s="106">
        <f>INDEX(Drenagem!$A:$CT,ROW(AH194),COLUMN(AH194))</f>
        <v>0</v>
      </c>
      <c r="AL957" s="106">
        <f>INDEX(Drenagem!$A:$CT,ROW(AI194),COLUMN(AI194))</f>
        <v>0</v>
      </c>
      <c r="AM957" s="106">
        <f>INDEX(Drenagem!$A:$CT,ROW(AJ194),COLUMN(AJ194))</f>
        <v>0</v>
      </c>
      <c r="AN957" s="106">
        <f>INDEX(Drenagem!$A:$CT,ROW(AK194),COLUMN(AK194))</f>
        <v>0</v>
      </c>
      <c r="AO957" s="106">
        <f>INDEX(Drenagem!$A:$CT,ROW(AL194),COLUMN(AL194))</f>
        <v>0</v>
      </c>
      <c r="AP957" s="106">
        <f>INDEX(Drenagem!$A:$CT,ROW(AM194),COLUMN(AM194))</f>
        <v>0</v>
      </c>
      <c r="AQ957" s="106">
        <f>INDEX(Drenagem!$A:$CT,ROW(AN194),COLUMN(AN194))</f>
        <v>0</v>
      </c>
      <c r="AR957" s="106">
        <f>INDEX(Drenagem!$A:$CT,ROW(AO194),COLUMN(AO194))</f>
        <v>0</v>
      </c>
      <c r="AS957" s="106">
        <f>INDEX(Drenagem!$A:$CT,ROW(AP194),COLUMN(AP194))</f>
        <v>0</v>
      </c>
      <c r="AT957" s="106">
        <f>INDEX(Drenagem!$A:$CT,ROW(AQ194),COLUMN(AQ194))</f>
        <v>0</v>
      </c>
      <c r="AU957" s="106">
        <f>INDEX(Drenagem!$A:$CT,ROW(AR194),COLUMN(AR194))</f>
        <v>0</v>
      </c>
      <c r="AV957" s="106">
        <f>INDEX(Drenagem!$A:$CT,ROW(AS194),COLUMN(AS194))</f>
        <v>0</v>
      </c>
      <c r="AW957" s="106">
        <f>INDEX(Drenagem!$A:$CT,ROW(AT194),COLUMN(AT194))</f>
        <v>0</v>
      </c>
      <c r="AX957" s="106">
        <f>INDEX(Drenagem!$A:$CT,ROW(AU194),COLUMN(AU194))</f>
        <v>0</v>
      </c>
      <c r="AY957" s="106">
        <f>INDEX(Drenagem!$A:$CT,ROW(AV194),COLUMN(AV194))</f>
        <v>0</v>
      </c>
      <c r="AZ957" s="106">
        <f>INDEX(Drenagem!$A:$CT,ROW(AW194),COLUMN(AW194))</f>
        <v>0</v>
      </c>
      <c r="BA957" s="106">
        <f>INDEX(Drenagem!$A:$CT,ROW(AX194),COLUMN(AX194))</f>
        <v>0</v>
      </c>
      <c r="BB957" s="106">
        <f>INDEX(Drenagem!$A:$CT,ROW(AY194),COLUMN(AY194))</f>
        <v>0</v>
      </c>
      <c r="BC957" s="106">
        <f>INDEX(Drenagem!$A:$CT,ROW(AZ194),COLUMN(AZ194))</f>
        <v>0</v>
      </c>
      <c r="BD957" s="106">
        <f>INDEX(Drenagem!$A:$CT,ROW(BA194),COLUMN(BA194))</f>
        <v>0</v>
      </c>
      <c r="BE957" s="106">
        <f>INDEX(Drenagem!$A:$CT,ROW(BB194),COLUMN(BB194))</f>
        <v>0</v>
      </c>
      <c r="BF957" s="106">
        <f>INDEX(Drenagem!$A:$CT,ROW(BC194),COLUMN(BC194))</f>
        <v>0</v>
      </c>
      <c r="BG957" s="106">
        <f>INDEX(Drenagem!$A:$CT,ROW(BD194),COLUMN(BD194))</f>
        <v>0</v>
      </c>
      <c r="BH957" s="106">
        <f>INDEX(Drenagem!$A:$CT,ROW(BE194),COLUMN(BE194))</f>
        <v>0</v>
      </c>
      <c r="BI957" s="106">
        <f>INDEX(Drenagem!$A:$CT,ROW(BF194),COLUMN(BF194))</f>
        <v>0</v>
      </c>
      <c r="BJ957" s="106">
        <f>INDEX(Drenagem!$A:$CT,ROW(BG194),COLUMN(BG194))</f>
        <v>0</v>
      </c>
      <c r="BK957" s="106">
        <f>INDEX(Drenagem!$A:$CT,ROW(BH194),COLUMN(BH194))</f>
        <v>0</v>
      </c>
      <c r="BL957" s="106">
        <f>INDEX(Drenagem!$A:$CT,ROW(BI194),COLUMN(BI194))</f>
        <v>0</v>
      </c>
      <c r="BM957" s="106">
        <f>INDEX(Drenagem!$A:$CT,ROW(BJ194),COLUMN(BJ194))</f>
        <v>0</v>
      </c>
      <c r="BN957" s="106">
        <f>INDEX(Drenagem!$A:$CT,ROW(BK194),COLUMN(BK194))</f>
        <v>0</v>
      </c>
      <c r="BO957" s="106">
        <f>INDEX(Drenagem!$A:$CT,ROW(BL194),COLUMN(BL194))</f>
        <v>0</v>
      </c>
      <c r="BP957" s="106">
        <f>INDEX(Drenagem!$A:$CT,ROW(BM194),COLUMN(BM194))</f>
        <v>0</v>
      </c>
      <c r="BQ957" s="106">
        <f>INDEX(Drenagem!$A:$CT,ROW(BN194),COLUMN(BN194))</f>
        <v>0</v>
      </c>
      <c r="BR957" s="106">
        <f>INDEX(Drenagem!$A:$CT,ROW(BO194),COLUMN(BO194))</f>
        <v>0</v>
      </c>
      <c r="BS957" s="106">
        <f>INDEX(Drenagem!$A:$CT,ROW(BP194),COLUMN(BP194))</f>
        <v>0</v>
      </c>
      <c r="BT957" s="106">
        <f>INDEX(Drenagem!$A:$CT,ROW(BQ194),COLUMN(BQ194))</f>
        <v>0</v>
      </c>
      <c r="BU957" s="106">
        <f>INDEX(Drenagem!$A:$CT,ROW(BR194),COLUMN(BR194))</f>
        <v>0</v>
      </c>
      <c r="BV957" s="106">
        <f>INDEX(Drenagem!$A:$CT,ROW(BS194),COLUMN(BS194))</f>
        <v>0</v>
      </c>
      <c r="BW957" s="106">
        <f>INDEX(Drenagem!$A:$CT,ROW(BT194),COLUMN(BT194))</f>
        <v>0</v>
      </c>
      <c r="BX957" s="106">
        <f>INDEX(Drenagem!$A:$CT,ROW(BU194),COLUMN(BU194))</f>
        <v>0</v>
      </c>
      <c r="BY957" s="106">
        <f>INDEX(Drenagem!$A:$CT,ROW(BV194),COLUMN(BV194))</f>
        <v>0</v>
      </c>
      <c r="BZ957" s="106">
        <f>INDEX(Drenagem!$A:$CT,ROW(BW194),COLUMN(BW194))</f>
        <v>0</v>
      </c>
      <c r="CA957" s="106">
        <f>INDEX(Drenagem!$A:$CT,ROW(BX194),COLUMN(BX194))</f>
        <v>0</v>
      </c>
      <c r="CB957" s="106">
        <f>INDEX(Drenagem!$A:$CT,ROW(BY194),COLUMN(BY194))</f>
        <v>0</v>
      </c>
      <c r="CC957" s="106">
        <f>INDEX(Drenagem!$A:$CT,ROW(BZ194),COLUMN(BZ194))</f>
        <v>0</v>
      </c>
      <c r="CD957" s="106">
        <f>INDEX(Drenagem!$A:$CT,ROW(CA194),COLUMN(CA194))</f>
        <v>0</v>
      </c>
      <c r="CE957" s="106">
        <f>INDEX(Drenagem!$A:$CT,ROW(CB194),COLUMN(CB194))</f>
        <v>0</v>
      </c>
      <c r="CF957" s="106">
        <f>INDEX(Drenagem!$A:$CT,ROW(CC194),COLUMN(CC194))</f>
        <v>0</v>
      </c>
      <c r="CG957" s="106">
        <f>INDEX(Drenagem!$A:$CT,ROW(CD194),COLUMN(CD194))</f>
        <v>0</v>
      </c>
      <c r="CH957" s="106">
        <f>INDEX(Drenagem!$A:$CT,ROW(CE194),COLUMN(CE194))</f>
        <v>0</v>
      </c>
      <c r="CI957" s="106">
        <f>INDEX(Drenagem!$A:$CT,ROW(CF194),COLUMN(CF194))</f>
        <v>0</v>
      </c>
      <c r="CJ957" s="106">
        <f>INDEX(Drenagem!$A:$CT,ROW(CG194),COLUMN(CG194))</f>
        <v>0</v>
      </c>
      <c r="CK957" s="106">
        <f>INDEX(Drenagem!$A:$CT,ROW(CH194),COLUMN(CH194))</f>
        <v>0</v>
      </c>
      <c r="CL957" s="106">
        <f>INDEX(Drenagem!$A:$CT,ROW(CI194),COLUMN(CI194))</f>
        <v>0</v>
      </c>
      <c r="CM957" s="106">
        <f>INDEX(Drenagem!$A:$CT,ROW(CJ194),COLUMN(CJ194))</f>
        <v>0</v>
      </c>
      <c r="CN957" s="106">
        <f>INDEX(Drenagem!$A:$CT,ROW(CK194),COLUMN(CK194))</f>
        <v>0</v>
      </c>
      <c r="CO957" s="106">
        <f>INDEX(Drenagem!$A:$CT,ROW(CL194),COLUMN(CL194))</f>
        <v>0</v>
      </c>
      <c r="CP957" s="106">
        <f>INDEX(Drenagem!$A:$CT,ROW(CM194),COLUMN(CM194))</f>
        <v>0</v>
      </c>
      <c r="CQ957" s="106">
        <f>INDEX(Drenagem!$A:$CT,ROW(CN194),COLUMN(CN194))</f>
        <v>0</v>
      </c>
      <c r="CR957" s="106">
        <f>INDEX(Drenagem!$A:$CT,ROW(CO194),COLUMN(CO194))</f>
        <v>0</v>
      </c>
      <c r="CS957" s="107">
        <f>INDEX(Drenagem!$A:$CT,ROW(A194),COLUMN(A194))</f>
        <v>0</v>
      </c>
    </row>
    <row r="958" spans="1:97" s="104" customFormat="1" hidden="1" x14ac:dyDescent="0.2">
      <c r="A958" t="str">
        <f t="shared" si="14"/>
        <v>Zero</v>
      </c>
      <c r="B958" s="107">
        <f>INDEX(Drenagem!$A:$CT,ROW(B195),COLUMN(CQ195))</f>
        <v>0</v>
      </c>
      <c r="C958" s="107">
        <f>INDEX(Drenagem!$A:$CT,ROW(C195),COLUMN(CR195))</f>
        <v>0</v>
      </c>
      <c r="D958" s="107">
        <f>INDEX(Drenagem!$A:$CT,ROW(D195),COLUMN(CS195))</f>
        <v>0</v>
      </c>
      <c r="E958" s="107">
        <f>INDEX(Drenagem!$A:$CT,ROW(B195),COLUMN(B195))</f>
        <v>0</v>
      </c>
      <c r="F958" s="106">
        <f>INDEX(Drenagem!$A:$CT,ROW(C195),COLUMN(C195))</f>
        <v>0</v>
      </c>
      <c r="G958" s="106">
        <f>INDEX(Drenagem!$A:$CT,ROW(D195),COLUMN(D195))</f>
        <v>0</v>
      </c>
      <c r="H958" s="106">
        <f>INDEX(Drenagem!$A:$CT,ROW(E195),COLUMN(E195))</f>
        <v>0</v>
      </c>
      <c r="I958" s="106">
        <f>INDEX(Drenagem!$A:$CT,ROW(F195),COLUMN(F195))</f>
        <v>0</v>
      </c>
      <c r="J958" s="106">
        <f>INDEX(Drenagem!$A:$CT,ROW(G195),COLUMN(G195))</f>
        <v>0</v>
      </c>
      <c r="K958" s="106">
        <f>INDEX(Drenagem!$A:$CT,ROW(H195),COLUMN(H195))</f>
        <v>0</v>
      </c>
      <c r="L958" s="106">
        <f>INDEX(Drenagem!$A:$CT,ROW(I195),COLUMN(I195))</f>
        <v>0</v>
      </c>
      <c r="M958" s="106">
        <f>INDEX(Drenagem!$A:$CT,ROW(J195),COLUMN(J195))</f>
        <v>0</v>
      </c>
      <c r="N958" s="106">
        <f>INDEX(Drenagem!$A:$CT,ROW(K195),COLUMN(K195))</f>
        <v>0</v>
      </c>
      <c r="O958" s="106">
        <f>INDEX(Drenagem!$A:$CT,ROW(L195),COLUMN(L195))</f>
        <v>0</v>
      </c>
      <c r="P958" s="106">
        <f>INDEX(Drenagem!$A:$CT,ROW(M195),COLUMN(M195))</f>
        <v>0</v>
      </c>
      <c r="Q958" s="106">
        <f>INDEX(Drenagem!$A:$CT,ROW(N195),COLUMN(N195))</f>
        <v>0</v>
      </c>
      <c r="R958" s="106">
        <f>INDEX(Drenagem!$A:$CT,ROW(O195),COLUMN(O195))</f>
        <v>0</v>
      </c>
      <c r="S958" s="106">
        <f>INDEX(Drenagem!$A:$CT,ROW(P195),COLUMN(P195))</f>
        <v>0</v>
      </c>
      <c r="T958" s="106">
        <f>INDEX(Drenagem!$A:$CT,ROW(Q195),COLUMN(Q195))</f>
        <v>0</v>
      </c>
      <c r="U958" s="106">
        <f>INDEX(Drenagem!$A:$CT,ROW(R195),COLUMN(R195))</f>
        <v>0</v>
      </c>
      <c r="V958" s="106">
        <f>INDEX(Drenagem!$A:$CT,ROW(S195),COLUMN(S195))</f>
        <v>0</v>
      </c>
      <c r="W958" s="106">
        <f>INDEX(Drenagem!$A:$CT,ROW(T195),COLUMN(T195))</f>
        <v>0</v>
      </c>
      <c r="X958" s="106">
        <f>INDEX(Drenagem!$A:$CT,ROW(U195),COLUMN(U195))</f>
        <v>0</v>
      </c>
      <c r="Y958" s="106">
        <f>INDEX(Drenagem!$A:$CT,ROW(V195),COLUMN(V195))</f>
        <v>0</v>
      </c>
      <c r="Z958" s="106">
        <f>INDEX(Drenagem!$A:$CT,ROW(W195),COLUMN(W195))</f>
        <v>0</v>
      </c>
      <c r="AA958" s="106">
        <f>INDEX(Drenagem!$A:$CT,ROW(X195),COLUMN(X195))</f>
        <v>0</v>
      </c>
      <c r="AB958" s="106">
        <f>INDEX(Drenagem!$A:$CT,ROW(Y195),COLUMN(Y195))</f>
        <v>0</v>
      </c>
      <c r="AC958" s="106">
        <f>INDEX(Drenagem!$A:$CT,ROW(Z195),COLUMN(Z195))</f>
        <v>0</v>
      </c>
      <c r="AD958" s="106">
        <f>INDEX(Drenagem!$A:$CT,ROW(AA195),COLUMN(AA195))</f>
        <v>0</v>
      </c>
      <c r="AE958" s="106">
        <f>INDEX(Drenagem!$A:$CT,ROW(AB195),COLUMN(AB195))</f>
        <v>0</v>
      </c>
      <c r="AF958" s="106">
        <f>INDEX(Drenagem!$A:$CT,ROW(AC195),COLUMN(AC195))</f>
        <v>0</v>
      </c>
      <c r="AG958" s="106">
        <f>INDEX(Drenagem!$A:$CT,ROW(AD195),COLUMN(AD195))</f>
        <v>0</v>
      </c>
      <c r="AH958" s="106">
        <f>INDEX(Drenagem!$A:$CT,ROW(AE195),COLUMN(AE195))</f>
        <v>0</v>
      </c>
      <c r="AI958" s="106">
        <f>INDEX(Drenagem!$A:$CT,ROW(AF195),COLUMN(AF195))</f>
        <v>0</v>
      </c>
      <c r="AJ958" s="106">
        <f>INDEX(Drenagem!$A:$CT,ROW(AG195),COLUMN(AG195))</f>
        <v>0</v>
      </c>
      <c r="AK958" s="106">
        <f>INDEX(Drenagem!$A:$CT,ROW(AH195),COLUMN(AH195))</f>
        <v>0</v>
      </c>
      <c r="AL958" s="106">
        <f>INDEX(Drenagem!$A:$CT,ROW(AI195),COLUMN(AI195))</f>
        <v>0</v>
      </c>
      <c r="AM958" s="106">
        <f>INDEX(Drenagem!$A:$CT,ROW(AJ195),COLUMN(AJ195))</f>
        <v>0</v>
      </c>
      <c r="AN958" s="106">
        <f>INDEX(Drenagem!$A:$CT,ROW(AK195),COLUMN(AK195))</f>
        <v>0</v>
      </c>
      <c r="AO958" s="106">
        <f>INDEX(Drenagem!$A:$CT,ROW(AL195),COLUMN(AL195))</f>
        <v>0</v>
      </c>
      <c r="AP958" s="106">
        <f>INDEX(Drenagem!$A:$CT,ROW(AM195),COLUMN(AM195))</f>
        <v>0</v>
      </c>
      <c r="AQ958" s="106">
        <f>INDEX(Drenagem!$A:$CT,ROW(AN195),COLUMN(AN195))</f>
        <v>0</v>
      </c>
      <c r="AR958" s="106">
        <f>INDEX(Drenagem!$A:$CT,ROW(AO195),COLUMN(AO195))</f>
        <v>0</v>
      </c>
      <c r="AS958" s="106">
        <f>INDEX(Drenagem!$A:$CT,ROW(AP195),COLUMN(AP195))</f>
        <v>0</v>
      </c>
      <c r="AT958" s="106">
        <f>INDEX(Drenagem!$A:$CT,ROW(AQ195),COLUMN(AQ195))</f>
        <v>0</v>
      </c>
      <c r="AU958" s="106">
        <f>INDEX(Drenagem!$A:$CT,ROW(AR195),COLUMN(AR195))</f>
        <v>0</v>
      </c>
      <c r="AV958" s="106">
        <f>INDEX(Drenagem!$A:$CT,ROW(AS195),COLUMN(AS195))</f>
        <v>0</v>
      </c>
      <c r="AW958" s="106">
        <f>INDEX(Drenagem!$A:$CT,ROW(AT195),COLUMN(AT195))</f>
        <v>0</v>
      </c>
      <c r="AX958" s="106">
        <f>INDEX(Drenagem!$A:$CT,ROW(AU195),COLUMN(AU195))</f>
        <v>0</v>
      </c>
      <c r="AY958" s="106">
        <f>INDEX(Drenagem!$A:$CT,ROW(AV195),COLUMN(AV195))</f>
        <v>0</v>
      </c>
      <c r="AZ958" s="106">
        <f>INDEX(Drenagem!$A:$CT,ROW(AW195),COLUMN(AW195))</f>
        <v>0</v>
      </c>
      <c r="BA958" s="106">
        <f>INDEX(Drenagem!$A:$CT,ROW(AX195),COLUMN(AX195))</f>
        <v>0</v>
      </c>
      <c r="BB958" s="106">
        <f>INDEX(Drenagem!$A:$CT,ROW(AY195),COLUMN(AY195))</f>
        <v>0</v>
      </c>
      <c r="BC958" s="106">
        <f>INDEX(Drenagem!$A:$CT,ROW(AZ195),COLUMN(AZ195))</f>
        <v>0</v>
      </c>
      <c r="BD958" s="106">
        <f>INDEX(Drenagem!$A:$CT,ROW(BA195),COLUMN(BA195))</f>
        <v>0</v>
      </c>
      <c r="BE958" s="106">
        <f>INDEX(Drenagem!$A:$CT,ROW(BB195),COLUMN(BB195))</f>
        <v>0</v>
      </c>
      <c r="BF958" s="106">
        <f>INDEX(Drenagem!$A:$CT,ROW(BC195),COLUMN(BC195))</f>
        <v>0</v>
      </c>
      <c r="BG958" s="106">
        <f>INDEX(Drenagem!$A:$CT,ROW(BD195),COLUMN(BD195))</f>
        <v>0</v>
      </c>
      <c r="BH958" s="106">
        <f>INDEX(Drenagem!$A:$CT,ROW(BE195),COLUMN(BE195))</f>
        <v>0</v>
      </c>
      <c r="BI958" s="106">
        <f>INDEX(Drenagem!$A:$CT,ROW(BF195),COLUMN(BF195))</f>
        <v>0</v>
      </c>
      <c r="BJ958" s="106">
        <f>INDEX(Drenagem!$A:$CT,ROW(BG195),COLUMN(BG195))</f>
        <v>0</v>
      </c>
      <c r="BK958" s="106">
        <f>INDEX(Drenagem!$A:$CT,ROW(BH195),COLUMN(BH195))</f>
        <v>0</v>
      </c>
      <c r="BL958" s="106">
        <f>INDEX(Drenagem!$A:$CT,ROW(BI195),COLUMN(BI195))</f>
        <v>0</v>
      </c>
      <c r="BM958" s="106">
        <f>INDEX(Drenagem!$A:$CT,ROW(BJ195),COLUMN(BJ195))</f>
        <v>0</v>
      </c>
      <c r="BN958" s="106">
        <f>INDEX(Drenagem!$A:$CT,ROW(BK195),COLUMN(BK195))</f>
        <v>0</v>
      </c>
      <c r="BO958" s="106">
        <f>INDEX(Drenagem!$A:$CT,ROW(BL195),COLUMN(BL195))</f>
        <v>0</v>
      </c>
      <c r="BP958" s="106">
        <f>INDEX(Drenagem!$A:$CT,ROW(BM195),COLUMN(BM195))</f>
        <v>0</v>
      </c>
      <c r="BQ958" s="106">
        <f>INDEX(Drenagem!$A:$CT,ROW(BN195),COLUMN(BN195))</f>
        <v>0</v>
      </c>
      <c r="BR958" s="106">
        <f>INDEX(Drenagem!$A:$CT,ROW(BO195),COLUMN(BO195))</f>
        <v>0</v>
      </c>
      <c r="BS958" s="106">
        <f>INDEX(Drenagem!$A:$CT,ROW(BP195),COLUMN(BP195))</f>
        <v>0</v>
      </c>
      <c r="BT958" s="106">
        <f>INDEX(Drenagem!$A:$CT,ROW(BQ195),COLUMN(BQ195))</f>
        <v>0</v>
      </c>
      <c r="BU958" s="106">
        <f>INDEX(Drenagem!$A:$CT,ROW(BR195),COLUMN(BR195))</f>
        <v>0</v>
      </c>
      <c r="BV958" s="106">
        <f>INDEX(Drenagem!$A:$CT,ROW(BS195),COLUMN(BS195))</f>
        <v>0</v>
      </c>
      <c r="BW958" s="106">
        <f>INDEX(Drenagem!$A:$CT,ROW(BT195),COLUMN(BT195))</f>
        <v>0</v>
      </c>
      <c r="BX958" s="106">
        <f>INDEX(Drenagem!$A:$CT,ROW(BU195),COLUMN(BU195))</f>
        <v>0</v>
      </c>
      <c r="BY958" s="106">
        <f>INDEX(Drenagem!$A:$CT,ROW(BV195),COLUMN(BV195))</f>
        <v>0</v>
      </c>
      <c r="BZ958" s="106">
        <f>INDEX(Drenagem!$A:$CT,ROW(BW195),COLUMN(BW195))</f>
        <v>0</v>
      </c>
      <c r="CA958" s="106">
        <f>INDEX(Drenagem!$A:$CT,ROW(BX195),COLUMN(BX195))</f>
        <v>0</v>
      </c>
      <c r="CB958" s="106">
        <f>INDEX(Drenagem!$A:$CT,ROW(BY195),COLUMN(BY195))</f>
        <v>0</v>
      </c>
      <c r="CC958" s="106">
        <f>INDEX(Drenagem!$A:$CT,ROW(BZ195),COLUMN(BZ195))</f>
        <v>0</v>
      </c>
      <c r="CD958" s="106">
        <f>INDEX(Drenagem!$A:$CT,ROW(CA195),COLUMN(CA195))</f>
        <v>0</v>
      </c>
      <c r="CE958" s="106">
        <f>INDEX(Drenagem!$A:$CT,ROW(CB195),COLUMN(CB195))</f>
        <v>0</v>
      </c>
      <c r="CF958" s="106">
        <f>INDEX(Drenagem!$A:$CT,ROW(CC195),COLUMN(CC195))</f>
        <v>0</v>
      </c>
      <c r="CG958" s="106">
        <f>INDEX(Drenagem!$A:$CT,ROW(CD195),COLUMN(CD195))</f>
        <v>0</v>
      </c>
      <c r="CH958" s="106">
        <f>INDEX(Drenagem!$A:$CT,ROW(CE195),COLUMN(CE195))</f>
        <v>0</v>
      </c>
      <c r="CI958" s="106">
        <f>INDEX(Drenagem!$A:$CT,ROW(CF195),COLUMN(CF195))</f>
        <v>0</v>
      </c>
      <c r="CJ958" s="106">
        <f>INDEX(Drenagem!$A:$CT,ROW(CG195),COLUMN(CG195))</f>
        <v>0</v>
      </c>
      <c r="CK958" s="106">
        <f>INDEX(Drenagem!$A:$CT,ROW(CH195),COLUMN(CH195))</f>
        <v>0</v>
      </c>
      <c r="CL958" s="106">
        <f>INDEX(Drenagem!$A:$CT,ROW(CI195),COLUMN(CI195))</f>
        <v>0</v>
      </c>
      <c r="CM958" s="106">
        <f>INDEX(Drenagem!$A:$CT,ROW(CJ195),COLUMN(CJ195))</f>
        <v>0</v>
      </c>
      <c r="CN958" s="106">
        <f>INDEX(Drenagem!$A:$CT,ROW(CK195),COLUMN(CK195))</f>
        <v>0</v>
      </c>
      <c r="CO958" s="106">
        <f>INDEX(Drenagem!$A:$CT,ROW(CL195),COLUMN(CL195))</f>
        <v>0</v>
      </c>
      <c r="CP958" s="106">
        <f>INDEX(Drenagem!$A:$CT,ROW(CM195),COLUMN(CM195))</f>
        <v>0</v>
      </c>
      <c r="CQ958" s="106">
        <f>INDEX(Drenagem!$A:$CT,ROW(CN195),COLUMN(CN195))</f>
        <v>0</v>
      </c>
      <c r="CR958" s="106">
        <f>INDEX(Drenagem!$A:$CT,ROW(CO195),COLUMN(CO195))</f>
        <v>0</v>
      </c>
      <c r="CS958" s="107">
        <f>INDEX(Drenagem!$A:$CT,ROW(A195),COLUMN(A195))</f>
        <v>0</v>
      </c>
    </row>
    <row r="959" spans="1:97" s="104" customFormat="1" hidden="1" x14ac:dyDescent="0.2">
      <c r="A959" t="str">
        <f t="shared" si="14"/>
        <v>Zero</v>
      </c>
      <c r="B959" s="107">
        <f>INDEX(Drenagem!$A:$CT,ROW(B196),COLUMN(CQ196))</f>
        <v>0</v>
      </c>
      <c r="C959" s="107">
        <f>INDEX(Drenagem!$A:$CT,ROW(C196),COLUMN(CR196))</f>
        <v>0</v>
      </c>
      <c r="D959" s="107">
        <f>INDEX(Drenagem!$A:$CT,ROW(D196),COLUMN(CS196))</f>
        <v>0</v>
      </c>
      <c r="E959" s="107">
        <f>INDEX(Drenagem!$A:$CT,ROW(B196),COLUMN(B196))</f>
        <v>0</v>
      </c>
      <c r="F959" s="106">
        <f>INDEX(Drenagem!$A:$CT,ROW(C196),COLUMN(C196))</f>
        <v>0</v>
      </c>
      <c r="G959" s="106">
        <f>INDEX(Drenagem!$A:$CT,ROW(D196),COLUMN(D196))</f>
        <v>0</v>
      </c>
      <c r="H959" s="106">
        <f>INDEX(Drenagem!$A:$CT,ROW(E196),COLUMN(E196))</f>
        <v>0</v>
      </c>
      <c r="I959" s="106">
        <f>INDEX(Drenagem!$A:$CT,ROW(F196),COLUMN(F196))</f>
        <v>0</v>
      </c>
      <c r="J959" s="106">
        <f>INDEX(Drenagem!$A:$CT,ROW(G196),COLUMN(G196))</f>
        <v>0</v>
      </c>
      <c r="K959" s="106">
        <f>INDEX(Drenagem!$A:$CT,ROW(H196),COLUMN(H196))</f>
        <v>0</v>
      </c>
      <c r="L959" s="106">
        <f>INDEX(Drenagem!$A:$CT,ROW(I196),COLUMN(I196))</f>
        <v>0</v>
      </c>
      <c r="M959" s="106">
        <f>INDEX(Drenagem!$A:$CT,ROW(J196),COLUMN(J196))</f>
        <v>0</v>
      </c>
      <c r="N959" s="106">
        <f>INDEX(Drenagem!$A:$CT,ROW(K196),COLUMN(K196))</f>
        <v>0</v>
      </c>
      <c r="O959" s="106">
        <f>INDEX(Drenagem!$A:$CT,ROW(L196),COLUMN(L196))</f>
        <v>0</v>
      </c>
      <c r="P959" s="106">
        <f>INDEX(Drenagem!$A:$CT,ROW(M196),COLUMN(M196))</f>
        <v>0</v>
      </c>
      <c r="Q959" s="106">
        <f>INDEX(Drenagem!$A:$CT,ROW(N196),COLUMN(N196))</f>
        <v>0</v>
      </c>
      <c r="R959" s="106">
        <f>INDEX(Drenagem!$A:$CT,ROW(O196),COLUMN(O196))</f>
        <v>0</v>
      </c>
      <c r="S959" s="106">
        <f>INDEX(Drenagem!$A:$CT,ROW(P196),COLUMN(P196))</f>
        <v>0</v>
      </c>
      <c r="T959" s="106">
        <f>INDEX(Drenagem!$A:$CT,ROW(Q196),COLUMN(Q196))</f>
        <v>0</v>
      </c>
      <c r="U959" s="106">
        <f>INDEX(Drenagem!$A:$CT,ROW(R196),COLUMN(R196))</f>
        <v>0</v>
      </c>
      <c r="V959" s="106">
        <f>INDEX(Drenagem!$A:$CT,ROW(S196),COLUMN(S196))</f>
        <v>0</v>
      </c>
      <c r="W959" s="106">
        <f>INDEX(Drenagem!$A:$CT,ROW(T196),COLUMN(T196))</f>
        <v>0</v>
      </c>
      <c r="X959" s="106">
        <f>INDEX(Drenagem!$A:$CT,ROW(U196),COLUMN(U196))</f>
        <v>0</v>
      </c>
      <c r="Y959" s="106">
        <f>INDEX(Drenagem!$A:$CT,ROW(V196),COLUMN(V196))</f>
        <v>0</v>
      </c>
      <c r="Z959" s="106">
        <f>INDEX(Drenagem!$A:$CT,ROW(W196),COLUMN(W196))</f>
        <v>0</v>
      </c>
      <c r="AA959" s="106">
        <f>INDEX(Drenagem!$A:$CT,ROW(X196),COLUMN(X196))</f>
        <v>0</v>
      </c>
      <c r="AB959" s="106">
        <f>INDEX(Drenagem!$A:$CT,ROW(Y196),COLUMN(Y196))</f>
        <v>0</v>
      </c>
      <c r="AC959" s="106">
        <f>INDEX(Drenagem!$A:$CT,ROW(Z196),COLUMN(Z196))</f>
        <v>0</v>
      </c>
      <c r="AD959" s="106">
        <f>INDEX(Drenagem!$A:$CT,ROW(AA196),COLUMN(AA196))</f>
        <v>0</v>
      </c>
      <c r="AE959" s="106">
        <f>INDEX(Drenagem!$A:$CT,ROW(AB196),COLUMN(AB196))</f>
        <v>0</v>
      </c>
      <c r="AF959" s="106">
        <f>INDEX(Drenagem!$A:$CT,ROW(AC196),COLUMN(AC196))</f>
        <v>0</v>
      </c>
      <c r="AG959" s="106">
        <f>INDEX(Drenagem!$A:$CT,ROW(AD196),COLUMN(AD196))</f>
        <v>0</v>
      </c>
      <c r="AH959" s="106">
        <f>INDEX(Drenagem!$A:$CT,ROW(AE196),COLUMN(AE196))</f>
        <v>0</v>
      </c>
      <c r="AI959" s="106">
        <f>INDEX(Drenagem!$A:$CT,ROW(AF196),COLUMN(AF196))</f>
        <v>0</v>
      </c>
      <c r="AJ959" s="106">
        <f>INDEX(Drenagem!$A:$CT,ROW(AG196),COLUMN(AG196))</f>
        <v>0</v>
      </c>
      <c r="AK959" s="106">
        <f>INDEX(Drenagem!$A:$CT,ROW(AH196),COLUMN(AH196))</f>
        <v>0</v>
      </c>
      <c r="AL959" s="106">
        <f>INDEX(Drenagem!$A:$CT,ROW(AI196),COLUMN(AI196))</f>
        <v>0</v>
      </c>
      <c r="AM959" s="106">
        <f>INDEX(Drenagem!$A:$CT,ROW(AJ196),COLUMN(AJ196))</f>
        <v>0</v>
      </c>
      <c r="AN959" s="106">
        <f>INDEX(Drenagem!$A:$CT,ROW(AK196),COLUMN(AK196))</f>
        <v>0</v>
      </c>
      <c r="AO959" s="106">
        <f>INDEX(Drenagem!$A:$CT,ROW(AL196),COLUMN(AL196))</f>
        <v>0</v>
      </c>
      <c r="AP959" s="106">
        <f>INDEX(Drenagem!$A:$CT,ROW(AM196),COLUMN(AM196))</f>
        <v>0</v>
      </c>
      <c r="AQ959" s="106">
        <f>INDEX(Drenagem!$A:$CT,ROW(AN196),COLUMN(AN196))</f>
        <v>0</v>
      </c>
      <c r="AR959" s="106">
        <f>INDEX(Drenagem!$A:$CT,ROW(AO196),COLUMN(AO196))</f>
        <v>0</v>
      </c>
      <c r="AS959" s="106">
        <f>INDEX(Drenagem!$A:$CT,ROW(AP196),COLUMN(AP196))</f>
        <v>0</v>
      </c>
      <c r="AT959" s="106">
        <f>INDEX(Drenagem!$A:$CT,ROW(AQ196),COLUMN(AQ196))</f>
        <v>0</v>
      </c>
      <c r="AU959" s="106">
        <f>INDEX(Drenagem!$A:$CT,ROW(AR196),COLUMN(AR196))</f>
        <v>0</v>
      </c>
      <c r="AV959" s="106">
        <f>INDEX(Drenagem!$A:$CT,ROW(AS196),COLUMN(AS196))</f>
        <v>0</v>
      </c>
      <c r="AW959" s="106">
        <f>INDEX(Drenagem!$A:$CT,ROW(AT196),COLUMN(AT196))</f>
        <v>0</v>
      </c>
      <c r="AX959" s="106">
        <f>INDEX(Drenagem!$A:$CT,ROW(AU196),COLUMN(AU196))</f>
        <v>0</v>
      </c>
      <c r="AY959" s="106">
        <f>INDEX(Drenagem!$A:$CT,ROW(AV196),COLUMN(AV196))</f>
        <v>0</v>
      </c>
      <c r="AZ959" s="106">
        <f>INDEX(Drenagem!$A:$CT,ROW(AW196),COLUMN(AW196))</f>
        <v>0</v>
      </c>
      <c r="BA959" s="106">
        <f>INDEX(Drenagem!$A:$CT,ROW(AX196),COLUMN(AX196))</f>
        <v>0</v>
      </c>
      <c r="BB959" s="106">
        <f>INDEX(Drenagem!$A:$CT,ROW(AY196),COLUMN(AY196))</f>
        <v>0</v>
      </c>
      <c r="BC959" s="106">
        <f>INDEX(Drenagem!$A:$CT,ROW(AZ196),COLUMN(AZ196))</f>
        <v>0</v>
      </c>
      <c r="BD959" s="106">
        <f>INDEX(Drenagem!$A:$CT,ROW(BA196),COLUMN(BA196))</f>
        <v>0</v>
      </c>
      <c r="BE959" s="106">
        <f>INDEX(Drenagem!$A:$CT,ROW(BB196),COLUMN(BB196))</f>
        <v>0</v>
      </c>
      <c r="BF959" s="106">
        <f>INDEX(Drenagem!$A:$CT,ROW(BC196),COLUMN(BC196))</f>
        <v>0</v>
      </c>
      <c r="BG959" s="106">
        <f>INDEX(Drenagem!$A:$CT,ROW(BD196),COLUMN(BD196))</f>
        <v>0</v>
      </c>
      <c r="BH959" s="106">
        <f>INDEX(Drenagem!$A:$CT,ROW(BE196),COLUMN(BE196))</f>
        <v>0</v>
      </c>
      <c r="BI959" s="106">
        <f>INDEX(Drenagem!$A:$CT,ROW(BF196),COLUMN(BF196))</f>
        <v>0</v>
      </c>
      <c r="BJ959" s="106">
        <f>INDEX(Drenagem!$A:$CT,ROW(BG196),COLUMN(BG196))</f>
        <v>0</v>
      </c>
      <c r="BK959" s="106">
        <f>INDEX(Drenagem!$A:$CT,ROW(BH196),COLUMN(BH196))</f>
        <v>0</v>
      </c>
      <c r="BL959" s="106">
        <f>INDEX(Drenagem!$A:$CT,ROW(BI196),COLUMN(BI196))</f>
        <v>0</v>
      </c>
      <c r="BM959" s="106">
        <f>INDEX(Drenagem!$A:$CT,ROW(BJ196),COLUMN(BJ196))</f>
        <v>0</v>
      </c>
      <c r="BN959" s="106">
        <f>INDEX(Drenagem!$A:$CT,ROW(BK196),COLUMN(BK196))</f>
        <v>0</v>
      </c>
      <c r="BO959" s="106">
        <f>INDEX(Drenagem!$A:$CT,ROW(BL196),COLUMN(BL196))</f>
        <v>0</v>
      </c>
      <c r="BP959" s="106">
        <f>INDEX(Drenagem!$A:$CT,ROW(BM196),COLUMN(BM196))</f>
        <v>0</v>
      </c>
      <c r="BQ959" s="106">
        <f>INDEX(Drenagem!$A:$CT,ROW(BN196),COLUMN(BN196))</f>
        <v>0</v>
      </c>
      <c r="BR959" s="106">
        <f>INDEX(Drenagem!$A:$CT,ROW(BO196),COLUMN(BO196))</f>
        <v>0</v>
      </c>
      <c r="BS959" s="106">
        <f>INDEX(Drenagem!$A:$CT,ROW(BP196),COLUMN(BP196))</f>
        <v>0</v>
      </c>
      <c r="BT959" s="106">
        <f>INDEX(Drenagem!$A:$CT,ROW(BQ196),COLUMN(BQ196))</f>
        <v>0</v>
      </c>
      <c r="BU959" s="106">
        <f>INDEX(Drenagem!$A:$CT,ROW(BR196),COLUMN(BR196))</f>
        <v>0</v>
      </c>
      <c r="BV959" s="106">
        <f>INDEX(Drenagem!$A:$CT,ROW(BS196),COLUMN(BS196))</f>
        <v>0</v>
      </c>
      <c r="BW959" s="106">
        <f>INDEX(Drenagem!$A:$CT,ROW(BT196),COLUMN(BT196))</f>
        <v>0</v>
      </c>
      <c r="BX959" s="106">
        <f>INDEX(Drenagem!$A:$CT,ROW(BU196),COLUMN(BU196))</f>
        <v>0</v>
      </c>
      <c r="BY959" s="106">
        <f>INDEX(Drenagem!$A:$CT,ROW(BV196),COLUMN(BV196))</f>
        <v>0</v>
      </c>
      <c r="BZ959" s="106">
        <f>INDEX(Drenagem!$A:$CT,ROW(BW196),COLUMN(BW196))</f>
        <v>0</v>
      </c>
      <c r="CA959" s="106">
        <f>INDEX(Drenagem!$A:$CT,ROW(BX196),COLUMN(BX196))</f>
        <v>0</v>
      </c>
      <c r="CB959" s="106">
        <f>INDEX(Drenagem!$A:$CT,ROW(BY196),COLUMN(BY196))</f>
        <v>0</v>
      </c>
      <c r="CC959" s="106">
        <f>INDEX(Drenagem!$A:$CT,ROW(BZ196),COLUMN(BZ196))</f>
        <v>0</v>
      </c>
      <c r="CD959" s="106">
        <f>INDEX(Drenagem!$A:$CT,ROW(CA196),COLUMN(CA196))</f>
        <v>0</v>
      </c>
      <c r="CE959" s="106">
        <f>INDEX(Drenagem!$A:$CT,ROW(CB196),COLUMN(CB196))</f>
        <v>0</v>
      </c>
      <c r="CF959" s="106">
        <f>INDEX(Drenagem!$A:$CT,ROW(CC196),COLUMN(CC196))</f>
        <v>0</v>
      </c>
      <c r="CG959" s="106">
        <f>INDEX(Drenagem!$A:$CT,ROW(CD196),COLUMN(CD196))</f>
        <v>0</v>
      </c>
      <c r="CH959" s="106">
        <f>INDEX(Drenagem!$A:$CT,ROW(CE196),COLUMN(CE196))</f>
        <v>0</v>
      </c>
      <c r="CI959" s="106">
        <f>INDEX(Drenagem!$A:$CT,ROW(CF196),COLUMN(CF196))</f>
        <v>0</v>
      </c>
      <c r="CJ959" s="106">
        <f>INDEX(Drenagem!$A:$CT,ROW(CG196),COLUMN(CG196))</f>
        <v>0</v>
      </c>
      <c r="CK959" s="106">
        <f>INDEX(Drenagem!$A:$CT,ROW(CH196),COLUMN(CH196))</f>
        <v>0</v>
      </c>
      <c r="CL959" s="106">
        <f>INDEX(Drenagem!$A:$CT,ROW(CI196),COLUMN(CI196))</f>
        <v>0</v>
      </c>
      <c r="CM959" s="106">
        <f>INDEX(Drenagem!$A:$CT,ROW(CJ196),COLUMN(CJ196))</f>
        <v>0</v>
      </c>
      <c r="CN959" s="106">
        <f>INDEX(Drenagem!$A:$CT,ROW(CK196),COLUMN(CK196))</f>
        <v>0</v>
      </c>
      <c r="CO959" s="106">
        <f>INDEX(Drenagem!$A:$CT,ROW(CL196),COLUMN(CL196))</f>
        <v>0</v>
      </c>
      <c r="CP959" s="106">
        <f>INDEX(Drenagem!$A:$CT,ROW(CM196),COLUMN(CM196))</f>
        <v>0</v>
      </c>
      <c r="CQ959" s="106">
        <f>INDEX(Drenagem!$A:$CT,ROW(CN196),COLUMN(CN196))</f>
        <v>0</v>
      </c>
      <c r="CR959" s="106">
        <f>INDEX(Drenagem!$A:$CT,ROW(CO196),COLUMN(CO196))</f>
        <v>0</v>
      </c>
      <c r="CS959" s="107">
        <f>INDEX(Drenagem!$A:$CT,ROW(A196),COLUMN(A196))</f>
        <v>0</v>
      </c>
    </row>
    <row r="960" spans="1:97" s="104" customFormat="1" hidden="1" x14ac:dyDescent="0.2">
      <c r="A960" t="str">
        <f t="shared" si="14"/>
        <v>Zero</v>
      </c>
      <c r="B960" s="107">
        <f>INDEX(Drenagem!$A:$CT,ROW(B197),COLUMN(CQ197))</f>
        <v>0</v>
      </c>
      <c r="C960" s="107">
        <f>INDEX(Drenagem!$A:$CT,ROW(C197),COLUMN(CR197))</f>
        <v>0</v>
      </c>
      <c r="D960" s="107">
        <f>INDEX(Drenagem!$A:$CT,ROW(D197),COLUMN(CS197))</f>
        <v>0</v>
      </c>
      <c r="E960" s="107">
        <f>INDEX(Drenagem!$A:$CT,ROW(B197),COLUMN(B197))</f>
        <v>0</v>
      </c>
      <c r="F960" s="106">
        <f>INDEX(Drenagem!$A:$CT,ROW(C197),COLUMN(C197))</f>
        <v>0</v>
      </c>
      <c r="G960" s="106">
        <f>INDEX(Drenagem!$A:$CT,ROW(D197),COLUMN(D197))</f>
        <v>0</v>
      </c>
      <c r="H960" s="106">
        <f>INDEX(Drenagem!$A:$CT,ROW(E197),COLUMN(E197))</f>
        <v>0</v>
      </c>
      <c r="I960" s="106">
        <f>INDEX(Drenagem!$A:$CT,ROW(F197),COLUMN(F197))</f>
        <v>0</v>
      </c>
      <c r="J960" s="106">
        <f>INDEX(Drenagem!$A:$CT,ROW(G197),COLUMN(G197))</f>
        <v>0</v>
      </c>
      <c r="K960" s="106">
        <f>INDEX(Drenagem!$A:$CT,ROW(H197),COLUMN(H197))</f>
        <v>0</v>
      </c>
      <c r="L960" s="106">
        <f>INDEX(Drenagem!$A:$CT,ROW(I197),COLUMN(I197))</f>
        <v>0</v>
      </c>
      <c r="M960" s="106">
        <f>INDEX(Drenagem!$A:$CT,ROW(J197),COLUMN(J197))</f>
        <v>0</v>
      </c>
      <c r="N960" s="106">
        <f>INDEX(Drenagem!$A:$CT,ROW(K197),COLUMN(K197))</f>
        <v>0</v>
      </c>
      <c r="O960" s="106">
        <f>INDEX(Drenagem!$A:$CT,ROW(L197),COLUMN(L197))</f>
        <v>0</v>
      </c>
      <c r="P960" s="106">
        <f>INDEX(Drenagem!$A:$CT,ROW(M197),COLUMN(M197))</f>
        <v>0</v>
      </c>
      <c r="Q960" s="106">
        <f>INDEX(Drenagem!$A:$CT,ROW(N197),COLUMN(N197))</f>
        <v>0</v>
      </c>
      <c r="R960" s="106">
        <f>INDEX(Drenagem!$A:$CT,ROW(O197),COLUMN(O197))</f>
        <v>0</v>
      </c>
      <c r="S960" s="106">
        <f>INDEX(Drenagem!$A:$CT,ROW(P197),COLUMN(P197))</f>
        <v>0</v>
      </c>
      <c r="T960" s="106">
        <f>INDEX(Drenagem!$A:$CT,ROW(Q197),COLUMN(Q197))</f>
        <v>0</v>
      </c>
      <c r="U960" s="106">
        <f>INDEX(Drenagem!$A:$CT,ROW(R197),COLUMN(R197))</f>
        <v>0</v>
      </c>
      <c r="V960" s="106">
        <f>INDEX(Drenagem!$A:$CT,ROW(S197),COLUMN(S197))</f>
        <v>0</v>
      </c>
      <c r="W960" s="106">
        <f>INDEX(Drenagem!$A:$CT,ROW(T197),COLUMN(T197))</f>
        <v>0</v>
      </c>
      <c r="X960" s="106">
        <f>INDEX(Drenagem!$A:$CT,ROW(U197),COLUMN(U197))</f>
        <v>0</v>
      </c>
      <c r="Y960" s="106">
        <f>INDEX(Drenagem!$A:$CT,ROW(V197),COLUMN(V197))</f>
        <v>0</v>
      </c>
      <c r="Z960" s="106">
        <f>INDEX(Drenagem!$A:$CT,ROW(W197),COLUMN(W197))</f>
        <v>0</v>
      </c>
      <c r="AA960" s="106">
        <f>INDEX(Drenagem!$A:$CT,ROW(X197),COLUMN(X197))</f>
        <v>0</v>
      </c>
      <c r="AB960" s="106">
        <f>INDEX(Drenagem!$A:$CT,ROW(Y197),COLUMN(Y197))</f>
        <v>0</v>
      </c>
      <c r="AC960" s="106">
        <f>INDEX(Drenagem!$A:$CT,ROW(Z197),COLUMN(Z197))</f>
        <v>0</v>
      </c>
      <c r="AD960" s="106">
        <f>INDEX(Drenagem!$A:$CT,ROW(AA197),COLUMN(AA197))</f>
        <v>0</v>
      </c>
      <c r="AE960" s="106">
        <f>INDEX(Drenagem!$A:$CT,ROW(AB197),COLUMN(AB197))</f>
        <v>0</v>
      </c>
      <c r="AF960" s="106">
        <f>INDEX(Drenagem!$A:$CT,ROW(AC197),COLUMN(AC197))</f>
        <v>0</v>
      </c>
      <c r="AG960" s="106">
        <f>INDEX(Drenagem!$A:$CT,ROW(AD197),COLUMN(AD197))</f>
        <v>0</v>
      </c>
      <c r="AH960" s="106">
        <f>INDEX(Drenagem!$A:$CT,ROW(AE197),COLUMN(AE197))</f>
        <v>0</v>
      </c>
      <c r="AI960" s="106">
        <f>INDEX(Drenagem!$A:$CT,ROW(AF197),COLUMN(AF197))</f>
        <v>0</v>
      </c>
      <c r="AJ960" s="106">
        <f>INDEX(Drenagem!$A:$CT,ROW(AG197),COLUMN(AG197))</f>
        <v>0</v>
      </c>
      <c r="AK960" s="106">
        <f>INDEX(Drenagem!$A:$CT,ROW(AH197),COLUMN(AH197))</f>
        <v>0</v>
      </c>
      <c r="AL960" s="106">
        <f>INDEX(Drenagem!$A:$CT,ROW(AI197),COLUMN(AI197))</f>
        <v>0</v>
      </c>
      <c r="AM960" s="106">
        <f>INDEX(Drenagem!$A:$CT,ROW(AJ197),COLUMN(AJ197))</f>
        <v>0</v>
      </c>
      <c r="AN960" s="106">
        <f>INDEX(Drenagem!$A:$CT,ROW(AK197),COLUMN(AK197))</f>
        <v>0</v>
      </c>
      <c r="AO960" s="106">
        <f>INDEX(Drenagem!$A:$CT,ROW(AL197),COLUMN(AL197))</f>
        <v>0</v>
      </c>
      <c r="AP960" s="106">
        <f>INDEX(Drenagem!$A:$CT,ROW(AM197),COLUMN(AM197))</f>
        <v>0</v>
      </c>
      <c r="AQ960" s="106">
        <f>INDEX(Drenagem!$A:$CT,ROW(AN197),COLUMN(AN197))</f>
        <v>0</v>
      </c>
      <c r="AR960" s="106">
        <f>INDEX(Drenagem!$A:$CT,ROW(AO197),COLUMN(AO197))</f>
        <v>0</v>
      </c>
      <c r="AS960" s="106">
        <f>INDEX(Drenagem!$A:$CT,ROW(AP197),COLUMN(AP197))</f>
        <v>0</v>
      </c>
      <c r="AT960" s="106">
        <f>INDEX(Drenagem!$A:$CT,ROW(AQ197),COLUMN(AQ197))</f>
        <v>0</v>
      </c>
      <c r="AU960" s="106">
        <f>INDEX(Drenagem!$A:$CT,ROW(AR197),COLUMN(AR197))</f>
        <v>0</v>
      </c>
      <c r="AV960" s="106">
        <f>INDEX(Drenagem!$A:$CT,ROW(AS197),COLUMN(AS197))</f>
        <v>0</v>
      </c>
      <c r="AW960" s="106">
        <f>INDEX(Drenagem!$A:$CT,ROW(AT197),COLUMN(AT197))</f>
        <v>0</v>
      </c>
      <c r="AX960" s="106">
        <f>INDEX(Drenagem!$A:$CT,ROW(AU197),COLUMN(AU197))</f>
        <v>0</v>
      </c>
      <c r="AY960" s="106">
        <f>INDEX(Drenagem!$A:$CT,ROW(AV197),COLUMN(AV197))</f>
        <v>0</v>
      </c>
      <c r="AZ960" s="106">
        <f>INDEX(Drenagem!$A:$CT,ROW(AW197),COLUMN(AW197))</f>
        <v>0</v>
      </c>
      <c r="BA960" s="106">
        <f>INDEX(Drenagem!$A:$CT,ROW(AX197),COLUMN(AX197))</f>
        <v>0</v>
      </c>
      <c r="BB960" s="106">
        <f>INDEX(Drenagem!$A:$CT,ROW(AY197),COLUMN(AY197))</f>
        <v>0</v>
      </c>
      <c r="BC960" s="106">
        <f>INDEX(Drenagem!$A:$CT,ROW(AZ197),COLUMN(AZ197))</f>
        <v>0</v>
      </c>
      <c r="BD960" s="106">
        <f>INDEX(Drenagem!$A:$CT,ROW(BA197),COLUMN(BA197))</f>
        <v>0</v>
      </c>
      <c r="BE960" s="106">
        <f>INDEX(Drenagem!$A:$CT,ROW(BB197),COLUMN(BB197))</f>
        <v>0</v>
      </c>
      <c r="BF960" s="106">
        <f>INDEX(Drenagem!$A:$CT,ROW(BC197),COLUMN(BC197))</f>
        <v>0</v>
      </c>
      <c r="BG960" s="106">
        <f>INDEX(Drenagem!$A:$CT,ROW(BD197),COLUMN(BD197))</f>
        <v>0</v>
      </c>
      <c r="BH960" s="106">
        <f>INDEX(Drenagem!$A:$CT,ROW(BE197),COLUMN(BE197))</f>
        <v>0</v>
      </c>
      <c r="BI960" s="106">
        <f>INDEX(Drenagem!$A:$CT,ROW(BF197),COLUMN(BF197))</f>
        <v>0</v>
      </c>
      <c r="BJ960" s="106">
        <f>INDEX(Drenagem!$A:$CT,ROW(BG197),COLUMN(BG197))</f>
        <v>0</v>
      </c>
      <c r="BK960" s="106">
        <f>INDEX(Drenagem!$A:$CT,ROW(BH197),COLUMN(BH197))</f>
        <v>0</v>
      </c>
      <c r="BL960" s="106">
        <f>INDEX(Drenagem!$A:$CT,ROW(BI197),COLUMN(BI197))</f>
        <v>0</v>
      </c>
      <c r="BM960" s="106">
        <f>INDEX(Drenagem!$A:$CT,ROW(BJ197),COLUMN(BJ197))</f>
        <v>0</v>
      </c>
      <c r="BN960" s="106">
        <f>INDEX(Drenagem!$A:$CT,ROW(BK197),COLUMN(BK197))</f>
        <v>0</v>
      </c>
      <c r="BO960" s="106">
        <f>INDEX(Drenagem!$A:$CT,ROW(BL197),COLUMN(BL197))</f>
        <v>0</v>
      </c>
      <c r="BP960" s="106">
        <f>INDEX(Drenagem!$A:$CT,ROW(BM197),COLUMN(BM197))</f>
        <v>0</v>
      </c>
      <c r="BQ960" s="106">
        <f>INDEX(Drenagem!$A:$CT,ROW(BN197),COLUMN(BN197))</f>
        <v>0</v>
      </c>
      <c r="BR960" s="106">
        <f>INDEX(Drenagem!$A:$CT,ROW(BO197),COLUMN(BO197))</f>
        <v>0</v>
      </c>
      <c r="BS960" s="106">
        <f>INDEX(Drenagem!$A:$CT,ROW(BP197),COLUMN(BP197))</f>
        <v>0</v>
      </c>
      <c r="BT960" s="106">
        <f>INDEX(Drenagem!$A:$CT,ROW(BQ197),COLUMN(BQ197))</f>
        <v>0</v>
      </c>
      <c r="BU960" s="106">
        <f>INDEX(Drenagem!$A:$CT,ROW(BR197),COLUMN(BR197))</f>
        <v>0</v>
      </c>
      <c r="BV960" s="106">
        <f>INDEX(Drenagem!$A:$CT,ROW(BS197),COLUMN(BS197))</f>
        <v>0</v>
      </c>
      <c r="BW960" s="106">
        <f>INDEX(Drenagem!$A:$CT,ROW(BT197),COLUMN(BT197))</f>
        <v>0</v>
      </c>
      <c r="BX960" s="106">
        <f>INDEX(Drenagem!$A:$CT,ROW(BU197),COLUMN(BU197))</f>
        <v>0</v>
      </c>
      <c r="BY960" s="106">
        <f>INDEX(Drenagem!$A:$CT,ROW(BV197),COLUMN(BV197))</f>
        <v>0</v>
      </c>
      <c r="BZ960" s="106">
        <f>INDEX(Drenagem!$A:$CT,ROW(BW197),COLUMN(BW197))</f>
        <v>0</v>
      </c>
      <c r="CA960" s="106">
        <f>INDEX(Drenagem!$A:$CT,ROW(BX197),COLUMN(BX197))</f>
        <v>0</v>
      </c>
      <c r="CB960" s="106">
        <f>INDEX(Drenagem!$A:$CT,ROW(BY197),COLUMN(BY197))</f>
        <v>0</v>
      </c>
      <c r="CC960" s="106">
        <f>INDEX(Drenagem!$A:$CT,ROW(BZ197),COLUMN(BZ197))</f>
        <v>0</v>
      </c>
      <c r="CD960" s="106">
        <f>INDEX(Drenagem!$A:$CT,ROW(CA197),COLUMN(CA197))</f>
        <v>0</v>
      </c>
      <c r="CE960" s="106">
        <f>INDEX(Drenagem!$A:$CT,ROW(CB197),COLUMN(CB197))</f>
        <v>0</v>
      </c>
      <c r="CF960" s="106">
        <f>INDEX(Drenagem!$A:$CT,ROW(CC197),COLUMN(CC197))</f>
        <v>0</v>
      </c>
      <c r="CG960" s="106">
        <f>INDEX(Drenagem!$A:$CT,ROW(CD197),COLUMN(CD197))</f>
        <v>0</v>
      </c>
      <c r="CH960" s="106">
        <f>INDEX(Drenagem!$A:$CT,ROW(CE197),COLUMN(CE197))</f>
        <v>0</v>
      </c>
      <c r="CI960" s="106">
        <f>INDEX(Drenagem!$A:$CT,ROW(CF197),COLUMN(CF197))</f>
        <v>0</v>
      </c>
      <c r="CJ960" s="106">
        <f>INDEX(Drenagem!$A:$CT,ROW(CG197),COLUMN(CG197))</f>
        <v>0</v>
      </c>
      <c r="CK960" s="106">
        <f>INDEX(Drenagem!$A:$CT,ROW(CH197),COLUMN(CH197))</f>
        <v>0</v>
      </c>
      <c r="CL960" s="106">
        <f>INDEX(Drenagem!$A:$CT,ROW(CI197),COLUMN(CI197))</f>
        <v>0</v>
      </c>
      <c r="CM960" s="106">
        <f>INDEX(Drenagem!$A:$CT,ROW(CJ197),COLUMN(CJ197))</f>
        <v>0</v>
      </c>
      <c r="CN960" s="106">
        <f>INDEX(Drenagem!$A:$CT,ROW(CK197),COLUMN(CK197))</f>
        <v>0</v>
      </c>
      <c r="CO960" s="106">
        <f>INDEX(Drenagem!$A:$CT,ROW(CL197),COLUMN(CL197))</f>
        <v>0</v>
      </c>
      <c r="CP960" s="106">
        <f>INDEX(Drenagem!$A:$CT,ROW(CM197),COLUMN(CM197))</f>
        <v>0</v>
      </c>
      <c r="CQ960" s="106">
        <f>INDEX(Drenagem!$A:$CT,ROW(CN197),COLUMN(CN197))</f>
        <v>0</v>
      </c>
      <c r="CR960" s="106">
        <f>INDEX(Drenagem!$A:$CT,ROW(CO197),COLUMN(CO197))</f>
        <v>0</v>
      </c>
      <c r="CS960" s="107">
        <f>INDEX(Drenagem!$A:$CT,ROW(A197),COLUMN(A197))</f>
        <v>0</v>
      </c>
    </row>
    <row r="961" spans="1:97" s="104" customFormat="1" hidden="1" x14ac:dyDescent="0.2">
      <c r="A961" t="str">
        <f t="shared" si="14"/>
        <v>Zero</v>
      </c>
      <c r="B961" s="107">
        <f>INDEX(Drenagem!$A:$CT,ROW(B198),COLUMN(CQ198))</f>
        <v>0</v>
      </c>
      <c r="C961" s="107">
        <f>INDEX(Drenagem!$A:$CT,ROW(C198),COLUMN(CR198))</f>
        <v>0</v>
      </c>
      <c r="D961" s="107">
        <f>INDEX(Drenagem!$A:$CT,ROW(D198),COLUMN(CS198))</f>
        <v>0</v>
      </c>
      <c r="E961" s="107">
        <f>INDEX(Drenagem!$A:$CT,ROW(B198),COLUMN(B198))</f>
        <v>0</v>
      </c>
      <c r="F961" s="106">
        <f>INDEX(Drenagem!$A:$CT,ROW(C198),COLUMN(C198))</f>
        <v>0</v>
      </c>
      <c r="G961" s="106">
        <f>INDEX(Drenagem!$A:$CT,ROW(D198),COLUMN(D198))</f>
        <v>0</v>
      </c>
      <c r="H961" s="106">
        <f>INDEX(Drenagem!$A:$CT,ROW(E198),COLUMN(E198))</f>
        <v>0</v>
      </c>
      <c r="I961" s="106">
        <f>INDEX(Drenagem!$A:$CT,ROW(F198),COLUMN(F198))</f>
        <v>0</v>
      </c>
      <c r="J961" s="106">
        <f>INDEX(Drenagem!$A:$CT,ROW(G198),COLUMN(G198))</f>
        <v>0</v>
      </c>
      <c r="K961" s="106">
        <f>INDEX(Drenagem!$A:$CT,ROW(H198),COLUMN(H198))</f>
        <v>0</v>
      </c>
      <c r="L961" s="106">
        <f>INDEX(Drenagem!$A:$CT,ROW(I198),COLUMN(I198))</f>
        <v>0</v>
      </c>
      <c r="M961" s="106">
        <f>INDEX(Drenagem!$A:$CT,ROW(J198),COLUMN(J198))</f>
        <v>0</v>
      </c>
      <c r="N961" s="106">
        <f>INDEX(Drenagem!$A:$CT,ROW(K198),COLUMN(K198))</f>
        <v>0</v>
      </c>
      <c r="O961" s="106">
        <f>INDEX(Drenagem!$A:$CT,ROW(L198),COLUMN(L198))</f>
        <v>0</v>
      </c>
      <c r="P961" s="106">
        <f>INDEX(Drenagem!$A:$CT,ROW(M198),COLUMN(M198))</f>
        <v>0</v>
      </c>
      <c r="Q961" s="106">
        <f>INDEX(Drenagem!$A:$CT,ROW(N198),COLUMN(N198))</f>
        <v>0</v>
      </c>
      <c r="R961" s="106">
        <f>INDEX(Drenagem!$A:$CT,ROW(O198),COLUMN(O198))</f>
        <v>0</v>
      </c>
      <c r="S961" s="106">
        <f>INDEX(Drenagem!$A:$CT,ROW(P198),COLUMN(P198))</f>
        <v>0</v>
      </c>
      <c r="T961" s="106">
        <f>INDEX(Drenagem!$A:$CT,ROW(Q198),COLUMN(Q198))</f>
        <v>0</v>
      </c>
      <c r="U961" s="106">
        <f>INDEX(Drenagem!$A:$CT,ROW(R198),COLUMN(R198))</f>
        <v>0</v>
      </c>
      <c r="V961" s="106">
        <f>INDEX(Drenagem!$A:$CT,ROW(S198),COLUMN(S198))</f>
        <v>0</v>
      </c>
      <c r="W961" s="106">
        <f>INDEX(Drenagem!$A:$CT,ROW(T198),COLUMN(T198))</f>
        <v>0</v>
      </c>
      <c r="X961" s="106">
        <f>INDEX(Drenagem!$A:$CT,ROW(U198),COLUMN(U198))</f>
        <v>0</v>
      </c>
      <c r="Y961" s="106">
        <f>INDEX(Drenagem!$A:$CT,ROW(V198),COLUMN(V198))</f>
        <v>0</v>
      </c>
      <c r="Z961" s="106">
        <f>INDEX(Drenagem!$A:$CT,ROW(W198),COLUMN(W198))</f>
        <v>0</v>
      </c>
      <c r="AA961" s="106">
        <f>INDEX(Drenagem!$A:$CT,ROW(X198),COLUMN(X198))</f>
        <v>0</v>
      </c>
      <c r="AB961" s="106">
        <f>INDEX(Drenagem!$A:$CT,ROW(Y198),COLUMN(Y198))</f>
        <v>0</v>
      </c>
      <c r="AC961" s="106">
        <f>INDEX(Drenagem!$A:$CT,ROW(Z198),COLUMN(Z198))</f>
        <v>0</v>
      </c>
      <c r="AD961" s="106">
        <f>INDEX(Drenagem!$A:$CT,ROW(AA198),COLUMN(AA198))</f>
        <v>0</v>
      </c>
      <c r="AE961" s="106">
        <f>INDEX(Drenagem!$A:$CT,ROW(AB198),COLUMN(AB198))</f>
        <v>0</v>
      </c>
      <c r="AF961" s="106">
        <f>INDEX(Drenagem!$A:$CT,ROW(AC198),COLUMN(AC198))</f>
        <v>0</v>
      </c>
      <c r="AG961" s="106">
        <f>INDEX(Drenagem!$A:$CT,ROW(AD198),COLUMN(AD198))</f>
        <v>0</v>
      </c>
      <c r="AH961" s="106">
        <f>INDEX(Drenagem!$A:$CT,ROW(AE198),COLUMN(AE198))</f>
        <v>0</v>
      </c>
      <c r="AI961" s="106">
        <f>INDEX(Drenagem!$A:$CT,ROW(AF198),COLUMN(AF198))</f>
        <v>0</v>
      </c>
      <c r="AJ961" s="106">
        <f>INDEX(Drenagem!$A:$CT,ROW(AG198),COLUMN(AG198))</f>
        <v>0</v>
      </c>
      <c r="AK961" s="106">
        <f>INDEX(Drenagem!$A:$CT,ROW(AH198),COLUMN(AH198))</f>
        <v>0</v>
      </c>
      <c r="AL961" s="106">
        <f>INDEX(Drenagem!$A:$CT,ROW(AI198),COLUMN(AI198))</f>
        <v>0</v>
      </c>
      <c r="AM961" s="106">
        <f>INDEX(Drenagem!$A:$CT,ROW(AJ198),COLUMN(AJ198))</f>
        <v>0</v>
      </c>
      <c r="AN961" s="106">
        <f>INDEX(Drenagem!$A:$CT,ROW(AK198),COLUMN(AK198))</f>
        <v>0</v>
      </c>
      <c r="AO961" s="106">
        <f>INDEX(Drenagem!$A:$CT,ROW(AL198),COLUMN(AL198))</f>
        <v>0</v>
      </c>
      <c r="AP961" s="106">
        <f>INDEX(Drenagem!$A:$CT,ROW(AM198),COLUMN(AM198))</f>
        <v>0</v>
      </c>
      <c r="AQ961" s="106">
        <f>INDEX(Drenagem!$A:$CT,ROW(AN198),COLUMN(AN198))</f>
        <v>0</v>
      </c>
      <c r="AR961" s="106">
        <f>INDEX(Drenagem!$A:$CT,ROW(AO198),COLUMN(AO198))</f>
        <v>0</v>
      </c>
      <c r="AS961" s="106">
        <f>INDEX(Drenagem!$A:$CT,ROW(AP198),COLUMN(AP198))</f>
        <v>0</v>
      </c>
      <c r="AT961" s="106">
        <f>INDEX(Drenagem!$A:$CT,ROW(AQ198),COLUMN(AQ198))</f>
        <v>0</v>
      </c>
      <c r="AU961" s="106">
        <f>INDEX(Drenagem!$A:$CT,ROW(AR198),COLUMN(AR198))</f>
        <v>0</v>
      </c>
      <c r="AV961" s="106">
        <f>INDEX(Drenagem!$A:$CT,ROW(AS198),COLUMN(AS198))</f>
        <v>0</v>
      </c>
      <c r="AW961" s="106">
        <f>INDEX(Drenagem!$A:$CT,ROW(AT198),COLUMN(AT198))</f>
        <v>0</v>
      </c>
      <c r="AX961" s="106">
        <f>INDEX(Drenagem!$A:$CT,ROW(AU198),COLUMN(AU198))</f>
        <v>0</v>
      </c>
      <c r="AY961" s="106">
        <f>INDEX(Drenagem!$A:$CT,ROW(AV198),COLUMN(AV198))</f>
        <v>0</v>
      </c>
      <c r="AZ961" s="106">
        <f>INDEX(Drenagem!$A:$CT,ROW(AW198),COLUMN(AW198))</f>
        <v>0</v>
      </c>
      <c r="BA961" s="106">
        <f>INDEX(Drenagem!$A:$CT,ROW(AX198),COLUMN(AX198))</f>
        <v>0</v>
      </c>
      <c r="BB961" s="106">
        <f>INDEX(Drenagem!$A:$CT,ROW(AY198),COLUMN(AY198))</f>
        <v>0</v>
      </c>
      <c r="BC961" s="106">
        <f>INDEX(Drenagem!$A:$CT,ROW(AZ198),COLUMN(AZ198))</f>
        <v>0</v>
      </c>
      <c r="BD961" s="106">
        <f>INDEX(Drenagem!$A:$CT,ROW(BA198),COLUMN(BA198))</f>
        <v>0</v>
      </c>
      <c r="BE961" s="106">
        <f>INDEX(Drenagem!$A:$CT,ROW(BB198),COLUMN(BB198))</f>
        <v>0</v>
      </c>
      <c r="BF961" s="106">
        <f>INDEX(Drenagem!$A:$CT,ROW(BC198),COLUMN(BC198))</f>
        <v>0</v>
      </c>
      <c r="BG961" s="106">
        <f>INDEX(Drenagem!$A:$CT,ROW(BD198),COLUMN(BD198))</f>
        <v>0</v>
      </c>
      <c r="BH961" s="106">
        <f>INDEX(Drenagem!$A:$CT,ROW(BE198),COLUMN(BE198))</f>
        <v>0</v>
      </c>
      <c r="BI961" s="106">
        <f>INDEX(Drenagem!$A:$CT,ROW(BF198),COLUMN(BF198))</f>
        <v>0</v>
      </c>
      <c r="BJ961" s="106">
        <f>INDEX(Drenagem!$A:$CT,ROW(BG198),COLUMN(BG198))</f>
        <v>0</v>
      </c>
      <c r="BK961" s="106">
        <f>INDEX(Drenagem!$A:$CT,ROW(BH198),COLUMN(BH198))</f>
        <v>0</v>
      </c>
      <c r="BL961" s="106">
        <f>INDEX(Drenagem!$A:$CT,ROW(BI198),COLUMN(BI198))</f>
        <v>0</v>
      </c>
      <c r="BM961" s="106">
        <f>INDEX(Drenagem!$A:$CT,ROW(BJ198),COLUMN(BJ198))</f>
        <v>0</v>
      </c>
      <c r="BN961" s="106">
        <f>INDEX(Drenagem!$A:$CT,ROW(BK198),COLUMN(BK198))</f>
        <v>0</v>
      </c>
      <c r="BO961" s="106">
        <f>INDEX(Drenagem!$A:$CT,ROW(BL198),COLUMN(BL198))</f>
        <v>0</v>
      </c>
      <c r="BP961" s="106">
        <f>INDEX(Drenagem!$A:$CT,ROW(BM198),COLUMN(BM198))</f>
        <v>0</v>
      </c>
      <c r="BQ961" s="106">
        <f>INDEX(Drenagem!$A:$CT,ROW(BN198),COLUMN(BN198))</f>
        <v>0</v>
      </c>
      <c r="BR961" s="106">
        <f>INDEX(Drenagem!$A:$CT,ROW(BO198),COLUMN(BO198))</f>
        <v>0</v>
      </c>
      <c r="BS961" s="106">
        <f>INDEX(Drenagem!$A:$CT,ROW(BP198),COLUMN(BP198))</f>
        <v>0</v>
      </c>
      <c r="BT961" s="106">
        <f>INDEX(Drenagem!$A:$CT,ROW(BQ198),COLUMN(BQ198))</f>
        <v>0</v>
      </c>
      <c r="BU961" s="106">
        <f>INDEX(Drenagem!$A:$CT,ROW(BR198),COLUMN(BR198))</f>
        <v>0</v>
      </c>
      <c r="BV961" s="106">
        <f>INDEX(Drenagem!$A:$CT,ROW(BS198),COLUMN(BS198))</f>
        <v>0</v>
      </c>
      <c r="BW961" s="106">
        <f>INDEX(Drenagem!$A:$CT,ROW(BT198),COLUMN(BT198))</f>
        <v>0</v>
      </c>
      <c r="BX961" s="106">
        <f>INDEX(Drenagem!$A:$CT,ROW(BU198),COLUMN(BU198))</f>
        <v>0</v>
      </c>
      <c r="BY961" s="106">
        <f>INDEX(Drenagem!$A:$CT,ROW(BV198),COLUMN(BV198))</f>
        <v>0</v>
      </c>
      <c r="BZ961" s="106">
        <f>INDEX(Drenagem!$A:$CT,ROW(BW198),COLUMN(BW198))</f>
        <v>0</v>
      </c>
      <c r="CA961" s="106">
        <f>INDEX(Drenagem!$A:$CT,ROW(BX198),COLUMN(BX198))</f>
        <v>0</v>
      </c>
      <c r="CB961" s="106">
        <f>INDEX(Drenagem!$A:$CT,ROW(BY198),COLUMN(BY198))</f>
        <v>0</v>
      </c>
      <c r="CC961" s="106">
        <f>INDEX(Drenagem!$A:$CT,ROW(BZ198),COLUMN(BZ198))</f>
        <v>0</v>
      </c>
      <c r="CD961" s="106">
        <f>INDEX(Drenagem!$A:$CT,ROW(CA198),COLUMN(CA198))</f>
        <v>0</v>
      </c>
      <c r="CE961" s="106">
        <f>INDEX(Drenagem!$A:$CT,ROW(CB198),COLUMN(CB198))</f>
        <v>0</v>
      </c>
      <c r="CF961" s="106">
        <f>INDEX(Drenagem!$A:$CT,ROW(CC198),COLUMN(CC198))</f>
        <v>0</v>
      </c>
      <c r="CG961" s="106">
        <f>INDEX(Drenagem!$A:$CT,ROW(CD198),COLUMN(CD198))</f>
        <v>0</v>
      </c>
      <c r="CH961" s="106">
        <f>INDEX(Drenagem!$A:$CT,ROW(CE198),COLUMN(CE198))</f>
        <v>0</v>
      </c>
      <c r="CI961" s="106">
        <f>INDEX(Drenagem!$A:$CT,ROW(CF198),COLUMN(CF198))</f>
        <v>0</v>
      </c>
      <c r="CJ961" s="106">
        <f>INDEX(Drenagem!$A:$CT,ROW(CG198),COLUMN(CG198))</f>
        <v>0</v>
      </c>
      <c r="CK961" s="106">
        <f>INDEX(Drenagem!$A:$CT,ROW(CH198),COLUMN(CH198))</f>
        <v>0</v>
      </c>
      <c r="CL961" s="106">
        <f>INDEX(Drenagem!$A:$CT,ROW(CI198),COLUMN(CI198))</f>
        <v>0</v>
      </c>
      <c r="CM961" s="106">
        <f>INDEX(Drenagem!$A:$CT,ROW(CJ198),COLUMN(CJ198))</f>
        <v>0</v>
      </c>
      <c r="CN961" s="106">
        <f>INDEX(Drenagem!$A:$CT,ROW(CK198),COLUMN(CK198))</f>
        <v>0</v>
      </c>
      <c r="CO961" s="106">
        <f>INDEX(Drenagem!$A:$CT,ROW(CL198),COLUMN(CL198))</f>
        <v>0</v>
      </c>
      <c r="CP961" s="106">
        <f>INDEX(Drenagem!$A:$CT,ROW(CM198),COLUMN(CM198))</f>
        <v>0</v>
      </c>
      <c r="CQ961" s="106">
        <f>INDEX(Drenagem!$A:$CT,ROW(CN198),COLUMN(CN198))</f>
        <v>0</v>
      </c>
      <c r="CR961" s="106">
        <f>INDEX(Drenagem!$A:$CT,ROW(CO198),COLUMN(CO198))</f>
        <v>0</v>
      </c>
      <c r="CS961" s="107">
        <f>INDEX(Drenagem!$A:$CT,ROW(A198),COLUMN(A198))</f>
        <v>0</v>
      </c>
    </row>
    <row r="962" spans="1:97" s="104" customFormat="1" hidden="1" x14ac:dyDescent="0.2">
      <c r="A962" t="str">
        <f t="shared" si="14"/>
        <v>Zero</v>
      </c>
      <c r="B962" s="107">
        <f>INDEX(Drenagem!$A:$CT,ROW(B199),COLUMN(CQ199))</f>
        <v>0</v>
      </c>
      <c r="C962" s="107">
        <f>INDEX(Drenagem!$A:$CT,ROW(C199),COLUMN(CR199))</f>
        <v>0</v>
      </c>
      <c r="D962" s="107">
        <f>INDEX(Drenagem!$A:$CT,ROW(D199),COLUMN(CS199))</f>
        <v>0</v>
      </c>
      <c r="E962" s="107">
        <f>INDEX(Drenagem!$A:$CT,ROW(B199),COLUMN(B199))</f>
        <v>0</v>
      </c>
      <c r="F962" s="106">
        <f>INDEX(Drenagem!$A:$CT,ROW(C199),COLUMN(C199))</f>
        <v>0</v>
      </c>
      <c r="G962" s="106">
        <f>INDEX(Drenagem!$A:$CT,ROW(D199),COLUMN(D199))</f>
        <v>0</v>
      </c>
      <c r="H962" s="106">
        <f>INDEX(Drenagem!$A:$CT,ROW(E199),COLUMN(E199))</f>
        <v>0</v>
      </c>
      <c r="I962" s="106">
        <f>INDEX(Drenagem!$A:$CT,ROW(F199),COLUMN(F199))</f>
        <v>0</v>
      </c>
      <c r="J962" s="106">
        <f>INDEX(Drenagem!$A:$CT,ROW(G199),COLUMN(G199))</f>
        <v>0</v>
      </c>
      <c r="K962" s="106">
        <f>INDEX(Drenagem!$A:$CT,ROW(H199),COLUMN(H199))</f>
        <v>0</v>
      </c>
      <c r="L962" s="106">
        <f>INDEX(Drenagem!$A:$CT,ROW(I199),COLUMN(I199))</f>
        <v>0</v>
      </c>
      <c r="M962" s="106">
        <f>INDEX(Drenagem!$A:$CT,ROW(J199),COLUMN(J199))</f>
        <v>0</v>
      </c>
      <c r="N962" s="106">
        <f>INDEX(Drenagem!$A:$CT,ROW(K199),COLUMN(K199))</f>
        <v>0</v>
      </c>
      <c r="O962" s="106">
        <f>INDEX(Drenagem!$A:$CT,ROW(L199),COLUMN(L199))</f>
        <v>0</v>
      </c>
      <c r="P962" s="106">
        <f>INDEX(Drenagem!$A:$CT,ROW(M199),COLUMN(M199))</f>
        <v>0</v>
      </c>
      <c r="Q962" s="106">
        <f>INDEX(Drenagem!$A:$CT,ROW(N199),COLUMN(N199))</f>
        <v>0</v>
      </c>
      <c r="R962" s="106">
        <f>INDEX(Drenagem!$A:$CT,ROW(O199),COLUMN(O199))</f>
        <v>0</v>
      </c>
      <c r="S962" s="106">
        <f>INDEX(Drenagem!$A:$CT,ROW(P199),COLUMN(P199))</f>
        <v>0</v>
      </c>
      <c r="T962" s="106">
        <f>INDEX(Drenagem!$A:$CT,ROW(Q199),COLUMN(Q199))</f>
        <v>0</v>
      </c>
      <c r="U962" s="106">
        <f>INDEX(Drenagem!$A:$CT,ROW(R199),COLUMN(R199))</f>
        <v>0</v>
      </c>
      <c r="V962" s="106">
        <f>INDEX(Drenagem!$A:$CT,ROW(S199),COLUMN(S199))</f>
        <v>0</v>
      </c>
      <c r="W962" s="106">
        <f>INDEX(Drenagem!$A:$CT,ROW(T199),COLUMN(T199))</f>
        <v>0</v>
      </c>
      <c r="X962" s="106">
        <f>INDEX(Drenagem!$A:$CT,ROW(U199),COLUMN(U199))</f>
        <v>0</v>
      </c>
      <c r="Y962" s="106">
        <f>INDEX(Drenagem!$A:$CT,ROW(V199),COLUMN(V199))</f>
        <v>0</v>
      </c>
      <c r="Z962" s="106">
        <f>INDEX(Drenagem!$A:$CT,ROW(W199),COLUMN(W199))</f>
        <v>0</v>
      </c>
      <c r="AA962" s="106">
        <f>INDEX(Drenagem!$A:$CT,ROW(X199),COLUMN(X199))</f>
        <v>0</v>
      </c>
      <c r="AB962" s="106">
        <f>INDEX(Drenagem!$A:$CT,ROW(Y199),COLUMN(Y199))</f>
        <v>0</v>
      </c>
      <c r="AC962" s="106">
        <f>INDEX(Drenagem!$A:$CT,ROW(Z199),COLUMN(Z199))</f>
        <v>0</v>
      </c>
      <c r="AD962" s="106">
        <f>INDEX(Drenagem!$A:$CT,ROW(AA199),COLUMN(AA199))</f>
        <v>0</v>
      </c>
      <c r="AE962" s="106">
        <f>INDEX(Drenagem!$A:$CT,ROW(AB199),COLUMN(AB199))</f>
        <v>0</v>
      </c>
      <c r="AF962" s="106">
        <f>INDEX(Drenagem!$A:$CT,ROW(AC199),COLUMN(AC199))</f>
        <v>0</v>
      </c>
      <c r="AG962" s="106">
        <f>INDEX(Drenagem!$A:$CT,ROW(AD199),COLUMN(AD199))</f>
        <v>0</v>
      </c>
      <c r="AH962" s="106">
        <f>INDEX(Drenagem!$A:$CT,ROW(AE199),COLUMN(AE199))</f>
        <v>0</v>
      </c>
      <c r="AI962" s="106">
        <f>INDEX(Drenagem!$A:$CT,ROW(AF199),COLUMN(AF199))</f>
        <v>0</v>
      </c>
      <c r="AJ962" s="106">
        <f>INDEX(Drenagem!$A:$CT,ROW(AG199),COLUMN(AG199))</f>
        <v>0</v>
      </c>
      <c r="AK962" s="106">
        <f>INDEX(Drenagem!$A:$CT,ROW(AH199),COLUMN(AH199))</f>
        <v>0</v>
      </c>
      <c r="AL962" s="106">
        <f>INDEX(Drenagem!$A:$CT,ROW(AI199),COLUMN(AI199))</f>
        <v>0</v>
      </c>
      <c r="AM962" s="106">
        <f>INDEX(Drenagem!$A:$CT,ROW(AJ199),COLUMN(AJ199))</f>
        <v>0</v>
      </c>
      <c r="AN962" s="106">
        <f>INDEX(Drenagem!$A:$CT,ROW(AK199),COLUMN(AK199))</f>
        <v>0</v>
      </c>
      <c r="AO962" s="106">
        <f>INDEX(Drenagem!$A:$CT,ROW(AL199),COLUMN(AL199))</f>
        <v>0</v>
      </c>
      <c r="AP962" s="106">
        <f>INDEX(Drenagem!$A:$CT,ROW(AM199),COLUMN(AM199))</f>
        <v>0</v>
      </c>
      <c r="AQ962" s="106">
        <f>INDEX(Drenagem!$A:$CT,ROW(AN199),COLUMN(AN199))</f>
        <v>0</v>
      </c>
      <c r="AR962" s="106">
        <f>INDEX(Drenagem!$A:$CT,ROW(AO199),COLUMN(AO199))</f>
        <v>0</v>
      </c>
      <c r="AS962" s="106">
        <f>INDEX(Drenagem!$A:$CT,ROW(AP199),COLUMN(AP199))</f>
        <v>0</v>
      </c>
      <c r="AT962" s="106">
        <f>INDEX(Drenagem!$A:$CT,ROW(AQ199),COLUMN(AQ199))</f>
        <v>0</v>
      </c>
      <c r="AU962" s="106">
        <f>INDEX(Drenagem!$A:$CT,ROW(AR199),COLUMN(AR199))</f>
        <v>0</v>
      </c>
      <c r="AV962" s="106">
        <f>INDEX(Drenagem!$A:$CT,ROW(AS199),COLUMN(AS199))</f>
        <v>0</v>
      </c>
      <c r="AW962" s="106">
        <f>INDEX(Drenagem!$A:$CT,ROW(AT199),COLUMN(AT199))</f>
        <v>0</v>
      </c>
      <c r="AX962" s="106">
        <f>INDEX(Drenagem!$A:$CT,ROW(AU199),COLUMN(AU199))</f>
        <v>0</v>
      </c>
      <c r="AY962" s="106">
        <f>INDEX(Drenagem!$A:$CT,ROW(AV199),COLUMN(AV199))</f>
        <v>0</v>
      </c>
      <c r="AZ962" s="106">
        <f>INDEX(Drenagem!$A:$CT,ROW(AW199),COLUMN(AW199))</f>
        <v>0</v>
      </c>
      <c r="BA962" s="106">
        <f>INDEX(Drenagem!$A:$CT,ROW(AX199),COLUMN(AX199))</f>
        <v>0</v>
      </c>
      <c r="BB962" s="106">
        <f>INDEX(Drenagem!$A:$CT,ROW(AY199),COLUMN(AY199))</f>
        <v>0</v>
      </c>
      <c r="BC962" s="106">
        <f>INDEX(Drenagem!$A:$CT,ROW(AZ199),COLUMN(AZ199))</f>
        <v>0</v>
      </c>
      <c r="BD962" s="106">
        <f>INDEX(Drenagem!$A:$CT,ROW(BA199),COLUMN(BA199))</f>
        <v>0</v>
      </c>
      <c r="BE962" s="106">
        <f>INDEX(Drenagem!$A:$CT,ROW(BB199),COLUMN(BB199))</f>
        <v>0</v>
      </c>
      <c r="BF962" s="106">
        <f>INDEX(Drenagem!$A:$CT,ROW(BC199),COLUMN(BC199))</f>
        <v>0</v>
      </c>
      <c r="BG962" s="106">
        <f>INDEX(Drenagem!$A:$CT,ROW(BD199),COLUMN(BD199))</f>
        <v>0</v>
      </c>
      <c r="BH962" s="106">
        <f>INDEX(Drenagem!$A:$CT,ROW(BE199),COLUMN(BE199))</f>
        <v>0</v>
      </c>
      <c r="BI962" s="106">
        <f>INDEX(Drenagem!$A:$CT,ROW(BF199),COLUMN(BF199))</f>
        <v>0</v>
      </c>
      <c r="BJ962" s="106">
        <f>INDEX(Drenagem!$A:$CT,ROW(BG199),COLUMN(BG199))</f>
        <v>0</v>
      </c>
      <c r="BK962" s="106">
        <f>INDEX(Drenagem!$A:$CT,ROW(BH199),COLUMN(BH199))</f>
        <v>0</v>
      </c>
      <c r="BL962" s="106">
        <f>INDEX(Drenagem!$A:$CT,ROW(BI199),COLUMN(BI199))</f>
        <v>0</v>
      </c>
      <c r="BM962" s="106">
        <f>INDEX(Drenagem!$A:$CT,ROW(BJ199),COLUMN(BJ199))</f>
        <v>0</v>
      </c>
      <c r="BN962" s="106">
        <f>INDEX(Drenagem!$A:$CT,ROW(BK199),COLUMN(BK199))</f>
        <v>0</v>
      </c>
      <c r="BO962" s="106">
        <f>INDEX(Drenagem!$A:$CT,ROW(BL199),COLUMN(BL199))</f>
        <v>0</v>
      </c>
      <c r="BP962" s="106">
        <f>INDEX(Drenagem!$A:$CT,ROW(BM199),COLUMN(BM199))</f>
        <v>0</v>
      </c>
      <c r="BQ962" s="106">
        <f>INDEX(Drenagem!$A:$CT,ROW(BN199),COLUMN(BN199))</f>
        <v>0</v>
      </c>
      <c r="BR962" s="106">
        <f>INDEX(Drenagem!$A:$CT,ROW(BO199),COLUMN(BO199))</f>
        <v>0</v>
      </c>
      <c r="BS962" s="106">
        <f>INDEX(Drenagem!$A:$CT,ROW(BP199),COLUMN(BP199))</f>
        <v>0</v>
      </c>
      <c r="BT962" s="106">
        <f>INDEX(Drenagem!$A:$CT,ROW(BQ199),COLUMN(BQ199))</f>
        <v>0</v>
      </c>
      <c r="BU962" s="106">
        <f>INDEX(Drenagem!$A:$CT,ROW(BR199),COLUMN(BR199))</f>
        <v>0</v>
      </c>
      <c r="BV962" s="106">
        <f>INDEX(Drenagem!$A:$CT,ROW(BS199),COLUMN(BS199))</f>
        <v>0</v>
      </c>
      <c r="BW962" s="106">
        <f>INDEX(Drenagem!$A:$CT,ROW(BT199),COLUMN(BT199))</f>
        <v>0</v>
      </c>
      <c r="BX962" s="106">
        <f>INDEX(Drenagem!$A:$CT,ROW(BU199),COLUMN(BU199))</f>
        <v>0</v>
      </c>
      <c r="BY962" s="106">
        <f>INDEX(Drenagem!$A:$CT,ROW(BV199),COLUMN(BV199))</f>
        <v>0</v>
      </c>
      <c r="BZ962" s="106">
        <f>INDEX(Drenagem!$A:$CT,ROW(BW199),COLUMN(BW199))</f>
        <v>0</v>
      </c>
      <c r="CA962" s="106">
        <f>INDEX(Drenagem!$A:$CT,ROW(BX199),COLUMN(BX199))</f>
        <v>0</v>
      </c>
      <c r="CB962" s="106">
        <f>INDEX(Drenagem!$A:$CT,ROW(BY199),COLUMN(BY199))</f>
        <v>0</v>
      </c>
      <c r="CC962" s="106">
        <f>INDEX(Drenagem!$A:$CT,ROW(BZ199),COLUMN(BZ199))</f>
        <v>0</v>
      </c>
      <c r="CD962" s="106">
        <f>INDEX(Drenagem!$A:$CT,ROW(CA199),COLUMN(CA199))</f>
        <v>0</v>
      </c>
      <c r="CE962" s="106">
        <f>INDEX(Drenagem!$A:$CT,ROW(CB199),COLUMN(CB199))</f>
        <v>0</v>
      </c>
      <c r="CF962" s="106">
        <f>INDEX(Drenagem!$A:$CT,ROW(CC199),COLUMN(CC199))</f>
        <v>0</v>
      </c>
      <c r="CG962" s="106">
        <f>INDEX(Drenagem!$A:$CT,ROW(CD199),COLUMN(CD199))</f>
        <v>0</v>
      </c>
      <c r="CH962" s="106">
        <f>INDEX(Drenagem!$A:$CT,ROW(CE199),COLUMN(CE199))</f>
        <v>0</v>
      </c>
      <c r="CI962" s="106">
        <f>INDEX(Drenagem!$A:$CT,ROW(CF199),COLUMN(CF199))</f>
        <v>0</v>
      </c>
      <c r="CJ962" s="106">
        <f>INDEX(Drenagem!$A:$CT,ROW(CG199),COLUMN(CG199))</f>
        <v>0</v>
      </c>
      <c r="CK962" s="106">
        <f>INDEX(Drenagem!$A:$CT,ROW(CH199),COLUMN(CH199))</f>
        <v>0</v>
      </c>
      <c r="CL962" s="106">
        <f>INDEX(Drenagem!$A:$CT,ROW(CI199),COLUMN(CI199))</f>
        <v>0</v>
      </c>
      <c r="CM962" s="106">
        <f>INDEX(Drenagem!$A:$CT,ROW(CJ199),COLUMN(CJ199))</f>
        <v>0</v>
      </c>
      <c r="CN962" s="106">
        <f>INDEX(Drenagem!$A:$CT,ROW(CK199),COLUMN(CK199))</f>
        <v>0</v>
      </c>
      <c r="CO962" s="106">
        <f>INDEX(Drenagem!$A:$CT,ROW(CL199),COLUMN(CL199))</f>
        <v>0</v>
      </c>
      <c r="CP962" s="106">
        <f>INDEX(Drenagem!$A:$CT,ROW(CM199),COLUMN(CM199))</f>
        <v>0</v>
      </c>
      <c r="CQ962" s="106">
        <f>INDEX(Drenagem!$A:$CT,ROW(CN199),COLUMN(CN199))</f>
        <v>0</v>
      </c>
      <c r="CR962" s="106">
        <f>INDEX(Drenagem!$A:$CT,ROW(CO199),COLUMN(CO199))</f>
        <v>0</v>
      </c>
      <c r="CS962" s="107">
        <f>INDEX(Drenagem!$A:$CT,ROW(A199),COLUMN(A199))</f>
        <v>0</v>
      </c>
    </row>
    <row r="963" spans="1:97" s="104" customFormat="1" hidden="1" x14ac:dyDescent="0.2">
      <c r="A963" t="str">
        <f t="shared" si="14"/>
        <v>Zero</v>
      </c>
      <c r="B963" s="107">
        <f>INDEX(Drenagem!$A:$CT,ROW(B200),COLUMN(CQ200))</f>
        <v>0</v>
      </c>
      <c r="C963" s="107">
        <f>INDEX(Drenagem!$A:$CT,ROW(C200),COLUMN(CR200))</f>
        <v>0</v>
      </c>
      <c r="D963" s="107">
        <f>INDEX(Drenagem!$A:$CT,ROW(D200),COLUMN(CS200))</f>
        <v>0</v>
      </c>
      <c r="E963" s="107">
        <f>INDEX(Drenagem!$A:$CT,ROW(B200),COLUMN(B200))</f>
        <v>0</v>
      </c>
      <c r="F963" s="106">
        <f>INDEX(Drenagem!$A:$CT,ROW(C200),COLUMN(C200))</f>
        <v>0</v>
      </c>
      <c r="G963" s="106">
        <f>INDEX(Drenagem!$A:$CT,ROW(D200),COLUMN(D200))</f>
        <v>0</v>
      </c>
      <c r="H963" s="106">
        <f>INDEX(Drenagem!$A:$CT,ROW(E200),COLUMN(E200))</f>
        <v>0</v>
      </c>
      <c r="I963" s="106">
        <f>INDEX(Drenagem!$A:$CT,ROW(F200),COLUMN(F200))</f>
        <v>0</v>
      </c>
      <c r="J963" s="106">
        <f>INDEX(Drenagem!$A:$CT,ROW(G200),COLUMN(G200))</f>
        <v>0</v>
      </c>
      <c r="K963" s="106">
        <f>INDEX(Drenagem!$A:$CT,ROW(H200),COLUMN(H200))</f>
        <v>0</v>
      </c>
      <c r="L963" s="106">
        <f>INDEX(Drenagem!$A:$CT,ROW(I200),COLUMN(I200))</f>
        <v>0</v>
      </c>
      <c r="M963" s="106">
        <f>INDEX(Drenagem!$A:$CT,ROW(J200),COLUMN(J200))</f>
        <v>0</v>
      </c>
      <c r="N963" s="106">
        <f>INDEX(Drenagem!$A:$CT,ROW(K200),COLUMN(K200))</f>
        <v>0</v>
      </c>
      <c r="O963" s="106">
        <f>INDEX(Drenagem!$A:$CT,ROW(L200),COLUMN(L200))</f>
        <v>0</v>
      </c>
      <c r="P963" s="106">
        <f>INDEX(Drenagem!$A:$CT,ROW(M200),COLUMN(M200))</f>
        <v>0</v>
      </c>
      <c r="Q963" s="106">
        <f>INDEX(Drenagem!$A:$CT,ROW(N200),COLUMN(N200))</f>
        <v>0</v>
      </c>
      <c r="R963" s="106">
        <f>INDEX(Drenagem!$A:$CT,ROW(O200),COLUMN(O200))</f>
        <v>0</v>
      </c>
      <c r="S963" s="106">
        <f>INDEX(Drenagem!$A:$CT,ROW(P200),COLUMN(P200))</f>
        <v>0</v>
      </c>
      <c r="T963" s="106">
        <f>INDEX(Drenagem!$A:$CT,ROW(Q200),COLUMN(Q200))</f>
        <v>0</v>
      </c>
      <c r="U963" s="106">
        <f>INDEX(Drenagem!$A:$CT,ROW(R200),COLUMN(R200))</f>
        <v>0</v>
      </c>
      <c r="V963" s="106">
        <f>INDEX(Drenagem!$A:$CT,ROW(S200),COLUMN(S200))</f>
        <v>0</v>
      </c>
      <c r="W963" s="106">
        <f>INDEX(Drenagem!$A:$CT,ROW(T200),COLUMN(T200))</f>
        <v>0</v>
      </c>
      <c r="X963" s="106">
        <f>INDEX(Drenagem!$A:$CT,ROW(U200),COLUMN(U200))</f>
        <v>0</v>
      </c>
      <c r="Y963" s="106">
        <f>INDEX(Drenagem!$A:$CT,ROW(V200),COLUMN(V200))</f>
        <v>0</v>
      </c>
      <c r="Z963" s="106">
        <f>INDEX(Drenagem!$A:$CT,ROW(W200),COLUMN(W200))</f>
        <v>0</v>
      </c>
      <c r="AA963" s="106">
        <f>INDEX(Drenagem!$A:$CT,ROW(X200),COLUMN(X200))</f>
        <v>0</v>
      </c>
      <c r="AB963" s="106">
        <f>INDEX(Drenagem!$A:$CT,ROW(Y200),COLUMN(Y200))</f>
        <v>0</v>
      </c>
      <c r="AC963" s="106">
        <f>INDEX(Drenagem!$A:$CT,ROW(Z200),COLUMN(Z200))</f>
        <v>0</v>
      </c>
      <c r="AD963" s="106">
        <f>INDEX(Drenagem!$A:$CT,ROW(AA200),COLUMN(AA200))</f>
        <v>0</v>
      </c>
      <c r="AE963" s="106">
        <f>INDEX(Drenagem!$A:$CT,ROW(AB200),COLUMN(AB200))</f>
        <v>0</v>
      </c>
      <c r="AF963" s="106">
        <f>INDEX(Drenagem!$A:$CT,ROW(AC200),COLUMN(AC200))</f>
        <v>0</v>
      </c>
      <c r="AG963" s="106">
        <f>INDEX(Drenagem!$A:$CT,ROW(AD200),COLUMN(AD200))</f>
        <v>0</v>
      </c>
      <c r="AH963" s="106">
        <f>INDEX(Drenagem!$A:$CT,ROW(AE200),COLUMN(AE200))</f>
        <v>0</v>
      </c>
      <c r="AI963" s="106">
        <f>INDEX(Drenagem!$A:$CT,ROW(AF200),COLUMN(AF200))</f>
        <v>0</v>
      </c>
      <c r="AJ963" s="106">
        <f>INDEX(Drenagem!$A:$CT,ROW(AG200),COLUMN(AG200))</f>
        <v>0</v>
      </c>
      <c r="AK963" s="106">
        <f>INDEX(Drenagem!$A:$CT,ROW(AH200),COLUMN(AH200))</f>
        <v>0</v>
      </c>
      <c r="AL963" s="106">
        <f>INDEX(Drenagem!$A:$CT,ROW(AI200),COLUMN(AI200))</f>
        <v>0</v>
      </c>
      <c r="AM963" s="106">
        <f>INDEX(Drenagem!$A:$CT,ROW(AJ200),COLUMN(AJ200))</f>
        <v>0</v>
      </c>
      <c r="AN963" s="106">
        <f>INDEX(Drenagem!$A:$CT,ROW(AK200),COLUMN(AK200))</f>
        <v>0</v>
      </c>
      <c r="AO963" s="106">
        <f>INDEX(Drenagem!$A:$CT,ROW(AL200),COLUMN(AL200))</f>
        <v>0</v>
      </c>
      <c r="AP963" s="106">
        <f>INDEX(Drenagem!$A:$CT,ROW(AM200),COLUMN(AM200))</f>
        <v>0</v>
      </c>
      <c r="AQ963" s="106">
        <f>INDEX(Drenagem!$A:$CT,ROW(AN200),COLUMN(AN200))</f>
        <v>0</v>
      </c>
      <c r="AR963" s="106">
        <f>INDEX(Drenagem!$A:$CT,ROW(AO200),COLUMN(AO200))</f>
        <v>0</v>
      </c>
      <c r="AS963" s="106">
        <f>INDEX(Drenagem!$A:$CT,ROW(AP200),COLUMN(AP200))</f>
        <v>0</v>
      </c>
      <c r="AT963" s="106">
        <f>INDEX(Drenagem!$A:$CT,ROW(AQ200),COLUMN(AQ200))</f>
        <v>0</v>
      </c>
      <c r="AU963" s="106">
        <f>INDEX(Drenagem!$A:$CT,ROW(AR200),COLUMN(AR200))</f>
        <v>0</v>
      </c>
      <c r="AV963" s="106">
        <f>INDEX(Drenagem!$A:$CT,ROW(AS200),COLUMN(AS200))</f>
        <v>0</v>
      </c>
      <c r="AW963" s="106">
        <f>INDEX(Drenagem!$A:$CT,ROW(AT200),COLUMN(AT200))</f>
        <v>0</v>
      </c>
      <c r="AX963" s="106">
        <f>INDEX(Drenagem!$A:$CT,ROW(AU200),COLUMN(AU200))</f>
        <v>0</v>
      </c>
      <c r="AY963" s="106">
        <f>INDEX(Drenagem!$A:$CT,ROW(AV200),COLUMN(AV200))</f>
        <v>0</v>
      </c>
      <c r="AZ963" s="106">
        <f>INDEX(Drenagem!$A:$CT,ROW(AW200),COLUMN(AW200))</f>
        <v>0</v>
      </c>
      <c r="BA963" s="106">
        <f>INDEX(Drenagem!$A:$CT,ROW(AX200),COLUMN(AX200))</f>
        <v>0</v>
      </c>
      <c r="BB963" s="106">
        <f>INDEX(Drenagem!$A:$CT,ROW(AY200),COLUMN(AY200))</f>
        <v>0</v>
      </c>
      <c r="BC963" s="106">
        <f>INDEX(Drenagem!$A:$CT,ROW(AZ200),COLUMN(AZ200))</f>
        <v>0</v>
      </c>
      <c r="BD963" s="106">
        <f>INDEX(Drenagem!$A:$CT,ROW(BA200),COLUMN(BA200))</f>
        <v>0</v>
      </c>
      <c r="BE963" s="106">
        <f>INDEX(Drenagem!$A:$CT,ROW(BB200),COLUMN(BB200))</f>
        <v>0</v>
      </c>
      <c r="BF963" s="106">
        <f>INDEX(Drenagem!$A:$CT,ROW(BC200),COLUMN(BC200))</f>
        <v>0</v>
      </c>
      <c r="BG963" s="106">
        <f>INDEX(Drenagem!$A:$CT,ROW(BD200),COLUMN(BD200))</f>
        <v>0</v>
      </c>
      <c r="BH963" s="106">
        <f>INDEX(Drenagem!$A:$CT,ROW(BE200),COLUMN(BE200))</f>
        <v>0</v>
      </c>
      <c r="BI963" s="106">
        <f>INDEX(Drenagem!$A:$CT,ROW(BF200),COLUMN(BF200))</f>
        <v>0</v>
      </c>
      <c r="BJ963" s="106">
        <f>INDEX(Drenagem!$A:$CT,ROW(BG200),COLUMN(BG200))</f>
        <v>0</v>
      </c>
      <c r="BK963" s="106">
        <f>INDEX(Drenagem!$A:$CT,ROW(BH200),COLUMN(BH200))</f>
        <v>0</v>
      </c>
      <c r="BL963" s="106">
        <f>INDEX(Drenagem!$A:$CT,ROW(BI200),COLUMN(BI200))</f>
        <v>0</v>
      </c>
      <c r="BM963" s="106">
        <f>INDEX(Drenagem!$A:$CT,ROW(BJ200),COLUMN(BJ200))</f>
        <v>0</v>
      </c>
      <c r="BN963" s="106">
        <f>INDEX(Drenagem!$A:$CT,ROW(BK200),COLUMN(BK200))</f>
        <v>0</v>
      </c>
      <c r="BO963" s="106">
        <f>INDEX(Drenagem!$A:$CT,ROW(BL200),COLUMN(BL200))</f>
        <v>0</v>
      </c>
      <c r="BP963" s="106">
        <f>INDEX(Drenagem!$A:$CT,ROW(BM200),COLUMN(BM200))</f>
        <v>0</v>
      </c>
      <c r="BQ963" s="106">
        <f>INDEX(Drenagem!$A:$CT,ROW(BN200),COLUMN(BN200))</f>
        <v>0</v>
      </c>
      <c r="BR963" s="106">
        <f>INDEX(Drenagem!$A:$CT,ROW(BO200),COLUMN(BO200))</f>
        <v>0</v>
      </c>
      <c r="BS963" s="106">
        <f>INDEX(Drenagem!$A:$CT,ROW(BP200),COLUMN(BP200))</f>
        <v>0</v>
      </c>
      <c r="BT963" s="106">
        <f>INDEX(Drenagem!$A:$CT,ROW(BQ200),COLUMN(BQ200))</f>
        <v>0</v>
      </c>
      <c r="BU963" s="106">
        <f>INDEX(Drenagem!$A:$CT,ROW(BR200),COLUMN(BR200))</f>
        <v>0</v>
      </c>
      <c r="BV963" s="106">
        <f>INDEX(Drenagem!$A:$CT,ROW(BS200),COLUMN(BS200))</f>
        <v>0</v>
      </c>
      <c r="BW963" s="106">
        <f>INDEX(Drenagem!$A:$CT,ROW(BT200),COLUMN(BT200))</f>
        <v>0</v>
      </c>
      <c r="BX963" s="106">
        <f>INDEX(Drenagem!$A:$CT,ROW(BU200),COLUMN(BU200))</f>
        <v>0</v>
      </c>
      <c r="BY963" s="106">
        <f>INDEX(Drenagem!$A:$CT,ROW(BV200),COLUMN(BV200))</f>
        <v>0</v>
      </c>
      <c r="BZ963" s="106">
        <f>INDEX(Drenagem!$A:$CT,ROW(BW200),COLUMN(BW200))</f>
        <v>0</v>
      </c>
      <c r="CA963" s="106">
        <f>INDEX(Drenagem!$A:$CT,ROW(BX200),COLUMN(BX200))</f>
        <v>0</v>
      </c>
      <c r="CB963" s="106">
        <f>INDEX(Drenagem!$A:$CT,ROW(BY200),COLUMN(BY200))</f>
        <v>0</v>
      </c>
      <c r="CC963" s="106">
        <f>INDEX(Drenagem!$A:$CT,ROW(BZ200),COLUMN(BZ200))</f>
        <v>0</v>
      </c>
      <c r="CD963" s="106">
        <f>INDEX(Drenagem!$A:$CT,ROW(CA200),COLUMN(CA200))</f>
        <v>0</v>
      </c>
      <c r="CE963" s="106">
        <f>INDEX(Drenagem!$A:$CT,ROW(CB200),COLUMN(CB200))</f>
        <v>0</v>
      </c>
      <c r="CF963" s="106">
        <f>INDEX(Drenagem!$A:$CT,ROW(CC200),COLUMN(CC200))</f>
        <v>0</v>
      </c>
      <c r="CG963" s="106">
        <f>INDEX(Drenagem!$A:$CT,ROW(CD200),COLUMN(CD200))</f>
        <v>0</v>
      </c>
      <c r="CH963" s="106">
        <f>INDEX(Drenagem!$A:$CT,ROW(CE200),COLUMN(CE200))</f>
        <v>0</v>
      </c>
      <c r="CI963" s="106">
        <f>INDEX(Drenagem!$A:$CT,ROW(CF200),COLUMN(CF200))</f>
        <v>0</v>
      </c>
      <c r="CJ963" s="106">
        <f>INDEX(Drenagem!$A:$CT,ROW(CG200),COLUMN(CG200))</f>
        <v>0</v>
      </c>
      <c r="CK963" s="106">
        <f>INDEX(Drenagem!$A:$CT,ROW(CH200),COLUMN(CH200))</f>
        <v>0</v>
      </c>
      <c r="CL963" s="106">
        <f>INDEX(Drenagem!$A:$CT,ROW(CI200),COLUMN(CI200))</f>
        <v>0</v>
      </c>
      <c r="CM963" s="106">
        <f>INDEX(Drenagem!$A:$CT,ROW(CJ200),COLUMN(CJ200))</f>
        <v>0</v>
      </c>
      <c r="CN963" s="106">
        <f>INDEX(Drenagem!$A:$CT,ROW(CK200),COLUMN(CK200))</f>
        <v>0</v>
      </c>
      <c r="CO963" s="106">
        <f>INDEX(Drenagem!$A:$CT,ROW(CL200),COLUMN(CL200))</f>
        <v>0</v>
      </c>
      <c r="CP963" s="106">
        <f>INDEX(Drenagem!$A:$CT,ROW(CM200),COLUMN(CM200))</f>
        <v>0</v>
      </c>
      <c r="CQ963" s="106">
        <f>INDEX(Drenagem!$A:$CT,ROW(CN200),COLUMN(CN200))</f>
        <v>0</v>
      </c>
      <c r="CR963" s="106">
        <f>INDEX(Drenagem!$A:$CT,ROW(CO200),COLUMN(CO200))</f>
        <v>0</v>
      </c>
      <c r="CS963" s="107">
        <f>INDEX(Drenagem!$A:$CT,ROW(A200),COLUMN(A200))</f>
        <v>0</v>
      </c>
    </row>
    <row r="964" spans="1:97" s="104" customFormat="1" hidden="1" x14ac:dyDescent="0.2">
      <c r="A964" t="str">
        <f t="shared" si="14"/>
        <v>Zero</v>
      </c>
      <c r="B964" s="107">
        <f>INDEX(Drenagem!$A:$CT,ROW(B201),COLUMN(CQ201))</f>
        <v>0</v>
      </c>
      <c r="C964" s="107">
        <f>INDEX(Drenagem!$A:$CT,ROW(C201),COLUMN(CR201))</f>
        <v>0</v>
      </c>
      <c r="D964" s="107">
        <f>INDEX(Drenagem!$A:$CT,ROW(D201),COLUMN(CS201))</f>
        <v>0</v>
      </c>
      <c r="E964" s="107">
        <f>INDEX(Drenagem!$A:$CT,ROW(B201),COLUMN(B201))</f>
        <v>0</v>
      </c>
      <c r="F964" s="106">
        <f>INDEX(Drenagem!$A:$CT,ROW(C201),COLUMN(C201))</f>
        <v>0</v>
      </c>
      <c r="G964" s="106">
        <f>INDEX(Drenagem!$A:$CT,ROW(D201),COLUMN(D201))</f>
        <v>0</v>
      </c>
      <c r="H964" s="106">
        <f>INDEX(Drenagem!$A:$CT,ROW(E201),COLUMN(E201))</f>
        <v>0</v>
      </c>
      <c r="I964" s="106">
        <f>INDEX(Drenagem!$A:$CT,ROW(F201),COLUMN(F201))</f>
        <v>0</v>
      </c>
      <c r="J964" s="106">
        <f>INDEX(Drenagem!$A:$CT,ROW(G201),COLUMN(G201))</f>
        <v>0</v>
      </c>
      <c r="K964" s="106">
        <f>INDEX(Drenagem!$A:$CT,ROW(H201),COLUMN(H201))</f>
        <v>0</v>
      </c>
      <c r="L964" s="106">
        <f>INDEX(Drenagem!$A:$CT,ROW(I201),COLUMN(I201))</f>
        <v>0</v>
      </c>
      <c r="M964" s="106">
        <f>INDEX(Drenagem!$A:$CT,ROW(J201),COLUMN(J201))</f>
        <v>0</v>
      </c>
      <c r="N964" s="106">
        <f>INDEX(Drenagem!$A:$CT,ROW(K201),COLUMN(K201))</f>
        <v>0</v>
      </c>
      <c r="O964" s="106">
        <f>INDEX(Drenagem!$A:$CT,ROW(L201),COLUMN(L201))</f>
        <v>0</v>
      </c>
      <c r="P964" s="106">
        <f>INDEX(Drenagem!$A:$CT,ROW(M201),COLUMN(M201))</f>
        <v>0</v>
      </c>
      <c r="Q964" s="106">
        <f>INDEX(Drenagem!$A:$CT,ROW(N201),COLUMN(N201))</f>
        <v>0</v>
      </c>
      <c r="R964" s="106">
        <f>INDEX(Drenagem!$A:$CT,ROW(O201),COLUMN(O201))</f>
        <v>0</v>
      </c>
      <c r="S964" s="106">
        <f>INDEX(Drenagem!$A:$CT,ROW(P201),COLUMN(P201))</f>
        <v>0</v>
      </c>
      <c r="T964" s="106">
        <f>INDEX(Drenagem!$A:$CT,ROW(Q201),COLUMN(Q201))</f>
        <v>0</v>
      </c>
      <c r="U964" s="106">
        <f>INDEX(Drenagem!$A:$CT,ROW(R201),COLUMN(R201))</f>
        <v>0</v>
      </c>
      <c r="V964" s="106">
        <f>INDEX(Drenagem!$A:$CT,ROW(S201),COLUMN(S201))</f>
        <v>0</v>
      </c>
      <c r="W964" s="106">
        <f>INDEX(Drenagem!$A:$CT,ROW(T201),COLUMN(T201))</f>
        <v>0</v>
      </c>
      <c r="X964" s="106">
        <f>INDEX(Drenagem!$A:$CT,ROW(U201),COLUMN(U201))</f>
        <v>0</v>
      </c>
      <c r="Y964" s="106">
        <f>INDEX(Drenagem!$A:$CT,ROW(V201),COLUMN(V201))</f>
        <v>0</v>
      </c>
      <c r="Z964" s="106">
        <f>INDEX(Drenagem!$A:$CT,ROW(W201),COLUMN(W201))</f>
        <v>0</v>
      </c>
      <c r="AA964" s="106">
        <f>INDEX(Drenagem!$A:$CT,ROW(X201),COLUMN(X201))</f>
        <v>0</v>
      </c>
      <c r="AB964" s="106">
        <f>INDEX(Drenagem!$A:$CT,ROW(Y201),COLUMN(Y201))</f>
        <v>0</v>
      </c>
      <c r="AC964" s="106">
        <f>INDEX(Drenagem!$A:$CT,ROW(Z201),COLUMN(Z201))</f>
        <v>0</v>
      </c>
      <c r="AD964" s="106">
        <f>INDEX(Drenagem!$A:$CT,ROW(AA201),COLUMN(AA201))</f>
        <v>0</v>
      </c>
      <c r="AE964" s="106">
        <f>INDEX(Drenagem!$A:$CT,ROW(AB201),COLUMN(AB201))</f>
        <v>0</v>
      </c>
      <c r="AF964" s="106">
        <f>INDEX(Drenagem!$A:$CT,ROW(AC201),COLUMN(AC201))</f>
        <v>0</v>
      </c>
      <c r="AG964" s="106">
        <f>INDEX(Drenagem!$A:$CT,ROW(AD201),COLUMN(AD201))</f>
        <v>0</v>
      </c>
      <c r="AH964" s="106">
        <f>INDEX(Drenagem!$A:$CT,ROW(AE201),COLUMN(AE201))</f>
        <v>0</v>
      </c>
      <c r="AI964" s="106">
        <f>INDEX(Drenagem!$A:$CT,ROW(AF201),COLUMN(AF201))</f>
        <v>0</v>
      </c>
      <c r="AJ964" s="106">
        <f>INDEX(Drenagem!$A:$CT,ROW(AG201),COLUMN(AG201))</f>
        <v>0</v>
      </c>
      <c r="AK964" s="106">
        <f>INDEX(Drenagem!$A:$CT,ROW(AH201),COLUMN(AH201))</f>
        <v>0</v>
      </c>
      <c r="AL964" s="106">
        <f>INDEX(Drenagem!$A:$CT,ROW(AI201),COLUMN(AI201))</f>
        <v>0</v>
      </c>
      <c r="AM964" s="106">
        <f>INDEX(Drenagem!$A:$CT,ROW(AJ201),COLUMN(AJ201))</f>
        <v>0</v>
      </c>
      <c r="AN964" s="106">
        <f>INDEX(Drenagem!$A:$CT,ROW(AK201),COLUMN(AK201))</f>
        <v>0</v>
      </c>
      <c r="AO964" s="106">
        <f>INDEX(Drenagem!$A:$CT,ROW(AL201),COLUMN(AL201))</f>
        <v>0</v>
      </c>
      <c r="AP964" s="106">
        <f>INDEX(Drenagem!$A:$CT,ROW(AM201),COLUMN(AM201))</f>
        <v>0</v>
      </c>
      <c r="AQ964" s="106">
        <f>INDEX(Drenagem!$A:$CT,ROW(AN201),COLUMN(AN201))</f>
        <v>0</v>
      </c>
      <c r="AR964" s="106">
        <f>INDEX(Drenagem!$A:$CT,ROW(AO201),COLUMN(AO201))</f>
        <v>0</v>
      </c>
      <c r="AS964" s="106">
        <f>INDEX(Drenagem!$A:$CT,ROW(AP201),COLUMN(AP201))</f>
        <v>0</v>
      </c>
      <c r="AT964" s="106">
        <f>INDEX(Drenagem!$A:$CT,ROW(AQ201),COLUMN(AQ201))</f>
        <v>0</v>
      </c>
      <c r="AU964" s="106">
        <f>INDEX(Drenagem!$A:$CT,ROW(AR201),COLUMN(AR201))</f>
        <v>0</v>
      </c>
      <c r="AV964" s="106">
        <f>INDEX(Drenagem!$A:$CT,ROW(AS201),COLUMN(AS201))</f>
        <v>0</v>
      </c>
      <c r="AW964" s="106">
        <f>INDEX(Drenagem!$A:$CT,ROW(AT201),COLUMN(AT201))</f>
        <v>0</v>
      </c>
      <c r="AX964" s="106">
        <f>INDEX(Drenagem!$A:$CT,ROW(AU201),COLUMN(AU201))</f>
        <v>0</v>
      </c>
      <c r="AY964" s="106">
        <f>INDEX(Drenagem!$A:$CT,ROW(AV201),COLUMN(AV201))</f>
        <v>0</v>
      </c>
      <c r="AZ964" s="106">
        <f>INDEX(Drenagem!$A:$CT,ROW(AW201),COLUMN(AW201))</f>
        <v>0</v>
      </c>
      <c r="BA964" s="106">
        <f>INDEX(Drenagem!$A:$CT,ROW(AX201),COLUMN(AX201))</f>
        <v>0</v>
      </c>
      <c r="BB964" s="106">
        <f>INDEX(Drenagem!$A:$CT,ROW(AY201),COLUMN(AY201))</f>
        <v>0</v>
      </c>
      <c r="BC964" s="106">
        <f>INDEX(Drenagem!$A:$CT,ROW(AZ201),COLUMN(AZ201))</f>
        <v>0</v>
      </c>
      <c r="BD964" s="106">
        <f>INDEX(Drenagem!$A:$CT,ROW(BA201),COLUMN(BA201))</f>
        <v>0</v>
      </c>
      <c r="BE964" s="106">
        <f>INDEX(Drenagem!$A:$CT,ROW(BB201),COLUMN(BB201))</f>
        <v>0</v>
      </c>
      <c r="BF964" s="106">
        <f>INDEX(Drenagem!$A:$CT,ROW(BC201),COLUMN(BC201))</f>
        <v>0</v>
      </c>
      <c r="BG964" s="106">
        <f>INDEX(Drenagem!$A:$CT,ROW(BD201),COLUMN(BD201))</f>
        <v>0</v>
      </c>
      <c r="BH964" s="106">
        <f>INDEX(Drenagem!$A:$CT,ROW(BE201),COLUMN(BE201))</f>
        <v>0</v>
      </c>
      <c r="BI964" s="106">
        <f>INDEX(Drenagem!$A:$CT,ROW(BF201),COLUMN(BF201))</f>
        <v>0</v>
      </c>
      <c r="BJ964" s="106">
        <f>INDEX(Drenagem!$A:$CT,ROW(BG201),COLUMN(BG201))</f>
        <v>0</v>
      </c>
      <c r="BK964" s="106">
        <f>INDEX(Drenagem!$A:$CT,ROW(BH201),COLUMN(BH201))</f>
        <v>0</v>
      </c>
      <c r="BL964" s="106">
        <f>INDEX(Drenagem!$A:$CT,ROW(BI201),COLUMN(BI201))</f>
        <v>0</v>
      </c>
      <c r="BM964" s="106">
        <f>INDEX(Drenagem!$A:$CT,ROW(BJ201),COLUMN(BJ201))</f>
        <v>0</v>
      </c>
      <c r="BN964" s="106">
        <f>INDEX(Drenagem!$A:$CT,ROW(BK201),COLUMN(BK201))</f>
        <v>0</v>
      </c>
      <c r="BO964" s="106">
        <f>INDEX(Drenagem!$A:$CT,ROW(BL201),COLUMN(BL201))</f>
        <v>0</v>
      </c>
      <c r="BP964" s="106">
        <f>INDEX(Drenagem!$A:$CT,ROW(BM201),COLUMN(BM201))</f>
        <v>0</v>
      </c>
      <c r="BQ964" s="106">
        <f>INDEX(Drenagem!$A:$CT,ROW(BN201),COLUMN(BN201))</f>
        <v>0</v>
      </c>
      <c r="BR964" s="106">
        <f>INDEX(Drenagem!$A:$CT,ROW(BO201),COLUMN(BO201))</f>
        <v>0</v>
      </c>
      <c r="BS964" s="106">
        <f>INDEX(Drenagem!$A:$CT,ROW(BP201),COLUMN(BP201))</f>
        <v>0</v>
      </c>
      <c r="BT964" s="106">
        <f>INDEX(Drenagem!$A:$CT,ROW(BQ201),COLUMN(BQ201))</f>
        <v>0</v>
      </c>
      <c r="BU964" s="106">
        <f>INDEX(Drenagem!$A:$CT,ROW(BR201),COLUMN(BR201))</f>
        <v>0</v>
      </c>
      <c r="BV964" s="106">
        <f>INDEX(Drenagem!$A:$CT,ROW(BS201),COLUMN(BS201))</f>
        <v>0</v>
      </c>
      <c r="BW964" s="106">
        <f>INDEX(Drenagem!$A:$CT,ROW(BT201),COLUMN(BT201))</f>
        <v>0</v>
      </c>
      <c r="BX964" s="106">
        <f>INDEX(Drenagem!$A:$CT,ROW(BU201),COLUMN(BU201))</f>
        <v>0</v>
      </c>
      <c r="BY964" s="106">
        <f>INDEX(Drenagem!$A:$CT,ROW(BV201),COLUMN(BV201))</f>
        <v>0</v>
      </c>
      <c r="BZ964" s="106">
        <f>INDEX(Drenagem!$A:$CT,ROW(BW201),COLUMN(BW201))</f>
        <v>0</v>
      </c>
      <c r="CA964" s="106">
        <f>INDEX(Drenagem!$A:$CT,ROW(BX201),COLUMN(BX201))</f>
        <v>0</v>
      </c>
      <c r="CB964" s="106">
        <f>INDEX(Drenagem!$A:$CT,ROW(BY201),COLUMN(BY201))</f>
        <v>0</v>
      </c>
      <c r="CC964" s="106">
        <f>INDEX(Drenagem!$A:$CT,ROW(BZ201),COLUMN(BZ201))</f>
        <v>0</v>
      </c>
      <c r="CD964" s="106">
        <f>INDEX(Drenagem!$A:$CT,ROW(CA201),COLUMN(CA201))</f>
        <v>0</v>
      </c>
      <c r="CE964" s="106">
        <f>INDEX(Drenagem!$A:$CT,ROW(CB201),COLUMN(CB201))</f>
        <v>0</v>
      </c>
      <c r="CF964" s="106">
        <f>INDEX(Drenagem!$A:$CT,ROW(CC201),COLUMN(CC201))</f>
        <v>0</v>
      </c>
      <c r="CG964" s="106">
        <f>INDEX(Drenagem!$A:$CT,ROW(CD201),COLUMN(CD201))</f>
        <v>0</v>
      </c>
      <c r="CH964" s="106">
        <f>INDEX(Drenagem!$A:$CT,ROW(CE201),COLUMN(CE201))</f>
        <v>0</v>
      </c>
      <c r="CI964" s="106">
        <f>INDEX(Drenagem!$A:$CT,ROW(CF201),COLUMN(CF201))</f>
        <v>0</v>
      </c>
      <c r="CJ964" s="106">
        <f>INDEX(Drenagem!$A:$CT,ROW(CG201),COLUMN(CG201))</f>
        <v>0</v>
      </c>
      <c r="CK964" s="106">
        <f>INDEX(Drenagem!$A:$CT,ROW(CH201),COLUMN(CH201))</f>
        <v>0</v>
      </c>
      <c r="CL964" s="106">
        <f>INDEX(Drenagem!$A:$CT,ROW(CI201),COLUMN(CI201))</f>
        <v>0</v>
      </c>
      <c r="CM964" s="106">
        <f>INDEX(Drenagem!$A:$CT,ROW(CJ201),COLUMN(CJ201))</f>
        <v>0</v>
      </c>
      <c r="CN964" s="106">
        <f>INDEX(Drenagem!$A:$CT,ROW(CK201),COLUMN(CK201))</f>
        <v>0</v>
      </c>
      <c r="CO964" s="106">
        <f>INDEX(Drenagem!$A:$CT,ROW(CL201),COLUMN(CL201))</f>
        <v>0</v>
      </c>
      <c r="CP964" s="106">
        <f>INDEX(Drenagem!$A:$CT,ROW(CM201),COLUMN(CM201))</f>
        <v>0</v>
      </c>
      <c r="CQ964" s="106">
        <f>INDEX(Drenagem!$A:$CT,ROW(CN201),COLUMN(CN201))</f>
        <v>0</v>
      </c>
      <c r="CR964" s="106">
        <f>INDEX(Drenagem!$A:$CT,ROW(CO201),COLUMN(CO201))</f>
        <v>0</v>
      </c>
      <c r="CS964" s="107">
        <f>INDEX(Drenagem!$A:$CT,ROW(A201),COLUMN(A201))</f>
        <v>0</v>
      </c>
    </row>
    <row r="965" spans="1:97" s="104" customFormat="1" hidden="1" x14ac:dyDescent="0.2">
      <c r="A965" t="str">
        <f t="shared" ref="A965:A1028" si="15">IF(SUM(E965:CQ965)=0,"Zero","")</f>
        <v>Zero</v>
      </c>
      <c r="B965" s="107">
        <f>INDEX(Drenagem!$A:$CT,ROW(B202),COLUMN(CQ202))</f>
        <v>0</v>
      </c>
      <c r="C965" s="107">
        <f>INDEX(Drenagem!$A:$CT,ROW(C202),COLUMN(CR202))</f>
        <v>0</v>
      </c>
      <c r="D965" s="107">
        <f>INDEX(Drenagem!$A:$CT,ROW(D202),COLUMN(CS202))</f>
        <v>0</v>
      </c>
      <c r="E965" s="107">
        <f>INDEX(Drenagem!$A:$CT,ROW(B202),COLUMN(B202))</f>
        <v>0</v>
      </c>
      <c r="F965" s="106">
        <f>INDEX(Drenagem!$A:$CT,ROW(C202),COLUMN(C202))</f>
        <v>0</v>
      </c>
      <c r="G965" s="106">
        <f>INDEX(Drenagem!$A:$CT,ROW(D202),COLUMN(D202))</f>
        <v>0</v>
      </c>
      <c r="H965" s="106">
        <f>INDEX(Drenagem!$A:$CT,ROW(E202),COLUMN(E202))</f>
        <v>0</v>
      </c>
      <c r="I965" s="106">
        <f>INDEX(Drenagem!$A:$CT,ROW(F202),COLUMN(F202))</f>
        <v>0</v>
      </c>
      <c r="J965" s="106">
        <f>INDEX(Drenagem!$A:$CT,ROW(G202),COLUMN(G202))</f>
        <v>0</v>
      </c>
      <c r="K965" s="106">
        <f>INDEX(Drenagem!$A:$CT,ROW(H202),COLUMN(H202))</f>
        <v>0</v>
      </c>
      <c r="L965" s="106">
        <f>INDEX(Drenagem!$A:$CT,ROW(I202),COLUMN(I202))</f>
        <v>0</v>
      </c>
      <c r="M965" s="106">
        <f>INDEX(Drenagem!$A:$CT,ROW(J202),COLUMN(J202))</f>
        <v>0</v>
      </c>
      <c r="N965" s="106">
        <f>INDEX(Drenagem!$A:$CT,ROW(K202),COLUMN(K202))</f>
        <v>0</v>
      </c>
      <c r="O965" s="106">
        <f>INDEX(Drenagem!$A:$CT,ROW(L202),COLUMN(L202))</f>
        <v>0</v>
      </c>
      <c r="P965" s="106">
        <f>INDEX(Drenagem!$A:$CT,ROW(M202),COLUMN(M202))</f>
        <v>0</v>
      </c>
      <c r="Q965" s="106">
        <f>INDEX(Drenagem!$A:$CT,ROW(N202),COLUMN(N202))</f>
        <v>0</v>
      </c>
      <c r="R965" s="106">
        <f>INDEX(Drenagem!$A:$CT,ROW(O202),COLUMN(O202))</f>
        <v>0</v>
      </c>
      <c r="S965" s="106">
        <f>INDEX(Drenagem!$A:$CT,ROW(P202),COLUMN(P202))</f>
        <v>0</v>
      </c>
      <c r="T965" s="106">
        <f>INDEX(Drenagem!$A:$CT,ROW(Q202),COLUMN(Q202))</f>
        <v>0</v>
      </c>
      <c r="U965" s="106">
        <f>INDEX(Drenagem!$A:$CT,ROW(R202),COLUMN(R202))</f>
        <v>0</v>
      </c>
      <c r="V965" s="106">
        <f>INDEX(Drenagem!$A:$CT,ROW(S202),COLUMN(S202))</f>
        <v>0</v>
      </c>
      <c r="W965" s="106">
        <f>INDEX(Drenagem!$A:$CT,ROW(T202),COLUMN(T202))</f>
        <v>0</v>
      </c>
      <c r="X965" s="106">
        <f>INDEX(Drenagem!$A:$CT,ROW(U202),COLUMN(U202))</f>
        <v>0</v>
      </c>
      <c r="Y965" s="106">
        <f>INDEX(Drenagem!$A:$CT,ROW(V202),COLUMN(V202))</f>
        <v>0</v>
      </c>
      <c r="Z965" s="106">
        <f>INDEX(Drenagem!$A:$CT,ROW(W202),COLUMN(W202))</f>
        <v>0</v>
      </c>
      <c r="AA965" s="106">
        <f>INDEX(Drenagem!$A:$CT,ROW(X202),COLUMN(X202))</f>
        <v>0</v>
      </c>
      <c r="AB965" s="106">
        <f>INDEX(Drenagem!$A:$CT,ROW(Y202),COLUMN(Y202))</f>
        <v>0</v>
      </c>
      <c r="AC965" s="106">
        <f>INDEX(Drenagem!$A:$CT,ROW(Z202),COLUMN(Z202))</f>
        <v>0</v>
      </c>
      <c r="AD965" s="106">
        <f>INDEX(Drenagem!$A:$CT,ROW(AA202),COLUMN(AA202))</f>
        <v>0</v>
      </c>
      <c r="AE965" s="106">
        <f>INDEX(Drenagem!$A:$CT,ROW(AB202),COLUMN(AB202))</f>
        <v>0</v>
      </c>
      <c r="AF965" s="106">
        <f>INDEX(Drenagem!$A:$CT,ROW(AC202),COLUMN(AC202))</f>
        <v>0</v>
      </c>
      <c r="AG965" s="106">
        <f>INDEX(Drenagem!$A:$CT,ROW(AD202),COLUMN(AD202))</f>
        <v>0</v>
      </c>
      <c r="AH965" s="106">
        <f>INDEX(Drenagem!$A:$CT,ROW(AE202),COLUMN(AE202))</f>
        <v>0</v>
      </c>
      <c r="AI965" s="106">
        <f>INDEX(Drenagem!$A:$CT,ROW(AF202),COLUMN(AF202))</f>
        <v>0</v>
      </c>
      <c r="AJ965" s="106">
        <f>INDEX(Drenagem!$A:$CT,ROW(AG202),COLUMN(AG202))</f>
        <v>0</v>
      </c>
      <c r="AK965" s="106">
        <f>INDEX(Drenagem!$A:$CT,ROW(AH202),COLUMN(AH202))</f>
        <v>0</v>
      </c>
      <c r="AL965" s="106">
        <f>INDEX(Drenagem!$A:$CT,ROW(AI202),COLUMN(AI202))</f>
        <v>0</v>
      </c>
      <c r="AM965" s="106">
        <f>INDEX(Drenagem!$A:$CT,ROW(AJ202),COLUMN(AJ202))</f>
        <v>0</v>
      </c>
      <c r="AN965" s="106">
        <f>INDEX(Drenagem!$A:$CT,ROW(AK202),COLUMN(AK202))</f>
        <v>0</v>
      </c>
      <c r="AO965" s="106">
        <f>INDEX(Drenagem!$A:$CT,ROW(AL202),COLUMN(AL202))</f>
        <v>0</v>
      </c>
      <c r="AP965" s="106">
        <f>INDEX(Drenagem!$A:$CT,ROW(AM202),COLUMN(AM202))</f>
        <v>0</v>
      </c>
      <c r="AQ965" s="106">
        <f>INDEX(Drenagem!$A:$CT,ROW(AN202),COLUMN(AN202))</f>
        <v>0</v>
      </c>
      <c r="AR965" s="106">
        <f>INDEX(Drenagem!$A:$CT,ROW(AO202),COLUMN(AO202))</f>
        <v>0</v>
      </c>
      <c r="AS965" s="106">
        <f>INDEX(Drenagem!$A:$CT,ROW(AP202),COLUMN(AP202))</f>
        <v>0</v>
      </c>
      <c r="AT965" s="106">
        <f>INDEX(Drenagem!$A:$CT,ROW(AQ202),COLUMN(AQ202))</f>
        <v>0</v>
      </c>
      <c r="AU965" s="106">
        <f>INDEX(Drenagem!$A:$CT,ROW(AR202),COLUMN(AR202))</f>
        <v>0</v>
      </c>
      <c r="AV965" s="106">
        <f>INDEX(Drenagem!$A:$CT,ROW(AS202),COLUMN(AS202))</f>
        <v>0</v>
      </c>
      <c r="AW965" s="106">
        <f>INDEX(Drenagem!$A:$CT,ROW(AT202),COLUMN(AT202))</f>
        <v>0</v>
      </c>
      <c r="AX965" s="106">
        <f>INDEX(Drenagem!$A:$CT,ROW(AU202),COLUMN(AU202))</f>
        <v>0</v>
      </c>
      <c r="AY965" s="106">
        <f>INDEX(Drenagem!$A:$CT,ROW(AV202),COLUMN(AV202))</f>
        <v>0</v>
      </c>
      <c r="AZ965" s="106">
        <f>INDEX(Drenagem!$A:$CT,ROW(AW202),COLUMN(AW202))</f>
        <v>0</v>
      </c>
      <c r="BA965" s="106">
        <f>INDEX(Drenagem!$A:$CT,ROW(AX202),COLUMN(AX202))</f>
        <v>0</v>
      </c>
      <c r="BB965" s="106">
        <f>INDEX(Drenagem!$A:$CT,ROW(AY202),COLUMN(AY202))</f>
        <v>0</v>
      </c>
      <c r="BC965" s="106">
        <f>INDEX(Drenagem!$A:$CT,ROW(AZ202),COLUMN(AZ202))</f>
        <v>0</v>
      </c>
      <c r="BD965" s="106">
        <f>INDEX(Drenagem!$A:$CT,ROW(BA202),COLUMN(BA202))</f>
        <v>0</v>
      </c>
      <c r="BE965" s="106">
        <f>INDEX(Drenagem!$A:$CT,ROW(BB202),COLUMN(BB202))</f>
        <v>0</v>
      </c>
      <c r="BF965" s="106">
        <f>INDEX(Drenagem!$A:$CT,ROW(BC202),COLUMN(BC202))</f>
        <v>0</v>
      </c>
      <c r="BG965" s="106">
        <f>INDEX(Drenagem!$A:$CT,ROW(BD202),COLUMN(BD202))</f>
        <v>0</v>
      </c>
      <c r="BH965" s="106">
        <f>INDEX(Drenagem!$A:$CT,ROW(BE202),COLUMN(BE202))</f>
        <v>0</v>
      </c>
      <c r="BI965" s="106">
        <f>INDEX(Drenagem!$A:$CT,ROW(BF202),COLUMN(BF202))</f>
        <v>0</v>
      </c>
      <c r="BJ965" s="106">
        <f>INDEX(Drenagem!$A:$CT,ROW(BG202),COLUMN(BG202))</f>
        <v>0</v>
      </c>
      <c r="BK965" s="106">
        <f>INDEX(Drenagem!$A:$CT,ROW(BH202),COLUMN(BH202))</f>
        <v>0</v>
      </c>
      <c r="BL965" s="106">
        <f>INDEX(Drenagem!$A:$CT,ROW(BI202),COLUMN(BI202))</f>
        <v>0</v>
      </c>
      <c r="BM965" s="106">
        <f>INDEX(Drenagem!$A:$CT,ROW(BJ202),COLUMN(BJ202))</f>
        <v>0</v>
      </c>
      <c r="BN965" s="106">
        <f>INDEX(Drenagem!$A:$CT,ROW(BK202),COLUMN(BK202))</f>
        <v>0</v>
      </c>
      <c r="BO965" s="106">
        <f>INDEX(Drenagem!$A:$CT,ROW(BL202),COLUMN(BL202))</f>
        <v>0</v>
      </c>
      <c r="BP965" s="106">
        <f>INDEX(Drenagem!$A:$CT,ROW(BM202),COLUMN(BM202))</f>
        <v>0</v>
      </c>
      <c r="BQ965" s="106">
        <f>INDEX(Drenagem!$A:$CT,ROW(BN202),COLUMN(BN202))</f>
        <v>0</v>
      </c>
      <c r="BR965" s="106">
        <f>INDEX(Drenagem!$A:$CT,ROW(BO202),COLUMN(BO202))</f>
        <v>0</v>
      </c>
      <c r="BS965" s="106">
        <f>INDEX(Drenagem!$A:$CT,ROW(BP202),COLUMN(BP202))</f>
        <v>0</v>
      </c>
      <c r="BT965" s="106">
        <f>INDEX(Drenagem!$A:$CT,ROW(BQ202),COLUMN(BQ202))</f>
        <v>0</v>
      </c>
      <c r="BU965" s="106">
        <f>INDEX(Drenagem!$A:$CT,ROW(BR202),COLUMN(BR202))</f>
        <v>0</v>
      </c>
      <c r="BV965" s="106">
        <f>INDEX(Drenagem!$A:$CT,ROW(BS202),COLUMN(BS202))</f>
        <v>0</v>
      </c>
      <c r="BW965" s="106">
        <f>INDEX(Drenagem!$A:$CT,ROW(BT202),COLUMN(BT202))</f>
        <v>0</v>
      </c>
      <c r="BX965" s="106">
        <f>INDEX(Drenagem!$A:$CT,ROW(BU202),COLUMN(BU202))</f>
        <v>0</v>
      </c>
      <c r="BY965" s="106">
        <f>INDEX(Drenagem!$A:$CT,ROW(BV202),COLUMN(BV202))</f>
        <v>0</v>
      </c>
      <c r="BZ965" s="106">
        <f>INDEX(Drenagem!$A:$CT,ROW(BW202),COLUMN(BW202))</f>
        <v>0</v>
      </c>
      <c r="CA965" s="106">
        <f>INDEX(Drenagem!$A:$CT,ROW(BX202),COLUMN(BX202))</f>
        <v>0</v>
      </c>
      <c r="CB965" s="106">
        <f>INDEX(Drenagem!$A:$CT,ROW(BY202),COLUMN(BY202))</f>
        <v>0</v>
      </c>
      <c r="CC965" s="106">
        <f>INDEX(Drenagem!$A:$CT,ROW(BZ202),COLUMN(BZ202))</f>
        <v>0</v>
      </c>
      <c r="CD965" s="106">
        <f>INDEX(Drenagem!$A:$CT,ROW(CA202),COLUMN(CA202))</f>
        <v>0</v>
      </c>
      <c r="CE965" s="106">
        <f>INDEX(Drenagem!$A:$CT,ROW(CB202),COLUMN(CB202))</f>
        <v>0</v>
      </c>
      <c r="CF965" s="106">
        <f>INDEX(Drenagem!$A:$CT,ROW(CC202),COLUMN(CC202))</f>
        <v>0</v>
      </c>
      <c r="CG965" s="106">
        <f>INDEX(Drenagem!$A:$CT,ROW(CD202),COLUMN(CD202))</f>
        <v>0</v>
      </c>
      <c r="CH965" s="106">
        <f>INDEX(Drenagem!$A:$CT,ROW(CE202),COLUMN(CE202))</f>
        <v>0</v>
      </c>
      <c r="CI965" s="106">
        <f>INDEX(Drenagem!$A:$CT,ROW(CF202),COLUMN(CF202))</f>
        <v>0</v>
      </c>
      <c r="CJ965" s="106">
        <f>INDEX(Drenagem!$A:$CT,ROW(CG202),COLUMN(CG202))</f>
        <v>0</v>
      </c>
      <c r="CK965" s="106">
        <f>INDEX(Drenagem!$A:$CT,ROW(CH202),COLUMN(CH202))</f>
        <v>0</v>
      </c>
      <c r="CL965" s="106">
        <f>INDEX(Drenagem!$A:$CT,ROW(CI202),COLUMN(CI202))</f>
        <v>0</v>
      </c>
      <c r="CM965" s="106">
        <f>INDEX(Drenagem!$A:$CT,ROW(CJ202),COLUMN(CJ202))</f>
        <v>0</v>
      </c>
      <c r="CN965" s="106">
        <f>INDEX(Drenagem!$A:$CT,ROW(CK202),COLUMN(CK202))</f>
        <v>0</v>
      </c>
      <c r="CO965" s="106">
        <f>INDEX(Drenagem!$A:$CT,ROW(CL202),COLUMN(CL202))</f>
        <v>0</v>
      </c>
      <c r="CP965" s="106">
        <f>INDEX(Drenagem!$A:$CT,ROW(CM202),COLUMN(CM202))</f>
        <v>0</v>
      </c>
      <c r="CQ965" s="106">
        <f>INDEX(Drenagem!$A:$CT,ROW(CN202),COLUMN(CN202))</f>
        <v>0</v>
      </c>
      <c r="CR965" s="106">
        <f>INDEX(Drenagem!$A:$CT,ROW(CO202),COLUMN(CO202))</f>
        <v>0</v>
      </c>
      <c r="CS965" s="107">
        <f>INDEX(Drenagem!$A:$CT,ROW(A202),COLUMN(A202))</f>
        <v>0</v>
      </c>
    </row>
    <row r="966" spans="1:97" s="104" customFormat="1" hidden="1" x14ac:dyDescent="0.2">
      <c r="A966" t="str">
        <f t="shared" si="15"/>
        <v>Zero</v>
      </c>
      <c r="B966" s="107">
        <f>INDEX(Drenagem!$A:$CT,ROW(B203),COLUMN(CQ203))</f>
        <v>0</v>
      </c>
      <c r="C966" s="107">
        <f>INDEX(Drenagem!$A:$CT,ROW(C203),COLUMN(CR203))</f>
        <v>0</v>
      </c>
      <c r="D966" s="107">
        <f>INDEX(Drenagem!$A:$CT,ROW(D203),COLUMN(CS203))</f>
        <v>0</v>
      </c>
      <c r="E966" s="107">
        <f>INDEX(Drenagem!$A:$CT,ROW(B203),COLUMN(B203))</f>
        <v>0</v>
      </c>
      <c r="F966" s="106">
        <f>INDEX(Drenagem!$A:$CT,ROW(C203),COLUMN(C203))</f>
        <v>0</v>
      </c>
      <c r="G966" s="106">
        <f>INDEX(Drenagem!$A:$CT,ROW(D203),COLUMN(D203))</f>
        <v>0</v>
      </c>
      <c r="H966" s="106">
        <f>INDEX(Drenagem!$A:$CT,ROW(E203),COLUMN(E203))</f>
        <v>0</v>
      </c>
      <c r="I966" s="106">
        <f>INDEX(Drenagem!$A:$CT,ROW(F203),COLUMN(F203))</f>
        <v>0</v>
      </c>
      <c r="J966" s="106">
        <f>INDEX(Drenagem!$A:$CT,ROW(G203),COLUMN(G203))</f>
        <v>0</v>
      </c>
      <c r="K966" s="106">
        <f>INDEX(Drenagem!$A:$CT,ROW(H203),COLUMN(H203))</f>
        <v>0</v>
      </c>
      <c r="L966" s="106">
        <f>INDEX(Drenagem!$A:$CT,ROW(I203),COLUMN(I203))</f>
        <v>0</v>
      </c>
      <c r="M966" s="106">
        <f>INDEX(Drenagem!$A:$CT,ROW(J203),COLUMN(J203))</f>
        <v>0</v>
      </c>
      <c r="N966" s="106">
        <f>INDEX(Drenagem!$A:$CT,ROW(K203),COLUMN(K203))</f>
        <v>0</v>
      </c>
      <c r="O966" s="106">
        <f>INDEX(Drenagem!$A:$CT,ROW(L203),COLUMN(L203))</f>
        <v>0</v>
      </c>
      <c r="P966" s="106">
        <f>INDEX(Drenagem!$A:$CT,ROW(M203),COLUMN(M203))</f>
        <v>0</v>
      </c>
      <c r="Q966" s="106">
        <f>INDEX(Drenagem!$A:$CT,ROW(N203),COLUMN(N203))</f>
        <v>0</v>
      </c>
      <c r="R966" s="106">
        <f>INDEX(Drenagem!$A:$CT,ROW(O203),COLUMN(O203))</f>
        <v>0</v>
      </c>
      <c r="S966" s="106">
        <f>INDEX(Drenagem!$A:$CT,ROW(P203),COLUMN(P203))</f>
        <v>0</v>
      </c>
      <c r="T966" s="106">
        <f>INDEX(Drenagem!$A:$CT,ROW(Q203),COLUMN(Q203))</f>
        <v>0</v>
      </c>
      <c r="U966" s="106">
        <f>INDEX(Drenagem!$A:$CT,ROW(R203),COLUMN(R203))</f>
        <v>0</v>
      </c>
      <c r="V966" s="106">
        <f>INDEX(Drenagem!$A:$CT,ROW(S203),COLUMN(S203))</f>
        <v>0</v>
      </c>
      <c r="W966" s="106">
        <f>INDEX(Drenagem!$A:$CT,ROW(T203),COLUMN(T203))</f>
        <v>0</v>
      </c>
      <c r="X966" s="106">
        <f>INDEX(Drenagem!$A:$CT,ROW(U203),COLUMN(U203))</f>
        <v>0</v>
      </c>
      <c r="Y966" s="106">
        <f>INDEX(Drenagem!$A:$CT,ROW(V203),COLUMN(V203))</f>
        <v>0</v>
      </c>
      <c r="Z966" s="106">
        <f>INDEX(Drenagem!$A:$CT,ROW(W203),COLUMN(W203))</f>
        <v>0</v>
      </c>
      <c r="AA966" s="106">
        <f>INDEX(Drenagem!$A:$CT,ROW(X203),COLUMN(X203))</f>
        <v>0</v>
      </c>
      <c r="AB966" s="106">
        <f>INDEX(Drenagem!$A:$CT,ROW(Y203),COLUMN(Y203))</f>
        <v>0</v>
      </c>
      <c r="AC966" s="106">
        <f>INDEX(Drenagem!$A:$CT,ROW(Z203),COLUMN(Z203))</f>
        <v>0</v>
      </c>
      <c r="AD966" s="106">
        <f>INDEX(Drenagem!$A:$CT,ROW(AA203),COLUMN(AA203))</f>
        <v>0</v>
      </c>
      <c r="AE966" s="106">
        <f>INDEX(Drenagem!$A:$CT,ROW(AB203),COLUMN(AB203))</f>
        <v>0</v>
      </c>
      <c r="AF966" s="106">
        <f>INDEX(Drenagem!$A:$CT,ROW(AC203),COLUMN(AC203))</f>
        <v>0</v>
      </c>
      <c r="AG966" s="106">
        <f>INDEX(Drenagem!$A:$CT,ROW(AD203),COLUMN(AD203))</f>
        <v>0</v>
      </c>
      <c r="AH966" s="106">
        <f>INDEX(Drenagem!$A:$CT,ROW(AE203),COLUMN(AE203))</f>
        <v>0</v>
      </c>
      <c r="AI966" s="106">
        <f>INDEX(Drenagem!$A:$CT,ROW(AF203),COLUMN(AF203))</f>
        <v>0</v>
      </c>
      <c r="AJ966" s="106">
        <f>INDEX(Drenagem!$A:$CT,ROW(AG203),COLUMN(AG203))</f>
        <v>0</v>
      </c>
      <c r="AK966" s="106">
        <f>INDEX(Drenagem!$A:$CT,ROW(AH203),COLUMN(AH203))</f>
        <v>0</v>
      </c>
      <c r="AL966" s="106">
        <f>INDEX(Drenagem!$A:$CT,ROW(AI203),COLUMN(AI203))</f>
        <v>0</v>
      </c>
      <c r="AM966" s="106">
        <f>INDEX(Drenagem!$A:$CT,ROW(AJ203),COLUMN(AJ203))</f>
        <v>0</v>
      </c>
      <c r="AN966" s="106">
        <f>INDEX(Drenagem!$A:$CT,ROW(AK203),COLUMN(AK203))</f>
        <v>0</v>
      </c>
      <c r="AO966" s="106">
        <f>INDEX(Drenagem!$A:$CT,ROW(AL203),COLUMN(AL203))</f>
        <v>0</v>
      </c>
      <c r="AP966" s="106">
        <f>INDEX(Drenagem!$A:$CT,ROW(AM203),COLUMN(AM203))</f>
        <v>0</v>
      </c>
      <c r="AQ966" s="106">
        <f>INDEX(Drenagem!$A:$CT,ROW(AN203),COLUMN(AN203))</f>
        <v>0</v>
      </c>
      <c r="AR966" s="106">
        <f>INDEX(Drenagem!$A:$CT,ROW(AO203),COLUMN(AO203))</f>
        <v>0</v>
      </c>
      <c r="AS966" s="106">
        <f>INDEX(Drenagem!$A:$CT,ROW(AP203),COLUMN(AP203))</f>
        <v>0</v>
      </c>
      <c r="AT966" s="106">
        <f>INDEX(Drenagem!$A:$CT,ROW(AQ203),COLUMN(AQ203))</f>
        <v>0</v>
      </c>
      <c r="AU966" s="106">
        <f>INDEX(Drenagem!$A:$CT,ROW(AR203),COLUMN(AR203))</f>
        <v>0</v>
      </c>
      <c r="AV966" s="106">
        <f>INDEX(Drenagem!$A:$CT,ROW(AS203),COLUMN(AS203))</f>
        <v>0</v>
      </c>
      <c r="AW966" s="106">
        <f>INDEX(Drenagem!$A:$CT,ROW(AT203),COLUMN(AT203))</f>
        <v>0</v>
      </c>
      <c r="AX966" s="106">
        <f>INDEX(Drenagem!$A:$CT,ROW(AU203),COLUMN(AU203))</f>
        <v>0</v>
      </c>
      <c r="AY966" s="106">
        <f>INDEX(Drenagem!$A:$CT,ROW(AV203),COLUMN(AV203))</f>
        <v>0</v>
      </c>
      <c r="AZ966" s="106">
        <f>INDEX(Drenagem!$A:$CT,ROW(AW203),COLUMN(AW203))</f>
        <v>0</v>
      </c>
      <c r="BA966" s="106">
        <f>INDEX(Drenagem!$A:$CT,ROW(AX203),COLUMN(AX203))</f>
        <v>0</v>
      </c>
      <c r="BB966" s="106">
        <f>INDEX(Drenagem!$A:$CT,ROW(AY203),COLUMN(AY203))</f>
        <v>0</v>
      </c>
      <c r="BC966" s="106">
        <f>INDEX(Drenagem!$A:$CT,ROW(AZ203),COLUMN(AZ203))</f>
        <v>0</v>
      </c>
      <c r="BD966" s="106">
        <f>INDEX(Drenagem!$A:$CT,ROW(BA203),COLUMN(BA203))</f>
        <v>0</v>
      </c>
      <c r="BE966" s="106">
        <f>INDEX(Drenagem!$A:$CT,ROW(BB203),COLUMN(BB203))</f>
        <v>0</v>
      </c>
      <c r="BF966" s="106">
        <f>INDEX(Drenagem!$A:$CT,ROW(BC203),COLUMN(BC203))</f>
        <v>0</v>
      </c>
      <c r="BG966" s="106">
        <f>INDEX(Drenagem!$A:$CT,ROW(BD203),COLUMN(BD203))</f>
        <v>0</v>
      </c>
      <c r="BH966" s="106">
        <f>INDEX(Drenagem!$A:$CT,ROW(BE203),COLUMN(BE203))</f>
        <v>0</v>
      </c>
      <c r="BI966" s="106">
        <f>INDEX(Drenagem!$A:$CT,ROW(BF203),COLUMN(BF203))</f>
        <v>0</v>
      </c>
      <c r="BJ966" s="106">
        <f>INDEX(Drenagem!$A:$CT,ROW(BG203),COLUMN(BG203))</f>
        <v>0</v>
      </c>
      <c r="BK966" s="106">
        <f>INDEX(Drenagem!$A:$CT,ROW(BH203),COLUMN(BH203))</f>
        <v>0</v>
      </c>
      <c r="BL966" s="106">
        <f>INDEX(Drenagem!$A:$CT,ROW(BI203),COLUMN(BI203))</f>
        <v>0</v>
      </c>
      <c r="BM966" s="106">
        <f>INDEX(Drenagem!$A:$CT,ROW(BJ203),COLUMN(BJ203))</f>
        <v>0</v>
      </c>
      <c r="BN966" s="106">
        <f>INDEX(Drenagem!$A:$CT,ROW(BK203),COLUMN(BK203))</f>
        <v>0</v>
      </c>
      <c r="BO966" s="106">
        <f>INDEX(Drenagem!$A:$CT,ROW(BL203),COLUMN(BL203))</f>
        <v>0</v>
      </c>
      <c r="BP966" s="106">
        <f>INDEX(Drenagem!$A:$CT,ROW(BM203),COLUMN(BM203))</f>
        <v>0</v>
      </c>
      <c r="BQ966" s="106">
        <f>INDEX(Drenagem!$A:$CT,ROW(BN203),COLUMN(BN203))</f>
        <v>0</v>
      </c>
      <c r="BR966" s="106">
        <f>INDEX(Drenagem!$A:$CT,ROW(BO203),COLUMN(BO203))</f>
        <v>0</v>
      </c>
      <c r="BS966" s="106">
        <f>INDEX(Drenagem!$A:$CT,ROW(BP203),COLUMN(BP203))</f>
        <v>0</v>
      </c>
      <c r="BT966" s="106">
        <f>INDEX(Drenagem!$A:$CT,ROW(BQ203),COLUMN(BQ203))</f>
        <v>0</v>
      </c>
      <c r="BU966" s="106">
        <f>INDEX(Drenagem!$A:$CT,ROW(BR203),COLUMN(BR203))</f>
        <v>0</v>
      </c>
      <c r="BV966" s="106">
        <f>INDEX(Drenagem!$A:$CT,ROW(BS203),COLUMN(BS203))</f>
        <v>0</v>
      </c>
      <c r="BW966" s="106">
        <f>INDEX(Drenagem!$A:$CT,ROW(BT203),COLUMN(BT203))</f>
        <v>0</v>
      </c>
      <c r="BX966" s="106">
        <f>INDEX(Drenagem!$A:$CT,ROW(BU203),COLUMN(BU203))</f>
        <v>0</v>
      </c>
      <c r="BY966" s="106">
        <f>INDEX(Drenagem!$A:$CT,ROW(BV203),COLUMN(BV203))</f>
        <v>0</v>
      </c>
      <c r="BZ966" s="106">
        <f>INDEX(Drenagem!$A:$CT,ROW(BW203),COLUMN(BW203))</f>
        <v>0</v>
      </c>
      <c r="CA966" s="106">
        <f>INDEX(Drenagem!$A:$CT,ROW(BX203),COLUMN(BX203))</f>
        <v>0</v>
      </c>
      <c r="CB966" s="106">
        <f>INDEX(Drenagem!$A:$CT,ROW(BY203),COLUMN(BY203))</f>
        <v>0</v>
      </c>
      <c r="CC966" s="106">
        <f>INDEX(Drenagem!$A:$CT,ROW(BZ203),COLUMN(BZ203))</f>
        <v>0</v>
      </c>
      <c r="CD966" s="106">
        <f>INDEX(Drenagem!$A:$CT,ROW(CA203),COLUMN(CA203))</f>
        <v>0</v>
      </c>
      <c r="CE966" s="106">
        <f>INDEX(Drenagem!$A:$CT,ROW(CB203),COLUMN(CB203))</f>
        <v>0</v>
      </c>
      <c r="CF966" s="106">
        <f>INDEX(Drenagem!$A:$CT,ROW(CC203),COLUMN(CC203))</f>
        <v>0</v>
      </c>
      <c r="CG966" s="106">
        <f>INDEX(Drenagem!$A:$CT,ROW(CD203),COLUMN(CD203))</f>
        <v>0</v>
      </c>
      <c r="CH966" s="106">
        <f>INDEX(Drenagem!$A:$CT,ROW(CE203),COLUMN(CE203))</f>
        <v>0</v>
      </c>
      <c r="CI966" s="106">
        <f>INDEX(Drenagem!$A:$CT,ROW(CF203),COLUMN(CF203))</f>
        <v>0</v>
      </c>
      <c r="CJ966" s="106">
        <f>INDEX(Drenagem!$A:$CT,ROW(CG203),COLUMN(CG203))</f>
        <v>0</v>
      </c>
      <c r="CK966" s="106">
        <f>INDEX(Drenagem!$A:$CT,ROW(CH203),COLUMN(CH203))</f>
        <v>0</v>
      </c>
      <c r="CL966" s="106">
        <f>INDEX(Drenagem!$A:$CT,ROW(CI203),COLUMN(CI203))</f>
        <v>0</v>
      </c>
      <c r="CM966" s="106">
        <f>INDEX(Drenagem!$A:$CT,ROW(CJ203),COLUMN(CJ203))</f>
        <v>0</v>
      </c>
      <c r="CN966" s="106">
        <f>INDEX(Drenagem!$A:$CT,ROW(CK203),COLUMN(CK203))</f>
        <v>0</v>
      </c>
      <c r="CO966" s="106">
        <f>INDEX(Drenagem!$A:$CT,ROW(CL203),COLUMN(CL203))</f>
        <v>0</v>
      </c>
      <c r="CP966" s="106">
        <f>INDEX(Drenagem!$A:$CT,ROW(CM203),COLUMN(CM203))</f>
        <v>0</v>
      </c>
      <c r="CQ966" s="106">
        <f>INDEX(Drenagem!$A:$CT,ROW(CN203),COLUMN(CN203))</f>
        <v>0</v>
      </c>
      <c r="CR966" s="106">
        <f>INDEX(Drenagem!$A:$CT,ROW(CO203),COLUMN(CO203))</f>
        <v>0</v>
      </c>
      <c r="CS966" s="107">
        <f>INDEX(Drenagem!$A:$CT,ROW(A203),COLUMN(A203))</f>
        <v>0</v>
      </c>
    </row>
    <row r="967" spans="1:97" s="104" customFormat="1" hidden="1" x14ac:dyDescent="0.2">
      <c r="A967" t="str">
        <f t="shared" si="15"/>
        <v>Zero</v>
      </c>
      <c r="B967" s="107">
        <f>INDEX(Drenagem!$A:$CT,ROW(B204),COLUMN(CQ204))</f>
        <v>0</v>
      </c>
      <c r="C967" s="107">
        <f>INDEX(Drenagem!$A:$CT,ROW(C204),COLUMN(CR204))</f>
        <v>0</v>
      </c>
      <c r="D967" s="107">
        <f>INDEX(Drenagem!$A:$CT,ROW(D204),COLUMN(CS204))</f>
        <v>0</v>
      </c>
      <c r="E967" s="107">
        <f>INDEX(Drenagem!$A:$CT,ROW(B204),COLUMN(B204))</f>
        <v>0</v>
      </c>
      <c r="F967" s="106">
        <f>INDEX(Drenagem!$A:$CT,ROW(C204),COLUMN(C204))</f>
        <v>0</v>
      </c>
      <c r="G967" s="106">
        <f>INDEX(Drenagem!$A:$CT,ROW(D204),COLUMN(D204))</f>
        <v>0</v>
      </c>
      <c r="H967" s="106">
        <f>INDEX(Drenagem!$A:$CT,ROW(E204),COLUMN(E204))</f>
        <v>0</v>
      </c>
      <c r="I967" s="106">
        <f>INDEX(Drenagem!$A:$CT,ROW(F204),COLUMN(F204))</f>
        <v>0</v>
      </c>
      <c r="J967" s="106">
        <f>INDEX(Drenagem!$A:$CT,ROW(G204),COLUMN(G204))</f>
        <v>0</v>
      </c>
      <c r="K967" s="106">
        <f>INDEX(Drenagem!$A:$CT,ROW(H204),COLUMN(H204))</f>
        <v>0</v>
      </c>
      <c r="L967" s="106">
        <f>INDEX(Drenagem!$A:$CT,ROW(I204),COLUMN(I204))</f>
        <v>0</v>
      </c>
      <c r="M967" s="106">
        <f>INDEX(Drenagem!$A:$CT,ROW(J204),COLUMN(J204))</f>
        <v>0</v>
      </c>
      <c r="N967" s="106">
        <f>INDEX(Drenagem!$A:$CT,ROW(K204),COLUMN(K204))</f>
        <v>0</v>
      </c>
      <c r="O967" s="106">
        <f>INDEX(Drenagem!$A:$CT,ROW(L204),COLUMN(L204))</f>
        <v>0</v>
      </c>
      <c r="P967" s="106">
        <f>INDEX(Drenagem!$A:$CT,ROW(M204),COLUMN(M204))</f>
        <v>0</v>
      </c>
      <c r="Q967" s="106">
        <f>INDEX(Drenagem!$A:$CT,ROW(N204),COLUMN(N204))</f>
        <v>0</v>
      </c>
      <c r="R967" s="106">
        <f>INDEX(Drenagem!$A:$CT,ROW(O204),COLUMN(O204))</f>
        <v>0</v>
      </c>
      <c r="S967" s="106">
        <f>INDEX(Drenagem!$A:$CT,ROW(P204),COLUMN(P204))</f>
        <v>0</v>
      </c>
      <c r="T967" s="106">
        <f>INDEX(Drenagem!$A:$CT,ROW(Q204),COLUMN(Q204))</f>
        <v>0</v>
      </c>
      <c r="U967" s="106">
        <f>INDEX(Drenagem!$A:$CT,ROW(R204),COLUMN(R204))</f>
        <v>0</v>
      </c>
      <c r="V967" s="106">
        <f>INDEX(Drenagem!$A:$CT,ROW(S204),COLUMN(S204))</f>
        <v>0</v>
      </c>
      <c r="W967" s="106">
        <f>INDEX(Drenagem!$A:$CT,ROW(T204),COLUMN(T204))</f>
        <v>0</v>
      </c>
      <c r="X967" s="106">
        <f>INDEX(Drenagem!$A:$CT,ROW(U204),COLUMN(U204))</f>
        <v>0</v>
      </c>
      <c r="Y967" s="106">
        <f>INDEX(Drenagem!$A:$CT,ROW(V204),COLUMN(V204))</f>
        <v>0</v>
      </c>
      <c r="Z967" s="106">
        <f>INDEX(Drenagem!$A:$CT,ROW(W204),COLUMN(W204))</f>
        <v>0</v>
      </c>
      <c r="AA967" s="106">
        <f>INDEX(Drenagem!$A:$CT,ROW(X204),COLUMN(X204))</f>
        <v>0</v>
      </c>
      <c r="AB967" s="106">
        <f>INDEX(Drenagem!$A:$CT,ROW(Y204),COLUMN(Y204))</f>
        <v>0</v>
      </c>
      <c r="AC967" s="106">
        <f>INDEX(Drenagem!$A:$CT,ROW(Z204),COLUMN(Z204))</f>
        <v>0</v>
      </c>
      <c r="AD967" s="106">
        <f>INDEX(Drenagem!$A:$CT,ROW(AA204),COLUMN(AA204))</f>
        <v>0</v>
      </c>
      <c r="AE967" s="106">
        <f>INDEX(Drenagem!$A:$CT,ROW(AB204),COLUMN(AB204))</f>
        <v>0</v>
      </c>
      <c r="AF967" s="106">
        <f>INDEX(Drenagem!$A:$CT,ROW(AC204),COLUMN(AC204))</f>
        <v>0</v>
      </c>
      <c r="AG967" s="106">
        <f>INDEX(Drenagem!$A:$CT,ROW(AD204),COLUMN(AD204))</f>
        <v>0</v>
      </c>
      <c r="AH967" s="106">
        <f>INDEX(Drenagem!$A:$CT,ROW(AE204),COLUMN(AE204))</f>
        <v>0</v>
      </c>
      <c r="AI967" s="106">
        <f>INDEX(Drenagem!$A:$CT,ROW(AF204),COLUMN(AF204))</f>
        <v>0</v>
      </c>
      <c r="AJ967" s="106">
        <f>INDEX(Drenagem!$A:$CT,ROW(AG204),COLUMN(AG204))</f>
        <v>0</v>
      </c>
      <c r="AK967" s="106">
        <f>INDEX(Drenagem!$A:$CT,ROW(AH204),COLUMN(AH204))</f>
        <v>0</v>
      </c>
      <c r="AL967" s="106">
        <f>INDEX(Drenagem!$A:$CT,ROW(AI204),COLUMN(AI204))</f>
        <v>0</v>
      </c>
      <c r="AM967" s="106">
        <f>INDEX(Drenagem!$A:$CT,ROW(AJ204),COLUMN(AJ204))</f>
        <v>0</v>
      </c>
      <c r="AN967" s="106">
        <f>INDEX(Drenagem!$A:$CT,ROW(AK204),COLUMN(AK204))</f>
        <v>0</v>
      </c>
      <c r="AO967" s="106">
        <f>INDEX(Drenagem!$A:$CT,ROW(AL204),COLUMN(AL204))</f>
        <v>0</v>
      </c>
      <c r="AP967" s="106">
        <f>INDEX(Drenagem!$A:$CT,ROW(AM204),COLUMN(AM204))</f>
        <v>0</v>
      </c>
      <c r="AQ967" s="106">
        <f>INDEX(Drenagem!$A:$CT,ROW(AN204),COLUMN(AN204))</f>
        <v>0</v>
      </c>
      <c r="AR967" s="106">
        <f>INDEX(Drenagem!$A:$CT,ROW(AO204),COLUMN(AO204))</f>
        <v>0</v>
      </c>
      <c r="AS967" s="106">
        <f>INDEX(Drenagem!$A:$CT,ROW(AP204),COLUMN(AP204))</f>
        <v>0</v>
      </c>
      <c r="AT967" s="106">
        <f>INDEX(Drenagem!$A:$CT,ROW(AQ204),COLUMN(AQ204))</f>
        <v>0</v>
      </c>
      <c r="AU967" s="106">
        <f>INDEX(Drenagem!$A:$CT,ROW(AR204),COLUMN(AR204))</f>
        <v>0</v>
      </c>
      <c r="AV967" s="106">
        <f>INDEX(Drenagem!$A:$CT,ROW(AS204),COLUMN(AS204))</f>
        <v>0</v>
      </c>
      <c r="AW967" s="106">
        <f>INDEX(Drenagem!$A:$CT,ROW(AT204),COLUMN(AT204))</f>
        <v>0</v>
      </c>
      <c r="AX967" s="106">
        <f>INDEX(Drenagem!$A:$CT,ROW(AU204),COLUMN(AU204))</f>
        <v>0</v>
      </c>
      <c r="AY967" s="106">
        <f>INDEX(Drenagem!$A:$CT,ROW(AV204),COLUMN(AV204))</f>
        <v>0</v>
      </c>
      <c r="AZ967" s="106">
        <f>INDEX(Drenagem!$A:$CT,ROW(AW204),COLUMN(AW204))</f>
        <v>0</v>
      </c>
      <c r="BA967" s="106">
        <f>INDEX(Drenagem!$A:$CT,ROW(AX204),COLUMN(AX204))</f>
        <v>0</v>
      </c>
      <c r="BB967" s="106">
        <f>INDEX(Drenagem!$A:$CT,ROW(AY204),COLUMN(AY204))</f>
        <v>0</v>
      </c>
      <c r="BC967" s="106">
        <f>INDEX(Drenagem!$A:$CT,ROW(AZ204),COLUMN(AZ204))</f>
        <v>0</v>
      </c>
      <c r="BD967" s="106">
        <f>INDEX(Drenagem!$A:$CT,ROW(BA204),COLUMN(BA204))</f>
        <v>0</v>
      </c>
      <c r="BE967" s="106">
        <f>INDEX(Drenagem!$A:$CT,ROW(BB204),COLUMN(BB204))</f>
        <v>0</v>
      </c>
      <c r="BF967" s="106">
        <f>INDEX(Drenagem!$A:$CT,ROW(BC204),COLUMN(BC204))</f>
        <v>0</v>
      </c>
      <c r="BG967" s="106">
        <f>INDEX(Drenagem!$A:$CT,ROW(BD204),COLUMN(BD204))</f>
        <v>0</v>
      </c>
      <c r="BH967" s="106">
        <f>INDEX(Drenagem!$A:$CT,ROW(BE204),COLUMN(BE204))</f>
        <v>0</v>
      </c>
      <c r="BI967" s="106">
        <f>INDEX(Drenagem!$A:$CT,ROW(BF204),COLUMN(BF204))</f>
        <v>0</v>
      </c>
      <c r="BJ967" s="106">
        <f>INDEX(Drenagem!$A:$CT,ROW(BG204),COLUMN(BG204))</f>
        <v>0</v>
      </c>
      <c r="BK967" s="106">
        <f>INDEX(Drenagem!$A:$CT,ROW(BH204),COLUMN(BH204))</f>
        <v>0</v>
      </c>
      <c r="BL967" s="106">
        <f>INDEX(Drenagem!$A:$CT,ROW(BI204),COLUMN(BI204))</f>
        <v>0</v>
      </c>
      <c r="BM967" s="106">
        <f>INDEX(Drenagem!$A:$CT,ROW(BJ204),COLUMN(BJ204))</f>
        <v>0</v>
      </c>
      <c r="BN967" s="106">
        <f>INDEX(Drenagem!$A:$CT,ROW(BK204),COLUMN(BK204))</f>
        <v>0</v>
      </c>
      <c r="BO967" s="106">
        <f>INDEX(Drenagem!$A:$CT,ROW(BL204),COLUMN(BL204))</f>
        <v>0</v>
      </c>
      <c r="BP967" s="106">
        <f>INDEX(Drenagem!$A:$CT,ROW(BM204),COLUMN(BM204))</f>
        <v>0</v>
      </c>
      <c r="BQ967" s="106">
        <f>INDEX(Drenagem!$A:$CT,ROW(BN204),COLUMN(BN204))</f>
        <v>0</v>
      </c>
      <c r="BR967" s="106">
        <f>INDEX(Drenagem!$A:$CT,ROW(BO204),COLUMN(BO204))</f>
        <v>0</v>
      </c>
      <c r="BS967" s="106">
        <f>INDEX(Drenagem!$A:$CT,ROW(BP204),COLUMN(BP204))</f>
        <v>0</v>
      </c>
      <c r="BT967" s="106">
        <f>INDEX(Drenagem!$A:$CT,ROW(BQ204),COLUMN(BQ204))</f>
        <v>0</v>
      </c>
      <c r="BU967" s="106">
        <f>INDEX(Drenagem!$A:$CT,ROW(BR204),COLUMN(BR204))</f>
        <v>0</v>
      </c>
      <c r="BV967" s="106">
        <f>INDEX(Drenagem!$A:$CT,ROW(BS204),COLUMN(BS204))</f>
        <v>0</v>
      </c>
      <c r="BW967" s="106">
        <f>INDEX(Drenagem!$A:$CT,ROW(BT204),COLUMN(BT204))</f>
        <v>0</v>
      </c>
      <c r="BX967" s="106">
        <f>INDEX(Drenagem!$A:$CT,ROW(BU204),COLUMN(BU204))</f>
        <v>0</v>
      </c>
      <c r="BY967" s="106">
        <f>INDEX(Drenagem!$A:$CT,ROW(BV204),COLUMN(BV204))</f>
        <v>0</v>
      </c>
      <c r="BZ967" s="106">
        <f>INDEX(Drenagem!$A:$CT,ROW(BW204),COLUMN(BW204))</f>
        <v>0</v>
      </c>
      <c r="CA967" s="106">
        <f>INDEX(Drenagem!$A:$CT,ROW(BX204),COLUMN(BX204))</f>
        <v>0</v>
      </c>
      <c r="CB967" s="106">
        <f>INDEX(Drenagem!$A:$CT,ROW(BY204),COLUMN(BY204))</f>
        <v>0</v>
      </c>
      <c r="CC967" s="106">
        <f>INDEX(Drenagem!$A:$CT,ROW(BZ204),COLUMN(BZ204))</f>
        <v>0</v>
      </c>
      <c r="CD967" s="106">
        <f>INDEX(Drenagem!$A:$CT,ROW(CA204),COLUMN(CA204))</f>
        <v>0</v>
      </c>
      <c r="CE967" s="106">
        <f>INDEX(Drenagem!$A:$CT,ROW(CB204),COLUMN(CB204))</f>
        <v>0</v>
      </c>
      <c r="CF967" s="106">
        <f>INDEX(Drenagem!$A:$CT,ROW(CC204),COLUMN(CC204))</f>
        <v>0</v>
      </c>
      <c r="CG967" s="106">
        <f>INDEX(Drenagem!$A:$CT,ROW(CD204),COLUMN(CD204))</f>
        <v>0</v>
      </c>
      <c r="CH967" s="106">
        <f>INDEX(Drenagem!$A:$CT,ROW(CE204),COLUMN(CE204))</f>
        <v>0</v>
      </c>
      <c r="CI967" s="106">
        <f>INDEX(Drenagem!$A:$CT,ROW(CF204),COLUMN(CF204))</f>
        <v>0</v>
      </c>
      <c r="CJ967" s="106">
        <f>INDEX(Drenagem!$A:$CT,ROW(CG204),COLUMN(CG204))</f>
        <v>0</v>
      </c>
      <c r="CK967" s="106">
        <f>INDEX(Drenagem!$A:$CT,ROW(CH204),COLUMN(CH204))</f>
        <v>0</v>
      </c>
      <c r="CL967" s="106">
        <f>INDEX(Drenagem!$A:$CT,ROW(CI204),COLUMN(CI204))</f>
        <v>0</v>
      </c>
      <c r="CM967" s="106">
        <f>INDEX(Drenagem!$A:$CT,ROW(CJ204),COLUMN(CJ204))</f>
        <v>0</v>
      </c>
      <c r="CN967" s="106">
        <f>INDEX(Drenagem!$A:$CT,ROW(CK204),COLUMN(CK204))</f>
        <v>0</v>
      </c>
      <c r="CO967" s="106">
        <f>INDEX(Drenagem!$A:$CT,ROW(CL204),COLUMN(CL204))</f>
        <v>0</v>
      </c>
      <c r="CP967" s="106">
        <f>INDEX(Drenagem!$A:$CT,ROW(CM204),COLUMN(CM204))</f>
        <v>0</v>
      </c>
      <c r="CQ967" s="106">
        <f>INDEX(Drenagem!$A:$CT,ROW(CN204),COLUMN(CN204))</f>
        <v>0</v>
      </c>
      <c r="CR967" s="106">
        <f>INDEX(Drenagem!$A:$CT,ROW(CO204),COLUMN(CO204))</f>
        <v>0</v>
      </c>
      <c r="CS967" s="107">
        <f>INDEX(Drenagem!$A:$CT,ROW(A204),COLUMN(A204))</f>
        <v>0</v>
      </c>
    </row>
    <row r="968" spans="1:97" s="104" customFormat="1" hidden="1" x14ac:dyDescent="0.2">
      <c r="A968" t="str">
        <f t="shared" si="15"/>
        <v>Zero</v>
      </c>
      <c r="B968" s="107">
        <f>INDEX(Drenagem!$A:$CT,ROW(B205),COLUMN(CQ205))</f>
        <v>0</v>
      </c>
      <c r="C968" s="107">
        <f>INDEX(Drenagem!$A:$CT,ROW(C205),COLUMN(CR205))</f>
        <v>0</v>
      </c>
      <c r="D968" s="107">
        <f>INDEX(Drenagem!$A:$CT,ROW(D205),COLUMN(CS205))</f>
        <v>0</v>
      </c>
      <c r="E968" s="107">
        <f>INDEX(Drenagem!$A:$CT,ROW(B205),COLUMN(B205))</f>
        <v>0</v>
      </c>
      <c r="F968" s="106">
        <f>INDEX(Drenagem!$A:$CT,ROW(C205),COLUMN(C205))</f>
        <v>0</v>
      </c>
      <c r="G968" s="106">
        <f>INDEX(Drenagem!$A:$CT,ROW(D205),COLUMN(D205))</f>
        <v>0</v>
      </c>
      <c r="H968" s="106">
        <f>INDEX(Drenagem!$A:$CT,ROW(E205),COLUMN(E205))</f>
        <v>0</v>
      </c>
      <c r="I968" s="106">
        <f>INDEX(Drenagem!$A:$CT,ROW(F205),COLUMN(F205))</f>
        <v>0</v>
      </c>
      <c r="J968" s="106">
        <f>INDEX(Drenagem!$A:$CT,ROW(G205),COLUMN(G205))</f>
        <v>0</v>
      </c>
      <c r="K968" s="106">
        <f>INDEX(Drenagem!$A:$CT,ROW(H205),COLUMN(H205))</f>
        <v>0</v>
      </c>
      <c r="L968" s="106">
        <f>INDEX(Drenagem!$A:$CT,ROW(I205),COLUMN(I205))</f>
        <v>0</v>
      </c>
      <c r="M968" s="106">
        <f>INDEX(Drenagem!$A:$CT,ROW(J205),COLUMN(J205))</f>
        <v>0</v>
      </c>
      <c r="N968" s="106">
        <f>INDEX(Drenagem!$A:$CT,ROW(K205),COLUMN(K205))</f>
        <v>0</v>
      </c>
      <c r="O968" s="106">
        <f>INDEX(Drenagem!$A:$CT,ROW(L205),COLUMN(L205))</f>
        <v>0</v>
      </c>
      <c r="P968" s="106">
        <f>INDEX(Drenagem!$A:$CT,ROW(M205),COLUMN(M205))</f>
        <v>0</v>
      </c>
      <c r="Q968" s="106">
        <f>INDEX(Drenagem!$A:$CT,ROW(N205),COLUMN(N205))</f>
        <v>0</v>
      </c>
      <c r="R968" s="106">
        <f>INDEX(Drenagem!$A:$CT,ROW(O205),COLUMN(O205))</f>
        <v>0</v>
      </c>
      <c r="S968" s="106">
        <f>INDEX(Drenagem!$A:$CT,ROW(P205),COLUMN(P205))</f>
        <v>0</v>
      </c>
      <c r="T968" s="106">
        <f>INDEX(Drenagem!$A:$CT,ROW(Q205),COLUMN(Q205))</f>
        <v>0</v>
      </c>
      <c r="U968" s="106">
        <f>INDEX(Drenagem!$A:$CT,ROW(R205),COLUMN(R205))</f>
        <v>0</v>
      </c>
      <c r="V968" s="106">
        <f>INDEX(Drenagem!$A:$CT,ROW(S205),COLUMN(S205))</f>
        <v>0</v>
      </c>
      <c r="W968" s="106">
        <f>INDEX(Drenagem!$A:$CT,ROW(T205),COLUMN(T205))</f>
        <v>0</v>
      </c>
      <c r="X968" s="106">
        <f>INDEX(Drenagem!$A:$CT,ROW(U205),COLUMN(U205))</f>
        <v>0</v>
      </c>
      <c r="Y968" s="106">
        <f>INDEX(Drenagem!$A:$CT,ROW(V205),COLUMN(V205))</f>
        <v>0</v>
      </c>
      <c r="Z968" s="106">
        <f>INDEX(Drenagem!$A:$CT,ROW(W205),COLUMN(W205))</f>
        <v>0</v>
      </c>
      <c r="AA968" s="106">
        <f>INDEX(Drenagem!$A:$CT,ROW(X205),COLUMN(X205))</f>
        <v>0</v>
      </c>
      <c r="AB968" s="106">
        <f>INDEX(Drenagem!$A:$CT,ROW(Y205),COLUMN(Y205))</f>
        <v>0</v>
      </c>
      <c r="AC968" s="106">
        <f>INDEX(Drenagem!$A:$CT,ROW(Z205),COLUMN(Z205))</f>
        <v>0</v>
      </c>
      <c r="AD968" s="106">
        <f>INDEX(Drenagem!$A:$CT,ROW(AA205),COLUMN(AA205))</f>
        <v>0</v>
      </c>
      <c r="AE968" s="106">
        <f>INDEX(Drenagem!$A:$CT,ROW(AB205),COLUMN(AB205))</f>
        <v>0</v>
      </c>
      <c r="AF968" s="106">
        <f>INDEX(Drenagem!$A:$CT,ROW(AC205),COLUMN(AC205))</f>
        <v>0</v>
      </c>
      <c r="AG968" s="106">
        <f>INDEX(Drenagem!$A:$CT,ROW(AD205),COLUMN(AD205))</f>
        <v>0</v>
      </c>
      <c r="AH968" s="106">
        <f>INDEX(Drenagem!$A:$CT,ROW(AE205),COLUMN(AE205))</f>
        <v>0</v>
      </c>
      <c r="AI968" s="106">
        <f>INDEX(Drenagem!$A:$CT,ROW(AF205),COLUMN(AF205))</f>
        <v>0</v>
      </c>
      <c r="AJ968" s="106">
        <f>INDEX(Drenagem!$A:$CT,ROW(AG205),COLUMN(AG205))</f>
        <v>0</v>
      </c>
      <c r="AK968" s="106">
        <f>INDEX(Drenagem!$A:$CT,ROW(AH205),COLUMN(AH205))</f>
        <v>0</v>
      </c>
      <c r="AL968" s="106">
        <f>INDEX(Drenagem!$A:$CT,ROW(AI205),COLUMN(AI205))</f>
        <v>0</v>
      </c>
      <c r="AM968" s="106">
        <f>INDEX(Drenagem!$A:$CT,ROW(AJ205),COLUMN(AJ205))</f>
        <v>0</v>
      </c>
      <c r="AN968" s="106">
        <f>INDEX(Drenagem!$A:$CT,ROW(AK205),COLUMN(AK205))</f>
        <v>0</v>
      </c>
      <c r="AO968" s="106">
        <f>INDEX(Drenagem!$A:$CT,ROW(AL205),COLUMN(AL205))</f>
        <v>0</v>
      </c>
      <c r="AP968" s="106">
        <f>INDEX(Drenagem!$A:$CT,ROW(AM205),COLUMN(AM205))</f>
        <v>0</v>
      </c>
      <c r="AQ968" s="106">
        <f>INDEX(Drenagem!$A:$CT,ROW(AN205),COLUMN(AN205))</f>
        <v>0</v>
      </c>
      <c r="AR968" s="106">
        <f>INDEX(Drenagem!$A:$CT,ROW(AO205),COLUMN(AO205))</f>
        <v>0</v>
      </c>
      <c r="AS968" s="106">
        <f>INDEX(Drenagem!$A:$CT,ROW(AP205),COLUMN(AP205))</f>
        <v>0</v>
      </c>
      <c r="AT968" s="106">
        <f>INDEX(Drenagem!$A:$CT,ROW(AQ205),COLUMN(AQ205))</f>
        <v>0</v>
      </c>
      <c r="AU968" s="106">
        <f>INDEX(Drenagem!$A:$CT,ROW(AR205),COLUMN(AR205))</f>
        <v>0</v>
      </c>
      <c r="AV968" s="106">
        <f>INDEX(Drenagem!$A:$CT,ROW(AS205),COLUMN(AS205))</f>
        <v>0</v>
      </c>
      <c r="AW968" s="106">
        <f>INDEX(Drenagem!$A:$CT,ROW(AT205),COLUMN(AT205))</f>
        <v>0</v>
      </c>
      <c r="AX968" s="106">
        <f>INDEX(Drenagem!$A:$CT,ROW(AU205),COLUMN(AU205))</f>
        <v>0</v>
      </c>
      <c r="AY968" s="106">
        <f>INDEX(Drenagem!$A:$CT,ROW(AV205),COLUMN(AV205))</f>
        <v>0</v>
      </c>
      <c r="AZ968" s="106">
        <f>INDEX(Drenagem!$A:$CT,ROW(AW205),COLUMN(AW205))</f>
        <v>0</v>
      </c>
      <c r="BA968" s="106">
        <f>INDEX(Drenagem!$A:$CT,ROW(AX205),COLUMN(AX205))</f>
        <v>0</v>
      </c>
      <c r="BB968" s="106">
        <f>INDEX(Drenagem!$A:$CT,ROW(AY205),COLUMN(AY205))</f>
        <v>0</v>
      </c>
      <c r="BC968" s="106">
        <f>INDEX(Drenagem!$A:$CT,ROW(AZ205),COLUMN(AZ205))</f>
        <v>0</v>
      </c>
      <c r="BD968" s="106">
        <f>INDEX(Drenagem!$A:$CT,ROW(BA205),COLUMN(BA205))</f>
        <v>0</v>
      </c>
      <c r="BE968" s="106">
        <f>INDEX(Drenagem!$A:$CT,ROW(BB205),COLUMN(BB205))</f>
        <v>0</v>
      </c>
      <c r="BF968" s="106">
        <f>INDEX(Drenagem!$A:$CT,ROW(BC205),COLUMN(BC205))</f>
        <v>0</v>
      </c>
      <c r="BG968" s="106">
        <f>INDEX(Drenagem!$A:$CT,ROW(BD205),COLUMN(BD205))</f>
        <v>0</v>
      </c>
      <c r="BH968" s="106">
        <f>INDEX(Drenagem!$A:$CT,ROW(BE205),COLUMN(BE205))</f>
        <v>0</v>
      </c>
      <c r="BI968" s="106">
        <f>INDEX(Drenagem!$A:$CT,ROW(BF205),COLUMN(BF205))</f>
        <v>0</v>
      </c>
      <c r="BJ968" s="106">
        <f>INDEX(Drenagem!$A:$CT,ROW(BG205),COLUMN(BG205))</f>
        <v>0</v>
      </c>
      <c r="BK968" s="106">
        <f>INDEX(Drenagem!$A:$CT,ROW(BH205),COLUMN(BH205))</f>
        <v>0</v>
      </c>
      <c r="BL968" s="106">
        <f>INDEX(Drenagem!$A:$CT,ROW(BI205),COLUMN(BI205))</f>
        <v>0</v>
      </c>
      <c r="BM968" s="106">
        <f>INDEX(Drenagem!$A:$CT,ROW(BJ205),COLUMN(BJ205))</f>
        <v>0</v>
      </c>
      <c r="BN968" s="106">
        <f>INDEX(Drenagem!$A:$CT,ROW(BK205),COLUMN(BK205))</f>
        <v>0</v>
      </c>
      <c r="BO968" s="106">
        <f>INDEX(Drenagem!$A:$CT,ROW(BL205),COLUMN(BL205))</f>
        <v>0</v>
      </c>
      <c r="BP968" s="106">
        <f>INDEX(Drenagem!$A:$CT,ROW(BM205),COLUMN(BM205))</f>
        <v>0</v>
      </c>
      <c r="BQ968" s="106">
        <f>INDEX(Drenagem!$A:$CT,ROW(BN205),COLUMN(BN205))</f>
        <v>0</v>
      </c>
      <c r="BR968" s="106">
        <f>INDEX(Drenagem!$A:$CT,ROW(BO205),COLUMN(BO205))</f>
        <v>0</v>
      </c>
      <c r="BS968" s="106">
        <f>INDEX(Drenagem!$A:$CT,ROW(BP205),COLUMN(BP205))</f>
        <v>0</v>
      </c>
      <c r="BT968" s="106">
        <f>INDEX(Drenagem!$A:$CT,ROW(BQ205),COLUMN(BQ205))</f>
        <v>0</v>
      </c>
      <c r="BU968" s="106">
        <f>INDEX(Drenagem!$A:$CT,ROW(BR205),COLUMN(BR205))</f>
        <v>0</v>
      </c>
      <c r="BV968" s="106">
        <f>INDEX(Drenagem!$A:$CT,ROW(BS205),COLUMN(BS205))</f>
        <v>0</v>
      </c>
      <c r="BW968" s="106">
        <f>INDEX(Drenagem!$A:$CT,ROW(BT205),COLUMN(BT205))</f>
        <v>0</v>
      </c>
      <c r="BX968" s="106">
        <f>INDEX(Drenagem!$A:$CT,ROW(BU205),COLUMN(BU205))</f>
        <v>0</v>
      </c>
      <c r="BY968" s="106">
        <f>INDEX(Drenagem!$A:$CT,ROW(BV205),COLUMN(BV205))</f>
        <v>0</v>
      </c>
      <c r="BZ968" s="106">
        <f>INDEX(Drenagem!$A:$CT,ROW(BW205),COLUMN(BW205))</f>
        <v>0</v>
      </c>
      <c r="CA968" s="106">
        <f>INDEX(Drenagem!$A:$CT,ROW(BX205),COLUMN(BX205))</f>
        <v>0</v>
      </c>
      <c r="CB968" s="106">
        <f>INDEX(Drenagem!$A:$CT,ROW(BY205),COLUMN(BY205))</f>
        <v>0</v>
      </c>
      <c r="CC968" s="106">
        <f>INDEX(Drenagem!$A:$CT,ROW(BZ205),COLUMN(BZ205))</f>
        <v>0</v>
      </c>
      <c r="CD968" s="106">
        <f>INDEX(Drenagem!$A:$CT,ROW(CA205),COLUMN(CA205))</f>
        <v>0</v>
      </c>
      <c r="CE968" s="106">
        <f>INDEX(Drenagem!$A:$CT,ROW(CB205),COLUMN(CB205))</f>
        <v>0</v>
      </c>
      <c r="CF968" s="106">
        <f>INDEX(Drenagem!$A:$CT,ROW(CC205),COLUMN(CC205))</f>
        <v>0</v>
      </c>
      <c r="CG968" s="106">
        <f>INDEX(Drenagem!$A:$CT,ROW(CD205),COLUMN(CD205))</f>
        <v>0</v>
      </c>
      <c r="CH968" s="106">
        <f>INDEX(Drenagem!$A:$CT,ROW(CE205),COLUMN(CE205))</f>
        <v>0</v>
      </c>
      <c r="CI968" s="106">
        <f>INDEX(Drenagem!$A:$CT,ROW(CF205),COLUMN(CF205))</f>
        <v>0</v>
      </c>
      <c r="CJ968" s="106">
        <f>INDEX(Drenagem!$A:$CT,ROW(CG205),COLUMN(CG205))</f>
        <v>0</v>
      </c>
      <c r="CK968" s="106">
        <f>INDEX(Drenagem!$A:$CT,ROW(CH205),COLUMN(CH205))</f>
        <v>0</v>
      </c>
      <c r="CL968" s="106">
        <f>INDEX(Drenagem!$A:$CT,ROW(CI205),COLUMN(CI205))</f>
        <v>0</v>
      </c>
      <c r="CM968" s="106">
        <f>INDEX(Drenagem!$A:$CT,ROW(CJ205),COLUMN(CJ205))</f>
        <v>0</v>
      </c>
      <c r="CN968" s="106">
        <f>INDEX(Drenagem!$A:$CT,ROW(CK205),COLUMN(CK205))</f>
        <v>0</v>
      </c>
      <c r="CO968" s="106">
        <f>INDEX(Drenagem!$A:$CT,ROW(CL205),COLUMN(CL205))</f>
        <v>0</v>
      </c>
      <c r="CP968" s="106">
        <f>INDEX(Drenagem!$A:$CT,ROW(CM205),COLUMN(CM205))</f>
        <v>0</v>
      </c>
      <c r="CQ968" s="106">
        <f>INDEX(Drenagem!$A:$CT,ROW(CN205),COLUMN(CN205))</f>
        <v>0</v>
      </c>
      <c r="CR968" s="106">
        <f>INDEX(Drenagem!$A:$CT,ROW(CO205),COLUMN(CO205))</f>
        <v>0</v>
      </c>
      <c r="CS968" s="107">
        <f>INDEX(Drenagem!$A:$CT,ROW(A205),COLUMN(A205))</f>
        <v>0</v>
      </c>
    </row>
    <row r="969" spans="1:97" s="104" customFormat="1" hidden="1" x14ac:dyDescent="0.2">
      <c r="A969" t="str">
        <f t="shared" si="15"/>
        <v>Zero</v>
      </c>
      <c r="B969" s="107">
        <f>INDEX(Drenagem!$A:$CT,ROW(B206),COLUMN(CQ206))</f>
        <v>0</v>
      </c>
      <c r="C969" s="107">
        <f>INDEX(Drenagem!$A:$CT,ROW(C206),COLUMN(CR206))</f>
        <v>0</v>
      </c>
      <c r="D969" s="107">
        <f>INDEX(Drenagem!$A:$CT,ROW(D206),COLUMN(CS206))</f>
        <v>0</v>
      </c>
      <c r="E969" s="107">
        <f>INDEX(Drenagem!$A:$CT,ROW(B206),COLUMN(B206))</f>
        <v>0</v>
      </c>
      <c r="F969" s="106">
        <f>INDEX(Drenagem!$A:$CT,ROW(C206),COLUMN(C206))</f>
        <v>0</v>
      </c>
      <c r="G969" s="106">
        <f>INDEX(Drenagem!$A:$CT,ROW(D206),COLUMN(D206))</f>
        <v>0</v>
      </c>
      <c r="H969" s="106">
        <f>INDEX(Drenagem!$A:$CT,ROW(E206),COLUMN(E206))</f>
        <v>0</v>
      </c>
      <c r="I969" s="106">
        <f>INDEX(Drenagem!$A:$CT,ROW(F206),COLUMN(F206))</f>
        <v>0</v>
      </c>
      <c r="J969" s="106">
        <f>INDEX(Drenagem!$A:$CT,ROW(G206),COLUMN(G206))</f>
        <v>0</v>
      </c>
      <c r="K969" s="106">
        <f>INDEX(Drenagem!$A:$CT,ROW(H206),COLUMN(H206))</f>
        <v>0</v>
      </c>
      <c r="L969" s="106">
        <f>INDEX(Drenagem!$A:$CT,ROW(I206),COLUMN(I206))</f>
        <v>0</v>
      </c>
      <c r="M969" s="106">
        <f>INDEX(Drenagem!$A:$CT,ROW(J206),COLUMN(J206))</f>
        <v>0</v>
      </c>
      <c r="N969" s="106">
        <f>INDEX(Drenagem!$A:$CT,ROW(K206),COLUMN(K206))</f>
        <v>0</v>
      </c>
      <c r="O969" s="106">
        <f>INDEX(Drenagem!$A:$CT,ROW(L206),COLUMN(L206))</f>
        <v>0</v>
      </c>
      <c r="P969" s="106">
        <f>INDEX(Drenagem!$A:$CT,ROW(M206),COLUMN(M206))</f>
        <v>0</v>
      </c>
      <c r="Q969" s="106">
        <f>INDEX(Drenagem!$A:$CT,ROW(N206),COLUMN(N206))</f>
        <v>0</v>
      </c>
      <c r="R969" s="106">
        <f>INDEX(Drenagem!$A:$CT,ROW(O206),COLUMN(O206))</f>
        <v>0</v>
      </c>
      <c r="S969" s="106">
        <f>INDEX(Drenagem!$A:$CT,ROW(P206),COLUMN(P206))</f>
        <v>0</v>
      </c>
      <c r="T969" s="106">
        <f>INDEX(Drenagem!$A:$CT,ROW(Q206),COLUMN(Q206))</f>
        <v>0</v>
      </c>
      <c r="U969" s="106">
        <f>INDEX(Drenagem!$A:$CT,ROW(R206),COLUMN(R206))</f>
        <v>0</v>
      </c>
      <c r="V969" s="106">
        <f>INDEX(Drenagem!$A:$CT,ROW(S206),COLUMN(S206))</f>
        <v>0</v>
      </c>
      <c r="W969" s="106">
        <f>INDEX(Drenagem!$A:$CT,ROW(T206),COLUMN(T206))</f>
        <v>0</v>
      </c>
      <c r="X969" s="106">
        <f>INDEX(Drenagem!$A:$CT,ROW(U206),COLUMN(U206))</f>
        <v>0</v>
      </c>
      <c r="Y969" s="106">
        <f>INDEX(Drenagem!$A:$CT,ROW(V206),COLUMN(V206))</f>
        <v>0</v>
      </c>
      <c r="Z969" s="106">
        <f>INDEX(Drenagem!$A:$CT,ROW(W206),COLUMN(W206))</f>
        <v>0</v>
      </c>
      <c r="AA969" s="106">
        <f>INDEX(Drenagem!$A:$CT,ROW(X206),COLUMN(X206))</f>
        <v>0</v>
      </c>
      <c r="AB969" s="106">
        <f>INDEX(Drenagem!$A:$CT,ROW(Y206),COLUMN(Y206))</f>
        <v>0</v>
      </c>
      <c r="AC969" s="106">
        <f>INDEX(Drenagem!$A:$CT,ROW(Z206),COLUMN(Z206))</f>
        <v>0</v>
      </c>
      <c r="AD969" s="106">
        <f>INDEX(Drenagem!$A:$CT,ROW(AA206),COLUMN(AA206))</f>
        <v>0</v>
      </c>
      <c r="AE969" s="106">
        <f>INDEX(Drenagem!$A:$CT,ROW(AB206),COLUMN(AB206))</f>
        <v>0</v>
      </c>
      <c r="AF969" s="106">
        <f>INDEX(Drenagem!$A:$CT,ROW(AC206),COLUMN(AC206))</f>
        <v>0</v>
      </c>
      <c r="AG969" s="106">
        <f>INDEX(Drenagem!$A:$CT,ROW(AD206),COLUMN(AD206))</f>
        <v>0</v>
      </c>
      <c r="AH969" s="106">
        <f>INDEX(Drenagem!$A:$CT,ROW(AE206),COLUMN(AE206))</f>
        <v>0</v>
      </c>
      <c r="AI969" s="106">
        <f>INDEX(Drenagem!$A:$CT,ROW(AF206),COLUMN(AF206))</f>
        <v>0</v>
      </c>
      <c r="AJ969" s="106">
        <f>INDEX(Drenagem!$A:$CT,ROW(AG206),COLUMN(AG206))</f>
        <v>0</v>
      </c>
      <c r="AK969" s="106">
        <f>INDEX(Drenagem!$A:$CT,ROW(AH206),COLUMN(AH206))</f>
        <v>0</v>
      </c>
      <c r="AL969" s="106">
        <f>INDEX(Drenagem!$A:$CT,ROW(AI206),COLUMN(AI206))</f>
        <v>0</v>
      </c>
      <c r="AM969" s="106">
        <f>INDEX(Drenagem!$A:$CT,ROW(AJ206),COLUMN(AJ206))</f>
        <v>0</v>
      </c>
      <c r="AN969" s="106">
        <f>INDEX(Drenagem!$A:$CT,ROW(AK206),COLUMN(AK206))</f>
        <v>0</v>
      </c>
      <c r="AO969" s="106">
        <f>INDEX(Drenagem!$A:$CT,ROW(AL206),COLUMN(AL206))</f>
        <v>0</v>
      </c>
      <c r="AP969" s="106">
        <f>INDEX(Drenagem!$A:$CT,ROW(AM206),COLUMN(AM206))</f>
        <v>0</v>
      </c>
      <c r="AQ969" s="106">
        <f>INDEX(Drenagem!$A:$CT,ROW(AN206),COLUMN(AN206))</f>
        <v>0</v>
      </c>
      <c r="AR969" s="106">
        <f>INDEX(Drenagem!$A:$CT,ROW(AO206),COLUMN(AO206))</f>
        <v>0</v>
      </c>
      <c r="AS969" s="106">
        <f>INDEX(Drenagem!$A:$CT,ROW(AP206),COLUMN(AP206))</f>
        <v>0</v>
      </c>
      <c r="AT969" s="106">
        <f>INDEX(Drenagem!$A:$CT,ROW(AQ206),COLUMN(AQ206))</f>
        <v>0</v>
      </c>
      <c r="AU969" s="106">
        <f>INDEX(Drenagem!$A:$CT,ROW(AR206),COLUMN(AR206))</f>
        <v>0</v>
      </c>
      <c r="AV969" s="106">
        <f>INDEX(Drenagem!$A:$CT,ROW(AS206),COLUMN(AS206))</f>
        <v>0</v>
      </c>
      <c r="AW969" s="106">
        <f>INDEX(Drenagem!$A:$CT,ROW(AT206),COLUMN(AT206))</f>
        <v>0</v>
      </c>
      <c r="AX969" s="106">
        <f>INDEX(Drenagem!$A:$CT,ROW(AU206),COLUMN(AU206))</f>
        <v>0</v>
      </c>
      <c r="AY969" s="106">
        <f>INDEX(Drenagem!$A:$CT,ROW(AV206),COLUMN(AV206))</f>
        <v>0</v>
      </c>
      <c r="AZ969" s="106">
        <f>INDEX(Drenagem!$A:$CT,ROW(AW206),COLUMN(AW206))</f>
        <v>0</v>
      </c>
      <c r="BA969" s="106">
        <f>INDEX(Drenagem!$A:$CT,ROW(AX206),COLUMN(AX206))</f>
        <v>0</v>
      </c>
      <c r="BB969" s="106">
        <f>INDEX(Drenagem!$A:$CT,ROW(AY206),COLUMN(AY206))</f>
        <v>0</v>
      </c>
      <c r="BC969" s="106">
        <f>INDEX(Drenagem!$A:$CT,ROW(AZ206),COLUMN(AZ206))</f>
        <v>0</v>
      </c>
      <c r="BD969" s="106">
        <f>INDEX(Drenagem!$A:$CT,ROW(BA206),COLUMN(BA206))</f>
        <v>0</v>
      </c>
      <c r="BE969" s="106">
        <f>INDEX(Drenagem!$A:$CT,ROW(BB206),COLUMN(BB206))</f>
        <v>0</v>
      </c>
      <c r="BF969" s="106">
        <f>INDEX(Drenagem!$A:$CT,ROW(BC206),COLUMN(BC206))</f>
        <v>0</v>
      </c>
      <c r="BG969" s="106">
        <f>INDEX(Drenagem!$A:$CT,ROW(BD206),COLUMN(BD206))</f>
        <v>0</v>
      </c>
      <c r="BH969" s="106">
        <f>INDEX(Drenagem!$A:$CT,ROW(BE206),COLUMN(BE206))</f>
        <v>0</v>
      </c>
      <c r="BI969" s="106">
        <f>INDEX(Drenagem!$A:$CT,ROW(BF206),COLUMN(BF206))</f>
        <v>0</v>
      </c>
      <c r="BJ969" s="106">
        <f>INDEX(Drenagem!$A:$CT,ROW(BG206),COLUMN(BG206))</f>
        <v>0</v>
      </c>
      <c r="BK969" s="106">
        <f>INDEX(Drenagem!$A:$CT,ROW(BH206),COLUMN(BH206))</f>
        <v>0</v>
      </c>
      <c r="BL969" s="106">
        <f>INDEX(Drenagem!$A:$CT,ROW(BI206),COLUMN(BI206))</f>
        <v>0</v>
      </c>
      <c r="BM969" s="106">
        <f>INDEX(Drenagem!$A:$CT,ROW(BJ206),COLUMN(BJ206))</f>
        <v>0</v>
      </c>
      <c r="BN969" s="106">
        <f>INDEX(Drenagem!$A:$CT,ROW(BK206),COLUMN(BK206))</f>
        <v>0</v>
      </c>
      <c r="BO969" s="106">
        <f>INDEX(Drenagem!$A:$CT,ROW(BL206),COLUMN(BL206))</f>
        <v>0</v>
      </c>
      <c r="BP969" s="106">
        <f>INDEX(Drenagem!$A:$CT,ROW(BM206),COLUMN(BM206))</f>
        <v>0</v>
      </c>
      <c r="BQ969" s="106">
        <f>INDEX(Drenagem!$A:$CT,ROW(BN206),COLUMN(BN206))</f>
        <v>0</v>
      </c>
      <c r="BR969" s="106">
        <f>INDEX(Drenagem!$A:$CT,ROW(BO206),COLUMN(BO206))</f>
        <v>0</v>
      </c>
      <c r="BS969" s="106">
        <f>INDEX(Drenagem!$A:$CT,ROW(BP206),COLUMN(BP206))</f>
        <v>0</v>
      </c>
      <c r="BT969" s="106">
        <f>INDEX(Drenagem!$A:$CT,ROW(BQ206),COLUMN(BQ206))</f>
        <v>0</v>
      </c>
      <c r="BU969" s="106">
        <f>INDEX(Drenagem!$A:$CT,ROW(BR206),COLUMN(BR206))</f>
        <v>0</v>
      </c>
      <c r="BV969" s="106">
        <f>INDEX(Drenagem!$A:$CT,ROW(BS206),COLUMN(BS206))</f>
        <v>0</v>
      </c>
      <c r="BW969" s="106">
        <f>INDEX(Drenagem!$A:$CT,ROW(BT206),COLUMN(BT206))</f>
        <v>0</v>
      </c>
      <c r="BX969" s="106">
        <f>INDEX(Drenagem!$A:$CT,ROW(BU206),COLUMN(BU206))</f>
        <v>0</v>
      </c>
      <c r="BY969" s="106">
        <f>INDEX(Drenagem!$A:$CT,ROW(BV206),COLUMN(BV206))</f>
        <v>0</v>
      </c>
      <c r="BZ969" s="106">
        <f>INDEX(Drenagem!$A:$CT,ROW(BW206),COLUMN(BW206))</f>
        <v>0</v>
      </c>
      <c r="CA969" s="106">
        <f>INDEX(Drenagem!$A:$CT,ROW(BX206),COLUMN(BX206))</f>
        <v>0</v>
      </c>
      <c r="CB969" s="106">
        <f>INDEX(Drenagem!$A:$CT,ROW(BY206),COLUMN(BY206))</f>
        <v>0</v>
      </c>
      <c r="CC969" s="106">
        <f>INDEX(Drenagem!$A:$CT,ROW(BZ206),COLUMN(BZ206))</f>
        <v>0</v>
      </c>
      <c r="CD969" s="106">
        <f>INDEX(Drenagem!$A:$CT,ROW(CA206),COLUMN(CA206))</f>
        <v>0</v>
      </c>
      <c r="CE969" s="106">
        <f>INDEX(Drenagem!$A:$CT,ROW(CB206),COLUMN(CB206))</f>
        <v>0</v>
      </c>
      <c r="CF969" s="106">
        <f>INDEX(Drenagem!$A:$CT,ROW(CC206),COLUMN(CC206))</f>
        <v>0</v>
      </c>
      <c r="CG969" s="106">
        <f>INDEX(Drenagem!$A:$CT,ROW(CD206),COLUMN(CD206))</f>
        <v>0</v>
      </c>
      <c r="CH969" s="106">
        <f>INDEX(Drenagem!$A:$CT,ROW(CE206),COLUMN(CE206))</f>
        <v>0</v>
      </c>
      <c r="CI969" s="106">
        <f>INDEX(Drenagem!$A:$CT,ROW(CF206),COLUMN(CF206))</f>
        <v>0</v>
      </c>
      <c r="CJ969" s="106">
        <f>INDEX(Drenagem!$A:$CT,ROW(CG206),COLUMN(CG206))</f>
        <v>0</v>
      </c>
      <c r="CK969" s="106">
        <f>INDEX(Drenagem!$A:$CT,ROW(CH206),COLUMN(CH206))</f>
        <v>0</v>
      </c>
      <c r="CL969" s="106">
        <f>INDEX(Drenagem!$A:$CT,ROW(CI206),COLUMN(CI206))</f>
        <v>0</v>
      </c>
      <c r="CM969" s="106">
        <f>INDEX(Drenagem!$A:$CT,ROW(CJ206),COLUMN(CJ206))</f>
        <v>0</v>
      </c>
      <c r="CN969" s="106">
        <f>INDEX(Drenagem!$A:$CT,ROW(CK206),COLUMN(CK206))</f>
        <v>0</v>
      </c>
      <c r="CO969" s="106">
        <f>INDEX(Drenagem!$A:$CT,ROW(CL206),COLUMN(CL206))</f>
        <v>0</v>
      </c>
      <c r="CP969" s="106">
        <f>INDEX(Drenagem!$A:$CT,ROW(CM206),COLUMN(CM206))</f>
        <v>0</v>
      </c>
      <c r="CQ969" s="106">
        <f>INDEX(Drenagem!$A:$CT,ROW(CN206),COLUMN(CN206))</f>
        <v>0</v>
      </c>
      <c r="CR969" s="106">
        <f>INDEX(Drenagem!$A:$CT,ROW(CO206),COLUMN(CO206))</f>
        <v>0</v>
      </c>
      <c r="CS969" s="107">
        <f>INDEX(Drenagem!$A:$CT,ROW(A206),COLUMN(A206))</f>
        <v>0</v>
      </c>
    </row>
    <row r="970" spans="1:97" s="104" customFormat="1" hidden="1" x14ac:dyDescent="0.2">
      <c r="A970" t="str">
        <f t="shared" si="15"/>
        <v>Zero</v>
      </c>
      <c r="B970" s="107">
        <f>INDEX(Drenagem!$A:$CT,ROW(B207),COLUMN(CQ207))</f>
        <v>0</v>
      </c>
      <c r="C970" s="107">
        <f>INDEX(Drenagem!$A:$CT,ROW(C207),COLUMN(CR207))</f>
        <v>0</v>
      </c>
      <c r="D970" s="107">
        <f>INDEX(Drenagem!$A:$CT,ROW(D207),COLUMN(CS207))</f>
        <v>0</v>
      </c>
      <c r="E970" s="107">
        <f>INDEX(Drenagem!$A:$CT,ROW(B207),COLUMN(B207))</f>
        <v>0</v>
      </c>
      <c r="F970" s="106">
        <f>INDEX(Drenagem!$A:$CT,ROW(C207),COLUMN(C207))</f>
        <v>0</v>
      </c>
      <c r="G970" s="106">
        <f>INDEX(Drenagem!$A:$CT,ROW(D207),COLUMN(D207))</f>
        <v>0</v>
      </c>
      <c r="H970" s="106">
        <f>INDEX(Drenagem!$A:$CT,ROW(E207),COLUMN(E207))</f>
        <v>0</v>
      </c>
      <c r="I970" s="106">
        <f>INDEX(Drenagem!$A:$CT,ROW(F207),COLUMN(F207))</f>
        <v>0</v>
      </c>
      <c r="J970" s="106">
        <f>INDEX(Drenagem!$A:$CT,ROW(G207),COLUMN(G207))</f>
        <v>0</v>
      </c>
      <c r="K970" s="106">
        <f>INDEX(Drenagem!$A:$CT,ROW(H207),COLUMN(H207))</f>
        <v>0</v>
      </c>
      <c r="L970" s="106">
        <f>INDEX(Drenagem!$A:$CT,ROW(I207),COLUMN(I207))</f>
        <v>0</v>
      </c>
      <c r="M970" s="106">
        <f>INDEX(Drenagem!$A:$CT,ROW(J207),COLUMN(J207))</f>
        <v>0</v>
      </c>
      <c r="N970" s="106">
        <f>INDEX(Drenagem!$A:$CT,ROW(K207),COLUMN(K207))</f>
        <v>0</v>
      </c>
      <c r="O970" s="106">
        <f>INDEX(Drenagem!$A:$CT,ROW(L207),COLUMN(L207))</f>
        <v>0</v>
      </c>
      <c r="P970" s="106">
        <f>INDEX(Drenagem!$A:$CT,ROW(M207),COLUMN(M207))</f>
        <v>0</v>
      </c>
      <c r="Q970" s="106">
        <f>INDEX(Drenagem!$A:$CT,ROW(N207),COLUMN(N207))</f>
        <v>0</v>
      </c>
      <c r="R970" s="106">
        <f>INDEX(Drenagem!$A:$CT,ROW(O207),COLUMN(O207))</f>
        <v>0</v>
      </c>
      <c r="S970" s="106">
        <f>INDEX(Drenagem!$A:$CT,ROW(P207),COLUMN(P207))</f>
        <v>0</v>
      </c>
      <c r="T970" s="106">
        <f>INDEX(Drenagem!$A:$CT,ROW(Q207),COLUMN(Q207))</f>
        <v>0</v>
      </c>
      <c r="U970" s="106">
        <f>INDEX(Drenagem!$A:$CT,ROW(R207),COLUMN(R207))</f>
        <v>0</v>
      </c>
      <c r="V970" s="106">
        <f>INDEX(Drenagem!$A:$CT,ROW(S207),COLUMN(S207))</f>
        <v>0</v>
      </c>
      <c r="W970" s="106">
        <f>INDEX(Drenagem!$A:$CT,ROW(T207),COLUMN(T207))</f>
        <v>0</v>
      </c>
      <c r="X970" s="106">
        <f>INDEX(Drenagem!$A:$CT,ROW(U207),COLUMN(U207))</f>
        <v>0</v>
      </c>
      <c r="Y970" s="106">
        <f>INDEX(Drenagem!$A:$CT,ROW(V207),COLUMN(V207))</f>
        <v>0</v>
      </c>
      <c r="Z970" s="106">
        <f>INDEX(Drenagem!$A:$CT,ROW(W207),COLUMN(W207))</f>
        <v>0</v>
      </c>
      <c r="AA970" s="106">
        <f>INDEX(Drenagem!$A:$CT,ROW(X207),COLUMN(X207))</f>
        <v>0</v>
      </c>
      <c r="AB970" s="106">
        <f>INDEX(Drenagem!$A:$CT,ROW(Y207),COLUMN(Y207))</f>
        <v>0</v>
      </c>
      <c r="AC970" s="106">
        <f>INDEX(Drenagem!$A:$CT,ROW(Z207),COLUMN(Z207))</f>
        <v>0</v>
      </c>
      <c r="AD970" s="106">
        <f>INDEX(Drenagem!$A:$CT,ROW(AA207),COLUMN(AA207))</f>
        <v>0</v>
      </c>
      <c r="AE970" s="106">
        <f>INDEX(Drenagem!$A:$CT,ROW(AB207),COLUMN(AB207))</f>
        <v>0</v>
      </c>
      <c r="AF970" s="106">
        <f>INDEX(Drenagem!$A:$CT,ROW(AC207),COLUMN(AC207))</f>
        <v>0</v>
      </c>
      <c r="AG970" s="106">
        <f>INDEX(Drenagem!$A:$CT,ROW(AD207),COLUMN(AD207))</f>
        <v>0</v>
      </c>
      <c r="AH970" s="106">
        <f>INDEX(Drenagem!$A:$CT,ROW(AE207),COLUMN(AE207))</f>
        <v>0</v>
      </c>
      <c r="AI970" s="106">
        <f>INDEX(Drenagem!$A:$CT,ROW(AF207),COLUMN(AF207))</f>
        <v>0</v>
      </c>
      <c r="AJ970" s="106">
        <f>INDEX(Drenagem!$A:$CT,ROW(AG207),COLUMN(AG207))</f>
        <v>0</v>
      </c>
      <c r="AK970" s="106">
        <f>INDEX(Drenagem!$A:$CT,ROW(AH207),COLUMN(AH207))</f>
        <v>0</v>
      </c>
      <c r="AL970" s="106">
        <f>INDEX(Drenagem!$A:$CT,ROW(AI207),COLUMN(AI207))</f>
        <v>0</v>
      </c>
      <c r="AM970" s="106">
        <f>INDEX(Drenagem!$A:$CT,ROW(AJ207),COLUMN(AJ207))</f>
        <v>0</v>
      </c>
      <c r="AN970" s="106">
        <f>INDEX(Drenagem!$A:$CT,ROW(AK207),COLUMN(AK207))</f>
        <v>0</v>
      </c>
      <c r="AO970" s="106">
        <f>INDEX(Drenagem!$A:$CT,ROW(AL207),COLUMN(AL207))</f>
        <v>0</v>
      </c>
      <c r="AP970" s="106">
        <f>INDEX(Drenagem!$A:$CT,ROW(AM207),COLUMN(AM207))</f>
        <v>0</v>
      </c>
      <c r="AQ970" s="106">
        <f>INDEX(Drenagem!$A:$CT,ROW(AN207),COLUMN(AN207))</f>
        <v>0</v>
      </c>
      <c r="AR970" s="106">
        <f>INDEX(Drenagem!$A:$CT,ROW(AO207),COLUMN(AO207))</f>
        <v>0</v>
      </c>
      <c r="AS970" s="106">
        <f>INDEX(Drenagem!$A:$CT,ROW(AP207),COLUMN(AP207))</f>
        <v>0</v>
      </c>
      <c r="AT970" s="106">
        <f>INDEX(Drenagem!$A:$CT,ROW(AQ207),COLUMN(AQ207))</f>
        <v>0</v>
      </c>
      <c r="AU970" s="106">
        <f>INDEX(Drenagem!$A:$CT,ROW(AR207),COLUMN(AR207))</f>
        <v>0</v>
      </c>
      <c r="AV970" s="106">
        <f>INDEX(Drenagem!$A:$CT,ROW(AS207),COLUMN(AS207))</f>
        <v>0</v>
      </c>
      <c r="AW970" s="106">
        <f>INDEX(Drenagem!$A:$CT,ROW(AT207),COLUMN(AT207))</f>
        <v>0</v>
      </c>
      <c r="AX970" s="106">
        <f>INDEX(Drenagem!$A:$CT,ROW(AU207),COLUMN(AU207))</f>
        <v>0</v>
      </c>
      <c r="AY970" s="106">
        <f>INDEX(Drenagem!$A:$CT,ROW(AV207),COLUMN(AV207))</f>
        <v>0</v>
      </c>
      <c r="AZ970" s="106">
        <f>INDEX(Drenagem!$A:$CT,ROW(AW207),COLUMN(AW207))</f>
        <v>0</v>
      </c>
      <c r="BA970" s="106">
        <f>INDEX(Drenagem!$A:$CT,ROW(AX207),COLUMN(AX207))</f>
        <v>0</v>
      </c>
      <c r="BB970" s="106">
        <f>INDEX(Drenagem!$A:$CT,ROW(AY207),COLUMN(AY207))</f>
        <v>0</v>
      </c>
      <c r="BC970" s="106">
        <f>INDEX(Drenagem!$A:$CT,ROW(AZ207),COLUMN(AZ207))</f>
        <v>0</v>
      </c>
      <c r="BD970" s="106">
        <f>INDEX(Drenagem!$A:$CT,ROW(BA207),COLUMN(BA207))</f>
        <v>0</v>
      </c>
      <c r="BE970" s="106">
        <f>INDEX(Drenagem!$A:$CT,ROW(BB207),COLUMN(BB207))</f>
        <v>0</v>
      </c>
      <c r="BF970" s="106">
        <f>INDEX(Drenagem!$A:$CT,ROW(BC207),COLUMN(BC207))</f>
        <v>0</v>
      </c>
      <c r="BG970" s="106">
        <f>INDEX(Drenagem!$A:$CT,ROW(BD207),COLUMN(BD207))</f>
        <v>0</v>
      </c>
      <c r="BH970" s="106">
        <f>INDEX(Drenagem!$A:$CT,ROW(BE207),COLUMN(BE207))</f>
        <v>0</v>
      </c>
      <c r="BI970" s="106">
        <f>INDEX(Drenagem!$A:$CT,ROW(BF207),COLUMN(BF207))</f>
        <v>0</v>
      </c>
      <c r="BJ970" s="106">
        <f>INDEX(Drenagem!$A:$CT,ROW(BG207),COLUMN(BG207))</f>
        <v>0</v>
      </c>
      <c r="BK970" s="106">
        <f>INDEX(Drenagem!$A:$CT,ROW(BH207),COLUMN(BH207))</f>
        <v>0</v>
      </c>
      <c r="BL970" s="106">
        <f>INDEX(Drenagem!$A:$CT,ROW(BI207),COLUMN(BI207))</f>
        <v>0</v>
      </c>
      <c r="BM970" s="106">
        <f>INDEX(Drenagem!$A:$CT,ROW(BJ207),COLUMN(BJ207))</f>
        <v>0</v>
      </c>
      <c r="BN970" s="106">
        <f>INDEX(Drenagem!$A:$CT,ROW(BK207),COLUMN(BK207))</f>
        <v>0</v>
      </c>
      <c r="BO970" s="106">
        <f>INDEX(Drenagem!$A:$CT,ROW(BL207),COLUMN(BL207))</f>
        <v>0</v>
      </c>
      <c r="BP970" s="106">
        <f>INDEX(Drenagem!$A:$CT,ROW(BM207),COLUMN(BM207))</f>
        <v>0</v>
      </c>
      <c r="BQ970" s="106">
        <f>INDEX(Drenagem!$A:$CT,ROW(BN207),COLUMN(BN207))</f>
        <v>0</v>
      </c>
      <c r="BR970" s="106">
        <f>INDEX(Drenagem!$A:$CT,ROW(BO207),COLUMN(BO207))</f>
        <v>0</v>
      </c>
      <c r="BS970" s="106">
        <f>INDEX(Drenagem!$A:$CT,ROW(BP207),COLUMN(BP207))</f>
        <v>0</v>
      </c>
      <c r="BT970" s="106">
        <f>INDEX(Drenagem!$A:$CT,ROW(BQ207),COLUMN(BQ207))</f>
        <v>0</v>
      </c>
      <c r="BU970" s="106">
        <f>INDEX(Drenagem!$A:$CT,ROW(BR207),COLUMN(BR207))</f>
        <v>0</v>
      </c>
      <c r="BV970" s="106">
        <f>INDEX(Drenagem!$A:$CT,ROW(BS207),COLUMN(BS207))</f>
        <v>0</v>
      </c>
      <c r="BW970" s="106">
        <f>INDEX(Drenagem!$A:$CT,ROW(BT207),COLUMN(BT207))</f>
        <v>0</v>
      </c>
      <c r="BX970" s="106">
        <f>INDEX(Drenagem!$A:$CT,ROW(BU207),COLUMN(BU207))</f>
        <v>0</v>
      </c>
      <c r="BY970" s="106">
        <f>INDEX(Drenagem!$A:$CT,ROW(BV207),COLUMN(BV207))</f>
        <v>0</v>
      </c>
      <c r="BZ970" s="106">
        <f>INDEX(Drenagem!$A:$CT,ROW(BW207),COLUMN(BW207))</f>
        <v>0</v>
      </c>
      <c r="CA970" s="106">
        <f>INDEX(Drenagem!$A:$CT,ROW(BX207),COLUMN(BX207))</f>
        <v>0</v>
      </c>
      <c r="CB970" s="106">
        <f>INDEX(Drenagem!$A:$CT,ROW(BY207),COLUMN(BY207))</f>
        <v>0</v>
      </c>
      <c r="CC970" s="106">
        <f>INDEX(Drenagem!$A:$CT,ROW(BZ207),COLUMN(BZ207))</f>
        <v>0</v>
      </c>
      <c r="CD970" s="106">
        <f>INDEX(Drenagem!$A:$CT,ROW(CA207),COLUMN(CA207))</f>
        <v>0</v>
      </c>
      <c r="CE970" s="106">
        <f>INDEX(Drenagem!$A:$CT,ROW(CB207),COLUMN(CB207))</f>
        <v>0</v>
      </c>
      <c r="CF970" s="106">
        <f>INDEX(Drenagem!$A:$CT,ROW(CC207),COLUMN(CC207))</f>
        <v>0</v>
      </c>
      <c r="CG970" s="106">
        <f>INDEX(Drenagem!$A:$CT,ROW(CD207),COLUMN(CD207))</f>
        <v>0</v>
      </c>
      <c r="CH970" s="106">
        <f>INDEX(Drenagem!$A:$CT,ROW(CE207),COLUMN(CE207))</f>
        <v>0</v>
      </c>
      <c r="CI970" s="106">
        <f>INDEX(Drenagem!$A:$CT,ROW(CF207),COLUMN(CF207))</f>
        <v>0</v>
      </c>
      <c r="CJ970" s="106">
        <f>INDEX(Drenagem!$A:$CT,ROW(CG207),COLUMN(CG207))</f>
        <v>0</v>
      </c>
      <c r="CK970" s="106">
        <f>INDEX(Drenagem!$A:$CT,ROW(CH207),COLUMN(CH207))</f>
        <v>0</v>
      </c>
      <c r="CL970" s="106">
        <f>INDEX(Drenagem!$A:$CT,ROW(CI207),COLUMN(CI207))</f>
        <v>0</v>
      </c>
      <c r="CM970" s="106">
        <f>INDEX(Drenagem!$A:$CT,ROW(CJ207),COLUMN(CJ207))</f>
        <v>0</v>
      </c>
      <c r="CN970" s="106">
        <f>INDEX(Drenagem!$A:$CT,ROW(CK207),COLUMN(CK207))</f>
        <v>0</v>
      </c>
      <c r="CO970" s="106">
        <f>INDEX(Drenagem!$A:$CT,ROW(CL207),COLUMN(CL207))</f>
        <v>0</v>
      </c>
      <c r="CP970" s="106">
        <f>INDEX(Drenagem!$A:$CT,ROW(CM207),COLUMN(CM207))</f>
        <v>0</v>
      </c>
      <c r="CQ970" s="106">
        <f>INDEX(Drenagem!$A:$CT,ROW(CN207),COLUMN(CN207))</f>
        <v>0</v>
      </c>
      <c r="CR970" s="106">
        <f>INDEX(Drenagem!$A:$CT,ROW(CO207),COLUMN(CO207))</f>
        <v>0</v>
      </c>
      <c r="CS970" s="107">
        <f>INDEX(Drenagem!$A:$CT,ROW(A207),COLUMN(A207))</f>
        <v>0</v>
      </c>
    </row>
    <row r="971" spans="1:97" s="104" customFormat="1" hidden="1" x14ac:dyDescent="0.2">
      <c r="A971" t="str">
        <f t="shared" si="15"/>
        <v>Zero</v>
      </c>
      <c r="B971" s="107">
        <f>INDEX(Drenagem!$A:$CT,ROW(B208),COLUMN(CQ208))</f>
        <v>0</v>
      </c>
      <c r="C971" s="107">
        <f>INDEX(Drenagem!$A:$CT,ROW(C208),COLUMN(CR208))</f>
        <v>0</v>
      </c>
      <c r="D971" s="107">
        <f>INDEX(Drenagem!$A:$CT,ROW(D208),COLUMN(CS208))</f>
        <v>0</v>
      </c>
      <c r="E971" s="107">
        <f>INDEX(Drenagem!$A:$CT,ROW(B208),COLUMN(B208))</f>
        <v>0</v>
      </c>
      <c r="F971" s="106">
        <f>INDEX(Drenagem!$A:$CT,ROW(C208),COLUMN(C208))</f>
        <v>0</v>
      </c>
      <c r="G971" s="106">
        <f>INDEX(Drenagem!$A:$CT,ROW(D208),COLUMN(D208))</f>
        <v>0</v>
      </c>
      <c r="H971" s="106">
        <f>INDEX(Drenagem!$A:$CT,ROW(E208),COLUMN(E208))</f>
        <v>0</v>
      </c>
      <c r="I971" s="106">
        <f>INDEX(Drenagem!$A:$CT,ROW(F208),COLUMN(F208))</f>
        <v>0</v>
      </c>
      <c r="J971" s="106">
        <f>INDEX(Drenagem!$A:$CT,ROW(G208),COLUMN(G208))</f>
        <v>0</v>
      </c>
      <c r="K971" s="106">
        <f>INDEX(Drenagem!$A:$CT,ROW(H208),COLUMN(H208))</f>
        <v>0</v>
      </c>
      <c r="L971" s="106">
        <f>INDEX(Drenagem!$A:$CT,ROW(I208),COLUMN(I208))</f>
        <v>0</v>
      </c>
      <c r="M971" s="106">
        <f>INDEX(Drenagem!$A:$CT,ROW(J208),COLUMN(J208))</f>
        <v>0</v>
      </c>
      <c r="N971" s="106">
        <f>INDEX(Drenagem!$A:$CT,ROW(K208),COLUMN(K208))</f>
        <v>0</v>
      </c>
      <c r="O971" s="106">
        <f>INDEX(Drenagem!$A:$CT,ROW(L208),COLUMN(L208))</f>
        <v>0</v>
      </c>
      <c r="P971" s="106">
        <f>INDEX(Drenagem!$A:$CT,ROW(M208),COLUMN(M208))</f>
        <v>0</v>
      </c>
      <c r="Q971" s="106">
        <f>INDEX(Drenagem!$A:$CT,ROW(N208),COLUMN(N208))</f>
        <v>0</v>
      </c>
      <c r="R971" s="106">
        <f>INDEX(Drenagem!$A:$CT,ROW(O208),COLUMN(O208))</f>
        <v>0</v>
      </c>
      <c r="S971" s="106">
        <f>INDEX(Drenagem!$A:$CT,ROW(P208),COLUMN(P208))</f>
        <v>0</v>
      </c>
      <c r="T971" s="106">
        <f>INDEX(Drenagem!$A:$CT,ROW(Q208),COLUMN(Q208))</f>
        <v>0</v>
      </c>
      <c r="U971" s="106">
        <f>INDEX(Drenagem!$A:$CT,ROW(R208),COLUMN(R208))</f>
        <v>0</v>
      </c>
      <c r="V971" s="106">
        <f>INDEX(Drenagem!$A:$CT,ROW(S208),COLUMN(S208))</f>
        <v>0</v>
      </c>
      <c r="W971" s="106">
        <f>INDEX(Drenagem!$A:$CT,ROW(T208),COLUMN(T208))</f>
        <v>0</v>
      </c>
      <c r="X971" s="106">
        <f>INDEX(Drenagem!$A:$CT,ROW(U208),COLUMN(U208))</f>
        <v>0</v>
      </c>
      <c r="Y971" s="106">
        <f>INDEX(Drenagem!$A:$CT,ROW(V208),COLUMN(V208))</f>
        <v>0</v>
      </c>
      <c r="Z971" s="106">
        <f>INDEX(Drenagem!$A:$CT,ROW(W208),COLUMN(W208))</f>
        <v>0</v>
      </c>
      <c r="AA971" s="106">
        <f>INDEX(Drenagem!$A:$CT,ROW(X208),COLUMN(X208))</f>
        <v>0</v>
      </c>
      <c r="AB971" s="106">
        <f>INDEX(Drenagem!$A:$CT,ROW(Y208),COLUMN(Y208))</f>
        <v>0</v>
      </c>
      <c r="AC971" s="106">
        <f>INDEX(Drenagem!$A:$CT,ROW(Z208),COLUMN(Z208))</f>
        <v>0</v>
      </c>
      <c r="AD971" s="106">
        <f>INDEX(Drenagem!$A:$CT,ROW(AA208),COLUMN(AA208))</f>
        <v>0</v>
      </c>
      <c r="AE971" s="106">
        <f>INDEX(Drenagem!$A:$CT,ROW(AB208),COLUMN(AB208))</f>
        <v>0</v>
      </c>
      <c r="AF971" s="106">
        <f>INDEX(Drenagem!$A:$CT,ROW(AC208),COLUMN(AC208))</f>
        <v>0</v>
      </c>
      <c r="AG971" s="106">
        <f>INDEX(Drenagem!$A:$CT,ROW(AD208),COLUMN(AD208))</f>
        <v>0</v>
      </c>
      <c r="AH971" s="106">
        <f>INDEX(Drenagem!$A:$CT,ROW(AE208),COLUMN(AE208))</f>
        <v>0</v>
      </c>
      <c r="AI971" s="106">
        <f>INDEX(Drenagem!$A:$CT,ROW(AF208),COLUMN(AF208))</f>
        <v>0</v>
      </c>
      <c r="AJ971" s="106">
        <f>INDEX(Drenagem!$A:$CT,ROW(AG208),COLUMN(AG208))</f>
        <v>0</v>
      </c>
      <c r="AK971" s="106">
        <f>INDEX(Drenagem!$A:$CT,ROW(AH208),COLUMN(AH208))</f>
        <v>0</v>
      </c>
      <c r="AL971" s="106">
        <f>INDEX(Drenagem!$A:$CT,ROW(AI208),COLUMN(AI208))</f>
        <v>0</v>
      </c>
      <c r="AM971" s="106">
        <f>INDEX(Drenagem!$A:$CT,ROW(AJ208),COLUMN(AJ208))</f>
        <v>0</v>
      </c>
      <c r="AN971" s="106">
        <f>INDEX(Drenagem!$A:$CT,ROW(AK208),COLUMN(AK208))</f>
        <v>0</v>
      </c>
      <c r="AO971" s="106">
        <f>INDEX(Drenagem!$A:$CT,ROW(AL208),COLUMN(AL208))</f>
        <v>0</v>
      </c>
      <c r="AP971" s="106">
        <f>INDEX(Drenagem!$A:$CT,ROW(AM208),COLUMN(AM208))</f>
        <v>0</v>
      </c>
      <c r="AQ971" s="106">
        <f>INDEX(Drenagem!$A:$CT,ROW(AN208),COLUMN(AN208))</f>
        <v>0</v>
      </c>
      <c r="AR971" s="106">
        <f>INDEX(Drenagem!$A:$CT,ROW(AO208),COLUMN(AO208))</f>
        <v>0</v>
      </c>
      <c r="AS971" s="106">
        <f>INDEX(Drenagem!$A:$CT,ROW(AP208),COLUMN(AP208))</f>
        <v>0</v>
      </c>
      <c r="AT971" s="106">
        <f>INDEX(Drenagem!$A:$CT,ROW(AQ208),COLUMN(AQ208))</f>
        <v>0</v>
      </c>
      <c r="AU971" s="106">
        <f>INDEX(Drenagem!$A:$CT,ROW(AR208),COLUMN(AR208))</f>
        <v>0</v>
      </c>
      <c r="AV971" s="106">
        <f>INDEX(Drenagem!$A:$CT,ROW(AS208),COLUMN(AS208))</f>
        <v>0</v>
      </c>
      <c r="AW971" s="106">
        <f>INDEX(Drenagem!$A:$CT,ROW(AT208),COLUMN(AT208))</f>
        <v>0</v>
      </c>
      <c r="AX971" s="106">
        <f>INDEX(Drenagem!$A:$CT,ROW(AU208),COLUMN(AU208))</f>
        <v>0</v>
      </c>
      <c r="AY971" s="106">
        <f>INDEX(Drenagem!$A:$CT,ROW(AV208),COLUMN(AV208))</f>
        <v>0</v>
      </c>
      <c r="AZ971" s="106">
        <f>INDEX(Drenagem!$A:$CT,ROW(AW208),COLUMN(AW208))</f>
        <v>0</v>
      </c>
      <c r="BA971" s="106">
        <f>INDEX(Drenagem!$A:$CT,ROW(AX208),COLUMN(AX208))</f>
        <v>0</v>
      </c>
      <c r="BB971" s="106">
        <f>INDEX(Drenagem!$A:$CT,ROW(AY208),COLUMN(AY208))</f>
        <v>0</v>
      </c>
      <c r="BC971" s="106">
        <f>INDEX(Drenagem!$A:$CT,ROW(AZ208),COLUMN(AZ208))</f>
        <v>0</v>
      </c>
      <c r="BD971" s="106">
        <f>INDEX(Drenagem!$A:$CT,ROW(BA208),COLUMN(BA208))</f>
        <v>0</v>
      </c>
      <c r="BE971" s="106">
        <f>INDEX(Drenagem!$A:$CT,ROW(BB208),COLUMN(BB208))</f>
        <v>0</v>
      </c>
      <c r="BF971" s="106">
        <f>INDEX(Drenagem!$A:$CT,ROW(BC208),COLUMN(BC208))</f>
        <v>0</v>
      </c>
      <c r="BG971" s="106">
        <f>INDEX(Drenagem!$A:$CT,ROW(BD208),COLUMN(BD208))</f>
        <v>0</v>
      </c>
      <c r="BH971" s="106">
        <f>INDEX(Drenagem!$A:$CT,ROW(BE208),COLUMN(BE208))</f>
        <v>0</v>
      </c>
      <c r="BI971" s="106">
        <f>INDEX(Drenagem!$A:$CT,ROW(BF208),COLUMN(BF208))</f>
        <v>0</v>
      </c>
      <c r="BJ971" s="106">
        <f>INDEX(Drenagem!$A:$CT,ROW(BG208),COLUMN(BG208))</f>
        <v>0</v>
      </c>
      <c r="BK971" s="106">
        <f>INDEX(Drenagem!$A:$CT,ROW(BH208),COLUMN(BH208))</f>
        <v>0</v>
      </c>
      <c r="BL971" s="106">
        <f>INDEX(Drenagem!$A:$CT,ROW(BI208),COLUMN(BI208))</f>
        <v>0</v>
      </c>
      <c r="BM971" s="106">
        <f>INDEX(Drenagem!$A:$CT,ROW(BJ208),COLUMN(BJ208))</f>
        <v>0</v>
      </c>
      <c r="BN971" s="106">
        <f>INDEX(Drenagem!$A:$CT,ROW(BK208),COLUMN(BK208))</f>
        <v>0</v>
      </c>
      <c r="BO971" s="106">
        <f>INDEX(Drenagem!$A:$CT,ROW(BL208),COLUMN(BL208))</f>
        <v>0</v>
      </c>
      <c r="BP971" s="106">
        <f>INDEX(Drenagem!$A:$CT,ROW(BM208),COLUMN(BM208))</f>
        <v>0</v>
      </c>
      <c r="BQ971" s="106">
        <f>INDEX(Drenagem!$A:$CT,ROW(BN208),COLUMN(BN208))</f>
        <v>0</v>
      </c>
      <c r="BR971" s="106">
        <f>INDEX(Drenagem!$A:$CT,ROW(BO208),COLUMN(BO208))</f>
        <v>0</v>
      </c>
      <c r="BS971" s="106">
        <f>INDEX(Drenagem!$A:$CT,ROW(BP208),COLUMN(BP208))</f>
        <v>0</v>
      </c>
      <c r="BT971" s="106">
        <f>INDEX(Drenagem!$A:$CT,ROW(BQ208),COLUMN(BQ208))</f>
        <v>0</v>
      </c>
      <c r="BU971" s="106">
        <f>INDEX(Drenagem!$A:$CT,ROW(BR208),COLUMN(BR208))</f>
        <v>0</v>
      </c>
      <c r="BV971" s="106">
        <f>INDEX(Drenagem!$A:$CT,ROW(BS208),COLUMN(BS208))</f>
        <v>0</v>
      </c>
      <c r="BW971" s="106">
        <f>INDEX(Drenagem!$A:$CT,ROW(BT208),COLUMN(BT208))</f>
        <v>0</v>
      </c>
      <c r="BX971" s="106">
        <f>INDEX(Drenagem!$A:$CT,ROW(BU208),COLUMN(BU208))</f>
        <v>0</v>
      </c>
      <c r="BY971" s="106">
        <f>INDEX(Drenagem!$A:$CT,ROW(BV208),COLUMN(BV208))</f>
        <v>0</v>
      </c>
      <c r="BZ971" s="106">
        <f>INDEX(Drenagem!$A:$CT,ROW(BW208),COLUMN(BW208))</f>
        <v>0</v>
      </c>
      <c r="CA971" s="106">
        <f>INDEX(Drenagem!$A:$CT,ROW(BX208),COLUMN(BX208))</f>
        <v>0</v>
      </c>
      <c r="CB971" s="106">
        <f>INDEX(Drenagem!$A:$CT,ROW(BY208),COLUMN(BY208))</f>
        <v>0</v>
      </c>
      <c r="CC971" s="106">
        <f>INDEX(Drenagem!$A:$CT,ROW(BZ208),COLUMN(BZ208))</f>
        <v>0</v>
      </c>
      <c r="CD971" s="106">
        <f>INDEX(Drenagem!$A:$CT,ROW(CA208),COLUMN(CA208))</f>
        <v>0</v>
      </c>
      <c r="CE971" s="106">
        <f>INDEX(Drenagem!$A:$CT,ROW(CB208),COLUMN(CB208))</f>
        <v>0</v>
      </c>
      <c r="CF971" s="106">
        <f>INDEX(Drenagem!$A:$CT,ROW(CC208),COLUMN(CC208))</f>
        <v>0</v>
      </c>
      <c r="CG971" s="106">
        <f>INDEX(Drenagem!$A:$CT,ROW(CD208),COLUMN(CD208))</f>
        <v>0</v>
      </c>
      <c r="CH971" s="106">
        <f>INDEX(Drenagem!$A:$CT,ROW(CE208),COLUMN(CE208))</f>
        <v>0</v>
      </c>
      <c r="CI971" s="106">
        <f>INDEX(Drenagem!$A:$CT,ROW(CF208),COLUMN(CF208))</f>
        <v>0</v>
      </c>
      <c r="CJ971" s="106">
        <f>INDEX(Drenagem!$A:$CT,ROW(CG208),COLUMN(CG208))</f>
        <v>0</v>
      </c>
      <c r="CK971" s="106">
        <f>INDEX(Drenagem!$A:$CT,ROW(CH208),COLUMN(CH208))</f>
        <v>0</v>
      </c>
      <c r="CL971" s="106">
        <f>INDEX(Drenagem!$A:$CT,ROW(CI208),COLUMN(CI208))</f>
        <v>0</v>
      </c>
      <c r="CM971" s="106">
        <f>INDEX(Drenagem!$A:$CT,ROW(CJ208),COLUMN(CJ208))</f>
        <v>0</v>
      </c>
      <c r="CN971" s="106">
        <f>INDEX(Drenagem!$A:$CT,ROW(CK208),COLUMN(CK208))</f>
        <v>0</v>
      </c>
      <c r="CO971" s="106">
        <f>INDEX(Drenagem!$A:$CT,ROW(CL208),COLUMN(CL208))</f>
        <v>0</v>
      </c>
      <c r="CP971" s="106">
        <f>INDEX(Drenagem!$A:$CT,ROW(CM208),COLUMN(CM208))</f>
        <v>0</v>
      </c>
      <c r="CQ971" s="106">
        <f>INDEX(Drenagem!$A:$CT,ROW(CN208),COLUMN(CN208))</f>
        <v>0</v>
      </c>
      <c r="CR971" s="106">
        <f>INDEX(Drenagem!$A:$CT,ROW(CO208),COLUMN(CO208))</f>
        <v>0</v>
      </c>
      <c r="CS971" s="107">
        <f>INDEX(Drenagem!$A:$CT,ROW(A208),COLUMN(A208))</f>
        <v>0</v>
      </c>
    </row>
    <row r="972" spans="1:97" s="104" customFormat="1" hidden="1" x14ac:dyDescent="0.2">
      <c r="A972" t="str">
        <f t="shared" si="15"/>
        <v>Zero</v>
      </c>
      <c r="B972" s="107">
        <f>INDEX(Drenagem!$A:$CT,ROW(B209),COLUMN(CQ209))</f>
        <v>0</v>
      </c>
      <c r="C972" s="107">
        <f>INDEX(Drenagem!$A:$CT,ROW(C209),COLUMN(CR209))</f>
        <v>0</v>
      </c>
      <c r="D972" s="107">
        <f>INDEX(Drenagem!$A:$CT,ROW(D209),COLUMN(CS209))</f>
        <v>0</v>
      </c>
      <c r="E972" s="107">
        <f>INDEX(Drenagem!$A:$CT,ROW(B209),COLUMN(B209))</f>
        <v>0</v>
      </c>
      <c r="F972" s="106">
        <f>INDEX(Drenagem!$A:$CT,ROW(C209),COLUMN(C209))</f>
        <v>0</v>
      </c>
      <c r="G972" s="106">
        <f>INDEX(Drenagem!$A:$CT,ROW(D209),COLUMN(D209))</f>
        <v>0</v>
      </c>
      <c r="H972" s="106">
        <f>INDEX(Drenagem!$A:$CT,ROW(E209),COLUMN(E209))</f>
        <v>0</v>
      </c>
      <c r="I972" s="106">
        <f>INDEX(Drenagem!$A:$CT,ROW(F209),COLUMN(F209))</f>
        <v>0</v>
      </c>
      <c r="J972" s="106">
        <f>INDEX(Drenagem!$A:$CT,ROW(G209),COLUMN(G209))</f>
        <v>0</v>
      </c>
      <c r="K972" s="106">
        <f>INDEX(Drenagem!$A:$CT,ROW(H209),COLUMN(H209))</f>
        <v>0</v>
      </c>
      <c r="L972" s="106">
        <f>INDEX(Drenagem!$A:$CT,ROW(I209),COLUMN(I209))</f>
        <v>0</v>
      </c>
      <c r="M972" s="106">
        <f>INDEX(Drenagem!$A:$CT,ROW(J209),COLUMN(J209))</f>
        <v>0</v>
      </c>
      <c r="N972" s="106">
        <f>INDEX(Drenagem!$A:$CT,ROW(K209),COLUMN(K209))</f>
        <v>0</v>
      </c>
      <c r="O972" s="106">
        <f>INDEX(Drenagem!$A:$CT,ROW(L209),COLUMN(L209))</f>
        <v>0</v>
      </c>
      <c r="P972" s="106">
        <f>INDEX(Drenagem!$A:$CT,ROW(M209),COLUMN(M209))</f>
        <v>0</v>
      </c>
      <c r="Q972" s="106">
        <f>INDEX(Drenagem!$A:$CT,ROW(N209),COLUMN(N209))</f>
        <v>0</v>
      </c>
      <c r="R972" s="106">
        <f>INDEX(Drenagem!$A:$CT,ROW(O209),COLUMN(O209))</f>
        <v>0</v>
      </c>
      <c r="S972" s="106">
        <f>INDEX(Drenagem!$A:$CT,ROW(P209),COLUMN(P209))</f>
        <v>0</v>
      </c>
      <c r="T972" s="106">
        <f>INDEX(Drenagem!$A:$CT,ROW(Q209),COLUMN(Q209))</f>
        <v>0</v>
      </c>
      <c r="U972" s="106">
        <f>INDEX(Drenagem!$A:$CT,ROW(R209),COLUMN(R209))</f>
        <v>0</v>
      </c>
      <c r="V972" s="106">
        <f>INDEX(Drenagem!$A:$CT,ROW(S209),COLUMN(S209))</f>
        <v>0</v>
      </c>
      <c r="W972" s="106">
        <f>INDEX(Drenagem!$A:$CT,ROW(T209),COLUMN(T209))</f>
        <v>0</v>
      </c>
      <c r="X972" s="106">
        <f>INDEX(Drenagem!$A:$CT,ROW(U209),COLUMN(U209))</f>
        <v>0</v>
      </c>
      <c r="Y972" s="106">
        <f>INDEX(Drenagem!$A:$CT,ROW(V209),COLUMN(V209))</f>
        <v>0</v>
      </c>
      <c r="Z972" s="106">
        <f>INDEX(Drenagem!$A:$CT,ROW(W209),COLUMN(W209))</f>
        <v>0</v>
      </c>
      <c r="AA972" s="106">
        <f>INDEX(Drenagem!$A:$CT,ROW(X209),COLUMN(X209))</f>
        <v>0</v>
      </c>
      <c r="AB972" s="106">
        <f>INDEX(Drenagem!$A:$CT,ROW(Y209),COLUMN(Y209))</f>
        <v>0</v>
      </c>
      <c r="AC972" s="106">
        <f>INDEX(Drenagem!$A:$CT,ROW(Z209),COLUMN(Z209))</f>
        <v>0</v>
      </c>
      <c r="AD972" s="106">
        <f>INDEX(Drenagem!$A:$CT,ROW(AA209),COLUMN(AA209))</f>
        <v>0</v>
      </c>
      <c r="AE972" s="106">
        <f>INDEX(Drenagem!$A:$CT,ROW(AB209),COLUMN(AB209))</f>
        <v>0</v>
      </c>
      <c r="AF972" s="106">
        <f>INDEX(Drenagem!$A:$CT,ROW(AC209),COLUMN(AC209))</f>
        <v>0</v>
      </c>
      <c r="AG972" s="106">
        <f>INDEX(Drenagem!$A:$CT,ROW(AD209),COLUMN(AD209))</f>
        <v>0</v>
      </c>
      <c r="AH972" s="106">
        <f>INDEX(Drenagem!$A:$CT,ROW(AE209),COLUMN(AE209))</f>
        <v>0</v>
      </c>
      <c r="AI972" s="106">
        <f>INDEX(Drenagem!$A:$CT,ROW(AF209),COLUMN(AF209))</f>
        <v>0</v>
      </c>
      <c r="AJ972" s="106">
        <f>INDEX(Drenagem!$A:$CT,ROW(AG209),COLUMN(AG209))</f>
        <v>0</v>
      </c>
      <c r="AK972" s="106">
        <f>INDEX(Drenagem!$A:$CT,ROW(AH209),COLUMN(AH209))</f>
        <v>0</v>
      </c>
      <c r="AL972" s="106">
        <f>INDEX(Drenagem!$A:$CT,ROW(AI209),COLUMN(AI209))</f>
        <v>0</v>
      </c>
      <c r="AM972" s="106">
        <f>INDEX(Drenagem!$A:$CT,ROW(AJ209),COLUMN(AJ209))</f>
        <v>0</v>
      </c>
      <c r="AN972" s="106">
        <f>INDEX(Drenagem!$A:$CT,ROW(AK209),COLUMN(AK209))</f>
        <v>0</v>
      </c>
      <c r="AO972" s="106">
        <f>INDEX(Drenagem!$A:$CT,ROW(AL209),COLUMN(AL209))</f>
        <v>0</v>
      </c>
      <c r="AP972" s="106">
        <f>INDEX(Drenagem!$A:$CT,ROW(AM209),COLUMN(AM209))</f>
        <v>0</v>
      </c>
      <c r="AQ972" s="106">
        <f>INDEX(Drenagem!$A:$CT,ROW(AN209),COLUMN(AN209))</f>
        <v>0</v>
      </c>
      <c r="AR972" s="106">
        <f>INDEX(Drenagem!$A:$CT,ROW(AO209),COLUMN(AO209))</f>
        <v>0</v>
      </c>
      <c r="AS972" s="106">
        <f>INDEX(Drenagem!$A:$CT,ROW(AP209),COLUMN(AP209))</f>
        <v>0</v>
      </c>
      <c r="AT972" s="106">
        <f>INDEX(Drenagem!$A:$CT,ROW(AQ209),COLUMN(AQ209))</f>
        <v>0</v>
      </c>
      <c r="AU972" s="106">
        <f>INDEX(Drenagem!$A:$CT,ROW(AR209),COLUMN(AR209))</f>
        <v>0</v>
      </c>
      <c r="AV972" s="106">
        <f>INDEX(Drenagem!$A:$CT,ROW(AS209),COLUMN(AS209))</f>
        <v>0</v>
      </c>
      <c r="AW972" s="106">
        <f>INDEX(Drenagem!$A:$CT,ROW(AT209),COLUMN(AT209))</f>
        <v>0</v>
      </c>
      <c r="AX972" s="106">
        <f>INDEX(Drenagem!$A:$CT,ROW(AU209),COLUMN(AU209))</f>
        <v>0</v>
      </c>
      <c r="AY972" s="106">
        <f>INDEX(Drenagem!$A:$CT,ROW(AV209),COLUMN(AV209))</f>
        <v>0</v>
      </c>
      <c r="AZ972" s="106">
        <f>INDEX(Drenagem!$A:$CT,ROW(AW209),COLUMN(AW209))</f>
        <v>0</v>
      </c>
      <c r="BA972" s="106">
        <f>INDEX(Drenagem!$A:$CT,ROW(AX209),COLUMN(AX209))</f>
        <v>0</v>
      </c>
      <c r="BB972" s="106">
        <f>INDEX(Drenagem!$A:$CT,ROW(AY209),COLUMN(AY209))</f>
        <v>0</v>
      </c>
      <c r="BC972" s="106">
        <f>INDEX(Drenagem!$A:$CT,ROW(AZ209),COLUMN(AZ209))</f>
        <v>0</v>
      </c>
      <c r="BD972" s="106">
        <f>INDEX(Drenagem!$A:$CT,ROW(BA209),COLUMN(BA209))</f>
        <v>0</v>
      </c>
      <c r="BE972" s="106">
        <f>INDEX(Drenagem!$A:$CT,ROW(BB209),COLUMN(BB209))</f>
        <v>0</v>
      </c>
      <c r="BF972" s="106">
        <f>INDEX(Drenagem!$A:$CT,ROW(BC209),COLUMN(BC209))</f>
        <v>0</v>
      </c>
      <c r="BG972" s="106">
        <f>INDEX(Drenagem!$A:$CT,ROW(BD209),COLUMN(BD209))</f>
        <v>0</v>
      </c>
      <c r="BH972" s="106">
        <f>INDEX(Drenagem!$A:$CT,ROW(BE209),COLUMN(BE209))</f>
        <v>0</v>
      </c>
      <c r="BI972" s="106">
        <f>INDEX(Drenagem!$A:$CT,ROW(BF209),COLUMN(BF209))</f>
        <v>0</v>
      </c>
      <c r="BJ972" s="106">
        <f>INDEX(Drenagem!$A:$CT,ROW(BG209),COLUMN(BG209))</f>
        <v>0</v>
      </c>
      <c r="BK972" s="106">
        <f>INDEX(Drenagem!$A:$CT,ROW(BH209),COLUMN(BH209))</f>
        <v>0</v>
      </c>
      <c r="BL972" s="106">
        <f>INDEX(Drenagem!$A:$CT,ROW(BI209),COLUMN(BI209))</f>
        <v>0</v>
      </c>
      <c r="BM972" s="106">
        <f>INDEX(Drenagem!$A:$CT,ROW(BJ209),COLUMN(BJ209))</f>
        <v>0</v>
      </c>
      <c r="BN972" s="106">
        <f>INDEX(Drenagem!$A:$CT,ROW(BK209),COLUMN(BK209))</f>
        <v>0</v>
      </c>
      <c r="BO972" s="106">
        <f>INDEX(Drenagem!$A:$CT,ROW(BL209),COLUMN(BL209))</f>
        <v>0</v>
      </c>
      <c r="BP972" s="106">
        <f>INDEX(Drenagem!$A:$CT,ROW(BM209),COLUMN(BM209))</f>
        <v>0</v>
      </c>
      <c r="BQ972" s="106">
        <f>INDEX(Drenagem!$A:$CT,ROW(BN209),COLUMN(BN209))</f>
        <v>0</v>
      </c>
      <c r="BR972" s="106">
        <f>INDEX(Drenagem!$A:$CT,ROW(BO209),COLUMN(BO209))</f>
        <v>0</v>
      </c>
      <c r="BS972" s="106">
        <f>INDEX(Drenagem!$A:$CT,ROW(BP209),COLUMN(BP209))</f>
        <v>0</v>
      </c>
      <c r="BT972" s="106">
        <f>INDEX(Drenagem!$A:$CT,ROW(BQ209),COLUMN(BQ209))</f>
        <v>0</v>
      </c>
      <c r="BU972" s="106">
        <f>INDEX(Drenagem!$A:$CT,ROW(BR209),COLUMN(BR209))</f>
        <v>0</v>
      </c>
      <c r="BV972" s="106">
        <f>INDEX(Drenagem!$A:$CT,ROW(BS209),COLUMN(BS209))</f>
        <v>0</v>
      </c>
      <c r="BW972" s="106">
        <f>INDEX(Drenagem!$A:$CT,ROW(BT209),COLUMN(BT209))</f>
        <v>0</v>
      </c>
      <c r="BX972" s="106">
        <f>INDEX(Drenagem!$A:$CT,ROW(BU209),COLUMN(BU209))</f>
        <v>0</v>
      </c>
      <c r="BY972" s="106">
        <f>INDEX(Drenagem!$A:$CT,ROW(BV209),COLUMN(BV209))</f>
        <v>0</v>
      </c>
      <c r="BZ972" s="106">
        <f>INDEX(Drenagem!$A:$CT,ROW(BW209),COLUMN(BW209))</f>
        <v>0</v>
      </c>
      <c r="CA972" s="106">
        <f>INDEX(Drenagem!$A:$CT,ROW(BX209),COLUMN(BX209))</f>
        <v>0</v>
      </c>
      <c r="CB972" s="106">
        <f>INDEX(Drenagem!$A:$CT,ROW(BY209),COLUMN(BY209))</f>
        <v>0</v>
      </c>
      <c r="CC972" s="106">
        <f>INDEX(Drenagem!$A:$CT,ROW(BZ209),COLUMN(BZ209))</f>
        <v>0</v>
      </c>
      <c r="CD972" s="106">
        <f>INDEX(Drenagem!$A:$CT,ROW(CA209),COLUMN(CA209))</f>
        <v>0</v>
      </c>
      <c r="CE972" s="106">
        <f>INDEX(Drenagem!$A:$CT,ROW(CB209),COLUMN(CB209))</f>
        <v>0</v>
      </c>
      <c r="CF972" s="106">
        <f>INDEX(Drenagem!$A:$CT,ROW(CC209),COLUMN(CC209))</f>
        <v>0</v>
      </c>
      <c r="CG972" s="106">
        <f>INDEX(Drenagem!$A:$CT,ROW(CD209),COLUMN(CD209))</f>
        <v>0</v>
      </c>
      <c r="CH972" s="106">
        <f>INDEX(Drenagem!$A:$CT,ROW(CE209),COLUMN(CE209))</f>
        <v>0</v>
      </c>
      <c r="CI972" s="106">
        <f>INDEX(Drenagem!$A:$CT,ROW(CF209),COLUMN(CF209))</f>
        <v>0</v>
      </c>
      <c r="CJ972" s="106">
        <f>INDEX(Drenagem!$A:$CT,ROW(CG209),COLUMN(CG209))</f>
        <v>0</v>
      </c>
      <c r="CK972" s="106">
        <f>INDEX(Drenagem!$A:$CT,ROW(CH209),COLUMN(CH209))</f>
        <v>0</v>
      </c>
      <c r="CL972" s="106">
        <f>INDEX(Drenagem!$A:$CT,ROW(CI209),COLUMN(CI209))</f>
        <v>0</v>
      </c>
      <c r="CM972" s="106">
        <f>INDEX(Drenagem!$A:$CT,ROW(CJ209),COLUMN(CJ209))</f>
        <v>0</v>
      </c>
      <c r="CN972" s="106">
        <f>INDEX(Drenagem!$A:$CT,ROW(CK209),COLUMN(CK209))</f>
        <v>0</v>
      </c>
      <c r="CO972" s="106">
        <f>INDEX(Drenagem!$A:$CT,ROW(CL209),COLUMN(CL209))</f>
        <v>0</v>
      </c>
      <c r="CP972" s="106">
        <f>INDEX(Drenagem!$A:$CT,ROW(CM209),COLUMN(CM209))</f>
        <v>0</v>
      </c>
      <c r="CQ972" s="106">
        <f>INDEX(Drenagem!$A:$CT,ROW(CN209),COLUMN(CN209))</f>
        <v>0</v>
      </c>
      <c r="CR972" s="106">
        <f>INDEX(Drenagem!$A:$CT,ROW(CO209),COLUMN(CO209))</f>
        <v>0</v>
      </c>
      <c r="CS972" s="107">
        <f>INDEX(Drenagem!$A:$CT,ROW(A209),COLUMN(A209))</f>
        <v>0</v>
      </c>
    </row>
    <row r="973" spans="1:97" s="104" customFormat="1" hidden="1" x14ac:dyDescent="0.2">
      <c r="A973" t="str">
        <f t="shared" si="15"/>
        <v>Zero</v>
      </c>
      <c r="B973" s="107">
        <f>INDEX(Drenagem!$A:$CT,ROW(B210),COLUMN(CQ210))</f>
        <v>0</v>
      </c>
      <c r="C973" s="107">
        <f>INDEX(Drenagem!$A:$CT,ROW(C210),COLUMN(CR210))</f>
        <v>0</v>
      </c>
      <c r="D973" s="107">
        <f>INDEX(Drenagem!$A:$CT,ROW(D210),COLUMN(CS210))</f>
        <v>0</v>
      </c>
      <c r="E973" s="107">
        <f>INDEX(Drenagem!$A:$CT,ROW(B210),COLUMN(B210))</f>
        <v>0</v>
      </c>
      <c r="F973" s="106">
        <f>INDEX(Drenagem!$A:$CT,ROW(C210),COLUMN(C210))</f>
        <v>0</v>
      </c>
      <c r="G973" s="106">
        <f>INDEX(Drenagem!$A:$CT,ROW(D210),COLUMN(D210))</f>
        <v>0</v>
      </c>
      <c r="H973" s="106">
        <f>INDEX(Drenagem!$A:$CT,ROW(E210),COLUMN(E210))</f>
        <v>0</v>
      </c>
      <c r="I973" s="106">
        <f>INDEX(Drenagem!$A:$CT,ROW(F210),COLUMN(F210))</f>
        <v>0</v>
      </c>
      <c r="J973" s="106">
        <f>INDEX(Drenagem!$A:$CT,ROW(G210),COLUMN(G210))</f>
        <v>0</v>
      </c>
      <c r="K973" s="106">
        <f>INDEX(Drenagem!$A:$CT,ROW(H210),COLUMN(H210))</f>
        <v>0</v>
      </c>
      <c r="L973" s="106">
        <f>INDEX(Drenagem!$A:$CT,ROW(I210),COLUMN(I210))</f>
        <v>0</v>
      </c>
      <c r="M973" s="106">
        <f>INDEX(Drenagem!$A:$CT,ROW(J210),COLUMN(J210))</f>
        <v>0</v>
      </c>
      <c r="N973" s="106">
        <f>INDEX(Drenagem!$A:$CT,ROW(K210),COLUMN(K210))</f>
        <v>0</v>
      </c>
      <c r="O973" s="106">
        <f>INDEX(Drenagem!$A:$CT,ROW(L210),COLUMN(L210))</f>
        <v>0</v>
      </c>
      <c r="P973" s="106">
        <f>INDEX(Drenagem!$A:$CT,ROW(M210),COLUMN(M210))</f>
        <v>0</v>
      </c>
      <c r="Q973" s="106">
        <f>INDEX(Drenagem!$A:$CT,ROW(N210),COLUMN(N210))</f>
        <v>0</v>
      </c>
      <c r="R973" s="106">
        <f>INDEX(Drenagem!$A:$CT,ROW(O210),COLUMN(O210))</f>
        <v>0</v>
      </c>
      <c r="S973" s="106">
        <f>INDEX(Drenagem!$A:$CT,ROW(P210),COLUMN(P210))</f>
        <v>0</v>
      </c>
      <c r="T973" s="106">
        <f>INDEX(Drenagem!$A:$CT,ROW(Q210),COLUMN(Q210))</f>
        <v>0</v>
      </c>
      <c r="U973" s="106">
        <f>INDEX(Drenagem!$A:$CT,ROW(R210),COLUMN(R210))</f>
        <v>0</v>
      </c>
      <c r="V973" s="106">
        <f>INDEX(Drenagem!$A:$CT,ROW(S210),COLUMN(S210))</f>
        <v>0</v>
      </c>
      <c r="W973" s="106">
        <f>INDEX(Drenagem!$A:$CT,ROW(T210),COLUMN(T210))</f>
        <v>0</v>
      </c>
      <c r="X973" s="106">
        <f>INDEX(Drenagem!$A:$CT,ROW(U210),COLUMN(U210))</f>
        <v>0</v>
      </c>
      <c r="Y973" s="106">
        <f>INDEX(Drenagem!$A:$CT,ROW(V210),COLUMN(V210))</f>
        <v>0</v>
      </c>
      <c r="Z973" s="106">
        <f>INDEX(Drenagem!$A:$CT,ROW(W210),COLUMN(W210))</f>
        <v>0</v>
      </c>
      <c r="AA973" s="106">
        <f>INDEX(Drenagem!$A:$CT,ROW(X210),COLUMN(X210))</f>
        <v>0</v>
      </c>
      <c r="AB973" s="106">
        <f>INDEX(Drenagem!$A:$CT,ROW(Y210),COLUMN(Y210))</f>
        <v>0</v>
      </c>
      <c r="AC973" s="106">
        <f>INDEX(Drenagem!$A:$CT,ROW(Z210),COLUMN(Z210))</f>
        <v>0</v>
      </c>
      <c r="AD973" s="106">
        <f>INDEX(Drenagem!$A:$CT,ROW(AA210),COLUMN(AA210))</f>
        <v>0</v>
      </c>
      <c r="AE973" s="106">
        <f>INDEX(Drenagem!$A:$CT,ROW(AB210),COLUMN(AB210))</f>
        <v>0</v>
      </c>
      <c r="AF973" s="106">
        <f>INDEX(Drenagem!$A:$CT,ROW(AC210),COLUMN(AC210))</f>
        <v>0</v>
      </c>
      <c r="AG973" s="106">
        <f>INDEX(Drenagem!$A:$CT,ROW(AD210),COLUMN(AD210))</f>
        <v>0</v>
      </c>
      <c r="AH973" s="106">
        <f>INDEX(Drenagem!$A:$CT,ROW(AE210),COLUMN(AE210))</f>
        <v>0</v>
      </c>
      <c r="AI973" s="106">
        <f>INDEX(Drenagem!$A:$CT,ROW(AF210),COLUMN(AF210))</f>
        <v>0</v>
      </c>
      <c r="AJ973" s="106">
        <f>INDEX(Drenagem!$A:$CT,ROW(AG210),COLUMN(AG210))</f>
        <v>0</v>
      </c>
      <c r="AK973" s="106">
        <f>INDEX(Drenagem!$A:$CT,ROW(AH210),COLUMN(AH210))</f>
        <v>0</v>
      </c>
      <c r="AL973" s="106">
        <f>INDEX(Drenagem!$A:$CT,ROW(AI210),COLUMN(AI210))</f>
        <v>0</v>
      </c>
      <c r="AM973" s="106">
        <f>INDEX(Drenagem!$A:$CT,ROW(AJ210),COLUMN(AJ210))</f>
        <v>0</v>
      </c>
      <c r="AN973" s="106">
        <f>INDEX(Drenagem!$A:$CT,ROW(AK210),COLUMN(AK210))</f>
        <v>0</v>
      </c>
      <c r="AO973" s="106">
        <f>INDEX(Drenagem!$A:$CT,ROW(AL210),COLUMN(AL210))</f>
        <v>0</v>
      </c>
      <c r="AP973" s="106">
        <f>INDEX(Drenagem!$A:$CT,ROW(AM210),COLUMN(AM210))</f>
        <v>0</v>
      </c>
      <c r="AQ973" s="106">
        <f>INDEX(Drenagem!$A:$CT,ROW(AN210),COLUMN(AN210))</f>
        <v>0</v>
      </c>
      <c r="AR973" s="106">
        <f>INDEX(Drenagem!$A:$CT,ROW(AO210),COLUMN(AO210))</f>
        <v>0</v>
      </c>
      <c r="AS973" s="106">
        <f>INDEX(Drenagem!$A:$CT,ROW(AP210),COLUMN(AP210))</f>
        <v>0</v>
      </c>
      <c r="AT973" s="106">
        <f>INDEX(Drenagem!$A:$CT,ROW(AQ210),COLUMN(AQ210))</f>
        <v>0</v>
      </c>
      <c r="AU973" s="106">
        <f>INDEX(Drenagem!$A:$CT,ROW(AR210),COLUMN(AR210))</f>
        <v>0</v>
      </c>
      <c r="AV973" s="106">
        <f>INDEX(Drenagem!$A:$CT,ROW(AS210),COLUMN(AS210))</f>
        <v>0</v>
      </c>
      <c r="AW973" s="106">
        <f>INDEX(Drenagem!$A:$CT,ROW(AT210),COLUMN(AT210))</f>
        <v>0</v>
      </c>
      <c r="AX973" s="106">
        <f>INDEX(Drenagem!$A:$CT,ROW(AU210),COLUMN(AU210))</f>
        <v>0</v>
      </c>
      <c r="AY973" s="106">
        <f>INDEX(Drenagem!$A:$CT,ROW(AV210),COLUMN(AV210))</f>
        <v>0</v>
      </c>
      <c r="AZ973" s="106">
        <f>INDEX(Drenagem!$A:$CT,ROW(AW210),COLUMN(AW210))</f>
        <v>0</v>
      </c>
      <c r="BA973" s="106">
        <f>INDEX(Drenagem!$A:$CT,ROW(AX210),COLUMN(AX210))</f>
        <v>0</v>
      </c>
      <c r="BB973" s="106">
        <f>INDEX(Drenagem!$A:$CT,ROW(AY210),COLUMN(AY210))</f>
        <v>0</v>
      </c>
      <c r="BC973" s="106">
        <f>INDEX(Drenagem!$A:$CT,ROW(AZ210),COLUMN(AZ210))</f>
        <v>0</v>
      </c>
      <c r="BD973" s="106">
        <f>INDEX(Drenagem!$A:$CT,ROW(BA210),COLUMN(BA210))</f>
        <v>0</v>
      </c>
      <c r="BE973" s="106">
        <f>INDEX(Drenagem!$A:$CT,ROW(BB210),COLUMN(BB210))</f>
        <v>0</v>
      </c>
      <c r="BF973" s="106">
        <f>INDEX(Drenagem!$A:$CT,ROW(BC210),COLUMN(BC210))</f>
        <v>0</v>
      </c>
      <c r="BG973" s="106">
        <f>INDEX(Drenagem!$A:$CT,ROW(BD210),COLUMN(BD210))</f>
        <v>0</v>
      </c>
      <c r="BH973" s="106">
        <f>INDEX(Drenagem!$A:$CT,ROW(BE210),COLUMN(BE210))</f>
        <v>0</v>
      </c>
      <c r="BI973" s="106">
        <f>INDEX(Drenagem!$A:$CT,ROW(BF210),COLUMN(BF210))</f>
        <v>0</v>
      </c>
      <c r="BJ973" s="106">
        <f>INDEX(Drenagem!$A:$CT,ROW(BG210),COLUMN(BG210))</f>
        <v>0</v>
      </c>
      <c r="BK973" s="106">
        <f>INDEX(Drenagem!$A:$CT,ROW(BH210),COLUMN(BH210))</f>
        <v>0</v>
      </c>
      <c r="BL973" s="106">
        <f>INDEX(Drenagem!$A:$CT,ROW(BI210),COLUMN(BI210))</f>
        <v>0</v>
      </c>
      <c r="BM973" s="106">
        <f>INDEX(Drenagem!$A:$CT,ROW(BJ210),COLUMN(BJ210))</f>
        <v>0</v>
      </c>
      <c r="BN973" s="106">
        <f>INDEX(Drenagem!$A:$CT,ROW(BK210),COLUMN(BK210))</f>
        <v>0</v>
      </c>
      <c r="BO973" s="106">
        <f>INDEX(Drenagem!$A:$CT,ROW(BL210),COLUMN(BL210))</f>
        <v>0</v>
      </c>
      <c r="BP973" s="106">
        <f>INDEX(Drenagem!$A:$CT,ROW(BM210),COLUMN(BM210))</f>
        <v>0</v>
      </c>
      <c r="BQ973" s="106">
        <f>INDEX(Drenagem!$A:$CT,ROW(BN210),COLUMN(BN210))</f>
        <v>0</v>
      </c>
      <c r="BR973" s="106">
        <f>INDEX(Drenagem!$A:$CT,ROW(BO210),COLUMN(BO210))</f>
        <v>0</v>
      </c>
      <c r="BS973" s="106">
        <f>INDEX(Drenagem!$A:$CT,ROW(BP210),COLUMN(BP210))</f>
        <v>0</v>
      </c>
      <c r="BT973" s="106">
        <f>INDEX(Drenagem!$A:$CT,ROW(BQ210),COLUMN(BQ210))</f>
        <v>0</v>
      </c>
      <c r="BU973" s="106">
        <f>INDEX(Drenagem!$A:$CT,ROW(BR210),COLUMN(BR210))</f>
        <v>0</v>
      </c>
      <c r="BV973" s="106">
        <f>INDEX(Drenagem!$A:$CT,ROW(BS210),COLUMN(BS210))</f>
        <v>0</v>
      </c>
      <c r="BW973" s="106">
        <f>INDEX(Drenagem!$A:$CT,ROW(BT210),COLUMN(BT210))</f>
        <v>0</v>
      </c>
      <c r="BX973" s="106">
        <f>INDEX(Drenagem!$A:$CT,ROW(BU210),COLUMN(BU210))</f>
        <v>0</v>
      </c>
      <c r="BY973" s="106">
        <f>INDEX(Drenagem!$A:$CT,ROW(BV210),COLUMN(BV210))</f>
        <v>0</v>
      </c>
      <c r="BZ973" s="106">
        <f>INDEX(Drenagem!$A:$CT,ROW(BW210),COLUMN(BW210))</f>
        <v>0</v>
      </c>
      <c r="CA973" s="106">
        <f>INDEX(Drenagem!$A:$CT,ROW(BX210),COLUMN(BX210))</f>
        <v>0</v>
      </c>
      <c r="CB973" s="106">
        <f>INDEX(Drenagem!$A:$CT,ROW(BY210),COLUMN(BY210))</f>
        <v>0</v>
      </c>
      <c r="CC973" s="106">
        <f>INDEX(Drenagem!$A:$CT,ROW(BZ210),COLUMN(BZ210))</f>
        <v>0</v>
      </c>
      <c r="CD973" s="106">
        <f>INDEX(Drenagem!$A:$CT,ROW(CA210),COLUMN(CA210))</f>
        <v>0</v>
      </c>
      <c r="CE973" s="106">
        <f>INDEX(Drenagem!$A:$CT,ROW(CB210),COLUMN(CB210))</f>
        <v>0</v>
      </c>
      <c r="CF973" s="106">
        <f>INDEX(Drenagem!$A:$CT,ROW(CC210),COLUMN(CC210))</f>
        <v>0</v>
      </c>
      <c r="CG973" s="106">
        <f>INDEX(Drenagem!$A:$CT,ROW(CD210),COLUMN(CD210))</f>
        <v>0</v>
      </c>
      <c r="CH973" s="106">
        <f>INDEX(Drenagem!$A:$CT,ROW(CE210),COLUMN(CE210))</f>
        <v>0</v>
      </c>
      <c r="CI973" s="106">
        <f>INDEX(Drenagem!$A:$CT,ROW(CF210),COLUMN(CF210))</f>
        <v>0</v>
      </c>
      <c r="CJ973" s="106">
        <f>INDEX(Drenagem!$A:$CT,ROW(CG210),COLUMN(CG210))</f>
        <v>0</v>
      </c>
      <c r="CK973" s="106">
        <f>INDEX(Drenagem!$A:$CT,ROW(CH210),COLUMN(CH210))</f>
        <v>0</v>
      </c>
      <c r="CL973" s="106">
        <f>INDEX(Drenagem!$A:$CT,ROW(CI210),COLUMN(CI210))</f>
        <v>0</v>
      </c>
      <c r="CM973" s="106">
        <f>INDEX(Drenagem!$A:$CT,ROW(CJ210),COLUMN(CJ210))</f>
        <v>0</v>
      </c>
      <c r="CN973" s="106">
        <f>INDEX(Drenagem!$A:$CT,ROW(CK210),COLUMN(CK210))</f>
        <v>0</v>
      </c>
      <c r="CO973" s="106">
        <f>INDEX(Drenagem!$A:$CT,ROW(CL210),COLUMN(CL210))</f>
        <v>0</v>
      </c>
      <c r="CP973" s="106">
        <f>INDEX(Drenagem!$A:$CT,ROW(CM210),COLUMN(CM210))</f>
        <v>0</v>
      </c>
      <c r="CQ973" s="106">
        <f>INDEX(Drenagem!$A:$CT,ROW(CN210),COLUMN(CN210))</f>
        <v>0</v>
      </c>
      <c r="CR973" s="106">
        <f>INDEX(Drenagem!$A:$CT,ROW(CO210),COLUMN(CO210))</f>
        <v>0</v>
      </c>
      <c r="CS973" s="107">
        <f>INDEX(Drenagem!$A:$CT,ROW(A210),COLUMN(A210))</f>
        <v>0</v>
      </c>
    </row>
    <row r="974" spans="1:97" s="104" customFormat="1" hidden="1" x14ac:dyDescent="0.2">
      <c r="A974" t="str">
        <f t="shared" si="15"/>
        <v>Zero</v>
      </c>
      <c r="B974" s="107">
        <f>INDEX(Drenagem!$A:$CT,ROW(B211),COLUMN(CQ211))</f>
        <v>0</v>
      </c>
      <c r="C974" s="107">
        <f>INDEX(Drenagem!$A:$CT,ROW(C211),COLUMN(CR211))</f>
        <v>0</v>
      </c>
      <c r="D974" s="107">
        <f>INDEX(Drenagem!$A:$CT,ROW(D211),COLUMN(CS211))</f>
        <v>0</v>
      </c>
      <c r="E974" s="107">
        <f>INDEX(Drenagem!$A:$CT,ROW(B211),COLUMN(B211))</f>
        <v>0</v>
      </c>
      <c r="F974" s="106">
        <f>INDEX(Drenagem!$A:$CT,ROW(C211),COLUMN(C211))</f>
        <v>0</v>
      </c>
      <c r="G974" s="106">
        <f>INDEX(Drenagem!$A:$CT,ROW(D211),COLUMN(D211))</f>
        <v>0</v>
      </c>
      <c r="H974" s="106">
        <f>INDEX(Drenagem!$A:$CT,ROW(E211),COLUMN(E211))</f>
        <v>0</v>
      </c>
      <c r="I974" s="106">
        <f>INDEX(Drenagem!$A:$CT,ROW(F211),COLUMN(F211))</f>
        <v>0</v>
      </c>
      <c r="J974" s="106">
        <f>INDEX(Drenagem!$A:$CT,ROW(G211),COLUMN(G211))</f>
        <v>0</v>
      </c>
      <c r="K974" s="106">
        <f>INDEX(Drenagem!$A:$CT,ROW(H211),COLUMN(H211))</f>
        <v>0</v>
      </c>
      <c r="L974" s="106">
        <f>INDEX(Drenagem!$A:$CT,ROW(I211),COLUMN(I211))</f>
        <v>0</v>
      </c>
      <c r="M974" s="106">
        <f>INDEX(Drenagem!$A:$CT,ROW(J211),COLUMN(J211))</f>
        <v>0</v>
      </c>
      <c r="N974" s="106">
        <f>INDEX(Drenagem!$A:$CT,ROW(K211),COLUMN(K211))</f>
        <v>0</v>
      </c>
      <c r="O974" s="106">
        <f>INDEX(Drenagem!$A:$CT,ROW(L211),COLUMN(L211))</f>
        <v>0</v>
      </c>
      <c r="P974" s="106">
        <f>INDEX(Drenagem!$A:$CT,ROW(M211),COLUMN(M211))</f>
        <v>0</v>
      </c>
      <c r="Q974" s="106">
        <f>INDEX(Drenagem!$A:$CT,ROW(N211),COLUMN(N211))</f>
        <v>0</v>
      </c>
      <c r="R974" s="106">
        <f>INDEX(Drenagem!$A:$CT,ROW(O211),COLUMN(O211))</f>
        <v>0</v>
      </c>
      <c r="S974" s="106">
        <f>INDEX(Drenagem!$A:$CT,ROW(P211),COLUMN(P211))</f>
        <v>0</v>
      </c>
      <c r="T974" s="106">
        <f>INDEX(Drenagem!$A:$CT,ROW(Q211),COLUMN(Q211))</f>
        <v>0</v>
      </c>
      <c r="U974" s="106">
        <f>INDEX(Drenagem!$A:$CT,ROW(R211),COLUMN(R211))</f>
        <v>0</v>
      </c>
      <c r="V974" s="106">
        <f>INDEX(Drenagem!$A:$CT,ROW(S211),COLUMN(S211))</f>
        <v>0</v>
      </c>
      <c r="W974" s="106">
        <f>INDEX(Drenagem!$A:$CT,ROW(T211),COLUMN(T211))</f>
        <v>0</v>
      </c>
      <c r="X974" s="106">
        <f>INDEX(Drenagem!$A:$CT,ROW(U211),COLUMN(U211))</f>
        <v>0</v>
      </c>
      <c r="Y974" s="106">
        <f>INDEX(Drenagem!$A:$CT,ROW(V211),COLUMN(V211))</f>
        <v>0</v>
      </c>
      <c r="Z974" s="106">
        <f>INDEX(Drenagem!$A:$CT,ROW(W211),COLUMN(W211))</f>
        <v>0</v>
      </c>
      <c r="AA974" s="106">
        <f>INDEX(Drenagem!$A:$CT,ROW(X211),COLUMN(X211))</f>
        <v>0</v>
      </c>
      <c r="AB974" s="106">
        <f>INDEX(Drenagem!$A:$CT,ROW(Y211),COLUMN(Y211))</f>
        <v>0</v>
      </c>
      <c r="AC974" s="106">
        <f>INDEX(Drenagem!$A:$CT,ROW(Z211),COLUMN(Z211))</f>
        <v>0</v>
      </c>
      <c r="AD974" s="106">
        <f>INDEX(Drenagem!$A:$CT,ROW(AA211),COLUMN(AA211))</f>
        <v>0</v>
      </c>
      <c r="AE974" s="106">
        <f>INDEX(Drenagem!$A:$CT,ROW(AB211),COLUMN(AB211))</f>
        <v>0</v>
      </c>
      <c r="AF974" s="106">
        <f>INDEX(Drenagem!$A:$CT,ROW(AC211),COLUMN(AC211))</f>
        <v>0</v>
      </c>
      <c r="AG974" s="106">
        <f>INDEX(Drenagem!$A:$CT,ROW(AD211),COLUMN(AD211))</f>
        <v>0</v>
      </c>
      <c r="AH974" s="106">
        <f>INDEX(Drenagem!$A:$CT,ROW(AE211),COLUMN(AE211))</f>
        <v>0</v>
      </c>
      <c r="AI974" s="106">
        <f>INDEX(Drenagem!$A:$CT,ROW(AF211),COLUMN(AF211))</f>
        <v>0</v>
      </c>
      <c r="AJ974" s="106">
        <f>INDEX(Drenagem!$A:$CT,ROW(AG211),COLUMN(AG211))</f>
        <v>0</v>
      </c>
      <c r="AK974" s="106">
        <f>INDEX(Drenagem!$A:$CT,ROW(AH211),COLUMN(AH211))</f>
        <v>0</v>
      </c>
      <c r="AL974" s="106">
        <f>INDEX(Drenagem!$A:$CT,ROW(AI211),COLUMN(AI211))</f>
        <v>0</v>
      </c>
      <c r="AM974" s="106">
        <f>INDEX(Drenagem!$A:$CT,ROW(AJ211),COLUMN(AJ211))</f>
        <v>0</v>
      </c>
      <c r="AN974" s="106">
        <f>INDEX(Drenagem!$A:$CT,ROW(AK211),COLUMN(AK211))</f>
        <v>0</v>
      </c>
      <c r="AO974" s="106">
        <f>INDEX(Drenagem!$A:$CT,ROW(AL211),COLUMN(AL211))</f>
        <v>0</v>
      </c>
      <c r="AP974" s="106">
        <f>INDEX(Drenagem!$A:$CT,ROW(AM211),COLUMN(AM211))</f>
        <v>0</v>
      </c>
      <c r="AQ974" s="106">
        <f>INDEX(Drenagem!$A:$CT,ROW(AN211),COLUMN(AN211))</f>
        <v>0</v>
      </c>
      <c r="AR974" s="106">
        <f>INDEX(Drenagem!$A:$CT,ROW(AO211),COLUMN(AO211))</f>
        <v>0</v>
      </c>
      <c r="AS974" s="106">
        <f>INDEX(Drenagem!$A:$CT,ROW(AP211),COLUMN(AP211))</f>
        <v>0</v>
      </c>
      <c r="AT974" s="106">
        <f>INDEX(Drenagem!$A:$CT,ROW(AQ211),COLUMN(AQ211))</f>
        <v>0</v>
      </c>
      <c r="AU974" s="106">
        <f>INDEX(Drenagem!$A:$CT,ROW(AR211),COLUMN(AR211))</f>
        <v>0</v>
      </c>
      <c r="AV974" s="106">
        <f>INDEX(Drenagem!$A:$CT,ROW(AS211),COLUMN(AS211))</f>
        <v>0</v>
      </c>
      <c r="AW974" s="106">
        <f>INDEX(Drenagem!$A:$CT,ROW(AT211),COLUMN(AT211))</f>
        <v>0</v>
      </c>
      <c r="AX974" s="106">
        <f>INDEX(Drenagem!$A:$CT,ROW(AU211),COLUMN(AU211))</f>
        <v>0</v>
      </c>
      <c r="AY974" s="106">
        <f>INDEX(Drenagem!$A:$CT,ROW(AV211),COLUMN(AV211))</f>
        <v>0</v>
      </c>
      <c r="AZ974" s="106">
        <f>INDEX(Drenagem!$A:$CT,ROW(AW211),COLUMN(AW211))</f>
        <v>0</v>
      </c>
      <c r="BA974" s="106">
        <f>INDEX(Drenagem!$A:$CT,ROW(AX211),COLUMN(AX211))</f>
        <v>0</v>
      </c>
      <c r="BB974" s="106">
        <f>INDEX(Drenagem!$A:$CT,ROW(AY211),COLUMN(AY211))</f>
        <v>0</v>
      </c>
      <c r="BC974" s="106">
        <f>INDEX(Drenagem!$A:$CT,ROW(AZ211),COLUMN(AZ211))</f>
        <v>0</v>
      </c>
      <c r="BD974" s="106">
        <f>INDEX(Drenagem!$A:$CT,ROW(BA211),COLUMN(BA211))</f>
        <v>0</v>
      </c>
      <c r="BE974" s="106">
        <f>INDEX(Drenagem!$A:$CT,ROW(BB211),COLUMN(BB211))</f>
        <v>0</v>
      </c>
      <c r="BF974" s="106">
        <f>INDEX(Drenagem!$A:$CT,ROW(BC211),COLUMN(BC211))</f>
        <v>0</v>
      </c>
      <c r="BG974" s="106">
        <f>INDEX(Drenagem!$A:$CT,ROW(BD211),COLUMN(BD211))</f>
        <v>0</v>
      </c>
      <c r="BH974" s="106">
        <f>INDEX(Drenagem!$A:$CT,ROW(BE211),COLUMN(BE211))</f>
        <v>0</v>
      </c>
      <c r="BI974" s="106">
        <f>INDEX(Drenagem!$A:$CT,ROW(BF211),COLUMN(BF211))</f>
        <v>0</v>
      </c>
      <c r="BJ974" s="106">
        <f>INDEX(Drenagem!$A:$CT,ROW(BG211),COLUMN(BG211))</f>
        <v>0</v>
      </c>
      <c r="BK974" s="106">
        <f>INDEX(Drenagem!$A:$CT,ROW(BH211),COLUMN(BH211))</f>
        <v>0</v>
      </c>
      <c r="BL974" s="106">
        <f>INDEX(Drenagem!$A:$CT,ROW(BI211),COLUMN(BI211))</f>
        <v>0</v>
      </c>
      <c r="BM974" s="106">
        <f>INDEX(Drenagem!$A:$CT,ROW(BJ211),COLUMN(BJ211))</f>
        <v>0</v>
      </c>
      <c r="BN974" s="106">
        <f>INDEX(Drenagem!$A:$CT,ROW(BK211),COLUMN(BK211))</f>
        <v>0</v>
      </c>
      <c r="BO974" s="106">
        <f>INDEX(Drenagem!$A:$CT,ROW(BL211),COLUMN(BL211))</f>
        <v>0</v>
      </c>
      <c r="BP974" s="106">
        <f>INDEX(Drenagem!$A:$CT,ROW(BM211),COLUMN(BM211))</f>
        <v>0</v>
      </c>
      <c r="BQ974" s="106">
        <f>INDEX(Drenagem!$A:$CT,ROW(BN211),COLUMN(BN211))</f>
        <v>0</v>
      </c>
      <c r="BR974" s="106">
        <f>INDEX(Drenagem!$A:$CT,ROW(BO211),COLUMN(BO211))</f>
        <v>0</v>
      </c>
      <c r="BS974" s="106">
        <f>INDEX(Drenagem!$A:$CT,ROW(BP211),COLUMN(BP211))</f>
        <v>0</v>
      </c>
      <c r="BT974" s="106">
        <f>INDEX(Drenagem!$A:$CT,ROW(BQ211),COLUMN(BQ211))</f>
        <v>0</v>
      </c>
      <c r="BU974" s="106">
        <f>INDEX(Drenagem!$A:$CT,ROW(BR211),COLUMN(BR211))</f>
        <v>0</v>
      </c>
      <c r="BV974" s="106">
        <f>INDEX(Drenagem!$A:$CT,ROW(BS211),COLUMN(BS211))</f>
        <v>0</v>
      </c>
      <c r="BW974" s="106">
        <f>INDEX(Drenagem!$A:$CT,ROW(BT211),COLUMN(BT211))</f>
        <v>0</v>
      </c>
      <c r="BX974" s="106">
        <f>INDEX(Drenagem!$A:$CT,ROW(BU211),COLUMN(BU211))</f>
        <v>0</v>
      </c>
      <c r="BY974" s="106">
        <f>INDEX(Drenagem!$A:$CT,ROW(BV211),COLUMN(BV211))</f>
        <v>0</v>
      </c>
      <c r="BZ974" s="106">
        <f>INDEX(Drenagem!$A:$CT,ROW(BW211),COLUMN(BW211))</f>
        <v>0</v>
      </c>
      <c r="CA974" s="106">
        <f>INDEX(Drenagem!$A:$CT,ROW(BX211),COLUMN(BX211))</f>
        <v>0</v>
      </c>
      <c r="CB974" s="106">
        <f>INDEX(Drenagem!$A:$CT,ROW(BY211),COLUMN(BY211))</f>
        <v>0</v>
      </c>
      <c r="CC974" s="106">
        <f>INDEX(Drenagem!$A:$CT,ROW(BZ211),COLUMN(BZ211))</f>
        <v>0</v>
      </c>
      <c r="CD974" s="106">
        <f>INDEX(Drenagem!$A:$CT,ROW(CA211),COLUMN(CA211))</f>
        <v>0</v>
      </c>
      <c r="CE974" s="106">
        <f>INDEX(Drenagem!$A:$CT,ROW(CB211),COLUMN(CB211))</f>
        <v>0</v>
      </c>
      <c r="CF974" s="106">
        <f>INDEX(Drenagem!$A:$CT,ROW(CC211),COLUMN(CC211))</f>
        <v>0</v>
      </c>
      <c r="CG974" s="106">
        <f>INDEX(Drenagem!$A:$CT,ROW(CD211),COLUMN(CD211))</f>
        <v>0</v>
      </c>
      <c r="CH974" s="106">
        <f>INDEX(Drenagem!$A:$CT,ROW(CE211),COLUMN(CE211))</f>
        <v>0</v>
      </c>
      <c r="CI974" s="106">
        <f>INDEX(Drenagem!$A:$CT,ROW(CF211),COLUMN(CF211))</f>
        <v>0</v>
      </c>
      <c r="CJ974" s="106">
        <f>INDEX(Drenagem!$A:$CT,ROW(CG211),COLUMN(CG211))</f>
        <v>0</v>
      </c>
      <c r="CK974" s="106">
        <f>INDEX(Drenagem!$A:$CT,ROW(CH211),COLUMN(CH211))</f>
        <v>0</v>
      </c>
      <c r="CL974" s="106">
        <f>INDEX(Drenagem!$A:$CT,ROW(CI211),COLUMN(CI211))</f>
        <v>0</v>
      </c>
      <c r="CM974" s="106">
        <f>INDEX(Drenagem!$A:$CT,ROW(CJ211),COLUMN(CJ211))</f>
        <v>0</v>
      </c>
      <c r="CN974" s="106">
        <f>INDEX(Drenagem!$A:$CT,ROW(CK211),COLUMN(CK211))</f>
        <v>0</v>
      </c>
      <c r="CO974" s="106">
        <f>INDEX(Drenagem!$A:$CT,ROW(CL211),COLUMN(CL211))</f>
        <v>0</v>
      </c>
      <c r="CP974" s="106">
        <f>INDEX(Drenagem!$A:$CT,ROW(CM211),COLUMN(CM211))</f>
        <v>0</v>
      </c>
      <c r="CQ974" s="106">
        <f>INDEX(Drenagem!$A:$CT,ROW(CN211),COLUMN(CN211))</f>
        <v>0</v>
      </c>
      <c r="CR974" s="106">
        <f>INDEX(Drenagem!$A:$CT,ROW(CO211),COLUMN(CO211))</f>
        <v>0</v>
      </c>
      <c r="CS974" s="107">
        <f>INDEX(Drenagem!$A:$CT,ROW(A211),COLUMN(A211))</f>
        <v>0</v>
      </c>
    </row>
    <row r="975" spans="1:97" s="104" customFormat="1" hidden="1" x14ac:dyDescent="0.2">
      <c r="A975" t="str">
        <f t="shared" si="15"/>
        <v>Zero</v>
      </c>
      <c r="B975" s="107">
        <f>INDEX(Drenagem!$A:$CT,ROW(B212),COLUMN(CQ212))</f>
        <v>0</v>
      </c>
      <c r="C975" s="107">
        <f>INDEX(Drenagem!$A:$CT,ROW(C212),COLUMN(CR212))</f>
        <v>0</v>
      </c>
      <c r="D975" s="107">
        <f>INDEX(Drenagem!$A:$CT,ROW(D212),COLUMN(CS212))</f>
        <v>0</v>
      </c>
      <c r="E975" s="107">
        <f>INDEX(Drenagem!$A:$CT,ROW(B212),COLUMN(B212))</f>
        <v>0</v>
      </c>
      <c r="F975" s="106">
        <f>INDEX(Drenagem!$A:$CT,ROW(C212),COLUMN(C212))</f>
        <v>0</v>
      </c>
      <c r="G975" s="106">
        <f>INDEX(Drenagem!$A:$CT,ROW(D212),COLUMN(D212))</f>
        <v>0</v>
      </c>
      <c r="H975" s="106">
        <f>INDEX(Drenagem!$A:$CT,ROW(E212),COLUMN(E212))</f>
        <v>0</v>
      </c>
      <c r="I975" s="106">
        <f>INDEX(Drenagem!$A:$CT,ROW(F212),COLUMN(F212))</f>
        <v>0</v>
      </c>
      <c r="J975" s="106">
        <f>INDEX(Drenagem!$A:$CT,ROW(G212),COLUMN(G212))</f>
        <v>0</v>
      </c>
      <c r="K975" s="106">
        <f>INDEX(Drenagem!$A:$CT,ROW(H212),COLUMN(H212))</f>
        <v>0</v>
      </c>
      <c r="L975" s="106">
        <f>INDEX(Drenagem!$A:$CT,ROW(I212),COLUMN(I212))</f>
        <v>0</v>
      </c>
      <c r="M975" s="106">
        <f>INDEX(Drenagem!$A:$CT,ROW(J212),COLUMN(J212))</f>
        <v>0</v>
      </c>
      <c r="N975" s="106">
        <f>INDEX(Drenagem!$A:$CT,ROW(K212),COLUMN(K212))</f>
        <v>0</v>
      </c>
      <c r="O975" s="106">
        <f>INDEX(Drenagem!$A:$CT,ROW(L212),COLUMN(L212))</f>
        <v>0</v>
      </c>
      <c r="P975" s="106">
        <f>INDEX(Drenagem!$A:$CT,ROW(M212),COLUMN(M212))</f>
        <v>0</v>
      </c>
      <c r="Q975" s="106">
        <f>INDEX(Drenagem!$A:$CT,ROW(N212),COLUMN(N212))</f>
        <v>0</v>
      </c>
      <c r="R975" s="106">
        <f>INDEX(Drenagem!$A:$CT,ROW(O212),COLUMN(O212))</f>
        <v>0</v>
      </c>
      <c r="S975" s="106">
        <f>INDEX(Drenagem!$A:$CT,ROW(P212),COLUMN(P212))</f>
        <v>0</v>
      </c>
      <c r="T975" s="106">
        <f>INDEX(Drenagem!$A:$CT,ROW(Q212),COLUMN(Q212))</f>
        <v>0</v>
      </c>
      <c r="U975" s="106">
        <f>INDEX(Drenagem!$A:$CT,ROW(R212),COLUMN(R212))</f>
        <v>0</v>
      </c>
      <c r="V975" s="106">
        <f>INDEX(Drenagem!$A:$CT,ROW(S212),COLUMN(S212))</f>
        <v>0</v>
      </c>
      <c r="W975" s="106">
        <f>INDEX(Drenagem!$A:$CT,ROW(T212),COLUMN(T212))</f>
        <v>0</v>
      </c>
      <c r="X975" s="106">
        <f>INDEX(Drenagem!$A:$CT,ROW(U212),COLUMN(U212))</f>
        <v>0</v>
      </c>
      <c r="Y975" s="106">
        <f>INDEX(Drenagem!$A:$CT,ROW(V212),COLUMN(V212))</f>
        <v>0</v>
      </c>
      <c r="Z975" s="106">
        <f>INDEX(Drenagem!$A:$CT,ROW(W212),COLUMN(W212))</f>
        <v>0</v>
      </c>
      <c r="AA975" s="106">
        <f>INDEX(Drenagem!$A:$CT,ROW(X212),COLUMN(X212))</f>
        <v>0</v>
      </c>
      <c r="AB975" s="106">
        <f>INDEX(Drenagem!$A:$CT,ROW(Y212),COLUMN(Y212))</f>
        <v>0</v>
      </c>
      <c r="AC975" s="106">
        <f>INDEX(Drenagem!$A:$CT,ROW(Z212),COLUMN(Z212))</f>
        <v>0</v>
      </c>
      <c r="AD975" s="106">
        <f>INDEX(Drenagem!$A:$CT,ROW(AA212),COLUMN(AA212))</f>
        <v>0</v>
      </c>
      <c r="AE975" s="106">
        <f>INDEX(Drenagem!$A:$CT,ROW(AB212),COLUMN(AB212))</f>
        <v>0</v>
      </c>
      <c r="AF975" s="106">
        <f>INDEX(Drenagem!$A:$CT,ROW(AC212),COLUMN(AC212))</f>
        <v>0</v>
      </c>
      <c r="AG975" s="106">
        <f>INDEX(Drenagem!$A:$CT,ROW(AD212),COLUMN(AD212))</f>
        <v>0</v>
      </c>
      <c r="AH975" s="106">
        <f>INDEX(Drenagem!$A:$CT,ROW(AE212),COLUMN(AE212))</f>
        <v>0</v>
      </c>
      <c r="AI975" s="106">
        <f>INDEX(Drenagem!$A:$CT,ROW(AF212),COLUMN(AF212))</f>
        <v>0</v>
      </c>
      <c r="AJ975" s="106">
        <f>INDEX(Drenagem!$A:$CT,ROW(AG212),COLUMN(AG212))</f>
        <v>0</v>
      </c>
      <c r="AK975" s="106">
        <f>INDEX(Drenagem!$A:$CT,ROW(AH212),COLUMN(AH212))</f>
        <v>0</v>
      </c>
      <c r="AL975" s="106">
        <f>INDEX(Drenagem!$A:$CT,ROW(AI212),COLUMN(AI212))</f>
        <v>0</v>
      </c>
      <c r="AM975" s="106">
        <f>INDEX(Drenagem!$A:$CT,ROW(AJ212),COLUMN(AJ212))</f>
        <v>0</v>
      </c>
      <c r="AN975" s="106">
        <f>INDEX(Drenagem!$A:$CT,ROW(AK212),COLUMN(AK212))</f>
        <v>0</v>
      </c>
      <c r="AO975" s="106">
        <f>INDEX(Drenagem!$A:$CT,ROW(AL212),COLUMN(AL212))</f>
        <v>0</v>
      </c>
      <c r="AP975" s="106">
        <f>INDEX(Drenagem!$A:$CT,ROW(AM212),COLUMN(AM212))</f>
        <v>0</v>
      </c>
      <c r="AQ975" s="106">
        <f>INDEX(Drenagem!$A:$CT,ROW(AN212),COLUMN(AN212))</f>
        <v>0</v>
      </c>
      <c r="AR975" s="106">
        <f>INDEX(Drenagem!$A:$CT,ROW(AO212),COLUMN(AO212))</f>
        <v>0</v>
      </c>
      <c r="AS975" s="106">
        <f>INDEX(Drenagem!$A:$CT,ROW(AP212),COLUMN(AP212))</f>
        <v>0</v>
      </c>
      <c r="AT975" s="106">
        <f>INDEX(Drenagem!$A:$CT,ROW(AQ212),COLUMN(AQ212))</f>
        <v>0</v>
      </c>
      <c r="AU975" s="106">
        <f>INDEX(Drenagem!$A:$CT,ROW(AR212),COLUMN(AR212))</f>
        <v>0</v>
      </c>
      <c r="AV975" s="106">
        <f>INDEX(Drenagem!$A:$CT,ROW(AS212),COLUMN(AS212))</f>
        <v>0</v>
      </c>
      <c r="AW975" s="106">
        <f>INDEX(Drenagem!$A:$CT,ROW(AT212),COLUMN(AT212))</f>
        <v>0</v>
      </c>
      <c r="AX975" s="106">
        <f>INDEX(Drenagem!$A:$CT,ROW(AU212),COLUMN(AU212))</f>
        <v>0</v>
      </c>
      <c r="AY975" s="106">
        <f>INDEX(Drenagem!$A:$CT,ROW(AV212),COLUMN(AV212))</f>
        <v>0</v>
      </c>
      <c r="AZ975" s="106">
        <f>INDEX(Drenagem!$A:$CT,ROW(AW212),COLUMN(AW212))</f>
        <v>0</v>
      </c>
      <c r="BA975" s="106">
        <f>INDEX(Drenagem!$A:$CT,ROW(AX212),COLUMN(AX212))</f>
        <v>0</v>
      </c>
      <c r="BB975" s="106">
        <f>INDEX(Drenagem!$A:$CT,ROW(AY212),COLUMN(AY212))</f>
        <v>0</v>
      </c>
      <c r="BC975" s="106">
        <f>INDEX(Drenagem!$A:$CT,ROW(AZ212),COLUMN(AZ212))</f>
        <v>0</v>
      </c>
      <c r="BD975" s="106">
        <f>INDEX(Drenagem!$A:$CT,ROW(BA212),COLUMN(BA212))</f>
        <v>0</v>
      </c>
      <c r="BE975" s="106">
        <f>INDEX(Drenagem!$A:$CT,ROW(BB212),COLUMN(BB212))</f>
        <v>0</v>
      </c>
      <c r="BF975" s="106">
        <f>INDEX(Drenagem!$A:$CT,ROW(BC212),COLUMN(BC212))</f>
        <v>0</v>
      </c>
      <c r="BG975" s="106">
        <f>INDEX(Drenagem!$A:$CT,ROW(BD212),COLUMN(BD212))</f>
        <v>0</v>
      </c>
      <c r="BH975" s="106">
        <f>INDEX(Drenagem!$A:$CT,ROW(BE212),COLUMN(BE212))</f>
        <v>0</v>
      </c>
      <c r="BI975" s="106">
        <f>INDEX(Drenagem!$A:$CT,ROW(BF212),COLUMN(BF212))</f>
        <v>0</v>
      </c>
      <c r="BJ975" s="106">
        <f>INDEX(Drenagem!$A:$CT,ROW(BG212),COLUMN(BG212))</f>
        <v>0</v>
      </c>
      <c r="BK975" s="106">
        <f>INDEX(Drenagem!$A:$CT,ROW(BH212),COLUMN(BH212))</f>
        <v>0</v>
      </c>
      <c r="BL975" s="106">
        <f>INDEX(Drenagem!$A:$CT,ROW(BI212),COLUMN(BI212))</f>
        <v>0</v>
      </c>
      <c r="BM975" s="106">
        <f>INDEX(Drenagem!$A:$CT,ROW(BJ212),COLUMN(BJ212))</f>
        <v>0</v>
      </c>
      <c r="BN975" s="106">
        <f>INDEX(Drenagem!$A:$CT,ROW(BK212),COLUMN(BK212))</f>
        <v>0</v>
      </c>
      <c r="BO975" s="106">
        <f>INDEX(Drenagem!$A:$CT,ROW(BL212),COLUMN(BL212))</f>
        <v>0</v>
      </c>
      <c r="BP975" s="106">
        <f>INDEX(Drenagem!$A:$CT,ROW(BM212),COLUMN(BM212))</f>
        <v>0</v>
      </c>
      <c r="BQ975" s="106">
        <f>INDEX(Drenagem!$A:$CT,ROW(BN212),COLUMN(BN212))</f>
        <v>0</v>
      </c>
      <c r="BR975" s="106">
        <f>INDEX(Drenagem!$A:$CT,ROW(BO212),COLUMN(BO212))</f>
        <v>0</v>
      </c>
      <c r="BS975" s="106">
        <f>INDEX(Drenagem!$A:$CT,ROW(BP212),COLUMN(BP212))</f>
        <v>0</v>
      </c>
      <c r="BT975" s="106">
        <f>INDEX(Drenagem!$A:$CT,ROW(BQ212),COLUMN(BQ212))</f>
        <v>0</v>
      </c>
      <c r="BU975" s="106">
        <f>INDEX(Drenagem!$A:$CT,ROW(BR212),COLUMN(BR212))</f>
        <v>0</v>
      </c>
      <c r="BV975" s="106">
        <f>INDEX(Drenagem!$A:$CT,ROW(BS212),COLUMN(BS212))</f>
        <v>0</v>
      </c>
      <c r="BW975" s="106">
        <f>INDEX(Drenagem!$A:$CT,ROW(BT212),COLUMN(BT212))</f>
        <v>0</v>
      </c>
      <c r="BX975" s="106">
        <f>INDEX(Drenagem!$A:$CT,ROW(BU212),COLUMN(BU212))</f>
        <v>0</v>
      </c>
      <c r="BY975" s="106">
        <f>INDEX(Drenagem!$A:$CT,ROW(BV212),COLUMN(BV212))</f>
        <v>0</v>
      </c>
      <c r="BZ975" s="106">
        <f>INDEX(Drenagem!$A:$CT,ROW(BW212),COLUMN(BW212))</f>
        <v>0</v>
      </c>
      <c r="CA975" s="106">
        <f>INDEX(Drenagem!$A:$CT,ROW(BX212),COLUMN(BX212))</f>
        <v>0</v>
      </c>
      <c r="CB975" s="106">
        <f>INDEX(Drenagem!$A:$CT,ROW(BY212),COLUMN(BY212))</f>
        <v>0</v>
      </c>
      <c r="CC975" s="106">
        <f>INDEX(Drenagem!$A:$CT,ROW(BZ212),COLUMN(BZ212))</f>
        <v>0</v>
      </c>
      <c r="CD975" s="106">
        <f>INDEX(Drenagem!$A:$CT,ROW(CA212),COLUMN(CA212))</f>
        <v>0</v>
      </c>
      <c r="CE975" s="106">
        <f>INDEX(Drenagem!$A:$CT,ROW(CB212),COLUMN(CB212))</f>
        <v>0</v>
      </c>
      <c r="CF975" s="106">
        <f>INDEX(Drenagem!$A:$CT,ROW(CC212),COLUMN(CC212))</f>
        <v>0</v>
      </c>
      <c r="CG975" s="106">
        <f>INDEX(Drenagem!$A:$CT,ROW(CD212),COLUMN(CD212))</f>
        <v>0</v>
      </c>
      <c r="CH975" s="106">
        <f>INDEX(Drenagem!$A:$CT,ROW(CE212),COLUMN(CE212))</f>
        <v>0</v>
      </c>
      <c r="CI975" s="106">
        <f>INDEX(Drenagem!$A:$CT,ROW(CF212),COLUMN(CF212))</f>
        <v>0</v>
      </c>
      <c r="CJ975" s="106">
        <f>INDEX(Drenagem!$A:$CT,ROW(CG212),COLUMN(CG212))</f>
        <v>0</v>
      </c>
      <c r="CK975" s="106">
        <f>INDEX(Drenagem!$A:$CT,ROW(CH212),COLUMN(CH212))</f>
        <v>0</v>
      </c>
      <c r="CL975" s="106">
        <f>INDEX(Drenagem!$A:$CT,ROW(CI212),COLUMN(CI212))</f>
        <v>0</v>
      </c>
      <c r="CM975" s="106">
        <f>INDEX(Drenagem!$A:$CT,ROW(CJ212),COLUMN(CJ212))</f>
        <v>0</v>
      </c>
      <c r="CN975" s="106">
        <f>INDEX(Drenagem!$A:$CT,ROW(CK212),COLUMN(CK212))</f>
        <v>0</v>
      </c>
      <c r="CO975" s="106">
        <f>INDEX(Drenagem!$A:$CT,ROW(CL212),COLUMN(CL212))</f>
        <v>0</v>
      </c>
      <c r="CP975" s="106">
        <f>INDEX(Drenagem!$A:$CT,ROW(CM212),COLUMN(CM212))</f>
        <v>0</v>
      </c>
      <c r="CQ975" s="106">
        <f>INDEX(Drenagem!$A:$CT,ROW(CN212),COLUMN(CN212))</f>
        <v>0</v>
      </c>
      <c r="CR975" s="106">
        <f>INDEX(Drenagem!$A:$CT,ROW(CO212),COLUMN(CO212))</f>
        <v>0</v>
      </c>
      <c r="CS975" s="107">
        <f>INDEX(Drenagem!$A:$CT,ROW(A212),COLUMN(A212))</f>
        <v>0</v>
      </c>
    </row>
    <row r="976" spans="1:97" s="104" customFormat="1" hidden="1" x14ac:dyDescent="0.2">
      <c r="A976" t="str">
        <f t="shared" si="15"/>
        <v>Zero</v>
      </c>
      <c r="B976" s="107">
        <f>INDEX(Drenagem!$A:$CT,ROW(B213),COLUMN(CQ213))</f>
        <v>0</v>
      </c>
      <c r="C976" s="107">
        <f>INDEX(Drenagem!$A:$CT,ROW(C213),COLUMN(CR213))</f>
        <v>0</v>
      </c>
      <c r="D976" s="107">
        <f>INDEX(Drenagem!$A:$CT,ROW(D213),COLUMN(CS213))</f>
        <v>0</v>
      </c>
      <c r="E976" s="107">
        <f>INDEX(Drenagem!$A:$CT,ROW(B213),COLUMN(B213))</f>
        <v>0</v>
      </c>
      <c r="F976" s="106">
        <f>INDEX(Drenagem!$A:$CT,ROW(C213),COLUMN(C213))</f>
        <v>0</v>
      </c>
      <c r="G976" s="106">
        <f>INDEX(Drenagem!$A:$CT,ROW(D213),COLUMN(D213))</f>
        <v>0</v>
      </c>
      <c r="H976" s="106">
        <f>INDEX(Drenagem!$A:$CT,ROW(E213),COLUMN(E213))</f>
        <v>0</v>
      </c>
      <c r="I976" s="106">
        <f>INDEX(Drenagem!$A:$CT,ROW(F213),COLUMN(F213))</f>
        <v>0</v>
      </c>
      <c r="J976" s="106">
        <f>INDEX(Drenagem!$A:$CT,ROW(G213),COLUMN(G213))</f>
        <v>0</v>
      </c>
      <c r="K976" s="106">
        <f>INDEX(Drenagem!$A:$CT,ROW(H213),COLUMN(H213))</f>
        <v>0</v>
      </c>
      <c r="L976" s="106">
        <f>INDEX(Drenagem!$A:$CT,ROW(I213),COLUMN(I213))</f>
        <v>0</v>
      </c>
      <c r="M976" s="106">
        <f>INDEX(Drenagem!$A:$CT,ROW(J213),COLUMN(J213))</f>
        <v>0</v>
      </c>
      <c r="N976" s="106">
        <f>INDEX(Drenagem!$A:$CT,ROW(K213),COLUMN(K213))</f>
        <v>0</v>
      </c>
      <c r="O976" s="106">
        <f>INDEX(Drenagem!$A:$CT,ROW(L213),COLUMN(L213))</f>
        <v>0</v>
      </c>
      <c r="P976" s="106">
        <f>INDEX(Drenagem!$A:$CT,ROW(M213),COLUMN(M213))</f>
        <v>0</v>
      </c>
      <c r="Q976" s="106">
        <f>INDEX(Drenagem!$A:$CT,ROW(N213),COLUMN(N213))</f>
        <v>0</v>
      </c>
      <c r="R976" s="106">
        <f>INDEX(Drenagem!$A:$CT,ROW(O213),COLUMN(O213))</f>
        <v>0</v>
      </c>
      <c r="S976" s="106">
        <f>INDEX(Drenagem!$A:$CT,ROW(P213),COLUMN(P213))</f>
        <v>0</v>
      </c>
      <c r="T976" s="106">
        <f>INDEX(Drenagem!$A:$CT,ROW(Q213),COLUMN(Q213))</f>
        <v>0</v>
      </c>
      <c r="U976" s="106">
        <f>INDEX(Drenagem!$A:$CT,ROW(R213),COLUMN(R213))</f>
        <v>0</v>
      </c>
      <c r="V976" s="106">
        <f>INDEX(Drenagem!$A:$CT,ROW(S213),COLUMN(S213))</f>
        <v>0</v>
      </c>
      <c r="W976" s="106">
        <f>INDEX(Drenagem!$A:$CT,ROW(T213),COLUMN(T213))</f>
        <v>0</v>
      </c>
      <c r="X976" s="106">
        <f>INDEX(Drenagem!$A:$CT,ROW(U213),COLUMN(U213))</f>
        <v>0</v>
      </c>
      <c r="Y976" s="106">
        <f>INDEX(Drenagem!$A:$CT,ROW(V213),COLUMN(V213))</f>
        <v>0</v>
      </c>
      <c r="Z976" s="106">
        <f>INDEX(Drenagem!$A:$CT,ROW(W213),COLUMN(W213))</f>
        <v>0</v>
      </c>
      <c r="AA976" s="106">
        <f>INDEX(Drenagem!$A:$CT,ROW(X213),COLUMN(X213))</f>
        <v>0</v>
      </c>
      <c r="AB976" s="106">
        <f>INDEX(Drenagem!$A:$CT,ROW(Y213),COLUMN(Y213))</f>
        <v>0</v>
      </c>
      <c r="AC976" s="106">
        <f>INDEX(Drenagem!$A:$CT,ROW(Z213),COLUMN(Z213))</f>
        <v>0</v>
      </c>
      <c r="AD976" s="106">
        <f>INDEX(Drenagem!$A:$CT,ROW(AA213),COLUMN(AA213))</f>
        <v>0</v>
      </c>
      <c r="AE976" s="106">
        <f>INDEX(Drenagem!$A:$CT,ROW(AB213),COLUMN(AB213))</f>
        <v>0</v>
      </c>
      <c r="AF976" s="106">
        <f>INDEX(Drenagem!$A:$CT,ROW(AC213),COLUMN(AC213))</f>
        <v>0</v>
      </c>
      <c r="AG976" s="106">
        <f>INDEX(Drenagem!$A:$CT,ROW(AD213),COLUMN(AD213))</f>
        <v>0</v>
      </c>
      <c r="AH976" s="106">
        <f>INDEX(Drenagem!$A:$CT,ROW(AE213),COLUMN(AE213))</f>
        <v>0</v>
      </c>
      <c r="AI976" s="106">
        <f>INDEX(Drenagem!$A:$CT,ROW(AF213),COLUMN(AF213))</f>
        <v>0</v>
      </c>
      <c r="AJ976" s="106">
        <f>INDEX(Drenagem!$A:$CT,ROW(AG213),COLUMN(AG213))</f>
        <v>0</v>
      </c>
      <c r="AK976" s="106">
        <f>INDEX(Drenagem!$A:$CT,ROW(AH213),COLUMN(AH213))</f>
        <v>0</v>
      </c>
      <c r="AL976" s="106">
        <f>INDEX(Drenagem!$A:$CT,ROW(AI213),COLUMN(AI213))</f>
        <v>0</v>
      </c>
      <c r="AM976" s="106">
        <f>INDEX(Drenagem!$A:$CT,ROW(AJ213),COLUMN(AJ213))</f>
        <v>0</v>
      </c>
      <c r="AN976" s="106">
        <f>INDEX(Drenagem!$A:$CT,ROW(AK213),COLUMN(AK213))</f>
        <v>0</v>
      </c>
      <c r="AO976" s="106">
        <f>INDEX(Drenagem!$A:$CT,ROW(AL213),COLUMN(AL213))</f>
        <v>0</v>
      </c>
      <c r="AP976" s="106">
        <f>INDEX(Drenagem!$A:$CT,ROW(AM213),COLUMN(AM213))</f>
        <v>0</v>
      </c>
      <c r="AQ976" s="106">
        <f>INDEX(Drenagem!$A:$CT,ROW(AN213),COLUMN(AN213))</f>
        <v>0</v>
      </c>
      <c r="AR976" s="106">
        <f>INDEX(Drenagem!$A:$CT,ROW(AO213),COLUMN(AO213))</f>
        <v>0</v>
      </c>
      <c r="AS976" s="106">
        <f>INDEX(Drenagem!$A:$CT,ROW(AP213),COLUMN(AP213))</f>
        <v>0</v>
      </c>
      <c r="AT976" s="106">
        <f>INDEX(Drenagem!$A:$CT,ROW(AQ213),COLUMN(AQ213))</f>
        <v>0</v>
      </c>
      <c r="AU976" s="106">
        <f>INDEX(Drenagem!$A:$CT,ROW(AR213),COLUMN(AR213))</f>
        <v>0</v>
      </c>
      <c r="AV976" s="106">
        <f>INDEX(Drenagem!$A:$CT,ROW(AS213),COLUMN(AS213))</f>
        <v>0</v>
      </c>
      <c r="AW976" s="106">
        <f>INDEX(Drenagem!$A:$CT,ROW(AT213),COLUMN(AT213))</f>
        <v>0</v>
      </c>
      <c r="AX976" s="106">
        <f>INDEX(Drenagem!$A:$CT,ROW(AU213),COLUMN(AU213))</f>
        <v>0</v>
      </c>
      <c r="AY976" s="106">
        <f>INDEX(Drenagem!$A:$CT,ROW(AV213),COLUMN(AV213))</f>
        <v>0</v>
      </c>
      <c r="AZ976" s="106">
        <f>INDEX(Drenagem!$A:$CT,ROW(AW213),COLUMN(AW213))</f>
        <v>0</v>
      </c>
      <c r="BA976" s="106">
        <f>INDEX(Drenagem!$A:$CT,ROW(AX213),COLUMN(AX213))</f>
        <v>0</v>
      </c>
      <c r="BB976" s="106">
        <f>INDEX(Drenagem!$A:$CT,ROW(AY213),COLUMN(AY213))</f>
        <v>0</v>
      </c>
      <c r="BC976" s="106">
        <f>INDEX(Drenagem!$A:$CT,ROW(AZ213),COLUMN(AZ213))</f>
        <v>0</v>
      </c>
      <c r="BD976" s="106">
        <f>INDEX(Drenagem!$A:$CT,ROW(BA213),COLUMN(BA213))</f>
        <v>0</v>
      </c>
      <c r="BE976" s="106">
        <f>INDEX(Drenagem!$A:$CT,ROW(BB213),COLUMN(BB213))</f>
        <v>0</v>
      </c>
      <c r="BF976" s="106">
        <f>INDEX(Drenagem!$A:$CT,ROW(BC213),COLUMN(BC213))</f>
        <v>0</v>
      </c>
      <c r="BG976" s="106">
        <f>INDEX(Drenagem!$A:$CT,ROW(BD213),COLUMN(BD213))</f>
        <v>0</v>
      </c>
      <c r="BH976" s="106">
        <f>INDEX(Drenagem!$A:$CT,ROW(BE213),COLUMN(BE213))</f>
        <v>0</v>
      </c>
      <c r="BI976" s="106">
        <f>INDEX(Drenagem!$A:$CT,ROW(BF213),COLUMN(BF213))</f>
        <v>0</v>
      </c>
      <c r="BJ976" s="106">
        <f>INDEX(Drenagem!$A:$CT,ROW(BG213),COLUMN(BG213))</f>
        <v>0</v>
      </c>
      <c r="BK976" s="106">
        <f>INDEX(Drenagem!$A:$CT,ROW(BH213),COLUMN(BH213))</f>
        <v>0</v>
      </c>
      <c r="BL976" s="106">
        <f>INDEX(Drenagem!$A:$CT,ROW(BI213),COLUMN(BI213))</f>
        <v>0</v>
      </c>
      <c r="BM976" s="106">
        <f>INDEX(Drenagem!$A:$CT,ROW(BJ213),COLUMN(BJ213))</f>
        <v>0</v>
      </c>
      <c r="BN976" s="106">
        <f>INDEX(Drenagem!$A:$CT,ROW(BK213),COLUMN(BK213))</f>
        <v>0</v>
      </c>
      <c r="BO976" s="106">
        <f>INDEX(Drenagem!$A:$CT,ROW(BL213),COLUMN(BL213))</f>
        <v>0</v>
      </c>
      <c r="BP976" s="106">
        <f>INDEX(Drenagem!$A:$CT,ROW(BM213),COLUMN(BM213))</f>
        <v>0</v>
      </c>
      <c r="BQ976" s="106">
        <f>INDEX(Drenagem!$A:$CT,ROW(BN213),COLUMN(BN213))</f>
        <v>0</v>
      </c>
      <c r="BR976" s="106">
        <f>INDEX(Drenagem!$A:$CT,ROW(BO213),COLUMN(BO213))</f>
        <v>0</v>
      </c>
      <c r="BS976" s="106">
        <f>INDEX(Drenagem!$A:$CT,ROW(BP213),COLUMN(BP213))</f>
        <v>0</v>
      </c>
      <c r="BT976" s="106">
        <f>INDEX(Drenagem!$A:$CT,ROW(BQ213),COLUMN(BQ213))</f>
        <v>0</v>
      </c>
      <c r="BU976" s="106">
        <f>INDEX(Drenagem!$A:$CT,ROW(BR213),COLUMN(BR213))</f>
        <v>0</v>
      </c>
      <c r="BV976" s="106">
        <f>INDEX(Drenagem!$A:$CT,ROW(BS213),COLUMN(BS213))</f>
        <v>0</v>
      </c>
      <c r="BW976" s="106">
        <f>INDEX(Drenagem!$A:$CT,ROW(BT213),COLUMN(BT213))</f>
        <v>0</v>
      </c>
      <c r="BX976" s="106">
        <f>INDEX(Drenagem!$A:$CT,ROW(BU213),COLUMN(BU213))</f>
        <v>0</v>
      </c>
      <c r="BY976" s="106">
        <f>INDEX(Drenagem!$A:$CT,ROW(BV213),COLUMN(BV213))</f>
        <v>0</v>
      </c>
      <c r="BZ976" s="106">
        <f>INDEX(Drenagem!$A:$CT,ROW(BW213),COLUMN(BW213))</f>
        <v>0</v>
      </c>
      <c r="CA976" s="106">
        <f>INDEX(Drenagem!$A:$CT,ROW(BX213),COLUMN(BX213))</f>
        <v>0</v>
      </c>
      <c r="CB976" s="106">
        <f>INDEX(Drenagem!$A:$CT,ROW(BY213),COLUMN(BY213))</f>
        <v>0</v>
      </c>
      <c r="CC976" s="106">
        <f>INDEX(Drenagem!$A:$CT,ROW(BZ213),COLUMN(BZ213))</f>
        <v>0</v>
      </c>
      <c r="CD976" s="106">
        <f>INDEX(Drenagem!$A:$CT,ROW(CA213),COLUMN(CA213))</f>
        <v>0</v>
      </c>
      <c r="CE976" s="106">
        <f>INDEX(Drenagem!$A:$CT,ROW(CB213),COLUMN(CB213))</f>
        <v>0</v>
      </c>
      <c r="CF976" s="106">
        <f>INDEX(Drenagem!$A:$CT,ROW(CC213),COLUMN(CC213))</f>
        <v>0</v>
      </c>
      <c r="CG976" s="106">
        <f>INDEX(Drenagem!$A:$CT,ROW(CD213),COLUMN(CD213))</f>
        <v>0</v>
      </c>
      <c r="CH976" s="106">
        <f>INDEX(Drenagem!$A:$CT,ROW(CE213),COLUMN(CE213))</f>
        <v>0</v>
      </c>
      <c r="CI976" s="106">
        <f>INDEX(Drenagem!$A:$CT,ROW(CF213),COLUMN(CF213))</f>
        <v>0</v>
      </c>
      <c r="CJ976" s="106">
        <f>INDEX(Drenagem!$A:$CT,ROW(CG213),COLUMN(CG213))</f>
        <v>0</v>
      </c>
      <c r="CK976" s="106">
        <f>INDEX(Drenagem!$A:$CT,ROW(CH213),COLUMN(CH213))</f>
        <v>0</v>
      </c>
      <c r="CL976" s="106">
        <f>INDEX(Drenagem!$A:$CT,ROW(CI213),COLUMN(CI213))</f>
        <v>0</v>
      </c>
      <c r="CM976" s="106">
        <f>INDEX(Drenagem!$A:$CT,ROW(CJ213),COLUMN(CJ213))</f>
        <v>0</v>
      </c>
      <c r="CN976" s="106">
        <f>INDEX(Drenagem!$A:$CT,ROW(CK213),COLUMN(CK213))</f>
        <v>0</v>
      </c>
      <c r="CO976" s="106">
        <f>INDEX(Drenagem!$A:$CT,ROW(CL213),COLUMN(CL213))</f>
        <v>0</v>
      </c>
      <c r="CP976" s="106">
        <f>INDEX(Drenagem!$A:$CT,ROW(CM213),COLUMN(CM213))</f>
        <v>0</v>
      </c>
      <c r="CQ976" s="106">
        <f>INDEX(Drenagem!$A:$CT,ROW(CN213),COLUMN(CN213))</f>
        <v>0</v>
      </c>
      <c r="CR976" s="106">
        <f>INDEX(Drenagem!$A:$CT,ROW(CO213),COLUMN(CO213))</f>
        <v>0</v>
      </c>
      <c r="CS976" s="107">
        <f>INDEX(Drenagem!$A:$CT,ROW(A213),COLUMN(A213))</f>
        <v>0</v>
      </c>
    </row>
    <row r="977" spans="1:97" s="104" customFormat="1" hidden="1" x14ac:dyDescent="0.2">
      <c r="A977" t="str">
        <f t="shared" si="15"/>
        <v>Zero</v>
      </c>
      <c r="B977" s="107">
        <f>INDEX(Drenagem!$A:$CT,ROW(B214),COLUMN(CQ214))</f>
        <v>0</v>
      </c>
      <c r="C977" s="107">
        <f>INDEX(Drenagem!$A:$CT,ROW(C214),COLUMN(CR214))</f>
        <v>0</v>
      </c>
      <c r="D977" s="107">
        <f>INDEX(Drenagem!$A:$CT,ROW(D214),COLUMN(CS214))</f>
        <v>0</v>
      </c>
      <c r="E977" s="107">
        <f>INDEX(Drenagem!$A:$CT,ROW(B214),COLUMN(B214))</f>
        <v>0</v>
      </c>
      <c r="F977" s="106">
        <f>INDEX(Drenagem!$A:$CT,ROW(C214),COLUMN(C214))</f>
        <v>0</v>
      </c>
      <c r="G977" s="106">
        <f>INDEX(Drenagem!$A:$CT,ROW(D214),COLUMN(D214))</f>
        <v>0</v>
      </c>
      <c r="H977" s="106">
        <f>INDEX(Drenagem!$A:$CT,ROW(E214),COLUMN(E214))</f>
        <v>0</v>
      </c>
      <c r="I977" s="106">
        <f>INDEX(Drenagem!$A:$CT,ROW(F214),COLUMN(F214))</f>
        <v>0</v>
      </c>
      <c r="J977" s="106">
        <f>INDEX(Drenagem!$A:$CT,ROW(G214),COLUMN(G214))</f>
        <v>0</v>
      </c>
      <c r="K977" s="106">
        <f>INDEX(Drenagem!$A:$CT,ROW(H214),COLUMN(H214))</f>
        <v>0</v>
      </c>
      <c r="L977" s="106">
        <f>INDEX(Drenagem!$A:$CT,ROW(I214),COLUMN(I214))</f>
        <v>0</v>
      </c>
      <c r="M977" s="106">
        <f>INDEX(Drenagem!$A:$CT,ROW(J214),COLUMN(J214))</f>
        <v>0</v>
      </c>
      <c r="N977" s="106">
        <f>INDEX(Drenagem!$A:$CT,ROW(K214),COLUMN(K214))</f>
        <v>0</v>
      </c>
      <c r="O977" s="106">
        <f>INDEX(Drenagem!$A:$CT,ROW(L214),COLUMN(L214))</f>
        <v>0</v>
      </c>
      <c r="P977" s="106">
        <f>INDEX(Drenagem!$A:$CT,ROW(M214),COLUMN(M214))</f>
        <v>0</v>
      </c>
      <c r="Q977" s="106">
        <f>INDEX(Drenagem!$A:$CT,ROW(N214),COLUMN(N214))</f>
        <v>0</v>
      </c>
      <c r="R977" s="106">
        <f>INDEX(Drenagem!$A:$CT,ROW(O214),COLUMN(O214))</f>
        <v>0</v>
      </c>
      <c r="S977" s="106">
        <f>INDEX(Drenagem!$A:$CT,ROW(P214),COLUMN(P214))</f>
        <v>0</v>
      </c>
      <c r="T977" s="106">
        <f>INDEX(Drenagem!$A:$CT,ROW(Q214),COLUMN(Q214))</f>
        <v>0</v>
      </c>
      <c r="U977" s="106">
        <f>INDEX(Drenagem!$A:$CT,ROW(R214),COLUMN(R214))</f>
        <v>0</v>
      </c>
      <c r="V977" s="106">
        <f>INDEX(Drenagem!$A:$CT,ROW(S214),COLUMN(S214))</f>
        <v>0</v>
      </c>
      <c r="W977" s="106">
        <f>INDEX(Drenagem!$A:$CT,ROW(T214),COLUMN(T214))</f>
        <v>0</v>
      </c>
      <c r="X977" s="106">
        <f>INDEX(Drenagem!$A:$CT,ROW(U214),COLUMN(U214))</f>
        <v>0</v>
      </c>
      <c r="Y977" s="106">
        <f>INDEX(Drenagem!$A:$CT,ROW(V214),COLUMN(V214))</f>
        <v>0</v>
      </c>
      <c r="Z977" s="106">
        <f>INDEX(Drenagem!$A:$CT,ROW(W214),COLUMN(W214))</f>
        <v>0</v>
      </c>
      <c r="AA977" s="106">
        <f>INDEX(Drenagem!$A:$CT,ROW(X214),COLUMN(X214))</f>
        <v>0</v>
      </c>
      <c r="AB977" s="106">
        <f>INDEX(Drenagem!$A:$CT,ROW(Y214),COLUMN(Y214))</f>
        <v>0</v>
      </c>
      <c r="AC977" s="106">
        <f>INDEX(Drenagem!$A:$CT,ROW(Z214),COLUMN(Z214))</f>
        <v>0</v>
      </c>
      <c r="AD977" s="106">
        <f>INDEX(Drenagem!$A:$CT,ROW(AA214),COLUMN(AA214))</f>
        <v>0</v>
      </c>
      <c r="AE977" s="106">
        <f>INDEX(Drenagem!$A:$CT,ROW(AB214),COLUMN(AB214))</f>
        <v>0</v>
      </c>
      <c r="AF977" s="106">
        <f>INDEX(Drenagem!$A:$CT,ROW(AC214),COLUMN(AC214))</f>
        <v>0</v>
      </c>
      <c r="AG977" s="106">
        <f>INDEX(Drenagem!$A:$CT,ROW(AD214),COLUMN(AD214))</f>
        <v>0</v>
      </c>
      <c r="AH977" s="106">
        <f>INDEX(Drenagem!$A:$CT,ROW(AE214),COLUMN(AE214))</f>
        <v>0</v>
      </c>
      <c r="AI977" s="106">
        <f>INDEX(Drenagem!$A:$CT,ROW(AF214),COLUMN(AF214))</f>
        <v>0</v>
      </c>
      <c r="AJ977" s="106">
        <f>INDEX(Drenagem!$A:$CT,ROW(AG214),COLUMN(AG214))</f>
        <v>0</v>
      </c>
      <c r="AK977" s="106">
        <f>INDEX(Drenagem!$A:$CT,ROW(AH214),COLUMN(AH214))</f>
        <v>0</v>
      </c>
      <c r="AL977" s="106">
        <f>INDEX(Drenagem!$A:$CT,ROW(AI214),COLUMN(AI214))</f>
        <v>0</v>
      </c>
      <c r="AM977" s="106">
        <f>INDEX(Drenagem!$A:$CT,ROW(AJ214),COLUMN(AJ214))</f>
        <v>0</v>
      </c>
      <c r="AN977" s="106">
        <f>INDEX(Drenagem!$A:$CT,ROW(AK214),COLUMN(AK214))</f>
        <v>0</v>
      </c>
      <c r="AO977" s="106">
        <f>INDEX(Drenagem!$A:$CT,ROW(AL214),COLUMN(AL214))</f>
        <v>0</v>
      </c>
      <c r="AP977" s="106">
        <f>INDEX(Drenagem!$A:$CT,ROW(AM214),COLUMN(AM214))</f>
        <v>0</v>
      </c>
      <c r="AQ977" s="106">
        <f>INDEX(Drenagem!$A:$CT,ROW(AN214),COLUMN(AN214))</f>
        <v>0</v>
      </c>
      <c r="AR977" s="106">
        <f>INDEX(Drenagem!$A:$CT,ROW(AO214),COLUMN(AO214))</f>
        <v>0</v>
      </c>
      <c r="AS977" s="106">
        <f>INDEX(Drenagem!$A:$CT,ROW(AP214),COLUMN(AP214))</f>
        <v>0</v>
      </c>
      <c r="AT977" s="106">
        <f>INDEX(Drenagem!$A:$CT,ROW(AQ214),COLUMN(AQ214))</f>
        <v>0</v>
      </c>
      <c r="AU977" s="106">
        <f>INDEX(Drenagem!$A:$CT,ROW(AR214),COLUMN(AR214))</f>
        <v>0</v>
      </c>
      <c r="AV977" s="106">
        <f>INDEX(Drenagem!$A:$CT,ROW(AS214),COLUMN(AS214))</f>
        <v>0</v>
      </c>
      <c r="AW977" s="106">
        <f>INDEX(Drenagem!$A:$CT,ROW(AT214),COLUMN(AT214))</f>
        <v>0</v>
      </c>
      <c r="AX977" s="106">
        <f>INDEX(Drenagem!$A:$CT,ROW(AU214),COLUMN(AU214))</f>
        <v>0</v>
      </c>
      <c r="AY977" s="106">
        <f>INDEX(Drenagem!$A:$CT,ROW(AV214),COLUMN(AV214))</f>
        <v>0</v>
      </c>
      <c r="AZ977" s="106">
        <f>INDEX(Drenagem!$A:$CT,ROW(AW214),COLUMN(AW214))</f>
        <v>0</v>
      </c>
      <c r="BA977" s="106">
        <f>INDEX(Drenagem!$A:$CT,ROW(AX214),COLUMN(AX214))</f>
        <v>0</v>
      </c>
      <c r="BB977" s="106">
        <f>INDEX(Drenagem!$A:$CT,ROW(AY214),COLUMN(AY214))</f>
        <v>0</v>
      </c>
      <c r="BC977" s="106">
        <f>INDEX(Drenagem!$A:$CT,ROW(AZ214),COLUMN(AZ214))</f>
        <v>0</v>
      </c>
      <c r="BD977" s="106">
        <f>INDEX(Drenagem!$A:$CT,ROW(BA214),COLUMN(BA214))</f>
        <v>0</v>
      </c>
      <c r="BE977" s="106">
        <f>INDEX(Drenagem!$A:$CT,ROW(BB214),COLUMN(BB214))</f>
        <v>0</v>
      </c>
      <c r="BF977" s="106">
        <f>INDEX(Drenagem!$A:$CT,ROW(BC214),COLUMN(BC214))</f>
        <v>0</v>
      </c>
      <c r="BG977" s="106">
        <f>INDEX(Drenagem!$A:$CT,ROW(BD214),COLUMN(BD214))</f>
        <v>0</v>
      </c>
      <c r="BH977" s="106">
        <f>INDEX(Drenagem!$A:$CT,ROW(BE214),COLUMN(BE214))</f>
        <v>0</v>
      </c>
      <c r="BI977" s="106">
        <f>INDEX(Drenagem!$A:$CT,ROW(BF214),COLUMN(BF214))</f>
        <v>0</v>
      </c>
      <c r="BJ977" s="106">
        <f>INDEX(Drenagem!$A:$CT,ROW(BG214),COLUMN(BG214))</f>
        <v>0</v>
      </c>
      <c r="BK977" s="106">
        <f>INDEX(Drenagem!$A:$CT,ROW(BH214),COLUMN(BH214))</f>
        <v>0</v>
      </c>
      <c r="BL977" s="106">
        <f>INDEX(Drenagem!$A:$CT,ROW(BI214),COLUMN(BI214))</f>
        <v>0</v>
      </c>
      <c r="BM977" s="106">
        <f>INDEX(Drenagem!$A:$CT,ROW(BJ214),COLUMN(BJ214))</f>
        <v>0</v>
      </c>
      <c r="BN977" s="106">
        <f>INDEX(Drenagem!$A:$CT,ROW(BK214),COLUMN(BK214))</f>
        <v>0</v>
      </c>
      <c r="BO977" s="106">
        <f>INDEX(Drenagem!$A:$CT,ROW(BL214),COLUMN(BL214))</f>
        <v>0</v>
      </c>
      <c r="BP977" s="106">
        <f>INDEX(Drenagem!$A:$CT,ROW(BM214),COLUMN(BM214))</f>
        <v>0</v>
      </c>
      <c r="BQ977" s="106">
        <f>INDEX(Drenagem!$A:$CT,ROW(BN214),COLUMN(BN214))</f>
        <v>0</v>
      </c>
      <c r="BR977" s="106">
        <f>INDEX(Drenagem!$A:$CT,ROW(BO214),COLUMN(BO214))</f>
        <v>0</v>
      </c>
      <c r="BS977" s="106">
        <f>INDEX(Drenagem!$A:$CT,ROW(BP214),COLUMN(BP214))</f>
        <v>0</v>
      </c>
      <c r="BT977" s="106">
        <f>INDEX(Drenagem!$A:$CT,ROW(BQ214),COLUMN(BQ214))</f>
        <v>0</v>
      </c>
      <c r="BU977" s="106">
        <f>INDEX(Drenagem!$A:$CT,ROW(BR214),COLUMN(BR214))</f>
        <v>0</v>
      </c>
      <c r="BV977" s="106">
        <f>INDEX(Drenagem!$A:$CT,ROW(BS214),COLUMN(BS214))</f>
        <v>0</v>
      </c>
      <c r="BW977" s="106">
        <f>INDEX(Drenagem!$A:$CT,ROW(BT214),COLUMN(BT214))</f>
        <v>0</v>
      </c>
      <c r="BX977" s="106">
        <f>INDEX(Drenagem!$A:$CT,ROW(BU214),COLUMN(BU214))</f>
        <v>0</v>
      </c>
      <c r="BY977" s="106">
        <f>INDEX(Drenagem!$A:$CT,ROW(BV214),COLUMN(BV214))</f>
        <v>0</v>
      </c>
      <c r="BZ977" s="106">
        <f>INDEX(Drenagem!$A:$CT,ROW(BW214),COLUMN(BW214))</f>
        <v>0</v>
      </c>
      <c r="CA977" s="106">
        <f>INDEX(Drenagem!$A:$CT,ROW(BX214),COLUMN(BX214))</f>
        <v>0</v>
      </c>
      <c r="CB977" s="106">
        <f>INDEX(Drenagem!$A:$CT,ROW(BY214),COLUMN(BY214))</f>
        <v>0</v>
      </c>
      <c r="CC977" s="106">
        <f>INDEX(Drenagem!$A:$CT,ROW(BZ214),COLUMN(BZ214))</f>
        <v>0</v>
      </c>
      <c r="CD977" s="106">
        <f>INDEX(Drenagem!$A:$CT,ROW(CA214),COLUMN(CA214))</f>
        <v>0</v>
      </c>
      <c r="CE977" s="106">
        <f>INDEX(Drenagem!$A:$CT,ROW(CB214),COLUMN(CB214))</f>
        <v>0</v>
      </c>
      <c r="CF977" s="106">
        <f>INDEX(Drenagem!$A:$CT,ROW(CC214),COLUMN(CC214))</f>
        <v>0</v>
      </c>
      <c r="CG977" s="106">
        <f>INDEX(Drenagem!$A:$CT,ROW(CD214),COLUMN(CD214))</f>
        <v>0</v>
      </c>
      <c r="CH977" s="106">
        <f>INDEX(Drenagem!$A:$CT,ROW(CE214),COLUMN(CE214))</f>
        <v>0</v>
      </c>
      <c r="CI977" s="106">
        <f>INDEX(Drenagem!$A:$CT,ROW(CF214),COLUMN(CF214))</f>
        <v>0</v>
      </c>
      <c r="CJ977" s="106">
        <f>INDEX(Drenagem!$A:$CT,ROW(CG214),COLUMN(CG214))</f>
        <v>0</v>
      </c>
      <c r="CK977" s="106">
        <f>INDEX(Drenagem!$A:$CT,ROW(CH214),COLUMN(CH214))</f>
        <v>0</v>
      </c>
      <c r="CL977" s="106">
        <f>INDEX(Drenagem!$A:$CT,ROW(CI214),COLUMN(CI214))</f>
        <v>0</v>
      </c>
      <c r="CM977" s="106">
        <f>INDEX(Drenagem!$A:$CT,ROW(CJ214),COLUMN(CJ214))</f>
        <v>0</v>
      </c>
      <c r="CN977" s="106">
        <f>INDEX(Drenagem!$A:$CT,ROW(CK214),COLUMN(CK214))</f>
        <v>0</v>
      </c>
      <c r="CO977" s="106">
        <f>INDEX(Drenagem!$A:$CT,ROW(CL214),COLUMN(CL214))</f>
        <v>0</v>
      </c>
      <c r="CP977" s="106">
        <f>INDEX(Drenagem!$A:$CT,ROW(CM214),COLUMN(CM214))</f>
        <v>0</v>
      </c>
      <c r="CQ977" s="106">
        <f>INDEX(Drenagem!$A:$CT,ROW(CN214),COLUMN(CN214))</f>
        <v>0</v>
      </c>
      <c r="CR977" s="106">
        <f>INDEX(Drenagem!$A:$CT,ROW(CO214),COLUMN(CO214))</f>
        <v>0</v>
      </c>
      <c r="CS977" s="107">
        <f>INDEX(Drenagem!$A:$CT,ROW(A214),COLUMN(A214))</f>
        <v>0</v>
      </c>
    </row>
    <row r="978" spans="1:97" s="104" customFormat="1" hidden="1" x14ac:dyDescent="0.2">
      <c r="A978" t="str">
        <f t="shared" si="15"/>
        <v>Zero</v>
      </c>
      <c r="B978" s="107">
        <f>INDEX(Drenagem!$A:$CT,ROW(B215),COLUMN(CQ215))</f>
        <v>0</v>
      </c>
      <c r="C978" s="107">
        <f>INDEX(Drenagem!$A:$CT,ROW(C215),COLUMN(CR215))</f>
        <v>0</v>
      </c>
      <c r="D978" s="107">
        <f>INDEX(Drenagem!$A:$CT,ROW(D215),COLUMN(CS215))</f>
        <v>0</v>
      </c>
      <c r="E978" s="107">
        <f>INDEX(Drenagem!$A:$CT,ROW(B215),COLUMN(B215))</f>
        <v>0</v>
      </c>
      <c r="F978" s="106">
        <f>INDEX(Drenagem!$A:$CT,ROW(C215),COLUMN(C215))</f>
        <v>0</v>
      </c>
      <c r="G978" s="106">
        <f>INDEX(Drenagem!$A:$CT,ROW(D215),COLUMN(D215))</f>
        <v>0</v>
      </c>
      <c r="H978" s="106">
        <f>INDEX(Drenagem!$A:$CT,ROW(E215),COLUMN(E215))</f>
        <v>0</v>
      </c>
      <c r="I978" s="106">
        <f>INDEX(Drenagem!$A:$CT,ROW(F215),COLUMN(F215))</f>
        <v>0</v>
      </c>
      <c r="J978" s="106">
        <f>INDEX(Drenagem!$A:$CT,ROW(G215),COLUMN(G215))</f>
        <v>0</v>
      </c>
      <c r="K978" s="106">
        <f>INDEX(Drenagem!$A:$CT,ROW(H215),COLUMN(H215))</f>
        <v>0</v>
      </c>
      <c r="L978" s="106">
        <f>INDEX(Drenagem!$A:$CT,ROW(I215),COLUMN(I215))</f>
        <v>0</v>
      </c>
      <c r="M978" s="106">
        <f>INDEX(Drenagem!$A:$CT,ROW(J215),COLUMN(J215))</f>
        <v>0</v>
      </c>
      <c r="N978" s="106">
        <f>INDEX(Drenagem!$A:$CT,ROW(K215),COLUMN(K215))</f>
        <v>0</v>
      </c>
      <c r="O978" s="106">
        <f>INDEX(Drenagem!$A:$CT,ROW(L215),COLUMN(L215))</f>
        <v>0</v>
      </c>
      <c r="P978" s="106">
        <f>INDEX(Drenagem!$A:$CT,ROW(M215),COLUMN(M215))</f>
        <v>0</v>
      </c>
      <c r="Q978" s="106">
        <f>INDEX(Drenagem!$A:$CT,ROW(N215),COLUMN(N215))</f>
        <v>0</v>
      </c>
      <c r="R978" s="106">
        <f>INDEX(Drenagem!$A:$CT,ROW(O215),COLUMN(O215))</f>
        <v>0</v>
      </c>
      <c r="S978" s="106">
        <f>INDEX(Drenagem!$A:$CT,ROW(P215),COLUMN(P215))</f>
        <v>0</v>
      </c>
      <c r="T978" s="106">
        <f>INDEX(Drenagem!$A:$CT,ROW(Q215),COLUMN(Q215))</f>
        <v>0</v>
      </c>
      <c r="U978" s="106">
        <f>INDEX(Drenagem!$A:$CT,ROW(R215),COLUMN(R215))</f>
        <v>0</v>
      </c>
      <c r="V978" s="106">
        <f>INDEX(Drenagem!$A:$CT,ROW(S215),COLUMN(S215))</f>
        <v>0</v>
      </c>
      <c r="W978" s="106">
        <f>INDEX(Drenagem!$A:$CT,ROW(T215),COLUMN(T215))</f>
        <v>0</v>
      </c>
      <c r="X978" s="106">
        <f>INDEX(Drenagem!$A:$CT,ROW(U215),COLUMN(U215))</f>
        <v>0</v>
      </c>
      <c r="Y978" s="106">
        <f>INDEX(Drenagem!$A:$CT,ROW(V215),COLUMN(V215))</f>
        <v>0</v>
      </c>
      <c r="Z978" s="106">
        <f>INDEX(Drenagem!$A:$CT,ROW(W215),COLUMN(W215))</f>
        <v>0</v>
      </c>
      <c r="AA978" s="106">
        <f>INDEX(Drenagem!$A:$CT,ROW(X215),COLUMN(X215))</f>
        <v>0</v>
      </c>
      <c r="AB978" s="106">
        <f>INDEX(Drenagem!$A:$CT,ROW(Y215),COLUMN(Y215))</f>
        <v>0</v>
      </c>
      <c r="AC978" s="106">
        <f>INDEX(Drenagem!$A:$CT,ROW(Z215),COLUMN(Z215))</f>
        <v>0</v>
      </c>
      <c r="AD978" s="106">
        <f>INDEX(Drenagem!$A:$CT,ROW(AA215),COLUMN(AA215))</f>
        <v>0</v>
      </c>
      <c r="AE978" s="106">
        <f>INDEX(Drenagem!$A:$CT,ROW(AB215),COLUMN(AB215))</f>
        <v>0</v>
      </c>
      <c r="AF978" s="106">
        <f>INDEX(Drenagem!$A:$CT,ROW(AC215),COLUMN(AC215))</f>
        <v>0</v>
      </c>
      <c r="AG978" s="106">
        <f>INDEX(Drenagem!$A:$CT,ROW(AD215),COLUMN(AD215))</f>
        <v>0</v>
      </c>
      <c r="AH978" s="106">
        <f>INDEX(Drenagem!$A:$CT,ROW(AE215),COLUMN(AE215))</f>
        <v>0</v>
      </c>
      <c r="AI978" s="106">
        <f>INDEX(Drenagem!$A:$CT,ROW(AF215),COLUMN(AF215))</f>
        <v>0</v>
      </c>
      <c r="AJ978" s="106">
        <f>INDEX(Drenagem!$A:$CT,ROW(AG215),COLUMN(AG215))</f>
        <v>0</v>
      </c>
      <c r="AK978" s="106">
        <f>INDEX(Drenagem!$A:$CT,ROW(AH215),COLUMN(AH215))</f>
        <v>0</v>
      </c>
      <c r="AL978" s="106">
        <f>INDEX(Drenagem!$A:$CT,ROW(AI215),COLUMN(AI215))</f>
        <v>0</v>
      </c>
      <c r="AM978" s="106">
        <f>INDEX(Drenagem!$A:$CT,ROW(AJ215),COLUMN(AJ215))</f>
        <v>0</v>
      </c>
      <c r="AN978" s="106">
        <f>INDEX(Drenagem!$A:$CT,ROW(AK215),COLUMN(AK215))</f>
        <v>0</v>
      </c>
      <c r="AO978" s="106">
        <f>INDEX(Drenagem!$A:$CT,ROW(AL215),COLUMN(AL215))</f>
        <v>0</v>
      </c>
      <c r="AP978" s="106">
        <f>INDEX(Drenagem!$A:$CT,ROW(AM215),COLUMN(AM215))</f>
        <v>0</v>
      </c>
      <c r="AQ978" s="106">
        <f>INDEX(Drenagem!$A:$CT,ROW(AN215),COLUMN(AN215))</f>
        <v>0</v>
      </c>
      <c r="AR978" s="106">
        <f>INDEX(Drenagem!$A:$CT,ROW(AO215),COLUMN(AO215))</f>
        <v>0</v>
      </c>
      <c r="AS978" s="106">
        <f>INDEX(Drenagem!$A:$CT,ROW(AP215),COLUMN(AP215))</f>
        <v>0</v>
      </c>
      <c r="AT978" s="106">
        <f>INDEX(Drenagem!$A:$CT,ROW(AQ215),COLUMN(AQ215))</f>
        <v>0</v>
      </c>
      <c r="AU978" s="106">
        <f>INDEX(Drenagem!$A:$CT,ROW(AR215),COLUMN(AR215))</f>
        <v>0</v>
      </c>
      <c r="AV978" s="106">
        <f>INDEX(Drenagem!$A:$CT,ROW(AS215),COLUMN(AS215))</f>
        <v>0</v>
      </c>
      <c r="AW978" s="106">
        <f>INDEX(Drenagem!$A:$CT,ROW(AT215),COLUMN(AT215))</f>
        <v>0</v>
      </c>
      <c r="AX978" s="106">
        <f>INDEX(Drenagem!$A:$CT,ROW(AU215),COLUMN(AU215))</f>
        <v>0</v>
      </c>
      <c r="AY978" s="106">
        <f>INDEX(Drenagem!$A:$CT,ROW(AV215),COLUMN(AV215))</f>
        <v>0</v>
      </c>
      <c r="AZ978" s="106">
        <f>INDEX(Drenagem!$A:$CT,ROW(AW215),COLUMN(AW215))</f>
        <v>0</v>
      </c>
      <c r="BA978" s="106">
        <f>INDEX(Drenagem!$A:$CT,ROW(AX215),COLUMN(AX215))</f>
        <v>0</v>
      </c>
      <c r="BB978" s="106">
        <f>INDEX(Drenagem!$A:$CT,ROW(AY215),COLUMN(AY215))</f>
        <v>0</v>
      </c>
      <c r="BC978" s="106">
        <f>INDEX(Drenagem!$A:$CT,ROW(AZ215),COLUMN(AZ215))</f>
        <v>0</v>
      </c>
      <c r="BD978" s="106">
        <f>INDEX(Drenagem!$A:$CT,ROW(BA215),COLUMN(BA215))</f>
        <v>0</v>
      </c>
      <c r="BE978" s="106">
        <f>INDEX(Drenagem!$A:$CT,ROW(BB215),COLUMN(BB215))</f>
        <v>0</v>
      </c>
      <c r="BF978" s="106">
        <f>INDEX(Drenagem!$A:$CT,ROW(BC215),COLUMN(BC215))</f>
        <v>0</v>
      </c>
      <c r="BG978" s="106">
        <f>INDEX(Drenagem!$A:$CT,ROW(BD215),COLUMN(BD215))</f>
        <v>0</v>
      </c>
      <c r="BH978" s="106">
        <f>INDEX(Drenagem!$A:$CT,ROW(BE215),COLUMN(BE215))</f>
        <v>0</v>
      </c>
      <c r="BI978" s="106">
        <f>INDEX(Drenagem!$A:$CT,ROW(BF215),COLUMN(BF215))</f>
        <v>0</v>
      </c>
      <c r="BJ978" s="106">
        <f>INDEX(Drenagem!$A:$CT,ROW(BG215),COLUMN(BG215))</f>
        <v>0</v>
      </c>
      <c r="BK978" s="106">
        <f>INDEX(Drenagem!$A:$CT,ROW(BH215),COLUMN(BH215))</f>
        <v>0</v>
      </c>
      <c r="BL978" s="106">
        <f>INDEX(Drenagem!$A:$CT,ROW(BI215),COLUMN(BI215))</f>
        <v>0</v>
      </c>
      <c r="BM978" s="106">
        <f>INDEX(Drenagem!$A:$CT,ROW(BJ215),COLUMN(BJ215))</f>
        <v>0</v>
      </c>
      <c r="BN978" s="106">
        <f>INDEX(Drenagem!$A:$CT,ROW(BK215),COLUMN(BK215))</f>
        <v>0</v>
      </c>
      <c r="BO978" s="106">
        <f>INDEX(Drenagem!$A:$CT,ROW(BL215),COLUMN(BL215))</f>
        <v>0</v>
      </c>
      <c r="BP978" s="106">
        <f>INDEX(Drenagem!$A:$CT,ROW(BM215),COLUMN(BM215))</f>
        <v>0</v>
      </c>
      <c r="BQ978" s="106">
        <f>INDEX(Drenagem!$A:$CT,ROW(BN215),COLUMN(BN215))</f>
        <v>0</v>
      </c>
      <c r="BR978" s="106">
        <f>INDEX(Drenagem!$A:$CT,ROW(BO215),COLUMN(BO215))</f>
        <v>0</v>
      </c>
      <c r="BS978" s="106">
        <f>INDEX(Drenagem!$A:$CT,ROW(BP215),COLUMN(BP215))</f>
        <v>0</v>
      </c>
      <c r="BT978" s="106">
        <f>INDEX(Drenagem!$A:$CT,ROW(BQ215),COLUMN(BQ215))</f>
        <v>0</v>
      </c>
      <c r="BU978" s="106">
        <f>INDEX(Drenagem!$A:$CT,ROW(BR215),COLUMN(BR215))</f>
        <v>0</v>
      </c>
      <c r="BV978" s="106">
        <f>INDEX(Drenagem!$A:$CT,ROW(BS215),COLUMN(BS215))</f>
        <v>0</v>
      </c>
      <c r="BW978" s="106">
        <f>INDEX(Drenagem!$A:$CT,ROW(BT215),COLUMN(BT215))</f>
        <v>0</v>
      </c>
      <c r="BX978" s="106">
        <f>INDEX(Drenagem!$A:$CT,ROW(BU215),COLUMN(BU215))</f>
        <v>0</v>
      </c>
      <c r="BY978" s="106">
        <f>INDEX(Drenagem!$A:$CT,ROW(BV215),COLUMN(BV215))</f>
        <v>0</v>
      </c>
      <c r="BZ978" s="106">
        <f>INDEX(Drenagem!$A:$CT,ROW(BW215),COLUMN(BW215))</f>
        <v>0</v>
      </c>
      <c r="CA978" s="106">
        <f>INDEX(Drenagem!$A:$CT,ROW(BX215),COLUMN(BX215))</f>
        <v>0</v>
      </c>
      <c r="CB978" s="106">
        <f>INDEX(Drenagem!$A:$CT,ROW(BY215),COLUMN(BY215))</f>
        <v>0</v>
      </c>
      <c r="CC978" s="106">
        <f>INDEX(Drenagem!$A:$CT,ROW(BZ215),COLUMN(BZ215))</f>
        <v>0</v>
      </c>
      <c r="CD978" s="106">
        <f>INDEX(Drenagem!$A:$CT,ROW(CA215),COLUMN(CA215))</f>
        <v>0</v>
      </c>
      <c r="CE978" s="106">
        <f>INDEX(Drenagem!$A:$CT,ROW(CB215),COLUMN(CB215))</f>
        <v>0</v>
      </c>
      <c r="CF978" s="106">
        <f>INDEX(Drenagem!$A:$CT,ROW(CC215),COLUMN(CC215))</f>
        <v>0</v>
      </c>
      <c r="CG978" s="106">
        <f>INDEX(Drenagem!$A:$CT,ROW(CD215),COLUMN(CD215))</f>
        <v>0</v>
      </c>
      <c r="CH978" s="106">
        <f>INDEX(Drenagem!$A:$CT,ROW(CE215),COLUMN(CE215))</f>
        <v>0</v>
      </c>
      <c r="CI978" s="106">
        <f>INDEX(Drenagem!$A:$CT,ROW(CF215),COLUMN(CF215))</f>
        <v>0</v>
      </c>
      <c r="CJ978" s="106">
        <f>INDEX(Drenagem!$A:$CT,ROW(CG215),COLUMN(CG215))</f>
        <v>0</v>
      </c>
      <c r="CK978" s="106">
        <f>INDEX(Drenagem!$A:$CT,ROW(CH215),COLUMN(CH215))</f>
        <v>0</v>
      </c>
      <c r="CL978" s="106">
        <f>INDEX(Drenagem!$A:$CT,ROW(CI215),COLUMN(CI215))</f>
        <v>0</v>
      </c>
      <c r="CM978" s="106">
        <f>INDEX(Drenagem!$A:$CT,ROW(CJ215),COLUMN(CJ215))</f>
        <v>0</v>
      </c>
      <c r="CN978" s="106">
        <f>INDEX(Drenagem!$A:$CT,ROW(CK215),COLUMN(CK215))</f>
        <v>0</v>
      </c>
      <c r="CO978" s="106">
        <f>INDEX(Drenagem!$A:$CT,ROW(CL215),COLUMN(CL215))</f>
        <v>0</v>
      </c>
      <c r="CP978" s="106">
        <f>INDEX(Drenagem!$A:$CT,ROW(CM215),COLUMN(CM215))</f>
        <v>0</v>
      </c>
      <c r="CQ978" s="106">
        <f>INDEX(Drenagem!$A:$CT,ROW(CN215),COLUMN(CN215))</f>
        <v>0</v>
      </c>
      <c r="CR978" s="106">
        <f>INDEX(Drenagem!$A:$CT,ROW(CO215),COLUMN(CO215))</f>
        <v>0</v>
      </c>
      <c r="CS978" s="107">
        <f>INDEX(Drenagem!$A:$CT,ROW(A215),COLUMN(A215))</f>
        <v>0</v>
      </c>
    </row>
    <row r="979" spans="1:97" s="104" customFormat="1" hidden="1" x14ac:dyDescent="0.2">
      <c r="A979" t="str">
        <f t="shared" si="15"/>
        <v>Zero</v>
      </c>
      <c r="B979" s="107">
        <f>INDEX(Drenagem!$A:$CT,ROW(B216),COLUMN(CQ216))</f>
        <v>0</v>
      </c>
      <c r="C979" s="107">
        <f>INDEX(Drenagem!$A:$CT,ROW(C216),COLUMN(CR216))</f>
        <v>0</v>
      </c>
      <c r="D979" s="107">
        <f>INDEX(Drenagem!$A:$CT,ROW(D216),COLUMN(CS216))</f>
        <v>0</v>
      </c>
      <c r="E979" s="107">
        <f>INDEX(Drenagem!$A:$CT,ROW(B216),COLUMN(B216))</f>
        <v>0</v>
      </c>
      <c r="F979" s="106">
        <f>INDEX(Drenagem!$A:$CT,ROW(C216),COLUMN(C216))</f>
        <v>0</v>
      </c>
      <c r="G979" s="106">
        <f>INDEX(Drenagem!$A:$CT,ROW(D216),COLUMN(D216))</f>
        <v>0</v>
      </c>
      <c r="H979" s="106">
        <f>INDEX(Drenagem!$A:$CT,ROW(E216),COLUMN(E216))</f>
        <v>0</v>
      </c>
      <c r="I979" s="106">
        <f>INDEX(Drenagem!$A:$CT,ROW(F216),COLUMN(F216))</f>
        <v>0</v>
      </c>
      <c r="J979" s="106">
        <f>INDEX(Drenagem!$A:$CT,ROW(G216),COLUMN(G216))</f>
        <v>0</v>
      </c>
      <c r="K979" s="106">
        <f>INDEX(Drenagem!$A:$CT,ROW(H216),COLUMN(H216))</f>
        <v>0</v>
      </c>
      <c r="L979" s="106">
        <f>INDEX(Drenagem!$A:$CT,ROW(I216),COLUMN(I216))</f>
        <v>0</v>
      </c>
      <c r="M979" s="106">
        <f>INDEX(Drenagem!$A:$CT,ROW(J216),COLUMN(J216))</f>
        <v>0</v>
      </c>
      <c r="N979" s="106">
        <f>INDEX(Drenagem!$A:$CT,ROW(K216),COLUMN(K216))</f>
        <v>0</v>
      </c>
      <c r="O979" s="106">
        <f>INDEX(Drenagem!$A:$CT,ROW(L216),COLUMN(L216))</f>
        <v>0</v>
      </c>
      <c r="P979" s="106">
        <f>INDEX(Drenagem!$A:$CT,ROW(M216),COLUMN(M216))</f>
        <v>0</v>
      </c>
      <c r="Q979" s="106">
        <f>INDEX(Drenagem!$A:$CT,ROW(N216),COLUMN(N216))</f>
        <v>0</v>
      </c>
      <c r="R979" s="106">
        <f>INDEX(Drenagem!$A:$CT,ROW(O216),COLUMN(O216))</f>
        <v>0</v>
      </c>
      <c r="S979" s="106">
        <f>INDEX(Drenagem!$A:$CT,ROW(P216),COLUMN(P216))</f>
        <v>0</v>
      </c>
      <c r="T979" s="106">
        <f>INDEX(Drenagem!$A:$CT,ROW(Q216),COLUMN(Q216))</f>
        <v>0</v>
      </c>
      <c r="U979" s="106">
        <f>INDEX(Drenagem!$A:$CT,ROW(R216),COLUMN(R216))</f>
        <v>0</v>
      </c>
      <c r="V979" s="106">
        <f>INDEX(Drenagem!$A:$CT,ROW(S216),COLUMN(S216))</f>
        <v>0</v>
      </c>
      <c r="W979" s="106">
        <f>INDEX(Drenagem!$A:$CT,ROW(T216),COLUMN(T216))</f>
        <v>0</v>
      </c>
      <c r="X979" s="106">
        <f>INDEX(Drenagem!$A:$CT,ROW(U216),COLUMN(U216))</f>
        <v>0</v>
      </c>
      <c r="Y979" s="106">
        <f>INDEX(Drenagem!$A:$CT,ROW(V216),COLUMN(V216))</f>
        <v>0</v>
      </c>
      <c r="Z979" s="106">
        <f>INDEX(Drenagem!$A:$CT,ROW(W216),COLUMN(W216))</f>
        <v>0</v>
      </c>
      <c r="AA979" s="106">
        <f>INDEX(Drenagem!$A:$CT,ROW(X216),COLUMN(X216))</f>
        <v>0</v>
      </c>
      <c r="AB979" s="106">
        <f>INDEX(Drenagem!$A:$CT,ROW(Y216),COLUMN(Y216))</f>
        <v>0</v>
      </c>
      <c r="AC979" s="106">
        <f>INDEX(Drenagem!$A:$CT,ROW(Z216),COLUMN(Z216))</f>
        <v>0</v>
      </c>
      <c r="AD979" s="106">
        <f>INDEX(Drenagem!$A:$CT,ROW(AA216),COLUMN(AA216))</f>
        <v>0</v>
      </c>
      <c r="AE979" s="106">
        <f>INDEX(Drenagem!$A:$CT,ROW(AB216),COLUMN(AB216))</f>
        <v>0</v>
      </c>
      <c r="AF979" s="106">
        <f>INDEX(Drenagem!$A:$CT,ROW(AC216),COLUMN(AC216))</f>
        <v>0</v>
      </c>
      <c r="AG979" s="106">
        <f>INDEX(Drenagem!$A:$CT,ROW(AD216),COLUMN(AD216))</f>
        <v>0</v>
      </c>
      <c r="AH979" s="106">
        <f>INDEX(Drenagem!$A:$CT,ROW(AE216),COLUMN(AE216))</f>
        <v>0</v>
      </c>
      <c r="AI979" s="106">
        <f>INDEX(Drenagem!$A:$CT,ROW(AF216),COLUMN(AF216))</f>
        <v>0</v>
      </c>
      <c r="AJ979" s="106">
        <f>INDEX(Drenagem!$A:$CT,ROW(AG216),COLUMN(AG216))</f>
        <v>0</v>
      </c>
      <c r="AK979" s="106">
        <f>INDEX(Drenagem!$A:$CT,ROW(AH216),COLUMN(AH216))</f>
        <v>0</v>
      </c>
      <c r="AL979" s="106">
        <f>INDEX(Drenagem!$A:$CT,ROW(AI216),COLUMN(AI216))</f>
        <v>0</v>
      </c>
      <c r="AM979" s="106">
        <f>INDEX(Drenagem!$A:$CT,ROW(AJ216),COLUMN(AJ216))</f>
        <v>0</v>
      </c>
      <c r="AN979" s="106">
        <f>INDEX(Drenagem!$A:$CT,ROW(AK216),COLUMN(AK216))</f>
        <v>0</v>
      </c>
      <c r="AO979" s="106">
        <f>INDEX(Drenagem!$A:$CT,ROW(AL216),COLUMN(AL216))</f>
        <v>0</v>
      </c>
      <c r="AP979" s="106">
        <f>INDEX(Drenagem!$A:$CT,ROW(AM216),COLUMN(AM216))</f>
        <v>0</v>
      </c>
      <c r="AQ979" s="106">
        <f>INDEX(Drenagem!$A:$CT,ROW(AN216),COLUMN(AN216))</f>
        <v>0</v>
      </c>
      <c r="AR979" s="106">
        <f>INDEX(Drenagem!$A:$CT,ROW(AO216),COLUMN(AO216))</f>
        <v>0</v>
      </c>
      <c r="AS979" s="106">
        <f>INDEX(Drenagem!$A:$CT,ROW(AP216),COLUMN(AP216))</f>
        <v>0</v>
      </c>
      <c r="AT979" s="106">
        <f>INDEX(Drenagem!$A:$CT,ROW(AQ216),COLUMN(AQ216))</f>
        <v>0</v>
      </c>
      <c r="AU979" s="106">
        <f>INDEX(Drenagem!$A:$CT,ROW(AR216),COLUMN(AR216))</f>
        <v>0</v>
      </c>
      <c r="AV979" s="106">
        <f>INDEX(Drenagem!$A:$CT,ROW(AS216),COLUMN(AS216))</f>
        <v>0</v>
      </c>
      <c r="AW979" s="106">
        <f>INDEX(Drenagem!$A:$CT,ROW(AT216),COLUMN(AT216))</f>
        <v>0</v>
      </c>
      <c r="AX979" s="106">
        <f>INDEX(Drenagem!$A:$CT,ROW(AU216),COLUMN(AU216))</f>
        <v>0</v>
      </c>
      <c r="AY979" s="106">
        <f>INDEX(Drenagem!$A:$CT,ROW(AV216),COLUMN(AV216))</f>
        <v>0</v>
      </c>
      <c r="AZ979" s="106">
        <f>INDEX(Drenagem!$A:$CT,ROW(AW216),COLUMN(AW216))</f>
        <v>0</v>
      </c>
      <c r="BA979" s="106">
        <f>INDEX(Drenagem!$A:$CT,ROW(AX216),COLUMN(AX216))</f>
        <v>0</v>
      </c>
      <c r="BB979" s="106">
        <f>INDEX(Drenagem!$A:$CT,ROW(AY216),COLUMN(AY216))</f>
        <v>0</v>
      </c>
      <c r="BC979" s="106">
        <f>INDEX(Drenagem!$A:$CT,ROW(AZ216),COLUMN(AZ216))</f>
        <v>0</v>
      </c>
      <c r="BD979" s="106">
        <f>INDEX(Drenagem!$A:$CT,ROW(BA216),COLUMN(BA216))</f>
        <v>0</v>
      </c>
      <c r="BE979" s="106">
        <f>INDEX(Drenagem!$A:$CT,ROW(BB216),COLUMN(BB216))</f>
        <v>0</v>
      </c>
      <c r="BF979" s="106">
        <f>INDEX(Drenagem!$A:$CT,ROW(BC216),COLUMN(BC216))</f>
        <v>0</v>
      </c>
      <c r="BG979" s="106">
        <f>INDEX(Drenagem!$A:$CT,ROW(BD216),COLUMN(BD216))</f>
        <v>0</v>
      </c>
      <c r="BH979" s="106">
        <f>INDEX(Drenagem!$A:$CT,ROW(BE216),COLUMN(BE216))</f>
        <v>0</v>
      </c>
      <c r="BI979" s="106">
        <f>INDEX(Drenagem!$A:$CT,ROW(BF216),COLUMN(BF216))</f>
        <v>0</v>
      </c>
      <c r="BJ979" s="106">
        <f>INDEX(Drenagem!$A:$CT,ROW(BG216),COLUMN(BG216))</f>
        <v>0</v>
      </c>
      <c r="BK979" s="106">
        <f>INDEX(Drenagem!$A:$CT,ROW(BH216),COLUMN(BH216))</f>
        <v>0</v>
      </c>
      <c r="BL979" s="106">
        <f>INDEX(Drenagem!$A:$CT,ROW(BI216),COLUMN(BI216))</f>
        <v>0</v>
      </c>
      <c r="BM979" s="106">
        <f>INDEX(Drenagem!$A:$CT,ROW(BJ216),COLUMN(BJ216))</f>
        <v>0</v>
      </c>
      <c r="BN979" s="106">
        <f>INDEX(Drenagem!$A:$CT,ROW(BK216),COLUMN(BK216))</f>
        <v>0</v>
      </c>
      <c r="BO979" s="106">
        <f>INDEX(Drenagem!$A:$CT,ROW(BL216),COLUMN(BL216))</f>
        <v>0</v>
      </c>
      <c r="BP979" s="106">
        <f>INDEX(Drenagem!$A:$CT,ROW(BM216),COLUMN(BM216))</f>
        <v>0</v>
      </c>
      <c r="BQ979" s="106">
        <f>INDEX(Drenagem!$A:$CT,ROW(BN216),COLUMN(BN216))</f>
        <v>0</v>
      </c>
      <c r="BR979" s="106">
        <f>INDEX(Drenagem!$A:$CT,ROW(BO216),COLUMN(BO216))</f>
        <v>0</v>
      </c>
      <c r="BS979" s="106">
        <f>INDEX(Drenagem!$A:$CT,ROW(BP216),COLUMN(BP216))</f>
        <v>0</v>
      </c>
      <c r="BT979" s="106">
        <f>INDEX(Drenagem!$A:$CT,ROW(BQ216),COLUMN(BQ216))</f>
        <v>0</v>
      </c>
      <c r="BU979" s="106">
        <f>INDEX(Drenagem!$A:$CT,ROW(BR216),COLUMN(BR216))</f>
        <v>0</v>
      </c>
      <c r="BV979" s="106">
        <f>INDEX(Drenagem!$A:$CT,ROW(BS216),COLUMN(BS216))</f>
        <v>0</v>
      </c>
      <c r="BW979" s="106">
        <f>INDEX(Drenagem!$A:$CT,ROW(BT216),COLUMN(BT216))</f>
        <v>0</v>
      </c>
      <c r="BX979" s="106">
        <f>INDEX(Drenagem!$A:$CT,ROW(BU216),COLUMN(BU216))</f>
        <v>0</v>
      </c>
      <c r="BY979" s="106">
        <f>INDEX(Drenagem!$A:$CT,ROW(BV216),COLUMN(BV216))</f>
        <v>0</v>
      </c>
      <c r="BZ979" s="106">
        <f>INDEX(Drenagem!$A:$CT,ROW(BW216),COLUMN(BW216))</f>
        <v>0</v>
      </c>
      <c r="CA979" s="106">
        <f>INDEX(Drenagem!$A:$CT,ROW(BX216),COLUMN(BX216))</f>
        <v>0</v>
      </c>
      <c r="CB979" s="106">
        <f>INDEX(Drenagem!$A:$CT,ROW(BY216),COLUMN(BY216))</f>
        <v>0</v>
      </c>
      <c r="CC979" s="106">
        <f>INDEX(Drenagem!$A:$CT,ROW(BZ216),COLUMN(BZ216))</f>
        <v>0</v>
      </c>
      <c r="CD979" s="106">
        <f>INDEX(Drenagem!$A:$CT,ROW(CA216),COLUMN(CA216))</f>
        <v>0</v>
      </c>
      <c r="CE979" s="106">
        <f>INDEX(Drenagem!$A:$CT,ROW(CB216),COLUMN(CB216))</f>
        <v>0</v>
      </c>
      <c r="CF979" s="106">
        <f>INDEX(Drenagem!$A:$CT,ROW(CC216),COLUMN(CC216))</f>
        <v>0</v>
      </c>
      <c r="CG979" s="106">
        <f>INDEX(Drenagem!$A:$CT,ROW(CD216),COLUMN(CD216))</f>
        <v>0</v>
      </c>
      <c r="CH979" s="106">
        <f>INDEX(Drenagem!$A:$CT,ROW(CE216),COLUMN(CE216))</f>
        <v>0</v>
      </c>
      <c r="CI979" s="106">
        <f>INDEX(Drenagem!$A:$CT,ROW(CF216),COLUMN(CF216))</f>
        <v>0</v>
      </c>
      <c r="CJ979" s="106">
        <f>INDEX(Drenagem!$A:$CT,ROW(CG216),COLUMN(CG216))</f>
        <v>0</v>
      </c>
      <c r="CK979" s="106">
        <f>INDEX(Drenagem!$A:$CT,ROW(CH216),COLUMN(CH216))</f>
        <v>0</v>
      </c>
      <c r="CL979" s="106">
        <f>INDEX(Drenagem!$A:$CT,ROW(CI216),COLUMN(CI216))</f>
        <v>0</v>
      </c>
      <c r="CM979" s="106">
        <f>INDEX(Drenagem!$A:$CT,ROW(CJ216),COLUMN(CJ216))</f>
        <v>0</v>
      </c>
      <c r="CN979" s="106">
        <f>INDEX(Drenagem!$A:$CT,ROW(CK216),COLUMN(CK216))</f>
        <v>0</v>
      </c>
      <c r="CO979" s="106">
        <f>INDEX(Drenagem!$A:$CT,ROW(CL216),COLUMN(CL216))</f>
        <v>0</v>
      </c>
      <c r="CP979" s="106">
        <f>INDEX(Drenagem!$A:$CT,ROW(CM216),COLUMN(CM216))</f>
        <v>0</v>
      </c>
      <c r="CQ979" s="106">
        <f>INDEX(Drenagem!$A:$CT,ROW(CN216),COLUMN(CN216))</f>
        <v>0</v>
      </c>
      <c r="CR979" s="106">
        <f>INDEX(Drenagem!$A:$CT,ROW(CO216),COLUMN(CO216))</f>
        <v>0</v>
      </c>
      <c r="CS979" s="107">
        <f>INDEX(Drenagem!$A:$CT,ROW(A216),COLUMN(A216))</f>
        <v>0</v>
      </c>
    </row>
    <row r="980" spans="1:97" s="104" customFormat="1" hidden="1" x14ac:dyDescent="0.2">
      <c r="A980" t="str">
        <f t="shared" si="15"/>
        <v>Zero</v>
      </c>
      <c r="B980" s="107">
        <f>INDEX(Drenagem!$A:$CT,ROW(B217),COLUMN(CQ217))</f>
        <v>0</v>
      </c>
      <c r="C980" s="107">
        <f>INDEX(Drenagem!$A:$CT,ROW(C217),COLUMN(CR217))</f>
        <v>0</v>
      </c>
      <c r="D980" s="107">
        <f>INDEX(Drenagem!$A:$CT,ROW(D217),COLUMN(CS217))</f>
        <v>0</v>
      </c>
      <c r="E980" s="107">
        <f>INDEX(Drenagem!$A:$CT,ROW(B217),COLUMN(B217))</f>
        <v>0</v>
      </c>
      <c r="F980" s="106">
        <f>INDEX(Drenagem!$A:$CT,ROW(C217),COLUMN(C217))</f>
        <v>0</v>
      </c>
      <c r="G980" s="106">
        <f>INDEX(Drenagem!$A:$CT,ROW(D217),COLUMN(D217))</f>
        <v>0</v>
      </c>
      <c r="H980" s="106">
        <f>INDEX(Drenagem!$A:$CT,ROW(E217),COLUMN(E217))</f>
        <v>0</v>
      </c>
      <c r="I980" s="106">
        <f>INDEX(Drenagem!$A:$CT,ROW(F217),COLUMN(F217))</f>
        <v>0</v>
      </c>
      <c r="J980" s="106">
        <f>INDEX(Drenagem!$A:$CT,ROW(G217),COLUMN(G217))</f>
        <v>0</v>
      </c>
      <c r="K980" s="106">
        <f>INDEX(Drenagem!$A:$CT,ROW(H217),COLUMN(H217))</f>
        <v>0</v>
      </c>
      <c r="L980" s="106">
        <f>INDEX(Drenagem!$A:$CT,ROW(I217),COLUMN(I217))</f>
        <v>0</v>
      </c>
      <c r="M980" s="106">
        <f>INDEX(Drenagem!$A:$CT,ROW(J217),COLUMN(J217))</f>
        <v>0</v>
      </c>
      <c r="N980" s="106">
        <f>INDEX(Drenagem!$A:$CT,ROW(K217),COLUMN(K217))</f>
        <v>0</v>
      </c>
      <c r="O980" s="106">
        <f>INDEX(Drenagem!$A:$CT,ROW(L217),COLUMN(L217))</f>
        <v>0</v>
      </c>
      <c r="P980" s="106">
        <f>INDEX(Drenagem!$A:$CT,ROW(M217),COLUMN(M217))</f>
        <v>0</v>
      </c>
      <c r="Q980" s="106">
        <f>INDEX(Drenagem!$A:$CT,ROW(N217),COLUMN(N217))</f>
        <v>0</v>
      </c>
      <c r="R980" s="106">
        <f>INDEX(Drenagem!$A:$CT,ROW(O217),COLUMN(O217))</f>
        <v>0</v>
      </c>
      <c r="S980" s="106">
        <f>INDEX(Drenagem!$A:$CT,ROW(P217),COLUMN(P217))</f>
        <v>0</v>
      </c>
      <c r="T980" s="106">
        <f>INDEX(Drenagem!$A:$CT,ROW(Q217),COLUMN(Q217))</f>
        <v>0</v>
      </c>
      <c r="U980" s="106">
        <f>INDEX(Drenagem!$A:$CT,ROW(R217),COLUMN(R217))</f>
        <v>0</v>
      </c>
      <c r="V980" s="106">
        <f>INDEX(Drenagem!$A:$CT,ROW(S217),COLUMN(S217))</f>
        <v>0</v>
      </c>
      <c r="W980" s="106">
        <f>INDEX(Drenagem!$A:$CT,ROW(T217),COLUMN(T217))</f>
        <v>0</v>
      </c>
      <c r="X980" s="106">
        <f>INDEX(Drenagem!$A:$CT,ROW(U217),COLUMN(U217))</f>
        <v>0</v>
      </c>
      <c r="Y980" s="106">
        <f>INDEX(Drenagem!$A:$CT,ROW(V217),COLUMN(V217))</f>
        <v>0</v>
      </c>
      <c r="Z980" s="106">
        <f>INDEX(Drenagem!$A:$CT,ROW(W217),COLUMN(W217))</f>
        <v>0</v>
      </c>
      <c r="AA980" s="106">
        <f>INDEX(Drenagem!$A:$CT,ROW(X217),COLUMN(X217))</f>
        <v>0</v>
      </c>
      <c r="AB980" s="106">
        <f>INDEX(Drenagem!$A:$CT,ROW(Y217),COLUMN(Y217))</f>
        <v>0</v>
      </c>
      <c r="AC980" s="106">
        <f>INDEX(Drenagem!$A:$CT,ROW(Z217),COLUMN(Z217))</f>
        <v>0</v>
      </c>
      <c r="AD980" s="106">
        <f>INDEX(Drenagem!$A:$CT,ROW(AA217),COLUMN(AA217))</f>
        <v>0</v>
      </c>
      <c r="AE980" s="106">
        <f>INDEX(Drenagem!$A:$CT,ROW(AB217),COLUMN(AB217))</f>
        <v>0</v>
      </c>
      <c r="AF980" s="106">
        <f>INDEX(Drenagem!$A:$CT,ROW(AC217),COLUMN(AC217))</f>
        <v>0</v>
      </c>
      <c r="AG980" s="106">
        <f>INDEX(Drenagem!$A:$CT,ROW(AD217),COLUMN(AD217))</f>
        <v>0</v>
      </c>
      <c r="AH980" s="106">
        <f>INDEX(Drenagem!$A:$CT,ROW(AE217),COLUMN(AE217))</f>
        <v>0</v>
      </c>
      <c r="AI980" s="106">
        <f>INDEX(Drenagem!$A:$CT,ROW(AF217),COLUMN(AF217))</f>
        <v>0</v>
      </c>
      <c r="AJ980" s="106">
        <f>INDEX(Drenagem!$A:$CT,ROW(AG217),COLUMN(AG217))</f>
        <v>0</v>
      </c>
      <c r="AK980" s="106">
        <f>INDEX(Drenagem!$A:$CT,ROW(AH217),COLUMN(AH217))</f>
        <v>0</v>
      </c>
      <c r="AL980" s="106">
        <f>INDEX(Drenagem!$A:$CT,ROW(AI217),COLUMN(AI217))</f>
        <v>0</v>
      </c>
      <c r="AM980" s="106">
        <f>INDEX(Drenagem!$A:$CT,ROW(AJ217),COLUMN(AJ217))</f>
        <v>0</v>
      </c>
      <c r="AN980" s="106">
        <f>INDEX(Drenagem!$A:$CT,ROW(AK217),COLUMN(AK217))</f>
        <v>0</v>
      </c>
      <c r="AO980" s="106">
        <f>INDEX(Drenagem!$A:$CT,ROW(AL217),COLUMN(AL217))</f>
        <v>0</v>
      </c>
      <c r="AP980" s="106">
        <f>INDEX(Drenagem!$A:$CT,ROW(AM217),COLUMN(AM217))</f>
        <v>0</v>
      </c>
      <c r="AQ980" s="106">
        <f>INDEX(Drenagem!$A:$CT,ROW(AN217),COLUMN(AN217))</f>
        <v>0</v>
      </c>
      <c r="AR980" s="106">
        <f>INDEX(Drenagem!$A:$CT,ROW(AO217),COLUMN(AO217))</f>
        <v>0</v>
      </c>
      <c r="AS980" s="106">
        <f>INDEX(Drenagem!$A:$CT,ROW(AP217),COLUMN(AP217))</f>
        <v>0</v>
      </c>
      <c r="AT980" s="106">
        <f>INDEX(Drenagem!$A:$CT,ROW(AQ217),COLUMN(AQ217))</f>
        <v>0</v>
      </c>
      <c r="AU980" s="106">
        <f>INDEX(Drenagem!$A:$CT,ROW(AR217),COLUMN(AR217))</f>
        <v>0</v>
      </c>
      <c r="AV980" s="106">
        <f>INDEX(Drenagem!$A:$CT,ROW(AS217),COLUMN(AS217))</f>
        <v>0</v>
      </c>
      <c r="AW980" s="106">
        <f>INDEX(Drenagem!$A:$CT,ROW(AT217),COLUMN(AT217))</f>
        <v>0</v>
      </c>
      <c r="AX980" s="106">
        <f>INDEX(Drenagem!$A:$CT,ROW(AU217),COLUMN(AU217))</f>
        <v>0</v>
      </c>
      <c r="AY980" s="106">
        <f>INDEX(Drenagem!$A:$CT,ROW(AV217),COLUMN(AV217))</f>
        <v>0</v>
      </c>
      <c r="AZ980" s="106">
        <f>INDEX(Drenagem!$A:$CT,ROW(AW217),COLUMN(AW217))</f>
        <v>0</v>
      </c>
      <c r="BA980" s="106">
        <f>INDEX(Drenagem!$A:$CT,ROW(AX217),COLUMN(AX217))</f>
        <v>0</v>
      </c>
      <c r="BB980" s="106">
        <f>INDEX(Drenagem!$A:$CT,ROW(AY217),COLUMN(AY217))</f>
        <v>0</v>
      </c>
      <c r="BC980" s="106">
        <f>INDEX(Drenagem!$A:$CT,ROW(AZ217),COLUMN(AZ217))</f>
        <v>0</v>
      </c>
      <c r="BD980" s="106">
        <f>INDEX(Drenagem!$A:$CT,ROW(BA217),COLUMN(BA217))</f>
        <v>0</v>
      </c>
      <c r="BE980" s="106">
        <f>INDEX(Drenagem!$A:$CT,ROW(BB217),COLUMN(BB217))</f>
        <v>0</v>
      </c>
      <c r="BF980" s="106">
        <f>INDEX(Drenagem!$A:$CT,ROW(BC217),COLUMN(BC217))</f>
        <v>0</v>
      </c>
      <c r="BG980" s="106">
        <f>INDEX(Drenagem!$A:$CT,ROW(BD217),COLUMN(BD217))</f>
        <v>0</v>
      </c>
      <c r="BH980" s="106">
        <f>INDEX(Drenagem!$A:$CT,ROW(BE217),COLUMN(BE217))</f>
        <v>0</v>
      </c>
      <c r="BI980" s="106">
        <f>INDEX(Drenagem!$A:$CT,ROW(BF217),COLUMN(BF217))</f>
        <v>0</v>
      </c>
      <c r="BJ980" s="106">
        <f>INDEX(Drenagem!$A:$CT,ROW(BG217),COLUMN(BG217))</f>
        <v>0</v>
      </c>
      <c r="BK980" s="106">
        <f>INDEX(Drenagem!$A:$CT,ROW(BH217),COLUMN(BH217))</f>
        <v>0</v>
      </c>
      <c r="BL980" s="106">
        <f>INDEX(Drenagem!$A:$CT,ROW(BI217),COLUMN(BI217))</f>
        <v>0</v>
      </c>
      <c r="BM980" s="106">
        <f>INDEX(Drenagem!$A:$CT,ROW(BJ217),COLUMN(BJ217))</f>
        <v>0</v>
      </c>
      <c r="BN980" s="106">
        <f>INDEX(Drenagem!$A:$CT,ROW(BK217),COLUMN(BK217))</f>
        <v>0</v>
      </c>
      <c r="BO980" s="106">
        <f>INDEX(Drenagem!$A:$CT,ROW(BL217),COLUMN(BL217))</f>
        <v>0</v>
      </c>
      <c r="BP980" s="106">
        <f>INDEX(Drenagem!$A:$CT,ROW(BM217),COLUMN(BM217))</f>
        <v>0</v>
      </c>
      <c r="BQ980" s="106">
        <f>INDEX(Drenagem!$A:$CT,ROW(BN217),COLUMN(BN217))</f>
        <v>0</v>
      </c>
      <c r="BR980" s="106">
        <f>INDEX(Drenagem!$A:$CT,ROW(BO217),COLUMN(BO217))</f>
        <v>0</v>
      </c>
      <c r="BS980" s="106">
        <f>INDEX(Drenagem!$A:$CT,ROW(BP217),COLUMN(BP217))</f>
        <v>0</v>
      </c>
      <c r="BT980" s="106">
        <f>INDEX(Drenagem!$A:$CT,ROW(BQ217),COLUMN(BQ217))</f>
        <v>0</v>
      </c>
      <c r="BU980" s="106">
        <f>INDEX(Drenagem!$A:$CT,ROW(BR217),COLUMN(BR217))</f>
        <v>0</v>
      </c>
      <c r="BV980" s="106">
        <f>INDEX(Drenagem!$A:$CT,ROW(BS217),COLUMN(BS217))</f>
        <v>0</v>
      </c>
      <c r="BW980" s="106">
        <f>INDEX(Drenagem!$A:$CT,ROW(BT217),COLUMN(BT217))</f>
        <v>0</v>
      </c>
      <c r="BX980" s="106">
        <f>INDEX(Drenagem!$A:$CT,ROW(BU217),COLUMN(BU217))</f>
        <v>0</v>
      </c>
      <c r="BY980" s="106">
        <f>INDEX(Drenagem!$A:$CT,ROW(BV217),COLUMN(BV217))</f>
        <v>0</v>
      </c>
      <c r="BZ980" s="106">
        <f>INDEX(Drenagem!$A:$CT,ROW(BW217),COLUMN(BW217))</f>
        <v>0</v>
      </c>
      <c r="CA980" s="106">
        <f>INDEX(Drenagem!$A:$CT,ROW(BX217),COLUMN(BX217))</f>
        <v>0</v>
      </c>
      <c r="CB980" s="106">
        <f>INDEX(Drenagem!$A:$CT,ROW(BY217),COLUMN(BY217))</f>
        <v>0</v>
      </c>
      <c r="CC980" s="106">
        <f>INDEX(Drenagem!$A:$CT,ROW(BZ217),COLUMN(BZ217))</f>
        <v>0</v>
      </c>
      <c r="CD980" s="106">
        <f>INDEX(Drenagem!$A:$CT,ROW(CA217),COLUMN(CA217))</f>
        <v>0</v>
      </c>
      <c r="CE980" s="106">
        <f>INDEX(Drenagem!$A:$CT,ROW(CB217),COLUMN(CB217))</f>
        <v>0</v>
      </c>
      <c r="CF980" s="106">
        <f>INDEX(Drenagem!$A:$CT,ROW(CC217),COLUMN(CC217))</f>
        <v>0</v>
      </c>
      <c r="CG980" s="106">
        <f>INDEX(Drenagem!$A:$CT,ROW(CD217),COLUMN(CD217))</f>
        <v>0</v>
      </c>
      <c r="CH980" s="106">
        <f>INDEX(Drenagem!$A:$CT,ROW(CE217),COLUMN(CE217))</f>
        <v>0</v>
      </c>
      <c r="CI980" s="106">
        <f>INDEX(Drenagem!$A:$CT,ROW(CF217),COLUMN(CF217))</f>
        <v>0</v>
      </c>
      <c r="CJ980" s="106">
        <f>INDEX(Drenagem!$A:$CT,ROW(CG217),COLUMN(CG217))</f>
        <v>0</v>
      </c>
      <c r="CK980" s="106">
        <f>INDEX(Drenagem!$A:$CT,ROW(CH217),COLUMN(CH217))</f>
        <v>0</v>
      </c>
      <c r="CL980" s="106">
        <f>INDEX(Drenagem!$A:$CT,ROW(CI217),COLUMN(CI217))</f>
        <v>0</v>
      </c>
      <c r="CM980" s="106">
        <f>INDEX(Drenagem!$A:$CT,ROW(CJ217),COLUMN(CJ217))</f>
        <v>0</v>
      </c>
      <c r="CN980" s="106">
        <f>INDEX(Drenagem!$A:$CT,ROW(CK217),COLUMN(CK217))</f>
        <v>0</v>
      </c>
      <c r="CO980" s="106">
        <f>INDEX(Drenagem!$A:$CT,ROW(CL217),COLUMN(CL217))</f>
        <v>0</v>
      </c>
      <c r="CP980" s="106">
        <f>INDEX(Drenagem!$A:$CT,ROW(CM217),COLUMN(CM217))</f>
        <v>0</v>
      </c>
      <c r="CQ980" s="106">
        <f>INDEX(Drenagem!$A:$CT,ROW(CN217),COLUMN(CN217))</f>
        <v>0</v>
      </c>
      <c r="CR980" s="106">
        <f>INDEX(Drenagem!$A:$CT,ROW(CO217),COLUMN(CO217))</f>
        <v>0</v>
      </c>
      <c r="CS980" s="107">
        <f>INDEX(Drenagem!$A:$CT,ROW(A217),COLUMN(A217))</f>
        <v>0</v>
      </c>
    </row>
    <row r="981" spans="1:97" s="104" customFormat="1" hidden="1" x14ac:dyDescent="0.2">
      <c r="A981" t="str">
        <f t="shared" si="15"/>
        <v>Zero</v>
      </c>
      <c r="B981" s="107">
        <f>INDEX(Drenagem!$A:$CT,ROW(B218),COLUMN(CQ218))</f>
        <v>0</v>
      </c>
      <c r="C981" s="107">
        <f>INDEX(Drenagem!$A:$CT,ROW(C218),COLUMN(CR218))</f>
        <v>0</v>
      </c>
      <c r="D981" s="107">
        <f>INDEX(Drenagem!$A:$CT,ROW(D218),COLUMN(CS218))</f>
        <v>0</v>
      </c>
      <c r="E981" s="107">
        <f>INDEX(Drenagem!$A:$CT,ROW(B218),COLUMN(B218))</f>
        <v>0</v>
      </c>
      <c r="F981" s="106">
        <f>INDEX(Drenagem!$A:$CT,ROW(C218),COLUMN(C218))</f>
        <v>0</v>
      </c>
      <c r="G981" s="106">
        <f>INDEX(Drenagem!$A:$CT,ROW(D218),COLUMN(D218))</f>
        <v>0</v>
      </c>
      <c r="H981" s="106">
        <f>INDEX(Drenagem!$A:$CT,ROW(E218),COLUMN(E218))</f>
        <v>0</v>
      </c>
      <c r="I981" s="106">
        <f>INDEX(Drenagem!$A:$CT,ROW(F218),COLUMN(F218))</f>
        <v>0</v>
      </c>
      <c r="J981" s="106">
        <f>INDEX(Drenagem!$A:$CT,ROW(G218),COLUMN(G218))</f>
        <v>0</v>
      </c>
      <c r="K981" s="106">
        <f>INDEX(Drenagem!$A:$CT,ROW(H218),COLUMN(H218))</f>
        <v>0</v>
      </c>
      <c r="L981" s="106">
        <f>INDEX(Drenagem!$A:$CT,ROW(I218),COLUMN(I218))</f>
        <v>0</v>
      </c>
      <c r="M981" s="106">
        <f>INDEX(Drenagem!$A:$CT,ROW(J218),COLUMN(J218))</f>
        <v>0</v>
      </c>
      <c r="N981" s="106">
        <f>INDEX(Drenagem!$A:$CT,ROW(K218),COLUMN(K218))</f>
        <v>0</v>
      </c>
      <c r="O981" s="106">
        <f>INDEX(Drenagem!$A:$CT,ROW(L218),COLUMN(L218))</f>
        <v>0</v>
      </c>
      <c r="P981" s="106">
        <f>INDEX(Drenagem!$A:$CT,ROW(M218),COLUMN(M218))</f>
        <v>0</v>
      </c>
      <c r="Q981" s="106">
        <f>INDEX(Drenagem!$A:$CT,ROW(N218),COLUMN(N218))</f>
        <v>0</v>
      </c>
      <c r="R981" s="106">
        <f>INDEX(Drenagem!$A:$CT,ROW(O218),COLUMN(O218))</f>
        <v>0</v>
      </c>
      <c r="S981" s="106">
        <f>INDEX(Drenagem!$A:$CT,ROW(P218),COLUMN(P218))</f>
        <v>0</v>
      </c>
      <c r="T981" s="106">
        <f>INDEX(Drenagem!$A:$CT,ROW(Q218),COLUMN(Q218))</f>
        <v>0</v>
      </c>
      <c r="U981" s="106">
        <f>INDEX(Drenagem!$A:$CT,ROW(R218),COLUMN(R218))</f>
        <v>0</v>
      </c>
      <c r="V981" s="106">
        <f>INDEX(Drenagem!$A:$CT,ROW(S218),COLUMN(S218))</f>
        <v>0</v>
      </c>
      <c r="W981" s="106">
        <f>INDEX(Drenagem!$A:$CT,ROW(T218),COLUMN(T218))</f>
        <v>0</v>
      </c>
      <c r="X981" s="106">
        <f>INDEX(Drenagem!$A:$CT,ROW(U218),COLUMN(U218))</f>
        <v>0</v>
      </c>
      <c r="Y981" s="106">
        <f>INDEX(Drenagem!$A:$CT,ROW(V218),COLUMN(V218))</f>
        <v>0</v>
      </c>
      <c r="Z981" s="106">
        <f>INDEX(Drenagem!$A:$CT,ROW(W218),COLUMN(W218))</f>
        <v>0</v>
      </c>
      <c r="AA981" s="106">
        <f>INDEX(Drenagem!$A:$CT,ROW(X218),COLUMN(X218))</f>
        <v>0</v>
      </c>
      <c r="AB981" s="106">
        <f>INDEX(Drenagem!$A:$CT,ROW(Y218),COLUMN(Y218))</f>
        <v>0</v>
      </c>
      <c r="AC981" s="106">
        <f>INDEX(Drenagem!$A:$CT,ROW(Z218),COLUMN(Z218))</f>
        <v>0</v>
      </c>
      <c r="AD981" s="106">
        <f>INDEX(Drenagem!$A:$CT,ROW(AA218),COLUMN(AA218))</f>
        <v>0</v>
      </c>
      <c r="AE981" s="106">
        <f>INDEX(Drenagem!$A:$CT,ROW(AB218),COLUMN(AB218))</f>
        <v>0</v>
      </c>
      <c r="AF981" s="106">
        <f>INDEX(Drenagem!$A:$CT,ROW(AC218),COLUMN(AC218))</f>
        <v>0</v>
      </c>
      <c r="AG981" s="106">
        <f>INDEX(Drenagem!$A:$CT,ROW(AD218),COLUMN(AD218))</f>
        <v>0</v>
      </c>
      <c r="AH981" s="106">
        <f>INDEX(Drenagem!$A:$CT,ROW(AE218),COLUMN(AE218))</f>
        <v>0</v>
      </c>
      <c r="AI981" s="106">
        <f>INDEX(Drenagem!$A:$CT,ROW(AF218),COLUMN(AF218))</f>
        <v>0</v>
      </c>
      <c r="AJ981" s="106">
        <f>INDEX(Drenagem!$A:$CT,ROW(AG218),COLUMN(AG218))</f>
        <v>0</v>
      </c>
      <c r="AK981" s="106">
        <f>INDEX(Drenagem!$A:$CT,ROW(AH218),COLUMN(AH218))</f>
        <v>0</v>
      </c>
      <c r="AL981" s="106">
        <f>INDEX(Drenagem!$A:$CT,ROW(AI218),COLUMN(AI218))</f>
        <v>0</v>
      </c>
      <c r="AM981" s="106">
        <f>INDEX(Drenagem!$A:$CT,ROW(AJ218),COLUMN(AJ218))</f>
        <v>0</v>
      </c>
      <c r="AN981" s="106">
        <f>INDEX(Drenagem!$A:$CT,ROW(AK218),COLUMN(AK218))</f>
        <v>0</v>
      </c>
      <c r="AO981" s="106">
        <f>INDEX(Drenagem!$A:$CT,ROW(AL218),COLUMN(AL218))</f>
        <v>0</v>
      </c>
      <c r="AP981" s="106">
        <f>INDEX(Drenagem!$A:$CT,ROW(AM218),COLUMN(AM218))</f>
        <v>0</v>
      </c>
      <c r="AQ981" s="106">
        <f>INDEX(Drenagem!$A:$CT,ROW(AN218),COLUMN(AN218))</f>
        <v>0</v>
      </c>
      <c r="AR981" s="106">
        <f>INDEX(Drenagem!$A:$CT,ROW(AO218),COLUMN(AO218))</f>
        <v>0</v>
      </c>
      <c r="AS981" s="106">
        <f>INDEX(Drenagem!$A:$CT,ROW(AP218),COLUMN(AP218))</f>
        <v>0</v>
      </c>
      <c r="AT981" s="106">
        <f>INDEX(Drenagem!$A:$CT,ROW(AQ218),COLUMN(AQ218))</f>
        <v>0</v>
      </c>
      <c r="AU981" s="106">
        <f>INDEX(Drenagem!$A:$CT,ROW(AR218),COLUMN(AR218))</f>
        <v>0</v>
      </c>
      <c r="AV981" s="106">
        <f>INDEX(Drenagem!$A:$CT,ROW(AS218),COLUMN(AS218))</f>
        <v>0</v>
      </c>
      <c r="AW981" s="106">
        <f>INDEX(Drenagem!$A:$CT,ROW(AT218),COLUMN(AT218))</f>
        <v>0</v>
      </c>
      <c r="AX981" s="106">
        <f>INDEX(Drenagem!$A:$CT,ROW(AU218),COLUMN(AU218))</f>
        <v>0</v>
      </c>
      <c r="AY981" s="106">
        <f>INDEX(Drenagem!$A:$CT,ROW(AV218),COLUMN(AV218))</f>
        <v>0</v>
      </c>
      <c r="AZ981" s="106">
        <f>INDEX(Drenagem!$A:$CT,ROW(AW218),COLUMN(AW218))</f>
        <v>0</v>
      </c>
      <c r="BA981" s="106">
        <f>INDEX(Drenagem!$A:$CT,ROW(AX218),COLUMN(AX218))</f>
        <v>0</v>
      </c>
      <c r="BB981" s="106">
        <f>INDEX(Drenagem!$A:$CT,ROW(AY218),COLUMN(AY218))</f>
        <v>0</v>
      </c>
      <c r="BC981" s="106">
        <f>INDEX(Drenagem!$A:$CT,ROW(AZ218),COLUMN(AZ218))</f>
        <v>0</v>
      </c>
      <c r="BD981" s="106">
        <f>INDEX(Drenagem!$A:$CT,ROW(BA218),COLUMN(BA218))</f>
        <v>0</v>
      </c>
      <c r="BE981" s="106">
        <f>INDEX(Drenagem!$A:$CT,ROW(BB218),COLUMN(BB218))</f>
        <v>0</v>
      </c>
      <c r="BF981" s="106">
        <f>INDEX(Drenagem!$A:$CT,ROW(BC218),COLUMN(BC218))</f>
        <v>0</v>
      </c>
      <c r="BG981" s="106">
        <f>INDEX(Drenagem!$A:$CT,ROW(BD218),COLUMN(BD218))</f>
        <v>0</v>
      </c>
      <c r="BH981" s="106">
        <f>INDEX(Drenagem!$A:$CT,ROW(BE218),COLUMN(BE218))</f>
        <v>0</v>
      </c>
      <c r="BI981" s="106">
        <f>INDEX(Drenagem!$A:$CT,ROW(BF218),COLUMN(BF218))</f>
        <v>0</v>
      </c>
      <c r="BJ981" s="106">
        <f>INDEX(Drenagem!$A:$CT,ROW(BG218),COLUMN(BG218))</f>
        <v>0</v>
      </c>
      <c r="BK981" s="106">
        <f>INDEX(Drenagem!$A:$CT,ROW(BH218),COLUMN(BH218))</f>
        <v>0</v>
      </c>
      <c r="BL981" s="106">
        <f>INDEX(Drenagem!$A:$CT,ROW(BI218),COLUMN(BI218))</f>
        <v>0</v>
      </c>
      <c r="BM981" s="106">
        <f>INDEX(Drenagem!$A:$CT,ROW(BJ218),COLUMN(BJ218))</f>
        <v>0</v>
      </c>
      <c r="BN981" s="106">
        <f>INDEX(Drenagem!$A:$CT,ROW(BK218),COLUMN(BK218))</f>
        <v>0</v>
      </c>
      <c r="BO981" s="106">
        <f>INDEX(Drenagem!$A:$CT,ROW(BL218),COLUMN(BL218))</f>
        <v>0</v>
      </c>
      <c r="BP981" s="106">
        <f>INDEX(Drenagem!$A:$CT,ROW(BM218),COLUMN(BM218))</f>
        <v>0</v>
      </c>
      <c r="BQ981" s="106">
        <f>INDEX(Drenagem!$A:$CT,ROW(BN218),COLUMN(BN218))</f>
        <v>0</v>
      </c>
      <c r="BR981" s="106">
        <f>INDEX(Drenagem!$A:$CT,ROW(BO218),COLUMN(BO218))</f>
        <v>0</v>
      </c>
      <c r="BS981" s="106">
        <f>INDEX(Drenagem!$A:$CT,ROW(BP218),COLUMN(BP218))</f>
        <v>0</v>
      </c>
      <c r="BT981" s="106">
        <f>INDEX(Drenagem!$A:$CT,ROW(BQ218),COLUMN(BQ218))</f>
        <v>0</v>
      </c>
      <c r="BU981" s="106">
        <f>INDEX(Drenagem!$A:$CT,ROW(BR218),COLUMN(BR218))</f>
        <v>0</v>
      </c>
      <c r="BV981" s="106">
        <f>INDEX(Drenagem!$A:$CT,ROW(BS218),COLUMN(BS218))</f>
        <v>0</v>
      </c>
      <c r="BW981" s="106">
        <f>INDEX(Drenagem!$A:$CT,ROW(BT218),COLUMN(BT218))</f>
        <v>0</v>
      </c>
      <c r="BX981" s="106">
        <f>INDEX(Drenagem!$A:$CT,ROW(BU218),COLUMN(BU218))</f>
        <v>0</v>
      </c>
      <c r="BY981" s="106">
        <f>INDEX(Drenagem!$A:$CT,ROW(BV218),COLUMN(BV218))</f>
        <v>0</v>
      </c>
      <c r="BZ981" s="106">
        <f>INDEX(Drenagem!$A:$CT,ROW(BW218),COLUMN(BW218))</f>
        <v>0</v>
      </c>
      <c r="CA981" s="106">
        <f>INDEX(Drenagem!$A:$CT,ROW(BX218),COLUMN(BX218))</f>
        <v>0</v>
      </c>
      <c r="CB981" s="106">
        <f>INDEX(Drenagem!$A:$CT,ROW(BY218),COLUMN(BY218))</f>
        <v>0</v>
      </c>
      <c r="CC981" s="106">
        <f>INDEX(Drenagem!$A:$CT,ROW(BZ218),COLUMN(BZ218))</f>
        <v>0</v>
      </c>
      <c r="CD981" s="106">
        <f>INDEX(Drenagem!$A:$CT,ROW(CA218),COLUMN(CA218))</f>
        <v>0</v>
      </c>
      <c r="CE981" s="106">
        <f>INDEX(Drenagem!$A:$CT,ROW(CB218),COLUMN(CB218))</f>
        <v>0</v>
      </c>
      <c r="CF981" s="106">
        <f>INDEX(Drenagem!$A:$CT,ROW(CC218),COLUMN(CC218))</f>
        <v>0</v>
      </c>
      <c r="CG981" s="106">
        <f>INDEX(Drenagem!$A:$CT,ROW(CD218),COLUMN(CD218))</f>
        <v>0</v>
      </c>
      <c r="CH981" s="106">
        <f>INDEX(Drenagem!$A:$CT,ROW(CE218),COLUMN(CE218))</f>
        <v>0</v>
      </c>
      <c r="CI981" s="106">
        <f>INDEX(Drenagem!$A:$CT,ROW(CF218),COLUMN(CF218))</f>
        <v>0</v>
      </c>
      <c r="CJ981" s="106">
        <f>INDEX(Drenagem!$A:$CT,ROW(CG218),COLUMN(CG218))</f>
        <v>0</v>
      </c>
      <c r="CK981" s="106">
        <f>INDEX(Drenagem!$A:$CT,ROW(CH218),COLUMN(CH218))</f>
        <v>0</v>
      </c>
      <c r="CL981" s="106">
        <f>INDEX(Drenagem!$A:$CT,ROW(CI218),COLUMN(CI218))</f>
        <v>0</v>
      </c>
      <c r="CM981" s="106">
        <f>INDEX(Drenagem!$A:$CT,ROW(CJ218),COLUMN(CJ218))</f>
        <v>0</v>
      </c>
      <c r="CN981" s="106">
        <f>INDEX(Drenagem!$A:$CT,ROW(CK218),COLUMN(CK218))</f>
        <v>0</v>
      </c>
      <c r="CO981" s="106">
        <f>INDEX(Drenagem!$A:$CT,ROW(CL218),COLUMN(CL218))</f>
        <v>0</v>
      </c>
      <c r="CP981" s="106">
        <f>INDEX(Drenagem!$A:$CT,ROW(CM218),COLUMN(CM218))</f>
        <v>0</v>
      </c>
      <c r="CQ981" s="106">
        <f>INDEX(Drenagem!$A:$CT,ROW(CN218),COLUMN(CN218))</f>
        <v>0</v>
      </c>
      <c r="CR981" s="106">
        <f>INDEX(Drenagem!$A:$CT,ROW(CO218),COLUMN(CO218))</f>
        <v>0</v>
      </c>
      <c r="CS981" s="107">
        <f>INDEX(Drenagem!$A:$CT,ROW(A218),COLUMN(A218))</f>
        <v>0</v>
      </c>
    </row>
    <row r="982" spans="1:97" s="104" customFormat="1" hidden="1" x14ac:dyDescent="0.2">
      <c r="A982" t="str">
        <f t="shared" si="15"/>
        <v>Zero</v>
      </c>
      <c r="B982" s="107">
        <f>INDEX(Drenagem!$A:$CT,ROW(B219),COLUMN(CQ219))</f>
        <v>0</v>
      </c>
      <c r="C982" s="107">
        <f>INDEX(Drenagem!$A:$CT,ROW(C219),COLUMN(CR219))</f>
        <v>0</v>
      </c>
      <c r="D982" s="107">
        <f>INDEX(Drenagem!$A:$CT,ROW(D219),COLUMN(CS219))</f>
        <v>0</v>
      </c>
      <c r="E982" s="107">
        <f>INDEX(Drenagem!$A:$CT,ROW(B219),COLUMN(B219))</f>
        <v>0</v>
      </c>
      <c r="F982" s="106">
        <f>INDEX(Drenagem!$A:$CT,ROW(C219),COLUMN(C219))</f>
        <v>0</v>
      </c>
      <c r="G982" s="106">
        <f>INDEX(Drenagem!$A:$CT,ROW(D219),COLUMN(D219))</f>
        <v>0</v>
      </c>
      <c r="H982" s="106">
        <f>INDEX(Drenagem!$A:$CT,ROW(E219),COLUMN(E219))</f>
        <v>0</v>
      </c>
      <c r="I982" s="106">
        <f>INDEX(Drenagem!$A:$CT,ROW(F219),COLUMN(F219))</f>
        <v>0</v>
      </c>
      <c r="J982" s="106">
        <f>INDEX(Drenagem!$A:$CT,ROW(G219),COLUMN(G219))</f>
        <v>0</v>
      </c>
      <c r="K982" s="106">
        <f>INDEX(Drenagem!$A:$CT,ROW(H219),COLUMN(H219))</f>
        <v>0</v>
      </c>
      <c r="L982" s="106">
        <f>INDEX(Drenagem!$A:$CT,ROW(I219),COLUMN(I219))</f>
        <v>0</v>
      </c>
      <c r="M982" s="106">
        <f>INDEX(Drenagem!$A:$CT,ROW(J219),COLUMN(J219))</f>
        <v>0</v>
      </c>
      <c r="N982" s="106">
        <f>INDEX(Drenagem!$A:$CT,ROW(K219),COLUMN(K219))</f>
        <v>0</v>
      </c>
      <c r="O982" s="106">
        <f>INDEX(Drenagem!$A:$CT,ROW(L219),COLUMN(L219))</f>
        <v>0</v>
      </c>
      <c r="P982" s="106">
        <f>INDEX(Drenagem!$A:$CT,ROW(M219),COLUMN(M219))</f>
        <v>0</v>
      </c>
      <c r="Q982" s="106">
        <f>INDEX(Drenagem!$A:$CT,ROW(N219),COLUMN(N219))</f>
        <v>0</v>
      </c>
      <c r="R982" s="106">
        <f>INDEX(Drenagem!$A:$CT,ROW(O219),COLUMN(O219))</f>
        <v>0</v>
      </c>
      <c r="S982" s="106">
        <f>INDEX(Drenagem!$A:$CT,ROW(P219),COLUMN(P219))</f>
        <v>0</v>
      </c>
      <c r="T982" s="106">
        <f>INDEX(Drenagem!$A:$CT,ROW(Q219),COLUMN(Q219))</f>
        <v>0</v>
      </c>
      <c r="U982" s="106">
        <f>INDEX(Drenagem!$A:$CT,ROW(R219),COLUMN(R219))</f>
        <v>0</v>
      </c>
      <c r="V982" s="106">
        <f>INDEX(Drenagem!$A:$CT,ROW(S219),COLUMN(S219))</f>
        <v>0</v>
      </c>
      <c r="W982" s="106">
        <f>INDEX(Drenagem!$A:$CT,ROW(T219),COLUMN(T219))</f>
        <v>0</v>
      </c>
      <c r="X982" s="106">
        <f>INDEX(Drenagem!$A:$CT,ROW(U219),COLUMN(U219))</f>
        <v>0</v>
      </c>
      <c r="Y982" s="106">
        <f>INDEX(Drenagem!$A:$CT,ROW(V219),COLUMN(V219))</f>
        <v>0</v>
      </c>
      <c r="Z982" s="106">
        <f>INDEX(Drenagem!$A:$CT,ROW(W219),COLUMN(W219))</f>
        <v>0</v>
      </c>
      <c r="AA982" s="106">
        <f>INDEX(Drenagem!$A:$CT,ROW(X219),COLUMN(X219))</f>
        <v>0</v>
      </c>
      <c r="AB982" s="106">
        <f>INDEX(Drenagem!$A:$CT,ROW(Y219),COLUMN(Y219))</f>
        <v>0</v>
      </c>
      <c r="AC982" s="106">
        <f>INDEX(Drenagem!$A:$CT,ROW(Z219),COLUMN(Z219))</f>
        <v>0</v>
      </c>
      <c r="AD982" s="106">
        <f>INDEX(Drenagem!$A:$CT,ROW(AA219),COLUMN(AA219))</f>
        <v>0</v>
      </c>
      <c r="AE982" s="106">
        <f>INDEX(Drenagem!$A:$CT,ROW(AB219),COLUMN(AB219))</f>
        <v>0</v>
      </c>
      <c r="AF982" s="106">
        <f>INDEX(Drenagem!$A:$CT,ROW(AC219),COLUMN(AC219))</f>
        <v>0</v>
      </c>
      <c r="AG982" s="106">
        <f>INDEX(Drenagem!$A:$CT,ROW(AD219),COLUMN(AD219))</f>
        <v>0</v>
      </c>
      <c r="AH982" s="106">
        <f>INDEX(Drenagem!$A:$CT,ROW(AE219),COLUMN(AE219))</f>
        <v>0</v>
      </c>
      <c r="AI982" s="106">
        <f>INDEX(Drenagem!$A:$CT,ROW(AF219),COLUMN(AF219))</f>
        <v>0</v>
      </c>
      <c r="AJ982" s="106">
        <f>INDEX(Drenagem!$A:$CT,ROW(AG219),COLUMN(AG219))</f>
        <v>0</v>
      </c>
      <c r="AK982" s="106">
        <f>INDEX(Drenagem!$A:$CT,ROW(AH219),COLUMN(AH219))</f>
        <v>0</v>
      </c>
      <c r="AL982" s="106">
        <f>INDEX(Drenagem!$A:$CT,ROW(AI219),COLUMN(AI219))</f>
        <v>0</v>
      </c>
      <c r="AM982" s="106">
        <f>INDEX(Drenagem!$A:$CT,ROW(AJ219),COLUMN(AJ219))</f>
        <v>0</v>
      </c>
      <c r="AN982" s="106">
        <f>INDEX(Drenagem!$A:$CT,ROW(AK219),COLUMN(AK219))</f>
        <v>0</v>
      </c>
      <c r="AO982" s="106">
        <f>INDEX(Drenagem!$A:$CT,ROW(AL219),COLUMN(AL219))</f>
        <v>0</v>
      </c>
      <c r="AP982" s="106">
        <f>INDEX(Drenagem!$A:$CT,ROW(AM219),COLUMN(AM219))</f>
        <v>0</v>
      </c>
      <c r="AQ982" s="106">
        <f>INDEX(Drenagem!$A:$CT,ROW(AN219),COLUMN(AN219))</f>
        <v>0</v>
      </c>
      <c r="AR982" s="106">
        <f>INDEX(Drenagem!$A:$CT,ROW(AO219),COLUMN(AO219))</f>
        <v>0</v>
      </c>
      <c r="AS982" s="106">
        <f>INDEX(Drenagem!$A:$CT,ROW(AP219),COLUMN(AP219))</f>
        <v>0</v>
      </c>
      <c r="AT982" s="106">
        <f>INDEX(Drenagem!$A:$CT,ROW(AQ219),COLUMN(AQ219))</f>
        <v>0</v>
      </c>
      <c r="AU982" s="106">
        <f>INDEX(Drenagem!$A:$CT,ROW(AR219),COLUMN(AR219))</f>
        <v>0</v>
      </c>
      <c r="AV982" s="106">
        <f>INDEX(Drenagem!$A:$CT,ROW(AS219),COLUMN(AS219))</f>
        <v>0</v>
      </c>
      <c r="AW982" s="106">
        <f>INDEX(Drenagem!$A:$CT,ROW(AT219),COLUMN(AT219))</f>
        <v>0</v>
      </c>
      <c r="AX982" s="106">
        <f>INDEX(Drenagem!$A:$CT,ROW(AU219),COLUMN(AU219))</f>
        <v>0</v>
      </c>
      <c r="AY982" s="106">
        <f>INDEX(Drenagem!$A:$CT,ROW(AV219),COLUMN(AV219))</f>
        <v>0</v>
      </c>
      <c r="AZ982" s="106">
        <f>INDEX(Drenagem!$A:$CT,ROW(AW219),COLUMN(AW219))</f>
        <v>0</v>
      </c>
      <c r="BA982" s="106">
        <f>INDEX(Drenagem!$A:$CT,ROW(AX219),COLUMN(AX219))</f>
        <v>0</v>
      </c>
      <c r="BB982" s="106">
        <f>INDEX(Drenagem!$A:$CT,ROW(AY219),COLUMN(AY219))</f>
        <v>0</v>
      </c>
      <c r="BC982" s="106">
        <f>INDEX(Drenagem!$A:$CT,ROW(AZ219),COLUMN(AZ219))</f>
        <v>0</v>
      </c>
      <c r="BD982" s="106">
        <f>INDEX(Drenagem!$A:$CT,ROW(BA219),COLUMN(BA219))</f>
        <v>0</v>
      </c>
      <c r="BE982" s="106">
        <f>INDEX(Drenagem!$A:$CT,ROW(BB219),COLUMN(BB219))</f>
        <v>0</v>
      </c>
      <c r="BF982" s="106">
        <f>INDEX(Drenagem!$A:$CT,ROW(BC219),COLUMN(BC219))</f>
        <v>0</v>
      </c>
      <c r="BG982" s="106">
        <f>INDEX(Drenagem!$A:$CT,ROW(BD219),COLUMN(BD219))</f>
        <v>0</v>
      </c>
      <c r="BH982" s="106">
        <f>INDEX(Drenagem!$A:$CT,ROW(BE219),COLUMN(BE219))</f>
        <v>0</v>
      </c>
      <c r="BI982" s="106">
        <f>INDEX(Drenagem!$A:$CT,ROW(BF219),COLUMN(BF219))</f>
        <v>0</v>
      </c>
      <c r="BJ982" s="106">
        <f>INDEX(Drenagem!$A:$CT,ROW(BG219),COLUMN(BG219))</f>
        <v>0</v>
      </c>
      <c r="BK982" s="106">
        <f>INDEX(Drenagem!$A:$CT,ROW(BH219),COLUMN(BH219))</f>
        <v>0</v>
      </c>
      <c r="BL982" s="106">
        <f>INDEX(Drenagem!$A:$CT,ROW(BI219),COLUMN(BI219))</f>
        <v>0</v>
      </c>
      <c r="BM982" s="106">
        <f>INDEX(Drenagem!$A:$CT,ROW(BJ219),COLUMN(BJ219))</f>
        <v>0</v>
      </c>
      <c r="BN982" s="106">
        <f>INDEX(Drenagem!$A:$CT,ROW(BK219),COLUMN(BK219))</f>
        <v>0</v>
      </c>
      <c r="BO982" s="106">
        <f>INDEX(Drenagem!$A:$CT,ROW(BL219),COLUMN(BL219))</f>
        <v>0</v>
      </c>
      <c r="BP982" s="106">
        <f>INDEX(Drenagem!$A:$CT,ROW(BM219),COLUMN(BM219))</f>
        <v>0</v>
      </c>
      <c r="BQ982" s="106">
        <f>INDEX(Drenagem!$A:$CT,ROW(BN219),COLUMN(BN219))</f>
        <v>0</v>
      </c>
      <c r="BR982" s="106">
        <f>INDEX(Drenagem!$A:$CT,ROW(BO219),COLUMN(BO219))</f>
        <v>0</v>
      </c>
      <c r="BS982" s="106">
        <f>INDEX(Drenagem!$A:$CT,ROW(BP219),COLUMN(BP219))</f>
        <v>0</v>
      </c>
      <c r="BT982" s="106">
        <f>INDEX(Drenagem!$A:$CT,ROW(BQ219),COLUMN(BQ219))</f>
        <v>0</v>
      </c>
      <c r="BU982" s="106">
        <f>INDEX(Drenagem!$A:$CT,ROW(BR219),COLUMN(BR219))</f>
        <v>0</v>
      </c>
      <c r="BV982" s="106">
        <f>INDEX(Drenagem!$A:$CT,ROW(BS219),COLUMN(BS219))</f>
        <v>0</v>
      </c>
      <c r="BW982" s="106">
        <f>INDEX(Drenagem!$A:$CT,ROW(BT219),COLUMN(BT219))</f>
        <v>0</v>
      </c>
      <c r="BX982" s="106">
        <f>INDEX(Drenagem!$A:$CT,ROW(BU219),COLUMN(BU219))</f>
        <v>0</v>
      </c>
      <c r="BY982" s="106">
        <f>INDEX(Drenagem!$A:$CT,ROW(BV219),COLUMN(BV219))</f>
        <v>0</v>
      </c>
      <c r="BZ982" s="106">
        <f>INDEX(Drenagem!$A:$CT,ROW(BW219),COLUMN(BW219))</f>
        <v>0</v>
      </c>
      <c r="CA982" s="106">
        <f>INDEX(Drenagem!$A:$CT,ROW(BX219),COLUMN(BX219))</f>
        <v>0</v>
      </c>
      <c r="CB982" s="106">
        <f>INDEX(Drenagem!$A:$CT,ROW(BY219),COLUMN(BY219))</f>
        <v>0</v>
      </c>
      <c r="CC982" s="106">
        <f>INDEX(Drenagem!$A:$CT,ROW(BZ219),COLUMN(BZ219))</f>
        <v>0</v>
      </c>
      <c r="CD982" s="106">
        <f>INDEX(Drenagem!$A:$CT,ROW(CA219),COLUMN(CA219))</f>
        <v>0</v>
      </c>
      <c r="CE982" s="106">
        <f>INDEX(Drenagem!$A:$CT,ROW(CB219),COLUMN(CB219))</f>
        <v>0</v>
      </c>
      <c r="CF982" s="106">
        <f>INDEX(Drenagem!$A:$CT,ROW(CC219),COLUMN(CC219))</f>
        <v>0</v>
      </c>
      <c r="CG982" s="106">
        <f>INDEX(Drenagem!$A:$CT,ROW(CD219),COLUMN(CD219))</f>
        <v>0</v>
      </c>
      <c r="CH982" s="106">
        <f>INDEX(Drenagem!$A:$CT,ROW(CE219),COLUMN(CE219))</f>
        <v>0</v>
      </c>
      <c r="CI982" s="106">
        <f>INDEX(Drenagem!$A:$CT,ROW(CF219),COLUMN(CF219))</f>
        <v>0</v>
      </c>
      <c r="CJ982" s="106">
        <f>INDEX(Drenagem!$A:$CT,ROW(CG219),COLUMN(CG219))</f>
        <v>0</v>
      </c>
      <c r="CK982" s="106">
        <f>INDEX(Drenagem!$A:$CT,ROW(CH219),COLUMN(CH219))</f>
        <v>0</v>
      </c>
      <c r="CL982" s="106">
        <f>INDEX(Drenagem!$A:$CT,ROW(CI219),COLUMN(CI219))</f>
        <v>0</v>
      </c>
      <c r="CM982" s="106">
        <f>INDEX(Drenagem!$A:$CT,ROW(CJ219),COLUMN(CJ219))</f>
        <v>0</v>
      </c>
      <c r="CN982" s="106">
        <f>INDEX(Drenagem!$A:$CT,ROW(CK219),COLUMN(CK219))</f>
        <v>0</v>
      </c>
      <c r="CO982" s="106">
        <f>INDEX(Drenagem!$A:$CT,ROW(CL219),COLUMN(CL219))</f>
        <v>0</v>
      </c>
      <c r="CP982" s="106">
        <f>INDEX(Drenagem!$A:$CT,ROW(CM219),COLUMN(CM219))</f>
        <v>0</v>
      </c>
      <c r="CQ982" s="106">
        <f>INDEX(Drenagem!$A:$CT,ROW(CN219),COLUMN(CN219))</f>
        <v>0</v>
      </c>
      <c r="CR982" s="106">
        <f>INDEX(Drenagem!$A:$CT,ROW(CO219),COLUMN(CO219))</f>
        <v>0</v>
      </c>
      <c r="CS982" s="107">
        <f>INDEX(Drenagem!$A:$CT,ROW(A219),COLUMN(A219))</f>
        <v>0</v>
      </c>
    </row>
    <row r="983" spans="1:97" s="104" customFormat="1" hidden="1" x14ac:dyDescent="0.2">
      <c r="A983" t="str">
        <f t="shared" si="15"/>
        <v>Zero</v>
      </c>
      <c r="B983" s="107">
        <f>INDEX(Drenagem!$A:$CT,ROW(B220),COLUMN(CQ220))</f>
        <v>0</v>
      </c>
      <c r="C983" s="107">
        <f>INDEX(Drenagem!$A:$CT,ROW(C220),COLUMN(CR220))</f>
        <v>0</v>
      </c>
      <c r="D983" s="107">
        <f>INDEX(Drenagem!$A:$CT,ROW(D220),COLUMN(CS220))</f>
        <v>0</v>
      </c>
      <c r="E983" s="107">
        <f>INDEX(Drenagem!$A:$CT,ROW(B220),COLUMN(B220))</f>
        <v>0</v>
      </c>
      <c r="F983" s="106">
        <f>INDEX(Drenagem!$A:$CT,ROW(C220),COLUMN(C220))</f>
        <v>0</v>
      </c>
      <c r="G983" s="106">
        <f>INDEX(Drenagem!$A:$CT,ROW(D220),COLUMN(D220))</f>
        <v>0</v>
      </c>
      <c r="H983" s="106">
        <f>INDEX(Drenagem!$A:$CT,ROW(E220),COLUMN(E220))</f>
        <v>0</v>
      </c>
      <c r="I983" s="106">
        <f>INDEX(Drenagem!$A:$CT,ROW(F220),COLUMN(F220))</f>
        <v>0</v>
      </c>
      <c r="J983" s="106">
        <f>INDEX(Drenagem!$A:$CT,ROW(G220),COLUMN(G220))</f>
        <v>0</v>
      </c>
      <c r="K983" s="106">
        <f>INDEX(Drenagem!$A:$CT,ROW(H220),COLUMN(H220))</f>
        <v>0</v>
      </c>
      <c r="L983" s="106">
        <f>INDEX(Drenagem!$A:$CT,ROW(I220),COLUMN(I220))</f>
        <v>0</v>
      </c>
      <c r="M983" s="106">
        <f>INDEX(Drenagem!$A:$CT,ROW(J220),COLUMN(J220))</f>
        <v>0</v>
      </c>
      <c r="N983" s="106">
        <f>INDEX(Drenagem!$A:$CT,ROW(K220),COLUMN(K220))</f>
        <v>0</v>
      </c>
      <c r="O983" s="106">
        <f>INDEX(Drenagem!$A:$CT,ROW(L220),COLUMN(L220))</f>
        <v>0</v>
      </c>
      <c r="P983" s="106">
        <f>INDEX(Drenagem!$A:$CT,ROW(M220),COLUMN(M220))</f>
        <v>0</v>
      </c>
      <c r="Q983" s="106">
        <f>INDEX(Drenagem!$A:$CT,ROW(N220),COLUMN(N220))</f>
        <v>0</v>
      </c>
      <c r="R983" s="106">
        <f>INDEX(Drenagem!$A:$CT,ROW(O220),COLUMN(O220))</f>
        <v>0</v>
      </c>
      <c r="S983" s="106">
        <f>INDEX(Drenagem!$A:$CT,ROW(P220),COLUMN(P220))</f>
        <v>0</v>
      </c>
      <c r="T983" s="106">
        <f>INDEX(Drenagem!$A:$CT,ROW(Q220),COLUMN(Q220))</f>
        <v>0</v>
      </c>
      <c r="U983" s="106">
        <f>INDEX(Drenagem!$A:$CT,ROW(R220),COLUMN(R220))</f>
        <v>0</v>
      </c>
      <c r="V983" s="106">
        <f>INDEX(Drenagem!$A:$CT,ROW(S220),COLUMN(S220))</f>
        <v>0</v>
      </c>
      <c r="W983" s="106">
        <f>INDEX(Drenagem!$A:$CT,ROW(T220),COLUMN(T220))</f>
        <v>0</v>
      </c>
      <c r="X983" s="106">
        <f>INDEX(Drenagem!$A:$CT,ROW(U220),COLUMN(U220))</f>
        <v>0</v>
      </c>
      <c r="Y983" s="106">
        <f>INDEX(Drenagem!$A:$CT,ROW(V220),COLUMN(V220))</f>
        <v>0</v>
      </c>
      <c r="Z983" s="106">
        <f>INDEX(Drenagem!$A:$CT,ROW(W220),COLUMN(W220))</f>
        <v>0</v>
      </c>
      <c r="AA983" s="106">
        <f>INDEX(Drenagem!$A:$CT,ROW(X220),COLUMN(X220))</f>
        <v>0</v>
      </c>
      <c r="AB983" s="106">
        <f>INDEX(Drenagem!$A:$CT,ROW(Y220),COLUMN(Y220))</f>
        <v>0</v>
      </c>
      <c r="AC983" s="106">
        <f>INDEX(Drenagem!$A:$CT,ROW(Z220),COLUMN(Z220))</f>
        <v>0</v>
      </c>
      <c r="AD983" s="106">
        <f>INDEX(Drenagem!$A:$CT,ROW(AA220),COLUMN(AA220))</f>
        <v>0</v>
      </c>
      <c r="AE983" s="106">
        <f>INDEX(Drenagem!$A:$CT,ROW(AB220),COLUMN(AB220))</f>
        <v>0</v>
      </c>
      <c r="AF983" s="106">
        <f>INDEX(Drenagem!$A:$CT,ROW(AC220),COLUMN(AC220))</f>
        <v>0</v>
      </c>
      <c r="AG983" s="106">
        <f>INDEX(Drenagem!$A:$CT,ROW(AD220),COLUMN(AD220))</f>
        <v>0</v>
      </c>
      <c r="AH983" s="106">
        <f>INDEX(Drenagem!$A:$CT,ROW(AE220),COLUMN(AE220))</f>
        <v>0</v>
      </c>
      <c r="AI983" s="106">
        <f>INDEX(Drenagem!$A:$CT,ROW(AF220),COLUMN(AF220))</f>
        <v>0</v>
      </c>
      <c r="AJ983" s="106">
        <f>INDEX(Drenagem!$A:$CT,ROW(AG220),COLUMN(AG220))</f>
        <v>0</v>
      </c>
      <c r="AK983" s="106">
        <f>INDEX(Drenagem!$A:$CT,ROW(AH220),COLUMN(AH220))</f>
        <v>0</v>
      </c>
      <c r="AL983" s="106">
        <f>INDEX(Drenagem!$A:$CT,ROW(AI220),COLUMN(AI220))</f>
        <v>0</v>
      </c>
      <c r="AM983" s="106">
        <f>INDEX(Drenagem!$A:$CT,ROW(AJ220),COLUMN(AJ220))</f>
        <v>0</v>
      </c>
      <c r="AN983" s="106">
        <f>INDEX(Drenagem!$A:$CT,ROW(AK220),COLUMN(AK220))</f>
        <v>0</v>
      </c>
      <c r="AO983" s="106">
        <f>INDEX(Drenagem!$A:$CT,ROW(AL220),COLUMN(AL220))</f>
        <v>0</v>
      </c>
      <c r="AP983" s="106">
        <f>INDEX(Drenagem!$A:$CT,ROW(AM220),COLUMN(AM220))</f>
        <v>0</v>
      </c>
      <c r="AQ983" s="106">
        <f>INDEX(Drenagem!$A:$CT,ROW(AN220),COLUMN(AN220))</f>
        <v>0</v>
      </c>
      <c r="AR983" s="106">
        <f>INDEX(Drenagem!$A:$CT,ROW(AO220),COLUMN(AO220))</f>
        <v>0</v>
      </c>
      <c r="AS983" s="106">
        <f>INDEX(Drenagem!$A:$CT,ROW(AP220),COLUMN(AP220))</f>
        <v>0</v>
      </c>
      <c r="AT983" s="106">
        <f>INDEX(Drenagem!$A:$CT,ROW(AQ220),COLUMN(AQ220))</f>
        <v>0</v>
      </c>
      <c r="AU983" s="106">
        <f>INDEX(Drenagem!$A:$CT,ROW(AR220),COLUMN(AR220))</f>
        <v>0</v>
      </c>
      <c r="AV983" s="106">
        <f>INDEX(Drenagem!$A:$CT,ROW(AS220),COLUMN(AS220))</f>
        <v>0</v>
      </c>
      <c r="AW983" s="106">
        <f>INDEX(Drenagem!$A:$CT,ROW(AT220),COLUMN(AT220))</f>
        <v>0</v>
      </c>
      <c r="AX983" s="106">
        <f>INDEX(Drenagem!$A:$CT,ROW(AU220),COLUMN(AU220))</f>
        <v>0</v>
      </c>
      <c r="AY983" s="106">
        <f>INDEX(Drenagem!$A:$CT,ROW(AV220),COLUMN(AV220))</f>
        <v>0</v>
      </c>
      <c r="AZ983" s="106">
        <f>INDEX(Drenagem!$A:$CT,ROW(AW220),COLUMN(AW220))</f>
        <v>0</v>
      </c>
      <c r="BA983" s="106">
        <f>INDEX(Drenagem!$A:$CT,ROW(AX220),COLUMN(AX220))</f>
        <v>0</v>
      </c>
      <c r="BB983" s="106">
        <f>INDEX(Drenagem!$A:$CT,ROW(AY220),COLUMN(AY220))</f>
        <v>0</v>
      </c>
      <c r="BC983" s="106">
        <f>INDEX(Drenagem!$A:$CT,ROW(AZ220),COLUMN(AZ220))</f>
        <v>0</v>
      </c>
      <c r="BD983" s="106">
        <f>INDEX(Drenagem!$A:$CT,ROW(BA220),COLUMN(BA220))</f>
        <v>0</v>
      </c>
      <c r="BE983" s="106">
        <f>INDEX(Drenagem!$A:$CT,ROW(BB220),COLUMN(BB220))</f>
        <v>0</v>
      </c>
      <c r="BF983" s="106">
        <f>INDEX(Drenagem!$A:$CT,ROW(BC220),COLUMN(BC220))</f>
        <v>0</v>
      </c>
      <c r="BG983" s="106">
        <f>INDEX(Drenagem!$A:$CT,ROW(BD220),COLUMN(BD220))</f>
        <v>0</v>
      </c>
      <c r="BH983" s="106">
        <f>INDEX(Drenagem!$A:$CT,ROW(BE220),COLUMN(BE220))</f>
        <v>0</v>
      </c>
      <c r="BI983" s="106">
        <f>INDEX(Drenagem!$A:$CT,ROW(BF220),COLUMN(BF220))</f>
        <v>0</v>
      </c>
      <c r="BJ983" s="106">
        <f>INDEX(Drenagem!$A:$CT,ROW(BG220),COLUMN(BG220))</f>
        <v>0</v>
      </c>
      <c r="BK983" s="106">
        <f>INDEX(Drenagem!$A:$CT,ROW(BH220),COLUMN(BH220))</f>
        <v>0</v>
      </c>
      <c r="BL983" s="106">
        <f>INDEX(Drenagem!$A:$CT,ROW(BI220),COLUMN(BI220))</f>
        <v>0</v>
      </c>
      <c r="BM983" s="106">
        <f>INDEX(Drenagem!$A:$CT,ROW(BJ220),COLUMN(BJ220))</f>
        <v>0</v>
      </c>
      <c r="BN983" s="106">
        <f>INDEX(Drenagem!$A:$CT,ROW(BK220),COLUMN(BK220))</f>
        <v>0</v>
      </c>
      <c r="BO983" s="106">
        <f>INDEX(Drenagem!$A:$CT,ROW(BL220),COLUMN(BL220))</f>
        <v>0</v>
      </c>
      <c r="BP983" s="106">
        <f>INDEX(Drenagem!$A:$CT,ROW(BM220),COLUMN(BM220))</f>
        <v>0</v>
      </c>
      <c r="BQ983" s="106">
        <f>INDEX(Drenagem!$A:$CT,ROW(BN220),COLUMN(BN220))</f>
        <v>0</v>
      </c>
      <c r="BR983" s="106">
        <f>INDEX(Drenagem!$A:$CT,ROW(BO220),COLUMN(BO220))</f>
        <v>0</v>
      </c>
      <c r="BS983" s="106">
        <f>INDEX(Drenagem!$A:$CT,ROW(BP220),COLUMN(BP220))</f>
        <v>0</v>
      </c>
      <c r="BT983" s="106">
        <f>INDEX(Drenagem!$A:$CT,ROW(BQ220),COLUMN(BQ220))</f>
        <v>0</v>
      </c>
      <c r="BU983" s="106">
        <f>INDEX(Drenagem!$A:$CT,ROW(BR220),COLUMN(BR220))</f>
        <v>0</v>
      </c>
      <c r="BV983" s="106">
        <f>INDEX(Drenagem!$A:$CT,ROW(BS220),COLUMN(BS220))</f>
        <v>0</v>
      </c>
      <c r="BW983" s="106">
        <f>INDEX(Drenagem!$A:$CT,ROW(BT220),COLUMN(BT220))</f>
        <v>0</v>
      </c>
      <c r="BX983" s="106">
        <f>INDEX(Drenagem!$A:$CT,ROW(BU220),COLUMN(BU220))</f>
        <v>0</v>
      </c>
      <c r="BY983" s="106">
        <f>INDEX(Drenagem!$A:$CT,ROW(BV220),COLUMN(BV220))</f>
        <v>0</v>
      </c>
      <c r="BZ983" s="106">
        <f>INDEX(Drenagem!$A:$CT,ROW(BW220),COLUMN(BW220))</f>
        <v>0</v>
      </c>
      <c r="CA983" s="106">
        <f>INDEX(Drenagem!$A:$CT,ROW(BX220),COLUMN(BX220))</f>
        <v>0</v>
      </c>
      <c r="CB983" s="106">
        <f>INDEX(Drenagem!$A:$CT,ROW(BY220),COLUMN(BY220))</f>
        <v>0</v>
      </c>
      <c r="CC983" s="106">
        <f>INDEX(Drenagem!$A:$CT,ROW(BZ220),COLUMN(BZ220))</f>
        <v>0</v>
      </c>
      <c r="CD983" s="106">
        <f>INDEX(Drenagem!$A:$CT,ROW(CA220),COLUMN(CA220))</f>
        <v>0</v>
      </c>
      <c r="CE983" s="106">
        <f>INDEX(Drenagem!$A:$CT,ROW(CB220),COLUMN(CB220))</f>
        <v>0</v>
      </c>
      <c r="CF983" s="106">
        <f>INDEX(Drenagem!$A:$CT,ROW(CC220),COLUMN(CC220))</f>
        <v>0</v>
      </c>
      <c r="CG983" s="106">
        <f>INDEX(Drenagem!$A:$CT,ROW(CD220),COLUMN(CD220))</f>
        <v>0</v>
      </c>
      <c r="CH983" s="106">
        <f>INDEX(Drenagem!$A:$CT,ROW(CE220),COLUMN(CE220))</f>
        <v>0</v>
      </c>
      <c r="CI983" s="106">
        <f>INDEX(Drenagem!$A:$CT,ROW(CF220),COLUMN(CF220))</f>
        <v>0</v>
      </c>
      <c r="CJ983" s="106">
        <f>INDEX(Drenagem!$A:$CT,ROW(CG220),COLUMN(CG220))</f>
        <v>0</v>
      </c>
      <c r="CK983" s="106">
        <f>INDEX(Drenagem!$A:$CT,ROW(CH220),COLUMN(CH220))</f>
        <v>0</v>
      </c>
      <c r="CL983" s="106">
        <f>INDEX(Drenagem!$A:$CT,ROW(CI220),COLUMN(CI220))</f>
        <v>0</v>
      </c>
      <c r="CM983" s="106">
        <f>INDEX(Drenagem!$A:$CT,ROW(CJ220),COLUMN(CJ220))</f>
        <v>0</v>
      </c>
      <c r="CN983" s="106">
        <f>INDEX(Drenagem!$A:$CT,ROW(CK220),COLUMN(CK220))</f>
        <v>0</v>
      </c>
      <c r="CO983" s="106">
        <f>INDEX(Drenagem!$A:$CT,ROW(CL220),COLUMN(CL220))</f>
        <v>0</v>
      </c>
      <c r="CP983" s="106">
        <f>INDEX(Drenagem!$A:$CT,ROW(CM220),COLUMN(CM220))</f>
        <v>0</v>
      </c>
      <c r="CQ983" s="106">
        <f>INDEX(Drenagem!$A:$CT,ROW(CN220),COLUMN(CN220))</f>
        <v>0</v>
      </c>
      <c r="CR983" s="106">
        <f>INDEX(Drenagem!$A:$CT,ROW(CO220),COLUMN(CO220))</f>
        <v>0</v>
      </c>
      <c r="CS983" s="107">
        <f>INDEX(Drenagem!$A:$CT,ROW(A220),COLUMN(A220))</f>
        <v>0</v>
      </c>
    </row>
    <row r="984" spans="1:97" s="104" customFormat="1" hidden="1" x14ac:dyDescent="0.2">
      <c r="A984" t="str">
        <f t="shared" si="15"/>
        <v>Zero</v>
      </c>
      <c r="B984" s="107">
        <f>INDEX(Drenagem!$A:$CT,ROW(B221),COLUMN(CQ221))</f>
        <v>0</v>
      </c>
      <c r="C984" s="107">
        <f>INDEX(Drenagem!$A:$CT,ROW(C221),COLUMN(CR221))</f>
        <v>0</v>
      </c>
      <c r="D984" s="107">
        <f>INDEX(Drenagem!$A:$CT,ROW(D221),COLUMN(CS221))</f>
        <v>0</v>
      </c>
      <c r="E984" s="107">
        <f>INDEX(Drenagem!$A:$CT,ROW(B221),COLUMN(B221))</f>
        <v>0</v>
      </c>
      <c r="F984" s="106">
        <f>INDEX(Drenagem!$A:$CT,ROW(C221),COLUMN(C221))</f>
        <v>0</v>
      </c>
      <c r="G984" s="106">
        <f>INDEX(Drenagem!$A:$CT,ROW(D221),COLUMN(D221))</f>
        <v>0</v>
      </c>
      <c r="H984" s="106">
        <f>INDEX(Drenagem!$A:$CT,ROW(E221),COLUMN(E221))</f>
        <v>0</v>
      </c>
      <c r="I984" s="106">
        <f>INDEX(Drenagem!$A:$CT,ROW(F221),COLUMN(F221))</f>
        <v>0</v>
      </c>
      <c r="J984" s="106">
        <f>INDEX(Drenagem!$A:$CT,ROW(G221),COLUMN(G221))</f>
        <v>0</v>
      </c>
      <c r="K984" s="106">
        <f>INDEX(Drenagem!$A:$CT,ROW(H221),COLUMN(H221))</f>
        <v>0</v>
      </c>
      <c r="L984" s="106">
        <f>INDEX(Drenagem!$A:$CT,ROW(I221),COLUMN(I221))</f>
        <v>0</v>
      </c>
      <c r="M984" s="106">
        <f>INDEX(Drenagem!$A:$CT,ROW(J221),COLUMN(J221))</f>
        <v>0</v>
      </c>
      <c r="N984" s="106">
        <f>INDEX(Drenagem!$A:$CT,ROW(K221),COLUMN(K221))</f>
        <v>0</v>
      </c>
      <c r="O984" s="106">
        <f>INDEX(Drenagem!$A:$CT,ROW(L221),COLUMN(L221))</f>
        <v>0</v>
      </c>
      <c r="P984" s="106">
        <f>INDEX(Drenagem!$A:$CT,ROW(M221),COLUMN(M221))</f>
        <v>0</v>
      </c>
      <c r="Q984" s="106">
        <f>INDEX(Drenagem!$A:$CT,ROW(N221),COLUMN(N221))</f>
        <v>0</v>
      </c>
      <c r="R984" s="106">
        <f>INDEX(Drenagem!$A:$CT,ROW(O221),COLUMN(O221))</f>
        <v>0</v>
      </c>
      <c r="S984" s="106">
        <f>INDEX(Drenagem!$A:$CT,ROW(P221),COLUMN(P221))</f>
        <v>0</v>
      </c>
      <c r="T984" s="106">
        <f>INDEX(Drenagem!$A:$CT,ROW(Q221),COLUMN(Q221))</f>
        <v>0</v>
      </c>
      <c r="U984" s="106">
        <f>INDEX(Drenagem!$A:$CT,ROW(R221),COLUMN(R221))</f>
        <v>0</v>
      </c>
      <c r="V984" s="106">
        <f>INDEX(Drenagem!$A:$CT,ROW(S221),COLUMN(S221))</f>
        <v>0</v>
      </c>
      <c r="W984" s="106">
        <f>INDEX(Drenagem!$A:$CT,ROW(T221),COLUMN(T221))</f>
        <v>0</v>
      </c>
      <c r="X984" s="106">
        <f>INDEX(Drenagem!$A:$CT,ROW(U221),COLUMN(U221))</f>
        <v>0</v>
      </c>
      <c r="Y984" s="106">
        <f>INDEX(Drenagem!$A:$CT,ROW(V221),COLUMN(V221))</f>
        <v>0</v>
      </c>
      <c r="Z984" s="106">
        <f>INDEX(Drenagem!$A:$CT,ROW(W221),COLUMN(W221))</f>
        <v>0</v>
      </c>
      <c r="AA984" s="106">
        <f>INDEX(Drenagem!$A:$CT,ROW(X221),COLUMN(X221))</f>
        <v>0</v>
      </c>
      <c r="AB984" s="106">
        <f>INDEX(Drenagem!$A:$CT,ROW(Y221),COLUMN(Y221))</f>
        <v>0</v>
      </c>
      <c r="AC984" s="106">
        <f>INDEX(Drenagem!$A:$CT,ROW(Z221),COLUMN(Z221))</f>
        <v>0</v>
      </c>
      <c r="AD984" s="106">
        <f>INDEX(Drenagem!$A:$CT,ROW(AA221),COLUMN(AA221))</f>
        <v>0</v>
      </c>
      <c r="AE984" s="106">
        <f>INDEX(Drenagem!$A:$CT,ROW(AB221),COLUMN(AB221))</f>
        <v>0</v>
      </c>
      <c r="AF984" s="106">
        <f>INDEX(Drenagem!$A:$CT,ROW(AC221),COLUMN(AC221))</f>
        <v>0</v>
      </c>
      <c r="AG984" s="106">
        <f>INDEX(Drenagem!$A:$CT,ROW(AD221),COLUMN(AD221))</f>
        <v>0</v>
      </c>
      <c r="AH984" s="106">
        <f>INDEX(Drenagem!$A:$CT,ROW(AE221),COLUMN(AE221))</f>
        <v>0</v>
      </c>
      <c r="AI984" s="106">
        <f>INDEX(Drenagem!$A:$CT,ROW(AF221),COLUMN(AF221))</f>
        <v>0</v>
      </c>
      <c r="AJ984" s="106">
        <f>INDEX(Drenagem!$A:$CT,ROW(AG221),COLUMN(AG221))</f>
        <v>0</v>
      </c>
      <c r="AK984" s="106">
        <f>INDEX(Drenagem!$A:$CT,ROW(AH221),COLUMN(AH221))</f>
        <v>0</v>
      </c>
      <c r="AL984" s="106">
        <f>INDEX(Drenagem!$A:$CT,ROW(AI221),COLUMN(AI221))</f>
        <v>0</v>
      </c>
      <c r="AM984" s="106">
        <f>INDEX(Drenagem!$A:$CT,ROW(AJ221),COLUMN(AJ221))</f>
        <v>0</v>
      </c>
      <c r="AN984" s="106">
        <f>INDEX(Drenagem!$A:$CT,ROW(AK221),COLUMN(AK221))</f>
        <v>0</v>
      </c>
      <c r="AO984" s="106">
        <f>INDEX(Drenagem!$A:$CT,ROW(AL221),COLUMN(AL221))</f>
        <v>0</v>
      </c>
      <c r="AP984" s="106">
        <f>INDEX(Drenagem!$A:$CT,ROW(AM221),COLUMN(AM221))</f>
        <v>0</v>
      </c>
      <c r="AQ984" s="106">
        <f>INDEX(Drenagem!$A:$CT,ROW(AN221),COLUMN(AN221))</f>
        <v>0</v>
      </c>
      <c r="AR984" s="106">
        <f>INDEX(Drenagem!$A:$CT,ROW(AO221),COLUMN(AO221))</f>
        <v>0</v>
      </c>
      <c r="AS984" s="106">
        <f>INDEX(Drenagem!$A:$CT,ROW(AP221),COLUMN(AP221))</f>
        <v>0</v>
      </c>
      <c r="AT984" s="106">
        <f>INDEX(Drenagem!$A:$CT,ROW(AQ221),COLUMN(AQ221))</f>
        <v>0</v>
      </c>
      <c r="AU984" s="106">
        <f>INDEX(Drenagem!$A:$CT,ROW(AR221),COLUMN(AR221))</f>
        <v>0</v>
      </c>
      <c r="AV984" s="106">
        <f>INDEX(Drenagem!$A:$CT,ROW(AS221),COLUMN(AS221))</f>
        <v>0</v>
      </c>
      <c r="AW984" s="106">
        <f>INDEX(Drenagem!$A:$CT,ROW(AT221),COLUMN(AT221))</f>
        <v>0</v>
      </c>
      <c r="AX984" s="106">
        <f>INDEX(Drenagem!$A:$CT,ROW(AU221),COLUMN(AU221))</f>
        <v>0</v>
      </c>
      <c r="AY984" s="106">
        <f>INDEX(Drenagem!$A:$CT,ROW(AV221),COLUMN(AV221))</f>
        <v>0</v>
      </c>
      <c r="AZ984" s="106">
        <f>INDEX(Drenagem!$A:$CT,ROW(AW221),COLUMN(AW221))</f>
        <v>0</v>
      </c>
      <c r="BA984" s="106">
        <f>INDEX(Drenagem!$A:$CT,ROW(AX221),COLUMN(AX221))</f>
        <v>0</v>
      </c>
      <c r="BB984" s="106">
        <f>INDEX(Drenagem!$A:$CT,ROW(AY221),COLUMN(AY221))</f>
        <v>0</v>
      </c>
      <c r="BC984" s="106">
        <f>INDEX(Drenagem!$A:$CT,ROW(AZ221),COLUMN(AZ221))</f>
        <v>0</v>
      </c>
      <c r="BD984" s="106">
        <f>INDEX(Drenagem!$A:$CT,ROW(BA221),COLUMN(BA221))</f>
        <v>0</v>
      </c>
      <c r="BE984" s="106">
        <f>INDEX(Drenagem!$A:$CT,ROW(BB221),COLUMN(BB221))</f>
        <v>0</v>
      </c>
      <c r="BF984" s="106">
        <f>INDEX(Drenagem!$A:$CT,ROW(BC221),COLUMN(BC221))</f>
        <v>0</v>
      </c>
      <c r="BG984" s="106">
        <f>INDEX(Drenagem!$A:$CT,ROW(BD221),COLUMN(BD221))</f>
        <v>0</v>
      </c>
      <c r="BH984" s="106">
        <f>INDEX(Drenagem!$A:$CT,ROW(BE221),COLUMN(BE221))</f>
        <v>0</v>
      </c>
      <c r="BI984" s="106">
        <f>INDEX(Drenagem!$A:$CT,ROW(BF221),COLUMN(BF221))</f>
        <v>0</v>
      </c>
      <c r="BJ984" s="106">
        <f>INDEX(Drenagem!$A:$CT,ROW(BG221),COLUMN(BG221))</f>
        <v>0</v>
      </c>
      <c r="BK984" s="106">
        <f>INDEX(Drenagem!$A:$CT,ROW(BH221),COLUMN(BH221))</f>
        <v>0</v>
      </c>
      <c r="BL984" s="106">
        <f>INDEX(Drenagem!$A:$CT,ROW(BI221),COLUMN(BI221))</f>
        <v>0</v>
      </c>
      <c r="BM984" s="106">
        <f>INDEX(Drenagem!$A:$CT,ROW(BJ221),COLUMN(BJ221))</f>
        <v>0</v>
      </c>
      <c r="BN984" s="106">
        <f>INDEX(Drenagem!$A:$CT,ROW(BK221),COLUMN(BK221))</f>
        <v>0</v>
      </c>
      <c r="BO984" s="106">
        <f>INDEX(Drenagem!$A:$CT,ROW(BL221),COLUMN(BL221))</f>
        <v>0</v>
      </c>
      <c r="BP984" s="106">
        <f>INDEX(Drenagem!$A:$CT,ROW(BM221),COLUMN(BM221))</f>
        <v>0</v>
      </c>
      <c r="BQ984" s="106">
        <f>INDEX(Drenagem!$A:$CT,ROW(BN221),COLUMN(BN221))</f>
        <v>0</v>
      </c>
      <c r="BR984" s="106">
        <f>INDEX(Drenagem!$A:$CT,ROW(BO221),COLUMN(BO221))</f>
        <v>0</v>
      </c>
      <c r="BS984" s="106">
        <f>INDEX(Drenagem!$A:$CT,ROW(BP221),COLUMN(BP221))</f>
        <v>0</v>
      </c>
      <c r="BT984" s="106">
        <f>INDEX(Drenagem!$A:$CT,ROW(BQ221),COLUMN(BQ221))</f>
        <v>0</v>
      </c>
      <c r="BU984" s="106">
        <f>INDEX(Drenagem!$A:$CT,ROW(BR221),COLUMN(BR221))</f>
        <v>0</v>
      </c>
      <c r="BV984" s="106">
        <f>INDEX(Drenagem!$A:$CT,ROW(BS221),COLUMN(BS221))</f>
        <v>0</v>
      </c>
      <c r="BW984" s="106">
        <f>INDEX(Drenagem!$A:$CT,ROW(BT221),COLUMN(BT221))</f>
        <v>0</v>
      </c>
      <c r="BX984" s="106">
        <f>INDEX(Drenagem!$A:$CT,ROW(BU221),COLUMN(BU221))</f>
        <v>0</v>
      </c>
      <c r="BY984" s="106">
        <f>INDEX(Drenagem!$A:$CT,ROW(BV221),COLUMN(BV221))</f>
        <v>0</v>
      </c>
      <c r="BZ984" s="106">
        <f>INDEX(Drenagem!$A:$CT,ROW(BW221),COLUMN(BW221))</f>
        <v>0</v>
      </c>
      <c r="CA984" s="106">
        <f>INDEX(Drenagem!$A:$CT,ROW(BX221),COLUMN(BX221))</f>
        <v>0</v>
      </c>
      <c r="CB984" s="106">
        <f>INDEX(Drenagem!$A:$CT,ROW(BY221),COLUMN(BY221))</f>
        <v>0</v>
      </c>
      <c r="CC984" s="106">
        <f>INDEX(Drenagem!$A:$CT,ROW(BZ221),COLUMN(BZ221))</f>
        <v>0</v>
      </c>
      <c r="CD984" s="106">
        <f>INDEX(Drenagem!$A:$CT,ROW(CA221),COLUMN(CA221))</f>
        <v>0</v>
      </c>
      <c r="CE984" s="106">
        <f>INDEX(Drenagem!$A:$CT,ROW(CB221),COLUMN(CB221))</f>
        <v>0</v>
      </c>
      <c r="CF984" s="106">
        <f>INDEX(Drenagem!$A:$CT,ROW(CC221),COLUMN(CC221))</f>
        <v>0</v>
      </c>
      <c r="CG984" s="106">
        <f>INDEX(Drenagem!$A:$CT,ROW(CD221),COLUMN(CD221))</f>
        <v>0</v>
      </c>
      <c r="CH984" s="106">
        <f>INDEX(Drenagem!$A:$CT,ROW(CE221),COLUMN(CE221))</f>
        <v>0</v>
      </c>
      <c r="CI984" s="106">
        <f>INDEX(Drenagem!$A:$CT,ROW(CF221),COLUMN(CF221))</f>
        <v>0</v>
      </c>
      <c r="CJ984" s="106">
        <f>INDEX(Drenagem!$A:$CT,ROW(CG221),COLUMN(CG221))</f>
        <v>0</v>
      </c>
      <c r="CK984" s="106">
        <f>INDEX(Drenagem!$A:$CT,ROW(CH221),COLUMN(CH221))</f>
        <v>0</v>
      </c>
      <c r="CL984" s="106">
        <f>INDEX(Drenagem!$A:$CT,ROW(CI221),COLUMN(CI221))</f>
        <v>0</v>
      </c>
      <c r="CM984" s="106">
        <f>INDEX(Drenagem!$A:$CT,ROW(CJ221),COLUMN(CJ221))</f>
        <v>0</v>
      </c>
      <c r="CN984" s="106">
        <f>INDEX(Drenagem!$A:$CT,ROW(CK221),COLUMN(CK221))</f>
        <v>0</v>
      </c>
      <c r="CO984" s="106">
        <f>INDEX(Drenagem!$A:$CT,ROW(CL221),COLUMN(CL221))</f>
        <v>0</v>
      </c>
      <c r="CP984" s="106">
        <f>INDEX(Drenagem!$A:$CT,ROW(CM221),COLUMN(CM221))</f>
        <v>0</v>
      </c>
      <c r="CQ984" s="106">
        <f>INDEX(Drenagem!$A:$CT,ROW(CN221),COLUMN(CN221))</f>
        <v>0</v>
      </c>
      <c r="CR984" s="106">
        <f>INDEX(Drenagem!$A:$CT,ROW(CO221),COLUMN(CO221))</f>
        <v>0</v>
      </c>
      <c r="CS984" s="107">
        <f>INDEX(Drenagem!$A:$CT,ROW(A221),COLUMN(A221))</f>
        <v>0</v>
      </c>
    </row>
    <row r="985" spans="1:97" s="104" customFormat="1" hidden="1" x14ac:dyDescent="0.2">
      <c r="A985" t="str">
        <f t="shared" si="15"/>
        <v>Zero</v>
      </c>
      <c r="B985" s="107">
        <f>INDEX(Drenagem!$A:$CT,ROW(B222),COLUMN(CQ222))</f>
        <v>0</v>
      </c>
      <c r="C985" s="107">
        <f>INDEX(Drenagem!$A:$CT,ROW(C222),COLUMN(CR222))</f>
        <v>0</v>
      </c>
      <c r="D985" s="107">
        <f>INDEX(Drenagem!$A:$CT,ROW(D222),COLUMN(CS222))</f>
        <v>0</v>
      </c>
      <c r="E985" s="107">
        <f>INDEX(Drenagem!$A:$CT,ROW(B222),COLUMN(B222))</f>
        <v>0</v>
      </c>
      <c r="F985" s="106">
        <f>INDEX(Drenagem!$A:$CT,ROW(C222),COLUMN(C222))</f>
        <v>0</v>
      </c>
      <c r="G985" s="106">
        <f>INDEX(Drenagem!$A:$CT,ROW(D222),COLUMN(D222))</f>
        <v>0</v>
      </c>
      <c r="H985" s="106">
        <f>INDEX(Drenagem!$A:$CT,ROW(E222),COLUMN(E222))</f>
        <v>0</v>
      </c>
      <c r="I985" s="106">
        <f>INDEX(Drenagem!$A:$CT,ROW(F222),COLUMN(F222))</f>
        <v>0</v>
      </c>
      <c r="J985" s="106">
        <f>INDEX(Drenagem!$A:$CT,ROW(G222),COLUMN(G222))</f>
        <v>0</v>
      </c>
      <c r="K985" s="106">
        <f>INDEX(Drenagem!$A:$CT,ROW(H222),COLUMN(H222))</f>
        <v>0</v>
      </c>
      <c r="L985" s="106">
        <f>INDEX(Drenagem!$A:$CT,ROW(I222),COLUMN(I222))</f>
        <v>0</v>
      </c>
      <c r="M985" s="106">
        <f>INDEX(Drenagem!$A:$CT,ROW(J222),COLUMN(J222))</f>
        <v>0</v>
      </c>
      <c r="N985" s="106">
        <f>INDEX(Drenagem!$A:$CT,ROW(K222),COLUMN(K222))</f>
        <v>0</v>
      </c>
      <c r="O985" s="106">
        <f>INDEX(Drenagem!$A:$CT,ROW(L222),COLUMN(L222))</f>
        <v>0</v>
      </c>
      <c r="P985" s="106">
        <f>INDEX(Drenagem!$A:$CT,ROW(M222),COLUMN(M222))</f>
        <v>0</v>
      </c>
      <c r="Q985" s="106">
        <f>INDEX(Drenagem!$A:$CT,ROW(N222),COLUMN(N222))</f>
        <v>0</v>
      </c>
      <c r="R985" s="106">
        <f>INDEX(Drenagem!$A:$CT,ROW(O222),COLUMN(O222))</f>
        <v>0</v>
      </c>
      <c r="S985" s="106">
        <f>INDEX(Drenagem!$A:$CT,ROW(P222),COLUMN(P222))</f>
        <v>0</v>
      </c>
      <c r="T985" s="106">
        <f>INDEX(Drenagem!$A:$CT,ROW(Q222),COLUMN(Q222))</f>
        <v>0</v>
      </c>
      <c r="U985" s="106">
        <f>INDEX(Drenagem!$A:$CT,ROW(R222),COLUMN(R222))</f>
        <v>0</v>
      </c>
      <c r="V985" s="106">
        <f>INDEX(Drenagem!$A:$CT,ROW(S222),COLUMN(S222))</f>
        <v>0</v>
      </c>
      <c r="W985" s="106">
        <f>INDEX(Drenagem!$A:$CT,ROW(T222),COLUMN(T222))</f>
        <v>0</v>
      </c>
      <c r="X985" s="106">
        <f>INDEX(Drenagem!$A:$CT,ROW(U222),COLUMN(U222))</f>
        <v>0</v>
      </c>
      <c r="Y985" s="106">
        <f>INDEX(Drenagem!$A:$CT,ROW(V222),COLUMN(V222))</f>
        <v>0</v>
      </c>
      <c r="Z985" s="106">
        <f>INDEX(Drenagem!$A:$CT,ROW(W222),COLUMN(W222))</f>
        <v>0</v>
      </c>
      <c r="AA985" s="106">
        <f>INDEX(Drenagem!$A:$CT,ROW(X222),COLUMN(X222))</f>
        <v>0</v>
      </c>
      <c r="AB985" s="106">
        <f>INDEX(Drenagem!$A:$CT,ROW(Y222),COLUMN(Y222))</f>
        <v>0</v>
      </c>
      <c r="AC985" s="106">
        <f>INDEX(Drenagem!$A:$CT,ROW(Z222),COLUMN(Z222))</f>
        <v>0</v>
      </c>
      <c r="AD985" s="106">
        <f>INDEX(Drenagem!$A:$CT,ROW(AA222),COLUMN(AA222))</f>
        <v>0</v>
      </c>
      <c r="AE985" s="106">
        <f>INDEX(Drenagem!$A:$CT,ROW(AB222),COLUMN(AB222))</f>
        <v>0</v>
      </c>
      <c r="AF985" s="106">
        <f>INDEX(Drenagem!$A:$CT,ROW(AC222),COLUMN(AC222))</f>
        <v>0</v>
      </c>
      <c r="AG985" s="106">
        <f>INDEX(Drenagem!$A:$CT,ROW(AD222),COLUMN(AD222))</f>
        <v>0</v>
      </c>
      <c r="AH985" s="106">
        <f>INDEX(Drenagem!$A:$CT,ROW(AE222),COLUMN(AE222))</f>
        <v>0</v>
      </c>
      <c r="AI985" s="106">
        <f>INDEX(Drenagem!$A:$CT,ROW(AF222),COLUMN(AF222))</f>
        <v>0</v>
      </c>
      <c r="AJ985" s="106">
        <f>INDEX(Drenagem!$A:$CT,ROW(AG222),COLUMN(AG222))</f>
        <v>0</v>
      </c>
      <c r="AK985" s="106">
        <f>INDEX(Drenagem!$A:$CT,ROW(AH222),COLUMN(AH222))</f>
        <v>0</v>
      </c>
      <c r="AL985" s="106">
        <f>INDEX(Drenagem!$A:$CT,ROW(AI222),COLUMN(AI222))</f>
        <v>0</v>
      </c>
      <c r="AM985" s="106">
        <f>INDEX(Drenagem!$A:$CT,ROW(AJ222),COLUMN(AJ222))</f>
        <v>0</v>
      </c>
      <c r="AN985" s="106">
        <f>INDEX(Drenagem!$A:$CT,ROW(AK222),COLUMN(AK222))</f>
        <v>0</v>
      </c>
      <c r="AO985" s="106">
        <f>INDEX(Drenagem!$A:$CT,ROW(AL222),COLUMN(AL222))</f>
        <v>0</v>
      </c>
      <c r="AP985" s="106">
        <f>INDEX(Drenagem!$A:$CT,ROW(AM222),COLUMN(AM222))</f>
        <v>0</v>
      </c>
      <c r="AQ985" s="106">
        <f>INDEX(Drenagem!$A:$CT,ROW(AN222),COLUMN(AN222))</f>
        <v>0</v>
      </c>
      <c r="AR985" s="106">
        <f>INDEX(Drenagem!$A:$CT,ROW(AO222),COLUMN(AO222))</f>
        <v>0</v>
      </c>
      <c r="AS985" s="106">
        <f>INDEX(Drenagem!$A:$CT,ROW(AP222),COLUMN(AP222))</f>
        <v>0</v>
      </c>
      <c r="AT985" s="106">
        <f>INDEX(Drenagem!$A:$CT,ROW(AQ222),COLUMN(AQ222))</f>
        <v>0</v>
      </c>
      <c r="AU985" s="106">
        <f>INDEX(Drenagem!$A:$CT,ROW(AR222),COLUMN(AR222))</f>
        <v>0</v>
      </c>
      <c r="AV985" s="106">
        <f>INDEX(Drenagem!$A:$CT,ROW(AS222),COLUMN(AS222))</f>
        <v>0</v>
      </c>
      <c r="AW985" s="106">
        <f>INDEX(Drenagem!$A:$CT,ROW(AT222),COLUMN(AT222))</f>
        <v>0</v>
      </c>
      <c r="AX985" s="106">
        <f>INDEX(Drenagem!$A:$CT,ROW(AU222),COLUMN(AU222))</f>
        <v>0</v>
      </c>
      <c r="AY985" s="106">
        <f>INDEX(Drenagem!$A:$CT,ROW(AV222),COLUMN(AV222))</f>
        <v>0</v>
      </c>
      <c r="AZ985" s="106">
        <f>INDEX(Drenagem!$A:$CT,ROW(AW222),COLUMN(AW222))</f>
        <v>0</v>
      </c>
      <c r="BA985" s="106">
        <f>INDEX(Drenagem!$A:$CT,ROW(AX222),COLUMN(AX222))</f>
        <v>0</v>
      </c>
      <c r="BB985" s="106">
        <f>INDEX(Drenagem!$A:$CT,ROW(AY222),COLUMN(AY222))</f>
        <v>0</v>
      </c>
      <c r="BC985" s="106">
        <f>INDEX(Drenagem!$A:$CT,ROW(AZ222),COLUMN(AZ222))</f>
        <v>0</v>
      </c>
      <c r="BD985" s="106">
        <f>INDEX(Drenagem!$A:$CT,ROW(BA222),COLUMN(BA222))</f>
        <v>0</v>
      </c>
      <c r="BE985" s="106">
        <f>INDEX(Drenagem!$A:$CT,ROW(BB222),COLUMN(BB222))</f>
        <v>0</v>
      </c>
      <c r="BF985" s="106">
        <f>INDEX(Drenagem!$A:$CT,ROW(BC222),COLUMN(BC222))</f>
        <v>0</v>
      </c>
      <c r="BG985" s="106">
        <f>INDEX(Drenagem!$A:$CT,ROW(BD222),COLUMN(BD222))</f>
        <v>0</v>
      </c>
      <c r="BH985" s="106">
        <f>INDEX(Drenagem!$A:$CT,ROW(BE222),COLUMN(BE222))</f>
        <v>0</v>
      </c>
      <c r="BI985" s="106">
        <f>INDEX(Drenagem!$A:$CT,ROW(BF222),COLUMN(BF222))</f>
        <v>0</v>
      </c>
      <c r="BJ985" s="106">
        <f>INDEX(Drenagem!$A:$CT,ROW(BG222),COLUMN(BG222))</f>
        <v>0</v>
      </c>
      <c r="BK985" s="106">
        <f>INDEX(Drenagem!$A:$CT,ROW(BH222),COLUMN(BH222))</f>
        <v>0</v>
      </c>
      <c r="BL985" s="106">
        <f>INDEX(Drenagem!$A:$CT,ROW(BI222),COLUMN(BI222))</f>
        <v>0</v>
      </c>
      <c r="BM985" s="106">
        <f>INDEX(Drenagem!$A:$CT,ROW(BJ222),COLUMN(BJ222))</f>
        <v>0</v>
      </c>
      <c r="BN985" s="106">
        <f>INDEX(Drenagem!$A:$CT,ROW(BK222),COLUMN(BK222))</f>
        <v>0</v>
      </c>
      <c r="BO985" s="106">
        <f>INDEX(Drenagem!$A:$CT,ROW(BL222),COLUMN(BL222))</f>
        <v>0</v>
      </c>
      <c r="BP985" s="106">
        <f>INDEX(Drenagem!$A:$CT,ROW(BM222),COLUMN(BM222))</f>
        <v>0</v>
      </c>
      <c r="BQ985" s="106">
        <f>INDEX(Drenagem!$A:$CT,ROW(BN222),COLUMN(BN222))</f>
        <v>0</v>
      </c>
      <c r="BR985" s="106">
        <f>INDEX(Drenagem!$A:$CT,ROW(BO222),COLUMN(BO222))</f>
        <v>0</v>
      </c>
      <c r="BS985" s="106">
        <f>INDEX(Drenagem!$A:$CT,ROW(BP222),COLUMN(BP222))</f>
        <v>0</v>
      </c>
      <c r="BT985" s="106">
        <f>INDEX(Drenagem!$A:$CT,ROW(BQ222),COLUMN(BQ222))</f>
        <v>0</v>
      </c>
      <c r="BU985" s="106">
        <f>INDEX(Drenagem!$A:$CT,ROW(BR222),COLUMN(BR222))</f>
        <v>0</v>
      </c>
      <c r="BV985" s="106">
        <f>INDEX(Drenagem!$A:$CT,ROW(BS222),COLUMN(BS222))</f>
        <v>0</v>
      </c>
      <c r="BW985" s="106">
        <f>INDEX(Drenagem!$A:$CT,ROW(BT222),COLUMN(BT222))</f>
        <v>0</v>
      </c>
      <c r="BX985" s="106">
        <f>INDEX(Drenagem!$A:$CT,ROW(BU222),COLUMN(BU222))</f>
        <v>0</v>
      </c>
      <c r="BY985" s="106">
        <f>INDEX(Drenagem!$A:$CT,ROW(BV222),COLUMN(BV222))</f>
        <v>0</v>
      </c>
      <c r="BZ985" s="106">
        <f>INDEX(Drenagem!$A:$CT,ROW(BW222),COLUMN(BW222))</f>
        <v>0</v>
      </c>
      <c r="CA985" s="106">
        <f>INDEX(Drenagem!$A:$CT,ROW(BX222),COLUMN(BX222))</f>
        <v>0</v>
      </c>
      <c r="CB985" s="106">
        <f>INDEX(Drenagem!$A:$CT,ROW(BY222),COLUMN(BY222))</f>
        <v>0</v>
      </c>
      <c r="CC985" s="106">
        <f>INDEX(Drenagem!$A:$CT,ROW(BZ222),COLUMN(BZ222))</f>
        <v>0</v>
      </c>
      <c r="CD985" s="106">
        <f>INDEX(Drenagem!$A:$CT,ROW(CA222),COLUMN(CA222))</f>
        <v>0</v>
      </c>
      <c r="CE985" s="106">
        <f>INDEX(Drenagem!$A:$CT,ROW(CB222),COLUMN(CB222))</f>
        <v>0</v>
      </c>
      <c r="CF985" s="106">
        <f>INDEX(Drenagem!$A:$CT,ROW(CC222),COLUMN(CC222))</f>
        <v>0</v>
      </c>
      <c r="CG985" s="106">
        <f>INDEX(Drenagem!$A:$CT,ROW(CD222),COLUMN(CD222))</f>
        <v>0</v>
      </c>
      <c r="CH985" s="106">
        <f>INDEX(Drenagem!$A:$CT,ROW(CE222),COLUMN(CE222))</f>
        <v>0</v>
      </c>
      <c r="CI985" s="106">
        <f>INDEX(Drenagem!$A:$CT,ROW(CF222),COLUMN(CF222))</f>
        <v>0</v>
      </c>
      <c r="CJ985" s="106">
        <f>INDEX(Drenagem!$A:$CT,ROW(CG222),COLUMN(CG222))</f>
        <v>0</v>
      </c>
      <c r="CK985" s="106">
        <f>INDEX(Drenagem!$A:$CT,ROW(CH222),COLUMN(CH222))</f>
        <v>0</v>
      </c>
      <c r="CL985" s="106">
        <f>INDEX(Drenagem!$A:$CT,ROW(CI222),COLUMN(CI222))</f>
        <v>0</v>
      </c>
      <c r="CM985" s="106">
        <f>INDEX(Drenagem!$A:$CT,ROW(CJ222),COLUMN(CJ222))</f>
        <v>0</v>
      </c>
      <c r="CN985" s="106">
        <f>INDEX(Drenagem!$A:$CT,ROW(CK222),COLUMN(CK222))</f>
        <v>0</v>
      </c>
      <c r="CO985" s="106">
        <f>INDEX(Drenagem!$A:$CT,ROW(CL222),COLUMN(CL222))</f>
        <v>0</v>
      </c>
      <c r="CP985" s="106">
        <f>INDEX(Drenagem!$A:$CT,ROW(CM222),COLUMN(CM222))</f>
        <v>0</v>
      </c>
      <c r="CQ985" s="106">
        <f>INDEX(Drenagem!$A:$CT,ROW(CN222),COLUMN(CN222))</f>
        <v>0</v>
      </c>
      <c r="CR985" s="106">
        <f>INDEX(Drenagem!$A:$CT,ROW(CO222),COLUMN(CO222))</f>
        <v>0</v>
      </c>
      <c r="CS985" s="107">
        <f>INDEX(Drenagem!$A:$CT,ROW(A222),COLUMN(A222))</f>
        <v>0</v>
      </c>
    </row>
    <row r="986" spans="1:97" s="104" customFormat="1" hidden="1" x14ac:dyDescent="0.2">
      <c r="A986" t="str">
        <f t="shared" si="15"/>
        <v>Zero</v>
      </c>
      <c r="B986" s="107">
        <f>INDEX(Drenagem!$A:$CT,ROW(B223),COLUMN(CQ223))</f>
        <v>0</v>
      </c>
      <c r="C986" s="107">
        <f>INDEX(Drenagem!$A:$CT,ROW(C223),COLUMN(CR223))</f>
        <v>0</v>
      </c>
      <c r="D986" s="107">
        <f>INDEX(Drenagem!$A:$CT,ROW(D223),COLUMN(CS223))</f>
        <v>0</v>
      </c>
      <c r="E986" s="107">
        <f>INDEX(Drenagem!$A:$CT,ROW(B223),COLUMN(B223))</f>
        <v>0</v>
      </c>
      <c r="F986" s="106">
        <f>INDEX(Drenagem!$A:$CT,ROW(C223),COLUMN(C223))</f>
        <v>0</v>
      </c>
      <c r="G986" s="106">
        <f>INDEX(Drenagem!$A:$CT,ROW(D223),COLUMN(D223))</f>
        <v>0</v>
      </c>
      <c r="H986" s="106">
        <f>INDEX(Drenagem!$A:$CT,ROW(E223),COLUMN(E223))</f>
        <v>0</v>
      </c>
      <c r="I986" s="106">
        <f>INDEX(Drenagem!$A:$CT,ROW(F223),COLUMN(F223))</f>
        <v>0</v>
      </c>
      <c r="J986" s="106">
        <f>INDEX(Drenagem!$A:$CT,ROW(G223),COLUMN(G223))</f>
        <v>0</v>
      </c>
      <c r="K986" s="106">
        <f>INDEX(Drenagem!$A:$CT,ROW(H223),COLUMN(H223))</f>
        <v>0</v>
      </c>
      <c r="L986" s="106">
        <f>INDEX(Drenagem!$A:$CT,ROW(I223),COLUMN(I223))</f>
        <v>0</v>
      </c>
      <c r="M986" s="106">
        <f>INDEX(Drenagem!$A:$CT,ROW(J223),COLUMN(J223))</f>
        <v>0</v>
      </c>
      <c r="N986" s="106">
        <f>INDEX(Drenagem!$A:$CT,ROW(K223),COLUMN(K223))</f>
        <v>0</v>
      </c>
      <c r="O986" s="106">
        <f>INDEX(Drenagem!$A:$CT,ROW(L223),COLUMN(L223))</f>
        <v>0</v>
      </c>
      <c r="P986" s="106">
        <f>INDEX(Drenagem!$A:$CT,ROW(M223),COLUMN(M223))</f>
        <v>0</v>
      </c>
      <c r="Q986" s="106">
        <f>INDEX(Drenagem!$A:$CT,ROW(N223),COLUMN(N223))</f>
        <v>0</v>
      </c>
      <c r="R986" s="106">
        <f>INDEX(Drenagem!$A:$CT,ROW(O223),COLUMN(O223))</f>
        <v>0</v>
      </c>
      <c r="S986" s="106">
        <f>INDEX(Drenagem!$A:$CT,ROW(P223),COLUMN(P223))</f>
        <v>0</v>
      </c>
      <c r="T986" s="106">
        <f>INDEX(Drenagem!$A:$CT,ROW(Q223),COLUMN(Q223))</f>
        <v>0</v>
      </c>
      <c r="U986" s="106">
        <f>INDEX(Drenagem!$A:$CT,ROW(R223),COLUMN(R223))</f>
        <v>0</v>
      </c>
      <c r="V986" s="106">
        <f>INDEX(Drenagem!$A:$CT,ROW(S223),COLUMN(S223))</f>
        <v>0</v>
      </c>
      <c r="W986" s="106">
        <f>INDEX(Drenagem!$A:$CT,ROW(T223),COLUMN(T223))</f>
        <v>0</v>
      </c>
      <c r="X986" s="106">
        <f>INDEX(Drenagem!$A:$CT,ROW(U223),COLUMN(U223))</f>
        <v>0</v>
      </c>
      <c r="Y986" s="106">
        <f>INDEX(Drenagem!$A:$CT,ROW(V223),COLUMN(V223))</f>
        <v>0</v>
      </c>
      <c r="Z986" s="106">
        <f>INDEX(Drenagem!$A:$CT,ROW(W223),COLUMN(W223))</f>
        <v>0</v>
      </c>
      <c r="AA986" s="106">
        <f>INDEX(Drenagem!$A:$CT,ROW(X223),COLUMN(X223))</f>
        <v>0</v>
      </c>
      <c r="AB986" s="106">
        <f>INDEX(Drenagem!$A:$CT,ROW(Y223),COLUMN(Y223))</f>
        <v>0</v>
      </c>
      <c r="AC986" s="106">
        <f>INDEX(Drenagem!$A:$CT,ROW(Z223),COLUMN(Z223))</f>
        <v>0</v>
      </c>
      <c r="AD986" s="106">
        <f>INDEX(Drenagem!$A:$CT,ROW(AA223),COLUMN(AA223))</f>
        <v>0</v>
      </c>
      <c r="AE986" s="106">
        <f>INDEX(Drenagem!$A:$CT,ROW(AB223),COLUMN(AB223))</f>
        <v>0</v>
      </c>
      <c r="AF986" s="106">
        <f>INDEX(Drenagem!$A:$CT,ROW(AC223),COLUMN(AC223))</f>
        <v>0</v>
      </c>
      <c r="AG986" s="106">
        <f>INDEX(Drenagem!$A:$CT,ROW(AD223),COLUMN(AD223))</f>
        <v>0</v>
      </c>
      <c r="AH986" s="106">
        <f>INDEX(Drenagem!$A:$CT,ROW(AE223),COLUMN(AE223))</f>
        <v>0</v>
      </c>
      <c r="AI986" s="106">
        <f>INDEX(Drenagem!$A:$CT,ROW(AF223),COLUMN(AF223))</f>
        <v>0</v>
      </c>
      <c r="AJ986" s="106">
        <f>INDEX(Drenagem!$A:$CT,ROW(AG223),COLUMN(AG223))</f>
        <v>0</v>
      </c>
      <c r="AK986" s="106">
        <f>INDEX(Drenagem!$A:$CT,ROW(AH223),COLUMN(AH223))</f>
        <v>0</v>
      </c>
      <c r="AL986" s="106">
        <f>INDEX(Drenagem!$A:$CT,ROW(AI223),COLUMN(AI223))</f>
        <v>0</v>
      </c>
      <c r="AM986" s="106">
        <f>INDEX(Drenagem!$A:$CT,ROW(AJ223),COLUMN(AJ223))</f>
        <v>0</v>
      </c>
      <c r="AN986" s="106">
        <f>INDEX(Drenagem!$A:$CT,ROW(AK223),COLUMN(AK223))</f>
        <v>0</v>
      </c>
      <c r="AO986" s="106">
        <f>INDEX(Drenagem!$A:$CT,ROW(AL223),COLUMN(AL223))</f>
        <v>0</v>
      </c>
      <c r="AP986" s="106">
        <f>INDEX(Drenagem!$A:$CT,ROW(AM223),COLUMN(AM223))</f>
        <v>0</v>
      </c>
      <c r="AQ986" s="106">
        <f>INDEX(Drenagem!$A:$CT,ROW(AN223),COLUMN(AN223))</f>
        <v>0</v>
      </c>
      <c r="AR986" s="106">
        <f>INDEX(Drenagem!$A:$CT,ROW(AO223),COLUMN(AO223))</f>
        <v>0</v>
      </c>
      <c r="AS986" s="106">
        <f>INDEX(Drenagem!$A:$CT,ROW(AP223),COLUMN(AP223))</f>
        <v>0</v>
      </c>
      <c r="AT986" s="106">
        <f>INDEX(Drenagem!$A:$CT,ROW(AQ223),COLUMN(AQ223))</f>
        <v>0</v>
      </c>
      <c r="AU986" s="106">
        <f>INDEX(Drenagem!$A:$CT,ROW(AR223),COLUMN(AR223))</f>
        <v>0</v>
      </c>
      <c r="AV986" s="106">
        <f>INDEX(Drenagem!$A:$CT,ROW(AS223),COLUMN(AS223))</f>
        <v>0</v>
      </c>
      <c r="AW986" s="106">
        <f>INDEX(Drenagem!$A:$CT,ROW(AT223),COLUMN(AT223))</f>
        <v>0</v>
      </c>
      <c r="AX986" s="106">
        <f>INDEX(Drenagem!$A:$CT,ROW(AU223),COLUMN(AU223))</f>
        <v>0</v>
      </c>
      <c r="AY986" s="106">
        <f>INDEX(Drenagem!$A:$CT,ROW(AV223),COLUMN(AV223))</f>
        <v>0</v>
      </c>
      <c r="AZ986" s="106">
        <f>INDEX(Drenagem!$A:$CT,ROW(AW223),COLUMN(AW223))</f>
        <v>0</v>
      </c>
      <c r="BA986" s="106">
        <f>INDEX(Drenagem!$A:$CT,ROW(AX223),COLUMN(AX223))</f>
        <v>0</v>
      </c>
      <c r="BB986" s="106">
        <f>INDEX(Drenagem!$A:$CT,ROW(AY223),COLUMN(AY223))</f>
        <v>0</v>
      </c>
      <c r="BC986" s="106">
        <f>INDEX(Drenagem!$A:$CT,ROW(AZ223),COLUMN(AZ223))</f>
        <v>0</v>
      </c>
      <c r="BD986" s="106">
        <f>INDEX(Drenagem!$A:$CT,ROW(BA223),COLUMN(BA223))</f>
        <v>0</v>
      </c>
      <c r="BE986" s="106">
        <f>INDEX(Drenagem!$A:$CT,ROW(BB223),COLUMN(BB223))</f>
        <v>0</v>
      </c>
      <c r="BF986" s="106">
        <f>INDEX(Drenagem!$A:$CT,ROW(BC223),COLUMN(BC223))</f>
        <v>0</v>
      </c>
      <c r="BG986" s="106">
        <f>INDEX(Drenagem!$A:$CT,ROW(BD223),COLUMN(BD223))</f>
        <v>0</v>
      </c>
      <c r="BH986" s="106">
        <f>INDEX(Drenagem!$A:$CT,ROW(BE223),COLUMN(BE223))</f>
        <v>0</v>
      </c>
      <c r="BI986" s="106">
        <f>INDEX(Drenagem!$A:$CT,ROW(BF223),COLUMN(BF223))</f>
        <v>0</v>
      </c>
      <c r="BJ986" s="106">
        <f>INDEX(Drenagem!$A:$CT,ROW(BG223),COLUMN(BG223))</f>
        <v>0</v>
      </c>
      <c r="BK986" s="106">
        <f>INDEX(Drenagem!$A:$CT,ROW(BH223),COLUMN(BH223))</f>
        <v>0</v>
      </c>
      <c r="BL986" s="106">
        <f>INDEX(Drenagem!$A:$CT,ROW(BI223),COLUMN(BI223))</f>
        <v>0</v>
      </c>
      <c r="BM986" s="106">
        <f>INDEX(Drenagem!$A:$CT,ROW(BJ223),COLUMN(BJ223))</f>
        <v>0</v>
      </c>
      <c r="BN986" s="106">
        <f>INDEX(Drenagem!$A:$CT,ROW(BK223),COLUMN(BK223))</f>
        <v>0</v>
      </c>
      <c r="BO986" s="106">
        <f>INDEX(Drenagem!$A:$CT,ROW(BL223),COLUMN(BL223))</f>
        <v>0</v>
      </c>
      <c r="BP986" s="106">
        <f>INDEX(Drenagem!$A:$CT,ROW(BM223),COLUMN(BM223))</f>
        <v>0</v>
      </c>
      <c r="BQ986" s="106">
        <f>INDEX(Drenagem!$A:$CT,ROW(BN223),COLUMN(BN223))</f>
        <v>0</v>
      </c>
      <c r="BR986" s="106">
        <f>INDEX(Drenagem!$A:$CT,ROW(BO223),COLUMN(BO223))</f>
        <v>0</v>
      </c>
      <c r="BS986" s="106">
        <f>INDEX(Drenagem!$A:$CT,ROW(BP223),COLUMN(BP223))</f>
        <v>0</v>
      </c>
      <c r="BT986" s="106">
        <f>INDEX(Drenagem!$A:$CT,ROW(BQ223),COLUMN(BQ223))</f>
        <v>0</v>
      </c>
      <c r="BU986" s="106">
        <f>INDEX(Drenagem!$A:$CT,ROW(BR223),COLUMN(BR223))</f>
        <v>0</v>
      </c>
      <c r="BV986" s="106">
        <f>INDEX(Drenagem!$A:$CT,ROW(BS223),COLUMN(BS223))</f>
        <v>0</v>
      </c>
      <c r="BW986" s="106">
        <f>INDEX(Drenagem!$A:$CT,ROW(BT223),COLUMN(BT223))</f>
        <v>0</v>
      </c>
      <c r="BX986" s="106">
        <f>INDEX(Drenagem!$A:$CT,ROW(BU223),COLUMN(BU223))</f>
        <v>0</v>
      </c>
      <c r="BY986" s="106">
        <f>INDEX(Drenagem!$A:$CT,ROW(BV223),COLUMN(BV223))</f>
        <v>0</v>
      </c>
      <c r="BZ986" s="106">
        <f>INDEX(Drenagem!$A:$CT,ROW(BW223),COLUMN(BW223))</f>
        <v>0</v>
      </c>
      <c r="CA986" s="106">
        <f>INDEX(Drenagem!$A:$CT,ROW(BX223),COLUMN(BX223))</f>
        <v>0</v>
      </c>
      <c r="CB986" s="106">
        <f>INDEX(Drenagem!$A:$CT,ROW(BY223),COLUMN(BY223))</f>
        <v>0</v>
      </c>
      <c r="CC986" s="106">
        <f>INDEX(Drenagem!$A:$CT,ROW(BZ223),COLUMN(BZ223))</f>
        <v>0</v>
      </c>
      <c r="CD986" s="106">
        <f>INDEX(Drenagem!$A:$CT,ROW(CA223),COLUMN(CA223))</f>
        <v>0</v>
      </c>
      <c r="CE986" s="106">
        <f>INDEX(Drenagem!$A:$CT,ROW(CB223),COLUMN(CB223))</f>
        <v>0</v>
      </c>
      <c r="CF986" s="106">
        <f>INDEX(Drenagem!$A:$CT,ROW(CC223),COLUMN(CC223))</f>
        <v>0</v>
      </c>
      <c r="CG986" s="106">
        <f>INDEX(Drenagem!$A:$CT,ROW(CD223),COLUMN(CD223))</f>
        <v>0</v>
      </c>
      <c r="CH986" s="106">
        <f>INDEX(Drenagem!$A:$CT,ROW(CE223),COLUMN(CE223))</f>
        <v>0</v>
      </c>
      <c r="CI986" s="106">
        <f>INDEX(Drenagem!$A:$CT,ROW(CF223),COLUMN(CF223))</f>
        <v>0</v>
      </c>
      <c r="CJ986" s="106">
        <f>INDEX(Drenagem!$A:$CT,ROW(CG223),COLUMN(CG223))</f>
        <v>0</v>
      </c>
      <c r="CK986" s="106">
        <f>INDEX(Drenagem!$A:$CT,ROW(CH223),COLUMN(CH223))</f>
        <v>0</v>
      </c>
      <c r="CL986" s="106">
        <f>INDEX(Drenagem!$A:$CT,ROW(CI223),COLUMN(CI223))</f>
        <v>0</v>
      </c>
      <c r="CM986" s="106">
        <f>INDEX(Drenagem!$A:$CT,ROW(CJ223),COLUMN(CJ223))</f>
        <v>0</v>
      </c>
      <c r="CN986" s="106">
        <f>INDEX(Drenagem!$A:$CT,ROW(CK223),COLUMN(CK223))</f>
        <v>0</v>
      </c>
      <c r="CO986" s="106">
        <f>INDEX(Drenagem!$A:$CT,ROW(CL223),COLUMN(CL223))</f>
        <v>0</v>
      </c>
      <c r="CP986" s="106">
        <f>INDEX(Drenagem!$A:$CT,ROW(CM223),COLUMN(CM223))</f>
        <v>0</v>
      </c>
      <c r="CQ986" s="106">
        <f>INDEX(Drenagem!$A:$CT,ROW(CN223),COLUMN(CN223))</f>
        <v>0</v>
      </c>
      <c r="CR986" s="106">
        <f>INDEX(Drenagem!$A:$CT,ROW(CO223),COLUMN(CO223))</f>
        <v>0</v>
      </c>
      <c r="CS986" s="107">
        <f>INDEX(Drenagem!$A:$CT,ROW(A223),COLUMN(A223))</f>
        <v>0</v>
      </c>
    </row>
    <row r="987" spans="1:97" s="104" customFormat="1" hidden="1" x14ac:dyDescent="0.2">
      <c r="A987" t="str">
        <f t="shared" si="15"/>
        <v>Zero</v>
      </c>
      <c r="B987" s="107">
        <f>INDEX(Drenagem!$A:$CT,ROW(B224),COLUMN(CQ224))</f>
        <v>0</v>
      </c>
      <c r="C987" s="107">
        <f>INDEX(Drenagem!$A:$CT,ROW(C224),COLUMN(CR224))</f>
        <v>0</v>
      </c>
      <c r="D987" s="107">
        <f>INDEX(Drenagem!$A:$CT,ROW(D224),COLUMN(CS224))</f>
        <v>0</v>
      </c>
      <c r="E987" s="107">
        <f>INDEX(Drenagem!$A:$CT,ROW(B224),COLUMN(B224))</f>
        <v>0</v>
      </c>
      <c r="F987" s="106">
        <f>INDEX(Drenagem!$A:$CT,ROW(C224),COLUMN(C224))</f>
        <v>0</v>
      </c>
      <c r="G987" s="106">
        <f>INDEX(Drenagem!$A:$CT,ROW(D224),COLUMN(D224))</f>
        <v>0</v>
      </c>
      <c r="H987" s="106">
        <f>INDEX(Drenagem!$A:$CT,ROW(E224),COLUMN(E224))</f>
        <v>0</v>
      </c>
      <c r="I987" s="106">
        <f>INDEX(Drenagem!$A:$CT,ROW(F224),COLUMN(F224))</f>
        <v>0</v>
      </c>
      <c r="J987" s="106">
        <f>INDEX(Drenagem!$A:$CT,ROW(G224),COLUMN(G224))</f>
        <v>0</v>
      </c>
      <c r="K987" s="106">
        <f>INDEX(Drenagem!$A:$CT,ROW(H224),COLUMN(H224))</f>
        <v>0</v>
      </c>
      <c r="L987" s="106">
        <f>INDEX(Drenagem!$A:$CT,ROW(I224),COLUMN(I224))</f>
        <v>0</v>
      </c>
      <c r="M987" s="106">
        <f>INDEX(Drenagem!$A:$CT,ROW(J224),COLUMN(J224))</f>
        <v>0</v>
      </c>
      <c r="N987" s="106">
        <f>INDEX(Drenagem!$A:$CT,ROW(K224),COLUMN(K224))</f>
        <v>0</v>
      </c>
      <c r="O987" s="106">
        <f>INDEX(Drenagem!$A:$CT,ROW(L224),COLUMN(L224))</f>
        <v>0</v>
      </c>
      <c r="P987" s="106">
        <f>INDEX(Drenagem!$A:$CT,ROW(M224),COLUMN(M224))</f>
        <v>0</v>
      </c>
      <c r="Q987" s="106">
        <f>INDEX(Drenagem!$A:$CT,ROW(N224),COLUMN(N224))</f>
        <v>0</v>
      </c>
      <c r="R987" s="106">
        <f>INDEX(Drenagem!$A:$CT,ROW(O224),COLUMN(O224))</f>
        <v>0</v>
      </c>
      <c r="S987" s="106">
        <f>INDEX(Drenagem!$A:$CT,ROW(P224),COLUMN(P224))</f>
        <v>0</v>
      </c>
      <c r="T987" s="106">
        <f>INDEX(Drenagem!$A:$CT,ROW(Q224),COLUMN(Q224))</f>
        <v>0</v>
      </c>
      <c r="U987" s="106">
        <f>INDEX(Drenagem!$A:$CT,ROW(R224),COLUMN(R224))</f>
        <v>0</v>
      </c>
      <c r="V987" s="106">
        <f>INDEX(Drenagem!$A:$CT,ROW(S224),COLUMN(S224))</f>
        <v>0</v>
      </c>
      <c r="W987" s="106">
        <f>INDEX(Drenagem!$A:$CT,ROW(T224),COLUMN(T224))</f>
        <v>0</v>
      </c>
      <c r="X987" s="106">
        <f>INDEX(Drenagem!$A:$CT,ROW(U224),COLUMN(U224))</f>
        <v>0</v>
      </c>
      <c r="Y987" s="106">
        <f>INDEX(Drenagem!$A:$CT,ROW(V224),COLUMN(V224))</f>
        <v>0</v>
      </c>
      <c r="Z987" s="106">
        <f>INDEX(Drenagem!$A:$CT,ROW(W224),COLUMN(W224))</f>
        <v>0</v>
      </c>
      <c r="AA987" s="106">
        <f>INDEX(Drenagem!$A:$CT,ROW(X224),COLUMN(X224))</f>
        <v>0</v>
      </c>
      <c r="AB987" s="106">
        <f>INDEX(Drenagem!$A:$CT,ROW(Y224),COLUMN(Y224))</f>
        <v>0</v>
      </c>
      <c r="AC987" s="106">
        <f>INDEX(Drenagem!$A:$CT,ROW(Z224),COLUMN(Z224))</f>
        <v>0</v>
      </c>
      <c r="AD987" s="106">
        <f>INDEX(Drenagem!$A:$CT,ROW(AA224),COLUMN(AA224))</f>
        <v>0</v>
      </c>
      <c r="AE987" s="106">
        <f>INDEX(Drenagem!$A:$CT,ROW(AB224),COLUMN(AB224))</f>
        <v>0</v>
      </c>
      <c r="AF987" s="106">
        <f>INDEX(Drenagem!$A:$CT,ROW(AC224),COLUMN(AC224))</f>
        <v>0</v>
      </c>
      <c r="AG987" s="106">
        <f>INDEX(Drenagem!$A:$CT,ROW(AD224),COLUMN(AD224))</f>
        <v>0</v>
      </c>
      <c r="AH987" s="106">
        <f>INDEX(Drenagem!$A:$CT,ROW(AE224),COLUMN(AE224))</f>
        <v>0</v>
      </c>
      <c r="AI987" s="106">
        <f>INDEX(Drenagem!$A:$CT,ROW(AF224),COLUMN(AF224))</f>
        <v>0</v>
      </c>
      <c r="AJ987" s="106">
        <f>INDEX(Drenagem!$A:$CT,ROW(AG224),COLUMN(AG224))</f>
        <v>0</v>
      </c>
      <c r="AK987" s="106">
        <f>INDEX(Drenagem!$A:$CT,ROW(AH224),COLUMN(AH224))</f>
        <v>0</v>
      </c>
      <c r="AL987" s="106">
        <f>INDEX(Drenagem!$A:$CT,ROW(AI224),COLUMN(AI224))</f>
        <v>0</v>
      </c>
      <c r="AM987" s="106">
        <f>INDEX(Drenagem!$A:$CT,ROW(AJ224),COLUMN(AJ224))</f>
        <v>0</v>
      </c>
      <c r="AN987" s="106">
        <f>INDEX(Drenagem!$A:$CT,ROW(AK224),COLUMN(AK224))</f>
        <v>0</v>
      </c>
      <c r="AO987" s="106">
        <f>INDEX(Drenagem!$A:$CT,ROW(AL224),COLUMN(AL224))</f>
        <v>0</v>
      </c>
      <c r="AP987" s="106">
        <f>INDEX(Drenagem!$A:$CT,ROW(AM224),COLUMN(AM224))</f>
        <v>0</v>
      </c>
      <c r="AQ987" s="106">
        <f>INDEX(Drenagem!$A:$CT,ROW(AN224),COLUMN(AN224))</f>
        <v>0</v>
      </c>
      <c r="AR987" s="106">
        <f>INDEX(Drenagem!$A:$CT,ROW(AO224),COLUMN(AO224))</f>
        <v>0</v>
      </c>
      <c r="AS987" s="106">
        <f>INDEX(Drenagem!$A:$CT,ROW(AP224),COLUMN(AP224))</f>
        <v>0</v>
      </c>
      <c r="AT987" s="106">
        <f>INDEX(Drenagem!$A:$CT,ROW(AQ224),COLUMN(AQ224))</f>
        <v>0</v>
      </c>
      <c r="AU987" s="106">
        <f>INDEX(Drenagem!$A:$CT,ROW(AR224),COLUMN(AR224))</f>
        <v>0</v>
      </c>
      <c r="AV987" s="106">
        <f>INDEX(Drenagem!$A:$CT,ROW(AS224),COLUMN(AS224))</f>
        <v>0</v>
      </c>
      <c r="AW987" s="106">
        <f>INDEX(Drenagem!$A:$CT,ROW(AT224),COLUMN(AT224))</f>
        <v>0</v>
      </c>
      <c r="AX987" s="106">
        <f>INDEX(Drenagem!$A:$CT,ROW(AU224),COLUMN(AU224))</f>
        <v>0</v>
      </c>
      <c r="AY987" s="106">
        <f>INDEX(Drenagem!$A:$CT,ROW(AV224),COLUMN(AV224))</f>
        <v>0</v>
      </c>
      <c r="AZ987" s="106">
        <f>INDEX(Drenagem!$A:$CT,ROW(AW224),COLUMN(AW224))</f>
        <v>0</v>
      </c>
      <c r="BA987" s="106">
        <f>INDEX(Drenagem!$A:$CT,ROW(AX224),COLUMN(AX224))</f>
        <v>0</v>
      </c>
      <c r="BB987" s="106">
        <f>INDEX(Drenagem!$A:$CT,ROW(AY224),COLUMN(AY224))</f>
        <v>0</v>
      </c>
      <c r="BC987" s="106">
        <f>INDEX(Drenagem!$A:$CT,ROW(AZ224),COLUMN(AZ224))</f>
        <v>0</v>
      </c>
      <c r="BD987" s="106">
        <f>INDEX(Drenagem!$A:$CT,ROW(BA224),COLUMN(BA224))</f>
        <v>0</v>
      </c>
      <c r="BE987" s="106">
        <f>INDEX(Drenagem!$A:$CT,ROW(BB224),COLUMN(BB224))</f>
        <v>0</v>
      </c>
      <c r="BF987" s="106">
        <f>INDEX(Drenagem!$A:$CT,ROW(BC224),COLUMN(BC224))</f>
        <v>0</v>
      </c>
      <c r="BG987" s="106">
        <f>INDEX(Drenagem!$A:$CT,ROW(BD224),COLUMN(BD224))</f>
        <v>0</v>
      </c>
      <c r="BH987" s="106">
        <f>INDEX(Drenagem!$A:$CT,ROW(BE224),COLUMN(BE224))</f>
        <v>0</v>
      </c>
      <c r="BI987" s="106">
        <f>INDEX(Drenagem!$A:$CT,ROW(BF224),COLUMN(BF224))</f>
        <v>0</v>
      </c>
      <c r="BJ987" s="106">
        <f>INDEX(Drenagem!$A:$CT,ROW(BG224),COLUMN(BG224))</f>
        <v>0</v>
      </c>
      <c r="BK987" s="106">
        <f>INDEX(Drenagem!$A:$CT,ROW(BH224),COLUMN(BH224))</f>
        <v>0</v>
      </c>
      <c r="BL987" s="106">
        <f>INDEX(Drenagem!$A:$CT,ROW(BI224),COLUMN(BI224))</f>
        <v>0</v>
      </c>
      <c r="BM987" s="106">
        <f>INDEX(Drenagem!$A:$CT,ROW(BJ224),COLUMN(BJ224))</f>
        <v>0</v>
      </c>
      <c r="BN987" s="106">
        <f>INDEX(Drenagem!$A:$CT,ROW(BK224),COLUMN(BK224))</f>
        <v>0</v>
      </c>
      <c r="BO987" s="106">
        <f>INDEX(Drenagem!$A:$CT,ROW(BL224),COLUMN(BL224))</f>
        <v>0</v>
      </c>
      <c r="BP987" s="106">
        <f>INDEX(Drenagem!$A:$CT,ROW(BM224),COLUMN(BM224))</f>
        <v>0</v>
      </c>
      <c r="BQ987" s="106">
        <f>INDEX(Drenagem!$A:$CT,ROW(BN224),COLUMN(BN224))</f>
        <v>0</v>
      </c>
      <c r="BR987" s="106">
        <f>INDEX(Drenagem!$A:$CT,ROW(BO224),COLUMN(BO224))</f>
        <v>0</v>
      </c>
      <c r="BS987" s="106">
        <f>INDEX(Drenagem!$A:$CT,ROW(BP224),COLUMN(BP224))</f>
        <v>0</v>
      </c>
      <c r="BT987" s="106">
        <f>INDEX(Drenagem!$A:$CT,ROW(BQ224),COLUMN(BQ224))</f>
        <v>0</v>
      </c>
      <c r="BU987" s="106">
        <f>INDEX(Drenagem!$A:$CT,ROW(BR224),COLUMN(BR224))</f>
        <v>0</v>
      </c>
      <c r="BV987" s="106">
        <f>INDEX(Drenagem!$A:$CT,ROW(BS224),COLUMN(BS224))</f>
        <v>0</v>
      </c>
      <c r="BW987" s="106">
        <f>INDEX(Drenagem!$A:$CT,ROW(BT224),COLUMN(BT224))</f>
        <v>0</v>
      </c>
      <c r="BX987" s="106">
        <f>INDEX(Drenagem!$A:$CT,ROW(BU224),COLUMN(BU224))</f>
        <v>0</v>
      </c>
      <c r="BY987" s="106">
        <f>INDEX(Drenagem!$A:$CT,ROW(BV224),COLUMN(BV224))</f>
        <v>0</v>
      </c>
      <c r="BZ987" s="106">
        <f>INDEX(Drenagem!$A:$CT,ROW(BW224),COLUMN(BW224))</f>
        <v>0</v>
      </c>
      <c r="CA987" s="106">
        <f>INDEX(Drenagem!$A:$CT,ROW(BX224),COLUMN(BX224))</f>
        <v>0</v>
      </c>
      <c r="CB987" s="106">
        <f>INDEX(Drenagem!$A:$CT,ROW(BY224),COLUMN(BY224))</f>
        <v>0</v>
      </c>
      <c r="CC987" s="106">
        <f>INDEX(Drenagem!$A:$CT,ROW(BZ224),COLUMN(BZ224))</f>
        <v>0</v>
      </c>
      <c r="CD987" s="106">
        <f>INDEX(Drenagem!$A:$CT,ROW(CA224),COLUMN(CA224))</f>
        <v>0</v>
      </c>
      <c r="CE987" s="106">
        <f>INDEX(Drenagem!$A:$CT,ROW(CB224),COLUMN(CB224))</f>
        <v>0</v>
      </c>
      <c r="CF987" s="106">
        <f>INDEX(Drenagem!$A:$CT,ROW(CC224),COLUMN(CC224))</f>
        <v>0</v>
      </c>
      <c r="CG987" s="106">
        <f>INDEX(Drenagem!$A:$CT,ROW(CD224),COLUMN(CD224))</f>
        <v>0</v>
      </c>
      <c r="CH987" s="106">
        <f>INDEX(Drenagem!$A:$CT,ROW(CE224),COLUMN(CE224))</f>
        <v>0</v>
      </c>
      <c r="CI987" s="106">
        <f>INDEX(Drenagem!$A:$CT,ROW(CF224),COLUMN(CF224))</f>
        <v>0</v>
      </c>
      <c r="CJ987" s="106">
        <f>INDEX(Drenagem!$A:$CT,ROW(CG224),COLUMN(CG224))</f>
        <v>0</v>
      </c>
      <c r="CK987" s="106">
        <f>INDEX(Drenagem!$A:$CT,ROW(CH224),COLUMN(CH224))</f>
        <v>0</v>
      </c>
      <c r="CL987" s="106">
        <f>INDEX(Drenagem!$A:$CT,ROW(CI224),COLUMN(CI224))</f>
        <v>0</v>
      </c>
      <c r="CM987" s="106">
        <f>INDEX(Drenagem!$A:$CT,ROW(CJ224),COLUMN(CJ224))</f>
        <v>0</v>
      </c>
      <c r="CN987" s="106">
        <f>INDEX(Drenagem!$A:$CT,ROW(CK224),COLUMN(CK224))</f>
        <v>0</v>
      </c>
      <c r="CO987" s="106">
        <f>INDEX(Drenagem!$A:$CT,ROW(CL224),COLUMN(CL224))</f>
        <v>0</v>
      </c>
      <c r="CP987" s="106">
        <f>INDEX(Drenagem!$A:$CT,ROW(CM224),COLUMN(CM224))</f>
        <v>0</v>
      </c>
      <c r="CQ987" s="106">
        <f>INDEX(Drenagem!$A:$CT,ROW(CN224),COLUMN(CN224))</f>
        <v>0</v>
      </c>
      <c r="CR987" s="106">
        <f>INDEX(Drenagem!$A:$CT,ROW(CO224),COLUMN(CO224))</f>
        <v>0</v>
      </c>
      <c r="CS987" s="107">
        <f>INDEX(Drenagem!$A:$CT,ROW(A224),COLUMN(A224))</f>
        <v>0</v>
      </c>
    </row>
    <row r="988" spans="1:97" s="104" customFormat="1" hidden="1" x14ac:dyDescent="0.2">
      <c r="A988" t="str">
        <f t="shared" si="15"/>
        <v>Zero</v>
      </c>
      <c r="B988" s="107">
        <f>INDEX(Drenagem!$A:$CT,ROW(B225),COLUMN(CQ225))</f>
        <v>0</v>
      </c>
      <c r="C988" s="107">
        <f>INDEX(Drenagem!$A:$CT,ROW(C225),COLUMN(CR225))</f>
        <v>0</v>
      </c>
      <c r="D988" s="107">
        <f>INDEX(Drenagem!$A:$CT,ROW(D225),COLUMN(CS225))</f>
        <v>0</v>
      </c>
      <c r="E988" s="107">
        <f>INDEX(Drenagem!$A:$CT,ROW(B225),COLUMN(B225))</f>
        <v>0</v>
      </c>
      <c r="F988" s="106">
        <f>INDEX(Drenagem!$A:$CT,ROW(C225),COLUMN(C225))</f>
        <v>0</v>
      </c>
      <c r="G988" s="106">
        <f>INDEX(Drenagem!$A:$CT,ROW(D225),COLUMN(D225))</f>
        <v>0</v>
      </c>
      <c r="H988" s="106">
        <f>INDEX(Drenagem!$A:$CT,ROW(E225),COLUMN(E225))</f>
        <v>0</v>
      </c>
      <c r="I988" s="106">
        <f>INDEX(Drenagem!$A:$CT,ROW(F225),COLUMN(F225))</f>
        <v>0</v>
      </c>
      <c r="J988" s="106">
        <f>INDEX(Drenagem!$A:$CT,ROW(G225),COLUMN(G225))</f>
        <v>0</v>
      </c>
      <c r="K988" s="106">
        <f>INDEX(Drenagem!$A:$CT,ROW(H225),COLUMN(H225))</f>
        <v>0</v>
      </c>
      <c r="L988" s="106">
        <f>INDEX(Drenagem!$A:$CT,ROW(I225),COLUMN(I225))</f>
        <v>0</v>
      </c>
      <c r="M988" s="106">
        <f>INDEX(Drenagem!$A:$CT,ROW(J225),COLUMN(J225))</f>
        <v>0</v>
      </c>
      <c r="N988" s="106">
        <f>INDEX(Drenagem!$A:$CT,ROW(K225),COLUMN(K225))</f>
        <v>0</v>
      </c>
      <c r="O988" s="106">
        <f>INDEX(Drenagem!$A:$CT,ROW(L225),COLUMN(L225))</f>
        <v>0</v>
      </c>
      <c r="P988" s="106">
        <f>INDEX(Drenagem!$A:$CT,ROW(M225),COLUMN(M225))</f>
        <v>0</v>
      </c>
      <c r="Q988" s="106">
        <f>INDEX(Drenagem!$A:$CT,ROW(N225),COLUMN(N225))</f>
        <v>0</v>
      </c>
      <c r="R988" s="106">
        <f>INDEX(Drenagem!$A:$CT,ROW(O225),COLUMN(O225))</f>
        <v>0</v>
      </c>
      <c r="S988" s="106">
        <f>INDEX(Drenagem!$A:$CT,ROW(P225),COLUMN(P225))</f>
        <v>0</v>
      </c>
      <c r="T988" s="106">
        <f>INDEX(Drenagem!$A:$CT,ROW(Q225),COLUMN(Q225))</f>
        <v>0</v>
      </c>
      <c r="U988" s="106">
        <f>INDEX(Drenagem!$A:$CT,ROW(R225),COLUMN(R225))</f>
        <v>0</v>
      </c>
      <c r="V988" s="106">
        <f>INDEX(Drenagem!$A:$CT,ROW(S225),COLUMN(S225))</f>
        <v>0</v>
      </c>
      <c r="W988" s="106">
        <f>INDEX(Drenagem!$A:$CT,ROW(T225),COLUMN(T225))</f>
        <v>0</v>
      </c>
      <c r="X988" s="106">
        <f>INDEX(Drenagem!$A:$CT,ROW(U225),COLUMN(U225))</f>
        <v>0</v>
      </c>
      <c r="Y988" s="106">
        <f>INDEX(Drenagem!$A:$CT,ROW(V225),COLUMN(V225))</f>
        <v>0</v>
      </c>
      <c r="Z988" s="106">
        <f>INDEX(Drenagem!$A:$CT,ROW(W225),COLUMN(W225))</f>
        <v>0</v>
      </c>
      <c r="AA988" s="106">
        <f>INDEX(Drenagem!$A:$CT,ROW(X225),COLUMN(X225))</f>
        <v>0</v>
      </c>
      <c r="AB988" s="106">
        <f>INDEX(Drenagem!$A:$CT,ROW(Y225),COLUMN(Y225))</f>
        <v>0</v>
      </c>
      <c r="AC988" s="106">
        <f>INDEX(Drenagem!$A:$CT,ROW(Z225),COLUMN(Z225))</f>
        <v>0</v>
      </c>
      <c r="AD988" s="106">
        <f>INDEX(Drenagem!$A:$CT,ROW(AA225),COLUMN(AA225))</f>
        <v>0</v>
      </c>
      <c r="AE988" s="106">
        <f>INDEX(Drenagem!$A:$CT,ROW(AB225),COLUMN(AB225))</f>
        <v>0</v>
      </c>
      <c r="AF988" s="106">
        <f>INDEX(Drenagem!$A:$CT,ROW(AC225),COLUMN(AC225))</f>
        <v>0</v>
      </c>
      <c r="AG988" s="106">
        <f>INDEX(Drenagem!$A:$CT,ROW(AD225),COLUMN(AD225))</f>
        <v>0</v>
      </c>
      <c r="AH988" s="106">
        <f>INDEX(Drenagem!$A:$CT,ROW(AE225),COLUMN(AE225))</f>
        <v>0</v>
      </c>
      <c r="AI988" s="106">
        <f>INDEX(Drenagem!$A:$CT,ROW(AF225),COLUMN(AF225))</f>
        <v>0</v>
      </c>
      <c r="AJ988" s="106">
        <f>INDEX(Drenagem!$A:$CT,ROW(AG225),COLUMN(AG225))</f>
        <v>0</v>
      </c>
      <c r="AK988" s="106">
        <f>INDEX(Drenagem!$A:$CT,ROW(AH225),COLUMN(AH225))</f>
        <v>0</v>
      </c>
      <c r="AL988" s="106">
        <f>INDEX(Drenagem!$A:$CT,ROW(AI225),COLUMN(AI225))</f>
        <v>0</v>
      </c>
      <c r="AM988" s="106">
        <f>INDEX(Drenagem!$A:$CT,ROW(AJ225),COLUMN(AJ225))</f>
        <v>0</v>
      </c>
      <c r="AN988" s="106">
        <f>INDEX(Drenagem!$A:$CT,ROW(AK225),COLUMN(AK225))</f>
        <v>0</v>
      </c>
      <c r="AO988" s="106">
        <f>INDEX(Drenagem!$A:$CT,ROW(AL225),COLUMN(AL225))</f>
        <v>0</v>
      </c>
      <c r="AP988" s="106">
        <f>INDEX(Drenagem!$A:$CT,ROW(AM225),COLUMN(AM225))</f>
        <v>0</v>
      </c>
      <c r="AQ988" s="106">
        <f>INDEX(Drenagem!$A:$CT,ROW(AN225),COLUMN(AN225))</f>
        <v>0</v>
      </c>
      <c r="AR988" s="106">
        <f>INDEX(Drenagem!$A:$CT,ROW(AO225),COLUMN(AO225))</f>
        <v>0</v>
      </c>
      <c r="AS988" s="106">
        <f>INDEX(Drenagem!$A:$CT,ROW(AP225),COLUMN(AP225))</f>
        <v>0</v>
      </c>
      <c r="AT988" s="106">
        <f>INDEX(Drenagem!$A:$CT,ROW(AQ225),COLUMN(AQ225))</f>
        <v>0</v>
      </c>
      <c r="AU988" s="106">
        <f>INDEX(Drenagem!$A:$CT,ROW(AR225),COLUMN(AR225))</f>
        <v>0</v>
      </c>
      <c r="AV988" s="106">
        <f>INDEX(Drenagem!$A:$CT,ROW(AS225),COLUMN(AS225))</f>
        <v>0</v>
      </c>
      <c r="AW988" s="106">
        <f>INDEX(Drenagem!$A:$CT,ROW(AT225),COLUMN(AT225))</f>
        <v>0</v>
      </c>
      <c r="AX988" s="106">
        <f>INDEX(Drenagem!$A:$CT,ROW(AU225),COLUMN(AU225))</f>
        <v>0</v>
      </c>
      <c r="AY988" s="106">
        <f>INDEX(Drenagem!$A:$CT,ROW(AV225),COLUMN(AV225))</f>
        <v>0</v>
      </c>
      <c r="AZ988" s="106">
        <f>INDEX(Drenagem!$A:$CT,ROW(AW225),COLUMN(AW225))</f>
        <v>0</v>
      </c>
      <c r="BA988" s="106">
        <f>INDEX(Drenagem!$A:$CT,ROW(AX225),COLUMN(AX225))</f>
        <v>0</v>
      </c>
      <c r="BB988" s="106">
        <f>INDEX(Drenagem!$A:$CT,ROW(AY225),COLUMN(AY225))</f>
        <v>0</v>
      </c>
      <c r="BC988" s="106">
        <f>INDEX(Drenagem!$A:$CT,ROW(AZ225),COLUMN(AZ225))</f>
        <v>0</v>
      </c>
      <c r="BD988" s="106">
        <f>INDEX(Drenagem!$A:$CT,ROW(BA225),COLUMN(BA225))</f>
        <v>0</v>
      </c>
      <c r="BE988" s="106">
        <f>INDEX(Drenagem!$A:$CT,ROW(BB225),COLUMN(BB225))</f>
        <v>0</v>
      </c>
      <c r="BF988" s="106">
        <f>INDEX(Drenagem!$A:$CT,ROW(BC225),COLUMN(BC225))</f>
        <v>0</v>
      </c>
      <c r="BG988" s="106">
        <f>INDEX(Drenagem!$A:$CT,ROW(BD225),COLUMN(BD225))</f>
        <v>0</v>
      </c>
      <c r="BH988" s="106">
        <f>INDEX(Drenagem!$A:$CT,ROW(BE225),COLUMN(BE225))</f>
        <v>0</v>
      </c>
      <c r="BI988" s="106">
        <f>INDEX(Drenagem!$A:$CT,ROW(BF225),COLUMN(BF225))</f>
        <v>0</v>
      </c>
      <c r="BJ988" s="106">
        <f>INDEX(Drenagem!$A:$CT,ROW(BG225),COLUMN(BG225))</f>
        <v>0</v>
      </c>
      <c r="BK988" s="106">
        <f>INDEX(Drenagem!$A:$CT,ROW(BH225),COLUMN(BH225))</f>
        <v>0</v>
      </c>
      <c r="BL988" s="106">
        <f>INDEX(Drenagem!$A:$CT,ROW(BI225),COLUMN(BI225))</f>
        <v>0</v>
      </c>
      <c r="BM988" s="106">
        <f>INDEX(Drenagem!$A:$CT,ROW(BJ225),COLUMN(BJ225))</f>
        <v>0</v>
      </c>
      <c r="BN988" s="106">
        <f>INDEX(Drenagem!$A:$CT,ROW(BK225),COLUMN(BK225))</f>
        <v>0</v>
      </c>
      <c r="BO988" s="106">
        <f>INDEX(Drenagem!$A:$CT,ROW(BL225),COLUMN(BL225))</f>
        <v>0</v>
      </c>
      <c r="BP988" s="106">
        <f>INDEX(Drenagem!$A:$CT,ROW(BM225),COLUMN(BM225))</f>
        <v>0</v>
      </c>
      <c r="BQ988" s="106">
        <f>INDEX(Drenagem!$A:$CT,ROW(BN225),COLUMN(BN225))</f>
        <v>0</v>
      </c>
      <c r="BR988" s="106">
        <f>INDEX(Drenagem!$A:$CT,ROW(BO225),COLUMN(BO225))</f>
        <v>0</v>
      </c>
      <c r="BS988" s="106">
        <f>INDEX(Drenagem!$A:$CT,ROW(BP225),COLUMN(BP225))</f>
        <v>0</v>
      </c>
      <c r="BT988" s="106">
        <f>INDEX(Drenagem!$A:$CT,ROW(BQ225),COLUMN(BQ225))</f>
        <v>0</v>
      </c>
      <c r="BU988" s="106">
        <f>INDEX(Drenagem!$A:$CT,ROW(BR225),COLUMN(BR225))</f>
        <v>0</v>
      </c>
      <c r="BV988" s="106">
        <f>INDEX(Drenagem!$A:$CT,ROW(BS225),COLUMN(BS225))</f>
        <v>0</v>
      </c>
      <c r="BW988" s="106">
        <f>INDEX(Drenagem!$A:$CT,ROW(BT225),COLUMN(BT225))</f>
        <v>0</v>
      </c>
      <c r="BX988" s="106">
        <f>INDEX(Drenagem!$A:$CT,ROW(BU225),COLUMN(BU225))</f>
        <v>0</v>
      </c>
      <c r="BY988" s="106">
        <f>INDEX(Drenagem!$A:$CT,ROW(BV225),COLUMN(BV225))</f>
        <v>0</v>
      </c>
      <c r="BZ988" s="106">
        <f>INDEX(Drenagem!$A:$CT,ROW(BW225),COLUMN(BW225))</f>
        <v>0</v>
      </c>
      <c r="CA988" s="106">
        <f>INDEX(Drenagem!$A:$CT,ROW(BX225),COLUMN(BX225))</f>
        <v>0</v>
      </c>
      <c r="CB988" s="106">
        <f>INDEX(Drenagem!$A:$CT,ROW(BY225),COLUMN(BY225))</f>
        <v>0</v>
      </c>
      <c r="CC988" s="106">
        <f>INDEX(Drenagem!$A:$CT,ROW(BZ225),COLUMN(BZ225))</f>
        <v>0</v>
      </c>
      <c r="CD988" s="106">
        <f>INDEX(Drenagem!$A:$CT,ROW(CA225),COLUMN(CA225))</f>
        <v>0</v>
      </c>
      <c r="CE988" s="106">
        <f>INDEX(Drenagem!$A:$CT,ROW(CB225),COLUMN(CB225))</f>
        <v>0</v>
      </c>
      <c r="CF988" s="106">
        <f>INDEX(Drenagem!$A:$CT,ROW(CC225),COLUMN(CC225))</f>
        <v>0</v>
      </c>
      <c r="CG988" s="106">
        <f>INDEX(Drenagem!$A:$CT,ROW(CD225),COLUMN(CD225))</f>
        <v>0</v>
      </c>
      <c r="CH988" s="106">
        <f>INDEX(Drenagem!$A:$CT,ROW(CE225),COLUMN(CE225))</f>
        <v>0</v>
      </c>
      <c r="CI988" s="106">
        <f>INDEX(Drenagem!$A:$CT,ROW(CF225),COLUMN(CF225))</f>
        <v>0</v>
      </c>
      <c r="CJ988" s="106">
        <f>INDEX(Drenagem!$A:$CT,ROW(CG225),COLUMN(CG225))</f>
        <v>0</v>
      </c>
      <c r="CK988" s="106">
        <f>INDEX(Drenagem!$A:$CT,ROW(CH225),COLUMN(CH225))</f>
        <v>0</v>
      </c>
      <c r="CL988" s="106">
        <f>INDEX(Drenagem!$A:$CT,ROW(CI225),COLUMN(CI225))</f>
        <v>0</v>
      </c>
      <c r="CM988" s="106">
        <f>INDEX(Drenagem!$A:$CT,ROW(CJ225),COLUMN(CJ225))</f>
        <v>0</v>
      </c>
      <c r="CN988" s="106">
        <f>INDEX(Drenagem!$A:$CT,ROW(CK225),COLUMN(CK225))</f>
        <v>0</v>
      </c>
      <c r="CO988" s="106">
        <f>INDEX(Drenagem!$A:$CT,ROW(CL225),COLUMN(CL225))</f>
        <v>0</v>
      </c>
      <c r="CP988" s="106">
        <f>INDEX(Drenagem!$A:$CT,ROW(CM225),COLUMN(CM225))</f>
        <v>0</v>
      </c>
      <c r="CQ988" s="106">
        <f>INDEX(Drenagem!$A:$CT,ROW(CN225),COLUMN(CN225))</f>
        <v>0</v>
      </c>
      <c r="CR988" s="106">
        <f>INDEX(Drenagem!$A:$CT,ROW(CO225),COLUMN(CO225))</f>
        <v>0</v>
      </c>
      <c r="CS988" s="107">
        <f>INDEX(Drenagem!$A:$CT,ROW(A225),COLUMN(A225))</f>
        <v>0</v>
      </c>
    </row>
    <row r="989" spans="1:97" s="104" customFormat="1" hidden="1" x14ac:dyDescent="0.2">
      <c r="A989" t="str">
        <f t="shared" si="15"/>
        <v>Zero</v>
      </c>
      <c r="B989" s="107">
        <f>INDEX(Drenagem!$A:$CT,ROW(B226),COLUMN(CQ226))</f>
        <v>0</v>
      </c>
      <c r="C989" s="107">
        <f>INDEX(Drenagem!$A:$CT,ROW(C226),COLUMN(CR226))</f>
        <v>0</v>
      </c>
      <c r="D989" s="107">
        <f>INDEX(Drenagem!$A:$CT,ROW(D226),COLUMN(CS226))</f>
        <v>0</v>
      </c>
      <c r="E989" s="107">
        <f>INDEX(Drenagem!$A:$CT,ROW(B226),COLUMN(B226))</f>
        <v>0</v>
      </c>
      <c r="F989" s="106">
        <f>INDEX(Drenagem!$A:$CT,ROW(C226),COLUMN(C226))</f>
        <v>0</v>
      </c>
      <c r="G989" s="106">
        <f>INDEX(Drenagem!$A:$CT,ROW(D226),COLUMN(D226))</f>
        <v>0</v>
      </c>
      <c r="H989" s="106">
        <f>INDEX(Drenagem!$A:$CT,ROW(E226),COLUMN(E226))</f>
        <v>0</v>
      </c>
      <c r="I989" s="106">
        <f>INDEX(Drenagem!$A:$CT,ROW(F226),COLUMN(F226))</f>
        <v>0</v>
      </c>
      <c r="J989" s="106">
        <f>INDEX(Drenagem!$A:$CT,ROW(G226),COLUMN(G226))</f>
        <v>0</v>
      </c>
      <c r="K989" s="106">
        <f>INDEX(Drenagem!$A:$CT,ROW(H226),COLUMN(H226))</f>
        <v>0</v>
      </c>
      <c r="L989" s="106">
        <f>INDEX(Drenagem!$A:$CT,ROW(I226),COLUMN(I226))</f>
        <v>0</v>
      </c>
      <c r="M989" s="106">
        <f>INDEX(Drenagem!$A:$CT,ROW(J226),COLUMN(J226))</f>
        <v>0</v>
      </c>
      <c r="N989" s="106">
        <f>INDEX(Drenagem!$A:$CT,ROW(K226),COLUMN(K226))</f>
        <v>0</v>
      </c>
      <c r="O989" s="106">
        <f>INDEX(Drenagem!$A:$CT,ROW(L226),COLUMN(L226))</f>
        <v>0</v>
      </c>
      <c r="P989" s="106">
        <f>INDEX(Drenagem!$A:$CT,ROW(M226),COLUMN(M226))</f>
        <v>0</v>
      </c>
      <c r="Q989" s="106">
        <f>INDEX(Drenagem!$A:$CT,ROW(N226),COLUMN(N226))</f>
        <v>0</v>
      </c>
      <c r="R989" s="106">
        <f>INDEX(Drenagem!$A:$CT,ROW(O226),COLUMN(O226))</f>
        <v>0</v>
      </c>
      <c r="S989" s="106">
        <f>INDEX(Drenagem!$A:$CT,ROW(P226),COLUMN(P226))</f>
        <v>0</v>
      </c>
      <c r="T989" s="106">
        <f>INDEX(Drenagem!$A:$CT,ROW(Q226),COLUMN(Q226))</f>
        <v>0</v>
      </c>
      <c r="U989" s="106">
        <f>INDEX(Drenagem!$A:$CT,ROW(R226),COLUMN(R226))</f>
        <v>0</v>
      </c>
      <c r="V989" s="106">
        <f>INDEX(Drenagem!$A:$CT,ROW(S226),COLUMN(S226))</f>
        <v>0</v>
      </c>
      <c r="W989" s="106">
        <f>INDEX(Drenagem!$A:$CT,ROW(T226),COLUMN(T226))</f>
        <v>0</v>
      </c>
      <c r="X989" s="106">
        <f>INDEX(Drenagem!$A:$CT,ROW(U226),COLUMN(U226))</f>
        <v>0</v>
      </c>
      <c r="Y989" s="106">
        <f>INDEX(Drenagem!$A:$CT,ROW(V226),COLUMN(V226))</f>
        <v>0</v>
      </c>
      <c r="Z989" s="106">
        <f>INDEX(Drenagem!$A:$CT,ROW(W226),COLUMN(W226))</f>
        <v>0</v>
      </c>
      <c r="AA989" s="106">
        <f>INDEX(Drenagem!$A:$CT,ROW(X226),COLUMN(X226))</f>
        <v>0</v>
      </c>
      <c r="AB989" s="106">
        <f>INDEX(Drenagem!$A:$CT,ROW(Y226),COLUMN(Y226))</f>
        <v>0</v>
      </c>
      <c r="AC989" s="106">
        <f>INDEX(Drenagem!$A:$CT,ROW(Z226),COLUMN(Z226))</f>
        <v>0</v>
      </c>
      <c r="AD989" s="106">
        <f>INDEX(Drenagem!$A:$CT,ROW(AA226),COLUMN(AA226))</f>
        <v>0</v>
      </c>
      <c r="AE989" s="106">
        <f>INDEX(Drenagem!$A:$CT,ROW(AB226),COLUMN(AB226))</f>
        <v>0</v>
      </c>
      <c r="AF989" s="106">
        <f>INDEX(Drenagem!$A:$CT,ROW(AC226),COLUMN(AC226))</f>
        <v>0</v>
      </c>
      <c r="AG989" s="106">
        <f>INDEX(Drenagem!$A:$CT,ROW(AD226),COLUMN(AD226))</f>
        <v>0</v>
      </c>
      <c r="AH989" s="106">
        <f>INDEX(Drenagem!$A:$CT,ROW(AE226),COLUMN(AE226))</f>
        <v>0</v>
      </c>
      <c r="AI989" s="106">
        <f>INDEX(Drenagem!$A:$CT,ROW(AF226),COLUMN(AF226))</f>
        <v>0</v>
      </c>
      <c r="AJ989" s="106">
        <f>INDEX(Drenagem!$A:$CT,ROW(AG226),COLUMN(AG226))</f>
        <v>0</v>
      </c>
      <c r="AK989" s="106">
        <f>INDEX(Drenagem!$A:$CT,ROW(AH226),COLUMN(AH226))</f>
        <v>0</v>
      </c>
      <c r="AL989" s="106">
        <f>INDEX(Drenagem!$A:$CT,ROW(AI226),COLUMN(AI226))</f>
        <v>0</v>
      </c>
      <c r="AM989" s="106">
        <f>INDEX(Drenagem!$A:$CT,ROW(AJ226),COLUMN(AJ226))</f>
        <v>0</v>
      </c>
      <c r="AN989" s="106">
        <f>INDEX(Drenagem!$A:$CT,ROW(AK226),COLUMN(AK226))</f>
        <v>0</v>
      </c>
      <c r="AO989" s="106">
        <f>INDEX(Drenagem!$A:$CT,ROW(AL226),COLUMN(AL226))</f>
        <v>0</v>
      </c>
      <c r="AP989" s="106">
        <f>INDEX(Drenagem!$A:$CT,ROW(AM226),COLUMN(AM226))</f>
        <v>0</v>
      </c>
      <c r="AQ989" s="106">
        <f>INDEX(Drenagem!$A:$CT,ROW(AN226),COLUMN(AN226))</f>
        <v>0</v>
      </c>
      <c r="AR989" s="106">
        <f>INDEX(Drenagem!$A:$CT,ROW(AO226),COLUMN(AO226))</f>
        <v>0</v>
      </c>
      <c r="AS989" s="106">
        <f>INDEX(Drenagem!$A:$CT,ROW(AP226),COLUMN(AP226))</f>
        <v>0</v>
      </c>
      <c r="AT989" s="106">
        <f>INDEX(Drenagem!$A:$CT,ROW(AQ226),COLUMN(AQ226))</f>
        <v>0</v>
      </c>
      <c r="AU989" s="106">
        <f>INDEX(Drenagem!$A:$CT,ROW(AR226),COLUMN(AR226))</f>
        <v>0</v>
      </c>
      <c r="AV989" s="106">
        <f>INDEX(Drenagem!$A:$CT,ROW(AS226),COLUMN(AS226))</f>
        <v>0</v>
      </c>
      <c r="AW989" s="106">
        <f>INDEX(Drenagem!$A:$CT,ROW(AT226),COLUMN(AT226))</f>
        <v>0</v>
      </c>
      <c r="AX989" s="106">
        <f>INDEX(Drenagem!$A:$CT,ROW(AU226),COLUMN(AU226))</f>
        <v>0</v>
      </c>
      <c r="AY989" s="106">
        <f>INDEX(Drenagem!$A:$CT,ROW(AV226),COLUMN(AV226))</f>
        <v>0</v>
      </c>
      <c r="AZ989" s="106">
        <f>INDEX(Drenagem!$A:$CT,ROW(AW226),COLUMN(AW226))</f>
        <v>0</v>
      </c>
      <c r="BA989" s="106">
        <f>INDEX(Drenagem!$A:$CT,ROW(AX226),COLUMN(AX226))</f>
        <v>0</v>
      </c>
      <c r="BB989" s="106">
        <f>INDEX(Drenagem!$A:$CT,ROW(AY226),COLUMN(AY226))</f>
        <v>0</v>
      </c>
      <c r="BC989" s="106">
        <f>INDEX(Drenagem!$A:$CT,ROW(AZ226),COLUMN(AZ226))</f>
        <v>0</v>
      </c>
      <c r="BD989" s="106">
        <f>INDEX(Drenagem!$A:$CT,ROW(BA226),COLUMN(BA226))</f>
        <v>0</v>
      </c>
      <c r="BE989" s="106">
        <f>INDEX(Drenagem!$A:$CT,ROW(BB226),COLUMN(BB226))</f>
        <v>0</v>
      </c>
      <c r="BF989" s="106">
        <f>INDEX(Drenagem!$A:$CT,ROW(BC226),COLUMN(BC226))</f>
        <v>0</v>
      </c>
      <c r="BG989" s="106">
        <f>INDEX(Drenagem!$A:$CT,ROW(BD226),COLUMN(BD226))</f>
        <v>0</v>
      </c>
      <c r="BH989" s="106">
        <f>INDEX(Drenagem!$A:$CT,ROW(BE226),COLUMN(BE226))</f>
        <v>0</v>
      </c>
      <c r="BI989" s="106">
        <f>INDEX(Drenagem!$A:$CT,ROW(BF226),COLUMN(BF226))</f>
        <v>0</v>
      </c>
      <c r="BJ989" s="106">
        <f>INDEX(Drenagem!$A:$CT,ROW(BG226),COLUMN(BG226))</f>
        <v>0</v>
      </c>
      <c r="BK989" s="106">
        <f>INDEX(Drenagem!$A:$CT,ROW(BH226),COLUMN(BH226))</f>
        <v>0</v>
      </c>
      <c r="BL989" s="106">
        <f>INDEX(Drenagem!$A:$CT,ROW(BI226),COLUMN(BI226))</f>
        <v>0</v>
      </c>
      <c r="BM989" s="106">
        <f>INDEX(Drenagem!$A:$CT,ROW(BJ226),COLUMN(BJ226))</f>
        <v>0</v>
      </c>
      <c r="BN989" s="106">
        <f>INDEX(Drenagem!$A:$CT,ROW(BK226),COLUMN(BK226))</f>
        <v>0</v>
      </c>
      <c r="BO989" s="106">
        <f>INDEX(Drenagem!$A:$CT,ROW(BL226),COLUMN(BL226))</f>
        <v>0</v>
      </c>
      <c r="BP989" s="106">
        <f>INDEX(Drenagem!$A:$CT,ROW(BM226),COLUMN(BM226))</f>
        <v>0</v>
      </c>
      <c r="BQ989" s="106">
        <f>INDEX(Drenagem!$A:$CT,ROW(BN226),COLUMN(BN226))</f>
        <v>0</v>
      </c>
      <c r="BR989" s="106">
        <f>INDEX(Drenagem!$A:$CT,ROW(BO226),COLUMN(BO226))</f>
        <v>0</v>
      </c>
      <c r="BS989" s="106">
        <f>INDEX(Drenagem!$A:$CT,ROW(BP226),COLUMN(BP226))</f>
        <v>0</v>
      </c>
      <c r="BT989" s="106">
        <f>INDEX(Drenagem!$A:$CT,ROW(BQ226),COLUMN(BQ226))</f>
        <v>0</v>
      </c>
      <c r="BU989" s="106">
        <f>INDEX(Drenagem!$A:$CT,ROW(BR226),COLUMN(BR226))</f>
        <v>0</v>
      </c>
      <c r="BV989" s="106">
        <f>INDEX(Drenagem!$A:$CT,ROW(BS226),COLUMN(BS226))</f>
        <v>0</v>
      </c>
      <c r="BW989" s="106">
        <f>INDEX(Drenagem!$A:$CT,ROW(BT226),COLUMN(BT226))</f>
        <v>0</v>
      </c>
      <c r="BX989" s="106">
        <f>INDEX(Drenagem!$A:$CT,ROW(BU226),COLUMN(BU226))</f>
        <v>0</v>
      </c>
      <c r="BY989" s="106">
        <f>INDEX(Drenagem!$A:$CT,ROW(BV226),COLUMN(BV226))</f>
        <v>0</v>
      </c>
      <c r="BZ989" s="106">
        <f>INDEX(Drenagem!$A:$CT,ROW(BW226),COLUMN(BW226))</f>
        <v>0</v>
      </c>
      <c r="CA989" s="106">
        <f>INDEX(Drenagem!$A:$CT,ROW(BX226),COLUMN(BX226))</f>
        <v>0</v>
      </c>
      <c r="CB989" s="106">
        <f>INDEX(Drenagem!$A:$CT,ROW(BY226),COLUMN(BY226))</f>
        <v>0</v>
      </c>
      <c r="CC989" s="106">
        <f>INDEX(Drenagem!$A:$CT,ROW(BZ226),COLUMN(BZ226))</f>
        <v>0</v>
      </c>
      <c r="CD989" s="106">
        <f>INDEX(Drenagem!$A:$CT,ROW(CA226),COLUMN(CA226))</f>
        <v>0</v>
      </c>
      <c r="CE989" s="106">
        <f>INDEX(Drenagem!$A:$CT,ROW(CB226),COLUMN(CB226))</f>
        <v>0</v>
      </c>
      <c r="CF989" s="106">
        <f>INDEX(Drenagem!$A:$CT,ROW(CC226),COLUMN(CC226))</f>
        <v>0</v>
      </c>
      <c r="CG989" s="106">
        <f>INDEX(Drenagem!$A:$CT,ROW(CD226),COLUMN(CD226))</f>
        <v>0</v>
      </c>
      <c r="CH989" s="106">
        <f>INDEX(Drenagem!$A:$CT,ROW(CE226),COLUMN(CE226))</f>
        <v>0</v>
      </c>
      <c r="CI989" s="106">
        <f>INDEX(Drenagem!$A:$CT,ROW(CF226),COLUMN(CF226))</f>
        <v>0</v>
      </c>
      <c r="CJ989" s="106">
        <f>INDEX(Drenagem!$A:$CT,ROW(CG226),COLUMN(CG226))</f>
        <v>0</v>
      </c>
      <c r="CK989" s="106">
        <f>INDEX(Drenagem!$A:$CT,ROW(CH226),COLUMN(CH226))</f>
        <v>0</v>
      </c>
      <c r="CL989" s="106">
        <f>INDEX(Drenagem!$A:$CT,ROW(CI226),COLUMN(CI226))</f>
        <v>0</v>
      </c>
      <c r="CM989" s="106">
        <f>INDEX(Drenagem!$A:$CT,ROW(CJ226),COLUMN(CJ226))</f>
        <v>0</v>
      </c>
      <c r="CN989" s="106">
        <f>INDEX(Drenagem!$A:$CT,ROW(CK226),COLUMN(CK226))</f>
        <v>0</v>
      </c>
      <c r="CO989" s="106">
        <f>INDEX(Drenagem!$A:$CT,ROW(CL226),COLUMN(CL226))</f>
        <v>0</v>
      </c>
      <c r="CP989" s="106">
        <f>INDEX(Drenagem!$A:$CT,ROW(CM226),COLUMN(CM226))</f>
        <v>0</v>
      </c>
      <c r="CQ989" s="106">
        <f>INDEX(Drenagem!$A:$CT,ROW(CN226),COLUMN(CN226))</f>
        <v>0</v>
      </c>
      <c r="CR989" s="106">
        <f>INDEX(Drenagem!$A:$CT,ROW(CO226),COLUMN(CO226))</f>
        <v>0</v>
      </c>
      <c r="CS989" s="107">
        <f>INDEX(Drenagem!$A:$CT,ROW(A226),COLUMN(A226))</f>
        <v>0</v>
      </c>
    </row>
    <row r="990" spans="1:97" s="104" customFormat="1" hidden="1" x14ac:dyDescent="0.2">
      <c r="A990" t="str">
        <f t="shared" si="15"/>
        <v>Zero</v>
      </c>
      <c r="B990" s="107">
        <f>INDEX(Drenagem!$A:$CT,ROW(B227),COLUMN(CQ227))</f>
        <v>0</v>
      </c>
      <c r="C990" s="107">
        <f>INDEX(Drenagem!$A:$CT,ROW(C227),COLUMN(CR227))</f>
        <v>0</v>
      </c>
      <c r="D990" s="107">
        <f>INDEX(Drenagem!$A:$CT,ROW(D227),COLUMN(CS227))</f>
        <v>0</v>
      </c>
      <c r="E990" s="107">
        <f>INDEX(Drenagem!$A:$CT,ROW(B227),COLUMN(B227))</f>
        <v>0</v>
      </c>
      <c r="F990" s="106">
        <f>INDEX(Drenagem!$A:$CT,ROW(C227),COLUMN(C227))</f>
        <v>0</v>
      </c>
      <c r="G990" s="106">
        <f>INDEX(Drenagem!$A:$CT,ROW(D227),COLUMN(D227))</f>
        <v>0</v>
      </c>
      <c r="H990" s="106">
        <f>INDEX(Drenagem!$A:$CT,ROW(E227),COLUMN(E227))</f>
        <v>0</v>
      </c>
      <c r="I990" s="106">
        <f>INDEX(Drenagem!$A:$CT,ROW(F227),COLUMN(F227))</f>
        <v>0</v>
      </c>
      <c r="J990" s="106">
        <f>INDEX(Drenagem!$A:$CT,ROW(G227),COLUMN(G227))</f>
        <v>0</v>
      </c>
      <c r="K990" s="106">
        <f>INDEX(Drenagem!$A:$CT,ROW(H227),COLUMN(H227))</f>
        <v>0</v>
      </c>
      <c r="L990" s="106">
        <f>INDEX(Drenagem!$A:$CT,ROW(I227),COLUMN(I227))</f>
        <v>0</v>
      </c>
      <c r="M990" s="106">
        <f>INDEX(Drenagem!$A:$CT,ROW(J227),COLUMN(J227))</f>
        <v>0</v>
      </c>
      <c r="N990" s="106">
        <f>INDEX(Drenagem!$A:$CT,ROW(K227),COLUMN(K227))</f>
        <v>0</v>
      </c>
      <c r="O990" s="106">
        <f>INDEX(Drenagem!$A:$CT,ROW(L227),COLUMN(L227))</f>
        <v>0</v>
      </c>
      <c r="P990" s="106">
        <f>INDEX(Drenagem!$A:$CT,ROW(M227),COLUMN(M227))</f>
        <v>0</v>
      </c>
      <c r="Q990" s="106">
        <f>INDEX(Drenagem!$A:$CT,ROW(N227),COLUMN(N227))</f>
        <v>0</v>
      </c>
      <c r="R990" s="106">
        <f>INDEX(Drenagem!$A:$CT,ROW(O227),COLUMN(O227))</f>
        <v>0</v>
      </c>
      <c r="S990" s="106">
        <f>INDEX(Drenagem!$A:$CT,ROW(P227),COLUMN(P227))</f>
        <v>0</v>
      </c>
      <c r="T990" s="106">
        <f>INDEX(Drenagem!$A:$CT,ROW(Q227),COLUMN(Q227))</f>
        <v>0</v>
      </c>
      <c r="U990" s="106">
        <f>INDEX(Drenagem!$A:$CT,ROW(R227),COLUMN(R227))</f>
        <v>0</v>
      </c>
      <c r="V990" s="106">
        <f>INDEX(Drenagem!$A:$CT,ROW(S227),COLUMN(S227))</f>
        <v>0</v>
      </c>
      <c r="W990" s="106">
        <f>INDEX(Drenagem!$A:$CT,ROW(T227),COLUMN(T227))</f>
        <v>0</v>
      </c>
      <c r="X990" s="106">
        <f>INDEX(Drenagem!$A:$CT,ROW(U227),COLUMN(U227))</f>
        <v>0</v>
      </c>
      <c r="Y990" s="106">
        <f>INDEX(Drenagem!$A:$CT,ROW(V227),COLUMN(V227))</f>
        <v>0</v>
      </c>
      <c r="Z990" s="106">
        <f>INDEX(Drenagem!$A:$CT,ROW(W227),COLUMN(W227))</f>
        <v>0</v>
      </c>
      <c r="AA990" s="106">
        <f>INDEX(Drenagem!$A:$CT,ROW(X227),COLUMN(X227))</f>
        <v>0</v>
      </c>
      <c r="AB990" s="106">
        <f>INDEX(Drenagem!$A:$CT,ROW(Y227),COLUMN(Y227))</f>
        <v>0</v>
      </c>
      <c r="AC990" s="106">
        <f>INDEX(Drenagem!$A:$CT,ROW(Z227),COLUMN(Z227))</f>
        <v>0</v>
      </c>
      <c r="AD990" s="106">
        <f>INDEX(Drenagem!$A:$CT,ROW(AA227),COLUMN(AA227))</f>
        <v>0</v>
      </c>
      <c r="AE990" s="106">
        <f>INDEX(Drenagem!$A:$CT,ROW(AB227),COLUMN(AB227))</f>
        <v>0</v>
      </c>
      <c r="AF990" s="106">
        <f>INDEX(Drenagem!$A:$CT,ROW(AC227),COLUMN(AC227))</f>
        <v>0</v>
      </c>
      <c r="AG990" s="106">
        <f>INDEX(Drenagem!$A:$CT,ROW(AD227),COLUMN(AD227))</f>
        <v>0</v>
      </c>
      <c r="AH990" s="106">
        <f>INDEX(Drenagem!$A:$CT,ROW(AE227),COLUMN(AE227))</f>
        <v>0</v>
      </c>
      <c r="AI990" s="106">
        <f>INDEX(Drenagem!$A:$CT,ROW(AF227),COLUMN(AF227))</f>
        <v>0</v>
      </c>
      <c r="AJ990" s="106">
        <f>INDEX(Drenagem!$A:$CT,ROW(AG227),COLUMN(AG227))</f>
        <v>0</v>
      </c>
      <c r="AK990" s="106">
        <f>INDEX(Drenagem!$A:$CT,ROW(AH227),COLUMN(AH227))</f>
        <v>0</v>
      </c>
      <c r="AL990" s="106">
        <f>INDEX(Drenagem!$A:$CT,ROW(AI227),COLUMN(AI227))</f>
        <v>0</v>
      </c>
      <c r="AM990" s="106">
        <f>INDEX(Drenagem!$A:$CT,ROW(AJ227),COLUMN(AJ227))</f>
        <v>0</v>
      </c>
      <c r="AN990" s="106">
        <f>INDEX(Drenagem!$A:$CT,ROW(AK227),COLUMN(AK227))</f>
        <v>0</v>
      </c>
      <c r="AO990" s="106">
        <f>INDEX(Drenagem!$A:$CT,ROW(AL227),COLUMN(AL227))</f>
        <v>0</v>
      </c>
      <c r="AP990" s="106">
        <f>INDEX(Drenagem!$A:$CT,ROW(AM227),COLUMN(AM227))</f>
        <v>0</v>
      </c>
      <c r="AQ990" s="106">
        <f>INDEX(Drenagem!$A:$CT,ROW(AN227),COLUMN(AN227))</f>
        <v>0</v>
      </c>
      <c r="AR990" s="106">
        <f>INDEX(Drenagem!$A:$CT,ROW(AO227),COLUMN(AO227))</f>
        <v>0</v>
      </c>
      <c r="AS990" s="106">
        <f>INDEX(Drenagem!$A:$CT,ROW(AP227),COLUMN(AP227))</f>
        <v>0</v>
      </c>
      <c r="AT990" s="106">
        <f>INDEX(Drenagem!$A:$CT,ROW(AQ227),COLUMN(AQ227))</f>
        <v>0</v>
      </c>
      <c r="AU990" s="106">
        <f>INDEX(Drenagem!$A:$CT,ROW(AR227),COLUMN(AR227))</f>
        <v>0</v>
      </c>
      <c r="AV990" s="106">
        <f>INDEX(Drenagem!$A:$CT,ROW(AS227),COLUMN(AS227))</f>
        <v>0</v>
      </c>
      <c r="AW990" s="106">
        <f>INDEX(Drenagem!$A:$CT,ROW(AT227),COLUMN(AT227))</f>
        <v>0</v>
      </c>
      <c r="AX990" s="106">
        <f>INDEX(Drenagem!$A:$CT,ROW(AU227),COLUMN(AU227))</f>
        <v>0</v>
      </c>
      <c r="AY990" s="106">
        <f>INDEX(Drenagem!$A:$CT,ROW(AV227),COLUMN(AV227))</f>
        <v>0</v>
      </c>
      <c r="AZ990" s="106">
        <f>INDEX(Drenagem!$A:$CT,ROW(AW227),COLUMN(AW227))</f>
        <v>0</v>
      </c>
      <c r="BA990" s="106">
        <f>INDEX(Drenagem!$A:$CT,ROW(AX227),COLUMN(AX227))</f>
        <v>0</v>
      </c>
      <c r="BB990" s="106">
        <f>INDEX(Drenagem!$A:$CT,ROW(AY227),COLUMN(AY227))</f>
        <v>0</v>
      </c>
      <c r="BC990" s="106">
        <f>INDEX(Drenagem!$A:$CT,ROW(AZ227),COLUMN(AZ227))</f>
        <v>0</v>
      </c>
      <c r="BD990" s="106">
        <f>INDEX(Drenagem!$A:$CT,ROW(BA227),COLUMN(BA227))</f>
        <v>0</v>
      </c>
      <c r="BE990" s="106">
        <f>INDEX(Drenagem!$A:$CT,ROW(BB227),COLUMN(BB227))</f>
        <v>0</v>
      </c>
      <c r="BF990" s="106">
        <f>INDEX(Drenagem!$A:$CT,ROW(BC227),COLUMN(BC227))</f>
        <v>0</v>
      </c>
      <c r="BG990" s="106">
        <f>INDEX(Drenagem!$A:$CT,ROW(BD227),COLUMN(BD227))</f>
        <v>0</v>
      </c>
      <c r="BH990" s="106">
        <f>INDEX(Drenagem!$A:$CT,ROW(BE227),COLUMN(BE227))</f>
        <v>0</v>
      </c>
      <c r="BI990" s="106">
        <f>INDEX(Drenagem!$A:$CT,ROW(BF227),COLUMN(BF227))</f>
        <v>0</v>
      </c>
      <c r="BJ990" s="106">
        <f>INDEX(Drenagem!$A:$CT,ROW(BG227),COLUMN(BG227))</f>
        <v>0</v>
      </c>
      <c r="BK990" s="106">
        <f>INDEX(Drenagem!$A:$CT,ROW(BH227),COLUMN(BH227))</f>
        <v>0</v>
      </c>
      <c r="BL990" s="106">
        <f>INDEX(Drenagem!$A:$CT,ROW(BI227),COLUMN(BI227))</f>
        <v>0</v>
      </c>
      <c r="BM990" s="106">
        <f>INDEX(Drenagem!$A:$CT,ROW(BJ227),COLUMN(BJ227))</f>
        <v>0</v>
      </c>
      <c r="BN990" s="106">
        <f>INDEX(Drenagem!$A:$CT,ROW(BK227),COLUMN(BK227))</f>
        <v>0</v>
      </c>
      <c r="BO990" s="106">
        <f>INDEX(Drenagem!$A:$CT,ROW(BL227),COLUMN(BL227))</f>
        <v>0</v>
      </c>
      <c r="BP990" s="106">
        <f>INDEX(Drenagem!$A:$CT,ROW(BM227),COLUMN(BM227))</f>
        <v>0</v>
      </c>
      <c r="BQ990" s="106">
        <f>INDEX(Drenagem!$A:$CT,ROW(BN227),COLUMN(BN227))</f>
        <v>0</v>
      </c>
      <c r="BR990" s="106">
        <f>INDEX(Drenagem!$A:$CT,ROW(BO227),COLUMN(BO227))</f>
        <v>0</v>
      </c>
      <c r="BS990" s="106">
        <f>INDEX(Drenagem!$A:$CT,ROW(BP227),COLUMN(BP227))</f>
        <v>0</v>
      </c>
      <c r="BT990" s="106">
        <f>INDEX(Drenagem!$A:$CT,ROW(BQ227),COLUMN(BQ227))</f>
        <v>0</v>
      </c>
      <c r="BU990" s="106">
        <f>INDEX(Drenagem!$A:$CT,ROW(BR227),COLUMN(BR227))</f>
        <v>0</v>
      </c>
      <c r="BV990" s="106">
        <f>INDEX(Drenagem!$A:$CT,ROW(BS227),COLUMN(BS227))</f>
        <v>0</v>
      </c>
      <c r="BW990" s="106">
        <f>INDEX(Drenagem!$A:$CT,ROW(BT227),COLUMN(BT227))</f>
        <v>0</v>
      </c>
      <c r="BX990" s="106">
        <f>INDEX(Drenagem!$A:$CT,ROW(BU227),COLUMN(BU227))</f>
        <v>0</v>
      </c>
      <c r="BY990" s="106">
        <f>INDEX(Drenagem!$A:$CT,ROW(BV227),COLUMN(BV227))</f>
        <v>0</v>
      </c>
      <c r="BZ990" s="106">
        <f>INDEX(Drenagem!$A:$CT,ROW(BW227),COLUMN(BW227))</f>
        <v>0</v>
      </c>
      <c r="CA990" s="106">
        <f>INDEX(Drenagem!$A:$CT,ROW(BX227),COLUMN(BX227))</f>
        <v>0</v>
      </c>
      <c r="CB990" s="106">
        <f>INDEX(Drenagem!$A:$CT,ROW(BY227),COLUMN(BY227))</f>
        <v>0</v>
      </c>
      <c r="CC990" s="106">
        <f>INDEX(Drenagem!$A:$CT,ROW(BZ227),COLUMN(BZ227))</f>
        <v>0</v>
      </c>
      <c r="CD990" s="106">
        <f>INDEX(Drenagem!$A:$CT,ROW(CA227),COLUMN(CA227))</f>
        <v>0</v>
      </c>
      <c r="CE990" s="106">
        <f>INDEX(Drenagem!$A:$CT,ROW(CB227),COLUMN(CB227))</f>
        <v>0</v>
      </c>
      <c r="CF990" s="106">
        <f>INDEX(Drenagem!$A:$CT,ROW(CC227),COLUMN(CC227))</f>
        <v>0</v>
      </c>
      <c r="CG990" s="106">
        <f>INDEX(Drenagem!$A:$CT,ROW(CD227),COLUMN(CD227))</f>
        <v>0</v>
      </c>
      <c r="CH990" s="106">
        <f>INDEX(Drenagem!$A:$CT,ROW(CE227),COLUMN(CE227))</f>
        <v>0</v>
      </c>
      <c r="CI990" s="106">
        <f>INDEX(Drenagem!$A:$CT,ROW(CF227),COLUMN(CF227))</f>
        <v>0</v>
      </c>
      <c r="CJ990" s="106">
        <f>INDEX(Drenagem!$A:$CT,ROW(CG227),COLUMN(CG227))</f>
        <v>0</v>
      </c>
      <c r="CK990" s="106">
        <f>INDEX(Drenagem!$A:$CT,ROW(CH227),COLUMN(CH227))</f>
        <v>0</v>
      </c>
      <c r="CL990" s="106">
        <f>INDEX(Drenagem!$A:$CT,ROW(CI227),COLUMN(CI227))</f>
        <v>0</v>
      </c>
      <c r="CM990" s="106">
        <f>INDEX(Drenagem!$A:$CT,ROW(CJ227),COLUMN(CJ227))</f>
        <v>0</v>
      </c>
      <c r="CN990" s="106">
        <f>INDEX(Drenagem!$A:$CT,ROW(CK227),COLUMN(CK227))</f>
        <v>0</v>
      </c>
      <c r="CO990" s="106">
        <f>INDEX(Drenagem!$A:$CT,ROW(CL227),COLUMN(CL227))</f>
        <v>0</v>
      </c>
      <c r="CP990" s="106">
        <f>INDEX(Drenagem!$A:$CT,ROW(CM227),COLUMN(CM227))</f>
        <v>0</v>
      </c>
      <c r="CQ990" s="106">
        <f>INDEX(Drenagem!$A:$CT,ROW(CN227),COLUMN(CN227))</f>
        <v>0</v>
      </c>
      <c r="CR990" s="106">
        <f>INDEX(Drenagem!$A:$CT,ROW(CO227),COLUMN(CO227))</f>
        <v>0</v>
      </c>
      <c r="CS990" s="107">
        <f>INDEX(Drenagem!$A:$CT,ROW(A227),COLUMN(A227))</f>
        <v>0</v>
      </c>
    </row>
    <row r="991" spans="1:97" s="104" customFormat="1" hidden="1" x14ac:dyDescent="0.2">
      <c r="A991" t="str">
        <f t="shared" si="15"/>
        <v>Zero</v>
      </c>
      <c r="B991" s="107">
        <f>INDEX(Drenagem!$A:$CT,ROW(B228),COLUMN(CQ228))</f>
        <v>0</v>
      </c>
      <c r="C991" s="107">
        <f>INDEX(Drenagem!$A:$CT,ROW(C228),COLUMN(CR228))</f>
        <v>0</v>
      </c>
      <c r="D991" s="107">
        <f>INDEX(Drenagem!$A:$CT,ROW(D228),COLUMN(CS228))</f>
        <v>0</v>
      </c>
      <c r="E991" s="107">
        <f>INDEX(Drenagem!$A:$CT,ROW(B228),COLUMN(B228))</f>
        <v>0</v>
      </c>
      <c r="F991" s="106">
        <f>INDEX(Drenagem!$A:$CT,ROW(C228),COLUMN(C228))</f>
        <v>0</v>
      </c>
      <c r="G991" s="106">
        <f>INDEX(Drenagem!$A:$CT,ROW(D228),COLUMN(D228))</f>
        <v>0</v>
      </c>
      <c r="H991" s="106">
        <f>INDEX(Drenagem!$A:$CT,ROW(E228),COLUMN(E228))</f>
        <v>0</v>
      </c>
      <c r="I991" s="106">
        <f>INDEX(Drenagem!$A:$CT,ROW(F228),COLUMN(F228))</f>
        <v>0</v>
      </c>
      <c r="J991" s="106">
        <f>INDEX(Drenagem!$A:$CT,ROW(G228),COLUMN(G228))</f>
        <v>0</v>
      </c>
      <c r="K991" s="106">
        <f>INDEX(Drenagem!$A:$CT,ROW(H228),COLUMN(H228))</f>
        <v>0</v>
      </c>
      <c r="L991" s="106">
        <f>INDEX(Drenagem!$A:$CT,ROW(I228),COLUMN(I228))</f>
        <v>0</v>
      </c>
      <c r="M991" s="106">
        <f>INDEX(Drenagem!$A:$CT,ROW(J228),COLUMN(J228))</f>
        <v>0</v>
      </c>
      <c r="N991" s="106">
        <f>INDEX(Drenagem!$A:$CT,ROW(K228),COLUMN(K228))</f>
        <v>0</v>
      </c>
      <c r="O991" s="106">
        <f>INDEX(Drenagem!$A:$CT,ROW(L228),COLUMN(L228))</f>
        <v>0</v>
      </c>
      <c r="P991" s="106">
        <f>INDEX(Drenagem!$A:$CT,ROW(M228),COLUMN(M228))</f>
        <v>0</v>
      </c>
      <c r="Q991" s="106">
        <f>INDEX(Drenagem!$A:$CT,ROW(N228),COLUMN(N228))</f>
        <v>0</v>
      </c>
      <c r="R991" s="106">
        <f>INDEX(Drenagem!$A:$CT,ROW(O228),COLUMN(O228))</f>
        <v>0</v>
      </c>
      <c r="S991" s="106">
        <f>INDEX(Drenagem!$A:$CT,ROW(P228),COLUMN(P228))</f>
        <v>0</v>
      </c>
      <c r="T991" s="106">
        <f>INDEX(Drenagem!$A:$CT,ROW(Q228),COLUMN(Q228))</f>
        <v>0</v>
      </c>
      <c r="U991" s="106">
        <f>INDEX(Drenagem!$A:$CT,ROW(R228),COLUMN(R228))</f>
        <v>0</v>
      </c>
      <c r="V991" s="106">
        <f>INDEX(Drenagem!$A:$CT,ROW(S228),COLUMN(S228))</f>
        <v>0</v>
      </c>
      <c r="W991" s="106">
        <f>INDEX(Drenagem!$A:$CT,ROW(T228),COLUMN(T228))</f>
        <v>0</v>
      </c>
      <c r="X991" s="106">
        <f>INDEX(Drenagem!$A:$CT,ROW(U228),COLUMN(U228))</f>
        <v>0</v>
      </c>
      <c r="Y991" s="106">
        <f>INDEX(Drenagem!$A:$CT,ROW(V228),COLUMN(V228))</f>
        <v>0</v>
      </c>
      <c r="Z991" s="106">
        <f>INDEX(Drenagem!$A:$CT,ROW(W228),COLUMN(W228))</f>
        <v>0</v>
      </c>
      <c r="AA991" s="106">
        <f>INDEX(Drenagem!$A:$CT,ROW(X228),COLUMN(X228))</f>
        <v>0</v>
      </c>
      <c r="AB991" s="106">
        <f>INDEX(Drenagem!$A:$CT,ROW(Y228),COLUMN(Y228))</f>
        <v>0</v>
      </c>
      <c r="AC991" s="106">
        <f>INDEX(Drenagem!$A:$CT,ROW(Z228),COLUMN(Z228))</f>
        <v>0</v>
      </c>
      <c r="AD991" s="106">
        <f>INDEX(Drenagem!$A:$CT,ROW(AA228),COLUMN(AA228))</f>
        <v>0</v>
      </c>
      <c r="AE991" s="106">
        <f>INDEX(Drenagem!$A:$CT,ROW(AB228),COLUMN(AB228))</f>
        <v>0</v>
      </c>
      <c r="AF991" s="106">
        <f>INDEX(Drenagem!$A:$CT,ROW(AC228),COLUMN(AC228))</f>
        <v>0</v>
      </c>
      <c r="AG991" s="106">
        <f>INDEX(Drenagem!$A:$CT,ROW(AD228),COLUMN(AD228))</f>
        <v>0</v>
      </c>
      <c r="AH991" s="106">
        <f>INDEX(Drenagem!$A:$CT,ROW(AE228),COLUMN(AE228))</f>
        <v>0</v>
      </c>
      <c r="AI991" s="106">
        <f>INDEX(Drenagem!$A:$CT,ROW(AF228),COLUMN(AF228))</f>
        <v>0</v>
      </c>
      <c r="AJ991" s="106">
        <f>INDEX(Drenagem!$A:$CT,ROW(AG228),COLUMN(AG228))</f>
        <v>0</v>
      </c>
      <c r="AK991" s="106">
        <f>INDEX(Drenagem!$A:$CT,ROW(AH228),COLUMN(AH228))</f>
        <v>0</v>
      </c>
      <c r="AL991" s="106">
        <f>INDEX(Drenagem!$A:$CT,ROW(AI228),COLUMN(AI228))</f>
        <v>0</v>
      </c>
      <c r="AM991" s="106">
        <f>INDEX(Drenagem!$A:$CT,ROW(AJ228),COLUMN(AJ228))</f>
        <v>0</v>
      </c>
      <c r="AN991" s="106">
        <f>INDEX(Drenagem!$A:$CT,ROW(AK228),COLUMN(AK228))</f>
        <v>0</v>
      </c>
      <c r="AO991" s="106">
        <f>INDEX(Drenagem!$A:$CT,ROW(AL228),COLUMN(AL228))</f>
        <v>0</v>
      </c>
      <c r="AP991" s="106">
        <f>INDEX(Drenagem!$A:$CT,ROW(AM228),COLUMN(AM228))</f>
        <v>0</v>
      </c>
      <c r="AQ991" s="106">
        <f>INDEX(Drenagem!$A:$CT,ROW(AN228),COLUMN(AN228))</f>
        <v>0</v>
      </c>
      <c r="AR991" s="106">
        <f>INDEX(Drenagem!$A:$CT,ROW(AO228),COLUMN(AO228))</f>
        <v>0</v>
      </c>
      <c r="AS991" s="106">
        <f>INDEX(Drenagem!$A:$CT,ROW(AP228),COLUMN(AP228))</f>
        <v>0</v>
      </c>
      <c r="AT991" s="106">
        <f>INDEX(Drenagem!$A:$CT,ROW(AQ228),COLUMN(AQ228))</f>
        <v>0</v>
      </c>
      <c r="AU991" s="106">
        <f>INDEX(Drenagem!$A:$CT,ROW(AR228),COLUMN(AR228))</f>
        <v>0</v>
      </c>
      <c r="AV991" s="106">
        <f>INDEX(Drenagem!$A:$CT,ROW(AS228),COLUMN(AS228))</f>
        <v>0</v>
      </c>
      <c r="AW991" s="106">
        <f>INDEX(Drenagem!$A:$CT,ROW(AT228),COLUMN(AT228))</f>
        <v>0</v>
      </c>
      <c r="AX991" s="106">
        <f>INDEX(Drenagem!$A:$CT,ROW(AU228),COLUMN(AU228))</f>
        <v>0</v>
      </c>
      <c r="AY991" s="106">
        <f>INDEX(Drenagem!$A:$CT,ROW(AV228),COLUMN(AV228))</f>
        <v>0</v>
      </c>
      <c r="AZ991" s="106">
        <f>INDEX(Drenagem!$A:$CT,ROW(AW228),COLUMN(AW228))</f>
        <v>0</v>
      </c>
      <c r="BA991" s="106">
        <f>INDEX(Drenagem!$A:$CT,ROW(AX228),COLUMN(AX228))</f>
        <v>0</v>
      </c>
      <c r="BB991" s="106">
        <f>INDEX(Drenagem!$A:$CT,ROW(AY228),COLUMN(AY228))</f>
        <v>0</v>
      </c>
      <c r="BC991" s="106">
        <f>INDEX(Drenagem!$A:$CT,ROW(AZ228),COLUMN(AZ228))</f>
        <v>0</v>
      </c>
      <c r="BD991" s="106">
        <f>INDEX(Drenagem!$A:$CT,ROW(BA228),COLUMN(BA228))</f>
        <v>0</v>
      </c>
      <c r="BE991" s="106">
        <f>INDEX(Drenagem!$A:$CT,ROW(BB228),COLUMN(BB228))</f>
        <v>0</v>
      </c>
      <c r="BF991" s="106">
        <f>INDEX(Drenagem!$A:$CT,ROW(BC228),COLUMN(BC228))</f>
        <v>0</v>
      </c>
      <c r="BG991" s="106">
        <f>INDEX(Drenagem!$A:$CT,ROW(BD228),COLUMN(BD228))</f>
        <v>0</v>
      </c>
      <c r="BH991" s="106">
        <f>INDEX(Drenagem!$A:$CT,ROW(BE228),COLUMN(BE228))</f>
        <v>0</v>
      </c>
      <c r="BI991" s="106">
        <f>INDEX(Drenagem!$A:$CT,ROW(BF228),COLUMN(BF228))</f>
        <v>0</v>
      </c>
      <c r="BJ991" s="106">
        <f>INDEX(Drenagem!$A:$CT,ROW(BG228),COLUMN(BG228))</f>
        <v>0</v>
      </c>
      <c r="BK991" s="106">
        <f>INDEX(Drenagem!$A:$CT,ROW(BH228),COLUMN(BH228))</f>
        <v>0</v>
      </c>
      <c r="BL991" s="106">
        <f>INDEX(Drenagem!$A:$CT,ROW(BI228),COLUMN(BI228))</f>
        <v>0</v>
      </c>
      <c r="BM991" s="106">
        <f>INDEX(Drenagem!$A:$CT,ROW(BJ228),COLUMN(BJ228))</f>
        <v>0</v>
      </c>
      <c r="BN991" s="106">
        <f>INDEX(Drenagem!$A:$CT,ROW(BK228),COLUMN(BK228))</f>
        <v>0</v>
      </c>
      <c r="BO991" s="106">
        <f>INDEX(Drenagem!$A:$CT,ROW(BL228),COLUMN(BL228))</f>
        <v>0</v>
      </c>
      <c r="BP991" s="106">
        <f>INDEX(Drenagem!$A:$CT,ROW(BM228),COLUMN(BM228))</f>
        <v>0</v>
      </c>
      <c r="BQ991" s="106">
        <f>INDEX(Drenagem!$A:$CT,ROW(BN228),COLUMN(BN228))</f>
        <v>0</v>
      </c>
      <c r="BR991" s="106">
        <f>INDEX(Drenagem!$A:$CT,ROW(BO228),COLUMN(BO228))</f>
        <v>0</v>
      </c>
      <c r="BS991" s="106">
        <f>INDEX(Drenagem!$A:$CT,ROW(BP228),COLUMN(BP228))</f>
        <v>0</v>
      </c>
      <c r="BT991" s="106">
        <f>INDEX(Drenagem!$A:$CT,ROW(BQ228),COLUMN(BQ228))</f>
        <v>0</v>
      </c>
      <c r="BU991" s="106">
        <f>INDEX(Drenagem!$A:$CT,ROW(BR228),COLUMN(BR228))</f>
        <v>0</v>
      </c>
      <c r="BV991" s="106">
        <f>INDEX(Drenagem!$A:$CT,ROW(BS228),COLUMN(BS228))</f>
        <v>0</v>
      </c>
      <c r="BW991" s="106">
        <f>INDEX(Drenagem!$A:$CT,ROW(BT228),COLUMN(BT228))</f>
        <v>0</v>
      </c>
      <c r="BX991" s="106">
        <f>INDEX(Drenagem!$A:$CT,ROW(BU228),COLUMN(BU228))</f>
        <v>0</v>
      </c>
      <c r="BY991" s="106">
        <f>INDEX(Drenagem!$A:$CT,ROW(BV228),COLUMN(BV228))</f>
        <v>0</v>
      </c>
      <c r="BZ991" s="106">
        <f>INDEX(Drenagem!$A:$CT,ROW(BW228),COLUMN(BW228))</f>
        <v>0</v>
      </c>
      <c r="CA991" s="106">
        <f>INDEX(Drenagem!$A:$CT,ROW(BX228),COLUMN(BX228))</f>
        <v>0</v>
      </c>
      <c r="CB991" s="106">
        <f>INDEX(Drenagem!$A:$CT,ROW(BY228),COLUMN(BY228))</f>
        <v>0</v>
      </c>
      <c r="CC991" s="106">
        <f>INDEX(Drenagem!$A:$CT,ROW(BZ228),COLUMN(BZ228))</f>
        <v>0</v>
      </c>
      <c r="CD991" s="106">
        <f>INDEX(Drenagem!$A:$CT,ROW(CA228),COLUMN(CA228))</f>
        <v>0</v>
      </c>
      <c r="CE991" s="106">
        <f>INDEX(Drenagem!$A:$CT,ROW(CB228),COLUMN(CB228))</f>
        <v>0</v>
      </c>
      <c r="CF991" s="106">
        <f>INDEX(Drenagem!$A:$CT,ROW(CC228),COLUMN(CC228))</f>
        <v>0</v>
      </c>
      <c r="CG991" s="106">
        <f>INDEX(Drenagem!$A:$CT,ROW(CD228),COLUMN(CD228))</f>
        <v>0</v>
      </c>
      <c r="CH991" s="106">
        <f>INDEX(Drenagem!$A:$CT,ROW(CE228),COLUMN(CE228))</f>
        <v>0</v>
      </c>
      <c r="CI991" s="106">
        <f>INDEX(Drenagem!$A:$CT,ROW(CF228),COLUMN(CF228))</f>
        <v>0</v>
      </c>
      <c r="CJ991" s="106">
        <f>INDEX(Drenagem!$A:$CT,ROW(CG228),COLUMN(CG228))</f>
        <v>0</v>
      </c>
      <c r="CK991" s="106">
        <f>INDEX(Drenagem!$A:$CT,ROW(CH228),COLUMN(CH228))</f>
        <v>0</v>
      </c>
      <c r="CL991" s="106">
        <f>INDEX(Drenagem!$A:$CT,ROW(CI228),COLUMN(CI228))</f>
        <v>0</v>
      </c>
      <c r="CM991" s="106">
        <f>INDEX(Drenagem!$A:$CT,ROW(CJ228),COLUMN(CJ228))</f>
        <v>0</v>
      </c>
      <c r="CN991" s="106">
        <f>INDEX(Drenagem!$A:$CT,ROW(CK228),COLUMN(CK228))</f>
        <v>0</v>
      </c>
      <c r="CO991" s="106">
        <f>INDEX(Drenagem!$A:$CT,ROW(CL228),COLUMN(CL228))</f>
        <v>0</v>
      </c>
      <c r="CP991" s="106">
        <f>INDEX(Drenagem!$A:$CT,ROW(CM228),COLUMN(CM228))</f>
        <v>0</v>
      </c>
      <c r="CQ991" s="106">
        <f>INDEX(Drenagem!$A:$CT,ROW(CN228),COLUMN(CN228))</f>
        <v>0</v>
      </c>
      <c r="CR991" s="106">
        <f>INDEX(Drenagem!$A:$CT,ROW(CO228),COLUMN(CO228))</f>
        <v>0</v>
      </c>
      <c r="CS991" s="107">
        <f>INDEX(Drenagem!$A:$CT,ROW(A228),COLUMN(A228))</f>
        <v>0</v>
      </c>
    </row>
    <row r="992" spans="1:97" s="104" customFormat="1" hidden="1" x14ac:dyDescent="0.2">
      <c r="A992" t="str">
        <f t="shared" si="15"/>
        <v>Zero</v>
      </c>
      <c r="B992" s="107">
        <f>INDEX(Drenagem!$A:$CT,ROW(B229),COLUMN(CQ229))</f>
        <v>0</v>
      </c>
      <c r="C992" s="107">
        <f>INDEX(Drenagem!$A:$CT,ROW(C229),COLUMN(CR229))</f>
        <v>0</v>
      </c>
      <c r="D992" s="107">
        <f>INDEX(Drenagem!$A:$CT,ROW(D229),COLUMN(CS229))</f>
        <v>0</v>
      </c>
      <c r="E992" s="107">
        <f>INDEX(Drenagem!$A:$CT,ROW(B229),COLUMN(B229))</f>
        <v>0</v>
      </c>
      <c r="F992" s="106">
        <f>INDEX(Drenagem!$A:$CT,ROW(C229),COLUMN(C229))</f>
        <v>0</v>
      </c>
      <c r="G992" s="106">
        <f>INDEX(Drenagem!$A:$CT,ROW(D229),COLUMN(D229))</f>
        <v>0</v>
      </c>
      <c r="H992" s="106">
        <f>INDEX(Drenagem!$A:$CT,ROW(E229),COLUMN(E229))</f>
        <v>0</v>
      </c>
      <c r="I992" s="106">
        <f>INDEX(Drenagem!$A:$CT,ROW(F229),COLUMN(F229))</f>
        <v>0</v>
      </c>
      <c r="J992" s="106">
        <f>INDEX(Drenagem!$A:$CT,ROW(G229),COLUMN(G229))</f>
        <v>0</v>
      </c>
      <c r="K992" s="106">
        <f>INDEX(Drenagem!$A:$CT,ROW(H229),COLUMN(H229))</f>
        <v>0</v>
      </c>
      <c r="L992" s="106">
        <f>INDEX(Drenagem!$A:$CT,ROW(I229),COLUMN(I229))</f>
        <v>0</v>
      </c>
      <c r="M992" s="106">
        <f>INDEX(Drenagem!$A:$CT,ROW(J229),COLUMN(J229))</f>
        <v>0</v>
      </c>
      <c r="N992" s="106">
        <f>INDEX(Drenagem!$A:$CT,ROW(K229),COLUMN(K229))</f>
        <v>0</v>
      </c>
      <c r="O992" s="106">
        <f>INDEX(Drenagem!$A:$CT,ROW(L229),COLUMN(L229))</f>
        <v>0</v>
      </c>
      <c r="P992" s="106">
        <f>INDEX(Drenagem!$A:$CT,ROW(M229),COLUMN(M229))</f>
        <v>0</v>
      </c>
      <c r="Q992" s="106">
        <f>INDEX(Drenagem!$A:$CT,ROW(N229),COLUMN(N229))</f>
        <v>0</v>
      </c>
      <c r="R992" s="106">
        <f>INDEX(Drenagem!$A:$CT,ROW(O229),COLUMN(O229))</f>
        <v>0</v>
      </c>
      <c r="S992" s="106">
        <f>INDEX(Drenagem!$A:$CT,ROW(P229),COLUMN(P229))</f>
        <v>0</v>
      </c>
      <c r="T992" s="106">
        <f>INDEX(Drenagem!$A:$CT,ROW(Q229),COLUMN(Q229))</f>
        <v>0</v>
      </c>
      <c r="U992" s="106">
        <f>INDEX(Drenagem!$A:$CT,ROW(R229),COLUMN(R229))</f>
        <v>0</v>
      </c>
      <c r="V992" s="106">
        <f>INDEX(Drenagem!$A:$CT,ROW(S229),COLUMN(S229))</f>
        <v>0</v>
      </c>
      <c r="W992" s="106">
        <f>INDEX(Drenagem!$A:$CT,ROW(T229),COLUMN(T229))</f>
        <v>0</v>
      </c>
      <c r="X992" s="106">
        <f>INDEX(Drenagem!$A:$CT,ROW(U229),COLUMN(U229))</f>
        <v>0</v>
      </c>
      <c r="Y992" s="106">
        <f>INDEX(Drenagem!$A:$CT,ROW(V229),COLUMN(V229))</f>
        <v>0</v>
      </c>
      <c r="Z992" s="106">
        <f>INDEX(Drenagem!$A:$CT,ROW(W229),COLUMN(W229))</f>
        <v>0</v>
      </c>
      <c r="AA992" s="106">
        <f>INDEX(Drenagem!$A:$CT,ROW(X229),COLUMN(X229))</f>
        <v>0</v>
      </c>
      <c r="AB992" s="106">
        <f>INDEX(Drenagem!$A:$CT,ROW(Y229),COLUMN(Y229))</f>
        <v>0</v>
      </c>
      <c r="AC992" s="106">
        <f>INDEX(Drenagem!$A:$CT,ROW(Z229),COLUMN(Z229))</f>
        <v>0</v>
      </c>
      <c r="AD992" s="106">
        <f>INDEX(Drenagem!$A:$CT,ROW(AA229),COLUMN(AA229))</f>
        <v>0</v>
      </c>
      <c r="AE992" s="106">
        <f>INDEX(Drenagem!$A:$CT,ROW(AB229),COLUMN(AB229))</f>
        <v>0</v>
      </c>
      <c r="AF992" s="106">
        <f>INDEX(Drenagem!$A:$CT,ROW(AC229),COLUMN(AC229))</f>
        <v>0</v>
      </c>
      <c r="AG992" s="106">
        <f>INDEX(Drenagem!$A:$CT,ROW(AD229),COLUMN(AD229))</f>
        <v>0</v>
      </c>
      <c r="AH992" s="106">
        <f>INDEX(Drenagem!$A:$CT,ROW(AE229),COLUMN(AE229))</f>
        <v>0</v>
      </c>
      <c r="AI992" s="106">
        <f>INDEX(Drenagem!$A:$CT,ROW(AF229),COLUMN(AF229))</f>
        <v>0</v>
      </c>
      <c r="AJ992" s="106">
        <f>INDEX(Drenagem!$A:$CT,ROW(AG229),COLUMN(AG229))</f>
        <v>0</v>
      </c>
      <c r="AK992" s="106">
        <f>INDEX(Drenagem!$A:$CT,ROW(AH229),COLUMN(AH229))</f>
        <v>0</v>
      </c>
      <c r="AL992" s="106">
        <f>INDEX(Drenagem!$A:$CT,ROW(AI229),COLUMN(AI229))</f>
        <v>0</v>
      </c>
      <c r="AM992" s="106">
        <f>INDEX(Drenagem!$A:$CT,ROW(AJ229),COLUMN(AJ229))</f>
        <v>0</v>
      </c>
      <c r="AN992" s="106">
        <f>INDEX(Drenagem!$A:$CT,ROW(AK229),COLUMN(AK229))</f>
        <v>0</v>
      </c>
      <c r="AO992" s="106">
        <f>INDEX(Drenagem!$A:$CT,ROW(AL229),COLUMN(AL229))</f>
        <v>0</v>
      </c>
      <c r="AP992" s="106">
        <f>INDEX(Drenagem!$A:$CT,ROW(AM229),COLUMN(AM229))</f>
        <v>0</v>
      </c>
      <c r="AQ992" s="106">
        <f>INDEX(Drenagem!$A:$CT,ROW(AN229),COLUMN(AN229))</f>
        <v>0</v>
      </c>
      <c r="AR992" s="106">
        <f>INDEX(Drenagem!$A:$CT,ROW(AO229),COLUMN(AO229))</f>
        <v>0</v>
      </c>
      <c r="AS992" s="106">
        <f>INDEX(Drenagem!$A:$CT,ROW(AP229),COLUMN(AP229))</f>
        <v>0</v>
      </c>
      <c r="AT992" s="106">
        <f>INDEX(Drenagem!$A:$CT,ROW(AQ229),COLUMN(AQ229))</f>
        <v>0</v>
      </c>
      <c r="AU992" s="106">
        <f>INDEX(Drenagem!$A:$CT,ROW(AR229),COLUMN(AR229))</f>
        <v>0</v>
      </c>
      <c r="AV992" s="106">
        <f>INDEX(Drenagem!$A:$CT,ROW(AS229),COLUMN(AS229))</f>
        <v>0</v>
      </c>
      <c r="AW992" s="106">
        <f>INDEX(Drenagem!$A:$CT,ROW(AT229),COLUMN(AT229))</f>
        <v>0</v>
      </c>
      <c r="AX992" s="106">
        <f>INDEX(Drenagem!$A:$CT,ROW(AU229),COLUMN(AU229))</f>
        <v>0</v>
      </c>
      <c r="AY992" s="106">
        <f>INDEX(Drenagem!$A:$CT,ROW(AV229),COLUMN(AV229))</f>
        <v>0</v>
      </c>
      <c r="AZ992" s="106">
        <f>INDEX(Drenagem!$A:$CT,ROW(AW229),COLUMN(AW229))</f>
        <v>0</v>
      </c>
      <c r="BA992" s="106">
        <f>INDEX(Drenagem!$A:$CT,ROW(AX229),COLUMN(AX229))</f>
        <v>0</v>
      </c>
      <c r="BB992" s="106">
        <f>INDEX(Drenagem!$A:$CT,ROW(AY229),COLUMN(AY229))</f>
        <v>0</v>
      </c>
      <c r="BC992" s="106">
        <f>INDEX(Drenagem!$A:$CT,ROW(AZ229),COLUMN(AZ229))</f>
        <v>0</v>
      </c>
      <c r="BD992" s="106">
        <f>INDEX(Drenagem!$A:$CT,ROW(BA229),COLUMN(BA229))</f>
        <v>0</v>
      </c>
      <c r="BE992" s="106">
        <f>INDEX(Drenagem!$A:$CT,ROW(BB229),COLUMN(BB229))</f>
        <v>0</v>
      </c>
      <c r="BF992" s="106">
        <f>INDEX(Drenagem!$A:$CT,ROW(BC229),COLUMN(BC229))</f>
        <v>0</v>
      </c>
      <c r="BG992" s="106">
        <f>INDEX(Drenagem!$A:$CT,ROW(BD229),COLUMN(BD229))</f>
        <v>0</v>
      </c>
      <c r="BH992" s="106">
        <f>INDEX(Drenagem!$A:$CT,ROW(BE229),COLUMN(BE229))</f>
        <v>0</v>
      </c>
      <c r="BI992" s="106">
        <f>INDEX(Drenagem!$A:$CT,ROW(BF229),COLUMN(BF229))</f>
        <v>0</v>
      </c>
      <c r="BJ992" s="106">
        <f>INDEX(Drenagem!$A:$CT,ROW(BG229),COLUMN(BG229))</f>
        <v>0</v>
      </c>
      <c r="BK992" s="106">
        <f>INDEX(Drenagem!$A:$CT,ROW(BH229),COLUMN(BH229))</f>
        <v>0</v>
      </c>
      <c r="BL992" s="106">
        <f>INDEX(Drenagem!$A:$CT,ROW(BI229),COLUMN(BI229))</f>
        <v>0</v>
      </c>
      <c r="BM992" s="106">
        <f>INDEX(Drenagem!$A:$CT,ROW(BJ229),COLUMN(BJ229))</f>
        <v>0</v>
      </c>
      <c r="BN992" s="106">
        <f>INDEX(Drenagem!$A:$CT,ROW(BK229),COLUMN(BK229))</f>
        <v>0</v>
      </c>
      <c r="BO992" s="106">
        <f>INDEX(Drenagem!$A:$CT,ROW(BL229),COLUMN(BL229))</f>
        <v>0</v>
      </c>
      <c r="BP992" s="106">
        <f>INDEX(Drenagem!$A:$CT,ROW(BM229),COLUMN(BM229))</f>
        <v>0</v>
      </c>
      <c r="BQ992" s="106">
        <f>INDEX(Drenagem!$A:$CT,ROW(BN229),COLUMN(BN229))</f>
        <v>0</v>
      </c>
      <c r="BR992" s="106">
        <f>INDEX(Drenagem!$A:$CT,ROW(BO229),COLUMN(BO229))</f>
        <v>0</v>
      </c>
      <c r="BS992" s="106">
        <f>INDEX(Drenagem!$A:$CT,ROW(BP229),COLUMN(BP229))</f>
        <v>0</v>
      </c>
      <c r="BT992" s="106">
        <f>INDEX(Drenagem!$A:$CT,ROW(BQ229),COLUMN(BQ229))</f>
        <v>0</v>
      </c>
      <c r="BU992" s="106">
        <f>INDEX(Drenagem!$A:$CT,ROW(BR229),COLUMN(BR229))</f>
        <v>0</v>
      </c>
      <c r="BV992" s="106">
        <f>INDEX(Drenagem!$A:$CT,ROW(BS229),COLUMN(BS229))</f>
        <v>0</v>
      </c>
      <c r="BW992" s="106">
        <f>INDEX(Drenagem!$A:$CT,ROW(BT229),COLUMN(BT229))</f>
        <v>0</v>
      </c>
      <c r="BX992" s="106">
        <f>INDEX(Drenagem!$A:$CT,ROW(BU229),COLUMN(BU229))</f>
        <v>0</v>
      </c>
      <c r="BY992" s="106">
        <f>INDEX(Drenagem!$A:$CT,ROW(BV229),COLUMN(BV229))</f>
        <v>0</v>
      </c>
      <c r="BZ992" s="106">
        <f>INDEX(Drenagem!$A:$CT,ROW(BW229),COLUMN(BW229))</f>
        <v>0</v>
      </c>
      <c r="CA992" s="106">
        <f>INDEX(Drenagem!$A:$CT,ROW(BX229),COLUMN(BX229))</f>
        <v>0</v>
      </c>
      <c r="CB992" s="106">
        <f>INDEX(Drenagem!$A:$CT,ROW(BY229),COLUMN(BY229))</f>
        <v>0</v>
      </c>
      <c r="CC992" s="106">
        <f>INDEX(Drenagem!$A:$CT,ROW(BZ229),COLUMN(BZ229))</f>
        <v>0</v>
      </c>
      <c r="CD992" s="106">
        <f>INDEX(Drenagem!$A:$CT,ROW(CA229),COLUMN(CA229))</f>
        <v>0</v>
      </c>
      <c r="CE992" s="106">
        <f>INDEX(Drenagem!$A:$CT,ROW(CB229),COLUMN(CB229))</f>
        <v>0</v>
      </c>
      <c r="CF992" s="106">
        <f>INDEX(Drenagem!$A:$CT,ROW(CC229),COLUMN(CC229))</f>
        <v>0</v>
      </c>
      <c r="CG992" s="106">
        <f>INDEX(Drenagem!$A:$CT,ROW(CD229),COLUMN(CD229))</f>
        <v>0</v>
      </c>
      <c r="CH992" s="106">
        <f>INDEX(Drenagem!$A:$CT,ROW(CE229),COLUMN(CE229))</f>
        <v>0</v>
      </c>
      <c r="CI992" s="106">
        <f>INDEX(Drenagem!$A:$CT,ROW(CF229),COLUMN(CF229))</f>
        <v>0</v>
      </c>
      <c r="CJ992" s="106">
        <f>INDEX(Drenagem!$A:$CT,ROW(CG229),COLUMN(CG229))</f>
        <v>0</v>
      </c>
      <c r="CK992" s="106">
        <f>INDEX(Drenagem!$A:$CT,ROW(CH229),COLUMN(CH229))</f>
        <v>0</v>
      </c>
      <c r="CL992" s="106">
        <f>INDEX(Drenagem!$A:$CT,ROW(CI229),COLUMN(CI229))</f>
        <v>0</v>
      </c>
      <c r="CM992" s="106">
        <f>INDEX(Drenagem!$A:$CT,ROW(CJ229),COLUMN(CJ229))</f>
        <v>0</v>
      </c>
      <c r="CN992" s="106">
        <f>INDEX(Drenagem!$A:$CT,ROW(CK229),COLUMN(CK229))</f>
        <v>0</v>
      </c>
      <c r="CO992" s="106">
        <f>INDEX(Drenagem!$A:$CT,ROW(CL229),COLUMN(CL229))</f>
        <v>0</v>
      </c>
      <c r="CP992" s="106">
        <f>INDEX(Drenagem!$A:$CT,ROW(CM229),COLUMN(CM229))</f>
        <v>0</v>
      </c>
      <c r="CQ992" s="106">
        <f>INDEX(Drenagem!$A:$CT,ROW(CN229),COLUMN(CN229))</f>
        <v>0</v>
      </c>
      <c r="CR992" s="106">
        <f>INDEX(Drenagem!$A:$CT,ROW(CO229),COLUMN(CO229))</f>
        <v>0</v>
      </c>
      <c r="CS992" s="107">
        <f>INDEX(Drenagem!$A:$CT,ROW(A229),COLUMN(A229))</f>
        <v>0</v>
      </c>
    </row>
    <row r="993" spans="1:97" s="104" customFormat="1" hidden="1" x14ac:dyDescent="0.2">
      <c r="A993" t="str">
        <f t="shared" si="15"/>
        <v>Zero</v>
      </c>
      <c r="B993" s="107">
        <f>INDEX(Drenagem!$A:$CT,ROW(B230),COLUMN(CQ230))</f>
        <v>0</v>
      </c>
      <c r="C993" s="107">
        <f>INDEX(Drenagem!$A:$CT,ROW(C230),COLUMN(CR230))</f>
        <v>0</v>
      </c>
      <c r="D993" s="107">
        <f>INDEX(Drenagem!$A:$CT,ROW(D230),COLUMN(CS230))</f>
        <v>0</v>
      </c>
      <c r="E993" s="107">
        <f>INDEX(Drenagem!$A:$CT,ROW(B230),COLUMN(B230))</f>
        <v>0</v>
      </c>
      <c r="F993" s="106">
        <f>INDEX(Drenagem!$A:$CT,ROW(C230),COLUMN(C230))</f>
        <v>0</v>
      </c>
      <c r="G993" s="106">
        <f>INDEX(Drenagem!$A:$CT,ROW(D230),COLUMN(D230))</f>
        <v>0</v>
      </c>
      <c r="H993" s="106">
        <f>INDEX(Drenagem!$A:$CT,ROW(E230),COLUMN(E230))</f>
        <v>0</v>
      </c>
      <c r="I993" s="106">
        <f>INDEX(Drenagem!$A:$CT,ROW(F230),COLUMN(F230))</f>
        <v>0</v>
      </c>
      <c r="J993" s="106">
        <f>INDEX(Drenagem!$A:$CT,ROW(G230),COLUMN(G230))</f>
        <v>0</v>
      </c>
      <c r="K993" s="106">
        <f>INDEX(Drenagem!$A:$CT,ROW(H230),COLUMN(H230))</f>
        <v>0</v>
      </c>
      <c r="L993" s="106">
        <f>INDEX(Drenagem!$A:$CT,ROW(I230),COLUMN(I230))</f>
        <v>0</v>
      </c>
      <c r="M993" s="106">
        <f>INDEX(Drenagem!$A:$CT,ROW(J230),COLUMN(J230))</f>
        <v>0</v>
      </c>
      <c r="N993" s="106">
        <f>INDEX(Drenagem!$A:$CT,ROW(K230),COLUMN(K230))</f>
        <v>0</v>
      </c>
      <c r="O993" s="106">
        <f>INDEX(Drenagem!$A:$CT,ROW(L230),COLUMN(L230))</f>
        <v>0</v>
      </c>
      <c r="P993" s="106">
        <f>INDEX(Drenagem!$A:$CT,ROW(M230),COLUMN(M230))</f>
        <v>0</v>
      </c>
      <c r="Q993" s="106">
        <f>INDEX(Drenagem!$A:$CT,ROW(N230),COLUMN(N230))</f>
        <v>0</v>
      </c>
      <c r="R993" s="106">
        <f>INDEX(Drenagem!$A:$CT,ROW(O230),COLUMN(O230))</f>
        <v>0</v>
      </c>
      <c r="S993" s="106">
        <f>INDEX(Drenagem!$A:$CT,ROW(P230),COLUMN(P230))</f>
        <v>0</v>
      </c>
      <c r="T993" s="106">
        <f>INDEX(Drenagem!$A:$CT,ROW(Q230),COLUMN(Q230))</f>
        <v>0</v>
      </c>
      <c r="U993" s="106">
        <f>INDEX(Drenagem!$A:$CT,ROW(R230),COLUMN(R230))</f>
        <v>0</v>
      </c>
      <c r="V993" s="106">
        <f>INDEX(Drenagem!$A:$CT,ROW(S230),COLUMN(S230))</f>
        <v>0</v>
      </c>
      <c r="W993" s="106">
        <f>INDEX(Drenagem!$A:$CT,ROW(T230),COLUMN(T230))</f>
        <v>0</v>
      </c>
      <c r="X993" s="106">
        <f>INDEX(Drenagem!$A:$CT,ROW(U230),COLUMN(U230))</f>
        <v>0</v>
      </c>
      <c r="Y993" s="106">
        <f>INDEX(Drenagem!$A:$CT,ROW(V230),COLUMN(V230))</f>
        <v>0</v>
      </c>
      <c r="Z993" s="106">
        <f>INDEX(Drenagem!$A:$CT,ROW(W230),COLUMN(W230))</f>
        <v>0</v>
      </c>
      <c r="AA993" s="106">
        <f>INDEX(Drenagem!$A:$CT,ROW(X230),COLUMN(X230))</f>
        <v>0</v>
      </c>
      <c r="AB993" s="106">
        <f>INDEX(Drenagem!$A:$CT,ROW(Y230),COLUMN(Y230))</f>
        <v>0</v>
      </c>
      <c r="AC993" s="106">
        <f>INDEX(Drenagem!$A:$CT,ROW(Z230),COLUMN(Z230))</f>
        <v>0</v>
      </c>
      <c r="AD993" s="106">
        <f>INDEX(Drenagem!$A:$CT,ROW(AA230),COLUMN(AA230))</f>
        <v>0</v>
      </c>
      <c r="AE993" s="106">
        <f>INDEX(Drenagem!$A:$CT,ROW(AB230),COLUMN(AB230))</f>
        <v>0</v>
      </c>
      <c r="AF993" s="106">
        <f>INDEX(Drenagem!$A:$CT,ROW(AC230),COLUMN(AC230))</f>
        <v>0</v>
      </c>
      <c r="AG993" s="106">
        <f>INDEX(Drenagem!$A:$CT,ROW(AD230),COLUMN(AD230))</f>
        <v>0</v>
      </c>
      <c r="AH993" s="106">
        <f>INDEX(Drenagem!$A:$CT,ROW(AE230),COLUMN(AE230))</f>
        <v>0</v>
      </c>
      <c r="AI993" s="106">
        <f>INDEX(Drenagem!$A:$CT,ROW(AF230),COLUMN(AF230))</f>
        <v>0</v>
      </c>
      <c r="AJ993" s="106">
        <f>INDEX(Drenagem!$A:$CT,ROW(AG230),COLUMN(AG230))</f>
        <v>0</v>
      </c>
      <c r="AK993" s="106">
        <f>INDEX(Drenagem!$A:$CT,ROW(AH230),COLUMN(AH230))</f>
        <v>0</v>
      </c>
      <c r="AL993" s="106">
        <f>INDEX(Drenagem!$A:$CT,ROW(AI230),COLUMN(AI230))</f>
        <v>0</v>
      </c>
      <c r="AM993" s="106">
        <f>INDEX(Drenagem!$A:$CT,ROW(AJ230),COLUMN(AJ230))</f>
        <v>0</v>
      </c>
      <c r="AN993" s="106">
        <f>INDEX(Drenagem!$A:$CT,ROW(AK230),COLUMN(AK230))</f>
        <v>0</v>
      </c>
      <c r="AO993" s="106">
        <f>INDEX(Drenagem!$A:$CT,ROW(AL230),COLUMN(AL230))</f>
        <v>0</v>
      </c>
      <c r="AP993" s="106">
        <f>INDEX(Drenagem!$A:$CT,ROW(AM230),COLUMN(AM230))</f>
        <v>0</v>
      </c>
      <c r="AQ993" s="106">
        <f>INDEX(Drenagem!$A:$CT,ROW(AN230),COLUMN(AN230))</f>
        <v>0</v>
      </c>
      <c r="AR993" s="106">
        <f>INDEX(Drenagem!$A:$CT,ROW(AO230),COLUMN(AO230))</f>
        <v>0</v>
      </c>
      <c r="AS993" s="106">
        <f>INDEX(Drenagem!$A:$CT,ROW(AP230),COLUMN(AP230))</f>
        <v>0</v>
      </c>
      <c r="AT993" s="106">
        <f>INDEX(Drenagem!$A:$CT,ROW(AQ230),COLUMN(AQ230))</f>
        <v>0</v>
      </c>
      <c r="AU993" s="106">
        <f>INDEX(Drenagem!$A:$CT,ROW(AR230),COLUMN(AR230))</f>
        <v>0</v>
      </c>
      <c r="AV993" s="106">
        <f>INDEX(Drenagem!$A:$CT,ROW(AS230),COLUMN(AS230))</f>
        <v>0</v>
      </c>
      <c r="AW993" s="106">
        <f>INDEX(Drenagem!$A:$CT,ROW(AT230),COLUMN(AT230))</f>
        <v>0</v>
      </c>
      <c r="AX993" s="106">
        <f>INDEX(Drenagem!$A:$CT,ROW(AU230),COLUMN(AU230))</f>
        <v>0</v>
      </c>
      <c r="AY993" s="106">
        <f>INDEX(Drenagem!$A:$CT,ROW(AV230),COLUMN(AV230))</f>
        <v>0</v>
      </c>
      <c r="AZ993" s="106">
        <f>INDEX(Drenagem!$A:$CT,ROW(AW230),COLUMN(AW230))</f>
        <v>0</v>
      </c>
      <c r="BA993" s="106">
        <f>INDEX(Drenagem!$A:$CT,ROW(AX230),COLUMN(AX230))</f>
        <v>0</v>
      </c>
      <c r="BB993" s="106">
        <f>INDEX(Drenagem!$A:$CT,ROW(AY230),COLUMN(AY230))</f>
        <v>0</v>
      </c>
      <c r="BC993" s="106">
        <f>INDEX(Drenagem!$A:$CT,ROW(AZ230),COLUMN(AZ230))</f>
        <v>0</v>
      </c>
      <c r="BD993" s="106">
        <f>INDEX(Drenagem!$A:$CT,ROW(BA230),COLUMN(BA230))</f>
        <v>0</v>
      </c>
      <c r="BE993" s="106">
        <f>INDEX(Drenagem!$A:$CT,ROW(BB230),COLUMN(BB230))</f>
        <v>0</v>
      </c>
      <c r="BF993" s="106">
        <f>INDEX(Drenagem!$A:$CT,ROW(BC230),COLUMN(BC230))</f>
        <v>0</v>
      </c>
      <c r="BG993" s="106">
        <f>INDEX(Drenagem!$A:$CT,ROW(BD230),COLUMN(BD230))</f>
        <v>0</v>
      </c>
      <c r="BH993" s="106">
        <f>INDEX(Drenagem!$A:$CT,ROW(BE230),COLUMN(BE230))</f>
        <v>0</v>
      </c>
      <c r="BI993" s="106">
        <f>INDEX(Drenagem!$A:$CT,ROW(BF230),COLUMN(BF230))</f>
        <v>0</v>
      </c>
      <c r="BJ993" s="106">
        <f>INDEX(Drenagem!$A:$CT,ROW(BG230),COLUMN(BG230))</f>
        <v>0</v>
      </c>
      <c r="BK993" s="106">
        <f>INDEX(Drenagem!$A:$CT,ROW(BH230),COLUMN(BH230))</f>
        <v>0</v>
      </c>
      <c r="BL993" s="106">
        <f>INDEX(Drenagem!$A:$CT,ROW(BI230),COLUMN(BI230))</f>
        <v>0</v>
      </c>
      <c r="BM993" s="106">
        <f>INDEX(Drenagem!$A:$CT,ROW(BJ230),COLUMN(BJ230))</f>
        <v>0</v>
      </c>
      <c r="BN993" s="106">
        <f>INDEX(Drenagem!$A:$CT,ROW(BK230),COLUMN(BK230))</f>
        <v>0</v>
      </c>
      <c r="BO993" s="106">
        <f>INDEX(Drenagem!$A:$CT,ROW(BL230),COLUMN(BL230))</f>
        <v>0</v>
      </c>
      <c r="BP993" s="106">
        <f>INDEX(Drenagem!$A:$CT,ROW(BM230),COLUMN(BM230))</f>
        <v>0</v>
      </c>
      <c r="BQ993" s="106">
        <f>INDEX(Drenagem!$A:$CT,ROW(BN230),COLUMN(BN230))</f>
        <v>0</v>
      </c>
      <c r="BR993" s="106">
        <f>INDEX(Drenagem!$A:$CT,ROW(BO230),COLUMN(BO230))</f>
        <v>0</v>
      </c>
      <c r="BS993" s="106">
        <f>INDEX(Drenagem!$A:$CT,ROW(BP230),COLUMN(BP230))</f>
        <v>0</v>
      </c>
      <c r="BT993" s="106">
        <f>INDEX(Drenagem!$A:$CT,ROW(BQ230),COLUMN(BQ230))</f>
        <v>0</v>
      </c>
      <c r="BU993" s="106">
        <f>INDEX(Drenagem!$A:$CT,ROW(BR230),COLUMN(BR230))</f>
        <v>0</v>
      </c>
      <c r="BV993" s="106">
        <f>INDEX(Drenagem!$A:$CT,ROW(BS230),COLUMN(BS230))</f>
        <v>0</v>
      </c>
      <c r="BW993" s="106">
        <f>INDEX(Drenagem!$A:$CT,ROW(BT230),COLUMN(BT230))</f>
        <v>0</v>
      </c>
      <c r="BX993" s="106">
        <f>INDEX(Drenagem!$A:$CT,ROW(BU230),COLUMN(BU230))</f>
        <v>0</v>
      </c>
      <c r="BY993" s="106">
        <f>INDEX(Drenagem!$A:$CT,ROW(BV230),COLUMN(BV230))</f>
        <v>0</v>
      </c>
      <c r="BZ993" s="106">
        <f>INDEX(Drenagem!$A:$CT,ROW(BW230),COLUMN(BW230))</f>
        <v>0</v>
      </c>
      <c r="CA993" s="106">
        <f>INDEX(Drenagem!$A:$CT,ROW(BX230),COLUMN(BX230))</f>
        <v>0</v>
      </c>
      <c r="CB993" s="106">
        <f>INDEX(Drenagem!$A:$CT,ROW(BY230),COLUMN(BY230))</f>
        <v>0</v>
      </c>
      <c r="CC993" s="106">
        <f>INDEX(Drenagem!$A:$CT,ROW(BZ230),COLUMN(BZ230))</f>
        <v>0</v>
      </c>
      <c r="CD993" s="106">
        <f>INDEX(Drenagem!$A:$CT,ROW(CA230),COLUMN(CA230))</f>
        <v>0</v>
      </c>
      <c r="CE993" s="106">
        <f>INDEX(Drenagem!$A:$CT,ROW(CB230),COLUMN(CB230))</f>
        <v>0</v>
      </c>
      <c r="CF993" s="106">
        <f>INDEX(Drenagem!$A:$CT,ROW(CC230),COLUMN(CC230))</f>
        <v>0</v>
      </c>
      <c r="CG993" s="106">
        <f>INDEX(Drenagem!$A:$CT,ROW(CD230),COLUMN(CD230))</f>
        <v>0</v>
      </c>
      <c r="CH993" s="106">
        <f>INDEX(Drenagem!$A:$CT,ROW(CE230),COLUMN(CE230))</f>
        <v>0</v>
      </c>
      <c r="CI993" s="106">
        <f>INDEX(Drenagem!$A:$CT,ROW(CF230),COLUMN(CF230))</f>
        <v>0</v>
      </c>
      <c r="CJ993" s="106">
        <f>INDEX(Drenagem!$A:$CT,ROW(CG230),COLUMN(CG230))</f>
        <v>0</v>
      </c>
      <c r="CK993" s="106">
        <f>INDEX(Drenagem!$A:$CT,ROW(CH230),COLUMN(CH230))</f>
        <v>0</v>
      </c>
      <c r="CL993" s="106">
        <f>INDEX(Drenagem!$A:$CT,ROW(CI230),COLUMN(CI230))</f>
        <v>0</v>
      </c>
      <c r="CM993" s="106">
        <f>INDEX(Drenagem!$A:$CT,ROW(CJ230),COLUMN(CJ230))</f>
        <v>0</v>
      </c>
      <c r="CN993" s="106">
        <f>INDEX(Drenagem!$A:$CT,ROW(CK230),COLUMN(CK230))</f>
        <v>0</v>
      </c>
      <c r="CO993" s="106">
        <f>INDEX(Drenagem!$A:$CT,ROW(CL230),COLUMN(CL230))</f>
        <v>0</v>
      </c>
      <c r="CP993" s="106">
        <f>INDEX(Drenagem!$A:$CT,ROW(CM230),COLUMN(CM230))</f>
        <v>0</v>
      </c>
      <c r="CQ993" s="106">
        <f>INDEX(Drenagem!$A:$CT,ROW(CN230),COLUMN(CN230))</f>
        <v>0</v>
      </c>
      <c r="CR993" s="106">
        <f>INDEX(Drenagem!$A:$CT,ROW(CO230),COLUMN(CO230))</f>
        <v>0</v>
      </c>
      <c r="CS993" s="107">
        <f>INDEX(Drenagem!$A:$CT,ROW(A230),COLUMN(A230))</f>
        <v>0</v>
      </c>
    </row>
    <row r="994" spans="1:97" s="104" customFormat="1" hidden="1" x14ac:dyDescent="0.2">
      <c r="A994" t="str">
        <f t="shared" si="15"/>
        <v>Zero</v>
      </c>
      <c r="B994" s="107">
        <f>INDEX(Drenagem!$A:$CT,ROW(B231),COLUMN(CQ231))</f>
        <v>0</v>
      </c>
      <c r="C994" s="107">
        <f>INDEX(Drenagem!$A:$CT,ROW(C231),COLUMN(CR231))</f>
        <v>0</v>
      </c>
      <c r="D994" s="107">
        <f>INDEX(Drenagem!$A:$CT,ROW(D231),COLUMN(CS231))</f>
        <v>0</v>
      </c>
      <c r="E994" s="107">
        <f>INDEX(Drenagem!$A:$CT,ROW(B231),COLUMN(B231))</f>
        <v>0</v>
      </c>
      <c r="F994" s="106">
        <f>INDEX(Drenagem!$A:$CT,ROW(C231),COLUMN(C231))</f>
        <v>0</v>
      </c>
      <c r="G994" s="106">
        <f>INDEX(Drenagem!$A:$CT,ROW(D231),COLUMN(D231))</f>
        <v>0</v>
      </c>
      <c r="H994" s="106">
        <f>INDEX(Drenagem!$A:$CT,ROW(E231),COLUMN(E231))</f>
        <v>0</v>
      </c>
      <c r="I994" s="106">
        <f>INDEX(Drenagem!$A:$CT,ROW(F231),COLUMN(F231))</f>
        <v>0</v>
      </c>
      <c r="J994" s="106">
        <f>INDEX(Drenagem!$A:$CT,ROW(G231),COLUMN(G231))</f>
        <v>0</v>
      </c>
      <c r="K994" s="106">
        <f>INDEX(Drenagem!$A:$CT,ROW(H231),COLUMN(H231))</f>
        <v>0</v>
      </c>
      <c r="L994" s="106">
        <f>INDEX(Drenagem!$A:$CT,ROW(I231),COLUMN(I231))</f>
        <v>0</v>
      </c>
      <c r="M994" s="106">
        <f>INDEX(Drenagem!$A:$CT,ROW(J231),COLUMN(J231))</f>
        <v>0</v>
      </c>
      <c r="N994" s="106">
        <f>INDEX(Drenagem!$A:$CT,ROW(K231),COLUMN(K231))</f>
        <v>0</v>
      </c>
      <c r="O994" s="106">
        <f>INDEX(Drenagem!$A:$CT,ROW(L231),COLUMN(L231))</f>
        <v>0</v>
      </c>
      <c r="P994" s="106">
        <f>INDEX(Drenagem!$A:$CT,ROW(M231),COLUMN(M231))</f>
        <v>0</v>
      </c>
      <c r="Q994" s="106">
        <f>INDEX(Drenagem!$A:$CT,ROW(N231),COLUMN(N231))</f>
        <v>0</v>
      </c>
      <c r="R994" s="106">
        <f>INDEX(Drenagem!$A:$CT,ROW(O231),COLUMN(O231))</f>
        <v>0</v>
      </c>
      <c r="S994" s="106">
        <f>INDEX(Drenagem!$A:$CT,ROW(P231),COLUMN(P231))</f>
        <v>0</v>
      </c>
      <c r="T994" s="106">
        <f>INDEX(Drenagem!$A:$CT,ROW(Q231),COLUMN(Q231))</f>
        <v>0</v>
      </c>
      <c r="U994" s="106">
        <f>INDEX(Drenagem!$A:$CT,ROW(R231),COLUMN(R231))</f>
        <v>0</v>
      </c>
      <c r="V994" s="106">
        <f>INDEX(Drenagem!$A:$CT,ROW(S231),COLUMN(S231))</f>
        <v>0</v>
      </c>
      <c r="W994" s="106">
        <f>INDEX(Drenagem!$A:$CT,ROW(T231),COLUMN(T231))</f>
        <v>0</v>
      </c>
      <c r="X994" s="106">
        <f>INDEX(Drenagem!$A:$CT,ROW(U231),COLUMN(U231))</f>
        <v>0</v>
      </c>
      <c r="Y994" s="106">
        <f>INDEX(Drenagem!$A:$CT,ROW(V231),COLUMN(V231))</f>
        <v>0</v>
      </c>
      <c r="Z994" s="106">
        <f>INDEX(Drenagem!$A:$CT,ROW(W231),COLUMN(W231))</f>
        <v>0</v>
      </c>
      <c r="AA994" s="106">
        <f>INDEX(Drenagem!$A:$CT,ROW(X231),COLUMN(X231))</f>
        <v>0</v>
      </c>
      <c r="AB994" s="106">
        <f>INDEX(Drenagem!$A:$CT,ROW(Y231),COLUMN(Y231))</f>
        <v>0</v>
      </c>
      <c r="AC994" s="106">
        <f>INDEX(Drenagem!$A:$CT,ROW(Z231),COLUMN(Z231))</f>
        <v>0</v>
      </c>
      <c r="AD994" s="106">
        <f>INDEX(Drenagem!$A:$CT,ROW(AA231),COLUMN(AA231))</f>
        <v>0</v>
      </c>
      <c r="AE994" s="106">
        <f>INDEX(Drenagem!$A:$CT,ROW(AB231),COLUMN(AB231))</f>
        <v>0</v>
      </c>
      <c r="AF994" s="106">
        <f>INDEX(Drenagem!$A:$CT,ROW(AC231),COLUMN(AC231))</f>
        <v>0</v>
      </c>
      <c r="AG994" s="106">
        <f>INDEX(Drenagem!$A:$CT,ROW(AD231),COLUMN(AD231))</f>
        <v>0</v>
      </c>
      <c r="AH994" s="106">
        <f>INDEX(Drenagem!$A:$CT,ROW(AE231),COLUMN(AE231))</f>
        <v>0</v>
      </c>
      <c r="AI994" s="106">
        <f>INDEX(Drenagem!$A:$CT,ROW(AF231),COLUMN(AF231))</f>
        <v>0</v>
      </c>
      <c r="AJ994" s="106">
        <f>INDEX(Drenagem!$A:$CT,ROW(AG231),COLUMN(AG231))</f>
        <v>0</v>
      </c>
      <c r="AK994" s="106">
        <f>INDEX(Drenagem!$A:$CT,ROW(AH231),COLUMN(AH231))</f>
        <v>0</v>
      </c>
      <c r="AL994" s="106">
        <f>INDEX(Drenagem!$A:$CT,ROW(AI231),COLUMN(AI231))</f>
        <v>0</v>
      </c>
      <c r="AM994" s="106">
        <f>INDEX(Drenagem!$A:$CT,ROW(AJ231),COLUMN(AJ231))</f>
        <v>0</v>
      </c>
      <c r="AN994" s="106">
        <f>INDEX(Drenagem!$A:$CT,ROW(AK231),COLUMN(AK231))</f>
        <v>0</v>
      </c>
      <c r="AO994" s="106">
        <f>INDEX(Drenagem!$A:$CT,ROW(AL231),COLUMN(AL231))</f>
        <v>0</v>
      </c>
      <c r="AP994" s="106">
        <f>INDEX(Drenagem!$A:$CT,ROW(AM231),COLUMN(AM231))</f>
        <v>0</v>
      </c>
      <c r="AQ994" s="106">
        <f>INDEX(Drenagem!$A:$CT,ROW(AN231),COLUMN(AN231))</f>
        <v>0</v>
      </c>
      <c r="AR994" s="106">
        <f>INDEX(Drenagem!$A:$CT,ROW(AO231),COLUMN(AO231))</f>
        <v>0</v>
      </c>
      <c r="AS994" s="106">
        <f>INDEX(Drenagem!$A:$CT,ROW(AP231),COLUMN(AP231))</f>
        <v>0</v>
      </c>
      <c r="AT994" s="106">
        <f>INDEX(Drenagem!$A:$CT,ROW(AQ231),COLUMN(AQ231))</f>
        <v>0</v>
      </c>
      <c r="AU994" s="106">
        <f>INDEX(Drenagem!$A:$CT,ROW(AR231),COLUMN(AR231))</f>
        <v>0</v>
      </c>
      <c r="AV994" s="106">
        <f>INDEX(Drenagem!$A:$CT,ROW(AS231),COLUMN(AS231))</f>
        <v>0</v>
      </c>
      <c r="AW994" s="106">
        <f>INDEX(Drenagem!$A:$CT,ROW(AT231),COLUMN(AT231))</f>
        <v>0</v>
      </c>
      <c r="AX994" s="106">
        <f>INDEX(Drenagem!$A:$CT,ROW(AU231),COLUMN(AU231))</f>
        <v>0</v>
      </c>
      <c r="AY994" s="106">
        <f>INDEX(Drenagem!$A:$CT,ROW(AV231),COLUMN(AV231))</f>
        <v>0</v>
      </c>
      <c r="AZ994" s="106">
        <f>INDEX(Drenagem!$A:$CT,ROW(AW231),COLUMN(AW231))</f>
        <v>0</v>
      </c>
      <c r="BA994" s="106">
        <f>INDEX(Drenagem!$A:$CT,ROW(AX231),COLUMN(AX231))</f>
        <v>0</v>
      </c>
      <c r="BB994" s="106">
        <f>INDEX(Drenagem!$A:$CT,ROW(AY231),COLUMN(AY231))</f>
        <v>0</v>
      </c>
      <c r="BC994" s="106">
        <f>INDEX(Drenagem!$A:$CT,ROW(AZ231),COLUMN(AZ231))</f>
        <v>0</v>
      </c>
      <c r="BD994" s="106">
        <f>INDEX(Drenagem!$A:$CT,ROW(BA231),COLUMN(BA231))</f>
        <v>0</v>
      </c>
      <c r="BE994" s="106">
        <f>INDEX(Drenagem!$A:$CT,ROW(BB231),COLUMN(BB231))</f>
        <v>0</v>
      </c>
      <c r="BF994" s="106">
        <f>INDEX(Drenagem!$A:$CT,ROW(BC231),COLUMN(BC231))</f>
        <v>0</v>
      </c>
      <c r="BG994" s="106">
        <f>INDEX(Drenagem!$A:$CT,ROW(BD231),COLUMN(BD231))</f>
        <v>0</v>
      </c>
      <c r="BH994" s="106">
        <f>INDEX(Drenagem!$A:$CT,ROW(BE231),COLUMN(BE231))</f>
        <v>0</v>
      </c>
      <c r="BI994" s="106">
        <f>INDEX(Drenagem!$A:$CT,ROW(BF231),COLUMN(BF231))</f>
        <v>0</v>
      </c>
      <c r="BJ994" s="106">
        <f>INDEX(Drenagem!$A:$CT,ROW(BG231),COLUMN(BG231))</f>
        <v>0</v>
      </c>
      <c r="BK994" s="106">
        <f>INDEX(Drenagem!$A:$CT,ROW(BH231),COLUMN(BH231))</f>
        <v>0</v>
      </c>
      <c r="BL994" s="106">
        <f>INDEX(Drenagem!$A:$CT,ROW(BI231),COLUMN(BI231))</f>
        <v>0</v>
      </c>
      <c r="BM994" s="106">
        <f>INDEX(Drenagem!$A:$CT,ROW(BJ231),COLUMN(BJ231))</f>
        <v>0</v>
      </c>
      <c r="BN994" s="106">
        <f>INDEX(Drenagem!$A:$CT,ROW(BK231),COLUMN(BK231))</f>
        <v>0</v>
      </c>
      <c r="BO994" s="106">
        <f>INDEX(Drenagem!$A:$CT,ROW(BL231),COLUMN(BL231))</f>
        <v>0</v>
      </c>
      <c r="BP994" s="106">
        <f>INDEX(Drenagem!$A:$CT,ROW(BM231),COLUMN(BM231))</f>
        <v>0</v>
      </c>
      <c r="BQ994" s="106">
        <f>INDEX(Drenagem!$A:$CT,ROW(BN231),COLUMN(BN231))</f>
        <v>0</v>
      </c>
      <c r="BR994" s="106">
        <f>INDEX(Drenagem!$A:$CT,ROW(BO231),COLUMN(BO231))</f>
        <v>0</v>
      </c>
      <c r="BS994" s="106">
        <f>INDEX(Drenagem!$A:$CT,ROW(BP231),COLUMN(BP231))</f>
        <v>0</v>
      </c>
      <c r="BT994" s="106">
        <f>INDEX(Drenagem!$A:$CT,ROW(BQ231),COLUMN(BQ231))</f>
        <v>0</v>
      </c>
      <c r="BU994" s="106">
        <f>INDEX(Drenagem!$A:$CT,ROW(BR231),COLUMN(BR231))</f>
        <v>0</v>
      </c>
      <c r="BV994" s="106">
        <f>INDEX(Drenagem!$A:$CT,ROW(BS231),COLUMN(BS231))</f>
        <v>0</v>
      </c>
      <c r="BW994" s="106">
        <f>INDEX(Drenagem!$A:$CT,ROW(BT231),COLUMN(BT231))</f>
        <v>0</v>
      </c>
      <c r="BX994" s="106">
        <f>INDEX(Drenagem!$A:$CT,ROW(BU231),COLUMN(BU231))</f>
        <v>0</v>
      </c>
      <c r="BY994" s="106">
        <f>INDEX(Drenagem!$A:$CT,ROW(BV231),COLUMN(BV231))</f>
        <v>0</v>
      </c>
      <c r="BZ994" s="106">
        <f>INDEX(Drenagem!$A:$CT,ROW(BW231),COLUMN(BW231))</f>
        <v>0</v>
      </c>
      <c r="CA994" s="106">
        <f>INDEX(Drenagem!$A:$CT,ROW(BX231),COLUMN(BX231))</f>
        <v>0</v>
      </c>
      <c r="CB994" s="106">
        <f>INDEX(Drenagem!$A:$CT,ROW(BY231),COLUMN(BY231))</f>
        <v>0</v>
      </c>
      <c r="CC994" s="106">
        <f>INDEX(Drenagem!$A:$CT,ROW(BZ231),COLUMN(BZ231))</f>
        <v>0</v>
      </c>
      <c r="CD994" s="106">
        <f>INDEX(Drenagem!$A:$CT,ROW(CA231),COLUMN(CA231))</f>
        <v>0</v>
      </c>
      <c r="CE994" s="106">
        <f>INDEX(Drenagem!$A:$CT,ROW(CB231),COLUMN(CB231))</f>
        <v>0</v>
      </c>
      <c r="CF994" s="106">
        <f>INDEX(Drenagem!$A:$CT,ROW(CC231),COLUMN(CC231))</f>
        <v>0</v>
      </c>
      <c r="CG994" s="106">
        <f>INDEX(Drenagem!$A:$CT,ROW(CD231),COLUMN(CD231))</f>
        <v>0</v>
      </c>
      <c r="CH994" s="106">
        <f>INDEX(Drenagem!$A:$CT,ROW(CE231),COLUMN(CE231))</f>
        <v>0</v>
      </c>
      <c r="CI994" s="106">
        <f>INDEX(Drenagem!$A:$CT,ROW(CF231),COLUMN(CF231))</f>
        <v>0</v>
      </c>
      <c r="CJ994" s="106">
        <f>INDEX(Drenagem!$A:$CT,ROW(CG231),COLUMN(CG231))</f>
        <v>0</v>
      </c>
      <c r="CK994" s="106">
        <f>INDEX(Drenagem!$A:$CT,ROW(CH231),COLUMN(CH231))</f>
        <v>0</v>
      </c>
      <c r="CL994" s="106">
        <f>INDEX(Drenagem!$A:$CT,ROW(CI231),COLUMN(CI231))</f>
        <v>0</v>
      </c>
      <c r="CM994" s="106">
        <f>INDEX(Drenagem!$A:$CT,ROW(CJ231),COLUMN(CJ231))</f>
        <v>0</v>
      </c>
      <c r="CN994" s="106">
        <f>INDEX(Drenagem!$A:$CT,ROW(CK231),COLUMN(CK231))</f>
        <v>0</v>
      </c>
      <c r="CO994" s="106">
        <f>INDEX(Drenagem!$A:$CT,ROW(CL231),COLUMN(CL231))</f>
        <v>0</v>
      </c>
      <c r="CP994" s="106">
        <f>INDEX(Drenagem!$A:$CT,ROW(CM231),COLUMN(CM231))</f>
        <v>0</v>
      </c>
      <c r="CQ994" s="106">
        <f>INDEX(Drenagem!$A:$CT,ROW(CN231),COLUMN(CN231))</f>
        <v>0</v>
      </c>
      <c r="CR994" s="106">
        <f>INDEX(Drenagem!$A:$CT,ROW(CO231),COLUMN(CO231))</f>
        <v>0</v>
      </c>
      <c r="CS994" s="107">
        <f>INDEX(Drenagem!$A:$CT,ROW(A231),COLUMN(A231))</f>
        <v>0</v>
      </c>
    </row>
    <row r="995" spans="1:97" s="104" customFormat="1" hidden="1" x14ac:dyDescent="0.2">
      <c r="A995" t="str">
        <f t="shared" si="15"/>
        <v>Zero</v>
      </c>
      <c r="B995" s="107">
        <f>INDEX(Drenagem!$A:$CT,ROW(B232),COLUMN(CQ232))</f>
        <v>0</v>
      </c>
      <c r="C995" s="107">
        <f>INDEX(Drenagem!$A:$CT,ROW(C232),COLUMN(CR232))</f>
        <v>0</v>
      </c>
      <c r="D995" s="107">
        <f>INDEX(Drenagem!$A:$CT,ROW(D232),COLUMN(CS232))</f>
        <v>0</v>
      </c>
      <c r="E995" s="107">
        <f>INDEX(Drenagem!$A:$CT,ROW(B232),COLUMN(B232))</f>
        <v>0</v>
      </c>
      <c r="F995" s="106">
        <f>INDEX(Drenagem!$A:$CT,ROW(C232),COLUMN(C232))</f>
        <v>0</v>
      </c>
      <c r="G995" s="106">
        <f>INDEX(Drenagem!$A:$CT,ROW(D232),COLUMN(D232))</f>
        <v>0</v>
      </c>
      <c r="H995" s="106">
        <f>INDEX(Drenagem!$A:$CT,ROW(E232),COLUMN(E232))</f>
        <v>0</v>
      </c>
      <c r="I995" s="106">
        <f>INDEX(Drenagem!$A:$CT,ROW(F232),COLUMN(F232))</f>
        <v>0</v>
      </c>
      <c r="J995" s="106">
        <f>INDEX(Drenagem!$A:$CT,ROW(G232),COLUMN(G232))</f>
        <v>0</v>
      </c>
      <c r="K995" s="106">
        <f>INDEX(Drenagem!$A:$CT,ROW(H232),COLUMN(H232))</f>
        <v>0</v>
      </c>
      <c r="L995" s="106">
        <f>INDEX(Drenagem!$A:$CT,ROW(I232),COLUMN(I232))</f>
        <v>0</v>
      </c>
      <c r="M995" s="106">
        <f>INDEX(Drenagem!$A:$CT,ROW(J232),COLUMN(J232))</f>
        <v>0</v>
      </c>
      <c r="N995" s="106">
        <f>INDEX(Drenagem!$A:$CT,ROW(K232),COLUMN(K232))</f>
        <v>0</v>
      </c>
      <c r="O995" s="106">
        <f>INDEX(Drenagem!$A:$CT,ROW(L232),COLUMN(L232))</f>
        <v>0</v>
      </c>
      <c r="P995" s="106">
        <f>INDEX(Drenagem!$A:$CT,ROW(M232),COLUMN(M232))</f>
        <v>0</v>
      </c>
      <c r="Q995" s="106">
        <f>INDEX(Drenagem!$A:$CT,ROW(N232),COLUMN(N232))</f>
        <v>0</v>
      </c>
      <c r="R995" s="106">
        <f>INDEX(Drenagem!$A:$CT,ROW(O232),COLUMN(O232))</f>
        <v>0</v>
      </c>
      <c r="S995" s="106">
        <f>INDEX(Drenagem!$A:$CT,ROW(P232),COLUMN(P232))</f>
        <v>0</v>
      </c>
      <c r="T995" s="106">
        <f>INDEX(Drenagem!$A:$CT,ROW(Q232),COLUMN(Q232))</f>
        <v>0</v>
      </c>
      <c r="U995" s="106">
        <f>INDEX(Drenagem!$A:$CT,ROW(R232),COLUMN(R232))</f>
        <v>0</v>
      </c>
      <c r="V995" s="106">
        <f>INDEX(Drenagem!$A:$CT,ROW(S232),COLUMN(S232))</f>
        <v>0</v>
      </c>
      <c r="W995" s="106">
        <f>INDEX(Drenagem!$A:$CT,ROW(T232),COLUMN(T232))</f>
        <v>0</v>
      </c>
      <c r="X995" s="106">
        <f>INDEX(Drenagem!$A:$CT,ROW(U232),COLUMN(U232))</f>
        <v>0</v>
      </c>
      <c r="Y995" s="106">
        <f>INDEX(Drenagem!$A:$CT,ROW(V232),COLUMN(V232))</f>
        <v>0</v>
      </c>
      <c r="Z995" s="106">
        <f>INDEX(Drenagem!$A:$CT,ROW(W232),COLUMN(W232))</f>
        <v>0</v>
      </c>
      <c r="AA995" s="106">
        <f>INDEX(Drenagem!$A:$CT,ROW(X232),COLUMN(X232))</f>
        <v>0</v>
      </c>
      <c r="AB995" s="106">
        <f>INDEX(Drenagem!$A:$CT,ROW(Y232),COLUMN(Y232))</f>
        <v>0</v>
      </c>
      <c r="AC995" s="106">
        <f>INDEX(Drenagem!$A:$CT,ROW(Z232),COLUMN(Z232))</f>
        <v>0</v>
      </c>
      <c r="AD995" s="106">
        <f>INDEX(Drenagem!$A:$CT,ROW(AA232),COLUMN(AA232))</f>
        <v>0</v>
      </c>
      <c r="AE995" s="106">
        <f>INDEX(Drenagem!$A:$CT,ROW(AB232),COLUMN(AB232))</f>
        <v>0</v>
      </c>
      <c r="AF995" s="106">
        <f>INDEX(Drenagem!$A:$CT,ROW(AC232),COLUMN(AC232))</f>
        <v>0</v>
      </c>
      <c r="AG995" s="106">
        <f>INDEX(Drenagem!$A:$CT,ROW(AD232),COLUMN(AD232))</f>
        <v>0</v>
      </c>
      <c r="AH995" s="106">
        <f>INDEX(Drenagem!$A:$CT,ROW(AE232),COLUMN(AE232))</f>
        <v>0</v>
      </c>
      <c r="AI995" s="106">
        <f>INDEX(Drenagem!$A:$CT,ROW(AF232),COLUMN(AF232))</f>
        <v>0</v>
      </c>
      <c r="AJ995" s="106">
        <f>INDEX(Drenagem!$A:$CT,ROW(AG232),COLUMN(AG232))</f>
        <v>0</v>
      </c>
      <c r="AK995" s="106">
        <f>INDEX(Drenagem!$A:$CT,ROW(AH232),COLUMN(AH232))</f>
        <v>0</v>
      </c>
      <c r="AL995" s="106">
        <f>INDEX(Drenagem!$A:$CT,ROW(AI232),COLUMN(AI232))</f>
        <v>0</v>
      </c>
      <c r="AM995" s="106">
        <f>INDEX(Drenagem!$A:$CT,ROW(AJ232),COLUMN(AJ232))</f>
        <v>0</v>
      </c>
      <c r="AN995" s="106">
        <f>INDEX(Drenagem!$A:$CT,ROW(AK232),COLUMN(AK232))</f>
        <v>0</v>
      </c>
      <c r="AO995" s="106">
        <f>INDEX(Drenagem!$A:$CT,ROW(AL232),COLUMN(AL232))</f>
        <v>0</v>
      </c>
      <c r="AP995" s="106">
        <f>INDEX(Drenagem!$A:$CT,ROW(AM232),COLUMN(AM232))</f>
        <v>0</v>
      </c>
      <c r="AQ995" s="106">
        <f>INDEX(Drenagem!$A:$CT,ROW(AN232),COLUMN(AN232))</f>
        <v>0</v>
      </c>
      <c r="AR995" s="106">
        <f>INDEX(Drenagem!$A:$CT,ROW(AO232),COLUMN(AO232))</f>
        <v>0</v>
      </c>
      <c r="AS995" s="106">
        <f>INDEX(Drenagem!$A:$CT,ROW(AP232),COLUMN(AP232))</f>
        <v>0</v>
      </c>
      <c r="AT995" s="106">
        <f>INDEX(Drenagem!$A:$CT,ROW(AQ232),COLUMN(AQ232))</f>
        <v>0</v>
      </c>
      <c r="AU995" s="106">
        <f>INDEX(Drenagem!$A:$CT,ROW(AR232),COLUMN(AR232))</f>
        <v>0</v>
      </c>
      <c r="AV995" s="106">
        <f>INDEX(Drenagem!$A:$CT,ROW(AS232),COLUMN(AS232))</f>
        <v>0</v>
      </c>
      <c r="AW995" s="106">
        <f>INDEX(Drenagem!$A:$CT,ROW(AT232),COLUMN(AT232))</f>
        <v>0</v>
      </c>
      <c r="AX995" s="106">
        <f>INDEX(Drenagem!$A:$CT,ROW(AU232),COLUMN(AU232))</f>
        <v>0</v>
      </c>
      <c r="AY995" s="106">
        <f>INDEX(Drenagem!$A:$CT,ROW(AV232),COLUMN(AV232))</f>
        <v>0</v>
      </c>
      <c r="AZ995" s="106">
        <f>INDEX(Drenagem!$A:$CT,ROW(AW232),COLUMN(AW232))</f>
        <v>0</v>
      </c>
      <c r="BA995" s="106">
        <f>INDEX(Drenagem!$A:$CT,ROW(AX232),COLUMN(AX232))</f>
        <v>0</v>
      </c>
      <c r="BB995" s="106">
        <f>INDEX(Drenagem!$A:$CT,ROW(AY232),COLUMN(AY232))</f>
        <v>0</v>
      </c>
      <c r="BC995" s="106">
        <f>INDEX(Drenagem!$A:$CT,ROW(AZ232),COLUMN(AZ232))</f>
        <v>0</v>
      </c>
      <c r="BD995" s="106">
        <f>INDEX(Drenagem!$A:$CT,ROW(BA232),COLUMN(BA232))</f>
        <v>0</v>
      </c>
      <c r="BE995" s="106">
        <f>INDEX(Drenagem!$A:$CT,ROW(BB232),COLUMN(BB232))</f>
        <v>0</v>
      </c>
      <c r="BF995" s="106">
        <f>INDEX(Drenagem!$A:$CT,ROW(BC232),COLUMN(BC232))</f>
        <v>0</v>
      </c>
      <c r="BG995" s="106">
        <f>INDEX(Drenagem!$A:$CT,ROW(BD232),COLUMN(BD232))</f>
        <v>0</v>
      </c>
      <c r="BH995" s="106">
        <f>INDEX(Drenagem!$A:$CT,ROW(BE232),COLUMN(BE232))</f>
        <v>0</v>
      </c>
      <c r="BI995" s="106">
        <f>INDEX(Drenagem!$A:$CT,ROW(BF232),COLUMN(BF232))</f>
        <v>0</v>
      </c>
      <c r="BJ995" s="106">
        <f>INDEX(Drenagem!$A:$CT,ROW(BG232),COLUMN(BG232))</f>
        <v>0</v>
      </c>
      <c r="BK995" s="106">
        <f>INDEX(Drenagem!$A:$CT,ROW(BH232),COLUMN(BH232))</f>
        <v>0</v>
      </c>
      <c r="BL995" s="106">
        <f>INDEX(Drenagem!$A:$CT,ROW(BI232),COLUMN(BI232))</f>
        <v>0</v>
      </c>
      <c r="BM995" s="106">
        <f>INDEX(Drenagem!$A:$CT,ROW(BJ232),COLUMN(BJ232))</f>
        <v>0</v>
      </c>
      <c r="BN995" s="106">
        <f>INDEX(Drenagem!$A:$CT,ROW(BK232),COLUMN(BK232))</f>
        <v>0</v>
      </c>
      <c r="BO995" s="106">
        <f>INDEX(Drenagem!$A:$CT,ROW(BL232),COLUMN(BL232))</f>
        <v>0</v>
      </c>
      <c r="BP995" s="106">
        <f>INDEX(Drenagem!$A:$CT,ROW(BM232),COLUMN(BM232))</f>
        <v>0</v>
      </c>
      <c r="BQ995" s="106">
        <f>INDEX(Drenagem!$A:$CT,ROW(BN232),COLUMN(BN232))</f>
        <v>0</v>
      </c>
      <c r="BR995" s="106">
        <f>INDEX(Drenagem!$A:$CT,ROW(BO232),COLUMN(BO232))</f>
        <v>0</v>
      </c>
      <c r="BS995" s="106">
        <f>INDEX(Drenagem!$A:$CT,ROW(BP232),COLUMN(BP232))</f>
        <v>0</v>
      </c>
      <c r="BT995" s="106">
        <f>INDEX(Drenagem!$A:$CT,ROW(BQ232),COLUMN(BQ232))</f>
        <v>0</v>
      </c>
      <c r="BU995" s="106">
        <f>INDEX(Drenagem!$A:$CT,ROW(BR232),COLUMN(BR232))</f>
        <v>0</v>
      </c>
      <c r="BV995" s="106">
        <f>INDEX(Drenagem!$A:$CT,ROW(BS232),COLUMN(BS232))</f>
        <v>0</v>
      </c>
      <c r="BW995" s="106">
        <f>INDEX(Drenagem!$A:$CT,ROW(BT232),COLUMN(BT232))</f>
        <v>0</v>
      </c>
      <c r="BX995" s="106">
        <f>INDEX(Drenagem!$A:$CT,ROW(BU232),COLUMN(BU232))</f>
        <v>0</v>
      </c>
      <c r="BY995" s="106">
        <f>INDEX(Drenagem!$A:$CT,ROW(BV232),COLUMN(BV232))</f>
        <v>0</v>
      </c>
      <c r="BZ995" s="106">
        <f>INDEX(Drenagem!$A:$CT,ROW(BW232),COLUMN(BW232))</f>
        <v>0</v>
      </c>
      <c r="CA995" s="106">
        <f>INDEX(Drenagem!$A:$CT,ROW(BX232),COLUMN(BX232))</f>
        <v>0</v>
      </c>
      <c r="CB995" s="106">
        <f>INDEX(Drenagem!$A:$CT,ROW(BY232),COLUMN(BY232))</f>
        <v>0</v>
      </c>
      <c r="CC995" s="106">
        <f>INDEX(Drenagem!$A:$CT,ROW(BZ232),COLUMN(BZ232))</f>
        <v>0</v>
      </c>
      <c r="CD995" s="106">
        <f>INDEX(Drenagem!$A:$CT,ROW(CA232),COLUMN(CA232))</f>
        <v>0</v>
      </c>
      <c r="CE995" s="106">
        <f>INDEX(Drenagem!$A:$CT,ROW(CB232),COLUMN(CB232))</f>
        <v>0</v>
      </c>
      <c r="CF995" s="106">
        <f>INDEX(Drenagem!$A:$CT,ROW(CC232),COLUMN(CC232))</f>
        <v>0</v>
      </c>
      <c r="CG995" s="106">
        <f>INDEX(Drenagem!$A:$CT,ROW(CD232),COLUMN(CD232))</f>
        <v>0</v>
      </c>
      <c r="CH995" s="106">
        <f>INDEX(Drenagem!$A:$CT,ROW(CE232),COLUMN(CE232))</f>
        <v>0</v>
      </c>
      <c r="CI995" s="106">
        <f>INDEX(Drenagem!$A:$CT,ROW(CF232),COLUMN(CF232))</f>
        <v>0</v>
      </c>
      <c r="CJ995" s="106">
        <f>INDEX(Drenagem!$A:$CT,ROW(CG232),COLUMN(CG232))</f>
        <v>0</v>
      </c>
      <c r="CK995" s="106">
        <f>INDEX(Drenagem!$A:$CT,ROW(CH232),COLUMN(CH232))</f>
        <v>0</v>
      </c>
      <c r="CL995" s="106">
        <f>INDEX(Drenagem!$A:$CT,ROW(CI232),COLUMN(CI232))</f>
        <v>0</v>
      </c>
      <c r="CM995" s="106">
        <f>INDEX(Drenagem!$A:$CT,ROW(CJ232),COLUMN(CJ232))</f>
        <v>0</v>
      </c>
      <c r="CN995" s="106">
        <f>INDEX(Drenagem!$A:$CT,ROW(CK232),COLUMN(CK232))</f>
        <v>0</v>
      </c>
      <c r="CO995" s="106">
        <f>INDEX(Drenagem!$A:$CT,ROW(CL232),COLUMN(CL232))</f>
        <v>0</v>
      </c>
      <c r="CP995" s="106">
        <f>INDEX(Drenagem!$A:$CT,ROW(CM232),COLUMN(CM232))</f>
        <v>0</v>
      </c>
      <c r="CQ995" s="106">
        <f>INDEX(Drenagem!$A:$CT,ROW(CN232),COLUMN(CN232))</f>
        <v>0</v>
      </c>
      <c r="CR995" s="106">
        <f>INDEX(Drenagem!$A:$CT,ROW(CO232),COLUMN(CO232))</f>
        <v>0</v>
      </c>
      <c r="CS995" s="107">
        <f>INDEX(Drenagem!$A:$CT,ROW(A232),COLUMN(A232))</f>
        <v>0</v>
      </c>
    </row>
    <row r="996" spans="1:97" s="104" customFormat="1" hidden="1" x14ac:dyDescent="0.2">
      <c r="A996" t="str">
        <f t="shared" si="15"/>
        <v>Zero</v>
      </c>
      <c r="B996" s="107">
        <f>INDEX(Drenagem!$A:$CT,ROW(B233),COLUMN(CQ233))</f>
        <v>0</v>
      </c>
      <c r="C996" s="107">
        <f>INDEX(Drenagem!$A:$CT,ROW(C233),COLUMN(CR233))</f>
        <v>0</v>
      </c>
      <c r="D996" s="107">
        <f>INDEX(Drenagem!$A:$CT,ROW(D233),COLUMN(CS233))</f>
        <v>0</v>
      </c>
      <c r="E996" s="107">
        <f>INDEX(Drenagem!$A:$CT,ROW(B233),COLUMN(B233))</f>
        <v>0</v>
      </c>
      <c r="F996" s="106">
        <f>INDEX(Drenagem!$A:$CT,ROW(C233),COLUMN(C233))</f>
        <v>0</v>
      </c>
      <c r="G996" s="106">
        <f>INDEX(Drenagem!$A:$CT,ROW(D233),COLUMN(D233))</f>
        <v>0</v>
      </c>
      <c r="H996" s="106">
        <f>INDEX(Drenagem!$A:$CT,ROW(E233),COLUMN(E233))</f>
        <v>0</v>
      </c>
      <c r="I996" s="106">
        <f>INDEX(Drenagem!$A:$CT,ROW(F233),COLUMN(F233))</f>
        <v>0</v>
      </c>
      <c r="J996" s="106">
        <f>INDEX(Drenagem!$A:$CT,ROW(G233),COLUMN(G233))</f>
        <v>0</v>
      </c>
      <c r="K996" s="106">
        <f>INDEX(Drenagem!$A:$CT,ROW(H233),COLUMN(H233))</f>
        <v>0</v>
      </c>
      <c r="L996" s="106">
        <f>INDEX(Drenagem!$A:$CT,ROW(I233),COLUMN(I233))</f>
        <v>0</v>
      </c>
      <c r="M996" s="106">
        <f>INDEX(Drenagem!$A:$CT,ROW(J233),COLUMN(J233))</f>
        <v>0</v>
      </c>
      <c r="N996" s="106">
        <f>INDEX(Drenagem!$A:$CT,ROW(K233),COLUMN(K233))</f>
        <v>0</v>
      </c>
      <c r="O996" s="106">
        <f>INDEX(Drenagem!$A:$CT,ROW(L233),COLUMN(L233))</f>
        <v>0</v>
      </c>
      <c r="P996" s="106">
        <f>INDEX(Drenagem!$A:$CT,ROW(M233),COLUMN(M233))</f>
        <v>0</v>
      </c>
      <c r="Q996" s="106">
        <f>INDEX(Drenagem!$A:$CT,ROW(N233),COLUMN(N233))</f>
        <v>0</v>
      </c>
      <c r="R996" s="106">
        <f>INDEX(Drenagem!$A:$CT,ROW(O233),COLUMN(O233))</f>
        <v>0</v>
      </c>
      <c r="S996" s="106">
        <f>INDEX(Drenagem!$A:$CT,ROW(P233),COLUMN(P233))</f>
        <v>0</v>
      </c>
      <c r="T996" s="106">
        <f>INDEX(Drenagem!$A:$CT,ROW(Q233),COLUMN(Q233))</f>
        <v>0</v>
      </c>
      <c r="U996" s="106">
        <f>INDEX(Drenagem!$A:$CT,ROW(R233),COLUMN(R233))</f>
        <v>0</v>
      </c>
      <c r="V996" s="106">
        <f>INDEX(Drenagem!$A:$CT,ROW(S233),COLUMN(S233))</f>
        <v>0</v>
      </c>
      <c r="W996" s="106">
        <f>INDEX(Drenagem!$A:$CT,ROW(T233),COLUMN(T233))</f>
        <v>0</v>
      </c>
      <c r="X996" s="106">
        <f>INDEX(Drenagem!$A:$CT,ROW(U233),COLUMN(U233))</f>
        <v>0</v>
      </c>
      <c r="Y996" s="106">
        <f>INDEX(Drenagem!$A:$CT,ROW(V233),COLUMN(V233))</f>
        <v>0</v>
      </c>
      <c r="Z996" s="106">
        <f>INDEX(Drenagem!$A:$CT,ROW(W233),COLUMN(W233))</f>
        <v>0</v>
      </c>
      <c r="AA996" s="106">
        <f>INDEX(Drenagem!$A:$CT,ROW(X233),COLUMN(X233))</f>
        <v>0</v>
      </c>
      <c r="AB996" s="106">
        <f>INDEX(Drenagem!$A:$CT,ROW(Y233),COLUMN(Y233))</f>
        <v>0</v>
      </c>
      <c r="AC996" s="106">
        <f>INDEX(Drenagem!$A:$CT,ROW(Z233),COLUMN(Z233))</f>
        <v>0</v>
      </c>
      <c r="AD996" s="106">
        <f>INDEX(Drenagem!$A:$CT,ROW(AA233),COLUMN(AA233))</f>
        <v>0</v>
      </c>
      <c r="AE996" s="106">
        <f>INDEX(Drenagem!$A:$CT,ROW(AB233),COLUMN(AB233))</f>
        <v>0</v>
      </c>
      <c r="AF996" s="106">
        <f>INDEX(Drenagem!$A:$CT,ROW(AC233),COLUMN(AC233))</f>
        <v>0</v>
      </c>
      <c r="AG996" s="106">
        <f>INDEX(Drenagem!$A:$CT,ROW(AD233),COLUMN(AD233))</f>
        <v>0</v>
      </c>
      <c r="AH996" s="106">
        <f>INDEX(Drenagem!$A:$CT,ROW(AE233),COLUMN(AE233))</f>
        <v>0</v>
      </c>
      <c r="AI996" s="106">
        <f>INDEX(Drenagem!$A:$CT,ROW(AF233),COLUMN(AF233))</f>
        <v>0</v>
      </c>
      <c r="AJ996" s="106">
        <f>INDEX(Drenagem!$A:$CT,ROW(AG233),COLUMN(AG233))</f>
        <v>0</v>
      </c>
      <c r="AK996" s="106">
        <f>INDEX(Drenagem!$A:$CT,ROW(AH233),COLUMN(AH233))</f>
        <v>0</v>
      </c>
      <c r="AL996" s="106">
        <f>INDEX(Drenagem!$A:$CT,ROW(AI233),COLUMN(AI233))</f>
        <v>0</v>
      </c>
      <c r="AM996" s="106">
        <f>INDEX(Drenagem!$A:$CT,ROW(AJ233),COLUMN(AJ233))</f>
        <v>0</v>
      </c>
      <c r="AN996" s="106">
        <f>INDEX(Drenagem!$A:$CT,ROW(AK233),COLUMN(AK233))</f>
        <v>0</v>
      </c>
      <c r="AO996" s="106">
        <f>INDEX(Drenagem!$A:$CT,ROW(AL233),COLUMN(AL233))</f>
        <v>0</v>
      </c>
      <c r="AP996" s="106">
        <f>INDEX(Drenagem!$A:$CT,ROW(AM233),COLUMN(AM233))</f>
        <v>0</v>
      </c>
      <c r="AQ996" s="106">
        <f>INDEX(Drenagem!$A:$CT,ROW(AN233),COLUMN(AN233))</f>
        <v>0</v>
      </c>
      <c r="AR996" s="106">
        <f>INDEX(Drenagem!$A:$CT,ROW(AO233),COLUMN(AO233))</f>
        <v>0</v>
      </c>
      <c r="AS996" s="106">
        <f>INDEX(Drenagem!$A:$CT,ROW(AP233),COLUMN(AP233))</f>
        <v>0</v>
      </c>
      <c r="AT996" s="106">
        <f>INDEX(Drenagem!$A:$CT,ROW(AQ233),COLUMN(AQ233))</f>
        <v>0</v>
      </c>
      <c r="AU996" s="106">
        <f>INDEX(Drenagem!$A:$CT,ROW(AR233),COLUMN(AR233))</f>
        <v>0</v>
      </c>
      <c r="AV996" s="106">
        <f>INDEX(Drenagem!$A:$CT,ROW(AS233),COLUMN(AS233))</f>
        <v>0</v>
      </c>
      <c r="AW996" s="106">
        <f>INDEX(Drenagem!$A:$CT,ROW(AT233),COLUMN(AT233))</f>
        <v>0</v>
      </c>
      <c r="AX996" s="106">
        <f>INDEX(Drenagem!$A:$CT,ROW(AU233),COLUMN(AU233))</f>
        <v>0</v>
      </c>
      <c r="AY996" s="106">
        <f>INDEX(Drenagem!$A:$CT,ROW(AV233),COLUMN(AV233))</f>
        <v>0</v>
      </c>
      <c r="AZ996" s="106">
        <f>INDEX(Drenagem!$A:$CT,ROW(AW233),COLUMN(AW233))</f>
        <v>0</v>
      </c>
      <c r="BA996" s="106">
        <f>INDEX(Drenagem!$A:$CT,ROW(AX233),COLUMN(AX233))</f>
        <v>0</v>
      </c>
      <c r="BB996" s="106">
        <f>INDEX(Drenagem!$A:$CT,ROW(AY233),COLUMN(AY233))</f>
        <v>0</v>
      </c>
      <c r="BC996" s="106">
        <f>INDEX(Drenagem!$A:$CT,ROW(AZ233),COLUMN(AZ233))</f>
        <v>0</v>
      </c>
      <c r="BD996" s="106">
        <f>INDEX(Drenagem!$A:$CT,ROW(BA233),COLUMN(BA233))</f>
        <v>0</v>
      </c>
      <c r="BE996" s="106">
        <f>INDEX(Drenagem!$A:$CT,ROW(BB233),COLUMN(BB233))</f>
        <v>0</v>
      </c>
      <c r="BF996" s="106">
        <f>INDEX(Drenagem!$A:$CT,ROW(BC233),COLUMN(BC233))</f>
        <v>0</v>
      </c>
      <c r="BG996" s="106">
        <f>INDEX(Drenagem!$A:$CT,ROW(BD233),COLUMN(BD233))</f>
        <v>0</v>
      </c>
      <c r="BH996" s="106">
        <f>INDEX(Drenagem!$A:$CT,ROW(BE233),COLUMN(BE233))</f>
        <v>0</v>
      </c>
      <c r="BI996" s="106">
        <f>INDEX(Drenagem!$A:$CT,ROW(BF233),COLUMN(BF233))</f>
        <v>0</v>
      </c>
      <c r="BJ996" s="106">
        <f>INDEX(Drenagem!$A:$CT,ROW(BG233),COLUMN(BG233))</f>
        <v>0</v>
      </c>
      <c r="BK996" s="106">
        <f>INDEX(Drenagem!$A:$CT,ROW(BH233),COLUMN(BH233))</f>
        <v>0</v>
      </c>
      <c r="BL996" s="106">
        <f>INDEX(Drenagem!$A:$CT,ROW(BI233),COLUMN(BI233))</f>
        <v>0</v>
      </c>
      <c r="BM996" s="106">
        <f>INDEX(Drenagem!$A:$CT,ROW(BJ233),COLUMN(BJ233))</f>
        <v>0</v>
      </c>
      <c r="BN996" s="106">
        <f>INDEX(Drenagem!$A:$CT,ROW(BK233),COLUMN(BK233))</f>
        <v>0</v>
      </c>
      <c r="BO996" s="106">
        <f>INDEX(Drenagem!$A:$CT,ROW(BL233),COLUMN(BL233))</f>
        <v>0</v>
      </c>
      <c r="BP996" s="106">
        <f>INDEX(Drenagem!$A:$CT,ROW(BM233),COLUMN(BM233))</f>
        <v>0</v>
      </c>
      <c r="BQ996" s="106">
        <f>INDEX(Drenagem!$A:$CT,ROW(BN233),COLUMN(BN233))</f>
        <v>0</v>
      </c>
      <c r="BR996" s="106">
        <f>INDEX(Drenagem!$A:$CT,ROW(BO233),COLUMN(BO233))</f>
        <v>0</v>
      </c>
      <c r="BS996" s="106">
        <f>INDEX(Drenagem!$A:$CT,ROW(BP233),COLUMN(BP233))</f>
        <v>0</v>
      </c>
      <c r="BT996" s="106">
        <f>INDEX(Drenagem!$A:$CT,ROW(BQ233),COLUMN(BQ233))</f>
        <v>0</v>
      </c>
      <c r="BU996" s="106">
        <f>INDEX(Drenagem!$A:$CT,ROW(BR233),COLUMN(BR233))</f>
        <v>0</v>
      </c>
      <c r="BV996" s="106">
        <f>INDEX(Drenagem!$A:$CT,ROW(BS233),COLUMN(BS233))</f>
        <v>0</v>
      </c>
      <c r="BW996" s="106">
        <f>INDEX(Drenagem!$A:$CT,ROW(BT233),COLUMN(BT233))</f>
        <v>0</v>
      </c>
      <c r="BX996" s="106">
        <f>INDEX(Drenagem!$A:$CT,ROW(BU233),COLUMN(BU233))</f>
        <v>0</v>
      </c>
      <c r="BY996" s="106">
        <f>INDEX(Drenagem!$A:$CT,ROW(BV233),COLUMN(BV233))</f>
        <v>0</v>
      </c>
      <c r="BZ996" s="106">
        <f>INDEX(Drenagem!$A:$CT,ROW(BW233),COLUMN(BW233))</f>
        <v>0</v>
      </c>
      <c r="CA996" s="106">
        <f>INDEX(Drenagem!$A:$CT,ROW(BX233),COLUMN(BX233))</f>
        <v>0</v>
      </c>
      <c r="CB996" s="106">
        <f>INDEX(Drenagem!$A:$CT,ROW(BY233),COLUMN(BY233))</f>
        <v>0</v>
      </c>
      <c r="CC996" s="106">
        <f>INDEX(Drenagem!$A:$CT,ROW(BZ233),COLUMN(BZ233))</f>
        <v>0</v>
      </c>
      <c r="CD996" s="106">
        <f>INDEX(Drenagem!$A:$CT,ROW(CA233),COLUMN(CA233))</f>
        <v>0</v>
      </c>
      <c r="CE996" s="106">
        <f>INDEX(Drenagem!$A:$CT,ROW(CB233),COLUMN(CB233))</f>
        <v>0</v>
      </c>
      <c r="CF996" s="106">
        <f>INDEX(Drenagem!$A:$CT,ROW(CC233),COLUMN(CC233))</f>
        <v>0</v>
      </c>
      <c r="CG996" s="106">
        <f>INDEX(Drenagem!$A:$CT,ROW(CD233),COLUMN(CD233))</f>
        <v>0</v>
      </c>
      <c r="CH996" s="106">
        <f>INDEX(Drenagem!$A:$CT,ROW(CE233),COLUMN(CE233))</f>
        <v>0</v>
      </c>
      <c r="CI996" s="106">
        <f>INDEX(Drenagem!$A:$CT,ROW(CF233),COLUMN(CF233))</f>
        <v>0</v>
      </c>
      <c r="CJ996" s="106">
        <f>INDEX(Drenagem!$A:$CT,ROW(CG233),COLUMN(CG233))</f>
        <v>0</v>
      </c>
      <c r="CK996" s="106">
        <f>INDEX(Drenagem!$A:$CT,ROW(CH233),COLUMN(CH233))</f>
        <v>0</v>
      </c>
      <c r="CL996" s="106">
        <f>INDEX(Drenagem!$A:$CT,ROW(CI233),COLUMN(CI233))</f>
        <v>0</v>
      </c>
      <c r="CM996" s="106">
        <f>INDEX(Drenagem!$A:$CT,ROW(CJ233),COLUMN(CJ233))</f>
        <v>0</v>
      </c>
      <c r="CN996" s="106">
        <f>INDEX(Drenagem!$A:$CT,ROW(CK233),COLUMN(CK233))</f>
        <v>0</v>
      </c>
      <c r="CO996" s="106">
        <f>INDEX(Drenagem!$A:$CT,ROW(CL233),COLUMN(CL233))</f>
        <v>0</v>
      </c>
      <c r="CP996" s="106">
        <f>INDEX(Drenagem!$A:$CT,ROW(CM233),COLUMN(CM233))</f>
        <v>0</v>
      </c>
      <c r="CQ996" s="106">
        <f>INDEX(Drenagem!$A:$CT,ROW(CN233),COLUMN(CN233))</f>
        <v>0</v>
      </c>
      <c r="CR996" s="106">
        <f>INDEX(Drenagem!$A:$CT,ROW(CO233),COLUMN(CO233))</f>
        <v>0</v>
      </c>
      <c r="CS996" s="107">
        <f>INDEX(Drenagem!$A:$CT,ROW(A233),COLUMN(A233))</f>
        <v>0</v>
      </c>
    </row>
    <row r="997" spans="1:97" s="104" customFormat="1" hidden="1" x14ac:dyDescent="0.2">
      <c r="A997" t="str">
        <f t="shared" si="15"/>
        <v>Zero</v>
      </c>
      <c r="B997" s="107">
        <f>INDEX(Drenagem!$A:$CT,ROW(B234),COLUMN(CQ234))</f>
        <v>0</v>
      </c>
      <c r="C997" s="107">
        <f>INDEX(Drenagem!$A:$CT,ROW(C234),COLUMN(CR234))</f>
        <v>0</v>
      </c>
      <c r="D997" s="107">
        <f>INDEX(Drenagem!$A:$CT,ROW(D234),COLUMN(CS234))</f>
        <v>0</v>
      </c>
      <c r="E997" s="107">
        <f>INDEX(Drenagem!$A:$CT,ROW(B234),COLUMN(B234))</f>
        <v>0</v>
      </c>
      <c r="F997" s="106">
        <f>INDEX(Drenagem!$A:$CT,ROW(C234),COLUMN(C234))</f>
        <v>0</v>
      </c>
      <c r="G997" s="106">
        <f>INDEX(Drenagem!$A:$CT,ROW(D234),COLUMN(D234))</f>
        <v>0</v>
      </c>
      <c r="H997" s="106">
        <f>INDEX(Drenagem!$A:$CT,ROW(E234),COLUMN(E234))</f>
        <v>0</v>
      </c>
      <c r="I997" s="106">
        <f>INDEX(Drenagem!$A:$CT,ROW(F234),COLUMN(F234))</f>
        <v>0</v>
      </c>
      <c r="J997" s="106">
        <f>INDEX(Drenagem!$A:$CT,ROW(G234),COLUMN(G234))</f>
        <v>0</v>
      </c>
      <c r="K997" s="106">
        <f>INDEX(Drenagem!$A:$CT,ROW(H234),COLUMN(H234))</f>
        <v>0</v>
      </c>
      <c r="L997" s="106">
        <f>INDEX(Drenagem!$A:$CT,ROW(I234),COLUMN(I234))</f>
        <v>0</v>
      </c>
      <c r="M997" s="106">
        <f>INDEX(Drenagem!$A:$CT,ROW(J234),COLUMN(J234))</f>
        <v>0</v>
      </c>
      <c r="N997" s="106">
        <f>INDEX(Drenagem!$A:$CT,ROW(K234),COLUMN(K234))</f>
        <v>0</v>
      </c>
      <c r="O997" s="106">
        <f>INDEX(Drenagem!$A:$CT,ROW(L234),COLUMN(L234))</f>
        <v>0</v>
      </c>
      <c r="P997" s="106">
        <f>INDEX(Drenagem!$A:$CT,ROW(M234),COLUMN(M234))</f>
        <v>0</v>
      </c>
      <c r="Q997" s="106">
        <f>INDEX(Drenagem!$A:$CT,ROW(N234),COLUMN(N234))</f>
        <v>0</v>
      </c>
      <c r="R997" s="106">
        <f>INDEX(Drenagem!$A:$CT,ROW(O234),COLUMN(O234))</f>
        <v>0</v>
      </c>
      <c r="S997" s="106">
        <f>INDEX(Drenagem!$A:$CT,ROW(P234),COLUMN(P234))</f>
        <v>0</v>
      </c>
      <c r="T997" s="106">
        <f>INDEX(Drenagem!$A:$CT,ROW(Q234),COLUMN(Q234))</f>
        <v>0</v>
      </c>
      <c r="U997" s="106">
        <f>INDEX(Drenagem!$A:$CT,ROW(R234),COLUMN(R234))</f>
        <v>0</v>
      </c>
      <c r="V997" s="106">
        <f>INDEX(Drenagem!$A:$CT,ROW(S234),COLUMN(S234))</f>
        <v>0</v>
      </c>
      <c r="W997" s="106">
        <f>INDEX(Drenagem!$A:$CT,ROW(T234),COLUMN(T234))</f>
        <v>0</v>
      </c>
      <c r="X997" s="106">
        <f>INDEX(Drenagem!$A:$CT,ROW(U234),COLUMN(U234))</f>
        <v>0</v>
      </c>
      <c r="Y997" s="106">
        <f>INDEX(Drenagem!$A:$CT,ROW(V234),COLUMN(V234))</f>
        <v>0</v>
      </c>
      <c r="Z997" s="106">
        <f>INDEX(Drenagem!$A:$CT,ROW(W234),COLUMN(W234))</f>
        <v>0</v>
      </c>
      <c r="AA997" s="106">
        <f>INDEX(Drenagem!$A:$CT,ROW(X234),COLUMN(X234))</f>
        <v>0</v>
      </c>
      <c r="AB997" s="106">
        <f>INDEX(Drenagem!$A:$CT,ROW(Y234),COLUMN(Y234))</f>
        <v>0</v>
      </c>
      <c r="AC997" s="106">
        <f>INDEX(Drenagem!$A:$CT,ROW(Z234),COLUMN(Z234))</f>
        <v>0</v>
      </c>
      <c r="AD997" s="106">
        <f>INDEX(Drenagem!$A:$CT,ROW(AA234),COLUMN(AA234))</f>
        <v>0</v>
      </c>
      <c r="AE997" s="106">
        <f>INDEX(Drenagem!$A:$CT,ROW(AB234),COLUMN(AB234))</f>
        <v>0</v>
      </c>
      <c r="AF997" s="106">
        <f>INDEX(Drenagem!$A:$CT,ROW(AC234),COLUMN(AC234))</f>
        <v>0</v>
      </c>
      <c r="AG997" s="106">
        <f>INDEX(Drenagem!$A:$CT,ROW(AD234),COLUMN(AD234))</f>
        <v>0</v>
      </c>
      <c r="AH997" s="106">
        <f>INDEX(Drenagem!$A:$CT,ROW(AE234),COLUMN(AE234))</f>
        <v>0</v>
      </c>
      <c r="AI997" s="106">
        <f>INDEX(Drenagem!$A:$CT,ROW(AF234),COLUMN(AF234))</f>
        <v>0</v>
      </c>
      <c r="AJ997" s="106">
        <f>INDEX(Drenagem!$A:$CT,ROW(AG234),COLUMN(AG234))</f>
        <v>0</v>
      </c>
      <c r="AK997" s="106">
        <f>INDEX(Drenagem!$A:$CT,ROW(AH234),COLUMN(AH234))</f>
        <v>0</v>
      </c>
      <c r="AL997" s="106">
        <f>INDEX(Drenagem!$A:$CT,ROW(AI234),COLUMN(AI234))</f>
        <v>0</v>
      </c>
      <c r="AM997" s="106">
        <f>INDEX(Drenagem!$A:$CT,ROW(AJ234),COLUMN(AJ234))</f>
        <v>0</v>
      </c>
      <c r="AN997" s="106">
        <f>INDEX(Drenagem!$A:$CT,ROW(AK234),COLUMN(AK234))</f>
        <v>0</v>
      </c>
      <c r="AO997" s="106">
        <f>INDEX(Drenagem!$A:$CT,ROW(AL234),COLUMN(AL234))</f>
        <v>0</v>
      </c>
      <c r="AP997" s="106">
        <f>INDEX(Drenagem!$A:$CT,ROW(AM234),COLUMN(AM234))</f>
        <v>0</v>
      </c>
      <c r="AQ997" s="106">
        <f>INDEX(Drenagem!$A:$CT,ROW(AN234),COLUMN(AN234))</f>
        <v>0</v>
      </c>
      <c r="AR997" s="106">
        <f>INDEX(Drenagem!$A:$CT,ROW(AO234),COLUMN(AO234))</f>
        <v>0</v>
      </c>
      <c r="AS997" s="106">
        <f>INDEX(Drenagem!$A:$CT,ROW(AP234),COLUMN(AP234))</f>
        <v>0</v>
      </c>
      <c r="AT997" s="106">
        <f>INDEX(Drenagem!$A:$CT,ROW(AQ234),COLUMN(AQ234))</f>
        <v>0</v>
      </c>
      <c r="AU997" s="106">
        <f>INDEX(Drenagem!$A:$CT,ROW(AR234),COLUMN(AR234))</f>
        <v>0</v>
      </c>
      <c r="AV997" s="106">
        <f>INDEX(Drenagem!$A:$CT,ROW(AS234),COLUMN(AS234))</f>
        <v>0</v>
      </c>
      <c r="AW997" s="106">
        <f>INDEX(Drenagem!$A:$CT,ROW(AT234),COLUMN(AT234))</f>
        <v>0</v>
      </c>
      <c r="AX997" s="106">
        <f>INDEX(Drenagem!$A:$CT,ROW(AU234),COLUMN(AU234))</f>
        <v>0</v>
      </c>
      <c r="AY997" s="106">
        <f>INDEX(Drenagem!$A:$CT,ROW(AV234),COLUMN(AV234))</f>
        <v>0</v>
      </c>
      <c r="AZ997" s="106">
        <f>INDEX(Drenagem!$A:$CT,ROW(AW234),COLUMN(AW234))</f>
        <v>0</v>
      </c>
      <c r="BA997" s="106">
        <f>INDEX(Drenagem!$A:$CT,ROW(AX234),COLUMN(AX234))</f>
        <v>0</v>
      </c>
      <c r="BB997" s="106">
        <f>INDEX(Drenagem!$A:$CT,ROW(AY234),COLUMN(AY234))</f>
        <v>0</v>
      </c>
      <c r="BC997" s="106">
        <f>INDEX(Drenagem!$A:$CT,ROW(AZ234),COLUMN(AZ234))</f>
        <v>0</v>
      </c>
      <c r="BD997" s="106">
        <f>INDEX(Drenagem!$A:$CT,ROW(BA234),COLUMN(BA234))</f>
        <v>0</v>
      </c>
      <c r="BE997" s="106">
        <f>INDEX(Drenagem!$A:$CT,ROW(BB234),COLUMN(BB234))</f>
        <v>0</v>
      </c>
      <c r="BF997" s="106">
        <f>INDEX(Drenagem!$A:$CT,ROW(BC234),COLUMN(BC234))</f>
        <v>0</v>
      </c>
      <c r="BG997" s="106">
        <f>INDEX(Drenagem!$A:$CT,ROW(BD234),COLUMN(BD234))</f>
        <v>0</v>
      </c>
      <c r="BH997" s="106">
        <f>INDEX(Drenagem!$A:$CT,ROW(BE234),COLUMN(BE234))</f>
        <v>0</v>
      </c>
      <c r="BI997" s="106">
        <f>INDEX(Drenagem!$A:$CT,ROW(BF234),COLUMN(BF234))</f>
        <v>0</v>
      </c>
      <c r="BJ997" s="106">
        <f>INDEX(Drenagem!$A:$CT,ROW(BG234),COLUMN(BG234))</f>
        <v>0</v>
      </c>
      <c r="BK997" s="106">
        <f>INDEX(Drenagem!$A:$CT,ROW(BH234),COLUMN(BH234))</f>
        <v>0</v>
      </c>
      <c r="BL997" s="106">
        <f>INDEX(Drenagem!$A:$CT,ROW(BI234),COLUMN(BI234))</f>
        <v>0</v>
      </c>
      <c r="BM997" s="106">
        <f>INDEX(Drenagem!$A:$CT,ROW(BJ234),COLUMN(BJ234))</f>
        <v>0</v>
      </c>
      <c r="BN997" s="106">
        <f>INDEX(Drenagem!$A:$CT,ROW(BK234),COLUMN(BK234))</f>
        <v>0</v>
      </c>
      <c r="BO997" s="106">
        <f>INDEX(Drenagem!$A:$CT,ROW(BL234),COLUMN(BL234))</f>
        <v>0</v>
      </c>
      <c r="BP997" s="106">
        <f>INDEX(Drenagem!$A:$CT,ROW(BM234),COLUMN(BM234))</f>
        <v>0</v>
      </c>
      <c r="BQ997" s="106">
        <f>INDEX(Drenagem!$A:$CT,ROW(BN234),COLUMN(BN234))</f>
        <v>0</v>
      </c>
      <c r="BR997" s="106">
        <f>INDEX(Drenagem!$A:$CT,ROW(BO234),COLUMN(BO234))</f>
        <v>0</v>
      </c>
      <c r="BS997" s="106">
        <f>INDEX(Drenagem!$A:$CT,ROW(BP234),COLUMN(BP234))</f>
        <v>0</v>
      </c>
      <c r="BT997" s="106">
        <f>INDEX(Drenagem!$A:$CT,ROW(BQ234),COLUMN(BQ234))</f>
        <v>0</v>
      </c>
      <c r="BU997" s="106">
        <f>INDEX(Drenagem!$A:$CT,ROW(BR234),COLUMN(BR234))</f>
        <v>0</v>
      </c>
      <c r="BV997" s="106">
        <f>INDEX(Drenagem!$A:$CT,ROW(BS234),COLUMN(BS234))</f>
        <v>0</v>
      </c>
      <c r="BW997" s="106">
        <f>INDEX(Drenagem!$A:$CT,ROW(BT234),COLUMN(BT234))</f>
        <v>0</v>
      </c>
      <c r="BX997" s="106">
        <f>INDEX(Drenagem!$A:$CT,ROW(BU234),COLUMN(BU234))</f>
        <v>0</v>
      </c>
      <c r="BY997" s="106">
        <f>INDEX(Drenagem!$A:$CT,ROW(BV234),COLUMN(BV234))</f>
        <v>0</v>
      </c>
      <c r="BZ997" s="106">
        <f>INDEX(Drenagem!$A:$CT,ROW(BW234),COLUMN(BW234))</f>
        <v>0</v>
      </c>
      <c r="CA997" s="106">
        <f>INDEX(Drenagem!$A:$CT,ROW(BX234),COLUMN(BX234))</f>
        <v>0</v>
      </c>
      <c r="CB997" s="106">
        <f>INDEX(Drenagem!$A:$CT,ROW(BY234),COLUMN(BY234))</f>
        <v>0</v>
      </c>
      <c r="CC997" s="106">
        <f>INDEX(Drenagem!$A:$CT,ROW(BZ234),COLUMN(BZ234))</f>
        <v>0</v>
      </c>
      <c r="CD997" s="106">
        <f>INDEX(Drenagem!$A:$CT,ROW(CA234),COLUMN(CA234))</f>
        <v>0</v>
      </c>
      <c r="CE997" s="106">
        <f>INDEX(Drenagem!$A:$CT,ROW(CB234),COLUMN(CB234))</f>
        <v>0</v>
      </c>
      <c r="CF997" s="106">
        <f>INDEX(Drenagem!$A:$CT,ROW(CC234),COLUMN(CC234))</f>
        <v>0</v>
      </c>
      <c r="CG997" s="106">
        <f>INDEX(Drenagem!$A:$CT,ROW(CD234),COLUMN(CD234))</f>
        <v>0</v>
      </c>
      <c r="CH997" s="106">
        <f>INDEX(Drenagem!$A:$CT,ROW(CE234),COLUMN(CE234))</f>
        <v>0</v>
      </c>
      <c r="CI997" s="106">
        <f>INDEX(Drenagem!$A:$CT,ROW(CF234),COLUMN(CF234))</f>
        <v>0</v>
      </c>
      <c r="CJ997" s="106">
        <f>INDEX(Drenagem!$A:$CT,ROW(CG234),COLUMN(CG234))</f>
        <v>0</v>
      </c>
      <c r="CK997" s="106">
        <f>INDEX(Drenagem!$A:$CT,ROW(CH234),COLUMN(CH234))</f>
        <v>0</v>
      </c>
      <c r="CL997" s="106">
        <f>INDEX(Drenagem!$A:$CT,ROW(CI234),COLUMN(CI234))</f>
        <v>0</v>
      </c>
      <c r="CM997" s="106">
        <f>INDEX(Drenagem!$A:$CT,ROW(CJ234),COLUMN(CJ234))</f>
        <v>0</v>
      </c>
      <c r="CN997" s="106">
        <f>INDEX(Drenagem!$A:$CT,ROW(CK234),COLUMN(CK234))</f>
        <v>0</v>
      </c>
      <c r="CO997" s="106">
        <f>INDEX(Drenagem!$A:$CT,ROW(CL234),COLUMN(CL234))</f>
        <v>0</v>
      </c>
      <c r="CP997" s="106">
        <f>INDEX(Drenagem!$A:$CT,ROW(CM234),COLUMN(CM234))</f>
        <v>0</v>
      </c>
      <c r="CQ997" s="106">
        <f>INDEX(Drenagem!$A:$CT,ROW(CN234),COLUMN(CN234))</f>
        <v>0</v>
      </c>
      <c r="CR997" s="106">
        <f>INDEX(Drenagem!$A:$CT,ROW(CO234),COLUMN(CO234))</f>
        <v>0</v>
      </c>
      <c r="CS997" s="107">
        <f>INDEX(Drenagem!$A:$CT,ROW(A234),COLUMN(A234))</f>
        <v>0</v>
      </c>
    </row>
    <row r="998" spans="1:97" s="104" customFormat="1" hidden="1" x14ac:dyDescent="0.2">
      <c r="A998" t="str">
        <f t="shared" si="15"/>
        <v>Zero</v>
      </c>
      <c r="B998" s="107">
        <f>INDEX(Drenagem!$A:$CT,ROW(B235),COLUMN(CQ235))</f>
        <v>0</v>
      </c>
      <c r="C998" s="107">
        <f>INDEX(Drenagem!$A:$CT,ROW(C235),COLUMN(CR235))</f>
        <v>0</v>
      </c>
      <c r="D998" s="107">
        <f>INDEX(Drenagem!$A:$CT,ROW(D235),COLUMN(CS235))</f>
        <v>0</v>
      </c>
      <c r="E998" s="107">
        <f>INDEX(Drenagem!$A:$CT,ROW(B235),COLUMN(B235))</f>
        <v>0</v>
      </c>
      <c r="F998" s="106">
        <f>INDEX(Drenagem!$A:$CT,ROW(C235),COLUMN(C235))</f>
        <v>0</v>
      </c>
      <c r="G998" s="106">
        <f>INDEX(Drenagem!$A:$CT,ROW(D235),COLUMN(D235))</f>
        <v>0</v>
      </c>
      <c r="H998" s="106">
        <f>INDEX(Drenagem!$A:$CT,ROW(E235),COLUMN(E235))</f>
        <v>0</v>
      </c>
      <c r="I998" s="106">
        <f>INDEX(Drenagem!$A:$CT,ROW(F235),COLUMN(F235))</f>
        <v>0</v>
      </c>
      <c r="J998" s="106">
        <f>INDEX(Drenagem!$A:$CT,ROW(G235),COLUMN(G235))</f>
        <v>0</v>
      </c>
      <c r="K998" s="106">
        <f>INDEX(Drenagem!$A:$CT,ROW(H235),COLUMN(H235))</f>
        <v>0</v>
      </c>
      <c r="L998" s="106">
        <f>INDEX(Drenagem!$A:$CT,ROW(I235),COLUMN(I235))</f>
        <v>0</v>
      </c>
      <c r="M998" s="106">
        <f>INDEX(Drenagem!$A:$CT,ROW(J235),COLUMN(J235))</f>
        <v>0</v>
      </c>
      <c r="N998" s="106">
        <f>INDEX(Drenagem!$A:$CT,ROW(K235),COLUMN(K235))</f>
        <v>0</v>
      </c>
      <c r="O998" s="106">
        <f>INDEX(Drenagem!$A:$CT,ROW(L235),COLUMN(L235))</f>
        <v>0</v>
      </c>
      <c r="P998" s="106">
        <f>INDEX(Drenagem!$A:$CT,ROW(M235),COLUMN(M235))</f>
        <v>0</v>
      </c>
      <c r="Q998" s="106">
        <f>INDEX(Drenagem!$A:$CT,ROW(N235),COLUMN(N235))</f>
        <v>0</v>
      </c>
      <c r="R998" s="106">
        <f>INDEX(Drenagem!$A:$CT,ROW(O235),COLUMN(O235))</f>
        <v>0</v>
      </c>
      <c r="S998" s="106">
        <f>INDEX(Drenagem!$A:$CT,ROW(P235),COLUMN(P235))</f>
        <v>0</v>
      </c>
      <c r="T998" s="106">
        <f>INDEX(Drenagem!$A:$CT,ROW(Q235),COLUMN(Q235))</f>
        <v>0</v>
      </c>
      <c r="U998" s="106">
        <f>INDEX(Drenagem!$A:$CT,ROW(R235),COLUMN(R235))</f>
        <v>0</v>
      </c>
      <c r="V998" s="106">
        <f>INDEX(Drenagem!$A:$CT,ROW(S235),COLUMN(S235))</f>
        <v>0</v>
      </c>
      <c r="W998" s="106">
        <f>INDEX(Drenagem!$A:$CT,ROW(T235),COLUMN(T235))</f>
        <v>0</v>
      </c>
      <c r="X998" s="106">
        <f>INDEX(Drenagem!$A:$CT,ROW(U235),COLUMN(U235))</f>
        <v>0</v>
      </c>
      <c r="Y998" s="106">
        <f>INDEX(Drenagem!$A:$CT,ROW(V235),COLUMN(V235))</f>
        <v>0</v>
      </c>
      <c r="Z998" s="106">
        <f>INDEX(Drenagem!$A:$CT,ROW(W235),COLUMN(W235))</f>
        <v>0</v>
      </c>
      <c r="AA998" s="106">
        <f>INDEX(Drenagem!$A:$CT,ROW(X235),COLUMN(X235))</f>
        <v>0</v>
      </c>
      <c r="AB998" s="106">
        <f>INDEX(Drenagem!$A:$CT,ROW(Y235),COLUMN(Y235))</f>
        <v>0</v>
      </c>
      <c r="AC998" s="106">
        <f>INDEX(Drenagem!$A:$CT,ROW(Z235),COLUMN(Z235))</f>
        <v>0</v>
      </c>
      <c r="AD998" s="106">
        <f>INDEX(Drenagem!$A:$CT,ROW(AA235),COLUMN(AA235))</f>
        <v>0</v>
      </c>
      <c r="AE998" s="106">
        <f>INDEX(Drenagem!$A:$CT,ROW(AB235),COLUMN(AB235))</f>
        <v>0</v>
      </c>
      <c r="AF998" s="106">
        <f>INDEX(Drenagem!$A:$CT,ROW(AC235),COLUMN(AC235))</f>
        <v>0</v>
      </c>
      <c r="AG998" s="106">
        <f>INDEX(Drenagem!$A:$CT,ROW(AD235),COLUMN(AD235))</f>
        <v>0</v>
      </c>
      <c r="AH998" s="106">
        <f>INDEX(Drenagem!$A:$CT,ROW(AE235),COLUMN(AE235))</f>
        <v>0</v>
      </c>
      <c r="AI998" s="106">
        <f>INDEX(Drenagem!$A:$CT,ROW(AF235),COLUMN(AF235))</f>
        <v>0</v>
      </c>
      <c r="AJ998" s="106">
        <f>INDEX(Drenagem!$A:$CT,ROW(AG235),COLUMN(AG235))</f>
        <v>0</v>
      </c>
      <c r="AK998" s="106">
        <f>INDEX(Drenagem!$A:$CT,ROW(AH235),COLUMN(AH235))</f>
        <v>0</v>
      </c>
      <c r="AL998" s="106">
        <f>INDEX(Drenagem!$A:$CT,ROW(AI235),COLUMN(AI235))</f>
        <v>0</v>
      </c>
      <c r="AM998" s="106">
        <f>INDEX(Drenagem!$A:$CT,ROW(AJ235),COLUMN(AJ235))</f>
        <v>0</v>
      </c>
      <c r="AN998" s="106">
        <f>INDEX(Drenagem!$A:$CT,ROW(AK235),COLUMN(AK235))</f>
        <v>0</v>
      </c>
      <c r="AO998" s="106">
        <f>INDEX(Drenagem!$A:$CT,ROW(AL235),COLUMN(AL235))</f>
        <v>0</v>
      </c>
      <c r="AP998" s="106">
        <f>INDEX(Drenagem!$A:$CT,ROW(AM235),COLUMN(AM235))</f>
        <v>0</v>
      </c>
      <c r="AQ998" s="106">
        <f>INDEX(Drenagem!$A:$CT,ROW(AN235),COLUMN(AN235))</f>
        <v>0</v>
      </c>
      <c r="AR998" s="106">
        <f>INDEX(Drenagem!$A:$CT,ROW(AO235),COLUMN(AO235))</f>
        <v>0</v>
      </c>
      <c r="AS998" s="106">
        <f>INDEX(Drenagem!$A:$CT,ROW(AP235),COLUMN(AP235))</f>
        <v>0</v>
      </c>
      <c r="AT998" s="106">
        <f>INDEX(Drenagem!$A:$CT,ROW(AQ235),COLUMN(AQ235))</f>
        <v>0</v>
      </c>
      <c r="AU998" s="106">
        <f>INDEX(Drenagem!$A:$CT,ROW(AR235),COLUMN(AR235))</f>
        <v>0</v>
      </c>
      <c r="AV998" s="106">
        <f>INDEX(Drenagem!$A:$CT,ROW(AS235),COLUMN(AS235))</f>
        <v>0</v>
      </c>
      <c r="AW998" s="106">
        <f>INDEX(Drenagem!$A:$CT,ROW(AT235),COLUMN(AT235))</f>
        <v>0</v>
      </c>
      <c r="AX998" s="106">
        <f>INDEX(Drenagem!$A:$CT,ROW(AU235),COLUMN(AU235))</f>
        <v>0</v>
      </c>
      <c r="AY998" s="106">
        <f>INDEX(Drenagem!$A:$CT,ROW(AV235),COLUMN(AV235))</f>
        <v>0</v>
      </c>
      <c r="AZ998" s="106">
        <f>INDEX(Drenagem!$A:$CT,ROW(AW235),COLUMN(AW235))</f>
        <v>0</v>
      </c>
      <c r="BA998" s="106">
        <f>INDEX(Drenagem!$A:$CT,ROW(AX235),COLUMN(AX235))</f>
        <v>0</v>
      </c>
      <c r="BB998" s="106">
        <f>INDEX(Drenagem!$A:$CT,ROW(AY235),COLUMN(AY235))</f>
        <v>0</v>
      </c>
      <c r="BC998" s="106">
        <f>INDEX(Drenagem!$A:$CT,ROW(AZ235),COLUMN(AZ235))</f>
        <v>0</v>
      </c>
      <c r="BD998" s="106">
        <f>INDEX(Drenagem!$A:$CT,ROW(BA235),COLUMN(BA235))</f>
        <v>0</v>
      </c>
      <c r="BE998" s="106">
        <f>INDEX(Drenagem!$A:$CT,ROW(BB235),COLUMN(BB235))</f>
        <v>0</v>
      </c>
      <c r="BF998" s="106">
        <f>INDEX(Drenagem!$A:$CT,ROW(BC235),COLUMN(BC235))</f>
        <v>0</v>
      </c>
      <c r="BG998" s="106">
        <f>INDEX(Drenagem!$A:$CT,ROW(BD235),COLUMN(BD235))</f>
        <v>0</v>
      </c>
      <c r="BH998" s="106">
        <f>INDEX(Drenagem!$A:$CT,ROW(BE235),COLUMN(BE235))</f>
        <v>0</v>
      </c>
      <c r="BI998" s="106">
        <f>INDEX(Drenagem!$A:$CT,ROW(BF235),COLUMN(BF235))</f>
        <v>0</v>
      </c>
      <c r="BJ998" s="106">
        <f>INDEX(Drenagem!$A:$CT,ROW(BG235),COLUMN(BG235))</f>
        <v>0</v>
      </c>
      <c r="BK998" s="106">
        <f>INDEX(Drenagem!$A:$CT,ROW(BH235),COLUMN(BH235))</f>
        <v>0</v>
      </c>
      <c r="BL998" s="106">
        <f>INDEX(Drenagem!$A:$CT,ROW(BI235),COLUMN(BI235))</f>
        <v>0</v>
      </c>
      <c r="BM998" s="106">
        <f>INDEX(Drenagem!$A:$CT,ROW(BJ235),COLUMN(BJ235))</f>
        <v>0</v>
      </c>
      <c r="BN998" s="106">
        <f>INDEX(Drenagem!$A:$CT,ROW(BK235),COLUMN(BK235))</f>
        <v>0</v>
      </c>
      <c r="BO998" s="106">
        <f>INDEX(Drenagem!$A:$CT,ROW(BL235),COLUMN(BL235))</f>
        <v>0</v>
      </c>
      <c r="BP998" s="106">
        <f>INDEX(Drenagem!$A:$CT,ROW(BM235),COLUMN(BM235))</f>
        <v>0</v>
      </c>
      <c r="BQ998" s="106">
        <f>INDEX(Drenagem!$A:$CT,ROW(BN235),COLUMN(BN235))</f>
        <v>0</v>
      </c>
      <c r="BR998" s="106">
        <f>INDEX(Drenagem!$A:$CT,ROW(BO235),COLUMN(BO235))</f>
        <v>0</v>
      </c>
      <c r="BS998" s="106">
        <f>INDEX(Drenagem!$A:$CT,ROW(BP235),COLUMN(BP235))</f>
        <v>0</v>
      </c>
      <c r="BT998" s="106">
        <f>INDEX(Drenagem!$A:$CT,ROW(BQ235),COLUMN(BQ235))</f>
        <v>0</v>
      </c>
      <c r="BU998" s="106">
        <f>INDEX(Drenagem!$A:$CT,ROW(BR235),COLUMN(BR235))</f>
        <v>0</v>
      </c>
      <c r="BV998" s="106">
        <f>INDEX(Drenagem!$A:$CT,ROW(BS235),COLUMN(BS235))</f>
        <v>0</v>
      </c>
      <c r="BW998" s="106">
        <f>INDEX(Drenagem!$A:$CT,ROW(BT235),COLUMN(BT235))</f>
        <v>0</v>
      </c>
      <c r="BX998" s="106">
        <f>INDEX(Drenagem!$A:$CT,ROW(BU235),COLUMN(BU235))</f>
        <v>0</v>
      </c>
      <c r="BY998" s="106">
        <f>INDEX(Drenagem!$A:$CT,ROW(BV235),COLUMN(BV235))</f>
        <v>0</v>
      </c>
      <c r="BZ998" s="106">
        <f>INDEX(Drenagem!$A:$CT,ROW(BW235),COLUMN(BW235))</f>
        <v>0</v>
      </c>
      <c r="CA998" s="106">
        <f>INDEX(Drenagem!$A:$CT,ROW(BX235),COLUMN(BX235))</f>
        <v>0</v>
      </c>
      <c r="CB998" s="106">
        <f>INDEX(Drenagem!$A:$CT,ROW(BY235),COLUMN(BY235))</f>
        <v>0</v>
      </c>
      <c r="CC998" s="106">
        <f>INDEX(Drenagem!$A:$CT,ROW(BZ235),COLUMN(BZ235))</f>
        <v>0</v>
      </c>
      <c r="CD998" s="106">
        <f>INDEX(Drenagem!$A:$CT,ROW(CA235),COLUMN(CA235))</f>
        <v>0</v>
      </c>
      <c r="CE998" s="106">
        <f>INDEX(Drenagem!$A:$CT,ROW(CB235),COLUMN(CB235))</f>
        <v>0</v>
      </c>
      <c r="CF998" s="106">
        <f>INDEX(Drenagem!$A:$CT,ROW(CC235),COLUMN(CC235))</f>
        <v>0</v>
      </c>
      <c r="CG998" s="106">
        <f>INDEX(Drenagem!$A:$CT,ROW(CD235),COLUMN(CD235))</f>
        <v>0</v>
      </c>
      <c r="CH998" s="106">
        <f>INDEX(Drenagem!$A:$CT,ROW(CE235),COLUMN(CE235))</f>
        <v>0</v>
      </c>
      <c r="CI998" s="106">
        <f>INDEX(Drenagem!$A:$CT,ROW(CF235),COLUMN(CF235))</f>
        <v>0</v>
      </c>
      <c r="CJ998" s="106">
        <f>INDEX(Drenagem!$A:$CT,ROW(CG235),COLUMN(CG235))</f>
        <v>0</v>
      </c>
      <c r="CK998" s="106">
        <f>INDEX(Drenagem!$A:$CT,ROW(CH235),COLUMN(CH235))</f>
        <v>0</v>
      </c>
      <c r="CL998" s="106">
        <f>INDEX(Drenagem!$A:$CT,ROW(CI235),COLUMN(CI235))</f>
        <v>0</v>
      </c>
      <c r="CM998" s="106">
        <f>INDEX(Drenagem!$A:$CT,ROW(CJ235),COLUMN(CJ235))</f>
        <v>0</v>
      </c>
      <c r="CN998" s="106">
        <f>INDEX(Drenagem!$A:$CT,ROW(CK235),COLUMN(CK235))</f>
        <v>0</v>
      </c>
      <c r="CO998" s="106">
        <f>INDEX(Drenagem!$A:$CT,ROW(CL235),COLUMN(CL235))</f>
        <v>0</v>
      </c>
      <c r="CP998" s="106">
        <f>INDEX(Drenagem!$A:$CT,ROW(CM235),COLUMN(CM235))</f>
        <v>0</v>
      </c>
      <c r="CQ998" s="106">
        <f>INDEX(Drenagem!$A:$CT,ROW(CN235),COLUMN(CN235))</f>
        <v>0</v>
      </c>
      <c r="CR998" s="106">
        <f>INDEX(Drenagem!$A:$CT,ROW(CO235),COLUMN(CO235))</f>
        <v>0</v>
      </c>
      <c r="CS998" s="107">
        <f>INDEX(Drenagem!$A:$CT,ROW(A235),COLUMN(A235))</f>
        <v>0</v>
      </c>
    </row>
    <row r="999" spans="1:97" s="104" customFormat="1" hidden="1" x14ac:dyDescent="0.2">
      <c r="A999" t="str">
        <f t="shared" si="15"/>
        <v>Zero</v>
      </c>
      <c r="B999" s="107">
        <f>INDEX(Drenagem!$A:$CT,ROW(B236),COLUMN(CQ236))</f>
        <v>0</v>
      </c>
      <c r="C999" s="107">
        <f>INDEX(Drenagem!$A:$CT,ROW(C236),COLUMN(CR236))</f>
        <v>0</v>
      </c>
      <c r="D999" s="107">
        <f>INDEX(Drenagem!$A:$CT,ROW(D236),COLUMN(CS236))</f>
        <v>0</v>
      </c>
      <c r="E999" s="107">
        <f>INDEX(Drenagem!$A:$CT,ROW(B236),COLUMN(B236))</f>
        <v>0</v>
      </c>
      <c r="F999" s="106">
        <f>INDEX(Drenagem!$A:$CT,ROW(C236),COLUMN(C236))</f>
        <v>0</v>
      </c>
      <c r="G999" s="106">
        <f>INDEX(Drenagem!$A:$CT,ROW(D236),COLUMN(D236))</f>
        <v>0</v>
      </c>
      <c r="H999" s="106">
        <f>INDEX(Drenagem!$A:$CT,ROW(E236),COLUMN(E236))</f>
        <v>0</v>
      </c>
      <c r="I999" s="106">
        <f>INDEX(Drenagem!$A:$CT,ROW(F236),COLUMN(F236))</f>
        <v>0</v>
      </c>
      <c r="J999" s="106">
        <f>INDEX(Drenagem!$A:$CT,ROW(G236),COLUMN(G236))</f>
        <v>0</v>
      </c>
      <c r="K999" s="106">
        <f>INDEX(Drenagem!$A:$CT,ROW(H236),COLUMN(H236))</f>
        <v>0</v>
      </c>
      <c r="L999" s="106">
        <f>INDEX(Drenagem!$A:$CT,ROW(I236),COLUMN(I236))</f>
        <v>0</v>
      </c>
      <c r="M999" s="106">
        <f>INDEX(Drenagem!$A:$CT,ROW(J236),COLUMN(J236))</f>
        <v>0</v>
      </c>
      <c r="N999" s="106">
        <f>INDEX(Drenagem!$A:$CT,ROW(K236),COLUMN(K236))</f>
        <v>0</v>
      </c>
      <c r="O999" s="106">
        <f>INDEX(Drenagem!$A:$CT,ROW(L236),COLUMN(L236))</f>
        <v>0</v>
      </c>
      <c r="P999" s="106">
        <f>INDEX(Drenagem!$A:$CT,ROW(M236),COLUMN(M236))</f>
        <v>0</v>
      </c>
      <c r="Q999" s="106">
        <f>INDEX(Drenagem!$A:$CT,ROW(N236),COLUMN(N236))</f>
        <v>0</v>
      </c>
      <c r="R999" s="106">
        <f>INDEX(Drenagem!$A:$CT,ROW(O236),COLUMN(O236))</f>
        <v>0</v>
      </c>
      <c r="S999" s="106">
        <f>INDEX(Drenagem!$A:$CT,ROW(P236),COLUMN(P236))</f>
        <v>0</v>
      </c>
      <c r="T999" s="106">
        <f>INDEX(Drenagem!$A:$CT,ROW(Q236),COLUMN(Q236))</f>
        <v>0</v>
      </c>
      <c r="U999" s="106">
        <f>INDEX(Drenagem!$A:$CT,ROW(R236),COLUMN(R236))</f>
        <v>0</v>
      </c>
      <c r="V999" s="106">
        <f>INDEX(Drenagem!$A:$CT,ROW(S236),COLUMN(S236))</f>
        <v>0</v>
      </c>
      <c r="W999" s="106">
        <f>INDEX(Drenagem!$A:$CT,ROW(T236),COLUMN(T236))</f>
        <v>0</v>
      </c>
      <c r="X999" s="106">
        <f>INDEX(Drenagem!$A:$CT,ROW(U236),COLUMN(U236))</f>
        <v>0</v>
      </c>
      <c r="Y999" s="106">
        <f>INDEX(Drenagem!$A:$CT,ROW(V236),COLUMN(V236))</f>
        <v>0</v>
      </c>
      <c r="Z999" s="106">
        <f>INDEX(Drenagem!$A:$CT,ROW(W236),COLUMN(W236))</f>
        <v>0</v>
      </c>
      <c r="AA999" s="106">
        <f>INDEX(Drenagem!$A:$CT,ROW(X236),COLUMN(X236))</f>
        <v>0</v>
      </c>
      <c r="AB999" s="106">
        <f>INDEX(Drenagem!$A:$CT,ROW(Y236),COLUMN(Y236))</f>
        <v>0</v>
      </c>
      <c r="AC999" s="106">
        <f>INDEX(Drenagem!$A:$CT,ROW(Z236),COLUMN(Z236))</f>
        <v>0</v>
      </c>
      <c r="AD999" s="106">
        <f>INDEX(Drenagem!$A:$CT,ROW(AA236),COLUMN(AA236))</f>
        <v>0</v>
      </c>
      <c r="AE999" s="106">
        <f>INDEX(Drenagem!$A:$CT,ROW(AB236),COLUMN(AB236))</f>
        <v>0</v>
      </c>
      <c r="AF999" s="106">
        <f>INDEX(Drenagem!$A:$CT,ROW(AC236),COLUMN(AC236))</f>
        <v>0</v>
      </c>
      <c r="AG999" s="106">
        <f>INDEX(Drenagem!$A:$CT,ROW(AD236),COLUMN(AD236))</f>
        <v>0</v>
      </c>
      <c r="AH999" s="106">
        <f>INDEX(Drenagem!$A:$CT,ROW(AE236),COLUMN(AE236))</f>
        <v>0</v>
      </c>
      <c r="AI999" s="106">
        <f>INDEX(Drenagem!$A:$CT,ROW(AF236),COLUMN(AF236))</f>
        <v>0</v>
      </c>
      <c r="AJ999" s="106">
        <f>INDEX(Drenagem!$A:$CT,ROW(AG236),COLUMN(AG236))</f>
        <v>0</v>
      </c>
      <c r="AK999" s="106">
        <f>INDEX(Drenagem!$A:$CT,ROW(AH236),COLUMN(AH236))</f>
        <v>0</v>
      </c>
      <c r="AL999" s="106">
        <f>INDEX(Drenagem!$A:$CT,ROW(AI236),COLUMN(AI236))</f>
        <v>0</v>
      </c>
      <c r="AM999" s="106">
        <f>INDEX(Drenagem!$A:$CT,ROW(AJ236),COLUMN(AJ236))</f>
        <v>0</v>
      </c>
      <c r="AN999" s="106">
        <f>INDEX(Drenagem!$A:$CT,ROW(AK236),COLUMN(AK236))</f>
        <v>0</v>
      </c>
      <c r="AO999" s="106">
        <f>INDEX(Drenagem!$A:$CT,ROW(AL236),COLUMN(AL236))</f>
        <v>0</v>
      </c>
      <c r="AP999" s="106">
        <f>INDEX(Drenagem!$A:$CT,ROW(AM236),COLUMN(AM236))</f>
        <v>0</v>
      </c>
      <c r="AQ999" s="106">
        <f>INDEX(Drenagem!$A:$CT,ROW(AN236),COLUMN(AN236))</f>
        <v>0</v>
      </c>
      <c r="AR999" s="106">
        <f>INDEX(Drenagem!$A:$CT,ROW(AO236),COLUMN(AO236))</f>
        <v>0</v>
      </c>
      <c r="AS999" s="106">
        <f>INDEX(Drenagem!$A:$CT,ROW(AP236),COLUMN(AP236))</f>
        <v>0</v>
      </c>
      <c r="AT999" s="106">
        <f>INDEX(Drenagem!$A:$CT,ROW(AQ236),COLUMN(AQ236))</f>
        <v>0</v>
      </c>
      <c r="AU999" s="106">
        <f>INDEX(Drenagem!$A:$CT,ROW(AR236),COLUMN(AR236))</f>
        <v>0</v>
      </c>
      <c r="AV999" s="106">
        <f>INDEX(Drenagem!$A:$CT,ROW(AS236),COLUMN(AS236))</f>
        <v>0</v>
      </c>
      <c r="AW999" s="106">
        <f>INDEX(Drenagem!$A:$CT,ROW(AT236),COLUMN(AT236))</f>
        <v>0</v>
      </c>
      <c r="AX999" s="106">
        <f>INDEX(Drenagem!$A:$CT,ROW(AU236),COLUMN(AU236))</f>
        <v>0</v>
      </c>
      <c r="AY999" s="106">
        <f>INDEX(Drenagem!$A:$CT,ROW(AV236),COLUMN(AV236))</f>
        <v>0</v>
      </c>
      <c r="AZ999" s="106">
        <f>INDEX(Drenagem!$A:$CT,ROW(AW236),COLUMN(AW236))</f>
        <v>0</v>
      </c>
      <c r="BA999" s="106">
        <f>INDEX(Drenagem!$A:$CT,ROW(AX236),COLUMN(AX236))</f>
        <v>0</v>
      </c>
      <c r="BB999" s="106">
        <f>INDEX(Drenagem!$A:$CT,ROW(AY236),COLUMN(AY236))</f>
        <v>0</v>
      </c>
      <c r="BC999" s="106">
        <f>INDEX(Drenagem!$A:$CT,ROW(AZ236),COLUMN(AZ236))</f>
        <v>0</v>
      </c>
      <c r="BD999" s="106">
        <f>INDEX(Drenagem!$A:$CT,ROW(BA236),COLUMN(BA236))</f>
        <v>0</v>
      </c>
      <c r="BE999" s="106">
        <f>INDEX(Drenagem!$A:$CT,ROW(BB236),COLUMN(BB236))</f>
        <v>0</v>
      </c>
      <c r="BF999" s="106">
        <f>INDEX(Drenagem!$A:$CT,ROW(BC236),COLUMN(BC236))</f>
        <v>0</v>
      </c>
      <c r="BG999" s="106">
        <f>INDEX(Drenagem!$A:$CT,ROW(BD236),COLUMN(BD236))</f>
        <v>0</v>
      </c>
      <c r="BH999" s="106">
        <f>INDEX(Drenagem!$A:$CT,ROW(BE236),COLUMN(BE236))</f>
        <v>0</v>
      </c>
      <c r="BI999" s="106">
        <f>INDEX(Drenagem!$A:$CT,ROW(BF236),COLUMN(BF236))</f>
        <v>0</v>
      </c>
      <c r="BJ999" s="106">
        <f>INDEX(Drenagem!$A:$CT,ROW(BG236),COLUMN(BG236))</f>
        <v>0</v>
      </c>
      <c r="BK999" s="106">
        <f>INDEX(Drenagem!$A:$CT,ROW(BH236),COLUMN(BH236))</f>
        <v>0</v>
      </c>
      <c r="BL999" s="106">
        <f>INDEX(Drenagem!$A:$CT,ROW(BI236),COLUMN(BI236))</f>
        <v>0</v>
      </c>
      <c r="BM999" s="106">
        <f>INDEX(Drenagem!$A:$CT,ROW(BJ236),COLUMN(BJ236))</f>
        <v>0</v>
      </c>
      <c r="BN999" s="106">
        <f>INDEX(Drenagem!$A:$CT,ROW(BK236),COLUMN(BK236))</f>
        <v>0</v>
      </c>
      <c r="BO999" s="106">
        <f>INDEX(Drenagem!$A:$CT,ROW(BL236),COLUMN(BL236))</f>
        <v>0</v>
      </c>
      <c r="BP999" s="106">
        <f>INDEX(Drenagem!$A:$CT,ROW(BM236),COLUMN(BM236))</f>
        <v>0</v>
      </c>
      <c r="BQ999" s="106">
        <f>INDEX(Drenagem!$A:$CT,ROW(BN236),COLUMN(BN236))</f>
        <v>0</v>
      </c>
      <c r="BR999" s="106">
        <f>INDEX(Drenagem!$A:$CT,ROW(BO236),COLUMN(BO236))</f>
        <v>0</v>
      </c>
      <c r="BS999" s="106">
        <f>INDEX(Drenagem!$A:$CT,ROW(BP236),COLUMN(BP236))</f>
        <v>0</v>
      </c>
      <c r="BT999" s="106">
        <f>INDEX(Drenagem!$A:$CT,ROW(BQ236),COLUMN(BQ236))</f>
        <v>0</v>
      </c>
      <c r="BU999" s="106">
        <f>INDEX(Drenagem!$A:$CT,ROW(BR236),COLUMN(BR236))</f>
        <v>0</v>
      </c>
      <c r="BV999" s="106">
        <f>INDEX(Drenagem!$A:$CT,ROW(BS236),COLUMN(BS236))</f>
        <v>0</v>
      </c>
      <c r="BW999" s="106">
        <f>INDEX(Drenagem!$A:$CT,ROW(BT236),COLUMN(BT236))</f>
        <v>0</v>
      </c>
      <c r="BX999" s="106">
        <f>INDEX(Drenagem!$A:$CT,ROW(BU236),COLUMN(BU236))</f>
        <v>0</v>
      </c>
      <c r="BY999" s="106">
        <f>INDEX(Drenagem!$A:$CT,ROW(BV236),COLUMN(BV236))</f>
        <v>0</v>
      </c>
      <c r="BZ999" s="106">
        <f>INDEX(Drenagem!$A:$CT,ROW(BW236),COLUMN(BW236))</f>
        <v>0</v>
      </c>
      <c r="CA999" s="106">
        <f>INDEX(Drenagem!$A:$CT,ROW(BX236),COLUMN(BX236))</f>
        <v>0</v>
      </c>
      <c r="CB999" s="106">
        <f>INDEX(Drenagem!$A:$CT,ROW(BY236),COLUMN(BY236))</f>
        <v>0</v>
      </c>
      <c r="CC999" s="106">
        <f>INDEX(Drenagem!$A:$CT,ROW(BZ236),COLUMN(BZ236))</f>
        <v>0</v>
      </c>
      <c r="CD999" s="106">
        <f>INDEX(Drenagem!$A:$CT,ROW(CA236),COLUMN(CA236))</f>
        <v>0</v>
      </c>
      <c r="CE999" s="106">
        <f>INDEX(Drenagem!$A:$CT,ROW(CB236),COLUMN(CB236))</f>
        <v>0</v>
      </c>
      <c r="CF999" s="106">
        <f>INDEX(Drenagem!$A:$CT,ROW(CC236),COLUMN(CC236))</f>
        <v>0</v>
      </c>
      <c r="CG999" s="106">
        <f>INDEX(Drenagem!$A:$CT,ROW(CD236),COLUMN(CD236))</f>
        <v>0</v>
      </c>
      <c r="CH999" s="106">
        <f>INDEX(Drenagem!$A:$CT,ROW(CE236),COLUMN(CE236))</f>
        <v>0</v>
      </c>
      <c r="CI999" s="106">
        <f>INDEX(Drenagem!$A:$CT,ROW(CF236),COLUMN(CF236))</f>
        <v>0</v>
      </c>
      <c r="CJ999" s="106">
        <f>INDEX(Drenagem!$A:$CT,ROW(CG236),COLUMN(CG236))</f>
        <v>0</v>
      </c>
      <c r="CK999" s="106">
        <f>INDEX(Drenagem!$A:$CT,ROW(CH236),COLUMN(CH236))</f>
        <v>0</v>
      </c>
      <c r="CL999" s="106">
        <f>INDEX(Drenagem!$A:$CT,ROW(CI236),COLUMN(CI236))</f>
        <v>0</v>
      </c>
      <c r="CM999" s="106">
        <f>INDEX(Drenagem!$A:$CT,ROW(CJ236),COLUMN(CJ236))</f>
        <v>0</v>
      </c>
      <c r="CN999" s="106">
        <f>INDEX(Drenagem!$A:$CT,ROW(CK236),COLUMN(CK236))</f>
        <v>0</v>
      </c>
      <c r="CO999" s="106">
        <f>INDEX(Drenagem!$A:$CT,ROW(CL236),COLUMN(CL236))</f>
        <v>0</v>
      </c>
      <c r="CP999" s="106">
        <f>INDEX(Drenagem!$A:$CT,ROW(CM236),COLUMN(CM236))</f>
        <v>0</v>
      </c>
      <c r="CQ999" s="106">
        <f>INDEX(Drenagem!$A:$CT,ROW(CN236),COLUMN(CN236))</f>
        <v>0</v>
      </c>
      <c r="CR999" s="106">
        <f>INDEX(Drenagem!$A:$CT,ROW(CO236),COLUMN(CO236))</f>
        <v>0</v>
      </c>
      <c r="CS999" s="107">
        <f>INDEX(Drenagem!$A:$CT,ROW(A236),COLUMN(A236))</f>
        <v>0</v>
      </c>
    </row>
    <row r="1000" spans="1:97" s="104" customFormat="1" hidden="1" x14ac:dyDescent="0.2">
      <c r="A1000" t="str">
        <f t="shared" si="15"/>
        <v>Zero</v>
      </c>
      <c r="B1000" s="107">
        <f>INDEX(Drenagem!$A:$CT,ROW(B237),COLUMN(CQ237))</f>
        <v>0</v>
      </c>
      <c r="C1000" s="107">
        <f>INDEX(Drenagem!$A:$CT,ROW(C237),COLUMN(CR237))</f>
        <v>0</v>
      </c>
      <c r="D1000" s="107">
        <f>INDEX(Drenagem!$A:$CT,ROW(D237),COLUMN(CS237))</f>
        <v>0</v>
      </c>
      <c r="E1000" s="107">
        <f>INDEX(Drenagem!$A:$CT,ROW(B237),COLUMN(B237))</f>
        <v>0</v>
      </c>
      <c r="F1000" s="106">
        <f>INDEX(Drenagem!$A:$CT,ROW(C237),COLUMN(C237))</f>
        <v>0</v>
      </c>
      <c r="G1000" s="106">
        <f>INDEX(Drenagem!$A:$CT,ROW(D237),COLUMN(D237))</f>
        <v>0</v>
      </c>
      <c r="H1000" s="106">
        <f>INDEX(Drenagem!$A:$CT,ROW(E237),COLUMN(E237))</f>
        <v>0</v>
      </c>
      <c r="I1000" s="106">
        <f>INDEX(Drenagem!$A:$CT,ROW(F237),COLUMN(F237))</f>
        <v>0</v>
      </c>
      <c r="J1000" s="106">
        <f>INDEX(Drenagem!$A:$CT,ROW(G237),COLUMN(G237))</f>
        <v>0</v>
      </c>
      <c r="K1000" s="106">
        <f>INDEX(Drenagem!$A:$CT,ROW(H237),COLUMN(H237))</f>
        <v>0</v>
      </c>
      <c r="L1000" s="106">
        <f>INDEX(Drenagem!$A:$CT,ROW(I237),COLUMN(I237))</f>
        <v>0</v>
      </c>
      <c r="M1000" s="106">
        <f>INDEX(Drenagem!$A:$CT,ROW(J237),COLUMN(J237))</f>
        <v>0</v>
      </c>
      <c r="N1000" s="106">
        <f>INDEX(Drenagem!$A:$CT,ROW(K237),COLUMN(K237))</f>
        <v>0</v>
      </c>
      <c r="O1000" s="106">
        <f>INDEX(Drenagem!$A:$CT,ROW(L237),COLUMN(L237))</f>
        <v>0</v>
      </c>
      <c r="P1000" s="106">
        <f>INDEX(Drenagem!$A:$CT,ROW(M237),COLUMN(M237))</f>
        <v>0</v>
      </c>
      <c r="Q1000" s="106">
        <f>INDEX(Drenagem!$A:$CT,ROW(N237),COLUMN(N237))</f>
        <v>0</v>
      </c>
      <c r="R1000" s="106">
        <f>INDEX(Drenagem!$A:$CT,ROW(O237),COLUMN(O237))</f>
        <v>0</v>
      </c>
      <c r="S1000" s="106">
        <f>INDEX(Drenagem!$A:$CT,ROW(P237),COLUMN(P237))</f>
        <v>0</v>
      </c>
      <c r="T1000" s="106">
        <f>INDEX(Drenagem!$A:$CT,ROW(Q237),COLUMN(Q237))</f>
        <v>0</v>
      </c>
      <c r="U1000" s="106">
        <f>INDEX(Drenagem!$A:$CT,ROW(R237),COLUMN(R237))</f>
        <v>0</v>
      </c>
      <c r="V1000" s="106">
        <f>INDEX(Drenagem!$A:$CT,ROW(S237),COLUMN(S237))</f>
        <v>0</v>
      </c>
      <c r="W1000" s="106">
        <f>INDEX(Drenagem!$A:$CT,ROW(T237),COLUMN(T237))</f>
        <v>0</v>
      </c>
      <c r="X1000" s="106">
        <f>INDEX(Drenagem!$A:$CT,ROW(U237),COLUMN(U237))</f>
        <v>0</v>
      </c>
      <c r="Y1000" s="106">
        <f>INDEX(Drenagem!$A:$CT,ROW(V237),COLUMN(V237))</f>
        <v>0</v>
      </c>
      <c r="Z1000" s="106">
        <f>INDEX(Drenagem!$A:$CT,ROW(W237),COLUMN(W237))</f>
        <v>0</v>
      </c>
      <c r="AA1000" s="106">
        <f>INDEX(Drenagem!$A:$CT,ROW(X237),COLUMN(X237))</f>
        <v>0</v>
      </c>
      <c r="AB1000" s="106">
        <f>INDEX(Drenagem!$A:$CT,ROW(Y237),COLUMN(Y237))</f>
        <v>0</v>
      </c>
      <c r="AC1000" s="106">
        <f>INDEX(Drenagem!$A:$CT,ROW(Z237),COLUMN(Z237))</f>
        <v>0</v>
      </c>
      <c r="AD1000" s="106">
        <f>INDEX(Drenagem!$A:$CT,ROW(AA237),COLUMN(AA237))</f>
        <v>0</v>
      </c>
      <c r="AE1000" s="106">
        <f>INDEX(Drenagem!$A:$CT,ROW(AB237),COLUMN(AB237))</f>
        <v>0</v>
      </c>
      <c r="AF1000" s="106">
        <f>INDEX(Drenagem!$A:$CT,ROW(AC237),COLUMN(AC237))</f>
        <v>0</v>
      </c>
      <c r="AG1000" s="106">
        <f>INDEX(Drenagem!$A:$CT,ROW(AD237),COLUMN(AD237))</f>
        <v>0</v>
      </c>
      <c r="AH1000" s="106">
        <f>INDEX(Drenagem!$A:$CT,ROW(AE237),COLUMN(AE237))</f>
        <v>0</v>
      </c>
      <c r="AI1000" s="106">
        <f>INDEX(Drenagem!$A:$CT,ROW(AF237),COLUMN(AF237))</f>
        <v>0</v>
      </c>
      <c r="AJ1000" s="106">
        <f>INDEX(Drenagem!$A:$CT,ROW(AG237),COLUMN(AG237))</f>
        <v>0</v>
      </c>
      <c r="AK1000" s="106">
        <f>INDEX(Drenagem!$A:$CT,ROW(AH237),COLUMN(AH237))</f>
        <v>0</v>
      </c>
      <c r="AL1000" s="106">
        <f>INDEX(Drenagem!$A:$CT,ROW(AI237),COLUMN(AI237))</f>
        <v>0</v>
      </c>
      <c r="AM1000" s="106">
        <f>INDEX(Drenagem!$A:$CT,ROW(AJ237),COLUMN(AJ237))</f>
        <v>0</v>
      </c>
      <c r="AN1000" s="106">
        <f>INDEX(Drenagem!$A:$CT,ROW(AK237),COLUMN(AK237))</f>
        <v>0</v>
      </c>
      <c r="AO1000" s="106">
        <f>INDEX(Drenagem!$A:$CT,ROW(AL237),COLUMN(AL237))</f>
        <v>0</v>
      </c>
      <c r="AP1000" s="106">
        <f>INDEX(Drenagem!$A:$CT,ROW(AM237),COLUMN(AM237))</f>
        <v>0</v>
      </c>
      <c r="AQ1000" s="106">
        <f>INDEX(Drenagem!$A:$CT,ROW(AN237),COLUMN(AN237))</f>
        <v>0</v>
      </c>
      <c r="AR1000" s="106">
        <f>INDEX(Drenagem!$A:$CT,ROW(AO237),COLUMN(AO237))</f>
        <v>0</v>
      </c>
      <c r="AS1000" s="106">
        <f>INDEX(Drenagem!$A:$CT,ROW(AP237),COLUMN(AP237))</f>
        <v>0</v>
      </c>
      <c r="AT1000" s="106">
        <f>INDEX(Drenagem!$A:$CT,ROW(AQ237),COLUMN(AQ237))</f>
        <v>0</v>
      </c>
      <c r="AU1000" s="106">
        <f>INDEX(Drenagem!$A:$CT,ROW(AR237),COLUMN(AR237))</f>
        <v>0</v>
      </c>
      <c r="AV1000" s="106">
        <f>INDEX(Drenagem!$A:$CT,ROW(AS237),COLUMN(AS237))</f>
        <v>0</v>
      </c>
      <c r="AW1000" s="106">
        <f>INDEX(Drenagem!$A:$CT,ROW(AT237),COLUMN(AT237))</f>
        <v>0</v>
      </c>
      <c r="AX1000" s="106">
        <f>INDEX(Drenagem!$A:$CT,ROW(AU237),COLUMN(AU237))</f>
        <v>0</v>
      </c>
      <c r="AY1000" s="106">
        <f>INDEX(Drenagem!$A:$CT,ROW(AV237),COLUMN(AV237))</f>
        <v>0</v>
      </c>
      <c r="AZ1000" s="106">
        <f>INDEX(Drenagem!$A:$CT,ROW(AW237),COLUMN(AW237))</f>
        <v>0</v>
      </c>
      <c r="BA1000" s="106">
        <f>INDEX(Drenagem!$A:$CT,ROW(AX237),COLUMN(AX237))</f>
        <v>0</v>
      </c>
      <c r="BB1000" s="106">
        <f>INDEX(Drenagem!$A:$CT,ROW(AY237),COLUMN(AY237))</f>
        <v>0</v>
      </c>
      <c r="BC1000" s="106">
        <f>INDEX(Drenagem!$A:$CT,ROW(AZ237),COLUMN(AZ237))</f>
        <v>0</v>
      </c>
      <c r="BD1000" s="106">
        <f>INDEX(Drenagem!$A:$CT,ROW(BA237),COLUMN(BA237))</f>
        <v>0</v>
      </c>
      <c r="BE1000" s="106">
        <f>INDEX(Drenagem!$A:$CT,ROW(BB237),COLUMN(BB237))</f>
        <v>0</v>
      </c>
      <c r="BF1000" s="106">
        <f>INDEX(Drenagem!$A:$CT,ROW(BC237),COLUMN(BC237))</f>
        <v>0</v>
      </c>
      <c r="BG1000" s="106">
        <f>INDEX(Drenagem!$A:$CT,ROW(BD237),COLUMN(BD237))</f>
        <v>0</v>
      </c>
      <c r="BH1000" s="106">
        <f>INDEX(Drenagem!$A:$CT,ROW(BE237),COLUMN(BE237))</f>
        <v>0</v>
      </c>
      <c r="BI1000" s="106">
        <f>INDEX(Drenagem!$A:$CT,ROW(BF237),COLUMN(BF237))</f>
        <v>0</v>
      </c>
      <c r="BJ1000" s="106">
        <f>INDEX(Drenagem!$A:$CT,ROW(BG237),COLUMN(BG237))</f>
        <v>0</v>
      </c>
      <c r="BK1000" s="106">
        <f>INDEX(Drenagem!$A:$CT,ROW(BH237),COLUMN(BH237))</f>
        <v>0</v>
      </c>
      <c r="BL1000" s="106">
        <f>INDEX(Drenagem!$A:$CT,ROW(BI237),COLUMN(BI237))</f>
        <v>0</v>
      </c>
      <c r="BM1000" s="106">
        <f>INDEX(Drenagem!$A:$CT,ROW(BJ237),COLUMN(BJ237))</f>
        <v>0</v>
      </c>
      <c r="BN1000" s="106">
        <f>INDEX(Drenagem!$A:$CT,ROW(BK237),COLUMN(BK237))</f>
        <v>0</v>
      </c>
      <c r="BO1000" s="106">
        <f>INDEX(Drenagem!$A:$CT,ROW(BL237),COLUMN(BL237))</f>
        <v>0</v>
      </c>
      <c r="BP1000" s="106">
        <f>INDEX(Drenagem!$A:$CT,ROW(BM237),COLUMN(BM237))</f>
        <v>0</v>
      </c>
      <c r="BQ1000" s="106">
        <f>INDEX(Drenagem!$A:$CT,ROW(BN237),COLUMN(BN237))</f>
        <v>0</v>
      </c>
      <c r="BR1000" s="106">
        <f>INDEX(Drenagem!$A:$CT,ROW(BO237),COLUMN(BO237))</f>
        <v>0</v>
      </c>
      <c r="BS1000" s="106">
        <f>INDEX(Drenagem!$A:$CT,ROW(BP237),COLUMN(BP237))</f>
        <v>0</v>
      </c>
      <c r="BT1000" s="106">
        <f>INDEX(Drenagem!$A:$CT,ROW(BQ237),COLUMN(BQ237))</f>
        <v>0</v>
      </c>
      <c r="BU1000" s="106">
        <f>INDEX(Drenagem!$A:$CT,ROW(BR237),COLUMN(BR237))</f>
        <v>0</v>
      </c>
      <c r="BV1000" s="106">
        <f>INDEX(Drenagem!$A:$CT,ROW(BS237),COLUMN(BS237))</f>
        <v>0</v>
      </c>
      <c r="BW1000" s="106">
        <f>INDEX(Drenagem!$A:$CT,ROW(BT237),COLUMN(BT237))</f>
        <v>0</v>
      </c>
      <c r="BX1000" s="106">
        <f>INDEX(Drenagem!$A:$CT,ROW(BU237),COLUMN(BU237))</f>
        <v>0</v>
      </c>
      <c r="BY1000" s="106">
        <f>INDEX(Drenagem!$A:$CT,ROW(BV237),COLUMN(BV237))</f>
        <v>0</v>
      </c>
      <c r="BZ1000" s="106">
        <f>INDEX(Drenagem!$A:$CT,ROW(BW237),COLUMN(BW237))</f>
        <v>0</v>
      </c>
      <c r="CA1000" s="106">
        <f>INDEX(Drenagem!$A:$CT,ROW(BX237),COLUMN(BX237))</f>
        <v>0</v>
      </c>
      <c r="CB1000" s="106">
        <f>INDEX(Drenagem!$A:$CT,ROW(BY237),COLUMN(BY237))</f>
        <v>0</v>
      </c>
      <c r="CC1000" s="106">
        <f>INDEX(Drenagem!$A:$CT,ROW(BZ237),COLUMN(BZ237))</f>
        <v>0</v>
      </c>
      <c r="CD1000" s="106">
        <f>INDEX(Drenagem!$A:$CT,ROW(CA237),COLUMN(CA237))</f>
        <v>0</v>
      </c>
      <c r="CE1000" s="106">
        <f>INDEX(Drenagem!$A:$CT,ROW(CB237),COLUMN(CB237))</f>
        <v>0</v>
      </c>
      <c r="CF1000" s="106">
        <f>INDEX(Drenagem!$A:$CT,ROW(CC237),COLUMN(CC237))</f>
        <v>0</v>
      </c>
      <c r="CG1000" s="106">
        <f>INDEX(Drenagem!$A:$CT,ROW(CD237),COLUMN(CD237))</f>
        <v>0</v>
      </c>
      <c r="CH1000" s="106">
        <f>INDEX(Drenagem!$A:$CT,ROW(CE237),COLUMN(CE237))</f>
        <v>0</v>
      </c>
      <c r="CI1000" s="106">
        <f>INDEX(Drenagem!$A:$CT,ROW(CF237),COLUMN(CF237))</f>
        <v>0</v>
      </c>
      <c r="CJ1000" s="106">
        <f>INDEX(Drenagem!$A:$CT,ROW(CG237),COLUMN(CG237))</f>
        <v>0</v>
      </c>
      <c r="CK1000" s="106">
        <f>INDEX(Drenagem!$A:$CT,ROW(CH237),COLUMN(CH237))</f>
        <v>0</v>
      </c>
      <c r="CL1000" s="106">
        <f>INDEX(Drenagem!$A:$CT,ROW(CI237),COLUMN(CI237))</f>
        <v>0</v>
      </c>
      <c r="CM1000" s="106">
        <f>INDEX(Drenagem!$A:$CT,ROW(CJ237),COLUMN(CJ237))</f>
        <v>0</v>
      </c>
      <c r="CN1000" s="106">
        <f>INDEX(Drenagem!$A:$CT,ROW(CK237),COLUMN(CK237))</f>
        <v>0</v>
      </c>
      <c r="CO1000" s="106">
        <f>INDEX(Drenagem!$A:$CT,ROW(CL237),COLUMN(CL237))</f>
        <v>0</v>
      </c>
      <c r="CP1000" s="106">
        <f>INDEX(Drenagem!$A:$CT,ROW(CM237),COLUMN(CM237))</f>
        <v>0</v>
      </c>
      <c r="CQ1000" s="106">
        <f>INDEX(Drenagem!$A:$CT,ROW(CN237),COLUMN(CN237))</f>
        <v>0</v>
      </c>
      <c r="CR1000" s="106">
        <f>INDEX(Drenagem!$A:$CT,ROW(CO237),COLUMN(CO237))</f>
        <v>0</v>
      </c>
      <c r="CS1000" s="107">
        <f>INDEX(Drenagem!$A:$CT,ROW(A237),COLUMN(A237))</f>
        <v>0</v>
      </c>
    </row>
    <row r="1001" spans="1:97" s="104" customFormat="1" hidden="1" x14ac:dyDescent="0.2">
      <c r="A1001" t="str">
        <f t="shared" si="15"/>
        <v>Zero</v>
      </c>
      <c r="B1001" s="107">
        <f>INDEX(Drenagem!$A:$CT,ROW(B238),COLUMN(CQ238))</f>
        <v>0</v>
      </c>
      <c r="C1001" s="107">
        <f>INDEX(Drenagem!$A:$CT,ROW(C238),COLUMN(CR238))</f>
        <v>0</v>
      </c>
      <c r="D1001" s="107">
        <f>INDEX(Drenagem!$A:$CT,ROW(D238),COLUMN(CS238))</f>
        <v>0</v>
      </c>
      <c r="E1001" s="107">
        <f>INDEX(Drenagem!$A:$CT,ROW(B238),COLUMN(B238))</f>
        <v>0</v>
      </c>
      <c r="F1001" s="106">
        <f>INDEX(Drenagem!$A:$CT,ROW(C238),COLUMN(C238))</f>
        <v>0</v>
      </c>
      <c r="G1001" s="106">
        <f>INDEX(Drenagem!$A:$CT,ROW(D238),COLUMN(D238))</f>
        <v>0</v>
      </c>
      <c r="H1001" s="106">
        <f>INDEX(Drenagem!$A:$CT,ROW(E238),COLUMN(E238))</f>
        <v>0</v>
      </c>
      <c r="I1001" s="106">
        <f>INDEX(Drenagem!$A:$CT,ROW(F238),COLUMN(F238))</f>
        <v>0</v>
      </c>
      <c r="J1001" s="106">
        <f>INDEX(Drenagem!$A:$CT,ROW(G238),COLUMN(G238))</f>
        <v>0</v>
      </c>
      <c r="K1001" s="106">
        <f>INDEX(Drenagem!$A:$CT,ROW(H238),COLUMN(H238))</f>
        <v>0</v>
      </c>
      <c r="L1001" s="106">
        <f>INDEX(Drenagem!$A:$CT,ROW(I238),COLUMN(I238))</f>
        <v>0</v>
      </c>
      <c r="M1001" s="106">
        <f>INDEX(Drenagem!$A:$CT,ROW(J238),COLUMN(J238))</f>
        <v>0</v>
      </c>
      <c r="N1001" s="106">
        <f>INDEX(Drenagem!$A:$CT,ROW(K238),COLUMN(K238))</f>
        <v>0</v>
      </c>
      <c r="O1001" s="106">
        <f>INDEX(Drenagem!$A:$CT,ROW(L238),COLUMN(L238))</f>
        <v>0</v>
      </c>
      <c r="P1001" s="106">
        <f>INDEX(Drenagem!$A:$CT,ROW(M238),COLUMN(M238))</f>
        <v>0</v>
      </c>
      <c r="Q1001" s="106">
        <f>INDEX(Drenagem!$A:$CT,ROW(N238),COLUMN(N238))</f>
        <v>0</v>
      </c>
      <c r="R1001" s="106">
        <f>INDEX(Drenagem!$A:$CT,ROW(O238),COLUMN(O238))</f>
        <v>0</v>
      </c>
      <c r="S1001" s="106">
        <f>INDEX(Drenagem!$A:$CT,ROW(P238),COLUMN(P238))</f>
        <v>0</v>
      </c>
      <c r="T1001" s="106">
        <f>INDEX(Drenagem!$A:$CT,ROW(Q238),COLUMN(Q238))</f>
        <v>0</v>
      </c>
      <c r="U1001" s="106">
        <f>INDEX(Drenagem!$A:$CT,ROW(R238),COLUMN(R238))</f>
        <v>0</v>
      </c>
      <c r="V1001" s="106">
        <f>INDEX(Drenagem!$A:$CT,ROW(S238),COLUMN(S238))</f>
        <v>0</v>
      </c>
      <c r="W1001" s="106">
        <f>INDEX(Drenagem!$A:$CT,ROW(T238),COLUMN(T238))</f>
        <v>0</v>
      </c>
      <c r="X1001" s="106">
        <f>INDEX(Drenagem!$A:$CT,ROW(U238),COLUMN(U238))</f>
        <v>0</v>
      </c>
      <c r="Y1001" s="106">
        <f>INDEX(Drenagem!$A:$CT,ROW(V238),COLUMN(V238))</f>
        <v>0</v>
      </c>
      <c r="Z1001" s="106">
        <f>INDEX(Drenagem!$A:$CT,ROW(W238),COLUMN(W238))</f>
        <v>0</v>
      </c>
      <c r="AA1001" s="106">
        <f>INDEX(Drenagem!$A:$CT,ROW(X238),COLUMN(X238))</f>
        <v>0</v>
      </c>
      <c r="AB1001" s="106">
        <f>INDEX(Drenagem!$A:$CT,ROW(Y238),COLUMN(Y238))</f>
        <v>0</v>
      </c>
      <c r="AC1001" s="106">
        <f>INDEX(Drenagem!$A:$CT,ROW(Z238),COLUMN(Z238))</f>
        <v>0</v>
      </c>
      <c r="AD1001" s="106">
        <f>INDEX(Drenagem!$A:$CT,ROW(AA238),COLUMN(AA238))</f>
        <v>0</v>
      </c>
      <c r="AE1001" s="106">
        <f>INDEX(Drenagem!$A:$CT,ROW(AB238),COLUMN(AB238))</f>
        <v>0</v>
      </c>
      <c r="AF1001" s="106">
        <f>INDEX(Drenagem!$A:$CT,ROW(AC238),COLUMN(AC238))</f>
        <v>0</v>
      </c>
      <c r="AG1001" s="106">
        <f>INDEX(Drenagem!$A:$CT,ROW(AD238),COLUMN(AD238))</f>
        <v>0</v>
      </c>
      <c r="AH1001" s="106">
        <f>INDEX(Drenagem!$A:$CT,ROW(AE238),COLUMN(AE238))</f>
        <v>0</v>
      </c>
      <c r="AI1001" s="106">
        <f>INDEX(Drenagem!$A:$CT,ROW(AF238),COLUMN(AF238))</f>
        <v>0</v>
      </c>
      <c r="AJ1001" s="106">
        <f>INDEX(Drenagem!$A:$CT,ROW(AG238),COLUMN(AG238))</f>
        <v>0</v>
      </c>
      <c r="AK1001" s="106">
        <f>INDEX(Drenagem!$A:$CT,ROW(AH238),COLUMN(AH238))</f>
        <v>0</v>
      </c>
      <c r="AL1001" s="106">
        <f>INDEX(Drenagem!$A:$CT,ROW(AI238),COLUMN(AI238))</f>
        <v>0</v>
      </c>
      <c r="AM1001" s="106">
        <f>INDEX(Drenagem!$A:$CT,ROW(AJ238),COLUMN(AJ238))</f>
        <v>0</v>
      </c>
      <c r="AN1001" s="106">
        <f>INDEX(Drenagem!$A:$CT,ROW(AK238),COLUMN(AK238))</f>
        <v>0</v>
      </c>
      <c r="AO1001" s="106">
        <f>INDEX(Drenagem!$A:$CT,ROW(AL238),COLUMN(AL238))</f>
        <v>0</v>
      </c>
      <c r="AP1001" s="106">
        <f>INDEX(Drenagem!$A:$CT,ROW(AM238),COLUMN(AM238))</f>
        <v>0</v>
      </c>
      <c r="AQ1001" s="106">
        <f>INDEX(Drenagem!$A:$CT,ROW(AN238),COLUMN(AN238))</f>
        <v>0</v>
      </c>
      <c r="AR1001" s="106">
        <f>INDEX(Drenagem!$A:$CT,ROW(AO238),COLUMN(AO238))</f>
        <v>0</v>
      </c>
      <c r="AS1001" s="106">
        <f>INDEX(Drenagem!$A:$CT,ROW(AP238),COLUMN(AP238))</f>
        <v>0</v>
      </c>
      <c r="AT1001" s="106">
        <f>INDEX(Drenagem!$A:$CT,ROW(AQ238),COLUMN(AQ238))</f>
        <v>0</v>
      </c>
      <c r="AU1001" s="106">
        <f>INDEX(Drenagem!$A:$CT,ROW(AR238),COLUMN(AR238))</f>
        <v>0</v>
      </c>
      <c r="AV1001" s="106">
        <f>INDEX(Drenagem!$A:$CT,ROW(AS238),COLUMN(AS238))</f>
        <v>0</v>
      </c>
      <c r="AW1001" s="106">
        <f>INDEX(Drenagem!$A:$CT,ROW(AT238),COLUMN(AT238))</f>
        <v>0</v>
      </c>
      <c r="AX1001" s="106">
        <f>INDEX(Drenagem!$A:$CT,ROW(AU238),COLUMN(AU238))</f>
        <v>0</v>
      </c>
      <c r="AY1001" s="106">
        <f>INDEX(Drenagem!$A:$CT,ROW(AV238),COLUMN(AV238))</f>
        <v>0</v>
      </c>
      <c r="AZ1001" s="106">
        <f>INDEX(Drenagem!$A:$CT,ROW(AW238),COLUMN(AW238))</f>
        <v>0</v>
      </c>
      <c r="BA1001" s="106">
        <f>INDEX(Drenagem!$A:$CT,ROW(AX238),COLUMN(AX238))</f>
        <v>0</v>
      </c>
      <c r="BB1001" s="106">
        <f>INDEX(Drenagem!$A:$CT,ROW(AY238),COLUMN(AY238))</f>
        <v>0</v>
      </c>
      <c r="BC1001" s="106">
        <f>INDEX(Drenagem!$A:$CT,ROW(AZ238),COLUMN(AZ238))</f>
        <v>0</v>
      </c>
      <c r="BD1001" s="106">
        <f>INDEX(Drenagem!$A:$CT,ROW(BA238),COLUMN(BA238))</f>
        <v>0</v>
      </c>
      <c r="BE1001" s="106">
        <f>INDEX(Drenagem!$A:$CT,ROW(BB238),COLUMN(BB238))</f>
        <v>0</v>
      </c>
      <c r="BF1001" s="106">
        <f>INDEX(Drenagem!$A:$CT,ROW(BC238),COLUMN(BC238))</f>
        <v>0</v>
      </c>
      <c r="BG1001" s="106">
        <f>INDEX(Drenagem!$A:$CT,ROW(BD238),COLUMN(BD238))</f>
        <v>0</v>
      </c>
      <c r="BH1001" s="106">
        <f>INDEX(Drenagem!$A:$CT,ROW(BE238),COLUMN(BE238))</f>
        <v>0</v>
      </c>
      <c r="BI1001" s="106">
        <f>INDEX(Drenagem!$A:$CT,ROW(BF238),COLUMN(BF238))</f>
        <v>0</v>
      </c>
      <c r="BJ1001" s="106">
        <f>INDEX(Drenagem!$A:$CT,ROW(BG238),COLUMN(BG238))</f>
        <v>0</v>
      </c>
      <c r="BK1001" s="106">
        <f>INDEX(Drenagem!$A:$CT,ROW(BH238),COLUMN(BH238))</f>
        <v>0</v>
      </c>
      <c r="BL1001" s="106">
        <f>INDEX(Drenagem!$A:$CT,ROW(BI238),COLUMN(BI238))</f>
        <v>0</v>
      </c>
      <c r="BM1001" s="106">
        <f>INDEX(Drenagem!$A:$CT,ROW(BJ238),COLUMN(BJ238))</f>
        <v>0</v>
      </c>
      <c r="BN1001" s="106">
        <f>INDEX(Drenagem!$A:$CT,ROW(BK238),COLUMN(BK238))</f>
        <v>0</v>
      </c>
      <c r="BO1001" s="106">
        <f>INDEX(Drenagem!$A:$CT,ROW(BL238),COLUMN(BL238))</f>
        <v>0</v>
      </c>
      <c r="BP1001" s="106">
        <f>INDEX(Drenagem!$A:$CT,ROW(BM238),COLUMN(BM238))</f>
        <v>0</v>
      </c>
      <c r="BQ1001" s="106">
        <f>INDEX(Drenagem!$A:$CT,ROW(BN238),COLUMN(BN238))</f>
        <v>0</v>
      </c>
      <c r="BR1001" s="106">
        <f>INDEX(Drenagem!$A:$CT,ROW(BO238),COLUMN(BO238))</f>
        <v>0</v>
      </c>
      <c r="BS1001" s="106">
        <f>INDEX(Drenagem!$A:$CT,ROW(BP238),COLUMN(BP238))</f>
        <v>0</v>
      </c>
      <c r="BT1001" s="106">
        <f>INDEX(Drenagem!$A:$CT,ROW(BQ238),COLUMN(BQ238))</f>
        <v>0</v>
      </c>
      <c r="BU1001" s="106">
        <f>INDEX(Drenagem!$A:$CT,ROW(BR238),COLUMN(BR238))</f>
        <v>0</v>
      </c>
      <c r="BV1001" s="106">
        <f>INDEX(Drenagem!$A:$CT,ROW(BS238),COLUMN(BS238))</f>
        <v>0</v>
      </c>
      <c r="BW1001" s="106">
        <f>INDEX(Drenagem!$A:$CT,ROW(BT238),COLUMN(BT238))</f>
        <v>0</v>
      </c>
      <c r="BX1001" s="106">
        <f>INDEX(Drenagem!$A:$CT,ROW(BU238),COLUMN(BU238))</f>
        <v>0</v>
      </c>
      <c r="BY1001" s="106">
        <f>INDEX(Drenagem!$A:$CT,ROW(BV238),COLUMN(BV238))</f>
        <v>0</v>
      </c>
      <c r="BZ1001" s="106">
        <f>INDEX(Drenagem!$A:$CT,ROW(BW238),COLUMN(BW238))</f>
        <v>0</v>
      </c>
      <c r="CA1001" s="106">
        <f>INDEX(Drenagem!$A:$CT,ROW(BX238),COLUMN(BX238))</f>
        <v>0</v>
      </c>
      <c r="CB1001" s="106">
        <f>INDEX(Drenagem!$A:$CT,ROW(BY238),COLUMN(BY238))</f>
        <v>0</v>
      </c>
      <c r="CC1001" s="106">
        <f>INDEX(Drenagem!$A:$CT,ROW(BZ238),COLUMN(BZ238))</f>
        <v>0</v>
      </c>
      <c r="CD1001" s="106">
        <f>INDEX(Drenagem!$A:$CT,ROW(CA238),COLUMN(CA238))</f>
        <v>0</v>
      </c>
      <c r="CE1001" s="106">
        <f>INDEX(Drenagem!$A:$CT,ROW(CB238),COLUMN(CB238))</f>
        <v>0</v>
      </c>
      <c r="CF1001" s="106">
        <f>INDEX(Drenagem!$A:$CT,ROW(CC238),COLUMN(CC238))</f>
        <v>0</v>
      </c>
      <c r="CG1001" s="106">
        <f>INDEX(Drenagem!$A:$CT,ROW(CD238),COLUMN(CD238))</f>
        <v>0</v>
      </c>
      <c r="CH1001" s="106">
        <f>INDEX(Drenagem!$A:$CT,ROW(CE238),COLUMN(CE238))</f>
        <v>0</v>
      </c>
      <c r="CI1001" s="106">
        <f>INDEX(Drenagem!$A:$CT,ROW(CF238),COLUMN(CF238))</f>
        <v>0</v>
      </c>
      <c r="CJ1001" s="106">
        <f>INDEX(Drenagem!$A:$CT,ROW(CG238),COLUMN(CG238))</f>
        <v>0</v>
      </c>
      <c r="CK1001" s="106">
        <f>INDEX(Drenagem!$A:$CT,ROW(CH238),COLUMN(CH238))</f>
        <v>0</v>
      </c>
      <c r="CL1001" s="106">
        <f>INDEX(Drenagem!$A:$CT,ROW(CI238),COLUMN(CI238))</f>
        <v>0</v>
      </c>
      <c r="CM1001" s="106">
        <f>INDEX(Drenagem!$A:$CT,ROW(CJ238),COLUMN(CJ238))</f>
        <v>0</v>
      </c>
      <c r="CN1001" s="106">
        <f>INDEX(Drenagem!$A:$CT,ROW(CK238),COLUMN(CK238))</f>
        <v>0</v>
      </c>
      <c r="CO1001" s="106">
        <f>INDEX(Drenagem!$A:$CT,ROW(CL238),COLUMN(CL238))</f>
        <v>0</v>
      </c>
      <c r="CP1001" s="106">
        <f>INDEX(Drenagem!$A:$CT,ROW(CM238),COLUMN(CM238))</f>
        <v>0</v>
      </c>
      <c r="CQ1001" s="106">
        <f>INDEX(Drenagem!$A:$CT,ROW(CN238),COLUMN(CN238))</f>
        <v>0</v>
      </c>
      <c r="CR1001" s="106">
        <f>INDEX(Drenagem!$A:$CT,ROW(CO238),COLUMN(CO238))</f>
        <v>0</v>
      </c>
      <c r="CS1001" s="107">
        <f>INDEX(Drenagem!$A:$CT,ROW(A238),COLUMN(A238))</f>
        <v>0</v>
      </c>
    </row>
    <row r="1002" spans="1:97" s="104" customFormat="1" hidden="1" x14ac:dyDescent="0.2">
      <c r="A1002" t="str">
        <f t="shared" si="15"/>
        <v>Zero</v>
      </c>
      <c r="B1002" s="107">
        <f>INDEX(Drenagem!$A:$CT,ROW(B239),COLUMN(CQ239))</f>
        <v>0</v>
      </c>
      <c r="C1002" s="107">
        <f>INDEX(Drenagem!$A:$CT,ROW(C239),COLUMN(CR239))</f>
        <v>0</v>
      </c>
      <c r="D1002" s="107">
        <f>INDEX(Drenagem!$A:$CT,ROW(D239),COLUMN(CS239))</f>
        <v>0</v>
      </c>
      <c r="E1002" s="107">
        <f>INDEX(Drenagem!$A:$CT,ROW(B239),COLUMN(B239))</f>
        <v>0</v>
      </c>
      <c r="F1002" s="106">
        <f>INDEX(Drenagem!$A:$CT,ROW(C239),COLUMN(C239))</f>
        <v>0</v>
      </c>
      <c r="G1002" s="106">
        <f>INDEX(Drenagem!$A:$CT,ROW(D239),COLUMN(D239))</f>
        <v>0</v>
      </c>
      <c r="H1002" s="106">
        <f>INDEX(Drenagem!$A:$CT,ROW(E239),COLUMN(E239))</f>
        <v>0</v>
      </c>
      <c r="I1002" s="106">
        <f>INDEX(Drenagem!$A:$CT,ROW(F239),COLUMN(F239))</f>
        <v>0</v>
      </c>
      <c r="J1002" s="106">
        <f>INDEX(Drenagem!$A:$CT,ROW(G239),COLUMN(G239))</f>
        <v>0</v>
      </c>
      <c r="K1002" s="106">
        <f>INDEX(Drenagem!$A:$CT,ROW(H239),COLUMN(H239))</f>
        <v>0</v>
      </c>
      <c r="L1002" s="106">
        <f>INDEX(Drenagem!$A:$CT,ROW(I239),COLUMN(I239))</f>
        <v>0</v>
      </c>
      <c r="M1002" s="106">
        <f>INDEX(Drenagem!$A:$CT,ROW(J239),COLUMN(J239))</f>
        <v>0</v>
      </c>
      <c r="N1002" s="106">
        <f>INDEX(Drenagem!$A:$CT,ROW(K239),COLUMN(K239))</f>
        <v>0</v>
      </c>
      <c r="O1002" s="106">
        <f>INDEX(Drenagem!$A:$CT,ROW(L239),COLUMN(L239))</f>
        <v>0</v>
      </c>
      <c r="P1002" s="106">
        <f>INDEX(Drenagem!$A:$CT,ROW(M239),COLUMN(M239))</f>
        <v>0</v>
      </c>
      <c r="Q1002" s="106">
        <f>INDEX(Drenagem!$A:$CT,ROW(N239),COLUMN(N239))</f>
        <v>0</v>
      </c>
      <c r="R1002" s="106">
        <f>INDEX(Drenagem!$A:$CT,ROW(O239),COLUMN(O239))</f>
        <v>0</v>
      </c>
      <c r="S1002" s="106">
        <f>INDEX(Drenagem!$A:$CT,ROW(P239),COLUMN(P239))</f>
        <v>0</v>
      </c>
      <c r="T1002" s="106">
        <f>INDEX(Drenagem!$A:$CT,ROW(Q239),COLUMN(Q239))</f>
        <v>0</v>
      </c>
      <c r="U1002" s="106">
        <f>INDEX(Drenagem!$A:$CT,ROW(R239),COLUMN(R239))</f>
        <v>0</v>
      </c>
      <c r="V1002" s="106">
        <f>INDEX(Drenagem!$A:$CT,ROW(S239),COLUMN(S239))</f>
        <v>0</v>
      </c>
      <c r="W1002" s="106">
        <f>INDEX(Drenagem!$A:$CT,ROW(T239),COLUMN(T239))</f>
        <v>0</v>
      </c>
      <c r="X1002" s="106">
        <f>INDEX(Drenagem!$A:$CT,ROW(U239),COLUMN(U239))</f>
        <v>0</v>
      </c>
      <c r="Y1002" s="106">
        <f>INDEX(Drenagem!$A:$CT,ROW(V239),COLUMN(V239))</f>
        <v>0</v>
      </c>
      <c r="Z1002" s="106">
        <f>INDEX(Drenagem!$A:$CT,ROW(W239),COLUMN(W239))</f>
        <v>0</v>
      </c>
      <c r="AA1002" s="106">
        <f>INDEX(Drenagem!$A:$CT,ROW(X239),COLUMN(X239))</f>
        <v>0</v>
      </c>
      <c r="AB1002" s="106">
        <f>INDEX(Drenagem!$A:$CT,ROW(Y239),COLUMN(Y239))</f>
        <v>0</v>
      </c>
      <c r="AC1002" s="106">
        <f>INDEX(Drenagem!$A:$CT,ROW(Z239),COLUMN(Z239))</f>
        <v>0</v>
      </c>
      <c r="AD1002" s="106">
        <f>INDEX(Drenagem!$A:$CT,ROW(AA239),COLUMN(AA239))</f>
        <v>0</v>
      </c>
      <c r="AE1002" s="106">
        <f>INDEX(Drenagem!$A:$CT,ROW(AB239),COLUMN(AB239))</f>
        <v>0</v>
      </c>
      <c r="AF1002" s="106">
        <f>INDEX(Drenagem!$A:$CT,ROW(AC239),COLUMN(AC239))</f>
        <v>0</v>
      </c>
      <c r="AG1002" s="106">
        <f>INDEX(Drenagem!$A:$CT,ROW(AD239),COLUMN(AD239))</f>
        <v>0</v>
      </c>
      <c r="AH1002" s="106">
        <f>INDEX(Drenagem!$A:$CT,ROW(AE239),COLUMN(AE239))</f>
        <v>0</v>
      </c>
      <c r="AI1002" s="106">
        <f>INDEX(Drenagem!$A:$CT,ROW(AF239),COLUMN(AF239))</f>
        <v>0</v>
      </c>
      <c r="AJ1002" s="106">
        <f>INDEX(Drenagem!$A:$CT,ROW(AG239),COLUMN(AG239))</f>
        <v>0</v>
      </c>
      <c r="AK1002" s="106">
        <f>INDEX(Drenagem!$A:$CT,ROW(AH239),COLUMN(AH239))</f>
        <v>0</v>
      </c>
      <c r="AL1002" s="106">
        <f>INDEX(Drenagem!$A:$CT,ROW(AI239),COLUMN(AI239))</f>
        <v>0</v>
      </c>
      <c r="AM1002" s="106">
        <f>INDEX(Drenagem!$A:$CT,ROW(AJ239),COLUMN(AJ239))</f>
        <v>0</v>
      </c>
      <c r="AN1002" s="106">
        <f>INDEX(Drenagem!$A:$CT,ROW(AK239),COLUMN(AK239))</f>
        <v>0</v>
      </c>
      <c r="AO1002" s="106">
        <f>INDEX(Drenagem!$A:$CT,ROW(AL239),COLUMN(AL239))</f>
        <v>0</v>
      </c>
      <c r="AP1002" s="106">
        <f>INDEX(Drenagem!$A:$CT,ROW(AM239),COLUMN(AM239))</f>
        <v>0</v>
      </c>
      <c r="AQ1002" s="106">
        <f>INDEX(Drenagem!$A:$CT,ROW(AN239),COLUMN(AN239))</f>
        <v>0</v>
      </c>
      <c r="AR1002" s="106">
        <f>INDEX(Drenagem!$A:$CT,ROW(AO239),COLUMN(AO239))</f>
        <v>0</v>
      </c>
      <c r="AS1002" s="106">
        <f>INDEX(Drenagem!$A:$CT,ROW(AP239),COLUMN(AP239))</f>
        <v>0</v>
      </c>
      <c r="AT1002" s="106">
        <f>INDEX(Drenagem!$A:$CT,ROW(AQ239),COLUMN(AQ239))</f>
        <v>0</v>
      </c>
      <c r="AU1002" s="106">
        <f>INDEX(Drenagem!$A:$CT,ROW(AR239),COLUMN(AR239))</f>
        <v>0</v>
      </c>
      <c r="AV1002" s="106">
        <f>INDEX(Drenagem!$A:$CT,ROW(AS239),COLUMN(AS239))</f>
        <v>0</v>
      </c>
      <c r="AW1002" s="106">
        <f>INDEX(Drenagem!$A:$CT,ROW(AT239),COLUMN(AT239))</f>
        <v>0</v>
      </c>
      <c r="AX1002" s="106">
        <f>INDEX(Drenagem!$A:$CT,ROW(AU239),COLUMN(AU239))</f>
        <v>0</v>
      </c>
      <c r="AY1002" s="106">
        <f>INDEX(Drenagem!$A:$CT,ROW(AV239),COLUMN(AV239))</f>
        <v>0</v>
      </c>
      <c r="AZ1002" s="106">
        <f>INDEX(Drenagem!$A:$CT,ROW(AW239),COLUMN(AW239))</f>
        <v>0</v>
      </c>
      <c r="BA1002" s="106">
        <f>INDEX(Drenagem!$A:$CT,ROW(AX239),COLUMN(AX239))</f>
        <v>0</v>
      </c>
      <c r="BB1002" s="106">
        <f>INDEX(Drenagem!$A:$CT,ROW(AY239),COLUMN(AY239))</f>
        <v>0</v>
      </c>
      <c r="BC1002" s="106">
        <f>INDEX(Drenagem!$A:$CT,ROW(AZ239),COLUMN(AZ239))</f>
        <v>0</v>
      </c>
      <c r="BD1002" s="106">
        <f>INDEX(Drenagem!$A:$CT,ROW(BA239),COLUMN(BA239))</f>
        <v>0</v>
      </c>
      <c r="BE1002" s="106">
        <f>INDEX(Drenagem!$A:$CT,ROW(BB239),COLUMN(BB239))</f>
        <v>0</v>
      </c>
      <c r="BF1002" s="106">
        <f>INDEX(Drenagem!$A:$CT,ROW(BC239),COLUMN(BC239))</f>
        <v>0</v>
      </c>
      <c r="BG1002" s="106">
        <f>INDEX(Drenagem!$A:$CT,ROW(BD239),COLUMN(BD239))</f>
        <v>0</v>
      </c>
      <c r="BH1002" s="106">
        <f>INDEX(Drenagem!$A:$CT,ROW(BE239),COLUMN(BE239))</f>
        <v>0</v>
      </c>
      <c r="BI1002" s="106">
        <f>INDEX(Drenagem!$A:$CT,ROW(BF239),COLUMN(BF239))</f>
        <v>0</v>
      </c>
      <c r="BJ1002" s="106">
        <f>INDEX(Drenagem!$A:$CT,ROW(BG239),COLUMN(BG239))</f>
        <v>0</v>
      </c>
      <c r="BK1002" s="106">
        <f>INDEX(Drenagem!$A:$CT,ROW(BH239),COLUMN(BH239))</f>
        <v>0</v>
      </c>
      <c r="BL1002" s="106">
        <f>INDEX(Drenagem!$A:$CT,ROW(BI239),COLUMN(BI239))</f>
        <v>0</v>
      </c>
      <c r="BM1002" s="106">
        <f>INDEX(Drenagem!$A:$CT,ROW(BJ239),COLUMN(BJ239))</f>
        <v>0</v>
      </c>
      <c r="BN1002" s="106">
        <f>INDEX(Drenagem!$A:$CT,ROW(BK239),COLUMN(BK239))</f>
        <v>0</v>
      </c>
      <c r="BO1002" s="106">
        <f>INDEX(Drenagem!$A:$CT,ROW(BL239),COLUMN(BL239))</f>
        <v>0</v>
      </c>
      <c r="BP1002" s="106">
        <f>INDEX(Drenagem!$A:$CT,ROW(BM239),COLUMN(BM239))</f>
        <v>0</v>
      </c>
      <c r="BQ1002" s="106">
        <f>INDEX(Drenagem!$A:$CT,ROW(BN239),COLUMN(BN239))</f>
        <v>0</v>
      </c>
      <c r="BR1002" s="106">
        <f>INDEX(Drenagem!$A:$CT,ROW(BO239),COLUMN(BO239))</f>
        <v>0</v>
      </c>
      <c r="BS1002" s="106">
        <f>INDEX(Drenagem!$A:$CT,ROW(BP239),COLUMN(BP239))</f>
        <v>0</v>
      </c>
      <c r="BT1002" s="106">
        <f>INDEX(Drenagem!$A:$CT,ROW(BQ239),COLUMN(BQ239))</f>
        <v>0</v>
      </c>
      <c r="BU1002" s="106">
        <f>INDEX(Drenagem!$A:$CT,ROW(BR239),COLUMN(BR239))</f>
        <v>0</v>
      </c>
      <c r="BV1002" s="106">
        <f>INDEX(Drenagem!$A:$CT,ROW(BS239),COLUMN(BS239))</f>
        <v>0</v>
      </c>
      <c r="BW1002" s="106">
        <f>INDEX(Drenagem!$A:$CT,ROW(BT239),COLUMN(BT239))</f>
        <v>0</v>
      </c>
      <c r="BX1002" s="106">
        <f>INDEX(Drenagem!$A:$CT,ROW(BU239),COLUMN(BU239))</f>
        <v>0</v>
      </c>
      <c r="BY1002" s="106">
        <f>INDEX(Drenagem!$A:$CT,ROW(BV239),COLUMN(BV239))</f>
        <v>0</v>
      </c>
      <c r="BZ1002" s="106">
        <f>INDEX(Drenagem!$A:$CT,ROW(BW239),COLUMN(BW239))</f>
        <v>0</v>
      </c>
      <c r="CA1002" s="106">
        <f>INDEX(Drenagem!$A:$CT,ROW(BX239),COLUMN(BX239))</f>
        <v>0</v>
      </c>
      <c r="CB1002" s="106">
        <f>INDEX(Drenagem!$A:$CT,ROW(BY239),COLUMN(BY239))</f>
        <v>0</v>
      </c>
      <c r="CC1002" s="106">
        <f>INDEX(Drenagem!$A:$CT,ROW(BZ239),COLUMN(BZ239))</f>
        <v>0</v>
      </c>
      <c r="CD1002" s="106">
        <f>INDEX(Drenagem!$A:$CT,ROW(CA239),COLUMN(CA239))</f>
        <v>0</v>
      </c>
      <c r="CE1002" s="106">
        <f>INDEX(Drenagem!$A:$CT,ROW(CB239),COLUMN(CB239))</f>
        <v>0</v>
      </c>
      <c r="CF1002" s="106">
        <f>INDEX(Drenagem!$A:$CT,ROW(CC239),COLUMN(CC239))</f>
        <v>0</v>
      </c>
      <c r="CG1002" s="106">
        <f>INDEX(Drenagem!$A:$CT,ROW(CD239),COLUMN(CD239))</f>
        <v>0</v>
      </c>
      <c r="CH1002" s="106">
        <f>INDEX(Drenagem!$A:$CT,ROW(CE239),COLUMN(CE239))</f>
        <v>0</v>
      </c>
      <c r="CI1002" s="106">
        <f>INDEX(Drenagem!$A:$CT,ROW(CF239),COLUMN(CF239))</f>
        <v>0</v>
      </c>
      <c r="CJ1002" s="106">
        <f>INDEX(Drenagem!$A:$CT,ROW(CG239),COLUMN(CG239))</f>
        <v>0</v>
      </c>
      <c r="CK1002" s="106">
        <f>INDEX(Drenagem!$A:$CT,ROW(CH239),COLUMN(CH239))</f>
        <v>0</v>
      </c>
      <c r="CL1002" s="106">
        <f>INDEX(Drenagem!$A:$CT,ROW(CI239),COLUMN(CI239))</f>
        <v>0</v>
      </c>
      <c r="CM1002" s="106">
        <f>INDEX(Drenagem!$A:$CT,ROW(CJ239),COLUMN(CJ239))</f>
        <v>0</v>
      </c>
      <c r="CN1002" s="106">
        <f>INDEX(Drenagem!$A:$CT,ROW(CK239),COLUMN(CK239))</f>
        <v>0</v>
      </c>
      <c r="CO1002" s="106">
        <f>INDEX(Drenagem!$A:$CT,ROW(CL239),COLUMN(CL239))</f>
        <v>0</v>
      </c>
      <c r="CP1002" s="106">
        <f>INDEX(Drenagem!$A:$CT,ROW(CM239),COLUMN(CM239))</f>
        <v>0</v>
      </c>
      <c r="CQ1002" s="106">
        <f>INDEX(Drenagem!$A:$CT,ROW(CN239),COLUMN(CN239))</f>
        <v>0</v>
      </c>
      <c r="CR1002" s="106">
        <f>INDEX(Drenagem!$A:$CT,ROW(CO239),COLUMN(CO239))</f>
        <v>0</v>
      </c>
      <c r="CS1002" s="107">
        <f>INDEX(Drenagem!$A:$CT,ROW(A239),COLUMN(A239))</f>
        <v>0</v>
      </c>
    </row>
    <row r="1003" spans="1:97" s="104" customFormat="1" hidden="1" x14ac:dyDescent="0.2">
      <c r="A1003" t="str">
        <f t="shared" si="15"/>
        <v>Zero</v>
      </c>
      <c r="B1003" s="107">
        <f>INDEX(Drenagem!$A:$CT,ROW(B240),COLUMN(CQ240))</f>
        <v>0</v>
      </c>
      <c r="C1003" s="107">
        <f>INDEX(Drenagem!$A:$CT,ROW(C240),COLUMN(CR240))</f>
        <v>0</v>
      </c>
      <c r="D1003" s="107">
        <f>INDEX(Drenagem!$A:$CT,ROW(D240),COLUMN(CS240))</f>
        <v>0</v>
      </c>
      <c r="E1003" s="107">
        <f>INDEX(Drenagem!$A:$CT,ROW(B240),COLUMN(B240))</f>
        <v>0</v>
      </c>
      <c r="F1003" s="106">
        <f>INDEX(Drenagem!$A:$CT,ROW(C240),COLUMN(C240))</f>
        <v>0</v>
      </c>
      <c r="G1003" s="106">
        <f>INDEX(Drenagem!$A:$CT,ROW(D240),COLUMN(D240))</f>
        <v>0</v>
      </c>
      <c r="H1003" s="106">
        <f>INDEX(Drenagem!$A:$CT,ROW(E240),COLUMN(E240))</f>
        <v>0</v>
      </c>
      <c r="I1003" s="106">
        <f>INDEX(Drenagem!$A:$CT,ROW(F240),COLUMN(F240))</f>
        <v>0</v>
      </c>
      <c r="J1003" s="106">
        <f>INDEX(Drenagem!$A:$CT,ROW(G240),COLUMN(G240))</f>
        <v>0</v>
      </c>
      <c r="K1003" s="106">
        <f>INDEX(Drenagem!$A:$CT,ROW(H240),COLUMN(H240))</f>
        <v>0</v>
      </c>
      <c r="L1003" s="106">
        <f>INDEX(Drenagem!$A:$CT,ROW(I240),COLUMN(I240))</f>
        <v>0</v>
      </c>
      <c r="M1003" s="106">
        <f>INDEX(Drenagem!$A:$CT,ROW(J240),COLUMN(J240))</f>
        <v>0</v>
      </c>
      <c r="N1003" s="106">
        <f>INDEX(Drenagem!$A:$CT,ROW(K240),COLUMN(K240))</f>
        <v>0</v>
      </c>
      <c r="O1003" s="106">
        <f>INDEX(Drenagem!$A:$CT,ROW(L240),COLUMN(L240))</f>
        <v>0</v>
      </c>
      <c r="P1003" s="106">
        <f>INDEX(Drenagem!$A:$CT,ROW(M240),COLUMN(M240))</f>
        <v>0</v>
      </c>
      <c r="Q1003" s="106">
        <f>INDEX(Drenagem!$A:$CT,ROW(N240),COLUMN(N240))</f>
        <v>0</v>
      </c>
      <c r="R1003" s="106">
        <f>INDEX(Drenagem!$A:$CT,ROW(O240),COLUMN(O240))</f>
        <v>0</v>
      </c>
      <c r="S1003" s="106">
        <f>INDEX(Drenagem!$A:$CT,ROW(P240),COLUMN(P240))</f>
        <v>0</v>
      </c>
      <c r="T1003" s="106">
        <f>INDEX(Drenagem!$A:$CT,ROW(Q240),COLUMN(Q240))</f>
        <v>0</v>
      </c>
      <c r="U1003" s="106">
        <f>INDEX(Drenagem!$A:$CT,ROW(R240),COLUMN(R240))</f>
        <v>0</v>
      </c>
      <c r="V1003" s="106">
        <f>INDEX(Drenagem!$A:$CT,ROW(S240),COLUMN(S240))</f>
        <v>0</v>
      </c>
      <c r="W1003" s="106">
        <f>INDEX(Drenagem!$A:$CT,ROW(T240),COLUMN(T240))</f>
        <v>0</v>
      </c>
      <c r="X1003" s="106">
        <f>INDEX(Drenagem!$A:$CT,ROW(U240),COLUMN(U240))</f>
        <v>0</v>
      </c>
      <c r="Y1003" s="106">
        <f>INDEX(Drenagem!$A:$CT,ROW(V240),COLUMN(V240))</f>
        <v>0</v>
      </c>
      <c r="Z1003" s="106">
        <f>INDEX(Drenagem!$A:$CT,ROW(W240),COLUMN(W240))</f>
        <v>0</v>
      </c>
      <c r="AA1003" s="106">
        <f>INDEX(Drenagem!$A:$CT,ROW(X240),COLUMN(X240))</f>
        <v>0</v>
      </c>
      <c r="AB1003" s="106">
        <f>INDEX(Drenagem!$A:$CT,ROW(Y240),COLUMN(Y240))</f>
        <v>0</v>
      </c>
      <c r="AC1003" s="106">
        <f>INDEX(Drenagem!$A:$CT,ROW(Z240),COLUMN(Z240))</f>
        <v>0</v>
      </c>
      <c r="AD1003" s="106">
        <f>INDEX(Drenagem!$A:$CT,ROW(AA240),COLUMN(AA240))</f>
        <v>0</v>
      </c>
      <c r="AE1003" s="106">
        <f>INDEX(Drenagem!$A:$CT,ROW(AB240),COLUMN(AB240))</f>
        <v>0</v>
      </c>
      <c r="AF1003" s="106">
        <f>INDEX(Drenagem!$A:$CT,ROW(AC240),COLUMN(AC240))</f>
        <v>0</v>
      </c>
      <c r="AG1003" s="106">
        <f>INDEX(Drenagem!$A:$CT,ROW(AD240),COLUMN(AD240))</f>
        <v>0</v>
      </c>
      <c r="AH1003" s="106">
        <f>INDEX(Drenagem!$A:$CT,ROW(AE240),COLUMN(AE240))</f>
        <v>0</v>
      </c>
      <c r="AI1003" s="106">
        <f>INDEX(Drenagem!$A:$CT,ROW(AF240),COLUMN(AF240))</f>
        <v>0</v>
      </c>
      <c r="AJ1003" s="106">
        <f>INDEX(Drenagem!$A:$CT,ROW(AG240),COLUMN(AG240))</f>
        <v>0</v>
      </c>
      <c r="AK1003" s="106">
        <f>INDEX(Drenagem!$A:$CT,ROW(AH240),COLUMN(AH240))</f>
        <v>0</v>
      </c>
      <c r="AL1003" s="106">
        <f>INDEX(Drenagem!$A:$CT,ROW(AI240),COLUMN(AI240))</f>
        <v>0</v>
      </c>
      <c r="AM1003" s="106">
        <f>INDEX(Drenagem!$A:$CT,ROW(AJ240),COLUMN(AJ240))</f>
        <v>0</v>
      </c>
      <c r="AN1003" s="106">
        <f>INDEX(Drenagem!$A:$CT,ROW(AK240),COLUMN(AK240))</f>
        <v>0</v>
      </c>
      <c r="AO1003" s="106">
        <f>INDEX(Drenagem!$A:$CT,ROW(AL240),COLUMN(AL240))</f>
        <v>0</v>
      </c>
      <c r="AP1003" s="106">
        <f>INDEX(Drenagem!$A:$CT,ROW(AM240),COLUMN(AM240))</f>
        <v>0</v>
      </c>
      <c r="AQ1003" s="106">
        <f>INDEX(Drenagem!$A:$CT,ROW(AN240),COLUMN(AN240))</f>
        <v>0</v>
      </c>
      <c r="AR1003" s="106">
        <f>INDEX(Drenagem!$A:$CT,ROW(AO240),COLUMN(AO240))</f>
        <v>0</v>
      </c>
      <c r="AS1003" s="106">
        <f>INDEX(Drenagem!$A:$CT,ROW(AP240),COLUMN(AP240))</f>
        <v>0</v>
      </c>
      <c r="AT1003" s="106">
        <f>INDEX(Drenagem!$A:$CT,ROW(AQ240),COLUMN(AQ240))</f>
        <v>0</v>
      </c>
      <c r="AU1003" s="106">
        <f>INDEX(Drenagem!$A:$CT,ROW(AR240),COLUMN(AR240))</f>
        <v>0</v>
      </c>
      <c r="AV1003" s="106">
        <f>INDEX(Drenagem!$A:$CT,ROW(AS240),COLUMN(AS240))</f>
        <v>0</v>
      </c>
      <c r="AW1003" s="106">
        <f>INDEX(Drenagem!$A:$CT,ROW(AT240),COLUMN(AT240))</f>
        <v>0</v>
      </c>
      <c r="AX1003" s="106">
        <f>INDEX(Drenagem!$A:$CT,ROW(AU240),COLUMN(AU240))</f>
        <v>0</v>
      </c>
      <c r="AY1003" s="106">
        <f>INDEX(Drenagem!$A:$CT,ROW(AV240),COLUMN(AV240))</f>
        <v>0</v>
      </c>
      <c r="AZ1003" s="106">
        <f>INDEX(Drenagem!$A:$CT,ROW(AW240),COLUMN(AW240))</f>
        <v>0</v>
      </c>
      <c r="BA1003" s="106">
        <f>INDEX(Drenagem!$A:$CT,ROW(AX240),COLUMN(AX240))</f>
        <v>0</v>
      </c>
      <c r="BB1003" s="106">
        <f>INDEX(Drenagem!$A:$CT,ROW(AY240),COLUMN(AY240))</f>
        <v>0</v>
      </c>
      <c r="BC1003" s="106">
        <f>INDEX(Drenagem!$A:$CT,ROW(AZ240),COLUMN(AZ240))</f>
        <v>0</v>
      </c>
      <c r="BD1003" s="106">
        <f>INDEX(Drenagem!$A:$CT,ROW(BA240),COLUMN(BA240))</f>
        <v>0</v>
      </c>
      <c r="BE1003" s="106">
        <f>INDEX(Drenagem!$A:$CT,ROW(BB240),COLUMN(BB240))</f>
        <v>0</v>
      </c>
      <c r="BF1003" s="106">
        <f>INDEX(Drenagem!$A:$CT,ROW(BC240),COLUMN(BC240))</f>
        <v>0</v>
      </c>
      <c r="BG1003" s="106">
        <f>INDEX(Drenagem!$A:$CT,ROW(BD240),COLUMN(BD240))</f>
        <v>0</v>
      </c>
      <c r="BH1003" s="106">
        <f>INDEX(Drenagem!$A:$CT,ROW(BE240),COLUMN(BE240))</f>
        <v>0</v>
      </c>
      <c r="BI1003" s="106">
        <f>INDEX(Drenagem!$A:$CT,ROW(BF240),COLUMN(BF240))</f>
        <v>0</v>
      </c>
      <c r="BJ1003" s="106">
        <f>INDEX(Drenagem!$A:$CT,ROW(BG240),COLUMN(BG240))</f>
        <v>0</v>
      </c>
      <c r="BK1003" s="106">
        <f>INDEX(Drenagem!$A:$CT,ROW(BH240),COLUMN(BH240))</f>
        <v>0</v>
      </c>
      <c r="BL1003" s="106">
        <f>INDEX(Drenagem!$A:$CT,ROW(BI240),COLUMN(BI240))</f>
        <v>0</v>
      </c>
      <c r="BM1003" s="106">
        <f>INDEX(Drenagem!$A:$CT,ROW(BJ240),COLUMN(BJ240))</f>
        <v>0</v>
      </c>
      <c r="BN1003" s="106">
        <f>INDEX(Drenagem!$A:$CT,ROW(BK240),COLUMN(BK240))</f>
        <v>0</v>
      </c>
      <c r="BO1003" s="106">
        <f>INDEX(Drenagem!$A:$CT,ROW(BL240),COLUMN(BL240))</f>
        <v>0</v>
      </c>
      <c r="BP1003" s="106">
        <f>INDEX(Drenagem!$A:$CT,ROW(BM240),COLUMN(BM240))</f>
        <v>0</v>
      </c>
      <c r="BQ1003" s="106">
        <f>INDEX(Drenagem!$A:$CT,ROW(BN240),COLUMN(BN240))</f>
        <v>0</v>
      </c>
      <c r="BR1003" s="106">
        <f>INDEX(Drenagem!$A:$CT,ROW(BO240),COLUMN(BO240))</f>
        <v>0</v>
      </c>
      <c r="BS1003" s="106">
        <f>INDEX(Drenagem!$A:$CT,ROW(BP240),COLUMN(BP240))</f>
        <v>0</v>
      </c>
      <c r="BT1003" s="106">
        <f>INDEX(Drenagem!$A:$CT,ROW(BQ240),COLUMN(BQ240))</f>
        <v>0</v>
      </c>
      <c r="BU1003" s="106">
        <f>INDEX(Drenagem!$A:$CT,ROW(BR240),COLUMN(BR240))</f>
        <v>0</v>
      </c>
      <c r="BV1003" s="106">
        <f>INDEX(Drenagem!$A:$CT,ROW(BS240),COLUMN(BS240))</f>
        <v>0</v>
      </c>
      <c r="BW1003" s="106">
        <f>INDEX(Drenagem!$A:$CT,ROW(BT240),COLUMN(BT240))</f>
        <v>0</v>
      </c>
      <c r="BX1003" s="106">
        <f>INDEX(Drenagem!$A:$CT,ROW(BU240),COLUMN(BU240))</f>
        <v>0</v>
      </c>
      <c r="BY1003" s="106">
        <f>INDEX(Drenagem!$A:$CT,ROW(BV240),COLUMN(BV240))</f>
        <v>0</v>
      </c>
      <c r="BZ1003" s="106">
        <f>INDEX(Drenagem!$A:$CT,ROW(BW240),COLUMN(BW240))</f>
        <v>0</v>
      </c>
      <c r="CA1003" s="106">
        <f>INDEX(Drenagem!$A:$CT,ROW(BX240),COLUMN(BX240))</f>
        <v>0</v>
      </c>
      <c r="CB1003" s="106">
        <f>INDEX(Drenagem!$A:$CT,ROW(BY240),COLUMN(BY240))</f>
        <v>0</v>
      </c>
      <c r="CC1003" s="106">
        <f>INDEX(Drenagem!$A:$CT,ROW(BZ240),COLUMN(BZ240))</f>
        <v>0</v>
      </c>
      <c r="CD1003" s="106">
        <f>INDEX(Drenagem!$A:$CT,ROW(CA240),COLUMN(CA240))</f>
        <v>0</v>
      </c>
      <c r="CE1003" s="106">
        <f>INDEX(Drenagem!$A:$CT,ROW(CB240),COLUMN(CB240))</f>
        <v>0</v>
      </c>
      <c r="CF1003" s="106">
        <f>INDEX(Drenagem!$A:$CT,ROW(CC240),COLUMN(CC240))</f>
        <v>0</v>
      </c>
      <c r="CG1003" s="106">
        <f>INDEX(Drenagem!$A:$CT,ROW(CD240),COLUMN(CD240))</f>
        <v>0</v>
      </c>
      <c r="CH1003" s="106">
        <f>INDEX(Drenagem!$A:$CT,ROW(CE240),COLUMN(CE240))</f>
        <v>0</v>
      </c>
      <c r="CI1003" s="106">
        <f>INDEX(Drenagem!$A:$CT,ROW(CF240),COLUMN(CF240))</f>
        <v>0</v>
      </c>
      <c r="CJ1003" s="106">
        <f>INDEX(Drenagem!$A:$CT,ROW(CG240),COLUMN(CG240))</f>
        <v>0</v>
      </c>
      <c r="CK1003" s="106">
        <f>INDEX(Drenagem!$A:$CT,ROW(CH240),COLUMN(CH240))</f>
        <v>0</v>
      </c>
      <c r="CL1003" s="106">
        <f>INDEX(Drenagem!$A:$CT,ROW(CI240),COLUMN(CI240))</f>
        <v>0</v>
      </c>
      <c r="CM1003" s="106">
        <f>INDEX(Drenagem!$A:$CT,ROW(CJ240),COLUMN(CJ240))</f>
        <v>0</v>
      </c>
      <c r="CN1003" s="106">
        <f>INDEX(Drenagem!$A:$CT,ROW(CK240),COLUMN(CK240))</f>
        <v>0</v>
      </c>
      <c r="CO1003" s="106">
        <f>INDEX(Drenagem!$A:$CT,ROW(CL240),COLUMN(CL240))</f>
        <v>0</v>
      </c>
      <c r="CP1003" s="106">
        <f>INDEX(Drenagem!$A:$CT,ROW(CM240),COLUMN(CM240))</f>
        <v>0</v>
      </c>
      <c r="CQ1003" s="106">
        <f>INDEX(Drenagem!$A:$CT,ROW(CN240),COLUMN(CN240))</f>
        <v>0</v>
      </c>
      <c r="CR1003" s="106">
        <f>INDEX(Drenagem!$A:$CT,ROW(CO240),COLUMN(CO240))</f>
        <v>0</v>
      </c>
      <c r="CS1003" s="107">
        <f>INDEX(Drenagem!$A:$CT,ROW(A240),COLUMN(A240))</f>
        <v>0</v>
      </c>
    </row>
    <row r="1004" spans="1:97" s="104" customFormat="1" hidden="1" x14ac:dyDescent="0.2">
      <c r="A1004" t="str">
        <f t="shared" si="15"/>
        <v>Zero</v>
      </c>
      <c r="B1004" s="107">
        <f>INDEX(Drenagem!$A:$CT,ROW(B241),COLUMN(CQ241))</f>
        <v>0</v>
      </c>
      <c r="C1004" s="107">
        <f>INDEX(Drenagem!$A:$CT,ROW(C241),COLUMN(CR241))</f>
        <v>0</v>
      </c>
      <c r="D1004" s="107">
        <f>INDEX(Drenagem!$A:$CT,ROW(D241),COLUMN(CS241))</f>
        <v>0</v>
      </c>
      <c r="E1004" s="107">
        <f>INDEX(Drenagem!$A:$CT,ROW(B241),COLUMN(B241))</f>
        <v>0</v>
      </c>
      <c r="F1004" s="106">
        <f>INDEX(Drenagem!$A:$CT,ROW(C241),COLUMN(C241))</f>
        <v>0</v>
      </c>
      <c r="G1004" s="106">
        <f>INDEX(Drenagem!$A:$CT,ROW(D241),COLUMN(D241))</f>
        <v>0</v>
      </c>
      <c r="H1004" s="106">
        <f>INDEX(Drenagem!$A:$CT,ROW(E241),COLUMN(E241))</f>
        <v>0</v>
      </c>
      <c r="I1004" s="106">
        <f>INDEX(Drenagem!$A:$CT,ROW(F241),COLUMN(F241))</f>
        <v>0</v>
      </c>
      <c r="J1004" s="106">
        <f>INDEX(Drenagem!$A:$CT,ROW(G241),COLUMN(G241))</f>
        <v>0</v>
      </c>
      <c r="K1004" s="106">
        <f>INDEX(Drenagem!$A:$CT,ROW(H241),COLUMN(H241))</f>
        <v>0</v>
      </c>
      <c r="L1004" s="106">
        <f>INDEX(Drenagem!$A:$CT,ROW(I241),COLUMN(I241))</f>
        <v>0</v>
      </c>
      <c r="M1004" s="106">
        <f>INDEX(Drenagem!$A:$CT,ROW(J241),COLUMN(J241))</f>
        <v>0</v>
      </c>
      <c r="N1004" s="106">
        <f>INDEX(Drenagem!$A:$CT,ROW(K241),COLUMN(K241))</f>
        <v>0</v>
      </c>
      <c r="O1004" s="106">
        <f>INDEX(Drenagem!$A:$CT,ROW(L241),COLUMN(L241))</f>
        <v>0</v>
      </c>
      <c r="P1004" s="106">
        <f>INDEX(Drenagem!$A:$CT,ROW(M241),COLUMN(M241))</f>
        <v>0</v>
      </c>
      <c r="Q1004" s="106">
        <f>INDEX(Drenagem!$A:$CT,ROW(N241),COLUMN(N241))</f>
        <v>0</v>
      </c>
      <c r="R1004" s="106">
        <f>INDEX(Drenagem!$A:$CT,ROW(O241),COLUMN(O241))</f>
        <v>0</v>
      </c>
      <c r="S1004" s="106">
        <f>INDEX(Drenagem!$A:$CT,ROW(P241),COLUMN(P241))</f>
        <v>0</v>
      </c>
      <c r="T1004" s="106">
        <f>INDEX(Drenagem!$A:$CT,ROW(Q241),COLUMN(Q241))</f>
        <v>0</v>
      </c>
      <c r="U1004" s="106">
        <f>INDEX(Drenagem!$A:$CT,ROW(R241),COLUMN(R241))</f>
        <v>0</v>
      </c>
      <c r="V1004" s="106">
        <f>INDEX(Drenagem!$A:$CT,ROW(S241),COLUMN(S241))</f>
        <v>0</v>
      </c>
      <c r="W1004" s="106">
        <f>INDEX(Drenagem!$A:$CT,ROW(T241),COLUMN(T241))</f>
        <v>0</v>
      </c>
      <c r="X1004" s="106">
        <f>INDEX(Drenagem!$A:$CT,ROW(U241),COLUMN(U241))</f>
        <v>0</v>
      </c>
      <c r="Y1004" s="106">
        <f>INDEX(Drenagem!$A:$CT,ROW(V241),COLUMN(V241))</f>
        <v>0</v>
      </c>
      <c r="Z1004" s="106">
        <f>INDEX(Drenagem!$A:$CT,ROW(W241),COLUMN(W241))</f>
        <v>0</v>
      </c>
      <c r="AA1004" s="106">
        <f>INDEX(Drenagem!$A:$CT,ROW(X241),COLUMN(X241))</f>
        <v>0</v>
      </c>
      <c r="AB1004" s="106">
        <f>INDEX(Drenagem!$A:$CT,ROW(Y241),COLUMN(Y241))</f>
        <v>0</v>
      </c>
      <c r="AC1004" s="106">
        <f>INDEX(Drenagem!$A:$CT,ROW(Z241),COLUMN(Z241))</f>
        <v>0</v>
      </c>
      <c r="AD1004" s="106">
        <f>INDEX(Drenagem!$A:$CT,ROW(AA241),COLUMN(AA241))</f>
        <v>0</v>
      </c>
      <c r="AE1004" s="106">
        <f>INDEX(Drenagem!$A:$CT,ROW(AB241),COLUMN(AB241))</f>
        <v>0</v>
      </c>
      <c r="AF1004" s="106">
        <f>INDEX(Drenagem!$A:$CT,ROW(AC241),COLUMN(AC241))</f>
        <v>0</v>
      </c>
      <c r="AG1004" s="106">
        <f>INDEX(Drenagem!$A:$CT,ROW(AD241),COLUMN(AD241))</f>
        <v>0</v>
      </c>
      <c r="AH1004" s="106">
        <f>INDEX(Drenagem!$A:$CT,ROW(AE241),COLUMN(AE241))</f>
        <v>0</v>
      </c>
      <c r="AI1004" s="106">
        <f>INDEX(Drenagem!$A:$CT,ROW(AF241),COLUMN(AF241))</f>
        <v>0</v>
      </c>
      <c r="AJ1004" s="106">
        <f>INDEX(Drenagem!$A:$CT,ROW(AG241),COLUMN(AG241))</f>
        <v>0</v>
      </c>
      <c r="AK1004" s="106">
        <f>INDEX(Drenagem!$A:$CT,ROW(AH241),COLUMN(AH241))</f>
        <v>0</v>
      </c>
      <c r="AL1004" s="106">
        <f>INDEX(Drenagem!$A:$CT,ROW(AI241),COLUMN(AI241))</f>
        <v>0</v>
      </c>
      <c r="AM1004" s="106">
        <f>INDEX(Drenagem!$A:$CT,ROW(AJ241),COLUMN(AJ241))</f>
        <v>0</v>
      </c>
      <c r="AN1004" s="106">
        <f>INDEX(Drenagem!$A:$CT,ROW(AK241),COLUMN(AK241))</f>
        <v>0</v>
      </c>
      <c r="AO1004" s="106">
        <f>INDEX(Drenagem!$A:$CT,ROW(AL241),COLUMN(AL241))</f>
        <v>0</v>
      </c>
      <c r="AP1004" s="106">
        <f>INDEX(Drenagem!$A:$CT,ROW(AM241),COLUMN(AM241))</f>
        <v>0</v>
      </c>
      <c r="AQ1004" s="106">
        <f>INDEX(Drenagem!$A:$CT,ROW(AN241),COLUMN(AN241))</f>
        <v>0</v>
      </c>
      <c r="AR1004" s="106">
        <f>INDEX(Drenagem!$A:$CT,ROW(AO241),COLUMN(AO241))</f>
        <v>0</v>
      </c>
      <c r="AS1004" s="106">
        <f>INDEX(Drenagem!$A:$CT,ROW(AP241),COLUMN(AP241))</f>
        <v>0</v>
      </c>
      <c r="AT1004" s="106">
        <f>INDEX(Drenagem!$A:$CT,ROW(AQ241),COLUMN(AQ241))</f>
        <v>0</v>
      </c>
      <c r="AU1004" s="106">
        <f>INDEX(Drenagem!$A:$CT,ROW(AR241),COLUMN(AR241))</f>
        <v>0</v>
      </c>
      <c r="AV1004" s="106">
        <f>INDEX(Drenagem!$A:$CT,ROW(AS241),COLUMN(AS241))</f>
        <v>0</v>
      </c>
      <c r="AW1004" s="106">
        <f>INDEX(Drenagem!$A:$CT,ROW(AT241),COLUMN(AT241))</f>
        <v>0</v>
      </c>
      <c r="AX1004" s="106">
        <f>INDEX(Drenagem!$A:$CT,ROW(AU241),COLUMN(AU241))</f>
        <v>0</v>
      </c>
      <c r="AY1004" s="106">
        <f>INDEX(Drenagem!$A:$CT,ROW(AV241),COLUMN(AV241))</f>
        <v>0</v>
      </c>
      <c r="AZ1004" s="106">
        <f>INDEX(Drenagem!$A:$CT,ROW(AW241),COLUMN(AW241))</f>
        <v>0</v>
      </c>
      <c r="BA1004" s="106">
        <f>INDEX(Drenagem!$A:$CT,ROW(AX241),COLUMN(AX241))</f>
        <v>0</v>
      </c>
      <c r="BB1004" s="106">
        <f>INDEX(Drenagem!$A:$CT,ROW(AY241),COLUMN(AY241))</f>
        <v>0</v>
      </c>
      <c r="BC1004" s="106">
        <f>INDEX(Drenagem!$A:$CT,ROW(AZ241),COLUMN(AZ241))</f>
        <v>0</v>
      </c>
      <c r="BD1004" s="106">
        <f>INDEX(Drenagem!$A:$CT,ROW(BA241),COLUMN(BA241))</f>
        <v>0</v>
      </c>
      <c r="BE1004" s="106">
        <f>INDEX(Drenagem!$A:$CT,ROW(BB241),COLUMN(BB241))</f>
        <v>0</v>
      </c>
      <c r="BF1004" s="106">
        <f>INDEX(Drenagem!$A:$CT,ROW(BC241),COLUMN(BC241))</f>
        <v>0</v>
      </c>
      <c r="BG1004" s="106">
        <f>INDEX(Drenagem!$A:$CT,ROW(BD241),COLUMN(BD241))</f>
        <v>0</v>
      </c>
      <c r="BH1004" s="106">
        <f>INDEX(Drenagem!$A:$CT,ROW(BE241),COLUMN(BE241))</f>
        <v>0</v>
      </c>
      <c r="BI1004" s="106">
        <f>INDEX(Drenagem!$A:$CT,ROW(BF241),COLUMN(BF241))</f>
        <v>0</v>
      </c>
      <c r="BJ1004" s="106">
        <f>INDEX(Drenagem!$A:$CT,ROW(BG241),COLUMN(BG241))</f>
        <v>0</v>
      </c>
      <c r="BK1004" s="106">
        <f>INDEX(Drenagem!$A:$CT,ROW(BH241),COLUMN(BH241))</f>
        <v>0</v>
      </c>
      <c r="BL1004" s="106">
        <f>INDEX(Drenagem!$A:$CT,ROW(BI241),COLUMN(BI241))</f>
        <v>0</v>
      </c>
      <c r="BM1004" s="106">
        <f>INDEX(Drenagem!$A:$CT,ROW(BJ241),COLUMN(BJ241))</f>
        <v>0</v>
      </c>
      <c r="BN1004" s="106">
        <f>INDEX(Drenagem!$A:$CT,ROW(BK241),COLUMN(BK241))</f>
        <v>0</v>
      </c>
      <c r="BO1004" s="106">
        <f>INDEX(Drenagem!$A:$CT,ROW(BL241),COLUMN(BL241))</f>
        <v>0</v>
      </c>
      <c r="BP1004" s="106">
        <f>INDEX(Drenagem!$A:$CT,ROW(BM241),COLUMN(BM241))</f>
        <v>0</v>
      </c>
      <c r="BQ1004" s="106">
        <f>INDEX(Drenagem!$A:$CT,ROW(BN241),COLUMN(BN241))</f>
        <v>0</v>
      </c>
      <c r="BR1004" s="106">
        <f>INDEX(Drenagem!$A:$CT,ROW(BO241),COLUMN(BO241))</f>
        <v>0</v>
      </c>
      <c r="BS1004" s="106">
        <f>INDEX(Drenagem!$A:$CT,ROW(BP241),COLUMN(BP241))</f>
        <v>0</v>
      </c>
      <c r="BT1004" s="106">
        <f>INDEX(Drenagem!$A:$CT,ROW(BQ241),COLUMN(BQ241))</f>
        <v>0</v>
      </c>
      <c r="BU1004" s="106">
        <f>INDEX(Drenagem!$A:$CT,ROW(BR241),COLUMN(BR241))</f>
        <v>0</v>
      </c>
      <c r="BV1004" s="106">
        <f>INDEX(Drenagem!$A:$CT,ROW(BS241),COLUMN(BS241))</f>
        <v>0</v>
      </c>
      <c r="BW1004" s="106">
        <f>INDEX(Drenagem!$A:$CT,ROW(BT241),COLUMN(BT241))</f>
        <v>0</v>
      </c>
      <c r="BX1004" s="106">
        <f>INDEX(Drenagem!$A:$CT,ROW(BU241),COLUMN(BU241))</f>
        <v>0</v>
      </c>
      <c r="BY1004" s="106">
        <f>INDEX(Drenagem!$A:$CT,ROW(BV241),COLUMN(BV241))</f>
        <v>0</v>
      </c>
      <c r="BZ1004" s="106">
        <f>INDEX(Drenagem!$A:$CT,ROW(BW241),COLUMN(BW241))</f>
        <v>0</v>
      </c>
      <c r="CA1004" s="106">
        <f>INDEX(Drenagem!$A:$CT,ROW(BX241),COLUMN(BX241))</f>
        <v>0</v>
      </c>
      <c r="CB1004" s="106">
        <f>INDEX(Drenagem!$A:$CT,ROW(BY241),COLUMN(BY241))</f>
        <v>0</v>
      </c>
      <c r="CC1004" s="106">
        <f>INDEX(Drenagem!$A:$CT,ROW(BZ241),COLUMN(BZ241))</f>
        <v>0</v>
      </c>
      <c r="CD1004" s="106">
        <f>INDEX(Drenagem!$A:$CT,ROW(CA241),COLUMN(CA241))</f>
        <v>0</v>
      </c>
      <c r="CE1004" s="106">
        <f>INDEX(Drenagem!$A:$CT,ROW(CB241),COLUMN(CB241))</f>
        <v>0</v>
      </c>
      <c r="CF1004" s="106">
        <f>INDEX(Drenagem!$A:$CT,ROW(CC241),COLUMN(CC241))</f>
        <v>0</v>
      </c>
      <c r="CG1004" s="106">
        <f>INDEX(Drenagem!$A:$CT,ROW(CD241),COLUMN(CD241))</f>
        <v>0</v>
      </c>
      <c r="CH1004" s="106">
        <f>INDEX(Drenagem!$A:$CT,ROW(CE241),COLUMN(CE241))</f>
        <v>0</v>
      </c>
      <c r="CI1004" s="106">
        <f>INDEX(Drenagem!$A:$CT,ROW(CF241),COLUMN(CF241))</f>
        <v>0</v>
      </c>
      <c r="CJ1004" s="106">
        <f>INDEX(Drenagem!$A:$CT,ROW(CG241),COLUMN(CG241))</f>
        <v>0</v>
      </c>
      <c r="CK1004" s="106">
        <f>INDEX(Drenagem!$A:$CT,ROW(CH241),COLUMN(CH241))</f>
        <v>0</v>
      </c>
      <c r="CL1004" s="106">
        <f>INDEX(Drenagem!$A:$CT,ROW(CI241),COLUMN(CI241))</f>
        <v>0</v>
      </c>
      <c r="CM1004" s="106">
        <f>INDEX(Drenagem!$A:$CT,ROW(CJ241),COLUMN(CJ241))</f>
        <v>0</v>
      </c>
      <c r="CN1004" s="106">
        <f>INDEX(Drenagem!$A:$CT,ROW(CK241),COLUMN(CK241))</f>
        <v>0</v>
      </c>
      <c r="CO1004" s="106">
        <f>INDEX(Drenagem!$A:$CT,ROW(CL241),COLUMN(CL241))</f>
        <v>0</v>
      </c>
      <c r="CP1004" s="106">
        <f>INDEX(Drenagem!$A:$CT,ROW(CM241),COLUMN(CM241))</f>
        <v>0</v>
      </c>
      <c r="CQ1004" s="106">
        <f>INDEX(Drenagem!$A:$CT,ROW(CN241),COLUMN(CN241))</f>
        <v>0</v>
      </c>
      <c r="CR1004" s="106">
        <f>INDEX(Drenagem!$A:$CT,ROW(CO241),COLUMN(CO241))</f>
        <v>0</v>
      </c>
      <c r="CS1004" s="107">
        <f>INDEX(Drenagem!$A:$CT,ROW(A241),COLUMN(A241))</f>
        <v>0</v>
      </c>
    </row>
    <row r="1005" spans="1:97" s="104" customFormat="1" hidden="1" x14ac:dyDescent="0.2">
      <c r="A1005" t="str">
        <f t="shared" si="15"/>
        <v>Zero</v>
      </c>
      <c r="B1005" s="107">
        <f>INDEX(Drenagem!$A:$CT,ROW(B242),COLUMN(CQ242))</f>
        <v>0</v>
      </c>
      <c r="C1005" s="107">
        <f>INDEX(Drenagem!$A:$CT,ROW(C242),COLUMN(CR242))</f>
        <v>0</v>
      </c>
      <c r="D1005" s="107">
        <f>INDEX(Drenagem!$A:$CT,ROW(D242),COLUMN(CS242))</f>
        <v>0</v>
      </c>
      <c r="E1005" s="107">
        <f>INDEX(Drenagem!$A:$CT,ROW(B242),COLUMN(B242))</f>
        <v>0</v>
      </c>
      <c r="F1005" s="106">
        <f>INDEX(Drenagem!$A:$CT,ROW(C242),COLUMN(C242))</f>
        <v>0</v>
      </c>
      <c r="G1005" s="106">
        <f>INDEX(Drenagem!$A:$CT,ROW(D242),COLUMN(D242))</f>
        <v>0</v>
      </c>
      <c r="H1005" s="106">
        <f>INDEX(Drenagem!$A:$CT,ROW(E242),COLUMN(E242))</f>
        <v>0</v>
      </c>
      <c r="I1005" s="106">
        <f>INDEX(Drenagem!$A:$CT,ROW(F242),COLUMN(F242))</f>
        <v>0</v>
      </c>
      <c r="J1005" s="106">
        <f>INDEX(Drenagem!$A:$CT,ROW(G242),COLUMN(G242))</f>
        <v>0</v>
      </c>
      <c r="K1005" s="106">
        <f>INDEX(Drenagem!$A:$CT,ROW(H242),COLUMN(H242))</f>
        <v>0</v>
      </c>
      <c r="L1005" s="106">
        <f>INDEX(Drenagem!$A:$CT,ROW(I242),COLUMN(I242))</f>
        <v>0</v>
      </c>
      <c r="M1005" s="106">
        <f>INDEX(Drenagem!$A:$CT,ROW(J242),COLUMN(J242))</f>
        <v>0</v>
      </c>
      <c r="N1005" s="106">
        <f>INDEX(Drenagem!$A:$CT,ROW(K242),COLUMN(K242))</f>
        <v>0</v>
      </c>
      <c r="O1005" s="106">
        <f>INDEX(Drenagem!$A:$CT,ROW(L242),COLUMN(L242))</f>
        <v>0</v>
      </c>
      <c r="P1005" s="106">
        <f>INDEX(Drenagem!$A:$CT,ROW(M242),COLUMN(M242))</f>
        <v>0</v>
      </c>
      <c r="Q1005" s="106">
        <f>INDEX(Drenagem!$A:$CT,ROW(N242),COLUMN(N242))</f>
        <v>0</v>
      </c>
      <c r="R1005" s="106">
        <f>INDEX(Drenagem!$A:$CT,ROW(O242),COLUMN(O242))</f>
        <v>0</v>
      </c>
      <c r="S1005" s="106">
        <f>INDEX(Drenagem!$A:$CT,ROW(P242),COLUMN(P242))</f>
        <v>0</v>
      </c>
      <c r="T1005" s="106">
        <f>INDEX(Drenagem!$A:$CT,ROW(Q242),COLUMN(Q242))</f>
        <v>0</v>
      </c>
      <c r="U1005" s="106">
        <f>INDEX(Drenagem!$A:$CT,ROW(R242),COLUMN(R242))</f>
        <v>0</v>
      </c>
      <c r="V1005" s="106">
        <f>INDEX(Drenagem!$A:$CT,ROW(S242),COLUMN(S242))</f>
        <v>0</v>
      </c>
      <c r="W1005" s="106">
        <f>INDEX(Drenagem!$A:$CT,ROW(T242),COLUMN(T242))</f>
        <v>0</v>
      </c>
      <c r="X1005" s="106">
        <f>INDEX(Drenagem!$A:$CT,ROW(U242),COLUMN(U242))</f>
        <v>0</v>
      </c>
      <c r="Y1005" s="106">
        <f>INDEX(Drenagem!$A:$CT,ROW(V242),COLUMN(V242))</f>
        <v>0</v>
      </c>
      <c r="Z1005" s="106">
        <f>INDEX(Drenagem!$A:$CT,ROW(W242),COLUMN(W242))</f>
        <v>0</v>
      </c>
      <c r="AA1005" s="106">
        <f>INDEX(Drenagem!$A:$CT,ROW(X242),COLUMN(X242))</f>
        <v>0</v>
      </c>
      <c r="AB1005" s="106">
        <f>INDEX(Drenagem!$A:$CT,ROW(Y242),COLUMN(Y242))</f>
        <v>0</v>
      </c>
      <c r="AC1005" s="106">
        <f>INDEX(Drenagem!$A:$CT,ROW(Z242),COLUMN(Z242))</f>
        <v>0</v>
      </c>
      <c r="AD1005" s="106">
        <f>INDEX(Drenagem!$A:$CT,ROW(AA242),COLUMN(AA242))</f>
        <v>0</v>
      </c>
      <c r="AE1005" s="106">
        <f>INDEX(Drenagem!$A:$CT,ROW(AB242),COLUMN(AB242))</f>
        <v>0</v>
      </c>
      <c r="AF1005" s="106">
        <f>INDEX(Drenagem!$A:$CT,ROW(AC242),COLUMN(AC242))</f>
        <v>0</v>
      </c>
      <c r="AG1005" s="106">
        <f>INDEX(Drenagem!$A:$CT,ROW(AD242),COLUMN(AD242))</f>
        <v>0</v>
      </c>
      <c r="AH1005" s="106">
        <f>INDEX(Drenagem!$A:$CT,ROW(AE242),COLUMN(AE242))</f>
        <v>0</v>
      </c>
      <c r="AI1005" s="106">
        <f>INDEX(Drenagem!$A:$CT,ROW(AF242),COLUMN(AF242))</f>
        <v>0</v>
      </c>
      <c r="AJ1005" s="106">
        <f>INDEX(Drenagem!$A:$CT,ROW(AG242),COLUMN(AG242))</f>
        <v>0</v>
      </c>
      <c r="AK1005" s="106">
        <f>INDEX(Drenagem!$A:$CT,ROW(AH242),COLUMN(AH242))</f>
        <v>0</v>
      </c>
      <c r="AL1005" s="106">
        <f>INDEX(Drenagem!$A:$CT,ROW(AI242),COLUMN(AI242))</f>
        <v>0</v>
      </c>
      <c r="AM1005" s="106">
        <f>INDEX(Drenagem!$A:$CT,ROW(AJ242),COLUMN(AJ242))</f>
        <v>0</v>
      </c>
      <c r="AN1005" s="106">
        <f>INDEX(Drenagem!$A:$CT,ROW(AK242),COLUMN(AK242))</f>
        <v>0</v>
      </c>
      <c r="AO1005" s="106">
        <f>INDEX(Drenagem!$A:$CT,ROW(AL242),COLUMN(AL242))</f>
        <v>0</v>
      </c>
      <c r="AP1005" s="106">
        <f>INDEX(Drenagem!$A:$CT,ROW(AM242),COLUMN(AM242))</f>
        <v>0</v>
      </c>
      <c r="AQ1005" s="106">
        <f>INDEX(Drenagem!$A:$CT,ROW(AN242),COLUMN(AN242))</f>
        <v>0</v>
      </c>
      <c r="AR1005" s="106">
        <f>INDEX(Drenagem!$A:$CT,ROW(AO242),COLUMN(AO242))</f>
        <v>0</v>
      </c>
      <c r="AS1005" s="106">
        <f>INDEX(Drenagem!$A:$CT,ROW(AP242),COLUMN(AP242))</f>
        <v>0</v>
      </c>
      <c r="AT1005" s="106">
        <f>INDEX(Drenagem!$A:$CT,ROW(AQ242),COLUMN(AQ242))</f>
        <v>0</v>
      </c>
      <c r="AU1005" s="106">
        <f>INDEX(Drenagem!$A:$CT,ROW(AR242),COLUMN(AR242))</f>
        <v>0</v>
      </c>
      <c r="AV1005" s="106">
        <f>INDEX(Drenagem!$A:$CT,ROW(AS242),COLUMN(AS242))</f>
        <v>0</v>
      </c>
      <c r="AW1005" s="106">
        <f>INDEX(Drenagem!$A:$CT,ROW(AT242),COLUMN(AT242))</f>
        <v>0</v>
      </c>
      <c r="AX1005" s="106">
        <f>INDEX(Drenagem!$A:$CT,ROW(AU242),COLUMN(AU242))</f>
        <v>0</v>
      </c>
      <c r="AY1005" s="106">
        <f>INDEX(Drenagem!$A:$CT,ROW(AV242),COLUMN(AV242))</f>
        <v>0</v>
      </c>
      <c r="AZ1005" s="106">
        <f>INDEX(Drenagem!$A:$CT,ROW(AW242),COLUMN(AW242))</f>
        <v>0</v>
      </c>
      <c r="BA1005" s="106">
        <f>INDEX(Drenagem!$A:$CT,ROW(AX242),COLUMN(AX242))</f>
        <v>0</v>
      </c>
      <c r="BB1005" s="106">
        <f>INDEX(Drenagem!$A:$CT,ROW(AY242),COLUMN(AY242))</f>
        <v>0</v>
      </c>
      <c r="BC1005" s="106">
        <f>INDEX(Drenagem!$A:$CT,ROW(AZ242),COLUMN(AZ242))</f>
        <v>0</v>
      </c>
      <c r="BD1005" s="106">
        <f>INDEX(Drenagem!$A:$CT,ROW(BA242),COLUMN(BA242))</f>
        <v>0</v>
      </c>
      <c r="BE1005" s="106">
        <f>INDEX(Drenagem!$A:$CT,ROW(BB242),COLUMN(BB242))</f>
        <v>0</v>
      </c>
      <c r="BF1005" s="106">
        <f>INDEX(Drenagem!$A:$CT,ROW(BC242),COLUMN(BC242))</f>
        <v>0</v>
      </c>
      <c r="BG1005" s="106">
        <f>INDEX(Drenagem!$A:$CT,ROW(BD242),COLUMN(BD242))</f>
        <v>0</v>
      </c>
      <c r="BH1005" s="106">
        <f>INDEX(Drenagem!$A:$CT,ROW(BE242),COLUMN(BE242))</f>
        <v>0</v>
      </c>
      <c r="BI1005" s="106">
        <f>INDEX(Drenagem!$A:$CT,ROW(BF242),COLUMN(BF242))</f>
        <v>0</v>
      </c>
      <c r="BJ1005" s="106">
        <f>INDEX(Drenagem!$A:$CT,ROW(BG242),COLUMN(BG242))</f>
        <v>0</v>
      </c>
      <c r="BK1005" s="106">
        <f>INDEX(Drenagem!$A:$CT,ROW(BH242),COLUMN(BH242))</f>
        <v>0</v>
      </c>
      <c r="BL1005" s="106">
        <f>INDEX(Drenagem!$A:$CT,ROW(BI242),COLUMN(BI242))</f>
        <v>0</v>
      </c>
      <c r="BM1005" s="106">
        <f>INDEX(Drenagem!$A:$CT,ROW(BJ242),COLUMN(BJ242))</f>
        <v>0</v>
      </c>
      <c r="BN1005" s="106">
        <f>INDEX(Drenagem!$A:$CT,ROW(BK242),COLUMN(BK242))</f>
        <v>0</v>
      </c>
      <c r="BO1005" s="106">
        <f>INDEX(Drenagem!$A:$CT,ROW(BL242),COLUMN(BL242))</f>
        <v>0</v>
      </c>
      <c r="BP1005" s="106">
        <f>INDEX(Drenagem!$A:$CT,ROW(BM242),COLUMN(BM242))</f>
        <v>0</v>
      </c>
      <c r="BQ1005" s="106">
        <f>INDEX(Drenagem!$A:$CT,ROW(BN242),COLUMN(BN242))</f>
        <v>0</v>
      </c>
      <c r="BR1005" s="106">
        <f>INDEX(Drenagem!$A:$CT,ROW(BO242),COLUMN(BO242))</f>
        <v>0</v>
      </c>
      <c r="BS1005" s="106">
        <f>INDEX(Drenagem!$A:$CT,ROW(BP242),COLUMN(BP242))</f>
        <v>0</v>
      </c>
      <c r="BT1005" s="106">
        <f>INDEX(Drenagem!$A:$CT,ROW(BQ242),COLUMN(BQ242))</f>
        <v>0</v>
      </c>
      <c r="BU1005" s="106">
        <f>INDEX(Drenagem!$A:$CT,ROW(BR242),COLUMN(BR242))</f>
        <v>0</v>
      </c>
      <c r="BV1005" s="106">
        <f>INDEX(Drenagem!$A:$CT,ROW(BS242),COLUMN(BS242))</f>
        <v>0</v>
      </c>
      <c r="BW1005" s="106">
        <f>INDEX(Drenagem!$A:$CT,ROW(BT242),COLUMN(BT242))</f>
        <v>0</v>
      </c>
      <c r="BX1005" s="106">
        <f>INDEX(Drenagem!$A:$CT,ROW(BU242),COLUMN(BU242))</f>
        <v>0</v>
      </c>
      <c r="BY1005" s="106">
        <f>INDEX(Drenagem!$A:$CT,ROW(BV242),COLUMN(BV242))</f>
        <v>0</v>
      </c>
      <c r="BZ1005" s="106">
        <f>INDEX(Drenagem!$A:$CT,ROW(BW242),COLUMN(BW242))</f>
        <v>0</v>
      </c>
      <c r="CA1005" s="106">
        <f>INDEX(Drenagem!$A:$CT,ROW(BX242),COLUMN(BX242))</f>
        <v>0</v>
      </c>
      <c r="CB1005" s="106">
        <f>INDEX(Drenagem!$A:$CT,ROW(BY242),COLUMN(BY242))</f>
        <v>0</v>
      </c>
      <c r="CC1005" s="106">
        <f>INDEX(Drenagem!$A:$CT,ROW(BZ242),COLUMN(BZ242))</f>
        <v>0</v>
      </c>
      <c r="CD1005" s="106">
        <f>INDEX(Drenagem!$A:$CT,ROW(CA242),COLUMN(CA242))</f>
        <v>0</v>
      </c>
      <c r="CE1005" s="106">
        <f>INDEX(Drenagem!$A:$CT,ROW(CB242),COLUMN(CB242))</f>
        <v>0</v>
      </c>
      <c r="CF1005" s="106">
        <f>INDEX(Drenagem!$A:$CT,ROW(CC242),COLUMN(CC242))</f>
        <v>0</v>
      </c>
      <c r="CG1005" s="106">
        <f>INDEX(Drenagem!$A:$CT,ROW(CD242),COLUMN(CD242))</f>
        <v>0</v>
      </c>
      <c r="CH1005" s="106">
        <f>INDEX(Drenagem!$A:$CT,ROW(CE242),COLUMN(CE242))</f>
        <v>0</v>
      </c>
      <c r="CI1005" s="106">
        <f>INDEX(Drenagem!$A:$CT,ROW(CF242),COLUMN(CF242))</f>
        <v>0</v>
      </c>
      <c r="CJ1005" s="106">
        <f>INDEX(Drenagem!$A:$CT,ROW(CG242),COLUMN(CG242))</f>
        <v>0</v>
      </c>
      <c r="CK1005" s="106">
        <f>INDEX(Drenagem!$A:$CT,ROW(CH242),COLUMN(CH242))</f>
        <v>0</v>
      </c>
      <c r="CL1005" s="106">
        <f>INDEX(Drenagem!$A:$CT,ROW(CI242),COLUMN(CI242))</f>
        <v>0</v>
      </c>
      <c r="CM1005" s="106">
        <f>INDEX(Drenagem!$A:$CT,ROW(CJ242),COLUMN(CJ242))</f>
        <v>0</v>
      </c>
      <c r="CN1005" s="106">
        <f>INDEX(Drenagem!$A:$CT,ROW(CK242),COLUMN(CK242))</f>
        <v>0</v>
      </c>
      <c r="CO1005" s="106">
        <f>INDEX(Drenagem!$A:$CT,ROW(CL242),COLUMN(CL242))</f>
        <v>0</v>
      </c>
      <c r="CP1005" s="106">
        <f>INDEX(Drenagem!$A:$CT,ROW(CM242),COLUMN(CM242))</f>
        <v>0</v>
      </c>
      <c r="CQ1005" s="106">
        <f>INDEX(Drenagem!$A:$CT,ROW(CN242),COLUMN(CN242))</f>
        <v>0</v>
      </c>
      <c r="CR1005" s="106">
        <f>INDEX(Drenagem!$A:$CT,ROW(CO242),COLUMN(CO242))</f>
        <v>0</v>
      </c>
      <c r="CS1005" s="107">
        <f>INDEX(Drenagem!$A:$CT,ROW(A242),COLUMN(A242))</f>
        <v>0</v>
      </c>
    </row>
    <row r="1006" spans="1:97" s="104" customFormat="1" hidden="1" x14ac:dyDescent="0.2">
      <c r="A1006" t="str">
        <f t="shared" si="15"/>
        <v>Zero</v>
      </c>
      <c r="B1006" s="107">
        <f>INDEX(Drenagem!$A:$CT,ROW(B243),COLUMN(CQ243))</f>
        <v>0</v>
      </c>
      <c r="C1006" s="107">
        <f>INDEX(Drenagem!$A:$CT,ROW(C243),COLUMN(CR243))</f>
        <v>0</v>
      </c>
      <c r="D1006" s="107">
        <f>INDEX(Drenagem!$A:$CT,ROW(D243),COLUMN(CS243))</f>
        <v>0</v>
      </c>
      <c r="E1006" s="107">
        <f>INDEX(Drenagem!$A:$CT,ROW(B243),COLUMN(B243))</f>
        <v>0</v>
      </c>
      <c r="F1006" s="106">
        <f>INDEX(Drenagem!$A:$CT,ROW(C243),COLUMN(C243))</f>
        <v>0</v>
      </c>
      <c r="G1006" s="106">
        <f>INDEX(Drenagem!$A:$CT,ROW(D243),COLUMN(D243))</f>
        <v>0</v>
      </c>
      <c r="H1006" s="106">
        <f>INDEX(Drenagem!$A:$CT,ROW(E243),COLUMN(E243))</f>
        <v>0</v>
      </c>
      <c r="I1006" s="106">
        <f>INDEX(Drenagem!$A:$CT,ROW(F243),COLUMN(F243))</f>
        <v>0</v>
      </c>
      <c r="J1006" s="106">
        <f>INDEX(Drenagem!$A:$CT,ROW(G243),COLUMN(G243))</f>
        <v>0</v>
      </c>
      <c r="K1006" s="106">
        <f>INDEX(Drenagem!$A:$CT,ROW(H243),COLUMN(H243))</f>
        <v>0</v>
      </c>
      <c r="L1006" s="106">
        <f>INDEX(Drenagem!$A:$CT,ROW(I243),COLUMN(I243))</f>
        <v>0</v>
      </c>
      <c r="M1006" s="106">
        <f>INDEX(Drenagem!$A:$CT,ROW(J243),COLUMN(J243))</f>
        <v>0</v>
      </c>
      <c r="N1006" s="106">
        <f>INDEX(Drenagem!$A:$CT,ROW(K243),COLUMN(K243))</f>
        <v>0</v>
      </c>
      <c r="O1006" s="106">
        <f>INDEX(Drenagem!$A:$CT,ROW(L243),COLUMN(L243))</f>
        <v>0</v>
      </c>
      <c r="P1006" s="106">
        <f>INDEX(Drenagem!$A:$CT,ROW(M243),COLUMN(M243))</f>
        <v>0</v>
      </c>
      <c r="Q1006" s="106">
        <f>INDEX(Drenagem!$A:$CT,ROW(N243),COLUMN(N243))</f>
        <v>0</v>
      </c>
      <c r="R1006" s="106">
        <f>INDEX(Drenagem!$A:$CT,ROW(O243),COLUMN(O243))</f>
        <v>0</v>
      </c>
      <c r="S1006" s="106">
        <f>INDEX(Drenagem!$A:$CT,ROW(P243),COLUMN(P243))</f>
        <v>0</v>
      </c>
      <c r="T1006" s="106">
        <f>INDEX(Drenagem!$A:$CT,ROW(Q243),COLUMN(Q243))</f>
        <v>0</v>
      </c>
      <c r="U1006" s="106">
        <f>INDEX(Drenagem!$A:$CT,ROW(R243),COLUMN(R243))</f>
        <v>0</v>
      </c>
      <c r="V1006" s="106">
        <f>INDEX(Drenagem!$A:$CT,ROW(S243),COLUMN(S243))</f>
        <v>0</v>
      </c>
      <c r="W1006" s="106">
        <f>INDEX(Drenagem!$A:$CT,ROW(T243),COLUMN(T243))</f>
        <v>0</v>
      </c>
      <c r="X1006" s="106">
        <f>INDEX(Drenagem!$A:$CT,ROW(U243),COLUMN(U243))</f>
        <v>0</v>
      </c>
      <c r="Y1006" s="106">
        <f>INDEX(Drenagem!$A:$CT,ROW(V243),COLUMN(V243))</f>
        <v>0</v>
      </c>
      <c r="Z1006" s="106">
        <f>INDEX(Drenagem!$A:$CT,ROW(W243),COLUMN(W243))</f>
        <v>0</v>
      </c>
      <c r="AA1006" s="106">
        <f>INDEX(Drenagem!$A:$CT,ROW(X243),COLUMN(X243))</f>
        <v>0</v>
      </c>
      <c r="AB1006" s="106">
        <f>INDEX(Drenagem!$A:$CT,ROW(Y243),COLUMN(Y243))</f>
        <v>0</v>
      </c>
      <c r="AC1006" s="106">
        <f>INDEX(Drenagem!$A:$CT,ROW(Z243),COLUMN(Z243))</f>
        <v>0</v>
      </c>
      <c r="AD1006" s="106">
        <f>INDEX(Drenagem!$A:$CT,ROW(AA243),COLUMN(AA243))</f>
        <v>0</v>
      </c>
      <c r="AE1006" s="106">
        <f>INDEX(Drenagem!$A:$CT,ROW(AB243),COLUMN(AB243))</f>
        <v>0</v>
      </c>
      <c r="AF1006" s="106">
        <f>INDEX(Drenagem!$A:$CT,ROW(AC243),COLUMN(AC243))</f>
        <v>0</v>
      </c>
      <c r="AG1006" s="106">
        <f>INDEX(Drenagem!$A:$CT,ROW(AD243),COLUMN(AD243))</f>
        <v>0</v>
      </c>
      <c r="AH1006" s="106">
        <f>INDEX(Drenagem!$A:$CT,ROW(AE243),COLUMN(AE243))</f>
        <v>0</v>
      </c>
      <c r="AI1006" s="106">
        <f>INDEX(Drenagem!$A:$CT,ROW(AF243),COLUMN(AF243))</f>
        <v>0</v>
      </c>
      <c r="AJ1006" s="106">
        <f>INDEX(Drenagem!$A:$CT,ROW(AG243),COLUMN(AG243))</f>
        <v>0</v>
      </c>
      <c r="AK1006" s="106">
        <f>INDEX(Drenagem!$A:$CT,ROW(AH243),COLUMN(AH243))</f>
        <v>0</v>
      </c>
      <c r="AL1006" s="106">
        <f>INDEX(Drenagem!$A:$CT,ROW(AI243),COLUMN(AI243))</f>
        <v>0</v>
      </c>
      <c r="AM1006" s="106">
        <f>INDEX(Drenagem!$A:$CT,ROW(AJ243),COLUMN(AJ243))</f>
        <v>0</v>
      </c>
      <c r="AN1006" s="106">
        <f>INDEX(Drenagem!$A:$CT,ROW(AK243),COLUMN(AK243))</f>
        <v>0</v>
      </c>
      <c r="AO1006" s="106">
        <f>INDEX(Drenagem!$A:$CT,ROW(AL243),COLUMN(AL243))</f>
        <v>0</v>
      </c>
      <c r="AP1006" s="106">
        <f>INDEX(Drenagem!$A:$CT,ROW(AM243),COLUMN(AM243))</f>
        <v>0</v>
      </c>
      <c r="AQ1006" s="106">
        <f>INDEX(Drenagem!$A:$CT,ROW(AN243),COLUMN(AN243))</f>
        <v>0</v>
      </c>
      <c r="AR1006" s="106">
        <f>INDEX(Drenagem!$A:$CT,ROW(AO243),COLUMN(AO243))</f>
        <v>0</v>
      </c>
      <c r="AS1006" s="106">
        <f>INDEX(Drenagem!$A:$CT,ROW(AP243),COLUMN(AP243))</f>
        <v>0</v>
      </c>
      <c r="AT1006" s="106">
        <f>INDEX(Drenagem!$A:$CT,ROW(AQ243),COLUMN(AQ243))</f>
        <v>0</v>
      </c>
      <c r="AU1006" s="106">
        <f>INDEX(Drenagem!$A:$CT,ROW(AR243),COLUMN(AR243))</f>
        <v>0</v>
      </c>
      <c r="AV1006" s="106">
        <f>INDEX(Drenagem!$A:$CT,ROW(AS243),COLUMN(AS243))</f>
        <v>0</v>
      </c>
      <c r="AW1006" s="106">
        <f>INDEX(Drenagem!$A:$CT,ROW(AT243),COLUMN(AT243))</f>
        <v>0</v>
      </c>
      <c r="AX1006" s="106">
        <f>INDEX(Drenagem!$A:$CT,ROW(AU243),COLUMN(AU243))</f>
        <v>0</v>
      </c>
      <c r="AY1006" s="106">
        <f>INDEX(Drenagem!$A:$CT,ROW(AV243),COLUMN(AV243))</f>
        <v>0</v>
      </c>
      <c r="AZ1006" s="106">
        <f>INDEX(Drenagem!$A:$CT,ROW(AW243),COLUMN(AW243))</f>
        <v>0</v>
      </c>
      <c r="BA1006" s="106">
        <f>INDEX(Drenagem!$A:$CT,ROW(AX243),COLUMN(AX243))</f>
        <v>0</v>
      </c>
      <c r="BB1006" s="106">
        <f>INDEX(Drenagem!$A:$CT,ROW(AY243),COLUMN(AY243))</f>
        <v>0</v>
      </c>
      <c r="BC1006" s="106">
        <f>INDEX(Drenagem!$A:$CT,ROW(AZ243),COLUMN(AZ243))</f>
        <v>0</v>
      </c>
      <c r="BD1006" s="106">
        <f>INDEX(Drenagem!$A:$CT,ROW(BA243),COLUMN(BA243))</f>
        <v>0</v>
      </c>
      <c r="BE1006" s="106">
        <f>INDEX(Drenagem!$A:$CT,ROW(BB243),COLUMN(BB243))</f>
        <v>0</v>
      </c>
      <c r="BF1006" s="106">
        <f>INDEX(Drenagem!$A:$CT,ROW(BC243),COLUMN(BC243))</f>
        <v>0</v>
      </c>
      <c r="BG1006" s="106">
        <f>INDEX(Drenagem!$A:$CT,ROW(BD243),COLUMN(BD243))</f>
        <v>0</v>
      </c>
      <c r="BH1006" s="106">
        <f>INDEX(Drenagem!$A:$CT,ROW(BE243),COLUMN(BE243))</f>
        <v>0</v>
      </c>
      <c r="BI1006" s="106">
        <f>INDEX(Drenagem!$A:$CT,ROW(BF243),COLUMN(BF243))</f>
        <v>0</v>
      </c>
      <c r="BJ1006" s="106">
        <f>INDEX(Drenagem!$A:$CT,ROW(BG243),COLUMN(BG243))</f>
        <v>0</v>
      </c>
      <c r="BK1006" s="106">
        <f>INDEX(Drenagem!$A:$CT,ROW(BH243),COLUMN(BH243))</f>
        <v>0</v>
      </c>
      <c r="BL1006" s="106">
        <f>INDEX(Drenagem!$A:$CT,ROW(BI243),COLUMN(BI243))</f>
        <v>0</v>
      </c>
      <c r="BM1006" s="106">
        <f>INDEX(Drenagem!$A:$CT,ROW(BJ243),COLUMN(BJ243))</f>
        <v>0</v>
      </c>
      <c r="BN1006" s="106">
        <f>INDEX(Drenagem!$A:$CT,ROW(BK243),COLUMN(BK243))</f>
        <v>0</v>
      </c>
      <c r="BO1006" s="106">
        <f>INDEX(Drenagem!$A:$CT,ROW(BL243),COLUMN(BL243))</f>
        <v>0</v>
      </c>
      <c r="BP1006" s="106">
        <f>INDEX(Drenagem!$A:$CT,ROW(BM243),COLUMN(BM243))</f>
        <v>0</v>
      </c>
      <c r="BQ1006" s="106">
        <f>INDEX(Drenagem!$A:$CT,ROW(BN243),COLUMN(BN243))</f>
        <v>0</v>
      </c>
      <c r="BR1006" s="106">
        <f>INDEX(Drenagem!$A:$CT,ROW(BO243),COLUMN(BO243))</f>
        <v>0</v>
      </c>
      <c r="BS1006" s="106">
        <f>INDEX(Drenagem!$A:$CT,ROW(BP243),COLUMN(BP243))</f>
        <v>0</v>
      </c>
      <c r="BT1006" s="106">
        <f>INDEX(Drenagem!$A:$CT,ROW(BQ243),COLUMN(BQ243))</f>
        <v>0</v>
      </c>
      <c r="BU1006" s="106">
        <f>INDEX(Drenagem!$A:$CT,ROW(BR243),COLUMN(BR243))</f>
        <v>0</v>
      </c>
      <c r="BV1006" s="106">
        <f>INDEX(Drenagem!$A:$CT,ROW(BS243),COLUMN(BS243))</f>
        <v>0</v>
      </c>
      <c r="BW1006" s="106">
        <f>INDEX(Drenagem!$A:$CT,ROW(BT243),COLUMN(BT243))</f>
        <v>0</v>
      </c>
      <c r="BX1006" s="106">
        <f>INDEX(Drenagem!$A:$CT,ROW(BU243),COLUMN(BU243))</f>
        <v>0</v>
      </c>
      <c r="BY1006" s="106">
        <f>INDEX(Drenagem!$A:$CT,ROW(BV243),COLUMN(BV243))</f>
        <v>0</v>
      </c>
      <c r="BZ1006" s="106">
        <f>INDEX(Drenagem!$A:$CT,ROW(BW243),COLUMN(BW243))</f>
        <v>0</v>
      </c>
      <c r="CA1006" s="106">
        <f>INDEX(Drenagem!$A:$CT,ROW(BX243),COLUMN(BX243))</f>
        <v>0</v>
      </c>
      <c r="CB1006" s="106">
        <f>INDEX(Drenagem!$A:$CT,ROW(BY243),COLUMN(BY243))</f>
        <v>0</v>
      </c>
      <c r="CC1006" s="106">
        <f>INDEX(Drenagem!$A:$CT,ROW(BZ243),COLUMN(BZ243))</f>
        <v>0</v>
      </c>
      <c r="CD1006" s="106">
        <f>INDEX(Drenagem!$A:$CT,ROW(CA243),COLUMN(CA243))</f>
        <v>0</v>
      </c>
      <c r="CE1006" s="106">
        <f>INDEX(Drenagem!$A:$CT,ROW(CB243),COLUMN(CB243))</f>
        <v>0</v>
      </c>
      <c r="CF1006" s="106">
        <f>INDEX(Drenagem!$A:$CT,ROW(CC243),COLUMN(CC243))</f>
        <v>0</v>
      </c>
      <c r="CG1006" s="106">
        <f>INDEX(Drenagem!$A:$CT,ROW(CD243),COLUMN(CD243))</f>
        <v>0</v>
      </c>
      <c r="CH1006" s="106">
        <f>INDEX(Drenagem!$A:$CT,ROW(CE243),COLUMN(CE243))</f>
        <v>0</v>
      </c>
      <c r="CI1006" s="106">
        <f>INDEX(Drenagem!$A:$CT,ROW(CF243),COLUMN(CF243))</f>
        <v>0</v>
      </c>
      <c r="CJ1006" s="106">
        <f>INDEX(Drenagem!$A:$CT,ROW(CG243),COLUMN(CG243))</f>
        <v>0</v>
      </c>
      <c r="CK1006" s="106">
        <f>INDEX(Drenagem!$A:$CT,ROW(CH243),COLUMN(CH243))</f>
        <v>0</v>
      </c>
      <c r="CL1006" s="106">
        <f>INDEX(Drenagem!$A:$CT,ROW(CI243),COLUMN(CI243))</f>
        <v>0</v>
      </c>
      <c r="CM1006" s="106">
        <f>INDEX(Drenagem!$A:$CT,ROW(CJ243),COLUMN(CJ243))</f>
        <v>0</v>
      </c>
      <c r="CN1006" s="106">
        <f>INDEX(Drenagem!$A:$CT,ROW(CK243),COLUMN(CK243))</f>
        <v>0</v>
      </c>
      <c r="CO1006" s="106">
        <f>INDEX(Drenagem!$A:$CT,ROW(CL243),COLUMN(CL243))</f>
        <v>0</v>
      </c>
      <c r="CP1006" s="106">
        <f>INDEX(Drenagem!$A:$CT,ROW(CM243),COLUMN(CM243))</f>
        <v>0</v>
      </c>
      <c r="CQ1006" s="106">
        <f>INDEX(Drenagem!$A:$CT,ROW(CN243),COLUMN(CN243))</f>
        <v>0</v>
      </c>
      <c r="CR1006" s="106">
        <f>INDEX(Drenagem!$A:$CT,ROW(CO243),COLUMN(CO243))</f>
        <v>0</v>
      </c>
      <c r="CS1006" s="107">
        <f>INDEX(Drenagem!$A:$CT,ROW(A243),COLUMN(A243))</f>
        <v>0</v>
      </c>
    </row>
    <row r="1007" spans="1:97" s="104" customFormat="1" hidden="1" x14ac:dyDescent="0.2">
      <c r="A1007" t="str">
        <f t="shared" si="15"/>
        <v>Zero</v>
      </c>
      <c r="B1007" s="107">
        <f>INDEX(Drenagem!$A:$CT,ROW(B244),COLUMN(CQ244))</f>
        <v>0</v>
      </c>
      <c r="C1007" s="107">
        <f>INDEX(Drenagem!$A:$CT,ROW(C244),COLUMN(CR244))</f>
        <v>0</v>
      </c>
      <c r="D1007" s="107">
        <f>INDEX(Drenagem!$A:$CT,ROW(D244),COLUMN(CS244))</f>
        <v>0</v>
      </c>
      <c r="E1007" s="107">
        <f>INDEX(Drenagem!$A:$CT,ROW(B244),COLUMN(B244))</f>
        <v>0</v>
      </c>
      <c r="F1007" s="106">
        <f>INDEX(Drenagem!$A:$CT,ROW(C244),COLUMN(C244))</f>
        <v>0</v>
      </c>
      <c r="G1007" s="106">
        <f>INDEX(Drenagem!$A:$CT,ROW(D244),COLUMN(D244))</f>
        <v>0</v>
      </c>
      <c r="H1007" s="106">
        <f>INDEX(Drenagem!$A:$CT,ROW(E244),COLUMN(E244))</f>
        <v>0</v>
      </c>
      <c r="I1007" s="106">
        <f>INDEX(Drenagem!$A:$CT,ROW(F244),COLUMN(F244))</f>
        <v>0</v>
      </c>
      <c r="J1007" s="106">
        <f>INDEX(Drenagem!$A:$CT,ROW(G244),COLUMN(G244))</f>
        <v>0</v>
      </c>
      <c r="K1007" s="106">
        <f>INDEX(Drenagem!$A:$CT,ROW(H244),COLUMN(H244))</f>
        <v>0</v>
      </c>
      <c r="L1007" s="106">
        <f>INDEX(Drenagem!$A:$CT,ROW(I244),COLUMN(I244))</f>
        <v>0</v>
      </c>
      <c r="M1007" s="106">
        <f>INDEX(Drenagem!$A:$CT,ROW(J244),COLUMN(J244))</f>
        <v>0</v>
      </c>
      <c r="N1007" s="106">
        <f>INDEX(Drenagem!$A:$CT,ROW(K244),COLUMN(K244))</f>
        <v>0</v>
      </c>
      <c r="O1007" s="106">
        <f>INDEX(Drenagem!$A:$CT,ROW(L244),COLUMN(L244))</f>
        <v>0</v>
      </c>
      <c r="P1007" s="106">
        <f>INDEX(Drenagem!$A:$CT,ROW(M244),COLUMN(M244))</f>
        <v>0</v>
      </c>
      <c r="Q1007" s="106">
        <f>INDEX(Drenagem!$A:$CT,ROW(N244),COLUMN(N244))</f>
        <v>0</v>
      </c>
      <c r="R1007" s="106">
        <f>INDEX(Drenagem!$A:$CT,ROW(O244),COLUMN(O244))</f>
        <v>0</v>
      </c>
      <c r="S1007" s="106">
        <f>INDEX(Drenagem!$A:$CT,ROW(P244),COLUMN(P244))</f>
        <v>0</v>
      </c>
      <c r="T1007" s="106">
        <f>INDEX(Drenagem!$A:$CT,ROW(Q244),COLUMN(Q244))</f>
        <v>0</v>
      </c>
      <c r="U1007" s="106">
        <f>INDEX(Drenagem!$A:$CT,ROW(R244),COLUMN(R244))</f>
        <v>0</v>
      </c>
      <c r="V1007" s="106">
        <f>INDEX(Drenagem!$A:$CT,ROW(S244),COLUMN(S244))</f>
        <v>0</v>
      </c>
      <c r="W1007" s="106">
        <f>INDEX(Drenagem!$A:$CT,ROW(T244),COLUMN(T244))</f>
        <v>0</v>
      </c>
      <c r="X1007" s="106">
        <f>INDEX(Drenagem!$A:$CT,ROW(U244),COLUMN(U244))</f>
        <v>0</v>
      </c>
      <c r="Y1007" s="106">
        <f>INDEX(Drenagem!$A:$CT,ROW(V244),COLUMN(V244))</f>
        <v>0</v>
      </c>
      <c r="Z1007" s="106">
        <f>INDEX(Drenagem!$A:$CT,ROW(W244),COLUMN(W244))</f>
        <v>0</v>
      </c>
      <c r="AA1007" s="106">
        <f>INDEX(Drenagem!$A:$CT,ROW(X244),COLUMN(X244))</f>
        <v>0</v>
      </c>
      <c r="AB1007" s="106">
        <f>INDEX(Drenagem!$A:$CT,ROW(Y244),COLUMN(Y244))</f>
        <v>0</v>
      </c>
      <c r="AC1007" s="106">
        <f>INDEX(Drenagem!$A:$CT,ROW(Z244),COLUMN(Z244))</f>
        <v>0</v>
      </c>
      <c r="AD1007" s="106">
        <f>INDEX(Drenagem!$A:$CT,ROW(AA244),COLUMN(AA244))</f>
        <v>0</v>
      </c>
      <c r="AE1007" s="106">
        <f>INDEX(Drenagem!$A:$CT,ROW(AB244),COLUMN(AB244))</f>
        <v>0</v>
      </c>
      <c r="AF1007" s="106">
        <f>INDEX(Drenagem!$A:$CT,ROW(AC244),COLUMN(AC244))</f>
        <v>0</v>
      </c>
      <c r="AG1007" s="106">
        <f>INDEX(Drenagem!$A:$CT,ROW(AD244),COLUMN(AD244))</f>
        <v>0</v>
      </c>
      <c r="AH1007" s="106">
        <f>INDEX(Drenagem!$A:$CT,ROW(AE244),COLUMN(AE244))</f>
        <v>0</v>
      </c>
      <c r="AI1007" s="106">
        <f>INDEX(Drenagem!$A:$CT,ROW(AF244),COLUMN(AF244))</f>
        <v>0</v>
      </c>
      <c r="AJ1007" s="106">
        <f>INDEX(Drenagem!$A:$CT,ROW(AG244),COLUMN(AG244))</f>
        <v>0</v>
      </c>
      <c r="AK1007" s="106">
        <f>INDEX(Drenagem!$A:$CT,ROW(AH244),COLUMN(AH244))</f>
        <v>0</v>
      </c>
      <c r="AL1007" s="106">
        <f>INDEX(Drenagem!$A:$CT,ROW(AI244),COLUMN(AI244))</f>
        <v>0</v>
      </c>
      <c r="AM1007" s="106">
        <f>INDEX(Drenagem!$A:$CT,ROW(AJ244),COLUMN(AJ244))</f>
        <v>0</v>
      </c>
      <c r="AN1007" s="106">
        <f>INDEX(Drenagem!$A:$CT,ROW(AK244),COLUMN(AK244))</f>
        <v>0</v>
      </c>
      <c r="AO1007" s="106">
        <f>INDEX(Drenagem!$A:$CT,ROW(AL244),COLUMN(AL244))</f>
        <v>0</v>
      </c>
      <c r="AP1007" s="106">
        <f>INDEX(Drenagem!$A:$CT,ROW(AM244),COLUMN(AM244))</f>
        <v>0</v>
      </c>
      <c r="AQ1007" s="106">
        <f>INDEX(Drenagem!$A:$CT,ROW(AN244),COLUMN(AN244))</f>
        <v>0</v>
      </c>
      <c r="AR1007" s="106">
        <f>INDEX(Drenagem!$A:$CT,ROW(AO244),COLUMN(AO244))</f>
        <v>0</v>
      </c>
      <c r="AS1007" s="106">
        <f>INDEX(Drenagem!$A:$CT,ROW(AP244),COLUMN(AP244))</f>
        <v>0</v>
      </c>
      <c r="AT1007" s="106">
        <f>INDEX(Drenagem!$A:$CT,ROW(AQ244),COLUMN(AQ244))</f>
        <v>0</v>
      </c>
      <c r="AU1007" s="106">
        <f>INDEX(Drenagem!$A:$CT,ROW(AR244),COLUMN(AR244))</f>
        <v>0</v>
      </c>
      <c r="AV1007" s="106">
        <f>INDEX(Drenagem!$A:$CT,ROW(AS244),COLUMN(AS244))</f>
        <v>0</v>
      </c>
      <c r="AW1007" s="106">
        <f>INDEX(Drenagem!$A:$CT,ROW(AT244),COLUMN(AT244))</f>
        <v>0</v>
      </c>
      <c r="AX1007" s="106">
        <f>INDEX(Drenagem!$A:$CT,ROW(AU244),COLUMN(AU244))</f>
        <v>0</v>
      </c>
      <c r="AY1007" s="106">
        <f>INDEX(Drenagem!$A:$CT,ROW(AV244),COLUMN(AV244))</f>
        <v>0</v>
      </c>
      <c r="AZ1007" s="106">
        <f>INDEX(Drenagem!$A:$CT,ROW(AW244),COLUMN(AW244))</f>
        <v>0</v>
      </c>
      <c r="BA1007" s="106">
        <f>INDEX(Drenagem!$A:$CT,ROW(AX244),COLUMN(AX244))</f>
        <v>0</v>
      </c>
      <c r="BB1007" s="106">
        <f>INDEX(Drenagem!$A:$CT,ROW(AY244),COLUMN(AY244))</f>
        <v>0</v>
      </c>
      <c r="BC1007" s="106">
        <f>INDEX(Drenagem!$A:$CT,ROW(AZ244),COLUMN(AZ244))</f>
        <v>0</v>
      </c>
      <c r="BD1007" s="106">
        <f>INDEX(Drenagem!$A:$CT,ROW(BA244),COLUMN(BA244))</f>
        <v>0</v>
      </c>
      <c r="BE1007" s="106">
        <f>INDEX(Drenagem!$A:$CT,ROW(BB244),COLUMN(BB244))</f>
        <v>0</v>
      </c>
      <c r="BF1007" s="106">
        <f>INDEX(Drenagem!$A:$CT,ROW(BC244),COLUMN(BC244))</f>
        <v>0</v>
      </c>
      <c r="BG1007" s="106">
        <f>INDEX(Drenagem!$A:$CT,ROW(BD244),COLUMN(BD244))</f>
        <v>0</v>
      </c>
      <c r="BH1007" s="106">
        <f>INDEX(Drenagem!$A:$CT,ROW(BE244),COLUMN(BE244))</f>
        <v>0</v>
      </c>
      <c r="BI1007" s="106">
        <f>INDEX(Drenagem!$A:$CT,ROW(BF244),COLUMN(BF244))</f>
        <v>0</v>
      </c>
      <c r="BJ1007" s="106">
        <f>INDEX(Drenagem!$A:$CT,ROW(BG244),COLUMN(BG244))</f>
        <v>0</v>
      </c>
      <c r="BK1007" s="106">
        <f>INDEX(Drenagem!$A:$CT,ROW(BH244),COLUMN(BH244))</f>
        <v>0</v>
      </c>
      <c r="BL1007" s="106">
        <f>INDEX(Drenagem!$A:$CT,ROW(BI244),COLUMN(BI244))</f>
        <v>0</v>
      </c>
      <c r="BM1007" s="106">
        <f>INDEX(Drenagem!$A:$CT,ROW(BJ244),COLUMN(BJ244))</f>
        <v>0</v>
      </c>
      <c r="BN1007" s="106">
        <f>INDEX(Drenagem!$A:$CT,ROW(BK244),COLUMN(BK244))</f>
        <v>0</v>
      </c>
      <c r="BO1007" s="106">
        <f>INDEX(Drenagem!$A:$CT,ROW(BL244),COLUMN(BL244))</f>
        <v>0</v>
      </c>
      <c r="BP1007" s="106">
        <f>INDEX(Drenagem!$A:$CT,ROW(BM244),COLUMN(BM244))</f>
        <v>0</v>
      </c>
      <c r="BQ1007" s="106">
        <f>INDEX(Drenagem!$A:$CT,ROW(BN244),COLUMN(BN244))</f>
        <v>0</v>
      </c>
      <c r="BR1007" s="106">
        <f>INDEX(Drenagem!$A:$CT,ROW(BO244),COLUMN(BO244))</f>
        <v>0</v>
      </c>
      <c r="BS1007" s="106">
        <f>INDEX(Drenagem!$A:$CT,ROW(BP244),COLUMN(BP244))</f>
        <v>0</v>
      </c>
      <c r="BT1007" s="106">
        <f>INDEX(Drenagem!$A:$CT,ROW(BQ244),COLUMN(BQ244))</f>
        <v>0</v>
      </c>
      <c r="BU1007" s="106">
        <f>INDEX(Drenagem!$A:$CT,ROW(BR244),COLUMN(BR244))</f>
        <v>0</v>
      </c>
      <c r="BV1007" s="106">
        <f>INDEX(Drenagem!$A:$CT,ROW(BS244),COLUMN(BS244))</f>
        <v>0</v>
      </c>
      <c r="BW1007" s="106">
        <f>INDEX(Drenagem!$A:$CT,ROW(BT244),COLUMN(BT244))</f>
        <v>0</v>
      </c>
      <c r="BX1007" s="106">
        <f>INDEX(Drenagem!$A:$CT,ROW(BU244),COLUMN(BU244))</f>
        <v>0</v>
      </c>
      <c r="BY1007" s="106">
        <f>INDEX(Drenagem!$A:$CT,ROW(BV244),COLUMN(BV244))</f>
        <v>0</v>
      </c>
      <c r="BZ1007" s="106">
        <f>INDEX(Drenagem!$A:$CT,ROW(BW244),COLUMN(BW244))</f>
        <v>0</v>
      </c>
      <c r="CA1007" s="106">
        <f>INDEX(Drenagem!$A:$CT,ROW(BX244),COLUMN(BX244))</f>
        <v>0</v>
      </c>
      <c r="CB1007" s="106">
        <f>INDEX(Drenagem!$A:$CT,ROW(BY244),COLUMN(BY244))</f>
        <v>0</v>
      </c>
      <c r="CC1007" s="106">
        <f>INDEX(Drenagem!$A:$CT,ROW(BZ244),COLUMN(BZ244))</f>
        <v>0</v>
      </c>
      <c r="CD1007" s="106">
        <f>INDEX(Drenagem!$A:$CT,ROW(CA244),COLUMN(CA244))</f>
        <v>0</v>
      </c>
      <c r="CE1007" s="106">
        <f>INDEX(Drenagem!$A:$CT,ROW(CB244),COLUMN(CB244))</f>
        <v>0</v>
      </c>
      <c r="CF1007" s="106">
        <f>INDEX(Drenagem!$A:$CT,ROW(CC244),COLUMN(CC244))</f>
        <v>0</v>
      </c>
      <c r="CG1007" s="106">
        <f>INDEX(Drenagem!$A:$CT,ROW(CD244),COLUMN(CD244))</f>
        <v>0</v>
      </c>
      <c r="CH1007" s="106">
        <f>INDEX(Drenagem!$A:$CT,ROW(CE244),COLUMN(CE244))</f>
        <v>0</v>
      </c>
      <c r="CI1007" s="106">
        <f>INDEX(Drenagem!$A:$CT,ROW(CF244),COLUMN(CF244))</f>
        <v>0</v>
      </c>
      <c r="CJ1007" s="106">
        <f>INDEX(Drenagem!$A:$CT,ROW(CG244),COLUMN(CG244))</f>
        <v>0</v>
      </c>
      <c r="CK1007" s="106">
        <f>INDEX(Drenagem!$A:$CT,ROW(CH244),COLUMN(CH244))</f>
        <v>0</v>
      </c>
      <c r="CL1007" s="106">
        <f>INDEX(Drenagem!$A:$CT,ROW(CI244),COLUMN(CI244))</f>
        <v>0</v>
      </c>
      <c r="CM1007" s="106">
        <f>INDEX(Drenagem!$A:$CT,ROW(CJ244),COLUMN(CJ244))</f>
        <v>0</v>
      </c>
      <c r="CN1007" s="106">
        <f>INDEX(Drenagem!$A:$CT,ROW(CK244),COLUMN(CK244))</f>
        <v>0</v>
      </c>
      <c r="CO1007" s="106">
        <f>INDEX(Drenagem!$A:$CT,ROW(CL244),COLUMN(CL244))</f>
        <v>0</v>
      </c>
      <c r="CP1007" s="106">
        <f>INDEX(Drenagem!$A:$CT,ROW(CM244),COLUMN(CM244))</f>
        <v>0</v>
      </c>
      <c r="CQ1007" s="106">
        <f>INDEX(Drenagem!$A:$CT,ROW(CN244),COLUMN(CN244))</f>
        <v>0</v>
      </c>
      <c r="CR1007" s="106">
        <f>INDEX(Drenagem!$A:$CT,ROW(CO244),COLUMN(CO244))</f>
        <v>0</v>
      </c>
      <c r="CS1007" s="107">
        <f>INDEX(Drenagem!$A:$CT,ROW(A244),COLUMN(A244))</f>
        <v>0</v>
      </c>
    </row>
    <row r="1008" spans="1:97" s="104" customFormat="1" hidden="1" x14ac:dyDescent="0.2">
      <c r="A1008" t="str">
        <f t="shared" si="15"/>
        <v>Zero</v>
      </c>
      <c r="B1008" s="107">
        <f>INDEX(Drenagem!$A:$CT,ROW(B245),COLUMN(CQ245))</f>
        <v>0</v>
      </c>
      <c r="C1008" s="107">
        <f>INDEX(Drenagem!$A:$CT,ROW(C245),COLUMN(CR245))</f>
        <v>0</v>
      </c>
      <c r="D1008" s="107">
        <f>INDEX(Drenagem!$A:$CT,ROW(D245),COLUMN(CS245))</f>
        <v>0</v>
      </c>
      <c r="E1008" s="107">
        <f>INDEX(Drenagem!$A:$CT,ROW(B245),COLUMN(B245))</f>
        <v>0</v>
      </c>
      <c r="F1008" s="106">
        <f>INDEX(Drenagem!$A:$CT,ROW(C245),COLUMN(C245))</f>
        <v>0</v>
      </c>
      <c r="G1008" s="106">
        <f>INDEX(Drenagem!$A:$CT,ROW(D245),COLUMN(D245))</f>
        <v>0</v>
      </c>
      <c r="H1008" s="106">
        <f>INDEX(Drenagem!$A:$CT,ROW(E245),COLUMN(E245))</f>
        <v>0</v>
      </c>
      <c r="I1008" s="106">
        <f>INDEX(Drenagem!$A:$CT,ROW(F245),COLUMN(F245))</f>
        <v>0</v>
      </c>
      <c r="J1008" s="106">
        <f>INDEX(Drenagem!$A:$CT,ROW(G245),COLUMN(G245))</f>
        <v>0</v>
      </c>
      <c r="K1008" s="106">
        <f>INDEX(Drenagem!$A:$CT,ROW(H245),COLUMN(H245))</f>
        <v>0</v>
      </c>
      <c r="L1008" s="106">
        <f>INDEX(Drenagem!$A:$CT,ROW(I245),COLUMN(I245))</f>
        <v>0</v>
      </c>
      <c r="M1008" s="106">
        <f>INDEX(Drenagem!$A:$CT,ROW(J245),COLUMN(J245))</f>
        <v>0</v>
      </c>
      <c r="N1008" s="106">
        <f>INDEX(Drenagem!$A:$CT,ROW(K245),COLUMN(K245))</f>
        <v>0</v>
      </c>
      <c r="O1008" s="106">
        <f>INDEX(Drenagem!$A:$CT,ROW(L245),COLUMN(L245))</f>
        <v>0</v>
      </c>
      <c r="P1008" s="106">
        <f>INDEX(Drenagem!$A:$CT,ROW(M245),COLUMN(M245))</f>
        <v>0</v>
      </c>
      <c r="Q1008" s="106">
        <f>INDEX(Drenagem!$A:$CT,ROW(N245),COLUMN(N245))</f>
        <v>0</v>
      </c>
      <c r="R1008" s="106">
        <f>INDEX(Drenagem!$A:$CT,ROW(O245),COLUMN(O245))</f>
        <v>0</v>
      </c>
      <c r="S1008" s="106">
        <f>INDEX(Drenagem!$A:$CT,ROW(P245),COLUMN(P245))</f>
        <v>0</v>
      </c>
      <c r="T1008" s="106">
        <f>INDEX(Drenagem!$A:$CT,ROW(Q245),COLUMN(Q245))</f>
        <v>0</v>
      </c>
      <c r="U1008" s="106">
        <f>INDEX(Drenagem!$A:$CT,ROW(R245),COLUMN(R245))</f>
        <v>0</v>
      </c>
      <c r="V1008" s="106">
        <f>INDEX(Drenagem!$A:$CT,ROW(S245),COLUMN(S245))</f>
        <v>0</v>
      </c>
      <c r="W1008" s="106">
        <f>INDEX(Drenagem!$A:$CT,ROW(T245),COLUMN(T245))</f>
        <v>0</v>
      </c>
      <c r="X1008" s="106">
        <f>INDEX(Drenagem!$A:$CT,ROW(U245),COLUMN(U245))</f>
        <v>0</v>
      </c>
      <c r="Y1008" s="106">
        <f>INDEX(Drenagem!$A:$CT,ROW(V245),COLUMN(V245))</f>
        <v>0</v>
      </c>
      <c r="Z1008" s="106">
        <f>INDEX(Drenagem!$A:$CT,ROW(W245),COLUMN(W245))</f>
        <v>0</v>
      </c>
      <c r="AA1008" s="106">
        <f>INDEX(Drenagem!$A:$CT,ROW(X245),COLUMN(X245))</f>
        <v>0</v>
      </c>
      <c r="AB1008" s="106">
        <f>INDEX(Drenagem!$A:$CT,ROW(Y245),COLUMN(Y245))</f>
        <v>0</v>
      </c>
      <c r="AC1008" s="106">
        <f>INDEX(Drenagem!$A:$CT,ROW(Z245),COLUMN(Z245))</f>
        <v>0</v>
      </c>
      <c r="AD1008" s="106">
        <f>INDEX(Drenagem!$A:$CT,ROW(AA245),COLUMN(AA245))</f>
        <v>0</v>
      </c>
      <c r="AE1008" s="106">
        <f>INDEX(Drenagem!$A:$CT,ROW(AB245),COLUMN(AB245))</f>
        <v>0</v>
      </c>
      <c r="AF1008" s="106">
        <f>INDEX(Drenagem!$A:$CT,ROW(AC245),COLUMN(AC245))</f>
        <v>0</v>
      </c>
      <c r="AG1008" s="106">
        <f>INDEX(Drenagem!$A:$CT,ROW(AD245),COLUMN(AD245))</f>
        <v>0</v>
      </c>
      <c r="AH1008" s="106">
        <f>INDEX(Drenagem!$A:$CT,ROW(AE245),COLUMN(AE245))</f>
        <v>0</v>
      </c>
      <c r="AI1008" s="106">
        <f>INDEX(Drenagem!$A:$CT,ROW(AF245),COLUMN(AF245))</f>
        <v>0</v>
      </c>
      <c r="AJ1008" s="106">
        <f>INDEX(Drenagem!$A:$CT,ROW(AG245),COLUMN(AG245))</f>
        <v>0</v>
      </c>
      <c r="AK1008" s="106">
        <f>INDEX(Drenagem!$A:$CT,ROW(AH245),COLUMN(AH245))</f>
        <v>0</v>
      </c>
      <c r="AL1008" s="106">
        <f>INDEX(Drenagem!$A:$CT,ROW(AI245),COLUMN(AI245))</f>
        <v>0</v>
      </c>
      <c r="AM1008" s="106">
        <f>INDEX(Drenagem!$A:$CT,ROW(AJ245),COLUMN(AJ245))</f>
        <v>0</v>
      </c>
      <c r="AN1008" s="106">
        <f>INDEX(Drenagem!$A:$CT,ROW(AK245),COLUMN(AK245))</f>
        <v>0</v>
      </c>
      <c r="AO1008" s="106">
        <f>INDEX(Drenagem!$A:$CT,ROW(AL245),COLUMN(AL245))</f>
        <v>0</v>
      </c>
      <c r="AP1008" s="106">
        <f>INDEX(Drenagem!$A:$CT,ROW(AM245),COLUMN(AM245))</f>
        <v>0</v>
      </c>
      <c r="AQ1008" s="106">
        <f>INDEX(Drenagem!$A:$CT,ROW(AN245),COLUMN(AN245))</f>
        <v>0</v>
      </c>
      <c r="AR1008" s="106">
        <f>INDEX(Drenagem!$A:$CT,ROW(AO245),COLUMN(AO245))</f>
        <v>0</v>
      </c>
      <c r="AS1008" s="106">
        <f>INDEX(Drenagem!$A:$CT,ROW(AP245),COLUMN(AP245))</f>
        <v>0</v>
      </c>
      <c r="AT1008" s="106">
        <f>INDEX(Drenagem!$A:$CT,ROW(AQ245),COLUMN(AQ245))</f>
        <v>0</v>
      </c>
      <c r="AU1008" s="106">
        <f>INDEX(Drenagem!$A:$CT,ROW(AR245),COLUMN(AR245))</f>
        <v>0</v>
      </c>
      <c r="AV1008" s="106">
        <f>INDEX(Drenagem!$A:$CT,ROW(AS245),COLUMN(AS245))</f>
        <v>0</v>
      </c>
      <c r="AW1008" s="106">
        <f>INDEX(Drenagem!$A:$CT,ROW(AT245),COLUMN(AT245))</f>
        <v>0</v>
      </c>
      <c r="AX1008" s="106">
        <f>INDEX(Drenagem!$A:$CT,ROW(AU245),COLUMN(AU245))</f>
        <v>0</v>
      </c>
      <c r="AY1008" s="106">
        <f>INDEX(Drenagem!$A:$CT,ROW(AV245),COLUMN(AV245))</f>
        <v>0</v>
      </c>
      <c r="AZ1008" s="106">
        <f>INDEX(Drenagem!$A:$CT,ROW(AW245),COLUMN(AW245))</f>
        <v>0</v>
      </c>
      <c r="BA1008" s="106">
        <f>INDEX(Drenagem!$A:$CT,ROW(AX245),COLUMN(AX245))</f>
        <v>0</v>
      </c>
      <c r="BB1008" s="106">
        <f>INDEX(Drenagem!$A:$CT,ROW(AY245),COLUMN(AY245))</f>
        <v>0</v>
      </c>
      <c r="BC1008" s="106">
        <f>INDEX(Drenagem!$A:$CT,ROW(AZ245),COLUMN(AZ245))</f>
        <v>0</v>
      </c>
      <c r="BD1008" s="106">
        <f>INDEX(Drenagem!$A:$CT,ROW(BA245),COLUMN(BA245))</f>
        <v>0</v>
      </c>
      <c r="BE1008" s="106">
        <f>INDEX(Drenagem!$A:$CT,ROW(BB245),COLUMN(BB245))</f>
        <v>0</v>
      </c>
      <c r="BF1008" s="106">
        <f>INDEX(Drenagem!$A:$CT,ROW(BC245),COLUMN(BC245))</f>
        <v>0</v>
      </c>
      <c r="BG1008" s="106">
        <f>INDEX(Drenagem!$A:$CT,ROW(BD245),COLUMN(BD245))</f>
        <v>0</v>
      </c>
      <c r="BH1008" s="106">
        <f>INDEX(Drenagem!$A:$CT,ROW(BE245),COLUMN(BE245))</f>
        <v>0</v>
      </c>
      <c r="BI1008" s="106">
        <f>INDEX(Drenagem!$A:$CT,ROW(BF245),COLUMN(BF245))</f>
        <v>0</v>
      </c>
      <c r="BJ1008" s="106">
        <f>INDEX(Drenagem!$A:$CT,ROW(BG245),COLUMN(BG245))</f>
        <v>0</v>
      </c>
      <c r="BK1008" s="106">
        <f>INDEX(Drenagem!$A:$CT,ROW(BH245),COLUMN(BH245))</f>
        <v>0</v>
      </c>
      <c r="BL1008" s="106">
        <f>INDEX(Drenagem!$A:$CT,ROW(BI245),COLUMN(BI245))</f>
        <v>0</v>
      </c>
      <c r="BM1008" s="106">
        <f>INDEX(Drenagem!$A:$CT,ROW(BJ245),COLUMN(BJ245))</f>
        <v>0</v>
      </c>
      <c r="BN1008" s="106">
        <f>INDEX(Drenagem!$A:$CT,ROW(BK245),COLUMN(BK245))</f>
        <v>0</v>
      </c>
      <c r="BO1008" s="106">
        <f>INDEX(Drenagem!$A:$CT,ROW(BL245),COLUMN(BL245))</f>
        <v>0</v>
      </c>
      <c r="BP1008" s="106">
        <f>INDEX(Drenagem!$A:$CT,ROW(BM245),COLUMN(BM245))</f>
        <v>0</v>
      </c>
      <c r="BQ1008" s="106">
        <f>INDEX(Drenagem!$A:$CT,ROW(BN245),COLUMN(BN245))</f>
        <v>0</v>
      </c>
      <c r="BR1008" s="106">
        <f>INDEX(Drenagem!$A:$CT,ROW(BO245),COLUMN(BO245))</f>
        <v>0</v>
      </c>
      <c r="BS1008" s="106">
        <f>INDEX(Drenagem!$A:$CT,ROW(BP245),COLUMN(BP245))</f>
        <v>0</v>
      </c>
      <c r="BT1008" s="106">
        <f>INDEX(Drenagem!$A:$CT,ROW(BQ245),COLUMN(BQ245))</f>
        <v>0</v>
      </c>
      <c r="BU1008" s="106">
        <f>INDEX(Drenagem!$A:$CT,ROW(BR245),COLUMN(BR245))</f>
        <v>0</v>
      </c>
      <c r="BV1008" s="106">
        <f>INDEX(Drenagem!$A:$CT,ROW(BS245),COLUMN(BS245))</f>
        <v>0</v>
      </c>
      <c r="BW1008" s="106">
        <f>INDEX(Drenagem!$A:$CT,ROW(BT245),COLUMN(BT245))</f>
        <v>0</v>
      </c>
      <c r="BX1008" s="106">
        <f>INDEX(Drenagem!$A:$CT,ROW(BU245),COLUMN(BU245))</f>
        <v>0</v>
      </c>
      <c r="BY1008" s="106">
        <f>INDEX(Drenagem!$A:$CT,ROW(BV245),COLUMN(BV245))</f>
        <v>0</v>
      </c>
      <c r="BZ1008" s="106">
        <f>INDEX(Drenagem!$A:$CT,ROW(BW245),COLUMN(BW245))</f>
        <v>0</v>
      </c>
      <c r="CA1008" s="106">
        <f>INDEX(Drenagem!$A:$CT,ROW(BX245),COLUMN(BX245))</f>
        <v>0</v>
      </c>
      <c r="CB1008" s="106">
        <f>INDEX(Drenagem!$A:$CT,ROW(BY245),COLUMN(BY245))</f>
        <v>0</v>
      </c>
      <c r="CC1008" s="106">
        <f>INDEX(Drenagem!$A:$CT,ROW(BZ245),COLUMN(BZ245))</f>
        <v>0</v>
      </c>
      <c r="CD1008" s="106">
        <f>INDEX(Drenagem!$A:$CT,ROW(CA245),COLUMN(CA245))</f>
        <v>0</v>
      </c>
      <c r="CE1008" s="106">
        <f>INDEX(Drenagem!$A:$CT,ROW(CB245),COLUMN(CB245))</f>
        <v>0</v>
      </c>
      <c r="CF1008" s="106">
        <f>INDEX(Drenagem!$A:$CT,ROW(CC245),COLUMN(CC245))</f>
        <v>0</v>
      </c>
      <c r="CG1008" s="106">
        <f>INDEX(Drenagem!$A:$CT,ROW(CD245),COLUMN(CD245))</f>
        <v>0</v>
      </c>
      <c r="CH1008" s="106">
        <f>INDEX(Drenagem!$A:$CT,ROW(CE245),COLUMN(CE245))</f>
        <v>0</v>
      </c>
      <c r="CI1008" s="106">
        <f>INDEX(Drenagem!$A:$CT,ROW(CF245),COLUMN(CF245))</f>
        <v>0</v>
      </c>
      <c r="CJ1008" s="106">
        <f>INDEX(Drenagem!$A:$CT,ROW(CG245),COLUMN(CG245))</f>
        <v>0</v>
      </c>
      <c r="CK1008" s="106">
        <f>INDEX(Drenagem!$A:$CT,ROW(CH245),COLUMN(CH245))</f>
        <v>0</v>
      </c>
      <c r="CL1008" s="106">
        <f>INDEX(Drenagem!$A:$CT,ROW(CI245),COLUMN(CI245))</f>
        <v>0</v>
      </c>
      <c r="CM1008" s="106">
        <f>INDEX(Drenagem!$A:$CT,ROW(CJ245),COLUMN(CJ245))</f>
        <v>0</v>
      </c>
      <c r="CN1008" s="106">
        <f>INDEX(Drenagem!$A:$CT,ROW(CK245),COLUMN(CK245))</f>
        <v>0</v>
      </c>
      <c r="CO1008" s="106">
        <f>INDEX(Drenagem!$A:$CT,ROW(CL245),COLUMN(CL245))</f>
        <v>0</v>
      </c>
      <c r="CP1008" s="106">
        <f>INDEX(Drenagem!$A:$CT,ROW(CM245),COLUMN(CM245))</f>
        <v>0</v>
      </c>
      <c r="CQ1008" s="106">
        <f>INDEX(Drenagem!$A:$CT,ROW(CN245),COLUMN(CN245))</f>
        <v>0</v>
      </c>
      <c r="CR1008" s="106">
        <f>INDEX(Drenagem!$A:$CT,ROW(CO245),COLUMN(CO245))</f>
        <v>0</v>
      </c>
      <c r="CS1008" s="107">
        <f>INDEX(Drenagem!$A:$CT,ROW(A245),COLUMN(A245))</f>
        <v>0</v>
      </c>
    </row>
    <row r="1009" spans="1:97" s="104" customFormat="1" hidden="1" x14ac:dyDescent="0.2">
      <c r="A1009" t="str">
        <f t="shared" si="15"/>
        <v>Zero</v>
      </c>
      <c r="B1009" s="107">
        <f>INDEX(Drenagem!$A:$CT,ROW(B246),COLUMN(CQ246))</f>
        <v>0</v>
      </c>
      <c r="C1009" s="107">
        <f>INDEX(Drenagem!$A:$CT,ROW(C246),COLUMN(CR246))</f>
        <v>0</v>
      </c>
      <c r="D1009" s="107">
        <f>INDEX(Drenagem!$A:$CT,ROW(D246),COLUMN(CS246))</f>
        <v>0</v>
      </c>
      <c r="E1009" s="107">
        <f>INDEX(Drenagem!$A:$CT,ROW(B246),COLUMN(B246))</f>
        <v>0</v>
      </c>
      <c r="F1009" s="106">
        <f>INDEX(Drenagem!$A:$CT,ROW(C246),COLUMN(C246))</f>
        <v>0</v>
      </c>
      <c r="G1009" s="106">
        <f>INDEX(Drenagem!$A:$CT,ROW(D246),COLUMN(D246))</f>
        <v>0</v>
      </c>
      <c r="H1009" s="106">
        <f>INDEX(Drenagem!$A:$CT,ROW(E246),COLUMN(E246))</f>
        <v>0</v>
      </c>
      <c r="I1009" s="106">
        <f>INDEX(Drenagem!$A:$CT,ROW(F246),COLUMN(F246))</f>
        <v>0</v>
      </c>
      <c r="J1009" s="106">
        <f>INDEX(Drenagem!$A:$CT,ROW(G246),COLUMN(G246))</f>
        <v>0</v>
      </c>
      <c r="K1009" s="106">
        <f>INDEX(Drenagem!$A:$CT,ROW(H246),COLUMN(H246))</f>
        <v>0</v>
      </c>
      <c r="L1009" s="106">
        <f>INDEX(Drenagem!$A:$CT,ROW(I246),COLUMN(I246))</f>
        <v>0</v>
      </c>
      <c r="M1009" s="106">
        <f>INDEX(Drenagem!$A:$CT,ROW(J246),COLUMN(J246))</f>
        <v>0</v>
      </c>
      <c r="N1009" s="106">
        <f>INDEX(Drenagem!$A:$CT,ROW(K246),COLUMN(K246))</f>
        <v>0</v>
      </c>
      <c r="O1009" s="106">
        <f>INDEX(Drenagem!$A:$CT,ROW(L246),COLUMN(L246))</f>
        <v>0</v>
      </c>
      <c r="P1009" s="106">
        <f>INDEX(Drenagem!$A:$CT,ROW(M246),COLUMN(M246))</f>
        <v>0</v>
      </c>
      <c r="Q1009" s="106">
        <f>INDEX(Drenagem!$A:$CT,ROW(N246),COLUMN(N246))</f>
        <v>0</v>
      </c>
      <c r="R1009" s="106">
        <f>INDEX(Drenagem!$A:$CT,ROW(O246),COLUMN(O246))</f>
        <v>0</v>
      </c>
      <c r="S1009" s="106">
        <f>INDEX(Drenagem!$A:$CT,ROW(P246),COLUMN(P246))</f>
        <v>0</v>
      </c>
      <c r="T1009" s="106">
        <f>INDEX(Drenagem!$A:$CT,ROW(Q246),COLUMN(Q246))</f>
        <v>0</v>
      </c>
      <c r="U1009" s="106">
        <f>INDEX(Drenagem!$A:$CT,ROW(R246),COLUMN(R246))</f>
        <v>0</v>
      </c>
      <c r="V1009" s="106">
        <f>INDEX(Drenagem!$A:$CT,ROW(S246),COLUMN(S246))</f>
        <v>0</v>
      </c>
      <c r="W1009" s="106">
        <f>INDEX(Drenagem!$A:$CT,ROW(T246),COLUMN(T246))</f>
        <v>0</v>
      </c>
      <c r="X1009" s="106">
        <f>INDEX(Drenagem!$A:$CT,ROW(U246),COLUMN(U246))</f>
        <v>0</v>
      </c>
      <c r="Y1009" s="106">
        <f>INDEX(Drenagem!$A:$CT,ROW(V246),COLUMN(V246))</f>
        <v>0</v>
      </c>
      <c r="Z1009" s="106">
        <f>INDEX(Drenagem!$A:$CT,ROW(W246),COLUMN(W246))</f>
        <v>0</v>
      </c>
      <c r="AA1009" s="106">
        <f>INDEX(Drenagem!$A:$CT,ROW(X246),COLUMN(X246))</f>
        <v>0</v>
      </c>
      <c r="AB1009" s="106">
        <f>INDEX(Drenagem!$A:$CT,ROW(Y246),COLUMN(Y246))</f>
        <v>0</v>
      </c>
      <c r="AC1009" s="106">
        <f>INDEX(Drenagem!$A:$CT,ROW(Z246),COLUMN(Z246))</f>
        <v>0</v>
      </c>
      <c r="AD1009" s="106">
        <f>INDEX(Drenagem!$A:$CT,ROW(AA246),COLUMN(AA246))</f>
        <v>0</v>
      </c>
      <c r="AE1009" s="106">
        <f>INDEX(Drenagem!$A:$CT,ROW(AB246),COLUMN(AB246))</f>
        <v>0</v>
      </c>
      <c r="AF1009" s="106">
        <f>INDEX(Drenagem!$A:$CT,ROW(AC246),COLUMN(AC246))</f>
        <v>0</v>
      </c>
      <c r="AG1009" s="106">
        <f>INDEX(Drenagem!$A:$CT,ROW(AD246),COLUMN(AD246))</f>
        <v>0</v>
      </c>
      <c r="AH1009" s="106">
        <f>INDEX(Drenagem!$A:$CT,ROW(AE246),COLUMN(AE246))</f>
        <v>0</v>
      </c>
      <c r="AI1009" s="106">
        <f>INDEX(Drenagem!$A:$CT,ROW(AF246),COLUMN(AF246))</f>
        <v>0</v>
      </c>
      <c r="AJ1009" s="106">
        <f>INDEX(Drenagem!$A:$CT,ROW(AG246),COLUMN(AG246))</f>
        <v>0</v>
      </c>
      <c r="AK1009" s="106">
        <f>INDEX(Drenagem!$A:$CT,ROW(AH246),COLUMN(AH246))</f>
        <v>0</v>
      </c>
      <c r="AL1009" s="106">
        <f>INDEX(Drenagem!$A:$CT,ROW(AI246),COLUMN(AI246))</f>
        <v>0</v>
      </c>
      <c r="AM1009" s="106">
        <f>INDEX(Drenagem!$A:$CT,ROW(AJ246),COLUMN(AJ246))</f>
        <v>0</v>
      </c>
      <c r="AN1009" s="106">
        <f>INDEX(Drenagem!$A:$CT,ROW(AK246),COLUMN(AK246))</f>
        <v>0</v>
      </c>
      <c r="AO1009" s="106">
        <f>INDEX(Drenagem!$A:$CT,ROW(AL246),COLUMN(AL246))</f>
        <v>0</v>
      </c>
      <c r="AP1009" s="106">
        <f>INDEX(Drenagem!$A:$CT,ROW(AM246),COLUMN(AM246))</f>
        <v>0</v>
      </c>
      <c r="AQ1009" s="106">
        <f>INDEX(Drenagem!$A:$CT,ROW(AN246),COLUMN(AN246))</f>
        <v>0</v>
      </c>
      <c r="AR1009" s="106">
        <f>INDEX(Drenagem!$A:$CT,ROW(AO246),COLUMN(AO246))</f>
        <v>0</v>
      </c>
      <c r="AS1009" s="106">
        <f>INDEX(Drenagem!$A:$CT,ROW(AP246),COLUMN(AP246))</f>
        <v>0</v>
      </c>
      <c r="AT1009" s="106">
        <f>INDEX(Drenagem!$A:$CT,ROW(AQ246),COLUMN(AQ246))</f>
        <v>0</v>
      </c>
      <c r="AU1009" s="106">
        <f>INDEX(Drenagem!$A:$CT,ROW(AR246),COLUMN(AR246))</f>
        <v>0</v>
      </c>
      <c r="AV1009" s="106">
        <f>INDEX(Drenagem!$A:$CT,ROW(AS246),COLUMN(AS246))</f>
        <v>0</v>
      </c>
      <c r="AW1009" s="106">
        <f>INDEX(Drenagem!$A:$CT,ROW(AT246),COLUMN(AT246))</f>
        <v>0</v>
      </c>
      <c r="AX1009" s="106">
        <f>INDEX(Drenagem!$A:$CT,ROW(AU246),COLUMN(AU246))</f>
        <v>0</v>
      </c>
      <c r="AY1009" s="106">
        <f>INDEX(Drenagem!$A:$CT,ROW(AV246),COLUMN(AV246))</f>
        <v>0</v>
      </c>
      <c r="AZ1009" s="106">
        <f>INDEX(Drenagem!$A:$CT,ROW(AW246),COLUMN(AW246))</f>
        <v>0</v>
      </c>
      <c r="BA1009" s="106">
        <f>INDEX(Drenagem!$A:$CT,ROW(AX246),COLUMN(AX246))</f>
        <v>0</v>
      </c>
      <c r="BB1009" s="106">
        <f>INDEX(Drenagem!$A:$CT,ROW(AY246),COLUMN(AY246))</f>
        <v>0</v>
      </c>
      <c r="BC1009" s="106">
        <f>INDEX(Drenagem!$A:$CT,ROW(AZ246),COLUMN(AZ246))</f>
        <v>0</v>
      </c>
      <c r="BD1009" s="106">
        <f>INDEX(Drenagem!$A:$CT,ROW(BA246),COLUMN(BA246))</f>
        <v>0</v>
      </c>
      <c r="BE1009" s="106">
        <f>INDEX(Drenagem!$A:$CT,ROW(BB246),COLUMN(BB246))</f>
        <v>0</v>
      </c>
      <c r="BF1009" s="106">
        <f>INDEX(Drenagem!$A:$CT,ROW(BC246),COLUMN(BC246))</f>
        <v>0</v>
      </c>
      <c r="BG1009" s="106">
        <f>INDEX(Drenagem!$A:$CT,ROW(BD246),COLUMN(BD246))</f>
        <v>0</v>
      </c>
      <c r="BH1009" s="106">
        <f>INDEX(Drenagem!$A:$CT,ROW(BE246),COLUMN(BE246))</f>
        <v>0</v>
      </c>
      <c r="BI1009" s="106">
        <f>INDEX(Drenagem!$A:$CT,ROW(BF246),COLUMN(BF246))</f>
        <v>0</v>
      </c>
      <c r="BJ1009" s="106">
        <f>INDEX(Drenagem!$A:$CT,ROW(BG246),COLUMN(BG246))</f>
        <v>0</v>
      </c>
      <c r="BK1009" s="106">
        <f>INDEX(Drenagem!$A:$CT,ROW(BH246),COLUMN(BH246))</f>
        <v>0</v>
      </c>
      <c r="BL1009" s="106">
        <f>INDEX(Drenagem!$A:$CT,ROW(BI246),COLUMN(BI246))</f>
        <v>0</v>
      </c>
      <c r="BM1009" s="106">
        <f>INDEX(Drenagem!$A:$CT,ROW(BJ246),COLUMN(BJ246))</f>
        <v>0</v>
      </c>
      <c r="BN1009" s="106">
        <f>INDEX(Drenagem!$A:$CT,ROW(BK246),COLUMN(BK246))</f>
        <v>0</v>
      </c>
      <c r="BO1009" s="106">
        <f>INDEX(Drenagem!$A:$CT,ROW(BL246),COLUMN(BL246))</f>
        <v>0</v>
      </c>
      <c r="BP1009" s="106">
        <f>INDEX(Drenagem!$A:$CT,ROW(BM246),COLUMN(BM246))</f>
        <v>0</v>
      </c>
      <c r="BQ1009" s="106">
        <f>INDEX(Drenagem!$A:$CT,ROW(BN246),COLUMN(BN246))</f>
        <v>0</v>
      </c>
      <c r="BR1009" s="106">
        <f>INDEX(Drenagem!$A:$CT,ROW(BO246),COLUMN(BO246))</f>
        <v>0</v>
      </c>
      <c r="BS1009" s="106">
        <f>INDEX(Drenagem!$A:$CT,ROW(BP246),COLUMN(BP246))</f>
        <v>0</v>
      </c>
      <c r="BT1009" s="106">
        <f>INDEX(Drenagem!$A:$CT,ROW(BQ246),COLUMN(BQ246))</f>
        <v>0</v>
      </c>
      <c r="BU1009" s="106">
        <f>INDEX(Drenagem!$A:$CT,ROW(BR246),COLUMN(BR246))</f>
        <v>0</v>
      </c>
      <c r="BV1009" s="106">
        <f>INDEX(Drenagem!$A:$CT,ROW(BS246),COLUMN(BS246))</f>
        <v>0</v>
      </c>
      <c r="BW1009" s="106">
        <f>INDEX(Drenagem!$A:$CT,ROW(BT246),COLUMN(BT246))</f>
        <v>0</v>
      </c>
      <c r="BX1009" s="106">
        <f>INDEX(Drenagem!$A:$CT,ROW(BU246),COLUMN(BU246))</f>
        <v>0</v>
      </c>
      <c r="BY1009" s="106">
        <f>INDEX(Drenagem!$A:$CT,ROW(BV246),COLUMN(BV246))</f>
        <v>0</v>
      </c>
      <c r="BZ1009" s="106">
        <f>INDEX(Drenagem!$A:$CT,ROW(BW246),COLUMN(BW246))</f>
        <v>0</v>
      </c>
      <c r="CA1009" s="106">
        <f>INDEX(Drenagem!$A:$CT,ROW(BX246),COLUMN(BX246))</f>
        <v>0</v>
      </c>
      <c r="CB1009" s="106">
        <f>INDEX(Drenagem!$A:$CT,ROW(BY246),COLUMN(BY246))</f>
        <v>0</v>
      </c>
      <c r="CC1009" s="106">
        <f>INDEX(Drenagem!$A:$CT,ROW(BZ246),COLUMN(BZ246))</f>
        <v>0</v>
      </c>
      <c r="CD1009" s="106">
        <f>INDEX(Drenagem!$A:$CT,ROW(CA246),COLUMN(CA246))</f>
        <v>0</v>
      </c>
      <c r="CE1009" s="106">
        <f>INDEX(Drenagem!$A:$CT,ROW(CB246),COLUMN(CB246))</f>
        <v>0</v>
      </c>
      <c r="CF1009" s="106">
        <f>INDEX(Drenagem!$A:$CT,ROW(CC246),COLUMN(CC246))</f>
        <v>0</v>
      </c>
      <c r="CG1009" s="106">
        <f>INDEX(Drenagem!$A:$CT,ROW(CD246),COLUMN(CD246))</f>
        <v>0</v>
      </c>
      <c r="CH1009" s="106">
        <f>INDEX(Drenagem!$A:$CT,ROW(CE246),COLUMN(CE246))</f>
        <v>0</v>
      </c>
      <c r="CI1009" s="106">
        <f>INDEX(Drenagem!$A:$CT,ROW(CF246),COLUMN(CF246))</f>
        <v>0</v>
      </c>
      <c r="CJ1009" s="106">
        <f>INDEX(Drenagem!$A:$CT,ROW(CG246),COLUMN(CG246))</f>
        <v>0</v>
      </c>
      <c r="CK1009" s="106">
        <f>INDEX(Drenagem!$A:$CT,ROW(CH246),COLUMN(CH246))</f>
        <v>0</v>
      </c>
      <c r="CL1009" s="106">
        <f>INDEX(Drenagem!$A:$CT,ROW(CI246),COLUMN(CI246))</f>
        <v>0</v>
      </c>
      <c r="CM1009" s="106">
        <f>INDEX(Drenagem!$A:$CT,ROW(CJ246),COLUMN(CJ246))</f>
        <v>0</v>
      </c>
      <c r="CN1009" s="106">
        <f>INDEX(Drenagem!$A:$CT,ROW(CK246),COLUMN(CK246))</f>
        <v>0</v>
      </c>
      <c r="CO1009" s="106">
        <f>INDEX(Drenagem!$A:$CT,ROW(CL246),COLUMN(CL246))</f>
        <v>0</v>
      </c>
      <c r="CP1009" s="106">
        <f>INDEX(Drenagem!$A:$CT,ROW(CM246),COLUMN(CM246))</f>
        <v>0</v>
      </c>
      <c r="CQ1009" s="106">
        <f>INDEX(Drenagem!$A:$CT,ROW(CN246),COLUMN(CN246))</f>
        <v>0</v>
      </c>
      <c r="CR1009" s="106">
        <f>INDEX(Drenagem!$A:$CT,ROW(CO246),COLUMN(CO246))</f>
        <v>0</v>
      </c>
      <c r="CS1009" s="107">
        <f>INDEX(Drenagem!$A:$CT,ROW(A246),COLUMN(A246))</f>
        <v>0</v>
      </c>
    </row>
    <row r="1010" spans="1:97" s="104" customFormat="1" hidden="1" x14ac:dyDescent="0.2">
      <c r="A1010" t="str">
        <f t="shared" si="15"/>
        <v>Zero</v>
      </c>
      <c r="B1010" s="107">
        <f>INDEX(Drenagem!$A:$CT,ROW(B247),COLUMN(CQ247))</f>
        <v>0</v>
      </c>
      <c r="C1010" s="107">
        <f>INDEX(Drenagem!$A:$CT,ROW(C247),COLUMN(CR247))</f>
        <v>0</v>
      </c>
      <c r="D1010" s="107">
        <f>INDEX(Drenagem!$A:$CT,ROW(D247),COLUMN(CS247))</f>
        <v>0</v>
      </c>
      <c r="E1010" s="107">
        <f>INDEX(Drenagem!$A:$CT,ROW(B247),COLUMN(B247))</f>
        <v>0</v>
      </c>
      <c r="F1010" s="106">
        <f>INDEX(Drenagem!$A:$CT,ROW(C247),COLUMN(C247))</f>
        <v>0</v>
      </c>
      <c r="G1010" s="106">
        <f>INDEX(Drenagem!$A:$CT,ROW(D247),COLUMN(D247))</f>
        <v>0</v>
      </c>
      <c r="H1010" s="106">
        <f>INDEX(Drenagem!$A:$CT,ROW(E247),COLUMN(E247))</f>
        <v>0</v>
      </c>
      <c r="I1010" s="106">
        <f>INDEX(Drenagem!$A:$CT,ROW(F247),COLUMN(F247))</f>
        <v>0</v>
      </c>
      <c r="J1010" s="106">
        <f>INDEX(Drenagem!$A:$CT,ROW(G247),COLUMN(G247))</f>
        <v>0</v>
      </c>
      <c r="K1010" s="106">
        <f>INDEX(Drenagem!$A:$CT,ROW(H247),COLUMN(H247))</f>
        <v>0</v>
      </c>
      <c r="L1010" s="106">
        <f>INDEX(Drenagem!$A:$CT,ROW(I247),COLUMN(I247))</f>
        <v>0</v>
      </c>
      <c r="M1010" s="106">
        <f>INDEX(Drenagem!$A:$CT,ROW(J247),COLUMN(J247))</f>
        <v>0</v>
      </c>
      <c r="N1010" s="106">
        <f>INDEX(Drenagem!$A:$CT,ROW(K247),COLUMN(K247))</f>
        <v>0</v>
      </c>
      <c r="O1010" s="106">
        <f>INDEX(Drenagem!$A:$CT,ROW(L247),COLUMN(L247))</f>
        <v>0</v>
      </c>
      <c r="P1010" s="106">
        <f>INDEX(Drenagem!$A:$CT,ROW(M247),COLUMN(M247))</f>
        <v>0</v>
      </c>
      <c r="Q1010" s="106">
        <f>INDEX(Drenagem!$A:$CT,ROW(N247),COLUMN(N247))</f>
        <v>0</v>
      </c>
      <c r="R1010" s="106">
        <f>INDEX(Drenagem!$A:$CT,ROW(O247),COLUMN(O247))</f>
        <v>0</v>
      </c>
      <c r="S1010" s="106">
        <f>INDEX(Drenagem!$A:$CT,ROW(P247),COLUMN(P247))</f>
        <v>0</v>
      </c>
      <c r="T1010" s="106">
        <f>INDEX(Drenagem!$A:$CT,ROW(Q247),COLUMN(Q247))</f>
        <v>0</v>
      </c>
      <c r="U1010" s="106">
        <f>INDEX(Drenagem!$A:$CT,ROW(R247),COLUMN(R247))</f>
        <v>0</v>
      </c>
      <c r="V1010" s="106">
        <f>INDEX(Drenagem!$A:$CT,ROW(S247),COLUMN(S247))</f>
        <v>0</v>
      </c>
      <c r="W1010" s="106">
        <f>INDEX(Drenagem!$A:$CT,ROW(T247),COLUMN(T247))</f>
        <v>0</v>
      </c>
      <c r="X1010" s="106">
        <f>INDEX(Drenagem!$A:$CT,ROW(U247),COLUMN(U247))</f>
        <v>0</v>
      </c>
      <c r="Y1010" s="106">
        <f>INDEX(Drenagem!$A:$CT,ROW(V247),COLUMN(V247))</f>
        <v>0</v>
      </c>
      <c r="Z1010" s="106">
        <f>INDEX(Drenagem!$A:$CT,ROW(W247),COLUMN(W247))</f>
        <v>0</v>
      </c>
      <c r="AA1010" s="106">
        <f>INDEX(Drenagem!$A:$CT,ROW(X247),COLUMN(X247))</f>
        <v>0</v>
      </c>
      <c r="AB1010" s="106">
        <f>INDEX(Drenagem!$A:$CT,ROW(Y247),COLUMN(Y247))</f>
        <v>0</v>
      </c>
      <c r="AC1010" s="106">
        <f>INDEX(Drenagem!$A:$CT,ROW(Z247),COLUMN(Z247))</f>
        <v>0</v>
      </c>
      <c r="AD1010" s="106">
        <f>INDEX(Drenagem!$A:$CT,ROW(AA247),COLUMN(AA247))</f>
        <v>0</v>
      </c>
      <c r="AE1010" s="106">
        <f>INDEX(Drenagem!$A:$CT,ROW(AB247),COLUMN(AB247))</f>
        <v>0</v>
      </c>
      <c r="AF1010" s="106">
        <f>INDEX(Drenagem!$A:$CT,ROW(AC247),COLUMN(AC247))</f>
        <v>0</v>
      </c>
      <c r="AG1010" s="106">
        <f>INDEX(Drenagem!$A:$CT,ROW(AD247),COLUMN(AD247))</f>
        <v>0</v>
      </c>
      <c r="AH1010" s="106">
        <f>INDEX(Drenagem!$A:$CT,ROW(AE247),COLUMN(AE247))</f>
        <v>0</v>
      </c>
      <c r="AI1010" s="106">
        <f>INDEX(Drenagem!$A:$CT,ROW(AF247),COLUMN(AF247))</f>
        <v>0</v>
      </c>
      <c r="AJ1010" s="106">
        <f>INDEX(Drenagem!$A:$CT,ROW(AG247),COLUMN(AG247))</f>
        <v>0</v>
      </c>
      <c r="AK1010" s="106">
        <f>INDEX(Drenagem!$A:$CT,ROW(AH247),COLUMN(AH247))</f>
        <v>0</v>
      </c>
      <c r="AL1010" s="106">
        <f>INDEX(Drenagem!$A:$CT,ROW(AI247),COLUMN(AI247))</f>
        <v>0</v>
      </c>
      <c r="AM1010" s="106">
        <f>INDEX(Drenagem!$A:$CT,ROW(AJ247),COLUMN(AJ247))</f>
        <v>0</v>
      </c>
      <c r="AN1010" s="106">
        <f>INDEX(Drenagem!$A:$CT,ROW(AK247),COLUMN(AK247))</f>
        <v>0</v>
      </c>
      <c r="AO1010" s="106">
        <f>INDEX(Drenagem!$A:$CT,ROW(AL247),COLUMN(AL247))</f>
        <v>0</v>
      </c>
      <c r="AP1010" s="106">
        <f>INDEX(Drenagem!$A:$CT,ROW(AM247),COLUMN(AM247))</f>
        <v>0</v>
      </c>
      <c r="AQ1010" s="106">
        <f>INDEX(Drenagem!$A:$CT,ROW(AN247),COLUMN(AN247))</f>
        <v>0</v>
      </c>
      <c r="AR1010" s="106">
        <f>INDEX(Drenagem!$A:$CT,ROW(AO247),COLUMN(AO247))</f>
        <v>0</v>
      </c>
      <c r="AS1010" s="106">
        <f>INDEX(Drenagem!$A:$CT,ROW(AP247),COLUMN(AP247))</f>
        <v>0</v>
      </c>
      <c r="AT1010" s="106">
        <f>INDEX(Drenagem!$A:$CT,ROW(AQ247),COLUMN(AQ247))</f>
        <v>0</v>
      </c>
      <c r="AU1010" s="106">
        <f>INDEX(Drenagem!$A:$CT,ROW(AR247),COLUMN(AR247))</f>
        <v>0</v>
      </c>
      <c r="AV1010" s="106">
        <f>INDEX(Drenagem!$A:$CT,ROW(AS247),COLUMN(AS247))</f>
        <v>0</v>
      </c>
      <c r="AW1010" s="106">
        <f>INDEX(Drenagem!$A:$CT,ROW(AT247),COLUMN(AT247))</f>
        <v>0</v>
      </c>
      <c r="AX1010" s="106">
        <f>INDEX(Drenagem!$A:$CT,ROW(AU247),COLUMN(AU247))</f>
        <v>0</v>
      </c>
      <c r="AY1010" s="106">
        <f>INDEX(Drenagem!$A:$CT,ROW(AV247),COLUMN(AV247))</f>
        <v>0</v>
      </c>
      <c r="AZ1010" s="106">
        <f>INDEX(Drenagem!$A:$CT,ROW(AW247),COLUMN(AW247))</f>
        <v>0</v>
      </c>
      <c r="BA1010" s="106">
        <f>INDEX(Drenagem!$A:$CT,ROW(AX247),COLUMN(AX247))</f>
        <v>0</v>
      </c>
      <c r="BB1010" s="106">
        <f>INDEX(Drenagem!$A:$CT,ROW(AY247),COLUMN(AY247))</f>
        <v>0</v>
      </c>
      <c r="BC1010" s="106">
        <f>INDEX(Drenagem!$A:$CT,ROW(AZ247),COLUMN(AZ247))</f>
        <v>0</v>
      </c>
      <c r="BD1010" s="106">
        <f>INDEX(Drenagem!$A:$CT,ROW(BA247),COLUMN(BA247))</f>
        <v>0</v>
      </c>
      <c r="BE1010" s="106">
        <f>INDEX(Drenagem!$A:$CT,ROW(BB247),COLUMN(BB247))</f>
        <v>0</v>
      </c>
      <c r="BF1010" s="106">
        <f>INDEX(Drenagem!$A:$CT,ROW(BC247),COLUMN(BC247))</f>
        <v>0</v>
      </c>
      <c r="BG1010" s="106">
        <f>INDEX(Drenagem!$A:$CT,ROW(BD247),COLUMN(BD247))</f>
        <v>0</v>
      </c>
      <c r="BH1010" s="106">
        <f>INDEX(Drenagem!$A:$CT,ROW(BE247),COLUMN(BE247))</f>
        <v>0</v>
      </c>
      <c r="BI1010" s="106">
        <f>INDEX(Drenagem!$A:$CT,ROW(BF247),COLUMN(BF247))</f>
        <v>0</v>
      </c>
      <c r="BJ1010" s="106">
        <f>INDEX(Drenagem!$A:$CT,ROW(BG247),COLUMN(BG247))</f>
        <v>0</v>
      </c>
      <c r="BK1010" s="106">
        <f>INDEX(Drenagem!$A:$CT,ROW(BH247),COLUMN(BH247))</f>
        <v>0</v>
      </c>
      <c r="BL1010" s="106">
        <f>INDEX(Drenagem!$A:$CT,ROW(BI247),COLUMN(BI247))</f>
        <v>0</v>
      </c>
      <c r="BM1010" s="106">
        <f>INDEX(Drenagem!$A:$CT,ROW(BJ247),COLUMN(BJ247))</f>
        <v>0</v>
      </c>
      <c r="BN1010" s="106">
        <f>INDEX(Drenagem!$A:$CT,ROW(BK247),COLUMN(BK247))</f>
        <v>0</v>
      </c>
      <c r="BO1010" s="106">
        <f>INDEX(Drenagem!$A:$CT,ROW(BL247),COLUMN(BL247))</f>
        <v>0</v>
      </c>
      <c r="BP1010" s="106">
        <f>INDEX(Drenagem!$A:$CT,ROW(BM247),COLUMN(BM247))</f>
        <v>0</v>
      </c>
      <c r="BQ1010" s="106">
        <f>INDEX(Drenagem!$A:$CT,ROW(BN247),COLUMN(BN247))</f>
        <v>0</v>
      </c>
      <c r="BR1010" s="106">
        <f>INDEX(Drenagem!$A:$CT,ROW(BO247),COLUMN(BO247))</f>
        <v>0</v>
      </c>
      <c r="BS1010" s="106">
        <f>INDEX(Drenagem!$A:$CT,ROW(BP247),COLUMN(BP247))</f>
        <v>0</v>
      </c>
      <c r="BT1010" s="106">
        <f>INDEX(Drenagem!$A:$CT,ROW(BQ247),COLUMN(BQ247))</f>
        <v>0</v>
      </c>
      <c r="BU1010" s="106">
        <f>INDEX(Drenagem!$A:$CT,ROW(BR247),COLUMN(BR247))</f>
        <v>0</v>
      </c>
      <c r="BV1010" s="106">
        <f>INDEX(Drenagem!$A:$CT,ROW(BS247),COLUMN(BS247))</f>
        <v>0</v>
      </c>
      <c r="BW1010" s="106">
        <f>INDEX(Drenagem!$A:$CT,ROW(BT247),COLUMN(BT247))</f>
        <v>0</v>
      </c>
      <c r="BX1010" s="106">
        <f>INDEX(Drenagem!$A:$CT,ROW(BU247),COLUMN(BU247))</f>
        <v>0</v>
      </c>
      <c r="BY1010" s="106">
        <f>INDEX(Drenagem!$A:$CT,ROW(BV247),COLUMN(BV247))</f>
        <v>0</v>
      </c>
      <c r="BZ1010" s="106">
        <f>INDEX(Drenagem!$A:$CT,ROW(BW247),COLUMN(BW247))</f>
        <v>0</v>
      </c>
      <c r="CA1010" s="106">
        <f>INDEX(Drenagem!$A:$CT,ROW(BX247),COLUMN(BX247))</f>
        <v>0</v>
      </c>
      <c r="CB1010" s="106">
        <f>INDEX(Drenagem!$A:$CT,ROW(BY247),COLUMN(BY247))</f>
        <v>0</v>
      </c>
      <c r="CC1010" s="106">
        <f>INDEX(Drenagem!$A:$CT,ROW(BZ247),COLUMN(BZ247))</f>
        <v>0</v>
      </c>
      <c r="CD1010" s="106">
        <f>INDEX(Drenagem!$A:$CT,ROW(CA247),COLUMN(CA247))</f>
        <v>0</v>
      </c>
      <c r="CE1010" s="106">
        <f>INDEX(Drenagem!$A:$CT,ROW(CB247),COLUMN(CB247))</f>
        <v>0</v>
      </c>
      <c r="CF1010" s="106">
        <f>INDEX(Drenagem!$A:$CT,ROW(CC247),COLUMN(CC247))</f>
        <v>0</v>
      </c>
      <c r="CG1010" s="106">
        <f>INDEX(Drenagem!$A:$CT,ROW(CD247),COLUMN(CD247))</f>
        <v>0</v>
      </c>
      <c r="CH1010" s="106">
        <f>INDEX(Drenagem!$A:$CT,ROW(CE247),COLUMN(CE247))</f>
        <v>0</v>
      </c>
      <c r="CI1010" s="106">
        <f>INDEX(Drenagem!$A:$CT,ROW(CF247),COLUMN(CF247))</f>
        <v>0</v>
      </c>
      <c r="CJ1010" s="106">
        <f>INDEX(Drenagem!$A:$CT,ROW(CG247),COLUMN(CG247))</f>
        <v>0</v>
      </c>
      <c r="CK1010" s="106">
        <f>INDEX(Drenagem!$A:$CT,ROW(CH247),COLUMN(CH247))</f>
        <v>0</v>
      </c>
      <c r="CL1010" s="106">
        <f>INDEX(Drenagem!$A:$CT,ROW(CI247),COLUMN(CI247))</f>
        <v>0</v>
      </c>
      <c r="CM1010" s="106">
        <f>INDEX(Drenagem!$A:$CT,ROW(CJ247),COLUMN(CJ247))</f>
        <v>0</v>
      </c>
      <c r="CN1010" s="106">
        <f>INDEX(Drenagem!$A:$CT,ROW(CK247),COLUMN(CK247))</f>
        <v>0</v>
      </c>
      <c r="CO1010" s="106">
        <f>INDEX(Drenagem!$A:$CT,ROW(CL247),COLUMN(CL247))</f>
        <v>0</v>
      </c>
      <c r="CP1010" s="106">
        <f>INDEX(Drenagem!$A:$CT,ROW(CM247),COLUMN(CM247))</f>
        <v>0</v>
      </c>
      <c r="CQ1010" s="106">
        <f>INDEX(Drenagem!$A:$CT,ROW(CN247),COLUMN(CN247))</f>
        <v>0</v>
      </c>
      <c r="CR1010" s="106">
        <f>INDEX(Drenagem!$A:$CT,ROW(CO247),COLUMN(CO247))</f>
        <v>0</v>
      </c>
      <c r="CS1010" s="107">
        <f>INDEX(Drenagem!$A:$CT,ROW(A247),COLUMN(A247))</f>
        <v>0</v>
      </c>
    </row>
    <row r="1011" spans="1:97" s="104" customFormat="1" hidden="1" x14ac:dyDescent="0.2">
      <c r="A1011" t="str">
        <f t="shared" si="15"/>
        <v>Zero</v>
      </c>
      <c r="B1011" s="107">
        <f>INDEX(Drenagem!$A:$CT,ROW(B248),COLUMN(CQ248))</f>
        <v>0</v>
      </c>
      <c r="C1011" s="107">
        <f>INDEX(Drenagem!$A:$CT,ROW(C248),COLUMN(CR248))</f>
        <v>0</v>
      </c>
      <c r="D1011" s="107">
        <f>INDEX(Drenagem!$A:$CT,ROW(D248),COLUMN(CS248))</f>
        <v>0</v>
      </c>
      <c r="E1011" s="107">
        <f>INDEX(Drenagem!$A:$CT,ROW(B248),COLUMN(B248))</f>
        <v>0</v>
      </c>
      <c r="F1011" s="106">
        <f>INDEX(Drenagem!$A:$CT,ROW(C248),COLUMN(C248))</f>
        <v>0</v>
      </c>
      <c r="G1011" s="106">
        <f>INDEX(Drenagem!$A:$CT,ROW(D248),COLUMN(D248))</f>
        <v>0</v>
      </c>
      <c r="H1011" s="106">
        <f>INDEX(Drenagem!$A:$CT,ROW(E248),COLUMN(E248))</f>
        <v>0</v>
      </c>
      <c r="I1011" s="106">
        <f>INDEX(Drenagem!$A:$CT,ROW(F248),COLUMN(F248))</f>
        <v>0</v>
      </c>
      <c r="J1011" s="106">
        <f>INDEX(Drenagem!$A:$CT,ROW(G248),COLUMN(G248))</f>
        <v>0</v>
      </c>
      <c r="K1011" s="106">
        <f>INDEX(Drenagem!$A:$CT,ROW(H248),COLUMN(H248))</f>
        <v>0</v>
      </c>
      <c r="L1011" s="106">
        <f>INDEX(Drenagem!$A:$CT,ROW(I248),COLUMN(I248))</f>
        <v>0</v>
      </c>
      <c r="M1011" s="106">
        <f>INDEX(Drenagem!$A:$CT,ROW(J248),COLUMN(J248))</f>
        <v>0</v>
      </c>
      <c r="N1011" s="106">
        <f>INDEX(Drenagem!$A:$CT,ROW(K248),COLUMN(K248))</f>
        <v>0</v>
      </c>
      <c r="O1011" s="106">
        <f>INDEX(Drenagem!$A:$CT,ROW(L248),COLUMN(L248))</f>
        <v>0</v>
      </c>
      <c r="P1011" s="106">
        <f>INDEX(Drenagem!$A:$CT,ROW(M248),COLUMN(M248))</f>
        <v>0</v>
      </c>
      <c r="Q1011" s="106">
        <f>INDEX(Drenagem!$A:$CT,ROW(N248),COLUMN(N248))</f>
        <v>0</v>
      </c>
      <c r="R1011" s="106">
        <f>INDEX(Drenagem!$A:$CT,ROW(O248),COLUMN(O248))</f>
        <v>0</v>
      </c>
      <c r="S1011" s="106">
        <f>INDEX(Drenagem!$A:$CT,ROW(P248),COLUMN(P248))</f>
        <v>0</v>
      </c>
      <c r="T1011" s="106">
        <f>INDEX(Drenagem!$A:$CT,ROW(Q248),COLUMN(Q248))</f>
        <v>0</v>
      </c>
      <c r="U1011" s="106">
        <f>INDEX(Drenagem!$A:$CT,ROW(R248),COLUMN(R248))</f>
        <v>0</v>
      </c>
      <c r="V1011" s="106">
        <f>INDEX(Drenagem!$A:$CT,ROW(S248),COLUMN(S248))</f>
        <v>0</v>
      </c>
      <c r="W1011" s="106">
        <f>INDEX(Drenagem!$A:$CT,ROW(T248),COLUMN(T248))</f>
        <v>0</v>
      </c>
      <c r="X1011" s="106">
        <f>INDEX(Drenagem!$A:$CT,ROW(U248),COLUMN(U248))</f>
        <v>0</v>
      </c>
      <c r="Y1011" s="106">
        <f>INDEX(Drenagem!$A:$CT,ROW(V248),COLUMN(V248))</f>
        <v>0</v>
      </c>
      <c r="Z1011" s="106">
        <f>INDEX(Drenagem!$A:$CT,ROW(W248),COLUMN(W248))</f>
        <v>0</v>
      </c>
      <c r="AA1011" s="106">
        <f>INDEX(Drenagem!$A:$CT,ROW(X248),COLUMN(X248))</f>
        <v>0</v>
      </c>
      <c r="AB1011" s="106">
        <f>INDEX(Drenagem!$A:$CT,ROW(Y248),COLUMN(Y248))</f>
        <v>0</v>
      </c>
      <c r="AC1011" s="106">
        <f>INDEX(Drenagem!$A:$CT,ROW(Z248),COLUMN(Z248))</f>
        <v>0</v>
      </c>
      <c r="AD1011" s="106">
        <f>INDEX(Drenagem!$A:$CT,ROW(AA248),COLUMN(AA248))</f>
        <v>0</v>
      </c>
      <c r="AE1011" s="106">
        <f>INDEX(Drenagem!$A:$CT,ROW(AB248),COLUMN(AB248))</f>
        <v>0</v>
      </c>
      <c r="AF1011" s="106">
        <f>INDEX(Drenagem!$A:$CT,ROW(AC248),COLUMN(AC248))</f>
        <v>0</v>
      </c>
      <c r="AG1011" s="106">
        <f>INDEX(Drenagem!$A:$CT,ROW(AD248),COLUMN(AD248))</f>
        <v>0</v>
      </c>
      <c r="AH1011" s="106">
        <f>INDEX(Drenagem!$A:$CT,ROW(AE248),COLUMN(AE248))</f>
        <v>0</v>
      </c>
      <c r="AI1011" s="106">
        <f>INDEX(Drenagem!$A:$CT,ROW(AF248),COLUMN(AF248))</f>
        <v>0</v>
      </c>
      <c r="AJ1011" s="106">
        <f>INDEX(Drenagem!$A:$CT,ROW(AG248),COLUMN(AG248))</f>
        <v>0</v>
      </c>
      <c r="AK1011" s="106">
        <f>INDEX(Drenagem!$A:$CT,ROW(AH248),COLUMN(AH248))</f>
        <v>0</v>
      </c>
      <c r="AL1011" s="106">
        <f>INDEX(Drenagem!$A:$CT,ROW(AI248),COLUMN(AI248))</f>
        <v>0</v>
      </c>
      <c r="AM1011" s="106">
        <f>INDEX(Drenagem!$A:$CT,ROW(AJ248),COLUMN(AJ248))</f>
        <v>0</v>
      </c>
      <c r="AN1011" s="106">
        <f>INDEX(Drenagem!$A:$CT,ROW(AK248),COLUMN(AK248))</f>
        <v>0</v>
      </c>
      <c r="AO1011" s="106">
        <f>INDEX(Drenagem!$A:$CT,ROW(AL248),COLUMN(AL248))</f>
        <v>0</v>
      </c>
      <c r="AP1011" s="106">
        <f>INDEX(Drenagem!$A:$CT,ROW(AM248),COLUMN(AM248))</f>
        <v>0</v>
      </c>
      <c r="AQ1011" s="106">
        <f>INDEX(Drenagem!$A:$CT,ROW(AN248),COLUMN(AN248))</f>
        <v>0</v>
      </c>
      <c r="AR1011" s="106">
        <f>INDEX(Drenagem!$A:$CT,ROW(AO248),COLUMN(AO248))</f>
        <v>0</v>
      </c>
      <c r="AS1011" s="106">
        <f>INDEX(Drenagem!$A:$CT,ROW(AP248),COLUMN(AP248))</f>
        <v>0</v>
      </c>
      <c r="AT1011" s="106">
        <f>INDEX(Drenagem!$A:$CT,ROW(AQ248),COLUMN(AQ248))</f>
        <v>0</v>
      </c>
      <c r="AU1011" s="106">
        <f>INDEX(Drenagem!$A:$CT,ROW(AR248),COLUMN(AR248))</f>
        <v>0</v>
      </c>
      <c r="AV1011" s="106">
        <f>INDEX(Drenagem!$A:$CT,ROW(AS248),COLUMN(AS248))</f>
        <v>0</v>
      </c>
      <c r="AW1011" s="106">
        <f>INDEX(Drenagem!$A:$CT,ROW(AT248),COLUMN(AT248))</f>
        <v>0</v>
      </c>
      <c r="AX1011" s="106">
        <f>INDEX(Drenagem!$A:$CT,ROW(AU248),COLUMN(AU248))</f>
        <v>0</v>
      </c>
      <c r="AY1011" s="106">
        <f>INDEX(Drenagem!$A:$CT,ROW(AV248),COLUMN(AV248))</f>
        <v>0</v>
      </c>
      <c r="AZ1011" s="106">
        <f>INDEX(Drenagem!$A:$CT,ROW(AW248),COLUMN(AW248))</f>
        <v>0</v>
      </c>
      <c r="BA1011" s="106">
        <f>INDEX(Drenagem!$A:$CT,ROW(AX248),COLUMN(AX248))</f>
        <v>0</v>
      </c>
      <c r="BB1011" s="106">
        <f>INDEX(Drenagem!$A:$CT,ROW(AY248),COLUMN(AY248))</f>
        <v>0</v>
      </c>
      <c r="BC1011" s="106">
        <f>INDEX(Drenagem!$A:$CT,ROW(AZ248),COLUMN(AZ248))</f>
        <v>0</v>
      </c>
      <c r="BD1011" s="106">
        <f>INDEX(Drenagem!$A:$CT,ROW(BA248),COLUMN(BA248))</f>
        <v>0</v>
      </c>
      <c r="BE1011" s="106">
        <f>INDEX(Drenagem!$A:$CT,ROW(BB248),COLUMN(BB248))</f>
        <v>0</v>
      </c>
      <c r="BF1011" s="106">
        <f>INDEX(Drenagem!$A:$CT,ROW(BC248),COLUMN(BC248))</f>
        <v>0</v>
      </c>
      <c r="BG1011" s="106">
        <f>INDEX(Drenagem!$A:$CT,ROW(BD248),COLUMN(BD248))</f>
        <v>0</v>
      </c>
      <c r="BH1011" s="106">
        <f>INDEX(Drenagem!$A:$CT,ROW(BE248),COLUMN(BE248))</f>
        <v>0</v>
      </c>
      <c r="BI1011" s="106">
        <f>INDEX(Drenagem!$A:$CT,ROW(BF248),COLUMN(BF248))</f>
        <v>0</v>
      </c>
      <c r="BJ1011" s="106">
        <f>INDEX(Drenagem!$A:$CT,ROW(BG248),COLUMN(BG248))</f>
        <v>0</v>
      </c>
      <c r="BK1011" s="106">
        <f>INDEX(Drenagem!$A:$CT,ROW(BH248),COLUMN(BH248))</f>
        <v>0</v>
      </c>
      <c r="BL1011" s="106">
        <f>INDEX(Drenagem!$A:$CT,ROW(BI248),COLUMN(BI248))</f>
        <v>0</v>
      </c>
      <c r="BM1011" s="106">
        <f>INDEX(Drenagem!$A:$CT,ROW(BJ248),COLUMN(BJ248))</f>
        <v>0</v>
      </c>
      <c r="BN1011" s="106">
        <f>INDEX(Drenagem!$A:$CT,ROW(BK248),COLUMN(BK248))</f>
        <v>0</v>
      </c>
      <c r="BO1011" s="106">
        <f>INDEX(Drenagem!$A:$CT,ROW(BL248),COLUMN(BL248))</f>
        <v>0</v>
      </c>
      <c r="BP1011" s="106">
        <f>INDEX(Drenagem!$A:$CT,ROW(BM248),COLUMN(BM248))</f>
        <v>0</v>
      </c>
      <c r="BQ1011" s="106">
        <f>INDEX(Drenagem!$A:$CT,ROW(BN248),COLUMN(BN248))</f>
        <v>0</v>
      </c>
      <c r="BR1011" s="106">
        <f>INDEX(Drenagem!$A:$CT,ROW(BO248),COLUMN(BO248))</f>
        <v>0</v>
      </c>
      <c r="BS1011" s="106">
        <f>INDEX(Drenagem!$A:$CT,ROW(BP248),COLUMN(BP248))</f>
        <v>0</v>
      </c>
      <c r="BT1011" s="106">
        <f>INDEX(Drenagem!$A:$CT,ROW(BQ248),COLUMN(BQ248))</f>
        <v>0</v>
      </c>
      <c r="BU1011" s="106">
        <f>INDEX(Drenagem!$A:$CT,ROW(BR248),COLUMN(BR248))</f>
        <v>0</v>
      </c>
      <c r="BV1011" s="106">
        <f>INDEX(Drenagem!$A:$CT,ROW(BS248),COLUMN(BS248))</f>
        <v>0</v>
      </c>
      <c r="BW1011" s="106">
        <f>INDEX(Drenagem!$A:$CT,ROW(BT248),COLUMN(BT248))</f>
        <v>0</v>
      </c>
      <c r="BX1011" s="106">
        <f>INDEX(Drenagem!$A:$CT,ROW(BU248),COLUMN(BU248))</f>
        <v>0</v>
      </c>
      <c r="BY1011" s="106">
        <f>INDEX(Drenagem!$A:$CT,ROW(BV248),COLUMN(BV248))</f>
        <v>0</v>
      </c>
      <c r="BZ1011" s="106">
        <f>INDEX(Drenagem!$A:$CT,ROW(BW248),COLUMN(BW248))</f>
        <v>0</v>
      </c>
      <c r="CA1011" s="106">
        <f>INDEX(Drenagem!$A:$CT,ROW(BX248),COLUMN(BX248))</f>
        <v>0</v>
      </c>
      <c r="CB1011" s="106">
        <f>INDEX(Drenagem!$A:$CT,ROW(BY248),COLUMN(BY248))</f>
        <v>0</v>
      </c>
      <c r="CC1011" s="106">
        <f>INDEX(Drenagem!$A:$CT,ROW(BZ248),COLUMN(BZ248))</f>
        <v>0</v>
      </c>
      <c r="CD1011" s="106">
        <f>INDEX(Drenagem!$A:$CT,ROW(CA248),COLUMN(CA248))</f>
        <v>0</v>
      </c>
      <c r="CE1011" s="106">
        <f>INDEX(Drenagem!$A:$CT,ROW(CB248),COLUMN(CB248))</f>
        <v>0</v>
      </c>
      <c r="CF1011" s="106">
        <f>INDEX(Drenagem!$A:$CT,ROW(CC248),COLUMN(CC248))</f>
        <v>0</v>
      </c>
      <c r="CG1011" s="106">
        <f>INDEX(Drenagem!$A:$CT,ROW(CD248),COLUMN(CD248))</f>
        <v>0</v>
      </c>
      <c r="CH1011" s="106">
        <f>INDEX(Drenagem!$A:$CT,ROW(CE248),COLUMN(CE248))</f>
        <v>0</v>
      </c>
      <c r="CI1011" s="106">
        <f>INDEX(Drenagem!$A:$CT,ROW(CF248),COLUMN(CF248))</f>
        <v>0</v>
      </c>
      <c r="CJ1011" s="106">
        <f>INDEX(Drenagem!$A:$CT,ROW(CG248),COLUMN(CG248))</f>
        <v>0</v>
      </c>
      <c r="CK1011" s="106">
        <f>INDEX(Drenagem!$A:$CT,ROW(CH248),COLUMN(CH248))</f>
        <v>0</v>
      </c>
      <c r="CL1011" s="106">
        <f>INDEX(Drenagem!$A:$CT,ROW(CI248),COLUMN(CI248))</f>
        <v>0</v>
      </c>
      <c r="CM1011" s="106">
        <f>INDEX(Drenagem!$A:$CT,ROW(CJ248),COLUMN(CJ248))</f>
        <v>0</v>
      </c>
      <c r="CN1011" s="106">
        <f>INDEX(Drenagem!$A:$CT,ROW(CK248),COLUMN(CK248))</f>
        <v>0</v>
      </c>
      <c r="CO1011" s="106">
        <f>INDEX(Drenagem!$A:$CT,ROW(CL248),COLUMN(CL248))</f>
        <v>0</v>
      </c>
      <c r="CP1011" s="106">
        <f>INDEX(Drenagem!$A:$CT,ROW(CM248),COLUMN(CM248))</f>
        <v>0</v>
      </c>
      <c r="CQ1011" s="106">
        <f>INDEX(Drenagem!$A:$CT,ROW(CN248),COLUMN(CN248))</f>
        <v>0</v>
      </c>
      <c r="CR1011" s="106">
        <f>INDEX(Drenagem!$A:$CT,ROW(CO248),COLUMN(CO248))</f>
        <v>0</v>
      </c>
      <c r="CS1011" s="107">
        <f>INDEX(Drenagem!$A:$CT,ROW(A248),COLUMN(A248))</f>
        <v>0</v>
      </c>
    </row>
    <row r="1012" spans="1:97" s="104" customFormat="1" hidden="1" x14ac:dyDescent="0.2">
      <c r="A1012" t="str">
        <f t="shared" si="15"/>
        <v>Zero</v>
      </c>
      <c r="B1012" s="107">
        <f>INDEX(Drenagem!$A:$CT,ROW(B249),COLUMN(CQ249))</f>
        <v>0</v>
      </c>
      <c r="C1012" s="107">
        <f>INDEX(Drenagem!$A:$CT,ROW(C249),COLUMN(CR249))</f>
        <v>0</v>
      </c>
      <c r="D1012" s="107">
        <f>INDEX(Drenagem!$A:$CT,ROW(D249),COLUMN(CS249))</f>
        <v>0</v>
      </c>
      <c r="E1012" s="107">
        <f>INDEX(Drenagem!$A:$CT,ROW(B249),COLUMN(B249))</f>
        <v>0</v>
      </c>
      <c r="F1012" s="106">
        <f>INDEX(Drenagem!$A:$CT,ROW(C249),COLUMN(C249))</f>
        <v>0</v>
      </c>
      <c r="G1012" s="106">
        <f>INDEX(Drenagem!$A:$CT,ROW(D249),COLUMN(D249))</f>
        <v>0</v>
      </c>
      <c r="H1012" s="106">
        <f>INDEX(Drenagem!$A:$CT,ROW(E249),COLUMN(E249))</f>
        <v>0</v>
      </c>
      <c r="I1012" s="106">
        <f>INDEX(Drenagem!$A:$CT,ROW(F249),COLUMN(F249))</f>
        <v>0</v>
      </c>
      <c r="J1012" s="106">
        <f>INDEX(Drenagem!$A:$CT,ROW(G249),COLUMN(G249))</f>
        <v>0</v>
      </c>
      <c r="K1012" s="106">
        <f>INDEX(Drenagem!$A:$CT,ROW(H249),COLUMN(H249))</f>
        <v>0</v>
      </c>
      <c r="L1012" s="106">
        <f>INDEX(Drenagem!$A:$CT,ROW(I249),COLUMN(I249))</f>
        <v>0</v>
      </c>
      <c r="M1012" s="106">
        <f>INDEX(Drenagem!$A:$CT,ROW(J249),COLUMN(J249))</f>
        <v>0</v>
      </c>
      <c r="N1012" s="106">
        <f>INDEX(Drenagem!$A:$CT,ROW(K249),COLUMN(K249))</f>
        <v>0</v>
      </c>
      <c r="O1012" s="106">
        <f>INDEX(Drenagem!$A:$CT,ROW(L249),COLUMN(L249))</f>
        <v>0</v>
      </c>
      <c r="P1012" s="106">
        <f>INDEX(Drenagem!$A:$CT,ROW(M249),COLUMN(M249))</f>
        <v>0</v>
      </c>
      <c r="Q1012" s="106">
        <f>INDEX(Drenagem!$A:$CT,ROW(N249),COLUMN(N249))</f>
        <v>0</v>
      </c>
      <c r="R1012" s="106">
        <f>INDEX(Drenagem!$A:$CT,ROW(O249),COLUMN(O249))</f>
        <v>0</v>
      </c>
      <c r="S1012" s="106">
        <f>INDEX(Drenagem!$A:$CT,ROW(P249),COLUMN(P249))</f>
        <v>0</v>
      </c>
      <c r="T1012" s="106">
        <f>INDEX(Drenagem!$A:$CT,ROW(Q249),COLUMN(Q249))</f>
        <v>0</v>
      </c>
      <c r="U1012" s="106">
        <f>INDEX(Drenagem!$A:$CT,ROW(R249),COLUMN(R249))</f>
        <v>0</v>
      </c>
      <c r="V1012" s="106">
        <f>INDEX(Drenagem!$A:$CT,ROW(S249),COLUMN(S249))</f>
        <v>0</v>
      </c>
      <c r="W1012" s="106">
        <f>INDEX(Drenagem!$A:$CT,ROW(T249),COLUMN(T249))</f>
        <v>0</v>
      </c>
      <c r="X1012" s="106">
        <f>INDEX(Drenagem!$A:$CT,ROW(U249),COLUMN(U249))</f>
        <v>0</v>
      </c>
      <c r="Y1012" s="106">
        <f>INDEX(Drenagem!$A:$CT,ROW(V249),COLUMN(V249))</f>
        <v>0</v>
      </c>
      <c r="Z1012" s="106">
        <f>INDEX(Drenagem!$A:$CT,ROW(W249),COLUMN(W249))</f>
        <v>0</v>
      </c>
      <c r="AA1012" s="106">
        <f>INDEX(Drenagem!$A:$CT,ROW(X249),COLUMN(X249))</f>
        <v>0</v>
      </c>
      <c r="AB1012" s="106">
        <f>INDEX(Drenagem!$A:$CT,ROW(Y249),COLUMN(Y249))</f>
        <v>0</v>
      </c>
      <c r="AC1012" s="106">
        <f>INDEX(Drenagem!$A:$CT,ROW(Z249),COLUMN(Z249))</f>
        <v>0</v>
      </c>
      <c r="AD1012" s="106">
        <f>INDEX(Drenagem!$A:$CT,ROW(AA249),COLUMN(AA249))</f>
        <v>0</v>
      </c>
      <c r="AE1012" s="106">
        <f>INDEX(Drenagem!$A:$CT,ROW(AB249),COLUMN(AB249))</f>
        <v>0</v>
      </c>
      <c r="AF1012" s="106">
        <f>INDEX(Drenagem!$A:$CT,ROW(AC249),COLUMN(AC249))</f>
        <v>0</v>
      </c>
      <c r="AG1012" s="106">
        <f>INDEX(Drenagem!$A:$CT,ROW(AD249),COLUMN(AD249))</f>
        <v>0</v>
      </c>
      <c r="AH1012" s="106">
        <f>INDEX(Drenagem!$A:$CT,ROW(AE249),COLUMN(AE249))</f>
        <v>0</v>
      </c>
      <c r="AI1012" s="106">
        <f>INDEX(Drenagem!$A:$CT,ROW(AF249),COLUMN(AF249))</f>
        <v>0</v>
      </c>
      <c r="AJ1012" s="106">
        <f>INDEX(Drenagem!$A:$CT,ROW(AG249),COLUMN(AG249))</f>
        <v>0</v>
      </c>
      <c r="AK1012" s="106">
        <f>INDEX(Drenagem!$A:$CT,ROW(AH249),COLUMN(AH249))</f>
        <v>0</v>
      </c>
      <c r="AL1012" s="106">
        <f>INDEX(Drenagem!$A:$CT,ROW(AI249),COLUMN(AI249))</f>
        <v>0</v>
      </c>
      <c r="AM1012" s="106">
        <f>INDEX(Drenagem!$A:$CT,ROW(AJ249),COLUMN(AJ249))</f>
        <v>0</v>
      </c>
      <c r="AN1012" s="106">
        <f>INDEX(Drenagem!$A:$CT,ROW(AK249),COLUMN(AK249))</f>
        <v>0</v>
      </c>
      <c r="AO1012" s="106">
        <f>INDEX(Drenagem!$A:$CT,ROW(AL249),COLUMN(AL249))</f>
        <v>0</v>
      </c>
      <c r="AP1012" s="106">
        <f>INDEX(Drenagem!$A:$CT,ROW(AM249),COLUMN(AM249))</f>
        <v>0</v>
      </c>
      <c r="AQ1012" s="106">
        <f>INDEX(Drenagem!$A:$CT,ROW(AN249),COLUMN(AN249))</f>
        <v>0</v>
      </c>
      <c r="AR1012" s="106">
        <f>INDEX(Drenagem!$A:$CT,ROW(AO249),COLUMN(AO249))</f>
        <v>0</v>
      </c>
      <c r="AS1012" s="106">
        <f>INDEX(Drenagem!$A:$CT,ROW(AP249),COLUMN(AP249))</f>
        <v>0</v>
      </c>
      <c r="AT1012" s="106">
        <f>INDEX(Drenagem!$A:$CT,ROW(AQ249),COLUMN(AQ249))</f>
        <v>0</v>
      </c>
      <c r="AU1012" s="106">
        <f>INDEX(Drenagem!$A:$CT,ROW(AR249),COLUMN(AR249))</f>
        <v>0</v>
      </c>
      <c r="AV1012" s="106">
        <f>INDEX(Drenagem!$A:$CT,ROW(AS249),COLUMN(AS249))</f>
        <v>0</v>
      </c>
      <c r="AW1012" s="106">
        <f>INDEX(Drenagem!$A:$CT,ROW(AT249),COLUMN(AT249))</f>
        <v>0</v>
      </c>
      <c r="AX1012" s="106">
        <f>INDEX(Drenagem!$A:$CT,ROW(AU249),COLUMN(AU249))</f>
        <v>0</v>
      </c>
      <c r="AY1012" s="106">
        <f>INDEX(Drenagem!$A:$CT,ROW(AV249),COLUMN(AV249))</f>
        <v>0</v>
      </c>
      <c r="AZ1012" s="106">
        <f>INDEX(Drenagem!$A:$CT,ROW(AW249),COLUMN(AW249))</f>
        <v>0</v>
      </c>
      <c r="BA1012" s="106">
        <f>INDEX(Drenagem!$A:$CT,ROW(AX249),COLUMN(AX249))</f>
        <v>0</v>
      </c>
      <c r="BB1012" s="106">
        <f>INDEX(Drenagem!$A:$CT,ROW(AY249),COLUMN(AY249))</f>
        <v>0</v>
      </c>
      <c r="BC1012" s="106">
        <f>INDEX(Drenagem!$A:$CT,ROW(AZ249),COLUMN(AZ249))</f>
        <v>0</v>
      </c>
      <c r="BD1012" s="106">
        <f>INDEX(Drenagem!$A:$CT,ROW(BA249),COLUMN(BA249))</f>
        <v>0</v>
      </c>
      <c r="BE1012" s="106">
        <f>INDEX(Drenagem!$A:$CT,ROW(BB249),COLUMN(BB249))</f>
        <v>0</v>
      </c>
      <c r="BF1012" s="106">
        <f>INDEX(Drenagem!$A:$CT,ROW(BC249),COLUMN(BC249))</f>
        <v>0</v>
      </c>
      <c r="BG1012" s="106">
        <f>INDEX(Drenagem!$A:$CT,ROW(BD249),COLUMN(BD249))</f>
        <v>0</v>
      </c>
      <c r="BH1012" s="106">
        <f>INDEX(Drenagem!$A:$CT,ROW(BE249),COLUMN(BE249))</f>
        <v>0</v>
      </c>
      <c r="BI1012" s="106">
        <f>INDEX(Drenagem!$A:$CT,ROW(BF249),COLUMN(BF249))</f>
        <v>0</v>
      </c>
      <c r="BJ1012" s="106">
        <f>INDEX(Drenagem!$A:$CT,ROW(BG249),COLUMN(BG249))</f>
        <v>0</v>
      </c>
      <c r="BK1012" s="106">
        <f>INDEX(Drenagem!$A:$CT,ROW(BH249),COLUMN(BH249))</f>
        <v>0</v>
      </c>
      <c r="BL1012" s="106">
        <f>INDEX(Drenagem!$A:$CT,ROW(BI249),COLUMN(BI249))</f>
        <v>0</v>
      </c>
      <c r="BM1012" s="106">
        <f>INDEX(Drenagem!$A:$CT,ROW(BJ249),COLUMN(BJ249))</f>
        <v>0</v>
      </c>
      <c r="BN1012" s="106">
        <f>INDEX(Drenagem!$A:$CT,ROW(BK249),COLUMN(BK249))</f>
        <v>0</v>
      </c>
      <c r="BO1012" s="106">
        <f>INDEX(Drenagem!$A:$CT,ROW(BL249),COLUMN(BL249))</f>
        <v>0</v>
      </c>
      <c r="BP1012" s="106">
        <f>INDEX(Drenagem!$A:$CT,ROW(BM249),COLUMN(BM249))</f>
        <v>0</v>
      </c>
      <c r="BQ1012" s="106">
        <f>INDEX(Drenagem!$A:$CT,ROW(BN249),COLUMN(BN249))</f>
        <v>0</v>
      </c>
      <c r="BR1012" s="106">
        <f>INDEX(Drenagem!$A:$CT,ROW(BO249),COLUMN(BO249))</f>
        <v>0</v>
      </c>
      <c r="BS1012" s="106">
        <f>INDEX(Drenagem!$A:$CT,ROW(BP249),COLUMN(BP249))</f>
        <v>0</v>
      </c>
      <c r="BT1012" s="106">
        <f>INDEX(Drenagem!$A:$CT,ROW(BQ249),COLUMN(BQ249))</f>
        <v>0</v>
      </c>
      <c r="BU1012" s="106">
        <f>INDEX(Drenagem!$A:$CT,ROW(BR249),COLUMN(BR249))</f>
        <v>0</v>
      </c>
      <c r="BV1012" s="106">
        <f>INDEX(Drenagem!$A:$CT,ROW(BS249),COLUMN(BS249))</f>
        <v>0</v>
      </c>
      <c r="BW1012" s="106">
        <f>INDEX(Drenagem!$A:$CT,ROW(BT249),COLUMN(BT249))</f>
        <v>0</v>
      </c>
      <c r="BX1012" s="106">
        <f>INDEX(Drenagem!$A:$CT,ROW(BU249),COLUMN(BU249))</f>
        <v>0</v>
      </c>
      <c r="BY1012" s="106">
        <f>INDEX(Drenagem!$A:$CT,ROW(BV249),COLUMN(BV249))</f>
        <v>0</v>
      </c>
      <c r="BZ1012" s="106">
        <f>INDEX(Drenagem!$A:$CT,ROW(BW249),COLUMN(BW249))</f>
        <v>0</v>
      </c>
      <c r="CA1012" s="106">
        <f>INDEX(Drenagem!$A:$CT,ROW(BX249),COLUMN(BX249))</f>
        <v>0</v>
      </c>
      <c r="CB1012" s="106">
        <f>INDEX(Drenagem!$A:$CT,ROW(BY249),COLUMN(BY249))</f>
        <v>0</v>
      </c>
      <c r="CC1012" s="106">
        <f>INDEX(Drenagem!$A:$CT,ROW(BZ249),COLUMN(BZ249))</f>
        <v>0</v>
      </c>
      <c r="CD1012" s="106">
        <f>INDEX(Drenagem!$A:$CT,ROW(CA249),COLUMN(CA249))</f>
        <v>0</v>
      </c>
      <c r="CE1012" s="106">
        <f>INDEX(Drenagem!$A:$CT,ROW(CB249),COLUMN(CB249))</f>
        <v>0</v>
      </c>
      <c r="CF1012" s="106">
        <f>INDEX(Drenagem!$A:$CT,ROW(CC249),COLUMN(CC249))</f>
        <v>0</v>
      </c>
      <c r="CG1012" s="106">
        <f>INDEX(Drenagem!$A:$CT,ROW(CD249),COLUMN(CD249))</f>
        <v>0</v>
      </c>
      <c r="CH1012" s="106">
        <f>INDEX(Drenagem!$A:$CT,ROW(CE249),COLUMN(CE249))</f>
        <v>0</v>
      </c>
      <c r="CI1012" s="106">
        <f>INDEX(Drenagem!$A:$CT,ROW(CF249),COLUMN(CF249))</f>
        <v>0</v>
      </c>
      <c r="CJ1012" s="106">
        <f>INDEX(Drenagem!$A:$CT,ROW(CG249),COLUMN(CG249))</f>
        <v>0</v>
      </c>
      <c r="CK1012" s="106">
        <f>INDEX(Drenagem!$A:$CT,ROW(CH249),COLUMN(CH249))</f>
        <v>0</v>
      </c>
      <c r="CL1012" s="106">
        <f>INDEX(Drenagem!$A:$CT,ROW(CI249),COLUMN(CI249))</f>
        <v>0</v>
      </c>
      <c r="CM1012" s="106">
        <f>INDEX(Drenagem!$A:$CT,ROW(CJ249),COLUMN(CJ249))</f>
        <v>0</v>
      </c>
      <c r="CN1012" s="106">
        <f>INDEX(Drenagem!$A:$CT,ROW(CK249),COLUMN(CK249))</f>
        <v>0</v>
      </c>
      <c r="CO1012" s="106">
        <f>INDEX(Drenagem!$A:$CT,ROW(CL249),COLUMN(CL249))</f>
        <v>0</v>
      </c>
      <c r="CP1012" s="106">
        <f>INDEX(Drenagem!$A:$CT,ROW(CM249),COLUMN(CM249))</f>
        <v>0</v>
      </c>
      <c r="CQ1012" s="106">
        <f>INDEX(Drenagem!$A:$CT,ROW(CN249),COLUMN(CN249))</f>
        <v>0</v>
      </c>
      <c r="CR1012" s="106">
        <f>INDEX(Drenagem!$A:$CT,ROW(CO249),COLUMN(CO249))</f>
        <v>0</v>
      </c>
      <c r="CS1012" s="107">
        <f>INDEX(Drenagem!$A:$CT,ROW(A249),COLUMN(A249))</f>
        <v>0</v>
      </c>
    </row>
    <row r="1013" spans="1:97" s="104" customFormat="1" hidden="1" x14ac:dyDescent="0.2">
      <c r="A1013" t="str">
        <f t="shared" si="15"/>
        <v>Zero</v>
      </c>
      <c r="B1013" s="107">
        <f>INDEX(Drenagem!$A:$CT,ROW(B250),COLUMN(CQ250))</f>
        <v>0</v>
      </c>
      <c r="C1013" s="107">
        <f>INDEX(Drenagem!$A:$CT,ROW(C250),COLUMN(CR250))</f>
        <v>0</v>
      </c>
      <c r="D1013" s="107">
        <f>INDEX(Drenagem!$A:$CT,ROW(D250),COLUMN(CS250))</f>
        <v>0</v>
      </c>
      <c r="E1013" s="107">
        <f>INDEX(Drenagem!$A:$CT,ROW(B250),COLUMN(B250))</f>
        <v>0</v>
      </c>
      <c r="F1013" s="106">
        <f>INDEX(Drenagem!$A:$CT,ROW(C250),COLUMN(C250))</f>
        <v>0</v>
      </c>
      <c r="G1013" s="106">
        <f>INDEX(Drenagem!$A:$CT,ROW(D250),COLUMN(D250))</f>
        <v>0</v>
      </c>
      <c r="H1013" s="106">
        <f>INDEX(Drenagem!$A:$CT,ROW(E250),COLUMN(E250))</f>
        <v>0</v>
      </c>
      <c r="I1013" s="106">
        <f>INDEX(Drenagem!$A:$CT,ROW(F250),COLUMN(F250))</f>
        <v>0</v>
      </c>
      <c r="J1013" s="106">
        <f>INDEX(Drenagem!$A:$CT,ROW(G250),COLUMN(G250))</f>
        <v>0</v>
      </c>
      <c r="K1013" s="106">
        <f>INDEX(Drenagem!$A:$CT,ROW(H250),COLUMN(H250))</f>
        <v>0</v>
      </c>
      <c r="L1013" s="106">
        <f>INDEX(Drenagem!$A:$CT,ROW(I250),COLUMN(I250))</f>
        <v>0</v>
      </c>
      <c r="M1013" s="106">
        <f>INDEX(Drenagem!$A:$CT,ROW(J250),COLUMN(J250))</f>
        <v>0</v>
      </c>
      <c r="N1013" s="106">
        <f>INDEX(Drenagem!$A:$CT,ROW(K250),COLUMN(K250))</f>
        <v>0</v>
      </c>
      <c r="O1013" s="106">
        <f>INDEX(Drenagem!$A:$CT,ROW(L250),COLUMN(L250))</f>
        <v>0</v>
      </c>
      <c r="P1013" s="106">
        <f>INDEX(Drenagem!$A:$CT,ROW(M250),COLUMN(M250))</f>
        <v>0</v>
      </c>
      <c r="Q1013" s="106">
        <f>INDEX(Drenagem!$A:$CT,ROW(N250),COLUMN(N250))</f>
        <v>0</v>
      </c>
      <c r="R1013" s="106">
        <f>INDEX(Drenagem!$A:$CT,ROW(O250),COLUMN(O250))</f>
        <v>0</v>
      </c>
      <c r="S1013" s="106">
        <f>INDEX(Drenagem!$A:$CT,ROW(P250),COLUMN(P250))</f>
        <v>0</v>
      </c>
      <c r="T1013" s="106">
        <f>INDEX(Drenagem!$A:$CT,ROW(Q250),COLUMN(Q250))</f>
        <v>0</v>
      </c>
      <c r="U1013" s="106">
        <f>INDEX(Drenagem!$A:$CT,ROW(R250),COLUMN(R250))</f>
        <v>0</v>
      </c>
      <c r="V1013" s="106">
        <f>INDEX(Drenagem!$A:$CT,ROW(S250),COLUMN(S250))</f>
        <v>0</v>
      </c>
      <c r="W1013" s="106">
        <f>INDEX(Drenagem!$A:$CT,ROW(T250),COLUMN(T250))</f>
        <v>0</v>
      </c>
      <c r="X1013" s="106">
        <f>INDEX(Drenagem!$A:$CT,ROW(U250),COLUMN(U250))</f>
        <v>0</v>
      </c>
      <c r="Y1013" s="106">
        <f>INDEX(Drenagem!$A:$CT,ROW(V250),COLUMN(V250))</f>
        <v>0</v>
      </c>
      <c r="Z1013" s="106">
        <f>INDEX(Drenagem!$A:$CT,ROW(W250),COLUMN(W250))</f>
        <v>0</v>
      </c>
      <c r="AA1013" s="106">
        <f>INDEX(Drenagem!$A:$CT,ROW(X250),COLUMN(X250))</f>
        <v>0</v>
      </c>
      <c r="AB1013" s="106">
        <f>INDEX(Drenagem!$A:$CT,ROW(Y250),COLUMN(Y250))</f>
        <v>0</v>
      </c>
      <c r="AC1013" s="106">
        <f>INDEX(Drenagem!$A:$CT,ROW(Z250),COLUMN(Z250))</f>
        <v>0</v>
      </c>
      <c r="AD1013" s="106">
        <f>INDEX(Drenagem!$A:$CT,ROW(AA250),COLUMN(AA250))</f>
        <v>0</v>
      </c>
      <c r="AE1013" s="106">
        <f>INDEX(Drenagem!$A:$CT,ROW(AB250),COLUMN(AB250))</f>
        <v>0</v>
      </c>
      <c r="AF1013" s="106">
        <f>INDEX(Drenagem!$A:$CT,ROW(AC250),COLUMN(AC250))</f>
        <v>0</v>
      </c>
      <c r="AG1013" s="106">
        <f>INDEX(Drenagem!$A:$CT,ROW(AD250),COLUMN(AD250))</f>
        <v>0</v>
      </c>
      <c r="AH1013" s="106">
        <f>INDEX(Drenagem!$A:$CT,ROW(AE250),COLUMN(AE250))</f>
        <v>0</v>
      </c>
      <c r="AI1013" s="106">
        <f>INDEX(Drenagem!$A:$CT,ROW(AF250),COLUMN(AF250))</f>
        <v>0</v>
      </c>
      <c r="AJ1013" s="106">
        <f>INDEX(Drenagem!$A:$CT,ROW(AG250),COLUMN(AG250))</f>
        <v>0</v>
      </c>
      <c r="AK1013" s="106">
        <f>INDEX(Drenagem!$A:$CT,ROW(AH250),COLUMN(AH250))</f>
        <v>0</v>
      </c>
      <c r="AL1013" s="106">
        <f>INDEX(Drenagem!$A:$CT,ROW(AI250),COLUMN(AI250))</f>
        <v>0</v>
      </c>
      <c r="AM1013" s="106">
        <f>INDEX(Drenagem!$A:$CT,ROW(AJ250),COLUMN(AJ250))</f>
        <v>0</v>
      </c>
      <c r="AN1013" s="106">
        <f>INDEX(Drenagem!$A:$CT,ROW(AK250),COLUMN(AK250))</f>
        <v>0</v>
      </c>
      <c r="AO1013" s="106">
        <f>INDEX(Drenagem!$A:$CT,ROW(AL250),COLUMN(AL250))</f>
        <v>0</v>
      </c>
      <c r="AP1013" s="106">
        <f>INDEX(Drenagem!$A:$CT,ROW(AM250),COLUMN(AM250))</f>
        <v>0</v>
      </c>
      <c r="AQ1013" s="106">
        <f>INDEX(Drenagem!$A:$CT,ROW(AN250),COLUMN(AN250))</f>
        <v>0</v>
      </c>
      <c r="AR1013" s="106">
        <f>INDEX(Drenagem!$A:$CT,ROW(AO250),COLUMN(AO250))</f>
        <v>0</v>
      </c>
      <c r="AS1013" s="106">
        <f>INDEX(Drenagem!$A:$CT,ROW(AP250),COLUMN(AP250))</f>
        <v>0</v>
      </c>
      <c r="AT1013" s="106">
        <f>INDEX(Drenagem!$A:$CT,ROW(AQ250),COLUMN(AQ250))</f>
        <v>0</v>
      </c>
      <c r="AU1013" s="106">
        <f>INDEX(Drenagem!$A:$CT,ROW(AR250),COLUMN(AR250))</f>
        <v>0</v>
      </c>
      <c r="AV1013" s="106">
        <f>INDEX(Drenagem!$A:$CT,ROW(AS250),COLUMN(AS250))</f>
        <v>0</v>
      </c>
      <c r="AW1013" s="106">
        <f>INDEX(Drenagem!$A:$CT,ROW(AT250),COLUMN(AT250))</f>
        <v>0</v>
      </c>
      <c r="AX1013" s="106">
        <f>INDEX(Drenagem!$A:$CT,ROW(AU250),COLUMN(AU250))</f>
        <v>0</v>
      </c>
      <c r="AY1013" s="106">
        <f>INDEX(Drenagem!$A:$CT,ROW(AV250),COLUMN(AV250))</f>
        <v>0</v>
      </c>
      <c r="AZ1013" s="106">
        <f>INDEX(Drenagem!$A:$CT,ROW(AW250),COLUMN(AW250))</f>
        <v>0</v>
      </c>
      <c r="BA1013" s="106">
        <f>INDEX(Drenagem!$A:$CT,ROW(AX250),COLUMN(AX250))</f>
        <v>0</v>
      </c>
      <c r="BB1013" s="106">
        <f>INDEX(Drenagem!$A:$CT,ROW(AY250),COLUMN(AY250))</f>
        <v>0</v>
      </c>
      <c r="BC1013" s="106">
        <f>INDEX(Drenagem!$A:$CT,ROW(AZ250),COLUMN(AZ250))</f>
        <v>0</v>
      </c>
      <c r="BD1013" s="106">
        <f>INDEX(Drenagem!$A:$CT,ROW(BA250),COLUMN(BA250))</f>
        <v>0</v>
      </c>
      <c r="BE1013" s="106">
        <f>INDEX(Drenagem!$A:$CT,ROW(BB250),COLUMN(BB250))</f>
        <v>0</v>
      </c>
      <c r="BF1013" s="106">
        <f>INDEX(Drenagem!$A:$CT,ROW(BC250),COLUMN(BC250))</f>
        <v>0</v>
      </c>
      <c r="BG1013" s="106">
        <f>INDEX(Drenagem!$A:$CT,ROW(BD250),COLUMN(BD250))</f>
        <v>0</v>
      </c>
      <c r="BH1013" s="106">
        <f>INDEX(Drenagem!$A:$CT,ROW(BE250),COLUMN(BE250))</f>
        <v>0</v>
      </c>
      <c r="BI1013" s="106">
        <f>INDEX(Drenagem!$A:$CT,ROW(BF250),COLUMN(BF250))</f>
        <v>0</v>
      </c>
      <c r="BJ1013" s="106">
        <f>INDEX(Drenagem!$A:$CT,ROW(BG250),COLUMN(BG250))</f>
        <v>0</v>
      </c>
      <c r="BK1013" s="106">
        <f>INDEX(Drenagem!$A:$CT,ROW(BH250),COLUMN(BH250))</f>
        <v>0</v>
      </c>
      <c r="BL1013" s="106">
        <f>INDEX(Drenagem!$A:$CT,ROW(BI250),COLUMN(BI250))</f>
        <v>0</v>
      </c>
      <c r="BM1013" s="106">
        <f>INDEX(Drenagem!$A:$CT,ROW(BJ250),COLUMN(BJ250))</f>
        <v>0</v>
      </c>
      <c r="BN1013" s="106">
        <f>INDEX(Drenagem!$A:$CT,ROW(BK250),COLUMN(BK250))</f>
        <v>0</v>
      </c>
      <c r="BO1013" s="106">
        <f>INDEX(Drenagem!$A:$CT,ROW(BL250),COLUMN(BL250))</f>
        <v>0</v>
      </c>
      <c r="BP1013" s="106">
        <f>INDEX(Drenagem!$A:$CT,ROW(BM250),COLUMN(BM250))</f>
        <v>0</v>
      </c>
      <c r="BQ1013" s="106">
        <f>INDEX(Drenagem!$A:$CT,ROW(BN250),COLUMN(BN250))</f>
        <v>0</v>
      </c>
      <c r="BR1013" s="106">
        <f>INDEX(Drenagem!$A:$CT,ROW(BO250),COLUMN(BO250))</f>
        <v>0</v>
      </c>
      <c r="BS1013" s="106">
        <f>INDEX(Drenagem!$A:$CT,ROW(BP250),COLUMN(BP250))</f>
        <v>0</v>
      </c>
      <c r="BT1013" s="106">
        <f>INDEX(Drenagem!$A:$CT,ROW(BQ250),COLUMN(BQ250))</f>
        <v>0</v>
      </c>
      <c r="BU1013" s="106">
        <f>INDEX(Drenagem!$A:$CT,ROW(BR250),COLUMN(BR250))</f>
        <v>0</v>
      </c>
      <c r="BV1013" s="106">
        <f>INDEX(Drenagem!$A:$CT,ROW(BS250),COLUMN(BS250))</f>
        <v>0</v>
      </c>
      <c r="BW1013" s="106">
        <f>INDEX(Drenagem!$A:$CT,ROW(BT250),COLUMN(BT250))</f>
        <v>0</v>
      </c>
      <c r="BX1013" s="106">
        <f>INDEX(Drenagem!$A:$CT,ROW(BU250),COLUMN(BU250))</f>
        <v>0</v>
      </c>
      <c r="BY1013" s="106">
        <f>INDEX(Drenagem!$A:$CT,ROW(BV250),COLUMN(BV250))</f>
        <v>0</v>
      </c>
      <c r="BZ1013" s="106">
        <f>INDEX(Drenagem!$A:$CT,ROW(BW250),COLUMN(BW250))</f>
        <v>0</v>
      </c>
      <c r="CA1013" s="106">
        <f>INDEX(Drenagem!$A:$CT,ROW(BX250),COLUMN(BX250))</f>
        <v>0</v>
      </c>
      <c r="CB1013" s="106">
        <f>INDEX(Drenagem!$A:$CT,ROW(BY250),COLUMN(BY250))</f>
        <v>0</v>
      </c>
      <c r="CC1013" s="106">
        <f>INDEX(Drenagem!$A:$CT,ROW(BZ250),COLUMN(BZ250))</f>
        <v>0</v>
      </c>
      <c r="CD1013" s="106">
        <f>INDEX(Drenagem!$A:$CT,ROW(CA250),COLUMN(CA250))</f>
        <v>0</v>
      </c>
      <c r="CE1013" s="106">
        <f>INDEX(Drenagem!$A:$CT,ROW(CB250),COLUMN(CB250))</f>
        <v>0</v>
      </c>
      <c r="CF1013" s="106">
        <f>INDEX(Drenagem!$A:$CT,ROW(CC250),COLUMN(CC250))</f>
        <v>0</v>
      </c>
      <c r="CG1013" s="106">
        <f>INDEX(Drenagem!$A:$CT,ROW(CD250),COLUMN(CD250))</f>
        <v>0</v>
      </c>
      <c r="CH1013" s="106">
        <f>INDEX(Drenagem!$A:$CT,ROW(CE250),COLUMN(CE250))</f>
        <v>0</v>
      </c>
      <c r="CI1013" s="106">
        <f>INDEX(Drenagem!$A:$CT,ROW(CF250),COLUMN(CF250))</f>
        <v>0</v>
      </c>
      <c r="CJ1013" s="106">
        <f>INDEX(Drenagem!$A:$CT,ROW(CG250),COLUMN(CG250))</f>
        <v>0</v>
      </c>
      <c r="CK1013" s="106">
        <f>INDEX(Drenagem!$A:$CT,ROW(CH250),COLUMN(CH250))</f>
        <v>0</v>
      </c>
      <c r="CL1013" s="106">
        <f>INDEX(Drenagem!$A:$CT,ROW(CI250),COLUMN(CI250))</f>
        <v>0</v>
      </c>
      <c r="CM1013" s="106">
        <f>INDEX(Drenagem!$A:$CT,ROW(CJ250),COLUMN(CJ250))</f>
        <v>0</v>
      </c>
      <c r="CN1013" s="106">
        <f>INDEX(Drenagem!$A:$CT,ROW(CK250),COLUMN(CK250))</f>
        <v>0</v>
      </c>
      <c r="CO1013" s="106">
        <f>INDEX(Drenagem!$A:$CT,ROW(CL250),COLUMN(CL250))</f>
        <v>0</v>
      </c>
      <c r="CP1013" s="106">
        <f>INDEX(Drenagem!$A:$CT,ROW(CM250),COLUMN(CM250))</f>
        <v>0</v>
      </c>
      <c r="CQ1013" s="106">
        <f>INDEX(Drenagem!$A:$CT,ROW(CN250),COLUMN(CN250))</f>
        <v>0</v>
      </c>
      <c r="CR1013" s="106">
        <f>INDEX(Drenagem!$A:$CT,ROW(CO250),COLUMN(CO250))</f>
        <v>0</v>
      </c>
      <c r="CS1013" s="107">
        <f>INDEX(Drenagem!$A:$CT,ROW(A250),COLUMN(A250))</f>
        <v>0</v>
      </c>
    </row>
    <row r="1014" spans="1:97" s="104" customFormat="1" hidden="1" x14ac:dyDescent="0.2">
      <c r="A1014" t="str">
        <f t="shared" si="15"/>
        <v>Zero</v>
      </c>
      <c r="B1014" s="107"/>
      <c r="C1014" s="107"/>
      <c r="D1014" s="107"/>
      <c r="E1014" s="107"/>
      <c r="CS1014" s="107"/>
    </row>
    <row r="1015" spans="1:97" s="104" customFormat="1" hidden="1" x14ac:dyDescent="0.2">
      <c r="A1015" t="str">
        <f t="shared" si="15"/>
        <v>Zero</v>
      </c>
      <c r="B1015" s="107"/>
      <c r="C1015" s="107"/>
      <c r="D1015" s="107"/>
      <c r="E1015" s="107"/>
      <c r="CS1015" s="107"/>
    </row>
    <row r="1016" spans="1:97" hidden="1" x14ac:dyDescent="0.2">
      <c r="A1016" t="str">
        <f t="shared" si="15"/>
        <v>Zero</v>
      </c>
    </row>
    <row r="1017" spans="1:97" s="104" customFormat="1" hidden="1" x14ac:dyDescent="0.2">
      <c r="A1017" t="str">
        <f t="shared" si="15"/>
        <v/>
      </c>
      <c r="B1017" s="107" t="str">
        <f>INDEX(Sólidos!$A:$CT,ROW(B1),COLUMN(CQ1))</f>
        <v>Fórmula</v>
      </c>
      <c r="C1017" s="107" t="str">
        <f>INDEX(Sólidos!$A:$CT,ROW(C1),COLUMN(CR1))</f>
        <v>Fórmula</v>
      </c>
      <c r="D1017" s="107" t="str">
        <f>INDEX(Sólidos!$A:$CT,ROW(D1),COLUMN(CS1))</f>
        <v>Fórmula</v>
      </c>
      <c r="E1017" s="107" t="str">
        <f>INDEX(Sólidos!$A:$CT,ROW(B1),COLUMN(B1))</f>
        <v>Total</v>
      </c>
      <c r="F1017" s="104">
        <f>INDEX(Sólidos!$A:$CT,ROW(C1),COLUMN(C1))</f>
        <v>2017</v>
      </c>
      <c r="G1017" s="104">
        <f>INDEX(Sólidos!$A:$CT,ROW(D1),COLUMN(D1))</f>
        <v>42736</v>
      </c>
      <c r="H1017" s="104">
        <f>INDEX(Sólidos!$A:$CT,ROW(E1),COLUMN(E1))</f>
        <v>42767</v>
      </c>
      <c r="I1017" s="104">
        <f>INDEX(Sólidos!$A:$CT,ROW(F1),COLUMN(F1))</f>
        <v>42795</v>
      </c>
      <c r="J1017" s="104">
        <f>INDEX(Sólidos!$A:$CT,ROW(G1),COLUMN(G1))</f>
        <v>42826</v>
      </c>
      <c r="K1017" s="104">
        <f>INDEX(Sólidos!$A:$CT,ROW(H1),COLUMN(H1))</f>
        <v>42856</v>
      </c>
      <c r="L1017" s="104">
        <f>INDEX(Sólidos!$A:$CT,ROW(I1),COLUMN(I1))</f>
        <v>42887</v>
      </c>
      <c r="M1017" s="104">
        <f>INDEX(Sólidos!$A:$CT,ROW(J1),COLUMN(J1))</f>
        <v>42917</v>
      </c>
      <c r="N1017" s="104">
        <f>INDEX(Sólidos!$A:$CT,ROW(K1),COLUMN(K1))</f>
        <v>42948</v>
      </c>
      <c r="O1017" s="104">
        <f>INDEX(Sólidos!$A:$CT,ROW(L1),COLUMN(L1))</f>
        <v>42979</v>
      </c>
      <c r="P1017" s="104">
        <f>INDEX(Sólidos!$A:$CT,ROW(M1),COLUMN(M1))</f>
        <v>43009</v>
      </c>
      <c r="Q1017" s="104">
        <f>INDEX(Sólidos!$A:$CT,ROW(N1),COLUMN(N1))</f>
        <v>43040</v>
      </c>
      <c r="R1017" s="104">
        <f>INDEX(Sólidos!$A:$CT,ROW(O1),COLUMN(O1))</f>
        <v>43070</v>
      </c>
      <c r="S1017" s="104">
        <f>INDEX(Sólidos!$A:$CT,ROW(P1),COLUMN(P1))</f>
        <v>2018</v>
      </c>
      <c r="T1017" s="104">
        <f>INDEX(Sólidos!$A:$CT,ROW(Q1),COLUMN(Q1))</f>
        <v>43101</v>
      </c>
      <c r="U1017" s="104">
        <f>INDEX(Sólidos!$A:$CT,ROW(R1),COLUMN(R1))</f>
        <v>43132</v>
      </c>
      <c r="V1017" s="104">
        <f>INDEX(Sólidos!$A:$CT,ROW(S1),COLUMN(S1))</f>
        <v>43160</v>
      </c>
      <c r="W1017" s="104">
        <f>INDEX(Sólidos!$A:$CT,ROW(T1),COLUMN(T1))</f>
        <v>43191</v>
      </c>
      <c r="X1017" s="104">
        <f>INDEX(Sólidos!$A:$CT,ROW(U1),COLUMN(U1))</f>
        <v>43221</v>
      </c>
      <c r="Y1017" s="104">
        <f>INDEX(Sólidos!$A:$CT,ROW(V1),COLUMN(V1))</f>
        <v>43252</v>
      </c>
      <c r="Z1017" s="104">
        <f>INDEX(Sólidos!$A:$CT,ROW(W1),COLUMN(W1))</f>
        <v>43282</v>
      </c>
      <c r="AA1017" s="104">
        <f>INDEX(Sólidos!$A:$CT,ROW(X1),COLUMN(X1))</f>
        <v>43313</v>
      </c>
      <c r="AB1017" s="104">
        <f>INDEX(Sólidos!$A:$CT,ROW(Y1),COLUMN(Y1))</f>
        <v>43344</v>
      </c>
      <c r="AC1017" s="104">
        <f>INDEX(Sólidos!$A:$CT,ROW(Z1),COLUMN(Z1))</f>
        <v>43374</v>
      </c>
      <c r="AD1017" s="104">
        <f>INDEX(Sólidos!$A:$CT,ROW(AA1),COLUMN(AA1))</f>
        <v>43405</v>
      </c>
      <c r="AE1017" s="104">
        <f>INDEX(Sólidos!$A:$CT,ROW(AB1),COLUMN(AB1))</f>
        <v>43435</v>
      </c>
      <c r="AF1017" s="104">
        <f>INDEX(Sólidos!$A:$CT,ROW(AC1),COLUMN(AC1))</f>
        <v>2019</v>
      </c>
      <c r="AG1017" s="104">
        <f>INDEX(Sólidos!$A:$CT,ROW(AD1),COLUMN(AD1))</f>
        <v>43466</v>
      </c>
      <c r="AH1017" s="104">
        <f>INDEX(Sólidos!$A:$CT,ROW(AE1),COLUMN(AE1))</f>
        <v>43497</v>
      </c>
      <c r="AI1017" s="104">
        <f>INDEX(Sólidos!$A:$CT,ROW(AF1),COLUMN(AF1))</f>
        <v>43525</v>
      </c>
      <c r="AJ1017" s="104">
        <f>INDEX(Sólidos!$A:$CT,ROW(AG1),COLUMN(AG1))</f>
        <v>43556</v>
      </c>
      <c r="AK1017" s="104">
        <f>INDEX(Sólidos!$A:$CT,ROW(AH1),COLUMN(AH1))</f>
        <v>43586</v>
      </c>
      <c r="AL1017" s="104">
        <f>INDEX(Sólidos!$A:$CT,ROW(AI1),COLUMN(AI1))</f>
        <v>43617</v>
      </c>
      <c r="AM1017" s="104">
        <f>INDEX(Sólidos!$A:$CT,ROW(AJ1),COLUMN(AJ1))</f>
        <v>43647</v>
      </c>
      <c r="AN1017" s="104">
        <f>INDEX(Sólidos!$A:$CT,ROW(AK1),COLUMN(AK1))</f>
        <v>43678</v>
      </c>
      <c r="AO1017" s="104">
        <f>INDEX(Sólidos!$A:$CT,ROW(AL1),COLUMN(AL1))</f>
        <v>43709</v>
      </c>
      <c r="AP1017" s="104">
        <f>INDEX(Sólidos!$A:$CT,ROW(AM1),COLUMN(AM1))</f>
        <v>43739</v>
      </c>
      <c r="AQ1017" s="104">
        <f>INDEX(Sólidos!$A:$CT,ROW(AN1),COLUMN(AN1))</f>
        <v>43770</v>
      </c>
      <c r="AR1017" s="104">
        <f>INDEX(Sólidos!$A:$CT,ROW(AO1),COLUMN(AO1))</f>
        <v>43800</v>
      </c>
      <c r="AS1017" s="104">
        <f>INDEX(Sólidos!$A:$CT,ROW(AP1),COLUMN(AP1))</f>
        <v>2020</v>
      </c>
      <c r="AT1017" s="104">
        <f>INDEX(Sólidos!$A:$CT,ROW(AQ1),COLUMN(AQ1))</f>
        <v>43831</v>
      </c>
      <c r="AU1017" s="104">
        <f>INDEX(Sólidos!$A:$CT,ROW(AR1),COLUMN(AR1))</f>
        <v>43862</v>
      </c>
      <c r="AV1017" s="104">
        <f>INDEX(Sólidos!$A:$CT,ROW(AS1),COLUMN(AS1))</f>
        <v>43891</v>
      </c>
      <c r="AW1017" s="104">
        <f>INDEX(Sólidos!$A:$CT,ROW(AT1),COLUMN(AT1))</f>
        <v>43922</v>
      </c>
      <c r="AX1017" s="104">
        <f>INDEX(Sólidos!$A:$CT,ROW(AU1),COLUMN(AU1))</f>
        <v>43952</v>
      </c>
      <c r="AY1017" s="104">
        <f>INDEX(Sólidos!$A:$CT,ROW(AV1),COLUMN(AV1))</f>
        <v>43983</v>
      </c>
      <c r="AZ1017" s="104">
        <f>INDEX(Sólidos!$A:$CT,ROW(AW1),COLUMN(AW1))</f>
        <v>44013</v>
      </c>
      <c r="BA1017" s="104">
        <f>INDEX(Sólidos!$A:$CT,ROW(AX1),COLUMN(AX1))</f>
        <v>44044</v>
      </c>
      <c r="BB1017" s="104">
        <f>INDEX(Sólidos!$A:$CT,ROW(AY1),COLUMN(AY1))</f>
        <v>44075</v>
      </c>
      <c r="BC1017" s="104">
        <f>INDEX(Sólidos!$A:$CT,ROW(AZ1),COLUMN(AZ1))</f>
        <v>44105</v>
      </c>
      <c r="BD1017" s="104">
        <f>INDEX(Sólidos!$A:$CT,ROW(BA1),COLUMN(BA1))</f>
        <v>44136</v>
      </c>
      <c r="BE1017" s="104">
        <f>INDEX(Sólidos!$A:$CT,ROW(BB1),COLUMN(BB1))</f>
        <v>44166</v>
      </c>
      <c r="BF1017" s="104">
        <f>INDEX(Sólidos!$A:$CT,ROW(BC1),COLUMN(BC1))</f>
        <v>2021</v>
      </c>
      <c r="BG1017" s="104">
        <f>INDEX(Sólidos!$A:$CT,ROW(BD1),COLUMN(BD1))</f>
        <v>44197</v>
      </c>
      <c r="BH1017" s="104">
        <f>INDEX(Sólidos!$A:$CT,ROW(BE1),COLUMN(BE1))</f>
        <v>44228</v>
      </c>
      <c r="BI1017" s="104">
        <f>INDEX(Sólidos!$A:$CT,ROW(BF1),COLUMN(BF1))</f>
        <v>44256</v>
      </c>
      <c r="BJ1017" s="104">
        <f>INDEX(Sólidos!$A:$CT,ROW(BG1),COLUMN(BG1))</f>
        <v>44287</v>
      </c>
      <c r="BK1017" s="104">
        <f>INDEX(Sólidos!$A:$CT,ROW(BH1),COLUMN(BH1))</f>
        <v>44317</v>
      </c>
      <c r="BL1017" s="104">
        <f>INDEX(Sólidos!$A:$CT,ROW(BI1),COLUMN(BI1))</f>
        <v>44348</v>
      </c>
      <c r="BM1017" s="104">
        <f>INDEX(Sólidos!$A:$CT,ROW(BJ1),COLUMN(BJ1))</f>
        <v>44378</v>
      </c>
      <c r="BN1017" s="104">
        <f>INDEX(Sólidos!$A:$CT,ROW(BK1),COLUMN(BK1))</f>
        <v>44409</v>
      </c>
      <c r="BO1017" s="104">
        <f>INDEX(Sólidos!$A:$CT,ROW(BL1),COLUMN(BL1))</f>
        <v>44440</v>
      </c>
      <c r="BP1017" s="104">
        <f>INDEX(Sólidos!$A:$CT,ROW(BM1),COLUMN(BM1))</f>
        <v>44470</v>
      </c>
      <c r="BQ1017" s="104">
        <f>INDEX(Sólidos!$A:$CT,ROW(BN1),COLUMN(BN1))</f>
        <v>44501</v>
      </c>
      <c r="BR1017" s="104">
        <f>INDEX(Sólidos!$A:$CT,ROW(BO1),COLUMN(BO1))</f>
        <v>44531</v>
      </c>
      <c r="BS1017" s="104">
        <f>INDEX(Sólidos!$A:$CT,ROW(BP1),COLUMN(BP1))</f>
        <v>2022</v>
      </c>
      <c r="BT1017" s="104">
        <f>INDEX(Sólidos!$A:$CT,ROW(BQ1),COLUMN(BQ1))</f>
        <v>44562</v>
      </c>
      <c r="BU1017" s="104">
        <f>INDEX(Sólidos!$A:$CT,ROW(BR1),COLUMN(BR1))</f>
        <v>44593</v>
      </c>
      <c r="BV1017" s="104">
        <f>INDEX(Sólidos!$A:$CT,ROW(BS1),COLUMN(BS1))</f>
        <v>44621</v>
      </c>
      <c r="BW1017" s="104">
        <f>INDEX(Sólidos!$A:$CT,ROW(BT1),COLUMN(BT1))</f>
        <v>44652</v>
      </c>
      <c r="BX1017" s="104">
        <f>INDEX(Sólidos!$A:$CT,ROW(BU1),COLUMN(BU1))</f>
        <v>44682</v>
      </c>
      <c r="BY1017" s="104">
        <f>INDEX(Sólidos!$A:$CT,ROW(BV1),COLUMN(BV1))</f>
        <v>44713</v>
      </c>
      <c r="BZ1017" s="104">
        <f>INDEX(Sólidos!$A:$CT,ROW(BW1),COLUMN(BW1))</f>
        <v>44743</v>
      </c>
      <c r="CA1017" s="104">
        <f>INDEX(Sólidos!$A:$CT,ROW(BX1),COLUMN(BX1))</f>
        <v>44774</v>
      </c>
      <c r="CB1017" s="104">
        <f>INDEX(Sólidos!$A:$CT,ROW(BY1),COLUMN(BY1))</f>
        <v>44805</v>
      </c>
      <c r="CC1017" s="104">
        <f>INDEX(Sólidos!$A:$CT,ROW(BZ1),COLUMN(BZ1))</f>
        <v>44835</v>
      </c>
      <c r="CD1017" s="104">
        <f>INDEX(Sólidos!$A:$CT,ROW(CA1),COLUMN(CA1))</f>
        <v>44866</v>
      </c>
      <c r="CE1017" s="104">
        <f>INDEX(Sólidos!$A:$CT,ROW(CB1),COLUMN(CB1))</f>
        <v>44896</v>
      </c>
      <c r="CF1017" s="104">
        <f>INDEX(Sólidos!$A:$CT,ROW(CC1),COLUMN(CC1))</f>
        <v>2023</v>
      </c>
      <c r="CG1017" s="104">
        <f>INDEX(Sólidos!$A:$CT,ROW(CD1),COLUMN(CD1))</f>
        <v>44927</v>
      </c>
      <c r="CH1017" s="104">
        <f>INDEX(Sólidos!$A:$CT,ROW(CE1),COLUMN(CE1))</f>
        <v>44958</v>
      </c>
      <c r="CI1017" s="104">
        <f>INDEX(Sólidos!$A:$CT,ROW(CF1),COLUMN(CF1))</f>
        <v>44986</v>
      </c>
      <c r="CJ1017" s="104">
        <f>INDEX(Sólidos!$A:$CT,ROW(CG1),COLUMN(CG1))</f>
        <v>45017</v>
      </c>
      <c r="CK1017" s="104">
        <f>INDEX(Sólidos!$A:$CT,ROW(CH1),COLUMN(CH1))</f>
        <v>45047</v>
      </c>
      <c r="CL1017" s="104">
        <f>INDEX(Sólidos!$A:$CT,ROW(CI1),COLUMN(CI1))</f>
        <v>45078</v>
      </c>
      <c r="CM1017" s="104">
        <f>INDEX(Sólidos!$A:$CT,ROW(CJ1),COLUMN(CJ1))</f>
        <v>45108</v>
      </c>
      <c r="CN1017" s="104">
        <f>INDEX(Sólidos!$A:$CT,ROW(CK1),COLUMN(CK1))</f>
        <v>45139</v>
      </c>
      <c r="CO1017" s="104">
        <f>INDEX(Sólidos!$A:$CT,ROW(CL1),COLUMN(CL1))</f>
        <v>45170</v>
      </c>
      <c r="CP1017" s="104">
        <f>INDEX(Sólidos!$A:$CT,ROW(CM1),COLUMN(CM1))</f>
        <v>45200</v>
      </c>
      <c r="CQ1017" s="104">
        <f>INDEX(Sólidos!$A:$CT,ROW(CN1),COLUMN(CN1))</f>
        <v>45231</v>
      </c>
      <c r="CR1017" s="104">
        <f>INDEX(Sólidos!$A:$CT,ROW(CO1),COLUMN(CO1))</f>
        <v>45261</v>
      </c>
      <c r="CS1017" s="107" t="str">
        <f>INDEX(Sólidos!$A:$CT,ROW(A1),COLUMN(A1))</f>
        <v>RESÍDUOS SÓLIDOS</v>
      </c>
    </row>
    <row r="1018" spans="1:97" s="104" customFormat="1" hidden="1" x14ac:dyDescent="0.2">
      <c r="A1018" t="str">
        <f t="shared" si="15"/>
        <v>Zero</v>
      </c>
      <c r="B1018" s="107" t="str">
        <f>INDEX(Sólidos!$A:$CT,ROW(B2),COLUMN(CQ2))</f>
        <v>Formulas</v>
      </c>
      <c r="C1018" s="107" t="str">
        <f>INDEX(Sólidos!$A:$CT,ROW(C2),COLUMN(CR2))</f>
        <v>Formulas</v>
      </c>
      <c r="D1018" s="107" t="str">
        <f>INDEX(Sólidos!$A:$CT,ROW(D2),COLUMN(CS2))</f>
        <v>Formulas</v>
      </c>
      <c r="E1018" s="107">
        <f>INDEX(Sólidos!$A:$CT,ROW(B2),COLUMN(B2))</f>
        <v>0</v>
      </c>
      <c r="F1018" s="106">
        <f>INDEX(Sólidos!$A:$CT,ROW(C2),COLUMN(C2))</f>
        <v>0</v>
      </c>
      <c r="G1018" s="106">
        <f>INDEX(Sólidos!$A:$CT,ROW(D2),COLUMN(D2))</f>
        <v>0</v>
      </c>
      <c r="H1018" s="106">
        <f>INDEX(Sólidos!$A:$CT,ROW(E2),COLUMN(E2))</f>
        <v>0</v>
      </c>
      <c r="I1018" s="106">
        <f>INDEX(Sólidos!$A:$CT,ROW(F2),COLUMN(F2))</f>
        <v>0</v>
      </c>
      <c r="J1018" s="106">
        <f>INDEX(Sólidos!$A:$CT,ROW(G2),COLUMN(G2))</f>
        <v>0</v>
      </c>
      <c r="K1018" s="106">
        <f>INDEX(Sólidos!$A:$CT,ROW(H2),COLUMN(H2))</f>
        <v>0</v>
      </c>
      <c r="L1018" s="106">
        <f>INDEX(Sólidos!$A:$CT,ROW(I2),COLUMN(I2))</f>
        <v>0</v>
      </c>
      <c r="M1018" s="106">
        <f>INDEX(Sólidos!$A:$CT,ROW(J2),COLUMN(J2))</f>
        <v>0</v>
      </c>
      <c r="N1018" s="106">
        <f>INDEX(Sólidos!$A:$CT,ROW(K2),COLUMN(K2))</f>
        <v>0</v>
      </c>
      <c r="O1018" s="106">
        <f>INDEX(Sólidos!$A:$CT,ROW(L2),COLUMN(L2))</f>
        <v>0</v>
      </c>
      <c r="P1018" s="106">
        <f>INDEX(Sólidos!$A:$CT,ROW(M2),COLUMN(M2))</f>
        <v>0</v>
      </c>
      <c r="Q1018" s="106">
        <f>INDEX(Sólidos!$A:$CT,ROW(N2),COLUMN(N2))</f>
        <v>0</v>
      </c>
      <c r="R1018" s="106">
        <f>INDEX(Sólidos!$A:$CT,ROW(O2),COLUMN(O2))</f>
        <v>0</v>
      </c>
      <c r="S1018" s="106">
        <f>INDEX(Sólidos!$A:$CT,ROW(P2),COLUMN(P2))</f>
        <v>0</v>
      </c>
      <c r="T1018" s="106">
        <f>INDEX(Sólidos!$A:$CT,ROW(Q2),COLUMN(Q2))</f>
        <v>0</v>
      </c>
      <c r="U1018" s="106">
        <f>INDEX(Sólidos!$A:$CT,ROW(R2),COLUMN(R2))</f>
        <v>0</v>
      </c>
      <c r="V1018" s="106">
        <f>INDEX(Sólidos!$A:$CT,ROW(S2),COLUMN(S2))</f>
        <v>0</v>
      </c>
      <c r="W1018" s="106">
        <f>INDEX(Sólidos!$A:$CT,ROW(T2),COLUMN(T2))</f>
        <v>0</v>
      </c>
      <c r="X1018" s="106">
        <f>INDEX(Sólidos!$A:$CT,ROW(U2),COLUMN(U2))</f>
        <v>0</v>
      </c>
      <c r="Y1018" s="106">
        <f>INDEX(Sólidos!$A:$CT,ROW(V2),COLUMN(V2))</f>
        <v>0</v>
      </c>
      <c r="Z1018" s="106">
        <f>INDEX(Sólidos!$A:$CT,ROW(W2),COLUMN(W2))</f>
        <v>0</v>
      </c>
      <c r="AA1018" s="106">
        <f>INDEX(Sólidos!$A:$CT,ROW(X2),COLUMN(X2))</f>
        <v>0</v>
      </c>
      <c r="AB1018" s="106">
        <f>INDEX(Sólidos!$A:$CT,ROW(Y2),COLUMN(Y2))</f>
        <v>0</v>
      </c>
      <c r="AC1018" s="106">
        <f>INDEX(Sólidos!$A:$CT,ROW(Z2),COLUMN(Z2))</f>
        <v>0</v>
      </c>
      <c r="AD1018" s="106">
        <f>INDEX(Sólidos!$A:$CT,ROW(AA2),COLUMN(AA2))</f>
        <v>0</v>
      </c>
      <c r="AE1018" s="106">
        <f>INDEX(Sólidos!$A:$CT,ROW(AB2),COLUMN(AB2))</f>
        <v>0</v>
      </c>
      <c r="AF1018" s="106">
        <f>INDEX(Sólidos!$A:$CT,ROW(AC2),COLUMN(AC2))</f>
        <v>0</v>
      </c>
      <c r="AG1018" s="106">
        <f>INDEX(Sólidos!$A:$CT,ROW(AD2),COLUMN(AD2))</f>
        <v>0</v>
      </c>
      <c r="AH1018" s="106">
        <f>INDEX(Sólidos!$A:$CT,ROW(AE2),COLUMN(AE2))</f>
        <v>0</v>
      </c>
      <c r="AI1018" s="106">
        <f>INDEX(Sólidos!$A:$CT,ROW(AF2),COLUMN(AF2))</f>
        <v>0</v>
      </c>
      <c r="AJ1018" s="106">
        <f>INDEX(Sólidos!$A:$CT,ROW(AG2),COLUMN(AG2))</f>
        <v>0</v>
      </c>
      <c r="AK1018" s="106">
        <f>INDEX(Sólidos!$A:$CT,ROW(AH2),COLUMN(AH2))</f>
        <v>0</v>
      </c>
      <c r="AL1018" s="106">
        <f>INDEX(Sólidos!$A:$CT,ROW(AI2),COLUMN(AI2))</f>
        <v>0</v>
      </c>
      <c r="AM1018" s="106">
        <f>INDEX(Sólidos!$A:$CT,ROW(AJ2),COLUMN(AJ2))</f>
        <v>0</v>
      </c>
      <c r="AN1018" s="106">
        <f>INDEX(Sólidos!$A:$CT,ROW(AK2),COLUMN(AK2))</f>
        <v>0</v>
      </c>
      <c r="AO1018" s="106">
        <f>INDEX(Sólidos!$A:$CT,ROW(AL2),COLUMN(AL2))</f>
        <v>0</v>
      </c>
      <c r="AP1018" s="106">
        <f>INDEX(Sólidos!$A:$CT,ROW(AM2),COLUMN(AM2))</f>
        <v>0</v>
      </c>
      <c r="AQ1018" s="106">
        <f>INDEX(Sólidos!$A:$CT,ROW(AN2),COLUMN(AN2))</f>
        <v>0</v>
      </c>
      <c r="AR1018" s="106">
        <f>INDEX(Sólidos!$A:$CT,ROW(AO2),COLUMN(AO2))</f>
        <v>0</v>
      </c>
      <c r="AS1018" s="106">
        <f>INDEX(Sólidos!$A:$CT,ROW(AP2),COLUMN(AP2))</f>
        <v>0</v>
      </c>
      <c r="AT1018" s="106">
        <f>INDEX(Sólidos!$A:$CT,ROW(AQ2),COLUMN(AQ2))</f>
        <v>0</v>
      </c>
      <c r="AU1018" s="106">
        <f>INDEX(Sólidos!$A:$CT,ROW(AR2),COLUMN(AR2))</f>
        <v>0</v>
      </c>
      <c r="AV1018" s="106">
        <f>INDEX(Sólidos!$A:$CT,ROW(AS2),COLUMN(AS2))</f>
        <v>0</v>
      </c>
      <c r="AW1018" s="106">
        <f>INDEX(Sólidos!$A:$CT,ROW(AT2),COLUMN(AT2))</f>
        <v>0</v>
      </c>
      <c r="AX1018" s="106">
        <f>INDEX(Sólidos!$A:$CT,ROW(AU2),COLUMN(AU2))</f>
        <v>0</v>
      </c>
      <c r="AY1018" s="106">
        <f>INDEX(Sólidos!$A:$CT,ROW(AV2),COLUMN(AV2))</f>
        <v>0</v>
      </c>
      <c r="AZ1018" s="106">
        <f>INDEX(Sólidos!$A:$CT,ROW(AW2),COLUMN(AW2))</f>
        <v>0</v>
      </c>
      <c r="BA1018" s="106">
        <f>INDEX(Sólidos!$A:$CT,ROW(AX2),COLUMN(AX2))</f>
        <v>0</v>
      </c>
      <c r="BB1018" s="106">
        <f>INDEX(Sólidos!$A:$CT,ROW(AY2),COLUMN(AY2))</f>
        <v>0</v>
      </c>
      <c r="BC1018" s="106">
        <f>INDEX(Sólidos!$A:$CT,ROW(AZ2),COLUMN(AZ2))</f>
        <v>0</v>
      </c>
      <c r="BD1018" s="106">
        <f>INDEX(Sólidos!$A:$CT,ROW(BA2),COLUMN(BA2))</f>
        <v>0</v>
      </c>
      <c r="BE1018" s="106">
        <f>INDEX(Sólidos!$A:$CT,ROW(BB2),COLUMN(BB2))</f>
        <v>0</v>
      </c>
      <c r="BF1018" s="106">
        <f>INDEX(Sólidos!$A:$CT,ROW(BC2),COLUMN(BC2))</f>
        <v>0</v>
      </c>
      <c r="BG1018" s="106">
        <f>INDEX(Sólidos!$A:$CT,ROW(BD2),COLUMN(BD2))</f>
        <v>0</v>
      </c>
      <c r="BH1018" s="106">
        <f>INDEX(Sólidos!$A:$CT,ROW(BE2),COLUMN(BE2))</f>
        <v>0</v>
      </c>
      <c r="BI1018" s="106">
        <f>INDEX(Sólidos!$A:$CT,ROW(BF2),COLUMN(BF2))</f>
        <v>0</v>
      </c>
      <c r="BJ1018" s="106">
        <f>INDEX(Sólidos!$A:$CT,ROW(BG2),COLUMN(BG2))</f>
        <v>0</v>
      </c>
      <c r="BK1018" s="106">
        <f>INDEX(Sólidos!$A:$CT,ROW(BH2),COLUMN(BH2))</f>
        <v>0</v>
      </c>
      <c r="BL1018" s="106">
        <f>INDEX(Sólidos!$A:$CT,ROW(BI2),COLUMN(BI2))</f>
        <v>0</v>
      </c>
      <c r="BM1018" s="106">
        <f>INDEX(Sólidos!$A:$CT,ROW(BJ2),COLUMN(BJ2))</f>
        <v>0</v>
      </c>
      <c r="BN1018" s="106">
        <f>INDEX(Sólidos!$A:$CT,ROW(BK2),COLUMN(BK2))</f>
        <v>0</v>
      </c>
      <c r="BO1018" s="106">
        <f>INDEX(Sólidos!$A:$CT,ROW(BL2),COLUMN(BL2))</f>
        <v>0</v>
      </c>
      <c r="BP1018" s="106">
        <f>INDEX(Sólidos!$A:$CT,ROW(BM2),COLUMN(BM2))</f>
        <v>0</v>
      </c>
      <c r="BQ1018" s="106">
        <f>INDEX(Sólidos!$A:$CT,ROW(BN2),COLUMN(BN2))</f>
        <v>0</v>
      </c>
      <c r="BR1018" s="106">
        <f>INDEX(Sólidos!$A:$CT,ROW(BO2),COLUMN(BO2))</f>
        <v>0</v>
      </c>
      <c r="BS1018" s="106">
        <f>INDEX(Sólidos!$A:$CT,ROW(BP2),COLUMN(BP2))</f>
        <v>0</v>
      </c>
      <c r="BT1018" s="106">
        <f>INDEX(Sólidos!$A:$CT,ROW(BQ2),COLUMN(BQ2))</f>
        <v>0</v>
      </c>
      <c r="BU1018" s="106">
        <f>INDEX(Sólidos!$A:$CT,ROW(BR2),COLUMN(BR2))</f>
        <v>0</v>
      </c>
      <c r="BV1018" s="106">
        <f>INDEX(Sólidos!$A:$CT,ROW(BS2),COLUMN(BS2))</f>
        <v>0</v>
      </c>
      <c r="BW1018" s="106">
        <f>INDEX(Sólidos!$A:$CT,ROW(BT2),COLUMN(BT2))</f>
        <v>0</v>
      </c>
      <c r="BX1018" s="106">
        <f>INDEX(Sólidos!$A:$CT,ROW(BU2),COLUMN(BU2))</f>
        <v>0</v>
      </c>
      <c r="BY1018" s="106">
        <f>INDEX(Sólidos!$A:$CT,ROW(BV2),COLUMN(BV2))</f>
        <v>0</v>
      </c>
      <c r="BZ1018" s="106">
        <f>INDEX(Sólidos!$A:$CT,ROW(BW2),COLUMN(BW2))</f>
        <v>0</v>
      </c>
      <c r="CA1018" s="106">
        <f>INDEX(Sólidos!$A:$CT,ROW(BX2),COLUMN(BX2))</f>
        <v>0</v>
      </c>
      <c r="CB1018" s="106">
        <f>INDEX(Sólidos!$A:$CT,ROW(BY2),COLUMN(BY2))</f>
        <v>0</v>
      </c>
      <c r="CC1018" s="106">
        <f>INDEX(Sólidos!$A:$CT,ROW(BZ2),COLUMN(BZ2))</f>
        <v>0</v>
      </c>
      <c r="CD1018" s="106">
        <f>INDEX(Sólidos!$A:$CT,ROW(CA2),COLUMN(CA2))</f>
        <v>0</v>
      </c>
      <c r="CE1018" s="106">
        <f>INDEX(Sólidos!$A:$CT,ROW(CB2),COLUMN(CB2))</f>
        <v>0</v>
      </c>
      <c r="CF1018" s="106">
        <f>INDEX(Sólidos!$A:$CT,ROW(CC2),COLUMN(CC2))</f>
        <v>0</v>
      </c>
      <c r="CG1018" s="106">
        <f>INDEX(Sólidos!$A:$CT,ROW(CD2),COLUMN(CD2))</f>
        <v>0</v>
      </c>
      <c r="CH1018" s="106">
        <f>INDEX(Sólidos!$A:$CT,ROW(CE2),COLUMN(CE2))</f>
        <v>0</v>
      </c>
      <c r="CI1018" s="106">
        <f>INDEX(Sólidos!$A:$CT,ROW(CF2),COLUMN(CF2))</f>
        <v>0</v>
      </c>
      <c r="CJ1018" s="106">
        <f>INDEX(Sólidos!$A:$CT,ROW(CG2),COLUMN(CG2))</f>
        <v>0</v>
      </c>
      <c r="CK1018" s="106">
        <f>INDEX(Sólidos!$A:$CT,ROW(CH2),COLUMN(CH2))</f>
        <v>0</v>
      </c>
      <c r="CL1018" s="106">
        <f>INDEX(Sólidos!$A:$CT,ROW(CI2),COLUMN(CI2))</f>
        <v>0</v>
      </c>
      <c r="CM1018" s="106">
        <f>INDEX(Sólidos!$A:$CT,ROW(CJ2),COLUMN(CJ2))</f>
        <v>0</v>
      </c>
      <c r="CN1018" s="106">
        <f>INDEX(Sólidos!$A:$CT,ROW(CK2),COLUMN(CK2))</f>
        <v>0</v>
      </c>
      <c r="CO1018" s="106">
        <f>INDEX(Sólidos!$A:$CT,ROW(CL2),COLUMN(CL2))</f>
        <v>0</v>
      </c>
      <c r="CP1018" s="106">
        <f>INDEX(Sólidos!$A:$CT,ROW(CM2),COLUMN(CM2))</f>
        <v>0</v>
      </c>
      <c r="CQ1018" s="106">
        <f>INDEX(Sólidos!$A:$CT,ROW(CN2),COLUMN(CN2))</f>
        <v>0</v>
      </c>
      <c r="CR1018" s="106">
        <f>INDEX(Sólidos!$A:$CT,ROW(CO2),COLUMN(CO2))</f>
        <v>0</v>
      </c>
      <c r="CS1018" s="107" t="str">
        <f>INDEX(Sólidos!$A:$CT,ROW(A2),COLUMN(A2))</f>
        <v>1. TOTAL OUTRAS RECEITAS</v>
      </c>
    </row>
    <row r="1019" spans="1:97" s="104" customFormat="1" hidden="1" x14ac:dyDescent="0.2">
      <c r="A1019" t="str">
        <f t="shared" si="15"/>
        <v>Zero</v>
      </c>
      <c r="B1019" s="107" t="str">
        <f>INDEX(Sólidos!$A:$CT,ROW(B3),COLUMN(CQ3))</f>
        <v>Receita</v>
      </c>
      <c r="C1019" s="107" t="str">
        <f>INDEX(Sólidos!$A:$CT,ROW(C3),COLUMN(CR3))</f>
        <v>Sólidos</v>
      </c>
      <c r="D1019" s="107" t="str">
        <f>INDEX(Sólidos!$A:$CT,ROW(D3),COLUMN(CS3))</f>
        <v>Receita Tarifária</v>
      </c>
      <c r="E1019" s="107">
        <f>INDEX(Sólidos!$A:$CT,ROW(B3),COLUMN(B3))</f>
        <v>0</v>
      </c>
      <c r="F1019" s="106">
        <f>INDEX(Sólidos!$A:$CT,ROW(C3),COLUMN(C3))</f>
        <v>0</v>
      </c>
      <c r="G1019" s="106">
        <f>INDEX(Sólidos!$A:$CT,ROW(D3),COLUMN(D3))</f>
        <v>0</v>
      </c>
      <c r="H1019" s="106">
        <f>INDEX(Sólidos!$A:$CT,ROW(E3),COLUMN(E3))</f>
        <v>0</v>
      </c>
      <c r="I1019" s="106">
        <f>INDEX(Sólidos!$A:$CT,ROW(F3),COLUMN(F3))</f>
        <v>0</v>
      </c>
      <c r="J1019" s="106">
        <f>INDEX(Sólidos!$A:$CT,ROW(G3),COLUMN(G3))</f>
        <v>0</v>
      </c>
      <c r="K1019" s="106">
        <f>INDEX(Sólidos!$A:$CT,ROW(H3),COLUMN(H3))</f>
        <v>0</v>
      </c>
      <c r="L1019" s="106">
        <f>INDEX(Sólidos!$A:$CT,ROW(I3),COLUMN(I3))</f>
        <v>0</v>
      </c>
      <c r="M1019" s="106">
        <f>INDEX(Sólidos!$A:$CT,ROW(J3),COLUMN(J3))</f>
        <v>0</v>
      </c>
      <c r="N1019" s="106">
        <f>INDEX(Sólidos!$A:$CT,ROW(K3),COLUMN(K3))</f>
        <v>0</v>
      </c>
      <c r="O1019" s="106">
        <f>INDEX(Sólidos!$A:$CT,ROW(L3),COLUMN(L3))</f>
        <v>0</v>
      </c>
      <c r="P1019" s="106">
        <f>INDEX(Sólidos!$A:$CT,ROW(M3),COLUMN(M3))</f>
        <v>0</v>
      </c>
      <c r="Q1019" s="106">
        <f>INDEX(Sólidos!$A:$CT,ROW(N3),COLUMN(N3))</f>
        <v>0</v>
      </c>
      <c r="R1019" s="106">
        <f>INDEX(Sólidos!$A:$CT,ROW(O3),COLUMN(O3))</f>
        <v>0</v>
      </c>
      <c r="S1019" s="106">
        <f>INDEX(Sólidos!$A:$CT,ROW(P3),COLUMN(P3))</f>
        <v>0</v>
      </c>
      <c r="T1019" s="106">
        <f>INDEX(Sólidos!$A:$CT,ROW(Q3),COLUMN(Q3))</f>
        <v>0</v>
      </c>
      <c r="U1019" s="106">
        <f>INDEX(Sólidos!$A:$CT,ROW(R3),COLUMN(R3))</f>
        <v>0</v>
      </c>
      <c r="V1019" s="106">
        <f>INDEX(Sólidos!$A:$CT,ROW(S3),COLUMN(S3))</f>
        <v>0</v>
      </c>
      <c r="W1019" s="106">
        <f>INDEX(Sólidos!$A:$CT,ROW(T3),COLUMN(T3))</f>
        <v>0</v>
      </c>
      <c r="X1019" s="106">
        <f>INDEX(Sólidos!$A:$CT,ROW(U3),COLUMN(U3))</f>
        <v>0</v>
      </c>
      <c r="Y1019" s="106">
        <f>INDEX(Sólidos!$A:$CT,ROW(V3),COLUMN(V3))</f>
        <v>0</v>
      </c>
      <c r="Z1019" s="106">
        <f>INDEX(Sólidos!$A:$CT,ROW(W3),COLUMN(W3))</f>
        <v>0</v>
      </c>
      <c r="AA1019" s="106">
        <f>INDEX(Sólidos!$A:$CT,ROW(X3),COLUMN(X3))</f>
        <v>0</v>
      </c>
      <c r="AB1019" s="106">
        <f>INDEX(Sólidos!$A:$CT,ROW(Y3),COLUMN(Y3))</f>
        <v>0</v>
      </c>
      <c r="AC1019" s="106">
        <f>INDEX(Sólidos!$A:$CT,ROW(Z3),COLUMN(Z3))</f>
        <v>0</v>
      </c>
      <c r="AD1019" s="106">
        <f>INDEX(Sólidos!$A:$CT,ROW(AA3),COLUMN(AA3))</f>
        <v>0</v>
      </c>
      <c r="AE1019" s="106">
        <f>INDEX(Sólidos!$A:$CT,ROW(AB3),COLUMN(AB3))</f>
        <v>0</v>
      </c>
      <c r="AF1019" s="106">
        <f>INDEX(Sólidos!$A:$CT,ROW(AC3),COLUMN(AC3))</f>
        <v>0</v>
      </c>
      <c r="AG1019" s="106">
        <f>INDEX(Sólidos!$A:$CT,ROW(AD3),COLUMN(AD3))</f>
        <v>0</v>
      </c>
      <c r="AH1019" s="106">
        <f>INDEX(Sólidos!$A:$CT,ROW(AE3),COLUMN(AE3))</f>
        <v>0</v>
      </c>
      <c r="AI1019" s="106">
        <f>INDEX(Sólidos!$A:$CT,ROW(AF3),COLUMN(AF3))</f>
        <v>0</v>
      </c>
      <c r="AJ1019" s="106">
        <f>INDEX(Sólidos!$A:$CT,ROW(AG3),COLUMN(AG3))</f>
        <v>0</v>
      </c>
      <c r="AK1019" s="106">
        <f>INDEX(Sólidos!$A:$CT,ROW(AH3),COLUMN(AH3))</f>
        <v>0</v>
      </c>
      <c r="AL1019" s="106">
        <f>INDEX(Sólidos!$A:$CT,ROW(AI3),COLUMN(AI3))</f>
        <v>0</v>
      </c>
      <c r="AM1019" s="106">
        <f>INDEX(Sólidos!$A:$CT,ROW(AJ3),COLUMN(AJ3))</f>
        <v>0</v>
      </c>
      <c r="AN1019" s="106">
        <f>INDEX(Sólidos!$A:$CT,ROW(AK3),COLUMN(AK3))</f>
        <v>0</v>
      </c>
      <c r="AO1019" s="106">
        <f>INDEX(Sólidos!$A:$CT,ROW(AL3),COLUMN(AL3))</f>
        <v>0</v>
      </c>
      <c r="AP1019" s="106">
        <f>INDEX(Sólidos!$A:$CT,ROW(AM3),COLUMN(AM3))</f>
        <v>0</v>
      </c>
      <c r="AQ1019" s="106">
        <f>INDEX(Sólidos!$A:$CT,ROW(AN3),COLUMN(AN3))</f>
        <v>0</v>
      </c>
      <c r="AR1019" s="106">
        <f>INDEX(Sólidos!$A:$CT,ROW(AO3),COLUMN(AO3))</f>
        <v>0</v>
      </c>
      <c r="AS1019" s="106">
        <f>INDEX(Sólidos!$A:$CT,ROW(AP3),COLUMN(AP3))</f>
        <v>0</v>
      </c>
      <c r="AT1019" s="106">
        <f>INDEX(Sólidos!$A:$CT,ROW(AQ3),COLUMN(AQ3))</f>
        <v>0</v>
      </c>
      <c r="AU1019" s="106">
        <f>INDEX(Sólidos!$A:$CT,ROW(AR3),COLUMN(AR3))</f>
        <v>0</v>
      </c>
      <c r="AV1019" s="106">
        <f>INDEX(Sólidos!$A:$CT,ROW(AS3),COLUMN(AS3))</f>
        <v>0</v>
      </c>
      <c r="AW1019" s="106">
        <f>INDEX(Sólidos!$A:$CT,ROW(AT3),COLUMN(AT3))</f>
        <v>0</v>
      </c>
      <c r="AX1019" s="106">
        <f>INDEX(Sólidos!$A:$CT,ROW(AU3),COLUMN(AU3))</f>
        <v>0</v>
      </c>
      <c r="AY1019" s="106">
        <f>INDEX(Sólidos!$A:$CT,ROW(AV3),COLUMN(AV3))</f>
        <v>0</v>
      </c>
      <c r="AZ1019" s="106">
        <f>INDEX(Sólidos!$A:$CT,ROW(AW3),COLUMN(AW3))</f>
        <v>0</v>
      </c>
      <c r="BA1019" s="106">
        <f>INDEX(Sólidos!$A:$CT,ROW(AX3),COLUMN(AX3))</f>
        <v>0</v>
      </c>
      <c r="BB1019" s="106">
        <f>INDEX(Sólidos!$A:$CT,ROW(AY3),COLUMN(AY3))</f>
        <v>0</v>
      </c>
      <c r="BC1019" s="106">
        <f>INDEX(Sólidos!$A:$CT,ROW(AZ3),COLUMN(AZ3))</f>
        <v>0</v>
      </c>
      <c r="BD1019" s="106">
        <f>INDEX(Sólidos!$A:$CT,ROW(BA3),COLUMN(BA3))</f>
        <v>0</v>
      </c>
      <c r="BE1019" s="106">
        <f>INDEX(Sólidos!$A:$CT,ROW(BB3),COLUMN(BB3))</f>
        <v>0</v>
      </c>
      <c r="BF1019" s="106">
        <f>INDEX(Sólidos!$A:$CT,ROW(BC3),COLUMN(BC3))</f>
        <v>0</v>
      </c>
      <c r="BG1019" s="106">
        <f>INDEX(Sólidos!$A:$CT,ROW(BD3),COLUMN(BD3))</f>
        <v>0</v>
      </c>
      <c r="BH1019" s="106">
        <f>INDEX(Sólidos!$A:$CT,ROW(BE3),COLUMN(BE3))</f>
        <v>0</v>
      </c>
      <c r="BI1019" s="106">
        <f>INDEX(Sólidos!$A:$CT,ROW(BF3),COLUMN(BF3))</f>
        <v>0</v>
      </c>
      <c r="BJ1019" s="106">
        <f>INDEX(Sólidos!$A:$CT,ROW(BG3),COLUMN(BG3))</f>
        <v>0</v>
      </c>
      <c r="BK1019" s="106">
        <f>INDEX(Sólidos!$A:$CT,ROW(BH3),COLUMN(BH3))</f>
        <v>0</v>
      </c>
      <c r="BL1019" s="106">
        <f>INDEX(Sólidos!$A:$CT,ROW(BI3),COLUMN(BI3))</f>
        <v>0</v>
      </c>
      <c r="BM1019" s="106">
        <f>INDEX(Sólidos!$A:$CT,ROW(BJ3),COLUMN(BJ3))</f>
        <v>0</v>
      </c>
      <c r="BN1019" s="106">
        <f>INDEX(Sólidos!$A:$CT,ROW(BK3),COLUMN(BK3))</f>
        <v>0</v>
      </c>
      <c r="BO1019" s="106">
        <f>INDEX(Sólidos!$A:$CT,ROW(BL3),COLUMN(BL3))</f>
        <v>0</v>
      </c>
      <c r="BP1019" s="106">
        <f>INDEX(Sólidos!$A:$CT,ROW(BM3),COLUMN(BM3))</f>
        <v>0</v>
      </c>
      <c r="BQ1019" s="106">
        <f>INDEX(Sólidos!$A:$CT,ROW(BN3),COLUMN(BN3))</f>
        <v>0</v>
      </c>
      <c r="BR1019" s="106">
        <f>INDEX(Sólidos!$A:$CT,ROW(BO3),COLUMN(BO3))</f>
        <v>0</v>
      </c>
      <c r="BS1019" s="106">
        <f>INDEX(Sólidos!$A:$CT,ROW(BP3),COLUMN(BP3))</f>
        <v>0</v>
      </c>
      <c r="BT1019" s="106">
        <f>INDEX(Sólidos!$A:$CT,ROW(BQ3),COLUMN(BQ3))</f>
        <v>0</v>
      </c>
      <c r="BU1019" s="106">
        <f>INDEX(Sólidos!$A:$CT,ROW(BR3),COLUMN(BR3))</f>
        <v>0</v>
      </c>
      <c r="BV1019" s="106">
        <f>INDEX(Sólidos!$A:$CT,ROW(BS3),COLUMN(BS3))</f>
        <v>0</v>
      </c>
      <c r="BW1019" s="106">
        <f>INDEX(Sólidos!$A:$CT,ROW(BT3),COLUMN(BT3))</f>
        <v>0</v>
      </c>
      <c r="BX1019" s="106">
        <f>INDEX(Sólidos!$A:$CT,ROW(BU3),COLUMN(BU3))</f>
        <v>0</v>
      </c>
      <c r="BY1019" s="106">
        <f>INDEX(Sólidos!$A:$CT,ROW(BV3),COLUMN(BV3))</f>
        <v>0</v>
      </c>
      <c r="BZ1019" s="106">
        <f>INDEX(Sólidos!$A:$CT,ROW(BW3),COLUMN(BW3))</f>
        <v>0</v>
      </c>
      <c r="CA1019" s="106">
        <f>INDEX(Sólidos!$A:$CT,ROW(BX3),COLUMN(BX3))</f>
        <v>0</v>
      </c>
      <c r="CB1019" s="106">
        <f>INDEX(Sólidos!$A:$CT,ROW(BY3),COLUMN(BY3))</f>
        <v>0</v>
      </c>
      <c r="CC1019" s="106">
        <f>INDEX(Sólidos!$A:$CT,ROW(BZ3),COLUMN(BZ3))</f>
        <v>0</v>
      </c>
      <c r="CD1019" s="106">
        <f>INDEX(Sólidos!$A:$CT,ROW(CA3),COLUMN(CA3))</f>
        <v>0</v>
      </c>
      <c r="CE1019" s="106">
        <f>INDEX(Sólidos!$A:$CT,ROW(CB3),COLUMN(CB3))</f>
        <v>0</v>
      </c>
      <c r="CF1019" s="106">
        <f>INDEX(Sólidos!$A:$CT,ROW(CC3),COLUMN(CC3))</f>
        <v>0</v>
      </c>
      <c r="CG1019" s="106">
        <f>INDEX(Sólidos!$A:$CT,ROW(CD3),COLUMN(CD3))</f>
        <v>0</v>
      </c>
      <c r="CH1019" s="106">
        <f>INDEX(Sólidos!$A:$CT,ROW(CE3),COLUMN(CE3))</f>
        <v>0</v>
      </c>
      <c r="CI1019" s="106">
        <f>INDEX(Sólidos!$A:$CT,ROW(CF3),COLUMN(CF3))</f>
        <v>0</v>
      </c>
      <c r="CJ1019" s="106">
        <f>INDEX(Sólidos!$A:$CT,ROW(CG3),COLUMN(CG3))</f>
        <v>0</v>
      </c>
      <c r="CK1019" s="106">
        <f>INDEX(Sólidos!$A:$CT,ROW(CH3),COLUMN(CH3))</f>
        <v>0</v>
      </c>
      <c r="CL1019" s="106">
        <f>INDEX(Sólidos!$A:$CT,ROW(CI3),COLUMN(CI3))</f>
        <v>0</v>
      </c>
      <c r="CM1019" s="106">
        <f>INDEX(Sólidos!$A:$CT,ROW(CJ3),COLUMN(CJ3))</f>
        <v>0</v>
      </c>
      <c r="CN1019" s="106">
        <f>INDEX(Sólidos!$A:$CT,ROW(CK3),COLUMN(CK3))</f>
        <v>0</v>
      </c>
      <c r="CO1019" s="106">
        <f>INDEX(Sólidos!$A:$CT,ROW(CL3),COLUMN(CL3))</f>
        <v>0</v>
      </c>
      <c r="CP1019" s="106">
        <f>INDEX(Sólidos!$A:$CT,ROW(CM3),COLUMN(CM3))</f>
        <v>0</v>
      </c>
      <c r="CQ1019" s="106">
        <f>INDEX(Sólidos!$A:$CT,ROW(CN3),COLUMN(CN3))</f>
        <v>0</v>
      </c>
      <c r="CR1019" s="106">
        <f>INDEX(Sólidos!$A:$CT,ROW(CO3),COLUMN(CO3))</f>
        <v>0</v>
      </c>
      <c r="CS1019" s="107" t="str">
        <f>INDEX(Sólidos!$A:$CT,ROW(A3),COLUMN(A3))</f>
        <v>a) TBO - Tarifa Básica Operacional</v>
      </c>
    </row>
    <row r="1020" spans="1:97" s="104" customFormat="1" hidden="1" x14ac:dyDescent="0.2">
      <c r="A1020" t="str">
        <f t="shared" si="15"/>
        <v>Zero</v>
      </c>
      <c r="B1020" s="107" t="str">
        <f>INDEX(Sólidos!$A:$CT,ROW(B4),COLUMN(CQ4))</f>
        <v>Receita</v>
      </c>
      <c r="C1020" s="107" t="str">
        <f>INDEX(Sólidos!$A:$CT,ROW(C4),COLUMN(CR4))</f>
        <v>Sólidos</v>
      </c>
      <c r="D1020" s="107" t="str">
        <f>INDEX(Sólidos!$A:$CT,ROW(D4),COLUMN(CS4))</f>
        <v>Receita Tarifária</v>
      </c>
      <c r="E1020" s="107">
        <f>INDEX(Sólidos!$A:$CT,ROW(B4),COLUMN(B4))</f>
        <v>0</v>
      </c>
      <c r="F1020" s="106">
        <f>INDEX(Sólidos!$A:$CT,ROW(C4),COLUMN(C4))</f>
        <v>0</v>
      </c>
      <c r="G1020" s="106">
        <f>INDEX(Sólidos!$A:$CT,ROW(D4),COLUMN(D4))</f>
        <v>0</v>
      </c>
      <c r="H1020" s="106">
        <f>INDEX(Sólidos!$A:$CT,ROW(E4),COLUMN(E4))</f>
        <v>0</v>
      </c>
      <c r="I1020" s="106">
        <f>INDEX(Sólidos!$A:$CT,ROW(F4),COLUMN(F4))</f>
        <v>0</v>
      </c>
      <c r="J1020" s="106">
        <f>INDEX(Sólidos!$A:$CT,ROW(G4),COLUMN(G4))</f>
        <v>0</v>
      </c>
      <c r="K1020" s="106">
        <f>INDEX(Sólidos!$A:$CT,ROW(H4),COLUMN(H4))</f>
        <v>0</v>
      </c>
      <c r="L1020" s="106">
        <f>INDEX(Sólidos!$A:$CT,ROW(I4),COLUMN(I4))</f>
        <v>0</v>
      </c>
      <c r="M1020" s="106">
        <f>INDEX(Sólidos!$A:$CT,ROW(J4),COLUMN(J4))</f>
        <v>0</v>
      </c>
      <c r="N1020" s="106">
        <f>INDEX(Sólidos!$A:$CT,ROW(K4),COLUMN(K4))</f>
        <v>0</v>
      </c>
      <c r="O1020" s="106">
        <f>INDEX(Sólidos!$A:$CT,ROW(L4),COLUMN(L4))</f>
        <v>0</v>
      </c>
      <c r="P1020" s="106">
        <f>INDEX(Sólidos!$A:$CT,ROW(M4),COLUMN(M4))</f>
        <v>0</v>
      </c>
      <c r="Q1020" s="106">
        <f>INDEX(Sólidos!$A:$CT,ROW(N4),COLUMN(N4))</f>
        <v>0</v>
      </c>
      <c r="R1020" s="106">
        <f>INDEX(Sólidos!$A:$CT,ROW(O4),COLUMN(O4))</f>
        <v>0</v>
      </c>
      <c r="S1020" s="106">
        <f>INDEX(Sólidos!$A:$CT,ROW(P4),COLUMN(P4))</f>
        <v>0</v>
      </c>
      <c r="T1020" s="106">
        <f>INDEX(Sólidos!$A:$CT,ROW(Q4),COLUMN(Q4))</f>
        <v>0</v>
      </c>
      <c r="U1020" s="106">
        <f>INDEX(Sólidos!$A:$CT,ROW(R4),COLUMN(R4))</f>
        <v>0</v>
      </c>
      <c r="V1020" s="106">
        <f>INDEX(Sólidos!$A:$CT,ROW(S4),COLUMN(S4))</f>
        <v>0</v>
      </c>
      <c r="W1020" s="106">
        <f>INDEX(Sólidos!$A:$CT,ROW(T4),COLUMN(T4))</f>
        <v>0</v>
      </c>
      <c r="X1020" s="106">
        <f>INDEX(Sólidos!$A:$CT,ROW(U4),COLUMN(U4))</f>
        <v>0</v>
      </c>
      <c r="Y1020" s="106">
        <f>INDEX(Sólidos!$A:$CT,ROW(V4),COLUMN(V4))</f>
        <v>0</v>
      </c>
      <c r="Z1020" s="106">
        <f>INDEX(Sólidos!$A:$CT,ROW(W4),COLUMN(W4))</f>
        <v>0</v>
      </c>
      <c r="AA1020" s="106">
        <f>INDEX(Sólidos!$A:$CT,ROW(X4),COLUMN(X4))</f>
        <v>0</v>
      </c>
      <c r="AB1020" s="106">
        <f>INDEX(Sólidos!$A:$CT,ROW(Y4),COLUMN(Y4))</f>
        <v>0</v>
      </c>
      <c r="AC1020" s="106">
        <f>INDEX(Sólidos!$A:$CT,ROW(Z4),COLUMN(Z4))</f>
        <v>0</v>
      </c>
      <c r="AD1020" s="106">
        <f>INDEX(Sólidos!$A:$CT,ROW(AA4),COLUMN(AA4))</f>
        <v>0</v>
      </c>
      <c r="AE1020" s="106">
        <f>INDEX(Sólidos!$A:$CT,ROW(AB4),COLUMN(AB4))</f>
        <v>0</v>
      </c>
      <c r="AF1020" s="106">
        <f>INDEX(Sólidos!$A:$CT,ROW(AC4),COLUMN(AC4))</f>
        <v>0</v>
      </c>
      <c r="AG1020" s="106">
        <f>INDEX(Sólidos!$A:$CT,ROW(AD4),COLUMN(AD4))</f>
        <v>0</v>
      </c>
      <c r="AH1020" s="106">
        <f>INDEX(Sólidos!$A:$CT,ROW(AE4),COLUMN(AE4))</f>
        <v>0</v>
      </c>
      <c r="AI1020" s="106">
        <f>INDEX(Sólidos!$A:$CT,ROW(AF4),COLUMN(AF4))</f>
        <v>0</v>
      </c>
      <c r="AJ1020" s="106">
        <f>INDEX(Sólidos!$A:$CT,ROW(AG4),COLUMN(AG4))</f>
        <v>0</v>
      </c>
      <c r="AK1020" s="106">
        <f>INDEX(Sólidos!$A:$CT,ROW(AH4),COLUMN(AH4))</f>
        <v>0</v>
      </c>
      <c r="AL1020" s="106">
        <f>INDEX(Sólidos!$A:$CT,ROW(AI4),COLUMN(AI4))</f>
        <v>0</v>
      </c>
      <c r="AM1020" s="106">
        <f>INDEX(Sólidos!$A:$CT,ROW(AJ4),COLUMN(AJ4))</f>
        <v>0</v>
      </c>
      <c r="AN1020" s="106">
        <f>INDEX(Sólidos!$A:$CT,ROW(AK4),COLUMN(AK4))</f>
        <v>0</v>
      </c>
      <c r="AO1020" s="106">
        <f>INDEX(Sólidos!$A:$CT,ROW(AL4),COLUMN(AL4))</f>
        <v>0</v>
      </c>
      <c r="AP1020" s="106">
        <f>INDEX(Sólidos!$A:$CT,ROW(AM4),COLUMN(AM4))</f>
        <v>0</v>
      </c>
      <c r="AQ1020" s="106">
        <f>INDEX(Sólidos!$A:$CT,ROW(AN4),COLUMN(AN4))</f>
        <v>0</v>
      </c>
      <c r="AR1020" s="106">
        <f>INDEX(Sólidos!$A:$CT,ROW(AO4),COLUMN(AO4))</f>
        <v>0</v>
      </c>
      <c r="AS1020" s="106">
        <f>INDEX(Sólidos!$A:$CT,ROW(AP4),COLUMN(AP4))</f>
        <v>0</v>
      </c>
      <c r="AT1020" s="106">
        <f>INDEX(Sólidos!$A:$CT,ROW(AQ4),COLUMN(AQ4))</f>
        <v>0</v>
      </c>
      <c r="AU1020" s="106">
        <f>INDEX(Sólidos!$A:$CT,ROW(AR4),COLUMN(AR4))</f>
        <v>0</v>
      </c>
      <c r="AV1020" s="106">
        <f>INDEX(Sólidos!$A:$CT,ROW(AS4),COLUMN(AS4))</f>
        <v>0</v>
      </c>
      <c r="AW1020" s="106">
        <f>INDEX(Sólidos!$A:$CT,ROW(AT4),COLUMN(AT4))</f>
        <v>0</v>
      </c>
      <c r="AX1020" s="106">
        <f>INDEX(Sólidos!$A:$CT,ROW(AU4),COLUMN(AU4))</f>
        <v>0</v>
      </c>
      <c r="AY1020" s="106">
        <f>INDEX(Sólidos!$A:$CT,ROW(AV4),COLUMN(AV4))</f>
        <v>0</v>
      </c>
      <c r="AZ1020" s="106">
        <f>INDEX(Sólidos!$A:$CT,ROW(AW4),COLUMN(AW4))</f>
        <v>0</v>
      </c>
      <c r="BA1020" s="106">
        <f>INDEX(Sólidos!$A:$CT,ROW(AX4),COLUMN(AX4))</f>
        <v>0</v>
      </c>
      <c r="BB1020" s="106">
        <f>INDEX(Sólidos!$A:$CT,ROW(AY4),COLUMN(AY4))</f>
        <v>0</v>
      </c>
      <c r="BC1020" s="106">
        <f>INDEX(Sólidos!$A:$CT,ROW(AZ4),COLUMN(AZ4))</f>
        <v>0</v>
      </c>
      <c r="BD1020" s="106">
        <f>INDEX(Sólidos!$A:$CT,ROW(BA4),COLUMN(BA4))</f>
        <v>0</v>
      </c>
      <c r="BE1020" s="106">
        <f>INDEX(Sólidos!$A:$CT,ROW(BB4),COLUMN(BB4))</f>
        <v>0</v>
      </c>
      <c r="BF1020" s="106">
        <f>INDEX(Sólidos!$A:$CT,ROW(BC4),COLUMN(BC4))</f>
        <v>0</v>
      </c>
      <c r="BG1020" s="106">
        <f>INDEX(Sólidos!$A:$CT,ROW(BD4),COLUMN(BD4))</f>
        <v>0</v>
      </c>
      <c r="BH1020" s="106">
        <f>INDEX(Sólidos!$A:$CT,ROW(BE4),COLUMN(BE4))</f>
        <v>0</v>
      </c>
      <c r="BI1020" s="106">
        <f>INDEX(Sólidos!$A:$CT,ROW(BF4),COLUMN(BF4))</f>
        <v>0</v>
      </c>
      <c r="BJ1020" s="106">
        <f>INDEX(Sólidos!$A:$CT,ROW(BG4),COLUMN(BG4))</f>
        <v>0</v>
      </c>
      <c r="BK1020" s="106">
        <f>INDEX(Sólidos!$A:$CT,ROW(BH4),COLUMN(BH4))</f>
        <v>0</v>
      </c>
      <c r="BL1020" s="106">
        <f>INDEX(Sólidos!$A:$CT,ROW(BI4),COLUMN(BI4))</f>
        <v>0</v>
      </c>
      <c r="BM1020" s="106">
        <f>INDEX(Sólidos!$A:$CT,ROW(BJ4),COLUMN(BJ4))</f>
        <v>0</v>
      </c>
      <c r="BN1020" s="106">
        <f>INDEX(Sólidos!$A:$CT,ROW(BK4),COLUMN(BK4))</f>
        <v>0</v>
      </c>
      <c r="BO1020" s="106">
        <f>INDEX(Sólidos!$A:$CT,ROW(BL4),COLUMN(BL4))</f>
        <v>0</v>
      </c>
      <c r="BP1020" s="106">
        <f>INDEX(Sólidos!$A:$CT,ROW(BM4),COLUMN(BM4))</f>
        <v>0</v>
      </c>
      <c r="BQ1020" s="106">
        <f>INDEX(Sólidos!$A:$CT,ROW(BN4),COLUMN(BN4))</f>
        <v>0</v>
      </c>
      <c r="BR1020" s="106">
        <f>INDEX(Sólidos!$A:$CT,ROW(BO4),COLUMN(BO4))</f>
        <v>0</v>
      </c>
      <c r="BS1020" s="106">
        <f>INDEX(Sólidos!$A:$CT,ROW(BP4),COLUMN(BP4))</f>
        <v>0</v>
      </c>
      <c r="BT1020" s="106">
        <f>INDEX(Sólidos!$A:$CT,ROW(BQ4),COLUMN(BQ4))</f>
        <v>0</v>
      </c>
      <c r="BU1020" s="106">
        <f>INDEX(Sólidos!$A:$CT,ROW(BR4),COLUMN(BR4))</f>
        <v>0</v>
      </c>
      <c r="BV1020" s="106">
        <f>INDEX(Sólidos!$A:$CT,ROW(BS4),COLUMN(BS4))</f>
        <v>0</v>
      </c>
      <c r="BW1020" s="106">
        <f>INDEX(Sólidos!$A:$CT,ROW(BT4),COLUMN(BT4))</f>
        <v>0</v>
      </c>
      <c r="BX1020" s="106">
        <f>INDEX(Sólidos!$A:$CT,ROW(BU4),COLUMN(BU4))</f>
        <v>0</v>
      </c>
      <c r="BY1020" s="106">
        <f>INDEX(Sólidos!$A:$CT,ROW(BV4),COLUMN(BV4))</f>
        <v>0</v>
      </c>
      <c r="BZ1020" s="106">
        <f>INDEX(Sólidos!$A:$CT,ROW(BW4),COLUMN(BW4))</f>
        <v>0</v>
      </c>
      <c r="CA1020" s="106">
        <f>INDEX(Sólidos!$A:$CT,ROW(BX4),COLUMN(BX4))</f>
        <v>0</v>
      </c>
      <c r="CB1020" s="106">
        <f>INDEX(Sólidos!$A:$CT,ROW(BY4),COLUMN(BY4))</f>
        <v>0</v>
      </c>
      <c r="CC1020" s="106">
        <f>INDEX(Sólidos!$A:$CT,ROW(BZ4),COLUMN(BZ4))</f>
        <v>0</v>
      </c>
      <c r="CD1020" s="106">
        <f>INDEX(Sólidos!$A:$CT,ROW(CA4),COLUMN(CA4))</f>
        <v>0</v>
      </c>
      <c r="CE1020" s="106">
        <f>INDEX(Sólidos!$A:$CT,ROW(CB4),COLUMN(CB4))</f>
        <v>0</v>
      </c>
      <c r="CF1020" s="106">
        <f>INDEX(Sólidos!$A:$CT,ROW(CC4),COLUMN(CC4))</f>
        <v>0</v>
      </c>
      <c r="CG1020" s="106">
        <f>INDEX(Sólidos!$A:$CT,ROW(CD4),COLUMN(CD4))</f>
        <v>0</v>
      </c>
      <c r="CH1020" s="106">
        <f>INDEX(Sólidos!$A:$CT,ROW(CE4),COLUMN(CE4))</f>
        <v>0</v>
      </c>
      <c r="CI1020" s="106">
        <f>INDEX(Sólidos!$A:$CT,ROW(CF4),COLUMN(CF4))</f>
        <v>0</v>
      </c>
      <c r="CJ1020" s="106">
        <f>INDEX(Sólidos!$A:$CT,ROW(CG4),COLUMN(CG4))</f>
        <v>0</v>
      </c>
      <c r="CK1020" s="106">
        <f>INDEX(Sólidos!$A:$CT,ROW(CH4),COLUMN(CH4))</f>
        <v>0</v>
      </c>
      <c r="CL1020" s="106">
        <f>INDEX(Sólidos!$A:$CT,ROW(CI4),COLUMN(CI4))</f>
        <v>0</v>
      </c>
      <c r="CM1020" s="106">
        <f>INDEX(Sólidos!$A:$CT,ROW(CJ4),COLUMN(CJ4))</f>
        <v>0</v>
      </c>
      <c r="CN1020" s="106">
        <f>INDEX(Sólidos!$A:$CT,ROW(CK4),COLUMN(CK4))</f>
        <v>0</v>
      </c>
      <c r="CO1020" s="106">
        <f>INDEX(Sólidos!$A:$CT,ROW(CL4),COLUMN(CL4))</f>
        <v>0</v>
      </c>
      <c r="CP1020" s="106">
        <f>INDEX(Sólidos!$A:$CT,ROW(CM4),COLUMN(CM4))</f>
        <v>0</v>
      </c>
      <c r="CQ1020" s="106">
        <f>INDEX(Sólidos!$A:$CT,ROW(CN4),COLUMN(CN4))</f>
        <v>0</v>
      </c>
      <c r="CR1020" s="106">
        <f>INDEX(Sólidos!$A:$CT,ROW(CO4),COLUMN(CO4))</f>
        <v>0</v>
      </c>
      <c r="CS1020" s="107" t="str">
        <f>INDEX(Sólidos!$A:$CT,ROW(A4),COLUMN(A4))</f>
        <v>b) Receita tarifária</v>
      </c>
    </row>
    <row r="1021" spans="1:97" s="104" customFormat="1" hidden="1" x14ac:dyDescent="0.2">
      <c r="A1021" t="str">
        <f t="shared" si="15"/>
        <v>Zero</v>
      </c>
      <c r="B1021" s="107" t="str">
        <f>INDEX(Sólidos!$A:$CT,ROW(B5),COLUMN(CQ5))</f>
        <v>Receita</v>
      </c>
      <c r="C1021" s="107" t="str">
        <f>INDEX(Sólidos!$A:$CT,ROW(C5),COLUMN(CR5))</f>
        <v>Sólidos</v>
      </c>
      <c r="D1021" s="107" t="str">
        <f>INDEX(Sólidos!$A:$CT,ROW(D5),COLUMN(CS5))</f>
        <v>Outras Receitas</v>
      </c>
      <c r="E1021" s="107">
        <f>INDEX(Sólidos!$A:$CT,ROW(B5),COLUMN(B5))</f>
        <v>0</v>
      </c>
      <c r="F1021" s="106">
        <f>INDEX(Sólidos!$A:$CT,ROW(C5),COLUMN(C5))</f>
        <v>0</v>
      </c>
      <c r="G1021" s="106">
        <f>INDEX(Sólidos!$A:$CT,ROW(D5),COLUMN(D5))</f>
        <v>0</v>
      </c>
      <c r="H1021" s="106">
        <f>INDEX(Sólidos!$A:$CT,ROW(E5),COLUMN(E5))</f>
        <v>0</v>
      </c>
      <c r="I1021" s="106">
        <f>INDEX(Sólidos!$A:$CT,ROW(F5),COLUMN(F5))</f>
        <v>0</v>
      </c>
      <c r="J1021" s="106">
        <f>INDEX(Sólidos!$A:$CT,ROW(G5),COLUMN(G5))</f>
        <v>0</v>
      </c>
      <c r="K1021" s="106">
        <f>INDEX(Sólidos!$A:$CT,ROW(H5),COLUMN(H5))</f>
        <v>0</v>
      </c>
      <c r="L1021" s="106">
        <f>INDEX(Sólidos!$A:$CT,ROW(I5),COLUMN(I5))</f>
        <v>0</v>
      </c>
      <c r="M1021" s="106">
        <f>INDEX(Sólidos!$A:$CT,ROW(J5),COLUMN(J5))</f>
        <v>0</v>
      </c>
      <c r="N1021" s="106">
        <f>INDEX(Sólidos!$A:$CT,ROW(K5),COLUMN(K5))</f>
        <v>0</v>
      </c>
      <c r="O1021" s="106">
        <f>INDEX(Sólidos!$A:$CT,ROW(L5),COLUMN(L5))</f>
        <v>0</v>
      </c>
      <c r="P1021" s="106">
        <f>INDEX(Sólidos!$A:$CT,ROW(M5),COLUMN(M5))</f>
        <v>0</v>
      </c>
      <c r="Q1021" s="106">
        <f>INDEX(Sólidos!$A:$CT,ROW(N5),COLUMN(N5))</f>
        <v>0</v>
      </c>
      <c r="R1021" s="106">
        <f>INDEX(Sólidos!$A:$CT,ROW(O5),COLUMN(O5))</f>
        <v>0</v>
      </c>
      <c r="S1021" s="106">
        <f>INDEX(Sólidos!$A:$CT,ROW(P5),COLUMN(P5))</f>
        <v>0</v>
      </c>
      <c r="T1021" s="106">
        <f>INDEX(Sólidos!$A:$CT,ROW(Q5),COLUMN(Q5))</f>
        <v>0</v>
      </c>
      <c r="U1021" s="106">
        <f>INDEX(Sólidos!$A:$CT,ROW(R5),COLUMN(R5))</f>
        <v>0</v>
      </c>
      <c r="V1021" s="106">
        <f>INDEX(Sólidos!$A:$CT,ROW(S5),COLUMN(S5))</f>
        <v>0</v>
      </c>
      <c r="W1021" s="106">
        <f>INDEX(Sólidos!$A:$CT,ROW(T5),COLUMN(T5))</f>
        <v>0</v>
      </c>
      <c r="X1021" s="106">
        <f>INDEX(Sólidos!$A:$CT,ROW(U5),COLUMN(U5))</f>
        <v>0</v>
      </c>
      <c r="Y1021" s="106">
        <f>INDEX(Sólidos!$A:$CT,ROW(V5),COLUMN(V5))</f>
        <v>0</v>
      </c>
      <c r="Z1021" s="106">
        <f>INDEX(Sólidos!$A:$CT,ROW(W5),COLUMN(W5))</f>
        <v>0</v>
      </c>
      <c r="AA1021" s="106">
        <f>INDEX(Sólidos!$A:$CT,ROW(X5),COLUMN(X5))</f>
        <v>0</v>
      </c>
      <c r="AB1021" s="106">
        <f>INDEX(Sólidos!$A:$CT,ROW(Y5),COLUMN(Y5))</f>
        <v>0</v>
      </c>
      <c r="AC1021" s="106">
        <f>INDEX(Sólidos!$A:$CT,ROW(Z5),COLUMN(Z5))</f>
        <v>0</v>
      </c>
      <c r="AD1021" s="106">
        <f>INDEX(Sólidos!$A:$CT,ROW(AA5),COLUMN(AA5))</f>
        <v>0</v>
      </c>
      <c r="AE1021" s="106">
        <f>INDEX(Sólidos!$A:$CT,ROW(AB5),COLUMN(AB5))</f>
        <v>0</v>
      </c>
      <c r="AF1021" s="106">
        <f>INDEX(Sólidos!$A:$CT,ROW(AC5),COLUMN(AC5))</f>
        <v>0</v>
      </c>
      <c r="AG1021" s="106">
        <f>INDEX(Sólidos!$A:$CT,ROW(AD5),COLUMN(AD5))</f>
        <v>0</v>
      </c>
      <c r="AH1021" s="106">
        <f>INDEX(Sólidos!$A:$CT,ROW(AE5),COLUMN(AE5))</f>
        <v>0</v>
      </c>
      <c r="AI1021" s="106">
        <f>INDEX(Sólidos!$A:$CT,ROW(AF5),COLUMN(AF5))</f>
        <v>0</v>
      </c>
      <c r="AJ1021" s="106">
        <f>INDEX(Sólidos!$A:$CT,ROW(AG5),COLUMN(AG5))</f>
        <v>0</v>
      </c>
      <c r="AK1021" s="106">
        <f>INDEX(Sólidos!$A:$CT,ROW(AH5),COLUMN(AH5))</f>
        <v>0</v>
      </c>
      <c r="AL1021" s="106">
        <f>INDEX(Sólidos!$A:$CT,ROW(AI5),COLUMN(AI5))</f>
        <v>0</v>
      </c>
      <c r="AM1021" s="106">
        <f>INDEX(Sólidos!$A:$CT,ROW(AJ5),COLUMN(AJ5))</f>
        <v>0</v>
      </c>
      <c r="AN1021" s="106">
        <f>INDEX(Sólidos!$A:$CT,ROW(AK5),COLUMN(AK5))</f>
        <v>0</v>
      </c>
      <c r="AO1021" s="106">
        <f>INDEX(Sólidos!$A:$CT,ROW(AL5),COLUMN(AL5))</f>
        <v>0</v>
      </c>
      <c r="AP1021" s="106">
        <f>INDEX(Sólidos!$A:$CT,ROW(AM5),COLUMN(AM5))</f>
        <v>0</v>
      </c>
      <c r="AQ1021" s="106">
        <f>INDEX(Sólidos!$A:$CT,ROW(AN5),COLUMN(AN5))</f>
        <v>0</v>
      </c>
      <c r="AR1021" s="106">
        <f>INDEX(Sólidos!$A:$CT,ROW(AO5),COLUMN(AO5))</f>
        <v>0</v>
      </c>
      <c r="AS1021" s="106">
        <f>INDEX(Sólidos!$A:$CT,ROW(AP5),COLUMN(AP5))</f>
        <v>0</v>
      </c>
      <c r="AT1021" s="106">
        <f>INDEX(Sólidos!$A:$CT,ROW(AQ5),COLUMN(AQ5))</f>
        <v>0</v>
      </c>
      <c r="AU1021" s="106">
        <f>INDEX(Sólidos!$A:$CT,ROW(AR5),COLUMN(AR5))</f>
        <v>0</v>
      </c>
      <c r="AV1021" s="106">
        <f>INDEX(Sólidos!$A:$CT,ROW(AS5),COLUMN(AS5))</f>
        <v>0</v>
      </c>
      <c r="AW1021" s="106">
        <f>INDEX(Sólidos!$A:$CT,ROW(AT5),COLUMN(AT5))</f>
        <v>0</v>
      </c>
      <c r="AX1021" s="106">
        <f>INDEX(Sólidos!$A:$CT,ROW(AU5),COLUMN(AU5))</f>
        <v>0</v>
      </c>
      <c r="AY1021" s="106">
        <f>INDEX(Sólidos!$A:$CT,ROW(AV5),COLUMN(AV5))</f>
        <v>0</v>
      </c>
      <c r="AZ1021" s="106">
        <f>INDEX(Sólidos!$A:$CT,ROW(AW5),COLUMN(AW5))</f>
        <v>0</v>
      </c>
      <c r="BA1021" s="106">
        <f>INDEX(Sólidos!$A:$CT,ROW(AX5),COLUMN(AX5))</f>
        <v>0</v>
      </c>
      <c r="BB1021" s="106">
        <f>INDEX(Sólidos!$A:$CT,ROW(AY5),COLUMN(AY5))</f>
        <v>0</v>
      </c>
      <c r="BC1021" s="106">
        <f>INDEX(Sólidos!$A:$CT,ROW(AZ5),COLUMN(AZ5))</f>
        <v>0</v>
      </c>
      <c r="BD1021" s="106">
        <f>INDEX(Sólidos!$A:$CT,ROW(BA5),COLUMN(BA5))</f>
        <v>0</v>
      </c>
      <c r="BE1021" s="106">
        <f>INDEX(Sólidos!$A:$CT,ROW(BB5),COLUMN(BB5))</f>
        <v>0</v>
      </c>
      <c r="BF1021" s="106">
        <f>INDEX(Sólidos!$A:$CT,ROW(BC5),COLUMN(BC5))</f>
        <v>0</v>
      </c>
      <c r="BG1021" s="106">
        <f>INDEX(Sólidos!$A:$CT,ROW(BD5),COLUMN(BD5))</f>
        <v>0</v>
      </c>
      <c r="BH1021" s="106">
        <f>INDEX(Sólidos!$A:$CT,ROW(BE5),COLUMN(BE5))</f>
        <v>0</v>
      </c>
      <c r="BI1021" s="106">
        <f>INDEX(Sólidos!$A:$CT,ROW(BF5),COLUMN(BF5))</f>
        <v>0</v>
      </c>
      <c r="BJ1021" s="106">
        <f>INDEX(Sólidos!$A:$CT,ROW(BG5),COLUMN(BG5))</f>
        <v>0</v>
      </c>
      <c r="BK1021" s="106">
        <f>INDEX(Sólidos!$A:$CT,ROW(BH5),COLUMN(BH5))</f>
        <v>0</v>
      </c>
      <c r="BL1021" s="106">
        <f>INDEX(Sólidos!$A:$CT,ROW(BI5),COLUMN(BI5))</f>
        <v>0</v>
      </c>
      <c r="BM1021" s="106">
        <f>INDEX(Sólidos!$A:$CT,ROW(BJ5),COLUMN(BJ5))</f>
        <v>0</v>
      </c>
      <c r="BN1021" s="106">
        <f>INDEX(Sólidos!$A:$CT,ROW(BK5),COLUMN(BK5))</f>
        <v>0</v>
      </c>
      <c r="BO1021" s="106">
        <f>INDEX(Sólidos!$A:$CT,ROW(BL5),COLUMN(BL5))</f>
        <v>0</v>
      </c>
      <c r="BP1021" s="106">
        <f>INDEX(Sólidos!$A:$CT,ROW(BM5),COLUMN(BM5))</f>
        <v>0</v>
      </c>
      <c r="BQ1021" s="106">
        <f>INDEX(Sólidos!$A:$CT,ROW(BN5),COLUMN(BN5))</f>
        <v>0</v>
      </c>
      <c r="BR1021" s="106">
        <f>INDEX(Sólidos!$A:$CT,ROW(BO5),COLUMN(BO5))</f>
        <v>0</v>
      </c>
      <c r="BS1021" s="106">
        <f>INDEX(Sólidos!$A:$CT,ROW(BP5),COLUMN(BP5))</f>
        <v>0</v>
      </c>
      <c r="BT1021" s="106">
        <f>INDEX(Sólidos!$A:$CT,ROW(BQ5),COLUMN(BQ5))</f>
        <v>0</v>
      </c>
      <c r="BU1021" s="106">
        <f>INDEX(Sólidos!$A:$CT,ROW(BR5),COLUMN(BR5))</f>
        <v>0</v>
      </c>
      <c r="BV1021" s="106">
        <f>INDEX(Sólidos!$A:$CT,ROW(BS5),COLUMN(BS5))</f>
        <v>0</v>
      </c>
      <c r="BW1021" s="106">
        <f>INDEX(Sólidos!$A:$CT,ROW(BT5),COLUMN(BT5))</f>
        <v>0</v>
      </c>
      <c r="BX1021" s="106">
        <f>INDEX(Sólidos!$A:$CT,ROW(BU5),COLUMN(BU5))</f>
        <v>0</v>
      </c>
      <c r="BY1021" s="106">
        <f>INDEX(Sólidos!$A:$CT,ROW(BV5),COLUMN(BV5))</f>
        <v>0</v>
      </c>
      <c r="BZ1021" s="106">
        <f>INDEX(Sólidos!$A:$CT,ROW(BW5),COLUMN(BW5))</f>
        <v>0</v>
      </c>
      <c r="CA1021" s="106">
        <f>INDEX(Sólidos!$A:$CT,ROW(BX5),COLUMN(BX5))</f>
        <v>0</v>
      </c>
      <c r="CB1021" s="106">
        <f>INDEX(Sólidos!$A:$CT,ROW(BY5),COLUMN(BY5))</f>
        <v>0</v>
      </c>
      <c r="CC1021" s="106">
        <f>INDEX(Sólidos!$A:$CT,ROW(BZ5),COLUMN(BZ5))</f>
        <v>0</v>
      </c>
      <c r="CD1021" s="106">
        <f>INDEX(Sólidos!$A:$CT,ROW(CA5),COLUMN(CA5))</f>
        <v>0</v>
      </c>
      <c r="CE1021" s="106">
        <f>INDEX(Sólidos!$A:$CT,ROW(CB5),COLUMN(CB5))</f>
        <v>0</v>
      </c>
      <c r="CF1021" s="106">
        <f>INDEX(Sólidos!$A:$CT,ROW(CC5),COLUMN(CC5))</f>
        <v>0</v>
      </c>
      <c r="CG1021" s="106">
        <f>INDEX(Sólidos!$A:$CT,ROW(CD5),COLUMN(CD5))</f>
        <v>0</v>
      </c>
      <c r="CH1021" s="106">
        <f>INDEX(Sólidos!$A:$CT,ROW(CE5),COLUMN(CE5))</f>
        <v>0</v>
      </c>
      <c r="CI1021" s="106">
        <f>INDEX(Sólidos!$A:$CT,ROW(CF5),COLUMN(CF5))</f>
        <v>0</v>
      </c>
      <c r="CJ1021" s="106">
        <f>INDEX(Sólidos!$A:$CT,ROW(CG5),COLUMN(CG5))</f>
        <v>0</v>
      </c>
      <c r="CK1021" s="106">
        <f>INDEX(Sólidos!$A:$CT,ROW(CH5),COLUMN(CH5))</f>
        <v>0</v>
      </c>
      <c r="CL1021" s="106">
        <f>INDEX(Sólidos!$A:$CT,ROW(CI5),COLUMN(CI5))</f>
        <v>0</v>
      </c>
      <c r="CM1021" s="106">
        <f>INDEX(Sólidos!$A:$CT,ROW(CJ5),COLUMN(CJ5))</f>
        <v>0</v>
      </c>
      <c r="CN1021" s="106">
        <f>INDEX(Sólidos!$A:$CT,ROW(CK5),COLUMN(CK5))</f>
        <v>0</v>
      </c>
      <c r="CO1021" s="106">
        <f>INDEX(Sólidos!$A:$CT,ROW(CL5),COLUMN(CL5))</f>
        <v>0</v>
      </c>
      <c r="CP1021" s="106">
        <f>INDEX(Sólidos!$A:$CT,ROW(CM5),COLUMN(CM5))</f>
        <v>0</v>
      </c>
      <c r="CQ1021" s="106">
        <f>INDEX(Sólidos!$A:$CT,ROW(CN5),COLUMN(CN5))</f>
        <v>0</v>
      </c>
      <c r="CR1021" s="106">
        <f>INDEX(Sólidos!$A:$CT,ROW(CO5),COLUMN(CO5))</f>
        <v>0</v>
      </c>
      <c r="CS1021" s="107" t="str">
        <f>INDEX(Sólidos!$A:$CT,ROW(A5),COLUMN(A5))</f>
        <v>c) Receita tributária (taxa)</v>
      </c>
    </row>
    <row r="1022" spans="1:97" s="104" customFormat="1" hidden="1" x14ac:dyDescent="0.2">
      <c r="A1022" t="str">
        <f t="shared" si="15"/>
        <v>Zero</v>
      </c>
      <c r="B1022" s="107" t="str">
        <f>INDEX(Sólidos!$A:$CT,ROW(B6),COLUMN(CQ6))</f>
        <v>Receita</v>
      </c>
      <c r="C1022" s="107" t="str">
        <f>INDEX(Sólidos!$A:$CT,ROW(C6),COLUMN(CR6))</f>
        <v>Sólidos</v>
      </c>
      <c r="D1022" s="107" t="str">
        <f>INDEX(Sólidos!$A:$CT,ROW(D6),COLUMN(CS6))</f>
        <v>Outras Receitas</v>
      </c>
      <c r="E1022" s="107">
        <f>INDEX(Sólidos!$A:$CT,ROW(B6),COLUMN(B6))</f>
        <v>0</v>
      </c>
      <c r="F1022" s="106">
        <f>INDEX(Sólidos!$A:$CT,ROW(C6),COLUMN(C6))</f>
        <v>0</v>
      </c>
      <c r="G1022" s="106">
        <f>INDEX(Sólidos!$A:$CT,ROW(D6),COLUMN(D6))</f>
        <v>0</v>
      </c>
      <c r="H1022" s="106">
        <f>INDEX(Sólidos!$A:$CT,ROW(E6),COLUMN(E6))</f>
        <v>0</v>
      </c>
      <c r="I1022" s="106">
        <f>INDEX(Sólidos!$A:$CT,ROW(F6),COLUMN(F6))</f>
        <v>0</v>
      </c>
      <c r="J1022" s="106">
        <f>INDEX(Sólidos!$A:$CT,ROW(G6),COLUMN(G6))</f>
        <v>0</v>
      </c>
      <c r="K1022" s="106">
        <f>INDEX(Sólidos!$A:$CT,ROW(H6),COLUMN(H6))</f>
        <v>0</v>
      </c>
      <c r="L1022" s="106">
        <f>INDEX(Sólidos!$A:$CT,ROW(I6),COLUMN(I6))</f>
        <v>0</v>
      </c>
      <c r="M1022" s="106">
        <f>INDEX(Sólidos!$A:$CT,ROW(J6),COLUMN(J6))</f>
        <v>0</v>
      </c>
      <c r="N1022" s="106">
        <f>INDEX(Sólidos!$A:$CT,ROW(K6),COLUMN(K6))</f>
        <v>0</v>
      </c>
      <c r="O1022" s="106">
        <f>INDEX(Sólidos!$A:$CT,ROW(L6),COLUMN(L6))</f>
        <v>0</v>
      </c>
      <c r="P1022" s="106">
        <f>INDEX(Sólidos!$A:$CT,ROW(M6),COLUMN(M6))</f>
        <v>0</v>
      </c>
      <c r="Q1022" s="106">
        <f>INDEX(Sólidos!$A:$CT,ROW(N6),COLUMN(N6))</f>
        <v>0</v>
      </c>
      <c r="R1022" s="106">
        <f>INDEX(Sólidos!$A:$CT,ROW(O6),COLUMN(O6))</f>
        <v>0</v>
      </c>
      <c r="S1022" s="106">
        <f>INDEX(Sólidos!$A:$CT,ROW(P6),COLUMN(P6))</f>
        <v>0</v>
      </c>
      <c r="T1022" s="106">
        <f>INDEX(Sólidos!$A:$CT,ROW(Q6),COLUMN(Q6))</f>
        <v>0</v>
      </c>
      <c r="U1022" s="106">
        <f>INDEX(Sólidos!$A:$CT,ROW(R6),COLUMN(R6))</f>
        <v>0</v>
      </c>
      <c r="V1022" s="106">
        <f>INDEX(Sólidos!$A:$CT,ROW(S6),COLUMN(S6))</f>
        <v>0</v>
      </c>
      <c r="W1022" s="106">
        <f>INDEX(Sólidos!$A:$CT,ROW(T6),COLUMN(T6))</f>
        <v>0</v>
      </c>
      <c r="X1022" s="106">
        <f>INDEX(Sólidos!$A:$CT,ROW(U6),COLUMN(U6))</f>
        <v>0</v>
      </c>
      <c r="Y1022" s="106">
        <f>INDEX(Sólidos!$A:$CT,ROW(V6),COLUMN(V6))</f>
        <v>0</v>
      </c>
      <c r="Z1022" s="106">
        <f>INDEX(Sólidos!$A:$CT,ROW(W6),COLUMN(W6))</f>
        <v>0</v>
      </c>
      <c r="AA1022" s="106">
        <f>INDEX(Sólidos!$A:$CT,ROW(X6),COLUMN(X6))</f>
        <v>0</v>
      </c>
      <c r="AB1022" s="106">
        <f>INDEX(Sólidos!$A:$CT,ROW(Y6),COLUMN(Y6))</f>
        <v>0</v>
      </c>
      <c r="AC1022" s="106">
        <f>INDEX(Sólidos!$A:$CT,ROW(Z6),COLUMN(Z6))</f>
        <v>0</v>
      </c>
      <c r="AD1022" s="106">
        <f>INDEX(Sólidos!$A:$CT,ROW(AA6),COLUMN(AA6))</f>
        <v>0</v>
      </c>
      <c r="AE1022" s="106">
        <f>INDEX(Sólidos!$A:$CT,ROW(AB6),COLUMN(AB6))</f>
        <v>0</v>
      </c>
      <c r="AF1022" s="106">
        <f>INDEX(Sólidos!$A:$CT,ROW(AC6),COLUMN(AC6))</f>
        <v>0</v>
      </c>
      <c r="AG1022" s="106">
        <f>INDEX(Sólidos!$A:$CT,ROW(AD6),COLUMN(AD6))</f>
        <v>0</v>
      </c>
      <c r="AH1022" s="106">
        <f>INDEX(Sólidos!$A:$CT,ROW(AE6),COLUMN(AE6))</f>
        <v>0</v>
      </c>
      <c r="AI1022" s="106">
        <f>INDEX(Sólidos!$A:$CT,ROW(AF6),COLUMN(AF6))</f>
        <v>0</v>
      </c>
      <c r="AJ1022" s="106">
        <f>INDEX(Sólidos!$A:$CT,ROW(AG6),COLUMN(AG6))</f>
        <v>0</v>
      </c>
      <c r="AK1022" s="106">
        <f>INDEX(Sólidos!$A:$CT,ROW(AH6),COLUMN(AH6))</f>
        <v>0</v>
      </c>
      <c r="AL1022" s="106">
        <f>INDEX(Sólidos!$A:$CT,ROW(AI6),COLUMN(AI6))</f>
        <v>0</v>
      </c>
      <c r="AM1022" s="106">
        <f>INDEX(Sólidos!$A:$CT,ROW(AJ6),COLUMN(AJ6))</f>
        <v>0</v>
      </c>
      <c r="AN1022" s="106">
        <f>INDEX(Sólidos!$A:$CT,ROW(AK6),COLUMN(AK6))</f>
        <v>0</v>
      </c>
      <c r="AO1022" s="106">
        <f>INDEX(Sólidos!$A:$CT,ROW(AL6),COLUMN(AL6))</f>
        <v>0</v>
      </c>
      <c r="AP1022" s="106">
        <f>INDEX(Sólidos!$A:$CT,ROW(AM6),COLUMN(AM6))</f>
        <v>0</v>
      </c>
      <c r="AQ1022" s="106">
        <f>INDEX(Sólidos!$A:$CT,ROW(AN6),COLUMN(AN6))</f>
        <v>0</v>
      </c>
      <c r="AR1022" s="106">
        <f>INDEX(Sólidos!$A:$CT,ROW(AO6),COLUMN(AO6))</f>
        <v>0</v>
      </c>
      <c r="AS1022" s="106">
        <f>INDEX(Sólidos!$A:$CT,ROW(AP6),COLUMN(AP6))</f>
        <v>0</v>
      </c>
      <c r="AT1022" s="106">
        <f>INDEX(Sólidos!$A:$CT,ROW(AQ6),COLUMN(AQ6))</f>
        <v>0</v>
      </c>
      <c r="AU1022" s="106">
        <f>INDEX(Sólidos!$A:$CT,ROW(AR6),COLUMN(AR6))</f>
        <v>0</v>
      </c>
      <c r="AV1022" s="106">
        <f>INDEX(Sólidos!$A:$CT,ROW(AS6),COLUMN(AS6))</f>
        <v>0</v>
      </c>
      <c r="AW1022" s="106">
        <f>INDEX(Sólidos!$A:$CT,ROW(AT6),COLUMN(AT6))</f>
        <v>0</v>
      </c>
      <c r="AX1022" s="106">
        <f>INDEX(Sólidos!$A:$CT,ROW(AU6),COLUMN(AU6))</f>
        <v>0</v>
      </c>
      <c r="AY1022" s="106">
        <f>INDEX(Sólidos!$A:$CT,ROW(AV6),COLUMN(AV6))</f>
        <v>0</v>
      </c>
      <c r="AZ1022" s="106">
        <f>INDEX(Sólidos!$A:$CT,ROW(AW6),COLUMN(AW6))</f>
        <v>0</v>
      </c>
      <c r="BA1022" s="106">
        <f>INDEX(Sólidos!$A:$CT,ROW(AX6),COLUMN(AX6))</f>
        <v>0</v>
      </c>
      <c r="BB1022" s="106">
        <f>INDEX(Sólidos!$A:$CT,ROW(AY6),COLUMN(AY6))</f>
        <v>0</v>
      </c>
      <c r="BC1022" s="106">
        <f>INDEX(Sólidos!$A:$CT,ROW(AZ6),COLUMN(AZ6))</f>
        <v>0</v>
      </c>
      <c r="BD1022" s="106">
        <f>INDEX(Sólidos!$A:$CT,ROW(BA6),COLUMN(BA6))</f>
        <v>0</v>
      </c>
      <c r="BE1022" s="106">
        <f>INDEX(Sólidos!$A:$CT,ROW(BB6),COLUMN(BB6))</f>
        <v>0</v>
      </c>
      <c r="BF1022" s="106">
        <f>INDEX(Sólidos!$A:$CT,ROW(BC6),COLUMN(BC6))</f>
        <v>0</v>
      </c>
      <c r="BG1022" s="106">
        <f>INDEX(Sólidos!$A:$CT,ROW(BD6),COLUMN(BD6))</f>
        <v>0</v>
      </c>
      <c r="BH1022" s="106">
        <f>INDEX(Sólidos!$A:$CT,ROW(BE6),COLUMN(BE6))</f>
        <v>0</v>
      </c>
      <c r="BI1022" s="106">
        <f>INDEX(Sólidos!$A:$CT,ROW(BF6),COLUMN(BF6))</f>
        <v>0</v>
      </c>
      <c r="BJ1022" s="106">
        <f>INDEX(Sólidos!$A:$CT,ROW(BG6),COLUMN(BG6))</f>
        <v>0</v>
      </c>
      <c r="BK1022" s="106">
        <f>INDEX(Sólidos!$A:$CT,ROW(BH6),COLUMN(BH6))</f>
        <v>0</v>
      </c>
      <c r="BL1022" s="106">
        <f>INDEX(Sólidos!$A:$CT,ROW(BI6),COLUMN(BI6))</f>
        <v>0</v>
      </c>
      <c r="BM1022" s="106">
        <f>INDEX(Sólidos!$A:$CT,ROW(BJ6),COLUMN(BJ6))</f>
        <v>0</v>
      </c>
      <c r="BN1022" s="106">
        <f>INDEX(Sólidos!$A:$CT,ROW(BK6),COLUMN(BK6))</f>
        <v>0</v>
      </c>
      <c r="BO1022" s="106">
        <f>INDEX(Sólidos!$A:$CT,ROW(BL6),COLUMN(BL6))</f>
        <v>0</v>
      </c>
      <c r="BP1022" s="106">
        <f>INDEX(Sólidos!$A:$CT,ROW(BM6),COLUMN(BM6))</f>
        <v>0</v>
      </c>
      <c r="BQ1022" s="106">
        <f>INDEX(Sólidos!$A:$CT,ROW(BN6),COLUMN(BN6))</f>
        <v>0</v>
      </c>
      <c r="BR1022" s="106">
        <f>INDEX(Sólidos!$A:$CT,ROW(BO6),COLUMN(BO6))</f>
        <v>0</v>
      </c>
      <c r="BS1022" s="106">
        <f>INDEX(Sólidos!$A:$CT,ROW(BP6),COLUMN(BP6))</f>
        <v>0</v>
      </c>
      <c r="BT1022" s="106">
        <f>INDEX(Sólidos!$A:$CT,ROW(BQ6),COLUMN(BQ6))</f>
        <v>0</v>
      </c>
      <c r="BU1022" s="106">
        <f>INDEX(Sólidos!$A:$CT,ROW(BR6),COLUMN(BR6))</f>
        <v>0</v>
      </c>
      <c r="BV1022" s="106">
        <f>INDEX(Sólidos!$A:$CT,ROW(BS6),COLUMN(BS6))</f>
        <v>0</v>
      </c>
      <c r="BW1022" s="106">
        <f>INDEX(Sólidos!$A:$CT,ROW(BT6),COLUMN(BT6))</f>
        <v>0</v>
      </c>
      <c r="BX1022" s="106">
        <f>INDEX(Sólidos!$A:$CT,ROW(BU6),COLUMN(BU6))</f>
        <v>0</v>
      </c>
      <c r="BY1022" s="106">
        <f>INDEX(Sólidos!$A:$CT,ROW(BV6),COLUMN(BV6))</f>
        <v>0</v>
      </c>
      <c r="BZ1022" s="106">
        <f>INDEX(Sólidos!$A:$CT,ROW(BW6),COLUMN(BW6))</f>
        <v>0</v>
      </c>
      <c r="CA1022" s="106">
        <f>INDEX(Sólidos!$A:$CT,ROW(BX6),COLUMN(BX6))</f>
        <v>0</v>
      </c>
      <c r="CB1022" s="106">
        <f>INDEX(Sólidos!$A:$CT,ROW(BY6),COLUMN(BY6))</f>
        <v>0</v>
      </c>
      <c r="CC1022" s="106">
        <f>INDEX(Sólidos!$A:$CT,ROW(BZ6),COLUMN(BZ6))</f>
        <v>0</v>
      </c>
      <c r="CD1022" s="106">
        <f>INDEX(Sólidos!$A:$CT,ROW(CA6),COLUMN(CA6))</f>
        <v>0</v>
      </c>
      <c r="CE1022" s="106">
        <f>INDEX(Sólidos!$A:$CT,ROW(CB6),COLUMN(CB6))</f>
        <v>0</v>
      </c>
      <c r="CF1022" s="106">
        <f>INDEX(Sólidos!$A:$CT,ROW(CC6),COLUMN(CC6))</f>
        <v>0</v>
      </c>
      <c r="CG1022" s="106">
        <f>INDEX(Sólidos!$A:$CT,ROW(CD6),COLUMN(CD6))</f>
        <v>0</v>
      </c>
      <c r="CH1022" s="106">
        <f>INDEX(Sólidos!$A:$CT,ROW(CE6),COLUMN(CE6))</f>
        <v>0</v>
      </c>
      <c r="CI1022" s="106">
        <f>INDEX(Sólidos!$A:$CT,ROW(CF6),COLUMN(CF6))</f>
        <v>0</v>
      </c>
      <c r="CJ1022" s="106">
        <f>INDEX(Sólidos!$A:$CT,ROW(CG6),COLUMN(CG6))</f>
        <v>0</v>
      </c>
      <c r="CK1022" s="106">
        <f>INDEX(Sólidos!$A:$CT,ROW(CH6),COLUMN(CH6))</f>
        <v>0</v>
      </c>
      <c r="CL1022" s="106">
        <f>INDEX(Sólidos!$A:$CT,ROW(CI6),COLUMN(CI6))</f>
        <v>0</v>
      </c>
      <c r="CM1022" s="106">
        <f>INDEX(Sólidos!$A:$CT,ROW(CJ6),COLUMN(CJ6))</f>
        <v>0</v>
      </c>
      <c r="CN1022" s="106">
        <f>INDEX(Sólidos!$A:$CT,ROW(CK6),COLUMN(CK6))</f>
        <v>0</v>
      </c>
      <c r="CO1022" s="106">
        <f>INDEX(Sólidos!$A:$CT,ROW(CL6),COLUMN(CL6))</f>
        <v>0</v>
      </c>
      <c r="CP1022" s="106">
        <f>INDEX(Sólidos!$A:$CT,ROW(CM6),COLUMN(CM6))</f>
        <v>0</v>
      </c>
      <c r="CQ1022" s="106">
        <f>INDEX(Sólidos!$A:$CT,ROW(CN6),COLUMN(CN6))</f>
        <v>0</v>
      </c>
      <c r="CR1022" s="106">
        <f>INDEX(Sólidos!$A:$CT,ROW(CO6),COLUMN(CO6))</f>
        <v>0</v>
      </c>
      <c r="CS1022" s="107" t="str">
        <f>INDEX(Sólidos!$A:$CT,ROW(A6),COLUMN(A6))</f>
        <v>d) Outras receitas de resíduos</v>
      </c>
    </row>
    <row r="1023" spans="1:97" s="104" customFormat="1" hidden="1" x14ac:dyDescent="0.2">
      <c r="A1023" t="str">
        <f t="shared" si="15"/>
        <v>Zero</v>
      </c>
      <c r="B1023" s="107" t="str">
        <f>INDEX(Sólidos!$A:$CT,ROW(B7),COLUMN(CQ7))</f>
        <v>Receita</v>
      </c>
      <c r="C1023" s="107" t="str">
        <f>INDEX(Sólidos!$A:$CT,ROW(C7),COLUMN(CR7))</f>
        <v>Sólidos</v>
      </c>
      <c r="D1023" s="107" t="str">
        <f>INDEX(Sólidos!$A:$CT,ROW(D7),COLUMN(CS7))</f>
        <v>Outras Receitas</v>
      </c>
      <c r="E1023" s="107">
        <f>INDEX(Sólidos!$A:$CT,ROW(B7),COLUMN(B7))</f>
        <v>0</v>
      </c>
      <c r="F1023" s="106">
        <f>INDEX(Sólidos!$A:$CT,ROW(C7),COLUMN(C7))</f>
        <v>0</v>
      </c>
      <c r="G1023" s="106">
        <f>INDEX(Sólidos!$A:$CT,ROW(D7),COLUMN(D7))</f>
        <v>0</v>
      </c>
      <c r="H1023" s="106">
        <f>INDEX(Sólidos!$A:$CT,ROW(E7),COLUMN(E7))</f>
        <v>0</v>
      </c>
      <c r="I1023" s="106">
        <f>INDEX(Sólidos!$A:$CT,ROW(F7),COLUMN(F7))</f>
        <v>0</v>
      </c>
      <c r="J1023" s="106">
        <f>INDEX(Sólidos!$A:$CT,ROW(G7),COLUMN(G7))</f>
        <v>0</v>
      </c>
      <c r="K1023" s="106">
        <f>INDEX(Sólidos!$A:$CT,ROW(H7),COLUMN(H7))</f>
        <v>0</v>
      </c>
      <c r="L1023" s="106">
        <f>INDEX(Sólidos!$A:$CT,ROW(I7),COLUMN(I7))</f>
        <v>0</v>
      </c>
      <c r="M1023" s="106">
        <f>INDEX(Sólidos!$A:$CT,ROW(J7),COLUMN(J7))</f>
        <v>0</v>
      </c>
      <c r="N1023" s="106">
        <f>INDEX(Sólidos!$A:$CT,ROW(K7),COLUMN(K7))</f>
        <v>0</v>
      </c>
      <c r="O1023" s="106">
        <f>INDEX(Sólidos!$A:$CT,ROW(L7),COLUMN(L7))</f>
        <v>0</v>
      </c>
      <c r="P1023" s="106">
        <f>INDEX(Sólidos!$A:$CT,ROW(M7),COLUMN(M7))</f>
        <v>0</v>
      </c>
      <c r="Q1023" s="106">
        <f>INDEX(Sólidos!$A:$CT,ROW(N7),COLUMN(N7))</f>
        <v>0</v>
      </c>
      <c r="R1023" s="106">
        <f>INDEX(Sólidos!$A:$CT,ROW(O7),COLUMN(O7))</f>
        <v>0</v>
      </c>
      <c r="S1023" s="106">
        <f>INDEX(Sólidos!$A:$CT,ROW(P7),COLUMN(P7))</f>
        <v>0</v>
      </c>
      <c r="T1023" s="106">
        <f>INDEX(Sólidos!$A:$CT,ROW(Q7),COLUMN(Q7))</f>
        <v>0</v>
      </c>
      <c r="U1023" s="106">
        <f>INDEX(Sólidos!$A:$CT,ROW(R7),COLUMN(R7))</f>
        <v>0</v>
      </c>
      <c r="V1023" s="106">
        <f>INDEX(Sólidos!$A:$CT,ROW(S7),COLUMN(S7))</f>
        <v>0</v>
      </c>
      <c r="W1023" s="106">
        <f>INDEX(Sólidos!$A:$CT,ROW(T7),COLUMN(T7))</f>
        <v>0</v>
      </c>
      <c r="X1023" s="106">
        <f>INDEX(Sólidos!$A:$CT,ROW(U7),COLUMN(U7))</f>
        <v>0</v>
      </c>
      <c r="Y1023" s="106">
        <f>INDEX(Sólidos!$A:$CT,ROW(V7),COLUMN(V7))</f>
        <v>0</v>
      </c>
      <c r="Z1023" s="106">
        <f>INDEX(Sólidos!$A:$CT,ROW(W7),COLUMN(W7))</f>
        <v>0</v>
      </c>
      <c r="AA1023" s="106">
        <f>INDEX(Sólidos!$A:$CT,ROW(X7),COLUMN(X7))</f>
        <v>0</v>
      </c>
      <c r="AB1023" s="106">
        <f>INDEX(Sólidos!$A:$CT,ROW(Y7),COLUMN(Y7))</f>
        <v>0</v>
      </c>
      <c r="AC1023" s="106">
        <f>INDEX(Sólidos!$A:$CT,ROW(Z7),COLUMN(Z7))</f>
        <v>0</v>
      </c>
      <c r="AD1023" s="106">
        <f>INDEX(Sólidos!$A:$CT,ROW(AA7),COLUMN(AA7))</f>
        <v>0</v>
      </c>
      <c r="AE1023" s="106">
        <f>INDEX(Sólidos!$A:$CT,ROW(AB7),COLUMN(AB7))</f>
        <v>0</v>
      </c>
      <c r="AF1023" s="106">
        <f>INDEX(Sólidos!$A:$CT,ROW(AC7),COLUMN(AC7))</f>
        <v>0</v>
      </c>
      <c r="AG1023" s="106">
        <f>INDEX(Sólidos!$A:$CT,ROW(AD7),COLUMN(AD7))</f>
        <v>0</v>
      </c>
      <c r="AH1023" s="106">
        <f>INDEX(Sólidos!$A:$CT,ROW(AE7),COLUMN(AE7))</f>
        <v>0</v>
      </c>
      <c r="AI1023" s="106">
        <f>INDEX(Sólidos!$A:$CT,ROW(AF7),COLUMN(AF7))</f>
        <v>0</v>
      </c>
      <c r="AJ1023" s="106">
        <f>INDEX(Sólidos!$A:$CT,ROW(AG7),COLUMN(AG7))</f>
        <v>0</v>
      </c>
      <c r="AK1023" s="106">
        <f>INDEX(Sólidos!$A:$CT,ROW(AH7),COLUMN(AH7))</f>
        <v>0</v>
      </c>
      <c r="AL1023" s="106">
        <f>INDEX(Sólidos!$A:$CT,ROW(AI7),COLUMN(AI7))</f>
        <v>0</v>
      </c>
      <c r="AM1023" s="106">
        <f>INDEX(Sólidos!$A:$CT,ROW(AJ7),COLUMN(AJ7))</f>
        <v>0</v>
      </c>
      <c r="AN1023" s="106">
        <f>INDEX(Sólidos!$A:$CT,ROW(AK7),COLUMN(AK7))</f>
        <v>0</v>
      </c>
      <c r="AO1023" s="106">
        <f>INDEX(Sólidos!$A:$CT,ROW(AL7),COLUMN(AL7))</f>
        <v>0</v>
      </c>
      <c r="AP1023" s="106">
        <f>INDEX(Sólidos!$A:$CT,ROW(AM7),COLUMN(AM7))</f>
        <v>0</v>
      </c>
      <c r="AQ1023" s="106">
        <f>INDEX(Sólidos!$A:$CT,ROW(AN7),COLUMN(AN7))</f>
        <v>0</v>
      </c>
      <c r="AR1023" s="106">
        <f>INDEX(Sólidos!$A:$CT,ROW(AO7),COLUMN(AO7))</f>
        <v>0</v>
      </c>
      <c r="AS1023" s="106">
        <f>INDEX(Sólidos!$A:$CT,ROW(AP7),COLUMN(AP7))</f>
        <v>0</v>
      </c>
      <c r="AT1023" s="106">
        <f>INDEX(Sólidos!$A:$CT,ROW(AQ7),COLUMN(AQ7))</f>
        <v>0</v>
      </c>
      <c r="AU1023" s="106">
        <f>INDEX(Sólidos!$A:$CT,ROW(AR7),COLUMN(AR7))</f>
        <v>0</v>
      </c>
      <c r="AV1023" s="106">
        <f>INDEX(Sólidos!$A:$CT,ROW(AS7),COLUMN(AS7))</f>
        <v>0</v>
      </c>
      <c r="AW1023" s="106">
        <f>INDEX(Sólidos!$A:$CT,ROW(AT7),COLUMN(AT7))</f>
        <v>0</v>
      </c>
      <c r="AX1023" s="106">
        <f>INDEX(Sólidos!$A:$CT,ROW(AU7),COLUMN(AU7))</f>
        <v>0</v>
      </c>
      <c r="AY1023" s="106">
        <f>INDEX(Sólidos!$A:$CT,ROW(AV7),COLUMN(AV7))</f>
        <v>0</v>
      </c>
      <c r="AZ1023" s="106">
        <f>INDEX(Sólidos!$A:$CT,ROW(AW7),COLUMN(AW7))</f>
        <v>0</v>
      </c>
      <c r="BA1023" s="106">
        <f>INDEX(Sólidos!$A:$CT,ROW(AX7),COLUMN(AX7))</f>
        <v>0</v>
      </c>
      <c r="BB1023" s="106">
        <f>INDEX(Sólidos!$A:$CT,ROW(AY7),COLUMN(AY7))</f>
        <v>0</v>
      </c>
      <c r="BC1023" s="106">
        <f>INDEX(Sólidos!$A:$CT,ROW(AZ7),COLUMN(AZ7))</f>
        <v>0</v>
      </c>
      <c r="BD1023" s="106">
        <f>INDEX(Sólidos!$A:$CT,ROW(BA7),COLUMN(BA7))</f>
        <v>0</v>
      </c>
      <c r="BE1023" s="106">
        <f>INDEX(Sólidos!$A:$CT,ROW(BB7),COLUMN(BB7))</f>
        <v>0</v>
      </c>
      <c r="BF1023" s="106">
        <f>INDEX(Sólidos!$A:$CT,ROW(BC7),COLUMN(BC7))</f>
        <v>0</v>
      </c>
      <c r="BG1023" s="106">
        <f>INDEX(Sólidos!$A:$CT,ROW(BD7),COLUMN(BD7))</f>
        <v>0</v>
      </c>
      <c r="BH1023" s="106">
        <f>INDEX(Sólidos!$A:$CT,ROW(BE7),COLUMN(BE7))</f>
        <v>0</v>
      </c>
      <c r="BI1023" s="106">
        <f>INDEX(Sólidos!$A:$CT,ROW(BF7),COLUMN(BF7))</f>
        <v>0</v>
      </c>
      <c r="BJ1023" s="106">
        <f>INDEX(Sólidos!$A:$CT,ROW(BG7),COLUMN(BG7))</f>
        <v>0</v>
      </c>
      <c r="BK1023" s="106">
        <f>INDEX(Sólidos!$A:$CT,ROW(BH7),COLUMN(BH7))</f>
        <v>0</v>
      </c>
      <c r="BL1023" s="106">
        <f>INDEX(Sólidos!$A:$CT,ROW(BI7),COLUMN(BI7))</f>
        <v>0</v>
      </c>
      <c r="BM1023" s="106">
        <f>INDEX(Sólidos!$A:$CT,ROW(BJ7),COLUMN(BJ7))</f>
        <v>0</v>
      </c>
      <c r="BN1023" s="106">
        <f>INDEX(Sólidos!$A:$CT,ROW(BK7),COLUMN(BK7))</f>
        <v>0</v>
      </c>
      <c r="BO1023" s="106">
        <f>INDEX(Sólidos!$A:$CT,ROW(BL7),COLUMN(BL7))</f>
        <v>0</v>
      </c>
      <c r="BP1023" s="106">
        <f>INDEX(Sólidos!$A:$CT,ROW(BM7),COLUMN(BM7))</f>
        <v>0</v>
      </c>
      <c r="BQ1023" s="106">
        <f>INDEX(Sólidos!$A:$CT,ROW(BN7),COLUMN(BN7))</f>
        <v>0</v>
      </c>
      <c r="BR1023" s="106">
        <f>INDEX(Sólidos!$A:$CT,ROW(BO7),COLUMN(BO7))</f>
        <v>0</v>
      </c>
      <c r="BS1023" s="106">
        <f>INDEX(Sólidos!$A:$CT,ROW(BP7),COLUMN(BP7))</f>
        <v>0</v>
      </c>
      <c r="BT1023" s="106">
        <f>INDEX(Sólidos!$A:$CT,ROW(BQ7),COLUMN(BQ7))</f>
        <v>0</v>
      </c>
      <c r="BU1023" s="106">
        <f>INDEX(Sólidos!$A:$CT,ROW(BR7),COLUMN(BR7))</f>
        <v>0</v>
      </c>
      <c r="BV1023" s="106">
        <f>INDEX(Sólidos!$A:$CT,ROW(BS7),COLUMN(BS7))</f>
        <v>0</v>
      </c>
      <c r="BW1023" s="106">
        <f>INDEX(Sólidos!$A:$CT,ROW(BT7),COLUMN(BT7))</f>
        <v>0</v>
      </c>
      <c r="BX1023" s="106">
        <f>INDEX(Sólidos!$A:$CT,ROW(BU7),COLUMN(BU7))</f>
        <v>0</v>
      </c>
      <c r="BY1023" s="106">
        <f>INDEX(Sólidos!$A:$CT,ROW(BV7),COLUMN(BV7))</f>
        <v>0</v>
      </c>
      <c r="BZ1023" s="106">
        <f>INDEX(Sólidos!$A:$CT,ROW(BW7),COLUMN(BW7))</f>
        <v>0</v>
      </c>
      <c r="CA1023" s="106">
        <f>INDEX(Sólidos!$A:$CT,ROW(BX7),COLUMN(BX7))</f>
        <v>0</v>
      </c>
      <c r="CB1023" s="106">
        <f>INDEX(Sólidos!$A:$CT,ROW(BY7),COLUMN(BY7))</f>
        <v>0</v>
      </c>
      <c r="CC1023" s="106">
        <f>INDEX(Sólidos!$A:$CT,ROW(BZ7),COLUMN(BZ7))</f>
        <v>0</v>
      </c>
      <c r="CD1023" s="106">
        <f>INDEX(Sólidos!$A:$CT,ROW(CA7),COLUMN(CA7))</f>
        <v>0</v>
      </c>
      <c r="CE1023" s="106">
        <f>INDEX(Sólidos!$A:$CT,ROW(CB7),COLUMN(CB7))</f>
        <v>0</v>
      </c>
      <c r="CF1023" s="106">
        <f>INDEX(Sólidos!$A:$CT,ROW(CC7),COLUMN(CC7))</f>
        <v>0</v>
      </c>
      <c r="CG1023" s="106">
        <f>INDEX(Sólidos!$A:$CT,ROW(CD7),COLUMN(CD7))</f>
        <v>0</v>
      </c>
      <c r="CH1023" s="106">
        <f>INDEX(Sólidos!$A:$CT,ROW(CE7),COLUMN(CE7))</f>
        <v>0</v>
      </c>
      <c r="CI1023" s="106">
        <f>INDEX(Sólidos!$A:$CT,ROW(CF7),COLUMN(CF7))</f>
        <v>0</v>
      </c>
      <c r="CJ1023" s="106">
        <f>INDEX(Sólidos!$A:$CT,ROW(CG7),COLUMN(CG7))</f>
        <v>0</v>
      </c>
      <c r="CK1023" s="106">
        <f>INDEX(Sólidos!$A:$CT,ROW(CH7),COLUMN(CH7))</f>
        <v>0</v>
      </c>
      <c r="CL1023" s="106">
        <f>INDEX(Sólidos!$A:$CT,ROW(CI7),COLUMN(CI7))</f>
        <v>0</v>
      </c>
      <c r="CM1023" s="106">
        <f>INDEX(Sólidos!$A:$CT,ROW(CJ7),COLUMN(CJ7))</f>
        <v>0</v>
      </c>
      <c r="CN1023" s="106">
        <f>INDEX(Sólidos!$A:$CT,ROW(CK7),COLUMN(CK7))</f>
        <v>0</v>
      </c>
      <c r="CO1023" s="106">
        <f>INDEX(Sólidos!$A:$CT,ROW(CL7),COLUMN(CL7))</f>
        <v>0</v>
      </c>
      <c r="CP1023" s="106">
        <f>INDEX(Sólidos!$A:$CT,ROW(CM7),COLUMN(CM7))</f>
        <v>0</v>
      </c>
      <c r="CQ1023" s="106">
        <f>INDEX(Sólidos!$A:$CT,ROW(CN7),COLUMN(CN7))</f>
        <v>0</v>
      </c>
      <c r="CR1023" s="106">
        <f>INDEX(Sólidos!$A:$CT,ROW(CO7),COLUMN(CO7))</f>
        <v>0</v>
      </c>
      <c r="CS1023" s="107" t="str">
        <f>INDEX(Sólidos!$A:$CT,ROW(A7),COLUMN(A7))</f>
        <v xml:space="preserve">e) Outra (especificar) </v>
      </c>
    </row>
    <row r="1024" spans="1:97" s="104" customFormat="1" hidden="1" x14ac:dyDescent="0.2">
      <c r="A1024" t="str">
        <f t="shared" si="15"/>
        <v>Zero</v>
      </c>
      <c r="B1024" s="107" t="str">
        <f>INDEX(Sólidos!$A:$CT,ROW(B8),COLUMN(CQ8))</f>
        <v>Receita</v>
      </c>
      <c r="C1024" s="107" t="str">
        <f>INDEX(Sólidos!$A:$CT,ROW(C8),COLUMN(CR8))</f>
        <v>Sólidos</v>
      </c>
      <c r="D1024" s="107" t="str">
        <f>INDEX(Sólidos!$A:$CT,ROW(D8),COLUMN(CS8))</f>
        <v>Outras Receitas</v>
      </c>
      <c r="E1024" s="107">
        <f>INDEX(Sólidos!$A:$CT,ROW(B8),COLUMN(B8))</f>
        <v>0</v>
      </c>
      <c r="F1024" s="106">
        <f>INDEX(Sólidos!$A:$CT,ROW(C8),COLUMN(C8))</f>
        <v>0</v>
      </c>
      <c r="G1024" s="106">
        <f>INDEX(Sólidos!$A:$CT,ROW(D8),COLUMN(D8))</f>
        <v>0</v>
      </c>
      <c r="H1024" s="106">
        <f>INDEX(Sólidos!$A:$CT,ROW(E8),COLUMN(E8))</f>
        <v>0</v>
      </c>
      <c r="I1024" s="106">
        <f>INDEX(Sólidos!$A:$CT,ROW(F8),COLUMN(F8))</f>
        <v>0</v>
      </c>
      <c r="J1024" s="106">
        <f>INDEX(Sólidos!$A:$CT,ROW(G8),COLUMN(G8))</f>
        <v>0</v>
      </c>
      <c r="K1024" s="106">
        <f>INDEX(Sólidos!$A:$CT,ROW(H8),COLUMN(H8))</f>
        <v>0</v>
      </c>
      <c r="L1024" s="106">
        <f>INDEX(Sólidos!$A:$CT,ROW(I8),COLUMN(I8))</f>
        <v>0</v>
      </c>
      <c r="M1024" s="106">
        <f>INDEX(Sólidos!$A:$CT,ROW(J8),COLUMN(J8))</f>
        <v>0</v>
      </c>
      <c r="N1024" s="106">
        <f>INDEX(Sólidos!$A:$CT,ROW(K8),COLUMN(K8))</f>
        <v>0</v>
      </c>
      <c r="O1024" s="106">
        <f>INDEX(Sólidos!$A:$CT,ROW(L8),COLUMN(L8))</f>
        <v>0</v>
      </c>
      <c r="P1024" s="106">
        <f>INDEX(Sólidos!$A:$CT,ROW(M8),COLUMN(M8))</f>
        <v>0</v>
      </c>
      <c r="Q1024" s="106">
        <f>INDEX(Sólidos!$A:$CT,ROW(N8),COLUMN(N8))</f>
        <v>0</v>
      </c>
      <c r="R1024" s="106">
        <f>INDEX(Sólidos!$A:$CT,ROW(O8),COLUMN(O8))</f>
        <v>0</v>
      </c>
      <c r="S1024" s="106">
        <f>INDEX(Sólidos!$A:$CT,ROW(P8),COLUMN(P8))</f>
        <v>0</v>
      </c>
      <c r="T1024" s="106">
        <f>INDEX(Sólidos!$A:$CT,ROW(Q8),COLUMN(Q8))</f>
        <v>0</v>
      </c>
      <c r="U1024" s="106">
        <f>INDEX(Sólidos!$A:$CT,ROW(R8),COLUMN(R8))</f>
        <v>0</v>
      </c>
      <c r="V1024" s="106">
        <f>INDEX(Sólidos!$A:$CT,ROW(S8),COLUMN(S8))</f>
        <v>0</v>
      </c>
      <c r="W1024" s="106">
        <f>INDEX(Sólidos!$A:$CT,ROW(T8),COLUMN(T8))</f>
        <v>0</v>
      </c>
      <c r="X1024" s="106">
        <f>INDEX(Sólidos!$A:$CT,ROW(U8),COLUMN(U8))</f>
        <v>0</v>
      </c>
      <c r="Y1024" s="106">
        <f>INDEX(Sólidos!$A:$CT,ROW(V8),COLUMN(V8))</f>
        <v>0</v>
      </c>
      <c r="Z1024" s="106">
        <f>INDEX(Sólidos!$A:$CT,ROW(W8),COLUMN(W8))</f>
        <v>0</v>
      </c>
      <c r="AA1024" s="106">
        <f>INDEX(Sólidos!$A:$CT,ROW(X8),COLUMN(X8))</f>
        <v>0</v>
      </c>
      <c r="AB1024" s="106">
        <f>INDEX(Sólidos!$A:$CT,ROW(Y8),COLUMN(Y8))</f>
        <v>0</v>
      </c>
      <c r="AC1024" s="106">
        <f>INDEX(Sólidos!$A:$CT,ROW(Z8),COLUMN(Z8))</f>
        <v>0</v>
      </c>
      <c r="AD1024" s="106">
        <f>INDEX(Sólidos!$A:$CT,ROW(AA8),COLUMN(AA8))</f>
        <v>0</v>
      </c>
      <c r="AE1024" s="106">
        <f>INDEX(Sólidos!$A:$CT,ROW(AB8),COLUMN(AB8))</f>
        <v>0</v>
      </c>
      <c r="AF1024" s="106">
        <f>INDEX(Sólidos!$A:$CT,ROW(AC8),COLUMN(AC8))</f>
        <v>0</v>
      </c>
      <c r="AG1024" s="106">
        <f>INDEX(Sólidos!$A:$CT,ROW(AD8),COLUMN(AD8))</f>
        <v>0</v>
      </c>
      <c r="AH1024" s="106">
        <f>INDEX(Sólidos!$A:$CT,ROW(AE8),COLUMN(AE8))</f>
        <v>0</v>
      </c>
      <c r="AI1024" s="106">
        <f>INDEX(Sólidos!$A:$CT,ROW(AF8),COLUMN(AF8))</f>
        <v>0</v>
      </c>
      <c r="AJ1024" s="106">
        <f>INDEX(Sólidos!$A:$CT,ROW(AG8),COLUMN(AG8))</f>
        <v>0</v>
      </c>
      <c r="AK1024" s="106">
        <f>INDEX(Sólidos!$A:$CT,ROW(AH8),COLUMN(AH8))</f>
        <v>0</v>
      </c>
      <c r="AL1024" s="106">
        <f>INDEX(Sólidos!$A:$CT,ROW(AI8),COLUMN(AI8))</f>
        <v>0</v>
      </c>
      <c r="AM1024" s="106">
        <f>INDEX(Sólidos!$A:$CT,ROW(AJ8),COLUMN(AJ8))</f>
        <v>0</v>
      </c>
      <c r="AN1024" s="106">
        <f>INDEX(Sólidos!$A:$CT,ROW(AK8),COLUMN(AK8))</f>
        <v>0</v>
      </c>
      <c r="AO1024" s="106">
        <f>INDEX(Sólidos!$A:$CT,ROW(AL8),COLUMN(AL8))</f>
        <v>0</v>
      </c>
      <c r="AP1024" s="106">
        <f>INDEX(Sólidos!$A:$CT,ROW(AM8),COLUMN(AM8))</f>
        <v>0</v>
      </c>
      <c r="AQ1024" s="106">
        <f>INDEX(Sólidos!$A:$CT,ROW(AN8),COLUMN(AN8))</f>
        <v>0</v>
      </c>
      <c r="AR1024" s="106">
        <f>INDEX(Sólidos!$A:$CT,ROW(AO8),COLUMN(AO8))</f>
        <v>0</v>
      </c>
      <c r="AS1024" s="106">
        <f>INDEX(Sólidos!$A:$CT,ROW(AP8),COLUMN(AP8))</f>
        <v>0</v>
      </c>
      <c r="AT1024" s="106">
        <f>INDEX(Sólidos!$A:$CT,ROW(AQ8),COLUMN(AQ8))</f>
        <v>0</v>
      </c>
      <c r="AU1024" s="106">
        <f>INDEX(Sólidos!$A:$CT,ROW(AR8),COLUMN(AR8))</f>
        <v>0</v>
      </c>
      <c r="AV1024" s="106">
        <f>INDEX(Sólidos!$A:$CT,ROW(AS8),COLUMN(AS8))</f>
        <v>0</v>
      </c>
      <c r="AW1024" s="106">
        <f>INDEX(Sólidos!$A:$CT,ROW(AT8),COLUMN(AT8))</f>
        <v>0</v>
      </c>
      <c r="AX1024" s="106">
        <f>INDEX(Sólidos!$A:$CT,ROW(AU8),COLUMN(AU8))</f>
        <v>0</v>
      </c>
      <c r="AY1024" s="106">
        <f>INDEX(Sólidos!$A:$CT,ROW(AV8),COLUMN(AV8))</f>
        <v>0</v>
      </c>
      <c r="AZ1024" s="106">
        <f>INDEX(Sólidos!$A:$CT,ROW(AW8),COLUMN(AW8))</f>
        <v>0</v>
      </c>
      <c r="BA1024" s="106">
        <f>INDEX(Sólidos!$A:$CT,ROW(AX8),COLUMN(AX8))</f>
        <v>0</v>
      </c>
      <c r="BB1024" s="106">
        <f>INDEX(Sólidos!$A:$CT,ROW(AY8),COLUMN(AY8))</f>
        <v>0</v>
      </c>
      <c r="BC1024" s="106">
        <f>INDEX(Sólidos!$A:$CT,ROW(AZ8),COLUMN(AZ8))</f>
        <v>0</v>
      </c>
      <c r="BD1024" s="106">
        <f>INDEX(Sólidos!$A:$CT,ROW(BA8),COLUMN(BA8))</f>
        <v>0</v>
      </c>
      <c r="BE1024" s="106">
        <f>INDEX(Sólidos!$A:$CT,ROW(BB8),COLUMN(BB8))</f>
        <v>0</v>
      </c>
      <c r="BF1024" s="106">
        <f>INDEX(Sólidos!$A:$CT,ROW(BC8),COLUMN(BC8))</f>
        <v>0</v>
      </c>
      <c r="BG1024" s="106">
        <f>INDEX(Sólidos!$A:$CT,ROW(BD8),COLUMN(BD8))</f>
        <v>0</v>
      </c>
      <c r="BH1024" s="106">
        <f>INDEX(Sólidos!$A:$CT,ROW(BE8),COLUMN(BE8))</f>
        <v>0</v>
      </c>
      <c r="BI1024" s="106">
        <f>INDEX(Sólidos!$A:$CT,ROW(BF8),COLUMN(BF8))</f>
        <v>0</v>
      </c>
      <c r="BJ1024" s="106">
        <f>INDEX(Sólidos!$A:$CT,ROW(BG8),COLUMN(BG8))</f>
        <v>0</v>
      </c>
      <c r="BK1024" s="106">
        <f>INDEX(Sólidos!$A:$CT,ROW(BH8),COLUMN(BH8))</f>
        <v>0</v>
      </c>
      <c r="BL1024" s="106">
        <f>INDEX(Sólidos!$A:$CT,ROW(BI8),COLUMN(BI8))</f>
        <v>0</v>
      </c>
      <c r="BM1024" s="106">
        <f>INDEX(Sólidos!$A:$CT,ROW(BJ8),COLUMN(BJ8))</f>
        <v>0</v>
      </c>
      <c r="BN1024" s="106">
        <f>INDEX(Sólidos!$A:$CT,ROW(BK8),COLUMN(BK8))</f>
        <v>0</v>
      </c>
      <c r="BO1024" s="106">
        <f>INDEX(Sólidos!$A:$CT,ROW(BL8),COLUMN(BL8))</f>
        <v>0</v>
      </c>
      <c r="BP1024" s="106">
        <f>INDEX(Sólidos!$A:$CT,ROW(BM8),COLUMN(BM8))</f>
        <v>0</v>
      </c>
      <c r="BQ1024" s="106">
        <f>INDEX(Sólidos!$A:$CT,ROW(BN8),COLUMN(BN8))</f>
        <v>0</v>
      </c>
      <c r="BR1024" s="106">
        <f>INDEX(Sólidos!$A:$CT,ROW(BO8),COLUMN(BO8))</f>
        <v>0</v>
      </c>
      <c r="BS1024" s="106">
        <f>INDEX(Sólidos!$A:$CT,ROW(BP8),COLUMN(BP8))</f>
        <v>0</v>
      </c>
      <c r="BT1024" s="106">
        <f>INDEX(Sólidos!$A:$CT,ROW(BQ8),COLUMN(BQ8))</f>
        <v>0</v>
      </c>
      <c r="BU1024" s="106">
        <f>INDEX(Sólidos!$A:$CT,ROW(BR8),COLUMN(BR8))</f>
        <v>0</v>
      </c>
      <c r="BV1024" s="106">
        <f>INDEX(Sólidos!$A:$CT,ROW(BS8),COLUMN(BS8))</f>
        <v>0</v>
      </c>
      <c r="BW1024" s="106">
        <f>INDEX(Sólidos!$A:$CT,ROW(BT8),COLUMN(BT8))</f>
        <v>0</v>
      </c>
      <c r="BX1024" s="106">
        <f>INDEX(Sólidos!$A:$CT,ROW(BU8),COLUMN(BU8))</f>
        <v>0</v>
      </c>
      <c r="BY1024" s="106">
        <f>INDEX(Sólidos!$A:$CT,ROW(BV8),COLUMN(BV8))</f>
        <v>0</v>
      </c>
      <c r="BZ1024" s="106">
        <f>INDEX(Sólidos!$A:$CT,ROW(BW8),COLUMN(BW8))</f>
        <v>0</v>
      </c>
      <c r="CA1024" s="106">
        <f>INDEX(Sólidos!$A:$CT,ROW(BX8),COLUMN(BX8))</f>
        <v>0</v>
      </c>
      <c r="CB1024" s="106">
        <f>INDEX(Sólidos!$A:$CT,ROW(BY8),COLUMN(BY8))</f>
        <v>0</v>
      </c>
      <c r="CC1024" s="106">
        <f>INDEX(Sólidos!$A:$CT,ROW(BZ8),COLUMN(BZ8))</f>
        <v>0</v>
      </c>
      <c r="CD1024" s="106">
        <f>INDEX(Sólidos!$A:$CT,ROW(CA8),COLUMN(CA8))</f>
        <v>0</v>
      </c>
      <c r="CE1024" s="106">
        <f>INDEX(Sólidos!$A:$CT,ROW(CB8),COLUMN(CB8))</f>
        <v>0</v>
      </c>
      <c r="CF1024" s="106">
        <f>INDEX(Sólidos!$A:$CT,ROW(CC8),COLUMN(CC8))</f>
        <v>0</v>
      </c>
      <c r="CG1024" s="106">
        <f>INDEX(Sólidos!$A:$CT,ROW(CD8),COLUMN(CD8))</f>
        <v>0</v>
      </c>
      <c r="CH1024" s="106">
        <f>INDEX(Sólidos!$A:$CT,ROW(CE8),COLUMN(CE8))</f>
        <v>0</v>
      </c>
      <c r="CI1024" s="106">
        <f>INDEX(Sólidos!$A:$CT,ROW(CF8),COLUMN(CF8))</f>
        <v>0</v>
      </c>
      <c r="CJ1024" s="106">
        <f>INDEX(Sólidos!$A:$CT,ROW(CG8),COLUMN(CG8))</f>
        <v>0</v>
      </c>
      <c r="CK1024" s="106">
        <f>INDEX(Sólidos!$A:$CT,ROW(CH8),COLUMN(CH8))</f>
        <v>0</v>
      </c>
      <c r="CL1024" s="106">
        <f>INDEX(Sólidos!$A:$CT,ROW(CI8),COLUMN(CI8))</f>
        <v>0</v>
      </c>
      <c r="CM1024" s="106">
        <f>INDEX(Sólidos!$A:$CT,ROW(CJ8),COLUMN(CJ8))</f>
        <v>0</v>
      </c>
      <c r="CN1024" s="106">
        <f>INDEX(Sólidos!$A:$CT,ROW(CK8),COLUMN(CK8))</f>
        <v>0</v>
      </c>
      <c r="CO1024" s="106">
        <f>INDEX(Sólidos!$A:$CT,ROW(CL8),COLUMN(CL8))</f>
        <v>0</v>
      </c>
      <c r="CP1024" s="106">
        <f>INDEX(Sólidos!$A:$CT,ROW(CM8),COLUMN(CM8))</f>
        <v>0</v>
      </c>
      <c r="CQ1024" s="106">
        <f>INDEX(Sólidos!$A:$CT,ROW(CN8),COLUMN(CN8))</f>
        <v>0</v>
      </c>
      <c r="CR1024" s="106">
        <f>INDEX(Sólidos!$A:$CT,ROW(CO8),COLUMN(CO8))</f>
        <v>0</v>
      </c>
      <c r="CS1024" s="107" t="str">
        <f>INDEX(Sólidos!$A:$CT,ROW(A8),COLUMN(A8))</f>
        <v>f) Outra (especificar)</v>
      </c>
    </row>
    <row r="1025" spans="1:97" s="104" customFormat="1" hidden="1" x14ac:dyDescent="0.2">
      <c r="A1025" t="str">
        <f t="shared" si="15"/>
        <v>Zero</v>
      </c>
      <c r="B1025" s="107" t="str">
        <f>INDEX(Sólidos!$A:$CT,ROW(B9),COLUMN(CQ9))</f>
        <v>Receita</v>
      </c>
      <c r="C1025" s="107" t="str">
        <f>INDEX(Sólidos!$A:$CT,ROW(C9),COLUMN(CR9))</f>
        <v>Sólidos</v>
      </c>
      <c r="D1025" s="107" t="str">
        <f>INDEX(Sólidos!$A:$CT,ROW(D9),COLUMN(CS9))</f>
        <v>Outras Receitas</v>
      </c>
      <c r="E1025" s="107">
        <f>INDEX(Sólidos!$A:$CT,ROW(B9),COLUMN(B9))</f>
        <v>0</v>
      </c>
      <c r="F1025" s="106">
        <f>INDEX(Sólidos!$A:$CT,ROW(C9),COLUMN(C9))</f>
        <v>0</v>
      </c>
      <c r="G1025" s="106">
        <f>INDEX(Sólidos!$A:$CT,ROW(D9),COLUMN(D9))</f>
        <v>0</v>
      </c>
      <c r="H1025" s="106">
        <f>INDEX(Sólidos!$A:$CT,ROW(E9),COLUMN(E9))</f>
        <v>0</v>
      </c>
      <c r="I1025" s="106">
        <f>INDEX(Sólidos!$A:$CT,ROW(F9),COLUMN(F9))</f>
        <v>0</v>
      </c>
      <c r="J1025" s="106">
        <f>INDEX(Sólidos!$A:$CT,ROW(G9),COLUMN(G9))</f>
        <v>0</v>
      </c>
      <c r="K1025" s="106">
        <f>INDEX(Sólidos!$A:$CT,ROW(H9),COLUMN(H9))</f>
        <v>0</v>
      </c>
      <c r="L1025" s="106">
        <f>INDEX(Sólidos!$A:$CT,ROW(I9),COLUMN(I9))</f>
        <v>0</v>
      </c>
      <c r="M1025" s="106">
        <f>INDEX(Sólidos!$A:$CT,ROW(J9),COLUMN(J9))</f>
        <v>0</v>
      </c>
      <c r="N1025" s="106">
        <f>INDEX(Sólidos!$A:$CT,ROW(K9),COLUMN(K9))</f>
        <v>0</v>
      </c>
      <c r="O1025" s="106">
        <f>INDEX(Sólidos!$A:$CT,ROW(L9),COLUMN(L9))</f>
        <v>0</v>
      </c>
      <c r="P1025" s="106">
        <f>INDEX(Sólidos!$A:$CT,ROW(M9),COLUMN(M9))</f>
        <v>0</v>
      </c>
      <c r="Q1025" s="106">
        <f>INDEX(Sólidos!$A:$CT,ROW(N9),COLUMN(N9))</f>
        <v>0</v>
      </c>
      <c r="R1025" s="106">
        <f>INDEX(Sólidos!$A:$CT,ROW(O9),COLUMN(O9))</f>
        <v>0</v>
      </c>
      <c r="S1025" s="106">
        <f>INDEX(Sólidos!$A:$CT,ROW(P9),COLUMN(P9))</f>
        <v>0</v>
      </c>
      <c r="T1025" s="106">
        <f>INDEX(Sólidos!$A:$CT,ROW(Q9),COLUMN(Q9))</f>
        <v>0</v>
      </c>
      <c r="U1025" s="106">
        <f>INDEX(Sólidos!$A:$CT,ROW(R9),COLUMN(R9))</f>
        <v>0</v>
      </c>
      <c r="V1025" s="106">
        <f>INDEX(Sólidos!$A:$CT,ROW(S9),COLUMN(S9))</f>
        <v>0</v>
      </c>
      <c r="W1025" s="106">
        <f>INDEX(Sólidos!$A:$CT,ROW(T9),COLUMN(T9))</f>
        <v>0</v>
      </c>
      <c r="X1025" s="106">
        <f>INDEX(Sólidos!$A:$CT,ROW(U9),COLUMN(U9))</f>
        <v>0</v>
      </c>
      <c r="Y1025" s="106">
        <f>INDEX(Sólidos!$A:$CT,ROW(V9),COLUMN(V9))</f>
        <v>0</v>
      </c>
      <c r="Z1025" s="106">
        <f>INDEX(Sólidos!$A:$CT,ROW(W9),COLUMN(W9))</f>
        <v>0</v>
      </c>
      <c r="AA1025" s="106">
        <f>INDEX(Sólidos!$A:$CT,ROW(X9),COLUMN(X9))</f>
        <v>0</v>
      </c>
      <c r="AB1025" s="106">
        <f>INDEX(Sólidos!$A:$CT,ROW(Y9),COLUMN(Y9))</f>
        <v>0</v>
      </c>
      <c r="AC1025" s="106">
        <f>INDEX(Sólidos!$A:$CT,ROW(Z9),COLUMN(Z9))</f>
        <v>0</v>
      </c>
      <c r="AD1025" s="106">
        <f>INDEX(Sólidos!$A:$CT,ROW(AA9),COLUMN(AA9))</f>
        <v>0</v>
      </c>
      <c r="AE1025" s="106">
        <f>INDEX(Sólidos!$A:$CT,ROW(AB9),COLUMN(AB9))</f>
        <v>0</v>
      </c>
      <c r="AF1025" s="106">
        <f>INDEX(Sólidos!$A:$CT,ROW(AC9),COLUMN(AC9))</f>
        <v>0</v>
      </c>
      <c r="AG1025" s="106">
        <f>INDEX(Sólidos!$A:$CT,ROW(AD9),COLUMN(AD9))</f>
        <v>0</v>
      </c>
      <c r="AH1025" s="106">
        <f>INDEX(Sólidos!$A:$CT,ROW(AE9),COLUMN(AE9))</f>
        <v>0</v>
      </c>
      <c r="AI1025" s="106">
        <f>INDEX(Sólidos!$A:$CT,ROW(AF9),COLUMN(AF9))</f>
        <v>0</v>
      </c>
      <c r="AJ1025" s="106">
        <f>INDEX(Sólidos!$A:$CT,ROW(AG9),COLUMN(AG9))</f>
        <v>0</v>
      </c>
      <c r="AK1025" s="106">
        <f>INDEX(Sólidos!$A:$CT,ROW(AH9),COLUMN(AH9))</f>
        <v>0</v>
      </c>
      <c r="AL1025" s="106">
        <f>INDEX(Sólidos!$A:$CT,ROW(AI9),COLUMN(AI9))</f>
        <v>0</v>
      </c>
      <c r="AM1025" s="106">
        <f>INDEX(Sólidos!$A:$CT,ROW(AJ9),COLUMN(AJ9))</f>
        <v>0</v>
      </c>
      <c r="AN1025" s="106">
        <f>INDEX(Sólidos!$A:$CT,ROW(AK9),COLUMN(AK9))</f>
        <v>0</v>
      </c>
      <c r="AO1025" s="106">
        <f>INDEX(Sólidos!$A:$CT,ROW(AL9),COLUMN(AL9))</f>
        <v>0</v>
      </c>
      <c r="AP1025" s="106">
        <f>INDEX(Sólidos!$A:$CT,ROW(AM9),COLUMN(AM9))</f>
        <v>0</v>
      </c>
      <c r="AQ1025" s="106">
        <f>INDEX(Sólidos!$A:$CT,ROW(AN9),COLUMN(AN9))</f>
        <v>0</v>
      </c>
      <c r="AR1025" s="106">
        <f>INDEX(Sólidos!$A:$CT,ROW(AO9),COLUMN(AO9))</f>
        <v>0</v>
      </c>
      <c r="AS1025" s="106">
        <f>INDEX(Sólidos!$A:$CT,ROW(AP9),COLUMN(AP9))</f>
        <v>0</v>
      </c>
      <c r="AT1025" s="106">
        <f>INDEX(Sólidos!$A:$CT,ROW(AQ9),COLUMN(AQ9))</f>
        <v>0</v>
      </c>
      <c r="AU1025" s="106">
        <f>INDEX(Sólidos!$A:$CT,ROW(AR9),COLUMN(AR9))</f>
        <v>0</v>
      </c>
      <c r="AV1025" s="106">
        <f>INDEX(Sólidos!$A:$CT,ROW(AS9),COLUMN(AS9))</f>
        <v>0</v>
      </c>
      <c r="AW1025" s="106">
        <f>INDEX(Sólidos!$A:$CT,ROW(AT9),COLUMN(AT9))</f>
        <v>0</v>
      </c>
      <c r="AX1025" s="106">
        <f>INDEX(Sólidos!$A:$CT,ROW(AU9),COLUMN(AU9))</f>
        <v>0</v>
      </c>
      <c r="AY1025" s="106">
        <f>INDEX(Sólidos!$A:$CT,ROW(AV9),COLUMN(AV9))</f>
        <v>0</v>
      </c>
      <c r="AZ1025" s="106">
        <f>INDEX(Sólidos!$A:$CT,ROW(AW9),COLUMN(AW9))</f>
        <v>0</v>
      </c>
      <c r="BA1025" s="106">
        <f>INDEX(Sólidos!$A:$CT,ROW(AX9),COLUMN(AX9))</f>
        <v>0</v>
      </c>
      <c r="BB1025" s="106">
        <f>INDEX(Sólidos!$A:$CT,ROW(AY9),COLUMN(AY9))</f>
        <v>0</v>
      </c>
      <c r="BC1025" s="106">
        <f>INDEX(Sólidos!$A:$CT,ROW(AZ9),COLUMN(AZ9))</f>
        <v>0</v>
      </c>
      <c r="BD1025" s="106">
        <f>INDEX(Sólidos!$A:$CT,ROW(BA9),COLUMN(BA9))</f>
        <v>0</v>
      </c>
      <c r="BE1025" s="106">
        <f>INDEX(Sólidos!$A:$CT,ROW(BB9),COLUMN(BB9))</f>
        <v>0</v>
      </c>
      <c r="BF1025" s="106">
        <f>INDEX(Sólidos!$A:$CT,ROW(BC9),COLUMN(BC9))</f>
        <v>0</v>
      </c>
      <c r="BG1025" s="106">
        <f>INDEX(Sólidos!$A:$CT,ROW(BD9),COLUMN(BD9))</f>
        <v>0</v>
      </c>
      <c r="BH1025" s="106">
        <f>INDEX(Sólidos!$A:$CT,ROW(BE9),COLUMN(BE9))</f>
        <v>0</v>
      </c>
      <c r="BI1025" s="106">
        <f>INDEX(Sólidos!$A:$CT,ROW(BF9),COLUMN(BF9))</f>
        <v>0</v>
      </c>
      <c r="BJ1025" s="106">
        <f>INDEX(Sólidos!$A:$CT,ROW(BG9),COLUMN(BG9))</f>
        <v>0</v>
      </c>
      <c r="BK1025" s="106">
        <f>INDEX(Sólidos!$A:$CT,ROW(BH9),COLUMN(BH9))</f>
        <v>0</v>
      </c>
      <c r="BL1025" s="106">
        <f>INDEX(Sólidos!$A:$CT,ROW(BI9),COLUMN(BI9))</f>
        <v>0</v>
      </c>
      <c r="BM1025" s="106">
        <f>INDEX(Sólidos!$A:$CT,ROW(BJ9),COLUMN(BJ9))</f>
        <v>0</v>
      </c>
      <c r="BN1025" s="106">
        <f>INDEX(Sólidos!$A:$CT,ROW(BK9),COLUMN(BK9))</f>
        <v>0</v>
      </c>
      <c r="BO1025" s="106">
        <f>INDEX(Sólidos!$A:$CT,ROW(BL9),COLUMN(BL9))</f>
        <v>0</v>
      </c>
      <c r="BP1025" s="106">
        <f>INDEX(Sólidos!$A:$CT,ROW(BM9),COLUMN(BM9))</f>
        <v>0</v>
      </c>
      <c r="BQ1025" s="106">
        <f>INDEX(Sólidos!$A:$CT,ROW(BN9),COLUMN(BN9))</f>
        <v>0</v>
      </c>
      <c r="BR1025" s="106">
        <f>INDEX(Sólidos!$A:$CT,ROW(BO9),COLUMN(BO9))</f>
        <v>0</v>
      </c>
      <c r="BS1025" s="106">
        <f>INDEX(Sólidos!$A:$CT,ROW(BP9),COLUMN(BP9))</f>
        <v>0</v>
      </c>
      <c r="BT1025" s="106">
        <f>INDEX(Sólidos!$A:$CT,ROW(BQ9),COLUMN(BQ9))</f>
        <v>0</v>
      </c>
      <c r="BU1025" s="106">
        <f>INDEX(Sólidos!$A:$CT,ROW(BR9),COLUMN(BR9))</f>
        <v>0</v>
      </c>
      <c r="BV1025" s="106">
        <f>INDEX(Sólidos!$A:$CT,ROW(BS9),COLUMN(BS9))</f>
        <v>0</v>
      </c>
      <c r="BW1025" s="106">
        <f>INDEX(Sólidos!$A:$CT,ROW(BT9),COLUMN(BT9))</f>
        <v>0</v>
      </c>
      <c r="BX1025" s="106">
        <f>INDEX(Sólidos!$A:$CT,ROW(BU9),COLUMN(BU9))</f>
        <v>0</v>
      </c>
      <c r="BY1025" s="106">
        <f>INDEX(Sólidos!$A:$CT,ROW(BV9),COLUMN(BV9))</f>
        <v>0</v>
      </c>
      <c r="BZ1025" s="106">
        <f>INDEX(Sólidos!$A:$CT,ROW(BW9),COLUMN(BW9))</f>
        <v>0</v>
      </c>
      <c r="CA1025" s="106">
        <f>INDEX(Sólidos!$A:$CT,ROW(BX9),COLUMN(BX9))</f>
        <v>0</v>
      </c>
      <c r="CB1025" s="106">
        <f>INDEX(Sólidos!$A:$CT,ROW(BY9),COLUMN(BY9))</f>
        <v>0</v>
      </c>
      <c r="CC1025" s="106">
        <f>INDEX(Sólidos!$A:$CT,ROW(BZ9),COLUMN(BZ9))</f>
        <v>0</v>
      </c>
      <c r="CD1025" s="106">
        <f>INDEX(Sólidos!$A:$CT,ROW(CA9),COLUMN(CA9))</f>
        <v>0</v>
      </c>
      <c r="CE1025" s="106">
        <f>INDEX(Sólidos!$A:$CT,ROW(CB9),COLUMN(CB9))</f>
        <v>0</v>
      </c>
      <c r="CF1025" s="106">
        <f>INDEX(Sólidos!$A:$CT,ROW(CC9),COLUMN(CC9))</f>
        <v>0</v>
      </c>
      <c r="CG1025" s="106">
        <f>INDEX(Sólidos!$A:$CT,ROW(CD9),COLUMN(CD9))</f>
        <v>0</v>
      </c>
      <c r="CH1025" s="106">
        <f>INDEX(Sólidos!$A:$CT,ROW(CE9),COLUMN(CE9))</f>
        <v>0</v>
      </c>
      <c r="CI1025" s="106">
        <f>INDEX(Sólidos!$A:$CT,ROW(CF9),COLUMN(CF9))</f>
        <v>0</v>
      </c>
      <c r="CJ1025" s="106">
        <f>INDEX(Sólidos!$A:$CT,ROW(CG9),COLUMN(CG9))</f>
        <v>0</v>
      </c>
      <c r="CK1025" s="106">
        <f>INDEX(Sólidos!$A:$CT,ROW(CH9),COLUMN(CH9))</f>
        <v>0</v>
      </c>
      <c r="CL1025" s="106">
        <f>INDEX(Sólidos!$A:$CT,ROW(CI9),COLUMN(CI9))</f>
        <v>0</v>
      </c>
      <c r="CM1025" s="106">
        <f>INDEX(Sólidos!$A:$CT,ROW(CJ9),COLUMN(CJ9))</f>
        <v>0</v>
      </c>
      <c r="CN1025" s="106">
        <f>INDEX(Sólidos!$A:$CT,ROW(CK9),COLUMN(CK9))</f>
        <v>0</v>
      </c>
      <c r="CO1025" s="106">
        <f>INDEX(Sólidos!$A:$CT,ROW(CL9),COLUMN(CL9))</f>
        <v>0</v>
      </c>
      <c r="CP1025" s="106">
        <f>INDEX(Sólidos!$A:$CT,ROW(CM9),COLUMN(CM9))</f>
        <v>0</v>
      </c>
      <c r="CQ1025" s="106">
        <f>INDEX(Sólidos!$A:$CT,ROW(CN9),COLUMN(CN9))</f>
        <v>0</v>
      </c>
      <c r="CR1025" s="106">
        <f>INDEX(Sólidos!$A:$CT,ROW(CO9),COLUMN(CO9))</f>
        <v>0</v>
      </c>
      <c r="CS1025" s="107" t="str">
        <f>INDEX(Sólidos!$A:$CT,ROW(A9),COLUMN(A9))</f>
        <v>g) Outra (especificar)</v>
      </c>
    </row>
    <row r="1026" spans="1:97" s="104" customFormat="1" hidden="1" x14ac:dyDescent="0.2">
      <c r="A1026" t="str">
        <f t="shared" si="15"/>
        <v>Zero</v>
      </c>
      <c r="B1026" s="107" t="str">
        <f>INDEX(Sólidos!$A:$CT,ROW(B10),COLUMN(CQ10))</f>
        <v>Formulas</v>
      </c>
      <c r="C1026" s="107" t="str">
        <f>INDEX(Sólidos!$A:$CT,ROW(C10),COLUMN(CR10))</f>
        <v>Formulas</v>
      </c>
      <c r="D1026" s="107" t="str">
        <f>INDEX(Sólidos!$A:$CT,ROW(D10),COLUMN(CS10))</f>
        <v>Formulas</v>
      </c>
      <c r="E1026" s="107">
        <f>INDEX(Sólidos!$A:$CT,ROW(B10),COLUMN(B10))</f>
        <v>0</v>
      </c>
      <c r="F1026" s="106">
        <f>INDEX(Sólidos!$A:$CT,ROW(C10),COLUMN(C10))</f>
        <v>0</v>
      </c>
      <c r="G1026" s="106">
        <f>INDEX(Sólidos!$A:$CT,ROW(D10),COLUMN(D10))</f>
        <v>0</v>
      </c>
      <c r="H1026" s="106">
        <f>INDEX(Sólidos!$A:$CT,ROW(E10),COLUMN(E10))</f>
        <v>0</v>
      </c>
      <c r="I1026" s="106">
        <f>INDEX(Sólidos!$A:$CT,ROW(F10),COLUMN(F10))</f>
        <v>0</v>
      </c>
      <c r="J1026" s="106">
        <f>INDEX(Sólidos!$A:$CT,ROW(G10),COLUMN(G10))</f>
        <v>0</v>
      </c>
      <c r="K1026" s="106">
        <f>INDEX(Sólidos!$A:$CT,ROW(H10),COLUMN(H10))</f>
        <v>0</v>
      </c>
      <c r="L1026" s="106">
        <f>INDEX(Sólidos!$A:$CT,ROW(I10),COLUMN(I10))</f>
        <v>0</v>
      </c>
      <c r="M1026" s="106">
        <f>INDEX(Sólidos!$A:$CT,ROW(J10),COLUMN(J10))</f>
        <v>0</v>
      </c>
      <c r="N1026" s="106">
        <f>INDEX(Sólidos!$A:$CT,ROW(K10),COLUMN(K10))</f>
        <v>0</v>
      </c>
      <c r="O1026" s="106">
        <f>INDEX(Sólidos!$A:$CT,ROW(L10),COLUMN(L10))</f>
        <v>0</v>
      </c>
      <c r="P1026" s="106">
        <f>INDEX(Sólidos!$A:$CT,ROW(M10),COLUMN(M10))</f>
        <v>0</v>
      </c>
      <c r="Q1026" s="106">
        <f>INDEX(Sólidos!$A:$CT,ROW(N10),COLUMN(N10))</f>
        <v>0</v>
      </c>
      <c r="R1026" s="106">
        <f>INDEX(Sólidos!$A:$CT,ROW(O10),COLUMN(O10))</f>
        <v>0</v>
      </c>
      <c r="S1026" s="106">
        <f>INDEX(Sólidos!$A:$CT,ROW(P10),COLUMN(P10))</f>
        <v>0</v>
      </c>
      <c r="T1026" s="106">
        <f>INDEX(Sólidos!$A:$CT,ROW(Q10),COLUMN(Q10))</f>
        <v>0</v>
      </c>
      <c r="U1026" s="106">
        <f>INDEX(Sólidos!$A:$CT,ROW(R10),COLUMN(R10))</f>
        <v>0</v>
      </c>
      <c r="V1026" s="106">
        <f>INDEX(Sólidos!$A:$CT,ROW(S10),COLUMN(S10))</f>
        <v>0</v>
      </c>
      <c r="W1026" s="106">
        <f>INDEX(Sólidos!$A:$CT,ROW(T10),COLUMN(T10))</f>
        <v>0</v>
      </c>
      <c r="X1026" s="106">
        <f>INDEX(Sólidos!$A:$CT,ROW(U10),COLUMN(U10))</f>
        <v>0</v>
      </c>
      <c r="Y1026" s="106">
        <f>INDEX(Sólidos!$A:$CT,ROW(V10),COLUMN(V10))</f>
        <v>0</v>
      </c>
      <c r="Z1026" s="106">
        <f>INDEX(Sólidos!$A:$CT,ROW(W10),COLUMN(W10))</f>
        <v>0</v>
      </c>
      <c r="AA1026" s="106">
        <f>INDEX(Sólidos!$A:$CT,ROW(X10),COLUMN(X10))</f>
        <v>0</v>
      </c>
      <c r="AB1026" s="106">
        <f>INDEX(Sólidos!$A:$CT,ROW(Y10),COLUMN(Y10))</f>
        <v>0</v>
      </c>
      <c r="AC1026" s="106">
        <f>INDEX(Sólidos!$A:$CT,ROW(Z10),COLUMN(Z10))</f>
        <v>0</v>
      </c>
      <c r="AD1026" s="106">
        <f>INDEX(Sólidos!$A:$CT,ROW(AA10),COLUMN(AA10))</f>
        <v>0</v>
      </c>
      <c r="AE1026" s="106">
        <f>INDEX(Sólidos!$A:$CT,ROW(AB10),COLUMN(AB10))</f>
        <v>0</v>
      </c>
      <c r="AF1026" s="106">
        <f>INDEX(Sólidos!$A:$CT,ROW(AC10),COLUMN(AC10))</f>
        <v>0</v>
      </c>
      <c r="AG1026" s="106">
        <f>INDEX(Sólidos!$A:$CT,ROW(AD10),COLUMN(AD10))</f>
        <v>0</v>
      </c>
      <c r="AH1026" s="106">
        <f>INDEX(Sólidos!$A:$CT,ROW(AE10),COLUMN(AE10))</f>
        <v>0</v>
      </c>
      <c r="AI1026" s="106">
        <f>INDEX(Sólidos!$A:$CT,ROW(AF10),COLUMN(AF10))</f>
        <v>0</v>
      </c>
      <c r="AJ1026" s="106">
        <f>INDEX(Sólidos!$A:$CT,ROW(AG10),COLUMN(AG10))</f>
        <v>0</v>
      </c>
      <c r="AK1026" s="106">
        <f>INDEX(Sólidos!$A:$CT,ROW(AH10),COLUMN(AH10))</f>
        <v>0</v>
      </c>
      <c r="AL1026" s="106">
        <f>INDEX(Sólidos!$A:$CT,ROW(AI10),COLUMN(AI10))</f>
        <v>0</v>
      </c>
      <c r="AM1026" s="106">
        <f>INDEX(Sólidos!$A:$CT,ROW(AJ10),COLUMN(AJ10))</f>
        <v>0</v>
      </c>
      <c r="AN1026" s="106">
        <f>INDEX(Sólidos!$A:$CT,ROW(AK10),COLUMN(AK10))</f>
        <v>0</v>
      </c>
      <c r="AO1026" s="106">
        <f>INDEX(Sólidos!$A:$CT,ROW(AL10),COLUMN(AL10))</f>
        <v>0</v>
      </c>
      <c r="AP1026" s="106">
        <f>INDEX(Sólidos!$A:$CT,ROW(AM10),COLUMN(AM10))</f>
        <v>0</v>
      </c>
      <c r="AQ1026" s="106">
        <f>INDEX(Sólidos!$A:$CT,ROW(AN10),COLUMN(AN10))</f>
        <v>0</v>
      </c>
      <c r="AR1026" s="106">
        <f>INDEX(Sólidos!$A:$CT,ROW(AO10),COLUMN(AO10))</f>
        <v>0</v>
      </c>
      <c r="AS1026" s="106">
        <f>INDEX(Sólidos!$A:$CT,ROW(AP10),COLUMN(AP10))</f>
        <v>0</v>
      </c>
      <c r="AT1026" s="106">
        <f>INDEX(Sólidos!$A:$CT,ROW(AQ10),COLUMN(AQ10))</f>
        <v>0</v>
      </c>
      <c r="AU1026" s="106">
        <f>INDEX(Sólidos!$A:$CT,ROW(AR10),COLUMN(AR10))</f>
        <v>0</v>
      </c>
      <c r="AV1026" s="106">
        <f>INDEX(Sólidos!$A:$CT,ROW(AS10),COLUMN(AS10))</f>
        <v>0</v>
      </c>
      <c r="AW1026" s="106">
        <f>INDEX(Sólidos!$A:$CT,ROW(AT10),COLUMN(AT10))</f>
        <v>0</v>
      </c>
      <c r="AX1026" s="106">
        <f>INDEX(Sólidos!$A:$CT,ROW(AU10),COLUMN(AU10))</f>
        <v>0</v>
      </c>
      <c r="AY1026" s="106">
        <f>INDEX(Sólidos!$A:$CT,ROW(AV10),COLUMN(AV10))</f>
        <v>0</v>
      </c>
      <c r="AZ1026" s="106">
        <f>INDEX(Sólidos!$A:$CT,ROW(AW10),COLUMN(AW10))</f>
        <v>0</v>
      </c>
      <c r="BA1026" s="106">
        <f>INDEX(Sólidos!$A:$CT,ROW(AX10),COLUMN(AX10))</f>
        <v>0</v>
      </c>
      <c r="BB1026" s="106">
        <f>INDEX(Sólidos!$A:$CT,ROW(AY10),COLUMN(AY10))</f>
        <v>0</v>
      </c>
      <c r="BC1026" s="106">
        <f>INDEX(Sólidos!$A:$CT,ROW(AZ10),COLUMN(AZ10))</f>
        <v>0</v>
      </c>
      <c r="BD1026" s="106">
        <f>INDEX(Sólidos!$A:$CT,ROW(BA10),COLUMN(BA10))</f>
        <v>0</v>
      </c>
      <c r="BE1026" s="106">
        <f>INDEX(Sólidos!$A:$CT,ROW(BB10),COLUMN(BB10))</f>
        <v>0</v>
      </c>
      <c r="BF1026" s="106">
        <f>INDEX(Sólidos!$A:$CT,ROW(BC10),COLUMN(BC10))</f>
        <v>0</v>
      </c>
      <c r="BG1026" s="106">
        <f>INDEX(Sólidos!$A:$CT,ROW(BD10),COLUMN(BD10))</f>
        <v>0</v>
      </c>
      <c r="BH1026" s="106">
        <f>INDEX(Sólidos!$A:$CT,ROW(BE10),COLUMN(BE10))</f>
        <v>0</v>
      </c>
      <c r="BI1026" s="106">
        <f>INDEX(Sólidos!$A:$CT,ROW(BF10),COLUMN(BF10))</f>
        <v>0</v>
      </c>
      <c r="BJ1026" s="106">
        <f>INDEX(Sólidos!$A:$CT,ROW(BG10),COLUMN(BG10))</f>
        <v>0</v>
      </c>
      <c r="BK1026" s="106">
        <f>INDEX(Sólidos!$A:$CT,ROW(BH10),COLUMN(BH10))</f>
        <v>0</v>
      </c>
      <c r="BL1026" s="106">
        <f>INDEX(Sólidos!$A:$CT,ROW(BI10),COLUMN(BI10))</f>
        <v>0</v>
      </c>
      <c r="BM1026" s="106">
        <f>INDEX(Sólidos!$A:$CT,ROW(BJ10),COLUMN(BJ10))</f>
        <v>0</v>
      </c>
      <c r="BN1026" s="106">
        <f>INDEX(Sólidos!$A:$CT,ROW(BK10),COLUMN(BK10))</f>
        <v>0</v>
      </c>
      <c r="BO1026" s="106">
        <f>INDEX(Sólidos!$A:$CT,ROW(BL10),COLUMN(BL10))</f>
        <v>0</v>
      </c>
      <c r="BP1026" s="106">
        <f>INDEX(Sólidos!$A:$CT,ROW(BM10),COLUMN(BM10))</f>
        <v>0</v>
      </c>
      <c r="BQ1026" s="106">
        <f>INDEX(Sólidos!$A:$CT,ROW(BN10),COLUMN(BN10))</f>
        <v>0</v>
      </c>
      <c r="BR1026" s="106">
        <f>INDEX(Sólidos!$A:$CT,ROW(BO10),COLUMN(BO10))</f>
        <v>0</v>
      </c>
      <c r="BS1026" s="106">
        <f>INDEX(Sólidos!$A:$CT,ROW(BP10),COLUMN(BP10))</f>
        <v>0</v>
      </c>
      <c r="BT1026" s="106">
        <f>INDEX(Sólidos!$A:$CT,ROW(BQ10),COLUMN(BQ10))</f>
        <v>0</v>
      </c>
      <c r="BU1026" s="106">
        <f>INDEX(Sólidos!$A:$CT,ROW(BR10),COLUMN(BR10))</f>
        <v>0</v>
      </c>
      <c r="BV1026" s="106">
        <f>INDEX(Sólidos!$A:$CT,ROW(BS10),COLUMN(BS10))</f>
        <v>0</v>
      </c>
      <c r="BW1026" s="106">
        <f>INDEX(Sólidos!$A:$CT,ROW(BT10),COLUMN(BT10))</f>
        <v>0</v>
      </c>
      <c r="BX1026" s="106">
        <f>INDEX(Sólidos!$A:$CT,ROW(BU10),COLUMN(BU10))</f>
        <v>0</v>
      </c>
      <c r="BY1026" s="106">
        <f>INDEX(Sólidos!$A:$CT,ROW(BV10),COLUMN(BV10))</f>
        <v>0</v>
      </c>
      <c r="BZ1026" s="106">
        <f>INDEX(Sólidos!$A:$CT,ROW(BW10),COLUMN(BW10))</f>
        <v>0</v>
      </c>
      <c r="CA1026" s="106">
        <f>INDEX(Sólidos!$A:$CT,ROW(BX10),COLUMN(BX10))</f>
        <v>0</v>
      </c>
      <c r="CB1026" s="106">
        <f>INDEX(Sólidos!$A:$CT,ROW(BY10),COLUMN(BY10))</f>
        <v>0</v>
      </c>
      <c r="CC1026" s="106">
        <f>INDEX(Sólidos!$A:$CT,ROW(BZ10),COLUMN(BZ10))</f>
        <v>0</v>
      </c>
      <c r="CD1026" s="106">
        <f>INDEX(Sólidos!$A:$CT,ROW(CA10),COLUMN(CA10))</f>
        <v>0</v>
      </c>
      <c r="CE1026" s="106">
        <f>INDEX(Sólidos!$A:$CT,ROW(CB10),COLUMN(CB10))</f>
        <v>0</v>
      </c>
      <c r="CF1026" s="106">
        <f>INDEX(Sólidos!$A:$CT,ROW(CC10),COLUMN(CC10))</f>
        <v>0</v>
      </c>
      <c r="CG1026" s="106">
        <f>INDEX(Sólidos!$A:$CT,ROW(CD10),COLUMN(CD10))</f>
        <v>0</v>
      </c>
      <c r="CH1026" s="106">
        <f>INDEX(Sólidos!$A:$CT,ROW(CE10),COLUMN(CE10))</f>
        <v>0</v>
      </c>
      <c r="CI1026" s="106">
        <f>INDEX(Sólidos!$A:$CT,ROW(CF10),COLUMN(CF10))</f>
        <v>0</v>
      </c>
      <c r="CJ1026" s="106">
        <f>INDEX(Sólidos!$A:$CT,ROW(CG10),COLUMN(CG10))</f>
        <v>0</v>
      </c>
      <c r="CK1026" s="106">
        <f>INDEX(Sólidos!$A:$CT,ROW(CH10),COLUMN(CH10))</f>
        <v>0</v>
      </c>
      <c r="CL1026" s="106">
        <f>INDEX(Sólidos!$A:$CT,ROW(CI10),COLUMN(CI10))</f>
        <v>0</v>
      </c>
      <c r="CM1026" s="106">
        <f>INDEX(Sólidos!$A:$CT,ROW(CJ10),COLUMN(CJ10))</f>
        <v>0</v>
      </c>
      <c r="CN1026" s="106">
        <f>INDEX(Sólidos!$A:$CT,ROW(CK10),COLUMN(CK10))</f>
        <v>0</v>
      </c>
      <c r="CO1026" s="106">
        <f>INDEX(Sólidos!$A:$CT,ROW(CL10),COLUMN(CL10))</f>
        <v>0</v>
      </c>
      <c r="CP1026" s="106">
        <f>INDEX(Sólidos!$A:$CT,ROW(CM10),COLUMN(CM10))</f>
        <v>0</v>
      </c>
      <c r="CQ1026" s="106">
        <f>INDEX(Sólidos!$A:$CT,ROW(CN10),COLUMN(CN10))</f>
        <v>0</v>
      </c>
      <c r="CR1026" s="106">
        <f>INDEX(Sólidos!$A:$CT,ROW(CO10),COLUMN(CO10))</f>
        <v>0</v>
      </c>
      <c r="CS1026" s="107" t="str">
        <f>INDEX(Sólidos!$A:$CT,ROW(A10),COLUMN(A10))</f>
        <v>2. TOTAL  SÓLIDOS</v>
      </c>
    </row>
    <row r="1027" spans="1:97" s="104" customFormat="1" hidden="1" x14ac:dyDescent="0.2">
      <c r="A1027" t="str">
        <f t="shared" si="15"/>
        <v>Zero</v>
      </c>
      <c r="B1027" s="107" t="str">
        <f>INDEX(Sólidos!$A:$CT,ROW(B11),COLUMN(CQ11))</f>
        <v>Formulas</v>
      </c>
      <c r="C1027" s="107" t="str">
        <f>INDEX(Sólidos!$A:$CT,ROW(C11),COLUMN(CR11))</f>
        <v>Formulas</v>
      </c>
      <c r="D1027" s="107" t="str">
        <f>INDEX(Sólidos!$A:$CT,ROW(D11),COLUMN(CS11))</f>
        <v>Formulas</v>
      </c>
      <c r="E1027" s="107">
        <f>INDEX(Sólidos!$A:$CT,ROW(B11),COLUMN(B11))</f>
        <v>0</v>
      </c>
      <c r="F1027" s="106">
        <f>INDEX(Sólidos!$A:$CT,ROW(C11),COLUMN(C11))</f>
        <v>0</v>
      </c>
      <c r="G1027" s="106">
        <f>INDEX(Sólidos!$A:$CT,ROW(D11),COLUMN(D11))</f>
        <v>0</v>
      </c>
      <c r="H1027" s="106">
        <f>INDEX(Sólidos!$A:$CT,ROW(E11),COLUMN(E11))</f>
        <v>0</v>
      </c>
      <c r="I1027" s="106">
        <f>INDEX(Sólidos!$A:$CT,ROW(F11),COLUMN(F11))</f>
        <v>0</v>
      </c>
      <c r="J1027" s="106">
        <f>INDEX(Sólidos!$A:$CT,ROW(G11),COLUMN(G11))</f>
        <v>0</v>
      </c>
      <c r="K1027" s="106">
        <f>INDEX(Sólidos!$A:$CT,ROW(H11),COLUMN(H11))</f>
        <v>0</v>
      </c>
      <c r="L1027" s="106">
        <f>INDEX(Sólidos!$A:$CT,ROW(I11),COLUMN(I11))</f>
        <v>0</v>
      </c>
      <c r="M1027" s="106">
        <f>INDEX(Sólidos!$A:$CT,ROW(J11),COLUMN(J11))</f>
        <v>0</v>
      </c>
      <c r="N1027" s="106">
        <f>INDEX(Sólidos!$A:$CT,ROW(K11),COLUMN(K11))</f>
        <v>0</v>
      </c>
      <c r="O1027" s="106">
        <f>INDEX(Sólidos!$A:$CT,ROW(L11),COLUMN(L11))</f>
        <v>0</v>
      </c>
      <c r="P1027" s="106">
        <f>INDEX(Sólidos!$A:$CT,ROW(M11),COLUMN(M11))</f>
        <v>0</v>
      </c>
      <c r="Q1027" s="106">
        <f>INDEX(Sólidos!$A:$CT,ROW(N11),COLUMN(N11))</f>
        <v>0</v>
      </c>
      <c r="R1027" s="106">
        <f>INDEX(Sólidos!$A:$CT,ROW(O11),COLUMN(O11))</f>
        <v>0</v>
      </c>
      <c r="S1027" s="106">
        <f>INDEX(Sólidos!$A:$CT,ROW(P11),COLUMN(P11))</f>
        <v>0</v>
      </c>
      <c r="T1027" s="106">
        <f>INDEX(Sólidos!$A:$CT,ROW(Q11),COLUMN(Q11))</f>
        <v>0</v>
      </c>
      <c r="U1027" s="106">
        <f>INDEX(Sólidos!$A:$CT,ROW(R11),COLUMN(R11))</f>
        <v>0</v>
      </c>
      <c r="V1027" s="106">
        <f>INDEX(Sólidos!$A:$CT,ROW(S11),COLUMN(S11))</f>
        <v>0</v>
      </c>
      <c r="W1027" s="106">
        <f>INDEX(Sólidos!$A:$CT,ROW(T11),COLUMN(T11))</f>
        <v>0</v>
      </c>
      <c r="X1027" s="106">
        <f>INDEX(Sólidos!$A:$CT,ROW(U11),COLUMN(U11))</f>
        <v>0</v>
      </c>
      <c r="Y1027" s="106">
        <f>INDEX(Sólidos!$A:$CT,ROW(V11),COLUMN(V11))</f>
        <v>0</v>
      </c>
      <c r="Z1027" s="106">
        <f>INDEX(Sólidos!$A:$CT,ROW(W11),COLUMN(W11))</f>
        <v>0</v>
      </c>
      <c r="AA1027" s="106">
        <f>INDEX(Sólidos!$A:$CT,ROW(X11),COLUMN(X11))</f>
        <v>0</v>
      </c>
      <c r="AB1027" s="106">
        <f>INDEX(Sólidos!$A:$CT,ROW(Y11),COLUMN(Y11))</f>
        <v>0</v>
      </c>
      <c r="AC1027" s="106">
        <f>INDEX(Sólidos!$A:$CT,ROW(Z11),COLUMN(Z11))</f>
        <v>0</v>
      </c>
      <c r="AD1027" s="106">
        <f>INDEX(Sólidos!$A:$CT,ROW(AA11),COLUMN(AA11))</f>
        <v>0</v>
      </c>
      <c r="AE1027" s="106">
        <f>INDEX(Sólidos!$A:$CT,ROW(AB11),COLUMN(AB11))</f>
        <v>0</v>
      </c>
      <c r="AF1027" s="106">
        <f>INDEX(Sólidos!$A:$CT,ROW(AC11),COLUMN(AC11))</f>
        <v>0</v>
      </c>
      <c r="AG1027" s="106">
        <f>INDEX(Sólidos!$A:$CT,ROW(AD11),COLUMN(AD11))</f>
        <v>0</v>
      </c>
      <c r="AH1027" s="106">
        <f>INDEX(Sólidos!$A:$CT,ROW(AE11),COLUMN(AE11))</f>
        <v>0</v>
      </c>
      <c r="AI1027" s="106">
        <f>INDEX(Sólidos!$A:$CT,ROW(AF11),COLUMN(AF11))</f>
        <v>0</v>
      </c>
      <c r="AJ1027" s="106">
        <f>INDEX(Sólidos!$A:$CT,ROW(AG11),COLUMN(AG11))</f>
        <v>0</v>
      </c>
      <c r="AK1027" s="106">
        <f>INDEX(Sólidos!$A:$CT,ROW(AH11),COLUMN(AH11))</f>
        <v>0</v>
      </c>
      <c r="AL1027" s="106">
        <f>INDEX(Sólidos!$A:$CT,ROW(AI11),COLUMN(AI11))</f>
        <v>0</v>
      </c>
      <c r="AM1027" s="106">
        <f>INDEX(Sólidos!$A:$CT,ROW(AJ11),COLUMN(AJ11))</f>
        <v>0</v>
      </c>
      <c r="AN1027" s="106">
        <f>INDEX(Sólidos!$A:$CT,ROW(AK11),COLUMN(AK11))</f>
        <v>0</v>
      </c>
      <c r="AO1027" s="106">
        <f>INDEX(Sólidos!$A:$CT,ROW(AL11),COLUMN(AL11))</f>
        <v>0</v>
      </c>
      <c r="AP1027" s="106">
        <f>INDEX(Sólidos!$A:$CT,ROW(AM11),COLUMN(AM11))</f>
        <v>0</v>
      </c>
      <c r="AQ1027" s="106">
        <f>INDEX(Sólidos!$A:$CT,ROW(AN11),COLUMN(AN11))</f>
        <v>0</v>
      </c>
      <c r="AR1027" s="106">
        <f>INDEX(Sólidos!$A:$CT,ROW(AO11),COLUMN(AO11))</f>
        <v>0</v>
      </c>
      <c r="AS1027" s="106">
        <f>INDEX(Sólidos!$A:$CT,ROW(AP11),COLUMN(AP11))</f>
        <v>0</v>
      </c>
      <c r="AT1027" s="106">
        <f>INDEX(Sólidos!$A:$CT,ROW(AQ11),COLUMN(AQ11))</f>
        <v>0</v>
      </c>
      <c r="AU1027" s="106">
        <f>INDEX(Sólidos!$A:$CT,ROW(AR11),COLUMN(AR11))</f>
        <v>0</v>
      </c>
      <c r="AV1027" s="106">
        <f>INDEX(Sólidos!$A:$CT,ROW(AS11),COLUMN(AS11))</f>
        <v>0</v>
      </c>
      <c r="AW1027" s="106">
        <f>INDEX(Sólidos!$A:$CT,ROW(AT11),COLUMN(AT11))</f>
        <v>0</v>
      </c>
      <c r="AX1027" s="106">
        <f>INDEX(Sólidos!$A:$CT,ROW(AU11),COLUMN(AU11))</f>
        <v>0</v>
      </c>
      <c r="AY1027" s="106">
        <f>INDEX(Sólidos!$A:$CT,ROW(AV11),COLUMN(AV11))</f>
        <v>0</v>
      </c>
      <c r="AZ1027" s="106">
        <f>INDEX(Sólidos!$A:$CT,ROW(AW11),COLUMN(AW11))</f>
        <v>0</v>
      </c>
      <c r="BA1027" s="106">
        <f>INDEX(Sólidos!$A:$CT,ROW(AX11),COLUMN(AX11))</f>
        <v>0</v>
      </c>
      <c r="BB1027" s="106">
        <f>INDEX(Sólidos!$A:$CT,ROW(AY11),COLUMN(AY11))</f>
        <v>0</v>
      </c>
      <c r="BC1027" s="106">
        <f>INDEX(Sólidos!$A:$CT,ROW(AZ11),COLUMN(AZ11))</f>
        <v>0</v>
      </c>
      <c r="BD1027" s="106">
        <f>INDEX(Sólidos!$A:$CT,ROW(BA11),COLUMN(BA11))</f>
        <v>0</v>
      </c>
      <c r="BE1027" s="106">
        <f>INDEX(Sólidos!$A:$CT,ROW(BB11),COLUMN(BB11))</f>
        <v>0</v>
      </c>
      <c r="BF1027" s="106">
        <f>INDEX(Sólidos!$A:$CT,ROW(BC11),COLUMN(BC11))</f>
        <v>0</v>
      </c>
      <c r="BG1027" s="106">
        <f>INDEX(Sólidos!$A:$CT,ROW(BD11),COLUMN(BD11))</f>
        <v>0</v>
      </c>
      <c r="BH1027" s="106">
        <f>INDEX(Sólidos!$A:$CT,ROW(BE11),COLUMN(BE11))</f>
        <v>0</v>
      </c>
      <c r="BI1027" s="106">
        <f>INDEX(Sólidos!$A:$CT,ROW(BF11),COLUMN(BF11))</f>
        <v>0</v>
      </c>
      <c r="BJ1027" s="106">
        <f>INDEX(Sólidos!$A:$CT,ROW(BG11),COLUMN(BG11))</f>
        <v>0</v>
      </c>
      <c r="BK1027" s="106">
        <f>INDEX(Sólidos!$A:$CT,ROW(BH11),COLUMN(BH11))</f>
        <v>0</v>
      </c>
      <c r="BL1027" s="106">
        <f>INDEX(Sólidos!$A:$CT,ROW(BI11),COLUMN(BI11))</f>
        <v>0</v>
      </c>
      <c r="BM1027" s="106">
        <f>INDEX(Sólidos!$A:$CT,ROW(BJ11),COLUMN(BJ11))</f>
        <v>0</v>
      </c>
      <c r="BN1027" s="106">
        <f>INDEX(Sólidos!$A:$CT,ROW(BK11),COLUMN(BK11))</f>
        <v>0</v>
      </c>
      <c r="BO1027" s="106">
        <f>INDEX(Sólidos!$A:$CT,ROW(BL11),COLUMN(BL11))</f>
        <v>0</v>
      </c>
      <c r="BP1027" s="106">
        <f>INDEX(Sólidos!$A:$CT,ROW(BM11),COLUMN(BM11))</f>
        <v>0</v>
      </c>
      <c r="BQ1027" s="106">
        <f>INDEX(Sólidos!$A:$CT,ROW(BN11),COLUMN(BN11))</f>
        <v>0</v>
      </c>
      <c r="BR1027" s="106">
        <f>INDEX(Sólidos!$A:$CT,ROW(BO11),COLUMN(BO11))</f>
        <v>0</v>
      </c>
      <c r="BS1027" s="106">
        <f>INDEX(Sólidos!$A:$CT,ROW(BP11),COLUMN(BP11))</f>
        <v>0</v>
      </c>
      <c r="BT1027" s="106">
        <f>INDEX(Sólidos!$A:$CT,ROW(BQ11),COLUMN(BQ11))</f>
        <v>0</v>
      </c>
      <c r="BU1027" s="106">
        <f>INDEX(Sólidos!$A:$CT,ROW(BR11),COLUMN(BR11))</f>
        <v>0</v>
      </c>
      <c r="BV1027" s="106">
        <f>INDEX(Sólidos!$A:$CT,ROW(BS11),COLUMN(BS11))</f>
        <v>0</v>
      </c>
      <c r="BW1027" s="106">
        <f>INDEX(Sólidos!$A:$CT,ROW(BT11),COLUMN(BT11))</f>
        <v>0</v>
      </c>
      <c r="BX1027" s="106">
        <f>INDEX(Sólidos!$A:$CT,ROW(BU11),COLUMN(BU11))</f>
        <v>0</v>
      </c>
      <c r="BY1027" s="106">
        <f>INDEX(Sólidos!$A:$CT,ROW(BV11),COLUMN(BV11))</f>
        <v>0</v>
      </c>
      <c r="BZ1027" s="106">
        <f>INDEX(Sólidos!$A:$CT,ROW(BW11),COLUMN(BW11))</f>
        <v>0</v>
      </c>
      <c r="CA1027" s="106">
        <f>INDEX(Sólidos!$A:$CT,ROW(BX11),COLUMN(BX11))</f>
        <v>0</v>
      </c>
      <c r="CB1027" s="106">
        <f>INDEX(Sólidos!$A:$CT,ROW(BY11),COLUMN(BY11))</f>
        <v>0</v>
      </c>
      <c r="CC1027" s="106">
        <f>INDEX(Sólidos!$A:$CT,ROW(BZ11),COLUMN(BZ11))</f>
        <v>0</v>
      </c>
      <c r="CD1027" s="106">
        <f>INDEX(Sólidos!$A:$CT,ROW(CA11),COLUMN(CA11))</f>
        <v>0</v>
      </c>
      <c r="CE1027" s="106">
        <f>INDEX(Sólidos!$A:$CT,ROW(CB11),COLUMN(CB11))</f>
        <v>0</v>
      </c>
      <c r="CF1027" s="106">
        <f>INDEX(Sólidos!$A:$CT,ROW(CC11),COLUMN(CC11))</f>
        <v>0</v>
      </c>
      <c r="CG1027" s="106">
        <f>INDEX(Sólidos!$A:$CT,ROW(CD11),COLUMN(CD11))</f>
        <v>0</v>
      </c>
      <c r="CH1027" s="106">
        <f>INDEX(Sólidos!$A:$CT,ROW(CE11),COLUMN(CE11))</f>
        <v>0</v>
      </c>
      <c r="CI1027" s="106">
        <f>INDEX(Sólidos!$A:$CT,ROW(CF11),COLUMN(CF11))</f>
        <v>0</v>
      </c>
      <c r="CJ1027" s="106">
        <f>INDEX(Sólidos!$A:$CT,ROW(CG11),COLUMN(CG11))</f>
        <v>0</v>
      </c>
      <c r="CK1027" s="106">
        <f>INDEX(Sólidos!$A:$CT,ROW(CH11),COLUMN(CH11))</f>
        <v>0</v>
      </c>
      <c r="CL1027" s="106">
        <f>INDEX(Sólidos!$A:$CT,ROW(CI11),COLUMN(CI11))</f>
        <v>0</v>
      </c>
      <c r="CM1027" s="106">
        <f>INDEX(Sólidos!$A:$CT,ROW(CJ11),COLUMN(CJ11))</f>
        <v>0</v>
      </c>
      <c r="CN1027" s="106">
        <f>INDEX(Sólidos!$A:$CT,ROW(CK11),COLUMN(CK11))</f>
        <v>0</v>
      </c>
      <c r="CO1027" s="106">
        <f>INDEX(Sólidos!$A:$CT,ROW(CL11),COLUMN(CL11))</f>
        <v>0</v>
      </c>
      <c r="CP1027" s="106">
        <f>INDEX(Sólidos!$A:$CT,ROW(CM11),COLUMN(CM11))</f>
        <v>0</v>
      </c>
      <c r="CQ1027" s="106">
        <f>INDEX(Sólidos!$A:$CT,ROW(CN11),COLUMN(CN11))</f>
        <v>0</v>
      </c>
      <c r="CR1027" s="106">
        <f>INDEX(Sólidos!$A:$CT,ROW(CO11),COLUMN(CO11))</f>
        <v>0</v>
      </c>
      <c r="CS1027" s="107" t="str">
        <f>INDEX(Sólidos!$A:$CT,ROW(A11),COLUMN(A11))</f>
        <v>2.1 Custo de Pessoal</v>
      </c>
    </row>
    <row r="1028" spans="1:97" s="104" customFormat="1" hidden="1" x14ac:dyDescent="0.2">
      <c r="A1028" t="str">
        <f t="shared" si="15"/>
        <v>Zero</v>
      </c>
      <c r="B1028" s="107" t="str">
        <f>INDEX(Sólidos!$A:$CT,ROW(B12),COLUMN(CQ12))</f>
        <v>Formulas</v>
      </c>
      <c r="C1028" s="107" t="str">
        <f>INDEX(Sólidos!$A:$CT,ROW(C12),COLUMN(CR12))</f>
        <v>Formulas</v>
      </c>
      <c r="D1028" s="107" t="str">
        <f>INDEX(Sólidos!$A:$CT,ROW(D12),COLUMN(CS12))</f>
        <v>Formulas</v>
      </c>
      <c r="E1028" s="107">
        <f>INDEX(Sólidos!$A:$CT,ROW(B12),COLUMN(B12))</f>
        <v>0</v>
      </c>
      <c r="F1028" s="106">
        <f>INDEX(Sólidos!$A:$CT,ROW(C12),COLUMN(C12))</f>
        <v>0</v>
      </c>
      <c r="G1028" s="106">
        <f>INDEX(Sólidos!$A:$CT,ROW(D12),COLUMN(D12))</f>
        <v>0</v>
      </c>
      <c r="H1028" s="106">
        <f>INDEX(Sólidos!$A:$CT,ROW(E12),COLUMN(E12))</f>
        <v>0</v>
      </c>
      <c r="I1028" s="106">
        <f>INDEX(Sólidos!$A:$CT,ROW(F12),COLUMN(F12))</f>
        <v>0</v>
      </c>
      <c r="J1028" s="106">
        <f>INDEX(Sólidos!$A:$CT,ROW(G12),COLUMN(G12))</f>
        <v>0</v>
      </c>
      <c r="K1028" s="106">
        <f>INDEX(Sólidos!$A:$CT,ROW(H12),COLUMN(H12))</f>
        <v>0</v>
      </c>
      <c r="L1028" s="106">
        <f>INDEX(Sólidos!$A:$CT,ROW(I12),COLUMN(I12))</f>
        <v>0</v>
      </c>
      <c r="M1028" s="106">
        <f>INDEX(Sólidos!$A:$CT,ROW(J12),COLUMN(J12))</f>
        <v>0</v>
      </c>
      <c r="N1028" s="106">
        <f>INDEX(Sólidos!$A:$CT,ROW(K12),COLUMN(K12))</f>
        <v>0</v>
      </c>
      <c r="O1028" s="106">
        <f>INDEX(Sólidos!$A:$CT,ROW(L12),COLUMN(L12))</f>
        <v>0</v>
      </c>
      <c r="P1028" s="106">
        <f>INDEX(Sólidos!$A:$CT,ROW(M12),COLUMN(M12))</f>
        <v>0</v>
      </c>
      <c r="Q1028" s="106">
        <f>INDEX(Sólidos!$A:$CT,ROW(N12),COLUMN(N12))</f>
        <v>0</v>
      </c>
      <c r="R1028" s="106">
        <f>INDEX(Sólidos!$A:$CT,ROW(O12),COLUMN(O12))</f>
        <v>0</v>
      </c>
      <c r="S1028" s="106">
        <f>INDEX(Sólidos!$A:$CT,ROW(P12),COLUMN(P12))</f>
        <v>0</v>
      </c>
      <c r="T1028" s="106">
        <f>INDEX(Sólidos!$A:$CT,ROW(Q12),COLUMN(Q12))</f>
        <v>0</v>
      </c>
      <c r="U1028" s="106">
        <f>INDEX(Sólidos!$A:$CT,ROW(R12),COLUMN(R12))</f>
        <v>0</v>
      </c>
      <c r="V1028" s="106">
        <f>INDEX(Sólidos!$A:$CT,ROW(S12),COLUMN(S12))</f>
        <v>0</v>
      </c>
      <c r="W1028" s="106">
        <f>INDEX(Sólidos!$A:$CT,ROW(T12),COLUMN(T12))</f>
        <v>0</v>
      </c>
      <c r="X1028" s="106">
        <f>INDEX(Sólidos!$A:$CT,ROW(U12),COLUMN(U12))</f>
        <v>0</v>
      </c>
      <c r="Y1028" s="106">
        <f>INDEX(Sólidos!$A:$CT,ROW(V12),COLUMN(V12))</f>
        <v>0</v>
      </c>
      <c r="Z1028" s="106">
        <f>INDEX(Sólidos!$A:$CT,ROW(W12),COLUMN(W12))</f>
        <v>0</v>
      </c>
      <c r="AA1028" s="106">
        <f>INDEX(Sólidos!$A:$CT,ROW(X12),COLUMN(X12))</f>
        <v>0</v>
      </c>
      <c r="AB1028" s="106">
        <f>INDEX(Sólidos!$A:$CT,ROW(Y12),COLUMN(Y12))</f>
        <v>0</v>
      </c>
      <c r="AC1028" s="106">
        <f>INDEX(Sólidos!$A:$CT,ROW(Z12),COLUMN(Z12))</f>
        <v>0</v>
      </c>
      <c r="AD1028" s="106">
        <f>INDEX(Sólidos!$A:$CT,ROW(AA12),COLUMN(AA12))</f>
        <v>0</v>
      </c>
      <c r="AE1028" s="106">
        <f>INDEX(Sólidos!$A:$CT,ROW(AB12),COLUMN(AB12))</f>
        <v>0</v>
      </c>
      <c r="AF1028" s="106">
        <f>INDEX(Sólidos!$A:$CT,ROW(AC12),COLUMN(AC12))</f>
        <v>0</v>
      </c>
      <c r="AG1028" s="106">
        <f>INDEX(Sólidos!$A:$CT,ROW(AD12),COLUMN(AD12))</f>
        <v>0</v>
      </c>
      <c r="AH1028" s="106">
        <f>INDEX(Sólidos!$A:$CT,ROW(AE12),COLUMN(AE12))</f>
        <v>0</v>
      </c>
      <c r="AI1028" s="106">
        <f>INDEX(Sólidos!$A:$CT,ROW(AF12),COLUMN(AF12))</f>
        <v>0</v>
      </c>
      <c r="AJ1028" s="106">
        <f>INDEX(Sólidos!$A:$CT,ROW(AG12),COLUMN(AG12))</f>
        <v>0</v>
      </c>
      <c r="AK1028" s="106">
        <f>INDEX(Sólidos!$A:$CT,ROW(AH12),COLUMN(AH12))</f>
        <v>0</v>
      </c>
      <c r="AL1028" s="106">
        <f>INDEX(Sólidos!$A:$CT,ROW(AI12),COLUMN(AI12))</f>
        <v>0</v>
      </c>
      <c r="AM1028" s="106">
        <f>INDEX(Sólidos!$A:$CT,ROW(AJ12),COLUMN(AJ12))</f>
        <v>0</v>
      </c>
      <c r="AN1028" s="106">
        <f>INDEX(Sólidos!$A:$CT,ROW(AK12),COLUMN(AK12))</f>
        <v>0</v>
      </c>
      <c r="AO1028" s="106">
        <f>INDEX(Sólidos!$A:$CT,ROW(AL12),COLUMN(AL12))</f>
        <v>0</v>
      </c>
      <c r="AP1028" s="106">
        <f>INDEX(Sólidos!$A:$CT,ROW(AM12),COLUMN(AM12))</f>
        <v>0</v>
      </c>
      <c r="AQ1028" s="106">
        <f>INDEX(Sólidos!$A:$CT,ROW(AN12),COLUMN(AN12))</f>
        <v>0</v>
      </c>
      <c r="AR1028" s="106">
        <f>INDEX(Sólidos!$A:$CT,ROW(AO12),COLUMN(AO12))</f>
        <v>0</v>
      </c>
      <c r="AS1028" s="106">
        <f>INDEX(Sólidos!$A:$CT,ROW(AP12),COLUMN(AP12))</f>
        <v>0</v>
      </c>
      <c r="AT1028" s="106">
        <f>INDEX(Sólidos!$A:$CT,ROW(AQ12),COLUMN(AQ12))</f>
        <v>0</v>
      </c>
      <c r="AU1028" s="106">
        <f>INDEX(Sólidos!$A:$CT,ROW(AR12),COLUMN(AR12))</f>
        <v>0</v>
      </c>
      <c r="AV1028" s="106">
        <f>INDEX(Sólidos!$A:$CT,ROW(AS12),COLUMN(AS12))</f>
        <v>0</v>
      </c>
      <c r="AW1028" s="106">
        <f>INDEX(Sólidos!$A:$CT,ROW(AT12),COLUMN(AT12))</f>
        <v>0</v>
      </c>
      <c r="AX1028" s="106">
        <f>INDEX(Sólidos!$A:$CT,ROW(AU12),COLUMN(AU12))</f>
        <v>0</v>
      </c>
      <c r="AY1028" s="106">
        <f>INDEX(Sólidos!$A:$CT,ROW(AV12),COLUMN(AV12))</f>
        <v>0</v>
      </c>
      <c r="AZ1028" s="106">
        <f>INDEX(Sólidos!$A:$CT,ROW(AW12),COLUMN(AW12))</f>
        <v>0</v>
      </c>
      <c r="BA1028" s="106">
        <f>INDEX(Sólidos!$A:$CT,ROW(AX12),COLUMN(AX12))</f>
        <v>0</v>
      </c>
      <c r="BB1028" s="106">
        <f>INDEX(Sólidos!$A:$CT,ROW(AY12),COLUMN(AY12))</f>
        <v>0</v>
      </c>
      <c r="BC1028" s="106">
        <f>INDEX(Sólidos!$A:$CT,ROW(AZ12),COLUMN(AZ12))</f>
        <v>0</v>
      </c>
      <c r="BD1028" s="106">
        <f>INDEX(Sólidos!$A:$CT,ROW(BA12),COLUMN(BA12))</f>
        <v>0</v>
      </c>
      <c r="BE1028" s="106">
        <f>INDEX(Sólidos!$A:$CT,ROW(BB12),COLUMN(BB12))</f>
        <v>0</v>
      </c>
      <c r="BF1028" s="106">
        <f>INDEX(Sólidos!$A:$CT,ROW(BC12),COLUMN(BC12))</f>
        <v>0</v>
      </c>
      <c r="BG1028" s="106">
        <f>INDEX(Sólidos!$A:$CT,ROW(BD12),COLUMN(BD12))</f>
        <v>0</v>
      </c>
      <c r="BH1028" s="106">
        <f>INDEX(Sólidos!$A:$CT,ROW(BE12),COLUMN(BE12))</f>
        <v>0</v>
      </c>
      <c r="BI1028" s="106">
        <f>INDEX(Sólidos!$A:$CT,ROW(BF12),COLUMN(BF12))</f>
        <v>0</v>
      </c>
      <c r="BJ1028" s="106">
        <f>INDEX(Sólidos!$A:$CT,ROW(BG12),COLUMN(BG12))</f>
        <v>0</v>
      </c>
      <c r="BK1028" s="106">
        <f>INDEX(Sólidos!$A:$CT,ROW(BH12),COLUMN(BH12))</f>
        <v>0</v>
      </c>
      <c r="BL1028" s="106">
        <f>INDEX(Sólidos!$A:$CT,ROW(BI12),COLUMN(BI12))</f>
        <v>0</v>
      </c>
      <c r="BM1028" s="106">
        <f>INDEX(Sólidos!$A:$CT,ROW(BJ12),COLUMN(BJ12))</f>
        <v>0</v>
      </c>
      <c r="BN1028" s="106">
        <f>INDEX(Sólidos!$A:$CT,ROW(BK12),COLUMN(BK12))</f>
        <v>0</v>
      </c>
      <c r="BO1028" s="106">
        <f>INDEX(Sólidos!$A:$CT,ROW(BL12),COLUMN(BL12))</f>
        <v>0</v>
      </c>
      <c r="BP1028" s="106">
        <f>INDEX(Sólidos!$A:$CT,ROW(BM12),COLUMN(BM12))</f>
        <v>0</v>
      </c>
      <c r="BQ1028" s="106">
        <f>INDEX(Sólidos!$A:$CT,ROW(BN12),COLUMN(BN12))</f>
        <v>0</v>
      </c>
      <c r="BR1028" s="106">
        <f>INDEX(Sólidos!$A:$CT,ROW(BO12),COLUMN(BO12))</f>
        <v>0</v>
      </c>
      <c r="BS1028" s="106">
        <f>INDEX(Sólidos!$A:$CT,ROW(BP12),COLUMN(BP12))</f>
        <v>0</v>
      </c>
      <c r="BT1028" s="106">
        <f>INDEX(Sólidos!$A:$CT,ROW(BQ12),COLUMN(BQ12))</f>
        <v>0</v>
      </c>
      <c r="BU1028" s="106">
        <f>INDEX(Sólidos!$A:$CT,ROW(BR12),COLUMN(BR12))</f>
        <v>0</v>
      </c>
      <c r="BV1028" s="106">
        <f>INDEX(Sólidos!$A:$CT,ROW(BS12),COLUMN(BS12))</f>
        <v>0</v>
      </c>
      <c r="BW1028" s="106">
        <f>INDEX(Sólidos!$A:$CT,ROW(BT12),COLUMN(BT12))</f>
        <v>0</v>
      </c>
      <c r="BX1028" s="106">
        <f>INDEX(Sólidos!$A:$CT,ROW(BU12),COLUMN(BU12))</f>
        <v>0</v>
      </c>
      <c r="BY1028" s="106">
        <f>INDEX(Sólidos!$A:$CT,ROW(BV12),COLUMN(BV12))</f>
        <v>0</v>
      </c>
      <c r="BZ1028" s="106">
        <f>INDEX(Sólidos!$A:$CT,ROW(BW12),COLUMN(BW12))</f>
        <v>0</v>
      </c>
      <c r="CA1028" s="106">
        <f>INDEX(Sólidos!$A:$CT,ROW(BX12),COLUMN(BX12))</f>
        <v>0</v>
      </c>
      <c r="CB1028" s="106">
        <f>INDEX(Sólidos!$A:$CT,ROW(BY12),COLUMN(BY12))</f>
        <v>0</v>
      </c>
      <c r="CC1028" s="106">
        <f>INDEX(Sólidos!$A:$CT,ROW(BZ12),COLUMN(BZ12))</f>
        <v>0</v>
      </c>
      <c r="CD1028" s="106">
        <f>INDEX(Sólidos!$A:$CT,ROW(CA12),COLUMN(CA12))</f>
        <v>0</v>
      </c>
      <c r="CE1028" s="106">
        <f>INDEX(Sólidos!$A:$CT,ROW(CB12),COLUMN(CB12))</f>
        <v>0</v>
      </c>
      <c r="CF1028" s="106">
        <f>INDEX(Sólidos!$A:$CT,ROW(CC12),COLUMN(CC12))</f>
        <v>0</v>
      </c>
      <c r="CG1028" s="106">
        <f>INDEX(Sólidos!$A:$CT,ROW(CD12),COLUMN(CD12))</f>
        <v>0</v>
      </c>
      <c r="CH1028" s="106">
        <f>INDEX(Sólidos!$A:$CT,ROW(CE12),COLUMN(CE12))</f>
        <v>0</v>
      </c>
      <c r="CI1028" s="106">
        <f>INDEX(Sólidos!$A:$CT,ROW(CF12),COLUMN(CF12))</f>
        <v>0</v>
      </c>
      <c r="CJ1028" s="106">
        <f>INDEX(Sólidos!$A:$CT,ROW(CG12),COLUMN(CG12))</f>
        <v>0</v>
      </c>
      <c r="CK1028" s="106">
        <f>INDEX(Sólidos!$A:$CT,ROW(CH12),COLUMN(CH12))</f>
        <v>0</v>
      </c>
      <c r="CL1028" s="106">
        <f>INDEX(Sólidos!$A:$CT,ROW(CI12),COLUMN(CI12))</f>
        <v>0</v>
      </c>
      <c r="CM1028" s="106">
        <f>INDEX(Sólidos!$A:$CT,ROW(CJ12),COLUMN(CJ12))</f>
        <v>0</v>
      </c>
      <c r="CN1028" s="106">
        <f>INDEX(Sólidos!$A:$CT,ROW(CK12),COLUMN(CK12))</f>
        <v>0</v>
      </c>
      <c r="CO1028" s="106">
        <f>INDEX(Sólidos!$A:$CT,ROW(CL12),COLUMN(CL12))</f>
        <v>0</v>
      </c>
      <c r="CP1028" s="106">
        <f>INDEX(Sólidos!$A:$CT,ROW(CM12),COLUMN(CM12))</f>
        <v>0</v>
      </c>
      <c r="CQ1028" s="106">
        <f>INDEX(Sólidos!$A:$CT,ROW(CN12),COLUMN(CN12))</f>
        <v>0</v>
      </c>
      <c r="CR1028" s="106">
        <f>INDEX(Sólidos!$A:$CT,ROW(CO12),COLUMN(CO12))</f>
        <v>0</v>
      </c>
      <c r="CS1028" s="107" t="str">
        <f>INDEX(Sólidos!$A:$CT,ROW(A12),COLUMN(A12))</f>
        <v>2.1.1 Custo Direto</v>
      </c>
    </row>
    <row r="1029" spans="1:97" s="104" customFormat="1" hidden="1" x14ac:dyDescent="0.2">
      <c r="A1029" t="str">
        <f t="shared" ref="A1029:A1092" si="16">IF(SUM(E1029:CQ1029)=0,"Zero","")</f>
        <v>Zero</v>
      </c>
      <c r="B1029" s="107" t="str">
        <f>INDEX(Sólidos!$A:$CT,ROW(B13),COLUMN(CQ13))</f>
        <v>Despesas</v>
      </c>
      <c r="C1029" s="107" t="str">
        <f>INDEX(Sólidos!$A:$CT,ROW(C13),COLUMN(CR13))</f>
        <v>Sólidos</v>
      </c>
      <c r="D1029" s="107" t="str">
        <f>INDEX(Sólidos!$A:$CT,ROW(D13),COLUMN(CS13))</f>
        <v>Custo de Pessoal</v>
      </c>
      <c r="E1029" s="107">
        <f>INDEX(Sólidos!$A:$CT,ROW(B13),COLUMN(B13))</f>
        <v>0</v>
      </c>
      <c r="F1029" s="106">
        <f>INDEX(Sólidos!$A:$CT,ROW(C13),COLUMN(C13))</f>
        <v>0</v>
      </c>
      <c r="G1029" s="106">
        <f>INDEX(Sólidos!$A:$CT,ROW(D13),COLUMN(D13))</f>
        <v>0</v>
      </c>
      <c r="H1029" s="106">
        <f>INDEX(Sólidos!$A:$CT,ROW(E13),COLUMN(E13))</f>
        <v>0</v>
      </c>
      <c r="I1029" s="106">
        <f>INDEX(Sólidos!$A:$CT,ROW(F13),COLUMN(F13))</f>
        <v>0</v>
      </c>
      <c r="J1029" s="106">
        <f>INDEX(Sólidos!$A:$CT,ROW(G13),COLUMN(G13))</f>
        <v>0</v>
      </c>
      <c r="K1029" s="106">
        <f>INDEX(Sólidos!$A:$CT,ROW(H13),COLUMN(H13))</f>
        <v>0</v>
      </c>
      <c r="L1029" s="106">
        <f>INDEX(Sólidos!$A:$CT,ROW(I13),COLUMN(I13))</f>
        <v>0</v>
      </c>
      <c r="M1029" s="106">
        <f>INDEX(Sólidos!$A:$CT,ROW(J13),COLUMN(J13))</f>
        <v>0</v>
      </c>
      <c r="N1029" s="106">
        <f>INDEX(Sólidos!$A:$CT,ROW(K13),COLUMN(K13))</f>
        <v>0</v>
      </c>
      <c r="O1029" s="106">
        <f>INDEX(Sólidos!$A:$CT,ROW(L13),COLUMN(L13))</f>
        <v>0</v>
      </c>
      <c r="P1029" s="106">
        <f>INDEX(Sólidos!$A:$CT,ROW(M13),COLUMN(M13))</f>
        <v>0</v>
      </c>
      <c r="Q1029" s="106">
        <f>INDEX(Sólidos!$A:$CT,ROW(N13),COLUMN(N13))</f>
        <v>0</v>
      </c>
      <c r="R1029" s="106">
        <f>INDEX(Sólidos!$A:$CT,ROW(O13),COLUMN(O13))</f>
        <v>0</v>
      </c>
      <c r="S1029" s="106">
        <f>INDEX(Sólidos!$A:$CT,ROW(P13),COLUMN(P13))</f>
        <v>0</v>
      </c>
      <c r="T1029" s="106">
        <f>INDEX(Sólidos!$A:$CT,ROW(Q13),COLUMN(Q13))</f>
        <v>0</v>
      </c>
      <c r="U1029" s="106">
        <f>INDEX(Sólidos!$A:$CT,ROW(R13),COLUMN(R13))</f>
        <v>0</v>
      </c>
      <c r="V1029" s="106">
        <f>INDEX(Sólidos!$A:$CT,ROW(S13),COLUMN(S13))</f>
        <v>0</v>
      </c>
      <c r="W1029" s="106">
        <f>INDEX(Sólidos!$A:$CT,ROW(T13),COLUMN(T13))</f>
        <v>0</v>
      </c>
      <c r="X1029" s="106">
        <f>INDEX(Sólidos!$A:$CT,ROW(U13),COLUMN(U13))</f>
        <v>0</v>
      </c>
      <c r="Y1029" s="106">
        <f>INDEX(Sólidos!$A:$CT,ROW(V13),COLUMN(V13))</f>
        <v>0</v>
      </c>
      <c r="Z1029" s="106">
        <f>INDEX(Sólidos!$A:$CT,ROW(W13),COLUMN(W13))</f>
        <v>0</v>
      </c>
      <c r="AA1029" s="106">
        <f>INDEX(Sólidos!$A:$CT,ROW(X13),COLUMN(X13))</f>
        <v>0</v>
      </c>
      <c r="AB1029" s="106">
        <f>INDEX(Sólidos!$A:$CT,ROW(Y13),COLUMN(Y13))</f>
        <v>0</v>
      </c>
      <c r="AC1029" s="106">
        <f>INDEX(Sólidos!$A:$CT,ROW(Z13),COLUMN(Z13))</f>
        <v>0</v>
      </c>
      <c r="AD1029" s="106">
        <f>INDEX(Sólidos!$A:$CT,ROW(AA13),COLUMN(AA13))</f>
        <v>0</v>
      </c>
      <c r="AE1029" s="106">
        <f>INDEX(Sólidos!$A:$CT,ROW(AB13),COLUMN(AB13))</f>
        <v>0</v>
      </c>
      <c r="AF1029" s="106">
        <f>INDEX(Sólidos!$A:$CT,ROW(AC13),COLUMN(AC13))</f>
        <v>0</v>
      </c>
      <c r="AG1029" s="106">
        <f>INDEX(Sólidos!$A:$CT,ROW(AD13),COLUMN(AD13))</f>
        <v>0</v>
      </c>
      <c r="AH1029" s="106">
        <f>INDEX(Sólidos!$A:$CT,ROW(AE13),COLUMN(AE13))</f>
        <v>0</v>
      </c>
      <c r="AI1029" s="106">
        <f>INDEX(Sólidos!$A:$CT,ROW(AF13),COLUMN(AF13))</f>
        <v>0</v>
      </c>
      <c r="AJ1029" s="106">
        <f>INDEX(Sólidos!$A:$CT,ROW(AG13),COLUMN(AG13))</f>
        <v>0</v>
      </c>
      <c r="AK1029" s="106">
        <f>INDEX(Sólidos!$A:$CT,ROW(AH13),COLUMN(AH13))</f>
        <v>0</v>
      </c>
      <c r="AL1029" s="106">
        <f>INDEX(Sólidos!$A:$CT,ROW(AI13),COLUMN(AI13))</f>
        <v>0</v>
      </c>
      <c r="AM1029" s="106">
        <f>INDEX(Sólidos!$A:$CT,ROW(AJ13),COLUMN(AJ13))</f>
        <v>0</v>
      </c>
      <c r="AN1029" s="106">
        <f>INDEX(Sólidos!$A:$CT,ROW(AK13),COLUMN(AK13))</f>
        <v>0</v>
      </c>
      <c r="AO1029" s="106">
        <f>INDEX(Sólidos!$A:$CT,ROW(AL13),COLUMN(AL13))</f>
        <v>0</v>
      </c>
      <c r="AP1029" s="106">
        <f>INDEX(Sólidos!$A:$CT,ROW(AM13),COLUMN(AM13))</f>
        <v>0</v>
      </c>
      <c r="AQ1029" s="106">
        <f>INDEX(Sólidos!$A:$CT,ROW(AN13),COLUMN(AN13))</f>
        <v>0</v>
      </c>
      <c r="AR1029" s="106">
        <f>INDEX(Sólidos!$A:$CT,ROW(AO13),COLUMN(AO13))</f>
        <v>0</v>
      </c>
      <c r="AS1029" s="106">
        <f>INDEX(Sólidos!$A:$CT,ROW(AP13),COLUMN(AP13))</f>
        <v>0</v>
      </c>
      <c r="AT1029" s="106">
        <f>INDEX(Sólidos!$A:$CT,ROW(AQ13),COLUMN(AQ13))</f>
        <v>0</v>
      </c>
      <c r="AU1029" s="106">
        <f>INDEX(Sólidos!$A:$CT,ROW(AR13),COLUMN(AR13))</f>
        <v>0</v>
      </c>
      <c r="AV1029" s="106">
        <f>INDEX(Sólidos!$A:$CT,ROW(AS13),COLUMN(AS13))</f>
        <v>0</v>
      </c>
      <c r="AW1029" s="106">
        <f>INDEX(Sólidos!$A:$CT,ROW(AT13),COLUMN(AT13))</f>
        <v>0</v>
      </c>
      <c r="AX1029" s="106">
        <f>INDEX(Sólidos!$A:$CT,ROW(AU13),COLUMN(AU13))</f>
        <v>0</v>
      </c>
      <c r="AY1029" s="106">
        <f>INDEX(Sólidos!$A:$CT,ROW(AV13),COLUMN(AV13))</f>
        <v>0</v>
      </c>
      <c r="AZ1029" s="106">
        <f>INDEX(Sólidos!$A:$CT,ROW(AW13),COLUMN(AW13))</f>
        <v>0</v>
      </c>
      <c r="BA1029" s="106">
        <f>INDEX(Sólidos!$A:$CT,ROW(AX13),COLUMN(AX13))</f>
        <v>0</v>
      </c>
      <c r="BB1029" s="106">
        <f>INDEX(Sólidos!$A:$CT,ROW(AY13),COLUMN(AY13))</f>
        <v>0</v>
      </c>
      <c r="BC1029" s="106">
        <f>INDEX(Sólidos!$A:$CT,ROW(AZ13),COLUMN(AZ13))</f>
        <v>0</v>
      </c>
      <c r="BD1029" s="106">
        <f>INDEX(Sólidos!$A:$CT,ROW(BA13),COLUMN(BA13))</f>
        <v>0</v>
      </c>
      <c r="BE1029" s="106">
        <f>INDEX(Sólidos!$A:$CT,ROW(BB13),COLUMN(BB13))</f>
        <v>0</v>
      </c>
      <c r="BF1029" s="106">
        <f>INDEX(Sólidos!$A:$CT,ROW(BC13),COLUMN(BC13))</f>
        <v>0</v>
      </c>
      <c r="BG1029" s="106">
        <f>INDEX(Sólidos!$A:$CT,ROW(BD13),COLUMN(BD13))</f>
        <v>0</v>
      </c>
      <c r="BH1029" s="106">
        <f>INDEX(Sólidos!$A:$CT,ROW(BE13),COLUMN(BE13))</f>
        <v>0</v>
      </c>
      <c r="BI1029" s="106">
        <f>INDEX(Sólidos!$A:$CT,ROW(BF13),COLUMN(BF13))</f>
        <v>0</v>
      </c>
      <c r="BJ1029" s="106">
        <f>INDEX(Sólidos!$A:$CT,ROW(BG13),COLUMN(BG13))</f>
        <v>0</v>
      </c>
      <c r="BK1029" s="106">
        <f>INDEX(Sólidos!$A:$CT,ROW(BH13),COLUMN(BH13))</f>
        <v>0</v>
      </c>
      <c r="BL1029" s="106">
        <f>INDEX(Sólidos!$A:$CT,ROW(BI13),COLUMN(BI13))</f>
        <v>0</v>
      </c>
      <c r="BM1029" s="106">
        <f>INDEX(Sólidos!$A:$CT,ROW(BJ13),COLUMN(BJ13))</f>
        <v>0</v>
      </c>
      <c r="BN1029" s="106">
        <f>INDEX(Sólidos!$A:$CT,ROW(BK13),COLUMN(BK13))</f>
        <v>0</v>
      </c>
      <c r="BO1029" s="106">
        <f>INDEX(Sólidos!$A:$CT,ROW(BL13),COLUMN(BL13))</f>
        <v>0</v>
      </c>
      <c r="BP1029" s="106">
        <f>INDEX(Sólidos!$A:$CT,ROW(BM13),COLUMN(BM13))</f>
        <v>0</v>
      </c>
      <c r="BQ1029" s="106">
        <f>INDEX(Sólidos!$A:$CT,ROW(BN13),COLUMN(BN13))</f>
        <v>0</v>
      </c>
      <c r="BR1029" s="106">
        <f>INDEX(Sólidos!$A:$CT,ROW(BO13),COLUMN(BO13))</f>
        <v>0</v>
      </c>
      <c r="BS1029" s="106">
        <f>INDEX(Sólidos!$A:$CT,ROW(BP13),COLUMN(BP13))</f>
        <v>0</v>
      </c>
      <c r="BT1029" s="106">
        <f>INDEX(Sólidos!$A:$CT,ROW(BQ13),COLUMN(BQ13))</f>
        <v>0</v>
      </c>
      <c r="BU1029" s="106">
        <f>INDEX(Sólidos!$A:$CT,ROW(BR13),COLUMN(BR13))</f>
        <v>0</v>
      </c>
      <c r="BV1029" s="106">
        <f>INDEX(Sólidos!$A:$CT,ROW(BS13),COLUMN(BS13))</f>
        <v>0</v>
      </c>
      <c r="BW1029" s="106">
        <f>INDEX(Sólidos!$A:$CT,ROW(BT13),COLUMN(BT13))</f>
        <v>0</v>
      </c>
      <c r="BX1029" s="106">
        <f>INDEX(Sólidos!$A:$CT,ROW(BU13),COLUMN(BU13))</f>
        <v>0</v>
      </c>
      <c r="BY1029" s="106">
        <f>INDEX(Sólidos!$A:$CT,ROW(BV13),COLUMN(BV13))</f>
        <v>0</v>
      </c>
      <c r="BZ1029" s="106">
        <f>INDEX(Sólidos!$A:$CT,ROW(BW13),COLUMN(BW13))</f>
        <v>0</v>
      </c>
      <c r="CA1029" s="106">
        <f>INDEX(Sólidos!$A:$CT,ROW(BX13),COLUMN(BX13))</f>
        <v>0</v>
      </c>
      <c r="CB1029" s="106">
        <f>INDEX(Sólidos!$A:$CT,ROW(BY13),COLUMN(BY13))</f>
        <v>0</v>
      </c>
      <c r="CC1029" s="106">
        <f>INDEX(Sólidos!$A:$CT,ROW(BZ13),COLUMN(BZ13))</f>
        <v>0</v>
      </c>
      <c r="CD1029" s="106">
        <f>INDEX(Sólidos!$A:$CT,ROW(CA13),COLUMN(CA13))</f>
        <v>0</v>
      </c>
      <c r="CE1029" s="106">
        <f>INDEX(Sólidos!$A:$CT,ROW(CB13),COLUMN(CB13))</f>
        <v>0</v>
      </c>
      <c r="CF1029" s="106">
        <f>INDEX(Sólidos!$A:$CT,ROW(CC13),COLUMN(CC13))</f>
        <v>0</v>
      </c>
      <c r="CG1029" s="106">
        <f>INDEX(Sólidos!$A:$CT,ROW(CD13),COLUMN(CD13))</f>
        <v>0</v>
      </c>
      <c r="CH1029" s="106">
        <f>INDEX(Sólidos!$A:$CT,ROW(CE13),COLUMN(CE13))</f>
        <v>0</v>
      </c>
      <c r="CI1029" s="106">
        <f>INDEX(Sólidos!$A:$CT,ROW(CF13),COLUMN(CF13))</f>
        <v>0</v>
      </c>
      <c r="CJ1029" s="106">
        <f>INDEX(Sólidos!$A:$CT,ROW(CG13),COLUMN(CG13))</f>
        <v>0</v>
      </c>
      <c r="CK1029" s="106">
        <f>INDEX(Sólidos!$A:$CT,ROW(CH13),COLUMN(CH13))</f>
        <v>0</v>
      </c>
      <c r="CL1029" s="106">
        <f>INDEX(Sólidos!$A:$CT,ROW(CI13),COLUMN(CI13))</f>
        <v>0</v>
      </c>
      <c r="CM1029" s="106">
        <f>INDEX(Sólidos!$A:$CT,ROW(CJ13),COLUMN(CJ13))</f>
        <v>0</v>
      </c>
      <c r="CN1029" s="106">
        <f>INDEX(Sólidos!$A:$CT,ROW(CK13),COLUMN(CK13))</f>
        <v>0</v>
      </c>
      <c r="CO1029" s="106">
        <f>INDEX(Sólidos!$A:$CT,ROW(CL13),COLUMN(CL13))</f>
        <v>0</v>
      </c>
      <c r="CP1029" s="106">
        <f>INDEX(Sólidos!$A:$CT,ROW(CM13),COLUMN(CM13))</f>
        <v>0</v>
      </c>
      <c r="CQ1029" s="106">
        <f>INDEX(Sólidos!$A:$CT,ROW(CN13),COLUMN(CN13))</f>
        <v>0</v>
      </c>
      <c r="CR1029" s="106">
        <f>INDEX(Sólidos!$A:$CT,ROW(CO13),COLUMN(CO13))</f>
        <v>0</v>
      </c>
      <c r="CS1029" s="107" t="str">
        <f>INDEX(Sólidos!$A:$CT,ROW(A13),COLUMN(A13))</f>
        <v>a) Vencimentos e vantagens fixas (adicionais, gratificações, etc.)</v>
      </c>
    </row>
    <row r="1030" spans="1:97" s="104" customFormat="1" hidden="1" x14ac:dyDescent="0.2">
      <c r="A1030" t="str">
        <f t="shared" si="16"/>
        <v>Zero</v>
      </c>
      <c r="B1030" s="107" t="str">
        <f>INDEX(Sólidos!$A:$CT,ROW(B14),COLUMN(CQ14))</f>
        <v>Despesas</v>
      </c>
      <c r="C1030" s="107" t="str">
        <f>INDEX(Sólidos!$A:$CT,ROW(C14),COLUMN(CR14))</f>
        <v>Sólidos</v>
      </c>
      <c r="D1030" s="107" t="str">
        <f>INDEX(Sólidos!$A:$CT,ROW(D14),COLUMN(CS14))</f>
        <v>Custo de Pessoal</v>
      </c>
      <c r="E1030" s="107">
        <f>INDEX(Sólidos!$A:$CT,ROW(B14),COLUMN(B14))</f>
        <v>0</v>
      </c>
      <c r="F1030" s="106">
        <f>INDEX(Sólidos!$A:$CT,ROW(C14),COLUMN(C14))</f>
        <v>0</v>
      </c>
      <c r="G1030" s="106">
        <f>INDEX(Sólidos!$A:$CT,ROW(D14),COLUMN(D14))</f>
        <v>0</v>
      </c>
      <c r="H1030" s="106">
        <f>INDEX(Sólidos!$A:$CT,ROW(E14),COLUMN(E14))</f>
        <v>0</v>
      </c>
      <c r="I1030" s="106">
        <f>INDEX(Sólidos!$A:$CT,ROW(F14),COLUMN(F14))</f>
        <v>0</v>
      </c>
      <c r="J1030" s="106">
        <f>INDEX(Sólidos!$A:$CT,ROW(G14),COLUMN(G14))</f>
        <v>0</v>
      </c>
      <c r="K1030" s="106">
        <f>INDEX(Sólidos!$A:$CT,ROW(H14),COLUMN(H14))</f>
        <v>0</v>
      </c>
      <c r="L1030" s="106">
        <f>INDEX(Sólidos!$A:$CT,ROW(I14),COLUMN(I14))</f>
        <v>0</v>
      </c>
      <c r="M1030" s="106">
        <f>INDEX(Sólidos!$A:$CT,ROW(J14),COLUMN(J14))</f>
        <v>0</v>
      </c>
      <c r="N1030" s="106">
        <f>INDEX(Sólidos!$A:$CT,ROW(K14),COLUMN(K14))</f>
        <v>0</v>
      </c>
      <c r="O1030" s="106">
        <f>INDEX(Sólidos!$A:$CT,ROW(L14),COLUMN(L14))</f>
        <v>0</v>
      </c>
      <c r="P1030" s="106">
        <f>INDEX(Sólidos!$A:$CT,ROW(M14),COLUMN(M14))</f>
        <v>0</v>
      </c>
      <c r="Q1030" s="106">
        <f>INDEX(Sólidos!$A:$CT,ROW(N14),COLUMN(N14))</f>
        <v>0</v>
      </c>
      <c r="R1030" s="106">
        <f>INDEX(Sólidos!$A:$CT,ROW(O14),COLUMN(O14))</f>
        <v>0</v>
      </c>
      <c r="S1030" s="106">
        <f>INDEX(Sólidos!$A:$CT,ROW(P14),COLUMN(P14))</f>
        <v>0</v>
      </c>
      <c r="T1030" s="106">
        <f>INDEX(Sólidos!$A:$CT,ROW(Q14),COLUMN(Q14))</f>
        <v>0</v>
      </c>
      <c r="U1030" s="106">
        <f>INDEX(Sólidos!$A:$CT,ROW(R14),COLUMN(R14))</f>
        <v>0</v>
      </c>
      <c r="V1030" s="106">
        <f>INDEX(Sólidos!$A:$CT,ROW(S14),COLUMN(S14))</f>
        <v>0</v>
      </c>
      <c r="W1030" s="106">
        <f>INDEX(Sólidos!$A:$CT,ROW(T14),COLUMN(T14))</f>
        <v>0</v>
      </c>
      <c r="X1030" s="106">
        <f>INDEX(Sólidos!$A:$CT,ROW(U14),COLUMN(U14))</f>
        <v>0</v>
      </c>
      <c r="Y1030" s="106">
        <f>INDEX(Sólidos!$A:$CT,ROW(V14),COLUMN(V14))</f>
        <v>0</v>
      </c>
      <c r="Z1030" s="106">
        <f>INDEX(Sólidos!$A:$CT,ROW(W14),COLUMN(W14))</f>
        <v>0</v>
      </c>
      <c r="AA1030" s="106">
        <f>INDEX(Sólidos!$A:$CT,ROW(X14),COLUMN(X14))</f>
        <v>0</v>
      </c>
      <c r="AB1030" s="106">
        <f>INDEX(Sólidos!$A:$CT,ROW(Y14),COLUMN(Y14))</f>
        <v>0</v>
      </c>
      <c r="AC1030" s="106">
        <f>INDEX(Sólidos!$A:$CT,ROW(Z14),COLUMN(Z14))</f>
        <v>0</v>
      </c>
      <c r="AD1030" s="106">
        <f>INDEX(Sólidos!$A:$CT,ROW(AA14),COLUMN(AA14))</f>
        <v>0</v>
      </c>
      <c r="AE1030" s="106">
        <f>INDEX(Sólidos!$A:$CT,ROW(AB14),COLUMN(AB14))</f>
        <v>0</v>
      </c>
      <c r="AF1030" s="106">
        <f>INDEX(Sólidos!$A:$CT,ROW(AC14),COLUMN(AC14))</f>
        <v>0</v>
      </c>
      <c r="AG1030" s="106">
        <f>INDEX(Sólidos!$A:$CT,ROW(AD14),COLUMN(AD14))</f>
        <v>0</v>
      </c>
      <c r="AH1030" s="106">
        <f>INDEX(Sólidos!$A:$CT,ROW(AE14),COLUMN(AE14))</f>
        <v>0</v>
      </c>
      <c r="AI1030" s="106">
        <f>INDEX(Sólidos!$A:$CT,ROW(AF14),COLUMN(AF14))</f>
        <v>0</v>
      </c>
      <c r="AJ1030" s="106">
        <f>INDEX(Sólidos!$A:$CT,ROW(AG14),COLUMN(AG14))</f>
        <v>0</v>
      </c>
      <c r="AK1030" s="106">
        <f>INDEX(Sólidos!$A:$CT,ROW(AH14),COLUMN(AH14))</f>
        <v>0</v>
      </c>
      <c r="AL1030" s="106">
        <f>INDEX(Sólidos!$A:$CT,ROW(AI14),COLUMN(AI14))</f>
        <v>0</v>
      </c>
      <c r="AM1030" s="106">
        <f>INDEX(Sólidos!$A:$CT,ROW(AJ14),COLUMN(AJ14))</f>
        <v>0</v>
      </c>
      <c r="AN1030" s="106">
        <f>INDEX(Sólidos!$A:$CT,ROW(AK14),COLUMN(AK14))</f>
        <v>0</v>
      </c>
      <c r="AO1030" s="106">
        <f>INDEX(Sólidos!$A:$CT,ROW(AL14),COLUMN(AL14))</f>
        <v>0</v>
      </c>
      <c r="AP1030" s="106">
        <f>INDEX(Sólidos!$A:$CT,ROW(AM14),COLUMN(AM14))</f>
        <v>0</v>
      </c>
      <c r="AQ1030" s="106">
        <f>INDEX(Sólidos!$A:$CT,ROW(AN14),COLUMN(AN14))</f>
        <v>0</v>
      </c>
      <c r="AR1030" s="106">
        <f>INDEX(Sólidos!$A:$CT,ROW(AO14),COLUMN(AO14))</f>
        <v>0</v>
      </c>
      <c r="AS1030" s="106">
        <f>INDEX(Sólidos!$A:$CT,ROW(AP14),COLUMN(AP14))</f>
        <v>0</v>
      </c>
      <c r="AT1030" s="106">
        <f>INDEX(Sólidos!$A:$CT,ROW(AQ14),COLUMN(AQ14))</f>
        <v>0</v>
      </c>
      <c r="AU1030" s="106">
        <f>INDEX(Sólidos!$A:$CT,ROW(AR14),COLUMN(AR14))</f>
        <v>0</v>
      </c>
      <c r="AV1030" s="106">
        <f>INDEX(Sólidos!$A:$CT,ROW(AS14),COLUMN(AS14))</f>
        <v>0</v>
      </c>
      <c r="AW1030" s="106">
        <f>INDEX(Sólidos!$A:$CT,ROW(AT14),COLUMN(AT14))</f>
        <v>0</v>
      </c>
      <c r="AX1030" s="106">
        <f>INDEX(Sólidos!$A:$CT,ROW(AU14),COLUMN(AU14))</f>
        <v>0</v>
      </c>
      <c r="AY1030" s="106">
        <f>INDEX(Sólidos!$A:$CT,ROW(AV14),COLUMN(AV14))</f>
        <v>0</v>
      </c>
      <c r="AZ1030" s="106">
        <f>INDEX(Sólidos!$A:$CT,ROW(AW14),COLUMN(AW14))</f>
        <v>0</v>
      </c>
      <c r="BA1030" s="106">
        <f>INDEX(Sólidos!$A:$CT,ROW(AX14),COLUMN(AX14))</f>
        <v>0</v>
      </c>
      <c r="BB1030" s="106">
        <f>INDEX(Sólidos!$A:$CT,ROW(AY14),COLUMN(AY14))</f>
        <v>0</v>
      </c>
      <c r="BC1030" s="106">
        <f>INDEX(Sólidos!$A:$CT,ROW(AZ14),COLUMN(AZ14))</f>
        <v>0</v>
      </c>
      <c r="BD1030" s="106">
        <f>INDEX(Sólidos!$A:$CT,ROW(BA14),COLUMN(BA14))</f>
        <v>0</v>
      </c>
      <c r="BE1030" s="106">
        <f>INDEX(Sólidos!$A:$CT,ROW(BB14),COLUMN(BB14))</f>
        <v>0</v>
      </c>
      <c r="BF1030" s="106">
        <f>INDEX(Sólidos!$A:$CT,ROW(BC14),COLUMN(BC14))</f>
        <v>0</v>
      </c>
      <c r="BG1030" s="106">
        <f>INDEX(Sólidos!$A:$CT,ROW(BD14),COLUMN(BD14))</f>
        <v>0</v>
      </c>
      <c r="BH1030" s="106">
        <f>INDEX(Sólidos!$A:$CT,ROW(BE14),COLUMN(BE14))</f>
        <v>0</v>
      </c>
      <c r="BI1030" s="106">
        <f>INDEX(Sólidos!$A:$CT,ROW(BF14),COLUMN(BF14))</f>
        <v>0</v>
      </c>
      <c r="BJ1030" s="106">
        <f>INDEX(Sólidos!$A:$CT,ROW(BG14),COLUMN(BG14))</f>
        <v>0</v>
      </c>
      <c r="BK1030" s="106">
        <f>INDEX(Sólidos!$A:$CT,ROW(BH14),COLUMN(BH14))</f>
        <v>0</v>
      </c>
      <c r="BL1030" s="106">
        <f>INDEX(Sólidos!$A:$CT,ROW(BI14),COLUMN(BI14))</f>
        <v>0</v>
      </c>
      <c r="BM1030" s="106">
        <f>INDEX(Sólidos!$A:$CT,ROW(BJ14),COLUMN(BJ14))</f>
        <v>0</v>
      </c>
      <c r="BN1030" s="106">
        <f>INDEX(Sólidos!$A:$CT,ROW(BK14),COLUMN(BK14))</f>
        <v>0</v>
      </c>
      <c r="BO1030" s="106">
        <f>INDEX(Sólidos!$A:$CT,ROW(BL14),COLUMN(BL14))</f>
        <v>0</v>
      </c>
      <c r="BP1030" s="106">
        <f>INDEX(Sólidos!$A:$CT,ROW(BM14),COLUMN(BM14))</f>
        <v>0</v>
      </c>
      <c r="BQ1030" s="106">
        <f>INDEX(Sólidos!$A:$CT,ROW(BN14),COLUMN(BN14))</f>
        <v>0</v>
      </c>
      <c r="BR1030" s="106">
        <f>INDEX(Sólidos!$A:$CT,ROW(BO14),COLUMN(BO14))</f>
        <v>0</v>
      </c>
      <c r="BS1030" s="106">
        <f>INDEX(Sólidos!$A:$CT,ROW(BP14),COLUMN(BP14))</f>
        <v>0</v>
      </c>
      <c r="BT1030" s="106">
        <f>INDEX(Sólidos!$A:$CT,ROW(BQ14),COLUMN(BQ14))</f>
        <v>0</v>
      </c>
      <c r="BU1030" s="106">
        <f>INDEX(Sólidos!$A:$CT,ROW(BR14),COLUMN(BR14))</f>
        <v>0</v>
      </c>
      <c r="BV1030" s="106">
        <f>INDEX(Sólidos!$A:$CT,ROW(BS14),COLUMN(BS14))</f>
        <v>0</v>
      </c>
      <c r="BW1030" s="106">
        <f>INDEX(Sólidos!$A:$CT,ROW(BT14),COLUMN(BT14))</f>
        <v>0</v>
      </c>
      <c r="BX1030" s="106">
        <f>INDEX(Sólidos!$A:$CT,ROW(BU14),COLUMN(BU14))</f>
        <v>0</v>
      </c>
      <c r="BY1030" s="106">
        <f>INDEX(Sólidos!$A:$CT,ROW(BV14),COLUMN(BV14))</f>
        <v>0</v>
      </c>
      <c r="BZ1030" s="106">
        <f>INDEX(Sólidos!$A:$CT,ROW(BW14),COLUMN(BW14))</f>
        <v>0</v>
      </c>
      <c r="CA1030" s="106">
        <f>INDEX(Sólidos!$A:$CT,ROW(BX14),COLUMN(BX14))</f>
        <v>0</v>
      </c>
      <c r="CB1030" s="106">
        <f>INDEX(Sólidos!$A:$CT,ROW(BY14),COLUMN(BY14))</f>
        <v>0</v>
      </c>
      <c r="CC1030" s="106">
        <f>INDEX(Sólidos!$A:$CT,ROW(BZ14),COLUMN(BZ14))</f>
        <v>0</v>
      </c>
      <c r="CD1030" s="106">
        <f>INDEX(Sólidos!$A:$CT,ROW(CA14),COLUMN(CA14))</f>
        <v>0</v>
      </c>
      <c r="CE1030" s="106">
        <f>INDEX(Sólidos!$A:$CT,ROW(CB14),COLUMN(CB14))</f>
        <v>0</v>
      </c>
      <c r="CF1030" s="106">
        <f>INDEX(Sólidos!$A:$CT,ROW(CC14),COLUMN(CC14))</f>
        <v>0</v>
      </c>
      <c r="CG1030" s="106">
        <f>INDEX(Sólidos!$A:$CT,ROW(CD14),COLUMN(CD14))</f>
        <v>0</v>
      </c>
      <c r="CH1030" s="106">
        <f>INDEX(Sólidos!$A:$CT,ROW(CE14),COLUMN(CE14))</f>
        <v>0</v>
      </c>
      <c r="CI1030" s="106">
        <f>INDEX(Sólidos!$A:$CT,ROW(CF14),COLUMN(CF14))</f>
        <v>0</v>
      </c>
      <c r="CJ1030" s="106">
        <f>INDEX(Sólidos!$A:$CT,ROW(CG14),COLUMN(CG14))</f>
        <v>0</v>
      </c>
      <c r="CK1030" s="106">
        <f>INDEX(Sólidos!$A:$CT,ROW(CH14),COLUMN(CH14))</f>
        <v>0</v>
      </c>
      <c r="CL1030" s="106">
        <f>INDEX(Sólidos!$A:$CT,ROW(CI14),COLUMN(CI14))</f>
        <v>0</v>
      </c>
      <c r="CM1030" s="106">
        <f>INDEX(Sólidos!$A:$CT,ROW(CJ14),COLUMN(CJ14))</f>
        <v>0</v>
      </c>
      <c r="CN1030" s="106">
        <f>INDEX(Sólidos!$A:$CT,ROW(CK14),COLUMN(CK14))</f>
        <v>0</v>
      </c>
      <c r="CO1030" s="106">
        <f>INDEX(Sólidos!$A:$CT,ROW(CL14),COLUMN(CL14))</f>
        <v>0</v>
      </c>
      <c r="CP1030" s="106">
        <f>INDEX(Sólidos!$A:$CT,ROW(CM14),COLUMN(CM14))</f>
        <v>0</v>
      </c>
      <c r="CQ1030" s="106">
        <f>INDEX(Sólidos!$A:$CT,ROW(CN14),COLUMN(CN14))</f>
        <v>0</v>
      </c>
      <c r="CR1030" s="106">
        <f>INDEX(Sólidos!$A:$CT,ROW(CO14),COLUMN(CO14))</f>
        <v>0</v>
      </c>
      <c r="CS1030" s="107" t="str">
        <f>INDEX(Sólidos!$A:$CT,ROW(A14),COLUMN(A14))</f>
        <v>b) Horas extras e sobreavisos</v>
      </c>
    </row>
    <row r="1031" spans="1:97" s="104" customFormat="1" hidden="1" x14ac:dyDescent="0.2">
      <c r="A1031" t="str">
        <f t="shared" si="16"/>
        <v>Zero</v>
      </c>
      <c r="B1031" s="107" t="str">
        <f>INDEX(Sólidos!$A:$CT,ROW(B15),COLUMN(CQ15))</f>
        <v>Despesas</v>
      </c>
      <c r="C1031" s="107" t="str">
        <f>INDEX(Sólidos!$A:$CT,ROW(C15),COLUMN(CR15))</f>
        <v>Sólidos</v>
      </c>
      <c r="D1031" s="107" t="str">
        <f>INDEX(Sólidos!$A:$CT,ROW(D15),COLUMN(CS15))</f>
        <v>Custo de Pessoal</v>
      </c>
      <c r="E1031" s="107">
        <f>INDEX(Sólidos!$A:$CT,ROW(B15),COLUMN(B15))</f>
        <v>0</v>
      </c>
      <c r="F1031" s="106">
        <f>INDEX(Sólidos!$A:$CT,ROW(C15),COLUMN(C15))</f>
        <v>0</v>
      </c>
      <c r="G1031" s="106">
        <f>INDEX(Sólidos!$A:$CT,ROW(D15),COLUMN(D15))</f>
        <v>0</v>
      </c>
      <c r="H1031" s="106">
        <f>INDEX(Sólidos!$A:$CT,ROW(E15),COLUMN(E15))</f>
        <v>0</v>
      </c>
      <c r="I1031" s="106">
        <f>INDEX(Sólidos!$A:$CT,ROW(F15),COLUMN(F15))</f>
        <v>0</v>
      </c>
      <c r="J1031" s="106">
        <f>INDEX(Sólidos!$A:$CT,ROW(G15),COLUMN(G15))</f>
        <v>0</v>
      </c>
      <c r="K1031" s="106">
        <f>INDEX(Sólidos!$A:$CT,ROW(H15),COLUMN(H15))</f>
        <v>0</v>
      </c>
      <c r="L1031" s="106">
        <f>INDEX(Sólidos!$A:$CT,ROW(I15),COLUMN(I15))</f>
        <v>0</v>
      </c>
      <c r="M1031" s="106">
        <f>INDEX(Sólidos!$A:$CT,ROW(J15),COLUMN(J15))</f>
        <v>0</v>
      </c>
      <c r="N1031" s="106">
        <f>INDEX(Sólidos!$A:$CT,ROW(K15),COLUMN(K15))</f>
        <v>0</v>
      </c>
      <c r="O1031" s="106">
        <f>INDEX(Sólidos!$A:$CT,ROW(L15),COLUMN(L15))</f>
        <v>0</v>
      </c>
      <c r="P1031" s="106">
        <f>INDEX(Sólidos!$A:$CT,ROW(M15),COLUMN(M15))</f>
        <v>0</v>
      </c>
      <c r="Q1031" s="106">
        <f>INDEX(Sólidos!$A:$CT,ROW(N15),COLUMN(N15))</f>
        <v>0</v>
      </c>
      <c r="R1031" s="106">
        <f>INDEX(Sólidos!$A:$CT,ROW(O15),COLUMN(O15))</f>
        <v>0</v>
      </c>
      <c r="S1031" s="106">
        <f>INDEX(Sólidos!$A:$CT,ROW(P15),COLUMN(P15))</f>
        <v>0</v>
      </c>
      <c r="T1031" s="106">
        <f>INDEX(Sólidos!$A:$CT,ROW(Q15),COLUMN(Q15))</f>
        <v>0</v>
      </c>
      <c r="U1031" s="106">
        <f>INDEX(Sólidos!$A:$CT,ROW(R15),COLUMN(R15))</f>
        <v>0</v>
      </c>
      <c r="V1031" s="106">
        <f>INDEX(Sólidos!$A:$CT,ROW(S15),COLUMN(S15))</f>
        <v>0</v>
      </c>
      <c r="W1031" s="106">
        <f>INDEX(Sólidos!$A:$CT,ROW(T15),COLUMN(T15))</f>
        <v>0</v>
      </c>
      <c r="X1031" s="106">
        <f>INDEX(Sólidos!$A:$CT,ROW(U15),COLUMN(U15))</f>
        <v>0</v>
      </c>
      <c r="Y1031" s="106">
        <f>INDEX(Sólidos!$A:$CT,ROW(V15),COLUMN(V15))</f>
        <v>0</v>
      </c>
      <c r="Z1031" s="106">
        <f>INDEX(Sólidos!$A:$CT,ROW(W15),COLUMN(W15))</f>
        <v>0</v>
      </c>
      <c r="AA1031" s="106">
        <f>INDEX(Sólidos!$A:$CT,ROW(X15),COLUMN(X15))</f>
        <v>0</v>
      </c>
      <c r="AB1031" s="106">
        <f>INDEX(Sólidos!$A:$CT,ROW(Y15),COLUMN(Y15))</f>
        <v>0</v>
      </c>
      <c r="AC1031" s="106">
        <f>INDEX(Sólidos!$A:$CT,ROW(Z15),COLUMN(Z15))</f>
        <v>0</v>
      </c>
      <c r="AD1031" s="106">
        <f>INDEX(Sólidos!$A:$CT,ROW(AA15),COLUMN(AA15))</f>
        <v>0</v>
      </c>
      <c r="AE1031" s="106">
        <f>INDEX(Sólidos!$A:$CT,ROW(AB15),COLUMN(AB15))</f>
        <v>0</v>
      </c>
      <c r="AF1031" s="106">
        <f>INDEX(Sólidos!$A:$CT,ROW(AC15),COLUMN(AC15))</f>
        <v>0</v>
      </c>
      <c r="AG1031" s="106">
        <f>INDEX(Sólidos!$A:$CT,ROW(AD15),COLUMN(AD15))</f>
        <v>0</v>
      </c>
      <c r="AH1031" s="106">
        <f>INDEX(Sólidos!$A:$CT,ROW(AE15),COLUMN(AE15))</f>
        <v>0</v>
      </c>
      <c r="AI1031" s="106">
        <f>INDEX(Sólidos!$A:$CT,ROW(AF15),COLUMN(AF15))</f>
        <v>0</v>
      </c>
      <c r="AJ1031" s="106">
        <f>INDEX(Sólidos!$A:$CT,ROW(AG15),COLUMN(AG15))</f>
        <v>0</v>
      </c>
      <c r="AK1031" s="106">
        <f>INDEX(Sólidos!$A:$CT,ROW(AH15),COLUMN(AH15))</f>
        <v>0</v>
      </c>
      <c r="AL1031" s="106">
        <f>INDEX(Sólidos!$A:$CT,ROW(AI15),COLUMN(AI15))</f>
        <v>0</v>
      </c>
      <c r="AM1031" s="106">
        <f>INDEX(Sólidos!$A:$CT,ROW(AJ15),COLUMN(AJ15))</f>
        <v>0</v>
      </c>
      <c r="AN1031" s="106">
        <f>INDEX(Sólidos!$A:$CT,ROW(AK15),COLUMN(AK15))</f>
        <v>0</v>
      </c>
      <c r="AO1031" s="106">
        <f>INDEX(Sólidos!$A:$CT,ROW(AL15),COLUMN(AL15))</f>
        <v>0</v>
      </c>
      <c r="AP1031" s="106">
        <f>INDEX(Sólidos!$A:$CT,ROW(AM15),COLUMN(AM15))</f>
        <v>0</v>
      </c>
      <c r="AQ1031" s="106">
        <f>INDEX(Sólidos!$A:$CT,ROW(AN15),COLUMN(AN15))</f>
        <v>0</v>
      </c>
      <c r="AR1031" s="106">
        <f>INDEX(Sólidos!$A:$CT,ROW(AO15),COLUMN(AO15))</f>
        <v>0</v>
      </c>
      <c r="AS1031" s="106">
        <f>INDEX(Sólidos!$A:$CT,ROW(AP15),COLUMN(AP15))</f>
        <v>0</v>
      </c>
      <c r="AT1031" s="106">
        <f>INDEX(Sólidos!$A:$CT,ROW(AQ15),COLUMN(AQ15))</f>
        <v>0</v>
      </c>
      <c r="AU1031" s="106">
        <f>INDEX(Sólidos!$A:$CT,ROW(AR15),COLUMN(AR15))</f>
        <v>0</v>
      </c>
      <c r="AV1031" s="106">
        <f>INDEX(Sólidos!$A:$CT,ROW(AS15),COLUMN(AS15))</f>
        <v>0</v>
      </c>
      <c r="AW1031" s="106">
        <f>INDEX(Sólidos!$A:$CT,ROW(AT15),COLUMN(AT15))</f>
        <v>0</v>
      </c>
      <c r="AX1031" s="106">
        <f>INDEX(Sólidos!$A:$CT,ROW(AU15),COLUMN(AU15))</f>
        <v>0</v>
      </c>
      <c r="AY1031" s="106">
        <f>INDEX(Sólidos!$A:$CT,ROW(AV15),COLUMN(AV15))</f>
        <v>0</v>
      </c>
      <c r="AZ1031" s="106">
        <f>INDEX(Sólidos!$A:$CT,ROW(AW15),COLUMN(AW15))</f>
        <v>0</v>
      </c>
      <c r="BA1031" s="106">
        <f>INDEX(Sólidos!$A:$CT,ROW(AX15),COLUMN(AX15))</f>
        <v>0</v>
      </c>
      <c r="BB1031" s="106">
        <f>INDEX(Sólidos!$A:$CT,ROW(AY15),COLUMN(AY15))</f>
        <v>0</v>
      </c>
      <c r="BC1031" s="106">
        <f>INDEX(Sólidos!$A:$CT,ROW(AZ15),COLUMN(AZ15))</f>
        <v>0</v>
      </c>
      <c r="BD1031" s="106">
        <f>INDEX(Sólidos!$A:$CT,ROW(BA15),COLUMN(BA15))</f>
        <v>0</v>
      </c>
      <c r="BE1031" s="106">
        <f>INDEX(Sólidos!$A:$CT,ROW(BB15),COLUMN(BB15))</f>
        <v>0</v>
      </c>
      <c r="BF1031" s="106">
        <f>INDEX(Sólidos!$A:$CT,ROW(BC15),COLUMN(BC15))</f>
        <v>0</v>
      </c>
      <c r="BG1031" s="106">
        <f>INDEX(Sólidos!$A:$CT,ROW(BD15),COLUMN(BD15))</f>
        <v>0</v>
      </c>
      <c r="BH1031" s="106">
        <f>INDEX(Sólidos!$A:$CT,ROW(BE15),COLUMN(BE15))</f>
        <v>0</v>
      </c>
      <c r="BI1031" s="106">
        <f>INDEX(Sólidos!$A:$CT,ROW(BF15),COLUMN(BF15))</f>
        <v>0</v>
      </c>
      <c r="BJ1031" s="106">
        <f>INDEX(Sólidos!$A:$CT,ROW(BG15),COLUMN(BG15))</f>
        <v>0</v>
      </c>
      <c r="BK1031" s="106">
        <f>INDEX(Sólidos!$A:$CT,ROW(BH15),COLUMN(BH15))</f>
        <v>0</v>
      </c>
      <c r="BL1031" s="106">
        <f>INDEX(Sólidos!$A:$CT,ROW(BI15),COLUMN(BI15))</f>
        <v>0</v>
      </c>
      <c r="BM1031" s="106">
        <f>INDEX(Sólidos!$A:$CT,ROW(BJ15),COLUMN(BJ15))</f>
        <v>0</v>
      </c>
      <c r="BN1031" s="106">
        <f>INDEX(Sólidos!$A:$CT,ROW(BK15),COLUMN(BK15))</f>
        <v>0</v>
      </c>
      <c r="BO1031" s="106">
        <f>INDEX(Sólidos!$A:$CT,ROW(BL15),COLUMN(BL15))</f>
        <v>0</v>
      </c>
      <c r="BP1031" s="106">
        <f>INDEX(Sólidos!$A:$CT,ROW(BM15),COLUMN(BM15))</f>
        <v>0</v>
      </c>
      <c r="BQ1031" s="106">
        <f>INDEX(Sólidos!$A:$CT,ROW(BN15),COLUMN(BN15))</f>
        <v>0</v>
      </c>
      <c r="BR1031" s="106">
        <f>INDEX(Sólidos!$A:$CT,ROW(BO15),COLUMN(BO15))</f>
        <v>0</v>
      </c>
      <c r="BS1031" s="106">
        <f>INDEX(Sólidos!$A:$CT,ROW(BP15),COLUMN(BP15))</f>
        <v>0</v>
      </c>
      <c r="BT1031" s="106">
        <f>INDEX(Sólidos!$A:$CT,ROW(BQ15),COLUMN(BQ15))</f>
        <v>0</v>
      </c>
      <c r="BU1031" s="106">
        <f>INDEX(Sólidos!$A:$CT,ROW(BR15),COLUMN(BR15))</f>
        <v>0</v>
      </c>
      <c r="BV1031" s="106">
        <f>INDEX(Sólidos!$A:$CT,ROW(BS15),COLUMN(BS15))</f>
        <v>0</v>
      </c>
      <c r="BW1031" s="106">
        <f>INDEX(Sólidos!$A:$CT,ROW(BT15),COLUMN(BT15))</f>
        <v>0</v>
      </c>
      <c r="BX1031" s="106">
        <f>INDEX(Sólidos!$A:$CT,ROW(BU15),COLUMN(BU15))</f>
        <v>0</v>
      </c>
      <c r="BY1031" s="106">
        <f>INDEX(Sólidos!$A:$CT,ROW(BV15),COLUMN(BV15))</f>
        <v>0</v>
      </c>
      <c r="BZ1031" s="106">
        <f>INDEX(Sólidos!$A:$CT,ROW(BW15),COLUMN(BW15))</f>
        <v>0</v>
      </c>
      <c r="CA1031" s="106">
        <f>INDEX(Sólidos!$A:$CT,ROW(BX15),COLUMN(BX15))</f>
        <v>0</v>
      </c>
      <c r="CB1031" s="106">
        <f>INDEX(Sólidos!$A:$CT,ROW(BY15),COLUMN(BY15))</f>
        <v>0</v>
      </c>
      <c r="CC1031" s="106">
        <f>INDEX(Sólidos!$A:$CT,ROW(BZ15),COLUMN(BZ15))</f>
        <v>0</v>
      </c>
      <c r="CD1031" s="106">
        <f>INDEX(Sólidos!$A:$CT,ROW(CA15),COLUMN(CA15))</f>
        <v>0</v>
      </c>
      <c r="CE1031" s="106">
        <f>INDEX(Sólidos!$A:$CT,ROW(CB15),COLUMN(CB15))</f>
        <v>0</v>
      </c>
      <c r="CF1031" s="106">
        <f>INDEX(Sólidos!$A:$CT,ROW(CC15),COLUMN(CC15))</f>
        <v>0</v>
      </c>
      <c r="CG1031" s="106">
        <f>INDEX(Sólidos!$A:$CT,ROW(CD15),COLUMN(CD15))</f>
        <v>0</v>
      </c>
      <c r="CH1031" s="106">
        <f>INDEX(Sólidos!$A:$CT,ROW(CE15),COLUMN(CE15))</f>
        <v>0</v>
      </c>
      <c r="CI1031" s="106">
        <f>INDEX(Sólidos!$A:$CT,ROW(CF15),COLUMN(CF15))</f>
        <v>0</v>
      </c>
      <c r="CJ1031" s="106">
        <f>INDEX(Sólidos!$A:$CT,ROW(CG15),COLUMN(CG15))</f>
        <v>0</v>
      </c>
      <c r="CK1031" s="106">
        <f>INDEX(Sólidos!$A:$CT,ROW(CH15),COLUMN(CH15))</f>
        <v>0</v>
      </c>
      <c r="CL1031" s="106">
        <f>INDEX(Sólidos!$A:$CT,ROW(CI15),COLUMN(CI15))</f>
        <v>0</v>
      </c>
      <c r="CM1031" s="106">
        <f>INDEX(Sólidos!$A:$CT,ROW(CJ15),COLUMN(CJ15))</f>
        <v>0</v>
      </c>
      <c r="CN1031" s="106">
        <f>INDEX(Sólidos!$A:$CT,ROW(CK15),COLUMN(CK15))</f>
        <v>0</v>
      </c>
      <c r="CO1031" s="106">
        <f>INDEX(Sólidos!$A:$CT,ROW(CL15),COLUMN(CL15))</f>
        <v>0</v>
      </c>
      <c r="CP1031" s="106">
        <f>INDEX(Sólidos!$A:$CT,ROW(CM15),COLUMN(CM15))</f>
        <v>0</v>
      </c>
      <c r="CQ1031" s="106">
        <f>INDEX(Sólidos!$A:$CT,ROW(CN15),COLUMN(CN15))</f>
        <v>0</v>
      </c>
      <c r="CR1031" s="106">
        <f>INDEX(Sólidos!$A:$CT,ROW(CO15),COLUMN(CO15))</f>
        <v>0</v>
      </c>
      <c r="CS1031" s="107" t="str">
        <f>INDEX(Sólidos!$A:$CT,ROW(A15),COLUMN(A15))</f>
        <v>c) Obrigações trabalhistas e demais encargos patronais</v>
      </c>
    </row>
    <row r="1032" spans="1:97" s="104" customFormat="1" hidden="1" x14ac:dyDescent="0.2">
      <c r="A1032" t="str">
        <f t="shared" si="16"/>
        <v>Zero</v>
      </c>
      <c r="B1032" s="107" t="str">
        <f>INDEX(Sólidos!$A:$CT,ROW(B16),COLUMN(CQ16))</f>
        <v>Despesas</v>
      </c>
      <c r="C1032" s="107" t="str">
        <f>INDEX(Sólidos!$A:$CT,ROW(C16),COLUMN(CR16))</f>
        <v>Sólidos</v>
      </c>
      <c r="D1032" s="107" t="str">
        <f>INDEX(Sólidos!$A:$CT,ROW(D16),COLUMN(CS16))</f>
        <v>Custo de Pessoal</v>
      </c>
      <c r="E1032" s="107">
        <f>INDEX(Sólidos!$A:$CT,ROW(B16),COLUMN(B16))</f>
        <v>0</v>
      </c>
      <c r="F1032" s="106">
        <f>INDEX(Sólidos!$A:$CT,ROW(C16),COLUMN(C16))</f>
        <v>0</v>
      </c>
      <c r="G1032" s="106">
        <f>INDEX(Sólidos!$A:$CT,ROW(D16),COLUMN(D16))</f>
        <v>0</v>
      </c>
      <c r="H1032" s="106">
        <f>INDEX(Sólidos!$A:$CT,ROW(E16),COLUMN(E16))</f>
        <v>0</v>
      </c>
      <c r="I1032" s="106">
        <f>INDEX(Sólidos!$A:$CT,ROW(F16),COLUMN(F16))</f>
        <v>0</v>
      </c>
      <c r="J1032" s="106">
        <f>INDEX(Sólidos!$A:$CT,ROW(G16),COLUMN(G16))</f>
        <v>0</v>
      </c>
      <c r="K1032" s="106">
        <f>INDEX(Sólidos!$A:$CT,ROW(H16),COLUMN(H16))</f>
        <v>0</v>
      </c>
      <c r="L1032" s="106">
        <f>INDEX(Sólidos!$A:$CT,ROW(I16),COLUMN(I16))</f>
        <v>0</v>
      </c>
      <c r="M1032" s="106">
        <f>INDEX(Sólidos!$A:$CT,ROW(J16),COLUMN(J16))</f>
        <v>0</v>
      </c>
      <c r="N1032" s="106">
        <f>INDEX(Sólidos!$A:$CT,ROW(K16),COLUMN(K16))</f>
        <v>0</v>
      </c>
      <c r="O1032" s="106">
        <f>INDEX(Sólidos!$A:$CT,ROW(L16),COLUMN(L16))</f>
        <v>0</v>
      </c>
      <c r="P1032" s="106">
        <f>INDEX(Sólidos!$A:$CT,ROW(M16),COLUMN(M16))</f>
        <v>0</v>
      </c>
      <c r="Q1032" s="106">
        <f>INDEX(Sólidos!$A:$CT,ROW(N16),COLUMN(N16))</f>
        <v>0</v>
      </c>
      <c r="R1032" s="106">
        <f>INDEX(Sólidos!$A:$CT,ROW(O16),COLUMN(O16))</f>
        <v>0</v>
      </c>
      <c r="S1032" s="106">
        <f>INDEX(Sólidos!$A:$CT,ROW(P16),COLUMN(P16))</f>
        <v>0</v>
      </c>
      <c r="T1032" s="106">
        <f>INDEX(Sólidos!$A:$CT,ROW(Q16),COLUMN(Q16))</f>
        <v>0</v>
      </c>
      <c r="U1032" s="106">
        <f>INDEX(Sólidos!$A:$CT,ROW(R16),COLUMN(R16))</f>
        <v>0</v>
      </c>
      <c r="V1032" s="106">
        <f>INDEX(Sólidos!$A:$CT,ROW(S16),COLUMN(S16))</f>
        <v>0</v>
      </c>
      <c r="W1032" s="106">
        <f>INDEX(Sólidos!$A:$CT,ROW(T16),COLUMN(T16))</f>
        <v>0</v>
      </c>
      <c r="X1032" s="106">
        <f>INDEX(Sólidos!$A:$CT,ROW(U16),COLUMN(U16))</f>
        <v>0</v>
      </c>
      <c r="Y1032" s="106">
        <f>INDEX(Sólidos!$A:$CT,ROW(V16),COLUMN(V16))</f>
        <v>0</v>
      </c>
      <c r="Z1032" s="106">
        <f>INDEX(Sólidos!$A:$CT,ROW(W16),COLUMN(W16))</f>
        <v>0</v>
      </c>
      <c r="AA1032" s="106">
        <f>INDEX(Sólidos!$A:$CT,ROW(X16),COLUMN(X16))</f>
        <v>0</v>
      </c>
      <c r="AB1032" s="106">
        <f>INDEX(Sólidos!$A:$CT,ROW(Y16),COLUMN(Y16))</f>
        <v>0</v>
      </c>
      <c r="AC1032" s="106">
        <f>INDEX(Sólidos!$A:$CT,ROW(Z16),COLUMN(Z16))</f>
        <v>0</v>
      </c>
      <c r="AD1032" s="106">
        <f>INDEX(Sólidos!$A:$CT,ROW(AA16),COLUMN(AA16))</f>
        <v>0</v>
      </c>
      <c r="AE1032" s="106">
        <f>INDEX(Sólidos!$A:$CT,ROW(AB16),COLUMN(AB16))</f>
        <v>0</v>
      </c>
      <c r="AF1032" s="106">
        <f>INDEX(Sólidos!$A:$CT,ROW(AC16),COLUMN(AC16))</f>
        <v>0</v>
      </c>
      <c r="AG1032" s="106">
        <f>INDEX(Sólidos!$A:$CT,ROW(AD16),COLUMN(AD16))</f>
        <v>0</v>
      </c>
      <c r="AH1032" s="106">
        <f>INDEX(Sólidos!$A:$CT,ROW(AE16),COLUMN(AE16))</f>
        <v>0</v>
      </c>
      <c r="AI1032" s="106">
        <f>INDEX(Sólidos!$A:$CT,ROW(AF16),COLUMN(AF16))</f>
        <v>0</v>
      </c>
      <c r="AJ1032" s="106">
        <f>INDEX(Sólidos!$A:$CT,ROW(AG16),COLUMN(AG16))</f>
        <v>0</v>
      </c>
      <c r="AK1032" s="106">
        <f>INDEX(Sólidos!$A:$CT,ROW(AH16),COLUMN(AH16))</f>
        <v>0</v>
      </c>
      <c r="AL1032" s="106">
        <f>INDEX(Sólidos!$A:$CT,ROW(AI16),COLUMN(AI16))</f>
        <v>0</v>
      </c>
      <c r="AM1032" s="106">
        <f>INDEX(Sólidos!$A:$CT,ROW(AJ16),COLUMN(AJ16))</f>
        <v>0</v>
      </c>
      <c r="AN1032" s="106">
        <f>INDEX(Sólidos!$A:$CT,ROW(AK16),COLUMN(AK16))</f>
        <v>0</v>
      </c>
      <c r="AO1032" s="106">
        <f>INDEX(Sólidos!$A:$CT,ROW(AL16),COLUMN(AL16))</f>
        <v>0</v>
      </c>
      <c r="AP1032" s="106">
        <f>INDEX(Sólidos!$A:$CT,ROW(AM16),COLUMN(AM16))</f>
        <v>0</v>
      </c>
      <c r="AQ1032" s="106">
        <f>INDEX(Sólidos!$A:$CT,ROW(AN16),COLUMN(AN16))</f>
        <v>0</v>
      </c>
      <c r="AR1032" s="106">
        <f>INDEX(Sólidos!$A:$CT,ROW(AO16),COLUMN(AO16))</f>
        <v>0</v>
      </c>
      <c r="AS1032" s="106">
        <f>INDEX(Sólidos!$A:$CT,ROW(AP16),COLUMN(AP16))</f>
        <v>0</v>
      </c>
      <c r="AT1032" s="106">
        <f>INDEX(Sólidos!$A:$CT,ROW(AQ16),COLUMN(AQ16))</f>
        <v>0</v>
      </c>
      <c r="AU1032" s="106">
        <f>INDEX(Sólidos!$A:$CT,ROW(AR16),COLUMN(AR16))</f>
        <v>0</v>
      </c>
      <c r="AV1032" s="106">
        <f>INDEX(Sólidos!$A:$CT,ROW(AS16),COLUMN(AS16))</f>
        <v>0</v>
      </c>
      <c r="AW1032" s="106">
        <f>INDEX(Sólidos!$A:$CT,ROW(AT16),COLUMN(AT16))</f>
        <v>0</v>
      </c>
      <c r="AX1032" s="106">
        <f>INDEX(Sólidos!$A:$CT,ROW(AU16),COLUMN(AU16))</f>
        <v>0</v>
      </c>
      <c r="AY1032" s="106">
        <f>INDEX(Sólidos!$A:$CT,ROW(AV16),COLUMN(AV16))</f>
        <v>0</v>
      </c>
      <c r="AZ1032" s="106">
        <f>INDEX(Sólidos!$A:$CT,ROW(AW16),COLUMN(AW16))</f>
        <v>0</v>
      </c>
      <c r="BA1032" s="106">
        <f>INDEX(Sólidos!$A:$CT,ROW(AX16),COLUMN(AX16))</f>
        <v>0</v>
      </c>
      <c r="BB1032" s="106">
        <f>INDEX(Sólidos!$A:$CT,ROW(AY16),COLUMN(AY16))</f>
        <v>0</v>
      </c>
      <c r="BC1032" s="106">
        <f>INDEX(Sólidos!$A:$CT,ROW(AZ16),COLUMN(AZ16))</f>
        <v>0</v>
      </c>
      <c r="BD1032" s="106">
        <f>INDEX(Sólidos!$A:$CT,ROW(BA16),COLUMN(BA16))</f>
        <v>0</v>
      </c>
      <c r="BE1032" s="106">
        <f>INDEX(Sólidos!$A:$CT,ROW(BB16),COLUMN(BB16))</f>
        <v>0</v>
      </c>
      <c r="BF1032" s="106">
        <f>INDEX(Sólidos!$A:$CT,ROW(BC16),COLUMN(BC16))</f>
        <v>0</v>
      </c>
      <c r="BG1032" s="106">
        <f>INDEX(Sólidos!$A:$CT,ROW(BD16),COLUMN(BD16))</f>
        <v>0</v>
      </c>
      <c r="BH1032" s="106">
        <f>INDEX(Sólidos!$A:$CT,ROW(BE16),COLUMN(BE16))</f>
        <v>0</v>
      </c>
      <c r="BI1032" s="106">
        <f>INDEX(Sólidos!$A:$CT,ROW(BF16),COLUMN(BF16))</f>
        <v>0</v>
      </c>
      <c r="BJ1032" s="106">
        <f>INDEX(Sólidos!$A:$CT,ROW(BG16),COLUMN(BG16))</f>
        <v>0</v>
      </c>
      <c r="BK1032" s="106">
        <f>INDEX(Sólidos!$A:$CT,ROW(BH16),COLUMN(BH16))</f>
        <v>0</v>
      </c>
      <c r="BL1032" s="106">
        <f>INDEX(Sólidos!$A:$CT,ROW(BI16),COLUMN(BI16))</f>
        <v>0</v>
      </c>
      <c r="BM1032" s="106">
        <f>INDEX(Sólidos!$A:$CT,ROW(BJ16),COLUMN(BJ16))</f>
        <v>0</v>
      </c>
      <c r="BN1032" s="106">
        <f>INDEX(Sólidos!$A:$CT,ROW(BK16),COLUMN(BK16))</f>
        <v>0</v>
      </c>
      <c r="BO1032" s="106">
        <f>INDEX(Sólidos!$A:$CT,ROW(BL16),COLUMN(BL16))</f>
        <v>0</v>
      </c>
      <c r="BP1032" s="106">
        <f>INDEX(Sólidos!$A:$CT,ROW(BM16),COLUMN(BM16))</f>
        <v>0</v>
      </c>
      <c r="BQ1032" s="106">
        <f>INDEX(Sólidos!$A:$CT,ROW(BN16),COLUMN(BN16))</f>
        <v>0</v>
      </c>
      <c r="BR1032" s="106">
        <f>INDEX(Sólidos!$A:$CT,ROW(BO16),COLUMN(BO16))</f>
        <v>0</v>
      </c>
      <c r="BS1032" s="106">
        <f>INDEX(Sólidos!$A:$CT,ROW(BP16),COLUMN(BP16))</f>
        <v>0</v>
      </c>
      <c r="BT1032" s="106">
        <f>INDEX(Sólidos!$A:$CT,ROW(BQ16),COLUMN(BQ16))</f>
        <v>0</v>
      </c>
      <c r="BU1032" s="106">
        <f>INDEX(Sólidos!$A:$CT,ROW(BR16),COLUMN(BR16))</f>
        <v>0</v>
      </c>
      <c r="BV1032" s="106">
        <f>INDEX(Sólidos!$A:$CT,ROW(BS16),COLUMN(BS16))</f>
        <v>0</v>
      </c>
      <c r="BW1032" s="106">
        <f>INDEX(Sólidos!$A:$CT,ROW(BT16),COLUMN(BT16))</f>
        <v>0</v>
      </c>
      <c r="BX1032" s="106">
        <f>INDEX(Sólidos!$A:$CT,ROW(BU16),COLUMN(BU16))</f>
        <v>0</v>
      </c>
      <c r="BY1032" s="106">
        <f>INDEX(Sólidos!$A:$CT,ROW(BV16),COLUMN(BV16))</f>
        <v>0</v>
      </c>
      <c r="BZ1032" s="106">
        <f>INDEX(Sólidos!$A:$CT,ROW(BW16),COLUMN(BW16))</f>
        <v>0</v>
      </c>
      <c r="CA1032" s="106">
        <f>INDEX(Sólidos!$A:$CT,ROW(BX16),COLUMN(BX16))</f>
        <v>0</v>
      </c>
      <c r="CB1032" s="106">
        <f>INDEX(Sólidos!$A:$CT,ROW(BY16),COLUMN(BY16))</f>
        <v>0</v>
      </c>
      <c r="CC1032" s="106">
        <f>INDEX(Sólidos!$A:$CT,ROW(BZ16),COLUMN(BZ16))</f>
        <v>0</v>
      </c>
      <c r="CD1032" s="106">
        <f>INDEX(Sólidos!$A:$CT,ROW(CA16),COLUMN(CA16))</f>
        <v>0</v>
      </c>
      <c r="CE1032" s="106">
        <f>INDEX(Sólidos!$A:$CT,ROW(CB16),COLUMN(CB16))</f>
        <v>0</v>
      </c>
      <c r="CF1032" s="106">
        <f>INDEX(Sólidos!$A:$CT,ROW(CC16),COLUMN(CC16))</f>
        <v>0</v>
      </c>
      <c r="CG1032" s="106">
        <f>INDEX(Sólidos!$A:$CT,ROW(CD16),COLUMN(CD16))</f>
        <v>0</v>
      </c>
      <c r="CH1032" s="106">
        <f>INDEX(Sólidos!$A:$CT,ROW(CE16),COLUMN(CE16))</f>
        <v>0</v>
      </c>
      <c r="CI1032" s="106">
        <f>INDEX(Sólidos!$A:$CT,ROW(CF16),COLUMN(CF16))</f>
        <v>0</v>
      </c>
      <c r="CJ1032" s="106">
        <f>INDEX(Sólidos!$A:$CT,ROW(CG16),COLUMN(CG16))</f>
        <v>0</v>
      </c>
      <c r="CK1032" s="106">
        <f>INDEX(Sólidos!$A:$CT,ROW(CH16),COLUMN(CH16))</f>
        <v>0</v>
      </c>
      <c r="CL1032" s="106">
        <f>INDEX(Sólidos!$A:$CT,ROW(CI16),COLUMN(CI16))</f>
        <v>0</v>
      </c>
      <c r="CM1032" s="106">
        <f>INDEX(Sólidos!$A:$CT,ROW(CJ16),COLUMN(CJ16))</f>
        <v>0</v>
      </c>
      <c r="CN1032" s="106">
        <f>INDEX(Sólidos!$A:$CT,ROW(CK16),COLUMN(CK16))</f>
        <v>0</v>
      </c>
      <c r="CO1032" s="106">
        <f>INDEX(Sólidos!$A:$CT,ROW(CL16),COLUMN(CL16))</f>
        <v>0</v>
      </c>
      <c r="CP1032" s="106">
        <f>INDEX(Sólidos!$A:$CT,ROW(CM16),COLUMN(CM16))</f>
        <v>0</v>
      </c>
      <c r="CQ1032" s="106">
        <f>INDEX(Sólidos!$A:$CT,ROW(CN16),COLUMN(CN16))</f>
        <v>0</v>
      </c>
      <c r="CR1032" s="106">
        <f>INDEX(Sólidos!$A:$CT,ROW(CO16),COLUMN(CO16))</f>
        <v>0</v>
      </c>
      <c r="CS1032" s="107" t="str">
        <f>INDEX(Sólidos!$A:$CT,ROW(A16),COLUMN(A16))</f>
        <v>d) Outra (especificar)</v>
      </c>
    </row>
    <row r="1033" spans="1:97" s="104" customFormat="1" hidden="1" x14ac:dyDescent="0.2">
      <c r="A1033" t="str">
        <f t="shared" si="16"/>
        <v>Zero</v>
      </c>
      <c r="B1033" s="107" t="str">
        <f>INDEX(Sólidos!$A:$CT,ROW(B17),COLUMN(CQ17))</f>
        <v>Despesas</v>
      </c>
      <c r="C1033" s="107" t="str">
        <f>INDEX(Sólidos!$A:$CT,ROW(C17),COLUMN(CR17))</f>
        <v>Sólidos</v>
      </c>
      <c r="D1033" s="107" t="str">
        <f>INDEX(Sólidos!$A:$CT,ROW(D17),COLUMN(CS17))</f>
        <v>Custo de Pessoal</v>
      </c>
      <c r="E1033" s="107">
        <f>INDEX(Sólidos!$A:$CT,ROW(B17),COLUMN(B17))</f>
        <v>0</v>
      </c>
      <c r="F1033" s="106">
        <f>INDEX(Sólidos!$A:$CT,ROW(C17),COLUMN(C17))</f>
        <v>0</v>
      </c>
      <c r="G1033" s="106">
        <f>INDEX(Sólidos!$A:$CT,ROW(D17),COLUMN(D17))</f>
        <v>0</v>
      </c>
      <c r="H1033" s="106">
        <f>INDEX(Sólidos!$A:$CT,ROW(E17),COLUMN(E17))</f>
        <v>0</v>
      </c>
      <c r="I1033" s="106">
        <f>INDEX(Sólidos!$A:$CT,ROW(F17),COLUMN(F17))</f>
        <v>0</v>
      </c>
      <c r="J1033" s="106">
        <f>INDEX(Sólidos!$A:$CT,ROW(G17),COLUMN(G17))</f>
        <v>0</v>
      </c>
      <c r="K1033" s="106">
        <f>INDEX(Sólidos!$A:$CT,ROW(H17),COLUMN(H17))</f>
        <v>0</v>
      </c>
      <c r="L1033" s="106">
        <f>INDEX(Sólidos!$A:$CT,ROW(I17),COLUMN(I17))</f>
        <v>0</v>
      </c>
      <c r="M1033" s="106">
        <f>INDEX(Sólidos!$A:$CT,ROW(J17),COLUMN(J17))</f>
        <v>0</v>
      </c>
      <c r="N1033" s="106">
        <f>INDEX(Sólidos!$A:$CT,ROW(K17),COLUMN(K17))</f>
        <v>0</v>
      </c>
      <c r="O1033" s="106">
        <f>INDEX(Sólidos!$A:$CT,ROW(L17),COLUMN(L17))</f>
        <v>0</v>
      </c>
      <c r="P1033" s="106">
        <f>INDEX(Sólidos!$A:$CT,ROW(M17),COLUMN(M17))</f>
        <v>0</v>
      </c>
      <c r="Q1033" s="106">
        <f>INDEX(Sólidos!$A:$CT,ROW(N17),COLUMN(N17))</f>
        <v>0</v>
      </c>
      <c r="R1033" s="106">
        <f>INDEX(Sólidos!$A:$CT,ROW(O17),COLUMN(O17))</f>
        <v>0</v>
      </c>
      <c r="S1033" s="106">
        <f>INDEX(Sólidos!$A:$CT,ROW(P17),COLUMN(P17))</f>
        <v>0</v>
      </c>
      <c r="T1033" s="106">
        <f>INDEX(Sólidos!$A:$CT,ROW(Q17),COLUMN(Q17))</f>
        <v>0</v>
      </c>
      <c r="U1033" s="106">
        <f>INDEX(Sólidos!$A:$CT,ROW(R17),COLUMN(R17))</f>
        <v>0</v>
      </c>
      <c r="V1033" s="106">
        <f>INDEX(Sólidos!$A:$CT,ROW(S17),COLUMN(S17))</f>
        <v>0</v>
      </c>
      <c r="W1033" s="106">
        <f>INDEX(Sólidos!$A:$CT,ROW(T17),COLUMN(T17))</f>
        <v>0</v>
      </c>
      <c r="X1033" s="106">
        <f>INDEX(Sólidos!$A:$CT,ROW(U17),COLUMN(U17))</f>
        <v>0</v>
      </c>
      <c r="Y1033" s="106">
        <f>INDEX(Sólidos!$A:$CT,ROW(V17),COLUMN(V17))</f>
        <v>0</v>
      </c>
      <c r="Z1033" s="106">
        <f>INDEX(Sólidos!$A:$CT,ROW(W17),COLUMN(W17))</f>
        <v>0</v>
      </c>
      <c r="AA1033" s="106">
        <f>INDEX(Sólidos!$A:$CT,ROW(X17),COLUMN(X17))</f>
        <v>0</v>
      </c>
      <c r="AB1033" s="106">
        <f>INDEX(Sólidos!$A:$CT,ROW(Y17),COLUMN(Y17))</f>
        <v>0</v>
      </c>
      <c r="AC1033" s="106">
        <f>INDEX(Sólidos!$A:$CT,ROW(Z17),COLUMN(Z17))</f>
        <v>0</v>
      </c>
      <c r="AD1033" s="106">
        <f>INDEX(Sólidos!$A:$CT,ROW(AA17),COLUMN(AA17))</f>
        <v>0</v>
      </c>
      <c r="AE1033" s="106">
        <f>INDEX(Sólidos!$A:$CT,ROW(AB17),COLUMN(AB17))</f>
        <v>0</v>
      </c>
      <c r="AF1033" s="106">
        <f>INDEX(Sólidos!$A:$CT,ROW(AC17),COLUMN(AC17))</f>
        <v>0</v>
      </c>
      <c r="AG1033" s="106">
        <f>INDEX(Sólidos!$A:$CT,ROW(AD17),COLUMN(AD17))</f>
        <v>0</v>
      </c>
      <c r="AH1033" s="106">
        <f>INDEX(Sólidos!$A:$CT,ROW(AE17),COLUMN(AE17))</f>
        <v>0</v>
      </c>
      <c r="AI1033" s="106">
        <f>INDEX(Sólidos!$A:$CT,ROW(AF17),COLUMN(AF17))</f>
        <v>0</v>
      </c>
      <c r="AJ1033" s="106">
        <f>INDEX(Sólidos!$A:$CT,ROW(AG17),COLUMN(AG17))</f>
        <v>0</v>
      </c>
      <c r="AK1033" s="106">
        <f>INDEX(Sólidos!$A:$CT,ROW(AH17),COLUMN(AH17))</f>
        <v>0</v>
      </c>
      <c r="AL1033" s="106">
        <f>INDEX(Sólidos!$A:$CT,ROW(AI17),COLUMN(AI17))</f>
        <v>0</v>
      </c>
      <c r="AM1033" s="106">
        <f>INDEX(Sólidos!$A:$CT,ROW(AJ17),COLUMN(AJ17))</f>
        <v>0</v>
      </c>
      <c r="AN1033" s="106">
        <f>INDEX(Sólidos!$A:$CT,ROW(AK17),COLUMN(AK17))</f>
        <v>0</v>
      </c>
      <c r="AO1033" s="106">
        <f>INDEX(Sólidos!$A:$CT,ROW(AL17),COLUMN(AL17))</f>
        <v>0</v>
      </c>
      <c r="AP1033" s="106">
        <f>INDEX(Sólidos!$A:$CT,ROW(AM17),COLUMN(AM17))</f>
        <v>0</v>
      </c>
      <c r="AQ1033" s="106">
        <f>INDEX(Sólidos!$A:$CT,ROW(AN17),COLUMN(AN17))</f>
        <v>0</v>
      </c>
      <c r="AR1033" s="106">
        <f>INDEX(Sólidos!$A:$CT,ROW(AO17),COLUMN(AO17))</f>
        <v>0</v>
      </c>
      <c r="AS1033" s="106">
        <f>INDEX(Sólidos!$A:$CT,ROW(AP17),COLUMN(AP17))</f>
        <v>0</v>
      </c>
      <c r="AT1033" s="106">
        <f>INDEX(Sólidos!$A:$CT,ROW(AQ17),COLUMN(AQ17))</f>
        <v>0</v>
      </c>
      <c r="AU1033" s="106">
        <f>INDEX(Sólidos!$A:$CT,ROW(AR17),COLUMN(AR17))</f>
        <v>0</v>
      </c>
      <c r="AV1033" s="106">
        <f>INDEX(Sólidos!$A:$CT,ROW(AS17),COLUMN(AS17))</f>
        <v>0</v>
      </c>
      <c r="AW1033" s="106">
        <f>INDEX(Sólidos!$A:$CT,ROW(AT17),COLUMN(AT17))</f>
        <v>0</v>
      </c>
      <c r="AX1033" s="106">
        <f>INDEX(Sólidos!$A:$CT,ROW(AU17),COLUMN(AU17))</f>
        <v>0</v>
      </c>
      <c r="AY1033" s="106">
        <f>INDEX(Sólidos!$A:$CT,ROW(AV17),COLUMN(AV17))</f>
        <v>0</v>
      </c>
      <c r="AZ1033" s="106">
        <f>INDEX(Sólidos!$A:$CT,ROW(AW17),COLUMN(AW17))</f>
        <v>0</v>
      </c>
      <c r="BA1033" s="106">
        <f>INDEX(Sólidos!$A:$CT,ROW(AX17),COLUMN(AX17))</f>
        <v>0</v>
      </c>
      <c r="BB1033" s="106">
        <f>INDEX(Sólidos!$A:$CT,ROW(AY17),COLUMN(AY17))</f>
        <v>0</v>
      </c>
      <c r="BC1033" s="106">
        <f>INDEX(Sólidos!$A:$CT,ROW(AZ17),COLUMN(AZ17))</f>
        <v>0</v>
      </c>
      <c r="BD1033" s="106">
        <f>INDEX(Sólidos!$A:$CT,ROW(BA17),COLUMN(BA17))</f>
        <v>0</v>
      </c>
      <c r="BE1033" s="106">
        <f>INDEX(Sólidos!$A:$CT,ROW(BB17),COLUMN(BB17))</f>
        <v>0</v>
      </c>
      <c r="BF1033" s="106">
        <f>INDEX(Sólidos!$A:$CT,ROW(BC17),COLUMN(BC17))</f>
        <v>0</v>
      </c>
      <c r="BG1033" s="106">
        <f>INDEX(Sólidos!$A:$CT,ROW(BD17),COLUMN(BD17))</f>
        <v>0</v>
      </c>
      <c r="BH1033" s="106">
        <f>INDEX(Sólidos!$A:$CT,ROW(BE17),COLUMN(BE17))</f>
        <v>0</v>
      </c>
      <c r="BI1033" s="106">
        <f>INDEX(Sólidos!$A:$CT,ROW(BF17),COLUMN(BF17))</f>
        <v>0</v>
      </c>
      <c r="BJ1033" s="106">
        <f>INDEX(Sólidos!$A:$CT,ROW(BG17),COLUMN(BG17))</f>
        <v>0</v>
      </c>
      <c r="BK1033" s="106">
        <f>INDEX(Sólidos!$A:$CT,ROW(BH17),COLUMN(BH17))</f>
        <v>0</v>
      </c>
      <c r="BL1033" s="106">
        <f>INDEX(Sólidos!$A:$CT,ROW(BI17),COLUMN(BI17))</f>
        <v>0</v>
      </c>
      <c r="BM1033" s="106">
        <f>INDEX(Sólidos!$A:$CT,ROW(BJ17),COLUMN(BJ17))</f>
        <v>0</v>
      </c>
      <c r="BN1033" s="106">
        <f>INDEX(Sólidos!$A:$CT,ROW(BK17),COLUMN(BK17))</f>
        <v>0</v>
      </c>
      <c r="BO1033" s="106">
        <f>INDEX(Sólidos!$A:$CT,ROW(BL17),COLUMN(BL17))</f>
        <v>0</v>
      </c>
      <c r="BP1033" s="106">
        <f>INDEX(Sólidos!$A:$CT,ROW(BM17),COLUMN(BM17))</f>
        <v>0</v>
      </c>
      <c r="BQ1033" s="106">
        <f>INDEX(Sólidos!$A:$CT,ROW(BN17),COLUMN(BN17))</f>
        <v>0</v>
      </c>
      <c r="BR1033" s="106">
        <f>INDEX(Sólidos!$A:$CT,ROW(BO17),COLUMN(BO17))</f>
        <v>0</v>
      </c>
      <c r="BS1033" s="106">
        <f>INDEX(Sólidos!$A:$CT,ROW(BP17),COLUMN(BP17))</f>
        <v>0</v>
      </c>
      <c r="BT1033" s="106">
        <f>INDEX(Sólidos!$A:$CT,ROW(BQ17),COLUMN(BQ17))</f>
        <v>0</v>
      </c>
      <c r="BU1033" s="106">
        <f>INDEX(Sólidos!$A:$CT,ROW(BR17),COLUMN(BR17))</f>
        <v>0</v>
      </c>
      <c r="BV1033" s="106">
        <f>INDEX(Sólidos!$A:$CT,ROW(BS17),COLUMN(BS17))</f>
        <v>0</v>
      </c>
      <c r="BW1033" s="106">
        <f>INDEX(Sólidos!$A:$CT,ROW(BT17),COLUMN(BT17))</f>
        <v>0</v>
      </c>
      <c r="BX1033" s="106">
        <f>INDEX(Sólidos!$A:$CT,ROW(BU17),COLUMN(BU17))</f>
        <v>0</v>
      </c>
      <c r="BY1033" s="106">
        <f>INDEX(Sólidos!$A:$CT,ROW(BV17),COLUMN(BV17))</f>
        <v>0</v>
      </c>
      <c r="BZ1033" s="106">
        <f>INDEX(Sólidos!$A:$CT,ROW(BW17),COLUMN(BW17))</f>
        <v>0</v>
      </c>
      <c r="CA1033" s="106">
        <f>INDEX(Sólidos!$A:$CT,ROW(BX17),COLUMN(BX17))</f>
        <v>0</v>
      </c>
      <c r="CB1033" s="106">
        <f>INDEX(Sólidos!$A:$CT,ROW(BY17),COLUMN(BY17))</f>
        <v>0</v>
      </c>
      <c r="CC1033" s="106">
        <f>INDEX(Sólidos!$A:$CT,ROW(BZ17),COLUMN(BZ17))</f>
        <v>0</v>
      </c>
      <c r="CD1033" s="106">
        <f>INDEX(Sólidos!$A:$CT,ROW(CA17),COLUMN(CA17))</f>
        <v>0</v>
      </c>
      <c r="CE1033" s="106">
        <f>INDEX(Sólidos!$A:$CT,ROW(CB17),COLUMN(CB17))</f>
        <v>0</v>
      </c>
      <c r="CF1033" s="106">
        <f>INDEX(Sólidos!$A:$CT,ROW(CC17),COLUMN(CC17))</f>
        <v>0</v>
      </c>
      <c r="CG1033" s="106">
        <f>INDEX(Sólidos!$A:$CT,ROW(CD17),COLUMN(CD17))</f>
        <v>0</v>
      </c>
      <c r="CH1033" s="106">
        <f>INDEX(Sólidos!$A:$CT,ROW(CE17),COLUMN(CE17))</f>
        <v>0</v>
      </c>
      <c r="CI1033" s="106">
        <f>INDEX(Sólidos!$A:$CT,ROW(CF17),COLUMN(CF17))</f>
        <v>0</v>
      </c>
      <c r="CJ1033" s="106">
        <f>INDEX(Sólidos!$A:$CT,ROW(CG17),COLUMN(CG17))</f>
        <v>0</v>
      </c>
      <c r="CK1033" s="106">
        <f>INDEX(Sólidos!$A:$CT,ROW(CH17),COLUMN(CH17))</f>
        <v>0</v>
      </c>
      <c r="CL1033" s="106">
        <f>INDEX(Sólidos!$A:$CT,ROW(CI17),COLUMN(CI17))</f>
        <v>0</v>
      </c>
      <c r="CM1033" s="106">
        <f>INDEX(Sólidos!$A:$CT,ROW(CJ17),COLUMN(CJ17))</f>
        <v>0</v>
      </c>
      <c r="CN1033" s="106">
        <f>INDEX(Sólidos!$A:$CT,ROW(CK17),COLUMN(CK17))</f>
        <v>0</v>
      </c>
      <c r="CO1033" s="106">
        <f>INDEX(Sólidos!$A:$CT,ROW(CL17),COLUMN(CL17))</f>
        <v>0</v>
      </c>
      <c r="CP1033" s="106">
        <f>INDEX(Sólidos!$A:$CT,ROW(CM17),COLUMN(CM17))</f>
        <v>0</v>
      </c>
      <c r="CQ1033" s="106">
        <f>INDEX(Sólidos!$A:$CT,ROW(CN17),COLUMN(CN17))</f>
        <v>0</v>
      </c>
      <c r="CR1033" s="106">
        <f>INDEX(Sólidos!$A:$CT,ROW(CO17),COLUMN(CO17))</f>
        <v>0</v>
      </c>
      <c r="CS1033" s="107" t="str">
        <f>INDEX(Sólidos!$A:$CT,ROW(A17),COLUMN(A17))</f>
        <v>e) Outro (especificar)</v>
      </c>
    </row>
    <row r="1034" spans="1:97" s="104" customFormat="1" hidden="1" x14ac:dyDescent="0.2">
      <c r="A1034" t="str">
        <f t="shared" si="16"/>
        <v>Zero</v>
      </c>
      <c r="B1034" s="107" t="str">
        <f>INDEX(Sólidos!$A:$CT,ROW(B18),COLUMN(CQ18))</f>
        <v>Despesas</v>
      </c>
      <c r="C1034" s="107" t="str">
        <f>INDEX(Sólidos!$A:$CT,ROW(C18),COLUMN(CR18))</f>
        <v>Sólidos</v>
      </c>
      <c r="D1034" s="107" t="str">
        <f>INDEX(Sólidos!$A:$CT,ROW(D18),COLUMN(CS18))</f>
        <v>Custo de Pessoal</v>
      </c>
      <c r="E1034" s="107">
        <f>INDEX(Sólidos!$A:$CT,ROW(B18),COLUMN(B18))</f>
        <v>0</v>
      </c>
      <c r="F1034" s="106">
        <f>INDEX(Sólidos!$A:$CT,ROW(C18),COLUMN(C18))</f>
        <v>0</v>
      </c>
      <c r="G1034" s="106">
        <f>INDEX(Sólidos!$A:$CT,ROW(D18),COLUMN(D18))</f>
        <v>0</v>
      </c>
      <c r="H1034" s="106">
        <f>INDEX(Sólidos!$A:$CT,ROW(E18),COLUMN(E18))</f>
        <v>0</v>
      </c>
      <c r="I1034" s="106">
        <f>INDEX(Sólidos!$A:$CT,ROW(F18),COLUMN(F18))</f>
        <v>0</v>
      </c>
      <c r="J1034" s="106">
        <f>INDEX(Sólidos!$A:$CT,ROW(G18),COLUMN(G18))</f>
        <v>0</v>
      </c>
      <c r="K1034" s="106">
        <f>INDEX(Sólidos!$A:$CT,ROW(H18),COLUMN(H18))</f>
        <v>0</v>
      </c>
      <c r="L1034" s="106">
        <f>INDEX(Sólidos!$A:$CT,ROW(I18),COLUMN(I18))</f>
        <v>0</v>
      </c>
      <c r="M1034" s="106">
        <f>INDEX(Sólidos!$A:$CT,ROW(J18),COLUMN(J18))</f>
        <v>0</v>
      </c>
      <c r="N1034" s="106">
        <f>INDEX(Sólidos!$A:$CT,ROW(K18),COLUMN(K18))</f>
        <v>0</v>
      </c>
      <c r="O1034" s="106">
        <f>INDEX(Sólidos!$A:$CT,ROW(L18),COLUMN(L18))</f>
        <v>0</v>
      </c>
      <c r="P1034" s="106">
        <f>INDEX(Sólidos!$A:$CT,ROW(M18),COLUMN(M18))</f>
        <v>0</v>
      </c>
      <c r="Q1034" s="106">
        <f>INDEX(Sólidos!$A:$CT,ROW(N18),COLUMN(N18))</f>
        <v>0</v>
      </c>
      <c r="R1034" s="106">
        <f>INDEX(Sólidos!$A:$CT,ROW(O18),COLUMN(O18))</f>
        <v>0</v>
      </c>
      <c r="S1034" s="106">
        <f>INDEX(Sólidos!$A:$CT,ROW(P18),COLUMN(P18))</f>
        <v>0</v>
      </c>
      <c r="T1034" s="106">
        <f>INDEX(Sólidos!$A:$CT,ROW(Q18),COLUMN(Q18))</f>
        <v>0</v>
      </c>
      <c r="U1034" s="106">
        <f>INDEX(Sólidos!$A:$CT,ROW(R18),COLUMN(R18))</f>
        <v>0</v>
      </c>
      <c r="V1034" s="106">
        <f>INDEX(Sólidos!$A:$CT,ROW(S18),COLUMN(S18))</f>
        <v>0</v>
      </c>
      <c r="W1034" s="106">
        <f>INDEX(Sólidos!$A:$CT,ROW(T18),COLUMN(T18))</f>
        <v>0</v>
      </c>
      <c r="X1034" s="106">
        <f>INDEX(Sólidos!$A:$CT,ROW(U18),COLUMN(U18))</f>
        <v>0</v>
      </c>
      <c r="Y1034" s="106">
        <f>INDEX(Sólidos!$A:$CT,ROW(V18),COLUMN(V18))</f>
        <v>0</v>
      </c>
      <c r="Z1034" s="106">
        <f>INDEX(Sólidos!$A:$CT,ROW(W18),COLUMN(W18))</f>
        <v>0</v>
      </c>
      <c r="AA1034" s="106">
        <f>INDEX(Sólidos!$A:$CT,ROW(X18),COLUMN(X18))</f>
        <v>0</v>
      </c>
      <c r="AB1034" s="106">
        <f>INDEX(Sólidos!$A:$CT,ROW(Y18),COLUMN(Y18))</f>
        <v>0</v>
      </c>
      <c r="AC1034" s="106">
        <f>INDEX(Sólidos!$A:$CT,ROW(Z18),COLUMN(Z18))</f>
        <v>0</v>
      </c>
      <c r="AD1034" s="106">
        <f>INDEX(Sólidos!$A:$CT,ROW(AA18),COLUMN(AA18))</f>
        <v>0</v>
      </c>
      <c r="AE1034" s="106">
        <f>INDEX(Sólidos!$A:$CT,ROW(AB18),COLUMN(AB18))</f>
        <v>0</v>
      </c>
      <c r="AF1034" s="106">
        <f>INDEX(Sólidos!$A:$CT,ROW(AC18),COLUMN(AC18))</f>
        <v>0</v>
      </c>
      <c r="AG1034" s="106">
        <f>INDEX(Sólidos!$A:$CT,ROW(AD18),COLUMN(AD18))</f>
        <v>0</v>
      </c>
      <c r="AH1034" s="106">
        <f>INDEX(Sólidos!$A:$CT,ROW(AE18),COLUMN(AE18))</f>
        <v>0</v>
      </c>
      <c r="AI1034" s="106">
        <f>INDEX(Sólidos!$A:$CT,ROW(AF18),COLUMN(AF18))</f>
        <v>0</v>
      </c>
      <c r="AJ1034" s="106">
        <f>INDEX(Sólidos!$A:$CT,ROW(AG18),COLUMN(AG18))</f>
        <v>0</v>
      </c>
      <c r="AK1034" s="106">
        <f>INDEX(Sólidos!$A:$CT,ROW(AH18),COLUMN(AH18))</f>
        <v>0</v>
      </c>
      <c r="AL1034" s="106">
        <f>INDEX(Sólidos!$A:$CT,ROW(AI18),COLUMN(AI18))</f>
        <v>0</v>
      </c>
      <c r="AM1034" s="106">
        <f>INDEX(Sólidos!$A:$CT,ROW(AJ18),COLUMN(AJ18))</f>
        <v>0</v>
      </c>
      <c r="AN1034" s="106">
        <f>INDEX(Sólidos!$A:$CT,ROW(AK18),COLUMN(AK18))</f>
        <v>0</v>
      </c>
      <c r="AO1034" s="106">
        <f>INDEX(Sólidos!$A:$CT,ROW(AL18),COLUMN(AL18))</f>
        <v>0</v>
      </c>
      <c r="AP1034" s="106">
        <f>INDEX(Sólidos!$A:$CT,ROW(AM18),COLUMN(AM18))</f>
        <v>0</v>
      </c>
      <c r="AQ1034" s="106">
        <f>INDEX(Sólidos!$A:$CT,ROW(AN18),COLUMN(AN18))</f>
        <v>0</v>
      </c>
      <c r="AR1034" s="106">
        <f>INDEX(Sólidos!$A:$CT,ROW(AO18),COLUMN(AO18))</f>
        <v>0</v>
      </c>
      <c r="AS1034" s="106">
        <f>INDEX(Sólidos!$A:$CT,ROW(AP18),COLUMN(AP18))</f>
        <v>0</v>
      </c>
      <c r="AT1034" s="106">
        <f>INDEX(Sólidos!$A:$CT,ROW(AQ18),COLUMN(AQ18))</f>
        <v>0</v>
      </c>
      <c r="AU1034" s="106">
        <f>INDEX(Sólidos!$A:$CT,ROW(AR18),COLUMN(AR18))</f>
        <v>0</v>
      </c>
      <c r="AV1034" s="106">
        <f>INDEX(Sólidos!$A:$CT,ROW(AS18),COLUMN(AS18))</f>
        <v>0</v>
      </c>
      <c r="AW1034" s="106">
        <f>INDEX(Sólidos!$A:$CT,ROW(AT18),COLUMN(AT18))</f>
        <v>0</v>
      </c>
      <c r="AX1034" s="106">
        <f>INDEX(Sólidos!$A:$CT,ROW(AU18),COLUMN(AU18))</f>
        <v>0</v>
      </c>
      <c r="AY1034" s="106">
        <f>INDEX(Sólidos!$A:$CT,ROW(AV18),COLUMN(AV18))</f>
        <v>0</v>
      </c>
      <c r="AZ1034" s="106">
        <f>INDEX(Sólidos!$A:$CT,ROW(AW18),COLUMN(AW18))</f>
        <v>0</v>
      </c>
      <c r="BA1034" s="106">
        <f>INDEX(Sólidos!$A:$CT,ROW(AX18),COLUMN(AX18))</f>
        <v>0</v>
      </c>
      <c r="BB1034" s="106">
        <f>INDEX(Sólidos!$A:$CT,ROW(AY18),COLUMN(AY18))</f>
        <v>0</v>
      </c>
      <c r="BC1034" s="106">
        <f>INDEX(Sólidos!$A:$CT,ROW(AZ18),COLUMN(AZ18))</f>
        <v>0</v>
      </c>
      <c r="BD1034" s="106">
        <f>INDEX(Sólidos!$A:$CT,ROW(BA18),COLUMN(BA18))</f>
        <v>0</v>
      </c>
      <c r="BE1034" s="106">
        <f>INDEX(Sólidos!$A:$CT,ROW(BB18),COLUMN(BB18))</f>
        <v>0</v>
      </c>
      <c r="BF1034" s="106">
        <f>INDEX(Sólidos!$A:$CT,ROW(BC18),COLUMN(BC18))</f>
        <v>0</v>
      </c>
      <c r="BG1034" s="106">
        <f>INDEX(Sólidos!$A:$CT,ROW(BD18),COLUMN(BD18))</f>
        <v>0</v>
      </c>
      <c r="BH1034" s="106">
        <f>INDEX(Sólidos!$A:$CT,ROW(BE18),COLUMN(BE18))</f>
        <v>0</v>
      </c>
      <c r="BI1034" s="106">
        <f>INDEX(Sólidos!$A:$CT,ROW(BF18),COLUMN(BF18))</f>
        <v>0</v>
      </c>
      <c r="BJ1034" s="106">
        <f>INDEX(Sólidos!$A:$CT,ROW(BG18),COLUMN(BG18))</f>
        <v>0</v>
      </c>
      <c r="BK1034" s="106">
        <f>INDEX(Sólidos!$A:$CT,ROW(BH18),COLUMN(BH18))</f>
        <v>0</v>
      </c>
      <c r="BL1034" s="106">
        <f>INDEX(Sólidos!$A:$CT,ROW(BI18),COLUMN(BI18))</f>
        <v>0</v>
      </c>
      <c r="BM1034" s="106">
        <f>INDEX(Sólidos!$A:$CT,ROW(BJ18),COLUMN(BJ18))</f>
        <v>0</v>
      </c>
      <c r="BN1034" s="106">
        <f>INDEX(Sólidos!$A:$CT,ROW(BK18),COLUMN(BK18))</f>
        <v>0</v>
      </c>
      <c r="BO1034" s="106">
        <f>INDEX(Sólidos!$A:$CT,ROW(BL18),COLUMN(BL18))</f>
        <v>0</v>
      </c>
      <c r="BP1034" s="106">
        <f>INDEX(Sólidos!$A:$CT,ROW(BM18),COLUMN(BM18))</f>
        <v>0</v>
      </c>
      <c r="BQ1034" s="106">
        <f>INDEX(Sólidos!$A:$CT,ROW(BN18),COLUMN(BN18))</f>
        <v>0</v>
      </c>
      <c r="BR1034" s="106">
        <f>INDEX(Sólidos!$A:$CT,ROW(BO18),COLUMN(BO18))</f>
        <v>0</v>
      </c>
      <c r="BS1034" s="106">
        <f>INDEX(Sólidos!$A:$CT,ROW(BP18),COLUMN(BP18))</f>
        <v>0</v>
      </c>
      <c r="BT1034" s="106">
        <f>INDEX(Sólidos!$A:$CT,ROW(BQ18),COLUMN(BQ18))</f>
        <v>0</v>
      </c>
      <c r="BU1034" s="106">
        <f>INDEX(Sólidos!$A:$CT,ROW(BR18),COLUMN(BR18))</f>
        <v>0</v>
      </c>
      <c r="BV1034" s="106">
        <f>INDEX(Sólidos!$A:$CT,ROW(BS18),COLUMN(BS18))</f>
        <v>0</v>
      </c>
      <c r="BW1034" s="106">
        <f>INDEX(Sólidos!$A:$CT,ROW(BT18),COLUMN(BT18))</f>
        <v>0</v>
      </c>
      <c r="BX1034" s="106">
        <f>INDEX(Sólidos!$A:$CT,ROW(BU18),COLUMN(BU18))</f>
        <v>0</v>
      </c>
      <c r="BY1034" s="106">
        <f>INDEX(Sólidos!$A:$CT,ROW(BV18),COLUMN(BV18))</f>
        <v>0</v>
      </c>
      <c r="BZ1034" s="106">
        <f>INDEX(Sólidos!$A:$CT,ROW(BW18),COLUMN(BW18))</f>
        <v>0</v>
      </c>
      <c r="CA1034" s="106">
        <f>INDEX(Sólidos!$A:$CT,ROW(BX18),COLUMN(BX18))</f>
        <v>0</v>
      </c>
      <c r="CB1034" s="106">
        <f>INDEX(Sólidos!$A:$CT,ROW(BY18),COLUMN(BY18))</f>
        <v>0</v>
      </c>
      <c r="CC1034" s="106">
        <f>INDEX(Sólidos!$A:$CT,ROW(BZ18),COLUMN(BZ18))</f>
        <v>0</v>
      </c>
      <c r="CD1034" s="106">
        <f>INDEX(Sólidos!$A:$CT,ROW(CA18),COLUMN(CA18))</f>
        <v>0</v>
      </c>
      <c r="CE1034" s="106">
        <f>INDEX(Sólidos!$A:$CT,ROW(CB18),COLUMN(CB18))</f>
        <v>0</v>
      </c>
      <c r="CF1034" s="106">
        <f>INDEX(Sólidos!$A:$CT,ROW(CC18),COLUMN(CC18))</f>
        <v>0</v>
      </c>
      <c r="CG1034" s="106">
        <f>INDEX(Sólidos!$A:$CT,ROW(CD18),COLUMN(CD18))</f>
        <v>0</v>
      </c>
      <c r="CH1034" s="106">
        <f>INDEX(Sólidos!$A:$CT,ROW(CE18),COLUMN(CE18))</f>
        <v>0</v>
      </c>
      <c r="CI1034" s="106">
        <f>INDEX(Sólidos!$A:$CT,ROW(CF18),COLUMN(CF18))</f>
        <v>0</v>
      </c>
      <c r="CJ1034" s="106">
        <f>INDEX(Sólidos!$A:$CT,ROW(CG18),COLUMN(CG18))</f>
        <v>0</v>
      </c>
      <c r="CK1034" s="106">
        <f>INDEX(Sólidos!$A:$CT,ROW(CH18),COLUMN(CH18))</f>
        <v>0</v>
      </c>
      <c r="CL1034" s="106">
        <f>INDEX(Sólidos!$A:$CT,ROW(CI18),COLUMN(CI18))</f>
        <v>0</v>
      </c>
      <c r="CM1034" s="106">
        <f>INDEX(Sólidos!$A:$CT,ROW(CJ18),COLUMN(CJ18))</f>
        <v>0</v>
      </c>
      <c r="CN1034" s="106">
        <f>INDEX(Sólidos!$A:$CT,ROW(CK18),COLUMN(CK18))</f>
        <v>0</v>
      </c>
      <c r="CO1034" s="106">
        <f>INDEX(Sólidos!$A:$CT,ROW(CL18),COLUMN(CL18))</f>
        <v>0</v>
      </c>
      <c r="CP1034" s="106">
        <f>INDEX(Sólidos!$A:$CT,ROW(CM18),COLUMN(CM18))</f>
        <v>0</v>
      </c>
      <c r="CQ1034" s="106">
        <f>INDEX(Sólidos!$A:$CT,ROW(CN18),COLUMN(CN18))</f>
        <v>0</v>
      </c>
      <c r="CR1034" s="106">
        <f>INDEX(Sólidos!$A:$CT,ROW(CO18),COLUMN(CO18))</f>
        <v>0</v>
      </c>
      <c r="CS1034" s="107" t="str">
        <f>INDEX(Sólidos!$A:$CT,ROW(A18),COLUMN(A18))</f>
        <v>f) Outro (especificar)</v>
      </c>
    </row>
    <row r="1035" spans="1:97" s="104" customFormat="1" hidden="1" x14ac:dyDescent="0.2">
      <c r="A1035" t="str">
        <f t="shared" si="16"/>
        <v>Zero</v>
      </c>
      <c r="B1035" s="107" t="str">
        <f>INDEX(Sólidos!$A:$CT,ROW(B19),COLUMN(CQ19))</f>
        <v>Formulas</v>
      </c>
      <c r="C1035" s="107" t="str">
        <f>INDEX(Sólidos!$A:$CT,ROW(C19),COLUMN(CR19))</f>
        <v>Formulas</v>
      </c>
      <c r="D1035" s="107" t="str">
        <f>INDEX(Sólidos!$A:$CT,ROW(D19),COLUMN(CS19))</f>
        <v>Formulas</v>
      </c>
      <c r="E1035" s="107">
        <f>INDEX(Sólidos!$A:$CT,ROW(B19),COLUMN(B19))</f>
        <v>0</v>
      </c>
      <c r="F1035" s="106">
        <f>INDEX(Sólidos!$A:$CT,ROW(C19),COLUMN(C19))</f>
        <v>0</v>
      </c>
      <c r="G1035" s="106">
        <f>INDEX(Sólidos!$A:$CT,ROW(D19),COLUMN(D19))</f>
        <v>0</v>
      </c>
      <c r="H1035" s="106">
        <f>INDEX(Sólidos!$A:$CT,ROW(E19),COLUMN(E19))</f>
        <v>0</v>
      </c>
      <c r="I1035" s="106">
        <f>INDEX(Sólidos!$A:$CT,ROW(F19),COLUMN(F19))</f>
        <v>0</v>
      </c>
      <c r="J1035" s="106">
        <f>INDEX(Sólidos!$A:$CT,ROW(G19),COLUMN(G19))</f>
        <v>0</v>
      </c>
      <c r="K1035" s="106">
        <f>INDEX(Sólidos!$A:$CT,ROW(H19),COLUMN(H19))</f>
        <v>0</v>
      </c>
      <c r="L1035" s="106">
        <f>INDEX(Sólidos!$A:$CT,ROW(I19),COLUMN(I19))</f>
        <v>0</v>
      </c>
      <c r="M1035" s="106">
        <f>INDEX(Sólidos!$A:$CT,ROW(J19),COLUMN(J19))</f>
        <v>0</v>
      </c>
      <c r="N1035" s="106">
        <f>INDEX(Sólidos!$A:$CT,ROW(K19),COLUMN(K19))</f>
        <v>0</v>
      </c>
      <c r="O1035" s="106">
        <f>INDEX(Sólidos!$A:$CT,ROW(L19),COLUMN(L19))</f>
        <v>0</v>
      </c>
      <c r="P1035" s="106">
        <f>INDEX(Sólidos!$A:$CT,ROW(M19),COLUMN(M19))</f>
        <v>0</v>
      </c>
      <c r="Q1035" s="106">
        <f>INDEX(Sólidos!$A:$CT,ROW(N19),COLUMN(N19))</f>
        <v>0</v>
      </c>
      <c r="R1035" s="106">
        <f>INDEX(Sólidos!$A:$CT,ROW(O19),COLUMN(O19))</f>
        <v>0</v>
      </c>
      <c r="S1035" s="106">
        <f>INDEX(Sólidos!$A:$CT,ROW(P19),COLUMN(P19))</f>
        <v>0</v>
      </c>
      <c r="T1035" s="106">
        <f>INDEX(Sólidos!$A:$CT,ROW(Q19),COLUMN(Q19))</f>
        <v>0</v>
      </c>
      <c r="U1035" s="106">
        <f>INDEX(Sólidos!$A:$CT,ROW(R19),COLUMN(R19))</f>
        <v>0</v>
      </c>
      <c r="V1035" s="106">
        <f>INDEX(Sólidos!$A:$CT,ROW(S19),COLUMN(S19))</f>
        <v>0</v>
      </c>
      <c r="W1035" s="106">
        <f>INDEX(Sólidos!$A:$CT,ROW(T19),COLUMN(T19))</f>
        <v>0</v>
      </c>
      <c r="X1035" s="106">
        <f>INDEX(Sólidos!$A:$CT,ROW(U19),COLUMN(U19))</f>
        <v>0</v>
      </c>
      <c r="Y1035" s="106">
        <f>INDEX(Sólidos!$A:$CT,ROW(V19),COLUMN(V19))</f>
        <v>0</v>
      </c>
      <c r="Z1035" s="106">
        <f>INDEX(Sólidos!$A:$CT,ROW(W19),COLUMN(W19))</f>
        <v>0</v>
      </c>
      <c r="AA1035" s="106">
        <f>INDEX(Sólidos!$A:$CT,ROW(X19),COLUMN(X19))</f>
        <v>0</v>
      </c>
      <c r="AB1035" s="106">
        <f>INDEX(Sólidos!$A:$CT,ROW(Y19),COLUMN(Y19))</f>
        <v>0</v>
      </c>
      <c r="AC1035" s="106">
        <f>INDEX(Sólidos!$A:$CT,ROW(Z19),COLUMN(Z19))</f>
        <v>0</v>
      </c>
      <c r="AD1035" s="106">
        <f>INDEX(Sólidos!$A:$CT,ROW(AA19),COLUMN(AA19))</f>
        <v>0</v>
      </c>
      <c r="AE1035" s="106">
        <f>INDEX(Sólidos!$A:$CT,ROW(AB19),COLUMN(AB19))</f>
        <v>0</v>
      </c>
      <c r="AF1035" s="106">
        <f>INDEX(Sólidos!$A:$CT,ROW(AC19),COLUMN(AC19))</f>
        <v>0</v>
      </c>
      <c r="AG1035" s="106">
        <f>INDEX(Sólidos!$A:$CT,ROW(AD19),COLUMN(AD19))</f>
        <v>0</v>
      </c>
      <c r="AH1035" s="106">
        <f>INDEX(Sólidos!$A:$CT,ROW(AE19),COLUMN(AE19))</f>
        <v>0</v>
      </c>
      <c r="AI1035" s="106">
        <f>INDEX(Sólidos!$A:$CT,ROW(AF19),COLUMN(AF19))</f>
        <v>0</v>
      </c>
      <c r="AJ1035" s="106">
        <f>INDEX(Sólidos!$A:$CT,ROW(AG19),COLUMN(AG19))</f>
        <v>0</v>
      </c>
      <c r="AK1035" s="106">
        <f>INDEX(Sólidos!$A:$CT,ROW(AH19),COLUMN(AH19))</f>
        <v>0</v>
      </c>
      <c r="AL1035" s="106">
        <f>INDEX(Sólidos!$A:$CT,ROW(AI19),COLUMN(AI19))</f>
        <v>0</v>
      </c>
      <c r="AM1035" s="106">
        <f>INDEX(Sólidos!$A:$CT,ROW(AJ19),COLUMN(AJ19))</f>
        <v>0</v>
      </c>
      <c r="AN1035" s="106">
        <f>INDEX(Sólidos!$A:$CT,ROW(AK19),COLUMN(AK19))</f>
        <v>0</v>
      </c>
      <c r="AO1035" s="106">
        <f>INDEX(Sólidos!$A:$CT,ROW(AL19),COLUMN(AL19))</f>
        <v>0</v>
      </c>
      <c r="AP1035" s="106">
        <f>INDEX(Sólidos!$A:$CT,ROW(AM19),COLUMN(AM19))</f>
        <v>0</v>
      </c>
      <c r="AQ1035" s="106">
        <f>INDEX(Sólidos!$A:$CT,ROW(AN19),COLUMN(AN19))</f>
        <v>0</v>
      </c>
      <c r="AR1035" s="106">
        <f>INDEX(Sólidos!$A:$CT,ROW(AO19),COLUMN(AO19))</f>
        <v>0</v>
      </c>
      <c r="AS1035" s="106">
        <f>INDEX(Sólidos!$A:$CT,ROW(AP19),COLUMN(AP19))</f>
        <v>0</v>
      </c>
      <c r="AT1035" s="106">
        <f>INDEX(Sólidos!$A:$CT,ROW(AQ19),COLUMN(AQ19))</f>
        <v>0</v>
      </c>
      <c r="AU1035" s="106">
        <f>INDEX(Sólidos!$A:$CT,ROW(AR19),COLUMN(AR19))</f>
        <v>0</v>
      </c>
      <c r="AV1035" s="106">
        <f>INDEX(Sólidos!$A:$CT,ROW(AS19),COLUMN(AS19))</f>
        <v>0</v>
      </c>
      <c r="AW1035" s="106">
        <f>INDEX(Sólidos!$A:$CT,ROW(AT19),COLUMN(AT19))</f>
        <v>0</v>
      </c>
      <c r="AX1035" s="106">
        <f>INDEX(Sólidos!$A:$CT,ROW(AU19),COLUMN(AU19))</f>
        <v>0</v>
      </c>
      <c r="AY1035" s="106">
        <f>INDEX(Sólidos!$A:$CT,ROW(AV19),COLUMN(AV19))</f>
        <v>0</v>
      </c>
      <c r="AZ1035" s="106">
        <f>INDEX(Sólidos!$A:$CT,ROW(AW19),COLUMN(AW19))</f>
        <v>0</v>
      </c>
      <c r="BA1035" s="106">
        <f>INDEX(Sólidos!$A:$CT,ROW(AX19),COLUMN(AX19))</f>
        <v>0</v>
      </c>
      <c r="BB1035" s="106">
        <f>INDEX(Sólidos!$A:$CT,ROW(AY19),COLUMN(AY19))</f>
        <v>0</v>
      </c>
      <c r="BC1035" s="106">
        <f>INDEX(Sólidos!$A:$CT,ROW(AZ19),COLUMN(AZ19))</f>
        <v>0</v>
      </c>
      <c r="BD1035" s="106">
        <f>INDEX(Sólidos!$A:$CT,ROW(BA19),COLUMN(BA19))</f>
        <v>0</v>
      </c>
      <c r="BE1035" s="106">
        <f>INDEX(Sólidos!$A:$CT,ROW(BB19),COLUMN(BB19))</f>
        <v>0</v>
      </c>
      <c r="BF1035" s="106">
        <f>INDEX(Sólidos!$A:$CT,ROW(BC19),COLUMN(BC19))</f>
        <v>0</v>
      </c>
      <c r="BG1035" s="106">
        <f>INDEX(Sólidos!$A:$CT,ROW(BD19),COLUMN(BD19))</f>
        <v>0</v>
      </c>
      <c r="BH1035" s="106">
        <f>INDEX(Sólidos!$A:$CT,ROW(BE19),COLUMN(BE19))</f>
        <v>0</v>
      </c>
      <c r="BI1035" s="106">
        <f>INDEX(Sólidos!$A:$CT,ROW(BF19),COLUMN(BF19))</f>
        <v>0</v>
      </c>
      <c r="BJ1035" s="106">
        <f>INDEX(Sólidos!$A:$CT,ROW(BG19),COLUMN(BG19))</f>
        <v>0</v>
      </c>
      <c r="BK1035" s="106">
        <f>INDEX(Sólidos!$A:$CT,ROW(BH19),COLUMN(BH19))</f>
        <v>0</v>
      </c>
      <c r="BL1035" s="106">
        <f>INDEX(Sólidos!$A:$CT,ROW(BI19),COLUMN(BI19))</f>
        <v>0</v>
      </c>
      <c r="BM1035" s="106">
        <f>INDEX(Sólidos!$A:$CT,ROW(BJ19),COLUMN(BJ19))</f>
        <v>0</v>
      </c>
      <c r="BN1035" s="106">
        <f>INDEX(Sólidos!$A:$CT,ROW(BK19),COLUMN(BK19))</f>
        <v>0</v>
      </c>
      <c r="BO1035" s="106">
        <f>INDEX(Sólidos!$A:$CT,ROW(BL19),COLUMN(BL19))</f>
        <v>0</v>
      </c>
      <c r="BP1035" s="106">
        <f>INDEX(Sólidos!$A:$CT,ROW(BM19),COLUMN(BM19))</f>
        <v>0</v>
      </c>
      <c r="BQ1035" s="106">
        <f>INDEX(Sólidos!$A:$CT,ROW(BN19),COLUMN(BN19))</f>
        <v>0</v>
      </c>
      <c r="BR1035" s="106">
        <f>INDEX(Sólidos!$A:$CT,ROW(BO19),COLUMN(BO19))</f>
        <v>0</v>
      </c>
      <c r="BS1035" s="106">
        <f>INDEX(Sólidos!$A:$CT,ROW(BP19),COLUMN(BP19))</f>
        <v>0</v>
      </c>
      <c r="BT1035" s="106">
        <f>INDEX(Sólidos!$A:$CT,ROW(BQ19),COLUMN(BQ19))</f>
        <v>0</v>
      </c>
      <c r="BU1035" s="106">
        <f>INDEX(Sólidos!$A:$CT,ROW(BR19),COLUMN(BR19))</f>
        <v>0</v>
      </c>
      <c r="BV1035" s="106">
        <f>INDEX(Sólidos!$A:$CT,ROW(BS19),COLUMN(BS19))</f>
        <v>0</v>
      </c>
      <c r="BW1035" s="106">
        <f>INDEX(Sólidos!$A:$CT,ROW(BT19),COLUMN(BT19))</f>
        <v>0</v>
      </c>
      <c r="BX1035" s="106">
        <f>INDEX(Sólidos!$A:$CT,ROW(BU19),COLUMN(BU19))</f>
        <v>0</v>
      </c>
      <c r="BY1035" s="106">
        <f>INDEX(Sólidos!$A:$CT,ROW(BV19),COLUMN(BV19))</f>
        <v>0</v>
      </c>
      <c r="BZ1035" s="106">
        <f>INDEX(Sólidos!$A:$CT,ROW(BW19),COLUMN(BW19))</f>
        <v>0</v>
      </c>
      <c r="CA1035" s="106">
        <f>INDEX(Sólidos!$A:$CT,ROW(BX19),COLUMN(BX19))</f>
        <v>0</v>
      </c>
      <c r="CB1035" s="106">
        <f>INDEX(Sólidos!$A:$CT,ROW(BY19),COLUMN(BY19))</f>
        <v>0</v>
      </c>
      <c r="CC1035" s="106">
        <f>INDEX(Sólidos!$A:$CT,ROW(BZ19),COLUMN(BZ19))</f>
        <v>0</v>
      </c>
      <c r="CD1035" s="106">
        <f>INDEX(Sólidos!$A:$CT,ROW(CA19),COLUMN(CA19))</f>
        <v>0</v>
      </c>
      <c r="CE1035" s="106">
        <f>INDEX(Sólidos!$A:$CT,ROW(CB19),COLUMN(CB19))</f>
        <v>0</v>
      </c>
      <c r="CF1035" s="106">
        <f>INDEX(Sólidos!$A:$CT,ROW(CC19),COLUMN(CC19))</f>
        <v>0</v>
      </c>
      <c r="CG1035" s="106">
        <f>INDEX(Sólidos!$A:$CT,ROW(CD19),COLUMN(CD19))</f>
        <v>0</v>
      </c>
      <c r="CH1035" s="106">
        <f>INDEX(Sólidos!$A:$CT,ROW(CE19),COLUMN(CE19))</f>
        <v>0</v>
      </c>
      <c r="CI1035" s="106">
        <f>INDEX(Sólidos!$A:$CT,ROW(CF19),COLUMN(CF19))</f>
        <v>0</v>
      </c>
      <c r="CJ1035" s="106">
        <f>INDEX(Sólidos!$A:$CT,ROW(CG19),COLUMN(CG19))</f>
        <v>0</v>
      </c>
      <c r="CK1035" s="106">
        <f>INDEX(Sólidos!$A:$CT,ROW(CH19),COLUMN(CH19))</f>
        <v>0</v>
      </c>
      <c r="CL1035" s="106">
        <f>INDEX(Sólidos!$A:$CT,ROW(CI19),COLUMN(CI19))</f>
        <v>0</v>
      </c>
      <c r="CM1035" s="106">
        <f>INDEX(Sólidos!$A:$CT,ROW(CJ19),COLUMN(CJ19))</f>
        <v>0</v>
      </c>
      <c r="CN1035" s="106">
        <f>INDEX(Sólidos!$A:$CT,ROW(CK19),COLUMN(CK19))</f>
        <v>0</v>
      </c>
      <c r="CO1035" s="106">
        <f>INDEX(Sólidos!$A:$CT,ROW(CL19),COLUMN(CL19))</f>
        <v>0</v>
      </c>
      <c r="CP1035" s="106">
        <f>INDEX(Sólidos!$A:$CT,ROW(CM19),COLUMN(CM19))</f>
        <v>0</v>
      </c>
      <c r="CQ1035" s="106">
        <f>INDEX(Sólidos!$A:$CT,ROW(CN19),COLUMN(CN19))</f>
        <v>0</v>
      </c>
      <c r="CR1035" s="106">
        <f>INDEX(Sólidos!$A:$CT,ROW(CO19),COLUMN(CO19))</f>
        <v>0</v>
      </c>
      <c r="CS1035" s="107" t="str">
        <f>INDEX(Sólidos!$A:$CT,ROW(A19),COLUMN(A19))</f>
        <v>2.1.2 Custo Indireto (Benefícios)</v>
      </c>
    </row>
    <row r="1036" spans="1:97" s="104" customFormat="1" hidden="1" x14ac:dyDescent="0.2">
      <c r="A1036" t="str">
        <f t="shared" si="16"/>
        <v>Zero</v>
      </c>
      <c r="B1036" s="107" t="str">
        <f>INDEX(Sólidos!$A:$CT,ROW(B20),COLUMN(CQ20))</f>
        <v>Despesas</v>
      </c>
      <c r="C1036" s="107" t="str">
        <f>INDEX(Sólidos!$A:$CT,ROW(C20),COLUMN(CR20))</f>
        <v>Sólidos</v>
      </c>
      <c r="D1036" s="107" t="str">
        <f>INDEX(Sólidos!$A:$CT,ROW(D20),COLUMN(CS20))</f>
        <v>Custo de Pessoal</v>
      </c>
      <c r="E1036" s="107">
        <f>INDEX(Sólidos!$A:$CT,ROW(B20),COLUMN(B20))</f>
        <v>0</v>
      </c>
      <c r="F1036" s="106">
        <f>INDEX(Sólidos!$A:$CT,ROW(C20),COLUMN(C20))</f>
        <v>0</v>
      </c>
      <c r="G1036" s="106">
        <f>INDEX(Sólidos!$A:$CT,ROW(D20),COLUMN(D20))</f>
        <v>0</v>
      </c>
      <c r="H1036" s="106">
        <f>INDEX(Sólidos!$A:$CT,ROW(E20),COLUMN(E20))</f>
        <v>0</v>
      </c>
      <c r="I1036" s="106">
        <f>INDEX(Sólidos!$A:$CT,ROW(F20),COLUMN(F20))</f>
        <v>0</v>
      </c>
      <c r="J1036" s="106">
        <f>INDEX(Sólidos!$A:$CT,ROW(G20),COLUMN(G20))</f>
        <v>0</v>
      </c>
      <c r="K1036" s="106">
        <f>INDEX(Sólidos!$A:$CT,ROW(H20),COLUMN(H20))</f>
        <v>0</v>
      </c>
      <c r="L1036" s="106">
        <f>INDEX(Sólidos!$A:$CT,ROW(I20),COLUMN(I20))</f>
        <v>0</v>
      </c>
      <c r="M1036" s="106">
        <f>INDEX(Sólidos!$A:$CT,ROW(J20),COLUMN(J20))</f>
        <v>0</v>
      </c>
      <c r="N1036" s="106">
        <f>INDEX(Sólidos!$A:$CT,ROW(K20),COLUMN(K20))</f>
        <v>0</v>
      </c>
      <c r="O1036" s="106">
        <f>INDEX(Sólidos!$A:$CT,ROW(L20),COLUMN(L20))</f>
        <v>0</v>
      </c>
      <c r="P1036" s="106">
        <f>INDEX(Sólidos!$A:$CT,ROW(M20),COLUMN(M20))</f>
        <v>0</v>
      </c>
      <c r="Q1036" s="106">
        <f>INDEX(Sólidos!$A:$CT,ROW(N20),COLUMN(N20))</f>
        <v>0</v>
      </c>
      <c r="R1036" s="106">
        <f>INDEX(Sólidos!$A:$CT,ROW(O20),COLUMN(O20))</f>
        <v>0</v>
      </c>
      <c r="S1036" s="106">
        <f>INDEX(Sólidos!$A:$CT,ROW(P20),COLUMN(P20))</f>
        <v>0</v>
      </c>
      <c r="T1036" s="106">
        <f>INDEX(Sólidos!$A:$CT,ROW(Q20),COLUMN(Q20))</f>
        <v>0</v>
      </c>
      <c r="U1036" s="106">
        <f>INDEX(Sólidos!$A:$CT,ROW(R20),COLUMN(R20))</f>
        <v>0</v>
      </c>
      <c r="V1036" s="106">
        <f>INDEX(Sólidos!$A:$CT,ROW(S20),COLUMN(S20))</f>
        <v>0</v>
      </c>
      <c r="W1036" s="106">
        <f>INDEX(Sólidos!$A:$CT,ROW(T20),COLUMN(T20))</f>
        <v>0</v>
      </c>
      <c r="X1036" s="106">
        <f>INDEX(Sólidos!$A:$CT,ROW(U20),COLUMN(U20))</f>
        <v>0</v>
      </c>
      <c r="Y1036" s="106">
        <f>INDEX(Sólidos!$A:$CT,ROW(V20),COLUMN(V20))</f>
        <v>0</v>
      </c>
      <c r="Z1036" s="106">
        <f>INDEX(Sólidos!$A:$CT,ROW(W20),COLUMN(W20))</f>
        <v>0</v>
      </c>
      <c r="AA1036" s="106">
        <f>INDEX(Sólidos!$A:$CT,ROW(X20),COLUMN(X20))</f>
        <v>0</v>
      </c>
      <c r="AB1036" s="106">
        <f>INDEX(Sólidos!$A:$CT,ROW(Y20),COLUMN(Y20))</f>
        <v>0</v>
      </c>
      <c r="AC1036" s="106">
        <f>INDEX(Sólidos!$A:$CT,ROW(Z20),COLUMN(Z20))</f>
        <v>0</v>
      </c>
      <c r="AD1036" s="106">
        <f>INDEX(Sólidos!$A:$CT,ROW(AA20),COLUMN(AA20))</f>
        <v>0</v>
      </c>
      <c r="AE1036" s="106">
        <f>INDEX(Sólidos!$A:$CT,ROW(AB20),COLUMN(AB20))</f>
        <v>0</v>
      </c>
      <c r="AF1036" s="106">
        <f>INDEX(Sólidos!$A:$CT,ROW(AC20),COLUMN(AC20))</f>
        <v>0</v>
      </c>
      <c r="AG1036" s="106">
        <f>INDEX(Sólidos!$A:$CT,ROW(AD20),COLUMN(AD20))</f>
        <v>0</v>
      </c>
      <c r="AH1036" s="106">
        <f>INDEX(Sólidos!$A:$CT,ROW(AE20),COLUMN(AE20))</f>
        <v>0</v>
      </c>
      <c r="AI1036" s="106">
        <f>INDEX(Sólidos!$A:$CT,ROW(AF20),COLUMN(AF20))</f>
        <v>0</v>
      </c>
      <c r="AJ1036" s="106">
        <f>INDEX(Sólidos!$A:$CT,ROW(AG20),COLUMN(AG20))</f>
        <v>0</v>
      </c>
      <c r="AK1036" s="106">
        <f>INDEX(Sólidos!$A:$CT,ROW(AH20),COLUMN(AH20))</f>
        <v>0</v>
      </c>
      <c r="AL1036" s="106">
        <f>INDEX(Sólidos!$A:$CT,ROW(AI20),COLUMN(AI20))</f>
        <v>0</v>
      </c>
      <c r="AM1036" s="106">
        <f>INDEX(Sólidos!$A:$CT,ROW(AJ20),COLUMN(AJ20))</f>
        <v>0</v>
      </c>
      <c r="AN1036" s="106">
        <f>INDEX(Sólidos!$A:$CT,ROW(AK20),COLUMN(AK20))</f>
        <v>0</v>
      </c>
      <c r="AO1036" s="106">
        <f>INDEX(Sólidos!$A:$CT,ROW(AL20),COLUMN(AL20))</f>
        <v>0</v>
      </c>
      <c r="AP1036" s="106">
        <f>INDEX(Sólidos!$A:$CT,ROW(AM20),COLUMN(AM20))</f>
        <v>0</v>
      </c>
      <c r="AQ1036" s="106">
        <f>INDEX(Sólidos!$A:$CT,ROW(AN20),COLUMN(AN20))</f>
        <v>0</v>
      </c>
      <c r="AR1036" s="106">
        <f>INDEX(Sólidos!$A:$CT,ROW(AO20),COLUMN(AO20))</f>
        <v>0</v>
      </c>
      <c r="AS1036" s="106">
        <f>INDEX(Sólidos!$A:$CT,ROW(AP20),COLUMN(AP20))</f>
        <v>0</v>
      </c>
      <c r="AT1036" s="106">
        <f>INDEX(Sólidos!$A:$CT,ROW(AQ20),COLUMN(AQ20))</f>
        <v>0</v>
      </c>
      <c r="AU1036" s="106">
        <f>INDEX(Sólidos!$A:$CT,ROW(AR20),COLUMN(AR20))</f>
        <v>0</v>
      </c>
      <c r="AV1036" s="106">
        <f>INDEX(Sólidos!$A:$CT,ROW(AS20),COLUMN(AS20))</f>
        <v>0</v>
      </c>
      <c r="AW1036" s="106">
        <f>INDEX(Sólidos!$A:$CT,ROW(AT20),COLUMN(AT20))</f>
        <v>0</v>
      </c>
      <c r="AX1036" s="106">
        <f>INDEX(Sólidos!$A:$CT,ROW(AU20),COLUMN(AU20))</f>
        <v>0</v>
      </c>
      <c r="AY1036" s="106">
        <f>INDEX(Sólidos!$A:$CT,ROW(AV20),COLUMN(AV20))</f>
        <v>0</v>
      </c>
      <c r="AZ1036" s="106">
        <f>INDEX(Sólidos!$A:$CT,ROW(AW20),COLUMN(AW20))</f>
        <v>0</v>
      </c>
      <c r="BA1036" s="106">
        <f>INDEX(Sólidos!$A:$CT,ROW(AX20),COLUMN(AX20))</f>
        <v>0</v>
      </c>
      <c r="BB1036" s="106">
        <f>INDEX(Sólidos!$A:$CT,ROW(AY20),COLUMN(AY20))</f>
        <v>0</v>
      </c>
      <c r="BC1036" s="106">
        <f>INDEX(Sólidos!$A:$CT,ROW(AZ20),COLUMN(AZ20))</f>
        <v>0</v>
      </c>
      <c r="BD1036" s="106">
        <f>INDEX(Sólidos!$A:$CT,ROW(BA20),COLUMN(BA20))</f>
        <v>0</v>
      </c>
      <c r="BE1036" s="106">
        <f>INDEX(Sólidos!$A:$CT,ROW(BB20),COLUMN(BB20))</f>
        <v>0</v>
      </c>
      <c r="BF1036" s="106">
        <f>INDEX(Sólidos!$A:$CT,ROW(BC20),COLUMN(BC20))</f>
        <v>0</v>
      </c>
      <c r="BG1036" s="106">
        <f>INDEX(Sólidos!$A:$CT,ROW(BD20),COLUMN(BD20))</f>
        <v>0</v>
      </c>
      <c r="BH1036" s="106">
        <f>INDEX(Sólidos!$A:$CT,ROW(BE20),COLUMN(BE20))</f>
        <v>0</v>
      </c>
      <c r="BI1036" s="106">
        <f>INDEX(Sólidos!$A:$CT,ROW(BF20),COLUMN(BF20))</f>
        <v>0</v>
      </c>
      <c r="BJ1036" s="106">
        <f>INDEX(Sólidos!$A:$CT,ROW(BG20),COLUMN(BG20))</f>
        <v>0</v>
      </c>
      <c r="BK1036" s="106">
        <f>INDEX(Sólidos!$A:$CT,ROW(BH20),COLUMN(BH20))</f>
        <v>0</v>
      </c>
      <c r="BL1036" s="106">
        <f>INDEX(Sólidos!$A:$CT,ROW(BI20),COLUMN(BI20))</f>
        <v>0</v>
      </c>
      <c r="BM1036" s="106">
        <f>INDEX(Sólidos!$A:$CT,ROW(BJ20),COLUMN(BJ20))</f>
        <v>0</v>
      </c>
      <c r="BN1036" s="106">
        <f>INDEX(Sólidos!$A:$CT,ROW(BK20),COLUMN(BK20))</f>
        <v>0</v>
      </c>
      <c r="BO1036" s="106">
        <f>INDEX(Sólidos!$A:$CT,ROW(BL20),COLUMN(BL20))</f>
        <v>0</v>
      </c>
      <c r="BP1036" s="106">
        <f>INDEX(Sólidos!$A:$CT,ROW(BM20),COLUMN(BM20))</f>
        <v>0</v>
      </c>
      <c r="BQ1036" s="106">
        <f>INDEX(Sólidos!$A:$CT,ROW(BN20),COLUMN(BN20))</f>
        <v>0</v>
      </c>
      <c r="BR1036" s="106">
        <f>INDEX(Sólidos!$A:$CT,ROW(BO20),COLUMN(BO20))</f>
        <v>0</v>
      </c>
      <c r="BS1036" s="106">
        <f>INDEX(Sólidos!$A:$CT,ROW(BP20),COLUMN(BP20))</f>
        <v>0</v>
      </c>
      <c r="BT1036" s="106">
        <f>INDEX(Sólidos!$A:$CT,ROW(BQ20),COLUMN(BQ20))</f>
        <v>0</v>
      </c>
      <c r="BU1036" s="106">
        <f>INDEX(Sólidos!$A:$CT,ROW(BR20),COLUMN(BR20))</f>
        <v>0</v>
      </c>
      <c r="BV1036" s="106">
        <f>INDEX(Sólidos!$A:$CT,ROW(BS20),COLUMN(BS20))</f>
        <v>0</v>
      </c>
      <c r="BW1036" s="106">
        <f>INDEX(Sólidos!$A:$CT,ROW(BT20),COLUMN(BT20))</f>
        <v>0</v>
      </c>
      <c r="BX1036" s="106">
        <f>INDEX(Sólidos!$A:$CT,ROW(BU20),COLUMN(BU20))</f>
        <v>0</v>
      </c>
      <c r="BY1036" s="106">
        <f>INDEX(Sólidos!$A:$CT,ROW(BV20),COLUMN(BV20))</f>
        <v>0</v>
      </c>
      <c r="BZ1036" s="106">
        <f>INDEX(Sólidos!$A:$CT,ROW(BW20),COLUMN(BW20))</f>
        <v>0</v>
      </c>
      <c r="CA1036" s="106">
        <f>INDEX(Sólidos!$A:$CT,ROW(BX20),COLUMN(BX20))</f>
        <v>0</v>
      </c>
      <c r="CB1036" s="106">
        <f>INDEX(Sólidos!$A:$CT,ROW(BY20),COLUMN(BY20))</f>
        <v>0</v>
      </c>
      <c r="CC1036" s="106">
        <f>INDEX(Sólidos!$A:$CT,ROW(BZ20),COLUMN(BZ20))</f>
        <v>0</v>
      </c>
      <c r="CD1036" s="106">
        <f>INDEX(Sólidos!$A:$CT,ROW(CA20),COLUMN(CA20))</f>
        <v>0</v>
      </c>
      <c r="CE1036" s="106">
        <f>INDEX(Sólidos!$A:$CT,ROW(CB20),COLUMN(CB20))</f>
        <v>0</v>
      </c>
      <c r="CF1036" s="106">
        <f>INDEX(Sólidos!$A:$CT,ROW(CC20),COLUMN(CC20))</f>
        <v>0</v>
      </c>
      <c r="CG1036" s="106">
        <f>INDEX(Sólidos!$A:$CT,ROW(CD20),COLUMN(CD20))</f>
        <v>0</v>
      </c>
      <c r="CH1036" s="106">
        <f>INDEX(Sólidos!$A:$CT,ROW(CE20),COLUMN(CE20))</f>
        <v>0</v>
      </c>
      <c r="CI1036" s="106">
        <f>INDEX(Sólidos!$A:$CT,ROW(CF20),COLUMN(CF20))</f>
        <v>0</v>
      </c>
      <c r="CJ1036" s="106">
        <f>INDEX(Sólidos!$A:$CT,ROW(CG20),COLUMN(CG20))</f>
        <v>0</v>
      </c>
      <c r="CK1036" s="106">
        <f>INDEX(Sólidos!$A:$CT,ROW(CH20),COLUMN(CH20))</f>
        <v>0</v>
      </c>
      <c r="CL1036" s="106">
        <f>INDEX(Sólidos!$A:$CT,ROW(CI20),COLUMN(CI20))</f>
        <v>0</v>
      </c>
      <c r="CM1036" s="106">
        <f>INDEX(Sólidos!$A:$CT,ROW(CJ20),COLUMN(CJ20))</f>
        <v>0</v>
      </c>
      <c r="CN1036" s="106">
        <f>INDEX(Sólidos!$A:$CT,ROW(CK20),COLUMN(CK20))</f>
        <v>0</v>
      </c>
      <c r="CO1036" s="106">
        <f>INDEX(Sólidos!$A:$CT,ROW(CL20),COLUMN(CL20))</f>
        <v>0</v>
      </c>
      <c r="CP1036" s="106">
        <f>INDEX(Sólidos!$A:$CT,ROW(CM20),COLUMN(CM20))</f>
        <v>0</v>
      </c>
      <c r="CQ1036" s="106">
        <f>INDEX(Sólidos!$A:$CT,ROW(CN20),COLUMN(CN20))</f>
        <v>0</v>
      </c>
      <c r="CR1036" s="106">
        <f>INDEX(Sólidos!$A:$CT,ROW(CO20),COLUMN(CO20))</f>
        <v>0</v>
      </c>
      <c r="CS1036" s="107" t="str">
        <f>INDEX(Sólidos!$A:$CT,ROW(A20),COLUMN(A20))</f>
        <v>a) Auxílio Alimentação</v>
      </c>
    </row>
    <row r="1037" spans="1:97" s="104" customFormat="1" hidden="1" x14ac:dyDescent="0.2">
      <c r="A1037" t="str">
        <f t="shared" si="16"/>
        <v>Zero</v>
      </c>
      <c r="B1037" s="107" t="str">
        <f>INDEX(Sólidos!$A:$CT,ROW(B21),COLUMN(CQ21))</f>
        <v>Despesas</v>
      </c>
      <c r="C1037" s="107" t="str">
        <f>INDEX(Sólidos!$A:$CT,ROW(C21),COLUMN(CR21))</f>
        <v>Sólidos</v>
      </c>
      <c r="D1037" s="107" t="str">
        <f>INDEX(Sólidos!$A:$CT,ROW(D21),COLUMN(CS21))</f>
        <v>Custo de Pessoal</v>
      </c>
      <c r="E1037" s="107">
        <f>INDEX(Sólidos!$A:$CT,ROW(B21),COLUMN(B21))</f>
        <v>0</v>
      </c>
      <c r="F1037" s="106">
        <f>INDEX(Sólidos!$A:$CT,ROW(C21),COLUMN(C21))</f>
        <v>0</v>
      </c>
      <c r="G1037" s="106">
        <f>INDEX(Sólidos!$A:$CT,ROW(D21),COLUMN(D21))</f>
        <v>0</v>
      </c>
      <c r="H1037" s="106">
        <f>INDEX(Sólidos!$A:$CT,ROW(E21),COLUMN(E21))</f>
        <v>0</v>
      </c>
      <c r="I1037" s="106">
        <f>INDEX(Sólidos!$A:$CT,ROW(F21),COLUMN(F21))</f>
        <v>0</v>
      </c>
      <c r="J1037" s="106">
        <f>INDEX(Sólidos!$A:$CT,ROW(G21),COLUMN(G21))</f>
        <v>0</v>
      </c>
      <c r="K1037" s="106">
        <f>INDEX(Sólidos!$A:$CT,ROW(H21),COLUMN(H21))</f>
        <v>0</v>
      </c>
      <c r="L1037" s="106">
        <f>INDEX(Sólidos!$A:$CT,ROW(I21),COLUMN(I21))</f>
        <v>0</v>
      </c>
      <c r="M1037" s="106">
        <f>INDEX(Sólidos!$A:$CT,ROW(J21),COLUMN(J21))</f>
        <v>0</v>
      </c>
      <c r="N1037" s="106">
        <f>INDEX(Sólidos!$A:$CT,ROW(K21),COLUMN(K21))</f>
        <v>0</v>
      </c>
      <c r="O1037" s="106">
        <f>INDEX(Sólidos!$A:$CT,ROW(L21),COLUMN(L21))</f>
        <v>0</v>
      </c>
      <c r="P1037" s="106">
        <f>INDEX(Sólidos!$A:$CT,ROW(M21),COLUMN(M21))</f>
        <v>0</v>
      </c>
      <c r="Q1037" s="106">
        <f>INDEX(Sólidos!$A:$CT,ROW(N21),COLUMN(N21))</f>
        <v>0</v>
      </c>
      <c r="R1037" s="106">
        <f>INDEX(Sólidos!$A:$CT,ROW(O21),COLUMN(O21))</f>
        <v>0</v>
      </c>
      <c r="S1037" s="106">
        <f>INDEX(Sólidos!$A:$CT,ROW(P21),COLUMN(P21))</f>
        <v>0</v>
      </c>
      <c r="T1037" s="106">
        <f>INDEX(Sólidos!$A:$CT,ROW(Q21),COLUMN(Q21))</f>
        <v>0</v>
      </c>
      <c r="U1037" s="106">
        <f>INDEX(Sólidos!$A:$CT,ROW(R21),COLUMN(R21))</f>
        <v>0</v>
      </c>
      <c r="V1037" s="106">
        <f>INDEX(Sólidos!$A:$CT,ROW(S21),COLUMN(S21))</f>
        <v>0</v>
      </c>
      <c r="W1037" s="106">
        <f>INDEX(Sólidos!$A:$CT,ROW(T21),COLUMN(T21))</f>
        <v>0</v>
      </c>
      <c r="X1037" s="106">
        <f>INDEX(Sólidos!$A:$CT,ROW(U21),COLUMN(U21))</f>
        <v>0</v>
      </c>
      <c r="Y1037" s="106">
        <f>INDEX(Sólidos!$A:$CT,ROW(V21),COLUMN(V21))</f>
        <v>0</v>
      </c>
      <c r="Z1037" s="106">
        <f>INDEX(Sólidos!$A:$CT,ROW(W21),COLUMN(W21))</f>
        <v>0</v>
      </c>
      <c r="AA1037" s="106">
        <f>INDEX(Sólidos!$A:$CT,ROW(X21),COLUMN(X21))</f>
        <v>0</v>
      </c>
      <c r="AB1037" s="106">
        <f>INDEX(Sólidos!$A:$CT,ROW(Y21),COLUMN(Y21))</f>
        <v>0</v>
      </c>
      <c r="AC1037" s="106">
        <f>INDEX(Sólidos!$A:$CT,ROW(Z21),COLUMN(Z21))</f>
        <v>0</v>
      </c>
      <c r="AD1037" s="106">
        <f>INDEX(Sólidos!$A:$CT,ROW(AA21),COLUMN(AA21))</f>
        <v>0</v>
      </c>
      <c r="AE1037" s="106">
        <f>INDEX(Sólidos!$A:$CT,ROW(AB21),COLUMN(AB21))</f>
        <v>0</v>
      </c>
      <c r="AF1037" s="106">
        <f>INDEX(Sólidos!$A:$CT,ROW(AC21),COLUMN(AC21))</f>
        <v>0</v>
      </c>
      <c r="AG1037" s="106">
        <f>INDEX(Sólidos!$A:$CT,ROW(AD21),COLUMN(AD21))</f>
        <v>0</v>
      </c>
      <c r="AH1037" s="106">
        <f>INDEX(Sólidos!$A:$CT,ROW(AE21),COLUMN(AE21))</f>
        <v>0</v>
      </c>
      <c r="AI1037" s="106">
        <f>INDEX(Sólidos!$A:$CT,ROW(AF21),COLUMN(AF21))</f>
        <v>0</v>
      </c>
      <c r="AJ1037" s="106">
        <f>INDEX(Sólidos!$A:$CT,ROW(AG21),COLUMN(AG21))</f>
        <v>0</v>
      </c>
      <c r="AK1037" s="106">
        <f>INDEX(Sólidos!$A:$CT,ROW(AH21),COLUMN(AH21))</f>
        <v>0</v>
      </c>
      <c r="AL1037" s="106">
        <f>INDEX(Sólidos!$A:$CT,ROW(AI21),COLUMN(AI21))</f>
        <v>0</v>
      </c>
      <c r="AM1037" s="106">
        <f>INDEX(Sólidos!$A:$CT,ROW(AJ21),COLUMN(AJ21))</f>
        <v>0</v>
      </c>
      <c r="AN1037" s="106">
        <f>INDEX(Sólidos!$A:$CT,ROW(AK21),COLUMN(AK21))</f>
        <v>0</v>
      </c>
      <c r="AO1037" s="106">
        <f>INDEX(Sólidos!$A:$CT,ROW(AL21),COLUMN(AL21))</f>
        <v>0</v>
      </c>
      <c r="AP1037" s="106">
        <f>INDEX(Sólidos!$A:$CT,ROW(AM21),COLUMN(AM21))</f>
        <v>0</v>
      </c>
      <c r="AQ1037" s="106">
        <f>INDEX(Sólidos!$A:$CT,ROW(AN21),COLUMN(AN21))</f>
        <v>0</v>
      </c>
      <c r="AR1037" s="106">
        <f>INDEX(Sólidos!$A:$CT,ROW(AO21),COLUMN(AO21))</f>
        <v>0</v>
      </c>
      <c r="AS1037" s="106">
        <f>INDEX(Sólidos!$A:$CT,ROW(AP21),COLUMN(AP21))</f>
        <v>0</v>
      </c>
      <c r="AT1037" s="106">
        <f>INDEX(Sólidos!$A:$CT,ROW(AQ21),COLUMN(AQ21))</f>
        <v>0</v>
      </c>
      <c r="AU1037" s="106">
        <f>INDEX(Sólidos!$A:$CT,ROW(AR21),COLUMN(AR21))</f>
        <v>0</v>
      </c>
      <c r="AV1037" s="106">
        <f>INDEX(Sólidos!$A:$CT,ROW(AS21),COLUMN(AS21))</f>
        <v>0</v>
      </c>
      <c r="AW1037" s="106">
        <f>INDEX(Sólidos!$A:$CT,ROW(AT21),COLUMN(AT21))</f>
        <v>0</v>
      </c>
      <c r="AX1037" s="106">
        <f>INDEX(Sólidos!$A:$CT,ROW(AU21),COLUMN(AU21))</f>
        <v>0</v>
      </c>
      <c r="AY1037" s="106">
        <f>INDEX(Sólidos!$A:$CT,ROW(AV21),COLUMN(AV21))</f>
        <v>0</v>
      </c>
      <c r="AZ1037" s="106">
        <f>INDEX(Sólidos!$A:$CT,ROW(AW21),COLUMN(AW21))</f>
        <v>0</v>
      </c>
      <c r="BA1037" s="106">
        <f>INDEX(Sólidos!$A:$CT,ROW(AX21),COLUMN(AX21))</f>
        <v>0</v>
      </c>
      <c r="BB1037" s="106">
        <f>INDEX(Sólidos!$A:$CT,ROW(AY21),COLUMN(AY21))</f>
        <v>0</v>
      </c>
      <c r="BC1037" s="106">
        <f>INDEX(Sólidos!$A:$CT,ROW(AZ21),COLUMN(AZ21))</f>
        <v>0</v>
      </c>
      <c r="BD1037" s="106">
        <f>INDEX(Sólidos!$A:$CT,ROW(BA21),COLUMN(BA21))</f>
        <v>0</v>
      </c>
      <c r="BE1037" s="106">
        <f>INDEX(Sólidos!$A:$CT,ROW(BB21),COLUMN(BB21))</f>
        <v>0</v>
      </c>
      <c r="BF1037" s="106">
        <f>INDEX(Sólidos!$A:$CT,ROW(BC21),COLUMN(BC21))</f>
        <v>0</v>
      </c>
      <c r="BG1037" s="106">
        <f>INDEX(Sólidos!$A:$CT,ROW(BD21),COLUMN(BD21))</f>
        <v>0</v>
      </c>
      <c r="BH1037" s="106">
        <f>INDEX(Sólidos!$A:$CT,ROW(BE21),COLUMN(BE21))</f>
        <v>0</v>
      </c>
      <c r="BI1037" s="106">
        <f>INDEX(Sólidos!$A:$CT,ROW(BF21),COLUMN(BF21))</f>
        <v>0</v>
      </c>
      <c r="BJ1037" s="106">
        <f>INDEX(Sólidos!$A:$CT,ROW(BG21),COLUMN(BG21))</f>
        <v>0</v>
      </c>
      <c r="BK1037" s="106">
        <f>INDEX(Sólidos!$A:$CT,ROW(BH21),COLUMN(BH21))</f>
        <v>0</v>
      </c>
      <c r="BL1037" s="106">
        <f>INDEX(Sólidos!$A:$CT,ROW(BI21),COLUMN(BI21))</f>
        <v>0</v>
      </c>
      <c r="BM1037" s="106">
        <f>INDEX(Sólidos!$A:$CT,ROW(BJ21),COLUMN(BJ21))</f>
        <v>0</v>
      </c>
      <c r="BN1037" s="106">
        <f>INDEX(Sólidos!$A:$CT,ROW(BK21),COLUMN(BK21))</f>
        <v>0</v>
      </c>
      <c r="BO1037" s="106">
        <f>INDEX(Sólidos!$A:$CT,ROW(BL21),COLUMN(BL21))</f>
        <v>0</v>
      </c>
      <c r="BP1037" s="106">
        <f>INDEX(Sólidos!$A:$CT,ROW(BM21),COLUMN(BM21))</f>
        <v>0</v>
      </c>
      <c r="BQ1037" s="106">
        <f>INDEX(Sólidos!$A:$CT,ROW(BN21),COLUMN(BN21))</f>
        <v>0</v>
      </c>
      <c r="BR1037" s="106">
        <f>INDEX(Sólidos!$A:$CT,ROW(BO21),COLUMN(BO21))</f>
        <v>0</v>
      </c>
      <c r="BS1037" s="106">
        <f>INDEX(Sólidos!$A:$CT,ROW(BP21),COLUMN(BP21))</f>
        <v>0</v>
      </c>
      <c r="BT1037" s="106">
        <f>INDEX(Sólidos!$A:$CT,ROW(BQ21),COLUMN(BQ21))</f>
        <v>0</v>
      </c>
      <c r="BU1037" s="106">
        <f>INDEX(Sólidos!$A:$CT,ROW(BR21),COLUMN(BR21))</f>
        <v>0</v>
      </c>
      <c r="BV1037" s="106">
        <f>INDEX(Sólidos!$A:$CT,ROW(BS21),COLUMN(BS21))</f>
        <v>0</v>
      </c>
      <c r="BW1037" s="106">
        <f>INDEX(Sólidos!$A:$CT,ROW(BT21),COLUMN(BT21))</f>
        <v>0</v>
      </c>
      <c r="BX1037" s="106">
        <f>INDEX(Sólidos!$A:$CT,ROW(BU21),COLUMN(BU21))</f>
        <v>0</v>
      </c>
      <c r="BY1037" s="106">
        <f>INDEX(Sólidos!$A:$CT,ROW(BV21),COLUMN(BV21))</f>
        <v>0</v>
      </c>
      <c r="BZ1037" s="106">
        <f>INDEX(Sólidos!$A:$CT,ROW(BW21),COLUMN(BW21))</f>
        <v>0</v>
      </c>
      <c r="CA1037" s="106">
        <f>INDEX(Sólidos!$A:$CT,ROW(BX21),COLUMN(BX21))</f>
        <v>0</v>
      </c>
      <c r="CB1037" s="106">
        <f>INDEX(Sólidos!$A:$CT,ROW(BY21),COLUMN(BY21))</f>
        <v>0</v>
      </c>
      <c r="CC1037" s="106">
        <f>INDEX(Sólidos!$A:$CT,ROW(BZ21),COLUMN(BZ21))</f>
        <v>0</v>
      </c>
      <c r="CD1037" s="106">
        <f>INDEX(Sólidos!$A:$CT,ROW(CA21),COLUMN(CA21))</f>
        <v>0</v>
      </c>
      <c r="CE1037" s="106">
        <f>INDEX(Sólidos!$A:$CT,ROW(CB21),COLUMN(CB21))</f>
        <v>0</v>
      </c>
      <c r="CF1037" s="106">
        <f>INDEX(Sólidos!$A:$CT,ROW(CC21),COLUMN(CC21))</f>
        <v>0</v>
      </c>
      <c r="CG1037" s="106">
        <f>INDEX(Sólidos!$A:$CT,ROW(CD21),COLUMN(CD21))</f>
        <v>0</v>
      </c>
      <c r="CH1037" s="106">
        <f>INDEX(Sólidos!$A:$CT,ROW(CE21),COLUMN(CE21))</f>
        <v>0</v>
      </c>
      <c r="CI1037" s="106">
        <f>INDEX(Sólidos!$A:$CT,ROW(CF21),COLUMN(CF21))</f>
        <v>0</v>
      </c>
      <c r="CJ1037" s="106">
        <f>INDEX(Sólidos!$A:$CT,ROW(CG21),COLUMN(CG21))</f>
        <v>0</v>
      </c>
      <c r="CK1037" s="106">
        <f>INDEX(Sólidos!$A:$CT,ROW(CH21),COLUMN(CH21))</f>
        <v>0</v>
      </c>
      <c r="CL1037" s="106">
        <f>INDEX(Sólidos!$A:$CT,ROW(CI21),COLUMN(CI21))</f>
        <v>0</v>
      </c>
      <c r="CM1037" s="106">
        <f>INDEX(Sólidos!$A:$CT,ROW(CJ21),COLUMN(CJ21))</f>
        <v>0</v>
      </c>
      <c r="CN1037" s="106">
        <f>INDEX(Sólidos!$A:$CT,ROW(CK21),COLUMN(CK21))</f>
        <v>0</v>
      </c>
      <c r="CO1037" s="106">
        <f>INDEX(Sólidos!$A:$CT,ROW(CL21),COLUMN(CL21))</f>
        <v>0</v>
      </c>
      <c r="CP1037" s="106">
        <f>INDEX(Sólidos!$A:$CT,ROW(CM21),COLUMN(CM21))</f>
        <v>0</v>
      </c>
      <c r="CQ1037" s="106">
        <f>INDEX(Sólidos!$A:$CT,ROW(CN21),COLUMN(CN21))</f>
        <v>0</v>
      </c>
      <c r="CR1037" s="106">
        <f>INDEX(Sólidos!$A:$CT,ROW(CO21),COLUMN(CO21))</f>
        <v>0</v>
      </c>
      <c r="CS1037" s="107" t="str">
        <f>INDEX(Sólidos!$A:$CT,ROW(A21),COLUMN(A21))</f>
        <v>b) Auxílio Transporte</v>
      </c>
    </row>
    <row r="1038" spans="1:97" s="104" customFormat="1" hidden="1" x14ac:dyDescent="0.2">
      <c r="A1038" t="str">
        <f t="shared" si="16"/>
        <v>Zero</v>
      </c>
      <c r="B1038" s="107" t="str">
        <f>INDEX(Sólidos!$A:$CT,ROW(B22),COLUMN(CQ22))</f>
        <v>Despesas</v>
      </c>
      <c r="C1038" s="107" t="str">
        <f>INDEX(Sólidos!$A:$CT,ROW(C22),COLUMN(CR22))</f>
        <v>Sólidos</v>
      </c>
      <c r="D1038" s="107" t="str">
        <f>INDEX(Sólidos!$A:$CT,ROW(D22),COLUMN(CS22))</f>
        <v>Custo de Pessoal</v>
      </c>
      <c r="E1038" s="107">
        <f>INDEX(Sólidos!$A:$CT,ROW(B22),COLUMN(B22))</f>
        <v>0</v>
      </c>
      <c r="F1038" s="106">
        <f>INDEX(Sólidos!$A:$CT,ROW(C22),COLUMN(C22))</f>
        <v>0</v>
      </c>
      <c r="G1038" s="106">
        <f>INDEX(Sólidos!$A:$CT,ROW(D22),COLUMN(D22))</f>
        <v>0</v>
      </c>
      <c r="H1038" s="106">
        <f>INDEX(Sólidos!$A:$CT,ROW(E22),COLUMN(E22))</f>
        <v>0</v>
      </c>
      <c r="I1038" s="106">
        <f>INDEX(Sólidos!$A:$CT,ROW(F22),COLUMN(F22))</f>
        <v>0</v>
      </c>
      <c r="J1038" s="106">
        <f>INDEX(Sólidos!$A:$CT,ROW(G22),COLUMN(G22))</f>
        <v>0</v>
      </c>
      <c r="K1038" s="106">
        <f>INDEX(Sólidos!$A:$CT,ROW(H22),COLUMN(H22))</f>
        <v>0</v>
      </c>
      <c r="L1038" s="106">
        <f>INDEX(Sólidos!$A:$CT,ROW(I22),COLUMN(I22))</f>
        <v>0</v>
      </c>
      <c r="M1038" s="106">
        <f>INDEX(Sólidos!$A:$CT,ROW(J22),COLUMN(J22))</f>
        <v>0</v>
      </c>
      <c r="N1038" s="106">
        <f>INDEX(Sólidos!$A:$CT,ROW(K22),COLUMN(K22))</f>
        <v>0</v>
      </c>
      <c r="O1038" s="106">
        <f>INDEX(Sólidos!$A:$CT,ROW(L22),COLUMN(L22))</f>
        <v>0</v>
      </c>
      <c r="P1038" s="106">
        <f>INDEX(Sólidos!$A:$CT,ROW(M22),COLUMN(M22))</f>
        <v>0</v>
      </c>
      <c r="Q1038" s="106">
        <f>INDEX(Sólidos!$A:$CT,ROW(N22),COLUMN(N22))</f>
        <v>0</v>
      </c>
      <c r="R1038" s="106">
        <f>INDEX(Sólidos!$A:$CT,ROW(O22),COLUMN(O22))</f>
        <v>0</v>
      </c>
      <c r="S1038" s="106">
        <f>INDEX(Sólidos!$A:$CT,ROW(P22),COLUMN(P22))</f>
        <v>0</v>
      </c>
      <c r="T1038" s="106">
        <f>INDEX(Sólidos!$A:$CT,ROW(Q22),COLUMN(Q22))</f>
        <v>0</v>
      </c>
      <c r="U1038" s="106">
        <f>INDEX(Sólidos!$A:$CT,ROW(R22),COLUMN(R22))</f>
        <v>0</v>
      </c>
      <c r="V1038" s="106">
        <f>INDEX(Sólidos!$A:$CT,ROW(S22),COLUMN(S22))</f>
        <v>0</v>
      </c>
      <c r="W1038" s="106">
        <f>INDEX(Sólidos!$A:$CT,ROW(T22),COLUMN(T22))</f>
        <v>0</v>
      </c>
      <c r="X1038" s="106">
        <f>INDEX(Sólidos!$A:$CT,ROW(U22),COLUMN(U22))</f>
        <v>0</v>
      </c>
      <c r="Y1038" s="106">
        <f>INDEX(Sólidos!$A:$CT,ROW(V22),COLUMN(V22))</f>
        <v>0</v>
      </c>
      <c r="Z1038" s="106">
        <f>INDEX(Sólidos!$A:$CT,ROW(W22),COLUMN(W22))</f>
        <v>0</v>
      </c>
      <c r="AA1038" s="106">
        <f>INDEX(Sólidos!$A:$CT,ROW(X22),COLUMN(X22))</f>
        <v>0</v>
      </c>
      <c r="AB1038" s="106">
        <f>INDEX(Sólidos!$A:$CT,ROW(Y22),COLUMN(Y22))</f>
        <v>0</v>
      </c>
      <c r="AC1038" s="106">
        <f>INDEX(Sólidos!$A:$CT,ROW(Z22),COLUMN(Z22))</f>
        <v>0</v>
      </c>
      <c r="AD1038" s="106">
        <f>INDEX(Sólidos!$A:$CT,ROW(AA22),COLUMN(AA22))</f>
        <v>0</v>
      </c>
      <c r="AE1038" s="106">
        <f>INDEX(Sólidos!$A:$CT,ROW(AB22),COLUMN(AB22))</f>
        <v>0</v>
      </c>
      <c r="AF1038" s="106">
        <f>INDEX(Sólidos!$A:$CT,ROW(AC22),COLUMN(AC22))</f>
        <v>0</v>
      </c>
      <c r="AG1038" s="106">
        <f>INDEX(Sólidos!$A:$CT,ROW(AD22),COLUMN(AD22))</f>
        <v>0</v>
      </c>
      <c r="AH1038" s="106">
        <f>INDEX(Sólidos!$A:$CT,ROW(AE22),COLUMN(AE22))</f>
        <v>0</v>
      </c>
      <c r="AI1038" s="106">
        <f>INDEX(Sólidos!$A:$CT,ROW(AF22),COLUMN(AF22))</f>
        <v>0</v>
      </c>
      <c r="AJ1038" s="106">
        <f>INDEX(Sólidos!$A:$CT,ROW(AG22),COLUMN(AG22))</f>
        <v>0</v>
      </c>
      <c r="AK1038" s="106">
        <f>INDEX(Sólidos!$A:$CT,ROW(AH22),COLUMN(AH22))</f>
        <v>0</v>
      </c>
      <c r="AL1038" s="106">
        <f>INDEX(Sólidos!$A:$CT,ROW(AI22),COLUMN(AI22))</f>
        <v>0</v>
      </c>
      <c r="AM1038" s="106">
        <f>INDEX(Sólidos!$A:$CT,ROW(AJ22),COLUMN(AJ22))</f>
        <v>0</v>
      </c>
      <c r="AN1038" s="106">
        <f>INDEX(Sólidos!$A:$CT,ROW(AK22),COLUMN(AK22))</f>
        <v>0</v>
      </c>
      <c r="AO1038" s="106">
        <f>INDEX(Sólidos!$A:$CT,ROW(AL22),COLUMN(AL22))</f>
        <v>0</v>
      </c>
      <c r="AP1038" s="106">
        <f>INDEX(Sólidos!$A:$CT,ROW(AM22),COLUMN(AM22))</f>
        <v>0</v>
      </c>
      <c r="AQ1038" s="106">
        <f>INDEX(Sólidos!$A:$CT,ROW(AN22),COLUMN(AN22))</f>
        <v>0</v>
      </c>
      <c r="AR1038" s="106">
        <f>INDEX(Sólidos!$A:$CT,ROW(AO22),COLUMN(AO22))</f>
        <v>0</v>
      </c>
      <c r="AS1038" s="106">
        <f>INDEX(Sólidos!$A:$CT,ROW(AP22),COLUMN(AP22))</f>
        <v>0</v>
      </c>
      <c r="AT1038" s="106">
        <f>INDEX(Sólidos!$A:$CT,ROW(AQ22),COLUMN(AQ22))</f>
        <v>0</v>
      </c>
      <c r="AU1038" s="106">
        <f>INDEX(Sólidos!$A:$CT,ROW(AR22),COLUMN(AR22))</f>
        <v>0</v>
      </c>
      <c r="AV1038" s="106">
        <f>INDEX(Sólidos!$A:$CT,ROW(AS22),COLUMN(AS22))</f>
        <v>0</v>
      </c>
      <c r="AW1038" s="106">
        <f>INDEX(Sólidos!$A:$CT,ROW(AT22),COLUMN(AT22))</f>
        <v>0</v>
      </c>
      <c r="AX1038" s="106">
        <f>INDEX(Sólidos!$A:$CT,ROW(AU22),COLUMN(AU22))</f>
        <v>0</v>
      </c>
      <c r="AY1038" s="106">
        <f>INDEX(Sólidos!$A:$CT,ROW(AV22),COLUMN(AV22))</f>
        <v>0</v>
      </c>
      <c r="AZ1038" s="106">
        <f>INDEX(Sólidos!$A:$CT,ROW(AW22),COLUMN(AW22))</f>
        <v>0</v>
      </c>
      <c r="BA1038" s="106">
        <f>INDEX(Sólidos!$A:$CT,ROW(AX22),COLUMN(AX22))</f>
        <v>0</v>
      </c>
      <c r="BB1038" s="106">
        <f>INDEX(Sólidos!$A:$CT,ROW(AY22),COLUMN(AY22))</f>
        <v>0</v>
      </c>
      <c r="BC1038" s="106">
        <f>INDEX(Sólidos!$A:$CT,ROW(AZ22),COLUMN(AZ22))</f>
        <v>0</v>
      </c>
      <c r="BD1038" s="106">
        <f>INDEX(Sólidos!$A:$CT,ROW(BA22),COLUMN(BA22))</f>
        <v>0</v>
      </c>
      <c r="BE1038" s="106">
        <f>INDEX(Sólidos!$A:$CT,ROW(BB22),COLUMN(BB22))</f>
        <v>0</v>
      </c>
      <c r="BF1038" s="106">
        <f>INDEX(Sólidos!$A:$CT,ROW(BC22),COLUMN(BC22))</f>
        <v>0</v>
      </c>
      <c r="BG1038" s="106">
        <f>INDEX(Sólidos!$A:$CT,ROW(BD22),COLUMN(BD22))</f>
        <v>0</v>
      </c>
      <c r="BH1038" s="106">
        <f>INDEX(Sólidos!$A:$CT,ROW(BE22),COLUMN(BE22))</f>
        <v>0</v>
      </c>
      <c r="BI1038" s="106">
        <f>INDEX(Sólidos!$A:$CT,ROW(BF22),COLUMN(BF22))</f>
        <v>0</v>
      </c>
      <c r="BJ1038" s="106">
        <f>INDEX(Sólidos!$A:$CT,ROW(BG22),COLUMN(BG22))</f>
        <v>0</v>
      </c>
      <c r="BK1038" s="106">
        <f>INDEX(Sólidos!$A:$CT,ROW(BH22),COLUMN(BH22))</f>
        <v>0</v>
      </c>
      <c r="BL1038" s="106">
        <f>INDEX(Sólidos!$A:$CT,ROW(BI22),COLUMN(BI22))</f>
        <v>0</v>
      </c>
      <c r="BM1038" s="106">
        <f>INDEX(Sólidos!$A:$CT,ROW(BJ22),COLUMN(BJ22))</f>
        <v>0</v>
      </c>
      <c r="BN1038" s="106">
        <f>INDEX(Sólidos!$A:$CT,ROW(BK22),COLUMN(BK22))</f>
        <v>0</v>
      </c>
      <c r="BO1038" s="106">
        <f>INDEX(Sólidos!$A:$CT,ROW(BL22),COLUMN(BL22))</f>
        <v>0</v>
      </c>
      <c r="BP1038" s="106">
        <f>INDEX(Sólidos!$A:$CT,ROW(BM22),COLUMN(BM22))</f>
        <v>0</v>
      </c>
      <c r="BQ1038" s="106">
        <f>INDEX(Sólidos!$A:$CT,ROW(BN22),COLUMN(BN22))</f>
        <v>0</v>
      </c>
      <c r="BR1038" s="106">
        <f>INDEX(Sólidos!$A:$CT,ROW(BO22),COLUMN(BO22))</f>
        <v>0</v>
      </c>
      <c r="BS1038" s="106">
        <f>INDEX(Sólidos!$A:$CT,ROW(BP22),COLUMN(BP22))</f>
        <v>0</v>
      </c>
      <c r="BT1038" s="106">
        <f>INDEX(Sólidos!$A:$CT,ROW(BQ22),COLUMN(BQ22))</f>
        <v>0</v>
      </c>
      <c r="BU1038" s="106">
        <f>INDEX(Sólidos!$A:$CT,ROW(BR22),COLUMN(BR22))</f>
        <v>0</v>
      </c>
      <c r="BV1038" s="106">
        <f>INDEX(Sólidos!$A:$CT,ROW(BS22),COLUMN(BS22))</f>
        <v>0</v>
      </c>
      <c r="BW1038" s="106">
        <f>INDEX(Sólidos!$A:$CT,ROW(BT22),COLUMN(BT22))</f>
        <v>0</v>
      </c>
      <c r="BX1038" s="106">
        <f>INDEX(Sólidos!$A:$CT,ROW(BU22),COLUMN(BU22))</f>
        <v>0</v>
      </c>
      <c r="BY1038" s="106">
        <f>INDEX(Sólidos!$A:$CT,ROW(BV22),COLUMN(BV22))</f>
        <v>0</v>
      </c>
      <c r="BZ1038" s="106">
        <f>INDEX(Sólidos!$A:$CT,ROW(BW22),COLUMN(BW22))</f>
        <v>0</v>
      </c>
      <c r="CA1038" s="106">
        <f>INDEX(Sólidos!$A:$CT,ROW(BX22),COLUMN(BX22))</f>
        <v>0</v>
      </c>
      <c r="CB1038" s="106">
        <f>INDEX(Sólidos!$A:$CT,ROW(BY22),COLUMN(BY22))</f>
        <v>0</v>
      </c>
      <c r="CC1038" s="106">
        <f>INDEX(Sólidos!$A:$CT,ROW(BZ22),COLUMN(BZ22))</f>
        <v>0</v>
      </c>
      <c r="CD1038" s="106">
        <f>INDEX(Sólidos!$A:$CT,ROW(CA22),COLUMN(CA22))</f>
        <v>0</v>
      </c>
      <c r="CE1038" s="106">
        <f>INDEX(Sólidos!$A:$CT,ROW(CB22),COLUMN(CB22))</f>
        <v>0</v>
      </c>
      <c r="CF1038" s="106">
        <f>INDEX(Sólidos!$A:$CT,ROW(CC22),COLUMN(CC22))</f>
        <v>0</v>
      </c>
      <c r="CG1038" s="106">
        <f>INDEX(Sólidos!$A:$CT,ROW(CD22),COLUMN(CD22))</f>
        <v>0</v>
      </c>
      <c r="CH1038" s="106">
        <f>INDEX(Sólidos!$A:$CT,ROW(CE22),COLUMN(CE22))</f>
        <v>0</v>
      </c>
      <c r="CI1038" s="106">
        <f>INDEX(Sólidos!$A:$CT,ROW(CF22),COLUMN(CF22))</f>
        <v>0</v>
      </c>
      <c r="CJ1038" s="106">
        <f>INDEX(Sólidos!$A:$CT,ROW(CG22),COLUMN(CG22))</f>
        <v>0</v>
      </c>
      <c r="CK1038" s="106">
        <f>INDEX(Sólidos!$A:$CT,ROW(CH22),COLUMN(CH22))</f>
        <v>0</v>
      </c>
      <c r="CL1038" s="106">
        <f>INDEX(Sólidos!$A:$CT,ROW(CI22),COLUMN(CI22))</f>
        <v>0</v>
      </c>
      <c r="CM1038" s="106">
        <f>INDEX(Sólidos!$A:$CT,ROW(CJ22),COLUMN(CJ22))</f>
        <v>0</v>
      </c>
      <c r="CN1038" s="106">
        <f>INDEX(Sólidos!$A:$CT,ROW(CK22),COLUMN(CK22))</f>
        <v>0</v>
      </c>
      <c r="CO1038" s="106">
        <f>INDEX(Sólidos!$A:$CT,ROW(CL22),COLUMN(CL22))</f>
        <v>0</v>
      </c>
      <c r="CP1038" s="106">
        <f>INDEX(Sólidos!$A:$CT,ROW(CM22),COLUMN(CM22))</f>
        <v>0</v>
      </c>
      <c r="CQ1038" s="106">
        <f>INDEX(Sólidos!$A:$CT,ROW(CN22),COLUMN(CN22))</f>
        <v>0</v>
      </c>
      <c r="CR1038" s="106">
        <f>INDEX(Sólidos!$A:$CT,ROW(CO22),COLUMN(CO22))</f>
        <v>0</v>
      </c>
      <c r="CS1038" s="107" t="str">
        <f>INDEX(Sólidos!$A:$CT,ROW(A22),COLUMN(A22))</f>
        <v>c) Plano de Saúde</v>
      </c>
    </row>
    <row r="1039" spans="1:97" s="104" customFormat="1" hidden="1" x14ac:dyDescent="0.2">
      <c r="A1039" t="str">
        <f t="shared" si="16"/>
        <v>Zero</v>
      </c>
      <c r="B1039" s="107" t="str">
        <f>INDEX(Sólidos!$A:$CT,ROW(B23),COLUMN(CQ23))</f>
        <v>Despesas</v>
      </c>
      <c r="C1039" s="107" t="str">
        <f>INDEX(Sólidos!$A:$CT,ROW(C23),COLUMN(CR23))</f>
        <v>Sólidos</v>
      </c>
      <c r="D1039" s="107" t="str">
        <f>INDEX(Sólidos!$A:$CT,ROW(D23),COLUMN(CS23))</f>
        <v>Custo de Pessoal</v>
      </c>
      <c r="E1039" s="107">
        <f>INDEX(Sólidos!$A:$CT,ROW(B23),COLUMN(B23))</f>
        <v>0</v>
      </c>
      <c r="F1039" s="106">
        <f>INDEX(Sólidos!$A:$CT,ROW(C23),COLUMN(C23))</f>
        <v>0</v>
      </c>
      <c r="G1039" s="106">
        <f>INDEX(Sólidos!$A:$CT,ROW(D23),COLUMN(D23))</f>
        <v>0</v>
      </c>
      <c r="H1039" s="106">
        <f>INDEX(Sólidos!$A:$CT,ROW(E23),COLUMN(E23))</f>
        <v>0</v>
      </c>
      <c r="I1039" s="106">
        <f>INDEX(Sólidos!$A:$CT,ROW(F23),COLUMN(F23))</f>
        <v>0</v>
      </c>
      <c r="J1039" s="106">
        <f>INDEX(Sólidos!$A:$CT,ROW(G23),COLUMN(G23))</f>
        <v>0</v>
      </c>
      <c r="K1039" s="106">
        <f>INDEX(Sólidos!$A:$CT,ROW(H23),COLUMN(H23))</f>
        <v>0</v>
      </c>
      <c r="L1039" s="106">
        <f>INDEX(Sólidos!$A:$CT,ROW(I23),COLUMN(I23))</f>
        <v>0</v>
      </c>
      <c r="M1039" s="106">
        <f>INDEX(Sólidos!$A:$CT,ROW(J23),COLUMN(J23))</f>
        <v>0</v>
      </c>
      <c r="N1039" s="106">
        <f>INDEX(Sólidos!$A:$CT,ROW(K23),COLUMN(K23))</f>
        <v>0</v>
      </c>
      <c r="O1039" s="106">
        <f>INDEX(Sólidos!$A:$CT,ROW(L23),COLUMN(L23))</f>
        <v>0</v>
      </c>
      <c r="P1039" s="106">
        <f>INDEX(Sólidos!$A:$CT,ROW(M23),COLUMN(M23))</f>
        <v>0</v>
      </c>
      <c r="Q1039" s="106">
        <f>INDEX(Sólidos!$A:$CT,ROW(N23),COLUMN(N23))</f>
        <v>0</v>
      </c>
      <c r="R1039" s="106">
        <f>INDEX(Sólidos!$A:$CT,ROW(O23),COLUMN(O23))</f>
        <v>0</v>
      </c>
      <c r="S1039" s="106">
        <f>INDEX(Sólidos!$A:$CT,ROW(P23),COLUMN(P23))</f>
        <v>0</v>
      </c>
      <c r="T1039" s="106">
        <f>INDEX(Sólidos!$A:$CT,ROW(Q23),COLUMN(Q23))</f>
        <v>0</v>
      </c>
      <c r="U1039" s="106">
        <f>INDEX(Sólidos!$A:$CT,ROW(R23),COLUMN(R23))</f>
        <v>0</v>
      </c>
      <c r="V1039" s="106">
        <f>INDEX(Sólidos!$A:$CT,ROW(S23),COLUMN(S23))</f>
        <v>0</v>
      </c>
      <c r="W1039" s="106">
        <f>INDEX(Sólidos!$A:$CT,ROW(T23),COLUMN(T23))</f>
        <v>0</v>
      </c>
      <c r="X1039" s="106">
        <f>INDEX(Sólidos!$A:$CT,ROW(U23),COLUMN(U23))</f>
        <v>0</v>
      </c>
      <c r="Y1039" s="106">
        <f>INDEX(Sólidos!$A:$CT,ROW(V23),COLUMN(V23))</f>
        <v>0</v>
      </c>
      <c r="Z1039" s="106">
        <f>INDEX(Sólidos!$A:$CT,ROW(W23),COLUMN(W23))</f>
        <v>0</v>
      </c>
      <c r="AA1039" s="106">
        <f>INDEX(Sólidos!$A:$CT,ROW(X23),COLUMN(X23))</f>
        <v>0</v>
      </c>
      <c r="AB1039" s="106">
        <f>INDEX(Sólidos!$A:$CT,ROW(Y23),COLUMN(Y23))</f>
        <v>0</v>
      </c>
      <c r="AC1039" s="106">
        <f>INDEX(Sólidos!$A:$CT,ROW(Z23),COLUMN(Z23))</f>
        <v>0</v>
      </c>
      <c r="AD1039" s="106">
        <f>INDEX(Sólidos!$A:$CT,ROW(AA23),COLUMN(AA23))</f>
        <v>0</v>
      </c>
      <c r="AE1039" s="106">
        <f>INDEX(Sólidos!$A:$CT,ROW(AB23),COLUMN(AB23))</f>
        <v>0</v>
      </c>
      <c r="AF1039" s="106">
        <f>INDEX(Sólidos!$A:$CT,ROW(AC23),COLUMN(AC23))</f>
        <v>0</v>
      </c>
      <c r="AG1039" s="106">
        <f>INDEX(Sólidos!$A:$CT,ROW(AD23),COLUMN(AD23))</f>
        <v>0</v>
      </c>
      <c r="AH1039" s="106">
        <f>INDEX(Sólidos!$A:$CT,ROW(AE23),COLUMN(AE23))</f>
        <v>0</v>
      </c>
      <c r="AI1039" s="106">
        <f>INDEX(Sólidos!$A:$CT,ROW(AF23),COLUMN(AF23))</f>
        <v>0</v>
      </c>
      <c r="AJ1039" s="106">
        <f>INDEX(Sólidos!$A:$CT,ROW(AG23),COLUMN(AG23))</f>
        <v>0</v>
      </c>
      <c r="AK1039" s="106">
        <f>INDEX(Sólidos!$A:$CT,ROW(AH23),COLUMN(AH23))</f>
        <v>0</v>
      </c>
      <c r="AL1039" s="106">
        <f>INDEX(Sólidos!$A:$CT,ROW(AI23),COLUMN(AI23))</f>
        <v>0</v>
      </c>
      <c r="AM1039" s="106">
        <f>INDEX(Sólidos!$A:$CT,ROW(AJ23),COLUMN(AJ23))</f>
        <v>0</v>
      </c>
      <c r="AN1039" s="106">
        <f>INDEX(Sólidos!$A:$CT,ROW(AK23),COLUMN(AK23))</f>
        <v>0</v>
      </c>
      <c r="AO1039" s="106">
        <f>INDEX(Sólidos!$A:$CT,ROW(AL23),COLUMN(AL23))</f>
        <v>0</v>
      </c>
      <c r="AP1039" s="106">
        <f>INDEX(Sólidos!$A:$CT,ROW(AM23),COLUMN(AM23))</f>
        <v>0</v>
      </c>
      <c r="AQ1039" s="106">
        <f>INDEX(Sólidos!$A:$CT,ROW(AN23),COLUMN(AN23))</f>
        <v>0</v>
      </c>
      <c r="AR1039" s="106">
        <f>INDEX(Sólidos!$A:$CT,ROW(AO23),COLUMN(AO23))</f>
        <v>0</v>
      </c>
      <c r="AS1039" s="106">
        <f>INDEX(Sólidos!$A:$CT,ROW(AP23),COLUMN(AP23))</f>
        <v>0</v>
      </c>
      <c r="AT1039" s="106">
        <f>INDEX(Sólidos!$A:$CT,ROW(AQ23),COLUMN(AQ23))</f>
        <v>0</v>
      </c>
      <c r="AU1039" s="106">
        <f>INDEX(Sólidos!$A:$CT,ROW(AR23),COLUMN(AR23))</f>
        <v>0</v>
      </c>
      <c r="AV1039" s="106">
        <f>INDEX(Sólidos!$A:$CT,ROW(AS23),COLUMN(AS23))</f>
        <v>0</v>
      </c>
      <c r="AW1039" s="106">
        <f>INDEX(Sólidos!$A:$CT,ROW(AT23),COLUMN(AT23))</f>
        <v>0</v>
      </c>
      <c r="AX1039" s="106">
        <f>INDEX(Sólidos!$A:$CT,ROW(AU23),COLUMN(AU23))</f>
        <v>0</v>
      </c>
      <c r="AY1039" s="106">
        <f>INDEX(Sólidos!$A:$CT,ROW(AV23),COLUMN(AV23))</f>
        <v>0</v>
      </c>
      <c r="AZ1039" s="106">
        <f>INDEX(Sólidos!$A:$CT,ROW(AW23),COLUMN(AW23))</f>
        <v>0</v>
      </c>
      <c r="BA1039" s="106">
        <f>INDEX(Sólidos!$A:$CT,ROW(AX23),COLUMN(AX23))</f>
        <v>0</v>
      </c>
      <c r="BB1039" s="106">
        <f>INDEX(Sólidos!$A:$CT,ROW(AY23),COLUMN(AY23))</f>
        <v>0</v>
      </c>
      <c r="BC1039" s="106">
        <f>INDEX(Sólidos!$A:$CT,ROW(AZ23),COLUMN(AZ23))</f>
        <v>0</v>
      </c>
      <c r="BD1039" s="106">
        <f>INDEX(Sólidos!$A:$CT,ROW(BA23),COLUMN(BA23))</f>
        <v>0</v>
      </c>
      <c r="BE1039" s="106">
        <f>INDEX(Sólidos!$A:$CT,ROW(BB23),COLUMN(BB23))</f>
        <v>0</v>
      </c>
      <c r="BF1039" s="106">
        <f>INDEX(Sólidos!$A:$CT,ROW(BC23),COLUMN(BC23))</f>
        <v>0</v>
      </c>
      <c r="BG1039" s="106">
        <f>INDEX(Sólidos!$A:$CT,ROW(BD23),COLUMN(BD23))</f>
        <v>0</v>
      </c>
      <c r="BH1039" s="106">
        <f>INDEX(Sólidos!$A:$CT,ROW(BE23),COLUMN(BE23))</f>
        <v>0</v>
      </c>
      <c r="BI1039" s="106">
        <f>INDEX(Sólidos!$A:$CT,ROW(BF23),COLUMN(BF23))</f>
        <v>0</v>
      </c>
      <c r="BJ1039" s="106">
        <f>INDEX(Sólidos!$A:$CT,ROW(BG23),COLUMN(BG23))</f>
        <v>0</v>
      </c>
      <c r="BK1039" s="106">
        <f>INDEX(Sólidos!$A:$CT,ROW(BH23),COLUMN(BH23))</f>
        <v>0</v>
      </c>
      <c r="BL1039" s="106">
        <f>INDEX(Sólidos!$A:$CT,ROW(BI23),COLUMN(BI23))</f>
        <v>0</v>
      </c>
      <c r="BM1039" s="106">
        <f>INDEX(Sólidos!$A:$CT,ROW(BJ23),COLUMN(BJ23))</f>
        <v>0</v>
      </c>
      <c r="BN1039" s="106">
        <f>INDEX(Sólidos!$A:$CT,ROW(BK23),COLUMN(BK23))</f>
        <v>0</v>
      </c>
      <c r="BO1039" s="106">
        <f>INDEX(Sólidos!$A:$CT,ROW(BL23),COLUMN(BL23))</f>
        <v>0</v>
      </c>
      <c r="BP1039" s="106">
        <f>INDEX(Sólidos!$A:$CT,ROW(BM23),COLUMN(BM23))</f>
        <v>0</v>
      </c>
      <c r="BQ1039" s="106">
        <f>INDEX(Sólidos!$A:$CT,ROW(BN23),COLUMN(BN23))</f>
        <v>0</v>
      </c>
      <c r="BR1039" s="106">
        <f>INDEX(Sólidos!$A:$CT,ROW(BO23),COLUMN(BO23))</f>
        <v>0</v>
      </c>
      <c r="BS1039" s="106">
        <f>INDEX(Sólidos!$A:$CT,ROW(BP23),COLUMN(BP23))</f>
        <v>0</v>
      </c>
      <c r="BT1039" s="106">
        <f>INDEX(Sólidos!$A:$CT,ROW(BQ23),COLUMN(BQ23))</f>
        <v>0</v>
      </c>
      <c r="BU1039" s="106">
        <f>INDEX(Sólidos!$A:$CT,ROW(BR23),COLUMN(BR23))</f>
        <v>0</v>
      </c>
      <c r="BV1039" s="106">
        <f>INDEX(Sólidos!$A:$CT,ROW(BS23),COLUMN(BS23))</f>
        <v>0</v>
      </c>
      <c r="BW1039" s="106">
        <f>INDEX(Sólidos!$A:$CT,ROW(BT23),COLUMN(BT23))</f>
        <v>0</v>
      </c>
      <c r="BX1039" s="106">
        <f>INDEX(Sólidos!$A:$CT,ROW(BU23),COLUMN(BU23))</f>
        <v>0</v>
      </c>
      <c r="BY1039" s="106">
        <f>INDEX(Sólidos!$A:$CT,ROW(BV23),COLUMN(BV23))</f>
        <v>0</v>
      </c>
      <c r="BZ1039" s="106">
        <f>INDEX(Sólidos!$A:$CT,ROW(BW23),COLUMN(BW23))</f>
        <v>0</v>
      </c>
      <c r="CA1039" s="106">
        <f>INDEX(Sólidos!$A:$CT,ROW(BX23),COLUMN(BX23))</f>
        <v>0</v>
      </c>
      <c r="CB1039" s="106">
        <f>INDEX(Sólidos!$A:$CT,ROW(BY23),COLUMN(BY23))</f>
        <v>0</v>
      </c>
      <c r="CC1039" s="106">
        <f>INDEX(Sólidos!$A:$CT,ROW(BZ23),COLUMN(BZ23))</f>
        <v>0</v>
      </c>
      <c r="CD1039" s="106">
        <f>INDEX(Sólidos!$A:$CT,ROW(CA23),COLUMN(CA23))</f>
        <v>0</v>
      </c>
      <c r="CE1039" s="106">
        <f>INDEX(Sólidos!$A:$CT,ROW(CB23),COLUMN(CB23))</f>
        <v>0</v>
      </c>
      <c r="CF1039" s="106">
        <f>INDEX(Sólidos!$A:$CT,ROW(CC23),COLUMN(CC23))</f>
        <v>0</v>
      </c>
      <c r="CG1039" s="106">
        <f>INDEX(Sólidos!$A:$CT,ROW(CD23),COLUMN(CD23))</f>
        <v>0</v>
      </c>
      <c r="CH1039" s="106">
        <f>INDEX(Sólidos!$A:$CT,ROW(CE23),COLUMN(CE23))</f>
        <v>0</v>
      </c>
      <c r="CI1039" s="106">
        <f>INDEX(Sólidos!$A:$CT,ROW(CF23),COLUMN(CF23))</f>
        <v>0</v>
      </c>
      <c r="CJ1039" s="106">
        <f>INDEX(Sólidos!$A:$CT,ROW(CG23),COLUMN(CG23))</f>
        <v>0</v>
      </c>
      <c r="CK1039" s="106">
        <f>INDEX(Sólidos!$A:$CT,ROW(CH23),COLUMN(CH23))</f>
        <v>0</v>
      </c>
      <c r="CL1039" s="106">
        <f>INDEX(Sólidos!$A:$CT,ROW(CI23),COLUMN(CI23))</f>
        <v>0</v>
      </c>
      <c r="CM1039" s="106">
        <f>INDEX(Sólidos!$A:$CT,ROW(CJ23),COLUMN(CJ23))</f>
        <v>0</v>
      </c>
      <c r="CN1039" s="106">
        <f>INDEX(Sólidos!$A:$CT,ROW(CK23),COLUMN(CK23))</f>
        <v>0</v>
      </c>
      <c r="CO1039" s="106">
        <f>INDEX(Sólidos!$A:$CT,ROW(CL23),COLUMN(CL23))</f>
        <v>0</v>
      </c>
      <c r="CP1039" s="106">
        <f>INDEX(Sólidos!$A:$CT,ROW(CM23),COLUMN(CM23))</f>
        <v>0</v>
      </c>
      <c r="CQ1039" s="106">
        <f>INDEX(Sólidos!$A:$CT,ROW(CN23),COLUMN(CN23))</f>
        <v>0</v>
      </c>
      <c r="CR1039" s="106">
        <f>INDEX(Sólidos!$A:$CT,ROW(CO23),COLUMN(CO23))</f>
        <v>0</v>
      </c>
      <c r="CS1039" s="107" t="str">
        <f>INDEX(Sólidos!$A:$CT,ROW(A23),COLUMN(A23))</f>
        <v>d) Diárias e outras despesas de viagens</v>
      </c>
    </row>
    <row r="1040" spans="1:97" s="104" customFormat="1" hidden="1" x14ac:dyDescent="0.2">
      <c r="A1040" t="str">
        <f t="shared" si="16"/>
        <v>Zero</v>
      </c>
      <c r="B1040" s="107" t="str">
        <f>INDEX(Sólidos!$A:$CT,ROW(B24),COLUMN(CQ24))</f>
        <v>Despesas</v>
      </c>
      <c r="C1040" s="107" t="str">
        <f>INDEX(Sólidos!$A:$CT,ROW(C24),COLUMN(CR24))</f>
        <v>Sólidos</v>
      </c>
      <c r="D1040" s="107" t="str">
        <f>INDEX(Sólidos!$A:$CT,ROW(D24),COLUMN(CS24))</f>
        <v>Custo de Pessoal</v>
      </c>
      <c r="E1040" s="107">
        <f>INDEX(Sólidos!$A:$CT,ROW(B24),COLUMN(B24))</f>
        <v>0</v>
      </c>
      <c r="F1040" s="106">
        <f>INDEX(Sólidos!$A:$CT,ROW(C24),COLUMN(C24))</f>
        <v>0</v>
      </c>
      <c r="G1040" s="106">
        <f>INDEX(Sólidos!$A:$CT,ROW(D24),COLUMN(D24))</f>
        <v>0</v>
      </c>
      <c r="H1040" s="106">
        <f>INDEX(Sólidos!$A:$CT,ROW(E24),COLUMN(E24))</f>
        <v>0</v>
      </c>
      <c r="I1040" s="106">
        <f>INDEX(Sólidos!$A:$CT,ROW(F24),COLUMN(F24))</f>
        <v>0</v>
      </c>
      <c r="J1040" s="106">
        <f>INDEX(Sólidos!$A:$CT,ROW(G24),COLUMN(G24))</f>
        <v>0</v>
      </c>
      <c r="K1040" s="106">
        <f>INDEX(Sólidos!$A:$CT,ROW(H24),COLUMN(H24))</f>
        <v>0</v>
      </c>
      <c r="L1040" s="106">
        <f>INDEX(Sólidos!$A:$CT,ROW(I24),COLUMN(I24))</f>
        <v>0</v>
      </c>
      <c r="M1040" s="106">
        <f>INDEX(Sólidos!$A:$CT,ROW(J24),COLUMN(J24))</f>
        <v>0</v>
      </c>
      <c r="N1040" s="106">
        <f>INDEX(Sólidos!$A:$CT,ROW(K24),COLUMN(K24))</f>
        <v>0</v>
      </c>
      <c r="O1040" s="106">
        <f>INDEX(Sólidos!$A:$CT,ROW(L24),COLUMN(L24))</f>
        <v>0</v>
      </c>
      <c r="P1040" s="106">
        <f>INDEX(Sólidos!$A:$CT,ROW(M24),COLUMN(M24))</f>
        <v>0</v>
      </c>
      <c r="Q1040" s="106">
        <f>INDEX(Sólidos!$A:$CT,ROW(N24),COLUMN(N24))</f>
        <v>0</v>
      </c>
      <c r="R1040" s="106">
        <f>INDEX(Sólidos!$A:$CT,ROW(O24),COLUMN(O24))</f>
        <v>0</v>
      </c>
      <c r="S1040" s="106">
        <f>INDEX(Sólidos!$A:$CT,ROW(P24),COLUMN(P24))</f>
        <v>0</v>
      </c>
      <c r="T1040" s="106">
        <f>INDEX(Sólidos!$A:$CT,ROW(Q24),COLUMN(Q24))</f>
        <v>0</v>
      </c>
      <c r="U1040" s="106">
        <f>INDEX(Sólidos!$A:$CT,ROW(R24),COLUMN(R24))</f>
        <v>0</v>
      </c>
      <c r="V1040" s="106">
        <f>INDEX(Sólidos!$A:$CT,ROW(S24),COLUMN(S24))</f>
        <v>0</v>
      </c>
      <c r="W1040" s="106">
        <f>INDEX(Sólidos!$A:$CT,ROW(T24),COLUMN(T24))</f>
        <v>0</v>
      </c>
      <c r="X1040" s="106">
        <f>INDEX(Sólidos!$A:$CT,ROW(U24),COLUMN(U24))</f>
        <v>0</v>
      </c>
      <c r="Y1040" s="106">
        <f>INDEX(Sólidos!$A:$CT,ROW(V24),COLUMN(V24))</f>
        <v>0</v>
      </c>
      <c r="Z1040" s="106">
        <f>INDEX(Sólidos!$A:$CT,ROW(W24),COLUMN(W24))</f>
        <v>0</v>
      </c>
      <c r="AA1040" s="106">
        <f>INDEX(Sólidos!$A:$CT,ROW(X24),COLUMN(X24))</f>
        <v>0</v>
      </c>
      <c r="AB1040" s="106">
        <f>INDEX(Sólidos!$A:$CT,ROW(Y24),COLUMN(Y24))</f>
        <v>0</v>
      </c>
      <c r="AC1040" s="106">
        <f>INDEX(Sólidos!$A:$CT,ROW(Z24),COLUMN(Z24))</f>
        <v>0</v>
      </c>
      <c r="AD1040" s="106">
        <f>INDEX(Sólidos!$A:$CT,ROW(AA24),COLUMN(AA24))</f>
        <v>0</v>
      </c>
      <c r="AE1040" s="106">
        <f>INDEX(Sólidos!$A:$CT,ROW(AB24),COLUMN(AB24))</f>
        <v>0</v>
      </c>
      <c r="AF1040" s="106">
        <f>INDEX(Sólidos!$A:$CT,ROW(AC24),COLUMN(AC24))</f>
        <v>0</v>
      </c>
      <c r="AG1040" s="106">
        <f>INDEX(Sólidos!$A:$CT,ROW(AD24),COLUMN(AD24))</f>
        <v>0</v>
      </c>
      <c r="AH1040" s="106">
        <f>INDEX(Sólidos!$A:$CT,ROW(AE24),COLUMN(AE24))</f>
        <v>0</v>
      </c>
      <c r="AI1040" s="106">
        <f>INDEX(Sólidos!$A:$CT,ROW(AF24),COLUMN(AF24))</f>
        <v>0</v>
      </c>
      <c r="AJ1040" s="106">
        <f>INDEX(Sólidos!$A:$CT,ROW(AG24),COLUMN(AG24))</f>
        <v>0</v>
      </c>
      <c r="AK1040" s="106">
        <f>INDEX(Sólidos!$A:$CT,ROW(AH24),COLUMN(AH24))</f>
        <v>0</v>
      </c>
      <c r="AL1040" s="106">
        <f>INDEX(Sólidos!$A:$CT,ROW(AI24),COLUMN(AI24))</f>
        <v>0</v>
      </c>
      <c r="AM1040" s="106">
        <f>INDEX(Sólidos!$A:$CT,ROW(AJ24),COLUMN(AJ24))</f>
        <v>0</v>
      </c>
      <c r="AN1040" s="106">
        <f>INDEX(Sólidos!$A:$CT,ROW(AK24),COLUMN(AK24))</f>
        <v>0</v>
      </c>
      <c r="AO1040" s="106">
        <f>INDEX(Sólidos!$A:$CT,ROW(AL24),COLUMN(AL24))</f>
        <v>0</v>
      </c>
      <c r="AP1040" s="106">
        <f>INDEX(Sólidos!$A:$CT,ROW(AM24),COLUMN(AM24))</f>
        <v>0</v>
      </c>
      <c r="AQ1040" s="106">
        <f>INDEX(Sólidos!$A:$CT,ROW(AN24),COLUMN(AN24))</f>
        <v>0</v>
      </c>
      <c r="AR1040" s="106">
        <f>INDEX(Sólidos!$A:$CT,ROW(AO24),COLUMN(AO24))</f>
        <v>0</v>
      </c>
      <c r="AS1040" s="106">
        <f>INDEX(Sólidos!$A:$CT,ROW(AP24),COLUMN(AP24))</f>
        <v>0</v>
      </c>
      <c r="AT1040" s="106">
        <f>INDEX(Sólidos!$A:$CT,ROW(AQ24),COLUMN(AQ24))</f>
        <v>0</v>
      </c>
      <c r="AU1040" s="106">
        <f>INDEX(Sólidos!$A:$CT,ROW(AR24),COLUMN(AR24))</f>
        <v>0</v>
      </c>
      <c r="AV1040" s="106">
        <f>INDEX(Sólidos!$A:$CT,ROW(AS24),COLUMN(AS24))</f>
        <v>0</v>
      </c>
      <c r="AW1040" s="106">
        <f>INDEX(Sólidos!$A:$CT,ROW(AT24),COLUMN(AT24))</f>
        <v>0</v>
      </c>
      <c r="AX1040" s="106">
        <f>INDEX(Sólidos!$A:$CT,ROW(AU24),COLUMN(AU24))</f>
        <v>0</v>
      </c>
      <c r="AY1040" s="106">
        <f>INDEX(Sólidos!$A:$CT,ROW(AV24),COLUMN(AV24))</f>
        <v>0</v>
      </c>
      <c r="AZ1040" s="106">
        <f>INDEX(Sólidos!$A:$CT,ROW(AW24),COLUMN(AW24))</f>
        <v>0</v>
      </c>
      <c r="BA1040" s="106">
        <f>INDEX(Sólidos!$A:$CT,ROW(AX24),COLUMN(AX24))</f>
        <v>0</v>
      </c>
      <c r="BB1040" s="106">
        <f>INDEX(Sólidos!$A:$CT,ROW(AY24),COLUMN(AY24))</f>
        <v>0</v>
      </c>
      <c r="BC1040" s="106">
        <f>INDEX(Sólidos!$A:$CT,ROW(AZ24),COLUMN(AZ24))</f>
        <v>0</v>
      </c>
      <c r="BD1040" s="106">
        <f>INDEX(Sólidos!$A:$CT,ROW(BA24),COLUMN(BA24))</f>
        <v>0</v>
      </c>
      <c r="BE1040" s="106">
        <f>INDEX(Sólidos!$A:$CT,ROW(BB24),COLUMN(BB24))</f>
        <v>0</v>
      </c>
      <c r="BF1040" s="106">
        <f>INDEX(Sólidos!$A:$CT,ROW(BC24),COLUMN(BC24))</f>
        <v>0</v>
      </c>
      <c r="BG1040" s="106">
        <f>INDEX(Sólidos!$A:$CT,ROW(BD24),COLUMN(BD24))</f>
        <v>0</v>
      </c>
      <c r="BH1040" s="106">
        <f>INDEX(Sólidos!$A:$CT,ROW(BE24),COLUMN(BE24))</f>
        <v>0</v>
      </c>
      <c r="BI1040" s="106">
        <f>INDEX(Sólidos!$A:$CT,ROW(BF24),COLUMN(BF24))</f>
        <v>0</v>
      </c>
      <c r="BJ1040" s="106">
        <f>INDEX(Sólidos!$A:$CT,ROW(BG24),COLUMN(BG24))</f>
        <v>0</v>
      </c>
      <c r="BK1040" s="106">
        <f>INDEX(Sólidos!$A:$CT,ROW(BH24),COLUMN(BH24))</f>
        <v>0</v>
      </c>
      <c r="BL1040" s="106">
        <f>INDEX(Sólidos!$A:$CT,ROW(BI24),COLUMN(BI24))</f>
        <v>0</v>
      </c>
      <c r="BM1040" s="106">
        <f>INDEX(Sólidos!$A:$CT,ROW(BJ24),COLUMN(BJ24))</f>
        <v>0</v>
      </c>
      <c r="BN1040" s="106">
        <f>INDEX(Sólidos!$A:$CT,ROW(BK24),COLUMN(BK24))</f>
        <v>0</v>
      </c>
      <c r="BO1040" s="106">
        <f>INDEX(Sólidos!$A:$CT,ROW(BL24),COLUMN(BL24))</f>
        <v>0</v>
      </c>
      <c r="BP1040" s="106">
        <f>INDEX(Sólidos!$A:$CT,ROW(BM24),COLUMN(BM24))</f>
        <v>0</v>
      </c>
      <c r="BQ1040" s="106">
        <f>INDEX(Sólidos!$A:$CT,ROW(BN24),COLUMN(BN24))</f>
        <v>0</v>
      </c>
      <c r="BR1040" s="106">
        <f>INDEX(Sólidos!$A:$CT,ROW(BO24),COLUMN(BO24))</f>
        <v>0</v>
      </c>
      <c r="BS1040" s="106">
        <f>INDEX(Sólidos!$A:$CT,ROW(BP24),COLUMN(BP24))</f>
        <v>0</v>
      </c>
      <c r="BT1040" s="106">
        <f>INDEX(Sólidos!$A:$CT,ROW(BQ24),COLUMN(BQ24))</f>
        <v>0</v>
      </c>
      <c r="BU1040" s="106">
        <f>INDEX(Sólidos!$A:$CT,ROW(BR24),COLUMN(BR24))</f>
        <v>0</v>
      </c>
      <c r="BV1040" s="106">
        <f>INDEX(Sólidos!$A:$CT,ROW(BS24),COLUMN(BS24))</f>
        <v>0</v>
      </c>
      <c r="BW1040" s="106">
        <f>INDEX(Sólidos!$A:$CT,ROW(BT24),COLUMN(BT24))</f>
        <v>0</v>
      </c>
      <c r="BX1040" s="106">
        <f>INDEX(Sólidos!$A:$CT,ROW(BU24),COLUMN(BU24))</f>
        <v>0</v>
      </c>
      <c r="BY1040" s="106">
        <f>INDEX(Sólidos!$A:$CT,ROW(BV24),COLUMN(BV24))</f>
        <v>0</v>
      </c>
      <c r="BZ1040" s="106">
        <f>INDEX(Sólidos!$A:$CT,ROW(BW24),COLUMN(BW24))</f>
        <v>0</v>
      </c>
      <c r="CA1040" s="106">
        <f>INDEX(Sólidos!$A:$CT,ROW(BX24),COLUMN(BX24))</f>
        <v>0</v>
      </c>
      <c r="CB1040" s="106">
        <f>INDEX(Sólidos!$A:$CT,ROW(BY24),COLUMN(BY24))</f>
        <v>0</v>
      </c>
      <c r="CC1040" s="106">
        <f>INDEX(Sólidos!$A:$CT,ROW(BZ24),COLUMN(BZ24))</f>
        <v>0</v>
      </c>
      <c r="CD1040" s="106">
        <f>INDEX(Sólidos!$A:$CT,ROW(CA24),COLUMN(CA24))</f>
        <v>0</v>
      </c>
      <c r="CE1040" s="106">
        <f>INDEX(Sólidos!$A:$CT,ROW(CB24),COLUMN(CB24))</f>
        <v>0</v>
      </c>
      <c r="CF1040" s="106">
        <f>INDEX(Sólidos!$A:$CT,ROW(CC24),COLUMN(CC24))</f>
        <v>0</v>
      </c>
      <c r="CG1040" s="106">
        <f>INDEX(Sólidos!$A:$CT,ROW(CD24),COLUMN(CD24))</f>
        <v>0</v>
      </c>
      <c r="CH1040" s="106">
        <f>INDEX(Sólidos!$A:$CT,ROW(CE24),COLUMN(CE24))</f>
        <v>0</v>
      </c>
      <c r="CI1040" s="106">
        <f>INDEX(Sólidos!$A:$CT,ROW(CF24),COLUMN(CF24))</f>
        <v>0</v>
      </c>
      <c r="CJ1040" s="106">
        <f>INDEX(Sólidos!$A:$CT,ROW(CG24),COLUMN(CG24))</f>
        <v>0</v>
      </c>
      <c r="CK1040" s="106">
        <f>INDEX(Sólidos!$A:$CT,ROW(CH24),COLUMN(CH24))</f>
        <v>0</v>
      </c>
      <c r="CL1040" s="106">
        <f>INDEX(Sólidos!$A:$CT,ROW(CI24),COLUMN(CI24))</f>
        <v>0</v>
      </c>
      <c r="CM1040" s="106">
        <f>INDEX(Sólidos!$A:$CT,ROW(CJ24),COLUMN(CJ24))</f>
        <v>0</v>
      </c>
      <c r="CN1040" s="106">
        <f>INDEX(Sólidos!$A:$CT,ROW(CK24),COLUMN(CK24))</f>
        <v>0</v>
      </c>
      <c r="CO1040" s="106">
        <f>INDEX(Sólidos!$A:$CT,ROW(CL24),COLUMN(CL24))</f>
        <v>0</v>
      </c>
      <c r="CP1040" s="106">
        <f>INDEX(Sólidos!$A:$CT,ROW(CM24),COLUMN(CM24))</f>
        <v>0</v>
      </c>
      <c r="CQ1040" s="106">
        <f>INDEX(Sólidos!$A:$CT,ROW(CN24),COLUMN(CN24))</f>
        <v>0</v>
      </c>
      <c r="CR1040" s="106">
        <f>INDEX(Sólidos!$A:$CT,ROW(CO24),COLUMN(CO24))</f>
        <v>0</v>
      </c>
      <c r="CS1040" s="107" t="str">
        <f>INDEX(Sólidos!$A:$CT,ROW(A24),COLUMN(A24))</f>
        <v>e) Outra (especificar)</v>
      </c>
    </row>
    <row r="1041" spans="1:97" s="104" customFormat="1" hidden="1" x14ac:dyDescent="0.2">
      <c r="A1041" t="str">
        <f t="shared" si="16"/>
        <v>Zero</v>
      </c>
      <c r="B1041" s="107" t="str">
        <f>INDEX(Sólidos!$A:$CT,ROW(B25),COLUMN(CQ25))</f>
        <v>Despesas</v>
      </c>
      <c r="C1041" s="107" t="str">
        <f>INDEX(Sólidos!$A:$CT,ROW(C25),COLUMN(CR25))</f>
        <v>Sólidos</v>
      </c>
      <c r="D1041" s="107" t="str">
        <f>INDEX(Sólidos!$A:$CT,ROW(D25),COLUMN(CS25))</f>
        <v>Custo de Pessoal</v>
      </c>
      <c r="E1041" s="107">
        <f>INDEX(Sólidos!$A:$CT,ROW(B25),COLUMN(B25))</f>
        <v>0</v>
      </c>
      <c r="F1041" s="106">
        <f>INDEX(Sólidos!$A:$CT,ROW(C25),COLUMN(C25))</f>
        <v>0</v>
      </c>
      <c r="G1041" s="106">
        <f>INDEX(Sólidos!$A:$CT,ROW(D25),COLUMN(D25))</f>
        <v>0</v>
      </c>
      <c r="H1041" s="106">
        <f>INDEX(Sólidos!$A:$CT,ROW(E25),COLUMN(E25))</f>
        <v>0</v>
      </c>
      <c r="I1041" s="106">
        <f>INDEX(Sólidos!$A:$CT,ROW(F25),COLUMN(F25))</f>
        <v>0</v>
      </c>
      <c r="J1041" s="106">
        <f>INDEX(Sólidos!$A:$CT,ROW(G25),COLUMN(G25))</f>
        <v>0</v>
      </c>
      <c r="K1041" s="106">
        <f>INDEX(Sólidos!$A:$CT,ROW(H25),COLUMN(H25))</f>
        <v>0</v>
      </c>
      <c r="L1041" s="106">
        <f>INDEX(Sólidos!$A:$CT,ROW(I25),COLUMN(I25))</f>
        <v>0</v>
      </c>
      <c r="M1041" s="106">
        <f>INDEX(Sólidos!$A:$CT,ROW(J25),COLUMN(J25))</f>
        <v>0</v>
      </c>
      <c r="N1041" s="106">
        <f>INDEX(Sólidos!$A:$CT,ROW(K25),COLUMN(K25))</f>
        <v>0</v>
      </c>
      <c r="O1041" s="106">
        <f>INDEX(Sólidos!$A:$CT,ROW(L25),COLUMN(L25))</f>
        <v>0</v>
      </c>
      <c r="P1041" s="106">
        <f>INDEX(Sólidos!$A:$CT,ROW(M25),COLUMN(M25))</f>
        <v>0</v>
      </c>
      <c r="Q1041" s="106">
        <f>INDEX(Sólidos!$A:$CT,ROW(N25),COLUMN(N25))</f>
        <v>0</v>
      </c>
      <c r="R1041" s="106">
        <f>INDEX(Sólidos!$A:$CT,ROW(O25),COLUMN(O25))</f>
        <v>0</v>
      </c>
      <c r="S1041" s="106">
        <f>INDEX(Sólidos!$A:$CT,ROW(P25),COLUMN(P25))</f>
        <v>0</v>
      </c>
      <c r="T1041" s="106">
        <f>INDEX(Sólidos!$A:$CT,ROW(Q25),COLUMN(Q25))</f>
        <v>0</v>
      </c>
      <c r="U1041" s="106">
        <f>INDEX(Sólidos!$A:$CT,ROW(R25),COLUMN(R25))</f>
        <v>0</v>
      </c>
      <c r="V1041" s="106">
        <f>INDEX(Sólidos!$A:$CT,ROW(S25),COLUMN(S25))</f>
        <v>0</v>
      </c>
      <c r="W1041" s="106">
        <f>INDEX(Sólidos!$A:$CT,ROW(T25),COLUMN(T25))</f>
        <v>0</v>
      </c>
      <c r="X1041" s="106">
        <f>INDEX(Sólidos!$A:$CT,ROW(U25),COLUMN(U25))</f>
        <v>0</v>
      </c>
      <c r="Y1041" s="106">
        <f>INDEX(Sólidos!$A:$CT,ROW(V25),COLUMN(V25))</f>
        <v>0</v>
      </c>
      <c r="Z1041" s="106">
        <f>INDEX(Sólidos!$A:$CT,ROW(W25),COLUMN(W25))</f>
        <v>0</v>
      </c>
      <c r="AA1041" s="106">
        <f>INDEX(Sólidos!$A:$CT,ROW(X25),COLUMN(X25))</f>
        <v>0</v>
      </c>
      <c r="AB1041" s="106">
        <f>INDEX(Sólidos!$A:$CT,ROW(Y25),COLUMN(Y25))</f>
        <v>0</v>
      </c>
      <c r="AC1041" s="106">
        <f>INDEX(Sólidos!$A:$CT,ROW(Z25),COLUMN(Z25))</f>
        <v>0</v>
      </c>
      <c r="AD1041" s="106">
        <f>INDEX(Sólidos!$A:$CT,ROW(AA25),COLUMN(AA25))</f>
        <v>0</v>
      </c>
      <c r="AE1041" s="106">
        <f>INDEX(Sólidos!$A:$CT,ROW(AB25),COLUMN(AB25))</f>
        <v>0</v>
      </c>
      <c r="AF1041" s="106">
        <f>INDEX(Sólidos!$A:$CT,ROW(AC25),COLUMN(AC25))</f>
        <v>0</v>
      </c>
      <c r="AG1041" s="106">
        <f>INDEX(Sólidos!$A:$CT,ROW(AD25),COLUMN(AD25))</f>
        <v>0</v>
      </c>
      <c r="AH1041" s="106">
        <f>INDEX(Sólidos!$A:$CT,ROW(AE25),COLUMN(AE25))</f>
        <v>0</v>
      </c>
      <c r="AI1041" s="106">
        <f>INDEX(Sólidos!$A:$CT,ROW(AF25),COLUMN(AF25))</f>
        <v>0</v>
      </c>
      <c r="AJ1041" s="106">
        <f>INDEX(Sólidos!$A:$CT,ROW(AG25),COLUMN(AG25))</f>
        <v>0</v>
      </c>
      <c r="AK1041" s="106">
        <f>INDEX(Sólidos!$A:$CT,ROW(AH25),COLUMN(AH25))</f>
        <v>0</v>
      </c>
      <c r="AL1041" s="106">
        <f>INDEX(Sólidos!$A:$CT,ROW(AI25),COLUMN(AI25))</f>
        <v>0</v>
      </c>
      <c r="AM1041" s="106">
        <f>INDEX(Sólidos!$A:$CT,ROW(AJ25),COLUMN(AJ25))</f>
        <v>0</v>
      </c>
      <c r="AN1041" s="106">
        <f>INDEX(Sólidos!$A:$CT,ROW(AK25),COLUMN(AK25))</f>
        <v>0</v>
      </c>
      <c r="AO1041" s="106">
        <f>INDEX(Sólidos!$A:$CT,ROW(AL25),COLUMN(AL25))</f>
        <v>0</v>
      </c>
      <c r="AP1041" s="106">
        <f>INDEX(Sólidos!$A:$CT,ROW(AM25),COLUMN(AM25))</f>
        <v>0</v>
      </c>
      <c r="AQ1041" s="106">
        <f>INDEX(Sólidos!$A:$CT,ROW(AN25),COLUMN(AN25))</f>
        <v>0</v>
      </c>
      <c r="AR1041" s="106">
        <f>INDEX(Sólidos!$A:$CT,ROW(AO25),COLUMN(AO25))</f>
        <v>0</v>
      </c>
      <c r="AS1041" s="106">
        <f>INDEX(Sólidos!$A:$CT,ROW(AP25),COLUMN(AP25))</f>
        <v>0</v>
      </c>
      <c r="AT1041" s="106">
        <f>INDEX(Sólidos!$A:$CT,ROW(AQ25),COLUMN(AQ25))</f>
        <v>0</v>
      </c>
      <c r="AU1041" s="106">
        <f>INDEX(Sólidos!$A:$CT,ROW(AR25),COLUMN(AR25))</f>
        <v>0</v>
      </c>
      <c r="AV1041" s="106">
        <f>INDEX(Sólidos!$A:$CT,ROW(AS25),COLUMN(AS25))</f>
        <v>0</v>
      </c>
      <c r="AW1041" s="106">
        <f>INDEX(Sólidos!$A:$CT,ROW(AT25),COLUMN(AT25))</f>
        <v>0</v>
      </c>
      <c r="AX1041" s="106">
        <f>INDEX(Sólidos!$A:$CT,ROW(AU25),COLUMN(AU25))</f>
        <v>0</v>
      </c>
      <c r="AY1041" s="106">
        <f>INDEX(Sólidos!$A:$CT,ROW(AV25),COLUMN(AV25))</f>
        <v>0</v>
      </c>
      <c r="AZ1041" s="106">
        <f>INDEX(Sólidos!$A:$CT,ROW(AW25),COLUMN(AW25))</f>
        <v>0</v>
      </c>
      <c r="BA1041" s="106">
        <f>INDEX(Sólidos!$A:$CT,ROW(AX25),COLUMN(AX25))</f>
        <v>0</v>
      </c>
      <c r="BB1041" s="106">
        <f>INDEX(Sólidos!$A:$CT,ROW(AY25),COLUMN(AY25))</f>
        <v>0</v>
      </c>
      <c r="BC1041" s="106">
        <f>INDEX(Sólidos!$A:$CT,ROW(AZ25),COLUMN(AZ25))</f>
        <v>0</v>
      </c>
      <c r="BD1041" s="106">
        <f>INDEX(Sólidos!$A:$CT,ROW(BA25),COLUMN(BA25))</f>
        <v>0</v>
      </c>
      <c r="BE1041" s="106">
        <f>INDEX(Sólidos!$A:$CT,ROW(BB25),COLUMN(BB25))</f>
        <v>0</v>
      </c>
      <c r="BF1041" s="106">
        <f>INDEX(Sólidos!$A:$CT,ROW(BC25),COLUMN(BC25))</f>
        <v>0</v>
      </c>
      <c r="BG1041" s="106">
        <f>INDEX(Sólidos!$A:$CT,ROW(BD25),COLUMN(BD25))</f>
        <v>0</v>
      </c>
      <c r="BH1041" s="106">
        <f>INDEX(Sólidos!$A:$CT,ROW(BE25),COLUMN(BE25))</f>
        <v>0</v>
      </c>
      <c r="BI1041" s="106">
        <f>INDEX(Sólidos!$A:$CT,ROW(BF25),COLUMN(BF25))</f>
        <v>0</v>
      </c>
      <c r="BJ1041" s="106">
        <f>INDEX(Sólidos!$A:$CT,ROW(BG25),COLUMN(BG25))</f>
        <v>0</v>
      </c>
      <c r="BK1041" s="106">
        <f>INDEX(Sólidos!$A:$CT,ROW(BH25),COLUMN(BH25))</f>
        <v>0</v>
      </c>
      <c r="BL1041" s="106">
        <f>INDEX(Sólidos!$A:$CT,ROW(BI25),COLUMN(BI25))</f>
        <v>0</v>
      </c>
      <c r="BM1041" s="106">
        <f>INDEX(Sólidos!$A:$CT,ROW(BJ25),COLUMN(BJ25))</f>
        <v>0</v>
      </c>
      <c r="BN1041" s="106">
        <f>INDEX(Sólidos!$A:$CT,ROW(BK25),COLUMN(BK25))</f>
        <v>0</v>
      </c>
      <c r="BO1041" s="106">
        <f>INDEX(Sólidos!$A:$CT,ROW(BL25),COLUMN(BL25))</f>
        <v>0</v>
      </c>
      <c r="BP1041" s="106">
        <f>INDEX(Sólidos!$A:$CT,ROW(BM25),COLUMN(BM25))</f>
        <v>0</v>
      </c>
      <c r="BQ1041" s="106">
        <f>INDEX(Sólidos!$A:$CT,ROW(BN25),COLUMN(BN25))</f>
        <v>0</v>
      </c>
      <c r="BR1041" s="106">
        <f>INDEX(Sólidos!$A:$CT,ROW(BO25),COLUMN(BO25))</f>
        <v>0</v>
      </c>
      <c r="BS1041" s="106">
        <f>INDEX(Sólidos!$A:$CT,ROW(BP25),COLUMN(BP25))</f>
        <v>0</v>
      </c>
      <c r="BT1041" s="106">
        <f>INDEX(Sólidos!$A:$CT,ROW(BQ25),COLUMN(BQ25))</f>
        <v>0</v>
      </c>
      <c r="BU1041" s="106">
        <f>INDEX(Sólidos!$A:$CT,ROW(BR25),COLUMN(BR25))</f>
        <v>0</v>
      </c>
      <c r="BV1041" s="106">
        <f>INDEX(Sólidos!$A:$CT,ROW(BS25),COLUMN(BS25))</f>
        <v>0</v>
      </c>
      <c r="BW1041" s="106">
        <f>INDEX(Sólidos!$A:$CT,ROW(BT25),COLUMN(BT25))</f>
        <v>0</v>
      </c>
      <c r="BX1041" s="106">
        <f>INDEX(Sólidos!$A:$CT,ROW(BU25),COLUMN(BU25))</f>
        <v>0</v>
      </c>
      <c r="BY1041" s="106">
        <f>INDEX(Sólidos!$A:$CT,ROW(BV25),COLUMN(BV25))</f>
        <v>0</v>
      </c>
      <c r="BZ1041" s="106">
        <f>INDEX(Sólidos!$A:$CT,ROW(BW25),COLUMN(BW25))</f>
        <v>0</v>
      </c>
      <c r="CA1041" s="106">
        <f>INDEX(Sólidos!$A:$CT,ROW(BX25),COLUMN(BX25))</f>
        <v>0</v>
      </c>
      <c r="CB1041" s="106">
        <f>INDEX(Sólidos!$A:$CT,ROW(BY25),COLUMN(BY25))</f>
        <v>0</v>
      </c>
      <c r="CC1041" s="106">
        <f>INDEX(Sólidos!$A:$CT,ROW(BZ25),COLUMN(BZ25))</f>
        <v>0</v>
      </c>
      <c r="CD1041" s="106">
        <f>INDEX(Sólidos!$A:$CT,ROW(CA25),COLUMN(CA25))</f>
        <v>0</v>
      </c>
      <c r="CE1041" s="106">
        <f>INDEX(Sólidos!$A:$CT,ROW(CB25),COLUMN(CB25))</f>
        <v>0</v>
      </c>
      <c r="CF1041" s="106">
        <f>INDEX(Sólidos!$A:$CT,ROW(CC25),COLUMN(CC25))</f>
        <v>0</v>
      </c>
      <c r="CG1041" s="106">
        <f>INDEX(Sólidos!$A:$CT,ROW(CD25),COLUMN(CD25))</f>
        <v>0</v>
      </c>
      <c r="CH1041" s="106">
        <f>INDEX(Sólidos!$A:$CT,ROW(CE25),COLUMN(CE25))</f>
        <v>0</v>
      </c>
      <c r="CI1041" s="106">
        <f>INDEX(Sólidos!$A:$CT,ROW(CF25),COLUMN(CF25))</f>
        <v>0</v>
      </c>
      <c r="CJ1041" s="106">
        <f>INDEX(Sólidos!$A:$CT,ROW(CG25),COLUMN(CG25))</f>
        <v>0</v>
      </c>
      <c r="CK1041" s="106">
        <f>INDEX(Sólidos!$A:$CT,ROW(CH25),COLUMN(CH25))</f>
        <v>0</v>
      </c>
      <c r="CL1041" s="106">
        <f>INDEX(Sólidos!$A:$CT,ROW(CI25),COLUMN(CI25))</f>
        <v>0</v>
      </c>
      <c r="CM1041" s="106">
        <f>INDEX(Sólidos!$A:$CT,ROW(CJ25),COLUMN(CJ25))</f>
        <v>0</v>
      </c>
      <c r="CN1041" s="106">
        <f>INDEX(Sólidos!$A:$CT,ROW(CK25),COLUMN(CK25))</f>
        <v>0</v>
      </c>
      <c r="CO1041" s="106">
        <f>INDEX(Sólidos!$A:$CT,ROW(CL25),COLUMN(CL25))</f>
        <v>0</v>
      </c>
      <c r="CP1041" s="106">
        <f>INDEX(Sólidos!$A:$CT,ROW(CM25),COLUMN(CM25))</f>
        <v>0</v>
      </c>
      <c r="CQ1041" s="106">
        <f>INDEX(Sólidos!$A:$CT,ROW(CN25),COLUMN(CN25))</f>
        <v>0</v>
      </c>
      <c r="CR1041" s="106">
        <f>INDEX(Sólidos!$A:$CT,ROW(CO25),COLUMN(CO25))</f>
        <v>0</v>
      </c>
      <c r="CS1041" s="107" t="str">
        <f>INDEX(Sólidos!$A:$CT,ROW(A25),COLUMN(A25))</f>
        <v>f) Outro (especificar)</v>
      </c>
    </row>
    <row r="1042" spans="1:97" s="104" customFormat="1" hidden="1" x14ac:dyDescent="0.2">
      <c r="A1042" t="str">
        <f t="shared" si="16"/>
        <v>Zero</v>
      </c>
      <c r="B1042" s="107" t="str">
        <f>INDEX(Sólidos!$A:$CT,ROW(B26),COLUMN(CQ26))</f>
        <v>Despesas</v>
      </c>
      <c r="C1042" s="107" t="str">
        <f>INDEX(Sólidos!$A:$CT,ROW(C26),COLUMN(CR26))</f>
        <v>Sólidos</v>
      </c>
      <c r="D1042" s="107" t="str">
        <f>INDEX(Sólidos!$A:$CT,ROW(D26),COLUMN(CS26))</f>
        <v>Custo de Pessoal</v>
      </c>
      <c r="E1042" s="107">
        <f>INDEX(Sólidos!$A:$CT,ROW(B26),COLUMN(B26))</f>
        <v>0</v>
      </c>
      <c r="F1042" s="106">
        <f>INDEX(Sólidos!$A:$CT,ROW(C26),COLUMN(C26))</f>
        <v>0</v>
      </c>
      <c r="G1042" s="106">
        <f>INDEX(Sólidos!$A:$CT,ROW(D26),COLUMN(D26))</f>
        <v>0</v>
      </c>
      <c r="H1042" s="106">
        <f>INDEX(Sólidos!$A:$CT,ROW(E26),COLUMN(E26))</f>
        <v>0</v>
      </c>
      <c r="I1042" s="106">
        <f>INDEX(Sólidos!$A:$CT,ROW(F26),COLUMN(F26))</f>
        <v>0</v>
      </c>
      <c r="J1042" s="106">
        <f>INDEX(Sólidos!$A:$CT,ROW(G26),COLUMN(G26))</f>
        <v>0</v>
      </c>
      <c r="K1042" s="106">
        <f>INDEX(Sólidos!$A:$CT,ROW(H26),COLUMN(H26))</f>
        <v>0</v>
      </c>
      <c r="L1042" s="106">
        <f>INDEX(Sólidos!$A:$CT,ROW(I26),COLUMN(I26))</f>
        <v>0</v>
      </c>
      <c r="M1042" s="106">
        <f>INDEX(Sólidos!$A:$CT,ROW(J26),COLUMN(J26))</f>
        <v>0</v>
      </c>
      <c r="N1042" s="106">
        <f>INDEX(Sólidos!$A:$CT,ROW(K26),COLUMN(K26))</f>
        <v>0</v>
      </c>
      <c r="O1042" s="106">
        <f>INDEX(Sólidos!$A:$CT,ROW(L26),COLUMN(L26))</f>
        <v>0</v>
      </c>
      <c r="P1042" s="106">
        <f>INDEX(Sólidos!$A:$CT,ROW(M26),COLUMN(M26))</f>
        <v>0</v>
      </c>
      <c r="Q1042" s="106">
        <f>INDEX(Sólidos!$A:$CT,ROW(N26),COLUMN(N26))</f>
        <v>0</v>
      </c>
      <c r="R1042" s="106">
        <f>INDEX(Sólidos!$A:$CT,ROW(O26),COLUMN(O26))</f>
        <v>0</v>
      </c>
      <c r="S1042" s="106">
        <f>INDEX(Sólidos!$A:$CT,ROW(P26),COLUMN(P26))</f>
        <v>0</v>
      </c>
      <c r="T1042" s="106">
        <f>INDEX(Sólidos!$A:$CT,ROW(Q26),COLUMN(Q26))</f>
        <v>0</v>
      </c>
      <c r="U1042" s="106">
        <f>INDEX(Sólidos!$A:$CT,ROW(R26),COLUMN(R26))</f>
        <v>0</v>
      </c>
      <c r="V1042" s="106">
        <f>INDEX(Sólidos!$A:$CT,ROW(S26),COLUMN(S26))</f>
        <v>0</v>
      </c>
      <c r="W1042" s="106">
        <f>INDEX(Sólidos!$A:$CT,ROW(T26),COLUMN(T26))</f>
        <v>0</v>
      </c>
      <c r="X1042" s="106">
        <f>INDEX(Sólidos!$A:$CT,ROW(U26),COLUMN(U26))</f>
        <v>0</v>
      </c>
      <c r="Y1042" s="106">
        <f>INDEX(Sólidos!$A:$CT,ROW(V26),COLUMN(V26))</f>
        <v>0</v>
      </c>
      <c r="Z1042" s="106">
        <f>INDEX(Sólidos!$A:$CT,ROW(W26),COLUMN(W26))</f>
        <v>0</v>
      </c>
      <c r="AA1042" s="106">
        <f>INDEX(Sólidos!$A:$CT,ROW(X26),COLUMN(X26))</f>
        <v>0</v>
      </c>
      <c r="AB1042" s="106">
        <f>INDEX(Sólidos!$A:$CT,ROW(Y26),COLUMN(Y26))</f>
        <v>0</v>
      </c>
      <c r="AC1042" s="106">
        <f>INDEX(Sólidos!$A:$CT,ROW(Z26),COLUMN(Z26))</f>
        <v>0</v>
      </c>
      <c r="AD1042" s="106">
        <f>INDEX(Sólidos!$A:$CT,ROW(AA26),COLUMN(AA26))</f>
        <v>0</v>
      </c>
      <c r="AE1042" s="106">
        <f>INDEX(Sólidos!$A:$CT,ROW(AB26),COLUMN(AB26))</f>
        <v>0</v>
      </c>
      <c r="AF1042" s="106">
        <f>INDEX(Sólidos!$A:$CT,ROW(AC26),COLUMN(AC26))</f>
        <v>0</v>
      </c>
      <c r="AG1042" s="106">
        <f>INDEX(Sólidos!$A:$CT,ROW(AD26),COLUMN(AD26))</f>
        <v>0</v>
      </c>
      <c r="AH1042" s="106">
        <f>INDEX(Sólidos!$A:$CT,ROW(AE26),COLUMN(AE26))</f>
        <v>0</v>
      </c>
      <c r="AI1042" s="106">
        <f>INDEX(Sólidos!$A:$CT,ROW(AF26),COLUMN(AF26))</f>
        <v>0</v>
      </c>
      <c r="AJ1042" s="106">
        <f>INDEX(Sólidos!$A:$CT,ROW(AG26),COLUMN(AG26))</f>
        <v>0</v>
      </c>
      <c r="AK1042" s="106">
        <f>INDEX(Sólidos!$A:$CT,ROW(AH26),COLUMN(AH26))</f>
        <v>0</v>
      </c>
      <c r="AL1042" s="106">
        <f>INDEX(Sólidos!$A:$CT,ROW(AI26),COLUMN(AI26))</f>
        <v>0</v>
      </c>
      <c r="AM1042" s="106">
        <f>INDEX(Sólidos!$A:$CT,ROW(AJ26),COLUMN(AJ26))</f>
        <v>0</v>
      </c>
      <c r="AN1042" s="106">
        <f>INDEX(Sólidos!$A:$CT,ROW(AK26),COLUMN(AK26))</f>
        <v>0</v>
      </c>
      <c r="AO1042" s="106">
        <f>INDEX(Sólidos!$A:$CT,ROW(AL26),COLUMN(AL26))</f>
        <v>0</v>
      </c>
      <c r="AP1042" s="106">
        <f>INDEX(Sólidos!$A:$CT,ROW(AM26),COLUMN(AM26))</f>
        <v>0</v>
      </c>
      <c r="AQ1042" s="106">
        <f>INDEX(Sólidos!$A:$CT,ROW(AN26),COLUMN(AN26))</f>
        <v>0</v>
      </c>
      <c r="AR1042" s="106">
        <f>INDEX(Sólidos!$A:$CT,ROW(AO26),COLUMN(AO26))</f>
        <v>0</v>
      </c>
      <c r="AS1042" s="106">
        <f>INDEX(Sólidos!$A:$CT,ROW(AP26),COLUMN(AP26))</f>
        <v>0</v>
      </c>
      <c r="AT1042" s="106">
        <f>INDEX(Sólidos!$A:$CT,ROW(AQ26),COLUMN(AQ26))</f>
        <v>0</v>
      </c>
      <c r="AU1042" s="106">
        <f>INDEX(Sólidos!$A:$CT,ROW(AR26),COLUMN(AR26))</f>
        <v>0</v>
      </c>
      <c r="AV1042" s="106">
        <f>INDEX(Sólidos!$A:$CT,ROW(AS26),COLUMN(AS26))</f>
        <v>0</v>
      </c>
      <c r="AW1042" s="106">
        <f>INDEX(Sólidos!$A:$CT,ROW(AT26),COLUMN(AT26))</f>
        <v>0</v>
      </c>
      <c r="AX1042" s="106">
        <f>INDEX(Sólidos!$A:$CT,ROW(AU26),COLUMN(AU26))</f>
        <v>0</v>
      </c>
      <c r="AY1042" s="106">
        <f>INDEX(Sólidos!$A:$CT,ROW(AV26),COLUMN(AV26))</f>
        <v>0</v>
      </c>
      <c r="AZ1042" s="106">
        <f>INDEX(Sólidos!$A:$CT,ROW(AW26),COLUMN(AW26))</f>
        <v>0</v>
      </c>
      <c r="BA1042" s="106">
        <f>INDEX(Sólidos!$A:$CT,ROW(AX26),COLUMN(AX26))</f>
        <v>0</v>
      </c>
      <c r="BB1042" s="106">
        <f>INDEX(Sólidos!$A:$CT,ROW(AY26),COLUMN(AY26))</f>
        <v>0</v>
      </c>
      <c r="BC1042" s="106">
        <f>INDEX(Sólidos!$A:$CT,ROW(AZ26),COLUMN(AZ26))</f>
        <v>0</v>
      </c>
      <c r="BD1042" s="106">
        <f>INDEX(Sólidos!$A:$CT,ROW(BA26),COLUMN(BA26))</f>
        <v>0</v>
      </c>
      <c r="BE1042" s="106">
        <f>INDEX(Sólidos!$A:$CT,ROW(BB26),COLUMN(BB26))</f>
        <v>0</v>
      </c>
      <c r="BF1042" s="106">
        <f>INDEX(Sólidos!$A:$CT,ROW(BC26),COLUMN(BC26))</f>
        <v>0</v>
      </c>
      <c r="BG1042" s="106">
        <f>INDEX(Sólidos!$A:$CT,ROW(BD26),COLUMN(BD26))</f>
        <v>0</v>
      </c>
      <c r="BH1042" s="106">
        <f>INDEX(Sólidos!$A:$CT,ROW(BE26),COLUMN(BE26))</f>
        <v>0</v>
      </c>
      <c r="BI1042" s="106">
        <f>INDEX(Sólidos!$A:$CT,ROW(BF26),COLUMN(BF26))</f>
        <v>0</v>
      </c>
      <c r="BJ1042" s="106">
        <f>INDEX(Sólidos!$A:$CT,ROW(BG26),COLUMN(BG26))</f>
        <v>0</v>
      </c>
      <c r="BK1042" s="106">
        <f>INDEX(Sólidos!$A:$CT,ROW(BH26),COLUMN(BH26))</f>
        <v>0</v>
      </c>
      <c r="BL1042" s="106">
        <f>INDEX(Sólidos!$A:$CT,ROW(BI26),COLUMN(BI26))</f>
        <v>0</v>
      </c>
      <c r="BM1042" s="106">
        <f>INDEX(Sólidos!$A:$CT,ROW(BJ26),COLUMN(BJ26))</f>
        <v>0</v>
      </c>
      <c r="BN1042" s="106">
        <f>INDEX(Sólidos!$A:$CT,ROW(BK26),COLUMN(BK26))</f>
        <v>0</v>
      </c>
      <c r="BO1042" s="106">
        <f>INDEX(Sólidos!$A:$CT,ROW(BL26),COLUMN(BL26))</f>
        <v>0</v>
      </c>
      <c r="BP1042" s="106">
        <f>INDEX(Sólidos!$A:$CT,ROW(BM26),COLUMN(BM26))</f>
        <v>0</v>
      </c>
      <c r="BQ1042" s="106">
        <f>INDEX(Sólidos!$A:$CT,ROW(BN26),COLUMN(BN26))</f>
        <v>0</v>
      </c>
      <c r="BR1042" s="106">
        <f>INDEX(Sólidos!$A:$CT,ROW(BO26),COLUMN(BO26))</f>
        <v>0</v>
      </c>
      <c r="BS1042" s="106">
        <f>INDEX(Sólidos!$A:$CT,ROW(BP26),COLUMN(BP26))</f>
        <v>0</v>
      </c>
      <c r="BT1042" s="106">
        <f>INDEX(Sólidos!$A:$CT,ROW(BQ26),COLUMN(BQ26))</f>
        <v>0</v>
      </c>
      <c r="BU1042" s="106">
        <f>INDEX(Sólidos!$A:$CT,ROW(BR26),COLUMN(BR26))</f>
        <v>0</v>
      </c>
      <c r="BV1042" s="106">
        <f>INDEX(Sólidos!$A:$CT,ROW(BS26),COLUMN(BS26))</f>
        <v>0</v>
      </c>
      <c r="BW1042" s="106">
        <f>INDEX(Sólidos!$A:$CT,ROW(BT26),COLUMN(BT26))</f>
        <v>0</v>
      </c>
      <c r="BX1042" s="106">
        <f>INDEX(Sólidos!$A:$CT,ROW(BU26),COLUMN(BU26))</f>
        <v>0</v>
      </c>
      <c r="BY1042" s="106">
        <f>INDEX(Sólidos!$A:$CT,ROW(BV26),COLUMN(BV26))</f>
        <v>0</v>
      </c>
      <c r="BZ1042" s="106">
        <f>INDEX(Sólidos!$A:$CT,ROW(BW26),COLUMN(BW26))</f>
        <v>0</v>
      </c>
      <c r="CA1042" s="106">
        <f>INDEX(Sólidos!$A:$CT,ROW(BX26),COLUMN(BX26))</f>
        <v>0</v>
      </c>
      <c r="CB1042" s="106">
        <f>INDEX(Sólidos!$A:$CT,ROW(BY26),COLUMN(BY26))</f>
        <v>0</v>
      </c>
      <c r="CC1042" s="106">
        <f>INDEX(Sólidos!$A:$CT,ROW(BZ26),COLUMN(BZ26))</f>
        <v>0</v>
      </c>
      <c r="CD1042" s="106">
        <f>INDEX(Sólidos!$A:$CT,ROW(CA26),COLUMN(CA26))</f>
        <v>0</v>
      </c>
      <c r="CE1042" s="106">
        <f>INDEX(Sólidos!$A:$CT,ROW(CB26),COLUMN(CB26))</f>
        <v>0</v>
      </c>
      <c r="CF1042" s="106">
        <f>INDEX(Sólidos!$A:$CT,ROW(CC26),COLUMN(CC26))</f>
        <v>0</v>
      </c>
      <c r="CG1042" s="106">
        <f>INDEX(Sólidos!$A:$CT,ROW(CD26),COLUMN(CD26))</f>
        <v>0</v>
      </c>
      <c r="CH1042" s="106">
        <f>INDEX(Sólidos!$A:$CT,ROW(CE26),COLUMN(CE26))</f>
        <v>0</v>
      </c>
      <c r="CI1042" s="106">
        <f>INDEX(Sólidos!$A:$CT,ROW(CF26),COLUMN(CF26))</f>
        <v>0</v>
      </c>
      <c r="CJ1042" s="106">
        <f>INDEX(Sólidos!$A:$CT,ROW(CG26),COLUMN(CG26))</f>
        <v>0</v>
      </c>
      <c r="CK1042" s="106">
        <f>INDEX(Sólidos!$A:$CT,ROW(CH26),COLUMN(CH26))</f>
        <v>0</v>
      </c>
      <c r="CL1042" s="106">
        <f>INDEX(Sólidos!$A:$CT,ROW(CI26),COLUMN(CI26))</f>
        <v>0</v>
      </c>
      <c r="CM1042" s="106">
        <f>INDEX(Sólidos!$A:$CT,ROW(CJ26),COLUMN(CJ26))</f>
        <v>0</v>
      </c>
      <c r="CN1042" s="106">
        <f>INDEX(Sólidos!$A:$CT,ROW(CK26),COLUMN(CK26))</f>
        <v>0</v>
      </c>
      <c r="CO1042" s="106">
        <f>INDEX(Sólidos!$A:$CT,ROW(CL26),COLUMN(CL26))</f>
        <v>0</v>
      </c>
      <c r="CP1042" s="106">
        <f>INDEX(Sólidos!$A:$CT,ROW(CM26),COLUMN(CM26))</f>
        <v>0</v>
      </c>
      <c r="CQ1042" s="106">
        <f>INDEX(Sólidos!$A:$CT,ROW(CN26),COLUMN(CN26))</f>
        <v>0</v>
      </c>
      <c r="CR1042" s="106">
        <f>INDEX(Sólidos!$A:$CT,ROW(CO26),COLUMN(CO26))</f>
        <v>0</v>
      </c>
      <c r="CS1042" s="107" t="str">
        <f>INDEX(Sólidos!$A:$CT,ROW(A26),COLUMN(A26))</f>
        <v>g) Outro (especificar)</v>
      </c>
    </row>
    <row r="1043" spans="1:97" s="104" customFormat="1" hidden="1" x14ac:dyDescent="0.2">
      <c r="A1043" t="str">
        <f t="shared" si="16"/>
        <v>Zero</v>
      </c>
      <c r="B1043" s="107" t="str">
        <f>INDEX(Sólidos!$A:$CT,ROW(B27),COLUMN(CQ27))</f>
        <v>Formulas</v>
      </c>
      <c r="C1043" s="107" t="str">
        <f>INDEX(Sólidos!$A:$CT,ROW(C27),COLUMN(CR27))</f>
        <v>Formulas</v>
      </c>
      <c r="D1043" s="107" t="str">
        <f>INDEX(Sólidos!$A:$CT,ROW(D27),COLUMN(CS27))</f>
        <v>Formulas</v>
      </c>
      <c r="E1043" s="107">
        <f>INDEX(Sólidos!$A:$CT,ROW(B27),COLUMN(B27))</f>
        <v>0</v>
      </c>
      <c r="F1043" s="106">
        <f>INDEX(Sólidos!$A:$CT,ROW(C27),COLUMN(C27))</f>
        <v>0</v>
      </c>
      <c r="G1043" s="106">
        <f>INDEX(Sólidos!$A:$CT,ROW(D27),COLUMN(D27))</f>
        <v>0</v>
      </c>
      <c r="H1043" s="106">
        <f>INDEX(Sólidos!$A:$CT,ROW(E27),COLUMN(E27))</f>
        <v>0</v>
      </c>
      <c r="I1043" s="106">
        <f>INDEX(Sólidos!$A:$CT,ROW(F27),COLUMN(F27))</f>
        <v>0</v>
      </c>
      <c r="J1043" s="106">
        <f>INDEX(Sólidos!$A:$CT,ROW(G27),COLUMN(G27))</f>
        <v>0</v>
      </c>
      <c r="K1043" s="106">
        <f>INDEX(Sólidos!$A:$CT,ROW(H27),COLUMN(H27))</f>
        <v>0</v>
      </c>
      <c r="L1043" s="106">
        <f>INDEX(Sólidos!$A:$CT,ROW(I27),COLUMN(I27))</f>
        <v>0</v>
      </c>
      <c r="M1043" s="106">
        <f>INDEX(Sólidos!$A:$CT,ROW(J27),COLUMN(J27))</f>
        <v>0</v>
      </c>
      <c r="N1043" s="106">
        <f>INDEX(Sólidos!$A:$CT,ROW(K27),COLUMN(K27))</f>
        <v>0</v>
      </c>
      <c r="O1043" s="106">
        <f>INDEX(Sólidos!$A:$CT,ROW(L27),COLUMN(L27))</f>
        <v>0</v>
      </c>
      <c r="P1043" s="106">
        <f>INDEX(Sólidos!$A:$CT,ROW(M27),COLUMN(M27))</f>
        <v>0</v>
      </c>
      <c r="Q1043" s="106">
        <f>INDEX(Sólidos!$A:$CT,ROW(N27),COLUMN(N27))</f>
        <v>0</v>
      </c>
      <c r="R1043" s="106">
        <f>INDEX(Sólidos!$A:$CT,ROW(O27),COLUMN(O27))</f>
        <v>0</v>
      </c>
      <c r="S1043" s="106">
        <f>INDEX(Sólidos!$A:$CT,ROW(P27),COLUMN(P27))</f>
        <v>0</v>
      </c>
      <c r="T1043" s="106">
        <f>INDEX(Sólidos!$A:$CT,ROW(Q27),COLUMN(Q27))</f>
        <v>0</v>
      </c>
      <c r="U1043" s="106">
        <f>INDEX(Sólidos!$A:$CT,ROW(R27),COLUMN(R27))</f>
        <v>0</v>
      </c>
      <c r="V1043" s="106">
        <f>INDEX(Sólidos!$A:$CT,ROW(S27),COLUMN(S27))</f>
        <v>0</v>
      </c>
      <c r="W1043" s="106">
        <f>INDEX(Sólidos!$A:$CT,ROW(T27),COLUMN(T27))</f>
        <v>0</v>
      </c>
      <c r="X1043" s="106">
        <f>INDEX(Sólidos!$A:$CT,ROW(U27),COLUMN(U27))</f>
        <v>0</v>
      </c>
      <c r="Y1043" s="106">
        <f>INDEX(Sólidos!$A:$CT,ROW(V27),COLUMN(V27))</f>
        <v>0</v>
      </c>
      <c r="Z1043" s="106">
        <f>INDEX(Sólidos!$A:$CT,ROW(W27),COLUMN(W27))</f>
        <v>0</v>
      </c>
      <c r="AA1043" s="106">
        <f>INDEX(Sólidos!$A:$CT,ROW(X27),COLUMN(X27))</f>
        <v>0</v>
      </c>
      <c r="AB1043" s="106">
        <f>INDEX(Sólidos!$A:$CT,ROW(Y27),COLUMN(Y27))</f>
        <v>0</v>
      </c>
      <c r="AC1043" s="106">
        <f>INDEX(Sólidos!$A:$CT,ROW(Z27),COLUMN(Z27))</f>
        <v>0</v>
      </c>
      <c r="AD1043" s="106">
        <f>INDEX(Sólidos!$A:$CT,ROW(AA27),COLUMN(AA27))</f>
        <v>0</v>
      </c>
      <c r="AE1043" s="106">
        <f>INDEX(Sólidos!$A:$CT,ROW(AB27),COLUMN(AB27))</f>
        <v>0</v>
      </c>
      <c r="AF1043" s="106">
        <f>INDEX(Sólidos!$A:$CT,ROW(AC27),COLUMN(AC27))</f>
        <v>0</v>
      </c>
      <c r="AG1043" s="106">
        <f>INDEX(Sólidos!$A:$CT,ROW(AD27),COLUMN(AD27))</f>
        <v>0</v>
      </c>
      <c r="AH1043" s="106">
        <f>INDEX(Sólidos!$A:$CT,ROW(AE27),COLUMN(AE27))</f>
        <v>0</v>
      </c>
      <c r="AI1043" s="106">
        <f>INDEX(Sólidos!$A:$CT,ROW(AF27),COLUMN(AF27))</f>
        <v>0</v>
      </c>
      <c r="AJ1043" s="106">
        <f>INDEX(Sólidos!$A:$CT,ROW(AG27),COLUMN(AG27))</f>
        <v>0</v>
      </c>
      <c r="AK1043" s="106">
        <f>INDEX(Sólidos!$A:$CT,ROW(AH27),COLUMN(AH27))</f>
        <v>0</v>
      </c>
      <c r="AL1043" s="106">
        <f>INDEX(Sólidos!$A:$CT,ROW(AI27),COLUMN(AI27))</f>
        <v>0</v>
      </c>
      <c r="AM1043" s="106">
        <f>INDEX(Sólidos!$A:$CT,ROW(AJ27),COLUMN(AJ27))</f>
        <v>0</v>
      </c>
      <c r="AN1043" s="106">
        <f>INDEX(Sólidos!$A:$CT,ROW(AK27),COLUMN(AK27))</f>
        <v>0</v>
      </c>
      <c r="AO1043" s="106">
        <f>INDEX(Sólidos!$A:$CT,ROW(AL27),COLUMN(AL27))</f>
        <v>0</v>
      </c>
      <c r="AP1043" s="106">
        <f>INDEX(Sólidos!$A:$CT,ROW(AM27),COLUMN(AM27))</f>
        <v>0</v>
      </c>
      <c r="AQ1043" s="106">
        <f>INDEX(Sólidos!$A:$CT,ROW(AN27),COLUMN(AN27))</f>
        <v>0</v>
      </c>
      <c r="AR1043" s="106">
        <f>INDEX(Sólidos!$A:$CT,ROW(AO27),COLUMN(AO27))</f>
        <v>0</v>
      </c>
      <c r="AS1043" s="106">
        <f>INDEX(Sólidos!$A:$CT,ROW(AP27),COLUMN(AP27))</f>
        <v>0</v>
      </c>
      <c r="AT1043" s="106">
        <f>INDEX(Sólidos!$A:$CT,ROW(AQ27),COLUMN(AQ27))</f>
        <v>0</v>
      </c>
      <c r="AU1043" s="106">
        <f>INDEX(Sólidos!$A:$CT,ROW(AR27),COLUMN(AR27))</f>
        <v>0</v>
      </c>
      <c r="AV1043" s="106">
        <f>INDEX(Sólidos!$A:$CT,ROW(AS27),COLUMN(AS27))</f>
        <v>0</v>
      </c>
      <c r="AW1043" s="106">
        <f>INDEX(Sólidos!$A:$CT,ROW(AT27),COLUMN(AT27))</f>
        <v>0</v>
      </c>
      <c r="AX1043" s="106">
        <f>INDEX(Sólidos!$A:$CT,ROW(AU27),COLUMN(AU27))</f>
        <v>0</v>
      </c>
      <c r="AY1043" s="106">
        <f>INDEX(Sólidos!$A:$CT,ROW(AV27),COLUMN(AV27))</f>
        <v>0</v>
      </c>
      <c r="AZ1043" s="106">
        <f>INDEX(Sólidos!$A:$CT,ROW(AW27),COLUMN(AW27))</f>
        <v>0</v>
      </c>
      <c r="BA1043" s="106">
        <f>INDEX(Sólidos!$A:$CT,ROW(AX27),COLUMN(AX27))</f>
        <v>0</v>
      </c>
      <c r="BB1043" s="106">
        <f>INDEX(Sólidos!$A:$CT,ROW(AY27),COLUMN(AY27))</f>
        <v>0</v>
      </c>
      <c r="BC1043" s="106">
        <f>INDEX(Sólidos!$A:$CT,ROW(AZ27),COLUMN(AZ27))</f>
        <v>0</v>
      </c>
      <c r="BD1043" s="106">
        <f>INDEX(Sólidos!$A:$CT,ROW(BA27),COLUMN(BA27))</f>
        <v>0</v>
      </c>
      <c r="BE1043" s="106">
        <f>INDEX(Sólidos!$A:$CT,ROW(BB27),COLUMN(BB27))</f>
        <v>0</v>
      </c>
      <c r="BF1043" s="106">
        <f>INDEX(Sólidos!$A:$CT,ROW(BC27),COLUMN(BC27))</f>
        <v>0</v>
      </c>
      <c r="BG1043" s="106">
        <f>INDEX(Sólidos!$A:$CT,ROW(BD27),COLUMN(BD27))</f>
        <v>0</v>
      </c>
      <c r="BH1043" s="106">
        <f>INDEX(Sólidos!$A:$CT,ROW(BE27),COLUMN(BE27))</f>
        <v>0</v>
      </c>
      <c r="BI1043" s="106">
        <f>INDEX(Sólidos!$A:$CT,ROW(BF27),COLUMN(BF27))</f>
        <v>0</v>
      </c>
      <c r="BJ1043" s="106">
        <f>INDEX(Sólidos!$A:$CT,ROW(BG27),COLUMN(BG27))</f>
        <v>0</v>
      </c>
      <c r="BK1043" s="106">
        <f>INDEX(Sólidos!$A:$CT,ROW(BH27),COLUMN(BH27))</f>
        <v>0</v>
      </c>
      <c r="BL1043" s="106">
        <f>INDEX(Sólidos!$A:$CT,ROW(BI27),COLUMN(BI27))</f>
        <v>0</v>
      </c>
      <c r="BM1043" s="106">
        <f>INDEX(Sólidos!$A:$CT,ROW(BJ27),COLUMN(BJ27))</f>
        <v>0</v>
      </c>
      <c r="BN1043" s="106">
        <f>INDEX(Sólidos!$A:$CT,ROW(BK27),COLUMN(BK27))</f>
        <v>0</v>
      </c>
      <c r="BO1043" s="106">
        <f>INDEX(Sólidos!$A:$CT,ROW(BL27),COLUMN(BL27))</f>
        <v>0</v>
      </c>
      <c r="BP1043" s="106">
        <f>INDEX(Sólidos!$A:$CT,ROW(BM27),COLUMN(BM27))</f>
        <v>0</v>
      </c>
      <c r="BQ1043" s="106">
        <f>INDEX(Sólidos!$A:$CT,ROW(BN27),COLUMN(BN27))</f>
        <v>0</v>
      </c>
      <c r="BR1043" s="106">
        <f>INDEX(Sólidos!$A:$CT,ROW(BO27),COLUMN(BO27))</f>
        <v>0</v>
      </c>
      <c r="BS1043" s="106">
        <f>INDEX(Sólidos!$A:$CT,ROW(BP27),COLUMN(BP27))</f>
        <v>0</v>
      </c>
      <c r="BT1043" s="106">
        <f>INDEX(Sólidos!$A:$CT,ROW(BQ27),COLUMN(BQ27))</f>
        <v>0</v>
      </c>
      <c r="BU1043" s="106">
        <f>INDEX(Sólidos!$A:$CT,ROW(BR27),COLUMN(BR27))</f>
        <v>0</v>
      </c>
      <c r="BV1043" s="106">
        <f>INDEX(Sólidos!$A:$CT,ROW(BS27),COLUMN(BS27))</f>
        <v>0</v>
      </c>
      <c r="BW1043" s="106">
        <f>INDEX(Sólidos!$A:$CT,ROW(BT27),COLUMN(BT27))</f>
        <v>0</v>
      </c>
      <c r="BX1043" s="106">
        <f>INDEX(Sólidos!$A:$CT,ROW(BU27),COLUMN(BU27))</f>
        <v>0</v>
      </c>
      <c r="BY1043" s="106">
        <f>INDEX(Sólidos!$A:$CT,ROW(BV27),COLUMN(BV27))</f>
        <v>0</v>
      </c>
      <c r="BZ1043" s="106">
        <f>INDEX(Sólidos!$A:$CT,ROW(BW27),COLUMN(BW27))</f>
        <v>0</v>
      </c>
      <c r="CA1043" s="106">
        <f>INDEX(Sólidos!$A:$CT,ROW(BX27),COLUMN(BX27))</f>
        <v>0</v>
      </c>
      <c r="CB1043" s="106">
        <f>INDEX(Sólidos!$A:$CT,ROW(BY27),COLUMN(BY27))</f>
        <v>0</v>
      </c>
      <c r="CC1043" s="106">
        <f>INDEX(Sólidos!$A:$CT,ROW(BZ27),COLUMN(BZ27))</f>
        <v>0</v>
      </c>
      <c r="CD1043" s="106">
        <f>INDEX(Sólidos!$A:$CT,ROW(CA27),COLUMN(CA27))</f>
        <v>0</v>
      </c>
      <c r="CE1043" s="106">
        <f>INDEX(Sólidos!$A:$CT,ROW(CB27),COLUMN(CB27))</f>
        <v>0</v>
      </c>
      <c r="CF1043" s="106">
        <f>INDEX(Sólidos!$A:$CT,ROW(CC27),COLUMN(CC27))</f>
        <v>0</v>
      </c>
      <c r="CG1043" s="106">
        <f>INDEX(Sólidos!$A:$CT,ROW(CD27),COLUMN(CD27))</f>
        <v>0</v>
      </c>
      <c r="CH1043" s="106">
        <f>INDEX(Sólidos!$A:$CT,ROW(CE27),COLUMN(CE27))</f>
        <v>0</v>
      </c>
      <c r="CI1043" s="106">
        <f>INDEX(Sólidos!$A:$CT,ROW(CF27),COLUMN(CF27))</f>
        <v>0</v>
      </c>
      <c r="CJ1043" s="106">
        <f>INDEX(Sólidos!$A:$CT,ROW(CG27),COLUMN(CG27))</f>
        <v>0</v>
      </c>
      <c r="CK1043" s="106">
        <f>INDEX(Sólidos!$A:$CT,ROW(CH27),COLUMN(CH27))</f>
        <v>0</v>
      </c>
      <c r="CL1043" s="106">
        <f>INDEX(Sólidos!$A:$CT,ROW(CI27),COLUMN(CI27))</f>
        <v>0</v>
      </c>
      <c r="CM1043" s="106">
        <f>INDEX(Sólidos!$A:$CT,ROW(CJ27),COLUMN(CJ27))</f>
        <v>0</v>
      </c>
      <c r="CN1043" s="106">
        <f>INDEX(Sólidos!$A:$CT,ROW(CK27),COLUMN(CK27))</f>
        <v>0</v>
      </c>
      <c r="CO1043" s="106">
        <f>INDEX(Sólidos!$A:$CT,ROW(CL27),COLUMN(CL27))</f>
        <v>0</v>
      </c>
      <c r="CP1043" s="106">
        <f>INDEX(Sólidos!$A:$CT,ROW(CM27),COLUMN(CM27))</f>
        <v>0</v>
      </c>
      <c r="CQ1043" s="106">
        <f>INDEX(Sólidos!$A:$CT,ROW(CN27),COLUMN(CN27))</f>
        <v>0</v>
      </c>
      <c r="CR1043" s="106">
        <f>INDEX(Sólidos!$A:$CT,ROW(CO27),COLUMN(CO27))</f>
        <v>0</v>
      </c>
      <c r="CS1043" s="107" t="str">
        <f>INDEX(Sólidos!$A:$CT,ROW(A27),COLUMN(A27))</f>
        <v>2.2 Serviços de Terceiros</v>
      </c>
    </row>
    <row r="1044" spans="1:97" s="104" customFormat="1" hidden="1" x14ac:dyDescent="0.2">
      <c r="A1044" t="str">
        <f t="shared" si="16"/>
        <v>Zero</v>
      </c>
      <c r="B1044" s="107" t="str">
        <f>INDEX(Sólidos!$A:$CT,ROW(B28),COLUMN(CQ28))</f>
        <v>Despesas</v>
      </c>
      <c r="C1044" s="107" t="str">
        <f>INDEX(Sólidos!$A:$CT,ROW(C28),COLUMN(CR28))</f>
        <v>Sólidos</v>
      </c>
      <c r="D1044" s="107" t="str">
        <f>INDEX(Sólidos!$A:$CT,ROW(D28),COLUMN(CS28))</f>
        <v>Serviços de Terceiros</v>
      </c>
      <c r="E1044" s="107">
        <f>INDEX(Sólidos!$A:$CT,ROW(B28),COLUMN(B28))</f>
        <v>0</v>
      </c>
      <c r="F1044" s="106">
        <f>INDEX(Sólidos!$A:$CT,ROW(C28),COLUMN(C28))</f>
        <v>0</v>
      </c>
      <c r="G1044" s="106">
        <f>INDEX(Sólidos!$A:$CT,ROW(D28),COLUMN(D28))</f>
        <v>0</v>
      </c>
      <c r="H1044" s="106">
        <f>INDEX(Sólidos!$A:$CT,ROW(E28),COLUMN(E28))</f>
        <v>0</v>
      </c>
      <c r="I1044" s="106">
        <f>INDEX(Sólidos!$A:$CT,ROW(F28),COLUMN(F28))</f>
        <v>0</v>
      </c>
      <c r="J1044" s="106">
        <f>INDEX(Sólidos!$A:$CT,ROW(G28),COLUMN(G28))</f>
        <v>0</v>
      </c>
      <c r="K1044" s="106">
        <f>INDEX(Sólidos!$A:$CT,ROW(H28),COLUMN(H28))</f>
        <v>0</v>
      </c>
      <c r="L1044" s="106">
        <f>INDEX(Sólidos!$A:$CT,ROW(I28),COLUMN(I28))</f>
        <v>0</v>
      </c>
      <c r="M1044" s="106">
        <f>INDEX(Sólidos!$A:$CT,ROW(J28),COLUMN(J28))</f>
        <v>0</v>
      </c>
      <c r="N1044" s="106">
        <f>INDEX(Sólidos!$A:$CT,ROW(K28),COLUMN(K28))</f>
        <v>0</v>
      </c>
      <c r="O1044" s="106">
        <f>INDEX(Sólidos!$A:$CT,ROW(L28),COLUMN(L28))</f>
        <v>0</v>
      </c>
      <c r="P1044" s="106">
        <f>INDEX(Sólidos!$A:$CT,ROW(M28),COLUMN(M28))</f>
        <v>0</v>
      </c>
      <c r="Q1044" s="106">
        <f>INDEX(Sólidos!$A:$CT,ROW(N28),COLUMN(N28))</f>
        <v>0</v>
      </c>
      <c r="R1044" s="106">
        <f>INDEX(Sólidos!$A:$CT,ROW(O28),COLUMN(O28))</f>
        <v>0</v>
      </c>
      <c r="S1044" s="106">
        <f>INDEX(Sólidos!$A:$CT,ROW(P28),COLUMN(P28))</f>
        <v>0</v>
      </c>
      <c r="T1044" s="106">
        <f>INDEX(Sólidos!$A:$CT,ROW(Q28),COLUMN(Q28))</f>
        <v>0</v>
      </c>
      <c r="U1044" s="106">
        <f>INDEX(Sólidos!$A:$CT,ROW(R28),COLUMN(R28))</f>
        <v>0</v>
      </c>
      <c r="V1044" s="106">
        <f>INDEX(Sólidos!$A:$CT,ROW(S28),COLUMN(S28))</f>
        <v>0</v>
      </c>
      <c r="W1044" s="106">
        <f>INDEX(Sólidos!$A:$CT,ROW(T28),COLUMN(T28))</f>
        <v>0</v>
      </c>
      <c r="X1044" s="106">
        <f>INDEX(Sólidos!$A:$CT,ROW(U28),COLUMN(U28))</f>
        <v>0</v>
      </c>
      <c r="Y1044" s="106">
        <f>INDEX(Sólidos!$A:$CT,ROW(V28),COLUMN(V28))</f>
        <v>0</v>
      </c>
      <c r="Z1044" s="106">
        <f>INDEX(Sólidos!$A:$CT,ROW(W28),COLUMN(W28))</f>
        <v>0</v>
      </c>
      <c r="AA1044" s="106">
        <f>INDEX(Sólidos!$A:$CT,ROW(X28),COLUMN(X28))</f>
        <v>0</v>
      </c>
      <c r="AB1044" s="106">
        <f>INDEX(Sólidos!$A:$CT,ROW(Y28),COLUMN(Y28))</f>
        <v>0</v>
      </c>
      <c r="AC1044" s="106">
        <f>INDEX(Sólidos!$A:$CT,ROW(Z28),COLUMN(Z28))</f>
        <v>0</v>
      </c>
      <c r="AD1044" s="106">
        <f>INDEX(Sólidos!$A:$CT,ROW(AA28),COLUMN(AA28))</f>
        <v>0</v>
      </c>
      <c r="AE1044" s="106">
        <f>INDEX(Sólidos!$A:$CT,ROW(AB28),COLUMN(AB28))</f>
        <v>0</v>
      </c>
      <c r="AF1044" s="106">
        <f>INDEX(Sólidos!$A:$CT,ROW(AC28),COLUMN(AC28))</f>
        <v>0</v>
      </c>
      <c r="AG1044" s="106">
        <f>INDEX(Sólidos!$A:$CT,ROW(AD28),COLUMN(AD28))</f>
        <v>0</v>
      </c>
      <c r="AH1044" s="106">
        <f>INDEX(Sólidos!$A:$CT,ROW(AE28),COLUMN(AE28))</f>
        <v>0</v>
      </c>
      <c r="AI1044" s="106">
        <f>INDEX(Sólidos!$A:$CT,ROW(AF28),COLUMN(AF28))</f>
        <v>0</v>
      </c>
      <c r="AJ1044" s="106">
        <f>INDEX(Sólidos!$A:$CT,ROW(AG28),COLUMN(AG28))</f>
        <v>0</v>
      </c>
      <c r="AK1044" s="106">
        <f>INDEX(Sólidos!$A:$CT,ROW(AH28),COLUMN(AH28))</f>
        <v>0</v>
      </c>
      <c r="AL1044" s="106">
        <f>INDEX(Sólidos!$A:$CT,ROW(AI28),COLUMN(AI28))</f>
        <v>0</v>
      </c>
      <c r="AM1044" s="106">
        <f>INDEX(Sólidos!$A:$CT,ROW(AJ28),COLUMN(AJ28))</f>
        <v>0</v>
      </c>
      <c r="AN1044" s="106">
        <f>INDEX(Sólidos!$A:$CT,ROW(AK28),COLUMN(AK28))</f>
        <v>0</v>
      </c>
      <c r="AO1044" s="106">
        <f>INDEX(Sólidos!$A:$CT,ROW(AL28),COLUMN(AL28))</f>
        <v>0</v>
      </c>
      <c r="AP1044" s="106">
        <f>INDEX(Sólidos!$A:$CT,ROW(AM28),COLUMN(AM28))</f>
        <v>0</v>
      </c>
      <c r="AQ1044" s="106">
        <f>INDEX(Sólidos!$A:$CT,ROW(AN28),COLUMN(AN28))</f>
        <v>0</v>
      </c>
      <c r="AR1044" s="106">
        <f>INDEX(Sólidos!$A:$CT,ROW(AO28),COLUMN(AO28))</f>
        <v>0</v>
      </c>
      <c r="AS1044" s="106">
        <f>INDEX(Sólidos!$A:$CT,ROW(AP28),COLUMN(AP28))</f>
        <v>0</v>
      </c>
      <c r="AT1044" s="106">
        <f>INDEX(Sólidos!$A:$CT,ROW(AQ28),COLUMN(AQ28))</f>
        <v>0</v>
      </c>
      <c r="AU1044" s="106">
        <f>INDEX(Sólidos!$A:$CT,ROW(AR28),COLUMN(AR28))</f>
        <v>0</v>
      </c>
      <c r="AV1044" s="106">
        <f>INDEX(Sólidos!$A:$CT,ROW(AS28),COLUMN(AS28))</f>
        <v>0</v>
      </c>
      <c r="AW1044" s="106">
        <f>INDEX(Sólidos!$A:$CT,ROW(AT28),COLUMN(AT28))</f>
        <v>0</v>
      </c>
      <c r="AX1044" s="106">
        <f>INDEX(Sólidos!$A:$CT,ROW(AU28),COLUMN(AU28))</f>
        <v>0</v>
      </c>
      <c r="AY1044" s="106">
        <f>INDEX(Sólidos!$A:$CT,ROW(AV28),COLUMN(AV28))</f>
        <v>0</v>
      </c>
      <c r="AZ1044" s="106">
        <f>INDEX(Sólidos!$A:$CT,ROW(AW28),COLUMN(AW28))</f>
        <v>0</v>
      </c>
      <c r="BA1044" s="106">
        <f>INDEX(Sólidos!$A:$CT,ROW(AX28),COLUMN(AX28))</f>
        <v>0</v>
      </c>
      <c r="BB1044" s="106">
        <f>INDEX(Sólidos!$A:$CT,ROW(AY28),COLUMN(AY28))</f>
        <v>0</v>
      </c>
      <c r="BC1044" s="106">
        <f>INDEX(Sólidos!$A:$CT,ROW(AZ28),COLUMN(AZ28))</f>
        <v>0</v>
      </c>
      <c r="BD1044" s="106">
        <f>INDEX(Sólidos!$A:$CT,ROW(BA28),COLUMN(BA28))</f>
        <v>0</v>
      </c>
      <c r="BE1044" s="106">
        <f>INDEX(Sólidos!$A:$CT,ROW(BB28),COLUMN(BB28))</f>
        <v>0</v>
      </c>
      <c r="BF1044" s="106">
        <f>INDEX(Sólidos!$A:$CT,ROW(BC28),COLUMN(BC28))</f>
        <v>0</v>
      </c>
      <c r="BG1044" s="106">
        <f>INDEX(Sólidos!$A:$CT,ROW(BD28),COLUMN(BD28))</f>
        <v>0</v>
      </c>
      <c r="BH1044" s="106">
        <f>INDEX(Sólidos!$A:$CT,ROW(BE28),COLUMN(BE28))</f>
        <v>0</v>
      </c>
      <c r="BI1044" s="106">
        <f>INDEX(Sólidos!$A:$CT,ROW(BF28),COLUMN(BF28))</f>
        <v>0</v>
      </c>
      <c r="BJ1044" s="106">
        <f>INDEX(Sólidos!$A:$CT,ROW(BG28),COLUMN(BG28))</f>
        <v>0</v>
      </c>
      <c r="BK1044" s="106">
        <f>INDEX(Sólidos!$A:$CT,ROW(BH28),COLUMN(BH28))</f>
        <v>0</v>
      </c>
      <c r="BL1044" s="106">
        <f>INDEX(Sólidos!$A:$CT,ROW(BI28),COLUMN(BI28))</f>
        <v>0</v>
      </c>
      <c r="BM1044" s="106">
        <f>INDEX(Sólidos!$A:$CT,ROW(BJ28),COLUMN(BJ28))</f>
        <v>0</v>
      </c>
      <c r="BN1044" s="106">
        <f>INDEX(Sólidos!$A:$CT,ROW(BK28),COLUMN(BK28))</f>
        <v>0</v>
      </c>
      <c r="BO1044" s="106">
        <f>INDEX(Sólidos!$A:$CT,ROW(BL28),COLUMN(BL28))</f>
        <v>0</v>
      </c>
      <c r="BP1044" s="106">
        <f>INDEX(Sólidos!$A:$CT,ROW(BM28),COLUMN(BM28))</f>
        <v>0</v>
      </c>
      <c r="BQ1044" s="106">
        <f>INDEX(Sólidos!$A:$CT,ROW(BN28),COLUMN(BN28))</f>
        <v>0</v>
      </c>
      <c r="BR1044" s="106">
        <f>INDEX(Sólidos!$A:$CT,ROW(BO28),COLUMN(BO28))</f>
        <v>0</v>
      </c>
      <c r="BS1044" s="106">
        <f>INDEX(Sólidos!$A:$CT,ROW(BP28),COLUMN(BP28))</f>
        <v>0</v>
      </c>
      <c r="BT1044" s="106">
        <f>INDEX(Sólidos!$A:$CT,ROW(BQ28),COLUMN(BQ28))</f>
        <v>0</v>
      </c>
      <c r="BU1044" s="106">
        <f>INDEX(Sólidos!$A:$CT,ROW(BR28),COLUMN(BR28))</f>
        <v>0</v>
      </c>
      <c r="BV1044" s="106">
        <f>INDEX(Sólidos!$A:$CT,ROW(BS28),COLUMN(BS28))</f>
        <v>0</v>
      </c>
      <c r="BW1044" s="106">
        <f>INDEX(Sólidos!$A:$CT,ROW(BT28),COLUMN(BT28))</f>
        <v>0</v>
      </c>
      <c r="BX1044" s="106">
        <f>INDEX(Sólidos!$A:$CT,ROW(BU28),COLUMN(BU28))</f>
        <v>0</v>
      </c>
      <c r="BY1044" s="106">
        <f>INDEX(Sólidos!$A:$CT,ROW(BV28),COLUMN(BV28))</f>
        <v>0</v>
      </c>
      <c r="BZ1044" s="106">
        <f>INDEX(Sólidos!$A:$CT,ROW(BW28),COLUMN(BW28))</f>
        <v>0</v>
      </c>
      <c r="CA1044" s="106">
        <f>INDEX(Sólidos!$A:$CT,ROW(BX28),COLUMN(BX28))</f>
        <v>0</v>
      </c>
      <c r="CB1044" s="106">
        <f>INDEX(Sólidos!$A:$CT,ROW(BY28),COLUMN(BY28))</f>
        <v>0</v>
      </c>
      <c r="CC1044" s="106">
        <f>INDEX(Sólidos!$A:$CT,ROW(BZ28),COLUMN(BZ28))</f>
        <v>0</v>
      </c>
      <c r="CD1044" s="106">
        <f>INDEX(Sólidos!$A:$CT,ROW(CA28),COLUMN(CA28))</f>
        <v>0</v>
      </c>
      <c r="CE1044" s="106">
        <f>INDEX(Sólidos!$A:$CT,ROW(CB28),COLUMN(CB28))</f>
        <v>0</v>
      </c>
      <c r="CF1044" s="106">
        <f>INDEX(Sólidos!$A:$CT,ROW(CC28),COLUMN(CC28))</f>
        <v>0</v>
      </c>
      <c r="CG1044" s="106">
        <f>INDEX(Sólidos!$A:$CT,ROW(CD28),COLUMN(CD28))</f>
        <v>0</v>
      </c>
      <c r="CH1044" s="106">
        <f>INDEX(Sólidos!$A:$CT,ROW(CE28),COLUMN(CE28))</f>
        <v>0</v>
      </c>
      <c r="CI1044" s="106">
        <f>INDEX(Sólidos!$A:$CT,ROW(CF28),COLUMN(CF28))</f>
        <v>0</v>
      </c>
      <c r="CJ1044" s="106">
        <f>INDEX(Sólidos!$A:$CT,ROW(CG28),COLUMN(CG28))</f>
        <v>0</v>
      </c>
      <c r="CK1044" s="106">
        <f>INDEX(Sólidos!$A:$CT,ROW(CH28),COLUMN(CH28))</f>
        <v>0</v>
      </c>
      <c r="CL1044" s="106">
        <f>INDEX(Sólidos!$A:$CT,ROW(CI28),COLUMN(CI28))</f>
        <v>0</v>
      </c>
      <c r="CM1044" s="106">
        <f>INDEX(Sólidos!$A:$CT,ROW(CJ28),COLUMN(CJ28))</f>
        <v>0</v>
      </c>
      <c r="CN1044" s="106">
        <f>INDEX(Sólidos!$A:$CT,ROW(CK28),COLUMN(CK28))</f>
        <v>0</v>
      </c>
      <c r="CO1044" s="106">
        <f>INDEX(Sólidos!$A:$CT,ROW(CL28),COLUMN(CL28))</f>
        <v>0</v>
      </c>
      <c r="CP1044" s="106">
        <f>INDEX(Sólidos!$A:$CT,ROW(CM28),COLUMN(CM28))</f>
        <v>0</v>
      </c>
      <c r="CQ1044" s="106">
        <f>INDEX(Sólidos!$A:$CT,ROW(CN28),COLUMN(CN28))</f>
        <v>0</v>
      </c>
      <c r="CR1044" s="106">
        <f>INDEX(Sólidos!$A:$CT,ROW(CO28),COLUMN(CO28))</f>
        <v>0</v>
      </c>
      <c r="CS1044" s="107" t="str">
        <f>INDEX(Sólidos!$A:$CT,ROW(A28),COLUMN(A28))</f>
        <v>a) Terceirização de coleta</v>
      </c>
    </row>
    <row r="1045" spans="1:97" s="104" customFormat="1" hidden="1" x14ac:dyDescent="0.2">
      <c r="A1045" t="str">
        <f t="shared" si="16"/>
        <v>Zero</v>
      </c>
      <c r="B1045" s="107" t="str">
        <f>INDEX(Sólidos!$A:$CT,ROW(B29),COLUMN(CQ29))</f>
        <v>Despesas</v>
      </c>
      <c r="C1045" s="107" t="str">
        <f>INDEX(Sólidos!$A:$CT,ROW(C29),COLUMN(CR29))</f>
        <v>Sólidos</v>
      </c>
      <c r="D1045" s="107" t="str">
        <f>INDEX(Sólidos!$A:$CT,ROW(D29),COLUMN(CS29))</f>
        <v>Serviços de Terceiros</v>
      </c>
      <c r="E1045" s="107">
        <f>INDEX(Sólidos!$A:$CT,ROW(B29),COLUMN(B29))</f>
        <v>0</v>
      </c>
      <c r="F1045" s="106">
        <f>INDEX(Sólidos!$A:$CT,ROW(C29),COLUMN(C29))</f>
        <v>0</v>
      </c>
      <c r="G1045" s="106">
        <f>INDEX(Sólidos!$A:$CT,ROW(D29),COLUMN(D29))</f>
        <v>0</v>
      </c>
      <c r="H1045" s="106">
        <f>INDEX(Sólidos!$A:$CT,ROW(E29),COLUMN(E29))</f>
        <v>0</v>
      </c>
      <c r="I1045" s="106">
        <f>INDEX(Sólidos!$A:$CT,ROW(F29),COLUMN(F29))</f>
        <v>0</v>
      </c>
      <c r="J1045" s="106">
        <f>INDEX(Sólidos!$A:$CT,ROW(G29),COLUMN(G29))</f>
        <v>0</v>
      </c>
      <c r="K1045" s="106">
        <f>INDEX(Sólidos!$A:$CT,ROW(H29),COLUMN(H29))</f>
        <v>0</v>
      </c>
      <c r="L1045" s="106">
        <f>INDEX(Sólidos!$A:$CT,ROW(I29),COLUMN(I29))</f>
        <v>0</v>
      </c>
      <c r="M1045" s="106">
        <f>INDEX(Sólidos!$A:$CT,ROW(J29),COLUMN(J29))</f>
        <v>0</v>
      </c>
      <c r="N1045" s="106">
        <f>INDEX(Sólidos!$A:$CT,ROW(K29),COLUMN(K29))</f>
        <v>0</v>
      </c>
      <c r="O1045" s="106">
        <f>INDEX(Sólidos!$A:$CT,ROW(L29),COLUMN(L29))</f>
        <v>0</v>
      </c>
      <c r="P1045" s="106">
        <f>INDEX(Sólidos!$A:$CT,ROW(M29),COLUMN(M29))</f>
        <v>0</v>
      </c>
      <c r="Q1045" s="106">
        <f>INDEX(Sólidos!$A:$CT,ROW(N29),COLUMN(N29))</f>
        <v>0</v>
      </c>
      <c r="R1045" s="106">
        <f>INDEX(Sólidos!$A:$CT,ROW(O29),COLUMN(O29))</f>
        <v>0</v>
      </c>
      <c r="S1045" s="106">
        <f>INDEX(Sólidos!$A:$CT,ROW(P29),COLUMN(P29))</f>
        <v>0</v>
      </c>
      <c r="T1045" s="106">
        <f>INDEX(Sólidos!$A:$CT,ROW(Q29),COLUMN(Q29))</f>
        <v>0</v>
      </c>
      <c r="U1045" s="106">
        <f>INDEX(Sólidos!$A:$CT,ROW(R29),COLUMN(R29))</f>
        <v>0</v>
      </c>
      <c r="V1045" s="106">
        <f>INDEX(Sólidos!$A:$CT,ROW(S29),COLUMN(S29))</f>
        <v>0</v>
      </c>
      <c r="W1045" s="106">
        <f>INDEX(Sólidos!$A:$CT,ROW(T29),COLUMN(T29))</f>
        <v>0</v>
      </c>
      <c r="X1045" s="106">
        <f>INDEX(Sólidos!$A:$CT,ROW(U29),COLUMN(U29))</f>
        <v>0</v>
      </c>
      <c r="Y1045" s="106">
        <f>INDEX(Sólidos!$A:$CT,ROW(V29),COLUMN(V29))</f>
        <v>0</v>
      </c>
      <c r="Z1045" s="106">
        <f>INDEX(Sólidos!$A:$CT,ROW(W29),COLUMN(W29))</f>
        <v>0</v>
      </c>
      <c r="AA1045" s="106">
        <f>INDEX(Sólidos!$A:$CT,ROW(X29),COLUMN(X29))</f>
        <v>0</v>
      </c>
      <c r="AB1045" s="106">
        <f>INDEX(Sólidos!$A:$CT,ROW(Y29),COLUMN(Y29))</f>
        <v>0</v>
      </c>
      <c r="AC1045" s="106">
        <f>INDEX(Sólidos!$A:$CT,ROW(Z29),COLUMN(Z29))</f>
        <v>0</v>
      </c>
      <c r="AD1045" s="106">
        <f>INDEX(Sólidos!$A:$CT,ROW(AA29),COLUMN(AA29))</f>
        <v>0</v>
      </c>
      <c r="AE1045" s="106">
        <f>INDEX(Sólidos!$A:$CT,ROW(AB29),COLUMN(AB29))</f>
        <v>0</v>
      </c>
      <c r="AF1045" s="106">
        <f>INDEX(Sólidos!$A:$CT,ROW(AC29),COLUMN(AC29))</f>
        <v>0</v>
      </c>
      <c r="AG1045" s="106">
        <f>INDEX(Sólidos!$A:$CT,ROW(AD29),COLUMN(AD29))</f>
        <v>0</v>
      </c>
      <c r="AH1045" s="106">
        <f>INDEX(Sólidos!$A:$CT,ROW(AE29),COLUMN(AE29))</f>
        <v>0</v>
      </c>
      <c r="AI1045" s="106">
        <f>INDEX(Sólidos!$A:$CT,ROW(AF29),COLUMN(AF29))</f>
        <v>0</v>
      </c>
      <c r="AJ1045" s="106">
        <f>INDEX(Sólidos!$A:$CT,ROW(AG29),COLUMN(AG29))</f>
        <v>0</v>
      </c>
      <c r="AK1045" s="106">
        <f>INDEX(Sólidos!$A:$CT,ROW(AH29),COLUMN(AH29))</f>
        <v>0</v>
      </c>
      <c r="AL1045" s="106">
        <f>INDEX(Sólidos!$A:$CT,ROW(AI29),COLUMN(AI29))</f>
        <v>0</v>
      </c>
      <c r="AM1045" s="106">
        <f>INDEX(Sólidos!$A:$CT,ROW(AJ29),COLUMN(AJ29))</f>
        <v>0</v>
      </c>
      <c r="AN1045" s="106">
        <f>INDEX(Sólidos!$A:$CT,ROW(AK29),COLUMN(AK29))</f>
        <v>0</v>
      </c>
      <c r="AO1045" s="106">
        <f>INDEX(Sólidos!$A:$CT,ROW(AL29),COLUMN(AL29))</f>
        <v>0</v>
      </c>
      <c r="AP1045" s="106">
        <f>INDEX(Sólidos!$A:$CT,ROW(AM29),COLUMN(AM29))</f>
        <v>0</v>
      </c>
      <c r="AQ1045" s="106">
        <f>INDEX(Sólidos!$A:$CT,ROW(AN29),COLUMN(AN29))</f>
        <v>0</v>
      </c>
      <c r="AR1045" s="106">
        <f>INDEX(Sólidos!$A:$CT,ROW(AO29),COLUMN(AO29))</f>
        <v>0</v>
      </c>
      <c r="AS1045" s="106">
        <f>INDEX(Sólidos!$A:$CT,ROW(AP29),COLUMN(AP29))</f>
        <v>0</v>
      </c>
      <c r="AT1045" s="106">
        <f>INDEX(Sólidos!$A:$CT,ROW(AQ29),COLUMN(AQ29))</f>
        <v>0</v>
      </c>
      <c r="AU1045" s="106">
        <f>INDEX(Sólidos!$A:$CT,ROW(AR29),COLUMN(AR29))</f>
        <v>0</v>
      </c>
      <c r="AV1045" s="106">
        <f>INDEX(Sólidos!$A:$CT,ROW(AS29),COLUMN(AS29))</f>
        <v>0</v>
      </c>
      <c r="AW1045" s="106">
        <f>INDEX(Sólidos!$A:$CT,ROW(AT29),COLUMN(AT29))</f>
        <v>0</v>
      </c>
      <c r="AX1045" s="106">
        <f>INDEX(Sólidos!$A:$CT,ROW(AU29),COLUMN(AU29))</f>
        <v>0</v>
      </c>
      <c r="AY1045" s="106">
        <f>INDEX(Sólidos!$A:$CT,ROW(AV29),COLUMN(AV29))</f>
        <v>0</v>
      </c>
      <c r="AZ1045" s="106">
        <f>INDEX(Sólidos!$A:$CT,ROW(AW29),COLUMN(AW29))</f>
        <v>0</v>
      </c>
      <c r="BA1045" s="106">
        <f>INDEX(Sólidos!$A:$CT,ROW(AX29),COLUMN(AX29))</f>
        <v>0</v>
      </c>
      <c r="BB1045" s="106">
        <f>INDEX(Sólidos!$A:$CT,ROW(AY29),COLUMN(AY29))</f>
        <v>0</v>
      </c>
      <c r="BC1045" s="106">
        <f>INDEX(Sólidos!$A:$CT,ROW(AZ29),COLUMN(AZ29))</f>
        <v>0</v>
      </c>
      <c r="BD1045" s="106">
        <f>INDEX(Sólidos!$A:$CT,ROW(BA29),COLUMN(BA29))</f>
        <v>0</v>
      </c>
      <c r="BE1045" s="106">
        <f>INDEX(Sólidos!$A:$CT,ROW(BB29),COLUMN(BB29))</f>
        <v>0</v>
      </c>
      <c r="BF1045" s="106">
        <f>INDEX(Sólidos!$A:$CT,ROW(BC29),COLUMN(BC29))</f>
        <v>0</v>
      </c>
      <c r="BG1045" s="106">
        <f>INDEX(Sólidos!$A:$CT,ROW(BD29),COLUMN(BD29))</f>
        <v>0</v>
      </c>
      <c r="BH1045" s="106">
        <f>INDEX(Sólidos!$A:$CT,ROW(BE29),COLUMN(BE29))</f>
        <v>0</v>
      </c>
      <c r="BI1045" s="106">
        <f>INDEX(Sólidos!$A:$CT,ROW(BF29),COLUMN(BF29))</f>
        <v>0</v>
      </c>
      <c r="BJ1045" s="106">
        <f>INDEX(Sólidos!$A:$CT,ROW(BG29),COLUMN(BG29))</f>
        <v>0</v>
      </c>
      <c r="BK1045" s="106">
        <f>INDEX(Sólidos!$A:$CT,ROW(BH29),COLUMN(BH29))</f>
        <v>0</v>
      </c>
      <c r="BL1045" s="106">
        <f>INDEX(Sólidos!$A:$CT,ROW(BI29),COLUMN(BI29))</f>
        <v>0</v>
      </c>
      <c r="BM1045" s="106">
        <f>INDEX(Sólidos!$A:$CT,ROW(BJ29),COLUMN(BJ29))</f>
        <v>0</v>
      </c>
      <c r="BN1045" s="106">
        <f>INDEX(Sólidos!$A:$CT,ROW(BK29),COLUMN(BK29))</f>
        <v>0</v>
      </c>
      <c r="BO1045" s="106">
        <f>INDEX(Sólidos!$A:$CT,ROW(BL29),COLUMN(BL29))</f>
        <v>0</v>
      </c>
      <c r="BP1045" s="106">
        <f>INDEX(Sólidos!$A:$CT,ROW(BM29),COLUMN(BM29))</f>
        <v>0</v>
      </c>
      <c r="BQ1045" s="106">
        <f>INDEX(Sólidos!$A:$CT,ROW(BN29),COLUMN(BN29))</f>
        <v>0</v>
      </c>
      <c r="BR1045" s="106">
        <f>INDEX(Sólidos!$A:$CT,ROW(BO29),COLUMN(BO29))</f>
        <v>0</v>
      </c>
      <c r="BS1045" s="106">
        <f>INDEX(Sólidos!$A:$CT,ROW(BP29),COLUMN(BP29))</f>
        <v>0</v>
      </c>
      <c r="BT1045" s="106">
        <f>INDEX(Sólidos!$A:$CT,ROW(BQ29),COLUMN(BQ29))</f>
        <v>0</v>
      </c>
      <c r="BU1045" s="106">
        <f>INDEX(Sólidos!$A:$CT,ROW(BR29),COLUMN(BR29))</f>
        <v>0</v>
      </c>
      <c r="BV1045" s="106">
        <f>INDEX(Sólidos!$A:$CT,ROW(BS29),COLUMN(BS29))</f>
        <v>0</v>
      </c>
      <c r="BW1045" s="106">
        <f>INDEX(Sólidos!$A:$CT,ROW(BT29),COLUMN(BT29))</f>
        <v>0</v>
      </c>
      <c r="BX1045" s="106">
        <f>INDEX(Sólidos!$A:$CT,ROW(BU29),COLUMN(BU29))</f>
        <v>0</v>
      </c>
      <c r="BY1045" s="106">
        <f>INDEX(Sólidos!$A:$CT,ROW(BV29),COLUMN(BV29))</f>
        <v>0</v>
      </c>
      <c r="BZ1045" s="106">
        <f>INDEX(Sólidos!$A:$CT,ROW(BW29),COLUMN(BW29))</f>
        <v>0</v>
      </c>
      <c r="CA1045" s="106">
        <f>INDEX(Sólidos!$A:$CT,ROW(BX29),COLUMN(BX29))</f>
        <v>0</v>
      </c>
      <c r="CB1045" s="106">
        <f>INDEX(Sólidos!$A:$CT,ROW(BY29),COLUMN(BY29))</f>
        <v>0</v>
      </c>
      <c r="CC1045" s="106">
        <f>INDEX(Sólidos!$A:$CT,ROW(BZ29),COLUMN(BZ29))</f>
        <v>0</v>
      </c>
      <c r="CD1045" s="106">
        <f>INDEX(Sólidos!$A:$CT,ROW(CA29),COLUMN(CA29))</f>
        <v>0</v>
      </c>
      <c r="CE1045" s="106">
        <f>INDEX(Sólidos!$A:$CT,ROW(CB29),COLUMN(CB29))</f>
        <v>0</v>
      </c>
      <c r="CF1045" s="106">
        <f>INDEX(Sólidos!$A:$CT,ROW(CC29),COLUMN(CC29))</f>
        <v>0</v>
      </c>
      <c r="CG1045" s="106">
        <f>INDEX(Sólidos!$A:$CT,ROW(CD29),COLUMN(CD29))</f>
        <v>0</v>
      </c>
      <c r="CH1045" s="106">
        <f>INDEX(Sólidos!$A:$CT,ROW(CE29),COLUMN(CE29))</f>
        <v>0</v>
      </c>
      <c r="CI1045" s="106">
        <f>INDEX(Sólidos!$A:$CT,ROW(CF29),COLUMN(CF29))</f>
        <v>0</v>
      </c>
      <c r="CJ1045" s="106">
        <f>INDEX(Sólidos!$A:$CT,ROW(CG29),COLUMN(CG29))</f>
        <v>0</v>
      </c>
      <c r="CK1045" s="106">
        <f>INDEX(Sólidos!$A:$CT,ROW(CH29),COLUMN(CH29))</f>
        <v>0</v>
      </c>
      <c r="CL1045" s="106">
        <f>INDEX(Sólidos!$A:$CT,ROW(CI29),COLUMN(CI29))</f>
        <v>0</v>
      </c>
      <c r="CM1045" s="106">
        <f>INDEX(Sólidos!$A:$CT,ROW(CJ29),COLUMN(CJ29))</f>
        <v>0</v>
      </c>
      <c r="CN1045" s="106">
        <f>INDEX(Sólidos!$A:$CT,ROW(CK29),COLUMN(CK29))</f>
        <v>0</v>
      </c>
      <c r="CO1045" s="106">
        <f>INDEX(Sólidos!$A:$CT,ROW(CL29),COLUMN(CL29))</f>
        <v>0</v>
      </c>
      <c r="CP1045" s="106">
        <f>INDEX(Sólidos!$A:$CT,ROW(CM29),COLUMN(CM29))</f>
        <v>0</v>
      </c>
      <c r="CQ1045" s="106">
        <f>INDEX(Sólidos!$A:$CT,ROW(CN29),COLUMN(CN29))</f>
        <v>0</v>
      </c>
      <c r="CR1045" s="106">
        <f>INDEX(Sólidos!$A:$CT,ROW(CO29),COLUMN(CO29))</f>
        <v>0</v>
      </c>
      <c r="CS1045" s="107" t="str">
        <f>INDEX(Sólidos!$A:$CT,ROW(A29),COLUMN(A29))</f>
        <v>b) Terceirização de transbordo e destinação final</v>
      </c>
    </row>
    <row r="1046" spans="1:97" s="104" customFormat="1" hidden="1" x14ac:dyDescent="0.2">
      <c r="A1046" t="str">
        <f t="shared" si="16"/>
        <v>Zero</v>
      </c>
      <c r="B1046" s="107" t="str">
        <f>INDEX(Sólidos!$A:$CT,ROW(B30),COLUMN(CQ30))</f>
        <v>Despesas</v>
      </c>
      <c r="C1046" s="107" t="str">
        <f>INDEX(Sólidos!$A:$CT,ROW(C30),COLUMN(CR30))</f>
        <v>Sólidos</v>
      </c>
      <c r="D1046" s="107" t="str">
        <f>INDEX(Sólidos!$A:$CT,ROW(D30),COLUMN(CS30))</f>
        <v>Serviços de Terceiros</v>
      </c>
      <c r="E1046" s="107">
        <f>INDEX(Sólidos!$A:$CT,ROW(B30),COLUMN(B30))</f>
        <v>0</v>
      </c>
      <c r="F1046" s="106">
        <f>INDEX(Sólidos!$A:$CT,ROW(C30),COLUMN(C30))</f>
        <v>0</v>
      </c>
      <c r="G1046" s="106">
        <f>INDEX(Sólidos!$A:$CT,ROW(D30),COLUMN(D30))</f>
        <v>0</v>
      </c>
      <c r="H1046" s="106">
        <f>INDEX(Sólidos!$A:$CT,ROW(E30),COLUMN(E30))</f>
        <v>0</v>
      </c>
      <c r="I1046" s="106">
        <f>INDEX(Sólidos!$A:$CT,ROW(F30),COLUMN(F30))</f>
        <v>0</v>
      </c>
      <c r="J1046" s="106">
        <f>INDEX(Sólidos!$A:$CT,ROW(G30),COLUMN(G30))</f>
        <v>0</v>
      </c>
      <c r="K1046" s="106">
        <f>INDEX(Sólidos!$A:$CT,ROW(H30),COLUMN(H30))</f>
        <v>0</v>
      </c>
      <c r="L1046" s="106">
        <f>INDEX(Sólidos!$A:$CT,ROW(I30),COLUMN(I30))</f>
        <v>0</v>
      </c>
      <c r="M1046" s="106">
        <f>INDEX(Sólidos!$A:$CT,ROW(J30),COLUMN(J30))</f>
        <v>0</v>
      </c>
      <c r="N1046" s="106">
        <f>INDEX(Sólidos!$A:$CT,ROW(K30),COLUMN(K30))</f>
        <v>0</v>
      </c>
      <c r="O1046" s="106">
        <f>INDEX(Sólidos!$A:$CT,ROW(L30),COLUMN(L30))</f>
        <v>0</v>
      </c>
      <c r="P1046" s="106">
        <f>INDEX(Sólidos!$A:$CT,ROW(M30),COLUMN(M30))</f>
        <v>0</v>
      </c>
      <c r="Q1046" s="106">
        <f>INDEX(Sólidos!$A:$CT,ROW(N30),COLUMN(N30))</f>
        <v>0</v>
      </c>
      <c r="R1046" s="106">
        <f>INDEX(Sólidos!$A:$CT,ROW(O30),COLUMN(O30))</f>
        <v>0</v>
      </c>
      <c r="S1046" s="106">
        <f>INDEX(Sólidos!$A:$CT,ROW(P30),COLUMN(P30))</f>
        <v>0</v>
      </c>
      <c r="T1046" s="106">
        <f>INDEX(Sólidos!$A:$CT,ROW(Q30),COLUMN(Q30))</f>
        <v>0</v>
      </c>
      <c r="U1046" s="106">
        <f>INDEX(Sólidos!$A:$CT,ROW(R30),COLUMN(R30))</f>
        <v>0</v>
      </c>
      <c r="V1046" s="106">
        <f>INDEX(Sólidos!$A:$CT,ROW(S30),COLUMN(S30))</f>
        <v>0</v>
      </c>
      <c r="W1046" s="106">
        <f>INDEX(Sólidos!$A:$CT,ROW(T30),COLUMN(T30))</f>
        <v>0</v>
      </c>
      <c r="X1046" s="106">
        <f>INDEX(Sólidos!$A:$CT,ROW(U30),COLUMN(U30))</f>
        <v>0</v>
      </c>
      <c r="Y1046" s="106">
        <f>INDEX(Sólidos!$A:$CT,ROW(V30),COLUMN(V30))</f>
        <v>0</v>
      </c>
      <c r="Z1046" s="106">
        <f>INDEX(Sólidos!$A:$CT,ROW(W30),COLUMN(W30))</f>
        <v>0</v>
      </c>
      <c r="AA1046" s="106">
        <f>INDEX(Sólidos!$A:$CT,ROW(X30),COLUMN(X30))</f>
        <v>0</v>
      </c>
      <c r="AB1046" s="106">
        <f>INDEX(Sólidos!$A:$CT,ROW(Y30),COLUMN(Y30))</f>
        <v>0</v>
      </c>
      <c r="AC1046" s="106">
        <f>INDEX(Sólidos!$A:$CT,ROW(Z30),COLUMN(Z30))</f>
        <v>0</v>
      </c>
      <c r="AD1046" s="106">
        <f>INDEX(Sólidos!$A:$CT,ROW(AA30),COLUMN(AA30))</f>
        <v>0</v>
      </c>
      <c r="AE1046" s="106">
        <f>INDEX(Sólidos!$A:$CT,ROW(AB30),COLUMN(AB30))</f>
        <v>0</v>
      </c>
      <c r="AF1046" s="106">
        <f>INDEX(Sólidos!$A:$CT,ROW(AC30),COLUMN(AC30))</f>
        <v>0</v>
      </c>
      <c r="AG1046" s="106">
        <f>INDEX(Sólidos!$A:$CT,ROW(AD30),COLUMN(AD30))</f>
        <v>0</v>
      </c>
      <c r="AH1046" s="106">
        <f>INDEX(Sólidos!$A:$CT,ROW(AE30),COLUMN(AE30))</f>
        <v>0</v>
      </c>
      <c r="AI1046" s="106">
        <f>INDEX(Sólidos!$A:$CT,ROW(AF30),COLUMN(AF30))</f>
        <v>0</v>
      </c>
      <c r="AJ1046" s="106">
        <f>INDEX(Sólidos!$A:$CT,ROW(AG30),COLUMN(AG30))</f>
        <v>0</v>
      </c>
      <c r="AK1046" s="106">
        <f>INDEX(Sólidos!$A:$CT,ROW(AH30),COLUMN(AH30))</f>
        <v>0</v>
      </c>
      <c r="AL1046" s="106">
        <f>INDEX(Sólidos!$A:$CT,ROW(AI30),COLUMN(AI30))</f>
        <v>0</v>
      </c>
      <c r="AM1046" s="106">
        <f>INDEX(Sólidos!$A:$CT,ROW(AJ30),COLUMN(AJ30))</f>
        <v>0</v>
      </c>
      <c r="AN1046" s="106">
        <f>INDEX(Sólidos!$A:$CT,ROW(AK30),COLUMN(AK30))</f>
        <v>0</v>
      </c>
      <c r="AO1046" s="106">
        <f>INDEX(Sólidos!$A:$CT,ROW(AL30),COLUMN(AL30))</f>
        <v>0</v>
      </c>
      <c r="AP1046" s="106">
        <f>INDEX(Sólidos!$A:$CT,ROW(AM30),COLUMN(AM30))</f>
        <v>0</v>
      </c>
      <c r="AQ1046" s="106">
        <f>INDEX(Sólidos!$A:$CT,ROW(AN30),COLUMN(AN30))</f>
        <v>0</v>
      </c>
      <c r="AR1046" s="106">
        <f>INDEX(Sólidos!$A:$CT,ROW(AO30),COLUMN(AO30))</f>
        <v>0</v>
      </c>
      <c r="AS1046" s="106">
        <f>INDEX(Sólidos!$A:$CT,ROW(AP30),COLUMN(AP30))</f>
        <v>0</v>
      </c>
      <c r="AT1046" s="106">
        <f>INDEX(Sólidos!$A:$CT,ROW(AQ30),COLUMN(AQ30))</f>
        <v>0</v>
      </c>
      <c r="AU1046" s="106">
        <f>INDEX(Sólidos!$A:$CT,ROW(AR30),COLUMN(AR30))</f>
        <v>0</v>
      </c>
      <c r="AV1046" s="106">
        <f>INDEX(Sólidos!$A:$CT,ROW(AS30),COLUMN(AS30))</f>
        <v>0</v>
      </c>
      <c r="AW1046" s="106">
        <f>INDEX(Sólidos!$A:$CT,ROW(AT30),COLUMN(AT30))</f>
        <v>0</v>
      </c>
      <c r="AX1046" s="106">
        <f>INDEX(Sólidos!$A:$CT,ROW(AU30),COLUMN(AU30))</f>
        <v>0</v>
      </c>
      <c r="AY1046" s="106">
        <f>INDEX(Sólidos!$A:$CT,ROW(AV30),COLUMN(AV30))</f>
        <v>0</v>
      </c>
      <c r="AZ1046" s="106">
        <f>INDEX(Sólidos!$A:$CT,ROW(AW30),COLUMN(AW30))</f>
        <v>0</v>
      </c>
      <c r="BA1046" s="106">
        <f>INDEX(Sólidos!$A:$CT,ROW(AX30),COLUMN(AX30))</f>
        <v>0</v>
      </c>
      <c r="BB1046" s="106">
        <f>INDEX(Sólidos!$A:$CT,ROW(AY30),COLUMN(AY30))</f>
        <v>0</v>
      </c>
      <c r="BC1046" s="106">
        <f>INDEX(Sólidos!$A:$CT,ROW(AZ30),COLUMN(AZ30))</f>
        <v>0</v>
      </c>
      <c r="BD1046" s="106">
        <f>INDEX(Sólidos!$A:$CT,ROW(BA30),COLUMN(BA30))</f>
        <v>0</v>
      </c>
      <c r="BE1046" s="106">
        <f>INDEX(Sólidos!$A:$CT,ROW(BB30),COLUMN(BB30))</f>
        <v>0</v>
      </c>
      <c r="BF1046" s="106">
        <f>INDEX(Sólidos!$A:$CT,ROW(BC30),COLUMN(BC30))</f>
        <v>0</v>
      </c>
      <c r="BG1046" s="106">
        <f>INDEX(Sólidos!$A:$CT,ROW(BD30),COLUMN(BD30))</f>
        <v>0</v>
      </c>
      <c r="BH1046" s="106">
        <f>INDEX(Sólidos!$A:$CT,ROW(BE30),COLUMN(BE30))</f>
        <v>0</v>
      </c>
      <c r="BI1046" s="106">
        <f>INDEX(Sólidos!$A:$CT,ROW(BF30),COLUMN(BF30))</f>
        <v>0</v>
      </c>
      <c r="BJ1046" s="106">
        <f>INDEX(Sólidos!$A:$CT,ROW(BG30),COLUMN(BG30))</f>
        <v>0</v>
      </c>
      <c r="BK1046" s="106">
        <f>INDEX(Sólidos!$A:$CT,ROW(BH30),COLUMN(BH30))</f>
        <v>0</v>
      </c>
      <c r="BL1046" s="106">
        <f>INDEX(Sólidos!$A:$CT,ROW(BI30),COLUMN(BI30))</f>
        <v>0</v>
      </c>
      <c r="BM1046" s="106">
        <f>INDEX(Sólidos!$A:$CT,ROW(BJ30),COLUMN(BJ30))</f>
        <v>0</v>
      </c>
      <c r="BN1046" s="106">
        <f>INDEX(Sólidos!$A:$CT,ROW(BK30),COLUMN(BK30))</f>
        <v>0</v>
      </c>
      <c r="BO1046" s="106">
        <f>INDEX(Sólidos!$A:$CT,ROW(BL30),COLUMN(BL30))</f>
        <v>0</v>
      </c>
      <c r="BP1046" s="106">
        <f>INDEX(Sólidos!$A:$CT,ROW(BM30),COLUMN(BM30))</f>
        <v>0</v>
      </c>
      <c r="BQ1046" s="106">
        <f>INDEX(Sólidos!$A:$CT,ROW(BN30),COLUMN(BN30))</f>
        <v>0</v>
      </c>
      <c r="BR1046" s="106">
        <f>INDEX(Sólidos!$A:$CT,ROW(BO30),COLUMN(BO30))</f>
        <v>0</v>
      </c>
      <c r="BS1046" s="106">
        <f>INDEX(Sólidos!$A:$CT,ROW(BP30),COLUMN(BP30))</f>
        <v>0</v>
      </c>
      <c r="BT1046" s="106">
        <f>INDEX(Sólidos!$A:$CT,ROW(BQ30),COLUMN(BQ30))</f>
        <v>0</v>
      </c>
      <c r="BU1046" s="106">
        <f>INDEX(Sólidos!$A:$CT,ROW(BR30),COLUMN(BR30))</f>
        <v>0</v>
      </c>
      <c r="BV1046" s="106">
        <f>INDEX(Sólidos!$A:$CT,ROW(BS30),COLUMN(BS30))</f>
        <v>0</v>
      </c>
      <c r="BW1046" s="106">
        <f>INDEX(Sólidos!$A:$CT,ROW(BT30),COLUMN(BT30))</f>
        <v>0</v>
      </c>
      <c r="BX1046" s="106">
        <f>INDEX(Sólidos!$A:$CT,ROW(BU30),COLUMN(BU30))</f>
        <v>0</v>
      </c>
      <c r="BY1046" s="106">
        <f>INDEX(Sólidos!$A:$CT,ROW(BV30),COLUMN(BV30))</f>
        <v>0</v>
      </c>
      <c r="BZ1046" s="106">
        <f>INDEX(Sólidos!$A:$CT,ROW(BW30),COLUMN(BW30))</f>
        <v>0</v>
      </c>
      <c r="CA1046" s="106">
        <f>INDEX(Sólidos!$A:$CT,ROW(BX30),COLUMN(BX30))</f>
        <v>0</v>
      </c>
      <c r="CB1046" s="106">
        <f>INDEX(Sólidos!$A:$CT,ROW(BY30),COLUMN(BY30))</f>
        <v>0</v>
      </c>
      <c r="CC1046" s="106">
        <f>INDEX(Sólidos!$A:$CT,ROW(BZ30),COLUMN(BZ30))</f>
        <v>0</v>
      </c>
      <c r="CD1046" s="106">
        <f>INDEX(Sólidos!$A:$CT,ROW(CA30),COLUMN(CA30))</f>
        <v>0</v>
      </c>
      <c r="CE1046" s="106">
        <f>INDEX(Sólidos!$A:$CT,ROW(CB30),COLUMN(CB30))</f>
        <v>0</v>
      </c>
      <c r="CF1046" s="106">
        <f>INDEX(Sólidos!$A:$CT,ROW(CC30),COLUMN(CC30))</f>
        <v>0</v>
      </c>
      <c r="CG1046" s="106">
        <f>INDEX(Sólidos!$A:$CT,ROW(CD30),COLUMN(CD30))</f>
        <v>0</v>
      </c>
      <c r="CH1046" s="106">
        <f>INDEX(Sólidos!$A:$CT,ROW(CE30),COLUMN(CE30))</f>
        <v>0</v>
      </c>
      <c r="CI1046" s="106">
        <f>INDEX(Sólidos!$A:$CT,ROW(CF30),COLUMN(CF30))</f>
        <v>0</v>
      </c>
      <c r="CJ1046" s="106">
        <f>INDEX(Sólidos!$A:$CT,ROW(CG30),COLUMN(CG30))</f>
        <v>0</v>
      </c>
      <c r="CK1046" s="106">
        <f>INDEX(Sólidos!$A:$CT,ROW(CH30),COLUMN(CH30))</f>
        <v>0</v>
      </c>
      <c r="CL1046" s="106">
        <f>INDEX(Sólidos!$A:$CT,ROW(CI30),COLUMN(CI30))</f>
        <v>0</v>
      </c>
      <c r="CM1046" s="106">
        <f>INDEX(Sólidos!$A:$CT,ROW(CJ30),COLUMN(CJ30))</f>
        <v>0</v>
      </c>
      <c r="CN1046" s="106">
        <f>INDEX(Sólidos!$A:$CT,ROW(CK30),COLUMN(CK30))</f>
        <v>0</v>
      </c>
      <c r="CO1046" s="106">
        <f>INDEX(Sólidos!$A:$CT,ROW(CL30),COLUMN(CL30))</f>
        <v>0</v>
      </c>
      <c r="CP1046" s="106">
        <f>INDEX(Sólidos!$A:$CT,ROW(CM30),COLUMN(CM30))</f>
        <v>0</v>
      </c>
      <c r="CQ1046" s="106">
        <f>INDEX(Sólidos!$A:$CT,ROW(CN30),COLUMN(CN30))</f>
        <v>0</v>
      </c>
      <c r="CR1046" s="106">
        <f>INDEX(Sólidos!$A:$CT,ROW(CO30),COLUMN(CO30))</f>
        <v>0</v>
      </c>
      <c r="CS1046" s="107" t="str">
        <f>INDEX(Sólidos!$A:$CT,ROW(A30),COLUMN(A30))</f>
        <v>c) Convênios com cooperativas / associações</v>
      </c>
    </row>
    <row r="1047" spans="1:97" s="104" customFormat="1" hidden="1" x14ac:dyDescent="0.2">
      <c r="A1047" t="str">
        <f t="shared" si="16"/>
        <v>Zero</v>
      </c>
      <c r="B1047" s="107" t="str">
        <f>INDEX(Sólidos!$A:$CT,ROW(B31),COLUMN(CQ31))</f>
        <v>Despesas</v>
      </c>
      <c r="C1047" s="107" t="str">
        <f>INDEX(Sólidos!$A:$CT,ROW(C31),COLUMN(CR31))</f>
        <v>Sólidos</v>
      </c>
      <c r="D1047" s="107" t="str">
        <f>INDEX(Sólidos!$A:$CT,ROW(D31),COLUMN(CS31))</f>
        <v>Serviços de Terceiros</v>
      </c>
      <c r="E1047" s="107">
        <f>INDEX(Sólidos!$A:$CT,ROW(B31),COLUMN(B31))</f>
        <v>0</v>
      </c>
      <c r="F1047" s="106">
        <f>INDEX(Sólidos!$A:$CT,ROW(C31),COLUMN(C31))</f>
        <v>0</v>
      </c>
      <c r="G1047" s="106">
        <f>INDEX(Sólidos!$A:$CT,ROW(D31),COLUMN(D31))</f>
        <v>0</v>
      </c>
      <c r="H1047" s="106">
        <f>INDEX(Sólidos!$A:$CT,ROW(E31),COLUMN(E31))</f>
        <v>0</v>
      </c>
      <c r="I1047" s="106">
        <f>INDEX(Sólidos!$A:$CT,ROW(F31),COLUMN(F31))</f>
        <v>0</v>
      </c>
      <c r="J1047" s="106">
        <f>INDEX(Sólidos!$A:$CT,ROW(G31),COLUMN(G31))</f>
        <v>0</v>
      </c>
      <c r="K1047" s="106">
        <f>INDEX(Sólidos!$A:$CT,ROW(H31),COLUMN(H31))</f>
        <v>0</v>
      </c>
      <c r="L1047" s="106">
        <f>INDEX(Sólidos!$A:$CT,ROW(I31),COLUMN(I31))</f>
        <v>0</v>
      </c>
      <c r="M1047" s="106">
        <f>INDEX(Sólidos!$A:$CT,ROW(J31),COLUMN(J31))</f>
        <v>0</v>
      </c>
      <c r="N1047" s="106">
        <f>INDEX(Sólidos!$A:$CT,ROW(K31),COLUMN(K31))</f>
        <v>0</v>
      </c>
      <c r="O1047" s="106">
        <f>INDEX(Sólidos!$A:$CT,ROW(L31),COLUMN(L31))</f>
        <v>0</v>
      </c>
      <c r="P1047" s="106">
        <f>INDEX(Sólidos!$A:$CT,ROW(M31),COLUMN(M31))</f>
        <v>0</v>
      </c>
      <c r="Q1047" s="106">
        <f>INDEX(Sólidos!$A:$CT,ROW(N31),COLUMN(N31))</f>
        <v>0</v>
      </c>
      <c r="R1047" s="106">
        <f>INDEX(Sólidos!$A:$CT,ROW(O31),COLUMN(O31))</f>
        <v>0</v>
      </c>
      <c r="S1047" s="106">
        <f>INDEX(Sólidos!$A:$CT,ROW(P31),COLUMN(P31))</f>
        <v>0</v>
      </c>
      <c r="T1047" s="106">
        <f>INDEX(Sólidos!$A:$CT,ROW(Q31),COLUMN(Q31))</f>
        <v>0</v>
      </c>
      <c r="U1047" s="106">
        <f>INDEX(Sólidos!$A:$CT,ROW(R31),COLUMN(R31))</f>
        <v>0</v>
      </c>
      <c r="V1047" s="106">
        <f>INDEX(Sólidos!$A:$CT,ROW(S31),COLUMN(S31))</f>
        <v>0</v>
      </c>
      <c r="W1047" s="106">
        <f>INDEX(Sólidos!$A:$CT,ROW(T31),COLUMN(T31))</f>
        <v>0</v>
      </c>
      <c r="X1047" s="106">
        <f>INDEX(Sólidos!$A:$CT,ROW(U31),COLUMN(U31))</f>
        <v>0</v>
      </c>
      <c r="Y1047" s="106">
        <f>INDEX(Sólidos!$A:$CT,ROW(V31),COLUMN(V31))</f>
        <v>0</v>
      </c>
      <c r="Z1047" s="106">
        <f>INDEX(Sólidos!$A:$CT,ROW(W31),COLUMN(W31))</f>
        <v>0</v>
      </c>
      <c r="AA1047" s="106">
        <f>INDEX(Sólidos!$A:$CT,ROW(X31),COLUMN(X31))</f>
        <v>0</v>
      </c>
      <c r="AB1047" s="106">
        <f>INDEX(Sólidos!$A:$CT,ROW(Y31),COLUMN(Y31))</f>
        <v>0</v>
      </c>
      <c r="AC1047" s="106">
        <f>INDEX(Sólidos!$A:$CT,ROW(Z31),COLUMN(Z31))</f>
        <v>0</v>
      </c>
      <c r="AD1047" s="106">
        <f>INDEX(Sólidos!$A:$CT,ROW(AA31),COLUMN(AA31))</f>
        <v>0</v>
      </c>
      <c r="AE1047" s="106">
        <f>INDEX(Sólidos!$A:$CT,ROW(AB31),COLUMN(AB31))</f>
        <v>0</v>
      </c>
      <c r="AF1047" s="106">
        <f>INDEX(Sólidos!$A:$CT,ROW(AC31),COLUMN(AC31))</f>
        <v>0</v>
      </c>
      <c r="AG1047" s="106">
        <f>INDEX(Sólidos!$A:$CT,ROW(AD31),COLUMN(AD31))</f>
        <v>0</v>
      </c>
      <c r="AH1047" s="106">
        <f>INDEX(Sólidos!$A:$CT,ROW(AE31),COLUMN(AE31))</f>
        <v>0</v>
      </c>
      <c r="AI1047" s="106">
        <f>INDEX(Sólidos!$A:$CT,ROW(AF31),COLUMN(AF31))</f>
        <v>0</v>
      </c>
      <c r="AJ1047" s="106">
        <f>INDEX(Sólidos!$A:$CT,ROW(AG31),COLUMN(AG31))</f>
        <v>0</v>
      </c>
      <c r="AK1047" s="106">
        <f>INDEX(Sólidos!$A:$CT,ROW(AH31),COLUMN(AH31))</f>
        <v>0</v>
      </c>
      <c r="AL1047" s="106">
        <f>INDEX(Sólidos!$A:$CT,ROW(AI31),COLUMN(AI31))</f>
        <v>0</v>
      </c>
      <c r="AM1047" s="106">
        <f>INDEX(Sólidos!$A:$CT,ROW(AJ31),COLUMN(AJ31))</f>
        <v>0</v>
      </c>
      <c r="AN1047" s="106">
        <f>INDEX(Sólidos!$A:$CT,ROW(AK31),COLUMN(AK31))</f>
        <v>0</v>
      </c>
      <c r="AO1047" s="106">
        <f>INDEX(Sólidos!$A:$CT,ROW(AL31),COLUMN(AL31))</f>
        <v>0</v>
      </c>
      <c r="AP1047" s="106">
        <f>INDEX(Sólidos!$A:$CT,ROW(AM31),COLUMN(AM31))</f>
        <v>0</v>
      </c>
      <c r="AQ1047" s="106">
        <f>INDEX(Sólidos!$A:$CT,ROW(AN31),COLUMN(AN31))</f>
        <v>0</v>
      </c>
      <c r="AR1047" s="106">
        <f>INDEX(Sólidos!$A:$CT,ROW(AO31),COLUMN(AO31))</f>
        <v>0</v>
      </c>
      <c r="AS1047" s="106">
        <f>INDEX(Sólidos!$A:$CT,ROW(AP31),COLUMN(AP31))</f>
        <v>0</v>
      </c>
      <c r="AT1047" s="106">
        <f>INDEX(Sólidos!$A:$CT,ROW(AQ31),COLUMN(AQ31))</f>
        <v>0</v>
      </c>
      <c r="AU1047" s="106">
        <f>INDEX(Sólidos!$A:$CT,ROW(AR31),COLUMN(AR31))</f>
        <v>0</v>
      </c>
      <c r="AV1047" s="106">
        <f>INDEX(Sólidos!$A:$CT,ROW(AS31),COLUMN(AS31))</f>
        <v>0</v>
      </c>
      <c r="AW1047" s="106">
        <f>INDEX(Sólidos!$A:$CT,ROW(AT31),COLUMN(AT31))</f>
        <v>0</v>
      </c>
      <c r="AX1047" s="106">
        <f>INDEX(Sólidos!$A:$CT,ROW(AU31),COLUMN(AU31))</f>
        <v>0</v>
      </c>
      <c r="AY1047" s="106">
        <f>INDEX(Sólidos!$A:$CT,ROW(AV31),COLUMN(AV31))</f>
        <v>0</v>
      </c>
      <c r="AZ1047" s="106">
        <f>INDEX(Sólidos!$A:$CT,ROW(AW31),COLUMN(AW31))</f>
        <v>0</v>
      </c>
      <c r="BA1047" s="106">
        <f>INDEX(Sólidos!$A:$CT,ROW(AX31),COLUMN(AX31))</f>
        <v>0</v>
      </c>
      <c r="BB1047" s="106">
        <f>INDEX(Sólidos!$A:$CT,ROW(AY31),COLUMN(AY31))</f>
        <v>0</v>
      </c>
      <c r="BC1047" s="106">
        <f>INDEX(Sólidos!$A:$CT,ROW(AZ31),COLUMN(AZ31))</f>
        <v>0</v>
      </c>
      <c r="BD1047" s="106">
        <f>INDEX(Sólidos!$A:$CT,ROW(BA31),COLUMN(BA31))</f>
        <v>0</v>
      </c>
      <c r="BE1047" s="106">
        <f>INDEX(Sólidos!$A:$CT,ROW(BB31),COLUMN(BB31))</f>
        <v>0</v>
      </c>
      <c r="BF1047" s="106">
        <f>INDEX(Sólidos!$A:$CT,ROW(BC31),COLUMN(BC31))</f>
        <v>0</v>
      </c>
      <c r="BG1047" s="106">
        <f>INDEX(Sólidos!$A:$CT,ROW(BD31),COLUMN(BD31))</f>
        <v>0</v>
      </c>
      <c r="BH1047" s="106">
        <f>INDEX(Sólidos!$A:$CT,ROW(BE31),COLUMN(BE31))</f>
        <v>0</v>
      </c>
      <c r="BI1047" s="106">
        <f>INDEX(Sólidos!$A:$CT,ROW(BF31),COLUMN(BF31))</f>
        <v>0</v>
      </c>
      <c r="BJ1047" s="106">
        <f>INDEX(Sólidos!$A:$CT,ROW(BG31),COLUMN(BG31))</f>
        <v>0</v>
      </c>
      <c r="BK1047" s="106">
        <f>INDEX(Sólidos!$A:$CT,ROW(BH31),COLUMN(BH31))</f>
        <v>0</v>
      </c>
      <c r="BL1047" s="106">
        <f>INDEX(Sólidos!$A:$CT,ROW(BI31),COLUMN(BI31))</f>
        <v>0</v>
      </c>
      <c r="BM1047" s="106">
        <f>INDEX(Sólidos!$A:$CT,ROW(BJ31),COLUMN(BJ31))</f>
        <v>0</v>
      </c>
      <c r="BN1047" s="106">
        <f>INDEX(Sólidos!$A:$CT,ROW(BK31),COLUMN(BK31))</f>
        <v>0</v>
      </c>
      <c r="BO1047" s="106">
        <f>INDEX(Sólidos!$A:$CT,ROW(BL31),COLUMN(BL31))</f>
        <v>0</v>
      </c>
      <c r="BP1047" s="106">
        <f>INDEX(Sólidos!$A:$CT,ROW(BM31),COLUMN(BM31))</f>
        <v>0</v>
      </c>
      <c r="BQ1047" s="106">
        <f>INDEX(Sólidos!$A:$CT,ROW(BN31),COLUMN(BN31))</f>
        <v>0</v>
      </c>
      <c r="BR1047" s="106">
        <f>INDEX(Sólidos!$A:$CT,ROW(BO31),COLUMN(BO31))</f>
        <v>0</v>
      </c>
      <c r="BS1047" s="106">
        <f>INDEX(Sólidos!$A:$CT,ROW(BP31),COLUMN(BP31))</f>
        <v>0</v>
      </c>
      <c r="BT1047" s="106">
        <f>INDEX(Sólidos!$A:$CT,ROW(BQ31),COLUMN(BQ31))</f>
        <v>0</v>
      </c>
      <c r="BU1047" s="106">
        <f>INDEX(Sólidos!$A:$CT,ROW(BR31),COLUMN(BR31))</f>
        <v>0</v>
      </c>
      <c r="BV1047" s="106">
        <f>INDEX(Sólidos!$A:$CT,ROW(BS31),COLUMN(BS31))</f>
        <v>0</v>
      </c>
      <c r="BW1047" s="106">
        <f>INDEX(Sólidos!$A:$CT,ROW(BT31),COLUMN(BT31))</f>
        <v>0</v>
      </c>
      <c r="BX1047" s="106">
        <f>INDEX(Sólidos!$A:$CT,ROW(BU31),COLUMN(BU31))</f>
        <v>0</v>
      </c>
      <c r="BY1047" s="106">
        <f>INDEX(Sólidos!$A:$CT,ROW(BV31),COLUMN(BV31))</f>
        <v>0</v>
      </c>
      <c r="BZ1047" s="106">
        <f>INDEX(Sólidos!$A:$CT,ROW(BW31),COLUMN(BW31))</f>
        <v>0</v>
      </c>
      <c r="CA1047" s="106">
        <f>INDEX(Sólidos!$A:$CT,ROW(BX31),COLUMN(BX31))</f>
        <v>0</v>
      </c>
      <c r="CB1047" s="106">
        <f>INDEX(Sólidos!$A:$CT,ROW(BY31),COLUMN(BY31))</f>
        <v>0</v>
      </c>
      <c r="CC1047" s="106">
        <f>INDEX(Sólidos!$A:$CT,ROW(BZ31),COLUMN(BZ31))</f>
        <v>0</v>
      </c>
      <c r="CD1047" s="106">
        <f>INDEX(Sólidos!$A:$CT,ROW(CA31),COLUMN(CA31))</f>
        <v>0</v>
      </c>
      <c r="CE1047" s="106">
        <f>INDEX(Sólidos!$A:$CT,ROW(CB31),COLUMN(CB31))</f>
        <v>0</v>
      </c>
      <c r="CF1047" s="106">
        <f>INDEX(Sólidos!$A:$CT,ROW(CC31),COLUMN(CC31))</f>
        <v>0</v>
      </c>
      <c r="CG1047" s="106">
        <f>INDEX(Sólidos!$A:$CT,ROW(CD31),COLUMN(CD31))</f>
        <v>0</v>
      </c>
      <c r="CH1047" s="106">
        <f>INDEX(Sólidos!$A:$CT,ROW(CE31),COLUMN(CE31))</f>
        <v>0</v>
      </c>
      <c r="CI1047" s="106">
        <f>INDEX(Sólidos!$A:$CT,ROW(CF31),COLUMN(CF31))</f>
        <v>0</v>
      </c>
      <c r="CJ1047" s="106">
        <f>INDEX(Sólidos!$A:$CT,ROW(CG31),COLUMN(CG31))</f>
        <v>0</v>
      </c>
      <c r="CK1047" s="106">
        <f>INDEX(Sólidos!$A:$CT,ROW(CH31),COLUMN(CH31))</f>
        <v>0</v>
      </c>
      <c r="CL1047" s="106">
        <f>INDEX(Sólidos!$A:$CT,ROW(CI31),COLUMN(CI31))</f>
        <v>0</v>
      </c>
      <c r="CM1047" s="106">
        <f>INDEX(Sólidos!$A:$CT,ROW(CJ31),COLUMN(CJ31))</f>
        <v>0</v>
      </c>
      <c r="CN1047" s="106">
        <f>INDEX(Sólidos!$A:$CT,ROW(CK31),COLUMN(CK31))</f>
        <v>0</v>
      </c>
      <c r="CO1047" s="106">
        <f>INDEX(Sólidos!$A:$CT,ROW(CL31),COLUMN(CL31))</f>
        <v>0</v>
      </c>
      <c r="CP1047" s="106">
        <f>INDEX(Sólidos!$A:$CT,ROW(CM31),COLUMN(CM31))</f>
        <v>0</v>
      </c>
      <c r="CQ1047" s="106">
        <f>INDEX(Sólidos!$A:$CT,ROW(CN31),COLUMN(CN31))</f>
        <v>0</v>
      </c>
      <c r="CR1047" s="106">
        <f>INDEX(Sólidos!$A:$CT,ROW(CO31),COLUMN(CO31))</f>
        <v>0</v>
      </c>
      <c r="CS1047" s="107" t="str">
        <f>INDEX(Sólidos!$A:$CT,ROW(A31),COLUMN(A31))</f>
        <v>d) Energia Elétrica</v>
      </c>
    </row>
    <row r="1048" spans="1:97" s="104" customFormat="1" hidden="1" x14ac:dyDescent="0.2">
      <c r="A1048" t="str">
        <f t="shared" si="16"/>
        <v>Zero</v>
      </c>
      <c r="B1048" s="107" t="str">
        <f>INDEX(Sólidos!$A:$CT,ROW(B32),COLUMN(CQ32))</f>
        <v>Despesas</v>
      </c>
      <c r="C1048" s="107" t="str">
        <f>INDEX(Sólidos!$A:$CT,ROW(C32),COLUMN(CR32))</f>
        <v>Sólidos</v>
      </c>
      <c r="D1048" s="107" t="str">
        <f>INDEX(Sólidos!$A:$CT,ROW(D32),COLUMN(CS32))</f>
        <v>Serviços de Terceiros</v>
      </c>
      <c r="E1048" s="107">
        <f>INDEX(Sólidos!$A:$CT,ROW(B32),COLUMN(B32))</f>
        <v>0</v>
      </c>
      <c r="F1048" s="106">
        <f>INDEX(Sólidos!$A:$CT,ROW(C32),COLUMN(C32))</f>
        <v>0</v>
      </c>
      <c r="G1048" s="106">
        <f>INDEX(Sólidos!$A:$CT,ROW(D32),COLUMN(D32))</f>
        <v>0</v>
      </c>
      <c r="H1048" s="106">
        <f>INDEX(Sólidos!$A:$CT,ROW(E32),COLUMN(E32))</f>
        <v>0</v>
      </c>
      <c r="I1048" s="106">
        <f>INDEX(Sólidos!$A:$CT,ROW(F32),COLUMN(F32))</f>
        <v>0</v>
      </c>
      <c r="J1048" s="106">
        <f>INDEX(Sólidos!$A:$CT,ROW(G32),COLUMN(G32))</f>
        <v>0</v>
      </c>
      <c r="K1048" s="106">
        <f>INDEX(Sólidos!$A:$CT,ROW(H32),COLUMN(H32))</f>
        <v>0</v>
      </c>
      <c r="L1048" s="106">
        <f>INDEX(Sólidos!$A:$CT,ROW(I32),COLUMN(I32))</f>
        <v>0</v>
      </c>
      <c r="M1048" s="106">
        <f>INDEX(Sólidos!$A:$CT,ROW(J32),COLUMN(J32))</f>
        <v>0</v>
      </c>
      <c r="N1048" s="106">
        <f>INDEX(Sólidos!$A:$CT,ROW(K32),COLUMN(K32))</f>
        <v>0</v>
      </c>
      <c r="O1048" s="106">
        <f>INDEX(Sólidos!$A:$CT,ROW(L32),COLUMN(L32))</f>
        <v>0</v>
      </c>
      <c r="P1048" s="106">
        <f>INDEX(Sólidos!$A:$CT,ROW(M32),COLUMN(M32))</f>
        <v>0</v>
      </c>
      <c r="Q1048" s="106">
        <f>INDEX(Sólidos!$A:$CT,ROW(N32),COLUMN(N32))</f>
        <v>0</v>
      </c>
      <c r="R1048" s="106">
        <f>INDEX(Sólidos!$A:$CT,ROW(O32),COLUMN(O32))</f>
        <v>0</v>
      </c>
      <c r="S1048" s="106">
        <f>INDEX(Sólidos!$A:$CT,ROW(P32),COLUMN(P32))</f>
        <v>0</v>
      </c>
      <c r="T1048" s="106">
        <f>INDEX(Sólidos!$A:$CT,ROW(Q32),COLUMN(Q32))</f>
        <v>0</v>
      </c>
      <c r="U1048" s="106">
        <f>INDEX(Sólidos!$A:$CT,ROW(R32),COLUMN(R32))</f>
        <v>0</v>
      </c>
      <c r="V1048" s="106">
        <f>INDEX(Sólidos!$A:$CT,ROW(S32),COLUMN(S32))</f>
        <v>0</v>
      </c>
      <c r="W1048" s="106">
        <f>INDEX(Sólidos!$A:$CT,ROW(T32),COLUMN(T32))</f>
        <v>0</v>
      </c>
      <c r="X1048" s="106">
        <f>INDEX(Sólidos!$A:$CT,ROW(U32),COLUMN(U32))</f>
        <v>0</v>
      </c>
      <c r="Y1048" s="106">
        <f>INDEX(Sólidos!$A:$CT,ROW(V32),COLUMN(V32))</f>
        <v>0</v>
      </c>
      <c r="Z1048" s="106">
        <f>INDEX(Sólidos!$A:$CT,ROW(W32),COLUMN(W32))</f>
        <v>0</v>
      </c>
      <c r="AA1048" s="106">
        <f>INDEX(Sólidos!$A:$CT,ROW(X32),COLUMN(X32))</f>
        <v>0</v>
      </c>
      <c r="AB1048" s="106">
        <f>INDEX(Sólidos!$A:$CT,ROW(Y32),COLUMN(Y32))</f>
        <v>0</v>
      </c>
      <c r="AC1048" s="106">
        <f>INDEX(Sólidos!$A:$CT,ROW(Z32),COLUMN(Z32))</f>
        <v>0</v>
      </c>
      <c r="AD1048" s="106">
        <f>INDEX(Sólidos!$A:$CT,ROW(AA32),COLUMN(AA32))</f>
        <v>0</v>
      </c>
      <c r="AE1048" s="106">
        <f>INDEX(Sólidos!$A:$CT,ROW(AB32),COLUMN(AB32))</f>
        <v>0</v>
      </c>
      <c r="AF1048" s="106">
        <f>INDEX(Sólidos!$A:$CT,ROW(AC32),COLUMN(AC32))</f>
        <v>0</v>
      </c>
      <c r="AG1048" s="106">
        <f>INDEX(Sólidos!$A:$CT,ROW(AD32),COLUMN(AD32))</f>
        <v>0</v>
      </c>
      <c r="AH1048" s="106">
        <f>INDEX(Sólidos!$A:$CT,ROW(AE32),COLUMN(AE32))</f>
        <v>0</v>
      </c>
      <c r="AI1048" s="106">
        <f>INDEX(Sólidos!$A:$CT,ROW(AF32),COLUMN(AF32))</f>
        <v>0</v>
      </c>
      <c r="AJ1048" s="106">
        <f>INDEX(Sólidos!$A:$CT,ROW(AG32),COLUMN(AG32))</f>
        <v>0</v>
      </c>
      <c r="AK1048" s="106">
        <f>INDEX(Sólidos!$A:$CT,ROW(AH32),COLUMN(AH32))</f>
        <v>0</v>
      </c>
      <c r="AL1048" s="106">
        <f>INDEX(Sólidos!$A:$CT,ROW(AI32),COLUMN(AI32))</f>
        <v>0</v>
      </c>
      <c r="AM1048" s="106">
        <f>INDEX(Sólidos!$A:$CT,ROW(AJ32),COLUMN(AJ32))</f>
        <v>0</v>
      </c>
      <c r="AN1048" s="106">
        <f>INDEX(Sólidos!$A:$CT,ROW(AK32),COLUMN(AK32))</f>
        <v>0</v>
      </c>
      <c r="AO1048" s="106">
        <f>INDEX(Sólidos!$A:$CT,ROW(AL32),COLUMN(AL32))</f>
        <v>0</v>
      </c>
      <c r="AP1048" s="106">
        <f>INDEX(Sólidos!$A:$CT,ROW(AM32),COLUMN(AM32))</f>
        <v>0</v>
      </c>
      <c r="AQ1048" s="106">
        <f>INDEX(Sólidos!$A:$CT,ROW(AN32),COLUMN(AN32))</f>
        <v>0</v>
      </c>
      <c r="AR1048" s="106">
        <f>INDEX(Sólidos!$A:$CT,ROW(AO32),COLUMN(AO32))</f>
        <v>0</v>
      </c>
      <c r="AS1048" s="106">
        <f>INDEX(Sólidos!$A:$CT,ROW(AP32),COLUMN(AP32))</f>
        <v>0</v>
      </c>
      <c r="AT1048" s="106">
        <f>INDEX(Sólidos!$A:$CT,ROW(AQ32),COLUMN(AQ32))</f>
        <v>0</v>
      </c>
      <c r="AU1048" s="106">
        <f>INDEX(Sólidos!$A:$CT,ROW(AR32),COLUMN(AR32))</f>
        <v>0</v>
      </c>
      <c r="AV1048" s="106">
        <f>INDEX(Sólidos!$A:$CT,ROW(AS32),COLUMN(AS32))</f>
        <v>0</v>
      </c>
      <c r="AW1048" s="106">
        <f>INDEX(Sólidos!$A:$CT,ROW(AT32),COLUMN(AT32))</f>
        <v>0</v>
      </c>
      <c r="AX1048" s="106">
        <f>INDEX(Sólidos!$A:$CT,ROW(AU32),COLUMN(AU32))</f>
        <v>0</v>
      </c>
      <c r="AY1048" s="106">
        <f>INDEX(Sólidos!$A:$CT,ROW(AV32),COLUMN(AV32))</f>
        <v>0</v>
      </c>
      <c r="AZ1048" s="106">
        <f>INDEX(Sólidos!$A:$CT,ROW(AW32),COLUMN(AW32))</f>
        <v>0</v>
      </c>
      <c r="BA1048" s="106">
        <f>INDEX(Sólidos!$A:$CT,ROW(AX32),COLUMN(AX32))</f>
        <v>0</v>
      </c>
      <c r="BB1048" s="106">
        <f>INDEX(Sólidos!$A:$CT,ROW(AY32),COLUMN(AY32))</f>
        <v>0</v>
      </c>
      <c r="BC1048" s="106">
        <f>INDEX(Sólidos!$A:$CT,ROW(AZ32),COLUMN(AZ32))</f>
        <v>0</v>
      </c>
      <c r="BD1048" s="106">
        <f>INDEX(Sólidos!$A:$CT,ROW(BA32),COLUMN(BA32))</f>
        <v>0</v>
      </c>
      <c r="BE1048" s="106">
        <f>INDEX(Sólidos!$A:$CT,ROW(BB32),COLUMN(BB32))</f>
        <v>0</v>
      </c>
      <c r="BF1048" s="106">
        <f>INDEX(Sólidos!$A:$CT,ROW(BC32),COLUMN(BC32))</f>
        <v>0</v>
      </c>
      <c r="BG1048" s="106">
        <f>INDEX(Sólidos!$A:$CT,ROW(BD32),COLUMN(BD32))</f>
        <v>0</v>
      </c>
      <c r="BH1048" s="106">
        <f>INDEX(Sólidos!$A:$CT,ROW(BE32),COLUMN(BE32))</f>
        <v>0</v>
      </c>
      <c r="BI1048" s="106">
        <f>INDEX(Sólidos!$A:$CT,ROW(BF32),COLUMN(BF32))</f>
        <v>0</v>
      </c>
      <c r="BJ1048" s="106">
        <f>INDEX(Sólidos!$A:$CT,ROW(BG32),COLUMN(BG32))</f>
        <v>0</v>
      </c>
      <c r="BK1048" s="106">
        <f>INDEX(Sólidos!$A:$CT,ROW(BH32),COLUMN(BH32))</f>
        <v>0</v>
      </c>
      <c r="BL1048" s="106">
        <f>INDEX(Sólidos!$A:$CT,ROW(BI32),COLUMN(BI32))</f>
        <v>0</v>
      </c>
      <c r="BM1048" s="106">
        <f>INDEX(Sólidos!$A:$CT,ROW(BJ32),COLUMN(BJ32))</f>
        <v>0</v>
      </c>
      <c r="BN1048" s="106">
        <f>INDEX(Sólidos!$A:$CT,ROW(BK32),COLUMN(BK32))</f>
        <v>0</v>
      </c>
      <c r="BO1048" s="106">
        <f>INDEX(Sólidos!$A:$CT,ROW(BL32),COLUMN(BL32))</f>
        <v>0</v>
      </c>
      <c r="BP1048" s="106">
        <f>INDEX(Sólidos!$A:$CT,ROW(BM32),COLUMN(BM32))</f>
        <v>0</v>
      </c>
      <c r="BQ1048" s="106">
        <f>INDEX(Sólidos!$A:$CT,ROW(BN32),COLUMN(BN32))</f>
        <v>0</v>
      </c>
      <c r="BR1048" s="106">
        <f>INDEX(Sólidos!$A:$CT,ROW(BO32),COLUMN(BO32))</f>
        <v>0</v>
      </c>
      <c r="BS1048" s="106">
        <f>INDEX(Sólidos!$A:$CT,ROW(BP32),COLUMN(BP32))</f>
        <v>0</v>
      </c>
      <c r="BT1048" s="106">
        <f>INDEX(Sólidos!$A:$CT,ROW(BQ32),COLUMN(BQ32))</f>
        <v>0</v>
      </c>
      <c r="BU1048" s="106">
        <f>INDEX(Sólidos!$A:$CT,ROW(BR32),COLUMN(BR32))</f>
        <v>0</v>
      </c>
      <c r="BV1048" s="106">
        <f>INDEX(Sólidos!$A:$CT,ROW(BS32),COLUMN(BS32))</f>
        <v>0</v>
      </c>
      <c r="BW1048" s="106">
        <f>INDEX(Sólidos!$A:$CT,ROW(BT32),COLUMN(BT32))</f>
        <v>0</v>
      </c>
      <c r="BX1048" s="106">
        <f>INDEX(Sólidos!$A:$CT,ROW(BU32),COLUMN(BU32))</f>
        <v>0</v>
      </c>
      <c r="BY1048" s="106">
        <f>INDEX(Sólidos!$A:$CT,ROW(BV32),COLUMN(BV32))</f>
        <v>0</v>
      </c>
      <c r="BZ1048" s="106">
        <f>INDEX(Sólidos!$A:$CT,ROW(BW32),COLUMN(BW32))</f>
        <v>0</v>
      </c>
      <c r="CA1048" s="106">
        <f>INDEX(Sólidos!$A:$CT,ROW(BX32),COLUMN(BX32))</f>
        <v>0</v>
      </c>
      <c r="CB1048" s="106">
        <f>INDEX(Sólidos!$A:$CT,ROW(BY32),COLUMN(BY32))</f>
        <v>0</v>
      </c>
      <c r="CC1048" s="106">
        <f>INDEX(Sólidos!$A:$CT,ROW(BZ32),COLUMN(BZ32))</f>
        <v>0</v>
      </c>
      <c r="CD1048" s="106">
        <f>INDEX(Sólidos!$A:$CT,ROW(CA32),COLUMN(CA32))</f>
        <v>0</v>
      </c>
      <c r="CE1048" s="106">
        <f>INDEX(Sólidos!$A:$CT,ROW(CB32),COLUMN(CB32))</f>
        <v>0</v>
      </c>
      <c r="CF1048" s="106">
        <f>INDEX(Sólidos!$A:$CT,ROW(CC32),COLUMN(CC32))</f>
        <v>0</v>
      </c>
      <c r="CG1048" s="106">
        <f>INDEX(Sólidos!$A:$CT,ROW(CD32),COLUMN(CD32))</f>
        <v>0</v>
      </c>
      <c r="CH1048" s="106">
        <f>INDEX(Sólidos!$A:$CT,ROW(CE32),COLUMN(CE32))</f>
        <v>0</v>
      </c>
      <c r="CI1048" s="106">
        <f>INDEX(Sólidos!$A:$CT,ROW(CF32),COLUMN(CF32))</f>
        <v>0</v>
      </c>
      <c r="CJ1048" s="106">
        <f>INDEX(Sólidos!$A:$CT,ROW(CG32),COLUMN(CG32))</f>
        <v>0</v>
      </c>
      <c r="CK1048" s="106">
        <f>INDEX(Sólidos!$A:$CT,ROW(CH32),COLUMN(CH32))</f>
        <v>0</v>
      </c>
      <c r="CL1048" s="106">
        <f>INDEX(Sólidos!$A:$CT,ROW(CI32),COLUMN(CI32))</f>
        <v>0</v>
      </c>
      <c r="CM1048" s="106">
        <f>INDEX(Sólidos!$A:$CT,ROW(CJ32),COLUMN(CJ32))</f>
        <v>0</v>
      </c>
      <c r="CN1048" s="106">
        <f>INDEX(Sólidos!$A:$CT,ROW(CK32),COLUMN(CK32))</f>
        <v>0</v>
      </c>
      <c r="CO1048" s="106">
        <f>INDEX(Sólidos!$A:$CT,ROW(CL32),COLUMN(CL32))</f>
        <v>0</v>
      </c>
      <c r="CP1048" s="106">
        <f>INDEX(Sólidos!$A:$CT,ROW(CM32),COLUMN(CM32))</f>
        <v>0</v>
      </c>
      <c r="CQ1048" s="106">
        <f>INDEX(Sólidos!$A:$CT,ROW(CN32),COLUMN(CN32))</f>
        <v>0</v>
      </c>
      <c r="CR1048" s="106">
        <f>INDEX(Sólidos!$A:$CT,ROW(CO32),COLUMN(CO32))</f>
        <v>0</v>
      </c>
      <c r="CS1048" s="107" t="str">
        <f>INDEX(Sólidos!$A:$CT,ROW(A32),COLUMN(A32))</f>
        <v>e) Manutenção de frota e equipamentos</v>
      </c>
    </row>
    <row r="1049" spans="1:97" s="104" customFormat="1" hidden="1" x14ac:dyDescent="0.2">
      <c r="A1049" t="str">
        <f t="shared" si="16"/>
        <v>Zero</v>
      </c>
      <c r="B1049" s="107" t="str">
        <f>INDEX(Sólidos!$A:$CT,ROW(B33),COLUMN(CQ33))</f>
        <v>Despesas</v>
      </c>
      <c r="C1049" s="107" t="str">
        <f>INDEX(Sólidos!$A:$CT,ROW(C33),COLUMN(CR33))</f>
        <v>Sólidos</v>
      </c>
      <c r="D1049" s="107" t="str">
        <f>INDEX(Sólidos!$A:$CT,ROW(D33),COLUMN(CS33))</f>
        <v>Serviços de Terceiros</v>
      </c>
      <c r="E1049" s="107">
        <f>INDEX(Sólidos!$A:$CT,ROW(B33),COLUMN(B33))</f>
        <v>0</v>
      </c>
      <c r="F1049" s="106">
        <f>INDEX(Sólidos!$A:$CT,ROW(C33),COLUMN(C33))</f>
        <v>0</v>
      </c>
      <c r="G1049" s="106">
        <f>INDEX(Sólidos!$A:$CT,ROW(D33),COLUMN(D33))</f>
        <v>0</v>
      </c>
      <c r="H1049" s="106">
        <f>INDEX(Sólidos!$A:$CT,ROW(E33),COLUMN(E33))</f>
        <v>0</v>
      </c>
      <c r="I1049" s="106">
        <f>INDEX(Sólidos!$A:$CT,ROW(F33),COLUMN(F33))</f>
        <v>0</v>
      </c>
      <c r="J1049" s="106">
        <f>INDEX(Sólidos!$A:$CT,ROW(G33),COLUMN(G33))</f>
        <v>0</v>
      </c>
      <c r="K1049" s="106">
        <f>INDEX(Sólidos!$A:$CT,ROW(H33),COLUMN(H33))</f>
        <v>0</v>
      </c>
      <c r="L1049" s="106">
        <f>INDEX(Sólidos!$A:$CT,ROW(I33),COLUMN(I33))</f>
        <v>0</v>
      </c>
      <c r="M1049" s="106">
        <f>INDEX(Sólidos!$A:$CT,ROW(J33),COLUMN(J33))</f>
        <v>0</v>
      </c>
      <c r="N1049" s="106">
        <f>INDEX(Sólidos!$A:$CT,ROW(K33),COLUMN(K33))</f>
        <v>0</v>
      </c>
      <c r="O1049" s="106">
        <f>INDEX(Sólidos!$A:$CT,ROW(L33),COLUMN(L33))</f>
        <v>0</v>
      </c>
      <c r="P1049" s="106">
        <f>INDEX(Sólidos!$A:$CT,ROW(M33),COLUMN(M33))</f>
        <v>0</v>
      </c>
      <c r="Q1049" s="106">
        <f>INDEX(Sólidos!$A:$CT,ROW(N33),COLUMN(N33))</f>
        <v>0</v>
      </c>
      <c r="R1049" s="106">
        <f>INDEX(Sólidos!$A:$CT,ROW(O33),COLUMN(O33))</f>
        <v>0</v>
      </c>
      <c r="S1049" s="106">
        <f>INDEX(Sólidos!$A:$CT,ROW(P33),COLUMN(P33))</f>
        <v>0</v>
      </c>
      <c r="T1049" s="106">
        <f>INDEX(Sólidos!$A:$CT,ROW(Q33),COLUMN(Q33))</f>
        <v>0</v>
      </c>
      <c r="U1049" s="106">
        <f>INDEX(Sólidos!$A:$CT,ROW(R33),COLUMN(R33))</f>
        <v>0</v>
      </c>
      <c r="V1049" s="106">
        <f>INDEX(Sólidos!$A:$CT,ROW(S33),COLUMN(S33))</f>
        <v>0</v>
      </c>
      <c r="W1049" s="106">
        <f>INDEX(Sólidos!$A:$CT,ROW(T33),COLUMN(T33))</f>
        <v>0</v>
      </c>
      <c r="X1049" s="106">
        <f>INDEX(Sólidos!$A:$CT,ROW(U33),COLUMN(U33))</f>
        <v>0</v>
      </c>
      <c r="Y1049" s="106">
        <f>INDEX(Sólidos!$A:$CT,ROW(V33),COLUMN(V33))</f>
        <v>0</v>
      </c>
      <c r="Z1049" s="106">
        <f>INDEX(Sólidos!$A:$CT,ROW(W33),COLUMN(W33))</f>
        <v>0</v>
      </c>
      <c r="AA1049" s="106">
        <f>INDEX(Sólidos!$A:$CT,ROW(X33),COLUMN(X33))</f>
        <v>0</v>
      </c>
      <c r="AB1049" s="106">
        <f>INDEX(Sólidos!$A:$CT,ROW(Y33),COLUMN(Y33))</f>
        <v>0</v>
      </c>
      <c r="AC1049" s="106">
        <f>INDEX(Sólidos!$A:$CT,ROW(Z33),COLUMN(Z33))</f>
        <v>0</v>
      </c>
      <c r="AD1049" s="106">
        <f>INDEX(Sólidos!$A:$CT,ROW(AA33),COLUMN(AA33))</f>
        <v>0</v>
      </c>
      <c r="AE1049" s="106">
        <f>INDEX(Sólidos!$A:$CT,ROW(AB33),COLUMN(AB33))</f>
        <v>0</v>
      </c>
      <c r="AF1049" s="106">
        <f>INDEX(Sólidos!$A:$CT,ROW(AC33),COLUMN(AC33))</f>
        <v>0</v>
      </c>
      <c r="AG1049" s="106">
        <f>INDEX(Sólidos!$A:$CT,ROW(AD33),COLUMN(AD33))</f>
        <v>0</v>
      </c>
      <c r="AH1049" s="106">
        <f>INDEX(Sólidos!$A:$CT,ROW(AE33),COLUMN(AE33))</f>
        <v>0</v>
      </c>
      <c r="AI1049" s="106">
        <f>INDEX(Sólidos!$A:$CT,ROW(AF33),COLUMN(AF33))</f>
        <v>0</v>
      </c>
      <c r="AJ1049" s="106">
        <f>INDEX(Sólidos!$A:$CT,ROW(AG33),COLUMN(AG33))</f>
        <v>0</v>
      </c>
      <c r="AK1049" s="106">
        <f>INDEX(Sólidos!$A:$CT,ROW(AH33),COLUMN(AH33))</f>
        <v>0</v>
      </c>
      <c r="AL1049" s="106">
        <f>INDEX(Sólidos!$A:$CT,ROW(AI33),COLUMN(AI33))</f>
        <v>0</v>
      </c>
      <c r="AM1049" s="106">
        <f>INDEX(Sólidos!$A:$CT,ROW(AJ33),COLUMN(AJ33))</f>
        <v>0</v>
      </c>
      <c r="AN1049" s="106">
        <f>INDEX(Sólidos!$A:$CT,ROW(AK33),COLUMN(AK33))</f>
        <v>0</v>
      </c>
      <c r="AO1049" s="106">
        <f>INDEX(Sólidos!$A:$CT,ROW(AL33),COLUMN(AL33))</f>
        <v>0</v>
      </c>
      <c r="AP1049" s="106">
        <f>INDEX(Sólidos!$A:$CT,ROW(AM33),COLUMN(AM33))</f>
        <v>0</v>
      </c>
      <c r="AQ1049" s="106">
        <f>INDEX(Sólidos!$A:$CT,ROW(AN33),COLUMN(AN33))</f>
        <v>0</v>
      </c>
      <c r="AR1049" s="106">
        <f>INDEX(Sólidos!$A:$CT,ROW(AO33),COLUMN(AO33))</f>
        <v>0</v>
      </c>
      <c r="AS1049" s="106">
        <f>INDEX(Sólidos!$A:$CT,ROW(AP33),COLUMN(AP33))</f>
        <v>0</v>
      </c>
      <c r="AT1049" s="106">
        <f>INDEX(Sólidos!$A:$CT,ROW(AQ33),COLUMN(AQ33))</f>
        <v>0</v>
      </c>
      <c r="AU1049" s="106">
        <f>INDEX(Sólidos!$A:$CT,ROW(AR33),COLUMN(AR33))</f>
        <v>0</v>
      </c>
      <c r="AV1049" s="106">
        <f>INDEX(Sólidos!$A:$CT,ROW(AS33),COLUMN(AS33))</f>
        <v>0</v>
      </c>
      <c r="AW1049" s="106">
        <f>INDEX(Sólidos!$A:$CT,ROW(AT33),COLUMN(AT33))</f>
        <v>0</v>
      </c>
      <c r="AX1049" s="106">
        <f>INDEX(Sólidos!$A:$CT,ROW(AU33),COLUMN(AU33))</f>
        <v>0</v>
      </c>
      <c r="AY1049" s="106">
        <f>INDEX(Sólidos!$A:$CT,ROW(AV33),COLUMN(AV33))</f>
        <v>0</v>
      </c>
      <c r="AZ1049" s="106">
        <f>INDEX(Sólidos!$A:$CT,ROW(AW33),COLUMN(AW33))</f>
        <v>0</v>
      </c>
      <c r="BA1049" s="106">
        <f>INDEX(Sólidos!$A:$CT,ROW(AX33),COLUMN(AX33))</f>
        <v>0</v>
      </c>
      <c r="BB1049" s="106">
        <f>INDEX(Sólidos!$A:$CT,ROW(AY33),COLUMN(AY33))</f>
        <v>0</v>
      </c>
      <c r="BC1049" s="106">
        <f>INDEX(Sólidos!$A:$CT,ROW(AZ33),COLUMN(AZ33))</f>
        <v>0</v>
      </c>
      <c r="BD1049" s="106">
        <f>INDEX(Sólidos!$A:$CT,ROW(BA33),COLUMN(BA33))</f>
        <v>0</v>
      </c>
      <c r="BE1049" s="106">
        <f>INDEX(Sólidos!$A:$CT,ROW(BB33),COLUMN(BB33))</f>
        <v>0</v>
      </c>
      <c r="BF1049" s="106">
        <f>INDEX(Sólidos!$A:$CT,ROW(BC33),COLUMN(BC33))</f>
        <v>0</v>
      </c>
      <c r="BG1049" s="106">
        <f>INDEX(Sólidos!$A:$CT,ROW(BD33),COLUMN(BD33))</f>
        <v>0</v>
      </c>
      <c r="BH1049" s="106">
        <f>INDEX(Sólidos!$A:$CT,ROW(BE33),COLUMN(BE33))</f>
        <v>0</v>
      </c>
      <c r="BI1049" s="106">
        <f>INDEX(Sólidos!$A:$CT,ROW(BF33),COLUMN(BF33))</f>
        <v>0</v>
      </c>
      <c r="BJ1049" s="106">
        <f>INDEX(Sólidos!$A:$CT,ROW(BG33),COLUMN(BG33))</f>
        <v>0</v>
      </c>
      <c r="BK1049" s="106">
        <f>INDEX(Sólidos!$A:$CT,ROW(BH33),COLUMN(BH33))</f>
        <v>0</v>
      </c>
      <c r="BL1049" s="106">
        <f>INDEX(Sólidos!$A:$CT,ROW(BI33),COLUMN(BI33))</f>
        <v>0</v>
      </c>
      <c r="BM1049" s="106">
        <f>INDEX(Sólidos!$A:$CT,ROW(BJ33),COLUMN(BJ33))</f>
        <v>0</v>
      </c>
      <c r="BN1049" s="106">
        <f>INDEX(Sólidos!$A:$CT,ROW(BK33),COLUMN(BK33))</f>
        <v>0</v>
      </c>
      <c r="BO1049" s="106">
        <f>INDEX(Sólidos!$A:$CT,ROW(BL33),COLUMN(BL33))</f>
        <v>0</v>
      </c>
      <c r="BP1049" s="106">
        <f>INDEX(Sólidos!$A:$CT,ROW(BM33),COLUMN(BM33))</f>
        <v>0</v>
      </c>
      <c r="BQ1049" s="106">
        <f>INDEX(Sólidos!$A:$CT,ROW(BN33),COLUMN(BN33))</f>
        <v>0</v>
      </c>
      <c r="BR1049" s="106">
        <f>INDEX(Sólidos!$A:$CT,ROW(BO33),COLUMN(BO33))</f>
        <v>0</v>
      </c>
      <c r="BS1049" s="106">
        <f>INDEX(Sólidos!$A:$CT,ROW(BP33),COLUMN(BP33))</f>
        <v>0</v>
      </c>
      <c r="BT1049" s="106">
        <f>INDEX(Sólidos!$A:$CT,ROW(BQ33),COLUMN(BQ33))</f>
        <v>0</v>
      </c>
      <c r="BU1049" s="106">
        <f>INDEX(Sólidos!$A:$CT,ROW(BR33),COLUMN(BR33))</f>
        <v>0</v>
      </c>
      <c r="BV1049" s="106">
        <f>INDEX(Sólidos!$A:$CT,ROW(BS33),COLUMN(BS33))</f>
        <v>0</v>
      </c>
      <c r="BW1049" s="106">
        <f>INDEX(Sólidos!$A:$CT,ROW(BT33),COLUMN(BT33))</f>
        <v>0</v>
      </c>
      <c r="BX1049" s="106">
        <f>INDEX(Sólidos!$A:$CT,ROW(BU33),COLUMN(BU33))</f>
        <v>0</v>
      </c>
      <c r="BY1049" s="106">
        <f>INDEX(Sólidos!$A:$CT,ROW(BV33),COLUMN(BV33))</f>
        <v>0</v>
      </c>
      <c r="BZ1049" s="106">
        <f>INDEX(Sólidos!$A:$CT,ROW(BW33),COLUMN(BW33))</f>
        <v>0</v>
      </c>
      <c r="CA1049" s="106">
        <f>INDEX(Sólidos!$A:$CT,ROW(BX33),COLUMN(BX33))</f>
        <v>0</v>
      </c>
      <c r="CB1049" s="106">
        <f>INDEX(Sólidos!$A:$CT,ROW(BY33),COLUMN(BY33))</f>
        <v>0</v>
      </c>
      <c r="CC1049" s="106">
        <f>INDEX(Sólidos!$A:$CT,ROW(BZ33),COLUMN(BZ33))</f>
        <v>0</v>
      </c>
      <c r="CD1049" s="106">
        <f>INDEX(Sólidos!$A:$CT,ROW(CA33),COLUMN(CA33))</f>
        <v>0</v>
      </c>
      <c r="CE1049" s="106">
        <f>INDEX(Sólidos!$A:$CT,ROW(CB33),COLUMN(CB33))</f>
        <v>0</v>
      </c>
      <c r="CF1049" s="106">
        <f>INDEX(Sólidos!$A:$CT,ROW(CC33),COLUMN(CC33))</f>
        <v>0</v>
      </c>
      <c r="CG1049" s="106">
        <f>INDEX(Sólidos!$A:$CT,ROW(CD33),COLUMN(CD33))</f>
        <v>0</v>
      </c>
      <c r="CH1049" s="106">
        <f>INDEX(Sólidos!$A:$CT,ROW(CE33),COLUMN(CE33))</f>
        <v>0</v>
      </c>
      <c r="CI1049" s="106">
        <f>INDEX(Sólidos!$A:$CT,ROW(CF33),COLUMN(CF33))</f>
        <v>0</v>
      </c>
      <c r="CJ1049" s="106">
        <f>INDEX(Sólidos!$A:$CT,ROW(CG33),COLUMN(CG33))</f>
        <v>0</v>
      </c>
      <c r="CK1049" s="106">
        <f>INDEX(Sólidos!$A:$CT,ROW(CH33),COLUMN(CH33))</f>
        <v>0</v>
      </c>
      <c r="CL1049" s="106">
        <f>INDEX(Sólidos!$A:$CT,ROW(CI33),COLUMN(CI33))</f>
        <v>0</v>
      </c>
      <c r="CM1049" s="106">
        <f>INDEX(Sólidos!$A:$CT,ROW(CJ33),COLUMN(CJ33))</f>
        <v>0</v>
      </c>
      <c r="CN1049" s="106">
        <f>INDEX(Sólidos!$A:$CT,ROW(CK33),COLUMN(CK33))</f>
        <v>0</v>
      </c>
      <c r="CO1049" s="106">
        <f>INDEX(Sólidos!$A:$CT,ROW(CL33),COLUMN(CL33))</f>
        <v>0</v>
      </c>
      <c r="CP1049" s="106">
        <f>INDEX(Sólidos!$A:$CT,ROW(CM33),COLUMN(CM33))</f>
        <v>0</v>
      </c>
      <c r="CQ1049" s="106">
        <f>INDEX(Sólidos!$A:$CT,ROW(CN33),COLUMN(CN33))</f>
        <v>0</v>
      </c>
      <c r="CR1049" s="106">
        <f>INDEX(Sólidos!$A:$CT,ROW(CO33),COLUMN(CO33))</f>
        <v>0</v>
      </c>
      <c r="CS1049" s="107" t="str">
        <f>INDEX(Sólidos!$A:$CT,ROW(A33),COLUMN(A33))</f>
        <v>f) Licenciamento e monitoramento ambiental</v>
      </c>
    </row>
    <row r="1050" spans="1:97" s="104" customFormat="1" hidden="1" x14ac:dyDescent="0.2">
      <c r="A1050" t="str">
        <f t="shared" si="16"/>
        <v>Zero</v>
      </c>
      <c r="B1050" s="107" t="str">
        <f>INDEX(Sólidos!$A:$CT,ROW(B34),COLUMN(CQ34))</f>
        <v>Despesas</v>
      </c>
      <c r="C1050" s="107" t="str">
        <f>INDEX(Sólidos!$A:$CT,ROW(C34),COLUMN(CR34))</f>
        <v>Sólidos</v>
      </c>
      <c r="D1050" s="107" t="str">
        <f>INDEX(Sólidos!$A:$CT,ROW(D34),COLUMN(CS34))</f>
        <v>Serviços de Terceiros</v>
      </c>
      <c r="E1050" s="107">
        <f>INDEX(Sólidos!$A:$CT,ROW(B34),COLUMN(B34))</f>
        <v>0</v>
      </c>
      <c r="F1050" s="106">
        <f>INDEX(Sólidos!$A:$CT,ROW(C34),COLUMN(C34))</f>
        <v>0</v>
      </c>
      <c r="G1050" s="106">
        <f>INDEX(Sólidos!$A:$CT,ROW(D34),COLUMN(D34))</f>
        <v>0</v>
      </c>
      <c r="H1050" s="106">
        <f>INDEX(Sólidos!$A:$CT,ROW(E34),COLUMN(E34))</f>
        <v>0</v>
      </c>
      <c r="I1050" s="106">
        <f>INDEX(Sólidos!$A:$CT,ROW(F34),COLUMN(F34))</f>
        <v>0</v>
      </c>
      <c r="J1050" s="106">
        <f>INDEX(Sólidos!$A:$CT,ROW(G34),COLUMN(G34))</f>
        <v>0</v>
      </c>
      <c r="K1050" s="106">
        <f>INDEX(Sólidos!$A:$CT,ROW(H34),COLUMN(H34))</f>
        <v>0</v>
      </c>
      <c r="L1050" s="106">
        <f>INDEX(Sólidos!$A:$CT,ROW(I34),COLUMN(I34))</f>
        <v>0</v>
      </c>
      <c r="M1050" s="106">
        <f>INDEX(Sólidos!$A:$CT,ROW(J34),COLUMN(J34))</f>
        <v>0</v>
      </c>
      <c r="N1050" s="106">
        <f>INDEX(Sólidos!$A:$CT,ROW(K34),COLUMN(K34))</f>
        <v>0</v>
      </c>
      <c r="O1050" s="106">
        <f>INDEX(Sólidos!$A:$CT,ROW(L34),COLUMN(L34))</f>
        <v>0</v>
      </c>
      <c r="P1050" s="106">
        <f>INDEX(Sólidos!$A:$CT,ROW(M34),COLUMN(M34))</f>
        <v>0</v>
      </c>
      <c r="Q1050" s="106">
        <f>INDEX(Sólidos!$A:$CT,ROW(N34),COLUMN(N34))</f>
        <v>0</v>
      </c>
      <c r="R1050" s="106">
        <f>INDEX(Sólidos!$A:$CT,ROW(O34),COLUMN(O34))</f>
        <v>0</v>
      </c>
      <c r="S1050" s="106">
        <f>INDEX(Sólidos!$A:$CT,ROW(P34),COLUMN(P34))</f>
        <v>0</v>
      </c>
      <c r="T1050" s="106">
        <f>INDEX(Sólidos!$A:$CT,ROW(Q34),COLUMN(Q34))</f>
        <v>0</v>
      </c>
      <c r="U1050" s="106">
        <f>INDEX(Sólidos!$A:$CT,ROW(R34),COLUMN(R34))</f>
        <v>0</v>
      </c>
      <c r="V1050" s="106">
        <f>INDEX(Sólidos!$A:$CT,ROW(S34),COLUMN(S34))</f>
        <v>0</v>
      </c>
      <c r="W1050" s="106">
        <f>INDEX(Sólidos!$A:$CT,ROW(T34),COLUMN(T34))</f>
        <v>0</v>
      </c>
      <c r="X1050" s="106">
        <f>INDEX(Sólidos!$A:$CT,ROW(U34),COLUMN(U34))</f>
        <v>0</v>
      </c>
      <c r="Y1050" s="106">
        <f>INDEX(Sólidos!$A:$CT,ROW(V34),COLUMN(V34))</f>
        <v>0</v>
      </c>
      <c r="Z1050" s="106">
        <f>INDEX(Sólidos!$A:$CT,ROW(W34),COLUMN(W34))</f>
        <v>0</v>
      </c>
      <c r="AA1050" s="106">
        <f>INDEX(Sólidos!$A:$CT,ROW(X34),COLUMN(X34))</f>
        <v>0</v>
      </c>
      <c r="AB1050" s="106">
        <f>INDEX(Sólidos!$A:$CT,ROW(Y34),COLUMN(Y34))</f>
        <v>0</v>
      </c>
      <c r="AC1050" s="106">
        <f>INDEX(Sólidos!$A:$CT,ROW(Z34),COLUMN(Z34))</f>
        <v>0</v>
      </c>
      <c r="AD1050" s="106">
        <f>INDEX(Sólidos!$A:$CT,ROW(AA34),COLUMN(AA34))</f>
        <v>0</v>
      </c>
      <c r="AE1050" s="106">
        <f>INDEX(Sólidos!$A:$CT,ROW(AB34),COLUMN(AB34))</f>
        <v>0</v>
      </c>
      <c r="AF1050" s="106">
        <f>INDEX(Sólidos!$A:$CT,ROW(AC34),COLUMN(AC34))</f>
        <v>0</v>
      </c>
      <c r="AG1050" s="106">
        <f>INDEX(Sólidos!$A:$CT,ROW(AD34),COLUMN(AD34))</f>
        <v>0</v>
      </c>
      <c r="AH1050" s="106">
        <f>INDEX(Sólidos!$A:$CT,ROW(AE34),COLUMN(AE34))</f>
        <v>0</v>
      </c>
      <c r="AI1050" s="106">
        <f>INDEX(Sólidos!$A:$CT,ROW(AF34),COLUMN(AF34))</f>
        <v>0</v>
      </c>
      <c r="AJ1050" s="106">
        <f>INDEX(Sólidos!$A:$CT,ROW(AG34),COLUMN(AG34))</f>
        <v>0</v>
      </c>
      <c r="AK1050" s="106">
        <f>INDEX(Sólidos!$A:$CT,ROW(AH34),COLUMN(AH34))</f>
        <v>0</v>
      </c>
      <c r="AL1050" s="106">
        <f>INDEX(Sólidos!$A:$CT,ROW(AI34),COLUMN(AI34))</f>
        <v>0</v>
      </c>
      <c r="AM1050" s="106">
        <f>INDEX(Sólidos!$A:$CT,ROW(AJ34),COLUMN(AJ34))</f>
        <v>0</v>
      </c>
      <c r="AN1050" s="106">
        <f>INDEX(Sólidos!$A:$CT,ROW(AK34),COLUMN(AK34))</f>
        <v>0</v>
      </c>
      <c r="AO1050" s="106">
        <f>INDEX(Sólidos!$A:$CT,ROW(AL34),COLUMN(AL34))</f>
        <v>0</v>
      </c>
      <c r="AP1050" s="106">
        <f>INDEX(Sólidos!$A:$CT,ROW(AM34),COLUMN(AM34))</f>
        <v>0</v>
      </c>
      <c r="AQ1050" s="106">
        <f>INDEX(Sólidos!$A:$CT,ROW(AN34),COLUMN(AN34))</f>
        <v>0</v>
      </c>
      <c r="AR1050" s="106">
        <f>INDEX(Sólidos!$A:$CT,ROW(AO34),COLUMN(AO34))</f>
        <v>0</v>
      </c>
      <c r="AS1050" s="106">
        <f>INDEX(Sólidos!$A:$CT,ROW(AP34),COLUMN(AP34))</f>
        <v>0</v>
      </c>
      <c r="AT1050" s="106">
        <f>INDEX(Sólidos!$A:$CT,ROW(AQ34),COLUMN(AQ34))</f>
        <v>0</v>
      </c>
      <c r="AU1050" s="106">
        <f>INDEX(Sólidos!$A:$CT,ROW(AR34),COLUMN(AR34))</f>
        <v>0</v>
      </c>
      <c r="AV1050" s="106">
        <f>INDEX(Sólidos!$A:$CT,ROW(AS34),COLUMN(AS34))</f>
        <v>0</v>
      </c>
      <c r="AW1050" s="106">
        <f>INDEX(Sólidos!$A:$CT,ROW(AT34),COLUMN(AT34))</f>
        <v>0</v>
      </c>
      <c r="AX1050" s="106">
        <f>INDEX(Sólidos!$A:$CT,ROW(AU34),COLUMN(AU34))</f>
        <v>0</v>
      </c>
      <c r="AY1050" s="106">
        <f>INDEX(Sólidos!$A:$CT,ROW(AV34),COLUMN(AV34))</f>
        <v>0</v>
      </c>
      <c r="AZ1050" s="106">
        <f>INDEX(Sólidos!$A:$CT,ROW(AW34),COLUMN(AW34))</f>
        <v>0</v>
      </c>
      <c r="BA1050" s="106">
        <f>INDEX(Sólidos!$A:$CT,ROW(AX34),COLUMN(AX34))</f>
        <v>0</v>
      </c>
      <c r="BB1050" s="106">
        <f>INDEX(Sólidos!$A:$CT,ROW(AY34),COLUMN(AY34))</f>
        <v>0</v>
      </c>
      <c r="BC1050" s="106">
        <f>INDEX(Sólidos!$A:$CT,ROW(AZ34),COLUMN(AZ34))</f>
        <v>0</v>
      </c>
      <c r="BD1050" s="106">
        <f>INDEX(Sólidos!$A:$CT,ROW(BA34),COLUMN(BA34))</f>
        <v>0</v>
      </c>
      <c r="BE1050" s="106">
        <f>INDEX(Sólidos!$A:$CT,ROW(BB34),COLUMN(BB34))</f>
        <v>0</v>
      </c>
      <c r="BF1050" s="106">
        <f>INDEX(Sólidos!$A:$CT,ROW(BC34),COLUMN(BC34))</f>
        <v>0</v>
      </c>
      <c r="BG1050" s="106">
        <f>INDEX(Sólidos!$A:$CT,ROW(BD34),COLUMN(BD34))</f>
        <v>0</v>
      </c>
      <c r="BH1050" s="106">
        <f>INDEX(Sólidos!$A:$CT,ROW(BE34),COLUMN(BE34))</f>
        <v>0</v>
      </c>
      <c r="BI1050" s="106">
        <f>INDEX(Sólidos!$A:$CT,ROW(BF34),COLUMN(BF34))</f>
        <v>0</v>
      </c>
      <c r="BJ1050" s="106">
        <f>INDEX(Sólidos!$A:$CT,ROW(BG34),COLUMN(BG34))</f>
        <v>0</v>
      </c>
      <c r="BK1050" s="106">
        <f>INDEX(Sólidos!$A:$CT,ROW(BH34),COLUMN(BH34))</f>
        <v>0</v>
      </c>
      <c r="BL1050" s="106">
        <f>INDEX(Sólidos!$A:$CT,ROW(BI34),COLUMN(BI34))</f>
        <v>0</v>
      </c>
      <c r="BM1050" s="106">
        <f>INDEX(Sólidos!$A:$CT,ROW(BJ34),COLUMN(BJ34))</f>
        <v>0</v>
      </c>
      <c r="BN1050" s="106">
        <f>INDEX(Sólidos!$A:$CT,ROW(BK34),COLUMN(BK34))</f>
        <v>0</v>
      </c>
      <c r="BO1050" s="106">
        <f>INDEX(Sólidos!$A:$CT,ROW(BL34),COLUMN(BL34))</f>
        <v>0</v>
      </c>
      <c r="BP1050" s="106">
        <f>INDEX(Sólidos!$A:$CT,ROW(BM34),COLUMN(BM34))</f>
        <v>0</v>
      </c>
      <c r="BQ1050" s="106">
        <f>INDEX(Sólidos!$A:$CT,ROW(BN34),COLUMN(BN34))</f>
        <v>0</v>
      </c>
      <c r="BR1050" s="106">
        <f>INDEX(Sólidos!$A:$CT,ROW(BO34),COLUMN(BO34))</f>
        <v>0</v>
      </c>
      <c r="BS1050" s="106">
        <f>INDEX(Sólidos!$A:$CT,ROW(BP34),COLUMN(BP34))</f>
        <v>0</v>
      </c>
      <c r="BT1050" s="106">
        <f>INDEX(Sólidos!$A:$CT,ROW(BQ34),COLUMN(BQ34))</f>
        <v>0</v>
      </c>
      <c r="BU1050" s="106">
        <f>INDEX(Sólidos!$A:$CT,ROW(BR34),COLUMN(BR34))</f>
        <v>0</v>
      </c>
      <c r="BV1050" s="106">
        <f>INDEX(Sólidos!$A:$CT,ROW(BS34),COLUMN(BS34))</f>
        <v>0</v>
      </c>
      <c r="BW1050" s="106">
        <f>INDEX(Sólidos!$A:$CT,ROW(BT34),COLUMN(BT34))</f>
        <v>0</v>
      </c>
      <c r="BX1050" s="106">
        <f>INDEX(Sólidos!$A:$CT,ROW(BU34),COLUMN(BU34))</f>
        <v>0</v>
      </c>
      <c r="BY1050" s="106">
        <f>INDEX(Sólidos!$A:$CT,ROW(BV34),COLUMN(BV34))</f>
        <v>0</v>
      </c>
      <c r="BZ1050" s="106">
        <f>INDEX(Sólidos!$A:$CT,ROW(BW34),COLUMN(BW34))</f>
        <v>0</v>
      </c>
      <c r="CA1050" s="106">
        <f>INDEX(Sólidos!$A:$CT,ROW(BX34),COLUMN(BX34))</f>
        <v>0</v>
      </c>
      <c r="CB1050" s="106">
        <f>INDEX(Sólidos!$A:$CT,ROW(BY34),COLUMN(BY34))</f>
        <v>0</v>
      </c>
      <c r="CC1050" s="106">
        <f>INDEX(Sólidos!$A:$CT,ROW(BZ34),COLUMN(BZ34))</f>
        <v>0</v>
      </c>
      <c r="CD1050" s="106">
        <f>INDEX(Sólidos!$A:$CT,ROW(CA34),COLUMN(CA34))</f>
        <v>0</v>
      </c>
      <c r="CE1050" s="106">
        <f>INDEX(Sólidos!$A:$CT,ROW(CB34),COLUMN(CB34))</f>
        <v>0</v>
      </c>
      <c r="CF1050" s="106">
        <f>INDEX(Sólidos!$A:$CT,ROW(CC34),COLUMN(CC34))</f>
        <v>0</v>
      </c>
      <c r="CG1050" s="106">
        <f>INDEX(Sólidos!$A:$CT,ROW(CD34),COLUMN(CD34))</f>
        <v>0</v>
      </c>
      <c r="CH1050" s="106">
        <f>INDEX(Sólidos!$A:$CT,ROW(CE34),COLUMN(CE34))</f>
        <v>0</v>
      </c>
      <c r="CI1050" s="106">
        <f>INDEX(Sólidos!$A:$CT,ROW(CF34),COLUMN(CF34))</f>
        <v>0</v>
      </c>
      <c r="CJ1050" s="106">
        <f>INDEX(Sólidos!$A:$CT,ROW(CG34),COLUMN(CG34))</f>
        <v>0</v>
      </c>
      <c r="CK1050" s="106">
        <f>INDEX(Sólidos!$A:$CT,ROW(CH34),COLUMN(CH34))</f>
        <v>0</v>
      </c>
      <c r="CL1050" s="106">
        <f>INDEX(Sólidos!$A:$CT,ROW(CI34),COLUMN(CI34))</f>
        <v>0</v>
      </c>
      <c r="CM1050" s="106">
        <f>INDEX(Sólidos!$A:$CT,ROW(CJ34),COLUMN(CJ34))</f>
        <v>0</v>
      </c>
      <c r="CN1050" s="106">
        <f>INDEX(Sólidos!$A:$CT,ROW(CK34),COLUMN(CK34))</f>
        <v>0</v>
      </c>
      <c r="CO1050" s="106">
        <f>INDEX(Sólidos!$A:$CT,ROW(CL34),COLUMN(CL34))</f>
        <v>0</v>
      </c>
      <c r="CP1050" s="106">
        <f>INDEX(Sólidos!$A:$CT,ROW(CM34),COLUMN(CM34))</f>
        <v>0</v>
      </c>
      <c r="CQ1050" s="106">
        <f>INDEX(Sólidos!$A:$CT,ROW(CN34),COLUMN(CN34))</f>
        <v>0</v>
      </c>
      <c r="CR1050" s="106">
        <f>INDEX(Sólidos!$A:$CT,ROW(CO34),COLUMN(CO34))</f>
        <v>0</v>
      </c>
      <c r="CS1050" s="107" t="str">
        <f>INDEX(Sólidos!$A:$CT,ROW(A34),COLUMN(A34))</f>
        <v>g) Outra (especificar) Aluguel Transbordo</v>
      </c>
    </row>
    <row r="1051" spans="1:97" s="104" customFormat="1" hidden="1" x14ac:dyDescent="0.2">
      <c r="A1051" t="str">
        <f t="shared" si="16"/>
        <v>Zero</v>
      </c>
      <c r="B1051" s="107" t="str">
        <f>INDEX(Sólidos!$A:$CT,ROW(B35),COLUMN(CQ35))</f>
        <v>Despesas</v>
      </c>
      <c r="C1051" s="107" t="str">
        <f>INDEX(Sólidos!$A:$CT,ROW(C35),COLUMN(CR35))</f>
        <v>Sólidos</v>
      </c>
      <c r="D1051" s="107" t="str">
        <f>INDEX(Sólidos!$A:$CT,ROW(D35),COLUMN(CS35))</f>
        <v>Serviços de Terceiros</v>
      </c>
      <c r="E1051" s="107">
        <f>INDEX(Sólidos!$A:$CT,ROW(B35),COLUMN(B35))</f>
        <v>0</v>
      </c>
      <c r="F1051" s="106">
        <f>INDEX(Sólidos!$A:$CT,ROW(C35),COLUMN(C35))</f>
        <v>0</v>
      </c>
      <c r="G1051" s="106">
        <f>INDEX(Sólidos!$A:$CT,ROW(D35),COLUMN(D35))</f>
        <v>0</v>
      </c>
      <c r="H1051" s="106">
        <f>INDEX(Sólidos!$A:$CT,ROW(E35),COLUMN(E35))</f>
        <v>0</v>
      </c>
      <c r="I1051" s="106">
        <f>INDEX(Sólidos!$A:$CT,ROW(F35),COLUMN(F35))</f>
        <v>0</v>
      </c>
      <c r="J1051" s="106">
        <f>INDEX(Sólidos!$A:$CT,ROW(G35),COLUMN(G35))</f>
        <v>0</v>
      </c>
      <c r="K1051" s="106">
        <f>INDEX(Sólidos!$A:$CT,ROW(H35),COLUMN(H35))</f>
        <v>0</v>
      </c>
      <c r="L1051" s="106">
        <f>INDEX(Sólidos!$A:$CT,ROW(I35),COLUMN(I35))</f>
        <v>0</v>
      </c>
      <c r="M1051" s="106">
        <f>INDEX(Sólidos!$A:$CT,ROW(J35),COLUMN(J35))</f>
        <v>0</v>
      </c>
      <c r="N1051" s="106">
        <f>INDEX(Sólidos!$A:$CT,ROW(K35),COLUMN(K35))</f>
        <v>0</v>
      </c>
      <c r="O1051" s="106">
        <f>INDEX(Sólidos!$A:$CT,ROW(L35),COLUMN(L35))</f>
        <v>0</v>
      </c>
      <c r="P1051" s="106">
        <f>INDEX(Sólidos!$A:$CT,ROW(M35),COLUMN(M35))</f>
        <v>0</v>
      </c>
      <c r="Q1051" s="106">
        <f>INDEX(Sólidos!$A:$CT,ROW(N35),COLUMN(N35))</f>
        <v>0</v>
      </c>
      <c r="R1051" s="106">
        <f>INDEX(Sólidos!$A:$CT,ROW(O35),COLUMN(O35))</f>
        <v>0</v>
      </c>
      <c r="S1051" s="106">
        <f>INDEX(Sólidos!$A:$CT,ROW(P35),COLUMN(P35))</f>
        <v>0</v>
      </c>
      <c r="T1051" s="106">
        <f>INDEX(Sólidos!$A:$CT,ROW(Q35),COLUMN(Q35))</f>
        <v>0</v>
      </c>
      <c r="U1051" s="106">
        <f>INDEX(Sólidos!$A:$CT,ROW(R35),COLUMN(R35))</f>
        <v>0</v>
      </c>
      <c r="V1051" s="106">
        <f>INDEX(Sólidos!$A:$CT,ROW(S35),COLUMN(S35))</f>
        <v>0</v>
      </c>
      <c r="W1051" s="106">
        <f>INDEX(Sólidos!$A:$CT,ROW(T35),COLUMN(T35))</f>
        <v>0</v>
      </c>
      <c r="X1051" s="106">
        <f>INDEX(Sólidos!$A:$CT,ROW(U35),COLUMN(U35))</f>
        <v>0</v>
      </c>
      <c r="Y1051" s="106">
        <f>INDEX(Sólidos!$A:$CT,ROW(V35),COLUMN(V35))</f>
        <v>0</v>
      </c>
      <c r="Z1051" s="106">
        <f>INDEX(Sólidos!$A:$CT,ROW(W35),COLUMN(W35))</f>
        <v>0</v>
      </c>
      <c r="AA1051" s="106">
        <f>INDEX(Sólidos!$A:$CT,ROW(X35),COLUMN(X35))</f>
        <v>0</v>
      </c>
      <c r="AB1051" s="106">
        <f>INDEX(Sólidos!$A:$CT,ROW(Y35),COLUMN(Y35))</f>
        <v>0</v>
      </c>
      <c r="AC1051" s="106">
        <f>INDEX(Sólidos!$A:$CT,ROW(Z35),COLUMN(Z35))</f>
        <v>0</v>
      </c>
      <c r="AD1051" s="106">
        <f>INDEX(Sólidos!$A:$CT,ROW(AA35),COLUMN(AA35))</f>
        <v>0</v>
      </c>
      <c r="AE1051" s="106">
        <f>INDEX(Sólidos!$A:$CT,ROW(AB35),COLUMN(AB35))</f>
        <v>0</v>
      </c>
      <c r="AF1051" s="106">
        <f>INDEX(Sólidos!$A:$CT,ROW(AC35),COLUMN(AC35))</f>
        <v>0</v>
      </c>
      <c r="AG1051" s="106">
        <f>INDEX(Sólidos!$A:$CT,ROW(AD35),COLUMN(AD35))</f>
        <v>0</v>
      </c>
      <c r="AH1051" s="106">
        <f>INDEX(Sólidos!$A:$CT,ROW(AE35),COLUMN(AE35))</f>
        <v>0</v>
      </c>
      <c r="AI1051" s="106">
        <f>INDEX(Sólidos!$A:$CT,ROW(AF35),COLUMN(AF35))</f>
        <v>0</v>
      </c>
      <c r="AJ1051" s="106">
        <f>INDEX(Sólidos!$A:$CT,ROW(AG35),COLUMN(AG35))</f>
        <v>0</v>
      </c>
      <c r="AK1051" s="106">
        <f>INDEX(Sólidos!$A:$CT,ROW(AH35),COLUMN(AH35))</f>
        <v>0</v>
      </c>
      <c r="AL1051" s="106">
        <f>INDEX(Sólidos!$A:$CT,ROW(AI35),COLUMN(AI35))</f>
        <v>0</v>
      </c>
      <c r="AM1051" s="106">
        <f>INDEX(Sólidos!$A:$CT,ROW(AJ35),COLUMN(AJ35))</f>
        <v>0</v>
      </c>
      <c r="AN1051" s="106">
        <f>INDEX(Sólidos!$A:$CT,ROW(AK35),COLUMN(AK35))</f>
        <v>0</v>
      </c>
      <c r="AO1051" s="106">
        <f>INDEX(Sólidos!$A:$CT,ROW(AL35),COLUMN(AL35))</f>
        <v>0</v>
      </c>
      <c r="AP1051" s="106">
        <f>INDEX(Sólidos!$A:$CT,ROW(AM35),COLUMN(AM35))</f>
        <v>0</v>
      </c>
      <c r="AQ1051" s="106">
        <f>INDEX(Sólidos!$A:$CT,ROW(AN35),COLUMN(AN35))</f>
        <v>0</v>
      </c>
      <c r="AR1051" s="106">
        <f>INDEX(Sólidos!$A:$CT,ROW(AO35),COLUMN(AO35))</f>
        <v>0</v>
      </c>
      <c r="AS1051" s="106">
        <f>INDEX(Sólidos!$A:$CT,ROW(AP35),COLUMN(AP35))</f>
        <v>0</v>
      </c>
      <c r="AT1051" s="106">
        <f>INDEX(Sólidos!$A:$CT,ROW(AQ35),COLUMN(AQ35))</f>
        <v>0</v>
      </c>
      <c r="AU1051" s="106">
        <f>INDEX(Sólidos!$A:$CT,ROW(AR35),COLUMN(AR35))</f>
        <v>0</v>
      </c>
      <c r="AV1051" s="106">
        <f>INDEX(Sólidos!$A:$CT,ROW(AS35),COLUMN(AS35))</f>
        <v>0</v>
      </c>
      <c r="AW1051" s="106">
        <f>INDEX(Sólidos!$A:$CT,ROW(AT35),COLUMN(AT35))</f>
        <v>0</v>
      </c>
      <c r="AX1051" s="106">
        <f>INDEX(Sólidos!$A:$CT,ROW(AU35),COLUMN(AU35))</f>
        <v>0</v>
      </c>
      <c r="AY1051" s="106">
        <f>INDEX(Sólidos!$A:$CT,ROW(AV35),COLUMN(AV35))</f>
        <v>0</v>
      </c>
      <c r="AZ1051" s="106">
        <f>INDEX(Sólidos!$A:$CT,ROW(AW35),COLUMN(AW35))</f>
        <v>0</v>
      </c>
      <c r="BA1051" s="106">
        <f>INDEX(Sólidos!$A:$CT,ROW(AX35),COLUMN(AX35))</f>
        <v>0</v>
      </c>
      <c r="BB1051" s="106">
        <f>INDEX(Sólidos!$A:$CT,ROW(AY35),COLUMN(AY35))</f>
        <v>0</v>
      </c>
      <c r="BC1051" s="106">
        <f>INDEX(Sólidos!$A:$CT,ROW(AZ35),COLUMN(AZ35))</f>
        <v>0</v>
      </c>
      <c r="BD1051" s="106">
        <f>INDEX(Sólidos!$A:$CT,ROW(BA35),COLUMN(BA35))</f>
        <v>0</v>
      </c>
      <c r="BE1051" s="106">
        <f>INDEX(Sólidos!$A:$CT,ROW(BB35),COLUMN(BB35))</f>
        <v>0</v>
      </c>
      <c r="BF1051" s="106">
        <f>INDEX(Sólidos!$A:$CT,ROW(BC35),COLUMN(BC35))</f>
        <v>0</v>
      </c>
      <c r="BG1051" s="106">
        <f>INDEX(Sólidos!$A:$CT,ROW(BD35),COLUMN(BD35))</f>
        <v>0</v>
      </c>
      <c r="BH1051" s="106">
        <f>INDEX(Sólidos!$A:$CT,ROW(BE35),COLUMN(BE35))</f>
        <v>0</v>
      </c>
      <c r="BI1051" s="106">
        <f>INDEX(Sólidos!$A:$CT,ROW(BF35),COLUMN(BF35))</f>
        <v>0</v>
      </c>
      <c r="BJ1051" s="106">
        <f>INDEX(Sólidos!$A:$CT,ROW(BG35),COLUMN(BG35))</f>
        <v>0</v>
      </c>
      <c r="BK1051" s="106">
        <f>INDEX(Sólidos!$A:$CT,ROW(BH35),COLUMN(BH35))</f>
        <v>0</v>
      </c>
      <c r="BL1051" s="106">
        <f>INDEX(Sólidos!$A:$CT,ROW(BI35),COLUMN(BI35))</f>
        <v>0</v>
      </c>
      <c r="BM1051" s="106">
        <f>INDEX(Sólidos!$A:$CT,ROW(BJ35),COLUMN(BJ35))</f>
        <v>0</v>
      </c>
      <c r="BN1051" s="106">
        <f>INDEX(Sólidos!$A:$CT,ROW(BK35),COLUMN(BK35))</f>
        <v>0</v>
      </c>
      <c r="BO1051" s="106">
        <f>INDEX(Sólidos!$A:$CT,ROW(BL35),COLUMN(BL35))</f>
        <v>0</v>
      </c>
      <c r="BP1051" s="106">
        <f>INDEX(Sólidos!$A:$CT,ROW(BM35),COLUMN(BM35))</f>
        <v>0</v>
      </c>
      <c r="BQ1051" s="106">
        <f>INDEX(Sólidos!$A:$CT,ROW(BN35),COLUMN(BN35))</f>
        <v>0</v>
      </c>
      <c r="BR1051" s="106">
        <f>INDEX(Sólidos!$A:$CT,ROW(BO35),COLUMN(BO35))</f>
        <v>0</v>
      </c>
      <c r="BS1051" s="106">
        <f>INDEX(Sólidos!$A:$CT,ROW(BP35),COLUMN(BP35))</f>
        <v>0</v>
      </c>
      <c r="BT1051" s="106">
        <f>INDEX(Sólidos!$A:$CT,ROW(BQ35),COLUMN(BQ35))</f>
        <v>0</v>
      </c>
      <c r="BU1051" s="106">
        <f>INDEX(Sólidos!$A:$CT,ROW(BR35),COLUMN(BR35))</f>
        <v>0</v>
      </c>
      <c r="BV1051" s="106">
        <f>INDEX(Sólidos!$A:$CT,ROW(BS35),COLUMN(BS35))</f>
        <v>0</v>
      </c>
      <c r="BW1051" s="106">
        <f>INDEX(Sólidos!$A:$CT,ROW(BT35),COLUMN(BT35))</f>
        <v>0</v>
      </c>
      <c r="BX1051" s="106">
        <f>INDEX(Sólidos!$A:$CT,ROW(BU35),COLUMN(BU35))</f>
        <v>0</v>
      </c>
      <c r="BY1051" s="106">
        <f>INDEX(Sólidos!$A:$CT,ROW(BV35),COLUMN(BV35))</f>
        <v>0</v>
      </c>
      <c r="BZ1051" s="106">
        <f>INDEX(Sólidos!$A:$CT,ROW(BW35),COLUMN(BW35))</f>
        <v>0</v>
      </c>
      <c r="CA1051" s="106">
        <f>INDEX(Sólidos!$A:$CT,ROW(BX35),COLUMN(BX35))</f>
        <v>0</v>
      </c>
      <c r="CB1051" s="106">
        <f>INDEX(Sólidos!$A:$CT,ROW(BY35),COLUMN(BY35))</f>
        <v>0</v>
      </c>
      <c r="CC1051" s="106">
        <f>INDEX(Sólidos!$A:$CT,ROW(BZ35),COLUMN(BZ35))</f>
        <v>0</v>
      </c>
      <c r="CD1051" s="106">
        <f>INDEX(Sólidos!$A:$CT,ROW(CA35),COLUMN(CA35))</f>
        <v>0</v>
      </c>
      <c r="CE1051" s="106">
        <f>INDEX(Sólidos!$A:$CT,ROW(CB35),COLUMN(CB35))</f>
        <v>0</v>
      </c>
      <c r="CF1051" s="106">
        <f>INDEX(Sólidos!$A:$CT,ROW(CC35),COLUMN(CC35))</f>
        <v>0</v>
      </c>
      <c r="CG1051" s="106">
        <f>INDEX(Sólidos!$A:$CT,ROW(CD35),COLUMN(CD35))</f>
        <v>0</v>
      </c>
      <c r="CH1051" s="106">
        <f>INDEX(Sólidos!$A:$CT,ROW(CE35),COLUMN(CE35))</f>
        <v>0</v>
      </c>
      <c r="CI1051" s="106">
        <f>INDEX(Sólidos!$A:$CT,ROW(CF35),COLUMN(CF35))</f>
        <v>0</v>
      </c>
      <c r="CJ1051" s="106">
        <f>INDEX(Sólidos!$A:$CT,ROW(CG35),COLUMN(CG35))</f>
        <v>0</v>
      </c>
      <c r="CK1051" s="106">
        <f>INDEX(Sólidos!$A:$CT,ROW(CH35),COLUMN(CH35))</f>
        <v>0</v>
      </c>
      <c r="CL1051" s="106">
        <f>INDEX(Sólidos!$A:$CT,ROW(CI35),COLUMN(CI35))</f>
        <v>0</v>
      </c>
      <c r="CM1051" s="106">
        <f>INDEX(Sólidos!$A:$CT,ROW(CJ35),COLUMN(CJ35))</f>
        <v>0</v>
      </c>
      <c r="CN1051" s="106">
        <f>INDEX(Sólidos!$A:$CT,ROW(CK35),COLUMN(CK35))</f>
        <v>0</v>
      </c>
      <c r="CO1051" s="106">
        <f>INDEX(Sólidos!$A:$CT,ROW(CL35),COLUMN(CL35))</f>
        <v>0</v>
      </c>
      <c r="CP1051" s="106">
        <f>INDEX(Sólidos!$A:$CT,ROW(CM35),COLUMN(CM35))</f>
        <v>0</v>
      </c>
      <c r="CQ1051" s="106">
        <f>INDEX(Sólidos!$A:$CT,ROW(CN35),COLUMN(CN35))</f>
        <v>0</v>
      </c>
      <c r="CR1051" s="106">
        <f>INDEX(Sólidos!$A:$CT,ROW(CO35),COLUMN(CO35))</f>
        <v>0</v>
      </c>
      <c r="CS1051" s="107" t="str">
        <f>INDEX(Sólidos!$A:$CT,ROW(A35),COLUMN(A35))</f>
        <v>h) Outra (especificar)</v>
      </c>
    </row>
    <row r="1052" spans="1:97" s="104" customFormat="1" hidden="1" x14ac:dyDescent="0.2">
      <c r="A1052" t="str">
        <f t="shared" si="16"/>
        <v>Zero</v>
      </c>
      <c r="B1052" s="107" t="str">
        <f>INDEX(Sólidos!$A:$CT,ROW(B36),COLUMN(CQ36))</f>
        <v>Despesas</v>
      </c>
      <c r="C1052" s="107" t="str">
        <f>INDEX(Sólidos!$A:$CT,ROW(C36),COLUMN(CR36))</f>
        <v>Sólidos</v>
      </c>
      <c r="D1052" s="107" t="str">
        <f>INDEX(Sólidos!$A:$CT,ROW(D36),COLUMN(CS36))</f>
        <v>Serviços de Terceiros</v>
      </c>
      <c r="E1052" s="107">
        <f>INDEX(Sólidos!$A:$CT,ROW(B36),COLUMN(B36))</f>
        <v>0</v>
      </c>
      <c r="F1052" s="106">
        <f>INDEX(Sólidos!$A:$CT,ROW(C36),COLUMN(C36))</f>
        <v>0</v>
      </c>
      <c r="G1052" s="106">
        <f>INDEX(Sólidos!$A:$CT,ROW(D36),COLUMN(D36))</f>
        <v>0</v>
      </c>
      <c r="H1052" s="106">
        <f>INDEX(Sólidos!$A:$CT,ROW(E36),COLUMN(E36))</f>
        <v>0</v>
      </c>
      <c r="I1052" s="106">
        <f>INDEX(Sólidos!$A:$CT,ROW(F36),COLUMN(F36))</f>
        <v>0</v>
      </c>
      <c r="J1052" s="106">
        <f>INDEX(Sólidos!$A:$CT,ROW(G36),COLUMN(G36))</f>
        <v>0</v>
      </c>
      <c r="K1052" s="106">
        <f>INDEX(Sólidos!$A:$CT,ROW(H36),COLUMN(H36))</f>
        <v>0</v>
      </c>
      <c r="L1052" s="106">
        <f>INDEX(Sólidos!$A:$CT,ROW(I36),COLUMN(I36))</f>
        <v>0</v>
      </c>
      <c r="M1052" s="106">
        <f>INDEX(Sólidos!$A:$CT,ROW(J36),COLUMN(J36))</f>
        <v>0</v>
      </c>
      <c r="N1052" s="106">
        <f>INDEX(Sólidos!$A:$CT,ROW(K36),COLUMN(K36))</f>
        <v>0</v>
      </c>
      <c r="O1052" s="106">
        <f>INDEX(Sólidos!$A:$CT,ROW(L36),COLUMN(L36))</f>
        <v>0</v>
      </c>
      <c r="P1052" s="106">
        <f>INDEX(Sólidos!$A:$CT,ROW(M36),COLUMN(M36))</f>
        <v>0</v>
      </c>
      <c r="Q1052" s="106">
        <f>INDEX(Sólidos!$A:$CT,ROW(N36),COLUMN(N36))</f>
        <v>0</v>
      </c>
      <c r="R1052" s="106">
        <f>INDEX(Sólidos!$A:$CT,ROW(O36),COLUMN(O36))</f>
        <v>0</v>
      </c>
      <c r="S1052" s="106">
        <f>INDEX(Sólidos!$A:$CT,ROW(P36),COLUMN(P36))</f>
        <v>0</v>
      </c>
      <c r="T1052" s="106">
        <f>INDEX(Sólidos!$A:$CT,ROW(Q36),COLUMN(Q36))</f>
        <v>0</v>
      </c>
      <c r="U1052" s="106">
        <f>INDEX(Sólidos!$A:$CT,ROW(R36),COLUMN(R36))</f>
        <v>0</v>
      </c>
      <c r="V1052" s="106">
        <f>INDEX(Sólidos!$A:$CT,ROW(S36),COLUMN(S36))</f>
        <v>0</v>
      </c>
      <c r="W1052" s="106">
        <f>INDEX(Sólidos!$A:$CT,ROW(T36),COLUMN(T36))</f>
        <v>0</v>
      </c>
      <c r="X1052" s="106">
        <f>INDEX(Sólidos!$A:$CT,ROW(U36),COLUMN(U36))</f>
        <v>0</v>
      </c>
      <c r="Y1052" s="106">
        <f>INDEX(Sólidos!$A:$CT,ROW(V36),COLUMN(V36))</f>
        <v>0</v>
      </c>
      <c r="Z1052" s="106">
        <f>INDEX(Sólidos!$A:$CT,ROW(W36),COLUMN(W36))</f>
        <v>0</v>
      </c>
      <c r="AA1052" s="106">
        <f>INDEX(Sólidos!$A:$CT,ROW(X36),COLUMN(X36))</f>
        <v>0</v>
      </c>
      <c r="AB1052" s="106">
        <f>INDEX(Sólidos!$A:$CT,ROW(Y36),COLUMN(Y36))</f>
        <v>0</v>
      </c>
      <c r="AC1052" s="106">
        <f>INDEX(Sólidos!$A:$CT,ROW(Z36),COLUMN(Z36))</f>
        <v>0</v>
      </c>
      <c r="AD1052" s="106">
        <f>INDEX(Sólidos!$A:$CT,ROW(AA36),COLUMN(AA36))</f>
        <v>0</v>
      </c>
      <c r="AE1052" s="106">
        <f>INDEX(Sólidos!$A:$CT,ROW(AB36),COLUMN(AB36))</f>
        <v>0</v>
      </c>
      <c r="AF1052" s="106">
        <f>INDEX(Sólidos!$A:$CT,ROW(AC36),COLUMN(AC36))</f>
        <v>0</v>
      </c>
      <c r="AG1052" s="106">
        <f>INDEX(Sólidos!$A:$CT,ROW(AD36),COLUMN(AD36))</f>
        <v>0</v>
      </c>
      <c r="AH1052" s="106">
        <f>INDEX(Sólidos!$A:$CT,ROW(AE36),COLUMN(AE36))</f>
        <v>0</v>
      </c>
      <c r="AI1052" s="106">
        <f>INDEX(Sólidos!$A:$CT,ROW(AF36),COLUMN(AF36))</f>
        <v>0</v>
      </c>
      <c r="AJ1052" s="106">
        <f>INDEX(Sólidos!$A:$CT,ROW(AG36),COLUMN(AG36))</f>
        <v>0</v>
      </c>
      <c r="AK1052" s="106">
        <f>INDEX(Sólidos!$A:$CT,ROW(AH36),COLUMN(AH36))</f>
        <v>0</v>
      </c>
      <c r="AL1052" s="106">
        <f>INDEX(Sólidos!$A:$CT,ROW(AI36),COLUMN(AI36))</f>
        <v>0</v>
      </c>
      <c r="AM1052" s="106">
        <f>INDEX(Sólidos!$A:$CT,ROW(AJ36),COLUMN(AJ36))</f>
        <v>0</v>
      </c>
      <c r="AN1052" s="106">
        <f>INDEX(Sólidos!$A:$CT,ROW(AK36),COLUMN(AK36))</f>
        <v>0</v>
      </c>
      <c r="AO1052" s="106">
        <f>INDEX(Sólidos!$A:$CT,ROW(AL36),COLUMN(AL36))</f>
        <v>0</v>
      </c>
      <c r="AP1052" s="106">
        <f>INDEX(Sólidos!$A:$CT,ROW(AM36),COLUMN(AM36))</f>
        <v>0</v>
      </c>
      <c r="AQ1052" s="106">
        <f>INDEX(Sólidos!$A:$CT,ROW(AN36),COLUMN(AN36))</f>
        <v>0</v>
      </c>
      <c r="AR1052" s="106">
        <f>INDEX(Sólidos!$A:$CT,ROW(AO36),COLUMN(AO36))</f>
        <v>0</v>
      </c>
      <c r="AS1052" s="106">
        <f>INDEX(Sólidos!$A:$CT,ROW(AP36),COLUMN(AP36))</f>
        <v>0</v>
      </c>
      <c r="AT1052" s="106">
        <f>INDEX(Sólidos!$A:$CT,ROW(AQ36),COLUMN(AQ36))</f>
        <v>0</v>
      </c>
      <c r="AU1052" s="106">
        <f>INDEX(Sólidos!$A:$CT,ROW(AR36),COLUMN(AR36))</f>
        <v>0</v>
      </c>
      <c r="AV1052" s="106">
        <f>INDEX(Sólidos!$A:$CT,ROW(AS36),COLUMN(AS36))</f>
        <v>0</v>
      </c>
      <c r="AW1052" s="106">
        <f>INDEX(Sólidos!$A:$CT,ROW(AT36),COLUMN(AT36))</f>
        <v>0</v>
      </c>
      <c r="AX1052" s="106">
        <f>INDEX(Sólidos!$A:$CT,ROW(AU36),COLUMN(AU36))</f>
        <v>0</v>
      </c>
      <c r="AY1052" s="106">
        <f>INDEX(Sólidos!$A:$CT,ROW(AV36),COLUMN(AV36))</f>
        <v>0</v>
      </c>
      <c r="AZ1052" s="106">
        <f>INDEX(Sólidos!$A:$CT,ROW(AW36),COLUMN(AW36))</f>
        <v>0</v>
      </c>
      <c r="BA1052" s="106">
        <f>INDEX(Sólidos!$A:$CT,ROW(AX36),COLUMN(AX36))</f>
        <v>0</v>
      </c>
      <c r="BB1052" s="106">
        <f>INDEX(Sólidos!$A:$CT,ROW(AY36),COLUMN(AY36))</f>
        <v>0</v>
      </c>
      <c r="BC1052" s="106">
        <f>INDEX(Sólidos!$A:$CT,ROW(AZ36),COLUMN(AZ36))</f>
        <v>0</v>
      </c>
      <c r="BD1052" s="106">
        <f>INDEX(Sólidos!$A:$CT,ROW(BA36),COLUMN(BA36))</f>
        <v>0</v>
      </c>
      <c r="BE1052" s="106">
        <f>INDEX(Sólidos!$A:$CT,ROW(BB36),COLUMN(BB36))</f>
        <v>0</v>
      </c>
      <c r="BF1052" s="106">
        <f>INDEX(Sólidos!$A:$CT,ROW(BC36),COLUMN(BC36))</f>
        <v>0</v>
      </c>
      <c r="BG1052" s="106">
        <f>INDEX(Sólidos!$A:$CT,ROW(BD36),COLUMN(BD36))</f>
        <v>0</v>
      </c>
      <c r="BH1052" s="106">
        <f>INDEX(Sólidos!$A:$CT,ROW(BE36),COLUMN(BE36))</f>
        <v>0</v>
      </c>
      <c r="BI1052" s="106">
        <f>INDEX(Sólidos!$A:$CT,ROW(BF36),COLUMN(BF36))</f>
        <v>0</v>
      </c>
      <c r="BJ1052" s="106">
        <f>INDEX(Sólidos!$A:$CT,ROW(BG36),COLUMN(BG36))</f>
        <v>0</v>
      </c>
      <c r="BK1052" s="106">
        <f>INDEX(Sólidos!$A:$CT,ROW(BH36),COLUMN(BH36))</f>
        <v>0</v>
      </c>
      <c r="BL1052" s="106">
        <f>INDEX(Sólidos!$A:$CT,ROW(BI36),COLUMN(BI36))</f>
        <v>0</v>
      </c>
      <c r="BM1052" s="106">
        <f>INDEX(Sólidos!$A:$CT,ROW(BJ36),COLUMN(BJ36))</f>
        <v>0</v>
      </c>
      <c r="BN1052" s="106">
        <f>INDEX(Sólidos!$A:$CT,ROW(BK36),COLUMN(BK36))</f>
        <v>0</v>
      </c>
      <c r="BO1052" s="106">
        <f>INDEX(Sólidos!$A:$CT,ROW(BL36),COLUMN(BL36))</f>
        <v>0</v>
      </c>
      <c r="BP1052" s="106">
        <f>INDEX(Sólidos!$A:$CT,ROW(BM36),COLUMN(BM36))</f>
        <v>0</v>
      </c>
      <c r="BQ1052" s="106">
        <f>INDEX(Sólidos!$A:$CT,ROW(BN36),COLUMN(BN36))</f>
        <v>0</v>
      </c>
      <c r="BR1052" s="106">
        <f>INDEX(Sólidos!$A:$CT,ROW(BO36),COLUMN(BO36))</f>
        <v>0</v>
      </c>
      <c r="BS1052" s="106">
        <f>INDEX(Sólidos!$A:$CT,ROW(BP36),COLUMN(BP36))</f>
        <v>0</v>
      </c>
      <c r="BT1052" s="106">
        <f>INDEX(Sólidos!$A:$CT,ROW(BQ36),COLUMN(BQ36))</f>
        <v>0</v>
      </c>
      <c r="BU1052" s="106">
        <f>INDEX(Sólidos!$A:$CT,ROW(BR36),COLUMN(BR36))</f>
        <v>0</v>
      </c>
      <c r="BV1052" s="106">
        <f>INDEX(Sólidos!$A:$CT,ROW(BS36),COLUMN(BS36))</f>
        <v>0</v>
      </c>
      <c r="BW1052" s="106">
        <f>INDEX(Sólidos!$A:$CT,ROW(BT36),COLUMN(BT36))</f>
        <v>0</v>
      </c>
      <c r="BX1052" s="106">
        <f>INDEX(Sólidos!$A:$CT,ROW(BU36),COLUMN(BU36))</f>
        <v>0</v>
      </c>
      <c r="BY1052" s="106">
        <f>INDEX(Sólidos!$A:$CT,ROW(BV36),COLUMN(BV36))</f>
        <v>0</v>
      </c>
      <c r="BZ1052" s="106">
        <f>INDEX(Sólidos!$A:$CT,ROW(BW36),COLUMN(BW36))</f>
        <v>0</v>
      </c>
      <c r="CA1052" s="106">
        <f>INDEX(Sólidos!$A:$CT,ROW(BX36),COLUMN(BX36))</f>
        <v>0</v>
      </c>
      <c r="CB1052" s="106">
        <f>INDEX(Sólidos!$A:$CT,ROW(BY36),COLUMN(BY36))</f>
        <v>0</v>
      </c>
      <c r="CC1052" s="106">
        <f>INDEX(Sólidos!$A:$CT,ROW(BZ36),COLUMN(BZ36))</f>
        <v>0</v>
      </c>
      <c r="CD1052" s="106">
        <f>INDEX(Sólidos!$A:$CT,ROW(CA36),COLUMN(CA36))</f>
        <v>0</v>
      </c>
      <c r="CE1052" s="106">
        <f>INDEX(Sólidos!$A:$CT,ROW(CB36),COLUMN(CB36))</f>
        <v>0</v>
      </c>
      <c r="CF1052" s="106">
        <f>INDEX(Sólidos!$A:$CT,ROW(CC36),COLUMN(CC36))</f>
        <v>0</v>
      </c>
      <c r="CG1052" s="106">
        <f>INDEX(Sólidos!$A:$CT,ROW(CD36),COLUMN(CD36))</f>
        <v>0</v>
      </c>
      <c r="CH1052" s="106">
        <f>INDEX(Sólidos!$A:$CT,ROW(CE36),COLUMN(CE36))</f>
        <v>0</v>
      </c>
      <c r="CI1052" s="106">
        <f>INDEX(Sólidos!$A:$CT,ROW(CF36),COLUMN(CF36))</f>
        <v>0</v>
      </c>
      <c r="CJ1052" s="106">
        <f>INDEX(Sólidos!$A:$CT,ROW(CG36),COLUMN(CG36))</f>
        <v>0</v>
      </c>
      <c r="CK1052" s="106">
        <f>INDEX(Sólidos!$A:$CT,ROW(CH36),COLUMN(CH36))</f>
        <v>0</v>
      </c>
      <c r="CL1052" s="106">
        <f>INDEX(Sólidos!$A:$CT,ROW(CI36),COLUMN(CI36))</f>
        <v>0</v>
      </c>
      <c r="CM1052" s="106">
        <f>INDEX(Sólidos!$A:$CT,ROW(CJ36),COLUMN(CJ36))</f>
        <v>0</v>
      </c>
      <c r="CN1052" s="106">
        <f>INDEX(Sólidos!$A:$CT,ROW(CK36),COLUMN(CK36))</f>
        <v>0</v>
      </c>
      <c r="CO1052" s="106">
        <f>INDEX(Sólidos!$A:$CT,ROW(CL36),COLUMN(CL36))</f>
        <v>0</v>
      </c>
      <c r="CP1052" s="106">
        <f>INDEX(Sólidos!$A:$CT,ROW(CM36),COLUMN(CM36))</f>
        <v>0</v>
      </c>
      <c r="CQ1052" s="106">
        <f>INDEX(Sólidos!$A:$CT,ROW(CN36),COLUMN(CN36))</f>
        <v>0</v>
      </c>
      <c r="CR1052" s="106">
        <f>INDEX(Sólidos!$A:$CT,ROW(CO36),COLUMN(CO36))</f>
        <v>0</v>
      </c>
      <c r="CS1052" s="107" t="str">
        <f>INDEX(Sólidos!$A:$CT,ROW(A36),COLUMN(A36))</f>
        <v>i)  Segurança do Trabalho</v>
      </c>
    </row>
    <row r="1053" spans="1:97" s="104" customFormat="1" hidden="1" x14ac:dyDescent="0.2">
      <c r="A1053" t="str">
        <f t="shared" si="16"/>
        <v>Zero</v>
      </c>
      <c r="B1053" s="107" t="str">
        <f>INDEX(Sólidos!$A:$CT,ROW(B37),COLUMN(CQ37))</f>
        <v>Despesas</v>
      </c>
      <c r="C1053" s="107" t="str">
        <f>INDEX(Sólidos!$A:$CT,ROW(C37),COLUMN(CR37))</f>
        <v>Sólidos</v>
      </c>
      <c r="D1053" s="107" t="str">
        <f>INDEX(Sólidos!$A:$CT,ROW(D37),COLUMN(CS37))</f>
        <v>Serviços de Terceiros</v>
      </c>
      <c r="E1053" s="107">
        <f>INDEX(Sólidos!$A:$CT,ROW(B37),COLUMN(B37))</f>
        <v>0</v>
      </c>
      <c r="F1053" s="106">
        <f>INDEX(Sólidos!$A:$CT,ROW(C37),COLUMN(C37))</f>
        <v>0</v>
      </c>
      <c r="G1053" s="106">
        <f>INDEX(Sólidos!$A:$CT,ROW(D37),COLUMN(D37))</f>
        <v>0</v>
      </c>
      <c r="H1053" s="106">
        <f>INDEX(Sólidos!$A:$CT,ROW(E37),COLUMN(E37))</f>
        <v>0</v>
      </c>
      <c r="I1053" s="106">
        <f>INDEX(Sólidos!$A:$CT,ROW(F37),COLUMN(F37))</f>
        <v>0</v>
      </c>
      <c r="J1053" s="106">
        <f>INDEX(Sólidos!$A:$CT,ROW(G37),COLUMN(G37))</f>
        <v>0</v>
      </c>
      <c r="K1053" s="106">
        <f>INDEX(Sólidos!$A:$CT,ROW(H37),COLUMN(H37))</f>
        <v>0</v>
      </c>
      <c r="L1053" s="106">
        <f>INDEX(Sólidos!$A:$CT,ROW(I37),COLUMN(I37))</f>
        <v>0</v>
      </c>
      <c r="M1053" s="106">
        <f>INDEX(Sólidos!$A:$CT,ROW(J37),COLUMN(J37))</f>
        <v>0</v>
      </c>
      <c r="N1053" s="106">
        <f>INDEX(Sólidos!$A:$CT,ROW(K37),COLUMN(K37))</f>
        <v>0</v>
      </c>
      <c r="O1053" s="106">
        <f>INDEX(Sólidos!$A:$CT,ROW(L37),COLUMN(L37))</f>
        <v>0</v>
      </c>
      <c r="P1053" s="106">
        <f>INDEX(Sólidos!$A:$CT,ROW(M37),COLUMN(M37))</f>
        <v>0</v>
      </c>
      <c r="Q1053" s="106">
        <f>INDEX(Sólidos!$A:$CT,ROW(N37),COLUMN(N37))</f>
        <v>0</v>
      </c>
      <c r="R1053" s="106">
        <f>INDEX(Sólidos!$A:$CT,ROW(O37),COLUMN(O37))</f>
        <v>0</v>
      </c>
      <c r="S1053" s="106">
        <f>INDEX(Sólidos!$A:$CT,ROW(P37),COLUMN(P37))</f>
        <v>0</v>
      </c>
      <c r="T1053" s="106">
        <f>INDEX(Sólidos!$A:$CT,ROW(Q37),COLUMN(Q37))</f>
        <v>0</v>
      </c>
      <c r="U1053" s="106">
        <f>INDEX(Sólidos!$A:$CT,ROW(R37),COLUMN(R37))</f>
        <v>0</v>
      </c>
      <c r="V1053" s="106">
        <f>INDEX(Sólidos!$A:$CT,ROW(S37),COLUMN(S37))</f>
        <v>0</v>
      </c>
      <c r="W1053" s="106">
        <f>INDEX(Sólidos!$A:$CT,ROW(T37),COLUMN(T37))</f>
        <v>0</v>
      </c>
      <c r="X1053" s="106">
        <f>INDEX(Sólidos!$A:$CT,ROW(U37),COLUMN(U37))</f>
        <v>0</v>
      </c>
      <c r="Y1053" s="106">
        <f>INDEX(Sólidos!$A:$CT,ROW(V37),COLUMN(V37))</f>
        <v>0</v>
      </c>
      <c r="Z1053" s="106">
        <f>INDEX(Sólidos!$A:$CT,ROW(W37),COLUMN(W37))</f>
        <v>0</v>
      </c>
      <c r="AA1053" s="106">
        <f>INDEX(Sólidos!$A:$CT,ROW(X37),COLUMN(X37))</f>
        <v>0</v>
      </c>
      <c r="AB1053" s="106">
        <f>INDEX(Sólidos!$A:$CT,ROW(Y37),COLUMN(Y37))</f>
        <v>0</v>
      </c>
      <c r="AC1053" s="106">
        <f>INDEX(Sólidos!$A:$CT,ROW(Z37),COLUMN(Z37))</f>
        <v>0</v>
      </c>
      <c r="AD1053" s="106">
        <f>INDEX(Sólidos!$A:$CT,ROW(AA37),COLUMN(AA37))</f>
        <v>0</v>
      </c>
      <c r="AE1053" s="106">
        <f>INDEX(Sólidos!$A:$CT,ROW(AB37),COLUMN(AB37))</f>
        <v>0</v>
      </c>
      <c r="AF1053" s="106">
        <f>INDEX(Sólidos!$A:$CT,ROW(AC37),COLUMN(AC37))</f>
        <v>0</v>
      </c>
      <c r="AG1053" s="106">
        <f>INDEX(Sólidos!$A:$CT,ROW(AD37),COLUMN(AD37))</f>
        <v>0</v>
      </c>
      <c r="AH1053" s="106">
        <f>INDEX(Sólidos!$A:$CT,ROW(AE37),COLUMN(AE37))</f>
        <v>0</v>
      </c>
      <c r="AI1053" s="106">
        <f>INDEX(Sólidos!$A:$CT,ROW(AF37),COLUMN(AF37))</f>
        <v>0</v>
      </c>
      <c r="AJ1053" s="106">
        <f>INDEX(Sólidos!$A:$CT,ROW(AG37),COLUMN(AG37))</f>
        <v>0</v>
      </c>
      <c r="AK1053" s="106">
        <f>INDEX(Sólidos!$A:$CT,ROW(AH37),COLUMN(AH37))</f>
        <v>0</v>
      </c>
      <c r="AL1053" s="106">
        <f>INDEX(Sólidos!$A:$CT,ROW(AI37),COLUMN(AI37))</f>
        <v>0</v>
      </c>
      <c r="AM1053" s="106">
        <f>INDEX(Sólidos!$A:$CT,ROW(AJ37),COLUMN(AJ37))</f>
        <v>0</v>
      </c>
      <c r="AN1053" s="106">
        <f>INDEX(Sólidos!$A:$CT,ROW(AK37),COLUMN(AK37))</f>
        <v>0</v>
      </c>
      <c r="AO1053" s="106">
        <f>INDEX(Sólidos!$A:$CT,ROW(AL37),COLUMN(AL37))</f>
        <v>0</v>
      </c>
      <c r="AP1053" s="106">
        <f>INDEX(Sólidos!$A:$CT,ROW(AM37),COLUMN(AM37))</f>
        <v>0</v>
      </c>
      <c r="AQ1053" s="106">
        <f>INDEX(Sólidos!$A:$CT,ROW(AN37),COLUMN(AN37))</f>
        <v>0</v>
      </c>
      <c r="AR1053" s="106">
        <f>INDEX(Sólidos!$A:$CT,ROW(AO37),COLUMN(AO37))</f>
        <v>0</v>
      </c>
      <c r="AS1053" s="106">
        <f>INDEX(Sólidos!$A:$CT,ROW(AP37),COLUMN(AP37))</f>
        <v>0</v>
      </c>
      <c r="AT1053" s="106">
        <f>INDEX(Sólidos!$A:$CT,ROW(AQ37),COLUMN(AQ37))</f>
        <v>0</v>
      </c>
      <c r="AU1053" s="106">
        <f>INDEX(Sólidos!$A:$CT,ROW(AR37),COLUMN(AR37))</f>
        <v>0</v>
      </c>
      <c r="AV1053" s="106">
        <f>INDEX(Sólidos!$A:$CT,ROW(AS37),COLUMN(AS37))</f>
        <v>0</v>
      </c>
      <c r="AW1053" s="106">
        <f>INDEX(Sólidos!$A:$CT,ROW(AT37),COLUMN(AT37))</f>
        <v>0</v>
      </c>
      <c r="AX1053" s="106">
        <f>INDEX(Sólidos!$A:$CT,ROW(AU37),COLUMN(AU37))</f>
        <v>0</v>
      </c>
      <c r="AY1053" s="106">
        <f>INDEX(Sólidos!$A:$CT,ROW(AV37),COLUMN(AV37))</f>
        <v>0</v>
      </c>
      <c r="AZ1053" s="106">
        <f>INDEX(Sólidos!$A:$CT,ROW(AW37),COLUMN(AW37))</f>
        <v>0</v>
      </c>
      <c r="BA1053" s="106">
        <f>INDEX(Sólidos!$A:$CT,ROW(AX37),COLUMN(AX37))</f>
        <v>0</v>
      </c>
      <c r="BB1053" s="106">
        <f>INDEX(Sólidos!$A:$CT,ROW(AY37),COLUMN(AY37))</f>
        <v>0</v>
      </c>
      <c r="BC1053" s="106">
        <f>INDEX(Sólidos!$A:$CT,ROW(AZ37),COLUMN(AZ37))</f>
        <v>0</v>
      </c>
      <c r="BD1053" s="106">
        <f>INDEX(Sólidos!$A:$CT,ROW(BA37),COLUMN(BA37))</f>
        <v>0</v>
      </c>
      <c r="BE1053" s="106">
        <f>INDEX(Sólidos!$A:$CT,ROW(BB37),COLUMN(BB37))</f>
        <v>0</v>
      </c>
      <c r="BF1053" s="106">
        <f>INDEX(Sólidos!$A:$CT,ROW(BC37),COLUMN(BC37))</f>
        <v>0</v>
      </c>
      <c r="BG1053" s="106">
        <f>INDEX(Sólidos!$A:$CT,ROW(BD37),COLUMN(BD37))</f>
        <v>0</v>
      </c>
      <c r="BH1053" s="106">
        <f>INDEX(Sólidos!$A:$CT,ROW(BE37),COLUMN(BE37))</f>
        <v>0</v>
      </c>
      <c r="BI1053" s="106">
        <f>INDEX(Sólidos!$A:$CT,ROW(BF37),COLUMN(BF37))</f>
        <v>0</v>
      </c>
      <c r="BJ1053" s="106">
        <f>INDEX(Sólidos!$A:$CT,ROW(BG37),COLUMN(BG37))</f>
        <v>0</v>
      </c>
      <c r="BK1053" s="106">
        <f>INDEX(Sólidos!$A:$CT,ROW(BH37),COLUMN(BH37))</f>
        <v>0</v>
      </c>
      <c r="BL1053" s="106">
        <f>INDEX(Sólidos!$A:$CT,ROW(BI37),COLUMN(BI37))</f>
        <v>0</v>
      </c>
      <c r="BM1053" s="106">
        <f>INDEX(Sólidos!$A:$CT,ROW(BJ37),COLUMN(BJ37))</f>
        <v>0</v>
      </c>
      <c r="BN1053" s="106">
        <f>INDEX(Sólidos!$A:$CT,ROW(BK37),COLUMN(BK37))</f>
        <v>0</v>
      </c>
      <c r="BO1053" s="106">
        <f>INDEX(Sólidos!$A:$CT,ROW(BL37),COLUMN(BL37))</f>
        <v>0</v>
      </c>
      <c r="BP1053" s="106">
        <f>INDEX(Sólidos!$A:$CT,ROW(BM37),COLUMN(BM37))</f>
        <v>0</v>
      </c>
      <c r="BQ1053" s="106">
        <f>INDEX(Sólidos!$A:$CT,ROW(BN37),COLUMN(BN37))</f>
        <v>0</v>
      </c>
      <c r="BR1053" s="106">
        <f>INDEX(Sólidos!$A:$CT,ROW(BO37),COLUMN(BO37))</f>
        <v>0</v>
      </c>
      <c r="BS1053" s="106">
        <f>INDEX(Sólidos!$A:$CT,ROW(BP37),COLUMN(BP37))</f>
        <v>0</v>
      </c>
      <c r="BT1053" s="106">
        <f>INDEX(Sólidos!$A:$CT,ROW(BQ37),COLUMN(BQ37))</f>
        <v>0</v>
      </c>
      <c r="BU1053" s="106">
        <f>INDEX(Sólidos!$A:$CT,ROW(BR37),COLUMN(BR37))</f>
        <v>0</v>
      </c>
      <c r="BV1053" s="106">
        <f>INDEX(Sólidos!$A:$CT,ROW(BS37),COLUMN(BS37))</f>
        <v>0</v>
      </c>
      <c r="BW1053" s="106">
        <f>INDEX(Sólidos!$A:$CT,ROW(BT37),COLUMN(BT37))</f>
        <v>0</v>
      </c>
      <c r="BX1053" s="106">
        <f>INDEX(Sólidos!$A:$CT,ROW(BU37),COLUMN(BU37))</f>
        <v>0</v>
      </c>
      <c r="BY1053" s="106">
        <f>INDEX(Sólidos!$A:$CT,ROW(BV37),COLUMN(BV37))</f>
        <v>0</v>
      </c>
      <c r="BZ1053" s="106">
        <f>INDEX(Sólidos!$A:$CT,ROW(BW37),COLUMN(BW37))</f>
        <v>0</v>
      </c>
      <c r="CA1053" s="106">
        <f>INDEX(Sólidos!$A:$CT,ROW(BX37),COLUMN(BX37))</f>
        <v>0</v>
      </c>
      <c r="CB1053" s="106">
        <f>INDEX(Sólidos!$A:$CT,ROW(BY37),COLUMN(BY37))</f>
        <v>0</v>
      </c>
      <c r="CC1053" s="106">
        <f>INDEX(Sólidos!$A:$CT,ROW(BZ37),COLUMN(BZ37))</f>
        <v>0</v>
      </c>
      <c r="CD1053" s="106">
        <f>INDEX(Sólidos!$A:$CT,ROW(CA37),COLUMN(CA37))</f>
        <v>0</v>
      </c>
      <c r="CE1053" s="106">
        <f>INDEX(Sólidos!$A:$CT,ROW(CB37),COLUMN(CB37))</f>
        <v>0</v>
      </c>
      <c r="CF1053" s="106">
        <f>INDEX(Sólidos!$A:$CT,ROW(CC37),COLUMN(CC37))</f>
        <v>0</v>
      </c>
      <c r="CG1053" s="106">
        <f>INDEX(Sólidos!$A:$CT,ROW(CD37),COLUMN(CD37))</f>
        <v>0</v>
      </c>
      <c r="CH1053" s="106">
        <f>INDEX(Sólidos!$A:$CT,ROW(CE37),COLUMN(CE37))</f>
        <v>0</v>
      </c>
      <c r="CI1053" s="106">
        <f>INDEX(Sólidos!$A:$CT,ROW(CF37),COLUMN(CF37))</f>
        <v>0</v>
      </c>
      <c r="CJ1053" s="106">
        <f>INDEX(Sólidos!$A:$CT,ROW(CG37),COLUMN(CG37))</f>
        <v>0</v>
      </c>
      <c r="CK1053" s="106">
        <f>INDEX(Sólidos!$A:$CT,ROW(CH37),COLUMN(CH37))</f>
        <v>0</v>
      </c>
      <c r="CL1053" s="106">
        <f>INDEX(Sólidos!$A:$CT,ROW(CI37),COLUMN(CI37))</f>
        <v>0</v>
      </c>
      <c r="CM1053" s="106">
        <f>INDEX(Sólidos!$A:$CT,ROW(CJ37),COLUMN(CJ37))</f>
        <v>0</v>
      </c>
      <c r="CN1053" s="106">
        <f>INDEX(Sólidos!$A:$CT,ROW(CK37),COLUMN(CK37))</f>
        <v>0</v>
      </c>
      <c r="CO1053" s="106">
        <f>INDEX(Sólidos!$A:$CT,ROW(CL37),COLUMN(CL37))</f>
        <v>0</v>
      </c>
      <c r="CP1053" s="106">
        <f>INDEX(Sólidos!$A:$CT,ROW(CM37),COLUMN(CM37))</f>
        <v>0</v>
      </c>
      <c r="CQ1053" s="106">
        <f>INDEX(Sólidos!$A:$CT,ROW(CN37),COLUMN(CN37))</f>
        <v>0</v>
      </c>
      <c r="CR1053" s="106">
        <f>INDEX(Sólidos!$A:$CT,ROW(CO37),COLUMN(CO37))</f>
        <v>0</v>
      </c>
      <c r="CS1053" s="107" t="str">
        <f>INDEX(Sólidos!$A:$CT,ROW(A37),COLUMN(A37))</f>
        <v>j) Outros Serviços de Terceiros</v>
      </c>
    </row>
    <row r="1054" spans="1:97" s="104" customFormat="1" hidden="1" x14ac:dyDescent="0.2">
      <c r="A1054" t="str">
        <f t="shared" si="16"/>
        <v>Zero</v>
      </c>
      <c r="B1054" s="107" t="str">
        <f>INDEX(Sólidos!$A:$CT,ROW(B38),COLUMN(CQ38))</f>
        <v>Despesas</v>
      </c>
      <c r="C1054" s="107" t="str">
        <f>INDEX(Sólidos!$A:$CT,ROW(C38),COLUMN(CR38))</f>
        <v>Sólidos</v>
      </c>
      <c r="D1054" s="107" t="str">
        <f>INDEX(Sólidos!$A:$CT,ROW(D38),COLUMN(CS38))</f>
        <v>Serviços de Terceiros</v>
      </c>
      <c r="E1054" s="107">
        <f>INDEX(Sólidos!$A:$CT,ROW(B38),COLUMN(B38))</f>
        <v>0</v>
      </c>
      <c r="F1054" s="106">
        <f>INDEX(Sólidos!$A:$CT,ROW(C38),COLUMN(C38))</f>
        <v>0</v>
      </c>
      <c r="G1054" s="106">
        <f>INDEX(Sólidos!$A:$CT,ROW(D38),COLUMN(D38))</f>
        <v>0</v>
      </c>
      <c r="H1054" s="106">
        <f>INDEX(Sólidos!$A:$CT,ROW(E38),COLUMN(E38))</f>
        <v>0</v>
      </c>
      <c r="I1054" s="106">
        <f>INDEX(Sólidos!$A:$CT,ROW(F38),COLUMN(F38))</f>
        <v>0</v>
      </c>
      <c r="J1054" s="106">
        <f>INDEX(Sólidos!$A:$CT,ROW(G38),COLUMN(G38))</f>
        <v>0</v>
      </c>
      <c r="K1054" s="106">
        <f>INDEX(Sólidos!$A:$CT,ROW(H38),COLUMN(H38))</f>
        <v>0</v>
      </c>
      <c r="L1054" s="106">
        <f>INDEX(Sólidos!$A:$CT,ROW(I38),COLUMN(I38))</f>
        <v>0</v>
      </c>
      <c r="M1054" s="106">
        <f>INDEX(Sólidos!$A:$CT,ROW(J38),COLUMN(J38))</f>
        <v>0</v>
      </c>
      <c r="N1054" s="106">
        <f>INDEX(Sólidos!$A:$CT,ROW(K38),COLUMN(K38))</f>
        <v>0</v>
      </c>
      <c r="O1054" s="106">
        <f>INDEX(Sólidos!$A:$CT,ROW(L38),COLUMN(L38))</f>
        <v>0</v>
      </c>
      <c r="P1054" s="106">
        <f>INDEX(Sólidos!$A:$CT,ROW(M38),COLUMN(M38))</f>
        <v>0</v>
      </c>
      <c r="Q1054" s="106">
        <f>INDEX(Sólidos!$A:$CT,ROW(N38),COLUMN(N38))</f>
        <v>0</v>
      </c>
      <c r="R1054" s="106">
        <f>INDEX(Sólidos!$A:$CT,ROW(O38),COLUMN(O38))</f>
        <v>0</v>
      </c>
      <c r="S1054" s="106">
        <f>INDEX(Sólidos!$A:$CT,ROW(P38),COLUMN(P38))</f>
        <v>0</v>
      </c>
      <c r="T1054" s="106">
        <f>INDEX(Sólidos!$A:$CT,ROW(Q38),COLUMN(Q38))</f>
        <v>0</v>
      </c>
      <c r="U1054" s="106">
        <f>INDEX(Sólidos!$A:$CT,ROW(R38),COLUMN(R38))</f>
        <v>0</v>
      </c>
      <c r="V1054" s="106">
        <f>INDEX(Sólidos!$A:$CT,ROW(S38),COLUMN(S38))</f>
        <v>0</v>
      </c>
      <c r="W1054" s="106">
        <f>INDEX(Sólidos!$A:$CT,ROW(T38),COLUMN(T38))</f>
        <v>0</v>
      </c>
      <c r="X1054" s="106">
        <f>INDEX(Sólidos!$A:$CT,ROW(U38),COLUMN(U38))</f>
        <v>0</v>
      </c>
      <c r="Y1054" s="106">
        <f>INDEX(Sólidos!$A:$CT,ROW(V38),COLUMN(V38))</f>
        <v>0</v>
      </c>
      <c r="Z1054" s="106">
        <f>INDEX(Sólidos!$A:$CT,ROW(W38),COLUMN(W38))</f>
        <v>0</v>
      </c>
      <c r="AA1054" s="106">
        <f>INDEX(Sólidos!$A:$CT,ROW(X38),COLUMN(X38))</f>
        <v>0</v>
      </c>
      <c r="AB1054" s="106">
        <f>INDEX(Sólidos!$A:$CT,ROW(Y38),COLUMN(Y38))</f>
        <v>0</v>
      </c>
      <c r="AC1054" s="106">
        <f>INDEX(Sólidos!$A:$CT,ROW(Z38),COLUMN(Z38))</f>
        <v>0</v>
      </c>
      <c r="AD1054" s="106">
        <f>INDEX(Sólidos!$A:$CT,ROW(AA38),COLUMN(AA38))</f>
        <v>0</v>
      </c>
      <c r="AE1054" s="106">
        <f>INDEX(Sólidos!$A:$CT,ROW(AB38),COLUMN(AB38))</f>
        <v>0</v>
      </c>
      <c r="AF1054" s="106">
        <f>INDEX(Sólidos!$A:$CT,ROW(AC38),COLUMN(AC38))</f>
        <v>0</v>
      </c>
      <c r="AG1054" s="106">
        <f>INDEX(Sólidos!$A:$CT,ROW(AD38),COLUMN(AD38))</f>
        <v>0</v>
      </c>
      <c r="AH1054" s="106">
        <f>INDEX(Sólidos!$A:$CT,ROW(AE38),COLUMN(AE38))</f>
        <v>0</v>
      </c>
      <c r="AI1054" s="106">
        <f>INDEX(Sólidos!$A:$CT,ROW(AF38),COLUMN(AF38))</f>
        <v>0</v>
      </c>
      <c r="AJ1054" s="106">
        <f>INDEX(Sólidos!$A:$CT,ROW(AG38),COLUMN(AG38))</f>
        <v>0</v>
      </c>
      <c r="AK1054" s="106">
        <f>INDEX(Sólidos!$A:$CT,ROW(AH38),COLUMN(AH38))</f>
        <v>0</v>
      </c>
      <c r="AL1054" s="106">
        <f>INDEX(Sólidos!$A:$CT,ROW(AI38),COLUMN(AI38))</f>
        <v>0</v>
      </c>
      <c r="AM1054" s="106">
        <f>INDEX(Sólidos!$A:$CT,ROW(AJ38),COLUMN(AJ38))</f>
        <v>0</v>
      </c>
      <c r="AN1054" s="106">
        <f>INDEX(Sólidos!$A:$CT,ROW(AK38),COLUMN(AK38))</f>
        <v>0</v>
      </c>
      <c r="AO1054" s="106">
        <f>INDEX(Sólidos!$A:$CT,ROW(AL38),COLUMN(AL38))</f>
        <v>0</v>
      </c>
      <c r="AP1054" s="106">
        <f>INDEX(Sólidos!$A:$CT,ROW(AM38),COLUMN(AM38))</f>
        <v>0</v>
      </c>
      <c r="AQ1054" s="106">
        <f>INDEX(Sólidos!$A:$CT,ROW(AN38),COLUMN(AN38))</f>
        <v>0</v>
      </c>
      <c r="AR1054" s="106">
        <f>INDEX(Sólidos!$A:$CT,ROW(AO38),COLUMN(AO38))</f>
        <v>0</v>
      </c>
      <c r="AS1054" s="106">
        <f>INDEX(Sólidos!$A:$CT,ROW(AP38),COLUMN(AP38))</f>
        <v>0</v>
      </c>
      <c r="AT1054" s="106">
        <f>INDEX(Sólidos!$A:$CT,ROW(AQ38),COLUMN(AQ38))</f>
        <v>0</v>
      </c>
      <c r="AU1054" s="106">
        <f>INDEX(Sólidos!$A:$CT,ROW(AR38),COLUMN(AR38))</f>
        <v>0</v>
      </c>
      <c r="AV1054" s="106">
        <f>INDEX(Sólidos!$A:$CT,ROW(AS38),COLUMN(AS38))</f>
        <v>0</v>
      </c>
      <c r="AW1054" s="106">
        <f>INDEX(Sólidos!$A:$CT,ROW(AT38),COLUMN(AT38))</f>
        <v>0</v>
      </c>
      <c r="AX1054" s="106">
        <f>INDEX(Sólidos!$A:$CT,ROW(AU38),COLUMN(AU38))</f>
        <v>0</v>
      </c>
      <c r="AY1054" s="106">
        <f>INDEX(Sólidos!$A:$CT,ROW(AV38),COLUMN(AV38))</f>
        <v>0</v>
      </c>
      <c r="AZ1054" s="106">
        <f>INDEX(Sólidos!$A:$CT,ROW(AW38),COLUMN(AW38))</f>
        <v>0</v>
      </c>
      <c r="BA1054" s="106">
        <f>INDEX(Sólidos!$A:$CT,ROW(AX38),COLUMN(AX38))</f>
        <v>0</v>
      </c>
      <c r="BB1054" s="106">
        <f>INDEX(Sólidos!$A:$CT,ROW(AY38),COLUMN(AY38))</f>
        <v>0</v>
      </c>
      <c r="BC1054" s="106">
        <f>INDEX(Sólidos!$A:$CT,ROW(AZ38),COLUMN(AZ38))</f>
        <v>0</v>
      </c>
      <c r="BD1054" s="106">
        <f>INDEX(Sólidos!$A:$CT,ROW(BA38),COLUMN(BA38))</f>
        <v>0</v>
      </c>
      <c r="BE1054" s="106">
        <f>INDEX(Sólidos!$A:$CT,ROW(BB38),COLUMN(BB38))</f>
        <v>0</v>
      </c>
      <c r="BF1054" s="106">
        <f>INDEX(Sólidos!$A:$CT,ROW(BC38),COLUMN(BC38))</f>
        <v>0</v>
      </c>
      <c r="BG1054" s="106">
        <f>INDEX(Sólidos!$A:$CT,ROW(BD38),COLUMN(BD38))</f>
        <v>0</v>
      </c>
      <c r="BH1054" s="106">
        <f>INDEX(Sólidos!$A:$CT,ROW(BE38),COLUMN(BE38))</f>
        <v>0</v>
      </c>
      <c r="BI1054" s="106">
        <f>INDEX(Sólidos!$A:$CT,ROW(BF38),COLUMN(BF38))</f>
        <v>0</v>
      </c>
      <c r="BJ1054" s="106">
        <f>INDEX(Sólidos!$A:$CT,ROW(BG38),COLUMN(BG38))</f>
        <v>0</v>
      </c>
      <c r="BK1054" s="106">
        <f>INDEX(Sólidos!$A:$CT,ROW(BH38),COLUMN(BH38))</f>
        <v>0</v>
      </c>
      <c r="BL1054" s="106">
        <f>INDEX(Sólidos!$A:$CT,ROW(BI38),COLUMN(BI38))</f>
        <v>0</v>
      </c>
      <c r="BM1054" s="106">
        <f>INDEX(Sólidos!$A:$CT,ROW(BJ38),COLUMN(BJ38))</f>
        <v>0</v>
      </c>
      <c r="BN1054" s="106">
        <f>INDEX(Sólidos!$A:$CT,ROW(BK38),COLUMN(BK38))</f>
        <v>0</v>
      </c>
      <c r="BO1054" s="106">
        <f>INDEX(Sólidos!$A:$CT,ROW(BL38),COLUMN(BL38))</f>
        <v>0</v>
      </c>
      <c r="BP1054" s="106">
        <f>INDEX(Sólidos!$A:$CT,ROW(BM38),COLUMN(BM38))</f>
        <v>0</v>
      </c>
      <c r="BQ1054" s="106">
        <f>INDEX(Sólidos!$A:$CT,ROW(BN38),COLUMN(BN38))</f>
        <v>0</v>
      </c>
      <c r="BR1054" s="106">
        <f>INDEX(Sólidos!$A:$CT,ROW(BO38),COLUMN(BO38))</f>
        <v>0</v>
      </c>
      <c r="BS1054" s="106">
        <f>INDEX(Sólidos!$A:$CT,ROW(BP38),COLUMN(BP38))</f>
        <v>0</v>
      </c>
      <c r="BT1054" s="106">
        <f>INDEX(Sólidos!$A:$CT,ROW(BQ38),COLUMN(BQ38))</f>
        <v>0</v>
      </c>
      <c r="BU1054" s="106">
        <f>INDEX(Sólidos!$A:$CT,ROW(BR38),COLUMN(BR38))</f>
        <v>0</v>
      </c>
      <c r="BV1054" s="106">
        <f>INDEX(Sólidos!$A:$CT,ROW(BS38),COLUMN(BS38))</f>
        <v>0</v>
      </c>
      <c r="BW1054" s="106">
        <f>INDEX(Sólidos!$A:$CT,ROW(BT38),COLUMN(BT38))</f>
        <v>0</v>
      </c>
      <c r="BX1054" s="106">
        <f>INDEX(Sólidos!$A:$CT,ROW(BU38),COLUMN(BU38))</f>
        <v>0</v>
      </c>
      <c r="BY1054" s="106">
        <f>INDEX(Sólidos!$A:$CT,ROW(BV38),COLUMN(BV38))</f>
        <v>0</v>
      </c>
      <c r="BZ1054" s="106">
        <f>INDEX(Sólidos!$A:$CT,ROW(BW38),COLUMN(BW38))</f>
        <v>0</v>
      </c>
      <c r="CA1054" s="106">
        <f>INDEX(Sólidos!$A:$CT,ROW(BX38),COLUMN(BX38))</f>
        <v>0</v>
      </c>
      <c r="CB1054" s="106">
        <f>INDEX(Sólidos!$A:$CT,ROW(BY38),COLUMN(BY38))</f>
        <v>0</v>
      </c>
      <c r="CC1054" s="106">
        <f>INDEX(Sólidos!$A:$CT,ROW(BZ38),COLUMN(BZ38))</f>
        <v>0</v>
      </c>
      <c r="CD1054" s="106">
        <f>INDEX(Sólidos!$A:$CT,ROW(CA38),COLUMN(CA38))</f>
        <v>0</v>
      </c>
      <c r="CE1054" s="106">
        <f>INDEX(Sólidos!$A:$CT,ROW(CB38),COLUMN(CB38))</f>
        <v>0</v>
      </c>
      <c r="CF1054" s="106">
        <f>INDEX(Sólidos!$A:$CT,ROW(CC38),COLUMN(CC38))</f>
        <v>0</v>
      </c>
      <c r="CG1054" s="106">
        <f>INDEX(Sólidos!$A:$CT,ROW(CD38),COLUMN(CD38))</f>
        <v>0</v>
      </c>
      <c r="CH1054" s="106">
        <f>INDEX(Sólidos!$A:$CT,ROW(CE38),COLUMN(CE38))</f>
        <v>0</v>
      </c>
      <c r="CI1054" s="106">
        <f>INDEX(Sólidos!$A:$CT,ROW(CF38),COLUMN(CF38))</f>
        <v>0</v>
      </c>
      <c r="CJ1054" s="106">
        <f>INDEX(Sólidos!$A:$CT,ROW(CG38),COLUMN(CG38))</f>
        <v>0</v>
      </c>
      <c r="CK1054" s="106">
        <f>INDEX(Sólidos!$A:$CT,ROW(CH38),COLUMN(CH38))</f>
        <v>0</v>
      </c>
      <c r="CL1054" s="106">
        <f>INDEX(Sólidos!$A:$CT,ROW(CI38),COLUMN(CI38))</f>
        <v>0</v>
      </c>
      <c r="CM1054" s="106">
        <f>INDEX(Sólidos!$A:$CT,ROW(CJ38),COLUMN(CJ38))</f>
        <v>0</v>
      </c>
      <c r="CN1054" s="106">
        <f>INDEX(Sólidos!$A:$CT,ROW(CK38),COLUMN(CK38))</f>
        <v>0</v>
      </c>
      <c r="CO1054" s="106">
        <f>INDEX(Sólidos!$A:$CT,ROW(CL38),COLUMN(CL38))</f>
        <v>0</v>
      </c>
      <c r="CP1054" s="106">
        <f>INDEX(Sólidos!$A:$CT,ROW(CM38),COLUMN(CM38))</f>
        <v>0</v>
      </c>
      <c r="CQ1054" s="106">
        <f>INDEX(Sólidos!$A:$CT,ROW(CN38),COLUMN(CN38))</f>
        <v>0</v>
      </c>
      <c r="CR1054" s="106">
        <f>INDEX(Sólidos!$A:$CT,ROW(CO38),COLUMN(CO38))</f>
        <v>0</v>
      </c>
      <c r="CS1054" s="107" t="str">
        <f>INDEX(Sólidos!$A:$CT,ROW(A38),COLUMN(A38))</f>
        <v>k) Outro (especificar)</v>
      </c>
    </row>
    <row r="1055" spans="1:97" s="104" customFormat="1" hidden="1" x14ac:dyDescent="0.2">
      <c r="A1055" t="str">
        <f t="shared" si="16"/>
        <v>Zero</v>
      </c>
      <c r="B1055" s="107" t="str">
        <f>INDEX(Sólidos!$A:$CT,ROW(B39),COLUMN(CQ39))</f>
        <v>Despesas</v>
      </c>
      <c r="C1055" s="107" t="str">
        <f>INDEX(Sólidos!$A:$CT,ROW(C39),COLUMN(CR39))</f>
        <v>Sólidos</v>
      </c>
      <c r="D1055" s="107" t="str">
        <f>INDEX(Sólidos!$A:$CT,ROW(D39),COLUMN(CS39))</f>
        <v>Serviços de Terceiros</v>
      </c>
      <c r="E1055" s="107">
        <f>INDEX(Sólidos!$A:$CT,ROW(B39),COLUMN(B39))</f>
        <v>0</v>
      </c>
      <c r="F1055" s="106">
        <f>INDEX(Sólidos!$A:$CT,ROW(C39),COLUMN(C39))</f>
        <v>0</v>
      </c>
      <c r="G1055" s="106">
        <f>INDEX(Sólidos!$A:$CT,ROW(D39),COLUMN(D39))</f>
        <v>0</v>
      </c>
      <c r="H1055" s="106">
        <f>INDEX(Sólidos!$A:$CT,ROW(E39),COLUMN(E39))</f>
        <v>0</v>
      </c>
      <c r="I1055" s="106">
        <f>INDEX(Sólidos!$A:$CT,ROW(F39),COLUMN(F39))</f>
        <v>0</v>
      </c>
      <c r="J1055" s="106">
        <f>INDEX(Sólidos!$A:$CT,ROW(G39),COLUMN(G39))</f>
        <v>0</v>
      </c>
      <c r="K1055" s="106">
        <f>INDEX(Sólidos!$A:$CT,ROW(H39),COLUMN(H39))</f>
        <v>0</v>
      </c>
      <c r="L1055" s="106">
        <f>INDEX(Sólidos!$A:$CT,ROW(I39),COLUMN(I39))</f>
        <v>0</v>
      </c>
      <c r="M1055" s="106">
        <f>INDEX(Sólidos!$A:$CT,ROW(J39),COLUMN(J39))</f>
        <v>0</v>
      </c>
      <c r="N1055" s="106">
        <f>INDEX(Sólidos!$A:$CT,ROW(K39),COLUMN(K39))</f>
        <v>0</v>
      </c>
      <c r="O1055" s="106">
        <f>INDEX(Sólidos!$A:$CT,ROW(L39),COLUMN(L39))</f>
        <v>0</v>
      </c>
      <c r="P1055" s="106">
        <f>INDEX(Sólidos!$A:$CT,ROW(M39),COLUMN(M39))</f>
        <v>0</v>
      </c>
      <c r="Q1055" s="106">
        <f>INDEX(Sólidos!$A:$CT,ROW(N39),COLUMN(N39))</f>
        <v>0</v>
      </c>
      <c r="R1055" s="106">
        <f>INDEX(Sólidos!$A:$CT,ROW(O39),COLUMN(O39))</f>
        <v>0</v>
      </c>
      <c r="S1055" s="106">
        <f>INDEX(Sólidos!$A:$CT,ROW(P39),COLUMN(P39))</f>
        <v>0</v>
      </c>
      <c r="T1055" s="106">
        <f>INDEX(Sólidos!$A:$CT,ROW(Q39),COLUMN(Q39))</f>
        <v>0</v>
      </c>
      <c r="U1055" s="106">
        <f>INDEX(Sólidos!$A:$CT,ROW(R39),COLUMN(R39))</f>
        <v>0</v>
      </c>
      <c r="V1055" s="106">
        <f>INDEX(Sólidos!$A:$CT,ROW(S39),COLUMN(S39))</f>
        <v>0</v>
      </c>
      <c r="W1055" s="106">
        <f>INDEX(Sólidos!$A:$CT,ROW(T39),COLUMN(T39))</f>
        <v>0</v>
      </c>
      <c r="X1055" s="106">
        <f>INDEX(Sólidos!$A:$CT,ROW(U39),COLUMN(U39))</f>
        <v>0</v>
      </c>
      <c r="Y1055" s="106">
        <f>INDEX(Sólidos!$A:$CT,ROW(V39),COLUMN(V39))</f>
        <v>0</v>
      </c>
      <c r="Z1055" s="106">
        <f>INDEX(Sólidos!$A:$CT,ROW(W39),COLUMN(W39))</f>
        <v>0</v>
      </c>
      <c r="AA1055" s="106">
        <f>INDEX(Sólidos!$A:$CT,ROW(X39),COLUMN(X39))</f>
        <v>0</v>
      </c>
      <c r="AB1055" s="106">
        <f>INDEX(Sólidos!$A:$CT,ROW(Y39),COLUMN(Y39))</f>
        <v>0</v>
      </c>
      <c r="AC1055" s="106">
        <f>INDEX(Sólidos!$A:$CT,ROW(Z39),COLUMN(Z39))</f>
        <v>0</v>
      </c>
      <c r="AD1055" s="106">
        <f>INDEX(Sólidos!$A:$CT,ROW(AA39),COLUMN(AA39))</f>
        <v>0</v>
      </c>
      <c r="AE1055" s="106">
        <f>INDEX(Sólidos!$A:$CT,ROW(AB39),COLUMN(AB39))</f>
        <v>0</v>
      </c>
      <c r="AF1055" s="106">
        <f>INDEX(Sólidos!$A:$CT,ROW(AC39),COLUMN(AC39))</f>
        <v>0</v>
      </c>
      <c r="AG1055" s="106">
        <f>INDEX(Sólidos!$A:$CT,ROW(AD39),COLUMN(AD39))</f>
        <v>0</v>
      </c>
      <c r="AH1055" s="106">
        <f>INDEX(Sólidos!$A:$CT,ROW(AE39),COLUMN(AE39))</f>
        <v>0</v>
      </c>
      <c r="AI1055" s="106">
        <f>INDEX(Sólidos!$A:$CT,ROW(AF39),COLUMN(AF39))</f>
        <v>0</v>
      </c>
      <c r="AJ1055" s="106">
        <f>INDEX(Sólidos!$A:$CT,ROW(AG39),COLUMN(AG39))</f>
        <v>0</v>
      </c>
      <c r="AK1055" s="106">
        <f>INDEX(Sólidos!$A:$CT,ROW(AH39),COLUMN(AH39))</f>
        <v>0</v>
      </c>
      <c r="AL1055" s="106">
        <f>INDEX(Sólidos!$A:$CT,ROW(AI39),COLUMN(AI39))</f>
        <v>0</v>
      </c>
      <c r="AM1055" s="106">
        <f>INDEX(Sólidos!$A:$CT,ROW(AJ39),COLUMN(AJ39))</f>
        <v>0</v>
      </c>
      <c r="AN1055" s="106">
        <f>INDEX(Sólidos!$A:$CT,ROW(AK39),COLUMN(AK39))</f>
        <v>0</v>
      </c>
      <c r="AO1055" s="106">
        <f>INDEX(Sólidos!$A:$CT,ROW(AL39),COLUMN(AL39))</f>
        <v>0</v>
      </c>
      <c r="AP1055" s="106">
        <f>INDEX(Sólidos!$A:$CT,ROW(AM39),COLUMN(AM39))</f>
        <v>0</v>
      </c>
      <c r="AQ1055" s="106">
        <f>INDEX(Sólidos!$A:$CT,ROW(AN39),COLUMN(AN39))</f>
        <v>0</v>
      </c>
      <c r="AR1055" s="106">
        <f>INDEX(Sólidos!$A:$CT,ROW(AO39),COLUMN(AO39))</f>
        <v>0</v>
      </c>
      <c r="AS1055" s="106">
        <f>INDEX(Sólidos!$A:$CT,ROW(AP39),COLUMN(AP39))</f>
        <v>0</v>
      </c>
      <c r="AT1055" s="106">
        <f>INDEX(Sólidos!$A:$CT,ROW(AQ39),COLUMN(AQ39))</f>
        <v>0</v>
      </c>
      <c r="AU1055" s="106">
        <f>INDEX(Sólidos!$A:$CT,ROW(AR39),COLUMN(AR39))</f>
        <v>0</v>
      </c>
      <c r="AV1055" s="106">
        <f>INDEX(Sólidos!$A:$CT,ROW(AS39),COLUMN(AS39))</f>
        <v>0</v>
      </c>
      <c r="AW1055" s="106">
        <f>INDEX(Sólidos!$A:$CT,ROW(AT39),COLUMN(AT39))</f>
        <v>0</v>
      </c>
      <c r="AX1055" s="106">
        <f>INDEX(Sólidos!$A:$CT,ROW(AU39),COLUMN(AU39))</f>
        <v>0</v>
      </c>
      <c r="AY1055" s="106">
        <f>INDEX(Sólidos!$A:$CT,ROW(AV39),COLUMN(AV39))</f>
        <v>0</v>
      </c>
      <c r="AZ1055" s="106">
        <f>INDEX(Sólidos!$A:$CT,ROW(AW39),COLUMN(AW39))</f>
        <v>0</v>
      </c>
      <c r="BA1055" s="106">
        <f>INDEX(Sólidos!$A:$CT,ROW(AX39),COLUMN(AX39))</f>
        <v>0</v>
      </c>
      <c r="BB1055" s="106">
        <f>INDEX(Sólidos!$A:$CT,ROW(AY39),COLUMN(AY39))</f>
        <v>0</v>
      </c>
      <c r="BC1055" s="106">
        <f>INDEX(Sólidos!$A:$CT,ROW(AZ39),COLUMN(AZ39))</f>
        <v>0</v>
      </c>
      <c r="BD1055" s="106">
        <f>INDEX(Sólidos!$A:$CT,ROW(BA39),COLUMN(BA39))</f>
        <v>0</v>
      </c>
      <c r="BE1055" s="106">
        <f>INDEX(Sólidos!$A:$CT,ROW(BB39),COLUMN(BB39))</f>
        <v>0</v>
      </c>
      <c r="BF1055" s="106">
        <f>INDEX(Sólidos!$A:$CT,ROW(BC39),COLUMN(BC39))</f>
        <v>0</v>
      </c>
      <c r="BG1055" s="106">
        <f>INDEX(Sólidos!$A:$CT,ROW(BD39),COLUMN(BD39))</f>
        <v>0</v>
      </c>
      <c r="BH1055" s="106">
        <f>INDEX(Sólidos!$A:$CT,ROW(BE39),COLUMN(BE39))</f>
        <v>0</v>
      </c>
      <c r="BI1055" s="106">
        <f>INDEX(Sólidos!$A:$CT,ROW(BF39),COLUMN(BF39))</f>
        <v>0</v>
      </c>
      <c r="BJ1055" s="106">
        <f>INDEX(Sólidos!$A:$CT,ROW(BG39),COLUMN(BG39))</f>
        <v>0</v>
      </c>
      <c r="BK1055" s="106">
        <f>INDEX(Sólidos!$A:$CT,ROW(BH39),COLUMN(BH39))</f>
        <v>0</v>
      </c>
      <c r="BL1055" s="106">
        <f>INDEX(Sólidos!$A:$CT,ROW(BI39),COLUMN(BI39))</f>
        <v>0</v>
      </c>
      <c r="BM1055" s="106">
        <f>INDEX(Sólidos!$A:$CT,ROW(BJ39),COLUMN(BJ39))</f>
        <v>0</v>
      </c>
      <c r="BN1055" s="106">
        <f>INDEX(Sólidos!$A:$CT,ROW(BK39),COLUMN(BK39))</f>
        <v>0</v>
      </c>
      <c r="BO1055" s="106">
        <f>INDEX(Sólidos!$A:$CT,ROW(BL39),COLUMN(BL39))</f>
        <v>0</v>
      </c>
      <c r="BP1055" s="106">
        <f>INDEX(Sólidos!$A:$CT,ROW(BM39),COLUMN(BM39))</f>
        <v>0</v>
      </c>
      <c r="BQ1055" s="106">
        <f>INDEX(Sólidos!$A:$CT,ROW(BN39),COLUMN(BN39))</f>
        <v>0</v>
      </c>
      <c r="BR1055" s="106">
        <f>INDEX(Sólidos!$A:$CT,ROW(BO39),COLUMN(BO39))</f>
        <v>0</v>
      </c>
      <c r="BS1055" s="106">
        <f>INDEX(Sólidos!$A:$CT,ROW(BP39),COLUMN(BP39))</f>
        <v>0</v>
      </c>
      <c r="BT1055" s="106">
        <f>INDEX(Sólidos!$A:$CT,ROW(BQ39),COLUMN(BQ39))</f>
        <v>0</v>
      </c>
      <c r="BU1055" s="106">
        <f>INDEX(Sólidos!$A:$CT,ROW(BR39),COLUMN(BR39))</f>
        <v>0</v>
      </c>
      <c r="BV1055" s="106">
        <f>INDEX(Sólidos!$A:$CT,ROW(BS39),COLUMN(BS39))</f>
        <v>0</v>
      </c>
      <c r="BW1055" s="106">
        <f>INDEX(Sólidos!$A:$CT,ROW(BT39),COLUMN(BT39))</f>
        <v>0</v>
      </c>
      <c r="BX1055" s="106">
        <f>INDEX(Sólidos!$A:$CT,ROW(BU39),COLUMN(BU39))</f>
        <v>0</v>
      </c>
      <c r="BY1055" s="106">
        <f>INDEX(Sólidos!$A:$CT,ROW(BV39),COLUMN(BV39))</f>
        <v>0</v>
      </c>
      <c r="BZ1055" s="106">
        <f>INDEX(Sólidos!$A:$CT,ROW(BW39),COLUMN(BW39))</f>
        <v>0</v>
      </c>
      <c r="CA1055" s="106">
        <f>INDEX(Sólidos!$A:$CT,ROW(BX39),COLUMN(BX39))</f>
        <v>0</v>
      </c>
      <c r="CB1055" s="106">
        <f>INDEX(Sólidos!$A:$CT,ROW(BY39),COLUMN(BY39))</f>
        <v>0</v>
      </c>
      <c r="CC1055" s="106">
        <f>INDEX(Sólidos!$A:$CT,ROW(BZ39),COLUMN(BZ39))</f>
        <v>0</v>
      </c>
      <c r="CD1055" s="106">
        <f>INDEX(Sólidos!$A:$CT,ROW(CA39),COLUMN(CA39))</f>
        <v>0</v>
      </c>
      <c r="CE1055" s="106">
        <f>INDEX(Sólidos!$A:$CT,ROW(CB39),COLUMN(CB39))</f>
        <v>0</v>
      </c>
      <c r="CF1055" s="106">
        <f>INDEX(Sólidos!$A:$CT,ROW(CC39),COLUMN(CC39))</f>
        <v>0</v>
      </c>
      <c r="CG1055" s="106">
        <f>INDEX(Sólidos!$A:$CT,ROW(CD39),COLUMN(CD39))</f>
        <v>0</v>
      </c>
      <c r="CH1055" s="106">
        <f>INDEX(Sólidos!$A:$CT,ROW(CE39),COLUMN(CE39))</f>
        <v>0</v>
      </c>
      <c r="CI1055" s="106">
        <f>INDEX(Sólidos!$A:$CT,ROW(CF39),COLUMN(CF39))</f>
        <v>0</v>
      </c>
      <c r="CJ1055" s="106">
        <f>INDEX(Sólidos!$A:$CT,ROW(CG39),COLUMN(CG39))</f>
        <v>0</v>
      </c>
      <c r="CK1055" s="106">
        <f>INDEX(Sólidos!$A:$CT,ROW(CH39),COLUMN(CH39))</f>
        <v>0</v>
      </c>
      <c r="CL1055" s="106">
        <f>INDEX(Sólidos!$A:$CT,ROW(CI39),COLUMN(CI39))</f>
        <v>0</v>
      </c>
      <c r="CM1055" s="106">
        <f>INDEX(Sólidos!$A:$CT,ROW(CJ39),COLUMN(CJ39))</f>
        <v>0</v>
      </c>
      <c r="CN1055" s="106">
        <f>INDEX(Sólidos!$A:$CT,ROW(CK39),COLUMN(CK39))</f>
        <v>0</v>
      </c>
      <c r="CO1055" s="106">
        <f>INDEX(Sólidos!$A:$CT,ROW(CL39),COLUMN(CL39))</f>
        <v>0</v>
      </c>
      <c r="CP1055" s="106">
        <f>INDEX(Sólidos!$A:$CT,ROW(CM39),COLUMN(CM39))</f>
        <v>0</v>
      </c>
      <c r="CQ1055" s="106">
        <f>INDEX(Sólidos!$A:$CT,ROW(CN39),COLUMN(CN39))</f>
        <v>0</v>
      </c>
      <c r="CR1055" s="106">
        <f>INDEX(Sólidos!$A:$CT,ROW(CO39),COLUMN(CO39))</f>
        <v>0</v>
      </c>
      <c r="CS1055" s="107" t="str">
        <f>INDEX(Sólidos!$A:$CT,ROW(A39),COLUMN(A39))</f>
        <v>l) Outro (especificar)</v>
      </c>
    </row>
    <row r="1056" spans="1:97" s="104" customFormat="1" hidden="1" x14ac:dyDescent="0.2">
      <c r="A1056" t="str">
        <f t="shared" si="16"/>
        <v>Zero</v>
      </c>
      <c r="B1056" s="107" t="str">
        <f>INDEX(Sólidos!$A:$CT,ROW(B40),COLUMN(CQ40))</f>
        <v>Despesas</v>
      </c>
      <c r="C1056" s="107" t="str">
        <f>INDEX(Sólidos!$A:$CT,ROW(C40),COLUMN(CR40))</f>
        <v>Sólidos</v>
      </c>
      <c r="D1056" s="107" t="str">
        <f>INDEX(Sólidos!$A:$CT,ROW(D40),COLUMN(CS40))</f>
        <v>Serviços de Terceiros</v>
      </c>
      <c r="E1056" s="107">
        <f>INDEX(Sólidos!$A:$CT,ROW(B40),COLUMN(B40))</f>
        <v>0</v>
      </c>
      <c r="F1056" s="106">
        <f>INDEX(Sólidos!$A:$CT,ROW(C40),COLUMN(C40))</f>
        <v>0</v>
      </c>
      <c r="G1056" s="106">
        <f>INDEX(Sólidos!$A:$CT,ROW(D40),COLUMN(D40))</f>
        <v>0</v>
      </c>
      <c r="H1056" s="106">
        <f>INDEX(Sólidos!$A:$CT,ROW(E40),COLUMN(E40))</f>
        <v>0</v>
      </c>
      <c r="I1056" s="106">
        <f>INDEX(Sólidos!$A:$CT,ROW(F40),COLUMN(F40))</f>
        <v>0</v>
      </c>
      <c r="J1056" s="106">
        <f>INDEX(Sólidos!$A:$CT,ROW(G40),COLUMN(G40))</f>
        <v>0</v>
      </c>
      <c r="K1056" s="106">
        <f>INDEX(Sólidos!$A:$CT,ROW(H40),COLUMN(H40))</f>
        <v>0</v>
      </c>
      <c r="L1056" s="106">
        <f>INDEX(Sólidos!$A:$CT,ROW(I40),COLUMN(I40))</f>
        <v>0</v>
      </c>
      <c r="M1056" s="106">
        <f>INDEX(Sólidos!$A:$CT,ROW(J40),COLUMN(J40))</f>
        <v>0</v>
      </c>
      <c r="N1056" s="106">
        <f>INDEX(Sólidos!$A:$CT,ROW(K40),COLUMN(K40))</f>
        <v>0</v>
      </c>
      <c r="O1056" s="106">
        <f>INDEX(Sólidos!$A:$CT,ROW(L40),COLUMN(L40))</f>
        <v>0</v>
      </c>
      <c r="P1056" s="106">
        <f>INDEX(Sólidos!$A:$CT,ROW(M40),COLUMN(M40))</f>
        <v>0</v>
      </c>
      <c r="Q1056" s="106">
        <f>INDEX(Sólidos!$A:$CT,ROW(N40),COLUMN(N40))</f>
        <v>0</v>
      </c>
      <c r="R1056" s="106">
        <f>INDEX(Sólidos!$A:$CT,ROW(O40),COLUMN(O40))</f>
        <v>0</v>
      </c>
      <c r="S1056" s="106">
        <f>INDEX(Sólidos!$A:$CT,ROW(P40),COLUMN(P40))</f>
        <v>0</v>
      </c>
      <c r="T1056" s="106">
        <f>INDEX(Sólidos!$A:$CT,ROW(Q40),COLUMN(Q40))</f>
        <v>0</v>
      </c>
      <c r="U1056" s="106">
        <f>INDEX(Sólidos!$A:$CT,ROW(R40),COLUMN(R40))</f>
        <v>0</v>
      </c>
      <c r="V1056" s="106">
        <f>INDEX(Sólidos!$A:$CT,ROW(S40),COLUMN(S40))</f>
        <v>0</v>
      </c>
      <c r="W1056" s="106">
        <f>INDEX(Sólidos!$A:$CT,ROW(T40),COLUMN(T40))</f>
        <v>0</v>
      </c>
      <c r="X1056" s="106">
        <f>INDEX(Sólidos!$A:$CT,ROW(U40),COLUMN(U40))</f>
        <v>0</v>
      </c>
      <c r="Y1056" s="106">
        <f>INDEX(Sólidos!$A:$CT,ROW(V40),COLUMN(V40))</f>
        <v>0</v>
      </c>
      <c r="Z1056" s="106">
        <f>INDEX(Sólidos!$A:$CT,ROW(W40),COLUMN(W40))</f>
        <v>0</v>
      </c>
      <c r="AA1056" s="106">
        <f>INDEX(Sólidos!$A:$CT,ROW(X40),COLUMN(X40))</f>
        <v>0</v>
      </c>
      <c r="AB1056" s="106">
        <f>INDEX(Sólidos!$A:$CT,ROW(Y40),COLUMN(Y40))</f>
        <v>0</v>
      </c>
      <c r="AC1056" s="106">
        <f>INDEX(Sólidos!$A:$CT,ROW(Z40),COLUMN(Z40))</f>
        <v>0</v>
      </c>
      <c r="AD1056" s="106">
        <f>INDEX(Sólidos!$A:$CT,ROW(AA40),COLUMN(AA40))</f>
        <v>0</v>
      </c>
      <c r="AE1056" s="106">
        <f>INDEX(Sólidos!$A:$CT,ROW(AB40),COLUMN(AB40))</f>
        <v>0</v>
      </c>
      <c r="AF1056" s="106">
        <f>INDEX(Sólidos!$A:$CT,ROW(AC40),COLUMN(AC40))</f>
        <v>0</v>
      </c>
      <c r="AG1056" s="106">
        <f>INDEX(Sólidos!$A:$CT,ROW(AD40),COLUMN(AD40))</f>
        <v>0</v>
      </c>
      <c r="AH1056" s="106">
        <f>INDEX(Sólidos!$A:$CT,ROW(AE40),COLUMN(AE40))</f>
        <v>0</v>
      </c>
      <c r="AI1056" s="106">
        <f>INDEX(Sólidos!$A:$CT,ROW(AF40),COLUMN(AF40))</f>
        <v>0</v>
      </c>
      <c r="AJ1056" s="106">
        <f>INDEX(Sólidos!$A:$CT,ROW(AG40),COLUMN(AG40))</f>
        <v>0</v>
      </c>
      <c r="AK1056" s="106">
        <f>INDEX(Sólidos!$A:$CT,ROW(AH40),COLUMN(AH40))</f>
        <v>0</v>
      </c>
      <c r="AL1056" s="106">
        <f>INDEX(Sólidos!$A:$CT,ROW(AI40),COLUMN(AI40))</f>
        <v>0</v>
      </c>
      <c r="AM1056" s="106">
        <f>INDEX(Sólidos!$A:$CT,ROW(AJ40),COLUMN(AJ40))</f>
        <v>0</v>
      </c>
      <c r="AN1056" s="106">
        <f>INDEX(Sólidos!$A:$CT,ROW(AK40),COLUMN(AK40))</f>
        <v>0</v>
      </c>
      <c r="AO1056" s="106">
        <f>INDEX(Sólidos!$A:$CT,ROW(AL40),COLUMN(AL40))</f>
        <v>0</v>
      </c>
      <c r="AP1056" s="106">
        <f>INDEX(Sólidos!$A:$CT,ROW(AM40),COLUMN(AM40))</f>
        <v>0</v>
      </c>
      <c r="AQ1056" s="106">
        <f>INDEX(Sólidos!$A:$CT,ROW(AN40),COLUMN(AN40))</f>
        <v>0</v>
      </c>
      <c r="AR1056" s="106">
        <f>INDEX(Sólidos!$A:$CT,ROW(AO40),COLUMN(AO40))</f>
        <v>0</v>
      </c>
      <c r="AS1056" s="106">
        <f>INDEX(Sólidos!$A:$CT,ROW(AP40),COLUMN(AP40))</f>
        <v>0</v>
      </c>
      <c r="AT1056" s="106">
        <f>INDEX(Sólidos!$A:$CT,ROW(AQ40),COLUMN(AQ40))</f>
        <v>0</v>
      </c>
      <c r="AU1056" s="106">
        <f>INDEX(Sólidos!$A:$CT,ROW(AR40),COLUMN(AR40))</f>
        <v>0</v>
      </c>
      <c r="AV1056" s="106">
        <f>INDEX(Sólidos!$A:$CT,ROW(AS40),COLUMN(AS40))</f>
        <v>0</v>
      </c>
      <c r="AW1056" s="106">
        <f>INDEX(Sólidos!$A:$CT,ROW(AT40),COLUMN(AT40))</f>
        <v>0</v>
      </c>
      <c r="AX1056" s="106">
        <f>INDEX(Sólidos!$A:$CT,ROW(AU40),COLUMN(AU40))</f>
        <v>0</v>
      </c>
      <c r="AY1056" s="106">
        <f>INDEX(Sólidos!$A:$CT,ROW(AV40),COLUMN(AV40))</f>
        <v>0</v>
      </c>
      <c r="AZ1056" s="106">
        <f>INDEX(Sólidos!$A:$CT,ROW(AW40),COLUMN(AW40))</f>
        <v>0</v>
      </c>
      <c r="BA1056" s="106">
        <f>INDEX(Sólidos!$A:$CT,ROW(AX40),COLUMN(AX40))</f>
        <v>0</v>
      </c>
      <c r="BB1056" s="106">
        <f>INDEX(Sólidos!$A:$CT,ROW(AY40),COLUMN(AY40))</f>
        <v>0</v>
      </c>
      <c r="BC1056" s="106">
        <f>INDEX(Sólidos!$A:$CT,ROW(AZ40),COLUMN(AZ40))</f>
        <v>0</v>
      </c>
      <c r="BD1056" s="106">
        <f>INDEX(Sólidos!$A:$CT,ROW(BA40),COLUMN(BA40))</f>
        <v>0</v>
      </c>
      <c r="BE1056" s="106">
        <f>INDEX(Sólidos!$A:$CT,ROW(BB40),COLUMN(BB40))</f>
        <v>0</v>
      </c>
      <c r="BF1056" s="106">
        <f>INDEX(Sólidos!$A:$CT,ROW(BC40),COLUMN(BC40))</f>
        <v>0</v>
      </c>
      <c r="BG1056" s="106">
        <f>INDEX(Sólidos!$A:$CT,ROW(BD40),COLUMN(BD40))</f>
        <v>0</v>
      </c>
      <c r="BH1056" s="106">
        <f>INDEX(Sólidos!$A:$CT,ROW(BE40),COLUMN(BE40))</f>
        <v>0</v>
      </c>
      <c r="BI1056" s="106">
        <f>INDEX(Sólidos!$A:$CT,ROW(BF40),COLUMN(BF40))</f>
        <v>0</v>
      </c>
      <c r="BJ1056" s="106">
        <f>INDEX(Sólidos!$A:$CT,ROW(BG40),COLUMN(BG40))</f>
        <v>0</v>
      </c>
      <c r="BK1056" s="106">
        <f>INDEX(Sólidos!$A:$CT,ROW(BH40),COLUMN(BH40))</f>
        <v>0</v>
      </c>
      <c r="BL1056" s="106">
        <f>INDEX(Sólidos!$A:$CT,ROW(BI40),COLUMN(BI40))</f>
        <v>0</v>
      </c>
      <c r="BM1056" s="106">
        <f>INDEX(Sólidos!$A:$CT,ROW(BJ40),COLUMN(BJ40))</f>
        <v>0</v>
      </c>
      <c r="BN1056" s="106">
        <f>INDEX(Sólidos!$A:$CT,ROW(BK40),COLUMN(BK40))</f>
        <v>0</v>
      </c>
      <c r="BO1056" s="106">
        <f>INDEX(Sólidos!$A:$CT,ROW(BL40),COLUMN(BL40))</f>
        <v>0</v>
      </c>
      <c r="BP1056" s="106">
        <f>INDEX(Sólidos!$A:$CT,ROW(BM40),COLUMN(BM40))</f>
        <v>0</v>
      </c>
      <c r="BQ1056" s="106">
        <f>INDEX(Sólidos!$A:$CT,ROW(BN40),COLUMN(BN40))</f>
        <v>0</v>
      </c>
      <c r="BR1056" s="106">
        <f>INDEX(Sólidos!$A:$CT,ROW(BO40),COLUMN(BO40))</f>
        <v>0</v>
      </c>
      <c r="BS1056" s="106">
        <f>INDEX(Sólidos!$A:$CT,ROW(BP40),COLUMN(BP40))</f>
        <v>0</v>
      </c>
      <c r="BT1056" s="106">
        <f>INDEX(Sólidos!$A:$CT,ROW(BQ40),COLUMN(BQ40))</f>
        <v>0</v>
      </c>
      <c r="BU1056" s="106">
        <f>INDEX(Sólidos!$A:$CT,ROW(BR40),COLUMN(BR40))</f>
        <v>0</v>
      </c>
      <c r="BV1056" s="106">
        <f>INDEX(Sólidos!$A:$CT,ROW(BS40),COLUMN(BS40))</f>
        <v>0</v>
      </c>
      <c r="BW1056" s="106">
        <f>INDEX(Sólidos!$A:$CT,ROW(BT40),COLUMN(BT40))</f>
        <v>0</v>
      </c>
      <c r="BX1056" s="106">
        <f>INDEX(Sólidos!$A:$CT,ROW(BU40),COLUMN(BU40))</f>
        <v>0</v>
      </c>
      <c r="BY1056" s="106">
        <f>INDEX(Sólidos!$A:$CT,ROW(BV40),COLUMN(BV40))</f>
        <v>0</v>
      </c>
      <c r="BZ1056" s="106">
        <f>INDEX(Sólidos!$A:$CT,ROW(BW40),COLUMN(BW40))</f>
        <v>0</v>
      </c>
      <c r="CA1056" s="106">
        <f>INDEX(Sólidos!$A:$CT,ROW(BX40),COLUMN(BX40))</f>
        <v>0</v>
      </c>
      <c r="CB1056" s="106">
        <f>INDEX(Sólidos!$A:$CT,ROW(BY40),COLUMN(BY40))</f>
        <v>0</v>
      </c>
      <c r="CC1056" s="106">
        <f>INDEX(Sólidos!$A:$CT,ROW(BZ40),COLUMN(BZ40))</f>
        <v>0</v>
      </c>
      <c r="CD1056" s="106">
        <f>INDEX(Sólidos!$A:$CT,ROW(CA40),COLUMN(CA40))</f>
        <v>0</v>
      </c>
      <c r="CE1056" s="106">
        <f>INDEX(Sólidos!$A:$CT,ROW(CB40),COLUMN(CB40))</f>
        <v>0</v>
      </c>
      <c r="CF1056" s="106">
        <f>INDEX(Sólidos!$A:$CT,ROW(CC40),COLUMN(CC40))</f>
        <v>0</v>
      </c>
      <c r="CG1056" s="106">
        <f>INDEX(Sólidos!$A:$CT,ROW(CD40),COLUMN(CD40))</f>
        <v>0</v>
      </c>
      <c r="CH1056" s="106">
        <f>INDEX(Sólidos!$A:$CT,ROW(CE40),COLUMN(CE40))</f>
        <v>0</v>
      </c>
      <c r="CI1056" s="106">
        <f>INDEX(Sólidos!$A:$CT,ROW(CF40),COLUMN(CF40))</f>
        <v>0</v>
      </c>
      <c r="CJ1056" s="106">
        <f>INDEX(Sólidos!$A:$CT,ROW(CG40),COLUMN(CG40))</f>
        <v>0</v>
      </c>
      <c r="CK1056" s="106">
        <f>INDEX(Sólidos!$A:$CT,ROW(CH40),COLUMN(CH40))</f>
        <v>0</v>
      </c>
      <c r="CL1056" s="106">
        <f>INDEX(Sólidos!$A:$CT,ROW(CI40),COLUMN(CI40))</f>
        <v>0</v>
      </c>
      <c r="CM1056" s="106">
        <f>INDEX(Sólidos!$A:$CT,ROW(CJ40),COLUMN(CJ40))</f>
        <v>0</v>
      </c>
      <c r="CN1056" s="106">
        <f>INDEX(Sólidos!$A:$CT,ROW(CK40),COLUMN(CK40))</f>
        <v>0</v>
      </c>
      <c r="CO1056" s="106">
        <f>INDEX(Sólidos!$A:$CT,ROW(CL40),COLUMN(CL40))</f>
        <v>0</v>
      </c>
      <c r="CP1056" s="106">
        <f>INDEX(Sólidos!$A:$CT,ROW(CM40),COLUMN(CM40))</f>
        <v>0</v>
      </c>
      <c r="CQ1056" s="106">
        <f>INDEX(Sólidos!$A:$CT,ROW(CN40),COLUMN(CN40))</f>
        <v>0</v>
      </c>
      <c r="CR1056" s="106">
        <f>INDEX(Sólidos!$A:$CT,ROW(CO40),COLUMN(CO40))</f>
        <v>0</v>
      </c>
      <c r="CS1056" s="107" t="str">
        <f>INDEX(Sólidos!$A:$CT,ROW(A40),COLUMN(A40))</f>
        <v>m) Outro (especificar)</v>
      </c>
    </row>
    <row r="1057" spans="1:97" s="104" customFormat="1" hidden="1" x14ac:dyDescent="0.2">
      <c r="A1057" t="str">
        <f t="shared" si="16"/>
        <v>Zero</v>
      </c>
      <c r="B1057" s="107" t="str">
        <f>INDEX(Sólidos!$A:$CT,ROW(B41),COLUMN(CQ41))</f>
        <v>Despesas</v>
      </c>
      <c r="C1057" s="107" t="str">
        <f>INDEX(Sólidos!$A:$CT,ROW(C41),COLUMN(CR41))</f>
        <v>Sólidos</v>
      </c>
      <c r="D1057" s="107" t="str">
        <f>INDEX(Sólidos!$A:$CT,ROW(D41),COLUMN(CS41))</f>
        <v>Serviços de Terceiros</v>
      </c>
      <c r="E1057" s="107">
        <f>INDEX(Sólidos!$A:$CT,ROW(B41),COLUMN(B41))</f>
        <v>0</v>
      </c>
      <c r="F1057" s="106">
        <f>INDEX(Sólidos!$A:$CT,ROW(C41),COLUMN(C41))</f>
        <v>0</v>
      </c>
      <c r="G1057" s="106">
        <f>INDEX(Sólidos!$A:$CT,ROW(D41),COLUMN(D41))</f>
        <v>0</v>
      </c>
      <c r="H1057" s="106">
        <f>INDEX(Sólidos!$A:$CT,ROW(E41),COLUMN(E41))</f>
        <v>0</v>
      </c>
      <c r="I1057" s="106">
        <f>INDEX(Sólidos!$A:$CT,ROW(F41),COLUMN(F41))</f>
        <v>0</v>
      </c>
      <c r="J1057" s="106">
        <f>INDEX(Sólidos!$A:$CT,ROW(G41),COLUMN(G41))</f>
        <v>0</v>
      </c>
      <c r="K1057" s="106">
        <f>INDEX(Sólidos!$A:$CT,ROW(H41),COLUMN(H41))</f>
        <v>0</v>
      </c>
      <c r="L1057" s="106">
        <f>INDEX(Sólidos!$A:$CT,ROW(I41),COLUMN(I41))</f>
        <v>0</v>
      </c>
      <c r="M1057" s="106">
        <f>INDEX(Sólidos!$A:$CT,ROW(J41),COLUMN(J41))</f>
        <v>0</v>
      </c>
      <c r="N1057" s="106">
        <f>INDEX(Sólidos!$A:$CT,ROW(K41),COLUMN(K41))</f>
        <v>0</v>
      </c>
      <c r="O1057" s="106">
        <f>INDEX(Sólidos!$A:$CT,ROW(L41),COLUMN(L41))</f>
        <v>0</v>
      </c>
      <c r="P1057" s="106">
        <f>INDEX(Sólidos!$A:$CT,ROW(M41),COLUMN(M41))</f>
        <v>0</v>
      </c>
      <c r="Q1057" s="106">
        <f>INDEX(Sólidos!$A:$CT,ROW(N41),COLUMN(N41))</f>
        <v>0</v>
      </c>
      <c r="R1057" s="106">
        <f>INDEX(Sólidos!$A:$CT,ROW(O41),COLUMN(O41))</f>
        <v>0</v>
      </c>
      <c r="S1057" s="106">
        <f>INDEX(Sólidos!$A:$CT,ROW(P41),COLUMN(P41))</f>
        <v>0</v>
      </c>
      <c r="T1057" s="106">
        <f>INDEX(Sólidos!$A:$CT,ROW(Q41),COLUMN(Q41))</f>
        <v>0</v>
      </c>
      <c r="U1057" s="106">
        <f>INDEX(Sólidos!$A:$CT,ROW(R41),COLUMN(R41))</f>
        <v>0</v>
      </c>
      <c r="V1057" s="106">
        <f>INDEX(Sólidos!$A:$CT,ROW(S41),COLUMN(S41))</f>
        <v>0</v>
      </c>
      <c r="W1057" s="106">
        <f>INDEX(Sólidos!$A:$CT,ROW(T41),COLUMN(T41))</f>
        <v>0</v>
      </c>
      <c r="X1057" s="106">
        <f>INDEX(Sólidos!$A:$CT,ROW(U41),COLUMN(U41))</f>
        <v>0</v>
      </c>
      <c r="Y1057" s="106">
        <f>INDEX(Sólidos!$A:$CT,ROW(V41),COLUMN(V41))</f>
        <v>0</v>
      </c>
      <c r="Z1057" s="106">
        <f>INDEX(Sólidos!$A:$CT,ROW(W41),COLUMN(W41))</f>
        <v>0</v>
      </c>
      <c r="AA1057" s="106">
        <f>INDEX(Sólidos!$A:$CT,ROW(X41),COLUMN(X41))</f>
        <v>0</v>
      </c>
      <c r="AB1057" s="106">
        <f>INDEX(Sólidos!$A:$CT,ROW(Y41),COLUMN(Y41))</f>
        <v>0</v>
      </c>
      <c r="AC1057" s="106">
        <f>INDEX(Sólidos!$A:$CT,ROW(Z41),COLUMN(Z41))</f>
        <v>0</v>
      </c>
      <c r="AD1057" s="106">
        <f>INDEX(Sólidos!$A:$CT,ROW(AA41),COLUMN(AA41))</f>
        <v>0</v>
      </c>
      <c r="AE1057" s="106">
        <f>INDEX(Sólidos!$A:$CT,ROW(AB41),COLUMN(AB41))</f>
        <v>0</v>
      </c>
      <c r="AF1057" s="106">
        <f>INDEX(Sólidos!$A:$CT,ROW(AC41),COLUMN(AC41))</f>
        <v>0</v>
      </c>
      <c r="AG1057" s="106">
        <f>INDEX(Sólidos!$A:$CT,ROW(AD41),COLUMN(AD41))</f>
        <v>0</v>
      </c>
      <c r="AH1057" s="106">
        <f>INDEX(Sólidos!$A:$CT,ROW(AE41),COLUMN(AE41))</f>
        <v>0</v>
      </c>
      <c r="AI1057" s="106">
        <f>INDEX(Sólidos!$A:$CT,ROW(AF41),COLUMN(AF41))</f>
        <v>0</v>
      </c>
      <c r="AJ1057" s="106">
        <f>INDEX(Sólidos!$A:$CT,ROW(AG41),COLUMN(AG41))</f>
        <v>0</v>
      </c>
      <c r="AK1057" s="106">
        <f>INDEX(Sólidos!$A:$CT,ROW(AH41),COLUMN(AH41))</f>
        <v>0</v>
      </c>
      <c r="AL1057" s="106">
        <f>INDEX(Sólidos!$A:$CT,ROW(AI41),COLUMN(AI41))</f>
        <v>0</v>
      </c>
      <c r="AM1057" s="106">
        <f>INDEX(Sólidos!$A:$CT,ROW(AJ41),COLUMN(AJ41))</f>
        <v>0</v>
      </c>
      <c r="AN1057" s="106">
        <f>INDEX(Sólidos!$A:$CT,ROW(AK41),COLUMN(AK41))</f>
        <v>0</v>
      </c>
      <c r="AO1057" s="106">
        <f>INDEX(Sólidos!$A:$CT,ROW(AL41),COLUMN(AL41))</f>
        <v>0</v>
      </c>
      <c r="AP1057" s="106">
        <f>INDEX(Sólidos!$A:$CT,ROW(AM41),COLUMN(AM41))</f>
        <v>0</v>
      </c>
      <c r="AQ1057" s="106">
        <f>INDEX(Sólidos!$A:$CT,ROW(AN41),COLUMN(AN41))</f>
        <v>0</v>
      </c>
      <c r="AR1057" s="106">
        <f>INDEX(Sólidos!$A:$CT,ROW(AO41),COLUMN(AO41))</f>
        <v>0</v>
      </c>
      <c r="AS1057" s="106">
        <f>INDEX(Sólidos!$A:$CT,ROW(AP41),COLUMN(AP41))</f>
        <v>0</v>
      </c>
      <c r="AT1057" s="106">
        <f>INDEX(Sólidos!$A:$CT,ROW(AQ41),COLUMN(AQ41))</f>
        <v>0</v>
      </c>
      <c r="AU1057" s="106">
        <f>INDEX(Sólidos!$A:$CT,ROW(AR41),COLUMN(AR41))</f>
        <v>0</v>
      </c>
      <c r="AV1057" s="106">
        <f>INDEX(Sólidos!$A:$CT,ROW(AS41),COLUMN(AS41))</f>
        <v>0</v>
      </c>
      <c r="AW1057" s="106">
        <f>INDEX(Sólidos!$A:$CT,ROW(AT41),COLUMN(AT41))</f>
        <v>0</v>
      </c>
      <c r="AX1057" s="106">
        <f>INDEX(Sólidos!$A:$CT,ROW(AU41),COLUMN(AU41))</f>
        <v>0</v>
      </c>
      <c r="AY1057" s="106">
        <f>INDEX(Sólidos!$A:$CT,ROW(AV41),COLUMN(AV41))</f>
        <v>0</v>
      </c>
      <c r="AZ1057" s="106">
        <f>INDEX(Sólidos!$A:$CT,ROW(AW41),COLUMN(AW41))</f>
        <v>0</v>
      </c>
      <c r="BA1057" s="106">
        <f>INDEX(Sólidos!$A:$CT,ROW(AX41),COLUMN(AX41))</f>
        <v>0</v>
      </c>
      <c r="BB1057" s="106">
        <f>INDEX(Sólidos!$A:$CT,ROW(AY41),COLUMN(AY41))</f>
        <v>0</v>
      </c>
      <c r="BC1057" s="106">
        <f>INDEX(Sólidos!$A:$CT,ROW(AZ41),COLUMN(AZ41))</f>
        <v>0</v>
      </c>
      <c r="BD1057" s="106">
        <f>INDEX(Sólidos!$A:$CT,ROW(BA41),COLUMN(BA41))</f>
        <v>0</v>
      </c>
      <c r="BE1057" s="106">
        <f>INDEX(Sólidos!$A:$CT,ROW(BB41),COLUMN(BB41))</f>
        <v>0</v>
      </c>
      <c r="BF1057" s="106">
        <f>INDEX(Sólidos!$A:$CT,ROW(BC41),COLUMN(BC41))</f>
        <v>0</v>
      </c>
      <c r="BG1057" s="106">
        <f>INDEX(Sólidos!$A:$CT,ROW(BD41),COLUMN(BD41))</f>
        <v>0</v>
      </c>
      <c r="BH1057" s="106">
        <f>INDEX(Sólidos!$A:$CT,ROW(BE41),COLUMN(BE41))</f>
        <v>0</v>
      </c>
      <c r="BI1057" s="106">
        <f>INDEX(Sólidos!$A:$CT,ROW(BF41),COLUMN(BF41))</f>
        <v>0</v>
      </c>
      <c r="BJ1057" s="106">
        <f>INDEX(Sólidos!$A:$CT,ROW(BG41),COLUMN(BG41))</f>
        <v>0</v>
      </c>
      <c r="BK1057" s="106">
        <f>INDEX(Sólidos!$A:$CT,ROW(BH41),COLUMN(BH41))</f>
        <v>0</v>
      </c>
      <c r="BL1057" s="106">
        <f>INDEX(Sólidos!$A:$CT,ROW(BI41),COLUMN(BI41))</f>
        <v>0</v>
      </c>
      <c r="BM1057" s="106">
        <f>INDEX(Sólidos!$A:$CT,ROW(BJ41),COLUMN(BJ41))</f>
        <v>0</v>
      </c>
      <c r="BN1057" s="106">
        <f>INDEX(Sólidos!$A:$CT,ROW(BK41),COLUMN(BK41))</f>
        <v>0</v>
      </c>
      <c r="BO1057" s="106">
        <f>INDEX(Sólidos!$A:$CT,ROW(BL41),COLUMN(BL41))</f>
        <v>0</v>
      </c>
      <c r="BP1057" s="106">
        <f>INDEX(Sólidos!$A:$CT,ROW(BM41),COLUMN(BM41))</f>
        <v>0</v>
      </c>
      <c r="BQ1057" s="106">
        <f>INDEX(Sólidos!$A:$CT,ROW(BN41),COLUMN(BN41))</f>
        <v>0</v>
      </c>
      <c r="BR1057" s="106">
        <f>INDEX(Sólidos!$A:$CT,ROW(BO41),COLUMN(BO41))</f>
        <v>0</v>
      </c>
      <c r="BS1057" s="106">
        <f>INDEX(Sólidos!$A:$CT,ROW(BP41),COLUMN(BP41))</f>
        <v>0</v>
      </c>
      <c r="BT1057" s="106">
        <f>INDEX(Sólidos!$A:$CT,ROW(BQ41),COLUMN(BQ41))</f>
        <v>0</v>
      </c>
      <c r="BU1057" s="106">
        <f>INDEX(Sólidos!$A:$CT,ROW(BR41),COLUMN(BR41))</f>
        <v>0</v>
      </c>
      <c r="BV1057" s="106">
        <f>INDEX(Sólidos!$A:$CT,ROW(BS41),COLUMN(BS41))</f>
        <v>0</v>
      </c>
      <c r="BW1057" s="106">
        <f>INDEX(Sólidos!$A:$CT,ROW(BT41),COLUMN(BT41))</f>
        <v>0</v>
      </c>
      <c r="BX1057" s="106">
        <f>INDEX(Sólidos!$A:$CT,ROW(BU41),COLUMN(BU41))</f>
        <v>0</v>
      </c>
      <c r="BY1057" s="106">
        <f>INDEX(Sólidos!$A:$CT,ROW(BV41),COLUMN(BV41))</f>
        <v>0</v>
      </c>
      <c r="BZ1057" s="106">
        <f>INDEX(Sólidos!$A:$CT,ROW(BW41),COLUMN(BW41))</f>
        <v>0</v>
      </c>
      <c r="CA1057" s="106">
        <f>INDEX(Sólidos!$A:$CT,ROW(BX41),COLUMN(BX41))</f>
        <v>0</v>
      </c>
      <c r="CB1057" s="106">
        <f>INDEX(Sólidos!$A:$CT,ROW(BY41),COLUMN(BY41))</f>
        <v>0</v>
      </c>
      <c r="CC1057" s="106">
        <f>INDEX(Sólidos!$A:$CT,ROW(BZ41),COLUMN(BZ41))</f>
        <v>0</v>
      </c>
      <c r="CD1057" s="106">
        <f>INDEX(Sólidos!$A:$CT,ROW(CA41),COLUMN(CA41))</f>
        <v>0</v>
      </c>
      <c r="CE1057" s="106">
        <f>INDEX(Sólidos!$A:$CT,ROW(CB41),COLUMN(CB41))</f>
        <v>0</v>
      </c>
      <c r="CF1057" s="106">
        <f>INDEX(Sólidos!$A:$CT,ROW(CC41),COLUMN(CC41))</f>
        <v>0</v>
      </c>
      <c r="CG1057" s="106">
        <f>INDEX(Sólidos!$A:$CT,ROW(CD41),COLUMN(CD41))</f>
        <v>0</v>
      </c>
      <c r="CH1057" s="106">
        <f>INDEX(Sólidos!$A:$CT,ROW(CE41),COLUMN(CE41))</f>
        <v>0</v>
      </c>
      <c r="CI1057" s="106">
        <f>INDEX(Sólidos!$A:$CT,ROW(CF41),COLUMN(CF41))</f>
        <v>0</v>
      </c>
      <c r="CJ1057" s="106">
        <f>INDEX(Sólidos!$A:$CT,ROW(CG41),COLUMN(CG41))</f>
        <v>0</v>
      </c>
      <c r="CK1057" s="106">
        <f>INDEX(Sólidos!$A:$CT,ROW(CH41),COLUMN(CH41))</f>
        <v>0</v>
      </c>
      <c r="CL1057" s="106">
        <f>INDEX(Sólidos!$A:$CT,ROW(CI41),COLUMN(CI41))</f>
        <v>0</v>
      </c>
      <c r="CM1057" s="106">
        <f>INDEX(Sólidos!$A:$CT,ROW(CJ41),COLUMN(CJ41))</f>
        <v>0</v>
      </c>
      <c r="CN1057" s="106">
        <f>INDEX(Sólidos!$A:$CT,ROW(CK41),COLUMN(CK41))</f>
        <v>0</v>
      </c>
      <c r="CO1057" s="106">
        <f>INDEX(Sólidos!$A:$CT,ROW(CL41),COLUMN(CL41))</f>
        <v>0</v>
      </c>
      <c r="CP1057" s="106">
        <f>INDEX(Sólidos!$A:$CT,ROW(CM41),COLUMN(CM41))</f>
        <v>0</v>
      </c>
      <c r="CQ1057" s="106">
        <f>INDEX(Sólidos!$A:$CT,ROW(CN41),COLUMN(CN41))</f>
        <v>0</v>
      </c>
      <c r="CR1057" s="106">
        <f>INDEX(Sólidos!$A:$CT,ROW(CO41),COLUMN(CO41))</f>
        <v>0</v>
      </c>
      <c r="CS1057" s="107" t="str">
        <f>INDEX(Sólidos!$A:$CT,ROW(A41),COLUMN(A41))</f>
        <v>o) Outro (especificar)</v>
      </c>
    </row>
    <row r="1058" spans="1:97" s="104" customFormat="1" hidden="1" x14ac:dyDescent="0.2">
      <c r="A1058" t="str">
        <f t="shared" si="16"/>
        <v>Zero</v>
      </c>
      <c r="B1058" s="107" t="str">
        <f>INDEX(Sólidos!$A:$CT,ROW(B42),COLUMN(CQ42))</f>
        <v>Formulas</v>
      </c>
      <c r="C1058" s="107" t="str">
        <f>INDEX(Sólidos!$A:$CT,ROW(C42),COLUMN(CR42))</f>
        <v>Formulas</v>
      </c>
      <c r="D1058" s="107" t="str">
        <f>INDEX(Sólidos!$A:$CT,ROW(D42),COLUMN(CS42))</f>
        <v>Formulas</v>
      </c>
      <c r="E1058" s="107">
        <f>INDEX(Sólidos!$A:$CT,ROW(B42),COLUMN(B42))</f>
        <v>0</v>
      </c>
      <c r="F1058" s="106">
        <f>INDEX(Sólidos!$A:$CT,ROW(C42),COLUMN(C42))</f>
        <v>0</v>
      </c>
      <c r="G1058" s="106">
        <f>INDEX(Sólidos!$A:$CT,ROW(D42),COLUMN(D42))</f>
        <v>0</v>
      </c>
      <c r="H1058" s="106">
        <f>INDEX(Sólidos!$A:$CT,ROW(E42),COLUMN(E42))</f>
        <v>0</v>
      </c>
      <c r="I1058" s="106">
        <f>INDEX(Sólidos!$A:$CT,ROW(F42),COLUMN(F42))</f>
        <v>0</v>
      </c>
      <c r="J1058" s="106">
        <f>INDEX(Sólidos!$A:$CT,ROW(G42),COLUMN(G42))</f>
        <v>0</v>
      </c>
      <c r="K1058" s="106">
        <f>INDEX(Sólidos!$A:$CT,ROW(H42),COLUMN(H42))</f>
        <v>0</v>
      </c>
      <c r="L1058" s="106">
        <f>INDEX(Sólidos!$A:$CT,ROW(I42),COLUMN(I42))</f>
        <v>0</v>
      </c>
      <c r="M1058" s="106">
        <f>INDEX(Sólidos!$A:$CT,ROW(J42),COLUMN(J42))</f>
        <v>0</v>
      </c>
      <c r="N1058" s="106">
        <f>INDEX(Sólidos!$A:$CT,ROW(K42),COLUMN(K42))</f>
        <v>0</v>
      </c>
      <c r="O1058" s="106">
        <f>INDEX(Sólidos!$A:$CT,ROW(L42),COLUMN(L42))</f>
        <v>0</v>
      </c>
      <c r="P1058" s="106">
        <f>INDEX(Sólidos!$A:$CT,ROW(M42),COLUMN(M42))</f>
        <v>0</v>
      </c>
      <c r="Q1058" s="106">
        <f>INDEX(Sólidos!$A:$CT,ROW(N42),COLUMN(N42))</f>
        <v>0</v>
      </c>
      <c r="R1058" s="106">
        <f>INDEX(Sólidos!$A:$CT,ROW(O42),COLUMN(O42))</f>
        <v>0</v>
      </c>
      <c r="S1058" s="106">
        <f>INDEX(Sólidos!$A:$CT,ROW(P42),COLUMN(P42))</f>
        <v>0</v>
      </c>
      <c r="T1058" s="106">
        <f>INDEX(Sólidos!$A:$CT,ROW(Q42),COLUMN(Q42))</f>
        <v>0</v>
      </c>
      <c r="U1058" s="106">
        <f>INDEX(Sólidos!$A:$CT,ROW(R42),COLUMN(R42))</f>
        <v>0</v>
      </c>
      <c r="V1058" s="106">
        <f>INDEX(Sólidos!$A:$CT,ROW(S42),COLUMN(S42))</f>
        <v>0</v>
      </c>
      <c r="W1058" s="106">
        <f>INDEX(Sólidos!$A:$CT,ROW(T42),COLUMN(T42))</f>
        <v>0</v>
      </c>
      <c r="X1058" s="106">
        <f>INDEX(Sólidos!$A:$CT,ROW(U42),COLUMN(U42))</f>
        <v>0</v>
      </c>
      <c r="Y1058" s="106">
        <f>INDEX(Sólidos!$A:$CT,ROW(V42),COLUMN(V42))</f>
        <v>0</v>
      </c>
      <c r="Z1058" s="106">
        <f>INDEX(Sólidos!$A:$CT,ROW(W42),COLUMN(W42))</f>
        <v>0</v>
      </c>
      <c r="AA1058" s="106">
        <f>INDEX(Sólidos!$A:$CT,ROW(X42),COLUMN(X42))</f>
        <v>0</v>
      </c>
      <c r="AB1058" s="106">
        <f>INDEX(Sólidos!$A:$CT,ROW(Y42),COLUMN(Y42))</f>
        <v>0</v>
      </c>
      <c r="AC1058" s="106">
        <f>INDEX(Sólidos!$A:$CT,ROW(Z42),COLUMN(Z42))</f>
        <v>0</v>
      </c>
      <c r="AD1058" s="106">
        <f>INDEX(Sólidos!$A:$CT,ROW(AA42),COLUMN(AA42))</f>
        <v>0</v>
      </c>
      <c r="AE1058" s="106">
        <f>INDEX(Sólidos!$A:$CT,ROW(AB42),COLUMN(AB42))</f>
        <v>0</v>
      </c>
      <c r="AF1058" s="106">
        <f>INDEX(Sólidos!$A:$CT,ROW(AC42),COLUMN(AC42))</f>
        <v>0</v>
      </c>
      <c r="AG1058" s="106">
        <f>INDEX(Sólidos!$A:$CT,ROW(AD42),COLUMN(AD42))</f>
        <v>0</v>
      </c>
      <c r="AH1058" s="106">
        <f>INDEX(Sólidos!$A:$CT,ROW(AE42),COLUMN(AE42))</f>
        <v>0</v>
      </c>
      <c r="AI1058" s="106">
        <f>INDEX(Sólidos!$A:$CT,ROW(AF42),COLUMN(AF42))</f>
        <v>0</v>
      </c>
      <c r="AJ1058" s="106">
        <f>INDEX(Sólidos!$A:$CT,ROW(AG42),COLUMN(AG42))</f>
        <v>0</v>
      </c>
      <c r="AK1058" s="106">
        <f>INDEX(Sólidos!$A:$CT,ROW(AH42),COLUMN(AH42))</f>
        <v>0</v>
      </c>
      <c r="AL1058" s="106">
        <f>INDEX(Sólidos!$A:$CT,ROW(AI42),COLUMN(AI42))</f>
        <v>0</v>
      </c>
      <c r="AM1058" s="106">
        <f>INDEX(Sólidos!$A:$CT,ROW(AJ42),COLUMN(AJ42))</f>
        <v>0</v>
      </c>
      <c r="AN1058" s="106">
        <f>INDEX(Sólidos!$A:$CT,ROW(AK42),COLUMN(AK42))</f>
        <v>0</v>
      </c>
      <c r="AO1058" s="106">
        <f>INDEX(Sólidos!$A:$CT,ROW(AL42),COLUMN(AL42))</f>
        <v>0</v>
      </c>
      <c r="AP1058" s="106">
        <f>INDEX(Sólidos!$A:$CT,ROW(AM42),COLUMN(AM42))</f>
        <v>0</v>
      </c>
      <c r="AQ1058" s="106">
        <f>INDEX(Sólidos!$A:$CT,ROW(AN42),COLUMN(AN42))</f>
        <v>0</v>
      </c>
      <c r="AR1058" s="106">
        <f>INDEX(Sólidos!$A:$CT,ROW(AO42),COLUMN(AO42))</f>
        <v>0</v>
      </c>
      <c r="AS1058" s="106">
        <f>INDEX(Sólidos!$A:$CT,ROW(AP42),COLUMN(AP42))</f>
        <v>0</v>
      </c>
      <c r="AT1058" s="106">
        <f>INDEX(Sólidos!$A:$CT,ROW(AQ42),COLUMN(AQ42))</f>
        <v>0</v>
      </c>
      <c r="AU1058" s="106">
        <f>INDEX(Sólidos!$A:$CT,ROW(AR42),COLUMN(AR42))</f>
        <v>0</v>
      </c>
      <c r="AV1058" s="106">
        <f>INDEX(Sólidos!$A:$CT,ROW(AS42),COLUMN(AS42))</f>
        <v>0</v>
      </c>
      <c r="AW1058" s="106">
        <f>INDEX(Sólidos!$A:$CT,ROW(AT42),COLUMN(AT42))</f>
        <v>0</v>
      </c>
      <c r="AX1058" s="106">
        <f>INDEX(Sólidos!$A:$CT,ROW(AU42),COLUMN(AU42))</f>
        <v>0</v>
      </c>
      <c r="AY1058" s="106">
        <f>INDEX(Sólidos!$A:$CT,ROW(AV42),COLUMN(AV42))</f>
        <v>0</v>
      </c>
      <c r="AZ1058" s="106">
        <f>INDEX(Sólidos!$A:$CT,ROW(AW42),COLUMN(AW42))</f>
        <v>0</v>
      </c>
      <c r="BA1058" s="106">
        <f>INDEX(Sólidos!$A:$CT,ROW(AX42),COLUMN(AX42))</f>
        <v>0</v>
      </c>
      <c r="BB1058" s="106">
        <f>INDEX(Sólidos!$A:$CT,ROW(AY42),COLUMN(AY42))</f>
        <v>0</v>
      </c>
      <c r="BC1058" s="106">
        <f>INDEX(Sólidos!$A:$CT,ROW(AZ42),COLUMN(AZ42))</f>
        <v>0</v>
      </c>
      <c r="BD1058" s="106">
        <f>INDEX(Sólidos!$A:$CT,ROW(BA42),COLUMN(BA42))</f>
        <v>0</v>
      </c>
      <c r="BE1058" s="106">
        <f>INDEX(Sólidos!$A:$CT,ROW(BB42),COLUMN(BB42))</f>
        <v>0</v>
      </c>
      <c r="BF1058" s="106">
        <f>INDEX(Sólidos!$A:$CT,ROW(BC42),COLUMN(BC42))</f>
        <v>0</v>
      </c>
      <c r="BG1058" s="106">
        <f>INDEX(Sólidos!$A:$CT,ROW(BD42),COLUMN(BD42))</f>
        <v>0</v>
      </c>
      <c r="BH1058" s="106">
        <f>INDEX(Sólidos!$A:$CT,ROW(BE42),COLUMN(BE42))</f>
        <v>0</v>
      </c>
      <c r="BI1058" s="106">
        <f>INDEX(Sólidos!$A:$CT,ROW(BF42),COLUMN(BF42))</f>
        <v>0</v>
      </c>
      <c r="BJ1058" s="106">
        <f>INDEX(Sólidos!$A:$CT,ROW(BG42),COLUMN(BG42))</f>
        <v>0</v>
      </c>
      <c r="BK1058" s="106">
        <f>INDEX(Sólidos!$A:$CT,ROW(BH42),COLUMN(BH42))</f>
        <v>0</v>
      </c>
      <c r="BL1058" s="106">
        <f>INDEX(Sólidos!$A:$CT,ROW(BI42),COLUMN(BI42))</f>
        <v>0</v>
      </c>
      <c r="BM1058" s="106">
        <f>INDEX(Sólidos!$A:$CT,ROW(BJ42),COLUMN(BJ42))</f>
        <v>0</v>
      </c>
      <c r="BN1058" s="106">
        <f>INDEX(Sólidos!$A:$CT,ROW(BK42),COLUMN(BK42))</f>
        <v>0</v>
      </c>
      <c r="BO1058" s="106">
        <f>INDEX(Sólidos!$A:$CT,ROW(BL42),COLUMN(BL42))</f>
        <v>0</v>
      </c>
      <c r="BP1058" s="106">
        <f>INDEX(Sólidos!$A:$CT,ROW(BM42),COLUMN(BM42))</f>
        <v>0</v>
      </c>
      <c r="BQ1058" s="106">
        <f>INDEX(Sólidos!$A:$CT,ROW(BN42),COLUMN(BN42))</f>
        <v>0</v>
      </c>
      <c r="BR1058" s="106">
        <f>INDEX(Sólidos!$A:$CT,ROW(BO42),COLUMN(BO42))</f>
        <v>0</v>
      </c>
      <c r="BS1058" s="106">
        <f>INDEX(Sólidos!$A:$CT,ROW(BP42),COLUMN(BP42))</f>
        <v>0</v>
      </c>
      <c r="BT1058" s="106">
        <f>INDEX(Sólidos!$A:$CT,ROW(BQ42),COLUMN(BQ42))</f>
        <v>0</v>
      </c>
      <c r="BU1058" s="106">
        <f>INDEX(Sólidos!$A:$CT,ROW(BR42),COLUMN(BR42))</f>
        <v>0</v>
      </c>
      <c r="BV1058" s="106">
        <f>INDEX(Sólidos!$A:$CT,ROW(BS42),COLUMN(BS42))</f>
        <v>0</v>
      </c>
      <c r="BW1058" s="106">
        <f>INDEX(Sólidos!$A:$CT,ROW(BT42),COLUMN(BT42))</f>
        <v>0</v>
      </c>
      <c r="BX1058" s="106">
        <f>INDEX(Sólidos!$A:$CT,ROW(BU42),COLUMN(BU42))</f>
        <v>0</v>
      </c>
      <c r="BY1058" s="106">
        <f>INDEX(Sólidos!$A:$CT,ROW(BV42),COLUMN(BV42))</f>
        <v>0</v>
      </c>
      <c r="BZ1058" s="106">
        <f>INDEX(Sólidos!$A:$CT,ROW(BW42),COLUMN(BW42))</f>
        <v>0</v>
      </c>
      <c r="CA1058" s="106">
        <f>INDEX(Sólidos!$A:$CT,ROW(BX42),COLUMN(BX42))</f>
        <v>0</v>
      </c>
      <c r="CB1058" s="106">
        <f>INDEX(Sólidos!$A:$CT,ROW(BY42),COLUMN(BY42))</f>
        <v>0</v>
      </c>
      <c r="CC1058" s="106">
        <f>INDEX(Sólidos!$A:$CT,ROW(BZ42),COLUMN(BZ42))</f>
        <v>0</v>
      </c>
      <c r="CD1058" s="106">
        <f>INDEX(Sólidos!$A:$CT,ROW(CA42),COLUMN(CA42))</f>
        <v>0</v>
      </c>
      <c r="CE1058" s="106">
        <f>INDEX(Sólidos!$A:$CT,ROW(CB42),COLUMN(CB42))</f>
        <v>0</v>
      </c>
      <c r="CF1058" s="106">
        <f>INDEX(Sólidos!$A:$CT,ROW(CC42),COLUMN(CC42))</f>
        <v>0</v>
      </c>
      <c r="CG1058" s="106">
        <f>INDEX(Sólidos!$A:$CT,ROW(CD42),COLUMN(CD42))</f>
        <v>0</v>
      </c>
      <c r="CH1058" s="106">
        <f>INDEX(Sólidos!$A:$CT,ROW(CE42),COLUMN(CE42))</f>
        <v>0</v>
      </c>
      <c r="CI1058" s="106">
        <f>INDEX(Sólidos!$A:$CT,ROW(CF42),COLUMN(CF42))</f>
        <v>0</v>
      </c>
      <c r="CJ1058" s="106">
        <f>INDEX(Sólidos!$A:$CT,ROW(CG42),COLUMN(CG42))</f>
        <v>0</v>
      </c>
      <c r="CK1058" s="106">
        <f>INDEX(Sólidos!$A:$CT,ROW(CH42),COLUMN(CH42))</f>
        <v>0</v>
      </c>
      <c r="CL1058" s="106">
        <f>INDEX(Sólidos!$A:$CT,ROW(CI42),COLUMN(CI42))</f>
        <v>0</v>
      </c>
      <c r="CM1058" s="106">
        <f>INDEX(Sólidos!$A:$CT,ROW(CJ42),COLUMN(CJ42))</f>
        <v>0</v>
      </c>
      <c r="CN1058" s="106">
        <f>INDEX(Sólidos!$A:$CT,ROW(CK42),COLUMN(CK42))</f>
        <v>0</v>
      </c>
      <c r="CO1058" s="106">
        <f>INDEX(Sólidos!$A:$CT,ROW(CL42),COLUMN(CL42))</f>
        <v>0</v>
      </c>
      <c r="CP1058" s="106">
        <f>INDEX(Sólidos!$A:$CT,ROW(CM42),COLUMN(CM42))</f>
        <v>0</v>
      </c>
      <c r="CQ1058" s="106">
        <f>INDEX(Sólidos!$A:$CT,ROW(CN42),COLUMN(CN42))</f>
        <v>0</v>
      </c>
      <c r="CR1058" s="106">
        <f>INDEX(Sólidos!$A:$CT,ROW(CO42),COLUMN(CO42))</f>
        <v>0</v>
      </c>
      <c r="CS1058" s="107" t="str">
        <f>INDEX(Sólidos!$A:$CT,ROW(A42),COLUMN(A42))</f>
        <v>2.3 Materiais e insumos</v>
      </c>
    </row>
    <row r="1059" spans="1:97" s="104" customFormat="1" hidden="1" x14ac:dyDescent="0.2">
      <c r="A1059" t="str">
        <f t="shared" si="16"/>
        <v>Zero</v>
      </c>
      <c r="B1059" s="107" t="str">
        <f>INDEX(Sólidos!$A:$CT,ROW(B43),COLUMN(CQ43))</f>
        <v>Despesas</v>
      </c>
      <c r="C1059" s="107" t="str">
        <f>INDEX(Sólidos!$A:$CT,ROW(C43),COLUMN(CR43))</f>
        <v>Sólidos</v>
      </c>
      <c r="D1059" s="107" t="str">
        <f>INDEX(Sólidos!$A:$CT,ROW(D43),COLUMN(CS43))</f>
        <v>Materiais e insumos</v>
      </c>
      <c r="E1059" s="107">
        <f>INDEX(Sólidos!$A:$CT,ROW(B43),COLUMN(B43))</f>
        <v>0</v>
      </c>
      <c r="F1059" s="106">
        <f>INDEX(Sólidos!$A:$CT,ROW(C43),COLUMN(C43))</f>
        <v>0</v>
      </c>
      <c r="G1059" s="106">
        <f>INDEX(Sólidos!$A:$CT,ROW(D43),COLUMN(D43))</f>
        <v>0</v>
      </c>
      <c r="H1059" s="106">
        <f>INDEX(Sólidos!$A:$CT,ROW(E43),COLUMN(E43))</f>
        <v>0</v>
      </c>
      <c r="I1059" s="106">
        <f>INDEX(Sólidos!$A:$CT,ROW(F43),COLUMN(F43))</f>
        <v>0</v>
      </c>
      <c r="J1059" s="106">
        <f>INDEX(Sólidos!$A:$CT,ROW(G43),COLUMN(G43))</f>
        <v>0</v>
      </c>
      <c r="K1059" s="106">
        <f>INDEX(Sólidos!$A:$CT,ROW(H43),COLUMN(H43))</f>
        <v>0</v>
      </c>
      <c r="L1059" s="106">
        <f>INDEX(Sólidos!$A:$CT,ROW(I43),COLUMN(I43))</f>
        <v>0</v>
      </c>
      <c r="M1059" s="106">
        <f>INDEX(Sólidos!$A:$CT,ROW(J43),COLUMN(J43))</f>
        <v>0</v>
      </c>
      <c r="N1059" s="106">
        <f>INDEX(Sólidos!$A:$CT,ROW(K43),COLUMN(K43))</f>
        <v>0</v>
      </c>
      <c r="O1059" s="106">
        <f>INDEX(Sólidos!$A:$CT,ROW(L43),COLUMN(L43))</f>
        <v>0</v>
      </c>
      <c r="P1059" s="106">
        <f>INDEX(Sólidos!$A:$CT,ROW(M43),COLUMN(M43))</f>
        <v>0</v>
      </c>
      <c r="Q1059" s="106">
        <f>INDEX(Sólidos!$A:$CT,ROW(N43),COLUMN(N43))</f>
        <v>0</v>
      </c>
      <c r="R1059" s="106">
        <f>INDEX(Sólidos!$A:$CT,ROW(O43),COLUMN(O43))</f>
        <v>0</v>
      </c>
      <c r="S1059" s="106">
        <f>INDEX(Sólidos!$A:$CT,ROW(P43),COLUMN(P43))</f>
        <v>0</v>
      </c>
      <c r="T1059" s="106">
        <f>INDEX(Sólidos!$A:$CT,ROW(Q43),COLUMN(Q43))</f>
        <v>0</v>
      </c>
      <c r="U1059" s="106">
        <f>INDEX(Sólidos!$A:$CT,ROW(R43),COLUMN(R43))</f>
        <v>0</v>
      </c>
      <c r="V1059" s="106">
        <f>INDEX(Sólidos!$A:$CT,ROW(S43),COLUMN(S43))</f>
        <v>0</v>
      </c>
      <c r="W1059" s="106">
        <f>INDEX(Sólidos!$A:$CT,ROW(T43),COLUMN(T43))</f>
        <v>0</v>
      </c>
      <c r="X1059" s="106">
        <f>INDEX(Sólidos!$A:$CT,ROW(U43),COLUMN(U43))</f>
        <v>0</v>
      </c>
      <c r="Y1059" s="106">
        <f>INDEX(Sólidos!$A:$CT,ROW(V43),COLUMN(V43))</f>
        <v>0</v>
      </c>
      <c r="Z1059" s="106">
        <f>INDEX(Sólidos!$A:$CT,ROW(W43),COLUMN(W43))</f>
        <v>0</v>
      </c>
      <c r="AA1059" s="106">
        <f>INDEX(Sólidos!$A:$CT,ROW(X43),COLUMN(X43))</f>
        <v>0</v>
      </c>
      <c r="AB1059" s="106">
        <f>INDEX(Sólidos!$A:$CT,ROW(Y43),COLUMN(Y43))</f>
        <v>0</v>
      </c>
      <c r="AC1059" s="106">
        <f>INDEX(Sólidos!$A:$CT,ROW(Z43),COLUMN(Z43))</f>
        <v>0</v>
      </c>
      <c r="AD1059" s="106">
        <f>INDEX(Sólidos!$A:$CT,ROW(AA43),COLUMN(AA43))</f>
        <v>0</v>
      </c>
      <c r="AE1059" s="106">
        <f>INDEX(Sólidos!$A:$CT,ROW(AB43),COLUMN(AB43))</f>
        <v>0</v>
      </c>
      <c r="AF1059" s="106">
        <f>INDEX(Sólidos!$A:$CT,ROW(AC43),COLUMN(AC43))</f>
        <v>0</v>
      </c>
      <c r="AG1059" s="106">
        <f>INDEX(Sólidos!$A:$CT,ROW(AD43),COLUMN(AD43))</f>
        <v>0</v>
      </c>
      <c r="AH1059" s="106">
        <f>INDEX(Sólidos!$A:$CT,ROW(AE43),COLUMN(AE43))</f>
        <v>0</v>
      </c>
      <c r="AI1059" s="106">
        <f>INDEX(Sólidos!$A:$CT,ROW(AF43),COLUMN(AF43))</f>
        <v>0</v>
      </c>
      <c r="AJ1059" s="106">
        <f>INDEX(Sólidos!$A:$CT,ROW(AG43),COLUMN(AG43))</f>
        <v>0</v>
      </c>
      <c r="AK1059" s="106">
        <f>INDEX(Sólidos!$A:$CT,ROW(AH43),COLUMN(AH43))</f>
        <v>0</v>
      </c>
      <c r="AL1059" s="106">
        <f>INDEX(Sólidos!$A:$CT,ROW(AI43),COLUMN(AI43))</f>
        <v>0</v>
      </c>
      <c r="AM1059" s="106">
        <f>INDEX(Sólidos!$A:$CT,ROW(AJ43),COLUMN(AJ43))</f>
        <v>0</v>
      </c>
      <c r="AN1059" s="106">
        <f>INDEX(Sólidos!$A:$CT,ROW(AK43),COLUMN(AK43))</f>
        <v>0</v>
      </c>
      <c r="AO1059" s="106">
        <f>INDEX(Sólidos!$A:$CT,ROW(AL43),COLUMN(AL43))</f>
        <v>0</v>
      </c>
      <c r="AP1059" s="106">
        <f>INDEX(Sólidos!$A:$CT,ROW(AM43),COLUMN(AM43))</f>
        <v>0</v>
      </c>
      <c r="AQ1059" s="106">
        <f>INDEX(Sólidos!$A:$CT,ROW(AN43),COLUMN(AN43))</f>
        <v>0</v>
      </c>
      <c r="AR1059" s="106">
        <f>INDEX(Sólidos!$A:$CT,ROW(AO43),COLUMN(AO43))</f>
        <v>0</v>
      </c>
      <c r="AS1059" s="106">
        <f>INDEX(Sólidos!$A:$CT,ROW(AP43),COLUMN(AP43))</f>
        <v>0</v>
      </c>
      <c r="AT1059" s="106">
        <f>INDEX(Sólidos!$A:$CT,ROW(AQ43),COLUMN(AQ43))</f>
        <v>0</v>
      </c>
      <c r="AU1059" s="106">
        <f>INDEX(Sólidos!$A:$CT,ROW(AR43),COLUMN(AR43))</f>
        <v>0</v>
      </c>
      <c r="AV1059" s="106">
        <f>INDEX(Sólidos!$A:$CT,ROW(AS43),COLUMN(AS43))</f>
        <v>0</v>
      </c>
      <c r="AW1059" s="106">
        <f>INDEX(Sólidos!$A:$CT,ROW(AT43),COLUMN(AT43))</f>
        <v>0</v>
      </c>
      <c r="AX1059" s="106">
        <f>INDEX(Sólidos!$A:$CT,ROW(AU43),COLUMN(AU43))</f>
        <v>0</v>
      </c>
      <c r="AY1059" s="106">
        <f>INDEX(Sólidos!$A:$CT,ROW(AV43),COLUMN(AV43))</f>
        <v>0</v>
      </c>
      <c r="AZ1059" s="106">
        <f>INDEX(Sólidos!$A:$CT,ROW(AW43),COLUMN(AW43))</f>
        <v>0</v>
      </c>
      <c r="BA1059" s="106">
        <f>INDEX(Sólidos!$A:$CT,ROW(AX43),COLUMN(AX43))</f>
        <v>0</v>
      </c>
      <c r="BB1059" s="106">
        <f>INDEX(Sólidos!$A:$CT,ROW(AY43),COLUMN(AY43))</f>
        <v>0</v>
      </c>
      <c r="BC1059" s="106">
        <f>INDEX(Sólidos!$A:$CT,ROW(AZ43),COLUMN(AZ43))</f>
        <v>0</v>
      </c>
      <c r="BD1059" s="106">
        <f>INDEX(Sólidos!$A:$CT,ROW(BA43),COLUMN(BA43))</f>
        <v>0</v>
      </c>
      <c r="BE1059" s="106">
        <f>INDEX(Sólidos!$A:$CT,ROW(BB43),COLUMN(BB43))</f>
        <v>0</v>
      </c>
      <c r="BF1059" s="106">
        <f>INDEX(Sólidos!$A:$CT,ROW(BC43),COLUMN(BC43))</f>
        <v>0</v>
      </c>
      <c r="BG1059" s="106">
        <f>INDEX(Sólidos!$A:$CT,ROW(BD43),COLUMN(BD43))</f>
        <v>0</v>
      </c>
      <c r="BH1059" s="106">
        <f>INDEX(Sólidos!$A:$CT,ROW(BE43),COLUMN(BE43))</f>
        <v>0</v>
      </c>
      <c r="BI1059" s="106">
        <f>INDEX(Sólidos!$A:$CT,ROW(BF43),COLUMN(BF43))</f>
        <v>0</v>
      </c>
      <c r="BJ1059" s="106">
        <f>INDEX(Sólidos!$A:$CT,ROW(BG43),COLUMN(BG43))</f>
        <v>0</v>
      </c>
      <c r="BK1059" s="106">
        <f>INDEX(Sólidos!$A:$CT,ROW(BH43),COLUMN(BH43))</f>
        <v>0</v>
      </c>
      <c r="BL1059" s="106">
        <f>INDEX(Sólidos!$A:$CT,ROW(BI43),COLUMN(BI43))</f>
        <v>0</v>
      </c>
      <c r="BM1059" s="106">
        <f>INDEX(Sólidos!$A:$CT,ROW(BJ43),COLUMN(BJ43))</f>
        <v>0</v>
      </c>
      <c r="BN1059" s="106">
        <f>INDEX(Sólidos!$A:$CT,ROW(BK43),COLUMN(BK43))</f>
        <v>0</v>
      </c>
      <c r="BO1059" s="106">
        <f>INDEX(Sólidos!$A:$CT,ROW(BL43),COLUMN(BL43))</f>
        <v>0</v>
      </c>
      <c r="BP1059" s="106">
        <f>INDEX(Sólidos!$A:$CT,ROW(BM43),COLUMN(BM43))</f>
        <v>0</v>
      </c>
      <c r="BQ1059" s="106">
        <f>INDEX(Sólidos!$A:$CT,ROW(BN43),COLUMN(BN43))</f>
        <v>0</v>
      </c>
      <c r="BR1059" s="106">
        <f>INDEX(Sólidos!$A:$CT,ROW(BO43),COLUMN(BO43))</f>
        <v>0</v>
      </c>
      <c r="BS1059" s="106">
        <f>INDEX(Sólidos!$A:$CT,ROW(BP43),COLUMN(BP43))</f>
        <v>0</v>
      </c>
      <c r="BT1059" s="106">
        <f>INDEX(Sólidos!$A:$CT,ROW(BQ43),COLUMN(BQ43))</f>
        <v>0</v>
      </c>
      <c r="BU1059" s="106">
        <f>INDEX(Sólidos!$A:$CT,ROW(BR43),COLUMN(BR43))</f>
        <v>0</v>
      </c>
      <c r="BV1059" s="106">
        <f>INDEX(Sólidos!$A:$CT,ROW(BS43),COLUMN(BS43))</f>
        <v>0</v>
      </c>
      <c r="BW1059" s="106">
        <f>INDEX(Sólidos!$A:$CT,ROW(BT43),COLUMN(BT43))</f>
        <v>0</v>
      </c>
      <c r="BX1059" s="106">
        <f>INDEX(Sólidos!$A:$CT,ROW(BU43),COLUMN(BU43))</f>
        <v>0</v>
      </c>
      <c r="BY1059" s="106">
        <f>INDEX(Sólidos!$A:$CT,ROW(BV43),COLUMN(BV43))</f>
        <v>0</v>
      </c>
      <c r="BZ1059" s="106">
        <f>INDEX(Sólidos!$A:$CT,ROW(BW43),COLUMN(BW43))</f>
        <v>0</v>
      </c>
      <c r="CA1059" s="106">
        <f>INDEX(Sólidos!$A:$CT,ROW(BX43),COLUMN(BX43))</f>
        <v>0</v>
      </c>
      <c r="CB1059" s="106">
        <f>INDEX(Sólidos!$A:$CT,ROW(BY43),COLUMN(BY43))</f>
        <v>0</v>
      </c>
      <c r="CC1059" s="106">
        <f>INDEX(Sólidos!$A:$CT,ROW(BZ43),COLUMN(BZ43))</f>
        <v>0</v>
      </c>
      <c r="CD1059" s="106">
        <f>INDEX(Sólidos!$A:$CT,ROW(CA43),COLUMN(CA43))</f>
        <v>0</v>
      </c>
      <c r="CE1059" s="106">
        <f>INDEX(Sólidos!$A:$CT,ROW(CB43),COLUMN(CB43))</f>
        <v>0</v>
      </c>
      <c r="CF1059" s="106">
        <f>INDEX(Sólidos!$A:$CT,ROW(CC43),COLUMN(CC43))</f>
        <v>0</v>
      </c>
      <c r="CG1059" s="106">
        <f>INDEX(Sólidos!$A:$CT,ROW(CD43),COLUMN(CD43))</f>
        <v>0</v>
      </c>
      <c r="CH1059" s="106">
        <f>INDEX(Sólidos!$A:$CT,ROW(CE43),COLUMN(CE43))</f>
        <v>0</v>
      </c>
      <c r="CI1059" s="106">
        <f>INDEX(Sólidos!$A:$CT,ROW(CF43),COLUMN(CF43))</f>
        <v>0</v>
      </c>
      <c r="CJ1059" s="106">
        <f>INDEX(Sólidos!$A:$CT,ROW(CG43),COLUMN(CG43))</f>
        <v>0</v>
      </c>
      <c r="CK1059" s="106">
        <f>INDEX(Sólidos!$A:$CT,ROW(CH43),COLUMN(CH43))</f>
        <v>0</v>
      </c>
      <c r="CL1059" s="106">
        <f>INDEX(Sólidos!$A:$CT,ROW(CI43),COLUMN(CI43))</f>
        <v>0</v>
      </c>
      <c r="CM1059" s="106">
        <f>INDEX(Sólidos!$A:$CT,ROW(CJ43),COLUMN(CJ43))</f>
        <v>0</v>
      </c>
      <c r="CN1059" s="106">
        <f>INDEX(Sólidos!$A:$CT,ROW(CK43),COLUMN(CK43))</f>
        <v>0</v>
      </c>
      <c r="CO1059" s="106">
        <f>INDEX(Sólidos!$A:$CT,ROW(CL43),COLUMN(CL43))</f>
        <v>0</v>
      </c>
      <c r="CP1059" s="106">
        <f>INDEX(Sólidos!$A:$CT,ROW(CM43),COLUMN(CM43))</f>
        <v>0</v>
      </c>
      <c r="CQ1059" s="106">
        <f>INDEX(Sólidos!$A:$CT,ROW(CN43),COLUMN(CN43))</f>
        <v>0</v>
      </c>
      <c r="CR1059" s="106">
        <f>INDEX(Sólidos!$A:$CT,ROW(CO43),COLUMN(CO43))</f>
        <v>0</v>
      </c>
      <c r="CS1059" s="107" t="str">
        <f>INDEX(Sólidos!$A:$CT,ROW(A43),COLUMN(A43))</f>
        <v>a) Equipamentos de Proteção Individual (EPI)</v>
      </c>
    </row>
    <row r="1060" spans="1:97" s="104" customFormat="1" hidden="1" x14ac:dyDescent="0.2">
      <c r="A1060" t="str">
        <f t="shared" si="16"/>
        <v>Zero</v>
      </c>
      <c r="B1060" s="107" t="str">
        <f>INDEX(Sólidos!$A:$CT,ROW(B44),COLUMN(CQ44))</f>
        <v>Despesas</v>
      </c>
      <c r="C1060" s="107" t="str">
        <f>INDEX(Sólidos!$A:$CT,ROW(C44),COLUMN(CR44))</f>
        <v>Sólidos</v>
      </c>
      <c r="D1060" s="107" t="str">
        <f>INDEX(Sólidos!$A:$CT,ROW(D44),COLUMN(CS44))</f>
        <v>Materiais e insumos</v>
      </c>
      <c r="E1060" s="107">
        <f>INDEX(Sólidos!$A:$CT,ROW(B44),COLUMN(B44))</f>
        <v>0</v>
      </c>
      <c r="F1060" s="106">
        <f>INDEX(Sólidos!$A:$CT,ROW(C44),COLUMN(C44))</f>
        <v>0</v>
      </c>
      <c r="G1060" s="106">
        <f>INDEX(Sólidos!$A:$CT,ROW(D44),COLUMN(D44))</f>
        <v>0</v>
      </c>
      <c r="H1060" s="106">
        <f>INDEX(Sólidos!$A:$CT,ROW(E44),COLUMN(E44))</f>
        <v>0</v>
      </c>
      <c r="I1060" s="106">
        <f>INDEX(Sólidos!$A:$CT,ROW(F44),COLUMN(F44))</f>
        <v>0</v>
      </c>
      <c r="J1060" s="106">
        <f>INDEX(Sólidos!$A:$CT,ROW(G44),COLUMN(G44))</f>
        <v>0</v>
      </c>
      <c r="K1060" s="106">
        <f>INDEX(Sólidos!$A:$CT,ROW(H44),COLUMN(H44))</f>
        <v>0</v>
      </c>
      <c r="L1060" s="106">
        <f>INDEX(Sólidos!$A:$CT,ROW(I44),COLUMN(I44))</f>
        <v>0</v>
      </c>
      <c r="M1060" s="106">
        <f>INDEX(Sólidos!$A:$CT,ROW(J44),COLUMN(J44))</f>
        <v>0</v>
      </c>
      <c r="N1060" s="106">
        <f>INDEX(Sólidos!$A:$CT,ROW(K44),COLUMN(K44))</f>
        <v>0</v>
      </c>
      <c r="O1060" s="106">
        <f>INDEX(Sólidos!$A:$CT,ROW(L44),COLUMN(L44))</f>
        <v>0</v>
      </c>
      <c r="P1060" s="106">
        <f>INDEX(Sólidos!$A:$CT,ROW(M44),COLUMN(M44))</f>
        <v>0</v>
      </c>
      <c r="Q1060" s="106">
        <f>INDEX(Sólidos!$A:$CT,ROW(N44),COLUMN(N44))</f>
        <v>0</v>
      </c>
      <c r="R1060" s="106">
        <f>INDEX(Sólidos!$A:$CT,ROW(O44),COLUMN(O44))</f>
        <v>0</v>
      </c>
      <c r="S1060" s="106">
        <f>INDEX(Sólidos!$A:$CT,ROW(P44),COLUMN(P44))</f>
        <v>0</v>
      </c>
      <c r="T1060" s="106">
        <f>INDEX(Sólidos!$A:$CT,ROW(Q44),COLUMN(Q44))</f>
        <v>0</v>
      </c>
      <c r="U1060" s="106">
        <f>INDEX(Sólidos!$A:$CT,ROW(R44),COLUMN(R44))</f>
        <v>0</v>
      </c>
      <c r="V1060" s="106">
        <f>INDEX(Sólidos!$A:$CT,ROW(S44),COLUMN(S44))</f>
        <v>0</v>
      </c>
      <c r="W1060" s="106">
        <f>INDEX(Sólidos!$A:$CT,ROW(T44),COLUMN(T44))</f>
        <v>0</v>
      </c>
      <c r="X1060" s="106">
        <f>INDEX(Sólidos!$A:$CT,ROW(U44),COLUMN(U44))</f>
        <v>0</v>
      </c>
      <c r="Y1060" s="106">
        <f>INDEX(Sólidos!$A:$CT,ROW(V44),COLUMN(V44))</f>
        <v>0</v>
      </c>
      <c r="Z1060" s="106">
        <f>INDEX(Sólidos!$A:$CT,ROW(W44),COLUMN(W44))</f>
        <v>0</v>
      </c>
      <c r="AA1060" s="106">
        <f>INDEX(Sólidos!$A:$CT,ROW(X44),COLUMN(X44))</f>
        <v>0</v>
      </c>
      <c r="AB1060" s="106">
        <f>INDEX(Sólidos!$A:$CT,ROW(Y44),COLUMN(Y44))</f>
        <v>0</v>
      </c>
      <c r="AC1060" s="106">
        <f>INDEX(Sólidos!$A:$CT,ROW(Z44),COLUMN(Z44))</f>
        <v>0</v>
      </c>
      <c r="AD1060" s="106">
        <f>INDEX(Sólidos!$A:$CT,ROW(AA44),COLUMN(AA44))</f>
        <v>0</v>
      </c>
      <c r="AE1060" s="106">
        <f>INDEX(Sólidos!$A:$CT,ROW(AB44),COLUMN(AB44))</f>
        <v>0</v>
      </c>
      <c r="AF1060" s="106">
        <f>INDEX(Sólidos!$A:$CT,ROW(AC44),COLUMN(AC44))</f>
        <v>0</v>
      </c>
      <c r="AG1060" s="106">
        <f>INDEX(Sólidos!$A:$CT,ROW(AD44),COLUMN(AD44))</f>
        <v>0</v>
      </c>
      <c r="AH1060" s="106">
        <f>INDEX(Sólidos!$A:$CT,ROW(AE44),COLUMN(AE44))</f>
        <v>0</v>
      </c>
      <c r="AI1060" s="106">
        <f>INDEX(Sólidos!$A:$CT,ROW(AF44),COLUMN(AF44))</f>
        <v>0</v>
      </c>
      <c r="AJ1060" s="106">
        <f>INDEX(Sólidos!$A:$CT,ROW(AG44),COLUMN(AG44))</f>
        <v>0</v>
      </c>
      <c r="AK1060" s="106">
        <f>INDEX(Sólidos!$A:$CT,ROW(AH44),COLUMN(AH44))</f>
        <v>0</v>
      </c>
      <c r="AL1060" s="106">
        <f>INDEX(Sólidos!$A:$CT,ROW(AI44),COLUMN(AI44))</f>
        <v>0</v>
      </c>
      <c r="AM1060" s="106">
        <f>INDEX(Sólidos!$A:$CT,ROW(AJ44),COLUMN(AJ44))</f>
        <v>0</v>
      </c>
      <c r="AN1060" s="106">
        <f>INDEX(Sólidos!$A:$CT,ROW(AK44),COLUMN(AK44))</f>
        <v>0</v>
      </c>
      <c r="AO1060" s="106">
        <f>INDEX(Sólidos!$A:$CT,ROW(AL44),COLUMN(AL44))</f>
        <v>0</v>
      </c>
      <c r="AP1060" s="106">
        <f>INDEX(Sólidos!$A:$CT,ROW(AM44),COLUMN(AM44))</f>
        <v>0</v>
      </c>
      <c r="AQ1060" s="106">
        <f>INDEX(Sólidos!$A:$CT,ROW(AN44),COLUMN(AN44))</f>
        <v>0</v>
      </c>
      <c r="AR1060" s="106">
        <f>INDEX(Sólidos!$A:$CT,ROW(AO44),COLUMN(AO44))</f>
        <v>0</v>
      </c>
      <c r="AS1060" s="106">
        <f>INDEX(Sólidos!$A:$CT,ROW(AP44),COLUMN(AP44))</f>
        <v>0</v>
      </c>
      <c r="AT1060" s="106">
        <f>INDEX(Sólidos!$A:$CT,ROW(AQ44),COLUMN(AQ44))</f>
        <v>0</v>
      </c>
      <c r="AU1060" s="106">
        <f>INDEX(Sólidos!$A:$CT,ROW(AR44),COLUMN(AR44))</f>
        <v>0</v>
      </c>
      <c r="AV1060" s="106">
        <f>INDEX(Sólidos!$A:$CT,ROW(AS44),COLUMN(AS44))</f>
        <v>0</v>
      </c>
      <c r="AW1060" s="106">
        <f>INDEX(Sólidos!$A:$CT,ROW(AT44),COLUMN(AT44))</f>
        <v>0</v>
      </c>
      <c r="AX1060" s="106">
        <f>INDEX(Sólidos!$A:$CT,ROW(AU44),COLUMN(AU44))</f>
        <v>0</v>
      </c>
      <c r="AY1060" s="106">
        <f>INDEX(Sólidos!$A:$CT,ROW(AV44),COLUMN(AV44))</f>
        <v>0</v>
      </c>
      <c r="AZ1060" s="106">
        <f>INDEX(Sólidos!$A:$CT,ROW(AW44),COLUMN(AW44))</f>
        <v>0</v>
      </c>
      <c r="BA1060" s="106">
        <f>INDEX(Sólidos!$A:$CT,ROW(AX44),COLUMN(AX44))</f>
        <v>0</v>
      </c>
      <c r="BB1060" s="106">
        <f>INDEX(Sólidos!$A:$CT,ROW(AY44),COLUMN(AY44))</f>
        <v>0</v>
      </c>
      <c r="BC1060" s="106">
        <f>INDEX(Sólidos!$A:$CT,ROW(AZ44),COLUMN(AZ44))</f>
        <v>0</v>
      </c>
      <c r="BD1060" s="106">
        <f>INDEX(Sólidos!$A:$CT,ROW(BA44),COLUMN(BA44))</f>
        <v>0</v>
      </c>
      <c r="BE1060" s="106">
        <f>INDEX(Sólidos!$A:$CT,ROW(BB44),COLUMN(BB44))</f>
        <v>0</v>
      </c>
      <c r="BF1060" s="106">
        <f>INDEX(Sólidos!$A:$CT,ROW(BC44),COLUMN(BC44))</f>
        <v>0</v>
      </c>
      <c r="BG1060" s="106">
        <f>INDEX(Sólidos!$A:$CT,ROW(BD44),COLUMN(BD44))</f>
        <v>0</v>
      </c>
      <c r="BH1060" s="106">
        <f>INDEX(Sólidos!$A:$CT,ROW(BE44),COLUMN(BE44))</f>
        <v>0</v>
      </c>
      <c r="BI1060" s="106">
        <f>INDEX(Sólidos!$A:$CT,ROW(BF44),COLUMN(BF44))</f>
        <v>0</v>
      </c>
      <c r="BJ1060" s="106">
        <f>INDEX(Sólidos!$A:$CT,ROW(BG44),COLUMN(BG44))</f>
        <v>0</v>
      </c>
      <c r="BK1060" s="106">
        <f>INDEX(Sólidos!$A:$CT,ROW(BH44),COLUMN(BH44))</f>
        <v>0</v>
      </c>
      <c r="BL1060" s="106">
        <f>INDEX(Sólidos!$A:$CT,ROW(BI44),COLUMN(BI44))</f>
        <v>0</v>
      </c>
      <c r="BM1060" s="106">
        <f>INDEX(Sólidos!$A:$CT,ROW(BJ44),COLUMN(BJ44))</f>
        <v>0</v>
      </c>
      <c r="BN1060" s="106">
        <f>INDEX(Sólidos!$A:$CT,ROW(BK44),COLUMN(BK44))</f>
        <v>0</v>
      </c>
      <c r="BO1060" s="106">
        <f>INDEX(Sólidos!$A:$CT,ROW(BL44),COLUMN(BL44))</f>
        <v>0</v>
      </c>
      <c r="BP1060" s="106">
        <f>INDEX(Sólidos!$A:$CT,ROW(BM44),COLUMN(BM44))</f>
        <v>0</v>
      </c>
      <c r="BQ1060" s="106">
        <f>INDEX(Sólidos!$A:$CT,ROW(BN44),COLUMN(BN44))</f>
        <v>0</v>
      </c>
      <c r="BR1060" s="106">
        <f>INDEX(Sólidos!$A:$CT,ROW(BO44),COLUMN(BO44))</f>
        <v>0</v>
      </c>
      <c r="BS1060" s="106">
        <f>INDEX(Sólidos!$A:$CT,ROW(BP44),COLUMN(BP44))</f>
        <v>0</v>
      </c>
      <c r="BT1060" s="106">
        <f>INDEX(Sólidos!$A:$CT,ROW(BQ44),COLUMN(BQ44))</f>
        <v>0</v>
      </c>
      <c r="BU1060" s="106">
        <f>INDEX(Sólidos!$A:$CT,ROW(BR44),COLUMN(BR44))</f>
        <v>0</v>
      </c>
      <c r="BV1060" s="106">
        <f>INDEX(Sólidos!$A:$CT,ROW(BS44),COLUMN(BS44))</f>
        <v>0</v>
      </c>
      <c r="BW1060" s="106">
        <f>INDEX(Sólidos!$A:$CT,ROW(BT44),COLUMN(BT44))</f>
        <v>0</v>
      </c>
      <c r="BX1060" s="106">
        <f>INDEX(Sólidos!$A:$CT,ROW(BU44),COLUMN(BU44))</f>
        <v>0</v>
      </c>
      <c r="BY1060" s="106">
        <f>INDEX(Sólidos!$A:$CT,ROW(BV44),COLUMN(BV44))</f>
        <v>0</v>
      </c>
      <c r="BZ1060" s="106">
        <f>INDEX(Sólidos!$A:$CT,ROW(BW44),COLUMN(BW44))</f>
        <v>0</v>
      </c>
      <c r="CA1060" s="106">
        <f>INDEX(Sólidos!$A:$CT,ROW(BX44),COLUMN(BX44))</f>
        <v>0</v>
      </c>
      <c r="CB1060" s="106">
        <f>INDEX(Sólidos!$A:$CT,ROW(BY44),COLUMN(BY44))</f>
        <v>0</v>
      </c>
      <c r="CC1060" s="106">
        <f>INDEX(Sólidos!$A:$CT,ROW(BZ44),COLUMN(BZ44))</f>
        <v>0</v>
      </c>
      <c r="CD1060" s="106">
        <f>INDEX(Sólidos!$A:$CT,ROW(CA44),COLUMN(CA44))</f>
        <v>0</v>
      </c>
      <c r="CE1060" s="106">
        <f>INDEX(Sólidos!$A:$CT,ROW(CB44),COLUMN(CB44))</f>
        <v>0</v>
      </c>
      <c r="CF1060" s="106">
        <f>INDEX(Sólidos!$A:$CT,ROW(CC44),COLUMN(CC44))</f>
        <v>0</v>
      </c>
      <c r="CG1060" s="106">
        <f>INDEX(Sólidos!$A:$CT,ROW(CD44),COLUMN(CD44))</f>
        <v>0</v>
      </c>
      <c r="CH1060" s="106">
        <f>INDEX(Sólidos!$A:$CT,ROW(CE44),COLUMN(CE44))</f>
        <v>0</v>
      </c>
      <c r="CI1060" s="106">
        <f>INDEX(Sólidos!$A:$CT,ROW(CF44),COLUMN(CF44))</f>
        <v>0</v>
      </c>
      <c r="CJ1060" s="106">
        <f>INDEX(Sólidos!$A:$CT,ROW(CG44),COLUMN(CG44))</f>
        <v>0</v>
      </c>
      <c r="CK1060" s="106">
        <f>INDEX(Sólidos!$A:$CT,ROW(CH44),COLUMN(CH44))</f>
        <v>0</v>
      </c>
      <c r="CL1060" s="106">
        <f>INDEX(Sólidos!$A:$CT,ROW(CI44),COLUMN(CI44))</f>
        <v>0</v>
      </c>
      <c r="CM1060" s="106">
        <f>INDEX(Sólidos!$A:$CT,ROW(CJ44),COLUMN(CJ44))</f>
        <v>0</v>
      </c>
      <c r="CN1060" s="106">
        <f>INDEX(Sólidos!$A:$CT,ROW(CK44),COLUMN(CK44))</f>
        <v>0</v>
      </c>
      <c r="CO1060" s="106">
        <f>INDEX(Sólidos!$A:$CT,ROW(CL44),COLUMN(CL44))</f>
        <v>0</v>
      </c>
      <c r="CP1060" s="106">
        <f>INDEX(Sólidos!$A:$CT,ROW(CM44),COLUMN(CM44))</f>
        <v>0</v>
      </c>
      <c r="CQ1060" s="106">
        <f>INDEX(Sólidos!$A:$CT,ROW(CN44),COLUMN(CN44))</f>
        <v>0</v>
      </c>
      <c r="CR1060" s="106">
        <f>INDEX(Sólidos!$A:$CT,ROW(CO44),COLUMN(CO44))</f>
        <v>0</v>
      </c>
      <c r="CS1060" s="107" t="str">
        <f>INDEX(Sólidos!$A:$CT,ROW(A44),COLUMN(A44))</f>
        <v>b) Combustíveis e lubrificantes</v>
      </c>
    </row>
    <row r="1061" spans="1:97" s="104" customFormat="1" hidden="1" x14ac:dyDescent="0.2">
      <c r="A1061" t="str">
        <f t="shared" si="16"/>
        <v>Zero</v>
      </c>
      <c r="B1061" s="107" t="str">
        <f>INDEX(Sólidos!$A:$CT,ROW(B45),COLUMN(CQ45))</f>
        <v>Despesas</v>
      </c>
      <c r="C1061" s="107" t="str">
        <f>INDEX(Sólidos!$A:$CT,ROW(C45),COLUMN(CR45))</f>
        <v>Sólidos</v>
      </c>
      <c r="D1061" s="107" t="str">
        <f>INDEX(Sólidos!$A:$CT,ROW(D45),COLUMN(CS45))</f>
        <v>Materiais e insumos</v>
      </c>
      <c r="E1061" s="107">
        <f>INDEX(Sólidos!$A:$CT,ROW(B45),COLUMN(B45))</f>
        <v>0</v>
      </c>
      <c r="F1061" s="106">
        <f>INDEX(Sólidos!$A:$CT,ROW(C45),COLUMN(C45))</f>
        <v>0</v>
      </c>
      <c r="G1061" s="106">
        <f>INDEX(Sólidos!$A:$CT,ROW(D45),COLUMN(D45))</f>
        <v>0</v>
      </c>
      <c r="H1061" s="106">
        <f>INDEX(Sólidos!$A:$CT,ROW(E45),COLUMN(E45))</f>
        <v>0</v>
      </c>
      <c r="I1061" s="106">
        <f>INDEX(Sólidos!$A:$CT,ROW(F45),COLUMN(F45))</f>
        <v>0</v>
      </c>
      <c r="J1061" s="106">
        <f>INDEX(Sólidos!$A:$CT,ROW(G45),COLUMN(G45))</f>
        <v>0</v>
      </c>
      <c r="K1061" s="106">
        <f>INDEX(Sólidos!$A:$CT,ROW(H45),COLUMN(H45))</f>
        <v>0</v>
      </c>
      <c r="L1061" s="106">
        <f>INDEX(Sólidos!$A:$CT,ROW(I45),COLUMN(I45))</f>
        <v>0</v>
      </c>
      <c r="M1061" s="106">
        <f>INDEX(Sólidos!$A:$CT,ROW(J45),COLUMN(J45))</f>
        <v>0</v>
      </c>
      <c r="N1061" s="106">
        <f>INDEX(Sólidos!$A:$CT,ROW(K45),COLUMN(K45))</f>
        <v>0</v>
      </c>
      <c r="O1061" s="106">
        <f>INDEX(Sólidos!$A:$CT,ROW(L45),COLUMN(L45))</f>
        <v>0</v>
      </c>
      <c r="P1061" s="106">
        <f>INDEX(Sólidos!$A:$CT,ROW(M45),COLUMN(M45))</f>
        <v>0</v>
      </c>
      <c r="Q1061" s="106">
        <f>INDEX(Sólidos!$A:$CT,ROW(N45),COLUMN(N45))</f>
        <v>0</v>
      </c>
      <c r="R1061" s="106">
        <f>INDEX(Sólidos!$A:$CT,ROW(O45),COLUMN(O45))</f>
        <v>0</v>
      </c>
      <c r="S1061" s="106">
        <f>INDEX(Sólidos!$A:$CT,ROW(P45),COLUMN(P45))</f>
        <v>0</v>
      </c>
      <c r="T1061" s="106">
        <f>INDEX(Sólidos!$A:$CT,ROW(Q45),COLUMN(Q45))</f>
        <v>0</v>
      </c>
      <c r="U1061" s="106">
        <f>INDEX(Sólidos!$A:$CT,ROW(R45),COLUMN(R45))</f>
        <v>0</v>
      </c>
      <c r="V1061" s="106">
        <f>INDEX(Sólidos!$A:$CT,ROW(S45),COLUMN(S45))</f>
        <v>0</v>
      </c>
      <c r="W1061" s="106">
        <f>INDEX(Sólidos!$A:$CT,ROW(T45),COLUMN(T45))</f>
        <v>0</v>
      </c>
      <c r="X1061" s="106">
        <f>INDEX(Sólidos!$A:$CT,ROW(U45),COLUMN(U45))</f>
        <v>0</v>
      </c>
      <c r="Y1061" s="106">
        <f>INDEX(Sólidos!$A:$CT,ROW(V45),COLUMN(V45))</f>
        <v>0</v>
      </c>
      <c r="Z1061" s="106">
        <f>INDEX(Sólidos!$A:$CT,ROW(W45),COLUMN(W45))</f>
        <v>0</v>
      </c>
      <c r="AA1061" s="106">
        <f>INDEX(Sólidos!$A:$CT,ROW(X45),COLUMN(X45))</f>
        <v>0</v>
      </c>
      <c r="AB1061" s="106">
        <f>INDEX(Sólidos!$A:$CT,ROW(Y45),COLUMN(Y45))</f>
        <v>0</v>
      </c>
      <c r="AC1061" s="106">
        <f>INDEX(Sólidos!$A:$CT,ROW(Z45),COLUMN(Z45))</f>
        <v>0</v>
      </c>
      <c r="AD1061" s="106">
        <f>INDEX(Sólidos!$A:$CT,ROW(AA45),COLUMN(AA45))</f>
        <v>0</v>
      </c>
      <c r="AE1061" s="106">
        <f>INDEX(Sólidos!$A:$CT,ROW(AB45),COLUMN(AB45))</f>
        <v>0</v>
      </c>
      <c r="AF1061" s="106">
        <f>INDEX(Sólidos!$A:$CT,ROW(AC45),COLUMN(AC45))</f>
        <v>0</v>
      </c>
      <c r="AG1061" s="106">
        <f>INDEX(Sólidos!$A:$CT,ROW(AD45),COLUMN(AD45))</f>
        <v>0</v>
      </c>
      <c r="AH1061" s="106">
        <f>INDEX(Sólidos!$A:$CT,ROW(AE45),COLUMN(AE45))</f>
        <v>0</v>
      </c>
      <c r="AI1061" s="106">
        <f>INDEX(Sólidos!$A:$CT,ROW(AF45),COLUMN(AF45))</f>
        <v>0</v>
      </c>
      <c r="AJ1061" s="106">
        <f>INDEX(Sólidos!$A:$CT,ROW(AG45),COLUMN(AG45))</f>
        <v>0</v>
      </c>
      <c r="AK1061" s="106">
        <f>INDEX(Sólidos!$A:$CT,ROW(AH45),COLUMN(AH45))</f>
        <v>0</v>
      </c>
      <c r="AL1061" s="106">
        <f>INDEX(Sólidos!$A:$CT,ROW(AI45),COLUMN(AI45))</f>
        <v>0</v>
      </c>
      <c r="AM1061" s="106">
        <f>INDEX(Sólidos!$A:$CT,ROW(AJ45),COLUMN(AJ45))</f>
        <v>0</v>
      </c>
      <c r="AN1061" s="106">
        <f>INDEX(Sólidos!$A:$CT,ROW(AK45),COLUMN(AK45))</f>
        <v>0</v>
      </c>
      <c r="AO1061" s="106">
        <f>INDEX(Sólidos!$A:$CT,ROW(AL45),COLUMN(AL45))</f>
        <v>0</v>
      </c>
      <c r="AP1061" s="106">
        <f>INDEX(Sólidos!$A:$CT,ROW(AM45),COLUMN(AM45))</f>
        <v>0</v>
      </c>
      <c r="AQ1061" s="106">
        <f>INDEX(Sólidos!$A:$CT,ROW(AN45),COLUMN(AN45))</f>
        <v>0</v>
      </c>
      <c r="AR1061" s="106">
        <f>INDEX(Sólidos!$A:$CT,ROW(AO45),COLUMN(AO45))</f>
        <v>0</v>
      </c>
      <c r="AS1061" s="106">
        <f>INDEX(Sólidos!$A:$CT,ROW(AP45),COLUMN(AP45))</f>
        <v>0</v>
      </c>
      <c r="AT1061" s="106">
        <f>INDEX(Sólidos!$A:$CT,ROW(AQ45),COLUMN(AQ45))</f>
        <v>0</v>
      </c>
      <c r="AU1061" s="106">
        <f>INDEX(Sólidos!$A:$CT,ROW(AR45),COLUMN(AR45))</f>
        <v>0</v>
      </c>
      <c r="AV1061" s="106">
        <f>INDEX(Sólidos!$A:$CT,ROW(AS45),COLUMN(AS45))</f>
        <v>0</v>
      </c>
      <c r="AW1061" s="106">
        <f>INDEX(Sólidos!$A:$CT,ROW(AT45),COLUMN(AT45))</f>
        <v>0</v>
      </c>
      <c r="AX1061" s="106">
        <f>INDEX(Sólidos!$A:$CT,ROW(AU45),COLUMN(AU45))</f>
        <v>0</v>
      </c>
      <c r="AY1061" s="106">
        <f>INDEX(Sólidos!$A:$CT,ROW(AV45),COLUMN(AV45))</f>
        <v>0</v>
      </c>
      <c r="AZ1061" s="106">
        <f>INDEX(Sólidos!$A:$CT,ROW(AW45),COLUMN(AW45))</f>
        <v>0</v>
      </c>
      <c r="BA1061" s="106">
        <f>INDEX(Sólidos!$A:$CT,ROW(AX45),COLUMN(AX45))</f>
        <v>0</v>
      </c>
      <c r="BB1061" s="106">
        <f>INDEX(Sólidos!$A:$CT,ROW(AY45),COLUMN(AY45))</f>
        <v>0</v>
      </c>
      <c r="BC1061" s="106">
        <f>INDEX(Sólidos!$A:$CT,ROW(AZ45),COLUMN(AZ45))</f>
        <v>0</v>
      </c>
      <c r="BD1061" s="106">
        <f>INDEX(Sólidos!$A:$CT,ROW(BA45),COLUMN(BA45))</f>
        <v>0</v>
      </c>
      <c r="BE1061" s="106">
        <f>INDEX(Sólidos!$A:$CT,ROW(BB45),COLUMN(BB45))</f>
        <v>0</v>
      </c>
      <c r="BF1061" s="106">
        <f>INDEX(Sólidos!$A:$CT,ROW(BC45),COLUMN(BC45))</f>
        <v>0</v>
      </c>
      <c r="BG1061" s="106">
        <f>INDEX(Sólidos!$A:$CT,ROW(BD45),COLUMN(BD45))</f>
        <v>0</v>
      </c>
      <c r="BH1061" s="106">
        <f>INDEX(Sólidos!$A:$CT,ROW(BE45),COLUMN(BE45))</f>
        <v>0</v>
      </c>
      <c r="BI1061" s="106">
        <f>INDEX(Sólidos!$A:$CT,ROW(BF45),COLUMN(BF45))</f>
        <v>0</v>
      </c>
      <c r="BJ1061" s="106">
        <f>INDEX(Sólidos!$A:$CT,ROW(BG45),COLUMN(BG45))</f>
        <v>0</v>
      </c>
      <c r="BK1061" s="106">
        <f>INDEX(Sólidos!$A:$CT,ROW(BH45),COLUMN(BH45))</f>
        <v>0</v>
      </c>
      <c r="BL1061" s="106">
        <f>INDEX(Sólidos!$A:$CT,ROW(BI45),COLUMN(BI45))</f>
        <v>0</v>
      </c>
      <c r="BM1061" s="106">
        <f>INDEX(Sólidos!$A:$CT,ROW(BJ45),COLUMN(BJ45))</f>
        <v>0</v>
      </c>
      <c r="BN1061" s="106">
        <f>INDEX(Sólidos!$A:$CT,ROW(BK45),COLUMN(BK45))</f>
        <v>0</v>
      </c>
      <c r="BO1061" s="106">
        <f>INDEX(Sólidos!$A:$CT,ROW(BL45),COLUMN(BL45))</f>
        <v>0</v>
      </c>
      <c r="BP1061" s="106">
        <f>INDEX(Sólidos!$A:$CT,ROW(BM45),COLUMN(BM45))</f>
        <v>0</v>
      </c>
      <c r="BQ1061" s="106">
        <f>INDEX(Sólidos!$A:$CT,ROW(BN45),COLUMN(BN45))</f>
        <v>0</v>
      </c>
      <c r="BR1061" s="106">
        <f>INDEX(Sólidos!$A:$CT,ROW(BO45),COLUMN(BO45))</f>
        <v>0</v>
      </c>
      <c r="BS1061" s="106">
        <f>INDEX(Sólidos!$A:$CT,ROW(BP45),COLUMN(BP45))</f>
        <v>0</v>
      </c>
      <c r="BT1061" s="106">
        <f>INDEX(Sólidos!$A:$CT,ROW(BQ45),COLUMN(BQ45))</f>
        <v>0</v>
      </c>
      <c r="BU1061" s="106">
        <f>INDEX(Sólidos!$A:$CT,ROW(BR45),COLUMN(BR45))</f>
        <v>0</v>
      </c>
      <c r="BV1061" s="106">
        <f>INDEX(Sólidos!$A:$CT,ROW(BS45),COLUMN(BS45))</f>
        <v>0</v>
      </c>
      <c r="BW1061" s="106">
        <f>INDEX(Sólidos!$A:$CT,ROW(BT45),COLUMN(BT45))</f>
        <v>0</v>
      </c>
      <c r="BX1061" s="106">
        <f>INDEX(Sólidos!$A:$CT,ROW(BU45),COLUMN(BU45))</f>
        <v>0</v>
      </c>
      <c r="BY1061" s="106">
        <f>INDEX(Sólidos!$A:$CT,ROW(BV45),COLUMN(BV45))</f>
        <v>0</v>
      </c>
      <c r="BZ1061" s="106">
        <f>INDEX(Sólidos!$A:$CT,ROW(BW45),COLUMN(BW45))</f>
        <v>0</v>
      </c>
      <c r="CA1061" s="106">
        <f>INDEX(Sólidos!$A:$CT,ROW(BX45),COLUMN(BX45))</f>
        <v>0</v>
      </c>
      <c r="CB1061" s="106">
        <f>INDEX(Sólidos!$A:$CT,ROW(BY45),COLUMN(BY45))</f>
        <v>0</v>
      </c>
      <c r="CC1061" s="106">
        <f>INDEX(Sólidos!$A:$CT,ROW(BZ45),COLUMN(BZ45))</f>
        <v>0</v>
      </c>
      <c r="CD1061" s="106">
        <f>INDEX(Sólidos!$A:$CT,ROW(CA45),COLUMN(CA45))</f>
        <v>0</v>
      </c>
      <c r="CE1061" s="106">
        <f>INDEX(Sólidos!$A:$CT,ROW(CB45),COLUMN(CB45))</f>
        <v>0</v>
      </c>
      <c r="CF1061" s="106">
        <f>INDEX(Sólidos!$A:$CT,ROW(CC45),COLUMN(CC45))</f>
        <v>0</v>
      </c>
      <c r="CG1061" s="106">
        <f>INDEX(Sólidos!$A:$CT,ROW(CD45),COLUMN(CD45))</f>
        <v>0</v>
      </c>
      <c r="CH1061" s="106">
        <f>INDEX(Sólidos!$A:$CT,ROW(CE45),COLUMN(CE45))</f>
        <v>0</v>
      </c>
      <c r="CI1061" s="106">
        <f>INDEX(Sólidos!$A:$CT,ROW(CF45),COLUMN(CF45))</f>
        <v>0</v>
      </c>
      <c r="CJ1061" s="106">
        <f>INDEX(Sólidos!$A:$CT,ROW(CG45),COLUMN(CG45))</f>
        <v>0</v>
      </c>
      <c r="CK1061" s="106">
        <f>INDEX(Sólidos!$A:$CT,ROW(CH45),COLUMN(CH45))</f>
        <v>0</v>
      </c>
      <c r="CL1061" s="106">
        <f>INDEX(Sólidos!$A:$CT,ROW(CI45),COLUMN(CI45))</f>
        <v>0</v>
      </c>
      <c r="CM1061" s="106">
        <f>INDEX(Sólidos!$A:$CT,ROW(CJ45),COLUMN(CJ45))</f>
        <v>0</v>
      </c>
      <c r="CN1061" s="106">
        <f>INDEX(Sólidos!$A:$CT,ROW(CK45),COLUMN(CK45))</f>
        <v>0</v>
      </c>
      <c r="CO1061" s="106">
        <f>INDEX(Sólidos!$A:$CT,ROW(CL45),COLUMN(CL45))</f>
        <v>0</v>
      </c>
      <c r="CP1061" s="106">
        <f>INDEX(Sólidos!$A:$CT,ROW(CM45),COLUMN(CM45))</f>
        <v>0</v>
      </c>
      <c r="CQ1061" s="106">
        <f>INDEX(Sólidos!$A:$CT,ROW(CN45),COLUMN(CN45))</f>
        <v>0</v>
      </c>
      <c r="CR1061" s="106">
        <f>INDEX(Sólidos!$A:$CT,ROW(CO45),COLUMN(CO45))</f>
        <v>0</v>
      </c>
      <c r="CS1061" s="107" t="str">
        <f>INDEX(Sólidos!$A:$CT,ROW(A45),COLUMN(A45))</f>
        <v>c) Material Manutenção de veículos</v>
      </c>
    </row>
    <row r="1062" spans="1:97" s="104" customFormat="1" hidden="1" x14ac:dyDescent="0.2">
      <c r="A1062" t="str">
        <f t="shared" si="16"/>
        <v>Zero</v>
      </c>
      <c r="B1062" s="107" t="str">
        <f>INDEX(Sólidos!$A:$CT,ROW(B46),COLUMN(CQ46))</f>
        <v>Despesas</v>
      </c>
      <c r="C1062" s="107" t="str">
        <f>INDEX(Sólidos!$A:$CT,ROW(C46),COLUMN(CR46))</f>
        <v>Sólidos</v>
      </c>
      <c r="D1062" s="107" t="str">
        <f>INDEX(Sólidos!$A:$CT,ROW(D46),COLUMN(CS46))</f>
        <v>Materiais e insumos</v>
      </c>
      <c r="E1062" s="107">
        <f>INDEX(Sólidos!$A:$CT,ROW(B46),COLUMN(B46))</f>
        <v>0</v>
      </c>
      <c r="F1062" s="106">
        <f>INDEX(Sólidos!$A:$CT,ROW(C46),COLUMN(C46))</f>
        <v>0</v>
      </c>
      <c r="G1062" s="106">
        <f>INDEX(Sólidos!$A:$CT,ROW(D46),COLUMN(D46))</f>
        <v>0</v>
      </c>
      <c r="H1062" s="106">
        <f>INDEX(Sólidos!$A:$CT,ROW(E46),COLUMN(E46))</f>
        <v>0</v>
      </c>
      <c r="I1062" s="106">
        <f>INDEX(Sólidos!$A:$CT,ROW(F46),COLUMN(F46))</f>
        <v>0</v>
      </c>
      <c r="J1062" s="106">
        <f>INDEX(Sólidos!$A:$CT,ROW(G46),COLUMN(G46))</f>
        <v>0</v>
      </c>
      <c r="K1062" s="106">
        <f>INDEX(Sólidos!$A:$CT,ROW(H46),COLUMN(H46))</f>
        <v>0</v>
      </c>
      <c r="L1062" s="106">
        <f>INDEX(Sólidos!$A:$CT,ROW(I46),COLUMN(I46))</f>
        <v>0</v>
      </c>
      <c r="M1062" s="106">
        <f>INDEX(Sólidos!$A:$CT,ROW(J46),COLUMN(J46))</f>
        <v>0</v>
      </c>
      <c r="N1062" s="106">
        <f>INDEX(Sólidos!$A:$CT,ROW(K46),COLUMN(K46))</f>
        <v>0</v>
      </c>
      <c r="O1062" s="106">
        <f>INDEX(Sólidos!$A:$CT,ROW(L46),COLUMN(L46))</f>
        <v>0</v>
      </c>
      <c r="P1062" s="106">
        <f>INDEX(Sólidos!$A:$CT,ROW(M46),COLUMN(M46))</f>
        <v>0</v>
      </c>
      <c r="Q1062" s="106">
        <f>INDEX(Sólidos!$A:$CT,ROW(N46),COLUMN(N46))</f>
        <v>0</v>
      </c>
      <c r="R1062" s="106">
        <f>INDEX(Sólidos!$A:$CT,ROW(O46),COLUMN(O46))</f>
        <v>0</v>
      </c>
      <c r="S1062" s="106">
        <f>INDEX(Sólidos!$A:$CT,ROW(P46),COLUMN(P46))</f>
        <v>0</v>
      </c>
      <c r="T1062" s="106">
        <f>INDEX(Sólidos!$A:$CT,ROW(Q46),COLUMN(Q46))</f>
        <v>0</v>
      </c>
      <c r="U1062" s="106">
        <f>INDEX(Sólidos!$A:$CT,ROW(R46),COLUMN(R46))</f>
        <v>0</v>
      </c>
      <c r="V1062" s="106">
        <f>INDEX(Sólidos!$A:$CT,ROW(S46),COLUMN(S46))</f>
        <v>0</v>
      </c>
      <c r="W1062" s="106">
        <f>INDEX(Sólidos!$A:$CT,ROW(T46),COLUMN(T46))</f>
        <v>0</v>
      </c>
      <c r="X1062" s="106">
        <f>INDEX(Sólidos!$A:$CT,ROW(U46),COLUMN(U46))</f>
        <v>0</v>
      </c>
      <c r="Y1062" s="106">
        <f>INDEX(Sólidos!$A:$CT,ROW(V46),COLUMN(V46))</f>
        <v>0</v>
      </c>
      <c r="Z1062" s="106">
        <f>INDEX(Sólidos!$A:$CT,ROW(W46),COLUMN(W46))</f>
        <v>0</v>
      </c>
      <c r="AA1062" s="106">
        <f>INDEX(Sólidos!$A:$CT,ROW(X46),COLUMN(X46))</f>
        <v>0</v>
      </c>
      <c r="AB1062" s="106">
        <f>INDEX(Sólidos!$A:$CT,ROW(Y46),COLUMN(Y46))</f>
        <v>0</v>
      </c>
      <c r="AC1062" s="106">
        <f>INDEX(Sólidos!$A:$CT,ROW(Z46),COLUMN(Z46))</f>
        <v>0</v>
      </c>
      <c r="AD1062" s="106">
        <f>INDEX(Sólidos!$A:$CT,ROW(AA46),COLUMN(AA46))</f>
        <v>0</v>
      </c>
      <c r="AE1062" s="106">
        <f>INDEX(Sólidos!$A:$CT,ROW(AB46),COLUMN(AB46))</f>
        <v>0</v>
      </c>
      <c r="AF1062" s="106">
        <f>INDEX(Sólidos!$A:$CT,ROW(AC46),COLUMN(AC46))</f>
        <v>0</v>
      </c>
      <c r="AG1062" s="106">
        <f>INDEX(Sólidos!$A:$CT,ROW(AD46),COLUMN(AD46))</f>
        <v>0</v>
      </c>
      <c r="AH1062" s="106">
        <f>INDEX(Sólidos!$A:$CT,ROW(AE46),COLUMN(AE46))</f>
        <v>0</v>
      </c>
      <c r="AI1062" s="106">
        <f>INDEX(Sólidos!$A:$CT,ROW(AF46),COLUMN(AF46))</f>
        <v>0</v>
      </c>
      <c r="AJ1062" s="106">
        <f>INDEX(Sólidos!$A:$CT,ROW(AG46),COLUMN(AG46))</f>
        <v>0</v>
      </c>
      <c r="AK1062" s="106">
        <f>INDEX(Sólidos!$A:$CT,ROW(AH46),COLUMN(AH46))</f>
        <v>0</v>
      </c>
      <c r="AL1062" s="106">
        <f>INDEX(Sólidos!$A:$CT,ROW(AI46),COLUMN(AI46))</f>
        <v>0</v>
      </c>
      <c r="AM1062" s="106">
        <f>INDEX(Sólidos!$A:$CT,ROW(AJ46),COLUMN(AJ46))</f>
        <v>0</v>
      </c>
      <c r="AN1062" s="106">
        <f>INDEX(Sólidos!$A:$CT,ROW(AK46),COLUMN(AK46))</f>
        <v>0</v>
      </c>
      <c r="AO1062" s="106">
        <f>INDEX(Sólidos!$A:$CT,ROW(AL46),COLUMN(AL46))</f>
        <v>0</v>
      </c>
      <c r="AP1062" s="106">
        <f>INDEX(Sólidos!$A:$CT,ROW(AM46),COLUMN(AM46))</f>
        <v>0</v>
      </c>
      <c r="AQ1062" s="106">
        <f>INDEX(Sólidos!$A:$CT,ROW(AN46),COLUMN(AN46))</f>
        <v>0</v>
      </c>
      <c r="AR1062" s="106">
        <f>INDEX(Sólidos!$A:$CT,ROW(AO46),COLUMN(AO46))</f>
        <v>0</v>
      </c>
      <c r="AS1062" s="106">
        <f>INDEX(Sólidos!$A:$CT,ROW(AP46),COLUMN(AP46))</f>
        <v>0</v>
      </c>
      <c r="AT1062" s="106">
        <f>INDEX(Sólidos!$A:$CT,ROW(AQ46),COLUMN(AQ46))</f>
        <v>0</v>
      </c>
      <c r="AU1062" s="106">
        <f>INDEX(Sólidos!$A:$CT,ROW(AR46),COLUMN(AR46))</f>
        <v>0</v>
      </c>
      <c r="AV1062" s="106">
        <f>INDEX(Sólidos!$A:$CT,ROW(AS46),COLUMN(AS46))</f>
        <v>0</v>
      </c>
      <c r="AW1062" s="106">
        <f>INDEX(Sólidos!$A:$CT,ROW(AT46),COLUMN(AT46))</f>
        <v>0</v>
      </c>
      <c r="AX1062" s="106">
        <f>INDEX(Sólidos!$A:$CT,ROW(AU46),COLUMN(AU46))</f>
        <v>0</v>
      </c>
      <c r="AY1062" s="106">
        <f>INDEX(Sólidos!$A:$CT,ROW(AV46),COLUMN(AV46))</f>
        <v>0</v>
      </c>
      <c r="AZ1062" s="106">
        <f>INDEX(Sólidos!$A:$CT,ROW(AW46),COLUMN(AW46))</f>
        <v>0</v>
      </c>
      <c r="BA1062" s="106">
        <f>INDEX(Sólidos!$A:$CT,ROW(AX46),COLUMN(AX46))</f>
        <v>0</v>
      </c>
      <c r="BB1062" s="106">
        <f>INDEX(Sólidos!$A:$CT,ROW(AY46),COLUMN(AY46))</f>
        <v>0</v>
      </c>
      <c r="BC1062" s="106">
        <f>INDEX(Sólidos!$A:$CT,ROW(AZ46),COLUMN(AZ46))</f>
        <v>0</v>
      </c>
      <c r="BD1062" s="106">
        <f>INDEX(Sólidos!$A:$CT,ROW(BA46),COLUMN(BA46))</f>
        <v>0</v>
      </c>
      <c r="BE1062" s="106">
        <f>INDEX(Sólidos!$A:$CT,ROW(BB46),COLUMN(BB46))</f>
        <v>0</v>
      </c>
      <c r="BF1062" s="106">
        <f>INDEX(Sólidos!$A:$CT,ROW(BC46),COLUMN(BC46))</f>
        <v>0</v>
      </c>
      <c r="BG1062" s="106">
        <f>INDEX(Sólidos!$A:$CT,ROW(BD46),COLUMN(BD46))</f>
        <v>0</v>
      </c>
      <c r="BH1062" s="106">
        <f>INDEX(Sólidos!$A:$CT,ROW(BE46),COLUMN(BE46))</f>
        <v>0</v>
      </c>
      <c r="BI1062" s="106">
        <f>INDEX(Sólidos!$A:$CT,ROW(BF46),COLUMN(BF46))</f>
        <v>0</v>
      </c>
      <c r="BJ1062" s="106">
        <f>INDEX(Sólidos!$A:$CT,ROW(BG46),COLUMN(BG46))</f>
        <v>0</v>
      </c>
      <c r="BK1062" s="106">
        <f>INDEX(Sólidos!$A:$CT,ROW(BH46),COLUMN(BH46))</f>
        <v>0</v>
      </c>
      <c r="BL1062" s="106">
        <f>INDEX(Sólidos!$A:$CT,ROW(BI46),COLUMN(BI46))</f>
        <v>0</v>
      </c>
      <c r="BM1062" s="106">
        <f>INDEX(Sólidos!$A:$CT,ROW(BJ46),COLUMN(BJ46))</f>
        <v>0</v>
      </c>
      <c r="BN1062" s="106">
        <f>INDEX(Sólidos!$A:$CT,ROW(BK46),COLUMN(BK46))</f>
        <v>0</v>
      </c>
      <c r="BO1062" s="106">
        <f>INDEX(Sólidos!$A:$CT,ROW(BL46),COLUMN(BL46))</f>
        <v>0</v>
      </c>
      <c r="BP1062" s="106">
        <f>INDEX(Sólidos!$A:$CT,ROW(BM46),COLUMN(BM46))</f>
        <v>0</v>
      </c>
      <c r="BQ1062" s="106">
        <f>INDEX(Sólidos!$A:$CT,ROW(BN46),COLUMN(BN46))</f>
        <v>0</v>
      </c>
      <c r="BR1062" s="106">
        <f>INDEX(Sólidos!$A:$CT,ROW(BO46),COLUMN(BO46))</f>
        <v>0</v>
      </c>
      <c r="BS1062" s="106">
        <f>INDEX(Sólidos!$A:$CT,ROW(BP46),COLUMN(BP46))</f>
        <v>0</v>
      </c>
      <c r="BT1062" s="106">
        <f>INDEX(Sólidos!$A:$CT,ROW(BQ46),COLUMN(BQ46))</f>
        <v>0</v>
      </c>
      <c r="BU1062" s="106">
        <f>INDEX(Sólidos!$A:$CT,ROW(BR46),COLUMN(BR46))</f>
        <v>0</v>
      </c>
      <c r="BV1062" s="106">
        <f>INDEX(Sólidos!$A:$CT,ROW(BS46),COLUMN(BS46))</f>
        <v>0</v>
      </c>
      <c r="BW1062" s="106">
        <f>INDEX(Sólidos!$A:$CT,ROW(BT46),COLUMN(BT46))</f>
        <v>0</v>
      </c>
      <c r="BX1062" s="106">
        <f>INDEX(Sólidos!$A:$CT,ROW(BU46),COLUMN(BU46))</f>
        <v>0</v>
      </c>
      <c r="BY1062" s="106">
        <f>INDEX(Sólidos!$A:$CT,ROW(BV46),COLUMN(BV46))</f>
        <v>0</v>
      </c>
      <c r="BZ1062" s="106">
        <f>INDEX(Sólidos!$A:$CT,ROW(BW46),COLUMN(BW46))</f>
        <v>0</v>
      </c>
      <c r="CA1062" s="106">
        <f>INDEX(Sólidos!$A:$CT,ROW(BX46),COLUMN(BX46))</f>
        <v>0</v>
      </c>
      <c r="CB1062" s="106">
        <f>INDEX(Sólidos!$A:$CT,ROW(BY46),COLUMN(BY46))</f>
        <v>0</v>
      </c>
      <c r="CC1062" s="106">
        <f>INDEX(Sólidos!$A:$CT,ROW(BZ46),COLUMN(BZ46))</f>
        <v>0</v>
      </c>
      <c r="CD1062" s="106">
        <f>INDEX(Sólidos!$A:$CT,ROW(CA46),COLUMN(CA46))</f>
        <v>0</v>
      </c>
      <c r="CE1062" s="106">
        <f>INDEX(Sólidos!$A:$CT,ROW(CB46),COLUMN(CB46))</f>
        <v>0</v>
      </c>
      <c r="CF1062" s="106">
        <f>INDEX(Sólidos!$A:$CT,ROW(CC46),COLUMN(CC46))</f>
        <v>0</v>
      </c>
      <c r="CG1062" s="106">
        <f>INDEX(Sólidos!$A:$CT,ROW(CD46),COLUMN(CD46))</f>
        <v>0</v>
      </c>
      <c r="CH1062" s="106">
        <f>INDEX(Sólidos!$A:$CT,ROW(CE46),COLUMN(CE46))</f>
        <v>0</v>
      </c>
      <c r="CI1062" s="106">
        <f>INDEX(Sólidos!$A:$CT,ROW(CF46),COLUMN(CF46))</f>
        <v>0</v>
      </c>
      <c r="CJ1062" s="106">
        <f>INDEX(Sólidos!$A:$CT,ROW(CG46),COLUMN(CG46))</f>
        <v>0</v>
      </c>
      <c r="CK1062" s="106">
        <f>INDEX(Sólidos!$A:$CT,ROW(CH46),COLUMN(CH46))</f>
        <v>0</v>
      </c>
      <c r="CL1062" s="106">
        <f>INDEX(Sólidos!$A:$CT,ROW(CI46),COLUMN(CI46))</f>
        <v>0</v>
      </c>
      <c r="CM1062" s="106">
        <f>INDEX(Sólidos!$A:$CT,ROW(CJ46),COLUMN(CJ46))</f>
        <v>0</v>
      </c>
      <c r="CN1062" s="106">
        <f>INDEX(Sólidos!$A:$CT,ROW(CK46),COLUMN(CK46))</f>
        <v>0</v>
      </c>
      <c r="CO1062" s="106">
        <f>INDEX(Sólidos!$A:$CT,ROW(CL46),COLUMN(CL46))</f>
        <v>0</v>
      </c>
      <c r="CP1062" s="106">
        <f>INDEX(Sólidos!$A:$CT,ROW(CM46),COLUMN(CM46))</f>
        <v>0</v>
      </c>
      <c r="CQ1062" s="106">
        <f>INDEX(Sólidos!$A:$CT,ROW(CN46),COLUMN(CN46))</f>
        <v>0</v>
      </c>
      <c r="CR1062" s="106">
        <f>INDEX(Sólidos!$A:$CT,ROW(CO46),COLUMN(CO46))</f>
        <v>0</v>
      </c>
      <c r="CS1062" s="107" t="str">
        <f>INDEX(Sólidos!$A:$CT,ROW(A46),COLUMN(A46))</f>
        <v>d) Material para Recomposição de Pavimento</v>
      </c>
    </row>
    <row r="1063" spans="1:97" s="104" customFormat="1" hidden="1" x14ac:dyDescent="0.2">
      <c r="A1063" t="str">
        <f t="shared" si="16"/>
        <v>Zero</v>
      </c>
      <c r="B1063" s="107" t="str">
        <f>INDEX(Sólidos!$A:$CT,ROW(B47),COLUMN(CQ47))</f>
        <v>Despesas</v>
      </c>
      <c r="C1063" s="107" t="str">
        <f>INDEX(Sólidos!$A:$CT,ROW(C47),COLUMN(CR47))</f>
        <v>Sólidos</v>
      </c>
      <c r="D1063" s="107" t="str">
        <f>INDEX(Sólidos!$A:$CT,ROW(D47),COLUMN(CS47))</f>
        <v>Materiais e insumos</v>
      </c>
      <c r="E1063" s="107">
        <f>INDEX(Sólidos!$A:$CT,ROW(B47),COLUMN(B47))</f>
        <v>0</v>
      </c>
      <c r="F1063" s="106">
        <f>INDEX(Sólidos!$A:$CT,ROW(C47),COLUMN(C47))</f>
        <v>0</v>
      </c>
      <c r="G1063" s="106">
        <f>INDEX(Sólidos!$A:$CT,ROW(D47),COLUMN(D47))</f>
        <v>0</v>
      </c>
      <c r="H1063" s="106">
        <f>INDEX(Sólidos!$A:$CT,ROW(E47),COLUMN(E47))</f>
        <v>0</v>
      </c>
      <c r="I1063" s="106">
        <f>INDEX(Sólidos!$A:$CT,ROW(F47),COLUMN(F47))</f>
        <v>0</v>
      </c>
      <c r="J1063" s="106">
        <f>INDEX(Sólidos!$A:$CT,ROW(G47),COLUMN(G47))</f>
        <v>0</v>
      </c>
      <c r="K1063" s="106">
        <f>INDEX(Sólidos!$A:$CT,ROW(H47),COLUMN(H47))</f>
        <v>0</v>
      </c>
      <c r="L1063" s="106">
        <f>INDEX(Sólidos!$A:$CT,ROW(I47),COLUMN(I47))</f>
        <v>0</v>
      </c>
      <c r="M1063" s="106">
        <f>INDEX(Sólidos!$A:$CT,ROW(J47),COLUMN(J47))</f>
        <v>0</v>
      </c>
      <c r="N1063" s="106">
        <f>INDEX(Sólidos!$A:$CT,ROW(K47),COLUMN(K47))</f>
        <v>0</v>
      </c>
      <c r="O1063" s="106">
        <f>INDEX(Sólidos!$A:$CT,ROW(L47),COLUMN(L47))</f>
        <v>0</v>
      </c>
      <c r="P1063" s="106">
        <f>INDEX(Sólidos!$A:$CT,ROW(M47),COLUMN(M47))</f>
        <v>0</v>
      </c>
      <c r="Q1063" s="106">
        <f>INDEX(Sólidos!$A:$CT,ROW(N47),COLUMN(N47))</f>
        <v>0</v>
      </c>
      <c r="R1063" s="106">
        <f>INDEX(Sólidos!$A:$CT,ROW(O47),COLUMN(O47))</f>
        <v>0</v>
      </c>
      <c r="S1063" s="106">
        <f>INDEX(Sólidos!$A:$CT,ROW(P47),COLUMN(P47))</f>
        <v>0</v>
      </c>
      <c r="T1063" s="106">
        <f>INDEX(Sólidos!$A:$CT,ROW(Q47),COLUMN(Q47))</f>
        <v>0</v>
      </c>
      <c r="U1063" s="106">
        <f>INDEX(Sólidos!$A:$CT,ROW(R47),COLUMN(R47))</f>
        <v>0</v>
      </c>
      <c r="V1063" s="106">
        <f>INDEX(Sólidos!$A:$CT,ROW(S47),COLUMN(S47))</f>
        <v>0</v>
      </c>
      <c r="W1063" s="106">
        <f>INDEX(Sólidos!$A:$CT,ROW(T47),COLUMN(T47))</f>
        <v>0</v>
      </c>
      <c r="X1063" s="106">
        <f>INDEX(Sólidos!$A:$CT,ROW(U47),COLUMN(U47))</f>
        <v>0</v>
      </c>
      <c r="Y1063" s="106">
        <f>INDEX(Sólidos!$A:$CT,ROW(V47),COLUMN(V47))</f>
        <v>0</v>
      </c>
      <c r="Z1063" s="106">
        <f>INDEX(Sólidos!$A:$CT,ROW(W47),COLUMN(W47))</f>
        <v>0</v>
      </c>
      <c r="AA1063" s="106">
        <f>INDEX(Sólidos!$A:$CT,ROW(X47),COLUMN(X47))</f>
        <v>0</v>
      </c>
      <c r="AB1063" s="106">
        <f>INDEX(Sólidos!$A:$CT,ROW(Y47),COLUMN(Y47))</f>
        <v>0</v>
      </c>
      <c r="AC1063" s="106">
        <f>INDEX(Sólidos!$A:$CT,ROW(Z47),COLUMN(Z47))</f>
        <v>0</v>
      </c>
      <c r="AD1063" s="106">
        <f>INDEX(Sólidos!$A:$CT,ROW(AA47),COLUMN(AA47))</f>
        <v>0</v>
      </c>
      <c r="AE1063" s="106">
        <f>INDEX(Sólidos!$A:$CT,ROW(AB47),COLUMN(AB47))</f>
        <v>0</v>
      </c>
      <c r="AF1063" s="106">
        <f>INDEX(Sólidos!$A:$CT,ROW(AC47),COLUMN(AC47))</f>
        <v>0</v>
      </c>
      <c r="AG1063" s="106">
        <f>INDEX(Sólidos!$A:$CT,ROW(AD47),COLUMN(AD47))</f>
        <v>0</v>
      </c>
      <c r="AH1063" s="106">
        <f>INDEX(Sólidos!$A:$CT,ROW(AE47),COLUMN(AE47))</f>
        <v>0</v>
      </c>
      <c r="AI1063" s="106">
        <f>INDEX(Sólidos!$A:$CT,ROW(AF47),COLUMN(AF47))</f>
        <v>0</v>
      </c>
      <c r="AJ1063" s="106">
        <f>INDEX(Sólidos!$A:$CT,ROW(AG47),COLUMN(AG47))</f>
        <v>0</v>
      </c>
      <c r="AK1063" s="106">
        <f>INDEX(Sólidos!$A:$CT,ROW(AH47),COLUMN(AH47))</f>
        <v>0</v>
      </c>
      <c r="AL1063" s="106">
        <f>INDEX(Sólidos!$A:$CT,ROW(AI47),COLUMN(AI47))</f>
        <v>0</v>
      </c>
      <c r="AM1063" s="106">
        <f>INDEX(Sólidos!$A:$CT,ROW(AJ47),COLUMN(AJ47))</f>
        <v>0</v>
      </c>
      <c r="AN1063" s="106">
        <f>INDEX(Sólidos!$A:$CT,ROW(AK47),COLUMN(AK47))</f>
        <v>0</v>
      </c>
      <c r="AO1063" s="106">
        <f>INDEX(Sólidos!$A:$CT,ROW(AL47),COLUMN(AL47))</f>
        <v>0</v>
      </c>
      <c r="AP1063" s="106">
        <f>INDEX(Sólidos!$A:$CT,ROW(AM47),COLUMN(AM47))</f>
        <v>0</v>
      </c>
      <c r="AQ1063" s="106">
        <f>INDEX(Sólidos!$A:$CT,ROW(AN47),COLUMN(AN47))</f>
        <v>0</v>
      </c>
      <c r="AR1063" s="106">
        <f>INDEX(Sólidos!$A:$CT,ROW(AO47),COLUMN(AO47))</f>
        <v>0</v>
      </c>
      <c r="AS1063" s="106">
        <f>INDEX(Sólidos!$A:$CT,ROW(AP47),COLUMN(AP47))</f>
        <v>0</v>
      </c>
      <c r="AT1063" s="106">
        <f>INDEX(Sólidos!$A:$CT,ROW(AQ47),COLUMN(AQ47))</f>
        <v>0</v>
      </c>
      <c r="AU1063" s="106">
        <f>INDEX(Sólidos!$A:$CT,ROW(AR47),COLUMN(AR47))</f>
        <v>0</v>
      </c>
      <c r="AV1063" s="106">
        <f>INDEX(Sólidos!$A:$CT,ROW(AS47),COLUMN(AS47))</f>
        <v>0</v>
      </c>
      <c r="AW1063" s="106">
        <f>INDEX(Sólidos!$A:$CT,ROW(AT47),COLUMN(AT47))</f>
        <v>0</v>
      </c>
      <c r="AX1063" s="106">
        <f>INDEX(Sólidos!$A:$CT,ROW(AU47),COLUMN(AU47))</f>
        <v>0</v>
      </c>
      <c r="AY1063" s="106">
        <f>INDEX(Sólidos!$A:$CT,ROW(AV47),COLUMN(AV47))</f>
        <v>0</v>
      </c>
      <c r="AZ1063" s="106">
        <f>INDEX(Sólidos!$A:$CT,ROW(AW47),COLUMN(AW47))</f>
        <v>0</v>
      </c>
      <c r="BA1063" s="106">
        <f>INDEX(Sólidos!$A:$CT,ROW(AX47),COLUMN(AX47))</f>
        <v>0</v>
      </c>
      <c r="BB1063" s="106">
        <f>INDEX(Sólidos!$A:$CT,ROW(AY47),COLUMN(AY47))</f>
        <v>0</v>
      </c>
      <c r="BC1063" s="106">
        <f>INDEX(Sólidos!$A:$CT,ROW(AZ47),COLUMN(AZ47))</f>
        <v>0</v>
      </c>
      <c r="BD1063" s="106">
        <f>INDEX(Sólidos!$A:$CT,ROW(BA47),COLUMN(BA47))</f>
        <v>0</v>
      </c>
      <c r="BE1063" s="106">
        <f>INDEX(Sólidos!$A:$CT,ROW(BB47),COLUMN(BB47))</f>
        <v>0</v>
      </c>
      <c r="BF1063" s="106">
        <f>INDEX(Sólidos!$A:$CT,ROW(BC47),COLUMN(BC47))</f>
        <v>0</v>
      </c>
      <c r="BG1063" s="106">
        <f>INDEX(Sólidos!$A:$CT,ROW(BD47),COLUMN(BD47))</f>
        <v>0</v>
      </c>
      <c r="BH1063" s="106">
        <f>INDEX(Sólidos!$A:$CT,ROW(BE47),COLUMN(BE47))</f>
        <v>0</v>
      </c>
      <c r="BI1063" s="106">
        <f>INDEX(Sólidos!$A:$CT,ROW(BF47),COLUMN(BF47))</f>
        <v>0</v>
      </c>
      <c r="BJ1063" s="106">
        <f>INDEX(Sólidos!$A:$CT,ROW(BG47),COLUMN(BG47))</f>
        <v>0</v>
      </c>
      <c r="BK1063" s="106">
        <f>INDEX(Sólidos!$A:$CT,ROW(BH47),COLUMN(BH47))</f>
        <v>0</v>
      </c>
      <c r="BL1063" s="106">
        <f>INDEX(Sólidos!$A:$CT,ROW(BI47),COLUMN(BI47))</f>
        <v>0</v>
      </c>
      <c r="BM1063" s="106">
        <f>INDEX(Sólidos!$A:$CT,ROW(BJ47),COLUMN(BJ47))</f>
        <v>0</v>
      </c>
      <c r="BN1063" s="106">
        <f>INDEX(Sólidos!$A:$CT,ROW(BK47),COLUMN(BK47))</f>
        <v>0</v>
      </c>
      <c r="BO1063" s="106">
        <f>INDEX(Sólidos!$A:$CT,ROW(BL47),COLUMN(BL47))</f>
        <v>0</v>
      </c>
      <c r="BP1063" s="106">
        <f>INDEX(Sólidos!$A:$CT,ROW(BM47),COLUMN(BM47))</f>
        <v>0</v>
      </c>
      <c r="BQ1063" s="106">
        <f>INDEX(Sólidos!$A:$CT,ROW(BN47),COLUMN(BN47))</f>
        <v>0</v>
      </c>
      <c r="BR1063" s="106">
        <f>INDEX(Sólidos!$A:$CT,ROW(BO47),COLUMN(BO47))</f>
        <v>0</v>
      </c>
      <c r="BS1063" s="106">
        <f>INDEX(Sólidos!$A:$CT,ROW(BP47),COLUMN(BP47))</f>
        <v>0</v>
      </c>
      <c r="BT1063" s="106">
        <f>INDEX(Sólidos!$A:$CT,ROW(BQ47),COLUMN(BQ47))</f>
        <v>0</v>
      </c>
      <c r="BU1063" s="106">
        <f>INDEX(Sólidos!$A:$CT,ROW(BR47),COLUMN(BR47))</f>
        <v>0</v>
      </c>
      <c r="BV1063" s="106">
        <f>INDEX(Sólidos!$A:$CT,ROW(BS47),COLUMN(BS47))</f>
        <v>0</v>
      </c>
      <c r="BW1063" s="106">
        <f>INDEX(Sólidos!$A:$CT,ROW(BT47),COLUMN(BT47))</f>
        <v>0</v>
      </c>
      <c r="BX1063" s="106">
        <f>INDEX(Sólidos!$A:$CT,ROW(BU47),COLUMN(BU47))</f>
        <v>0</v>
      </c>
      <c r="BY1063" s="106">
        <f>INDEX(Sólidos!$A:$CT,ROW(BV47),COLUMN(BV47))</f>
        <v>0</v>
      </c>
      <c r="BZ1063" s="106">
        <f>INDEX(Sólidos!$A:$CT,ROW(BW47),COLUMN(BW47))</f>
        <v>0</v>
      </c>
      <c r="CA1063" s="106">
        <f>INDEX(Sólidos!$A:$CT,ROW(BX47),COLUMN(BX47))</f>
        <v>0</v>
      </c>
      <c r="CB1063" s="106">
        <f>INDEX(Sólidos!$A:$CT,ROW(BY47),COLUMN(BY47))</f>
        <v>0</v>
      </c>
      <c r="CC1063" s="106">
        <f>INDEX(Sólidos!$A:$CT,ROW(BZ47),COLUMN(BZ47))</f>
        <v>0</v>
      </c>
      <c r="CD1063" s="106">
        <f>INDEX(Sólidos!$A:$CT,ROW(CA47),COLUMN(CA47))</f>
        <v>0</v>
      </c>
      <c r="CE1063" s="106">
        <f>INDEX(Sólidos!$A:$CT,ROW(CB47),COLUMN(CB47))</f>
        <v>0</v>
      </c>
      <c r="CF1063" s="106">
        <f>INDEX(Sólidos!$A:$CT,ROW(CC47),COLUMN(CC47))</f>
        <v>0</v>
      </c>
      <c r="CG1063" s="106">
        <f>INDEX(Sólidos!$A:$CT,ROW(CD47),COLUMN(CD47))</f>
        <v>0</v>
      </c>
      <c r="CH1063" s="106">
        <f>INDEX(Sólidos!$A:$CT,ROW(CE47),COLUMN(CE47))</f>
        <v>0</v>
      </c>
      <c r="CI1063" s="106">
        <f>INDEX(Sólidos!$A:$CT,ROW(CF47),COLUMN(CF47))</f>
        <v>0</v>
      </c>
      <c r="CJ1063" s="106">
        <f>INDEX(Sólidos!$A:$CT,ROW(CG47),COLUMN(CG47))</f>
        <v>0</v>
      </c>
      <c r="CK1063" s="106">
        <f>INDEX(Sólidos!$A:$CT,ROW(CH47),COLUMN(CH47))</f>
        <v>0</v>
      </c>
      <c r="CL1063" s="106">
        <f>INDEX(Sólidos!$A:$CT,ROW(CI47),COLUMN(CI47))</f>
        <v>0</v>
      </c>
      <c r="CM1063" s="106">
        <f>INDEX(Sólidos!$A:$CT,ROW(CJ47),COLUMN(CJ47))</f>
        <v>0</v>
      </c>
      <c r="CN1063" s="106">
        <f>INDEX(Sólidos!$A:$CT,ROW(CK47),COLUMN(CK47))</f>
        <v>0</v>
      </c>
      <c r="CO1063" s="106">
        <f>INDEX(Sólidos!$A:$CT,ROW(CL47),COLUMN(CL47))</f>
        <v>0</v>
      </c>
      <c r="CP1063" s="106">
        <f>INDEX(Sólidos!$A:$CT,ROW(CM47),COLUMN(CM47))</f>
        <v>0</v>
      </c>
      <c r="CQ1063" s="106">
        <f>INDEX(Sólidos!$A:$CT,ROW(CN47),COLUMN(CN47))</f>
        <v>0</v>
      </c>
      <c r="CR1063" s="106">
        <f>INDEX(Sólidos!$A:$CT,ROW(CO47),COLUMN(CO47))</f>
        <v>0</v>
      </c>
      <c r="CS1063" s="107" t="str">
        <f>INDEX(Sólidos!$A:$CT,ROW(A47),COLUMN(A47))</f>
        <v>e) Materiais de Construção para Reformas</v>
      </c>
    </row>
    <row r="1064" spans="1:97" s="104" customFormat="1" hidden="1" x14ac:dyDescent="0.2">
      <c r="A1064" t="str">
        <f t="shared" si="16"/>
        <v>Zero</v>
      </c>
      <c r="B1064" s="107" t="str">
        <f>INDEX(Sólidos!$A:$CT,ROW(B48),COLUMN(CQ48))</f>
        <v>Despesas</v>
      </c>
      <c r="C1064" s="107" t="str">
        <f>INDEX(Sólidos!$A:$CT,ROW(C48),COLUMN(CR48))</f>
        <v>Sólidos</v>
      </c>
      <c r="D1064" s="107" t="str">
        <f>INDEX(Sólidos!$A:$CT,ROW(D48),COLUMN(CS48))</f>
        <v>Materiais e insumos</v>
      </c>
      <c r="E1064" s="107">
        <f>INDEX(Sólidos!$A:$CT,ROW(B48),COLUMN(B48))</f>
        <v>0</v>
      </c>
      <c r="F1064" s="106">
        <f>INDEX(Sólidos!$A:$CT,ROW(C48),COLUMN(C48))</f>
        <v>0</v>
      </c>
      <c r="G1064" s="106">
        <f>INDEX(Sólidos!$A:$CT,ROW(D48),COLUMN(D48))</f>
        <v>0</v>
      </c>
      <c r="H1064" s="106">
        <f>INDEX(Sólidos!$A:$CT,ROW(E48),COLUMN(E48))</f>
        <v>0</v>
      </c>
      <c r="I1064" s="106">
        <f>INDEX(Sólidos!$A:$CT,ROW(F48),COLUMN(F48))</f>
        <v>0</v>
      </c>
      <c r="J1064" s="106">
        <f>INDEX(Sólidos!$A:$CT,ROW(G48),COLUMN(G48))</f>
        <v>0</v>
      </c>
      <c r="K1064" s="106">
        <f>INDEX(Sólidos!$A:$CT,ROW(H48),COLUMN(H48))</f>
        <v>0</v>
      </c>
      <c r="L1064" s="106">
        <f>INDEX(Sólidos!$A:$CT,ROW(I48),COLUMN(I48))</f>
        <v>0</v>
      </c>
      <c r="M1064" s="106">
        <f>INDEX(Sólidos!$A:$CT,ROW(J48),COLUMN(J48))</f>
        <v>0</v>
      </c>
      <c r="N1064" s="106">
        <f>INDEX(Sólidos!$A:$CT,ROW(K48),COLUMN(K48))</f>
        <v>0</v>
      </c>
      <c r="O1064" s="106">
        <f>INDEX(Sólidos!$A:$CT,ROW(L48),COLUMN(L48))</f>
        <v>0</v>
      </c>
      <c r="P1064" s="106">
        <f>INDEX(Sólidos!$A:$CT,ROW(M48),COLUMN(M48))</f>
        <v>0</v>
      </c>
      <c r="Q1064" s="106">
        <f>INDEX(Sólidos!$A:$CT,ROW(N48),COLUMN(N48))</f>
        <v>0</v>
      </c>
      <c r="R1064" s="106">
        <f>INDEX(Sólidos!$A:$CT,ROW(O48),COLUMN(O48))</f>
        <v>0</v>
      </c>
      <c r="S1064" s="106">
        <f>INDEX(Sólidos!$A:$CT,ROW(P48),COLUMN(P48))</f>
        <v>0</v>
      </c>
      <c r="T1064" s="106">
        <f>INDEX(Sólidos!$A:$CT,ROW(Q48),COLUMN(Q48))</f>
        <v>0</v>
      </c>
      <c r="U1064" s="106">
        <f>INDEX(Sólidos!$A:$CT,ROW(R48),COLUMN(R48))</f>
        <v>0</v>
      </c>
      <c r="V1064" s="106">
        <f>INDEX(Sólidos!$A:$CT,ROW(S48),COLUMN(S48))</f>
        <v>0</v>
      </c>
      <c r="W1064" s="106">
        <f>INDEX(Sólidos!$A:$CT,ROW(T48),COLUMN(T48))</f>
        <v>0</v>
      </c>
      <c r="X1064" s="106">
        <f>INDEX(Sólidos!$A:$CT,ROW(U48),COLUMN(U48))</f>
        <v>0</v>
      </c>
      <c r="Y1064" s="106">
        <f>INDEX(Sólidos!$A:$CT,ROW(V48),COLUMN(V48))</f>
        <v>0</v>
      </c>
      <c r="Z1064" s="106">
        <f>INDEX(Sólidos!$A:$CT,ROW(W48),COLUMN(W48))</f>
        <v>0</v>
      </c>
      <c r="AA1064" s="106">
        <f>INDEX(Sólidos!$A:$CT,ROW(X48),COLUMN(X48))</f>
        <v>0</v>
      </c>
      <c r="AB1064" s="106">
        <f>INDEX(Sólidos!$A:$CT,ROW(Y48),COLUMN(Y48))</f>
        <v>0</v>
      </c>
      <c r="AC1064" s="106">
        <f>INDEX(Sólidos!$A:$CT,ROW(Z48),COLUMN(Z48))</f>
        <v>0</v>
      </c>
      <c r="AD1064" s="106">
        <f>INDEX(Sólidos!$A:$CT,ROW(AA48),COLUMN(AA48))</f>
        <v>0</v>
      </c>
      <c r="AE1064" s="106">
        <f>INDEX(Sólidos!$A:$CT,ROW(AB48),COLUMN(AB48))</f>
        <v>0</v>
      </c>
      <c r="AF1064" s="106">
        <f>INDEX(Sólidos!$A:$CT,ROW(AC48),COLUMN(AC48))</f>
        <v>0</v>
      </c>
      <c r="AG1064" s="106">
        <f>INDEX(Sólidos!$A:$CT,ROW(AD48),COLUMN(AD48))</f>
        <v>0</v>
      </c>
      <c r="AH1064" s="106">
        <f>INDEX(Sólidos!$A:$CT,ROW(AE48),COLUMN(AE48))</f>
        <v>0</v>
      </c>
      <c r="AI1064" s="106">
        <f>INDEX(Sólidos!$A:$CT,ROW(AF48),COLUMN(AF48))</f>
        <v>0</v>
      </c>
      <c r="AJ1064" s="106">
        <f>INDEX(Sólidos!$A:$CT,ROW(AG48),COLUMN(AG48))</f>
        <v>0</v>
      </c>
      <c r="AK1064" s="106">
        <f>INDEX(Sólidos!$A:$CT,ROW(AH48),COLUMN(AH48))</f>
        <v>0</v>
      </c>
      <c r="AL1064" s="106">
        <f>INDEX(Sólidos!$A:$CT,ROW(AI48),COLUMN(AI48))</f>
        <v>0</v>
      </c>
      <c r="AM1064" s="106">
        <f>INDEX(Sólidos!$A:$CT,ROW(AJ48),COLUMN(AJ48))</f>
        <v>0</v>
      </c>
      <c r="AN1064" s="106">
        <f>INDEX(Sólidos!$A:$CT,ROW(AK48),COLUMN(AK48))</f>
        <v>0</v>
      </c>
      <c r="AO1064" s="106">
        <f>INDEX(Sólidos!$A:$CT,ROW(AL48),COLUMN(AL48))</f>
        <v>0</v>
      </c>
      <c r="AP1064" s="106">
        <f>INDEX(Sólidos!$A:$CT,ROW(AM48),COLUMN(AM48))</f>
        <v>0</v>
      </c>
      <c r="AQ1064" s="106">
        <f>INDEX(Sólidos!$A:$CT,ROW(AN48),COLUMN(AN48))</f>
        <v>0</v>
      </c>
      <c r="AR1064" s="106">
        <f>INDEX(Sólidos!$A:$CT,ROW(AO48),COLUMN(AO48))</f>
        <v>0</v>
      </c>
      <c r="AS1064" s="106">
        <f>INDEX(Sólidos!$A:$CT,ROW(AP48),COLUMN(AP48))</f>
        <v>0</v>
      </c>
      <c r="AT1064" s="106">
        <f>INDEX(Sólidos!$A:$CT,ROW(AQ48),COLUMN(AQ48))</f>
        <v>0</v>
      </c>
      <c r="AU1064" s="106">
        <f>INDEX(Sólidos!$A:$CT,ROW(AR48),COLUMN(AR48))</f>
        <v>0</v>
      </c>
      <c r="AV1064" s="106">
        <f>INDEX(Sólidos!$A:$CT,ROW(AS48),COLUMN(AS48))</f>
        <v>0</v>
      </c>
      <c r="AW1064" s="106">
        <f>INDEX(Sólidos!$A:$CT,ROW(AT48),COLUMN(AT48))</f>
        <v>0</v>
      </c>
      <c r="AX1064" s="106">
        <f>INDEX(Sólidos!$A:$CT,ROW(AU48),COLUMN(AU48))</f>
        <v>0</v>
      </c>
      <c r="AY1064" s="106">
        <f>INDEX(Sólidos!$A:$CT,ROW(AV48),COLUMN(AV48))</f>
        <v>0</v>
      </c>
      <c r="AZ1064" s="106">
        <f>INDEX(Sólidos!$A:$CT,ROW(AW48),COLUMN(AW48))</f>
        <v>0</v>
      </c>
      <c r="BA1064" s="106">
        <f>INDEX(Sólidos!$A:$CT,ROW(AX48),COLUMN(AX48))</f>
        <v>0</v>
      </c>
      <c r="BB1064" s="106">
        <f>INDEX(Sólidos!$A:$CT,ROW(AY48),COLUMN(AY48))</f>
        <v>0</v>
      </c>
      <c r="BC1064" s="106">
        <f>INDEX(Sólidos!$A:$CT,ROW(AZ48),COLUMN(AZ48))</f>
        <v>0</v>
      </c>
      <c r="BD1064" s="106">
        <f>INDEX(Sólidos!$A:$CT,ROW(BA48),COLUMN(BA48))</f>
        <v>0</v>
      </c>
      <c r="BE1064" s="106">
        <f>INDEX(Sólidos!$A:$CT,ROW(BB48),COLUMN(BB48))</f>
        <v>0</v>
      </c>
      <c r="BF1064" s="106">
        <f>INDEX(Sólidos!$A:$CT,ROW(BC48),COLUMN(BC48))</f>
        <v>0</v>
      </c>
      <c r="BG1064" s="106">
        <f>INDEX(Sólidos!$A:$CT,ROW(BD48),COLUMN(BD48))</f>
        <v>0</v>
      </c>
      <c r="BH1064" s="106">
        <f>INDEX(Sólidos!$A:$CT,ROW(BE48),COLUMN(BE48))</f>
        <v>0</v>
      </c>
      <c r="BI1064" s="106">
        <f>INDEX(Sólidos!$A:$CT,ROW(BF48),COLUMN(BF48))</f>
        <v>0</v>
      </c>
      <c r="BJ1064" s="106">
        <f>INDEX(Sólidos!$A:$CT,ROW(BG48),COLUMN(BG48))</f>
        <v>0</v>
      </c>
      <c r="BK1064" s="106">
        <f>INDEX(Sólidos!$A:$CT,ROW(BH48),COLUMN(BH48))</f>
        <v>0</v>
      </c>
      <c r="BL1064" s="106">
        <f>INDEX(Sólidos!$A:$CT,ROW(BI48),COLUMN(BI48))</f>
        <v>0</v>
      </c>
      <c r="BM1064" s="106">
        <f>INDEX(Sólidos!$A:$CT,ROW(BJ48),COLUMN(BJ48))</f>
        <v>0</v>
      </c>
      <c r="BN1064" s="106">
        <f>INDEX(Sólidos!$A:$CT,ROW(BK48),COLUMN(BK48))</f>
        <v>0</v>
      </c>
      <c r="BO1064" s="106">
        <f>INDEX(Sólidos!$A:$CT,ROW(BL48),COLUMN(BL48))</f>
        <v>0</v>
      </c>
      <c r="BP1064" s="106">
        <f>INDEX(Sólidos!$A:$CT,ROW(BM48),COLUMN(BM48))</f>
        <v>0</v>
      </c>
      <c r="BQ1064" s="106">
        <f>INDEX(Sólidos!$A:$CT,ROW(BN48),COLUMN(BN48))</f>
        <v>0</v>
      </c>
      <c r="BR1064" s="106">
        <f>INDEX(Sólidos!$A:$CT,ROW(BO48),COLUMN(BO48))</f>
        <v>0</v>
      </c>
      <c r="BS1064" s="106">
        <f>INDEX(Sólidos!$A:$CT,ROW(BP48),COLUMN(BP48))</f>
        <v>0</v>
      </c>
      <c r="BT1064" s="106">
        <f>INDEX(Sólidos!$A:$CT,ROW(BQ48),COLUMN(BQ48))</f>
        <v>0</v>
      </c>
      <c r="BU1064" s="106">
        <f>INDEX(Sólidos!$A:$CT,ROW(BR48),COLUMN(BR48))</f>
        <v>0</v>
      </c>
      <c r="BV1064" s="106">
        <f>INDEX(Sólidos!$A:$CT,ROW(BS48),COLUMN(BS48))</f>
        <v>0</v>
      </c>
      <c r="BW1064" s="106">
        <f>INDEX(Sólidos!$A:$CT,ROW(BT48),COLUMN(BT48))</f>
        <v>0</v>
      </c>
      <c r="BX1064" s="106">
        <f>INDEX(Sólidos!$A:$CT,ROW(BU48),COLUMN(BU48))</f>
        <v>0</v>
      </c>
      <c r="BY1064" s="106">
        <f>INDEX(Sólidos!$A:$CT,ROW(BV48),COLUMN(BV48))</f>
        <v>0</v>
      </c>
      <c r="BZ1064" s="106">
        <f>INDEX(Sólidos!$A:$CT,ROW(BW48),COLUMN(BW48))</f>
        <v>0</v>
      </c>
      <c r="CA1064" s="106">
        <f>INDEX(Sólidos!$A:$CT,ROW(BX48),COLUMN(BX48))</f>
        <v>0</v>
      </c>
      <c r="CB1064" s="106">
        <f>INDEX(Sólidos!$A:$CT,ROW(BY48),COLUMN(BY48))</f>
        <v>0</v>
      </c>
      <c r="CC1064" s="106">
        <f>INDEX(Sólidos!$A:$CT,ROW(BZ48),COLUMN(BZ48))</f>
        <v>0</v>
      </c>
      <c r="CD1064" s="106">
        <f>INDEX(Sólidos!$A:$CT,ROW(CA48),COLUMN(CA48))</f>
        <v>0</v>
      </c>
      <c r="CE1064" s="106">
        <f>INDEX(Sólidos!$A:$CT,ROW(CB48),COLUMN(CB48))</f>
        <v>0</v>
      </c>
      <c r="CF1064" s="106">
        <f>INDEX(Sólidos!$A:$CT,ROW(CC48),COLUMN(CC48))</f>
        <v>0</v>
      </c>
      <c r="CG1064" s="106">
        <f>INDEX(Sólidos!$A:$CT,ROW(CD48),COLUMN(CD48))</f>
        <v>0</v>
      </c>
      <c r="CH1064" s="106">
        <f>INDEX(Sólidos!$A:$CT,ROW(CE48),COLUMN(CE48))</f>
        <v>0</v>
      </c>
      <c r="CI1064" s="106">
        <f>INDEX(Sólidos!$A:$CT,ROW(CF48),COLUMN(CF48))</f>
        <v>0</v>
      </c>
      <c r="CJ1064" s="106">
        <f>INDEX(Sólidos!$A:$CT,ROW(CG48),COLUMN(CG48))</f>
        <v>0</v>
      </c>
      <c r="CK1064" s="106">
        <f>INDEX(Sólidos!$A:$CT,ROW(CH48),COLUMN(CH48))</f>
        <v>0</v>
      </c>
      <c r="CL1064" s="106">
        <f>INDEX(Sólidos!$A:$CT,ROW(CI48),COLUMN(CI48))</f>
        <v>0</v>
      </c>
      <c r="CM1064" s="106">
        <f>INDEX(Sólidos!$A:$CT,ROW(CJ48),COLUMN(CJ48))</f>
        <v>0</v>
      </c>
      <c r="CN1064" s="106">
        <f>INDEX(Sólidos!$A:$CT,ROW(CK48),COLUMN(CK48))</f>
        <v>0</v>
      </c>
      <c r="CO1064" s="106">
        <f>INDEX(Sólidos!$A:$CT,ROW(CL48),COLUMN(CL48))</f>
        <v>0</v>
      </c>
      <c r="CP1064" s="106">
        <f>INDEX(Sólidos!$A:$CT,ROW(CM48),COLUMN(CM48))</f>
        <v>0</v>
      </c>
      <c r="CQ1064" s="106">
        <f>INDEX(Sólidos!$A:$CT,ROW(CN48),COLUMN(CN48))</f>
        <v>0</v>
      </c>
      <c r="CR1064" s="106">
        <f>INDEX(Sólidos!$A:$CT,ROW(CO48),COLUMN(CO48))</f>
        <v>0</v>
      </c>
      <c r="CS1064" s="107" t="str">
        <f>INDEX(Sólidos!$A:$CT,ROW(A48),COLUMN(A48))</f>
        <v>f) Material para manutenção de bens móveis e imóveis</v>
      </c>
    </row>
    <row r="1065" spans="1:97" s="104" customFormat="1" hidden="1" x14ac:dyDescent="0.2">
      <c r="A1065" t="str">
        <f t="shared" si="16"/>
        <v>Zero</v>
      </c>
      <c r="B1065" s="107" t="str">
        <f>INDEX(Sólidos!$A:$CT,ROW(B49),COLUMN(CQ49))</f>
        <v>Despesas</v>
      </c>
      <c r="C1065" s="107" t="str">
        <f>INDEX(Sólidos!$A:$CT,ROW(C49),COLUMN(CR49))</f>
        <v>Sólidos</v>
      </c>
      <c r="D1065" s="107" t="str">
        <f>INDEX(Sólidos!$A:$CT,ROW(D49),COLUMN(CS49))</f>
        <v>Materiais e insumos</v>
      </c>
      <c r="E1065" s="107">
        <f>INDEX(Sólidos!$A:$CT,ROW(B49),COLUMN(B49))</f>
        <v>0</v>
      </c>
      <c r="F1065" s="106">
        <f>INDEX(Sólidos!$A:$CT,ROW(C49),COLUMN(C49))</f>
        <v>0</v>
      </c>
      <c r="G1065" s="106">
        <f>INDEX(Sólidos!$A:$CT,ROW(D49),COLUMN(D49))</f>
        <v>0</v>
      </c>
      <c r="H1065" s="106">
        <f>INDEX(Sólidos!$A:$CT,ROW(E49),COLUMN(E49))</f>
        <v>0</v>
      </c>
      <c r="I1065" s="106">
        <f>INDEX(Sólidos!$A:$CT,ROW(F49),COLUMN(F49))</f>
        <v>0</v>
      </c>
      <c r="J1065" s="106">
        <f>INDEX(Sólidos!$A:$CT,ROW(G49),COLUMN(G49))</f>
        <v>0</v>
      </c>
      <c r="K1065" s="106">
        <f>INDEX(Sólidos!$A:$CT,ROW(H49),COLUMN(H49))</f>
        <v>0</v>
      </c>
      <c r="L1065" s="106">
        <f>INDEX(Sólidos!$A:$CT,ROW(I49),COLUMN(I49))</f>
        <v>0</v>
      </c>
      <c r="M1065" s="106">
        <f>INDEX(Sólidos!$A:$CT,ROW(J49),COLUMN(J49))</f>
        <v>0</v>
      </c>
      <c r="N1065" s="106">
        <f>INDEX(Sólidos!$A:$CT,ROW(K49),COLUMN(K49))</f>
        <v>0</v>
      </c>
      <c r="O1065" s="106">
        <f>INDEX(Sólidos!$A:$CT,ROW(L49),COLUMN(L49))</f>
        <v>0</v>
      </c>
      <c r="P1065" s="106">
        <f>INDEX(Sólidos!$A:$CT,ROW(M49),COLUMN(M49))</f>
        <v>0</v>
      </c>
      <c r="Q1065" s="106">
        <f>INDEX(Sólidos!$A:$CT,ROW(N49),COLUMN(N49))</f>
        <v>0</v>
      </c>
      <c r="R1065" s="106">
        <f>INDEX(Sólidos!$A:$CT,ROW(O49),COLUMN(O49))</f>
        <v>0</v>
      </c>
      <c r="S1065" s="106">
        <f>INDEX(Sólidos!$A:$CT,ROW(P49),COLUMN(P49))</f>
        <v>0</v>
      </c>
      <c r="T1065" s="106">
        <f>INDEX(Sólidos!$A:$CT,ROW(Q49),COLUMN(Q49))</f>
        <v>0</v>
      </c>
      <c r="U1065" s="106">
        <f>INDEX(Sólidos!$A:$CT,ROW(R49),COLUMN(R49))</f>
        <v>0</v>
      </c>
      <c r="V1065" s="106">
        <f>INDEX(Sólidos!$A:$CT,ROW(S49),COLUMN(S49))</f>
        <v>0</v>
      </c>
      <c r="W1065" s="106">
        <f>INDEX(Sólidos!$A:$CT,ROW(T49),COLUMN(T49))</f>
        <v>0</v>
      </c>
      <c r="X1065" s="106">
        <f>INDEX(Sólidos!$A:$CT,ROW(U49),COLUMN(U49))</f>
        <v>0</v>
      </c>
      <c r="Y1065" s="106">
        <f>INDEX(Sólidos!$A:$CT,ROW(V49),COLUMN(V49))</f>
        <v>0</v>
      </c>
      <c r="Z1065" s="106">
        <f>INDEX(Sólidos!$A:$CT,ROW(W49),COLUMN(W49))</f>
        <v>0</v>
      </c>
      <c r="AA1065" s="106">
        <f>INDEX(Sólidos!$A:$CT,ROW(X49),COLUMN(X49))</f>
        <v>0</v>
      </c>
      <c r="AB1065" s="106">
        <f>INDEX(Sólidos!$A:$CT,ROW(Y49),COLUMN(Y49))</f>
        <v>0</v>
      </c>
      <c r="AC1065" s="106">
        <f>INDEX(Sólidos!$A:$CT,ROW(Z49),COLUMN(Z49))</f>
        <v>0</v>
      </c>
      <c r="AD1065" s="106">
        <f>INDEX(Sólidos!$A:$CT,ROW(AA49),COLUMN(AA49))</f>
        <v>0</v>
      </c>
      <c r="AE1065" s="106">
        <f>INDEX(Sólidos!$A:$CT,ROW(AB49),COLUMN(AB49))</f>
        <v>0</v>
      </c>
      <c r="AF1065" s="106">
        <f>INDEX(Sólidos!$A:$CT,ROW(AC49),COLUMN(AC49))</f>
        <v>0</v>
      </c>
      <c r="AG1065" s="106">
        <f>INDEX(Sólidos!$A:$CT,ROW(AD49),COLUMN(AD49))</f>
        <v>0</v>
      </c>
      <c r="AH1065" s="106">
        <f>INDEX(Sólidos!$A:$CT,ROW(AE49),COLUMN(AE49))</f>
        <v>0</v>
      </c>
      <c r="AI1065" s="106">
        <f>INDEX(Sólidos!$A:$CT,ROW(AF49),COLUMN(AF49))</f>
        <v>0</v>
      </c>
      <c r="AJ1065" s="106">
        <f>INDEX(Sólidos!$A:$CT,ROW(AG49),COLUMN(AG49))</f>
        <v>0</v>
      </c>
      <c r="AK1065" s="106">
        <f>INDEX(Sólidos!$A:$CT,ROW(AH49),COLUMN(AH49))</f>
        <v>0</v>
      </c>
      <c r="AL1065" s="106">
        <f>INDEX(Sólidos!$A:$CT,ROW(AI49),COLUMN(AI49))</f>
        <v>0</v>
      </c>
      <c r="AM1065" s="106">
        <f>INDEX(Sólidos!$A:$CT,ROW(AJ49),COLUMN(AJ49))</f>
        <v>0</v>
      </c>
      <c r="AN1065" s="106">
        <f>INDEX(Sólidos!$A:$CT,ROW(AK49),COLUMN(AK49))</f>
        <v>0</v>
      </c>
      <c r="AO1065" s="106">
        <f>INDEX(Sólidos!$A:$CT,ROW(AL49),COLUMN(AL49))</f>
        <v>0</v>
      </c>
      <c r="AP1065" s="106">
        <f>INDEX(Sólidos!$A:$CT,ROW(AM49),COLUMN(AM49))</f>
        <v>0</v>
      </c>
      <c r="AQ1065" s="106">
        <f>INDEX(Sólidos!$A:$CT,ROW(AN49),COLUMN(AN49))</f>
        <v>0</v>
      </c>
      <c r="AR1065" s="106">
        <f>INDEX(Sólidos!$A:$CT,ROW(AO49),COLUMN(AO49))</f>
        <v>0</v>
      </c>
      <c r="AS1065" s="106">
        <f>INDEX(Sólidos!$A:$CT,ROW(AP49),COLUMN(AP49))</f>
        <v>0</v>
      </c>
      <c r="AT1065" s="106">
        <f>INDEX(Sólidos!$A:$CT,ROW(AQ49),COLUMN(AQ49))</f>
        <v>0</v>
      </c>
      <c r="AU1065" s="106">
        <f>INDEX(Sólidos!$A:$CT,ROW(AR49),COLUMN(AR49))</f>
        <v>0</v>
      </c>
      <c r="AV1065" s="106">
        <f>INDEX(Sólidos!$A:$CT,ROW(AS49),COLUMN(AS49))</f>
        <v>0</v>
      </c>
      <c r="AW1065" s="106">
        <f>INDEX(Sólidos!$A:$CT,ROW(AT49),COLUMN(AT49))</f>
        <v>0</v>
      </c>
      <c r="AX1065" s="106">
        <f>INDEX(Sólidos!$A:$CT,ROW(AU49),COLUMN(AU49))</f>
        <v>0</v>
      </c>
      <c r="AY1065" s="106">
        <f>INDEX(Sólidos!$A:$CT,ROW(AV49),COLUMN(AV49))</f>
        <v>0</v>
      </c>
      <c r="AZ1065" s="106">
        <f>INDEX(Sólidos!$A:$CT,ROW(AW49),COLUMN(AW49))</f>
        <v>0</v>
      </c>
      <c r="BA1065" s="106">
        <f>INDEX(Sólidos!$A:$CT,ROW(AX49),COLUMN(AX49))</f>
        <v>0</v>
      </c>
      <c r="BB1065" s="106">
        <f>INDEX(Sólidos!$A:$CT,ROW(AY49),COLUMN(AY49))</f>
        <v>0</v>
      </c>
      <c r="BC1065" s="106">
        <f>INDEX(Sólidos!$A:$CT,ROW(AZ49),COLUMN(AZ49))</f>
        <v>0</v>
      </c>
      <c r="BD1065" s="106">
        <f>INDEX(Sólidos!$A:$CT,ROW(BA49),COLUMN(BA49))</f>
        <v>0</v>
      </c>
      <c r="BE1065" s="106">
        <f>INDEX(Sólidos!$A:$CT,ROW(BB49),COLUMN(BB49))</f>
        <v>0</v>
      </c>
      <c r="BF1065" s="106">
        <f>INDEX(Sólidos!$A:$CT,ROW(BC49),COLUMN(BC49))</f>
        <v>0</v>
      </c>
      <c r="BG1065" s="106">
        <f>INDEX(Sólidos!$A:$CT,ROW(BD49),COLUMN(BD49))</f>
        <v>0</v>
      </c>
      <c r="BH1065" s="106">
        <f>INDEX(Sólidos!$A:$CT,ROW(BE49),COLUMN(BE49))</f>
        <v>0</v>
      </c>
      <c r="BI1065" s="106">
        <f>INDEX(Sólidos!$A:$CT,ROW(BF49),COLUMN(BF49))</f>
        <v>0</v>
      </c>
      <c r="BJ1065" s="106">
        <f>INDEX(Sólidos!$A:$CT,ROW(BG49),COLUMN(BG49))</f>
        <v>0</v>
      </c>
      <c r="BK1065" s="106">
        <f>INDEX(Sólidos!$A:$CT,ROW(BH49),COLUMN(BH49))</f>
        <v>0</v>
      </c>
      <c r="BL1065" s="106">
        <f>INDEX(Sólidos!$A:$CT,ROW(BI49),COLUMN(BI49))</f>
        <v>0</v>
      </c>
      <c r="BM1065" s="106">
        <f>INDEX(Sólidos!$A:$CT,ROW(BJ49),COLUMN(BJ49))</f>
        <v>0</v>
      </c>
      <c r="BN1065" s="106">
        <f>INDEX(Sólidos!$A:$CT,ROW(BK49),COLUMN(BK49))</f>
        <v>0</v>
      </c>
      <c r="BO1065" s="106">
        <f>INDEX(Sólidos!$A:$CT,ROW(BL49),COLUMN(BL49))</f>
        <v>0</v>
      </c>
      <c r="BP1065" s="106">
        <f>INDEX(Sólidos!$A:$CT,ROW(BM49),COLUMN(BM49))</f>
        <v>0</v>
      </c>
      <c r="BQ1065" s="106">
        <f>INDEX(Sólidos!$A:$CT,ROW(BN49),COLUMN(BN49))</f>
        <v>0</v>
      </c>
      <c r="BR1065" s="106">
        <f>INDEX(Sólidos!$A:$CT,ROW(BO49),COLUMN(BO49))</f>
        <v>0</v>
      </c>
      <c r="BS1065" s="106">
        <f>INDEX(Sólidos!$A:$CT,ROW(BP49),COLUMN(BP49))</f>
        <v>0</v>
      </c>
      <c r="BT1065" s="106">
        <f>INDEX(Sólidos!$A:$CT,ROW(BQ49),COLUMN(BQ49))</f>
        <v>0</v>
      </c>
      <c r="BU1065" s="106">
        <f>INDEX(Sólidos!$A:$CT,ROW(BR49),COLUMN(BR49))</f>
        <v>0</v>
      </c>
      <c r="BV1065" s="106">
        <f>INDEX(Sólidos!$A:$CT,ROW(BS49),COLUMN(BS49))</f>
        <v>0</v>
      </c>
      <c r="BW1065" s="106">
        <f>INDEX(Sólidos!$A:$CT,ROW(BT49),COLUMN(BT49))</f>
        <v>0</v>
      </c>
      <c r="BX1065" s="106">
        <f>INDEX(Sólidos!$A:$CT,ROW(BU49),COLUMN(BU49))</f>
        <v>0</v>
      </c>
      <c r="BY1065" s="106">
        <f>INDEX(Sólidos!$A:$CT,ROW(BV49),COLUMN(BV49))</f>
        <v>0</v>
      </c>
      <c r="BZ1065" s="106">
        <f>INDEX(Sólidos!$A:$CT,ROW(BW49),COLUMN(BW49))</f>
        <v>0</v>
      </c>
      <c r="CA1065" s="106">
        <f>INDEX(Sólidos!$A:$CT,ROW(BX49),COLUMN(BX49))</f>
        <v>0</v>
      </c>
      <c r="CB1065" s="106">
        <f>INDEX(Sólidos!$A:$CT,ROW(BY49),COLUMN(BY49))</f>
        <v>0</v>
      </c>
      <c r="CC1065" s="106">
        <f>INDEX(Sólidos!$A:$CT,ROW(BZ49),COLUMN(BZ49))</f>
        <v>0</v>
      </c>
      <c r="CD1065" s="106">
        <f>INDEX(Sólidos!$A:$CT,ROW(CA49),COLUMN(CA49))</f>
        <v>0</v>
      </c>
      <c r="CE1065" s="106">
        <f>INDEX(Sólidos!$A:$CT,ROW(CB49),COLUMN(CB49))</f>
        <v>0</v>
      </c>
      <c r="CF1065" s="106">
        <f>INDEX(Sólidos!$A:$CT,ROW(CC49),COLUMN(CC49))</f>
        <v>0</v>
      </c>
      <c r="CG1065" s="106">
        <f>INDEX(Sólidos!$A:$CT,ROW(CD49),COLUMN(CD49))</f>
        <v>0</v>
      </c>
      <c r="CH1065" s="106">
        <f>INDEX(Sólidos!$A:$CT,ROW(CE49),COLUMN(CE49))</f>
        <v>0</v>
      </c>
      <c r="CI1065" s="106">
        <f>INDEX(Sólidos!$A:$CT,ROW(CF49),COLUMN(CF49))</f>
        <v>0</v>
      </c>
      <c r="CJ1065" s="106">
        <f>INDEX(Sólidos!$A:$CT,ROW(CG49),COLUMN(CG49))</f>
        <v>0</v>
      </c>
      <c r="CK1065" s="106">
        <f>INDEX(Sólidos!$A:$CT,ROW(CH49),COLUMN(CH49))</f>
        <v>0</v>
      </c>
      <c r="CL1065" s="106">
        <f>INDEX(Sólidos!$A:$CT,ROW(CI49),COLUMN(CI49))</f>
        <v>0</v>
      </c>
      <c r="CM1065" s="106">
        <f>INDEX(Sólidos!$A:$CT,ROW(CJ49),COLUMN(CJ49))</f>
        <v>0</v>
      </c>
      <c r="CN1065" s="106">
        <f>INDEX(Sólidos!$A:$CT,ROW(CK49),COLUMN(CK49))</f>
        <v>0</v>
      </c>
      <c r="CO1065" s="106">
        <f>INDEX(Sólidos!$A:$CT,ROW(CL49),COLUMN(CL49))</f>
        <v>0</v>
      </c>
      <c r="CP1065" s="106">
        <f>INDEX(Sólidos!$A:$CT,ROW(CM49),COLUMN(CM49))</f>
        <v>0</v>
      </c>
      <c r="CQ1065" s="106">
        <f>INDEX(Sólidos!$A:$CT,ROW(CN49),COLUMN(CN49))</f>
        <v>0</v>
      </c>
      <c r="CR1065" s="106">
        <f>INDEX(Sólidos!$A:$CT,ROW(CO49),COLUMN(CO49))</f>
        <v>0</v>
      </c>
      <c r="CS1065" s="107" t="str">
        <f>INDEX(Sólidos!$A:$CT,ROW(A49),COLUMN(A49))</f>
        <v>g) Manutenção de frota</v>
      </c>
    </row>
    <row r="1066" spans="1:97" s="104" customFormat="1" hidden="1" x14ac:dyDescent="0.2">
      <c r="A1066" t="str">
        <f t="shared" si="16"/>
        <v>Zero</v>
      </c>
      <c r="B1066" s="107" t="str">
        <f>INDEX(Sólidos!$A:$CT,ROW(B50),COLUMN(CQ50))</f>
        <v>Despesas</v>
      </c>
      <c r="C1066" s="107" t="str">
        <f>INDEX(Sólidos!$A:$CT,ROW(C50),COLUMN(CR50))</f>
        <v>Sólidos</v>
      </c>
      <c r="D1066" s="107" t="str">
        <f>INDEX(Sólidos!$A:$CT,ROW(D50),COLUMN(CS50))</f>
        <v>Materiais e insumos</v>
      </c>
      <c r="E1066" s="107">
        <f>INDEX(Sólidos!$A:$CT,ROW(B50),COLUMN(B50))</f>
        <v>0</v>
      </c>
      <c r="F1066" s="106">
        <f>INDEX(Sólidos!$A:$CT,ROW(C50),COLUMN(C50))</f>
        <v>0</v>
      </c>
      <c r="G1066" s="106">
        <f>INDEX(Sólidos!$A:$CT,ROW(D50),COLUMN(D50))</f>
        <v>0</v>
      </c>
      <c r="H1066" s="106">
        <f>INDEX(Sólidos!$A:$CT,ROW(E50),COLUMN(E50))</f>
        <v>0</v>
      </c>
      <c r="I1066" s="106">
        <f>INDEX(Sólidos!$A:$CT,ROW(F50),COLUMN(F50))</f>
        <v>0</v>
      </c>
      <c r="J1066" s="106">
        <f>INDEX(Sólidos!$A:$CT,ROW(G50),COLUMN(G50))</f>
        <v>0</v>
      </c>
      <c r="K1066" s="106">
        <f>INDEX(Sólidos!$A:$CT,ROW(H50),COLUMN(H50))</f>
        <v>0</v>
      </c>
      <c r="L1066" s="106">
        <f>INDEX(Sólidos!$A:$CT,ROW(I50),COLUMN(I50))</f>
        <v>0</v>
      </c>
      <c r="M1066" s="106">
        <f>INDEX(Sólidos!$A:$CT,ROW(J50),COLUMN(J50))</f>
        <v>0</v>
      </c>
      <c r="N1066" s="106">
        <f>INDEX(Sólidos!$A:$CT,ROW(K50),COLUMN(K50))</f>
        <v>0</v>
      </c>
      <c r="O1066" s="106">
        <f>INDEX(Sólidos!$A:$CT,ROW(L50),COLUMN(L50))</f>
        <v>0</v>
      </c>
      <c r="P1066" s="106">
        <f>INDEX(Sólidos!$A:$CT,ROW(M50),COLUMN(M50))</f>
        <v>0</v>
      </c>
      <c r="Q1066" s="106">
        <f>INDEX(Sólidos!$A:$CT,ROW(N50),COLUMN(N50))</f>
        <v>0</v>
      </c>
      <c r="R1066" s="106">
        <f>INDEX(Sólidos!$A:$CT,ROW(O50),COLUMN(O50))</f>
        <v>0</v>
      </c>
      <c r="S1066" s="106">
        <f>INDEX(Sólidos!$A:$CT,ROW(P50),COLUMN(P50))</f>
        <v>0</v>
      </c>
      <c r="T1066" s="106">
        <f>INDEX(Sólidos!$A:$CT,ROW(Q50),COLUMN(Q50))</f>
        <v>0</v>
      </c>
      <c r="U1066" s="106">
        <f>INDEX(Sólidos!$A:$CT,ROW(R50),COLUMN(R50))</f>
        <v>0</v>
      </c>
      <c r="V1066" s="106">
        <f>INDEX(Sólidos!$A:$CT,ROW(S50),COLUMN(S50))</f>
        <v>0</v>
      </c>
      <c r="W1066" s="106">
        <f>INDEX(Sólidos!$A:$CT,ROW(T50),COLUMN(T50))</f>
        <v>0</v>
      </c>
      <c r="X1066" s="106">
        <f>INDEX(Sólidos!$A:$CT,ROW(U50),COLUMN(U50))</f>
        <v>0</v>
      </c>
      <c r="Y1066" s="106">
        <f>INDEX(Sólidos!$A:$CT,ROW(V50),COLUMN(V50))</f>
        <v>0</v>
      </c>
      <c r="Z1066" s="106">
        <f>INDEX(Sólidos!$A:$CT,ROW(W50),COLUMN(W50))</f>
        <v>0</v>
      </c>
      <c r="AA1066" s="106">
        <f>INDEX(Sólidos!$A:$CT,ROW(X50),COLUMN(X50))</f>
        <v>0</v>
      </c>
      <c r="AB1066" s="106">
        <f>INDEX(Sólidos!$A:$CT,ROW(Y50),COLUMN(Y50))</f>
        <v>0</v>
      </c>
      <c r="AC1066" s="106">
        <f>INDEX(Sólidos!$A:$CT,ROW(Z50),COLUMN(Z50))</f>
        <v>0</v>
      </c>
      <c r="AD1066" s="106">
        <f>INDEX(Sólidos!$A:$CT,ROW(AA50),COLUMN(AA50))</f>
        <v>0</v>
      </c>
      <c r="AE1066" s="106">
        <f>INDEX(Sólidos!$A:$CT,ROW(AB50),COLUMN(AB50))</f>
        <v>0</v>
      </c>
      <c r="AF1066" s="106">
        <f>INDEX(Sólidos!$A:$CT,ROW(AC50),COLUMN(AC50))</f>
        <v>0</v>
      </c>
      <c r="AG1066" s="106">
        <f>INDEX(Sólidos!$A:$CT,ROW(AD50),COLUMN(AD50))</f>
        <v>0</v>
      </c>
      <c r="AH1066" s="106">
        <f>INDEX(Sólidos!$A:$CT,ROW(AE50),COLUMN(AE50))</f>
        <v>0</v>
      </c>
      <c r="AI1066" s="106">
        <f>INDEX(Sólidos!$A:$CT,ROW(AF50),COLUMN(AF50))</f>
        <v>0</v>
      </c>
      <c r="AJ1066" s="106">
        <f>INDEX(Sólidos!$A:$CT,ROW(AG50),COLUMN(AG50))</f>
        <v>0</v>
      </c>
      <c r="AK1066" s="106">
        <f>INDEX(Sólidos!$A:$CT,ROW(AH50),COLUMN(AH50))</f>
        <v>0</v>
      </c>
      <c r="AL1066" s="106">
        <f>INDEX(Sólidos!$A:$CT,ROW(AI50),COLUMN(AI50))</f>
        <v>0</v>
      </c>
      <c r="AM1066" s="106">
        <f>INDEX(Sólidos!$A:$CT,ROW(AJ50),COLUMN(AJ50))</f>
        <v>0</v>
      </c>
      <c r="AN1066" s="106">
        <f>INDEX(Sólidos!$A:$CT,ROW(AK50),COLUMN(AK50))</f>
        <v>0</v>
      </c>
      <c r="AO1066" s="106">
        <f>INDEX(Sólidos!$A:$CT,ROW(AL50),COLUMN(AL50))</f>
        <v>0</v>
      </c>
      <c r="AP1066" s="106">
        <f>INDEX(Sólidos!$A:$CT,ROW(AM50),COLUMN(AM50))</f>
        <v>0</v>
      </c>
      <c r="AQ1066" s="106">
        <f>INDEX(Sólidos!$A:$CT,ROW(AN50),COLUMN(AN50))</f>
        <v>0</v>
      </c>
      <c r="AR1066" s="106">
        <f>INDEX(Sólidos!$A:$CT,ROW(AO50),COLUMN(AO50))</f>
        <v>0</v>
      </c>
      <c r="AS1066" s="106">
        <f>INDEX(Sólidos!$A:$CT,ROW(AP50),COLUMN(AP50))</f>
        <v>0</v>
      </c>
      <c r="AT1066" s="106">
        <f>INDEX(Sólidos!$A:$CT,ROW(AQ50),COLUMN(AQ50))</f>
        <v>0</v>
      </c>
      <c r="AU1066" s="106">
        <f>INDEX(Sólidos!$A:$CT,ROW(AR50),COLUMN(AR50))</f>
        <v>0</v>
      </c>
      <c r="AV1066" s="106">
        <f>INDEX(Sólidos!$A:$CT,ROW(AS50),COLUMN(AS50))</f>
        <v>0</v>
      </c>
      <c r="AW1066" s="106">
        <f>INDEX(Sólidos!$A:$CT,ROW(AT50),COLUMN(AT50))</f>
        <v>0</v>
      </c>
      <c r="AX1066" s="106">
        <f>INDEX(Sólidos!$A:$CT,ROW(AU50),COLUMN(AU50))</f>
        <v>0</v>
      </c>
      <c r="AY1066" s="106">
        <f>INDEX(Sólidos!$A:$CT,ROW(AV50),COLUMN(AV50))</f>
        <v>0</v>
      </c>
      <c r="AZ1066" s="106">
        <f>INDEX(Sólidos!$A:$CT,ROW(AW50),COLUMN(AW50))</f>
        <v>0</v>
      </c>
      <c r="BA1066" s="106">
        <f>INDEX(Sólidos!$A:$CT,ROW(AX50),COLUMN(AX50))</f>
        <v>0</v>
      </c>
      <c r="BB1066" s="106">
        <f>INDEX(Sólidos!$A:$CT,ROW(AY50),COLUMN(AY50))</f>
        <v>0</v>
      </c>
      <c r="BC1066" s="106">
        <f>INDEX(Sólidos!$A:$CT,ROW(AZ50),COLUMN(AZ50))</f>
        <v>0</v>
      </c>
      <c r="BD1066" s="106">
        <f>INDEX(Sólidos!$A:$CT,ROW(BA50),COLUMN(BA50))</f>
        <v>0</v>
      </c>
      <c r="BE1066" s="106">
        <f>INDEX(Sólidos!$A:$CT,ROW(BB50),COLUMN(BB50))</f>
        <v>0</v>
      </c>
      <c r="BF1066" s="106">
        <f>INDEX(Sólidos!$A:$CT,ROW(BC50),COLUMN(BC50))</f>
        <v>0</v>
      </c>
      <c r="BG1066" s="106">
        <f>INDEX(Sólidos!$A:$CT,ROW(BD50),COLUMN(BD50))</f>
        <v>0</v>
      </c>
      <c r="BH1066" s="106">
        <f>INDEX(Sólidos!$A:$CT,ROW(BE50),COLUMN(BE50))</f>
        <v>0</v>
      </c>
      <c r="BI1066" s="106">
        <f>INDEX(Sólidos!$A:$CT,ROW(BF50),COLUMN(BF50))</f>
        <v>0</v>
      </c>
      <c r="BJ1066" s="106">
        <f>INDEX(Sólidos!$A:$CT,ROW(BG50),COLUMN(BG50))</f>
        <v>0</v>
      </c>
      <c r="BK1066" s="106">
        <f>INDEX(Sólidos!$A:$CT,ROW(BH50),COLUMN(BH50))</f>
        <v>0</v>
      </c>
      <c r="BL1066" s="106">
        <f>INDEX(Sólidos!$A:$CT,ROW(BI50),COLUMN(BI50))</f>
        <v>0</v>
      </c>
      <c r="BM1066" s="106">
        <f>INDEX(Sólidos!$A:$CT,ROW(BJ50),COLUMN(BJ50))</f>
        <v>0</v>
      </c>
      <c r="BN1066" s="106">
        <f>INDEX(Sólidos!$A:$CT,ROW(BK50),COLUMN(BK50))</f>
        <v>0</v>
      </c>
      <c r="BO1066" s="106">
        <f>INDEX(Sólidos!$A:$CT,ROW(BL50),COLUMN(BL50))</f>
        <v>0</v>
      </c>
      <c r="BP1066" s="106">
        <f>INDEX(Sólidos!$A:$CT,ROW(BM50),COLUMN(BM50))</f>
        <v>0</v>
      </c>
      <c r="BQ1066" s="106">
        <f>INDEX(Sólidos!$A:$CT,ROW(BN50),COLUMN(BN50))</f>
        <v>0</v>
      </c>
      <c r="BR1066" s="106">
        <f>INDEX(Sólidos!$A:$CT,ROW(BO50),COLUMN(BO50))</f>
        <v>0</v>
      </c>
      <c r="BS1066" s="106">
        <f>INDEX(Sólidos!$A:$CT,ROW(BP50),COLUMN(BP50))</f>
        <v>0</v>
      </c>
      <c r="BT1066" s="106">
        <f>INDEX(Sólidos!$A:$CT,ROW(BQ50),COLUMN(BQ50))</f>
        <v>0</v>
      </c>
      <c r="BU1066" s="106">
        <f>INDEX(Sólidos!$A:$CT,ROW(BR50),COLUMN(BR50))</f>
        <v>0</v>
      </c>
      <c r="BV1066" s="106">
        <f>INDEX(Sólidos!$A:$CT,ROW(BS50),COLUMN(BS50))</f>
        <v>0</v>
      </c>
      <c r="BW1066" s="106">
        <f>INDEX(Sólidos!$A:$CT,ROW(BT50),COLUMN(BT50))</f>
        <v>0</v>
      </c>
      <c r="BX1066" s="106">
        <f>INDEX(Sólidos!$A:$CT,ROW(BU50),COLUMN(BU50))</f>
        <v>0</v>
      </c>
      <c r="BY1066" s="106">
        <f>INDEX(Sólidos!$A:$CT,ROW(BV50),COLUMN(BV50))</f>
        <v>0</v>
      </c>
      <c r="BZ1066" s="106">
        <f>INDEX(Sólidos!$A:$CT,ROW(BW50),COLUMN(BW50))</f>
        <v>0</v>
      </c>
      <c r="CA1066" s="106">
        <f>INDEX(Sólidos!$A:$CT,ROW(BX50),COLUMN(BX50))</f>
        <v>0</v>
      </c>
      <c r="CB1066" s="106">
        <f>INDEX(Sólidos!$A:$CT,ROW(BY50),COLUMN(BY50))</f>
        <v>0</v>
      </c>
      <c r="CC1066" s="106">
        <f>INDEX(Sólidos!$A:$CT,ROW(BZ50),COLUMN(BZ50))</f>
        <v>0</v>
      </c>
      <c r="CD1066" s="106">
        <f>INDEX(Sólidos!$A:$CT,ROW(CA50),COLUMN(CA50))</f>
        <v>0</v>
      </c>
      <c r="CE1066" s="106">
        <f>INDEX(Sólidos!$A:$CT,ROW(CB50),COLUMN(CB50))</f>
        <v>0</v>
      </c>
      <c r="CF1066" s="106">
        <f>INDEX(Sólidos!$A:$CT,ROW(CC50),COLUMN(CC50))</f>
        <v>0</v>
      </c>
      <c r="CG1066" s="106">
        <f>INDEX(Sólidos!$A:$CT,ROW(CD50),COLUMN(CD50))</f>
        <v>0</v>
      </c>
      <c r="CH1066" s="106">
        <f>INDEX(Sólidos!$A:$CT,ROW(CE50),COLUMN(CE50))</f>
        <v>0</v>
      </c>
      <c r="CI1066" s="106">
        <f>INDEX(Sólidos!$A:$CT,ROW(CF50),COLUMN(CF50))</f>
        <v>0</v>
      </c>
      <c r="CJ1066" s="106">
        <f>INDEX(Sólidos!$A:$CT,ROW(CG50),COLUMN(CG50))</f>
        <v>0</v>
      </c>
      <c r="CK1066" s="106">
        <f>INDEX(Sólidos!$A:$CT,ROW(CH50),COLUMN(CH50))</f>
        <v>0</v>
      </c>
      <c r="CL1066" s="106">
        <f>INDEX(Sólidos!$A:$CT,ROW(CI50),COLUMN(CI50))</f>
        <v>0</v>
      </c>
      <c r="CM1066" s="106">
        <f>INDEX(Sólidos!$A:$CT,ROW(CJ50),COLUMN(CJ50))</f>
        <v>0</v>
      </c>
      <c r="CN1066" s="106">
        <f>INDEX(Sólidos!$A:$CT,ROW(CK50),COLUMN(CK50))</f>
        <v>0</v>
      </c>
      <c r="CO1066" s="106">
        <f>INDEX(Sólidos!$A:$CT,ROW(CL50),COLUMN(CL50))</f>
        <v>0</v>
      </c>
      <c r="CP1066" s="106">
        <f>INDEX(Sólidos!$A:$CT,ROW(CM50),COLUMN(CM50))</f>
        <v>0</v>
      </c>
      <c r="CQ1066" s="106">
        <f>INDEX(Sólidos!$A:$CT,ROW(CN50),COLUMN(CN50))</f>
        <v>0</v>
      </c>
      <c r="CR1066" s="106">
        <f>INDEX(Sólidos!$A:$CT,ROW(CO50),COLUMN(CO50))</f>
        <v>0</v>
      </c>
      <c r="CS1066" s="107" t="str">
        <f>INDEX(Sólidos!$A:$CT,ROW(A50),COLUMN(A50))</f>
        <v>h) Uniformes e EPI</v>
      </c>
    </row>
    <row r="1067" spans="1:97" s="104" customFormat="1" hidden="1" x14ac:dyDescent="0.2">
      <c r="A1067" t="str">
        <f t="shared" si="16"/>
        <v>Zero</v>
      </c>
      <c r="B1067" s="107" t="str">
        <f>INDEX(Sólidos!$A:$CT,ROW(B51),COLUMN(CQ51))</f>
        <v>Despesas</v>
      </c>
      <c r="C1067" s="107" t="str">
        <f>INDEX(Sólidos!$A:$CT,ROW(C51),COLUMN(CR51))</f>
        <v>Sólidos</v>
      </c>
      <c r="D1067" s="107" t="str">
        <f>INDEX(Sólidos!$A:$CT,ROW(D51),COLUMN(CS51))</f>
        <v>Materiais e insumos</v>
      </c>
      <c r="E1067" s="107">
        <f>INDEX(Sólidos!$A:$CT,ROW(B51),COLUMN(B51))</f>
        <v>0</v>
      </c>
      <c r="F1067" s="106">
        <f>INDEX(Sólidos!$A:$CT,ROW(C51),COLUMN(C51))</f>
        <v>0</v>
      </c>
      <c r="G1067" s="106">
        <f>INDEX(Sólidos!$A:$CT,ROW(D51),COLUMN(D51))</f>
        <v>0</v>
      </c>
      <c r="H1067" s="106">
        <f>INDEX(Sólidos!$A:$CT,ROW(E51),COLUMN(E51))</f>
        <v>0</v>
      </c>
      <c r="I1067" s="106">
        <f>INDEX(Sólidos!$A:$CT,ROW(F51),COLUMN(F51))</f>
        <v>0</v>
      </c>
      <c r="J1067" s="106">
        <f>INDEX(Sólidos!$A:$CT,ROW(G51),COLUMN(G51))</f>
        <v>0</v>
      </c>
      <c r="K1067" s="106">
        <f>INDEX(Sólidos!$A:$CT,ROW(H51),COLUMN(H51))</f>
        <v>0</v>
      </c>
      <c r="L1067" s="106">
        <f>INDEX(Sólidos!$A:$CT,ROW(I51),COLUMN(I51))</f>
        <v>0</v>
      </c>
      <c r="M1067" s="106">
        <f>INDEX(Sólidos!$A:$CT,ROW(J51),COLUMN(J51))</f>
        <v>0</v>
      </c>
      <c r="N1067" s="106">
        <f>INDEX(Sólidos!$A:$CT,ROW(K51),COLUMN(K51))</f>
        <v>0</v>
      </c>
      <c r="O1067" s="106">
        <f>INDEX(Sólidos!$A:$CT,ROW(L51),COLUMN(L51))</f>
        <v>0</v>
      </c>
      <c r="P1067" s="106">
        <f>INDEX(Sólidos!$A:$CT,ROW(M51),COLUMN(M51))</f>
        <v>0</v>
      </c>
      <c r="Q1067" s="106">
        <f>INDEX(Sólidos!$A:$CT,ROW(N51),COLUMN(N51))</f>
        <v>0</v>
      </c>
      <c r="R1067" s="106">
        <f>INDEX(Sólidos!$A:$CT,ROW(O51),COLUMN(O51))</f>
        <v>0</v>
      </c>
      <c r="S1067" s="106">
        <f>INDEX(Sólidos!$A:$CT,ROW(P51),COLUMN(P51))</f>
        <v>0</v>
      </c>
      <c r="T1067" s="106">
        <f>INDEX(Sólidos!$A:$CT,ROW(Q51),COLUMN(Q51))</f>
        <v>0</v>
      </c>
      <c r="U1067" s="106">
        <f>INDEX(Sólidos!$A:$CT,ROW(R51),COLUMN(R51))</f>
        <v>0</v>
      </c>
      <c r="V1067" s="106">
        <f>INDEX(Sólidos!$A:$CT,ROW(S51),COLUMN(S51))</f>
        <v>0</v>
      </c>
      <c r="W1067" s="106">
        <f>INDEX(Sólidos!$A:$CT,ROW(T51),COLUMN(T51))</f>
        <v>0</v>
      </c>
      <c r="X1067" s="106">
        <f>INDEX(Sólidos!$A:$CT,ROW(U51),COLUMN(U51))</f>
        <v>0</v>
      </c>
      <c r="Y1067" s="106">
        <f>INDEX(Sólidos!$A:$CT,ROW(V51),COLUMN(V51))</f>
        <v>0</v>
      </c>
      <c r="Z1067" s="106">
        <f>INDEX(Sólidos!$A:$CT,ROW(W51),COLUMN(W51))</f>
        <v>0</v>
      </c>
      <c r="AA1067" s="106">
        <f>INDEX(Sólidos!$A:$CT,ROW(X51),COLUMN(X51))</f>
        <v>0</v>
      </c>
      <c r="AB1067" s="106">
        <f>INDEX(Sólidos!$A:$CT,ROW(Y51),COLUMN(Y51))</f>
        <v>0</v>
      </c>
      <c r="AC1067" s="106">
        <f>INDEX(Sólidos!$A:$CT,ROW(Z51),COLUMN(Z51))</f>
        <v>0</v>
      </c>
      <c r="AD1067" s="106">
        <f>INDEX(Sólidos!$A:$CT,ROW(AA51),COLUMN(AA51))</f>
        <v>0</v>
      </c>
      <c r="AE1067" s="106">
        <f>INDEX(Sólidos!$A:$CT,ROW(AB51),COLUMN(AB51))</f>
        <v>0</v>
      </c>
      <c r="AF1067" s="106">
        <f>INDEX(Sólidos!$A:$CT,ROW(AC51),COLUMN(AC51))</f>
        <v>0</v>
      </c>
      <c r="AG1067" s="106">
        <f>INDEX(Sólidos!$A:$CT,ROW(AD51),COLUMN(AD51))</f>
        <v>0</v>
      </c>
      <c r="AH1067" s="106">
        <f>INDEX(Sólidos!$A:$CT,ROW(AE51),COLUMN(AE51))</f>
        <v>0</v>
      </c>
      <c r="AI1067" s="106">
        <f>INDEX(Sólidos!$A:$CT,ROW(AF51),COLUMN(AF51))</f>
        <v>0</v>
      </c>
      <c r="AJ1067" s="106">
        <f>INDEX(Sólidos!$A:$CT,ROW(AG51),COLUMN(AG51))</f>
        <v>0</v>
      </c>
      <c r="AK1067" s="106">
        <f>INDEX(Sólidos!$A:$CT,ROW(AH51),COLUMN(AH51))</f>
        <v>0</v>
      </c>
      <c r="AL1067" s="106">
        <f>INDEX(Sólidos!$A:$CT,ROW(AI51),COLUMN(AI51))</f>
        <v>0</v>
      </c>
      <c r="AM1067" s="106">
        <f>INDEX(Sólidos!$A:$CT,ROW(AJ51),COLUMN(AJ51))</f>
        <v>0</v>
      </c>
      <c r="AN1067" s="106">
        <f>INDEX(Sólidos!$A:$CT,ROW(AK51),COLUMN(AK51))</f>
        <v>0</v>
      </c>
      <c r="AO1067" s="106">
        <f>INDEX(Sólidos!$A:$CT,ROW(AL51),COLUMN(AL51))</f>
        <v>0</v>
      </c>
      <c r="AP1067" s="106">
        <f>INDEX(Sólidos!$A:$CT,ROW(AM51),COLUMN(AM51))</f>
        <v>0</v>
      </c>
      <c r="AQ1067" s="106">
        <f>INDEX(Sólidos!$A:$CT,ROW(AN51),COLUMN(AN51))</f>
        <v>0</v>
      </c>
      <c r="AR1067" s="106">
        <f>INDEX(Sólidos!$A:$CT,ROW(AO51),COLUMN(AO51))</f>
        <v>0</v>
      </c>
      <c r="AS1067" s="106">
        <f>INDEX(Sólidos!$A:$CT,ROW(AP51),COLUMN(AP51))</f>
        <v>0</v>
      </c>
      <c r="AT1067" s="106">
        <f>INDEX(Sólidos!$A:$CT,ROW(AQ51),COLUMN(AQ51))</f>
        <v>0</v>
      </c>
      <c r="AU1067" s="106">
        <f>INDEX(Sólidos!$A:$CT,ROW(AR51),COLUMN(AR51))</f>
        <v>0</v>
      </c>
      <c r="AV1067" s="106">
        <f>INDEX(Sólidos!$A:$CT,ROW(AS51),COLUMN(AS51))</f>
        <v>0</v>
      </c>
      <c r="AW1067" s="106">
        <f>INDEX(Sólidos!$A:$CT,ROW(AT51),COLUMN(AT51))</f>
        <v>0</v>
      </c>
      <c r="AX1067" s="106">
        <f>INDEX(Sólidos!$A:$CT,ROW(AU51),COLUMN(AU51))</f>
        <v>0</v>
      </c>
      <c r="AY1067" s="106">
        <f>INDEX(Sólidos!$A:$CT,ROW(AV51),COLUMN(AV51))</f>
        <v>0</v>
      </c>
      <c r="AZ1067" s="106">
        <f>INDEX(Sólidos!$A:$CT,ROW(AW51),COLUMN(AW51))</f>
        <v>0</v>
      </c>
      <c r="BA1067" s="106">
        <f>INDEX(Sólidos!$A:$CT,ROW(AX51),COLUMN(AX51))</f>
        <v>0</v>
      </c>
      <c r="BB1067" s="106">
        <f>INDEX(Sólidos!$A:$CT,ROW(AY51),COLUMN(AY51))</f>
        <v>0</v>
      </c>
      <c r="BC1067" s="106">
        <f>INDEX(Sólidos!$A:$CT,ROW(AZ51),COLUMN(AZ51))</f>
        <v>0</v>
      </c>
      <c r="BD1067" s="106">
        <f>INDEX(Sólidos!$A:$CT,ROW(BA51),COLUMN(BA51))</f>
        <v>0</v>
      </c>
      <c r="BE1067" s="106">
        <f>INDEX(Sólidos!$A:$CT,ROW(BB51),COLUMN(BB51))</f>
        <v>0</v>
      </c>
      <c r="BF1067" s="106">
        <f>INDEX(Sólidos!$A:$CT,ROW(BC51),COLUMN(BC51))</f>
        <v>0</v>
      </c>
      <c r="BG1067" s="106">
        <f>INDEX(Sólidos!$A:$CT,ROW(BD51),COLUMN(BD51))</f>
        <v>0</v>
      </c>
      <c r="BH1067" s="106">
        <f>INDEX(Sólidos!$A:$CT,ROW(BE51),COLUMN(BE51))</f>
        <v>0</v>
      </c>
      <c r="BI1067" s="106">
        <f>INDEX(Sólidos!$A:$CT,ROW(BF51),COLUMN(BF51))</f>
        <v>0</v>
      </c>
      <c r="BJ1067" s="106">
        <f>INDEX(Sólidos!$A:$CT,ROW(BG51),COLUMN(BG51))</f>
        <v>0</v>
      </c>
      <c r="BK1067" s="106">
        <f>INDEX(Sólidos!$A:$CT,ROW(BH51),COLUMN(BH51))</f>
        <v>0</v>
      </c>
      <c r="BL1067" s="106">
        <f>INDEX(Sólidos!$A:$CT,ROW(BI51),COLUMN(BI51))</f>
        <v>0</v>
      </c>
      <c r="BM1067" s="106">
        <f>INDEX(Sólidos!$A:$CT,ROW(BJ51),COLUMN(BJ51))</f>
        <v>0</v>
      </c>
      <c r="BN1067" s="106">
        <f>INDEX(Sólidos!$A:$CT,ROW(BK51),COLUMN(BK51))</f>
        <v>0</v>
      </c>
      <c r="BO1067" s="106">
        <f>INDEX(Sólidos!$A:$CT,ROW(BL51),COLUMN(BL51))</f>
        <v>0</v>
      </c>
      <c r="BP1067" s="106">
        <f>INDEX(Sólidos!$A:$CT,ROW(BM51),COLUMN(BM51))</f>
        <v>0</v>
      </c>
      <c r="BQ1067" s="106">
        <f>INDEX(Sólidos!$A:$CT,ROW(BN51),COLUMN(BN51))</f>
        <v>0</v>
      </c>
      <c r="BR1067" s="106">
        <f>INDEX(Sólidos!$A:$CT,ROW(BO51),COLUMN(BO51))</f>
        <v>0</v>
      </c>
      <c r="BS1067" s="106">
        <f>INDEX(Sólidos!$A:$CT,ROW(BP51),COLUMN(BP51))</f>
        <v>0</v>
      </c>
      <c r="BT1067" s="106">
        <f>INDEX(Sólidos!$A:$CT,ROW(BQ51),COLUMN(BQ51))</f>
        <v>0</v>
      </c>
      <c r="BU1067" s="106">
        <f>INDEX(Sólidos!$A:$CT,ROW(BR51),COLUMN(BR51))</f>
        <v>0</v>
      </c>
      <c r="BV1067" s="106">
        <f>INDEX(Sólidos!$A:$CT,ROW(BS51),COLUMN(BS51))</f>
        <v>0</v>
      </c>
      <c r="BW1067" s="106">
        <f>INDEX(Sólidos!$A:$CT,ROW(BT51),COLUMN(BT51))</f>
        <v>0</v>
      </c>
      <c r="BX1067" s="106">
        <f>INDEX(Sólidos!$A:$CT,ROW(BU51),COLUMN(BU51))</f>
        <v>0</v>
      </c>
      <c r="BY1067" s="106">
        <f>INDEX(Sólidos!$A:$CT,ROW(BV51),COLUMN(BV51))</f>
        <v>0</v>
      </c>
      <c r="BZ1067" s="106">
        <f>INDEX(Sólidos!$A:$CT,ROW(BW51),COLUMN(BW51))</f>
        <v>0</v>
      </c>
      <c r="CA1067" s="106">
        <f>INDEX(Sólidos!$A:$CT,ROW(BX51),COLUMN(BX51))</f>
        <v>0</v>
      </c>
      <c r="CB1067" s="106">
        <f>INDEX(Sólidos!$A:$CT,ROW(BY51),COLUMN(BY51))</f>
        <v>0</v>
      </c>
      <c r="CC1067" s="106">
        <f>INDEX(Sólidos!$A:$CT,ROW(BZ51),COLUMN(BZ51))</f>
        <v>0</v>
      </c>
      <c r="CD1067" s="106">
        <f>INDEX(Sólidos!$A:$CT,ROW(CA51),COLUMN(CA51))</f>
        <v>0</v>
      </c>
      <c r="CE1067" s="106">
        <f>INDEX(Sólidos!$A:$CT,ROW(CB51),COLUMN(CB51))</f>
        <v>0</v>
      </c>
      <c r="CF1067" s="106">
        <f>INDEX(Sólidos!$A:$CT,ROW(CC51),COLUMN(CC51))</f>
        <v>0</v>
      </c>
      <c r="CG1067" s="106">
        <f>INDEX(Sólidos!$A:$CT,ROW(CD51),COLUMN(CD51))</f>
        <v>0</v>
      </c>
      <c r="CH1067" s="106">
        <f>INDEX(Sólidos!$A:$CT,ROW(CE51),COLUMN(CE51))</f>
        <v>0</v>
      </c>
      <c r="CI1067" s="106">
        <f>INDEX(Sólidos!$A:$CT,ROW(CF51),COLUMN(CF51))</f>
        <v>0</v>
      </c>
      <c r="CJ1067" s="106">
        <f>INDEX(Sólidos!$A:$CT,ROW(CG51),COLUMN(CG51))</f>
        <v>0</v>
      </c>
      <c r="CK1067" s="106">
        <f>INDEX(Sólidos!$A:$CT,ROW(CH51),COLUMN(CH51))</f>
        <v>0</v>
      </c>
      <c r="CL1067" s="106">
        <f>INDEX(Sólidos!$A:$CT,ROW(CI51),COLUMN(CI51))</f>
        <v>0</v>
      </c>
      <c r="CM1067" s="106">
        <f>INDEX(Sólidos!$A:$CT,ROW(CJ51),COLUMN(CJ51))</f>
        <v>0</v>
      </c>
      <c r="CN1067" s="106">
        <f>INDEX(Sólidos!$A:$CT,ROW(CK51),COLUMN(CK51))</f>
        <v>0</v>
      </c>
      <c r="CO1067" s="106">
        <f>INDEX(Sólidos!$A:$CT,ROW(CL51),COLUMN(CL51))</f>
        <v>0</v>
      </c>
      <c r="CP1067" s="106">
        <f>INDEX(Sólidos!$A:$CT,ROW(CM51),COLUMN(CM51))</f>
        <v>0</v>
      </c>
      <c r="CQ1067" s="106">
        <f>INDEX(Sólidos!$A:$CT,ROW(CN51),COLUMN(CN51))</f>
        <v>0</v>
      </c>
      <c r="CR1067" s="106">
        <f>INDEX(Sólidos!$A:$CT,ROW(CO51),COLUMN(CO51))</f>
        <v>0</v>
      </c>
      <c r="CS1067" s="107" t="str">
        <f>INDEX(Sólidos!$A:$CT,ROW(A51),COLUMN(A51))</f>
        <v>i) Gêneros alimentícios</v>
      </c>
    </row>
    <row r="1068" spans="1:97" s="104" customFormat="1" hidden="1" x14ac:dyDescent="0.2">
      <c r="A1068" t="str">
        <f t="shared" si="16"/>
        <v>Zero</v>
      </c>
      <c r="B1068" s="107" t="str">
        <f>INDEX(Sólidos!$A:$CT,ROW(B52),COLUMN(CQ52))</f>
        <v>Despesas</v>
      </c>
      <c r="C1068" s="107" t="str">
        <f>INDEX(Sólidos!$A:$CT,ROW(C52),COLUMN(CR52))</f>
        <v>Sólidos</v>
      </c>
      <c r="D1068" s="107" t="str">
        <f>INDEX(Sólidos!$A:$CT,ROW(D52),COLUMN(CS52))</f>
        <v>Materiais e insumos</v>
      </c>
      <c r="E1068" s="107">
        <f>INDEX(Sólidos!$A:$CT,ROW(B52),COLUMN(B52))</f>
        <v>0</v>
      </c>
      <c r="F1068" s="106">
        <f>INDEX(Sólidos!$A:$CT,ROW(C52),COLUMN(C52))</f>
        <v>0</v>
      </c>
      <c r="G1068" s="106">
        <f>INDEX(Sólidos!$A:$CT,ROW(D52),COLUMN(D52))</f>
        <v>0</v>
      </c>
      <c r="H1068" s="106">
        <f>INDEX(Sólidos!$A:$CT,ROW(E52),COLUMN(E52))</f>
        <v>0</v>
      </c>
      <c r="I1068" s="106">
        <f>INDEX(Sólidos!$A:$CT,ROW(F52),COLUMN(F52))</f>
        <v>0</v>
      </c>
      <c r="J1068" s="106">
        <f>INDEX(Sólidos!$A:$CT,ROW(G52),COLUMN(G52))</f>
        <v>0</v>
      </c>
      <c r="K1068" s="106">
        <f>INDEX(Sólidos!$A:$CT,ROW(H52),COLUMN(H52))</f>
        <v>0</v>
      </c>
      <c r="L1068" s="106">
        <f>INDEX(Sólidos!$A:$CT,ROW(I52),COLUMN(I52))</f>
        <v>0</v>
      </c>
      <c r="M1068" s="106">
        <f>INDEX(Sólidos!$A:$CT,ROW(J52),COLUMN(J52))</f>
        <v>0</v>
      </c>
      <c r="N1068" s="106">
        <f>INDEX(Sólidos!$A:$CT,ROW(K52),COLUMN(K52))</f>
        <v>0</v>
      </c>
      <c r="O1068" s="106">
        <f>INDEX(Sólidos!$A:$CT,ROW(L52),COLUMN(L52))</f>
        <v>0</v>
      </c>
      <c r="P1068" s="106">
        <f>INDEX(Sólidos!$A:$CT,ROW(M52),COLUMN(M52))</f>
        <v>0</v>
      </c>
      <c r="Q1068" s="106">
        <f>INDEX(Sólidos!$A:$CT,ROW(N52),COLUMN(N52))</f>
        <v>0</v>
      </c>
      <c r="R1068" s="106">
        <f>INDEX(Sólidos!$A:$CT,ROW(O52),COLUMN(O52))</f>
        <v>0</v>
      </c>
      <c r="S1068" s="106">
        <f>INDEX(Sólidos!$A:$CT,ROW(P52),COLUMN(P52))</f>
        <v>0</v>
      </c>
      <c r="T1068" s="106">
        <f>INDEX(Sólidos!$A:$CT,ROW(Q52),COLUMN(Q52))</f>
        <v>0</v>
      </c>
      <c r="U1068" s="106">
        <f>INDEX(Sólidos!$A:$CT,ROW(R52),COLUMN(R52))</f>
        <v>0</v>
      </c>
      <c r="V1068" s="106">
        <f>INDEX(Sólidos!$A:$CT,ROW(S52),COLUMN(S52))</f>
        <v>0</v>
      </c>
      <c r="W1068" s="106">
        <f>INDEX(Sólidos!$A:$CT,ROW(T52),COLUMN(T52))</f>
        <v>0</v>
      </c>
      <c r="X1068" s="106">
        <f>INDEX(Sólidos!$A:$CT,ROW(U52),COLUMN(U52))</f>
        <v>0</v>
      </c>
      <c r="Y1068" s="106">
        <f>INDEX(Sólidos!$A:$CT,ROW(V52),COLUMN(V52))</f>
        <v>0</v>
      </c>
      <c r="Z1068" s="106">
        <f>INDEX(Sólidos!$A:$CT,ROW(W52),COLUMN(W52))</f>
        <v>0</v>
      </c>
      <c r="AA1068" s="106">
        <f>INDEX(Sólidos!$A:$CT,ROW(X52),COLUMN(X52))</f>
        <v>0</v>
      </c>
      <c r="AB1068" s="106">
        <f>INDEX(Sólidos!$A:$CT,ROW(Y52),COLUMN(Y52))</f>
        <v>0</v>
      </c>
      <c r="AC1068" s="106">
        <f>INDEX(Sólidos!$A:$CT,ROW(Z52),COLUMN(Z52))</f>
        <v>0</v>
      </c>
      <c r="AD1068" s="106">
        <f>INDEX(Sólidos!$A:$CT,ROW(AA52),COLUMN(AA52))</f>
        <v>0</v>
      </c>
      <c r="AE1068" s="106">
        <f>INDEX(Sólidos!$A:$CT,ROW(AB52),COLUMN(AB52))</f>
        <v>0</v>
      </c>
      <c r="AF1068" s="106">
        <f>INDEX(Sólidos!$A:$CT,ROW(AC52),COLUMN(AC52))</f>
        <v>0</v>
      </c>
      <c r="AG1068" s="106">
        <f>INDEX(Sólidos!$A:$CT,ROW(AD52),COLUMN(AD52))</f>
        <v>0</v>
      </c>
      <c r="AH1068" s="106">
        <f>INDEX(Sólidos!$A:$CT,ROW(AE52),COLUMN(AE52))</f>
        <v>0</v>
      </c>
      <c r="AI1068" s="106">
        <f>INDEX(Sólidos!$A:$CT,ROW(AF52),COLUMN(AF52))</f>
        <v>0</v>
      </c>
      <c r="AJ1068" s="106">
        <f>INDEX(Sólidos!$A:$CT,ROW(AG52),COLUMN(AG52))</f>
        <v>0</v>
      </c>
      <c r="AK1068" s="106">
        <f>INDEX(Sólidos!$A:$CT,ROW(AH52),COLUMN(AH52))</f>
        <v>0</v>
      </c>
      <c r="AL1068" s="106">
        <f>INDEX(Sólidos!$A:$CT,ROW(AI52),COLUMN(AI52))</f>
        <v>0</v>
      </c>
      <c r="AM1068" s="106">
        <f>INDEX(Sólidos!$A:$CT,ROW(AJ52),COLUMN(AJ52))</f>
        <v>0</v>
      </c>
      <c r="AN1068" s="106">
        <f>INDEX(Sólidos!$A:$CT,ROW(AK52),COLUMN(AK52))</f>
        <v>0</v>
      </c>
      <c r="AO1068" s="106">
        <f>INDEX(Sólidos!$A:$CT,ROW(AL52),COLUMN(AL52))</f>
        <v>0</v>
      </c>
      <c r="AP1068" s="106">
        <f>INDEX(Sólidos!$A:$CT,ROW(AM52),COLUMN(AM52))</f>
        <v>0</v>
      </c>
      <c r="AQ1068" s="106">
        <f>INDEX(Sólidos!$A:$CT,ROW(AN52),COLUMN(AN52))</f>
        <v>0</v>
      </c>
      <c r="AR1068" s="106">
        <f>INDEX(Sólidos!$A:$CT,ROW(AO52),COLUMN(AO52))</f>
        <v>0</v>
      </c>
      <c r="AS1068" s="106">
        <f>INDEX(Sólidos!$A:$CT,ROW(AP52),COLUMN(AP52))</f>
        <v>0</v>
      </c>
      <c r="AT1068" s="106">
        <f>INDEX(Sólidos!$A:$CT,ROW(AQ52),COLUMN(AQ52))</f>
        <v>0</v>
      </c>
      <c r="AU1068" s="106">
        <f>INDEX(Sólidos!$A:$CT,ROW(AR52),COLUMN(AR52))</f>
        <v>0</v>
      </c>
      <c r="AV1068" s="106">
        <f>INDEX(Sólidos!$A:$CT,ROW(AS52),COLUMN(AS52))</f>
        <v>0</v>
      </c>
      <c r="AW1068" s="106">
        <f>INDEX(Sólidos!$A:$CT,ROW(AT52),COLUMN(AT52))</f>
        <v>0</v>
      </c>
      <c r="AX1068" s="106">
        <f>INDEX(Sólidos!$A:$CT,ROW(AU52),COLUMN(AU52))</f>
        <v>0</v>
      </c>
      <c r="AY1068" s="106">
        <f>INDEX(Sólidos!$A:$CT,ROW(AV52),COLUMN(AV52))</f>
        <v>0</v>
      </c>
      <c r="AZ1068" s="106">
        <f>INDEX(Sólidos!$A:$CT,ROW(AW52),COLUMN(AW52))</f>
        <v>0</v>
      </c>
      <c r="BA1068" s="106">
        <f>INDEX(Sólidos!$A:$CT,ROW(AX52),COLUMN(AX52))</f>
        <v>0</v>
      </c>
      <c r="BB1068" s="106">
        <f>INDEX(Sólidos!$A:$CT,ROW(AY52),COLUMN(AY52))</f>
        <v>0</v>
      </c>
      <c r="BC1068" s="106">
        <f>INDEX(Sólidos!$A:$CT,ROW(AZ52),COLUMN(AZ52))</f>
        <v>0</v>
      </c>
      <c r="BD1068" s="106">
        <f>INDEX(Sólidos!$A:$CT,ROW(BA52),COLUMN(BA52))</f>
        <v>0</v>
      </c>
      <c r="BE1068" s="106">
        <f>INDEX(Sólidos!$A:$CT,ROW(BB52),COLUMN(BB52))</f>
        <v>0</v>
      </c>
      <c r="BF1068" s="106">
        <f>INDEX(Sólidos!$A:$CT,ROW(BC52),COLUMN(BC52))</f>
        <v>0</v>
      </c>
      <c r="BG1068" s="106">
        <f>INDEX(Sólidos!$A:$CT,ROW(BD52),COLUMN(BD52))</f>
        <v>0</v>
      </c>
      <c r="BH1068" s="106">
        <f>INDEX(Sólidos!$A:$CT,ROW(BE52),COLUMN(BE52))</f>
        <v>0</v>
      </c>
      <c r="BI1068" s="106">
        <f>INDEX(Sólidos!$A:$CT,ROW(BF52),COLUMN(BF52))</f>
        <v>0</v>
      </c>
      <c r="BJ1068" s="106">
        <f>INDEX(Sólidos!$A:$CT,ROW(BG52),COLUMN(BG52))</f>
        <v>0</v>
      </c>
      <c r="BK1068" s="106">
        <f>INDEX(Sólidos!$A:$CT,ROW(BH52),COLUMN(BH52))</f>
        <v>0</v>
      </c>
      <c r="BL1068" s="106">
        <f>INDEX(Sólidos!$A:$CT,ROW(BI52),COLUMN(BI52))</f>
        <v>0</v>
      </c>
      <c r="BM1068" s="106">
        <f>INDEX(Sólidos!$A:$CT,ROW(BJ52),COLUMN(BJ52))</f>
        <v>0</v>
      </c>
      <c r="BN1068" s="106">
        <f>INDEX(Sólidos!$A:$CT,ROW(BK52),COLUMN(BK52))</f>
        <v>0</v>
      </c>
      <c r="BO1068" s="106">
        <f>INDEX(Sólidos!$A:$CT,ROW(BL52),COLUMN(BL52))</f>
        <v>0</v>
      </c>
      <c r="BP1068" s="106">
        <f>INDEX(Sólidos!$A:$CT,ROW(BM52),COLUMN(BM52))</f>
        <v>0</v>
      </c>
      <c r="BQ1068" s="106">
        <f>INDEX(Sólidos!$A:$CT,ROW(BN52),COLUMN(BN52))</f>
        <v>0</v>
      </c>
      <c r="BR1068" s="106">
        <f>INDEX(Sólidos!$A:$CT,ROW(BO52),COLUMN(BO52))</f>
        <v>0</v>
      </c>
      <c r="BS1068" s="106">
        <f>INDEX(Sólidos!$A:$CT,ROW(BP52),COLUMN(BP52))</f>
        <v>0</v>
      </c>
      <c r="BT1068" s="106">
        <f>INDEX(Sólidos!$A:$CT,ROW(BQ52),COLUMN(BQ52))</f>
        <v>0</v>
      </c>
      <c r="BU1068" s="106">
        <f>INDEX(Sólidos!$A:$CT,ROW(BR52),COLUMN(BR52))</f>
        <v>0</v>
      </c>
      <c r="BV1068" s="106">
        <f>INDEX(Sólidos!$A:$CT,ROW(BS52),COLUMN(BS52))</f>
        <v>0</v>
      </c>
      <c r="BW1068" s="106">
        <f>INDEX(Sólidos!$A:$CT,ROW(BT52),COLUMN(BT52))</f>
        <v>0</v>
      </c>
      <c r="BX1068" s="106">
        <f>INDEX(Sólidos!$A:$CT,ROW(BU52),COLUMN(BU52))</f>
        <v>0</v>
      </c>
      <c r="BY1068" s="106">
        <f>INDEX(Sólidos!$A:$CT,ROW(BV52),COLUMN(BV52))</f>
        <v>0</v>
      </c>
      <c r="BZ1068" s="106">
        <f>INDEX(Sólidos!$A:$CT,ROW(BW52),COLUMN(BW52))</f>
        <v>0</v>
      </c>
      <c r="CA1068" s="106">
        <f>INDEX(Sólidos!$A:$CT,ROW(BX52),COLUMN(BX52))</f>
        <v>0</v>
      </c>
      <c r="CB1068" s="106">
        <f>INDEX(Sólidos!$A:$CT,ROW(BY52),COLUMN(BY52))</f>
        <v>0</v>
      </c>
      <c r="CC1068" s="106">
        <f>INDEX(Sólidos!$A:$CT,ROW(BZ52),COLUMN(BZ52))</f>
        <v>0</v>
      </c>
      <c r="CD1068" s="106">
        <f>INDEX(Sólidos!$A:$CT,ROW(CA52),COLUMN(CA52))</f>
        <v>0</v>
      </c>
      <c r="CE1068" s="106">
        <f>INDEX(Sólidos!$A:$CT,ROW(CB52),COLUMN(CB52))</f>
        <v>0</v>
      </c>
      <c r="CF1068" s="106">
        <f>INDEX(Sólidos!$A:$CT,ROW(CC52),COLUMN(CC52))</f>
        <v>0</v>
      </c>
      <c r="CG1068" s="106">
        <f>INDEX(Sólidos!$A:$CT,ROW(CD52),COLUMN(CD52))</f>
        <v>0</v>
      </c>
      <c r="CH1068" s="106">
        <f>INDEX(Sólidos!$A:$CT,ROW(CE52),COLUMN(CE52))</f>
        <v>0</v>
      </c>
      <c r="CI1068" s="106">
        <f>INDEX(Sólidos!$A:$CT,ROW(CF52),COLUMN(CF52))</f>
        <v>0</v>
      </c>
      <c r="CJ1068" s="106">
        <f>INDEX(Sólidos!$A:$CT,ROW(CG52),COLUMN(CG52))</f>
        <v>0</v>
      </c>
      <c r="CK1068" s="106">
        <f>INDEX(Sólidos!$A:$CT,ROW(CH52),COLUMN(CH52))</f>
        <v>0</v>
      </c>
      <c r="CL1068" s="106">
        <f>INDEX(Sólidos!$A:$CT,ROW(CI52),COLUMN(CI52))</f>
        <v>0</v>
      </c>
      <c r="CM1068" s="106">
        <f>INDEX(Sólidos!$A:$CT,ROW(CJ52),COLUMN(CJ52))</f>
        <v>0</v>
      </c>
      <c r="CN1068" s="106">
        <f>INDEX(Sólidos!$A:$CT,ROW(CK52),COLUMN(CK52))</f>
        <v>0</v>
      </c>
      <c r="CO1068" s="106">
        <f>INDEX(Sólidos!$A:$CT,ROW(CL52),COLUMN(CL52))</f>
        <v>0</v>
      </c>
      <c r="CP1068" s="106">
        <f>INDEX(Sólidos!$A:$CT,ROW(CM52),COLUMN(CM52))</f>
        <v>0</v>
      </c>
      <c r="CQ1068" s="106">
        <f>INDEX(Sólidos!$A:$CT,ROW(CN52),COLUMN(CN52))</f>
        <v>0</v>
      </c>
      <c r="CR1068" s="106">
        <f>INDEX(Sólidos!$A:$CT,ROW(CO52),COLUMN(CO52))</f>
        <v>0</v>
      </c>
      <c r="CS1068" s="107" t="str">
        <f>INDEX(Sólidos!$A:$CT,ROW(A52),COLUMN(A52))</f>
        <v>j) Outros Materiais de Consumo</v>
      </c>
    </row>
    <row r="1069" spans="1:97" s="104" customFormat="1" hidden="1" x14ac:dyDescent="0.2">
      <c r="A1069" t="str">
        <f t="shared" si="16"/>
        <v>Zero</v>
      </c>
      <c r="B1069" s="107" t="str">
        <f>INDEX(Sólidos!$A:$CT,ROW(B53),COLUMN(CQ53))</f>
        <v>Despesas</v>
      </c>
      <c r="C1069" s="107" t="str">
        <f>INDEX(Sólidos!$A:$CT,ROW(C53),COLUMN(CR53))</f>
        <v>Sólidos</v>
      </c>
      <c r="D1069" s="107" t="str">
        <f>INDEX(Sólidos!$A:$CT,ROW(D53),COLUMN(CS53))</f>
        <v>Materiais e insumos</v>
      </c>
      <c r="E1069" s="107">
        <f>INDEX(Sólidos!$A:$CT,ROW(B53),COLUMN(B53))</f>
        <v>0</v>
      </c>
      <c r="F1069" s="106">
        <f>INDEX(Sólidos!$A:$CT,ROW(C53),COLUMN(C53))</f>
        <v>0</v>
      </c>
      <c r="G1069" s="106">
        <f>INDEX(Sólidos!$A:$CT,ROW(D53),COLUMN(D53))</f>
        <v>0</v>
      </c>
      <c r="H1069" s="106">
        <f>INDEX(Sólidos!$A:$CT,ROW(E53),COLUMN(E53))</f>
        <v>0</v>
      </c>
      <c r="I1069" s="106">
        <f>INDEX(Sólidos!$A:$CT,ROW(F53),COLUMN(F53))</f>
        <v>0</v>
      </c>
      <c r="J1069" s="106">
        <f>INDEX(Sólidos!$A:$CT,ROW(G53),COLUMN(G53))</f>
        <v>0</v>
      </c>
      <c r="K1069" s="106">
        <f>INDEX(Sólidos!$A:$CT,ROW(H53),COLUMN(H53))</f>
        <v>0</v>
      </c>
      <c r="L1069" s="106">
        <f>INDEX(Sólidos!$A:$CT,ROW(I53),COLUMN(I53))</f>
        <v>0</v>
      </c>
      <c r="M1069" s="106">
        <f>INDEX(Sólidos!$A:$CT,ROW(J53),COLUMN(J53))</f>
        <v>0</v>
      </c>
      <c r="N1069" s="106">
        <f>INDEX(Sólidos!$A:$CT,ROW(K53),COLUMN(K53))</f>
        <v>0</v>
      </c>
      <c r="O1069" s="106">
        <f>INDEX(Sólidos!$A:$CT,ROW(L53),COLUMN(L53))</f>
        <v>0</v>
      </c>
      <c r="P1069" s="106">
        <f>INDEX(Sólidos!$A:$CT,ROW(M53),COLUMN(M53))</f>
        <v>0</v>
      </c>
      <c r="Q1069" s="106">
        <f>INDEX(Sólidos!$A:$CT,ROW(N53),COLUMN(N53))</f>
        <v>0</v>
      </c>
      <c r="R1069" s="106">
        <f>INDEX(Sólidos!$A:$CT,ROW(O53),COLUMN(O53))</f>
        <v>0</v>
      </c>
      <c r="S1069" s="106">
        <f>INDEX(Sólidos!$A:$CT,ROW(P53),COLUMN(P53))</f>
        <v>0</v>
      </c>
      <c r="T1069" s="106">
        <f>INDEX(Sólidos!$A:$CT,ROW(Q53),COLUMN(Q53))</f>
        <v>0</v>
      </c>
      <c r="U1069" s="106">
        <f>INDEX(Sólidos!$A:$CT,ROW(R53),COLUMN(R53))</f>
        <v>0</v>
      </c>
      <c r="V1069" s="106">
        <f>INDEX(Sólidos!$A:$CT,ROW(S53),COLUMN(S53))</f>
        <v>0</v>
      </c>
      <c r="W1069" s="106">
        <f>INDEX(Sólidos!$A:$CT,ROW(T53),COLUMN(T53))</f>
        <v>0</v>
      </c>
      <c r="X1069" s="106">
        <f>INDEX(Sólidos!$A:$CT,ROW(U53),COLUMN(U53))</f>
        <v>0</v>
      </c>
      <c r="Y1069" s="106">
        <f>INDEX(Sólidos!$A:$CT,ROW(V53),COLUMN(V53))</f>
        <v>0</v>
      </c>
      <c r="Z1069" s="106">
        <f>INDEX(Sólidos!$A:$CT,ROW(W53),COLUMN(W53))</f>
        <v>0</v>
      </c>
      <c r="AA1069" s="106">
        <f>INDEX(Sólidos!$A:$CT,ROW(X53),COLUMN(X53))</f>
        <v>0</v>
      </c>
      <c r="AB1069" s="106">
        <f>INDEX(Sólidos!$A:$CT,ROW(Y53),COLUMN(Y53))</f>
        <v>0</v>
      </c>
      <c r="AC1069" s="106">
        <f>INDEX(Sólidos!$A:$CT,ROW(Z53),COLUMN(Z53))</f>
        <v>0</v>
      </c>
      <c r="AD1069" s="106">
        <f>INDEX(Sólidos!$A:$CT,ROW(AA53),COLUMN(AA53))</f>
        <v>0</v>
      </c>
      <c r="AE1069" s="106">
        <f>INDEX(Sólidos!$A:$CT,ROW(AB53),COLUMN(AB53))</f>
        <v>0</v>
      </c>
      <c r="AF1069" s="106">
        <f>INDEX(Sólidos!$A:$CT,ROW(AC53),COLUMN(AC53))</f>
        <v>0</v>
      </c>
      <c r="AG1069" s="106">
        <f>INDEX(Sólidos!$A:$CT,ROW(AD53),COLUMN(AD53))</f>
        <v>0</v>
      </c>
      <c r="AH1069" s="106">
        <f>INDEX(Sólidos!$A:$CT,ROW(AE53),COLUMN(AE53))</f>
        <v>0</v>
      </c>
      <c r="AI1069" s="106">
        <f>INDEX(Sólidos!$A:$CT,ROW(AF53),COLUMN(AF53))</f>
        <v>0</v>
      </c>
      <c r="AJ1069" s="106">
        <f>INDEX(Sólidos!$A:$CT,ROW(AG53),COLUMN(AG53))</f>
        <v>0</v>
      </c>
      <c r="AK1069" s="106">
        <f>INDEX(Sólidos!$A:$CT,ROW(AH53),COLUMN(AH53))</f>
        <v>0</v>
      </c>
      <c r="AL1069" s="106">
        <f>INDEX(Sólidos!$A:$CT,ROW(AI53),COLUMN(AI53))</f>
        <v>0</v>
      </c>
      <c r="AM1069" s="106">
        <f>INDEX(Sólidos!$A:$CT,ROW(AJ53),COLUMN(AJ53))</f>
        <v>0</v>
      </c>
      <c r="AN1069" s="106">
        <f>INDEX(Sólidos!$A:$CT,ROW(AK53),COLUMN(AK53))</f>
        <v>0</v>
      </c>
      <c r="AO1069" s="106">
        <f>INDEX(Sólidos!$A:$CT,ROW(AL53),COLUMN(AL53))</f>
        <v>0</v>
      </c>
      <c r="AP1069" s="106">
        <f>INDEX(Sólidos!$A:$CT,ROW(AM53),COLUMN(AM53))</f>
        <v>0</v>
      </c>
      <c r="AQ1069" s="106">
        <f>INDEX(Sólidos!$A:$CT,ROW(AN53),COLUMN(AN53))</f>
        <v>0</v>
      </c>
      <c r="AR1069" s="106">
        <f>INDEX(Sólidos!$A:$CT,ROW(AO53),COLUMN(AO53))</f>
        <v>0</v>
      </c>
      <c r="AS1069" s="106">
        <f>INDEX(Sólidos!$A:$CT,ROW(AP53),COLUMN(AP53))</f>
        <v>0</v>
      </c>
      <c r="AT1069" s="106">
        <f>INDEX(Sólidos!$A:$CT,ROW(AQ53),COLUMN(AQ53))</f>
        <v>0</v>
      </c>
      <c r="AU1069" s="106">
        <f>INDEX(Sólidos!$A:$CT,ROW(AR53),COLUMN(AR53))</f>
        <v>0</v>
      </c>
      <c r="AV1069" s="106">
        <f>INDEX(Sólidos!$A:$CT,ROW(AS53),COLUMN(AS53))</f>
        <v>0</v>
      </c>
      <c r="AW1069" s="106">
        <f>INDEX(Sólidos!$A:$CT,ROW(AT53),COLUMN(AT53))</f>
        <v>0</v>
      </c>
      <c r="AX1069" s="106">
        <f>INDEX(Sólidos!$A:$CT,ROW(AU53),COLUMN(AU53))</f>
        <v>0</v>
      </c>
      <c r="AY1069" s="106">
        <f>INDEX(Sólidos!$A:$CT,ROW(AV53),COLUMN(AV53))</f>
        <v>0</v>
      </c>
      <c r="AZ1069" s="106">
        <f>INDEX(Sólidos!$A:$CT,ROW(AW53),COLUMN(AW53))</f>
        <v>0</v>
      </c>
      <c r="BA1069" s="106">
        <f>INDEX(Sólidos!$A:$CT,ROW(AX53),COLUMN(AX53))</f>
        <v>0</v>
      </c>
      <c r="BB1069" s="106">
        <f>INDEX(Sólidos!$A:$CT,ROW(AY53),COLUMN(AY53))</f>
        <v>0</v>
      </c>
      <c r="BC1069" s="106">
        <f>INDEX(Sólidos!$A:$CT,ROW(AZ53),COLUMN(AZ53))</f>
        <v>0</v>
      </c>
      <c r="BD1069" s="106">
        <f>INDEX(Sólidos!$A:$CT,ROW(BA53),COLUMN(BA53))</f>
        <v>0</v>
      </c>
      <c r="BE1069" s="106">
        <f>INDEX(Sólidos!$A:$CT,ROW(BB53),COLUMN(BB53))</f>
        <v>0</v>
      </c>
      <c r="BF1069" s="106">
        <f>INDEX(Sólidos!$A:$CT,ROW(BC53),COLUMN(BC53))</f>
        <v>0</v>
      </c>
      <c r="BG1069" s="106">
        <f>INDEX(Sólidos!$A:$CT,ROW(BD53),COLUMN(BD53))</f>
        <v>0</v>
      </c>
      <c r="BH1069" s="106">
        <f>INDEX(Sólidos!$A:$CT,ROW(BE53),COLUMN(BE53))</f>
        <v>0</v>
      </c>
      <c r="BI1069" s="106">
        <f>INDEX(Sólidos!$A:$CT,ROW(BF53),COLUMN(BF53))</f>
        <v>0</v>
      </c>
      <c r="BJ1069" s="106">
        <f>INDEX(Sólidos!$A:$CT,ROW(BG53),COLUMN(BG53))</f>
        <v>0</v>
      </c>
      <c r="BK1069" s="106">
        <f>INDEX(Sólidos!$A:$CT,ROW(BH53),COLUMN(BH53))</f>
        <v>0</v>
      </c>
      <c r="BL1069" s="106">
        <f>INDEX(Sólidos!$A:$CT,ROW(BI53),COLUMN(BI53))</f>
        <v>0</v>
      </c>
      <c r="BM1069" s="106">
        <f>INDEX(Sólidos!$A:$CT,ROW(BJ53),COLUMN(BJ53))</f>
        <v>0</v>
      </c>
      <c r="BN1069" s="106">
        <f>INDEX(Sólidos!$A:$CT,ROW(BK53),COLUMN(BK53))</f>
        <v>0</v>
      </c>
      <c r="BO1069" s="106">
        <f>INDEX(Sólidos!$A:$CT,ROW(BL53),COLUMN(BL53))</f>
        <v>0</v>
      </c>
      <c r="BP1069" s="106">
        <f>INDEX(Sólidos!$A:$CT,ROW(BM53),COLUMN(BM53))</f>
        <v>0</v>
      </c>
      <c r="BQ1069" s="106">
        <f>INDEX(Sólidos!$A:$CT,ROW(BN53),COLUMN(BN53))</f>
        <v>0</v>
      </c>
      <c r="BR1069" s="106">
        <f>INDEX(Sólidos!$A:$CT,ROW(BO53),COLUMN(BO53))</f>
        <v>0</v>
      </c>
      <c r="BS1069" s="106">
        <f>INDEX(Sólidos!$A:$CT,ROW(BP53),COLUMN(BP53))</f>
        <v>0</v>
      </c>
      <c r="BT1069" s="106">
        <f>INDEX(Sólidos!$A:$CT,ROW(BQ53),COLUMN(BQ53))</f>
        <v>0</v>
      </c>
      <c r="BU1069" s="106">
        <f>INDEX(Sólidos!$A:$CT,ROW(BR53),COLUMN(BR53))</f>
        <v>0</v>
      </c>
      <c r="BV1069" s="106">
        <f>INDEX(Sólidos!$A:$CT,ROW(BS53),COLUMN(BS53))</f>
        <v>0</v>
      </c>
      <c r="BW1069" s="106">
        <f>INDEX(Sólidos!$A:$CT,ROW(BT53),COLUMN(BT53))</f>
        <v>0</v>
      </c>
      <c r="BX1069" s="106">
        <f>INDEX(Sólidos!$A:$CT,ROW(BU53),COLUMN(BU53))</f>
        <v>0</v>
      </c>
      <c r="BY1069" s="106">
        <f>INDEX(Sólidos!$A:$CT,ROW(BV53),COLUMN(BV53))</f>
        <v>0</v>
      </c>
      <c r="BZ1069" s="106">
        <f>INDEX(Sólidos!$A:$CT,ROW(BW53),COLUMN(BW53))</f>
        <v>0</v>
      </c>
      <c r="CA1069" s="106">
        <f>INDEX(Sólidos!$A:$CT,ROW(BX53),COLUMN(BX53))</f>
        <v>0</v>
      </c>
      <c r="CB1069" s="106">
        <f>INDEX(Sólidos!$A:$CT,ROW(BY53),COLUMN(BY53))</f>
        <v>0</v>
      </c>
      <c r="CC1069" s="106">
        <f>INDEX(Sólidos!$A:$CT,ROW(BZ53),COLUMN(BZ53))</f>
        <v>0</v>
      </c>
      <c r="CD1069" s="106">
        <f>INDEX(Sólidos!$A:$CT,ROW(CA53),COLUMN(CA53))</f>
        <v>0</v>
      </c>
      <c r="CE1069" s="106">
        <f>INDEX(Sólidos!$A:$CT,ROW(CB53),COLUMN(CB53))</f>
        <v>0</v>
      </c>
      <c r="CF1069" s="106">
        <f>INDEX(Sólidos!$A:$CT,ROW(CC53),COLUMN(CC53))</f>
        <v>0</v>
      </c>
      <c r="CG1069" s="106">
        <f>INDEX(Sólidos!$A:$CT,ROW(CD53),COLUMN(CD53))</f>
        <v>0</v>
      </c>
      <c r="CH1069" s="106">
        <f>INDEX(Sólidos!$A:$CT,ROW(CE53),COLUMN(CE53))</f>
        <v>0</v>
      </c>
      <c r="CI1069" s="106">
        <f>INDEX(Sólidos!$A:$CT,ROW(CF53),COLUMN(CF53))</f>
        <v>0</v>
      </c>
      <c r="CJ1069" s="106">
        <f>INDEX(Sólidos!$A:$CT,ROW(CG53),COLUMN(CG53))</f>
        <v>0</v>
      </c>
      <c r="CK1069" s="106">
        <f>INDEX(Sólidos!$A:$CT,ROW(CH53),COLUMN(CH53))</f>
        <v>0</v>
      </c>
      <c r="CL1069" s="106">
        <f>INDEX(Sólidos!$A:$CT,ROW(CI53),COLUMN(CI53))</f>
        <v>0</v>
      </c>
      <c r="CM1069" s="106">
        <f>INDEX(Sólidos!$A:$CT,ROW(CJ53),COLUMN(CJ53))</f>
        <v>0</v>
      </c>
      <c r="CN1069" s="106">
        <f>INDEX(Sólidos!$A:$CT,ROW(CK53),COLUMN(CK53))</f>
        <v>0</v>
      </c>
      <c r="CO1069" s="106">
        <f>INDEX(Sólidos!$A:$CT,ROW(CL53),COLUMN(CL53))</f>
        <v>0</v>
      </c>
      <c r="CP1069" s="106">
        <f>INDEX(Sólidos!$A:$CT,ROW(CM53),COLUMN(CM53))</f>
        <v>0</v>
      </c>
      <c r="CQ1069" s="106">
        <f>INDEX(Sólidos!$A:$CT,ROW(CN53),COLUMN(CN53))</f>
        <v>0</v>
      </c>
      <c r="CR1069" s="106">
        <f>INDEX(Sólidos!$A:$CT,ROW(CO53),COLUMN(CO53))</f>
        <v>0</v>
      </c>
      <c r="CS1069" s="107" t="str">
        <f>INDEX(Sólidos!$A:$CT,ROW(A53),COLUMN(A53))</f>
        <v>k) Outro (especificar)</v>
      </c>
    </row>
    <row r="1070" spans="1:97" s="104" customFormat="1" hidden="1" x14ac:dyDescent="0.2">
      <c r="A1070" t="str">
        <f t="shared" si="16"/>
        <v>Zero</v>
      </c>
      <c r="B1070" s="107" t="str">
        <f>INDEX(Sólidos!$A:$CT,ROW(B54),COLUMN(CQ54))</f>
        <v>Despesas</v>
      </c>
      <c r="C1070" s="107" t="str">
        <f>INDEX(Sólidos!$A:$CT,ROW(C54),COLUMN(CR54))</f>
        <v>Sólidos</v>
      </c>
      <c r="D1070" s="107" t="str">
        <f>INDEX(Sólidos!$A:$CT,ROW(D54),COLUMN(CS54))</f>
        <v>Materiais e insumos</v>
      </c>
      <c r="E1070" s="107">
        <f>INDEX(Sólidos!$A:$CT,ROW(B54),COLUMN(B54))</f>
        <v>0</v>
      </c>
      <c r="F1070" s="106">
        <f>INDEX(Sólidos!$A:$CT,ROW(C54),COLUMN(C54))</f>
        <v>0</v>
      </c>
      <c r="G1070" s="106">
        <f>INDEX(Sólidos!$A:$CT,ROW(D54),COLUMN(D54))</f>
        <v>0</v>
      </c>
      <c r="H1070" s="106">
        <f>INDEX(Sólidos!$A:$CT,ROW(E54),COLUMN(E54))</f>
        <v>0</v>
      </c>
      <c r="I1070" s="106">
        <f>INDEX(Sólidos!$A:$CT,ROW(F54),COLUMN(F54))</f>
        <v>0</v>
      </c>
      <c r="J1070" s="106">
        <f>INDEX(Sólidos!$A:$CT,ROW(G54),COLUMN(G54))</f>
        <v>0</v>
      </c>
      <c r="K1070" s="106">
        <f>INDEX(Sólidos!$A:$CT,ROW(H54),COLUMN(H54))</f>
        <v>0</v>
      </c>
      <c r="L1070" s="106">
        <f>INDEX(Sólidos!$A:$CT,ROW(I54),COLUMN(I54))</f>
        <v>0</v>
      </c>
      <c r="M1070" s="106">
        <f>INDEX(Sólidos!$A:$CT,ROW(J54),COLUMN(J54))</f>
        <v>0</v>
      </c>
      <c r="N1070" s="106">
        <f>INDEX(Sólidos!$A:$CT,ROW(K54),COLUMN(K54))</f>
        <v>0</v>
      </c>
      <c r="O1070" s="106">
        <f>INDEX(Sólidos!$A:$CT,ROW(L54),COLUMN(L54))</f>
        <v>0</v>
      </c>
      <c r="P1070" s="106">
        <f>INDEX(Sólidos!$A:$CT,ROW(M54),COLUMN(M54))</f>
        <v>0</v>
      </c>
      <c r="Q1070" s="106">
        <f>INDEX(Sólidos!$A:$CT,ROW(N54),COLUMN(N54))</f>
        <v>0</v>
      </c>
      <c r="R1070" s="106">
        <f>INDEX(Sólidos!$A:$CT,ROW(O54),COLUMN(O54))</f>
        <v>0</v>
      </c>
      <c r="S1070" s="106">
        <f>INDEX(Sólidos!$A:$CT,ROW(P54),COLUMN(P54))</f>
        <v>0</v>
      </c>
      <c r="T1070" s="106">
        <f>INDEX(Sólidos!$A:$CT,ROW(Q54),COLUMN(Q54))</f>
        <v>0</v>
      </c>
      <c r="U1070" s="106">
        <f>INDEX(Sólidos!$A:$CT,ROW(R54),COLUMN(R54))</f>
        <v>0</v>
      </c>
      <c r="V1070" s="106">
        <f>INDEX(Sólidos!$A:$CT,ROW(S54),COLUMN(S54))</f>
        <v>0</v>
      </c>
      <c r="W1070" s="106">
        <f>INDEX(Sólidos!$A:$CT,ROW(T54),COLUMN(T54))</f>
        <v>0</v>
      </c>
      <c r="X1070" s="106">
        <f>INDEX(Sólidos!$A:$CT,ROW(U54),COLUMN(U54))</f>
        <v>0</v>
      </c>
      <c r="Y1070" s="106">
        <f>INDEX(Sólidos!$A:$CT,ROW(V54),COLUMN(V54))</f>
        <v>0</v>
      </c>
      <c r="Z1070" s="106">
        <f>INDEX(Sólidos!$A:$CT,ROW(W54),COLUMN(W54))</f>
        <v>0</v>
      </c>
      <c r="AA1070" s="106">
        <f>INDEX(Sólidos!$A:$CT,ROW(X54),COLUMN(X54))</f>
        <v>0</v>
      </c>
      <c r="AB1070" s="106">
        <f>INDEX(Sólidos!$A:$CT,ROW(Y54),COLUMN(Y54))</f>
        <v>0</v>
      </c>
      <c r="AC1070" s="106">
        <f>INDEX(Sólidos!$A:$CT,ROW(Z54),COLUMN(Z54))</f>
        <v>0</v>
      </c>
      <c r="AD1070" s="106">
        <f>INDEX(Sólidos!$A:$CT,ROW(AA54),COLUMN(AA54))</f>
        <v>0</v>
      </c>
      <c r="AE1070" s="106">
        <f>INDEX(Sólidos!$A:$CT,ROW(AB54),COLUMN(AB54))</f>
        <v>0</v>
      </c>
      <c r="AF1070" s="106">
        <f>INDEX(Sólidos!$A:$CT,ROW(AC54),COLUMN(AC54))</f>
        <v>0</v>
      </c>
      <c r="AG1070" s="106">
        <f>INDEX(Sólidos!$A:$CT,ROW(AD54),COLUMN(AD54))</f>
        <v>0</v>
      </c>
      <c r="AH1070" s="106">
        <f>INDEX(Sólidos!$A:$CT,ROW(AE54),COLUMN(AE54))</f>
        <v>0</v>
      </c>
      <c r="AI1070" s="106">
        <f>INDEX(Sólidos!$A:$CT,ROW(AF54),COLUMN(AF54))</f>
        <v>0</v>
      </c>
      <c r="AJ1070" s="106">
        <f>INDEX(Sólidos!$A:$CT,ROW(AG54),COLUMN(AG54))</f>
        <v>0</v>
      </c>
      <c r="AK1070" s="106">
        <f>INDEX(Sólidos!$A:$CT,ROW(AH54),COLUMN(AH54))</f>
        <v>0</v>
      </c>
      <c r="AL1070" s="106">
        <f>INDEX(Sólidos!$A:$CT,ROW(AI54),COLUMN(AI54))</f>
        <v>0</v>
      </c>
      <c r="AM1070" s="106">
        <f>INDEX(Sólidos!$A:$CT,ROW(AJ54),COLUMN(AJ54))</f>
        <v>0</v>
      </c>
      <c r="AN1070" s="106">
        <f>INDEX(Sólidos!$A:$CT,ROW(AK54),COLUMN(AK54))</f>
        <v>0</v>
      </c>
      <c r="AO1070" s="106">
        <f>INDEX(Sólidos!$A:$CT,ROW(AL54),COLUMN(AL54))</f>
        <v>0</v>
      </c>
      <c r="AP1070" s="106">
        <f>INDEX(Sólidos!$A:$CT,ROW(AM54),COLUMN(AM54))</f>
        <v>0</v>
      </c>
      <c r="AQ1070" s="106">
        <f>INDEX(Sólidos!$A:$CT,ROW(AN54),COLUMN(AN54))</f>
        <v>0</v>
      </c>
      <c r="AR1070" s="106">
        <f>INDEX(Sólidos!$A:$CT,ROW(AO54),COLUMN(AO54))</f>
        <v>0</v>
      </c>
      <c r="AS1070" s="106">
        <f>INDEX(Sólidos!$A:$CT,ROW(AP54),COLUMN(AP54))</f>
        <v>0</v>
      </c>
      <c r="AT1070" s="106">
        <f>INDEX(Sólidos!$A:$CT,ROW(AQ54),COLUMN(AQ54))</f>
        <v>0</v>
      </c>
      <c r="AU1070" s="106">
        <f>INDEX(Sólidos!$A:$CT,ROW(AR54),COLUMN(AR54))</f>
        <v>0</v>
      </c>
      <c r="AV1070" s="106">
        <f>INDEX(Sólidos!$A:$CT,ROW(AS54),COLUMN(AS54))</f>
        <v>0</v>
      </c>
      <c r="AW1070" s="106">
        <f>INDEX(Sólidos!$A:$CT,ROW(AT54),COLUMN(AT54))</f>
        <v>0</v>
      </c>
      <c r="AX1070" s="106">
        <f>INDEX(Sólidos!$A:$CT,ROW(AU54),COLUMN(AU54))</f>
        <v>0</v>
      </c>
      <c r="AY1070" s="106">
        <f>INDEX(Sólidos!$A:$CT,ROW(AV54),COLUMN(AV54))</f>
        <v>0</v>
      </c>
      <c r="AZ1070" s="106">
        <f>INDEX(Sólidos!$A:$CT,ROW(AW54),COLUMN(AW54))</f>
        <v>0</v>
      </c>
      <c r="BA1070" s="106">
        <f>INDEX(Sólidos!$A:$CT,ROW(AX54),COLUMN(AX54))</f>
        <v>0</v>
      </c>
      <c r="BB1070" s="106">
        <f>INDEX(Sólidos!$A:$CT,ROW(AY54),COLUMN(AY54))</f>
        <v>0</v>
      </c>
      <c r="BC1070" s="106">
        <f>INDEX(Sólidos!$A:$CT,ROW(AZ54),COLUMN(AZ54))</f>
        <v>0</v>
      </c>
      <c r="BD1070" s="106">
        <f>INDEX(Sólidos!$A:$CT,ROW(BA54),COLUMN(BA54))</f>
        <v>0</v>
      </c>
      <c r="BE1070" s="106">
        <f>INDEX(Sólidos!$A:$CT,ROW(BB54),COLUMN(BB54))</f>
        <v>0</v>
      </c>
      <c r="BF1070" s="106">
        <f>INDEX(Sólidos!$A:$CT,ROW(BC54),COLUMN(BC54))</f>
        <v>0</v>
      </c>
      <c r="BG1070" s="106">
        <f>INDEX(Sólidos!$A:$CT,ROW(BD54),COLUMN(BD54))</f>
        <v>0</v>
      </c>
      <c r="BH1070" s="106">
        <f>INDEX(Sólidos!$A:$CT,ROW(BE54),COLUMN(BE54))</f>
        <v>0</v>
      </c>
      <c r="BI1070" s="106">
        <f>INDEX(Sólidos!$A:$CT,ROW(BF54),COLUMN(BF54))</f>
        <v>0</v>
      </c>
      <c r="BJ1070" s="106">
        <f>INDEX(Sólidos!$A:$CT,ROW(BG54),COLUMN(BG54))</f>
        <v>0</v>
      </c>
      <c r="BK1070" s="106">
        <f>INDEX(Sólidos!$A:$CT,ROW(BH54),COLUMN(BH54))</f>
        <v>0</v>
      </c>
      <c r="BL1070" s="106">
        <f>INDEX(Sólidos!$A:$CT,ROW(BI54),COLUMN(BI54))</f>
        <v>0</v>
      </c>
      <c r="BM1070" s="106">
        <f>INDEX(Sólidos!$A:$CT,ROW(BJ54),COLUMN(BJ54))</f>
        <v>0</v>
      </c>
      <c r="BN1070" s="106">
        <f>INDEX(Sólidos!$A:$CT,ROW(BK54),COLUMN(BK54))</f>
        <v>0</v>
      </c>
      <c r="BO1070" s="106">
        <f>INDEX(Sólidos!$A:$CT,ROW(BL54),COLUMN(BL54))</f>
        <v>0</v>
      </c>
      <c r="BP1070" s="106">
        <f>INDEX(Sólidos!$A:$CT,ROW(BM54),COLUMN(BM54))</f>
        <v>0</v>
      </c>
      <c r="BQ1070" s="106">
        <f>INDEX(Sólidos!$A:$CT,ROW(BN54),COLUMN(BN54))</f>
        <v>0</v>
      </c>
      <c r="BR1070" s="106">
        <f>INDEX(Sólidos!$A:$CT,ROW(BO54),COLUMN(BO54))</f>
        <v>0</v>
      </c>
      <c r="BS1070" s="106">
        <f>INDEX(Sólidos!$A:$CT,ROW(BP54),COLUMN(BP54))</f>
        <v>0</v>
      </c>
      <c r="BT1070" s="106">
        <f>INDEX(Sólidos!$A:$CT,ROW(BQ54),COLUMN(BQ54))</f>
        <v>0</v>
      </c>
      <c r="BU1070" s="106">
        <f>INDEX(Sólidos!$A:$CT,ROW(BR54),COLUMN(BR54))</f>
        <v>0</v>
      </c>
      <c r="BV1070" s="106">
        <f>INDEX(Sólidos!$A:$CT,ROW(BS54),COLUMN(BS54))</f>
        <v>0</v>
      </c>
      <c r="BW1070" s="106">
        <f>INDEX(Sólidos!$A:$CT,ROW(BT54),COLUMN(BT54))</f>
        <v>0</v>
      </c>
      <c r="BX1070" s="106">
        <f>INDEX(Sólidos!$A:$CT,ROW(BU54),COLUMN(BU54))</f>
        <v>0</v>
      </c>
      <c r="BY1070" s="106">
        <f>INDEX(Sólidos!$A:$CT,ROW(BV54),COLUMN(BV54))</f>
        <v>0</v>
      </c>
      <c r="BZ1070" s="106">
        <f>INDEX(Sólidos!$A:$CT,ROW(BW54),COLUMN(BW54))</f>
        <v>0</v>
      </c>
      <c r="CA1070" s="106">
        <f>INDEX(Sólidos!$A:$CT,ROW(BX54),COLUMN(BX54))</f>
        <v>0</v>
      </c>
      <c r="CB1070" s="106">
        <f>INDEX(Sólidos!$A:$CT,ROW(BY54),COLUMN(BY54))</f>
        <v>0</v>
      </c>
      <c r="CC1070" s="106">
        <f>INDEX(Sólidos!$A:$CT,ROW(BZ54),COLUMN(BZ54))</f>
        <v>0</v>
      </c>
      <c r="CD1070" s="106">
        <f>INDEX(Sólidos!$A:$CT,ROW(CA54),COLUMN(CA54))</f>
        <v>0</v>
      </c>
      <c r="CE1070" s="106">
        <f>INDEX(Sólidos!$A:$CT,ROW(CB54),COLUMN(CB54))</f>
        <v>0</v>
      </c>
      <c r="CF1070" s="106">
        <f>INDEX(Sólidos!$A:$CT,ROW(CC54),COLUMN(CC54))</f>
        <v>0</v>
      </c>
      <c r="CG1070" s="106">
        <f>INDEX(Sólidos!$A:$CT,ROW(CD54),COLUMN(CD54))</f>
        <v>0</v>
      </c>
      <c r="CH1070" s="106">
        <f>INDEX(Sólidos!$A:$CT,ROW(CE54),COLUMN(CE54))</f>
        <v>0</v>
      </c>
      <c r="CI1070" s="106">
        <f>INDEX(Sólidos!$A:$CT,ROW(CF54),COLUMN(CF54))</f>
        <v>0</v>
      </c>
      <c r="CJ1070" s="106">
        <f>INDEX(Sólidos!$A:$CT,ROW(CG54),COLUMN(CG54))</f>
        <v>0</v>
      </c>
      <c r="CK1070" s="106">
        <f>INDEX(Sólidos!$A:$CT,ROW(CH54),COLUMN(CH54))</f>
        <v>0</v>
      </c>
      <c r="CL1070" s="106">
        <f>INDEX(Sólidos!$A:$CT,ROW(CI54),COLUMN(CI54))</f>
        <v>0</v>
      </c>
      <c r="CM1070" s="106">
        <f>INDEX(Sólidos!$A:$CT,ROW(CJ54),COLUMN(CJ54))</f>
        <v>0</v>
      </c>
      <c r="CN1070" s="106">
        <f>INDEX(Sólidos!$A:$CT,ROW(CK54),COLUMN(CK54))</f>
        <v>0</v>
      </c>
      <c r="CO1070" s="106">
        <f>INDEX(Sólidos!$A:$CT,ROW(CL54),COLUMN(CL54))</f>
        <v>0</v>
      </c>
      <c r="CP1070" s="106">
        <f>INDEX(Sólidos!$A:$CT,ROW(CM54),COLUMN(CM54))</f>
        <v>0</v>
      </c>
      <c r="CQ1070" s="106">
        <f>INDEX(Sólidos!$A:$CT,ROW(CN54),COLUMN(CN54))</f>
        <v>0</v>
      </c>
      <c r="CR1070" s="106">
        <f>INDEX(Sólidos!$A:$CT,ROW(CO54),COLUMN(CO54))</f>
        <v>0</v>
      </c>
      <c r="CS1070" s="107" t="str">
        <f>INDEX(Sólidos!$A:$CT,ROW(A54),COLUMN(A54))</f>
        <v>l) Outro (especificar)</v>
      </c>
    </row>
    <row r="1071" spans="1:97" s="104" customFormat="1" hidden="1" x14ac:dyDescent="0.2">
      <c r="A1071" t="str">
        <f t="shared" si="16"/>
        <v>Zero</v>
      </c>
      <c r="B1071" s="107" t="str">
        <f>INDEX(Sólidos!$A:$CT,ROW(B55),COLUMN(CQ55))</f>
        <v>Formulas</v>
      </c>
      <c r="C1071" s="107" t="str">
        <f>INDEX(Sólidos!$A:$CT,ROW(C55),COLUMN(CR55))</f>
        <v>Formulas</v>
      </c>
      <c r="D1071" s="107" t="str">
        <f>INDEX(Sólidos!$A:$CT,ROW(D55),COLUMN(CS55))</f>
        <v>Formulas</v>
      </c>
      <c r="E1071" s="107">
        <f>INDEX(Sólidos!$A:$CT,ROW(B55),COLUMN(B55))</f>
        <v>0</v>
      </c>
      <c r="F1071" s="106">
        <f>INDEX(Sólidos!$A:$CT,ROW(C55),COLUMN(C55))</f>
        <v>0</v>
      </c>
      <c r="G1071" s="106">
        <f>INDEX(Sólidos!$A:$CT,ROW(D55),COLUMN(D55))</f>
        <v>0</v>
      </c>
      <c r="H1071" s="106">
        <f>INDEX(Sólidos!$A:$CT,ROW(E55),COLUMN(E55))</f>
        <v>0</v>
      </c>
      <c r="I1071" s="106">
        <f>INDEX(Sólidos!$A:$CT,ROW(F55),COLUMN(F55))</f>
        <v>0</v>
      </c>
      <c r="J1071" s="106">
        <f>INDEX(Sólidos!$A:$CT,ROW(G55),COLUMN(G55))</f>
        <v>0</v>
      </c>
      <c r="K1071" s="106">
        <f>INDEX(Sólidos!$A:$CT,ROW(H55),COLUMN(H55))</f>
        <v>0</v>
      </c>
      <c r="L1071" s="106">
        <f>INDEX(Sólidos!$A:$CT,ROW(I55),COLUMN(I55))</f>
        <v>0</v>
      </c>
      <c r="M1071" s="106">
        <f>INDEX(Sólidos!$A:$CT,ROW(J55),COLUMN(J55))</f>
        <v>0</v>
      </c>
      <c r="N1071" s="106">
        <f>INDEX(Sólidos!$A:$CT,ROW(K55),COLUMN(K55))</f>
        <v>0</v>
      </c>
      <c r="O1071" s="106">
        <f>INDEX(Sólidos!$A:$CT,ROW(L55),COLUMN(L55))</f>
        <v>0</v>
      </c>
      <c r="P1071" s="106">
        <f>INDEX(Sólidos!$A:$CT,ROW(M55),COLUMN(M55))</f>
        <v>0</v>
      </c>
      <c r="Q1071" s="106">
        <f>INDEX(Sólidos!$A:$CT,ROW(N55),COLUMN(N55))</f>
        <v>0</v>
      </c>
      <c r="R1071" s="106">
        <f>INDEX(Sólidos!$A:$CT,ROW(O55),COLUMN(O55))</f>
        <v>0</v>
      </c>
      <c r="S1071" s="106">
        <f>INDEX(Sólidos!$A:$CT,ROW(P55),COLUMN(P55))</f>
        <v>0</v>
      </c>
      <c r="T1071" s="106">
        <f>INDEX(Sólidos!$A:$CT,ROW(Q55),COLUMN(Q55))</f>
        <v>0</v>
      </c>
      <c r="U1071" s="106">
        <f>INDEX(Sólidos!$A:$CT,ROW(R55),COLUMN(R55))</f>
        <v>0</v>
      </c>
      <c r="V1071" s="106">
        <f>INDEX(Sólidos!$A:$CT,ROW(S55),COLUMN(S55))</f>
        <v>0</v>
      </c>
      <c r="W1071" s="106">
        <f>INDEX(Sólidos!$A:$CT,ROW(T55),COLUMN(T55))</f>
        <v>0</v>
      </c>
      <c r="X1071" s="106">
        <f>INDEX(Sólidos!$A:$CT,ROW(U55),COLUMN(U55))</f>
        <v>0</v>
      </c>
      <c r="Y1071" s="106">
        <f>INDEX(Sólidos!$A:$CT,ROW(V55),COLUMN(V55))</f>
        <v>0</v>
      </c>
      <c r="Z1071" s="106">
        <f>INDEX(Sólidos!$A:$CT,ROW(W55),COLUMN(W55))</f>
        <v>0</v>
      </c>
      <c r="AA1071" s="106">
        <f>INDEX(Sólidos!$A:$CT,ROW(X55),COLUMN(X55))</f>
        <v>0</v>
      </c>
      <c r="AB1071" s="106">
        <f>INDEX(Sólidos!$A:$CT,ROW(Y55),COLUMN(Y55))</f>
        <v>0</v>
      </c>
      <c r="AC1071" s="106">
        <f>INDEX(Sólidos!$A:$CT,ROW(Z55),COLUMN(Z55))</f>
        <v>0</v>
      </c>
      <c r="AD1071" s="106">
        <f>INDEX(Sólidos!$A:$CT,ROW(AA55),COLUMN(AA55))</f>
        <v>0</v>
      </c>
      <c r="AE1071" s="106">
        <f>INDEX(Sólidos!$A:$CT,ROW(AB55),COLUMN(AB55))</f>
        <v>0</v>
      </c>
      <c r="AF1071" s="106">
        <f>INDEX(Sólidos!$A:$CT,ROW(AC55),COLUMN(AC55))</f>
        <v>0</v>
      </c>
      <c r="AG1071" s="106">
        <f>INDEX(Sólidos!$A:$CT,ROW(AD55),COLUMN(AD55))</f>
        <v>0</v>
      </c>
      <c r="AH1071" s="106">
        <f>INDEX(Sólidos!$A:$CT,ROW(AE55),COLUMN(AE55))</f>
        <v>0</v>
      </c>
      <c r="AI1071" s="106">
        <f>INDEX(Sólidos!$A:$CT,ROW(AF55),COLUMN(AF55))</f>
        <v>0</v>
      </c>
      <c r="AJ1071" s="106">
        <f>INDEX(Sólidos!$A:$CT,ROW(AG55),COLUMN(AG55))</f>
        <v>0</v>
      </c>
      <c r="AK1071" s="106">
        <f>INDEX(Sólidos!$A:$CT,ROW(AH55),COLUMN(AH55))</f>
        <v>0</v>
      </c>
      <c r="AL1071" s="106">
        <f>INDEX(Sólidos!$A:$CT,ROW(AI55),COLUMN(AI55))</f>
        <v>0</v>
      </c>
      <c r="AM1071" s="106">
        <f>INDEX(Sólidos!$A:$CT,ROW(AJ55),COLUMN(AJ55))</f>
        <v>0</v>
      </c>
      <c r="AN1071" s="106">
        <f>INDEX(Sólidos!$A:$CT,ROW(AK55),COLUMN(AK55))</f>
        <v>0</v>
      </c>
      <c r="AO1071" s="106">
        <f>INDEX(Sólidos!$A:$CT,ROW(AL55),COLUMN(AL55))</f>
        <v>0</v>
      </c>
      <c r="AP1071" s="106">
        <f>INDEX(Sólidos!$A:$CT,ROW(AM55),COLUMN(AM55))</f>
        <v>0</v>
      </c>
      <c r="AQ1071" s="106">
        <f>INDEX(Sólidos!$A:$CT,ROW(AN55),COLUMN(AN55))</f>
        <v>0</v>
      </c>
      <c r="AR1071" s="106">
        <f>INDEX(Sólidos!$A:$CT,ROW(AO55),COLUMN(AO55))</f>
        <v>0</v>
      </c>
      <c r="AS1071" s="106">
        <f>INDEX(Sólidos!$A:$CT,ROW(AP55),COLUMN(AP55))</f>
        <v>0</v>
      </c>
      <c r="AT1071" s="106">
        <f>INDEX(Sólidos!$A:$CT,ROW(AQ55),COLUMN(AQ55))</f>
        <v>0</v>
      </c>
      <c r="AU1071" s="106">
        <f>INDEX(Sólidos!$A:$CT,ROW(AR55),COLUMN(AR55))</f>
        <v>0</v>
      </c>
      <c r="AV1071" s="106">
        <f>INDEX(Sólidos!$A:$CT,ROW(AS55),COLUMN(AS55))</f>
        <v>0</v>
      </c>
      <c r="AW1071" s="106">
        <f>INDEX(Sólidos!$A:$CT,ROW(AT55),COLUMN(AT55))</f>
        <v>0</v>
      </c>
      <c r="AX1071" s="106">
        <f>INDEX(Sólidos!$A:$CT,ROW(AU55),COLUMN(AU55))</f>
        <v>0</v>
      </c>
      <c r="AY1071" s="106">
        <f>INDEX(Sólidos!$A:$CT,ROW(AV55),COLUMN(AV55))</f>
        <v>0</v>
      </c>
      <c r="AZ1071" s="106">
        <f>INDEX(Sólidos!$A:$CT,ROW(AW55),COLUMN(AW55))</f>
        <v>0</v>
      </c>
      <c r="BA1071" s="106">
        <f>INDEX(Sólidos!$A:$CT,ROW(AX55),COLUMN(AX55))</f>
        <v>0</v>
      </c>
      <c r="BB1071" s="106">
        <f>INDEX(Sólidos!$A:$CT,ROW(AY55),COLUMN(AY55))</f>
        <v>0</v>
      </c>
      <c r="BC1071" s="106">
        <f>INDEX(Sólidos!$A:$CT,ROW(AZ55),COLUMN(AZ55))</f>
        <v>0</v>
      </c>
      <c r="BD1071" s="106">
        <f>INDEX(Sólidos!$A:$CT,ROW(BA55),COLUMN(BA55))</f>
        <v>0</v>
      </c>
      <c r="BE1071" s="106">
        <f>INDEX(Sólidos!$A:$CT,ROW(BB55),COLUMN(BB55))</f>
        <v>0</v>
      </c>
      <c r="BF1071" s="106">
        <f>INDEX(Sólidos!$A:$CT,ROW(BC55),COLUMN(BC55))</f>
        <v>0</v>
      </c>
      <c r="BG1071" s="106">
        <f>INDEX(Sólidos!$A:$CT,ROW(BD55),COLUMN(BD55))</f>
        <v>0</v>
      </c>
      <c r="BH1071" s="106">
        <f>INDEX(Sólidos!$A:$CT,ROW(BE55),COLUMN(BE55))</f>
        <v>0</v>
      </c>
      <c r="BI1071" s="106">
        <f>INDEX(Sólidos!$A:$CT,ROW(BF55),COLUMN(BF55))</f>
        <v>0</v>
      </c>
      <c r="BJ1071" s="106">
        <f>INDEX(Sólidos!$A:$CT,ROW(BG55),COLUMN(BG55))</f>
        <v>0</v>
      </c>
      <c r="BK1071" s="106">
        <f>INDEX(Sólidos!$A:$CT,ROW(BH55),COLUMN(BH55))</f>
        <v>0</v>
      </c>
      <c r="BL1071" s="106">
        <f>INDEX(Sólidos!$A:$CT,ROW(BI55),COLUMN(BI55))</f>
        <v>0</v>
      </c>
      <c r="BM1071" s="106">
        <f>INDEX(Sólidos!$A:$CT,ROW(BJ55),COLUMN(BJ55))</f>
        <v>0</v>
      </c>
      <c r="BN1071" s="106">
        <f>INDEX(Sólidos!$A:$CT,ROW(BK55),COLUMN(BK55))</f>
        <v>0</v>
      </c>
      <c r="BO1071" s="106">
        <f>INDEX(Sólidos!$A:$CT,ROW(BL55),COLUMN(BL55))</f>
        <v>0</v>
      </c>
      <c r="BP1071" s="106">
        <f>INDEX(Sólidos!$A:$CT,ROW(BM55),COLUMN(BM55))</f>
        <v>0</v>
      </c>
      <c r="BQ1071" s="106">
        <f>INDEX(Sólidos!$A:$CT,ROW(BN55),COLUMN(BN55))</f>
        <v>0</v>
      </c>
      <c r="BR1071" s="106">
        <f>INDEX(Sólidos!$A:$CT,ROW(BO55),COLUMN(BO55))</f>
        <v>0</v>
      </c>
      <c r="BS1071" s="106">
        <f>INDEX(Sólidos!$A:$CT,ROW(BP55),COLUMN(BP55))</f>
        <v>0</v>
      </c>
      <c r="BT1071" s="106">
        <f>INDEX(Sólidos!$A:$CT,ROW(BQ55),COLUMN(BQ55))</f>
        <v>0</v>
      </c>
      <c r="BU1071" s="106">
        <f>INDEX(Sólidos!$A:$CT,ROW(BR55),COLUMN(BR55))</f>
        <v>0</v>
      </c>
      <c r="BV1071" s="106">
        <f>INDEX(Sólidos!$A:$CT,ROW(BS55),COLUMN(BS55))</f>
        <v>0</v>
      </c>
      <c r="BW1071" s="106">
        <f>INDEX(Sólidos!$A:$CT,ROW(BT55),COLUMN(BT55))</f>
        <v>0</v>
      </c>
      <c r="BX1071" s="106">
        <f>INDEX(Sólidos!$A:$CT,ROW(BU55),COLUMN(BU55))</f>
        <v>0</v>
      </c>
      <c r="BY1071" s="106">
        <f>INDEX(Sólidos!$A:$CT,ROW(BV55),COLUMN(BV55))</f>
        <v>0</v>
      </c>
      <c r="BZ1071" s="106">
        <f>INDEX(Sólidos!$A:$CT,ROW(BW55),COLUMN(BW55))</f>
        <v>0</v>
      </c>
      <c r="CA1071" s="106">
        <f>INDEX(Sólidos!$A:$CT,ROW(BX55),COLUMN(BX55))</f>
        <v>0</v>
      </c>
      <c r="CB1071" s="106">
        <f>INDEX(Sólidos!$A:$CT,ROW(BY55),COLUMN(BY55))</f>
        <v>0</v>
      </c>
      <c r="CC1071" s="106">
        <f>INDEX(Sólidos!$A:$CT,ROW(BZ55),COLUMN(BZ55))</f>
        <v>0</v>
      </c>
      <c r="CD1071" s="106">
        <f>INDEX(Sólidos!$A:$CT,ROW(CA55),COLUMN(CA55))</f>
        <v>0</v>
      </c>
      <c r="CE1071" s="106">
        <f>INDEX(Sólidos!$A:$CT,ROW(CB55),COLUMN(CB55))</f>
        <v>0</v>
      </c>
      <c r="CF1071" s="106">
        <f>INDEX(Sólidos!$A:$CT,ROW(CC55),COLUMN(CC55))</f>
        <v>0</v>
      </c>
      <c r="CG1071" s="106">
        <f>INDEX(Sólidos!$A:$CT,ROW(CD55),COLUMN(CD55))</f>
        <v>0</v>
      </c>
      <c r="CH1071" s="106">
        <f>INDEX(Sólidos!$A:$CT,ROW(CE55),COLUMN(CE55))</f>
        <v>0</v>
      </c>
      <c r="CI1071" s="106">
        <f>INDEX(Sólidos!$A:$CT,ROW(CF55),COLUMN(CF55))</f>
        <v>0</v>
      </c>
      <c r="CJ1071" s="106">
        <f>INDEX(Sólidos!$A:$CT,ROW(CG55),COLUMN(CG55))</f>
        <v>0</v>
      </c>
      <c r="CK1071" s="106">
        <f>INDEX(Sólidos!$A:$CT,ROW(CH55),COLUMN(CH55))</f>
        <v>0</v>
      </c>
      <c r="CL1071" s="106">
        <f>INDEX(Sólidos!$A:$CT,ROW(CI55),COLUMN(CI55))</f>
        <v>0</v>
      </c>
      <c r="CM1071" s="106">
        <f>INDEX(Sólidos!$A:$CT,ROW(CJ55),COLUMN(CJ55))</f>
        <v>0</v>
      </c>
      <c r="CN1071" s="106">
        <f>INDEX(Sólidos!$A:$CT,ROW(CK55),COLUMN(CK55))</f>
        <v>0</v>
      </c>
      <c r="CO1071" s="106">
        <f>INDEX(Sólidos!$A:$CT,ROW(CL55),COLUMN(CL55))</f>
        <v>0</v>
      </c>
      <c r="CP1071" s="106">
        <f>INDEX(Sólidos!$A:$CT,ROW(CM55),COLUMN(CM55))</f>
        <v>0</v>
      </c>
      <c r="CQ1071" s="106">
        <f>INDEX(Sólidos!$A:$CT,ROW(CN55),COLUMN(CN55))</f>
        <v>0</v>
      </c>
      <c r="CR1071" s="106">
        <f>INDEX(Sólidos!$A:$CT,ROW(CO55),COLUMN(CO55))</f>
        <v>0</v>
      </c>
      <c r="CS1071" s="107" t="str">
        <f>INDEX(Sólidos!$A:$CT,ROW(A55),COLUMN(A55))</f>
        <v>2.4 Outras Despesas</v>
      </c>
    </row>
    <row r="1072" spans="1:97" s="104" customFormat="1" hidden="1" x14ac:dyDescent="0.2">
      <c r="A1072" t="str">
        <f t="shared" si="16"/>
        <v>Zero</v>
      </c>
      <c r="B1072" s="107" t="str">
        <f>INDEX(Sólidos!$A:$CT,ROW(B56),COLUMN(CQ56))</f>
        <v>Despesas</v>
      </c>
      <c r="C1072" s="107" t="str">
        <f>INDEX(Sólidos!$A:$CT,ROW(C56),COLUMN(CR56))</f>
        <v>Sólidos</v>
      </c>
      <c r="D1072" s="107" t="str">
        <f>INDEX(Sólidos!$A:$CT,ROW(D56),COLUMN(CS56))</f>
        <v>Outras Despesas</v>
      </c>
      <c r="E1072" s="107">
        <f>INDEX(Sólidos!$A:$CT,ROW(B56),COLUMN(B56))</f>
        <v>0</v>
      </c>
      <c r="F1072" s="106">
        <f>INDEX(Sólidos!$A:$CT,ROW(C56),COLUMN(C56))</f>
        <v>0</v>
      </c>
      <c r="G1072" s="106">
        <f>INDEX(Sólidos!$A:$CT,ROW(D56),COLUMN(D56))</f>
        <v>0</v>
      </c>
      <c r="H1072" s="106">
        <f>INDEX(Sólidos!$A:$CT,ROW(E56),COLUMN(E56))</f>
        <v>0</v>
      </c>
      <c r="I1072" s="106">
        <f>INDEX(Sólidos!$A:$CT,ROW(F56),COLUMN(F56))</f>
        <v>0</v>
      </c>
      <c r="J1072" s="106">
        <f>INDEX(Sólidos!$A:$CT,ROW(G56),COLUMN(G56))</f>
        <v>0</v>
      </c>
      <c r="K1072" s="106">
        <f>INDEX(Sólidos!$A:$CT,ROW(H56),COLUMN(H56))</f>
        <v>0</v>
      </c>
      <c r="L1072" s="106">
        <f>INDEX(Sólidos!$A:$CT,ROW(I56),COLUMN(I56))</f>
        <v>0</v>
      </c>
      <c r="M1072" s="106">
        <f>INDEX(Sólidos!$A:$CT,ROW(J56),COLUMN(J56))</f>
        <v>0</v>
      </c>
      <c r="N1072" s="106">
        <f>INDEX(Sólidos!$A:$CT,ROW(K56),COLUMN(K56))</f>
        <v>0</v>
      </c>
      <c r="O1072" s="106">
        <f>INDEX(Sólidos!$A:$CT,ROW(L56),COLUMN(L56))</f>
        <v>0</v>
      </c>
      <c r="P1072" s="106">
        <f>INDEX(Sólidos!$A:$CT,ROW(M56),COLUMN(M56))</f>
        <v>0</v>
      </c>
      <c r="Q1072" s="106">
        <f>INDEX(Sólidos!$A:$CT,ROW(N56),COLUMN(N56))</f>
        <v>0</v>
      </c>
      <c r="R1072" s="106">
        <f>INDEX(Sólidos!$A:$CT,ROW(O56),COLUMN(O56))</f>
        <v>0</v>
      </c>
      <c r="S1072" s="106">
        <f>INDEX(Sólidos!$A:$CT,ROW(P56),COLUMN(P56))</f>
        <v>0</v>
      </c>
      <c r="T1072" s="106">
        <f>INDEX(Sólidos!$A:$CT,ROW(Q56),COLUMN(Q56))</f>
        <v>0</v>
      </c>
      <c r="U1072" s="106">
        <f>INDEX(Sólidos!$A:$CT,ROW(R56),COLUMN(R56))</f>
        <v>0</v>
      </c>
      <c r="V1072" s="106">
        <f>INDEX(Sólidos!$A:$CT,ROW(S56),COLUMN(S56))</f>
        <v>0</v>
      </c>
      <c r="W1072" s="106">
        <f>INDEX(Sólidos!$A:$CT,ROW(T56),COLUMN(T56))</f>
        <v>0</v>
      </c>
      <c r="X1072" s="106">
        <f>INDEX(Sólidos!$A:$CT,ROW(U56),COLUMN(U56))</f>
        <v>0</v>
      </c>
      <c r="Y1072" s="106">
        <f>INDEX(Sólidos!$A:$CT,ROW(V56),COLUMN(V56))</f>
        <v>0</v>
      </c>
      <c r="Z1072" s="106">
        <f>INDEX(Sólidos!$A:$CT,ROW(W56),COLUMN(W56))</f>
        <v>0</v>
      </c>
      <c r="AA1072" s="106">
        <f>INDEX(Sólidos!$A:$CT,ROW(X56),COLUMN(X56))</f>
        <v>0</v>
      </c>
      <c r="AB1072" s="106">
        <f>INDEX(Sólidos!$A:$CT,ROW(Y56),COLUMN(Y56))</f>
        <v>0</v>
      </c>
      <c r="AC1072" s="106">
        <f>INDEX(Sólidos!$A:$CT,ROW(Z56),COLUMN(Z56))</f>
        <v>0</v>
      </c>
      <c r="AD1072" s="106">
        <f>INDEX(Sólidos!$A:$CT,ROW(AA56),COLUMN(AA56))</f>
        <v>0</v>
      </c>
      <c r="AE1072" s="106">
        <f>INDEX(Sólidos!$A:$CT,ROW(AB56),COLUMN(AB56))</f>
        <v>0</v>
      </c>
      <c r="AF1072" s="106">
        <f>INDEX(Sólidos!$A:$CT,ROW(AC56),COLUMN(AC56))</f>
        <v>0</v>
      </c>
      <c r="AG1072" s="106">
        <f>INDEX(Sólidos!$A:$CT,ROW(AD56),COLUMN(AD56))</f>
        <v>0</v>
      </c>
      <c r="AH1072" s="106">
        <f>INDEX(Sólidos!$A:$CT,ROW(AE56),COLUMN(AE56))</f>
        <v>0</v>
      </c>
      <c r="AI1072" s="106">
        <f>INDEX(Sólidos!$A:$CT,ROW(AF56),COLUMN(AF56))</f>
        <v>0</v>
      </c>
      <c r="AJ1072" s="106">
        <f>INDEX(Sólidos!$A:$CT,ROW(AG56),COLUMN(AG56))</f>
        <v>0</v>
      </c>
      <c r="AK1072" s="106">
        <f>INDEX(Sólidos!$A:$CT,ROW(AH56),COLUMN(AH56))</f>
        <v>0</v>
      </c>
      <c r="AL1072" s="106">
        <f>INDEX(Sólidos!$A:$CT,ROW(AI56),COLUMN(AI56))</f>
        <v>0</v>
      </c>
      <c r="AM1072" s="106">
        <f>INDEX(Sólidos!$A:$CT,ROW(AJ56),COLUMN(AJ56))</f>
        <v>0</v>
      </c>
      <c r="AN1072" s="106">
        <f>INDEX(Sólidos!$A:$CT,ROW(AK56),COLUMN(AK56))</f>
        <v>0</v>
      </c>
      <c r="AO1072" s="106">
        <f>INDEX(Sólidos!$A:$CT,ROW(AL56),COLUMN(AL56))</f>
        <v>0</v>
      </c>
      <c r="AP1072" s="106">
        <f>INDEX(Sólidos!$A:$CT,ROW(AM56),COLUMN(AM56))</f>
        <v>0</v>
      </c>
      <c r="AQ1072" s="106">
        <f>INDEX(Sólidos!$A:$CT,ROW(AN56),COLUMN(AN56))</f>
        <v>0</v>
      </c>
      <c r="AR1072" s="106">
        <f>INDEX(Sólidos!$A:$CT,ROW(AO56),COLUMN(AO56))</f>
        <v>0</v>
      </c>
      <c r="AS1072" s="106">
        <f>INDEX(Sólidos!$A:$CT,ROW(AP56),COLUMN(AP56))</f>
        <v>0</v>
      </c>
      <c r="AT1072" s="106">
        <f>INDEX(Sólidos!$A:$CT,ROW(AQ56),COLUMN(AQ56))</f>
        <v>0</v>
      </c>
      <c r="AU1072" s="106">
        <f>INDEX(Sólidos!$A:$CT,ROW(AR56),COLUMN(AR56))</f>
        <v>0</v>
      </c>
      <c r="AV1072" s="106">
        <f>INDEX(Sólidos!$A:$CT,ROW(AS56),COLUMN(AS56))</f>
        <v>0</v>
      </c>
      <c r="AW1072" s="106">
        <f>INDEX(Sólidos!$A:$CT,ROW(AT56),COLUMN(AT56))</f>
        <v>0</v>
      </c>
      <c r="AX1072" s="106">
        <f>INDEX(Sólidos!$A:$CT,ROW(AU56),COLUMN(AU56))</f>
        <v>0</v>
      </c>
      <c r="AY1072" s="106">
        <f>INDEX(Sólidos!$A:$CT,ROW(AV56),COLUMN(AV56))</f>
        <v>0</v>
      </c>
      <c r="AZ1072" s="106">
        <f>INDEX(Sólidos!$A:$CT,ROW(AW56),COLUMN(AW56))</f>
        <v>0</v>
      </c>
      <c r="BA1072" s="106">
        <f>INDEX(Sólidos!$A:$CT,ROW(AX56),COLUMN(AX56))</f>
        <v>0</v>
      </c>
      <c r="BB1072" s="106">
        <f>INDEX(Sólidos!$A:$CT,ROW(AY56),COLUMN(AY56))</f>
        <v>0</v>
      </c>
      <c r="BC1072" s="106">
        <f>INDEX(Sólidos!$A:$CT,ROW(AZ56),COLUMN(AZ56))</f>
        <v>0</v>
      </c>
      <c r="BD1072" s="106">
        <f>INDEX(Sólidos!$A:$CT,ROW(BA56),COLUMN(BA56))</f>
        <v>0</v>
      </c>
      <c r="BE1072" s="106">
        <f>INDEX(Sólidos!$A:$CT,ROW(BB56),COLUMN(BB56))</f>
        <v>0</v>
      </c>
      <c r="BF1072" s="106">
        <f>INDEX(Sólidos!$A:$CT,ROW(BC56),COLUMN(BC56))</f>
        <v>0</v>
      </c>
      <c r="BG1072" s="106">
        <f>INDEX(Sólidos!$A:$CT,ROW(BD56),COLUMN(BD56))</f>
        <v>0</v>
      </c>
      <c r="BH1072" s="106">
        <f>INDEX(Sólidos!$A:$CT,ROW(BE56),COLUMN(BE56))</f>
        <v>0</v>
      </c>
      <c r="BI1072" s="106">
        <f>INDEX(Sólidos!$A:$CT,ROW(BF56),COLUMN(BF56))</f>
        <v>0</v>
      </c>
      <c r="BJ1072" s="106">
        <f>INDEX(Sólidos!$A:$CT,ROW(BG56),COLUMN(BG56))</f>
        <v>0</v>
      </c>
      <c r="BK1072" s="106">
        <f>INDEX(Sólidos!$A:$CT,ROW(BH56),COLUMN(BH56))</f>
        <v>0</v>
      </c>
      <c r="BL1072" s="106">
        <f>INDEX(Sólidos!$A:$CT,ROW(BI56),COLUMN(BI56))</f>
        <v>0</v>
      </c>
      <c r="BM1072" s="106">
        <f>INDEX(Sólidos!$A:$CT,ROW(BJ56),COLUMN(BJ56))</f>
        <v>0</v>
      </c>
      <c r="BN1072" s="106">
        <f>INDEX(Sólidos!$A:$CT,ROW(BK56),COLUMN(BK56))</f>
        <v>0</v>
      </c>
      <c r="BO1072" s="106">
        <f>INDEX(Sólidos!$A:$CT,ROW(BL56),COLUMN(BL56))</f>
        <v>0</v>
      </c>
      <c r="BP1072" s="106">
        <f>INDEX(Sólidos!$A:$CT,ROW(BM56),COLUMN(BM56))</f>
        <v>0</v>
      </c>
      <c r="BQ1072" s="106">
        <f>INDEX(Sólidos!$A:$CT,ROW(BN56),COLUMN(BN56))</f>
        <v>0</v>
      </c>
      <c r="BR1072" s="106">
        <f>INDEX(Sólidos!$A:$CT,ROW(BO56),COLUMN(BO56))</f>
        <v>0</v>
      </c>
      <c r="BS1072" s="106">
        <f>INDEX(Sólidos!$A:$CT,ROW(BP56),COLUMN(BP56))</f>
        <v>0</v>
      </c>
      <c r="BT1072" s="106">
        <f>INDEX(Sólidos!$A:$CT,ROW(BQ56),COLUMN(BQ56))</f>
        <v>0</v>
      </c>
      <c r="BU1072" s="106">
        <f>INDEX(Sólidos!$A:$CT,ROW(BR56),COLUMN(BR56))</f>
        <v>0</v>
      </c>
      <c r="BV1072" s="106">
        <f>INDEX(Sólidos!$A:$CT,ROW(BS56),COLUMN(BS56))</f>
        <v>0</v>
      </c>
      <c r="BW1072" s="106">
        <f>INDEX(Sólidos!$A:$CT,ROW(BT56),COLUMN(BT56))</f>
        <v>0</v>
      </c>
      <c r="BX1072" s="106">
        <f>INDEX(Sólidos!$A:$CT,ROW(BU56),COLUMN(BU56))</f>
        <v>0</v>
      </c>
      <c r="BY1072" s="106">
        <f>INDEX(Sólidos!$A:$CT,ROW(BV56),COLUMN(BV56))</f>
        <v>0</v>
      </c>
      <c r="BZ1072" s="106">
        <f>INDEX(Sólidos!$A:$CT,ROW(BW56),COLUMN(BW56))</f>
        <v>0</v>
      </c>
      <c r="CA1072" s="106">
        <f>INDEX(Sólidos!$A:$CT,ROW(BX56),COLUMN(BX56))</f>
        <v>0</v>
      </c>
      <c r="CB1072" s="106">
        <f>INDEX(Sólidos!$A:$CT,ROW(BY56),COLUMN(BY56))</f>
        <v>0</v>
      </c>
      <c r="CC1072" s="106">
        <f>INDEX(Sólidos!$A:$CT,ROW(BZ56),COLUMN(BZ56))</f>
        <v>0</v>
      </c>
      <c r="CD1072" s="106">
        <f>INDEX(Sólidos!$A:$CT,ROW(CA56),COLUMN(CA56))</f>
        <v>0</v>
      </c>
      <c r="CE1072" s="106">
        <f>INDEX(Sólidos!$A:$CT,ROW(CB56),COLUMN(CB56))</f>
        <v>0</v>
      </c>
      <c r="CF1072" s="106">
        <f>INDEX(Sólidos!$A:$CT,ROW(CC56),COLUMN(CC56))</f>
        <v>0</v>
      </c>
      <c r="CG1072" s="106">
        <f>INDEX(Sólidos!$A:$CT,ROW(CD56),COLUMN(CD56))</f>
        <v>0</v>
      </c>
      <c r="CH1072" s="106">
        <f>INDEX(Sólidos!$A:$CT,ROW(CE56),COLUMN(CE56))</f>
        <v>0</v>
      </c>
      <c r="CI1072" s="106">
        <f>INDEX(Sólidos!$A:$CT,ROW(CF56),COLUMN(CF56))</f>
        <v>0</v>
      </c>
      <c r="CJ1072" s="106">
        <f>INDEX(Sólidos!$A:$CT,ROW(CG56),COLUMN(CG56))</f>
        <v>0</v>
      </c>
      <c r="CK1072" s="106">
        <f>INDEX(Sólidos!$A:$CT,ROW(CH56),COLUMN(CH56))</f>
        <v>0</v>
      </c>
      <c r="CL1072" s="106">
        <f>INDEX(Sólidos!$A:$CT,ROW(CI56),COLUMN(CI56))</f>
        <v>0</v>
      </c>
      <c r="CM1072" s="106">
        <f>INDEX(Sólidos!$A:$CT,ROW(CJ56),COLUMN(CJ56))</f>
        <v>0</v>
      </c>
      <c r="CN1072" s="106">
        <f>INDEX(Sólidos!$A:$CT,ROW(CK56),COLUMN(CK56))</f>
        <v>0</v>
      </c>
      <c r="CO1072" s="106">
        <f>INDEX(Sólidos!$A:$CT,ROW(CL56),COLUMN(CL56))</f>
        <v>0</v>
      </c>
      <c r="CP1072" s="106">
        <f>INDEX(Sólidos!$A:$CT,ROW(CM56),COLUMN(CM56))</f>
        <v>0</v>
      </c>
      <c r="CQ1072" s="106">
        <f>INDEX(Sólidos!$A:$CT,ROW(CN56),COLUMN(CN56))</f>
        <v>0</v>
      </c>
      <c r="CR1072" s="106">
        <f>INDEX(Sólidos!$A:$CT,ROW(CO56),COLUMN(CO56))</f>
        <v>0</v>
      </c>
      <c r="CS1072" s="107" t="str">
        <f>INDEX(Sólidos!$A:$CT,ROW(A56),COLUMN(A56))</f>
        <v>a) INSS sobre Serviços</v>
      </c>
    </row>
    <row r="1073" spans="1:97" s="104" customFormat="1" hidden="1" x14ac:dyDescent="0.2">
      <c r="A1073" t="str">
        <f t="shared" si="16"/>
        <v>Zero</v>
      </c>
      <c r="B1073" s="107" t="str">
        <f>INDEX(Sólidos!$A:$CT,ROW(B57),COLUMN(CQ57))</f>
        <v>Despesas</v>
      </c>
      <c r="C1073" s="107" t="str">
        <f>INDEX(Sólidos!$A:$CT,ROW(C57),COLUMN(CR57))</f>
        <v>Sólidos</v>
      </c>
      <c r="D1073" s="107" t="str">
        <f>INDEX(Sólidos!$A:$CT,ROW(D57),COLUMN(CS57))</f>
        <v>Outras Despesas</v>
      </c>
      <c r="E1073" s="107">
        <f>INDEX(Sólidos!$A:$CT,ROW(B57),COLUMN(B57))</f>
        <v>0</v>
      </c>
      <c r="F1073" s="106">
        <f>INDEX(Sólidos!$A:$CT,ROW(C57),COLUMN(C57))</f>
        <v>0</v>
      </c>
      <c r="G1073" s="106">
        <f>INDEX(Sólidos!$A:$CT,ROW(D57),COLUMN(D57))</f>
        <v>0</v>
      </c>
      <c r="H1073" s="106">
        <f>INDEX(Sólidos!$A:$CT,ROW(E57),COLUMN(E57))</f>
        <v>0</v>
      </c>
      <c r="I1073" s="106">
        <f>INDEX(Sólidos!$A:$CT,ROW(F57),COLUMN(F57))</f>
        <v>0</v>
      </c>
      <c r="J1073" s="106">
        <f>INDEX(Sólidos!$A:$CT,ROW(G57),COLUMN(G57))</f>
        <v>0</v>
      </c>
      <c r="K1073" s="106">
        <f>INDEX(Sólidos!$A:$CT,ROW(H57),COLUMN(H57))</f>
        <v>0</v>
      </c>
      <c r="L1073" s="106">
        <f>INDEX(Sólidos!$A:$CT,ROW(I57),COLUMN(I57))</f>
        <v>0</v>
      </c>
      <c r="M1073" s="106">
        <f>INDEX(Sólidos!$A:$CT,ROW(J57),COLUMN(J57))</f>
        <v>0</v>
      </c>
      <c r="N1073" s="106">
        <f>INDEX(Sólidos!$A:$CT,ROW(K57),COLUMN(K57))</f>
        <v>0</v>
      </c>
      <c r="O1073" s="106">
        <f>INDEX(Sólidos!$A:$CT,ROW(L57),COLUMN(L57))</f>
        <v>0</v>
      </c>
      <c r="P1073" s="106">
        <f>INDEX(Sólidos!$A:$CT,ROW(M57),COLUMN(M57))</f>
        <v>0</v>
      </c>
      <c r="Q1073" s="106">
        <f>INDEX(Sólidos!$A:$CT,ROW(N57),COLUMN(N57))</f>
        <v>0</v>
      </c>
      <c r="R1073" s="106">
        <f>INDEX(Sólidos!$A:$CT,ROW(O57),COLUMN(O57))</f>
        <v>0</v>
      </c>
      <c r="S1073" s="106">
        <f>INDEX(Sólidos!$A:$CT,ROW(P57),COLUMN(P57))</f>
        <v>0</v>
      </c>
      <c r="T1073" s="106">
        <f>INDEX(Sólidos!$A:$CT,ROW(Q57),COLUMN(Q57))</f>
        <v>0</v>
      </c>
      <c r="U1073" s="106">
        <f>INDEX(Sólidos!$A:$CT,ROW(R57),COLUMN(R57))</f>
        <v>0</v>
      </c>
      <c r="V1073" s="106">
        <f>INDEX(Sólidos!$A:$CT,ROW(S57),COLUMN(S57))</f>
        <v>0</v>
      </c>
      <c r="W1073" s="106">
        <f>INDEX(Sólidos!$A:$CT,ROW(T57),COLUMN(T57))</f>
        <v>0</v>
      </c>
      <c r="X1073" s="106">
        <f>INDEX(Sólidos!$A:$CT,ROW(U57),COLUMN(U57))</f>
        <v>0</v>
      </c>
      <c r="Y1073" s="106">
        <f>INDEX(Sólidos!$A:$CT,ROW(V57),COLUMN(V57))</f>
        <v>0</v>
      </c>
      <c r="Z1073" s="106">
        <f>INDEX(Sólidos!$A:$CT,ROW(W57),COLUMN(W57))</f>
        <v>0</v>
      </c>
      <c r="AA1073" s="106">
        <f>INDEX(Sólidos!$A:$CT,ROW(X57),COLUMN(X57))</f>
        <v>0</v>
      </c>
      <c r="AB1073" s="106">
        <f>INDEX(Sólidos!$A:$CT,ROW(Y57),COLUMN(Y57))</f>
        <v>0</v>
      </c>
      <c r="AC1073" s="106">
        <f>INDEX(Sólidos!$A:$CT,ROW(Z57),COLUMN(Z57))</f>
        <v>0</v>
      </c>
      <c r="AD1073" s="106">
        <f>INDEX(Sólidos!$A:$CT,ROW(AA57),COLUMN(AA57))</f>
        <v>0</v>
      </c>
      <c r="AE1073" s="106">
        <f>INDEX(Sólidos!$A:$CT,ROW(AB57),COLUMN(AB57))</f>
        <v>0</v>
      </c>
      <c r="AF1073" s="106">
        <f>INDEX(Sólidos!$A:$CT,ROW(AC57),COLUMN(AC57))</f>
        <v>0</v>
      </c>
      <c r="AG1073" s="106">
        <f>INDEX(Sólidos!$A:$CT,ROW(AD57),COLUMN(AD57))</f>
        <v>0</v>
      </c>
      <c r="AH1073" s="106">
        <f>INDEX(Sólidos!$A:$CT,ROW(AE57),COLUMN(AE57))</f>
        <v>0</v>
      </c>
      <c r="AI1073" s="106">
        <f>INDEX(Sólidos!$A:$CT,ROW(AF57),COLUMN(AF57))</f>
        <v>0</v>
      </c>
      <c r="AJ1073" s="106">
        <f>INDEX(Sólidos!$A:$CT,ROW(AG57),COLUMN(AG57))</f>
        <v>0</v>
      </c>
      <c r="AK1073" s="106">
        <f>INDEX(Sólidos!$A:$CT,ROW(AH57),COLUMN(AH57))</f>
        <v>0</v>
      </c>
      <c r="AL1073" s="106">
        <f>INDEX(Sólidos!$A:$CT,ROW(AI57),COLUMN(AI57))</f>
        <v>0</v>
      </c>
      <c r="AM1073" s="106">
        <f>INDEX(Sólidos!$A:$CT,ROW(AJ57),COLUMN(AJ57))</f>
        <v>0</v>
      </c>
      <c r="AN1073" s="106">
        <f>INDEX(Sólidos!$A:$CT,ROW(AK57),COLUMN(AK57))</f>
        <v>0</v>
      </c>
      <c r="AO1073" s="106">
        <f>INDEX(Sólidos!$A:$CT,ROW(AL57),COLUMN(AL57))</f>
        <v>0</v>
      </c>
      <c r="AP1073" s="106">
        <f>INDEX(Sólidos!$A:$CT,ROW(AM57),COLUMN(AM57))</f>
        <v>0</v>
      </c>
      <c r="AQ1073" s="106">
        <f>INDEX(Sólidos!$A:$CT,ROW(AN57),COLUMN(AN57))</f>
        <v>0</v>
      </c>
      <c r="AR1073" s="106">
        <f>INDEX(Sólidos!$A:$CT,ROW(AO57),COLUMN(AO57))</f>
        <v>0</v>
      </c>
      <c r="AS1073" s="106">
        <f>INDEX(Sólidos!$A:$CT,ROW(AP57),COLUMN(AP57))</f>
        <v>0</v>
      </c>
      <c r="AT1073" s="106">
        <f>INDEX(Sólidos!$A:$CT,ROW(AQ57),COLUMN(AQ57))</f>
        <v>0</v>
      </c>
      <c r="AU1073" s="106">
        <f>INDEX(Sólidos!$A:$CT,ROW(AR57),COLUMN(AR57))</f>
        <v>0</v>
      </c>
      <c r="AV1073" s="106">
        <f>INDEX(Sólidos!$A:$CT,ROW(AS57),COLUMN(AS57))</f>
        <v>0</v>
      </c>
      <c r="AW1073" s="106">
        <f>INDEX(Sólidos!$A:$CT,ROW(AT57),COLUMN(AT57))</f>
        <v>0</v>
      </c>
      <c r="AX1073" s="106">
        <f>INDEX(Sólidos!$A:$CT,ROW(AU57),COLUMN(AU57))</f>
        <v>0</v>
      </c>
      <c r="AY1073" s="106">
        <f>INDEX(Sólidos!$A:$CT,ROW(AV57),COLUMN(AV57))</f>
        <v>0</v>
      </c>
      <c r="AZ1073" s="106">
        <f>INDEX(Sólidos!$A:$CT,ROW(AW57),COLUMN(AW57))</f>
        <v>0</v>
      </c>
      <c r="BA1073" s="106">
        <f>INDEX(Sólidos!$A:$CT,ROW(AX57),COLUMN(AX57))</f>
        <v>0</v>
      </c>
      <c r="BB1073" s="106">
        <f>INDEX(Sólidos!$A:$CT,ROW(AY57),COLUMN(AY57))</f>
        <v>0</v>
      </c>
      <c r="BC1073" s="106">
        <f>INDEX(Sólidos!$A:$CT,ROW(AZ57),COLUMN(AZ57))</f>
        <v>0</v>
      </c>
      <c r="BD1073" s="106">
        <f>INDEX(Sólidos!$A:$CT,ROW(BA57),COLUMN(BA57))</f>
        <v>0</v>
      </c>
      <c r="BE1073" s="106">
        <f>INDEX(Sólidos!$A:$CT,ROW(BB57),COLUMN(BB57))</f>
        <v>0</v>
      </c>
      <c r="BF1073" s="106">
        <f>INDEX(Sólidos!$A:$CT,ROW(BC57),COLUMN(BC57))</f>
        <v>0</v>
      </c>
      <c r="BG1073" s="106">
        <f>INDEX(Sólidos!$A:$CT,ROW(BD57),COLUMN(BD57))</f>
        <v>0</v>
      </c>
      <c r="BH1073" s="106">
        <f>INDEX(Sólidos!$A:$CT,ROW(BE57),COLUMN(BE57))</f>
        <v>0</v>
      </c>
      <c r="BI1073" s="106">
        <f>INDEX(Sólidos!$A:$CT,ROW(BF57),COLUMN(BF57))</f>
        <v>0</v>
      </c>
      <c r="BJ1073" s="106">
        <f>INDEX(Sólidos!$A:$CT,ROW(BG57),COLUMN(BG57))</f>
        <v>0</v>
      </c>
      <c r="BK1073" s="106">
        <f>INDEX(Sólidos!$A:$CT,ROW(BH57),COLUMN(BH57))</f>
        <v>0</v>
      </c>
      <c r="BL1073" s="106">
        <f>INDEX(Sólidos!$A:$CT,ROW(BI57),COLUMN(BI57))</f>
        <v>0</v>
      </c>
      <c r="BM1073" s="106">
        <f>INDEX(Sólidos!$A:$CT,ROW(BJ57),COLUMN(BJ57))</f>
        <v>0</v>
      </c>
      <c r="BN1073" s="106">
        <f>INDEX(Sólidos!$A:$CT,ROW(BK57),COLUMN(BK57))</f>
        <v>0</v>
      </c>
      <c r="BO1073" s="106">
        <f>INDEX(Sólidos!$A:$CT,ROW(BL57),COLUMN(BL57))</f>
        <v>0</v>
      </c>
      <c r="BP1073" s="106">
        <f>INDEX(Sólidos!$A:$CT,ROW(BM57),COLUMN(BM57))</f>
        <v>0</v>
      </c>
      <c r="BQ1073" s="106">
        <f>INDEX(Sólidos!$A:$CT,ROW(BN57),COLUMN(BN57))</f>
        <v>0</v>
      </c>
      <c r="BR1073" s="106">
        <f>INDEX(Sólidos!$A:$CT,ROW(BO57),COLUMN(BO57))</f>
        <v>0</v>
      </c>
      <c r="BS1073" s="106">
        <f>INDEX(Sólidos!$A:$CT,ROW(BP57),COLUMN(BP57))</f>
        <v>0</v>
      </c>
      <c r="BT1073" s="106">
        <f>INDEX(Sólidos!$A:$CT,ROW(BQ57),COLUMN(BQ57))</f>
        <v>0</v>
      </c>
      <c r="BU1073" s="106">
        <f>INDEX(Sólidos!$A:$CT,ROW(BR57),COLUMN(BR57))</f>
        <v>0</v>
      </c>
      <c r="BV1073" s="106">
        <f>INDEX(Sólidos!$A:$CT,ROW(BS57),COLUMN(BS57))</f>
        <v>0</v>
      </c>
      <c r="BW1073" s="106">
        <f>INDEX(Sólidos!$A:$CT,ROW(BT57),COLUMN(BT57))</f>
        <v>0</v>
      </c>
      <c r="BX1073" s="106">
        <f>INDEX(Sólidos!$A:$CT,ROW(BU57),COLUMN(BU57))</f>
        <v>0</v>
      </c>
      <c r="BY1073" s="106">
        <f>INDEX(Sólidos!$A:$CT,ROW(BV57),COLUMN(BV57))</f>
        <v>0</v>
      </c>
      <c r="BZ1073" s="106">
        <f>INDEX(Sólidos!$A:$CT,ROW(BW57),COLUMN(BW57))</f>
        <v>0</v>
      </c>
      <c r="CA1073" s="106">
        <f>INDEX(Sólidos!$A:$CT,ROW(BX57),COLUMN(BX57))</f>
        <v>0</v>
      </c>
      <c r="CB1073" s="106">
        <f>INDEX(Sólidos!$A:$CT,ROW(BY57),COLUMN(BY57))</f>
        <v>0</v>
      </c>
      <c r="CC1073" s="106">
        <f>INDEX(Sólidos!$A:$CT,ROW(BZ57),COLUMN(BZ57))</f>
        <v>0</v>
      </c>
      <c r="CD1073" s="106">
        <f>INDEX(Sólidos!$A:$CT,ROW(CA57),COLUMN(CA57))</f>
        <v>0</v>
      </c>
      <c r="CE1073" s="106">
        <f>INDEX(Sólidos!$A:$CT,ROW(CB57),COLUMN(CB57))</f>
        <v>0</v>
      </c>
      <c r="CF1073" s="106">
        <f>INDEX(Sólidos!$A:$CT,ROW(CC57),COLUMN(CC57))</f>
        <v>0</v>
      </c>
      <c r="CG1073" s="106">
        <f>INDEX(Sólidos!$A:$CT,ROW(CD57),COLUMN(CD57))</f>
        <v>0</v>
      </c>
      <c r="CH1073" s="106">
        <f>INDEX(Sólidos!$A:$CT,ROW(CE57),COLUMN(CE57))</f>
        <v>0</v>
      </c>
      <c r="CI1073" s="106">
        <f>INDEX(Sólidos!$A:$CT,ROW(CF57),COLUMN(CF57))</f>
        <v>0</v>
      </c>
      <c r="CJ1073" s="106">
        <f>INDEX(Sólidos!$A:$CT,ROW(CG57),COLUMN(CG57))</f>
        <v>0</v>
      </c>
      <c r="CK1073" s="106">
        <f>INDEX(Sólidos!$A:$CT,ROW(CH57),COLUMN(CH57))</f>
        <v>0</v>
      </c>
      <c r="CL1073" s="106">
        <f>INDEX(Sólidos!$A:$CT,ROW(CI57),COLUMN(CI57))</f>
        <v>0</v>
      </c>
      <c r="CM1073" s="106">
        <f>INDEX(Sólidos!$A:$CT,ROW(CJ57),COLUMN(CJ57))</f>
        <v>0</v>
      </c>
      <c r="CN1073" s="106">
        <f>INDEX(Sólidos!$A:$CT,ROW(CK57),COLUMN(CK57))</f>
        <v>0</v>
      </c>
      <c r="CO1073" s="106">
        <f>INDEX(Sólidos!$A:$CT,ROW(CL57),COLUMN(CL57))</f>
        <v>0</v>
      </c>
      <c r="CP1073" s="106">
        <f>INDEX(Sólidos!$A:$CT,ROW(CM57),COLUMN(CM57))</f>
        <v>0</v>
      </c>
      <c r="CQ1073" s="106">
        <f>INDEX(Sólidos!$A:$CT,ROW(CN57),COLUMN(CN57))</f>
        <v>0</v>
      </c>
      <c r="CR1073" s="106">
        <f>INDEX(Sólidos!$A:$CT,ROW(CO57),COLUMN(CO57))</f>
        <v>0</v>
      </c>
      <c r="CS1073" s="107" t="str">
        <f>INDEX(Sólidos!$A:$CT,ROW(A57),COLUMN(A57))</f>
        <v>b) Outras Despesas</v>
      </c>
    </row>
    <row r="1074" spans="1:97" s="104" customFormat="1" hidden="1" x14ac:dyDescent="0.2">
      <c r="A1074" t="str">
        <f t="shared" si="16"/>
        <v>Zero</v>
      </c>
      <c r="B1074" s="107" t="str">
        <f>INDEX(Sólidos!$A:$CT,ROW(B58),COLUMN(CQ58))</f>
        <v>Despesas</v>
      </c>
      <c r="C1074" s="107" t="str">
        <f>INDEX(Sólidos!$A:$CT,ROW(C58),COLUMN(CR58))</f>
        <v>Sólidos</v>
      </c>
      <c r="D1074" s="107" t="str">
        <f>INDEX(Sólidos!$A:$CT,ROW(D58),COLUMN(CS58))</f>
        <v>Outras Despesas</v>
      </c>
      <c r="E1074" s="107">
        <f>INDEX(Sólidos!$A:$CT,ROW(B58),COLUMN(B58))</f>
        <v>0</v>
      </c>
      <c r="F1074" s="106">
        <f>INDEX(Sólidos!$A:$CT,ROW(C58),COLUMN(C58))</f>
        <v>0</v>
      </c>
      <c r="G1074" s="106">
        <f>INDEX(Sólidos!$A:$CT,ROW(D58),COLUMN(D58))</f>
        <v>0</v>
      </c>
      <c r="H1074" s="106">
        <f>INDEX(Sólidos!$A:$CT,ROW(E58),COLUMN(E58))</f>
        <v>0</v>
      </c>
      <c r="I1074" s="106">
        <f>INDEX(Sólidos!$A:$CT,ROW(F58),COLUMN(F58))</f>
        <v>0</v>
      </c>
      <c r="J1074" s="106">
        <f>INDEX(Sólidos!$A:$CT,ROW(G58),COLUMN(G58))</f>
        <v>0</v>
      </c>
      <c r="K1074" s="106">
        <f>INDEX(Sólidos!$A:$CT,ROW(H58),COLUMN(H58))</f>
        <v>0</v>
      </c>
      <c r="L1074" s="106">
        <f>INDEX(Sólidos!$A:$CT,ROW(I58),COLUMN(I58))</f>
        <v>0</v>
      </c>
      <c r="M1074" s="106">
        <f>INDEX(Sólidos!$A:$CT,ROW(J58),COLUMN(J58))</f>
        <v>0</v>
      </c>
      <c r="N1074" s="106">
        <f>INDEX(Sólidos!$A:$CT,ROW(K58),COLUMN(K58))</f>
        <v>0</v>
      </c>
      <c r="O1074" s="106">
        <f>INDEX(Sólidos!$A:$CT,ROW(L58),COLUMN(L58))</f>
        <v>0</v>
      </c>
      <c r="P1074" s="106">
        <f>INDEX(Sólidos!$A:$CT,ROW(M58),COLUMN(M58))</f>
        <v>0</v>
      </c>
      <c r="Q1074" s="106">
        <f>INDEX(Sólidos!$A:$CT,ROW(N58),COLUMN(N58))</f>
        <v>0</v>
      </c>
      <c r="R1074" s="106">
        <f>INDEX(Sólidos!$A:$CT,ROW(O58),COLUMN(O58))</f>
        <v>0</v>
      </c>
      <c r="S1074" s="106">
        <f>INDEX(Sólidos!$A:$CT,ROW(P58),COLUMN(P58))</f>
        <v>0</v>
      </c>
      <c r="T1074" s="106">
        <f>INDEX(Sólidos!$A:$CT,ROW(Q58),COLUMN(Q58))</f>
        <v>0</v>
      </c>
      <c r="U1074" s="106">
        <f>INDEX(Sólidos!$A:$CT,ROW(R58),COLUMN(R58))</f>
        <v>0</v>
      </c>
      <c r="V1074" s="106">
        <f>INDEX(Sólidos!$A:$CT,ROW(S58),COLUMN(S58))</f>
        <v>0</v>
      </c>
      <c r="W1074" s="106">
        <f>INDEX(Sólidos!$A:$CT,ROW(T58),COLUMN(T58))</f>
        <v>0</v>
      </c>
      <c r="X1074" s="106">
        <f>INDEX(Sólidos!$A:$CT,ROW(U58),COLUMN(U58))</f>
        <v>0</v>
      </c>
      <c r="Y1074" s="106">
        <f>INDEX(Sólidos!$A:$CT,ROW(V58),COLUMN(V58))</f>
        <v>0</v>
      </c>
      <c r="Z1074" s="106">
        <f>INDEX(Sólidos!$A:$CT,ROW(W58),COLUMN(W58))</f>
        <v>0</v>
      </c>
      <c r="AA1074" s="106">
        <f>INDEX(Sólidos!$A:$CT,ROW(X58),COLUMN(X58))</f>
        <v>0</v>
      </c>
      <c r="AB1074" s="106">
        <f>INDEX(Sólidos!$A:$CT,ROW(Y58),COLUMN(Y58))</f>
        <v>0</v>
      </c>
      <c r="AC1074" s="106">
        <f>INDEX(Sólidos!$A:$CT,ROW(Z58),COLUMN(Z58))</f>
        <v>0</v>
      </c>
      <c r="AD1074" s="106">
        <f>INDEX(Sólidos!$A:$CT,ROW(AA58),COLUMN(AA58))</f>
        <v>0</v>
      </c>
      <c r="AE1074" s="106">
        <f>INDEX(Sólidos!$A:$CT,ROW(AB58),COLUMN(AB58))</f>
        <v>0</v>
      </c>
      <c r="AF1074" s="106">
        <f>INDEX(Sólidos!$A:$CT,ROW(AC58),COLUMN(AC58))</f>
        <v>0</v>
      </c>
      <c r="AG1074" s="106">
        <f>INDEX(Sólidos!$A:$CT,ROW(AD58),COLUMN(AD58))</f>
        <v>0</v>
      </c>
      <c r="AH1074" s="106">
        <f>INDEX(Sólidos!$A:$CT,ROW(AE58),COLUMN(AE58))</f>
        <v>0</v>
      </c>
      <c r="AI1074" s="106">
        <f>INDEX(Sólidos!$A:$CT,ROW(AF58),COLUMN(AF58))</f>
        <v>0</v>
      </c>
      <c r="AJ1074" s="106">
        <f>INDEX(Sólidos!$A:$CT,ROW(AG58),COLUMN(AG58))</f>
        <v>0</v>
      </c>
      <c r="AK1074" s="106">
        <f>INDEX(Sólidos!$A:$CT,ROW(AH58),COLUMN(AH58))</f>
        <v>0</v>
      </c>
      <c r="AL1074" s="106">
        <f>INDEX(Sólidos!$A:$CT,ROW(AI58),COLUMN(AI58))</f>
        <v>0</v>
      </c>
      <c r="AM1074" s="106">
        <f>INDEX(Sólidos!$A:$CT,ROW(AJ58),COLUMN(AJ58))</f>
        <v>0</v>
      </c>
      <c r="AN1074" s="106">
        <f>INDEX(Sólidos!$A:$CT,ROW(AK58),COLUMN(AK58))</f>
        <v>0</v>
      </c>
      <c r="AO1074" s="106">
        <f>INDEX(Sólidos!$A:$CT,ROW(AL58),COLUMN(AL58))</f>
        <v>0</v>
      </c>
      <c r="AP1074" s="106">
        <f>INDEX(Sólidos!$A:$CT,ROW(AM58),COLUMN(AM58))</f>
        <v>0</v>
      </c>
      <c r="AQ1074" s="106">
        <f>INDEX(Sólidos!$A:$CT,ROW(AN58),COLUMN(AN58))</f>
        <v>0</v>
      </c>
      <c r="AR1074" s="106">
        <f>INDEX(Sólidos!$A:$CT,ROW(AO58),COLUMN(AO58))</f>
        <v>0</v>
      </c>
      <c r="AS1074" s="106">
        <f>INDEX(Sólidos!$A:$CT,ROW(AP58),COLUMN(AP58))</f>
        <v>0</v>
      </c>
      <c r="AT1074" s="106">
        <f>INDEX(Sólidos!$A:$CT,ROW(AQ58),COLUMN(AQ58))</f>
        <v>0</v>
      </c>
      <c r="AU1074" s="106">
        <f>INDEX(Sólidos!$A:$CT,ROW(AR58),COLUMN(AR58))</f>
        <v>0</v>
      </c>
      <c r="AV1074" s="106">
        <f>INDEX(Sólidos!$A:$CT,ROW(AS58),COLUMN(AS58))</f>
        <v>0</v>
      </c>
      <c r="AW1074" s="106">
        <f>INDEX(Sólidos!$A:$CT,ROW(AT58),COLUMN(AT58))</f>
        <v>0</v>
      </c>
      <c r="AX1074" s="106">
        <f>INDEX(Sólidos!$A:$CT,ROW(AU58),COLUMN(AU58))</f>
        <v>0</v>
      </c>
      <c r="AY1074" s="106">
        <f>INDEX(Sólidos!$A:$CT,ROW(AV58),COLUMN(AV58))</f>
        <v>0</v>
      </c>
      <c r="AZ1074" s="106">
        <f>INDEX(Sólidos!$A:$CT,ROW(AW58),COLUMN(AW58))</f>
        <v>0</v>
      </c>
      <c r="BA1074" s="106">
        <f>INDEX(Sólidos!$A:$CT,ROW(AX58),COLUMN(AX58))</f>
        <v>0</v>
      </c>
      <c r="BB1074" s="106">
        <f>INDEX(Sólidos!$A:$CT,ROW(AY58),COLUMN(AY58))</f>
        <v>0</v>
      </c>
      <c r="BC1074" s="106">
        <f>INDEX(Sólidos!$A:$CT,ROW(AZ58),COLUMN(AZ58))</f>
        <v>0</v>
      </c>
      <c r="BD1074" s="106">
        <f>INDEX(Sólidos!$A:$CT,ROW(BA58),COLUMN(BA58))</f>
        <v>0</v>
      </c>
      <c r="BE1074" s="106">
        <f>INDEX(Sólidos!$A:$CT,ROW(BB58),COLUMN(BB58))</f>
        <v>0</v>
      </c>
      <c r="BF1074" s="106">
        <f>INDEX(Sólidos!$A:$CT,ROW(BC58),COLUMN(BC58))</f>
        <v>0</v>
      </c>
      <c r="BG1074" s="106">
        <f>INDEX(Sólidos!$A:$CT,ROW(BD58),COLUMN(BD58))</f>
        <v>0</v>
      </c>
      <c r="BH1074" s="106">
        <f>INDEX(Sólidos!$A:$CT,ROW(BE58),COLUMN(BE58))</f>
        <v>0</v>
      </c>
      <c r="BI1074" s="106">
        <f>INDEX(Sólidos!$A:$CT,ROW(BF58),COLUMN(BF58))</f>
        <v>0</v>
      </c>
      <c r="BJ1074" s="106">
        <f>INDEX(Sólidos!$A:$CT,ROW(BG58),COLUMN(BG58))</f>
        <v>0</v>
      </c>
      <c r="BK1074" s="106">
        <f>INDEX(Sólidos!$A:$CT,ROW(BH58),COLUMN(BH58))</f>
        <v>0</v>
      </c>
      <c r="BL1074" s="106">
        <f>INDEX(Sólidos!$A:$CT,ROW(BI58),COLUMN(BI58))</f>
        <v>0</v>
      </c>
      <c r="BM1074" s="106">
        <f>INDEX(Sólidos!$A:$CT,ROW(BJ58),COLUMN(BJ58))</f>
        <v>0</v>
      </c>
      <c r="BN1074" s="106">
        <f>INDEX(Sólidos!$A:$CT,ROW(BK58),COLUMN(BK58))</f>
        <v>0</v>
      </c>
      <c r="BO1074" s="106">
        <f>INDEX(Sólidos!$A:$CT,ROW(BL58),COLUMN(BL58))</f>
        <v>0</v>
      </c>
      <c r="BP1074" s="106">
        <f>INDEX(Sólidos!$A:$CT,ROW(BM58),COLUMN(BM58))</f>
        <v>0</v>
      </c>
      <c r="BQ1074" s="106">
        <f>INDEX(Sólidos!$A:$CT,ROW(BN58),COLUMN(BN58))</f>
        <v>0</v>
      </c>
      <c r="BR1074" s="106">
        <f>INDEX(Sólidos!$A:$CT,ROW(BO58),COLUMN(BO58))</f>
        <v>0</v>
      </c>
      <c r="BS1074" s="106">
        <f>INDEX(Sólidos!$A:$CT,ROW(BP58),COLUMN(BP58))</f>
        <v>0</v>
      </c>
      <c r="BT1074" s="106">
        <f>INDEX(Sólidos!$A:$CT,ROW(BQ58),COLUMN(BQ58))</f>
        <v>0</v>
      </c>
      <c r="BU1074" s="106">
        <f>INDEX(Sólidos!$A:$CT,ROW(BR58),COLUMN(BR58))</f>
        <v>0</v>
      </c>
      <c r="BV1074" s="106">
        <f>INDEX(Sólidos!$A:$CT,ROW(BS58),COLUMN(BS58))</f>
        <v>0</v>
      </c>
      <c r="BW1074" s="106">
        <f>INDEX(Sólidos!$A:$CT,ROW(BT58),COLUMN(BT58))</f>
        <v>0</v>
      </c>
      <c r="BX1074" s="106">
        <f>INDEX(Sólidos!$A:$CT,ROW(BU58),COLUMN(BU58))</f>
        <v>0</v>
      </c>
      <c r="BY1074" s="106">
        <f>INDEX(Sólidos!$A:$CT,ROW(BV58),COLUMN(BV58))</f>
        <v>0</v>
      </c>
      <c r="BZ1074" s="106">
        <f>INDEX(Sólidos!$A:$CT,ROW(BW58),COLUMN(BW58))</f>
        <v>0</v>
      </c>
      <c r="CA1074" s="106">
        <f>INDEX(Sólidos!$A:$CT,ROW(BX58),COLUMN(BX58))</f>
        <v>0</v>
      </c>
      <c r="CB1074" s="106">
        <f>INDEX(Sólidos!$A:$CT,ROW(BY58),COLUMN(BY58))</f>
        <v>0</v>
      </c>
      <c r="CC1074" s="106">
        <f>INDEX(Sólidos!$A:$CT,ROW(BZ58),COLUMN(BZ58))</f>
        <v>0</v>
      </c>
      <c r="CD1074" s="106">
        <f>INDEX(Sólidos!$A:$CT,ROW(CA58),COLUMN(CA58))</f>
        <v>0</v>
      </c>
      <c r="CE1074" s="106">
        <f>INDEX(Sólidos!$A:$CT,ROW(CB58),COLUMN(CB58))</f>
        <v>0</v>
      </c>
      <c r="CF1074" s="106">
        <f>INDEX(Sólidos!$A:$CT,ROW(CC58),COLUMN(CC58))</f>
        <v>0</v>
      </c>
      <c r="CG1074" s="106">
        <f>INDEX(Sólidos!$A:$CT,ROW(CD58),COLUMN(CD58))</f>
        <v>0</v>
      </c>
      <c r="CH1074" s="106">
        <f>INDEX(Sólidos!$A:$CT,ROW(CE58),COLUMN(CE58))</f>
        <v>0</v>
      </c>
      <c r="CI1074" s="106">
        <f>INDEX(Sólidos!$A:$CT,ROW(CF58),COLUMN(CF58))</f>
        <v>0</v>
      </c>
      <c r="CJ1074" s="106">
        <f>INDEX(Sólidos!$A:$CT,ROW(CG58),COLUMN(CG58))</f>
        <v>0</v>
      </c>
      <c r="CK1074" s="106">
        <f>INDEX(Sólidos!$A:$CT,ROW(CH58),COLUMN(CH58))</f>
        <v>0</v>
      </c>
      <c r="CL1074" s="106">
        <f>INDEX(Sólidos!$A:$CT,ROW(CI58),COLUMN(CI58))</f>
        <v>0</v>
      </c>
      <c r="CM1074" s="106">
        <f>INDEX(Sólidos!$A:$CT,ROW(CJ58),COLUMN(CJ58))</f>
        <v>0</v>
      </c>
      <c r="CN1074" s="106">
        <f>INDEX(Sólidos!$A:$CT,ROW(CK58),COLUMN(CK58))</f>
        <v>0</v>
      </c>
      <c r="CO1074" s="106">
        <f>INDEX(Sólidos!$A:$CT,ROW(CL58),COLUMN(CL58))</f>
        <v>0</v>
      </c>
      <c r="CP1074" s="106">
        <f>INDEX(Sólidos!$A:$CT,ROW(CM58),COLUMN(CM58))</f>
        <v>0</v>
      </c>
      <c r="CQ1074" s="106">
        <f>INDEX(Sólidos!$A:$CT,ROW(CN58),COLUMN(CN58))</f>
        <v>0</v>
      </c>
      <c r="CR1074" s="106">
        <f>INDEX(Sólidos!$A:$CT,ROW(CO58),COLUMN(CO58))</f>
        <v>0</v>
      </c>
      <c r="CS1074" s="107" t="str">
        <f>INDEX(Sólidos!$A:$CT,ROW(A58),COLUMN(A58))</f>
        <v>c) Outro (especificar)</v>
      </c>
    </row>
    <row r="1075" spans="1:97" s="104" customFormat="1" hidden="1" x14ac:dyDescent="0.2">
      <c r="A1075" t="str">
        <f t="shared" si="16"/>
        <v>Zero</v>
      </c>
      <c r="B1075" s="107" t="str">
        <f>INDEX(Sólidos!$A:$CT,ROW(B59),COLUMN(CQ59))</f>
        <v>Despesas</v>
      </c>
      <c r="C1075" s="107" t="str">
        <f>INDEX(Sólidos!$A:$CT,ROW(C59),COLUMN(CR59))</f>
        <v>Sólidos</v>
      </c>
      <c r="D1075" s="107" t="str">
        <f>INDEX(Sólidos!$A:$CT,ROW(D59),COLUMN(CS59))</f>
        <v>Outras Despesas</v>
      </c>
      <c r="E1075" s="107">
        <f>INDEX(Sólidos!$A:$CT,ROW(B59),COLUMN(B59))</f>
        <v>0</v>
      </c>
      <c r="F1075" s="106">
        <f>INDEX(Sólidos!$A:$CT,ROW(C59),COLUMN(C59))</f>
        <v>0</v>
      </c>
      <c r="G1075" s="106">
        <f>INDEX(Sólidos!$A:$CT,ROW(D59),COLUMN(D59))</f>
        <v>0</v>
      </c>
      <c r="H1075" s="106">
        <f>INDEX(Sólidos!$A:$CT,ROW(E59),COLUMN(E59))</f>
        <v>0</v>
      </c>
      <c r="I1075" s="106">
        <f>INDEX(Sólidos!$A:$CT,ROW(F59),COLUMN(F59))</f>
        <v>0</v>
      </c>
      <c r="J1075" s="106">
        <f>INDEX(Sólidos!$A:$CT,ROW(G59),COLUMN(G59))</f>
        <v>0</v>
      </c>
      <c r="K1075" s="106">
        <f>INDEX(Sólidos!$A:$CT,ROW(H59),COLUMN(H59))</f>
        <v>0</v>
      </c>
      <c r="L1075" s="106">
        <f>INDEX(Sólidos!$A:$CT,ROW(I59),COLUMN(I59))</f>
        <v>0</v>
      </c>
      <c r="M1075" s="106">
        <f>INDEX(Sólidos!$A:$CT,ROW(J59),COLUMN(J59))</f>
        <v>0</v>
      </c>
      <c r="N1075" s="106">
        <f>INDEX(Sólidos!$A:$CT,ROW(K59),COLUMN(K59))</f>
        <v>0</v>
      </c>
      <c r="O1075" s="106">
        <f>INDEX(Sólidos!$A:$CT,ROW(L59),COLUMN(L59))</f>
        <v>0</v>
      </c>
      <c r="P1075" s="106">
        <f>INDEX(Sólidos!$A:$CT,ROW(M59),COLUMN(M59))</f>
        <v>0</v>
      </c>
      <c r="Q1075" s="106">
        <f>INDEX(Sólidos!$A:$CT,ROW(N59),COLUMN(N59))</f>
        <v>0</v>
      </c>
      <c r="R1075" s="106">
        <f>INDEX(Sólidos!$A:$CT,ROW(O59),COLUMN(O59))</f>
        <v>0</v>
      </c>
      <c r="S1075" s="106">
        <f>INDEX(Sólidos!$A:$CT,ROW(P59),COLUMN(P59))</f>
        <v>0</v>
      </c>
      <c r="T1075" s="106">
        <f>INDEX(Sólidos!$A:$CT,ROW(Q59),COLUMN(Q59))</f>
        <v>0</v>
      </c>
      <c r="U1075" s="106">
        <f>INDEX(Sólidos!$A:$CT,ROW(R59),COLUMN(R59))</f>
        <v>0</v>
      </c>
      <c r="V1075" s="106">
        <f>INDEX(Sólidos!$A:$CT,ROW(S59),COLUMN(S59))</f>
        <v>0</v>
      </c>
      <c r="W1075" s="106">
        <f>INDEX(Sólidos!$A:$CT,ROW(T59),COLUMN(T59))</f>
        <v>0</v>
      </c>
      <c r="X1075" s="106">
        <f>INDEX(Sólidos!$A:$CT,ROW(U59),COLUMN(U59))</f>
        <v>0</v>
      </c>
      <c r="Y1075" s="106">
        <f>INDEX(Sólidos!$A:$CT,ROW(V59),COLUMN(V59))</f>
        <v>0</v>
      </c>
      <c r="Z1075" s="106">
        <f>INDEX(Sólidos!$A:$CT,ROW(W59),COLUMN(W59))</f>
        <v>0</v>
      </c>
      <c r="AA1075" s="106">
        <f>INDEX(Sólidos!$A:$CT,ROW(X59),COLUMN(X59))</f>
        <v>0</v>
      </c>
      <c r="AB1075" s="106">
        <f>INDEX(Sólidos!$A:$CT,ROW(Y59),COLUMN(Y59))</f>
        <v>0</v>
      </c>
      <c r="AC1075" s="106">
        <f>INDEX(Sólidos!$A:$CT,ROW(Z59),COLUMN(Z59))</f>
        <v>0</v>
      </c>
      <c r="AD1075" s="106">
        <f>INDEX(Sólidos!$A:$CT,ROW(AA59),COLUMN(AA59))</f>
        <v>0</v>
      </c>
      <c r="AE1075" s="106">
        <f>INDEX(Sólidos!$A:$CT,ROW(AB59),COLUMN(AB59))</f>
        <v>0</v>
      </c>
      <c r="AF1075" s="106">
        <f>INDEX(Sólidos!$A:$CT,ROW(AC59),COLUMN(AC59))</f>
        <v>0</v>
      </c>
      <c r="AG1075" s="106">
        <f>INDEX(Sólidos!$A:$CT,ROW(AD59),COLUMN(AD59))</f>
        <v>0</v>
      </c>
      <c r="AH1075" s="106">
        <f>INDEX(Sólidos!$A:$CT,ROW(AE59),COLUMN(AE59))</f>
        <v>0</v>
      </c>
      <c r="AI1075" s="106">
        <f>INDEX(Sólidos!$A:$CT,ROW(AF59),COLUMN(AF59))</f>
        <v>0</v>
      </c>
      <c r="AJ1075" s="106">
        <f>INDEX(Sólidos!$A:$CT,ROW(AG59),COLUMN(AG59))</f>
        <v>0</v>
      </c>
      <c r="AK1075" s="106">
        <f>INDEX(Sólidos!$A:$CT,ROW(AH59),COLUMN(AH59))</f>
        <v>0</v>
      </c>
      <c r="AL1075" s="106">
        <f>INDEX(Sólidos!$A:$CT,ROW(AI59),COLUMN(AI59))</f>
        <v>0</v>
      </c>
      <c r="AM1075" s="106">
        <f>INDEX(Sólidos!$A:$CT,ROW(AJ59),COLUMN(AJ59))</f>
        <v>0</v>
      </c>
      <c r="AN1075" s="106">
        <f>INDEX(Sólidos!$A:$CT,ROW(AK59),COLUMN(AK59))</f>
        <v>0</v>
      </c>
      <c r="AO1075" s="106">
        <f>INDEX(Sólidos!$A:$CT,ROW(AL59),COLUMN(AL59))</f>
        <v>0</v>
      </c>
      <c r="AP1075" s="106">
        <f>INDEX(Sólidos!$A:$CT,ROW(AM59),COLUMN(AM59))</f>
        <v>0</v>
      </c>
      <c r="AQ1075" s="106">
        <f>INDEX(Sólidos!$A:$CT,ROW(AN59),COLUMN(AN59))</f>
        <v>0</v>
      </c>
      <c r="AR1075" s="106">
        <f>INDEX(Sólidos!$A:$CT,ROW(AO59),COLUMN(AO59))</f>
        <v>0</v>
      </c>
      <c r="AS1075" s="106">
        <f>INDEX(Sólidos!$A:$CT,ROW(AP59),COLUMN(AP59))</f>
        <v>0</v>
      </c>
      <c r="AT1075" s="106">
        <f>INDEX(Sólidos!$A:$CT,ROW(AQ59),COLUMN(AQ59))</f>
        <v>0</v>
      </c>
      <c r="AU1075" s="106">
        <f>INDEX(Sólidos!$A:$CT,ROW(AR59),COLUMN(AR59))</f>
        <v>0</v>
      </c>
      <c r="AV1075" s="106">
        <f>INDEX(Sólidos!$A:$CT,ROW(AS59),COLUMN(AS59))</f>
        <v>0</v>
      </c>
      <c r="AW1075" s="106">
        <f>INDEX(Sólidos!$A:$CT,ROW(AT59),COLUMN(AT59))</f>
        <v>0</v>
      </c>
      <c r="AX1075" s="106">
        <f>INDEX(Sólidos!$A:$CT,ROW(AU59),COLUMN(AU59))</f>
        <v>0</v>
      </c>
      <c r="AY1075" s="106">
        <f>INDEX(Sólidos!$A:$CT,ROW(AV59),COLUMN(AV59))</f>
        <v>0</v>
      </c>
      <c r="AZ1075" s="106">
        <f>INDEX(Sólidos!$A:$CT,ROW(AW59),COLUMN(AW59))</f>
        <v>0</v>
      </c>
      <c r="BA1075" s="106">
        <f>INDEX(Sólidos!$A:$CT,ROW(AX59),COLUMN(AX59))</f>
        <v>0</v>
      </c>
      <c r="BB1075" s="106">
        <f>INDEX(Sólidos!$A:$CT,ROW(AY59),COLUMN(AY59))</f>
        <v>0</v>
      </c>
      <c r="BC1075" s="106">
        <f>INDEX(Sólidos!$A:$CT,ROW(AZ59),COLUMN(AZ59))</f>
        <v>0</v>
      </c>
      <c r="BD1075" s="106">
        <f>INDEX(Sólidos!$A:$CT,ROW(BA59),COLUMN(BA59))</f>
        <v>0</v>
      </c>
      <c r="BE1075" s="106">
        <f>INDEX(Sólidos!$A:$CT,ROW(BB59),COLUMN(BB59))</f>
        <v>0</v>
      </c>
      <c r="BF1075" s="106">
        <f>INDEX(Sólidos!$A:$CT,ROW(BC59),COLUMN(BC59))</f>
        <v>0</v>
      </c>
      <c r="BG1075" s="106">
        <f>INDEX(Sólidos!$A:$CT,ROW(BD59),COLUMN(BD59))</f>
        <v>0</v>
      </c>
      <c r="BH1075" s="106">
        <f>INDEX(Sólidos!$A:$CT,ROW(BE59),COLUMN(BE59))</f>
        <v>0</v>
      </c>
      <c r="BI1075" s="106">
        <f>INDEX(Sólidos!$A:$CT,ROW(BF59),COLUMN(BF59))</f>
        <v>0</v>
      </c>
      <c r="BJ1075" s="106">
        <f>INDEX(Sólidos!$A:$CT,ROW(BG59),COLUMN(BG59))</f>
        <v>0</v>
      </c>
      <c r="BK1075" s="106">
        <f>INDEX(Sólidos!$A:$CT,ROW(BH59),COLUMN(BH59))</f>
        <v>0</v>
      </c>
      <c r="BL1075" s="106">
        <f>INDEX(Sólidos!$A:$CT,ROW(BI59),COLUMN(BI59))</f>
        <v>0</v>
      </c>
      <c r="BM1075" s="106">
        <f>INDEX(Sólidos!$A:$CT,ROW(BJ59),COLUMN(BJ59))</f>
        <v>0</v>
      </c>
      <c r="BN1075" s="106">
        <f>INDEX(Sólidos!$A:$CT,ROW(BK59),COLUMN(BK59))</f>
        <v>0</v>
      </c>
      <c r="BO1075" s="106">
        <f>INDEX(Sólidos!$A:$CT,ROW(BL59),COLUMN(BL59))</f>
        <v>0</v>
      </c>
      <c r="BP1075" s="106">
        <f>INDEX(Sólidos!$A:$CT,ROW(BM59),COLUMN(BM59))</f>
        <v>0</v>
      </c>
      <c r="BQ1075" s="106">
        <f>INDEX(Sólidos!$A:$CT,ROW(BN59),COLUMN(BN59))</f>
        <v>0</v>
      </c>
      <c r="BR1075" s="106">
        <f>INDEX(Sólidos!$A:$CT,ROW(BO59),COLUMN(BO59))</f>
        <v>0</v>
      </c>
      <c r="BS1075" s="106">
        <f>INDEX(Sólidos!$A:$CT,ROW(BP59),COLUMN(BP59))</f>
        <v>0</v>
      </c>
      <c r="BT1075" s="106">
        <f>INDEX(Sólidos!$A:$CT,ROW(BQ59),COLUMN(BQ59))</f>
        <v>0</v>
      </c>
      <c r="BU1075" s="106">
        <f>INDEX(Sólidos!$A:$CT,ROW(BR59),COLUMN(BR59))</f>
        <v>0</v>
      </c>
      <c r="BV1075" s="106">
        <f>INDEX(Sólidos!$A:$CT,ROW(BS59),COLUMN(BS59))</f>
        <v>0</v>
      </c>
      <c r="BW1075" s="106">
        <f>INDEX(Sólidos!$A:$CT,ROW(BT59),COLUMN(BT59))</f>
        <v>0</v>
      </c>
      <c r="BX1075" s="106">
        <f>INDEX(Sólidos!$A:$CT,ROW(BU59),COLUMN(BU59))</f>
        <v>0</v>
      </c>
      <c r="BY1075" s="106">
        <f>INDEX(Sólidos!$A:$CT,ROW(BV59),COLUMN(BV59))</f>
        <v>0</v>
      </c>
      <c r="BZ1075" s="106">
        <f>INDEX(Sólidos!$A:$CT,ROW(BW59),COLUMN(BW59))</f>
        <v>0</v>
      </c>
      <c r="CA1075" s="106">
        <f>INDEX(Sólidos!$A:$CT,ROW(BX59),COLUMN(BX59))</f>
        <v>0</v>
      </c>
      <c r="CB1075" s="106">
        <f>INDEX(Sólidos!$A:$CT,ROW(BY59),COLUMN(BY59))</f>
        <v>0</v>
      </c>
      <c r="CC1075" s="106">
        <f>INDEX(Sólidos!$A:$CT,ROW(BZ59),COLUMN(BZ59))</f>
        <v>0</v>
      </c>
      <c r="CD1075" s="106">
        <f>INDEX(Sólidos!$A:$CT,ROW(CA59),COLUMN(CA59))</f>
        <v>0</v>
      </c>
      <c r="CE1075" s="106">
        <f>INDEX(Sólidos!$A:$CT,ROW(CB59),COLUMN(CB59))</f>
        <v>0</v>
      </c>
      <c r="CF1075" s="106">
        <f>INDEX(Sólidos!$A:$CT,ROW(CC59),COLUMN(CC59))</f>
        <v>0</v>
      </c>
      <c r="CG1075" s="106">
        <f>INDEX(Sólidos!$A:$CT,ROW(CD59),COLUMN(CD59))</f>
        <v>0</v>
      </c>
      <c r="CH1075" s="106">
        <f>INDEX(Sólidos!$A:$CT,ROW(CE59),COLUMN(CE59))</f>
        <v>0</v>
      </c>
      <c r="CI1075" s="106">
        <f>INDEX(Sólidos!$A:$CT,ROW(CF59),COLUMN(CF59))</f>
        <v>0</v>
      </c>
      <c r="CJ1075" s="106">
        <f>INDEX(Sólidos!$A:$CT,ROW(CG59),COLUMN(CG59))</f>
        <v>0</v>
      </c>
      <c r="CK1075" s="106">
        <f>INDEX(Sólidos!$A:$CT,ROW(CH59),COLUMN(CH59))</f>
        <v>0</v>
      </c>
      <c r="CL1075" s="106">
        <f>INDEX(Sólidos!$A:$CT,ROW(CI59),COLUMN(CI59))</f>
        <v>0</v>
      </c>
      <c r="CM1075" s="106">
        <f>INDEX(Sólidos!$A:$CT,ROW(CJ59),COLUMN(CJ59))</f>
        <v>0</v>
      </c>
      <c r="CN1075" s="106">
        <f>INDEX(Sólidos!$A:$CT,ROW(CK59),COLUMN(CK59))</f>
        <v>0</v>
      </c>
      <c r="CO1075" s="106">
        <f>INDEX(Sólidos!$A:$CT,ROW(CL59),COLUMN(CL59))</f>
        <v>0</v>
      </c>
      <c r="CP1075" s="106">
        <f>INDEX(Sólidos!$A:$CT,ROW(CM59),COLUMN(CM59))</f>
        <v>0</v>
      </c>
      <c r="CQ1075" s="106">
        <f>INDEX(Sólidos!$A:$CT,ROW(CN59),COLUMN(CN59))</f>
        <v>0</v>
      </c>
      <c r="CR1075" s="106">
        <f>INDEX(Sólidos!$A:$CT,ROW(CO59),COLUMN(CO59))</f>
        <v>0</v>
      </c>
      <c r="CS1075" s="107" t="str">
        <f>INDEX(Sólidos!$A:$CT,ROW(A59),COLUMN(A59))</f>
        <v>d) Outro (especificar)</v>
      </c>
    </row>
    <row r="1076" spans="1:97" s="104" customFormat="1" hidden="1" x14ac:dyDescent="0.2">
      <c r="A1076" t="str">
        <f t="shared" si="16"/>
        <v>Zero</v>
      </c>
      <c r="B1076" s="107" t="str">
        <f>INDEX(Sólidos!$A:$CT,ROW(B60),COLUMN(CQ60))</f>
        <v>Despesas</v>
      </c>
      <c r="C1076" s="107" t="str">
        <f>INDEX(Sólidos!$A:$CT,ROW(C60),COLUMN(CR60))</f>
        <v>Sólidos</v>
      </c>
      <c r="D1076" s="107" t="str">
        <f>INDEX(Sólidos!$A:$CT,ROW(D60),COLUMN(CS60))</f>
        <v>Outras Despesas</v>
      </c>
      <c r="E1076" s="107">
        <f>INDEX(Sólidos!$A:$CT,ROW(B60),COLUMN(B60))</f>
        <v>0</v>
      </c>
      <c r="F1076" s="106">
        <f>INDEX(Sólidos!$A:$CT,ROW(C60),COLUMN(C60))</f>
        <v>0</v>
      </c>
      <c r="G1076" s="106">
        <f>INDEX(Sólidos!$A:$CT,ROW(D60),COLUMN(D60))</f>
        <v>0</v>
      </c>
      <c r="H1076" s="106">
        <f>INDEX(Sólidos!$A:$CT,ROW(E60),COLUMN(E60))</f>
        <v>0</v>
      </c>
      <c r="I1076" s="106">
        <f>INDEX(Sólidos!$A:$CT,ROW(F60),COLUMN(F60))</f>
        <v>0</v>
      </c>
      <c r="J1076" s="106">
        <f>INDEX(Sólidos!$A:$CT,ROW(G60),COLUMN(G60))</f>
        <v>0</v>
      </c>
      <c r="K1076" s="106">
        <f>INDEX(Sólidos!$A:$CT,ROW(H60),COLUMN(H60))</f>
        <v>0</v>
      </c>
      <c r="L1076" s="106">
        <f>INDEX(Sólidos!$A:$CT,ROW(I60),COLUMN(I60))</f>
        <v>0</v>
      </c>
      <c r="M1076" s="106">
        <f>INDEX(Sólidos!$A:$CT,ROW(J60),COLUMN(J60))</f>
        <v>0</v>
      </c>
      <c r="N1076" s="106">
        <f>INDEX(Sólidos!$A:$CT,ROW(K60),COLUMN(K60))</f>
        <v>0</v>
      </c>
      <c r="O1076" s="106">
        <f>INDEX(Sólidos!$A:$CT,ROW(L60),COLUMN(L60))</f>
        <v>0</v>
      </c>
      <c r="P1076" s="106">
        <f>INDEX(Sólidos!$A:$CT,ROW(M60),COLUMN(M60))</f>
        <v>0</v>
      </c>
      <c r="Q1076" s="106">
        <f>INDEX(Sólidos!$A:$CT,ROW(N60),COLUMN(N60))</f>
        <v>0</v>
      </c>
      <c r="R1076" s="106">
        <f>INDEX(Sólidos!$A:$CT,ROW(O60),COLUMN(O60))</f>
        <v>0</v>
      </c>
      <c r="S1076" s="106">
        <f>INDEX(Sólidos!$A:$CT,ROW(P60),COLUMN(P60))</f>
        <v>0</v>
      </c>
      <c r="T1076" s="106">
        <f>INDEX(Sólidos!$A:$CT,ROW(Q60),COLUMN(Q60))</f>
        <v>0</v>
      </c>
      <c r="U1076" s="106">
        <f>INDEX(Sólidos!$A:$CT,ROW(R60),COLUMN(R60))</f>
        <v>0</v>
      </c>
      <c r="V1076" s="106">
        <f>INDEX(Sólidos!$A:$CT,ROW(S60),COLUMN(S60))</f>
        <v>0</v>
      </c>
      <c r="W1076" s="106">
        <f>INDEX(Sólidos!$A:$CT,ROW(T60),COLUMN(T60))</f>
        <v>0</v>
      </c>
      <c r="X1076" s="106">
        <f>INDEX(Sólidos!$A:$CT,ROW(U60),COLUMN(U60))</f>
        <v>0</v>
      </c>
      <c r="Y1076" s="106">
        <f>INDEX(Sólidos!$A:$CT,ROW(V60),COLUMN(V60))</f>
        <v>0</v>
      </c>
      <c r="Z1076" s="106">
        <f>INDEX(Sólidos!$A:$CT,ROW(W60),COLUMN(W60))</f>
        <v>0</v>
      </c>
      <c r="AA1076" s="106">
        <f>INDEX(Sólidos!$A:$CT,ROW(X60),COLUMN(X60))</f>
        <v>0</v>
      </c>
      <c r="AB1076" s="106">
        <f>INDEX(Sólidos!$A:$CT,ROW(Y60),COLUMN(Y60))</f>
        <v>0</v>
      </c>
      <c r="AC1076" s="106">
        <f>INDEX(Sólidos!$A:$CT,ROW(Z60),COLUMN(Z60))</f>
        <v>0</v>
      </c>
      <c r="AD1076" s="106">
        <f>INDEX(Sólidos!$A:$CT,ROW(AA60),COLUMN(AA60))</f>
        <v>0</v>
      </c>
      <c r="AE1076" s="106">
        <f>INDEX(Sólidos!$A:$CT,ROW(AB60),COLUMN(AB60))</f>
        <v>0</v>
      </c>
      <c r="AF1076" s="106">
        <f>INDEX(Sólidos!$A:$CT,ROW(AC60),COLUMN(AC60))</f>
        <v>0</v>
      </c>
      <c r="AG1076" s="106">
        <f>INDEX(Sólidos!$A:$CT,ROW(AD60),COLUMN(AD60))</f>
        <v>0</v>
      </c>
      <c r="AH1076" s="106">
        <f>INDEX(Sólidos!$A:$CT,ROW(AE60),COLUMN(AE60))</f>
        <v>0</v>
      </c>
      <c r="AI1076" s="106">
        <f>INDEX(Sólidos!$A:$CT,ROW(AF60),COLUMN(AF60))</f>
        <v>0</v>
      </c>
      <c r="AJ1076" s="106">
        <f>INDEX(Sólidos!$A:$CT,ROW(AG60),COLUMN(AG60))</f>
        <v>0</v>
      </c>
      <c r="AK1076" s="106">
        <f>INDEX(Sólidos!$A:$CT,ROW(AH60),COLUMN(AH60))</f>
        <v>0</v>
      </c>
      <c r="AL1076" s="106">
        <f>INDEX(Sólidos!$A:$CT,ROW(AI60),COLUMN(AI60))</f>
        <v>0</v>
      </c>
      <c r="AM1076" s="106">
        <f>INDEX(Sólidos!$A:$CT,ROW(AJ60),COLUMN(AJ60))</f>
        <v>0</v>
      </c>
      <c r="AN1076" s="106">
        <f>INDEX(Sólidos!$A:$CT,ROW(AK60),COLUMN(AK60))</f>
        <v>0</v>
      </c>
      <c r="AO1076" s="106">
        <f>INDEX(Sólidos!$A:$CT,ROW(AL60),COLUMN(AL60))</f>
        <v>0</v>
      </c>
      <c r="AP1076" s="106">
        <f>INDEX(Sólidos!$A:$CT,ROW(AM60),COLUMN(AM60))</f>
        <v>0</v>
      </c>
      <c r="AQ1076" s="106">
        <f>INDEX(Sólidos!$A:$CT,ROW(AN60),COLUMN(AN60))</f>
        <v>0</v>
      </c>
      <c r="AR1076" s="106">
        <f>INDEX(Sólidos!$A:$CT,ROW(AO60),COLUMN(AO60))</f>
        <v>0</v>
      </c>
      <c r="AS1076" s="106">
        <f>INDEX(Sólidos!$A:$CT,ROW(AP60),COLUMN(AP60))</f>
        <v>0</v>
      </c>
      <c r="AT1076" s="106">
        <f>INDEX(Sólidos!$A:$CT,ROW(AQ60),COLUMN(AQ60))</f>
        <v>0</v>
      </c>
      <c r="AU1076" s="106">
        <f>INDEX(Sólidos!$A:$CT,ROW(AR60),COLUMN(AR60))</f>
        <v>0</v>
      </c>
      <c r="AV1076" s="106">
        <f>INDEX(Sólidos!$A:$CT,ROW(AS60),COLUMN(AS60))</f>
        <v>0</v>
      </c>
      <c r="AW1076" s="106">
        <f>INDEX(Sólidos!$A:$CT,ROW(AT60),COLUMN(AT60))</f>
        <v>0</v>
      </c>
      <c r="AX1076" s="106">
        <f>INDEX(Sólidos!$A:$CT,ROW(AU60),COLUMN(AU60))</f>
        <v>0</v>
      </c>
      <c r="AY1076" s="106">
        <f>INDEX(Sólidos!$A:$CT,ROW(AV60),COLUMN(AV60))</f>
        <v>0</v>
      </c>
      <c r="AZ1076" s="106">
        <f>INDEX(Sólidos!$A:$CT,ROW(AW60),COLUMN(AW60))</f>
        <v>0</v>
      </c>
      <c r="BA1076" s="106">
        <f>INDEX(Sólidos!$A:$CT,ROW(AX60),COLUMN(AX60))</f>
        <v>0</v>
      </c>
      <c r="BB1076" s="106">
        <f>INDEX(Sólidos!$A:$CT,ROW(AY60),COLUMN(AY60))</f>
        <v>0</v>
      </c>
      <c r="BC1076" s="106">
        <f>INDEX(Sólidos!$A:$CT,ROW(AZ60),COLUMN(AZ60))</f>
        <v>0</v>
      </c>
      <c r="BD1076" s="106">
        <f>INDEX(Sólidos!$A:$CT,ROW(BA60),COLUMN(BA60))</f>
        <v>0</v>
      </c>
      <c r="BE1076" s="106">
        <f>INDEX(Sólidos!$A:$CT,ROW(BB60),COLUMN(BB60))</f>
        <v>0</v>
      </c>
      <c r="BF1076" s="106">
        <f>INDEX(Sólidos!$A:$CT,ROW(BC60),COLUMN(BC60))</f>
        <v>0</v>
      </c>
      <c r="BG1076" s="106">
        <f>INDEX(Sólidos!$A:$CT,ROW(BD60),COLUMN(BD60))</f>
        <v>0</v>
      </c>
      <c r="BH1076" s="106">
        <f>INDEX(Sólidos!$A:$CT,ROW(BE60),COLUMN(BE60))</f>
        <v>0</v>
      </c>
      <c r="BI1076" s="106">
        <f>INDEX(Sólidos!$A:$CT,ROW(BF60),COLUMN(BF60))</f>
        <v>0</v>
      </c>
      <c r="BJ1076" s="106">
        <f>INDEX(Sólidos!$A:$CT,ROW(BG60),COLUMN(BG60))</f>
        <v>0</v>
      </c>
      <c r="BK1076" s="106">
        <f>INDEX(Sólidos!$A:$CT,ROW(BH60),COLUMN(BH60))</f>
        <v>0</v>
      </c>
      <c r="BL1076" s="106">
        <f>INDEX(Sólidos!$A:$CT,ROW(BI60),COLUMN(BI60))</f>
        <v>0</v>
      </c>
      <c r="BM1076" s="106">
        <f>INDEX(Sólidos!$A:$CT,ROW(BJ60),COLUMN(BJ60))</f>
        <v>0</v>
      </c>
      <c r="BN1076" s="106">
        <f>INDEX(Sólidos!$A:$CT,ROW(BK60),COLUMN(BK60))</f>
        <v>0</v>
      </c>
      <c r="BO1076" s="106">
        <f>INDEX(Sólidos!$A:$CT,ROW(BL60),COLUMN(BL60))</f>
        <v>0</v>
      </c>
      <c r="BP1076" s="106">
        <f>INDEX(Sólidos!$A:$CT,ROW(BM60),COLUMN(BM60))</f>
        <v>0</v>
      </c>
      <c r="BQ1076" s="106">
        <f>INDEX(Sólidos!$A:$CT,ROW(BN60),COLUMN(BN60))</f>
        <v>0</v>
      </c>
      <c r="BR1076" s="106">
        <f>INDEX(Sólidos!$A:$CT,ROW(BO60),COLUMN(BO60))</f>
        <v>0</v>
      </c>
      <c r="BS1076" s="106">
        <f>INDEX(Sólidos!$A:$CT,ROW(BP60),COLUMN(BP60))</f>
        <v>0</v>
      </c>
      <c r="BT1076" s="106">
        <f>INDEX(Sólidos!$A:$CT,ROW(BQ60),COLUMN(BQ60))</f>
        <v>0</v>
      </c>
      <c r="BU1076" s="106">
        <f>INDEX(Sólidos!$A:$CT,ROW(BR60),COLUMN(BR60))</f>
        <v>0</v>
      </c>
      <c r="BV1076" s="106">
        <f>INDEX(Sólidos!$A:$CT,ROW(BS60),COLUMN(BS60))</f>
        <v>0</v>
      </c>
      <c r="BW1076" s="106">
        <f>INDEX(Sólidos!$A:$CT,ROW(BT60),COLUMN(BT60))</f>
        <v>0</v>
      </c>
      <c r="BX1076" s="106">
        <f>INDEX(Sólidos!$A:$CT,ROW(BU60),COLUMN(BU60))</f>
        <v>0</v>
      </c>
      <c r="BY1076" s="106">
        <f>INDEX(Sólidos!$A:$CT,ROW(BV60),COLUMN(BV60))</f>
        <v>0</v>
      </c>
      <c r="BZ1076" s="106">
        <f>INDEX(Sólidos!$A:$CT,ROW(BW60),COLUMN(BW60))</f>
        <v>0</v>
      </c>
      <c r="CA1076" s="106">
        <f>INDEX(Sólidos!$A:$CT,ROW(BX60),COLUMN(BX60))</f>
        <v>0</v>
      </c>
      <c r="CB1076" s="106">
        <f>INDEX(Sólidos!$A:$CT,ROW(BY60),COLUMN(BY60))</f>
        <v>0</v>
      </c>
      <c r="CC1076" s="106">
        <f>INDEX(Sólidos!$A:$CT,ROW(BZ60),COLUMN(BZ60))</f>
        <v>0</v>
      </c>
      <c r="CD1076" s="106">
        <f>INDEX(Sólidos!$A:$CT,ROW(CA60),COLUMN(CA60))</f>
        <v>0</v>
      </c>
      <c r="CE1076" s="106">
        <f>INDEX(Sólidos!$A:$CT,ROW(CB60),COLUMN(CB60))</f>
        <v>0</v>
      </c>
      <c r="CF1076" s="106">
        <f>INDEX(Sólidos!$A:$CT,ROW(CC60),COLUMN(CC60))</f>
        <v>0</v>
      </c>
      <c r="CG1076" s="106">
        <f>INDEX(Sólidos!$A:$CT,ROW(CD60),COLUMN(CD60))</f>
        <v>0</v>
      </c>
      <c r="CH1076" s="106">
        <f>INDEX(Sólidos!$A:$CT,ROW(CE60),COLUMN(CE60))</f>
        <v>0</v>
      </c>
      <c r="CI1076" s="106">
        <f>INDEX(Sólidos!$A:$CT,ROW(CF60),COLUMN(CF60))</f>
        <v>0</v>
      </c>
      <c r="CJ1076" s="106">
        <f>INDEX(Sólidos!$A:$CT,ROW(CG60),COLUMN(CG60))</f>
        <v>0</v>
      </c>
      <c r="CK1076" s="106">
        <f>INDEX(Sólidos!$A:$CT,ROW(CH60),COLUMN(CH60))</f>
        <v>0</v>
      </c>
      <c r="CL1076" s="106">
        <f>INDEX(Sólidos!$A:$CT,ROW(CI60),COLUMN(CI60))</f>
        <v>0</v>
      </c>
      <c r="CM1076" s="106">
        <f>INDEX(Sólidos!$A:$CT,ROW(CJ60),COLUMN(CJ60))</f>
        <v>0</v>
      </c>
      <c r="CN1076" s="106">
        <f>INDEX(Sólidos!$A:$CT,ROW(CK60),COLUMN(CK60))</f>
        <v>0</v>
      </c>
      <c r="CO1076" s="106">
        <f>INDEX(Sólidos!$A:$CT,ROW(CL60),COLUMN(CL60))</f>
        <v>0</v>
      </c>
      <c r="CP1076" s="106">
        <f>INDEX(Sólidos!$A:$CT,ROW(CM60),COLUMN(CM60))</f>
        <v>0</v>
      </c>
      <c r="CQ1076" s="106">
        <f>INDEX(Sólidos!$A:$CT,ROW(CN60),COLUMN(CN60))</f>
        <v>0</v>
      </c>
      <c r="CR1076" s="106">
        <f>INDEX(Sólidos!$A:$CT,ROW(CO60),COLUMN(CO60))</f>
        <v>0</v>
      </c>
      <c r="CS1076" s="107" t="str">
        <f>INDEX(Sólidos!$A:$CT,ROW(A60),COLUMN(A60))</f>
        <v>e) Outro (especificar)</v>
      </c>
    </row>
    <row r="1077" spans="1:97" s="104" customFormat="1" hidden="1" x14ac:dyDescent="0.2">
      <c r="A1077" t="str">
        <f t="shared" si="16"/>
        <v>Zero</v>
      </c>
      <c r="B1077" s="107" t="str">
        <f>INDEX(Sólidos!$A:$CT,ROW(B61),COLUMN(CQ61))</f>
        <v>Formulas</v>
      </c>
      <c r="C1077" s="107" t="str">
        <f>INDEX(Sólidos!$A:$CT,ROW(C61),COLUMN(CR61))</f>
        <v>Formulas</v>
      </c>
      <c r="D1077" s="107" t="str">
        <f>INDEX(Sólidos!$A:$CT,ROW(D61),COLUMN(CS61))</f>
        <v>Formulas</v>
      </c>
      <c r="E1077" s="107">
        <f>INDEX(Sólidos!$A:$CT,ROW(B61),COLUMN(B61))</f>
        <v>0</v>
      </c>
      <c r="F1077" s="106">
        <f>INDEX(Sólidos!$A:$CT,ROW(C61),COLUMN(C61))</f>
        <v>0</v>
      </c>
      <c r="G1077" s="106">
        <f>INDEX(Sólidos!$A:$CT,ROW(D61),COLUMN(D61))</f>
        <v>0</v>
      </c>
      <c r="H1077" s="106">
        <f>INDEX(Sólidos!$A:$CT,ROW(E61),COLUMN(E61))</f>
        <v>0</v>
      </c>
      <c r="I1077" s="106">
        <f>INDEX(Sólidos!$A:$CT,ROW(F61),COLUMN(F61))</f>
        <v>0</v>
      </c>
      <c r="J1077" s="106">
        <f>INDEX(Sólidos!$A:$CT,ROW(G61),COLUMN(G61))</f>
        <v>0</v>
      </c>
      <c r="K1077" s="106">
        <f>INDEX(Sólidos!$A:$CT,ROW(H61),COLUMN(H61))</f>
        <v>0</v>
      </c>
      <c r="L1077" s="106">
        <f>INDEX(Sólidos!$A:$CT,ROW(I61),COLUMN(I61))</f>
        <v>0</v>
      </c>
      <c r="M1077" s="106">
        <f>INDEX(Sólidos!$A:$CT,ROW(J61),COLUMN(J61))</f>
        <v>0</v>
      </c>
      <c r="N1077" s="106">
        <f>INDEX(Sólidos!$A:$CT,ROW(K61),COLUMN(K61))</f>
        <v>0</v>
      </c>
      <c r="O1077" s="106">
        <f>INDEX(Sólidos!$A:$CT,ROW(L61),COLUMN(L61))</f>
        <v>0</v>
      </c>
      <c r="P1077" s="106">
        <f>INDEX(Sólidos!$A:$CT,ROW(M61),COLUMN(M61))</f>
        <v>0</v>
      </c>
      <c r="Q1077" s="106">
        <f>INDEX(Sólidos!$A:$CT,ROW(N61),COLUMN(N61))</f>
        <v>0</v>
      </c>
      <c r="R1077" s="106">
        <f>INDEX(Sólidos!$A:$CT,ROW(O61),COLUMN(O61))</f>
        <v>0</v>
      </c>
      <c r="S1077" s="106">
        <f>INDEX(Sólidos!$A:$CT,ROW(P61),COLUMN(P61))</f>
        <v>0</v>
      </c>
      <c r="T1077" s="106">
        <f>INDEX(Sólidos!$A:$CT,ROW(Q61),COLUMN(Q61))</f>
        <v>0</v>
      </c>
      <c r="U1077" s="106">
        <f>INDEX(Sólidos!$A:$CT,ROW(R61),COLUMN(R61))</f>
        <v>0</v>
      </c>
      <c r="V1077" s="106">
        <f>INDEX(Sólidos!$A:$CT,ROW(S61),COLUMN(S61))</f>
        <v>0</v>
      </c>
      <c r="W1077" s="106">
        <f>INDEX(Sólidos!$A:$CT,ROW(T61),COLUMN(T61))</f>
        <v>0</v>
      </c>
      <c r="X1077" s="106">
        <f>INDEX(Sólidos!$A:$CT,ROW(U61),COLUMN(U61))</f>
        <v>0</v>
      </c>
      <c r="Y1077" s="106">
        <f>INDEX(Sólidos!$A:$CT,ROW(V61),COLUMN(V61))</f>
        <v>0</v>
      </c>
      <c r="Z1077" s="106">
        <f>INDEX(Sólidos!$A:$CT,ROW(W61),COLUMN(W61))</f>
        <v>0</v>
      </c>
      <c r="AA1077" s="106">
        <f>INDEX(Sólidos!$A:$CT,ROW(X61),COLUMN(X61))</f>
        <v>0</v>
      </c>
      <c r="AB1077" s="106">
        <f>INDEX(Sólidos!$A:$CT,ROW(Y61),COLUMN(Y61))</f>
        <v>0</v>
      </c>
      <c r="AC1077" s="106">
        <f>INDEX(Sólidos!$A:$CT,ROW(Z61),COLUMN(Z61))</f>
        <v>0</v>
      </c>
      <c r="AD1077" s="106">
        <f>INDEX(Sólidos!$A:$CT,ROW(AA61),COLUMN(AA61))</f>
        <v>0</v>
      </c>
      <c r="AE1077" s="106">
        <f>INDEX(Sólidos!$A:$CT,ROW(AB61),COLUMN(AB61))</f>
        <v>0</v>
      </c>
      <c r="AF1077" s="106">
        <f>INDEX(Sólidos!$A:$CT,ROW(AC61),COLUMN(AC61))</f>
        <v>0</v>
      </c>
      <c r="AG1077" s="106">
        <f>INDEX(Sólidos!$A:$CT,ROW(AD61),COLUMN(AD61))</f>
        <v>0</v>
      </c>
      <c r="AH1077" s="106">
        <f>INDEX(Sólidos!$A:$CT,ROW(AE61),COLUMN(AE61))</f>
        <v>0</v>
      </c>
      <c r="AI1077" s="106">
        <f>INDEX(Sólidos!$A:$CT,ROW(AF61),COLUMN(AF61))</f>
        <v>0</v>
      </c>
      <c r="AJ1077" s="106">
        <f>INDEX(Sólidos!$A:$CT,ROW(AG61),COLUMN(AG61))</f>
        <v>0</v>
      </c>
      <c r="AK1077" s="106">
        <f>INDEX(Sólidos!$A:$CT,ROW(AH61),COLUMN(AH61))</f>
        <v>0</v>
      </c>
      <c r="AL1077" s="106">
        <f>INDEX(Sólidos!$A:$CT,ROW(AI61),COLUMN(AI61))</f>
        <v>0</v>
      </c>
      <c r="AM1077" s="106">
        <f>INDEX(Sólidos!$A:$CT,ROW(AJ61),COLUMN(AJ61))</f>
        <v>0</v>
      </c>
      <c r="AN1077" s="106">
        <f>INDEX(Sólidos!$A:$CT,ROW(AK61),COLUMN(AK61))</f>
        <v>0</v>
      </c>
      <c r="AO1077" s="106">
        <f>INDEX(Sólidos!$A:$CT,ROW(AL61),COLUMN(AL61))</f>
        <v>0</v>
      </c>
      <c r="AP1077" s="106">
        <f>INDEX(Sólidos!$A:$CT,ROW(AM61),COLUMN(AM61))</f>
        <v>0</v>
      </c>
      <c r="AQ1077" s="106">
        <f>INDEX(Sólidos!$A:$CT,ROW(AN61),COLUMN(AN61))</f>
        <v>0</v>
      </c>
      <c r="AR1077" s="106">
        <f>INDEX(Sólidos!$A:$CT,ROW(AO61),COLUMN(AO61))</f>
        <v>0</v>
      </c>
      <c r="AS1077" s="106">
        <f>INDEX(Sólidos!$A:$CT,ROW(AP61),COLUMN(AP61))</f>
        <v>0</v>
      </c>
      <c r="AT1077" s="106">
        <f>INDEX(Sólidos!$A:$CT,ROW(AQ61),COLUMN(AQ61))</f>
        <v>0</v>
      </c>
      <c r="AU1077" s="106">
        <f>INDEX(Sólidos!$A:$CT,ROW(AR61),COLUMN(AR61))</f>
        <v>0</v>
      </c>
      <c r="AV1077" s="106">
        <f>INDEX(Sólidos!$A:$CT,ROW(AS61),COLUMN(AS61))</f>
        <v>0</v>
      </c>
      <c r="AW1077" s="106">
        <f>INDEX(Sólidos!$A:$CT,ROW(AT61),COLUMN(AT61))</f>
        <v>0</v>
      </c>
      <c r="AX1077" s="106">
        <f>INDEX(Sólidos!$A:$CT,ROW(AU61),COLUMN(AU61))</f>
        <v>0</v>
      </c>
      <c r="AY1077" s="106">
        <f>INDEX(Sólidos!$A:$CT,ROW(AV61),COLUMN(AV61))</f>
        <v>0</v>
      </c>
      <c r="AZ1077" s="106">
        <f>INDEX(Sólidos!$A:$CT,ROW(AW61),COLUMN(AW61))</f>
        <v>0</v>
      </c>
      <c r="BA1077" s="106">
        <f>INDEX(Sólidos!$A:$CT,ROW(AX61),COLUMN(AX61))</f>
        <v>0</v>
      </c>
      <c r="BB1077" s="106">
        <f>INDEX(Sólidos!$A:$CT,ROW(AY61),COLUMN(AY61))</f>
        <v>0</v>
      </c>
      <c r="BC1077" s="106">
        <f>INDEX(Sólidos!$A:$CT,ROW(AZ61),COLUMN(AZ61))</f>
        <v>0</v>
      </c>
      <c r="BD1077" s="106">
        <f>INDEX(Sólidos!$A:$CT,ROW(BA61),COLUMN(BA61))</f>
        <v>0</v>
      </c>
      <c r="BE1077" s="106">
        <f>INDEX(Sólidos!$A:$CT,ROW(BB61),COLUMN(BB61))</f>
        <v>0</v>
      </c>
      <c r="BF1077" s="106">
        <f>INDEX(Sólidos!$A:$CT,ROW(BC61),COLUMN(BC61))</f>
        <v>0</v>
      </c>
      <c r="BG1077" s="106">
        <f>INDEX(Sólidos!$A:$CT,ROW(BD61),COLUMN(BD61))</f>
        <v>0</v>
      </c>
      <c r="BH1077" s="106">
        <f>INDEX(Sólidos!$A:$CT,ROW(BE61),COLUMN(BE61))</f>
        <v>0</v>
      </c>
      <c r="BI1077" s="106">
        <f>INDEX(Sólidos!$A:$CT,ROW(BF61),COLUMN(BF61))</f>
        <v>0</v>
      </c>
      <c r="BJ1077" s="106">
        <f>INDEX(Sólidos!$A:$CT,ROW(BG61),COLUMN(BG61))</f>
        <v>0</v>
      </c>
      <c r="BK1077" s="106">
        <f>INDEX(Sólidos!$A:$CT,ROW(BH61),COLUMN(BH61))</f>
        <v>0</v>
      </c>
      <c r="BL1077" s="106">
        <f>INDEX(Sólidos!$A:$CT,ROW(BI61),COLUMN(BI61))</f>
        <v>0</v>
      </c>
      <c r="BM1077" s="106">
        <f>INDEX(Sólidos!$A:$CT,ROW(BJ61),COLUMN(BJ61))</f>
        <v>0</v>
      </c>
      <c r="BN1077" s="106">
        <f>INDEX(Sólidos!$A:$CT,ROW(BK61),COLUMN(BK61))</f>
        <v>0</v>
      </c>
      <c r="BO1077" s="106">
        <f>INDEX(Sólidos!$A:$CT,ROW(BL61),COLUMN(BL61))</f>
        <v>0</v>
      </c>
      <c r="BP1077" s="106">
        <f>INDEX(Sólidos!$A:$CT,ROW(BM61),COLUMN(BM61))</f>
        <v>0</v>
      </c>
      <c r="BQ1077" s="106">
        <f>INDEX(Sólidos!$A:$CT,ROW(BN61),COLUMN(BN61))</f>
        <v>0</v>
      </c>
      <c r="BR1077" s="106">
        <f>INDEX(Sólidos!$A:$CT,ROW(BO61),COLUMN(BO61))</f>
        <v>0</v>
      </c>
      <c r="BS1077" s="106">
        <f>INDEX(Sólidos!$A:$CT,ROW(BP61),COLUMN(BP61))</f>
        <v>0</v>
      </c>
      <c r="BT1077" s="106">
        <f>INDEX(Sólidos!$A:$CT,ROW(BQ61),COLUMN(BQ61))</f>
        <v>0</v>
      </c>
      <c r="BU1077" s="106">
        <f>INDEX(Sólidos!$A:$CT,ROW(BR61),COLUMN(BR61))</f>
        <v>0</v>
      </c>
      <c r="BV1077" s="106">
        <f>INDEX(Sólidos!$A:$CT,ROW(BS61),COLUMN(BS61))</f>
        <v>0</v>
      </c>
      <c r="BW1077" s="106">
        <f>INDEX(Sólidos!$A:$CT,ROW(BT61),COLUMN(BT61))</f>
        <v>0</v>
      </c>
      <c r="BX1077" s="106">
        <f>INDEX(Sólidos!$A:$CT,ROW(BU61),COLUMN(BU61))</f>
        <v>0</v>
      </c>
      <c r="BY1077" s="106">
        <f>INDEX(Sólidos!$A:$CT,ROW(BV61),COLUMN(BV61))</f>
        <v>0</v>
      </c>
      <c r="BZ1077" s="106">
        <f>INDEX(Sólidos!$A:$CT,ROW(BW61),COLUMN(BW61))</f>
        <v>0</v>
      </c>
      <c r="CA1077" s="106">
        <f>INDEX(Sólidos!$A:$CT,ROW(BX61),COLUMN(BX61))</f>
        <v>0</v>
      </c>
      <c r="CB1077" s="106">
        <f>INDEX(Sólidos!$A:$CT,ROW(BY61),COLUMN(BY61))</f>
        <v>0</v>
      </c>
      <c r="CC1077" s="106">
        <f>INDEX(Sólidos!$A:$CT,ROW(BZ61),COLUMN(BZ61))</f>
        <v>0</v>
      </c>
      <c r="CD1077" s="106">
        <f>INDEX(Sólidos!$A:$CT,ROW(CA61),COLUMN(CA61))</f>
        <v>0</v>
      </c>
      <c r="CE1077" s="106">
        <f>INDEX(Sólidos!$A:$CT,ROW(CB61),COLUMN(CB61))</f>
        <v>0</v>
      </c>
      <c r="CF1077" s="106">
        <f>INDEX(Sólidos!$A:$CT,ROW(CC61),COLUMN(CC61))</f>
        <v>0</v>
      </c>
      <c r="CG1077" s="106">
        <f>INDEX(Sólidos!$A:$CT,ROW(CD61),COLUMN(CD61))</f>
        <v>0</v>
      </c>
      <c r="CH1077" s="106">
        <f>INDEX(Sólidos!$A:$CT,ROW(CE61),COLUMN(CE61))</f>
        <v>0</v>
      </c>
      <c r="CI1077" s="106">
        <f>INDEX(Sólidos!$A:$CT,ROW(CF61),COLUMN(CF61))</f>
        <v>0</v>
      </c>
      <c r="CJ1077" s="106">
        <f>INDEX(Sólidos!$A:$CT,ROW(CG61),COLUMN(CG61))</f>
        <v>0</v>
      </c>
      <c r="CK1077" s="106">
        <f>INDEX(Sólidos!$A:$CT,ROW(CH61),COLUMN(CH61))</f>
        <v>0</v>
      </c>
      <c r="CL1077" s="106">
        <f>INDEX(Sólidos!$A:$CT,ROW(CI61),COLUMN(CI61))</f>
        <v>0</v>
      </c>
      <c r="CM1077" s="106">
        <f>INDEX(Sólidos!$A:$CT,ROW(CJ61),COLUMN(CJ61))</f>
        <v>0</v>
      </c>
      <c r="CN1077" s="106">
        <f>INDEX(Sólidos!$A:$CT,ROW(CK61),COLUMN(CK61))</f>
        <v>0</v>
      </c>
      <c r="CO1077" s="106">
        <f>INDEX(Sólidos!$A:$CT,ROW(CL61),COLUMN(CL61))</f>
        <v>0</v>
      </c>
      <c r="CP1077" s="106">
        <f>INDEX(Sólidos!$A:$CT,ROW(CM61),COLUMN(CM61))</f>
        <v>0</v>
      </c>
      <c r="CQ1077" s="106">
        <f>INDEX(Sólidos!$A:$CT,ROW(CN61),COLUMN(CN61))</f>
        <v>0</v>
      </c>
      <c r="CR1077" s="106">
        <f>INDEX(Sólidos!$A:$CT,ROW(CO61),COLUMN(CO61))</f>
        <v>0</v>
      </c>
      <c r="CS1077" s="107" t="str">
        <f>INDEX(Sólidos!$A:$CT,ROW(A61),COLUMN(A61))</f>
        <v>2.6 Reavaliação do Ativo (Depreciação)</v>
      </c>
    </row>
    <row r="1078" spans="1:97" s="104" customFormat="1" hidden="1" x14ac:dyDescent="0.2">
      <c r="A1078" t="str">
        <f t="shared" si="16"/>
        <v>Zero</v>
      </c>
      <c r="B1078" s="107" t="str">
        <f>INDEX(Sólidos!$A:$CT,ROW(B62),COLUMN(CQ62))</f>
        <v>Despesas</v>
      </c>
      <c r="C1078" s="107" t="str">
        <f>INDEX(Sólidos!$A:$CT,ROW(C62),COLUMN(CR62))</f>
        <v>Sólidos</v>
      </c>
      <c r="D1078" s="107" t="str">
        <f>INDEX(Sólidos!$A:$CT,ROW(D62),COLUMN(CS62))</f>
        <v>Outras Despesas</v>
      </c>
      <c r="E1078" s="107">
        <f>INDEX(Sólidos!$A:$CT,ROW(B62),COLUMN(B62))</f>
        <v>0</v>
      </c>
      <c r="F1078" s="106">
        <f>INDEX(Sólidos!$A:$CT,ROW(C62),COLUMN(C62))</f>
        <v>0</v>
      </c>
      <c r="G1078" s="106">
        <f>INDEX(Sólidos!$A:$CT,ROW(D62),COLUMN(D62))</f>
        <v>0</v>
      </c>
      <c r="H1078" s="106">
        <f>INDEX(Sólidos!$A:$CT,ROW(E62),COLUMN(E62))</f>
        <v>0</v>
      </c>
      <c r="I1078" s="106">
        <f>INDEX(Sólidos!$A:$CT,ROW(F62),COLUMN(F62))</f>
        <v>0</v>
      </c>
      <c r="J1078" s="106">
        <f>INDEX(Sólidos!$A:$CT,ROW(G62),COLUMN(G62))</f>
        <v>0</v>
      </c>
      <c r="K1078" s="106">
        <f>INDEX(Sólidos!$A:$CT,ROW(H62),COLUMN(H62))</f>
        <v>0</v>
      </c>
      <c r="L1078" s="106">
        <f>INDEX(Sólidos!$A:$CT,ROW(I62),COLUMN(I62))</f>
        <v>0</v>
      </c>
      <c r="M1078" s="106">
        <f>INDEX(Sólidos!$A:$CT,ROW(J62),COLUMN(J62))</f>
        <v>0</v>
      </c>
      <c r="N1078" s="106">
        <f>INDEX(Sólidos!$A:$CT,ROW(K62),COLUMN(K62))</f>
        <v>0</v>
      </c>
      <c r="O1078" s="106">
        <f>INDEX(Sólidos!$A:$CT,ROW(L62),COLUMN(L62))</f>
        <v>0</v>
      </c>
      <c r="P1078" s="106">
        <f>INDEX(Sólidos!$A:$CT,ROW(M62),COLUMN(M62))</f>
        <v>0</v>
      </c>
      <c r="Q1078" s="106">
        <f>INDEX(Sólidos!$A:$CT,ROW(N62),COLUMN(N62))</f>
        <v>0</v>
      </c>
      <c r="R1078" s="106">
        <f>INDEX(Sólidos!$A:$CT,ROW(O62),COLUMN(O62))</f>
        <v>0</v>
      </c>
      <c r="S1078" s="106">
        <f>INDEX(Sólidos!$A:$CT,ROW(P62),COLUMN(P62))</f>
        <v>0</v>
      </c>
      <c r="T1078" s="106">
        <f>INDEX(Sólidos!$A:$CT,ROW(Q62),COLUMN(Q62))</f>
        <v>0</v>
      </c>
      <c r="U1078" s="106">
        <f>INDEX(Sólidos!$A:$CT,ROW(R62),COLUMN(R62))</f>
        <v>0</v>
      </c>
      <c r="V1078" s="106">
        <f>INDEX(Sólidos!$A:$CT,ROW(S62),COLUMN(S62))</f>
        <v>0</v>
      </c>
      <c r="W1078" s="106">
        <f>INDEX(Sólidos!$A:$CT,ROW(T62),COLUMN(T62))</f>
        <v>0</v>
      </c>
      <c r="X1078" s="106">
        <f>INDEX(Sólidos!$A:$CT,ROW(U62),COLUMN(U62))</f>
        <v>0</v>
      </c>
      <c r="Y1078" s="106">
        <f>INDEX(Sólidos!$A:$CT,ROW(V62),COLUMN(V62))</f>
        <v>0</v>
      </c>
      <c r="Z1078" s="106">
        <f>INDEX(Sólidos!$A:$CT,ROW(W62),COLUMN(W62))</f>
        <v>0</v>
      </c>
      <c r="AA1078" s="106">
        <f>INDEX(Sólidos!$A:$CT,ROW(X62),COLUMN(X62))</f>
        <v>0</v>
      </c>
      <c r="AB1078" s="106">
        <f>INDEX(Sólidos!$A:$CT,ROW(Y62),COLUMN(Y62))</f>
        <v>0</v>
      </c>
      <c r="AC1078" s="106">
        <f>INDEX(Sólidos!$A:$CT,ROW(Z62),COLUMN(Z62))</f>
        <v>0</v>
      </c>
      <c r="AD1078" s="106">
        <f>INDEX(Sólidos!$A:$CT,ROW(AA62),COLUMN(AA62))</f>
        <v>0</v>
      </c>
      <c r="AE1078" s="106">
        <f>INDEX(Sólidos!$A:$CT,ROW(AB62),COLUMN(AB62))</f>
        <v>0</v>
      </c>
      <c r="AF1078" s="106">
        <f>INDEX(Sólidos!$A:$CT,ROW(AC62),COLUMN(AC62))</f>
        <v>0</v>
      </c>
      <c r="AG1078" s="106">
        <f>INDEX(Sólidos!$A:$CT,ROW(AD62),COLUMN(AD62))</f>
        <v>0</v>
      </c>
      <c r="AH1078" s="106">
        <f>INDEX(Sólidos!$A:$CT,ROW(AE62),COLUMN(AE62))</f>
        <v>0</v>
      </c>
      <c r="AI1078" s="106">
        <f>INDEX(Sólidos!$A:$CT,ROW(AF62),COLUMN(AF62))</f>
        <v>0</v>
      </c>
      <c r="AJ1078" s="106">
        <f>INDEX(Sólidos!$A:$CT,ROW(AG62),COLUMN(AG62))</f>
        <v>0</v>
      </c>
      <c r="AK1078" s="106">
        <f>INDEX(Sólidos!$A:$CT,ROW(AH62),COLUMN(AH62))</f>
        <v>0</v>
      </c>
      <c r="AL1078" s="106">
        <f>INDEX(Sólidos!$A:$CT,ROW(AI62),COLUMN(AI62))</f>
        <v>0</v>
      </c>
      <c r="AM1078" s="106">
        <f>INDEX(Sólidos!$A:$CT,ROW(AJ62),COLUMN(AJ62))</f>
        <v>0</v>
      </c>
      <c r="AN1078" s="106">
        <f>INDEX(Sólidos!$A:$CT,ROW(AK62),COLUMN(AK62))</f>
        <v>0</v>
      </c>
      <c r="AO1078" s="106">
        <f>INDEX(Sólidos!$A:$CT,ROW(AL62),COLUMN(AL62))</f>
        <v>0</v>
      </c>
      <c r="AP1078" s="106">
        <f>INDEX(Sólidos!$A:$CT,ROW(AM62),COLUMN(AM62))</f>
        <v>0</v>
      </c>
      <c r="AQ1078" s="106">
        <f>INDEX(Sólidos!$A:$CT,ROW(AN62),COLUMN(AN62))</f>
        <v>0</v>
      </c>
      <c r="AR1078" s="106">
        <f>INDEX(Sólidos!$A:$CT,ROW(AO62),COLUMN(AO62))</f>
        <v>0</v>
      </c>
      <c r="AS1078" s="106">
        <f>INDEX(Sólidos!$A:$CT,ROW(AP62),COLUMN(AP62))</f>
        <v>0</v>
      </c>
      <c r="AT1078" s="106">
        <f>INDEX(Sólidos!$A:$CT,ROW(AQ62),COLUMN(AQ62))</f>
        <v>0</v>
      </c>
      <c r="AU1078" s="106">
        <f>INDEX(Sólidos!$A:$CT,ROW(AR62),COLUMN(AR62))</f>
        <v>0</v>
      </c>
      <c r="AV1078" s="106">
        <f>INDEX(Sólidos!$A:$CT,ROW(AS62),COLUMN(AS62))</f>
        <v>0</v>
      </c>
      <c r="AW1078" s="106">
        <f>INDEX(Sólidos!$A:$CT,ROW(AT62),COLUMN(AT62))</f>
        <v>0</v>
      </c>
      <c r="AX1078" s="106">
        <f>INDEX(Sólidos!$A:$CT,ROW(AU62),COLUMN(AU62))</f>
        <v>0</v>
      </c>
      <c r="AY1078" s="106">
        <f>INDEX(Sólidos!$A:$CT,ROW(AV62),COLUMN(AV62))</f>
        <v>0</v>
      </c>
      <c r="AZ1078" s="106">
        <f>INDEX(Sólidos!$A:$CT,ROW(AW62),COLUMN(AW62))</f>
        <v>0</v>
      </c>
      <c r="BA1078" s="106">
        <f>INDEX(Sólidos!$A:$CT,ROW(AX62),COLUMN(AX62))</f>
        <v>0</v>
      </c>
      <c r="BB1078" s="106">
        <f>INDEX(Sólidos!$A:$CT,ROW(AY62),COLUMN(AY62))</f>
        <v>0</v>
      </c>
      <c r="BC1078" s="106">
        <f>INDEX(Sólidos!$A:$CT,ROW(AZ62),COLUMN(AZ62))</f>
        <v>0</v>
      </c>
      <c r="BD1078" s="106">
        <f>INDEX(Sólidos!$A:$CT,ROW(BA62),COLUMN(BA62))</f>
        <v>0</v>
      </c>
      <c r="BE1078" s="106">
        <f>INDEX(Sólidos!$A:$CT,ROW(BB62),COLUMN(BB62))</f>
        <v>0</v>
      </c>
      <c r="BF1078" s="106">
        <f>INDEX(Sólidos!$A:$CT,ROW(BC62),COLUMN(BC62))</f>
        <v>0</v>
      </c>
      <c r="BG1078" s="106">
        <f>INDEX(Sólidos!$A:$CT,ROW(BD62),COLUMN(BD62))</f>
        <v>0</v>
      </c>
      <c r="BH1078" s="106">
        <f>INDEX(Sólidos!$A:$CT,ROW(BE62),COLUMN(BE62))</f>
        <v>0</v>
      </c>
      <c r="BI1078" s="106">
        <f>INDEX(Sólidos!$A:$CT,ROW(BF62),COLUMN(BF62))</f>
        <v>0</v>
      </c>
      <c r="BJ1078" s="106">
        <f>INDEX(Sólidos!$A:$CT,ROW(BG62),COLUMN(BG62))</f>
        <v>0</v>
      </c>
      <c r="BK1078" s="106">
        <f>INDEX(Sólidos!$A:$CT,ROW(BH62),COLUMN(BH62))</f>
        <v>0</v>
      </c>
      <c r="BL1078" s="106">
        <f>INDEX(Sólidos!$A:$CT,ROW(BI62),COLUMN(BI62))</f>
        <v>0</v>
      </c>
      <c r="BM1078" s="106">
        <f>INDEX(Sólidos!$A:$CT,ROW(BJ62),COLUMN(BJ62))</f>
        <v>0</v>
      </c>
      <c r="BN1078" s="106">
        <f>INDEX(Sólidos!$A:$CT,ROW(BK62),COLUMN(BK62))</f>
        <v>0</v>
      </c>
      <c r="BO1078" s="106">
        <f>INDEX(Sólidos!$A:$CT,ROW(BL62),COLUMN(BL62))</f>
        <v>0</v>
      </c>
      <c r="BP1078" s="106">
        <f>INDEX(Sólidos!$A:$CT,ROW(BM62),COLUMN(BM62))</f>
        <v>0</v>
      </c>
      <c r="BQ1078" s="106">
        <f>INDEX(Sólidos!$A:$CT,ROW(BN62),COLUMN(BN62))</f>
        <v>0</v>
      </c>
      <c r="BR1078" s="106">
        <f>INDEX(Sólidos!$A:$CT,ROW(BO62),COLUMN(BO62))</f>
        <v>0</v>
      </c>
      <c r="BS1078" s="106">
        <f>INDEX(Sólidos!$A:$CT,ROW(BP62),COLUMN(BP62))</f>
        <v>0</v>
      </c>
      <c r="BT1078" s="106">
        <f>INDEX(Sólidos!$A:$CT,ROW(BQ62),COLUMN(BQ62))</f>
        <v>0</v>
      </c>
      <c r="BU1078" s="106">
        <f>INDEX(Sólidos!$A:$CT,ROW(BR62),COLUMN(BR62))</f>
        <v>0</v>
      </c>
      <c r="BV1078" s="106">
        <f>INDEX(Sólidos!$A:$CT,ROW(BS62),COLUMN(BS62))</f>
        <v>0</v>
      </c>
      <c r="BW1078" s="106">
        <f>INDEX(Sólidos!$A:$CT,ROW(BT62),COLUMN(BT62))</f>
        <v>0</v>
      </c>
      <c r="BX1078" s="106">
        <f>INDEX(Sólidos!$A:$CT,ROW(BU62),COLUMN(BU62))</f>
        <v>0</v>
      </c>
      <c r="BY1078" s="106">
        <f>INDEX(Sólidos!$A:$CT,ROW(BV62),COLUMN(BV62))</f>
        <v>0</v>
      </c>
      <c r="BZ1078" s="106">
        <f>INDEX(Sólidos!$A:$CT,ROW(BW62),COLUMN(BW62))</f>
        <v>0</v>
      </c>
      <c r="CA1078" s="106">
        <f>INDEX(Sólidos!$A:$CT,ROW(BX62),COLUMN(BX62))</f>
        <v>0</v>
      </c>
      <c r="CB1078" s="106">
        <f>INDEX(Sólidos!$A:$CT,ROW(BY62),COLUMN(BY62))</f>
        <v>0</v>
      </c>
      <c r="CC1078" s="106">
        <f>INDEX(Sólidos!$A:$CT,ROW(BZ62),COLUMN(BZ62))</f>
        <v>0</v>
      </c>
      <c r="CD1078" s="106">
        <f>INDEX(Sólidos!$A:$CT,ROW(CA62),COLUMN(CA62))</f>
        <v>0</v>
      </c>
      <c r="CE1078" s="106">
        <f>INDEX(Sólidos!$A:$CT,ROW(CB62),COLUMN(CB62))</f>
        <v>0</v>
      </c>
      <c r="CF1078" s="106">
        <f>INDEX(Sólidos!$A:$CT,ROW(CC62),COLUMN(CC62))</f>
        <v>0</v>
      </c>
      <c r="CG1078" s="106">
        <f>INDEX(Sólidos!$A:$CT,ROW(CD62),COLUMN(CD62))</f>
        <v>0</v>
      </c>
      <c r="CH1078" s="106">
        <f>INDEX(Sólidos!$A:$CT,ROW(CE62),COLUMN(CE62))</f>
        <v>0</v>
      </c>
      <c r="CI1078" s="106">
        <f>INDEX(Sólidos!$A:$CT,ROW(CF62),COLUMN(CF62))</f>
        <v>0</v>
      </c>
      <c r="CJ1078" s="106">
        <f>INDEX(Sólidos!$A:$CT,ROW(CG62),COLUMN(CG62))</f>
        <v>0</v>
      </c>
      <c r="CK1078" s="106">
        <f>INDEX(Sólidos!$A:$CT,ROW(CH62),COLUMN(CH62))</f>
        <v>0</v>
      </c>
      <c r="CL1078" s="106">
        <f>INDEX(Sólidos!$A:$CT,ROW(CI62),COLUMN(CI62))</f>
        <v>0</v>
      </c>
      <c r="CM1078" s="106">
        <f>INDEX(Sólidos!$A:$CT,ROW(CJ62),COLUMN(CJ62))</f>
        <v>0</v>
      </c>
      <c r="CN1078" s="106">
        <f>INDEX(Sólidos!$A:$CT,ROW(CK62),COLUMN(CK62))</f>
        <v>0</v>
      </c>
      <c r="CO1078" s="106">
        <f>INDEX(Sólidos!$A:$CT,ROW(CL62),COLUMN(CL62))</f>
        <v>0</v>
      </c>
      <c r="CP1078" s="106">
        <f>INDEX(Sólidos!$A:$CT,ROW(CM62),COLUMN(CM62))</f>
        <v>0</v>
      </c>
      <c r="CQ1078" s="106">
        <f>INDEX(Sólidos!$A:$CT,ROW(CN62),COLUMN(CN62))</f>
        <v>0</v>
      </c>
      <c r="CR1078" s="106">
        <f>INDEX(Sólidos!$A:$CT,ROW(CO62),COLUMN(CO62))</f>
        <v>0</v>
      </c>
      <c r="CS1078" s="107" t="str">
        <f>INDEX(Sólidos!$A:$CT,ROW(A62),COLUMN(A62))</f>
        <v>a) Depreciação</v>
      </c>
    </row>
    <row r="1079" spans="1:97" s="104" customFormat="1" hidden="1" x14ac:dyDescent="0.2">
      <c r="A1079" t="str">
        <f t="shared" si="16"/>
        <v>Zero</v>
      </c>
      <c r="B1079" s="107" t="str">
        <f>INDEX(Sólidos!$A:$CT,ROW(B63),COLUMN(CQ63))</f>
        <v>Formulas</v>
      </c>
      <c r="C1079" s="107" t="str">
        <f>INDEX(Sólidos!$A:$CT,ROW(C63),COLUMN(CR63))</f>
        <v>Formulas</v>
      </c>
      <c r="D1079" s="107" t="str">
        <f>INDEX(Sólidos!$A:$CT,ROW(D63),COLUMN(CS63))</f>
        <v>Formulas</v>
      </c>
      <c r="E1079" s="107">
        <f>INDEX(Sólidos!$A:$CT,ROW(B63),COLUMN(B63))</f>
        <v>0</v>
      </c>
      <c r="F1079" s="106">
        <f>INDEX(Sólidos!$A:$CT,ROW(C63),COLUMN(C63))</f>
        <v>0</v>
      </c>
      <c r="G1079" s="106">
        <f>INDEX(Sólidos!$A:$CT,ROW(D63),COLUMN(D63))</f>
        <v>0</v>
      </c>
      <c r="H1079" s="106">
        <f>INDEX(Sólidos!$A:$CT,ROW(E63),COLUMN(E63))</f>
        <v>0</v>
      </c>
      <c r="I1079" s="106">
        <f>INDEX(Sólidos!$A:$CT,ROW(F63),COLUMN(F63))</f>
        <v>0</v>
      </c>
      <c r="J1079" s="106">
        <f>INDEX(Sólidos!$A:$CT,ROW(G63),COLUMN(G63))</f>
        <v>0</v>
      </c>
      <c r="K1079" s="106">
        <f>INDEX(Sólidos!$A:$CT,ROW(H63),COLUMN(H63))</f>
        <v>0</v>
      </c>
      <c r="L1079" s="106">
        <f>INDEX(Sólidos!$A:$CT,ROW(I63),COLUMN(I63))</f>
        <v>0</v>
      </c>
      <c r="M1079" s="106">
        <f>INDEX(Sólidos!$A:$CT,ROW(J63),COLUMN(J63))</f>
        <v>0</v>
      </c>
      <c r="N1079" s="106">
        <f>INDEX(Sólidos!$A:$CT,ROW(K63),COLUMN(K63))</f>
        <v>0</v>
      </c>
      <c r="O1079" s="106">
        <f>INDEX(Sólidos!$A:$CT,ROW(L63),COLUMN(L63))</f>
        <v>0</v>
      </c>
      <c r="P1079" s="106">
        <f>INDEX(Sólidos!$A:$CT,ROW(M63),COLUMN(M63))</f>
        <v>0</v>
      </c>
      <c r="Q1079" s="106">
        <f>INDEX(Sólidos!$A:$CT,ROW(N63),COLUMN(N63))</f>
        <v>0</v>
      </c>
      <c r="R1079" s="106">
        <f>INDEX(Sólidos!$A:$CT,ROW(O63),COLUMN(O63))</f>
        <v>0</v>
      </c>
      <c r="S1079" s="106">
        <f>INDEX(Sólidos!$A:$CT,ROW(P63),COLUMN(P63))</f>
        <v>0</v>
      </c>
      <c r="T1079" s="106">
        <f>INDEX(Sólidos!$A:$CT,ROW(Q63),COLUMN(Q63))</f>
        <v>0</v>
      </c>
      <c r="U1079" s="106">
        <f>INDEX(Sólidos!$A:$CT,ROW(R63),COLUMN(R63))</f>
        <v>0</v>
      </c>
      <c r="V1079" s="106">
        <f>INDEX(Sólidos!$A:$CT,ROW(S63),COLUMN(S63))</f>
        <v>0</v>
      </c>
      <c r="W1079" s="106">
        <f>INDEX(Sólidos!$A:$CT,ROW(T63),COLUMN(T63))</f>
        <v>0</v>
      </c>
      <c r="X1079" s="106">
        <f>INDEX(Sólidos!$A:$CT,ROW(U63),COLUMN(U63))</f>
        <v>0</v>
      </c>
      <c r="Y1079" s="106">
        <f>INDEX(Sólidos!$A:$CT,ROW(V63),COLUMN(V63))</f>
        <v>0</v>
      </c>
      <c r="Z1079" s="106">
        <f>INDEX(Sólidos!$A:$CT,ROW(W63),COLUMN(W63))</f>
        <v>0</v>
      </c>
      <c r="AA1079" s="106">
        <f>INDEX(Sólidos!$A:$CT,ROW(X63),COLUMN(X63))</f>
        <v>0</v>
      </c>
      <c r="AB1079" s="106">
        <f>INDEX(Sólidos!$A:$CT,ROW(Y63),COLUMN(Y63))</f>
        <v>0</v>
      </c>
      <c r="AC1079" s="106">
        <f>INDEX(Sólidos!$A:$CT,ROW(Z63),COLUMN(Z63))</f>
        <v>0</v>
      </c>
      <c r="AD1079" s="106">
        <f>INDEX(Sólidos!$A:$CT,ROW(AA63),COLUMN(AA63))</f>
        <v>0</v>
      </c>
      <c r="AE1079" s="106">
        <f>INDEX(Sólidos!$A:$CT,ROW(AB63),COLUMN(AB63))</f>
        <v>0</v>
      </c>
      <c r="AF1079" s="106">
        <f>INDEX(Sólidos!$A:$CT,ROW(AC63),COLUMN(AC63))</f>
        <v>0</v>
      </c>
      <c r="AG1079" s="106">
        <f>INDEX(Sólidos!$A:$CT,ROW(AD63),COLUMN(AD63))</f>
        <v>0</v>
      </c>
      <c r="AH1079" s="106">
        <f>INDEX(Sólidos!$A:$CT,ROW(AE63),COLUMN(AE63))</f>
        <v>0</v>
      </c>
      <c r="AI1079" s="106">
        <f>INDEX(Sólidos!$A:$CT,ROW(AF63),COLUMN(AF63))</f>
        <v>0</v>
      </c>
      <c r="AJ1079" s="106">
        <f>INDEX(Sólidos!$A:$CT,ROW(AG63),COLUMN(AG63))</f>
        <v>0</v>
      </c>
      <c r="AK1079" s="106">
        <f>INDEX(Sólidos!$A:$CT,ROW(AH63),COLUMN(AH63))</f>
        <v>0</v>
      </c>
      <c r="AL1079" s="106">
        <f>INDEX(Sólidos!$A:$CT,ROW(AI63),COLUMN(AI63))</f>
        <v>0</v>
      </c>
      <c r="AM1079" s="106">
        <f>INDEX(Sólidos!$A:$CT,ROW(AJ63),COLUMN(AJ63))</f>
        <v>0</v>
      </c>
      <c r="AN1079" s="106">
        <f>INDEX(Sólidos!$A:$CT,ROW(AK63),COLUMN(AK63))</f>
        <v>0</v>
      </c>
      <c r="AO1079" s="106">
        <f>INDEX(Sólidos!$A:$CT,ROW(AL63),COLUMN(AL63))</f>
        <v>0</v>
      </c>
      <c r="AP1079" s="106">
        <f>INDEX(Sólidos!$A:$CT,ROW(AM63),COLUMN(AM63))</f>
        <v>0</v>
      </c>
      <c r="AQ1079" s="106">
        <f>INDEX(Sólidos!$A:$CT,ROW(AN63),COLUMN(AN63))</f>
        <v>0</v>
      </c>
      <c r="AR1079" s="106">
        <f>INDEX(Sólidos!$A:$CT,ROW(AO63),COLUMN(AO63))</f>
        <v>0</v>
      </c>
      <c r="AS1079" s="106">
        <f>INDEX(Sólidos!$A:$CT,ROW(AP63),COLUMN(AP63))</f>
        <v>0</v>
      </c>
      <c r="AT1079" s="106">
        <f>INDEX(Sólidos!$A:$CT,ROW(AQ63),COLUMN(AQ63))</f>
        <v>0</v>
      </c>
      <c r="AU1079" s="106">
        <f>INDEX(Sólidos!$A:$CT,ROW(AR63),COLUMN(AR63))</f>
        <v>0</v>
      </c>
      <c r="AV1079" s="106">
        <f>INDEX(Sólidos!$A:$CT,ROW(AS63),COLUMN(AS63))</f>
        <v>0</v>
      </c>
      <c r="AW1079" s="106">
        <f>INDEX(Sólidos!$A:$CT,ROW(AT63),COLUMN(AT63))</f>
        <v>0</v>
      </c>
      <c r="AX1079" s="106">
        <f>INDEX(Sólidos!$A:$CT,ROW(AU63),COLUMN(AU63))</f>
        <v>0</v>
      </c>
      <c r="AY1079" s="106">
        <f>INDEX(Sólidos!$A:$CT,ROW(AV63),COLUMN(AV63))</f>
        <v>0</v>
      </c>
      <c r="AZ1079" s="106">
        <f>INDEX(Sólidos!$A:$CT,ROW(AW63),COLUMN(AW63))</f>
        <v>0</v>
      </c>
      <c r="BA1079" s="106">
        <f>INDEX(Sólidos!$A:$CT,ROW(AX63),COLUMN(AX63))</f>
        <v>0</v>
      </c>
      <c r="BB1079" s="106">
        <f>INDEX(Sólidos!$A:$CT,ROW(AY63),COLUMN(AY63))</f>
        <v>0</v>
      </c>
      <c r="BC1079" s="106">
        <f>INDEX(Sólidos!$A:$CT,ROW(AZ63),COLUMN(AZ63))</f>
        <v>0</v>
      </c>
      <c r="BD1079" s="106">
        <f>INDEX(Sólidos!$A:$CT,ROW(BA63),COLUMN(BA63))</f>
        <v>0</v>
      </c>
      <c r="BE1079" s="106">
        <f>INDEX(Sólidos!$A:$CT,ROW(BB63),COLUMN(BB63))</f>
        <v>0</v>
      </c>
      <c r="BF1079" s="106">
        <f>INDEX(Sólidos!$A:$CT,ROW(BC63),COLUMN(BC63))</f>
        <v>0</v>
      </c>
      <c r="BG1079" s="106">
        <f>INDEX(Sólidos!$A:$CT,ROW(BD63),COLUMN(BD63))</f>
        <v>0</v>
      </c>
      <c r="BH1079" s="106">
        <f>INDEX(Sólidos!$A:$CT,ROW(BE63),COLUMN(BE63))</f>
        <v>0</v>
      </c>
      <c r="BI1079" s="106">
        <f>INDEX(Sólidos!$A:$CT,ROW(BF63),COLUMN(BF63))</f>
        <v>0</v>
      </c>
      <c r="BJ1079" s="106">
        <f>INDEX(Sólidos!$A:$CT,ROW(BG63),COLUMN(BG63))</f>
        <v>0</v>
      </c>
      <c r="BK1079" s="106">
        <f>INDEX(Sólidos!$A:$CT,ROW(BH63),COLUMN(BH63))</f>
        <v>0</v>
      </c>
      <c r="BL1079" s="106">
        <f>INDEX(Sólidos!$A:$CT,ROW(BI63),COLUMN(BI63))</f>
        <v>0</v>
      </c>
      <c r="BM1079" s="106">
        <f>INDEX(Sólidos!$A:$CT,ROW(BJ63),COLUMN(BJ63))</f>
        <v>0</v>
      </c>
      <c r="BN1079" s="106">
        <f>INDEX(Sólidos!$A:$CT,ROW(BK63),COLUMN(BK63))</f>
        <v>0</v>
      </c>
      <c r="BO1079" s="106">
        <f>INDEX(Sólidos!$A:$CT,ROW(BL63),COLUMN(BL63))</f>
        <v>0</v>
      </c>
      <c r="BP1079" s="106">
        <f>INDEX(Sólidos!$A:$CT,ROW(BM63),COLUMN(BM63))</f>
        <v>0</v>
      </c>
      <c r="BQ1079" s="106">
        <f>INDEX(Sólidos!$A:$CT,ROW(BN63),COLUMN(BN63))</f>
        <v>0</v>
      </c>
      <c r="BR1079" s="106">
        <f>INDEX(Sólidos!$A:$CT,ROW(BO63),COLUMN(BO63))</f>
        <v>0</v>
      </c>
      <c r="BS1079" s="106">
        <f>INDEX(Sólidos!$A:$CT,ROW(BP63),COLUMN(BP63))</f>
        <v>0</v>
      </c>
      <c r="BT1079" s="106">
        <f>INDEX(Sólidos!$A:$CT,ROW(BQ63),COLUMN(BQ63))</f>
        <v>0</v>
      </c>
      <c r="BU1079" s="106">
        <f>INDEX(Sólidos!$A:$CT,ROW(BR63),COLUMN(BR63))</f>
        <v>0</v>
      </c>
      <c r="BV1079" s="106">
        <f>INDEX(Sólidos!$A:$CT,ROW(BS63),COLUMN(BS63))</f>
        <v>0</v>
      </c>
      <c r="BW1079" s="106">
        <f>INDEX(Sólidos!$A:$CT,ROW(BT63),COLUMN(BT63))</f>
        <v>0</v>
      </c>
      <c r="BX1079" s="106">
        <f>INDEX(Sólidos!$A:$CT,ROW(BU63),COLUMN(BU63))</f>
        <v>0</v>
      </c>
      <c r="BY1079" s="106">
        <f>INDEX(Sólidos!$A:$CT,ROW(BV63),COLUMN(BV63))</f>
        <v>0</v>
      </c>
      <c r="BZ1079" s="106">
        <f>INDEX(Sólidos!$A:$CT,ROW(BW63),COLUMN(BW63))</f>
        <v>0</v>
      </c>
      <c r="CA1079" s="106">
        <f>INDEX(Sólidos!$A:$CT,ROW(BX63),COLUMN(BX63))</f>
        <v>0</v>
      </c>
      <c r="CB1079" s="106">
        <f>INDEX(Sólidos!$A:$CT,ROW(BY63),COLUMN(BY63))</f>
        <v>0</v>
      </c>
      <c r="CC1079" s="106">
        <f>INDEX(Sólidos!$A:$CT,ROW(BZ63),COLUMN(BZ63))</f>
        <v>0</v>
      </c>
      <c r="CD1079" s="106">
        <f>INDEX(Sólidos!$A:$CT,ROW(CA63),COLUMN(CA63))</f>
        <v>0</v>
      </c>
      <c r="CE1079" s="106">
        <f>INDEX(Sólidos!$A:$CT,ROW(CB63),COLUMN(CB63))</f>
        <v>0</v>
      </c>
      <c r="CF1079" s="106">
        <f>INDEX(Sólidos!$A:$CT,ROW(CC63),COLUMN(CC63))</f>
        <v>0</v>
      </c>
      <c r="CG1079" s="106">
        <f>INDEX(Sólidos!$A:$CT,ROW(CD63),COLUMN(CD63))</f>
        <v>0</v>
      </c>
      <c r="CH1079" s="106">
        <f>INDEX(Sólidos!$A:$CT,ROW(CE63),COLUMN(CE63))</f>
        <v>0</v>
      </c>
      <c r="CI1079" s="106">
        <f>INDEX(Sólidos!$A:$CT,ROW(CF63),COLUMN(CF63))</f>
        <v>0</v>
      </c>
      <c r="CJ1079" s="106">
        <f>INDEX(Sólidos!$A:$CT,ROW(CG63),COLUMN(CG63))</f>
        <v>0</v>
      </c>
      <c r="CK1079" s="106">
        <f>INDEX(Sólidos!$A:$CT,ROW(CH63),COLUMN(CH63))</f>
        <v>0</v>
      </c>
      <c r="CL1079" s="106">
        <f>INDEX(Sólidos!$A:$CT,ROW(CI63),COLUMN(CI63))</f>
        <v>0</v>
      </c>
      <c r="CM1079" s="106">
        <f>INDEX(Sólidos!$A:$CT,ROW(CJ63),COLUMN(CJ63))</f>
        <v>0</v>
      </c>
      <c r="CN1079" s="106">
        <f>INDEX(Sólidos!$A:$CT,ROW(CK63),COLUMN(CK63))</f>
        <v>0</v>
      </c>
      <c r="CO1079" s="106">
        <f>INDEX(Sólidos!$A:$CT,ROW(CL63),COLUMN(CL63))</f>
        <v>0</v>
      </c>
      <c r="CP1079" s="106">
        <f>INDEX(Sólidos!$A:$CT,ROW(CM63),COLUMN(CM63))</f>
        <v>0</v>
      </c>
      <c r="CQ1079" s="106">
        <f>INDEX(Sólidos!$A:$CT,ROW(CN63),COLUMN(CN63))</f>
        <v>0</v>
      </c>
      <c r="CR1079" s="106">
        <f>INDEX(Sólidos!$A:$CT,ROW(CO63),COLUMN(CO63))</f>
        <v>0</v>
      </c>
      <c r="CS1079" s="107" t="str">
        <f>INDEX(Sólidos!$A:$CT,ROW(A63),COLUMN(A63))</f>
        <v>3. TOTAL INVESTIMENTOS</v>
      </c>
    </row>
    <row r="1080" spans="1:97" s="104" customFormat="1" hidden="1" x14ac:dyDescent="0.2">
      <c r="A1080" t="str">
        <f t="shared" si="16"/>
        <v>Zero</v>
      </c>
      <c r="B1080" s="107" t="str">
        <f>INDEX(Sólidos!$A:$CT,ROW(B64),COLUMN(CQ64))</f>
        <v>Investimentos</v>
      </c>
      <c r="C1080" s="107" t="str">
        <f>INDEX(Sólidos!$A:$CT,ROW(C64),COLUMN(CR64))</f>
        <v>Sólidos</v>
      </c>
      <c r="D1080" s="107" t="str">
        <f>INDEX(Sólidos!$A:$CT,ROW(D64),COLUMN(CS64))</f>
        <v>Investimentos</v>
      </c>
      <c r="E1080" s="107">
        <f>INDEX(Sólidos!$A:$CT,ROW(B64),COLUMN(B64))</f>
        <v>0</v>
      </c>
      <c r="F1080" s="106">
        <f>INDEX(Sólidos!$A:$CT,ROW(C64),COLUMN(C64))</f>
        <v>0</v>
      </c>
      <c r="G1080" s="106">
        <f>INDEX(Sólidos!$A:$CT,ROW(D64),COLUMN(D64))</f>
        <v>0</v>
      </c>
      <c r="H1080" s="106">
        <f>INDEX(Sólidos!$A:$CT,ROW(E64),COLUMN(E64))</f>
        <v>0</v>
      </c>
      <c r="I1080" s="106">
        <f>INDEX(Sólidos!$A:$CT,ROW(F64),COLUMN(F64))</f>
        <v>0</v>
      </c>
      <c r="J1080" s="106">
        <f>INDEX(Sólidos!$A:$CT,ROW(G64),COLUMN(G64))</f>
        <v>0</v>
      </c>
      <c r="K1080" s="106">
        <f>INDEX(Sólidos!$A:$CT,ROW(H64),COLUMN(H64))</f>
        <v>0</v>
      </c>
      <c r="L1080" s="106">
        <f>INDEX(Sólidos!$A:$CT,ROW(I64),COLUMN(I64))</f>
        <v>0</v>
      </c>
      <c r="M1080" s="106">
        <f>INDEX(Sólidos!$A:$CT,ROW(J64),COLUMN(J64))</f>
        <v>0</v>
      </c>
      <c r="N1080" s="106">
        <f>INDEX(Sólidos!$A:$CT,ROW(K64),COLUMN(K64))</f>
        <v>0</v>
      </c>
      <c r="O1080" s="106">
        <f>INDEX(Sólidos!$A:$CT,ROW(L64),COLUMN(L64))</f>
        <v>0</v>
      </c>
      <c r="P1080" s="106">
        <f>INDEX(Sólidos!$A:$CT,ROW(M64),COLUMN(M64))</f>
        <v>0</v>
      </c>
      <c r="Q1080" s="106">
        <f>INDEX(Sólidos!$A:$CT,ROW(N64),COLUMN(N64))</f>
        <v>0</v>
      </c>
      <c r="R1080" s="106">
        <f>INDEX(Sólidos!$A:$CT,ROW(O64),COLUMN(O64))</f>
        <v>0</v>
      </c>
      <c r="S1080" s="106">
        <f>INDEX(Sólidos!$A:$CT,ROW(P64),COLUMN(P64))</f>
        <v>0</v>
      </c>
      <c r="T1080" s="106">
        <f>INDEX(Sólidos!$A:$CT,ROW(Q64),COLUMN(Q64))</f>
        <v>0</v>
      </c>
      <c r="U1080" s="106">
        <f>INDEX(Sólidos!$A:$CT,ROW(R64),COLUMN(R64))</f>
        <v>0</v>
      </c>
      <c r="V1080" s="106">
        <f>INDEX(Sólidos!$A:$CT,ROW(S64),COLUMN(S64))</f>
        <v>0</v>
      </c>
      <c r="W1080" s="106">
        <f>INDEX(Sólidos!$A:$CT,ROW(T64),COLUMN(T64))</f>
        <v>0</v>
      </c>
      <c r="X1080" s="106">
        <f>INDEX(Sólidos!$A:$CT,ROW(U64),COLUMN(U64))</f>
        <v>0</v>
      </c>
      <c r="Y1080" s="106">
        <f>INDEX(Sólidos!$A:$CT,ROW(V64),COLUMN(V64))</f>
        <v>0</v>
      </c>
      <c r="Z1080" s="106">
        <f>INDEX(Sólidos!$A:$CT,ROW(W64),COLUMN(W64))</f>
        <v>0</v>
      </c>
      <c r="AA1080" s="106">
        <f>INDEX(Sólidos!$A:$CT,ROW(X64),COLUMN(X64))</f>
        <v>0</v>
      </c>
      <c r="AB1080" s="106">
        <f>INDEX(Sólidos!$A:$CT,ROW(Y64),COLUMN(Y64))</f>
        <v>0</v>
      </c>
      <c r="AC1080" s="106">
        <f>INDEX(Sólidos!$A:$CT,ROW(Z64),COLUMN(Z64))</f>
        <v>0</v>
      </c>
      <c r="AD1080" s="106">
        <f>INDEX(Sólidos!$A:$CT,ROW(AA64),COLUMN(AA64))</f>
        <v>0</v>
      </c>
      <c r="AE1080" s="106">
        <f>INDEX(Sólidos!$A:$CT,ROW(AB64),COLUMN(AB64))</f>
        <v>0</v>
      </c>
      <c r="AF1080" s="106">
        <f>INDEX(Sólidos!$A:$CT,ROW(AC64),COLUMN(AC64))</f>
        <v>0</v>
      </c>
      <c r="AG1080" s="106">
        <f>INDEX(Sólidos!$A:$CT,ROW(AD64),COLUMN(AD64))</f>
        <v>0</v>
      </c>
      <c r="AH1080" s="106">
        <f>INDEX(Sólidos!$A:$CT,ROW(AE64),COLUMN(AE64))</f>
        <v>0</v>
      </c>
      <c r="AI1080" s="106">
        <f>INDEX(Sólidos!$A:$CT,ROW(AF64),COLUMN(AF64))</f>
        <v>0</v>
      </c>
      <c r="AJ1080" s="106">
        <f>INDEX(Sólidos!$A:$CT,ROW(AG64),COLUMN(AG64))</f>
        <v>0</v>
      </c>
      <c r="AK1080" s="106">
        <f>INDEX(Sólidos!$A:$CT,ROW(AH64),COLUMN(AH64))</f>
        <v>0</v>
      </c>
      <c r="AL1080" s="106">
        <f>INDEX(Sólidos!$A:$CT,ROW(AI64),COLUMN(AI64))</f>
        <v>0</v>
      </c>
      <c r="AM1080" s="106">
        <f>INDEX(Sólidos!$A:$CT,ROW(AJ64),COLUMN(AJ64))</f>
        <v>0</v>
      </c>
      <c r="AN1080" s="106">
        <f>INDEX(Sólidos!$A:$CT,ROW(AK64),COLUMN(AK64))</f>
        <v>0</v>
      </c>
      <c r="AO1080" s="106">
        <f>INDEX(Sólidos!$A:$CT,ROW(AL64),COLUMN(AL64))</f>
        <v>0</v>
      </c>
      <c r="AP1080" s="106">
        <f>INDEX(Sólidos!$A:$CT,ROW(AM64),COLUMN(AM64))</f>
        <v>0</v>
      </c>
      <c r="AQ1080" s="106">
        <f>INDEX(Sólidos!$A:$CT,ROW(AN64),COLUMN(AN64))</f>
        <v>0</v>
      </c>
      <c r="AR1080" s="106">
        <f>INDEX(Sólidos!$A:$CT,ROW(AO64),COLUMN(AO64))</f>
        <v>0</v>
      </c>
      <c r="AS1080" s="106">
        <f>INDEX(Sólidos!$A:$CT,ROW(AP64),COLUMN(AP64))</f>
        <v>0</v>
      </c>
      <c r="AT1080" s="106">
        <f>INDEX(Sólidos!$A:$CT,ROW(AQ64),COLUMN(AQ64))</f>
        <v>0</v>
      </c>
      <c r="AU1080" s="106">
        <f>INDEX(Sólidos!$A:$CT,ROW(AR64),COLUMN(AR64))</f>
        <v>0</v>
      </c>
      <c r="AV1080" s="106">
        <f>INDEX(Sólidos!$A:$CT,ROW(AS64),COLUMN(AS64))</f>
        <v>0</v>
      </c>
      <c r="AW1080" s="106">
        <f>INDEX(Sólidos!$A:$CT,ROW(AT64),COLUMN(AT64))</f>
        <v>0</v>
      </c>
      <c r="AX1080" s="106">
        <f>INDEX(Sólidos!$A:$CT,ROW(AU64),COLUMN(AU64))</f>
        <v>0</v>
      </c>
      <c r="AY1080" s="106">
        <f>INDEX(Sólidos!$A:$CT,ROW(AV64),COLUMN(AV64))</f>
        <v>0</v>
      </c>
      <c r="AZ1080" s="106">
        <f>INDEX(Sólidos!$A:$CT,ROW(AW64),COLUMN(AW64))</f>
        <v>0</v>
      </c>
      <c r="BA1080" s="106">
        <f>INDEX(Sólidos!$A:$CT,ROW(AX64),COLUMN(AX64))</f>
        <v>0</v>
      </c>
      <c r="BB1080" s="106">
        <f>INDEX(Sólidos!$A:$CT,ROW(AY64),COLUMN(AY64))</f>
        <v>0</v>
      </c>
      <c r="BC1080" s="106">
        <f>INDEX(Sólidos!$A:$CT,ROW(AZ64),COLUMN(AZ64))</f>
        <v>0</v>
      </c>
      <c r="BD1080" s="106">
        <f>INDEX(Sólidos!$A:$CT,ROW(BA64),COLUMN(BA64))</f>
        <v>0</v>
      </c>
      <c r="BE1080" s="106">
        <f>INDEX(Sólidos!$A:$CT,ROW(BB64),COLUMN(BB64))</f>
        <v>0</v>
      </c>
      <c r="BF1080" s="106">
        <f>INDEX(Sólidos!$A:$CT,ROW(BC64),COLUMN(BC64))</f>
        <v>0</v>
      </c>
      <c r="BG1080" s="106">
        <f>INDEX(Sólidos!$A:$CT,ROW(BD64),COLUMN(BD64))</f>
        <v>0</v>
      </c>
      <c r="BH1080" s="106">
        <f>INDEX(Sólidos!$A:$CT,ROW(BE64),COLUMN(BE64))</f>
        <v>0</v>
      </c>
      <c r="BI1080" s="106">
        <f>INDEX(Sólidos!$A:$CT,ROW(BF64),COLUMN(BF64))</f>
        <v>0</v>
      </c>
      <c r="BJ1080" s="106">
        <f>INDEX(Sólidos!$A:$CT,ROW(BG64),COLUMN(BG64))</f>
        <v>0</v>
      </c>
      <c r="BK1080" s="106">
        <f>INDEX(Sólidos!$A:$CT,ROW(BH64),COLUMN(BH64))</f>
        <v>0</v>
      </c>
      <c r="BL1080" s="106">
        <f>INDEX(Sólidos!$A:$CT,ROW(BI64),COLUMN(BI64))</f>
        <v>0</v>
      </c>
      <c r="BM1080" s="106">
        <f>INDEX(Sólidos!$A:$CT,ROW(BJ64),COLUMN(BJ64))</f>
        <v>0</v>
      </c>
      <c r="BN1080" s="106">
        <f>INDEX(Sólidos!$A:$CT,ROW(BK64),COLUMN(BK64))</f>
        <v>0</v>
      </c>
      <c r="BO1080" s="106">
        <f>INDEX(Sólidos!$A:$CT,ROW(BL64),COLUMN(BL64))</f>
        <v>0</v>
      </c>
      <c r="BP1080" s="106">
        <f>INDEX(Sólidos!$A:$CT,ROW(BM64),COLUMN(BM64))</f>
        <v>0</v>
      </c>
      <c r="BQ1080" s="106">
        <f>INDEX(Sólidos!$A:$CT,ROW(BN64),COLUMN(BN64))</f>
        <v>0</v>
      </c>
      <c r="BR1080" s="106">
        <f>INDEX(Sólidos!$A:$CT,ROW(BO64),COLUMN(BO64))</f>
        <v>0</v>
      </c>
      <c r="BS1080" s="106">
        <f>INDEX(Sólidos!$A:$CT,ROW(BP64),COLUMN(BP64))</f>
        <v>0</v>
      </c>
      <c r="BT1080" s="106">
        <f>INDEX(Sólidos!$A:$CT,ROW(BQ64),COLUMN(BQ64))</f>
        <v>0</v>
      </c>
      <c r="BU1080" s="106">
        <f>INDEX(Sólidos!$A:$CT,ROW(BR64),COLUMN(BR64))</f>
        <v>0</v>
      </c>
      <c r="BV1080" s="106">
        <f>INDEX(Sólidos!$A:$CT,ROW(BS64),COLUMN(BS64))</f>
        <v>0</v>
      </c>
      <c r="BW1080" s="106">
        <f>INDEX(Sólidos!$A:$CT,ROW(BT64),COLUMN(BT64))</f>
        <v>0</v>
      </c>
      <c r="BX1080" s="106">
        <f>INDEX(Sólidos!$A:$CT,ROW(BU64),COLUMN(BU64))</f>
        <v>0</v>
      </c>
      <c r="BY1080" s="106">
        <f>INDEX(Sólidos!$A:$CT,ROW(BV64),COLUMN(BV64))</f>
        <v>0</v>
      </c>
      <c r="BZ1080" s="106">
        <f>INDEX(Sólidos!$A:$CT,ROW(BW64),COLUMN(BW64))</f>
        <v>0</v>
      </c>
      <c r="CA1080" s="106">
        <f>INDEX(Sólidos!$A:$CT,ROW(BX64),COLUMN(BX64))</f>
        <v>0</v>
      </c>
      <c r="CB1080" s="106">
        <f>INDEX(Sólidos!$A:$CT,ROW(BY64),COLUMN(BY64))</f>
        <v>0</v>
      </c>
      <c r="CC1080" s="106">
        <f>INDEX(Sólidos!$A:$CT,ROW(BZ64),COLUMN(BZ64))</f>
        <v>0</v>
      </c>
      <c r="CD1080" s="106">
        <f>INDEX(Sólidos!$A:$CT,ROW(CA64),COLUMN(CA64))</f>
        <v>0</v>
      </c>
      <c r="CE1080" s="106">
        <f>INDEX(Sólidos!$A:$CT,ROW(CB64),COLUMN(CB64))</f>
        <v>0</v>
      </c>
      <c r="CF1080" s="106">
        <f>INDEX(Sólidos!$A:$CT,ROW(CC64),COLUMN(CC64))</f>
        <v>0</v>
      </c>
      <c r="CG1080" s="106">
        <f>INDEX(Sólidos!$A:$CT,ROW(CD64),COLUMN(CD64))</f>
        <v>0</v>
      </c>
      <c r="CH1080" s="106">
        <f>INDEX(Sólidos!$A:$CT,ROW(CE64),COLUMN(CE64))</f>
        <v>0</v>
      </c>
      <c r="CI1080" s="106">
        <f>INDEX(Sólidos!$A:$CT,ROW(CF64),COLUMN(CF64))</f>
        <v>0</v>
      </c>
      <c r="CJ1080" s="106">
        <f>INDEX(Sólidos!$A:$CT,ROW(CG64),COLUMN(CG64))</f>
        <v>0</v>
      </c>
      <c r="CK1080" s="106">
        <f>INDEX(Sólidos!$A:$CT,ROW(CH64),COLUMN(CH64))</f>
        <v>0</v>
      </c>
      <c r="CL1080" s="106">
        <f>INDEX(Sólidos!$A:$CT,ROW(CI64),COLUMN(CI64))</f>
        <v>0</v>
      </c>
      <c r="CM1080" s="106">
        <f>INDEX(Sólidos!$A:$CT,ROW(CJ64),COLUMN(CJ64))</f>
        <v>0</v>
      </c>
      <c r="CN1080" s="106">
        <f>INDEX(Sólidos!$A:$CT,ROW(CK64),COLUMN(CK64))</f>
        <v>0</v>
      </c>
      <c r="CO1080" s="106">
        <f>INDEX(Sólidos!$A:$CT,ROW(CL64),COLUMN(CL64))</f>
        <v>0</v>
      </c>
      <c r="CP1080" s="106">
        <f>INDEX(Sólidos!$A:$CT,ROW(CM64),COLUMN(CM64))</f>
        <v>0</v>
      </c>
      <c r="CQ1080" s="106">
        <f>INDEX(Sólidos!$A:$CT,ROW(CN64),COLUMN(CN64))</f>
        <v>0</v>
      </c>
      <c r="CR1080" s="106">
        <f>INDEX(Sólidos!$A:$CT,ROW(CO64),COLUMN(CO64))</f>
        <v>0</v>
      </c>
      <c r="CS1080" s="107" t="str">
        <f>INDEX(Sólidos!$A:$CT,ROW(A64),COLUMN(A64))</f>
        <v>a) Implantação de unidade de triagem / reciclagem</v>
      </c>
    </row>
    <row r="1081" spans="1:97" s="104" customFormat="1" hidden="1" x14ac:dyDescent="0.2">
      <c r="A1081" t="str">
        <f t="shared" si="16"/>
        <v>Zero</v>
      </c>
      <c r="B1081" s="107" t="str">
        <f>INDEX(Sólidos!$A:$CT,ROW(B65),COLUMN(CQ65))</f>
        <v>Investimentos</v>
      </c>
      <c r="C1081" s="107" t="str">
        <f>INDEX(Sólidos!$A:$CT,ROW(C65),COLUMN(CR65))</f>
        <v>Sólidos</v>
      </c>
      <c r="D1081" s="107" t="str">
        <f>INDEX(Sólidos!$A:$CT,ROW(D65),COLUMN(CS65))</f>
        <v>Investimentos</v>
      </c>
      <c r="E1081" s="107">
        <f>INDEX(Sólidos!$A:$CT,ROW(B65),COLUMN(B65))</f>
        <v>0</v>
      </c>
      <c r="F1081" s="106">
        <f>INDEX(Sólidos!$A:$CT,ROW(C65),COLUMN(C65))</f>
        <v>0</v>
      </c>
      <c r="G1081" s="106">
        <f>INDEX(Sólidos!$A:$CT,ROW(D65),COLUMN(D65))</f>
        <v>0</v>
      </c>
      <c r="H1081" s="106">
        <f>INDEX(Sólidos!$A:$CT,ROW(E65),COLUMN(E65))</f>
        <v>0</v>
      </c>
      <c r="I1081" s="106">
        <f>INDEX(Sólidos!$A:$CT,ROW(F65),COLUMN(F65))</f>
        <v>0</v>
      </c>
      <c r="J1081" s="106">
        <f>INDEX(Sólidos!$A:$CT,ROW(G65),COLUMN(G65))</f>
        <v>0</v>
      </c>
      <c r="K1081" s="106">
        <f>INDEX(Sólidos!$A:$CT,ROW(H65),COLUMN(H65))</f>
        <v>0</v>
      </c>
      <c r="L1081" s="106">
        <f>INDEX(Sólidos!$A:$CT,ROW(I65),COLUMN(I65))</f>
        <v>0</v>
      </c>
      <c r="M1081" s="106">
        <f>INDEX(Sólidos!$A:$CT,ROW(J65),COLUMN(J65))</f>
        <v>0</v>
      </c>
      <c r="N1081" s="106">
        <f>INDEX(Sólidos!$A:$CT,ROW(K65),COLUMN(K65))</f>
        <v>0</v>
      </c>
      <c r="O1081" s="106">
        <f>INDEX(Sólidos!$A:$CT,ROW(L65),COLUMN(L65))</f>
        <v>0</v>
      </c>
      <c r="P1081" s="106">
        <f>INDEX(Sólidos!$A:$CT,ROW(M65),COLUMN(M65))</f>
        <v>0</v>
      </c>
      <c r="Q1081" s="106">
        <f>INDEX(Sólidos!$A:$CT,ROW(N65),COLUMN(N65))</f>
        <v>0</v>
      </c>
      <c r="R1081" s="106">
        <f>INDEX(Sólidos!$A:$CT,ROW(O65),COLUMN(O65))</f>
        <v>0</v>
      </c>
      <c r="S1081" s="106">
        <f>INDEX(Sólidos!$A:$CT,ROW(P65),COLUMN(P65))</f>
        <v>0</v>
      </c>
      <c r="T1081" s="106">
        <f>INDEX(Sólidos!$A:$CT,ROW(Q65),COLUMN(Q65))</f>
        <v>0</v>
      </c>
      <c r="U1081" s="106">
        <f>INDEX(Sólidos!$A:$CT,ROW(R65),COLUMN(R65))</f>
        <v>0</v>
      </c>
      <c r="V1081" s="106">
        <f>INDEX(Sólidos!$A:$CT,ROW(S65),COLUMN(S65))</f>
        <v>0</v>
      </c>
      <c r="W1081" s="106">
        <f>INDEX(Sólidos!$A:$CT,ROW(T65),COLUMN(T65))</f>
        <v>0</v>
      </c>
      <c r="X1081" s="106">
        <f>INDEX(Sólidos!$A:$CT,ROW(U65),COLUMN(U65))</f>
        <v>0</v>
      </c>
      <c r="Y1081" s="106">
        <f>INDEX(Sólidos!$A:$CT,ROW(V65),COLUMN(V65))</f>
        <v>0</v>
      </c>
      <c r="Z1081" s="106">
        <f>INDEX(Sólidos!$A:$CT,ROW(W65),COLUMN(W65))</f>
        <v>0</v>
      </c>
      <c r="AA1081" s="106">
        <f>INDEX(Sólidos!$A:$CT,ROW(X65),COLUMN(X65))</f>
        <v>0</v>
      </c>
      <c r="AB1081" s="106">
        <f>INDEX(Sólidos!$A:$CT,ROW(Y65),COLUMN(Y65))</f>
        <v>0</v>
      </c>
      <c r="AC1081" s="106">
        <f>INDEX(Sólidos!$A:$CT,ROW(Z65),COLUMN(Z65))</f>
        <v>0</v>
      </c>
      <c r="AD1081" s="106">
        <f>INDEX(Sólidos!$A:$CT,ROW(AA65),COLUMN(AA65))</f>
        <v>0</v>
      </c>
      <c r="AE1081" s="106">
        <f>INDEX(Sólidos!$A:$CT,ROW(AB65),COLUMN(AB65))</f>
        <v>0</v>
      </c>
      <c r="AF1081" s="106">
        <f>INDEX(Sólidos!$A:$CT,ROW(AC65),COLUMN(AC65))</f>
        <v>0</v>
      </c>
      <c r="AG1081" s="106">
        <f>INDEX(Sólidos!$A:$CT,ROW(AD65),COLUMN(AD65))</f>
        <v>0</v>
      </c>
      <c r="AH1081" s="106">
        <f>INDEX(Sólidos!$A:$CT,ROW(AE65),COLUMN(AE65))</f>
        <v>0</v>
      </c>
      <c r="AI1081" s="106">
        <f>INDEX(Sólidos!$A:$CT,ROW(AF65),COLUMN(AF65))</f>
        <v>0</v>
      </c>
      <c r="AJ1081" s="106">
        <f>INDEX(Sólidos!$A:$CT,ROW(AG65),COLUMN(AG65))</f>
        <v>0</v>
      </c>
      <c r="AK1081" s="106">
        <f>INDEX(Sólidos!$A:$CT,ROW(AH65),COLUMN(AH65))</f>
        <v>0</v>
      </c>
      <c r="AL1081" s="106">
        <f>INDEX(Sólidos!$A:$CT,ROW(AI65),COLUMN(AI65))</f>
        <v>0</v>
      </c>
      <c r="AM1081" s="106">
        <f>INDEX(Sólidos!$A:$CT,ROW(AJ65),COLUMN(AJ65))</f>
        <v>0</v>
      </c>
      <c r="AN1081" s="106">
        <f>INDEX(Sólidos!$A:$CT,ROW(AK65),COLUMN(AK65))</f>
        <v>0</v>
      </c>
      <c r="AO1081" s="106">
        <f>INDEX(Sólidos!$A:$CT,ROW(AL65),COLUMN(AL65))</f>
        <v>0</v>
      </c>
      <c r="AP1081" s="106">
        <f>INDEX(Sólidos!$A:$CT,ROW(AM65),COLUMN(AM65))</f>
        <v>0</v>
      </c>
      <c r="AQ1081" s="106">
        <f>INDEX(Sólidos!$A:$CT,ROW(AN65),COLUMN(AN65))</f>
        <v>0</v>
      </c>
      <c r="AR1081" s="106">
        <f>INDEX(Sólidos!$A:$CT,ROW(AO65),COLUMN(AO65))</f>
        <v>0</v>
      </c>
      <c r="AS1081" s="106">
        <f>INDEX(Sólidos!$A:$CT,ROW(AP65),COLUMN(AP65))</f>
        <v>0</v>
      </c>
      <c r="AT1081" s="106">
        <f>INDEX(Sólidos!$A:$CT,ROW(AQ65),COLUMN(AQ65))</f>
        <v>0</v>
      </c>
      <c r="AU1081" s="106">
        <f>INDEX(Sólidos!$A:$CT,ROW(AR65),COLUMN(AR65))</f>
        <v>0</v>
      </c>
      <c r="AV1081" s="106">
        <f>INDEX(Sólidos!$A:$CT,ROW(AS65),COLUMN(AS65))</f>
        <v>0</v>
      </c>
      <c r="AW1081" s="106">
        <f>INDEX(Sólidos!$A:$CT,ROW(AT65),COLUMN(AT65))</f>
        <v>0</v>
      </c>
      <c r="AX1081" s="106">
        <f>INDEX(Sólidos!$A:$CT,ROW(AU65),COLUMN(AU65))</f>
        <v>0</v>
      </c>
      <c r="AY1081" s="106">
        <f>INDEX(Sólidos!$A:$CT,ROW(AV65),COLUMN(AV65))</f>
        <v>0</v>
      </c>
      <c r="AZ1081" s="106">
        <f>INDEX(Sólidos!$A:$CT,ROW(AW65),COLUMN(AW65))</f>
        <v>0</v>
      </c>
      <c r="BA1081" s="106">
        <f>INDEX(Sólidos!$A:$CT,ROW(AX65),COLUMN(AX65))</f>
        <v>0</v>
      </c>
      <c r="BB1081" s="106">
        <f>INDEX(Sólidos!$A:$CT,ROW(AY65),COLUMN(AY65))</f>
        <v>0</v>
      </c>
      <c r="BC1081" s="106">
        <f>INDEX(Sólidos!$A:$CT,ROW(AZ65),COLUMN(AZ65))</f>
        <v>0</v>
      </c>
      <c r="BD1081" s="106">
        <f>INDEX(Sólidos!$A:$CT,ROW(BA65),COLUMN(BA65))</f>
        <v>0</v>
      </c>
      <c r="BE1081" s="106">
        <f>INDEX(Sólidos!$A:$CT,ROW(BB65),COLUMN(BB65))</f>
        <v>0</v>
      </c>
      <c r="BF1081" s="106">
        <f>INDEX(Sólidos!$A:$CT,ROW(BC65),COLUMN(BC65))</f>
        <v>0</v>
      </c>
      <c r="BG1081" s="106">
        <f>INDEX(Sólidos!$A:$CT,ROW(BD65),COLUMN(BD65))</f>
        <v>0</v>
      </c>
      <c r="BH1081" s="106">
        <f>INDEX(Sólidos!$A:$CT,ROW(BE65),COLUMN(BE65))</f>
        <v>0</v>
      </c>
      <c r="BI1081" s="106">
        <f>INDEX(Sólidos!$A:$CT,ROW(BF65),COLUMN(BF65))</f>
        <v>0</v>
      </c>
      <c r="BJ1081" s="106">
        <f>INDEX(Sólidos!$A:$CT,ROW(BG65),COLUMN(BG65))</f>
        <v>0</v>
      </c>
      <c r="BK1081" s="106">
        <f>INDEX(Sólidos!$A:$CT,ROW(BH65),COLUMN(BH65))</f>
        <v>0</v>
      </c>
      <c r="BL1081" s="106">
        <f>INDEX(Sólidos!$A:$CT,ROW(BI65),COLUMN(BI65))</f>
        <v>0</v>
      </c>
      <c r="BM1081" s="106">
        <f>INDEX(Sólidos!$A:$CT,ROW(BJ65),COLUMN(BJ65))</f>
        <v>0</v>
      </c>
      <c r="BN1081" s="106">
        <f>INDEX(Sólidos!$A:$CT,ROW(BK65),COLUMN(BK65))</f>
        <v>0</v>
      </c>
      <c r="BO1081" s="106">
        <f>INDEX(Sólidos!$A:$CT,ROW(BL65),COLUMN(BL65))</f>
        <v>0</v>
      </c>
      <c r="BP1081" s="106">
        <f>INDEX(Sólidos!$A:$CT,ROW(BM65),COLUMN(BM65))</f>
        <v>0</v>
      </c>
      <c r="BQ1081" s="106">
        <f>INDEX(Sólidos!$A:$CT,ROW(BN65),COLUMN(BN65))</f>
        <v>0</v>
      </c>
      <c r="BR1081" s="106">
        <f>INDEX(Sólidos!$A:$CT,ROW(BO65),COLUMN(BO65))</f>
        <v>0</v>
      </c>
      <c r="BS1081" s="106">
        <f>INDEX(Sólidos!$A:$CT,ROW(BP65),COLUMN(BP65))</f>
        <v>0</v>
      </c>
      <c r="BT1081" s="106">
        <f>INDEX(Sólidos!$A:$CT,ROW(BQ65),COLUMN(BQ65))</f>
        <v>0</v>
      </c>
      <c r="BU1081" s="106">
        <f>INDEX(Sólidos!$A:$CT,ROW(BR65),COLUMN(BR65))</f>
        <v>0</v>
      </c>
      <c r="BV1081" s="106">
        <f>INDEX(Sólidos!$A:$CT,ROW(BS65),COLUMN(BS65))</f>
        <v>0</v>
      </c>
      <c r="BW1081" s="106">
        <f>INDEX(Sólidos!$A:$CT,ROW(BT65),COLUMN(BT65))</f>
        <v>0</v>
      </c>
      <c r="BX1081" s="106">
        <f>INDEX(Sólidos!$A:$CT,ROW(BU65),COLUMN(BU65))</f>
        <v>0</v>
      </c>
      <c r="BY1081" s="106">
        <f>INDEX(Sólidos!$A:$CT,ROW(BV65),COLUMN(BV65))</f>
        <v>0</v>
      </c>
      <c r="BZ1081" s="106">
        <f>INDEX(Sólidos!$A:$CT,ROW(BW65),COLUMN(BW65))</f>
        <v>0</v>
      </c>
      <c r="CA1081" s="106">
        <f>INDEX(Sólidos!$A:$CT,ROW(BX65),COLUMN(BX65))</f>
        <v>0</v>
      </c>
      <c r="CB1081" s="106">
        <f>INDEX(Sólidos!$A:$CT,ROW(BY65),COLUMN(BY65))</f>
        <v>0</v>
      </c>
      <c r="CC1081" s="106">
        <f>INDEX(Sólidos!$A:$CT,ROW(BZ65),COLUMN(BZ65))</f>
        <v>0</v>
      </c>
      <c r="CD1081" s="106">
        <f>INDEX(Sólidos!$A:$CT,ROW(CA65),COLUMN(CA65))</f>
        <v>0</v>
      </c>
      <c r="CE1081" s="106">
        <f>INDEX(Sólidos!$A:$CT,ROW(CB65),COLUMN(CB65))</f>
        <v>0</v>
      </c>
      <c r="CF1081" s="106">
        <f>INDEX(Sólidos!$A:$CT,ROW(CC65),COLUMN(CC65))</f>
        <v>0</v>
      </c>
      <c r="CG1081" s="106">
        <f>INDEX(Sólidos!$A:$CT,ROW(CD65),COLUMN(CD65))</f>
        <v>0</v>
      </c>
      <c r="CH1081" s="106">
        <f>INDEX(Sólidos!$A:$CT,ROW(CE65),COLUMN(CE65))</f>
        <v>0</v>
      </c>
      <c r="CI1081" s="106">
        <f>INDEX(Sólidos!$A:$CT,ROW(CF65),COLUMN(CF65))</f>
        <v>0</v>
      </c>
      <c r="CJ1081" s="106">
        <f>INDEX(Sólidos!$A:$CT,ROW(CG65),COLUMN(CG65))</f>
        <v>0</v>
      </c>
      <c r="CK1081" s="106">
        <f>INDEX(Sólidos!$A:$CT,ROW(CH65),COLUMN(CH65))</f>
        <v>0</v>
      </c>
      <c r="CL1081" s="106">
        <f>INDEX(Sólidos!$A:$CT,ROW(CI65),COLUMN(CI65))</f>
        <v>0</v>
      </c>
      <c r="CM1081" s="106">
        <f>INDEX(Sólidos!$A:$CT,ROW(CJ65),COLUMN(CJ65))</f>
        <v>0</v>
      </c>
      <c r="CN1081" s="106">
        <f>INDEX(Sólidos!$A:$CT,ROW(CK65),COLUMN(CK65))</f>
        <v>0</v>
      </c>
      <c r="CO1081" s="106">
        <f>INDEX(Sólidos!$A:$CT,ROW(CL65),COLUMN(CL65))</f>
        <v>0</v>
      </c>
      <c r="CP1081" s="106">
        <f>INDEX(Sólidos!$A:$CT,ROW(CM65),COLUMN(CM65))</f>
        <v>0</v>
      </c>
      <c r="CQ1081" s="106">
        <f>INDEX(Sólidos!$A:$CT,ROW(CN65),COLUMN(CN65))</f>
        <v>0</v>
      </c>
      <c r="CR1081" s="106">
        <f>INDEX(Sólidos!$A:$CT,ROW(CO65),COLUMN(CO65))</f>
        <v>0</v>
      </c>
      <c r="CS1081" s="107" t="str">
        <f>INDEX(Sólidos!$A:$CT,ROW(A65),COLUMN(A65))</f>
        <v>b) Implantação de trincheiras / vala de aterramento</v>
      </c>
    </row>
    <row r="1082" spans="1:97" s="104" customFormat="1" hidden="1" x14ac:dyDescent="0.2">
      <c r="A1082" t="str">
        <f t="shared" si="16"/>
        <v>Zero</v>
      </c>
      <c r="B1082" s="107" t="str">
        <f>INDEX(Sólidos!$A:$CT,ROW(B66),COLUMN(CQ66))</f>
        <v>Investimentos</v>
      </c>
      <c r="C1082" s="107" t="str">
        <f>INDEX(Sólidos!$A:$CT,ROW(C66),COLUMN(CR66))</f>
        <v>Sólidos</v>
      </c>
      <c r="D1082" s="107" t="str">
        <f>INDEX(Sólidos!$A:$CT,ROW(D66),COLUMN(CS66))</f>
        <v>Investimentos</v>
      </c>
      <c r="E1082" s="107">
        <f>INDEX(Sólidos!$A:$CT,ROW(B66),COLUMN(B66))</f>
        <v>0</v>
      </c>
      <c r="F1082" s="106">
        <f>INDEX(Sólidos!$A:$CT,ROW(C66),COLUMN(C66))</f>
        <v>0</v>
      </c>
      <c r="G1082" s="106">
        <f>INDEX(Sólidos!$A:$CT,ROW(D66),COLUMN(D66))</f>
        <v>0</v>
      </c>
      <c r="H1082" s="106">
        <f>INDEX(Sólidos!$A:$CT,ROW(E66),COLUMN(E66))</f>
        <v>0</v>
      </c>
      <c r="I1082" s="106">
        <f>INDEX(Sólidos!$A:$CT,ROW(F66),COLUMN(F66))</f>
        <v>0</v>
      </c>
      <c r="J1082" s="106">
        <f>INDEX(Sólidos!$A:$CT,ROW(G66),COLUMN(G66))</f>
        <v>0</v>
      </c>
      <c r="K1082" s="106">
        <f>INDEX(Sólidos!$A:$CT,ROW(H66),COLUMN(H66))</f>
        <v>0</v>
      </c>
      <c r="L1082" s="106">
        <f>INDEX(Sólidos!$A:$CT,ROW(I66),COLUMN(I66))</f>
        <v>0</v>
      </c>
      <c r="M1082" s="106">
        <f>INDEX(Sólidos!$A:$CT,ROW(J66),COLUMN(J66))</f>
        <v>0</v>
      </c>
      <c r="N1082" s="106">
        <f>INDEX(Sólidos!$A:$CT,ROW(K66),COLUMN(K66))</f>
        <v>0</v>
      </c>
      <c r="O1082" s="106">
        <f>INDEX(Sólidos!$A:$CT,ROW(L66),COLUMN(L66))</f>
        <v>0</v>
      </c>
      <c r="P1082" s="106">
        <f>INDEX(Sólidos!$A:$CT,ROW(M66),COLUMN(M66))</f>
        <v>0</v>
      </c>
      <c r="Q1082" s="106">
        <f>INDEX(Sólidos!$A:$CT,ROW(N66),COLUMN(N66))</f>
        <v>0</v>
      </c>
      <c r="R1082" s="106">
        <f>INDEX(Sólidos!$A:$CT,ROW(O66),COLUMN(O66))</f>
        <v>0</v>
      </c>
      <c r="S1082" s="106">
        <f>INDEX(Sólidos!$A:$CT,ROW(P66),COLUMN(P66))</f>
        <v>0</v>
      </c>
      <c r="T1082" s="106">
        <f>INDEX(Sólidos!$A:$CT,ROW(Q66),COLUMN(Q66))</f>
        <v>0</v>
      </c>
      <c r="U1082" s="106">
        <f>INDEX(Sólidos!$A:$CT,ROW(R66),COLUMN(R66))</f>
        <v>0</v>
      </c>
      <c r="V1082" s="106">
        <f>INDEX(Sólidos!$A:$CT,ROW(S66),COLUMN(S66))</f>
        <v>0</v>
      </c>
      <c r="W1082" s="106">
        <f>INDEX(Sólidos!$A:$CT,ROW(T66),COLUMN(T66))</f>
        <v>0</v>
      </c>
      <c r="X1082" s="106">
        <f>INDEX(Sólidos!$A:$CT,ROW(U66),COLUMN(U66))</f>
        <v>0</v>
      </c>
      <c r="Y1082" s="106">
        <f>INDEX(Sólidos!$A:$CT,ROW(V66),COLUMN(V66))</f>
        <v>0</v>
      </c>
      <c r="Z1082" s="106">
        <f>INDEX(Sólidos!$A:$CT,ROW(W66),COLUMN(W66))</f>
        <v>0</v>
      </c>
      <c r="AA1082" s="106">
        <f>INDEX(Sólidos!$A:$CT,ROW(X66),COLUMN(X66))</f>
        <v>0</v>
      </c>
      <c r="AB1082" s="106">
        <f>INDEX(Sólidos!$A:$CT,ROW(Y66),COLUMN(Y66))</f>
        <v>0</v>
      </c>
      <c r="AC1082" s="106">
        <f>INDEX(Sólidos!$A:$CT,ROW(Z66),COLUMN(Z66))</f>
        <v>0</v>
      </c>
      <c r="AD1082" s="106">
        <f>INDEX(Sólidos!$A:$CT,ROW(AA66),COLUMN(AA66))</f>
        <v>0</v>
      </c>
      <c r="AE1082" s="106">
        <f>INDEX(Sólidos!$A:$CT,ROW(AB66),COLUMN(AB66))</f>
        <v>0</v>
      </c>
      <c r="AF1082" s="106">
        <f>INDEX(Sólidos!$A:$CT,ROW(AC66),COLUMN(AC66))</f>
        <v>0</v>
      </c>
      <c r="AG1082" s="106">
        <f>INDEX(Sólidos!$A:$CT,ROW(AD66),COLUMN(AD66))</f>
        <v>0</v>
      </c>
      <c r="AH1082" s="106">
        <f>INDEX(Sólidos!$A:$CT,ROW(AE66),COLUMN(AE66))</f>
        <v>0</v>
      </c>
      <c r="AI1082" s="106">
        <f>INDEX(Sólidos!$A:$CT,ROW(AF66),COLUMN(AF66))</f>
        <v>0</v>
      </c>
      <c r="AJ1082" s="106">
        <f>INDEX(Sólidos!$A:$CT,ROW(AG66),COLUMN(AG66))</f>
        <v>0</v>
      </c>
      <c r="AK1082" s="106">
        <f>INDEX(Sólidos!$A:$CT,ROW(AH66),COLUMN(AH66))</f>
        <v>0</v>
      </c>
      <c r="AL1082" s="106">
        <f>INDEX(Sólidos!$A:$CT,ROW(AI66),COLUMN(AI66))</f>
        <v>0</v>
      </c>
      <c r="AM1082" s="106">
        <f>INDEX(Sólidos!$A:$CT,ROW(AJ66),COLUMN(AJ66))</f>
        <v>0</v>
      </c>
      <c r="AN1082" s="106">
        <f>INDEX(Sólidos!$A:$CT,ROW(AK66),COLUMN(AK66))</f>
        <v>0</v>
      </c>
      <c r="AO1082" s="106">
        <f>INDEX(Sólidos!$A:$CT,ROW(AL66),COLUMN(AL66))</f>
        <v>0</v>
      </c>
      <c r="AP1082" s="106">
        <f>INDEX(Sólidos!$A:$CT,ROW(AM66),COLUMN(AM66))</f>
        <v>0</v>
      </c>
      <c r="AQ1082" s="106">
        <f>INDEX(Sólidos!$A:$CT,ROW(AN66),COLUMN(AN66))</f>
        <v>0</v>
      </c>
      <c r="AR1082" s="106">
        <f>INDEX(Sólidos!$A:$CT,ROW(AO66),COLUMN(AO66))</f>
        <v>0</v>
      </c>
      <c r="AS1082" s="106">
        <f>INDEX(Sólidos!$A:$CT,ROW(AP66),COLUMN(AP66))</f>
        <v>0</v>
      </c>
      <c r="AT1082" s="106">
        <f>INDEX(Sólidos!$A:$CT,ROW(AQ66),COLUMN(AQ66))</f>
        <v>0</v>
      </c>
      <c r="AU1082" s="106">
        <f>INDEX(Sólidos!$A:$CT,ROW(AR66),COLUMN(AR66))</f>
        <v>0</v>
      </c>
      <c r="AV1082" s="106">
        <f>INDEX(Sólidos!$A:$CT,ROW(AS66),COLUMN(AS66))</f>
        <v>0</v>
      </c>
      <c r="AW1082" s="106">
        <f>INDEX(Sólidos!$A:$CT,ROW(AT66),COLUMN(AT66))</f>
        <v>0</v>
      </c>
      <c r="AX1082" s="106">
        <f>INDEX(Sólidos!$A:$CT,ROW(AU66),COLUMN(AU66))</f>
        <v>0</v>
      </c>
      <c r="AY1082" s="106">
        <f>INDEX(Sólidos!$A:$CT,ROW(AV66),COLUMN(AV66))</f>
        <v>0</v>
      </c>
      <c r="AZ1082" s="106">
        <f>INDEX(Sólidos!$A:$CT,ROW(AW66),COLUMN(AW66))</f>
        <v>0</v>
      </c>
      <c r="BA1082" s="106">
        <f>INDEX(Sólidos!$A:$CT,ROW(AX66),COLUMN(AX66))</f>
        <v>0</v>
      </c>
      <c r="BB1082" s="106">
        <f>INDEX(Sólidos!$A:$CT,ROW(AY66),COLUMN(AY66))</f>
        <v>0</v>
      </c>
      <c r="BC1082" s="106">
        <f>INDEX(Sólidos!$A:$CT,ROW(AZ66),COLUMN(AZ66))</f>
        <v>0</v>
      </c>
      <c r="BD1082" s="106">
        <f>INDEX(Sólidos!$A:$CT,ROW(BA66),COLUMN(BA66))</f>
        <v>0</v>
      </c>
      <c r="BE1082" s="106">
        <f>INDEX(Sólidos!$A:$CT,ROW(BB66),COLUMN(BB66))</f>
        <v>0</v>
      </c>
      <c r="BF1082" s="106">
        <f>INDEX(Sólidos!$A:$CT,ROW(BC66),COLUMN(BC66))</f>
        <v>0</v>
      </c>
      <c r="BG1082" s="106">
        <f>INDEX(Sólidos!$A:$CT,ROW(BD66),COLUMN(BD66))</f>
        <v>0</v>
      </c>
      <c r="BH1082" s="106">
        <f>INDEX(Sólidos!$A:$CT,ROW(BE66),COLUMN(BE66))</f>
        <v>0</v>
      </c>
      <c r="BI1082" s="106">
        <f>INDEX(Sólidos!$A:$CT,ROW(BF66),COLUMN(BF66))</f>
        <v>0</v>
      </c>
      <c r="BJ1082" s="106">
        <f>INDEX(Sólidos!$A:$CT,ROW(BG66),COLUMN(BG66))</f>
        <v>0</v>
      </c>
      <c r="BK1082" s="106">
        <f>INDEX(Sólidos!$A:$CT,ROW(BH66),COLUMN(BH66))</f>
        <v>0</v>
      </c>
      <c r="BL1082" s="106">
        <f>INDEX(Sólidos!$A:$CT,ROW(BI66),COLUMN(BI66))</f>
        <v>0</v>
      </c>
      <c r="BM1082" s="106">
        <f>INDEX(Sólidos!$A:$CT,ROW(BJ66),COLUMN(BJ66))</f>
        <v>0</v>
      </c>
      <c r="BN1082" s="106">
        <f>INDEX(Sólidos!$A:$CT,ROW(BK66),COLUMN(BK66))</f>
        <v>0</v>
      </c>
      <c r="BO1082" s="106">
        <f>INDEX(Sólidos!$A:$CT,ROW(BL66),COLUMN(BL66))</f>
        <v>0</v>
      </c>
      <c r="BP1082" s="106">
        <f>INDEX(Sólidos!$A:$CT,ROW(BM66),COLUMN(BM66))</f>
        <v>0</v>
      </c>
      <c r="BQ1082" s="106">
        <f>INDEX(Sólidos!$A:$CT,ROW(BN66),COLUMN(BN66))</f>
        <v>0</v>
      </c>
      <c r="BR1082" s="106">
        <f>INDEX(Sólidos!$A:$CT,ROW(BO66),COLUMN(BO66))</f>
        <v>0</v>
      </c>
      <c r="BS1082" s="106">
        <f>INDEX(Sólidos!$A:$CT,ROW(BP66),COLUMN(BP66))</f>
        <v>0</v>
      </c>
      <c r="BT1082" s="106">
        <f>INDEX(Sólidos!$A:$CT,ROW(BQ66),COLUMN(BQ66))</f>
        <v>0</v>
      </c>
      <c r="BU1082" s="106">
        <f>INDEX(Sólidos!$A:$CT,ROW(BR66),COLUMN(BR66))</f>
        <v>0</v>
      </c>
      <c r="BV1082" s="106">
        <f>INDEX(Sólidos!$A:$CT,ROW(BS66),COLUMN(BS66))</f>
        <v>0</v>
      </c>
      <c r="BW1082" s="106">
        <f>INDEX(Sólidos!$A:$CT,ROW(BT66),COLUMN(BT66))</f>
        <v>0</v>
      </c>
      <c r="BX1082" s="106">
        <f>INDEX(Sólidos!$A:$CT,ROW(BU66),COLUMN(BU66))</f>
        <v>0</v>
      </c>
      <c r="BY1082" s="106">
        <f>INDEX(Sólidos!$A:$CT,ROW(BV66),COLUMN(BV66))</f>
        <v>0</v>
      </c>
      <c r="BZ1082" s="106">
        <f>INDEX(Sólidos!$A:$CT,ROW(BW66),COLUMN(BW66))</f>
        <v>0</v>
      </c>
      <c r="CA1082" s="106">
        <f>INDEX(Sólidos!$A:$CT,ROW(BX66),COLUMN(BX66))</f>
        <v>0</v>
      </c>
      <c r="CB1082" s="106">
        <f>INDEX(Sólidos!$A:$CT,ROW(BY66),COLUMN(BY66))</f>
        <v>0</v>
      </c>
      <c r="CC1082" s="106">
        <f>INDEX(Sólidos!$A:$CT,ROW(BZ66),COLUMN(BZ66))</f>
        <v>0</v>
      </c>
      <c r="CD1082" s="106">
        <f>INDEX(Sólidos!$A:$CT,ROW(CA66),COLUMN(CA66))</f>
        <v>0</v>
      </c>
      <c r="CE1082" s="106">
        <f>INDEX(Sólidos!$A:$CT,ROW(CB66),COLUMN(CB66))</f>
        <v>0</v>
      </c>
      <c r="CF1082" s="106">
        <f>INDEX(Sólidos!$A:$CT,ROW(CC66),COLUMN(CC66))</f>
        <v>0</v>
      </c>
      <c r="CG1082" s="106">
        <f>INDEX(Sólidos!$A:$CT,ROW(CD66),COLUMN(CD66))</f>
        <v>0</v>
      </c>
      <c r="CH1082" s="106">
        <f>INDEX(Sólidos!$A:$CT,ROW(CE66),COLUMN(CE66))</f>
        <v>0</v>
      </c>
      <c r="CI1082" s="106">
        <f>INDEX(Sólidos!$A:$CT,ROW(CF66),COLUMN(CF66))</f>
        <v>0</v>
      </c>
      <c r="CJ1082" s="106">
        <f>INDEX(Sólidos!$A:$CT,ROW(CG66),COLUMN(CG66))</f>
        <v>0</v>
      </c>
      <c r="CK1082" s="106">
        <f>INDEX(Sólidos!$A:$CT,ROW(CH66),COLUMN(CH66))</f>
        <v>0</v>
      </c>
      <c r="CL1082" s="106">
        <f>INDEX(Sólidos!$A:$CT,ROW(CI66),COLUMN(CI66))</f>
        <v>0</v>
      </c>
      <c r="CM1082" s="106">
        <f>INDEX(Sólidos!$A:$CT,ROW(CJ66),COLUMN(CJ66))</f>
        <v>0</v>
      </c>
      <c r="CN1082" s="106">
        <f>INDEX(Sólidos!$A:$CT,ROW(CK66),COLUMN(CK66))</f>
        <v>0</v>
      </c>
      <c r="CO1082" s="106">
        <f>INDEX(Sólidos!$A:$CT,ROW(CL66),COLUMN(CL66))</f>
        <v>0</v>
      </c>
      <c r="CP1082" s="106">
        <f>INDEX(Sólidos!$A:$CT,ROW(CM66),COLUMN(CM66))</f>
        <v>0</v>
      </c>
      <c r="CQ1082" s="106">
        <f>INDEX(Sólidos!$A:$CT,ROW(CN66),COLUMN(CN66))</f>
        <v>0</v>
      </c>
      <c r="CR1082" s="106">
        <f>INDEX(Sólidos!$A:$CT,ROW(CO66),COLUMN(CO66))</f>
        <v>0</v>
      </c>
      <c r="CS1082" s="107" t="str">
        <f>INDEX(Sólidos!$A:$CT,ROW(A66),COLUMN(A66))</f>
        <v>c) Estação de tratamento  de efluentes</v>
      </c>
    </row>
    <row r="1083" spans="1:97" s="104" customFormat="1" hidden="1" x14ac:dyDescent="0.2">
      <c r="A1083" t="str">
        <f t="shared" si="16"/>
        <v>Zero</v>
      </c>
      <c r="B1083" s="107" t="str">
        <f>INDEX(Sólidos!$A:$CT,ROW(B67),COLUMN(CQ67))</f>
        <v>Investimentos</v>
      </c>
      <c r="C1083" s="107" t="str">
        <f>INDEX(Sólidos!$A:$CT,ROW(C67),COLUMN(CR67))</f>
        <v>Sólidos</v>
      </c>
      <c r="D1083" s="107" t="str">
        <f>INDEX(Sólidos!$A:$CT,ROW(D67),COLUMN(CS67))</f>
        <v>Investimentos</v>
      </c>
      <c r="E1083" s="107">
        <f>INDEX(Sólidos!$A:$CT,ROW(B67),COLUMN(B67))</f>
        <v>0</v>
      </c>
      <c r="F1083" s="106">
        <f>INDEX(Sólidos!$A:$CT,ROW(C67),COLUMN(C67))</f>
        <v>0</v>
      </c>
      <c r="G1083" s="106">
        <f>INDEX(Sólidos!$A:$CT,ROW(D67),COLUMN(D67))</f>
        <v>0</v>
      </c>
      <c r="H1083" s="106">
        <f>INDEX(Sólidos!$A:$CT,ROW(E67),COLUMN(E67))</f>
        <v>0</v>
      </c>
      <c r="I1083" s="106">
        <f>INDEX(Sólidos!$A:$CT,ROW(F67),COLUMN(F67))</f>
        <v>0</v>
      </c>
      <c r="J1083" s="106">
        <f>INDEX(Sólidos!$A:$CT,ROW(G67),COLUMN(G67))</f>
        <v>0</v>
      </c>
      <c r="K1083" s="106">
        <f>INDEX(Sólidos!$A:$CT,ROW(H67),COLUMN(H67))</f>
        <v>0</v>
      </c>
      <c r="L1083" s="106">
        <f>INDEX(Sólidos!$A:$CT,ROW(I67),COLUMN(I67))</f>
        <v>0</v>
      </c>
      <c r="M1083" s="106">
        <f>INDEX(Sólidos!$A:$CT,ROW(J67),COLUMN(J67))</f>
        <v>0</v>
      </c>
      <c r="N1083" s="106">
        <f>INDEX(Sólidos!$A:$CT,ROW(K67),COLUMN(K67))</f>
        <v>0</v>
      </c>
      <c r="O1083" s="106">
        <f>INDEX(Sólidos!$A:$CT,ROW(L67),COLUMN(L67))</f>
        <v>0</v>
      </c>
      <c r="P1083" s="106">
        <f>INDEX(Sólidos!$A:$CT,ROW(M67),COLUMN(M67))</f>
        <v>0</v>
      </c>
      <c r="Q1083" s="106">
        <f>INDEX(Sólidos!$A:$CT,ROW(N67),COLUMN(N67))</f>
        <v>0</v>
      </c>
      <c r="R1083" s="106">
        <f>INDEX(Sólidos!$A:$CT,ROW(O67),COLUMN(O67))</f>
        <v>0</v>
      </c>
      <c r="S1083" s="106">
        <f>INDEX(Sólidos!$A:$CT,ROW(P67),COLUMN(P67))</f>
        <v>0</v>
      </c>
      <c r="T1083" s="106">
        <f>INDEX(Sólidos!$A:$CT,ROW(Q67),COLUMN(Q67))</f>
        <v>0</v>
      </c>
      <c r="U1083" s="106">
        <f>INDEX(Sólidos!$A:$CT,ROW(R67),COLUMN(R67))</f>
        <v>0</v>
      </c>
      <c r="V1083" s="106">
        <f>INDEX(Sólidos!$A:$CT,ROW(S67),COLUMN(S67))</f>
        <v>0</v>
      </c>
      <c r="W1083" s="106">
        <f>INDEX(Sólidos!$A:$CT,ROW(T67),COLUMN(T67))</f>
        <v>0</v>
      </c>
      <c r="X1083" s="106">
        <f>INDEX(Sólidos!$A:$CT,ROW(U67),COLUMN(U67))</f>
        <v>0</v>
      </c>
      <c r="Y1083" s="106">
        <f>INDEX(Sólidos!$A:$CT,ROW(V67),COLUMN(V67))</f>
        <v>0</v>
      </c>
      <c r="Z1083" s="106">
        <f>INDEX(Sólidos!$A:$CT,ROW(W67),COLUMN(W67))</f>
        <v>0</v>
      </c>
      <c r="AA1083" s="106">
        <f>INDEX(Sólidos!$A:$CT,ROW(X67),COLUMN(X67))</f>
        <v>0</v>
      </c>
      <c r="AB1083" s="106">
        <f>INDEX(Sólidos!$A:$CT,ROW(Y67),COLUMN(Y67))</f>
        <v>0</v>
      </c>
      <c r="AC1083" s="106">
        <f>INDEX(Sólidos!$A:$CT,ROW(Z67),COLUMN(Z67))</f>
        <v>0</v>
      </c>
      <c r="AD1083" s="106">
        <f>INDEX(Sólidos!$A:$CT,ROW(AA67),COLUMN(AA67))</f>
        <v>0</v>
      </c>
      <c r="AE1083" s="106">
        <f>INDEX(Sólidos!$A:$CT,ROW(AB67),COLUMN(AB67))</f>
        <v>0</v>
      </c>
      <c r="AF1083" s="106">
        <f>INDEX(Sólidos!$A:$CT,ROW(AC67),COLUMN(AC67))</f>
        <v>0</v>
      </c>
      <c r="AG1083" s="106">
        <f>INDEX(Sólidos!$A:$CT,ROW(AD67),COLUMN(AD67))</f>
        <v>0</v>
      </c>
      <c r="AH1083" s="106">
        <f>INDEX(Sólidos!$A:$CT,ROW(AE67),COLUMN(AE67))</f>
        <v>0</v>
      </c>
      <c r="AI1083" s="106">
        <f>INDEX(Sólidos!$A:$CT,ROW(AF67),COLUMN(AF67))</f>
        <v>0</v>
      </c>
      <c r="AJ1083" s="106">
        <f>INDEX(Sólidos!$A:$CT,ROW(AG67),COLUMN(AG67))</f>
        <v>0</v>
      </c>
      <c r="AK1083" s="106">
        <f>INDEX(Sólidos!$A:$CT,ROW(AH67),COLUMN(AH67))</f>
        <v>0</v>
      </c>
      <c r="AL1083" s="106">
        <f>INDEX(Sólidos!$A:$CT,ROW(AI67),COLUMN(AI67))</f>
        <v>0</v>
      </c>
      <c r="AM1083" s="106">
        <f>INDEX(Sólidos!$A:$CT,ROW(AJ67),COLUMN(AJ67))</f>
        <v>0</v>
      </c>
      <c r="AN1083" s="106">
        <f>INDEX(Sólidos!$A:$CT,ROW(AK67),COLUMN(AK67))</f>
        <v>0</v>
      </c>
      <c r="AO1083" s="106">
        <f>INDEX(Sólidos!$A:$CT,ROW(AL67),COLUMN(AL67))</f>
        <v>0</v>
      </c>
      <c r="AP1083" s="106">
        <f>INDEX(Sólidos!$A:$CT,ROW(AM67),COLUMN(AM67))</f>
        <v>0</v>
      </c>
      <c r="AQ1083" s="106">
        <f>INDEX(Sólidos!$A:$CT,ROW(AN67),COLUMN(AN67))</f>
        <v>0</v>
      </c>
      <c r="AR1083" s="106">
        <f>INDEX(Sólidos!$A:$CT,ROW(AO67),COLUMN(AO67))</f>
        <v>0</v>
      </c>
      <c r="AS1083" s="106">
        <f>INDEX(Sólidos!$A:$CT,ROW(AP67),COLUMN(AP67))</f>
        <v>0</v>
      </c>
      <c r="AT1083" s="106">
        <f>INDEX(Sólidos!$A:$CT,ROW(AQ67),COLUMN(AQ67))</f>
        <v>0</v>
      </c>
      <c r="AU1083" s="106">
        <f>INDEX(Sólidos!$A:$CT,ROW(AR67),COLUMN(AR67))</f>
        <v>0</v>
      </c>
      <c r="AV1083" s="106">
        <f>INDEX(Sólidos!$A:$CT,ROW(AS67),COLUMN(AS67))</f>
        <v>0</v>
      </c>
      <c r="AW1083" s="106">
        <f>INDEX(Sólidos!$A:$CT,ROW(AT67),COLUMN(AT67))</f>
        <v>0</v>
      </c>
      <c r="AX1083" s="106">
        <f>INDEX(Sólidos!$A:$CT,ROW(AU67),COLUMN(AU67))</f>
        <v>0</v>
      </c>
      <c r="AY1083" s="106">
        <f>INDEX(Sólidos!$A:$CT,ROW(AV67),COLUMN(AV67))</f>
        <v>0</v>
      </c>
      <c r="AZ1083" s="106">
        <f>INDEX(Sólidos!$A:$CT,ROW(AW67),COLUMN(AW67))</f>
        <v>0</v>
      </c>
      <c r="BA1083" s="106">
        <f>INDEX(Sólidos!$A:$CT,ROW(AX67),COLUMN(AX67))</f>
        <v>0</v>
      </c>
      <c r="BB1083" s="106">
        <f>INDEX(Sólidos!$A:$CT,ROW(AY67),COLUMN(AY67))</f>
        <v>0</v>
      </c>
      <c r="BC1083" s="106">
        <f>INDEX(Sólidos!$A:$CT,ROW(AZ67),COLUMN(AZ67))</f>
        <v>0</v>
      </c>
      <c r="BD1083" s="106">
        <f>INDEX(Sólidos!$A:$CT,ROW(BA67),COLUMN(BA67))</f>
        <v>0</v>
      </c>
      <c r="BE1083" s="106">
        <f>INDEX(Sólidos!$A:$CT,ROW(BB67),COLUMN(BB67))</f>
        <v>0</v>
      </c>
      <c r="BF1083" s="106">
        <f>INDEX(Sólidos!$A:$CT,ROW(BC67),COLUMN(BC67))</f>
        <v>0</v>
      </c>
      <c r="BG1083" s="106">
        <f>INDEX(Sólidos!$A:$CT,ROW(BD67),COLUMN(BD67))</f>
        <v>0</v>
      </c>
      <c r="BH1083" s="106">
        <f>INDEX(Sólidos!$A:$CT,ROW(BE67),COLUMN(BE67))</f>
        <v>0</v>
      </c>
      <c r="BI1083" s="106">
        <f>INDEX(Sólidos!$A:$CT,ROW(BF67),COLUMN(BF67))</f>
        <v>0</v>
      </c>
      <c r="BJ1083" s="106">
        <f>INDEX(Sólidos!$A:$CT,ROW(BG67),COLUMN(BG67))</f>
        <v>0</v>
      </c>
      <c r="BK1083" s="106">
        <f>INDEX(Sólidos!$A:$CT,ROW(BH67),COLUMN(BH67))</f>
        <v>0</v>
      </c>
      <c r="BL1083" s="106">
        <f>INDEX(Sólidos!$A:$CT,ROW(BI67),COLUMN(BI67))</f>
        <v>0</v>
      </c>
      <c r="BM1083" s="106">
        <f>INDEX(Sólidos!$A:$CT,ROW(BJ67),COLUMN(BJ67))</f>
        <v>0</v>
      </c>
      <c r="BN1083" s="106">
        <f>INDEX(Sólidos!$A:$CT,ROW(BK67),COLUMN(BK67))</f>
        <v>0</v>
      </c>
      <c r="BO1083" s="106">
        <f>INDEX(Sólidos!$A:$CT,ROW(BL67),COLUMN(BL67))</f>
        <v>0</v>
      </c>
      <c r="BP1083" s="106">
        <f>INDEX(Sólidos!$A:$CT,ROW(BM67),COLUMN(BM67))</f>
        <v>0</v>
      </c>
      <c r="BQ1083" s="106">
        <f>INDEX(Sólidos!$A:$CT,ROW(BN67),COLUMN(BN67))</f>
        <v>0</v>
      </c>
      <c r="BR1083" s="106">
        <f>INDEX(Sólidos!$A:$CT,ROW(BO67),COLUMN(BO67))</f>
        <v>0</v>
      </c>
      <c r="BS1083" s="106">
        <f>INDEX(Sólidos!$A:$CT,ROW(BP67),COLUMN(BP67))</f>
        <v>0</v>
      </c>
      <c r="BT1083" s="106">
        <f>INDEX(Sólidos!$A:$CT,ROW(BQ67),COLUMN(BQ67))</f>
        <v>0</v>
      </c>
      <c r="BU1083" s="106">
        <f>INDEX(Sólidos!$A:$CT,ROW(BR67),COLUMN(BR67))</f>
        <v>0</v>
      </c>
      <c r="BV1083" s="106">
        <f>INDEX(Sólidos!$A:$CT,ROW(BS67),COLUMN(BS67))</f>
        <v>0</v>
      </c>
      <c r="BW1083" s="106">
        <f>INDEX(Sólidos!$A:$CT,ROW(BT67),COLUMN(BT67))</f>
        <v>0</v>
      </c>
      <c r="BX1083" s="106">
        <f>INDEX(Sólidos!$A:$CT,ROW(BU67),COLUMN(BU67))</f>
        <v>0</v>
      </c>
      <c r="BY1083" s="106">
        <f>INDEX(Sólidos!$A:$CT,ROW(BV67),COLUMN(BV67))</f>
        <v>0</v>
      </c>
      <c r="BZ1083" s="106">
        <f>INDEX(Sólidos!$A:$CT,ROW(BW67),COLUMN(BW67))</f>
        <v>0</v>
      </c>
      <c r="CA1083" s="106">
        <f>INDEX(Sólidos!$A:$CT,ROW(BX67),COLUMN(BX67))</f>
        <v>0</v>
      </c>
      <c r="CB1083" s="106">
        <f>INDEX(Sólidos!$A:$CT,ROW(BY67),COLUMN(BY67))</f>
        <v>0</v>
      </c>
      <c r="CC1083" s="106">
        <f>INDEX(Sólidos!$A:$CT,ROW(BZ67),COLUMN(BZ67))</f>
        <v>0</v>
      </c>
      <c r="CD1083" s="106">
        <f>INDEX(Sólidos!$A:$CT,ROW(CA67),COLUMN(CA67))</f>
        <v>0</v>
      </c>
      <c r="CE1083" s="106">
        <f>INDEX(Sólidos!$A:$CT,ROW(CB67),COLUMN(CB67))</f>
        <v>0</v>
      </c>
      <c r="CF1083" s="106">
        <f>INDEX(Sólidos!$A:$CT,ROW(CC67),COLUMN(CC67))</f>
        <v>0</v>
      </c>
      <c r="CG1083" s="106">
        <f>INDEX(Sólidos!$A:$CT,ROW(CD67),COLUMN(CD67))</f>
        <v>0</v>
      </c>
      <c r="CH1083" s="106">
        <f>INDEX(Sólidos!$A:$CT,ROW(CE67),COLUMN(CE67))</f>
        <v>0</v>
      </c>
      <c r="CI1083" s="106">
        <f>INDEX(Sólidos!$A:$CT,ROW(CF67),COLUMN(CF67))</f>
        <v>0</v>
      </c>
      <c r="CJ1083" s="106">
        <f>INDEX(Sólidos!$A:$CT,ROW(CG67),COLUMN(CG67))</f>
        <v>0</v>
      </c>
      <c r="CK1083" s="106">
        <f>INDEX(Sólidos!$A:$CT,ROW(CH67),COLUMN(CH67))</f>
        <v>0</v>
      </c>
      <c r="CL1083" s="106">
        <f>INDEX(Sólidos!$A:$CT,ROW(CI67),COLUMN(CI67))</f>
        <v>0</v>
      </c>
      <c r="CM1083" s="106">
        <f>INDEX(Sólidos!$A:$CT,ROW(CJ67),COLUMN(CJ67))</f>
        <v>0</v>
      </c>
      <c r="CN1083" s="106">
        <f>INDEX(Sólidos!$A:$CT,ROW(CK67),COLUMN(CK67))</f>
        <v>0</v>
      </c>
      <c r="CO1083" s="106">
        <f>INDEX(Sólidos!$A:$CT,ROW(CL67),COLUMN(CL67))</f>
        <v>0</v>
      </c>
      <c r="CP1083" s="106">
        <f>INDEX(Sólidos!$A:$CT,ROW(CM67),COLUMN(CM67))</f>
        <v>0</v>
      </c>
      <c r="CQ1083" s="106">
        <f>INDEX(Sólidos!$A:$CT,ROW(CN67),COLUMN(CN67))</f>
        <v>0</v>
      </c>
      <c r="CR1083" s="106">
        <f>INDEX(Sólidos!$A:$CT,ROW(CO67),COLUMN(CO67))</f>
        <v>0</v>
      </c>
      <c r="CS1083" s="107" t="str">
        <f>INDEX(Sólidos!$A:$CT,ROW(A67),COLUMN(A67))</f>
        <v>d) Equipamentos e veículos</v>
      </c>
    </row>
    <row r="1084" spans="1:97" s="104" customFormat="1" hidden="1" x14ac:dyDescent="0.2">
      <c r="A1084" t="str">
        <f t="shared" si="16"/>
        <v>Zero</v>
      </c>
      <c r="B1084" s="107" t="str">
        <f>INDEX(Sólidos!$A:$CT,ROW(B68),COLUMN(CQ68))</f>
        <v>Investimentos</v>
      </c>
      <c r="C1084" s="107" t="str">
        <f>INDEX(Sólidos!$A:$CT,ROW(C68),COLUMN(CR68))</f>
        <v>Sólidos</v>
      </c>
      <c r="D1084" s="107" t="str">
        <f>INDEX(Sólidos!$A:$CT,ROW(D68),COLUMN(CS68))</f>
        <v>Investimentos</v>
      </c>
      <c r="E1084" s="107">
        <f>INDEX(Sólidos!$A:$CT,ROW(B68),COLUMN(B68))</f>
        <v>0</v>
      </c>
      <c r="F1084" s="106">
        <f>INDEX(Sólidos!$A:$CT,ROW(C68),COLUMN(C68))</f>
        <v>0</v>
      </c>
      <c r="G1084" s="106">
        <f>INDEX(Sólidos!$A:$CT,ROW(D68),COLUMN(D68))</f>
        <v>0</v>
      </c>
      <c r="H1084" s="106">
        <f>INDEX(Sólidos!$A:$CT,ROW(E68),COLUMN(E68))</f>
        <v>0</v>
      </c>
      <c r="I1084" s="106">
        <f>INDEX(Sólidos!$A:$CT,ROW(F68),COLUMN(F68))</f>
        <v>0</v>
      </c>
      <c r="J1084" s="106">
        <f>INDEX(Sólidos!$A:$CT,ROW(G68),COLUMN(G68))</f>
        <v>0</v>
      </c>
      <c r="K1084" s="106">
        <f>INDEX(Sólidos!$A:$CT,ROW(H68),COLUMN(H68))</f>
        <v>0</v>
      </c>
      <c r="L1084" s="106">
        <f>INDEX(Sólidos!$A:$CT,ROW(I68),COLUMN(I68))</f>
        <v>0</v>
      </c>
      <c r="M1084" s="106">
        <f>INDEX(Sólidos!$A:$CT,ROW(J68),COLUMN(J68))</f>
        <v>0</v>
      </c>
      <c r="N1084" s="106">
        <f>INDEX(Sólidos!$A:$CT,ROW(K68),COLUMN(K68))</f>
        <v>0</v>
      </c>
      <c r="O1084" s="106">
        <f>INDEX(Sólidos!$A:$CT,ROW(L68),COLUMN(L68))</f>
        <v>0</v>
      </c>
      <c r="P1084" s="106">
        <f>INDEX(Sólidos!$A:$CT,ROW(M68),COLUMN(M68))</f>
        <v>0</v>
      </c>
      <c r="Q1084" s="106">
        <f>INDEX(Sólidos!$A:$CT,ROW(N68),COLUMN(N68))</f>
        <v>0</v>
      </c>
      <c r="R1084" s="106">
        <f>INDEX(Sólidos!$A:$CT,ROW(O68),COLUMN(O68))</f>
        <v>0</v>
      </c>
      <c r="S1084" s="106">
        <f>INDEX(Sólidos!$A:$CT,ROW(P68),COLUMN(P68))</f>
        <v>0</v>
      </c>
      <c r="T1084" s="106">
        <f>INDEX(Sólidos!$A:$CT,ROW(Q68),COLUMN(Q68))</f>
        <v>0</v>
      </c>
      <c r="U1084" s="106">
        <f>INDEX(Sólidos!$A:$CT,ROW(R68),COLUMN(R68))</f>
        <v>0</v>
      </c>
      <c r="V1084" s="106">
        <f>INDEX(Sólidos!$A:$CT,ROW(S68),COLUMN(S68))</f>
        <v>0</v>
      </c>
      <c r="W1084" s="106">
        <f>INDEX(Sólidos!$A:$CT,ROW(T68),COLUMN(T68))</f>
        <v>0</v>
      </c>
      <c r="X1084" s="106">
        <f>INDEX(Sólidos!$A:$CT,ROW(U68),COLUMN(U68))</f>
        <v>0</v>
      </c>
      <c r="Y1084" s="106">
        <f>INDEX(Sólidos!$A:$CT,ROW(V68),COLUMN(V68))</f>
        <v>0</v>
      </c>
      <c r="Z1084" s="106">
        <f>INDEX(Sólidos!$A:$CT,ROW(W68),COLUMN(W68))</f>
        <v>0</v>
      </c>
      <c r="AA1084" s="106">
        <f>INDEX(Sólidos!$A:$CT,ROW(X68),COLUMN(X68))</f>
        <v>0</v>
      </c>
      <c r="AB1084" s="106">
        <f>INDEX(Sólidos!$A:$CT,ROW(Y68),COLUMN(Y68))</f>
        <v>0</v>
      </c>
      <c r="AC1084" s="106">
        <f>INDEX(Sólidos!$A:$CT,ROW(Z68),COLUMN(Z68))</f>
        <v>0</v>
      </c>
      <c r="AD1084" s="106">
        <f>INDEX(Sólidos!$A:$CT,ROW(AA68),COLUMN(AA68))</f>
        <v>0</v>
      </c>
      <c r="AE1084" s="106">
        <f>INDEX(Sólidos!$A:$CT,ROW(AB68),COLUMN(AB68))</f>
        <v>0</v>
      </c>
      <c r="AF1084" s="106">
        <f>INDEX(Sólidos!$A:$CT,ROW(AC68),COLUMN(AC68))</f>
        <v>0</v>
      </c>
      <c r="AG1084" s="106">
        <f>INDEX(Sólidos!$A:$CT,ROW(AD68),COLUMN(AD68))</f>
        <v>0</v>
      </c>
      <c r="AH1084" s="106">
        <f>INDEX(Sólidos!$A:$CT,ROW(AE68),COLUMN(AE68))</f>
        <v>0</v>
      </c>
      <c r="AI1084" s="106">
        <f>INDEX(Sólidos!$A:$CT,ROW(AF68),COLUMN(AF68))</f>
        <v>0</v>
      </c>
      <c r="AJ1084" s="106">
        <f>INDEX(Sólidos!$A:$CT,ROW(AG68),COLUMN(AG68))</f>
        <v>0</v>
      </c>
      <c r="AK1084" s="106">
        <f>INDEX(Sólidos!$A:$CT,ROW(AH68),COLUMN(AH68))</f>
        <v>0</v>
      </c>
      <c r="AL1084" s="106">
        <f>INDEX(Sólidos!$A:$CT,ROW(AI68),COLUMN(AI68))</f>
        <v>0</v>
      </c>
      <c r="AM1084" s="106">
        <f>INDEX(Sólidos!$A:$CT,ROW(AJ68),COLUMN(AJ68))</f>
        <v>0</v>
      </c>
      <c r="AN1084" s="106">
        <f>INDEX(Sólidos!$A:$CT,ROW(AK68),COLUMN(AK68))</f>
        <v>0</v>
      </c>
      <c r="AO1084" s="106">
        <f>INDEX(Sólidos!$A:$CT,ROW(AL68),COLUMN(AL68))</f>
        <v>0</v>
      </c>
      <c r="AP1084" s="106">
        <f>INDEX(Sólidos!$A:$CT,ROW(AM68),COLUMN(AM68))</f>
        <v>0</v>
      </c>
      <c r="AQ1084" s="106">
        <f>INDEX(Sólidos!$A:$CT,ROW(AN68),COLUMN(AN68))</f>
        <v>0</v>
      </c>
      <c r="AR1084" s="106">
        <f>INDEX(Sólidos!$A:$CT,ROW(AO68),COLUMN(AO68))</f>
        <v>0</v>
      </c>
      <c r="AS1084" s="106">
        <f>INDEX(Sólidos!$A:$CT,ROW(AP68),COLUMN(AP68))</f>
        <v>0</v>
      </c>
      <c r="AT1084" s="106">
        <f>INDEX(Sólidos!$A:$CT,ROW(AQ68),COLUMN(AQ68))</f>
        <v>0</v>
      </c>
      <c r="AU1084" s="106">
        <f>INDEX(Sólidos!$A:$CT,ROW(AR68),COLUMN(AR68))</f>
        <v>0</v>
      </c>
      <c r="AV1084" s="106">
        <f>INDEX(Sólidos!$A:$CT,ROW(AS68),COLUMN(AS68))</f>
        <v>0</v>
      </c>
      <c r="AW1084" s="106">
        <f>INDEX(Sólidos!$A:$CT,ROW(AT68),COLUMN(AT68))</f>
        <v>0</v>
      </c>
      <c r="AX1084" s="106">
        <f>INDEX(Sólidos!$A:$CT,ROW(AU68),COLUMN(AU68))</f>
        <v>0</v>
      </c>
      <c r="AY1084" s="106">
        <f>INDEX(Sólidos!$A:$CT,ROW(AV68),COLUMN(AV68))</f>
        <v>0</v>
      </c>
      <c r="AZ1084" s="106">
        <f>INDEX(Sólidos!$A:$CT,ROW(AW68),COLUMN(AW68))</f>
        <v>0</v>
      </c>
      <c r="BA1084" s="106">
        <f>INDEX(Sólidos!$A:$CT,ROW(AX68),COLUMN(AX68))</f>
        <v>0</v>
      </c>
      <c r="BB1084" s="106">
        <f>INDEX(Sólidos!$A:$CT,ROW(AY68),COLUMN(AY68))</f>
        <v>0</v>
      </c>
      <c r="BC1084" s="106">
        <f>INDEX(Sólidos!$A:$CT,ROW(AZ68),COLUMN(AZ68))</f>
        <v>0</v>
      </c>
      <c r="BD1084" s="106">
        <f>INDEX(Sólidos!$A:$CT,ROW(BA68),COLUMN(BA68))</f>
        <v>0</v>
      </c>
      <c r="BE1084" s="106">
        <f>INDEX(Sólidos!$A:$CT,ROW(BB68),COLUMN(BB68))</f>
        <v>0</v>
      </c>
      <c r="BF1084" s="106">
        <f>INDEX(Sólidos!$A:$CT,ROW(BC68),COLUMN(BC68))</f>
        <v>0</v>
      </c>
      <c r="BG1084" s="106">
        <f>INDEX(Sólidos!$A:$CT,ROW(BD68),COLUMN(BD68))</f>
        <v>0</v>
      </c>
      <c r="BH1084" s="106">
        <f>INDEX(Sólidos!$A:$CT,ROW(BE68),COLUMN(BE68))</f>
        <v>0</v>
      </c>
      <c r="BI1084" s="106">
        <f>INDEX(Sólidos!$A:$CT,ROW(BF68),COLUMN(BF68))</f>
        <v>0</v>
      </c>
      <c r="BJ1084" s="106">
        <f>INDEX(Sólidos!$A:$CT,ROW(BG68),COLUMN(BG68))</f>
        <v>0</v>
      </c>
      <c r="BK1084" s="106">
        <f>INDEX(Sólidos!$A:$CT,ROW(BH68),COLUMN(BH68))</f>
        <v>0</v>
      </c>
      <c r="BL1084" s="106">
        <f>INDEX(Sólidos!$A:$CT,ROW(BI68),COLUMN(BI68))</f>
        <v>0</v>
      </c>
      <c r="BM1084" s="106">
        <f>INDEX(Sólidos!$A:$CT,ROW(BJ68),COLUMN(BJ68))</f>
        <v>0</v>
      </c>
      <c r="BN1084" s="106">
        <f>INDEX(Sólidos!$A:$CT,ROW(BK68),COLUMN(BK68))</f>
        <v>0</v>
      </c>
      <c r="BO1084" s="106">
        <f>INDEX(Sólidos!$A:$CT,ROW(BL68),COLUMN(BL68))</f>
        <v>0</v>
      </c>
      <c r="BP1084" s="106">
        <f>INDEX(Sólidos!$A:$CT,ROW(BM68),COLUMN(BM68))</f>
        <v>0</v>
      </c>
      <c r="BQ1084" s="106">
        <f>INDEX(Sólidos!$A:$CT,ROW(BN68),COLUMN(BN68))</f>
        <v>0</v>
      </c>
      <c r="BR1084" s="106">
        <f>INDEX(Sólidos!$A:$CT,ROW(BO68),COLUMN(BO68))</f>
        <v>0</v>
      </c>
      <c r="BS1084" s="106">
        <f>INDEX(Sólidos!$A:$CT,ROW(BP68),COLUMN(BP68))</f>
        <v>0</v>
      </c>
      <c r="BT1084" s="106">
        <f>INDEX(Sólidos!$A:$CT,ROW(BQ68),COLUMN(BQ68))</f>
        <v>0</v>
      </c>
      <c r="BU1084" s="106">
        <f>INDEX(Sólidos!$A:$CT,ROW(BR68),COLUMN(BR68))</f>
        <v>0</v>
      </c>
      <c r="BV1084" s="106">
        <f>INDEX(Sólidos!$A:$CT,ROW(BS68),COLUMN(BS68))</f>
        <v>0</v>
      </c>
      <c r="BW1084" s="106">
        <f>INDEX(Sólidos!$A:$CT,ROW(BT68),COLUMN(BT68))</f>
        <v>0</v>
      </c>
      <c r="BX1084" s="106">
        <f>INDEX(Sólidos!$A:$CT,ROW(BU68),COLUMN(BU68))</f>
        <v>0</v>
      </c>
      <c r="BY1084" s="106">
        <f>INDEX(Sólidos!$A:$CT,ROW(BV68),COLUMN(BV68))</f>
        <v>0</v>
      </c>
      <c r="BZ1084" s="106">
        <f>INDEX(Sólidos!$A:$CT,ROW(BW68),COLUMN(BW68))</f>
        <v>0</v>
      </c>
      <c r="CA1084" s="106">
        <f>INDEX(Sólidos!$A:$CT,ROW(BX68),COLUMN(BX68))</f>
        <v>0</v>
      </c>
      <c r="CB1084" s="106">
        <f>INDEX(Sólidos!$A:$CT,ROW(BY68),COLUMN(BY68))</f>
        <v>0</v>
      </c>
      <c r="CC1084" s="106">
        <f>INDEX(Sólidos!$A:$CT,ROW(BZ68),COLUMN(BZ68))</f>
        <v>0</v>
      </c>
      <c r="CD1084" s="106">
        <f>INDEX(Sólidos!$A:$CT,ROW(CA68),COLUMN(CA68))</f>
        <v>0</v>
      </c>
      <c r="CE1084" s="106">
        <f>INDEX(Sólidos!$A:$CT,ROW(CB68),COLUMN(CB68))</f>
        <v>0</v>
      </c>
      <c r="CF1084" s="106">
        <f>INDEX(Sólidos!$A:$CT,ROW(CC68),COLUMN(CC68))</f>
        <v>0</v>
      </c>
      <c r="CG1084" s="106">
        <f>INDEX(Sólidos!$A:$CT,ROW(CD68),COLUMN(CD68))</f>
        <v>0</v>
      </c>
      <c r="CH1084" s="106">
        <f>INDEX(Sólidos!$A:$CT,ROW(CE68),COLUMN(CE68))</f>
        <v>0</v>
      </c>
      <c r="CI1084" s="106">
        <f>INDEX(Sólidos!$A:$CT,ROW(CF68),COLUMN(CF68))</f>
        <v>0</v>
      </c>
      <c r="CJ1084" s="106">
        <f>INDEX(Sólidos!$A:$CT,ROW(CG68),COLUMN(CG68))</f>
        <v>0</v>
      </c>
      <c r="CK1084" s="106">
        <f>INDEX(Sólidos!$A:$CT,ROW(CH68),COLUMN(CH68))</f>
        <v>0</v>
      </c>
      <c r="CL1084" s="106">
        <f>INDEX(Sólidos!$A:$CT,ROW(CI68),COLUMN(CI68))</f>
        <v>0</v>
      </c>
      <c r="CM1084" s="106">
        <f>INDEX(Sólidos!$A:$CT,ROW(CJ68),COLUMN(CJ68))</f>
        <v>0</v>
      </c>
      <c r="CN1084" s="106">
        <f>INDEX(Sólidos!$A:$CT,ROW(CK68),COLUMN(CK68))</f>
        <v>0</v>
      </c>
      <c r="CO1084" s="106">
        <f>INDEX(Sólidos!$A:$CT,ROW(CL68),COLUMN(CL68))</f>
        <v>0</v>
      </c>
      <c r="CP1084" s="106">
        <f>INDEX(Sólidos!$A:$CT,ROW(CM68),COLUMN(CM68))</f>
        <v>0</v>
      </c>
      <c r="CQ1084" s="106">
        <f>INDEX(Sólidos!$A:$CT,ROW(CN68),COLUMN(CN68))</f>
        <v>0</v>
      </c>
      <c r="CR1084" s="106">
        <f>INDEX(Sólidos!$A:$CT,ROW(CO68),COLUMN(CO68))</f>
        <v>0</v>
      </c>
      <c r="CS1084" s="107" t="str">
        <f>INDEX(Sólidos!$A:$CT,ROW(A68),COLUMN(A68))</f>
        <v>e) Aquisição de bens imóveis</v>
      </c>
    </row>
    <row r="1085" spans="1:97" s="104" customFormat="1" hidden="1" x14ac:dyDescent="0.2">
      <c r="A1085" t="str">
        <f t="shared" si="16"/>
        <v>Zero</v>
      </c>
      <c r="B1085" s="107" t="str">
        <f>INDEX(Sólidos!$A:$CT,ROW(B69),COLUMN(CQ69))</f>
        <v>Investimentos</v>
      </c>
      <c r="C1085" s="107" t="str">
        <f>INDEX(Sólidos!$A:$CT,ROW(C69),COLUMN(CR69))</f>
        <v>Sólidos</v>
      </c>
      <c r="D1085" s="107" t="str">
        <f>INDEX(Sólidos!$A:$CT,ROW(D69),COLUMN(CS69))</f>
        <v>Investimentos</v>
      </c>
      <c r="E1085" s="107">
        <f>INDEX(Sólidos!$A:$CT,ROW(B69),COLUMN(B69))</f>
        <v>0</v>
      </c>
      <c r="F1085" s="106">
        <f>INDEX(Sólidos!$A:$CT,ROW(C69),COLUMN(C69))</f>
        <v>0</v>
      </c>
      <c r="G1085" s="106">
        <f>INDEX(Sólidos!$A:$CT,ROW(D69),COLUMN(D69))</f>
        <v>0</v>
      </c>
      <c r="H1085" s="106">
        <f>INDEX(Sólidos!$A:$CT,ROW(E69),COLUMN(E69))</f>
        <v>0</v>
      </c>
      <c r="I1085" s="106">
        <f>INDEX(Sólidos!$A:$CT,ROW(F69),COLUMN(F69))</f>
        <v>0</v>
      </c>
      <c r="J1085" s="106">
        <f>INDEX(Sólidos!$A:$CT,ROW(G69),COLUMN(G69))</f>
        <v>0</v>
      </c>
      <c r="K1085" s="106">
        <f>INDEX(Sólidos!$A:$CT,ROW(H69),COLUMN(H69))</f>
        <v>0</v>
      </c>
      <c r="L1085" s="106">
        <f>INDEX(Sólidos!$A:$CT,ROW(I69),COLUMN(I69))</f>
        <v>0</v>
      </c>
      <c r="M1085" s="106">
        <f>INDEX(Sólidos!$A:$CT,ROW(J69),COLUMN(J69))</f>
        <v>0</v>
      </c>
      <c r="N1085" s="106">
        <f>INDEX(Sólidos!$A:$CT,ROW(K69),COLUMN(K69))</f>
        <v>0</v>
      </c>
      <c r="O1085" s="106">
        <f>INDEX(Sólidos!$A:$CT,ROW(L69),COLUMN(L69))</f>
        <v>0</v>
      </c>
      <c r="P1085" s="106">
        <f>INDEX(Sólidos!$A:$CT,ROW(M69),COLUMN(M69))</f>
        <v>0</v>
      </c>
      <c r="Q1085" s="106">
        <f>INDEX(Sólidos!$A:$CT,ROW(N69),COLUMN(N69))</f>
        <v>0</v>
      </c>
      <c r="R1085" s="106">
        <f>INDEX(Sólidos!$A:$CT,ROW(O69),COLUMN(O69))</f>
        <v>0</v>
      </c>
      <c r="S1085" s="106">
        <f>INDEX(Sólidos!$A:$CT,ROW(P69),COLUMN(P69))</f>
        <v>0</v>
      </c>
      <c r="T1085" s="106">
        <f>INDEX(Sólidos!$A:$CT,ROW(Q69),COLUMN(Q69))</f>
        <v>0</v>
      </c>
      <c r="U1085" s="106">
        <f>INDEX(Sólidos!$A:$CT,ROW(R69),COLUMN(R69))</f>
        <v>0</v>
      </c>
      <c r="V1085" s="106">
        <f>INDEX(Sólidos!$A:$CT,ROW(S69),COLUMN(S69))</f>
        <v>0</v>
      </c>
      <c r="W1085" s="106">
        <f>INDEX(Sólidos!$A:$CT,ROW(T69),COLUMN(T69))</f>
        <v>0</v>
      </c>
      <c r="X1085" s="106">
        <f>INDEX(Sólidos!$A:$CT,ROW(U69),COLUMN(U69))</f>
        <v>0</v>
      </c>
      <c r="Y1085" s="106">
        <f>INDEX(Sólidos!$A:$CT,ROW(V69),COLUMN(V69))</f>
        <v>0</v>
      </c>
      <c r="Z1085" s="106">
        <f>INDEX(Sólidos!$A:$CT,ROW(W69),COLUMN(W69))</f>
        <v>0</v>
      </c>
      <c r="AA1085" s="106">
        <f>INDEX(Sólidos!$A:$CT,ROW(X69),COLUMN(X69))</f>
        <v>0</v>
      </c>
      <c r="AB1085" s="106">
        <f>INDEX(Sólidos!$A:$CT,ROW(Y69),COLUMN(Y69))</f>
        <v>0</v>
      </c>
      <c r="AC1085" s="106">
        <f>INDEX(Sólidos!$A:$CT,ROW(Z69),COLUMN(Z69))</f>
        <v>0</v>
      </c>
      <c r="AD1085" s="106">
        <f>INDEX(Sólidos!$A:$CT,ROW(AA69),COLUMN(AA69))</f>
        <v>0</v>
      </c>
      <c r="AE1085" s="106">
        <f>INDEX(Sólidos!$A:$CT,ROW(AB69),COLUMN(AB69))</f>
        <v>0</v>
      </c>
      <c r="AF1085" s="106">
        <f>INDEX(Sólidos!$A:$CT,ROW(AC69),COLUMN(AC69))</f>
        <v>0</v>
      </c>
      <c r="AG1085" s="106">
        <f>INDEX(Sólidos!$A:$CT,ROW(AD69),COLUMN(AD69))</f>
        <v>0</v>
      </c>
      <c r="AH1085" s="106">
        <f>INDEX(Sólidos!$A:$CT,ROW(AE69),COLUMN(AE69))</f>
        <v>0</v>
      </c>
      <c r="AI1085" s="106">
        <f>INDEX(Sólidos!$A:$CT,ROW(AF69),COLUMN(AF69))</f>
        <v>0</v>
      </c>
      <c r="AJ1085" s="106">
        <f>INDEX(Sólidos!$A:$CT,ROW(AG69),COLUMN(AG69))</f>
        <v>0</v>
      </c>
      <c r="AK1085" s="106">
        <f>INDEX(Sólidos!$A:$CT,ROW(AH69),COLUMN(AH69))</f>
        <v>0</v>
      </c>
      <c r="AL1085" s="106">
        <f>INDEX(Sólidos!$A:$CT,ROW(AI69),COLUMN(AI69))</f>
        <v>0</v>
      </c>
      <c r="AM1085" s="106">
        <f>INDEX(Sólidos!$A:$CT,ROW(AJ69),COLUMN(AJ69))</f>
        <v>0</v>
      </c>
      <c r="AN1085" s="106">
        <f>INDEX(Sólidos!$A:$CT,ROW(AK69),COLUMN(AK69))</f>
        <v>0</v>
      </c>
      <c r="AO1085" s="106">
        <f>INDEX(Sólidos!$A:$CT,ROW(AL69),COLUMN(AL69))</f>
        <v>0</v>
      </c>
      <c r="AP1085" s="106">
        <f>INDEX(Sólidos!$A:$CT,ROW(AM69),COLUMN(AM69))</f>
        <v>0</v>
      </c>
      <c r="AQ1085" s="106">
        <f>INDEX(Sólidos!$A:$CT,ROW(AN69),COLUMN(AN69))</f>
        <v>0</v>
      </c>
      <c r="AR1085" s="106">
        <f>INDEX(Sólidos!$A:$CT,ROW(AO69),COLUMN(AO69))</f>
        <v>0</v>
      </c>
      <c r="AS1085" s="106">
        <f>INDEX(Sólidos!$A:$CT,ROW(AP69),COLUMN(AP69))</f>
        <v>0</v>
      </c>
      <c r="AT1085" s="106">
        <f>INDEX(Sólidos!$A:$CT,ROW(AQ69),COLUMN(AQ69))</f>
        <v>0</v>
      </c>
      <c r="AU1085" s="106">
        <f>INDEX(Sólidos!$A:$CT,ROW(AR69),COLUMN(AR69))</f>
        <v>0</v>
      </c>
      <c r="AV1085" s="106">
        <f>INDEX(Sólidos!$A:$CT,ROW(AS69),COLUMN(AS69))</f>
        <v>0</v>
      </c>
      <c r="AW1085" s="106">
        <f>INDEX(Sólidos!$A:$CT,ROW(AT69),COLUMN(AT69))</f>
        <v>0</v>
      </c>
      <c r="AX1085" s="106">
        <f>INDEX(Sólidos!$A:$CT,ROW(AU69),COLUMN(AU69))</f>
        <v>0</v>
      </c>
      <c r="AY1085" s="106">
        <f>INDEX(Sólidos!$A:$CT,ROW(AV69),COLUMN(AV69))</f>
        <v>0</v>
      </c>
      <c r="AZ1085" s="106">
        <f>INDEX(Sólidos!$A:$CT,ROW(AW69),COLUMN(AW69))</f>
        <v>0</v>
      </c>
      <c r="BA1085" s="106">
        <f>INDEX(Sólidos!$A:$CT,ROW(AX69),COLUMN(AX69))</f>
        <v>0</v>
      </c>
      <c r="BB1085" s="106">
        <f>INDEX(Sólidos!$A:$CT,ROW(AY69),COLUMN(AY69))</f>
        <v>0</v>
      </c>
      <c r="BC1085" s="106">
        <f>INDEX(Sólidos!$A:$CT,ROW(AZ69),COLUMN(AZ69))</f>
        <v>0</v>
      </c>
      <c r="BD1085" s="106">
        <f>INDEX(Sólidos!$A:$CT,ROW(BA69),COLUMN(BA69))</f>
        <v>0</v>
      </c>
      <c r="BE1085" s="106">
        <f>INDEX(Sólidos!$A:$CT,ROW(BB69),COLUMN(BB69))</f>
        <v>0</v>
      </c>
      <c r="BF1085" s="106">
        <f>INDEX(Sólidos!$A:$CT,ROW(BC69),COLUMN(BC69))</f>
        <v>0</v>
      </c>
      <c r="BG1085" s="106">
        <f>INDEX(Sólidos!$A:$CT,ROW(BD69),COLUMN(BD69))</f>
        <v>0</v>
      </c>
      <c r="BH1085" s="106">
        <f>INDEX(Sólidos!$A:$CT,ROW(BE69),COLUMN(BE69))</f>
        <v>0</v>
      </c>
      <c r="BI1085" s="106">
        <f>INDEX(Sólidos!$A:$CT,ROW(BF69),COLUMN(BF69))</f>
        <v>0</v>
      </c>
      <c r="BJ1085" s="106">
        <f>INDEX(Sólidos!$A:$CT,ROW(BG69),COLUMN(BG69))</f>
        <v>0</v>
      </c>
      <c r="BK1085" s="106">
        <f>INDEX(Sólidos!$A:$CT,ROW(BH69),COLUMN(BH69))</f>
        <v>0</v>
      </c>
      <c r="BL1085" s="106">
        <f>INDEX(Sólidos!$A:$CT,ROW(BI69),COLUMN(BI69))</f>
        <v>0</v>
      </c>
      <c r="BM1085" s="106">
        <f>INDEX(Sólidos!$A:$CT,ROW(BJ69),COLUMN(BJ69))</f>
        <v>0</v>
      </c>
      <c r="BN1085" s="106">
        <f>INDEX(Sólidos!$A:$CT,ROW(BK69),COLUMN(BK69))</f>
        <v>0</v>
      </c>
      <c r="BO1085" s="106">
        <f>INDEX(Sólidos!$A:$CT,ROW(BL69),COLUMN(BL69))</f>
        <v>0</v>
      </c>
      <c r="BP1085" s="106">
        <f>INDEX(Sólidos!$A:$CT,ROW(BM69),COLUMN(BM69))</f>
        <v>0</v>
      </c>
      <c r="BQ1085" s="106">
        <f>INDEX(Sólidos!$A:$CT,ROW(BN69),COLUMN(BN69))</f>
        <v>0</v>
      </c>
      <c r="BR1085" s="106">
        <f>INDEX(Sólidos!$A:$CT,ROW(BO69),COLUMN(BO69))</f>
        <v>0</v>
      </c>
      <c r="BS1085" s="106">
        <f>INDEX(Sólidos!$A:$CT,ROW(BP69),COLUMN(BP69))</f>
        <v>0</v>
      </c>
      <c r="BT1085" s="106">
        <f>INDEX(Sólidos!$A:$CT,ROW(BQ69),COLUMN(BQ69))</f>
        <v>0</v>
      </c>
      <c r="BU1085" s="106">
        <f>INDEX(Sólidos!$A:$CT,ROW(BR69),COLUMN(BR69))</f>
        <v>0</v>
      </c>
      <c r="BV1085" s="106">
        <f>INDEX(Sólidos!$A:$CT,ROW(BS69),COLUMN(BS69))</f>
        <v>0</v>
      </c>
      <c r="BW1085" s="106">
        <f>INDEX(Sólidos!$A:$CT,ROW(BT69),COLUMN(BT69))</f>
        <v>0</v>
      </c>
      <c r="BX1085" s="106">
        <f>INDEX(Sólidos!$A:$CT,ROW(BU69),COLUMN(BU69))</f>
        <v>0</v>
      </c>
      <c r="BY1085" s="106">
        <f>INDEX(Sólidos!$A:$CT,ROW(BV69),COLUMN(BV69))</f>
        <v>0</v>
      </c>
      <c r="BZ1085" s="106">
        <f>INDEX(Sólidos!$A:$CT,ROW(BW69),COLUMN(BW69))</f>
        <v>0</v>
      </c>
      <c r="CA1085" s="106">
        <f>INDEX(Sólidos!$A:$CT,ROW(BX69),COLUMN(BX69))</f>
        <v>0</v>
      </c>
      <c r="CB1085" s="106">
        <f>INDEX(Sólidos!$A:$CT,ROW(BY69),COLUMN(BY69))</f>
        <v>0</v>
      </c>
      <c r="CC1085" s="106">
        <f>INDEX(Sólidos!$A:$CT,ROW(BZ69),COLUMN(BZ69))</f>
        <v>0</v>
      </c>
      <c r="CD1085" s="106">
        <f>INDEX(Sólidos!$A:$CT,ROW(CA69),COLUMN(CA69))</f>
        <v>0</v>
      </c>
      <c r="CE1085" s="106">
        <f>INDEX(Sólidos!$A:$CT,ROW(CB69),COLUMN(CB69))</f>
        <v>0</v>
      </c>
      <c r="CF1085" s="106">
        <f>INDEX(Sólidos!$A:$CT,ROW(CC69),COLUMN(CC69))</f>
        <v>0</v>
      </c>
      <c r="CG1085" s="106">
        <f>INDEX(Sólidos!$A:$CT,ROW(CD69),COLUMN(CD69))</f>
        <v>0</v>
      </c>
      <c r="CH1085" s="106">
        <f>INDEX(Sólidos!$A:$CT,ROW(CE69),COLUMN(CE69))</f>
        <v>0</v>
      </c>
      <c r="CI1085" s="106">
        <f>INDEX(Sólidos!$A:$CT,ROW(CF69),COLUMN(CF69))</f>
        <v>0</v>
      </c>
      <c r="CJ1085" s="106">
        <f>INDEX(Sólidos!$A:$CT,ROW(CG69),COLUMN(CG69))</f>
        <v>0</v>
      </c>
      <c r="CK1085" s="106">
        <f>INDEX(Sólidos!$A:$CT,ROW(CH69),COLUMN(CH69))</f>
        <v>0</v>
      </c>
      <c r="CL1085" s="106">
        <f>INDEX(Sólidos!$A:$CT,ROW(CI69),COLUMN(CI69))</f>
        <v>0</v>
      </c>
      <c r="CM1085" s="106">
        <f>INDEX(Sólidos!$A:$CT,ROW(CJ69),COLUMN(CJ69))</f>
        <v>0</v>
      </c>
      <c r="CN1085" s="106">
        <f>INDEX(Sólidos!$A:$CT,ROW(CK69),COLUMN(CK69))</f>
        <v>0</v>
      </c>
      <c r="CO1085" s="106">
        <f>INDEX(Sólidos!$A:$CT,ROW(CL69),COLUMN(CL69))</f>
        <v>0</v>
      </c>
      <c r="CP1085" s="106">
        <f>INDEX(Sólidos!$A:$CT,ROW(CM69),COLUMN(CM69))</f>
        <v>0</v>
      </c>
      <c r="CQ1085" s="106">
        <f>INDEX(Sólidos!$A:$CT,ROW(CN69),COLUMN(CN69))</f>
        <v>0</v>
      </c>
      <c r="CR1085" s="106">
        <f>INDEX(Sólidos!$A:$CT,ROW(CO69),COLUMN(CO69))</f>
        <v>0</v>
      </c>
      <c r="CS1085" s="107" t="str">
        <f>INDEX(Sólidos!$A:$CT,ROW(A69),COLUMN(A69))</f>
        <v>f) (especificar)</v>
      </c>
    </row>
    <row r="1086" spans="1:97" s="104" customFormat="1" hidden="1" x14ac:dyDescent="0.2">
      <c r="A1086" t="str">
        <f t="shared" si="16"/>
        <v>Zero</v>
      </c>
      <c r="B1086" s="107" t="str">
        <f>INDEX(Sólidos!$A:$CT,ROW(B70),COLUMN(CQ70))</f>
        <v>Investimentos</v>
      </c>
      <c r="C1086" s="107" t="str">
        <f>INDEX(Sólidos!$A:$CT,ROW(C70),COLUMN(CR70))</f>
        <v>Sólidos</v>
      </c>
      <c r="D1086" s="107" t="str">
        <f>INDEX(Sólidos!$A:$CT,ROW(D70),COLUMN(CS70))</f>
        <v>Investimentos</v>
      </c>
      <c r="E1086" s="107">
        <f>INDEX(Sólidos!$A:$CT,ROW(B70),COLUMN(B70))</f>
        <v>0</v>
      </c>
      <c r="F1086" s="106">
        <f>INDEX(Sólidos!$A:$CT,ROW(C70),COLUMN(C70))</f>
        <v>0</v>
      </c>
      <c r="G1086" s="106">
        <f>INDEX(Sólidos!$A:$CT,ROW(D70),COLUMN(D70))</f>
        <v>0</v>
      </c>
      <c r="H1086" s="106">
        <f>INDEX(Sólidos!$A:$CT,ROW(E70),COLUMN(E70))</f>
        <v>0</v>
      </c>
      <c r="I1086" s="106">
        <f>INDEX(Sólidos!$A:$CT,ROW(F70),COLUMN(F70))</f>
        <v>0</v>
      </c>
      <c r="J1086" s="106">
        <f>INDEX(Sólidos!$A:$CT,ROW(G70),COLUMN(G70))</f>
        <v>0</v>
      </c>
      <c r="K1086" s="106">
        <f>INDEX(Sólidos!$A:$CT,ROW(H70),COLUMN(H70))</f>
        <v>0</v>
      </c>
      <c r="L1086" s="106">
        <f>INDEX(Sólidos!$A:$CT,ROW(I70),COLUMN(I70))</f>
        <v>0</v>
      </c>
      <c r="M1086" s="106">
        <f>INDEX(Sólidos!$A:$CT,ROW(J70),COLUMN(J70))</f>
        <v>0</v>
      </c>
      <c r="N1086" s="106">
        <f>INDEX(Sólidos!$A:$CT,ROW(K70),COLUMN(K70))</f>
        <v>0</v>
      </c>
      <c r="O1086" s="106">
        <f>INDEX(Sólidos!$A:$CT,ROW(L70),COLUMN(L70))</f>
        <v>0</v>
      </c>
      <c r="P1086" s="106">
        <f>INDEX(Sólidos!$A:$CT,ROW(M70),COLUMN(M70))</f>
        <v>0</v>
      </c>
      <c r="Q1086" s="106">
        <f>INDEX(Sólidos!$A:$CT,ROW(N70),COLUMN(N70))</f>
        <v>0</v>
      </c>
      <c r="R1086" s="106">
        <f>INDEX(Sólidos!$A:$CT,ROW(O70),COLUMN(O70))</f>
        <v>0</v>
      </c>
      <c r="S1086" s="106">
        <f>INDEX(Sólidos!$A:$CT,ROW(P70),COLUMN(P70))</f>
        <v>0</v>
      </c>
      <c r="T1086" s="106">
        <f>INDEX(Sólidos!$A:$CT,ROW(Q70),COLUMN(Q70))</f>
        <v>0</v>
      </c>
      <c r="U1086" s="106">
        <f>INDEX(Sólidos!$A:$CT,ROW(R70),COLUMN(R70))</f>
        <v>0</v>
      </c>
      <c r="V1086" s="106">
        <f>INDEX(Sólidos!$A:$CT,ROW(S70),COLUMN(S70))</f>
        <v>0</v>
      </c>
      <c r="W1086" s="106">
        <f>INDEX(Sólidos!$A:$CT,ROW(T70),COLUMN(T70))</f>
        <v>0</v>
      </c>
      <c r="X1086" s="106">
        <f>INDEX(Sólidos!$A:$CT,ROW(U70),COLUMN(U70))</f>
        <v>0</v>
      </c>
      <c r="Y1086" s="106">
        <f>INDEX(Sólidos!$A:$CT,ROW(V70),COLUMN(V70))</f>
        <v>0</v>
      </c>
      <c r="Z1086" s="106">
        <f>INDEX(Sólidos!$A:$CT,ROW(W70),COLUMN(W70))</f>
        <v>0</v>
      </c>
      <c r="AA1086" s="106">
        <f>INDEX(Sólidos!$A:$CT,ROW(X70),COLUMN(X70))</f>
        <v>0</v>
      </c>
      <c r="AB1086" s="106">
        <f>INDEX(Sólidos!$A:$CT,ROW(Y70),COLUMN(Y70))</f>
        <v>0</v>
      </c>
      <c r="AC1086" s="106">
        <f>INDEX(Sólidos!$A:$CT,ROW(Z70),COLUMN(Z70))</f>
        <v>0</v>
      </c>
      <c r="AD1086" s="106">
        <f>INDEX(Sólidos!$A:$CT,ROW(AA70),COLUMN(AA70))</f>
        <v>0</v>
      </c>
      <c r="AE1086" s="106">
        <f>INDEX(Sólidos!$A:$CT,ROW(AB70),COLUMN(AB70))</f>
        <v>0</v>
      </c>
      <c r="AF1086" s="106">
        <f>INDEX(Sólidos!$A:$CT,ROW(AC70),COLUMN(AC70))</f>
        <v>0</v>
      </c>
      <c r="AG1086" s="106">
        <f>INDEX(Sólidos!$A:$CT,ROW(AD70),COLUMN(AD70))</f>
        <v>0</v>
      </c>
      <c r="AH1086" s="106">
        <f>INDEX(Sólidos!$A:$CT,ROW(AE70),COLUMN(AE70))</f>
        <v>0</v>
      </c>
      <c r="AI1086" s="106">
        <f>INDEX(Sólidos!$A:$CT,ROW(AF70),COLUMN(AF70))</f>
        <v>0</v>
      </c>
      <c r="AJ1086" s="106">
        <f>INDEX(Sólidos!$A:$CT,ROW(AG70),COLUMN(AG70))</f>
        <v>0</v>
      </c>
      <c r="AK1086" s="106">
        <f>INDEX(Sólidos!$A:$CT,ROW(AH70),COLUMN(AH70))</f>
        <v>0</v>
      </c>
      <c r="AL1086" s="106">
        <f>INDEX(Sólidos!$A:$CT,ROW(AI70),COLUMN(AI70))</f>
        <v>0</v>
      </c>
      <c r="AM1086" s="106">
        <f>INDEX(Sólidos!$A:$CT,ROW(AJ70),COLUMN(AJ70))</f>
        <v>0</v>
      </c>
      <c r="AN1086" s="106">
        <f>INDEX(Sólidos!$A:$CT,ROW(AK70),COLUMN(AK70))</f>
        <v>0</v>
      </c>
      <c r="AO1086" s="106">
        <f>INDEX(Sólidos!$A:$CT,ROW(AL70),COLUMN(AL70))</f>
        <v>0</v>
      </c>
      <c r="AP1086" s="106">
        <f>INDEX(Sólidos!$A:$CT,ROW(AM70),COLUMN(AM70))</f>
        <v>0</v>
      </c>
      <c r="AQ1086" s="106">
        <f>INDEX(Sólidos!$A:$CT,ROW(AN70),COLUMN(AN70))</f>
        <v>0</v>
      </c>
      <c r="AR1086" s="106">
        <f>INDEX(Sólidos!$A:$CT,ROW(AO70),COLUMN(AO70))</f>
        <v>0</v>
      </c>
      <c r="AS1086" s="106">
        <f>INDEX(Sólidos!$A:$CT,ROW(AP70),COLUMN(AP70))</f>
        <v>0</v>
      </c>
      <c r="AT1086" s="106">
        <f>INDEX(Sólidos!$A:$CT,ROW(AQ70),COLUMN(AQ70))</f>
        <v>0</v>
      </c>
      <c r="AU1086" s="106">
        <f>INDEX(Sólidos!$A:$CT,ROW(AR70),COLUMN(AR70))</f>
        <v>0</v>
      </c>
      <c r="AV1086" s="106">
        <f>INDEX(Sólidos!$A:$CT,ROW(AS70),COLUMN(AS70))</f>
        <v>0</v>
      </c>
      <c r="AW1086" s="106">
        <f>INDEX(Sólidos!$A:$CT,ROW(AT70),COLUMN(AT70))</f>
        <v>0</v>
      </c>
      <c r="AX1086" s="106">
        <f>INDEX(Sólidos!$A:$CT,ROW(AU70),COLUMN(AU70))</f>
        <v>0</v>
      </c>
      <c r="AY1086" s="106">
        <f>INDEX(Sólidos!$A:$CT,ROW(AV70),COLUMN(AV70))</f>
        <v>0</v>
      </c>
      <c r="AZ1086" s="106">
        <f>INDEX(Sólidos!$A:$CT,ROW(AW70),COLUMN(AW70))</f>
        <v>0</v>
      </c>
      <c r="BA1086" s="106">
        <f>INDEX(Sólidos!$A:$CT,ROW(AX70),COLUMN(AX70))</f>
        <v>0</v>
      </c>
      <c r="BB1086" s="106">
        <f>INDEX(Sólidos!$A:$CT,ROW(AY70),COLUMN(AY70))</f>
        <v>0</v>
      </c>
      <c r="BC1086" s="106">
        <f>INDEX(Sólidos!$A:$CT,ROW(AZ70),COLUMN(AZ70))</f>
        <v>0</v>
      </c>
      <c r="BD1086" s="106">
        <f>INDEX(Sólidos!$A:$CT,ROW(BA70),COLUMN(BA70))</f>
        <v>0</v>
      </c>
      <c r="BE1086" s="106">
        <f>INDEX(Sólidos!$A:$CT,ROW(BB70),COLUMN(BB70))</f>
        <v>0</v>
      </c>
      <c r="BF1086" s="106">
        <f>INDEX(Sólidos!$A:$CT,ROW(BC70),COLUMN(BC70))</f>
        <v>0</v>
      </c>
      <c r="BG1086" s="106">
        <f>INDEX(Sólidos!$A:$CT,ROW(BD70),COLUMN(BD70))</f>
        <v>0</v>
      </c>
      <c r="BH1086" s="106">
        <f>INDEX(Sólidos!$A:$CT,ROW(BE70),COLUMN(BE70))</f>
        <v>0</v>
      </c>
      <c r="BI1086" s="106">
        <f>INDEX(Sólidos!$A:$CT,ROW(BF70),COLUMN(BF70))</f>
        <v>0</v>
      </c>
      <c r="BJ1086" s="106">
        <f>INDEX(Sólidos!$A:$CT,ROW(BG70),COLUMN(BG70))</f>
        <v>0</v>
      </c>
      <c r="BK1086" s="106">
        <f>INDEX(Sólidos!$A:$CT,ROW(BH70),COLUMN(BH70))</f>
        <v>0</v>
      </c>
      <c r="BL1086" s="106">
        <f>INDEX(Sólidos!$A:$CT,ROW(BI70),COLUMN(BI70))</f>
        <v>0</v>
      </c>
      <c r="BM1086" s="106">
        <f>INDEX(Sólidos!$A:$CT,ROW(BJ70),COLUMN(BJ70))</f>
        <v>0</v>
      </c>
      <c r="BN1086" s="106">
        <f>INDEX(Sólidos!$A:$CT,ROW(BK70),COLUMN(BK70))</f>
        <v>0</v>
      </c>
      <c r="BO1086" s="106">
        <f>INDEX(Sólidos!$A:$CT,ROW(BL70),COLUMN(BL70))</f>
        <v>0</v>
      </c>
      <c r="BP1086" s="106">
        <f>INDEX(Sólidos!$A:$CT,ROW(BM70),COLUMN(BM70))</f>
        <v>0</v>
      </c>
      <c r="BQ1086" s="106">
        <f>INDEX(Sólidos!$A:$CT,ROW(BN70),COLUMN(BN70))</f>
        <v>0</v>
      </c>
      <c r="BR1086" s="106">
        <f>INDEX(Sólidos!$A:$CT,ROW(BO70),COLUMN(BO70))</f>
        <v>0</v>
      </c>
      <c r="BS1086" s="106">
        <f>INDEX(Sólidos!$A:$CT,ROW(BP70),COLUMN(BP70))</f>
        <v>0</v>
      </c>
      <c r="BT1086" s="106">
        <f>INDEX(Sólidos!$A:$CT,ROW(BQ70),COLUMN(BQ70))</f>
        <v>0</v>
      </c>
      <c r="BU1086" s="106">
        <f>INDEX(Sólidos!$A:$CT,ROW(BR70),COLUMN(BR70))</f>
        <v>0</v>
      </c>
      <c r="BV1086" s="106">
        <f>INDEX(Sólidos!$A:$CT,ROW(BS70),COLUMN(BS70))</f>
        <v>0</v>
      </c>
      <c r="BW1086" s="106">
        <f>INDEX(Sólidos!$A:$CT,ROW(BT70),COLUMN(BT70))</f>
        <v>0</v>
      </c>
      <c r="BX1086" s="106">
        <f>INDEX(Sólidos!$A:$CT,ROW(BU70),COLUMN(BU70))</f>
        <v>0</v>
      </c>
      <c r="BY1086" s="106">
        <f>INDEX(Sólidos!$A:$CT,ROW(BV70),COLUMN(BV70))</f>
        <v>0</v>
      </c>
      <c r="BZ1086" s="106">
        <f>INDEX(Sólidos!$A:$CT,ROW(BW70),COLUMN(BW70))</f>
        <v>0</v>
      </c>
      <c r="CA1086" s="106">
        <f>INDEX(Sólidos!$A:$CT,ROW(BX70),COLUMN(BX70))</f>
        <v>0</v>
      </c>
      <c r="CB1086" s="106">
        <f>INDEX(Sólidos!$A:$CT,ROW(BY70),COLUMN(BY70))</f>
        <v>0</v>
      </c>
      <c r="CC1086" s="106">
        <f>INDEX(Sólidos!$A:$CT,ROW(BZ70),COLUMN(BZ70))</f>
        <v>0</v>
      </c>
      <c r="CD1086" s="106">
        <f>INDEX(Sólidos!$A:$CT,ROW(CA70),COLUMN(CA70))</f>
        <v>0</v>
      </c>
      <c r="CE1086" s="106">
        <f>INDEX(Sólidos!$A:$CT,ROW(CB70),COLUMN(CB70))</f>
        <v>0</v>
      </c>
      <c r="CF1086" s="106">
        <f>INDEX(Sólidos!$A:$CT,ROW(CC70),COLUMN(CC70))</f>
        <v>0</v>
      </c>
      <c r="CG1086" s="106">
        <f>INDEX(Sólidos!$A:$CT,ROW(CD70),COLUMN(CD70))</f>
        <v>0</v>
      </c>
      <c r="CH1086" s="106">
        <f>INDEX(Sólidos!$A:$CT,ROW(CE70),COLUMN(CE70))</f>
        <v>0</v>
      </c>
      <c r="CI1086" s="106">
        <f>INDEX(Sólidos!$A:$CT,ROW(CF70),COLUMN(CF70))</f>
        <v>0</v>
      </c>
      <c r="CJ1086" s="106">
        <f>INDEX(Sólidos!$A:$CT,ROW(CG70),COLUMN(CG70))</f>
        <v>0</v>
      </c>
      <c r="CK1086" s="106">
        <f>INDEX(Sólidos!$A:$CT,ROW(CH70),COLUMN(CH70))</f>
        <v>0</v>
      </c>
      <c r="CL1086" s="106">
        <f>INDEX(Sólidos!$A:$CT,ROW(CI70),COLUMN(CI70))</f>
        <v>0</v>
      </c>
      <c r="CM1086" s="106">
        <f>INDEX(Sólidos!$A:$CT,ROW(CJ70),COLUMN(CJ70))</f>
        <v>0</v>
      </c>
      <c r="CN1086" s="106">
        <f>INDEX(Sólidos!$A:$CT,ROW(CK70),COLUMN(CK70))</f>
        <v>0</v>
      </c>
      <c r="CO1086" s="106">
        <f>INDEX(Sólidos!$A:$CT,ROW(CL70),COLUMN(CL70))</f>
        <v>0</v>
      </c>
      <c r="CP1086" s="106">
        <f>INDEX(Sólidos!$A:$CT,ROW(CM70),COLUMN(CM70))</f>
        <v>0</v>
      </c>
      <c r="CQ1086" s="106">
        <f>INDEX(Sólidos!$A:$CT,ROW(CN70),COLUMN(CN70))</f>
        <v>0</v>
      </c>
      <c r="CR1086" s="106">
        <f>INDEX(Sólidos!$A:$CT,ROW(CO70),COLUMN(CO70))</f>
        <v>0</v>
      </c>
      <c r="CS1086" s="107" t="str">
        <f>INDEX(Sólidos!$A:$CT,ROW(A70),COLUMN(A70))</f>
        <v>g) (especificar)</v>
      </c>
    </row>
    <row r="1087" spans="1:97" s="104" customFormat="1" hidden="1" x14ac:dyDescent="0.2">
      <c r="A1087" t="str">
        <f t="shared" si="16"/>
        <v>Zero</v>
      </c>
      <c r="B1087" s="107" t="str">
        <f>INDEX(Sólidos!$A:$CT,ROW(B71),COLUMN(CQ71))</f>
        <v>Investimentos</v>
      </c>
      <c r="C1087" s="107" t="str">
        <f>INDEX(Sólidos!$A:$CT,ROW(C71),COLUMN(CR71))</f>
        <v>Sólidos</v>
      </c>
      <c r="D1087" s="107" t="str">
        <f>INDEX(Sólidos!$A:$CT,ROW(D71),COLUMN(CS71))</f>
        <v>Investimentos</v>
      </c>
      <c r="E1087" s="107">
        <f>INDEX(Sólidos!$A:$CT,ROW(B71),COLUMN(B71))</f>
        <v>0</v>
      </c>
      <c r="F1087" s="106">
        <f>INDEX(Sólidos!$A:$CT,ROW(C71),COLUMN(C71))</f>
        <v>0</v>
      </c>
      <c r="G1087" s="106">
        <f>INDEX(Sólidos!$A:$CT,ROW(D71),COLUMN(D71))</f>
        <v>0</v>
      </c>
      <c r="H1087" s="106">
        <f>INDEX(Sólidos!$A:$CT,ROW(E71),COLUMN(E71))</f>
        <v>0</v>
      </c>
      <c r="I1087" s="106">
        <f>INDEX(Sólidos!$A:$CT,ROW(F71),COLUMN(F71))</f>
        <v>0</v>
      </c>
      <c r="J1087" s="106">
        <f>INDEX(Sólidos!$A:$CT,ROW(G71),COLUMN(G71))</f>
        <v>0</v>
      </c>
      <c r="K1087" s="106">
        <f>INDEX(Sólidos!$A:$CT,ROW(H71),COLUMN(H71))</f>
        <v>0</v>
      </c>
      <c r="L1087" s="106">
        <f>INDEX(Sólidos!$A:$CT,ROW(I71),COLUMN(I71))</f>
        <v>0</v>
      </c>
      <c r="M1087" s="106">
        <f>INDEX(Sólidos!$A:$CT,ROW(J71),COLUMN(J71))</f>
        <v>0</v>
      </c>
      <c r="N1087" s="106">
        <f>INDEX(Sólidos!$A:$CT,ROW(K71),COLUMN(K71))</f>
        <v>0</v>
      </c>
      <c r="O1087" s="106">
        <f>INDEX(Sólidos!$A:$CT,ROW(L71),COLUMN(L71))</f>
        <v>0</v>
      </c>
      <c r="P1087" s="106">
        <f>INDEX(Sólidos!$A:$CT,ROW(M71),COLUMN(M71))</f>
        <v>0</v>
      </c>
      <c r="Q1087" s="106">
        <f>INDEX(Sólidos!$A:$CT,ROW(N71),COLUMN(N71))</f>
        <v>0</v>
      </c>
      <c r="R1087" s="106">
        <f>INDEX(Sólidos!$A:$CT,ROW(O71),COLUMN(O71))</f>
        <v>0</v>
      </c>
      <c r="S1087" s="106">
        <f>INDEX(Sólidos!$A:$CT,ROW(P71),COLUMN(P71))</f>
        <v>0</v>
      </c>
      <c r="T1087" s="106">
        <f>INDEX(Sólidos!$A:$CT,ROW(Q71),COLUMN(Q71))</f>
        <v>0</v>
      </c>
      <c r="U1087" s="106">
        <f>INDEX(Sólidos!$A:$CT,ROW(R71),COLUMN(R71))</f>
        <v>0</v>
      </c>
      <c r="V1087" s="106">
        <f>INDEX(Sólidos!$A:$CT,ROW(S71),COLUMN(S71))</f>
        <v>0</v>
      </c>
      <c r="W1087" s="106">
        <f>INDEX(Sólidos!$A:$CT,ROW(T71),COLUMN(T71))</f>
        <v>0</v>
      </c>
      <c r="X1087" s="106">
        <f>INDEX(Sólidos!$A:$CT,ROW(U71),COLUMN(U71))</f>
        <v>0</v>
      </c>
      <c r="Y1087" s="106">
        <f>INDEX(Sólidos!$A:$CT,ROW(V71),COLUMN(V71))</f>
        <v>0</v>
      </c>
      <c r="Z1087" s="106">
        <f>INDEX(Sólidos!$A:$CT,ROW(W71),COLUMN(W71))</f>
        <v>0</v>
      </c>
      <c r="AA1087" s="106">
        <f>INDEX(Sólidos!$A:$CT,ROW(X71),COLUMN(X71))</f>
        <v>0</v>
      </c>
      <c r="AB1087" s="106">
        <f>INDEX(Sólidos!$A:$CT,ROW(Y71),COLUMN(Y71))</f>
        <v>0</v>
      </c>
      <c r="AC1087" s="106">
        <f>INDEX(Sólidos!$A:$CT,ROW(Z71),COLUMN(Z71))</f>
        <v>0</v>
      </c>
      <c r="AD1087" s="106">
        <f>INDEX(Sólidos!$A:$CT,ROW(AA71),COLUMN(AA71))</f>
        <v>0</v>
      </c>
      <c r="AE1087" s="106">
        <f>INDEX(Sólidos!$A:$CT,ROW(AB71),COLUMN(AB71))</f>
        <v>0</v>
      </c>
      <c r="AF1087" s="106">
        <f>INDEX(Sólidos!$A:$CT,ROW(AC71),COLUMN(AC71))</f>
        <v>0</v>
      </c>
      <c r="AG1087" s="106">
        <f>INDEX(Sólidos!$A:$CT,ROW(AD71),COLUMN(AD71))</f>
        <v>0</v>
      </c>
      <c r="AH1087" s="106">
        <f>INDEX(Sólidos!$A:$CT,ROW(AE71),COLUMN(AE71))</f>
        <v>0</v>
      </c>
      <c r="AI1087" s="106">
        <f>INDEX(Sólidos!$A:$CT,ROW(AF71),COLUMN(AF71))</f>
        <v>0</v>
      </c>
      <c r="AJ1087" s="106">
        <f>INDEX(Sólidos!$A:$CT,ROW(AG71),COLUMN(AG71))</f>
        <v>0</v>
      </c>
      <c r="AK1087" s="106">
        <f>INDEX(Sólidos!$A:$CT,ROW(AH71),COLUMN(AH71))</f>
        <v>0</v>
      </c>
      <c r="AL1087" s="106">
        <f>INDEX(Sólidos!$A:$CT,ROW(AI71),COLUMN(AI71))</f>
        <v>0</v>
      </c>
      <c r="AM1087" s="106">
        <f>INDEX(Sólidos!$A:$CT,ROW(AJ71),COLUMN(AJ71))</f>
        <v>0</v>
      </c>
      <c r="AN1087" s="106">
        <f>INDEX(Sólidos!$A:$CT,ROW(AK71),COLUMN(AK71))</f>
        <v>0</v>
      </c>
      <c r="AO1087" s="106">
        <f>INDEX(Sólidos!$A:$CT,ROW(AL71),COLUMN(AL71))</f>
        <v>0</v>
      </c>
      <c r="AP1087" s="106">
        <f>INDEX(Sólidos!$A:$CT,ROW(AM71),COLUMN(AM71))</f>
        <v>0</v>
      </c>
      <c r="AQ1087" s="106">
        <f>INDEX(Sólidos!$A:$CT,ROW(AN71),COLUMN(AN71))</f>
        <v>0</v>
      </c>
      <c r="AR1087" s="106">
        <f>INDEX(Sólidos!$A:$CT,ROW(AO71),COLUMN(AO71))</f>
        <v>0</v>
      </c>
      <c r="AS1087" s="106">
        <f>INDEX(Sólidos!$A:$CT,ROW(AP71),COLUMN(AP71))</f>
        <v>0</v>
      </c>
      <c r="AT1087" s="106">
        <f>INDEX(Sólidos!$A:$CT,ROW(AQ71),COLUMN(AQ71))</f>
        <v>0</v>
      </c>
      <c r="AU1087" s="106">
        <f>INDEX(Sólidos!$A:$CT,ROW(AR71),COLUMN(AR71))</f>
        <v>0</v>
      </c>
      <c r="AV1087" s="106">
        <f>INDEX(Sólidos!$A:$CT,ROW(AS71),COLUMN(AS71))</f>
        <v>0</v>
      </c>
      <c r="AW1087" s="106">
        <f>INDEX(Sólidos!$A:$CT,ROW(AT71),COLUMN(AT71))</f>
        <v>0</v>
      </c>
      <c r="AX1087" s="106">
        <f>INDEX(Sólidos!$A:$CT,ROW(AU71),COLUMN(AU71))</f>
        <v>0</v>
      </c>
      <c r="AY1087" s="106">
        <f>INDEX(Sólidos!$A:$CT,ROW(AV71),COLUMN(AV71))</f>
        <v>0</v>
      </c>
      <c r="AZ1087" s="106">
        <f>INDEX(Sólidos!$A:$CT,ROW(AW71),COLUMN(AW71))</f>
        <v>0</v>
      </c>
      <c r="BA1087" s="106">
        <f>INDEX(Sólidos!$A:$CT,ROW(AX71),COLUMN(AX71))</f>
        <v>0</v>
      </c>
      <c r="BB1087" s="106">
        <f>INDEX(Sólidos!$A:$CT,ROW(AY71),COLUMN(AY71))</f>
        <v>0</v>
      </c>
      <c r="BC1087" s="106">
        <f>INDEX(Sólidos!$A:$CT,ROW(AZ71),COLUMN(AZ71))</f>
        <v>0</v>
      </c>
      <c r="BD1087" s="106">
        <f>INDEX(Sólidos!$A:$CT,ROW(BA71),COLUMN(BA71))</f>
        <v>0</v>
      </c>
      <c r="BE1087" s="106">
        <f>INDEX(Sólidos!$A:$CT,ROW(BB71),COLUMN(BB71))</f>
        <v>0</v>
      </c>
      <c r="BF1087" s="106">
        <f>INDEX(Sólidos!$A:$CT,ROW(BC71),COLUMN(BC71))</f>
        <v>0</v>
      </c>
      <c r="BG1087" s="106">
        <f>INDEX(Sólidos!$A:$CT,ROW(BD71),COLUMN(BD71))</f>
        <v>0</v>
      </c>
      <c r="BH1087" s="106">
        <f>INDEX(Sólidos!$A:$CT,ROW(BE71),COLUMN(BE71))</f>
        <v>0</v>
      </c>
      <c r="BI1087" s="106">
        <f>INDEX(Sólidos!$A:$CT,ROW(BF71),COLUMN(BF71))</f>
        <v>0</v>
      </c>
      <c r="BJ1087" s="106">
        <f>INDEX(Sólidos!$A:$CT,ROW(BG71),COLUMN(BG71))</f>
        <v>0</v>
      </c>
      <c r="BK1087" s="106">
        <f>INDEX(Sólidos!$A:$CT,ROW(BH71),COLUMN(BH71))</f>
        <v>0</v>
      </c>
      <c r="BL1087" s="106">
        <f>INDEX(Sólidos!$A:$CT,ROW(BI71),COLUMN(BI71))</f>
        <v>0</v>
      </c>
      <c r="BM1087" s="106">
        <f>INDEX(Sólidos!$A:$CT,ROW(BJ71),COLUMN(BJ71))</f>
        <v>0</v>
      </c>
      <c r="BN1087" s="106">
        <f>INDEX(Sólidos!$A:$CT,ROW(BK71),COLUMN(BK71))</f>
        <v>0</v>
      </c>
      <c r="BO1087" s="106">
        <f>INDEX(Sólidos!$A:$CT,ROW(BL71),COLUMN(BL71))</f>
        <v>0</v>
      </c>
      <c r="BP1087" s="106">
        <f>INDEX(Sólidos!$A:$CT,ROW(BM71),COLUMN(BM71))</f>
        <v>0</v>
      </c>
      <c r="BQ1087" s="106">
        <f>INDEX(Sólidos!$A:$CT,ROW(BN71),COLUMN(BN71))</f>
        <v>0</v>
      </c>
      <c r="BR1087" s="106">
        <f>INDEX(Sólidos!$A:$CT,ROW(BO71),COLUMN(BO71))</f>
        <v>0</v>
      </c>
      <c r="BS1087" s="106">
        <f>INDEX(Sólidos!$A:$CT,ROW(BP71),COLUMN(BP71))</f>
        <v>0</v>
      </c>
      <c r="BT1087" s="106">
        <f>INDEX(Sólidos!$A:$CT,ROW(BQ71),COLUMN(BQ71))</f>
        <v>0</v>
      </c>
      <c r="BU1087" s="106">
        <f>INDEX(Sólidos!$A:$CT,ROW(BR71),COLUMN(BR71))</f>
        <v>0</v>
      </c>
      <c r="BV1087" s="106">
        <f>INDEX(Sólidos!$A:$CT,ROW(BS71),COLUMN(BS71))</f>
        <v>0</v>
      </c>
      <c r="BW1087" s="106">
        <f>INDEX(Sólidos!$A:$CT,ROW(BT71),COLUMN(BT71))</f>
        <v>0</v>
      </c>
      <c r="BX1087" s="106">
        <f>INDEX(Sólidos!$A:$CT,ROW(BU71),COLUMN(BU71))</f>
        <v>0</v>
      </c>
      <c r="BY1087" s="106">
        <f>INDEX(Sólidos!$A:$CT,ROW(BV71),COLUMN(BV71))</f>
        <v>0</v>
      </c>
      <c r="BZ1087" s="106">
        <f>INDEX(Sólidos!$A:$CT,ROW(BW71),COLUMN(BW71))</f>
        <v>0</v>
      </c>
      <c r="CA1087" s="106">
        <f>INDEX(Sólidos!$A:$CT,ROW(BX71),COLUMN(BX71))</f>
        <v>0</v>
      </c>
      <c r="CB1087" s="106">
        <f>INDEX(Sólidos!$A:$CT,ROW(BY71),COLUMN(BY71))</f>
        <v>0</v>
      </c>
      <c r="CC1087" s="106">
        <f>INDEX(Sólidos!$A:$CT,ROW(BZ71),COLUMN(BZ71))</f>
        <v>0</v>
      </c>
      <c r="CD1087" s="106">
        <f>INDEX(Sólidos!$A:$CT,ROW(CA71),COLUMN(CA71))</f>
        <v>0</v>
      </c>
      <c r="CE1087" s="106">
        <f>INDEX(Sólidos!$A:$CT,ROW(CB71),COLUMN(CB71))</f>
        <v>0</v>
      </c>
      <c r="CF1087" s="106">
        <f>INDEX(Sólidos!$A:$CT,ROW(CC71),COLUMN(CC71))</f>
        <v>0</v>
      </c>
      <c r="CG1087" s="106">
        <f>INDEX(Sólidos!$A:$CT,ROW(CD71),COLUMN(CD71))</f>
        <v>0</v>
      </c>
      <c r="CH1087" s="106">
        <f>INDEX(Sólidos!$A:$CT,ROW(CE71),COLUMN(CE71))</f>
        <v>0</v>
      </c>
      <c r="CI1087" s="106">
        <f>INDEX(Sólidos!$A:$CT,ROW(CF71),COLUMN(CF71))</f>
        <v>0</v>
      </c>
      <c r="CJ1087" s="106">
        <f>INDEX(Sólidos!$A:$CT,ROW(CG71),COLUMN(CG71))</f>
        <v>0</v>
      </c>
      <c r="CK1087" s="106">
        <f>INDEX(Sólidos!$A:$CT,ROW(CH71),COLUMN(CH71))</f>
        <v>0</v>
      </c>
      <c r="CL1087" s="106">
        <f>INDEX(Sólidos!$A:$CT,ROW(CI71),COLUMN(CI71))</f>
        <v>0</v>
      </c>
      <c r="CM1087" s="106">
        <f>INDEX(Sólidos!$A:$CT,ROW(CJ71),COLUMN(CJ71))</f>
        <v>0</v>
      </c>
      <c r="CN1087" s="106">
        <f>INDEX(Sólidos!$A:$CT,ROW(CK71),COLUMN(CK71))</f>
        <v>0</v>
      </c>
      <c r="CO1087" s="106">
        <f>INDEX(Sólidos!$A:$CT,ROW(CL71),COLUMN(CL71))</f>
        <v>0</v>
      </c>
      <c r="CP1087" s="106">
        <f>INDEX(Sólidos!$A:$CT,ROW(CM71),COLUMN(CM71))</f>
        <v>0</v>
      </c>
      <c r="CQ1087" s="106">
        <f>INDEX(Sólidos!$A:$CT,ROW(CN71),COLUMN(CN71))</f>
        <v>0</v>
      </c>
      <c r="CR1087" s="106">
        <f>INDEX(Sólidos!$A:$CT,ROW(CO71),COLUMN(CO71))</f>
        <v>0</v>
      </c>
      <c r="CS1087" s="107" t="str">
        <f>INDEX(Sólidos!$A:$CT,ROW(A71),COLUMN(A71))</f>
        <v>h) (especificar)</v>
      </c>
    </row>
    <row r="1088" spans="1:97" s="104" customFormat="1" hidden="1" x14ac:dyDescent="0.2">
      <c r="A1088" t="str">
        <f t="shared" si="16"/>
        <v>Zero</v>
      </c>
      <c r="B1088" s="107" t="str">
        <f>INDEX(Sólidos!$A:$CT,ROW(B72),COLUMN(CQ72))</f>
        <v>Investimentos</v>
      </c>
      <c r="C1088" s="107" t="str">
        <f>INDEX(Sólidos!$A:$CT,ROW(C72),COLUMN(CR72))</f>
        <v>Sólidos</v>
      </c>
      <c r="D1088" s="107" t="str">
        <f>INDEX(Sólidos!$A:$CT,ROW(D72),COLUMN(CS72))</f>
        <v>Investimentos</v>
      </c>
      <c r="E1088" s="107">
        <f>INDEX(Sólidos!$A:$CT,ROW(B72),COLUMN(B72))</f>
        <v>0</v>
      </c>
      <c r="F1088" s="106">
        <f>INDEX(Sólidos!$A:$CT,ROW(C72),COLUMN(C72))</f>
        <v>0</v>
      </c>
      <c r="G1088" s="106">
        <f>INDEX(Sólidos!$A:$CT,ROW(D72),COLUMN(D72))</f>
        <v>0</v>
      </c>
      <c r="H1088" s="106">
        <f>INDEX(Sólidos!$A:$CT,ROW(E72),COLUMN(E72))</f>
        <v>0</v>
      </c>
      <c r="I1088" s="106">
        <f>INDEX(Sólidos!$A:$CT,ROW(F72),COLUMN(F72))</f>
        <v>0</v>
      </c>
      <c r="J1088" s="106">
        <f>INDEX(Sólidos!$A:$CT,ROW(G72),COLUMN(G72))</f>
        <v>0</v>
      </c>
      <c r="K1088" s="106">
        <f>INDEX(Sólidos!$A:$CT,ROW(H72),COLUMN(H72))</f>
        <v>0</v>
      </c>
      <c r="L1088" s="106">
        <f>INDEX(Sólidos!$A:$CT,ROW(I72),COLUMN(I72))</f>
        <v>0</v>
      </c>
      <c r="M1088" s="106">
        <f>INDEX(Sólidos!$A:$CT,ROW(J72),COLUMN(J72))</f>
        <v>0</v>
      </c>
      <c r="N1088" s="106">
        <f>INDEX(Sólidos!$A:$CT,ROW(K72),COLUMN(K72))</f>
        <v>0</v>
      </c>
      <c r="O1088" s="106">
        <f>INDEX(Sólidos!$A:$CT,ROW(L72),COLUMN(L72))</f>
        <v>0</v>
      </c>
      <c r="P1088" s="106">
        <f>INDEX(Sólidos!$A:$CT,ROW(M72),COLUMN(M72))</f>
        <v>0</v>
      </c>
      <c r="Q1088" s="106">
        <f>INDEX(Sólidos!$A:$CT,ROW(N72),COLUMN(N72))</f>
        <v>0</v>
      </c>
      <c r="R1088" s="106">
        <f>INDEX(Sólidos!$A:$CT,ROW(O72),COLUMN(O72))</f>
        <v>0</v>
      </c>
      <c r="S1088" s="106">
        <f>INDEX(Sólidos!$A:$CT,ROW(P72),COLUMN(P72))</f>
        <v>0</v>
      </c>
      <c r="T1088" s="106">
        <f>INDEX(Sólidos!$A:$CT,ROW(Q72),COLUMN(Q72))</f>
        <v>0</v>
      </c>
      <c r="U1088" s="106">
        <f>INDEX(Sólidos!$A:$CT,ROW(R72),COLUMN(R72))</f>
        <v>0</v>
      </c>
      <c r="V1088" s="106">
        <f>INDEX(Sólidos!$A:$CT,ROW(S72),COLUMN(S72))</f>
        <v>0</v>
      </c>
      <c r="W1088" s="106">
        <f>INDEX(Sólidos!$A:$CT,ROW(T72),COLUMN(T72))</f>
        <v>0</v>
      </c>
      <c r="X1088" s="106">
        <f>INDEX(Sólidos!$A:$CT,ROW(U72),COLUMN(U72))</f>
        <v>0</v>
      </c>
      <c r="Y1088" s="106">
        <f>INDEX(Sólidos!$A:$CT,ROW(V72),COLUMN(V72))</f>
        <v>0</v>
      </c>
      <c r="Z1088" s="106">
        <f>INDEX(Sólidos!$A:$CT,ROW(W72),COLUMN(W72))</f>
        <v>0</v>
      </c>
      <c r="AA1088" s="106">
        <f>INDEX(Sólidos!$A:$CT,ROW(X72),COLUMN(X72))</f>
        <v>0</v>
      </c>
      <c r="AB1088" s="106">
        <f>INDEX(Sólidos!$A:$CT,ROW(Y72),COLUMN(Y72))</f>
        <v>0</v>
      </c>
      <c r="AC1088" s="106">
        <f>INDEX(Sólidos!$A:$CT,ROW(Z72),COLUMN(Z72))</f>
        <v>0</v>
      </c>
      <c r="AD1088" s="106">
        <f>INDEX(Sólidos!$A:$CT,ROW(AA72),COLUMN(AA72))</f>
        <v>0</v>
      </c>
      <c r="AE1088" s="106">
        <f>INDEX(Sólidos!$A:$CT,ROW(AB72),COLUMN(AB72))</f>
        <v>0</v>
      </c>
      <c r="AF1088" s="106">
        <f>INDEX(Sólidos!$A:$CT,ROW(AC72),COLUMN(AC72))</f>
        <v>0</v>
      </c>
      <c r="AG1088" s="106">
        <f>INDEX(Sólidos!$A:$CT,ROW(AD72),COLUMN(AD72))</f>
        <v>0</v>
      </c>
      <c r="AH1088" s="106">
        <f>INDEX(Sólidos!$A:$CT,ROW(AE72),COLUMN(AE72))</f>
        <v>0</v>
      </c>
      <c r="AI1088" s="106">
        <f>INDEX(Sólidos!$A:$CT,ROW(AF72),COLUMN(AF72))</f>
        <v>0</v>
      </c>
      <c r="AJ1088" s="106">
        <f>INDEX(Sólidos!$A:$CT,ROW(AG72),COLUMN(AG72))</f>
        <v>0</v>
      </c>
      <c r="AK1088" s="106">
        <f>INDEX(Sólidos!$A:$CT,ROW(AH72),COLUMN(AH72))</f>
        <v>0</v>
      </c>
      <c r="AL1088" s="106">
        <f>INDEX(Sólidos!$A:$CT,ROW(AI72),COLUMN(AI72))</f>
        <v>0</v>
      </c>
      <c r="AM1088" s="106">
        <f>INDEX(Sólidos!$A:$CT,ROW(AJ72),COLUMN(AJ72))</f>
        <v>0</v>
      </c>
      <c r="AN1088" s="106">
        <f>INDEX(Sólidos!$A:$CT,ROW(AK72),COLUMN(AK72))</f>
        <v>0</v>
      </c>
      <c r="AO1088" s="106">
        <f>INDEX(Sólidos!$A:$CT,ROW(AL72),COLUMN(AL72))</f>
        <v>0</v>
      </c>
      <c r="AP1088" s="106">
        <f>INDEX(Sólidos!$A:$CT,ROW(AM72),COLUMN(AM72))</f>
        <v>0</v>
      </c>
      <c r="AQ1088" s="106">
        <f>INDEX(Sólidos!$A:$CT,ROW(AN72),COLUMN(AN72))</f>
        <v>0</v>
      </c>
      <c r="AR1088" s="106">
        <f>INDEX(Sólidos!$A:$CT,ROW(AO72),COLUMN(AO72))</f>
        <v>0</v>
      </c>
      <c r="AS1088" s="106">
        <f>INDEX(Sólidos!$A:$CT,ROW(AP72),COLUMN(AP72))</f>
        <v>0</v>
      </c>
      <c r="AT1088" s="106">
        <f>INDEX(Sólidos!$A:$CT,ROW(AQ72),COLUMN(AQ72))</f>
        <v>0</v>
      </c>
      <c r="AU1088" s="106">
        <f>INDEX(Sólidos!$A:$CT,ROW(AR72),COLUMN(AR72))</f>
        <v>0</v>
      </c>
      <c r="AV1088" s="106">
        <f>INDEX(Sólidos!$A:$CT,ROW(AS72),COLUMN(AS72))</f>
        <v>0</v>
      </c>
      <c r="AW1088" s="106">
        <f>INDEX(Sólidos!$A:$CT,ROW(AT72),COLUMN(AT72))</f>
        <v>0</v>
      </c>
      <c r="AX1088" s="106">
        <f>INDEX(Sólidos!$A:$CT,ROW(AU72),COLUMN(AU72))</f>
        <v>0</v>
      </c>
      <c r="AY1088" s="106">
        <f>INDEX(Sólidos!$A:$CT,ROW(AV72),COLUMN(AV72))</f>
        <v>0</v>
      </c>
      <c r="AZ1088" s="106">
        <f>INDEX(Sólidos!$A:$CT,ROW(AW72),COLUMN(AW72))</f>
        <v>0</v>
      </c>
      <c r="BA1088" s="106">
        <f>INDEX(Sólidos!$A:$CT,ROW(AX72),COLUMN(AX72))</f>
        <v>0</v>
      </c>
      <c r="BB1088" s="106">
        <f>INDEX(Sólidos!$A:$CT,ROW(AY72),COLUMN(AY72))</f>
        <v>0</v>
      </c>
      <c r="BC1088" s="106">
        <f>INDEX(Sólidos!$A:$CT,ROW(AZ72),COLUMN(AZ72))</f>
        <v>0</v>
      </c>
      <c r="BD1088" s="106">
        <f>INDEX(Sólidos!$A:$CT,ROW(BA72),COLUMN(BA72))</f>
        <v>0</v>
      </c>
      <c r="BE1088" s="106">
        <f>INDEX(Sólidos!$A:$CT,ROW(BB72),COLUMN(BB72))</f>
        <v>0</v>
      </c>
      <c r="BF1088" s="106">
        <f>INDEX(Sólidos!$A:$CT,ROW(BC72),COLUMN(BC72))</f>
        <v>0</v>
      </c>
      <c r="BG1088" s="106">
        <f>INDEX(Sólidos!$A:$CT,ROW(BD72),COLUMN(BD72))</f>
        <v>0</v>
      </c>
      <c r="BH1088" s="106">
        <f>INDEX(Sólidos!$A:$CT,ROW(BE72),COLUMN(BE72))</f>
        <v>0</v>
      </c>
      <c r="BI1088" s="106">
        <f>INDEX(Sólidos!$A:$CT,ROW(BF72),COLUMN(BF72))</f>
        <v>0</v>
      </c>
      <c r="BJ1088" s="106">
        <f>INDEX(Sólidos!$A:$CT,ROW(BG72),COLUMN(BG72))</f>
        <v>0</v>
      </c>
      <c r="BK1088" s="106">
        <f>INDEX(Sólidos!$A:$CT,ROW(BH72),COLUMN(BH72))</f>
        <v>0</v>
      </c>
      <c r="BL1088" s="106">
        <f>INDEX(Sólidos!$A:$CT,ROW(BI72),COLUMN(BI72))</f>
        <v>0</v>
      </c>
      <c r="BM1088" s="106">
        <f>INDEX(Sólidos!$A:$CT,ROW(BJ72),COLUMN(BJ72))</f>
        <v>0</v>
      </c>
      <c r="BN1088" s="106">
        <f>INDEX(Sólidos!$A:$CT,ROW(BK72),COLUMN(BK72))</f>
        <v>0</v>
      </c>
      <c r="BO1088" s="106">
        <f>INDEX(Sólidos!$A:$CT,ROW(BL72),COLUMN(BL72))</f>
        <v>0</v>
      </c>
      <c r="BP1088" s="106">
        <f>INDEX(Sólidos!$A:$CT,ROW(BM72),COLUMN(BM72))</f>
        <v>0</v>
      </c>
      <c r="BQ1088" s="106">
        <f>INDEX(Sólidos!$A:$CT,ROW(BN72),COLUMN(BN72))</f>
        <v>0</v>
      </c>
      <c r="BR1088" s="106">
        <f>INDEX(Sólidos!$A:$CT,ROW(BO72),COLUMN(BO72))</f>
        <v>0</v>
      </c>
      <c r="BS1088" s="106">
        <f>INDEX(Sólidos!$A:$CT,ROW(BP72),COLUMN(BP72))</f>
        <v>0</v>
      </c>
      <c r="BT1088" s="106">
        <f>INDEX(Sólidos!$A:$CT,ROW(BQ72),COLUMN(BQ72))</f>
        <v>0</v>
      </c>
      <c r="BU1088" s="106">
        <f>INDEX(Sólidos!$A:$CT,ROW(BR72),COLUMN(BR72))</f>
        <v>0</v>
      </c>
      <c r="BV1088" s="106">
        <f>INDEX(Sólidos!$A:$CT,ROW(BS72),COLUMN(BS72))</f>
        <v>0</v>
      </c>
      <c r="BW1088" s="106">
        <f>INDEX(Sólidos!$A:$CT,ROW(BT72),COLUMN(BT72))</f>
        <v>0</v>
      </c>
      <c r="BX1088" s="106">
        <f>INDEX(Sólidos!$A:$CT,ROW(BU72),COLUMN(BU72))</f>
        <v>0</v>
      </c>
      <c r="BY1088" s="106">
        <f>INDEX(Sólidos!$A:$CT,ROW(BV72),COLUMN(BV72))</f>
        <v>0</v>
      </c>
      <c r="BZ1088" s="106">
        <f>INDEX(Sólidos!$A:$CT,ROW(BW72),COLUMN(BW72))</f>
        <v>0</v>
      </c>
      <c r="CA1088" s="106">
        <f>INDEX(Sólidos!$A:$CT,ROW(BX72),COLUMN(BX72))</f>
        <v>0</v>
      </c>
      <c r="CB1088" s="106">
        <f>INDEX(Sólidos!$A:$CT,ROW(BY72),COLUMN(BY72))</f>
        <v>0</v>
      </c>
      <c r="CC1088" s="106">
        <f>INDEX(Sólidos!$A:$CT,ROW(BZ72),COLUMN(BZ72))</f>
        <v>0</v>
      </c>
      <c r="CD1088" s="106">
        <f>INDEX(Sólidos!$A:$CT,ROW(CA72),COLUMN(CA72))</f>
        <v>0</v>
      </c>
      <c r="CE1088" s="106">
        <f>INDEX(Sólidos!$A:$CT,ROW(CB72),COLUMN(CB72))</f>
        <v>0</v>
      </c>
      <c r="CF1088" s="106">
        <f>INDEX(Sólidos!$A:$CT,ROW(CC72),COLUMN(CC72))</f>
        <v>0</v>
      </c>
      <c r="CG1088" s="106">
        <f>INDEX(Sólidos!$A:$CT,ROW(CD72),COLUMN(CD72))</f>
        <v>0</v>
      </c>
      <c r="CH1088" s="106">
        <f>INDEX(Sólidos!$A:$CT,ROW(CE72),COLUMN(CE72))</f>
        <v>0</v>
      </c>
      <c r="CI1088" s="106">
        <f>INDEX(Sólidos!$A:$CT,ROW(CF72),COLUMN(CF72))</f>
        <v>0</v>
      </c>
      <c r="CJ1088" s="106">
        <f>INDEX(Sólidos!$A:$CT,ROW(CG72),COLUMN(CG72))</f>
        <v>0</v>
      </c>
      <c r="CK1088" s="106">
        <f>INDEX(Sólidos!$A:$CT,ROW(CH72),COLUMN(CH72))</f>
        <v>0</v>
      </c>
      <c r="CL1088" s="106">
        <f>INDEX(Sólidos!$A:$CT,ROW(CI72),COLUMN(CI72))</f>
        <v>0</v>
      </c>
      <c r="CM1088" s="106">
        <f>INDEX(Sólidos!$A:$CT,ROW(CJ72),COLUMN(CJ72))</f>
        <v>0</v>
      </c>
      <c r="CN1088" s="106">
        <f>INDEX(Sólidos!$A:$CT,ROW(CK72),COLUMN(CK72))</f>
        <v>0</v>
      </c>
      <c r="CO1088" s="106">
        <f>INDEX(Sólidos!$A:$CT,ROW(CL72),COLUMN(CL72))</f>
        <v>0</v>
      </c>
      <c r="CP1088" s="106">
        <f>INDEX(Sólidos!$A:$CT,ROW(CM72),COLUMN(CM72))</f>
        <v>0</v>
      </c>
      <c r="CQ1088" s="106">
        <f>INDEX(Sólidos!$A:$CT,ROW(CN72),COLUMN(CN72))</f>
        <v>0</v>
      </c>
      <c r="CR1088" s="106">
        <f>INDEX(Sólidos!$A:$CT,ROW(CO72),COLUMN(CO72))</f>
        <v>0</v>
      </c>
      <c r="CS1088" s="107" t="str">
        <f>INDEX(Sólidos!$A:$CT,ROW(A72),COLUMN(A72))</f>
        <v>i) (especificar)</v>
      </c>
    </row>
    <row r="1089" spans="1:97" s="104" customFormat="1" hidden="1" x14ac:dyDescent="0.2">
      <c r="A1089" t="str">
        <f t="shared" si="16"/>
        <v>Zero</v>
      </c>
      <c r="B1089" s="107" t="str">
        <f>INDEX(Sólidos!$A:$CT,ROW(B73),COLUMN(CQ73))</f>
        <v>Investimentos</v>
      </c>
      <c r="C1089" s="107" t="str">
        <f>INDEX(Sólidos!$A:$CT,ROW(C73),COLUMN(CR73))</f>
        <v>Sólidos</v>
      </c>
      <c r="D1089" s="107" t="str">
        <f>INDEX(Sólidos!$A:$CT,ROW(D73),COLUMN(CS73))</f>
        <v>Investimentos</v>
      </c>
      <c r="E1089" s="107">
        <f>INDEX(Sólidos!$A:$CT,ROW(B73),COLUMN(B73))</f>
        <v>0</v>
      </c>
      <c r="F1089" s="106">
        <f>INDEX(Sólidos!$A:$CT,ROW(C73),COLUMN(C73))</f>
        <v>0</v>
      </c>
      <c r="G1089" s="106">
        <f>INDEX(Sólidos!$A:$CT,ROW(D73),COLUMN(D73))</f>
        <v>0</v>
      </c>
      <c r="H1089" s="106">
        <f>INDEX(Sólidos!$A:$CT,ROW(E73),COLUMN(E73))</f>
        <v>0</v>
      </c>
      <c r="I1089" s="106">
        <f>INDEX(Sólidos!$A:$CT,ROW(F73),COLUMN(F73))</f>
        <v>0</v>
      </c>
      <c r="J1089" s="106">
        <f>INDEX(Sólidos!$A:$CT,ROW(G73),COLUMN(G73))</f>
        <v>0</v>
      </c>
      <c r="K1089" s="106">
        <f>INDEX(Sólidos!$A:$CT,ROW(H73),COLUMN(H73))</f>
        <v>0</v>
      </c>
      <c r="L1089" s="106">
        <f>INDEX(Sólidos!$A:$CT,ROW(I73),COLUMN(I73))</f>
        <v>0</v>
      </c>
      <c r="M1089" s="106">
        <f>INDEX(Sólidos!$A:$CT,ROW(J73),COLUMN(J73))</f>
        <v>0</v>
      </c>
      <c r="N1089" s="106">
        <f>INDEX(Sólidos!$A:$CT,ROW(K73),COLUMN(K73))</f>
        <v>0</v>
      </c>
      <c r="O1089" s="106">
        <f>INDEX(Sólidos!$A:$CT,ROW(L73),COLUMN(L73))</f>
        <v>0</v>
      </c>
      <c r="P1089" s="106">
        <f>INDEX(Sólidos!$A:$CT,ROW(M73),COLUMN(M73))</f>
        <v>0</v>
      </c>
      <c r="Q1089" s="106">
        <f>INDEX(Sólidos!$A:$CT,ROW(N73),COLUMN(N73))</f>
        <v>0</v>
      </c>
      <c r="R1089" s="106">
        <f>INDEX(Sólidos!$A:$CT,ROW(O73),COLUMN(O73))</f>
        <v>0</v>
      </c>
      <c r="S1089" s="106">
        <f>INDEX(Sólidos!$A:$CT,ROW(P73),COLUMN(P73))</f>
        <v>0</v>
      </c>
      <c r="T1089" s="106">
        <f>INDEX(Sólidos!$A:$CT,ROW(Q73),COLUMN(Q73))</f>
        <v>0</v>
      </c>
      <c r="U1089" s="106">
        <f>INDEX(Sólidos!$A:$CT,ROW(R73),COLUMN(R73))</f>
        <v>0</v>
      </c>
      <c r="V1089" s="106">
        <f>INDEX(Sólidos!$A:$CT,ROW(S73),COLUMN(S73))</f>
        <v>0</v>
      </c>
      <c r="W1089" s="106">
        <f>INDEX(Sólidos!$A:$CT,ROW(T73),COLUMN(T73))</f>
        <v>0</v>
      </c>
      <c r="X1089" s="106">
        <f>INDEX(Sólidos!$A:$CT,ROW(U73),COLUMN(U73))</f>
        <v>0</v>
      </c>
      <c r="Y1089" s="106">
        <f>INDEX(Sólidos!$A:$CT,ROW(V73),COLUMN(V73))</f>
        <v>0</v>
      </c>
      <c r="Z1089" s="106">
        <f>INDEX(Sólidos!$A:$CT,ROW(W73),COLUMN(W73))</f>
        <v>0</v>
      </c>
      <c r="AA1089" s="106">
        <f>INDEX(Sólidos!$A:$CT,ROW(X73),COLUMN(X73))</f>
        <v>0</v>
      </c>
      <c r="AB1089" s="106">
        <f>INDEX(Sólidos!$A:$CT,ROW(Y73),COLUMN(Y73))</f>
        <v>0</v>
      </c>
      <c r="AC1089" s="106">
        <f>INDEX(Sólidos!$A:$CT,ROW(Z73),COLUMN(Z73))</f>
        <v>0</v>
      </c>
      <c r="AD1089" s="106">
        <f>INDEX(Sólidos!$A:$CT,ROW(AA73),COLUMN(AA73))</f>
        <v>0</v>
      </c>
      <c r="AE1089" s="106">
        <f>INDEX(Sólidos!$A:$CT,ROW(AB73),COLUMN(AB73))</f>
        <v>0</v>
      </c>
      <c r="AF1089" s="106">
        <f>INDEX(Sólidos!$A:$CT,ROW(AC73),COLUMN(AC73))</f>
        <v>0</v>
      </c>
      <c r="AG1089" s="106">
        <f>INDEX(Sólidos!$A:$CT,ROW(AD73),COLUMN(AD73))</f>
        <v>0</v>
      </c>
      <c r="AH1089" s="106">
        <f>INDEX(Sólidos!$A:$CT,ROW(AE73),COLUMN(AE73))</f>
        <v>0</v>
      </c>
      <c r="AI1089" s="106">
        <f>INDEX(Sólidos!$A:$CT,ROW(AF73),COLUMN(AF73))</f>
        <v>0</v>
      </c>
      <c r="AJ1089" s="106">
        <f>INDEX(Sólidos!$A:$CT,ROW(AG73),COLUMN(AG73))</f>
        <v>0</v>
      </c>
      <c r="AK1089" s="106">
        <f>INDEX(Sólidos!$A:$CT,ROW(AH73),COLUMN(AH73))</f>
        <v>0</v>
      </c>
      <c r="AL1089" s="106">
        <f>INDEX(Sólidos!$A:$CT,ROW(AI73),COLUMN(AI73))</f>
        <v>0</v>
      </c>
      <c r="AM1089" s="106">
        <f>INDEX(Sólidos!$A:$CT,ROW(AJ73),COLUMN(AJ73))</f>
        <v>0</v>
      </c>
      <c r="AN1089" s="106">
        <f>INDEX(Sólidos!$A:$CT,ROW(AK73),COLUMN(AK73))</f>
        <v>0</v>
      </c>
      <c r="AO1089" s="106">
        <f>INDEX(Sólidos!$A:$CT,ROW(AL73),COLUMN(AL73))</f>
        <v>0</v>
      </c>
      <c r="AP1089" s="106">
        <f>INDEX(Sólidos!$A:$CT,ROW(AM73),COLUMN(AM73))</f>
        <v>0</v>
      </c>
      <c r="AQ1089" s="106">
        <f>INDEX(Sólidos!$A:$CT,ROW(AN73),COLUMN(AN73))</f>
        <v>0</v>
      </c>
      <c r="AR1089" s="106">
        <f>INDEX(Sólidos!$A:$CT,ROW(AO73),COLUMN(AO73))</f>
        <v>0</v>
      </c>
      <c r="AS1089" s="106">
        <f>INDEX(Sólidos!$A:$CT,ROW(AP73),COLUMN(AP73))</f>
        <v>0</v>
      </c>
      <c r="AT1089" s="106">
        <f>INDEX(Sólidos!$A:$CT,ROW(AQ73),COLUMN(AQ73))</f>
        <v>0</v>
      </c>
      <c r="AU1089" s="106">
        <f>INDEX(Sólidos!$A:$CT,ROW(AR73),COLUMN(AR73))</f>
        <v>0</v>
      </c>
      <c r="AV1089" s="106">
        <f>INDEX(Sólidos!$A:$CT,ROW(AS73),COLUMN(AS73))</f>
        <v>0</v>
      </c>
      <c r="AW1089" s="106">
        <f>INDEX(Sólidos!$A:$CT,ROW(AT73),COLUMN(AT73))</f>
        <v>0</v>
      </c>
      <c r="AX1089" s="106">
        <f>INDEX(Sólidos!$A:$CT,ROW(AU73),COLUMN(AU73))</f>
        <v>0</v>
      </c>
      <c r="AY1089" s="106">
        <f>INDEX(Sólidos!$A:$CT,ROW(AV73),COLUMN(AV73))</f>
        <v>0</v>
      </c>
      <c r="AZ1089" s="106">
        <f>INDEX(Sólidos!$A:$CT,ROW(AW73),COLUMN(AW73))</f>
        <v>0</v>
      </c>
      <c r="BA1089" s="106">
        <f>INDEX(Sólidos!$A:$CT,ROW(AX73),COLUMN(AX73))</f>
        <v>0</v>
      </c>
      <c r="BB1089" s="106">
        <f>INDEX(Sólidos!$A:$CT,ROW(AY73),COLUMN(AY73))</f>
        <v>0</v>
      </c>
      <c r="BC1089" s="106">
        <f>INDEX(Sólidos!$A:$CT,ROW(AZ73),COLUMN(AZ73))</f>
        <v>0</v>
      </c>
      <c r="BD1089" s="106">
        <f>INDEX(Sólidos!$A:$CT,ROW(BA73),COLUMN(BA73))</f>
        <v>0</v>
      </c>
      <c r="BE1089" s="106">
        <f>INDEX(Sólidos!$A:$CT,ROW(BB73),COLUMN(BB73))</f>
        <v>0</v>
      </c>
      <c r="BF1089" s="106">
        <f>INDEX(Sólidos!$A:$CT,ROW(BC73),COLUMN(BC73))</f>
        <v>0</v>
      </c>
      <c r="BG1089" s="106">
        <f>INDEX(Sólidos!$A:$CT,ROW(BD73),COLUMN(BD73))</f>
        <v>0</v>
      </c>
      <c r="BH1089" s="106">
        <f>INDEX(Sólidos!$A:$CT,ROW(BE73),COLUMN(BE73))</f>
        <v>0</v>
      </c>
      <c r="BI1089" s="106">
        <f>INDEX(Sólidos!$A:$CT,ROW(BF73),COLUMN(BF73))</f>
        <v>0</v>
      </c>
      <c r="BJ1089" s="106">
        <f>INDEX(Sólidos!$A:$CT,ROW(BG73),COLUMN(BG73))</f>
        <v>0</v>
      </c>
      <c r="BK1089" s="106">
        <f>INDEX(Sólidos!$A:$CT,ROW(BH73),COLUMN(BH73))</f>
        <v>0</v>
      </c>
      <c r="BL1089" s="106">
        <f>INDEX(Sólidos!$A:$CT,ROW(BI73),COLUMN(BI73))</f>
        <v>0</v>
      </c>
      <c r="BM1089" s="106">
        <f>INDEX(Sólidos!$A:$CT,ROW(BJ73),COLUMN(BJ73))</f>
        <v>0</v>
      </c>
      <c r="BN1089" s="106">
        <f>INDEX(Sólidos!$A:$CT,ROW(BK73),COLUMN(BK73))</f>
        <v>0</v>
      </c>
      <c r="BO1089" s="106">
        <f>INDEX(Sólidos!$A:$CT,ROW(BL73),COLUMN(BL73))</f>
        <v>0</v>
      </c>
      <c r="BP1089" s="106">
        <f>INDEX(Sólidos!$A:$CT,ROW(BM73),COLUMN(BM73))</f>
        <v>0</v>
      </c>
      <c r="BQ1089" s="106">
        <f>INDEX(Sólidos!$A:$CT,ROW(BN73),COLUMN(BN73))</f>
        <v>0</v>
      </c>
      <c r="BR1089" s="106">
        <f>INDEX(Sólidos!$A:$CT,ROW(BO73),COLUMN(BO73))</f>
        <v>0</v>
      </c>
      <c r="BS1089" s="106">
        <f>INDEX(Sólidos!$A:$CT,ROW(BP73),COLUMN(BP73))</f>
        <v>0</v>
      </c>
      <c r="BT1089" s="106">
        <f>INDEX(Sólidos!$A:$CT,ROW(BQ73),COLUMN(BQ73))</f>
        <v>0</v>
      </c>
      <c r="BU1089" s="106">
        <f>INDEX(Sólidos!$A:$CT,ROW(BR73),COLUMN(BR73))</f>
        <v>0</v>
      </c>
      <c r="BV1089" s="106">
        <f>INDEX(Sólidos!$A:$CT,ROW(BS73),COLUMN(BS73))</f>
        <v>0</v>
      </c>
      <c r="BW1089" s="106">
        <f>INDEX(Sólidos!$A:$CT,ROW(BT73),COLUMN(BT73))</f>
        <v>0</v>
      </c>
      <c r="BX1089" s="106">
        <f>INDEX(Sólidos!$A:$CT,ROW(BU73),COLUMN(BU73))</f>
        <v>0</v>
      </c>
      <c r="BY1089" s="106">
        <f>INDEX(Sólidos!$A:$CT,ROW(BV73),COLUMN(BV73))</f>
        <v>0</v>
      </c>
      <c r="BZ1089" s="106">
        <f>INDEX(Sólidos!$A:$CT,ROW(BW73),COLUMN(BW73))</f>
        <v>0</v>
      </c>
      <c r="CA1089" s="106">
        <f>INDEX(Sólidos!$A:$CT,ROW(BX73),COLUMN(BX73))</f>
        <v>0</v>
      </c>
      <c r="CB1089" s="106">
        <f>INDEX(Sólidos!$A:$CT,ROW(BY73),COLUMN(BY73))</f>
        <v>0</v>
      </c>
      <c r="CC1089" s="106">
        <f>INDEX(Sólidos!$A:$CT,ROW(BZ73),COLUMN(BZ73))</f>
        <v>0</v>
      </c>
      <c r="CD1089" s="106">
        <f>INDEX(Sólidos!$A:$CT,ROW(CA73),COLUMN(CA73))</f>
        <v>0</v>
      </c>
      <c r="CE1089" s="106">
        <f>INDEX(Sólidos!$A:$CT,ROW(CB73),COLUMN(CB73))</f>
        <v>0</v>
      </c>
      <c r="CF1089" s="106">
        <f>INDEX(Sólidos!$A:$CT,ROW(CC73),COLUMN(CC73))</f>
        <v>0</v>
      </c>
      <c r="CG1089" s="106">
        <f>INDEX(Sólidos!$A:$CT,ROW(CD73),COLUMN(CD73))</f>
        <v>0</v>
      </c>
      <c r="CH1089" s="106">
        <f>INDEX(Sólidos!$A:$CT,ROW(CE73),COLUMN(CE73))</f>
        <v>0</v>
      </c>
      <c r="CI1089" s="106">
        <f>INDEX(Sólidos!$A:$CT,ROW(CF73),COLUMN(CF73))</f>
        <v>0</v>
      </c>
      <c r="CJ1089" s="106">
        <f>INDEX(Sólidos!$A:$CT,ROW(CG73),COLUMN(CG73))</f>
        <v>0</v>
      </c>
      <c r="CK1089" s="106">
        <f>INDEX(Sólidos!$A:$CT,ROW(CH73),COLUMN(CH73))</f>
        <v>0</v>
      </c>
      <c r="CL1089" s="106">
        <f>INDEX(Sólidos!$A:$CT,ROW(CI73),COLUMN(CI73))</f>
        <v>0</v>
      </c>
      <c r="CM1089" s="106">
        <f>INDEX(Sólidos!$A:$CT,ROW(CJ73),COLUMN(CJ73))</f>
        <v>0</v>
      </c>
      <c r="CN1089" s="106">
        <f>INDEX(Sólidos!$A:$CT,ROW(CK73),COLUMN(CK73))</f>
        <v>0</v>
      </c>
      <c r="CO1089" s="106">
        <f>INDEX(Sólidos!$A:$CT,ROW(CL73),COLUMN(CL73))</f>
        <v>0</v>
      </c>
      <c r="CP1089" s="106">
        <f>INDEX(Sólidos!$A:$CT,ROW(CM73),COLUMN(CM73))</f>
        <v>0</v>
      </c>
      <c r="CQ1089" s="106">
        <f>INDEX(Sólidos!$A:$CT,ROW(CN73),COLUMN(CN73))</f>
        <v>0</v>
      </c>
      <c r="CR1089" s="106">
        <f>INDEX(Sólidos!$A:$CT,ROW(CO73),COLUMN(CO73))</f>
        <v>0</v>
      </c>
      <c r="CS1089" s="107" t="str">
        <f>INDEX(Sólidos!$A:$CT,ROW(A73),COLUMN(A73))</f>
        <v>j) (especificar)</v>
      </c>
    </row>
    <row r="1090" spans="1:97" s="104" customFormat="1" hidden="1" x14ac:dyDescent="0.2">
      <c r="A1090" t="str">
        <f t="shared" si="16"/>
        <v>Zero</v>
      </c>
      <c r="B1090" s="107" t="str">
        <f>INDEX(Sólidos!$A:$CT,ROW(B74),COLUMN(CQ74))</f>
        <v>Investimentos</v>
      </c>
      <c r="C1090" s="107" t="str">
        <f>INDEX(Sólidos!$A:$CT,ROW(C74),COLUMN(CR74))</f>
        <v>Sólidos</v>
      </c>
      <c r="D1090" s="107" t="str">
        <f>INDEX(Sólidos!$A:$CT,ROW(D74),COLUMN(CS74))</f>
        <v>Investimentos</v>
      </c>
      <c r="E1090" s="107">
        <f>INDEX(Sólidos!$A:$CT,ROW(B74),COLUMN(B74))</f>
        <v>0</v>
      </c>
      <c r="F1090" s="106">
        <f>INDEX(Sólidos!$A:$CT,ROW(C74),COLUMN(C74))</f>
        <v>0</v>
      </c>
      <c r="G1090" s="106">
        <f>INDEX(Sólidos!$A:$CT,ROW(D74),COLUMN(D74))</f>
        <v>0</v>
      </c>
      <c r="H1090" s="106">
        <f>INDEX(Sólidos!$A:$CT,ROW(E74),COLUMN(E74))</f>
        <v>0</v>
      </c>
      <c r="I1090" s="106">
        <f>INDEX(Sólidos!$A:$CT,ROW(F74),COLUMN(F74))</f>
        <v>0</v>
      </c>
      <c r="J1090" s="106">
        <f>INDEX(Sólidos!$A:$CT,ROW(G74),COLUMN(G74))</f>
        <v>0</v>
      </c>
      <c r="K1090" s="106">
        <f>INDEX(Sólidos!$A:$CT,ROW(H74),COLUMN(H74))</f>
        <v>0</v>
      </c>
      <c r="L1090" s="106">
        <f>INDEX(Sólidos!$A:$CT,ROW(I74),COLUMN(I74))</f>
        <v>0</v>
      </c>
      <c r="M1090" s="106">
        <f>INDEX(Sólidos!$A:$CT,ROW(J74),COLUMN(J74))</f>
        <v>0</v>
      </c>
      <c r="N1090" s="106">
        <f>INDEX(Sólidos!$A:$CT,ROW(K74),COLUMN(K74))</f>
        <v>0</v>
      </c>
      <c r="O1090" s="106">
        <f>INDEX(Sólidos!$A:$CT,ROW(L74),COLUMN(L74))</f>
        <v>0</v>
      </c>
      <c r="P1090" s="106">
        <f>INDEX(Sólidos!$A:$CT,ROW(M74),COLUMN(M74))</f>
        <v>0</v>
      </c>
      <c r="Q1090" s="106">
        <f>INDEX(Sólidos!$A:$CT,ROW(N74),COLUMN(N74))</f>
        <v>0</v>
      </c>
      <c r="R1090" s="106">
        <f>INDEX(Sólidos!$A:$CT,ROW(O74),COLUMN(O74))</f>
        <v>0</v>
      </c>
      <c r="S1090" s="106">
        <f>INDEX(Sólidos!$A:$CT,ROW(P74),COLUMN(P74))</f>
        <v>0</v>
      </c>
      <c r="T1090" s="106">
        <f>INDEX(Sólidos!$A:$CT,ROW(Q74),COLUMN(Q74))</f>
        <v>0</v>
      </c>
      <c r="U1090" s="106">
        <f>INDEX(Sólidos!$A:$CT,ROW(R74),COLUMN(R74))</f>
        <v>0</v>
      </c>
      <c r="V1090" s="106">
        <f>INDEX(Sólidos!$A:$CT,ROW(S74),COLUMN(S74))</f>
        <v>0</v>
      </c>
      <c r="W1090" s="106">
        <f>INDEX(Sólidos!$A:$CT,ROW(T74),COLUMN(T74))</f>
        <v>0</v>
      </c>
      <c r="X1090" s="106">
        <f>INDEX(Sólidos!$A:$CT,ROW(U74),COLUMN(U74))</f>
        <v>0</v>
      </c>
      <c r="Y1090" s="106">
        <f>INDEX(Sólidos!$A:$CT,ROW(V74),COLUMN(V74))</f>
        <v>0</v>
      </c>
      <c r="Z1090" s="106">
        <f>INDEX(Sólidos!$A:$CT,ROW(W74),COLUMN(W74))</f>
        <v>0</v>
      </c>
      <c r="AA1090" s="106">
        <f>INDEX(Sólidos!$A:$CT,ROW(X74),COLUMN(X74))</f>
        <v>0</v>
      </c>
      <c r="AB1090" s="106">
        <f>INDEX(Sólidos!$A:$CT,ROW(Y74),COLUMN(Y74))</f>
        <v>0</v>
      </c>
      <c r="AC1090" s="106">
        <f>INDEX(Sólidos!$A:$CT,ROW(Z74),COLUMN(Z74))</f>
        <v>0</v>
      </c>
      <c r="AD1090" s="106">
        <f>INDEX(Sólidos!$A:$CT,ROW(AA74),COLUMN(AA74))</f>
        <v>0</v>
      </c>
      <c r="AE1090" s="106">
        <f>INDEX(Sólidos!$A:$CT,ROW(AB74),COLUMN(AB74))</f>
        <v>0</v>
      </c>
      <c r="AF1090" s="106">
        <f>INDEX(Sólidos!$A:$CT,ROW(AC74),COLUMN(AC74))</f>
        <v>0</v>
      </c>
      <c r="AG1090" s="106">
        <f>INDEX(Sólidos!$A:$CT,ROW(AD74),COLUMN(AD74))</f>
        <v>0</v>
      </c>
      <c r="AH1090" s="106">
        <f>INDEX(Sólidos!$A:$CT,ROW(AE74),COLUMN(AE74))</f>
        <v>0</v>
      </c>
      <c r="AI1090" s="106">
        <f>INDEX(Sólidos!$A:$CT,ROW(AF74),COLUMN(AF74))</f>
        <v>0</v>
      </c>
      <c r="AJ1090" s="106">
        <f>INDEX(Sólidos!$A:$CT,ROW(AG74),COLUMN(AG74))</f>
        <v>0</v>
      </c>
      <c r="AK1090" s="106">
        <f>INDEX(Sólidos!$A:$CT,ROW(AH74),COLUMN(AH74))</f>
        <v>0</v>
      </c>
      <c r="AL1090" s="106">
        <f>INDEX(Sólidos!$A:$CT,ROW(AI74),COLUMN(AI74))</f>
        <v>0</v>
      </c>
      <c r="AM1090" s="106">
        <f>INDEX(Sólidos!$A:$CT,ROW(AJ74),COLUMN(AJ74))</f>
        <v>0</v>
      </c>
      <c r="AN1090" s="106">
        <f>INDEX(Sólidos!$A:$CT,ROW(AK74),COLUMN(AK74))</f>
        <v>0</v>
      </c>
      <c r="AO1090" s="106">
        <f>INDEX(Sólidos!$A:$CT,ROW(AL74),COLUMN(AL74))</f>
        <v>0</v>
      </c>
      <c r="AP1090" s="106">
        <f>INDEX(Sólidos!$A:$CT,ROW(AM74),COLUMN(AM74))</f>
        <v>0</v>
      </c>
      <c r="AQ1090" s="106">
        <f>INDEX(Sólidos!$A:$CT,ROW(AN74),COLUMN(AN74))</f>
        <v>0</v>
      </c>
      <c r="AR1090" s="106">
        <f>INDEX(Sólidos!$A:$CT,ROW(AO74),COLUMN(AO74))</f>
        <v>0</v>
      </c>
      <c r="AS1090" s="106">
        <f>INDEX(Sólidos!$A:$CT,ROW(AP74),COLUMN(AP74))</f>
        <v>0</v>
      </c>
      <c r="AT1090" s="106">
        <f>INDEX(Sólidos!$A:$CT,ROW(AQ74),COLUMN(AQ74))</f>
        <v>0</v>
      </c>
      <c r="AU1090" s="106">
        <f>INDEX(Sólidos!$A:$CT,ROW(AR74),COLUMN(AR74))</f>
        <v>0</v>
      </c>
      <c r="AV1090" s="106">
        <f>INDEX(Sólidos!$A:$CT,ROW(AS74),COLUMN(AS74))</f>
        <v>0</v>
      </c>
      <c r="AW1090" s="106">
        <f>INDEX(Sólidos!$A:$CT,ROW(AT74),COLUMN(AT74))</f>
        <v>0</v>
      </c>
      <c r="AX1090" s="106">
        <f>INDEX(Sólidos!$A:$CT,ROW(AU74),COLUMN(AU74))</f>
        <v>0</v>
      </c>
      <c r="AY1090" s="106">
        <f>INDEX(Sólidos!$A:$CT,ROW(AV74),COLUMN(AV74))</f>
        <v>0</v>
      </c>
      <c r="AZ1090" s="106">
        <f>INDEX(Sólidos!$A:$CT,ROW(AW74),COLUMN(AW74))</f>
        <v>0</v>
      </c>
      <c r="BA1090" s="106">
        <f>INDEX(Sólidos!$A:$CT,ROW(AX74),COLUMN(AX74))</f>
        <v>0</v>
      </c>
      <c r="BB1090" s="106">
        <f>INDEX(Sólidos!$A:$CT,ROW(AY74),COLUMN(AY74))</f>
        <v>0</v>
      </c>
      <c r="BC1090" s="106">
        <f>INDEX(Sólidos!$A:$CT,ROW(AZ74),COLUMN(AZ74))</f>
        <v>0</v>
      </c>
      <c r="BD1090" s="106">
        <f>INDEX(Sólidos!$A:$CT,ROW(BA74),COLUMN(BA74))</f>
        <v>0</v>
      </c>
      <c r="BE1090" s="106">
        <f>INDEX(Sólidos!$A:$CT,ROW(BB74),COLUMN(BB74))</f>
        <v>0</v>
      </c>
      <c r="BF1090" s="106">
        <f>INDEX(Sólidos!$A:$CT,ROW(BC74),COLUMN(BC74))</f>
        <v>0</v>
      </c>
      <c r="BG1090" s="106">
        <f>INDEX(Sólidos!$A:$CT,ROW(BD74),COLUMN(BD74))</f>
        <v>0</v>
      </c>
      <c r="BH1090" s="106">
        <f>INDEX(Sólidos!$A:$CT,ROW(BE74),COLUMN(BE74))</f>
        <v>0</v>
      </c>
      <c r="BI1090" s="106">
        <f>INDEX(Sólidos!$A:$CT,ROW(BF74),COLUMN(BF74))</f>
        <v>0</v>
      </c>
      <c r="BJ1090" s="106">
        <f>INDEX(Sólidos!$A:$CT,ROW(BG74),COLUMN(BG74))</f>
        <v>0</v>
      </c>
      <c r="BK1090" s="106">
        <f>INDEX(Sólidos!$A:$CT,ROW(BH74),COLUMN(BH74))</f>
        <v>0</v>
      </c>
      <c r="BL1090" s="106">
        <f>INDEX(Sólidos!$A:$CT,ROW(BI74),COLUMN(BI74))</f>
        <v>0</v>
      </c>
      <c r="BM1090" s="106">
        <f>INDEX(Sólidos!$A:$CT,ROW(BJ74),COLUMN(BJ74))</f>
        <v>0</v>
      </c>
      <c r="BN1090" s="106">
        <f>INDEX(Sólidos!$A:$CT,ROW(BK74),COLUMN(BK74))</f>
        <v>0</v>
      </c>
      <c r="BO1090" s="106">
        <f>INDEX(Sólidos!$A:$CT,ROW(BL74),COLUMN(BL74))</f>
        <v>0</v>
      </c>
      <c r="BP1090" s="106">
        <f>INDEX(Sólidos!$A:$CT,ROW(BM74),COLUMN(BM74))</f>
        <v>0</v>
      </c>
      <c r="BQ1090" s="106">
        <f>INDEX(Sólidos!$A:$CT,ROW(BN74),COLUMN(BN74))</f>
        <v>0</v>
      </c>
      <c r="BR1090" s="106">
        <f>INDEX(Sólidos!$A:$CT,ROW(BO74),COLUMN(BO74))</f>
        <v>0</v>
      </c>
      <c r="BS1090" s="106">
        <f>INDEX(Sólidos!$A:$CT,ROW(BP74),COLUMN(BP74))</f>
        <v>0</v>
      </c>
      <c r="BT1090" s="106">
        <f>INDEX(Sólidos!$A:$CT,ROW(BQ74),COLUMN(BQ74))</f>
        <v>0</v>
      </c>
      <c r="BU1090" s="106">
        <f>INDEX(Sólidos!$A:$CT,ROW(BR74),COLUMN(BR74))</f>
        <v>0</v>
      </c>
      <c r="BV1090" s="106">
        <f>INDEX(Sólidos!$A:$CT,ROW(BS74),COLUMN(BS74))</f>
        <v>0</v>
      </c>
      <c r="BW1090" s="106">
        <f>INDEX(Sólidos!$A:$CT,ROW(BT74),COLUMN(BT74))</f>
        <v>0</v>
      </c>
      <c r="BX1090" s="106">
        <f>INDEX(Sólidos!$A:$CT,ROW(BU74),COLUMN(BU74))</f>
        <v>0</v>
      </c>
      <c r="BY1090" s="106">
        <f>INDEX(Sólidos!$A:$CT,ROW(BV74),COLUMN(BV74))</f>
        <v>0</v>
      </c>
      <c r="BZ1090" s="106">
        <f>INDEX(Sólidos!$A:$CT,ROW(BW74),COLUMN(BW74))</f>
        <v>0</v>
      </c>
      <c r="CA1090" s="106">
        <f>INDEX(Sólidos!$A:$CT,ROW(BX74),COLUMN(BX74))</f>
        <v>0</v>
      </c>
      <c r="CB1090" s="106">
        <f>INDEX(Sólidos!$A:$CT,ROW(BY74),COLUMN(BY74))</f>
        <v>0</v>
      </c>
      <c r="CC1090" s="106">
        <f>INDEX(Sólidos!$A:$CT,ROW(BZ74),COLUMN(BZ74))</f>
        <v>0</v>
      </c>
      <c r="CD1090" s="106">
        <f>INDEX(Sólidos!$A:$CT,ROW(CA74),COLUMN(CA74))</f>
        <v>0</v>
      </c>
      <c r="CE1090" s="106">
        <f>INDEX(Sólidos!$A:$CT,ROW(CB74),COLUMN(CB74))</f>
        <v>0</v>
      </c>
      <c r="CF1090" s="106">
        <f>INDEX(Sólidos!$A:$CT,ROW(CC74),COLUMN(CC74))</f>
        <v>0</v>
      </c>
      <c r="CG1090" s="106">
        <f>INDEX(Sólidos!$A:$CT,ROW(CD74),COLUMN(CD74))</f>
        <v>0</v>
      </c>
      <c r="CH1090" s="106">
        <f>INDEX(Sólidos!$A:$CT,ROW(CE74),COLUMN(CE74))</f>
        <v>0</v>
      </c>
      <c r="CI1090" s="106">
        <f>INDEX(Sólidos!$A:$CT,ROW(CF74),COLUMN(CF74))</f>
        <v>0</v>
      </c>
      <c r="CJ1090" s="106">
        <f>INDEX(Sólidos!$A:$CT,ROW(CG74),COLUMN(CG74))</f>
        <v>0</v>
      </c>
      <c r="CK1090" s="106">
        <f>INDEX(Sólidos!$A:$CT,ROW(CH74),COLUMN(CH74))</f>
        <v>0</v>
      </c>
      <c r="CL1090" s="106">
        <f>INDEX(Sólidos!$A:$CT,ROW(CI74),COLUMN(CI74))</f>
        <v>0</v>
      </c>
      <c r="CM1090" s="106">
        <f>INDEX(Sólidos!$A:$CT,ROW(CJ74),COLUMN(CJ74))</f>
        <v>0</v>
      </c>
      <c r="CN1090" s="106">
        <f>INDEX(Sólidos!$A:$CT,ROW(CK74),COLUMN(CK74))</f>
        <v>0</v>
      </c>
      <c r="CO1090" s="106">
        <f>INDEX(Sólidos!$A:$CT,ROW(CL74),COLUMN(CL74))</f>
        <v>0</v>
      </c>
      <c r="CP1090" s="106">
        <f>INDEX(Sólidos!$A:$CT,ROW(CM74),COLUMN(CM74))</f>
        <v>0</v>
      </c>
      <c r="CQ1090" s="106">
        <f>INDEX(Sólidos!$A:$CT,ROW(CN74),COLUMN(CN74))</f>
        <v>0</v>
      </c>
      <c r="CR1090" s="106">
        <f>INDEX(Sólidos!$A:$CT,ROW(CO74),COLUMN(CO74))</f>
        <v>0</v>
      </c>
      <c r="CS1090" s="107">
        <f>INDEX(Sólidos!$A:$CT,ROW(A74),COLUMN(A74))</f>
        <v>0</v>
      </c>
    </row>
    <row r="1091" spans="1:97" s="104" customFormat="1" hidden="1" x14ac:dyDescent="0.2">
      <c r="A1091" t="str">
        <f t="shared" si="16"/>
        <v>Zero</v>
      </c>
      <c r="B1091" s="107" t="str">
        <f>INDEX(Sólidos!$A:$CT,ROW(B75),COLUMN(CQ75))</f>
        <v>Investimentos</v>
      </c>
      <c r="C1091" s="107" t="str">
        <f>INDEX(Sólidos!$A:$CT,ROW(C75),COLUMN(CR75))</f>
        <v>Sólidos</v>
      </c>
      <c r="D1091" s="107" t="str">
        <f>INDEX(Sólidos!$A:$CT,ROW(D75),COLUMN(CS75))</f>
        <v>Investimentos</v>
      </c>
      <c r="E1091" s="107">
        <f>INDEX(Sólidos!$A:$CT,ROW(B75),COLUMN(B75))</f>
        <v>0</v>
      </c>
      <c r="F1091" s="106">
        <f>INDEX(Sólidos!$A:$CT,ROW(C75),COLUMN(C75))</f>
        <v>0</v>
      </c>
      <c r="G1091" s="106">
        <f>INDEX(Sólidos!$A:$CT,ROW(D75),COLUMN(D75))</f>
        <v>0</v>
      </c>
      <c r="H1091" s="106">
        <f>INDEX(Sólidos!$A:$CT,ROW(E75),COLUMN(E75))</f>
        <v>0</v>
      </c>
      <c r="I1091" s="106">
        <f>INDEX(Sólidos!$A:$CT,ROW(F75),COLUMN(F75))</f>
        <v>0</v>
      </c>
      <c r="J1091" s="106">
        <f>INDEX(Sólidos!$A:$CT,ROW(G75),COLUMN(G75))</f>
        <v>0</v>
      </c>
      <c r="K1091" s="106">
        <f>INDEX(Sólidos!$A:$CT,ROW(H75),COLUMN(H75))</f>
        <v>0</v>
      </c>
      <c r="L1091" s="106">
        <f>INDEX(Sólidos!$A:$CT,ROW(I75),COLUMN(I75))</f>
        <v>0</v>
      </c>
      <c r="M1091" s="106">
        <f>INDEX(Sólidos!$A:$CT,ROW(J75),COLUMN(J75))</f>
        <v>0</v>
      </c>
      <c r="N1091" s="106">
        <f>INDEX(Sólidos!$A:$CT,ROW(K75),COLUMN(K75))</f>
        <v>0</v>
      </c>
      <c r="O1091" s="106">
        <f>INDEX(Sólidos!$A:$CT,ROW(L75),COLUMN(L75))</f>
        <v>0</v>
      </c>
      <c r="P1091" s="106">
        <f>INDEX(Sólidos!$A:$CT,ROW(M75),COLUMN(M75))</f>
        <v>0</v>
      </c>
      <c r="Q1091" s="106">
        <f>INDEX(Sólidos!$A:$CT,ROW(N75),COLUMN(N75))</f>
        <v>0</v>
      </c>
      <c r="R1091" s="106">
        <f>INDEX(Sólidos!$A:$CT,ROW(O75),COLUMN(O75))</f>
        <v>0</v>
      </c>
      <c r="S1091" s="106">
        <f>INDEX(Sólidos!$A:$CT,ROW(P75),COLUMN(P75))</f>
        <v>0</v>
      </c>
      <c r="T1091" s="106">
        <f>INDEX(Sólidos!$A:$CT,ROW(Q75),COLUMN(Q75))</f>
        <v>0</v>
      </c>
      <c r="U1091" s="106">
        <f>INDEX(Sólidos!$A:$CT,ROW(R75),COLUMN(R75))</f>
        <v>0</v>
      </c>
      <c r="V1091" s="106">
        <f>INDEX(Sólidos!$A:$CT,ROW(S75),COLUMN(S75))</f>
        <v>0</v>
      </c>
      <c r="W1091" s="106">
        <f>INDEX(Sólidos!$A:$CT,ROW(T75),COLUMN(T75))</f>
        <v>0</v>
      </c>
      <c r="X1091" s="106">
        <f>INDEX(Sólidos!$A:$CT,ROW(U75),COLUMN(U75))</f>
        <v>0</v>
      </c>
      <c r="Y1091" s="106">
        <f>INDEX(Sólidos!$A:$CT,ROW(V75),COLUMN(V75))</f>
        <v>0</v>
      </c>
      <c r="Z1091" s="106">
        <f>INDEX(Sólidos!$A:$CT,ROW(W75),COLUMN(W75))</f>
        <v>0</v>
      </c>
      <c r="AA1091" s="106">
        <f>INDEX(Sólidos!$A:$CT,ROW(X75),COLUMN(X75))</f>
        <v>0</v>
      </c>
      <c r="AB1091" s="106">
        <f>INDEX(Sólidos!$A:$CT,ROW(Y75),COLUMN(Y75))</f>
        <v>0</v>
      </c>
      <c r="AC1091" s="106">
        <f>INDEX(Sólidos!$A:$CT,ROW(Z75),COLUMN(Z75))</f>
        <v>0</v>
      </c>
      <c r="AD1091" s="106">
        <f>INDEX(Sólidos!$A:$CT,ROW(AA75),COLUMN(AA75))</f>
        <v>0</v>
      </c>
      <c r="AE1091" s="106">
        <f>INDEX(Sólidos!$A:$CT,ROW(AB75),COLUMN(AB75))</f>
        <v>0</v>
      </c>
      <c r="AF1091" s="106">
        <f>INDEX(Sólidos!$A:$CT,ROW(AC75),COLUMN(AC75))</f>
        <v>0</v>
      </c>
      <c r="AG1091" s="106">
        <f>INDEX(Sólidos!$A:$CT,ROW(AD75),COLUMN(AD75))</f>
        <v>0</v>
      </c>
      <c r="AH1091" s="106">
        <f>INDEX(Sólidos!$A:$CT,ROW(AE75),COLUMN(AE75))</f>
        <v>0</v>
      </c>
      <c r="AI1091" s="106">
        <f>INDEX(Sólidos!$A:$CT,ROW(AF75),COLUMN(AF75))</f>
        <v>0</v>
      </c>
      <c r="AJ1091" s="106">
        <f>INDEX(Sólidos!$A:$CT,ROW(AG75),COLUMN(AG75))</f>
        <v>0</v>
      </c>
      <c r="AK1091" s="106">
        <f>INDEX(Sólidos!$A:$CT,ROW(AH75),COLUMN(AH75))</f>
        <v>0</v>
      </c>
      <c r="AL1091" s="106">
        <f>INDEX(Sólidos!$A:$CT,ROW(AI75),COLUMN(AI75))</f>
        <v>0</v>
      </c>
      <c r="AM1091" s="106">
        <f>INDEX(Sólidos!$A:$CT,ROW(AJ75),COLUMN(AJ75))</f>
        <v>0</v>
      </c>
      <c r="AN1091" s="106">
        <f>INDEX(Sólidos!$A:$CT,ROW(AK75),COLUMN(AK75))</f>
        <v>0</v>
      </c>
      <c r="AO1091" s="106">
        <f>INDEX(Sólidos!$A:$CT,ROW(AL75),COLUMN(AL75))</f>
        <v>0</v>
      </c>
      <c r="AP1091" s="106">
        <f>INDEX(Sólidos!$A:$CT,ROW(AM75),COLUMN(AM75))</f>
        <v>0</v>
      </c>
      <c r="AQ1091" s="106">
        <f>INDEX(Sólidos!$A:$CT,ROW(AN75),COLUMN(AN75))</f>
        <v>0</v>
      </c>
      <c r="AR1091" s="106">
        <f>INDEX(Sólidos!$A:$CT,ROW(AO75),COLUMN(AO75))</f>
        <v>0</v>
      </c>
      <c r="AS1091" s="106">
        <f>INDEX(Sólidos!$A:$CT,ROW(AP75),COLUMN(AP75))</f>
        <v>0</v>
      </c>
      <c r="AT1091" s="106">
        <f>INDEX(Sólidos!$A:$CT,ROW(AQ75),COLUMN(AQ75))</f>
        <v>0</v>
      </c>
      <c r="AU1091" s="106">
        <f>INDEX(Sólidos!$A:$CT,ROW(AR75),COLUMN(AR75))</f>
        <v>0</v>
      </c>
      <c r="AV1091" s="106">
        <f>INDEX(Sólidos!$A:$CT,ROW(AS75),COLUMN(AS75))</f>
        <v>0</v>
      </c>
      <c r="AW1091" s="106">
        <f>INDEX(Sólidos!$A:$CT,ROW(AT75),COLUMN(AT75))</f>
        <v>0</v>
      </c>
      <c r="AX1091" s="106">
        <f>INDEX(Sólidos!$A:$CT,ROW(AU75),COLUMN(AU75))</f>
        <v>0</v>
      </c>
      <c r="AY1091" s="106">
        <f>INDEX(Sólidos!$A:$CT,ROW(AV75),COLUMN(AV75))</f>
        <v>0</v>
      </c>
      <c r="AZ1091" s="106">
        <f>INDEX(Sólidos!$A:$CT,ROW(AW75),COLUMN(AW75))</f>
        <v>0</v>
      </c>
      <c r="BA1091" s="106">
        <f>INDEX(Sólidos!$A:$CT,ROW(AX75),COLUMN(AX75))</f>
        <v>0</v>
      </c>
      <c r="BB1091" s="106">
        <f>INDEX(Sólidos!$A:$CT,ROW(AY75),COLUMN(AY75))</f>
        <v>0</v>
      </c>
      <c r="BC1091" s="106">
        <f>INDEX(Sólidos!$A:$CT,ROW(AZ75),COLUMN(AZ75))</f>
        <v>0</v>
      </c>
      <c r="BD1091" s="106">
        <f>INDEX(Sólidos!$A:$CT,ROW(BA75),COLUMN(BA75))</f>
        <v>0</v>
      </c>
      <c r="BE1091" s="106">
        <f>INDEX(Sólidos!$A:$CT,ROW(BB75),COLUMN(BB75))</f>
        <v>0</v>
      </c>
      <c r="BF1091" s="106">
        <f>INDEX(Sólidos!$A:$CT,ROW(BC75),COLUMN(BC75))</f>
        <v>0</v>
      </c>
      <c r="BG1091" s="106">
        <f>INDEX(Sólidos!$A:$CT,ROW(BD75),COLUMN(BD75))</f>
        <v>0</v>
      </c>
      <c r="BH1091" s="106">
        <f>INDEX(Sólidos!$A:$CT,ROW(BE75),COLUMN(BE75))</f>
        <v>0</v>
      </c>
      <c r="BI1091" s="106">
        <f>INDEX(Sólidos!$A:$CT,ROW(BF75),COLUMN(BF75))</f>
        <v>0</v>
      </c>
      <c r="BJ1091" s="106">
        <f>INDEX(Sólidos!$A:$CT,ROW(BG75),COLUMN(BG75))</f>
        <v>0</v>
      </c>
      <c r="BK1091" s="106">
        <f>INDEX(Sólidos!$A:$CT,ROW(BH75),COLUMN(BH75))</f>
        <v>0</v>
      </c>
      <c r="BL1091" s="106">
        <f>INDEX(Sólidos!$A:$CT,ROW(BI75),COLUMN(BI75))</f>
        <v>0</v>
      </c>
      <c r="BM1091" s="106">
        <f>INDEX(Sólidos!$A:$CT,ROW(BJ75),COLUMN(BJ75))</f>
        <v>0</v>
      </c>
      <c r="BN1091" s="106">
        <f>INDEX(Sólidos!$A:$CT,ROW(BK75),COLUMN(BK75))</f>
        <v>0</v>
      </c>
      <c r="BO1091" s="106">
        <f>INDEX(Sólidos!$A:$CT,ROW(BL75),COLUMN(BL75))</f>
        <v>0</v>
      </c>
      <c r="BP1091" s="106">
        <f>INDEX(Sólidos!$A:$CT,ROW(BM75),COLUMN(BM75))</f>
        <v>0</v>
      </c>
      <c r="BQ1091" s="106">
        <f>INDEX(Sólidos!$A:$CT,ROW(BN75),COLUMN(BN75))</f>
        <v>0</v>
      </c>
      <c r="BR1091" s="106">
        <f>INDEX(Sólidos!$A:$CT,ROW(BO75),COLUMN(BO75))</f>
        <v>0</v>
      </c>
      <c r="BS1091" s="106">
        <f>INDEX(Sólidos!$A:$CT,ROW(BP75),COLUMN(BP75))</f>
        <v>0</v>
      </c>
      <c r="BT1091" s="106">
        <f>INDEX(Sólidos!$A:$CT,ROW(BQ75),COLUMN(BQ75))</f>
        <v>0</v>
      </c>
      <c r="BU1091" s="106">
        <f>INDEX(Sólidos!$A:$CT,ROW(BR75),COLUMN(BR75))</f>
        <v>0</v>
      </c>
      <c r="BV1091" s="106">
        <f>INDEX(Sólidos!$A:$CT,ROW(BS75),COLUMN(BS75))</f>
        <v>0</v>
      </c>
      <c r="BW1091" s="106">
        <f>INDEX(Sólidos!$A:$CT,ROW(BT75),COLUMN(BT75))</f>
        <v>0</v>
      </c>
      <c r="BX1091" s="106">
        <f>INDEX(Sólidos!$A:$CT,ROW(BU75),COLUMN(BU75))</f>
        <v>0</v>
      </c>
      <c r="BY1091" s="106">
        <f>INDEX(Sólidos!$A:$CT,ROW(BV75),COLUMN(BV75))</f>
        <v>0</v>
      </c>
      <c r="BZ1091" s="106">
        <f>INDEX(Sólidos!$A:$CT,ROW(BW75),COLUMN(BW75))</f>
        <v>0</v>
      </c>
      <c r="CA1091" s="106">
        <f>INDEX(Sólidos!$A:$CT,ROW(BX75),COLUMN(BX75))</f>
        <v>0</v>
      </c>
      <c r="CB1091" s="106">
        <f>INDEX(Sólidos!$A:$CT,ROW(BY75),COLUMN(BY75))</f>
        <v>0</v>
      </c>
      <c r="CC1091" s="106">
        <f>INDEX(Sólidos!$A:$CT,ROW(BZ75),COLUMN(BZ75))</f>
        <v>0</v>
      </c>
      <c r="CD1091" s="106">
        <f>INDEX(Sólidos!$A:$CT,ROW(CA75),COLUMN(CA75))</f>
        <v>0</v>
      </c>
      <c r="CE1091" s="106">
        <f>INDEX(Sólidos!$A:$CT,ROW(CB75),COLUMN(CB75))</f>
        <v>0</v>
      </c>
      <c r="CF1091" s="106">
        <f>INDEX(Sólidos!$A:$CT,ROW(CC75),COLUMN(CC75))</f>
        <v>0</v>
      </c>
      <c r="CG1091" s="106">
        <f>INDEX(Sólidos!$A:$CT,ROW(CD75),COLUMN(CD75))</f>
        <v>0</v>
      </c>
      <c r="CH1091" s="106">
        <f>INDEX(Sólidos!$A:$CT,ROW(CE75),COLUMN(CE75))</f>
        <v>0</v>
      </c>
      <c r="CI1091" s="106">
        <f>INDEX(Sólidos!$A:$CT,ROW(CF75),COLUMN(CF75))</f>
        <v>0</v>
      </c>
      <c r="CJ1091" s="106">
        <f>INDEX(Sólidos!$A:$CT,ROW(CG75),COLUMN(CG75))</f>
        <v>0</v>
      </c>
      <c r="CK1091" s="106">
        <f>INDEX(Sólidos!$A:$CT,ROW(CH75),COLUMN(CH75))</f>
        <v>0</v>
      </c>
      <c r="CL1091" s="106">
        <f>INDEX(Sólidos!$A:$CT,ROW(CI75),COLUMN(CI75))</f>
        <v>0</v>
      </c>
      <c r="CM1091" s="106">
        <f>INDEX(Sólidos!$A:$CT,ROW(CJ75),COLUMN(CJ75))</f>
        <v>0</v>
      </c>
      <c r="CN1091" s="106">
        <f>INDEX(Sólidos!$A:$CT,ROW(CK75),COLUMN(CK75))</f>
        <v>0</v>
      </c>
      <c r="CO1091" s="106">
        <f>INDEX(Sólidos!$A:$CT,ROW(CL75),COLUMN(CL75))</f>
        <v>0</v>
      </c>
      <c r="CP1091" s="106">
        <f>INDEX(Sólidos!$A:$CT,ROW(CM75),COLUMN(CM75))</f>
        <v>0</v>
      </c>
      <c r="CQ1091" s="106">
        <f>INDEX(Sólidos!$A:$CT,ROW(CN75),COLUMN(CN75))</f>
        <v>0</v>
      </c>
      <c r="CR1091" s="106">
        <f>INDEX(Sólidos!$A:$CT,ROW(CO75),COLUMN(CO75))</f>
        <v>0</v>
      </c>
      <c r="CS1091" s="107">
        <f>INDEX(Sólidos!$A:$CT,ROW(A75),COLUMN(A75))</f>
        <v>0</v>
      </c>
    </row>
    <row r="1092" spans="1:97" s="104" customFormat="1" hidden="1" x14ac:dyDescent="0.2">
      <c r="A1092" t="str">
        <f t="shared" si="16"/>
        <v>Zero</v>
      </c>
      <c r="B1092" s="107" t="str">
        <f>INDEX(Sólidos!$A:$CT,ROW(B76),COLUMN(CQ76))</f>
        <v>Investimentos</v>
      </c>
      <c r="C1092" s="107" t="str">
        <f>INDEX(Sólidos!$A:$CT,ROW(C76),COLUMN(CR76))</f>
        <v>Sólidos</v>
      </c>
      <c r="D1092" s="107" t="str">
        <f>INDEX(Sólidos!$A:$CT,ROW(D76),COLUMN(CS76))</f>
        <v>Investimentos</v>
      </c>
      <c r="E1092" s="107">
        <f>INDEX(Sólidos!$A:$CT,ROW(B76),COLUMN(B76))</f>
        <v>0</v>
      </c>
      <c r="F1092" s="106">
        <f>INDEX(Sólidos!$A:$CT,ROW(C76),COLUMN(C76))</f>
        <v>0</v>
      </c>
      <c r="G1092" s="106">
        <f>INDEX(Sólidos!$A:$CT,ROW(D76),COLUMN(D76))</f>
        <v>0</v>
      </c>
      <c r="H1092" s="106">
        <f>INDEX(Sólidos!$A:$CT,ROW(E76),COLUMN(E76))</f>
        <v>0</v>
      </c>
      <c r="I1092" s="106">
        <f>INDEX(Sólidos!$A:$CT,ROW(F76),COLUMN(F76))</f>
        <v>0</v>
      </c>
      <c r="J1092" s="106">
        <f>INDEX(Sólidos!$A:$CT,ROW(G76),COLUMN(G76))</f>
        <v>0</v>
      </c>
      <c r="K1092" s="106">
        <f>INDEX(Sólidos!$A:$CT,ROW(H76),COLUMN(H76))</f>
        <v>0</v>
      </c>
      <c r="L1092" s="106">
        <f>INDEX(Sólidos!$A:$CT,ROW(I76),COLUMN(I76))</f>
        <v>0</v>
      </c>
      <c r="M1092" s="106">
        <f>INDEX(Sólidos!$A:$CT,ROW(J76),COLUMN(J76))</f>
        <v>0</v>
      </c>
      <c r="N1092" s="106">
        <f>INDEX(Sólidos!$A:$CT,ROW(K76),COLUMN(K76))</f>
        <v>0</v>
      </c>
      <c r="O1092" s="106">
        <f>INDEX(Sólidos!$A:$CT,ROW(L76),COLUMN(L76))</f>
        <v>0</v>
      </c>
      <c r="P1092" s="106">
        <f>INDEX(Sólidos!$A:$CT,ROW(M76),COLUMN(M76))</f>
        <v>0</v>
      </c>
      <c r="Q1092" s="106">
        <f>INDEX(Sólidos!$A:$CT,ROW(N76),COLUMN(N76))</f>
        <v>0</v>
      </c>
      <c r="R1092" s="106">
        <f>INDEX(Sólidos!$A:$CT,ROW(O76),COLUMN(O76))</f>
        <v>0</v>
      </c>
      <c r="S1092" s="106">
        <f>INDEX(Sólidos!$A:$CT,ROW(P76),COLUMN(P76))</f>
        <v>0</v>
      </c>
      <c r="T1092" s="106">
        <f>INDEX(Sólidos!$A:$CT,ROW(Q76),COLUMN(Q76))</f>
        <v>0</v>
      </c>
      <c r="U1092" s="106">
        <f>INDEX(Sólidos!$A:$CT,ROW(R76),COLUMN(R76))</f>
        <v>0</v>
      </c>
      <c r="V1092" s="106">
        <f>INDEX(Sólidos!$A:$CT,ROW(S76),COLUMN(S76))</f>
        <v>0</v>
      </c>
      <c r="W1092" s="106">
        <f>INDEX(Sólidos!$A:$CT,ROW(T76),COLUMN(T76))</f>
        <v>0</v>
      </c>
      <c r="X1092" s="106">
        <f>INDEX(Sólidos!$A:$CT,ROW(U76),COLUMN(U76))</f>
        <v>0</v>
      </c>
      <c r="Y1092" s="106">
        <f>INDEX(Sólidos!$A:$CT,ROW(V76),COLUMN(V76))</f>
        <v>0</v>
      </c>
      <c r="Z1092" s="106">
        <f>INDEX(Sólidos!$A:$CT,ROW(W76),COLUMN(W76))</f>
        <v>0</v>
      </c>
      <c r="AA1092" s="106">
        <f>INDEX(Sólidos!$A:$CT,ROW(X76),COLUMN(X76))</f>
        <v>0</v>
      </c>
      <c r="AB1092" s="106">
        <f>INDEX(Sólidos!$A:$CT,ROW(Y76),COLUMN(Y76))</f>
        <v>0</v>
      </c>
      <c r="AC1092" s="106">
        <f>INDEX(Sólidos!$A:$CT,ROW(Z76),COLUMN(Z76))</f>
        <v>0</v>
      </c>
      <c r="AD1092" s="106">
        <f>INDEX(Sólidos!$A:$CT,ROW(AA76),COLUMN(AA76))</f>
        <v>0</v>
      </c>
      <c r="AE1092" s="106">
        <f>INDEX(Sólidos!$A:$CT,ROW(AB76),COLUMN(AB76))</f>
        <v>0</v>
      </c>
      <c r="AF1092" s="106">
        <f>INDEX(Sólidos!$A:$CT,ROW(AC76),COLUMN(AC76))</f>
        <v>0</v>
      </c>
      <c r="AG1092" s="106">
        <f>INDEX(Sólidos!$A:$CT,ROW(AD76),COLUMN(AD76))</f>
        <v>0</v>
      </c>
      <c r="AH1092" s="106">
        <f>INDEX(Sólidos!$A:$CT,ROW(AE76),COLUMN(AE76))</f>
        <v>0</v>
      </c>
      <c r="AI1092" s="106">
        <f>INDEX(Sólidos!$A:$CT,ROW(AF76),COLUMN(AF76))</f>
        <v>0</v>
      </c>
      <c r="AJ1092" s="106">
        <f>INDEX(Sólidos!$A:$CT,ROW(AG76),COLUMN(AG76))</f>
        <v>0</v>
      </c>
      <c r="AK1092" s="106">
        <f>INDEX(Sólidos!$A:$CT,ROW(AH76),COLUMN(AH76))</f>
        <v>0</v>
      </c>
      <c r="AL1092" s="106">
        <f>INDEX(Sólidos!$A:$CT,ROW(AI76),COLUMN(AI76))</f>
        <v>0</v>
      </c>
      <c r="AM1092" s="106">
        <f>INDEX(Sólidos!$A:$CT,ROW(AJ76),COLUMN(AJ76))</f>
        <v>0</v>
      </c>
      <c r="AN1092" s="106">
        <f>INDEX(Sólidos!$A:$CT,ROW(AK76),COLUMN(AK76))</f>
        <v>0</v>
      </c>
      <c r="AO1092" s="106">
        <f>INDEX(Sólidos!$A:$CT,ROW(AL76),COLUMN(AL76))</f>
        <v>0</v>
      </c>
      <c r="AP1092" s="106">
        <f>INDEX(Sólidos!$A:$CT,ROW(AM76),COLUMN(AM76))</f>
        <v>0</v>
      </c>
      <c r="AQ1092" s="106">
        <f>INDEX(Sólidos!$A:$CT,ROW(AN76),COLUMN(AN76))</f>
        <v>0</v>
      </c>
      <c r="AR1092" s="106">
        <f>INDEX(Sólidos!$A:$CT,ROW(AO76),COLUMN(AO76))</f>
        <v>0</v>
      </c>
      <c r="AS1092" s="106">
        <f>INDEX(Sólidos!$A:$CT,ROW(AP76),COLUMN(AP76))</f>
        <v>0</v>
      </c>
      <c r="AT1092" s="106">
        <f>INDEX(Sólidos!$A:$CT,ROW(AQ76),COLUMN(AQ76))</f>
        <v>0</v>
      </c>
      <c r="AU1092" s="106">
        <f>INDEX(Sólidos!$A:$CT,ROW(AR76),COLUMN(AR76))</f>
        <v>0</v>
      </c>
      <c r="AV1092" s="106">
        <f>INDEX(Sólidos!$A:$CT,ROW(AS76),COLUMN(AS76))</f>
        <v>0</v>
      </c>
      <c r="AW1092" s="106">
        <f>INDEX(Sólidos!$A:$CT,ROW(AT76),COLUMN(AT76))</f>
        <v>0</v>
      </c>
      <c r="AX1092" s="106">
        <f>INDEX(Sólidos!$A:$CT,ROW(AU76),COLUMN(AU76))</f>
        <v>0</v>
      </c>
      <c r="AY1092" s="106">
        <f>INDEX(Sólidos!$A:$CT,ROW(AV76),COLUMN(AV76))</f>
        <v>0</v>
      </c>
      <c r="AZ1092" s="106">
        <f>INDEX(Sólidos!$A:$CT,ROW(AW76),COLUMN(AW76))</f>
        <v>0</v>
      </c>
      <c r="BA1092" s="106">
        <f>INDEX(Sólidos!$A:$CT,ROW(AX76),COLUMN(AX76))</f>
        <v>0</v>
      </c>
      <c r="BB1092" s="106">
        <f>INDEX(Sólidos!$A:$CT,ROW(AY76),COLUMN(AY76))</f>
        <v>0</v>
      </c>
      <c r="BC1092" s="106">
        <f>INDEX(Sólidos!$A:$CT,ROW(AZ76),COLUMN(AZ76))</f>
        <v>0</v>
      </c>
      <c r="BD1092" s="106">
        <f>INDEX(Sólidos!$A:$CT,ROW(BA76),COLUMN(BA76))</f>
        <v>0</v>
      </c>
      <c r="BE1092" s="106">
        <f>INDEX(Sólidos!$A:$CT,ROW(BB76),COLUMN(BB76))</f>
        <v>0</v>
      </c>
      <c r="BF1092" s="106">
        <f>INDEX(Sólidos!$A:$CT,ROW(BC76),COLUMN(BC76))</f>
        <v>0</v>
      </c>
      <c r="BG1092" s="106">
        <f>INDEX(Sólidos!$A:$CT,ROW(BD76),COLUMN(BD76))</f>
        <v>0</v>
      </c>
      <c r="BH1092" s="106">
        <f>INDEX(Sólidos!$A:$CT,ROW(BE76),COLUMN(BE76))</f>
        <v>0</v>
      </c>
      <c r="BI1092" s="106">
        <f>INDEX(Sólidos!$A:$CT,ROW(BF76),COLUMN(BF76))</f>
        <v>0</v>
      </c>
      <c r="BJ1092" s="106">
        <f>INDEX(Sólidos!$A:$CT,ROW(BG76),COLUMN(BG76))</f>
        <v>0</v>
      </c>
      <c r="BK1092" s="106">
        <f>INDEX(Sólidos!$A:$CT,ROW(BH76),COLUMN(BH76))</f>
        <v>0</v>
      </c>
      <c r="BL1092" s="106">
        <f>INDEX(Sólidos!$A:$CT,ROW(BI76),COLUMN(BI76))</f>
        <v>0</v>
      </c>
      <c r="BM1092" s="106">
        <f>INDEX(Sólidos!$A:$CT,ROW(BJ76),COLUMN(BJ76))</f>
        <v>0</v>
      </c>
      <c r="BN1092" s="106">
        <f>INDEX(Sólidos!$A:$CT,ROW(BK76),COLUMN(BK76))</f>
        <v>0</v>
      </c>
      <c r="BO1092" s="106">
        <f>INDEX(Sólidos!$A:$CT,ROW(BL76),COLUMN(BL76))</f>
        <v>0</v>
      </c>
      <c r="BP1092" s="106">
        <f>INDEX(Sólidos!$A:$CT,ROW(BM76),COLUMN(BM76))</f>
        <v>0</v>
      </c>
      <c r="BQ1092" s="106">
        <f>INDEX(Sólidos!$A:$CT,ROW(BN76),COLUMN(BN76))</f>
        <v>0</v>
      </c>
      <c r="BR1092" s="106">
        <f>INDEX(Sólidos!$A:$CT,ROW(BO76),COLUMN(BO76))</f>
        <v>0</v>
      </c>
      <c r="BS1092" s="106">
        <f>INDEX(Sólidos!$A:$CT,ROW(BP76),COLUMN(BP76))</f>
        <v>0</v>
      </c>
      <c r="BT1092" s="106">
        <f>INDEX(Sólidos!$A:$CT,ROW(BQ76),COLUMN(BQ76))</f>
        <v>0</v>
      </c>
      <c r="BU1092" s="106">
        <f>INDEX(Sólidos!$A:$CT,ROW(BR76),COLUMN(BR76))</f>
        <v>0</v>
      </c>
      <c r="BV1092" s="106">
        <f>INDEX(Sólidos!$A:$CT,ROW(BS76),COLUMN(BS76))</f>
        <v>0</v>
      </c>
      <c r="BW1092" s="106">
        <f>INDEX(Sólidos!$A:$CT,ROW(BT76),COLUMN(BT76))</f>
        <v>0</v>
      </c>
      <c r="BX1092" s="106">
        <f>INDEX(Sólidos!$A:$CT,ROW(BU76),COLUMN(BU76))</f>
        <v>0</v>
      </c>
      <c r="BY1092" s="106">
        <f>INDEX(Sólidos!$A:$CT,ROW(BV76),COLUMN(BV76))</f>
        <v>0</v>
      </c>
      <c r="BZ1092" s="106">
        <f>INDEX(Sólidos!$A:$CT,ROW(BW76),COLUMN(BW76))</f>
        <v>0</v>
      </c>
      <c r="CA1092" s="106">
        <f>INDEX(Sólidos!$A:$CT,ROW(BX76),COLUMN(BX76))</f>
        <v>0</v>
      </c>
      <c r="CB1092" s="106">
        <f>INDEX(Sólidos!$A:$CT,ROW(BY76),COLUMN(BY76))</f>
        <v>0</v>
      </c>
      <c r="CC1092" s="106">
        <f>INDEX(Sólidos!$A:$CT,ROW(BZ76),COLUMN(BZ76))</f>
        <v>0</v>
      </c>
      <c r="CD1092" s="106">
        <f>INDEX(Sólidos!$A:$CT,ROW(CA76),COLUMN(CA76))</f>
        <v>0</v>
      </c>
      <c r="CE1092" s="106">
        <f>INDEX(Sólidos!$A:$CT,ROW(CB76),COLUMN(CB76))</f>
        <v>0</v>
      </c>
      <c r="CF1092" s="106">
        <f>INDEX(Sólidos!$A:$CT,ROW(CC76),COLUMN(CC76))</f>
        <v>0</v>
      </c>
      <c r="CG1092" s="106">
        <f>INDEX(Sólidos!$A:$CT,ROW(CD76),COLUMN(CD76))</f>
        <v>0</v>
      </c>
      <c r="CH1092" s="106">
        <f>INDEX(Sólidos!$A:$CT,ROW(CE76),COLUMN(CE76))</f>
        <v>0</v>
      </c>
      <c r="CI1092" s="106">
        <f>INDEX(Sólidos!$A:$CT,ROW(CF76),COLUMN(CF76))</f>
        <v>0</v>
      </c>
      <c r="CJ1092" s="106">
        <f>INDEX(Sólidos!$A:$CT,ROW(CG76),COLUMN(CG76))</f>
        <v>0</v>
      </c>
      <c r="CK1092" s="106">
        <f>INDEX(Sólidos!$A:$CT,ROW(CH76),COLUMN(CH76))</f>
        <v>0</v>
      </c>
      <c r="CL1092" s="106">
        <f>INDEX(Sólidos!$A:$CT,ROW(CI76),COLUMN(CI76))</f>
        <v>0</v>
      </c>
      <c r="CM1092" s="106">
        <f>INDEX(Sólidos!$A:$CT,ROW(CJ76),COLUMN(CJ76))</f>
        <v>0</v>
      </c>
      <c r="CN1092" s="106">
        <f>INDEX(Sólidos!$A:$CT,ROW(CK76),COLUMN(CK76))</f>
        <v>0</v>
      </c>
      <c r="CO1092" s="106">
        <f>INDEX(Sólidos!$A:$CT,ROW(CL76),COLUMN(CL76))</f>
        <v>0</v>
      </c>
      <c r="CP1092" s="106">
        <f>INDEX(Sólidos!$A:$CT,ROW(CM76),COLUMN(CM76))</f>
        <v>0</v>
      </c>
      <c r="CQ1092" s="106">
        <f>INDEX(Sólidos!$A:$CT,ROW(CN76),COLUMN(CN76))</f>
        <v>0</v>
      </c>
      <c r="CR1092" s="106">
        <f>INDEX(Sólidos!$A:$CT,ROW(CO76),COLUMN(CO76))</f>
        <v>0</v>
      </c>
      <c r="CS1092" s="107">
        <f>INDEX(Sólidos!$A:$CT,ROW(A76),COLUMN(A76))</f>
        <v>0</v>
      </c>
    </row>
    <row r="1093" spans="1:97" s="104" customFormat="1" hidden="1" x14ac:dyDescent="0.2">
      <c r="A1093" t="str">
        <f t="shared" ref="A1093:A1156" si="17">IF(SUM(E1093:CQ1093)=0,"Zero","")</f>
        <v>Zero</v>
      </c>
      <c r="B1093" s="107" t="str">
        <f>INDEX(Sólidos!$A:$CT,ROW(B77),COLUMN(CQ77))</f>
        <v>Investimentos</v>
      </c>
      <c r="C1093" s="107" t="str">
        <f>INDEX(Sólidos!$A:$CT,ROW(C77),COLUMN(CR77))</f>
        <v>Sólidos</v>
      </c>
      <c r="D1093" s="107" t="str">
        <f>INDEX(Sólidos!$A:$CT,ROW(D77),COLUMN(CS77))</f>
        <v>Investimentos</v>
      </c>
      <c r="E1093" s="107">
        <f>INDEX(Sólidos!$A:$CT,ROW(B77),COLUMN(B77))</f>
        <v>0</v>
      </c>
      <c r="F1093" s="106">
        <f>INDEX(Sólidos!$A:$CT,ROW(C77),COLUMN(C77))</f>
        <v>0</v>
      </c>
      <c r="G1093" s="106">
        <f>INDEX(Sólidos!$A:$CT,ROW(D77),COLUMN(D77))</f>
        <v>0</v>
      </c>
      <c r="H1093" s="106">
        <f>INDEX(Sólidos!$A:$CT,ROW(E77),COLUMN(E77))</f>
        <v>0</v>
      </c>
      <c r="I1093" s="106">
        <f>INDEX(Sólidos!$A:$CT,ROW(F77),COLUMN(F77))</f>
        <v>0</v>
      </c>
      <c r="J1093" s="106">
        <f>INDEX(Sólidos!$A:$CT,ROW(G77),COLUMN(G77))</f>
        <v>0</v>
      </c>
      <c r="K1093" s="106">
        <f>INDEX(Sólidos!$A:$CT,ROW(H77),COLUMN(H77))</f>
        <v>0</v>
      </c>
      <c r="L1093" s="106">
        <f>INDEX(Sólidos!$A:$CT,ROW(I77),COLUMN(I77))</f>
        <v>0</v>
      </c>
      <c r="M1093" s="106">
        <f>INDEX(Sólidos!$A:$CT,ROW(J77),COLUMN(J77))</f>
        <v>0</v>
      </c>
      <c r="N1093" s="106">
        <f>INDEX(Sólidos!$A:$CT,ROW(K77),COLUMN(K77))</f>
        <v>0</v>
      </c>
      <c r="O1093" s="106">
        <f>INDEX(Sólidos!$A:$CT,ROW(L77),COLUMN(L77))</f>
        <v>0</v>
      </c>
      <c r="P1093" s="106">
        <f>INDEX(Sólidos!$A:$CT,ROW(M77),COLUMN(M77))</f>
        <v>0</v>
      </c>
      <c r="Q1093" s="106">
        <f>INDEX(Sólidos!$A:$CT,ROW(N77),COLUMN(N77))</f>
        <v>0</v>
      </c>
      <c r="R1093" s="106">
        <f>INDEX(Sólidos!$A:$CT,ROW(O77),COLUMN(O77))</f>
        <v>0</v>
      </c>
      <c r="S1093" s="106">
        <f>INDEX(Sólidos!$A:$CT,ROW(P77),COLUMN(P77))</f>
        <v>0</v>
      </c>
      <c r="T1093" s="106">
        <f>INDEX(Sólidos!$A:$CT,ROW(Q77),COLUMN(Q77))</f>
        <v>0</v>
      </c>
      <c r="U1093" s="106">
        <f>INDEX(Sólidos!$A:$CT,ROW(R77),COLUMN(R77))</f>
        <v>0</v>
      </c>
      <c r="V1093" s="106">
        <f>INDEX(Sólidos!$A:$CT,ROW(S77),COLUMN(S77))</f>
        <v>0</v>
      </c>
      <c r="W1093" s="106">
        <f>INDEX(Sólidos!$A:$CT,ROW(T77),COLUMN(T77))</f>
        <v>0</v>
      </c>
      <c r="X1093" s="106">
        <f>INDEX(Sólidos!$A:$CT,ROW(U77),COLUMN(U77))</f>
        <v>0</v>
      </c>
      <c r="Y1093" s="106">
        <f>INDEX(Sólidos!$A:$CT,ROW(V77),COLUMN(V77))</f>
        <v>0</v>
      </c>
      <c r="Z1093" s="106">
        <f>INDEX(Sólidos!$A:$CT,ROW(W77),COLUMN(W77))</f>
        <v>0</v>
      </c>
      <c r="AA1093" s="106">
        <f>INDEX(Sólidos!$A:$CT,ROW(X77),COLUMN(X77))</f>
        <v>0</v>
      </c>
      <c r="AB1093" s="106">
        <f>INDEX(Sólidos!$A:$CT,ROW(Y77),COLUMN(Y77))</f>
        <v>0</v>
      </c>
      <c r="AC1093" s="106">
        <f>INDEX(Sólidos!$A:$CT,ROW(Z77),COLUMN(Z77))</f>
        <v>0</v>
      </c>
      <c r="AD1093" s="106">
        <f>INDEX(Sólidos!$A:$CT,ROW(AA77),COLUMN(AA77))</f>
        <v>0</v>
      </c>
      <c r="AE1093" s="106">
        <f>INDEX(Sólidos!$A:$CT,ROW(AB77),COLUMN(AB77))</f>
        <v>0</v>
      </c>
      <c r="AF1093" s="106">
        <f>INDEX(Sólidos!$A:$CT,ROW(AC77),COLUMN(AC77))</f>
        <v>0</v>
      </c>
      <c r="AG1093" s="106">
        <f>INDEX(Sólidos!$A:$CT,ROW(AD77),COLUMN(AD77))</f>
        <v>0</v>
      </c>
      <c r="AH1093" s="106">
        <f>INDEX(Sólidos!$A:$CT,ROW(AE77),COLUMN(AE77))</f>
        <v>0</v>
      </c>
      <c r="AI1093" s="106">
        <f>INDEX(Sólidos!$A:$CT,ROW(AF77),COLUMN(AF77))</f>
        <v>0</v>
      </c>
      <c r="AJ1093" s="106">
        <f>INDEX(Sólidos!$A:$CT,ROW(AG77),COLUMN(AG77))</f>
        <v>0</v>
      </c>
      <c r="AK1093" s="106">
        <f>INDEX(Sólidos!$A:$CT,ROW(AH77),COLUMN(AH77))</f>
        <v>0</v>
      </c>
      <c r="AL1093" s="106">
        <f>INDEX(Sólidos!$A:$CT,ROW(AI77),COLUMN(AI77))</f>
        <v>0</v>
      </c>
      <c r="AM1093" s="106">
        <f>INDEX(Sólidos!$A:$CT,ROW(AJ77),COLUMN(AJ77))</f>
        <v>0</v>
      </c>
      <c r="AN1093" s="106">
        <f>INDEX(Sólidos!$A:$CT,ROW(AK77),COLUMN(AK77))</f>
        <v>0</v>
      </c>
      <c r="AO1093" s="106">
        <f>INDEX(Sólidos!$A:$CT,ROW(AL77),COLUMN(AL77))</f>
        <v>0</v>
      </c>
      <c r="AP1093" s="106">
        <f>INDEX(Sólidos!$A:$CT,ROW(AM77),COLUMN(AM77))</f>
        <v>0</v>
      </c>
      <c r="AQ1093" s="106">
        <f>INDEX(Sólidos!$A:$CT,ROW(AN77),COLUMN(AN77))</f>
        <v>0</v>
      </c>
      <c r="AR1093" s="106">
        <f>INDEX(Sólidos!$A:$CT,ROW(AO77),COLUMN(AO77))</f>
        <v>0</v>
      </c>
      <c r="AS1093" s="106">
        <f>INDEX(Sólidos!$A:$CT,ROW(AP77),COLUMN(AP77))</f>
        <v>0</v>
      </c>
      <c r="AT1093" s="106">
        <f>INDEX(Sólidos!$A:$CT,ROW(AQ77),COLUMN(AQ77))</f>
        <v>0</v>
      </c>
      <c r="AU1093" s="106">
        <f>INDEX(Sólidos!$A:$CT,ROW(AR77),COLUMN(AR77))</f>
        <v>0</v>
      </c>
      <c r="AV1093" s="106">
        <f>INDEX(Sólidos!$A:$CT,ROW(AS77),COLUMN(AS77))</f>
        <v>0</v>
      </c>
      <c r="AW1093" s="106">
        <f>INDEX(Sólidos!$A:$CT,ROW(AT77),COLUMN(AT77))</f>
        <v>0</v>
      </c>
      <c r="AX1093" s="106">
        <f>INDEX(Sólidos!$A:$CT,ROW(AU77),COLUMN(AU77))</f>
        <v>0</v>
      </c>
      <c r="AY1093" s="106">
        <f>INDEX(Sólidos!$A:$CT,ROW(AV77),COLUMN(AV77))</f>
        <v>0</v>
      </c>
      <c r="AZ1093" s="106">
        <f>INDEX(Sólidos!$A:$CT,ROW(AW77),COLUMN(AW77))</f>
        <v>0</v>
      </c>
      <c r="BA1093" s="106">
        <f>INDEX(Sólidos!$A:$CT,ROW(AX77),COLUMN(AX77))</f>
        <v>0</v>
      </c>
      <c r="BB1093" s="106">
        <f>INDEX(Sólidos!$A:$CT,ROW(AY77),COLUMN(AY77))</f>
        <v>0</v>
      </c>
      <c r="BC1093" s="106">
        <f>INDEX(Sólidos!$A:$CT,ROW(AZ77),COLUMN(AZ77))</f>
        <v>0</v>
      </c>
      <c r="BD1093" s="106">
        <f>INDEX(Sólidos!$A:$CT,ROW(BA77),COLUMN(BA77))</f>
        <v>0</v>
      </c>
      <c r="BE1093" s="106">
        <f>INDEX(Sólidos!$A:$CT,ROW(BB77),COLUMN(BB77))</f>
        <v>0</v>
      </c>
      <c r="BF1093" s="106">
        <f>INDEX(Sólidos!$A:$CT,ROW(BC77),COLUMN(BC77))</f>
        <v>0</v>
      </c>
      <c r="BG1093" s="106">
        <f>INDEX(Sólidos!$A:$CT,ROW(BD77),COLUMN(BD77))</f>
        <v>0</v>
      </c>
      <c r="BH1093" s="106">
        <f>INDEX(Sólidos!$A:$CT,ROW(BE77),COLUMN(BE77))</f>
        <v>0</v>
      </c>
      <c r="BI1093" s="106">
        <f>INDEX(Sólidos!$A:$CT,ROW(BF77),COLUMN(BF77))</f>
        <v>0</v>
      </c>
      <c r="BJ1093" s="106">
        <f>INDEX(Sólidos!$A:$CT,ROW(BG77),COLUMN(BG77))</f>
        <v>0</v>
      </c>
      <c r="BK1093" s="106">
        <f>INDEX(Sólidos!$A:$CT,ROW(BH77),COLUMN(BH77))</f>
        <v>0</v>
      </c>
      <c r="BL1093" s="106">
        <f>INDEX(Sólidos!$A:$CT,ROW(BI77),COLUMN(BI77))</f>
        <v>0</v>
      </c>
      <c r="BM1093" s="106">
        <f>INDEX(Sólidos!$A:$CT,ROW(BJ77),COLUMN(BJ77))</f>
        <v>0</v>
      </c>
      <c r="BN1093" s="106">
        <f>INDEX(Sólidos!$A:$CT,ROW(BK77),COLUMN(BK77))</f>
        <v>0</v>
      </c>
      <c r="BO1093" s="106">
        <f>INDEX(Sólidos!$A:$CT,ROW(BL77),COLUMN(BL77))</f>
        <v>0</v>
      </c>
      <c r="BP1093" s="106">
        <f>INDEX(Sólidos!$A:$CT,ROW(BM77),COLUMN(BM77))</f>
        <v>0</v>
      </c>
      <c r="BQ1093" s="106">
        <f>INDEX(Sólidos!$A:$CT,ROW(BN77),COLUMN(BN77))</f>
        <v>0</v>
      </c>
      <c r="BR1093" s="106">
        <f>INDEX(Sólidos!$A:$CT,ROW(BO77),COLUMN(BO77))</f>
        <v>0</v>
      </c>
      <c r="BS1093" s="106">
        <f>INDEX(Sólidos!$A:$CT,ROW(BP77),COLUMN(BP77))</f>
        <v>0</v>
      </c>
      <c r="BT1093" s="106">
        <f>INDEX(Sólidos!$A:$CT,ROW(BQ77),COLUMN(BQ77))</f>
        <v>0</v>
      </c>
      <c r="BU1093" s="106">
        <f>INDEX(Sólidos!$A:$CT,ROW(BR77),COLUMN(BR77))</f>
        <v>0</v>
      </c>
      <c r="BV1093" s="106">
        <f>INDEX(Sólidos!$A:$CT,ROW(BS77),COLUMN(BS77))</f>
        <v>0</v>
      </c>
      <c r="BW1093" s="106">
        <f>INDEX(Sólidos!$A:$CT,ROW(BT77),COLUMN(BT77))</f>
        <v>0</v>
      </c>
      <c r="BX1093" s="106">
        <f>INDEX(Sólidos!$A:$CT,ROW(BU77),COLUMN(BU77))</f>
        <v>0</v>
      </c>
      <c r="BY1093" s="106">
        <f>INDEX(Sólidos!$A:$CT,ROW(BV77),COLUMN(BV77))</f>
        <v>0</v>
      </c>
      <c r="BZ1093" s="106">
        <f>INDEX(Sólidos!$A:$CT,ROW(BW77),COLUMN(BW77))</f>
        <v>0</v>
      </c>
      <c r="CA1093" s="106">
        <f>INDEX(Sólidos!$A:$CT,ROW(BX77),COLUMN(BX77))</f>
        <v>0</v>
      </c>
      <c r="CB1093" s="106">
        <f>INDEX(Sólidos!$A:$CT,ROW(BY77),COLUMN(BY77))</f>
        <v>0</v>
      </c>
      <c r="CC1093" s="106">
        <f>INDEX(Sólidos!$A:$CT,ROW(BZ77),COLUMN(BZ77))</f>
        <v>0</v>
      </c>
      <c r="CD1093" s="106">
        <f>INDEX(Sólidos!$A:$CT,ROW(CA77),COLUMN(CA77))</f>
        <v>0</v>
      </c>
      <c r="CE1093" s="106">
        <f>INDEX(Sólidos!$A:$CT,ROW(CB77),COLUMN(CB77))</f>
        <v>0</v>
      </c>
      <c r="CF1093" s="106">
        <f>INDEX(Sólidos!$A:$CT,ROW(CC77),COLUMN(CC77))</f>
        <v>0</v>
      </c>
      <c r="CG1093" s="106">
        <f>INDEX(Sólidos!$A:$CT,ROW(CD77),COLUMN(CD77))</f>
        <v>0</v>
      </c>
      <c r="CH1093" s="106">
        <f>INDEX(Sólidos!$A:$CT,ROW(CE77),COLUMN(CE77))</f>
        <v>0</v>
      </c>
      <c r="CI1093" s="106">
        <f>INDEX(Sólidos!$A:$CT,ROW(CF77),COLUMN(CF77))</f>
        <v>0</v>
      </c>
      <c r="CJ1093" s="106">
        <f>INDEX(Sólidos!$A:$CT,ROW(CG77),COLUMN(CG77))</f>
        <v>0</v>
      </c>
      <c r="CK1093" s="106">
        <f>INDEX(Sólidos!$A:$CT,ROW(CH77),COLUMN(CH77))</f>
        <v>0</v>
      </c>
      <c r="CL1093" s="106">
        <f>INDEX(Sólidos!$A:$CT,ROW(CI77),COLUMN(CI77))</f>
        <v>0</v>
      </c>
      <c r="CM1093" s="106">
        <f>INDEX(Sólidos!$A:$CT,ROW(CJ77),COLUMN(CJ77))</f>
        <v>0</v>
      </c>
      <c r="CN1093" s="106">
        <f>INDEX(Sólidos!$A:$CT,ROW(CK77),COLUMN(CK77))</f>
        <v>0</v>
      </c>
      <c r="CO1093" s="106">
        <f>INDEX(Sólidos!$A:$CT,ROW(CL77),COLUMN(CL77))</f>
        <v>0</v>
      </c>
      <c r="CP1093" s="106">
        <f>INDEX(Sólidos!$A:$CT,ROW(CM77),COLUMN(CM77))</f>
        <v>0</v>
      </c>
      <c r="CQ1093" s="106">
        <f>INDEX(Sólidos!$A:$CT,ROW(CN77),COLUMN(CN77))</f>
        <v>0</v>
      </c>
      <c r="CR1093" s="106">
        <f>INDEX(Sólidos!$A:$CT,ROW(CO77),COLUMN(CO77))</f>
        <v>0</v>
      </c>
      <c r="CS1093" s="107">
        <f>INDEX(Sólidos!$A:$CT,ROW(A77),COLUMN(A77))</f>
        <v>0</v>
      </c>
    </row>
    <row r="1094" spans="1:97" s="104" customFormat="1" hidden="1" x14ac:dyDescent="0.2">
      <c r="A1094" t="str">
        <f t="shared" si="17"/>
        <v>Zero</v>
      </c>
      <c r="B1094" s="107" t="str">
        <f>INDEX(Sólidos!$A:$CT,ROW(B78),COLUMN(CQ78))</f>
        <v>Investimentos</v>
      </c>
      <c r="C1094" s="107" t="str">
        <f>INDEX(Sólidos!$A:$CT,ROW(C78),COLUMN(CR78))</f>
        <v>Sólidos</v>
      </c>
      <c r="D1094" s="107" t="str">
        <f>INDEX(Sólidos!$A:$CT,ROW(D78),COLUMN(CS78))</f>
        <v>Investimentos</v>
      </c>
      <c r="E1094" s="107">
        <f>INDEX(Sólidos!$A:$CT,ROW(B78),COLUMN(B78))</f>
        <v>0</v>
      </c>
      <c r="F1094" s="106">
        <f>INDEX(Sólidos!$A:$CT,ROW(C78),COLUMN(C78))</f>
        <v>0</v>
      </c>
      <c r="G1094" s="106">
        <f>INDEX(Sólidos!$A:$CT,ROW(D78),COLUMN(D78))</f>
        <v>0</v>
      </c>
      <c r="H1094" s="106">
        <f>INDEX(Sólidos!$A:$CT,ROW(E78),COLUMN(E78))</f>
        <v>0</v>
      </c>
      <c r="I1094" s="106">
        <f>INDEX(Sólidos!$A:$CT,ROW(F78),COLUMN(F78))</f>
        <v>0</v>
      </c>
      <c r="J1094" s="106">
        <f>INDEX(Sólidos!$A:$CT,ROW(G78),COLUMN(G78))</f>
        <v>0</v>
      </c>
      <c r="K1094" s="106">
        <f>INDEX(Sólidos!$A:$CT,ROW(H78),COLUMN(H78))</f>
        <v>0</v>
      </c>
      <c r="L1094" s="106">
        <f>INDEX(Sólidos!$A:$CT,ROW(I78),COLUMN(I78))</f>
        <v>0</v>
      </c>
      <c r="M1094" s="106">
        <f>INDEX(Sólidos!$A:$CT,ROW(J78),COLUMN(J78))</f>
        <v>0</v>
      </c>
      <c r="N1094" s="106">
        <f>INDEX(Sólidos!$A:$CT,ROW(K78),COLUMN(K78))</f>
        <v>0</v>
      </c>
      <c r="O1094" s="106">
        <f>INDEX(Sólidos!$A:$CT,ROW(L78),COLUMN(L78))</f>
        <v>0</v>
      </c>
      <c r="P1094" s="106">
        <f>INDEX(Sólidos!$A:$CT,ROW(M78),COLUMN(M78))</f>
        <v>0</v>
      </c>
      <c r="Q1094" s="106">
        <f>INDEX(Sólidos!$A:$CT,ROW(N78),COLUMN(N78))</f>
        <v>0</v>
      </c>
      <c r="R1094" s="106">
        <f>INDEX(Sólidos!$A:$CT,ROW(O78),COLUMN(O78))</f>
        <v>0</v>
      </c>
      <c r="S1094" s="106">
        <f>INDEX(Sólidos!$A:$CT,ROW(P78),COLUMN(P78))</f>
        <v>0</v>
      </c>
      <c r="T1094" s="106">
        <f>INDEX(Sólidos!$A:$CT,ROW(Q78),COLUMN(Q78))</f>
        <v>0</v>
      </c>
      <c r="U1094" s="106">
        <f>INDEX(Sólidos!$A:$CT,ROW(R78),COLUMN(R78))</f>
        <v>0</v>
      </c>
      <c r="V1094" s="106">
        <f>INDEX(Sólidos!$A:$CT,ROW(S78),COLUMN(S78))</f>
        <v>0</v>
      </c>
      <c r="W1094" s="106">
        <f>INDEX(Sólidos!$A:$CT,ROW(T78),COLUMN(T78))</f>
        <v>0</v>
      </c>
      <c r="X1094" s="106">
        <f>INDEX(Sólidos!$A:$CT,ROW(U78),COLUMN(U78))</f>
        <v>0</v>
      </c>
      <c r="Y1094" s="106">
        <f>INDEX(Sólidos!$A:$CT,ROW(V78),COLUMN(V78))</f>
        <v>0</v>
      </c>
      <c r="Z1094" s="106">
        <f>INDEX(Sólidos!$A:$CT,ROW(W78),COLUMN(W78))</f>
        <v>0</v>
      </c>
      <c r="AA1094" s="106">
        <f>INDEX(Sólidos!$A:$CT,ROW(X78),COLUMN(X78))</f>
        <v>0</v>
      </c>
      <c r="AB1094" s="106">
        <f>INDEX(Sólidos!$A:$CT,ROW(Y78),COLUMN(Y78))</f>
        <v>0</v>
      </c>
      <c r="AC1094" s="106">
        <f>INDEX(Sólidos!$A:$CT,ROW(Z78),COLUMN(Z78))</f>
        <v>0</v>
      </c>
      <c r="AD1094" s="106">
        <f>INDEX(Sólidos!$A:$CT,ROW(AA78),COLUMN(AA78))</f>
        <v>0</v>
      </c>
      <c r="AE1094" s="106">
        <f>INDEX(Sólidos!$A:$CT,ROW(AB78),COLUMN(AB78))</f>
        <v>0</v>
      </c>
      <c r="AF1094" s="106">
        <f>INDEX(Sólidos!$A:$CT,ROW(AC78),COLUMN(AC78))</f>
        <v>0</v>
      </c>
      <c r="AG1094" s="106">
        <f>INDEX(Sólidos!$A:$CT,ROW(AD78),COLUMN(AD78))</f>
        <v>0</v>
      </c>
      <c r="AH1094" s="106">
        <f>INDEX(Sólidos!$A:$CT,ROW(AE78),COLUMN(AE78))</f>
        <v>0</v>
      </c>
      <c r="AI1094" s="106">
        <f>INDEX(Sólidos!$A:$CT,ROW(AF78),COLUMN(AF78))</f>
        <v>0</v>
      </c>
      <c r="AJ1094" s="106">
        <f>INDEX(Sólidos!$A:$CT,ROW(AG78),COLUMN(AG78))</f>
        <v>0</v>
      </c>
      <c r="AK1094" s="106">
        <f>INDEX(Sólidos!$A:$CT,ROW(AH78),COLUMN(AH78))</f>
        <v>0</v>
      </c>
      <c r="AL1094" s="106">
        <f>INDEX(Sólidos!$A:$CT,ROW(AI78),COLUMN(AI78))</f>
        <v>0</v>
      </c>
      <c r="AM1094" s="106">
        <f>INDEX(Sólidos!$A:$CT,ROW(AJ78),COLUMN(AJ78))</f>
        <v>0</v>
      </c>
      <c r="AN1094" s="106">
        <f>INDEX(Sólidos!$A:$CT,ROW(AK78),COLUMN(AK78))</f>
        <v>0</v>
      </c>
      <c r="AO1094" s="106">
        <f>INDEX(Sólidos!$A:$CT,ROW(AL78),COLUMN(AL78))</f>
        <v>0</v>
      </c>
      <c r="AP1094" s="106">
        <f>INDEX(Sólidos!$A:$CT,ROW(AM78),COLUMN(AM78))</f>
        <v>0</v>
      </c>
      <c r="AQ1094" s="106">
        <f>INDEX(Sólidos!$A:$CT,ROW(AN78),COLUMN(AN78))</f>
        <v>0</v>
      </c>
      <c r="AR1094" s="106">
        <f>INDEX(Sólidos!$A:$CT,ROW(AO78),COLUMN(AO78))</f>
        <v>0</v>
      </c>
      <c r="AS1094" s="106">
        <f>INDEX(Sólidos!$A:$CT,ROW(AP78),COLUMN(AP78))</f>
        <v>0</v>
      </c>
      <c r="AT1094" s="106">
        <f>INDEX(Sólidos!$A:$CT,ROW(AQ78),COLUMN(AQ78))</f>
        <v>0</v>
      </c>
      <c r="AU1094" s="106">
        <f>INDEX(Sólidos!$A:$CT,ROW(AR78),COLUMN(AR78))</f>
        <v>0</v>
      </c>
      <c r="AV1094" s="106">
        <f>INDEX(Sólidos!$A:$CT,ROW(AS78),COLUMN(AS78))</f>
        <v>0</v>
      </c>
      <c r="AW1094" s="106">
        <f>INDEX(Sólidos!$A:$CT,ROW(AT78),COLUMN(AT78))</f>
        <v>0</v>
      </c>
      <c r="AX1094" s="106">
        <f>INDEX(Sólidos!$A:$CT,ROW(AU78),COLUMN(AU78))</f>
        <v>0</v>
      </c>
      <c r="AY1094" s="106">
        <f>INDEX(Sólidos!$A:$CT,ROW(AV78),COLUMN(AV78))</f>
        <v>0</v>
      </c>
      <c r="AZ1094" s="106">
        <f>INDEX(Sólidos!$A:$CT,ROW(AW78),COLUMN(AW78))</f>
        <v>0</v>
      </c>
      <c r="BA1094" s="106">
        <f>INDEX(Sólidos!$A:$CT,ROW(AX78),COLUMN(AX78))</f>
        <v>0</v>
      </c>
      <c r="BB1094" s="106">
        <f>INDEX(Sólidos!$A:$CT,ROW(AY78),COLUMN(AY78))</f>
        <v>0</v>
      </c>
      <c r="BC1094" s="106">
        <f>INDEX(Sólidos!$A:$CT,ROW(AZ78),COLUMN(AZ78))</f>
        <v>0</v>
      </c>
      <c r="BD1094" s="106">
        <f>INDEX(Sólidos!$A:$CT,ROW(BA78),COLUMN(BA78))</f>
        <v>0</v>
      </c>
      <c r="BE1094" s="106">
        <f>INDEX(Sólidos!$A:$CT,ROW(BB78),COLUMN(BB78))</f>
        <v>0</v>
      </c>
      <c r="BF1094" s="106">
        <f>INDEX(Sólidos!$A:$CT,ROW(BC78),COLUMN(BC78))</f>
        <v>0</v>
      </c>
      <c r="BG1094" s="106">
        <f>INDEX(Sólidos!$A:$CT,ROW(BD78),COLUMN(BD78))</f>
        <v>0</v>
      </c>
      <c r="BH1094" s="106">
        <f>INDEX(Sólidos!$A:$CT,ROW(BE78),COLUMN(BE78))</f>
        <v>0</v>
      </c>
      <c r="BI1094" s="106">
        <f>INDEX(Sólidos!$A:$CT,ROW(BF78),COLUMN(BF78))</f>
        <v>0</v>
      </c>
      <c r="BJ1094" s="106">
        <f>INDEX(Sólidos!$A:$CT,ROW(BG78),COLUMN(BG78))</f>
        <v>0</v>
      </c>
      <c r="BK1094" s="106">
        <f>INDEX(Sólidos!$A:$CT,ROW(BH78),COLUMN(BH78))</f>
        <v>0</v>
      </c>
      <c r="BL1094" s="106">
        <f>INDEX(Sólidos!$A:$CT,ROW(BI78),COLUMN(BI78))</f>
        <v>0</v>
      </c>
      <c r="BM1094" s="106">
        <f>INDEX(Sólidos!$A:$CT,ROW(BJ78),COLUMN(BJ78))</f>
        <v>0</v>
      </c>
      <c r="BN1094" s="106">
        <f>INDEX(Sólidos!$A:$CT,ROW(BK78),COLUMN(BK78))</f>
        <v>0</v>
      </c>
      <c r="BO1094" s="106">
        <f>INDEX(Sólidos!$A:$CT,ROW(BL78),COLUMN(BL78))</f>
        <v>0</v>
      </c>
      <c r="BP1094" s="106">
        <f>INDEX(Sólidos!$A:$CT,ROW(BM78),COLUMN(BM78))</f>
        <v>0</v>
      </c>
      <c r="BQ1094" s="106">
        <f>INDEX(Sólidos!$A:$CT,ROW(BN78),COLUMN(BN78))</f>
        <v>0</v>
      </c>
      <c r="BR1094" s="106">
        <f>INDEX(Sólidos!$A:$CT,ROW(BO78),COLUMN(BO78))</f>
        <v>0</v>
      </c>
      <c r="BS1094" s="106">
        <f>INDEX(Sólidos!$A:$CT,ROW(BP78),COLUMN(BP78))</f>
        <v>0</v>
      </c>
      <c r="BT1094" s="106">
        <f>INDEX(Sólidos!$A:$CT,ROW(BQ78),COLUMN(BQ78))</f>
        <v>0</v>
      </c>
      <c r="BU1094" s="106">
        <f>INDEX(Sólidos!$A:$CT,ROW(BR78),COLUMN(BR78))</f>
        <v>0</v>
      </c>
      <c r="BV1094" s="106">
        <f>INDEX(Sólidos!$A:$CT,ROW(BS78),COLUMN(BS78))</f>
        <v>0</v>
      </c>
      <c r="BW1094" s="106">
        <f>INDEX(Sólidos!$A:$CT,ROW(BT78),COLUMN(BT78))</f>
        <v>0</v>
      </c>
      <c r="BX1094" s="106">
        <f>INDEX(Sólidos!$A:$CT,ROW(BU78),COLUMN(BU78))</f>
        <v>0</v>
      </c>
      <c r="BY1094" s="106">
        <f>INDEX(Sólidos!$A:$CT,ROW(BV78),COLUMN(BV78))</f>
        <v>0</v>
      </c>
      <c r="BZ1094" s="106">
        <f>INDEX(Sólidos!$A:$CT,ROW(BW78),COLUMN(BW78))</f>
        <v>0</v>
      </c>
      <c r="CA1094" s="106">
        <f>INDEX(Sólidos!$A:$CT,ROW(BX78),COLUMN(BX78))</f>
        <v>0</v>
      </c>
      <c r="CB1094" s="106">
        <f>INDEX(Sólidos!$A:$CT,ROW(BY78),COLUMN(BY78))</f>
        <v>0</v>
      </c>
      <c r="CC1094" s="106">
        <f>INDEX(Sólidos!$A:$CT,ROW(BZ78),COLUMN(BZ78))</f>
        <v>0</v>
      </c>
      <c r="CD1094" s="106">
        <f>INDEX(Sólidos!$A:$CT,ROW(CA78),COLUMN(CA78))</f>
        <v>0</v>
      </c>
      <c r="CE1094" s="106">
        <f>INDEX(Sólidos!$A:$CT,ROW(CB78),COLUMN(CB78))</f>
        <v>0</v>
      </c>
      <c r="CF1094" s="106">
        <f>INDEX(Sólidos!$A:$CT,ROW(CC78),COLUMN(CC78))</f>
        <v>0</v>
      </c>
      <c r="CG1094" s="106">
        <f>INDEX(Sólidos!$A:$CT,ROW(CD78),COLUMN(CD78))</f>
        <v>0</v>
      </c>
      <c r="CH1094" s="106">
        <f>INDEX(Sólidos!$A:$CT,ROW(CE78),COLUMN(CE78))</f>
        <v>0</v>
      </c>
      <c r="CI1094" s="106">
        <f>INDEX(Sólidos!$A:$CT,ROW(CF78),COLUMN(CF78))</f>
        <v>0</v>
      </c>
      <c r="CJ1094" s="106">
        <f>INDEX(Sólidos!$A:$CT,ROW(CG78),COLUMN(CG78))</f>
        <v>0</v>
      </c>
      <c r="CK1094" s="106">
        <f>INDEX(Sólidos!$A:$CT,ROW(CH78),COLUMN(CH78))</f>
        <v>0</v>
      </c>
      <c r="CL1094" s="106">
        <f>INDEX(Sólidos!$A:$CT,ROW(CI78),COLUMN(CI78))</f>
        <v>0</v>
      </c>
      <c r="CM1094" s="106">
        <f>INDEX(Sólidos!$A:$CT,ROW(CJ78),COLUMN(CJ78))</f>
        <v>0</v>
      </c>
      <c r="CN1094" s="106">
        <f>INDEX(Sólidos!$A:$CT,ROW(CK78),COLUMN(CK78))</f>
        <v>0</v>
      </c>
      <c r="CO1094" s="106">
        <f>INDEX(Sólidos!$A:$CT,ROW(CL78),COLUMN(CL78))</f>
        <v>0</v>
      </c>
      <c r="CP1094" s="106">
        <f>INDEX(Sólidos!$A:$CT,ROW(CM78),COLUMN(CM78))</f>
        <v>0</v>
      </c>
      <c r="CQ1094" s="106">
        <f>INDEX(Sólidos!$A:$CT,ROW(CN78),COLUMN(CN78))</f>
        <v>0</v>
      </c>
      <c r="CR1094" s="106">
        <f>INDEX(Sólidos!$A:$CT,ROW(CO78),COLUMN(CO78))</f>
        <v>0</v>
      </c>
      <c r="CS1094" s="107">
        <f>INDEX(Sólidos!$A:$CT,ROW(A78),COLUMN(A78))</f>
        <v>0</v>
      </c>
    </row>
    <row r="1095" spans="1:97" s="104" customFormat="1" hidden="1" x14ac:dyDescent="0.2">
      <c r="A1095" t="str">
        <f t="shared" si="17"/>
        <v>Zero</v>
      </c>
      <c r="B1095" s="107" t="str">
        <f>INDEX(Sólidos!$A:$CT,ROW(B79),COLUMN(CQ79))</f>
        <v>Investimentos</v>
      </c>
      <c r="C1095" s="107" t="str">
        <f>INDEX(Sólidos!$A:$CT,ROW(C79),COLUMN(CR79))</f>
        <v>Sólidos</v>
      </c>
      <c r="D1095" s="107" t="str">
        <f>INDEX(Sólidos!$A:$CT,ROW(D79),COLUMN(CS79))</f>
        <v>Investimentos</v>
      </c>
      <c r="E1095" s="107">
        <f>INDEX(Sólidos!$A:$CT,ROW(B79),COLUMN(B79))</f>
        <v>0</v>
      </c>
      <c r="F1095" s="106">
        <f>INDEX(Sólidos!$A:$CT,ROW(C79),COLUMN(C79))</f>
        <v>0</v>
      </c>
      <c r="G1095" s="106">
        <f>INDEX(Sólidos!$A:$CT,ROW(D79),COLUMN(D79))</f>
        <v>0</v>
      </c>
      <c r="H1095" s="106">
        <f>INDEX(Sólidos!$A:$CT,ROW(E79),COLUMN(E79))</f>
        <v>0</v>
      </c>
      <c r="I1095" s="106">
        <f>INDEX(Sólidos!$A:$CT,ROW(F79),COLUMN(F79))</f>
        <v>0</v>
      </c>
      <c r="J1095" s="106">
        <f>INDEX(Sólidos!$A:$CT,ROW(G79),COLUMN(G79))</f>
        <v>0</v>
      </c>
      <c r="K1095" s="106">
        <f>INDEX(Sólidos!$A:$CT,ROW(H79),COLUMN(H79))</f>
        <v>0</v>
      </c>
      <c r="L1095" s="106">
        <f>INDEX(Sólidos!$A:$CT,ROW(I79),COLUMN(I79))</f>
        <v>0</v>
      </c>
      <c r="M1095" s="106">
        <f>INDEX(Sólidos!$A:$CT,ROW(J79),COLUMN(J79))</f>
        <v>0</v>
      </c>
      <c r="N1095" s="106">
        <f>INDEX(Sólidos!$A:$CT,ROW(K79),COLUMN(K79))</f>
        <v>0</v>
      </c>
      <c r="O1095" s="106">
        <f>INDEX(Sólidos!$A:$CT,ROW(L79),COLUMN(L79))</f>
        <v>0</v>
      </c>
      <c r="P1095" s="106">
        <f>INDEX(Sólidos!$A:$CT,ROW(M79),COLUMN(M79))</f>
        <v>0</v>
      </c>
      <c r="Q1095" s="106">
        <f>INDEX(Sólidos!$A:$CT,ROW(N79),COLUMN(N79))</f>
        <v>0</v>
      </c>
      <c r="R1095" s="106">
        <f>INDEX(Sólidos!$A:$CT,ROW(O79),COLUMN(O79))</f>
        <v>0</v>
      </c>
      <c r="S1095" s="106">
        <f>INDEX(Sólidos!$A:$CT,ROW(P79),COLUMN(P79))</f>
        <v>0</v>
      </c>
      <c r="T1095" s="106">
        <f>INDEX(Sólidos!$A:$CT,ROW(Q79),COLUMN(Q79))</f>
        <v>0</v>
      </c>
      <c r="U1095" s="106">
        <f>INDEX(Sólidos!$A:$CT,ROW(R79),COLUMN(R79))</f>
        <v>0</v>
      </c>
      <c r="V1095" s="106">
        <f>INDEX(Sólidos!$A:$CT,ROW(S79),COLUMN(S79))</f>
        <v>0</v>
      </c>
      <c r="W1095" s="106">
        <f>INDEX(Sólidos!$A:$CT,ROW(T79),COLUMN(T79))</f>
        <v>0</v>
      </c>
      <c r="X1095" s="106">
        <f>INDEX(Sólidos!$A:$CT,ROW(U79),COLUMN(U79))</f>
        <v>0</v>
      </c>
      <c r="Y1095" s="106">
        <f>INDEX(Sólidos!$A:$CT,ROW(V79),COLUMN(V79))</f>
        <v>0</v>
      </c>
      <c r="Z1095" s="106">
        <f>INDEX(Sólidos!$A:$CT,ROW(W79),COLUMN(W79))</f>
        <v>0</v>
      </c>
      <c r="AA1095" s="106">
        <f>INDEX(Sólidos!$A:$CT,ROW(X79),COLUMN(X79))</f>
        <v>0</v>
      </c>
      <c r="AB1095" s="106">
        <f>INDEX(Sólidos!$A:$CT,ROW(Y79),COLUMN(Y79))</f>
        <v>0</v>
      </c>
      <c r="AC1095" s="106">
        <f>INDEX(Sólidos!$A:$CT,ROW(Z79),COLUMN(Z79))</f>
        <v>0</v>
      </c>
      <c r="AD1095" s="106">
        <f>INDEX(Sólidos!$A:$CT,ROW(AA79),COLUMN(AA79))</f>
        <v>0</v>
      </c>
      <c r="AE1095" s="106">
        <f>INDEX(Sólidos!$A:$CT,ROW(AB79),COLUMN(AB79))</f>
        <v>0</v>
      </c>
      <c r="AF1095" s="106">
        <f>INDEX(Sólidos!$A:$CT,ROW(AC79),COLUMN(AC79))</f>
        <v>0</v>
      </c>
      <c r="AG1095" s="106">
        <f>INDEX(Sólidos!$A:$CT,ROW(AD79),COLUMN(AD79))</f>
        <v>0</v>
      </c>
      <c r="AH1095" s="106">
        <f>INDEX(Sólidos!$A:$CT,ROW(AE79),COLUMN(AE79))</f>
        <v>0</v>
      </c>
      <c r="AI1095" s="106">
        <f>INDEX(Sólidos!$A:$CT,ROW(AF79),COLUMN(AF79))</f>
        <v>0</v>
      </c>
      <c r="AJ1095" s="106">
        <f>INDEX(Sólidos!$A:$CT,ROW(AG79),COLUMN(AG79))</f>
        <v>0</v>
      </c>
      <c r="AK1095" s="106">
        <f>INDEX(Sólidos!$A:$CT,ROW(AH79),COLUMN(AH79))</f>
        <v>0</v>
      </c>
      <c r="AL1095" s="106">
        <f>INDEX(Sólidos!$A:$CT,ROW(AI79),COLUMN(AI79))</f>
        <v>0</v>
      </c>
      <c r="AM1095" s="106">
        <f>INDEX(Sólidos!$A:$CT,ROW(AJ79),COLUMN(AJ79))</f>
        <v>0</v>
      </c>
      <c r="AN1095" s="106">
        <f>INDEX(Sólidos!$A:$CT,ROW(AK79),COLUMN(AK79))</f>
        <v>0</v>
      </c>
      <c r="AO1095" s="106">
        <f>INDEX(Sólidos!$A:$CT,ROW(AL79),COLUMN(AL79))</f>
        <v>0</v>
      </c>
      <c r="AP1095" s="106">
        <f>INDEX(Sólidos!$A:$CT,ROW(AM79),COLUMN(AM79))</f>
        <v>0</v>
      </c>
      <c r="AQ1095" s="106">
        <f>INDEX(Sólidos!$A:$CT,ROW(AN79),COLUMN(AN79))</f>
        <v>0</v>
      </c>
      <c r="AR1095" s="106">
        <f>INDEX(Sólidos!$A:$CT,ROW(AO79),COLUMN(AO79))</f>
        <v>0</v>
      </c>
      <c r="AS1095" s="106">
        <f>INDEX(Sólidos!$A:$CT,ROW(AP79),COLUMN(AP79))</f>
        <v>0</v>
      </c>
      <c r="AT1095" s="106">
        <f>INDEX(Sólidos!$A:$CT,ROW(AQ79),COLUMN(AQ79))</f>
        <v>0</v>
      </c>
      <c r="AU1095" s="106">
        <f>INDEX(Sólidos!$A:$CT,ROW(AR79),COLUMN(AR79))</f>
        <v>0</v>
      </c>
      <c r="AV1095" s="106">
        <f>INDEX(Sólidos!$A:$CT,ROW(AS79),COLUMN(AS79))</f>
        <v>0</v>
      </c>
      <c r="AW1095" s="106">
        <f>INDEX(Sólidos!$A:$CT,ROW(AT79),COLUMN(AT79))</f>
        <v>0</v>
      </c>
      <c r="AX1095" s="106">
        <f>INDEX(Sólidos!$A:$CT,ROW(AU79),COLUMN(AU79))</f>
        <v>0</v>
      </c>
      <c r="AY1095" s="106">
        <f>INDEX(Sólidos!$A:$CT,ROW(AV79),COLUMN(AV79))</f>
        <v>0</v>
      </c>
      <c r="AZ1095" s="106">
        <f>INDEX(Sólidos!$A:$CT,ROW(AW79),COLUMN(AW79))</f>
        <v>0</v>
      </c>
      <c r="BA1095" s="106">
        <f>INDEX(Sólidos!$A:$CT,ROW(AX79),COLUMN(AX79))</f>
        <v>0</v>
      </c>
      <c r="BB1095" s="106">
        <f>INDEX(Sólidos!$A:$CT,ROW(AY79),COLUMN(AY79))</f>
        <v>0</v>
      </c>
      <c r="BC1095" s="106">
        <f>INDEX(Sólidos!$A:$CT,ROW(AZ79),COLUMN(AZ79))</f>
        <v>0</v>
      </c>
      <c r="BD1095" s="106">
        <f>INDEX(Sólidos!$A:$CT,ROW(BA79),COLUMN(BA79))</f>
        <v>0</v>
      </c>
      <c r="BE1095" s="106">
        <f>INDEX(Sólidos!$A:$CT,ROW(BB79),COLUMN(BB79))</f>
        <v>0</v>
      </c>
      <c r="BF1095" s="106">
        <f>INDEX(Sólidos!$A:$CT,ROW(BC79),COLUMN(BC79))</f>
        <v>0</v>
      </c>
      <c r="BG1095" s="106">
        <f>INDEX(Sólidos!$A:$CT,ROW(BD79),COLUMN(BD79))</f>
        <v>0</v>
      </c>
      <c r="BH1095" s="106">
        <f>INDEX(Sólidos!$A:$CT,ROW(BE79),COLUMN(BE79))</f>
        <v>0</v>
      </c>
      <c r="BI1095" s="106">
        <f>INDEX(Sólidos!$A:$CT,ROW(BF79),COLUMN(BF79))</f>
        <v>0</v>
      </c>
      <c r="BJ1095" s="106">
        <f>INDEX(Sólidos!$A:$CT,ROW(BG79),COLUMN(BG79))</f>
        <v>0</v>
      </c>
      <c r="BK1095" s="106">
        <f>INDEX(Sólidos!$A:$CT,ROW(BH79),COLUMN(BH79))</f>
        <v>0</v>
      </c>
      <c r="BL1095" s="106">
        <f>INDEX(Sólidos!$A:$CT,ROW(BI79),COLUMN(BI79))</f>
        <v>0</v>
      </c>
      <c r="BM1095" s="106">
        <f>INDEX(Sólidos!$A:$CT,ROW(BJ79),COLUMN(BJ79))</f>
        <v>0</v>
      </c>
      <c r="BN1095" s="106">
        <f>INDEX(Sólidos!$A:$CT,ROW(BK79),COLUMN(BK79))</f>
        <v>0</v>
      </c>
      <c r="BO1095" s="106">
        <f>INDEX(Sólidos!$A:$CT,ROW(BL79),COLUMN(BL79))</f>
        <v>0</v>
      </c>
      <c r="BP1095" s="106">
        <f>INDEX(Sólidos!$A:$CT,ROW(BM79),COLUMN(BM79))</f>
        <v>0</v>
      </c>
      <c r="BQ1095" s="106">
        <f>INDEX(Sólidos!$A:$CT,ROW(BN79),COLUMN(BN79))</f>
        <v>0</v>
      </c>
      <c r="BR1095" s="106">
        <f>INDEX(Sólidos!$A:$CT,ROW(BO79),COLUMN(BO79))</f>
        <v>0</v>
      </c>
      <c r="BS1095" s="106">
        <f>INDEX(Sólidos!$A:$CT,ROW(BP79),COLUMN(BP79))</f>
        <v>0</v>
      </c>
      <c r="BT1095" s="106">
        <f>INDEX(Sólidos!$A:$CT,ROW(BQ79),COLUMN(BQ79))</f>
        <v>0</v>
      </c>
      <c r="BU1095" s="106">
        <f>INDEX(Sólidos!$A:$CT,ROW(BR79),COLUMN(BR79))</f>
        <v>0</v>
      </c>
      <c r="BV1095" s="106">
        <f>INDEX(Sólidos!$A:$CT,ROW(BS79),COLUMN(BS79))</f>
        <v>0</v>
      </c>
      <c r="BW1095" s="106">
        <f>INDEX(Sólidos!$A:$CT,ROW(BT79),COLUMN(BT79))</f>
        <v>0</v>
      </c>
      <c r="BX1095" s="106">
        <f>INDEX(Sólidos!$A:$CT,ROW(BU79),COLUMN(BU79))</f>
        <v>0</v>
      </c>
      <c r="BY1095" s="106">
        <f>INDEX(Sólidos!$A:$CT,ROW(BV79),COLUMN(BV79))</f>
        <v>0</v>
      </c>
      <c r="BZ1095" s="106">
        <f>INDEX(Sólidos!$A:$CT,ROW(BW79),COLUMN(BW79))</f>
        <v>0</v>
      </c>
      <c r="CA1095" s="106">
        <f>INDEX(Sólidos!$A:$CT,ROW(BX79),COLUMN(BX79))</f>
        <v>0</v>
      </c>
      <c r="CB1095" s="106">
        <f>INDEX(Sólidos!$A:$CT,ROW(BY79),COLUMN(BY79))</f>
        <v>0</v>
      </c>
      <c r="CC1095" s="106">
        <f>INDEX(Sólidos!$A:$CT,ROW(BZ79),COLUMN(BZ79))</f>
        <v>0</v>
      </c>
      <c r="CD1095" s="106">
        <f>INDEX(Sólidos!$A:$CT,ROW(CA79),COLUMN(CA79))</f>
        <v>0</v>
      </c>
      <c r="CE1095" s="106">
        <f>INDEX(Sólidos!$A:$CT,ROW(CB79),COLUMN(CB79))</f>
        <v>0</v>
      </c>
      <c r="CF1095" s="106">
        <f>INDEX(Sólidos!$A:$CT,ROW(CC79),COLUMN(CC79))</f>
        <v>0</v>
      </c>
      <c r="CG1095" s="106">
        <f>INDEX(Sólidos!$A:$CT,ROW(CD79),COLUMN(CD79))</f>
        <v>0</v>
      </c>
      <c r="CH1095" s="106">
        <f>INDEX(Sólidos!$A:$CT,ROW(CE79),COLUMN(CE79))</f>
        <v>0</v>
      </c>
      <c r="CI1095" s="106">
        <f>INDEX(Sólidos!$A:$CT,ROW(CF79),COLUMN(CF79))</f>
        <v>0</v>
      </c>
      <c r="CJ1095" s="106">
        <f>INDEX(Sólidos!$A:$CT,ROW(CG79),COLUMN(CG79))</f>
        <v>0</v>
      </c>
      <c r="CK1095" s="106">
        <f>INDEX(Sólidos!$A:$CT,ROW(CH79),COLUMN(CH79))</f>
        <v>0</v>
      </c>
      <c r="CL1095" s="106">
        <f>INDEX(Sólidos!$A:$CT,ROW(CI79),COLUMN(CI79))</f>
        <v>0</v>
      </c>
      <c r="CM1095" s="106">
        <f>INDEX(Sólidos!$A:$CT,ROW(CJ79),COLUMN(CJ79))</f>
        <v>0</v>
      </c>
      <c r="CN1095" s="106">
        <f>INDEX(Sólidos!$A:$CT,ROW(CK79),COLUMN(CK79))</f>
        <v>0</v>
      </c>
      <c r="CO1095" s="106">
        <f>INDEX(Sólidos!$A:$CT,ROW(CL79),COLUMN(CL79))</f>
        <v>0</v>
      </c>
      <c r="CP1095" s="106">
        <f>INDEX(Sólidos!$A:$CT,ROW(CM79),COLUMN(CM79))</f>
        <v>0</v>
      </c>
      <c r="CQ1095" s="106">
        <f>INDEX(Sólidos!$A:$CT,ROW(CN79),COLUMN(CN79))</f>
        <v>0</v>
      </c>
      <c r="CR1095" s="106">
        <f>INDEX(Sólidos!$A:$CT,ROW(CO79),COLUMN(CO79))</f>
        <v>0</v>
      </c>
      <c r="CS1095" s="107">
        <f>INDEX(Sólidos!$A:$CT,ROW(A79),COLUMN(A79))</f>
        <v>0</v>
      </c>
    </row>
    <row r="1096" spans="1:97" s="104" customFormat="1" hidden="1" x14ac:dyDescent="0.2">
      <c r="A1096" t="str">
        <f t="shared" si="17"/>
        <v>Zero</v>
      </c>
      <c r="B1096" s="107" t="str">
        <f>INDEX(Sólidos!$A:$CT,ROW(B80),COLUMN(CQ80))</f>
        <v>Investimentos</v>
      </c>
      <c r="C1096" s="107" t="str">
        <f>INDEX(Sólidos!$A:$CT,ROW(C80),COLUMN(CR80))</f>
        <v>Sólidos</v>
      </c>
      <c r="D1096" s="107" t="str">
        <f>INDEX(Sólidos!$A:$CT,ROW(D80),COLUMN(CS80))</f>
        <v>Investimentos</v>
      </c>
      <c r="E1096" s="107">
        <f>INDEX(Sólidos!$A:$CT,ROW(B80),COLUMN(B80))</f>
        <v>0</v>
      </c>
      <c r="F1096" s="106">
        <f>INDEX(Sólidos!$A:$CT,ROW(C80),COLUMN(C80))</f>
        <v>0</v>
      </c>
      <c r="G1096" s="106">
        <f>INDEX(Sólidos!$A:$CT,ROW(D80),COLUMN(D80))</f>
        <v>0</v>
      </c>
      <c r="H1096" s="106">
        <f>INDEX(Sólidos!$A:$CT,ROW(E80),COLUMN(E80))</f>
        <v>0</v>
      </c>
      <c r="I1096" s="106">
        <f>INDEX(Sólidos!$A:$CT,ROW(F80),COLUMN(F80))</f>
        <v>0</v>
      </c>
      <c r="J1096" s="106">
        <f>INDEX(Sólidos!$A:$CT,ROW(G80),COLUMN(G80))</f>
        <v>0</v>
      </c>
      <c r="K1096" s="106">
        <f>INDEX(Sólidos!$A:$CT,ROW(H80),COLUMN(H80))</f>
        <v>0</v>
      </c>
      <c r="L1096" s="106">
        <f>INDEX(Sólidos!$A:$CT,ROW(I80),COLUMN(I80))</f>
        <v>0</v>
      </c>
      <c r="M1096" s="106">
        <f>INDEX(Sólidos!$A:$CT,ROW(J80),COLUMN(J80))</f>
        <v>0</v>
      </c>
      <c r="N1096" s="106">
        <f>INDEX(Sólidos!$A:$CT,ROW(K80),COLUMN(K80))</f>
        <v>0</v>
      </c>
      <c r="O1096" s="106">
        <f>INDEX(Sólidos!$A:$CT,ROW(L80),COLUMN(L80))</f>
        <v>0</v>
      </c>
      <c r="P1096" s="106">
        <f>INDEX(Sólidos!$A:$CT,ROW(M80),COLUMN(M80))</f>
        <v>0</v>
      </c>
      <c r="Q1096" s="106">
        <f>INDEX(Sólidos!$A:$CT,ROW(N80),COLUMN(N80))</f>
        <v>0</v>
      </c>
      <c r="R1096" s="106">
        <f>INDEX(Sólidos!$A:$CT,ROW(O80),COLUMN(O80))</f>
        <v>0</v>
      </c>
      <c r="S1096" s="106">
        <f>INDEX(Sólidos!$A:$CT,ROW(P80),COLUMN(P80))</f>
        <v>0</v>
      </c>
      <c r="T1096" s="106">
        <f>INDEX(Sólidos!$A:$CT,ROW(Q80),COLUMN(Q80))</f>
        <v>0</v>
      </c>
      <c r="U1096" s="106">
        <f>INDEX(Sólidos!$A:$CT,ROW(R80),COLUMN(R80))</f>
        <v>0</v>
      </c>
      <c r="V1096" s="106">
        <f>INDEX(Sólidos!$A:$CT,ROW(S80),COLUMN(S80))</f>
        <v>0</v>
      </c>
      <c r="W1096" s="106">
        <f>INDEX(Sólidos!$A:$CT,ROW(T80),COLUMN(T80))</f>
        <v>0</v>
      </c>
      <c r="X1096" s="106">
        <f>INDEX(Sólidos!$A:$CT,ROW(U80),COLUMN(U80))</f>
        <v>0</v>
      </c>
      <c r="Y1096" s="106">
        <f>INDEX(Sólidos!$A:$CT,ROW(V80),COLUMN(V80))</f>
        <v>0</v>
      </c>
      <c r="Z1096" s="106">
        <f>INDEX(Sólidos!$A:$CT,ROW(W80),COLUMN(W80))</f>
        <v>0</v>
      </c>
      <c r="AA1096" s="106">
        <f>INDEX(Sólidos!$A:$CT,ROW(X80),COLUMN(X80))</f>
        <v>0</v>
      </c>
      <c r="AB1096" s="106">
        <f>INDEX(Sólidos!$A:$CT,ROW(Y80),COLUMN(Y80))</f>
        <v>0</v>
      </c>
      <c r="AC1096" s="106">
        <f>INDEX(Sólidos!$A:$CT,ROW(Z80),COLUMN(Z80))</f>
        <v>0</v>
      </c>
      <c r="AD1096" s="106">
        <f>INDEX(Sólidos!$A:$CT,ROW(AA80),COLUMN(AA80))</f>
        <v>0</v>
      </c>
      <c r="AE1096" s="106">
        <f>INDEX(Sólidos!$A:$CT,ROW(AB80),COLUMN(AB80))</f>
        <v>0</v>
      </c>
      <c r="AF1096" s="106">
        <f>INDEX(Sólidos!$A:$CT,ROW(AC80),COLUMN(AC80))</f>
        <v>0</v>
      </c>
      <c r="AG1096" s="106">
        <f>INDEX(Sólidos!$A:$CT,ROW(AD80),COLUMN(AD80))</f>
        <v>0</v>
      </c>
      <c r="AH1096" s="106">
        <f>INDEX(Sólidos!$A:$CT,ROW(AE80),COLUMN(AE80))</f>
        <v>0</v>
      </c>
      <c r="AI1096" s="106">
        <f>INDEX(Sólidos!$A:$CT,ROW(AF80),COLUMN(AF80))</f>
        <v>0</v>
      </c>
      <c r="AJ1096" s="106">
        <f>INDEX(Sólidos!$A:$CT,ROW(AG80),COLUMN(AG80))</f>
        <v>0</v>
      </c>
      <c r="AK1096" s="106">
        <f>INDEX(Sólidos!$A:$CT,ROW(AH80),COLUMN(AH80))</f>
        <v>0</v>
      </c>
      <c r="AL1096" s="106">
        <f>INDEX(Sólidos!$A:$CT,ROW(AI80),COLUMN(AI80))</f>
        <v>0</v>
      </c>
      <c r="AM1096" s="106">
        <f>INDEX(Sólidos!$A:$CT,ROW(AJ80),COLUMN(AJ80))</f>
        <v>0</v>
      </c>
      <c r="AN1096" s="106">
        <f>INDEX(Sólidos!$A:$CT,ROW(AK80),COLUMN(AK80))</f>
        <v>0</v>
      </c>
      <c r="AO1096" s="106">
        <f>INDEX(Sólidos!$A:$CT,ROW(AL80),COLUMN(AL80))</f>
        <v>0</v>
      </c>
      <c r="AP1096" s="106">
        <f>INDEX(Sólidos!$A:$CT,ROW(AM80),COLUMN(AM80))</f>
        <v>0</v>
      </c>
      <c r="AQ1096" s="106">
        <f>INDEX(Sólidos!$A:$CT,ROW(AN80),COLUMN(AN80))</f>
        <v>0</v>
      </c>
      <c r="AR1096" s="106">
        <f>INDEX(Sólidos!$A:$CT,ROW(AO80),COLUMN(AO80))</f>
        <v>0</v>
      </c>
      <c r="AS1096" s="106">
        <f>INDEX(Sólidos!$A:$CT,ROW(AP80),COLUMN(AP80))</f>
        <v>0</v>
      </c>
      <c r="AT1096" s="106">
        <f>INDEX(Sólidos!$A:$CT,ROW(AQ80),COLUMN(AQ80))</f>
        <v>0</v>
      </c>
      <c r="AU1096" s="106">
        <f>INDEX(Sólidos!$A:$CT,ROW(AR80),COLUMN(AR80))</f>
        <v>0</v>
      </c>
      <c r="AV1096" s="106">
        <f>INDEX(Sólidos!$A:$CT,ROW(AS80),COLUMN(AS80))</f>
        <v>0</v>
      </c>
      <c r="AW1096" s="106">
        <f>INDEX(Sólidos!$A:$CT,ROW(AT80),COLUMN(AT80))</f>
        <v>0</v>
      </c>
      <c r="AX1096" s="106">
        <f>INDEX(Sólidos!$A:$CT,ROW(AU80),COLUMN(AU80))</f>
        <v>0</v>
      </c>
      <c r="AY1096" s="106">
        <f>INDEX(Sólidos!$A:$CT,ROW(AV80),COLUMN(AV80))</f>
        <v>0</v>
      </c>
      <c r="AZ1096" s="106">
        <f>INDEX(Sólidos!$A:$CT,ROW(AW80),COLUMN(AW80))</f>
        <v>0</v>
      </c>
      <c r="BA1096" s="106">
        <f>INDEX(Sólidos!$A:$CT,ROW(AX80),COLUMN(AX80))</f>
        <v>0</v>
      </c>
      <c r="BB1096" s="106">
        <f>INDEX(Sólidos!$A:$CT,ROW(AY80),COLUMN(AY80))</f>
        <v>0</v>
      </c>
      <c r="BC1096" s="106">
        <f>INDEX(Sólidos!$A:$CT,ROW(AZ80),COLUMN(AZ80))</f>
        <v>0</v>
      </c>
      <c r="BD1096" s="106">
        <f>INDEX(Sólidos!$A:$CT,ROW(BA80),COLUMN(BA80))</f>
        <v>0</v>
      </c>
      <c r="BE1096" s="106">
        <f>INDEX(Sólidos!$A:$CT,ROW(BB80),COLUMN(BB80))</f>
        <v>0</v>
      </c>
      <c r="BF1096" s="106">
        <f>INDEX(Sólidos!$A:$CT,ROW(BC80),COLUMN(BC80))</f>
        <v>0</v>
      </c>
      <c r="BG1096" s="106">
        <f>INDEX(Sólidos!$A:$CT,ROW(BD80),COLUMN(BD80))</f>
        <v>0</v>
      </c>
      <c r="BH1096" s="106">
        <f>INDEX(Sólidos!$A:$CT,ROW(BE80),COLUMN(BE80))</f>
        <v>0</v>
      </c>
      <c r="BI1096" s="106">
        <f>INDEX(Sólidos!$A:$CT,ROW(BF80),COLUMN(BF80))</f>
        <v>0</v>
      </c>
      <c r="BJ1096" s="106">
        <f>INDEX(Sólidos!$A:$CT,ROW(BG80),COLUMN(BG80))</f>
        <v>0</v>
      </c>
      <c r="BK1096" s="106">
        <f>INDEX(Sólidos!$A:$CT,ROW(BH80),COLUMN(BH80))</f>
        <v>0</v>
      </c>
      <c r="BL1096" s="106">
        <f>INDEX(Sólidos!$A:$CT,ROW(BI80),COLUMN(BI80))</f>
        <v>0</v>
      </c>
      <c r="BM1096" s="106">
        <f>INDEX(Sólidos!$A:$CT,ROW(BJ80),COLUMN(BJ80))</f>
        <v>0</v>
      </c>
      <c r="BN1096" s="106">
        <f>INDEX(Sólidos!$A:$CT,ROW(BK80),COLUMN(BK80))</f>
        <v>0</v>
      </c>
      <c r="BO1096" s="106">
        <f>INDEX(Sólidos!$A:$CT,ROW(BL80),COLUMN(BL80))</f>
        <v>0</v>
      </c>
      <c r="BP1096" s="106">
        <f>INDEX(Sólidos!$A:$CT,ROW(BM80),COLUMN(BM80))</f>
        <v>0</v>
      </c>
      <c r="BQ1096" s="106">
        <f>INDEX(Sólidos!$A:$CT,ROW(BN80),COLUMN(BN80))</f>
        <v>0</v>
      </c>
      <c r="BR1096" s="106">
        <f>INDEX(Sólidos!$A:$CT,ROW(BO80),COLUMN(BO80))</f>
        <v>0</v>
      </c>
      <c r="BS1096" s="106">
        <f>INDEX(Sólidos!$A:$CT,ROW(BP80),COLUMN(BP80))</f>
        <v>0</v>
      </c>
      <c r="BT1096" s="106">
        <f>INDEX(Sólidos!$A:$CT,ROW(BQ80),COLUMN(BQ80))</f>
        <v>0</v>
      </c>
      <c r="BU1096" s="106">
        <f>INDEX(Sólidos!$A:$CT,ROW(BR80),COLUMN(BR80))</f>
        <v>0</v>
      </c>
      <c r="BV1096" s="106">
        <f>INDEX(Sólidos!$A:$CT,ROW(BS80),COLUMN(BS80))</f>
        <v>0</v>
      </c>
      <c r="BW1096" s="106">
        <f>INDEX(Sólidos!$A:$CT,ROW(BT80),COLUMN(BT80))</f>
        <v>0</v>
      </c>
      <c r="BX1096" s="106">
        <f>INDEX(Sólidos!$A:$CT,ROW(BU80),COLUMN(BU80))</f>
        <v>0</v>
      </c>
      <c r="BY1096" s="106">
        <f>INDEX(Sólidos!$A:$CT,ROW(BV80),COLUMN(BV80))</f>
        <v>0</v>
      </c>
      <c r="BZ1096" s="106">
        <f>INDEX(Sólidos!$A:$CT,ROW(BW80),COLUMN(BW80))</f>
        <v>0</v>
      </c>
      <c r="CA1096" s="106">
        <f>INDEX(Sólidos!$A:$CT,ROW(BX80),COLUMN(BX80))</f>
        <v>0</v>
      </c>
      <c r="CB1096" s="106">
        <f>INDEX(Sólidos!$A:$CT,ROW(BY80),COLUMN(BY80))</f>
        <v>0</v>
      </c>
      <c r="CC1096" s="106">
        <f>INDEX(Sólidos!$A:$CT,ROW(BZ80),COLUMN(BZ80))</f>
        <v>0</v>
      </c>
      <c r="CD1096" s="106">
        <f>INDEX(Sólidos!$A:$CT,ROW(CA80),COLUMN(CA80))</f>
        <v>0</v>
      </c>
      <c r="CE1096" s="106">
        <f>INDEX(Sólidos!$A:$CT,ROW(CB80),COLUMN(CB80))</f>
        <v>0</v>
      </c>
      <c r="CF1096" s="106">
        <f>INDEX(Sólidos!$A:$CT,ROW(CC80),COLUMN(CC80))</f>
        <v>0</v>
      </c>
      <c r="CG1096" s="106">
        <f>INDEX(Sólidos!$A:$CT,ROW(CD80),COLUMN(CD80))</f>
        <v>0</v>
      </c>
      <c r="CH1096" s="106">
        <f>INDEX(Sólidos!$A:$CT,ROW(CE80),COLUMN(CE80))</f>
        <v>0</v>
      </c>
      <c r="CI1096" s="106">
        <f>INDEX(Sólidos!$A:$CT,ROW(CF80),COLUMN(CF80))</f>
        <v>0</v>
      </c>
      <c r="CJ1096" s="106">
        <f>INDEX(Sólidos!$A:$CT,ROW(CG80),COLUMN(CG80))</f>
        <v>0</v>
      </c>
      <c r="CK1096" s="106">
        <f>INDEX(Sólidos!$A:$CT,ROW(CH80),COLUMN(CH80))</f>
        <v>0</v>
      </c>
      <c r="CL1096" s="106">
        <f>INDEX(Sólidos!$A:$CT,ROW(CI80),COLUMN(CI80))</f>
        <v>0</v>
      </c>
      <c r="CM1096" s="106">
        <f>INDEX(Sólidos!$A:$CT,ROW(CJ80),COLUMN(CJ80))</f>
        <v>0</v>
      </c>
      <c r="CN1096" s="106">
        <f>INDEX(Sólidos!$A:$CT,ROW(CK80),COLUMN(CK80))</f>
        <v>0</v>
      </c>
      <c r="CO1096" s="106">
        <f>INDEX(Sólidos!$A:$CT,ROW(CL80),COLUMN(CL80))</f>
        <v>0</v>
      </c>
      <c r="CP1096" s="106">
        <f>INDEX(Sólidos!$A:$CT,ROW(CM80),COLUMN(CM80))</f>
        <v>0</v>
      </c>
      <c r="CQ1096" s="106">
        <f>INDEX(Sólidos!$A:$CT,ROW(CN80),COLUMN(CN80))</f>
        <v>0</v>
      </c>
      <c r="CR1096" s="106">
        <f>INDEX(Sólidos!$A:$CT,ROW(CO80),COLUMN(CO80))</f>
        <v>0</v>
      </c>
      <c r="CS1096" s="107">
        <f>INDEX(Sólidos!$A:$CT,ROW(A80),COLUMN(A80))</f>
        <v>0</v>
      </c>
    </row>
    <row r="1097" spans="1:97" s="104" customFormat="1" hidden="1" x14ac:dyDescent="0.2">
      <c r="A1097" t="str">
        <f t="shared" si="17"/>
        <v>Zero</v>
      </c>
      <c r="B1097" s="107" t="str">
        <f>INDEX(Sólidos!$A:$CT,ROW(B81),COLUMN(CQ81))</f>
        <v>Investimentos</v>
      </c>
      <c r="C1097" s="107" t="str">
        <f>INDEX(Sólidos!$A:$CT,ROW(C81),COLUMN(CR81))</f>
        <v>Sólidos</v>
      </c>
      <c r="D1097" s="107" t="str">
        <f>INDEX(Sólidos!$A:$CT,ROW(D81),COLUMN(CS81))</f>
        <v>Investimentos</v>
      </c>
      <c r="E1097" s="107">
        <f>INDEX(Sólidos!$A:$CT,ROW(B81),COLUMN(B81))</f>
        <v>0</v>
      </c>
      <c r="F1097" s="106">
        <f>INDEX(Sólidos!$A:$CT,ROW(C81),COLUMN(C81))</f>
        <v>0</v>
      </c>
      <c r="G1097" s="106">
        <f>INDEX(Sólidos!$A:$CT,ROW(D81),COLUMN(D81))</f>
        <v>0</v>
      </c>
      <c r="H1097" s="106">
        <f>INDEX(Sólidos!$A:$CT,ROW(E81),COLUMN(E81))</f>
        <v>0</v>
      </c>
      <c r="I1097" s="106">
        <f>INDEX(Sólidos!$A:$CT,ROW(F81),COLUMN(F81))</f>
        <v>0</v>
      </c>
      <c r="J1097" s="106">
        <f>INDEX(Sólidos!$A:$CT,ROW(G81),COLUMN(G81))</f>
        <v>0</v>
      </c>
      <c r="K1097" s="106">
        <f>INDEX(Sólidos!$A:$CT,ROW(H81),COLUMN(H81))</f>
        <v>0</v>
      </c>
      <c r="L1097" s="106">
        <f>INDEX(Sólidos!$A:$CT,ROW(I81),COLUMN(I81))</f>
        <v>0</v>
      </c>
      <c r="M1097" s="106">
        <f>INDEX(Sólidos!$A:$CT,ROW(J81),COLUMN(J81))</f>
        <v>0</v>
      </c>
      <c r="N1097" s="106">
        <f>INDEX(Sólidos!$A:$CT,ROW(K81),COLUMN(K81))</f>
        <v>0</v>
      </c>
      <c r="O1097" s="106">
        <f>INDEX(Sólidos!$A:$CT,ROW(L81),COLUMN(L81))</f>
        <v>0</v>
      </c>
      <c r="P1097" s="106">
        <f>INDEX(Sólidos!$A:$CT,ROW(M81),COLUMN(M81))</f>
        <v>0</v>
      </c>
      <c r="Q1097" s="106">
        <f>INDEX(Sólidos!$A:$CT,ROW(N81),COLUMN(N81))</f>
        <v>0</v>
      </c>
      <c r="R1097" s="106">
        <f>INDEX(Sólidos!$A:$CT,ROW(O81),COLUMN(O81))</f>
        <v>0</v>
      </c>
      <c r="S1097" s="106">
        <f>INDEX(Sólidos!$A:$CT,ROW(P81),COLUMN(P81))</f>
        <v>0</v>
      </c>
      <c r="T1097" s="106">
        <f>INDEX(Sólidos!$A:$CT,ROW(Q81),COLUMN(Q81))</f>
        <v>0</v>
      </c>
      <c r="U1097" s="106">
        <f>INDEX(Sólidos!$A:$CT,ROW(R81),COLUMN(R81))</f>
        <v>0</v>
      </c>
      <c r="V1097" s="106">
        <f>INDEX(Sólidos!$A:$CT,ROW(S81),COLUMN(S81))</f>
        <v>0</v>
      </c>
      <c r="W1097" s="106">
        <f>INDEX(Sólidos!$A:$CT,ROW(T81),COLUMN(T81))</f>
        <v>0</v>
      </c>
      <c r="X1097" s="106">
        <f>INDEX(Sólidos!$A:$CT,ROW(U81),COLUMN(U81))</f>
        <v>0</v>
      </c>
      <c r="Y1097" s="106">
        <f>INDEX(Sólidos!$A:$CT,ROW(V81),COLUMN(V81))</f>
        <v>0</v>
      </c>
      <c r="Z1097" s="106">
        <f>INDEX(Sólidos!$A:$CT,ROW(W81),COLUMN(W81))</f>
        <v>0</v>
      </c>
      <c r="AA1097" s="106">
        <f>INDEX(Sólidos!$A:$CT,ROW(X81),COLUMN(X81))</f>
        <v>0</v>
      </c>
      <c r="AB1097" s="106">
        <f>INDEX(Sólidos!$A:$CT,ROW(Y81),COLUMN(Y81))</f>
        <v>0</v>
      </c>
      <c r="AC1097" s="106">
        <f>INDEX(Sólidos!$A:$CT,ROW(Z81),COLUMN(Z81))</f>
        <v>0</v>
      </c>
      <c r="AD1097" s="106">
        <f>INDEX(Sólidos!$A:$CT,ROW(AA81),COLUMN(AA81))</f>
        <v>0</v>
      </c>
      <c r="AE1097" s="106">
        <f>INDEX(Sólidos!$A:$CT,ROW(AB81),COLUMN(AB81))</f>
        <v>0</v>
      </c>
      <c r="AF1097" s="106">
        <f>INDEX(Sólidos!$A:$CT,ROW(AC81),COLUMN(AC81))</f>
        <v>0</v>
      </c>
      <c r="AG1097" s="106">
        <f>INDEX(Sólidos!$A:$CT,ROW(AD81),COLUMN(AD81))</f>
        <v>0</v>
      </c>
      <c r="AH1097" s="106">
        <f>INDEX(Sólidos!$A:$CT,ROW(AE81),COLUMN(AE81))</f>
        <v>0</v>
      </c>
      <c r="AI1097" s="106">
        <f>INDEX(Sólidos!$A:$CT,ROW(AF81),COLUMN(AF81))</f>
        <v>0</v>
      </c>
      <c r="AJ1097" s="106">
        <f>INDEX(Sólidos!$A:$CT,ROW(AG81),COLUMN(AG81))</f>
        <v>0</v>
      </c>
      <c r="AK1097" s="106">
        <f>INDEX(Sólidos!$A:$CT,ROW(AH81),COLUMN(AH81))</f>
        <v>0</v>
      </c>
      <c r="AL1097" s="106">
        <f>INDEX(Sólidos!$A:$CT,ROW(AI81),COLUMN(AI81))</f>
        <v>0</v>
      </c>
      <c r="AM1097" s="106">
        <f>INDEX(Sólidos!$A:$CT,ROW(AJ81),COLUMN(AJ81))</f>
        <v>0</v>
      </c>
      <c r="AN1097" s="106">
        <f>INDEX(Sólidos!$A:$CT,ROW(AK81),COLUMN(AK81))</f>
        <v>0</v>
      </c>
      <c r="AO1097" s="106">
        <f>INDEX(Sólidos!$A:$CT,ROW(AL81),COLUMN(AL81))</f>
        <v>0</v>
      </c>
      <c r="AP1097" s="106">
        <f>INDEX(Sólidos!$A:$CT,ROW(AM81),COLUMN(AM81))</f>
        <v>0</v>
      </c>
      <c r="AQ1097" s="106">
        <f>INDEX(Sólidos!$A:$CT,ROW(AN81),COLUMN(AN81))</f>
        <v>0</v>
      </c>
      <c r="AR1097" s="106">
        <f>INDEX(Sólidos!$A:$CT,ROW(AO81),COLUMN(AO81))</f>
        <v>0</v>
      </c>
      <c r="AS1097" s="106">
        <f>INDEX(Sólidos!$A:$CT,ROW(AP81),COLUMN(AP81))</f>
        <v>0</v>
      </c>
      <c r="AT1097" s="106">
        <f>INDEX(Sólidos!$A:$CT,ROW(AQ81),COLUMN(AQ81))</f>
        <v>0</v>
      </c>
      <c r="AU1097" s="106">
        <f>INDEX(Sólidos!$A:$CT,ROW(AR81),COLUMN(AR81))</f>
        <v>0</v>
      </c>
      <c r="AV1097" s="106">
        <f>INDEX(Sólidos!$A:$CT,ROW(AS81),COLUMN(AS81))</f>
        <v>0</v>
      </c>
      <c r="AW1097" s="106">
        <f>INDEX(Sólidos!$A:$CT,ROW(AT81),COLUMN(AT81))</f>
        <v>0</v>
      </c>
      <c r="AX1097" s="106">
        <f>INDEX(Sólidos!$A:$CT,ROW(AU81),COLUMN(AU81))</f>
        <v>0</v>
      </c>
      <c r="AY1097" s="106">
        <f>INDEX(Sólidos!$A:$CT,ROW(AV81),COLUMN(AV81))</f>
        <v>0</v>
      </c>
      <c r="AZ1097" s="106">
        <f>INDEX(Sólidos!$A:$CT,ROW(AW81),COLUMN(AW81))</f>
        <v>0</v>
      </c>
      <c r="BA1097" s="106">
        <f>INDEX(Sólidos!$A:$CT,ROW(AX81),COLUMN(AX81))</f>
        <v>0</v>
      </c>
      <c r="BB1097" s="106">
        <f>INDEX(Sólidos!$A:$CT,ROW(AY81),COLUMN(AY81))</f>
        <v>0</v>
      </c>
      <c r="BC1097" s="106">
        <f>INDEX(Sólidos!$A:$CT,ROW(AZ81),COLUMN(AZ81))</f>
        <v>0</v>
      </c>
      <c r="BD1097" s="106">
        <f>INDEX(Sólidos!$A:$CT,ROW(BA81),COLUMN(BA81))</f>
        <v>0</v>
      </c>
      <c r="BE1097" s="106">
        <f>INDEX(Sólidos!$A:$CT,ROW(BB81),COLUMN(BB81))</f>
        <v>0</v>
      </c>
      <c r="BF1097" s="106">
        <f>INDEX(Sólidos!$A:$CT,ROW(BC81),COLUMN(BC81))</f>
        <v>0</v>
      </c>
      <c r="BG1097" s="106">
        <f>INDEX(Sólidos!$A:$CT,ROW(BD81),COLUMN(BD81))</f>
        <v>0</v>
      </c>
      <c r="BH1097" s="106">
        <f>INDEX(Sólidos!$A:$CT,ROW(BE81),COLUMN(BE81))</f>
        <v>0</v>
      </c>
      <c r="BI1097" s="106">
        <f>INDEX(Sólidos!$A:$CT,ROW(BF81),COLUMN(BF81))</f>
        <v>0</v>
      </c>
      <c r="BJ1097" s="106">
        <f>INDEX(Sólidos!$A:$CT,ROW(BG81),COLUMN(BG81))</f>
        <v>0</v>
      </c>
      <c r="BK1097" s="106">
        <f>INDEX(Sólidos!$A:$CT,ROW(BH81),COLUMN(BH81))</f>
        <v>0</v>
      </c>
      <c r="BL1097" s="106">
        <f>INDEX(Sólidos!$A:$CT,ROW(BI81),COLUMN(BI81))</f>
        <v>0</v>
      </c>
      <c r="BM1097" s="106">
        <f>INDEX(Sólidos!$A:$CT,ROW(BJ81),COLUMN(BJ81))</f>
        <v>0</v>
      </c>
      <c r="BN1097" s="106">
        <f>INDEX(Sólidos!$A:$CT,ROW(BK81),COLUMN(BK81))</f>
        <v>0</v>
      </c>
      <c r="BO1097" s="106">
        <f>INDEX(Sólidos!$A:$CT,ROW(BL81),COLUMN(BL81))</f>
        <v>0</v>
      </c>
      <c r="BP1097" s="106">
        <f>INDEX(Sólidos!$A:$CT,ROW(BM81),COLUMN(BM81))</f>
        <v>0</v>
      </c>
      <c r="BQ1097" s="106">
        <f>INDEX(Sólidos!$A:$CT,ROW(BN81),COLUMN(BN81))</f>
        <v>0</v>
      </c>
      <c r="BR1097" s="106">
        <f>INDEX(Sólidos!$A:$CT,ROW(BO81),COLUMN(BO81))</f>
        <v>0</v>
      </c>
      <c r="BS1097" s="106">
        <f>INDEX(Sólidos!$A:$CT,ROW(BP81),COLUMN(BP81))</f>
        <v>0</v>
      </c>
      <c r="BT1097" s="106">
        <f>INDEX(Sólidos!$A:$CT,ROW(BQ81),COLUMN(BQ81))</f>
        <v>0</v>
      </c>
      <c r="BU1097" s="106">
        <f>INDEX(Sólidos!$A:$CT,ROW(BR81),COLUMN(BR81))</f>
        <v>0</v>
      </c>
      <c r="BV1097" s="106">
        <f>INDEX(Sólidos!$A:$CT,ROW(BS81),COLUMN(BS81))</f>
        <v>0</v>
      </c>
      <c r="BW1097" s="106">
        <f>INDEX(Sólidos!$A:$CT,ROW(BT81),COLUMN(BT81))</f>
        <v>0</v>
      </c>
      <c r="BX1097" s="106">
        <f>INDEX(Sólidos!$A:$CT,ROW(BU81),COLUMN(BU81))</f>
        <v>0</v>
      </c>
      <c r="BY1097" s="106">
        <f>INDEX(Sólidos!$A:$CT,ROW(BV81),COLUMN(BV81))</f>
        <v>0</v>
      </c>
      <c r="BZ1097" s="106">
        <f>INDEX(Sólidos!$A:$CT,ROW(BW81),COLUMN(BW81))</f>
        <v>0</v>
      </c>
      <c r="CA1097" s="106">
        <f>INDEX(Sólidos!$A:$CT,ROW(BX81),COLUMN(BX81))</f>
        <v>0</v>
      </c>
      <c r="CB1097" s="106">
        <f>INDEX(Sólidos!$A:$CT,ROW(BY81),COLUMN(BY81))</f>
        <v>0</v>
      </c>
      <c r="CC1097" s="106">
        <f>INDEX(Sólidos!$A:$CT,ROW(BZ81),COLUMN(BZ81))</f>
        <v>0</v>
      </c>
      <c r="CD1097" s="106">
        <f>INDEX(Sólidos!$A:$CT,ROW(CA81),COLUMN(CA81))</f>
        <v>0</v>
      </c>
      <c r="CE1097" s="106">
        <f>INDEX(Sólidos!$A:$CT,ROW(CB81),COLUMN(CB81))</f>
        <v>0</v>
      </c>
      <c r="CF1097" s="106">
        <f>INDEX(Sólidos!$A:$CT,ROW(CC81),COLUMN(CC81))</f>
        <v>0</v>
      </c>
      <c r="CG1097" s="106">
        <f>INDEX(Sólidos!$A:$CT,ROW(CD81),COLUMN(CD81))</f>
        <v>0</v>
      </c>
      <c r="CH1097" s="106">
        <f>INDEX(Sólidos!$A:$CT,ROW(CE81),COLUMN(CE81))</f>
        <v>0</v>
      </c>
      <c r="CI1097" s="106">
        <f>INDEX(Sólidos!$A:$CT,ROW(CF81),COLUMN(CF81))</f>
        <v>0</v>
      </c>
      <c r="CJ1097" s="106">
        <f>INDEX(Sólidos!$A:$CT,ROW(CG81),COLUMN(CG81))</f>
        <v>0</v>
      </c>
      <c r="CK1097" s="106">
        <f>INDEX(Sólidos!$A:$CT,ROW(CH81),COLUMN(CH81))</f>
        <v>0</v>
      </c>
      <c r="CL1097" s="106">
        <f>INDEX(Sólidos!$A:$CT,ROW(CI81),COLUMN(CI81))</f>
        <v>0</v>
      </c>
      <c r="CM1097" s="106">
        <f>INDEX(Sólidos!$A:$CT,ROW(CJ81),COLUMN(CJ81))</f>
        <v>0</v>
      </c>
      <c r="CN1097" s="106">
        <f>INDEX(Sólidos!$A:$CT,ROW(CK81),COLUMN(CK81))</f>
        <v>0</v>
      </c>
      <c r="CO1097" s="106">
        <f>INDEX(Sólidos!$A:$CT,ROW(CL81),COLUMN(CL81))</f>
        <v>0</v>
      </c>
      <c r="CP1097" s="106">
        <f>INDEX(Sólidos!$A:$CT,ROW(CM81),COLUMN(CM81))</f>
        <v>0</v>
      </c>
      <c r="CQ1097" s="106">
        <f>INDEX(Sólidos!$A:$CT,ROW(CN81),COLUMN(CN81))</f>
        <v>0</v>
      </c>
      <c r="CR1097" s="106">
        <f>INDEX(Sólidos!$A:$CT,ROW(CO81),COLUMN(CO81))</f>
        <v>0</v>
      </c>
      <c r="CS1097" s="107">
        <f>INDEX(Sólidos!$A:$CT,ROW(A81),COLUMN(A81))</f>
        <v>0</v>
      </c>
    </row>
    <row r="1098" spans="1:97" s="104" customFormat="1" hidden="1" x14ac:dyDescent="0.2">
      <c r="A1098" t="str">
        <f t="shared" si="17"/>
        <v>Zero</v>
      </c>
      <c r="B1098" s="107" t="str">
        <f>INDEX(Sólidos!$A:$CT,ROW(B82),COLUMN(CQ82))</f>
        <v>Investimentos</v>
      </c>
      <c r="C1098" s="107" t="str">
        <f>INDEX(Sólidos!$A:$CT,ROW(C82),COLUMN(CR82))</f>
        <v>Sólidos</v>
      </c>
      <c r="D1098" s="107" t="str">
        <f>INDEX(Sólidos!$A:$CT,ROW(D82),COLUMN(CS82))</f>
        <v>Investimentos</v>
      </c>
      <c r="E1098" s="107">
        <f>INDEX(Sólidos!$A:$CT,ROW(B82),COLUMN(B82))</f>
        <v>0</v>
      </c>
      <c r="F1098" s="106">
        <f>INDEX(Sólidos!$A:$CT,ROW(C82),COLUMN(C82))</f>
        <v>0</v>
      </c>
      <c r="G1098" s="106">
        <f>INDEX(Sólidos!$A:$CT,ROW(D82),COLUMN(D82))</f>
        <v>0</v>
      </c>
      <c r="H1098" s="106">
        <f>INDEX(Sólidos!$A:$CT,ROW(E82),COLUMN(E82))</f>
        <v>0</v>
      </c>
      <c r="I1098" s="106">
        <f>INDEX(Sólidos!$A:$CT,ROW(F82),COLUMN(F82))</f>
        <v>0</v>
      </c>
      <c r="J1098" s="106">
        <f>INDEX(Sólidos!$A:$CT,ROW(G82),COLUMN(G82))</f>
        <v>0</v>
      </c>
      <c r="K1098" s="106">
        <f>INDEX(Sólidos!$A:$CT,ROW(H82),COLUMN(H82))</f>
        <v>0</v>
      </c>
      <c r="L1098" s="106">
        <f>INDEX(Sólidos!$A:$CT,ROW(I82),COLUMN(I82))</f>
        <v>0</v>
      </c>
      <c r="M1098" s="106">
        <f>INDEX(Sólidos!$A:$CT,ROW(J82),COLUMN(J82))</f>
        <v>0</v>
      </c>
      <c r="N1098" s="106">
        <f>INDEX(Sólidos!$A:$CT,ROW(K82),COLUMN(K82))</f>
        <v>0</v>
      </c>
      <c r="O1098" s="106">
        <f>INDEX(Sólidos!$A:$CT,ROW(L82),COLUMN(L82))</f>
        <v>0</v>
      </c>
      <c r="P1098" s="106">
        <f>INDEX(Sólidos!$A:$CT,ROW(M82),COLUMN(M82))</f>
        <v>0</v>
      </c>
      <c r="Q1098" s="106">
        <f>INDEX(Sólidos!$A:$CT,ROW(N82),COLUMN(N82))</f>
        <v>0</v>
      </c>
      <c r="R1098" s="106">
        <f>INDEX(Sólidos!$A:$CT,ROW(O82),COLUMN(O82))</f>
        <v>0</v>
      </c>
      <c r="S1098" s="106">
        <f>INDEX(Sólidos!$A:$CT,ROW(P82),COLUMN(P82))</f>
        <v>0</v>
      </c>
      <c r="T1098" s="106">
        <f>INDEX(Sólidos!$A:$CT,ROW(Q82),COLUMN(Q82))</f>
        <v>0</v>
      </c>
      <c r="U1098" s="106">
        <f>INDEX(Sólidos!$A:$CT,ROW(R82),COLUMN(R82))</f>
        <v>0</v>
      </c>
      <c r="V1098" s="106">
        <f>INDEX(Sólidos!$A:$CT,ROW(S82),COLUMN(S82))</f>
        <v>0</v>
      </c>
      <c r="W1098" s="106">
        <f>INDEX(Sólidos!$A:$CT,ROW(T82),COLUMN(T82))</f>
        <v>0</v>
      </c>
      <c r="X1098" s="106">
        <f>INDEX(Sólidos!$A:$CT,ROW(U82),COLUMN(U82))</f>
        <v>0</v>
      </c>
      <c r="Y1098" s="106">
        <f>INDEX(Sólidos!$A:$CT,ROW(V82),COLUMN(V82))</f>
        <v>0</v>
      </c>
      <c r="Z1098" s="106">
        <f>INDEX(Sólidos!$A:$CT,ROW(W82),COLUMN(W82))</f>
        <v>0</v>
      </c>
      <c r="AA1098" s="106">
        <f>INDEX(Sólidos!$A:$CT,ROW(X82),COLUMN(X82))</f>
        <v>0</v>
      </c>
      <c r="AB1098" s="106">
        <f>INDEX(Sólidos!$A:$CT,ROW(Y82),COLUMN(Y82))</f>
        <v>0</v>
      </c>
      <c r="AC1098" s="106">
        <f>INDEX(Sólidos!$A:$CT,ROW(Z82),COLUMN(Z82))</f>
        <v>0</v>
      </c>
      <c r="AD1098" s="106">
        <f>INDEX(Sólidos!$A:$CT,ROW(AA82),COLUMN(AA82))</f>
        <v>0</v>
      </c>
      <c r="AE1098" s="106">
        <f>INDEX(Sólidos!$A:$CT,ROW(AB82),COLUMN(AB82))</f>
        <v>0</v>
      </c>
      <c r="AF1098" s="106">
        <f>INDEX(Sólidos!$A:$CT,ROW(AC82),COLUMN(AC82))</f>
        <v>0</v>
      </c>
      <c r="AG1098" s="106">
        <f>INDEX(Sólidos!$A:$CT,ROW(AD82),COLUMN(AD82))</f>
        <v>0</v>
      </c>
      <c r="AH1098" s="106">
        <f>INDEX(Sólidos!$A:$CT,ROW(AE82),COLUMN(AE82))</f>
        <v>0</v>
      </c>
      <c r="AI1098" s="106">
        <f>INDEX(Sólidos!$A:$CT,ROW(AF82),COLUMN(AF82))</f>
        <v>0</v>
      </c>
      <c r="AJ1098" s="106">
        <f>INDEX(Sólidos!$A:$CT,ROW(AG82),COLUMN(AG82))</f>
        <v>0</v>
      </c>
      <c r="AK1098" s="106">
        <f>INDEX(Sólidos!$A:$CT,ROW(AH82),COLUMN(AH82))</f>
        <v>0</v>
      </c>
      <c r="AL1098" s="106">
        <f>INDEX(Sólidos!$A:$CT,ROW(AI82),COLUMN(AI82))</f>
        <v>0</v>
      </c>
      <c r="AM1098" s="106">
        <f>INDEX(Sólidos!$A:$CT,ROW(AJ82),COLUMN(AJ82))</f>
        <v>0</v>
      </c>
      <c r="AN1098" s="106">
        <f>INDEX(Sólidos!$A:$CT,ROW(AK82),COLUMN(AK82))</f>
        <v>0</v>
      </c>
      <c r="AO1098" s="106">
        <f>INDEX(Sólidos!$A:$CT,ROW(AL82),COLUMN(AL82))</f>
        <v>0</v>
      </c>
      <c r="AP1098" s="106">
        <f>INDEX(Sólidos!$A:$CT,ROW(AM82),COLUMN(AM82))</f>
        <v>0</v>
      </c>
      <c r="AQ1098" s="106">
        <f>INDEX(Sólidos!$A:$CT,ROW(AN82),COLUMN(AN82))</f>
        <v>0</v>
      </c>
      <c r="AR1098" s="106">
        <f>INDEX(Sólidos!$A:$CT,ROW(AO82),COLUMN(AO82))</f>
        <v>0</v>
      </c>
      <c r="AS1098" s="106">
        <f>INDEX(Sólidos!$A:$CT,ROW(AP82),COLUMN(AP82))</f>
        <v>0</v>
      </c>
      <c r="AT1098" s="106">
        <f>INDEX(Sólidos!$A:$CT,ROW(AQ82),COLUMN(AQ82))</f>
        <v>0</v>
      </c>
      <c r="AU1098" s="106">
        <f>INDEX(Sólidos!$A:$CT,ROW(AR82),COLUMN(AR82))</f>
        <v>0</v>
      </c>
      <c r="AV1098" s="106">
        <f>INDEX(Sólidos!$A:$CT,ROW(AS82),COLUMN(AS82))</f>
        <v>0</v>
      </c>
      <c r="AW1098" s="106">
        <f>INDEX(Sólidos!$A:$CT,ROW(AT82),COLUMN(AT82))</f>
        <v>0</v>
      </c>
      <c r="AX1098" s="106">
        <f>INDEX(Sólidos!$A:$CT,ROW(AU82),COLUMN(AU82))</f>
        <v>0</v>
      </c>
      <c r="AY1098" s="106">
        <f>INDEX(Sólidos!$A:$CT,ROW(AV82),COLUMN(AV82))</f>
        <v>0</v>
      </c>
      <c r="AZ1098" s="106">
        <f>INDEX(Sólidos!$A:$CT,ROW(AW82),COLUMN(AW82))</f>
        <v>0</v>
      </c>
      <c r="BA1098" s="106">
        <f>INDEX(Sólidos!$A:$CT,ROW(AX82),COLUMN(AX82))</f>
        <v>0</v>
      </c>
      <c r="BB1098" s="106">
        <f>INDEX(Sólidos!$A:$CT,ROW(AY82),COLUMN(AY82))</f>
        <v>0</v>
      </c>
      <c r="BC1098" s="106">
        <f>INDEX(Sólidos!$A:$CT,ROW(AZ82),COLUMN(AZ82))</f>
        <v>0</v>
      </c>
      <c r="BD1098" s="106">
        <f>INDEX(Sólidos!$A:$CT,ROW(BA82),COLUMN(BA82))</f>
        <v>0</v>
      </c>
      <c r="BE1098" s="106">
        <f>INDEX(Sólidos!$A:$CT,ROW(BB82),COLUMN(BB82))</f>
        <v>0</v>
      </c>
      <c r="BF1098" s="106">
        <f>INDEX(Sólidos!$A:$CT,ROW(BC82),COLUMN(BC82))</f>
        <v>0</v>
      </c>
      <c r="BG1098" s="106">
        <f>INDEX(Sólidos!$A:$CT,ROW(BD82),COLUMN(BD82))</f>
        <v>0</v>
      </c>
      <c r="BH1098" s="106">
        <f>INDEX(Sólidos!$A:$CT,ROW(BE82),COLUMN(BE82))</f>
        <v>0</v>
      </c>
      <c r="BI1098" s="106">
        <f>INDEX(Sólidos!$A:$CT,ROW(BF82),COLUMN(BF82))</f>
        <v>0</v>
      </c>
      <c r="BJ1098" s="106">
        <f>INDEX(Sólidos!$A:$CT,ROW(BG82),COLUMN(BG82))</f>
        <v>0</v>
      </c>
      <c r="BK1098" s="106">
        <f>INDEX(Sólidos!$A:$CT,ROW(BH82),COLUMN(BH82))</f>
        <v>0</v>
      </c>
      <c r="BL1098" s="106">
        <f>INDEX(Sólidos!$A:$CT,ROW(BI82),COLUMN(BI82))</f>
        <v>0</v>
      </c>
      <c r="BM1098" s="106">
        <f>INDEX(Sólidos!$A:$CT,ROW(BJ82),COLUMN(BJ82))</f>
        <v>0</v>
      </c>
      <c r="BN1098" s="106">
        <f>INDEX(Sólidos!$A:$CT,ROW(BK82),COLUMN(BK82))</f>
        <v>0</v>
      </c>
      <c r="BO1098" s="106">
        <f>INDEX(Sólidos!$A:$CT,ROW(BL82),COLUMN(BL82))</f>
        <v>0</v>
      </c>
      <c r="BP1098" s="106">
        <f>INDEX(Sólidos!$A:$CT,ROW(BM82),COLUMN(BM82))</f>
        <v>0</v>
      </c>
      <c r="BQ1098" s="106">
        <f>INDEX(Sólidos!$A:$CT,ROW(BN82),COLUMN(BN82))</f>
        <v>0</v>
      </c>
      <c r="BR1098" s="106">
        <f>INDEX(Sólidos!$A:$CT,ROW(BO82),COLUMN(BO82))</f>
        <v>0</v>
      </c>
      <c r="BS1098" s="106">
        <f>INDEX(Sólidos!$A:$CT,ROW(BP82),COLUMN(BP82))</f>
        <v>0</v>
      </c>
      <c r="BT1098" s="106">
        <f>INDEX(Sólidos!$A:$CT,ROW(BQ82),COLUMN(BQ82))</f>
        <v>0</v>
      </c>
      <c r="BU1098" s="106">
        <f>INDEX(Sólidos!$A:$CT,ROW(BR82),COLUMN(BR82))</f>
        <v>0</v>
      </c>
      <c r="BV1098" s="106">
        <f>INDEX(Sólidos!$A:$CT,ROW(BS82),COLUMN(BS82))</f>
        <v>0</v>
      </c>
      <c r="BW1098" s="106">
        <f>INDEX(Sólidos!$A:$CT,ROW(BT82),COLUMN(BT82))</f>
        <v>0</v>
      </c>
      <c r="BX1098" s="106">
        <f>INDEX(Sólidos!$A:$CT,ROW(BU82),COLUMN(BU82))</f>
        <v>0</v>
      </c>
      <c r="BY1098" s="106">
        <f>INDEX(Sólidos!$A:$CT,ROW(BV82),COLUMN(BV82))</f>
        <v>0</v>
      </c>
      <c r="BZ1098" s="106">
        <f>INDEX(Sólidos!$A:$CT,ROW(BW82),COLUMN(BW82))</f>
        <v>0</v>
      </c>
      <c r="CA1098" s="106">
        <f>INDEX(Sólidos!$A:$CT,ROW(BX82),COLUMN(BX82))</f>
        <v>0</v>
      </c>
      <c r="CB1098" s="106">
        <f>INDEX(Sólidos!$A:$CT,ROW(BY82),COLUMN(BY82))</f>
        <v>0</v>
      </c>
      <c r="CC1098" s="106">
        <f>INDEX(Sólidos!$A:$CT,ROW(BZ82),COLUMN(BZ82))</f>
        <v>0</v>
      </c>
      <c r="CD1098" s="106">
        <f>INDEX(Sólidos!$A:$CT,ROW(CA82),COLUMN(CA82))</f>
        <v>0</v>
      </c>
      <c r="CE1098" s="106">
        <f>INDEX(Sólidos!$A:$CT,ROW(CB82),COLUMN(CB82))</f>
        <v>0</v>
      </c>
      <c r="CF1098" s="106">
        <f>INDEX(Sólidos!$A:$CT,ROW(CC82),COLUMN(CC82))</f>
        <v>0</v>
      </c>
      <c r="CG1098" s="106">
        <f>INDEX(Sólidos!$A:$CT,ROW(CD82),COLUMN(CD82))</f>
        <v>0</v>
      </c>
      <c r="CH1098" s="106">
        <f>INDEX(Sólidos!$A:$CT,ROW(CE82),COLUMN(CE82))</f>
        <v>0</v>
      </c>
      <c r="CI1098" s="106">
        <f>INDEX(Sólidos!$A:$CT,ROW(CF82),COLUMN(CF82))</f>
        <v>0</v>
      </c>
      <c r="CJ1098" s="106">
        <f>INDEX(Sólidos!$A:$CT,ROW(CG82),COLUMN(CG82))</f>
        <v>0</v>
      </c>
      <c r="CK1098" s="106">
        <f>INDEX(Sólidos!$A:$CT,ROW(CH82),COLUMN(CH82))</f>
        <v>0</v>
      </c>
      <c r="CL1098" s="106">
        <f>INDEX(Sólidos!$A:$CT,ROW(CI82),COLUMN(CI82))</f>
        <v>0</v>
      </c>
      <c r="CM1098" s="106">
        <f>INDEX(Sólidos!$A:$CT,ROW(CJ82),COLUMN(CJ82))</f>
        <v>0</v>
      </c>
      <c r="CN1098" s="106">
        <f>INDEX(Sólidos!$A:$CT,ROW(CK82),COLUMN(CK82))</f>
        <v>0</v>
      </c>
      <c r="CO1098" s="106">
        <f>INDEX(Sólidos!$A:$CT,ROW(CL82),COLUMN(CL82))</f>
        <v>0</v>
      </c>
      <c r="CP1098" s="106">
        <f>INDEX(Sólidos!$A:$CT,ROW(CM82),COLUMN(CM82))</f>
        <v>0</v>
      </c>
      <c r="CQ1098" s="106">
        <f>INDEX(Sólidos!$A:$CT,ROW(CN82),COLUMN(CN82))</f>
        <v>0</v>
      </c>
      <c r="CR1098" s="106">
        <f>INDEX(Sólidos!$A:$CT,ROW(CO82),COLUMN(CO82))</f>
        <v>0</v>
      </c>
      <c r="CS1098" s="107">
        <f>INDEX(Sólidos!$A:$CT,ROW(A82),COLUMN(A82))</f>
        <v>0</v>
      </c>
    </row>
    <row r="1099" spans="1:97" s="104" customFormat="1" hidden="1" x14ac:dyDescent="0.2">
      <c r="A1099" t="str">
        <f t="shared" si="17"/>
        <v>Zero</v>
      </c>
      <c r="B1099" s="107" t="str">
        <f>INDEX(Sólidos!$A:$CT,ROW(B83),COLUMN(CQ83))</f>
        <v>Investimentos</v>
      </c>
      <c r="C1099" s="107" t="str">
        <f>INDEX(Sólidos!$A:$CT,ROW(C83),COLUMN(CR83))</f>
        <v>Sólidos</v>
      </c>
      <c r="D1099" s="107" t="str">
        <f>INDEX(Sólidos!$A:$CT,ROW(D83),COLUMN(CS83))</f>
        <v>Investimentos</v>
      </c>
      <c r="E1099" s="107">
        <f>INDEX(Sólidos!$A:$CT,ROW(B83),COLUMN(B83))</f>
        <v>0</v>
      </c>
      <c r="F1099" s="106">
        <f>INDEX(Sólidos!$A:$CT,ROW(C83),COLUMN(C83))</f>
        <v>0</v>
      </c>
      <c r="G1099" s="106">
        <f>INDEX(Sólidos!$A:$CT,ROW(D83),COLUMN(D83))</f>
        <v>0</v>
      </c>
      <c r="H1099" s="106">
        <f>INDEX(Sólidos!$A:$CT,ROW(E83),COLUMN(E83))</f>
        <v>0</v>
      </c>
      <c r="I1099" s="106">
        <f>INDEX(Sólidos!$A:$CT,ROW(F83),COLUMN(F83))</f>
        <v>0</v>
      </c>
      <c r="J1099" s="106">
        <f>INDEX(Sólidos!$A:$CT,ROW(G83),COLUMN(G83))</f>
        <v>0</v>
      </c>
      <c r="K1099" s="106">
        <f>INDEX(Sólidos!$A:$CT,ROW(H83),COLUMN(H83))</f>
        <v>0</v>
      </c>
      <c r="L1099" s="106">
        <f>INDEX(Sólidos!$A:$CT,ROW(I83),COLUMN(I83))</f>
        <v>0</v>
      </c>
      <c r="M1099" s="106">
        <f>INDEX(Sólidos!$A:$CT,ROW(J83),COLUMN(J83))</f>
        <v>0</v>
      </c>
      <c r="N1099" s="106">
        <f>INDEX(Sólidos!$A:$CT,ROW(K83),COLUMN(K83))</f>
        <v>0</v>
      </c>
      <c r="O1099" s="106">
        <f>INDEX(Sólidos!$A:$CT,ROW(L83),COLUMN(L83))</f>
        <v>0</v>
      </c>
      <c r="P1099" s="106">
        <f>INDEX(Sólidos!$A:$CT,ROW(M83),COLUMN(M83))</f>
        <v>0</v>
      </c>
      <c r="Q1099" s="106">
        <f>INDEX(Sólidos!$A:$CT,ROW(N83),COLUMN(N83))</f>
        <v>0</v>
      </c>
      <c r="R1099" s="106">
        <f>INDEX(Sólidos!$A:$CT,ROW(O83),COLUMN(O83))</f>
        <v>0</v>
      </c>
      <c r="S1099" s="106">
        <f>INDEX(Sólidos!$A:$CT,ROW(P83),COLUMN(P83))</f>
        <v>0</v>
      </c>
      <c r="T1099" s="106">
        <f>INDEX(Sólidos!$A:$CT,ROW(Q83),COLUMN(Q83))</f>
        <v>0</v>
      </c>
      <c r="U1099" s="106">
        <f>INDEX(Sólidos!$A:$CT,ROW(R83),COLUMN(R83))</f>
        <v>0</v>
      </c>
      <c r="V1099" s="106">
        <f>INDEX(Sólidos!$A:$CT,ROW(S83),COLUMN(S83))</f>
        <v>0</v>
      </c>
      <c r="W1099" s="106">
        <f>INDEX(Sólidos!$A:$CT,ROW(T83),COLUMN(T83))</f>
        <v>0</v>
      </c>
      <c r="X1099" s="106">
        <f>INDEX(Sólidos!$A:$CT,ROW(U83),COLUMN(U83))</f>
        <v>0</v>
      </c>
      <c r="Y1099" s="106">
        <f>INDEX(Sólidos!$A:$CT,ROW(V83),COLUMN(V83))</f>
        <v>0</v>
      </c>
      <c r="Z1099" s="106">
        <f>INDEX(Sólidos!$A:$CT,ROW(W83),COLUMN(W83))</f>
        <v>0</v>
      </c>
      <c r="AA1099" s="106">
        <f>INDEX(Sólidos!$A:$CT,ROW(X83),COLUMN(X83))</f>
        <v>0</v>
      </c>
      <c r="AB1099" s="106">
        <f>INDEX(Sólidos!$A:$CT,ROW(Y83),COLUMN(Y83))</f>
        <v>0</v>
      </c>
      <c r="AC1099" s="106">
        <f>INDEX(Sólidos!$A:$CT,ROW(Z83),COLUMN(Z83))</f>
        <v>0</v>
      </c>
      <c r="AD1099" s="106">
        <f>INDEX(Sólidos!$A:$CT,ROW(AA83),COLUMN(AA83))</f>
        <v>0</v>
      </c>
      <c r="AE1099" s="106">
        <f>INDEX(Sólidos!$A:$CT,ROW(AB83),COLUMN(AB83))</f>
        <v>0</v>
      </c>
      <c r="AF1099" s="106">
        <f>INDEX(Sólidos!$A:$CT,ROW(AC83),COLUMN(AC83))</f>
        <v>0</v>
      </c>
      <c r="AG1099" s="106">
        <f>INDEX(Sólidos!$A:$CT,ROW(AD83),COLUMN(AD83))</f>
        <v>0</v>
      </c>
      <c r="AH1099" s="106">
        <f>INDEX(Sólidos!$A:$CT,ROW(AE83),COLUMN(AE83))</f>
        <v>0</v>
      </c>
      <c r="AI1099" s="106">
        <f>INDEX(Sólidos!$A:$CT,ROW(AF83),COLUMN(AF83))</f>
        <v>0</v>
      </c>
      <c r="AJ1099" s="106">
        <f>INDEX(Sólidos!$A:$CT,ROW(AG83),COLUMN(AG83))</f>
        <v>0</v>
      </c>
      <c r="AK1099" s="106">
        <f>INDEX(Sólidos!$A:$CT,ROW(AH83),COLUMN(AH83))</f>
        <v>0</v>
      </c>
      <c r="AL1099" s="106">
        <f>INDEX(Sólidos!$A:$CT,ROW(AI83),COLUMN(AI83))</f>
        <v>0</v>
      </c>
      <c r="AM1099" s="106">
        <f>INDEX(Sólidos!$A:$CT,ROW(AJ83),COLUMN(AJ83))</f>
        <v>0</v>
      </c>
      <c r="AN1099" s="106">
        <f>INDEX(Sólidos!$A:$CT,ROW(AK83),COLUMN(AK83))</f>
        <v>0</v>
      </c>
      <c r="AO1099" s="106">
        <f>INDEX(Sólidos!$A:$CT,ROW(AL83),COLUMN(AL83))</f>
        <v>0</v>
      </c>
      <c r="AP1099" s="106">
        <f>INDEX(Sólidos!$A:$CT,ROW(AM83),COLUMN(AM83))</f>
        <v>0</v>
      </c>
      <c r="AQ1099" s="106">
        <f>INDEX(Sólidos!$A:$CT,ROW(AN83),COLUMN(AN83))</f>
        <v>0</v>
      </c>
      <c r="AR1099" s="106">
        <f>INDEX(Sólidos!$A:$CT,ROW(AO83),COLUMN(AO83))</f>
        <v>0</v>
      </c>
      <c r="AS1099" s="106">
        <f>INDEX(Sólidos!$A:$CT,ROW(AP83),COLUMN(AP83))</f>
        <v>0</v>
      </c>
      <c r="AT1099" s="106">
        <f>INDEX(Sólidos!$A:$CT,ROW(AQ83),COLUMN(AQ83))</f>
        <v>0</v>
      </c>
      <c r="AU1099" s="106">
        <f>INDEX(Sólidos!$A:$CT,ROW(AR83),COLUMN(AR83))</f>
        <v>0</v>
      </c>
      <c r="AV1099" s="106">
        <f>INDEX(Sólidos!$A:$CT,ROW(AS83),COLUMN(AS83))</f>
        <v>0</v>
      </c>
      <c r="AW1099" s="106">
        <f>INDEX(Sólidos!$A:$CT,ROW(AT83),COLUMN(AT83))</f>
        <v>0</v>
      </c>
      <c r="AX1099" s="106">
        <f>INDEX(Sólidos!$A:$CT,ROW(AU83),COLUMN(AU83))</f>
        <v>0</v>
      </c>
      <c r="AY1099" s="106">
        <f>INDEX(Sólidos!$A:$CT,ROW(AV83),COLUMN(AV83))</f>
        <v>0</v>
      </c>
      <c r="AZ1099" s="106">
        <f>INDEX(Sólidos!$A:$CT,ROW(AW83),COLUMN(AW83))</f>
        <v>0</v>
      </c>
      <c r="BA1099" s="106">
        <f>INDEX(Sólidos!$A:$CT,ROW(AX83),COLUMN(AX83))</f>
        <v>0</v>
      </c>
      <c r="BB1099" s="106">
        <f>INDEX(Sólidos!$A:$CT,ROW(AY83),COLUMN(AY83))</f>
        <v>0</v>
      </c>
      <c r="BC1099" s="106">
        <f>INDEX(Sólidos!$A:$CT,ROW(AZ83),COLUMN(AZ83))</f>
        <v>0</v>
      </c>
      <c r="BD1099" s="106">
        <f>INDEX(Sólidos!$A:$CT,ROW(BA83),COLUMN(BA83))</f>
        <v>0</v>
      </c>
      <c r="BE1099" s="106">
        <f>INDEX(Sólidos!$A:$CT,ROW(BB83),COLUMN(BB83))</f>
        <v>0</v>
      </c>
      <c r="BF1099" s="106">
        <f>INDEX(Sólidos!$A:$CT,ROW(BC83),COLUMN(BC83))</f>
        <v>0</v>
      </c>
      <c r="BG1099" s="106">
        <f>INDEX(Sólidos!$A:$CT,ROW(BD83),COLUMN(BD83))</f>
        <v>0</v>
      </c>
      <c r="BH1099" s="106">
        <f>INDEX(Sólidos!$A:$CT,ROW(BE83),COLUMN(BE83))</f>
        <v>0</v>
      </c>
      <c r="BI1099" s="106">
        <f>INDEX(Sólidos!$A:$CT,ROW(BF83),COLUMN(BF83))</f>
        <v>0</v>
      </c>
      <c r="BJ1099" s="106">
        <f>INDEX(Sólidos!$A:$CT,ROW(BG83),COLUMN(BG83))</f>
        <v>0</v>
      </c>
      <c r="BK1099" s="106">
        <f>INDEX(Sólidos!$A:$CT,ROW(BH83),COLUMN(BH83))</f>
        <v>0</v>
      </c>
      <c r="BL1099" s="106">
        <f>INDEX(Sólidos!$A:$CT,ROW(BI83),COLUMN(BI83))</f>
        <v>0</v>
      </c>
      <c r="BM1099" s="106">
        <f>INDEX(Sólidos!$A:$CT,ROW(BJ83),COLUMN(BJ83))</f>
        <v>0</v>
      </c>
      <c r="BN1099" s="106">
        <f>INDEX(Sólidos!$A:$CT,ROW(BK83),COLUMN(BK83))</f>
        <v>0</v>
      </c>
      <c r="BO1099" s="106">
        <f>INDEX(Sólidos!$A:$CT,ROW(BL83),COLUMN(BL83))</f>
        <v>0</v>
      </c>
      <c r="BP1099" s="106">
        <f>INDEX(Sólidos!$A:$CT,ROW(BM83),COLUMN(BM83))</f>
        <v>0</v>
      </c>
      <c r="BQ1099" s="106">
        <f>INDEX(Sólidos!$A:$CT,ROW(BN83),COLUMN(BN83))</f>
        <v>0</v>
      </c>
      <c r="BR1099" s="106">
        <f>INDEX(Sólidos!$A:$CT,ROW(BO83),COLUMN(BO83))</f>
        <v>0</v>
      </c>
      <c r="BS1099" s="106">
        <f>INDEX(Sólidos!$A:$CT,ROW(BP83),COLUMN(BP83))</f>
        <v>0</v>
      </c>
      <c r="BT1099" s="106">
        <f>INDEX(Sólidos!$A:$CT,ROW(BQ83),COLUMN(BQ83))</f>
        <v>0</v>
      </c>
      <c r="BU1099" s="106">
        <f>INDEX(Sólidos!$A:$CT,ROW(BR83),COLUMN(BR83))</f>
        <v>0</v>
      </c>
      <c r="BV1099" s="106">
        <f>INDEX(Sólidos!$A:$CT,ROW(BS83),COLUMN(BS83))</f>
        <v>0</v>
      </c>
      <c r="BW1099" s="106">
        <f>INDEX(Sólidos!$A:$CT,ROW(BT83),COLUMN(BT83))</f>
        <v>0</v>
      </c>
      <c r="BX1099" s="106">
        <f>INDEX(Sólidos!$A:$CT,ROW(BU83),COLUMN(BU83))</f>
        <v>0</v>
      </c>
      <c r="BY1099" s="106">
        <f>INDEX(Sólidos!$A:$CT,ROW(BV83),COLUMN(BV83))</f>
        <v>0</v>
      </c>
      <c r="BZ1099" s="106">
        <f>INDEX(Sólidos!$A:$CT,ROW(BW83),COLUMN(BW83))</f>
        <v>0</v>
      </c>
      <c r="CA1099" s="106">
        <f>INDEX(Sólidos!$A:$CT,ROW(BX83),COLUMN(BX83))</f>
        <v>0</v>
      </c>
      <c r="CB1099" s="106">
        <f>INDEX(Sólidos!$A:$CT,ROW(BY83),COLUMN(BY83))</f>
        <v>0</v>
      </c>
      <c r="CC1099" s="106">
        <f>INDEX(Sólidos!$A:$CT,ROW(BZ83),COLUMN(BZ83))</f>
        <v>0</v>
      </c>
      <c r="CD1099" s="106">
        <f>INDEX(Sólidos!$A:$CT,ROW(CA83),COLUMN(CA83))</f>
        <v>0</v>
      </c>
      <c r="CE1099" s="106">
        <f>INDEX(Sólidos!$A:$CT,ROW(CB83),COLUMN(CB83))</f>
        <v>0</v>
      </c>
      <c r="CF1099" s="106">
        <f>INDEX(Sólidos!$A:$CT,ROW(CC83),COLUMN(CC83))</f>
        <v>0</v>
      </c>
      <c r="CG1099" s="106">
        <f>INDEX(Sólidos!$A:$CT,ROW(CD83),COLUMN(CD83))</f>
        <v>0</v>
      </c>
      <c r="CH1099" s="106">
        <f>INDEX(Sólidos!$A:$CT,ROW(CE83),COLUMN(CE83))</f>
        <v>0</v>
      </c>
      <c r="CI1099" s="106">
        <f>INDEX(Sólidos!$A:$CT,ROW(CF83),COLUMN(CF83))</f>
        <v>0</v>
      </c>
      <c r="CJ1099" s="106">
        <f>INDEX(Sólidos!$A:$CT,ROW(CG83),COLUMN(CG83))</f>
        <v>0</v>
      </c>
      <c r="CK1099" s="106">
        <f>INDEX(Sólidos!$A:$CT,ROW(CH83),COLUMN(CH83))</f>
        <v>0</v>
      </c>
      <c r="CL1099" s="106">
        <f>INDEX(Sólidos!$A:$CT,ROW(CI83),COLUMN(CI83))</f>
        <v>0</v>
      </c>
      <c r="CM1099" s="106">
        <f>INDEX(Sólidos!$A:$CT,ROW(CJ83),COLUMN(CJ83))</f>
        <v>0</v>
      </c>
      <c r="CN1099" s="106">
        <f>INDEX(Sólidos!$A:$CT,ROW(CK83),COLUMN(CK83))</f>
        <v>0</v>
      </c>
      <c r="CO1099" s="106">
        <f>INDEX(Sólidos!$A:$CT,ROW(CL83),COLUMN(CL83))</f>
        <v>0</v>
      </c>
      <c r="CP1099" s="106">
        <f>INDEX(Sólidos!$A:$CT,ROW(CM83),COLUMN(CM83))</f>
        <v>0</v>
      </c>
      <c r="CQ1099" s="106">
        <f>INDEX(Sólidos!$A:$CT,ROW(CN83),COLUMN(CN83))</f>
        <v>0</v>
      </c>
      <c r="CR1099" s="106">
        <f>INDEX(Sólidos!$A:$CT,ROW(CO83),COLUMN(CO83))</f>
        <v>0</v>
      </c>
      <c r="CS1099" s="107">
        <f>INDEX(Sólidos!$A:$CT,ROW(A83),COLUMN(A83))</f>
        <v>0</v>
      </c>
    </row>
    <row r="1100" spans="1:97" s="104" customFormat="1" hidden="1" x14ac:dyDescent="0.2">
      <c r="A1100" t="str">
        <f t="shared" si="17"/>
        <v>Zero</v>
      </c>
      <c r="B1100" s="107" t="str">
        <f>INDEX(Sólidos!$A:$CT,ROW(B84),COLUMN(CQ84))</f>
        <v>Investimentos</v>
      </c>
      <c r="C1100" s="107" t="str">
        <f>INDEX(Sólidos!$A:$CT,ROW(C84),COLUMN(CR84))</f>
        <v>Sólidos</v>
      </c>
      <c r="D1100" s="107" t="str">
        <f>INDEX(Sólidos!$A:$CT,ROW(D84),COLUMN(CS84))</f>
        <v>Investimentos</v>
      </c>
      <c r="E1100" s="107">
        <f>INDEX(Sólidos!$A:$CT,ROW(B84),COLUMN(B84))</f>
        <v>0</v>
      </c>
      <c r="F1100" s="106">
        <f>INDEX(Sólidos!$A:$CT,ROW(C84),COLUMN(C84))</f>
        <v>0</v>
      </c>
      <c r="G1100" s="106">
        <f>INDEX(Sólidos!$A:$CT,ROW(D84),COLUMN(D84))</f>
        <v>0</v>
      </c>
      <c r="H1100" s="106">
        <f>INDEX(Sólidos!$A:$CT,ROW(E84),COLUMN(E84))</f>
        <v>0</v>
      </c>
      <c r="I1100" s="106">
        <f>INDEX(Sólidos!$A:$CT,ROW(F84),COLUMN(F84))</f>
        <v>0</v>
      </c>
      <c r="J1100" s="106">
        <f>INDEX(Sólidos!$A:$CT,ROW(G84),COLUMN(G84))</f>
        <v>0</v>
      </c>
      <c r="K1100" s="106">
        <f>INDEX(Sólidos!$A:$CT,ROW(H84),COLUMN(H84))</f>
        <v>0</v>
      </c>
      <c r="L1100" s="106">
        <f>INDEX(Sólidos!$A:$CT,ROW(I84),COLUMN(I84))</f>
        <v>0</v>
      </c>
      <c r="M1100" s="106">
        <f>INDEX(Sólidos!$A:$CT,ROW(J84),COLUMN(J84))</f>
        <v>0</v>
      </c>
      <c r="N1100" s="106">
        <f>INDEX(Sólidos!$A:$CT,ROW(K84),COLUMN(K84))</f>
        <v>0</v>
      </c>
      <c r="O1100" s="106">
        <f>INDEX(Sólidos!$A:$CT,ROW(L84),COLUMN(L84))</f>
        <v>0</v>
      </c>
      <c r="P1100" s="106">
        <f>INDEX(Sólidos!$A:$CT,ROW(M84),COLUMN(M84))</f>
        <v>0</v>
      </c>
      <c r="Q1100" s="106">
        <f>INDEX(Sólidos!$A:$CT,ROW(N84),COLUMN(N84))</f>
        <v>0</v>
      </c>
      <c r="R1100" s="106">
        <f>INDEX(Sólidos!$A:$CT,ROW(O84),COLUMN(O84))</f>
        <v>0</v>
      </c>
      <c r="S1100" s="106">
        <f>INDEX(Sólidos!$A:$CT,ROW(P84),COLUMN(P84))</f>
        <v>0</v>
      </c>
      <c r="T1100" s="106">
        <f>INDEX(Sólidos!$A:$CT,ROW(Q84),COLUMN(Q84))</f>
        <v>0</v>
      </c>
      <c r="U1100" s="106">
        <f>INDEX(Sólidos!$A:$CT,ROW(R84),COLUMN(R84))</f>
        <v>0</v>
      </c>
      <c r="V1100" s="106">
        <f>INDEX(Sólidos!$A:$CT,ROW(S84),COLUMN(S84))</f>
        <v>0</v>
      </c>
      <c r="W1100" s="106">
        <f>INDEX(Sólidos!$A:$CT,ROW(T84),COLUMN(T84))</f>
        <v>0</v>
      </c>
      <c r="X1100" s="106">
        <f>INDEX(Sólidos!$A:$CT,ROW(U84),COLUMN(U84))</f>
        <v>0</v>
      </c>
      <c r="Y1100" s="106">
        <f>INDEX(Sólidos!$A:$CT,ROW(V84),COLUMN(V84))</f>
        <v>0</v>
      </c>
      <c r="Z1100" s="106">
        <f>INDEX(Sólidos!$A:$CT,ROW(W84),COLUMN(W84))</f>
        <v>0</v>
      </c>
      <c r="AA1100" s="106">
        <f>INDEX(Sólidos!$A:$CT,ROW(X84),COLUMN(X84))</f>
        <v>0</v>
      </c>
      <c r="AB1100" s="106">
        <f>INDEX(Sólidos!$A:$CT,ROW(Y84),COLUMN(Y84))</f>
        <v>0</v>
      </c>
      <c r="AC1100" s="106">
        <f>INDEX(Sólidos!$A:$CT,ROW(Z84),COLUMN(Z84))</f>
        <v>0</v>
      </c>
      <c r="AD1100" s="106">
        <f>INDEX(Sólidos!$A:$CT,ROW(AA84),COLUMN(AA84))</f>
        <v>0</v>
      </c>
      <c r="AE1100" s="106">
        <f>INDEX(Sólidos!$A:$CT,ROW(AB84),COLUMN(AB84))</f>
        <v>0</v>
      </c>
      <c r="AF1100" s="106">
        <f>INDEX(Sólidos!$A:$CT,ROW(AC84),COLUMN(AC84))</f>
        <v>0</v>
      </c>
      <c r="AG1100" s="106">
        <f>INDEX(Sólidos!$A:$CT,ROW(AD84),COLUMN(AD84))</f>
        <v>0</v>
      </c>
      <c r="AH1100" s="106">
        <f>INDEX(Sólidos!$A:$CT,ROW(AE84),COLUMN(AE84))</f>
        <v>0</v>
      </c>
      <c r="AI1100" s="106">
        <f>INDEX(Sólidos!$A:$CT,ROW(AF84),COLUMN(AF84))</f>
        <v>0</v>
      </c>
      <c r="AJ1100" s="106">
        <f>INDEX(Sólidos!$A:$CT,ROW(AG84),COLUMN(AG84))</f>
        <v>0</v>
      </c>
      <c r="AK1100" s="106">
        <f>INDEX(Sólidos!$A:$CT,ROW(AH84),COLUMN(AH84))</f>
        <v>0</v>
      </c>
      <c r="AL1100" s="106">
        <f>INDEX(Sólidos!$A:$CT,ROW(AI84),COLUMN(AI84))</f>
        <v>0</v>
      </c>
      <c r="AM1100" s="106">
        <f>INDEX(Sólidos!$A:$CT,ROW(AJ84),COLUMN(AJ84))</f>
        <v>0</v>
      </c>
      <c r="AN1100" s="106">
        <f>INDEX(Sólidos!$A:$CT,ROW(AK84),COLUMN(AK84))</f>
        <v>0</v>
      </c>
      <c r="AO1100" s="106">
        <f>INDEX(Sólidos!$A:$CT,ROW(AL84),COLUMN(AL84))</f>
        <v>0</v>
      </c>
      <c r="AP1100" s="106">
        <f>INDEX(Sólidos!$A:$CT,ROW(AM84),COLUMN(AM84))</f>
        <v>0</v>
      </c>
      <c r="AQ1100" s="106">
        <f>INDEX(Sólidos!$A:$CT,ROW(AN84),COLUMN(AN84))</f>
        <v>0</v>
      </c>
      <c r="AR1100" s="106">
        <f>INDEX(Sólidos!$A:$CT,ROW(AO84),COLUMN(AO84))</f>
        <v>0</v>
      </c>
      <c r="AS1100" s="106">
        <f>INDEX(Sólidos!$A:$CT,ROW(AP84),COLUMN(AP84))</f>
        <v>0</v>
      </c>
      <c r="AT1100" s="106">
        <f>INDEX(Sólidos!$A:$CT,ROW(AQ84),COLUMN(AQ84))</f>
        <v>0</v>
      </c>
      <c r="AU1100" s="106">
        <f>INDEX(Sólidos!$A:$CT,ROW(AR84),COLUMN(AR84))</f>
        <v>0</v>
      </c>
      <c r="AV1100" s="106">
        <f>INDEX(Sólidos!$A:$CT,ROW(AS84),COLUMN(AS84))</f>
        <v>0</v>
      </c>
      <c r="AW1100" s="106">
        <f>INDEX(Sólidos!$A:$CT,ROW(AT84),COLUMN(AT84))</f>
        <v>0</v>
      </c>
      <c r="AX1100" s="106">
        <f>INDEX(Sólidos!$A:$CT,ROW(AU84),COLUMN(AU84))</f>
        <v>0</v>
      </c>
      <c r="AY1100" s="106">
        <f>INDEX(Sólidos!$A:$CT,ROW(AV84),COLUMN(AV84))</f>
        <v>0</v>
      </c>
      <c r="AZ1100" s="106">
        <f>INDEX(Sólidos!$A:$CT,ROW(AW84),COLUMN(AW84))</f>
        <v>0</v>
      </c>
      <c r="BA1100" s="106">
        <f>INDEX(Sólidos!$A:$CT,ROW(AX84),COLUMN(AX84))</f>
        <v>0</v>
      </c>
      <c r="BB1100" s="106">
        <f>INDEX(Sólidos!$A:$CT,ROW(AY84),COLUMN(AY84))</f>
        <v>0</v>
      </c>
      <c r="BC1100" s="106">
        <f>INDEX(Sólidos!$A:$CT,ROW(AZ84),COLUMN(AZ84))</f>
        <v>0</v>
      </c>
      <c r="BD1100" s="106">
        <f>INDEX(Sólidos!$A:$CT,ROW(BA84),COLUMN(BA84))</f>
        <v>0</v>
      </c>
      <c r="BE1100" s="106">
        <f>INDEX(Sólidos!$A:$CT,ROW(BB84),COLUMN(BB84))</f>
        <v>0</v>
      </c>
      <c r="BF1100" s="106">
        <f>INDEX(Sólidos!$A:$CT,ROW(BC84),COLUMN(BC84))</f>
        <v>0</v>
      </c>
      <c r="BG1100" s="106">
        <f>INDEX(Sólidos!$A:$CT,ROW(BD84),COLUMN(BD84))</f>
        <v>0</v>
      </c>
      <c r="BH1100" s="106">
        <f>INDEX(Sólidos!$A:$CT,ROW(BE84),COLUMN(BE84))</f>
        <v>0</v>
      </c>
      <c r="BI1100" s="106">
        <f>INDEX(Sólidos!$A:$CT,ROW(BF84),COLUMN(BF84))</f>
        <v>0</v>
      </c>
      <c r="BJ1100" s="106">
        <f>INDEX(Sólidos!$A:$CT,ROW(BG84),COLUMN(BG84))</f>
        <v>0</v>
      </c>
      <c r="BK1100" s="106">
        <f>INDEX(Sólidos!$A:$CT,ROW(BH84),COLUMN(BH84))</f>
        <v>0</v>
      </c>
      <c r="BL1100" s="106">
        <f>INDEX(Sólidos!$A:$CT,ROW(BI84),COLUMN(BI84))</f>
        <v>0</v>
      </c>
      <c r="BM1100" s="106">
        <f>INDEX(Sólidos!$A:$CT,ROW(BJ84),COLUMN(BJ84))</f>
        <v>0</v>
      </c>
      <c r="BN1100" s="106">
        <f>INDEX(Sólidos!$A:$CT,ROW(BK84),COLUMN(BK84))</f>
        <v>0</v>
      </c>
      <c r="BO1100" s="106">
        <f>INDEX(Sólidos!$A:$CT,ROW(BL84),COLUMN(BL84))</f>
        <v>0</v>
      </c>
      <c r="BP1100" s="106">
        <f>INDEX(Sólidos!$A:$CT,ROW(BM84),COLUMN(BM84))</f>
        <v>0</v>
      </c>
      <c r="BQ1100" s="106">
        <f>INDEX(Sólidos!$A:$CT,ROW(BN84),COLUMN(BN84))</f>
        <v>0</v>
      </c>
      <c r="BR1100" s="106">
        <f>INDEX(Sólidos!$A:$CT,ROW(BO84),COLUMN(BO84))</f>
        <v>0</v>
      </c>
      <c r="BS1100" s="106">
        <f>INDEX(Sólidos!$A:$CT,ROW(BP84),COLUMN(BP84))</f>
        <v>0</v>
      </c>
      <c r="BT1100" s="106">
        <f>INDEX(Sólidos!$A:$CT,ROW(BQ84),COLUMN(BQ84))</f>
        <v>0</v>
      </c>
      <c r="BU1100" s="106">
        <f>INDEX(Sólidos!$A:$CT,ROW(BR84),COLUMN(BR84))</f>
        <v>0</v>
      </c>
      <c r="BV1100" s="106">
        <f>INDEX(Sólidos!$A:$CT,ROW(BS84),COLUMN(BS84))</f>
        <v>0</v>
      </c>
      <c r="BW1100" s="106">
        <f>INDEX(Sólidos!$A:$CT,ROW(BT84),COLUMN(BT84))</f>
        <v>0</v>
      </c>
      <c r="BX1100" s="106">
        <f>INDEX(Sólidos!$A:$CT,ROW(BU84),COLUMN(BU84))</f>
        <v>0</v>
      </c>
      <c r="BY1100" s="106">
        <f>INDEX(Sólidos!$A:$CT,ROW(BV84),COLUMN(BV84))</f>
        <v>0</v>
      </c>
      <c r="BZ1100" s="106">
        <f>INDEX(Sólidos!$A:$CT,ROW(BW84),COLUMN(BW84))</f>
        <v>0</v>
      </c>
      <c r="CA1100" s="106">
        <f>INDEX(Sólidos!$A:$CT,ROW(BX84),COLUMN(BX84))</f>
        <v>0</v>
      </c>
      <c r="CB1100" s="106">
        <f>INDEX(Sólidos!$A:$CT,ROW(BY84),COLUMN(BY84))</f>
        <v>0</v>
      </c>
      <c r="CC1100" s="106">
        <f>INDEX(Sólidos!$A:$CT,ROW(BZ84),COLUMN(BZ84))</f>
        <v>0</v>
      </c>
      <c r="CD1100" s="106">
        <f>INDEX(Sólidos!$A:$CT,ROW(CA84),COLUMN(CA84))</f>
        <v>0</v>
      </c>
      <c r="CE1100" s="106">
        <f>INDEX(Sólidos!$A:$CT,ROW(CB84),COLUMN(CB84))</f>
        <v>0</v>
      </c>
      <c r="CF1100" s="106">
        <f>INDEX(Sólidos!$A:$CT,ROW(CC84),COLUMN(CC84))</f>
        <v>0</v>
      </c>
      <c r="CG1100" s="106">
        <f>INDEX(Sólidos!$A:$CT,ROW(CD84),COLUMN(CD84))</f>
        <v>0</v>
      </c>
      <c r="CH1100" s="106">
        <f>INDEX(Sólidos!$A:$CT,ROW(CE84),COLUMN(CE84))</f>
        <v>0</v>
      </c>
      <c r="CI1100" s="106">
        <f>INDEX(Sólidos!$A:$CT,ROW(CF84),COLUMN(CF84))</f>
        <v>0</v>
      </c>
      <c r="CJ1100" s="106">
        <f>INDEX(Sólidos!$A:$CT,ROW(CG84),COLUMN(CG84))</f>
        <v>0</v>
      </c>
      <c r="CK1100" s="106">
        <f>INDEX(Sólidos!$A:$CT,ROW(CH84),COLUMN(CH84))</f>
        <v>0</v>
      </c>
      <c r="CL1100" s="106">
        <f>INDEX(Sólidos!$A:$CT,ROW(CI84),COLUMN(CI84))</f>
        <v>0</v>
      </c>
      <c r="CM1100" s="106">
        <f>INDEX(Sólidos!$A:$CT,ROW(CJ84),COLUMN(CJ84))</f>
        <v>0</v>
      </c>
      <c r="CN1100" s="106">
        <f>INDEX(Sólidos!$A:$CT,ROW(CK84),COLUMN(CK84))</f>
        <v>0</v>
      </c>
      <c r="CO1100" s="106">
        <f>INDEX(Sólidos!$A:$CT,ROW(CL84),COLUMN(CL84))</f>
        <v>0</v>
      </c>
      <c r="CP1100" s="106">
        <f>INDEX(Sólidos!$A:$CT,ROW(CM84),COLUMN(CM84))</f>
        <v>0</v>
      </c>
      <c r="CQ1100" s="106">
        <f>INDEX(Sólidos!$A:$CT,ROW(CN84),COLUMN(CN84))</f>
        <v>0</v>
      </c>
      <c r="CR1100" s="106">
        <f>INDEX(Sólidos!$A:$CT,ROW(CO84),COLUMN(CO84))</f>
        <v>0</v>
      </c>
      <c r="CS1100" s="107">
        <f>INDEX(Sólidos!$A:$CT,ROW(A84),COLUMN(A84))</f>
        <v>0</v>
      </c>
    </row>
    <row r="1101" spans="1:97" s="104" customFormat="1" hidden="1" x14ac:dyDescent="0.2">
      <c r="A1101" t="str">
        <f t="shared" si="17"/>
        <v>Zero</v>
      </c>
      <c r="B1101" s="107" t="str">
        <f>INDEX(Sólidos!$A:$CT,ROW(B85),COLUMN(CQ85))</f>
        <v>Investimentos</v>
      </c>
      <c r="C1101" s="107" t="str">
        <f>INDEX(Sólidos!$A:$CT,ROW(C85),COLUMN(CR85))</f>
        <v>Sólidos</v>
      </c>
      <c r="D1101" s="107" t="str">
        <f>INDEX(Sólidos!$A:$CT,ROW(D85),COLUMN(CS85))</f>
        <v>Investimentos</v>
      </c>
      <c r="E1101" s="107">
        <f>INDEX(Sólidos!$A:$CT,ROW(B85),COLUMN(B85))</f>
        <v>0</v>
      </c>
      <c r="F1101" s="106">
        <f>INDEX(Sólidos!$A:$CT,ROW(C85),COLUMN(C85))</f>
        <v>0</v>
      </c>
      <c r="G1101" s="106">
        <f>INDEX(Sólidos!$A:$CT,ROW(D85),COLUMN(D85))</f>
        <v>0</v>
      </c>
      <c r="H1101" s="106">
        <f>INDEX(Sólidos!$A:$CT,ROW(E85),COLUMN(E85))</f>
        <v>0</v>
      </c>
      <c r="I1101" s="106">
        <f>INDEX(Sólidos!$A:$CT,ROW(F85),COLUMN(F85))</f>
        <v>0</v>
      </c>
      <c r="J1101" s="106">
        <f>INDEX(Sólidos!$A:$CT,ROW(G85),COLUMN(G85))</f>
        <v>0</v>
      </c>
      <c r="K1101" s="106">
        <f>INDEX(Sólidos!$A:$CT,ROW(H85),COLUMN(H85))</f>
        <v>0</v>
      </c>
      <c r="L1101" s="106">
        <f>INDEX(Sólidos!$A:$CT,ROW(I85),COLUMN(I85))</f>
        <v>0</v>
      </c>
      <c r="M1101" s="106">
        <f>INDEX(Sólidos!$A:$CT,ROW(J85),COLUMN(J85))</f>
        <v>0</v>
      </c>
      <c r="N1101" s="106">
        <f>INDEX(Sólidos!$A:$CT,ROW(K85),COLUMN(K85))</f>
        <v>0</v>
      </c>
      <c r="O1101" s="106">
        <f>INDEX(Sólidos!$A:$CT,ROW(L85),COLUMN(L85))</f>
        <v>0</v>
      </c>
      <c r="P1101" s="106">
        <f>INDEX(Sólidos!$A:$CT,ROW(M85),COLUMN(M85))</f>
        <v>0</v>
      </c>
      <c r="Q1101" s="106">
        <f>INDEX(Sólidos!$A:$CT,ROW(N85),COLUMN(N85))</f>
        <v>0</v>
      </c>
      <c r="R1101" s="106">
        <f>INDEX(Sólidos!$A:$CT,ROW(O85),COLUMN(O85))</f>
        <v>0</v>
      </c>
      <c r="S1101" s="106">
        <f>INDEX(Sólidos!$A:$CT,ROW(P85),COLUMN(P85))</f>
        <v>0</v>
      </c>
      <c r="T1101" s="106">
        <f>INDEX(Sólidos!$A:$CT,ROW(Q85),COLUMN(Q85))</f>
        <v>0</v>
      </c>
      <c r="U1101" s="106">
        <f>INDEX(Sólidos!$A:$CT,ROW(R85),COLUMN(R85))</f>
        <v>0</v>
      </c>
      <c r="V1101" s="106">
        <f>INDEX(Sólidos!$A:$CT,ROW(S85),COLUMN(S85))</f>
        <v>0</v>
      </c>
      <c r="W1101" s="106">
        <f>INDEX(Sólidos!$A:$CT,ROW(T85),COLUMN(T85))</f>
        <v>0</v>
      </c>
      <c r="X1101" s="106">
        <f>INDEX(Sólidos!$A:$CT,ROW(U85),COLUMN(U85))</f>
        <v>0</v>
      </c>
      <c r="Y1101" s="106">
        <f>INDEX(Sólidos!$A:$CT,ROW(V85),COLUMN(V85))</f>
        <v>0</v>
      </c>
      <c r="Z1101" s="106">
        <f>INDEX(Sólidos!$A:$CT,ROW(W85),COLUMN(W85))</f>
        <v>0</v>
      </c>
      <c r="AA1101" s="106">
        <f>INDEX(Sólidos!$A:$CT,ROW(X85),COLUMN(X85))</f>
        <v>0</v>
      </c>
      <c r="AB1101" s="106">
        <f>INDEX(Sólidos!$A:$CT,ROW(Y85),COLUMN(Y85))</f>
        <v>0</v>
      </c>
      <c r="AC1101" s="106">
        <f>INDEX(Sólidos!$A:$CT,ROW(Z85),COLUMN(Z85))</f>
        <v>0</v>
      </c>
      <c r="AD1101" s="106">
        <f>INDEX(Sólidos!$A:$CT,ROW(AA85),COLUMN(AA85))</f>
        <v>0</v>
      </c>
      <c r="AE1101" s="106">
        <f>INDEX(Sólidos!$A:$CT,ROW(AB85),COLUMN(AB85))</f>
        <v>0</v>
      </c>
      <c r="AF1101" s="106">
        <f>INDEX(Sólidos!$A:$CT,ROW(AC85),COLUMN(AC85))</f>
        <v>0</v>
      </c>
      <c r="AG1101" s="106">
        <f>INDEX(Sólidos!$A:$CT,ROW(AD85),COLUMN(AD85))</f>
        <v>0</v>
      </c>
      <c r="AH1101" s="106">
        <f>INDEX(Sólidos!$A:$CT,ROW(AE85),COLUMN(AE85))</f>
        <v>0</v>
      </c>
      <c r="AI1101" s="106">
        <f>INDEX(Sólidos!$A:$CT,ROW(AF85),COLUMN(AF85))</f>
        <v>0</v>
      </c>
      <c r="AJ1101" s="106">
        <f>INDEX(Sólidos!$A:$CT,ROW(AG85),COLUMN(AG85))</f>
        <v>0</v>
      </c>
      <c r="AK1101" s="106">
        <f>INDEX(Sólidos!$A:$CT,ROW(AH85),COLUMN(AH85))</f>
        <v>0</v>
      </c>
      <c r="AL1101" s="106">
        <f>INDEX(Sólidos!$A:$CT,ROW(AI85),COLUMN(AI85))</f>
        <v>0</v>
      </c>
      <c r="AM1101" s="106">
        <f>INDEX(Sólidos!$A:$CT,ROW(AJ85),COLUMN(AJ85))</f>
        <v>0</v>
      </c>
      <c r="AN1101" s="106">
        <f>INDEX(Sólidos!$A:$CT,ROW(AK85),COLUMN(AK85))</f>
        <v>0</v>
      </c>
      <c r="AO1101" s="106">
        <f>INDEX(Sólidos!$A:$CT,ROW(AL85),COLUMN(AL85))</f>
        <v>0</v>
      </c>
      <c r="AP1101" s="106">
        <f>INDEX(Sólidos!$A:$CT,ROW(AM85),COLUMN(AM85))</f>
        <v>0</v>
      </c>
      <c r="AQ1101" s="106">
        <f>INDEX(Sólidos!$A:$CT,ROW(AN85),COLUMN(AN85))</f>
        <v>0</v>
      </c>
      <c r="AR1101" s="106">
        <f>INDEX(Sólidos!$A:$CT,ROW(AO85),COLUMN(AO85))</f>
        <v>0</v>
      </c>
      <c r="AS1101" s="106">
        <f>INDEX(Sólidos!$A:$CT,ROW(AP85),COLUMN(AP85))</f>
        <v>0</v>
      </c>
      <c r="AT1101" s="106">
        <f>INDEX(Sólidos!$A:$CT,ROW(AQ85),COLUMN(AQ85))</f>
        <v>0</v>
      </c>
      <c r="AU1101" s="106">
        <f>INDEX(Sólidos!$A:$CT,ROW(AR85),COLUMN(AR85))</f>
        <v>0</v>
      </c>
      <c r="AV1101" s="106">
        <f>INDEX(Sólidos!$A:$CT,ROW(AS85),COLUMN(AS85))</f>
        <v>0</v>
      </c>
      <c r="AW1101" s="106">
        <f>INDEX(Sólidos!$A:$CT,ROW(AT85),COLUMN(AT85))</f>
        <v>0</v>
      </c>
      <c r="AX1101" s="106">
        <f>INDEX(Sólidos!$A:$CT,ROW(AU85),COLUMN(AU85))</f>
        <v>0</v>
      </c>
      <c r="AY1101" s="106">
        <f>INDEX(Sólidos!$A:$CT,ROW(AV85),COLUMN(AV85))</f>
        <v>0</v>
      </c>
      <c r="AZ1101" s="106">
        <f>INDEX(Sólidos!$A:$CT,ROW(AW85),COLUMN(AW85))</f>
        <v>0</v>
      </c>
      <c r="BA1101" s="106">
        <f>INDEX(Sólidos!$A:$CT,ROW(AX85),COLUMN(AX85))</f>
        <v>0</v>
      </c>
      <c r="BB1101" s="106">
        <f>INDEX(Sólidos!$A:$CT,ROW(AY85),COLUMN(AY85))</f>
        <v>0</v>
      </c>
      <c r="BC1101" s="106">
        <f>INDEX(Sólidos!$A:$CT,ROW(AZ85),COLUMN(AZ85))</f>
        <v>0</v>
      </c>
      <c r="BD1101" s="106">
        <f>INDEX(Sólidos!$A:$CT,ROW(BA85),COLUMN(BA85))</f>
        <v>0</v>
      </c>
      <c r="BE1101" s="106">
        <f>INDEX(Sólidos!$A:$CT,ROW(BB85),COLUMN(BB85))</f>
        <v>0</v>
      </c>
      <c r="BF1101" s="106">
        <f>INDEX(Sólidos!$A:$CT,ROW(BC85),COLUMN(BC85))</f>
        <v>0</v>
      </c>
      <c r="BG1101" s="106">
        <f>INDEX(Sólidos!$A:$CT,ROW(BD85),COLUMN(BD85))</f>
        <v>0</v>
      </c>
      <c r="BH1101" s="106">
        <f>INDEX(Sólidos!$A:$CT,ROW(BE85),COLUMN(BE85))</f>
        <v>0</v>
      </c>
      <c r="BI1101" s="106">
        <f>INDEX(Sólidos!$A:$CT,ROW(BF85),COLUMN(BF85))</f>
        <v>0</v>
      </c>
      <c r="BJ1101" s="106">
        <f>INDEX(Sólidos!$A:$CT,ROW(BG85),COLUMN(BG85))</f>
        <v>0</v>
      </c>
      <c r="BK1101" s="106">
        <f>INDEX(Sólidos!$A:$CT,ROW(BH85),COLUMN(BH85))</f>
        <v>0</v>
      </c>
      <c r="BL1101" s="106">
        <f>INDEX(Sólidos!$A:$CT,ROW(BI85),COLUMN(BI85))</f>
        <v>0</v>
      </c>
      <c r="BM1101" s="106">
        <f>INDEX(Sólidos!$A:$CT,ROW(BJ85),COLUMN(BJ85))</f>
        <v>0</v>
      </c>
      <c r="BN1101" s="106">
        <f>INDEX(Sólidos!$A:$CT,ROW(BK85),COLUMN(BK85))</f>
        <v>0</v>
      </c>
      <c r="BO1101" s="106">
        <f>INDEX(Sólidos!$A:$CT,ROW(BL85),COLUMN(BL85))</f>
        <v>0</v>
      </c>
      <c r="BP1101" s="106">
        <f>INDEX(Sólidos!$A:$CT,ROW(BM85),COLUMN(BM85))</f>
        <v>0</v>
      </c>
      <c r="BQ1101" s="106">
        <f>INDEX(Sólidos!$A:$CT,ROW(BN85),COLUMN(BN85))</f>
        <v>0</v>
      </c>
      <c r="BR1101" s="106">
        <f>INDEX(Sólidos!$A:$CT,ROW(BO85),COLUMN(BO85))</f>
        <v>0</v>
      </c>
      <c r="BS1101" s="106">
        <f>INDEX(Sólidos!$A:$CT,ROW(BP85),COLUMN(BP85))</f>
        <v>0</v>
      </c>
      <c r="BT1101" s="106">
        <f>INDEX(Sólidos!$A:$CT,ROW(BQ85),COLUMN(BQ85))</f>
        <v>0</v>
      </c>
      <c r="BU1101" s="106">
        <f>INDEX(Sólidos!$A:$CT,ROW(BR85),COLUMN(BR85))</f>
        <v>0</v>
      </c>
      <c r="BV1101" s="106">
        <f>INDEX(Sólidos!$A:$CT,ROW(BS85),COLUMN(BS85))</f>
        <v>0</v>
      </c>
      <c r="BW1101" s="106">
        <f>INDEX(Sólidos!$A:$CT,ROW(BT85),COLUMN(BT85))</f>
        <v>0</v>
      </c>
      <c r="BX1101" s="106">
        <f>INDEX(Sólidos!$A:$CT,ROW(BU85),COLUMN(BU85))</f>
        <v>0</v>
      </c>
      <c r="BY1101" s="106">
        <f>INDEX(Sólidos!$A:$CT,ROW(BV85),COLUMN(BV85))</f>
        <v>0</v>
      </c>
      <c r="BZ1101" s="106">
        <f>INDEX(Sólidos!$A:$CT,ROW(BW85),COLUMN(BW85))</f>
        <v>0</v>
      </c>
      <c r="CA1101" s="106">
        <f>INDEX(Sólidos!$A:$CT,ROW(BX85),COLUMN(BX85))</f>
        <v>0</v>
      </c>
      <c r="CB1101" s="106">
        <f>INDEX(Sólidos!$A:$CT,ROW(BY85),COLUMN(BY85))</f>
        <v>0</v>
      </c>
      <c r="CC1101" s="106">
        <f>INDEX(Sólidos!$A:$CT,ROW(BZ85),COLUMN(BZ85))</f>
        <v>0</v>
      </c>
      <c r="CD1101" s="106">
        <f>INDEX(Sólidos!$A:$CT,ROW(CA85),COLUMN(CA85))</f>
        <v>0</v>
      </c>
      <c r="CE1101" s="106">
        <f>INDEX(Sólidos!$A:$CT,ROW(CB85),COLUMN(CB85))</f>
        <v>0</v>
      </c>
      <c r="CF1101" s="106">
        <f>INDEX(Sólidos!$A:$CT,ROW(CC85),COLUMN(CC85))</f>
        <v>0</v>
      </c>
      <c r="CG1101" s="106">
        <f>INDEX(Sólidos!$A:$CT,ROW(CD85),COLUMN(CD85))</f>
        <v>0</v>
      </c>
      <c r="CH1101" s="106">
        <f>INDEX(Sólidos!$A:$CT,ROW(CE85),COLUMN(CE85))</f>
        <v>0</v>
      </c>
      <c r="CI1101" s="106">
        <f>INDEX(Sólidos!$A:$CT,ROW(CF85),COLUMN(CF85))</f>
        <v>0</v>
      </c>
      <c r="CJ1101" s="106">
        <f>INDEX(Sólidos!$A:$CT,ROW(CG85),COLUMN(CG85))</f>
        <v>0</v>
      </c>
      <c r="CK1101" s="106">
        <f>INDEX(Sólidos!$A:$CT,ROW(CH85),COLUMN(CH85))</f>
        <v>0</v>
      </c>
      <c r="CL1101" s="106">
        <f>INDEX(Sólidos!$A:$CT,ROW(CI85),COLUMN(CI85))</f>
        <v>0</v>
      </c>
      <c r="CM1101" s="106">
        <f>INDEX(Sólidos!$A:$CT,ROW(CJ85),COLUMN(CJ85))</f>
        <v>0</v>
      </c>
      <c r="CN1101" s="106">
        <f>INDEX(Sólidos!$A:$CT,ROW(CK85),COLUMN(CK85))</f>
        <v>0</v>
      </c>
      <c r="CO1101" s="106">
        <f>INDEX(Sólidos!$A:$CT,ROW(CL85),COLUMN(CL85))</f>
        <v>0</v>
      </c>
      <c r="CP1101" s="106">
        <f>INDEX(Sólidos!$A:$CT,ROW(CM85),COLUMN(CM85))</f>
        <v>0</v>
      </c>
      <c r="CQ1101" s="106">
        <f>INDEX(Sólidos!$A:$CT,ROW(CN85),COLUMN(CN85))</f>
        <v>0</v>
      </c>
      <c r="CR1101" s="106">
        <f>INDEX(Sólidos!$A:$CT,ROW(CO85),COLUMN(CO85))</f>
        <v>0</v>
      </c>
      <c r="CS1101" s="107">
        <f>INDEX(Sólidos!$A:$CT,ROW(A85),COLUMN(A85))</f>
        <v>0</v>
      </c>
    </row>
    <row r="1102" spans="1:97" s="104" customFormat="1" hidden="1" x14ac:dyDescent="0.2">
      <c r="A1102" t="str">
        <f t="shared" si="17"/>
        <v>Zero</v>
      </c>
      <c r="B1102" s="107" t="str">
        <f>INDEX(Sólidos!$A:$CT,ROW(B86),COLUMN(CQ86))</f>
        <v>Investimentos</v>
      </c>
      <c r="C1102" s="107" t="str">
        <f>INDEX(Sólidos!$A:$CT,ROW(C86),COLUMN(CR86))</f>
        <v>Sólidos</v>
      </c>
      <c r="D1102" s="107" t="str">
        <f>INDEX(Sólidos!$A:$CT,ROW(D86),COLUMN(CS86))</f>
        <v>Investimentos</v>
      </c>
      <c r="E1102" s="107">
        <f>INDEX(Sólidos!$A:$CT,ROW(B86),COLUMN(B86))</f>
        <v>0</v>
      </c>
      <c r="F1102" s="106">
        <f>INDEX(Sólidos!$A:$CT,ROW(C86),COLUMN(C86))</f>
        <v>0</v>
      </c>
      <c r="G1102" s="106">
        <f>INDEX(Sólidos!$A:$CT,ROW(D86),COLUMN(D86))</f>
        <v>0</v>
      </c>
      <c r="H1102" s="106">
        <f>INDEX(Sólidos!$A:$CT,ROW(E86),COLUMN(E86))</f>
        <v>0</v>
      </c>
      <c r="I1102" s="106">
        <f>INDEX(Sólidos!$A:$CT,ROW(F86),COLUMN(F86))</f>
        <v>0</v>
      </c>
      <c r="J1102" s="106">
        <f>INDEX(Sólidos!$A:$CT,ROW(G86),COLUMN(G86))</f>
        <v>0</v>
      </c>
      <c r="K1102" s="106">
        <f>INDEX(Sólidos!$A:$CT,ROW(H86),COLUMN(H86))</f>
        <v>0</v>
      </c>
      <c r="L1102" s="106">
        <f>INDEX(Sólidos!$A:$CT,ROW(I86),COLUMN(I86))</f>
        <v>0</v>
      </c>
      <c r="M1102" s="106">
        <f>INDEX(Sólidos!$A:$CT,ROW(J86),COLUMN(J86))</f>
        <v>0</v>
      </c>
      <c r="N1102" s="106">
        <f>INDEX(Sólidos!$A:$CT,ROW(K86),COLUMN(K86))</f>
        <v>0</v>
      </c>
      <c r="O1102" s="106">
        <f>INDEX(Sólidos!$A:$CT,ROW(L86),COLUMN(L86))</f>
        <v>0</v>
      </c>
      <c r="P1102" s="106">
        <f>INDEX(Sólidos!$A:$CT,ROW(M86),COLUMN(M86))</f>
        <v>0</v>
      </c>
      <c r="Q1102" s="106">
        <f>INDEX(Sólidos!$A:$CT,ROW(N86),COLUMN(N86))</f>
        <v>0</v>
      </c>
      <c r="R1102" s="106">
        <f>INDEX(Sólidos!$A:$CT,ROW(O86),COLUMN(O86))</f>
        <v>0</v>
      </c>
      <c r="S1102" s="106">
        <f>INDEX(Sólidos!$A:$CT,ROW(P86),COLUMN(P86))</f>
        <v>0</v>
      </c>
      <c r="T1102" s="106">
        <f>INDEX(Sólidos!$A:$CT,ROW(Q86),COLUMN(Q86))</f>
        <v>0</v>
      </c>
      <c r="U1102" s="106">
        <f>INDEX(Sólidos!$A:$CT,ROW(R86),COLUMN(R86))</f>
        <v>0</v>
      </c>
      <c r="V1102" s="106">
        <f>INDEX(Sólidos!$A:$CT,ROW(S86),COLUMN(S86))</f>
        <v>0</v>
      </c>
      <c r="W1102" s="106">
        <f>INDEX(Sólidos!$A:$CT,ROW(T86),COLUMN(T86))</f>
        <v>0</v>
      </c>
      <c r="X1102" s="106">
        <f>INDEX(Sólidos!$A:$CT,ROW(U86),COLUMN(U86))</f>
        <v>0</v>
      </c>
      <c r="Y1102" s="106">
        <f>INDEX(Sólidos!$A:$CT,ROW(V86),COLUMN(V86))</f>
        <v>0</v>
      </c>
      <c r="Z1102" s="106">
        <f>INDEX(Sólidos!$A:$CT,ROW(W86),COLUMN(W86))</f>
        <v>0</v>
      </c>
      <c r="AA1102" s="106">
        <f>INDEX(Sólidos!$A:$CT,ROW(X86),COLUMN(X86))</f>
        <v>0</v>
      </c>
      <c r="AB1102" s="106">
        <f>INDEX(Sólidos!$A:$CT,ROW(Y86),COLUMN(Y86))</f>
        <v>0</v>
      </c>
      <c r="AC1102" s="106">
        <f>INDEX(Sólidos!$A:$CT,ROW(Z86),COLUMN(Z86))</f>
        <v>0</v>
      </c>
      <c r="AD1102" s="106">
        <f>INDEX(Sólidos!$A:$CT,ROW(AA86),COLUMN(AA86))</f>
        <v>0</v>
      </c>
      <c r="AE1102" s="106">
        <f>INDEX(Sólidos!$A:$CT,ROW(AB86),COLUMN(AB86))</f>
        <v>0</v>
      </c>
      <c r="AF1102" s="106">
        <f>INDEX(Sólidos!$A:$CT,ROW(AC86),COLUMN(AC86))</f>
        <v>0</v>
      </c>
      <c r="AG1102" s="106">
        <f>INDEX(Sólidos!$A:$CT,ROW(AD86),COLUMN(AD86))</f>
        <v>0</v>
      </c>
      <c r="AH1102" s="106">
        <f>INDEX(Sólidos!$A:$CT,ROW(AE86),COLUMN(AE86))</f>
        <v>0</v>
      </c>
      <c r="AI1102" s="106">
        <f>INDEX(Sólidos!$A:$CT,ROW(AF86),COLUMN(AF86))</f>
        <v>0</v>
      </c>
      <c r="AJ1102" s="106">
        <f>INDEX(Sólidos!$A:$CT,ROW(AG86),COLUMN(AG86))</f>
        <v>0</v>
      </c>
      <c r="AK1102" s="106">
        <f>INDEX(Sólidos!$A:$CT,ROW(AH86),COLUMN(AH86))</f>
        <v>0</v>
      </c>
      <c r="AL1102" s="106">
        <f>INDEX(Sólidos!$A:$CT,ROW(AI86),COLUMN(AI86))</f>
        <v>0</v>
      </c>
      <c r="AM1102" s="106">
        <f>INDEX(Sólidos!$A:$CT,ROW(AJ86),COLUMN(AJ86))</f>
        <v>0</v>
      </c>
      <c r="AN1102" s="106">
        <f>INDEX(Sólidos!$A:$CT,ROW(AK86),COLUMN(AK86))</f>
        <v>0</v>
      </c>
      <c r="AO1102" s="106">
        <f>INDEX(Sólidos!$A:$CT,ROW(AL86),COLUMN(AL86))</f>
        <v>0</v>
      </c>
      <c r="AP1102" s="106">
        <f>INDEX(Sólidos!$A:$CT,ROW(AM86),COLUMN(AM86))</f>
        <v>0</v>
      </c>
      <c r="AQ1102" s="106">
        <f>INDEX(Sólidos!$A:$CT,ROW(AN86),COLUMN(AN86))</f>
        <v>0</v>
      </c>
      <c r="AR1102" s="106">
        <f>INDEX(Sólidos!$A:$CT,ROW(AO86),COLUMN(AO86))</f>
        <v>0</v>
      </c>
      <c r="AS1102" s="106">
        <f>INDEX(Sólidos!$A:$CT,ROW(AP86),COLUMN(AP86))</f>
        <v>0</v>
      </c>
      <c r="AT1102" s="106">
        <f>INDEX(Sólidos!$A:$CT,ROW(AQ86),COLUMN(AQ86))</f>
        <v>0</v>
      </c>
      <c r="AU1102" s="106">
        <f>INDEX(Sólidos!$A:$CT,ROW(AR86),COLUMN(AR86))</f>
        <v>0</v>
      </c>
      <c r="AV1102" s="106">
        <f>INDEX(Sólidos!$A:$CT,ROW(AS86),COLUMN(AS86))</f>
        <v>0</v>
      </c>
      <c r="AW1102" s="106">
        <f>INDEX(Sólidos!$A:$CT,ROW(AT86),COLUMN(AT86))</f>
        <v>0</v>
      </c>
      <c r="AX1102" s="106">
        <f>INDEX(Sólidos!$A:$CT,ROW(AU86),COLUMN(AU86))</f>
        <v>0</v>
      </c>
      <c r="AY1102" s="106">
        <f>INDEX(Sólidos!$A:$CT,ROW(AV86),COLUMN(AV86))</f>
        <v>0</v>
      </c>
      <c r="AZ1102" s="106">
        <f>INDEX(Sólidos!$A:$CT,ROW(AW86),COLUMN(AW86))</f>
        <v>0</v>
      </c>
      <c r="BA1102" s="106">
        <f>INDEX(Sólidos!$A:$CT,ROW(AX86),COLUMN(AX86))</f>
        <v>0</v>
      </c>
      <c r="BB1102" s="106">
        <f>INDEX(Sólidos!$A:$CT,ROW(AY86),COLUMN(AY86))</f>
        <v>0</v>
      </c>
      <c r="BC1102" s="106">
        <f>INDEX(Sólidos!$A:$CT,ROW(AZ86),COLUMN(AZ86))</f>
        <v>0</v>
      </c>
      <c r="BD1102" s="106">
        <f>INDEX(Sólidos!$A:$CT,ROW(BA86),COLUMN(BA86))</f>
        <v>0</v>
      </c>
      <c r="BE1102" s="106">
        <f>INDEX(Sólidos!$A:$CT,ROW(BB86),COLUMN(BB86))</f>
        <v>0</v>
      </c>
      <c r="BF1102" s="106">
        <f>INDEX(Sólidos!$A:$CT,ROW(BC86),COLUMN(BC86))</f>
        <v>0</v>
      </c>
      <c r="BG1102" s="106">
        <f>INDEX(Sólidos!$A:$CT,ROW(BD86),COLUMN(BD86))</f>
        <v>0</v>
      </c>
      <c r="BH1102" s="106">
        <f>INDEX(Sólidos!$A:$CT,ROW(BE86),COLUMN(BE86))</f>
        <v>0</v>
      </c>
      <c r="BI1102" s="106">
        <f>INDEX(Sólidos!$A:$CT,ROW(BF86),COLUMN(BF86))</f>
        <v>0</v>
      </c>
      <c r="BJ1102" s="106">
        <f>INDEX(Sólidos!$A:$CT,ROW(BG86),COLUMN(BG86))</f>
        <v>0</v>
      </c>
      <c r="BK1102" s="106">
        <f>INDEX(Sólidos!$A:$CT,ROW(BH86),COLUMN(BH86))</f>
        <v>0</v>
      </c>
      <c r="BL1102" s="106">
        <f>INDEX(Sólidos!$A:$CT,ROW(BI86),COLUMN(BI86))</f>
        <v>0</v>
      </c>
      <c r="BM1102" s="106">
        <f>INDEX(Sólidos!$A:$CT,ROW(BJ86),COLUMN(BJ86))</f>
        <v>0</v>
      </c>
      <c r="BN1102" s="106">
        <f>INDEX(Sólidos!$A:$CT,ROW(BK86),COLUMN(BK86))</f>
        <v>0</v>
      </c>
      <c r="BO1102" s="106">
        <f>INDEX(Sólidos!$A:$CT,ROW(BL86),COLUMN(BL86))</f>
        <v>0</v>
      </c>
      <c r="BP1102" s="106">
        <f>INDEX(Sólidos!$A:$CT,ROW(BM86),COLUMN(BM86))</f>
        <v>0</v>
      </c>
      <c r="BQ1102" s="106">
        <f>INDEX(Sólidos!$A:$CT,ROW(BN86),COLUMN(BN86))</f>
        <v>0</v>
      </c>
      <c r="BR1102" s="106">
        <f>INDEX(Sólidos!$A:$CT,ROW(BO86),COLUMN(BO86))</f>
        <v>0</v>
      </c>
      <c r="BS1102" s="106">
        <f>INDEX(Sólidos!$A:$CT,ROW(BP86),COLUMN(BP86))</f>
        <v>0</v>
      </c>
      <c r="BT1102" s="106">
        <f>INDEX(Sólidos!$A:$CT,ROW(BQ86),COLUMN(BQ86))</f>
        <v>0</v>
      </c>
      <c r="BU1102" s="106">
        <f>INDEX(Sólidos!$A:$CT,ROW(BR86),COLUMN(BR86))</f>
        <v>0</v>
      </c>
      <c r="BV1102" s="106">
        <f>INDEX(Sólidos!$A:$CT,ROW(BS86),COLUMN(BS86))</f>
        <v>0</v>
      </c>
      <c r="BW1102" s="106">
        <f>INDEX(Sólidos!$A:$CT,ROW(BT86),COLUMN(BT86))</f>
        <v>0</v>
      </c>
      <c r="BX1102" s="106">
        <f>INDEX(Sólidos!$A:$CT,ROW(BU86),COLUMN(BU86))</f>
        <v>0</v>
      </c>
      <c r="BY1102" s="106">
        <f>INDEX(Sólidos!$A:$CT,ROW(BV86),COLUMN(BV86))</f>
        <v>0</v>
      </c>
      <c r="BZ1102" s="106">
        <f>INDEX(Sólidos!$A:$CT,ROW(BW86),COLUMN(BW86))</f>
        <v>0</v>
      </c>
      <c r="CA1102" s="106">
        <f>INDEX(Sólidos!$A:$CT,ROW(BX86),COLUMN(BX86))</f>
        <v>0</v>
      </c>
      <c r="CB1102" s="106">
        <f>INDEX(Sólidos!$A:$CT,ROW(BY86),COLUMN(BY86))</f>
        <v>0</v>
      </c>
      <c r="CC1102" s="106">
        <f>INDEX(Sólidos!$A:$CT,ROW(BZ86),COLUMN(BZ86))</f>
        <v>0</v>
      </c>
      <c r="CD1102" s="106">
        <f>INDEX(Sólidos!$A:$CT,ROW(CA86),COLUMN(CA86))</f>
        <v>0</v>
      </c>
      <c r="CE1102" s="106">
        <f>INDEX(Sólidos!$A:$CT,ROW(CB86),COLUMN(CB86))</f>
        <v>0</v>
      </c>
      <c r="CF1102" s="106">
        <f>INDEX(Sólidos!$A:$CT,ROW(CC86),COLUMN(CC86))</f>
        <v>0</v>
      </c>
      <c r="CG1102" s="106">
        <f>INDEX(Sólidos!$A:$CT,ROW(CD86),COLUMN(CD86))</f>
        <v>0</v>
      </c>
      <c r="CH1102" s="106">
        <f>INDEX(Sólidos!$A:$CT,ROW(CE86),COLUMN(CE86))</f>
        <v>0</v>
      </c>
      <c r="CI1102" s="106">
        <f>INDEX(Sólidos!$A:$CT,ROW(CF86),COLUMN(CF86))</f>
        <v>0</v>
      </c>
      <c r="CJ1102" s="106">
        <f>INDEX(Sólidos!$A:$CT,ROW(CG86),COLUMN(CG86))</f>
        <v>0</v>
      </c>
      <c r="CK1102" s="106">
        <f>INDEX(Sólidos!$A:$CT,ROW(CH86),COLUMN(CH86))</f>
        <v>0</v>
      </c>
      <c r="CL1102" s="106">
        <f>INDEX(Sólidos!$A:$CT,ROW(CI86),COLUMN(CI86))</f>
        <v>0</v>
      </c>
      <c r="CM1102" s="106">
        <f>INDEX(Sólidos!$A:$CT,ROW(CJ86),COLUMN(CJ86))</f>
        <v>0</v>
      </c>
      <c r="CN1102" s="106">
        <f>INDEX(Sólidos!$A:$CT,ROW(CK86),COLUMN(CK86))</f>
        <v>0</v>
      </c>
      <c r="CO1102" s="106">
        <f>INDEX(Sólidos!$A:$CT,ROW(CL86),COLUMN(CL86))</f>
        <v>0</v>
      </c>
      <c r="CP1102" s="106">
        <f>INDEX(Sólidos!$A:$CT,ROW(CM86),COLUMN(CM86))</f>
        <v>0</v>
      </c>
      <c r="CQ1102" s="106">
        <f>INDEX(Sólidos!$A:$CT,ROW(CN86),COLUMN(CN86))</f>
        <v>0</v>
      </c>
      <c r="CR1102" s="106">
        <f>INDEX(Sólidos!$A:$CT,ROW(CO86),COLUMN(CO86))</f>
        <v>0</v>
      </c>
      <c r="CS1102" s="107">
        <f>INDEX(Sólidos!$A:$CT,ROW(A86),COLUMN(A86))</f>
        <v>0</v>
      </c>
    </row>
    <row r="1103" spans="1:97" s="104" customFormat="1" hidden="1" x14ac:dyDescent="0.2">
      <c r="A1103" t="str">
        <f t="shared" si="17"/>
        <v>Zero</v>
      </c>
      <c r="B1103" s="107">
        <f>INDEX(Sólidos!$A:$CT,ROW(B87),COLUMN(CQ87))</f>
        <v>0</v>
      </c>
      <c r="C1103" s="107">
        <f>INDEX(Sólidos!$A:$CT,ROW(C87),COLUMN(CR87))</f>
        <v>0</v>
      </c>
      <c r="D1103" s="107">
        <f>INDEX(Sólidos!$A:$CT,ROW(D87),COLUMN(CS87))</f>
        <v>0</v>
      </c>
      <c r="E1103" s="107">
        <f>INDEX(Sólidos!$A:$CT,ROW(B87),COLUMN(B87))</f>
        <v>0</v>
      </c>
      <c r="F1103" s="106">
        <f>INDEX(Sólidos!$A:$CT,ROW(C87),COLUMN(C87))</f>
        <v>0</v>
      </c>
      <c r="G1103" s="106">
        <f>INDEX(Sólidos!$A:$CT,ROW(D87),COLUMN(D87))</f>
        <v>0</v>
      </c>
      <c r="H1103" s="106">
        <f>INDEX(Sólidos!$A:$CT,ROW(E87),COLUMN(E87))</f>
        <v>0</v>
      </c>
      <c r="I1103" s="106">
        <f>INDEX(Sólidos!$A:$CT,ROW(F87),COLUMN(F87))</f>
        <v>0</v>
      </c>
      <c r="J1103" s="106">
        <f>INDEX(Sólidos!$A:$CT,ROW(G87),COLUMN(G87))</f>
        <v>0</v>
      </c>
      <c r="K1103" s="106">
        <f>INDEX(Sólidos!$A:$CT,ROW(H87),COLUMN(H87))</f>
        <v>0</v>
      </c>
      <c r="L1103" s="106">
        <f>INDEX(Sólidos!$A:$CT,ROW(I87),COLUMN(I87))</f>
        <v>0</v>
      </c>
      <c r="M1103" s="106">
        <f>INDEX(Sólidos!$A:$CT,ROW(J87),COLUMN(J87))</f>
        <v>0</v>
      </c>
      <c r="N1103" s="106">
        <f>INDEX(Sólidos!$A:$CT,ROW(K87),COLUMN(K87))</f>
        <v>0</v>
      </c>
      <c r="O1103" s="106">
        <f>INDEX(Sólidos!$A:$CT,ROW(L87),COLUMN(L87))</f>
        <v>0</v>
      </c>
      <c r="P1103" s="106">
        <f>INDEX(Sólidos!$A:$CT,ROW(M87),COLUMN(M87))</f>
        <v>0</v>
      </c>
      <c r="Q1103" s="106">
        <f>INDEX(Sólidos!$A:$CT,ROW(N87),COLUMN(N87))</f>
        <v>0</v>
      </c>
      <c r="R1103" s="106">
        <f>INDEX(Sólidos!$A:$CT,ROW(O87),COLUMN(O87))</f>
        <v>0</v>
      </c>
      <c r="S1103" s="106">
        <f>INDEX(Sólidos!$A:$CT,ROW(P87),COLUMN(P87))</f>
        <v>0</v>
      </c>
      <c r="T1103" s="106">
        <f>INDEX(Sólidos!$A:$CT,ROW(Q87),COLUMN(Q87))</f>
        <v>0</v>
      </c>
      <c r="U1103" s="106">
        <f>INDEX(Sólidos!$A:$CT,ROW(R87),COLUMN(R87))</f>
        <v>0</v>
      </c>
      <c r="V1103" s="106">
        <f>INDEX(Sólidos!$A:$CT,ROW(S87),COLUMN(S87))</f>
        <v>0</v>
      </c>
      <c r="W1103" s="106">
        <f>INDEX(Sólidos!$A:$CT,ROW(T87),COLUMN(T87))</f>
        <v>0</v>
      </c>
      <c r="X1103" s="106">
        <f>INDEX(Sólidos!$A:$CT,ROW(U87),COLUMN(U87))</f>
        <v>0</v>
      </c>
      <c r="Y1103" s="106">
        <f>INDEX(Sólidos!$A:$CT,ROW(V87),COLUMN(V87))</f>
        <v>0</v>
      </c>
      <c r="Z1103" s="106">
        <f>INDEX(Sólidos!$A:$CT,ROW(W87),COLUMN(W87))</f>
        <v>0</v>
      </c>
      <c r="AA1103" s="106">
        <f>INDEX(Sólidos!$A:$CT,ROW(X87),COLUMN(X87))</f>
        <v>0</v>
      </c>
      <c r="AB1103" s="106">
        <f>INDEX(Sólidos!$A:$CT,ROW(Y87),COLUMN(Y87))</f>
        <v>0</v>
      </c>
      <c r="AC1103" s="106">
        <f>INDEX(Sólidos!$A:$CT,ROW(Z87),COLUMN(Z87))</f>
        <v>0</v>
      </c>
      <c r="AD1103" s="106">
        <f>INDEX(Sólidos!$A:$CT,ROW(AA87),COLUMN(AA87))</f>
        <v>0</v>
      </c>
      <c r="AE1103" s="106">
        <f>INDEX(Sólidos!$A:$CT,ROW(AB87),COLUMN(AB87))</f>
        <v>0</v>
      </c>
      <c r="AF1103" s="106">
        <f>INDEX(Sólidos!$A:$CT,ROW(AC87),COLUMN(AC87))</f>
        <v>0</v>
      </c>
      <c r="AG1103" s="106">
        <f>INDEX(Sólidos!$A:$CT,ROW(AD87),COLUMN(AD87))</f>
        <v>0</v>
      </c>
      <c r="AH1103" s="106">
        <f>INDEX(Sólidos!$A:$CT,ROW(AE87),COLUMN(AE87))</f>
        <v>0</v>
      </c>
      <c r="AI1103" s="106">
        <f>INDEX(Sólidos!$A:$CT,ROW(AF87),COLUMN(AF87))</f>
        <v>0</v>
      </c>
      <c r="AJ1103" s="106">
        <f>INDEX(Sólidos!$A:$CT,ROW(AG87),COLUMN(AG87))</f>
        <v>0</v>
      </c>
      <c r="AK1103" s="106">
        <f>INDEX(Sólidos!$A:$CT,ROW(AH87),COLUMN(AH87))</f>
        <v>0</v>
      </c>
      <c r="AL1103" s="106">
        <f>INDEX(Sólidos!$A:$CT,ROW(AI87),COLUMN(AI87))</f>
        <v>0</v>
      </c>
      <c r="AM1103" s="106">
        <f>INDEX(Sólidos!$A:$CT,ROW(AJ87),COLUMN(AJ87))</f>
        <v>0</v>
      </c>
      <c r="AN1103" s="106">
        <f>INDEX(Sólidos!$A:$CT,ROW(AK87),COLUMN(AK87))</f>
        <v>0</v>
      </c>
      <c r="AO1103" s="106">
        <f>INDEX(Sólidos!$A:$CT,ROW(AL87),COLUMN(AL87))</f>
        <v>0</v>
      </c>
      <c r="AP1103" s="106">
        <f>INDEX(Sólidos!$A:$CT,ROW(AM87),COLUMN(AM87))</f>
        <v>0</v>
      </c>
      <c r="AQ1103" s="106">
        <f>INDEX(Sólidos!$A:$CT,ROW(AN87),COLUMN(AN87))</f>
        <v>0</v>
      </c>
      <c r="AR1103" s="106">
        <f>INDEX(Sólidos!$A:$CT,ROW(AO87),COLUMN(AO87))</f>
        <v>0</v>
      </c>
      <c r="AS1103" s="106">
        <f>INDEX(Sólidos!$A:$CT,ROW(AP87),COLUMN(AP87))</f>
        <v>0</v>
      </c>
      <c r="AT1103" s="106">
        <f>INDEX(Sólidos!$A:$CT,ROW(AQ87),COLUMN(AQ87))</f>
        <v>0</v>
      </c>
      <c r="AU1103" s="106">
        <f>INDEX(Sólidos!$A:$CT,ROW(AR87),COLUMN(AR87))</f>
        <v>0</v>
      </c>
      <c r="AV1103" s="106">
        <f>INDEX(Sólidos!$A:$CT,ROW(AS87),COLUMN(AS87))</f>
        <v>0</v>
      </c>
      <c r="AW1103" s="106">
        <f>INDEX(Sólidos!$A:$CT,ROW(AT87),COLUMN(AT87))</f>
        <v>0</v>
      </c>
      <c r="AX1103" s="106">
        <f>INDEX(Sólidos!$A:$CT,ROW(AU87),COLUMN(AU87))</f>
        <v>0</v>
      </c>
      <c r="AY1103" s="106">
        <f>INDEX(Sólidos!$A:$CT,ROW(AV87),COLUMN(AV87))</f>
        <v>0</v>
      </c>
      <c r="AZ1103" s="106">
        <f>INDEX(Sólidos!$A:$CT,ROW(AW87),COLUMN(AW87))</f>
        <v>0</v>
      </c>
      <c r="BA1103" s="106">
        <f>INDEX(Sólidos!$A:$CT,ROW(AX87),COLUMN(AX87))</f>
        <v>0</v>
      </c>
      <c r="BB1103" s="106">
        <f>INDEX(Sólidos!$A:$CT,ROW(AY87),COLUMN(AY87))</f>
        <v>0</v>
      </c>
      <c r="BC1103" s="106">
        <f>INDEX(Sólidos!$A:$CT,ROW(AZ87),COLUMN(AZ87))</f>
        <v>0</v>
      </c>
      <c r="BD1103" s="106">
        <f>INDEX(Sólidos!$A:$CT,ROW(BA87),COLUMN(BA87))</f>
        <v>0</v>
      </c>
      <c r="BE1103" s="106">
        <f>INDEX(Sólidos!$A:$CT,ROW(BB87),COLUMN(BB87))</f>
        <v>0</v>
      </c>
      <c r="BF1103" s="106">
        <f>INDEX(Sólidos!$A:$CT,ROW(BC87),COLUMN(BC87))</f>
        <v>0</v>
      </c>
      <c r="BG1103" s="106">
        <f>INDEX(Sólidos!$A:$CT,ROW(BD87),COLUMN(BD87))</f>
        <v>0</v>
      </c>
      <c r="BH1103" s="106">
        <f>INDEX(Sólidos!$A:$CT,ROW(BE87),COLUMN(BE87))</f>
        <v>0</v>
      </c>
      <c r="BI1103" s="106">
        <f>INDEX(Sólidos!$A:$CT,ROW(BF87),COLUMN(BF87))</f>
        <v>0</v>
      </c>
      <c r="BJ1103" s="106">
        <f>INDEX(Sólidos!$A:$CT,ROW(BG87),COLUMN(BG87))</f>
        <v>0</v>
      </c>
      <c r="BK1103" s="106">
        <f>INDEX(Sólidos!$A:$CT,ROW(BH87),COLUMN(BH87))</f>
        <v>0</v>
      </c>
      <c r="BL1103" s="106">
        <f>INDEX(Sólidos!$A:$CT,ROW(BI87),COLUMN(BI87))</f>
        <v>0</v>
      </c>
      <c r="BM1103" s="106">
        <f>INDEX(Sólidos!$A:$CT,ROW(BJ87),COLUMN(BJ87))</f>
        <v>0</v>
      </c>
      <c r="BN1103" s="106">
        <f>INDEX(Sólidos!$A:$CT,ROW(BK87),COLUMN(BK87))</f>
        <v>0</v>
      </c>
      <c r="BO1103" s="106">
        <f>INDEX(Sólidos!$A:$CT,ROW(BL87),COLUMN(BL87))</f>
        <v>0</v>
      </c>
      <c r="BP1103" s="106">
        <f>INDEX(Sólidos!$A:$CT,ROW(BM87),COLUMN(BM87))</f>
        <v>0</v>
      </c>
      <c r="BQ1103" s="106">
        <f>INDEX(Sólidos!$A:$CT,ROW(BN87),COLUMN(BN87))</f>
        <v>0</v>
      </c>
      <c r="BR1103" s="106">
        <f>INDEX(Sólidos!$A:$CT,ROW(BO87),COLUMN(BO87))</f>
        <v>0</v>
      </c>
      <c r="BS1103" s="106">
        <f>INDEX(Sólidos!$A:$CT,ROW(BP87),COLUMN(BP87))</f>
        <v>0</v>
      </c>
      <c r="BT1103" s="106">
        <f>INDEX(Sólidos!$A:$CT,ROW(BQ87),COLUMN(BQ87))</f>
        <v>0</v>
      </c>
      <c r="BU1103" s="106">
        <f>INDEX(Sólidos!$A:$CT,ROW(BR87),COLUMN(BR87))</f>
        <v>0</v>
      </c>
      <c r="BV1103" s="106">
        <f>INDEX(Sólidos!$A:$CT,ROW(BS87),COLUMN(BS87))</f>
        <v>0</v>
      </c>
      <c r="BW1103" s="106">
        <f>INDEX(Sólidos!$A:$CT,ROW(BT87),COLUMN(BT87))</f>
        <v>0</v>
      </c>
      <c r="BX1103" s="106">
        <f>INDEX(Sólidos!$A:$CT,ROW(BU87),COLUMN(BU87))</f>
        <v>0</v>
      </c>
      <c r="BY1103" s="106">
        <f>INDEX(Sólidos!$A:$CT,ROW(BV87),COLUMN(BV87))</f>
        <v>0</v>
      </c>
      <c r="BZ1103" s="106">
        <f>INDEX(Sólidos!$A:$CT,ROW(BW87),COLUMN(BW87))</f>
        <v>0</v>
      </c>
      <c r="CA1103" s="106">
        <f>INDEX(Sólidos!$A:$CT,ROW(BX87),COLUMN(BX87))</f>
        <v>0</v>
      </c>
      <c r="CB1103" s="106">
        <f>INDEX(Sólidos!$A:$CT,ROW(BY87),COLUMN(BY87))</f>
        <v>0</v>
      </c>
      <c r="CC1103" s="106">
        <f>INDEX(Sólidos!$A:$CT,ROW(BZ87),COLUMN(BZ87))</f>
        <v>0</v>
      </c>
      <c r="CD1103" s="106">
        <f>INDEX(Sólidos!$A:$CT,ROW(CA87),COLUMN(CA87))</f>
        <v>0</v>
      </c>
      <c r="CE1103" s="106">
        <f>INDEX(Sólidos!$A:$CT,ROW(CB87),COLUMN(CB87))</f>
        <v>0</v>
      </c>
      <c r="CF1103" s="106">
        <f>INDEX(Sólidos!$A:$CT,ROW(CC87),COLUMN(CC87))</f>
        <v>0</v>
      </c>
      <c r="CG1103" s="106">
        <f>INDEX(Sólidos!$A:$CT,ROW(CD87),COLUMN(CD87))</f>
        <v>0</v>
      </c>
      <c r="CH1103" s="106">
        <f>INDEX(Sólidos!$A:$CT,ROW(CE87),COLUMN(CE87))</f>
        <v>0</v>
      </c>
      <c r="CI1103" s="106">
        <f>INDEX(Sólidos!$A:$CT,ROW(CF87),COLUMN(CF87))</f>
        <v>0</v>
      </c>
      <c r="CJ1103" s="106">
        <f>INDEX(Sólidos!$A:$CT,ROW(CG87),COLUMN(CG87))</f>
        <v>0</v>
      </c>
      <c r="CK1103" s="106">
        <f>INDEX(Sólidos!$A:$CT,ROW(CH87),COLUMN(CH87))</f>
        <v>0</v>
      </c>
      <c r="CL1103" s="106">
        <f>INDEX(Sólidos!$A:$CT,ROW(CI87),COLUMN(CI87))</f>
        <v>0</v>
      </c>
      <c r="CM1103" s="106">
        <f>INDEX(Sólidos!$A:$CT,ROW(CJ87),COLUMN(CJ87))</f>
        <v>0</v>
      </c>
      <c r="CN1103" s="106">
        <f>INDEX(Sólidos!$A:$CT,ROW(CK87),COLUMN(CK87))</f>
        <v>0</v>
      </c>
      <c r="CO1103" s="106">
        <f>INDEX(Sólidos!$A:$CT,ROW(CL87),COLUMN(CL87))</f>
        <v>0</v>
      </c>
      <c r="CP1103" s="106">
        <f>INDEX(Sólidos!$A:$CT,ROW(CM87),COLUMN(CM87))</f>
        <v>0</v>
      </c>
      <c r="CQ1103" s="106">
        <f>INDEX(Sólidos!$A:$CT,ROW(CN87),COLUMN(CN87))</f>
        <v>0</v>
      </c>
      <c r="CR1103" s="106">
        <f>INDEX(Sólidos!$A:$CT,ROW(CO87),COLUMN(CO87))</f>
        <v>0</v>
      </c>
      <c r="CS1103" s="107">
        <f>INDEX(Sólidos!$A:$CT,ROW(A87),COLUMN(A87))</f>
        <v>0</v>
      </c>
    </row>
    <row r="1104" spans="1:97" s="104" customFormat="1" hidden="1" x14ac:dyDescent="0.2">
      <c r="A1104" t="str">
        <f t="shared" si="17"/>
        <v>Zero</v>
      </c>
      <c r="B1104" s="107">
        <f>INDEX(Sólidos!$A:$CT,ROW(B88),COLUMN(CQ88))</f>
        <v>0</v>
      </c>
      <c r="C1104" s="107">
        <f>INDEX(Sólidos!$A:$CT,ROW(C88),COLUMN(CR88))</f>
        <v>0</v>
      </c>
      <c r="D1104" s="107">
        <f>INDEX(Sólidos!$A:$CT,ROW(D88),COLUMN(CS88))</f>
        <v>0</v>
      </c>
      <c r="E1104" s="107">
        <f>INDEX(Sólidos!$A:$CT,ROW(B88),COLUMN(B88))</f>
        <v>0</v>
      </c>
      <c r="F1104" s="106">
        <f>INDEX(Sólidos!$A:$CT,ROW(C88),COLUMN(C88))</f>
        <v>0</v>
      </c>
      <c r="G1104" s="106">
        <f>INDEX(Sólidos!$A:$CT,ROW(D88),COLUMN(D88))</f>
        <v>0</v>
      </c>
      <c r="H1104" s="106">
        <f>INDEX(Sólidos!$A:$CT,ROW(E88),COLUMN(E88))</f>
        <v>0</v>
      </c>
      <c r="I1104" s="106">
        <f>INDEX(Sólidos!$A:$CT,ROW(F88),COLUMN(F88))</f>
        <v>0</v>
      </c>
      <c r="J1104" s="106">
        <f>INDEX(Sólidos!$A:$CT,ROW(G88),COLUMN(G88))</f>
        <v>0</v>
      </c>
      <c r="K1104" s="106">
        <f>INDEX(Sólidos!$A:$CT,ROW(H88),COLUMN(H88))</f>
        <v>0</v>
      </c>
      <c r="L1104" s="106">
        <f>INDEX(Sólidos!$A:$CT,ROW(I88),COLUMN(I88))</f>
        <v>0</v>
      </c>
      <c r="M1104" s="106">
        <f>INDEX(Sólidos!$A:$CT,ROW(J88),COLUMN(J88))</f>
        <v>0</v>
      </c>
      <c r="N1104" s="106">
        <f>INDEX(Sólidos!$A:$CT,ROW(K88),COLUMN(K88))</f>
        <v>0</v>
      </c>
      <c r="O1104" s="106">
        <f>INDEX(Sólidos!$A:$CT,ROW(L88),COLUMN(L88))</f>
        <v>0</v>
      </c>
      <c r="P1104" s="106">
        <f>INDEX(Sólidos!$A:$CT,ROW(M88),COLUMN(M88))</f>
        <v>0</v>
      </c>
      <c r="Q1104" s="106">
        <f>INDEX(Sólidos!$A:$CT,ROW(N88),COLUMN(N88))</f>
        <v>0</v>
      </c>
      <c r="R1104" s="106">
        <f>INDEX(Sólidos!$A:$CT,ROW(O88),COLUMN(O88))</f>
        <v>0</v>
      </c>
      <c r="S1104" s="106">
        <f>INDEX(Sólidos!$A:$CT,ROW(P88),COLUMN(P88))</f>
        <v>0</v>
      </c>
      <c r="T1104" s="106">
        <f>INDEX(Sólidos!$A:$CT,ROW(Q88),COLUMN(Q88))</f>
        <v>0</v>
      </c>
      <c r="U1104" s="106">
        <f>INDEX(Sólidos!$A:$CT,ROW(R88),COLUMN(R88))</f>
        <v>0</v>
      </c>
      <c r="V1104" s="106">
        <f>INDEX(Sólidos!$A:$CT,ROW(S88),COLUMN(S88))</f>
        <v>0</v>
      </c>
      <c r="W1104" s="106">
        <f>INDEX(Sólidos!$A:$CT,ROW(T88),COLUMN(T88))</f>
        <v>0</v>
      </c>
      <c r="X1104" s="106">
        <f>INDEX(Sólidos!$A:$CT,ROW(U88),COLUMN(U88))</f>
        <v>0</v>
      </c>
      <c r="Y1104" s="106">
        <f>INDEX(Sólidos!$A:$CT,ROW(V88),COLUMN(V88))</f>
        <v>0</v>
      </c>
      <c r="Z1104" s="106">
        <f>INDEX(Sólidos!$A:$CT,ROW(W88),COLUMN(W88))</f>
        <v>0</v>
      </c>
      <c r="AA1104" s="106">
        <f>INDEX(Sólidos!$A:$CT,ROW(X88),COLUMN(X88))</f>
        <v>0</v>
      </c>
      <c r="AB1104" s="106">
        <f>INDEX(Sólidos!$A:$CT,ROW(Y88),COLUMN(Y88))</f>
        <v>0</v>
      </c>
      <c r="AC1104" s="106">
        <f>INDEX(Sólidos!$A:$CT,ROW(Z88),COLUMN(Z88))</f>
        <v>0</v>
      </c>
      <c r="AD1104" s="106">
        <f>INDEX(Sólidos!$A:$CT,ROW(AA88),COLUMN(AA88))</f>
        <v>0</v>
      </c>
      <c r="AE1104" s="106">
        <f>INDEX(Sólidos!$A:$CT,ROW(AB88),COLUMN(AB88))</f>
        <v>0</v>
      </c>
      <c r="AF1104" s="106">
        <f>INDEX(Sólidos!$A:$CT,ROW(AC88),COLUMN(AC88))</f>
        <v>0</v>
      </c>
      <c r="AG1104" s="106">
        <f>INDEX(Sólidos!$A:$CT,ROW(AD88),COLUMN(AD88))</f>
        <v>0</v>
      </c>
      <c r="AH1104" s="106">
        <f>INDEX(Sólidos!$A:$CT,ROW(AE88),COLUMN(AE88))</f>
        <v>0</v>
      </c>
      <c r="AI1104" s="106">
        <f>INDEX(Sólidos!$A:$CT,ROW(AF88),COLUMN(AF88))</f>
        <v>0</v>
      </c>
      <c r="AJ1104" s="106">
        <f>INDEX(Sólidos!$A:$CT,ROW(AG88),COLUMN(AG88))</f>
        <v>0</v>
      </c>
      <c r="AK1104" s="106">
        <f>INDEX(Sólidos!$A:$CT,ROW(AH88),COLUMN(AH88))</f>
        <v>0</v>
      </c>
      <c r="AL1104" s="106">
        <f>INDEX(Sólidos!$A:$CT,ROW(AI88),COLUMN(AI88))</f>
        <v>0</v>
      </c>
      <c r="AM1104" s="106">
        <f>INDEX(Sólidos!$A:$CT,ROW(AJ88),COLUMN(AJ88))</f>
        <v>0</v>
      </c>
      <c r="AN1104" s="106">
        <f>INDEX(Sólidos!$A:$CT,ROW(AK88),COLUMN(AK88))</f>
        <v>0</v>
      </c>
      <c r="AO1104" s="106">
        <f>INDEX(Sólidos!$A:$CT,ROW(AL88),COLUMN(AL88))</f>
        <v>0</v>
      </c>
      <c r="AP1104" s="106">
        <f>INDEX(Sólidos!$A:$CT,ROW(AM88),COLUMN(AM88))</f>
        <v>0</v>
      </c>
      <c r="AQ1104" s="106">
        <f>INDEX(Sólidos!$A:$CT,ROW(AN88),COLUMN(AN88))</f>
        <v>0</v>
      </c>
      <c r="AR1104" s="106">
        <f>INDEX(Sólidos!$A:$CT,ROW(AO88),COLUMN(AO88))</f>
        <v>0</v>
      </c>
      <c r="AS1104" s="106">
        <f>INDEX(Sólidos!$A:$CT,ROW(AP88),COLUMN(AP88))</f>
        <v>0</v>
      </c>
      <c r="AT1104" s="106">
        <f>INDEX(Sólidos!$A:$CT,ROW(AQ88),COLUMN(AQ88))</f>
        <v>0</v>
      </c>
      <c r="AU1104" s="106">
        <f>INDEX(Sólidos!$A:$CT,ROW(AR88),COLUMN(AR88))</f>
        <v>0</v>
      </c>
      <c r="AV1104" s="106">
        <f>INDEX(Sólidos!$A:$CT,ROW(AS88),COLUMN(AS88))</f>
        <v>0</v>
      </c>
      <c r="AW1104" s="106">
        <f>INDEX(Sólidos!$A:$CT,ROW(AT88),COLUMN(AT88))</f>
        <v>0</v>
      </c>
      <c r="AX1104" s="106">
        <f>INDEX(Sólidos!$A:$CT,ROW(AU88),COLUMN(AU88))</f>
        <v>0</v>
      </c>
      <c r="AY1104" s="106">
        <f>INDEX(Sólidos!$A:$CT,ROW(AV88),COLUMN(AV88))</f>
        <v>0</v>
      </c>
      <c r="AZ1104" s="106">
        <f>INDEX(Sólidos!$A:$CT,ROW(AW88),COLUMN(AW88))</f>
        <v>0</v>
      </c>
      <c r="BA1104" s="106">
        <f>INDEX(Sólidos!$A:$CT,ROW(AX88),COLUMN(AX88))</f>
        <v>0</v>
      </c>
      <c r="BB1104" s="106">
        <f>INDEX(Sólidos!$A:$CT,ROW(AY88),COLUMN(AY88))</f>
        <v>0</v>
      </c>
      <c r="BC1104" s="106">
        <f>INDEX(Sólidos!$A:$CT,ROW(AZ88),COLUMN(AZ88))</f>
        <v>0</v>
      </c>
      <c r="BD1104" s="106">
        <f>INDEX(Sólidos!$A:$CT,ROW(BA88),COLUMN(BA88))</f>
        <v>0</v>
      </c>
      <c r="BE1104" s="106">
        <f>INDEX(Sólidos!$A:$CT,ROW(BB88),COLUMN(BB88))</f>
        <v>0</v>
      </c>
      <c r="BF1104" s="106">
        <f>INDEX(Sólidos!$A:$CT,ROW(BC88),COLUMN(BC88))</f>
        <v>0</v>
      </c>
      <c r="BG1104" s="106">
        <f>INDEX(Sólidos!$A:$CT,ROW(BD88),COLUMN(BD88))</f>
        <v>0</v>
      </c>
      <c r="BH1104" s="106">
        <f>INDEX(Sólidos!$A:$CT,ROW(BE88),COLUMN(BE88))</f>
        <v>0</v>
      </c>
      <c r="BI1104" s="106">
        <f>INDEX(Sólidos!$A:$CT,ROW(BF88),COLUMN(BF88))</f>
        <v>0</v>
      </c>
      <c r="BJ1104" s="106">
        <f>INDEX(Sólidos!$A:$CT,ROW(BG88),COLUMN(BG88))</f>
        <v>0</v>
      </c>
      <c r="BK1104" s="106">
        <f>INDEX(Sólidos!$A:$CT,ROW(BH88),COLUMN(BH88))</f>
        <v>0</v>
      </c>
      <c r="BL1104" s="106">
        <f>INDEX(Sólidos!$A:$CT,ROW(BI88),COLUMN(BI88))</f>
        <v>0</v>
      </c>
      <c r="BM1104" s="106">
        <f>INDEX(Sólidos!$A:$CT,ROW(BJ88),COLUMN(BJ88))</f>
        <v>0</v>
      </c>
      <c r="BN1104" s="106">
        <f>INDEX(Sólidos!$A:$CT,ROW(BK88),COLUMN(BK88))</f>
        <v>0</v>
      </c>
      <c r="BO1104" s="106">
        <f>INDEX(Sólidos!$A:$CT,ROW(BL88),COLUMN(BL88))</f>
        <v>0</v>
      </c>
      <c r="BP1104" s="106">
        <f>INDEX(Sólidos!$A:$CT,ROW(BM88),COLUMN(BM88))</f>
        <v>0</v>
      </c>
      <c r="BQ1104" s="106">
        <f>INDEX(Sólidos!$A:$CT,ROW(BN88),COLUMN(BN88))</f>
        <v>0</v>
      </c>
      <c r="BR1104" s="106">
        <f>INDEX(Sólidos!$A:$CT,ROW(BO88),COLUMN(BO88))</f>
        <v>0</v>
      </c>
      <c r="BS1104" s="106">
        <f>INDEX(Sólidos!$A:$CT,ROW(BP88),COLUMN(BP88))</f>
        <v>0</v>
      </c>
      <c r="BT1104" s="106">
        <f>INDEX(Sólidos!$A:$CT,ROW(BQ88),COLUMN(BQ88))</f>
        <v>0</v>
      </c>
      <c r="BU1104" s="106">
        <f>INDEX(Sólidos!$A:$CT,ROW(BR88),COLUMN(BR88))</f>
        <v>0</v>
      </c>
      <c r="BV1104" s="106">
        <f>INDEX(Sólidos!$A:$CT,ROW(BS88),COLUMN(BS88))</f>
        <v>0</v>
      </c>
      <c r="BW1104" s="106">
        <f>INDEX(Sólidos!$A:$CT,ROW(BT88),COLUMN(BT88))</f>
        <v>0</v>
      </c>
      <c r="BX1104" s="106">
        <f>INDEX(Sólidos!$A:$CT,ROW(BU88),COLUMN(BU88))</f>
        <v>0</v>
      </c>
      <c r="BY1104" s="106">
        <f>INDEX(Sólidos!$A:$CT,ROW(BV88),COLUMN(BV88))</f>
        <v>0</v>
      </c>
      <c r="BZ1104" s="106">
        <f>INDEX(Sólidos!$A:$CT,ROW(BW88),COLUMN(BW88))</f>
        <v>0</v>
      </c>
      <c r="CA1104" s="106">
        <f>INDEX(Sólidos!$A:$CT,ROW(BX88),COLUMN(BX88))</f>
        <v>0</v>
      </c>
      <c r="CB1104" s="106">
        <f>INDEX(Sólidos!$A:$CT,ROW(BY88),COLUMN(BY88))</f>
        <v>0</v>
      </c>
      <c r="CC1104" s="106">
        <f>INDEX(Sólidos!$A:$CT,ROW(BZ88),COLUMN(BZ88))</f>
        <v>0</v>
      </c>
      <c r="CD1104" s="106">
        <f>INDEX(Sólidos!$A:$CT,ROW(CA88),COLUMN(CA88))</f>
        <v>0</v>
      </c>
      <c r="CE1104" s="106">
        <f>INDEX(Sólidos!$A:$CT,ROW(CB88),COLUMN(CB88))</f>
        <v>0</v>
      </c>
      <c r="CF1104" s="106">
        <f>INDEX(Sólidos!$A:$CT,ROW(CC88),COLUMN(CC88))</f>
        <v>0</v>
      </c>
      <c r="CG1104" s="106">
        <f>INDEX(Sólidos!$A:$CT,ROW(CD88),COLUMN(CD88))</f>
        <v>0</v>
      </c>
      <c r="CH1104" s="106">
        <f>INDEX(Sólidos!$A:$CT,ROW(CE88),COLUMN(CE88))</f>
        <v>0</v>
      </c>
      <c r="CI1104" s="106">
        <f>INDEX(Sólidos!$A:$CT,ROW(CF88),COLUMN(CF88))</f>
        <v>0</v>
      </c>
      <c r="CJ1104" s="106">
        <f>INDEX(Sólidos!$A:$CT,ROW(CG88),COLUMN(CG88))</f>
        <v>0</v>
      </c>
      <c r="CK1104" s="106">
        <f>INDEX(Sólidos!$A:$CT,ROW(CH88),COLUMN(CH88))</f>
        <v>0</v>
      </c>
      <c r="CL1104" s="106">
        <f>INDEX(Sólidos!$A:$CT,ROW(CI88),COLUMN(CI88))</f>
        <v>0</v>
      </c>
      <c r="CM1104" s="106">
        <f>INDEX(Sólidos!$A:$CT,ROW(CJ88),COLUMN(CJ88))</f>
        <v>0</v>
      </c>
      <c r="CN1104" s="106">
        <f>INDEX(Sólidos!$A:$CT,ROW(CK88),COLUMN(CK88))</f>
        <v>0</v>
      </c>
      <c r="CO1104" s="106">
        <f>INDEX(Sólidos!$A:$CT,ROW(CL88),COLUMN(CL88))</f>
        <v>0</v>
      </c>
      <c r="CP1104" s="106">
        <f>INDEX(Sólidos!$A:$CT,ROW(CM88),COLUMN(CM88))</f>
        <v>0</v>
      </c>
      <c r="CQ1104" s="106">
        <f>INDEX(Sólidos!$A:$CT,ROW(CN88),COLUMN(CN88))</f>
        <v>0</v>
      </c>
      <c r="CR1104" s="106">
        <f>INDEX(Sólidos!$A:$CT,ROW(CO88),COLUMN(CO88))</f>
        <v>0</v>
      </c>
      <c r="CS1104" s="107">
        <f>INDEX(Sólidos!$A:$CT,ROW(A88),COLUMN(A88))</f>
        <v>0</v>
      </c>
    </row>
    <row r="1105" spans="1:97" s="104" customFormat="1" hidden="1" x14ac:dyDescent="0.2">
      <c r="A1105" t="str">
        <f t="shared" si="17"/>
        <v>Zero</v>
      </c>
      <c r="B1105" s="107">
        <f>INDEX(Sólidos!$A:$CT,ROW(B89),COLUMN(CQ89))</f>
        <v>0</v>
      </c>
      <c r="C1105" s="107">
        <f>INDEX(Sólidos!$A:$CT,ROW(C89),COLUMN(CR89))</f>
        <v>0</v>
      </c>
      <c r="D1105" s="107">
        <f>INDEX(Sólidos!$A:$CT,ROW(D89),COLUMN(CS89))</f>
        <v>0</v>
      </c>
      <c r="E1105" s="107">
        <f>INDEX(Sólidos!$A:$CT,ROW(B89),COLUMN(B89))</f>
        <v>0</v>
      </c>
      <c r="F1105" s="106">
        <f>INDEX(Sólidos!$A:$CT,ROW(C89),COLUMN(C89))</f>
        <v>0</v>
      </c>
      <c r="G1105" s="106">
        <f>INDEX(Sólidos!$A:$CT,ROW(D89),COLUMN(D89))</f>
        <v>0</v>
      </c>
      <c r="H1105" s="106">
        <f>INDEX(Sólidos!$A:$CT,ROW(E89),COLUMN(E89))</f>
        <v>0</v>
      </c>
      <c r="I1105" s="106">
        <f>INDEX(Sólidos!$A:$CT,ROW(F89),COLUMN(F89))</f>
        <v>0</v>
      </c>
      <c r="J1105" s="106">
        <f>INDEX(Sólidos!$A:$CT,ROW(G89),COLUMN(G89))</f>
        <v>0</v>
      </c>
      <c r="K1105" s="106">
        <f>INDEX(Sólidos!$A:$CT,ROW(H89),COLUMN(H89))</f>
        <v>0</v>
      </c>
      <c r="L1105" s="106">
        <f>INDEX(Sólidos!$A:$CT,ROW(I89),COLUMN(I89))</f>
        <v>0</v>
      </c>
      <c r="M1105" s="106">
        <f>INDEX(Sólidos!$A:$CT,ROW(J89),COLUMN(J89))</f>
        <v>0</v>
      </c>
      <c r="N1105" s="106">
        <f>INDEX(Sólidos!$A:$CT,ROW(K89),COLUMN(K89))</f>
        <v>0</v>
      </c>
      <c r="O1105" s="106">
        <f>INDEX(Sólidos!$A:$CT,ROW(L89),COLUMN(L89))</f>
        <v>0</v>
      </c>
      <c r="P1105" s="106">
        <f>INDEX(Sólidos!$A:$CT,ROW(M89),COLUMN(M89))</f>
        <v>0</v>
      </c>
      <c r="Q1105" s="106">
        <f>INDEX(Sólidos!$A:$CT,ROW(N89),COLUMN(N89))</f>
        <v>0</v>
      </c>
      <c r="R1105" s="106">
        <f>INDEX(Sólidos!$A:$CT,ROW(O89),COLUMN(O89))</f>
        <v>0</v>
      </c>
      <c r="S1105" s="106">
        <f>INDEX(Sólidos!$A:$CT,ROW(P89),COLUMN(P89))</f>
        <v>0</v>
      </c>
      <c r="T1105" s="106">
        <f>INDEX(Sólidos!$A:$CT,ROW(Q89),COLUMN(Q89))</f>
        <v>0</v>
      </c>
      <c r="U1105" s="106">
        <f>INDEX(Sólidos!$A:$CT,ROW(R89),COLUMN(R89))</f>
        <v>0</v>
      </c>
      <c r="V1105" s="106">
        <f>INDEX(Sólidos!$A:$CT,ROW(S89),COLUMN(S89))</f>
        <v>0</v>
      </c>
      <c r="W1105" s="106">
        <f>INDEX(Sólidos!$A:$CT,ROW(T89),COLUMN(T89))</f>
        <v>0</v>
      </c>
      <c r="X1105" s="106">
        <f>INDEX(Sólidos!$A:$CT,ROW(U89),COLUMN(U89))</f>
        <v>0</v>
      </c>
      <c r="Y1105" s="106">
        <f>INDEX(Sólidos!$A:$CT,ROW(V89),COLUMN(V89))</f>
        <v>0</v>
      </c>
      <c r="Z1105" s="106">
        <f>INDEX(Sólidos!$A:$CT,ROW(W89),COLUMN(W89))</f>
        <v>0</v>
      </c>
      <c r="AA1105" s="106">
        <f>INDEX(Sólidos!$A:$CT,ROW(X89),COLUMN(X89))</f>
        <v>0</v>
      </c>
      <c r="AB1105" s="106">
        <f>INDEX(Sólidos!$A:$CT,ROW(Y89),COLUMN(Y89))</f>
        <v>0</v>
      </c>
      <c r="AC1105" s="106">
        <f>INDEX(Sólidos!$A:$CT,ROW(Z89),COLUMN(Z89))</f>
        <v>0</v>
      </c>
      <c r="AD1105" s="106">
        <f>INDEX(Sólidos!$A:$CT,ROW(AA89),COLUMN(AA89))</f>
        <v>0</v>
      </c>
      <c r="AE1105" s="106">
        <f>INDEX(Sólidos!$A:$CT,ROW(AB89),COLUMN(AB89))</f>
        <v>0</v>
      </c>
      <c r="AF1105" s="106">
        <f>INDEX(Sólidos!$A:$CT,ROW(AC89),COLUMN(AC89))</f>
        <v>0</v>
      </c>
      <c r="AG1105" s="106">
        <f>INDEX(Sólidos!$A:$CT,ROW(AD89),COLUMN(AD89))</f>
        <v>0</v>
      </c>
      <c r="AH1105" s="106">
        <f>INDEX(Sólidos!$A:$CT,ROW(AE89),COLUMN(AE89))</f>
        <v>0</v>
      </c>
      <c r="AI1105" s="106">
        <f>INDEX(Sólidos!$A:$CT,ROW(AF89),COLUMN(AF89))</f>
        <v>0</v>
      </c>
      <c r="AJ1105" s="106">
        <f>INDEX(Sólidos!$A:$CT,ROW(AG89),COLUMN(AG89))</f>
        <v>0</v>
      </c>
      <c r="AK1105" s="106">
        <f>INDEX(Sólidos!$A:$CT,ROW(AH89),COLUMN(AH89))</f>
        <v>0</v>
      </c>
      <c r="AL1105" s="106">
        <f>INDEX(Sólidos!$A:$CT,ROW(AI89),COLUMN(AI89))</f>
        <v>0</v>
      </c>
      <c r="AM1105" s="106">
        <f>INDEX(Sólidos!$A:$CT,ROW(AJ89),COLUMN(AJ89))</f>
        <v>0</v>
      </c>
      <c r="AN1105" s="106">
        <f>INDEX(Sólidos!$A:$CT,ROW(AK89),COLUMN(AK89))</f>
        <v>0</v>
      </c>
      <c r="AO1105" s="106">
        <f>INDEX(Sólidos!$A:$CT,ROW(AL89),COLUMN(AL89))</f>
        <v>0</v>
      </c>
      <c r="AP1105" s="106">
        <f>INDEX(Sólidos!$A:$CT,ROW(AM89),COLUMN(AM89))</f>
        <v>0</v>
      </c>
      <c r="AQ1105" s="106">
        <f>INDEX(Sólidos!$A:$CT,ROW(AN89),COLUMN(AN89))</f>
        <v>0</v>
      </c>
      <c r="AR1105" s="106">
        <f>INDEX(Sólidos!$A:$CT,ROW(AO89),COLUMN(AO89))</f>
        <v>0</v>
      </c>
      <c r="AS1105" s="106">
        <f>INDEX(Sólidos!$A:$CT,ROW(AP89),COLUMN(AP89))</f>
        <v>0</v>
      </c>
      <c r="AT1105" s="106">
        <f>INDEX(Sólidos!$A:$CT,ROW(AQ89),COLUMN(AQ89))</f>
        <v>0</v>
      </c>
      <c r="AU1105" s="106">
        <f>INDEX(Sólidos!$A:$CT,ROW(AR89),COLUMN(AR89))</f>
        <v>0</v>
      </c>
      <c r="AV1105" s="106">
        <f>INDEX(Sólidos!$A:$CT,ROW(AS89),COLUMN(AS89))</f>
        <v>0</v>
      </c>
      <c r="AW1105" s="106">
        <f>INDEX(Sólidos!$A:$CT,ROW(AT89),COLUMN(AT89))</f>
        <v>0</v>
      </c>
      <c r="AX1105" s="106">
        <f>INDEX(Sólidos!$A:$CT,ROW(AU89),COLUMN(AU89))</f>
        <v>0</v>
      </c>
      <c r="AY1105" s="106">
        <f>INDEX(Sólidos!$A:$CT,ROW(AV89),COLUMN(AV89))</f>
        <v>0</v>
      </c>
      <c r="AZ1105" s="106">
        <f>INDEX(Sólidos!$A:$CT,ROW(AW89),COLUMN(AW89))</f>
        <v>0</v>
      </c>
      <c r="BA1105" s="106">
        <f>INDEX(Sólidos!$A:$CT,ROW(AX89),COLUMN(AX89))</f>
        <v>0</v>
      </c>
      <c r="BB1105" s="106">
        <f>INDEX(Sólidos!$A:$CT,ROW(AY89),COLUMN(AY89))</f>
        <v>0</v>
      </c>
      <c r="BC1105" s="106">
        <f>INDEX(Sólidos!$A:$CT,ROW(AZ89),COLUMN(AZ89))</f>
        <v>0</v>
      </c>
      <c r="BD1105" s="106">
        <f>INDEX(Sólidos!$A:$CT,ROW(BA89),COLUMN(BA89))</f>
        <v>0</v>
      </c>
      <c r="BE1105" s="106">
        <f>INDEX(Sólidos!$A:$CT,ROW(BB89),COLUMN(BB89))</f>
        <v>0</v>
      </c>
      <c r="BF1105" s="106">
        <f>INDEX(Sólidos!$A:$CT,ROW(BC89),COLUMN(BC89))</f>
        <v>0</v>
      </c>
      <c r="BG1105" s="106">
        <f>INDEX(Sólidos!$A:$CT,ROW(BD89),COLUMN(BD89))</f>
        <v>0</v>
      </c>
      <c r="BH1105" s="106">
        <f>INDEX(Sólidos!$A:$CT,ROW(BE89),COLUMN(BE89))</f>
        <v>0</v>
      </c>
      <c r="BI1105" s="106">
        <f>INDEX(Sólidos!$A:$CT,ROW(BF89),COLUMN(BF89))</f>
        <v>0</v>
      </c>
      <c r="BJ1105" s="106">
        <f>INDEX(Sólidos!$A:$CT,ROW(BG89),COLUMN(BG89))</f>
        <v>0</v>
      </c>
      <c r="BK1105" s="106">
        <f>INDEX(Sólidos!$A:$CT,ROW(BH89),COLUMN(BH89))</f>
        <v>0</v>
      </c>
      <c r="BL1105" s="106">
        <f>INDEX(Sólidos!$A:$CT,ROW(BI89),COLUMN(BI89))</f>
        <v>0</v>
      </c>
      <c r="BM1105" s="106">
        <f>INDEX(Sólidos!$A:$CT,ROW(BJ89),COLUMN(BJ89))</f>
        <v>0</v>
      </c>
      <c r="BN1105" s="106">
        <f>INDEX(Sólidos!$A:$CT,ROW(BK89),COLUMN(BK89))</f>
        <v>0</v>
      </c>
      <c r="BO1105" s="106">
        <f>INDEX(Sólidos!$A:$CT,ROW(BL89),COLUMN(BL89))</f>
        <v>0</v>
      </c>
      <c r="BP1105" s="106">
        <f>INDEX(Sólidos!$A:$CT,ROW(BM89),COLUMN(BM89))</f>
        <v>0</v>
      </c>
      <c r="BQ1105" s="106">
        <f>INDEX(Sólidos!$A:$CT,ROW(BN89),COLUMN(BN89))</f>
        <v>0</v>
      </c>
      <c r="BR1105" s="106">
        <f>INDEX(Sólidos!$A:$CT,ROW(BO89),COLUMN(BO89))</f>
        <v>0</v>
      </c>
      <c r="BS1105" s="106">
        <f>INDEX(Sólidos!$A:$CT,ROW(BP89),COLUMN(BP89))</f>
        <v>0</v>
      </c>
      <c r="BT1105" s="106">
        <f>INDEX(Sólidos!$A:$CT,ROW(BQ89),COLUMN(BQ89))</f>
        <v>0</v>
      </c>
      <c r="BU1105" s="106">
        <f>INDEX(Sólidos!$A:$CT,ROW(BR89),COLUMN(BR89))</f>
        <v>0</v>
      </c>
      <c r="BV1105" s="106">
        <f>INDEX(Sólidos!$A:$CT,ROW(BS89),COLUMN(BS89))</f>
        <v>0</v>
      </c>
      <c r="BW1105" s="106">
        <f>INDEX(Sólidos!$A:$CT,ROW(BT89),COLUMN(BT89))</f>
        <v>0</v>
      </c>
      <c r="BX1105" s="106">
        <f>INDEX(Sólidos!$A:$CT,ROW(BU89),COLUMN(BU89))</f>
        <v>0</v>
      </c>
      <c r="BY1105" s="106">
        <f>INDEX(Sólidos!$A:$CT,ROW(BV89),COLUMN(BV89))</f>
        <v>0</v>
      </c>
      <c r="BZ1105" s="106">
        <f>INDEX(Sólidos!$A:$CT,ROW(BW89),COLUMN(BW89))</f>
        <v>0</v>
      </c>
      <c r="CA1105" s="106">
        <f>INDEX(Sólidos!$A:$CT,ROW(BX89),COLUMN(BX89))</f>
        <v>0</v>
      </c>
      <c r="CB1105" s="106">
        <f>INDEX(Sólidos!$A:$CT,ROW(BY89),COLUMN(BY89))</f>
        <v>0</v>
      </c>
      <c r="CC1105" s="106">
        <f>INDEX(Sólidos!$A:$CT,ROW(BZ89),COLUMN(BZ89))</f>
        <v>0</v>
      </c>
      <c r="CD1105" s="106">
        <f>INDEX(Sólidos!$A:$CT,ROW(CA89),COLUMN(CA89))</f>
        <v>0</v>
      </c>
      <c r="CE1105" s="106">
        <f>INDEX(Sólidos!$A:$CT,ROW(CB89),COLUMN(CB89))</f>
        <v>0</v>
      </c>
      <c r="CF1105" s="106">
        <f>INDEX(Sólidos!$A:$CT,ROW(CC89),COLUMN(CC89))</f>
        <v>0</v>
      </c>
      <c r="CG1105" s="106">
        <f>INDEX(Sólidos!$A:$CT,ROW(CD89),COLUMN(CD89))</f>
        <v>0</v>
      </c>
      <c r="CH1105" s="106">
        <f>INDEX(Sólidos!$A:$CT,ROW(CE89),COLUMN(CE89))</f>
        <v>0</v>
      </c>
      <c r="CI1105" s="106">
        <f>INDEX(Sólidos!$A:$CT,ROW(CF89),COLUMN(CF89))</f>
        <v>0</v>
      </c>
      <c r="CJ1105" s="106">
        <f>INDEX(Sólidos!$A:$CT,ROW(CG89),COLUMN(CG89))</f>
        <v>0</v>
      </c>
      <c r="CK1105" s="106">
        <f>INDEX(Sólidos!$A:$CT,ROW(CH89),COLUMN(CH89))</f>
        <v>0</v>
      </c>
      <c r="CL1105" s="106">
        <f>INDEX(Sólidos!$A:$CT,ROW(CI89),COLUMN(CI89))</f>
        <v>0</v>
      </c>
      <c r="CM1105" s="106">
        <f>INDEX(Sólidos!$A:$CT,ROW(CJ89),COLUMN(CJ89))</f>
        <v>0</v>
      </c>
      <c r="CN1105" s="106">
        <f>INDEX(Sólidos!$A:$CT,ROW(CK89),COLUMN(CK89))</f>
        <v>0</v>
      </c>
      <c r="CO1105" s="106">
        <f>INDEX(Sólidos!$A:$CT,ROW(CL89),COLUMN(CL89))</f>
        <v>0</v>
      </c>
      <c r="CP1105" s="106">
        <f>INDEX(Sólidos!$A:$CT,ROW(CM89),COLUMN(CM89))</f>
        <v>0</v>
      </c>
      <c r="CQ1105" s="106">
        <f>INDEX(Sólidos!$A:$CT,ROW(CN89),COLUMN(CN89))</f>
        <v>0</v>
      </c>
      <c r="CR1105" s="106">
        <f>INDEX(Sólidos!$A:$CT,ROW(CO89),COLUMN(CO89))</f>
        <v>0</v>
      </c>
      <c r="CS1105" s="107">
        <f>INDEX(Sólidos!$A:$CT,ROW(A89),COLUMN(A89))</f>
        <v>0</v>
      </c>
    </row>
    <row r="1106" spans="1:97" s="104" customFormat="1" hidden="1" x14ac:dyDescent="0.2">
      <c r="A1106" t="str">
        <f t="shared" si="17"/>
        <v>Zero</v>
      </c>
      <c r="B1106" s="107">
        <f>INDEX(Sólidos!$A:$CT,ROW(B90),COLUMN(CQ90))</f>
        <v>0</v>
      </c>
      <c r="C1106" s="107">
        <f>INDEX(Sólidos!$A:$CT,ROW(C90),COLUMN(CR90))</f>
        <v>0</v>
      </c>
      <c r="D1106" s="107">
        <f>INDEX(Sólidos!$A:$CT,ROW(D90),COLUMN(CS90))</f>
        <v>0</v>
      </c>
      <c r="E1106" s="107">
        <f>INDEX(Sólidos!$A:$CT,ROW(B90),COLUMN(B90))</f>
        <v>0</v>
      </c>
      <c r="F1106" s="106">
        <f>INDEX(Sólidos!$A:$CT,ROW(C90),COLUMN(C90))</f>
        <v>0</v>
      </c>
      <c r="G1106" s="106">
        <f>INDEX(Sólidos!$A:$CT,ROW(D90),COLUMN(D90))</f>
        <v>0</v>
      </c>
      <c r="H1106" s="106">
        <f>INDEX(Sólidos!$A:$CT,ROW(E90),COLUMN(E90))</f>
        <v>0</v>
      </c>
      <c r="I1106" s="106">
        <f>INDEX(Sólidos!$A:$CT,ROW(F90),COLUMN(F90))</f>
        <v>0</v>
      </c>
      <c r="J1106" s="106">
        <f>INDEX(Sólidos!$A:$CT,ROW(G90),COLUMN(G90))</f>
        <v>0</v>
      </c>
      <c r="K1106" s="106">
        <f>INDEX(Sólidos!$A:$CT,ROW(H90),COLUMN(H90))</f>
        <v>0</v>
      </c>
      <c r="L1106" s="106">
        <f>INDEX(Sólidos!$A:$CT,ROW(I90),COLUMN(I90))</f>
        <v>0</v>
      </c>
      <c r="M1106" s="106">
        <f>INDEX(Sólidos!$A:$CT,ROW(J90),COLUMN(J90))</f>
        <v>0</v>
      </c>
      <c r="N1106" s="106">
        <f>INDEX(Sólidos!$A:$CT,ROW(K90),COLUMN(K90))</f>
        <v>0</v>
      </c>
      <c r="O1106" s="106">
        <f>INDEX(Sólidos!$A:$CT,ROW(L90),COLUMN(L90))</f>
        <v>0</v>
      </c>
      <c r="P1106" s="106">
        <f>INDEX(Sólidos!$A:$CT,ROW(M90),COLUMN(M90))</f>
        <v>0</v>
      </c>
      <c r="Q1106" s="106">
        <f>INDEX(Sólidos!$A:$CT,ROW(N90),COLUMN(N90))</f>
        <v>0</v>
      </c>
      <c r="R1106" s="106">
        <f>INDEX(Sólidos!$A:$CT,ROW(O90),COLUMN(O90))</f>
        <v>0</v>
      </c>
      <c r="S1106" s="106">
        <f>INDEX(Sólidos!$A:$CT,ROW(P90),COLUMN(P90))</f>
        <v>0</v>
      </c>
      <c r="T1106" s="106">
        <f>INDEX(Sólidos!$A:$CT,ROW(Q90),COLUMN(Q90))</f>
        <v>0</v>
      </c>
      <c r="U1106" s="106">
        <f>INDEX(Sólidos!$A:$CT,ROW(R90),COLUMN(R90))</f>
        <v>0</v>
      </c>
      <c r="V1106" s="106">
        <f>INDEX(Sólidos!$A:$CT,ROW(S90),COLUMN(S90))</f>
        <v>0</v>
      </c>
      <c r="W1106" s="106">
        <f>INDEX(Sólidos!$A:$CT,ROW(T90),COLUMN(T90))</f>
        <v>0</v>
      </c>
      <c r="X1106" s="106">
        <f>INDEX(Sólidos!$A:$CT,ROW(U90),COLUMN(U90))</f>
        <v>0</v>
      </c>
      <c r="Y1106" s="106">
        <f>INDEX(Sólidos!$A:$CT,ROW(V90),COLUMN(V90))</f>
        <v>0</v>
      </c>
      <c r="Z1106" s="106">
        <f>INDEX(Sólidos!$A:$CT,ROW(W90),COLUMN(W90))</f>
        <v>0</v>
      </c>
      <c r="AA1106" s="106">
        <f>INDEX(Sólidos!$A:$CT,ROW(X90),COLUMN(X90))</f>
        <v>0</v>
      </c>
      <c r="AB1106" s="106">
        <f>INDEX(Sólidos!$A:$CT,ROW(Y90),COLUMN(Y90))</f>
        <v>0</v>
      </c>
      <c r="AC1106" s="106">
        <f>INDEX(Sólidos!$A:$CT,ROW(Z90),COLUMN(Z90))</f>
        <v>0</v>
      </c>
      <c r="AD1106" s="106">
        <f>INDEX(Sólidos!$A:$CT,ROW(AA90),COLUMN(AA90))</f>
        <v>0</v>
      </c>
      <c r="AE1106" s="106">
        <f>INDEX(Sólidos!$A:$CT,ROW(AB90),COLUMN(AB90))</f>
        <v>0</v>
      </c>
      <c r="AF1106" s="106">
        <f>INDEX(Sólidos!$A:$CT,ROW(AC90),COLUMN(AC90))</f>
        <v>0</v>
      </c>
      <c r="AG1106" s="106">
        <f>INDEX(Sólidos!$A:$CT,ROW(AD90),COLUMN(AD90))</f>
        <v>0</v>
      </c>
      <c r="AH1106" s="106">
        <f>INDEX(Sólidos!$A:$CT,ROW(AE90),COLUMN(AE90))</f>
        <v>0</v>
      </c>
      <c r="AI1106" s="106">
        <f>INDEX(Sólidos!$A:$CT,ROW(AF90),COLUMN(AF90))</f>
        <v>0</v>
      </c>
      <c r="AJ1106" s="106">
        <f>INDEX(Sólidos!$A:$CT,ROW(AG90),COLUMN(AG90))</f>
        <v>0</v>
      </c>
      <c r="AK1106" s="106">
        <f>INDEX(Sólidos!$A:$CT,ROW(AH90),COLUMN(AH90))</f>
        <v>0</v>
      </c>
      <c r="AL1106" s="106">
        <f>INDEX(Sólidos!$A:$CT,ROW(AI90),COLUMN(AI90))</f>
        <v>0</v>
      </c>
      <c r="AM1106" s="106">
        <f>INDEX(Sólidos!$A:$CT,ROW(AJ90),COLUMN(AJ90))</f>
        <v>0</v>
      </c>
      <c r="AN1106" s="106">
        <f>INDEX(Sólidos!$A:$CT,ROW(AK90),COLUMN(AK90))</f>
        <v>0</v>
      </c>
      <c r="AO1106" s="106">
        <f>INDEX(Sólidos!$A:$CT,ROW(AL90),COLUMN(AL90))</f>
        <v>0</v>
      </c>
      <c r="AP1106" s="106">
        <f>INDEX(Sólidos!$A:$CT,ROW(AM90),COLUMN(AM90))</f>
        <v>0</v>
      </c>
      <c r="AQ1106" s="106">
        <f>INDEX(Sólidos!$A:$CT,ROW(AN90),COLUMN(AN90))</f>
        <v>0</v>
      </c>
      <c r="AR1106" s="106">
        <f>INDEX(Sólidos!$A:$CT,ROW(AO90),COLUMN(AO90))</f>
        <v>0</v>
      </c>
      <c r="AS1106" s="106">
        <f>INDEX(Sólidos!$A:$CT,ROW(AP90),COLUMN(AP90))</f>
        <v>0</v>
      </c>
      <c r="AT1106" s="106">
        <f>INDEX(Sólidos!$A:$CT,ROW(AQ90),COLUMN(AQ90))</f>
        <v>0</v>
      </c>
      <c r="AU1106" s="106">
        <f>INDEX(Sólidos!$A:$CT,ROW(AR90),COLUMN(AR90))</f>
        <v>0</v>
      </c>
      <c r="AV1106" s="106">
        <f>INDEX(Sólidos!$A:$CT,ROW(AS90),COLUMN(AS90))</f>
        <v>0</v>
      </c>
      <c r="AW1106" s="106">
        <f>INDEX(Sólidos!$A:$CT,ROW(AT90),COLUMN(AT90))</f>
        <v>0</v>
      </c>
      <c r="AX1106" s="106">
        <f>INDEX(Sólidos!$A:$CT,ROW(AU90),COLUMN(AU90))</f>
        <v>0</v>
      </c>
      <c r="AY1106" s="106">
        <f>INDEX(Sólidos!$A:$CT,ROW(AV90),COLUMN(AV90))</f>
        <v>0</v>
      </c>
      <c r="AZ1106" s="106">
        <f>INDEX(Sólidos!$A:$CT,ROW(AW90),COLUMN(AW90))</f>
        <v>0</v>
      </c>
      <c r="BA1106" s="106">
        <f>INDEX(Sólidos!$A:$CT,ROW(AX90),COLUMN(AX90))</f>
        <v>0</v>
      </c>
      <c r="BB1106" s="106">
        <f>INDEX(Sólidos!$A:$CT,ROW(AY90),COLUMN(AY90))</f>
        <v>0</v>
      </c>
      <c r="BC1106" s="106">
        <f>INDEX(Sólidos!$A:$CT,ROW(AZ90),COLUMN(AZ90))</f>
        <v>0</v>
      </c>
      <c r="BD1106" s="106">
        <f>INDEX(Sólidos!$A:$CT,ROW(BA90),COLUMN(BA90))</f>
        <v>0</v>
      </c>
      <c r="BE1106" s="106">
        <f>INDEX(Sólidos!$A:$CT,ROW(BB90),COLUMN(BB90))</f>
        <v>0</v>
      </c>
      <c r="BF1106" s="106">
        <f>INDEX(Sólidos!$A:$CT,ROW(BC90),COLUMN(BC90))</f>
        <v>0</v>
      </c>
      <c r="BG1106" s="106">
        <f>INDEX(Sólidos!$A:$CT,ROW(BD90),COLUMN(BD90))</f>
        <v>0</v>
      </c>
      <c r="BH1106" s="106">
        <f>INDEX(Sólidos!$A:$CT,ROW(BE90),COLUMN(BE90))</f>
        <v>0</v>
      </c>
      <c r="BI1106" s="106">
        <f>INDEX(Sólidos!$A:$CT,ROW(BF90),COLUMN(BF90))</f>
        <v>0</v>
      </c>
      <c r="BJ1106" s="106">
        <f>INDEX(Sólidos!$A:$CT,ROW(BG90),COLUMN(BG90))</f>
        <v>0</v>
      </c>
      <c r="BK1106" s="106">
        <f>INDEX(Sólidos!$A:$CT,ROW(BH90),COLUMN(BH90))</f>
        <v>0</v>
      </c>
      <c r="BL1106" s="106">
        <f>INDEX(Sólidos!$A:$CT,ROW(BI90),COLUMN(BI90))</f>
        <v>0</v>
      </c>
      <c r="BM1106" s="106">
        <f>INDEX(Sólidos!$A:$CT,ROW(BJ90),COLUMN(BJ90))</f>
        <v>0</v>
      </c>
      <c r="BN1106" s="106">
        <f>INDEX(Sólidos!$A:$CT,ROW(BK90),COLUMN(BK90))</f>
        <v>0</v>
      </c>
      <c r="BO1106" s="106">
        <f>INDEX(Sólidos!$A:$CT,ROW(BL90),COLUMN(BL90))</f>
        <v>0</v>
      </c>
      <c r="BP1106" s="106">
        <f>INDEX(Sólidos!$A:$CT,ROW(BM90),COLUMN(BM90))</f>
        <v>0</v>
      </c>
      <c r="BQ1106" s="106">
        <f>INDEX(Sólidos!$A:$CT,ROW(BN90),COLUMN(BN90))</f>
        <v>0</v>
      </c>
      <c r="BR1106" s="106">
        <f>INDEX(Sólidos!$A:$CT,ROW(BO90),COLUMN(BO90))</f>
        <v>0</v>
      </c>
      <c r="BS1106" s="106">
        <f>INDEX(Sólidos!$A:$CT,ROW(BP90),COLUMN(BP90))</f>
        <v>0</v>
      </c>
      <c r="BT1106" s="106">
        <f>INDEX(Sólidos!$A:$CT,ROW(BQ90),COLUMN(BQ90))</f>
        <v>0</v>
      </c>
      <c r="BU1106" s="106">
        <f>INDEX(Sólidos!$A:$CT,ROW(BR90),COLUMN(BR90))</f>
        <v>0</v>
      </c>
      <c r="BV1106" s="106">
        <f>INDEX(Sólidos!$A:$CT,ROW(BS90),COLUMN(BS90))</f>
        <v>0</v>
      </c>
      <c r="BW1106" s="106">
        <f>INDEX(Sólidos!$A:$CT,ROW(BT90),COLUMN(BT90))</f>
        <v>0</v>
      </c>
      <c r="BX1106" s="106">
        <f>INDEX(Sólidos!$A:$CT,ROW(BU90),COLUMN(BU90))</f>
        <v>0</v>
      </c>
      <c r="BY1106" s="106">
        <f>INDEX(Sólidos!$A:$CT,ROW(BV90),COLUMN(BV90))</f>
        <v>0</v>
      </c>
      <c r="BZ1106" s="106">
        <f>INDEX(Sólidos!$A:$CT,ROW(BW90),COLUMN(BW90))</f>
        <v>0</v>
      </c>
      <c r="CA1106" s="106">
        <f>INDEX(Sólidos!$A:$CT,ROW(BX90),COLUMN(BX90))</f>
        <v>0</v>
      </c>
      <c r="CB1106" s="106">
        <f>INDEX(Sólidos!$A:$CT,ROW(BY90),COLUMN(BY90))</f>
        <v>0</v>
      </c>
      <c r="CC1106" s="106">
        <f>INDEX(Sólidos!$A:$CT,ROW(BZ90),COLUMN(BZ90))</f>
        <v>0</v>
      </c>
      <c r="CD1106" s="106">
        <f>INDEX(Sólidos!$A:$CT,ROW(CA90),COLUMN(CA90))</f>
        <v>0</v>
      </c>
      <c r="CE1106" s="106">
        <f>INDEX(Sólidos!$A:$CT,ROW(CB90),COLUMN(CB90))</f>
        <v>0</v>
      </c>
      <c r="CF1106" s="106">
        <f>INDEX(Sólidos!$A:$CT,ROW(CC90),COLUMN(CC90))</f>
        <v>0</v>
      </c>
      <c r="CG1106" s="106">
        <f>INDEX(Sólidos!$A:$CT,ROW(CD90),COLUMN(CD90))</f>
        <v>0</v>
      </c>
      <c r="CH1106" s="106">
        <f>INDEX(Sólidos!$A:$CT,ROW(CE90),COLUMN(CE90))</f>
        <v>0</v>
      </c>
      <c r="CI1106" s="106">
        <f>INDEX(Sólidos!$A:$CT,ROW(CF90),COLUMN(CF90))</f>
        <v>0</v>
      </c>
      <c r="CJ1106" s="106">
        <f>INDEX(Sólidos!$A:$CT,ROW(CG90),COLUMN(CG90))</f>
        <v>0</v>
      </c>
      <c r="CK1106" s="106">
        <f>INDEX(Sólidos!$A:$CT,ROW(CH90),COLUMN(CH90))</f>
        <v>0</v>
      </c>
      <c r="CL1106" s="106">
        <f>INDEX(Sólidos!$A:$CT,ROW(CI90),COLUMN(CI90))</f>
        <v>0</v>
      </c>
      <c r="CM1106" s="106">
        <f>INDEX(Sólidos!$A:$CT,ROW(CJ90),COLUMN(CJ90))</f>
        <v>0</v>
      </c>
      <c r="CN1106" s="106">
        <f>INDEX(Sólidos!$A:$CT,ROW(CK90),COLUMN(CK90))</f>
        <v>0</v>
      </c>
      <c r="CO1106" s="106">
        <f>INDEX(Sólidos!$A:$CT,ROW(CL90),COLUMN(CL90))</f>
        <v>0</v>
      </c>
      <c r="CP1106" s="106">
        <f>INDEX(Sólidos!$A:$CT,ROW(CM90),COLUMN(CM90))</f>
        <v>0</v>
      </c>
      <c r="CQ1106" s="106">
        <f>INDEX(Sólidos!$A:$CT,ROW(CN90),COLUMN(CN90))</f>
        <v>0</v>
      </c>
      <c r="CR1106" s="106">
        <f>INDEX(Sólidos!$A:$CT,ROW(CO90),COLUMN(CO90))</f>
        <v>0</v>
      </c>
      <c r="CS1106" s="107">
        <f>INDEX(Sólidos!$A:$CT,ROW(A90),COLUMN(A90))</f>
        <v>0</v>
      </c>
    </row>
    <row r="1107" spans="1:97" s="104" customFormat="1" hidden="1" x14ac:dyDescent="0.2">
      <c r="A1107" t="str">
        <f t="shared" si="17"/>
        <v>Zero</v>
      </c>
      <c r="B1107" s="107">
        <f>INDEX(Sólidos!$A:$CT,ROW(B91),COLUMN(CQ91))</f>
        <v>0</v>
      </c>
      <c r="C1107" s="107">
        <f>INDEX(Sólidos!$A:$CT,ROW(C91),COLUMN(CR91))</f>
        <v>0</v>
      </c>
      <c r="D1107" s="107">
        <f>INDEX(Sólidos!$A:$CT,ROW(D91),COLUMN(CS91))</f>
        <v>0</v>
      </c>
      <c r="E1107" s="107">
        <f>INDEX(Sólidos!$A:$CT,ROW(B91),COLUMN(B91))</f>
        <v>0</v>
      </c>
      <c r="F1107" s="106">
        <f>INDEX(Sólidos!$A:$CT,ROW(C91),COLUMN(C91))</f>
        <v>0</v>
      </c>
      <c r="G1107" s="106">
        <f>INDEX(Sólidos!$A:$CT,ROW(D91),COLUMN(D91))</f>
        <v>0</v>
      </c>
      <c r="H1107" s="106">
        <f>INDEX(Sólidos!$A:$CT,ROW(E91),COLUMN(E91))</f>
        <v>0</v>
      </c>
      <c r="I1107" s="106">
        <f>INDEX(Sólidos!$A:$CT,ROW(F91),COLUMN(F91))</f>
        <v>0</v>
      </c>
      <c r="J1107" s="106">
        <f>INDEX(Sólidos!$A:$CT,ROW(G91),COLUMN(G91))</f>
        <v>0</v>
      </c>
      <c r="K1107" s="106">
        <f>INDEX(Sólidos!$A:$CT,ROW(H91),COLUMN(H91))</f>
        <v>0</v>
      </c>
      <c r="L1107" s="106">
        <f>INDEX(Sólidos!$A:$CT,ROW(I91),COLUMN(I91))</f>
        <v>0</v>
      </c>
      <c r="M1107" s="106">
        <f>INDEX(Sólidos!$A:$CT,ROW(J91),COLUMN(J91))</f>
        <v>0</v>
      </c>
      <c r="N1107" s="106">
        <f>INDEX(Sólidos!$A:$CT,ROW(K91),COLUMN(K91))</f>
        <v>0</v>
      </c>
      <c r="O1107" s="106">
        <f>INDEX(Sólidos!$A:$CT,ROW(L91),COLUMN(L91))</f>
        <v>0</v>
      </c>
      <c r="P1107" s="106">
        <f>INDEX(Sólidos!$A:$CT,ROW(M91),COLUMN(M91))</f>
        <v>0</v>
      </c>
      <c r="Q1107" s="106">
        <f>INDEX(Sólidos!$A:$CT,ROW(N91),COLUMN(N91))</f>
        <v>0</v>
      </c>
      <c r="R1107" s="106">
        <f>INDEX(Sólidos!$A:$CT,ROW(O91),COLUMN(O91))</f>
        <v>0</v>
      </c>
      <c r="S1107" s="106">
        <f>INDEX(Sólidos!$A:$CT,ROW(P91),COLUMN(P91))</f>
        <v>0</v>
      </c>
      <c r="T1107" s="106">
        <f>INDEX(Sólidos!$A:$CT,ROW(Q91),COLUMN(Q91))</f>
        <v>0</v>
      </c>
      <c r="U1107" s="106">
        <f>INDEX(Sólidos!$A:$CT,ROW(R91),COLUMN(R91))</f>
        <v>0</v>
      </c>
      <c r="V1107" s="106">
        <f>INDEX(Sólidos!$A:$CT,ROW(S91),COLUMN(S91))</f>
        <v>0</v>
      </c>
      <c r="W1107" s="106">
        <f>INDEX(Sólidos!$A:$CT,ROW(T91),COLUMN(T91))</f>
        <v>0</v>
      </c>
      <c r="X1107" s="106">
        <f>INDEX(Sólidos!$A:$CT,ROW(U91),COLUMN(U91))</f>
        <v>0</v>
      </c>
      <c r="Y1107" s="106">
        <f>INDEX(Sólidos!$A:$CT,ROW(V91),COLUMN(V91))</f>
        <v>0</v>
      </c>
      <c r="Z1107" s="106">
        <f>INDEX(Sólidos!$A:$CT,ROW(W91),COLUMN(W91))</f>
        <v>0</v>
      </c>
      <c r="AA1107" s="106">
        <f>INDEX(Sólidos!$A:$CT,ROW(X91),COLUMN(X91))</f>
        <v>0</v>
      </c>
      <c r="AB1107" s="106">
        <f>INDEX(Sólidos!$A:$CT,ROW(Y91),COLUMN(Y91))</f>
        <v>0</v>
      </c>
      <c r="AC1107" s="106">
        <f>INDEX(Sólidos!$A:$CT,ROW(Z91),COLUMN(Z91))</f>
        <v>0</v>
      </c>
      <c r="AD1107" s="106">
        <f>INDEX(Sólidos!$A:$CT,ROW(AA91),COLUMN(AA91))</f>
        <v>0</v>
      </c>
      <c r="AE1107" s="106">
        <f>INDEX(Sólidos!$A:$CT,ROW(AB91),COLUMN(AB91))</f>
        <v>0</v>
      </c>
      <c r="AF1107" s="106">
        <f>INDEX(Sólidos!$A:$CT,ROW(AC91),COLUMN(AC91))</f>
        <v>0</v>
      </c>
      <c r="AG1107" s="106">
        <f>INDEX(Sólidos!$A:$CT,ROW(AD91),COLUMN(AD91))</f>
        <v>0</v>
      </c>
      <c r="AH1107" s="106">
        <f>INDEX(Sólidos!$A:$CT,ROW(AE91),COLUMN(AE91))</f>
        <v>0</v>
      </c>
      <c r="AI1107" s="106">
        <f>INDEX(Sólidos!$A:$CT,ROW(AF91),COLUMN(AF91))</f>
        <v>0</v>
      </c>
      <c r="AJ1107" s="106">
        <f>INDEX(Sólidos!$A:$CT,ROW(AG91),COLUMN(AG91))</f>
        <v>0</v>
      </c>
      <c r="AK1107" s="106">
        <f>INDEX(Sólidos!$A:$CT,ROW(AH91),COLUMN(AH91))</f>
        <v>0</v>
      </c>
      <c r="AL1107" s="106">
        <f>INDEX(Sólidos!$A:$CT,ROW(AI91),COLUMN(AI91))</f>
        <v>0</v>
      </c>
      <c r="AM1107" s="106">
        <f>INDEX(Sólidos!$A:$CT,ROW(AJ91),COLUMN(AJ91))</f>
        <v>0</v>
      </c>
      <c r="AN1107" s="106">
        <f>INDEX(Sólidos!$A:$CT,ROW(AK91),COLUMN(AK91))</f>
        <v>0</v>
      </c>
      <c r="AO1107" s="106">
        <f>INDEX(Sólidos!$A:$CT,ROW(AL91),COLUMN(AL91))</f>
        <v>0</v>
      </c>
      <c r="AP1107" s="106">
        <f>INDEX(Sólidos!$A:$CT,ROW(AM91),COLUMN(AM91))</f>
        <v>0</v>
      </c>
      <c r="AQ1107" s="106">
        <f>INDEX(Sólidos!$A:$CT,ROW(AN91),COLUMN(AN91))</f>
        <v>0</v>
      </c>
      <c r="AR1107" s="106">
        <f>INDEX(Sólidos!$A:$CT,ROW(AO91),COLUMN(AO91))</f>
        <v>0</v>
      </c>
      <c r="AS1107" s="106">
        <f>INDEX(Sólidos!$A:$CT,ROW(AP91),COLUMN(AP91))</f>
        <v>0</v>
      </c>
      <c r="AT1107" s="106">
        <f>INDEX(Sólidos!$A:$CT,ROW(AQ91),COLUMN(AQ91))</f>
        <v>0</v>
      </c>
      <c r="AU1107" s="106">
        <f>INDEX(Sólidos!$A:$CT,ROW(AR91),COLUMN(AR91))</f>
        <v>0</v>
      </c>
      <c r="AV1107" s="106">
        <f>INDEX(Sólidos!$A:$CT,ROW(AS91),COLUMN(AS91))</f>
        <v>0</v>
      </c>
      <c r="AW1107" s="106">
        <f>INDEX(Sólidos!$A:$CT,ROW(AT91),COLUMN(AT91))</f>
        <v>0</v>
      </c>
      <c r="AX1107" s="106">
        <f>INDEX(Sólidos!$A:$CT,ROW(AU91),COLUMN(AU91))</f>
        <v>0</v>
      </c>
      <c r="AY1107" s="106">
        <f>INDEX(Sólidos!$A:$CT,ROW(AV91),COLUMN(AV91))</f>
        <v>0</v>
      </c>
      <c r="AZ1107" s="106">
        <f>INDEX(Sólidos!$A:$CT,ROW(AW91),COLUMN(AW91))</f>
        <v>0</v>
      </c>
      <c r="BA1107" s="106">
        <f>INDEX(Sólidos!$A:$CT,ROW(AX91),COLUMN(AX91))</f>
        <v>0</v>
      </c>
      <c r="BB1107" s="106">
        <f>INDEX(Sólidos!$A:$CT,ROW(AY91),COLUMN(AY91))</f>
        <v>0</v>
      </c>
      <c r="BC1107" s="106">
        <f>INDEX(Sólidos!$A:$CT,ROW(AZ91),COLUMN(AZ91))</f>
        <v>0</v>
      </c>
      <c r="BD1107" s="106">
        <f>INDEX(Sólidos!$A:$CT,ROW(BA91),COLUMN(BA91))</f>
        <v>0</v>
      </c>
      <c r="BE1107" s="106">
        <f>INDEX(Sólidos!$A:$CT,ROW(BB91),COLUMN(BB91))</f>
        <v>0</v>
      </c>
      <c r="BF1107" s="106">
        <f>INDEX(Sólidos!$A:$CT,ROW(BC91),COLUMN(BC91))</f>
        <v>0</v>
      </c>
      <c r="BG1107" s="106">
        <f>INDEX(Sólidos!$A:$CT,ROW(BD91),COLUMN(BD91))</f>
        <v>0</v>
      </c>
      <c r="BH1107" s="106">
        <f>INDEX(Sólidos!$A:$CT,ROW(BE91),COLUMN(BE91))</f>
        <v>0</v>
      </c>
      <c r="BI1107" s="106">
        <f>INDEX(Sólidos!$A:$CT,ROW(BF91),COLUMN(BF91))</f>
        <v>0</v>
      </c>
      <c r="BJ1107" s="106">
        <f>INDEX(Sólidos!$A:$CT,ROW(BG91),COLUMN(BG91))</f>
        <v>0</v>
      </c>
      <c r="BK1107" s="106">
        <f>INDEX(Sólidos!$A:$CT,ROW(BH91),COLUMN(BH91))</f>
        <v>0</v>
      </c>
      <c r="BL1107" s="106">
        <f>INDEX(Sólidos!$A:$CT,ROW(BI91),COLUMN(BI91))</f>
        <v>0</v>
      </c>
      <c r="BM1107" s="106">
        <f>INDEX(Sólidos!$A:$CT,ROW(BJ91),COLUMN(BJ91))</f>
        <v>0</v>
      </c>
      <c r="BN1107" s="106">
        <f>INDEX(Sólidos!$A:$CT,ROW(BK91),COLUMN(BK91))</f>
        <v>0</v>
      </c>
      <c r="BO1107" s="106">
        <f>INDEX(Sólidos!$A:$CT,ROW(BL91),COLUMN(BL91))</f>
        <v>0</v>
      </c>
      <c r="BP1107" s="106">
        <f>INDEX(Sólidos!$A:$CT,ROW(BM91),COLUMN(BM91))</f>
        <v>0</v>
      </c>
      <c r="BQ1107" s="106">
        <f>INDEX(Sólidos!$A:$CT,ROW(BN91),COLUMN(BN91))</f>
        <v>0</v>
      </c>
      <c r="BR1107" s="106">
        <f>INDEX(Sólidos!$A:$CT,ROW(BO91),COLUMN(BO91))</f>
        <v>0</v>
      </c>
      <c r="BS1107" s="106">
        <f>INDEX(Sólidos!$A:$CT,ROW(BP91),COLUMN(BP91))</f>
        <v>0</v>
      </c>
      <c r="BT1107" s="106">
        <f>INDEX(Sólidos!$A:$CT,ROW(BQ91),COLUMN(BQ91))</f>
        <v>0</v>
      </c>
      <c r="BU1107" s="106">
        <f>INDEX(Sólidos!$A:$CT,ROW(BR91),COLUMN(BR91))</f>
        <v>0</v>
      </c>
      <c r="BV1107" s="106">
        <f>INDEX(Sólidos!$A:$CT,ROW(BS91),COLUMN(BS91))</f>
        <v>0</v>
      </c>
      <c r="BW1107" s="106">
        <f>INDEX(Sólidos!$A:$CT,ROW(BT91),COLUMN(BT91))</f>
        <v>0</v>
      </c>
      <c r="BX1107" s="106">
        <f>INDEX(Sólidos!$A:$CT,ROW(BU91),COLUMN(BU91))</f>
        <v>0</v>
      </c>
      <c r="BY1107" s="106">
        <f>INDEX(Sólidos!$A:$CT,ROW(BV91),COLUMN(BV91))</f>
        <v>0</v>
      </c>
      <c r="BZ1107" s="106">
        <f>INDEX(Sólidos!$A:$CT,ROW(BW91),COLUMN(BW91))</f>
        <v>0</v>
      </c>
      <c r="CA1107" s="106">
        <f>INDEX(Sólidos!$A:$CT,ROW(BX91),COLUMN(BX91))</f>
        <v>0</v>
      </c>
      <c r="CB1107" s="106">
        <f>INDEX(Sólidos!$A:$CT,ROW(BY91),COLUMN(BY91))</f>
        <v>0</v>
      </c>
      <c r="CC1107" s="106">
        <f>INDEX(Sólidos!$A:$CT,ROW(BZ91),COLUMN(BZ91))</f>
        <v>0</v>
      </c>
      <c r="CD1107" s="106">
        <f>INDEX(Sólidos!$A:$CT,ROW(CA91),COLUMN(CA91))</f>
        <v>0</v>
      </c>
      <c r="CE1107" s="106">
        <f>INDEX(Sólidos!$A:$CT,ROW(CB91),COLUMN(CB91))</f>
        <v>0</v>
      </c>
      <c r="CF1107" s="106">
        <f>INDEX(Sólidos!$A:$CT,ROW(CC91),COLUMN(CC91))</f>
        <v>0</v>
      </c>
      <c r="CG1107" s="106">
        <f>INDEX(Sólidos!$A:$CT,ROW(CD91),COLUMN(CD91))</f>
        <v>0</v>
      </c>
      <c r="CH1107" s="106">
        <f>INDEX(Sólidos!$A:$CT,ROW(CE91),COLUMN(CE91))</f>
        <v>0</v>
      </c>
      <c r="CI1107" s="106">
        <f>INDEX(Sólidos!$A:$CT,ROW(CF91),COLUMN(CF91))</f>
        <v>0</v>
      </c>
      <c r="CJ1107" s="106">
        <f>INDEX(Sólidos!$A:$CT,ROW(CG91),COLUMN(CG91))</f>
        <v>0</v>
      </c>
      <c r="CK1107" s="106">
        <f>INDEX(Sólidos!$A:$CT,ROW(CH91),COLUMN(CH91))</f>
        <v>0</v>
      </c>
      <c r="CL1107" s="106">
        <f>INDEX(Sólidos!$A:$CT,ROW(CI91),COLUMN(CI91))</f>
        <v>0</v>
      </c>
      <c r="CM1107" s="106">
        <f>INDEX(Sólidos!$A:$CT,ROW(CJ91),COLUMN(CJ91))</f>
        <v>0</v>
      </c>
      <c r="CN1107" s="106">
        <f>INDEX(Sólidos!$A:$CT,ROW(CK91),COLUMN(CK91))</f>
        <v>0</v>
      </c>
      <c r="CO1107" s="106">
        <f>INDEX(Sólidos!$A:$CT,ROW(CL91),COLUMN(CL91))</f>
        <v>0</v>
      </c>
      <c r="CP1107" s="106">
        <f>INDEX(Sólidos!$A:$CT,ROW(CM91),COLUMN(CM91))</f>
        <v>0</v>
      </c>
      <c r="CQ1107" s="106">
        <f>INDEX(Sólidos!$A:$CT,ROW(CN91),COLUMN(CN91))</f>
        <v>0</v>
      </c>
      <c r="CR1107" s="106">
        <f>INDEX(Sólidos!$A:$CT,ROW(CO91),COLUMN(CO91))</f>
        <v>0</v>
      </c>
      <c r="CS1107" s="107">
        <f>INDEX(Sólidos!$A:$CT,ROW(A91),COLUMN(A91))</f>
        <v>0</v>
      </c>
    </row>
    <row r="1108" spans="1:97" s="104" customFormat="1" hidden="1" x14ac:dyDescent="0.2">
      <c r="A1108" t="str">
        <f t="shared" si="17"/>
        <v>Zero</v>
      </c>
      <c r="B1108" s="107">
        <f>INDEX(Sólidos!$A:$CT,ROW(B92),COLUMN(CQ92))</f>
        <v>0</v>
      </c>
      <c r="C1108" s="107">
        <f>INDEX(Sólidos!$A:$CT,ROW(C92),COLUMN(CR92))</f>
        <v>0</v>
      </c>
      <c r="D1108" s="107">
        <f>INDEX(Sólidos!$A:$CT,ROW(D92),COLUMN(CS92))</f>
        <v>0</v>
      </c>
      <c r="E1108" s="107">
        <f>INDEX(Sólidos!$A:$CT,ROW(B92),COLUMN(B92))</f>
        <v>0</v>
      </c>
      <c r="F1108" s="106">
        <f>INDEX(Sólidos!$A:$CT,ROW(C92),COLUMN(C92))</f>
        <v>0</v>
      </c>
      <c r="G1108" s="106">
        <f>INDEX(Sólidos!$A:$CT,ROW(D92),COLUMN(D92))</f>
        <v>0</v>
      </c>
      <c r="H1108" s="106">
        <f>INDEX(Sólidos!$A:$CT,ROW(E92),COLUMN(E92))</f>
        <v>0</v>
      </c>
      <c r="I1108" s="106">
        <f>INDEX(Sólidos!$A:$CT,ROW(F92),COLUMN(F92))</f>
        <v>0</v>
      </c>
      <c r="J1108" s="106">
        <f>INDEX(Sólidos!$A:$CT,ROW(G92),COLUMN(G92))</f>
        <v>0</v>
      </c>
      <c r="K1108" s="106">
        <f>INDEX(Sólidos!$A:$CT,ROW(H92),COLUMN(H92))</f>
        <v>0</v>
      </c>
      <c r="L1108" s="106">
        <f>INDEX(Sólidos!$A:$CT,ROW(I92),COLUMN(I92))</f>
        <v>0</v>
      </c>
      <c r="M1108" s="106">
        <f>INDEX(Sólidos!$A:$CT,ROW(J92),COLUMN(J92))</f>
        <v>0</v>
      </c>
      <c r="N1108" s="106">
        <f>INDEX(Sólidos!$A:$CT,ROW(K92),COLUMN(K92))</f>
        <v>0</v>
      </c>
      <c r="O1108" s="106">
        <f>INDEX(Sólidos!$A:$CT,ROW(L92),COLUMN(L92))</f>
        <v>0</v>
      </c>
      <c r="P1108" s="106">
        <f>INDEX(Sólidos!$A:$CT,ROW(M92),COLUMN(M92))</f>
        <v>0</v>
      </c>
      <c r="Q1108" s="106">
        <f>INDEX(Sólidos!$A:$CT,ROW(N92),COLUMN(N92))</f>
        <v>0</v>
      </c>
      <c r="R1108" s="106">
        <f>INDEX(Sólidos!$A:$CT,ROW(O92),COLUMN(O92))</f>
        <v>0</v>
      </c>
      <c r="S1108" s="106">
        <f>INDEX(Sólidos!$A:$CT,ROW(P92),COLUMN(P92))</f>
        <v>0</v>
      </c>
      <c r="T1108" s="106">
        <f>INDEX(Sólidos!$A:$CT,ROW(Q92),COLUMN(Q92))</f>
        <v>0</v>
      </c>
      <c r="U1108" s="106">
        <f>INDEX(Sólidos!$A:$CT,ROW(R92),COLUMN(R92))</f>
        <v>0</v>
      </c>
      <c r="V1108" s="106">
        <f>INDEX(Sólidos!$A:$CT,ROW(S92),COLUMN(S92))</f>
        <v>0</v>
      </c>
      <c r="W1108" s="106">
        <f>INDEX(Sólidos!$A:$CT,ROW(T92),COLUMN(T92))</f>
        <v>0</v>
      </c>
      <c r="X1108" s="106">
        <f>INDEX(Sólidos!$A:$CT,ROW(U92),COLUMN(U92))</f>
        <v>0</v>
      </c>
      <c r="Y1108" s="106">
        <f>INDEX(Sólidos!$A:$CT,ROW(V92),COLUMN(V92))</f>
        <v>0</v>
      </c>
      <c r="Z1108" s="106">
        <f>INDEX(Sólidos!$A:$CT,ROW(W92),COLUMN(W92))</f>
        <v>0</v>
      </c>
      <c r="AA1108" s="106">
        <f>INDEX(Sólidos!$A:$CT,ROW(X92),COLUMN(X92))</f>
        <v>0</v>
      </c>
      <c r="AB1108" s="106">
        <f>INDEX(Sólidos!$A:$CT,ROW(Y92),COLUMN(Y92))</f>
        <v>0</v>
      </c>
      <c r="AC1108" s="106">
        <f>INDEX(Sólidos!$A:$CT,ROW(Z92),COLUMN(Z92))</f>
        <v>0</v>
      </c>
      <c r="AD1108" s="106">
        <f>INDEX(Sólidos!$A:$CT,ROW(AA92),COLUMN(AA92))</f>
        <v>0</v>
      </c>
      <c r="AE1108" s="106">
        <f>INDEX(Sólidos!$A:$CT,ROW(AB92),COLUMN(AB92))</f>
        <v>0</v>
      </c>
      <c r="AF1108" s="106">
        <f>INDEX(Sólidos!$A:$CT,ROW(AC92),COLUMN(AC92))</f>
        <v>0</v>
      </c>
      <c r="AG1108" s="106">
        <f>INDEX(Sólidos!$A:$CT,ROW(AD92),COLUMN(AD92))</f>
        <v>0</v>
      </c>
      <c r="AH1108" s="106">
        <f>INDEX(Sólidos!$A:$CT,ROW(AE92),COLUMN(AE92))</f>
        <v>0</v>
      </c>
      <c r="AI1108" s="106">
        <f>INDEX(Sólidos!$A:$CT,ROW(AF92),COLUMN(AF92))</f>
        <v>0</v>
      </c>
      <c r="AJ1108" s="106">
        <f>INDEX(Sólidos!$A:$CT,ROW(AG92),COLUMN(AG92))</f>
        <v>0</v>
      </c>
      <c r="AK1108" s="106">
        <f>INDEX(Sólidos!$A:$CT,ROW(AH92),COLUMN(AH92))</f>
        <v>0</v>
      </c>
      <c r="AL1108" s="106">
        <f>INDEX(Sólidos!$A:$CT,ROW(AI92),COLUMN(AI92))</f>
        <v>0</v>
      </c>
      <c r="AM1108" s="106">
        <f>INDEX(Sólidos!$A:$CT,ROW(AJ92),COLUMN(AJ92))</f>
        <v>0</v>
      </c>
      <c r="AN1108" s="106">
        <f>INDEX(Sólidos!$A:$CT,ROW(AK92),COLUMN(AK92))</f>
        <v>0</v>
      </c>
      <c r="AO1108" s="106">
        <f>INDEX(Sólidos!$A:$CT,ROW(AL92),COLUMN(AL92))</f>
        <v>0</v>
      </c>
      <c r="AP1108" s="106">
        <f>INDEX(Sólidos!$A:$CT,ROW(AM92),COLUMN(AM92))</f>
        <v>0</v>
      </c>
      <c r="AQ1108" s="106">
        <f>INDEX(Sólidos!$A:$CT,ROW(AN92),COLUMN(AN92))</f>
        <v>0</v>
      </c>
      <c r="AR1108" s="106">
        <f>INDEX(Sólidos!$A:$CT,ROW(AO92),COLUMN(AO92))</f>
        <v>0</v>
      </c>
      <c r="AS1108" s="106">
        <f>INDEX(Sólidos!$A:$CT,ROW(AP92),COLUMN(AP92))</f>
        <v>0</v>
      </c>
      <c r="AT1108" s="106">
        <f>INDEX(Sólidos!$A:$CT,ROW(AQ92),COLUMN(AQ92))</f>
        <v>0</v>
      </c>
      <c r="AU1108" s="106">
        <f>INDEX(Sólidos!$A:$CT,ROW(AR92),COLUMN(AR92))</f>
        <v>0</v>
      </c>
      <c r="AV1108" s="106">
        <f>INDEX(Sólidos!$A:$CT,ROW(AS92),COLUMN(AS92))</f>
        <v>0</v>
      </c>
      <c r="AW1108" s="106">
        <f>INDEX(Sólidos!$A:$CT,ROW(AT92),COLUMN(AT92))</f>
        <v>0</v>
      </c>
      <c r="AX1108" s="106">
        <f>INDEX(Sólidos!$A:$CT,ROW(AU92),COLUMN(AU92))</f>
        <v>0</v>
      </c>
      <c r="AY1108" s="106">
        <f>INDEX(Sólidos!$A:$CT,ROW(AV92),COLUMN(AV92))</f>
        <v>0</v>
      </c>
      <c r="AZ1108" s="106">
        <f>INDEX(Sólidos!$A:$CT,ROW(AW92),COLUMN(AW92))</f>
        <v>0</v>
      </c>
      <c r="BA1108" s="106">
        <f>INDEX(Sólidos!$A:$CT,ROW(AX92),COLUMN(AX92))</f>
        <v>0</v>
      </c>
      <c r="BB1108" s="106">
        <f>INDEX(Sólidos!$A:$CT,ROW(AY92),COLUMN(AY92))</f>
        <v>0</v>
      </c>
      <c r="BC1108" s="106">
        <f>INDEX(Sólidos!$A:$CT,ROW(AZ92),COLUMN(AZ92))</f>
        <v>0</v>
      </c>
      <c r="BD1108" s="106">
        <f>INDEX(Sólidos!$A:$CT,ROW(BA92),COLUMN(BA92))</f>
        <v>0</v>
      </c>
      <c r="BE1108" s="106">
        <f>INDEX(Sólidos!$A:$CT,ROW(BB92),COLUMN(BB92))</f>
        <v>0</v>
      </c>
      <c r="BF1108" s="106">
        <f>INDEX(Sólidos!$A:$CT,ROW(BC92),COLUMN(BC92))</f>
        <v>0</v>
      </c>
      <c r="BG1108" s="106">
        <f>INDEX(Sólidos!$A:$CT,ROW(BD92),COLUMN(BD92))</f>
        <v>0</v>
      </c>
      <c r="BH1108" s="106">
        <f>INDEX(Sólidos!$A:$CT,ROW(BE92),COLUMN(BE92))</f>
        <v>0</v>
      </c>
      <c r="BI1108" s="106">
        <f>INDEX(Sólidos!$A:$CT,ROW(BF92),COLUMN(BF92))</f>
        <v>0</v>
      </c>
      <c r="BJ1108" s="106">
        <f>INDEX(Sólidos!$A:$CT,ROW(BG92),COLUMN(BG92))</f>
        <v>0</v>
      </c>
      <c r="BK1108" s="106">
        <f>INDEX(Sólidos!$A:$CT,ROW(BH92),COLUMN(BH92))</f>
        <v>0</v>
      </c>
      <c r="BL1108" s="106">
        <f>INDEX(Sólidos!$A:$CT,ROW(BI92),COLUMN(BI92))</f>
        <v>0</v>
      </c>
      <c r="BM1108" s="106">
        <f>INDEX(Sólidos!$A:$CT,ROW(BJ92),COLUMN(BJ92))</f>
        <v>0</v>
      </c>
      <c r="BN1108" s="106">
        <f>INDEX(Sólidos!$A:$CT,ROW(BK92),COLUMN(BK92))</f>
        <v>0</v>
      </c>
      <c r="BO1108" s="106">
        <f>INDEX(Sólidos!$A:$CT,ROW(BL92),COLUMN(BL92))</f>
        <v>0</v>
      </c>
      <c r="BP1108" s="106">
        <f>INDEX(Sólidos!$A:$CT,ROW(BM92),COLUMN(BM92))</f>
        <v>0</v>
      </c>
      <c r="BQ1108" s="106">
        <f>INDEX(Sólidos!$A:$CT,ROW(BN92),COLUMN(BN92))</f>
        <v>0</v>
      </c>
      <c r="BR1108" s="106">
        <f>INDEX(Sólidos!$A:$CT,ROW(BO92),COLUMN(BO92))</f>
        <v>0</v>
      </c>
      <c r="BS1108" s="106">
        <f>INDEX(Sólidos!$A:$CT,ROW(BP92),COLUMN(BP92))</f>
        <v>0</v>
      </c>
      <c r="BT1108" s="106">
        <f>INDEX(Sólidos!$A:$CT,ROW(BQ92),COLUMN(BQ92))</f>
        <v>0</v>
      </c>
      <c r="BU1108" s="106">
        <f>INDEX(Sólidos!$A:$CT,ROW(BR92),COLUMN(BR92))</f>
        <v>0</v>
      </c>
      <c r="BV1108" s="106">
        <f>INDEX(Sólidos!$A:$CT,ROW(BS92),COLUMN(BS92))</f>
        <v>0</v>
      </c>
      <c r="BW1108" s="106">
        <f>INDEX(Sólidos!$A:$CT,ROW(BT92),COLUMN(BT92))</f>
        <v>0</v>
      </c>
      <c r="BX1108" s="106">
        <f>INDEX(Sólidos!$A:$CT,ROW(BU92),COLUMN(BU92))</f>
        <v>0</v>
      </c>
      <c r="BY1108" s="106">
        <f>INDEX(Sólidos!$A:$CT,ROW(BV92),COLUMN(BV92))</f>
        <v>0</v>
      </c>
      <c r="BZ1108" s="106">
        <f>INDEX(Sólidos!$A:$CT,ROW(BW92),COLUMN(BW92))</f>
        <v>0</v>
      </c>
      <c r="CA1108" s="106">
        <f>INDEX(Sólidos!$A:$CT,ROW(BX92),COLUMN(BX92))</f>
        <v>0</v>
      </c>
      <c r="CB1108" s="106">
        <f>INDEX(Sólidos!$A:$CT,ROW(BY92),COLUMN(BY92))</f>
        <v>0</v>
      </c>
      <c r="CC1108" s="106">
        <f>INDEX(Sólidos!$A:$CT,ROW(BZ92),COLUMN(BZ92))</f>
        <v>0</v>
      </c>
      <c r="CD1108" s="106">
        <f>INDEX(Sólidos!$A:$CT,ROW(CA92),COLUMN(CA92))</f>
        <v>0</v>
      </c>
      <c r="CE1108" s="106">
        <f>INDEX(Sólidos!$A:$CT,ROW(CB92),COLUMN(CB92))</f>
        <v>0</v>
      </c>
      <c r="CF1108" s="106">
        <f>INDEX(Sólidos!$A:$CT,ROW(CC92),COLUMN(CC92))</f>
        <v>0</v>
      </c>
      <c r="CG1108" s="106">
        <f>INDEX(Sólidos!$A:$CT,ROW(CD92),COLUMN(CD92))</f>
        <v>0</v>
      </c>
      <c r="CH1108" s="106">
        <f>INDEX(Sólidos!$A:$CT,ROW(CE92),COLUMN(CE92))</f>
        <v>0</v>
      </c>
      <c r="CI1108" s="106">
        <f>INDEX(Sólidos!$A:$CT,ROW(CF92),COLUMN(CF92))</f>
        <v>0</v>
      </c>
      <c r="CJ1108" s="106">
        <f>INDEX(Sólidos!$A:$CT,ROW(CG92),COLUMN(CG92))</f>
        <v>0</v>
      </c>
      <c r="CK1108" s="106">
        <f>INDEX(Sólidos!$A:$CT,ROW(CH92),COLUMN(CH92))</f>
        <v>0</v>
      </c>
      <c r="CL1108" s="106">
        <f>INDEX(Sólidos!$A:$CT,ROW(CI92),COLUMN(CI92))</f>
        <v>0</v>
      </c>
      <c r="CM1108" s="106">
        <f>INDEX(Sólidos!$A:$CT,ROW(CJ92),COLUMN(CJ92))</f>
        <v>0</v>
      </c>
      <c r="CN1108" s="106">
        <f>INDEX(Sólidos!$A:$CT,ROW(CK92),COLUMN(CK92))</f>
        <v>0</v>
      </c>
      <c r="CO1108" s="106">
        <f>INDEX(Sólidos!$A:$CT,ROW(CL92),COLUMN(CL92))</f>
        <v>0</v>
      </c>
      <c r="CP1108" s="106">
        <f>INDEX(Sólidos!$A:$CT,ROW(CM92),COLUMN(CM92))</f>
        <v>0</v>
      </c>
      <c r="CQ1108" s="106">
        <f>INDEX(Sólidos!$A:$CT,ROW(CN92),COLUMN(CN92))</f>
        <v>0</v>
      </c>
      <c r="CR1108" s="106">
        <f>INDEX(Sólidos!$A:$CT,ROW(CO92),COLUMN(CO92))</f>
        <v>0</v>
      </c>
      <c r="CS1108" s="107">
        <f>INDEX(Sólidos!$A:$CT,ROW(A92),COLUMN(A92))</f>
        <v>0</v>
      </c>
    </row>
    <row r="1109" spans="1:97" s="104" customFormat="1" hidden="1" x14ac:dyDescent="0.2">
      <c r="A1109" t="str">
        <f t="shared" si="17"/>
        <v>Zero</v>
      </c>
      <c r="B1109" s="107">
        <f>INDEX(Sólidos!$A:$CT,ROW(B93),COLUMN(CQ93))</f>
        <v>0</v>
      </c>
      <c r="C1109" s="107">
        <f>INDEX(Sólidos!$A:$CT,ROW(C93),COLUMN(CR93))</f>
        <v>0</v>
      </c>
      <c r="D1109" s="107">
        <f>INDEX(Sólidos!$A:$CT,ROW(D93),COLUMN(CS93))</f>
        <v>0</v>
      </c>
      <c r="E1109" s="107">
        <f>INDEX(Sólidos!$A:$CT,ROW(B93),COLUMN(B93))</f>
        <v>0</v>
      </c>
      <c r="F1109" s="106">
        <f>INDEX(Sólidos!$A:$CT,ROW(C93),COLUMN(C93))</f>
        <v>0</v>
      </c>
      <c r="G1109" s="106">
        <f>INDEX(Sólidos!$A:$CT,ROW(D93),COLUMN(D93))</f>
        <v>0</v>
      </c>
      <c r="H1109" s="106">
        <f>INDEX(Sólidos!$A:$CT,ROW(E93),COLUMN(E93))</f>
        <v>0</v>
      </c>
      <c r="I1109" s="106">
        <f>INDEX(Sólidos!$A:$CT,ROW(F93),COLUMN(F93))</f>
        <v>0</v>
      </c>
      <c r="J1109" s="106">
        <f>INDEX(Sólidos!$A:$CT,ROW(G93),COLUMN(G93))</f>
        <v>0</v>
      </c>
      <c r="K1109" s="106">
        <f>INDEX(Sólidos!$A:$CT,ROW(H93),COLUMN(H93))</f>
        <v>0</v>
      </c>
      <c r="L1109" s="106">
        <f>INDEX(Sólidos!$A:$CT,ROW(I93),COLUMN(I93))</f>
        <v>0</v>
      </c>
      <c r="M1109" s="106">
        <f>INDEX(Sólidos!$A:$CT,ROW(J93),COLUMN(J93))</f>
        <v>0</v>
      </c>
      <c r="N1109" s="106">
        <f>INDEX(Sólidos!$A:$CT,ROW(K93),COLUMN(K93))</f>
        <v>0</v>
      </c>
      <c r="O1109" s="106">
        <f>INDEX(Sólidos!$A:$CT,ROW(L93),COLUMN(L93))</f>
        <v>0</v>
      </c>
      <c r="P1109" s="106">
        <f>INDEX(Sólidos!$A:$CT,ROW(M93),COLUMN(M93))</f>
        <v>0</v>
      </c>
      <c r="Q1109" s="106">
        <f>INDEX(Sólidos!$A:$CT,ROW(N93),COLUMN(N93))</f>
        <v>0</v>
      </c>
      <c r="R1109" s="106">
        <f>INDEX(Sólidos!$A:$CT,ROW(O93),COLUMN(O93))</f>
        <v>0</v>
      </c>
      <c r="S1109" s="106">
        <f>INDEX(Sólidos!$A:$CT,ROW(P93),COLUMN(P93))</f>
        <v>0</v>
      </c>
      <c r="T1109" s="106">
        <f>INDEX(Sólidos!$A:$CT,ROW(Q93),COLUMN(Q93))</f>
        <v>0</v>
      </c>
      <c r="U1109" s="106">
        <f>INDEX(Sólidos!$A:$CT,ROW(R93),COLUMN(R93))</f>
        <v>0</v>
      </c>
      <c r="V1109" s="106">
        <f>INDEX(Sólidos!$A:$CT,ROW(S93),COLUMN(S93))</f>
        <v>0</v>
      </c>
      <c r="W1109" s="106">
        <f>INDEX(Sólidos!$A:$CT,ROW(T93),COLUMN(T93))</f>
        <v>0</v>
      </c>
      <c r="X1109" s="106">
        <f>INDEX(Sólidos!$A:$CT,ROW(U93),COLUMN(U93))</f>
        <v>0</v>
      </c>
      <c r="Y1109" s="106">
        <f>INDEX(Sólidos!$A:$CT,ROW(V93),COLUMN(V93))</f>
        <v>0</v>
      </c>
      <c r="Z1109" s="106">
        <f>INDEX(Sólidos!$A:$CT,ROW(W93),COLUMN(W93))</f>
        <v>0</v>
      </c>
      <c r="AA1109" s="106">
        <f>INDEX(Sólidos!$A:$CT,ROW(X93),COLUMN(X93))</f>
        <v>0</v>
      </c>
      <c r="AB1109" s="106">
        <f>INDEX(Sólidos!$A:$CT,ROW(Y93),COLUMN(Y93))</f>
        <v>0</v>
      </c>
      <c r="AC1109" s="106">
        <f>INDEX(Sólidos!$A:$CT,ROW(Z93),COLUMN(Z93))</f>
        <v>0</v>
      </c>
      <c r="AD1109" s="106">
        <f>INDEX(Sólidos!$A:$CT,ROW(AA93),COLUMN(AA93))</f>
        <v>0</v>
      </c>
      <c r="AE1109" s="106">
        <f>INDEX(Sólidos!$A:$CT,ROW(AB93),COLUMN(AB93))</f>
        <v>0</v>
      </c>
      <c r="AF1109" s="106">
        <f>INDEX(Sólidos!$A:$CT,ROW(AC93),COLUMN(AC93))</f>
        <v>0</v>
      </c>
      <c r="AG1109" s="106">
        <f>INDEX(Sólidos!$A:$CT,ROW(AD93),COLUMN(AD93))</f>
        <v>0</v>
      </c>
      <c r="AH1109" s="106">
        <f>INDEX(Sólidos!$A:$CT,ROW(AE93),COLUMN(AE93))</f>
        <v>0</v>
      </c>
      <c r="AI1109" s="106">
        <f>INDEX(Sólidos!$A:$CT,ROW(AF93),COLUMN(AF93))</f>
        <v>0</v>
      </c>
      <c r="AJ1109" s="106">
        <f>INDEX(Sólidos!$A:$CT,ROW(AG93),COLUMN(AG93))</f>
        <v>0</v>
      </c>
      <c r="AK1109" s="106">
        <f>INDEX(Sólidos!$A:$CT,ROW(AH93),COLUMN(AH93))</f>
        <v>0</v>
      </c>
      <c r="AL1109" s="106">
        <f>INDEX(Sólidos!$A:$CT,ROW(AI93),COLUMN(AI93))</f>
        <v>0</v>
      </c>
      <c r="AM1109" s="106">
        <f>INDEX(Sólidos!$A:$CT,ROW(AJ93),COLUMN(AJ93))</f>
        <v>0</v>
      </c>
      <c r="AN1109" s="106">
        <f>INDEX(Sólidos!$A:$CT,ROW(AK93),COLUMN(AK93))</f>
        <v>0</v>
      </c>
      <c r="AO1109" s="106">
        <f>INDEX(Sólidos!$A:$CT,ROW(AL93),COLUMN(AL93))</f>
        <v>0</v>
      </c>
      <c r="AP1109" s="106">
        <f>INDEX(Sólidos!$A:$CT,ROW(AM93),COLUMN(AM93))</f>
        <v>0</v>
      </c>
      <c r="AQ1109" s="106">
        <f>INDEX(Sólidos!$A:$CT,ROW(AN93),COLUMN(AN93))</f>
        <v>0</v>
      </c>
      <c r="AR1109" s="106">
        <f>INDEX(Sólidos!$A:$CT,ROW(AO93),COLUMN(AO93))</f>
        <v>0</v>
      </c>
      <c r="AS1109" s="106">
        <f>INDEX(Sólidos!$A:$CT,ROW(AP93),COLUMN(AP93))</f>
        <v>0</v>
      </c>
      <c r="AT1109" s="106">
        <f>INDEX(Sólidos!$A:$CT,ROW(AQ93),COLUMN(AQ93))</f>
        <v>0</v>
      </c>
      <c r="AU1109" s="106">
        <f>INDEX(Sólidos!$A:$CT,ROW(AR93),COLUMN(AR93))</f>
        <v>0</v>
      </c>
      <c r="AV1109" s="106">
        <f>INDEX(Sólidos!$A:$CT,ROW(AS93),COLUMN(AS93))</f>
        <v>0</v>
      </c>
      <c r="AW1109" s="106">
        <f>INDEX(Sólidos!$A:$CT,ROW(AT93),COLUMN(AT93))</f>
        <v>0</v>
      </c>
      <c r="AX1109" s="106">
        <f>INDEX(Sólidos!$A:$CT,ROW(AU93),COLUMN(AU93))</f>
        <v>0</v>
      </c>
      <c r="AY1109" s="106">
        <f>INDEX(Sólidos!$A:$CT,ROW(AV93),COLUMN(AV93))</f>
        <v>0</v>
      </c>
      <c r="AZ1109" s="106">
        <f>INDEX(Sólidos!$A:$CT,ROW(AW93),COLUMN(AW93))</f>
        <v>0</v>
      </c>
      <c r="BA1109" s="106">
        <f>INDEX(Sólidos!$A:$CT,ROW(AX93),COLUMN(AX93))</f>
        <v>0</v>
      </c>
      <c r="BB1109" s="106">
        <f>INDEX(Sólidos!$A:$CT,ROW(AY93),COLUMN(AY93))</f>
        <v>0</v>
      </c>
      <c r="BC1109" s="106">
        <f>INDEX(Sólidos!$A:$CT,ROW(AZ93),COLUMN(AZ93))</f>
        <v>0</v>
      </c>
      <c r="BD1109" s="106">
        <f>INDEX(Sólidos!$A:$CT,ROW(BA93),COLUMN(BA93))</f>
        <v>0</v>
      </c>
      <c r="BE1109" s="106">
        <f>INDEX(Sólidos!$A:$CT,ROW(BB93),COLUMN(BB93))</f>
        <v>0</v>
      </c>
      <c r="BF1109" s="106">
        <f>INDEX(Sólidos!$A:$CT,ROW(BC93),COLUMN(BC93))</f>
        <v>0</v>
      </c>
      <c r="BG1109" s="106">
        <f>INDEX(Sólidos!$A:$CT,ROW(BD93),COLUMN(BD93))</f>
        <v>0</v>
      </c>
      <c r="BH1109" s="106">
        <f>INDEX(Sólidos!$A:$CT,ROW(BE93),COLUMN(BE93))</f>
        <v>0</v>
      </c>
      <c r="BI1109" s="106">
        <f>INDEX(Sólidos!$A:$CT,ROW(BF93),COLUMN(BF93))</f>
        <v>0</v>
      </c>
      <c r="BJ1109" s="106">
        <f>INDEX(Sólidos!$A:$CT,ROW(BG93),COLUMN(BG93))</f>
        <v>0</v>
      </c>
      <c r="BK1109" s="106">
        <f>INDEX(Sólidos!$A:$CT,ROW(BH93),COLUMN(BH93))</f>
        <v>0</v>
      </c>
      <c r="BL1109" s="106">
        <f>INDEX(Sólidos!$A:$CT,ROW(BI93),COLUMN(BI93))</f>
        <v>0</v>
      </c>
      <c r="BM1109" s="106">
        <f>INDEX(Sólidos!$A:$CT,ROW(BJ93),COLUMN(BJ93))</f>
        <v>0</v>
      </c>
      <c r="BN1109" s="106">
        <f>INDEX(Sólidos!$A:$CT,ROW(BK93),COLUMN(BK93))</f>
        <v>0</v>
      </c>
      <c r="BO1109" s="106">
        <f>INDEX(Sólidos!$A:$CT,ROW(BL93),COLUMN(BL93))</f>
        <v>0</v>
      </c>
      <c r="BP1109" s="106">
        <f>INDEX(Sólidos!$A:$CT,ROW(BM93),COLUMN(BM93))</f>
        <v>0</v>
      </c>
      <c r="BQ1109" s="106">
        <f>INDEX(Sólidos!$A:$CT,ROW(BN93),COLUMN(BN93))</f>
        <v>0</v>
      </c>
      <c r="BR1109" s="106">
        <f>INDEX(Sólidos!$A:$CT,ROW(BO93),COLUMN(BO93))</f>
        <v>0</v>
      </c>
      <c r="BS1109" s="106">
        <f>INDEX(Sólidos!$A:$CT,ROW(BP93),COLUMN(BP93))</f>
        <v>0</v>
      </c>
      <c r="BT1109" s="106">
        <f>INDEX(Sólidos!$A:$CT,ROW(BQ93),COLUMN(BQ93))</f>
        <v>0</v>
      </c>
      <c r="BU1109" s="106">
        <f>INDEX(Sólidos!$A:$CT,ROW(BR93),COLUMN(BR93))</f>
        <v>0</v>
      </c>
      <c r="BV1109" s="106">
        <f>INDEX(Sólidos!$A:$CT,ROW(BS93),COLUMN(BS93))</f>
        <v>0</v>
      </c>
      <c r="BW1109" s="106">
        <f>INDEX(Sólidos!$A:$CT,ROW(BT93),COLUMN(BT93))</f>
        <v>0</v>
      </c>
      <c r="BX1109" s="106">
        <f>INDEX(Sólidos!$A:$CT,ROW(BU93),COLUMN(BU93))</f>
        <v>0</v>
      </c>
      <c r="BY1109" s="106">
        <f>INDEX(Sólidos!$A:$CT,ROW(BV93),COLUMN(BV93))</f>
        <v>0</v>
      </c>
      <c r="BZ1109" s="106">
        <f>INDEX(Sólidos!$A:$CT,ROW(BW93),COLUMN(BW93))</f>
        <v>0</v>
      </c>
      <c r="CA1109" s="106">
        <f>INDEX(Sólidos!$A:$CT,ROW(BX93),COLUMN(BX93))</f>
        <v>0</v>
      </c>
      <c r="CB1109" s="106">
        <f>INDEX(Sólidos!$A:$CT,ROW(BY93),COLUMN(BY93))</f>
        <v>0</v>
      </c>
      <c r="CC1109" s="106">
        <f>INDEX(Sólidos!$A:$CT,ROW(BZ93),COLUMN(BZ93))</f>
        <v>0</v>
      </c>
      <c r="CD1109" s="106">
        <f>INDEX(Sólidos!$A:$CT,ROW(CA93),COLUMN(CA93))</f>
        <v>0</v>
      </c>
      <c r="CE1109" s="106">
        <f>INDEX(Sólidos!$A:$CT,ROW(CB93),COLUMN(CB93))</f>
        <v>0</v>
      </c>
      <c r="CF1109" s="106">
        <f>INDEX(Sólidos!$A:$CT,ROW(CC93),COLUMN(CC93))</f>
        <v>0</v>
      </c>
      <c r="CG1109" s="106">
        <f>INDEX(Sólidos!$A:$CT,ROW(CD93),COLUMN(CD93))</f>
        <v>0</v>
      </c>
      <c r="CH1109" s="106">
        <f>INDEX(Sólidos!$A:$CT,ROW(CE93),COLUMN(CE93))</f>
        <v>0</v>
      </c>
      <c r="CI1109" s="106">
        <f>INDEX(Sólidos!$A:$CT,ROW(CF93),COLUMN(CF93))</f>
        <v>0</v>
      </c>
      <c r="CJ1109" s="106">
        <f>INDEX(Sólidos!$A:$CT,ROW(CG93),COLUMN(CG93))</f>
        <v>0</v>
      </c>
      <c r="CK1109" s="106">
        <f>INDEX(Sólidos!$A:$CT,ROW(CH93),COLUMN(CH93))</f>
        <v>0</v>
      </c>
      <c r="CL1109" s="106">
        <f>INDEX(Sólidos!$A:$CT,ROW(CI93),COLUMN(CI93))</f>
        <v>0</v>
      </c>
      <c r="CM1109" s="106">
        <f>INDEX(Sólidos!$A:$CT,ROW(CJ93),COLUMN(CJ93))</f>
        <v>0</v>
      </c>
      <c r="CN1109" s="106">
        <f>INDEX(Sólidos!$A:$CT,ROW(CK93),COLUMN(CK93))</f>
        <v>0</v>
      </c>
      <c r="CO1109" s="106">
        <f>INDEX(Sólidos!$A:$CT,ROW(CL93),COLUMN(CL93))</f>
        <v>0</v>
      </c>
      <c r="CP1109" s="106">
        <f>INDEX(Sólidos!$A:$CT,ROW(CM93),COLUMN(CM93))</f>
        <v>0</v>
      </c>
      <c r="CQ1109" s="106">
        <f>INDEX(Sólidos!$A:$CT,ROW(CN93),COLUMN(CN93))</f>
        <v>0</v>
      </c>
      <c r="CR1109" s="106">
        <f>INDEX(Sólidos!$A:$CT,ROW(CO93),COLUMN(CO93))</f>
        <v>0</v>
      </c>
      <c r="CS1109" s="107">
        <f>INDEX(Sólidos!$A:$CT,ROW(A93),COLUMN(A93))</f>
        <v>0</v>
      </c>
    </row>
    <row r="1110" spans="1:97" s="104" customFormat="1" hidden="1" x14ac:dyDescent="0.2">
      <c r="A1110" t="str">
        <f t="shared" si="17"/>
        <v>Zero</v>
      </c>
      <c r="B1110" s="107">
        <f>INDEX(Sólidos!$A:$CT,ROW(B94),COLUMN(CQ94))</f>
        <v>0</v>
      </c>
      <c r="C1110" s="107">
        <f>INDEX(Sólidos!$A:$CT,ROW(C94),COLUMN(CR94))</f>
        <v>0</v>
      </c>
      <c r="D1110" s="107">
        <f>INDEX(Sólidos!$A:$CT,ROW(D94),COLUMN(CS94))</f>
        <v>0</v>
      </c>
      <c r="E1110" s="107">
        <f>INDEX(Sólidos!$A:$CT,ROW(B94),COLUMN(B94))</f>
        <v>0</v>
      </c>
      <c r="F1110" s="106">
        <f>INDEX(Sólidos!$A:$CT,ROW(C94),COLUMN(C94))</f>
        <v>0</v>
      </c>
      <c r="G1110" s="106">
        <f>INDEX(Sólidos!$A:$CT,ROW(D94),COLUMN(D94))</f>
        <v>0</v>
      </c>
      <c r="H1110" s="106">
        <f>INDEX(Sólidos!$A:$CT,ROW(E94),COLUMN(E94))</f>
        <v>0</v>
      </c>
      <c r="I1110" s="106">
        <f>INDEX(Sólidos!$A:$CT,ROW(F94),COLUMN(F94))</f>
        <v>0</v>
      </c>
      <c r="J1110" s="106">
        <f>INDEX(Sólidos!$A:$CT,ROW(G94),COLUMN(G94))</f>
        <v>0</v>
      </c>
      <c r="K1110" s="106">
        <f>INDEX(Sólidos!$A:$CT,ROW(H94),COLUMN(H94))</f>
        <v>0</v>
      </c>
      <c r="L1110" s="106">
        <f>INDEX(Sólidos!$A:$CT,ROW(I94),COLUMN(I94))</f>
        <v>0</v>
      </c>
      <c r="M1110" s="106">
        <f>INDEX(Sólidos!$A:$CT,ROW(J94),COLUMN(J94))</f>
        <v>0</v>
      </c>
      <c r="N1110" s="106">
        <f>INDEX(Sólidos!$A:$CT,ROW(K94),COLUMN(K94))</f>
        <v>0</v>
      </c>
      <c r="O1110" s="106">
        <f>INDEX(Sólidos!$A:$CT,ROW(L94),COLUMN(L94))</f>
        <v>0</v>
      </c>
      <c r="P1110" s="106">
        <f>INDEX(Sólidos!$A:$CT,ROW(M94),COLUMN(M94))</f>
        <v>0</v>
      </c>
      <c r="Q1110" s="106">
        <f>INDEX(Sólidos!$A:$CT,ROW(N94),COLUMN(N94))</f>
        <v>0</v>
      </c>
      <c r="R1110" s="106">
        <f>INDEX(Sólidos!$A:$CT,ROW(O94),COLUMN(O94))</f>
        <v>0</v>
      </c>
      <c r="S1110" s="106">
        <f>INDEX(Sólidos!$A:$CT,ROW(P94),COLUMN(P94))</f>
        <v>0</v>
      </c>
      <c r="T1110" s="106">
        <f>INDEX(Sólidos!$A:$CT,ROW(Q94),COLUMN(Q94))</f>
        <v>0</v>
      </c>
      <c r="U1110" s="106">
        <f>INDEX(Sólidos!$A:$CT,ROW(R94),COLUMN(R94))</f>
        <v>0</v>
      </c>
      <c r="V1110" s="106">
        <f>INDEX(Sólidos!$A:$CT,ROW(S94),COLUMN(S94))</f>
        <v>0</v>
      </c>
      <c r="W1110" s="106">
        <f>INDEX(Sólidos!$A:$CT,ROW(T94),COLUMN(T94))</f>
        <v>0</v>
      </c>
      <c r="X1110" s="106">
        <f>INDEX(Sólidos!$A:$CT,ROW(U94),COLUMN(U94))</f>
        <v>0</v>
      </c>
      <c r="Y1110" s="106">
        <f>INDEX(Sólidos!$A:$CT,ROW(V94),COLUMN(V94))</f>
        <v>0</v>
      </c>
      <c r="Z1110" s="106">
        <f>INDEX(Sólidos!$A:$CT,ROW(W94),COLUMN(W94))</f>
        <v>0</v>
      </c>
      <c r="AA1110" s="106">
        <f>INDEX(Sólidos!$A:$CT,ROW(X94),COLUMN(X94))</f>
        <v>0</v>
      </c>
      <c r="AB1110" s="106">
        <f>INDEX(Sólidos!$A:$CT,ROW(Y94),COLUMN(Y94))</f>
        <v>0</v>
      </c>
      <c r="AC1110" s="106">
        <f>INDEX(Sólidos!$A:$CT,ROW(Z94),COLUMN(Z94))</f>
        <v>0</v>
      </c>
      <c r="AD1110" s="106">
        <f>INDEX(Sólidos!$A:$CT,ROW(AA94),COLUMN(AA94))</f>
        <v>0</v>
      </c>
      <c r="AE1110" s="106">
        <f>INDEX(Sólidos!$A:$CT,ROW(AB94),COLUMN(AB94))</f>
        <v>0</v>
      </c>
      <c r="AF1110" s="106">
        <f>INDEX(Sólidos!$A:$CT,ROW(AC94),COLUMN(AC94))</f>
        <v>0</v>
      </c>
      <c r="AG1110" s="106">
        <f>INDEX(Sólidos!$A:$CT,ROW(AD94),COLUMN(AD94))</f>
        <v>0</v>
      </c>
      <c r="AH1110" s="106">
        <f>INDEX(Sólidos!$A:$CT,ROW(AE94),COLUMN(AE94))</f>
        <v>0</v>
      </c>
      <c r="AI1110" s="106">
        <f>INDEX(Sólidos!$A:$CT,ROW(AF94),COLUMN(AF94))</f>
        <v>0</v>
      </c>
      <c r="AJ1110" s="106">
        <f>INDEX(Sólidos!$A:$CT,ROW(AG94),COLUMN(AG94))</f>
        <v>0</v>
      </c>
      <c r="AK1110" s="106">
        <f>INDEX(Sólidos!$A:$CT,ROW(AH94),COLUMN(AH94))</f>
        <v>0</v>
      </c>
      <c r="AL1110" s="106">
        <f>INDEX(Sólidos!$A:$CT,ROW(AI94),COLUMN(AI94))</f>
        <v>0</v>
      </c>
      <c r="AM1110" s="106">
        <f>INDEX(Sólidos!$A:$CT,ROW(AJ94),COLUMN(AJ94))</f>
        <v>0</v>
      </c>
      <c r="AN1110" s="106">
        <f>INDEX(Sólidos!$A:$CT,ROW(AK94),COLUMN(AK94))</f>
        <v>0</v>
      </c>
      <c r="AO1110" s="106">
        <f>INDEX(Sólidos!$A:$CT,ROW(AL94),COLUMN(AL94))</f>
        <v>0</v>
      </c>
      <c r="AP1110" s="106">
        <f>INDEX(Sólidos!$A:$CT,ROW(AM94),COLUMN(AM94))</f>
        <v>0</v>
      </c>
      <c r="AQ1110" s="106">
        <f>INDEX(Sólidos!$A:$CT,ROW(AN94),COLUMN(AN94))</f>
        <v>0</v>
      </c>
      <c r="AR1110" s="106">
        <f>INDEX(Sólidos!$A:$CT,ROW(AO94),COLUMN(AO94))</f>
        <v>0</v>
      </c>
      <c r="AS1110" s="106">
        <f>INDEX(Sólidos!$A:$CT,ROW(AP94),COLUMN(AP94))</f>
        <v>0</v>
      </c>
      <c r="AT1110" s="106">
        <f>INDEX(Sólidos!$A:$CT,ROW(AQ94),COLUMN(AQ94))</f>
        <v>0</v>
      </c>
      <c r="AU1110" s="106">
        <f>INDEX(Sólidos!$A:$CT,ROW(AR94),COLUMN(AR94))</f>
        <v>0</v>
      </c>
      <c r="AV1110" s="106">
        <f>INDEX(Sólidos!$A:$CT,ROW(AS94),COLUMN(AS94))</f>
        <v>0</v>
      </c>
      <c r="AW1110" s="106">
        <f>INDEX(Sólidos!$A:$CT,ROW(AT94),COLUMN(AT94))</f>
        <v>0</v>
      </c>
      <c r="AX1110" s="106">
        <f>INDEX(Sólidos!$A:$CT,ROW(AU94),COLUMN(AU94))</f>
        <v>0</v>
      </c>
      <c r="AY1110" s="106">
        <f>INDEX(Sólidos!$A:$CT,ROW(AV94),COLUMN(AV94))</f>
        <v>0</v>
      </c>
      <c r="AZ1110" s="106">
        <f>INDEX(Sólidos!$A:$CT,ROW(AW94),COLUMN(AW94))</f>
        <v>0</v>
      </c>
      <c r="BA1110" s="106">
        <f>INDEX(Sólidos!$A:$CT,ROW(AX94),COLUMN(AX94))</f>
        <v>0</v>
      </c>
      <c r="BB1110" s="106">
        <f>INDEX(Sólidos!$A:$CT,ROW(AY94),COLUMN(AY94))</f>
        <v>0</v>
      </c>
      <c r="BC1110" s="106">
        <f>INDEX(Sólidos!$A:$CT,ROW(AZ94),COLUMN(AZ94))</f>
        <v>0</v>
      </c>
      <c r="BD1110" s="106">
        <f>INDEX(Sólidos!$A:$CT,ROW(BA94),COLUMN(BA94))</f>
        <v>0</v>
      </c>
      <c r="BE1110" s="106">
        <f>INDEX(Sólidos!$A:$CT,ROW(BB94),COLUMN(BB94))</f>
        <v>0</v>
      </c>
      <c r="BF1110" s="106">
        <f>INDEX(Sólidos!$A:$CT,ROW(BC94),COLUMN(BC94))</f>
        <v>0</v>
      </c>
      <c r="BG1110" s="106">
        <f>INDEX(Sólidos!$A:$CT,ROW(BD94),COLUMN(BD94))</f>
        <v>0</v>
      </c>
      <c r="BH1110" s="106">
        <f>INDEX(Sólidos!$A:$CT,ROW(BE94),COLUMN(BE94))</f>
        <v>0</v>
      </c>
      <c r="BI1110" s="106">
        <f>INDEX(Sólidos!$A:$CT,ROW(BF94),COLUMN(BF94))</f>
        <v>0</v>
      </c>
      <c r="BJ1110" s="106">
        <f>INDEX(Sólidos!$A:$CT,ROW(BG94),COLUMN(BG94))</f>
        <v>0</v>
      </c>
      <c r="BK1110" s="106">
        <f>INDEX(Sólidos!$A:$CT,ROW(BH94),COLUMN(BH94))</f>
        <v>0</v>
      </c>
      <c r="BL1110" s="106">
        <f>INDEX(Sólidos!$A:$CT,ROW(BI94),COLUMN(BI94))</f>
        <v>0</v>
      </c>
      <c r="BM1110" s="106">
        <f>INDEX(Sólidos!$A:$CT,ROW(BJ94),COLUMN(BJ94))</f>
        <v>0</v>
      </c>
      <c r="BN1110" s="106">
        <f>INDEX(Sólidos!$A:$CT,ROW(BK94),COLUMN(BK94))</f>
        <v>0</v>
      </c>
      <c r="BO1110" s="106">
        <f>INDEX(Sólidos!$A:$CT,ROW(BL94),COLUMN(BL94))</f>
        <v>0</v>
      </c>
      <c r="BP1110" s="106">
        <f>INDEX(Sólidos!$A:$CT,ROW(BM94),COLUMN(BM94))</f>
        <v>0</v>
      </c>
      <c r="BQ1110" s="106">
        <f>INDEX(Sólidos!$A:$CT,ROW(BN94),COLUMN(BN94))</f>
        <v>0</v>
      </c>
      <c r="BR1110" s="106">
        <f>INDEX(Sólidos!$A:$CT,ROW(BO94),COLUMN(BO94))</f>
        <v>0</v>
      </c>
      <c r="BS1110" s="106">
        <f>INDEX(Sólidos!$A:$CT,ROW(BP94),COLUMN(BP94))</f>
        <v>0</v>
      </c>
      <c r="BT1110" s="106">
        <f>INDEX(Sólidos!$A:$CT,ROW(BQ94),COLUMN(BQ94))</f>
        <v>0</v>
      </c>
      <c r="BU1110" s="106">
        <f>INDEX(Sólidos!$A:$CT,ROW(BR94),COLUMN(BR94))</f>
        <v>0</v>
      </c>
      <c r="BV1110" s="106">
        <f>INDEX(Sólidos!$A:$CT,ROW(BS94),COLUMN(BS94))</f>
        <v>0</v>
      </c>
      <c r="BW1110" s="106">
        <f>INDEX(Sólidos!$A:$CT,ROW(BT94),COLUMN(BT94))</f>
        <v>0</v>
      </c>
      <c r="BX1110" s="106">
        <f>INDEX(Sólidos!$A:$CT,ROW(BU94),COLUMN(BU94))</f>
        <v>0</v>
      </c>
      <c r="BY1110" s="106">
        <f>INDEX(Sólidos!$A:$CT,ROW(BV94),COLUMN(BV94))</f>
        <v>0</v>
      </c>
      <c r="BZ1110" s="106">
        <f>INDEX(Sólidos!$A:$CT,ROW(BW94),COLUMN(BW94))</f>
        <v>0</v>
      </c>
      <c r="CA1110" s="106">
        <f>INDEX(Sólidos!$A:$CT,ROW(BX94),COLUMN(BX94))</f>
        <v>0</v>
      </c>
      <c r="CB1110" s="106">
        <f>INDEX(Sólidos!$A:$CT,ROW(BY94),COLUMN(BY94))</f>
        <v>0</v>
      </c>
      <c r="CC1110" s="106">
        <f>INDEX(Sólidos!$A:$CT,ROW(BZ94),COLUMN(BZ94))</f>
        <v>0</v>
      </c>
      <c r="CD1110" s="106">
        <f>INDEX(Sólidos!$A:$CT,ROW(CA94),COLUMN(CA94))</f>
        <v>0</v>
      </c>
      <c r="CE1110" s="106">
        <f>INDEX(Sólidos!$A:$CT,ROW(CB94),COLUMN(CB94))</f>
        <v>0</v>
      </c>
      <c r="CF1110" s="106">
        <f>INDEX(Sólidos!$A:$CT,ROW(CC94),COLUMN(CC94))</f>
        <v>0</v>
      </c>
      <c r="CG1110" s="106">
        <f>INDEX(Sólidos!$A:$CT,ROW(CD94),COLUMN(CD94))</f>
        <v>0</v>
      </c>
      <c r="CH1110" s="106">
        <f>INDEX(Sólidos!$A:$CT,ROW(CE94),COLUMN(CE94))</f>
        <v>0</v>
      </c>
      <c r="CI1110" s="106">
        <f>INDEX(Sólidos!$A:$CT,ROW(CF94),COLUMN(CF94))</f>
        <v>0</v>
      </c>
      <c r="CJ1110" s="106">
        <f>INDEX(Sólidos!$A:$CT,ROW(CG94),COLUMN(CG94))</f>
        <v>0</v>
      </c>
      <c r="CK1110" s="106">
        <f>INDEX(Sólidos!$A:$CT,ROW(CH94),COLUMN(CH94))</f>
        <v>0</v>
      </c>
      <c r="CL1110" s="106">
        <f>INDEX(Sólidos!$A:$CT,ROW(CI94),COLUMN(CI94))</f>
        <v>0</v>
      </c>
      <c r="CM1110" s="106">
        <f>INDEX(Sólidos!$A:$CT,ROW(CJ94),COLUMN(CJ94))</f>
        <v>0</v>
      </c>
      <c r="CN1110" s="106">
        <f>INDEX(Sólidos!$A:$CT,ROW(CK94),COLUMN(CK94))</f>
        <v>0</v>
      </c>
      <c r="CO1110" s="106">
        <f>INDEX(Sólidos!$A:$CT,ROW(CL94),COLUMN(CL94))</f>
        <v>0</v>
      </c>
      <c r="CP1110" s="106">
        <f>INDEX(Sólidos!$A:$CT,ROW(CM94),COLUMN(CM94))</f>
        <v>0</v>
      </c>
      <c r="CQ1110" s="106">
        <f>INDEX(Sólidos!$A:$CT,ROW(CN94),COLUMN(CN94))</f>
        <v>0</v>
      </c>
      <c r="CR1110" s="106">
        <f>INDEX(Sólidos!$A:$CT,ROW(CO94),COLUMN(CO94))</f>
        <v>0</v>
      </c>
      <c r="CS1110" s="107">
        <f>INDEX(Sólidos!$A:$CT,ROW(A94),COLUMN(A94))</f>
        <v>0</v>
      </c>
    </row>
    <row r="1111" spans="1:97" s="104" customFormat="1" hidden="1" x14ac:dyDescent="0.2">
      <c r="A1111" t="str">
        <f t="shared" si="17"/>
        <v>Zero</v>
      </c>
      <c r="B1111" s="107">
        <f>INDEX(Sólidos!$A:$CT,ROW(B95),COLUMN(CQ95))</f>
        <v>0</v>
      </c>
      <c r="C1111" s="107">
        <f>INDEX(Sólidos!$A:$CT,ROW(C95),COLUMN(CR95))</f>
        <v>0</v>
      </c>
      <c r="D1111" s="107">
        <f>INDEX(Sólidos!$A:$CT,ROW(D95),COLUMN(CS95))</f>
        <v>0</v>
      </c>
      <c r="E1111" s="107">
        <f>INDEX(Sólidos!$A:$CT,ROW(B95),COLUMN(B95))</f>
        <v>0</v>
      </c>
      <c r="F1111" s="106">
        <f>INDEX(Sólidos!$A:$CT,ROW(C95),COLUMN(C95))</f>
        <v>0</v>
      </c>
      <c r="G1111" s="106">
        <f>INDEX(Sólidos!$A:$CT,ROW(D95),COLUMN(D95))</f>
        <v>0</v>
      </c>
      <c r="H1111" s="106">
        <f>INDEX(Sólidos!$A:$CT,ROW(E95),COLUMN(E95))</f>
        <v>0</v>
      </c>
      <c r="I1111" s="106">
        <f>INDEX(Sólidos!$A:$CT,ROW(F95),COLUMN(F95))</f>
        <v>0</v>
      </c>
      <c r="J1111" s="106">
        <f>INDEX(Sólidos!$A:$CT,ROW(G95),COLUMN(G95))</f>
        <v>0</v>
      </c>
      <c r="K1111" s="106">
        <f>INDEX(Sólidos!$A:$CT,ROW(H95),COLUMN(H95))</f>
        <v>0</v>
      </c>
      <c r="L1111" s="106">
        <f>INDEX(Sólidos!$A:$CT,ROW(I95),COLUMN(I95))</f>
        <v>0</v>
      </c>
      <c r="M1111" s="106">
        <f>INDEX(Sólidos!$A:$CT,ROW(J95),COLUMN(J95))</f>
        <v>0</v>
      </c>
      <c r="N1111" s="106">
        <f>INDEX(Sólidos!$A:$CT,ROW(K95),COLUMN(K95))</f>
        <v>0</v>
      </c>
      <c r="O1111" s="106">
        <f>INDEX(Sólidos!$A:$CT,ROW(L95),COLUMN(L95))</f>
        <v>0</v>
      </c>
      <c r="P1111" s="106">
        <f>INDEX(Sólidos!$A:$CT,ROW(M95),COLUMN(M95))</f>
        <v>0</v>
      </c>
      <c r="Q1111" s="106">
        <f>INDEX(Sólidos!$A:$CT,ROW(N95),COLUMN(N95))</f>
        <v>0</v>
      </c>
      <c r="R1111" s="106">
        <f>INDEX(Sólidos!$A:$CT,ROW(O95),COLUMN(O95))</f>
        <v>0</v>
      </c>
      <c r="S1111" s="106">
        <f>INDEX(Sólidos!$A:$CT,ROW(P95),COLUMN(P95))</f>
        <v>0</v>
      </c>
      <c r="T1111" s="106">
        <f>INDEX(Sólidos!$A:$CT,ROW(Q95),COLUMN(Q95))</f>
        <v>0</v>
      </c>
      <c r="U1111" s="106">
        <f>INDEX(Sólidos!$A:$CT,ROW(R95),COLUMN(R95))</f>
        <v>0</v>
      </c>
      <c r="V1111" s="106">
        <f>INDEX(Sólidos!$A:$CT,ROW(S95),COLUMN(S95))</f>
        <v>0</v>
      </c>
      <c r="W1111" s="106">
        <f>INDEX(Sólidos!$A:$CT,ROW(T95),COLUMN(T95))</f>
        <v>0</v>
      </c>
      <c r="X1111" s="106">
        <f>INDEX(Sólidos!$A:$CT,ROW(U95),COLUMN(U95))</f>
        <v>0</v>
      </c>
      <c r="Y1111" s="106">
        <f>INDEX(Sólidos!$A:$CT,ROW(V95),COLUMN(V95))</f>
        <v>0</v>
      </c>
      <c r="Z1111" s="106">
        <f>INDEX(Sólidos!$A:$CT,ROW(W95),COLUMN(W95))</f>
        <v>0</v>
      </c>
      <c r="AA1111" s="106">
        <f>INDEX(Sólidos!$A:$CT,ROW(X95),COLUMN(X95))</f>
        <v>0</v>
      </c>
      <c r="AB1111" s="106">
        <f>INDEX(Sólidos!$A:$CT,ROW(Y95),COLUMN(Y95))</f>
        <v>0</v>
      </c>
      <c r="AC1111" s="106">
        <f>INDEX(Sólidos!$A:$CT,ROW(Z95),COLUMN(Z95))</f>
        <v>0</v>
      </c>
      <c r="AD1111" s="106">
        <f>INDEX(Sólidos!$A:$CT,ROW(AA95),COLUMN(AA95))</f>
        <v>0</v>
      </c>
      <c r="AE1111" s="106">
        <f>INDEX(Sólidos!$A:$CT,ROW(AB95),COLUMN(AB95))</f>
        <v>0</v>
      </c>
      <c r="AF1111" s="106">
        <f>INDEX(Sólidos!$A:$CT,ROW(AC95),COLUMN(AC95))</f>
        <v>0</v>
      </c>
      <c r="AG1111" s="106">
        <f>INDEX(Sólidos!$A:$CT,ROW(AD95),COLUMN(AD95))</f>
        <v>0</v>
      </c>
      <c r="AH1111" s="106">
        <f>INDEX(Sólidos!$A:$CT,ROW(AE95),COLUMN(AE95))</f>
        <v>0</v>
      </c>
      <c r="AI1111" s="106">
        <f>INDEX(Sólidos!$A:$CT,ROW(AF95),COLUMN(AF95))</f>
        <v>0</v>
      </c>
      <c r="AJ1111" s="106">
        <f>INDEX(Sólidos!$A:$CT,ROW(AG95),COLUMN(AG95))</f>
        <v>0</v>
      </c>
      <c r="AK1111" s="106">
        <f>INDEX(Sólidos!$A:$CT,ROW(AH95),COLUMN(AH95))</f>
        <v>0</v>
      </c>
      <c r="AL1111" s="106">
        <f>INDEX(Sólidos!$A:$CT,ROW(AI95),COLUMN(AI95))</f>
        <v>0</v>
      </c>
      <c r="AM1111" s="106">
        <f>INDEX(Sólidos!$A:$CT,ROW(AJ95),COLUMN(AJ95))</f>
        <v>0</v>
      </c>
      <c r="AN1111" s="106">
        <f>INDEX(Sólidos!$A:$CT,ROW(AK95),COLUMN(AK95))</f>
        <v>0</v>
      </c>
      <c r="AO1111" s="106">
        <f>INDEX(Sólidos!$A:$CT,ROW(AL95),COLUMN(AL95))</f>
        <v>0</v>
      </c>
      <c r="AP1111" s="106">
        <f>INDEX(Sólidos!$A:$CT,ROW(AM95),COLUMN(AM95))</f>
        <v>0</v>
      </c>
      <c r="AQ1111" s="106">
        <f>INDEX(Sólidos!$A:$CT,ROW(AN95),COLUMN(AN95))</f>
        <v>0</v>
      </c>
      <c r="AR1111" s="106">
        <f>INDEX(Sólidos!$A:$CT,ROW(AO95),COLUMN(AO95))</f>
        <v>0</v>
      </c>
      <c r="AS1111" s="106">
        <f>INDEX(Sólidos!$A:$CT,ROW(AP95),COLUMN(AP95))</f>
        <v>0</v>
      </c>
      <c r="AT1111" s="106">
        <f>INDEX(Sólidos!$A:$CT,ROW(AQ95),COLUMN(AQ95))</f>
        <v>0</v>
      </c>
      <c r="AU1111" s="106">
        <f>INDEX(Sólidos!$A:$CT,ROW(AR95),COLUMN(AR95))</f>
        <v>0</v>
      </c>
      <c r="AV1111" s="106">
        <f>INDEX(Sólidos!$A:$CT,ROW(AS95),COLUMN(AS95))</f>
        <v>0</v>
      </c>
      <c r="AW1111" s="106">
        <f>INDEX(Sólidos!$A:$CT,ROW(AT95),COLUMN(AT95))</f>
        <v>0</v>
      </c>
      <c r="AX1111" s="106">
        <f>INDEX(Sólidos!$A:$CT,ROW(AU95),COLUMN(AU95))</f>
        <v>0</v>
      </c>
      <c r="AY1111" s="106">
        <f>INDEX(Sólidos!$A:$CT,ROW(AV95),COLUMN(AV95))</f>
        <v>0</v>
      </c>
      <c r="AZ1111" s="106">
        <f>INDEX(Sólidos!$A:$CT,ROW(AW95),COLUMN(AW95))</f>
        <v>0</v>
      </c>
      <c r="BA1111" s="106">
        <f>INDEX(Sólidos!$A:$CT,ROW(AX95),COLUMN(AX95))</f>
        <v>0</v>
      </c>
      <c r="BB1111" s="106">
        <f>INDEX(Sólidos!$A:$CT,ROW(AY95),COLUMN(AY95))</f>
        <v>0</v>
      </c>
      <c r="BC1111" s="106">
        <f>INDEX(Sólidos!$A:$CT,ROW(AZ95),COLUMN(AZ95))</f>
        <v>0</v>
      </c>
      <c r="BD1111" s="106">
        <f>INDEX(Sólidos!$A:$CT,ROW(BA95),COLUMN(BA95))</f>
        <v>0</v>
      </c>
      <c r="BE1111" s="106">
        <f>INDEX(Sólidos!$A:$CT,ROW(BB95),COLUMN(BB95))</f>
        <v>0</v>
      </c>
      <c r="BF1111" s="106">
        <f>INDEX(Sólidos!$A:$CT,ROW(BC95),COLUMN(BC95))</f>
        <v>0</v>
      </c>
      <c r="BG1111" s="106">
        <f>INDEX(Sólidos!$A:$CT,ROW(BD95),COLUMN(BD95))</f>
        <v>0</v>
      </c>
      <c r="BH1111" s="106">
        <f>INDEX(Sólidos!$A:$CT,ROW(BE95),COLUMN(BE95))</f>
        <v>0</v>
      </c>
      <c r="BI1111" s="106">
        <f>INDEX(Sólidos!$A:$CT,ROW(BF95),COLUMN(BF95))</f>
        <v>0</v>
      </c>
      <c r="BJ1111" s="106">
        <f>INDEX(Sólidos!$A:$CT,ROW(BG95),COLUMN(BG95))</f>
        <v>0</v>
      </c>
      <c r="BK1111" s="106">
        <f>INDEX(Sólidos!$A:$CT,ROW(BH95),COLUMN(BH95))</f>
        <v>0</v>
      </c>
      <c r="BL1111" s="106">
        <f>INDEX(Sólidos!$A:$CT,ROW(BI95),COLUMN(BI95))</f>
        <v>0</v>
      </c>
      <c r="BM1111" s="106">
        <f>INDEX(Sólidos!$A:$CT,ROW(BJ95),COLUMN(BJ95))</f>
        <v>0</v>
      </c>
      <c r="BN1111" s="106">
        <f>INDEX(Sólidos!$A:$CT,ROW(BK95),COLUMN(BK95))</f>
        <v>0</v>
      </c>
      <c r="BO1111" s="106">
        <f>INDEX(Sólidos!$A:$CT,ROW(BL95),COLUMN(BL95))</f>
        <v>0</v>
      </c>
      <c r="BP1111" s="106">
        <f>INDEX(Sólidos!$A:$CT,ROW(BM95),COLUMN(BM95))</f>
        <v>0</v>
      </c>
      <c r="BQ1111" s="106">
        <f>INDEX(Sólidos!$A:$CT,ROW(BN95),COLUMN(BN95))</f>
        <v>0</v>
      </c>
      <c r="BR1111" s="106">
        <f>INDEX(Sólidos!$A:$CT,ROW(BO95),COLUMN(BO95))</f>
        <v>0</v>
      </c>
      <c r="BS1111" s="106">
        <f>INDEX(Sólidos!$A:$CT,ROW(BP95),COLUMN(BP95))</f>
        <v>0</v>
      </c>
      <c r="BT1111" s="106">
        <f>INDEX(Sólidos!$A:$CT,ROW(BQ95),COLUMN(BQ95))</f>
        <v>0</v>
      </c>
      <c r="BU1111" s="106">
        <f>INDEX(Sólidos!$A:$CT,ROW(BR95),COLUMN(BR95))</f>
        <v>0</v>
      </c>
      <c r="BV1111" s="106">
        <f>INDEX(Sólidos!$A:$CT,ROW(BS95),COLUMN(BS95))</f>
        <v>0</v>
      </c>
      <c r="BW1111" s="106">
        <f>INDEX(Sólidos!$A:$CT,ROW(BT95),COLUMN(BT95))</f>
        <v>0</v>
      </c>
      <c r="BX1111" s="106">
        <f>INDEX(Sólidos!$A:$CT,ROW(BU95),COLUMN(BU95))</f>
        <v>0</v>
      </c>
      <c r="BY1111" s="106">
        <f>INDEX(Sólidos!$A:$CT,ROW(BV95),COLUMN(BV95))</f>
        <v>0</v>
      </c>
      <c r="BZ1111" s="106">
        <f>INDEX(Sólidos!$A:$CT,ROW(BW95),COLUMN(BW95))</f>
        <v>0</v>
      </c>
      <c r="CA1111" s="106">
        <f>INDEX(Sólidos!$A:$CT,ROW(BX95),COLUMN(BX95))</f>
        <v>0</v>
      </c>
      <c r="CB1111" s="106">
        <f>INDEX(Sólidos!$A:$CT,ROW(BY95),COLUMN(BY95))</f>
        <v>0</v>
      </c>
      <c r="CC1111" s="106">
        <f>INDEX(Sólidos!$A:$CT,ROW(BZ95),COLUMN(BZ95))</f>
        <v>0</v>
      </c>
      <c r="CD1111" s="106">
        <f>INDEX(Sólidos!$A:$CT,ROW(CA95),COLUMN(CA95))</f>
        <v>0</v>
      </c>
      <c r="CE1111" s="106">
        <f>INDEX(Sólidos!$A:$CT,ROW(CB95),COLUMN(CB95))</f>
        <v>0</v>
      </c>
      <c r="CF1111" s="106">
        <f>INDEX(Sólidos!$A:$CT,ROW(CC95),COLUMN(CC95))</f>
        <v>0</v>
      </c>
      <c r="CG1111" s="106">
        <f>INDEX(Sólidos!$A:$CT,ROW(CD95),COLUMN(CD95))</f>
        <v>0</v>
      </c>
      <c r="CH1111" s="106">
        <f>INDEX(Sólidos!$A:$CT,ROW(CE95),COLUMN(CE95))</f>
        <v>0</v>
      </c>
      <c r="CI1111" s="106">
        <f>INDEX(Sólidos!$A:$CT,ROW(CF95),COLUMN(CF95))</f>
        <v>0</v>
      </c>
      <c r="CJ1111" s="106">
        <f>INDEX(Sólidos!$A:$CT,ROW(CG95),COLUMN(CG95))</f>
        <v>0</v>
      </c>
      <c r="CK1111" s="106">
        <f>INDEX(Sólidos!$A:$CT,ROW(CH95),COLUMN(CH95))</f>
        <v>0</v>
      </c>
      <c r="CL1111" s="106">
        <f>INDEX(Sólidos!$A:$CT,ROW(CI95),COLUMN(CI95))</f>
        <v>0</v>
      </c>
      <c r="CM1111" s="106">
        <f>INDEX(Sólidos!$A:$CT,ROW(CJ95),COLUMN(CJ95))</f>
        <v>0</v>
      </c>
      <c r="CN1111" s="106">
        <f>INDEX(Sólidos!$A:$CT,ROW(CK95),COLUMN(CK95))</f>
        <v>0</v>
      </c>
      <c r="CO1111" s="106">
        <f>INDEX(Sólidos!$A:$CT,ROW(CL95),COLUMN(CL95))</f>
        <v>0</v>
      </c>
      <c r="CP1111" s="106">
        <f>INDEX(Sólidos!$A:$CT,ROW(CM95),COLUMN(CM95))</f>
        <v>0</v>
      </c>
      <c r="CQ1111" s="106">
        <f>INDEX(Sólidos!$A:$CT,ROW(CN95),COLUMN(CN95))</f>
        <v>0</v>
      </c>
      <c r="CR1111" s="106">
        <f>INDEX(Sólidos!$A:$CT,ROW(CO95),COLUMN(CO95))</f>
        <v>0</v>
      </c>
      <c r="CS1111" s="107">
        <f>INDEX(Sólidos!$A:$CT,ROW(A95),COLUMN(A95))</f>
        <v>0</v>
      </c>
    </row>
    <row r="1112" spans="1:97" s="104" customFormat="1" hidden="1" x14ac:dyDescent="0.2">
      <c r="A1112" t="str">
        <f t="shared" si="17"/>
        <v>Zero</v>
      </c>
      <c r="B1112" s="107">
        <f>INDEX(Sólidos!$A:$CT,ROW(B96),COLUMN(CQ96))</f>
        <v>0</v>
      </c>
      <c r="C1112" s="107">
        <f>INDEX(Sólidos!$A:$CT,ROW(C96),COLUMN(CR96))</f>
        <v>0</v>
      </c>
      <c r="D1112" s="107">
        <f>INDEX(Sólidos!$A:$CT,ROW(D96),COLUMN(CS96))</f>
        <v>0</v>
      </c>
      <c r="E1112" s="107">
        <f>INDEX(Sólidos!$A:$CT,ROW(B96),COLUMN(B96))</f>
        <v>0</v>
      </c>
      <c r="F1112" s="106">
        <f>INDEX(Sólidos!$A:$CT,ROW(C96),COLUMN(C96))</f>
        <v>0</v>
      </c>
      <c r="G1112" s="106">
        <f>INDEX(Sólidos!$A:$CT,ROW(D96),COLUMN(D96))</f>
        <v>0</v>
      </c>
      <c r="H1112" s="106">
        <f>INDEX(Sólidos!$A:$CT,ROW(E96),COLUMN(E96))</f>
        <v>0</v>
      </c>
      <c r="I1112" s="106">
        <f>INDEX(Sólidos!$A:$CT,ROW(F96),COLUMN(F96))</f>
        <v>0</v>
      </c>
      <c r="J1112" s="106">
        <f>INDEX(Sólidos!$A:$CT,ROW(G96),COLUMN(G96))</f>
        <v>0</v>
      </c>
      <c r="K1112" s="106">
        <f>INDEX(Sólidos!$A:$CT,ROW(H96),COLUMN(H96))</f>
        <v>0</v>
      </c>
      <c r="L1112" s="106">
        <f>INDEX(Sólidos!$A:$CT,ROW(I96),COLUMN(I96))</f>
        <v>0</v>
      </c>
      <c r="M1112" s="106">
        <f>INDEX(Sólidos!$A:$CT,ROW(J96),COLUMN(J96))</f>
        <v>0</v>
      </c>
      <c r="N1112" s="106">
        <f>INDEX(Sólidos!$A:$CT,ROW(K96),COLUMN(K96))</f>
        <v>0</v>
      </c>
      <c r="O1112" s="106">
        <f>INDEX(Sólidos!$A:$CT,ROW(L96),COLUMN(L96))</f>
        <v>0</v>
      </c>
      <c r="P1112" s="106">
        <f>INDEX(Sólidos!$A:$CT,ROW(M96),COLUMN(M96))</f>
        <v>0</v>
      </c>
      <c r="Q1112" s="106">
        <f>INDEX(Sólidos!$A:$CT,ROW(N96),COLUMN(N96))</f>
        <v>0</v>
      </c>
      <c r="R1112" s="106">
        <f>INDEX(Sólidos!$A:$CT,ROW(O96),COLUMN(O96))</f>
        <v>0</v>
      </c>
      <c r="S1112" s="106">
        <f>INDEX(Sólidos!$A:$CT,ROW(P96),COLUMN(P96))</f>
        <v>0</v>
      </c>
      <c r="T1112" s="106">
        <f>INDEX(Sólidos!$A:$CT,ROW(Q96),COLUMN(Q96))</f>
        <v>0</v>
      </c>
      <c r="U1112" s="106">
        <f>INDEX(Sólidos!$A:$CT,ROW(R96),COLUMN(R96))</f>
        <v>0</v>
      </c>
      <c r="V1112" s="106">
        <f>INDEX(Sólidos!$A:$CT,ROW(S96),COLUMN(S96))</f>
        <v>0</v>
      </c>
      <c r="W1112" s="106">
        <f>INDEX(Sólidos!$A:$CT,ROW(T96),COLUMN(T96))</f>
        <v>0</v>
      </c>
      <c r="X1112" s="106">
        <f>INDEX(Sólidos!$A:$CT,ROW(U96),COLUMN(U96))</f>
        <v>0</v>
      </c>
      <c r="Y1112" s="106">
        <f>INDEX(Sólidos!$A:$CT,ROW(V96),COLUMN(V96))</f>
        <v>0</v>
      </c>
      <c r="Z1112" s="106">
        <f>INDEX(Sólidos!$A:$CT,ROW(W96),COLUMN(W96))</f>
        <v>0</v>
      </c>
      <c r="AA1112" s="106">
        <f>INDEX(Sólidos!$A:$CT,ROW(X96),COLUMN(X96))</f>
        <v>0</v>
      </c>
      <c r="AB1112" s="106">
        <f>INDEX(Sólidos!$A:$CT,ROW(Y96),COLUMN(Y96))</f>
        <v>0</v>
      </c>
      <c r="AC1112" s="106">
        <f>INDEX(Sólidos!$A:$CT,ROW(Z96),COLUMN(Z96))</f>
        <v>0</v>
      </c>
      <c r="AD1112" s="106">
        <f>INDEX(Sólidos!$A:$CT,ROW(AA96),COLUMN(AA96))</f>
        <v>0</v>
      </c>
      <c r="AE1112" s="106">
        <f>INDEX(Sólidos!$A:$CT,ROW(AB96),COLUMN(AB96))</f>
        <v>0</v>
      </c>
      <c r="AF1112" s="106">
        <f>INDEX(Sólidos!$A:$CT,ROW(AC96),COLUMN(AC96))</f>
        <v>0</v>
      </c>
      <c r="AG1112" s="106">
        <f>INDEX(Sólidos!$A:$CT,ROW(AD96),COLUMN(AD96))</f>
        <v>0</v>
      </c>
      <c r="AH1112" s="106">
        <f>INDEX(Sólidos!$A:$CT,ROW(AE96),COLUMN(AE96))</f>
        <v>0</v>
      </c>
      <c r="AI1112" s="106">
        <f>INDEX(Sólidos!$A:$CT,ROW(AF96),COLUMN(AF96))</f>
        <v>0</v>
      </c>
      <c r="AJ1112" s="106">
        <f>INDEX(Sólidos!$A:$CT,ROW(AG96),COLUMN(AG96))</f>
        <v>0</v>
      </c>
      <c r="AK1112" s="106">
        <f>INDEX(Sólidos!$A:$CT,ROW(AH96),COLUMN(AH96))</f>
        <v>0</v>
      </c>
      <c r="AL1112" s="106">
        <f>INDEX(Sólidos!$A:$CT,ROW(AI96),COLUMN(AI96))</f>
        <v>0</v>
      </c>
      <c r="AM1112" s="106">
        <f>INDEX(Sólidos!$A:$CT,ROW(AJ96),COLUMN(AJ96))</f>
        <v>0</v>
      </c>
      <c r="AN1112" s="106">
        <f>INDEX(Sólidos!$A:$CT,ROW(AK96),COLUMN(AK96))</f>
        <v>0</v>
      </c>
      <c r="AO1112" s="106">
        <f>INDEX(Sólidos!$A:$CT,ROW(AL96),COLUMN(AL96))</f>
        <v>0</v>
      </c>
      <c r="AP1112" s="106">
        <f>INDEX(Sólidos!$A:$CT,ROW(AM96),COLUMN(AM96))</f>
        <v>0</v>
      </c>
      <c r="AQ1112" s="106">
        <f>INDEX(Sólidos!$A:$CT,ROW(AN96),COLUMN(AN96))</f>
        <v>0</v>
      </c>
      <c r="AR1112" s="106">
        <f>INDEX(Sólidos!$A:$CT,ROW(AO96),COLUMN(AO96))</f>
        <v>0</v>
      </c>
      <c r="AS1112" s="106">
        <f>INDEX(Sólidos!$A:$CT,ROW(AP96),COLUMN(AP96))</f>
        <v>0</v>
      </c>
      <c r="AT1112" s="106">
        <f>INDEX(Sólidos!$A:$CT,ROW(AQ96),COLUMN(AQ96))</f>
        <v>0</v>
      </c>
      <c r="AU1112" s="106">
        <f>INDEX(Sólidos!$A:$CT,ROW(AR96),COLUMN(AR96))</f>
        <v>0</v>
      </c>
      <c r="AV1112" s="106">
        <f>INDEX(Sólidos!$A:$CT,ROW(AS96),COLUMN(AS96))</f>
        <v>0</v>
      </c>
      <c r="AW1112" s="106">
        <f>INDEX(Sólidos!$A:$CT,ROW(AT96),COLUMN(AT96))</f>
        <v>0</v>
      </c>
      <c r="AX1112" s="106">
        <f>INDEX(Sólidos!$A:$CT,ROW(AU96),COLUMN(AU96))</f>
        <v>0</v>
      </c>
      <c r="AY1112" s="106">
        <f>INDEX(Sólidos!$A:$CT,ROW(AV96),COLUMN(AV96))</f>
        <v>0</v>
      </c>
      <c r="AZ1112" s="106">
        <f>INDEX(Sólidos!$A:$CT,ROW(AW96),COLUMN(AW96))</f>
        <v>0</v>
      </c>
      <c r="BA1112" s="106">
        <f>INDEX(Sólidos!$A:$CT,ROW(AX96),COLUMN(AX96))</f>
        <v>0</v>
      </c>
      <c r="BB1112" s="106">
        <f>INDEX(Sólidos!$A:$CT,ROW(AY96),COLUMN(AY96))</f>
        <v>0</v>
      </c>
      <c r="BC1112" s="106">
        <f>INDEX(Sólidos!$A:$CT,ROW(AZ96),COLUMN(AZ96))</f>
        <v>0</v>
      </c>
      <c r="BD1112" s="106">
        <f>INDEX(Sólidos!$A:$CT,ROW(BA96),COLUMN(BA96))</f>
        <v>0</v>
      </c>
      <c r="BE1112" s="106">
        <f>INDEX(Sólidos!$A:$CT,ROW(BB96),COLUMN(BB96))</f>
        <v>0</v>
      </c>
      <c r="BF1112" s="106">
        <f>INDEX(Sólidos!$A:$CT,ROW(BC96),COLUMN(BC96))</f>
        <v>0</v>
      </c>
      <c r="BG1112" s="106">
        <f>INDEX(Sólidos!$A:$CT,ROW(BD96),COLUMN(BD96))</f>
        <v>0</v>
      </c>
      <c r="BH1112" s="106">
        <f>INDEX(Sólidos!$A:$CT,ROW(BE96),COLUMN(BE96))</f>
        <v>0</v>
      </c>
      <c r="BI1112" s="106">
        <f>INDEX(Sólidos!$A:$CT,ROW(BF96),COLUMN(BF96))</f>
        <v>0</v>
      </c>
      <c r="BJ1112" s="106">
        <f>INDEX(Sólidos!$A:$CT,ROW(BG96),COLUMN(BG96))</f>
        <v>0</v>
      </c>
      <c r="BK1112" s="106">
        <f>INDEX(Sólidos!$A:$CT,ROW(BH96),COLUMN(BH96))</f>
        <v>0</v>
      </c>
      <c r="BL1112" s="106">
        <f>INDEX(Sólidos!$A:$CT,ROW(BI96),COLUMN(BI96))</f>
        <v>0</v>
      </c>
      <c r="BM1112" s="106">
        <f>INDEX(Sólidos!$A:$CT,ROW(BJ96),COLUMN(BJ96))</f>
        <v>0</v>
      </c>
      <c r="BN1112" s="106">
        <f>INDEX(Sólidos!$A:$CT,ROW(BK96),COLUMN(BK96))</f>
        <v>0</v>
      </c>
      <c r="BO1112" s="106">
        <f>INDEX(Sólidos!$A:$CT,ROW(BL96),COLUMN(BL96))</f>
        <v>0</v>
      </c>
      <c r="BP1112" s="106">
        <f>INDEX(Sólidos!$A:$CT,ROW(BM96),COLUMN(BM96))</f>
        <v>0</v>
      </c>
      <c r="BQ1112" s="106">
        <f>INDEX(Sólidos!$A:$CT,ROW(BN96),COLUMN(BN96))</f>
        <v>0</v>
      </c>
      <c r="BR1112" s="106">
        <f>INDEX(Sólidos!$A:$CT,ROW(BO96),COLUMN(BO96))</f>
        <v>0</v>
      </c>
      <c r="BS1112" s="106">
        <f>INDEX(Sólidos!$A:$CT,ROW(BP96),COLUMN(BP96))</f>
        <v>0</v>
      </c>
      <c r="BT1112" s="106">
        <f>INDEX(Sólidos!$A:$CT,ROW(BQ96),COLUMN(BQ96))</f>
        <v>0</v>
      </c>
      <c r="BU1112" s="106">
        <f>INDEX(Sólidos!$A:$CT,ROW(BR96),COLUMN(BR96))</f>
        <v>0</v>
      </c>
      <c r="BV1112" s="106">
        <f>INDEX(Sólidos!$A:$CT,ROW(BS96),COLUMN(BS96))</f>
        <v>0</v>
      </c>
      <c r="BW1112" s="106">
        <f>INDEX(Sólidos!$A:$CT,ROW(BT96),COLUMN(BT96))</f>
        <v>0</v>
      </c>
      <c r="BX1112" s="106">
        <f>INDEX(Sólidos!$A:$CT,ROW(BU96),COLUMN(BU96))</f>
        <v>0</v>
      </c>
      <c r="BY1112" s="106">
        <f>INDEX(Sólidos!$A:$CT,ROW(BV96),COLUMN(BV96))</f>
        <v>0</v>
      </c>
      <c r="BZ1112" s="106">
        <f>INDEX(Sólidos!$A:$CT,ROW(BW96),COLUMN(BW96))</f>
        <v>0</v>
      </c>
      <c r="CA1112" s="106">
        <f>INDEX(Sólidos!$A:$CT,ROW(BX96),COLUMN(BX96))</f>
        <v>0</v>
      </c>
      <c r="CB1112" s="106">
        <f>INDEX(Sólidos!$A:$CT,ROW(BY96),COLUMN(BY96))</f>
        <v>0</v>
      </c>
      <c r="CC1112" s="106">
        <f>INDEX(Sólidos!$A:$CT,ROW(BZ96),COLUMN(BZ96))</f>
        <v>0</v>
      </c>
      <c r="CD1112" s="106">
        <f>INDEX(Sólidos!$A:$CT,ROW(CA96),COLUMN(CA96))</f>
        <v>0</v>
      </c>
      <c r="CE1112" s="106">
        <f>INDEX(Sólidos!$A:$CT,ROW(CB96),COLUMN(CB96))</f>
        <v>0</v>
      </c>
      <c r="CF1112" s="106">
        <f>INDEX(Sólidos!$A:$CT,ROW(CC96),COLUMN(CC96))</f>
        <v>0</v>
      </c>
      <c r="CG1112" s="106">
        <f>INDEX(Sólidos!$A:$CT,ROW(CD96),COLUMN(CD96))</f>
        <v>0</v>
      </c>
      <c r="CH1112" s="106">
        <f>INDEX(Sólidos!$A:$CT,ROW(CE96),COLUMN(CE96))</f>
        <v>0</v>
      </c>
      <c r="CI1112" s="106">
        <f>INDEX(Sólidos!$A:$CT,ROW(CF96),COLUMN(CF96))</f>
        <v>0</v>
      </c>
      <c r="CJ1112" s="106">
        <f>INDEX(Sólidos!$A:$CT,ROW(CG96),COLUMN(CG96))</f>
        <v>0</v>
      </c>
      <c r="CK1112" s="106">
        <f>INDEX(Sólidos!$A:$CT,ROW(CH96),COLUMN(CH96))</f>
        <v>0</v>
      </c>
      <c r="CL1112" s="106">
        <f>INDEX(Sólidos!$A:$CT,ROW(CI96),COLUMN(CI96))</f>
        <v>0</v>
      </c>
      <c r="CM1112" s="106">
        <f>INDEX(Sólidos!$A:$CT,ROW(CJ96),COLUMN(CJ96))</f>
        <v>0</v>
      </c>
      <c r="CN1112" s="106">
        <f>INDEX(Sólidos!$A:$CT,ROW(CK96),COLUMN(CK96))</f>
        <v>0</v>
      </c>
      <c r="CO1112" s="106">
        <f>INDEX(Sólidos!$A:$CT,ROW(CL96),COLUMN(CL96))</f>
        <v>0</v>
      </c>
      <c r="CP1112" s="106">
        <f>INDEX(Sólidos!$A:$CT,ROW(CM96),COLUMN(CM96))</f>
        <v>0</v>
      </c>
      <c r="CQ1112" s="106">
        <f>INDEX(Sólidos!$A:$CT,ROW(CN96),COLUMN(CN96))</f>
        <v>0</v>
      </c>
      <c r="CR1112" s="106">
        <f>INDEX(Sólidos!$A:$CT,ROW(CO96),COLUMN(CO96))</f>
        <v>0</v>
      </c>
      <c r="CS1112" s="107">
        <f>INDEX(Sólidos!$A:$CT,ROW(A96),COLUMN(A96))</f>
        <v>0</v>
      </c>
    </row>
    <row r="1113" spans="1:97" s="104" customFormat="1" hidden="1" x14ac:dyDescent="0.2">
      <c r="A1113" t="str">
        <f t="shared" si="17"/>
        <v>Zero</v>
      </c>
      <c r="B1113" s="107">
        <f>INDEX(Sólidos!$A:$CT,ROW(B97),COLUMN(CQ97))</f>
        <v>0</v>
      </c>
      <c r="C1113" s="107">
        <f>INDEX(Sólidos!$A:$CT,ROW(C97),COLUMN(CR97))</f>
        <v>0</v>
      </c>
      <c r="D1113" s="107">
        <f>INDEX(Sólidos!$A:$CT,ROW(D97),COLUMN(CS97))</f>
        <v>0</v>
      </c>
      <c r="E1113" s="107">
        <f>INDEX(Sólidos!$A:$CT,ROW(B97),COLUMN(B97))</f>
        <v>0</v>
      </c>
      <c r="F1113" s="106">
        <f>INDEX(Sólidos!$A:$CT,ROW(C97),COLUMN(C97))</f>
        <v>0</v>
      </c>
      <c r="G1113" s="106">
        <f>INDEX(Sólidos!$A:$CT,ROW(D97),COLUMN(D97))</f>
        <v>0</v>
      </c>
      <c r="H1113" s="106">
        <f>INDEX(Sólidos!$A:$CT,ROW(E97),COLUMN(E97))</f>
        <v>0</v>
      </c>
      <c r="I1113" s="106">
        <f>INDEX(Sólidos!$A:$CT,ROW(F97),COLUMN(F97))</f>
        <v>0</v>
      </c>
      <c r="J1113" s="106">
        <f>INDEX(Sólidos!$A:$CT,ROW(G97),COLUMN(G97))</f>
        <v>0</v>
      </c>
      <c r="K1113" s="106">
        <f>INDEX(Sólidos!$A:$CT,ROW(H97),COLUMN(H97))</f>
        <v>0</v>
      </c>
      <c r="L1113" s="106">
        <f>INDEX(Sólidos!$A:$CT,ROW(I97),COLUMN(I97))</f>
        <v>0</v>
      </c>
      <c r="M1113" s="106">
        <f>INDEX(Sólidos!$A:$CT,ROW(J97),COLUMN(J97))</f>
        <v>0</v>
      </c>
      <c r="N1113" s="106">
        <f>INDEX(Sólidos!$A:$CT,ROW(K97),COLUMN(K97))</f>
        <v>0</v>
      </c>
      <c r="O1113" s="106">
        <f>INDEX(Sólidos!$A:$CT,ROW(L97),COLUMN(L97))</f>
        <v>0</v>
      </c>
      <c r="P1113" s="106">
        <f>INDEX(Sólidos!$A:$CT,ROW(M97),COLUMN(M97))</f>
        <v>0</v>
      </c>
      <c r="Q1113" s="106">
        <f>INDEX(Sólidos!$A:$CT,ROW(N97),COLUMN(N97))</f>
        <v>0</v>
      </c>
      <c r="R1113" s="106">
        <f>INDEX(Sólidos!$A:$CT,ROW(O97),COLUMN(O97))</f>
        <v>0</v>
      </c>
      <c r="S1113" s="106">
        <f>INDEX(Sólidos!$A:$CT,ROW(P97),COLUMN(P97))</f>
        <v>0</v>
      </c>
      <c r="T1113" s="106">
        <f>INDEX(Sólidos!$A:$CT,ROW(Q97),COLUMN(Q97))</f>
        <v>0</v>
      </c>
      <c r="U1113" s="106">
        <f>INDEX(Sólidos!$A:$CT,ROW(R97),COLUMN(R97))</f>
        <v>0</v>
      </c>
      <c r="V1113" s="106">
        <f>INDEX(Sólidos!$A:$CT,ROW(S97),COLUMN(S97))</f>
        <v>0</v>
      </c>
      <c r="W1113" s="106">
        <f>INDEX(Sólidos!$A:$CT,ROW(T97),COLUMN(T97))</f>
        <v>0</v>
      </c>
      <c r="X1113" s="106">
        <f>INDEX(Sólidos!$A:$CT,ROW(U97),COLUMN(U97))</f>
        <v>0</v>
      </c>
      <c r="Y1113" s="106">
        <f>INDEX(Sólidos!$A:$CT,ROW(V97),COLUMN(V97))</f>
        <v>0</v>
      </c>
      <c r="Z1113" s="106">
        <f>INDEX(Sólidos!$A:$CT,ROW(W97),COLUMN(W97))</f>
        <v>0</v>
      </c>
      <c r="AA1113" s="106">
        <f>INDEX(Sólidos!$A:$CT,ROW(X97),COLUMN(X97))</f>
        <v>0</v>
      </c>
      <c r="AB1113" s="106">
        <f>INDEX(Sólidos!$A:$CT,ROW(Y97),COLUMN(Y97))</f>
        <v>0</v>
      </c>
      <c r="AC1113" s="106">
        <f>INDEX(Sólidos!$A:$CT,ROW(Z97),COLUMN(Z97))</f>
        <v>0</v>
      </c>
      <c r="AD1113" s="106">
        <f>INDEX(Sólidos!$A:$CT,ROW(AA97),COLUMN(AA97))</f>
        <v>0</v>
      </c>
      <c r="AE1113" s="106">
        <f>INDEX(Sólidos!$A:$CT,ROW(AB97),COLUMN(AB97))</f>
        <v>0</v>
      </c>
      <c r="AF1113" s="106">
        <f>INDEX(Sólidos!$A:$CT,ROW(AC97),COLUMN(AC97))</f>
        <v>0</v>
      </c>
      <c r="AG1113" s="106">
        <f>INDEX(Sólidos!$A:$CT,ROW(AD97),COLUMN(AD97))</f>
        <v>0</v>
      </c>
      <c r="AH1113" s="106">
        <f>INDEX(Sólidos!$A:$CT,ROW(AE97),COLUMN(AE97))</f>
        <v>0</v>
      </c>
      <c r="AI1113" s="106">
        <f>INDEX(Sólidos!$A:$CT,ROW(AF97),COLUMN(AF97))</f>
        <v>0</v>
      </c>
      <c r="AJ1113" s="106">
        <f>INDEX(Sólidos!$A:$CT,ROW(AG97),COLUMN(AG97))</f>
        <v>0</v>
      </c>
      <c r="AK1113" s="106">
        <f>INDEX(Sólidos!$A:$CT,ROW(AH97),COLUMN(AH97))</f>
        <v>0</v>
      </c>
      <c r="AL1113" s="106">
        <f>INDEX(Sólidos!$A:$CT,ROW(AI97),COLUMN(AI97))</f>
        <v>0</v>
      </c>
      <c r="AM1113" s="106">
        <f>INDEX(Sólidos!$A:$CT,ROW(AJ97),COLUMN(AJ97))</f>
        <v>0</v>
      </c>
      <c r="AN1113" s="106">
        <f>INDEX(Sólidos!$A:$CT,ROW(AK97),COLUMN(AK97))</f>
        <v>0</v>
      </c>
      <c r="AO1113" s="106">
        <f>INDEX(Sólidos!$A:$CT,ROW(AL97),COLUMN(AL97))</f>
        <v>0</v>
      </c>
      <c r="AP1113" s="106">
        <f>INDEX(Sólidos!$A:$CT,ROW(AM97),COLUMN(AM97))</f>
        <v>0</v>
      </c>
      <c r="AQ1113" s="106">
        <f>INDEX(Sólidos!$A:$CT,ROW(AN97),COLUMN(AN97))</f>
        <v>0</v>
      </c>
      <c r="AR1113" s="106">
        <f>INDEX(Sólidos!$A:$CT,ROW(AO97),COLUMN(AO97))</f>
        <v>0</v>
      </c>
      <c r="AS1113" s="106">
        <f>INDEX(Sólidos!$A:$CT,ROW(AP97),COLUMN(AP97))</f>
        <v>0</v>
      </c>
      <c r="AT1113" s="106">
        <f>INDEX(Sólidos!$A:$CT,ROW(AQ97),COLUMN(AQ97))</f>
        <v>0</v>
      </c>
      <c r="AU1113" s="106">
        <f>INDEX(Sólidos!$A:$CT,ROW(AR97),COLUMN(AR97))</f>
        <v>0</v>
      </c>
      <c r="AV1113" s="106">
        <f>INDEX(Sólidos!$A:$CT,ROW(AS97),COLUMN(AS97))</f>
        <v>0</v>
      </c>
      <c r="AW1113" s="106">
        <f>INDEX(Sólidos!$A:$CT,ROW(AT97),COLUMN(AT97))</f>
        <v>0</v>
      </c>
      <c r="AX1113" s="106">
        <f>INDEX(Sólidos!$A:$CT,ROW(AU97),COLUMN(AU97))</f>
        <v>0</v>
      </c>
      <c r="AY1113" s="106">
        <f>INDEX(Sólidos!$A:$CT,ROW(AV97),COLUMN(AV97))</f>
        <v>0</v>
      </c>
      <c r="AZ1113" s="106">
        <f>INDEX(Sólidos!$A:$CT,ROW(AW97),COLUMN(AW97))</f>
        <v>0</v>
      </c>
      <c r="BA1113" s="106">
        <f>INDEX(Sólidos!$A:$CT,ROW(AX97),COLUMN(AX97))</f>
        <v>0</v>
      </c>
      <c r="BB1113" s="106">
        <f>INDEX(Sólidos!$A:$CT,ROW(AY97),COLUMN(AY97))</f>
        <v>0</v>
      </c>
      <c r="BC1113" s="106">
        <f>INDEX(Sólidos!$A:$CT,ROW(AZ97),COLUMN(AZ97))</f>
        <v>0</v>
      </c>
      <c r="BD1113" s="106">
        <f>INDEX(Sólidos!$A:$CT,ROW(BA97),COLUMN(BA97))</f>
        <v>0</v>
      </c>
      <c r="BE1113" s="106">
        <f>INDEX(Sólidos!$A:$CT,ROW(BB97),COLUMN(BB97))</f>
        <v>0</v>
      </c>
      <c r="BF1113" s="106">
        <f>INDEX(Sólidos!$A:$CT,ROW(BC97),COLUMN(BC97))</f>
        <v>0</v>
      </c>
      <c r="BG1113" s="106">
        <f>INDEX(Sólidos!$A:$CT,ROW(BD97),COLUMN(BD97))</f>
        <v>0</v>
      </c>
      <c r="BH1113" s="106">
        <f>INDEX(Sólidos!$A:$CT,ROW(BE97),COLUMN(BE97))</f>
        <v>0</v>
      </c>
      <c r="BI1113" s="106">
        <f>INDEX(Sólidos!$A:$CT,ROW(BF97),COLUMN(BF97))</f>
        <v>0</v>
      </c>
      <c r="BJ1113" s="106">
        <f>INDEX(Sólidos!$A:$CT,ROW(BG97),COLUMN(BG97))</f>
        <v>0</v>
      </c>
      <c r="BK1113" s="106">
        <f>INDEX(Sólidos!$A:$CT,ROW(BH97),COLUMN(BH97))</f>
        <v>0</v>
      </c>
      <c r="BL1113" s="106">
        <f>INDEX(Sólidos!$A:$CT,ROW(BI97),COLUMN(BI97))</f>
        <v>0</v>
      </c>
      <c r="BM1113" s="106">
        <f>INDEX(Sólidos!$A:$CT,ROW(BJ97),COLUMN(BJ97))</f>
        <v>0</v>
      </c>
      <c r="BN1113" s="106">
        <f>INDEX(Sólidos!$A:$CT,ROW(BK97),COLUMN(BK97))</f>
        <v>0</v>
      </c>
      <c r="BO1113" s="106">
        <f>INDEX(Sólidos!$A:$CT,ROW(BL97),COLUMN(BL97))</f>
        <v>0</v>
      </c>
      <c r="BP1113" s="106">
        <f>INDEX(Sólidos!$A:$CT,ROW(BM97),COLUMN(BM97))</f>
        <v>0</v>
      </c>
      <c r="BQ1113" s="106">
        <f>INDEX(Sólidos!$A:$CT,ROW(BN97),COLUMN(BN97))</f>
        <v>0</v>
      </c>
      <c r="BR1113" s="106">
        <f>INDEX(Sólidos!$A:$CT,ROW(BO97),COLUMN(BO97))</f>
        <v>0</v>
      </c>
      <c r="BS1113" s="106">
        <f>INDEX(Sólidos!$A:$CT,ROW(BP97),COLUMN(BP97))</f>
        <v>0</v>
      </c>
      <c r="BT1113" s="106">
        <f>INDEX(Sólidos!$A:$CT,ROW(BQ97),COLUMN(BQ97))</f>
        <v>0</v>
      </c>
      <c r="BU1113" s="106">
        <f>INDEX(Sólidos!$A:$CT,ROW(BR97),COLUMN(BR97))</f>
        <v>0</v>
      </c>
      <c r="BV1113" s="106">
        <f>INDEX(Sólidos!$A:$CT,ROW(BS97),COLUMN(BS97))</f>
        <v>0</v>
      </c>
      <c r="BW1113" s="106">
        <f>INDEX(Sólidos!$A:$CT,ROW(BT97),COLUMN(BT97))</f>
        <v>0</v>
      </c>
      <c r="BX1113" s="106">
        <f>INDEX(Sólidos!$A:$CT,ROW(BU97),COLUMN(BU97))</f>
        <v>0</v>
      </c>
      <c r="BY1113" s="106">
        <f>INDEX(Sólidos!$A:$CT,ROW(BV97),COLUMN(BV97))</f>
        <v>0</v>
      </c>
      <c r="BZ1113" s="106">
        <f>INDEX(Sólidos!$A:$CT,ROW(BW97),COLUMN(BW97))</f>
        <v>0</v>
      </c>
      <c r="CA1113" s="106">
        <f>INDEX(Sólidos!$A:$CT,ROW(BX97),COLUMN(BX97))</f>
        <v>0</v>
      </c>
      <c r="CB1113" s="106">
        <f>INDEX(Sólidos!$A:$CT,ROW(BY97),COLUMN(BY97))</f>
        <v>0</v>
      </c>
      <c r="CC1113" s="106">
        <f>INDEX(Sólidos!$A:$CT,ROW(BZ97),COLUMN(BZ97))</f>
        <v>0</v>
      </c>
      <c r="CD1113" s="106">
        <f>INDEX(Sólidos!$A:$CT,ROW(CA97),COLUMN(CA97))</f>
        <v>0</v>
      </c>
      <c r="CE1113" s="106">
        <f>INDEX(Sólidos!$A:$CT,ROW(CB97),COLUMN(CB97))</f>
        <v>0</v>
      </c>
      <c r="CF1113" s="106">
        <f>INDEX(Sólidos!$A:$CT,ROW(CC97),COLUMN(CC97))</f>
        <v>0</v>
      </c>
      <c r="CG1113" s="106">
        <f>INDEX(Sólidos!$A:$CT,ROW(CD97),COLUMN(CD97))</f>
        <v>0</v>
      </c>
      <c r="CH1113" s="106">
        <f>INDEX(Sólidos!$A:$CT,ROW(CE97),COLUMN(CE97))</f>
        <v>0</v>
      </c>
      <c r="CI1113" s="106">
        <f>INDEX(Sólidos!$A:$CT,ROW(CF97),COLUMN(CF97))</f>
        <v>0</v>
      </c>
      <c r="CJ1113" s="106">
        <f>INDEX(Sólidos!$A:$CT,ROW(CG97),COLUMN(CG97))</f>
        <v>0</v>
      </c>
      <c r="CK1113" s="106">
        <f>INDEX(Sólidos!$A:$CT,ROW(CH97),COLUMN(CH97))</f>
        <v>0</v>
      </c>
      <c r="CL1113" s="106">
        <f>INDEX(Sólidos!$A:$CT,ROW(CI97),COLUMN(CI97))</f>
        <v>0</v>
      </c>
      <c r="CM1113" s="106">
        <f>INDEX(Sólidos!$A:$CT,ROW(CJ97),COLUMN(CJ97))</f>
        <v>0</v>
      </c>
      <c r="CN1113" s="106">
        <f>INDEX(Sólidos!$A:$CT,ROW(CK97),COLUMN(CK97))</f>
        <v>0</v>
      </c>
      <c r="CO1113" s="106">
        <f>INDEX(Sólidos!$A:$CT,ROW(CL97),COLUMN(CL97))</f>
        <v>0</v>
      </c>
      <c r="CP1113" s="106">
        <f>INDEX(Sólidos!$A:$CT,ROW(CM97),COLUMN(CM97))</f>
        <v>0</v>
      </c>
      <c r="CQ1113" s="106">
        <f>INDEX(Sólidos!$A:$CT,ROW(CN97),COLUMN(CN97))</f>
        <v>0</v>
      </c>
      <c r="CR1113" s="106">
        <f>INDEX(Sólidos!$A:$CT,ROW(CO97),COLUMN(CO97))</f>
        <v>0</v>
      </c>
      <c r="CS1113" s="107">
        <f>INDEX(Sólidos!$A:$CT,ROW(A97),COLUMN(A97))</f>
        <v>0</v>
      </c>
    </row>
    <row r="1114" spans="1:97" s="104" customFormat="1" hidden="1" x14ac:dyDescent="0.2">
      <c r="A1114" t="str">
        <f t="shared" si="17"/>
        <v>Zero</v>
      </c>
      <c r="B1114" s="107">
        <f>INDEX(Sólidos!$A:$CT,ROW(B98),COLUMN(CQ98))</f>
        <v>0</v>
      </c>
      <c r="C1114" s="107">
        <f>INDEX(Sólidos!$A:$CT,ROW(C98),COLUMN(CR98))</f>
        <v>0</v>
      </c>
      <c r="D1114" s="107">
        <f>INDEX(Sólidos!$A:$CT,ROW(D98),COLUMN(CS98))</f>
        <v>0</v>
      </c>
      <c r="E1114" s="107">
        <f>INDEX(Sólidos!$A:$CT,ROW(B98),COLUMN(B98))</f>
        <v>0</v>
      </c>
      <c r="F1114" s="106">
        <f>INDEX(Sólidos!$A:$CT,ROW(C98),COLUMN(C98))</f>
        <v>0</v>
      </c>
      <c r="G1114" s="106">
        <f>INDEX(Sólidos!$A:$CT,ROW(D98),COLUMN(D98))</f>
        <v>0</v>
      </c>
      <c r="H1114" s="106">
        <f>INDEX(Sólidos!$A:$CT,ROW(E98),COLUMN(E98))</f>
        <v>0</v>
      </c>
      <c r="I1114" s="106">
        <f>INDEX(Sólidos!$A:$CT,ROW(F98),COLUMN(F98))</f>
        <v>0</v>
      </c>
      <c r="J1114" s="106">
        <f>INDEX(Sólidos!$A:$CT,ROW(G98),COLUMN(G98))</f>
        <v>0</v>
      </c>
      <c r="K1114" s="106">
        <f>INDEX(Sólidos!$A:$CT,ROW(H98),COLUMN(H98))</f>
        <v>0</v>
      </c>
      <c r="L1114" s="106">
        <f>INDEX(Sólidos!$A:$CT,ROW(I98),COLUMN(I98))</f>
        <v>0</v>
      </c>
      <c r="M1114" s="106">
        <f>INDEX(Sólidos!$A:$CT,ROW(J98),COLUMN(J98))</f>
        <v>0</v>
      </c>
      <c r="N1114" s="106">
        <f>INDEX(Sólidos!$A:$CT,ROW(K98),COLUMN(K98))</f>
        <v>0</v>
      </c>
      <c r="O1114" s="106">
        <f>INDEX(Sólidos!$A:$CT,ROW(L98),COLUMN(L98))</f>
        <v>0</v>
      </c>
      <c r="P1114" s="106">
        <f>INDEX(Sólidos!$A:$CT,ROW(M98),COLUMN(M98))</f>
        <v>0</v>
      </c>
      <c r="Q1114" s="106">
        <f>INDEX(Sólidos!$A:$CT,ROW(N98),COLUMN(N98))</f>
        <v>0</v>
      </c>
      <c r="R1114" s="106">
        <f>INDEX(Sólidos!$A:$CT,ROW(O98),COLUMN(O98))</f>
        <v>0</v>
      </c>
      <c r="S1114" s="106">
        <f>INDEX(Sólidos!$A:$CT,ROW(P98),COLUMN(P98))</f>
        <v>0</v>
      </c>
      <c r="T1114" s="106">
        <f>INDEX(Sólidos!$A:$CT,ROW(Q98),COLUMN(Q98))</f>
        <v>0</v>
      </c>
      <c r="U1114" s="106">
        <f>INDEX(Sólidos!$A:$CT,ROW(R98),COLUMN(R98))</f>
        <v>0</v>
      </c>
      <c r="V1114" s="106">
        <f>INDEX(Sólidos!$A:$CT,ROW(S98),COLUMN(S98))</f>
        <v>0</v>
      </c>
      <c r="W1114" s="106">
        <f>INDEX(Sólidos!$A:$CT,ROW(T98),COLUMN(T98))</f>
        <v>0</v>
      </c>
      <c r="X1114" s="106">
        <f>INDEX(Sólidos!$A:$CT,ROW(U98),COLUMN(U98))</f>
        <v>0</v>
      </c>
      <c r="Y1114" s="106">
        <f>INDEX(Sólidos!$A:$CT,ROW(V98),COLUMN(V98))</f>
        <v>0</v>
      </c>
      <c r="Z1114" s="106">
        <f>INDEX(Sólidos!$A:$CT,ROW(W98),COLUMN(W98))</f>
        <v>0</v>
      </c>
      <c r="AA1114" s="106">
        <f>INDEX(Sólidos!$A:$CT,ROW(X98),COLUMN(X98))</f>
        <v>0</v>
      </c>
      <c r="AB1114" s="106">
        <f>INDEX(Sólidos!$A:$CT,ROW(Y98),COLUMN(Y98))</f>
        <v>0</v>
      </c>
      <c r="AC1114" s="106">
        <f>INDEX(Sólidos!$A:$CT,ROW(Z98),COLUMN(Z98))</f>
        <v>0</v>
      </c>
      <c r="AD1114" s="106">
        <f>INDEX(Sólidos!$A:$CT,ROW(AA98),COLUMN(AA98))</f>
        <v>0</v>
      </c>
      <c r="AE1114" s="106">
        <f>INDEX(Sólidos!$A:$CT,ROW(AB98),COLUMN(AB98))</f>
        <v>0</v>
      </c>
      <c r="AF1114" s="106">
        <f>INDEX(Sólidos!$A:$CT,ROW(AC98),COLUMN(AC98))</f>
        <v>0</v>
      </c>
      <c r="AG1114" s="106">
        <f>INDEX(Sólidos!$A:$CT,ROW(AD98),COLUMN(AD98))</f>
        <v>0</v>
      </c>
      <c r="AH1114" s="106">
        <f>INDEX(Sólidos!$A:$CT,ROW(AE98),COLUMN(AE98))</f>
        <v>0</v>
      </c>
      <c r="AI1114" s="106">
        <f>INDEX(Sólidos!$A:$CT,ROW(AF98),COLUMN(AF98))</f>
        <v>0</v>
      </c>
      <c r="AJ1114" s="106">
        <f>INDEX(Sólidos!$A:$CT,ROW(AG98),COLUMN(AG98))</f>
        <v>0</v>
      </c>
      <c r="AK1114" s="106">
        <f>INDEX(Sólidos!$A:$CT,ROW(AH98),COLUMN(AH98))</f>
        <v>0</v>
      </c>
      <c r="AL1114" s="106">
        <f>INDEX(Sólidos!$A:$CT,ROW(AI98),COLUMN(AI98))</f>
        <v>0</v>
      </c>
      <c r="AM1114" s="106">
        <f>INDEX(Sólidos!$A:$CT,ROW(AJ98),COLUMN(AJ98))</f>
        <v>0</v>
      </c>
      <c r="AN1114" s="106">
        <f>INDEX(Sólidos!$A:$CT,ROW(AK98),COLUMN(AK98))</f>
        <v>0</v>
      </c>
      <c r="AO1114" s="106">
        <f>INDEX(Sólidos!$A:$CT,ROW(AL98),COLUMN(AL98))</f>
        <v>0</v>
      </c>
      <c r="AP1114" s="106">
        <f>INDEX(Sólidos!$A:$CT,ROW(AM98),COLUMN(AM98))</f>
        <v>0</v>
      </c>
      <c r="AQ1114" s="106">
        <f>INDEX(Sólidos!$A:$CT,ROW(AN98),COLUMN(AN98))</f>
        <v>0</v>
      </c>
      <c r="AR1114" s="106">
        <f>INDEX(Sólidos!$A:$CT,ROW(AO98),COLUMN(AO98))</f>
        <v>0</v>
      </c>
      <c r="AS1114" s="106">
        <f>INDEX(Sólidos!$A:$CT,ROW(AP98),COLUMN(AP98))</f>
        <v>0</v>
      </c>
      <c r="AT1114" s="106">
        <f>INDEX(Sólidos!$A:$CT,ROW(AQ98),COLUMN(AQ98))</f>
        <v>0</v>
      </c>
      <c r="AU1114" s="106">
        <f>INDEX(Sólidos!$A:$CT,ROW(AR98),COLUMN(AR98))</f>
        <v>0</v>
      </c>
      <c r="AV1114" s="106">
        <f>INDEX(Sólidos!$A:$CT,ROW(AS98),COLUMN(AS98))</f>
        <v>0</v>
      </c>
      <c r="AW1114" s="106">
        <f>INDEX(Sólidos!$A:$CT,ROW(AT98),COLUMN(AT98))</f>
        <v>0</v>
      </c>
      <c r="AX1114" s="106">
        <f>INDEX(Sólidos!$A:$CT,ROW(AU98),COLUMN(AU98))</f>
        <v>0</v>
      </c>
      <c r="AY1114" s="106">
        <f>INDEX(Sólidos!$A:$CT,ROW(AV98),COLUMN(AV98))</f>
        <v>0</v>
      </c>
      <c r="AZ1114" s="106">
        <f>INDEX(Sólidos!$A:$CT,ROW(AW98),COLUMN(AW98))</f>
        <v>0</v>
      </c>
      <c r="BA1114" s="106">
        <f>INDEX(Sólidos!$A:$CT,ROW(AX98),COLUMN(AX98))</f>
        <v>0</v>
      </c>
      <c r="BB1114" s="106">
        <f>INDEX(Sólidos!$A:$CT,ROW(AY98),COLUMN(AY98))</f>
        <v>0</v>
      </c>
      <c r="BC1114" s="106">
        <f>INDEX(Sólidos!$A:$CT,ROW(AZ98),COLUMN(AZ98))</f>
        <v>0</v>
      </c>
      <c r="BD1114" s="106">
        <f>INDEX(Sólidos!$A:$CT,ROW(BA98),COLUMN(BA98))</f>
        <v>0</v>
      </c>
      <c r="BE1114" s="106">
        <f>INDEX(Sólidos!$A:$CT,ROW(BB98),COLUMN(BB98))</f>
        <v>0</v>
      </c>
      <c r="BF1114" s="106">
        <f>INDEX(Sólidos!$A:$CT,ROW(BC98),COLUMN(BC98))</f>
        <v>0</v>
      </c>
      <c r="BG1114" s="106">
        <f>INDEX(Sólidos!$A:$CT,ROW(BD98),COLUMN(BD98))</f>
        <v>0</v>
      </c>
      <c r="BH1114" s="106">
        <f>INDEX(Sólidos!$A:$CT,ROW(BE98),COLUMN(BE98))</f>
        <v>0</v>
      </c>
      <c r="BI1114" s="106">
        <f>INDEX(Sólidos!$A:$CT,ROW(BF98),COLUMN(BF98))</f>
        <v>0</v>
      </c>
      <c r="BJ1114" s="106">
        <f>INDEX(Sólidos!$A:$CT,ROW(BG98),COLUMN(BG98))</f>
        <v>0</v>
      </c>
      <c r="BK1114" s="106">
        <f>INDEX(Sólidos!$A:$CT,ROW(BH98),COLUMN(BH98))</f>
        <v>0</v>
      </c>
      <c r="BL1114" s="106">
        <f>INDEX(Sólidos!$A:$CT,ROW(BI98),COLUMN(BI98))</f>
        <v>0</v>
      </c>
      <c r="BM1114" s="106">
        <f>INDEX(Sólidos!$A:$CT,ROW(BJ98),COLUMN(BJ98))</f>
        <v>0</v>
      </c>
      <c r="BN1114" s="106">
        <f>INDEX(Sólidos!$A:$CT,ROW(BK98),COLUMN(BK98))</f>
        <v>0</v>
      </c>
      <c r="BO1114" s="106">
        <f>INDEX(Sólidos!$A:$CT,ROW(BL98),COLUMN(BL98))</f>
        <v>0</v>
      </c>
      <c r="BP1114" s="106">
        <f>INDEX(Sólidos!$A:$CT,ROW(BM98),COLUMN(BM98))</f>
        <v>0</v>
      </c>
      <c r="BQ1114" s="106">
        <f>INDEX(Sólidos!$A:$CT,ROW(BN98),COLUMN(BN98))</f>
        <v>0</v>
      </c>
      <c r="BR1114" s="106">
        <f>INDEX(Sólidos!$A:$CT,ROW(BO98),COLUMN(BO98))</f>
        <v>0</v>
      </c>
      <c r="BS1114" s="106">
        <f>INDEX(Sólidos!$A:$CT,ROW(BP98),COLUMN(BP98))</f>
        <v>0</v>
      </c>
      <c r="BT1114" s="106">
        <f>INDEX(Sólidos!$A:$CT,ROW(BQ98),COLUMN(BQ98))</f>
        <v>0</v>
      </c>
      <c r="BU1114" s="106">
        <f>INDEX(Sólidos!$A:$CT,ROW(BR98),COLUMN(BR98))</f>
        <v>0</v>
      </c>
      <c r="BV1114" s="106">
        <f>INDEX(Sólidos!$A:$CT,ROW(BS98),COLUMN(BS98))</f>
        <v>0</v>
      </c>
      <c r="BW1114" s="106">
        <f>INDEX(Sólidos!$A:$CT,ROW(BT98),COLUMN(BT98))</f>
        <v>0</v>
      </c>
      <c r="BX1114" s="106">
        <f>INDEX(Sólidos!$A:$CT,ROW(BU98),COLUMN(BU98))</f>
        <v>0</v>
      </c>
      <c r="BY1114" s="106">
        <f>INDEX(Sólidos!$A:$CT,ROW(BV98),COLUMN(BV98))</f>
        <v>0</v>
      </c>
      <c r="BZ1114" s="106">
        <f>INDEX(Sólidos!$A:$CT,ROW(BW98),COLUMN(BW98))</f>
        <v>0</v>
      </c>
      <c r="CA1114" s="106">
        <f>INDEX(Sólidos!$A:$CT,ROW(BX98),COLUMN(BX98))</f>
        <v>0</v>
      </c>
      <c r="CB1114" s="106">
        <f>INDEX(Sólidos!$A:$CT,ROW(BY98),COLUMN(BY98))</f>
        <v>0</v>
      </c>
      <c r="CC1114" s="106">
        <f>INDEX(Sólidos!$A:$CT,ROW(BZ98),COLUMN(BZ98))</f>
        <v>0</v>
      </c>
      <c r="CD1114" s="106">
        <f>INDEX(Sólidos!$A:$CT,ROW(CA98),COLUMN(CA98))</f>
        <v>0</v>
      </c>
      <c r="CE1114" s="106">
        <f>INDEX(Sólidos!$A:$CT,ROW(CB98),COLUMN(CB98))</f>
        <v>0</v>
      </c>
      <c r="CF1114" s="106">
        <f>INDEX(Sólidos!$A:$CT,ROW(CC98),COLUMN(CC98))</f>
        <v>0</v>
      </c>
      <c r="CG1114" s="106">
        <f>INDEX(Sólidos!$A:$CT,ROW(CD98),COLUMN(CD98))</f>
        <v>0</v>
      </c>
      <c r="CH1114" s="106">
        <f>INDEX(Sólidos!$A:$CT,ROW(CE98),COLUMN(CE98))</f>
        <v>0</v>
      </c>
      <c r="CI1114" s="106">
        <f>INDEX(Sólidos!$A:$CT,ROW(CF98),COLUMN(CF98))</f>
        <v>0</v>
      </c>
      <c r="CJ1114" s="106">
        <f>INDEX(Sólidos!$A:$CT,ROW(CG98),COLUMN(CG98))</f>
        <v>0</v>
      </c>
      <c r="CK1114" s="106">
        <f>INDEX(Sólidos!$A:$CT,ROW(CH98),COLUMN(CH98))</f>
        <v>0</v>
      </c>
      <c r="CL1114" s="106">
        <f>INDEX(Sólidos!$A:$CT,ROW(CI98),COLUMN(CI98))</f>
        <v>0</v>
      </c>
      <c r="CM1114" s="106">
        <f>INDEX(Sólidos!$A:$CT,ROW(CJ98),COLUMN(CJ98))</f>
        <v>0</v>
      </c>
      <c r="CN1114" s="106">
        <f>INDEX(Sólidos!$A:$CT,ROW(CK98),COLUMN(CK98))</f>
        <v>0</v>
      </c>
      <c r="CO1114" s="106">
        <f>INDEX(Sólidos!$A:$CT,ROW(CL98),COLUMN(CL98))</f>
        <v>0</v>
      </c>
      <c r="CP1114" s="106">
        <f>INDEX(Sólidos!$A:$CT,ROW(CM98),COLUMN(CM98))</f>
        <v>0</v>
      </c>
      <c r="CQ1114" s="106">
        <f>INDEX(Sólidos!$A:$CT,ROW(CN98),COLUMN(CN98))</f>
        <v>0</v>
      </c>
      <c r="CR1114" s="106">
        <f>INDEX(Sólidos!$A:$CT,ROW(CO98),COLUMN(CO98))</f>
        <v>0</v>
      </c>
      <c r="CS1114" s="107">
        <f>INDEX(Sólidos!$A:$CT,ROW(A98),COLUMN(A98))</f>
        <v>0</v>
      </c>
    </row>
    <row r="1115" spans="1:97" s="104" customFormat="1" hidden="1" x14ac:dyDescent="0.2">
      <c r="A1115" t="str">
        <f t="shared" si="17"/>
        <v>Zero</v>
      </c>
      <c r="B1115" s="107">
        <f>INDEX(Sólidos!$A:$CT,ROW(B99),COLUMN(CQ99))</f>
        <v>0</v>
      </c>
      <c r="C1115" s="107">
        <f>INDEX(Sólidos!$A:$CT,ROW(C99),COLUMN(CR99))</f>
        <v>0</v>
      </c>
      <c r="D1115" s="107">
        <f>INDEX(Sólidos!$A:$CT,ROW(D99),COLUMN(CS99))</f>
        <v>0</v>
      </c>
      <c r="E1115" s="107">
        <f>INDEX(Sólidos!$A:$CT,ROW(B99),COLUMN(B99))</f>
        <v>0</v>
      </c>
      <c r="F1115" s="106">
        <f>INDEX(Sólidos!$A:$CT,ROW(C99),COLUMN(C99))</f>
        <v>0</v>
      </c>
      <c r="G1115" s="106">
        <f>INDEX(Sólidos!$A:$CT,ROW(D99),COLUMN(D99))</f>
        <v>0</v>
      </c>
      <c r="H1115" s="106">
        <f>INDEX(Sólidos!$A:$CT,ROW(E99),COLUMN(E99))</f>
        <v>0</v>
      </c>
      <c r="I1115" s="106">
        <f>INDEX(Sólidos!$A:$CT,ROW(F99),COLUMN(F99))</f>
        <v>0</v>
      </c>
      <c r="J1115" s="106">
        <f>INDEX(Sólidos!$A:$CT,ROW(G99),COLUMN(G99))</f>
        <v>0</v>
      </c>
      <c r="K1115" s="106">
        <f>INDEX(Sólidos!$A:$CT,ROW(H99),COLUMN(H99))</f>
        <v>0</v>
      </c>
      <c r="L1115" s="106">
        <f>INDEX(Sólidos!$A:$CT,ROW(I99),COLUMN(I99))</f>
        <v>0</v>
      </c>
      <c r="M1115" s="106">
        <f>INDEX(Sólidos!$A:$CT,ROW(J99),COLUMN(J99))</f>
        <v>0</v>
      </c>
      <c r="N1115" s="106">
        <f>INDEX(Sólidos!$A:$CT,ROW(K99),COLUMN(K99))</f>
        <v>0</v>
      </c>
      <c r="O1115" s="106">
        <f>INDEX(Sólidos!$A:$CT,ROW(L99),COLUMN(L99))</f>
        <v>0</v>
      </c>
      <c r="P1115" s="106">
        <f>INDEX(Sólidos!$A:$CT,ROW(M99),COLUMN(M99))</f>
        <v>0</v>
      </c>
      <c r="Q1115" s="106">
        <f>INDEX(Sólidos!$A:$CT,ROW(N99),COLUMN(N99))</f>
        <v>0</v>
      </c>
      <c r="R1115" s="106">
        <f>INDEX(Sólidos!$A:$CT,ROW(O99),COLUMN(O99))</f>
        <v>0</v>
      </c>
      <c r="S1115" s="106">
        <f>INDEX(Sólidos!$A:$CT,ROW(P99),COLUMN(P99))</f>
        <v>0</v>
      </c>
      <c r="T1115" s="106">
        <f>INDEX(Sólidos!$A:$CT,ROW(Q99),COLUMN(Q99))</f>
        <v>0</v>
      </c>
      <c r="U1115" s="106">
        <f>INDEX(Sólidos!$A:$CT,ROW(R99),COLUMN(R99))</f>
        <v>0</v>
      </c>
      <c r="V1115" s="106">
        <f>INDEX(Sólidos!$A:$CT,ROW(S99),COLUMN(S99))</f>
        <v>0</v>
      </c>
      <c r="W1115" s="106">
        <f>INDEX(Sólidos!$A:$CT,ROW(T99),COLUMN(T99))</f>
        <v>0</v>
      </c>
      <c r="X1115" s="106">
        <f>INDEX(Sólidos!$A:$CT,ROW(U99),COLUMN(U99))</f>
        <v>0</v>
      </c>
      <c r="Y1115" s="106">
        <f>INDEX(Sólidos!$A:$CT,ROW(V99),COLUMN(V99))</f>
        <v>0</v>
      </c>
      <c r="Z1115" s="106">
        <f>INDEX(Sólidos!$A:$CT,ROW(W99),COLUMN(W99))</f>
        <v>0</v>
      </c>
      <c r="AA1115" s="106">
        <f>INDEX(Sólidos!$A:$CT,ROW(X99),COLUMN(X99))</f>
        <v>0</v>
      </c>
      <c r="AB1115" s="106">
        <f>INDEX(Sólidos!$A:$CT,ROW(Y99),COLUMN(Y99))</f>
        <v>0</v>
      </c>
      <c r="AC1115" s="106">
        <f>INDEX(Sólidos!$A:$CT,ROW(Z99),COLUMN(Z99))</f>
        <v>0</v>
      </c>
      <c r="AD1115" s="106">
        <f>INDEX(Sólidos!$A:$CT,ROW(AA99),COLUMN(AA99))</f>
        <v>0</v>
      </c>
      <c r="AE1115" s="106">
        <f>INDEX(Sólidos!$A:$CT,ROW(AB99),COLUMN(AB99))</f>
        <v>0</v>
      </c>
      <c r="AF1115" s="106">
        <f>INDEX(Sólidos!$A:$CT,ROW(AC99),COLUMN(AC99))</f>
        <v>0</v>
      </c>
      <c r="AG1115" s="106">
        <f>INDEX(Sólidos!$A:$CT,ROW(AD99),COLUMN(AD99))</f>
        <v>0</v>
      </c>
      <c r="AH1115" s="106">
        <f>INDEX(Sólidos!$A:$CT,ROW(AE99),COLUMN(AE99))</f>
        <v>0</v>
      </c>
      <c r="AI1115" s="106">
        <f>INDEX(Sólidos!$A:$CT,ROW(AF99),COLUMN(AF99))</f>
        <v>0</v>
      </c>
      <c r="AJ1115" s="106">
        <f>INDEX(Sólidos!$A:$CT,ROW(AG99),COLUMN(AG99))</f>
        <v>0</v>
      </c>
      <c r="AK1115" s="106">
        <f>INDEX(Sólidos!$A:$CT,ROW(AH99),COLUMN(AH99))</f>
        <v>0</v>
      </c>
      <c r="AL1115" s="106">
        <f>INDEX(Sólidos!$A:$CT,ROW(AI99),COLUMN(AI99))</f>
        <v>0</v>
      </c>
      <c r="AM1115" s="106">
        <f>INDEX(Sólidos!$A:$CT,ROW(AJ99),COLUMN(AJ99))</f>
        <v>0</v>
      </c>
      <c r="AN1115" s="106">
        <f>INDEX(Sólidos!$A:$CT,ROW(AK99),COLUMN(AK99))</f>
        <v>0</v>
      </c>
      <c r="AO1115" s="106">
        <f>INDEX(Sólidos!$A:$CT,ROW(AL99),COLUMN(AL99))</f>
        <v>0</v>
      </c>
      <c r="AP1115" s="106">
        <f>INDEX(Sólidos!$A:$CT,ROW(AM99),COLUMN(AM99))</f>
        <v>0</v>
      </c>
      <c r="AQ1115" s="106">
        <f>INDEX(Sólidos!$A:$CT,ROW(AN99),COLUMN(AN99))</f>
        <v>0</v>
      </c>
      <c r="AR1115" s="106">
        <f>INDEX(Sólidos!$A:$CT,ROW(AO99),COLUMN(AO99))</f>
        <v>0</v>
      </c>
      <c r="AS1115" s="106">
        <f>INDEX(Sólidos!$A:$CT,ROW(AP99),COLUMN(AP99))</f>
        <v>0</v>
      </c>
      <c r="AT1115" s="106">
        <f>INDEX(Sólidos!$A:$CT,ROW(AQ99),COLUMN(AQ99))</f>
        <v>0</v>
      </c>
      <c r="AU1115" s="106">
        <f>INDEX(Sólidos!$A:$CT,ROW(AR99),COLUMN(AR99))</f>
        <v>0</v>
      </c>
      <c r="AV1115" s="106">
        <f>INDEX(Sólidos!$A:$CT,ROW(AS99),COLUMN(AS99))</f>
        <v>0</v>
      </c>
      <c r="AW1115" s="106">
        <f>INDEX(Sólidos!$A:$CT,ROW(AT99),COLUMN(AT99))</f>
        <v>0</v>
      </c>
      <c r="AX1115" s="106">
        <f>INDEX(Sólidos!$A:$CT,ROW(AU99),COLUMN(AU99))</f>
        <v>0</v>
      </c>
      <c r="AY1115" s="106">
        <f>INDEX(Sólidos!$A:$CT,ROW(AV99),COLUMN(AV99))</f>
        <v>0</v>
      </c>
      <c r="AZ1115" s="106">
        <f>INDEX(Sólidos!$A:$CT,ROW(AW99),COLUMN(AW99))</f>
        <v>0</v>
      </c>
      <c r="BA1115" s="106">
        <f>INDEX(Sólidos!$A:$CT,ROW(AX99),COLUMN(AX99))</f>
        <v>0</v>
      </c>
      <c r="BB1115" s="106">
        <f>INDEX(Sólidos!$A:$CT,ROW(AY99),COLUMN(AY99))</f>
        <v>0</v>
      </c>
      <c r="BC1115" s="106">
        <f>INDEX(Sólidos!$A:$CT,ROW(AZ99),COLUMN(AZ99))</f>
        <v>0</v>
      </c>
      <c r="BD1115" s="106">
        <f>INDEX(Sólidos!$A:$CT,ROW(BA99),COLUMN(BA99))</f>
        <v>0</v>
      </c>
      <c r="BE1115" s="106">
        <f>INDEX(Sólidos!$A:$CT,ROW(BB99),COLUMN(BB99))</f>
        <v>0</v>
      </c>
      <c r="BF1115" s="106">
        <f>INDEX(Sólidos!$A:$CT,ROW(BC99),COLUMN(BC99))</f>
        <v>0</v>
      </c>
      <c r="BG1115" s="106">
        <f>INDEX(Sólidos!$A:$CT,ROW(BD99),COLUMN(BD99))</f>
        <v>0</v>
      </c>
      <c r="BH1115" s="106">
        <f>INDEX(Sólidos!$A:$CT,ROW(BE99),COLUMN(BE99))</f>
        <v>0</v>
      </c>
      <c r="BI1115" s="106">
        <f>INDEX(Sólidos!$A:$CT,ROW(BF99),COLUMN(BF99))</f>
        <v>0</v>
      </c>
      <c r="BJ1115" s="106">
        <f>INDEX(Sólidos!$A:$CT,ROW(BG99),COLUMN(BG99))</f>
        <v>0</v>
      </c>
      <c r="BK1115" s="106">
        <f>INDEX(Sólidos!$A:$CT,ROW(BH99),COLUMN(BH99))</f>
        <v>0</v>
      </c>
      <c r="BL1115" s="106">
        <f>INDEX(Sólidos!$A:$CT,ROW(BI99),COLUMN(BI99))</f>
        <v>0</v>
      </c>
      <c r="BM1115" s="106">
        <f>INDEX(Sólidos!$A:$CT,ROW(BJ99),COLUMN(BJ99))</f>
        <v>0</v>
      </c>
      <c r="BN1115" s="106">
        <f>INDEX(Sólidos!$A:$CT,ROW(BK99),COLUMN(BK99))</f>
        <v>0</v>
      </c>
      <c r="BO1115" s="106">
        <f>INDEX(Sólidos!$A:$CT,ROW(BL99),COLUMN(BL99))</f>
        <v>0</v>
      </c>
      <c r="BP1115" s="106">
        <f>INDEX(Sólidos!$A:$CT,ROW(BM99),COLUMN(BM99))</f>
        <v>0</v>
      </c>
      <c r="BQ1115" s="106">
        <f>INDEX(Sólidos!$A:$CT,ROW(BN99),COLUMN(BN99))</f>
        <v>0</v>
      </c>
      <c r="BR1115" s="106">
        <f>INDEX(Sólidos!$A:$CT,ROW(BO99),COLUMN(BO99))</f>
        <v>0</v>
      </c>
      <c r="BS1115" s="106">
        <f>INDEX(Sólidos!$A:$CT,ROW(BP99),COLUMN(BP99))</f>
        <v>0</v>
      </c>
      <c r="BT1115" s="106">
        <f>INDEX(Sólidos!$A:$CT,ROW(BQ99),COLUMN(BQ99))</f>
        <v>0</v>
      </c>
      <c r="BU1115" s="106">
        <f>INDEX(Sólidos!$A:$CT,ROW(BR99),COLUMN(BR99))</f>
        <v>0</v>
      </c>
      <c r="BV1115" s="106">
        <f>INDEX(Sólidos!$A:$CT,ROW(BS99),COLUMN(BS99))</f>
        <v>0</v>
      </c>
      <c r="BW1115" s="106">
        <f>INDEX(Sólidos!$A:$CT,ROW(BT99),COLUMN(BT99))</f>
        <v>0</v>
      </c>
      <c r="BX1115" s="106">
        <f>INDEX(Sólidos!$A:$CT,ROW(BU99),COLUMN(BU99))</f>
        <v>0</v>
      </c>
      <c r="BY1115" s="106">
        <f>INDEX(Sólidos!$A:$CT,ROW(BV99),COLUMN(BV99))</f>
        <v>0</v>
      </c>
      <c r="BZ1115" s="106">
        <f>INDEX(Sólidos!$A:$CT,ROW(BW99),COLUMN(BW99))</f>
        <v>0</v>
      </c>
      <c r="CA1115" s="106">
        <f>INDEX(Sólidos!$A:$CT,ROW(BX99),COLUMN(BX99))</f>
        <v>0</v>
      </c>
      <c r="CB1115" s="106">
        <f>INDEX(Sólidos!$A:$CT,ROW(BY99),COLUMN(BY99))</f>
        <v>0</v>
      </c>
      <c r="CC1115" s="106">
        <f>INDEX(Sólidos!$A:$CT,ROW(BZ99),COLUMN(BZ99))</f>
        <v>0</v>
      </c>
      <c r="CD1115" s="106">
        <f>INDEX(Sólidos!$A:$CT,ROW(CA99),COLUMN(CA99))</f>
        <v>0</v>
      </c>
      <c r="CE1115" s="106">
        <f>INDEX(Sólidos!$A:$CT,ROW(CB99),COLUMN(CB99))</f>
        <v>0</v>
      </c>
      <c r="CF1115" s="106">
        <f>INDEX(Sólidos!$A:$CT,ROW(CC99),COLUMN(CC99))</f>
        <v>0</v>
      </c>
      <c r="CG1115" s="106">
        <f>INDEX(Sólidos!$A:$CT,ROW(CD99),COLUMN(CD99))</f>
        <v>0</v>
      </c>
      <c r="CH1115" s="106">
        <f>INDEX(Sólidos!$A:$CT,ROW(CE99),COLUMN(CE99))</f>
        <v>0</v>
      </c>
      <c r="CI1115" s="106">
        <f>INDEX(Sólidos!$A:$CT,ROW(CF99),COLUMN(CF99))</f>
        <v>0</v>
      </c>
      <c r="CJ1115" s="106">
        <f>INDEX(Sólidos!$A:$CT,ROW(CG99),COLUMN(CG99))</f>
        <v>0</v>
      </c>
      <c r="CK1115" s="106">
        <f>INDEX(Sólidos!$A:$CT,ROW(CH99),COLUMN(CH99))</f>
        <v>0</v>
      </c>
      <c r="CL1115" s="106">
        <f>INDEX(Sólidos!$A:$CT,ROW(CI99),COLUMN(CI99))</f>
        <v>0</v>
      </c>
      <c r="CM1115" s="106">
        <f>INDEX(Sólidos!$A:$CT,ROW(CJ99),COLUMN(CJ99))</f>
        <v>0</v>
      </c>
      <c r="CN1115" s="106">
        <f>INDEX(Sólidos!$A:$CT,ROW(CK99),COLUMN(CK99))</f>
        <v>0</v>
      </c>
      <c r="CO1115" s="106">
        <f>INDEX(Sólidos!$A:$CT,ROW(CL99),COLUMN(CL99))</f>
        <v>0</v>
      </c>
      <c r="CP1115" s="106">
        <f>INDEX(Sólidos!$A:$CT,ROW(CM99),COLUMN(CM99))</f>
        <v>0</v>
      </c>
      <c r="CQ1115" s="106">
        <f>INDEX(Sólidos!$A:$CT,ROW(CN99),COLUMN(CN99))</f>
        <v>0</v>
      </c>
      <c r="CR1115" s="106">
        <f>INDEX(Sólidos!$A:$CT,ROW(CO99),COLUMN(CO99))</f>
        <v>0</v>
      </c>
      <c r="CS1115" s="107">
        <f>INDEX(Sólidos!$A:$CT,ROW(A99),COLUMN(A99))</f>
        <v>0</v>
      </c>
    </row>
    <row r="1116" spans="1:97" s="104" customFormat="1" hidden="1" x14ac:dyDescent="0.2">
      <c r="A1116" t="str">
        <f t="shared" si="17"/>
        <v>Zero</v>
      </c>
      <c r="B1116" s="107">
        <f>INDEX(Sólidos!$A:$CT,ROW(B100),COLUMN(CQ100))</f>
        <v>0</v>
      </c>
      <c r="C1116" s="107">
        <f>INDEX(Sólidos!$A:$CT,ROW(C100),COLUMN(CR100))</f>
        <v>0</v>
      </c>
      <c r="D1116" s="107">
        <f>INDEX(Sólidos!$A:$CT,ROW(D100),COLUMN(CS100))</f>
        <v>0</v>
      </c>
      <c r="E1116" s="107">
        <f>INDEX(Sólidos!$A:$CT,ROW(B100),COLUMN(B100))</f>
        <v>0</v>
      </c>
      <c r="F1116" s="106">
        <f>INDEX(Sólidos!$A:$CT,ROW(C100),COLUMN(C100))</f>
        <v>0</v>
      </c>
      <c r="G1116" s="106">
        <f>INDEX(Sólidos!$A:$CT,ROW(D100),COLUMN(D100))</f>
        <v>0</v>
      </c>
      <c r="H1116" s="106">
        <f>INDEX(Sólidos!$A:$CT,ROW(E100),COLUMN(E100))</f>
        <v>0</v>
      </c>
      <c r="I1116" s="106">
        <f>INDEX(Sólidos!$A:$CT,ROW(F100),COLUMN(F100))</f>
        <v>0</v>
      </c>
      <c r="J1116" s="106">
        <f>INDEX(Sólidos!$A:$CT,ROW(G100),COLUMN(G100))</f>
        <v>0</v>
      </c>
      <c r="K1116" s="106">
        <f>INDEX(Sólidos!$A:$CT,ROW(H100),COLUMN(H100))</f>
        <v>0</v>
      </c>
      <c r="L1116" s="106">
        <f>INDEX(Sólidos!$A:$CT,ROW(I100),COLUMN(I100))</f>
        <v>0</v>
      </c>
      <c r="M1116" s="106">
        <f>INDEX(Sólidos!$A:$CT,ROW(J100),COLUMN(J100))</f>
        <v>0</v>
      </c>
      <c r="N1116" s="106">
        <f>INDEX(Sólidos!$A:$CT,ROW(K100),COLUMN(K100))</f>
        <v>0</v>
      </c>
      <c r="O1116" s="106">
        <f>INDEX(Sólidos!$A:$CT,ROW(L100),COLUMN(L100))</f>
        <v>0</v>
      </c>
      <c r="P1116" s="106">
        <f>INDEX(Sólidos!$A:$CT,ROW(M100),COLUMN(M100))</f>
        <v>0</v>
      </c>
      <c r="Q1116" s="106">
        <f>INDEX(Sólidos!$A:$CT,ROW(N100),COLUMN(N100))</f>
        <v>0</v>
      </c>
      <c r="R1116" s="106">
        <f>INDEX(Sólidos!$A:$CT,ROW(O100),COLUMN(O100))</f>
        <v>0</v>
      </c>
      <c r="S1116" s="106">
        <f>INDEX(Sólidos!$A:$CT,ROW(P100),COLUMN(P100))</f>
        <v>0</v>
      </c>
      <c r="T1116" s="106">
        <f>INDEX(Sólidos!$A:$CT,ROW(Q100),COLUMN(Q100))</f>
        <v>0</v>
      </c>
      <c r="U1116" s="106">
        <f>INDEX(Sólidos!$A:$CT,ROW(R100),COLUMN(R100))</f>
        <v>0</v>
      </c>
      <c r="V1116" s="106">
        <f>INDEX(Sólidos!$A:$CT,ROW(S100),COLUMN(S100))</f>
        <v>0</v>
      </c>
      <c r="W1116" s="106">
        <f>INDEX(Sólidos!$A:$CT,ROW(T100),COLUMN(T100))</f>
        <v>0</v>
      </c>
      <c r="X1116" s="106">
        <f>INDEX(Sólidos!$A:$CT,ROW(U100),COLUMN(U100))</f>
        <v>0</v>
      </c>
      <c r="Y1116" s="106">
        <f>INDEX(Sólidos!$A:$CT,ROW(V100),COLUMN(V100))</f>
        <v>0</v>
      </c>
      <c r="Z1116" s="106">
        <f>INDEX(Sólidos!$A:$CT,ROW(W100),COLUMN(W100))</f>
        <v>0</v>
      </c>
      <c r="AA1116" s="106">
        <f>INDEX(Sólidos!$A:$CT,ROW(X100),COLUMN(X100))</f>
        <v>0</v>
      </c>
      <c r="AB1116" s="106">
        <f>INDEX(Sólidos!$A:$CT,ROW(Y100),COLUMN(Y100))</f>
        <v>0</v>
      </c>
      <c r="AC1116" s="106">
        <f>INDEX(Sólidos!$A:$CT,ROW(Z100),COLUMN(Z100))</f>
        <v>0</v>
      </c>
      <c r="AD1116" s="106">
        <f>INDEX(Sólidos!$A:$CT,ROW(AA100),COLUMN(AA100))</f>
        <v>0</v>
      </c>
      <c r="AE1116" s="106">
        <f>INDEX(Sólidos!$A:$CT,ROW(AB100),COLUMN(AB100))</f>
        <v>0</v>
      </c>
      <c r="AF1116" s="106">
        <f>INDEX(Sólidos!$A:$CT,ROW(AC100),COLUMN(AC100))</f>
        <v>0</v>
      </c>
      <c r="AG1116" s="106">
        <f>INDEX(Sólidos!$A:$CT,ROW(AD100),COLUMN(AD100))</f>
        <v>0</v>
      </c>
      <c r="AH1116" s="106">
        <f>INDEX(Sólidos!$A:$CT,ROW(AE100),COLUMN(AE100))</f>
        <v>0</v>
      </c>
      <c r="AI1116" s="106">
        <f>INDEX(Sólidos!$A:$CT,ROW(AF100),COLUMN(AF100))</f>
        <v>0</v>
      </c>
      <c r="AJ1116" s="106">
        <f>INDEX(Sólidos!$A:$CT,ROW(AG100),COLUMN(AG100))</f>
        <v>0</v>
      </c>
      <c r="AK1116" s="106">
        <f>INDEX(Sólidos!$A:$CT,ROW(AH100),COLUMN(AH100))</f>
        <v>0</v>
      </c>
      <c r="AL1116" s="106">
        <f>INDEX(Sólidos!$A:$CT,ROW(AI100),COLUMN(AI100))</f>
        <v>0</v>
      </c>
      <c r="AM1116" s="106">
        <f>INDEX(Sólidos!$A:$CT,ROW(AJ100),COLUMN(AJ100))</f>
        <v>0</v>
      </c>
      <c r="AN1116" s="106">
        <f>INDEX(Sólidos!$A:$CT,ROW(AK100),COLUMN(AK100))</f>
        <v>0</v>
      </c>
      <c r="AO1116" s="106">
        <f>INDEX(Sólidos!$A:$CT,ROW(AL100),COLUMN(AL100))</f>
        <v>0</v>
      </c>
      <c r="AP1116" s="106">
        <f>INDEX(Sólidos!$A:$CT,ROW(AM100),COLUMN(AM100))</f>
        <v>0</v>
      </c>
      <c r="AQ1116" s="106">
        <f>INDEX(Sólidos!$A:$CT,ROW(AN100),COLUMN(AN100))</f>
        <v>0</v>
      </c>
      <c r="AR1116" s="106">
        <f>INDEX(Sólidos!$A:$CT,ROW(AO100),COLUMN(AO100))</f>
        <v>0</v>
      </c>
      <c r="AS1116" s="106">
        <f>INDEX(Sólidos!$A:$CT,ROW(AP100),COLUMN(AP100))</f>
        <v>0</v>
      </c>
      <c r="AT1116" s="106">
        <f>INDEX(Sólidos!$A:$CT,ROW(AQ100),COLUMN(AQ100))</f>
        <v>0</v>
      </c>
      <c r="AU1116" s="106">
        <f>INDEX(Sólidos!$A:$CT,ROW(AR100),COLUMN(AR100))</f>
        <v>0</v>
      </c>
      <c r="AV1116" s="106">
        <f>INDEX(Sólidos!$A:$CT,ROW(AS100),COLUMN(AS100))</f>
        <v>0</v>
      </c>
      <c r="AW1116" s="106">
        <f>INDEX(Sólidos!$A:$CT,ROW(AT100),COLUMN(AT100))</f>
        <v>0</v>
      </c>
      <c r="AX1116" s="106">
        <f>INDEX(Sólidos!$A:$CT,ROW(AU100),COLUMN(AU100))</f>
        <v>0</v>
      </c>
      <c r="AY1116" s="106">
        <f>INDEX(Sólidos!$A:$CT,ROW(AV100),COLUMN(AV100))</f>
        <v>0</v>
      </c>
      <c r="AZ1116" s="106">
        <f>INDEX(Sólidos!$A:$CT,ROW(AW100),COLUMN(AW100))</f>
        <v>0</v>
      </c>
      <c r="BA1116" s="106">
        <f>INDEX(Sólidos!$A:$CT,ROW(AX100),COLUMN(AX100))</f>
        <v>0</v>
      </c>
      <c r="BB1116" s="106">
        <f>INDEX(Sólidos!$A:$CT,ROW(AY100),COLUMN(AY100))</f>
        <v>0</v>
      </c>
      <c r="BC1116" s="106">
        <f>INDEX(Sólidos!$A:$CT,ROW(AZ100),COLUMN(AZ100))</f>
        <v>0</v>
      </c>
      <c r="BD1116" s="106">
        <f>INDEX(Sólidos!$A:$CT,ROW(BA100),COLUMN(BA100))</f>
        <v>0</v>
      </c>
      <c r="BE1116" s="106">
        <f>INDEX(Sólidos!$A:$CT,ROW(BB100),COLUMN(BB100))</f>
        <v>0</v>
      </c>
      <c r="BF1116" s="106">
        <f>INDEX(Sólidos!$A:$CT,ROW(BC100),COLUMN(BC100))</f>
        <v>0</v>
      </c>
      <c r="BG1116" s="106">
        <f>INDEX(Sólidos!$A:$CT,ROW(BD100),COLUMN(BD100))</f>
        <v>0</v>
      </c>
      <c r="BH1116" s="106">
        <f>INDEX(Sólidos!$A:$CT,ROW(BE100),COLUMN(BE100))</f>
        <v>0</v>
      </c>
      <c r="BI1116" s="106">
        <f>INDEX(Sólidos!$A:$CT,ROW(BF100),COLUMN(BF100))</f>
        <v>0</v>
      </c>
      <c r="BJ1116" s="106">
        <f>INDEX(Sólidos!$A:$CT,ROW(BG100),COLUMN(BG100))</f>
        <v>0</v>
      </c>
      <c r="BK1116" s="106">
        <f>INDEX(Sólidos!$A:$CT,ROW(BH100),COLUMN(BH100))</f>
        <v>0</v>
      </c>
      <c r="BL1116" s="106">
        <f>INDEX(Sólidos!$A:$CT,ROW(BI100),COLUMN(BI100))</f>
        <v>0</v>
      </c>
      <c r="BM1116" s="106">
        <f>INDEX(Sólidos!$A:$CT,ROW(BJ100),COLUMN(BJ100))</f>
        <v>0</v>
      </c>
      <c r="BN1116" s="106">
        <f>INDEX(Sólidos!$A:$CT,ROW(BK100),COLUMN(BK100))</f>
        <v>0</v>
      </c>
      <c r="BO1116" s="106">
        <f>INDEX(Sólidos!$A:$CT,ROW(BL100),COLUMN(BL100))</f>
        <v>0</v>
      </c>
      <c r="BP1116" s="106">
        <f>INDEX(Sólidos!$A:$CT,ROW(BM100),COLUMN(BM100))</f>
        <v>0</v>
      </c>
      <c r="BQ1116" s="106">
        <f>INDEX(Sólidos!$A:$CT,ROW(BN100),COLUMN(BN100))</f>
        <v>0</v>
      </c>
      <c r="BR1116" s="106">
        <f>INDEX(Sólidos!$A:$CT,ROW(BO100),COLUMN(BO100))</f>
        <v>0</v>
      </c>
      <c r="BS1116" s="106">
        <f>INDEX(Sólidos!$A:$CT,ROW(BP100),COLUMN(BP100))</f>
        <v>0</v>
      </c>
      <c r="BT1116" s="106">
        <f>INDEX(Sólidos!$A:$CT,ROW(BQ100),COLUMN(BQ100))</f>
        <v>0</v>
      </c>
      <c r="BU1116" s="106">
        <f>INDEX(Sólidos!$A:$CT,ROW(BR100),COLUMN(BR100))</f>
        <v>0</v>
      </c>
      <c r="BV1116" s="106">
        <f>INDEX(Sólidos!$A:$CT,ROW(BS100),COLUMN(BS100))</f>
        <v>0</v>
      </c>
      <c r="BW1116" s="106">
        <f>INDEX(Sólidos!$A:$CT,ROW(BT100),COLUMN(BT100))</f>
        <v>0</v>
      </c>
      <c r="BX1116" s="106">
        <f>INDEX(Sólidos!$A:$CT,ROW(BU100),COLUMN(BU100))</f>
        <v>0</v>
      </c>
      <c r="BY1116" s="106">
        <f>INDEX(Sólidos!$A:$CT,ROW(BV100),COLUMN(BV100))</f>
        <v>0</v>
      </c>
      <c r="BZ1116" s="106">
        <f>INDEX(Sólidos!$A:$CT,ROW(BW100),COLUMN(BW100))</f>
        <v>0</v>
      </c>
      <c r="CA1116" s="106">
        <f>INDEX(Sólidos!$A:$CT,ROW(BX100),COLUMN(BX100))</f>
        <v>0</v>
      </c>
      <c r="CB1116" s="106">
        <f>INDEX(Sólidos!$A:$CT,ROW(BY100),COLUMN(BY100))</f>
        <v>0</v>
      </c>
      <c r="CC1116" s="106">
        <f>INDEX(Sólidos!$A:$CT,ROW(BZ100),COLUMN(BZ100))</f>
        <v>0</v>
      </c>
      <c r="CD1116" s="106">
        <f>INDEX(Sólidos!$A:$CT,ROW(CA100),COLUMN(CA100))</f>
        <v>0</v>
      </c>
      <c r="CE1116" s="106">
        <f>INDEX(Sólidos!$A:$CT,ROW(CB100),COLUMN(CB100))</f>
        <v>0</v>
      </c>
      <c r="CF1116" s="106">
        <f>INDEX(Sólidos!$A:$CT,ROW(CC100),COLUMN(CC100))</f>
        <v>0</v>
      </c>
      <c r="CG1116" s="106">
        <f>INDEX(Sólidos!$A:$CT,ROW(CD100),COLUMN(CD100))</f>
        <v>0</v>
      </c>
      <c r="CH1116" s="106">
        <f>INDEX(Sólidos!$A:$CT,ROW(CE100),COLUMN(CE100))</f>
        <v>0</v>
      </c>
      <c r="CI1116" s="106">
        <f>INDEX(Sólidos!$A:$CT,ROW(CF100),COLUMN(CF100))</f>
        <v>0</v>
      </c>
      <c r="CJ1116" s="106">
        <f>INDEX(Sólidos!$A:$CT,ROW(CG100),COLUMN(CG100))</f>
        <v>0</v>
      </c>
      <c r="CK1116" s="106">
        <f>INDEX(Sólidos!$A:$CT,ROW(CH100),COLUMN(CH100))</f>
        <v>0</v>
      </c>
      <c r="CL1116" s="106">
        <f>INDEX(Sólidos!$A:$CT,ROW(CI100),COLUMN(CI100))</f>
        <v>0</v>
      </c>
      <c r="CM1116" s="106">
        <f>INDEX(Sólidos!$A:$CT,ROW(CJ100),COLUMN(CJ100))</f>
        <v>0</v>
      </c>
      <c r="CN1116" s="106">
        <f>INDEX(Sólidos!$A:$CT,ROW(CK100),COLUMN(CK100))</f>
        <v>0</v>
      </c>
      <c r="CO1116" s="106">
        <f>INDEX(Sólidos!$A:$CT,ROW(CL100),COLUMN(CL100))</f>
        <v>0</v>
      </c>
      <c r="CP1116" s="106">
        <f>INDEX(Sólidos!$A:$CT,ROW(CM100),COLUMN(CM100))</f>
        <v>0</v>
      </c>
      <c r="CQ1116" s="106">
        <f>INDEX(Sólidos!$A:$CT,ROW(CN100),COLUMN(CN100))</f>
        <v>0</v>
      </c>
      <c r="CR1116" s="106">
        <f>INDEX(Sólidos!$A:$CT,ROW(CO100),COLUMN(CO100))</f>
        <v>0</v>
      </c>
      <c r="CS1116" s="107">
        <f>INDEX(Sólidos!$A:$CT,ROW(A100),COLUMN(A100))</f>
        <v>0</v>
      </c>
    </row>
    <row r="1117" spans="1:97" s="104" customFormat="1" hidden="1" x14ac:dyDescent="0.2">
      <c r="A1117" t="str">
        <f t="shared" si="17"/>
        <v>Zero</v>
      </c>
      <c r="B1117" s="107">
        <f>INDEX(Sólidos!$A:$CT,ROW(B101),COLUMN(CQ101))</f>
        <v>0</v>
      </c>
      <c r="C1117" s="107">
        <f>INDEX(Sólidos!$A:$CT,ROW(C101),COLUMN(CR101))</f>
        <v>0</v>
      </c>
      <c r="D1117" s="107">
        <f>INDEX(Sólidos!$A:$CT,ROW(D101),COLUMN(CS101))</f>
        <v>0</v>
      </c>
      <c r="E1117" s="107">
        <f>INDEX(Sólidos!$A:$CT,ROW(B101),COLUMN(B101))</f>
        <v>0</v>
      </c>
      <c r="F1117" s="106">
        <f>INDEX(Sólidos!$A:$CT,ROW(C101),COLUMN(C101))</f>
        <v>0</v>
      </c>
      <c r="G1117" s="106">
        <f>INDEX(Sólidos!$A:$CT,ROW(D101),COLUMN(D101))</f>
        <v>0</v>
      </c>
      <c r="H1117" s="106">
        <f>INDEX(Sólidos!$A:$CT,ROW(E101),COLUMN(E101))</f>
        <v>0</v>
      </c>
      <c r="I1117" s="106">
        <f>INDEX(Sólidos!$A:$CT,ROW(F101),COLUMN(F101))</f>
        <v>0</v>
      </c>
      <c r="J1117" s="106">
        <f>INDEX(Sólidos!$A:$CT,ROW(G101),COLUMN(G101))</f>
        <v>0</v>
      </c>
      <c r="K1117" s="106">
        <f>INDEX(Sólidos!$A:$CT,ROW(H101),COLUMN(H101))</f>
        <v>0</v>
      </c>
      <c r="L1117" s="106">
        <f>INDEX(Sólidos!$A:$CT,ROW(I101),COLUMN(I101))</f>
        <v>0</v>
      </c>
      <c r="M1117" s="106">
        <f>INDEX(Sólidos!$A:$CT,ROW(J101),COLUMN(J101))</f>
        <v>0</v>
      </c>
      <c r="N1117" s="106">
        <f>INDEX(Sólidos!$A:$CT,ROW(K101),COLUMN(K101))</f>
        <v>0</v>
      </c>
      <c r="O1117" s="106">
        <f>INDEX(Sólidos!$A:$CT,ROW(L101),COLUMN(L101))</f>
        <v>0</v>
      </c>
      <c r="P1117" s="106">
        <f>INDEX(Sólidos!$A:$CT,ROW(M101),COLUMN(M101))</f>
        <v>0</v>
      </c>
      <c r="Q1117" s="106">
        <f>INDEX(Sólidos!$A:$CT,ROW(N101),COLUMN(N101))</f>
        <v>0</v>
      </c>
      <c r="R1117" s="106">
        <f>INDEX(Sólidos!$A:$CT,ROW(O101),COLUMN(O101))</f>
        <v>0</v>
      </c>
      <c r="S1117" s="106">
        <f>INDEX(Sólidos!$A:$CT,ROW(P101),COLUMN(P101))</f>
        <v>0</v>
      </c>
      <c r="T1117" s="106">
        <f>INDEX(Sólidos!$A:$CT,ROW(Q101),COLUMN(Q101))</f>
        <v>0</v>
      </c>
      <c r="U1117" s="106">
        <f>INDEX(Sólidos!$A:$CT,ROW(R101),COLUMN(R101))</f>
        <v>0</v>
      </c>
      <c r="V1117" s="106">
        <f>INDEX(Sólidos!$A:$CT,ROW(S101),COLUMN(S101))</f>
        <v>0</v>
      </c>
      <c r="W1117" s="106">
        <f>INDEX(Sólidos!$A:$CT,ROW(T101),COLUMN(T101))</f>
        <v>0</v>
      </c>
      <c r="X1117" s="106">
        <f>INDEX(Sólidos!$A:$CT,ROW(U101),COLUMN(U101))</f>
        <v>0</v>
      </c>
      <c r="Y1117" s="106">
        <f>INDEX(Sólidos!$A:$CT,ROW(V101),COLUMN(V101))</f>
        <v>0</v>
      </c>
      <c r="Z1117" s="106">
        <f>INDEX(Sólidos!$A:$CT,ROW(W101),COLUMN(W101))</f>
        <v>0</v>
      </c>
      <c r="AA1117" s="106">
        <f>INDEX(Sólidos!$A:$CT,ROW(X101),COLUMN(X101))</f>
        <v>0</v>
      </c>
      <c r="AB1117" s="106">
        <f>INDEX(Sólidos!$A:$CT,ROW(Y101),COLUMN(Y101))</f>
        <v>0</v>
      </c>
      <c r="AC1117" s="106">
        <f>INDEX(Sólidos!$A:$CT,ROW(Z101),COLUMN(Z101))</f>
        <v>0</v>
      </c>
      <c r="AD1117" s="106">
        <f>INDEX(Sólidos!$A:$CT,ROW(AA101),COLUMN(AA101))</f>
        <v>0</v>
      </c>
      <c r="AE1117" s="106">
        <f>INDEX(Sólidos!$A:$CT,ROW(AB101),COLUMN(AB101))</f>
        <v>0</v>
      </c>
      <c r="AF1117" s="106">
        <f>INDEX(Sólidos!$A:$CT,ROW(AC101),COLUMN(AC101))</f>
        <v>0</v>
      </c>
      <c r="AG1117" s="106">
        <f>INDEX(Sólidos!$A:$CT,ROW(AD101),COLUMN(AD101))</f>
        <v>0</v>
      </c>
      <c r="AH1117" s="106">
        <f>INDEX(Sólidos!$A:$CT,ROW(AE101),COLUMN(AE101))</f>
        <v>0</v>
      </c>
      <c r="AI1117" s="106">
        <f>INDEX(Sólidos!$A:$CT,ROW(AF101),COLUMN(AF101))</f>
        <v>0</v>
      </c>
      <c r="AJ1117" s="106">
        <f>INDEX(Sólidos!$A:$CT,ROW(AG101),COLUMN(AG101))</f>
        <v>0</v>
      </c>
      <c r="AK1117" s="106">
        <f>INDEX(Sólidos!$A:$CT,ROW(AH101),COLUMN(AH101))</f>
        <v>0</v>
      </c>
      <c r="AL1117" s="106">
        <f>INDEX(Sólidos!$A:$CT,ROW(AI101),COLUMN(AI101))</f>
        <v>0</v>
      </c>
      <c r="AM1117" s="106">
        <f>INDEX(Sólidos!$A:$CT,ROW(AJ101),COLUMN(AJ101))</f>
        <v>0</v>
      </c>
      <c r="AN1117" s="106">
        <f>INDEX(Sólidos!$A:$CT,ROW(AK101),COLUMN(AK101))</f>
        <v>0</v>
      </c>
      <c r="AO1117" s="106">
        <f>INDEX(Sólidos!$A:$CT,ROW(AL101),COLUMN(AL101))</f>
        <v>0</v>
      </c>
      <c r="AP1117" s="106">
        <f>INDEX(Sólidos!$A:$CT,ROW(AM101),COLUMN(AM101))</f>
        <v>0</v>
      </c>
      <c r="AQ1117" s="106">
        <f>INDEX(Sólidos!$A:$CT,ROW(AN101),COLUMN(AN101))</f>
        <v>0</v>
      </c>
      <c r="AR1117" s="106">
        <f>INDEX(Sólidos!$A:$CT,ROW(AO101),COLUMN(AO101))</f>
        <v>0</v>
      </c>
      <c r="AS1117" s="106">
        <f>INDEX(Sólidos!$A:$CT,ROW(AP101),COLUMN(AP101))</f>
        <v>0</v>
      </c>
      <c r="AT1117" s="106">
        <f>INDEX(Sólidos!$A:$CT,ROW(AQ101),COLUMN(AQ101))</f>
        <v>0</v>
      </c>
      <c r="AU1117" s="106">
        <f>INDEX(Sólidos!$A:$CT,ROW(AR101),COLUMN(AR101))</f>
        <v>0</v>
      </c>
      <c r="AV1117" s="106">
        <f>INDEX(Sólidos!$A:$CT,ROW(AS101),COLUMN(AS101))</f>
        <v>0</v>
      </c>
      <c r="AW1117" s="106">
        <f>INDEX(Sólidos!$A:$CT,ROW(AT101),COLUMN(AT101))</f>
        <v>0</v>
      </c>
      <c r="AX1117" s="106">
        <f>INDEX(Sólidos!$A:$CT,ROW(AU101),COLUMN(AU101))</f>
        <v>0</v>
      </c>
      <c r="AY1117" s="106">
        <f>INDEX(Sólidos!$A:$CT,ROW(AV101),COLUMN(AV101))</f>
        <v>0</v>
      </c>
      <c r="AZ1117" s="106">
        <f>INDEX(Sólidos!$A:$CT,ROW(AW101),COLUMN(AW101))</f>
        <v>0</v>
      </c>
      <c r="BA1117" s="106">
        <f>INDEX(Sólidos!$A:$CT,ROW(AX101),COLUMN(AX101))</f>
        <v>0</v>
      </c>
      <c r="BB1117" s="106">
        <f>INDEX(Sólidos!$A:$CT,ROW(AY101),COLUMN(AY101))</f>
        <v>0</v>
      </c>
      <c r="BC1117" s="106">
        <f>INDEX(Sólidos!$A:$CT,ROW(AZ101),COLUMN(AZ101))</f>
        <v>0</v>
      </c>
      <c r="BD1117" s="106">
        <f>INDEX(Sólidos!$A:$CT,ROW(BA101),COLUMN(BA101))</f>
        <v>0</v>
      </c>
      <c r="BE1117" s="106">
        <f>INDEX(Sólidos!$A:$CT,ROW(BB101),COLUMN(BB101))</f>
        <v>0</v>
      </c>
      <c r="BF1117" s="106">
        <f>INDEX(Sólidos!$A:$CT,ROW(BC101),COLUMN(BC101))</f>
        <v>0</v>
      </c>
      <c r="BG1117" s="106">
        <f>INDEX(Sólidos!$A:$CT,ROW(BD101),COLUMN(BD101))</f>
        <v>0</v>
      </c>
      <c r="BH1117" s="106">
        <f>INDEX(Sólidos!$A:$CT,ROW(BE101),COLUMN(BE101))</f>
        <v>0</v>
      </c>
      <c r="BI1117" s="106">
        <f>INDEX(Sólidos!$A:$CT,ROW(BF101),COLUMN(BF101))</f>
        <v>0</v>
      </c>
      <c r="BJ1117" s="106">
        <f>INDEX(Sólidos!$A:$CT,ROW(BG101),COLUMN(BG101))</f>
        <v>0</v>
      </c>
      <c r="BK1117" s="106">
        <f>INDEX(Sólidos!$A:$CT,ROW(BH101),COLUMN(BH101))</f>
        <v>0</v>
      </c>
      <c r="BL1117" s="106">
        <f>INDEX(Sólidos!$A:$CT,ROW(BI101),COLUMN(BI101))</f>
        <v>0</v>
      </c>
      <c r="BM1117" s="106">
        <f>INDEX(Sólidos!$A:$CT,ROW(BJ101),COLUMN(BJ101))</f>
        <v>0</v>
      </c>
      <c r="BN1117" s="106">
        <f>INDEX(Sólidos!$A:$CT,ROW(BK101),COLUMN(BK101))</f>
        <v>0</v>
      </c>
      <c r="BO1117" s="106">
        <f>INDEX(Sólidos!$A:$CT,ROW(BL101),COLUMN(BL101))</f>
        <v>0</v>
      </c>
      <c r="BP1117" s="106">
        <f>INDEX(Sólidos!$A:$CT,ROW(BM101),COLUMN(BM101))</f>
        <v>0</v>
      </c>
      <c r="BQ1117" s="106">
        <f>INDEX(Sólidos!$A:$CT,ROW(BN101),COLUMN(BN101))</f>
        <v>0</v>
      </c>
      <c r="BR1117" s="106">
        <f>INDEX(Sólidos!$A:$CT,ROW(BO101),COLUMN(BO101))</f>
        <v>0</v>
      </c>
      <c r="BS1117" s="106">
        <f>INDEX(Sólidos!$A:$CT,ROW(BP101),COLUMN(BP101))</f>
        <v>0</v>
      </c>
      <c r="BT1117" s="106">
        <f>INDEX(Sólidos!$A:$CT,ROW(BQ101),COLUMN(BQ101))</f>
        <v>0</v>
      </c>
      <c r="BU1117" s="106">
        <f>INDEX(Sólidos!$A:$CT,ROW(BR101),COLUMN(BR101))</f>
        <v>0</v>
      </c>
      <c r="BV1117" s="106">
        <f>INDEX(Sólidos!$A:$CT,ROW(BS101),COLUMN(BS101))</f>
        <v>0</v>
      </c>
      <c r="BW1117" s="106">
        <f>INDEX(Sólidos!$A:$CT,ROW(BT101),COLUMN(BT101))</f>
        <v>0</v>
      </c>
      <c r="BX1117" s="106">
        <f>INDEX(Sólidos!$A:$CT,ROW(BU101),COLUMN(BU101))</f>
        <v>0</v>
      </c>
      <c r="BY1117" s="106">
        <f>INDEX(Sólidos!$A:$CT,ROW(BV101),COLUMN(BV101))</f>
        <v>0</v>
      </c>
      <c r="BZ1117" s="106">
        <f>INDEX(Sólidos!$A:$CT,ROW(BW101),COLUMN(BW101))</f>
        <v>0</v>
      </c>
      <c r="CA1117" s="106">
        <f>INDEX(Sólidos!$A:$CT,ROW(BX101),COLUMN(BX101))</f>
        <v>0</v>
      </c>
      <c r="CB1117" s="106">
        <f>INDEX(Sólidos!$A:$CT,ROW(BY101),COLUMN(BY101))</f>
        <v>0</v>
      </c>
      <c r="CC1117" s="106">
        <f>INDEX(Sólidos!$A:$CT,ROW(BZ101),COLUMN(BZ101))</f>
        <v>0</v>
      </c>
      <c r="CD1117" s="106">
        <f>INDEX(Sólidos!$A:$CT,ROW(CA101),COLUMN(CA101))</f>
        <v>0</v>
      </c>
      <c r="CE1117" s="106">
        <f>INDEX(Sólidos!$A:$CT,ROW(CB101),COLUMN(CB101))</f>
        <v>0</v>
      </c>
      <c r="CF1117" s="106">
        <f>INDEX(Sólidos!$A:$CT,ROW(CC101),COLUMN(CC101))</f>
        <v>0</v>
      </c>
      <c r="CG1117" s="106">
        <f>INDEX(Sólidos!$A:$CT,ROW(CD101),COLUMN(CD101))</f>
        <v>0</v>
      </c>
      <c r="CH1117" s="106">
        <f>INDEX(Sólidos!$A:$CT,ROW(CE101),COLUMN(CE101))</f>
        <v>0</v>
      </c>
      <c r="CI1117" s="106">
        <f>INDEX(Sólidos!$A:$CT,ROW(CF101),COLUMN(CF101))</f>
        <v>0</v>
      </c>
      <c r="CJ1117" s="106">
        <f>INDEX(Sólidos!$A:$CT,ROW(CG101),COLUMN(CG101))</f>
        <v>0</v>
      </c>
      <c r="CK1117" s="106">
        <f>INDEX(Sólidos!$A:$CT,ROW(CH101),COLUMN(CH101))</f>
        <v>0</v>
      </c>
      <c r="CL1117" s="106">
        <f>INDEX(Sólidos!$A:$CT,ROW(CI101),COLUMN(CI101))</f>
        <v>0</v>
      </c>
      <c r="CM1117" s="106">
        <f>INDEX(Sólidos!$A:$CT,ROW(CJ101),COLUMN(CJ101))</f>
        <v>0</v>
      </c>
      <c r="CN1117" s="106">
        <f>INDEX(Sólidos!$A:$CT,ROW(CK101),COLUMN(CK101))</f>
        <v>0</v>
      </c>
      <c r="CO1117" s="106">
        <f>INDEX(Sólidos!$A:$CT,ROW(CL101),COLUMN(CL101))</f>
        <v>0</v>
      </c>
      <c r="CP1117" s="106">
        <f>INDEX(Sólidos!$A:$CT,ROW(CM101),COLUMN(CM101))</f>
        <v>0</v>
      </c>
      <c r="CQ1117" s="106">
        <f>INDEX(Sólidos!$A:$CT,ROW(CN101),COLUMN(CN101))</f>
        <v>0</v>
      </c>
      <c r="CR1117" s="106">
        <f>INDEX(Sólidos!$A:$CT,ROW(CO101),COLUMN(CO101))</f>
        <v>0</v>
      </c>
      <c r="CS1117" s="107">
        <f>INDEX(Sólidos!$A:$CT,ROW(A101),COLUMN(A101))</f>
        <v>0</v>
      </c>
    </row>
    <row r="1118" spans="1:97" s="104" customFormat="1" hidden="1" x14ac:dyDescent="0.2">
      <c r="A1118" t="str">
        <f t="shared" si="17"/>
        <v>Zero</v>
      </c>
      <c r="B1118" s="107">
        <f>INDEX(Sólidos!$A:$CT,ROW(B102),COLUMN(CQ102))</f>
        <v>0</v>
      </c>
      <c r="C1118" s="107">
        <f>INDEX(Sólidos!$A:$CT,ROW(C102),COLUMN(CR102))</f>
        <v>0</v>
      </c>
      <c r="D1118" s="107">
        <f>INDEX(Sólidos!$A:$CT,ROW(D102),COLUMN(CS102))</f>
        <v>0</v>
      </c>
      <c r="E1118" s="107">
        <f>INDEX(Sólidos!$A:$CT,ROW(B102),COLUMN(B102))</f>
        <v>0</v>
      </c>
      <c r="F1118" s="106">
        <f>INDEX(Sólidos!$A:$CT,ROW(C102),COLUMN(C102))</f>
        <v>0</v>
      </c>
      <c r="G1118" s="106">
        <f>INDEX(Sólidos!$A:$CT,ROW(D102),COLUMN(D102))</f>
        <v>0</v>
      </c>
      <c r="H1118" s="106">
        <f>INDEX(Sólidos!$A:$CT,ROW(E102),COLUMN(E102))</f>
        <v>0</v>
      </c>
      <c r="I1118" s="106">
        <f>INDEX(Sólidos!$A:$CT,ROW(F102),COLUMN(F102))</f>
        <v>0</v>
      </c>
      <c r="J1118" s="106">
        <f>INDEX(Sólidos!$A:$CT,ROW(G102),COLUMN(G102))</f>
        <v>0</v>
      </c>
      <c r="K1118" s="106">
        <f>INDEX(Sólidos!$A:$CT,ROW(H102),COLUMN(H102))</f>
        <v>0</v>
      </c>
      <c r="L1118" s="106">
        <f>INDEX(Sólidos!$A:$CT,ROW(I102),COLUMN(I102))</f>
        <v>0</v>
      </c>
      <c r="M1118" s="106">
        <f>INDEX(Sólidos!$A:$CT,ROW(J102),COLUMN(J102))</f>
        <v>0</v>
      </c>
      <c r="N1118" s="106">
        <f>INDEX(Sólidos!$A:$CT,ROW(K102),COLUMN(K102))</f>
        <v>0</v>
      </c>
      <c r="O1118" s="106">
        <f>INDEX(Sólidos!$A:$CT,ROW(L102),COLUMN(L102))</f>
        <v>0</v>
      </c>
      <c r="P1118" s="106">
        <f>INDEX(Sólidos!$A:$CT,ROW(M102),COLUMN(M102))</f>
        <v>0</v>
      </c>
      <c r="Q1118" s="106">
        <f>INDEX(Sólidos!$A:$CT,ROW(N102),COLUMN(N102))</f>
        <v>0</v>
      </c>
      <c r="R1118" s="106">
        <f>INDEX(Sólidos!$A:$CT,ROW(O102),COLUMN(O102))</f>
        <v>0</v>
      </c>
      <c r="S1118" s="106">
        <f>INDEX(Sólidos!$A:$CT,ROW(P102),COLUMN(P102))</f>
        <v>0</v>
      </c>
      <c r="T1118" s="106">
        <f>INDEX(Sólidos!$A:$CT,ROW(Q102),COLUMN(Q102))</f>
        <v>0</v>
      </c>
      <c r="U1118" s="106">
        <f>INDEX(Sólidos!$A:$CT,ROW(R102),COLUMN(R102))</f>
        <v>0</v>
      </c>
      <c r="V1118" s="106">
        <f>INDEX(Sólidos!$A:$CT,ROW(S102),COLUMN(S102))</f>
        <v>0</v>
      </c>
      <c r="W1118" s="106">
        <f>INDEX(Sólidos!$A:$CT,ROW(T102),COLUMN(T102))</f>
        <v>0</v>
      </c>
      <c r="X1118" s="106">
        <f>INDEX(Sólidos!$A:$CT,ROW(U102),COLUMN(U102))</f>
        <v>0</v>
      </c>
      <c r="Y1118" s="106">
        <f>INDEX(Sólidos!$A:$CT,ROW(V102),COLUMN(V102))</f>
        <v>0</v>
      </c>
      <c r="Z1118" s="106">
        <f>INDEX(Sólidos!$A:$CT,ROW(W102),COLUMN(W102))</f>
        <v>0</v>
      </c>
      <c r="AA1118" s="106">
        <f>INDEX(Sólidos!$A:$CT,ROW(X102),COLUMN(X102))</f>
        <v>0</v>
      </c>
      <c r="AB1118" s="106">
        <f>INDEX(Sólidos!$A:$CT,ROW(Y102),COLUMN(Y102))</f>
        <v>0</v>
      </c>
      <c r="AC1118" s="106">
        <f>INDEX(Sólidos!$A:$CT,ROW(Z102),COLUMN(Z102))</f>
        <v>0</v>
      </c>
      <c r="AD1118" s="106">
        <f>INDEX(Sólidos!$A:$CT,ROW(AA102),COLUMN(AA102))</f>
        <v>0</v>
      </c>
      <c r="AE1118" s="106">
        <f>INDEX(Sólidos!$A:$CT,ROW(AB102),COLUMN(AB102))</f>
        <v>0</v>
      </c>
      <c r="AF1118" s="106">
        <f>INDEX(Sólidos!$A:$CT,ROW(AC102),COLUMN(AC102))</f>
        <v>0</v>
      </c>
      <c r="AG1118" s="106">
        <f>INDEX(Sólidos!$A:$CT,ROW(AD102),COLUMN(AD102))</f>
        <v>0</v>
      </c>
      <c r="AH1118" s="106">
        <f>INDEX(Sólidos!$A:$CT,ROW(AE102),COLUMN(AE102))</f>
        <v>0</v>
      </c>
      <c r="AI1118" s="106">
        <f>INDEX(Sólidos!$A:$CT,ROW(AF102),COLUMN(AF102))</f>
        <v>0</v>
      </c>
      <c r="AJ1118" s="106">
        <f>INDEX(Sólidos!$A:$CT,ROW(AG102),COLUMN(AG102))</f>
        <v>0</v>
      </c>
      <c r="AK1118" s="106">
        <f>INDEX(Sólidos!$A:$CT,ROW(AH102),COLUMN(AH102))</f>
        <v>0</v>
      </c>
      <c r="AL1118" s="106">
        <f>INDEX(Sólidos!$A:$CT,ROW(AI102),COLUMN(AI102))</f>
        <v>0</v>
      </c>
      <c r="AM1118" s="106">
        <f>INDEX(Sólidos!$A:$CT,ROW(AJ102),COLUMN(AJ102))</f>
        <v>0</v>
      </c>
      <c r="AN1118" s="106">
        <f>INDEX(Sólidos!$A:$CT,ROW(AK102),COLUMN(AK102))</f>
        <v>0</v>
      </c>
      <c r="AO1118" s="106">
        <f>INDEX(Sólidos!$A:$CT,ROW(AL102),COLUMN(AL102))</f>
        <v>0</v>
      </c>
      <c r="AP1118" s="106">
        <f>INDEX(Sólidos!$A:$CT,ROW(AM102),COLUMN(AM102))</f>
        <v>0</v>
      </c>
      <c r="AQ1118" s="106">
        <f>INDEX(Sólidos!$A:$CT,ROW(AN102),COLUMN(AN102))</f>
        <v>0</v>
      </c>
      <c r="AR1118" s="106">
        <f>INDEX(Sólidos!$A:$CT,ROW(AO102),COLUMN(AO102))</f>
        <v>0</v>
      </c>
      <c r="AS1118" s="106">
        <f>INDEX(Sólidos!$A:$CT,ROW(AP102),COLUMN(AP102))</f>
        <v>0</v>
      </c>
      <c r="AT1118" s="106">
        <f>INDEX(Sólidos!$A:$CT,ROW(AQ102),COLUMN(AQ102))</f>
        <v>0</v>
      </c>
      <c r="AU1118" s="106">
        <f>INDEX(Sólidos!$A:$CT,ROW(AR102),COLUMN(AR102))</f>
        <v>0</v>
      </c>
      <c r="AV1118" s="106">
        <f>INDEX(Sólidos!$A:$CT,ROW(AS102),COLUMN(AS102))</f>
        <v>0</v>
      </c>
      <c r="AW1118" s="106">
        <f>INDEX(Sólidos!$A:$CT,ROW(AT102),COLUMN(AT102))</f>
        <v>0</v>
      </c>
      <c r="AX1118" s="106">
        <f>INDEX(Sólidos!$A:$CT,ROW(AU102),COLUMN(AU102))</f>
        <v>0</v>
      </c>
      <c r="AY1118" s="106">
        <f>INDEX(Sólidos!$A:$CT,ROW(AV102),COLUMN(AV102))</f>
        <v>0</v>
      </c>
      <c r="AZ1118" s="106">
        <f>INDEX(Sólidos!$A:$CT,ROW(AW102),COLUMN(AW102))</f>
        <v>0</v>
      </c>
      <c r="BA1118" s="106">
        <f>INDEX(Sólidos!$A:$CT,ROW(AX102),COLUMN(AX102))</f>
        <v>0</v>
      </c>
      <c r="BB1118" s="106">
        <f>INDEX(Sólidos!$A:$CT,ROW(AY102),COLUMN(AY102))</f>
        <v>0</v>
      </c>
      <c r="BC1118" s="106">
        <f>INDEX(Sólidos!$A:$CT,ROW(AZ102),COLUMN(AZ102))</f>
        <v>0</v>
      </c>
      <c r="BD1118" s="106">
        <f>INDEX(Sólidos!$A:$CT,ROW(BA102),COLUMN(BA102))</f>
        <v>0</v>
      </c>
      <c r="BE1118" s="106">
        <f>INDEX(Sólidos!$A:$CT,ROW(BB102),COLUMN(BB102))</f>
        <v>0</v>
      </c>
      <c r="BF1118" s="106">
        <f>INDEX(Sólidos!$A:$CT,ROW(BC102),COLUMN(BC102))</f>
        <v>0</v>
      </c>
      <c r="BG1118" s="106">
        <f>INDEX(Sólidos!$A:$CT,ROW(BD102),COLUMN(BD102))</f>
        <v>0</v>
      </c>
      <c r="BH1118" s="106">
        <f>INDEX(Sólidos!$A:$CT,ROW(BE102),COLUMN(BE102))</f>
        <v>0</v>
      </c>
      <c r="BI1118" s="106">
        <f>INDEX(Sólidos!$A:$CT,ROW(BF102),COLUMN(BF102))</f>
        <v>0</v>
      </c>
      <c r="BJ1118" s="106">
        <f>INDEX(Sólidos!$A:$CT,ROW(BG102),COLUMN(BG102))</f>
        <v>0</v>
      </c>
      <c r="BK1118" s="106">
        <f>INDEX(Sólidos!$A:$CT,ROW(BH102),COLUMN(BH102))</f>
        <v>0</v>
      </c>
      <c r="BL1118" s="106">
        <f>INDEX(Sólidos!$A:$CT,ROW(BI102),COLUMN(BI102))</f>
        <v>0</v>
      </c>
      <c r="BM1118" s="106">
        <f>INDEX(Sólidos!$A:$CT,ROW(BJ102),COLUMN(BJ102))</f>
        <v>0</v>
      </c>
      <c r="BN1118" s="106">
        <f>INDEX(Sólidos!$A:$CT,ROW(BK102),COLUMN(BK102))</f>
        <v>0</v>
      </c>
      <c r="BO1118" s="106">
        <f>INDEX(Sólidos!$A:$CT,ROW(BL102),COLUMN(BL102))</f>
        <v>0</v>
      </c>
      <c r="BP1118" s="106">
        <f>INDEX(Sólidos!$A:$CT,ROW(BM102),COLUMN(BM102))</f>
        <v>0</v>
      </c>
      <c r="BQ1118" s="106">
        <f>INDEX(Sólidos!$A:$CT,ROW(BN102),COLUMN(BN102))</f>
        <v>0</v>
      </c>
      <c r="BR1118" s="106">
        <f>INDEX(Sólidos!$A:$CT,ROW(BO102),COLUMN(BO102))</f>
        <v>0</v>
      </c>
      <c r="BS1118" s="106">
        <f>INDEX(Sólidos!$A:$CT,ROW(BP102),COLUMN(BP102))</f>
        <v>0</v>
      </c>
      <c r="BT1118" s="106">
        <f>INDEX(Sólidos!$A:$CT,ROW(BQ102),COLUMN(BQ102))</f>
        <v>0</v>
      </c>
      <c r="BU1118" s="106">
        <f>INDEX(Sólidos!$A:$CT,ROW(BR102),COLUMN(BR102))</f>
        <v>0</v>
      </c>
      <c r="BV1118" s="106">
        <f>INDEX(Sólidos!$A:$CT,ROW(BS102),COLUMN(BS102))</f>
        <v>0</v>
      </c>
      <c r="BW1118" s="106">
        <f>INDEX(Sólidos!$A:$CT,ROW(BT102),COLUMN(BT102))</f>
        <v>0</v>
      </c>
      <c r="BX1118" s="106">
        <f>INDEX(Sólidos!$A:$CT,ROW(BU102),COLUMN(BU102))</f>
        <v>0</v>
      </c>
      <c r="BY1118" s="106">
        <f>INDEX(Sólidos!$A:$CT,ROW(BV102),COLUMN(BV102))</f>
        <v>0</v>
      </c>
      <c r="BZ1118" s="106">
        <f>INDEX(Sólidos!$A:$CT,ROW(BW102),COLUMN(BW102))</f>
        <v>0</v>
      </c>
      <c r="CA1118" s="106">
        <f>INDEX(Sólidos!$A:$CT,ROW(BX102),COLUMN(BX102))</f>
        <v>0</v>
      </c>
      <c r="CB1118" s="106">
        <f>INDEX(Sólidos!$A:$CT,ROW(BY102),COLUMN(BY102))</f>
        <v>0</v>
      </c>
      <c r="CC1118" s="106">
        <f>INDEX(Sólidos!$A:$CT,ROW(BZ102),COLUMN(BZ102))</f>
        <v>0</v>
      </c>
      <c r="CD1118" s="106">
        <f>INDEX(Sólidos!$A:$CT,ROW(CA102),COLUMN(CA102))</f>
        <v>0</v>
      </c>
      <c r="CE1118" s="106">
        <f>INDEX(Sólidos!$A:$CT,ROW(CB102),COLUMN(CB102))</f>
        <v>0</v>
      </c>
      <c r="CF1118" s="106">
        <f>INDEX(Sólidos!$A:$CT,ROW(CC102),COLUMN(CC102))</f>
        <v>0</v>
      </c>
      <c r="CG1118" s="106">
        <f>INDEX(Sólidos!$A:$CT,ROW(CD102),COLUMN(CD102))</f>
        <v>0</v>
      </c>
      <c r="CH1118" s="106">
        <f>INDEX(Sólidos!$A:$CT,ROW(CE102),COLUMN(CE102))</f>
        <v>0</v>
      </c>
      <c r="CI1118" s="106">
        <f>INDEX(Sólidos!$A:$CT,ROW(CF102),COLUMN(CF102))</f>
        <v>0</v>
      </c>
      <c r="CJ1118" s="106">
        <f>INDEX(Sólidos!$A:$CT,ROW(CG102),COLUMN(CG102))</f>
        <v>0</v>
      </c>
      <c r="CK1118" s="106">
        <f>INDEX(Sólidos!$A:$CT,ROW(CH102),COLUMN(CH102))</f>
        <v>0</v>
      </c>
      <c r="CL1118" s="106">
        <f>INDEX(Sólidos!$A:$CT,ROW(CI102),COLUMN(CI102))</f>
        <v>0</v>
      </c>
      <c r="CM1118" s="106">
        <f>INDEX(Sólidos!$A:$CT,ROW(CJ102),COLUMN(CJ102))</f>
        <v>0</v>
      </c>
      <c r="CN1118" s="106">
        <f>INDEX(Sólidos!$A:$CT,ROW(CK102),COLUMN(CK102))</f>
        <v>0</v>
      </c>
      <c r="CO1118" s="106">
        <f>INDEX(Sólidos!$A:$CT,ROW(CL102),COLUMN(CL102))</f>
        <v>0</v>
      </c>
      <c r="CP1118" s="106">
        <f>INDEX(Sólidos!$A:$CT,ROW(CM102),COLUMN(CM102))</f>
        <v>0</v>
      </c>
      <c r="CQ1118" s="106">
        <f>INDEX(Sólidos!$A:$CT,ROW(CN102),COLUMN(CN102))</f>
        <v>0</v>
      </c>
      <c r="CR1118" s="106">
        <f>INDEX(Sólidos!$A:$CT,ROW(CO102),COLUMN(CO102))</f>
        <v>0</v>
      </c>
      <c r="CS1118" s="107">
        <f>INDEX(Sólidos!$A:$CT,ROW(A102),COLUMN(A102))</f>
        <v>0</v>
      </c>
    </row>
    <row r="1119" spans="1:97" s="104" customFormat="1" hidden="1" x14ac:dyDescent="0.2">
      <c r="A1119" t="str">
        <f t="shared" si="17"/>
        <v>Zero</v>
      </c>
      <c r="B1119" s="107">
        <f>INDEX(Sólidos!$A:$CT,ROW(B103),COLUMN(CQ103))</f>
        <v>0</v>
      </c>
      <c r="C1119" s="107">
        <f>INDEX(Sólidos!$A:$CT,ROW(C103),COLUMN(CR103))</f>
        <v>0</v>
      </c>
      <c r="D1119" s="107">
        <f>INDEX(Sólidos!$A:$CT,ROW(D103),COLUMN(CS103))</f>
        <v>0</v>
      </c>
      <c r="E1119" s="107">
        <f>INDEX(Sólidos!$A:$CT,ROW(B103),COLUMN(B103))</f>
        <v>0</v>
      </c>
      <c r="F1119" s="106">
        <f>INDEX(Sólidos!$A:$CT,ROW(C103),COLUMN(C103))</f>
        <v>0</v>
      </c>
      <c r="G1119" s="106">
        <f>INDEX(Sólidos!$A:$CT,ROW(D103),COLUMN(D103))</f>
        <v>0</v>
      </c>
      <c r="H1119" s="106">
        <f>INDEX(Sólidos!$A:$CT,ROW(E103),COLUMN(E103))</f>
        <v>0</v>
      </c>
      <c r="I1119" s="106">
        <f>INDEX(Sólidos!$A:$CT,ROW(F103),COLUMN(F103))</f>
        <v>0</v>
      </c>
      <c r="J1119" s="106">
        <f>INDEX(Sólidos!$A:$CT,ROW(G103),COLUMN(G103))</f>
        <v>0</v>
      </c>
      <c r="K1119" s="106">
        <f>INDEX(Sólidos!$A:$CT,ROW(H103),COLUMN(H103))</f>
        <v>0</v>
      </c>
      <c r="L1119" s="106">
        <f>INDEX(Sólidos!$A:$CT,ROW(I103),COLUMN(I103))</f>
        <v>0</v>
      </c>
      <c r="M1119" s="106">
        <f>INDEX(Sólidos!$A:$CT,ROW(J103),COLUMN(J103))</f>
        <v>0</v>
      </c>
      <c r="N1119" s="106">
        <f>INDEX(Sólidos!$A:$CT,ROW(K103),COLUMN(K103))</f>
        <v>0</v>
      </c>
      <c r="O1119" s="106">
        <f>INDEX(Sólidos!$A:$CT,ROW(L103),COLUMN(L103))</f>
        <v>0</v>
      </c>
      <c r="P1119" s="106">
        <f>INDEX(Sólidos!$A:$CT,ROW(M103),COLUMN(M103))</f>
        <v>0</v>
      </c>
      <c r="Q1119" s="106">
        <f>INDEX(Sólidos!$A:$CT,ROW(N103),COLUMN(N103))</f>
        <v>0</v>
      </c>
      <c r="R1119" s="106">
        <f>INDEX(Sólidos!$A:$CT,ROW(O103),COLUMN(O103))</f>
        <v>0</v>
      </c>
      <c r="S1119" s="106">
        <f>INDEX(Sólidos!$A:$CT,ROW(P103),COLUMN(P103))</f>
        <v>0</v>
      </c>
      <c r="T1119" s="106">
        <f>INDEX(Sólidos!$A:$CT,ROW(Q103),COLUMN(Q103))</f>
        <v>0</v>
      </c>
      <c r="U1119" s="106">
        <f>INDEX(Sólidos!$A:$CT,ROW(R103),COLUMN(R103))</f>
        <v>0</v>
      </c>
      <c r="V1119" s="106">
        <f>INDEX(Sólidos!$A:$CT,ROW(S103),COLUMN(S103))</f>
        <v>0</v>
      </c>
      <c r="W1119" s="106">
        <f>INDEX(Sólidos!$A:$CT,ROW(T103),COLUMN(T103))</f>
        <v>0</v>
      </c>
      <c r="X1119" s="106">
        <f>INDEX(Sólidos!$A:$CT,ROW(U103),COLUMN(U103))</f>
        <v>0</v>
      </c>
      <c r="Y1119" s="106">
        <f>INDEX(Sólidos!$A:$CT,ROW(V103),COLUMN(V103))</f>
        <v>0</v>
      </c>
      <c r="Z1119" s="106">
        <f>INDEX(Sólidos!$A:$CT,ROW(W103),COLUMN(W103))</f>
        <v>0</v>
      </c>
      <c r="AA1119" s="106">
        <f>INDEX(Sólidos!$A:$CT,ROW(X103),COLUMN(X103))</f>
        <v>0</v>
      </c>
      <c r="AB1119" s="106">
        <f>INDEX(Sólidos!$A:$CT,ROW(Y103),COLUMN(Y103))</f>
        <v>0</v>
      </c>
      <c r="AC1119" s="106">
        <f>INDEX(Sólidos!$A:$CT,ROW(Z103),COLUMN(Z103))</f>
        <v>0</v>
      </c>
      <c r="AD1119" s="106">
        <f>INDEX(Sólidos!$A:$CT,ROW(AA103),COLUMN(AA103))</f>
        <v>0</v>
      </c>
      <c r="AE1119" s="106">
        <f>INDEX(Sólidos!$A:$CT,ROW(AB103),COLUMN(AB103))</f>
        <v>0</v>
      </c>
      <c r="AF1119" s="106">
        <f>INDEX(Sólidos!$A:$CT,ROW(AC103),COLUMN(AC103))</f>
        <v>0</v>
      </c>
      <c r="AG1119" s="106">
        <f>INDEX(Sólidos!$A:$CT,ROW(AD103),COLUMN(AD103))</f>
        <v>0</v>
      </c>
      <c r="AH1119" s="106">
        <f>INDEX(Sólidos!$A:$CT,ROW(AE103),COLUMN(AE103))</f>
        <v>0</v>
      </c>
      <c r="AI1119" s="106">
        <f>INDEX(Sólidos!$A:$CT,ROW(AF103),COLUMN(AF103))</f>
        <v>0</v>
      </c>
      <c r="AJ1119" s="106">
        <f>INDEX(Sólidos!$A:$CT,ROW(AG103),COLUMN(AG103))</f>
        <v>0</v>
      </c>
      <c r="AK1119" s="106">
        <f>INDEX(Sólidos!$A:$CT,ROW(AH103),COLUMN(AH103))</f>
        <v>0</v>
      </c>
      <c r="AL1119" s="106">
        <f>INDEX(Sólidos!$A:$CT,ROW(AI103),COLUMN(AI103))</f>
        <v>0</v>
      </c>
      <c r="AM1119" s="106">
        <f>INDEX(Sólidos!$A:$CT,ROW(AJ103),COLUMN(AJ103))</f>
        <v>0</v>
      </c>
      <c r="AN1119" s="106">
        <f>INDEX(Sólidos!$A:$CT,ROW(AK103),COLUMN(AK103))</f>
        <v>0</v>
      </c>
      <c r="AO1119" s="106">
        <f>INDEX(Sólidos!$A:$CT,ROW(AL103),COLUMN(AL103))</f>
        <v>0</v>
      </c>
      <c r="AP1119" s="106">
        <f>INDEX(Sólidos!$A:$CT,ROW(AM103),COLUMN(AM103))</f>
        <v>0</v>
      </c>
      <c r="AQ1119" s="106">
        <f>INDEX(Sólidos!$A:$CT,ROW(AN103),COLUMN(AN103))</f>
        <v>0</v>
      </c>
      <c r="AR1119" s="106">
        <f>INDEX(Sólidos!$A:$CT,ROW(AO103),COLUMN(AO103))</f>
        <v>0</v>
      </c>
      <c r="AS1119" s="106">
        <f>INDEX(Sólidos!$A:$CT,ROW(AP103),COLUMN(AP103))</f>
        <v>0</v>
      </c>
      <c r="AT1119" s="106">
        <f>INDEX(Sólidos!$A:$CT,ROW(AQ103),COLUMN(AQ103))</f>
        <v>0</v>
      </c>
      <c r="AU1119" s="106">
        <f>INDEX(Sólidos!$A:$CT,ROW(AR103),COLUMN(AR103))</f>
        <v>0</v>
      </c>
      <c r="AV1119" s="106">
        <f>INDEX(Sólidos!$A:$CT,ROW(AS103),COLUMN(AS103))</f>
        <v>0</v>
      </c>
      <c r="AW1119" s="106">
        <f>INDEX(Sólidos!$A:$CT,ROW(AT103),COLUMN(AT103))</f>
        <v>0</v>
      </c>
      <c r="AX1119" s="106">
        <f>INDEX(Sólidos!$A:$CT,ROW(AU103),COLUMN(AU103))</f>
        <v>0</v>
      </c>
      <c r="AY1119" s="106">
        <f>INDEX(Sólidos!$A:$CT,ROW(AV103),COLUMN(AV103))</f>
        <v>0</v>
      </c>
      <c r="AZ1119" s="106">
        <f>INDEX(Sólidos!$A:$CT,ROW(AW103),COLUMN(AW103))</f>
        <v>0</v>
      </c>
      <c r="BA1119" s="106">
        <f>INDEX(Sólidos!$A:$CT,ROW(AX103),COLUMN(AX103))</f>
        <v>0</v>
      </c>
      <c r="BB1119" s="106">
        <f>INDEX(Sólidos!$A:$CT,ROW(AY103),COLUMN(AY103))</f>
        <v>0</v>
      </c>
      <c r="BC1119" s="106">
        <f>INDEX(Sólidos!$A:$CT,ROW(AZ103),COLUMN(AZ103))</f>
        <v>0</v>
      </c>
      <c r="BD1119" s="106">
        <f>INDEX(Sólidos!$A:$CT,ROW(BA103),COLUMN(BA103))</f>
        <v>0</v>
      </c>
      <c r="BE1119" s="106">
        <f>INDEX(Sólidos!$A:$CT,ROW(BB103),COLUMN(BB103))</f>
        <v>0</v>
      </c>
      <c r="BF1119" s="106">
        <f>INDEX(Sólidos!$A:$CT,ROW(BC103),COLUMN(BC103))</f>
        <v>0</v>
      </c>
      <c r="BG1119" s="106">
        <f>INDEX(Sólidos!$A:$CT,ROW(BD103),COLUMN(BD103))</f>
        <v>0</v>
      </c>
      <c r="BH1119" s="106">
        <f>INDEX(Sólidos!$A:$CT,ROW(BE103),COLUMN(BE103))</f>
        <v>0</v>
      </c>
      <c r="BI1119" s="106">
        <f>INDEX(Sólidos!$A:$CT,ROW(BF103),COLUMN(BF103))</f>
        <v>0</v>
      </c>
      <c r="BJ1119" s="106">
        <f>INDEX(Sólidos!$A:$CT,ROW(BG103),COLUMN(BG103))</f>
        <v>0</v>
      </c>
      <c r="BK1119" s="106">
        <f>INDEX(Sólidos!$A:$CT,ROW(BH103),COLUMN(BH103))</f>
        <v>0</v>
      </c>
      <c r="BL1119" s="106">
        <f>INDEX(Sólidos!$A:$CT,ROW(BI103),COLUMN(BI103))</f>
        <v>0</v>
      </c>
      <c r="BM1119" s="106">
        <f>INDEX(Sólidos!$A:$CT,ROW(BJ103),COLUMN(BJ103))</f>
        <v>0</v>
      </c>
      <c r="BN1119" s="106">
        <f>INDEX(Sólidos!$A:$CT,ROW(BK103),COLUMN(BK103))</f>
        <v>0</v>
      </c>
      <c r="BO1119" s="106">
        <f>INDEX(Sólidos!$A:$CT,ROW(BL103),COLUMN(BL103))</f>
        <v>0</v>
      </c>
      <c r="BP1119" s="106">
        <f>INDEX(Sólidos!$A:$CT,ROW(BM103),COLUMN(BM103))</f>
        <v>0</v>
      </c>
      <c r="BQ1119" s="106">
        <f>INDEX(Sólidos!$A:$CT,ROW(BN103),COLUMN(BN103))</f>
        <v>0</v>
      </c>
      <c r="BR1119" s="106">
        <f>INDEX(Sólidos!$A:$CT,ROW(BO103),COLUMN(BO103))</f>
        <v>0</v>
      </c>
      <c r="BS1119" s="106">
        <f>INDEX(Sólidos!$A:$CT,ROW(BP103),COLUMN(BP103))</f>
        <v>0</v>
      </c>
      <c r="BT1119" s="106">
        <f>INDEX(Sólidos!$A:$CT,ROW(BQ103),COLUMN(BQ103))</f>
        <v>0</v>
      </c>
      <c r="BU1119" s="106">
        <f>INDEX(Sólidos!$A:$CT,ROW(BR103),COLUMN(BR103))</f>
        <v>0</v>
      </c>
      <c r="BV1119" s="106">
        <f>INDEX(Sólidos!$A:$CT,ROW(BS103),COLUMN(BS103))</f>
        <v>0</v>
      </c>
      <c r="BW1119" s="106">
        <f>INDEX(Sólidos!$A:$CT,ROW(BT103),COLUMN(BT103))</f>
        <v>0</v>
      </c>
      <c r="BX1119" s="106">
        <f>INDEX(Sólidos!$A:$CT,ROW(BU103),COLUMN(BU103))</f>
        <v>0</v>
      </c>
      <c r="BY1119" s="106">
        <f>INDEX(Sólidos!$A:$CT,ROW(BV103),COLUMN(BV103))</f>
        <v>0</v>
      </c>
      <c r="BZ1119" s="106">
        <f>INDEX(Sólidos!$A:$CT,ROW(BW103),COLUMN(BW103))</f>
        <v>0</v>
      </c>
      <c r="CA1119" s="106">
        <f>INDEX(Sólidos!$A:$CT,ROW(BX103),COLUMN(BX103))</f>
        <v>0</v>
      </c>
      <c r="CB1119" s="106">
        <f>INDEX(Sólidos!$A:$CT,ROW(BY103),COLUMN(BY103))</f>
        <v>0</v>
      </c>
      <c r="CC1119" s="106">
        <f>INDEX(Sólidos!$A:$CT,ROW(BZ103),COLUMN(BZ103))</f>
        <v>0</v>
      </c>
      <c r="CD1119" s="106">
        <f>INDEX(Sólidos!$A:$CT,ROW(CA103),COLUMN(CA103))</f>
        <v>0</v>
      </c>
      <c r="CE1119" s="106">
        <f>INDEX(Sólidos!$A:$CT,ROW(CB103),COLUMN(CB103))</f>
        <v>0</v>
      </c>
      <c r="CF1119" s="106">
        <f>INDEX(Sólidos!$A:$CT,ROW(CC103),COLUMN(CC103))</f>
        <v>0</v>
      </c>
      <c r="CG1119" s="106">
        <f>INDEX(Sólidos!$A:$CT,ROW(CD103),COLUMN(CD103))</f>
        <v>0</v>
      </c>
      <c r="CH1119" s="106">
        <f>INDEX(Sólidos!$A:$CT,ROW(CE103),COLUMN(CE103))</f>
        <v>0</v>
      </c>
      <c r="CI1119" s="106">
        <f>INDEX(Sólidos!$A:$CT,ROW(CF103),COLUMN(CF103))</f>
        <v>0</v>
      </c>
      <c r="CJ1119" s="106">
        <f>INDEX(Sólidos!$A:$CT,ROW(CG103),COLUMN(CG103))</f>
        <v>0</v>
      </c>
      <c r="CK1119" s="106">
        <f>INDEX(Sólidos!$A:$CT,ROW(CH103),COLUMN(CH103))</f>
        <v>0</v>
      </c>
      <c r="CL1119" s="106">
        <f>INDEX(Sólidos!$A:$CT,ROW(CI103),COLUMN(CI103))</f>
        <v>0</v>
      </c>
      <c r="CM1119" s="106">
        <f>INDEX(Sólidos!$A:$CT,ROW(CJ103),COLUMN(CJ103))</f>
        <v>0</v>
      </c>
      <c r="CN1119" s="106">
        <f>INDEX(Sólidos!$A:$CT,ROW(CK103),COLUMN(CK103))</f>
        <v>0</v>
      </c>
      <c r="CO1119" s="106">
        <f>INDEX(Sólidos!$A:$CT,ROW(CL103),COLUMN(CL103))</f>
        <v>0</v>
      </c>
      <c r="CP1119" s="106">
        <f>INDEX(Sólidos!$A:$CT,ROW(CM103),COLUMN(CM103))</f>
        <v>0</v>
      </c>
      <c r="CQ1119" s="106">
        <f>INDEX(Sólidos!$A:$CT,ROW(CN103),COLUMN(CN103))</f>
        <v>0</v>
      </c>
      <c r="CR1119" s="106">
        <f>INDEX(Sólidos!$A:$CT,ROW(CO103),COLUMN(CO103))</f>
        <v>0</v>
      </c>
      <c r="CS1119" s="107">
        <f>INDEX(Sólidos!$A:$CT,ROW(A103),COLUMN(A103))</f>
        <v>0</v>
      </c>
    </row>
    <row r="1120" spans="1:97" s="104" customFormat="1" hidden="1" x14ac:dyDescent="0.2">
      <c r="A1120" t="str">
        <f t="shared" si="17"/>
        <v>Zero</v>
      </c>
      <c r="B1120" s="107">
        <f>INDEX(Sólidos!$A:$CT,ROW(B104),COLUMN(CQ104))</f>
        <v>0</v>
      </c>
      <c r="C1120" s="107">
        <f>INDEX(Sólidos!$A:$CT,ROW(C104),COLUMN(CR104))</f>
        <v>0</v>
      </c>
      <c r="D1120" s="107">
        <f>INDEX(Sólidos!$A:$CT,ROW(D104),COLUMN(CS104))</f>
        <v>0</v>
      </c>
      <c r="E1120" s="107">
        <f>INDEX(Sólidos!$A:$CT,ROW(B104),COLUMN(B104))</f>
        <v>0</v>
      </c>
      <c r="F1120" s="106">
        <f>INDEX(Sólidos!$A:$CT,ROW(C104),COLUMN(C104))</f>
        <v>0</v>
      </c>
      <c r="G1120" s="106">
        <f>INDEX(Sólidos!$A:$CT,ROW(D104),COLUMN(D104))</f>
        <v>0</v>
      </c>
      <c r="H1120" s="106">
        <f>INDEX(Sólidos!$A:$CT,ROW(E104),COLUMN(E104))</f>
        <v>0</v>
      </c>
      <c r="I1120" s="106">
        <f>INDEX(Sólidos!$A:$CT,ROW(F104),COLUMN(F104))</f>
        <v>0</v>
      </c>
      <c r="J1120" s="106">
        <f>INDEX(Sólidos!$A:$CT,ROW(G104),COLUMN(G104))</f>
        <v>0</v>
      </c>
      <c r="K1120" s="106">
        <f>INDEX(Sólidos!$A:$CT,ROW(H104),COLUMN(H104))</f>
        <v>0</v>
      </c>
      <c r="L1120" s="106">
        <f>INDEX(Sólidos!$A:$CT,ROW(I104),COLUMN(I104))</f>
        <v>0</v>
      </c>
      <c r="M1120" s="106">
        <f>INDEX(Sólidos!$A:$CT,ROW(J104),COLUMN(J104))</f>
        <v>0</v>
      </c>
      <c r="N1120" s="106">
        <f>INDEX(Sólidos!$A:$CT,ROW(K104),COLUMN(K104))</f>
        <v>0</v>
      </c>
      <c r="O1120" s="106">
        <f>INDEX(Sólidos!$A:$CT,ROW(L104),COLUMN(L104))</f>
        <v>0</v>
      </c>
      <c r="P1120" s="106">
        <f>INDEX(Sólidos!$A:$CT,ROW(M104),COLUMN(M104))</f>
        <v>0</v>
      </c>
      <c r="Q1120" s="106">
        <f>INDEX(Sólidos!$A:$CT,ROW(N104),COLUMN(N104))</f>
        <v>0</v>
      </c>
      <c r="R1120" s="106">
        <f>INDEX(Sólidos!$A:$CT,ROW(O104),COLUMN(O104))</f>
        <v>0</v>
      </c>
      <c r="S1120" s="106">
        <f>INDEX(Sólidos!$A:$CT,ROW(P104),COLUMN(P104))</f>
        <v>0</v>
      </c>
      <c r="T1120" s="106">
        <f>INDEX(Sólidos!$A:$CT,ROW(Q104),COLUMN(Q104))</f>
        <v>0</v>
      </c>
      <c r="U1120" s="106">
        <f>INDEX(Sólidos!$A:$CT,ROW(R104),COLUMN(R104))</f>
        <v>0</v>
      </c>
      <c r="V1120" s="106">
        <f>INDEX(Sólidos!$A:$CT,ROW(S104),COLUMN(S104))</f>
        <v>0</v>
      </c>
      <c r="W1120" s="106">
        <f>INDEX(Sólidos!$A:$CT,ROW(T104),COLUMN(T104))</f>
        <v>0</v>
      </c>
      <c r="X1120" s="106">
        <f>INDEX(Sólidos!$A:$CT,ROW(U104),COLUMN(U104))</f>
        <v>0</v>
      </c>
      <c r="Y1120" s="106">
        <f>INDEX(Sólidos!$A:$CT,ROW(V104),COLUMN(V104))</f>
        <v>0</v>
      </c>
      <c r="Z1120" s="106">
        <f>INDEX(Sólidos!$A:$CT,ROW(W104),COLUMN(W104))</f>
        <v>0</v>
      </c>
      <c r="AA1120" s="106">
        <f>INDEX(Sólidos!$A:$CT,ROW(X104),COLUMN(X104))</f>
        <v>0</v>
      </c>
      <c r="AB1120" s="106">
        <f>INDEX(Sólidos!$A:$CT,ROW(Y104),COLUMN(Y104))</f>
        <v>0</v>
      </c>
      <c r="AC1120" s="106">
        <f>INDEX(Sólidos!$A:$CT,ROW(Z104),COLUMN(Z104))</f>
        <v>0</v>
      </c>
      <c r="AD1120" s="106">
        <f>INDEX(Sólidos!$A:$CT,ROW(AA104),COLUMN(AA104))</f>
        <v>0</v>
      </c>
      <c r="AE1120" s="106">
        <f>INDEX(Sólidos!$A:$CT,ROW(AB104),COLUMN(AB104))</f>
        <v>0</v>
      </c>
      <c r="AF1120" s="106">
        <f>INDEX(Sólidos!$A:$CT,ROW(AC104),COLUMN(AC104))</f>
        <v>0</v>
      </c>
      <c r="AG1120" s="106">
        <f>INDEX(Sólidos!$A:$CT,ROW(AD104),COLUMN(AD104))</f>
        <v>0</v>
      </c>
      <c r="AH1120" s="106">
        <f>INDEX(Sólidos!$A:$CT,ROW(AE104),COLUMN(AE104))</f>
        <v>0</v>
      </c>
      <c r="AI1120" s="106">
        <f>INDEX(Sólidos!$A:$CT,ROW(AF104),COLUMN(AF104))</f>
        <v>0</v>
      </c>
      <c r="AJ1120" s="106">
        <f>INDEX(Sólidos!$A:$CT,ROW(AG104),COLUMN(AG104))</f>
        <v>0</v>
      </c>
      <c r="AK1120" s="106">
        <f>INDEX(Sólidos!$A:$CT,ROW(AH104),COLUMN(AH104))</f>
        <v>0</v>
      </c>
      <c r="AL1120" s="106">
        <f>INDEX(Sólidos!$A:$CT,ROW(AI104),COLUMN(AI104))</f>
        <v>0</v>
      </c>
      <c r="AM1120" s="106">
        <f>INDEX(Sólidos!$A:$CT,ROW(AJ104),COLUMN(AJ104))</f>
        <v>0</v>
      </c>
      <c r="AN1120" s="106">
        <f>INDEX(Sólidos!$A:$CT,ROW(AK104),COLUMN(AK104))</f>
        <v>0</v>
      </c>
      <c r="AO1120" s="106">
        <f>INDEX(Sólidos!$A:$CT,ROW(AL104),COLUMN(AL104))</f>
        <v>0</v>
      </c>
      <c r="AP1120" s="106">
        <f>INDEX(Sólidos!$A:$CT,ROW(AM104),COLUMN(AM104))</f>
        <v>0</v>
      </c>
      <c r="AQ1120" s="106">
        <f>INDEX(Sólidos!$A:$CT,ROW(AN104),COLUMN(AN104))</f>
        <v>0</v>
      </c>
      <c r="AR1120" s="106">
        <f>INDEX(Sólidos!$A:$CT,ROW(AO104),COLUMN(AO104))</f>
        <v>0</v>
      </c>
      <c r="AS1120" s="106">
        <f>INDEX(Sólidos!$A:$CT,ROW(AP104),COLUMN(AP104))</f>
        <v>0</v>
      </c>
      <c r="AT1120" s="106">
        <f>INDEX(Sólidos!$A:$CT,ROW(AQ104),COLUMN(AQ104))</f>
        <v>0</v>
      </c>
      <c r="AU1120" s="106">
        <f>INDEX(Sólidos!$A:$CT,ROW(AR104),COLUMN(AR104))</f>
        <v>0</v>
      </c>
      <c r="AV1120" s="106">
        <f>INDEX(Sólidos!$A:$CT,ROW(AS104),COLUMN(AS104))</f>
        <v>0</v>
      </c>
      <c r="AW1120" s="106">
        <f>INDEX(Sólidos!$A:$CT,ROW(AT104),COLUMN(AT104))</f>
        <v>0</v>
      </c>
      <c r="AX1120" s="106">
        <f>INDEX(Sólidos!$A:$CT,ROW(AU104),COLUMN(AU104))</f>
        <v>0</v>
      </c>
      <c r="AY1120" s="106">
        <f>INDEX(Sólidos!$A:$CT,ROW(AV104),COLUMN(AV104))</f>
        <v>0</v>
      </c>
      <c r="AZ1120" s="106">
        <f>INDEX(Sólidos!$A:$CT,ROW(AW104),COLUMN(AW104))</f>
        <v>0</v>
      </c>
      <c r="BA1120" s="106">
        <f>INDEX(Sólidos!$A:$CT,ROW(AX104),COLUMN(AX104))</f>
        <v>0</v>
      </c>
      <c r="BB1120" s="106">
        <f>INDEX(Sólidos!$A:$CT,ROW(AY104),COLUMN(AY104))</f>
        <v>0</v>
      </c>
      <c r="BC1120" s="106">
        <f>INDEX(Sólidos!$A:$CT,ROW(AZ104),COLUMN(AZ104))</f>
        <v>0</v>
      </c>
      <c r="BD1120" s="106">
        <f>INDEX(Sólidos!$A:$CT,ROW(BA104),COLUMN(BA104))</f>
        <v>0</v>
      </c>
      <c r="BE1120" s="106">
        <f>INDEX(Sólidos!$A:$CT,ROW(BB104),COLUMN(BB104))</f>
        <v>0</v>
      </c>
      <c r="BF1120" s="106">
        <f>INDEX(Sólidos!$A:$CT,ROW(BC104),COLUMN(BC104))</f>
        <v>0</v>
      </c>
      <c r="BG1120" s="106">
        <f>INDEX(Sólidos!$A:$CT,ROW(BD104),COLUMN(BD104))</f>
        <v>0</v>
      </c>
      <c r="BH1120" s="106">
        <f>INDEX(Sólidos!$A:$CT,ROW(BE104),COLUMN(BE104))</f>
        <v>0</v>
      </c>
      <c r="BI1120" s="106">
        <f>INDEX(Sólidos!$A:$CT,ROW(BF104),COLUMN(BF104))</f>
        <v>0</v>
      </c>
      <c r="BJ1120" s="106">
        <f>INDEX(Sólidos!$A:$CT,ROW(BG104),COLUMN(BG104))</f>
        <v>0</v>
      </c>
      <c r="BK1120" s="106">
        <f>INDEX(Sólidos!$A:$CT,ROW(BH104),COLUMN(BH104))</f>
        <v>0</v>
      </c>
      <c r="BL1120" s="106">
        <f>INDEX(Sólidos!$A:$CT,ROW(BI104),COLUMN(BI104))</f>
        <v>0</v>
      </c>
      <c r="BM1120" s="106">
        <f>INDEX(Sólidos!$A:$CT,ROW(BJ104),COLUMN(BJ104))</f>
        <v>0</v>
      </c>
      <c r="BN1120" s="106">
        <f>INDEX(Sólidos!$A:$CT,ROW(BK104),COLUMN(BK104))</f>
        <v>0</v>
      </c>
      <c r="BO1120" s="106">
        <f>INDEX(Sólidos!$A:$CT,ROW(BL104),COLUMN(BL104))</f>
        <v>0</v>
      </c>
      <c r="BP1120" s="106">
        <f>INDEX(Sólidos!$A:$CT,ROW(BM104),COLUMN(BM104))</f>
        <v>0</v>
      </c>
      <c r="BQ1120" s="106">
        <f>INDEX(Sólidos!$A:$CT,ROW(BN104),COLUMN(BN104))</f>
        <v>0</v>
      </c>
      <c r="BR1120" s="106">
        <f>INDEX(Sólidos!$A:$CT,ROW(BO104),COLUMN(BO104))</f>
        <v>0</v>
      </c>
      <c r="BS1120" s="106">
        <f>INDEX(Sólidos!$A:$CT,ROW(BP104),COLUMN(BP104))</f>
        <v>0</v>
      </c>
      <c r="BT1120" s="106">
        <f>INDEX(Sólidos!$A:$CT,ROW(BQ104),COLUMN(BQ104))</f>
        <v>0</v>
      </c>
      <c r="BU1120" s="106">
        <f>INDEX(Sólidos!$A:$CT,ROW(BR104),COLUMN(BR104))</f>
        <v>0</v>
      </c>
      <c r="BV1120" s="106">
        <f>INDEX(Sólidos!$A:$CT,ROW(BS104),COLUMN(BS104))</f>
        <v>0</v>
      </c>
      <c r="BW1120" s="106">
        <f>INDEX(Sólidos!$A:$CT,ROW(BT104),COLUMN(BT104))</f>
        <v>0</v>
      </c>
      <c r="BX1120" s="106">
        <f>INDEX(Sólidos!$A:$CT,ROW(BU104),COLUMN(BU104))</f>
        <v>0</v>
      </c>
      <c r="BY1120" s="106">
        <f>INDEX(Sólidos!$A:$CT,ROW(BV104),COLUMN(BV104))</f>
        <v>0</v>
      </c>
      <c r="BZ1120" s="106">
        <f>INDEX(Sólidos!$A:$CT,ROW(BW104),COLUMN(BW104))</f>
        <v>0</v>
      </c>
      <c r="CA1120" s="106">
        <f>INDEX(Sólidos!$A:$CT,ROW(BX104),COLUMN(BX104))</f>
        <v>0</v>
      </c>
      <c r="CB1120" s="106">
        <f>INDEX(Sólidos!$A:$CT,ROW(BY104),COLUMN(BY104))</f>
        <v>0</v>
      </c>
      <c r="CC1120" s="106">
        <f>INDEX(Sólidos!$A:$CT,ROW(BZ104),COLUMN(BZ104))</f>
        <v>0</v>
      </c>
      <c r="CD1120" s="106">
        <f>INDEX(Sólidos!$A:$CT,ROW(CA104),COLUMN(CA104))</f>
        <v>0</v>
      </c>
      <c r="CE1120" s="106">
        <f>INDEX(Sólidos!$A:$CT,ROW(CB104),COLUMN(CB104))</f>
        <v>0</v>
      </c>
      <c r="CF1120" s="106">
        <f>INDEX(Sólidos!$A:$CT,ROW(CC104),COLUMN(CC104))</f>
        <v>0</v>
      </c>
      <c r="CG1120" s="106">
        <f>INDEX(Sólidos!$A:$CT,ROW(CD104),COLUMN(CD104))</f>
        <v>0</v>
      </c>
      <c r="CH1120" s="106">
        <f>INDEX(Sólidos!$A:$CT,ROW(CE104),COLUMN(CE104))</f>
        <v>0</v>
      </c>
      <c r="CI1120" s="106">
        <f>INDEX(Sólidos!$A:$CT,ROW(CF104),COLUMN(CF104))</f>
        <v>0</v>
      </c>
      <c r="CJ1120" s="106">
        <f>INDEX(Sólidos!$A:$CT,ROW(CG104),COLUMN(CG104))</f>
        <v>0</v>
      </c>
      <c r="CK1120" s="106">
        <f>INDEX(Sólidos!$A:$CT,ROW(CH104),COLUMN(CH104))</f>
        <v>0</v>
      </c>
      <c r="CL1120" s="106">
        <f>INDEX(Sólidos!$A:$CT,ROW(CI104),COLUMN(CI104))</f>
        <v>0</v>
      </c>
      <c r="CM1120" s="106">
        <f>INDEX(Sólidos!$A:$CT,ROW(CJ104),COLUMN(CJ104))</f>
        <v>0</v>
      </c>
      <c r="CN1120" s="106">
        <f>INDEX(Sólidos!$A:$CT,ROW(CK104),COLUMN(CK104))</f>
        <v>0</v>
      </c>
      <c r="CO1120" s="106">
        <f>INDEX(Sólidos!$A:$CT,ROW(CL104),COLUMN(CL104))</f>
        <v>0</v>
      </c>
      <c r="CP1120" s="106">
        <f>INDEX(Sólidos!$A:$CT,ROW(CM104),COLUMN(CM104))</f>
        <v>0</v>
      </c>
      <c r="CQ1120" s="106">
        <f>INDEX(Sólidos!$A:$CT,ROW(CN104),COLUMN(CN104))</f>
        <v>0</v>
      </c>
      <c r="CR1120" s="106">
        <f>INDEX(Sólidos!$A:$CT,ROW(CO104),COLUMN(CO104))</f>
        <v>0</v>
      </c>
      <c r="CS1120" s="107">
        <f>INDEX(Sólidos!$A:$CT,ROW(A104),COLUMN(A104))</f>
        <v>0</v>
      </c>
    </row>
    <row r="1121" spans="1:97" s="104" customFormat="1" hidden="1" x14ac:dyDescent="0.2">
      <c r="A1121" t="str">
        <f t="shared" si="17"/>
        <v>Zero</v>
      </c>
      <c r="B1121" s="107">
        <f>INDEX(Sólidos!$A:$CT,ROW(B105),COLUMN(CQ105))</f>
        <v>0</v>
      </c>
      <c r="C1121" s="107">
        <f>INDEX(Sólidos!$A:$CT,ROW(C105),COLUMN(CR105))</f>
        <v>0</v>
      </c>
      <c r="D1121" s="107">
        <f>INDEX(Sólidos!$A:$CT,ROW(D105),COLUMN(CS105))</f>
        <v>0</v>
      </c>
      <c r="E1121" s="107">
        <f>INDEX(Sólidos!$A:$CT,ROW(B105),COLUMN(B105))</f>
        <v>0</v>
      </c>
      <c r="F1121" s="106">
        <f>INDEX(Sólidos!$A:$CT,ROW(C105),COLUMN(C105))</f>
        <v>0</v>
      </c>
      <c r="G1121" s="106">
        <f>INDEX(Sólidos!$A:$CT,ROW(D105),COLUMN(D105))</f>
        <v>0</v>
      </c>
      <c r="H1121" s="106">
        <f>INDEX(Sólidos!$A:$CT,ROW(E105),COLUMN(E105))</f>
        <v>0</v>
      </c>
      <c r="I1121" s="106">
        <f>INDEX(Sólidos!$A:$CT,ROW(F105),COLUMN(F105))</f>
        <v>0</v>
      </c>
      <c r="J1121" s="106">
        <f>INDEX(Sólidos!$A:$CT,ROW(G105),COLUMN(G105))</f>
        <v>0</v>
      </c>
      <c r="K1121" s="106">
        <f>INDEX(Sólidos!$A:$CT,ROW(H105),COLUMN(H105))</f>
        <v>0</v>
      </c>
      <c r="L1121" s="106">
        <f>INDEX(Sólidos!$A:$CT,ROW(I105),COLUMN(I105))</f>
        <v>0</v>
      </c>
      <c r="M1121" s="106">
        <f>INDEX(Sólidos!$A:$CT,ROW(J105),COLUMN(J105))</f>
        <v>0</v>
      </c>
      <c r="N1121" s="106">
        <f>INDEX(Sólidos!$A:$CT,ROW(K105),COLUMN(K105))</f>
        <v>0</v>
      </c>
      <c r="O1121" s="106">
        <f>INDEX(Sólidos!$A:$CT,ROW(L105),COLUMN(L105))</f>
        <v>0</v>
      </c>
      <c r="P1121" s="106">
        <f>INDEX(Sólidos!$A:$CT,ROW(M105),COLUMN(M105))</f>
        <v>0</v>
      </c>
      <c r="Q1121" s="106">
        <f>INDEX(Sólidos!$A:$CT,ROW(N105),COLUMN(N105))</f>
        <v>0</v>
      </c>
      <c r="R1121" s="106">
        <f>INDEX(Sólidos!$A:$CT,ROW(O105),COLUMN(O105))</f>
        <v>0</v>
      </c>
      <c r="S1121" s="106">
        <f>INDEX(Sólidos!$A:$CT,ROW(P105),COLUMN(P105))</f>
        <v>0</v>
      </c>
      <c r="T1121" s="106">
        <f>INDEX(Sólidos!$A:$CT,ROW(Q105),COLUMN(Q105))</f>
        <v>0</v>
      </c>
      <c r="U1121" s="106">
        <f>INDEX(Sólidos!$A:$CT,ROW(R105),COLUMN(R105))</f>
        <v>0</v>
      </c>
      <c r="V1121" s="106">
        <f>INDEX(Sólidos!$A:$CT,ROW(S105),COLUMN(S105))</f>
        <v>0</v>
      </c>
      <c r="W1121" s="106">
        <f>INDEX(Sólidos!$A:$CT,ROW(T105),COLUMN(T105))</f>
        <v>0</v>
      </c>
      <c r="X1121" s="106">
        <f>INDEX(Sólidos!$A:$CT,ROW(U105),COLUMN(U105))</f>
        <v>0</v>
      </c>
      <c r="Y1121" s="106">
        <f>INDEX(Sólidos!$A:$CT,ROW(V105),COLUMN(V105))</f>
        <v>0</v>
      </c>
      <c r="Z1121" s="106">
        <f>INDEX(Sólidos!$A:$CT,ROW(W105),COLUMN(W105))</f>
        <v>0</v>
      </c>
      <c r="AA1121" s="106">
        <f>INDEX(Sólidos!$A:$CT,ROW(X105),COLUMN(X105))</f>
        <v>0</v>
      </c>
      <c r="AB1121" s="106">
        <f>INDEX(Sólidos!$A:$CT,ROW(Y105),COLUMN(Y105))</f>
        <v>0</v>
      </c>
      <c r="AC1121" s="106">
        <f>INDEX(Sólidos!$A:$CT,ROW(Z105),COLUMN(Z105))</f>
        <v>0</v>
      </c>
      <c r="AD1121" s="106">
        <f>INDEX(Sólidos!$A:$CT,ROW(AA105),COLUMN(AA105))</f>
        <v>0</v>
      </c>
      <c r="AE1121" s="106">
        <f>INDEX(Sólidos!$A:$CT,ROW(AB105),COLUMN(AB105))</f>
        <v>0</v>
      </c>
      <c r="AF1121" s="106">
        <f>INDEX(Sólidos!$A:$CT,ROW(AC105),COLUMN(AC105))</f>
        <v>0</v>
      </c>
      <c r="AG1121" s="106">
        <f>INDEX(Sólidos!$A:$CT,ROW(AD105),COLUMN(AD105))</f>
        <v>0</v>
      </c>
      <c r="AH1121" s="106">
        <f>INDEX(Sólidos!$A:$CT,ROW(AE105),COLUMN(AE105))</f>
        <v>0</v>
      </c>
      <c r="AI1121" s="106">
        <f>INDEX(Sólidos!$A:$CT,ROW(AF105),COLUMN(AF105))</f>
        <v>0</v>
      </c>
      <c r="AJ1121" s="106">
        <f>INDEX(Sólidos!$A:$CT,ROW(AG105),COLUMN(AG105))</f>
        <v>0</v>
      </c>
      <c r="AK1121" s="106">
        <f>INDEX(Sólidos!$A:$CT,ROW(AH105),COLUMN(AH105))</f>
        <v>0</v>
      </c>
      <c r="AL1121" s="106">
        <f>INDEX(Sólidos!$A:$CT,ROW(AI105),COLUMN(AI105))</f>
        <v>0</v>
      </c>
      <c r="AM1121" s="106">
        <f>INDEX(Sólidos!$A:$CT,ROW(AJ105),COLUMN(AJ105))</f>
        <v>0</v>
      </c>
      <c r="AN1121" s="106">
        <f>INDEX(Sólidos!$A:$CT,ROW(AK105),COLUMN(AK105))</f>
        <v>0</v>
      </c>
      <c r="AO1121" s="106">
        <f>INDEX(Sólidos!$A:$CT,ROW(AL105),COLUMN(AL105))</f>
        <v>0</v>
      </c>
      <c r="AP1121" s="106">
        <f>INDEX(Sólidos!$A:$CT,ROW(AM105),COLUMN(AM105))</f>
        <v>0</v>
      </c>
      <c r="AQ1121" s="106">
        <f>INDEX(Sólidos!$A:$CT,ROW(AN105),COLUMN(AN105))</f>
        <v>0</v>
      </c>
      <c r="AR1121" s="106">
        <f>INDEX(Sólidos!$A:$CT,ROW(AO105),COLUMN(AO105))</f>
        <v>0</v>
      </c>
      <c r="AS1121" s="106">
        <f>INDEX(Sólidos!$A:$CT,ROW(AP105),COLUMN(AP105))</f>
        <v>0</v>
      </c>
      <c r="AT1121" s="106">
        <f>INDEX(Sólidos!$A:$CT,ROW(AQ105),COLUMN(AQ105))</f>
        <v>0</v>
      </c>
      <c r="AU1121" s="106">
        <f>INDEX(Sólidos!$A:$CT,ROW(AR105),COLUMN(AR105))</f>
        <v>0</v>
      </c>
      <c r="AV1121" s="106">
        <f>INDEX(Sólidos!$A:$CT,ROW(AS105),COLUMN(AS105))</f>
        <v>0</v>
      </c>
      <c r="AW1121" s="106">
        <f>INDEX(Sólidos!$A:$CT,ROW(AT105),COLUMN(AT105))</f>
        <v>0</v>
      </c>
      <c r="AX1121" s="106">
        <f>INDEX(Sólidos!$A:$CT,ROW(AU105),COLUMN(AU105))</f>
        <v>0</v>
      </c>
      <c r="AY1121" s="106">
        <f>INDEX(Sólidos!$A:$CT,ROW(AV105),COLUMN(AV105))</f>
        <v>0</v>
      </c>
      <c r="AZ1121" s="106">
        <f>INDEX(Sólidos!$A:$CT,ROW(AW105),COLUMN(AW105))</f>
        <v>0</v>
      </c>
      <c r="BA1121" s="106">
        <f>INDEX(Sólidos!$A:$CT,ROW(AX105),COLUMN(AX105))</f>
        <v>0</v>
      </c>
      <c r="BB1121" s="106">
        <f>INDEX(Sólidos!$A:$CT,ROW(AY105),COLUMN(AY105))</f>
        <v>0</v>
      </c>
      <c r="BC1121" s="106">
        <f>INDEX(Sólidos!$A:$CT,ROW(AZ105),COLUMN(AZ105))</f>
        <v>0</v>
      </c>
      <c r="BD1121" s="106">
        <f>INDEX(Sólidos!$A:$CT,ROW(BA105),COLUMN(BA105))</f>
        <v>0</v>
      </c>
      <c r="BE1121" s="106">
        <f>INDEX(Sólidos!$A:$CT,ROW(BB105),COLUMN(BB105))</f>
        <v>0</v>
      </c>
      <c r="BF1121" s="106">
        <f>INDEX(Sólidos!$A:$CT,ROW(BC105),COLUMN(BC105))</f>
        <v>0</v>
      </c>
      <c r="BG1121" s="106">
        <f>INDEX(Sólidos!$A:$CT,ROW(BD105),COLUMN(BD105))</f>
        <v>0</v>
      </c>
      <c r="BH1121" s="106">
        <f>INDEX(Sólidos!$A:$CT,ROW(BE105),COLUMN(BE105))</f>
        <v>0</v>
      </c>
      <c r="BI1121" s="106">
        <f>INDEX(Sólidos!$A:$CT,ROW(BF105),COLUMN(BF105))</f>
        <v>0</v>
      </c>
      <c r="BJ1121" s="106">
        <f>INDEX(Sólidos!$A:$CT,ROW(BG105),COLUMN(BG105))</f>
        <v>0</v>
      </c>
      <c r="BK1121" s="106">
        <f>INDEX(Sólidos!$A:$CT,ROW(BH105),COLUMN(BH105))</f>
        <v>0</v>
      </c>
      <c r="BL1121" s="106">
        <f>INDEX(Sólidos!$A:$CT,ROW(BI105),COLUMN(BI105))</f>
        <v>0</v>
      </c>
      <c r="BM1121" s="106">
        <f>INDEX(Sólidos!$A:$CT,ROW(BJ105),COLUMN(BJ105))</f>
        <v>0</v>
      </c>
      <c r="BN1121" s="106">
        <f>INDEX(Sólidos!$A:$CT,ROW(BK105),COLUMN(BK105))</f>
        <v>0</v>
      </c>
      <c r="BO1121" s="106">
        <f>INDEX(Sólidos!$A:$CT,ROW(BL105),COLUMN(BL105))</f>
        <v>0</v>
      </c>
      <c r="BP1121" s="106">
        <f>INDEX(Sólidos!$A:$CT,ROW(BM105),COLUMN(BM105))</f>
        <v>0</v>
      </c>
      <c r="BQ1121" s="106">
        <f>INDEX(Sólidos!$A:$CT,ROW(BN105),COLUMN(BN105))</f>
        <v>0</v>
      </c>
      <c r="BR1121" s="106">
        <f>INDEX(Sólidos!$A:$CT,ROW(BO105),COLUMN(BO105))</f>
        <v>0</v>
      </c>
      <c r="BS1121" s="106">
        <f>INDEX(Sólidos!$A:$CT,ROW(BP105),COLUMN(BP105))</f>
        <v>0</v>
      </c>
      <c r="BT1121" s="106">
        <f>INDEX(Sólidos!$A:$CT,ROW(BQ105),COLUMN(BQ105))</f>
        <v>0</v>
      </c>
      <c r="BU1121" s="106">
        <f>INDEX(Sólidos!$A:$CT,ROW(BR105),COLUMN(BR105))</f>
        <v>0</v>
      </c>
      <c r="BV1121" s="106">
        <f>INDEX(Sólidos!$A:$CT,ROW(BS105),COLUMN(BS105))</f>
        <v>0</v>
      </c>
      <c r="BW1121" s="106">
        <f>INDEX(Sólidos!$A:$CT,ROW(BT105),COLUMN(BT105))</f>
        <v>0</v>
      </c>
      <c r="BX1121" s="106">
        <f>INDEX(Sólidos!$A:$CT,ROW(BU105),COLUMN(BU105))</f>
        <v>0</v>
      </c>
      <c r="BY1121" s="106">
        <f>INDEX(Sólidos!$A:$CT,ROW(BV105),COLUMN(BV105))</f>
        <v>0</v>
      </c>
      <c r="BZ1121" s="106">
        <f>INDEX(Sólidos!$A:$CT,ROW(BW105),COLUMN(BW105))</f>
        <v>0</v>
      </c>
      <c r="CA1121" s="106">
        <f>INDEX(Sólidos!$A:$CT,ROW(BX105),COLUMN(BX105))</f>
        <v>0</v>
      </c>
      <c r="CB1121" s="106">
        <f>INDEX(Sólidos!$A:$CT,ROW(BY105),COLUMN(BY105))</f>
        <v>0</v>
      </c>
      <c r="CC1121" s="106">
        <f>INDEX(Sólidos!$A:$CT,ROW(BZ105),COLUMN(BZ105))</f>
        <v>0</v>
      </c>
      <c r="CD1121" s="106">
        <f>INDEX(Sólidos!$A:$CT,ROW(CA105),COLUMN(CA105))</f>
        <v>0</v>
      </c>
      <c r="CE1121" s="106">
        <f>INDEX(Sólidos!$A:$CT,ROW(CB105),COLUMN(CB105))</f>
        <v>0</v>
      </c>
      <c r="CF1121" s="106">
        <f>INDEX(Sólidos!$A:$CT,ROW(CC105),COLUMN(CC105))</f>
        <v>0</v>
      </c>
      <c r="CG1121" s="106">
        <f>INDEX(Sólidos!$A:$CT,ROW(CD105),COLUMN(CD105))</f>
        <v>0</v>
      </c>
      <c r="CH1121" s="106">
        <f>INDEX(Sólidos!$A:$CT,ROW(CE105),COLUMN(CE105))</f>
        <v>0</v>
      </c>
      <c r="CI1121" s="106">
        <f>INDEX(Sólidos!$A:$CT,ROW(CF105),COLUMN(CF105))</f>
        <v>0</v>
      </c>
      <c r="CJ1121" s="106">
        <f>INDEX(Sólidos!$A:$CT,ROW(CG105),COLUMN(CG105))</f>
        <v>0</v>
      </c>
      <c r="CK1121" s="106">
        <f>INDEX(Sólidos!$A:$CT,ROW(CH105),COLUMN(CH105))</f>
        <v>0</v>
      </c>
      <c r="CL1121" s="106">
        <f>INDEX(Sólidos!$A:$CT,ROW(CI105),COLUMN(CI105))</f>
        <v>0</v>
      </c>
      <c r="CM1121" s="106">
        <f>INDEX(Sólidos!$A:$CT,ROW(CJ105),COLUMN(CJ105))</f>
        <v>0</v>
      </c>
      <c r="CN1121" s="106">
        <f>INDEX(Sólidos!$A:$CT,ROW(CK105),COLUMN(CK105))</f>
        <v>0</v>
      </c>
      <c r="CO1121" s="106">
        <f>INDEX(Sólidos!$A:$CT,ROW(CL105),COLUMN(CL105))</f>
        <v>0</v>
      </c>
      <c r="CP1121" s="106">
        <f>INDEX(Sólidos!$A:$CT,ROW(CM105),COLUMN(CM105))</f>
        <v>0</v>
      </c>
      <c r="CQ1121" s="106">
        <f>INDEX(Sólidos!$A:$CT,ROW(CN105),COLUMN(CN105))</f>
        <v>0</v>
      </c>
      <c r="CR1121" s="106">
        <f>INDEX(Sólidos!$A:$CT,ROW(CO105),COLUMN(CO105))</f>
        <v>0</v>
      </c>
      <c r="CS1121" s="107">
        <f>INDEX(Sólidos!$A:$CT,ROW(A105),COLUMN(A105))</f>
        <v>0</v>
      </c>
    </row>
    <row r="1122" spans="1:97" s="104" customFormat="1" hidden="1" x14ac:dyDescent="0.2">
      <c r="A1122" t="str">
        <f t="shared" si="17"/>
        <v>Zero</v>
      </c>
      <c r="B1122" s="107">
        <f>INDEX(Sólidos!$A:$CT,ROW(B106),COLUMN(CQ106))</f>
        <v>0</v>
      </c>
      <c r="C1122" s="107">
        <f>INDEX(Sólidos!$A:$CT,ROW(C106),COLUMN(CR106))</f>
        <v>0</v>
      </c>
      <c r="D1122" s="107">
        <f>INDEX(Sólidos!$A:$CT,ROW(D106),COLUMN(CS106))</f>
        <v>0</v>
      </c>
      <c r="E1122" s="107">
        <f>INDEX(Sólidos!$A:$CT,ROW(B106),COLUMN(B106))</f>
        <v>0</v>
      </c>
      <c r="F1122" s="106">
        <f>INDEX(Sólidos!$A:$CT,ROW(C106),COLUMN(C106))</f>
        <v>0</v>
      </c>
      <c r="G1122" s="106">
        <f>INDEX(Sólidos!$A:$CT,ROW(D106),COLUMN(D106))</f>
        <v>0</v>
      </c>
      <c r="H1122" s="106">
        <f>INDEX(Sólidos!$A:$CT,ROW(E106),COLUMN(E106))</f>
        <v>0</v>
      </c>
      <c r="I1122" s="106">
        <f>INDEX(Sólidos!$A:$CT,ROW(F106),COLUMN(F106))</f>
        <v>0</v>
      </c>
      <c r="J1122" s="106">
        <f>INDEX(Sólidos!$A:$CT,ROW(G106),COLUMN(G106))</f>
        <v>0</v>
      </c>
      <c r="K1122" s="106">
        <f>INDEX(Sólidos!$A:$CT,ROW(H106),COLUMN(H106))</f>
        <v>0</v>
      </c>
      <c r="L1122" s="106">
        <f>INDEX(Sólidos!$A:$CT,ROW(I106),COLUMN(I106))</f>
        <v>0</v>
      </c>
      <c r="M1122" s="106">
        <f>INDEX(Sólidos!$A:$CT,ROW(J106),COLUMN(J106))</f>
        <v>0</v>
      </c>
      <c r="N1122" s="106">
        <f>INDEX(Sólidos!$A:$CT,ROW(K106),COLUMN(K106))</f>
        <v>0</v>
      </c>
      <c r="O1122" s="106">
        <f>INDEX(Sólidos!$A:$CT,ROW(L106),COLUMN(L106))</f>
        <v>0</v>
      </c>
      <c r="P1122" s="106">
        <f>INDEX(Sólidos!$A:$CT,ROW(M106),COLUMN(M106))</f>
        <v>0</v>
      </c>
      <c r="Q1122" s="106">
        <f>INDEX(Sólidos!$A:$CT,ROW(N106),COLUMN(N106))</f>
        <v>0</v>
      </c>
      <c r="R1122" s="106">
        <f>INDEX(Sólidos!$A:$CT,ROW(O106),COLUMN(O106))</f>
        <v>0</v>
      </c>
      <c r="S1122" s="106">
        <f>INDEX(Sólidos!$A:$CT,ROW(P106),COLUMN(P106))</f>
        <v>0</v>
      </c>
      <c r="T1122" s="106">
        <f>INDEX(Sólidos!$A:$CT,ROW(Q106),COLUMN(Q106))</f>
        <v>0</v>
      </c>
      <c r="U1122" s="106">
        <f>INDEX(Sólidos!$A:$CT,ROW(R106),COLUMN(R106))</f>
        <v>0</v>
      </c>
      <c r="V1122" s="106">
        <f>INDEX(Sólidos!$A:$CT,ROW(S106),COLUMN(S106))</f>
        <v>0</v>
      </c>
      <c r="W1122" s="106">
        <f>INDEX(Sólidos!$A:$CT,ROW(T106),COLUMN(T106))</f>
        <v>0</v>
      </c>
      <c r="X1122" s="106">
        <f>INDEX(Sólidos!$A:$CT,ROW(U106),COLUMN(U106))</f>
        <v>0</v>
      </c>
      <c r="Y1122" s="106">
        <f>INDEX(Sólidos!$A:$CT,ROW(V106),COLUMN(V106))</f>
        <v>0</v>
      </c>
      <c r="Z1122" s="106">
        <f>INDEX(Sólidos!$A:$CT,ROW(W106),COLUMN(W106))</f>
        <v>0</v>
      </c>
      <c r="AA1122" s="106">
        <f>INDEX(Sólidos!$A:$CT,ROW(X106),COLUMN(X106))</f>
        <v>0</v>
      </c>
      <c r="AB1122" s="106">
        <f>INDEX(Sólidos!$A:$CT,ROW(Y106),COLUMN(Y106))</f>
        <v>0</v>
      </c>
      <c r="AC1122" s="106">
        <f>INDEX(Sólidos!$A:$CT,ROW(Z106),COLUMN(Z106))</f>
        <v>0</v>
      </c>
      <c r="AD1122" s="106">
        <f>INDEX(Sólidos!$A:$CT,ROW(AA106),COLUMN(AA106))</f>
        <v>0</v>
      </c>
      <c r="AE1122" s="106">
        <f>INDEX(Sólidos!$A:$CT,ROW(AB106),COLUMN(AB106))</f>
        <v>0</v>
      </c>
      <c r="AF1122" s="106">
        <f>INDEX(Sólidos!$A:$CT,ROW(AC106),COLUMN(AC106))</f>
        <v>0</v>
      </c>
      <c r="AG1122" s="106">
        <f>INDEX(Sólidos!$A:$CT,ROW(AD106),COLUMN(AD106))</f>
        <v>0</v>
      </c>
      <c r="AH1122" s="106">
        <f>INDEX(Sólidos!$A:$CT,ROW(AE106),COLUMN(AE106))</f>
        <v>0</v>
      </c>
      <c r="AI1122" s="106">
        <f>INDEX(Sólidos!$A:$CT,ROW(AF106),COLUMN(AF106))</f>
        <v>0</v>
      </c>
      <c r="AJ1122" s="106">
        <f>INDEX(Sólidos!$A:$CT,ROW(AG106),COLUMN(AG106))</f>
        <v>0</v>
      </c>
      <c r="AK1122" s="106">
        <f>INDEX(Sólidos!$A:$CT,ROW(AH106),COLUMN(AH106))</f>
        <v>0</v>
      </c>
      <c r="AL1122" s="106">
        <f>INDEX(Sólidos!$A:$CT,ROW(AI106),COLUMN(AI106))</f>
        <v>0</v>
      </c>
      <c r="AM1122" s="106">
        <f>INDEX(Sólidos!$A:$CT,ROW(AJ106),COLUMN(AJ106))</f>
        <v>0</v>
      </c>
      <c r="AN1122" s="106">
        <f>INDEX(Sólidos!$A:$CT,ROW(AK106),COLUMN(AK106))</f>
        <v>0</v>
      </c>
      <c r="AO1122" s="106">
        <f>INDEX(Sólidos!$A:$CT,ROW(AL106),COLUMN(AL106))</f>
        <v>0</v>
      </c>
      <c r="AP1122" s="106">
        <f>INDEX(Sólidos!$A:$CT,ROW(AM106),COLUMN(AM106))</f>
        <v>0</v>
      </c>
      <c r="AQ1122" s="106">
        <f>INDEX(Sólidos!$A:$CT,ROW(AN106),COLUMN(AN106))</f>
        <v>0</v>
      </c>
      <c r="AR1122" s="106">
        <f>INDEX(Sólidos!$A:$CT,ROW(AO106),COLUMN(AO106))</f>
        <v>0</v>
      </c>
      <c r="AS1122" s="106">
        <f>INDEX(Sólidos!$A:$CT,ROW(AP106),COLUMN(AP106))</f>
        <v>0</v>
      </c>
      <c r="AT1122" s="106">
        <f>INDEX(Sólidos!$A:$CT,ROW(AQ106),COLUMN(AQ106))</f>
        <v>0</v>
      </c>
      <c r="AU1122" s="106">
        <f>INDEX(Sólidos!$A:$CT,ROW(AR106),COLUMN(AR106))</f>
        <v>0</v>
      </c>
      <c r="AV1122" s="106">
        <f>INDEX(Sólidos!$A:$CT,ROW(AS106),COLUMN(AS106))</f>
        <v>0</v>
      </c>
      <c r="AW1122" s="106">
        <f>INDEX(Sólidos!$A:$CT,ROW(AT106),COLUMN(AT106))</f>
        <v>0</v>
      </c>
      <c r="AX1122" s="106">
        <f>INDEX(Sólidos!$A:$CT,ROW(AU106),COLUMN(AU106))</f>
        <v>0</v>
      </c>
      <c r="AY1122" s="106">
        <f>INDEX(Sólidos!$A:$CT,ROW(AV106),COLUMN(AV106))</f>
        <v>0</v>
      </c>
      <c r="AZ1122" s="106">
        <f>INDEX(Sólidos!$A:$CT,ROW(AW106),COLUMN(AW106))</f>
        <v>0</v>
      </c>
      <c r="BA1122" s="106">
        <f>INDEX(Sólidos!$A:$CT,ROW(AX106),COLUMN(AX106))</f>
        <v>0</v>
      </c>
      <c r="BB1122" s="106">
        <f>INDEX(Sólidos!$A:$CT,ROW(AY106),COLUMN(AY106))</f>
        <v>0</v>
      </c>
      <c r="BC1122" s="106">
        <f>INDEX(Sólidos!$A:$CT,ROW(AZ106),COLUMN(AZ106))</f>
        <v>0</v>
      </c>
      <c r="BD1122" s="106">
        <f>INDEX(Sólidos!$A:$CT,ROW(BA106),COLUMN(BA106))</f>
        <v>0</v>
      </c>
      <c r="BE1122" s="106">
        <f>INDEX(Sólidos!$A:$CT,ROW(BB106),COLUMN(BB106))</f>
        <v>0</v>
      </c>
      <c r="BF1122" s="106">
        <f>INDEX(Sólidos!$A:$CT,ROW(BC106),COLUMN(BC106))</f>
        <v>0</v>
      </c>
      <c r="BG1122" s="106">
        <f>INDEX(Sólidos!$A:$CT,ROW(BD106),COLUMN(BD106))</f>
        <v>0</v>
      </c>
      <c r="BH1122" s="106">
        <f>INDEX(Sólidos!$A:$CT,ROW(BE106),COLUMN(BE106))</f>
        <v>0</v>
      </c>
      <c r="BI1122" s="106">
        <f>INDEX(Sólidos!$A:$CT,ROW(BF106),COLUMN(BF106))</f>
        <v>0</v>
      </c>
      <c r="BJ1122" s="106">
        <f>INDEX(Sólidos!$A:$CT,ROW(BG106),COLUMN(BG106))</f>
        <v>0</v>
      </c>
      <c r="BK1122" s="106">
        <f>INDEX(Sólidos!$A:$CT,ROW(BH106),COLUMN(BH106))</f>
        <v>0</v>
      </c>
      <c r="BL1122" s="106">
        <f>INDEX(Sólidos!$A:$CT,ROW(BI106),COLUMN(BI106))</f>
        <v>0</v>
      </c>
      <c r="BM1122" s="106">
        <f>INDEX(Sólidos!$A:$CT,ROW(BJ106),COLUMN(BJ106))</f>
        <v>0</v>
      </c>
      <c r="BN1122" s="106">
        <f>INDEX(Sólidos!$A:$CT,ROW(BK106),COLUMN(BK106))</f>
        <v>0</v>
      </c>
      <c r="BO1122" s="106">
        <f>INDEX(Sólidos!$A:$CT,ROW(BL106),COLUMN(BL106))</f>
        <v>0</v>
      </c>
      <c r="BP1122" s="106">
        <f>INDEX(Sólidos!$A:$CT,ROW(BM106),COLUMN(BM106))</f>
        <v>0</v>
      </c>
      <c r="BQ1122" s="106">
        <f>INDEX(Sólidos!$A:$CT,ROW(BN106),COLUMN(BN106))</f>
        <v>0</v>
      </c>
      <c r="BR1122" s="106">
        <f>INDEX(Sólidos!$A:$CT,ROW(BO106),COLUMN(BO106))</f>
        <v>0</v>
      </c>
      <c r="BS1122" s="106">
        <f>INDEX(Sólidos!$A:$CT,ROW(BP106),COLUMN(BP106))</f>
        <v>0</v>
      </c>
      <c r="BT1122" s="106">
        <f>INDEX(Sólidos!$A:$CT,ROW(BQ106),COLUMN(BQ106))</f>
        <v>0</v>
      </c>
      <c r="BU1122" s="106">
        <f>INDEX(Sólidos!$A:$CT,ROW(BR106),COLUMN(BR106))</f>
        <v>0</v>
      </c>
      <c r="BV1122" s="106">
        <f>INDEX(Sólidos!$A:$CT,ROW(BS106),COLUMN(BS106))</f>
        <v>0</v>
      </c>
      <c r="BW1122" s="106">
        <f>INDEX(Sólidos!$A:$CT,ROW(BT106),COLUMN(BT106))</f>
        <v>0</v>
      </c>
      <c r="BX1122" s="106">
        <f>INDEX(Sólidos!$A:$CT,ROW(BU106),COLUMN(BU106))</f>
        <v>0</v>
      </c>
      <c r="BY1122" s="106">
        <f>INDEX(Sólidos!$A:$CT,ROW(BV106),COLUMN(BV106))</f>
        <v>0</v>
      </c>
      <c r="BZ1122" s="106">
        <f>INDEX(Sólidos!$A:$CT,ROW(BW106),COLUMN(BW106))</f>
        <v>0</v>
      </c>
      <c r="CA1122" s="106">
        <f>INDEX(Sólidos!$A:$CT,ROW(BX106),COLUMN(BX106))</f>
        <v>0</v>
      </c>
      <c r="CB1122" s="106">
        <f>INDEX(Sólidos!$A:$CT,ROW(BY106),COLUMN(BY106))</f>
        <v>0</v>
      </c>
      <c r="CC1122" s="106">
        <f>INDEX(Sólidos!$A:$CT,ROW(BZ106),COLUMN(BZ106))</f>
        <v>0</v>
      </c>
      <c r="CD1122" s="106">
        <f>INDEX(Sólidos!$A:$CT,ROW(CA106),COLUMN(CA106))</f>
        <v>0</v>
      </c>
      <c r="CE1122" s="106">
        <f>INDEX(Sólidos!$A:$CT,ROW(CB106),COLUMN(CB106))</f>
        <v>0</v>
      </c>
      <c r="CF1122" s="106">
        <f>INDEX(Sólidos!$A:$CT,ROW(CC106),COLUMN(CC106))</f>
        <v>0</v>
      </c>
      <c r="CG1122" s="106">
        <f>INDEX(Sólidos!$A:$CT,ROW(CD106),COLUMN(CD106))</f>
        <v>0</v>
      </c>
      <c r="CH1122" s="106">
        <f>INDEX(Sólidos!$A:$CT,ROW(CE106),COLUMN(CE106))</f>
        <v>0</v>
      </c>
      <c r="CI1122" s="106">
        <f>INDEX(Sólidos!$A:$CT,ROW(CF106),COLUMN(CF106))</f>
        <v>0</v>
      </c>
      <c r="CJ1122" s="106">
        <f>INDEX(Sólidos!$A:$CT,ROW(CG106),COLUMN(CG106))</f>
        <v>0</v>
      </c>
      <c r="CK1122" s="106">
        <f>INDEX(Sólidos!$A:$CT,ROW(CH106),COLUMN(CH106))</f>
        <v>0</v>
      </c>
      <c r="CL1122" s="106">
        <f>INDEX(Sólidos!$A:$CT,ROW(CI106),COLUMN(CI106))</f>
        <v>0</v>
      </c>
      <c r="CM1122" s="106">
        <f>INDEX(Sólidos!$A:$CT,ROW(CJ106),COLUMN(CJ106))</f>
        <v>0</v>
      </c>
      <c r="CN1122" s="106">
        <f>INDEX(Sólidos!$A:$CT,ROW(CK106),COLUMN(CK106))</f>
        <v>0</v>
      </c>
      <c r="CO1122" s="106">
        <f>INDEX(Sólidos!$A:$CT,ROW(CL106),COLUMN(CL106))</f>
        <v>0</v>
      </c>
      <c r="CP1122" s="106">
        <f>INDEX(Sólidos!$A:$CT,ROW(CM106),COLUMN(CM106))</f>
        <v>0</v>
      </c>
      <c r="CQ1122" s="106">
        <f>INDEX(Sólidos!$A:$CT,ROW(CN106),COLUMN(CN106))</f>
        <v>0</v>
      </c>
      <c r="CR1122" s="106">
        <f>INDEX(Sólidos!$A:$CT,ROW(CO106),COLUMN(CO106))</f>
        <v>0</v>
      </c>
      <c r="CS1122" s="107">
        <f>INDEX(Sólidos!$A:$CT,ROW(A106),COLUMN(A106))</f>
        <v>0</v>
      </c>
    </row>
    <row r="1123" spans="1:97" s="104" customFormat="1" hidden="1" x14ac:dyDescent="0.2">
      <c r="A1123" t="str">
        <f t="shared" si="17"/>
        <v>Zero</v>
      </c>
      <c r="B1123" s="107">
        <f>INDEX(Sólidos!$A:$CT,ROW(B107),COLUMN(CQ107))</f>
        <v>0</v>
      </c>
      <c r="C1123" s="107">
        <f>INDEX(Sólidos!$A:$CT,ROW(C107),COLUMN(CR107))</f>
        <v>0</v>
      </c>
      <c r="D1123" s="107">
        <f>INDEX(Sólidos!$A:$CT,ROW(D107),COLUMN(CS107))</f>
        <v>0</v>
      </c>
      <c r="E1123" s="107">
        <f>INDEX(Sólidos!$A:$CT,ROW(B107),COLUMN(B107))</f>
        <v>0</v>
      </c>
      <c r="F1123" s="106">
        <f>INDEX(Sólidos!$A:$CT,ROW(C107),COLUMN(C107))</f>
        <v>0</v>
      </c>
      <c r="G1123" s="106">
        <f>INDEX(Sólidos!$A:$CT,ROW(D107),COLUMN(D107))</f>
        <v>0</v>
      </c>
      <c r="H1123" s="106">
        <f>INDEX(Sólidos!$A:$CT,ROW(E107),COLUMN(E107))</f>
        <v>0</v>
      </c>
      <c r="I1123" s="106">
        <f>INDEX(Sólidos!$A:$CT,ROW(F107),COLUMN(F107))</f>
        <v>0</v>
      </c>
      <c r="J1123" s="106">
        <f>INDEX(Sólidos!$A:$CT,ROW(G107),COLUMN(G107))</f>
        <v>0</v>
      </c>
      <c r="K1123" s="106">
        <f>INDEX(Sólidos!$A:$CT,ROW(H107),COLUMN(H107))</f>
        <v>0</v>
      </c>
      <c r="L1123" s="106">
        <f>INDEX(Sólidos!$A:$CT,ROW(I107),COLUMN(I107))</f>
        <v>0</v>
      </c>
      <c r="M1123" s="106">
        <f>INDEX(Sólidos!$A:$CT,ROW(J107),COLUMN(J107))</f>
        <v>0</v>
      </c>
      <c r="N1123" s="106">
        <f>INDEX(Sólidos!$A:$CT,ROW(K107),COLUMN(K107))</f>
        <v>0</v>
      </c>
      <c r="O1123" s="106">
        <f>INDEX(Sólidos!$A:$CT,ROW(L107),COLUMN(L107))</f>
        <v>0</v>
      </c>
      <c r="P1123" s="106">
        <f>INDEX(Sólidos!$A:$CT,ROW(M107),COLUMN(M107))</f>
        <v>0</v>
      </c>
      <c r="Q1123" s="106">
        <f>INDEX(Sólidos!$A:$CT,ROW(N107),COLUMN(N107))</f>
        <v>0</v>
      </c>
      <c r="R1123" s="106">
        <f>INDEX(Sólidos!$A:$CT,ROW(O107),COLUMN(O107))</f>
        <v>0</v>
      </c>
      <c r="S1123" s="106">
        <f>INDEX(Sólidos!$A:$CT,ROW(P107),COLUMN(P107))</f>
        <v>0</v>
      </c>
      <c r="T1123" s="106">
        <f>INDEX(Sólidos!$A:$CT,ROW(Q107),COLUMN(Q107))</f>
        <v>0</v>
      </c>
      <c r="U1123" s="106">
        <f>INDEX(Sólidos!$A:$CT,ROW(R107),COLUMN(R107))</f>
        <v>0</v>
      </c>
      <c r="V1123" s="106">
        <f>INDEX(Sólidos!$A:$CT,ROW(S107),COLUMN(S107))</f>
        <v>0</v>
      </c>
      <c r="W1123" s="106">
        <f>INDEX(Sólidos!$A:$CT,ROW(T107),COLUMN(T107))</f>
        <v>0</v>
      </c>
      <c r="X1123" s="106">
        <f>INDEX(Sólidos!$A:$CT,ROW(U107),COLUMN(U107))</f>
        <v>0</v>
      </c>
      <c r="Y1123" s="106">
        <f>INDEX(Sólidos!$A:$CT,ROW(V107),COLUMN(V107))</f>
        <v>0</v>
      </c>
      <c r="Z1123" s="106">
        <f>INDEX(Sólidos!$A:$CT,ROW(W107),COLUMN(W107))</f>
        <v>0</v>
      </c>
      <c r="AA1123" s="106">
        <f>INDEX(Sólidos!$A:$CT,ROW(X107),COLUMN(X107))</f>
        <v>0</v>
      </c>
      <c r="AB1123" s="106">
        <f>INDEX(Sólidos!$A:$CT,ROW(Y107),COLUMN(Y107))</f>
        <v>0</v>
      </c>
      <c r="AC1123" s="106">
        <f>INDEX(Sólidos!$A:$CT,ROW(Z107),COLUMN(Z107))</f>
        <v>0</v>
      </c>
      <c r="AD1123" s="106">
        <f>INDEX(Sólidos!$A:$CT,ROW(AA107),COLUMN(AA107))</f>
        <v>0</v>
      </c>
      <c r="AE1123" s="106">
        <f>INDEX(Sólidos!$A:$CT,ROW(AB107),COLUMN(AB107))</f>
        <v>0</v>
      </c>
      <c r="AF1123" s="106">
        <f>INDEX(Sólidos!$A:$CT,ROW(AC107),COLUMN(AC107))</f>
        <v>0</v>
      </c>
      <c r="AG1123" s="106">
        <f>INDEX(Sólidos!$A:$CT,ROW(AD107),COLUMN(AD107))</f>
        <v>0</v>
      </c>
      <c r="AH1123" s="106">
        <f>INDEX(Sólidos!$A:$CT,ROW(AE107),COLUMN(AE107))</f>
        <v>0</v>
      </c>
      <c r="AI1123" s="106">
        <f>INDEX(Sólidos!$A:$CT,ROW(AF107),COLUMN(AF107))</f>
        <v>0</v>
      </c>
      <c r="AJ1123" s="106">
        <f>INDEX(Sólidos!$A:$CT,ROW(AG107),COLUMN(AG107))</f>
        <v>0</v>
      </c>
      <c r="AK1123" s="106">
        <f>INDEX(Sólidos!$A:$CT,ROW(AH107),COLUMN(AH107))</f>
        <v>0</v>
      </c>
      <c r="AL1123" s="106">
        <f>INDEX(Sólidos!$A:$CT,ROW(AI107),COLUMN(AI107))</f>
        <v>0</v>
      </c>
      <c r="AM1123" s="106">
        <f>INDEX(Sólidos!$A:$CT,ROW(AJ107),COLUMN(AJ107))</f>
        <v>0</v>
      </c>
      <c r="AN1123" s="106">
        <f>INDEX(Sólidos!$A:$CT,ROW(AK107),COLUMN(AK107))</f>
        <v>0</v>
      </c>
      <c r="AO1123" s="106">
        <f>INDEX(Sólidos!$A:$CT,ROW(AL107),COLUMN(AL107))</f>
        <v>0</v>
      </c>
      <c r="AP1123" s="106">
        <f>INDEX(Sólidos!$A:$CT,ROW(AM107),COLUMN(AM107))</f>
        <v>0</v>
      </c>
      <c r="AQ1123" s="106">
        <f>INDEX(Sólidos!$A:$CT,ROW(AN107),COLUMN(AN107))</f>
        <v>0</v>
      </c>
      <c r="AR1123" s="106">
        <f>INDEX(Sólidos!$A:$CT,ROW(AO107),COLUMN(AO107))</f>
        <v>0</v>
      </c>
      <c r="AS1123" s="106">
        <f>INDEX(Sólidos!$A:$CT,ROW(AP107),COLUMN(AP107))</f>
        <v>0</v>
      </c>
      <c r="AT1123" s="106">
        <f>INDEX(Sólidos!$A:$CT,ROW(AQ107),COLUMN(AQ107))</f>
        <v>0</v>
      </c>
      <c r="AU1123" s="106">
        <f>INDEX(Sólidos!$A:$CT,ROW(AR107),COLUMN(AR107))</f>
        <v>0</v>
      </c>
      <c r="AV1123" s="106">
        <f>INDEX(Sólidos!$A:$CT,ROW(AS107),COLUMN(AS107))</f>
        <v>0</v>
      </c>
      <c r="AW1123" s="106">
        <f>INDEX(Sólidos!$A:$CT,ROW(AT107),COLUMN(AT107))</f>
        <v>0</v>
      </c>
      <c r="AX1123" s="106">
        <f>INDEX(Sólidos!$A:$CT,ROW(AU107),COLUMN(AU107))</f>
        <v>0</v>
      </c>
      <c r="AY1123" s="106">
        <f>INDEX(Sólidos!$A:$CT,ROW(AV107),COLUMN(AV107))</f>
        <v>0</v>
      </c>
      <c r="AZ1123" s="106">
        <f>INDEX(Sólidos!$A:$CT,ROW(AW107),COLUMN(AW107))</f>
        <v>0</v>
      </c>
      <c r="BA1123" s="106">
        <f>INDEX(Sólidos!$A:$CT,ROW(AX107),COLUMN(AX107))</f>
        <v>0</v>
      </c>
      <c r="BB1123" s="106">
        <f>INDEX(Sólidos!$A:$CT,ROW(AY107),COLUMN(AY107))</f>
        <v>0</v>
      </c>
      <c r="BC1123" s="106">
        <f>INDEX(Sólidos!$A:$CT,ROW(AZ107),COLUMN(AZ107))</f>
        <v>0</v>
      </c>
      <c r="BD1123" s="106">
        <f>INDEX(Sólidos!$A:$CT,ROW(BA107),COLUMN(BA107))</f>
        <v>0</v>
      </c>
      <c r="BE1123" s="106">
        <f>INDEX(Sólidos!$A:$CT,ROW(BB107),COLUMN(BB107))</f>
        <v>0</v>
      </c>
      <c r="BF1123" s="106">
        <f>INDEX(Sólidos!$A:$CT,ROW(BC107),COLUMN(BC107))</f>
        <v>0</v>
      </c>
      <c r="BG1123" s="106">
        <f>INDEX(Sólidos!$A:$CT,ROW(BD107),COLUMN(BD107))</f>
        <v>0</v>
      </c>
      <c r="BH1123" s="106">
        <f>INDEX(Sólidos!$A:$CT,ROW(BE107),COLUMN(BE107))</f>
        <v>0</v>
      </c>
      <c r="BI1123" s="106">
        <f>INDEX(Sólidos!$A:$CT,ROW(BF107),COLUMN(BF107))</f>
        <v>0</v>
      </c>
      <c r="BJ1123" s="106">
        <f>INDEX(Sólidos!$A:$CT,ROW(BG107),COLUMN(BG107))</f>
        <v>0</v>
      </c>
      <c r="BK1123" s="106">
        <f>INDEX(Sólidos!$A:$CT,ROW(BH107),COLUMN(BH107))</f>
        <v>0</v>
      </c>
      <c r="BL1123" s="106">
        <f>INDEX(Sólidos!$A:$CT,ROW(BI107),COLUMN(BI107))</f>
        <v>0</v>
      </c>
      <c r="BM1123" s="106">
        <f>INDEX(Sólidos!$A:$CT,ROW(BJ107),COLUMN(BJ107))</f>
        <v>0</v>
      </c>
      <c r="BN1123" s="106">
        <f>INDEX(Sólidos!$A:$CT,ROW(BK107),COLUMN(BK107))</f>
        <v>0</v>
      </c>
      <c r="BO1123" s="106">
        <f>INDEX(Sólidos!$A:$CT,ROW(BL107),COLUMN(BL107))</f>
        <v>0</v>
      </c>
      <c r="BP1123" s="106">
        <f>INDEX(Sólidos!$A:$CT,ROW(BM107),COLUMN(BM107))</f>
        <v>0</v>
      </c>
      <c r="BQ1123" s="106">
        <f>INDEX(Sólidos!$A:$CT,ROW(BN107),COLUMN(BN107))</f>
        <v>0</v>
      </c>
      <c r="BR1123" s="106">
        <f>INDEX(Sólidos!$A:$CT,ROW(BO107),COLUMN(BO107))</f>
        <v>0</v>
      </c>
      <c r="BS1123" s="106">
        <f>INDEX(Sólidos!$A:$CT,ROW(BP107),COLUMN(BP107))</f>
        <v>0</v>
      </c>
      <c r="BT1123" s="106">
        <f>INDEX(Sólidos!$A:$CT,ROW(BQ107),COLUMN(BQ107))</f>
        <v>0</v>
      </c>
      <c r="BU1123" s="106">
        <f>INDEX(Sólidos!$A:$CT,ROW(BR107),COLUMN(BR107))</f>
        <v>0</v>
      </c>
      <c r="BV1123" s="106">
        <f>INDEX(Sólidos!$A:$CT,ROW(BS107),COLUMN(BS107))</f>
        <v>0</v>
      </c>
      <c r="BW1123" s="106">
        <f>INDEX(Sólidos!$A:$CT,ROW(BT107),COLUMN(BT107))</f>
        <v>0</v>
      </c>
      <c r="BX1123" s="106">
        <f>INDEX(Sólidos!$A:$CT,ROW(BU107),COLUMN(BU107))</f>
        <v>0</v>
      </c>
      <c r="BY1123" s="106">
        <f>INDEX(Sólidos!$A:$CT,ROW(BV107),COLUMN(BV107))</f>
        <v>0</v>
      </c>
      <c r="BZ1123" s="106">
        <f>INDEX(Sólidos!$A:$CT,ROW(BW107),COLUMN(BW107))</f>
        <v>0</v>
      </c>
      <c r="CA1123" s="106">
        <f>INDEX(Sólidos!$A:$CT,ROW(BX107),COLUMN(BX107))</f>
        <v>0</v>
      </c>
      <c r="CB1123" s="106">
        <f>INDEX(Sólidos!$A:$CT,ROW(BY107),COLUMN(BY107))</f>
        <v>0</v>
      </c>
      <c r="CC1123" s="106">
        <f>INDEX(Sólidos!$A:$CT,ROW(BZ107),COLUMN(BZ107))</f>
        <v>0</v>
      </c>
      <c r="CD1123" s="106">
        <f>INDEX(Sólidos!$A:$CT,ROW(CA107),COLUMN(CA107))</f>
        <v>0</v>
      </c>
      <c r="CE1123" s="106">
        <f>INDEX(Sólidos!$A:$CT,ROW(CB107),COLUMN(CB107))</f>
        <v>0</v>
      </c>
      <c r="CF1123" s="106">
        <f>INDEX(Sólidos!$A:$CT,ROW(CC107),COLUMN(CC107))</f>
        <v>0</v>
      </c>
      <c r="CG1123" s="106">
        <f>INDEX(Sólidos!$A:$CT,ROW(CD107),COLUMN(CD107))</f>
        <v>0</v>
      </c>
      <c r="CH1123" s="106">
        <f>INDEX(Sólidos!$A:$CT,ROW(CE107),COLUMN(CE107))</f>
        <v>0</v>
      </c>
      <c r="CI1123" s="106">
        <f>INDEX(Sólidos!$A:$CT,ROW(CF107),COLUMN(CF107))</f>
        <v>0</v>
      </c>
      <c r="CJ1123" s="106">
        <f>INDEX(Sólidos!$A:$CT,ROW(CG107),COLUMN(CG107))</f>
        <v>0</v>
      </c>
      <c r="CK1123" s="106">
        <f>INDEX(Sólidos!$A:$CT,ROW(CH107),COLUMN(CH107))</f>
        <v>0</v>
      </c>
      <c r="CL1123" s="106">
        <f>INDEX(Sólidos!$A:$CT,ROW(CI107),COLUMN(CI107))</f>
        <v>0</v>
      </c>
      <c r="CM1123" s="106">
        <f>INDEX(Sólidos!$A:$CT,ROW(CJ107),COLUMN(CJ107))</f>
        <v>0</v>
      </c>
      <c r="CN1123" s="106">
        <f>INDEX(Sólidos!$A:$CT,ROW(CK107),COLUMN(CK107))</f>
        <v>0</v>
      </c>
      <c r="CO1123" s="106">
        <f>INDEX(Sólidos!$A:$CT,ROW(CL107),COLUMN(CL107))</f>
        <v>0</v>
      </c>
      <c r="CP1123" s="106">
        <f>INDEX(Sólidos!$A:$CT,ROW(CM107),COLUMN(CM107))</f>
        <v>0</v>
      </c>
      <c r="CQ1123" s="106">
        <f>INDEX(Sólidos!$A:$CT,ROW(CN107),COLUMN(CN107))</f>
        <v>0</v>
      </c>
      <c r="CR1123" s="106">
        <f>INDEX(Sólidos!$A:$CT,ROW(CO107),COLUMN(CO107))</f>
        <v>0</v>
      </c>
      <c r="CS1123" s="107">
        <f>INDEX(Sólidos!$A:$CT,ROW(A107),COLUMN(A107))</f>
        <v>0</v>
      </c>
    </row>
    <row r="1124" spans="1:97" s="104" customFormat="1" hidden="1" x14ac:dyDescent="0.2">
      <c r="A1124" t="str">
        <f t="shared" si="17"/>
        <v>Zero</v>
      </c>
      <c r="B1124" s="107">
        <f>INDEX(Sólidos!$A:$CT,ROW(B108),COLUMN(CQ108))</f>
        <v>0</v>
      </c>
      <c r="C1124" s="107">
        <f>INDEX(Sólidos!$A:$CT,ROW(C108),COLUMN(CR108))</f>
        <v>0</v>
      </c>
      <c r="D1124" s="107">
        <f>INDEX(Sólidos!$A:$CT,ROW(D108),COLUMN(CS108))</f>
        <v>0</v>
      </c>
      <c r="E1124" s="107">
        <f>INDEX(Sólidos!$A:$CT,ROW(B108),COLUMN(B108))</f>
        <v>0</v>
      </c>
      <c r="F1124" s="106">
        <f>INDEX(Sólidos!$A:$CT,ROW(C108),COLUMN(C108))</f>
        <v>0</v>
      </c>
      <c r="G1124" s="106">
        <f>INDEX(Sólidos!$A:$CT,ROW(D108),COLUMN(D108))</f>
        <v>0</v>
      </c>
      <c r="H1124" s="106">
        <f>INDEX(Sólidos!$A:$CT,ROW(E108),COLUMN(E108))</f>
        <v>0</v>
      </c>
      <c r="I1124" s="106">
        <f>INDEX(Sólidos!$A:$CT,ROW(F108),COLUMN(F108))</f>
        <v>0</v>
      </c>
      <c r="J1124" s="106">
        <f>INDEX(Sólidos!$A:$CT,ROW(G108),COLUMN(G108))</f>
        <v>0</v>
      </c>
      <c r="K1124" s="106">
        <f>INDEX(Sólidos!$A:$CT,ROW(H108),COLUMN(H108))</f>
        <v>0</v>
      </c>
      <c r="L1124" s="106">
        <f>INDEX(Sólidos!$A:$CT,ROW(I108),COLUMN(I108))</f>
        <v>0</v>
      </c>
      <c r="M1124" s="106">
        <f>INDEX(Sólidos!$A:$CT,ROW(J108),COLUMN(J108))</f>
        <v>0</v>
      </c>
      <c r="N1124" s="106">
        <f>INDEX(Sólidos!$A:$CT,ROW(K108),COLUMN(K108))</f>
        <v>0</v>
      </c>
      <c r="O1124" s="106">
        <f>INDEX(Sólidos!$A:$CT,ROW(L108),COLUMN(L108))</f>
        <v>0</v>
      </c>
      <c r="P1124" s="106">
        <f>INDEX(Sólidos!$A:$CT,ROW(M108),COLUMN(M108))</f>
        <v>0</v>
      </c>
      <c r="Q1124" s="106">
        <f>INDEX(Sólidos!$A:$CT,ROW(N108),COLUMN(N108))</f>
        <v>0</v>
      </c>
      <c r="R1124" s="106">
        <f>INDEX(Sólidos!$A:$CT,ROW(O108),COLUMN(O108))</f>
        <v>0</v>
      </c>
      <c r="S1124" s="106">
        <f>INDEX(Sólidos!$A:$CT,ROW(P108),COLUMN(P108))</f>
        <v>0</v>
      </c>
      <c r="T1124" s="106">
        <f>INDEX(Sólidos!$A:$CT,ROW(Q108),COLUMN(Q108))</f>
        <v>0</v>
      </c>
      <c r="U1124" s="106">
        <f>INDEX(Sólidos!$A:$CT,ROW(R108),COLUMN(R108))</f>
        <v>0</v>
      </c>
      <c r="V1124" s="106">
        <f>INDEX(Sólidos!$A:$CT,ROW(S108),COLUMN(S108))</f>
        <v>0</v>
      </c>
      <c r="W1124" s="106">
        <f>INDEX(Sólidos!$A:$CT,ROW(T108),COLUMN(T108))</f>
        <v>0</v>
      </c>
      <c r="X1124" s="106">
        <f>INDEX(Sólidos!$A:$CT,ROW(U108),COLUMN(U108))</f>
        <v>0</v>
      </c>
      <c r="Y1124" s="106">
        <f>INDEX(Sólidos!$A:$CT,ROW(V108),COLUMN(V108))</f>
        <v>0</v>
      </c>
      <c r="Z1124" s="106">
        <f>INDEX(Sólidos!$A:$CT,ROW(W108),COLUMN(W108))</f>
        <v>0</v>
      </c>
      <c r="AA1124" s="106">
        <f>INDEX(Sólidos!$A:$CT,ROW(X108),COLUMN(X108))</f>
        <v>0</v>
      </c>
      <c r="AB1124" s="106">
        <f>INDEX(Sólidos!$A:$CT,ROW(Y108),COLUMN(Y108))</f>
        <v>0</v>
      </c>
      <c r="AC1124" s="106">
        <f>INDEX(Sólidos!$A:$CT,ROW(Z108),COLUMN(Z108))</f>
        <v>0</v>
      </c>
      <c r="AD1124" s="106">
        <f>INDEX(Sólidos!$A:$CT,ROW(AA108),COLUMN(AA108))</f>
        <v>0</v>
      </c>
      <c r="AE1124" s="106">
        <f>INDEX(Sólidos!$A:$CT,ROW(AB108),COLUMN(AB108))</f>
        <v>0</v>
      </c>
      <c r="AF1124" s="106">
        <f>INDEX(Sólidos!$A:$CT,ROW(AC108),COLUMN(AC108))</f>
        <v>0</v>
      </c>
      <c r="AG1124" s="106">
        <f>INDEX(Sólidos!$A:$CT,ROW(AD108),COLUMN(AD108))</f>
        <v>0</v>
      </c>
      <c r="AH1124" s="106">
        <f>INDEX(Sólidos!$A:$CT,ROW(AE108),COLUMN(AE108))</f>
        <v>0</v>
      </c>
      <c r="AI1124" s="106">
        <f>INDEX(Sólidos!$A:$CT,ROW(AF108),COLUMN(AF108))</f>
        <v>0</v>
      </c>
      <c r="AJ1124" s="106">
        <f>INDEX(Sólidos!$A:$CT,ROW(AG108),COLUMN(AG108))</f>
        <v>0</v>
      </c>
      <c r="AK1124" s="106">
        <f>INDEX(Sólidos!$A:$CT,ROW(AH108),COLUMN(AH108))</f>
        <v>0</v>
      </c>
      <c r="AL1124" s="106">
        <f>INDEX(Sólidos!$A:$CT,ROW(AI108),COLUMN(AI108))</f>
        <v>0</v>
      </c>
      <c r="AM1124" s="106">
        <f>INDEX(Sólidos!$A:$CT,ROW(AJ108),COLUMN(AJ108))</f>
        <v>0</v>
      </c>
      <c r="AN1124" s="106">
        <f>INDEX(Sólidos!$A:$CT,ROW(AK108),COLUMN(AK108))</f>
        <v>0</v>
      </c>
      <c r="AO1124" s="106">
        <f>INDEX(Sólidos!$A:$CT,ROW(AL108),COLUMN(AL108))</f>
        <v>0</v>
      </c>
      <c r="AP1124" s="106">
        <f>INDEX(Sólidos!$A:$CT,ROW(AM108),COLUMN(AM108))</f>
        <v>0</v>
      </c>
      <c r="AQ1124" s="106">
        <f>INDEX(Sólidos!$A:$CT,ROW(AN108),COLUMN(AN108))</f>
        <v>0</v>
      </c>
      <c r="AR1124" s="106">
        <f>INDEX(Sólidos!$A:$CT,ROW(AO108),COLUMN(AO108))</f>
        <v>0</v>
      </c>
      <c r="AS1124" s="106">
        <f>INDEX(Sólidos!$A:$CT,ROW(AP108),COLUMN(AP108))</f>
        <v>0</v>
      </c>
      <c r="AT1124" s="106">
        <f>INDEX(Sólidos!$A:$CT,ROW(AQ108),COLUMN(AQ108))</f>
        <v>0</v>
      </c>
      <c r="AU1124" s="106">
        <f>INDEX(Sólidos!$A:$CT,ROW(AR108),COLUMN(AR108))</f>
        <v>0</v>
      </c>
      <c r="AV1124" s="106">
        <f>INDEX(Sólidos!$A:$CT,ROW(AS108),COLUMN(AS108))</f>
        <v>0</v>
      </c>
      <c r="AW1124" s="106">
        <f>INDEX(Sólidos!$A:$CT,ROW(AT108),COLUMN(AT108))</f>
        <v>0</v>
      </c>
      <c r="AX1124" s="106">
        <f>INDEX(Sólidos!$A:$CT,ROW(AU108),COLUMN(AU108))</f>
        <v>0</v>
      </c>
      <c r="AY1124" s="106">
        <f>INDEX(Sólidos!$A:$CT,ROW(AV108),COLUMN(AV108))</f>
        <v>0</v>
      </c>
      <c r="AZ1124" s="106">
        <f>INDEX(Sólidos!$A:$CT,ROW(AW108),COLUMN(AW108))</f>
        <v>0</v>
      </c>
      <c r="BA1124" s="106">
        <f>INDEX(Sólidos!$A:$CT,ROW(AX108),COLUMN(AX108))</f>
        <v>0</v>
      </c>
      <c r="BB1124" s="106">
        <f>INDEX(Sólidos!$A:$CT,ROW(AY108),COLUMN(AY108))</f>
        <v>0</v>
      </c>
      <c r="BC1124" s="106">
        <f>INDEX(Sólidos!$A:$CT,ROW(AZ108),COLUMN(AZ108))</f>
        <v>0</v>
      </c>
      <c r="BD1124" s="106">
        <f>INDEX(Sólidos!$A:$CT,ROW(BA108),COLUMN(BA108))</f>
        <v>0</v>
      </c>
      <c r="BE1124" s="106">
        <f>INDEX(Sólidos!$A:$CT,ROW(BB108),COLUMN(BB108))</f>
        <v>0</v>
      </c>
      <c r="BF1124" s="106">
        <f>INDEX(Sólidos!$A:$CT,ROW(BC108),COLUMN(BC108))</f>
        <v>0</v>
      </c>
      <c r="BG1124" s="106">
        <f>INDEX(Sólidos!$A:$CT,ROW(BD108),COLUMN(BD108))</f>
        <v>0</v>
      </c>
      <c r="BH1124" s="106">
        <f>INDEX(Sólidos!$A:$CT,ROW(BE108),COLUMN(BE108))</f>
        <v>0</v>
      </c>
      <c r="BI1124" s="106">
        <f>INDEX(Sólidos!$A:$CT,ROW(BF108),COLUMN(BF108))</f>
        <v>0</v>
      </c>
      <c r="BJ1124" s="106">
        <f>INDEX(Sólidos!$A:$CT,ROW(BG108),COLUMN(BG108))</f>
        <v>0</v>
      </c>
      <c r="BK1124" s="106">
        <f>INDEX(Sólidos!$A:$CT,ROW(BH108),COLUMN(BH108))</f>
        <v>0</v>
      </c>
      <c r="BL1124" s="106">
        <f>INDEX(Sólidos!$A:$CT,ROW(BI108),COLUMN(BI108))</f>
        <v>0</v>
      </c>
      <c r="BM1124" s="106">
        <f>INDEX(Sólidos!$A:$CT,ROW(BJ108),COLUMN(BJ108))</f>
        <v>0</v>
      </c>
      <c r="BN1124" s="106">
        <f>INDEX(Sólidos!$A:$CT,ROW(BK108),COLUMN(BK108))</f>
        <v>0</v>
      </c>
      <c r="BO1124" s="106">
        <f>INDEX(Sólidos!$A:$CT,ROW(BL108),COLUMN(BL108))</f>
        <v>0</v>
      </c>
      <c r="BP1124" s="106">
        <f>INDEX(Sólidos!$A:$CT,ROW(BM108),COLUMN(BM108))</f>
        <v>0</v>
      </c>
      <c r="BQ1124" s="106">
        <f>INDEX(Sólidos!$A:$CT,ROW(BN108),COLUMN(BN108))</f>
        <v>0</v>
      </c>
      <c r="BR1124" s="106">
        <f>INDEX(Sólidos!$A:$CT,ROW(BO108),COLUMN(BO108))</f>
        <v>0</v>
      </c>
      <c r="BS1124" s="106">
        <f>INDEX(Sólidos!$A:$CT,ROW(BP108),COLUMN(BP108))</f>
        <v>0</v>
      </c>
      <c r="BT1124" s="106">
        <f>INDEX(Sólidos!$A:$CT,ROW(BQ108),COLUMN(BQ108))</f>
        <v>0</v>
      </c>
      <c r="BU1124" s="106">
        <f>INDEX(Sólidos!$A:$CT,ROW(BR108),COLUMN(BR108))</f>
        <v>0</v>
      </c>
      <c r="BV1124" s="106">
        <f>INDEX(Sólidos!$A:$CT,ROW(BS108),COLUMN(BS108))</f>
        <v>0</v>
      </c>
      <c r="BW1124" s="106">
        <f>INDEX(Sólidos!$A:$CT,ROW(BT108),COLUMN(BT108))</f>
        <v>0</v>
      </c>
      <c r="BX1124" s="106">
        <f>INDEX(Sólidos!$A:$CT,ROW(BU108),COLUMN(BU108))</f>
        <v>0</v>
      </c>
      <c r="BY1124" s="106">
        <f>INDEX(Sólidos!$A:$CT,ROW(BV108),COLUMN(BV108))</f>
        <v>0</v>
      </c>
      <c r="BZ1124" s="106">
        <f>INDEX(Sólidos!$A:$CT,ROW(BW108),COLUMN(BW108))</f>
        <v>0</v>
      </c>
      <c r="CA1124" s="106">
        <f>INDEX(Sólidos!$A:$CT,ROW(BX108),COLUMN(BX108))</f>
        <v>0</v>
      </c>
      <c r="CB1124" s="106">
        <f>INDEX(Sólidos!$A:$CT,ROW(BY108),COLUMN(BY108))</f>
        <v>0</v>
      </c>
      <c r="CC1124" s="106">
        <f>INDEX(Sólidos!$A:$CT,ROW(BZ108),COLUMN(BZ108))</f>
        <v>0</v>
      </c>
      <c r="CD1124" s="106">
        <f>INDEX(Sólidos!$A:$CT,ROW(CA108),COLUMN(CA108))</f>
        <v>0</v>
      </c>
      <c r="CE1124" s="106">
        <f>INDEX(Sólidos!$A:$CT,ROW(CB108),COLUMN(CB108))</f>
        <v>0</v>
      </c>
      <c r="CF1124" s="106">
        <f>INDEX(Sólidos!$A:$CT,ROW(CC108),COLUMN(CC108))</f>
        <v>0</v>
      </c>
      <c r="CG1124" s="106">
        <f>INDEX(Sólidos!$A:$CT,ROW(CD108),COLUMN(CD108))</f>
        <v>0</v>
      </c>
      <c r="CH1124" s="106">
        <f>INDEX(Sólidos!$A:$CT,ROW(CE108),COLUMN(CE108))</f>
        <v>0</v>
      </c>
      <c r="CI1124" s="106">
        <f>INDEX(Sólidos!$A:$CT,ROW(CF108),COLUMN(CF108))</f>
        <v>0</v>
      </c>
      <c r="CJ1124" s="106">
        <f>INDEX(Sólidos!$A:$CT,ROW(CG108),COLUMN(CG108))</f>
        <v>0</v>
      </c>
      <c r="CK1124" s="106">
        <f>INDEX(Sólidos!$A:$CT,ROW(CH108),COLUMN(CH108))</f>
        <v>0</v>
      </c>
      <c r="CL1124" s="106">
        <f>INDEX(Sólidos!$A:$CT,ROW(CI108),COLUMN(CI108))</f>
        <v>0</v>
      </c>
      <c r="CM1124" s="106">
        <f>INDEX(Sólidos!$A:$CT,ROW(CJ108),COLUMN(CJ108))</f>
        <v>0</v>
      </c>
      <c r="CN1124" s="106">
        <f>INDEX(Sólidos!$A:$CT,ROW(CK108),COLUMN(CK108))</f>
        <v>0</v>
      </c>
      <c r="CO1124" s="106">
        <f>INDEX(Sólidos!$A:$CT,ROW(CL108),COLUMN(CL108))</f>
        <v>0</v>
      </c>
      <c r="CP1124" s="106">
        <f>INDEX(Sólidos!$A:$CT,ROW(CM108),COLUMN(CM108))</f>
        <v>0</v>
      </c>
      <c r="CQ1124" s="106">
        <f>INDEX(Sólidos!$A:$CT,ROW(CN108),COLUMN(CN108))</f>
        <v>0</v>
      </c>
      <c r="CR1124" s="106">
        <f>INDEX(Sólidos!$A:$CT,ROW(CO108),COLUMN(CO108))</f>
        <v>0</v>
      </c>
      <c r="CS1124" s="107">
        <f>INDEX(Sólidos!$A:$CT,ROW(A108),COLUMN(A108))</f>
        <v>0</v>
      </c>
    </row>
    <row r="1125" spans="1:97" s="104" customFormat="1" hidden="1" x14ac:dyDescent="0.2">
      <c r="A1125" t="str">
        <f t="shared" si="17"/>
        <v>Zero</v>
      </c>
      <c r="B1125" s="107">
        <f>INDEX(Sólidos!$A:$CT,ROW(B109),COLUMN(CQ109))</f>
        <v>0</v>
      </c>
      <c r="C1125" s="107">
        <f>INDEX(Sólidos!$A:$CT,ROW(C109),COLUMN(CR109))</f>
        <v>0</v>
      </c>
      <c r="D1125" s="107">
        <f>INDEX(Sólidos!$A:$CT,ROW(D109),COLUMN(CS109))</f>
        <v>0</v>
      </c>
      <c r="E1125" s="107">
        <f>INDEX(Sólidos!$A:$CT,ROW(B109),COLUMN(B109))</f>
        <v>0</v>
      </c>
      <c r="F1125" s="106">
        <f>INDEX(Sólidos!$A:$CT,ROW(C109),COLUMN(C109))</f>
        <v>0</v>
      </c>
      <c r="G1125" s="106">
        <f>INDEX(Sólidos!$A:$CT,ROW(D109),COLUMN(D109))</f>
        <v>0</v>
      </c>
      <c r="H1125" s="106">
        <f>INDEX(Sólidos!$A:$CT,ROW(E109),COLUMN(E109))</f>
        <v>0</v>
      </c>
      <c r="I1125" s="106">
        <f>INDEX(Sólidos!$A:$CT,ROW(F109),COLUMN(F109))</f>
        <v>0</v>
      </c>
      <c r="J1125" s="106">
        <f>INDEX(Sólidos!$A:$CT,ROW(G109),COLUMN(G109))</f>
        <v>0</v>
      </c>
      <c r="K1125" s="106">
        <f>INDEX(Sólidos!$A:$CT,ROW(H109),COLUMN(H109))</f>
        <v>0</v>
      </c>
      <c r="L1125" s="106">
        <f>INDEX(Sólidos!$A:$CT,ROW(I109),COLUMN(I109))</f>
        <v>0</v>
      </c>
      <c r="M1125" s="106">
        <f>INDEX(Sólidos!$A:$CT,ROW(J109),COLUMN(J109))</f>
        <v>0</v>
      </c>
      <c r="N1125" s="106">
        <f>INDEX(Sólidos!$A:$CT,ROW(K109),COLUMN(K109))</f>
        <v>0</v>
      </c>
      <c r="O1125" s="106">
        <f>INDEX(Sólidos!$A:$CT,ROW(L109),COLUMN(L109))</f>
        <v>0</v>
      </c>
      <c r="P1125" s="106">
        <f>INDEX(Sólidos!$A:$CT,ROW(M109),COLUMN(M109))</f>
        <v>0</v>
      </c>
      <c r="Q1125" s="106">
        <f>INDEX(Sólidos!$A:$CT,ROW(N109),COLUMN(N109))</f>
        <v>0</v>
      </c>
      <c r="R1125" s="106">
        <f>INDEX(Sólidos!$A:$CT,ROW(O109),COLUMN(O109))</f>
        <v>0</v>
      </c>
      <c r="S1125" s="106">
        <f>INDEX(Sólidos!$A:$CT,ROW(P109),COLUMN(P109))</f>
        <v>0</v>
      </c>
      <c r="T1125" s="106">
        <f>INDEX(Sólidos!$A:$CT,ROW(Q109),COLUMN(Q109))</f>
        <v>0</v>
      </c>
      <c r="U1125" s="106">
        <f>INDEX(Sólidos!$A:$CT,ROW(R109),COLUMN(R109))</f>
        <v>0</v>
      </c>
      <c r="V1125" s="106">
        <f>INDEX(Sólidos!$A:$CT,ROW(S109),COLUMN(S109))</f>
        <v>0</v>
      </c>
      <c r="W1125" s="106">
        <f>INDEX(Sólidos!$A:$CT,ROW(T109),COLUMN(T109))</f>
        <v>0</v>
      </c>
      <c r="X1125" s="106">
        <f>INDEX(Sólidos!$A:$CT,ROW(U109),COLUMN(U109))</f>
        <v>0</v>
      </c>
      <c r="Y1125" s="106">
        <f>INDEX(Sólidos!$A:$CT,ROW(V109),COLUMN(V109))</f>
        <v>0</v>
      </c>
      <c r="Z1125" s="106">
        <f>INDEX(Sólidos!$A:$CT,ROW(W109),COLUMN(W109))</f>
        <v>0</v>
      </c>
      <c r="AA1125" s="106">
        <f>INDEX(Sólidos!$A:$CT,ROW(X109),COLUMN(X109))</f>
        <v>0</v>
      </c>
      <c r="AB1125" s="106">
        <f>INDEX(Sólidos!$A:$CT,ROW(Y109),COLUMN(Y109))</f>
        <v>0</v>
      </c>
      <c r="AC1125" s="106">
        <f>INDEX(Sólidos!$A:$CT,ROW(Z109),COLUMN(Z109))</f>
        <v>0</v>
      </c>
      <c r="AD1125" s="106">
        <f>INDEX(Sólidos!$A:$CT,ROW(AA109),COLUMN(AA109))</f>
        <v>0</v>
      </c>
      <c r="AE1125" s="106">
        <f>INDEX(Sólidos!$A:$CT,ROW(AB109),COLUMN(AB109))</f>
        <v>0</v>
      </c>
      <c r="AF1125" s="106">
        <f>INDEX(Sólidos!$A:$CT,ROW(AC109),COLUMN(AC109))</f>
        <v>0</v>
      </c>
      <c r="AG1125" s="106">
        <f>INDEX(Sólidos!$A:$CT,ROW(AD109),COLUMN(AD109))</f>
        <v>0</v>
      </c>
      <c r="AH1125" s="106">
        <f>INDEX(Sólidos!$A:$CT,ROW(AE109),COLUMN(AE109))</f>
        <v>0</v>
      </c>
      <c r="AI1125" s="106">
        <f>INDEX(Sólidos!$A:$CT,ROW(AF109),COLUMN(AF109))</f>
        <v>0</v>
      </c>
      <c r="AJ1125" s="106">
        <f>INDEX(Sólidos!$A:$CT,ROW(AG109),COLUMN(AG109))</f>
        <v>0</v>
      </c>
      <c r="AK1125" s="106">
        <f>INDEX(Sólidos!$A:$CT,ROW(AH109),COLUMN(AH109))</f>
        <v>0</v>
      </c>
      <c r="AL1125" s="106">
        <f>INDEX(Sólidos!$A:$CT,ROW(AI109),COLUMN(AI109))</f>
        <v>0</v>
      </c>
      <c r="AM1125" s="106">
        <f>INDEX(Sólidos!$A:$CT,ROW(AJ109),COLUMN(AJ109))</f>
        <v>0</v>
      </c>
      <c r="AN1125" s="106">
        <f>INDEX(Sólidos!$A:$CT,ROW(AK109),COLUMN(AK109))</f>
        <v>0</v>
      </c>
      <c r="AO1125" s="106">
        <f>INDEX(Sólidos!$A:$CT,ROW(AL109),COLUMN(AL109))</f>
        <v>0</v>
      </c>
      <c r="AP1125" s="106">
        <f>INDEX(Sólidos!$A:$CT,ROW(AM109),COLUMN(AM109))</f>
        <v>0</v>
      </c>
      <c r="AQ1125" s="106">
        <f>INDEX(Sólidos!$A:$CT,ROW(AN109),COLUMN(AN109))</f>
        <v>0</v>
      </c>
      <c r="AR1125" s="106">
        <f>INDEX(Sólidos!$A:$CT,ROW(AO109),COLUMN(AO109))</f>
        <v>0</v>
      </c>
      <c r="AS1125" s="106">
        <f>INDEX(Sólidos!$A:$CT,ROW(AP109),COLUMN(AP109))</f>
        <v>0</v>
      </c>
      <c r="AT1125" s="106">
        <f>INDEX(Sólidos!$A:$CT,ROW(AQ109),COLUMN(AQ109))</f>
        <v>0</v>
      </c>
      <c r="AU1125" s="106">
        <f>INDEX(Sólidos!$A:$CT,ROW(AR109),COLUMN(AR109))</f>
        <v>0</v>
      </c>
      <c r="AV1125" s="106">
        <f>INDEX(Sólidos!$A:$CT,ROW(AS109),COLUMN(AS109))</f>
        <v>0</v>
      </c>
      <c r="AW1125" s="106">
        <f>INDEX(Sólidos!$A:$CT,ROW(AT109),COLUMN(AT109))</f>
        <v>0</v>
      </c>
      <c r="AX1125" s="106">
        <f>INDEX(Sólidos!$A:$CT,ROW(AU109),COLUMN(AU109))</f>
        <v>0</v>
      </c>
      <c r="AY1125" s="106">
        <f>INDEX(Sólidos!$A:$CT,ROW(AV109),COLUMN(AV109))</f>
        <v>0</v>
      </c>
      <c r="AZ1125" s="106">
        <f>INDEX(Sólidos!$A:$CT,ROW(AW109),COLUMN(AW109))</f>
        <v>0</v>
      </c>
      <c r="BA1125" s="106">
        <f>INDEX(Sólidos!$A:$CT,ROW(AX109),COLUMN(AX109))</f>
        <v>0</v>
      </c>
      <c r="BB1125" s="106">
        <f>INDEX(Sólidos!$A:$CT,ROW(AY109),COLUMN(AY109))</f>
        <v>0</v>
      </c>
      <c r="BC1125" s="106">
        <f>INDEX(Sólidos!$A:$CT,ROW(AZ109),COLUMN(AZ109))</f>
        <v>0</v>
      </c>
      <c r="BD1125" s="106">
        <f>INDEX(Sólidos!$A:$CT,ROW(BA109),COLUMN(BA109))</f>
        <v>0</v>
      </c>
      <c r="BE1125" s="106">
        <f>INDEX(Sólidos!$A:$CT,ROW(BB109),COLUMN(BB109))</f>
        <v>0</v>
      </c>
      <c r="BF1125" s="106">
        <f>INDEX(Sólidos!$A:$CT,ROW(BC109),COLUMN(BC109))</f>
        <v>0</v>
      </c>
      <c r="BG1125" s="106">
        <f>INDEX(Sólidos!$A:$CT,ROW(BD109),COLUMN(BD109))</f>
        <v>0</v>
      </c>
      <c r="BH1125" s="106">
        <f>INDEX(Sólidos!$A:$CT,ROW(BE109),COLUMN(BE109))</f>
        <v>0</v>
      </c>
      <c r="BI1125" s="106">
        <f>INDEX(Sólidos!$A:$CT,ROW(BF109),COLUMN(BF109))</f>
        <v>0</v>
      </c>
      <c r="BJ1125" s="106">
        <f>INDEX(Sólidos!$A:$CT,ROW(BG109),COLUMN(BG109))</f>
        <v>0</v>
      </c>
      <c r="BK1125" s="106">
        <f>INDEX(Sólidos!$A:$CT,ROW(BH109),COLUMN(BH109))</f>
        <v>0</v>
      </c>
      <c r="BL1125" s="106">
        <f>INDEX(Sólidos!$A:$CT,ROW(BI109),COLUMN(BI109))</f>
        <v>0</v>
      </c>
      <c r="BM1125" s="106">
        <f>INDEX(Sólidos!$A:$CT,ROW(BJ109),COLUMN(BJ109))</f>
        <v>0</v>
      </c>
      <c r="BN1125" s="106">
        <f>INDEX(Sólidos!$A:$CT,ROW(BK109),COLUMN(BK109))</f>
        <v>0</v>
      </c>
      <c r="BO1125" s="106">
        <f>INDEX(Sólidos!$A:$CT,ROW(BL109),COLUMN(BL109))</f>
        <v>0</v>
      </c>
      <c r="BP1125" s="106">
        <f>INDEX(Sólidos!$A:$CT,ROW(BM109),COLUMN(BM109))</f>
        <v>0</v>
      </c>
      <c r="BQ1125" s="106">
        <f>INDEX(Sólidos!$A:$CT,ROW(BN109),COLUMN(BN109))</f>
        <v>0</v>
      </c>
      <c r="BR1125" s="106">
        <f>INDEX(Sólidos!$A:$CT,ROW(BO109),COLUMN(BO109))</f>
        <v>0</v>
      </c>
      <c r="BS1125" s="106">
        <f>INDEX(Sólidos!$A:$CT,ROW(BP109),COLUMN(BP109))</f>
        <v>0</v>
      </c>
      <c r="BT1125" s="106">
        <f>INDEX(Sólidos!$A:$CT,ROW(BQ109),COLUMN(BQ109))</f>
        <v>0</v>
      </c>
      <c r="BU1125" s="106">
        <f>INDEX(Sólidos!$A:$CT,ROW(BR109),COLUMN(BR109))</f>
        <v>0</v>
      </c>
      <c r="BV1125" s="106">
        <f>INDEX(Sólidos!$A:$CT,ROW(BS109),COLUMN(BS109))</f>
        <v>0</v>
      </c>
      <c r="BW1125" s="106">
        <f>INDEX(Sólidos!$A:$CT,ROW(BT109),COLUMN(BT109))</f>
        <v>0</v>
      </c>
      <c r="BX1125" s="106">
        <f>INDEX(Sólidos!$A:$CT,ROW(BU109),COLUMN(BU109))</f>
        <v>0</v>
      </c>
      <c r="BY1125" s="106">
        <f>INDEX(Sólidos!$A:$CT,ROW(BV109),COLUMN(BV109))</f>
        <v>0</v>
      </c>
      <c r="BZ1125" s="106">
        <f>INDEX(Sólidos!$A:$CT,ROW(BW109),COLUMN(BW109))</f>
        <v>0</v>
      </c>
      <c r="CA1125" s="106">
        <f>INDEX(Sólidos!$A:$CT,ROW(BX109),COLUMN(BX109))</f>
        <v>0</v>
      </c>
      <c r="CB1125" s="106">
        <f>INDEX(Sólidos!$A:$CT,ROW(BY109),COLUMN(BY109))</f>
        <v>0</v>
      </c>
      <c r="CC1125" s="106">
        <f>INDEX(Sólidos!$A:$CT,ROW(BZ109),COLUMN(BZ109))</f>
        <v>0</v>
      </c>
      <c r="CD1125" s="106">
        <f>INDEX(Sólidos!$A:$CT,ROW(CA109),COLUMN(CA109))</f>
        <v>0</v>
      </c>
      <c r="CE1125" s="106">
        <f>INDEX(Sólidos!$A:$CT,ROW(CB109),COLUMN(CB109))</f>
        <v>0</v>
      </c>
      <c r="CF1125" s="106">
        <f>INDEX(Sólidos!$A:$CT,ROW(CC109),COLUMN(CC109))</f>
        <v>0</v>
      </c>
      <c r="CG1125" s="106">
        <f>INDEX(Sólidos!$A:$CT,ROW(CD109),COLUMN(CD109))</f>
        <v>0</v>
      </c>
      <c r="CH1125" s="106">
        <f>INDEX(Sólidos!$A:$CT,ROW(CE109),COLUMN(CE109))</f>
        <v>0</v>
      </c>
      <c r="CI1125" s="106">
        <f>INDEX(Sólidos!$A:$CT,ROW(CF109),COLUMN(CF109))</f>
        <v>0</v>
      </c>
      <c r="CJ1125" s="106">
        <f>INDEX(Sólidos!$A:$CT,ROW(CG109),COLUMN(CG109))</f>
        <v>0</v>
      </c>
      <c r="CK1125" s="106">
        <f>INDEX(Sólidos!$A:$CT,ROW(CH109),COLUMN(CH109))</f>
        <v>0</v>
      </c>
      <c r="CL1125" s="106">
        <f>INDEX(Sólidos!$A:$CT,ROW(CI109),COLUMN(CI109))</f>
        <v>0</v>
      </c>
      <c r="CM1125" s="106">
        <f>INDEX(Sólidos!$A:$CT,ROW(CJ109),COLUMN(CJ109))</f>
        <v>0</v>
      </c>
      <c r="CN1125" s="106">
        <f>INDEX(Sólidos!$A:$CT,ROW(CK109),COLUMN(CK109))</f>
        <v>0</v>
      </c>
      <c r="CO1125" s="106">
        <f>INDEX(Sólidos!$A:$CT,ROW(CL109),COLUMN(CL109))</f>
        <v>0</v>
      </c>
      <c r="CP1125" s="106">
        <f>INDEX(Sólidos!$A:$CT,ROW(CM109),COLUMN(CM109))</f>
        <v>0</v>
      </c>
      <c r="CQ1125" s="106">
        <f>INDEX(Sólidos!$A:$CT,ROW(CN109),COLUMN(CN109))</f>
        <v>0</v>
      </c>
      <c r="CR1125" s="106">
        <f>INDEX(Sólidos!$A:$CT,ROW(CO109),COLUMN(CO109))</f>
        <v>0</v>
      </c>
      <c r="CS1125" s="107">
        <f>INDEX(Sólidos!$A:$CT,ROW(A109),COLUMN(A109))</f>
        <v>0</v>
      </c>
    </row>
    <row r="1126" spans="1:97" s="104" customFormat="1" hidden="1" x14ac:dyDescent="0.2">
      <c r="A1126" t="str">
        <f t="shared" si="17"/>
        <v>Zero</v>
      </c>
      <c r="B1126" s="107">
        <f>INDEX(Sólidos!$A:$CT,ROW(B110),COLUMN(CQ110))</f>
        <v>0</v>
      </c>
      <c r="C1126" s="107">
        <f>INDEX(Sólidos!$A:$CT,ROW(C110),COLUMN(CR110))</f>
        <v>0</v>
      </c>
      <c r="D1126" s="107">
        <f>INDEX(Sólidos!$A:$CT,ROW(D110),COLUMN(CS110))</f>
        <v>0</v>
      </c>
      <c r="E1126" s="107">
        <f>INDEX(Sólidos!$A:$CT,ROW(B110),COLUMN(B110))</f>
        <v>0</v>
      </c>
      <c r="F1126" s="106">
        <f>INDEX(Sólidos!$A:$CT,ROW(C110),COLUMN(C110))</f>
        <v>0</v>
      </c>
      <c r="G1126" s="106">
        <f>INDEX(Sólidos!$A:$CT,ROW(D110),COLUMN(D110))</f>
        <v>0</v>
      </c>
      <c r="H1126" s="106">
        <f>INDEX(Sólidos!$A:$CT,ROW(E110),COLUMN(E110))</f>
        <v>0</v>
      </c>
      <c r="I1126" s="106">
        <f>INDEX(Sólidos!$A:$CT,ROW(F110),COLUMN(F110))</f>
        <v>0</v>
      </c>
      <c r="J1126" s="106">
        <f>INDEX(Sólidos!$A:$CT,ROW(G110),COLUMN(G110))</f>
        <v>0</v>
      </c>
      <c r="K1126" s="106">
        <f>INDEX(Sólidos!$A:$CT,ROW(H110),COLUMN(H110))</f>
        <v>0</v>
      </c>
      <c r="L1126" s="106">
        <f>INDEX(Sólidos!$A:$CT,ROW(I110),COLUMN(I110))</f>
        <v>0</v>
      </c>
      <c r="M1126" s="106">
        <f>INDEX(Sólidos!$A:$CT,ROW(J110),COLUMN(J110))</f>
        <v>0</v>
      </c>
      <c r="N1126" s="106">
        <f>INDEX(Sólidos!$A:$CT,ROW(K110),COLUMN(K110))</f>
        <v>0</v>
      </c>
      <c r="O1126" s="106">
        <f>INDEX(Sólidos!$A:$CT,ROW(L110),COLUMN(L110))</f>
        <v>0</v>
      </c>
      <c r="P1126" s="106">
        <f>INDEX(Sólidos!$A:$CT,ROW(M110),COLUMN(M110))</f>
        <v>0</v>
      </c>
      <c r="Q1126" s="106">
        <f>INDEX(Sólidos!$A:$CT,ROW(N110),COLUMN(N110))</f>
        <v>0</v>
      </c>
      <c r="R1126" s="106">
        <f>INDEX(Sólidos!$A:$CT,ROW(O110),COLUMN(O110))</f>
        <v>0</v>
      </c>
      <c r="S1126" s="106">
        <f>INDEX(Sólidos!$A:$CT,ROW(P110),COLUMN(P110))</f>
        <v>0</v>
      </c>
      <c r="T1126" s="106">
        <f>INDEX(Sólidos!$A:$CT,ROW(Q110),COLUMN(Q110))</f>
        <v>0</v>
      </c>
      <c r="U1126" s="106">
        <f>INDEX(Sólidos!$A:$CT,ROW(R110),COLUMN(R110))</f>
        <v>0</v>
      </c>
      <c r="V1126" s="106">
        <f>INDEX(Sólidos!$A:$CT,ROW(S110),COLUMN(S110))</f>
        <v>0</v>
      </c>
      <c r="W1126" s="106">
        <f>INDEX(Sólidos!$A:$CT,ROW(T110),COLUMN(T110))</f>
        <v>0</v>
      </c>
      <c r="X1126" s="106">
        <f>INDEX(Sólidos!$A:$CT,ROW(U110),COLUMN(U110))</f>
        <v>0</v>
      </c>
      <c r="Y1126" s="106">
        <f>INDEX(Sólidos!$A:$CT,ROW(V110),COLUMN(V110))</f>
        <v>0</v>
      </c>
      <c r="Z1126" s="106">
        <f>INDEX(Sólidos!$A:$CT,ROW(W110),COLUMN(W110))</f>
        <v>0</v>
      </c>
      <c r="AA1126" s="106">
        <f>INDEX(Sólidos!$A:$CT,ROW(X110),COLUMN(X110))</f>
        <v>0</v>
      </c>
      <c r="AB1126" s="106">
        <f>INDEX(Sólidos!$A:$CT,ROW(Y110),COLUMN(Y110))</f>
        <v>0</v>
      </c>
      <c r="AC1126" s="106">
        <f>INDEX(Sólidos!$A:$CT,ROW(Z110),COLUMN(Z110))</f>
        <v>0</v>
      </c>
      <c r="AD1126" s="106">
        <f>INDEX(Sólidos!$A:$CT,ROW(AA110),COLUMN(AA110))</f>
        <v>0</v>
      </c>
      <c r="AE1126" s="106">
        <f>INDEX(Sólidos!$A:$CT,ROW(AB110),COLUMN(AB110))</f>
        <v>0</v>
      </c>
      <c r="AF1126" s="106">
        <f>INDEX(Sólidos!$A:$CT,ROW(AC110),COLUMN(AC110))</f>
        <v>0</v>
      </c>
      <c r="AG1126" s="106">
        <f>INDEX(Sólidos!$A:$CT,ROW(AD110),COLUMN(AD110))</f>
        <v>0</v>
      </c>
      <c r="AH1126" s="106">
        <f>INDEX(Sólidos!$A:$CT,ROW(AE110),COLUMN(AE110))</f>
        <v>0</v>
      </c>
      <c r="AI1126" s="106">
        <f>INDEX(Sólidos!$A:$CT,ROW(AF110),COLUMN(AF110))</f>
        <v>0</v>
      </c>
      <c r="AJ1126" s="106">
        <f>INDEX(Sólidos!$A:$CT,ROW(AG110),COLUMN(AG110))</f>
        <v>0</v>
      </c>
      <c r="AK1126" s="106">
        <f>INDEX(Sólidos!$A:$CT,ROW(AH110),COLUMN(AH110))</f>
        <v>0</v>
      </c>
      <c r="AL1126" s="106">
        <f>INDEX(Sólidos!$A:$CT,ROW(AI110),COLUMN(AI110))</f>
        <v>0</v>
      </c>
      <c r="AM1126" s="106">
        <f>INDEX(Sólidos!$A:$CT,ROW(AJ110),COLUMN(AJ110))</f>
        <v>0</v>
      </c>
      <c r="AN1126" s="106">
        <f>INDEX(Sólidos!$A:$CT,ROW(AK110),COLUMN(AK110))</f>
        <v>0</v>
      </c>
      <c r="AO1126" s="106">
        <f>INDEX(Sólidos!$A:$CT,ROW(AL110),COLUMN(AL110))</f>
        <v>0</v>
      </c>
      <c r="AP1126" s="106">
        <f>INDEX(Sólidos!$A:$CT,ROW(AM110),COLUMN(AM110))</f>
        <v>0</v>
      </c>
      <c r="AQ1126" s="106">
        <f>INDEX(Sólidos!$A:$CT,ROW(AN110),COLUMN(AN110))</f>
        <v>0</v>
      </c>
      <c r="AR1126" s="106">
        <f>INDEX(Sólidos!$A:$CT,ROW(AO110),COLUMN(AO110))</f>
        <v>0</v>
      </c>
      <c r="AS1126" s="106">
        <f>INDEX(Sólidos!$A:$CT,ROW(AP110),COLUMN(AP110))</f>
        <v>0</v>
      </c>
      <c r="AT1126" s="106">
        <f>INDEX(Sólidos!$A:$CT,ROW(AQ110),COLUMN(AQ110))</f>
        <v>0</v>
      </c>
      <c r="AU1126" s="106">
        <f>INDEX(Sólidos!$A:$CT,ROW(AR110),COLUMN(AR110))</f>
        <v>0</v>
      </c>
      <c r="AV1126" s="106">
        <f>INDEX(Sólidos!$A:$CT,ROW(AS110),COLUMN(AS110))</f>
        <v>0</v>
      </c>
      <c r="AW1126" s="106">
        <f>INDEX(Sólidos!$A:$CT,ROW(AT110),COLUMN(AT110))</f>
        <v>0</v>
      </c>
      <c r="AX1126" s="106">
        <f>INDEX(Sólidos!$A:$CT,ROW(AU110),COLUMN(AU110))</f>
        <v>0</v>
      </c>
      <c r="AY1126" s="106">
        <f>INDEX(Sólidos!$A:$CT,ROW(AV110),COLUMN(AV110))</f>
        <v>0</v>
      </c>
      <c r="AZ1126" s="106">
        <f>INDEX(Sólidos!$A:$CT,ROW(AW110),COLUMN(AW110))</f>
        <v>0</v>
      </c>
      <c r="BA1126" s="106">
        <f>INDEX(Sólidos!$A:$CT,ROW(AX110),COLUMN(AX110))</f>
        <v>0</v>
      </c>
      <c r="BB1126" s="106">
        <f>INDEX(Sólidos!$A:$CT,ROW(AY110),COLUMN(AY110))</f>
        <v>0</v>
      </c>
      <c r="BC1126" s="106">
        <f>INDEX(Sólidos!$A:$CT,ROW(AZ110),COLUMN(AZ110))</f>
        <v>0</v>
      </c>
      <c r="BD1126" s="106">
        <f>INDEX(Sólidos!$A:$CT,ROW(BA110),COLUMN(BA110))</f>
        <v>0</v>
      </c>
      <c r="BE1126" s="106">
        <f>INDEX(Sólidos!$A:$CT,ROW(BB110),COLUMN(BB110))</f>
        <v>0</v>
      </c>
      <c r="BF1126" s="106">
        <f>INDEX(Sólidos!$A:$CT,ROW(BC110),COLUMN(BC110))</f>
        <v>0</v>
      </c>
      <c r="BG1126" s="106">
        <f>INDEX(Sólidos!$A:$CT,ROW(BD110),COLUMN(BD110))</f>
        <v>0</v>
      </c>
      <c r="BH1126" s="106">
        <f>INDEX(Sólidos!$A:$CT,ROW(BE110),COLUMN(BE110))</f>
        <v>0</v>
      </c>
      <c r="BI1126" s="106">
        <f>INDEX(Sólidos!$A:$CT,ROW(BF110),COLUMN(BF110))</f>
        <v>0</v>
      </c>
      <c r="BJ1126" s="106">
        <f>INDEX(Sólidos!$A:$CT,ROW(BG110),COLUMN(BG110))</f>
        <v>0</v>
      </c>
      <c r="BK1126" s="106">
        <f>INDEX(Sólidos!$A:$CT,ROW(BH110),COLUMN(BH110))</f>
        <v>0</v>
      </c>
      <c r="BL1126" s="106">
        <f>INDEX(Sólidos!$A:$CT,ROW(BI110),COLUMN(BI110))</f>
        <v>0</v>
      </c>
      <c r="BM1126" s="106">
        <f>INDEX(Sólidos!$A:$CT,ROW(BJ110),COLUMN(BJ110))</f>
        <v>0</v>
      </c>
      <c r="BN1126" s="106">
        <f>INDEX(Sólidos!$A:$CT,ROW(BK110),COLUMN(BK110))</f>
        <v>0</v>
      </c>
      <c r="BO1126" s="106">
        <f>INDEX(Sólidos!$A:$CT,ROW(BL110),COLUMN(BL110))</f>
        <v>0</v>
      </c>
      <c r="BP1126" s="106">
        <f>INDEX(Sólidos!$A:$CT,ROW(BM110),COLUMN(BM110))</f>
        <v>0</v>
      </c>
      <c r="BQ1126" s="106">
        <f>INDEX(Sólidos!$A:$CT,ROW(BN110),COLUMN(BN110))</f>
        <v>0</v>
      </c>
      <c r="BR1126" s="106">
        <f>INDEX(Sólidos!$A:$CT,ROW(BO110),COLUMN(BO110))</f>
        <v>0</v>
      </c>
      <c r="BS1126" s="106">
        <f>INDEX(Sólidos!$A:$CT,ROW(BP110),COLUMN(BP110))</f>
        <v>0</v>
      </c>
      <c r="BT1126" s="106">
        <f>INDEX(Sólidos!$A:$CT,ROW(BQ110),COLUMN(BQ110))</f>
        <v>0</v>
      </c>
      <c r="BU1126" s="106">
        <f>INDEX(Sólidos!$A:$CT,ROW(BR110),COLUMN(BR110))</f>
        <v>0</v>
      </c>
      <c r="BV1126" s="106">
        <f>INDEX(Sólidos!$A:$CT,ROW(BS110),COLUMN(BS110))</f>
        <v>0</v>
      </c>
      <c r="BW1126" s="106">
        <f>INDEX(Sólidos!$A:$CT,ROW(BT110),COLUMN(BT110))</f>
        <v>0</v>
      </c>
      <c r="BX1126" s="106">
        <f>INDEX(Sólidos!$A:$CT,ROW(BU110),COLUMN(BU110))</f>
        <v>0</v>
      </c>
      <c r="BY1126" s="106">
        <f>INDEX(Sólidos!$A:$CT,ROW(BV110),COLUMN(BV110))</f>
        <v>0</v>
      </c>
      <c r="BZ1126" s="106">
        <f>INDEX(Sólidos!$A:$CT,ROW(BW110),COLUMN(BW110))</f>
        <v>0</v>
      </c>
      <c r="CA1126" s="106">
        <f>INDEX(Sólidos!$A:$CT,ROW(BX110),COLUMN(BX110))</f>
        <v>0</v>
      </c>
      <c r="CB1126" s="106">
        <f>INDEX(Sólidos!$A:$CT,ROW(BY110),COLUMN(BY110))</f>
        <v>0</v>
      </c>
      <c r="CC1126" s="106">
        <f>INDEX(Sólidos!$A:$CT,ROW(BZ110),COLUMN(BZ110))</f>
        <v>0</v>
      </c>
      <c r="CD1126" s="106">
        <f>INDEX(Sólidos!$A:$CT,ROW(CA110),COLUMN(CA110))</f>
        <v>0</v>
      </c>
      <c r="CE1126" s="106">
        <f>INDEX(Sólidos!$A:$CT,ROW(CB110),COLUMN(CB110))</f>
        <v>0</v>
      </c>
      <c r="CF1126" s="106">
        <f>INDEX(Sólidos!$A:$CT,ROW(CC110),COLUMN(CC110))</f>
        <v>0</v>
      </c>
      <c r="CG1126" s="106">
        <f>INDEX(Sólidos!$A:$CT,ROW(CD110),COLUMN(CD110))</f>
        <v>0</v>
      </c>
      <c r="CH1126" s="106">
        <f>INDEX(Sólidos!$A:$CT,ROW(CE110),COLUMN(CE110))</f>
        <v>0</v>
      </c>
      <c r="CI1126" s="106">
        <f>INDEX(Sólidos!$A:$CT,ROW(CF110),COLUMN(CF110))</f>
        <v>0</v>
      </c>
      <c r="CJ1126" s="106">
        <f>INDEX(Sólidos!$A:$CT,ROW(CG110),COLUMN(CG110))</f>
        <v>0</v>
      </c>
      <c r="CK1126" s="106">
        <f>INDEX(Sólidos!$A:$CT,ROW(CH110),COLUMN(CH110))</f>
        <v>0</v>
      </c>
      <c r="CL1126" s="106">
        <f>INDEX(Sólidos!$A:$CT,ROW(CI110),COLUMN(CI110))</f>
        <v>0</v>
      </c>
      <c r="CM1126" s="106">
        <f>INDEX(Sólidos!$A:$CT,ROW(CJ110),COLUMN(CJ110))</f>
        <v>0</v>
      </c>
      <c r="CN1126" s="106">
        <f>INDEX(Sólidos!$A:$CT,ROW(CK110),COLUMN(CK110))</f>
        <v>0</v>
      </c>
      <c r="CO1126" s="106">
        <f>INDEX(Sólidos!$A:$CT,ROW(CL110),COLUMN(CL110))</f>
        <v>0</v>
      </c>
      <c r="CP1126" s="106">
        <f>INDEX(Sólidos!$A:$CT,ROW(CM110),COLUMN(CM110))</f>
        <v>0</v>
      </c>
      <c r="CQ1126" s="106">
        <f>INDEX(Sólidos!$A:$CT,ROW(CN110),COLUMN(CN110))</f>
        <v>0</v>
      </c>
      <c r="CR1126" s="106">
        <f>INDEX(Sólidos!$A:$CT,ROW(CO110),COLUMN(CO110))</f>
        <v>0</v>
      </c>
      <c r="CS1126" s="107">
        <f>INDEX(Sólidos!$A:$CT,ROW(A110),COLUMN(A110))</f>
        <v>0</v>
      </c>
    </row>
    <row r="1127" spans="1:97" s="104" customFormat="1" hidden="1" x14ac:dyDescent="0.2">
      <c r="A1127" t="str">
        <f t="shared" si="17"/>
        <v>Zero</v>
      </c>
      <c r="B1127" s="107">
        <f>INDEX(Sólidos!$A:$CT,ROW(B111),COLUMN(CQ111))</f>
        <v>0</v>
      </c>
      <c r="C1127" s="107">
        <f>INDEX(Sólidos!$A:$CT,ROW(C111),COLUMN(CR111))</f>
        <v>0</v>
      </c>
      <c r="D1127" s="107">
        <f>INDEX(Sólidos!$A:$CT,ROW(D111),COLUMN(CS111))</f>
        <v>0</v>
      </c>
      <c r="E1127" s="107">
        <f>INDEX(Sólidos!$A:$CT,ROW(B111),COLUMN(B111))</f>
        <v>0</v>
      </c>
      <c r="F1127" s="106">
        <f>INDEX(Sólidos!$A:$CT,ROW(C111),COLUMN(C111))</f>
        <v>0</v>
      </c>
      <c r="G1127" s="106">
        <f>INDEX(Sólidos!$A:$CT,ROW(D111),COLUMN(D111))</f>
        <v>0</v>
      </c>
      <c r="H1127" s="106">
        <f>INDEX(Sólidos!$A:$CT,ROW(E111),COLUMN(E111))</f>
        <v>0</v>
      </c>
      <c r="I1127" s="106">
        <f>INDEX(Sólidos!$A:$CT,ROW(F111),COLUMN(F111))</f>
        <v>0</v>
      </c>
      <c r="J1127" s="106">
        <f>INDEX(Sólidos!$A:$CT,ROW(G111),COLUMN(G111))</f>
        <v>0</v>
      </c>
      <c r="K1127" s="106">
        <f>INDEX(Sólidos!$A:$CT,ROW(H111),COLUMN(H111))</f>
        <v>0</v>
      </c>
      <c r="L1127" s="106">
        <f>INDEX(Sólidos!$A:$CT,ROW(I111),COLUMN(I111))</f>
        <v>0</v>
      </c>
      <c r="M1127" s="106">
        <f>INDEX(Sólidos!$A:$CT,ROW(J111),COLUMN(J111))</f>
        <v>0</v>
      </c>
      <c r="N1127" s="106">
        <f>INDEX(Sólidos!$A:$CT,ROW(K111),COLUMN(K111))</f>
        <v>0</v>
      </c>
      <c r="O1127" s="106">
        <f>INDEX(Sólidos!$A:$CT,ROW(L111),COLUMN(L111))</f>
        <v>0</v>
      </c>
      <c r="P1127" s="106">
        <f>INDEX(Sólidos!$A:$CT,ROW(M111),COLUMN(M111))</f>
        <v>0</v>
      </c>
      <c r="Q1127" s="106">
        <f>INDEX(Sólidos!$A:$CT,ROW(N111),COLUMN(N111))</f>
        <v>0</v>
      </c>
      <c r="R1127" s="106">
        <f>INDEX(Sólidos!$A:$CT,ROW(O111),COLUMN(O111))</f>
        <v>0</v>
      </c>
      <c r="S1127" s="106">
        <f>INDEX(Sólidos!$A:$CT,ROW(P111),COLUMN(P111))</f>
        <v>0</v>
      </c>
      <c r="T1127" s="106">
        <f>INDEX(Sólidos!$A:$CT,ROW(Q111),COLUMN(Q111))</f>
        <v>0</v>
      </c>
      <c r="U1127" s="106">
        <f>INDEX(Sólidos!$A:$CT,ROW(R111),COLUMN(R111))</f>
        <v>0</v>
      </c>
      <c r="V1127" s="106">
        <f>INDEX(Sólidos!$A:$CT,ROW(S111),COLUMN(S111))</f>
        <v>0</v>
      </c>
      <c r="W1127" s="106">
        <f>INDEX(Sólidos!$A:$CT,ROW(T111),COLUMN(T111))</f>
        <v>0</v>
      </c>
      <c r="X1127" s="106">
        <f>INDEX(Sólidos!$A:$CT,ROW(U111),COLUMN(U111))</f>
        <v>0</v>
      </c>
      <c r="Y1127" s="106">
        <f>INDEX(Sólidos!$A:$CT,ROW(V111),COLUMN(V111))</f>
        <v>0</v>
      </c>
      <c r="Z1127" s="106">
        <f>INDEX(Sólidos!$A:$CT,ROW(W111),COLUMN(W111))</f>
        <v>0</v>
      </c>
      <c r="AA1127" s="106">
        <f>INDEX(Sólidos!$A:$CT,ROW(X111),COLUMN(X111))</f>
        <v>0</v>
      </c>
      <c r="AB1127" s="106">
        <f>INDEX(Sólidos!$A:$CT,ROW(Y111),COLUMN(Y111))</f>
        <v>0</v>
      </c>
      <c r="AC1127" s="106">
        <f>INDEX(Sólidos!$A:$CT,ROW(Z111),COLUMN(Z111))</f>
        <v>0</v>
      </c>
      <c r="AD1127" s="106">
        <f>INDEX(Sólidos!$A:$CT,ROW(AA111),COLUMN(AA111))</f>
        <v>0</v>
      </c>
      <c r="AE1127" s="106">
        <f>INDEX(Sólidos!$A:$CT,ROW(AB111),COLUMN(AB111))</f>
        <v>0</v>
      </c>
      <c r="AF1127" s="106">
        <f>INDEX(Sólidos!$A:$CT,ROW(AC111),COLUMN(AC111))</f>
        <v>0</v>
      </c>
      <c r="AG1127" s="106">
        <f>INDEX(Sólidos!$A:$CT,ROW(AD111),COLUMN(AD111))</f>
        <v>0</v>
      </c>
      <c r="AH1127" s="106">
        <f>INDEX(Sólidos!$A:$CT,ROW(AE111),COLUMN(AE111))</f>
        <v>0</v>
      </c>
      <c r="AI1127" s="106">
        <f>INDEX(Sólidos!$A:$CT,ROW(AF111),COLUMN(AF111))</f>
        <v>0</v>
      </c>
      <c r="AJ1127" s="106">
        <f>INDEX(Sólidos!$A:$CT,ROW(AG111),COLUMN(AG111))</f>
        <v>0</v>
      </c>
      <c r="AK1127" s="106">
        <f>INDEX(Sólidos!$A:$CT,ROW(AH111),COLUMN(AH111))</f>
        <v>0</v>
      </c>
      <c r="AL1127" s="106">
        <f>INDEX(Sólidos!$A:$CT,ROW(AI111),COLUMN(AI111))</f>
        <v>0</v>
      </c>
      <c r="AM1127" s="106">
        <f>INDEX(Sólidos!$A:$CT,ROW(AJ111),COLUMN(AJ111))</f>
        <v>0</v>
      </c>
      <c r="AN1127" s="106">
        <f>INDEX(Sólidos!$A:$CT,ROW(AK111),COLUMN(AK111))</f>
        <v>0</v>
      </c>
      <c r="AO1127" s="106">
        <f>INDEX(Sólidos!$A:$CT,ROW(AL111),COLUMN(AL111))</f>
        <v>0</v>
      </c>
      <c r="AP1127" s="106">
        <f>INDEX(Sólidos!$A:$CT,ROW(AM111),COLUMN(AM111))</f>
        <v>0</v>
      </c>
      <c r="AQ1127" s="106">
        <f>INDEX(Sólidos!$A:$CT,ROW(AN111),COLUMN(AN111))</f>
        <v>0</v>
      </c>
      <c r="AR1127" s="106">
        <f>INDEX(Sólidos!$A:$CT,ROW(AO111),COLUMN(AO111))</f>
        <v>0</v>
      </c>
      <c r="AS1127" s="106">
        <f>INDEX(Sólidos!$A:$CT,ROW(AP111),COLUMN(AP111))</f>
        <v>0</v>
      </c>
      <c r="AT1127" s="106">
        <f>INDEX(Sólidos!$A:$CT,ROW(AQ111),COLUMN(AQ111))</f>
        <v>0</v>
      </c>
      <c r="AU1127" s="106">
        <f>INDEX(Sólidos!$A:$CT,ROW(AR111),COLUMN(AR111))</f>
        <v>0</v>
      </c>
      <c r="AV1127" s="106">
        <f>INDEX(Sólidos!$A:$CT,ROW(AS111),COLUMN(AS111))</f>
        <v>0</v>
      </c>
      <c r="AW1127" s="106">
        <f>INDEX(Sólidos!$A:$CT,ROW(AT111),COLUMN(AT111))</f>
        <v>0</v>
      </c>
      <c r="AX1127" s="106">
        <f>INDEX(Sólidos!$A:$CT,ROW(AU111),COLUMN(AU111))</f>
        <v>0</v>
      </c>
      <c r="AY1127" s="106">
        <f>INDEX(Sólidos!$A:$CT,ROW(AV111),COLUMN(AV111))</f>
        <v>0</v>
      </c>
      <c r="AZ1127" s="106">
        <f>INDEX(Sólidos!$A:$CT,ROW(AW111),COLUMN(AW111))</f>
        <v>0</v>
      </c>
      <c r="BA1127" s="106">
        <f>INDEX(Sólidos!$A:$CT,ROW(AX111),COLUMN(AX111))</f>
        <v>0</v>
      </c>
      <c r="BB1127" s="106">
        <f>INDEX(Sólidos!$A:$CT,ROW(AY111),COLUMN(AY111))</f>
        <v>0</v>
      </c>
      <c r="BC1127" s="106">
        <f>INDEX(Sólidos!$A:$CT,ROW(AZ111),COLUMN(AZ111))</f>
        <v>0</v>
      </c>
      <c r="BD1127" s="106">
        <f>INDEX(Sólidos!$A:$CT,ROW(BA111),COLUMN(BA111))</f>
        <v>0</v>
      </c>
      <c r="BE1127" s="106">
        <f>INDEX(Sólidos!$A:$CT,ROW(BB111),COLUMN(BB111))</f>
        <v>0</v>
      </c>
      <c r="BF1127" s="106">
        <f>INDEX(Sólidos!$A:$CT,ROW(BC111),COLUMN(BC111))</f>
        <v>0</v>
      </c>
      <c r="BG1127" s="106">
        <f>INDEX(Sólidos!$A:$CT,ROW(BD111),COLUMN(BD111))</f>
        <v>0</v>
      </c>
      <c r="BH1127" s="106">
        <f>INDEX(Sólidos!$A:$CT,ROW(BE111),COLUMN(BE111))</f>
        <v>0</v>
      </c>
      <c r="BI1127" s="106">
        <f>INDEX(Sólidos!$A:$CT,ROW(BF111),COLUMN(BF111))</f>
        <v>0</v>
      </c>
      <c r="BJ1127" s="106">
        <f>INDEX(Sólidos!$A:$CT,ROW(BG111),COLUMN(BG111))</f>
        <v>0</v>
      </c>
      <c r="BK1127" s="106">
        <f>INDEX(Sólidos!$A:$CT,ROW(BH111),COLUMN(BH111))</f>
        <v>0</v>
      </c>
      <c r="BL1127" s="106">
        <f>INDEX(Sólidos!$A:$CT,ROW(BI111),COLUMN(BI111))</f>
        <v>0</v>
      </c>
      <c r="BM1127" s="106">
        <f>INDEX(Sólidos!$A:$CT,ROW(BJ111),COLUMN(BJ111))</f>
        <v>0</v>
      </c>
      <c r="BN1127" s="106">
        <f>INDEX(Sólidos!$A:$CT,ROW(BK111),COLUMN(BK111))</f>
        <v>0</v>
      </c>
      <c r="BO1127" s="106">
        <f>INDEX(Sólidos!$A:$CT,ROW(BL111),COLUMN(BL111))</f>
        <v>0</v>
      </c>
      <c r="BP1127" s="106">
        <f>INDEX(Sólidos!$A:$CT,ROW(BM111),COLUMN(BM111))</f>
        <v>0</v>
      </c>
      <c r="BQ1127" s="106">
        <f>INDEX(Sólidos!$A:$CT,ROW(BN111),COLUMN(BN111))</f>
        <v>0</v>
      </c>
      <c r="BR1127" s="106">
        <f>INDEX(Sólidos!$A:$CT,ROW(BO111),COLUMN(BO111))</f>
        <v>0</v>
      </c>
      <c r="BS1127" s="106">
        <f>INDEX(Sólidos!$A:$CT,ROW(BP111),COLUMN(BP111))</f>
        <v>0</v>
      </c>
      <c r="BT1127" s="106">
        <f>INDEX(Sólidos!$A:$CT,ROW(BQ111),COLUMN(BQ111))</f>
        <v>0</v>
      </c>
      <c r="BU1127" s="106">
        <f>INDEX(Sólidos!$A:$CT,ROW(BR111),COLUMN(BR111))</f>
        <v>0</v>
      </c>
      <c r="BV1127" s="106">
        <f>INDEX(Sólidos!$A:$CT,ROW(BS111),COLUMN(BS111))</f>
        <v>0</v>
      </c>
      <c r="BW1127" s="106">
        <f>INDEX(Sólidos!$A:$CT,ROW(BT111),COLUMN(BT111))</f>
        <v>0</v>
      </c>
      <c r="BX1127" s="106">
        <f>INDEX(Sólidos!$A:$CT,ROW(BU111),COLUMN(BU111))</f>
        <v>0</v>
      </c>
      <c r="BY1127" s="106">
        <f>INDEX(Sólidos!$A:$CT,ROW(BV111),COLUMN(BV111))</f>
        <v>0</v>
      </c>
      <c r="BZ1127" s="106">
        <f>INDEX(Sólidos!$A:$CT,ROW(BW111),COLUMN(BW111))</f>
        <v>0</v>
      </c>
      <c r="CA1127" s="106">
        <f>INDEX(Sólidos!$A:$CT,ROW(BX111),COLUMN(BX111))</f>
        <v>0</v>
      </c>
      <c r="CB1127" s="106">
        <f>INDEX(Sólidos!$A:$CT,ROW(BY111),COLUMN(BY111))</f>
        <v>0</v>
      </c>
      <c r="CC1127" s="106">
        <f>INDEX(Sólidos!$A:$CT,ROW(BZ111),COLUMN(BZ111))</f>
        <v>0</v>
      </c>
      <c r="CD1127" s="106">
        <f>INDEX(Sólidos!$A:$CT,ROW(CA111),COLUMN(CA111))</f>
        <v>0</v>
      </c>
      <c r="CE1127" s="106">
        <f>INDEX(Sólidos!$A:$CT,ROW(CB111),COLUMN(CB111))</f>
        <v>0</v>
      </c>
      <c r="CF1127" s="106">
        <f>INDEX(Sólidos!$A:$CT,ROW(CC111),COLUMN(CC111))</f>
        <v>0</v>
      </c>
      <c r="CG1127" s="106">
        <f>INDEX(Sólidos!$A:$CT,ROW(CD111),COLUMN(CD111))</f>
        <v>0</v>
      </c>
      <c r="CH1127" s="106">
        <f>INDEX(Sólidos!$A:$CT,ROW(CE111),COLUMN(CE111))</f>
        <v>0</v>
      </c>
      <c r="CI1127" s="106">
        <f>INDEX(Sólidos!$A:$CT,ROW(CF111),COLUMN(CF111))</f>
        <v>0</v>
      </c>
      <c r="CJ1127" s="106">
        <f>INDEX(Sólidos!$A:$CT,ROW(CG111),COLUMN(CG111))</f>
        <v>0</v>
      </c>
      <c r="CK1127" s="106">
        <f>INDEX(Sólidos!$A:$CT,ROW(CH111),COLUMN(CH111))</f>
        <v>0</v>
      </c>
      <c r="CL1127" s="106">
        <f>INDEX(Sólidos!$A:$CT,ROW(CI111),COLUMN(CI111))</f>
        <v>0</v>
      </c>
      <c r="CM1127" s="106">
        <f>INDEX(Sólidos!$A:$CT,ROW(CJ111),COLUMN(CJ111))</f>
        <v>0</v>
      </c>
      <c r="CN1127" s="106">
        <f>INDEX(Sólidos!$A:$CT,ROW(CK111),COLUMN(CK111))</f>
        <v>0</v>
      </c>
      <c r="CO1127" s="106">
        <f>INDEX(Sólidos!$A:$CT,ROW(CL111),COLUMN(CL111))</f>
        <v>0</v>
      </c>
      <c r="CP1127" s="106">
        <f>INDEX(Sólidos!$A:$CT,ROW(CM111),COLUMN(CM111))</f>
        <v>0</v>
      </c>
      <c r="CQ1127" s="106">
        <f>INDEX(Sólidos!$A:$CT,ROW(CN111),COLUMN(CN111))</f>
        <v>0</v>
      </c>
      <c r="CR1127" s="106">
        <f>INDEX(Sólidos!$A:$CT,ROW(CO111),COLUMN(CO111))</f>
        <v>0</v>
      </c>
      <c r="CS1127" s="107">
        <f>INDEX(Sólidos!$A:$CT,ROW(A111),COLUMN(A111))</f>
        <v>0</v>
      </c>
    </row>
    <row r="1128" spans="1:97" s="104" customFormat="1" hidden="1" x14ac:dyDescent="0.2">
      <c r="A1128" t="str">
        <f t="shared" si="17"/>
        <v>Zero</v>
      </c>
      <c r="B1128" s="107">
        <f>INDEX(Sólidos!$A:$CT,ROW(B112),COLUMN(CQ112))</f>
        <v>0</v>
      </c>
      <c r="C1128" s="107">
        <f>INDEX(Sólidos!$A:$CT,ROW(C112),COLUMN(CR112))</f>
        <v>0</v>
      </c>
      <c r="D1128" s="107">
        <f>INDEX(Sólidos!$A:$CT,ROW(D112),COLUMN(CS112))</f>
        <v>0</v>
      </c>
      <c r="E1128" s="107">
        <f>INDEX(Sólidos!$A:$CT,ROW(B112),COLUMN(B112))</f>
        <v>0</v>
      </c>
      <c r="F1128" s="106">
        <f>INDEX(Sólidos!$A:$CT,ROW(C112),COLUMN(C112))</f>
        <v>0</v>
      </c>
      <c r="G1128" s="106">
        <f>INDEX(Sólidos!$A:$CT,ROW(D112),COLUMN(D112))</f>
        <v>0</v>
      </c>
      <c r="H1128" s="106">
        <f>INDEX(Sólidos!$A:$CT,ROW(E112),COLUMN(E112))</f>
        <v>0</v>
      </c>
      <c r="I1128" s="106">
        <f>INDEX(Sólidos!$A:$CT,ROW(F112),COLUMN(F112))</f>
        <v>0</v>
      </c>
      <c r="J1128" s="106">
        <f>INDEX(Sólidos!$A:$CT,ROW(G112),COLUMN(G112))</f>
        <v>0</v>
      </c>
      <c r="K1128" s="106">
        <f>INDEX(Sólidos!$A:$CT,ROW(H112),COLUMN(H112))</f>
        <v>0</v>
      </c>
      <c r="L1128" s="106">
        <f>INDEX(Sólidos!$A:$CT,ROW(I112),COLUMN(I112))</f>
        <v>0</v>
      </c>
      <c r="M1128" s="106">
        <f>INDEX(Sólidos!$A:$CT,ROW(J112),COLUMN(J112))</f>
        <v>0</v>
      </c>
      <c r="N1128" s="106">
        <f>INDEX(Sólidos!$A:$CT,ROW(K112),COLUMN(K112))</f>
        <v>0</v>
      </c>
      <c r="O1128" s="106">
        <f>INDEX(Sólidos!$A:$CT,ROW(L112),COLUMN(L112))</f>
        <v>0</v>
      </c>
      <c r="P1128" s="106">
        <f>INDEX(Sólidos!$A:$CT,ROW(M112),COLUMN(M112))</f>
        <v>0</v>
      </c>
      <c r="Q1128" s="106">
        <f>INDEX(Sólidos!$A:$CT,ROW(N112),COLUMN(N112))</f>
        <v>0</v>
      </c>
      <c r="R1128" s="106">
        <f>INDEX(Sólidos!$A:$CT,ROW(O112),COLUMN(O112))</f>
        <v>0</v>
      </c>
      <c r="S1128" s="106">
        <f>INDEX(Sólidos!$A:$CT,ROW(P112),COLUMN(P112))</f>
        <v>0</v>
      </c>
      <c r="T1128" s="106">
        <f>INDEX(Sólidos!$A:$CT,ROW(Q112),COLUMN(Q112))</f>
        <v>0</v>
      </c>
      <c r="U1128" s="106">
        <f>INDEX(Sólidos!$A:$CT,ROW(R112),COLUMN(R112))</f>
        <v>0</v>
      </c>
      <c r="V1128" s="106">
        <f>INDEX(Sólidos!$A:$CT,ROW(S112),COLUMN(S112))</f>
        <v>0</v>
      </c>
      <c r="W1128" s="106">
        <f>INDEX(Sólidos!$A:$CT,ROW(T112),COLUMN(T112))</f>
        <v>0</v>
      </c>
      <c r="X1128" s="106">
        <f>INDEX(Sólidos!$A:$CT,ROW(U112),COLUMN(U112))</f>
        <v>0</v>
      </c>
      <c r="Y1128" s="106">
        <f>INDEX(Sólidos!$A:$CT,ROW(V112),COLUMN(V112))</f>
        <v>0</v>
      </c>
      <c r="Z1128" s="106">
        <f>INDEX(Sólidos!$A:$CT,ROW(W112),COLUMN(W112))</f>
        <v>0</v>
      </c>
      <c r="AA1128" s="106">
        <f>INDEX(Sólidos!$A:$CT,ROW(X112),COLUMN(X112))</f>
        <v>0</v>
      </c>
      <c r="AB1128" s="106">
        <f>INDEX(Sólidos!$A:$CT,ROW(Y112),COLUMN(Y112))</f>
        <v>0</v>
      </c>
      <c r="AC1128" s="106">
        <f>INDEX(Sólidos!$A:$CT,ROW(Z112),COLUMN(Z112))</f>
        <v>0</v>
      </c>
      <c r="AD1128" s="106">
        <f>INDEX(Sólidos!$A:$CT,ROW(AA112),COLUMN(AA112))</f>
        <v>0</v>
      </c>
      <c r="AE1128" s="106">
        <f>INDEX(Sólidos!$A:$CT,ROW(AB112),COLUMN(AB112))</f>
        <v>0</v>
      </c>
      <c r="AF1128" s="106">
        <f>INDEX(Sólidos!$A:$CT,ROW(AC112),COLUMN(AC112))</f>
        <v>0</v>
      </c>
      <c r="AG1128" s="106">
        <f>INDEX(Sólidos!$A:$CT,ROW(AD112),COLUMN(AD112))</f>
        <v>0</v>
      </c>
      <c r="AH1128" s="106">
        <f>INDEX(Sólidos!$A:$CT,ROW(AE112),COLUMN(AE112))</f>
        <v>0</v>
      </c>
      <c r="AI1128" s="106">
        <f>INDEX(Sólidos!$A:$CT,ROW(AF112),COLUMN(AF112))</f>
        <v>0</v>
      </c>
      <c r="AJ1128" s="106">
        <f>INDEX(Sólidos!$A:$CT,ROW(AG112),COLUMN(AG112))</f>
        <v>0</v>
      </c>
      <c r="AK1128" s="106">
        <f>INDEX(Sólidos!$A:$CT,ROW(AH112),COLUMN(AH112))</f>
        <v>0</v>
      </c>
      <c r="AL1128" s="106">
        <f>INDEX(Sólidos!$A:$CT,ROW(AI112),COLUMN(AI112))</f>
        <v>0</v>
      </c>
      <c r="AM1128" s="106">
        <f>INDEX(Sólidos!$A:$CT,ROW(AJ112),COLUMN(AJ112))</f>
        <v>0</v>
      </c>
      <c r="AN1128" s="106">
        <f>INDEX(Sólidos!$A:$CT,ROW(AK112),COLUMN(AK112))</f>
        <v>0</v>
      </c>
      <c r="AO1128" s="106">
        <f>INDEX(Sólidos!$A:$CT,ROW(AL112),COLUMN(AL112))</f>
        <v>0</v>
      </c>
      <c r="AP1128" s="106">
        <f>INDEX(Sólidos!$A:$CT,ROW(AM112),COLUMN(AM112))</f>
        <v>0</v>
      </c>
      <c r="AQ1128" s="106">
        <f>INDEX(Sólidos!$A:$CT,ROW(AN112),COLUMN(AN112))</f>
        <v>0</v>
      </c>
      <c r="AR1128" s="106">
        <f>INDEX(Sólidos!$A:$CT,ROW(AO112),COLUMN(AO112))</f>
        <v>0</v>
      </c>
      <c r="AS1128" s="106">
        <f>INDEX(Sólidos!$A:$CT,ROW(AP112),COLUMN(AP112))</f>
        <v>0</v>
      </c>
      <c r="AT1128" s="106">
        <f>INDEX(Sólidos!$A:$CT,ROW(AQ112),COLUMN(AQ112))</f>
        <v>0</v>
      </c>
      <c r="AU1128" s="106">
        <f>INDEX(Sólidos!$A:$CT,ROW(AR112),COLUMN(AR112))</f>
        <v>0</v>
      </c>
      <c r="AV1128" s="106">
        <f>INDEX(Sólidos!$A:$CT,ROW(AS112),COLUMN(AS112))</f>
        <v>0</v>
      </c>
      <c r="AW1128" s="106">
        <f>INDEX(Sólidos!$A:$CT,ROW(AT112),COLUMN(AT112))</f>
        <v>0</v>
      </c>
      <c r="AX1128" s="106">
        <f>INDEX(Sólidos!$A:$CT,ROW(AU112),COLUMN(AU112))</f>
        <v>0</v>
      </c>
      <c r="AY1128" s="106">
        <f>INDEX(Sólidos!$A:$CT,ROW(AV112),COLUMN(AV112))</f>
        <v>0</v>
      </c>
      <c r="AZ1128" s="106">
        <f>INDEX(Sólidos!$A:$CT,ROW(AW112),COLUMN(AW112))</f>
        <v>0</v>
      </c>
      <c r="BA1128" s="106">
        <f>INDEX(Sólidos!$A:$CT,ROW(AX112),COLUMN(AX112))</f>
        <v>0</v>
      </c>
      <c r="BB1128" s="106">
        <f>INDEX(Sólidos!$A:$CT,ROW(AY112),COLUMN(AY112))</f>
        <v>0</v>
      </c>
      <c r="BC1128" s="106">
        <f>INDEX(Sólidos!$A:$CT,ROW(AZ112),COLUMN(AZ112))</f>
        <v>0</v>
      </c>
      <c r="BD1128" s="106">
        <f>INDEX(Sólidos!$A:$CT,ROW(BA112),COLUMN(BA112))</f>
        <v>0</v>
      </c>
      <c r="BE1128" s="106">
        <f>INDEX(Sólidos!$A:$CT,ROW(BB112),COLUMN(BB112))</f>
        <v>0</v>
      </c>
      <c r="BF1128" s="106">
        <f>INDEX(Sólidos!$A:$CT,ROW(BC112),COLUMN(BC112))</f>
        <v>0</v>
      </c>
      <c r="BG1128" s="106">
        <f>INDEX(Sólidos!$A:$CT,ROW(BD112),COLUMN(BD112))</f>
        <v>0</v>
      </c>
      <c r="BH1128" s="106">
        <f>INDEX(Sólidos!$A:$CT,ROW(BE112),COLUMN(BE112))</f>
        <v>0</v>
      </c>
      <c r="BI1128" s="106">
        <f>INDEX(Sólidos!$A:$CT,ROW(BF112),COLUMN(BF112))</f>
        <v>0</v>
      </c>
      <c r="BJ1128" s="106">
        <f>INDEX(Sólidos!$A:$CT,ROW(BG112),COLUMN(BG112))</f>
        <v>0</v>
      </c>
      <c r="BK1128" s="106">
        <f>INDEX(Sólidos!$A:$CT,ROW(BH112),COLUMN(BH112))</f>
        <v>0</v>
      </c>
      <c r="BL1128" s="106">
        <f>INDEX(Sólidos!$A:$CT,ROW(BI112),COLUMN(BI112))</f>
        <v>0</v>
      </c>
      <c r="BM1128" s="106">
        <f>INDEX(Sólidos!$A:$CT,ROW(BJ112),COLUMN(BJ112))</f>
        <v>0</v>
      </c>
      <c r="BN1128" s="106">
        <f>INDEX(Sólidos!$A:$CT,ROW(BK112),COLUMN(BK112))</f>
        <v>0</v>
      </c>
      <c r="BO1128" s="106">
        <f>INDEX(Sólidos!$A:$CT,ROW(BL112),COLUMN(BL112))</f>
        <v>0</v>
      </c>
      <c r="BP1128" s="106">
        <f>INDEX(Sólidos!$A:$CT,ROW(BM112),COLUMN(BM112))</f>
        <v>0</v>
      </c>
      <c r="BQ1128" s="106">
        <f>INDEX(Sólidos!$A:$CT,ROW(BN112),COLUMN(BN112))</f>
        <v>0</v>
      </c>
      <c r="BR1128" s="106">
        <f>INDEX(Sólidos!$A:$CT,ROW(BO112),COLUMN(BO112))</f>
        <v>0</v>
      </c>
      <c r="BS1128" s="106">
        <f>INDEX(Sólidos!$A:$CT,ROW(BP112),COLUMN(BP112))</f>
        <v>0</v>
      </c>
      <c r="BT1128" s="106">
        <f>INDEX(Sólidos!$A:$CT,ROW(BQ112),COLUMN(BQ112))</f>
        <v>0</v>
      </c>
      <c r="BU1128" s="106">
        <f>INDEX(Sólidos!$A:$CT,ROW(BR112),COLUMN(BR112))</f>
        <v>0</v>
      </c>
      <c r="BV1128" s="106">
        <f>INDEX(Sólidos!$A:$CT,ROW(BS112),COLUMN(BS112))</f>
        <v>0</v>
      </c>
      <c r="BW1128" s="106">
        <f>INDEX(Sólidos!$A:$CT,ROW(BT112),COLUMN(BT112))</f>
        <v>0</v>
      </c>
      <c r="BX1128" s="106">
        <f>INDEX(Sólidos!$A:$CT,ROW(BU112),COLUMN(BU112))</f>
        <v>0</v>
      </c>
      <c r="BY1128" s="106">
        <f>INDEX(Sólidos!$A:$CT,ROW(BV112),COLUMN(BV112))</f>
        <v>0</v>
      </c>
      <c r="BZ1128" s="106">
        <f>INDEX(Sólidos!$A:$CT,ROW(BW112),COLUMN(BW112))</f>
        <v>0</v>
      </c>
      <c r="CA1128" s="106">
        <f>INDEX(Sólidos!$A:$CT,ROW(BX112),COLUMN(BX112))</f>
        <v>0</v>
      </c>
      <c r="CB1128" s="106">
        <f>INDEX(Sólidos!$A:$CT,ROW(BY112),COLUMN(BY112))</f>
        <v>0</v>
      </c>
      <c r="CC1128" s="106">
        <f>INDEX(Sólidos!$A:$CT,ROW(BZ112),COLUMN(BZ112))</f>
        <v>0</v>
      </c>
      <c r="CD1128" s="106">
        <f>INDEX(Sólidos!$A:$CT,ROW(CA112),COLUMN(CA112))</f>
        <v>0</v>
      </c>
      <c r="CE1128" s="106">
        <f>INDEX(Sólidos!$A:$CT,ROW(CB112),COLUMN(CB112))</f>
        <v>0</v>
      </c>
      <c r="CF1128" s="106">
        <f>INDEX(Sólidos!$A:$CT,ROW(CC112),COLUMN(CC112))</f>
        <v>0</v>
      </c>
      <c r="CG1128" s="106">
        <f>INDEX(Sólidos!$A:$CT,ROW(CD112),COLUMN(CD112))</f>
        <v>0</v>
      </c>
      <c r="CH1128" s="106">
        <f>INDEX(Sólidos!$A:$CT,ROW(CE112),COLUMN(CE112))</f>
        <v>0</v>
      </c>
      <c r="CI1128" s="106">
        <f>INDEX(Sólidos!$A:$CT,ROW(CF112),COLUMN(CF112))</f>
        <v>0</v>
      </c>
      <c r="CJ1128" s="106">
        <f>INDEX(Sólidos!$A:$CT,ROW(CG112),COLUMN(CG112))</f>
        <v>0</v>
      </c>
      <c r="CK1128" s="106">
        <f>INDEX(Sólidos!$A:$CT,ROW(CH112),COLUMN(CH112))</f>
        <v>0</v>
      </c>
      <c r="CL1128" s="106">
        <f>INDEX(Sólidos!$A:$CT,ROW(CI112),COLUMN(CI112))</f>
        <v>0</v>
      </c>
      <c r="CM1128" s="106">
        <f>INDEX(Sólidos!$A:$CT,ROW(CJ112),COLUMN(CJ112))</f>
        <v>0</v>
      </c>
      <c r="CN1128" s="106">
        <f>INDEX(Sólidos!$A:$CT,ROW(CK112),COLUMN(CK112))</f>
        <v>0</v>
      </c>
      <c r="CO1128" s="106">
        <f>INDEX(Sólidos!$A:$CT,ROW(CL112),COLUMN(CL112))</f>
        <v>0</v>
      </c>
      <c r="CP1128" s="106">
        <f>INDEX(Sólidos!$A:$CT,ROW(CM112),COLUMN(CM112))</f>
        <v>0</v>
      </c>
      <c r="CQ1128" s="106">
        <f>INDEX(Sólidos!$A:$CT,ROW(CN112),COLUMN(CN112))</f>
        <v>0</v>
      </c>
      <c r="CR1128" s="106">
        <f>INDEX(Sólidos!$A:$CT,ROW(CO112),COLUMN(CO112))</f>
        <v>0</v>
      </c>
      <c r="CS1128" s="107">
        <f>INDEX(Sólidos!$A:$CT,ROW(A112),COLUMN(A112))</f>
        <v>0</v>
      </c>
    </row>
    <row r="1129" spans="1:97" s="104" customFormat="1" hidden="1" x14ac:dyDescent="0.2">
      <c r="A1129" t="str">
        <f t="shared" si="17"/>
        <v>Zero</v>
      </c>
      <c r="B1129" s="107">
        <f>INDEX(Sólidos!$A:$CT,ROW(B113),COLUMN(CQ113))</f>
        <v>0</v>
      </c>
      <c r="C1129" s="107">
        <f>INDEX(Sólidos!$A:$CT,ROW(C113),COLUMN(CR113))</f>
        <v>0</v>
      </c>
      <c r="D1129" s="107">
        <f>INDEX(Sólidos!$A:$CT,ROW(D113),COLUMN(CS113))</f>
        <v>0</v>
      </c>
      <c r="E1129" s="107">
        <f>INDEX(Sólidos!$A:$CT,ROW(B113),COLUMN(B113))</f>
        <v>0</v>
      </c>
      <c r="F1129" s="106">
        <f>INDEX(Sólidos!$A:$CT,ROW(C113),COLUMN(C113))</f>
        <v>0</v>
      </c>
      <c r="G1129" s="106">
        <f>INDEX(Sólidos!$A:$CT,ROW(D113),COLUMN(D113))</f>
        <v>0</v>
      </c>
      <c r="H1129" s="106">
        <f>INDEX(Sólidos!$A:$CT,ROW(E113),COLUMN(E113))</f>
        <v>0</v>
      </c>
      <c r="I1129" s="106">
        <f>INDEX(Sólidos!$A:$CT,ROW(F113),COLUMN(F113))</f>
        <v>0</v>
      </c>
      <c r="J1129" s="106">
        <f>INDEX(Sólidos!$A:$CT,ROW(G113),COLUMN(G113))</f>
        <v>0</v>
      </c>
      <c r="K1129" s="106">
        <f>INDEX(Sólidos!$A:$CT,ROW(H113),COLUMN(H113))</f>
        <v>0</v>
      </c>
      <c r="L1129" s="106">
        <f>INDEX(Sólidos!$A:$CT,ROW(I113),COLUMN(I113))</f>
        <v>0</v>
      </c>
      <c r="M1129" s="106">
        <f>INDEX(Sólidos!$A:$CT,ROW(J113),COLUMN(J113))</f>
        <v>0</v>
      </c>
      <c r="N1129" s="106">
        <f>INDEX(Sólidos!$A:$CT,ROW(K113),COLUMN(K113))</f>
        <v>0</v>
      </c>
      <c r="O1129" s="106">
        <f>INDEX(Sólidos!$A:$CT,ROW(L113),COLUMN(L113))</f>
        <v>0</v>
      </c>
      <c r="P1129" s="106">
        <f>INDEX(Sólidos!$A:$CT,ROW(M113),COLUMN(M113))</f>
        <v>0</v>
      </c>
      <c r="Q1129" s="106">
        <f>INDEX(Sólidos!$A:$CT,ROW(N113),COLUMN(N113))</f>
        <v>0</v>
      </c>
      <c r="R1129" s="106">
        <f>INDEX(Sólidos!$A:$CT,ROW(O113),COLUMN(O113))</f>
        <v>0</v>
      </c>
      <c r="S1129" s="106">
        <f>INDEX(Sólidos!$A:$CT,ROW(P113),COLUMN(P113))</f>
        <v>0</v>
      </c>
      <c r="T1129" s="106">
        <f>INDEX(Sólidos!$A:$CT,ROW(Q113),COLUMN(Q113))</f>
        <v>0</v>
      </c>
      <c r="U1129" s="106">
        <f>INDEX(Sólidos!$A:$CT,ROW(R113),COLUMN(R113))</f>
        <v>0</v>
      </c>
      <c r="V1129" s="106">
        <f>INDEX(Sólidos!$A:$CT,ROW(S113),COLUMN(S113))</f>
        <v>0</v>
      </c>
      <c r="W1129" s="106">
        <f>INDEX(Sólidos!$A:$CT,ROW(T113),COLUMN(T113))</f>
        <v>0</v>
      </c>
      <c r="X1129" s="106">
        <f>INDEX(Sólidos!$A:$CT,ROW(U113),COLUMN(U113))</f>
        <v>0</v>
      </c>
      <c r="Y1129" s="106">
        <f>INDEX(Sólidos!$A:$CT,ROW(V113),COLUMN(V113))</f>
        <v>0</v>
      </c>
      <c r="Z1129" s="106">
        <f>INDEX(Sólidos!$A:$CT,ROW(W113),COLUMN(W113))</f>
        <v>0</v>
      </c>
      <c r="AA1129" s="106">
        <f>INDEX(Sólidos!$A:$CT,ROW(X113),COLUMN(X113))</f>
        <v>0</v>
      </c>
      <c r="AB1129" s="106">
        <f>INDEX(Sólidos!$A:$CT,ROW(Y113),COLUMN(Y113))</f>
        <v>0</v>
      </c>
      <c r="AC1129" s="106">
        <f>INDEX(Sólidos!$A:$CT,ROW(Z113),COLUMN(Z113))</f>
        <v>0</v>
      </c>
      <c r="AD1129" s="106">
        <f>INDEX(Sólidos!$A:$CT,ROW(AA113),COLUMN(AA113))</f>
        <v>0</v>
      </c>
      <c r="AE1129" s="106">
        <f>INDEX(Sólidos!$A:$CT,ROW(AB113),COLUMN(AB113))</f>
        <v>0</v>
      </c>
      <c r="AF1129" s="106">
        <f>INDEX(Sólidos!$A:$CT,ROW(AC113),COLUMN(AC113))</f>
        <v>0</v>
      </c>
      <c r="AG1129" s="106">
        <f>INDEX(Sólidos!$A:$CT,ROW(AD113),COLUMN(AD113))</f>
        <v>0</v>
      </c>
      <c r="AH1129" s="106">
        <f>INDEX(Sólidos!$A:$CT,ROW(AE113),COLUMN(AE113))</f>
        <v>0</v>
      </c>
      <c r="AI1129" s="106">
        <f>INDEX(Sólidos!$A:$CT,ROW(AF113),COLUMN(AF113))</f>
        <v>0</v>
      </c>
      <c r="AJ1129" s="106">
        <f>INDEX(Sólidos!$A:$CT,ROW(AG113),COLUMN(AG113))</f>
        <v>0</v>
      </c>
      <c r="AK1129" s="106">
        <f>INDEX(Sólidos!$A:$CT,ROW(AH113),COLUMN(AH113))</f>
        <v>0</v>
      </c>
      <c r="AL1129" s="106">
        <f>INDEX(Sólidos!$A:$CT,ROW(AI113),COLUMN(AI113))</f>
        <v>0</v>
      </c>
      <c r="AM1129" s="106">
        <f>INDEX(Sólidos!$A:$CT,ROW(AJ113),COLUMN(AJ113))</f>
        <v>0</v>
      </c>
      <c r="AN1129" s="106">
        <f>INDEX(Sólidos!$A:$CT,ROW(AK113),COLUMN(AK113))</f>
        <v>0</v>
      </c>
      <c r="AO1129" s="106">
        <f>INDEX(Sólidos!$A:$CT,ROW(AL113),COLUMN(AL113))</f>
        <v>0</v>
      </c>
      <c r="AP1129" s="106">
        <f>INDEX(Sólidos!$A:$CT,ROW(AM113),COLUMN(AM113))</f>
        <v>0</v>
      </c>
      <c r="AQ1129" s="106">
        <f>INDEX(Sólidos!$A:$CT,ROW(AN113),COLUMN(AN113))</f>
        <v>0</v>
      </c>
      <c r="AR1129" s="106">
        <f>INDEX(Sólidos!$A:$CT,ROW(AO113),COLUMN(AO113))</f>
        <v>0</v>
      </c>
      <c r="AS1129" s="106">
        <f>INDEX(Sólidos!$A:$CT,ROW(AP113),COLUMN(AP113))</f>
        <v>0</v>
      </c>
      <c r="AT1129" s="106">
        <f>INDEX(Sólidos!$A:$CT,ROW(AQ113),COLUMN(AQ113))</f>
        <v>0</v>
      </c>
      <c r="AU1129" s="106">
        <f>INDEX(Sólidos!$A:$CT,ROW(AR113),COLUMN(AR113))</f>
        <v>0</v>
      </c>
      <c r="AV1129" s="106">
        <f>INDEX(Sólidos!$A:$CT,ROW(AS113),COLUMN(AS113))</f>
        <v>0</v>
      </c>
      <c r="AW1129" s="106">
        <f>INDEX(Sólidos!$A:$CT,ROW(AT113),COLUMN(AT113))</f>
        <v>0</v>
      </c>
      <c r="AX1129" s="106">
        <f>INDEX(Sólidos!$A:$CT,ROW(AU113),COLUMN(AU113))</f>
        <v>0</v>
      </c>
      <c r="AY1129" s="106">
        <f>INDEX(Sólidos!$A:$CT,ROW(AV113),COLUMN(AV113))</f>
        <v>0</v>
      </c>
      <c r="AZ1129" s="106">
        <f>INDEX(Sólidos!$A:$CT,ROW(AW113),COLUMN(AW113))</f>
        <v>0</v>
      </c>
      <c r="BA1129" s="106">
        <f>INDEX(Sólidos!$A:$CT,ROW(AX113),COLUMN(AX113))</f>
        <v>0</v>
      </c>
      <c r="BB1129" s="106">
        <f>INDEX(Sólidos!$A:$CT,ROW(AY113),COLUMN(AY113))</f>
        <v>0</v>
      </c>
      <c r="BC1129" s="106">
        <f>INDEX(Sólidos!$A:$CT,ROW(AZ113),COLUMN(AZ113))</f>
        <v>0</v>
      </c>
      <c r="BD1129" s="106">
        <f>INDEX(Sólidos!$A:$CT,ROW(BA113),COLUMN(BA113))</f>
        <v>0</v>
      </c>
      <c r="BE1129" s="106">
        <f>INDEX(Sólidos!$A:$CT,ROW(BB113),COLUMN(BB113))</f>
        <v>0</v>
      </c>
      <c r="BF1129" s="106">
        <f>INDEX(Sólidos!$A:$CT,ROW(BC113),COLUMN(BC113))</f>
        <v>0</v>
      </c>
      <c r="BG1129" s="106">
        <f>INDEX(Sólidos!$A:$CT,ROW(BD113),COLUMN(BD113))</f>
        <v>0</v>
      </c>
      <c r="BH1129" s="106">
        <f>INDEX(Sólidos!$A:$CT,ROW(BE113),COLUMN(BE113))</f>
        <v>0</v>
      </c>
      <c r="BI1129" s="106">
        <f>INDEX(Sólidos!$A:$CT,ROW(BF113),COLUMN(BF113))</f>
        <v>0</v>
      </c>
      <c r="BJ1129" s="106">
        <f>INDEX(Sólidos!$A:$CT,ROW(BG113),COLUMN(BG113))</f>
        <v>0</v>
      </c>
      <c r="BK1129" s="106">
        <f>INDEX(Sólidos!$A:$CT,ROW(BH113),COLUMN(BH113))</f>
        <v>0</v>
      </c>
      <c r="BL1129" s="106">
        <f>INDEX(Sólidos!$A:$CT,ROW(BI113),COLUMN(BI113))</f>
        <v>0</v>
      </c>
      <c r="BM1129" s="106">
        <f>INDEX(Sólidos!$A:$CT,ROW(BJ113),COLUMN(BJ113))</f>
        <v>0</v>
      </c>
      <c r="BN1129" s="106">
        <f>INDEX(Sólidos!$A:$CT,ROW(BK113),COLUMN(BK113))</f>
        <v>0</v>
      </c>
      <c r="BO1129" s="106">
        <f>INDEX(Sólidos!$A:$CT,ROW(BL113),COLUMN(BL113))</f>
        <v>0</v>
      </c>
      <c r="BP1129" s="106">
        <f>INDEX(Sólidos!$A:$CT,ROW(BM113),COLUMN(BM113))</f>
        <v>0</v>
      </c>
      <c r="BQ1129" s="106">
        <f>INDEX(Sólidos!$A:$CT,ROW(BN113),COLUMN(BN113))</f>
        <v>0</v>
      </c>
      <c r="BR1129" s="106">
        <f>INDEX(Sólidos!$A:$CT,ROW(BO113),COLUMN(BO113))</f>
        <v>0</v>
      </c>
      <c r="BS1129" s="106">
        <f>INDEX(Sólidos!$A:$CT,ROW(BP113),COLUMN(BP113))</f>
        <v>0</v>
      </c>
      <c r="BT1129" s="106">
        <f>INDEX(Sólidos!$A:$CT,ROW(BQ113),COLUMN(BQ113))</f>
        <v>0</v>
      </c>
      <c r="BU1129" s="106">
        <f>INDEX(Sólidos!$A:$CT,ROW(BR113),COLUMN(BR113))</f>
        <v>0</v>
      </c>
      <c r="BV1129" s="106">
        <f>INDEX(Sólidos!$A:$CT,ROW(BS113),COLUMN(BS113))</f>
        <v>0</v>
      </c>
      <c r="BW1129" s="106">
        <f>INDEX(Sólidos!$A:$CT,ROW(BT113),COLUMN(BT113))</f>
        <v>0</v>
      </c>
      <c r="BX1129" s="106">
        <f>INDEX(Sólidos!$A:$CT,ROW(BU113),COLUMN(BU113))</f>
        <v>0</v>
      </c>
      <c r="BY1129" s="106">
        <f>INDEX(Sólidos!$A:$CT,ROW(BV113),COLUMN(BV113))</f>
        <v>0</v>
      </c>
      <c r="BZ1129" s="106">
        <f>INDEX(Sólidos!$A:$CT,ROW(BW113),COLUMN(BW113))</f>
        <v>0</v>
      </c>
      <c r="CA1129" s="106">
        <f>INDEX(Sólidos!$A:$CT,ROW(BX113),COLUMN(BX113))</f>
        <v>0</v>
      </c>
      <c r="CB1129" s="106">
        <f>INDEX(Sólidos!$A:$CT,ROW(BY113),COLUMN(BY113))</f>
        <v>0</v>
      </c>
      <c r="CC1129" s="106">
        <f>INDEX(Sólidos!$A:$CT,ROW(BZ113),COLUMN(BZ113))</f>
        <v>0</v>
      </c>
      <c r="CD1129" s="106">
        <f>INDEX(Sólidos!$A:$CT,ROW(CA113),COLUMN(CA113))</f>
        <v>0</v>
      </c>
      <c r="CE1129" s="106">
        <f>INDEX(Sólidos!$A:$CT,ROW(CB113),COLUMN(CB113))</f>
        <v>0</v>
      </c>
      <c r="CF1129" s="106">
        <f>INDEX(Sólidos!$A:$CT,ROW(CC113),COLUMN(CC113))</f>
        <v>0</v>
      </c>
      <c r="CG1129" s="106">
        <f>INDEX(Sólidos!$A:$CT,ROW(CD113),COLUMN(CD113))</f>
        <v>0</v>
      </c>
      <c r="CH1129" s="106">
        <f>INDEX(Sólidos!$A:$CT,ROW(CE113),COLUMN(CE113))</f>
        <v>0</v>
      </c>
      <c r="CI1129" s="106">
        <f>INDEX(Sólidos!$A:$CT,ROW(CF113),COLUMN(CF113))</f>
        <v>0</v>
      </c>
      <c r="CJ1129" s="106">
        <f>INDEX(Sólidos!$A:$CT,ROW(CG113),COLUMN(CG113))</f>
        <v>0</v>
      </c>
      <c r="CK1129" s="106">
        <f>INDEX(Sólidos!$A:$CT,ROW(CH113),COLUMN(CH113))</f>
        <v>0</v>
      </c>
      <c r="CL1129" s="106">
        <f>INDEX(Sólidos!$A:$CT,ROW(CI113),COLUMN(CI113))</f>
        <v>0</v>
      </c>
      <c r="CM1129" s="106">
        <f>INDEX(Sólidos!$A:$CT,ROW(CJ113),COLUMN(CJ113))</f>
        <v>0</v>
      </c>
      <c r="CN1129" s="106">
        <f>INDEX(Sólidos!$A:$CT,ROW(CK113),COLUMN(CK113))</f>
        <v>0</v>
      </c>
      <c r="CO1129" s="106">
        <f>INDEX(Sólidos!$A:$CT,ROW(CL113),COLUMN(CL113))</f>
        <v>0</v>
      </c>
      <c r="CP1129" s="106">
        <f>INDEX(Sólidos!$A:$CT,ROW(CM113),COLUMN(CM113))</f>
        <v>0</v>
      </c>
      <c r="CQ1129" s="106">
        <f>INDEX(Sólidos!$A:$CT,ROW(CN113),COLUMN(CN113))</f>
        <v>0</v>
      </c>
      <c r="CR1129" s="106">
        <f>INDEX(Sólidos!$A:$CT,ROW(CO113),COLUMN(CO113))</f>
        <v>0</v>
      </c>
      <c r="CS1129" s="107">
        <f>INDEX(Sólidos!$A:$CT,ROW(A113),COLUMN(A113))</f>
        <v>0</v>
      </c>
    </row>
    <row r="1130" spans="1:97" s="104" customFormat="1" hidden="1" x14ac:dyDescent="0.2">
      <c r="A1130" t="str">
        <f t="shared" si="17"/>
        <v>Zero</v>
      </c>
      <c r="B1130" s="107">
        <f>INDEX(Sólidos!$A:$CT,ROW(B114),COLUMN(CQ114))</f>
        <v>0</v>
      </c>
      <c r="C1130" s="107">
        <f>INDEX(Sólidos!$A:$CT,ROW(C114),COLUMN(CR114))</f>
        <v>0</v>
      </c>
      <c r="D1130" s="107">
        <f>INDEX(Sólidos!$A:$CT,ROW(D114),COLUMN(CS114))</f>
        <v>0</v>
      </c>
      <c r="E1130" s="107">
        <f>INDEX(Sólidos!$A:$CT,ROW(B114),COLUMN(B114))</f>
        <v>0</v>
      </c>
      <c r="F1130" s="106">
        <f>INDEX(Sólidos!$A:$CT,ROW(C114),COLUMN(C114))</f>
        <v>0</v>
      </c>
      <c r="G1130" s="106">
        <f>INDEX(Sólidos!$A:$CT,ROW(D114),COLUMN(D114))</f>
        <v>0</v>
      </c>
      <c r="H1130" s="106">
        <f>INDEX(Sólidos!$A:$CT,ROW(E114),COLUMN(E114))</f>
        <v>0</v>
      </c>
      <c r="I1130" s="106">
        <f>INDEX(Sólidos!$A:$CT,ROW(F114),COLUMN(F114))</f>
        <v>0</v>
      </c>
      <c r="J1130" s="106">
        <f>INDEX(Sólidos!$A:$CT,ROW(G114),COLUMN(G114))</f>
        <v>0</v>
      </c>
      <c r="K1130" s="106">
        <f>INDEX(Sólidos!$A:$CT,ROW(H114),COLUMN(H114))</f>
        <v>0</v>
      </c>
      <c r="L1130" s="106">
        <f>INDEX(Sólidos!$A:$CT,ROW(I114),COLUMN(I114))</f>
        <v>0</v>
      </c>
      <c r="M1130" s="106">
        <f>INDEX(Sólidos!$A:$CT,ROW(J114),COLUMN(J114))</f>
        <v>0</v>
      </c>
      <c r="N1130" s="106">
        <f>INDEX(Sólidos!$A:$CT,ROW(K114),COLUMN(K114))</f>
        <v>0</v>
      </c>
      <c r="O1130" s="106">
        <f>INDEX(Sólidos!$A:$CT,ROW(L114),COLUMN(L114))</f>
        <v>0</v>
      </c>
      <c r="P1130" s="106">
        <f>INDEX(Sólidos!$A:$CT,ROW(M114),COLUMN(M114))</f>
        <v>0</v>
      </c>
      <c r="Q1130" s="106">
        <f>INDEX(Sólidos!$A:$CT,ROW(N114),COLUMN(N114))</f>
        <v>0</v>
      </c>
      <c r="R1130" s="106">
        <f>INDEX(Sólidos!$A:$CT,ROW(O114),COLUMN(O114))</f>
        <v>0</v>
      </c>
      <c r="S1130" s="106">
        <f>INDEX(Sólidos!$A:$CT,ROW(P114),COLUMN(P114))</f>
        <v>0</v>
      </c>
      <c r="T1130" s="106">
        <f>INDEX(Sólidos!$A:$CT,ROW(Q114),COLUMN(Q114))</f>
        <v>0</v>
      </c>
      <c r="U1130" s="106">
        <f>INDEX(Sólidos!$A:$CT,ROW(R114),COLUMN(R114))</f>
        <v>0</v>
      </c>
      <c r="V1130" s="106">
        <f>INDEX(Sólidos!$A:$CT,ROW(S114),COLUMN(S114))</f>
        <v>0</v>
      </c>
      <c r="W1130" s="106">
        <f>INDEX(Sólidos!$A:$CT,ROW(T114),COLUMN(T114))</f>
        <v>0</v>
      </c>
      <c r="X1130" s="106">
        <f>INDEX(Sólidos!$A:$CT,ROW(U114),COLUMN(U114))</f>
        <v>0</v>
      </c>
      <c r="Y1130" s="106">
        <f>INDEX(Sólidos!$A:$CT,ROW(V114),COLUMN(V114))</f>
        <v>0</v>
      </c>
      <c r="Z1130" s="106">
        <f>INDEX(Sólidos!$A:$CT,ROW(W114),COLUMN(W114))</f>
        <v>0</v>
      </c>
      <c r="AA1130" s="106">
        <f>INDEX(Sólidos!$A:$CT,ROW(X114),COLUMN(X114))</f>
        <v>0</v>
      </c>
      <c r="AB1130" s="106">
        <f>INDEX(Sólidos!$A:$CT,ROW(Y114),COLUMN(Y114))</f>
        <v>0</v>
      </c>
      <c r="AC1130" s="106">
        <f>INDEX(Sólidos!$A:$CT,ROW(Z114),COLUMN(Z114))</f>
        <v>0</v>
      </c>
      <c r="AD1130" s="106">
        <f>INDEX(Sólidos!$A:$CT,ROW(AA114),COLUMN(AA114))</f>
        <v>0</v>
      </c>
      <c r="AE1130" s="106">
        <f>INDEX(Sólidos!$A:$CT,ROW(AB114),COLUMN(AB114))</f>
        <v>0</v>
      </c>
      <c r="AF1130" s="106">
        <f>INDEX(Sólidos!$A:$CT,ROW(AC114),COLUMN(AC114))</f>
        <v>0</v>
      </c>
      <c r="AG1130" s="106">
        <f>INDEX(Sólidos!$A:$CT,ROW(AD114),COLUMN(AD114))</f>
        <v>0</v>
      </c>
      <c r="AH1130" s="106">
        <f>INDEX(Sólidos!$A:$CT,ROW(AE114),COLUMN(AE114))</f>
        <v>0</v>
      </c>
      <c r="AI1130" s="106">
        <f>INDEX(Sólidos!$A:$CT,ROW(AF114),COLUMN(AF114))</f>
        <v>0</v>
      </c>
      <c r="AJ1130" s="106">
        <f>INDEX(Sólidos!$A:$CT,ROW(AG114),COLUMN(AG114))</f>
        <v>0</v>
      </c>
      <c r="AK1130" s="106">
        <f>INDEX(Sólidos!$A:$CT,ROW(AH114),COLUMN(AH114))</f>
        <v>0</v>
      </c>
      <c r="AL1130" s="106">
        <f>INDEX(Sólidos!$A:$CT,ROW(AI114),COLUMN(AI114))</f>
        <v>0</v>
      </c>
      <c r="AM1130" s="106">
        <f>INDEX(Sólidos!$A:$CT,ROW(AJ114),COLUMN(AJ114))</f>
        <v>0</v>
      </c>
      <c r="AN1130" s="106">
        <f>INDEX(Sólidos!$A:$CT,ROW(AK114),COLUMN(AK114))</f>
        <v>0</v>
      </c>
      <c r="AO1130" s="106">
        <f>INDEX(Sólidos!$A:$CT,ROW(AL114),COLUMN(AL114))</f>
        <v>0</v>
      </c>
      <c r="AP1130" s="106">
        <f>INDEX(Sólidos!$A:$CT,ROW(AM114),COLUMN(AM114))</f>
        <v>0</v>
      </c>
      <c r="AQ1130" s="106">
        <f>INDEX(Sólidos!$A:$CT,ROW(AN114),COLUMN(AN114))</f>
        <v>0</v>
      </c>
      <c r="AR1130" s="106">
        <f>INDEX(Sólidos!$A:$CT,ROW(AO114),COLUMN(AO114))</f>
        <v>0</v>
      </c>
      <c r="AS1130" s="106">
        <f>INDEX(Sólidos!$A:$CT,ROW(AP114),COLUMN(AP114))</f>
        <v>0</v>
      </c>
      <c r="AT1130" s="106">
        <f>INDEX(Sólidos!$A:$CT,ROW(AQ114),COLUMN(AQ114))</f>
        <v>0</v>
      </c>
      <c r="AU1130" s="106">
        <f>INDEX(Sólidos!$A:$CT,ROW(AR114),COLUMN(AR114))</f>
        <v>0</v>
      </c>
      <c r="AV1130" s="106">
        <f>INDEX(Sólidos!$A:$CT,ROW(AS114),COLUMN(AS114))</f>
        <v>0</v>
      </c>
      <c r="AW1130" s="106">
        <f>INDEX(Sólidos!$A:$CT,ROW(AT114),COLUMN(AT114))</f>
        <v>0</v>
      </c>
      <c r="AX1130" s="106">
        <f>INDEX(Sólidos!$A:$CT,ROW(AU114),COLUMN(AU114))</f>
        <v>0</v>
      </c>
      <c r="AY1130" s="106">
        <f>INDEX(Sólidos!$A:$CT,ROW(AV114),COLUMN(AV114))</f>
        <v>0</v>
      </c>
      <c r="AZ1130" s="106">
        <f>INDEX(Sólidos!$A:$CT,ROW(AW114),COLUMN(AW114))</f>
        <v>0</v>
      </c>
      <c r="BA1130" s="106">
        <f>INDEX(Sólidos!$A:$CT,ROW(AX114),COLUMN(AX114))</f>
        <v>0</v>
      </c>
      <c r="BB1130" s="106">
        <f>INDEX(Sólidos!$A:$CT,ROW(AY114),COLUMN(AY114))</f>
        <v>0</v>
      </c>
      <c r="BC1130" s="106">
        <f>INDEX(Sólidos!$A:$CT,ROW(AZ114),COLUMN(AZ114))</f>
        <v>0</v>
      </c>
      <c r="BD1130" s="106">
        <f>INDEX(Sólidos!$A:$CT,ROW(BA114),COLUMN(BA114))</f>
        <v>0</v>
      </c>
      <c r="BE1130" s="106">
        <f>INDEX(Sólidos!$A:$CT,ROW(BB114),COLUMN(BB114))</f>
        <v>0</v>
      </c>
      <c r="BF1130" s="106">
        <f>INDEX(Sólidos!$A:$CT,ROW(BC114),COLUMN(BC114))</f>
        <v>0</v>
      </c>
      <c r="BG1130" s="106">
        <f>INDEX(Sólidos!$A:$CT,ROW(BD114),COLUMN(BD114))</f>
        <v>0</v>
      </c>
      <c r="BH1130" s="106">
        <f>INDEX(Sólidos!$A:$CT,ROW(BE114),COLUMN(BE114))</f>
        <v>0</v>
      </c>
      <c r="BI1130" s="106">
        <f>INDEX(Sólidos!$A:$CT,ROW(BF114),COLUMN(BF114))</f>
        <v>0</v>
      </c>
      <c r="BJ1130" s="106">
        <f>INDEX(Sólidos!$A:$CT,ROW(BG114),COLUMN(BG114))</f>
        <v>0</v>
      </c>
      <c r="BK1130" s="106">
        <f>INDEX(Sólidos!$A:$CT,ROW(BH114),COLUMN(BH114))</f>
        <v>0</v>
      </c>
      <c r="BL1130" s="106">
        <f>INDEX(Sólidos!$A:$CT,ROW(BI114),COLUMN(BI114))</f>
        <v>0</v>
      </c>
      <c r="BM1130" s="106">
        <f>INDEX(Sólidos!$A:$CT,ROW(BJ114),COLUMN(BJ114))</f>
        <v>0</v>
      </c>
      <c r="BN1130" s="106">
        <f>INDEX(Sólidos!$A:$CT,ROW(BK114),COLUMN(BK114))</f>
        <v>0</v>
      </c>
      <c r="BO1130" s="106">
        <f>INDEX(Sólidos!$A:$CT,ROW(BL114),COLUMN(BL114))</f>
        <v>0</v>
      </c>
      <c r="BP1130" s="106">
        <f>INDEX(Sólidos!$A:$CT,ROW(BM114),COLUMN(BM114))</f>
        <v>0</v>
      </c>
      <c r="BQ1130" s="106">
        <f>INDEX(Sólidos!$A:$CT,ROW(BN114),COLUMN(BN114))</f>
        <v>0</v>
      </c>
      <c r="BR1130" s="106">
        <f>INDEX(Sólidos!$A:$CT,ROW(BO114),COLUMN(BO114))</f>
        <v>0</v>
      </c>
      <c r="BS1130" s="106">
        <f>INDEX(Sólidos!$A:$CT,ROW(BP114),COLUMN(BP114))</f>
        <v>0</v>
      </c>
      <c r="BT1130" s="106">
        <f>INDEX(Sólidos!$A:$CT,ROW(BQ114),COLUMN(BQ114))</f>
        <v>0</v>
      </c>
      <c r="BU1130" s="106">
        <f>INDEX(Sólidos!$A:$CT,ROW(BR114),COLUMN(BR114))</f>
        <v>0</v>
      </c>
      <c r="BV1130" s="106">
        <f>INDEX(Sólidos!$A:$CT,ROW(BS114),COLUMN(BS114))</f>
        <v>0</v>
      </c>
      <c r="BW1130" s="106">
        <f>INDEX(Sólidos!$A:$CT,ROW(BT114),COLUMN(BT114))</f>
        <v>0</v>
      </c>
      <c r="BX1130" s="106">
        <f>INDEX(Sólidos!$A:$CT,ROW(BU114),COLUMN(BU114))</f>
        <v>0</v>
      </c>
      <c r="BY1130" s="106">
        <f>INDEX(Sólidos!$A:$CT,ROW(BV114),COLUMN(BV114))</f>
        <v>0</v>
      </c>
      <c r="BZ1130" s="106">
        <f>INDEX(Sólidos!$A:$CT,ROW(BW114),COLUMN(BW114))</f>
        <v>0</v>
      </c>
      <c r="CA1130" s="106">
        <f>INDEX(Sólidos!$A:$CT,ROW(BX114),COLUMN(BX114))</f>
        <v>0</v>
      </c>
      <c r="CB1130" s="106">
        <f>INDEX(Sólidos!$A:$CT,ROW(BY114),COLUMN(BY114))</f>
        <v>0</v>
      </c>
      <c r="CC1130" s="106">
        <f>INDEX(Sólidos!$A:$CT,ROW(BZ114),COLUMN(BZ114))</f>
        <v>0</v>
      </c>
      <c r="CD1130" s="106">
        <f>INDEX(Sólidos!$A:$CT,ROW(CA114),COLUMN(CA114))</f>
        <v>0</v>
      </c>
      <c r="CE1130" s="106">
        <f>INDEX(Sólidos!$A:$CT,ROW(CB114),COLUMN(CB114))</f>
        <v>0</v>
      </c>
      <c r="CF1130" s="106">
        <f>INDEX(Sólidos!$A:$CT,ROW(CC114),COLUMN(CC114))</f>
        <v>0</v>
      </c>
      <c r="CG1130" s="106">
        <f>INDEX(Sólidos!$A:$CT,ROW(CD114),COLUMN(CD114))</f>
        <v>0</v>
      </c>
      <c r="CH1130" s="106">
        <f>INDEX(Sólidos!$A:$CT,ROW(CE114),COLUMN(CE114))</f>
        <v>0</v>
      </c>
      <c r="CI1130" s="106">
        <f>INDEX(Sólidos!$A:$CT,ROW(CF114),COLUMN(CF114))</f>
        <v>0</v>
      </c>
      <c r="CJ1130" s="106">
        <f>INDEX(Sólidos!$A:$CT,ROW(CG114),COLUMN(CG114))</f>
        <v>0</v>
      </c>
      <c r="CK1130" s="106">
        <f>INDEX(Sólidos!$A:$CT,ROW(CH114),COLUMN(CH114))</f>
        <v>0</v>
      </c>
      <c r="CL1130" s="106">
        <f>INDEX(Sólidos!$A:$CT,ROW(CI114),COLUMN(CI114))</f>
        <v>0</v>
      </c>
      <c r="CM1130" s="106">
        <f>INDEX(Sólidos!$A:$CT,ROW(CJ114),COLUMN(CJ114))</f>
        <v>0</v>
      </c>
      <c r="CN1130" s="106">
        <f>INDEX(Sólidos!$A:$CT,ROW(CK114),COLUMN(CK114))</f>
        <v>0</v>
      </c>
      <c r="CO1130" s="106">
        <f>INDEX(Sólidos!$A:$CT,ROW(CL114),COLUMN(CL114))</f>
        <v>0</v>
      </c>
      <c r="CP1130" s="106">
        <f>INDEX(Sólidos!$A:$CT,ROW(CM114),COLUMN(CM114))</f>
        <v>0</v>
      </c>
      <c r="CQ1130" s="106">
        <f>INDEX(Sólidos!$A:$CT,ROW(CN114),COLUMN(CN114))</f>
        <v>0</v>
      </c>
      <c r="CR1130" s="106">
        <f>INDEX(Sólidos!$A:$CT,ROW(CO114),COLUMN(CO114))</f>
        <v>0</v>
      </c>
      <c r="CS1130" s="107">
        <f>INDEX(Sólidos!$A:$CT,ROW(A114),COLUMN(A114))</f>
        <v>0</v>
      </c>
    </row>
    <row r="1131" spans="1:97" s="104" customFormat="1" hidden="1" x14ac:dyDescent="0.2">
      <c r="A1131" t="str">
        <f t="shared" si="17"/>
        <v>Zero</v>
      </c>
      <c r="B1131" s="107">
        <f>INDEX(Sólidos!$A:$CT,ROW(B115),COLUMN(CQ115))</f>
        <v>0</v>
      </c>
      <c r="C1131" s="107">
        <f>INDEX(Sólidos!$A:$CT,ROW(C115),COLUMN(CR115))</f>
        <v>0</v>
      </c>
      <c r="D1131" s="107">
        <f>INDEX(Sólidos!$A:$CT,ROW(D115),COLUMN(CS115))</f>
        <v>0</v>
      </c>
      <c r="E1131" s="107">
        <f>INDEX(Sólidos!$A:$CT,ROW(B115),COLUMN(B115))</f>
        <v>0</v>
      </c>
      <c r="F1131" s="106">
        <f>INDEX(Sólidos!$A:$CT,ROW(C115),COLUMN(C115))</f>
        <v>0</v>
      </c>
      <c r="G1131" s="106">
        <f>INDEX(Sólidos!$A:$CT,ROW(D115),COLUMN(D115))</f>
        <v>0</v>
      </c>
      <c r="H1131" s="106">
        <f>INDEX(Sólidos!$A:$CT,ROW(E115),COLUMN(E115))</f>
        <v>0</v>
      </c>
      <c r="I1131" s="106">
        <f>INDEX(Sólidos!$A:$CT,ROW(F115),COLUMN(F115))</f>
        <v>0</v>
      </c>
      <c r="J1131" s="106">
        <f>INDEX(Sólidos!$A:$CT,ROW(G115),COLUMN(G115))</f>
        <v>0</v>
      </c>
      <c r="K1131" s="106">
        <f>INDEX(Sólidos!$A:$CT,ROW(H115),COLUMN(H115))</f>
        <v>0</v>
      </c>
      <c r="L1131" s="106">
        <f>INDEX(Sólidos!$A:$CT,ROW(I115),COLUMN(I115))</f>
        <v>0</v>
      </c>
      <c r="M1131" s="106">
        <f>INDEX(Sólidos!$A:$CT,ROW(J115),COLUMN(J115))</f>
        <v>0</v>
      </c>
      <c r="N1131" s="106">
        <f>INDEX(Sólidos!$A:$CT,ROW(K115),COLUMN(K115))</f>
        <v>0</v>
      </c>
      <c r="O1131" s="106">
        <f>INDEX(Sólidos!$A:$CT,ROW(L115),COLUMN(L115))</f>
        <v>0</v>
      </c>
      <c r="P1131" s="106">
        <f>INDEX(Sólidos!$A:$CT,ROW(M115),COLUMN(M115))</f>
        <v>0</v>
      </c>
      <c r="Q1131" s="106">
        <f>INDEX(Sólidos!$A:$CT,ROW(N115),COLUMN(N115))</f>
        <v>0</v>
      </c>
      <c r="R1131" s="106">
        <f>INDEX(Sólidos!$A:$CT,ROW(O115),COLUMN(O115))</f>
        <v>0</v>
      </c>
      <c r="S1131" s="106">
        <f>INDEX(Sólidos!$A:$CT,ROW(P115),COLUMN(P115))</f>
        <v>0</v>
      </c>
      <c r="T1131" s="106">
        <f>INDEX(Sólidos!$A:$CT,ROW(Q115),COLUMN(Q115))</f>
        <v>0</v>
      </c>
      <c r="U1131" s="106">
        <f>INDEX(Sólidos!$A:$CT,ROW(R115),COLUMN(R115))</f>
        <v>0</v>
      </c>
      <c r="V1131" s="106">
        <f>INDEX(Sólidos!$A:$CT,ROW(S115),COLUMN(S115))</f>
        <v>0</v>
      </c>
      <c r="W1131" s="106">
        <f>INDEX(Sólidos!$A:$CT,ROW(T115),COLUMN(T115))</f>
        <v>0</v>
      </c>
      <c r="X1131" s="106">
        <f>INDEX(Sólidos!$A:$CT,ROW(U115),COLUMN(U115))</f>
        <v>0</v>
      </c>
      <c r="Y1131" s="106">
        <f>INDEX(Sólidos!$A:$CT,ROW(V115),COLUMN(V115))</f>
        <v>0</v>
      </c>
      <c r="Z1131" s="106">
        <f>INDEX(Sólidos!$A:$CT,ROW(W115),COLUMN(W115))</f>
        <v>0</v>
      </c>
      <c r="AA1131" s="106">
        <f>INDEX(Sólidos!$A:$CT,ROW(X115),COLUMN(X115))</f>
        <v>0</v>
      </c>
      <c r="AB1131" s="106">
        <f>INDEX(Sólidos!$A:$CT,ROW(Y115),COLUMN(Y115))</f>
        <v>0</v>
      </c>
      <c r="AC1131" s="106">
        <f>INDEX(Sólidos!$A:$CT,ROW(Z115),COLUMN(Z115))</f>
        <v>0</v>
      </c>
      <c r="AD1131" s="106">
        <f>INDEX(Sólidos!$A:$CT,ROW(AA115),COLUMN(AA115))</f>
        <v>0</v>
      </c>
      <c r="AE1131" s="106">
        <f>INDEX(Sólidos!$A:$CT,ROW(AB115),COLUMN(AB115))</f>
        <v>0</v>
      </c>
      <c r="AF1131" s="106">
        <f>INDEX(Sólidos!$A:$CT,ROW(AC115),COLUMN(AC115))</f>
        <v>0</v>
      </c>
      <c r="AG1131" s="106">
        <f>INDEX(Sólidos!$A:$CT,ROW(AD115),COLUMN(AD115))</f>
        <v>0</v>
      </c>
      <c r="AH1131" s="106">
        <f>INDEX(Sólidos!$A:$CT,ROW(AE115),COLUMN(AE115))</f>
        <v>0</v>
      </c>
      <c r="AI1131" s="106">
        <f>INDEX(Sólidos!$A:$CT,ROW(AF115),COLUMN(AF115))</f>
        <v>0</v>
      </c>
      <c r="AJ1131" s="106">
        <f>INDEX(Sólidos!$A:$CT,ROW(AG115),COLUMN(AG115))</f>
        <v>0</v>
      </c>
      <c r="AK1131" s="106">
        <f>INDEX(Sólidos!$A:$CT,ROW(AH115),COLUMN(AH115))</f>
        <v>0</v>
      </c>
      <c r="AL1131" s="106">
        <f>INDEX(Sólidos!$A:$CT,ROW(AI115),COLUMN(AI115))</f>
        <v>0</v>
      </c>
      <c r="AM1131" s="106">
        <f>INDEX(Sólidos!$A:$CT,ROW(AJ115),COLUMN(AJ115))</f>
        <v>0</v>
      </c>
      <c r="AN1131" s="106">
        <f>INDEX(Sólidos!$A:$CT,ROW(AK115),COLUMN(AK115))</f>
        <v>0</v>
      </c>
      <c r="AO1131" s="106">
        <f>INDEX(Sólidos!$A:$CT,ROW(AL115),COLUMN(AL115))</f>
        <v>0</v>
      </c>
      <c r="AP1131" s="106">
        <f>INDEX(Sólidos!$A:$CT,ROW(AM115),COLUMN(AM115))</f>
        <v>0</v>
      </c>
      <c r="AQ1131" s="106">
        <f>INDEX(Sólidos!$A:$CT,ROW(AN115),COLUMN(AN115))</f>
        <v>0</v>
      </c>
      <c r="AR1131" s="106">
        <f>INDEX(Sólidos!$A:$CT,ROW(AO115),COLUMN(AO115))</f>
        <v>0</v>
      </c>
      <c r="AS1131" s="106">
        <f>INDEX(Sólidos!$A:$CT,ROW(AP115),COLUMN(AP115))</f>
        <v>0</v>
      </c>
      <c r="AT1131" s="106">
        <f>INDEX(Sólidos!$A:$CT,ROW(AQ115),COLUMN(AQ115))</f>
        <v>0</v>
      </c>
      <c r="AU1131" s="106">
        <f>INDEX(Sólidos!$A:$CT,ROW(AR115),COLUMN(AR115))</f>
        <v>0</v>
      </c>
      <c r="AV1131" s="106">
        <f>INDEX(Sólidos!$A:$CT,ROW(AS115),COLUMN(AS115))</f>
        <v>0</v>
      </c>
      <c r="AW1131" s="106">
        <f>INDEX(Sólidos!$A:$CT,ROW(AT115),COLUMN(AT115))</f>
        <v>0</v>
      </c>
      <c r="AX1131" s="106">
        <f>INDEX(Sólidos!$A:$CT,ROW(AU115),COLUMN(AU115))</f>
        <v>0</v>
      </c>
      <c r="AY1131" s="106">
        <f>INDEX(Sólidos!$A:$CT,ROW(AV115),COLUMN(AV115))</f>
        <v>0</v>
      </c>
      <c r="AZ1131" s="106">
        <f>INDEX(Sólidos!$A:$CT,ROW(AW115),COLUMN(AW115))</f>
        <v>0</v>
      </c>
      <c r="BA1131" s="106">
        <f>INDEX(Sólidos!$A:$CT,ROW(AX115),COLUMN(AX115))</f>
        <v>0</v>
      </c>
      <c r="BB1131" s="106">
        <f>INDEX(Sólidos!$A:$CT,ROW(AY115),COLUMN(AY115))</f>
        <v>0</v>
      </c>
      <c r="BC1131" s="106">
        <f>INDEX(Sólidos!$A:$CT,ROW(AZ115),COLUMN(AZ115))</f>
        <v>0</v>
      </c>
      <c r="BD1131" s="106">
        <f>INDEX(Sólidos!$A:$CT,ROW(BA115),COLUMN(BA115))</f>
        <v>0</v>
      </c>
      <c r="BE1131" s="106">
        <f>INDEX(Sólidos!$A:$CT,ROW(BB115),COLUMN(BB115))</f>
        <v>0</v>
      </c>
      <c r="BF1131" s="106">
        <f>INDEX(Sólidos!$A:$CT,ROW(BC115),COLUMN(BC115))</f>
        <v>0</v>
      </c>
      <c r="BG1131" s="106">
        <f>INDEX(Sólidos!$A:$CT,ROW(BD115),COLUMN(BD115))</f>
        <v>0</v>
      </c>
      <c r="BH1131" s="106">
        <f>INDEX(Sólidos!$A:$CT,ROW(BE115),COLUMN(BE115))</f>
        <v>0</v>
      </c>
      <c r="BI1131" s="106">
        <f>INDEX(Sólidos!$A:$CT,ROW(BF115),COLUMN(BF115))</f>
        <v>0</v>
      </c>
      <c r="BJ1131" s="106">
        <f>INDEX(Sólidos!$A:$CT,ROW(BG115),COLUMN(BG115))</f>
        <v>0</v>
      </c>
      <c r="BK1131" s="106">
        <f>INDEX(Sólidos!$A:$CT,ROW(BH115),COLUMN(BH115))</f>
        <v>0</v>
      </c>
      <c r="BL1131" s="106">
        <f>INDEX(Sólidos!$A:$CT,ROW(BI115),COLUMN(BI115))</f>
        <v>0</v>
      </c>
      <c r="BM1131" s="106">
        <f>INDEX(Sólidos!$A:$CT,ROW(BJ115),COLUMN(BJ115))</f>
        <v>0</v>
      </c>
      <c r="BN1131" s="106">
        <f>INDEX(Sólidos!$A:$CT,ROW(BK115),COLUMN(BK115))</f>
        <v>0</v>
      </c>
      <c r="BO1131" s="106">
        <f>INDEX(Sólidos!$A:$CT,ROW(BL115),COLUMN(BL115))</f>
        <v>0</v>
      </c>
      <c r="BP1131" s="106">
        <f>INDEX(Sólidos!$A:$CT,ROW(BM115),COLUMN(BM115))</f>
        <v>0</v>
      </c>
      <c r="BQ1131" s="106">
        <f>INDEX(Sólidos!$A:$CT,ROW(BN115),COLUMN(BN115))</f>
        <v>0</v>
      </c>
      <c r="BR1131" s="106">
        <f>INDEX(Sólidos!$A:$CT,ROW(BO115),COLUMN(BO115))</f>
        <v>0</v>
      </c>
      <c r="BS1131" s="106">
        <f>INDEX(Sólidos!$A:$CT,ROW(BP115),COLUMN(BP115))</f>
        <v>0</v>
      </c>
      <c r="BT1131" s="106">
        <f>INDEX(Sólidos!$A:$CT,ROW(BQ115),COLUMN(BQ115))</f>
        <v>0</v>
      </c>
      <c r="BU1131" s="106">
        <f>INDEX(Sólidos!$A:$CT,ROW(BR115),COLUMN(BR115))</f>
        <v>0</v>
      </c>
      <c r="BV1131" s="106">
        <f>INDEX(Sólidos!$A:$CT,ROW(BS115),COLUMN(BS115))</f>
        <v>0</v>
      </c>
      <c r="BW1131" s="106">
        <f>INDEX(Sólidos!$A:$CT,ROW(BT115),COLUMN(BT115))</f>
        <v>0</v>
      </c>
      <c r="BX1131" s="106">
        <f>INDEX(Sólidos!$A:$CT,ROW(BU115),COLUMN(BU115))</f>
        <v>0</v>
      </c>
      <c r="BY1131" s="106">
        <f>INDEX(Sólidos!$A:$CT,ROW(BV115),COLUMN(BV115))</f>
        <v>0</v>
      </c>
      <c r="BZ1131" s="106">
        <f>INDEX(Sólidos!$A:$CT,ROW(BW115),COLUMN(BW115))</f>
        <v>0</v>
      </c>
      <c r="CA1131" s="106">
        <f>INDEX(Sólidos!$A:$CT,ROW(BX115),COLUMN(BX115))</f>
        <v>0</v>
      </c>
      <c r="CB1131" s="106">
        <f>INDEX(Sólidos!$A:$CT,ROW(BY115),COLUMN(BY115))</f>
        <v>0</v>
      </c>
      <c r="CC1131" s="106">
        <f>INDEX(Sólidos!$A:$CT,ROW(BZ115),COLUMN(BZ115))</f>
        <v>0</v>
      </c>
      <c r="CD1131" s="106">
        <f>INDEX(Sólidos!$A:$CT,ROW(CA115),COLUMN(CA115))</f>
        <v>0</v>
      </c>
      <c r="CE1131" s="106">
        <f>INDEX(Sólidos!$A:$CT,ROW(CB115),COLUMN(CB115))</f>
        <v>0</v>
      </c>
      <c r="CF1131" s="106">
        <f>INDEX(Sólidos!$A:$CT,ROW(CC115),COLUMN(CC115))</f>
        <v>0</v>
      </c>
      <c r="CG1131" s="106">
        <f>INDEX(Sólidos!$A:$CT,ROW(CD115),COLUMN(CD115))</f>
        <v>0</v>
      </c>
      <c r="CH1131" s="106">
        <f>INDEX(Sólidos!$A:$CT,ROW(CE115),COLUMN(CE115))</f>
        <v>0</v>
      </c>
      <c r="CI1131" s="106">
        <f>INDEX(Sólidos!$A:$CT,ROW(CF115),COLUMN(CF115))</f>
        <v>0</v>
      </c>
      <c r="CJ1131" s="106">
        <f>INDEX(Sólidos!$A:$CT,ROW(CG115),COLUMN(CG115))</f>
        <v>0</v>
      </c>
      <c r="CK1131" s="106">
        <f>INDEX(Sólidos!$A:$CT,ROW(CH115),COLUMN(CH115))</f>
        <v>0</v>
      </c>
      <c r="CL1131" s="106">
        <f>INDEX(Sólidos!$A:$CT,ROW(CI115),COLUMN(CI115))</f>
        <v>0</v>
      </c>
      <c r="CM1131" s="106">
        <f>INDEX(Sólidos!$A:$CT,ROW(CJ115),COLUMN(CJ115))</f>
        <v>0</v>
      </c>
      <c r="CN1131" s="106">
        <f>INDEX(Sólidos!$A:$CT,ROW(CK115),COLUMN(CK115))</f>
        <v>0</v>
      </c>
      <c r="CO1131" s="106">
        <f>INDEX(Sólidos!$A:$CT,ROW(CL115),COLUMN(CL115))</f>
        <v>0</v>
      </c>
      <c r="CP1131" s="106">
        <f>INDEX(Sólidos!$A:$CT,ROW(CM115),COLUMN(CM115))</f>
        <v>0</v>
      </c>
      <c r="CQ1131" s="106">
        <f>INDEX(Sólidos!$A:$CT,ROW(CN115),COLUMN(CN115))</f>
        <v>0</v>
      </c>
      <c r="CR1131" s="106">
        <f>INDEX(Sólidos!$A:$CT,ROW(CO115),COLUMN(CO115))</f>
        <v>0</v>
      </c>
      <c r="CS1131" s="107">
        <f>INDEX(Sólidos!$A:$CT,ROW(A115),COLUMN(A115))</f>
        <v>0</v>
      </c>
    </row>
    <row r="1132" spans="1:97" s="104" customFormat="1" hidden="1" x14ac:dyDescent="0.2">
      <c r="A1132" t="str">
        <f t="shared" si="17"/>
        <v>Zero</v>
      </c>
      <c r="B1132" s="107">
        <f>INDEX(Sólidos!$A:$CT,ROW(B116),COLUMN(CQ116))</f>
        <v>0</v>
      </c>
      <c r="C1132" s="107">
        <f>INDEX(Sólidos!$A:$CT,ROW(C116),COLUMN(CR116))</f>
        <v>0</v>
      </c>
      <c r="D1132" s="107">
        <f>INDEX(Sólidos!$A:$CT,ROW(D116),COLUMN(CS116))</f>
        <v>0</v>
      </c>
      <c r="E1132" s="107">
        <f>INDEX(Sólidos!$A:$CT,ROW(B116),COLUMN(B116))</f>
        <v>0</v>
      </c>
      <c r="F1132" s="106">
        <f>INDEX(Sólidos!$A:$CT,ROW(C116),COLUMN(C116))</f>
        <v>0</v>
      </c>
      <c r="G1132" s="106">
        <f>INDEX(Sólidos!$A:$CT,ROW(D116),COLUMN(D116))</f>
        <v>0</v>
      </c>
      <c r="H1132" s="106">
        <f>INDEX(Sólidos!$A:$CT,ROW(E116),COLUMN(E116))</f>
        <v>0</v>
      </c>
      <c r="I1132" s="106">
        <f>INDEX(Sólidos!$A:$CT,ROW(F116),COLUMN(F116))</f>
        <v>0</v>
      </c>
      <c r="J1132" s="106">
        <f>INDEX(Sólidos!$A:$CT,ROW(G116),COLUMN(G116))</f>
        <v>0</v>
      </c>
      <c r="K1132" s="106">
        <f>INDEX(Sólidos!$A:$CT,ROW(H116),COLUMN(H116))</f>
        <v>0</v>
      </c>
      <c r="L1132" s="106">
        <f>INDEX(Sólidos!$A:$CT,ROW(I116),COLUMN(I116))</f>
        <v>0</v>
      </c>
      <c r="M1132" s="106">
        <f>INDEX(Sólidos!$A:$CT,ROW(J116),COLUMN(J116))</f>
        <v>0</v>
      </c>
      <c r="N1132" s="106">
        <f>INDEX(Sólidos!$A:$CT,ROW(K116),COLUMN(K116))</f>
        <v>0</v>
      </c>
      <c r="O1132" s="106">
        <f>INDEX(Sólidos!$A:$CT,ROW(L116),COLUMN(L116))</f>
        <v>0</v>
      </c>
      <c r="P1132" s="106">
        <f>INDEX(Sólidos!$A:$CT,ROW(M116),COLUMN(M116))</f>
        <v>0</v>
      </c>
      <c r="Q1132" s="106">
        <f>INDEX(Sólidos!$A:$CT,ROW(N116),COLUMN(N116))</f>
        <v>0</v>
      </c>
      <c r="R1132" s="106">
        <f>INDEX(Sólidos!$A:$CT,ROW(O116),COLUMN(O116))</f>
        <v>0</v>
      </c>
      <c r="S1132" s="106">
        <f>INDEX(Sólidos!$A:$CT,ROW(P116),COLUMN(P116))</f>
        <v>0</v>
      </c>
      <c r="T1132" s="106">
        <f>INDEX(Sólidos!$A:$CT,ROW(Q116),COLUMN(Q116))</f>
        <v>0</v>
      </c>
      <c r="U1132" s="106">
        <f>INDEX(Sólidos!$A:$CT,ROW(R116),COLUMN(R116))</f>
        <v>0</v>
      </c>
      <c r="V1132" s="106">
        <f>INDEX(Sólidos!$A:$CT,ROW(S116),COLUMN(S116))</f>
        <v>0</v>
      </c>
      <c r="W1132" s="106">
        <f>INDEX(Sólidos!$A:$CT,ROW(T116),COLUMN(T116))</f>
        <v>0</v>
      </c>
      <c r="X1132" s="106">
        <f>INDEX(Sólidos!$A:$CT,ROW(U116),COLUMN(U116))</f>
        <v>0</v>
      </c>
      <c r="Y1132" s="106">
        <f>INDEX(Sólidos!$A:$CT,ROW(V116),COLUMN(V116))</f>
        <v>0</v>
      </c>
      <c r="Z1132" s="106">
        <f>INDEX(Sólidos!$A:$CT,ROW(W116),COLUMN(W116))</f>
        <v>0</v>
      </c>
      <c r="AA1132" s="106">
        <f>INDEX(Sólidos!$A:$CT,ROW(X116),COLUMN(X116))</f>
        <v>0</v>
      </c>
      <c r="AB1132" s="106">
        <f>INDEX(Sólidos!$A:$CT,ROW(Y116),COLUMN(Y116))</f>
        <v>0</v>
      </c>
      <c r="AC1132" s="106">
        <f>INDEX(Sólidos!$A:$CT,ROW(Z116),COLUMN(Z116))</f>
        <v>0</v>
      </c>
      <c r="AD1132" s="106">
        <f>INDEX(Sólidos!$A:$CT,ROW(AA116),COLUMN(AA116))</f>
        <v>0</v>
      </c>
      <c r="AE1132" s="106">
        <f>INDEX(Sólidos!$A:$CT,ROW(AB116),COLUMN(AB116))</f>
        <v>0</v>
      </c>
      <c r="AF1132" s="106">
        <f>INDEX(Sólidos!$A:$CT,ROW(AC116),COLUMN(AC116))</f>
        <v>0</v>
      </c>
      <c r="AG1132" s="106">
        <f>INDEX(Sólidos!$A:$CT,ROW(AD116),COLUMN(AD116))</f>
        <v>0</v>
      </c>
      <c r="AH1132" s="106">
        <f>INDEX(Sólidos!$A:$CT,ROW(AE116),COLUMN(AE116))</f>
        <v>0</v>
      </c>
      <c r="AI1132" s="106">
        <f>INDEX(Sólidos!$A:$CT,ROW(AF116),COLUMN(AF116))</f>
        <v>0</v>
      </c>
      <c r="AJ1132" s="106">
        <f>INDEX(Sólidos!$A:$CT,ROW(AG116),COLUMN(AG116))</f>
        <v>0</v>
      </c>
      <c r="AK1132" s="106">
        <f>INDEX(Sólidos!$A:$CT,ROW(AH116),COLUMN(AH116))</f>
        <v>0</v>
      </c>
      <c r="AL1132" s="106">
        <f>INDEX(Sólidos!$A:$CT,ROW(AI116),COLUMN(AI116))</f>
        <v>0</v>
      </c>
      <c r="AM1132" s="106">
        <f>INDEX(Sólidos!$A:$CT,ROW(AJ116),COLUMN(AJ116))</f>
        <v>0</v>
      </c>
      <c r="AN1132" s="106">
        <f>INDEX(Sólidos!$A:$CT,ROW(AK116),COLUMN(AK116))</f>
        <v>0</v>
      </c>
      <c r="AO1132" s="106">
        <f>INDEX(Sólidos!$A:$CT,ROW(AL116),COLUMN(AL116))</f>
        <v>0</v>
      </c>
      <c r="AP1132" s="106">
        <f>INDEX(Sólidos!$A:$CT,ROW(AM116),COLUMN(AM116))</f>
        <v>0</v>
      </c>
      <c r="AQ1132" s="106">
        <f>INDEX(Sólidos!$A:$CT,ROW(AN116),COLUMN(AN116))</f>
        <v>0</v>
      </c>
      <c r="AR1132" s="106">
        <f>INDEX(Sólidos!$A:$CT,ROW(AO116),COLUMN(AO116))</f>
        <v>0</v>
      </c>
      <c r="AS1132" s="106">
        <f>INDEX(Sólidos!$A:$CT,ROW(AP116),COLUMN(AP116))</f>
        <v>0</v>
      </c>
      <c r="AT1132" s="106">
        <f>INDEX(Sólidos!$A:$CT,ROW(AQ116),COLUMN(AQ116))</f>
        <v>0</v>
      </c>
      <c r="AU1132" s="106">
        <f>INDEX(Sólidos!$A:$CT,ROW(AR116),COLUMN(AR116))</f>
        <v>0</v>
      </c>
      <c r="AV1132" s="106">
        <f>INDEX(Sólidos!$A:$CT,ROW(AS116),COLUMN(AS116))</f>
        <v>0</v>
      </c>
      <c r="AW1132" s="106">
        <f>INDEX(Sólidos!$A:$CT,ROW(AT116),COLUMN(AT116))</f>
        <v>0</v>
      </c>
      <c r="AX1132" s="106">
        <f>INDEX(Sólidos!$A:$CT,ROW(AU116),COLUMN(AU116))</f>
        <v>0</v>
      </c>
      <c r="AY1132" s="106">
        <f>INDEX(Sólidos!$A:$CT,ROW(AV116),COLUMN(AV116))</f>
        <v>0</v>
      </c>
      <c r="AZ1132" s="106">
        <f>INDEX(Sólidos!$A:$CT,ROW(AW116),COLUMN(AW116))</f>
        <v>0</v>
      </c>
      <c r="BA1132" s="106">
        <f>INDEX(Sólidos!$A:$CT,ROW(AX116),COLUMN(AX116))</f>
        <v>0</v>
      </c>
      <c r="BB1132" s="106">
        <f>INDEX(Sólidos!$A:$CT,ROW(AY116),COLUMN(AY116))</f>
        <v>0</v>
      </c>
      <c r="BC1132" s="106">
        <f>INDEX(Sólidos!$A:$CT,ROW(AZ116),COLUMN(AZ116))</f>
        <v>0</v>
      </c>
      <c r="BD1132" s="106">
        <f>INDEX(Sólidos!$A:$CT,ROW(BA116),COLUMN(BA116))</f>
        <v>0</v>
      </c>
      <c r="BE1132" s="106">
        <f>INDEX(Sólidos!$A:$CT,ROW(BB116),COLUMN(BB116))</f>
        <v>0</v>
      </c>
      <c r="BF1132" s="106">
        <f>INDEX(Sólidos!$A:$CT,ROW(BC116),COLUMN(BC116))</f>
        <v>0</v>
      </c>
      <c r="BG1132" s="106">
        <f>INDEX(Sólidos!$A:$CT,ROW(BD116),COLUMN(BD116))</f>
        <v>0</v>
      </c>
      <c r="BH1132" s="106">
        <f>INDEX(Sólidos!$A:$CT,ROW(BE116),COLUMN(BE116))</f>
        <v>0</v>
      </c>
      <c r="BI1132" s="106">
        <f>INDEX(Sólidos!$A:$CT,ROW(BF116),COLUMN(BF116))</f>
        <v>0</v>
      </c>
      <c r="BJ1132" s="106">
        <f>INDEX(Sólidos!$A:$CT,ROW(BG116),COLUMN(BG116))</f>
        <v>0</v>
      </c>
      <c r="BK1132" s="106">
        <f>INDEX(Sólidos!$A:$CT,ROW(BH116),COLUMN(BH116))</f>
        <v>0</v>
      </c>
      <c r="BL1132" s="106">
        <f>INDEX(Sólidos!$A:$CT,ROW(BI116),COLUMN(BI116))</f>
        <v>0</v>
      </c>
      <c r="BM1132" s="106">
        <f>INDEX(Sólidos!$A:$CT,ROW(BJ116),COLUMN(BJ116))</f>
        <v>0</v>
      </c>
      <c r="BN1132" s="106">
        <f>INDEX(Sólidos!$A:$CT,ROW(BK116),COLUMN(BK116))</f>
        <v>0</v>
      </c>
      <c r="BO1132" s="106">
        <f>INDEX(Sólidos!$A:$CT,ROW(BL116),COLUMN(BL116))</f>
        <v>0</v>
      </c>
      <c r="BP1132" s="106">
        <f>INDEX(Sólidos!$A:$CT,ROW(BM116),COLUMN(BM116))</f>
        <v>0</v>
      </c>
      <c r="BQ1132" s="106">
        <f>INDEX(Sólidos!$A:$CT,ROW(BN116),COLUMN(BN116))</f>
        <v>0</v>
      </c>
      <c r="BR1132" s="106">
        <f>INDEX(Sólidos!$A:$CT,ROW(BO116),COLUMN(BO116))</f>
        <v>0</v>
      </c>
      <c r="BS1132" s="106">
        <f>INDEX(Sólidos!$A:$CT,ROW(BP116),COLUMN(BP116))</f>
        <v>0</v>
      </c>
      <c r="BT1132" s="106">
        <f>INDEX(Sólidos!$A:$CT,ROW(BQ116),COLUMN(BQ116))</f>
        <v>0</v>
      </c>
      <c r="BU1132" s="106">
        <f>INDEX(Sólidos!$A:$CT,ROW(BR116),COLUMN(BR116))</f>
        <v>0</v>
      </c>
      <c r="BV1132" s="106">
        <f>INDEX(Sólidos!$A:$CT,ROW(BS116),COLUMN(BS116))</f>
        <v>0</v>
      </c>
      <c r="BW1132" s="106">
        <f>INDEX(Sólidos!$A:$CT,ROW(BT116),COLUMN(BT116))</f>
        <v>0</v>
      </c>
      <c r="BX1132" s="106">
        <f>INDEX(Sólidos!$A:$CT,ROW(BU116),COLUMN(BU116))</f>
        <v>0</v>
      </c>
      <c r="BY1132" s="106">
        <f>INDEX(Sólidos!$A:$CT,ROW(BV116),COLUMN(BV116))</f>
        <v>0</v>
      </c>
      <c r="BZ1132" s="106">
        <f>INDEX(Sólidos!$A:$CT,ROW(BW116),COLUMN(BW116))</f>
        <v>0</v>
      </c>
      <c r="CA1132" s="106">
        <f>INDEX(Sólidos!$A:$CT,ROW(BX116),COLUMN(BX116))</f>
        <v>0</v>
      </c>
      <c r="CB1132" s="106">
        <f>INDEX(Sólidos!$A:$CT,ROW(BY116),COLUMN(BY116))</f>
        <v>0</v>
      </c>
      <c r="CC1132" s="106">
        <f>INDEX(Sólidos!$A:$CT,ROW(BZ116),COLUMN(BZ116))</f>
        <v>0</v>
      </c>
      <c r="CD1132" s="106">
        <f>INDEX(Sólidos!$A:$CT,ROW(CA116),COLUMN(CA116))</f>
        <v>0</v>
      </c>
      <c r="CE1132" s="106">
        <f>INDEX(Sólidos!$A:$CT,ROW(CB116),COLUMN(CB116))</f>
        <v>0</v>
      </c>
      <c r="CF1132" s="106">
        <f>INDEX(Sólidos!$A:$CT,ROW(CC116),COLUMN(CC116))</f>
        <v>0</v>
      </c>
      <c r="CG1132" s="106">
        <f>INDEX(Sólidos!$A:$CT,ROW(CD116),COLUMN(CD116))</f>
        <v>0</v>
      </c>
      <c r="CH1132" s="106">
        <f>INDEX(Sólidos!$A:$CT,ROW(CE116),COLUMN(CE116))</f>
        <v>0</v>
      </c>
      <c r="CI1132" s="106">
        <f>INDEX(Sólidos!$A:$CT,ROW(CF116),COLUMN(CF116))</f>
        <v>0</v>
      </c>
      <c r="CJ1132" s="106">
        <f>INDEX(Sólidos!$A:$CT,ROW(CG116),COLUMN(CG116))</f>
        <v>0</v>
      </c>
      <c r="CK1132" s="106">
        <f>INDEX(Sólidos!$A:$CT,ROW(CH116),COLUMN(CH116))</f>
        <v>0</v>
      </c>
      <c r="CL1132" s="106">
        <f>INDEX(Sólidos!$A:$CT,ROW(CI116),COLUMN(CI116))</f>
        <v>0</v>
      </c>
      <c r="CM1132" s="106">
        <f>INDEX(Sólidos!$A:$CT,ROW(CJ116),COLUMN(CJ116))</f>
        <v>0</v>
      </c>
      <c r="CN1132" s="106">
        <f>INDEX(Sólidos!$A:$CT,ROW(CK116),COLUMN(CK116))</f>
        <v>0</v>
      </c>
      <c r="CO1132" s="106">
        <f>INDEX(Sólidos!$A:$CT,ROW(CL116),COLUMN(CL116))</f>
        <v>0</v>
      </c>
      <c r="CP1132" s="106">
        <f>INDEX(Sólidos!$A:$CT,ROW(CM116),COLUMN(CM116))</f>
        <v>0</v>
      </c>
      <c r="CQ1132" s="106">
        <f>INDEX(Sólidos!$A:$CT,ROW(CN116),COLUMN(CN116))</f>
        <v>0</v>
      </c>
      <c r="CR1132" s="106">
        <f>INDEX(Sólidos!$A:$CT,ROW(CO116),COLUMN(CO116))</f>
        <v>0</v>
      </c>
      <c r="CS1132" s="107">
        <f>INDEX(Sólidos!$A:$CT,ROW(A116),COLUMN(A116))</f>
        <v>0</v>
      </c>
    </row>
    <row r="1133" spans="1:97" s="104" customFormat="1" hidden="1" x14ac:dyDescent="0.2">
      <c r="A1133" t="str">
        <f t="shared" si="17"/>
        <v>Zero</v>
      </c>
      <c r="B1133" s="107">
        <f>INDEX(Sólidos!$A:$CT,ROW(B117),COLUMN(CQ117))</f>
        <v>0</v>
      </c>
      <c r="C1133" s="107">
        <f>INDEX(Sólidos!$A:$CT,ROW(C117),COLUMN(CR117))</f>
        <v>0</v>
      </c>
      <c r="D1133" s="107">
        <f>INDEX(Sólidos!$A:$CT,ROW(D117),COLUMN(CS117))</f>
        <v>0</v>
      </c>
      <c r="E1133" s="107">
        <f>INDEX(Sólidos!$A:$CT,ROW(B117),COLUMN(B117))</f>
        <v>0</v>
      </c>
      <c r="F1133" s="106">
        <f>INDEX(Sólidos!$A:$CT,ROW(C117),COLUMN(C117))</f>
        <v>0</v>
      </c>
      <c r="G1133" s="106">
        <f>INDEX(Sólidos!$A:$CT,ROW(D117),COLUMN(D117))</f>
        <v>0</v>
      </c>
      <c r="H1133" s="106">
        <f>INDEX(Sólidos!$A:$CT,ROW(E117),COLUMN(E117))</f>
        <v>0</v>
      </c>
      <c r="I1133" s="106">
        <f>INDEX(Sólidos!$A:$CT,ROW(F117),COLUMN(F117))</f>
        <v>0</v>
      </c>
      <c r="J1133" s="106">
        <f>INDEX(Sólidos!$A:$CT,ROW(G117),COLUMN(G117))</f>
        <v>0</v>
      </c>
      <c r="K1133" s="106">
        <f>INDEX(Sólidos!$A:$CT,ROW(H117),COLUMN(H117))</f>
        <v>0</v>
      </c>
      <c r="L1133" s="106">
        <f>INDEX(Sólidos!$A:$CT,ROW(I117),COLUMN(I117))</f>
        <v>0</v>
      </c>
      <c r="M1133" s="106">
        <f>INDEX(Sólidos!$A:$CT,ROW(J117),COLUMN(J117))</f>
        <v>0</v>
      </c>
      <c r="N1133" s="106">
        <f>INDEX(Sólidos!$A:$CT,ROW(K117),COLUMN(K117))</f>
        <v>0</v>
      </c>
      <c r="O1133" s="106">
        <f>INDEX(Sólidos!$A:$CT,ROW(L117),COLUMN(L117))</f>
        <v>0</v>
      </c>
      <c r="P1133" s="106">
        <f>INDEX(Sólidos!$A:$CT,ROW(M117),COLUMN(M117))</f>
        <v>0</v>
      </c>
      <c r="Q1133" s="106">
        <f>INDEX(Sólidos!$A:$CT,ROW(N117),COLUMN(N117))</f>
        <v>0</v>
      </c>
      <c r="R1133" s="106">
        <f>INDEX(Sólidos!$A:$CT,ROW(O117),COLUMN(O117))</f>
        <v>0</v>
      </c>
      <c r="S1133" s="106">
        <f>INDEX(Sólidos!$A:$CT,ROW(P117),COLUMN(P117))</f>
        <v>0</v>
      </c>
      <c r="T1133" s="106">
        <f>INDEX(Sólidos!$A:$CT,ROW(Q117),COLUMN(Q117))</f>
        <v>0</v>
      </c>
      <c r="U1133" s="106">
        <f>INDEX(Sólidos!$A:$CT,ROW(R117),COLUMN(R117))</f>
        <v>0</v>
      </c>
      <c r="V1133" s="106">
        <f>INDEX(Sólidos!$A:$CT,ROW(S117),COLUMN(S117))</f>
        <v>0</v>
      </c>
      <c r="W1133" s="106">
        <f>INDEX(Sólidos!$A:$CT,ROW(T117),COLUMN(T117))</f>
        <v>0</v>
      </c>
      <c r="X1133" s="106">
        <f>INDEX(Sólidos!$A:$CT,ROW(U117),COLUMN(U117))</f>
        <v>0</v>
      </c>
      <c r="Y1133" s="106">
        <f>INDEX(Sólidos!$A:$CT,ROW(V117),COLUMN(V117))</f>
        <v>0</v>
      </c>
      <c r="Z1133" s="106">
        <f>INDEX(Sólidos!$A:$CT,ROW(W117),COLUMN(W117))</f>
        <v>0</v>
      </c>
      <c r="AA1133" s="106">
        <f>INDEX(Sólidos!$A:$CT,ROW(X117),COLUMN(X117))</f>
        <v>0</v>
      </c>
      <c r="AB1133" s="106">
        <f>INDEX(Sólidos!$A:$CT,ROW(Y117),COLUMN(Y117))</f>
        <v>0</v>
      </c>
      <c r="AC1133" s="106">
        <f>INDEX(Sólidos!$A:$CT,ROW(Z117),COLUMN(Z117))</f>
        <v>0</v>
      </c>
      <c r="AD1133" s="106">
        <f>INDEX(Sólidos!$A:$CT,ROW(AA117),COLUMN(AA117))</f>
        <v>0</v>
      </c>
      <c r="AE1133" s="106">
        <f>INDEX(Sólidos!$A:$CT,ROW(AB117),COLUMN(AB117))</f>
        <v>0</v>
      </c>
      <c r="AF1133" s="106">
        <f>INDEX(Sólidos!$A:$CT,ROW(AC117),COLUMN(AC117))</f>
        <v>0</v>
      </c>
      <c r="AG1133" s="106">
        <f>INDEX(Sólidos!$A:$CT,ROW(AD117),COLUMN(AD117))</f>
        <v>0</v>
      </c>
      <c r="AH1133" s="106">
        <f>INDEX(Sólidos!$A:$CT,ROW(AE117),COLUMN(AE117))</f>
        <v>0</v>
      </c>
      <c r="AI1133" s="106">
        <f>INDEX(Sólidos!$A:$CT,ROW(AF117),COLUMN(AF117))</f>
        <v>0</v>
      </c>
      <c r="AJ1133" s="106">
        <f>INDEX(Sólidos!$A:$CT,ROW(AG117),COLUMN(AG117))</f>
        <v>0</v>
      </c>
      <c r="AK1133" s="106">
        <f>INDEX(Sólidos!$A:$CT,ROW(AH117),COLUMN(AH117))</f>
        <v>0</v>
      </c>
      <c r="AL1133" s="106">
        <f>INDEX(Sólidos!$A:$CT,ROW(AI117),COLUMN(AI117))</f>
        <v>0</v>
      </c>
      <c r="AM1133" s="106">
        <f>INDEX(Sólidos!$A:$CT,ROW(AJ117),COLUMN(AJ117))</f>
        <v>0</v>
      </c>
      <c r="AN1133" s="106">
        <f>INDEX(Sólidos!$A:$CT,ROW(AK117),COLUMN(AK117))</f>
        <v>0</v>
      </c>
      <c r="AO1133" s="106">
        <f>INDEX(Sólidos!$A:$CT,ROW(AL117),COLUMN(AL117))</f>
        <v>0</v>
      </c>
      <c r="AP1133" s="106">
        <f>INDEX(Sólidos!$A:$CT,ROW(AM117),COLUMN(AM117))</f>
        <v>0</v>
      </c>
      <c r="AQ1133" s="106">
        <f>INDEX(Sólidos!$A:$CT,ROW(AN117),COLUMN(AN117))</f>
        <v>0</v>
      </c>
      <c r="AR1133" s="106">
        <f>INDEX(Sólidos!$A:$CT,ROW(AO117),COLUMN(AO117))</f>
        <v>0</v>
      </c>
      <c r="AS1133" s="106">
        <f>INDEX(Sólidos!$A:$CT,ROW(AP117),COLUMN(AP117))</f>
        <v>0</v>
      </c>
      <c r="AT1133" s="106">
        <f>INDEX(Sólidos!$A:$CT,ROW(AQ117),COLUMN(AQ117))</f>
        <v>0</v>
      </c>
      <c r="AU1133" s="106">
        <f>INDEX(Sólidos!$A:$CT,ROW(AR117),COLUMN(AR117))</f>
        <v>0</v>
      </c>
      <c r="AV1133" s="106">
        <f>INDEX(Sólidos!$A:$CT,ROW(AS117),COLUMN(AS117))</f>
        <v>0</v>
      </c>
      <c r="AW1133" s="106">
        <f>INDEX(Sólidos!$A:$CT,ROW(AT117),COLUMN(AT117))</f>
        <v>0</v>
      </c>
      <c r="AX1133" s="106">
        <f>INDEX(Sólidos!$A:$CT,ROW(AU117),COLUMN(AU117))</f>
        <v>0</v>
      </c>
      <c r="AY1133" s="106">
        <f>INDEX(Sólidos!$A:$CT,ROW(AV117),COLUMN(AV117))</f>
        <v>0</v>
      </c>
      <c r="AZ1133" s="106">
        <f>INDEX(Sólidos!$A:$CT,ROW(AW117),COLUMN(AW117))</f>
        <v>0</v>
      </c>
      <c r="BA1133" s="106">
        <f>INDEX(Sólidos!$A:$CT,ROW(AX117),COLUMN(AX117))</f>
        <v>0</v>
      </c>
      <c r="BB1133" s="106">
        <f>INDEX(Sólidos!$A:$CT,ROW(AY117),COLUMN(AY117))</f>
        <v>0</v>
      </c>
      <c r="BC1133" s="106">
        <f>INDEX(Sólidos!$A:$CT,ROW(AZ117),COLUMN(AZ117))</f>
        <v>0</v>
      </c>
      <c r="BD1133" s="106">
        <f>INDEX(Sólidos!$A:$CT,ROW(BA117),COLUMN(BA117))</f>
        <v>0</v>
      </c>
      <c r="BE1133" s="106">
        <f>INDEX(Sólidos!$A:$CT,ROW(BB117),COLUMN(BB117))</f>
        <v>0</v>
      </c>
      <c r="BF1133" s="106">
        <f>INDEX(Sólidos!$A:$CT,ROW(BC117),COLUMN(BC117))</f>
        <v>0</v>
      </c>
      <c r="BG1133" s="106">
        <f>INDEX(Sólidos!$A:$CT,ROW(BD117),COLUMN(BD117))</f>
        <v>0</v>
      </c>
      <c r="BH1133" s="106">
        <f>INDEX(Sólidos!$A:$CT,ROW(BE117),COLUMN(BE117))</f>
        <v>0</v>
      </c>
      <c r="BI1133" s="106">
        <f>INDEX(Sólidos!$A:$CT,ROW(BF117),COLUMN(BF117))</f>
        <v>0</v>
      </c>
      <c r="BJ1133" s="106">
        <f>INDEX(Sólidos!$A:$CT,ROW(BG117),COLUMN(BG117))</f>
        <v>0</v>
      </c>
      <c r="BK1133" s="106">
        <f>INDEX(Sólidos!$A:$CT,ROW(BH117),COLUMN(BH117))</f>
        <v>0</v>
      </c>
      <c r="BL1133" s="106">
        <f>INDEX(Sólidos!$A:$CT,ROW(BI117),COLUMN(BI117))</f>
        <v>0</v>
      </c>
      <c r="BM1133" s="106">
        <f>INDEX(Sólidos!$A:$CT,ROW(BJ117),COLUMN(BJ117))</f>
        <v>0</v>
      </c>
      <c r="BN1133" s="106">
        <f>INDEX(Sólidos!$A:$CT,ROW(BK117),COLUMN(BK117))</f>
        <v>0</v>
      </c>
      <c r="BO1133" s="106">
        <f>INDEX(Sólidos!$A:$CT,ROW(BL117),COLUMN(BL117))</f>
        <v>0</v>
      </c>
      <c r="BP1133" s="106">
        <f>INDEX(Sólidos!$A:$CT,ROW(BM117),COLUMN(BM117))</f>
        <v>0</v>
      </c>
      <c r="BQ1133" s="106">
        <f>INDEX(Sólidos!$A:$CT,ROW(BN117),COLUMN(BN117))</f>
        <v>0</v>
      </c>
      <c r="BR1133" s="106">
        <f>INDEX(Sólidos!$A:$CT,ROW(BO117),COLUMN(BO117))</f>
        <v>0</v>
      </c>
      <c r="BS1133" s="106">
        <f>INDEX(Sólidos!$A:$CT,ROW(BP117),COLUMN(BP117))</f>
        <v>0</v>
      </c>
      <c r="BT1133" s="106">
        <f>INDEX(Sólidos!$A:$CT,ROW(BQ117),COLUMN(BQ117))</f>
        <v>0</v>
      </c>
      <c r="BU1133" s="106">
        <f>INDEX(Sólidos!$A:$CT,ROW(BR117),COLUMN(BR117))</f>
        <v>0</v>
      </c>
      <c r="BV1133" s="106">
        <f>INDEX(Sólidos!$A:$CT,ROW(BS117),COLUMN(BS117))</f>
        <v>0</v>
      </c>
      <c r="BW1133" s="106">
        <f>INDEX(Sólidos!$A:$CT,ROW(BT117),COLUMN(BT117))</f>
        <v>0</v>
      </c>
      <c r="BX1133" s="106">
        <f>INDEX(Sólidos!$A:$CT,ROW(BU117),COLUMN(BU117))</f>
        <v>0</v>
      </c>
      <c r="BY1133" s="106">
        <f>INDEX(Sólidos!$A:$CT,ROW(BV117),COLUMN(BV117))</f>
        <v>0</v>
      </c>
      <c r="BZ1133" s="106">
        <f>INDEX(Sólidos!$A:$CT,ROW(BW117),COLUMN(BW117))</f>
        <v>0</v>
      </c>
      <c r="CA1133" s="106">
        <f>INDEX(Sólidos!$A:$CT,ROW(BX117),COLUMN(BX117))</f>
        <v>0</v>
      </c>
      <c r="CB1133" s="106">
        <f>INDEX(Sólidos!$A:$CT,ROW(BY117),COLUMN(BY117))</f>
        <v>0</v>
      </c>
      <c r="CC1133" s="106">
        <f>INDEX(Sólidos!$A:$CT,ROW(BZ117),COLUMN(BZ117))</f>
        <v>0</v>
      </c>
      <c r="CD1133" s="106">
        <f>INDEX(Sólidos!$A:$CT,ROW(CA117),COLUMN(CA117))</f>
        <v>0</v>
      </c>
      <c r="CE1133" s="106">
        <f>INDEX(Sólidos!$A:$CT,ROW(CB117),COLUMN(CB117))</f>
        <v>0</v>
      </c>
      <c r="CF1133" s="106">
        <f>INDEX(Sólidos!$A:$CT,ROW(CC117),COLUMN(CC117))</f>
        <v>0</v>
      </c>
      <c r="CG1133" s="106">
        <f>INDEX(Sólidos!$A:$CT,ROW(CD117),COLUMN(CD117))</f>
        <v>0</v>
      </c>
      <c r="CH1133" s="106">
        <f>INDEX(Sólidos!$A:$CT,ROW(CE117),COLUMN(CE117))</f>
        <v>0</v>
      </c>
      <c r="CI1133" s="106">
        <f>INDEX(Sólidos!$A:$CT,ROW(CF117),COLUMN(CF117))</f>
        <v>0</v>
      </c>
      <c r="CJ1133" s="106">
        <f>INDEX(Sólidos!$A:$CT,ROW(CG117),COLUMN(CG117))</f>
        <v>0</v>
      </c>
      <c r="CK1133" s="106">
        <f>INDEX(Sólidos!$A:$CT,ROW(CH117),COLUMN(CH117))</f>
        <v>0</v>
      </c>
      <c r="CL1133" s="106">
        <f>INDEX(Sólidos!$A:$CT,ROW(CI117),COLUMN(CI117))</f>
        <v>0</v>
      </c>
      <c r="CM1133" s="106">
        <f>INDEX(Sólidos!$A:$CT,ROW(CJ117),COLUMN(CJ117))</f>
        <v>0</v>
      </c>
      <c r="CN1133" s="106">
        <f>INDEX(Sólidos!$A:$CT,ROW(CK117),COLUMN(CK117))</f>
        <v>0</v>
      </c>
      <c r="CO1133" s="106">
        <f>INDEX(Sólidos!$A:$CT,ROW(CL117),COLUMN(CL117))</f>
        <v>0</v>
      </c>
      <c r="CP1133" s="106">
        <f>INDEX(Sólidos!$A:$CT,ROW(CM117),COLUMN(CM117))</f>
        <v>0</v>
      </c>
      <c r="CQ1133" s="106">
        <f>INDEX(Sólidos!$A:$CT,ROW(CN117),COLUMN(CN117))</f>
        <v>0</v>
      </c>
      <c r="CR1133" s="106">
        <f>INDEX(Sólidos!$A:$CT,ROW(CO117),COLUMN(CO117))</f>
        <v>0</v>
      </c>
      <c r="CS1133" s="107">
        <f>INDEX(Sólidos!$A:$CT,ROW(A117),COLUMN(A117))</f>
        <v>0</v>
      </c>
    </row>
    <row r="1134" spans="1:97" s="104" customFormat="1" hidden="1" x14ac:dyDescent="0.2">
      <c r="A1134" t="str">
        <f t="shared" si="17"/>
        <v>Zero</v>
      </c>
      <c r="B1134" s="107">
        <f>INDEX(Sólidos!$A:$CT,ROW(B118),COLUMN(CQ118))</f>
        <v>0</v>
      </c>
      <c r="C1134" s="107">
        <f>INDEX(Sólidos!$A:$CT,ROW(C118),COLUMN(CR118))</f>
        <v>0</v>
      </c>
      <c r="D1134" s="107">
        <f>INDEX(Sólidos!$A:$CT,ROW(D118),COLUMN(CS118))</f>
        <v>0</v>
      </c>
      <c r="E1134" s="107">
        <f>INDEX(Sólidos!$A:$CT,ROW(B118),COLUMN(B118))</f>
        <v>0</v>
      </c>
      <c r="F1134" s="106">
        <f>INDEX(Sólidos!$A:$CT,ROW(C118),COLUMN(C118))</f>
        <v>0</v>
      </c>
      <c r="G1134" s="106">
        <f>INDEX(Sólidos!$A:$CT,ROW(D118),COLUMN(D118))</f>
        <v>0</v>
      </c>
      <c r="H1134" s="106">
        <f>INDEX(Sólidos!$A:$CT,ROW(E118),COLUMN(E118))</f>
        <v>0</v>
      </c>
      <c r="I1134" s="106">
        <f>INDEX(Sólidos!$A:$CT,ROW(F118),COLUMN(F118))</f>
        <v>0</v>
      </c>
      <c r="J1134" s="106">
        <f>INDEX(Sólidos!$A:$CT,ROW(G118),COLUMN(G118))</f>
        <v>0</v>
      </c>
      <c r="K1134" s="106">
        <f>INDEX(Sólidos!$A:$CT,ROW(H118),COLUMN(H118))</f>
        <v>0</v>
      </c>
      <c r="L1134" s="106">
        <f>INDEX(Sólidos!$A:$CT,ROW(I118),COLUMN(I118))</f>
        <v>0</v>
      </c>
      <c r="M1134" s="106">
        <f>INDEX(Sólidos!$A:$CT,ROW(J118),COLUMN(J118))</f>
        <v>0</v>
      </c>
      <c r="N1134" s="106">
        <f>INDEX(Sólidos!$A:$CT,ROW(K118),COLUMN(K118))</f>
        <v>0</v>
      </c>
      <c r="O1134" s="106">
        <f>INDEX(Sólidos!$A:$CT,ROW(L118),COLUMN(L118))</f>
        <v>0</v>
      </c>
      <c r="P1134" s="106">
        <f>INDEX(Sólidos!$A:$CT,ROW(M118),COLUMN(M118))</f>
        <v>0</v>
      </c>
      <c r="Q1134" s="106">
        <f>INDEX(Sólidos!$A:$CT,ROW(N118),COLUMN(N118))</f>
        <v>0</v>
      </c>
      <c r="R1134" s="106">
        <f>INDEX(Sólidos!$A:$CT,ROW(O118),COLUMN(O118))</f>
        <v>0</v>
      </c>
      <c r="S1134" s="106">
        <f>INDEX(Sólidos!$A:$CT,ROW(P118),COLUMN(P118))</f>
        <v>0</v>
      </c>
      <c r="T1134" s="106">
        <f>INDEX(Sólidos!$A:$CT,ROW(Q118),COLUMN(Q118))</f>
        <v>0</v>
      </c>
      <c r="U1134" s="106">
        <f>INDEX(Sólidos!$A:$CT,ROW(R118),COLUMN(R118))</f>
        <v>0</v>
      </c>
      <c r="V1134" s="106">
        <f>INDEX(Sólidos!$A:$CT,ROW(S118),COLUMN(S118))</f>
        <v>0</v>
      </c>
      <c r="W1134" s="106">
        <f>INDEX(Sólidos!$A:$CT,ROW(T118),COLUMN(T118))</f>
        <v>0</v>
      </c>
      <c r="X1134" s="106">
        <f>INDEX(Sólidos!$A:$CT,ROW(U118),COLUMN(U118))</f>
        <v>0</v>
      </c>
      <c r="Y1134" s="106">
        <f>INDEX(Sólidos!$A:$CT,ROW(V118),COLUMN(V118))</f>
        <v>0</v>
      </c>
      <c r="Z1134" s="106">
        <f>INDEX(Sólidos!$A:$CT,ROW(W118),COLUMN(W118))</f>
        <v>0</v>
      </c>
      <c r="AA1134" s="106">
        <f>INDEX(Sólidos!$A:$CT,ROW(X118),COLUMN(X118))</f>
        <v>0</v>
      </c>
      <c r="AB1134" s="106">
        <f>INDEX(Sólidos!$A:$CT,ROW(Y118),COLUMN(Y118))</f>
        <v>0</v>
      </c>
      <c r="AC1134" s="106">
        <f>INDEX(Sólidos!$A:$CT,ROW(Z118),COLUMN(Z118))</f>
        <v>0</v>
      </c>
      <c r="AD1134" s="106">
        <f>INDEX(Sólidos!$A:$CT,ROW(AA118),COLUMN(AA118))</f>
        <v>0</v>
      </c>
      <c r="AE1134" s="106">
        <f>INDEX(Sólidos!$A:$CT,ROW(AB118),COLUMN(AB118))</f>
        <v>0</v>
      </c>
      <c r="AF1134" s="106">
        <f>INDEX(Sólidos!$A:$CT,ROW(AC118),COLUMN(AC118))</f>
        <v>0</v>
      </c>
      <c r="AG1134" s="106">
        <f>INDEX(Sólidos!$A:$CT,ROW(AD118),COLUMN(AD118))</f>
        <v>0</v>
      </c>
      <c r="AH1134" s="106">
        <f>INDEX(Sólidos!$A:$CT,ROW(AE118),COLUMN(AE118))</f>
        <v>0</v>
      </c>
      <c r="AI1134" s="106">
        <f>INDEX(Sólidos!$A:$CT,ROW(AF118),COLUMN(AF118))</f>
        <v>0</v>
      </c>
      <c r="AJ1134" s="106">
        <f>INDEX(Sólidos!$A:$CT,ROW(AG118),COLUMN(AG118))</f>
        <v>0</v>
      </c>
      <c r="AK1134" s="106">
        <f>INDEX(Sólidos!$A:$CT,ROW(AH118),COLUMN(AH118))</f>
        <v>0</v>
      </c>
      <c r="AL1134" s="106">
        <f>INDEX(Sólidos!$A:$CT,ROW(AI118),COLUMN(AI118))</f>
        <v>0</v>
      </c>
      <c r="AM1134" s="106">
        <f>INDEX(Sólidos!$A:$CT,ROW(AJ118),COLUMN(AJ118))</f>
        <v>0</v>
      </c>
      <c r="AN1134" s="106">
        <f>INDEX(Sólidos!$A:$CT,ROW(AK118),COLUMN(AK118))</f>
        <v>0</v>
      </c>
      <c r="AO1134" s="106">
        <f>INDEX(Sólidos!$A:$CT,ROW(AL118),COLUMN(AL118))</f>
        <v>0</v>
      </c>
      <c r="AP1134" s="106">
        <f>INDEX(Sólidos!$A:$CT,ROW(AM118),COLUMN(AM118))</f>
        <v>0</v>
      </c>
      <c r="AQ1134" s="106">
        <f>INDEX(Sólidos!$A:$CT,ROW(AN118),COLUMN(AN118))</f>
        <v>0</v>
      </c>
      <c r="AR1134" s="106">
        <f>INDEX(Sólidos!$A:$CT,ROW(AO118),COLUMN(AO118))</f>
        <v>0</v>
      </c>
      <c r="AS1134" s="106">
        <f>INDEX(Sólidos!$A:$CT,ROW(AP118),COLUMN(AP118))</f>
        <v>0</v>
      </c>
      <c r="AT1134" s="106">
        <f>INDEX(Sólidos!$A:$CT,ROW(AQ118),COLUMN(AQ118))</f>
        <v>0</v>
      </c>
      <c r="AU1134" s="106">
        <f>INDEX(Sólidos!$A:$CT,ROW(AR118),COLUMN(AR118))</f>
        <v>0</v>
      </c>
      <c r="AV1134" s="106">
        <f>INDEX(Sólidos!$A:$CT,ROW(AS118),COLUMN(AS118))</f>
        <v>0</v>
      </c>
      <c r="AW1134" s="106">
        <f>INDEX(Sólidos!$A:$CT,ROW(AT118),COLUMN(AT118))</f>
        <v>0</v>
      </c>
      <c r="AX1134" s="106">
        <f>INDEX(Sólidos!$A:$CT,ROW(AU118),COLUMN(AU118))</f>
        <v>0</v>
      </c>
      <c r="AY1134" s="106">
        <f>INDEX(Sólidos!$A:$CT,ROW(AV118),COLUMN(AV118))</f>
        <v>0</v>
      </c>
      <c r="AZ1134" s="106">
        <f>INDEX(Sólidos!$A:$CT,ROW(AW118),COLUMN(AW118))</f>
        <v>0</v>
      </c>
      <c r="BA1134" s="106">
        <f>INDEX(Sólidos!$A:$CT,ROW(AX118),COLUMN(AX118))</f>
        <v>0</v>
      </c>
      <c r="BB1134" s="106">
        <f>INDEX(Sólidos!$A:$CT,ROW(AY118),COLUMN(AY118))</f>
        <v>0</v>
      </c>
      <c r="BC1134" s="106">
        <f>INDEX(Sólidos!$A:$CT,ROW(AZ118),COLUMN(AZ118))</f>
        <v>0</v>
      </c>
      <c r="BD1134" s="106">
        <f>INDEX(Sólidos!$A:$CT,ROW(BA118),COLUMN(BA118))</f>
        <v>0</v>
      </c>
      <c r="BE1134" s="106">
        <f>INDEX(Sólidos!$A:$CT,ROW(BB118),COLUMN(BB118))</f>
        <v>0</v>
      </c>
      <c r="BF1134" s="106">
        <f>INDEX(Sólidos!$A:$CT,ROW(BC118),COLUMN(BC118))</f>
        <v>0</v>
      </c>
      <c r="BG1134" s="106">
        <f>INDEX(Sólidos!$A:$CT,ROW(BD118),COLUMN(BD118))</f>
        <v>0</v>
      </c>
      <c r="BH1134" s="106">
        <f>INDEX(Sólidos!$A:$CT,ROW(BE118),COLUMN(BE118))</f>
        <v>0</v>
      </c>
      <c r="BI1134" s="106">
        <f>INDEX(Sólidos!$A:$CT,ROW(BF118),COLUMN(BF118))</f>
        <v>0</v>
      </c>
      <c r="BJ1134" s="106">
        <f>INDEX(Sólidos!$A:$CT,ROW(BG118),COLUMN(BG118))</f>
        <v>0</v>
      </c>
      <c r="BK1134" s="106">
        <f>INDEX(Sólidos!$A:$CT,ROW(BH118),COLUMN(BH118))</f>
        <v>0</v>
      </c>
      <c r="BL1134" s="106">
        <f>INDEX(Sólidos!$A:$CT,ROW(BI118),COLUMN(BI118))</f>
        <v>0</v>
      </c>
      <c r="BM1134" s="106">
        <f>INDEX(Sólidos!$A:$CT,ROW(BJ118),COLUMN(BJ118))</f>
        <v>0</v>
      </c>
      <c r="BN1134" s="106">
        <f>INDEX(Sólidos!$A:$CT,ROW(BK118),COLUMN(BK118))</f>
        <v>0</v>
      </c>
      <c r="BO1134" s="106">
        <f>INDEX(Sólidos!$A:$CT,ROW(BL118),COLUMN(BL118))</f>
        <v>0</v>
      </c>
      <c r="BP1134" s="106">
        <f>INDEX(Sólidos!$A:$CT,ROW(BM118),COLUMN(BM118))</f>
        <v>0</v>
      </c>
      <c r="BQ1134" s="106">
        <f>INDEX(Sólidos!$A:$CT,ROW(BN118),COLUMN(BN118))</f>
        <v>0</v>
      </c>
      <c r="BR1134" s="106">
        <f>INDEX(Sólidos!$A:$CT,ROW(BO118),COLUMN(BO118))</f>
        <v>0</v>
      </c>
      <c r="BS1134" s="106">
        <f>INDEX(Sólidos!$A:$CT,ROW(BP118),COLUMN(BP118))</f>
        <v>0</v>
      </c>
      <c r="BT1134" s="106">
        <f>INDEX(Sólidos!$A:$CT,ROW(BQ118),COLUMN(BQ118))</f>
        <v>0</v>
      </c>
      <c r="BU1134" s="106">
        <f>INDEX(Sólidos!$A:$CT,ROW(BR118),COLUMN(BR118))</f>
        <v>0</v>
      </c>
      <c r="BV1134" s="106">
        <f>INDEX(Sólidos!$A:$CT,ROW(BS118),COLUMN(BS118))</f>
        <v>0</v>
      </c>
      <c r="BW1134" s="106">
        <f>INDEX(Sólidos!$A:$CT,ROW(BT118),COLUMN(BT118))</f>
        <v>0</v>
      </c>
      <c r="BX1134" s="106">
        <f>INDEX(Sólidos!$A:$CT,ROW(BU118),COLUMN(BU118))</f>
        <v>0</v>
      </c>
      <c r="BY1134" s="106">
        <f>INDEX(Sólidos!$A:$CT,ROW(BV118),COLUMN(BV118))</f>
        <v>0</v>
      </c>
      <c r="BZ1134" s="106">
        <f>INDEX(Sólidos!$A:$CT,ROW(BW118),COLUMN(BW118))</f>
        <v>0</v>
      </c>
      <c r="CA1134" s="106">
        <f>INDEX(Sólidos!$A:$CT,ROW(BX118),COLUMN(BX118))</f>
        <v>0</v>
      </c>
      <c r="CB1134" s="106">
        <f>INDEX(Sólidos!$A:$CT,ROW(BY118),COLUMN(BY118))</f>
        <v>0</v>
      </c>
      <c r="CC1134" s="106">
        <f>INDEX(Sólidos!$A:$CT,ROW(BZ118),COLUMN(BZ118))</f>
        <v>0</v>
      </c>
      <c r="CD1134" s="106">
        <f>INDEX(Sólidos!$A:$CT,ROW(CA118),COLUMN(CA118))</f>
        <v>0</v>
      </c>
      <c r="CE1134" s="106">
        <f>INDEX(Sólidos!$A:$CT,ROW(CB118),COLUMN(CB118))</f>
        <v>0</v>
      </c>
      <c r="CF1134" s="106">
        <f>INDEX(Sólidos!$A:$CT,ROW(CC118),COLUMN(CC118))</f>
        <v>0</v>
      </c>
      <c r="CG1134" s="106">
        <f>INDEX(Sólidos!$A:$CT,ROW(CD118),COLUMN(CD118))</f>
        <v>0</v>
      </c>
      <c r="CH1134" s="106">
        <f>INDEX(Sólidos!$A:$CT,ROW(CE118),COLUMN(CE118))</f>
        <v>0</v>
      </c>
      <c r="CI1134" s="106">
        <f>INDEX(Sólidos!$A:$CT,ROW(CF118),COLUMN(CF118))</f>
        <v>0</v>
      </c>
      <c r="CJ1134" s="106">
        <f>INDEX(Sólidos!$A:$CT,ROW(CG118),COLUMN(CG118))</f>
        <v>0</v>
      </c>
      <c r="CK1134" s="106">
        <f>INDEX(Sólidos!$A:$CT,ROW(CH118),COLUMN(CH118))</f>
        <v>0</v>
      </c>
      <c r="CL1134" s="106">
        <f>INDEX(Sólidos!$A:$CT,ROW(CI118),COLUMN(CI118))</f>
        <v>0</v>
      </c>
      <c r="CM1134" s="106">
        <f>INDEX(Sólidos!$A:$CT,ROW(CJ118),COLUMN(CJ118))</f>
        <v>0</v>
      </c>
      <c r="CN1134" s="106">
        <f>INDEX(Sólidos!$A:$CT,ROW(CK118),COLUMN(CK118))</f>
        <v>0</v>
      </c>
      <c r="CO1134" s="106">
        <f>INDEX(Sólidos!$A:$CT,ROW(CL118),COLUMN(CL118))</f>
        <v>0</v>
      </c>
      <c r="CP1134" s="106">
        <f>INDEX(Sólidos!$A:$CT,ROW(CM118),COLUMN(CM118))</f>
        <v>0</v>
      </c>
      <c r="CQ1134" s="106">
        <f>INDEX(Sólidos!$A:$CT,ROW(CN118),COLUMN(CN118))</f>
        <v>0</v>
      </c>
      <c r="CR1134" s="106">
        <f>INDEX(Sólidos!$A:$CT,ROW(CO118),COLUMN(CO118))</f>
        <v>0</v>
      </c>
      <c r="CS1134" s="107">
        <f>INDEX(Sólidos!$A:$CT,ROW(A118),COLUMN(A118))</f>
        <v>0</v>
      </c>
    </row>
    <row r="1135" spans="1:97" s="104" customFormat="1" hidden="1" x14ac:dyDescent="0.2">
      <c r="A1135" t="str">
        <f t="shared" si="17"/>
        <v>Zero</v>
      </c>
      <c r="B1135" s="107">
        <f>INDEX(Sólidos!$A:$CT,ROW(B119),COLUMN(CQ119))</f>
        <v>0</v>
      </c>
      <c r="C1135" s="107">
        <f>INDEX(Sólidos!$A:$CT,ROW(C119),COLUMN(CR119))</f>
        <v>0</v>
      </c>
      <c r="D1135" s="107">
        <f>INDEX(Sólidos!$A:$CT,ROW(D119),COLUMN(CS119))</f>
        <v>0</v>
      </c>
      <c r="E1135" s="107">
        <f>INDEX(Sólidos!$A:$CT,ROW(B119),COLUMN(B119))</f>
        <v>0</v>
      </c>
      <c r="F1135" s="106">
        <f>INDEX(Sólidos!$A:$CT,ROW(C119),COLUMN(C119))</f>
        <v>0</v>
      </c>
      <c r="G1135" s="106">
        <f>INDEX(Sólidos!$A:$CT,ROW(D119),COLUMN(D119))</f>
        <v>0</v>
      </c>
      <c r="H1135" s="106">
        <f>INDEX(Sólidos!$A:$CT,ROW(E119),COLUMN(E119))</f>
        <v>0</v>
      </c>
      <c r="I1135" s="106">
        <f>INDEX(Sólidos!$A:$CT,ROW(F119),COLUMN(F119))</f>
        <v>0</v>
      </c>
      <c r="J1135" s="106">
        <f>INDEX(Sólidos!$A:$CT,ROW(G119),COLUMN(G119))</f>
        <v>0</v>
      </c>
      <c r="K1135" s="106">
        <f>INDEX(Sólidos!$A:$CT,ROW(H119),COLUMN(H119))</f>
        <v>0</v>
      </c>
      <c r="L1135" s="106">
        <f>INDEX(Sólidos!$A:$CT,ROW(I119),COLUMN(I119))</f>
        <v>0</v>
      </c>
      <c r="M1135" s="106">
        <f>INDEX(Sólidos!$A:$CT,ROW(J119),COLUMN(J119))</f>
        <v>0</v>
      </c>
      <c r="N1135" s="106">
        <f>INDEX(Sólidos!$A:$CT,ROW(K119),COLUMN(K119))</f>
        <v>0</v>
      </c>
      <c r="O1135" s="106">
        <f>INDEX(Sólidos!$A:$CT,ROW(L119),COLUMN(L119))</f>
        <v>0</v>
      </c>
      <c r="P1135" s="106">
        <f>INDEX(Sólidos!$A:$CT,ROW(M119),COLUMN(M119))</f>
        <v>0</v>
      </c>
      <c r="Q1135" s="106">
        <f>INDEX(Sólidos!$A:$CT,ROW(N119),COLUMN(N119))</f>
        <v>0</v>
      </c>
      <c r="R1135" s="106">
        <f>INDEX(Sólidos!$A:$CT,ROW(O119),COLUMN(O119))</f>
        <v>0</v>
      </c>
      <c r="S1135" s="106">
        <f>INDEX(Sólidos!$A:$CT,ROW(P119),COLUMN(P119))</f>
        <v>0</v>
      </c>
      <c r="T1135" s="106">
        <f>INDEX(Sólidos!$A:$CT,ROW(Q119),COLUMN(Q119))</f>
        <v>0</v>
      </c>
      <c r="U1135" s="106">
        <f>INDEX(Sólidos!$A:$CT,ROW(R119),COLUMN(R119))</f>
        <v>0</v>
      </c>
      <c r="V1135" s="106">
        <f>INDEX(Sólidos!$A:$CT,ROW(S119),COLUMN(S119))</f>
        <v>0</v>
      </c>
      <c r="W1135" s="106">
        <f>INDEX(Sólidos!$A:$CT,ROW(T119),COLUMN(T119))</f>
        <v>0</v>
      </c>
      <c r="X1135" s="106">
        <f>INDEX(Sólidos!$A:$CT,ROW(U119),COLUMN(U119))</f>
        <v>0</v>
      </c>
      <c r="Y1135" s="106">
        <f>INDEX(Sólidos!$A:$CT,ROW(V119),COLUMN(V119))</f>
        <v>0</v>
      </c>
      <c r="Z1135" s="106">
        <f>INDEX(Sólidos!$A:$CT,ROW(W119),COLUMN(W119))</f>
        <v>0</v>
      </c>
      <c r="AA1135" s="106">
        <f>INDEX(Sólidos!$A:$CT,ROW(X119),COLUMN(X119))</f>
        <v>0</v>
      </c>
      <c r="AB1135" s="106">
        <f>INDEX(Sólidos!$A:$CT,ROW(Y119),COLUMN(Y119))</f>
        <v>0</v>
      </c>
      <c r="AC1135" s="106">
        <f>INDEX(Sólidos!$A:$CT,ROW(Z119),COLUMN(Z119))</f>
        <v>0</v>
      </c>
      <c r="AD1135" s="106">
        <f>INDEX(Sólidos!$A:$CT,ROW(AA119),COLUMN(AA119))</f>
        <v>0</v>
      </c>
      <c r="AE1135" s="106">
        <f>INDEX(Sólidos!$A:$CT,ROW(AB119),COLUMN(AB119))</f>
        <v>0</v>
      </c>
      <c r="AF1135" s="106">
        <f>INDEX(Sólidos!$A:$CT,ROW(AC119),COLUMN(AC119))</f>
        <v>0</v>
      </c>
      <c r="AG1135" s="106">
        <f>INDEX(Sólidos!$A:$CT,ROW(AD119),COLUMN(AD119))</f>
        <v>0</v>
      </c>
      <c r="AH1135" s="106">
        <f>INDEX(Sólidos!$A:$CT,ROW(AE119),COLUMN(AE119))</f>
        <v>0</v>
      </c>
      <c r="AI1135" s="106">
        <f>INDEX(Sólidos!$A:$CT,ROW(AF119),COLUMN(AF119))</f>
        <v>0</v>
      </c>
      <c r="AJ1135" s="106">
        <f>INDEX(Sólidos!$A:$CT,ROW(AG119),COLUMN(AG119))</f>
        <v>0</v>
      </c>
      <c r="AK1135" s="106">
        <f>INDEX(Sólidos!$A:$CT,ROW(AH119),COLUMN(AH119))</f>
        <v>0</v>
      </c>
      <c r="AL1135" s="106">
        <f>INDEX(Sólidos!$A:$CT,ROW(AI119),COLUMN(AI119))</f>
        <v>0</v>
      </c>
      <c r="AM1135" s="106">
        <f>INDEX(Sólidos!$A:$CT,ROW(AJ119),COLUMN(AJ119))</f>
        <v>0</v>
      </c>
      <c r="AN1135" s="106">
        <f>INDEX(Sólidos!$A:$CT,ROW(AK119),COLUMN(AK119))</f>
        <v>0</v>
      </c>
      <c r="AO1135" s="106">
        <f>INDEX(Sólidos!$A:$CT,ROW(AL119),COLUMN(AL119))</f>
        <v>0</v>
      </c>
      <c r="AP1135" s="106">
        <f>INDEX(Sólidos!$A:$CT,ROW(AM119),COLUMN(AM119))</f>
        <v>0</v>
      </c>
      <c r="AQ1135" s="106">
        <f>INDEX(Sólidos!$A:$CT,ROW(AN119),COLUMN(AN119))</f>
        <v>0</v>
      </c>
      <c r="AR1135" s="106">
        <f>INDEX(Sólidos!$A:$CT,ROW(AO119),COLUMN(AO119))</f>
        <v>0</v>
      </c>
      <c r="AS1135" s="106">
        <f>INDEX(Sólidos!$A:$CT,ROW(AP119),COLUMN(AP119))</f>
        <v>0</v>
      </c>
      <c r="AT1135" s="106">
        <f>INDEX(Sólidos!$A:$CT,ROW(AQ119),COLUMN(AQ119))</f>
        <v>0</v>
      </c>
      <c r="AU1135" s="106">
        <f>INDEX(Sólidos!$A:$CT,ROW(AR119),COLUMN(AR119))</f>
        <v>0</v>
      </c>
      <c r="AV1135" s="106">
        <f>INDEX(Sólidos!$A:$CT,ROW(AS119),COLUMN(AS119))</f>
        <v>0</v>
      </c>
      <c r="AW1135" s="106">
        <f>INDEX(Sólidos!$A:$CT,ROW(AT119),COLUMN(AT119))</f>
        <v>0</v>
      </c>
      <c r="AX1135" s="106">
        <f>INDEX(Sólidos!$A:$CT,ROW(AU119),COLUMN(AU119))</f>
        <v>0</v>
      </c>
      <c r="AY1135" s="106">
        <f>INDEX(Sólidos!$A:$CT,ROW(AV119),COLUMN(AV119))</f>
        <v>0</v>
      </c>
      <c r="AZ1135" s="106">
        <f>INDEX(Sólidos!$A:$CT,ROW(AW119),COLUMN(AW119))</f>
        <v>0</v>
      </c>
      <c r="BA1135" s="106">
        <f>INDEX(Sólidos!$A:$CT,ROW(AX119),COLUMN(AX119))</f>
        <v>0</v>
      </c>
      <c r="BB1135" s="106">
        <f>INDEX(Sólidos!$A:$CT,ROW(AY119),COLUMN(AY119))</f>
        <v>0</v>
      </c>
      <c r="BC1135" s="106">
        <f>INDEX(Sólidos!$A:$CT,ROW(AZ119),COLUMN(AZ119))</f>
        <v>0</v>
      </c>
      <c r="BD1135" s="106">
        <f>INDEX(Sólidos!$A:$CT,ROW(BA119),COLUMN(BA119))</f>
        <v>0</v>
      </c>
      <c r="BE1135" s="106">
        <f>INDEX(Sólidos!$A:$CT,ROW(BB119),COLUMN(BB119))</f>
        <v>0</v>
      </c>
      <c r="BF1135" s="106">
        <f>INDEX(Sólidos!$A:$CT,ROW(BC119),COLUMN(BC119))</f>
        <v>0</v>
      </c>
      <c r="BG1135" s="106">
        <f>INDEX(Sólidos!$A:$CT,ROW(BD119),COLUMN(BD119))</f>
        <v>0</v>
      </c>
      <c r="BH1135" s="106">
        <f>INDEX(Sólidos!$A:$CT,ROW(BE119),COLUMN(BE119))</f>
        <v>0</v>
      </c>
      <c r="BI1135" s="106">
        <f>INDEX(Sólidos!$A:$CT,ROW(BF119),COLUMN(BF119))</f>
        <v>0</v>
      </c>
      <c r="BJ1135" s="106">
        <f>INDEX(Sólidos!$A:$CT,ROW(BG119),COLUMN(BG119))</f>
        <v>0</v>
      </c>
      <c r="BK1135" s="106">
        <f>INDEX(Sólidos!$A:$CT,ROW(BH119),COLUMN(BH119))</f>
        <v>0</v>
      </c>
      <c r="BL1135" s="106">
        <f>INDEX(Sólidos!$A:$CT,ROW(BI119),COLUMN(BI119))</f>
        <v>0</v>
      </c>
      <c r="BM1135" s="106">
        <f>INDEX(Sólidos!$A:$CT,ROW(BJ119),COLUMN(BJ119))</f>
        <v>0</v>
      </c>
      <c r="BN1135" s="106">
        <f>INDEX(Sólidos!$A:$CT,ROW(BK119),COLUMN(BK119))</f>
        <v>0</v>
      </c>
      <c r="BO1135" s="106">
        <f>INDEX(Sólidos!$A:$CT,ROW(BL119),COLUMN(BL119))</f>
        <v>0</v>
      </c>
      <c r="BP1135" s="106">
        <f>INDEX(Sólidos!$A:$CT,ROW(BM119),COLUMN(BM119))</f>
        <v>0</v>
      </c>
      <c r="BQ1135" s="106">
        <f>INDEX(Sólidos!$A:$CT,ROW(BN119),COLUMN(BN119))</f>
        <v>0</v>
      </c>
      <c r="BR1135" s="106">
        <f>INDEX(Sólidos!$A:$CT,ROW(BO119),COLUMN(BO119))</f>
        <v>0</v>
      </c>
      <c r="BS1135" s="106">
        <f>INDEX(Sólidos!$A:$CT,ROW(BP119),COLUMN(BP119))</f>
        <v>0</v>
      </c>
      <c r="BT1135" s="106">
        <f>INDEX(Sólidos!$A:$CT,ROW(BQ119),COLUMN(BQ119))</f>
        <v>0</v>
      </c>
      <c r="BU1135" s="106">
        <f>INDEX(Sólidos!$A:$CT,ROW(BR119),COLUMN(BR119))</f>
        <v>0</v>
      </c>
      <c r="BV1135" s="106">
        <f>INDEX(Sólidos!$A:$CT,ROW(BS119),COLUMN(BS119))</f>
        <v>0</v>
      </c>
      <c r="BW1135" s="106">
        <f>INDEX(Sólidos!$A:$CT,ROW(BT119),COLUMN(BT119))</f>
        <v>0</v>
      </c>
      <c r="BX1135" s="106">
        <f>INDEX(Sólidos!$A:$CT,ROW(BU119),COLUMN(BU119))</f>
        <v>0</v>
      </c>
      <c r="BY1135" s="106">
        <f>INDEX(Sólidos!$A:$CT,ROW(BV119),COLUMN(BV119))</f>
        <v>0</v>
      </c>
      <c r="BZ1135" s="106">
        <f>INDEX(Sólidos!$A:$CT,ROW(BW119),COLUMN(BW119))</f>
        <v>0</v>
      </c>
      <c r="CA1135" s="106">
        <f>INDEX(Sólidos!$A:$CT,ROW(BX119),COLUMN(BX119))</f>
        <v>0</v>
      </c>
      <c r="CB1135" s="106">
        <f>INDEX(Sólidos!$A:$CT,ROW(BY119),COLUMN(BY119))</f>
        <v>0</v>
      </c>
      <c r="CC1135" s="106">
        <f>INDEX(Sólidos!$A:$CT,ROW(BZ119),COLUMN(BZ119))</f>
        <v>0</v>
      </c>
      <c r="CD1135" s="106">
        <f>INDEX(Sólidos!$A:$CT,ROW(CA119),COLUMN(CA119))</f>
        <v>0</v>
      </c>
      <c r="CE1135" s="106">
        <f>INDEX(Sólidos!$A:$CT,ROW(CB119),COLUMN(CB119))</f>
        <v>0</v>
      </c>
      <c r="CF1135" s="106">
        <f>INDEX(Sólidos!$A:$CT,ROW(CC119),COLUMN(CC119))</f>
        <v>0</v>
      </c>
      <c r="CG1135" s="106">
        <f>INDEX(Sólidos!$A:$CT,ROW(CD119),COLUMN(CD119))</f>
        <v>0</v>
      </c>
      <c r="CH1135" s="106">
        <f>INDEX(Sólidos!$A:$CT,ROW(CE119),COLUMN(CE119))</f>
        <v>0</v>
      </c>
      <c r="CI1135" s="106">
        <f>INDEX(Sólidos!$A:$CT,ROW(CF119),COLUMN(CF119))</f>
        <v>0</v>
      </c>
      <c r="CJ1135" s="106">
        <f>INDEX(Sólidos!$A:$CT,ROW(CG119),COLUMN(CG119))</f>
        <v>0</v>
      </c>
      <c r="CK1135" s="106">
        <f>INDEX(Sólidos!$A:$CT,ROW(CH119),COLUMN(CH119))</f>
        <v>0</v>
      </c>
      <c r="CL1135" s="106">
        <f>INDEX(Sólidos!$A:$CT,ROW(CI119),COLUMN(CI119))</f>
        <v>0</v>
      </c>
      <c r="CM1135" s="106">
        <f>INDEX(Sólidos!$A:$CT,ROW(CJ119),COLUMN(CJ119))</f>
        <v>0</v>
      </c>
      <c r="CN1135" s="106">
        <f>INDEX(Sólidos!$A:$CT,ROW(CK119),COLUMN(CK119))</f>
        <v>0</v>
      </c>
      <c r="CO1135" s="106">
        <f>INDEX(Sólidos!$A:$CT,ROW(CL119),COLUMN(CL119))</f>
        <v>0</v>
      </c>
      <c r="CP1135" s="106">
        <f>INDEX(Sólidos!$A:$CT,ROW(CM119),COLUMN(CM119))</f>
        <v>0</v>
      </c>
      <c r="CQ1135" s="106">
        <f>INDEX(Sólidos!$A:$CT,ROW(CN119),COLUMN(CN119))</f>
        <v>0</v>
      </c>
      <c r="CR1135" s="106">
        <f>INDEX(Sólidos!$A:$CT,ROW(CO119),COLUMN(CO119))</f>
        <v>0</v>
      </c>
      <c r="CS1135" s="107">
        <f>INDEX(Sólidos!$A:$CT,ROW(A119),COLUMN(A119))</f>
        <v>0</v>
      </c>
    </row>
    <row r="1136" spans="1:97" s="104" customFormat="1" hidden="1" x14ac:dyDescent="0.2">
      <c r="A1136" t="str">
        <f t="shared" si="17"/>
        <v>Zero</v>
      </c>
      <c r="B1136" s="107">
        <f>INDEX(Sólidos!$A:$CT,ROW(B120),COLUMN(CQ120))</f>
        <v>0</v>
      </c>
      <c r="C1136" s="107">
        <f>INDEX(Sólidos!$A:$CT,ROW(C120),COLUMN(CR120))</f>
        <v>0</v>
      </c>
      <c r="D1136" s="107">
        <f>INDEX(Sólidos!$A:$CT,ROW(D120),COLUMN(CS120))</f>
        <v>0</v>
      </c>
      <c r="E1136" s="107">
        <f>INDEX(Sólidos!$A:$CT,ROW(B120),COLUMN(B120))</f>
        <v>0</v>
      </c>
      <c r="F1136" s="106">
        <f>INDEX(Sólidos!$A:$CT,ROW(C120),COLUMN(C120))</f>
        <v>0</v>
      </c>
      <c r="G1136" s="106">
        <f>INDEX(Sólidos!$A:$CT,ROW(D120),COLUMN(D120))</f>
        <v>0</v>
      </c>
      <c r="H1136" s="106">
        <f>INDEX(Sólidos!$A:$CT,ROW(E120),COLUMN(E120))</f>
        <v>0</v>
      </c>
      <c r="I1136" s="106">
        <f>INDEX(Sólidos!$A:$CT,ROW(F120),COLUMN(F120))</f>
        <v>0</v>
      </c>
      <c r="J1136" s="106">
        <f>INDEX(Sólidos!$A:$CT,ROW(G120),COLUMN(G120))</f>
        <v>0</v>
      </c>
      <c r="K1136" s="106">
        <f>INDEX(Sólidos!$A:$CT,ROW(H120),COLUMN(H120))</f>
        <v>0</v>
      </c>
      <c r="L1136" s="106">
        <f>INDEX(Sólidos!$A:$CT,ROW(I120),COLUMN(I120))</f>
        <v>0</v>
      </c>
      <c r="M1136" s="106">
        <f>INDEX(Sólidos!$A:$CT,ROW(J120),COLUMN(J120))</f>
        <v>0</v>
      </c>
      <c r="N1136" s="106">
        <f>INDEX(Sólidos!$A:$CT,ROW(K120),COLUMN(K120))</f>
        <v>0</v>
      </c>
      <c r="O1136" s="106">
        <f>INDEX(Sólidos!$A:$CT,ROW(L120),COLUMN(L120))</f>
        <v>0</v>
      </c>
      <c r="P1136" s="106">
        <f>INDEX(Sólidos!$A:$CT,ROW(M120),COLUMN(M120))</f>
        <v>0</v>
      </c>
      <c r="Q1136" s="106">
        <f>INDEX(Sólidos!$A:$CT,ROW(N120),COLUMN(N120))</f>
        <v>0</v>
      </c>
      <c r="R1136" s="106">
        <f>INDEX(Sólidos!$A:$CT,ROW(O120),COLUMN(O120))</f>
        <v>0</v>
      </c>
      <c r="S1136" s="106">
        <f>INDEX(Sólidos!$A:$CT,ROW(P120),COLUMN(P120))</f>
        <v>0</v>
      </c>
      <c r="T1136" s="106">
        <f>INDEX(Sólidos!$A:$CT,ROW(Q120),COLUMN(Q120))</f>
        <v>0</v>
      </c>
      <c r="U1136" s="106">
        <f>INDEX(Sólidos!$A:$CT,ROW(R120),COLUMN(R120))</f>
        <v>0</v>
      </c>
      <c r="V1136" s="106">
        <f>INDEX(Sólidos!$A:$CT,ROW(S120),COLUMN(S120))</f>
        <v>0</v>
      </c>
      <c r="W1136" s="106">
        <f>INDEX(Sólidos!$A:$CT,ROW(T120),COLUMN(T120))</f>
        <v>0</v>
      </c>
      <c r="X1136" s="106">
        <f>INDEX(Sólidos!$A:$CT,ROW(U120),COLUMN(U120))</f>
        <v>0</v>
      </c>
      <c r="Y1136" s="106">
        <f>INDEX(Sólidos!$A:$CT,ROW(V120),COLUMN(V120))</f>
        <v>0</v>
      </c>
      <c r="Z1136" s="106">
        <f>INDEX(Sólidos!$A:$CT,ROW(W120),COLUMN(W120))</f>
        <v>0</v>
      </c>
      <c r="AA1136" s="106">
        <f>INDEX(Sólidos!$A:$CT,ROW(X120),COLUMN(X120))</f>
        <v>0</v>
      </c>
      <c r="AB1136" s="106">
        <f>INDEX(Sólidos!$A:$CT,ROW(Y120),COLUMN(Y120))</f>
        <v>0</v>
      </c>
      <c r="AC1136" s="106">
        <f>INDEX(Sólidos!$A:$CT,ROW(Z120),COLUMN(Z120))</f>
        <v>0</v>
      </c>
      <c r="AD1136" s="106">
        <f>INDEX(Sólidos!$A:$CT,ROW(AA120),COLUMN(AA120))</f>
        <v>0</v>
      </c>
      <c r="AE1136" s="106">
        <f>INDEX(Sólidos!$A:$CT,ROW(AB120),COLUMN(AB120))</f>
        <v>0</v>
      </c>
      <c r="AF1136" s="106">
        <f>INDEX(Sólidos!$A:$CT,ROW(AC120),COLUMN(AC120))</f>
        <v>0</v>
      </c>
      <c r="AG1136" s="106">
        <f>INDEX(Sólidos!$A:$CT,ROW(AD120),COLUMN(AD120))</f>
        <v>0</v>
      </c>
      <c r="AH1136" s="106">
        <f>INDEX(Sólidos!$A:$CT,ROW(AE120),COLUMN(AE120))</f>
        <v>0</v>
      </c>
      <c r="AI1136" s="106">
        <f>INDEX(Sólidos!$A:$CT,ROW(AF120),COLUMN(AF120))</f>
        <v>0</v>
      </c>
      <c r="AJ1136" s="106">
        <f>INDEX(Sólidos!$A:$CT,ROW(AG120),COLUMN(AG120))</f>
        <v>0</v>
      </c>
      <c r="AK1136" s="106">
        <f>INDEX(Sólidos!$A:$CT,ROW(AH120),COLUMN(AH120))</f>
        <v>0</v>
      </c>
      <c r="AL1136" s="106">
        <f>INDEX(Sólidos!$A:$CT,ROW(AI120),COLUMN(AI120))</f>
        <v>0</v>
      </c>
      <c r="AM1136" s="106">
        <f>INDEX(Sólidos!$A:$CT,ROW(AJ120),COLUMN(AJ120))</f>
        <v>0</v>
      </c>
      <c r="AN1136" s="106">
        <f>INDEX(Sólidos!$A:$CT,ROW(AK120),COLUMN(AK120))</f>
        <v>0</v>
      </c>
      <c r="AO1136" s="106">
        <f>INDEX(Sólidos!$A:$CT,ROW(AL120),COLUMN(AL120))</f>
        <v>0</v>
      </c>
      <c r="AP1136" s="106">
        <f>INDEX(Sólidos!$A:$CT,ROW(AM120),COLUMN(AM120))</f>
        <v>0</v>
      </c>
      <c r="AQ1136" s="106">
        <f>INDEX(Sólidos!$A:$CT,ROW(AN120),COLUMN(AN120))</f>
        <v>0</v>
      </c>
      <c r="AR1136" s="106">
        <f>INDEX(Sólidos!$A:$CT,ROW(AO120),COLUMN(AO120))</f>
        <v>0</v>
      </c>
      <c r="AS1136" s="106">
        <f>INDEX(Sólidos!$A:$CT,ROW(AP120),COLUMN(AP120))</f>
        <v>0</v>
      </c>
      <c r="AT1136" s="106">
        <f>INDEX(Sólidos!$A:$CT,ROW(AQ120),COLUMN(AQ120))</f>
        <v>0</v>
      </c>
      <c r="AU1136" s="106">
        <f>INDEX(Sólidos!$A:$CT,ROW(AR120),COLUMN(AR120))</f>
        <v>0</v>
      </c>
      <c r="AV1136" s="106">
        <f>INDEX(Sólidos!$A:$CT,ROW(AS120),COLUMN(AS120))</f>
        <v>0</v>
      </c>
      <c r="AW1136" s="106">
        <f>INDEX(Sólidos!$A:$CT,ROW(AT120),COLUMN(AT120))</f>
        <v>0</v>
      </c>
      <c r="AX1136" s="106">
        <f>INDEX(Sólidos!$A:$CT,ROW(AU120),COLUMN(AU120))</f>
        <v>0</v>
      </c>
      <c r="AY1136" s="106">
        <f>INDEX(Sólidos!$A:$CT,ROW(AV120),COLUMN(AV120))</f>
        <v>0</v>
      </c>
      <c r="AZ1136" s="106">
        <f>INDEX(Sólidos!$A:$CT,ROW(AW120),COLUMN(AW120))</f>
        <v>0</v>
      </c>
      <c r="BA1136" s="106">
        <f>INDEX(Sólidos!$A:$CT,ROW(AX120),COLUMN(AX120))</f>
        <v>0</v>
      </c>
      <c r="BB1136" s="106">
        <f>INDEX(Sólidos!$A:$CT,ROW(AY120),COLUMN(AY120))</f>
        <v>0</v>
      </c>
      <c r="BC1136" s="106">
        <f>INDEX(Sólidos!$A:$CT,ROW(AZ120),COLUMN(AZ120))</f>
        <v>0</v>
      </c>
      <c r="BD1136" s="106">
        <f>INDEX(Sólidos!$A:$CT,ROW(BA120),COLUMN(BA120))</f>
        <v>0</v>
      </c>
      <c r="BE1136" s="106">
        <f>INDEX(Sólidos!$A:$CT,ROW(BB120),COLUMN(BB120))</f>
        <v>0</v>
      </c>
      <c r="BF1136" s="106">
        <f>INDEX(Sólidos!$A:$CT,ROW(BC120),COLUMN(BC120))</f>
        <v>0</v>
      </c>
      <c r="BG1136" s="106">
        <f>INDEX(Sólidos!$A:$CT,ROW(BD120),COLUMN(BD120))</f>
        <v>0</v>
      </c>
      <c r="BH1136" s="106">
        <f>INDEX(Sólidos!$A:$CT,ROW(BE120),COLUMN(BE120))</f>
        <v>0</v>
      </c>
      <c r="BI1136" s="106">
        <f>INDEX(Sólidos!$A:$CT,ROW(BF120),COLUMN(BF120))</f>
        <v>0</v>
      </c>
      <c r="BJ1136" s="106">
        <f>INDEX(Sólidos!$A:$CT,ROW(BG120),COLUMN(BG120))</f>
        <v>0</v>
      </c>
      <c r="BK1136" s="106">
        <f>INDEX(Sólidos!$A:$CT,ROW(BH120),COLUMN(BH120))</f>
        <v>0</v>
      </c>
      <c r="BL1136" s="106">
        <f>INDEX(Sólidos!$A:$CT,ROW(BI120),COLUMN(BI120))</f>
        <v>0</v>
      </c>
      <c r="BM1136" s="106">
        <f>INDEX(Sólidos!$A:$CT,ROW(BJ120),COLUMN(BJ120))</f>
        <v>0</v>
      </c>
      <c r="BN1136" s="106">
        <f>INDEX(Sólidos!$A:$CT,ROW(BK120),COLUMN(BK120))</f>
        <v>0</v>
      </c>
      <c r="BO1136" s="106">
        <f>INDEX(Sólidos!$A:$CT,ROW(BL120),COLUMN(BL120))</f>
        <v>0</v>
      </c>
      <c r="BP1136" s="106">
        <f>INDEX(Sólidos!$A:$CT,ROW(BM120),COLUMN(BM120))</f>
        <v>0</v>
      </c>
      <c r="BQ1136" s="106">
        <f>INDEX(Sólidos!$A:$CT,ROW(BN120),COLUMN(BN120))</f>
        <v>0</v>
      </c>
      <c r="BR1136" s="106">
        <f>INDEX(Sólidos!$A:$CT,ROW(BO120),COLUMN(BO120))</f>
        <v>0</v>
      </c>
      <c r="BS1136" s="106">
        <f>INDEX(Sólidos!$A:$CT,ROW(BP120),COLUMN(BP120))</f>
        <v>0</v>
      </c>
      <c r="BT1136" s="106">
        <f>INDEX(Sólidos!$A:$CT,ROW(BQ120),COLUMN(BQ120))</f>
        <v>0</v>
      </c>
      <c r="BU1136" s="106">
        <f>INDEX(Sólidos!$A:$CT,ROW(BR120),COLUMN(BR120))</f>
        <v>0</v>
      </c>
      <c r="BV1136" s="106">
        <f>INDEX(Sólidos!$A:$CT,ROW(BS120),COLUMN(BS120))</f>
        <v>0</v>
      </c>
      <c r="BW1136" s="106">
        <f>INDEX(Sólidos!$A:$CT,ROW(BT120),COLUMN(BT120))</f>
        <v>0</v>
      </c>
      <c r="BX1136" s="106">
        <f>INDEX(Sólidos!$A:$CT,ROW(BU120),COLUMN(BU120))</f>
        <v>0</v>
      </c>
      <c r="BY1136" s="106">
        <f>INDEX(Sólidos!$A:$CT,ROW(BV120),COLUMN(BV120))</f>
        <v>0</v>
      </c>
      <c r="BZ1136" s="106">
        <f>INDEX(Sólidos!$A:$CT,ROW(BW120),COLUMN(BW120))</f>
        <v>0</v>
      </c>
      <c r="CA1136" s="106">
        <f>INDEX(Sólidos!$A:$CT,ROW(BX120),COLUMN(BX120))</f>
        <v>0</v>
      </c>
      <c r="CB1136" s="106">
        <f>INDEX(Sólidos!$A:$CT,ROW(BY120),COLUMN(BY120))</f>
        <v>0</v>
      </c>
      <c r="CC1136" s="106">
        <f>INDEX(Sólidos!$A:$CT,ROW(BZ120),COLUMN(BZ120))</f>
        <v>0</v>
      </c>
      <c r="CD1136" s="106">
        <f>INDEX(Sólidos!$A:$CT,ROW(CA120),COLUMN(CA120))</f>
        <v>0</v>
      </c>
      <c r="CE1136" s="106">
        <f>INDEX(Sólidos!$A:$CT,ROW(CB120),COLUMN(CB120))</f>
        <v>0</v>
      </c>
      <c r="CF1136" s="106">
        <f>INDEX(Sólidos!$A:$CT,ROW(CC120),COLUMN(CC120))</f>
        <v>0</v>
      </c>
      <c r="CG1136" s="106">
        <f>INDEX(Sólidos!$A:$CT,ROW(CD120),COLUMN(CD120))</f>
        <v>0</v>
      </c>
      <c r="CH1136" s="106">
        <f>INDEX(Sólidos!$A:$CT,ROW(CE120),COLUMN(CE120))</f>
        <v>0</v>
      </c>
      <c r="CI1136" s="106">
        <f>INDEX(Sólidos!$A:$CT,ROW(CF120),COLUMN(CF120))</f>
        <v>0</v>
      </c>
      <c r="CJ1136" s="106">
        <f>INDEX(Sólidos!$A:$CT,ROW(CG120),COLUMN(CG120))</f>
        <v>0</v>
      </c>
      <c r="CK1136" s="106">
        <f>INDEX(Sólidos!$A:$CT,ROW(CH120),COLUMN(CH120))</f>
        <v>0</v>
      </c>
      <c r="CL1136" s="106">
        <f>INDEX(Sólidos!$A:$CT,ROW(CI120),COLUMN(CI120))</f>
        <v>0</v>
      </c>
      <c r="CM1136" s="106">
        <f>INDEX(Sólidos!$A:$CT,ROW(CJ120),COLUMN(CJ120))</f>
        <v>0</v>
      </c>
      <c r="CN1136" s="106">
        <f>INDEX(Sólidos!$A:$CT,ROW(CK120),COLUMN(CK120))</f>
        <v>0</v>
      </c>
      <c r="CO1136" s="106">
        <f>INDEX(Sólidos!$A:$CT,ROW(CL120),COLUMN(CL120))</f>
        <v>0</v>
      </c>
      <c r="CP1136" s="106">
        <f>INDEX(Sólidos!$A:$CT,ROW(CM120),COLUMN(CM120))</f>
        <v>0</v>
      </c>
      <c r="CQ1136" s="106">
        <f>INDEX(Sólidos!$A:$CT,ROW(CN120),COLUMN(CN120))</f>
        <v>0</v>
      </c>
      <c r="CR1136" s="106">
        <f>INDEX(Sólidos!$A:$CT,ROW(CO120),COLUMN(CO120))</f>
        <v>0</v>
      </c>
      <c r="CS1136" s="107">
        <f>INDEX(Sólidos!$A:$CT,ROW(A120),COLUMN(A120))</f>
        <v>0</v>
      </c>
    </row>
    <row r="1137" spans="1:97" s="104" customFormat="1" hidden="1" x14ac:dyDescent="0.2">
      <c r="A1137" t="str">
        <f t="shared" si="17"/>
        <v>Zero</v>
      </c>
      <c r="B1137" s="107">
        <f>INDEX(Sólidos!$A:$CT,ROW(B121),COLUMN(CQ121))</f>
        <v>0</v>
      </c>
      <c r="C1137" s="107">
        <f>INDEX(Sólidos!$A:$CT,ROW(C121),COLUMN(CR121))</f>
        <v>0</v>
      </c>
      <c r="D1137" s="107">
        <f>INDEX(Sólidos!$A:$CT,ROW(D121),COLUMN(CS121))</f>
        <v>0</v>
      </c>
      <c r="E1137" s="107">
        <f>INDEX(Sólidos!$A:$CT,ROW(B121),COLUMN(B121))</f>
        <v>0</v>
      </c>
      <c r="F1137" s="106">
        <f>INDEX(Sólidos!$A:$CT,ROW(C121),COLUMN(C121))</f>
        <v>0</v>
      </c>
      <c r="G1137" s="106">
        <f>INDEX(Sólidos!$A:$CT,ROW(D121),COLUMN(D121))</f>
        <v>0</v>
      </c>
      <c r="H1137" s="106">
        <f>INDEX(Sólidos!$A:$CT,ROW(E121),COLUMN(E121))</f>
        <v>0</v>
      </c>
      <c r="I1137" s="106">
        <f>INDEX(Sólidos!$A:$CT,ROW(F121),COLUMN(F121))</f>
        <v>0</v>
      </c>
      <c r="J1137" s="106">
        <f>INDEX(Sólidos!$A:$CT,ROW(G121),COLUMN(G121))</f>
        <v>0</v>
      </c>
      <c r="K1137" s="106">
        <f>INDEX(Sólidos!$A:$CT,ROW(H121),COLUMN(H121))</f>
        <v>0</v>
      </c>
      <c r="L1137" s="106">
        <f>INDEX(Sólidos!$A:$CT,ROW(I121),COLUMN(I121))</f>
        <v>0</v>
      </c>
      <c r="M1137" s="106">
        <f>INDEX(Sólidos!$A:$CT,ROW(J121),COLUMN(J121))</f>
        <v>0</v>
      </c>
      <c r="N1137" s="106">
        <f>INDEX(Sólidos!$A:$CT,ROW(K121),COLUMN(K121))</f>
        <v>0</v>
      </c>
      <c r="O1137" s="106">
        <f>INDEX(Sólidos!$A:$CT,ROW(L121),COLUMN(L121))</f>
        <v>0</v>
      </c>
      <c r="P1137" s="106">
        <f>INDEX(Sólidos!$A:$CT,ROW(M121),COLUMN(M121))</f>
        <v>0</v>
      </c>
      <c r="Q1137" s="106">
        <f>INDEX(Sólidos!$A:$CT,ROW(N121),COLUMN(N121))</f>
        <v>0</v>
      </c>
      <c r="R1137" s="106">
        <f>INDEX(Sólidos!$A:$CT,ROW(O121),COLUMN(O121))</f>
        <v>0</v>
      </c>
      <c r="S1137" s="106">
        <f>INDEX(Sólidos!$A:$CT,ROW(P121),COLUMN(P121))</f>
        <v>0</v>
      </c>
      <c r="T1137" s="106">
        <f>INDEX(Sólidos!$A:$CT,ROW(Q121),COLUMN(Q121))</f>
        <v>0</v>
      </c>
      <c r="U1137" s="106">
        <f>INDEX(Sólidos!$A:$CT,ROW(R121),COLUMN(R121))</f>
        <v>0</v>
      </c>
      <c r="V1137" s="106">
        <f>INDEX(Sólidos!$A:$CT,ROW(S121),COLUMN(S121))</f>
        <v>0</v>
      </c>
      <c r="W1137" s="106">
        <f>INDEX(Sólidos!$A:$CT,ROW(T121),COLUMN(T121))</f>
        <v>0</v>
      </c>
      <c r="X1137" s="106">
        <f>INDEX(Sólidos!$A:$CT,ROW(U121),COLUMN(U121))</f>
        <v>0</v>
      </c>
      <c r="Y1137" s="106">
        <f>INDEX(Sólidos!$A:$CT,ROW(V121),COLUMN(V121))</f>
        <v>0</v>
      </c>
      <c r="Z1137" s="106">
        <f>INDEX(Sólidos!$A:$CT,ROW(W121),COLUMN(W121))</f>
        <v>0</v>
      </c>
      <c r="AA1137" s="106">
        <f>INDEX(Sólidos!$A:$CT,ROW(X121),COLUMN(X121))</f>
        <v>0</v>
      </c>
      <c r="AB1137" s="106">
        <f>INDEX(Sólidos!$A:$CT,ROW(Y121),COLUMN(Y121))</f>
        <v>0</v>
      </c>
      <c r="AC1137" s="106">
        <f>INDEX(Sólidos!$A:$CT,ROW(Z121),COLUMN(Z121))</f>
        <v>0</v>
      </c>
      <c r="AD1137" s="106">
        <f>INDEX(Sólidos!$A:$CT,ROW(AA121),COLUMN(AA121))</f>
        <v>0</v>
      </c>
      <c r="AE1137" s="106">
        <f>INDEX(Sólidos!$A:$CT,ROW(AB121),COLUMN(AB121))</f>
        <v>0</v>
      </c>
      <c r="AF1137" s="106">
        <f>INDEX(Sólidos!$A:$CT,ROW(AC121),COLUMN(AC121))</f>
        <v>0</v>
      </c>
      <c r="AG1137" s="106">
        <f>INDEX(Sólidos!$A:$CT,ROW(AD121),COLUMN(AD121))</f>
        <v>0</v>
      </c>
      <c r="AH1137" s="106">
        <f>INDEX(Sólidos!$A:$CT,ROW(AE121),COLUMN(AE121))</f>
        <v>0</v>
      </c>
      <c r="AI1137" s="106">
        <f>INDEX(Sólidos!$A:$CT,ROW(AF121),COLUMN(AF121))</f>
        <v>0</v>
      </c>
      <c r="AJ1137" s="106">
        <f>INDEX(Sólidos!$A:$CT,ROW(AG121),COLUMN(AG121))</f>
        <v>0</v>
      </c>
      <c r="AK1137" s="106">
        <f>INDEX(Sólidos!$A:$CT,ROW(AH121),COLUMN(AH121))</f>
        <v>0</v>
      </c>
      <c r="AL1137" s="106">
        <f>INDEX(Sólidos!$A:$CT,ROW(AI121),COLUMN(AI121))</f>
        <v>0</v>
      </c>
      <c r="AM1137" s="106">
        <f>INDEX(Sólidos!$A:$CT,ROW(AJ121),COLUMN(AJ121))</f>
        <v>0</v>
      </c>
      <c r="AN1137" s="106">
        <f>INDEX(Sólidos!$A:$CT,ROW(AK121),COLUMN(AK121))</f>
        <v>0</v>
      </c>
      <c r="AO1137" s="106">
        <f>INDEX(Sólidos!$A:$CT,ROW(AL121),COLUMN(AL121))</f>
        <v>0</v>
      </c>
      <c r="AP1137" s="106">
        <f>INDEX(Sólidos!$A:$CT,ROW(AM121),COLUMN(AM121))</f>
        <v>0</v>
      </c>
      <c r="AQ1137" s="106">
        <f>INDEX(Sólidos!$A:$CT,ROW(AN121),COLUMN(AN121))</f>
        <v>0</v>
      </c>
      <c r="AR1137" s="106">
        <f>INDEX(Sólidos!$A:$CT,ROW(AO121),COLUMN(AO121))</f>
        <v>0</v>
      </c>
      <c r="AS1137" s="106">
        <f>INDEX(Sólidos!$A:$CT,ROW(AP121),COLUMN(AP121))</f>
        <v>0</v>
      </c>
      <c r="AT1137" s="106">
        <f>INDEX(Sólidos!$A:$CT,ROW(AQ121),COLUMN(AQ121))</f>
        <v>0</v>
      </c>
      <c r="AU1137" s="106">
        <f>INDEX(Sólidos!$A:$CT,ROW(AR121),COLUMN(AR121))</f>
        <v>0</v>
      </c>
      <c r="AV1137" s="106">
        <f>INDEX(Sólidos!$A:$CT,ROW(AS121),COLUMN(AS121))</f>
        <v>0</v>
      </c>
      <c r="AW1137" s="106">
        <f>INDEX(Sólidos!$A:$CT,ROW(AT121),COLUMN(AT121))</f>
        <v>0</v>
      </c>
      <c r="AX1137" s="106">
        <f>INDEX(Sólidos!$A:$CT,ROW(AU121),COLUMN(AU121))</f>
        <v>0</v>
      </c>
      <c r="AY1137" s="106">
        <f>INDEX(Sólidos!$A:$CT,ROW(AV121),COLUMN(AV121))</f>
        <v>0</v>
      </c>
      <c r="AZ1137" s="106">
        <f>INDEX(Sólidos!$A:$CT,ROW(AW121),COLUMN(AW121))</f>
        <v>0</v>
      </c>
      <c r="BA1137" s="106">
        <f>INDEX(Sólidos!$A:$CT,ROW(AX121),COLUMN(AX121))</f>
        <v>0</v>
      </c>
      <c r="BB1137" s="106">
        <f>INDEX(Sólidos!$A:$CT,ROW(AY121),COLUMN(AY121))</f>
        <v>0</v>
      </c>
      <c r="BC1137" s="106">
        <f>INDEX(Sólidos!$A:$CT,ROW(AZ121),COLUMN(AZ121))</f>
        <v>0</v>
      </c>
      <c r="BD1137" s="106">
        <f>INDEX(Sólidos!$A:$CT,ROW(BA121),COLUMN(BA121))</f>
        <v>0</v>
      </c>
      <c r="BE1137" s="106">
        <f>INDEX(Sólidos!$A:$CT,ROW(BB121),COLUMN(BB121))</f>
        <v>0</v>
      </c>
      <c r="BF1137" s="106">
        <f>INDEX(Sólidos!$A:$CT,ROW(BC121),COLUMN(BC121))</f>
        <v>0</v>
      </c>
      <c r="BG1137" s="106">
        <f>INDEX(Sólidos!$A:$CT,ROW(BD121),COLUMN(BD121))</f>
        <v>0</v>
      </c>
      <c r="BH1137" s="106">
        <f>INDEX(Sólidos!$A:$CT,ROW(BE121),COLUMN(BE121))</f>
        <v>0</v>
      </c>
      <c r="BI1137" s="106">
        <f>INDEX(Sólidos!$A:$CT,ROW(BF121),COLUMN(BF121))</f>
        <v>0</v>
      </c>
      <c r="BJ1137" s="106">
        <f>INDEX(Sólidos!$A:$CT,ROW(BG121),COLUMN(BG121))</f>
        <v>0</v>
      </c>
      <c r="BK1137" s="106">
        <f>INDEX(Sólidos!$A:$CT,ROW(BH121),COLUMN(BH121))</f>
        <v>0</v>
      </c>
      <c r="BL1137" s="106">
        <f>INDEX(Sólidos!$A:$CT,ROW(BI121),COLUMN(BI121))</f>
        <v>0</v>
      </c>
      <c r="BM1137" s="106">
        <f>INDEX(Sólidos!$A:$CT,ROW(BJ121),COLUMN(BJ121))</f>
        <v>0</v>
      </c>
      <c r="BN1137" s="106">
        <f>INDEX(Sólidos!$A:$CT,ROW(BK121),COLUMN(BK121))</f>
        <v>0</v>
      </c>
      <c r="BO1137" s="106">
        <f>INDEX(Sólidos!$A:$CT,ROW(BL121),COLUMN(BL121))</f>
        <v>0</v>
      </c>
      <c r="BP1137" s="106">
        <f>INDEX(Sólidos!$A:$CT,ROW(BM121),COLUMN(BM121))</f>
        <v>0</v>
      </c>
      <c r="BQ1137" s="106">
        <f>INDEX(Sólidos!$A:$CT,ROW(BN121),COLUMN(BN121))</f>
        <v>0</v>
      </c>
      <c r="BR1137" s="106">
        <f>INDEX(Sólidos!$A:$CT,ROW(BO121),COLUMN(BO121))</f>
        <v>0</v>
      </c>
      <c r="BS1137" s="106">
        <f>INDEX(Sólidos!$A:$CT,ROW(BP121),COLUMN(BP121))</f>
        <v>0</v>
      </c>
      <c r="BT1137" s="106">
        <f>INDEX(Sólidos!$A:$CT,ROW(BQ121),COLUMN(BQ121))</f>
        <v>0</v>
      </c>
      <c r="BU1137" s="106">
        <f>INDEX(Sólidos!$A:$CT,ROW(BR121),COLUMN(BR121))</f>
        <v>0</v>
      </c>
      <c r="BV1137" s="106">
        <f>INDEX(Sólidos!$A:$CT,ROW(BS121),COLUMN(BS121))</f>
        <v>0</v>
      </c>
      <c r="BW1137" s="106">
        <f>INDEX(Sólidos!$A:$CT,ROW(BT121),COLUMN(BT121))</f>
        <v>0</v>
      </c>
      <c r="BX1137" s="106">
        <f>INDEX(Sólidos!$A:$CT,ROW(BU121),COLUMN(BU121))</f>
        <v>0</v>
      </c>
      <c r="BY1137" s="106">
        <f>INDEX(Sólidos!$A:$CT,ROW(BV121),COLUMN(BV121))</f>
        <v>0</v>
      </c>
      <c r="BZ1137" s="106">
        <f>INDEX(Sólidos!$A:$CT,ROW(BW121),COLUMN(BW121))</f>
        <v>0</v>
      </c>
      <c r="CA1137" s="106">
        <f>INDEX(Sólidos!$A:$CT,ROW(BX121),COLUMN(BX121))</f>
        <v>0</v>
      </c>
      <c r="CB1137" s="106">
        <f>INDEX(Sólidos!$A:$CT,ROW(BY121),COLUMN(BY121))</f>
        <v>0</v>
      </c>
      <c r="CC1137" s="106">
        <f>INDEX(Sólidos!$A:$CT,ROW(BZ121),COLUMN(BZ121))</f>
        <v>0</v>
      </c>
      <c r="CD1137" s="106">
        <f>INDEX(Sólidos!$A:$CT,ROW(CA121),COLUMN(CA121))</f>
        <v>0</v>
      </c>
      <c r="CE1137" s="106">
        <f>INDEX(Sólidos!$A:$CT,ROW(CB121),COLUMN(CB121))</f>
        <v>0</v>
      </c>
      <c r="CF1137" s="106">
        <f>INDEX(Sólidos!$A:$CT,ROW(CC121),COLUMN(CC121))</f>
        <v>0</v>
      </c>
      <c r="CG1137" s="106">
        <f>INDEX(Sólidos!$A:$CT,ROW(CD121),COLUMN(CD121))</f>
        <v>0</v>
      </c>
      <c r="CH1137" s="106">
        <f>INDEX(Sólidos!$A:$CT,ROW(CE121),COLUMN(CE121))</f>
        <v>0</v>
      </c>
      <c r="CI1137" s="106">
        <f>INDEX(Sólidos!$A:$CT,ROW(CF121),COLUMN(CF121))</f>
        <v>0</v>
      </c>
      <c r="CJ1137" s="106">
        <f>INDEX(Sólidos!$A:$CT,ROW(CG121),COLUMN(CG121))</f>
        <v>0</v>
      </c>
      <c r="CK1137" s="106">
        <f>INDEX(Sólidos!$A:$CT,ROW(CH121),COLUMN(CH121))</f>
        <v>0</v>
      </c>
      <c r="CL1137" s="106">
        <f>INDEX(Sólidos!$A:$CT,ROW(CI121),COLUMN(CI121))</f>
        <v>0</v>
      </c>
      <c r="CM1137" s="106">
        <f>INDEX(Sólidos!$A:$CT,ROW(CJ121),COLUMN(CJ121))</f>
        <v>0</v>
      </c>
      <c r="CN1137" s="106">
        <f>INDEX(Sólidos!$A:$CT,ROW(CK121),COLUMN(CK121))</f>
        <v>0</v>
      </c>
      <c r="CO1137" s="106">
        <f>INDEX(Sólidos!$A:$CT,ROW(CL121),COLUMN(CL121))</f>
        <v>0</v>
      </c>
      <c r="CP1137" s="106">
        <f>INDEX(Sólidos!$A:$CT,ROW(CM121),COLUMN(CM121))</f>
        <v>0</v>
      </c>
      <c r="CQ1137" s="106">
        <f>INDEX(Sólidos!$A:$CT,ROW(CN121),COLUMN(CN121))</f>
        <v>0</v>
      </c>
      <c r="CR1137" s="106">
        <f>INDEX(Sólidos!$A:$CT,ROW(CO121),COLUMN(CO121))</f>
        <v>0</v>
      </c>
      <c r="CS1137" s="107">
        <f>INDEX(Sólidos!$A:$CT,ROW(A121),COLUMN(A121))</f>
        <v>0</v>
      </c>
    </row>
    <row r="1138" spans="1:97" s="104" customFormat="1" hidden="1" x14ac:dyDescent="0.2">
      <c r="A1138" t="str">
        <f t="shared" si="17"/>
        <v>Zero</v>
      </c>
      <c r="B1138" s="107">
        <f>INDEX(Sólidos!$A:$CT,ROW(B122),COLUMN(CQ122))</f>
        <v>0</v>
      </c>
      <c r="C1138" s="107">
        <f>INDEX(Sólidos!$A:$CT,ROW(C122),COLUMN(CR122))</f>
        <v>0</v>
      </c>
      <c r="D1138" s="107">
        <f>INDEX(Sólidos!$A:$CT,ROW(D122),COLUMN(CS122))</f>
        <v>0</v>
      </c>
      <c r="E1138" s="107">
        <f>INDEX(Sólidos!$A:$CT,ROW(B122),COLUMN(B122))</f>
        <v>0</v>
      </c>
      <c r="F1138" s="106">
        <f>INDEX(Sólidos!$A:$CT,ROW(C122),COLUMN(C122))</f>
        <v>0</v>
      </c>
      <c r="G1138" s="106">
        <f>INDEX(Sólidos!$A:$CT,ROW(D122),COLUMN(D122))</f>
        <v>0</v>
      </c>
      <c r="H1138" s="106">
        <f>INDEX(Sólidos!$A:$CT,ROW(E122),COLUMN(E122))</f>
        <v>0</v>
      </c>
      <c r="I1138" s="106">
        <f>INDEX(Sólidos!$A:$CT,ROW(F122),COLUMN(F122))</f>
        <v>0</v>
      </c>
      <c r="J1138" s="106">
        <f>INDEX(Sólidos!$A:$CT,ROW(G122),COLUMN(G122))</f>
        <v>0</v>
      </c>
      <c r="K1138" s="106">
        <f>INDEX(Sólidos!$A:$CT,ROW(H122),COLUMN(H122))</f>
        <v>0</v>
      </c>
      <c r="L1138" s="106">
        <f>INDEX(Sólidos!$A:$CT,ROW(I122),COLUMN(I122))</f>
        <v>0</v>
      </c>
      <c r="M1138" s="106">
        <f>INDEX(Sólidos!$A:$CT,ROW(J122),COLUMN(J122))</f>
        <v>0</v>
      </c>
      <c r="N1138" s="106">
        <f>INDEX(Sólidos!$A:$CT,ROW(K122),COLUMN(K122))</f>
        <v>0</v>
      </c>
      <c r="O1138" s="106">
        <f>INDEX(Sólidos!$A:$CT,ROW(L122),COLUMN(L122))</f>
        <v>0</v>
      </c>
      <c r="P1138" s="106">
        <f>INDEX(Sólidos!$A:$CT,ROW(M122),COLUMN(M122))</f>
        <v>0</v>
      </c>
      <c r="Q1138" s="106">
        <f>INDEX(Sólidos!$A:$CT,ROW(N122),COLUMN(N122))</f>
        <v>0</v>
      </c>
      <c r="R1138" s="106">
        <f>INDEX(Sólidos!$A:$CT,ROW(O122),COLUMN(O122))</f>
        <v>0</v>
      </c>
      <c r="S1138" s="106">
        <f>INDEX(Sólidos!$A:$CT,ROW(P122),COLUMN(P122))</f>
        <v>0</v>
      </c>
      <c r="T1138" s="106">
        <f>INDEX(Sólidos!$A:$CT,ROW(Q122),COLUMN(Q122))</f>
        <v>0</v>
      </c>
      <c r="U1138" s="106">
        <f>INDEX(Sólidos!$A:$CT,ROW(R122),COLUMN(R122))</f>
        <v>0</v>
      </c>
      <c r="V1138" s="106">
        <f>INDEX(Sólidos!$A:$CT,ROW(S122),COLUMN(S122))</f>
        <v>0</v>
      </c>
      <c r="W1138" s="106">
        <f>INDEX(Sólidos!$A:$CT,ROW(T122),COLUMN(T122))</f>
        <v>0</v>
      </c>
      <c r="X1138" s="106">
        <f>INDEX(Sólidos!$A:$CT,ROW(U122),COLUMN(U122))</f>
        <v>0</v>
      </c>
      <c r="Y1138" s="106">
        <f>INDEX(Sólidos!$A:$CT,ROW(V122),COLUMN(V122))</f>
        <v>0</v>
      </c>
      <c r="Z1138" s="106">
        <f>INDEX(Sólidos!$A:$CT,ROW(W122),COLUMN(W122))</f>
        <v>0</v>
      </c>
      <c r="AA1138" s="106">
        <f>INDEX(Sólidos!$A:$CT,ROW(X122),COLUMN(X122))</f>
        <v>0</v>
      </c>
      <c r="AB1138" s="106">
        <f>INDEX(Sólidos!$A:$CT,ROW(Y122),COLUMN(Y122))</f>
        <v>0</v>
      </c>
      <c r="AC1138" s="106">
        <f>INDEX(Sólidos!$A:$CT,ROW(Z122),COLUMN(Z122))</f>
        <v>0</v>
      </c>
      <c r="AD1138" s="106">
        <f>INDEX(Sólidos!$A:$CT,ROW(AA122),COLUMN(AA122))</f>
        <v>0</v>
      </c>
      <c r="AE1138" s="106">
        <f>INDEX(Sólidos!$A:$CT,ROW(AB122),COLUMN(AB122))</f>
        <v>0</v>
      </c>
      <c r="AF1138" s="106">
        <f>INDEX(Sólidos!$A:$CT,ROW(AC122),COLUMN(AC122))</f>
        <v>0</v>
      </c>
      <c r="AG1138" s="106">
        <f>INDEX(Sólidos!$A:$CT,ROW(AD122),COLUMN(AD122))</f>
        <v>0</v>
      </c>
      <c r="AH1138" s="106">
        <f>INDEX(Sólidos!$A:$CT,ROW(AE122),COLUMN(AE122))</f>
        <v>0</v>
      </c>
      <c r="AI1138" s="106">
        <f>INDEX(Sólidos!$A:$CT,ROW(AF122),COLUMN(AF122))</f>
        <v>0</v>
      </c>
      <c r="AJ1138" s="106">
        <f>INDEX(Sólidos!$A:$CT,ROW(AG122),COLUMN(AG122))</f>
        <v>0</v>
      </c>
      <c r="AK1138" s="106">
        <f>INDEX(Sólidos!$A:$CT,ROW(AH122),COLUMN(AH122))</f>
        <v>0</v>
      </c>
      <c r="AL1138" s="106">
        <f>INDEX(Sólidos!$A:$CT,ROW(AI122),COLUMN(AI122))</f>
        <v>0</v>
      </c>
      <c r="AM1138" s="106">
        <f>INDEX(Sólidos!$A:$CT,ROW(AJ122),COLUMN(AJ122))</f>
        <v>0</v>
      </c>
      <c r="AN1138" s="106">
        <f>INDEX(Sólidos!$A:$CT,ROW(AK122),COLUMN(AK122))</f>
        <v>0</v>
      </c>
      <c r="AO1138" s="106">
        <f>INDEX(Sólidos!$A:$CT,ROW(AL122),COLUMN(AL122))</f>
        <v>0</v>
      </c>
      <c r="AP1138" s="106">
        <f>INDEX(Sólidos!$A:$CT,ROW(AM122),COLUMN(AM122))</f>
        <v>0</v>
      </c>
      <c r="AQ1138" s="106">
        <f>INDEX(Sólidos!$A:$CT,ROW(AN122),COLUMN(AN122))</f>
        <v>0</v>
      </c>
      <c r="AR1138" s="106">
        <f>INDEX(Sólidos!$A:$CT,ROW(AO122),COLUMN(AO122))</f>
        <v>0</v>
      </c>
      <c r="AS1138" s="106">
        <f>INDEX(Sólidos!$A:$CT,ROW(AP122),COLUMN(AP122))</f>
        <v>0</v>
      </c>
      <c r="AT1138" s="106">
        <f>INDEX(Sólidos!$A:$CT,ROW(AQ122),COLUMN(AQ122))</f>
        <v>0</v>
      </c>
      <c r="AU1138" s="106">
        <f>INDEX(Sólidos!$A:$CT,ROW(AR122),COLUMN(AR122))</f>
        <v>0</v>
      </c>
      <c r="AV1138" s="106">
        <f>INDEX(Sólidos!$A:$CT,ROW(AS122),COLUMN(AS122))</f>
        <v>0</v>
      </c>
      <c r="AW1138" s="106">
        <f>INDEX(Sólidos!$A:$CT,ROW(AT122),COLUMN(AT122))</f>
        <v>0</v>
      </c>
      <c r="AX1138" s="106">
        <f>INDEX(Sólidos!$A:$CT,ROW(AU122),COLUMN(AU122))</f>
        <v>0</v>
      </c>
      <c r="AY1138" s="106">
        <f>INDEX(Sólidos!$A:$CT,ROW(AV122),COLUMN(AV122))</f>
        <v>0</v>
      </c>
      <c r="AZ1138" s="106">
        <f>INDEX(Sólidos!$A:$CT,ROW(AW122),COLUMN(AW122))</f>
        <v>0</v>
      </c>
      <c r="BA1138" s="106">
        <f>INDEX(Sólidos!$A:$CT,ROW(AX122),COLUMN(AX122))</f>
        <v>0</v>
      </c>
      <c r="BB1138" s="106">
        <f>INDEX(Sólidos!$A:$CT,ROW(AY122),COLUMN(AY122))</f>
        <v>0</v>
      </c>
      <c r="BC1138" s="106">
        <f>INDEX(Sólidos!$A:$CT,ROW(AZ122),COLUMN(AZ122))</f>
        <v>0</v>
      </c>
      <c r="BD1138" s="106">
        <f>INDEX(Sólidos!$A:$CT,ROW(BA122),COLUMN(BA122))</f>
        <v>0</v>
      </c>
      <c r="BE1138" s="106">
        <f>INDEX(Sólidos!$A:$CT,ROW(BB122),COLUMN(BB122))</f>
        <v>0</v>
      </c>
      <c r="BF1138" s="106">
        <f>INDEX(Sólidos!$A:$CT,ROW(BC122),COLUMN(BC122))</f>
        <v>0</v>
      </c>
      <c r="BG1138" s="106">
        <f>INDEX(Sólidos!$A:$CT,ROW(BD122),COLUMN(BD122))</f>
        <v>0</v>
      </c>
      <c r="BH1138" s="106">
        <f>INDEX(Sólidos!$A:$CT,ROW(BE122),COLUMN(BE122))</f>
        <v>0</v>
      </c>
      <c r="BI1138" s="106">
        <f>INDEX(Sólidos!$A:$CT,ROW(BF122),COLUMN(BF122))</f>
        <v>0</v>
      </c>
      <c r="BJ1138" s="106">
        <f>INDEX(Sólidos!$A:$CT,ROW(BG122),COLUMN(BG122))</f>
        <v>0</v>
      </c>
      <c r="BK1138" s="106">
        <f>INDEX(Sólidos!$A:$CT,ROW(BH122),COLUMN(BH122))</f>
        <v>0</v>
      </c>
      <c r="BL1138" s="106">
        <f>INDEX(Sólidos!$A:$CT,ROW(BI122),COLUMN(BI122))</f>
        <v>0</v>
      </c>
      <c r="BM1138" s="106">
        <f>INDEX(Sólidos!$A:$CT,ROW(BJ122),COLUMN(BJ122))</f>
        <v>0</v>
      </c>
      <c r="BN1138" s="106">
        <f>INDEX(Sólidos!$A:$CT,ROW(BK122),COLUMN(BK122))</f>
        <v>0</v>
      </c>
      <c r="BO1138" s="106">
        <f>INDEX(Sólidos!$A:$CT,ROW(BL122),COLUMN(BL122))</f>
        <v>0</v>
      </c>
      <c r="BP1138" s="106">
        <f>INDEX(Sólidos!$A:$CT,ROW(BM122),COLUMN(BM122))</f>
        <v>0</v>
      </c>
      <c r="BQ1138" s="106">
        <f>INDEX(Sólidos!$A:$CT,ROW(BN122),COLUMN(BN122))</f>
        <v>0</v>
      </c>
      <c r="BR1138" s="106">
        <f>INDEX(Sólidos!$A:$CT,ROW(BO122),COLUMN(BO122))</f>
        <v>0</v>
      </c>
      <c r="BS1138" s="106">
        <f>INDEX(Sólidos!$A:$CT,ROW(BP122),COLUMN(BP122))</f>
        <v>0</v>
      </c>
      <c r="BT1138" s="106">
        <f>INDEX(Sólidos!$A:$CT,ROW(BQ122),COLUMN(BQ122))</f>
        <v>0</v>
      </c>
      <c r="BU1138" s="106">
        <f>INDEX(Sólidos!$A:$CT,ROW(BR122),COLUMN(BR122))</f>
        <v>0</v>
      </c>
      <c r="BV1138" s="106">
        <f>INDEX(Sólidos!$A:$CT,ROW(BS122),COLUMN(BS122))</f>
        <v>0</v>
      </c>
      <c r="BW1138" s="106">
        <f>INDEX(Sólidos!$A:$CT,ROW(BT122),COLUMN(BT122))</f>
        <v>0</v>
      </c>
      <c r="BX1138" s="106">
        <f>INDEX(Sólidos!$A:$CT,ROW(BU122),COLUMN(BU122))</f>
        <v>0</v>
      </c>
      <c r="BY1138" s="106">
        <f>INDEX(Sólidos!$A:$CT,ROW(BV122),COLUMN(BV122))</f>
        <v>0</v>
      </c>
      <c r="BZ1138" s="106">
        <f>INDEX(Sólidos!$A:$CT,ROW(BW122),COLUMN(BW122))</f>
        <v>0</v>
      </c>
      <c r="CA1138" s="106">
        <f>INDEX(Sólidos!$A:$CT,ROW(BX122),COLUMN(BX122))</f>
        <v>0</v>
      </c>
      <c r="CB1138" s="106">
        <f>INDEX(Sólidos!$A:$CT,ROW(BY122),COLUMN(BY122))</f>
        <v>0</v>
      </c>
      <c r="CC1138" s="106">
        <f>INDEX(Sólidos!$A:$CT,ROW(BZ122),COLUMN(BZ122))</f>
        <v>0</v>
      </c>
      <c r="CD1138" s="106">
        <f>INDEX(Sólidos!$A:$CT,ROW(CA122),COLUMN(CA122))</f>
        <v>0</v>
      </c>
      <c r="CE1138" s="106">
        <f>INDEX(Sólidos!$A:$CT,ROW(CB122),COLUMN(CB122))</f>
        <v>0</v>
      </c>
      <c r="CF1138" s="106">
        <f>INDEX(Sólidos!$A:$CT,ROW(CC122),COLUMN(CC122))</f>
        <v>0</v>
      </c>
      <c r="CG1138" s="106">
        <f>INDEX(Sólidos!$A:$CT,ROW(CD122),COLUMN(CD122))</f>
        <v>0</v>
      </c>
      <c r="CH1138" s="106">
        <f>INDEX(Sólidos!$A:$CT,ROW(CE122),COLUMN(CE122))</f>
        <v>0</v>
      </c>
      <c r="CI1138" s="106">
        <f>INDEX(Sólidos!$A:$CT,ROW(CF122),COLUMN(CF122))</f>
        <v>0</v>
      </c>
      <c r="CJ1138" s="106">
        <f>INDEX(Sólidos!$A:$CT,ROW(CG122),COLUMN(CG122))</f>
        <v>0</v>
      </c>
      <c r="CK1138" s="106">
        <f>INDEX(Sólidos!$A:$CT,ROW(CH122),COLUMN(CH122))</f>
        <v>0</v>
      </c>
      <c r="CL1138" s="106">
        <f>INDEX(Sólidos!$A:$CT,ROW(CI122),COLUMN(CI122))</f>
        <v>0</v>
      </c>
      <c r="CM1138" s="106">
        <f>INDEX(Sólidos!$A:$CT,ROW(CJ122),COLUMN(CJ122))</f>
        <v>0</v>
      </c>
      <c r="CN1138" s="106">
        <f>INDEX(Sólidos!$A:$CT,ROW(CK122),COLUMN(CK122))</f>
        <v>0</v>
      </c>
      <c r="CO1138" s="106">
        <f>INDEX(Sólidos!$A:$CT,ROW(CL122),COLUMN(CL122))</f>
        <v>0</v>
      </c>
      <c r="CP1138" s="106">
        <f>INDEX(Sólidos!$A:$CT,ROW(CM122),COLUMN(CM122))</f>
        <v>0</v>
      </c>
      <c r="CQ1138" s="106">
        <f>INDEX(Sólidos!$A:$CT,ROW(CN122),COLUMN(CN122))</f>
        <v>0</v>
      </c>
      <c r="CR1138" s="106">
        <f>INDEX(Sólidos!$A:$CT,ROW(CO122),COLUMN(CO122))</f>
        <v>0</v>
      </c>
      <c r="CS1138" s="107">
        <f>INDEX(Sólidos!$A:$CT,ROW(A122),COLUMN(A122))</f>
        <v>0</v>
      </c>
    </row>
    <row r="1139" spans="1:97" s="104" customFormat="1" hidden="1" x14ac:dyDescent="0.2">
      <c r="A1139" t="str">
        <f t="shared" si="17"/>
        <v>Zero</v>
      </c>
      <c r="B1139" s="107">
        <f>INDEX(Sólidos!$A:$CT,ROW(B123),COLUMN(CQ123))</f>
        <v>0</v>
      </c>
      <c r="C1139" s="107">
        <f>INDEX(Sólidos!$A:$CT,ROW(C123),COLUMN(CR123))</f>
        <v>0</v>
      </c>
      <c r="D1139" s="107">
        <f>INDEX(Sólidos!$A:$CT,ROW(D123),COLUMN(CS123))</f>
        <v>0</v>
      </c>
      <c r="E1139" s="107">
        <f>INDEX(Sólidos!$A:$CT,ROW(B123),COLUMN(B123))</f>
        <v>0</v>
      </c>
      <c r="F1139" s="106">
        <f>INDEX(Sólidos!$A:$CT,ROW(C123),COLUMN(C123))</f>
        <v>0</v>
      </c>
      <c r="G1139" s="106">
        <f>INDEX(Sólidos!$A:$CT,ROW(D123),COLUMN(D123))</f>
        <v>0</v>
      </c>
      <c r="H1139" s="106">
        <f>INDEX(Sólidos!$A:$CT,ROW(E123),COLUMN(E123))</f>
        <v>0</v>
      </c>
      <c r="I1139" s="106">
        <f>INDEX(Sólidos!$A:$CT,ROW(F123),COLUMN(F123))</f>
        <v>0</v>
      </c>
      <c r="J1139" s="106">
        <f>INDEX(Sólidos!$A:$CT,ROW(G123),COLUMN(G123))</f>
        <v>0</v>
      </c>
      <c r="K1139" s="106">
        <f>INDEX(Sólidos!$A:$CT,ROW(H123),COLUMN(H123))</f>
        <v>0</v>
      </c>
      <c r="L1139" s="106">
        <f>INDEX(Sólidos!$A:$CT,ROW(I123),COLUMN(I123))</f>
        <v>0</v>
      </c>
      <c r="M1139" s="106">
        <f>INDEX(Sólidos!$A:$CT,ROW(J123),COLUMN(J123))</f>
        <v>0</v>
      </c>
      <c r="N1139" s="106">
        <f>INDEX(Sólidos!$A:$CT,ROW(K123),COLUMN(K123))</f>
        <v>0</v>
      </c>
      <c r="O1139" s="106">
        <f>INDEX(Sólidos!$A:$CT,ROW(L123),COLUMN(L123))</f>
        <v>0</v>
      </c>
      <c r="P1139" s="106">
        <f>INDEX(Sólidos!$A:$CT,ROW(M123),COLUMN(M123))</f>
        <v>0</v>
      </c>
      <c r="Q1139" s="106">
        <f>INDEX(Sólidos!$A:$CT,ROW(N123),COLUMN(N123))</f>
        <v>0</v>
      </c>
      <c r="R1139" s="106">
        <f>INDEX(Sólidos!$A:$CT,ROW(O123),COLUMN(O123))</f>
        <v>0</v>
      </c>
      <c r="S1139" s="106">
        <f>INDEX(Sólidos!$A:$CT,ROW(P123),COLUMN(P123))</f>
        <v>0</v>
      </c>
      <c r="T1139" s="106">
        <f>INDEX(Sólidos!$A:$CT,ROW(Q123),COLUMN(Q123))</f>
        <v>0</v>
      </c>
      <c r="U1139" s="106">
        <f>INDEX(Sólidos!$A:$CT,ROW(R123),COLUMN(R123))</f>
        <v>0</v>
      </c>
      <c r="V1139" s="106">
        <f>INDEX(Sólidos!$A:$CT,ROW(S123),COLUMN(S123))</f>
        <v>0</v>
      </c>
      <c r="W1139" s="106">
        <f>INDEX(Sólidos!$A:$CT,ROW(T123),COLUMN(T123))</f>
        <v>0</v>
      </c>
      <c r="X1139" s="106">
        <f>INDEX(Sólidos!$A:$CT,ROW(U123),COLUMN(U123))</f>
        <v>0</v>
      </c>
      <c r="Y1139" s="106">
        <f>INDEX(Sólidos!$A:$CT,ROW(V123),COLUMN(V123))</f>
        <v>0</v>
      </c>
      <c r="Z1139" s="106">
        <f>INDEX(Sólidos!$A:$CT,ROW(W123),COLUMN(W123))</f>
        <v>0</v>
      </c>
      <c r="AA1139" s="106">
        <f>INDEX(Sólidos!$A:$CT,ROW(X123),COLUMN(X123))</f>
        <v>0</v>
      </c>
      <c r="AB1139" s="106">
        <f>INDEX(Sólidos!$A:$CT,ROW(Y123),COLUMN(Y123))</f>
        <v>0</v>
      </c>
      <c r="AC1139" s="106">
        <f>INDEX(Sólidos!$A:$CT,ROW(Z123),COLUMN(Z123))</f>
        <v>0</v>
      </c>
      <c r="AD1139" s="106">
        <f>INDEX(Sólidos!$A:$CT,ROW(AA123),COLUMN(AA123))</f>
        <v>0</v>
      </c>
      <c r="AE1139" s="106">
        <f>INDEX(Sólidos!$A:$CT,ROW(AB123),COLUMN(AB123))</f>
        <v>0</v>
      </c>
      <c r="AF1139" s="106">
        <f>INDEX(Sólidos!$A:$CT,ROW(AC123),COLUMN(AC123))</f>
        <v>0</v>
      </c>
      <c r="AG1139" s="106">
        <f>INDEX(Sólidos!$A:$CT,ROW(AD123),COLUMN(AD123))</f>
        <v>0</v>
      </c>
      <c r="AH1139" s="106">
        <f>INDEX(Sólidos!$A:$CT,ROW(AE123),COLUMN(AE123))</f>
        <v>0</v>
      </c>
      <c r="AI1139" s="106">
        <f>INDEX(Sólidos!$A:$CT,ROW(AF123),COLUMN(AF123))</f>
        <v>0</v>
      </c>
      <c r="AJ1139" s="106">
        <f>INDEX(Sólidos!$A:$CT,ROW(AG123),COLUMN(AG123))</f>
        <v>0</v>
      </c>
      <c r="AK1139" s="106">
        <f>INDEX(Sólidos!$A:$CT,ROW(AH123),COLUMN(AH123))</f>
        <v>0</v>
      </c>
      <c r="AL1139" s="106">
        <f>INDEX(Sólidos!$A:$CT,ROW(AI123),COLUMN(AI123))</f>
        <v>0</v>
      </c>
      <c r="AM1139" s="106">
        <f>INDEX(Sólidos!$A:$CT,ROW(AJ123),COLUMN(AJ123))</f>
        <v>0</v>
      </c>
      <c r="AN1139" s="106">
        <f>INDEX(Sólidos!$A:$CT,ROW(AK123),COLUMN(AK123))</f>
        <v>0</v>
      </c>
      <c r="AO1139" s="106">
        <f>INDEX(Sólidos!$A:$CT,ROW(AL123),COLUMN(AL123))</f>
        <v>0</v>
      </c>
      <c r="AP1139" s="106">
        <f>INDEX(Sólidos!$A:$CT,ROW(AM123),COLUMN(AM123))</f>
        <v>0</v>
      </c>
      <c r="AQ1139" s="106">
        <f>INDEX(Sólidos!$A:$CT,ROW(AN123),COLUMN(AN123))</f>
        <v>0</v>
      </c>
      <c r="AR1139" s="106">
        <f>INDEX(Sólidos!$A:$CT,ROW(AO123),COLUMN(AO123))</f>
        <v>0</v>
      </c>
      <c r="AS1139" s="106">
        <f>INDEX(Sólidos!$A:$CT,ROW(AP123),COLUMN(AP123))</f>
        <v>0</v>
      </c>
      <c r="AT1139" s="106">
        <f>INDEX(Sólidos!$A:$CT,ROW(AQ123),COLUMN(AQ123))</f>
        <v>0</v>
      </c>
      <c r="AU1139" s="106">
        <f>INDEX(Sólidos!$A:$CT,ROW(AR123),COLUMN(AR123))</f>
        <v>0</v>
      </c>
      <c r="AV1139" s="106">
        <f>INDEX(Sólidos!$A:$CT,ROW(AS123),COLUMN(AS123))</f>
        <v>0</v>
      </c>
      <c r="AW1139" s="106">
        <f>INDEX(Sólidos!$A:$CT,ROW(AT123),COLUMN(AT123))</f>
        <v>0</v>
      </c>
      <c r="AX1139" s="106">
        <f>INDEX(Sólidos!$A:$CT,ROW(AU123),COLUMN(AU123))</f>
        <v>0</v>
      </c>
      <c r="AY1139" s="106">
        <f>INDEX(Sólidos!$A:$CT,ROW(AV123),COLUMN(AV123))</f>
        <v>0</v>
      </c>
      <c r="AZ1139" s="106">
        <f>INDEX(Sólidos!$A:$CT,ROW(AW123),COLUMN(AW123))</f>
        <v>0</v>
      </c>
      <c r="BA1139" s="106">
        <f>INDEX(Sólidos!$A:$CT,ROW(AX123),COLUMN(AX123))</f>
        <v>0</v>
      </c>
      <c r="BB1139" s="106">
        <f>INDEX(Sólidos!$A:$CT,ROW(AY123),COLUMN(AY123))</f>
        <v>0</v>
      </c>
      <c r="BC1139" s="106">
        <f>INDEX(Sólidos!$A:$CT,ROW(AZ123),COLUMN(AZ123))</f>
        <v>0</v>
      </c>
      <c r="BD1139" s="106">
        <f>INDEX(Sólidos!$A:$CT,ROW(BA123),COLUMN(BA123))</f>
        <v>0</v>
      </c>
      <c r="BE1139" s="106">
        <f>INDEX(Sólidos!$A:$CT,ROW(BB123),COLUMN(BB123))</f>
        <v>0</v>
      </c>
      <c r="BF1139" s="106">
        <f>INDEX(Sólidos!$A:$CT,ROW(BC123),COLUMN(BC123))</f>
        <v>0</v>
      </c>
      <c r="BG1139" s="106">
        <f>INDEX(Sólidos!$A:$CT,ROW(BD123),COLUMN(BD123))</f>
        <v>0</v>
      </c>
      <c r="BH1139" s="106">
        <f>INDEX(Sólidos!$A:$CT,ROW(BE123),COLUMN(BE123))</f>
        <v>0</v>
      </c>
      <c r="BI1139" s="106">
        <f>INDEX(Sólidos!$A:$CT,ROW(BF123),COLUMN(BF123))</f>
        <v>0</v>
      </c>
      <c r="BJ1139" s="106">
        <f>INDEX(Sólidos!$A:$CT,ROW(BG123),COLUMN(BG123))</f>
        <v>0</v>
      </c>
      <c r="BK1139" s="106">
        <f>INDEX(Sólidos!$A:$CT,ROW(BH123),COLUMN(BH123))</f>
        <v>0</v>
      </c>
      <c r="BL1139" s="106">
        <f>INDEX(Sólidos!$A:$CT,ROW(BI123),COLUMN(BI123))</f>
        <v>0</v>
      </c>
      <c r="BM1139" s="106">
        <f>INDEX(Sólidos!$A:$CT,ROW(BJ123),COLUMN(BJ123))</f>
        <v>0</v>
      </c>
      <c r="BN1139" s="106">
        <f>INDEX(Sólidos!$A:$CT,ROW(BK123),COLUMN(BK123))</f>
        <v>0</v>
      </c>
      <c r="BO1139" s="106">
        <f>INDEX(Sólidos!$A:$CT,ROW(BL123),COLUMN(BL123))</f>
        <v>0</v>
      </c>
      <c r="BP1139" s="106">
        <f>INDEX(Sólidos!$A:$CT,ROW(BM123),COLUMN(BM123))</f>
        <v>0</v>
      </c>
      <c r="BQ1139" s="106">
        <f>INDEX(Sólidos!$A:$CT,ROW(BN123),COLUMN(BN123))</f>
        <v>0</v>
      </c>
      <c r="BR1139" s="106">
        <f>INDEX(Sólidos!$A:$CT,ROW(BO123),COLUMN(BO123))</f>
        <v>0</v>
      </c>
      <c r="BS1139" s="106">
        <f>INDEX(Sólidos!$A:$CT,ROW(BP123),COLUMN(BP123))</f>
        <v>0</v>
      </c>
      <c r="BT1139" s="106">
        <f>INDEX(Sólidos!$A:$CT,ROW(BQ123),COLUMN(BQ123))</f>
        <v>0</v>
      </c>
      <c r="BU1139" s="106">
        <f>INDEX(Sólidos!$A:$CT,ROW(BR123),COLUMN(BR123))</f>
        <v>0</v>
      </c>
      <c r="BV1139" s="106">
        <f>INDEX(Sólidos!$A:$CT,ROW(BS123),COLUMN(BS123))</f>
        <v>0</v>
      </c>
      <c r="BW1139" s="106">
        <f>INDEX(Sólidos!$A:$CT,ROW(BT123),COLUMN(BT123))</f>
        <v>0</v>
      </c>
      <c r="BX1139" s="106">
        <f>INDEX(Sólidos!$A:$CT,ROW(BU123),COLUMN(BU123))</f>
        <v>0</v>
      </c>
      <c r="BY1139" s="106">
        <f>INDEX(Sólidos!$A:$CT,ROW(BV123),COLUMN(BV123))</f>
        <v>0</v>
      </c>
      <c r="BZ1139" s="106">
        <f>INDEX(Sólidos!$A:$CT,ROW(BW123),COLUMN(BW123))</f>
        <v>0</v>
      </c>
      <c r="CA1139" s="106">
        <f>INDEX(Sólidos!$A:$CT,ROW(BX123),COLUMN(BX123))</f>
        <v>0</v>
      </c>
      <c r="CB1139" s="106">
        <f>INDEX(Sólidos!$A:$CT,ROW(BY123),COLUMN(BY123))</f>
        <v>0</v>
      </c>
      <c r="CC1139" s="106">
        <f>INDEX(Sólidos!$A:$CT,ROW(BZ123),COLUMN(BZ123))</f>
        <v>0</v>
      </c>
      <c r="CD1139" s="106">
        <f>INDEX(Sólidos!$A:$CT,ROW(CA123),COLUMN(CA123))</f>
        <v>0</v>
      </c>
      <c r="CE1139" s="106">
        <f>INDEX(Sólidos!$A:$CT,ROW(CB123),COLUMN(CB123))</f>
        <v>0</v>
      </c>
      <c r="CF1139" s="106">
        <f>INDEX(Sólidos!$A:$CT,ROW(CC123),COLUMN(CC123))</f>
        <v>0</v>
      </c>
      <c r="CG1139" s="106">
        <f>INDEX(Sólidos!$A:$CT,ROW(CD123),COLUMN(CD123))</f>
        <v>0</v>
      </c>
      <c r="CH1139" s="106">
        <f>INDEX(Sólidos!$A:$CT,ROW(CE123),COLUMN(CE123))</f>
        <v>0</v>
      </c>
      <c r="CI1139" s="106">
        <f>INDEX(Sólidos!$A:$CT,ROW(CF123),COLUMN(CF123))</f>
        <v>0</v>
      </c>
      <c r="CJ1139" s="106">
        <f>INDEX(Sólidos!$A:$CT,ROW(CG123),COLUMN(CG123))</f>
        <v>0</v>
      </c>
      <c r="CK1139" s="106">
        <f>INDEX(Sólidos!$A:$CT,ROW(CH123),COLUMN(CH123))</f>
        <v>0</v>
      </c>
      <c r="CL1139" s="106">
        <f>INDEX(Sólidos!$A:$CT,ROW(CI123),COLUMN(CI123))</f>
        <v>0</v>
      </c>
      <c r="CM1139" s="106">
        <f>INDEX(Sólidos!$A:$CT,ROW(CJ123),COLUMN(CJ123))</f>
        <v>0</v>
      </c>
      <c r="CN1139" s="106">
        <f>INDEX(Sólidos!$A:$CT,ROW(CK123),COLUMN(CK123))</f>
        <v>0</v>
      </c>
      <c r="CO1139" s="106">
        <f>INDEX(Sólidos!$A:$CT,ROW(CL123),COLUMN(CL123))</f>
        <v>0</v>
      </c>
      <c r="CP1139" s="106">
        <f>INDEX(Sólidos!$A:$CT,ROW(CM123),COLUMN(CM123))</f>
        <v>0</v>
      </c>
      <c r="CQ1139" s="106">
        <f>INDEX(Sólidos!$A:$CT,ROW(CN123),COLUMN(CN123))</f>
        <v>0</v>
      </c>
      <c r="CR1139" s="106">
        <f>INDEX(Sólidos!$A:$CT,ROW(CO123),COLUMN(CO123))</f>
        <v>0</v>
      </c>
      <c r="CS1139" s="107">
        <f>INDEX(Sólidos!$A:$CT,ROW(A123),COLUMN(A123))</f>
        <v>0</v>
      </c>
    </row>
    <row r="1140" spans="1:97" s="104" customFormat="1" hidden="1" x14ac:dyDescent="0.2">
      <c r="A1140" t="str">
        <f t="shared" si="17"/>
        <v>Zero</v>
      </c>
      <c r="B1140" s="107">
        <f>INDEX(Sólidos!$A:$CT,ROW(B124),COLUMN(CQ124))</f>
        <v>0</v>
      </c>
      <c r="C1140" s="107">
        <f>INDEX(Sólidos!$A:$CT,ROW(C124),COLUMN(CR124))</f>
        <v>0</v>
      </c>
      <c r="D1140" s="107">
        <f>INDEX(Sólidos!$A:$CT,ROW(D124),COLUMN(CS124))</f>
        <v>0</v>
      </c>
      <c r="E1140" s="107">
        <f>INDEX(Sólidos!$A:$CT,ROW(B124),COLUMN(B124))</f>
        <v>0</v>
      </c>
      <c r="F1140" s="106">
        <f>INDEX(Sólidos!$A:$CT,ROW(C124),COLUMN(C124))</f>
        <v>0</v>
      </c>
      <c r="G1140" s="106">
        <f>INDEX(Sólidos!$A:$CT,ROW(D124),COLUMN(D124))</f>
        <v>0</v>
      </c>
      <c r="H1140" s="106">
        <f>INDEX(Sólidos!$A:$CT,ROW(E124),COLUMN(E124))</f>
        <v>0</v>
      </c>
      <c r="I1140" s="106">
        <f>INDEX(Sólidos!$A:$CT,ROW(F124),COLUMN(F124))</f>
        <v>0</v>
      </c>
      <c r="J1140" s="106">
        <f>INDEX(Sólidos!$A:$CT,ROW(G124),COLUMN(G124))</f>
        <v>0</v>
      </c>
      <c r="K1140" s="106">
        <f>INDEX(Sólidos!$A:$CT,ROW(H124),COLUMN(H124))</f>
        <v>0</v>
      </c>
      <c r="L1140" s="106">
        <f>INDEX(Sólidos!$A:$CT,ROW(I124),COLUMN(I124))</f>
        <v>0</v>
      </c>
      <c r="M1140" s="106">
        <f>INDEX(Sólidos!$A:$CT,ROW(J124),COLUMN(J124))</f>
        <v>0</v>
      </c>
      <c r="N1140" s="106">
        <f>INDEX(Sólidos!$A:$CT,ROW(K124),COLUMN(K124))</f>
        <v>0</v>
      </c>
      <c r="O1140" s="106">
        <f>INDEX(Sólidos!$A:$CT,ROW(L124),COLUMN(L124))</f>
        <v>0</v>
      </c>
      <c r="P1140" s="106">
        <f>INDEX(Sólidos!$A:$CT,ROW(M124),COLUMN(M124))</f>
        <v>0</v>
      </c>
      <c r="Q1140" s="106">
        <f>INDEX(Sólidos!$A:$CT,ROW(N124),COLUMN(N124))</f>
        <v>0</v>
      </c>
      <c r="R1140" s="106">
        <f>INDEX(Sólidos!$A:$CT,ROW(O124),COLUMN(O124))</f>
        <v>0</v>
      </c>
      <c r="S1140" s="106">
        <f>INDEX(Sólidos!$A:$CT,ROW(P124),COLUMN(P124))</f>
        <v>0</v>
      </c>
      <c r="T1140" s="106">
        <f>INDEX(Sólidos!$A:$CT,ROW(Q124),COLUMN(Q124))</f>
        <v>0</v>
      </c>
      <c r="U1140" s="106">
        <f>INDEX(Sólidos!$A:$CT,ROW(R124),COLUMN(R124))</f>
        <v>0</v>
      </c>
      <c r="V1140" s="106">
        <f>INDEX(Sólidos!$A:$CT,ROW(S124),COLUMN(S124))</f>
        <v>0</v>
      </c>
      <c r="W1140" s="106">
        <f>INDEX(Sólidos!$A:$CT,ROW(T124),COLUMN(T124))</f>
        <v>0</v>
      </c>
      <c r="X1140" s="106">
        <f>INDEX(Sólidos!$A:$CT,ROW(U124),COLUMN(U124))</f>
        <v>0</v>
      </c>
      <c r="Y1140" s="106">
        <f>INDEX(Sólidos!$A:$CT,ROW(V124),COLUMN(V124))</f>
        <v>0</v>
      </c>
      <c r="Z1140" s="106">
        <f>INDEX(Sólidos!$A:$CT,ROW(W124),COLUMN(W124))</f>
        <v>0</v>
      </c>
      <c r="AA1140" s="106">
        <f>INDEX(Sólidos!$A:$CT,ROW(X124),COLUMN(X124))</f>
        <v>0</v>
      </c>
      <c r="AB1140" s="106">
        <f>INDEX(Sólidos!$A:$CT,ROW(Y124),COLUMN(Y124))</f>
        <v>0</v>
      </c>
      <c r="AC1140" s="106">
        <f>INDEX(Sólidos!$A:$CT,ROW(Z124),COLUMN(Z124))</f>
        <v>0</v>
      </c>
      <c r="AD1140" s="106">
        <f>INDEX(Sólidos!$A:$CT,ROW(AA124),COLUMN(AA124))</f>
        <v>0</v>
      </c>
      <c r="AE1140" s="106">
        <f>INDEX(Sólidos!$A:$CT,ROW(AB124),COLUMN(AB124))</f>
        <v>0</v>
      </c>
      <c r="AF1140" s="106">
        <f>INDEX(Sólidos!$A:$CT,ROW(AC124),COLUMN(AC124))</f>
        <v>0</v>
      </c>
      <c r="AG1140" s="106">
        <f>INDEX(Sólidos!$A:$CT,ROW(AD124),COLUMN(AD124))</f>
        <v>0</v>
      </c>
      <c r="AH1140" s="106">
        <f>INDEX(Sólidos!$A:$CT,ROW(AE124),COLUMN(AE124))</f>
        <v>0</v>
      </c>
      <c r="AI1140" s="106">
        <f>INDEX(Sólidos!$A:$CT,ROW(AF124),COLUMN(AF124))</f>
        <v>0</v>
      </c>
      <c r="AJ1140" s="106">
        <f>INDEX(Sólidos!$A:$CT,ROW(AG124),COLUMN(AG124))</f>
        <v>0</v>
      </c>
      <c r="AK1140" s="106">
        <f>INDEX(Sólidos!$A:$CT,ROW(AH124),COLUMN(AH124))</f>
        <v>0</v>
      </c>
      <c r="AL1140" s="106">
        <f>INDEX(Sólidos!$A:$CT,ROW(AI124),COLUMN(AI124))</f>
        <v>0</v>
      </c>
      <c r="AM1140" s="106">
        <f>INDEX(Sólidos!$A:$CT,ROW(AJ124),COLUMN(AJ124))</f>
        <v>0</v>
      </c>
      <c r="AN1140" s="106">
        <f>INDEX(Sólidos!$A:$CT,ROW(AK124),COLUMN(AK124))</f>
        <v>0</v>
      </c>
      <c r="AO1140" s="106">
        <f>INDEX(Sólidos!$A:$CT,ROW(AL124),COLUMN(AL124))</f>
        <v>0</v>
      </c>
      <c r="AP1140" s="106">
        <f>INDEX(Sólidos!$A:$CT,ROW(AM124),COLUMN(AM124))</f>
        <v>0</v>
      </c>
      <c r="AQ1140" s="106">
        <f>INDEX(Sólidos!$A:$CT,ROW(AN124),COLUMN(AN124))</f>
        <v>0</v>
      </c>
      <c r="AR1140" s="106">
        <f>INDEX(Sólidos!$A:$CT,ROW(AO124),COLUMN(AO124))</f>
        <v>0</v>
      </c>
      <c r="AS1140" s="106">
        <f>INDEX(Sólidos!$A:$CT,ROW(AP124),COLUMN(AP124))</f>
        <v>0</v>
      </c>
      <c r="AT1140" s="106">
        <f>INDEX(Sólidos!$A:$CT,ROW(AQ124),COLUMN(AQ124))</f>
        <v>0</v>
      </c>
      <c r="AU1140" s="106">
        <f>INDEX(Sólidos!$A:$CT,ROW(AR124),COLUMN(AR124))</f>
        <v>0</v>
      </c>
      <c r="AV1140" s="106">
        <f>INDEX(Sólidos!$A:$CT,ROW(AS124),COLUMN(AS124))</f>
        <v>0</v>
      </c>
      <c r="AW1140" s="106">
        <f>INDEX(Sólidos!$A:$CT,ROW(AT124),COLUMN(AT124))</f>
        <v>0</v>
      </c>
      <c r="AX1140" s="106">
        <f>INDEX(Sólidos!$A:$CT,ROW(AU124),COLUMN(AU124))</f>
        <v>0</v>
      </c>
      <c r="AY1140" s="106">
        <f>INDEX(Sólidos!$A:$CT,ROW(AV124),COLUMN(AV124))</f>
        <v>0</v>
      </c>
      <c r="AZ1140" s="106">
        <f>INDEX(Sólidos!$A:$CT,ROW(AW124),COLUMN(AW124))</f>
        <v>0</v>
      </c>
      <c r="BA1140" s="106">
        <f>INDEX(Sólidos!$A:$CT,ROW(AX124),COLUMN(AX124))</f>
        <v>0</v>
      </c>
      <c r="BB1140" s="106">
        <f>INDEX(Sólidos!$A:$CT,ROW(AY124),COLUMN(AY124))</f>
        <v>0</v>
      </c>
      <c r="BC1140" s="106">
        <f>INDEX(Sólidos!$A:$CT,ROW(AZ124),COLUMN(AZ124))</f>
        <v>0</v>
      </c>
      <c r="BD1140" s="106">
        <f>INDEX(Sólidos!$A:$CT,ROW(BA124),COLUMN(BA124))</f>
        <v>0</v>
      </c>
      <c r="BE1140" s="106">
        <f>INDEX(Sólidos!$A:$CT,ROW(BB124),COLUMN(BB124))</f>
        <v>0</v>
      </c>
      <c r="BF1140" s="106">
        <f>INDEX(Sólidos!$A:$CT,ROW(BC124),COLUMN(BC124))</f>
        <v>0</v>
      </c>
      <c r="BG1140" s="106">
        <f>INDEX(Sólidos!$A:$CT,ROW(BD124),COLUMN(BD124))</f>
        <v>0</v>
      </c>
      <c r="BH1140" s="106">
        <f>INDEX(Sólidos!$A:$CT,ROW(BE124),COLUMN(BE124))</f>
        <v>0</v>
      </c>
      <c r="BI1140" s="106">
        <f>INDEX(Sólidos!$A:$CT,ROW(BF124),COLUMN(BF124))</f>
        <v>0</v>
      </c>
      <c r="BJ1140" s="106">
        <f>INDEX(Sólidos!$A:$CT,ROW(BG124),COLUMN(BG124))</f>
        <v>0</v>
      </c>
      <c r="BK1140" s="106">
        <f>INDEX(Sólidos!$A:$CT,ROW(BH124),COLUMN(BH124))</f>
        <v>0</v>
      </c>
      <c r="BL1140" s="106">
        <f>INDEX(Sólidos!$A:$CT,ROW(BI124),COLUMN(BI124))</f>
        <v>0</v>
      </c>
      <c r="BM1140" s="106">
        <f>INDEX(Sólidos!$A:$CT,ROW(BJ124),COLUMN(BJ124))</f>
        <v>0</v>
      </c>
      <c r="BN1140" s="106">
        <f>INDEX(Sólidos!$A:$CT,ROW(BK124),COLUMN(BK124))</f>
        <v>0</v>
      </c>
      <c r="BO1140" s="106">
        <f>INDEX(Sólidos!$A:$CT,ROW(BL124),COLUMN(BL124))</f>
        <v>0</v>
      </c>
      <c r="BP1140" s="106">
        <f>INDEX(Sólidos!$A:$CT,ROW(BM124),COLUMN(BM124))</f>
        <v>0</v>
      </c>
      <c r="BQ1140" s="106">
        <f>INDEX(Sólidos!$A:$CT,ROW(BN124),COLUMN(BN124))</f>
        <v>0</v>
      </c>
      <c r="BR1140" s="106">
        <f>INDEX(Sólidos!$A:$CT,ROW(BO124),COLUMN(BO124))</f>
        <v>0</v>
      </c>
      <c r="BS1140" s="106">
        <f>INDEX(Sólidos!$A:$CT,ROW(BP124),COLUMN(BP124))</f>
        <v>0</v>
      </c>
      <c r="BT1140" s="106">
        <f>INDEX(Sólidos!$A:$CT,ROW(BQ124),COLUMN(BQ124))</f>
        <v>0</v>
      </c>
      <c r="BU1140" s="106">
        <f>INDEX(Sólidos!$A:$CT,ROW(BR124),COLUMN(BR124))</f>
        <v>0</v>
      </c>
      <c r="BV1140" s="106">
        <f>INDEX(Sólidos!$A:$CT,ROW(BS124),COLUMN(BS124))</f>
        <v>0</v>
      </c>
      <c r="BW1140" s="106">
        <f>INDEX(Sólidos!$A:$CT,ROW(BT124),COLUMN(BT124))</f>
        <v>0</v>
      </c>
      <c r="BX1140" s="106">
        <f>INDEX(Sólidos!$A:$CT,ROW(BU124),COLUMN(BU124))</f>
        <v>0</v>
      </c>
      <c r="BY1140" s="106">
        <f>INDEX(Sólidos!$A:$CT,ROW(BV124),COLUMN(BV124))</f>
        <v>0</v>
      </c>
      <c r="BZ1140" s="106">
        <f>INDEX(Sólidos!$A:$CT,ROW(BW124),COLUMN(BW124))</f>
        <v>0</v>
      </c>
      <c r="CA1140" s="106">
        <f>INDEX(Sólidos!$A:$CT,ROW(BX124),COLUMN(BX124))</f>
        <v>0</v>
      </c>
      <c r="CB1140" s="106">
        <f>INDEX(Sólidos!$A:$CT,ROW(BY124),COLUMN(BY124))</f>
        <v>0</v>
      </c>
      <c r="CC1140" s="106">
        <f>INDEX(Sólidos!$A:$CT,ROW(BZ124),COLUMN(BZ124))</f>
        <v>0</v>
      </c>
      <c r="CD1140" s="106">
        <f>INDEX(Sólidos!$A:$CT,ROW(CA124),COLUMN(CA124))</f>
        <v>0</v>
      </c>
      <c r="CE1140" s="106">
        <f>INDEX(Sólidos!$A:$CT,ROW(CB124),COLUMN(CB124))</f>
        <v>0</v>
      </c>
      <c r="CF1140" s="106">
        <f>INDEX(Sólidos!$A:$CT,ROW(CC124),COLUMN(CC124))</f>
        <v>0</v>
      </c>
      <c r="CG1140" s="106">
        <f>INDEX(Sólidos!$A:$CT,ROW(CD124),COLUMN(CD124))</f>
        <v>0</v>
      </c>
      <c r="CH1140" s="106">
        <f>INDEX(Sólidos!$A:$CT,ROW(CE124),COLUMN(CE124))</f>
        <v>0</v>
      </c>
      <c r="CI1140" s="106">
        <f>INDEX(Sólidos!$A:$CT,ROW(CF124),COLUMN(CF124))</f>
        <v>0</v>
      </c>
      <c r="CJ1140" s="106">
        <f>INDEX(Sólidos!$A:$CT,ROW(CG124),COLUMN(CG124))</f>
        <v>0</v>
      </c>
      <c r="CK1140" s="106">
        <f>INDEX(Sólidos!$A:$CT,ROW(CH124),COLUMN(CH124))</f>
        <v>0</v>
      </c>
      <c r="CL1140" s="106">
        <f>INDEX(Sólidos!$A:$CT,ROW(CI124),COLUMN(CI124))</f>
        <v>0</v>
      </c>
      <c r="CM1140" s="106">
        <f>INDEX(Sólidos!$A:$CT,ROW(CJ124),COLUMN(CJ124))</f>
        <v>0</v>
      </c>
      <c r="CN1140" s="106">
        <f>INDEX(Sólidos!$A:$CT,ROW(CK124),COLUMN(CK124))</f>
        <v>0</v>
      </c>
      <c r="CO1140" s="106">
        <f>INDEX(Sólidos!$A:$CT,ROW(CL124),COLUMN(CL124))</f>
        <v>0</v>
      </c>
      <c r="CP1140" s="106">
        <f>INDEX(Sólidos!$A:$CT,ROW(CM124),COLUMN(CM124))</f>
        <v>0</v>
      </c>
      <c r="CQ1140" s="106">
        <f>INDEX(Sólidos!$A:$CT,ROW(CN124),COLUMN(CN124))</f>
        <v>0</v>
      </c>
      <c r="CR1140" s="106">
        <f>INDEX(Sólidos!$A:$CT,ROW(CO124),COLUMN(CO124))</f>
        <v>0</v>
      </c>
      <c r="CS1140" s="107">
        <f>INDEX(Sólidos!$A:$CT,ROW(A124),COLUMN(A124))</f>
        <v>0</v>
      </c>
    </row>
    <row r="1141" spans="1:97" s="104" customFormat="1" hidden="1" x14ac:dyDescent="0.2">
      <c r="A1141" t="str">
        <f t="shared" si="17"/>
        <v>Zero</v>
      </c>
      <c r="B1141" s="107">
        <f>INDEX(Sólidos!$A:$CT,ROW(B125),COLUMN(CQ125))</f>
        <v>0</v>
      </c>
      <c r="C1141" s="107">
        <f>INDEX(Sólidos!$A:$CT,ROW(C125),COLUMN(CR125))</f>
        <v>0</v>
      </c>
      <c r="D1141" s="107">
        <f>INDEX(Sólidos!$A:$CT,ROW(D125),COLUMN(CS125))</f>
        <v>0</v>
      </c>
      <c r="E1141" s="107">
        <f>INDEX(Sólidos!$A:$CT,ROW(B125),COLUMN(B125))</f>
        <v>0</v>
      </c>
      <c r="F1141" s="106">
        <f>INDEX(Sólidos!$A:$CT,ROW(C125),COLUMN(C125))</f>
        <v>0</v>
      </c>
      <c r="G1141" s="106">
        <f>INDEX(Sólidos!$A:$CT,ROW(D125),COLUMN(D125))</f>
        <v>0</v>
      </c>
      <c r="H1141" s="106">
        <f>INDEX(Sólidos!$A:$CT,ROW(E125),COLUMN(E125))</f>
        <v>0</v>
      </c>
      <c r="I1141" s="106">
        <f>INDEX(Sólidos!$A:$CT,ROW(F125),COLUMN(F125))</f>
        <v>0</v>
      </c>
      <c r="J1141" s="106">
        <f>INDEX(Sólidos!$A:$CT,ROW(G125),COLUMN(G125))</f>
        <v>0</v>
      </c>
      <c r="K1141" s="106">
        <f>INDEX(Sólidos!$A:$CT,ROW(H125),COLUMN(H125))</f>
        <v>0</v>
      </c>
      <c r="L1141" s="106">
        <f>INDEX(Sólidos!$A:$CT,ROW(I125),COLUMN(I125))</f>
        <v>0</v>
      </c>
      <c r="M1141" s="106">
        <f>INDEX(Sólidos!$A:$CT,ROW(J125),COLUMN(J125))</f>
        <v>0</v>
      </c>
      <c r="N1141" s="106">
        <f>INDEX(Sólidos!$A:$CT,ROW(K125),COLUMN(K125))</f>
        <v>0</v>
      </c>
      <c r="O1141" s="106">
        <f>INDEX(Sólidos!$A:$CT,ROW(L125),COLUMN(L125))</f>
        <v>0</v>
      </c>
      <c r="P1141" s="106">
        <f>INDEX(Sólidos!$A:$CT,ROW(M125),COLUMN(M125))</f>
        <v>0</v>
      </c>
      <c r="Q1141" s="106">
        <f>INDEX(Sólidos!$A:$CT,ROW(N125),COLUMN(N125))</f>
        <v>0</v>
      </c>
      <c r="R1141" s="106">
        <f>INDEX(Sólidos!$A:$CT,ROW(O125),COLUMN(O125))</f>
        <v>0</v>
      </c>
      <c r="S1141" s="106">
        <f>INDEX(Sólidos!$A:$CT,ROW(P125),COLUMN(P125))</f>
        <v>0</v>
      </c>
      <c r="T1141" s="106">
        <f>INDEX(Sólidos!$A:$CT,ROW(Q125),COLUMN(Q125))</f>
        <v>0</v>
      </c>
      <c r="U1141" s="106">
        <f>INDEX(Sólidos!$A:$CT,ROW(R125),COLUMN(R125))</f>
        <v>0</v>
      </c>
      <c r="V1141" s="106">
        <f>INDEX(Sólidos!$A:$CT,ROW(S125),COLUMN(S125))</f>
        <v>0</v>
      </c>
      <c r="W1141" s="106">
        <f>INDEX(Sólidos!$A:$CT,ROW(T125),COLUMN(T125))</f>
        <v>0</v>
      </c>
      <c r="X1141" s="106">
        <f>INDEX(Sólidos!$A:$CT,ROW(U125),COLUMN(U125))</f>
        <v>0</v>
      </c>
      <c r="Y1141" s="106">
        <f>INDEX(Sólidos!$A:$CT,ROW(V125),COLUMN(V125))</f>
        <v>0</v>
      </c>
      <c r="Z1141" s="106">
        <f>INDEX(Sólidos!$A:$CT,ROW(W125),COLUMN(W125))</f>
        <v>0</v>
      </c>
      <c r="AA1141" s="106">
        <f>INDEX(Sólidos!$A:$CT,ROW(X125),COLUMN(X125))</f>
        <v>0</v>
      </c>
      <c r="AB1141" s="106">
        <f>INDEX(Sólidos!$A:$CT,ROW(Y125),COLUMN(Y125))</f>
        <v>0</v>
      </c>
      <c r="AC1141" s="106">
        <f>INDEX(Sólidos!$A:$CT,ROW(Z125),COLUMN(Z125))</f>
        <v>0</v>
      </c>
      <c r="AD1141" s="106">
        <f>INDEX(Sólidos!$A:$CT,ROW(AA125),COLUMN(AA125))</f>
        <v>0</v>
      </c>
      <c r="AE1141" s="106">
        <f>INDEX(Sólidos!$A:$CT,ROW(AB125),COLUMN(AB125))</f>
        <v>0</v>
      </c>
      <c r="AF1141" s="106">
        <f>INDEX(Sólidos!$A:$CT,ROW(AC125),COLUMN(AC125))</f>
        <v>0</v>
      </c>
      <c r="AG1141" s="106">
        <f>INDEX(Sólidos!$A:$CT,ROW(AD125),COLUMN(AD125))</f>
        <v>0</v>
      </c>
      <c r="AH1141" s="106">
        <f>INDEX(Sólidos!$A:$CT,ROW(AE125),COLUMN(AE125))</f>
        <v>0</v>
      </c>
      <c r="AI1141" s="106">
        <f>INDEX(Sólidos!$A:$CT,ROW(AF125),COLUMN(AF125))</f>
        <v>0</v>
      </c>
      <c r="AJ1141" s="106">
        <f>INDEX(Sólidos!$A:$CT,ROW(AG125),COLUMN(AG125))</f>
        <v>0</v>
      </c>
      <c r="AK1141" s="106">
        <f>INDEX(Sólidos!$A:$CT,ROW(AH125),COLUMN(AH125))</f>
        <v>0</v>
      </c>
      <c r="AL1141" s="106">
        <f>INDEX(Sólidos!$A:$CT,ROW(AI125),COLUMN(AI125))</f>
        <v>0</v>
      </c>
      <c r="AM1141" s="106">
        <f>INDEX(Sólidos!$A:$CT,ROW(AJ125),COLUMN(AJ125))</f>
        <v>0</v>
      </c>
      <c r="AN1141" s="106">
        <f>INDEX(Sólidos!$A:$CT,ROW(AK125),COLUMN(AK125))</f>
        <v>0</v>
      </c>
      <c r="AO1141" s="106">
        <f>INDEX(Sólidos!$A:$CT,ROW(AL125),COLUMN(AL125))</f>
        <v>0</v>
      </c>
      <c r="AP1141" s="106">
        <f>INDEX(Sólidos!$A:$CT,ROW(AM125),COLUMN(AM125))</f>
        <v>0</v>
      </c>
      <c r="AQ1141" s="106">
        <f>INDEX(Sólidos!$A:$CT,ROW(AN125),COLUMN(AN125))</f>
        <v>0</v>
      </c>
      <c r="AR1141" s="106">
        <f>INDEX(Sólidos!$A:$CT,ROW(AO125),COLUMN(AO125))</f>
        <v>0</v>
      </c>
      <c r="AS1141" s="106">
        <f>INDEX(Sólidos!$A:$CT,ROW(AP125),COLUMN(AP125))</f>
        <v>0</v>
      </c>
      <c r="AT1141" s="106">
        <f>INDEX(Sólidos!$A:$CT,ROW(AQ125),COLUMN(AQ125))</f>
        <v>0</v>
      </c>
      <c r="AU1141" s="106">
        <f>INDEX(Sólidos!$A:$CT,ROW(AR125),COLUMN(AR125))</f>
        <v>0</v>
      </c>
      <c r="AV1141" s="106">
        <f>INDEX(Sólidos!$A:$CT,ROW(AS125),COLUMN(AS125))</f>
        <v>0</v>
      </c>
      <c r="AW1141" s="106">
        <f>INDEX(Sólidos!$A:$CT,ROW(AT125),COLUMN(AT125))</f>
        <v>0</v>
      </c>
      <c r="AX1141" s="106">
        <f>INDEX(Sólidos!$A:$CT,ROW(AU125),COLUMN(AU125))</f>
        <v>0</v>
      </c>
      <c r="AY1141" s="106">
        <f>INDEX(Sólidos!$A:$CT,ROW(AV125),COLUMN(AV125))</f>
        <v>0</v>
      </c>
      <c r="AZ1141" s="106">
        <f>INDEX(Sólidos!$A:$CT,ROW(AW125),COLUMN(AW125))</f>
        <v>0</v>
      </c>
      <c r="BA1141" s="106">
        <f>INDEX(Sólidos!$A:$CT,ROW(AX125),COLUMN(AX125))</f>
        <v>0</v>
      </c>
      <c r="BB1141" s="106">
        <f>INDEX(Sólidos!$A:$CT,ROW(AY125),COLUMN(AY125))</f>
        <v>0</v>
      </c>
      <c r="BC1141" s="106">
        <f>INDEX(Sólidos!$A:$CT,ROW(AZ125),COLUMN(AZ125))</f>
        <v>0</v>
      </c>
      <c r="BD1141" s="106">
        <f>INDEX(Sólidos!$A:$CT,ROW(BA125),COLUMN(BA125))</f>
        <v>0</v>
      </c>
      <c r="BE1141" s="106">
        <f>INDEX(Sólidos!$A:$CT,ROW(BB125),COLUMN(BB125))</f>
        <v>0</v>
      </c>
      <c r="BF1141" s="106">
        <f>INDEX(Sólidos!$A:$CT,ROW(BC125),COLUMN(BC125))</f>
        <v>0</v>
      </c>
      <c r="BG1141" s="106">
        <f>INDEX(Sólidos!$A:$CT,ROW(BD125),COLUMN(BD125))</f>
        <v>0</v>
      </c>
      <c r="BH1141" s="106">
        <f>INDEX(Sólidos!$A:$CT,ROW(BE125),COLUMN(BE125))</f>
        <v>0</v>
      </c>
      <c r="BI1141" s="106">
        <f>INDEX(Sólidos!$A:$CT,ROW(BF125),COLUMN(BF125))</f>
        <v>0</v>
      </c>
      <c r="BJ1141" s="106">
        <f>INDEX(Sólidos!$A:$CT,ROW(BG125),COLUMN(BG125))</f>
        <v>0</v>
      </c>
      <c r="BK1141" s="106">
        <f>INDEX(Sólidos!$A:$CT,ROW(BH125),COLUMN(BH125))</f>
        <v>0</v>
      </c>
      <c r="BL1141" s="106">
        <f>INDEX(Sólidos!$A:$CT,ROW(BI125),COLUMN(BI125))</f>
        <v>0</v>
      </c>
      <c r="BM1141" s="106">
        <f>INDEX(Sólidos!$A:$CT,ROW(BJ125),COLUMN(BJ125))</f>
        <v>0</v>
      </c>
      <c r="BN1141" s="106">
        <f>INDEX(Sólidos!$A:$CT,ROW(BK125),COLUMN(BK125))</f>
        <v>0</v>
      </c>
      <c r="BO1141" s="106">
        <f>INDEX(Sólidos!$A:$CT,ROW(BL125),COLUMN(BL125))</f>
        <v>0</v>
      </c>
      <c r="BP1141" s="106">
        <f>INDEX(Sólidos!$A:$CT,ROW(BM125),COLUMN(BM125))</f>
        <v>0</v>
      </c>
      <c r="BQ1141" s="106">
        <f>INDEX(Sólidos!$A:$CT,ROW(BN125),COLUMN(BN125))</f>
        <v>0</v>
      </c>
      <c r="BR1141" s="106">
        <f>INDEX(Sólidos!$A:$CT,ROW(BO125),COLUMN(BO125))</f>
        <v>0</v>
      </c>
      <c r="BS1141" s="106">
        <f>INDEX(Sólidos!$A:$CT,ROW(BP125),COLUMN(BP125))</f>
        <v>0</v>
      </c>
      <c r="BT1141" s="106">
        <f>INDEX(Sólidos!$A:$CT,ROW(BQ125),COLUMN(BQ125))</f>
        <v>0</v>
      </c>
      <c r="BU1141" s="106">
        <f>INDEX(Sólidos!$A:$CT,ROW(BR125),COLUMN(BR125))</f>
        <v>0</v>
      </c>
      <c r="BV1141" s="106">
        <f>INDEX(Sólidos!$A:$CT,ROW(BS125),COLUMN(BS125))</f>
        <v>0</v>
      </c>
      <c r="BW1141" s="106">
        <f>INDEX(Sólidos!$A:$CT,ROW(BT125),COLUMN(BT125))</f>
        <v>0</v>
      </c>
      <c r="BX1141" s="106">
        <f>INDEX(Sólidos!$A:$CT,ROW(BU125),COLUMN(BU125))</f>
        <v>0</v>
      </c>
      <c r="BY1141" s="106">
        <f>INDEX(Sólidos!$A:$CT,ROW(BV125),COLUMN(BV125))</f>
        <v>0</v>
      </c>
      <c r="BZ1141" s="106">
        <f>INDEX(Sólidos!$A:$CT,ROW(BW125),COLUMN(BW125))</f>
        <v>0</v>
      </c>
      <c r="CA1141" s="106">
        <f>INDEX(Sólidos!$A:$CT,ROW(BX125),COLUMN(BX125))</f>
        <v>0</v>
      </c>
      <c r="CB1141" s="106">
        <f>INDEX(Sólidos!$A:$CT,ROW(BY125),COLUMN(BY125))</f>
        <v>0</v>
      </c>
      <c r="CC1141" s="106">
        <f>INDEX(Sólidos!$A:$CT,ROW(BZ125),COLUMN(BZ125))</f>
        <v>0</v>
      </c>
      <c r="CD1141" s="106">
        <f>INDEX(Sólidos!$A:$CT,ROW(CA125),COLUMN(CA125))</f>
        <v>0</v>
      </c>
      <c r="CE1141" s="106">
        <f>INDEX(Sólidos!$A:$CT,ROW(CB125),COLUMN(CB125))</f>
        <v>0</v>
      </c>
      <c r="CF1141" s="106">
        <f>INDEX(Sólidos!$A:$CT,ROW(CC125),COLUMN(CC125))</f>
        <v>0</v>
      </c>
      <c r="CG1141" s="106">
        <f>INDEX(Sólidos!$A:$CT,ROW(CD125),COLUMN(CD125))</f>
        <v>0</v>
      </c>
      <c r="CH1141" s="106">
        <f>INDEX(Sólidos!$A:$CT,ROW(CE125),COLUMN(CE125))</f>
        <v>0</v>
      </c>
      <c r="CI1141" s="106">
        <f>INDEX(Sólidos!$A:$CT,ROW(CF125),COLUMN(CF125))</f>
        <v>0</v>
      </c>
      <c r="CJ1141" s="106">
        <f>INDEX(Sólidos!$A:$CT,ROW(CG125),COLUMN(CG125))</f>
        <v>0</v>
      </c>
      <c r="CK1141" s="106">
        <f>INDEX(Sólidos!$A:$CT,ROW(CH125),COLUMN(CH125))</f>
        <v>0</v>
      </c>
      <c r="CL1141" s="106">
        <f>INDEX(Sólidos!$A:$CT,ROW(CI125),COLUMN(CI125))</f>
        <v>0</v>
      </c>
      <c r="CM1141" s="106">
        <f>INDEX(Sólidos!$A:$CT,ROW(CJ125),COLUMN(CJ125))</f>
        <v>0</v>
      </c>
      <c r="CN1141" s="106">
        <f>INDEX(Sólidos!$A:$CT,ROW(CK125),COLUMN(CK125))</f>
        <v>0</v>
      </c>
      <c r="CO1141" s="106">
        <f>INDEX(Sólidos!$A:$CT,ROW(CL125),COLUMN(CL125))</f>
        <v>0</v>
      </c>
      <c r="CP1141" s="106">
        <f>INDEX(Sólidos!$A:$CT,ROW(CM125),COLUMN(CM125))</f>
        <v>0</v>
      </c>
      <c r="CQ1141" s="106">
        <f>INDEX(Sólidos!$A:$CT,ROW(CN125),COLUMN(CN125))</f>
        <v>0</v>
      </c>
      <c r="CR1141" s="106">
        <f>INDEX(Sólidos!$A:$CT,ROW(CO125),COLUMN(CO125))</f>
        <v>0</v>
      </c>
      <c r="CS1141" s="107">
        <f>INDEX(Sólidos!$A:$CT,ROW(A125),COLUMN(A125))</f>
        <v>0</v>
      </c>
    </row>
    <row r="1142" spans="1:97" s="104" customFormat="1" hidden="1" x14ac:dyDescent="0.2">
      <c r="A1142" t="str">
        <f t="shared" si="17"/>
        <v>Zero</v>
      </c>
      <c r="B1142" s="107">
        <f>INDEX(Sólidos!$A:$CT,ROW(B126),COLUMN(CQ126))</f>
        <v>0</v>
      </c>
      <c r="C1142" s="107">
        <f>INDEX(Sólidos!$A:$CT,ROW(C126),COLUMN(CR126))</f>
        <v>0</v>
      </c>
      <c r="D1142" s="107">
        <f>INDEX(Sólidos!$A:$CT,ROW(D126),COLUMN(CS126))</f>
        <v>0</v>
      </c>
      <c r="E1142" s="107">
        <f>INDEX(Sólidos!$A:$CT,ROW(B126),COLUMN(B126))</f>
        <v>0</v>
      </c>
      <c r="F1142" s="106">
        <f>INDEX(Sólidos!$A:$CT,ROW(C126),COLUMN(C126))</f>
        <v>0</v>
      </c>
      <c r="G1142" s="106">
        <f>INDEX(Sólidos!$A:$CT,ROW(D126),COLUMN(D126))</f>
        <v>0</v>
      </c>
      <c r="H1142" s="106">
        <f>INDEX(Sólidos!$A:$CT,ROW(E126),COLUMN(E126))</f>
        <v>0</v>
      </c>
      <c r="I1142" s="106">
        <f>INDEX(Sólidos!$A:$CT,ROW(F126),COLUMN(F126))</f>
        <v>0</v>
      </c>
      <c r="J1142" s="106">
        <f>INDEX(Sólidos!$A:$CT,ROW(G126),COLUMN(G126))</f>
        <v>0</v>
      </c>
      <c r="K1142" s="106">
        <f>INDEX(Sólidos!$A:$CT,ROW(H126),COLUMN(H126))</f>
        <v>0</v>
      </c>
      <c r="L1142" s="106">
        <f>INDEX(Sólidos!$A:$CT,ROW(I126),COLUMN(I126))</f>
        <v>0</v>
      </c>
      <c r="M1142" s="106">
        <f>INDEX(Sólidos!$A:$CT,ROW(J126),COLUMN(J126))</f>
        <v>0</v>
      </c>
      <c r="N1142" s="106">
        <f>INDEX(Sólidos!$A:$CT,ROW(K126),COLUMN(K126))</f>
        <v>0</v>
      </c>
      <c r="O1142" s="106">
        <f>INDEX(Sólidos!$A:$CT,ROW(L126),COLUMN(L126))</f>
        <v>0</v>
      </c>
      <c r="P1142" s="106">
        <f>INDEX(Sólidos!$A:$CT,ROW(M126),COLUMN(M126))</f>
        <v>0</v>
      </c>
      <c r="Q1142" s="106">
        <f>INDEX(Sólidos!$A:$CT,ROW(N126),COLUMN(N126))</f>
        <v>0</v>
      </c>
      <c r="R1142" s="106">
        <f>INDEX(Sólidos!$A:$CT,ROW(O126),COLUMN(O126))</f>
        <v>0</v>
      </c>
      <c r="S1142" s="106">
        <f>INDEX(Sólidos!$A:$CT,ROW(P126),COLUMN(P126))</f>
        <v>0</v>
      </c>
      <c r="T1142" s="106">
        <f>INDEX(Sólidos!$A:$CT,ROW(Q126),COLUMN(Q126))</f>
        <v>0</v>
      </c>
      <c r="U1142" s="106">
        <f>INDEX(Sólidos!$A:$CT,ROW(R126),COLUMN(R126))</f>
        <v>0</v>
      </c>
      <c r="V1142" s="106">
        <f>INDEX(Sólidos!$A:$CT,ROW(S126),COLUMN(S126))</f>
        <v>0</v>
      </c>
      <c r="W1142" s="106">
        <f>INDEX(Sólidos!$A:$CT,ROW(T126),COLUMN(T126))</f>
        <v>0</v>
      </c>
      <c r="X1142" s="106">
        <f>INDEX(Sólidos!$A:$CT,ROW(U126),COLUMN(U126))</f>
        <v>0</v>
      </c>
      <c r="Y1142" s="106">
        <f>INDEX(Sólidos!$A:$CT,ROW(V126),COLUMN(V126))</f>
        <v>0</v>
      </c>
      <c r="Z1142" s="106">
        <f>INDEX(Sólidos!$A:$CT,ROW(W126),COLUMN(W126))</f>
        <v>0</v>
      </c>
      <c r="AA1142" s="106">
        <f>INDEX(Sólidos!$A:$CT,ROW(X126),COLUMN(X126))</f>
        <v>0</v>
      </c>
      <c r="AB1142" s="106">
        <f>INDEX(Sólidos!$A:$CT,ROW(Y126),COLUMN(Y126))</f>
        <v>0</v>
      </c>
      <c r="AC1142" s="106">
        <f>INDEX(Sólidos!$A:$CT,ROW(Z126),COLUMN(Z126))</f>
        <v>0</v>
      </c>
      <c r="AD1142" s="106">
        <f>INDEX(Sólidos!$A:$CT,ROW(AA126),COLUMN(AA126))</f>
        <v>0</v>
      </c>
      <c r="AE1142" s="106">
        <f>INDEX(Sólidos!$A:$CT,ROW(AB126),COLUMN(AB126))</f>
        <v>0</v>
      </c>
      <c r="AF1142" s="106">
        <f>INDEX(Sólidos!$A:$CT,ROW(AC126),COLUMN(AC126))</f>
        <v>0</v>
      </c>
      <c r="AG1142" s="106">
        <f>INDEX(Sólidos!$A:$CT,ROW(AD126),COLUMN(AD126))</f>
        <v>0</v>
      </c>
      <c r="AH1142" s="106">
        <f>INDEX(Sólidos!$A:$CT,ROW(AE126),COLUMN(AE126))</f>
        <v>0</v>
      </c>
      <c r="AI1142" s="106">
        <f>INDEX(Sólidos!$A:$CT,ROW(AF126),COLUMN(AF126))</f>
        <v>0</v>
      </c>
      <c r="AJ1142" s="106">
        <f>INDEX(Sólidos!$A:$CT,ROW(AG126),COLUMN(AG126))</f>
        <v>0</v>
      </c>
      <c r="AK1142" s="106">
        <f>INDEX(Sólidos!$A:$CT,ROW(AH126),COLUMN(AH126))</f>
        <v>0</v>
      </c>
      <c r="AL1142" s="106">
        <f>INDEX(Sólidos!$A:$CT,ROW(AI126),COLUMN(AI126))</f>
        <v>0</v>
      </c>
      <c r="AM1142" s="106">
        <f>INDEX(Sólidos!$A:$CT,ROW(AJ126),COLUMN(AJ126))</f>
        <v>0</v>
      </c>
      <c r="AN1142" s="106">
        <f>INDEX(Sólidos!$A:$CT,ROW(AK126),COLUMN(AK126))</f>
        <v>0</v>
      </c>
      <c r="AO1142" s="106">
        <f>INDEX(Sólidos!$A:$CT,ROW(AL126),COLUMN(AL126))</f>
        <v>0</v>
      </c>
      <c r="AP1142" s="106">
        <f>INDEX(Sólidos!$A:$CT,ROW(AM126),COLUMN(AM126))</f>
        <v>0</v>
      </c>
      <c r="AQ1142" s="106">
        <f>INDEX(Sólidos!$A:$CT,ROW(AN126),COLUMN(AN126))</f>
        <v>0</v>
      </c>
      <c r="AR1142" s="106">
        <f>INDEX(Sólidos!$A:$CT,ROW(AO126),COLUMN(AO126))</f>
        <v>0</v>
      </c>
      <c r="AS1142" s="106">
        <f>INDEX(Sólidos!$A:$CT,ROW(AP126),COLUMN(AP126))</f>
        <v>0</v>
      </c>
      <c r="AT1142" s="106">
        <f>INDEX(Sólidos!$A:$CT,ROW(AQ126),COLUMN(AQ126))</f>
        <v>0</v>
      </c>
      <c r="AU1142" s="106">
        <f>INDEX(Sólidos!$A:$CT,ROW(AR126),COLUMN(AR126))</f>
        <v>0</v>
      </c>
      <c r="AV1142" s="106">
        <f>INDEX(Sólidos!$A:$CT,ROW(AS126),COLUMN(AS126))</f>
        <v>0</v>
      </c>
      <c r="AW1142" s="106">
        <f>INDEX(Sólidos!$A:$CT,ROW(AT126),COLUMN(AT126))</f>
        <v>0</v>
      </c>
      <c r="AX1142" s="106">
        <f>INDEX(Sólidos!$A:$CT,ROW(AU126),COLUMN(AU126))</f>
        <v>0</v>
      </c>
      <c r="AY1142" s="106">
        <f>INDEX(Sólidos!$A:$CT,ROW(AV126),COLUMN(AV126))</f>
        <v>0</v>
      </c>
      <c r="AZ1142" s="106">
        <f>INDEX(Sólidos!$A:$CT,ROW(AW126),COLUMN(AW126))</f>
        <v>0</v>
      </c>
      <c r="BA1142" s="106">
        <f>INDEX(Sólidos!$A:$CT,ROW(AX126),COLUMN(AX126))</f>
        <v>0</v>
      </c>
      <c r="BB1142" s="106">
        <f>INDEX(Sólidos!$A:$CT,ROW(AY126),COLUMN(AY126))</f>
        <v>0</v>
      </c>
      <c r="BC1142" s="106">
        <f>INDEX(Sólidos!$A:$CT,ROW(AZ126),COLUMN(AZ126))</f>
        <v>0</v>
      </c>
      <c r="BD1142" s="106">
        <f>INDEX(Sólidos!$A:$CT,ROW(BA126),COLUMN(BA126))</f>
        <v>0</v>
      </c>
      <c r="BE1142" s="106">
        <f>INDEX(Sólidos!$A:$CT,ROW(BB126),COLUMN(BB126))</f>
        <v>0</v>
      </c>
      <c r="BF1142" s="106">
        <f>INDEX(Sólidos!$A:$CT,ROW(BC126),COLUMN(BC126))</f>
        <v>0</v>
      </c>
      <c r="BG1142" s="106">
        <f>INDEX(Sólidos!$A:$CT,ROW(BD126),COLUMN(BD126))</f>
        <v>0</v>
      </c>
      <c r="BH1142" s="106">
        <f>INDEX(Sólidos!$A:$CT,ROW(BE126),COLUMN(BE126))</f>
        <v>0</v>
      </c>
      <c r="BI1142" s="106">
        <f>INDEX(Sólidos!$A:$CT,ROW(BF126),COLUMN(BF126))</f>
        <v>0</v>
      </c>
      <c r="BJ1142" s="106">
        <f>INDEX(Sólidos!$A:$CT,ROW(BG126),COLUMN(BG126))</f>
        <v>0</v>
      </c>
      <c r="BK1142" s="106">
        <f>INDEX(Sólidos!$A:$CT,ROW(BH126),COLUMN(BH126))</f>
        <v>0</v>
      </c>
      <c r="BL1142" s="106">
        <f>INDEX(Sólidos!$A:$CT,ROW(BI126),COLUMN(BI126))</f>
        <v>0</v>
      </c>
      <c r="BM1142" s="106">
        <f>INDEX(Sólidos!$A:$CT,ROW(BJ126),COLUMN(BJ126))</f>
        <v>0</v>
      </c>
      <c r="BN1142" s="106">
        <f>INDEX(Sólidos!$A:$CT,ROW(BK126),COLUMN(BK126))</f>
        <v>0</v>
      </c>
      <c r="BO1142" s="106">
        <f>INDEX(Sólidos!$A:$CT,ROW(BL126),COLUMN(BL126))</f>
        <v>0</v>
      </c>
      <c r="BP1142" s="106">
        <f>INDEX(Sólidos!$A:$CT,ROW(BM126),COLUMN(BM126))</f>
        <v>0</v>
      </c>
      <c r="BQ1142" s="106">
        <f>INDEX(Sólidos!$A:$CT,ROW(BN126),COLUMN(BN126))</f>
        <v>0</v>
      </c>
      <c r="BR1142" s="106">
        <f>INDEX(Sólidos!$A:$CT,ROW(BO126),COLUMN(BO126))</f>
        <v>0</v>
      </c>
      <c r="BS1142" s="106">
        <f>INDEX(Sólidos!$A:$CT,ROW(BP126),COLUMN(BP126))</f>
        <v>0</v>
      </c>
      <c r="BT1142" s="106">
        <f>INDEX(Sólidos!$A:$CT,ROW(BQ126),COLUMN(BQ126))</f>
        <v>0</v>
      </c>
      <c r="BU1142" s="106">
        <f>INDEX(Sólidos!$A:$CT,ROW(BR126),COLUMN(BR126))</f>
        <v>0</v>
      </c>
      <c r="BV1142" s="106">
        <f>INDEX(Sólidos!$A:$CT,ROW(BS126),COLUMN(BS126))</f>
        <v>0</v>
      </c>
      <c r="BW1142" s="106">
        <f>INDEX(Sólidos!$A:$CT,ROW(BT126),COLUMN(BT126))</f>
        <v>0</v>
      </c>
      <c r="BX1142" s="106">
        <f>INDEX(Sólidos!$A:$CT,ROW(BU126),COLUMN(BU126))</f>
        <v>0</v>
      </c>
      <c r="BY1142" s="106">
        <f>INDEX(Sólidos!$A:$CT,ROW(BV126),COLUMN(BV126))</f>
        <v>0</v>
      </c>
      <c r="BZ1142" s="106">
        <f>INDEX(Sólidos!$A:$CT,ROW(BW126),COLUMN(BW126))</f>
        <v>0</v>
      </c>
      <c r="CA1142" s="106">
        <f>INDEX(Sólidos!$A:$CT,ROW(BX126),COLUMN(BX126))</f>
        <v>0</v>
      </c>
      <c r="CB1142" s="106">
        <f>INDEX(Sólidos!$A:$CT,ROW(BY126),COLUMN(BY126))</f>
        <v>0</v>
      </c>
      <c r="CC1142" s="106">
        <f>INDEX(Sólidos!$A:$CT,ROW(BZ126),COLUMN(BZ126))</f>
        <v>0</v>
      </c>
      <c r="CD1142" s="106">
        <f>INDEX(Sólidos!$A:$CT,ROW(CA126),COLUMN(CA126))</f>
        <v>0</v>
      </c>
      <c r="CE1142" s="106">
        <f>INDEX(Sólidos!$A:$CT,ROW(CB126),COLUMN(CB126))</f>
        <v>0</v>
      </c>
      <c r="CF1142" s="106">
        <f>INDEX(Sólidos!$A:$CT,ROW(CC126),COLUMN(CC126))</f>
        <v>0</v>
      </c>
      <c r="CG1142" s="106">
        <f>INDEX(Sólidos!$A:$CT,ROW(CD126),COLUMN(CD126))</f>
        <v>0</v>
      </c>
      <c r="CH1142" s="106">
        <f>INDEX(Sólidos!$A:$CT,ROW(CE126),COLUMN(CE126))</f>
        <v>0</v>
      </c>
      <c r="CI1142" s="106">
        <f>INDEX(Sólidos!$A:$CT,ROW(CF126),COLUMN(CF126))</f>
        <v>0</v>
      </c>
      <c r="CJ1142" s="106">
        <f>INDEX(Sólidos!$A:$CT,ROW(CG126),COLUMN(CG126))</f>
        <v>0</v>
      </c>
      <c r="CK1142" s="106">
        <f>INDEX(Sólidos!$A:$CT,ROW(CH126),COLUMN(CH126))</f>
        <v>0</v>
      </c>
      <c r="CL1142" s="106">
        <f>INDEX(Sólidos!$A:$CT,ROW(CI126),COLUMN(CI126))</f>
        <v>0</v>
      </c>
      <c r="CM1142" s="106">
        <f>INDEX(Sólidos!$A:$CT,ROW(CJ126),COLUMN(CJ126))</f>
        <v>0</v>
      </c>
      <c r="CN1142" s="106">
        <f>INDEX(Sólidos!$A:$CT,ROW(CK126),COLUMN(CK126))</f>
        <v>0</v>
      </c>
      <c r="CO1142" s="106">
        <f>INDEX(Sólidos!$A:$CT,ROW(CL126),COLUMN(CL126))</f>
        <v>0</v>
      </c>
      <c r="CP1142" s="106">
        <f>INDEX(Sólidos!$A:$CT,ROW(CM126),COLUMN(CM126))</f>
        <v>0</v>
      </c>
      <c r="CQ1142" s="106">
        <f>INDEX(Sólidos!$A:$CT,ROW(CN126),COLUMN(CN126))</f>
        <v>0</v>
      </c>
      <c r="CR1142" s="106">
        <f>INDEX(Sólidos!$A:$CT,ROW(CO126),COLUMN(CO126))</f>
        <v>0</v>
      </c>
      <c r="CS1142" s="107">
        <f>INDEX(Sólidos!$A:$CT,ROW(A126),COLUMN(A126))</f>
        <v>0</v>
      </c>
    </row>
    <row r="1143" spans="1:97" s="104" customFormat="1" hidden="1" x14ac:dyDescent="0.2">
      <c r="A1143" t="str">
        <f t="shared" si="17"/>
        <v>Zero</v>
      </c>
      <c r="B1143" s="107">
        <f>INDEX(Sólidos!$A:$CT,ROW(B127),COLUMN(CQ127))</f>
        <v>0</v>
      </c>
      <c r="C1143" s="107">
        <f>INDEX(Sólidos!$A:$CT,ROW(C127),COLUMN(CR127))</f>
        <v>0</v>
      </c>
      <c r="D1143" s="107">
        <f>INDEX(Sólidos!$A:$CT,ROW(D127),COLUMN(CS127))</f>
        <v>0</v>
      </c>
      <c r="E1143" s="107">
        <f>INDEX(Sólidos!$A:$CT,ROW(B127),COLUMN(B127))</f>
        <v>0</v>
      </c>
      <c r="F1143" s="106">
        <f>INDEX(Sólidos!$A:$CT,ROW(C127),COLUMN(C127))</f>
        <v>0</v>
      </c>
      <c r="G1143" s="106">
        <f>INDEX(Sólidos!$A:$CT,ROW(D127),COLUMN(D127))</f>
        <v>0</v>
      </c>
      <c r="H1143" s="106">
        <f>INDEX(Sólidos!$A:$CT,ROW(E127),COLUMN(E127))</f>
        <v>0</v>
      </c>
      <c r="I1143" s="106">
        <f>INDEX(Sólidos!$A:$CT,ROW(F127),COLUMN(F127))</f>
        <v>0</v>
      </c>
      <c r="J1143" s="106">
        <f>INDEX(Sólidos!$A:$CT,ROW(G127),COLUMN(G127))</f>
        <v>0</v>
      </c>
      <c r="K1143" s="106">
        <f>INDEX(Sólidos!$A:$CT,ROW(H127),COLUMN(H127))</f>
        <v>0</v>
      </c>
      <c r="L1143" s="106">
        <f>INDEX(Sólidos!$A:$CT,ROW(I127),COLUMN(I127))</f>
        <v>0</v>
      </c>
      <c r="M1143" s="106">
        <f>INDEX(Sólidos!$A:$CT,ROW(J127),COLUMN(J127))</f>
        <v>0</v>
      </c>
      <c r="N1143" s="106">
        <f>INDEX(Sólidos!$A:$CT,ROW(K127),COLUMN(K127))</f>
        <v>0</v>
      </c>
      <c r="O1143" s="106">
        <f>INDEX(Sólidos!$A:$CT,ROW(L127),COLUMN(L127))</f>
        <v>0</v>
      </c>
      <c r="P1143" s="106">
        <f>INDEX(Sólidos!$A:$CT,ROW(M127),COLUMN(M127))</f>
        <v>0</v>
      </c>
      <c r="Q1143" s="106">
        <f>INDEX(Sólidos!$A:$CT,ROW(N127),COLUMN(N127))</f>
        <v>0</v>
      </c>
      <c r="R1143" s="106">
        <f>INDEX(Sólidos!$A:$CT,ROW(O127),COLUMN(O127))</f>
        <v>0</v>
      </c>
      <c r="S1143" s="106">
        <f>INDEX(Sólidos!$A:$CT,ROW(P127),COLUMN(P127))</f>
        <v>0</v>
      </c>
      <c r="T1143" s="106">
        <f>INDEX(Sólidos!$A:$CT,ROW(Q127),COLUMN(Q127))</f>
        <v>0</v>
      </c>
      <c r="U1143" s="106">
        <f>INDEX(Sólidos!$A:$CT,ROW(R127),COLUMN(R127))</f>
        <v>0</v>
      </c>
      <c r="V1143" s="106">
        <f>INDEX(Sólidos!$A:$CT,ROW(S127),COLUMN(S127))</f>
        <v>0</v>
      </c>
      <c r="W1143" s="106">
        <f>INDEX(Sólidos!$A:$CT,ROW(T127),COLUMN(T127))</f>
        <v>0</v>
      </c>
      <c r="X1143" s="106">
        <f>INDEX(Sólidos!$A:$CT,ROW(U127),COLUMN(U127))</f>
        <v>0</v>
      </c>
      <c r="Y1143" s="106">
        <f>INDEX(Sólidos!$A:$CT,ROW(V127),COLUMN(V127))</f>
        <v>0</v>
      </c>
      <c r="Z1143" s="106">
        <f>INDEX(Sólidos!$A:$CT,ROW(W127),COLUMN(W127))</f>
        <v>0</v>
      </c>
      <c r="AA1143" s="106">
        <f>INDEX(Sólidos!$A:$CT,ROW(X127),COLUMN(X127))</f>
        <v>0</v>
      </c>
      <c r="AB1143" s="106">
        <f>INDEX(Sólidos!$A:$CT,ROW(Y127),COLUMN(Y127))</f>
        <v>0</v>
      </c>
      <c r="AC1143" s="106">
        <f>INDEX(Sólidos!$A:$CT,ROW(Z127),COLUMN(Z127))</f>
        <v>0</v>
      </c>
      <c r="AD1143" s="106">
        <f>INDEX(Sólidos!$A:$CT,ROW(AA127),COLUMN(AA127))</f>
        <v>0</v>
      </c>
      <c r="AE1143" s="106">
        <f>INDEX(Sólidos!$A:$CT,ROW(AB127),COLUMN(AB127))</f>
        <v>0</v>
      </c>
      <c r="AF1143" s="106">
        <f>INDEX(Sólidos!$A:$CT,ROW(AC127),COLUMN(AC127))</f>
        <v>0</v>
      </c>
      <c r="AG1143" s="106">
        <f>INDEX(Sólidos!$A:$CT,ROW(AD127),COLUMN(AD127))</f>
        <v>0</v>
      </c>
      <c r="AH1143" s="106">
        <f>INDEX(Sólidos!$A:$CT,ROW(AE127),COLUMN(AE127))</f>
        <v>0</v>
      </c>
      <c r="AI1143" s="106">
        <f>INDEX(Sólidos!$A:$CT,ROW(AF127),COLUMN(AF127))</f>
        <v>0</v>
      </c>
      <c r="AJ1143" s="106">
        <f>INDEX(Sólidos!$A:$CT,ROW(AG127),COLUMN(AG127))</f>
        <v>0</v>
      </c>
      <c r="AK1143" s="106">
        <f>INDEX(Sólidos!$A:$CT,ROW(AH127),COLUMN(AH127))</f>
        <v>0</v>
      </c>
      <c r="AL1143" s="106">
        <f>INDEX(Sólidos!$A:$CT,ROW(AI127),COLUMN(AI127))</f>
        <v>0</v>
      </c>
      <c r="AM1143" s="106">
        <f>INDEX(Sólidos!$A:$CT,ROW(AJ127),COLUMN(AJ127))</f>
        <v>0</v>
      </c>
      <c r="AN1143" s="106">
        <f>INDEX(Sólidos!$A:$CT,ROW(AK127),COLUMN(AK127))</f>
        <v>0</v>
      </c>
      <c r="AO1143" s="106">
        <f>INDEX(Sólidos!$A:$CT,ROW(AL127),COLUMN(AL127))</f>
        <v>0</v>
      </c>
      <c r="AP1143" s="106">
        <f>INDEX(Sólidos!$A:$CT,ROW(AM127),COLUMN(AM127))</f>
        <v>0</v>
      </c>
      <c r="AQ1143" s="106">
        <f>INDEX(Sólidos!$A:$CT,ROW(AN127),COLUMN(AN127))</f>
        <v>0</v>
      </c>
      <c r="AR1143" s="106">
        <f>INDEX(Sólidos!$A:$CT,ROW(AO127),COLUMN(AO127))</f>
        <v>0</v>
      </c>
      <c r="AS1143" s="106">
        <f>INDEX(Sólidos!$A:$CT,ROW(AP127),COLUMN(AP127))</f>
        <v>0</v>
      </c>
      <c r="AT1143" s="106">
        <f>INDEX(Sólidos!$A:$CT,ROW(AQ127),COLUMN(AQ127))</f>
        <v>0</v>
      </c>
      <c r="AU1143" s="106">
        <f>INDEX(Sólidos!$A:$CT,ROW(AR127),COLUMN(AR127))</f>
        <v>0</v>
      </c>
      <c r="AV1143" s="106">
        <f>INDEX(Sólidos!$A:$CT,ROW(AS127),COLUMN(AS127))</f>
        <v>0</v>
      </c>
      <c r="AW1143" s="106">
        <f>INDEX(Sólidos!$A:$CT,ROW(AT127),COLUMN(AT127))</f>
        <v>0</v>
      </c>
      <c r="AX1143" s="106">
        <f>INDEX(Sólidos!$A:$CT,ROW(AU127),COLUMN(AU127))</f>
        <v>0</v>
      </c>
      <c r="AY1143" s="106">
        <f>INDEX(Sólidos!$A:$CT,ROW(AV127),COLUMN(AV127))</f>
        <v>0</v>
      </c>
      <c r="AZ1143" s="106">
        <f>INDEX(Sólidos!$A:$CT,ROW(AW127),COLUMN(AW127))</f>
        <v>0</v>
      </c>
      <c r="BA1143" s="106">
        <f>INDEX(Sólidos!$A:$CT,ROW(AX127),COLUMN(AX127))</f>
        <v>0</v>
      </c>
      <c r="BB1143" s="106">
        <f>INDEX(Sólidos!$A:$CT,ROW(AY127),COLUMN(AY127))</f>
        <v>0</v>
      </c>
      <c r="BC1143" s="106">
        <f>INDEX(Sólidos!$A:$CT,ROW(AZ127),COLUMN(AZ127))</f>
        <v>0</v>
      </c>
      <c r="BD1143" s="106">
        <f>INDEX(Sólidos!$A:$CT,ROW(BA127),COLUMN(BA127))</f>
        <v>0</v>
      </c>
      <c r="BE1143" s="106">
        <f>INDEX(Sólidos!$A:$CT,ROW(BB127),COLUMN(BB127))</f>
        <v>0</v>
      </c>
      <c r="BF1143" s="106">
        <f>INDEX(Sólidos!$A:$CT,ROW(BC127),COLUMN(BC127))</f>
        <v>0</v>
      </c>
      <c r="BG1143" s="106">
        <f>INDEX(Sólidos!$A:$CT,ROW(BD127),COLUMN(BD127))</f>
        <v>0</v>
      </c>
      <c r="BH1143" s="106">
        <f>INDEX(Sólidos!$A:$CT,ROW(BE127),COLUMN(BE127))</f>
        <v>0</v>
      </c>
      <c r="BI1143" s="106">
        <f>INDEX(Sólidos!$A:$CT,ROW(BF127),COLUMN(BF127))</f>
        <v>0</v>
      </c>
      <c r="BJ1143" s="106">
        <f>INDEX(Sólidos!$A:$CT,ROW(BG127),COLUMN(BG127))</f>
        <v>0</v>
      </c>
      <c r="BK1143" s="106">
        <f>INDEX(Sólidos!$A:$CT,ROW(BH127),COLUMN(BH127))</f>
        <v>0</v>
      </c>
      <c r="BL1143" s="106">
        <f>INDEX(Sólidos!$A:$CT,ROW(BI127),COLUMN(BI127))</f>
        <v>0</v>
      </c>
      <c r="BM1143" s="106">
        <f>INDEX(Sólidos!$A:$CT,ROW(BJ127),COLUMN(BJ127))</f>
        <v>0</v>
      </c>
      <c r="BN1143" s="106">
        <f>INDEX(Sólidos!$A:$CT,ROW(BK127),COLUMN(BK127))</f>
        <v>0</v>
      </c>
      <c r="BO1143" s="106">
        <f>INDEX(Sólidos!$A:$CT,ROW(BL127),COLUMN(BL127))</f>
        <v>0</v>
      </c>
      <c r="BP1143" s="106">
        <f>INDEX(Sólidos!$A:$CT,ROW(BM127),COLUMN(BM127))</f>
        <v>0</v>
      </c>
      <c r="BQ1143" s="106">
        <f>INDEX(Sólidos!$A:$CT,ROW(BN127),COLUMN(BN127))</f>
        <v>0</v>
      </c>
      <c r="BR1143" s="106">
        <f>INDEX(Sólidos!$A:$CT,ROW(BO127),COLUMN(BO127))</f>
        <v>0</v>
      </c>
      <c r="BS1143" s="106">
        <f>INDEX(Sólidos!$A:$CT,ROW(BP127),COLUMN(BP127))</f>
        <v>0</v>
      </c>
      <c r="BT1143" s="106">
        <f>INDEX(Sólidos!$A:$CT,ROW(BQ127),COLUMN(BQ127))</f>
        <v>0</v>
      </c>
      <c r="BU1143" s="106">
        <f>INDEX(Sólidos!$A:$CT,ROW(BR127),COLUMN(BR127))</f>
        <v>0</v>
      </c>
      <c r="BV1143" s="106">
        <f>INDEX(Sólidos!$A:$CT,ROW(BS127),COLUMN(BS127))</f>
        <v>0</v>
      </c>
      <c r="BW1143" s="106">
        <f>INDEX(Sólidos!$A:$CT,ROW(BT127),COLUMN(BT127))</f>
        <v>0</v>
      </c>
      <c r="BX1143" s="106">
        <f>INDEX(Sólidos!$A:$CT,ROW(BU127),COLUMN(BU127))</f>
        <v>0</v>
      </c>
      <c r="BY1143" s="106">
        <f>INDEX(Sólidos!$A:$CT,ROW(BV127),COLUMN(BV127))</f>
        <v>0</v>
      </c>
      <c r="BZ1143" s="106">
        <f>INDEX(Sólidos!$A:$CT,ROW(BW127),COLUMN(BW127))</f>
        <v>0</v>
      </c>
      <c r="CA1143" s="106">
        <f>INDEX(Sólidos!$A:$CT,ROW(BX127),COLUMN(BX127))</f>
        <v>0</v>
      </c>
      <c r="CB1143" s="106">
        <f>INDEX(Sólidos!$A:$CT,ROW(BY127),COLUMN(BY127))</f>
        <v>0</v>
      </c>
      <c r="CC1143" s="106">
        <f>INDEX(Sólidos!$A:$CT,ROW(BZ127),COLUMN(BZ127))</f>
        <v>0</v>
      </c>
      <c r="CD1143" s="106">
        <f>INDEX(Sólidos!$A:$CT,ROW(CA127),COLUMN(CA127))</f>
        <v>0</v>
      </c>
      <c r="CE1143" s="106">
        <f>INDEX(Sólidos!$A:$CT,ROW(CB127),COLUMN(CB127))</f>
        <v>0</v>
      </c>
      <c r="CF1143" s="106">
        <f>INDEX(Sólidos!$A:$CT,ROW(CC127),COLUMN(CC127))</f>
        <v>0</v>
      </c>
      <c r="CG1143" s="106">
        <f>INDEX(Sólidos!$A:$CT,ROW(CD127),COLUMN(CD127))</f>
        <v>0</v>
      </c>
      <c r="CH1143" s="106">
        <f>INDEX(Sólidos!$A:$CT,ROW(CE127),COLUMN(CE127))</f>
        <v>0</v>
      </c>
      <c r="CI1143" s="106">
        <f>INDEX(Sólidos!$A:$CT,ROW(CF127),COLUMN(CF127))</f>
        <v>0</v>
      </c>
      <c r="CJ1143" s="106">
        <f>INDEX(Sólidos!$A:$CT,ROW(CG127),COLUMN(CG127))</f>
        <v>0</v>
      </c>
      <c r="CK1143" s="106">
        <f>INDEX(Sólidos!$A:$CT,ROW(CH127),COLUMN(CH127))</f>
        <v>0</v>
      </c>
      <c r="CL1143" s="106">
        <f>INDEX(Sólidos!$A:$CT,ROW(CI127),COLUMN(CI127))</f>
        <v>0</v>
      </c>
      <c r="CM1143" s="106">
        <f>INDEX(Sólidos!$A:$CT,ROW(CJ127),COLUMN(CJ127))</f>
        <v>0</v>
      </c>
      <c r="CN1143" s="106">
        <f>INDEX(Sólidos!$A:$CT,ROW(CK127),COLUMN(CK127))</f>
        <v>0</v>
      </c>
      <c r="CO1143" s="106">
        <f>INDEX(Sólidos!$A:$CT,ROW(CL127),COLUMN(CL127))</f>
        <v>0</v>
      </c>
      <c r="CP1143" s="106">
        <f>INDEX(Sólidos!$A:$CT,ROW(CM127),COLUMN(CM127))</f>
        <v>0</v>
      </c>
      <c r="CQ1143" s="106">
        <f>INDEX(Sólidos!$A:$CT,ROW(CN127),COLUMN(CN127))</f>
        <v>0</v>
      </c>
      <c r="CR1143" s="106">
        <f>INDEX(Sólidos!$A:$CT,ROW(CO127),COLUMN(CO127))</f>
        <v>0</v>
      </c>
      <c r="CS1143" s="107">
        <f>INDEX(Sólidos!$A:$CT,ROW(A127),COLUMN(A127))</f>
        <v>0</v>
      </c>
    </row>
    <row r="1144" spans="1:97" s="104" customFormat="1" hidden="1" x14ac:dyDescent="0.2">
      <c r="A1144" t="str">
        <f t="shared" si="17"/>
        <v>Zero</v>
      </c>
      <c r="B1144" s="107">
        <f>INDEX(Sólidos!$A:$CT,ROW(B128),COLUMN(CQ128))</f>
        <v>0</v>
      </c>
      <c r="C1144" s="107">
        <f>INDEX(Sólidos!$A:$CT,ROW(C128),COLUMN(CR128))</f>
        <v>0</v>
      </c>
      <c r="D1144" s="107">
        <f>INDEX(Sólidos!$A:$CT,ROW(D128),COLUMN(CS128))</f>
        <v>0</v>
      </c>
      <c r="E1144" s="107">
        <f>INDEX(Sólidos!$A:$CT,ROW(B128),COLUMN(B128))</f>
        <v>0</v>
      </c>
      <c r="F1144" s="106">
        <f>INDEX(Sólidos!$A:$CT,ROW(C128),COLUMN(C128))</f>
        <v>0</v>
      </c>
      <c r="G1144" s="106">
        <f>INDEX(Sólidos!$A:$CT,ROW(D128),COLUMN(D128))</f>
        <v>0</v>
      </c>
      <c r="H1144" s="106">
        <f>INDEX(Sólidos!$A:$CT,ROW(E128),COLUMN(E128))</f>
        <v>0</v>
      </c>
      <c r="I1144" s="106">
        <f>INDEX(Sólidos!$A:$CT,ROW(F128),COLUMN(F128))</f>
        <v>0</v>
      </c>
      <c r="J1144" s="106">
        <f>INDEX(Sólidos!$A:$CT,ROW(G128),COLUMN(G128))</f>
        <v>0</v>
      </c>
      <c r="K1144" s="106">
        <f>INDEX(Sólidos!$A:$CT,ROW(H128),COLUMN(H128))</f>
        <v>0</v>
      </c>
      <c r="L1144" s="106">
        <f>INDEX(Sólidos!$A:$CT,ROW(I128),COLUMN(I128))</f>
        <v>0</v>
      </c>
      <c r="M1144" s="106">
        <f>INDEX(Sólidos!$A:$CT,ROW(J128),COLUMN(J128))</f>
        <v>0</v>
      </c>
      <c r="N1144" s="106">
        <f>INDEX(Sólidos!$A:$CT,ROW(K128),COLUMN(K128))</f>
        <v>0</v>
      </c>
      <c r="O1144" s="106">
        <f>INDEX(Sólidos!$A:$CT,ROW(L128),COLUMN(L128))</f>
        <v>0</v>
      </c>
      <c r="P1144" s="106">
        <f>INDEX(Sólidos!$A:$CT,ROW(M128),COLUMN(M128))</f>
        <v>0</v>
      </c>
      <c r="Q1144" s="106">
        <f>INDEX(Sólidos!$A:$CT,ROW(N128),COLUMN(N128))</f>
        <v>0</v>
      </c>
      <c r="R1144" s="106">
        <f>INDEX(Sólidos!$A:$CT,ROW(O128),COLUMN(O128))</f>
        <v>0</v>
      </c>
      <c r="S1144" s="106">
        <f>INDEX(Sólidos!$A:$CT,ROW(P128),COLUMN(P128))</f>
        <v>0</v>
      </c>
      <c r="T1144" s="106">
        <f>INDEX(Sólidos!$A:$CT,ROW(Q128),COLUMN(Q128))</f>
        <v>0</v>
      </c>
      <c r="U1144" s="106">
        <f>INDEX(Sólidos!$A:$CT,ROW(R128),COLUMN(R128))</f>
        <v>0</v>
      </c>
      <c r="V1144" s="106">
        <f>INDEX(Sólidos!$A:$CT,ROW(S128),COLUMN(S128))</f>
        <v>0</v>
      </c>
      <c r="W1144" s="106">
        <f>INDEX(Sólidos!$A:$CT,ROW(T128),COLUMN(T128))</f>
        <v>0</v>
      </c>
      <c r="X1144" s="106">
        <f>INDEX(Sólidos!$A:$CT,ROW(U128),COLUMN(U128))</f>
        <v>0</v>
      </c>
      <c r="Y1144" s="106">
        <f>INDEX(Sólidos!$A:$CT,ROW(V128),COLUMN(V128))</f>
        <v>0</v>
      </c>
      <c r="Z1144" s="106">
        <f>INDEX(Sólidos!$A:$CT,ROW(W128),COLUMN(W128))</f>
        <v>0</v>
      </c>
      <c r="AA1144" s="106">
        <f>INDEX(Sólidos!$A:$CT,ROW(X128),COLUMN(X128))</f>
        <v>0</v>
      </c>
      <c r="AB1144" s="106">
        <f>INDEX(Sólidos!$A:$CT,ROW(Y128),COLUMN(Y128))</f>
        <v>0</v>
      </c>
      <c r="AC1144" s="106">
        <f>INDEX(Sólidos!$A:$CT,ROW(Z128),COLUMN(Z128))</f>
        <v>0</v>
      </c>
      <c r="AD1144" s="106">
        <f>INDEX(Sólidos!$A:$CT,ROW(AA128),COLUMN(AA128))</f>
        <v>0</v>
      </c>
      <c r="AE1144" s="106">
        <f>INDEX(Sólidos!$A:$CT,ROW(AB128),COLUMN(AB128))</f>
        <v>0</v>
      </c>
      <c r="AF1144" s="106">
        <f>INDEX(Sólidos!$A:$CT,ROW(AC128),COLUMN(AC128))</f>
        <v>0</v>
      </c>
      <c r="AG1144" s="106">
        <f>INDEX(Sólidos!$A:$CT,ROW(AD128),COLUMN(AD128))</f>
        <v>0</v>
      </c>
      <c r="AH1144" s="106">
        <f>INDEX(Sólidos!$A:$CT,ROW(AE128),COLUMN(AE128))</f>
        <v>0</v>
      </c>
      <c r="AI1144" s="106">
        <f>INDEX(Sólidos!$A:$CT,ROW(AF128),COLUMN(AF128))</f>
        <v>0</v>
      </c>
      <c r="AJ1144" s="106">
        <f>INDEX(Sólidos!$A:$CT,ROW(AG128),COLUMN(AG128))</f>
        <v>0</v>
      </c>
      <c r="AK1144" s="106">
        <f>INDEX(Sólidos!$A:$CT,ROW(AH128),COLUMN(AH128))</f>
        <v>0</v>
      </c>
      <c r="AL1144" s="106">
        <f>INDEX(Sólidos!$A:$CT,ROW(AI128),COLUMN(AI128))</f>
        <v>0</v>
      </c>
      <c r="AM1144" s="106">
        <f>INDEX(Sólidos!$A:$CT,ROW(AJ128),COLUMN(AJ128))</f>
        <v>0</v>
      </c>
      <c r="AN1144" s="106">
        <f>INDEX(Sólidos!$A:$CT,ROW(AK128),COLUMN(AK128))</f>
        <v>0</v>
      </c>
      <c r="AO1144" s="106">
        <f>INDEX(Sólidos!$A:$CT,ROW(AL128),COLUMN(AL128))</f>
        <v>0</v>
      </c>
      <c r="AP1144" s="106">
        <f>INDEX(Sólidos!$A:$CT,ROW(AM128),COLUMN(AM128))</f>
        <v>0</v>
      </c>
      <c r="AQ1144" s="106">
        <f>INDEX(Sólidos!$A:$CT,ROW(AN128),COLUMN(AN128))</f>
        <v>0</v>
      </c>
      <c r="AR1144" s="106">
        <f>INDEX(Sólidos!$A:$CT,ROW(AO128),COLUMN(AO128))</f>
        <v>0</v>
      </c>
      <c r="AS1144" s="106">
        <f>INDEX(Sólidos!$A:$CT,ROW(AP128),COLUMN(AP128))</f>
        <v>0</v>
      </c>
      <c r="AT1144" s="106">
        <f>INDEX(Sólidos!$A:$CT,ROW(AQ128),COLUMN(AQ128))</f>
        <v>0</v>
      </c>
      <c r="AU1144" s="106">
        <f>INDEX(Sólidos!$A:$CT,ROW(AR128),COLUMN(AR128))</f>
        <v>0</v>
      </c>
      <c r="AV1144" s="106">
        <f>INDEX(Sólidos!$A:$CT,ROW(AS128),COLUMN(AS128))</f>
        <v>0</v>
      </c>
      <c r="AW1144" s="106">
        <f>INDEX(Sólidos!$A:$CT,ROW(AT128),COLUMN(AT128))</f>
        <v>0</v>
      </c>
      <c r="AX1144" s="106">
        <f>INDEX(Sólidos!$A:$CT,ROW(AU128),COLUMN(AU128))</f>
        <v>0</v>
      </c>
      <c r="AY1144" s="106">
        <f>INDEX(Sólidos!$A:$CT,ROW(AV128),COLUMN(AV128))</f>
        <v>0</v>
      </c>
      <c r="AZ1144" s="106">
        <f>INDEX(Sólidos!$A:$CT,ROW(AW128),COLUMN(AW128))</f>
        <v>0</v>
      </c>
      <c r="BA1144" s="106">
        <f>INDEX(Sólidos!$A:$CT,ROW(AX128),COLUMN(AX128))</f>
        <v>0</v>
      </c>
      <c r="BB1144" s="106">
        <f>INDEX(Sólidos!$A:$CT,ROW(AY128),COLUMN(AY128))</f>
        <v>0</v>
      </c>
      <c r="BC1144" s="106">
        <f>INDEX(Sólidos!$A:$CT,ROW(AZ128),COLUMN(AZ128))</f>
        <v>0</v>
      </c>
      <c r="BD1144" s="106">
        <f>INDEX(Sólidos!$A:$CT,ROW(BA128),COLUMN(BA128))</f>
        <v>0</v>
      </c>
      <c r="BE1144" s="106">
        <f>INDEX(Sólidos!$A:$CT,ROW(BB128),COLUMN(BB128))</f>
        <v>0</v>
      </c>
      <c r="BF1144" s="106">
        <f>INDEX(Sólidos!$A:$CT,ROW(BC128),COLUMN(BC128))</f>
        <v>0</v>
      </c>
      <c r="BG1144" s="106">
        <f>INDEX(Sólidos!$A:$CT,ROW(BD128),COLUMN(BD128))</f>
        <v>0</v>
      </c>
      <c r="BH1144" s="106">
        <f>INDEX(Sólidos!$A:$CT,ROW(BE128),COLUMN(BE128))</f>
        <v>0</v>
      </c>
      <c r="BI1144" s="106">
        <f>INDEX(Sólidos!$A:$CT,ROW(BF128),COLUMN(BF128))</f>
        <v>0</v>
      </c>
      <c r="BJ1144" s="106">
        <f>INDEX(Sólidos!$A:$CT,ROW(BG128),COLUMN(BG128))</f>
        <v>0</v>
      </c>
      <c r="BK1144" s="106">
        <f>INDEX(Sólidos!$A:$CT,ROW(BH128),COLUMN(BH128))</f>
        <v>0</v>
      </c>
      <c r="BL1144" s="106">
        <f>INDEX(Sólidos!$A:$CT,ROW(BI128),COLUMN(BI128))</f>
        <v>0</v>
      </c>
      <c r="BM1144" s="106">
        <f>INDEX(Sólidos!$A:$CT,ROW(BJ128),COLUMN(BJ128))</f>
        <v>0</v>
      </c>
      <c r="BN1144" s="106">
        <f>INDEX(Sólidos!$A:$CT,ROW(BK128),COLUMN(BK128))</f>
        <v>0</v>
      </c>
      <c r="BO1144" s="106">
        <f>INDEX(Sólidos!$A:$CT,ROW(BL128),COLUMN(BL128))</f>
        <v>0</v>
      </c>
      <c r="BP1144" s="106">
        <f>INDEX(Sólidos!$A:$CT,ROW(BM128),COLUMN(BM128))</f>
        <v>0</v>
      </c>
      <c r="BQ1144" s="106">
        <f>INDEX(Sólidos!$A:$CT,ROW(BN128),COLUMN(BN128))</f>
        <v>0</v>
      </c>
      <c r="BR1144" s="106">
        <f>INDEX(Sólidos!$A:$CT,ROW(BO128),COLUMN(BO128))</f>
        <v>0</v>
      </c>
      <c r="BS1144" s="106">
        <f>INDEX(Sólidos!$A:$CT,ROW(BP128),COLUMN(BP128))</f>
        <v>0</v>
      </c>
      <c r="BT1144" s="106">
        <f>INDEX(Sólidos!$A:$CT,ROW(BQ128),COLUMN(BQ128))</f>
        <v>0</v>
      </c>
      <c r="BU1144" s="106">
        <f>INDEX(Sólidos!$A:$CT,ROW(BR128),COLUMN(BR128))</f>
        <v>0</v>
      </c>
      <c r="BV1144" s="106">
        <f>INDEX(Sólidos!$A:$CT,ROW(BS128),COLUMN(BS128))</f>
        <v>0</v>
      </c>
      <c r="BW1144" s="106">
        <f>INDEX(Sólidos!$A:$CT,ROW(BT128),COLUMN(BT128))</f>
        <v>0</v>
      </c>
      <c r="BX1144" s="106">
        <f>INDEX(Sólidos!$A:$CT,ROW(BU128),COLUMN(BU128))</f>
        <v>0</v>
      </c>
      <c r="BY1144" s="106">
        <f>INDEX(Sólidos!$A:$CT,ROW(BV128),COLUMN(BV128))</f>
        <v>0</v>
      </c>
      <c r="BZ1144" s="106">
        <f>INDEX(Sólidos!$A:$CT,ROW(BW128),COLUMN(BW128))</f>
        <v>0</v>
      </c>
      <c r="CA1144" s="106">
        <f>INDEX(Sólidos!$A:$CT,ROW(BX128),COLUMN(BX128))</f>
        <v>0</v>
      </c>
      <c r="CB1144" s="106">
        <f>INDEX(Sólidos!$A:$CT,ROW(BY128),COLUMN(BY128))</f>
        <v>0</v>
      </c>
      <c r="CC1144" s="106">
        <f>INDEX(Sólidos!$A:$CT,ROW(BZ128),COLUMN(BZ128))</f>
        <v>0</v>
      </c>
      <c r="CD1144" s="106">
        <f>INDEX(Sólidos!$A:$CT,ROW(CA128),COLUMN(CA128))</f>
        <v>0</v>
      </c>
      <c r="CE1144" s="106">
        <f>INDEX(Sólidos!$A:$CT,ROW(CB128),COLUMN(CB128))</f>
        <v>0</v>
      </c>
      <c r="CF1144" s="106">
        <f>INDEX(Sólidos!$A:$CT,ROW(CC128),COLUMN(CC128))</f>
        <v>0</v>
      </c>
      <c r="CG1144" s="106">
        <f>INDEX(Sólidos!$A:$CT,ROW(CD128),COLUMN(CD128))</f>
        <v>0</v>
      </c>
      <c r="CH1144" s="106">
        <f>INDEX(Sólidos!$A:$CT,ROW(CE128),COLUMN(CE128))</f>
        <v>0</v>
      </c>
      <c r="CI1144" s="106">
        <f>INDEX(Sólidos!$A:$CT,ROW(CF128),COLUMN(CF128))</f>
        <v>0</v>
      </c>
      <c r="CJ1144" s="106">
        <f>INDEX(Sólidos!$A:$CT,ROW(CG128),COLUMN(CG128))</f>
        <v>0</v>
      </c>
      <c r="CK1144" s="106">
        <f>INDEX(Sólidos!$A:$CT,ROW(CH128),COLUMN(CH128))</f>
        <v>0</v>
      </c>
      <c r="CL1144" s="106">
        <f>INDEX(Sólidos!$A:$CT,ROW(CI128),COLUMN(CI128))</f>
        <v>0</v>
      </c>
      <c r="CM1144" s="106">
        <f>INDEX(Sólidos!$A:$CT,ROW(CJ128),COLUMN(CJ128))</f>
        <v>0</v>
      </c>
      <c r="CN1144" s="106">
        <f>INDEX(Sólidos!$A:$CT,ROW(CK128),COLUMN(CK128))</f>
        <v>0</v>
      </c>
      <c r="CO1144" s="106">
        <f>INDEX(Sólidos!$A:$CT,ROW(CL128),COLUMN(CL128))</f>
        <v>0</v>
      </c>
      <c r="CP1144" s="106">
        <f>INDEX(Sólidos!$A:$CT,ROW(CM128),COLUMN(CM128))</f>
        <v>0</v>
      </c>
      <c r="CQ1144" s="106">
        <f>INDEX(Sólidos!$A:$CT,ROW(CN128),COLUMN(CN128))</f>
        <v>0</v>
      </c>
      <c r="CR1144" s="106">
        <f>INDEX(Sólidos!$A:$CT,ROW(CO128),COLUMN(CO128))</f>
        <v>0</v>
      </c>
      <c r="CS1144" s="107">
        <f>INDEX(Sólidos!$A:$CT,ROW(A128),COLUMN(A128))</f>
        <v>0</v>
      </c>
    </row>
    <row r="1145" spans="1:97" s="104" customFormat="1" hidden="1" x14ac:dyDescent="0.2">
      <c r="A1145" t="str">
        <f t="shared" si="17"/>
        <v>Zero</v>
      </c>
      <c r="B1145" s="107">
        <f>INDEX(Sólidos!$A:$CT,ROW(B129),COLUMN(CQ129))</f>
        <v>0</v>
      </c>
      <c r="C1145" s="107">
        <f>INDEX(Sólidos!$A:$CT,ROW(C129),COLUMN(CR129))</f>
        <v>0</v>
      </c>
      <c r="D1145" s="107">
        <f>INDEX(Sólidos!$A:$CT,ROW(D129),COLUMN(CS129))</f>
        <v>0</v>
      </c>
      <c r="E1145" s="107">
        <f>INDEX(Sólidos!$A:$CT,ROW(B129),COLUMN(B129))</f>
        <v>0</v>
      </c>
      <c r="F1145" s="106">
        <f>INDEX(Sólidos!$A:$CT,ROW(C129),COLUMN(C129))</f>
        <v>0</v>
      </c>
      <c r="G1145" s="106">
        <f>INDEX(Sólidos!$A:$CT,ROW(D129),COLUMN(D129))</f>
        <v>0</v>
      </c>
      <c r="H1145" s="106">
        <f>INDEX(Sólidos!$A:$CT,ROW(E129),COLUMN(E129))</f>
        <v>0</v>
      </c>
      <c r="I1145" s="106">
        <f>INDEX(Sólidos!$A:$CT,ROW(F129),COLUMN(F129))</f>
        <v>0</v>
      </c>
      <c r="J1145" s="106">
        <f>INDEX(Sólidos!$A:$CT,ROW(G129),COLUMN(G129))</f>
        <v>0</v>
      </c>
      <c r="K1145" s="106">
        <f>INDEX(Sólidos!$A:$CT,ROW(H129),COLUMN(H129))</f>
        <v>0</v>
      </c>
      <c r="L1145" s="106">
        <f>INDEX(Sólidos!$A:$CT,ROW(I129),COLUMN(I129))</f>
        <v>0</v>
      </c>
      <c r="M1145" s="106">
        <f>INDEX(Sólidos!$A:$CT,ROW(J129),COLUMN(J129))</f>
        <v>0</v>
      </c>
      <c r="N1145" s="106">
        <f>INDEX(Sólidos!$A:$CT,ROW(K129),COLUMN(K129))</f>
        <v>0</v>
      </c>
      <c r="O1145" s="106">
        <f>INDEX(Sólidos!$A:$CT,ROW(L129),COLUMN(L129))</f>
        <v>0</v>
      </c>
      <c r="P1145" s="106">
        <f>INDEX(Sólidos!$A:$CT,ROW(M129),COLUMN(M129))</f>
        <v>0</v>
      </c>
      <c r="Q1145" s="106">
        <f>INDEX(Sólidos!$A:$CT,ROW(N129),COLUMN(N129))</f>
        <v>0</v>
      </c>
      <c r="R1145" s="106">
        <f>INDEX(Sólidos!$A:$CT,ROW(O129),COLUMN(O129))</f>
        <v>0</v>
      </c>
      <c r="S1145" s="106">
        <f>INDEX(Sólidos!$A:$CT,ROW(P129),COLUMN(P129))</f>
        <v>0</v>
      </c>
      <c r="T1145" s="106">
        <f>INDEX(Sólidos!$A:$CT,ROW(Q129),COLUMN(Q129))</f>
        <v>0</v>
      </c>
      <c r="U1145" s="106">
        <f>INDEX(Sólidos!$A:$CT,ROW(R129),COLUMN(R129))</f>
        <v>0</v>
      </c>
      <c r="V1145" s="106">
        <f>INDEX(Sólidos!$A:$CT,ROW(S129),COLUMN(S129))</f>
        <v>0</v>
      </c>
      <c r="W1145" s="106">
        <f>INDEX(Sólidos!$A:$CT,ROW(T129),COLUMN(T129))</f>
        <v>0</v>
      </c>
      <c r="X1145" s="106">
        <f>INDEX(Sólidos!$A:$CT,ROW(U129),COLUMN(U129))</f>
        <v>0</v>
      </c>
      <c r="Y1145" s="106">
        <f>INDEX(Sólidos!$A:$CT,ROW(V129),COLUMN(V129))</f>
        <v>0</v>
      </c>
      <c r="Z1145" s="106">
        <f>INDEX(Sólidos!$A:$CT,ROW(W129),COLUMN(W129))</f>
        <v>0</v>
      </c>
      <c r="AA1145" s="106">
        <f>INDEX(Sólidos!$A:$CT,ROW(X129),COLUMN(X129))</f>
        <v>0</v>
      </c>
      <c r="AB1145" s="106">
        <f>INDEX(Sólidos!$A:$CT,ROW(Y129),COLUMN(Y129))</f>
        <v>0</v>
      </c>
      <c r="AC1145" s="106">
        <f>INDEX(Sólidos!$A:$CT,ROW(Z129),COLUMN(Z129))</f>
        <v>0</v>
      </c>
      <c r="AD1145" s="106">
        <f>INDEX(Sólidos!$A:$CT,ROW(AA129),COLUMN(AA129))</f>
        <v>0</v>
      </c>
      <c r="AE1145" s="106">
        <f>INDEX(Sólidos!$A:$CT,ROW(AB129),COLUMN(AB129))</f>
        <v>0</v>
      </c>
      <c r="AF1145" s="106">
        <f>INDEX(Sólidos!$A:$CT,ROW(AC129),COLUMN(AC129))</f>
        <v>0</v>
      </c>
      <c r="AG1145" s="106">
        <f>INDEX(Sólidos!$A:$CT,ROW(AD129),COLUMN(AD129))</f>
        <v>0</v>
      </c>
      <c r="AH1145" s="106">
        <f>INDEX(Sólidos!$A:$CT,ROW(AE129),COLUMN(AE129))</f>
        <v>0</v>
      </c>
      <c r="AI1145" s="106">
        <f>INDEX(Sólidos!$A:$CT,ROW(AF129),COLUMN(AF129))</f>
        <v>0</v>
      </c>
      <c r="AJ1145" s="106">
        <f>INDEX(Sólidos!$A:$CT,ROW(AG129),COLUMN(AG129))</f>
        <v>0</v>
      </c>
      <c r="AK1145" s="106">
        <f>INDEX(Sólidos!$A:$CT,ROW(AH129),COLUMN(AH129))</f>
        <v>0</v>
      </c>
      <c r="AL1145" s="106">
        <f>INDEX(Sólidos!$A:$CT,ROW(AI129),COLUMN(AI129))</f>
        <v>0</v>
      </c>
      <c r="AM1145" s="106">
        <f>INDEX(Sólidos!$A:$CT,ROW(AJ129),COLUMN(AJ129))</f>
        <v>0</v>
      </c>
      <c r="AN1145" s="106">
        <f>INDEX(Sólidos!$A:$CT,ROW(AK129),COLUMN(AK129))</f>
        <v>0</v>
      </c>
      <c r="AO1145" s="106">
        <f>INDEX(Sólidos!$A:$CT,ROW(AL129),COLUMN(AL129))</f>
        <v>0</v>
      </c>
      <c r="AP1145" s="106">
        <f>INDEX(Sólidos!$A:$CT,ROW(AM129),COLUMN(AM129))</f>
        <v>0</v>
      </c>
      <c r="AQ1145" s="106">
        <f>INDEX(Sólidos!$A:$CT,ROW(AN129),COLUMN(AN129))</f>
        <v>0</v>
      </c>
      <c r="AR1145" s="106">
        <f>INDEX(Sólidos!$A:$CT,ROW(AO129),COLUMN(AO129))</f>
        <v>0</v>
      </c>
      <c r="AS1145" s="106">
        <f>INDEX(Sólidos!$A:$CT,ROW(AP129),COLUMN(AP129))</f>
        <v>0</v>
      </c>
      <c r="AT1145" s="106">
        <f>INDEX(Sólidos!$A:$CT,ROW(AQ129),COLUMN(AQ129))</f>
        <v>0</v>
      </c>
      <c r="AU1145" s="106">
        <f>INDEX(Sólidos!$A:$CT,ROW(AR129),COLUMN(AR129))</f>
        <v>0</v>
      </c>
      <c r="AV1145" s="106">
        <f>INDEX(Sólidos!$A:$CT,ROW(AS129),COLUMN(AS129))</f>
        <v>0</v>
      </c>
      <c r="AW1145" s="106">
        <f>INDEX(Sólidos!$A:$CT,ROW(AT129),COLUMN(AT129))</f>
        <v>0</v>
      </c>
      <c r="AX1145" s="106">
        <f>INDEX(Sólidos!$A:$CT,ROW(AU129),COLUMN(AU129))</f>
        <v>0</v>
      </c>
      <c r="AY1145" s="106">
        <f>INDEX(Sólidos!$A:$CT,ROW(AV129),COLUMN(AV129))</f>
        <v>0</v>
      </c>
      <c r="AZ1145" s="106">
        <f>INDEX(Sólidos!$A:$CT,ROW(AW129),COLUMN(AW129))</f>
        <v>0</v>
      </c>
      <c r="BA1145" s="106">
        <f>INDEX(Sólidos!$A:$CT,ROW(AX129),COLUMN(AX129))</f>
        <v>0</v>
      </c>
      <c r="BB1145" s="106">
        <f>INDEX(Sólidos!$A:$CT,ROW(AY129),COLUMN(AY129))</f>
        <v>0</v>
      </c>
      <c r="BC1145" s="106">
        <f>INDEX(Sólidos!$A:$CT,ROW(AZ129),COLUMN(AZ129))</f>
        <v>0</v>
      </c>
      <c r="BD1145" s="106">
        <f>INDEX(Sólidos!$A:$CT,ROW(BA129),COLUMN(BA129))</f>
        <v>0</v>
      </c>
      <c r="BE1145" s="106">
        <f>INDEX(Sólidos!$A:$CT,ROW(BB129),COLUMN(BB129))</f>
        <v>0</v>
      </c>
      <c r="BF1145" s="106">
        <f>INDEX(Sólidos!$A:$CT,ROW(BC129),COLUMN(BC129))</f>
        <v>0</v>
      </c>
      <c r="BG1145" s="106">
        <f>INDEX(Sólidos!$A:$CT,ROW(BD129),COLUMN(BD129))</f>
        <v>0</v>
      </c>
      <c r="BH1145" s="106">
        <f>INDEX(Sólidos!$A:$CT,ROW(BE129),COLUMN(BE129))</f>
        <v>0</v>
      </c>
      <c r="BI1145" s="106">
        <f>INDEX(Sólidos!$A:$CT,ROW(BF129),COLUMN(BF129))</f>
        <v>0</v>
      </c>
      <c r="BJ1145" s="106">
        <f>INDEX(Sólidos!$A:$CT,ROW(BG129),COLUMN(BG129))</f>
        <v>0</v>
      </c>
      <c r="BK1145" s="106">
        <f>INDEX(Sólidos!$A:$CT,ROW(BH129),COLUMN(BH129))</f>
        <v>0</v>
      </c>
      <c r="BL1145" s="106">
        <f>INDEX(Sólidos!$A:$CT,ROW(BI129),COLUMN(BI129))</f>
        <v>0</v>
      </c>
      <c r="BM1145" s="106">
        <f>INDEX(Sólidos!$A:$CT,ROW(BJ129),COLUMN(BJ129))</f>
        <v>0</v>
      </c>
      <c r="BN1145" s="106">
        <f>INDEX(Sólidos!$A:$CT,ROW(BK129),COLUMN(BK129))</f>
        <v>0</v>
      </c>
      <c r="BO1145" s="106">
        <f>INDEX(Sólidos!$A:$CT,ROW(BL129),COLUMN(BL129))</f>
        <v>0</v>
      </c>
      <c r="BP1145" s="106">
        <f>INDEX(Sólidos!$A:$CT,ROW(BM129),COLUMN(BM129))</f>
        <v>0</v>
      </c>
      <c r="BQ1145" s="106">
        <f>INDEX(Sólidos!$A:$CT,ROW(BN129),COLUMN(BN129))</f>
        <v>0</v>
      </c>
      <c r="BR1145" s="106">
        <f>INDEX(Sólidos!$A:$CT,ROW(BO129),COLUMN(BO129))</f>
        <v>0</v>
      </c>
      <c r="BS1145" s="106">
        <f>INDEX(Sólidos!$A:$CT,ROW(BP129),COLUMN(BP129))</f>
        <v>0</v>
      </c>
      <c r="BT1145" s="106">
        <f>INDEX(Sólidos!$A:$CT,ROW(BQ129),COLUMN(BQ129))</f>
        <v>0</v>
      </c>
      <c r="BU1145" s="106">
        <f>INDEX(Sólidos!$A:$CT,ROW(BR129),COLUMN(BR129))</f>
        <v>0</v>
      </c>
      <c r="BV1145" s="106">
        <f>INDEX(Sólidos!$A:$CT,ROW(BS129),COLUMN(BS129))</f>
        <v>0</v>
      </c>
      <c r="BW1145" s="106">
        <f>INDEX(Sólidos!$A:$CT,ROW(BT129),COLUMN(BT129))</f>
        <v>0</v>
      </c>
      <c r="BX1145" s="106">
        <f>INDEX(Sólidos!$A:$CT,ROW(BU129),COLUMN(BU129))</f>
        <v>0</v>
      </c>
      <c r="BY1145" s="106">
        <f>INDEX(Sólidos!$A:$CT,ROW(BV129),COLUMN(BV129))</f>
        <v>0</v>
      </c>
      <c r="BZ1145" s="106">
        <f>INDEX(Sólidos!$A:$CT,ROW(BW129),COLUMN(BW129))</f>
        <v>0</v>
      </c>
      <c r="CA1145" s="106">
        <f>INDEX(Sólidos!$A:$CT,ROW(BX129),COLUMN(BX129))</f>
        <v>0</v>
      </c>
      <c r="CB1145" s="106">
        <f>INDEX(Sólidos!$A:$CT,ROW(BY129),COLUMN(BY129))</f>
        <v>0</v>
      </c>
      <c r="CC1145" s="106">
        <f>INDEX(Sólidos!$A:$CT,ROW(BZ129),COLUMN(BZ129))</f>
        <v>0</v>
      </c>
      <c r="CD1145" s="106">
        <f>INDEX(Sólidos!$A:$CT,ROW(CA129),COLUMN(CA129))</f>
        <v>0</v>
      </c>
      <c r="CE1145" s="106">
        <f>INDEX(Sólidos!$A:$CT,ROW(CB129),COLUMN(CB129))</f>
        <v>0</v>
      </c>
      <c r="CF1145" s="106">
        <f>INDEX(Sólidos!$A:$CT,ROW(CC129),COLUMN(CC129))</f>
        <v>0</v>
      </c>
      <c r="CG1145" s="106">
        <f>INDEX(Sólidos!$A:$CT,ROW(CD129),COLUMN(CD129))</f>
        <v>0</v>
      </c>
      <c r="CH1145" s="106">
        <f>INDEX(Sólidos!$A:$CT,ROW(CE129),COLUMN(CE129))</f>
        <v>0</v>
      </c>
      <c r="CI1145" s="106">
        <f>INDEX(Sólidos!$A:$CT,ROW(CF129),COLUMN(CF129))</f>
        <v>0</v>
      </c>
      <c r="CJ1145" s="106">
        <f>INDEX(Sólidos!$A:$CT,ROW(CG129),COLUMN(CG129))</f>
        <v>0</v>
      </c>
      <c r="CK1145" s="106">
        <f>INDEX(Sólidos!$A:$CT,ROW(CH129),COLUMN(CH129))</f>
        <v>0</v>
      </c>
      <c r="CL1145" s="106">
        <f>INDEX(Sólidos!$A:$CT,ROW(CI129),COLUMN(CI129))</f>
        <v>0</v>
      </c>
      <c r="CM1145" s="106">
        <f>INDEX(Sólidos!$A:$CT,ROW(CJ129),COLUMN(CJ129))</f>
        <v>0</v>
      </c>
      <c r="CN1145" s="106">
        <f>INDEX(Sólidos!$A:$CT,ROW(CK129),COLUMN(CK129))</f>
        <v>0</v>
      </c>
      <c r="CO1145" s="106">
        <f>INDEX(Sólidos!$A:$CT,ROW(CL129),COLUMN(CL129))</f>
        <v>0</v>
      </c>
      <c r="CP1145" s="106">
        <f>INDEX(Sólidos!$A:$CT,ROW(CM129),COLUMN(CM129))</f>
        <v>0</v>
      </c>
      <c r="CQ1145" s="106">
        <f>INDEX(Sólidos!$A:$CT,ROW(CN129),COLUMN(CN129))</f>
        <v>0</v>
      </c>
      <c r="CR1145" s="106">
        <f>INDEX(Sólidos!$A:$CT,ROW(CO129),COLUMN(CO129))</f>
        <v>0</v>
      </c>
      <c r="CS1145" s="107">
        <f>INDEX(Sólidos!$A:$CT,ROW(A129),COLUMN(A129))</f>
        <v>0</v>
      </c>
    </row>
    <row r="1146" spans="1:97" s="104" customFormat="1" hidden="1" x14ac:dyDescent="0.2">
      <c r="A1146" t="str">
        <f t="shared" si="17"/>
        <v>Zero</v>
      </c>
      <c r="B1146" s="107">
        <f>INDEX(Sólidos!$A:$CT,ROW(B130),COLUMN(CQ130))</f>
        <v>0</v>
      </c>
      <c r="C1146" s="107">
        <f>INDEX(Sólidos!$A:$CT,ROW(C130),COLUMN(CR130))</f>
        <v>0</v>
      </c>
      <c r="D1146" s="107">
        <f>INDEX(Sólidos!$A:$CT,ROW(D130),COLUMN(CS130))</f>
        <v>0</v>
      </c>
      <c r="E1146" s="107">
        <f>INDEX(Sólidos!$A:$CT,ROW(B130),COLUMN(B130))</f>
        <v>0</v>
      </c>
      <c r="F1146" s="106">
        <f>INDEX(Sólidos!$A:$CT,ROW(C130),COLUMN(C130))</f>
        <v>0</v>
      </c>
      <c r="G1146" s="106">
        <f>INDEX(Sólidos!$A:$CT,ROW(D130),COLUMN(D130))</f>
        <v>0</v>
      </c>
      <c r="H1146" s="106">
        <f>INDEX(Sólidos!$A:$CT,ROW(E130),COLUMN(E130))</f>
        <v>0</v>
      </c>
      <c r="I1146" s="106">
        <f>INDEX(Sólidos!$A:$CT,ROW(F130),COLUMN(F130))</f>
        <v>0</v>
      </c>
      <c r="J1146" s="106">
        <f>INDEX(Sólidos!$A:$CT,ROW(G130),COLUMN(G130))</f>
        <v>0</v>
      </c>
      <c r="K1146" s="106">
        <f>INDEX(Sólidos!$A:$CT,ROW(H130),COLUMN(H130))</f>
        <v>0</v>
      </c>
      <c r="L1146" s="106">
        <f>INDEX(Sólidos!$A:$CT,ROW(I130),COLUMN(I130))</f>
        <v>0</v>
      </c>
      <c r="M1146" s="106">
        <f>INDEX(Sólidos!$A:$CT,ROW(J130),COLUMN(J130))</f>
        <v>0</v>
      </c>
      <c r="N1146" s="106">
        <f>INDEX(Sólidos!$A:$CT,ROW(K130),COLUMN(K130))</f>
        <v>0</v>
      </c>
      <c r="O1146" s="106">
        <f>INDEX(Sólidos!$A:$CT,ROW(L130),COLUMN(L130))</f>
        <v>0</v>
      </c>
      <c r="P1146" s="106">
        <f>INDEX(Sólidos!$A:$CT,ROW(M130),COLUMN(M130))</f>
        <v>0</v>
      </c>
      <c r="Q1146" s="106">
        <f>INDEX(Sólidos!$A:$CT,ROW(N130),COLUMN(N130))</f>
        <v>0</v>
      </c>
      <c r="R1146" s="106">
        <f>INDEX(Sólidos!$A:$CT,ROW(O130),COLUMN(O130))</f>
        <v>0</v>
      </c>
      <c r="S1146" s="106">
        <f>INDEX(Sólidos!$A:$CT,ROW(P130),COLUMN(P130))</f>
        <v>0</v>
      </c>
      <c r="T1146" s="106">
        <f>INDEX(Sólidos!$A:$CT,ROW(Q130),COLUMN(Q130))</f>
        <v>0</v>
      </c>
      <c r="U1146" s="106">
        <f>INDEX(Sólidos!$A:$CT,ROW(R130),COLUMN(R130))</f>
        <v>0</v>
      </c>
      <c r="V1146" s="106">
        <f>INDEX(Sólidos!$A:$CT,ROW(S130),COLUMN(S130))</f>
        <v>0</v>
      </c>
      <c r="W1146" s="106">
        <f>INDEX(Sólidos!$A:$CT,ROW(T130),COLUMN(T130))</f>
        <v>0</v>
      </c>
      <c r="X1146" s="106">
        <f>INDEX(Sólidos!$A:$CT,ROW(U130),COLUMN(U130))</f>
        <v>0</v>
      </c>
      <c r="Y1146" s="106">
        <f>INDEX(Sólidos!$A:$CT,ROW(V130),COLUMN(V130))</f>
        <v>0</v>
      </c>
      <c r="Z1146" s="106">
        <f>INDEX(Sólidos!$A:$CT,ROW(W130),COLUMN(W130))</f>
        <v>0</v>
      </c>
      <c r="AA1146" s="106">
        <f>INDEX(Sólidos!$A:$CT,ROW(X130),COLUMN(X130))</f>
        <v>0</v>
      </c>
      <c r="AB1146" s="106">
        <f>INDEX(Sólidos!$A:$CT,ROW(Y130),COLUMN(Y130))</f>
        <v>0</v>
      </c>
      <c r="AC1146" s="106">
        <f>INDEX(Sólidos!$A:$CT,ROW(Z130),COLUMN(Z130))</f>
        <v>0</v>
      </c>
      <c r="AD1146" s="106">
        <f>INDEX(Sólidos!$A:$CT,ROW(AA130),COLUMN(AA130))</f>
        <v>0</v>
      </c>
      <c r="AE1146" s="106">
        <f>INDEX(Sólidos!$A:$CT,ROW(AB130),COLUMN(AB130))</f>
        <v>0</v>
      </c>
      <c r="AF1146" s="106">
        <f>INDEX(Sólidos!$A:$CT,ROW(AC130),COLUMN(AC130))</f>
        <v>0</v>
      </c>
      <c r="AG1146" s="106">
        <f>INDEX(Sólidos!$A:$CT,ROW(AD130),COLUMN(AD130))</f>
        <v>0</v>
      </c>
      <c r="AH1146" s="106">
        <f>INDEX(Sólidos!$A:$CT,ROW(AE130),COLUMN(AE130))</f>
        <v>0</v>
      </c>
      <c r="AI1146" s="106">
        <f>INDEX(Sólidos!$A:$CT,ROW(AF130),COLUMN(AF130))</f>
        <v>0</v>
      </c>
      <c r="AJ1146" s="106">
        <f>INDEX(Sólidos!$A:$CT,ROW(AG130),COLUMN(AG130))</f>
        <v>0</v>
      </c>
      <c r="AK1146" s="106">
        <f>INDEX(Sólidos!$A:$CT,ROW(AH130),COLUMN(AH130))</f>
        <v>0</v>
      </c>
      <c r="AL1146" s="106">
        <f>INDEX(Sólidos!$A:$CT,ROW(AI130),COLUMN(AI130))</f>
        <v>0</v>
      </c>
      <c r="AM1146" s="106">
        <f>INDEX(Sólidos!$A:$CT,ROW(AJ130),COLUMN(AJ130))</f>
        <v>0</v>
      </c>
      <c r="AN1146" s="106">
        <f>INDEX(Sólidos!$A:$CT,ROW(AK130),COLUMN(AK130))</f>
        <v>0</v>
      </c>
      <c r="AO1146" s="106">
        <f>INDEX(Sólidos!$A:$CT,ROW(AL130),COLUMN(AL130))</f>
        <v>0</v>
      </c>
      <c r="AP1146" s="106">
        <f>INDEX(Sólidos!$A:$CT,ROW(AM130),COLUMN(AM130))</f>
        <v>0</v>
      </c>
      <c r="AQ1146" s="106">
        <f>INDEX(Sólidos!$A:$CT,ROW(AN130),COLUMN(AN130))</f>
        <v>0</v>
      </c>
      <c r="AR1146" s="106">
        <f>INDEX(Sólidos!$A:$CT,ROW(AO130),COLUMN(AO130))</f>
        <v>0</v>
      </c>
      <c r="AS1146" s="106">
        <f>INDEX(Sólidos!$A:$CT,ROW(AP130),COLUMN(AP130))</f>
        <v>0</v>
      </c>
      <c r="AT1146" s="106">
        <f>INDEX(Sólidos!$A:$CT,ROW(AQ130),COLUMN(AQ130))</f>
        <v>0</v>
      </c>
      <c r="AU1146" s="106">
        <f>INDEX(Sólidos!$A:$CT,ROW(AR130),COLUMN(AR130))</f>
        <v>0</v>
      </c>
      <c r="AV1146" s="106">
        <f>INDEX(Sólidos!$A:$CT,ROW(AS130),COLUMN(AS130))</f>
        <v>0</v>
      </c>
      <c r="AW1146" s="106">
        <f>INDEX(Sólidos!$A:$CT,ROW(AT130),COLUMN(AT130))</f>
        <v>0</v>
      </c>
      <c r="AX1146" s="106">
        <f>INDEX(Sólidos!$A:$CT,ROW(AU130),COLUMN(AU130))</f>
        <v>0</v>
      </c>
      <c r="AY1146" s="106">
        <f>INDEX(Sólidos!$A:$CT,ROW(AV130),COLUMN(AV130))</f>
        <v>0</v>
      </c>
      <c r="AZ1146" s="106">
        <f>INDEX(Sólidos!$A:$CT,ROW(AW130),COLUMN(AW130))</f>
        <v>0</v>
      </c>
      <c r="BA1146" s="106">
        <f>INDEX(Sólidos!$A:$CT,ROW(AX130),COLUMN(AX130))</f>
        <v>0</v>
      </c>
      <c r="BB1146" s="106">
        <f>INDEX(Sólidos!$A:$CT,ROW(AY130),COLUMN(AY130))</f>
        <v>0</v>
      </c>
      <c r="BC1146" s="106">
        <f>INDEX(Sólidos!$A:$CT,ROW(AZ130),COLUMN(AZ130))</f>
        <v>0</v>
      </c>
      <c r="BD1146" s="106">
        <f>INDEX(Sólidos!$A:$CT,ROW(BA130),COLUMN(BA130))</f>
        <v>0</v>
      </c>
      <c r="BE1146" s="106">
        <f>INDEX(Sólidos!$A:$CT,ROW(BB130),COLUMN(BB130))</f>
        <v>0</v>
      </c>
      <c r="BF1146" s="106">
        <f>INDEX(Sólidos!$A:$CT,ROW(BC130),COLUMN(BC130))</f>
        <v>0</v>
      </c>
      <c r="BG1146" s="106">
        <f>INDEX(Sólidos!$A:$CT,ROW(BD130),COLUMN(BD130))</f>
        <v>0</v>
      </c>
      <c r="BH1146" s="106">
        <f>INDEX(Sólidos!$A:$CT,ROW(BE130),COLUMN(BE130))</f>
        <v>0</v>
      </c>
      <c r="BI1146" s="106">
        <f>INDEX(Sólidos!$A:$CT,ROW(BF130),COLUMN(BF130))</f>
        <v>0</v>
      </c>
      <c r="BJ1146" s="106">
        <f>INDEX(Sólidos!$A:$CT,ROW(BG130),COLUMN(BG130))</f>
        <v>0</v>
      </c>
      <c r="BK1146" s="106">
        <f>INDEX(Sólidos!$A:$CT,ROW(BH130),COLUMN(BH130))</f>
        <v>0</v>
      </c>
      <c r="BL1146" s="106">
        <f>INDEX(Sólidos!$A:$CT,ROW(BI130),COLUMN(BI130))</f>
        <v>0</v>
      </c>
      <c r="BM1146" s="106">
        <f>INDEX(Sólidos!$A:$CT,ROW(BJ130),COLUMN(BJ130))</f>
        <v>0</v>
      </c>
      <c r="BN1146" s="106">
        <f>INDEX(Sólidos!$A:$CT,ROW(BK130),COLUMN(BK130))</f>
        <v>0</v>
      </c>
      <c r="BO1146" s="106">
        <f>INDEX(Sólidos!$A:$CT,ROW(BL130),COLUMN(BL130))</f>
        <v>0</v>
      </c>
      <c r="BP1146" s="106">
        <f>INDEX(Sólidos!$A:$CT,ROW(BM130),COLUMN(BM130))</f>
        <v>0</v>
      </c>
      <c r="BQ1146" s="106">
        <f>INDEX(Sólidos!$A:$CT,ROW(BN130),COLUMN(BN130))</f>
        <v>0</v>
      </c>
      <c r="BR1146" s="106">
        <f>INDEX(Sólidos!$A:$CT,ROW(BO130),COLUMN(BO130))</f>
        <v>0</v>
      </c>
      <c r="BS1146" s="106">
        <f>INDEX(Sólidos!$A:$CT,ROW(BP130),COLUMN(BP130))</f>
        <v>0</v>
      </c>
      <c r="BT1146" s="106">
        <f>INDEX(Sólidos!$A:$CT,ROW(BQ130),COLUMN(BQ130))</f>
        <v>0</v>
      </c>
      <c r="BU1146" s="106">
        <f>INDEX(Sólidos!$A:$CT,ROW(BR130),COLUMN(BR130))</f>
        <v>0</v>
      </c>
      <c r="BV1146" s="106">
        <f>INDEX(Sólidos!$A:$CT,ROW(BS130),COLUMN(BS130))</f>
        <v>0</v>
      </c>
      <c r="BW1146" s="106">
        <f>INDEX(Sólidos!$A:$CT,ROW(BT130),COLUMN(BT130))</f>
        <v>0</v>
      </c>
      <c r="BX1146" s="106">
        <f>INDEX(Sólidos!$A:$CT,ROW(BU130),COLUMN(BU130))</f>
        <v>0</v>
      </c>
      <c r="BY1146" s="106">
        <f>INDEX(Sólidos!$A:$CT,ROW(BV130),COLUMN(BV130))</f>
        <v>0</v>
      </c>
      <c r="BZ1146" s="106">
        <f>INDEX(Sólidos!$A:$CT,ROW(BW130),COLUMN(BW130))</f>
        <v>0</v>
      </c>
      <c r="CA1146" s="106">
        <f>INDEX(Sólidos!$A:$CT,ROW(BX130),COLUMN(BX130))</f>
        <v>0</v>
      </c>
      <c r="CB1146" s="106">
        <f>INDEX(Sólidos!$A:$CT,ROW(BY130),COLUMN(BY130))</f>
        <v>0</v>
      </c>
      <c r="CC1146" s="106">
        <f>INDEX(Sólidos!$A:$CT,ROW(BZ130),COLUMN(BZ130))</f>
        <v>0</v>
      </c>
      <c r="CD1146" s="106">
        <f>INDEX(Sólidos!$A:$CT,ROW(CA130),COLUMN(CA130))</f>
        <v>0</v>
      </c>
      <c r="CE1146" s="106">
        <f>INDEX(Sólidos!$A:$CT,ROW(CB130),COLUMN(CB130))</f>
        <v>0</v>
      </c>
      <c r="CF1146" s="106">
        <f>INDEX(Sólidos!$A:$CT,ROW(CC130),COLUMN(CC130))</f>
        <v>0</v>
      </c>
      <c r="CG1146" s="106">
        <f>INDEX(Sólidos!$A:$CT,ROW(CD130),COLUMN(CD130))</f>
        <v>0</v>
      </c>
      <c r="CH1146" s="106">
        <f>INDEX(Sólidos!$A:$CT,ROW(CE130),COLUMN(CE130))</f>
        <v>0</v>
      </c>
      <c r="CI1146" s="106">
        <f>INDEX(Sólidos!$A:$CT,ROW(CF130),COLUMN(CF130))</f>
        <v>0</v>
      </c>
      <c r="CJ1146" s="106">
        <f>INDEX(Sólidos!$A:$CT,ROW(CG130),COLUMN(CG130))</f>
        <v>0</v>
      </c>
      <c r="CK1146" s="106">
        <f>INDEX(Sólidos!$A:$CT,ROW(CH130),COLUMN(CH130))</f>
        <v>0</v>
      </c>
      <c r="CL1146" s="106">
        <f>INDEX(Sólidos!$A:$CT,ROW(CI130),COLUMN(CI130))</f>
        <v>0</v>
      </c>
      <c r="CM1146" s="106">
        <f>INDEX(Sólidos!$A:$CT,ROW(CJ130),COLUMN(CJ130))</f>
        <v>0</v>
      </c>
      <c r="CN1146" s="106">
        <f>INDEX(Sólidos!$A:$CT,ROW(CK130),COLUMN(CK130))</f>
        <v>0</v>
      </c>
      <c r="CO1146" s="106">
        <f>INDEX(Sólidos!$A:$CT,ROW(CL130),COLUMN(CL130))</f>
        <v>0</v>
      </c>
      <c r="CP1146" s="106">
        <f>INDEX(Sólidos!$A:$CT,ROW(CM130),COLUMN(CM130))</f>
        <v>0</v>
      </c>
      <c r="CQ1146" s="106">
        <f>INDEX(Sólidos!$A:$CT,ROW(CN130),COLUMN(CN130))</f>
        <v>0</v>
      </c>
      <c r="CR1146" s="106">
        <f>INDEX(Sólidos!$A:$CT,ROW(CO130),COLUMN(CO130))</f>
        <v>0</v>
      </c>
      <c r="CS1146" s="107">
        <f>INDEX(Sólidos!$A:$CT,ROW(A130),COLUMN(A130))</f>
        <v>0</v>
      </c>
    </row>
    <row r="1147" spans="1:97" s="104" customFormat="1" hidden="1" x14ac:dyDescent="0.2">
      <c r="A1147" t="str">
        <f t="shared" si="17"/>
        <v>Zero</v>
      </c>
      <c r="B1147" s="107">
        <f>INDEX(Sólidos!$A:$CT,ROW(B131),COLUMN(CQ131))</f>
        <v>0</v>
      </c>
      <c r="C1147" s="107">
        <f>INDEX(Sólidos!$A:$CT,ROW(C131),COLUMN(CR131))</f>
        <v>0</v>
      </c>
      <c r="D1147" s="107">
        <f>INDEX(Sólidos!$A:$CT,ROW(D131),COLUMN(CS131))</f>
        <v>0</v>
      </c>
      <c r="E1147" s="107">
        <f>INDEX(Sólidos!$A:$CT,ROW(B131),COLUMN(B131))</f>
        <v>0</v>
      </c>
      <c r="F1147" s="106">
        <f>INDEX(Sólidos!$A:$CT,ROW(C131),COLUMN(C131))</f>
        <v>0</v>
      </c>
      <c r="G1147" s="106">
        <f>INDEX(Sólidos!$A:$CT,ROW(D131),COLUMN(D131))</f>
        <v>0</v>
      </c>
      <c r="H1147" s="106">
        <f>INDEX(Sólidos!$A:$CT,ROW(E131),COLUMN(E131))</f>
        <v>0</v>
      </c>
      <c r="I1147" s="106">
        <f>INDEX(Sólidos!$A:$CT,ROW(F131),COLUMN(F131))</f>
        <v>0</v>
      </c>
      <c r="J1147" s="106">
        <f>INDEX(Sólidos!$A:$CT,ROW(G131),COLUMN(G131))</f>
        <v>0</v>
      </c>
      <c r="K1147" s="106">
        <f>INDEX(Sólidos!$A:$CT,ROW(H131),COLUMN(H131))</f>
        <v>0</v>
      </c>
      <c r="L1147" s="106">
        <f>INDEX(Sólidos!$A:$CT,ROW(I131),COLUMN(I131))</f>
        <v>0</v>
      </c>
      <c r="M1147" s="106">
        <f>INDEX(Sólidos!$A:$CT,ROW(J131),COLUMN(J131))</f>
        <v>0</v>
      </c>
      <c r="N1147" s="106">
        <f>INDEX(Sólidos!$A:$CT,ROW(K131),COLUMN(K131))</f>
        <v>0</v>
      </c>
      <c r="O1147" s="106">
        <f>INDEX(Sólidos!$A:$CT,ROW(L131),COLUMN(L131))</f>
        <v>0</v>
      </c>
      <c r="P1147" s="106">
        <f>INDEX(Sólidos!$A:$CT,ROW(M131),COLUMN(M131))</f>
        <v>0</v>
      </c>
      <c r="Q1147" s="106">
        <f>INDEX(Sólidos!$A:$CT,ROW(N131),COLUMN(N131))</f>
        <v>0</v>
      </c>
      <c r="R1147" s="106">
        <f>INDEX(Sólidos!$A:$CT,ROW(O131),COLUMN(O131))</f>
        <v>0</v>
      </c>
      <c r="S1147" s="106">
        <f>INDEX(Sólidos!$A:$CT,ROW(P131),COLUMN(P131))</f>
        <v>0</v>
      </c>
      <c r="T1147" s="106">
        <f>INDEX(Sólidos!$A:$CT,ROW(Q131),COLUMN(Q131))</f>
        <v>0</v>
      </c>
      <c r="U1147" s="106">
        <f>INDEX(Sólidos!$A:$CT,ROW(R131),COLUMN(R131))</f>
        <v>0</v>
      </c>
      <c r="V1147" s="106">
        <f>INDEX(Sólidos!$A:$CT,ROW(S131),COLUMN(S131))</f>
        <v>0</v>
      </c>
      <c r="W1147" s="106">
        <f>INDEX(Sólidos!$A:$CT,ROW(T131),COLUMN(T131))</f>
        <v>0</v>
      </c>
      <c r="X1147" s="106">
        <f>INDEX(Sólidos!$A:$CT,ROW(U131),COLUMN(U131))</f>
        <v>0</v>
      </c>
      <c r="Y1147" s="106">
        <f>INDEX(Sólidos!$A:$CT,ROW(V131),COLUMN(V131))</f>
        <v>0</v>
      </c>
      <c r="Z1147" s="106">
        <f>INDEX(Sólidos!$A:$CT,ROW(W131),COLUMN(W131))</f>
        <v>0</v>
      </c>
      <c r="AA1147" s="106">
        <f>INDEX(Sólidos!$A:$CT,ROW(X131),COLUMN(X131))</f>
        <v>0</v>
      </c>
      <c r="AB1147" s="106">
        <f>INDEX(Sólidos!$A:$CT,ROW(Y131),COLUMN(Y131))</f>
        <v>0</v>
      </c>
      <c r="AC1147" s="106">
        <f>INDEX(Sólidos!$A:$CT,ROW(Z131),COLUMN(Z131))</f>
        <v>0</v>
      </c>
      <c r="AD1147" s="106">
        <f>INDEX(Sólidos!$A:$CT,ROW(AA131),COLUMN(AA131))</f>
        <v>0</v>
      </c>
      <c r="AE1147" s="106">
        <f>INDEX(Sólidos!$A:$CT,ROW(AB131),COLUMN(AB131))</f>
        <v>0</v>
      </c>
      <c r="AF1147" s="106">
        <f>INDEX(Sólidos!$A:$CT,ROW(AC131),COLUMN(AC131))</f>
        <v>0</v>
      </c>
      <c r="AG1147" s="106">
        <f>INDEX(Sólidos!$A:$CT,ROW(AD131),COLUMN(AD131))</f>
        <v>0</v>
      </c>
      <c r="AH1147" s="106">
        <f>INDEX(Sólidos!$A:$CT,ROW(AE131),COLUMN(AE131))</f>
        <v>0</v>
      </c>
      <c r="AI1147" s="106">
        <f>INDEX(Sólidos!$A:$CT,ROW(AF131),COLUMN(AF131))</f>
        <v>0</v>
      </c>
      <c r="AJ1147" s="106">
        <f>INDEX(Sólidos!$A:$CT,ROW(AG131),COLUMN(AG131))</f>
        <v>0</v>
      </c>
      <c r="AK1147" s="106">
        <f>INDEX(Sólidos!$A:$CT,ROW(AH131),COLUMN(AH131))</f>
        <v>0</v>
      </c>
      <c r="AL1147" s="106">
        <f>INDEX(Sólidos!$A:$CT,ROW(AI131),COLUMN(AI131))</f>
        <v>0</v>
      </c>
      <c r="AM1147" s="106">
        <f>INDEX(Sólidos!$A:$CT,ROW(AJ131),COLUMN(AJ131))</f>
        <v>0</v>
      </c>
      <c r="AN1147" s="106">
        <f>INDEX(Sólidos!$A:$CT,ROW(AK131),COLUMN(AK131))</f>
        <v>0</v>
      </c>
      <c r="AO1147" s="106">
        <f>INDEX(Sólidos!$A:$CT,ROW(AL131),COLUMN(AL131))</f>
        <v>0</v>
      </c>
      <c r="AP1147" s="106">
        <f>INDEX(Sólidos!$A:$CT,ROW(AM131),COLUMN(AM131))</f>
        <v>0</v>
      </c>
      <c r="AQ1147" s="106">
        <f>INDEX(Sólidos!$A:$CT,ROW(AN131),COLUMN(AN131))</f>
        <v>0</v>
      </c>
      <c r="AR1147" s="106">
        <f>INDEX(Sólidos!$A:$CT,ROW(AO131),COLUMN(AO131))</f>
        <v>0</v>
      </c>
      <c r="AS1147" s="106">
        <f>INDEX(Sólidos!$A:$CT,ROW(AP131),COLUMN(AP131))</f>
        <v>0</v>
      </c>
      <c r="AT1147" s="106">
        <f>INDEX(Sólidos!$A:$CT,ROW(AQ131),COLUMN(AQ131))</f>
        <v>0</v>
      </c>
      <c r="AU1147" s="106">
        <f>INDEX(Sólidos!$A:$CT,ROW(AR131),COLUMN(AR131))</f>
        <v>0</v>
      </c>
      <c r="AV1147" s="106">
        <f>INDEX(Sólidos!$A:$CT,ROW(AS131),COLUMN(AS131))</f>
        <v>0</v>
      </c>
      <c r="AW1147" s="106">
        <f>INDEX(Sólidos!$A:$CT,ROW(AT131),COLUMN(AT131))</f>
        <v>0</v>
      </c>
      <c r="AX1147" s="106">
        <f>INDEX(Sólidos!$A:$CT,ROW(AU131),COLUMN(AU131))</f>
        <v>0</v>
      </c>
      <c r="AY1147" s="106">
        <f>INDEX(Sólidos!$A:$CT,ROW(AV131),COLUMN(AV131))</f>
        <v>0</v>
      </c>
      <c r="AZ1147" s="106">
        <f>INDEX(Sólidos!$A:$CT,ROW(AW131),COLUMN(AW131))</f>
        <v>0</v>
      </c>
      <c r="BA1147" s="106">
        <f>INDEX(Sólidos!$A:$CT,ROW(AX131),COLUMN(AX131))</f>
        <v>0</v>
      </c>
      <c r="BB1147" s="106">
        <f>INDEX(Sólidos!$A:$CT,ROW(AY131),COLUMN(AY131))</f>
        <v>0</v>
      </c>
      <c r="BC1147" s="106">
        <f>INDEX(Sólidos!$A:$CT,ROW(AZ131),COLUMN(AZ131))</f>
        <v>0</v>
      </c>
      <c r="BD1147" s="106">
        <f>INDEX(Sólidos!$A:$CT,ROW(BA131),COLUMN(BA131))</f>
        <v>0</v>
      </c>
      <c r="BE1147" s="106">
        <f>INDEX(Sólidos!$A:$CT,ROW(BB131),COLUMN(BB131))</f>
        <v>0</v>
      </c>
      <c r="BF1147" s="106">
        <f>INDEX(Sólidos!$A:$CT,ROW(BC131),COLUMN(BC131))</f>
        <v>0</v>
      </c>
      <c r="BG1147" s="106">
        <f>INDEX(Sólidos!$A:$CT,ROW(BD131),COLUMN(BD131))</f>
        <v>0</v>
      </c>
      <c r="BH1147" s="106">
        <f>INDEX(Sólidos!$A:$CT,ROW(BE131),COLUMN(BE131))</f>
        <v>0</v>
      </c>
      <c r="BI1147" s="106">
        <f>INDEX(Sólidos!$A:$CT,ROW(BF131),COLUMN(BF131))</f>
        <v>0</v>
      </c>
      <c r="BJ1147" s="106">
        <f>INDEX(Sólidos!$A:$CT,ROW(BG131),COLUMN(BG131))</f>
        <v>0</v>
      </c>
      <c r="BK1147" s="106">
        <f>INDEX(Sólidos!$A:$CT,ROW(BH131),COLUMN(BH131))</f>
        <v>0</v>
      </c>
      <c r="BL1147" s="106">
        <f>INDEX(Sólidos!$A:$CT,ROW(BI131),COLUMN(BI131))</f>
        <v>0</v>
      </c>
      <c r="BM1147" s="106">
        <f>INDEX(Sólidos!$A:$CT,ROW(BJ131),COLUMN(BJ131))</f>
        <v>0</v>
      </c>
      <c r="BN1147" s="106">
        <f>INDEX(Sólidos!$A:$CT,ROW(BK131),COLUMN(BK131))</f>
        <v>0</v>
      </c>
      <c r="BO1147" s="106">
        <f>INDEX(Sólidos!$A:$CT,ROW(BL131),COLUMN(BL131))</f>
        <v>0</v>
      </c>
      <c r="BP1147" s="106">
        <f>INDEX(Sólidos!$A:$CT,ROW(BM131),COLUMN(BM131))</f>
        <v>0</v>
      </c>
      <c r="BQ1147" s="106">
        <f>INDEX(Sólidos!$A:$CT,ROW(BN131),COLUMN(BN131))</f>
        <v>0</v>
      </c>
      <c r="BR1147" s="106">
        <f>INDEX(Sólidos!$A:$CT,ROW(BO131),COLUMN(BO131))</f>
        <v>0</v>
      </c>
      <c r="BS1147" s="106">
        <f>INDEX(Sólidos!$A:$CT,ROW(BP131),COLUMN(BP131))</f>
        <v>0</v>
      </c>
      <c r="BT1147" s="106">
        <f>INDEX(Sólidos!$A:$CT,ROW(BQ131),COLUMN(BQ131))</f>
        <v>0</v>
      </c>
      <c r="BU1147" s="106">
        <f>INDEX(Sólidos!$A:$CT,ROW(BR131),COLUMN(BR131))</f>
        <v>0</v>
      </c>
      <c r="BV1147" s="106">
        <f>INDEX(Sólidos!$A:$CT,ROW(BS131),COLUMN(BS131))</f>
        <v>0</v>
      </c>
      <c r="BW1147" s="106">
        <f>INDEX(Sólidos!$A:$CT,ROW(BT131),COLUMN(BT131))</f>
        <v>0</v>
      </c>
      <c r="BX1147" s="106">
        <f>INDEX(Sólidos!$A:$CT,ROW(BU131),COLUMN(BU131))</f>
        <v>0</v>
      </c>
      <c r="BY1147" s="106">
        <f>INDEX(Sólidos!$A:$CT,ROW(BV131),COLUMN(BV131))</f>
        <v>0</v>
      </c>
      <c r="BZ1147" s="106">
        <f>INDEX(Sólidos!$A:$CT,ROW(BW131),COLUMN(BW131))</f>
        <v>0</v>
      </c>
      <c r="CA1147" s="106">
        <f>INDEX(Sólidos!$A:$CT,ROW(BX131),COLUMN(BX131))</f>
        <v>0</v>
      </c>
      <c r="CB1147" s="106">
        <f>INDEX(Sólidos!$A:$CT,ROW(BY131),COLUMN(BY131))</f>
        <v>0</v>
      </c>
      <c r="CC1147" s="106">
        <f>INDEX(Sólidos!$A:$CT,ROW(BZ131),COLUMN(BZ131))</f>
        <v>0</v>
      </c>
      <c r="CD1147" s="106">
        <f>INDEX(Sólidos!$A:$CT,ROW(CA131),COLUMN(CA131))</f>
        <v>0</v>
      </c>
      <c r="CE1147" s="106">
        <f>INDEX(Sólidos!$A:$CT,ROW(CB131),COLUMN(CB131))</f>
        <v>0</v>
      </c>
      <c r="CF1147" s="106">
        <f>INDEX(Sólidos!$A:$CT,ROW(CC131),COLUMN(CC131))</f>
        <v>0</v>
      </c>
      <c r="CG1147" s="106">
        <f>INDEX(Sólidos!$A:$CT,ROW(CD131),COLUMN(CD131))</f>
        <v>0</v>
      </c>
      <c r="CH1147" s="106">
        <f>INDEX(Sólidos!$A:$CT,ROW(CE131),COLUMN(CE131))</f>
        <v>0</v>
      </c>
      <c r="CI1147" s="106">
        <f>INDEX(Sólidos!$A:$CT,ROW(CF131),COLUMN(CF131))</f>
        <v>0</v>
      </c>
      <c r="CJ1147" s="106">
        <f>INDEX(Sólidos!$A:$CT,ROW(CG131),COLUMN(CG131))</f>
        <v>0</v>
      </c>
      <c r="CK1147" s="106">
        <f>INDEX(Sólidos!$A:$CT,ROW(CH131),COLUMN(CH131))</f>
        <v>0</v>
      </c>
      <c r="CL1147" s="106">
        <f>INDEX(Sólidos!$A:$CT,ROW(CI131),COLUMN(CI131))</f>
        <v>0</v>
      </c>
      <c r="CM1147" s="106">
        <f>INDEX(Sólidos!$A:$CT,ROW(CJ131),COLUMN(CJ131))</f>
        <v>0</v>
      </c>
      <c r="CN1147" s="106">
        <f>INDEX(Sólidos!$A:$CT,ROW(CK131),COLUMN(CK131))</f>
        <v>0</v>
      </c>
      <c r="CO1147" s="106">
        <f>INDEX(Sólidos!$A:$CT,ROW(CL131),COLUMN(CL131))</f>
        <v>0</v>
      </c>
      <c r="CP1147" s="106">
        <f>INDEX(Sólidos!$A:$CT,ROW(CM131),COLUMN(CM131))</f>
        <v>0</v>
      </c>
      <c r="CQ1147" s="106">
        <f>INDEX(Sólidos!$A:$CT,ROW(CN131),COLUMN(CN131))</f>
        <v>0</v>
      </c>
      <c r="CR1147" s="106">
        <f>INDEX(Sólidos!$A:$CT,ROW(CO131),COLUMN(CO131))</f>
        <v>0</v>
      </c>
      <c r="CS1147" s="107">
        <f>INDEX(Sólidos!$A:$CT,ROW(A131),COLUMN(A131))</f>
        <v>0</v>
      </c>
    </row>
    <row r="1148" spans="1:97" s="104" customFormat="1" hidden="1" x14ac:dyDescent="0.2">
      <c r="A1148" t="str">
        <f t="shared" si="17"/>
        <v>Zero</v>
      </c>
      <c r="B1148" s="107">
        <f>INDEX(Sólidos!$A:$CT,ROW(B132),COLUMN(CQ132))</f>
        <v>0</v>
      </c>
      <c r="C1148" s="107">
        <f>INDEX(Sólidos!$A:$CT,ROW(C132),COLUMN(CR132))</f>
        <v>0</v>
      </c>
      <c r="D1148" s="107">
        <f>INDEX(Sólidos!$A:$CT,ROW(D132),COLUMN(CS132))</f>
        <v>0</v>
      </c>
      <c r="E1148" s="107">
        <f>INDEX(Sólidos!$A:$CT,ROW(B132),COLUMN(B132))</f>
        <v>0</v>
      </c>
      <c r="F1148" s="106">
        <f>INDEX(Sólidos!$A:$CT,ROW(C132),COLUMN(C132))</f>
        <v>0</v>
      </c>
      <c r="G1148" s="106">
        <f>INDEX(Sólidos!$A:$CT,ROW(D132),COLUMN(D132))</f>
        <v>0</v>
      </c>
      <c r="H1148" s="106">
        <f>INDEX(Sólidos!$A:$CT,ROW(E132),COLUMN(E132))</f>
        <v>0</v>
      </c>
      <c r="I1148" s="106">
        <f>INDEX(Sólidos!$A:$CT,ROW(F132),COLUMN(F132))</f>
        <v>0</v>
      </c>
      <c r="J1148" s="106">
        <f>INDEX(Sólidos!$A:$CT,ROW(G132),COLUMN(G132))</f>
        <v>0</v>
      </c>
      <c r="K1148" s="106">
        <f>INDEX(Sólidos!$A:$CT,ROW(H132),COLUMN(H132))</f>
        <v>0</v>
      </c>
      <c r="L1148" s="106">
        <f>INDEX(Sólidos!$A:$CT,ROW(I132),COLUMN(I132))</f>
        <v>0</v>
      </c>
      <c r="M1148" s="106">
        <f>INDEX(Sólidos!$A:$CT,ROW(J132),COLUMN(J132))</f>
        <v>0</v>
      </c>
      <c r="N1148" s="106">
        <f>INDEX(Sólidos!$A:$CT,ROW(K132),COLUMN(K132))</f>
        <v>0</v>
      </c>
      <c r="O1148" s="106">
        <f>INDEX(Sólidos!$A:$CT,ROW(L132),COLUMN(L132))</f>
        <v>0</v>
      </c>
      <c r="P1148" s="106">
        <f>INDEX(Sólidos!$A:$CT,ROW(M132),COLUMN(M132))</f>
        <v>0</v>
      </c>
      <c r="Q1148" s="106">
        <f>INDEX(Sólidos!$A:$CT,ROW(N132),COLUMN(N132))</f>
        <v>0</v>
      </c>
      <c r="R1148" s="106">
        <f>INDEX(Sólidos!$A:$CT,ROW(O132),COLUMN(O132))</f>
        <v>0</v>
      </c>
      <c r="S1148" s="106">
        <f>INDEX(Sólidos!$A:$CT,ROW(P132),COLUMN(P132))</f>
        <v>0</v>
      </c>
      <c r="T1148" s="106">
        <f>INDEX(Sólidos!$A:$CT,ROW(Q132),COLUMN(Q132))</f>
        <v>0</v>
      </c>
      <c r="U1148" s="106">
        <f>INDEX(Sólidos!$A:$CT,ROW(R132),COLUMN(R132))</f>
        <v>0</v>
      </c>
      <c r="V1148" s="106">
        <f>INDEX(Sólidos!$A:$CT,ROW(S132),COLUMN(S132))</f>
        <v>0</v>
      </c>
      <c r="W1148" s="106">
        <f>INDEX(Sólidos!$A:$CT,ROW(T132),COLUMN(T132))</f>
        <v>0</v>
      </c>
      <c r="X1148" s="106">
        <f>INDEX(Sólidos!$A:$CT,ROW(U132),COLUMN(U132))</f>
        <v>0</v>
      </c>
      <c r="Y1148" s="106">
        <f>INDEX(Sólidos!$A:$CT,ROW(V132),COLUMN(V132))</f>
        <v>0</v>
      </c>
      <c r="Z1148" s="106">
        <f>INDEX(Sólidos!$A:$CT,ROW(W132),COLUMN(W132))</f>
        <v>0</v>
      </c>
      <c r="AA1148" s="106">
        <f>INDEX(Sólidos!$A:$CT,ROW(X132),COLUMN(X132))</f>
        <v>0</v>
      </c>
      <c r="AB1148" s="106">
        <f>INDEX(Sólidos!$A:$CT,ROW(Y132),COLUMN(Y132))</f>
        <v>0</v>
      </c>
      <c r="AC1148" s="106">
        <f>INDEX(Sólidos!$A:$CT,ROW(Z132),COLUMN(Z132))</f>
        <v>0</v>
      </c>
      <c r="AD1148" s="106">
        <f>INDEX(Sólidos!$A:$CT,ROW(AA132),COLUMN(AA132))</f>
        <v>0</v>
      </c>
      <c r="AE1148" s="106">
        <f>INDEX(Sólidos!$A:$CT,ROW(AB132),COLUMN(AB132))</f>
        <v>0</v>
      </c>
      <c r="AF1148" s="106">
        <f>INDEX(Sólidos!$A:$CT,ROW(AC132),COLUMN(AC132))</f>
        <v>0</v>
      </c>
      <c r="AG1148" s="106">
        <f>INDEX(Sólidos!$A:$CT,ROW(AD132),COLUMN(AD132))</f>
        <v>0</v>
      </c>
      <c r="AH1148" s="106">
        <f>INDEX(Sólidos!$A:$CT,ROW(AE132),COLUMN(AE132))</f>
        <v>0</v>
      </c>
      <c r="AI1148" s="106">
        <f>INDEX(Sólidos!$A:$CT,ROW(AF132),COLUMN(AF132))</f>
        <v>0</v>
      </c>
      <c r="AJ1148" s="106">
        <f>INDEX(Sólidos!$A:$CT,ROW(AG132),COLUMN(AG132))</f>
        <v>0</v>
      </c>
      <c r="AK1148" s="106">
        <f>INDEX(Sólidos!$A:$CT,ROW(AH132),COLUMN(AH132))</f>
        <v>0</v>
      </c>
      <c r="AL1148" s="106">
        <f>INDEX(Sólidos!$A:$CT,ROW(AI132),COLUMN(AI132))</f>
        <v>0</v>
      </c>
      <c r="AM1148" s="106">
        <f>INDEX(Sólidos!$A:$CT,ROW(AJ132),COLUMN(AJ132))</f>
        <v>0</v>
      </c>
      <c r="AN1148" s="106">
        <f>INDEX(Sólidos!$A:$CT,ROW(AK132),COLUMN(AK132))</f>
        <v>0</v>
      </c>
      <c r="AO1148" s="106">
        <f>INDEX(Sólidos!$A:$CT,ROW(AL132),COLUMN(AL132))</f>
        <v>0</v>
      </c>
      <c r="AP1148" s="106">
        <f>INDEX(Sólidos!$A:$CT,ROW(AM132),COLUMN(AM132))</f>
        <v>0</v>
      </c>
      <c r="AQ1148" s="106">
        <f>INDEX(Sólidos!$A:$CT,ROW(AN132),COLUMN(AN132))</f>
        <v>0</v>
      </c>
      <c r="AR1148" s="106">
        <f>INDEX(Sólidos!$A:$CT,ROW(AO132),COLUMN(AO132))</f>
        <v>0</v>
      </c>
      <c r="AS1148" s="106">
        <f>INDEX(Sólidos!$A:$CT,ROW(AP132),COLUMN(AP132))</f>
        <v>0</v>
      </c>
      <c r="AT1148" s="106">
        <f>INDEX(Sólidos!$A:$CT,ROW(AQ132),COLUMN(AQ132))</f>
        <v>0</v>
      </c>
      <c r="AU1148" s="106">
        <f>INDEX(Sólidos!$A:$CT,ROW(AR132),COLUMN(AR132))</f>
        <v>0</v>
      </c>
      <c r="AV1148" s="106">
        <f>INDEX(Sólidos!$A:$CT,ROW(AS132),COLUMN(AS132))</f>
        <v>0</v>
      </c>
      <c r="AW1148" s="106">
        <f>INDEX(Sólidos!$A:$CT,ROW(AT132),COLUMN(AT132))</f>
        <v>0</v>
      </c>
      <c r="AX1148" s="106">
        <f>INDEX(Sólidos!$A:$CT,ROW(AU132),COLUMN(AU132))</f>
        <v>0</v>
      </c>
      <c r="AY1148" s="106">
        <f>INDEX(Sólidos!$A:$CT,ROW(AV132),COLUMN(AV132))</f>
        <v>0</v>
      </c>
      <c r="AZ1148" s="106">
        <f>INDEX(Sólidos!$A:$CT,ROW(AW132),COLUMN(AW132))</f>
        <v>0</v>
      </c>
      <c r="BA1148" s="106">
        <f>INDEX(Sólidos!$A:$CT,ROW(AX132),COLUMN(AX132))</f>
        <v>0</v>
      </c>
      <c r="BB1148" s="106">
        <f>INDEX(Sólidos!$A:$CT,ROW(AY132),COLUMN(AY132))</f>
        <v>0</v>
      </c>
      <c r="BC1148" s="106">
        <f>INDEX(Sólidos!$A:$CT,ROW(AZ132),COLUMN(AZ132))</f>
        <v>0</v>
      </c>
      <c r="BD1148" s="106">
        <f>INDEX(Sólidos!$A:$CT,ROW(BA132),COLUMN(BA132))</f>
        <v>0</v>
      </c>
      <c r="BE1148" s="106">
        <f>INDEX(Sólidos!$A:$CT,ROW(BB132),COLUMN(BB132))</f>
        <v>0</v>
      </c>
      <c r="BF1148" s="106">
        <f>INDEX(Sólidos!$A:$CT,ROW(BC132),COLUMN(BC132))</f>
        <v>0</v>
      </c>
      <c r="BG1148" s="106">
        <f>INDEX(Sólidos!$A:$CT,ROW(BD132),COLUMN(BD132))</f>
        <v>0</v>
      </c>
      <c r="BH1148" s="106">
        <f>INDEX(Sólidos!$A:$CT,ROW(BE132),COLUMN(BE132))</f>
        <v>0</v>
      </c>
      <c r="BI1148" s="106">
        <f>INDEX(Sólidos!$A:$CT,ROW(BF132),COLUMN(BF132))</f>
        <v>0</v>
      </c>
      <c r="BJ1148" s="106">
        <f>INDEX(Sólidos!$A:$CT,ROW(BG132),COLUMN(BG132))</f>
        <v>0</v>
      </c>
      <c r="BK1148" s="106">
        <f>INDEX(Sólidos!$A:$CT,ROW(BH132),COLUMN(BH132))</f>
        <v>0</v>
      </c>
      <c r="BL1148" s="106">
        <f>INDEX(Sólidos!$A:$CT,ROW(BI132),COLUMN(BI132))</f>
        <v>0</v>
      </c>
      <c r="BM1148" s="106">
        <f>INDEX(Sólidos!$A:$CT,ROW(BJ132),COLUMN(BJ132))</f>
        <v>0</v>
      </c>
      <c r="BN1148" s="106">
        <f>INDEX(Sólidos!$A:$CT,ROW(BK132),COLUMN(BK132))</f>
        <v>0</v>
      </c>
      <c r="BO1148" s="106">
        <f>INDEX(Sólidos!$A:$CT,ROW(BL132),COLUMN(BL132))</f>
        <v>0</v>
      </c>
      <c r="BP1148" s="106">
        <f>INDEX(Sólidos!$A:$CT,ROW(BM132),COLUMN(BM132))</f>
        <v>0</v>
      </c>
      <c r="BQ1148" s="106">
        <f>INDEX(Sólidos!$A:$CT,ROW(BN132),COLUMN(BN132))</f>
        <v>0</v>
      </c>
      <c r="BR1148" s="106">
        <f>INDEX(Sólidos!$A:$CT,ROW(BO132),COLUMN(BO132))</f>
        <v>0</v>
      </c>
      <c r="BS1148" s="106">
        <f>INDEX(Sólidos!$A:$CT,ROW(BP132),COLUMN(BP132))</f>
        <v>0</v>
      </c>
      <c r="BT1148" s="106">
        <f>INDEX(Sólidos!$A:$CT,ROW(BQ132),COLUMN(BQ132))</f>
        <v>0</v>
      </c>
      <c r="BU1148" s="106">
        <f>INDEX(Sólidos!$A:$CT,ROW(BR132),COLUMN(BR132))</f>
        <v>0</v>
      </c>
      <c r="BV1148" s="106">
        <f>INDEX(Sólidos!$A:$CT,ROW(BS132),COLUMN(BS132))</f>
        <v>0</v>
      </c>
      <c r="BW1148" s="106">
        <f>INDEX(Sólidos!$A:$CT,ROW(BT132),COLUMN(BT132))</f>
        <v>0</v>
      </c>
      <c r="BX1148" s="106">
        <f>INDEX(Sólidos!$A:$CT,ROW(BU132),COLUMN(BU132))</f>
        <v>0</v>
      </c>
      <c r="BY1148" s="106">
        <f>INDEX(Sólidos!$A:$CT,ROW(BV132),COLUMN(BV132))</f>
        <v>0</v>
      </c>
      <c r="BZ1148" s="106">
        <f>INDEX(Sólidos!$A:$CT,ROW(BW132),COLUMN(BW132))</f>
        <v>0</v>
      </c>
      <c r="CA1148" s="106">
        <f>INDEX(Sólidos!$A:$CT,ROW(BX132),COLUMN(BX132))</f>
        <v>0</v>
      </c>
      <c r="CB1148" s="106">
        <f>INDEX(Sólidos!$A:$CT,ROW(BY132),COLUMN(BY132))</f>
        <v>0</v>
      </c>
      <c r="CC1148" s="106">
        <f>INDEX(Sólidos!$A:$CT,ROW(BZ132),COLUMN(BZ132))</f>
        <v>0</v>
      </c>
      <c r="CD1148" s="106">
        <f>INDEX(Sólidos!$A:$CT,ROW(CA132),COLUMN(CA132))</f>
        <v>0</v>
      </c>
      <c r="CE1148" s="106">
        <f>INDEX(Sólidos!$A:$CT,ROW(CB132),COLUMN(CB132))</f>
        <v>0</v>
      </c>
      <c r="CF1148" s="106">
        <f>INDEX(Sólidos!$A:$CT,ROW(CC132),COLUMN(CC132))</f>
        <v>0</v>
      </c>
      <c r="CG1148" s="106">
        <f>INDEX(Sólidos!$A:$CT,ROW(CD132),COLUMN(CD132))</f>
        <v>0</v>
      </c>
      <c r="CH1148" s="106">
        <f>INDEX(Sólidos!$A:$CT,ROW(CE132),COLUMN(CE132))</f>
        <v>0</v>
      </c>
      <c r="CI1148" s="106">
        <f>INDEX(Sólidos!$A:$CT,ROW(CF132),COLUMN(CF132))</f>
        <v>0</v>
      </c>
      <c r="CJ1148" s="106">
        <f>INDEX(Sólidos!$A:$CT,ROW(CG132),COLUMN(CG132))</f>
        <v>0</v>
      </c>
      <c r="CK1148" s="106">
        <f>INDEX(Sólidos!$A:$CT,ROW(CH132),COLUMN(CH132))</f>
        <v>0</v>
      </c>
      <c r="CL1148" s="106">
        <f>INDEX(Sólidos!$A:$CT,ROW(CI132),COLUMN(CI132))</f>
        <v>0</v>
      </c>
      <c r="CM1148" s="106">
        <f>INDEX(Sólidos!$A:$CT,ROW(CJ132),COLUMN(CJ132))</f>
        <v>0</v>
      </c>
      <c r="CN1148" s="106">
        <f>INDEX(Sólidos!$A:$CT,ROW(CK132),COLUMN(CK132))</f>
        <v>0</v>
      </c>
      <c r="CO1148" s="106">
        <f>INDEX(Sólidos!$A:$CT,ROW(CL132),COLUMN(CL132))</f>
        <v>0</v>
      </c>
      <c r="CP1148" s="106">
        <f>INDEX(Sólidos!$A:$CT,ROW(CM132),COLUMN(CM132))</f>
        <v>0</v>
      </c>
      <c r="CQ1148" s="106">
        <f>INDEX(Sólidos!$A:$CT,ROW(CN132),COLUMN(CN132))</f>
        <v>0</v>
      </c>
      <c r="CR1148" s="106">
        <f>INDEX(Sólidos!$A:$CT,ROW(CO132),COLUMN(CO132))</f>
        <v>0</v>
      </c>
      <c r="CS1148" s="107">
        <f>INDEX(Sólidos!$A:$CT,ROW(A132),COLUMN(A132))</f>
        <v>0</v>
      </c>
    </row>
    <row r="1149" spans="1:97" s="104" customFormat="1" hidden="1" x14ac:dyDescent="0.2">
      <c r="A1149" t="str">
        <f t="shared" si="17"/>
        <v>Zero</v>
      </c>
      <c r="B1149" s="107">
        <f>INDEX(Sólidos!$A:$CT,ROW(B133),COLUMN(CQ133))</f>
        <v>0</v>
      </c>
      <c r="C1149" s="107">
        <f>INDEX(Sólidos!$A:$CT,ROW(C133),COLUMN(CR133))</f>
        <v>0</v>
      </c>
      <c r="D1149" s="107">
        <f>INDEX(Sólidos!$A:$CT,ROW(D133),COLUMN(CS133))</f>
        <v>0</v>
      </c>
      <c r="E1149" s="107">
        <f>INDEX(Sólidos!$A:$CT,ROW(B133),COLUMN(B133))</f>
        <v>0</v>
      </c>
      <c r="F1149" s="106">
        <f>INDEX(Sólidos!$A:$CT,ROW(C133),COLUMN(C133))</f>
        <v>0</v>
      </c>
      <c r="G1149" s="106">
        <f>INDEX(Sólidos!$A:$CT,ROW(D133),COLUMN(D133))</f>
        <v>0</v>
      </c>
      <c r="H1149" s="106">
        <f>INDEX(Sólidos!$A:$CT,ROW(E133),COLUMN(E133))</f>
        <v>0</v>
      </c>
      <c r="I1149" s="106">
        <f>INDEX(Sólidos!$A:$CT,ROW(F133),COLUMN(F133))</f>
        <v>0</v>
      </c>
      <c r="J1149" s="106">
        <f>INDEX(Sólidos!$A:$CT,ROW(G133),COLUMN(G133))</f>
        <v>0</v>
      </c>
      <c r="K1149" s="106">
        <f>INDEX(Sólidos!$A:$CT,ROW(H133),COLUMN(H133))</f>
        <v>0</v>
      </c>
      <c r="L1149" s="106">
        <f>INDEX(Sólidos!$A:$CT,ROW(I133),COLUMN(I133))</f>
        <v>0</v>
      </c>
      <c r="M1149" s="106">
        <f>INDEX(Sólidos!$A:$CT,ROW(J133),COLUMN(J133))</f>
        <v>0</v>
      </c>
      <c r="N1149" s="106">
        <f>INDEX(Sólidos!$A:$CT,ROW(K133),COLUMN(K133))</f>
        <v>0</v>
      </c>
      <c r="O1149" s="106">
        <f>INDEX(Sólidos!$A:$CT,ROW(L133),COLUMN(L133))</f>
        <v>0</v>
      </c>
      <c r="P1149" s="106">
        <f>INDEX(Sólidos!$A:$CT,ROW(M133),COLUMN(M133))</f>
        <v>0</v>
      </c>
      <c r="Q1149" s="106">
        <f>INDEX(Sólidos!$A:$CT,ROW(N133),COLUMN(N133))</f>
        <v>0</v>
      </c>
      <c r="R1149" s="106">
        <f>INDEX(Sólidos!$A:$CT,ROW(O133),COLUMN(O133))</f>
        <v>0</v>
      </c>
      <c r="S1149" s="106">
        <f>INDEX(Sólidos!$A:$CT,ROW(P133),COLUMN(P133))</f>
        <v>0</v>
      </c>
      <c r="T1149" s="106">
        <f>INDEX(Sólidos!$A:$CT,ROW(Q133),COLUMN(Q133))</f>
        <v>0</v>
      </c>
      <c r="U1149" s="106">
        <f>INDEX(Sólidos!$A:$CT,ROW(R133),COLUMN(R133))</f>
        <v>0</v>
      </c>
      <c r="V1149" s="106">
        <f>INDEX(Sólidos!$A:$CT,ROW(S133),COLUMN(S133))</f>
        <v>0</v>
      </c>
      <c r="W1149" s="106">
        <f>INDEX(Sólidos!$A:$CT,ROW(T133),COLUMN(T133))</f>
        <v>0</v>
      </c>
      <c r="X1149" s="106">
        <f>INDEX(Sólidos!$A:$CT,ROW(U133),COLUMN(U133))</f>
        <v>0</v>
      </c>
      <c r="Y1149" s="106">
        <f>INDEX(Sólidos!$A:$CT,ROW(V133),COLUMN(V133))</f>
        <v>0</v>
      </c>
      <c r="Z1149" s="106">
        <f>INDEX(Sólidos!$A:$CT,ROW(W133),COLUMN(W133))</f>
        <v>0</v>
      </c>
      <c r="AA1149" s="106">
        <f>INDEX(Sólidos!$A:$CT,ROW(X133),COLUMN(X133))</f>
        <v>0</v>
      </c>
      <c r="AB1149" s="106">
        <f>INDEX(Sólidos!$A:$CT,ROW(Y133),COLUMN(Y133))</f>
        <v>0</v>
      </c>
      <c r="AC1149" s="106">
        <f>INDEX(Sólidos!$A:$CT,ROW(Z133),COLUMN(Z133))</f>
        <v>0</v>
      </c>
      <c r="AD1149" s="106">
        <f>INDEX(Sólidos!$A:$CT,ROW(AA133),COLUMN(AA133))</f>
        <v>0</v>
      </c>
      <c r="AE1149" s="106">
        <f>INDEX(Sólidos!$A:$CT,ROW(AB133),COLUMN(AB133))</f>
        <v>0</v>
      </c>
      <c r="AF1149" s="106">
        <f>INDEX(Sólidos!$A:$CT,ROW(AC133),COLUMN(AC133))</f>
        <v>0</v>
      </c>
      <c r="AG1149" s="106">
        <f>INDEX(Sólidos!$A:$CT,ROW(AD133),COLUMN(AD133))</f>
        <v>0</v>
      </c>
      <c r="AH1149" s="106">
        <f>INDEX(Sólidos!$A:$CT,ROW(AE133),COLUMN(AE133))</f>
        <v>0</v>
      </c>
      <c r="AI1149" s="106">
        <f>INDEX(Sólidos!$A:$CT,ROW(AF133),COLUMN(AF133))</f>
        <v>0</v>
      </c>
      <c r="AJ1149" s="106">
        <f>INDEX(Sólidos!$A:$CT,ROW(AG133),COLUMN(AG133))</f>
        <v>0</v>
      </c>
      <c r="AK1149" s="106">
        <f>INDEX(Sólidos!$A:$CT,ROW(AH133),COLUMN(AH133))</f>
        <v>0</v>
      </c>
      <c r="AL1149" s="106">
        <f>INDEX(Sólidos!$A:$CT,ROW(AI133),COLUMN(AI133))</f>
        <v>0</v>
      </c>
      <c r="AM1149" s="106">
        <f>INDEX(Sólidos!$A:$CT,ROW(AJ133),COLUMN(AJ133))</f>
        <v>0</v>
      </c>
      <c r="AN1149" s="106">
        <f>INDEX(Sólidos!$A:$CT,ROW(AK133),COLUMN(AK133))</f>
        <v>0</v>
      </c>
      <c r="AO1149" s="106">
        <f>INDEX(Sólidos!$A:$CT,ROW(AL133),COLUMN(AL133))</f>
        <v>0</v>
      </c>
      <c r="AP1149" s="106">
        <f>INDEX(Sólidos!$A:$CT,ROW(AM133),COLUMN(AM133))</f>
        <v>0</v>
      </c>
      <c r="AQ1149" s="106">
        <f>INDEX(Sólidos!$A:$CT,ROW(AN133),COLUMN(AN133))</f>
        <v>0</v>
      </c>
      <c r="AR1149" s="106">
        <f>INDEX(Sólidos!$A:$CT,ROW(AO133),COLUMN(AO133))</f>
        <v>0</v>
      </c>
      <c r="AS1149" s="106">
        <f>INDEX(Sólidos!$A:$CT,ROW(AP133),COLUMN(AP133))</f>
        <v>0</v>
      </c>
      <c r="AT1149" s="106">
        <f>INDEX(Sólidos!$A:$CT,ROW(AQ133),COLUMN(AQ133))</f>
        <v>0</v>
      </c>
      <c r="AU1149" s="106">
        <f>INDEX(Sólidos!$A:$CT,ROW(AR133),COLUMN(AR133))</f>
        <v>0</v>
      </c>
      <c r="AV1149" s="106">
        <f>INDEX(Sólidos!$A:$CT,ROW(AS133),COLUMN(AS133))</f>
        <v>0</v>
      </c>
      <c r="AW1149" s="106">
        <f>INDEX(Sólidos!$A:$CT,ROW(AT133),COLUMN(AT133))</f>
        <v>0</v>
      </c>
      <c r="AX1149" s="106">
        <f>INDEX(Sólidos!$A:$CT,ROW(AU133),COLUMN(AU133))</f>
        <v>0</v>
      </c>
      <c r="AY1149" s="106">
        <f>INDEX(Sólidos!$A:$CT,ROW(AV133),COLUMN(AV133))</f>
        <v>0</v>
      </c>
      <c r="AZ1149" s="106">
        <f>INDEX(Sólidos!$A:$CT,ROW(AW133),COLUMN(AW133))</f>
        <v>0</v>
      </c>
      <c r="BA1149" s="106">
        <f>INDEX(Sólidos!$A:$CT,ROW(AX133),COLUMN(AX133))</f>
        <v>0</v>
      </c>
      <c r="BB1149" s="106">
        <f>INDEX(Sólidos!$A:$CT,ROW(AY133),COLUMN(AY133))</f>
        <v>0</v>
      </c>
      <c r="BC1149" s="106">
        <f>INDEX(Sólidos!$A:$CT,ROW(AZ133),COLUMN(AZ133))</f>
        <v>0</v>
      </c>
      <c r="BD1149" s="106">
        <f>INDEX(Sólidos!$A:$CT,ROW(BA133),COLUMN(BA133))</f>
        <v>0</v>
      </c>
      <c r="BE1149" s="106">
        <f>INDEX(Sólidos!$A:$CT,ROW(BB133),COLUMN(BB133))</f>
        <v>0</v>
      </c>
      <c r="BF1149" s="106">
        <f>INDEX(Sólidos!$A:$CT,ROW(BC133),COLUMN(BC133))</f>
        <v>0</v>
      </c>
      <c r="BG1149" s="106">
        <f>INDEX(Sólidos!$A:$CT,ROW(BD133),COLUMN(BD133))</f>
        <v>0</v>
      </c>
      <c r="BH1149" s="106">
        <f>INDEX(Sólidos!$A:$CT,ROW(BE133),COLUMN(BE133))</f>
        <v>0</v>
      </c>
      <c r="BI1149" s="106">
        <f>INDEX(Sólidos!$A:$CT,ROW(BF133),COLUMN(BF133))</f>
        <v>0</v>
      </c>
      <c r="BJ1149" s="106">
        <f>INDEX(Sólidos!$A:$CT,ROW(BG133),COLUMN(BG133))</f>
        <v>0</v>
      </c>
      <c r="BK1149" s="106">
        <f>INDEX(Sólidos!$A:$CT,ROW(BH133),COLUMN(BH133))</f>
        <v>0</v>
      </c>
      <c r="BL1149" s="106">
        <f>INDEX(Sólidos!$A:$CT,ROW(BI133),COLUMN(BI133))</f>
        <v>0</v>
      </c>
      <c r="BM1149" s="106">
        <f>INDEX(Sólidos!$A:$CT,ROW(BJ133),COLUMN(BJ133))</f>
        <v>0</v>
      </c>
      <c r="BN1149" s="106">
        <f>INDEX(Sólidos!$A:$CT,ROW(BK133),COLUMN(BK133))</f>
        <v>0</v>
      </c>
      <c r="BO1149" s="106">
        <f>INDEX(Sólidos!$A:$CT,ROW(BL133),COLUMN(BL133))</f>
        <v>0</v>
      </c>
      <c r="BP1149" s="106">
        <f>INDEX(Sólidos!$A:$CT,ROW(BM133),COLUMN(BM133))</f>
        <v>0</v>
      </c>
      <c r="BQ1149" s="106">
        <f>INDEX(Sólidos!$A:$CT,ROW(BN133),COLUMN(BN133))</f>
        <v>0</v>
      </c>
      <c r="BR1149" s="106">
        <f>INDEX(Sólidos!$A:$CT,ROW(BO133),COLUMN(BO133))</f>
        <v>0</v>
      </c>
      <c r="BS1149" s="106">
        <f>INDEX(Sólidos!$A:$CT,ROW(BP133),COLUMN(BP133))</f>
        <v>0</v>
      </c>
      <c r="BT1149" s="106">
        <f>INDEX(Sólidos!$A:$CT,ROW(BQ133),COLUMN(BQ133))</f>
        <v>0</v>
      </c>
      <c r="BU1149" s="106">
        <f>INDEX(Sólidos!$A:$CT,ROW(BR133),COLUMN(BR133))</f>
        <v>0</v>
      </c>
      <c r="BV1149" s="106">
        <f>INDEX(Sólidos!$A:$CT,ROW(BS133),COLUMN(BS133))</f>
        <v>0</v>
      </c>
      <c r="BW1149" s="106">
        <f>INDEX(Sólidos!$A:$CT,ROW(BT133),COLUMN(BT133))</f>
        <v>0</v>
      </c>
      <c r="BX1149" s="106">
        <f>INDEX(Sólidos!$A:$CT,ROW(BU133),COLUMN(BU133))</f>
        <v>0</v>
      </c>
      <c r="BY1149" s="106">
        <f>INDEX(Sólidos!$A:$CT,ROW(BV133),COLUMN(BV133))</f>
        <v>0</v>
      </c>
      <c r="BZ1149" s="106">
        <f>INDEX(Sólidos!$A:$CT,ROW(BW133),COLUMN(BW133))</f>
        <v>0</v>
      </c>
      <c r="CA1149" s="106">
        <f>INDEX(Sólidos!$A:$CT,ROW(BX133),COLUMN(BX133))</f>
        <v>0</v>
      </c>
      <c r="CB1149" s="106">
        <f>INDEX(Sólidos!$A:$CT,ROW(BY133),COLUMN(BY133))</f>
        <v>0</v>
      </c>
      <c r="CC1149" s="106">
        <f>INDEX(Sólidos!$A:$CT,ROW(BZ133),COLUMN(BZ133))</f>
        <v>0</v>
      </c>
      <c r="CD1149" s="106">
        <f>INDEX(Sólidos!$A:$CT,ROW(CA133),COLUMN(CA133))</f>
        <v>0</v>
      </c>
      <c r="CE1149" s="106">
        <f>INDEX(Sólidos!$A:$CT,ROW(CB133),COLUMN(CB133))</f>
        <v>0</v>
      </c>
      <c r="CF1149" s="106">
        <f>INDEX(Sólidos!$A:$CT,ROW(CC133),COLUMN(CC133))</f>
        <v>0</v>
      </c>
      <c r="CG1149" s="106">
        <f>INDEX(Sólidos!$A:$CT,ROW(CD133),COLUMN(CD133))</f>
        <v>0</v>
      </c>
      <c r="CH1149" s="106">
        <f>INDEX(Sólidos!$A:$CT,ROW(CE133),COLUMN(CE133))</f>
        <v>0</v>
      </c>
      <c r="CI1149" s="106">
        <f>INDEX(Sólidos!$A:$CT,ROW(CF133),COLUMN(CF133))</f>
        <v>0</v>
      </c>
      <c r="CJ1149" s="106">
        <f>INDEX(Sólidos!$A:$CT,ROW(CG133),COLUMN(CG133))</f>
        <v>0</v>
      </c>
      <c r="CK1149" s="106">
        <f>INDEX(Sólidos!$A:$CT,ROW(CH133),COLUMN(CH133))</f>
        <v>0</v>
      </c>
      <c r="CL1149" s="106">
        <f>INDEX(Sólidos!$A:$CT,ROW(CI133),COLUMN(CI133))</f>
        <v>0</v>
      </c>
      <c r="CM1149" s="106">
        <f>INDEX(Sólidos!$A:$CT,ROW(CJ133),COLUMN(CJ133))</f>
        <v>0</v>
      </c>
      <c r="CN1149" s="106">
        <f>INDEX(Sólidos!$A:$CT,ROW(CK133),COLUMN(CK133))</f>
        <v>0</v>
      </c>
      <c r="CO1149" s="106">
        <f>INDEX(Sólidos!$A:$CT,ROW(CL133),COLUMN(CL133))</f>
        <v>0</v>
      </c>
      <c r="CP1149" s="106">
        <f>INDEX(Sólidos!$A:$CT,ROW(CM133),COLUMN(CM133))</f>
        <v>0</v>
      </c>
      <c r="CQ1149" s="106">
        <f>INDEX(Sólidos!$A:$CT,ROW(CN133),COLUMN(CN133))</f>
        <v>0</v>
      </c>
      <c r="CR1149" s="106">
        <f>INDEX(Sólidos!$A:$CT,ROW(CO133),COLUMN(CO133))</f>
        <v>0</v>
      </c>
      <c r="CS1149" s="107">
        <f>INDEX(Sólidos!$A:$CT,ROW(A133),COLUMN(A133))</f>
        <v>0</v>
      </c>
    </row>
    <row r="1150" spans="1:97" s="104" customFormat="1" hidden="1" x14ac:dyDescent="0.2">
      <c r="A1150" t="str">
        <f t="shared" si="17"/>
        <v>Zero</v>
      </c>
      <c r="B1150" s="107">
        <f>INDEX(Sólidos!$A:$CT,ROW(B134),COLUMN(CQ134))</f>
        <v>0</v>
      </c>
      <c r="C1150" s="107">
        <f>INDEX(Sólidos!$A:$CT,ROW(C134),COLUMN(CR134))</f>
        <v>0</v>
      </c>
      <c r="D1150" s="107">
        <f>INDEX(Sólidos!$A:$CT,ROW(D134),COLUMN(CS134))</f>
        <v>0</v>
      </c>
      <c r="E1150" s="107">
        <f>INDEX(Sólidos!$A:$CT,ROW(B134),COLUMN(B134))</f>
        <v>0</v>
      </c>
      <c r="F1150" s="106">
        <f>INDEX(Sólidos!$A:$CT,ROW(C134),COLUMN(C134))</f>
        <v>0</v>
      </c>
      <c r="G1150" s="106">
        <f>INDEX(Sólidos!$A:$CT,ROW(D134),COLUMN(D134))</f>
        <v>0</v>
      </c>
      <c r="H1150" s="106">
        <f>INDEX(Sólidos!$A:$CT,ROW(E134),COLUMN(E134))</f>
        <v>0</v>
      </c>
      <c r="I1150" s="106">
        <f>INDEX(Sólidos!$A:$CT,ROW(F134),COLUMN(F134))</f>
        <v>0</v>
      </c>
      <c r="J1150" s="106">
        <f>INDEX(Sólidos!$A:$CT,ROW(G134),COLUMN(G134))</f>
        <v>0</v>
      </c>
      <c r="K1150" s="106">
        <f>INDEX(Sólidos!$A:$CT,ROW(H134),COLUMN(H134))</f>
        <v>0</v>
      </c>
      <c r="L1150" s="106">
        <f>INDEX(Sólidos!$A:$CT,ROW(I134),COLUMN(I134))</f>
        <v>0</v>
      </c>
      <c r="M1150" s="106">
        <f>INDEX(Sólidos!$A:$CT,ROW(J134),COLUMN(J134))</f>
        <v>0</v>
      </c>
      <c r="N1150" s="106">
        <f>INDEX(Sólidos!$A:$CT,ROW(K134),COLUMN(K134))</f>
        <v>0</v>
      </c>
      <c r="O1150" s="106">
        <f>INDEX(Sólidos!$A:$CT,ROW(L134),COLUMN(L134))</f>
        <v>0</v>
      </c>
      <c r="P1150" s="106">
        <f>INDEX(Sólidos!$A:$CT,ROW(M134),COLUMN(M134))</f>
        <v>0</v>
      </c>
      <c r="Q1150" s="106">
        <f>INDEX(Sólidos!$A:$CT,ROW(N134),COLUMN(N134))</f>
        <v>0</v>
      </c>
      <c r="R1150" s="106">
        <f>INDEX(Sólidos!$A:$CT,ROW(O134),COLUMN(O134))</f>
        <v>0</v>
      </c>
      <c r="S1150" s="106">
        <f>INDEX(Sólidos!$A:$CT,ROW(P134),COLUMN(P134))</f>
        <v>0</v>
      </c>
      <c r="T1150" s="106">
        <f>INDEX(Sólidos!$A:$CT,ROW(Q134),COLUMN(Q134))</f>
        <v>0</v>
      </c>
      <c r="U1150" s="106">
        <f>INDEX(Sólidos!$A:$CT,ROW(R134),COLUMN(R134))</f>
        <v>0</v>
      </c>
      <c r="V1150" s="106">
        <f>INDEX(Sólidos!$A:$CT,ROW(S134),COLUMN(S134))</f>
        <v>0</v>
      </c>
      <c r="W1150" s="106">
        <f>INDEX(Sólidos!$A:$CT,ROW(T134),COLUMN(T134))</f>
        <v>0</v>
      </c>
      <c r="X1150" s="106">
        <f>INDEX(Sólidos!$A:$CT,ROW(U134),COLUMN(U134))</f>
        <v>0</v>
      </c>
      <c r="Y1150" s="106">
        <f>INDEX(Sólidos!$A:$CT,ROW(V134),COLUMN(V134))</f>
        <v>0</v>
      </c>
      <c r="Z1150" s="106">
        <f>INDEX(Sólidos!$A:$CT,ROW(W134),COLUMN(W134))</f>
        <v>0</v>
      </c>
      <c r="AA1150" s="106">
        <f>INDEX(Sólidos!$A:$CT,ROW(X134),COLUMN(X134))</f>
        <v>0</v>
      </c>
      <c r="AB1150" s="106">
        <f>INDEX(Sólidos!$A:$CT,ROW(Y134),COLUMN(Y134))</f>
        <v>0</v>
      </c>
      <c r="AC1150" s="106">
        <f>INDEX(Sólidos!$A:$CT,ROW(Z134),COLUMN(Z134))</f>
        <v>0</v>
      </c>
      <c r="AD1150" s="106">
        <f>INDEX(Sólidos!$A:$CT,ROW(AA134),COLUMN(AA134))</f>
        <v>0</v>
      </c>
      <c r="AE1150" s="106">
        <f>INDEX(Sólidos!$A:$CT,ROW(AB134),COLUMN(AB134))</f>
        <v>0</v>
      </c>
      <c r="AF1150" s="106">
        <f>INDEX(Sólidos!$A:$CT,ROW(AC134),COLUMN(AC134))</f>
        <v>0</v>
      </c>
      <c r="AG1150" s="106">
        <f>INDEX(Sólidos!$A:$CT,ROW(AD134),COLUMN(AD134))</f>
        <v>0</v>
      </c>
      <c r="AH1150" s="106">
        <f>INDEX(Sólidos!$A:$CT,ROW(AE134),COLUMN(AE134))</f>
        <v>0</v>
      </c>
      <c r="AI1150" s="106">
        <f>INDEX(Sólidos!$A:$CT,ROW(AF134),COLUMN(AF134))</f>
        <v>0</v>
      </c>
      <c r="AJ1150" s="106">
        <f>INDEX(Sólidos!$A:$CT,ROW(AG134),COLUMN(AG134))</f>
        <v>0</v>
      </c>
      <c r="AK1150" s="106">
        <f>INDEX(Sólidos!$A:$CT,ROW(AH134),COLUMN(AH134))</f>
        <v>0</v>
      </c>
      <c r="AL1150" s="106">
        <f>INDEX(Sólidos!$A:$CT,ROW(AI134),COLUMN(AI134))</f>
        <v>0</v>
      </c>
      <c r="AM1150" s="106">
        <f>INDEX(Sólidos!$A:$CT,ROW(AJ134),COLUMN(AJ134))</f>
        <v>0</v>
      </c>
      <c r="AN1150" s="106">
        <f>INDEX(Sólidos!$A:$CT,ROW(AK134),COLUMN(AK134))</f>
        <v>0</v>
      </c>
      <c r="AO1150" s="106">
        <f>INDEX(Sólidos!$A:$CT,ROW(AL134),COLUMN(AL134))</f>
        <v>0</v>
      </c>
      <c r="AP1150" s="106">
        <f>INDEX(Sólidos!$A:$CT,ROW(AM134),COLUMN(AM134))</f>
        <v>0</v>
      </c>
      <c r="AQ1150" s="106">
        <f>INDEX(Sólidos!$A:$CT,ROW(AN134),COLUMN(AN134))</f>
        <v>0</v>
      </c>
      <c r="AR1150" s="106">
        <f>INDEX(Sólidos!$A:$CT,ROW(AO134),COLUMN(AO134))</f>
        <v>0</v>
      </c>
      <c r="AS1150" s="106">
        <f>INDEX(Sólidos!$A:$CT,ROW(AP134),COLUMN(AP134))</f>
        <v>0</v>
      </c>
      <c r="AT1150" s="106">
        <f>INDEX(Sólidos!$A:$CT,ROW(AQ134),COLUMN(AQ134))</f>
        <v>0</v>
      </c>
      <c r="AU1150" s="106">
        <f>INDEX(Sólidos!$A:$CT,ROW(AR134),COLUMN(AR134))</f>
        <v>0</v>
      </c>
      <c r="AV1150" s="106">
        <f>INDEX(Sólidos!$A:$CT,ROW(AS134),COLUMN(AS134))</f>
        <v>0</v>
      </c>
      <c r="AW1150" s="106">
        <f>INDEX(Sólidos!$A:$CT,ROW(AT134),COLUMN(AT134))</f>
        <v>0</v>
      </c>
      <c r="AX1150" s="106">
        <f>INDEX(Sólidos!$A:$CT,ROW(AU134),COLUMN(AU134))</f>
        <v>0</v>
      </c>
      <c r="AY1150" s="106">
        <f>INDEX(Sólidos!$A:$CT,ROW(AV134),COLUMN(AV134))</f>
        <v>0</v>
      </c>
      <c r="AZ1150" s="106">
        <f>INDEX(Sólidos!$A:$CT,ROW(AW134),COLUMN(AW134))</f>
        <v>0</v>
      </c>
      <c r="BA1150" s="106">
        <f>INDEX(Sólidos!$A:$CT,ROW(AX134),COLUMN(AX134))</f>
        <v>0</v>
      </c>
      <c r="BB1150" s="106">
        <f>INDEX(Sólidos!$A:$CT,ROW(AY134),COLUMN(AY134))</f>
        <v>0</v>
      </c>
      <c r="BC1150" s="106">
        <f>INDEX(Sólidos!$A:$CT,ROW(AZ134),COLUMN(AZ134))</f>
        <v>0</v>
      </c>
      <c r="BD1150" s="106">
        <f>INDEX(Sólidos!$A:$CT,ROW(BA134),COLUMN(BA134))</f>
        <v>0</v>
      </c>
      <c r="BE1150" s="106">
        <f>INDEX(Sólidos!$A:$CT,ROW(BB134),COLUMN(BB134))</f>
        <v>0</v>
      </c>
      <c r="BF1150" s="106">
        <f>INDEX(Sólidos!$A:$CT,ROW(BC134),COLUMN(BC134))</f>
        <v>0</v>
      </c>
      <c r="BG1150" s="106">
        <f>INDEX(Sólidos!$A:$CT,ROW(BD134),COLUMN(BD134))</f>
        <v>0</v>
      </c>
      <c r="BH1150" s="106">
        <f>INDEX(Sólidos!$A:$CT,ROW(BE134),COLUMN(BE134))</f>
        <v>0</v>
      </c>
      <c r="BI1150" s="106">
        <f>INDEX(Sólidos!$A:$CT,ROW(BF134),COLUMN(BF134))</f>
        <v>0</v>
      </c>
      <c r="BJ1150" s="106">
        <f>INDEX(Sólidos!$A:$CT,ROW(BG134),COLUMN(BG134))</f>
        <v>0</v>
      </c>
      <c r="BK1150" s="106">
        <f>INDEX(Sólidos!$A:$CT,ROW(BH134),COLUMN(BH134))</f>
        <v>0</v>
      </c>
      <c r="BL1150" s="106">
        <f>INDEX(Sólidos!$A:$CT,ROW(BI134),COLUMN(BI134))</f>
        <v>0</v>
      </c>
      <c r="BM1150" s="106">
        <f>INDEX(Sólidos!$A:$CT,ROW(BJ134),COLUMN(BJ134))</f>
        <v>0</v>
      </c>
      <c r="BN1150" s="106">
        <f>INDEX(Sólidos!$A:$CT,ROW(BK134),COLUMN(BK134))</f>
        <v>0</v>
      </c>
      <c r="BO1150" s="106">
        <f>INDEX(Sólidos!$A:$CT,ROW(BL134),COLUMN(BL134))</f>
        <v>0</v>
      </c>
      <c r="BP1150" s="106">
        <f>INDEX(Sólidos!$A:$CT,ROW(BM134),COLUMN(BM134))</f>
        <v>0</v>
      </c>
      <c r="BQ1150" s="106">
        <f>INDEX(Sólidos!$A:$CT,ROW(BN134),COLUMN(BN134))</f>
        <v>0</v>
      </c>
      <c r="BR1150" s="106">
        <f>INDEX(Sólidos!$A:$CT,ROW(BO134),COLUMN(BO134))</f>
        <v>0</v>
      </c>
      <c r="BS1150" s="106">
        <f>INDEX(Sólidos!$A:$CT,ROW(BP134),COLUMN(BP134))</f>
        <v>0</v>
      </c>
      <c r="BT1150" s="106">
        <f>INDEX(Sólidos!$A:$CT,ROW(BQ134),COLUMN(BQ134))</f>
        <v>0</v>
      </c>
      <c r="BU1150" s="106">
        <f>INDEX(Sólidos!$A:$CT,ROW(BR134),COLUMN(BR134))</f>
        <v>0</v>
      </c>
      <c r="BV1150" s="106">
        <f>INDEX(Sólidos!$A:$CT,ROW(BS134),COLUMN(BS134))</f>
        <v>0</v>
      </c>
      <c r="BW1150" s="106">
        <f>INDEX(Sólidos!$A:$CT,ROW(BT134),COLUMN(BT134))</f>
        <v>0</v>
      </c>
      <c r="BX1150" s="106">
        <f>INDEX(Sólidos!$A:$CT,ROW(BU134),COLUMN(BU134))</f>
        <v>0</v>
      </c>
      <c r="BY1150" s="106">
        <f>INDEX(Sólidos!$A:$CT,ROW(BV134),COLUMN(BV134))</f>
        <v>0</v>
      </c>
      <c r="BZ1150" s="106">
        <f>INDEX(Sólidos!$A:$CT,ROW(BW134),COLUMN(BW134))</f>
        <v>0</v>
      </c>
      <c r="CA1150" s="106">
        <f>INDEX(Sólidos!$A:$CT,ROW(BX134),COLUMN(BX134))</f>
        <v>0</v>
      </c>
      <c r="CB1150" s="106">
        <f>INDEX(Sólidos!$A:$CT,ROW(BY134),COLUMN(BY134))</f>
        <v>0</v>
      </c>
      <c r="CC1150" s="106">
        <f>INDEX(Sólidos!$A:$CT,ROW(BZ134),COLUMN(BZ134))</f>
        <v>0</v>
      </c>
      <c r="CD1150" s="106">
        <f>INDEX(Sólidos!$A:$CT,ROW(CA134),COLUMN(CA134))</f>
        <v>0</v>
      </c>
      <c r="CE1150" s="106">
        <f>INDEX(Sólidos!$A:$CT,ROW(CB134),COLUMN(CB134))</f>
        <v>0</v>
      </c>
      <c r="CF1150" s="106">
        <f>INDEX(Sólidos!$A:$CT,ROW(CC134),COLUMN(CC134))</f>
        <v>0</v>
      </c>
      <c r="CG1150" s="106">
        <f>INDEX(Sólidos!$A:$CT,ROW(CD134),COLUMN(CD134))</f>
        <v>0</v>
      </c>
      <c r="CH1150" s="106">
        <f>INDEX(Sólidos!$A:$CT,ROW(CE134),COLUMN(CE134))</f>
        <v>0</v>
      </c>
      <c r="CI1150" s="106">
        <f>INDEX(Sólidos!$A:$CT,ROW(CF134),COLUMN(CF134))</f>
        <v>0</v>
      </c>
      <c r="CJ1150" s="106">
        <f>INDEX(Sólidos!$A:$CT,ROW(CG134),COLUMN(CG134))</f>
        <v>0</v>
      </c>
      <c r="CK1150" s="106">
        <f>INDEX(Sólidos!$A:$CT,ROW(CH134),COLUMN(CH134))</f>
        <v>0</v>
      </c>
      <c r="CL1150" s="106">
        <f>INDEX(Sólidos!$A:$CT,ROW(CI134),COLUMN(CI134))</f>
        <v>0</v>
      </c>
      <c r="CM1150" s="106">
        <f>INDEX(Sólidos!$A:$CT,ROW(CJ134),COLUMN(CJ134))</f>
        <v>0</v>
      </c>
      <c r="CN1150" s="106">
        <f>INDEX(Sólidos!$A:$CT,ROW(CK134),COLUMN(CK134))</f>
        <v>0</v>
      </c>
      <c r="CO1150" s="106">
        <f>INDEX(Sólidos!$A:$CT,ROW(CL134),COLUMN(CL134))</f>
        <v>0</v>
      </c>
      <c r="CP1150" s="106">
        <f>INDEX(Sólidos!$A:$CT,ROW(CM134),COLUMN(CM134))</f>
        <v>0</v>
      </c>
      <c r="CQ1150" s="106">
        <f>INDEX(Sólidos!$A:$CT,ROW(CN134),COLUMN(CN134))</f>
        <v>0</v>
      </c>
      <c r="CR1150" s="106">
        <f>INDEX(Sólidos!$A:$CT,ROW(CO134),COLUMN(CO134))</f>
        <v>0</v>
      </c>
      <c r="CS1150" s="107">
        <f>INDEX(Sólidos!$A:$CT,ROW(A134),COLUMN(A134))</f>
        <v>0</v>
      </c>
    </row>
    <row r="1151" spans="1:97" s="104" customFormat="1" hidden="1" x14ac:dyDescent="0.2">
      <c r="A1151" t="str">
        <f t="shared" si="17"/>
        <v>Zero</v>
      </c>
      <c r="B1151" s="107">
        <f>INDEX(Sólidos!$A:$CT,ROW(B135),COLUMN(CQ135))</f>
        <v>0</v>
      </c>
      <c r="C1151" s="107">
        <f>INDEX(Sólidos!$A:$CT,ROW(C135),COLUMN(CR135))</f>
        <v>0</v>
      </c>
      <c r="D1151" s="107">
        <f>INDEX(Sólidos!$A:$CT,ROW(D135),COLUMN(CS135))</f>
        <v>0</v>
      </c>
      <c r="E1151" s="107">
        <f>INDEX(Sólidos!$A:$CT,ROW(B135),COLUMN(B135))</f>
        <v>0</v>
      </c>
      <c r="F1151" s="106">
        <f>INDEX(Sólidos!$A:$CT,ROW(C135),COLUMN(C135))</f>
        <v>0</v>
      </c>
      <c r="G1151" s="106">
        <f>INDEX(Sólidos!$A:$CT,ROW(D135),COLUMN(D135))</f>
        <v>0</v>
      </c>
      <c r="H1151" s="106">
        <f>INDEX(Sólidos!$A:$CT,ROW(E135),COLUMN(E135))</f>
        <v>0</v>
      </c>
      <c r="I1151" s="106">
        <f>INDEX(Sólidos!$A:$CT,ROW(F135),COLUMN(F135))</f>
        <v>0</v>
      </c>
      <c r="J1151" s="106">
        <f>INDEX(Sólidos!$A:$CT,ROW(G135),COLUMN(G135))</f>
        <v>0</v>
      </c>
      <c r="K1151" s="106">
        <f>INDEX(Sólidos!$A:$CT,ROW(H135),COLUMN(H135))</f>
        <v>0</v>
      </c>
      <c r="L1151" s="106">
        <f>INDEX(Sólidos!$A:$CT,ROW(I135),COLUMN(I135))</f>
        <v>0</v>
      </c>
      <c r="M1151" s="106">
        <f>INDEX(Sólidos!$A:$CT,ROW(J135),COLUMN(J135))</f>
        <v>0</v>
      </c>
      <c r="N1151" s="106">
        <f>INDEX(Sólidos!$A:$CT,ROW(K135),COLUMN(K135))</f>
        <v>0</v>
      </c>
      <c r="O1151" s="106">
        <f>INDEX(Sólidos!$A:$CT,ROW(L135),COLUMN(L135))</f>
        <v>0</v>
      </c>
      <c r="P1151" s="106">
        <f>INDEX(Sólidos!$A:$CT,ROW(M135),COLUMN(M135))</f>
        <v>0</v>
      </c>
      <c r="Q1151" s="106">
        <f>INDEX(Sólidos!$A:$CT,ROW(N135),COLUMN(N135))</f>
        <v>0</v>
      </c>
      <c r="R1151" s="106">
        <f>INDEX(Sólidos!$A:$CT,ROW(O135),COLUMN(O135))</f>
        <v>0</v>
      </c>
      <c r="S1151" s="106">
        <f>INDEX(Sólidos!$A:$CT,ROW(P135),COLUMN(P135))</f>
        <v>0</v>
      </c>
      <c r="T1151" s="106">
        <f>INDEX(Sólidos!$A:$CT,ROW(Q135),COLUMN(Q135))</f>
        <v>0</v>
      </c>
      <c r="U1151" s="106">
        <f>INDEX(Sólidos!$A:$CT,ROW(R135),COLUMN(R135))</f>
        <v>0</v>
      </c>
      <c r="V1151" s="106">
        <f>INDEX(Sólidos!$A:$CT,ROW(S135),COLUMN(S135))</f>
        <v>0</v>
      </c>
      <c r="W1151" s="106">
        <f>INDEX(Sólidos!$A:$CT,ROW(T135),COLUMN(T135))</f>
        <v>0</v>
      </c>
      <c r="X1151" s="106">
        <f>INDEX(Sólidos!$A:$CT,ROW(U135),COLUMN(U135))</f>
        <v>0</v>
      </c>
      <c r="Y1151" s="106">
        <f>INDEX(Sólidos!$A:$CT,ROW(V135),COLUMN(V135))</f>
        <v>0</v>
      </c>
      <c r="Z1151" s="106">
        <f>INDEX(Sólidos!$A:$CT,ROW(W135),COLUMN(W135))</f>
        <v>0</v>
      </c>
      <c r="AA1151" s="106">
        <f>INDEX(Sólidos!$A:$CT,ROW(X135),COLUMN(X135))</f>
        <v>0</v>
      </c>
      <c r="AB1151" s="106">
        <f>INDEX(Sólidos!$A:$CT,ROW(Y135),COLUMN(Y135))</f>
        <v>0</v>
      </c>
      <c r="AC1151" s="106">
        <f>INDEX(Sólidos!$A:$CT,ROW(Z135),COLUMN(Z135))</f>
        <v>0</v>
      </c>
      <c r="AD1151" s="106">
        <f>INDEX(Sólidos!$A:$CT,ROW(AA135),COLUMN(AA135))</f>
        <v>0</v>
      </c>
      <c r="AE1151" s="106">
        <f>INDEX(Sólidos!$A:$CT,ROW(AB135),COLUMN(AB135))</f>
        <v>0</v>
      </c>
      <c r="AF1151" s="106">
        <f>INDEX(Sólidos!$A:$CT,ROW(AC135),COLUMN(AC135))</f>
        <v>0</v>
      </c>
      <c r="AG1151" s="106">
        <f>INDEX(Sólidos!$A:$CT,ROW(AD135),COLUMN(AD135))</f>
        <v>0</v>
      </c>
      <c r="AH1151" s="106">
        <f>INDEX(Sólidos!$A:$CT,ROW(AE135),COLUMN(AE135))</f>
        <v>0</v>
      </c>
      <c r="AI1151" s="106">
        <f>INDEX(Sólidos!$A:$CT,ROW(AF135),COLUMN(AF135))</f>
        <v>0</v>
      </c>
      <c r="AJ1151" s="106">
        <f>INDEX(Sólidos!$A:$CT,ROW(AG135),COLUMN(AG135))</f>
        <v>0</v>
      </c>
      <c r="AK1151" s="106">
        <f>INDEX(Sólidos!$A:$CT,ROW(AH135),COLUMN(AH135))</f>
        <v>0</v>
      </c>
      <c r="AL1151" s="106">
        <f>INDEX(Sólidos!$A:$CT,ROW(AI135),COLUMN(AI135))</f>
        <v>0</v>
      </c>
      <c r="AM1151" s="106">
        <f>INDEX(Sólidos!$A:$CT,ROW(AJ135),COLUMN(AJ135))</f>
        <v>0</v>
      </c>
      <c r="AN1151" s="106">
        <f>INDEX(Sólidos!$A:$CT,ROW(AK135),COLUMN(AK135))</f>
        <v>0</v>
      </c>
      <c r="AO1151" s="106">
        <f>INDEX(Sólidos!$A:$CT,ROW(AL135),COLUMN(AL135))</f>
        <v>0</v>
      </c>
      <c r="AP1151" s="106">
        <f>INDEX(Sólidos!$A:$CT,ROW(AM135),COLUMN(AM135))</f>
        <v>0</v>
      </c>
      <c r="AQ1151" s="106">
        <f>INDEX(Sólidos!$A:$CT,ROW(AN135),COLUMN(AN135))</f>
        <v>0</v>
      </c>
      <c r="AR1151" s="106">
        <f>INDEX(Sólidos!$A:$CT,ROW(AO135),COLUMN(AO135))</f>
        <v>0</v>
      </c>
      <c r="AS1151" s="106">
        <f>INDEX(Sólidos!$A:$CT,ROW(AP135),COLUMN(AP135))</f>
        <v>0</v>
      </c>
      <c r="AT1151" s="106">
        <f>INDEX(Sólidos!$A:$CT,ROW(AQ135),COLUMN(AQ135))</f>
        <v>0</v>
      </c>
      <c r="AU1151" s="106">
        <f>INDEX(Sólidos!$A:$CT,ROW(AR135),COLUMN(AR135))</f>
        <v>0</v>
      </c>
      <c r="AV1151" s="106">
        <f>INDEX(Sólidos!$A:$CT,ROW(AS135),COLUMN(AS135))</f>
        <v>0</v>
      </c>
      <c r="AW1151" s="106">
        <f>INDEX(Sólidos!$A:$CT,ROW(AT135),COLUMN(AT135))</f>
        <v>0</v>
      </c>
      <c r="AX1151" s="106">
        <f>INDEX(Sólidos!$A:$CT,ROW(AU135),COLUMN(AU135))</f>
        <v>0</v>
      </c>
      <c r="AY1151" s="106">
        <f>INDEX(Sólidos!$A:$CT,ROW(AV135),COLUMN(AV135))</f>
        <v>0</v>
      </c>
      <c r="AZ1151" s="106">
        <f>INDEX(Sólidos!$A:$CT,ROW(AW135),COLUMN(AW135))</f>
        <v>0</v>
      </c>
      <c r="BA1151" s="106">
        <f>INDEX(Sólidos!$A:$CT,ROW(AX135),COLUMN(AX135))</f>
        <v>0</v>
      </c>
      <c r="BB1151" s="106">
        <f>INDEX(Sólidos!$A:$CT,ROW(AY135),COLUMN(AY135))</f>
        <v>0</v>
      </c>
      <c r="BC1151" s="106">
        <f>INDEX(Sólidos!$A:$CT,ROW(AZ135),COLUMN(AZ135))</f>
        <v>0</v>
      </c>
      <c r="BD1151" s="106">
        <f>INDEX(Sólidos!$A:$CT,ROW(BA135),COLUMN(BA135))</f>
        <v>0</v>
      </c>
      <c r="BE1151" s="106">
        <f>INDEX(Sólidos!$A:$CT,ROW(BB135),COLUMN(BB135))</f>
        <v>0</v>
      </c>
      <c r="BF1151" s="106">
        <f>INDEX(Sólidos!$A:$CT,ROW(BC135),COLUMN(BC135))</f>
        <v>0</v>
      </c>
      <c r="BG1151" s="106">
        <f>INDEX(Sólidos!$A:$CT,ROW(BD135),COLUMN(BD135))</f>
        <v>0</v>
      </c>
      <c r="BH1151" s="106">
        <f>INDEX(Sólidos!$A:$CT,ROW(BE135),COLUMN(BE135))</f>
        <v>0</v>
      </c>
      <c r="BI1151" s="106">
        <f>INDEX(Sólidos!$A:$CT,ROW(BF135),COLUMN(BF135))</f>
        <v>0</v>
      </c>
      <c r="BJ1151" s="106">
        <f>INDEX(Sólidos!$A:$CT,ROW(BG135),COLUMN(BG135))</f>
        <v>0</v>
      </c>
      <c r="BK1151" s="106">
        <f>INDEX(Sólidos!$A:$CT,ROW(BH135),COLUMN(BH135))</f>
        <v>0</v>
      </c>
      <c r="BL1151" s="106">
        <f>INDEX(Sólidos!$A:$CT,ROW(BI135),COLUMN(BI135))</f>
        <v>0</v>
      </c>
      <c r="BM1151" s="106">
        <f>INDEX(Sólidos!$A:$CT,ROW(BJ135),COLUMN(BJ135))</f>
        <v>0</v>
      </c>
      <c r="BN1151" s="106">
        <f>INDEX(Sólidos!$A:$CT,ROW(BK135),COLUMN(BK135))</f>
        <v>0</v>
      </c>
      <c r="BO1151" s="106">
        <f>INDEX(Sólidos!$A:$CT,ROW(BL135),COLUMN(BL135))</f>
        <v>0</v>
      </c>
      <c r="BP1151" s="106">
        <f>INDEX(Sólidos!$A:$CT,ROW(BM135),COLUMN(BM135))</f>
        <v>0</v>
      </c>
      <c r="BQ1151" s="106">
        <f>INDEX(Sólidos!$A:$CT,ROW(BN135),COLUMN(BN135))</f>
        <v>0</v>
      </c>
      <c r="BR1151" s="106">
        <f>INDEX(Sólidos!$A:$CT,ROW(BO135),COLUMN(BO135))</f>
        <v>0</v>
      </c>
      <c r="BS1151" s="106">
        <f>INDEX(Sólidos!$A:$CT,ROW(BP135),COLUMN(BP135))</f>
        <v>0</v>
      </c>
      <c r="BT1151" s="106">
        <f>INDEX(Sólidos!$A:$CT,ROW(BQ135),COLUMN(BQ135))</f>
        <v>0</v>
      </c>
      <c r="BU1151" s="106">
        <f>INDEX(Sólidos!$A:$CT,ROW(BR135),COLUMN(BR135))</f>
        <v>0</v>
      </c>
      <c r="BV1151" s="106">
        <f>INDEX(Sólidos!$A:$CT,ROW(BS135),COLUMN(BS135))</f>
        <v>0</v>
      </c>
      <c r="BW1151" s="106">
        <f>INDEX(Sólidos!$A:$CT,ROW(BT135),COLUMN(BT135))</f>
        <v>0</v>
      </c>
      <c r="BX1151" s="106">
        <f>INDEX(Sólidos!$A:$CT,ROW(BU135),COLUMN(BU135))</f>
        <v>0</v>
      </c>
      <c r="BY1151" s="106">
        <f>INDEX(Sólidos!$A:$CT,ROW(BV135),COLUMN(BV135))</f>
        <v>0</v>
      </c>
      <c r="BZ1151" s="106">
        <f>INDEX(Sólidos!$A:$CT,ROW(BW135),COLUMN(BW135))</f>
        <v>0</v>
      </c>
      <c r="CA1151" s="106">
        <f>INDEX(Sólidos!$A:$CT,ROW(BX135),COLUMN(BX135))</f>
        <v>0</v>
      </c>
      <c r="CB1151" s="106">
        <f>INDEX(Sólidos!$A:$CT,ROW(BY135),COLUMN(BY135))</f>
        <v>0</v>
      </c>
      <c r="CC1151" s="106">
        <f>INDEX(Sólidos!$A:$CT,ROW(BZ135),COLUMN(BZ135))</f>
        <v>0</v>
      </c>
      <c r="CD1151" s="106">
        <f>INDEX(Sólidos!$A:$CT,ROW(CA135),COLUMN(CA135))</f>
        <v>0</v>
      </c>
      <c r="CE1151" s="106">
        <f>INDEX(Sólidos!$A:$CT,ROW(CB135),COLUMN(CB135))</f>
        <v>0</v>
      </c>
      <c r="CF1151" s="106">
        <f>INDEX(Sólidos!$A:$CT,ROW(CC135),COLUMN(CC135))</f>
        <v>0</v>
      </c>
      <c r="CG1151" s="106">
        <f>INDEX(Sólidos!$A:$CT,ROW(CD135),COLUMN(CD135))</f>
        <v>0</v>
      </c>
      <c r="CH1151" s="106">
        <f>INDEX(Sólidos!$A:$CT,ROW(CE135),COLUMN(CE135))</f>
        <v>0</v>
      </c>
      <c r="CI1151" s="106">
        <f>INDEX(Sólidos!$A:$CT,ROW(CF135),COLUMN(CF135))</f>
        <v>0</v>
      </c>
      <c r="CJ1151" s="106">
        <f>INDEX(Sólidos!$A:$CT,ROW(CG135),COLUMN(CG135))</f>
        <v>0</v>
      </c>
      <c r="CK1151" s="106">
        <f>INDEX(Sólidos!$A:$CT,ROW(CH135),COLUMN(CH135))</f>
        <v>0</v>
      </c>
      <c r="CL1151" s="106">
        <f>INDEX(Sólidos!$A:$CT,ROW(CI135),COLUMN(CI135))</f>
        <v>0</v>
      </c>
      <c r="CM1151" s="106">
        <f>INDEX(Sólidos!$A:$CT,ROW(CJ135),COLUMN(CJ135))</f>
        <v>0</v>
      </c>
      <c r="CN1151" s="106">
        <f>INDEX(Sólidos!$A:$CT,ROW(CK135),COLUMN(CK135))</f>
        <v>0</v>
      </c>
      <c r="CO1151" s="106">
        <f>INDEX(Sólidos!$A:$CT,ROW(CL135),COLUMN(CL135))</f>
        <v>0</v>
      </c>
      <c r="CP1151" s="106">
        <f>INDEX(Sólidos!$A:$CT,ROW(CM135),COLUMN(CM135))</f>
        <v>0</v>
      </c>
      <c r="CQ1151" s="106">
        <f>INDEX(Sólidos!$A:$CT,ROW(CN135),COLUMN(CN135))</f>
        <v>0</v>
      </c>
      <c r="CR1151" s="106">
        <f>INDEX(Sólidos!$A:$CT,ROW(CO135),COLUMN(CO135))</f>
        <v>0</v>
      </c>
      <c r="CS1151" s="107">
        <f>INDEX(Sólidos!$A:$CT,ROW(A135),COLUMN(A135))</f>
        <v>0</v>
      </c>
    </row>
    <row r="1152" spans="1:97" s="104" customFormat="1" hidden="1" x14ac:dyDescent="0.2">
      <c r="A1152" t="str">
        <f t="shared" si="17"/>
        <v>Zero</v>
      </c>
      <c r="B1152" s="107">
        <f>INDEX(Sólidos!$A:$CT,ROW(B136),COLUMN(CQ136))</f>
        <v>0</v>
      </c>
      <c r="C1152" s="107">
        <f>INDEX(Sólidos!$A:$CT,ROW(C136),COLUMN(CR136))</f>
        <v>0</v>
      </c>
      <c r="D1152" s="107">
        <f>INDEX(Sólidos!$A:$CT,ROW(D136),COLUMN(CS136))</f>
        <v>0</v>
      </c>
      <c r="E1152" s="107">
        <f>INDEX(Sólidos!$A:$CT,ROW(B136),COLUMN(B136))</f>
        <v>0</v>
      </c>
      <c r="F1152" s="106">
        <f>INDEX(Sólidos!$A:$CT,ROW(C136),COLUMN(C136))</f>
        <v>0</v>
      </c>
      <c r="G1152" s="106">
        <f>INDEX(Sólidos!$A:$CT,ROW(D136),COLUMN(D136))</f>
        <v>0</v>
      </c>
      <c r="H1152" s="106">
        <f>INDEX(Sólidos!$A:$CT,ROW(E136),COLUMN(E136))</f>
        <v>0</v>
      </c>
      <c r="I1152" s="106">
        <f>INDEX(Sólidos!$A:$CT,ROW(F136),COLUMN(F136))</f>
        <v>0</v>
      </c>
      <c r="J1152" s="106">
        <f>INDEX(Sólidos!$A:$CT,ROW(G136),COLUMN(G136))</f>
        <v>0</v>
      </c>
      <c r="K1152" s="106">
        <f>INDEX(Sólidos!$A:$CT,ROW(H136),COLUMN(H136))</f>
        <v>0</v>
      </c>
      <c r="L1152" s="106">
        <f>INDEX(Sólidos!$A:$CT,ROW(I136),COLUMN(I136))</f>
        <v>0</v>
      </c>
      <c r="M1152" s="106">
        <f>INDEX(Sólidos!$A:$CT,ROW(J136),COLUMN(J136))</f>
        <v>0</v>
      </c>
      <c r="N1152" s="106">
        <f>INDEX(Sólidos!$A:$CT,ROW(K136),COLUMN(K136))</f>
        <v>0</v>
      </c>
      <c r="O1152" s="106">
        <f>INDEX(Sólidos!$A:$CT,ROW(L136),COLUMN(L136))</f>
        <v>0</v>
      </c>
      <c r="P1152" s="106">
        <f>INDEX(Sólidos!$A:$CT,ROW(M136),COLUMN(M136))</f>
        <v>0</v>
      </c>
      <c r="Q1152" s="106">
        <f>INDEX(Sólidos!$A:$CT,ROW(N136),COLUMN(N136))</f>
        <v>0</v>
      </c>
      <c r="R1152" s="106">
        <f>INDEX(Sólidos!$A:$CT,ROW(O136),COLUMN(O136))</f>
        <v>0</v>
      </c>
      <c r="S1152" s="106">
        <f>INDEX(Sólidos!$A:$CT,ROW(P136),COLUMN(P136))</f>
        <v>0</v>
      </c>
      <c r="T1152" s="106">
        <f>INDEX(Sólidos!$A:$CT,ROW(Q136),COLUMN(Q136))</f>
        <v>0</v>
      </c>
      <c r="U1152" s="106">
        <f>INDEX(Sólidos!$A:$CT,ROW(R136),COLUMN(R136))</f>
        <v>0</v>
      </c>
      <c r="V1152" s="106">
        <f>INDEX(Sólidos!$A:$CT,ROW(S136),COLUMN(S136))</f>
        <v>0</v>
      </c>
      <c r="W1152" s="106">
        <f>INDEX(Sólidos!$A:$CT,ROW(T136),COLUMN(T136))</f>
        <v>0</v>
      </c>
      <c r="X1152" s="106">
        <f>INDEX(Sólidos!$A:$CT,ROW(U136),COLUMN(U136))</f>
        <v>0</v>
      </c>
      <c r="Y1152" s="106">
        <f>INDEX(Sólidos!$A:$CT,ROW(V136),COLUMN(V136))</f>
        <v>0</v>
      </c>
      <c r="Z1152" s="106">
        <f>INDEX(Sólidos!$A:$CT,ROW(W136),COLUMN(W136))</f>
        <v>0</v>
      </c>
      <c r="AA1152" s="106">
        <f>INDEX(Sólidos!$A:$CT,ROW(X136),COLUMN(X136))</f>
        <v>0</v>
      </c>
      <c r="AB1152" s="106">
        <f>INDEX(Sólidos!$A:$CT,ROW(Y136),COLUMN(Y136))</f>
        <v>0</v>
      </c>
      <c r="AC1152" s="106">
        <f>INDEX(Sólidos!$A:$CT,ROW(Z136),COLUMN(Z136))</f>
        <v>0</v>
      </c>
      <c r="AD1152" s="106">
        <f>INDEX(Sólidos!$A:$CT,ROW(AA136),COLUMN(AA136))</f>
        <v>0</v>
      </c>
      <c r="AE1152" s="106">
        <f>INDEX(Sólidos!$A:$CT,ROW(AB136),COLUMN(AB136))</f>
        <v>0</v>
      </c>
      <c r="AF1152" s="106">
        <f>INDEX(Sólidos!$A:$CT,ROW(AC136),COLUMN(AC136))</f>
        <v>0</v>
      </c>
      <c r="AG1152" s="106">
        <f>INDEX(Sólidos!$A:$CT,ROW(AD136),COLUMN(AD136))</f>
        <v>0</v>
      </c>
      <c r="AH1152" s="106">
        <f>INDEX(Sólidos!$A:$CT,ROW(AE136),COLUMN(AE136))</f>
        <v>0</v>
      </c>
      <c r="AI1152" s="106">
        <f>INDEX(Sólidos!$A:$CT,ROW(AF136),COLUMN(AF136))</f>
        <v>0</v>
      </c>
      <c r="AJ1152" s="106">
        <f>INDEX(Sólidos!$A:$CT,ROW(AG136),COLUMN(AG136))</f>
        <v>0</v>
      </c>
      <c r="AK1152" s="106">
        <f>INDEX(Sólidos!$A:$CT,ROW(AH136),COLUMN(AH136))</f>
        <v>0</v>
      </c>
      <c r="AL1152" s="106">
        <f>INDEX(Sólidos!$A:$CT,ROW(AI136),COLUMN(AI136))</f>
        <v>0</v>
      </c>
      <c r="AM1152" s="106">
        <f>INDEX(Sólidos!$A:$CT,ROW(AJ136),COLUMN(AJ136))</f>
        <v>0</v>
      </c>
      <c r="AN1152" s="106">
        <f>INDEX(Sólidos!$A:$CT,ROW(AK136),COLUMN(AK136))</f>
        <v>0</v>
      </c>
      <c r="AO1152" s="106">
        <f>INDEX(Sólidos!$A:$CT,ROW(AL136),COLUMN(AL136))</f>
        <v>0</v>
      </c>
      <c r="AP1152" s="106">
        <f>INDEX(Sólidos!$A:$CT,ROW(AM136),COLUMN(AM136))</f>
        <v>0</v>
      </c>
      <c r="AQ1152" s="106">
        <f>INDEX(Sólidos!$A:$CT,ROW(AN136),COLUMN(AN136))</f>
        <v>0</v>
      </c>
      <c r="AR1152" s="106">
        <f>INDEX(Sólidos!$A:$CT,ROW(AO136),COLUMN(AO136))</f>
        <v>0</v>
      </c>
      <c r="AS1152" s="106">
        <f>INDEX(Sólidos!$A:$CT,ROW(AP136),COLUMN(AP136))</f>
        <v>0</v>
      </c>
      <c r="AT1152" s="106">
        <f>INDEX(Sólidos!$A:$CT,ROW(AQ136),COLUMN(AQ136))</f>
        <v>0</v>
      </c>
      <c r="AU1152" s="106">
        <f>INDEX(Sólidos!$A:$CT,ROW(AR136),COLUMN(AR136))</f>
        <v>0</v>
      </c>
      <c r="AV1152" s="106">
        <f>INDEX(Sólidos!$A:$CT,ROW(AS136),COLUMN(AS136))</f>
        <v>0</v>
      </c>
      <c r="AW1152" s="106">
        <f>INDEX(Sólidos!$A:$CT,ROW(AT136),COLUMN(AT136))</f>
        <v>0</v>
      </c>
      <c r="AX1152" s="106">
        <f>INDEX(Sólidos!$A:$CT,ROW(AU136),COLUMN(AU136))</f>
        <v>0</v>
      </c>
      <c r="AY1152" s="106">
        <f>INDEX(Sólidos!$A:$CT,ROW(AV136),COLUMN(AV136))</f>
        <v>0</v>
      </c>
      <c r="AZ1152" s="106">
        <f>INDEX(Sólidos!$A:$CT,ROW(AW136),COLUMN(AW136))</f>
        <v>0</v>
      </c>
      <c r="BA1152" s="106">
        <f>INDEX(Sólidos!$A:$CT,ROW(AX136),COLUMN(AX136))</f>
        <v>0</v>
      </c>
      <c r="BB1152" s="106">
        <f>INDEX(Sólidos!$A:$CT,ROW(AY136),COLUMN(AY136))</f>
        <v>0</v>
      </c>
      <c r="BC1152" s="106">
        <f>INDEX(Sólidos!$A:$CT,ROW(AZ136),COLUMN(AZ136))</f>
        <v>0</v>
      </c>
      <c r="BD1152" s="106">
        <f>INDEX(Sólidos!$A:$CT,ROW(BA136),COLUMN(BA136))</f>
        <v>0</v>
      </c>
      <c r="BE1152" s="106">
        <f>INDEX(Sólidos!$A:$CT,ROW(BB136),COLUMN(BB136))</f>
        <v>0</v>
      </c>
      <c r="BF1152" s="106">
        <f>INDEX(Sólidos!$A:$CT,ROW(BC136),COLUMN(BC136))</f>
        <v>0</v>
      </c>
      <c r="BG1152" s="106">
        <f>INDEX(Sólidos!$A:$CT,ROW(BD136),COLUMN(BD136))</f>
        <v>0</v>
      </c>
      <c r="BH1152" s="106">
        <f>INDEX(Sólidos!$A:$CT,ROW(BE136),COLUMN(BE136))</f>
        <v>0</v>
      </c>
      <c r="BI1152" s="106">
        <f>INDEX(Sólidos!$A:$CT,ROW(BF136),COLUMN(BF136))</f>
        <v>0</v>
      </c>
      <c r="BJ1152" s="106">
        <f>INDEX(Sólidos!$A:$CT,ROW(BG136),COLUMN(BG136))</f>
        <v>0</v>
      </c>
      <c r="BK1152" s="106">
        <f>INDEX(Sólidos!$A:$CT,ROW(BH136),COLUMN(BH136))</f>
        <v>0</v>
      </c>
      <c r="BL1152" s="106">
        <f>INDEX(Sólidos!$A:$CT,ROW(BI136),COLUMN(BI136))</f>
        <v>0</v>
      </c>
      <c r="BM1152" s="106">
        <f>INDEX(Sólidos!$A:$CT,ROW(BJ136),COLUMN(BJ136))</f>
        <v>0</v>
      </c>
      <c r="BN1152" s="106">
        <f>INDEX(Sólidos!$A:$CT,ROW(BK136),COLUMN(BK136))</f>
        <v>0</v>
      </c>
      <c r="BO1152" s="106">
        <f>INDEX(Sólidos!$A:$CT,ROW(BL136),COLUMN(BL136))</f>
        <v>0</v>
      </c>
      <c r="BP1152" s="106">
        <f>INDEX(Sólidos!$A:$CT,ROW(BM136),COLUMN(BM136))</f>
        <v>0</v>
      </c>
      <c r="BQ1152" s="106">
        <f>INDEX(Sólidos!$A:$CT,ROW(BN136),COLUMN(BN136))</f>
        <v>0</v>
      </c>
      <c r="BR1152" s="106">
        <f>INDEX(Sólidos!$A:$CT,ROW(BO136),COLUMN(BO136))</f>
        <v>0</v>
      </c>
      <c r="BS1152" s="106">
        <f>INDEX(Sólidos!$A:$CT,ROW(BP136),COLUMN(BP136))</f>
        <v>0</v>
      </c>
      <c r="BT1152" s="106">
        <f>INDEX(Sólidos!$A:$CT,ROW(BQ136),COLUMN(BQ136))</f>
        <v>0</v>
      </c>
      <c r="BU1152" s="106">
        <f>INDEX(Sólidos!$A:$CT,ROW(BR136),COLUMN(BR136))</f>
        <v>0</v>
      </c>
      <c r="BV1152" s="106">
        <f>INDEX(Sólidos!$A:$CT,ROW(BS136),COLUMN(BS136))</f>
        <v>0</v>
      </c>
      <c r="BW1152" s="106">
        <f>INDEX(Sólidos!$A:$CT,ROW(BT136),COLUMN(BT136))</f>
        <v>0</v>
      </c>
      <c r="BX1152" s="106">
        <f>INDEX(Sólidos!$A:$CT,ROW(BU136),COLUMN(BU136))</f>
        <v>0</v>
      </c>
      <c r="BY1152" s="106">
        <f>INDEX(Sólidos!$A:$CT,ROW(BV136),COLUMN(BV136))</f>
        <v>0</v>
      </c>
      <c r="BZ1152" s="106">
        <f>INDEX(Sólidos!$A:$CT,ROW(BW136),COLUMN(BW136))</f>
        <v>0</v>
      </c>
      <c r="CA1152" s="106">
        <f>INDEX(Sólidos!$A:$CT,ROW(BX136),COLUMN(BX136))</f>
        <v>0</v>
      </c>
      <c r="CB1152" s="106">
        <f>INDEX(Sólidos!$A:$CT,ROW(BY136),COLUMN(BY136))</f>
        <v>0</v>
      </c>
      <c r="CC1152" s="106">
        <f>INDEX(Sólidos!$A:$CT,ROW(BZ136),COLUMN(BZ136))</f>
        <v>0</v>
      </c>
      <c r="CD1152" s="106">
        <f>INDEX(Sólidos!$A:$CT,ROW(CA136),COLUMN(CA136))</f>
        <v>0</v>
      </c>
      <c r="CE1152" s="106">
        <f>INDEX(Sólidos!$A:$CT,ROW(CB136),COLUMN(CB136))</f>
        <v>0</v>
      </c>
      <c r="CF1152" s="106">
        <f>INDEX(Sólidos!$A:$CT,ROW(CC136),COLUMN(CC136))</f>
        <v>0</v>
      </c>
      <c r="CG1152" s="106">
        <f>INDEX(Sólidos!$A:$CT,ROW(CD136),COLUMN(CD136))</f>
        <v>0</v>
      </c>
      <c r="CH1152" s="106">
        <f>INDEX(Sólidos!$A:$CT,ROW(CE136),COLUMN(CE136))</f>
        <v>0</v>
      </c>
      <c r="CI1152" s="106">
        <f>INDEX(Sólidos!$A:$CT,ROW(CF136),COLUMN(CF136))</f>
        <v>0</v>
      </c>
      <c r="CJ1152" s="106">
        <f>INDEX(Sólidos!$A:$CT,ROW(CG136),COLUMN(CG136))</f>
        <v>0</v>
      </c>
      <c r="CK1152" s="106">
        <f>INDEX(Sólidos!$A:$CT,ROW(CH136),COLUMN(CH136))</f>
        <v>0</v>
      </c>
      <c r="CL1152" s="106">
        <f>INDEX(Sólidos!$A:$CT,ROW(CI136),COLUMN(CI136))</f>
        <v>0</v>
      </c>
      <c r="CM1152" s="106">
        <f>INDEX(Sólidos!$A:$CT,ROW(CJ136),COLUMN(CJ136))</f>
        <v>0</v>
      </c>
      <c r="CN1152" s="106">
        <f>INDEX(Sólidos!$A:$CT,ROW(CK136),COLUMN(CK136))</f>
        <v>0</v>
      </c>
      <c r="CO1152" s="106">
        <f>INDEX(Sólidos!$A:$CT,ROW(CL136),COLUMN(CL136))</f>
        <v>0</v>
      </c>
      <c r="CP1152" s="106">
        <f>INDEX(Sólidos!$A:$CT,ROW(CM136),COLUMN(CM136))</f>
        <v>0</v>
      </c>
      <c r="CQ1152" s="106">
        <f>INDEX(Sólidos!$A:$CT,ROW(CN136),COLUMN(CN136))</f>
        <v>0</v>
      </c>
      <c r="CR1152" s="106">
        <f>INDEX(Sólidos!$A:$CT,ROW(CO136),COLUMN(CO136))</f>
        <v>0</v>
      </c>
      <c r="CS1152" s="107">
        <f>INDEX(Sólidos!$A:$CT,ROW(A136),COLUMN(A136))</f>
        <v>0</v>
      </c>
    </row>
    <row r="1153" spans="1:97" s="104" customFormat="1" hidden="1" x14ac:dyDescent="0.2">
      <c r="A1153" t="str">
        <f t="shared" si="17"/>
        <v>Zero</v>
      </c>
      <c r="B1153" s="107">
        <f>INDEX(Sólidos!$A:$CT,ROW(B137),COLUMN(CQ137))</f>
        <v>0</v>
      </c>
      <c r="C1153" s="107">
        <f>INDEX(Sólidos!$A:$CT,ROW(C137),COLUMN(CR137))</f>
        <v>0</v>
      </c>
      <c r="D1153" s="107">
        <f>INDEX(Sólidos!$A:$CT,ROW(D137),COLUMN(CS137))</f>
        <v>0</v>
      </c>
      <c r="E1153" s="107">
        <f>INDEX(Sólidos!$A:$CT,ROW(B137),COLUMN(B137))</f>
        <v>0</v>
      </c>
      <c r="F1153" s="106">
        <f>INDEX(Sólidos!$A:$CT,ROW(C137),COLUMN(C137))</f>
        <v>0</v>
      </c>
      <c r="G1153" s="106">
        <f>INDEX(Sólidos!$A:$CT,ROW(D137),COLUMN(D137))</f>
        <v>0</v>
      </c>
      <c r="H1153" s="106">
        <f>INDEX(Sólidos!$A:$CT,ROW(E137),COLUMN(E137))</f>
        <v>0</v>
      </c>
      <c r="I1153" s="106">
        <f>INDEX(Sólidos!$A:$CT,ROW(F137),COLUMN(F137))</f>
        <v>0</v>
      </c>
      <c r="J1153" s="106">
        <f>INDEX(Sólidos!$A:$CT,ROW(G137),COLUMN(G137))</f>
        <v>0</v>
      </c>
      <c r="K1153" s="106">
        <f>INDEX(Sólidos!$A:$CT,ROW(H137),COLUMN(H137))</f>
        <v>0</v>
      </c>
      <c r="L1153" s="106">
        <f>INDEX(Sólidos!$A:$CT,ROW(I137),COLUMN(I137))</f>
        <v>0</v>
      </c>
      <c r="M1153" s="106">
        <f>INDEX(Sólidos!$A:$CT,ROW(J137),COLUMN(J137))</f>
        <v>0</v>
      </c>
      <c r="N1153" s="106">
        <f>INDEX(Sólidos!$A:$CT,ROW(K137),COLUMN(K137))</f>
        <v>0</v>
      </c>
      <c r="O1153" s="106">
        <f>INDEX(Sólidos!$A:$CT,ROW(L137),COLUMN(L137))</f>
        <v>0</v>
      </c>
      <c r="P1153" s="106">
        <f>INDEX(Sólidos!$A:$CT,ROW(M137),COLUMN(M137))</f>
        <v>0</v>
      </c>
      <c r="Q1153" s="106">
        <f>INDEX(Sólidos!$A:$CT,ROW(N137),COLUMN(N137))</f>
        <v>0</v>
      </c>
      <c r="R1153" s="106">
        <f>INDEX(Sólidos!$A:$CT,ROW(O137),COLUMN(O137))</f>
        <v>0</v>
      </c>
      <c r="S1153" s="106">
        <f>INDEX(Sólidos!$A:$CT,ROW(P137),COLUMN(P137))</f>
        <v>0</v>
      </c>
      <c r="T1153" s="106">
        <f>INDEX(Sólidos!$A:$CT,ROW(Q137),COLUMN(Q137))</f>
        <v>0</v>
      </c>
      <c r="U1153" s="106">
        <f>INDEX(Sólidos!$A:$CT,ROW(R137),COLUMN(R137))</f>
        <v>0</v>
      </c>
      <c r="V1153" s="106">
        <f>INDEX(Sólidos!$A:$CT,ROW(S137),COLUMN(S137))</f>
        <v>0</v>
      </c>
      <c r="W1153" s="106">
        <f>INDEX(Sólidos!$A:$CT,ROW(T137),COLUMN(T137))</f>
        <v>0</v>
      </c>
      <c r="X1153" s="106">
        <f>INDEX(Sólidos!$A:$CT,ROW(U137),COLUMN(U137))</f>
        <v>0</v>
      </c>
      <c r="Y1153" s="106">
        <f>INDEX(Sólidos!$A:$CT,ROW(V137),COLUMN(V137))</f>
        <v>0</v>
      </c>
      <c r="Z1153" s="106">
        <f>INDEX(Sólidos!$A:$CT,ROW(W137),COLUMN(W137))</f>
        <v>0</v>
      </c>
      <c r="AA1153" s="106">
        <f>INDEX(Sólidos!$A:$CT,ROW(X137),COLUMN(X137))</f>
        <v>0</v>
      </c>
      <c r="AB1153" s="106">
        <f>INDEX(Sólidos!$A:$CT,ROW(Y137),COLUMN(Y137))</f>
        <v>0</v>
      </c>
      <c r="AC1153" s="106">
        <f>INDEX(Sólidos!$A:$CT,ROW(Z137),COLUMN(Z137))</f>
        <v>0</v>
      </c>
      <c r="AD1153" s="106">
        <f>INDEX(Sólidos!$A:$CT,ROW(AA137),COLUMN(AA137))</f>
        <v>0</v>
      </c>
      <c r="AE1153" s="106">
        <f>INDEX(Sólidos!$A:$CT,ROW(AB137),COLUMN(AB137))</f>
        <v>0</v>
      </c>
      <c r="AF1153" s="106">
        <f>INDEX(Sólidos!$A:$CT,ROW(AC137),COLUMN(AC137))</f>
        <v>0</v>
      </c>
      <c r="AG1153" s="106">
        <f>INDEX(Sólidos!$A:$CT,ROW(AD137),COLUMN(AD137))</f>
        <v>0</v>
      </c>
      <c r="AH1153" s="106">
        <f>INDEX(Sólidos!$A:$CT,ROW(AE137),COLUMN(AE137))</f>
        <v>0</v>
      </c>
      <c r="AI1153" s="106">
        <f>INDEX(Sólidos!$A:$CT,ROW(AF137),COLUMN(AF137))</f>
        <v>0</v>
      </c>
      <c r="AJ1153" s="106">
        <f>INDEX(Sólidos!$A:$CT,ROW(AG137),COLUMN(AG137))</f>
        <v>0</v>
      </c>
      <c r="AK1153" s="106">
        <f>INDEX(Sólidos!$A:$CT,ROW(AH137),COLUMN(AH137))</f>
        <v>0</v>
      </c>
      <c r="AL1153" s="106">
        <f>INDEX(Sólidos!$A:$CT,ROW(AI137),COLUMN(AI137))</f>
        <v>0</v>
      </c>
      <c r="AM1153" s="106">
        <f>INDEX(Sólidos!$A:$CT,ROW(AJ137),COLUMN(AJ137))</f>
        <v>0</v>
      </c>
      <c r="AN1153" s="106">
        <f>INDEX(Sólidos!$A:$CT,ROW(AK137),COLUMN(AK137))</f>
        <v>0</v>
      </c>
      <c r="AO1153" s="106">
        <f>INDEX(Sólidos!$A:$CT,ROW(AL137),COLUMN(AL137))</f>
        <v>0</v>
      </c>
      <c r="AP1153" s="106">
        <f>INDEX(Sólidos!$A:$CT,ROW(AM137),COLUMN(AM137))</f>
        <v>0</v>
      </c>
      <c r="AQ1153" s="106">
        <f>INDEX(Sólidos!$A:$CT,ROW(AN137),COLUMN(AN137))</f>
        <v>0</v>
      </c>
      <c r="AR1153" s="106">
        <f>INDEX(Sólidos!$A:$CT,ROW(AO137),COLUMN(AO137))</f>
        <v>0</v>
      </c>
      <c r="AS1153" s="106">
        <f>INDEX(Sólidos!$A:$CT,ROW(AP137),COLUMN(AP137))</f>
        <v>0</v>
      </c>
      <c r="AT1153" s="106">
        <f>INDEX(Sólidos!$A:$CT,ROW(AQ137),COLUMN(AQ137))</f>
        <v>0</v>
      </c>
      <c r="AU1153" s="106">
        <f>INDEX(Sólidos!$A:$CT,ROW(AR137),COLUMN(AR137))</f>
        <v>0</v>
      </c>
      <c r="AV1153" s="106">
        <f>INDEX(Sólidos!$A:$CT,ROW(AS137),COLUMN(AS137))</f>
        <v>0</v>
      </c>
      <c r="AW1153" s="106">
        <f>INDEX(Sólidos!$A:$CT,ROW(AT137),COLUMN(AT137))</f>
        <v>0</v>
      </c>
      <c r="AX1153" s="106">
        <f>INDEX(Sólidos!$A:$CT,ROW(AU137),COLUMN(AU137))</f>
        <v>0</v>
      </c>
      <c r="AY1153" s="106">
        <f>INDEX(Sólidos!$A:$CT,ROW(AV137),COLUMN(AV137))</f>
        <v>0</v>
      </c>
      <c r="AZ1153" s="106">
        <f>INDEX(Sólidos!$A:$CT,ROW(AW137),COLUMN(AW137))</f>
        <v>0</v>
      </c>
      <c r="BA1153" s="106">
        <f>INDEX(Sólidos!$A:$CT,ROW(AX137),COLUMN(AX137))</f>
        <v>0</v>
      </c>
      <c r="BB1153" s="106">
        <f>INDEX(Sólidos!$A:$CT,ROW(AY137),COLUMN(AY137))</f>
        <v>0</v>
      </c>
      <c r="BC1153" s="106">
        <f>INDEX(Sólidos!$A:$CT,ROW(AZ137),COLUMN(AZ137))</f>
        <v>0</v>
      </c>
      <c r="BD1153" s="106">
        <f>INDEX(Sólidos!$A:$CT,ROW(BA137),COLUMN(BA137))</f>
        <v>0</v>
      </c>
      <c r="BE1153" s="106">
        <f>INDEX(Sólidos!$A:$CT,ROW(BB137),COLUMN(BB137))</f>
        <v>0</v>
      </c>
      <c r="BF1153" s="106">
        <f>INDEX(Sólidos!$A:$CT,ROW(BC137),COLUMN(BC137))</f>
        <v>0</v>
      </c>
      <c r="BG1153" s="106">
        <f>INDEX(Sólidos!$A:$CT,ROW(BD137),COLUMN(BD137))</f>
        <v>0</v>
      </c>
      <c r="BH1153" s="106">
        <f>INDEX(Sólidos!$A:$CT,ROW(BE137),COLUMN(BE137))</f>
        <v>0</v>
      </c>
      <c r="BI1153" s="106">
        <f>INDEX(Sólidos!$A:$CT,ROW(BF137),COLUMN(BF137))</f>
        <v>0</v>
      </c>
      <c r="BJ1153" s="106">
        <f>INDEX(Sólidos!$A:$CT,ROW(BG137),COLUMN(BG137))</f>
        <v>0</v>
      </c>
      <c r="BK1153" s="106">
        <f>INDEX(Sólidos!$A:$CT,ROW(BH137),COLUMN(BH137))</f>
        <v>0</v>
      </c>
      <c r="BL1153" s="106">
        <f>INDEX(Sólidos!$A:$CT,ROW(BI137),COLUMN(BI137))</f>
        <v>0</v>
      </c>
      <c r="BM1153" s="106">
        <f>INDEX(Sólidos!$A:$CT,ROW(BJ137),COLUMN(BJ137))</f>
        <v>0</v>
      </c>
      <c r="BN1153" s="106">
        <f>INDEX(Sólidos!$A:$CT,ROW(BK137),COLUMN(BK137))</f>
        <v>0</v>
      </c>
      <c r="BO1153" s="106">
        <f>INDEX(Sólidos!$A:$CT,ROW(BL137),COLUMN(BL137))</f>
        <v>0</v>
      </c>
      <c r="BP1153" s="106">
        <f>INDEX(Sólidos!$A:$CT,ROW(BM137),COLUMN(BM137))</f>
        <v>0</v>
      </c>
      <c r="BQ1153" s="106">
        <f>INDEX(Sólidos!$A:$CT,ROW(BN137),COLUMN(BN137))</f>
        <v>0</v>
      </c>
      <c r="BR1153" s="106">
        <f>INDEX(Sólidos!$A:$CT,ROW(BO137),COLUMN(BO137))</f>
        <v>0</v>
      </c>
      <c r="BS1153" s="106">
        <f>INDEX(Sólidos!$A:$CT,ROW(BP137),COLUMN(BP137))</f>
        <v>0</v>
      </c>
      <c r="BT1153" s="106">
        <f>INDEX(Sólidos!$A:$CT,ROW(BQ137),COLUMN(BQ137))</f>
        <v>0</v>
      </c>
      <c r="BU1153" s="106">
        <f>INDEX(Sólidos!$A:$CT,ROW(BR137),COLUMN(BR137))</f>
        <v>0</v>
      </c>
      <c r="BV1153" s="106">
        <f>INDEX(Sólidos!$A:$CT,ROW(BS137),COLUMN(BS137))</f>
        <v>0</v>
      </c>
      <c r="BW1153" s="106">
        <f>INDEX(Sólidos!$A:$CT,ROW(BT137),COLUMN(BT137))</f>
        <v>0</v>
      </c>
      <c r="BX1153" s="106">
        <f>INDEX(Sólidos!$A:$CT,ROW(BU137),COLUMN(BU137))</f>
        <v>0</v>
      </c>
      <c r="BY1153" s="106">
        <f>INDEX(Sólidos!$A:$CT,ROW(BV137),COLUMN(BV137))</f>
        <v>0</v>
      </c>
      <c r="BZ1153" s="106">
        <f>INDEX(Sólidos!$A:$CT,ROW(BW137),COLUMN(BW137))</f>
        <v>0</v>
      </c>
      <c r="CA1153" s="106">
        <f>INDEX(Sólidos!$A:$CT,ROW(BX137),COLUMN(BX137))</f>
        <v>0</v>
      </c>
      <c r="CB1153" s="106">
        <f>INDEX(Sólidos!$A:$CT,ROW(BY137),COLUMN(BY137))</f>
        <v>0</v>
      </c>
      <c r="CC1153" s="106">
        <f>INDEX(Sólidos!$A:$CT,ROW(BZ137),COLUMN(BZ137))</f>
        <v>0</v>
      </c>
      <c r="CD1153" s="106">
        <f>INDEX(Sólidos!$A:$CT,ROW(CA137),COLUMN(CA137))</f>
        <v>0</v>
      </c>
      <c r="CE1153" s="106">
        <f>INDEX(Sólidos!$A:$CT,ROW(CB137),COLUMN(CB137))</f>
        <v>0</v>
      </c>
      <c r="CF1153" s="106">
        <f>INDEX(Sólidos!$A:$CT,ROW(CC137),COLUMN(CC137))</f>
        <v>0</v>
      </c>
      <c r="CG1153" s="106">
        <f>INDEX(Sólidos!$A:$CT,ROW(CD137),COLUMN(CD137))</f>
        <v>0</v>
      </c>
      <c r="CH1153" s="106">
        <f>INDEX(Sólidos!$A:$CT,ROW(CE137),COLUMN(CE137))</f>
        <v>0</v>
      </c>
      <c r="CI1153" s="106">
        <f>INDEX(Sólidos!$A:$CT,ROW(CF137),COLUMN(CF137))</f>
        <v>0</v>
      </c>
      <c r="CJ1153" s="106">
        <f>INDEX(Sólidos!$A:$CT,ROW(CG137),COLUMN(CG137))</f>
        <v>0</v>
      </c>
      <c r="CK1153" s="106">
        <f>INDEX(Sólidos!$A:$CT,ROW(CH137),COLUMN(CH137))</f>
        <v>0</v>
      </c>
      <c r="CL1153" s="106">
        <f>INDEX(Sólidos!$A:$CT,ROW(CI137),COLUMN(CI137))</f>
        <v>0</v>
      </c>
      <c r="CM1153" s="106">
        <f>INDEX(Sólidos!$A:$CT,ROW(CJ137),COLUMN(CJ137))</f>
        <v>0</v>
      </c>
      <c r="CN1153" s="106">
        <f>INDEX(Sólidos!$A:$CT,ROW(CK137),COLUMN(CK137))</f>
        <v>0</v>
      </c>
      <c r="CO1153" s="106">
        <f>INDEX(Sólidos!$A:$CT,ROW(CL137),COLUMN(CL137))</f>
        <v>0</v>
      </c>
      <c r="CP1153" s="106">
        <f>INDEX(Sólidos!$A:$CT,ROW(CM137),COLUMN(CM137))</f>
        <v>0</v>
      </c>
      <c r="CQ1153" s="106">
        <f>INDEX(Sólidos!$A:$CT,ROW(CN137),COLUMN(CN137))</f>
        <v>0</v>
      </c>
      <c r="CR1153" s="106">
        <f>INDEX(Sólidos!$A:$CT,ROW(CO137),COLUMN(CO137))</f>
        <v>0</v>
      </c>
      <c r="CS1153" s="107">
        <f>INDEX(Sólidos!$A:$CT,ROW(A137),COLUMN(A137))</f>
        <v>0</v>
      </c>
    </row>
    <row r="1154" spans="1:97" s="104" customFormat="1" hidden="1" x14ac:dyDescent="0.2">
      <c r="A1154" t="str">
        <f t="shared" si="17"/>
        <v>Zero</v>
      </c>
      <c r="B1154" s="107">
        <f>INDEX(Sólidos!$A:$CT,ROW(B138),COLUMN(CQ138))</f>
        <v>0</v>
      </c>
      <c r="C1154" s="107">
        <f>INDEX(Sólidos!$A:$CT,ROW(C138),COLUMN(CR138))</f>
        <v>0</v>
      </c>
      <c r="D1154" s="107">
        <f>INDEX(Sólidos!$A:$CT,ROW(D138),COLUMN(CS138))</f>
        <v>0</v>
      </c>
      <c r="E1154" s="107">
        <f>INDEX(Sólidos!$A:$CT,ROW(B138),COLUMN(B138))</f>
        <v>0</v>
      </c>
      <c r="F1154" s="106">
        <f>INDEX(Sólidos!$A:$CT,ROW(C138),COLUMN(C138))</f>
        <v>0</v>
      </c>
      <c r="G1154" s="106">
        <f>INDEX(Sólidos!$A:$CT,ROW(D138),COLUMN(D138))</f>
        <v>0</v>
      </c>
      <c r="H1154" s="106">
        <f>INDEX(Sólidos!$A:$CT,ROW(E138),COLUMN(E138))</f>
        <v>0</v>
      </c>
      <c r="I1154" s="106">
        <f>INDEX(Sólidos!$A:$CT,ROW(F138),COLUMN(F138))</f>
        <v>0</v>
      </c>
      <c r="J1154" s="106">
        <f>INDEX(Sólidos!$A:$CT,ROW(G138),COLUMN(G138))</f>
        <v>0</v>
      </c>
      <c r="K1154" s="106">
        <f>INDEX(Sólidos!$A:$CT,ROW(H138),COLUMN(H138))</f>
        <v>0</v>
      </c>
      <c r="L1154" s="106">
        <f>INDEX(Sólidos!$A:$CT,ROW(I138),COLUMN(I138))</f>
        <v>0</v>
      </c>
      <c r="M1154" s="106">
        <f>INDEX(Sólidos!$A:$CT,ROW(J138),COLUMN(J138))</f>
        <v>0</v>
      </c>
      <c r="N1154" s="106">
        <f>INDEX(Sólidos!$A:$CT,ROW(K138),COLUMN(K138))</f>
        <v>0</v>
      </c>
      <c r="O1154" s="106">
        <f>INDEX(Sólidos!$A:$CT,ROW(L138),COLUMN(L138))</f>
        <v>0</v>
      </c>
      <c r="P1154" s="106">
        <f>INDEX(Sólidos!$A:$CT,ROW(M138),COLUMN(M138))</f>
        <v>0</v>
      </c>
      <c r="Q1154" s="106">
        <f>INDEX(Sólidos!$A:$CT,ROW(N138),COLUMN(N138))</f>
        <v>0</v>
      </c>
      <c r="R1154" s="106">
        <f>INDEX(Sólidos!$A:$CT,ROW(O138),COLUMN(O138))</f>
        <v>0</v>
      </c>
      <c r="S1154" s="106">
        <f>INDEX(Sólidos!$A:$CT,ROW(P138),COLUMN(P138))</f>
        <v>0</v>
      </c>
      <c r="T1154" s="106">
        <f>INDEX(Sólidos!$A:$CT,ROW(Q138),COLUMN(Q138))</f>
        <v>0</v>
      </c>
      <c r="U1154" s="106">
        <f>INDEX(Sólidos!$A:$CT,ROW(R138),COLUMN(R138))</f>
        <v>0</v>
      </c>
      <c r="V1154" s="106">
        <f>INDEX(Sólidos!$A:$CT,ROW(S138),COLUMN(S138))</f>
        <v>0</v>
      </c>
      <c r="W1154" s="106">
        <f>INDEX(Sólidos!$A:$CT,ROW(T138),COLUMN(T138))</f>
        <v>0</v>
      </c>
      <c r="X1154" s="106">
        <f>INDEX(Sólidos!$A:$CT,ROW(U138),COLUMN(U138))</f>
        <v>0</v>
      </c>
      <c r="Y1154" s="106">
        <f>INDEX(Sólidos!$A:$CT,ROW(V138),COLUMN(V138))</f>
        <v>0</v>
      </c>
      <c r="Z1154" s="106">
        <f>INDEX(Sólidos!$A:$CT,ROW(W138),COLUMN(W138))</f>
        <v>0</v>
      </c>
      <c r="AA1154" s="106">
        <f>INDEX(Sólidos!$A:$CT,ROW(X138),COLUMN(X138))</f>
        <v>0</v>
      </c>
      <c r="AB1154" s="106">
        <f>INDEX(Sólidos!$A:$CT,ROW(Y138),COLUMN(Y138))</f>
        <v>0</v>
      </c>
      <c r="AC1154" s="106">
        <f>INDEX(Sólidos!$A:$CT,ROW(Z138),COLUMN(Z138))</f>
        <v>0</v>
      </c>
      <c r="AD1154" s="106">
        <f>INDEX(Sólidos!$A:$CT,ROW(AA138),COLUMN(AA138))</f>
        <v>0</v>
      </c>
      <c r="AE1154" s="106">
        <f>INDEX(Sólidos!$A:$CT,ROW(AB138),COLUMN(AB138))</f>
        <v>0</v>
      </c>
      <c r="AF1154" s="106">
        <f>INDEX(Sólidos!$A:$CT,ROW(AC138),COLUMN(AC138))</f>
        <v>0</v>
      </c>
      <c r="AG1154" s="106">
        <f>INDEX(Sólidos!$A:$CT,ROW(AD138),COLUMN(AD138))</f>
        <v>0</v>
      </c>
      <c r="AH1154" s="106">
        <f>INDEX(Sólidos!$A:$CT,ROW(AE138),COLUMN(AE138))</f>
        <v>0</v>
      </c>
      <c r="AI1154" s="106">
        <f>INDEX(Sólidos!$A:$CT,ROW(AF138),COLUMN(AF138))</f>
        <v>0</v>
      </c>
      <c r="AJ1154" s="106">
        <f>INDEX(Sólidos!$A:$CT,ROW(AG138),COLUMN(AG138))</f>
        <v>0</v>
      </c>
      <c r="AK1154" s="106">
        <f>INDEX(Sólidos!$A:$CT,ROW(AH138),COLUMN(AH138))</f>
        <v>0</v>
      </c>
      <c r="AL1154" s="106">
        <f>INDEX(Sólidos!$A:$CT,ROW(AI138),COLUMN(AI138))</f>
        <v>0</v>
      </c>
      <c r="AM1154" s="106">
        <f>INDEX(Sólidos!$A:$CT,ROW(AJ138),COLUMN(AJ138))</f>
        <v>0</v>
      </c>
      <c r="AN1154" s="106">
        <f>INDEX(Sólidos!$A:$CT,ROW(AK138),COLUMN(AK138))</f>
        <v>0</v>
      </c>
      <c r="AO1154" s="106">
        <f>INDEX(Sólidos!$A:$CT,ROW(AL138),COLUMN(AL138))</f>
        <v>0</v>
      </c>
      <c r="AP1154" s="106">
        <f>INDEX(Sólidos!$A:$CT,ROW(AM138),COLUMN(AM138))</f>
        <v>0</v>
      </c>
      <c r="AQ1154" s="106">
        <f>INDEX(Sólidos!$A:$CT,ROW(AN138),COLUMN(AN138))</f>
        <v>0</v>
      </c>
      <c r="AR1154" s="106">
        <f>INDEX(Sólidos!$A:$CT,ROW(AO138),COLUMN(AO138))</f>
        <v>0</v>
      </c>
      <c r="AS1154" s="106">
        <f>INDEX(Sólidos!$A:$CT,ROW(AP138),COLUMN(AP138))</f>
        <v>0</v>
      </c>
      <c r="AT1154" s="106">
        <f>INDEX(Sólidos!$A:$CT,ROW(AQ138),COLUMN(AQ138))</f>
        <v>0</v>
      </c>
      <c r="AU1154" s="106">
        <f>INDEX(Sólidos!$A:$CT,ROW(AR138),COLUMN(AR138))</f>
        <v>0</v>
      </c>
      <c r="AV1154" s="106">
        <f>INDEX(Sólidos!$A:$CT,ROW(AS138),COLUMN(AS138))</f>
        <v>0</v>
      </c>
      <c r="AW1154" s="106">
        <f>INDEX(Sólidos!$A:$CT,ROW(AT138),COLUMN(AT138))</f>
        <v>0</v>
      </c>
      <c r="AX1154" s="106">
        <f>INDEX(Sólidos!$A:$CT,ROW(AU138),COLUMN(AU138))</f>
        <v>0</v>
      </c>
      <c r="AY1154" s="106">
        <f>INDEX(Sólidos!$A:$CT,ROW(AV138),COLUMN(AV138))</f>
        <v>0</v>
      </c>
      <c r="AZ1154" s="106">
        <f>INDEX(Sólidos!$A:$CT,ROW(AW138),COLUMN(AW138))</f>
        <v>0</v>
      </c>
      <c r="BA1154" s="106">
        <f>INDEX(Sólidos!$A:$CT,ROW(AX138),COLUMN(AX138))</f>
        <v>0</v>
      </c>
      <c r="BB1154" s="106">
        <f>INDEX(Sólidos!$A:$CT,ROW(AY138),COLUMN(AY138))</f>
        <v>0</v>
      </c>
      <c r="BC1154" s="106">
        <f>INDEX(Sólidos!$A:$CT,ROW(AZ138),COLUMN(AZ138))</f>
        <v>0</v>
      </c>
      <c r="BD1154" s="106">
        <f>INDEX(Sólidos!$A:$CT,ROW(BA138),COLUMN(BA138))</f>
        <v>0</v>
      </c>
      <c r="BE1154" s="106">
        <f>INDEX(Sólidos!$A:$CT,ROW(BB138),COLUMN(BB138))</f>
        <v>0</v>
      </c>
      <c r="BF1154" s="106">
        <f>INDEX(Sólidos!$A:$CT,ROW(BC138),COLUMN(BC138))</f>
        <v>0</v>
      </c>
      <c r="BG1154" s="106">
        <f>INDEX(Sólidos!$A:$CT,ROW(BD138),COLUMN(BD138))</f>
        <v>0</v>
      </c>
      <c r="BH1154" s="106">
        <f>INDEX(Sólidos!$A:$CT,ROW(BE138),COLUMN(BE138))</f>
        <v>0</v>
      </c>
      <c r="BI1154" s="106">
        <f>INDEX(Sólidos!$A:$CT,ROW(BF138),COLUMN(BF138))</f>
        <v>0</v>
      </c>
      <c r="BJ1154" s="106">
        <f>INDEX(Sólidos!$A:$CT,ROW(BG138),COLUMN(BG138))</f>
        <v>0</v>
      </c>
      <c r="BK1154" s="106">
        <f>INDEX(Sólidos!$A:$CT,ROW(BH138),COLUMN(BH138))</f>
        <v>0</v>
      </c>
      <c r="BL1154" s="106">
        <f>INDEX(Sólidos!$A:$CT,ROW(BI138),COLUMN(BI138))</f>
        <v>0</v>
      </c>
      <c r="BM1154" s="106">
        <f>INDEX(Sólidos!$A:$CT,ROW(BJ138),COLUMN(BJ138))</f>
        <v>0</v>
      </c>
      <c r="BN1154" s="106">
        <f>INDEX(Sólidos!$A:$CT,ROW(BK138),COLUMN(BK138))</f>
        <v>0</v>
      </c>
      <c r="BO1154" s="106">
        <f>INDEX(Sólidos!$A:$CT,ROW(BL138),COLUMN(BL138))</f>
        <v>0</v>
      </c>
      <c r="BP1154" s="106">
        <f>INDEX(Sólidos!$A:$CT,ROW(BM138),COLUMN(BM138))</f>
        <v>0</v>
      </c>
      <c r="BQ1154" s="106">
        <f>INDEX(Sólidos!$A:$CT,ROW(BN138),COLUMN(BN138))</f>
        <v>0</v>
      </c>
      <c r="BR1154" s="106">
        <f>INDEX(Sólidos!$A:$CT,ROW(BO138),COLUMN(BO138))</f>
        <v>0</v>
      </c>
      <c r="BS1154" s="106">
        <f>INDEX(Sólidos!$A:$CT,ROW(BP138),COLUMN(BP138))</f>
        <v>0</v>
      </c>
      <c r="BT1154" s="106">
        <f>INDEX(Sólidos!$A:$CT,ROW(BQ138),COLUMN(BQ138))</f>
        <v>0</v>
      </c>
      <c r="BU1154" s="106">
        <f>INDEX(Sólidos!$A:$CT,ROW(BR138),COLUMN(BR138))</f>
        <v>0</v>
      </c>
      <c r="BV1154" s="106">
        <f>INDEX(Sólidos!$A:$CT,ROW(BS138),COLUMN(BS138))</f>
        <v>0</v>
      </c>
      <c r="BW1154" s="106">
        <f>INDEX(Sólidos!$A:$CT,ROW(BT138),COLUMN(BT138))</f>
        <v>0</v>
      </c>
      <c r="BX1154" s="106">
        <f>INDEX(Sólidos!$A:$CT,ROW(BU138),COLUMN(BU138))</f>
        <v>0</v>
      </c>
      <c r="BY1154" s="106">
        <f>INDEX(Sólidos!$A:$CT,ROW(BV138),COLUMN(BV138))</f>
        <v>0</v>
      </c>
      <c r="BZ1154" s="106">
        <f>INDEX(Sólidos!$A:$CT,ROW(BW138),COLUMN(BW138))</f>
        <v>0</v>
      </c>
      <c r="CA1154" s="106">
        <f>INDEX(Sólidos!$A:$CT,ROW(BX138),COLUMN(BX138))</f>
        <v>0</v>
      </c>
      <c r="CB1154" s="106">
        <f>INDEX(Sólidos!$A:$CT,ROW(BY138),COLUMN(BY138))</f>
        <v>0</v>
      </c>
      <c r="CC1154" s="106">
        <f>INDEX(Sólidos!$A:$CT,ROW(BZ138),COLUMN(BZ138))</f>
        <v>0</v>
      </c>
      <c r="CD1154" s="106">
        <f>INDEX(Sólidos!$A:$CT,ROW(CA138),COLUMN(CA138))</f>
        <v>0</v>
      </c>
      <c r="CE1154" s="106">
        <f>INDEX(Sólidos!$A:$CT,ROW(CB138),COLUMN(CB138))</f>
        <v>0</v>
      </c>
      <c r="CF1154" s="106">
        <f>INDEX(Sólidos!$A:$CT,ROW(CC138),COLUMN(CC138))</f>
        <v>0</v>
      </c>
      <c r="CG1154" s="106">
        <f>INDEX(Sólidos!$A:$CT,ROW(CD138),COLUMN(CD138))</f>
        <v>0</v>
      </c>
      <c r="CH1154" s="106">
        <f>INDEX(Sólidos!$A:$CT,ROW(CE138),COLUMN(CE138))</f>
        <v>0</v>
      </c>
      <c r="CI1154" s="106">
        <f>INDEX(Sólidos!$A:$CT,ROW(CF138),COLUMN(CF138))</f>
        <v>0</v>
      </c>
      <c r="CJ1154" s="106">
        <f>INDEX(Sólidos!$A:$CT,ROW(CG138),COLUMN(CG138))</f>
        <v>0</v>
      </c>
      <c r="CK1154" s="106">
        <f>INDEX(Sólidos!$A:$CT,ROW(CH138),COLUMN(CH138))</f>
        <v>0</v>
      </c>
      <c r="CL1154" s="106">
        <f>INDEX(Sólidos!$A:$CT,ROW(CI138),COLUMN(CI138))</f>
        <v>0</v>
      </c>
      <c r="CM1154" s="106">
        <f>INDEX(Sólidos!$A:$CT,ROW(CJ138),COLUMN(CJ138))</f>
        <v>0</v>
      </c>
      <c r="CN1154" s="106">
        <f>INDEX(Sólidos!$A:$CT,ROW(CK138),COLUMN(CK138))</f>
        <v>0</v>
      </c>
      <c r="CO1154" s="106">
        <f>INDEX(Sólidos!$A:$CT,ROW(CL138),COLUMN(CL138))</f>
        <v>0</v>
      </c>
      <c r="CP1154" s="106">
        <f>INDEX(Sólidos!$A:$CT,ROW(CM138),COLUMN(CM138))</f>
        <v>0</v>
      </c>
      <c r="CQ1154" s="106">
        <f>INDEX(Sólidos!$A:$CT,ROW(CN138),COLUMN(CN138))</f>
        <v>0</v>
      </c>
      <c r="CR1154" s="106">
        <f>INDEX(Sólidos!$A:$CT,ROW(CO138),COLUMN(CO138))</f>
        <v>0</v>
      </c>
      <c r="CS1154" s="107">
        <f>INDEX(Sólidos!$A:$CT,ROW(A138),COLUMN(A138))</f>
        <v>0</v>
      </c>
    </row>
    <row r="1155" spans="1:97" s="104" customFormat="1" hidden="1" x14ac:dyDescent="0.2">
      <c r="A1155" t="str">
        <f t="shared" si="17"/>
        <v>Zero</v>
      </c>
      <c r="B1155" s="107">
        <f>INDEX(Sólidos!$A:$CT,ROW(B139),COLUMN(CQ139))</f>
        <v>0</v>
      </c>
      <c r="C1155" s="107">
        <f>INDEX(Sólidos!$A:$CT,ROW(C139),COLUMN(CR139))</f>
        <v>0</v>
      </c>
      <c r="D1155" s="107">
        <f>INDEX(Sólidos!$A:$CT,ROW(D139),COLUMN(CS139))</f>
        <v>0</v>
      </c>
      <c r="E1155" s="107">
        <f>INDEX(Sólidos!$A:$CT,ROW(B139),COLUMN(B139))</f>
        <v>0</v>
      </c>
      <c r="F1155" s="106">
        <f>INDEX(Sólidos!$A:$CT,ROW(C139),COLUMN(C139))</f>
        <v>0</v>
      </c>
      <c r="G1155" s="106">
        <f>INDEX(Sólidos!$A:$CT,ROW(D139),COLUMN(D139))</f>
        <v>0</v>
      </c>
      <c r="H1155" s="106">
        <f>INDEX(Sólidos!$A:$CT,ROW(E139),COLUMN(E139))</f>
        <v>0</v>
      </c>
      <c r="I1155" s="106">
        <f>INDEX(Sólidos!$A:$CT,ROW(F139),COLUMN(F139))</f>
        <v>0</v>
      </c>
      <c r="J1155" s="106">
        <f>INDEX(Sólidos!$A:$CT,ROW(G139),COLUMN(G139))</f>
        <v>0</v>
      </c>
      <c r="K1155" s="106">
        <f>INDEX(Sólidos!$A:$CT,ROW(H139),COLUMN(H139))</f>
        <v>0</v>
      </c>
      <c r="L1155" s="106">
        <f>INDEX(Sólidos!$A:$CT,ROW(I139),COLUMN(I139))</f>
        <v>0</v>
      </c>
      <c r="M1155" s="106">
        <f>INDEX(Sólidos!$A:$CT,ROW(J139),COLUMN(J139))</f>
        <v>0</v>
      </c>
      <c r="N1155" s="106">
        <f>INDEX(Sólidos!$A:$CT,ROW(K139),COLUMN(K139))</f>
        <v>0</v>
      </c>
      <c r="O1155" s="106">
        <f>INDEX(Sólidos!$A:$CT,ROW(L139),COLUMN(L139))</f>
        <v>0</v>
      </c>
      <c r="P1155" s="106">
        <f>INDEX(Sólidos!$A:$CT,ROW(M139),COLUMN(M139))</f>
        <v>0</v>
      </c>
      <c r="Q1155" s="106">
        <f>INDEX(Sólidos!$A:$CT,ROW(N139),COLUMN(N139))</f>
        <v>0</v>
      </c>
      <c r="R1155" s="106">
        <f>INDEX(Sólidos!$A:$CT,ROW(O139),COLUMN(O139))</f>
        <v>0</v>
      </c>
      <c r="S1155" s="106">
        <f>INDEX(Sólidos!$A:$CT,ROW(P139),COLUMN(P139))</f>
        <v>0</v>
      </c>
      <c r="T1155" s="106">
        <f>INDEX(Sólidos!$A:$CT,ROW(Q139),COLUMN(Q139))</f>
        <v>0</v>
      </c>
      <c r="U1155" s="106">
        <f>INDEX(Sólidos!$A:$CT,ROW(R139),COLUMN(R139))</f>
        <v>0</v>
      </c>
      <c r="V1155" s="106">
        <f>INDEX(Sólidos!$A:$CT,ROW(S139),COLUMN(S139))</f>
        <v>0</v>
      </c>
      <c r="W1155" s="106">
        <f>INDEX(Sólidos!$A:$CT,ROW(T139),COLUMN(T139))</f>
        <v>0</v>
      </c>
      <c r="X1155" s="106">
        <f>INDEX(Sólidos!$A:$CT,ROW(U139),COLUMN(U139))</f>
        <v>0</v>
      </c>
      <c r="Y1155" s="106">
        <f>INDEX(Sólidos!$A:$CT,ROW(V139),COLUMN(V139))</f>
        <v>0</v>
      </c>
      <c r="Z1155" s="106">
        <f>INDEX(Sólidos!$A:$CT,ROW(W139),COLUMN(W139))</f>
        <v>0</v>
      </c>
      <c r="AA1155" s="106">
        <f>INDEX(Sólidos!$A:$CT,ROW(X139),COLUMN(X139))</f>
        <v>0</v>
      </c>
      <c r="AB1155" s="106">
        <f>INDEX(Sólidos!$A:$CT,ROW(Y139),COLUMN(Y139))</f>
        <v>0</v>
      </c>
      <c r="AC1155" s="106">
        <f>INDEX(Sólidos!$A:$CT,ROW(Z139),COLUMN(Z139))</f>
        <v>0</v>
      </c>
      <c r="AD1155" s="106">
        <f>INDEX(Sólidos!$A:$CT,ROW(AA139),COLUMN(AA139))</f>
        <v>0</v>
      </c>
      <c r="AE1155" s="106">
        <f>INDEX(Sólidos!$A:$CT,ROW(AB139),COLUMN(AB139))</f>
        <v>0</v>
      </c>
      <c r="AF1155" s="106">
        <f>INDEX(Sólidos!$A:$CT,ROW(AC139),COLUMN(AC139))</f>
        <v>0</v>
      </c>
      <c r="AG1155" s="106">
        <f>INDEX(Sólidos!$A:$CT,ROW(AD139),COLUMN(AD139))</f>
        <v>0</v>
      </c>
      <c r="AH1155" s="106">
        <f>INDEX(Sólidos!$A:$CT,ROW(AE139),COLUMN(AE139))</f>
        <v>0</v>
      </c>
      <c r="AI1155" s="106">
        <f>INDEX(Sólidos!$A:$CT,ROW(AF139),COLUMN(AF139))</f>
        <v>0</v>
      </c>
      <c r="AJ1155" s="106">
        <f>INDEX(Sólidos!$A:$CT,ROW(AG139),COLUMN(AG139))</f>
        <v>0</v>
      </c>
      <c r="AK1155" s="106">
        <f>INDEX(Sólidos!$A:$CT,ROW(AH139),COLUMN(AH139))</f>
        <v>0</v>
      </c>
      <c r="AL1155" s="106">
        <f>INDEX(Sólidos!$A:$CT,ROW(AI139),COLUMN(AI139))</f>
        <v>0</v>
      </c>
      <c r="AM1155" s="106">
        <f>INDEX(Sólidos!$A:$CT,ROW(AJ139),COLUMN(AJ139))</f>
        <v>0</v>
      </c>
      <c r="AN1155" s="106">
        <f>INDEX(Sólidos!$A:$CT,ROW(AK139),COLUMN(AK139))</f>
        <v>0</v>
      </c>
      <c r="AO1155" s="106">
        <f>INDEX(Sólidos!$A:$CT,ROW(AL139),COLUMN(AL139))</f>
        <v>0</v>
      </c>
      <c r="AP1155" s="106">
        <f>INDEX(Sólidos!$A:$CT,ROW(AM139),COLUMN(AM139))</f>
        <v>0</v>
      </c>
      <c r="AQ1155" s="106">
        <f>INDEX(Sólidos!$A:$CT,ROW(AN139),COLUMN(AN139))</f>
        <v>0</v>
      </c>
      <c r="AR1155" s="106">
        <f>INDEX(Sólidos!$A:$CT,ROW(AO139),COLUMN(AO139))</f>
        <v>0</v>
      </c>
      <c r="AS1155" s="106">
        <f>INDEX(Sólidos!$A:$CT,ROW(AP139),COLUMN(AP139))</f>
        <v>0</v>
      </c>
      <c r="AT1155" s="106">
        <f>INDEX(Sólidos!$A:$CT,ROW(AQ139),COLUMN(AQ139))</f>
        <v>0</v>
      </c>
      <c r="AU1155" s="106">
        <f>INDEX(Sólidos!$A:$CT,ROW(AR139),COLUMN(AR139))</f>
        <v>0</v>
      </c>
      <c r="AV1155" s="106">
        <f>INDEX(Sólidos!$A:$CT,ROW(AS139),COLUMN(AS139))</f>
        <v>0</v>
      </c>
      <c r="AW1155" s="106">
        <f>INDEX(Sólidos!$A:$CT,ROW(AT139),COLUMN(AT139))</f>
        <v>0</v>
      </c>
      <c r="AX1155" s="106">
        <f>INDEX(Sólidos!$A:$CT,ROW(AU139),COLUMN(AU139))</f>
        <v>0</v>
      </c>
      <c r="AY1155" s="106">
        <f>INDEX(Sólidos!$A:$CT,ROW(AV139),COLUMN(AV139))</f>
        <v>0</v>
      </c>
      <c r="AZ1155" s="106">
        <f>INDEX(Sólidos!$A:$CT,ROW(AW139),COLUMN(AW139))</f>
        <v>0</v>
      </c>
      <c r="BA1155" s="106">
        <f>INDEX(Sólidos!$A:$CT,ROW(AX139),COLUMN(AX139))</f>
        <v>0</v>
      </c>
      <c r="BB1155" s="106">
        <f>INDEX(Sólidos!$A:$CT,ROW(AY139),COLUMN(AY139))</f>
        <v>0</v>
      </c>
      <c r="BC1155" s="106">
        <f>INDEX(Sólidos!$A:$CT,ROW(AZ139),COLUMN(AZ139))</f>
        <v>0</v>
      </c>
      <c r="BD1155" s="106">
        <f>INDEX(Sólidos!$A:$CT,ROW(BA139),COLUMN(BA139))</f>
        <v>0</v>
      </c>
      <c r="BE1155" s="106">
        <f>INDEX(Sólidos!$A:$CT,ROW(BB139),COLUMN(BB139))</f>
        <v>0</v>
      </c>
      <c r="BF1155" s="106">
        <f>INDEX(Sólidos!$A:$CT,ROW(BC139),COLUMN(BC139))</f>
        <v>0</v>
      </c>
      <c r="BG1155" s="106">
        <f>INDEX(Sólidos!$A:$CT,ROW(BD139),COLUMN(BD139))</f>
        <v>0</v>
      </c>
      <c r="BH1155" s="106">
        <f>INDEX(Sólidos!$A:$CT,ROW(BE139),COLUMN(BE139))</f>
        <v>0</v>
      </c>
      <c r="BI1155" s="106">
        <f>INDEX(Sólidos!$A:$CT,ROW(BF139),COLUMN(BF139))</f>
        <v>0</v>
      </c>
      <c r="BJ1155" s="106">
        <f>INDEX(Sólidos!$A:$CT,ROW(BG139),COLUMN(BG139))</f>
        <v>0</v>
      </c>
      <c r="BK1155" s="106">
        <f>INDEX(Sólidos!$A:$CT,ROW(BH139),COLUMN(BH139))</f>
        <v>0</v>
      </c>
      <c r="BL1155" s="106">
        <f>INDEX(Sólidos!$A:$CT,ROW(BI139),COLUMN(BI139))</f>
        <v>0</v>
      </c>
      <c r="BM1155" s="106">
        <f>INDEX(Sólidos!$A:$CT,ROW(BJ139),COLUMN(BJ139))</f>
        <v>0</v>
      </c>
      <c r="BN1155" s="106">
        <f>INDEX(Sólidos!$A:$CT,ROW(BK139),COLUMN(BK139))</f>
        <v>0</v>
      </c>
      <c r="BO1155" s="106">
        <f>INDEX(Sólidos!$A:$CT,ROW(BL139),COLUMN(BL139))</f>
        <v>0</v>
      </c>
      <c r="BP1155" s="106">
        <f>INDEX(Sólidos!$A:$CT,ROW(BM139),COLUMN(BM139))</f>
        <v>0</v>
      </c>
      <c r="BQ1155" s="106">
        <f>INDEX(Sólidos!$A:$CT,ROW(BN139),COLUMN(BN139))</f>
        <v>0</v>
      </c>
      <c r="BR1155" s="106">
        <f>INDEX(Sólidos!$A:$CT,ROW(BO139),COLUMN(BO139))</f>
        <v>0</v>
      </c>
      <c r="BS1155" s="106">
        <f>INDEX(Sólidos!$A:$CT,ROW(BP139),COLUMN(BP139))</f>
        <v>0</v>
      </c>
      <c r="BT1155" s="106">
        <f>INDEX(Sólidos!$A:$CT,ROW(BQ139),COLUMN(BQ139))</f>
        <v>0</v>
      </c>
      <c r="BU1155" s="106">
        <f>INDEX(Sólidos!$A:$CT,ROW(BR139),COLUMN(BR139))</f>
        <v>0</v>
      </c>
      <c r="BV1155" s="106">
        <f>INDEX(Sólidos!$A:$CT,ROW(BS139),COLUMN(BS139))</f>
        <v>0</v>
      </c>
      <c r="BW1155" s="106">
        <f>INDEX(Sólidos!$A:$CT,ROW(BT139),COLUMN(BT139))</f>
        <v>0</v>
      </c>
      <c r="BX1155" s="106">
        <f>INDEX(Sólidos!$A:$CT,ROW(BU139),COLUMN(BU139))</f>
        <v>0</v>
      </c>
      <c r="BY1155" s="106">
        <f>INDEX(Sólidos!$A:$CT,ROW(BV139),COLUMN(BV139))</f>
        <v>0</v>
      </c>
      <c r="BZ1155" s="106">
        <f>INDEX(Sólidos!$A:$CT,ROW(BW139),COLUMN(BW139))</f>
        <v>0</v>
      </c>
      <c r="CA1155" s="106">
        <f>INDEX(Sólidos!$A:$CT,ROW(BX139),COLUMN(BX139))</f>
        <v>0</v>
      </c>
      <c r="CB1155" s="106">
        <f>INDEX(Sólidos!$A:$CT,ROW(BY139),COLUMN(BY139))</f>
        <v>0</v>
      </c>
      <c r="CC1155" s="106">
        <f>INDEX(Sólidos!$A:$CT,ROW(BZ139),COLUMN(BZ139))</f>
        <v>0</v>
      </c>
      <c r="CD1155" s="106">
        <f>INDEX(Sólidos!$A:$CT,ROW(CA139),COLUMN(CA139))</f>
        <v>0</v>
      </c>
      <c r="CE1155" s="106">
        <f>INDEX(Sólidos!$A:$CT,ROW(CB139),COLUMN(CB139))</f>
        <v>0</v>
      </c>
      <c r="CF1155" s="106">
        <f>INDEX(Sólidos!$A:$CT,ROW(CC139),COLUMN(CC139))</f>
        <v>0</v>
      </c>
      <c r="CG1155" s="106">
        <f>INDEX(Sólidos!$A:$CT,ROW(CD139),COLUMN(CD139))</f>
        <v>0</v>
      </c>
      <c r="CH1155" s="106">
        <f>INDEX(Sólidos!$A:$CT,ROW(CE139),COLUMN(CE139))</f>
        <v>0</v>
      </c>
      <c r="CI1155" s="106">
        <f>INDEX(Sólidos!$A:$CT,ROW(CF139),COLUMN(CF139))</f>
        <v>0</v>
      </c>
      <c r="CJ1155" s="106">
        <f>INDEX(Sólidos!$A:$CT,ROW(CG139),COLUMN(CG139))</f>
        <v>0</v>
      </c>
      <c r="CK1155" s="106">
        <f>INDEX(Sólidos!$A:$CT,ROW(CH139),COLUMN(CH139))</f>
        <v>0</v>
      </c>
      <c r="CL1155" s="106">
        <f>INDEX(Sólidos!$A:$CT,ROW(CI139),COLUMN(CI139))</f>
        <v>0</v>
      </c>
      <c r="CM1155" s="106">
        <f>INDEX(Sólidos!$A:$CT,ROW(CJ139),COLUMN(CJ139))</f>
        <v>0</v>
      </c>
      <c r="CN1155" s="106">
        <f>INDEX(Sólidos!$A:$CT,ROW(CK139),COLUMN(CK139))</f>
        <v>0</v>
      </c>
      <c r="CO1155" s="106">
        <f>INDEX(Sólidos!$A:$CT,ROW(CL139),COLUMN(CL139))</f>
        <v>0</v>
      </c>
      <c r="CP1155" s="106">
        <f>INDEX(Sólidos!$A:$CT,ROW(CM139),COLUMN(CM139))</f>
        <v>0</v>
      </c>
      <c r="CQ1155" s="106">
        <f>INDEX(Sólidos!$A:$CT,ROW(CN139),COLUMN(CN139))</f>
        <v>0</v>
      </c>
      <c r="CR1155" s="106">
        <f>INDEX(Sólidos!$A:$CT,ROW(CO139),COLUMN(CO139))</f>
        <v>0</v>
      </c>
      <c r="CS1155" s="107">
        <f>INDEX(Sólidos!$A:$CT,ROW(A139),COLUMN(A139))</f>
        <v>0</v>
      </c>
    </row>
    <row r="1156" spans="1:97" s="104" customFormat="1" hidden="1" x14ac:dyDescent="0.2">
      <c r="A1156" t="str">
        <f t="shared" si="17"/>
        <v>Zero</v>
      </c>
      <c r="B1156" s="107">
        <f>INDEX(Sólidos!$A:$CT,ROW(B140),COLUMN(CQ140))</f>
        <v>0</v>
      </c>
      <c r="C1156" s="107">
        <f>INDEX(Sólidos!$A:$CT,ROW(C140),COLUMN(CR140))</f>
        <v>0</v>
      </c>
      <c r="D1156" s="107">
        <f>INDEX(Sólidos!$A:$CT,ROW(D140),COLUMN(CS140))</f>
        <v>0</v>
      </c>
      <c r="E1156" s="107">
        <f>INDEX(Sólidos!$A:$CT,ROW(B140),COLUMN(B140))</f>
        <v>0</v>
      </c>
      <c r="F1156" s="106">
        <f>INDEX(Sólidos!$A:$CT,ROW(C140),COLUMN(C140))</f>
        <v>0</v>
      </c>
      <c r="G1156" s="106">
        <f>INDEX(Sólidos!$A:$CT,ROW(D140),COLUMN(D140))</f>
        <v>0</v>
      </c>
      <c r="H1156" s="106">
        <f>INDEX(Sólidos!$A:$CT,ROW(E140),COLUMN(E140))</f>
        <v>0</v>
      </c>
      <c r="I1156" s="106">
        <f>INDEX(Sólidos!$A:$CT,ROW(F140),COLUMN(F140))</f>
        <v>0</v>
      </c>
      <c r="J1156" s="106">
        <f>INDEX(Sólidos!$A:$CT,ROW(G140),COLUMN(G140))</f>
        <v>0</v>
      </c>
      <c r="K1156" s="106">
        <f>INDEX(Sólidos!$A:$CT,ROW(H140),COLUMN(H140))</f>
        <v>0</v>
      </c>
      <c r="L1156" s="106">
        <f>INDEX(Sólidos!$A:$CT,ROW(I140),COLUMN(I140))</f>
        <v>0</v>
      </c>
      <c r="M1156" s="106">
        <f>INDEX(Sólidos!$A:$CT,ROW(J140),COLUMN(J140))</f>
        <v>0</v>
      </c>
      <c r="N1156" s="106">
        <f>INDEX(Sólidos!$A:$CT,ROW(K140),COLUMN(K140))</f>
        <v>0</v>
      </c>
      <c r="O1156" s="106">
        <f>INDEX(Sólidos!$A:$CT,ROW(L140),COLUMN(L140))</f>
        <v>0</v>
      </c>
      <c r="P1156" s="106">
        <f>INDEX(Sólidos!$A:$CT,ROW(M140),COLUMN(M140))</f>
        <v>0</v>
      </c>
      <c r="Q1156" s="106">
        <f>INDEX(Sólidos!$A:$CT,ROW(N140),COLUMN(N140))</f>
        <v>0</v>
      </c>
      <c r="R1156" s="106">
        <f>INDEX(Sólidos!$A:$CT,ROW(O140),COLUMN(O140))</f>
        <v>0</v>
      </c>
      <c r="S1156" s="106">
        <f>INDEX(Sólidos!$A:$CT,ROW(P140),COLUMN(P140))</f>
        <v>0</v>
      </c>
      <c r="T1156" s="106">
        <f>INDEX(Sólidos!$A:$CT,ROW(Q140),COLUMN(Q140))</f>
        <v>0</v>
      </c>
      <c r="U1156" s="106">
        <f>INDEX(Sólidos!$A:$CT,ROW(R140),COLUMN(R140))</f>
        <v>0</v>
      </c>
      <c r="V1156" s="106">
        <f>INDEX(Sólidos!$A:$CT,ROW(S140),COLUMN(S140))</f>
        <v>0</v>
      </c>
      <c r="W1156" s="106">
        <f>INDEX(Sólidos!$A:$CT,ROW(T140),COLUMN(T140))</f>
        <v>0</v>
      </c>
      <c r="X1156" s="106">
        <f>INDEX(Sólidos!$A:$CT,ROW(U140),COLUMN(U140))</f>
        <v>0</v>
      </c>
      <c r="Y1156" s="106">
        <f>INDEX(Sólidos!$A:$CT,ROW(V140),COLUMN(V140))</f>
        <v>0</v>
      </c>
      <c r="Z1156" s="106">
        <f>INDEX(Sólidos!$A:$CT,ROW(W140),COLUMN(W140))</f>
        <v>0</v>
      </c>
      <c r="AA1156" s="106">
        <f>INDEX(Sólidos!$A:$CT,ROW(X140),COLUMN(X140))</f>
        <v>0</v>
      </c>
      <c r="AB1156" s="106">
        <f>INDEX(Sólidos!$A:$CT,ROW(Y140),COLUMN(Y140))</f>
        <v>0</v>
      </c>
      <c r="AC1156" s="106">
        <f>INDEX(Sólidos!$A:$CT,ROW(Z140),COLUMN(Z140))</f>
        <v>0</v>
      </c>
      <c r="AD1156" s="106">
        <f>INDEX(Sólidos!$A:$CT,ROW(AA140),COLUMN(AA140))</f>
        <v>0</v>
      </c>
      <c r="AE1156" s="106">
        <f>INDEX(Sólidos!$A:$CT,ROW(AB140),COLUMN(AB140))</f>
        <v>0</v>
      </c>
      <c r="AF1156" s="106">
        <f>INDEX(Sólidos!$A:$CT,ROW(AC140),COLUMN(AC140))</f>
        <v>0</v>
      </c>
      <c r="AG1156" s="106">
        <f>INDEX(Sólidos!$A:$CT,ROW(AD140),COLUMN(AD140))</f>
        <v>0</v>
      </c>
      <c r="AH1156" s="106">
        <f>INDEX(Sólidos!$A:$CT,ROW(AE140),COLUMN(AE140))</f>
        <v>0</v>
      </c>
      <c r="AI1156" s="106">
        <f>INDEX(Sólidos!$A:$CT,ROW(AF140),COLUMN(AF140))</f>
        <v>0</v>
      </c>
      <c r="AJ1156" s="106">
        <f>INDEX(Sólidos!$A:$CT,ROW(AG140),COLUMN(AG140))</f>
        <v>0</v>
      </c>
      <c r="AK1156" s="106">
        <f>INDEX(Sólidos!$A:$CT,ROW(AH140),COLUMN(AH140))</f>
        <v>0</v>
      </c>
      <c r="AL1156" s="106">
        <f>INDEX(Sólidos!$A:$CT,ROW(AI140),COLUMN(AI140))</f>
        <v>0</v>
      </c>
      <c r="AM1156" s="106">
        <f>INDEX(Sólidos!$A:$CT,ROW(AJ140),COLUMN(AJ140))</f>
        <v>0</v>
      </c>
      <c r="AN1156" s="106">
        <f>INDEX(Sólidos!$A:$CT,ROW(AK140),COLUMN(AK140))</f>
        <v>0</v>
      </c>
      <c r="AO1156" s="106">
        <f>INDEX(Sólidos!$A:$CT,ROW(AL140),COLUMN(AL140))</f>
        <v>0</v>
      </c>
      <c r="AP1156" s="106">
        <f>INDEX(Sólidos!$A:$CT,ROW(AM140),COLUMN(AM140))</f>
        <v>0</v>
      </c>
      <c r="AQ1156" s="106">
        <f>INDEX(Sólidos!$A:$CT,ROW(AN140),COLUMN(AN140))</f>
        <v>0</v>
      </c>
      <c r="AR1156" s="106">
        <f>INDEX(Sólidos!$A:$CT,ROW(AO140),COLUMN(AO140))</f>
        <v>0</v>
      </c>
      <c r="AS1156" s="106">
        <f>INDEX(Sólidos!$A:$CT,ROW(AP140),COLUMN(AP140))</f>
        <v>0</v>
      </c>
      <c r="AT1156" s="106">
        <f>INDEX(Sólidos!$A:$CT,ROW(AQ140),COLUMN(AQ140))</f>
        <v>0</v>
      </c>
      <c r="AU1156" s="106">
        <f>INDEX(Sólidos!$A:$CT,ROW(AR140),COLUMN(AR140))</f>
        <v>0</v>
      </c>
      <c r="AV1156" s="106">
        <f>INDEX(Sólidos!$A:$CT,ROW(AS140),COLUMN(AS140))</f>
        <v>0</v>
      </c>
      <c r="AW1156" s="106">
        <f>INDEX(Sólidos!$A:$CT,ROW(AT140),COLUMN(AT140))</f>
        <v>0</v>
      </c>
      <c r="AX1156" s="106">
        <f>INDEX(Sólidos!$A:$CT,ROW(AU140),COLUMN(AU140))</f>
        <v>0</v>
      </c>
      <c r="AY1156" s="106">
        <f>INDEX(Sólidos!$A:$CT,ROW(AV140),COLUMN(AV140))</f>
        <v>0</v>
      </c>
      <c r="AZ1156" s="106">
        <f>INDEX(Sólidos!$A:$CT,ROW(AW140),COLUMN(AW140))</f>
        <v>0</v>
      </c>
      <c r="BA1156" s="106">
        <f>INDEX(Sólidos!$A:$CT,ROW(AX140),COLUMN(AX140))</f>
        <v>0</v>
      </c>
      <c r="BB1156" s="106">
        <f>INDEX(Sólidos!$A:$CT,ROW(AY140),COLUMN(AY140))</f>
        <v>0</v>
      </c>
      <c r="BC1156" s="106">
        <f>INDEX(Sólidos!$A:$CT,ROW(AZ140),COLUMN(AZ140))</f>
        <v>0</v>
      </c>
      <c r="BD1156" s="106">
        <f>INDEX(Sólidos!$A:$CT,ROW(BA140),COLUMN(BA140))</f>
        <v>0</v>
      </c>
      <c r="BE1156" s="106">
        <f>INDEX(Sólidos!$A:$CT,ROW(BB140),COLUMN(BB140))</f>
        <v>0</v>
      </c>
      <c r="BF1156" s="106">
        <f>INDEX(Sólidos!$A:$CT,ROW(BC140),COLUMN(BC140))</f>
        <v>0</v>
      </c>
      <c r="BG1156" s="106">
        <f>INDEX(Sólidos!$A:$CT,ROW(BD140),COLUMN(BD140))</f>
        <v>0</v>
      </c>
      <c r="BH1156" s="106">
        <f>INDEX(Sólidos!$A:$CT,ROW(BE140),COLUMN(BE140))</f>
        <v>0</v>
      </c>
      <c r="BI1156" s="106">
        <f>INDEX(Sólidos!$A:$CT,ROW(BF140),COLUMN(BF140))</f>
        <v>0</v>
      </c>
      <c r="BJ1156" s="106">
        <f>INDEX(Sólidos!$A:$CT,ROW(BG140),COLUMN(BG140))</f>
        <v>0</v>
      </c>
      <c r="BK1156" s="106">
        <f>INDEX(Sólidos!$A:$CT,ROW(BH140),COLUMN(BH140))</f>
        <v>0</v>
      </c>
      <c r="BL1156" s="106">
        <f>INDEX(Sólidos!$A:$CT,ROW(BI140),COLUMN(BI140))</f>
        <v>0</v>
      </c>
      <c r="BM1156" s="106">
        <f>INDEX(Sólidos!$A:$CT,ROW(BJ140),COLUMN(BJ140))</f>
        <v>0</v>
      </c>
      <c r="BN1156" s="106">
        <f>INDEX(Sólidos!$A:$CT,ROW(BK140),COLUMN(BK140))</f>
        <v>0</v>
      </c>
      <c r="BO1156" s="106">
        <f>INDEX(Sólidos!$A:$CT,ROW(BL140),COLUMN(BL140))</f>
        <v>0</v>
      </c>
      <c r="BP1156" s="106">
        <f>INDEX(Sólidos!$A:$CT,ROW(BM140),COLUMN(BM140))</f>
        <v>0</v>
      </c>
      <c r="BQ1156" s="106">
        <f>INDEX(Sólidos!$A:$CT,ROW(BN140),COLUMN(BN140))</f>
        <v>0</v>
      </c>
      <c r="BR1156" s="106">
        <f>INDEX(Sólidos!$A:$CT,ROW(BO140),COLUMN(BO140))</f>
        <v>0</v>
      </c>
      <c r="BS1156" s="106">
        <f>INDEX(Sólidos!$A:$CT,ROW(BP140),COLUMN(BP140))</f>
        <v>0</v>
      </c>
      <c r="BT1156" s="106">
        <f>INDEX(Sólidos!$A:$CT,ROW(BQ140),COLUMN(BQ140))</f>
        <v>0</v>
      </c>
      <c r="BU1156" s="106">
        <f>INDEX(Sólidos!$A:$CT,ROW(BR140),COLUMN(BR140))</f>
        <v>0</v>
      </c>
      <c r="BV1156" s="106">
        <f>INDEX(Sólidos!$A:$CT,ROW(BS140),COLUMN(BS140))</f>
        <v>0</v>
      </c>
      <c r="BW1156" s="106">
        <f>INDEX(Sólidos!$A:$CT,ROW(BT140),COLUMN(BT140))</f>
        <v>0</v>
      </c>
      <c r="BX1156" s="106">
        <f>INDEX(Sólidos!$A:$CT,ROW(BU140),COLUMN(BU140))</f>
        <v>0</v>
      </c>
      <c r="BY1156" s="106">
        <f>INDEX(Sólidos!$A:$CT,ROW(BV140),COLUMN(BV140))</f>
        <v>0</v>
      </c>
      <c r="BZ1156" s="106">
        <f>INDEX(Sólidos!$A:$CT,ROW(BW140),COLUMN(BW140))</f>
        <v>0</v>
      </c>
      <c r="CA1156" s="106">
        <f>INDEX(Sólidos!$A:$CT,ROW(BX140),COLUMN(BX140))</f>
        <v>0</v>
      </c>
      <c r="CB1156" s="106">
        <f>INDEX(Sólidos!$A:$CT,ROW(BY140),COLUMN(BY140))</f>
        <v>0</v>
      </c>
      <c r="CC1156" s="106">
        <f>INDEX(Sólidos!$A:$CT,ROW(BZ140),COLUMN(BZ140))</f>
        <v>0</v>
      </c>
      <c r="CD1156" s="106">
        <f>INDEX(Sólidos!$A:$CT,ROW(CA140),COLUMN(CA140))</f>
        <v>0</v>
      </c>
      <c r="CE1156" s="106">
        <f>INDEX(Sólidos!$A:$CT,ROW(CB140),COLUMN(CB140))</f>
        <v>0</v>
      </c>
      <c r="CF1156" s="106">
        <f>INDEX(Sólidos!$A:$CT,ROW(CC140),COLUMN(CC140))</f>
        <v>0</v>
      </c>
      <c r="CG1156" s="106">
        <f>INDEX(Sólidos!$A:$CT,ROW(CD140),COLUMN(CD140))</f>
        <v>0</v>
      </c>
      <c r="CH1156" s="106">
        <f>INDEX(Sólidos!$A:$CT,ROW(CE140),COLUMN(CE140))</f>
        <v>0</v>
      </c>
      <c r="CI1156" s="106">
        <f>INDEX(Sólidos!$A:$CT,ROW(CF140),COLUMN(CF140))</f>
        <v>0</v>
      </c>
      <c r="CJ1156" s="106">
        <f>INDEX(Sólidos!$A:$CT,ROW(CG140),COLUMN(CG140))</f>
        <v>0</v>
      </c>
      <c r="CK1156" s="106">
        <f>INDEX(Sólidos!$A:$CT,ROW(CH140),COLUMN(CH140))</f>
        <v>0</v>
      </c>
      <c r="CL1156" s="106">
        <f>INDEX(Sólidos!$A:$CT,ROW(CI140),COLUMN(CI140))</f>
        <v>0</v>
      </c>
      <c r="CM1156" s="106">
        <f>INDEX(Sólidos!$A:$CT,ROW(CJ140),COLUMN(CJ140))</f>
        <v>0</v>
      </c>
      <c r="CN1156" s="106">
        <f>INDEX(Sólidos!$A:$CT,ROW(CK140),COLUMN(CK140))</f>
        <v>0</v>
      </c>
      <c r="CO1156" s="106">
        <f>INDEX(Sólidos!$A:$CT,ROW(CL140),COLUMN(CL140))</f>
        <v>0</v>
      </c>
      <c r="CP1156" s="106">
        <f>INDEX(Sólidos!$A:$CT,ROW(CM140),COLUMN(CM140))</f>
        <v>0</v>
      </c>
      <c r="CQ1156" s="106">
        <f>INDEX(Sólidos!$A:$CT,ROW(CN140),COLUMN(CN140))</f>
        <v>0</v>
      </c>
      <c r="CR1156" s="106">
        <f>INDEX(Sólidos!$A:$CT,ROW(CO140),COLUMN(CO140))</f>
        <v>0</v>
      </c>
      <c r="CS1156" s="107">
        <f>INDEX(Sólidos!$A:$CT,ROW(A140),COLUMN(A140))</f>
        <v>0</v>
      </c>
    </row>
    <row r="1157" spans="1:97" s="104" customFormat="1" hidden="1" x14ac:dyDescent="0.2">
      <c r="A1157" t="str">
        <f t="shared" ref="A1157:A1220" si="18">IF(SUM(E1157:CQ1157)=0,"Zero","")</f>
        <v>Zero</v>
      </c>
      <c r="B1157" s="107">
        <f>INDEX(Sólidos!$A:$CT,ROW(B141),COLUMN(CQ141))</f>
        <v>0</v>
      </c>
      <c r="C1157" s="107">
        <f>INDEX(Sólidos!$A:$CT,ROW(C141),COLUMN(CR141))</f>
        <v>0</v>
      </c>
      <c r="D1157" s="107">
        <f>INDEX(Sólidos!$A:$CT,ROW(D141),COLUMN(CS141))</f>
        <v>0</v>
      </c>
      <c r="E1157" s="107">
        <f>INDEX(Sólidos!$A:$CT,ROW(B141),COLUMN(B141))</f>
        <v>0</v>
      </c>
      <c r="F1157" s="106">
        <f>INDEX(Sólidos!$A:$CT,ROW(C141),COLUMN(C141))</f>
        <v>0</v>
      </c>
      <c r="G1157" s="106">
        <f>INDEX(Sólidos!$A:$CT,ROW(D141),COLUMN(D141))</f>
        <v>0</v>
      </c>
      <c r="H1157" s="106">
        <f>INDEX(Sólidos!$A:$CT,ROW(E141),COLUMN(E141))</f>
        <v>0</v>
      </c>
      <c r="I1157" s="106">
        <f>INDEX(Sólidos!$A:$CT,ROW(F141),COLUMN(F141))</f>
        <v>0</v>
      </c>
      <c r="J1157" s="106">
        <f>INDEX(Sólidos!$A:$CT,ROW(G141),COLUMN(G141))</f>
        <v>0</v>
      </c>
      <c r="K1157" s="106">
        <f>INDEX(Sólidos!$A:$CT,ROW(H141),COLUMN(H141))</f>
        <v>0</v>
      </c>
      <c r="L1157" s="106">
        <f>INDEX(Sólidos!$A:$CT,ROW(I141),COLUMN(I141))</f>
        <v>0</v>
      </c>
      <c r="M1157" s="106">
        <f>INDEX(Sólidos!$A:$CT,ROW(J141),COLUMN(J141))</f>
        <v>0</v>
      </c>
      <c r="N1157" s="106">
        <f>INDEX(Sólidos!$A:$CT,ROW(K141),COLUMN(K141))</f>
        <v>0</v>
      </c>
      <c r="O1157" s="106">
        <f>INDEX(Sólidos!$A:$CT,ROW(L141),COLUMN(L141))</f>
        <v>0</v>
      </c>
      <c r="P1157" s="106">
        <f>INDEX(Sólidos!$A:$CT,ROW(M141),COLUMN(M141))</f>
        <v>0</v>
      </c>
      <c r="Q1157" s="106">
        <f>INDEX(Sólidos!$A:$CT,ROW(N141),COLUMN(N141))</f>
        <v>0</v>
      </c>
      <c r="R1157" s="106">
        <f>INDEX(Sólidos!$A:$CT,ROW(O141),COLUMN(O141))</f>
        <v>0</v>
      </c>
      <c r="S1157" s="106">
        <f>INDEX(Sólidos!$A:$CT,ROW(P141),COLUMN(P141))</f>
        <v>0</v>
      </c>
      <c r="T1157" s="106">
        <f>INDEX(Sólidos!$A:$CT,ROW(Q141),COLUMN(Q141))</f>
        <v>0</v>
      </c>
      <c r="U1157" s="106">
        <f>INDEX(Sólidos!$A:$CT,ROW(R141),COLUMN(R141))</f>
        <v>0</v>
      </c>
      <c r="V1157" s="106">
        <f>INDEX(Sólidos!$A:$CT,ROW(S141),COLUMN(S141))</f>
        <v>0</v>
      </c>
      <c r="W1157" s="106">
        <f>INDEX(Sólidos!$A:$CT,ROW(T141),COLUMN(T141))</f>
        <v>0</v>
      </c>
      <c r="X1157" s="106">
        <f>INDEX(Sólidos!$A:$CT,ROW(U141),COLUMN(U141))</f>
        <v>0</v>
      </c>
      <c r="Y1157" s="106">
        <f>INDEX(Sólidos!$A:$CT,ROW(V141),COLUMN(V141))</f>
        <v>0</v>
      </c>
      <c r="Z1157" s="106">
        <f>INDEX(Sólidos!$A:$CT,ROW(W141),COLUMN(W141))</f>
        <v>0</v>
      </c>
      <c r="AA1157" s="106">
        <f>INDEX(Sólidos!$A:$CT,ROW(X141),COLUMN(X141))</f>
        <v>0</v>
      </c>
      <c r="AB1157" s="106">
        <f>INDEX(Sólidos!$A:$CT,ROW(Y141),COLUMN(Y141))</f>
        <v>0</v>
      </c>
      <c r="AC1157" s="106">
        <f>INDEX(Sólidos!$A:$CT,ROW(Z141),COLUMN(Z141))</f>
        <v>0</v>
      </c>
      <c r="AD1157" s="106">
        <f>INDEX(Sólidos!$A:$CT,ROW(AA141),COLUMN(AA141))</f>
        <v>0</v>
      </c>
      <c r="AE1157" s="106">
        <f>INDEX(Sólidos!$A:$CT,ROW(AB141),COLUMN(AB141))</f>
        <v>0</v>
      </c>
      <c r="AF1157" s="106">
        <f>INDEX(Sólidos!$A:$CT,ROW(AC141),COLUMN(AC141))</f>
        <v>0</v>
      </c>
      <c r="AG1157" s="106">
        <f>INDEX(Sólidos!$A:$CT,ROW(AD141),COLUMN(AD141))</f>
        <v>0</v>
      </c>
      <c r="AH1157" s="106">
        <f>INDEX(Sólidos!$A:$CT,ROW(AE141),COLUMN(AE141))</f>
        <v>0</v>
      </c>
      <c r="AI1157" s="106">
        <f>INDEX(Sólidos!$A:$CT,ROW(AF141),COLUMN(AF141))</f>
        <v>0</v>
      </c>
      <c r="AJ1157" s="106">
        <f>INDEX(Sólidos!$A:$CT,ROW(AG141),COLUMN(AG141))</f>
        <v>0</v>
      </c>
      <c r="AK1157" s="106">
        <f>INDEX(Sólidos!$A:$CT,ROW(AH141),COLUMN(AH141))</f>
        <v>0</v>
      </c>
      <c r="AL1157" s="106">
        <f>INDEX(Sólidos!$A:$CT,ROW(AI141),COLUMN(AI141))</f>
        <v>0</v>
      </c>
      <c r="AM1157" s="106">
        <f>INDEX(Sólidos!$A:$CT,ROW(AJ141),COLUMN(AJ141))</f>
        <v>0</v>
      </c>
      <c r="AN1157" s="106">
        <f>INDEX(Sólidos!$A:$CT,ROW(AK141),COLUMN(AK141))</f>
        <v>0</v>
      </c>
      <c r="AO1157" s="106">
        <f>INDEX(Sólidos!$A:$CT,ROW(AL141),COLUMN(AL141))</f>
        <v>0</v>
      </c>
      <c r="AP1157" s="106">
        <f>INDEX(Sólidos!$A:$CT,ROW(AM141),COLUMN(AM141))</f>
        <v>0</v>
      </c>
      <c r="AQ1157" s="106">
        <f>INDEX(Sólidos!$A:$CT,ROW(AN141),COLUMN(AN141))</f>
        <v>0</v>
      </c>
      <c r="AR1157" s="106">
        <f>INDEX(Sólidos!$A:$CT,ROW(AO141),COLUMN(AO141))</f>
        <v>0</v>
      </c>
      <c r="AS1157" s="106">
        <f>INDEX(Sólidos!$A:$CT,ROW(AP141),COLUMN(AP141))</f>
        <v>0</v>
      </c>
      <c r="AT1157" s="106">
        <f>INDEX(Sólidos!$A:$CT,ROW(AQ141),COLUMN(AQ141))</f>
        <v>0</v>
      </c>
      <c r="AU1157" s="106">
        <f>INDEX(Sólidos!$A:$CT,ROW(AR141),COLUMN(AR141))</f>
        <v>0</v>
      </c>
      <c r="AV1157" s="106">
        <f>INDEX(Sólidos!$A:$CT,ROW(AS141),COLUMN(AS141))</f>
        <v>0</v>
      </c>
      <c r="AW1157" s="106">
        <f>INDEX(Sólidos!$A:$CT,ROW(AT141),COLUMN(AT141))</f>
        <v>0</v>
      </c>
      <c r="AX1157" s="106">
        <f>INDEX(Sólidos!$A:$CT,ROW(AU141),COLUMN(AU141))</f>
        <v>0</v>
      </c>
      <c r="AY1157" s="106">
        <f>INDEX(Sólidos!$A:$CT,ROW(AV141),COLUMN(AV141))</f>
        <v>0</v>
      </c>
      <c r="AZ1157" s="106">
        <f>INDEX(Sólidos!$A:$CT,ROW(AW141),COLUMN(AW141))</f>
        <v>0</v>
      </c>
      <c r="BA1157" s="106">
        <f>INDEX(Sólidos!$A:$CT,ROW(AX141),COLUMN(AX141))</f>
        <v>0</v>
      </c>
      <c r="BB1157" s="106">
        <f>INDEX(Sólidos!$A:$CT,ROW(AY141),COLUMN(AY141))</f>
        <v>0</v>
      </c>
      <c r="BC1157" s="106">
        <f>INDEX(Sólidos!$A:$CT,ROW(AZ141),COLUMN(AZ141))</f>
        <v>0</v>
      </c>
      <c r="BD1157" s="106">
        <f>INDEX(Sólidos!$A:$CT,ROW(BA141),COLUMN(BA141))</f>
        <v>0</v>
      </c>
      <c r="BE1157" s="106">
        <f>INDEX(Sólidos!$A:$CT,ROW(BB141),COLUMN(BB141))</f>
        <v>0</v>
      </c>
      <c r="BF1157" s="106">
        <f>INDEX(Sólidos!$A:$CT,ROW(BC141),COLUMN(BC141))</f>
        <v>0</v>
      </c>
      <c r="BG1157" s="106">
        <f>INDEX(Sólidos!$A:$CT,ROW(BD141),COLUMN(BD141))</f>
        <v>0</v>
      </c>
      <c r="BH1157" s="106">
        <f>INDEX(Sólidos!$A:$CT,ROW(BE141),COLUMN(BE141))</f>
        <v>0</v>
      </c>
      <c r="BI1157" s="106">
        <f>INDEX(Sólidos!$A:$CT,ROW(BF141),COLUMN(BF141))</f>
        <v>0</v>
      </c>
      <c r="BJ1157" s="106">
        <f>INDEX(Sólidos!$A:$CT,ROW(BG141),COLUMN(BG141))</f>
        <v>0</v>
      </c>
      <c r="BK1157" s="106">
        <f>INDEX(Sólidos!$A:$CT,ROW(BH141),COLUMN(BH141))</f>
        <v>0</v>
      </c>
      <c r="BL1157" s="106">
        <f>INDEX(Sólidos!$A:$CT,ROW(BI141),COLUMN(BI141))</f>
        <v>0</v>
      </c>
      <c r="BM1157" s="106">
        <f>INDEX(Sólidos!$A:$CT,ROW(BJ141),COLUMN(BJ141))</f>
        <v>0</v>
      </c>
      <c r="BN1157" s="106">
        <f>INDEX(Sólidos!$A:$CT,ROW(BK141),COLUMN(BK141))</f>
        <v>0</v>
      </c>
      <c r="BO1157" s="106">
        <f>INDEX(Sólidos!$A:$CT,ROW(BL141),COLUMN(BL141))</f>
        <v>0</v>
      </c>
      <c r="BP1157" s="106">
        <f>INDEX(Sólidos!$A:$CT,ROW(BM141),COLUMN(BM141))</f>
        <v>0</v>
      </c>
      <c r="BQ1157" s="106">
        <f>INDEX(Sólidos!$A:$CT,ROW(BN141),COLUMN(BN141))</f>
        <v>0</v>
      </c>
      <c r="BR1157" s="106">
        <f>INDEX(Sólidos!$A:$CT,ROW(BO141),COLUMN(BO141))</f>
        <v>0</v>
      </c>
      <c r="BS1157" s="106">
        <f>INDEX(Sólidos!$A:$CT,ROW(BP141),COLUMN(BP141))</f>
        <v>0</v>
      </c>
      <c r="BT1157" s="106">
        <f>INDEX(Sólidos!$A:$CT,ROW(BQ141),COLUMN(BQ141))</f>
        <v>0</v>
      </c>
      <c r="BU1157" s="106">
        <f>INDEX(Sólidos!$A:$CT,ROW(BR141),COLUMN(BR141))</f>
        <v>0</v>
      </c>
      <c r="BV1157" s="106">
        <f>INDEX(Sólidos!$A:$CT,ROW(BS141),COLUMN(BS141))</f>
        <v>0</v>
      </c>
      <c r="BW1157" s="106">
        <f>INDEX(Sólidos!$A:$CT,ROW(BT141),COLUMN(BT141))</f>
        <v>0</v>
      </c>
      <c r="BX1157" s="106">
        <f>INDEX(Sólidos!$A:$CT,ROW(BU141),COLUMN(BU141))</f>
        <v>0</v>
      </c>
      <c r="BY1157" s="106">
        <f>INDEX(Sólidos!$A:$CT,ROW(BV141),COLUMN(BV141))</f>
        <v>0</v>
      </c>
      <c r="BZ1157" s="106">
        <f>INDEX(Sólidos!$A:$CT,ROW(BW141),COLUMN(BW141))</f>
        <v>0</v>
      </c>
      <c r="CA1157" s="106">
        <f>INDEX(Sólidos!$A:$CT,ROW(BX141),COLUMN(BX141))</f>
        <v>0</v>
      </c>
      <c r="CB1157" s="106">
        <f>INDEX(Sólidos!$A:$CT,ROW(BY141),COLUMN(BY141))</f>
        <v>0</v>
      </c>
      <c r="CC1157" s="106">
        <f>INDEX(Sólidos!$A:$CT,ROW(BZ141),COLUMN(BZ141))</f>
        <v>0</v>
      </c>
      <c r="CD1157" s="106">
        <f>INDEX(Sólidos!$A:$CT,ROW(CA141),COLUMN(CA141))</f>
        <v>0</v>
      </c>
      <c r="CE1157" s="106">
        <f>INDEX(Sólidos!$A:$CT,ROW(CB141),COLUMN(CB141))</f>
        <v>0</v>
      </c>
      <c r="CF1157" s="106">
        <f>INDEX(Sólidos!$A:$CT,ROW(CC141),COLUMN(CC141))</f>
        <v>0</v>
      </c>
      <c r="CG1157" s="106">
        <f>INDEX(Sólidos!$A:$CT,ROW(CD141),COLUMN(CD141))</f>
        <v>0</v>
      </c>
      <c r="CH1157" s="106">
        <f>INDEX(Sólidos!$A:$CT,ROW(CE141),COLUMN(CE141))</f>
        <v>0</v>
      </c>
      <c r="CI1157" s="106">
        <f>INDEX(Sólidos!$A:$CT,ROW(CF141),COLUMN(CF141))</f>
        <v>0</v>
      </c>
      <c r="CJ1157" s="106">
        <f>INDEX(Sólidos!$A:$CT,ROW(CG141),COLUMN(CG141))</f>
        <v>0</v>
      </c>
      <c r="CK1157" s="106">
        <f>INDEX(Sólidos!$A:$CT,ROW(CH141),COLUMN(CH141))</f>
        <v>0</v>
      </c>
      <c r="CL1157" s="106">
        <f>INDEX(Sólidos!$A:$CT,ROW(CI141),COLUMN(CI141))</f>
        <v>0</v>
      </c>
      <c r="CM1157" s="106">
        <f>INDEX(Sólidos!$A:$CT,ROW(CJ141),COLUMN(CJ141))</f>
        <v>0</v>
      </c>
      <c r="CN1157" s="106">
        <f>INDEX(Sólidos!$A:$CT,ROW(CK141),COLUMN(CK141))</f>
        <v>0</v>
      </c>
      <c r="CO1157" s="106">
        <f>INDEX(Sólidos!$A:$CT,ROW(CL141),COLUMN(CL141))</f>
        <v>0</v>
      </c>
      <c r="CP1157" s="106">
        <f>INDEX(Sólidos!$A:$CT,ROW(CM141),COLUMN(CM141))</f>
        <v>0</v>
      </c>
      <c r="CQ1157" s="106">
        <f>INDEX(Sólidos!$A:$CT,ROW(CN141),COLUMN(CN141))</f>
        <v>0</v>
      </c>
      <c r="CR1157" s="106">
        <f>INDEX(Sólidos!$A:$CT,ROW(CO141),COLUMN(CO141))</f>
        <v>0</v>
      </c>
      <c r="CS1157" s="107">
        <f>INDEX(Sólidos!$A:$CT,ROW(A141),COLUMN(A141))</f>
        <v>0</v>
      </c>
    </row>
    <row r="1158" spans="1:97" s="104" customFormat="1" hidden="1" x14ac:dyDescent="0.2">
      <c r="A1158" t="str">
        <f t="shared" si="18"/>
        <v>Zero</v>
      </c>
      <c r="B1158" s="107">
        <f>INDEX(Sólidos!$A:$CT,ROW(B142),COLUMN(CQ142))</f>
        <v>0</v>
      </c>
      <c r="C1158" s="107">
        <f>INDEX(Sólidos!$A:$CT,ROW(C142),COLUMN(CR142))</f>
        <v>0</v>
      </c>
      <c r="D1158" s="107">
        <f>INDEX(Sólidos!$A:$CT,ROW(D142),COLUMN(CS142))</f>
        <v>0</v>
      </c>
      <c r="E1158" s="107">
        <f>INDEX(Sólidos!$A:$CT,ROW(B142),COLUMN(B142))</f>
        <v>0</v>
      </c>
      <c r="F1158" s="106">
        <f>INDEX(Sólidos!$A:$CT,ROW(C142),COLUMN(C142))</f>
        <v>0</v>
      </c>
      <c r="G1158" s="106">
        <f>INDEX(Sólidos!$A:$CT,ROW(D142),COLUMN(D142))</f>
        <v>0</v>
      </c>
      <c r="H1158" s="106">
        <f>INDEX(Sólidos!$A:$CT,ROW(E142),COLUMN(E142))</f>
        <v>0</v>
      </c>
      <c r="I1158" s="106">
        <f>INDEX(Sólidos!$A:$CT,ROW(F142),COLUMN(F142))</f>
        <v>0</v>
      </c>
      <c r="J1158" s="106">
        <f>INDEX(Sólidos!$A:$CT,ROW(G142),COLUMN(G142))</f>
        <v>0</v>
      </c>
      <c r="K1158" s="106">
        <f>INDEX(Sólidos!$A:$CT,ROW(H142),COLUMN(H142))</f>
        <v>0</v>
      </c>
      <c r="L1158" s="106">
        <f>INDEX(Sólidos!$A:$CT,ROW(I142),COLUMN(I142))</f>
        <v>0</v>
      </c>
      <c r="M1158" s="106">
        <f>INDEX(Sólidos!$A:$CT,ROW(J142),COLUMN(J142))</f>
        <v>0</v>
      </c>
      <c r="N1158" s="106">
        <f>INDEX(Sólidos!$A:$CT,ROW(K142),COLUMN(K142))</f>
        <v>0</v>
      </c>
      <c r="O1158" s="106">
        <f>INDEX(Sólidos!$A:$CT,ROW(L142),COLUMN(L142))</f>
        <v>0</v>
      </c>
      <c r="P1158" s="106">
        <f>INDEX(Sólidos!$A:$CT,ROW(M142),COLUMN(M142))</f>
        <v>0</v>
      </c>
      <c r="Q1158" s="106">
        <f>INDEX(Sólidos!$A:$CT,ROW(N142),COLUMN(N142))</f>
        <v>0</v>
      </c>
      <c r="R1158" s="106">
        <f>INDEX(Sólidos!$A:$CT,ROW(O142),COLUMN(O142))</f>
        <v>0</v>
      </c>
      <c r="S1158" s="106">
        <f>INDEX(Sólidos!$A:$CT,ROW(P142),COLUMN(P142))</f>
        <v>0</v>
      </c>
      <c r="T1158" s="106">
        <f>INDEX(Sólidos!$A:$CT,ROW(Q142),COLUMN(Q142))</f>
        <v>0</v>
      </c>
      <c r="U1158" s="106">
        <f>INDEX(Sólidos!$A:$CT,ROW(R142),COLUMN(R142))</f>
        <v>0</v>
      </c>
      <c r="V1158" s="106">
        <f>INDEX(Sólidos!$A:$CT,ROW(S142),COLUMN(S142))</f>
        <v>0</v>
      </c>
      <c r="W1158" s="106">
        <f>INDEX(Sólidos!$A:$CT,ROW(T142),COLUMN(T142))</f>
        <v>0</v>
      </c>
      <c r="X1158" s="106">
        <f>INDEX(Sólidos!$A:$CT,ROW(U142),COLUMN(U142))</f>
        <v>0</v>
      </c>
      <c r="Y1158" s="106">
        <f>INDEX(Sólidos!$A:$CT,ROW(V142),COLUMN(V142))</f>
        <v>0</v>
      </c>
      <c r="Z1158" s="106">
        <f>INDEX(Sólidos!$A:$CT,ROW(W142),COLUMN(W142))</f>
        <v>0</v>
      </c>
      <c r="AA1158" s="106">
        <f>INDEX(Sólidos!$A:$CT,ROW(X142),COLUMN(X142))</f>
        <v>0</v>
      </c>
      <c r="AB1158" s="106">
        <f>INDEX(Sólidos!$A:$CT,ROW(Y142),COLUMN(Y142))</f>
        <v>0</v>
      </c>
      <c r="AC1158" s="106">
        <f>INDEX(Sólidos!$A:$CT,ROW(Z142),COLUMN(Z142))</f>
        <v>0</v>
      </c>
      <c r="AD1158" s="106">
        <f>INDEX(Sólidos!$A:$CT,ROW(AA142),COLUMN(AA142))</f>
        <v>0</v>
      </c>
      <c r="AE1158" s="106">
        <f>INDEX(Sólidos!$A:$CT,ROW(AB142),COLUMN(AB142))</f>
        <v>0</v>
      </c>
      <c r="AF1158" s="106">
        <f>INDEX(Sólidos!$A:$CT,ROW(AC142),COLUMN(AC142))</f>
        <v>0</v>
      </c>
      <c r="AG1158" s="106">
        <f>INDEX(Sólidos!$A:$CT,ROW(AD142),COLUMN(AD142))</f>
        <v>0</v>
      </c>
      <c r="AH1158" s="106">
        <f>INDEX(Sólidos!$A:$CT,ROW(AE142),COLUMN(AE142))</f>
        <v>0</v>
      </c>
      <c r="AI1158" s="106">
        <f>INDEX(Sólidos!$A:$CT,ROW(AF142),COLUMN(AF142))</f>
        <v>0</v>
      </c>
      <c r="AJ1158" s="106">
        <f>INDEX(Sólidos!$A:$CT,ROW(AG142),COLUMN(AG142))</f>
        <v>0</v>
      </c>
      <c r="AK1158" s="106">
        <f>INDEX(Sólidos!$A:$CT,ROW(AH142),COLUMN(AH142))</f>
        <v>0</v>
      </c>
      <c r="AL1158" s="106">
        <f>INDEX(Sólidos!$A:$CT,ROW(AI142),COLUMN(AI142))</f>
        <v>0</v>
      </c>
      <c r="AM1158" s="106">
        <f>INDEX(Sólidos!$A:$CT,ROW(AJ142),COLUMN(AJ142))</f>
        <v>0</v>
      </c>
      <c r="AN1158" s="106">
        <f>INDEX(Sólidos!$A:$CT,ROW(AK142),COLUMN(AK142))</f>
        <v>0</v>
      </c>
      <c r="AO1158" s="106">
        <f>INDEX(Sólidos!$A:$CT,ROW(AL142),COLUMN(AL142))</f>
        <v>0</v>
      </c>
      <c r="AP1158" s="106">
        <f>INDEX(Sólidos!$A:$CT,ROW(AM142),COLUMN(AM142))</f>
        <v>0</v>
      </c>
      <c r="AQ1158" s="106">
        <f>INDEX(Sólidos!$A:$CT,ROW(AN142),COLUMN(AN142))</f>
        <v>0</v>
      </c>
      <c r="AR1158" s="106">
        <f>INDEX(Sólidos!$A:$CT,ROW(AO142),COLUMN(AO142))</f>
        <v>0</v>
      </c>
      <c r="AS1158" s="106">
        <f>INDEX(Sólidos!$A:$CT,ROW(AP142),COLUMN(AP142))</f>
        <v>0</v>
      </c>
      <c r="AT1158" s="106">
        <f>INDEX(Sólidos!$A:$CT,ROW(AQ142),COLUMN(AQ142))</f>
        <v>0</v>
      </c>
      <c r="AU1158" s="106">
        <f>INDEX(Sólidos!$A:$CT,ROW(AR142),COLUMN(AR142))</f>
        <v>0</v>
      </c>
      <c r="AV1158" s="106">
        <f>INDEX(Sólidos!$A:$CT,ROW(AS142),COLUMN(AS142))</f>
        <v>0</v>
      </c>
      <c r="AW1158" s="106">
        <f>INDEX(Sólidos!$A:$CT,ROW(AT142),COLUMN(AT142))</f>
        <v>0</v>
      </c>
      <c r="AX1158" s="106">
        <f>INDEX(Sólidos!$A:$CT,ROW(AU142),COLUMN(AU142))</f>
        <v>0</v>
      </c>
      <c r="AY1158" s="106">
        <f>INDEX(Sólidos!$A:$CT,ROW(AV142),COLUMN(AV142))</f>
        <v>0</v>
      </c>
      <c r="AZ1158" s="106">
        <f>INDEX(Sólidos!$A:$CT,ROW(AW142),COLUMN(AW142))</f>
        <v>0</v>
      </c>
      <c r="BA1158" s="106">
        <f>INDEX(Sólidos!$A:$CT,ROW(AX142),COLUMN(AX142))</f>
        <v>0</v>
      </c>
      <c r="BB1158" s="106">
        <f>INDEX(Sólidos!$A:$CT,ROW(AY142),COLUMN(AY142))</f>
        <v>0</v>
      </c>
      <c r="BC1158" s="106">
        <f>INDEX(Sólidos!$A:$CT,ROW(AZ142),COLUMN(AZ142))</f>
        <v>0</v>
      </c>
      <c r="BD1158" s="106">
        <f>INDEX(Sólidos!$A:$CT,ROW(BA142),COLUMN(BA142))</f>
        <v>0</v>
      </c>
      <c r="BE1158" s="106">
        <f>INDEX(Sólidos!$A:$CT,ROW(BB142),COLUMN(BB142))</f>
        <v>0</v>
      </c>
      <c r="BF1158" s="106">
        <f>INDEX(Sólidos!$A:$CT,ROW(BC142),COLUMN(BC142))</f>
        <v>0</v>
      </c>
      <c r="BG1158" s="106">
        <f>INDEX(Sólidos!$A:$CT,ROW(BD142),COLUMN(BD142))</f>
        <v>0</v>
      </c>
      <c r="BH1158" s="106">
        <f>INDEX(Sólidos!$A:$CT,ROW(BE142),COLUMN(BE142))</f>
        <v>0</v>
      </c>
      <c r="BI1158" s="106">
        <f>INDEX(Sólidos!$A:$CT,ROW(BF142),COLUMN(BF142))</f>
        <v>0</v>
      </c>
      <c r="BJ1158" s="106">
        <f>INDEX(Sólidos!$A:$CT,ROW(BG142),COLUMN(BG142))</f>
        <v>0</v>
      </c>
      <c r="BK1158" s="106">
        <f>INDEX(Sólidos!$A:$CT,ROW(BH142),COLUMN(BH142))</f>
        <v>0</v>
      </c>
      <c r="BL1158" s="106">
        <f>INDEX(Sólidos!$A:$CT,ROW(BI142),COLUMN(BI142))</f>
        <v>0</v>
      </c>
      <c r="BM1158" s="106">
        <f>INDEX(Sólidos!$A:$CT,ROW(BJ142),COLUMN(BJ142))</f>
        <v>0</v>
      </c>
      <c r="BN1158" s="106">
        <f>INDEX(Sólidos!$A:$CT,ROW(BK142),COLUMN(BK142))</f>
        <v>0</v>
      </c>
      <c r="BO1158" s="106">
        <f>INDEX(Sólidos!$A:$CT,ROW(BL142),COLUMN(BL142))</f>
        <v>0</v>
      </c>
      <c r="BP1158" s="106">
        <f>INDEX(Sólidos!$A:$CT,ROW(BM142),COLUMN(BM142))</f>
        <v>0</v>
      </c>
      <c r="BQ1158" s="106">
        <f>INDEX(Sólidos!$A:$CT,ROW(BN142),COLUMN(BN142))</f>
        <v>0</v>
      </c>
      <c r="BR1158" s="106">
        <f>INDEX(Sólidos!$A:$CT,ROW(BO142),COLUMN(BO142))</f>
        <v>0</v>
      </c>
      <c r="BS1158" s="106">
        <f>INDEX(Sólidos!$A:$CT,ROW(BP142),COLUMN(BP142))</f>
        <v>0</v>
      </c>
      <c r="BT1158" s="106">
        <f>INDEX(Sólidos!$A:$CT,ROW(BQ142),COLUMN(BQ142))</f>
        <v>0</v>
      </c>
      <c r="BU1158" s="106">
        <f>INDEX(Sólidos!$A:$CT,ROW(BR142),COLUMN(BR142))</f>
        <v>0</v>
      </c>
      <c r="BV1158" s="106">
        <f>INDEX(Sólidos!$A:$CT,ROW(BS142),COLUMN(BS142))</f>
        <v>0</v>
      </c>
      <c r="BW1158" s="106">
        <f>INDEX(Sólidos!$A:$CT,ROW(BT142),COLUMN(BT142))</f>
        <v>0</v>
      </c>
      <c r="BX1158" s="106">
        <f>INDEX(Sólidos!$A:$CT,ROW(BU142),COLUMN(BU142))</f>
        <v>0</v>
      </c>
      <c r="BY1158" s="106">
        <f>INDEX(Sólidos!$A:$CT,ROW(BV142),COLUMN(BV142))</f>
        <v>0</v>
      </c>
      <c r="BZ1158" s="106">
        <f>INDEX(Sólidos!$A:$CT,ROW(BW142),COLUMN(BW142))</f>
        <v>0</v>
      </c>
      <c r="CA1158" s="106">
        <f>INDEX(Sólidos!$A:$CT,ROW(BX142),COLUMN(BX142))</f>
        <v>0</v>
      </c>
      <c r="CB1158" s="106">
        <f>INDEX(Sólidos!$A:$CT,ROW(BY142),COLUMN(BY142))</f>
        <v>0</v>
      </c>
      <c r="CC1158" s="106">
        <f>INDEX(Sólidos!$A:$CT,ROW(BZ142),COLUMN(BZ142))</f>
        <v>0</v>
      </c>
      <c r="CD1158" s="106">
        <f>INDEX(Sólidos!$A:$CT,ROW(CA142),COLUMN(CA142))</f>
        <v>0</v>
      </c>
      <c r="CE1158" s="106">
        <f>INDEX(Sólidos!$A:$CT,ROW(CB142),COLUMN(CB142))</f>
        <v>0</v>
      </c>
      <c r="CF1158" s="106">
        <f>INDEX(Sólidos!$A:$CT,ROW(CC142),COLUMN(CC142))</f>
        <v>0</v>
      </c>
      <c r="CG1158" s="106">
        <f>INDEX(Sólidos!$A:$CT,ROW(CD142),COLUMN(CD142))</f>
        <v>0</v>
      </c>
      <c r="CH1158" s="106">
        <f>INDEX(Sólidos!$A:$CT,ROW(CE142),COLUMN(CE142))</f>
        <v>0</v>
      </c>
      <c r="CI1158" s="106">
        <f>INDEX(Sólidos!$A:$CT,ROW(CF142),COLUMN(CF142))</f>
        <v>0</v>
      </c>
      <c r="CJ1158" s="106">
        <f>INDEX(Sólidos!$A:$CT,ROW(CG142),COLUMN(CG142))</f>
        <v>0</v>
      </c>
      <c r="CK1158" s="106">
        <f>INDEX(Sólidos!$A:$CT,ROW(CH142),COLUMN(CH142))</f>
        <v>0</v>
      </c>
      <c r="CL1158" s="106">
        <f>INDEX(Sólidos!$A:$CT,ROW(CI142),COLUMN(CI142))</f>
        <v>0</v>
      </c>
      <c r="CM1158" s="106">
        <f>INDEX(Sólidos!$A:$CT,ROW(CJ142),COLUMN(CJ142))</f>
        <v>0</v>
      </c>
      <c r="CN1158" s="106">
        <f>INDEX(Sólidos!$A:$CT,ROW(CK142),COLUMN(CK142))</f>
        <v>0</v>
      </c>
      <c r="CO1158" s="106">
        <f>INDEX(Sólidos!$A:$CT,ROW(CL142),COLUMN(CL142))</f>
        <v>0</v>
      </c>
      <c r="CP1158" s="106">
        <f>INDEX(Sólidos!$A:$CT,ROW(CM142),COLUMN(CM142))</f>
        <v>0</v>
      </c>
      <c r="CQ1158" s="106">
        <f>INDEX(Sólidos!$A:$CT,ROW(CN142),COLUMN(CN142))</f>
        <v>0</v>
      </c>
      <c r="CR1158" s="106">
        <f>INDEX(Sólidos!$A:$CT,ROW(CO142),COLUMN(CO142))</f>
        <v>0</v>
      </c>
      <c r="CS1158" s="107">
        <f>INDEX(Sólidos!$A:$CT,ROW(A142),COLUMN(A142))</f>
        <v>0</v>
      </c>
    </row>
    <row r="1159" spans="1:97" s="104" customFormat="1" hidden="1" x14ac:dyDescent="0.2">
      <c r="A1159" t="str">
        <f t="shared" si="18"/>
        <v>Zero</v>
      </c>
      <c r="B1159" s="107">
        <f>INDEX(Sólidos!$A:$CT,ROW(B143),COLUMN(CQ143))</f>
        <v>0</v>
      </c>
      <c r="C1159" s="107">
        <f>INDEX(Sólidos!$A:$CT,ROW(C143),COLUMN(CR143))</f>
        <v>0</v>
      </c>
      <c r="D1159" s="107">
        <f>INDEX(Sólidos!$A:$CT,ROW(D143),COLUMN(CS143))</f>
        <v>0</v>
      </c>
      <c r="E1159" s="107">
        <f>INDEX(Sólidos!$A:$CT,ROW(B143),COLUMN(B143))</f>
        <v>0</v>
      </c>
      <c r="F1159" s="106">
        <f>INDEX(Sólidos!$A:$CT,ROW(C143),COLUMN(C143))</f>
        <v>0</v>
      </c>
      <c r="G1159" s="106">
        <f>INDEX(Sólidos!$A:$CT,ROW(D143),COLUMN(D143))</f>
        <v>0</v>
      </c>
      <c r="H1159" s="106">
        <f>INDEX(Sólidos!$A:$CT,ROW(E143),COLUMN(E143))</f>
        <v>0</v>
      </c>
      <c r="I1159" s="106">
        <f>INDEX(Sólidos!$A:$CT,ROW(F143),COLUMN(F143))</f>
        <v>0</v>
      </c>
      <c r="J1159" s="106">
        <f>INDEX(Sólidos!$A:$CT,ROW(G143),COLUMN(G143))</f>
        <v>0</v>
      </c>
      <c r="K1159" s="106">
        <f>INDEX(Sólidos!$A:$CT,ROW(H143),COLUMN(H143))</f>
        <v>0</v>
      </c>
      <c r="L1159" s="106">
        <f>INDEX(Sólidos!$A:$CT,ROW(I143),COLUMN(I143))</f>
        <v>0</v>
      </c>
      <c r="M1159" s="106">
        <f>INDEX(Sólidos!$A:$CT,ROW(J143),COLUMN(J143))</f>
        <v>0</v>
      </c>
      <c r="N1159" s="106">
        <f>INDEX(Sólidos!$A:$CT,ROW(K143),COLUMN(K143))</f>
        <v>0</v>
      </c>
      <c r="O1159" s="106">
        <f>INDEX(Sólidos!$A:$CT,ROW(L143),COLUMN(L143))</f>
        <v>0</v>
      </c>
      <c r="P1159" s="106">
        <f>INDEX(Sólidos!$A:$CT,ROW(M143),COLUMN(M143))</f>
        <v>0</v>
      </c>
      <c r="Q1159" s="106">
        <f>INDEX(Sólidos!$A:$CT,ROW(N143),COLUMN(N143))</f>
        <v>0</v>
      </c>
      <c r="R1159" s="106">
        <f>INDEX(Sólidos!$A:$CT,ROW(O143),COLUMN(O143))</f>
        <v>0</v>
      </c>
      <c r="S1159" s="106">
        <f>INDEX(Sólidos!$A:$CT,ROW(P143),COLUMN(P143))</f>
        <v>0</v>
      </c>
      <c r="T1159" s="106">
        <f>INDEX(Sólidos!$A:$CT,ROW(Q143),COLUMN(Q143))</f>
        <v>0</v>
      </c>
      <c r="U1159" s="106">
        <f>INDEX(Sólidos!$A:$CT,ROW(R143),COLUMN(R143))</f>
        <v>0</v>
      </c>
      <c r="V1159" s="106">
        <f>INDEX(Sólidos!$A:$CT,ROW(S143),COLUMN(S143))</f>
        <v>0</v>
      </c>
      <c r="W1159" s="106">
        <f>INDEX(Sólidos!$A:$CT,ROW(T143),COLUMN(T143))</f>
        <v>0</v>
      </c>
      <c r="X1159" s="106">
        <f>INDEX(Sólidos!$A:$CT,ROW(U143),COLUMN(U143))</f>
        <v>0</v>
      </c>
      <c r="Y1159" s="106">
        <f>INDEX(Sólidos!$A:$CT,ROW(V143),COLUMN(V143))</f>
        <v>0</v>
      </c>
      <c r="Z1159" s="106">
        <f>INDEX(Sólidos!$A:$CT,ROW(W143),COLUMN(W143))</f>
        <v>0</v>
      </c>
      <c r="AA1159" s="106">
        <f>INDEX(Sólidos!$A:$CT,ROW(X143),COLUMN(X143))</f>
        <v>0</v>
      </c>
      <c r="AB1159" s="106">
        <f>INDEX(Sólidos!$A:$CT,ROW(Y143),COLUMN(Y143))</f>
        <v>0</v>
      </c>
      <c r="AC1159" s="106">
        <f>INDEX(Sólidos!$A:$CT,ROW(Z143),COLUMN(Z143))</f>
        <v>0</v>
      </c>
      <c r="AD1159" s="106">
        <f>INDEX(Sólidos!$A:$CT,ROW(AA143),COLUMN(AA143))</f>
        <v>0</v>
      </c>
      <c r="AE1159" s="106">
        <f>INDEX(Sólidos!$A:$CT,ROW(AB143),COLUMN(AB143))</f>
        <v>0</v>
      </c>
      <c r="AF1159" s="106">
        <f>INDEX(Sólidos!$A:$CT,ROW(AC143),COLUMN(AC143))</f>
        <v>0</v>
      </c>
      <c r="AG1159" s="106">
        <f>INDEX(Sólidos!$A:$CT,ROW(AD143),COLUMN(AD143))</f>
        <v>0</v>
      </c>
      <c r="AH1159" s="106">
        <f>INDEX(Sólidos!$A:$CT,ROW(AE143),COLUMN(AE143))</f>
        <v>0</v>
      </c>
      <c r="AI1159" s="106">
        <f>INDEX(Sólidos!$A:$CT,ROW(AF143),COLUMN(AF143))</f>
        <v>0</v>
      </c>
      <c r="AJ1159" s="106">
        <f>INDEX(Sólidos!$A:$CT,ROW(AG143),COLUMN(AG143))</f>
        <v>0</v>
      </c>
      <c r="AK1159" s="106">
        <f>INDEX(Sólidos!$A:$CT,ROW(AH143),COLUMN(AH143))</f>
        <v>0</v>
      </c>
      <c r="AL1159" s="106">
        <f>INDEX(Sólidos!$A:$CT,ROW(AI143),COLUMN(AI143))</f>
        <v>0</v>
      </c>
      <c r="AM1159" s="106">
        <f>INDEX(Sólidos!$A:$CT,ROW(AJ143),COLUMN(AJ143))</f>
        <v>0</v>
      </c>
      <c r="AN1159" s="106">
        <f>INDEX(Sólidos!$A:$CT,ROW(AK143),COLUMN(AK143))</f>
        <v>0</v>
      </c>
      <c r="AO1159" s="106">
        <f>INDEX(Sólidos!$A:$CT,ROW(AL143),COLUMN(AL143))</f>
        <v>0</v>
      </c>
      <c r="AP1159" s="106">
        <f>INDEX(Sólidos!$A:$CT,ROW(AM143),COLUMN(AM143))</f>
        <v>0</v>
      </c>
      <c r="AQ1159" s="106">
        <f>INDEX(Sólidos!$A:$CT,ROW(AN143),COLUMN(AN143))</f>
        <v>0</v>
      </c>
      <c r="AR1159" s="106">
        <f>INDEX(Sólidos!$A:$CT,ROW(AO143),COLUMN(AO143))</f>
        <v>0</v>
      </c>
      <c r="AS1159" s="106">
        <f>INDEX(Sólidos!$A:$CT,ROW(AP143),COLUMN(AP143))</f>
        <v>0</v>
      </c>
      <c r="AT1159" s="106">
        <f>INDEX(Sólidos!$A:$CT,ROW(AQ143),COLUMN(AQ143))</f>
        <v>0</v>
      </c>
      <c r="AU1159" s="106">
        <f>INDEX(Sólidos!$A:$CT,ROW(AR143),COLUMN(AR143))</f>
        <v>0</v>
      </c>
      <c r="AV1159" s="106">
        <f>INDEX(Sólidos!$A:$CT,ROW(AS143),COLUMN(AS143))</f>
        <v>0</v>
      </c>
      <c r="AW1159" s="106">
        <f>INDEX(Sólidos!$A:$CT,ROW(AT143),COLUMN(AT143))</f>
        <v>0</v>
      </c>
      <c r="AX1159" s="106">
        <f>INDEX(Sólidos!$A:$CT,ROW(AU143),COLUMN(AU143))</f>
        <v>0</v>
      </c>
      <c r="AY1159" s="106">
        <f>INDEX(Sólidos!$A:$CT,ROW(AV143),COLUMN(AV143))</f>
        <v>0</v>
      </c>
      <c r="AZ1159" s="106">
        <f>INDEX(Sólidos!$A:$CT,ROW(AW143),COLUMN(AW143))</f>
        <v>0</v>
      </c>
      <c r="BA1159" s="106">
        <f>INDEX(Sólidos!$A:$CT,ROW(AX143),COLUMN(AX143))</f>
        <v>0</v>
      </c>
      <c r="BB1159" s="106">
        <f>INDEX(Sólidos!$A:$CT,ROW(AY143),COLUMN(AY143))</f>
        <v>0</v>
      </c>
      <c r="BC1159" s="106">
        <f>INDEX(Sólidos!$A:$CT,ROW(AZ143),COLUMN(AZ143))</f>
        <v>0</v>
      </c>
      <c r="BD1159" s="106">
        <f>INDEX(Sólidos!$A:$CT,ROW(BA143),COLUMN(BA143))</f>
        <v>0</v>
      </c>
      <c r="BE1159" s="106">
        <f>INDEX(Sólidos!$A:$CT,ROW(BB143),COLUMN(BB143))</f>
        <v>0</v>
      </c>
      <c r="BF1159" s="106">
        <f>INDEX(Sólidos!$A:$CT,ROW(BC143),COLUMN(BC143))</f>
        <v>0</v>
      </c>
      <c r="BG1159" s="106">
        <f>INDEX(Sólidos!$A:$CT,ROW(BD143),COLUMN(BD143))</f>
        <v>0</v>
      </c>
      <c r="BH1159" s="106">
        <f>INDEX(Sólidos!$A:$CT,ROW(BE143),COLUMN(BE143))</f>
        <v>0</v>
      </c>
      <c r="BI1159" s="106">
        <f>INDEX(Sólidos!$A:$CT,ROW(BF143),COLUMN(BF143))</f>
        <v>0</v>
      </c>
      <c r="BJ1159" s="106">
        <f>INDEX(Sólidos!$A:$CT,ROW(BG143),COLUMN(BG143))</f>
        <v>0</v>
      </c>
      <c r="BK1159" s="106">
        <f>INDEX(Sólidos!$A:$CT,ROW(BH143),COLUMN(BH143))</f>
        <v>0</v>
      </c>
      <c r="BL1159" s="106">
        <f>INDEX(Sólidos!$A:$CT,ROW(BI143),COLUMN(BI143))</f>
        <v>0</v>
      </c>
      <c r="BM1159" s="106">
        <f>INDEX(Sólidos!$A:$CT,ROW(BJ143),COLUMN(BJ143))</f>
        <v>0</v>
      </c>
      <c r="BN1159" s="106">
        <f>INDEX(Sólidos!$A:$CT,ROW(BK143),COLUMN(BK143))</f>
        <v>0</v>
      </c>
      <c r="BO1159" s="106">
        <f>INDEX(Sólidos!$A:$CT,ROW(BL143),COLUMN(BL143))</f>
        <v>0</v>
      </c>
      <c r="BP1159" s="106">
        <f>INDEX(Sólidos!$A:$CT,ROW(BM143),COLUMN(BM143))</f>
        <v>0</v>
      </c>
      <c r="BQ1159" s="106">
        <f>INDEX(Sólidos!$A:$CT,ROW(BN143),COLUMN(BN143))</f>
        <v>0</v>
      </c>
      <c r="BR1159" s="106">
        <f>INDEX(Sólidos!$A:$CT,ROW(BO143),COLUMN(BO143))</f>
        <v>0</v>
      </c>
      <c r="BS1159" s="106">
        <f>INDEX(Sólidos!$A:$CT,ROW(BP143),COLUMN(BP143))</f>
        <v>0</v>
      </c>
      <c r="BT1159" s="106">
        <f>INDEX(Sólidos!$A:$CT,ROW(BQ143),COLUMN(BQ143))</f>
        <v>0</v>
      </c>
      <c r="BU1159" s="106">
        <f>INDEX(Sólidos!$A:$CT,ROW(BR143),COLUMN(BR143))</f>
        <v>0</v>
      </c>
      <c r="BV1159" s="106">
        <f>INDEX(Sólidos!$A:$CT,ROW(BS143),COLUMN(BS143))</f>
        <v>0</v>
      </c>
      <c r="BW1159" s="106">
        <f>INDEX(Sólidos!$A:$CT,ROW(BT143),COLUMN(BT143))</f>
        <v>0</v>
      </c>
      <c r="BX1159" s="106">
        <f>INDEX(Sólidos!$A:$CT,ROW(BU143),COLUMN(BU143))</f>
        <v>0</v>
      </c>
      <c r="BY1159" s="106">
        <f>INDEX(Sólidos!$A:$CT,ROW(BV143),COLUMN(BV143))</f>
        <v>0</v>
      </c>
      <c r="BZ1159" s="106">
        <f>INDEX(Sólidos!$A:$CT,ROW(BW143),COLUMN(BW143))</f>
        <v>0</v>
      </c>
      <c r="CA1159" s="106">
        <f>INDEX(Sólidos!$A:$CT,ROW(BX143),COLUMN(BX143))</f>
        <v>0</v>
      </c>
      <c r="CB1159" s="106">
        <f>INDEX(Sólidos!$A:$CT,ROW(BY143),COLUMN(BY143))</f>
        <v>0</v>
      </c>
      <c r="CC1159" s="106">
        <f>INDEX(Sólidos!$A:$CT,ROW(BZ143),COLUMN(BZ143))</f>
        <v>0</v>
      </c>
      <c r="CD1159" s="106">
        <f>INDEX(Sólidos!$A:$CT,ROW(CA143),COLUMN(CA143))</f>
        <v>0</v>
      </c>
      <c r="CE1159" s="106">
        <f>INDEX(Sólidos!$A:$CT,ROW(CB143),COLUMN(CB143))</f>
        <v>0</v>
      </c>
      <c r="CF1159" s="106">
        <f>INDEX(Sólidos!$A:$CT,ROW(CC143),COLUMN(CC143))</f>
        <v>0</v>
      </c>
      <c r="CG1159" s="106">
        <f>INDEX(Sólidos!$A:$CT,ROW(CD143),COLUMN(CD143))</f>
        <v>0</v>
      </c>
      <c r="CH1159" s="106">
        <f>INDEX(Sólidos!$A:$CT,ROW(CE143),COLUMN(CE143))</f>
        <v>0</v>
      </c>
      <c r="CI1159" s="106">
        <f>INDEX(Sólidos!$A:$CT,ROW(CF143),COLUMN(CF143))</f>
        <v>0</v>
      </c>
      <c r="CJ1159" s="106">
        <f>INDEX(Sólidos!$A:$CT,ROW(CG143),COLUMN(CG143))</f>
        <v>0</v>
      </c>
      <c r="CK1159" s="106">
        <f>INDEX(Sólidos!$A:$CT,ROW(CH143),COLUMN(CH143))</f>
        <v>0</v>
      </c>
      <c r="CL1159" s="106">
        <f>INDEX(Sólidos!$A:$CT,ROW(CI143),COLUMN(CI143))</f>
        <v>0</v>
      </c>
      <c r="CM1159" s="106">
        <f>INDEX(Sólidos!$A:$CT,ROW(CJ143),COLUMN(CJ143))</f>
        <v>0</v>
      </c>
      <c r="CN1159" s="106">
        <f>INDEX(Sólidos!$A:$CT,ROW(CK143),COLUMN(CK143))</f>
        <v>0</v>
      </c>
      <c r="CO1159" s="106">
        <f>INDEX(Sólidos!$A:$CT,ROW(CL143),COLUMN(CL143))</f>
        <v>0</v>
      </c>
      <c r="CP1159" s="106">
        <f>INDEX(Sólidos!$A:$CT,ROW(CM143),COLUMN(CM143))</f>
        <v>0</v>
      </c>
      <c r="CQ1159" s="106">
        <f>INDEX(Sólidos!$A:$CT,ROW(CN143),COLUMN(CN143))</f>
        <v>0</v>
      </c>
      <c r="CR1159" s="106">
        <f>INDEX(Sólidos!$A:$CT,ROW(CO143),COLUMN(CO143))</f>
        <v>0</v>
      </c>
      <c r="CS1159" s="107">
        <f>INDEX(Sólidos!$A:$CT,ROW(A143),COLUMN(A143))</f>
        <v>0</v>
      </c>
    </row>
    <row r="1160" spans="1:97" s="104" customFormat="1" hidden="1" x14ac:dyDescent="0.2">
      <c r="A1160" t="str">
        <f t="shared" si="18"/>
        <v>Zero</v>
      </c>
      <c r="B1160" s="107">
        <f>INDEX(Sólidos!$A:$CT,ROW(B144),COLUMN(CQ144))</f>
        <v>0</v>
      </c>
      <c r="C1160" s="107">
        <f>INDEX(Sólidos!$A:$CT,ROW(C144),COLUMN(CR144))</f>
        <v>0</v>
      </c>
      <c r="D1160" s="107">
        <f>INDEX(Sólidos!$A:$CT,ROW(D144),COLUMN(CS144))</f>
        <v>0</v>
      </c>
      <c r="E1160" s="107">
        <f>INDEX(Sólidos!$A:$CT,ROW(B144),COLUMN(B144))</f>
        <v>0</v>
      </c>
      <c r="F1160" s="106">
        <f>INDEX(Sólidos!$A:$CT,ROW(C144),COLUMN(C144))</f>
        <v>0</v>
      </c>
      <c r="G1160" s="106">
        <f>INDEX(Sólidos!$A:$CT,ROW(D144),COLUMN(D144))</f>
        <v>0</v>
      </c>
      <c r="H1160" s="106">
        <f>INDEX(Sólidos!$A:$CT,ROW(E144),COLUMN(E144))</f>
        <v>0</v>
      </c>
      <c r="I1160" s="106">
        <f>INDEX(Sólidos!$A:$CT,ROW(F144),COLUMN(F144))</f>
        <v>0</v>
      </c>
      <c r="J1160" s="106">
        <f>INDEX(Sólidos!$A:$CT,ROW(G144),COLUMN(G144))</f>
        <v>0</v>
      </c>
      <c r="K1160" s="106">
        <f>INDEX(Sólidos!$A:$CT,ROW(H144),COLUMN(H144))</f>
        <v>0</v>
      </c>
      <c r="L1160" s="106">
        <f>INDEX(Sólidos!$A:$CT,ROW(I144),COLUMN(I144))</f>
        <v>0</v>
      </c>
      <c r="M1160" s="106">
        <f>INDEX(Sólidos!$A:$CT,ROW(J144),COLUMN(J144))</f>
        <v>0</v>
      </c>
      <c r="N1160" s="106">
        <f>INDEX(Sólidos!$A:$CT,ROW(K144),COLUMN(K144))</f>
        <v>0</v>
      </c>
      <c r="O1160" s="106">
        <f>INDEX(Sólidos!$A:$CT,ROW(L144),COLUMN(L144))</f>
        <v>0</v>
      </c>
      <c r="P1160" s="106">
        <f>INDEX(Sólidos!$A:$CT,ROW(M144),COLUMN(M144))</f>
        <v>0</v>
      </c>
      <c r="Q1160" s="106">
        <f>INDEX(Sólidos!$A:$CT,ROW(N144),COLUMN(N144))</f>
        <v>0</v>
      </c>
      <c r="R1160" s="106">
        <f>INDEX(Sólidos!$A:$CT,ROW(O144),COLUMN(O144))</f>
        <v>0</v>
      </c>
      <c r="S1160" s="106">
        <f>INDEX(Sólidos!$A:$CT,ROW(P144),COLUMN(P144))</f>
        <v>0</v>
      </c>
      <c r="T1160" s="106">
        <f>INDEX(Sólidos!$A:$CT,ROW(Q144),COLUMN(Q144))</f>
        <v>0</v>
      </c>
      <c r="U1160" s="106">
        <f>INDEX(Sólidos!$A:$CT,ROW(R144),COLUMN(R144))</f>
        <v>0</v>
      </c>
      <c r="V1160" s="106">
        <f>INDEX(Sólidos!$A:$CT,ROW(S144),COLUMN(S144))</f>
        <v>0</v>
      </c>
      <c r="W1160" s="106">
        <f>INDEX(Sólidos!$A:$CT,ROW(T144),COLUMN(T144))</f>
        <v>0</v>
      </c>
      <c r="X1160" s="106">
        <f>INDEX(Sólidos!$A:$CT,ROW(U144),COLUMN(U144))</f>
        <v>0</v>
      </c>
      <c r="Y1160" s="106">
        <f>INDEX(Sólidos!$A:$CT,ROW(V144),COLUMN(V144))</f>
        <v>0</v>
      </c>
      <c r="Z1160" s="106">
        <f>INDEX(Sólidos!$A:$CT,ROW(W144),COLUMN(W144))</f>
        <v>0</v>
      </c>
      <c r="AA1160" s="106">
        <f>INDEX(Sólidos!$A:$CT,ROW(X144),COLUMN(X144))</f>
        <v>0</v>
      </c>
      <c r="AB1160" s="106">
        <f>INDEX(Sólidos!$A:$CT,ROW(Y144),COLUMN(Y144))</f>
        <v>0</v>
      </c>
      <c r="AC1160" s="106">
        <f>INDEX(Sólidos!$A:$CT,ROW(Z144),COLUMN(Z144))</f>
        <v>0</v>
      </c>
      <c r="AD1160" s="106">
        <f>INDEX(Sólidos!$A:$CT,ROW(AA144),COLUMN(AA144))</f>
        <v>0</v>
      </c>
      <c r="AE1160" s="106">
        <f>INDEX(Sólidos!$A:$CT,ROW(AB144),COLUMN(AB144))</f>
        <v>0</v>
      </c>
      <c r="AF1160" s="106">
        <f>INDEX(Sólidos!$A:$CT,ROW(AC144),COLUMN(AC144))</f>
        <v>0</v>
      </c>
      <c r="AG1160" s="106">
        <f>INDEX(Sólidos!$A:$CT,ROW(AD144),COLUMN(AD144))</f>
        <v>0</v>
      </c>
      <c r="AH1160" s="106">
        <f>INDEX(Sólidos!$A:$CT,ROW(AE144),COLUMN(AE144))</f>
        <v>0</v>
      </c>
      <c r="AI1160" s="106">
        <f>INDEX(Sólidos!$A:$CT,ROW(AF144),COLUMN(AF144))</f>
        <v>0</v>
      </c>
      <c r="AJ1160" s="106">
        <f>INDEX(Sólidos!$A:$CT,ROW(AG144),COLUMN(AG144))</f>
        <v>0</v>
      </c>
      <c r="AK1160" s="106">
        <f>INDEX(Sólidos!$A:$CT,ROW(AH144),COLUMN(AH144))</f>
        <v>0</v>
      </c>
      <c r="AL1160" s="106">
        <f>INDEX(Sólidos!$A:$CT,ROW(AI144),COLUMN(AI144))</f>
        <v>0</v>
      </c>
      <c r="AM1160" s="106">
        <f>INDEX(Sólidos!$A:$CT,ROW(AJ144),COLUMN(AJ144))</f>
        <v>0</v>
      </c>
      <c r="AN1160" s="106">
        <f>INDEX(Sólidos!$A:$CT,ROW(AK144),COLUMN(AK144))</f>
        <v>0</v>
      </c>
      <c r="AO1160" s="106">
        <f>INDEX(Sólidos!$A:$CT,ROW(AL144),COLUMN(AL144))</f>
        <v>0</v>
      </c>
      <c r="AP1160" s="106">
        <f>INDEX(Sólidos!$A:$CT,ROW(AM144),COLUMN(AM144))</f>
        <v>0</v>
      </c>
      <c r="AQ1160" s="106">
        <f>INDEX(Sólidos!$A:$CT,ROW(AN144),COLUMN(AN144))</f>
        <v>0</v>
      </c>
      <c r="AR1160" s="106">
        <f>INDEX(Sólidos!$A:$CT,ROW(AO144),COLUMN(AO144))</f>
        <v>0</v>
      </c>
      <c r="AS1160" s="106">
        <f>INDEX(Sólidos!$A:$CT,ROW(AP144),COLUMN(AP144))</f>
        <v>0</v>
      </c>
      <c r="AT1160" s="106">
        <f>INDEX(Sólidos!$A:$CT,ROW(AQ144),COLUMN(AQ144))</f>
        <v>0</v>
      </c>
      <c r="AU1160" s="106">
        <f>INDEX(Sólidos!$A:$CT,ROW(AR144),COLUMN(AR144))</f>
        <v>0</v>
      </c>
      <c r="AV1160" s="106">
        <f>INDEX(Sólidos!$A:$CT,ROW(AS144),COLUMN(AS144))</f>
        <v>0</v>
      </c>
      <c r="AW1160" s="106">
        <f>INDEX(Sólidos!$A:$CT,ROW(AT144),COLUMN(AT144))</f>
        <v>0</v>
      </c>
      <c r="AX1160" s="106">
        <f>INDEX(Sólidos!$A:$CT,ROW(AU144),COLUMN(AU144))</f>
        <v>0</v>
      </c>
      <c r="AY1160" s="106">
        <f>INDEX(Sólidos!$A:$CT,ROW(AV144),COLUMN(AV144))</f>
        <v>0</v>
      </c>
      <c r="AZ1160" s="106">
        <f>INDEX(Sólidos!$A:$CT,ROW(AW144),COLUMN(AW144))</f>
        <v>0</v>
      </c>
      <c r="BA1160" s="106">
        <f>INDEX(Sólidos!$A:$CT,ROW(AX144),COLUMN(AX144))</f>
        <v>0</v>
      </c>
      <c r="BB1160" s="106">
        <f>INDEX(Sólidos!$A:$CT,ROW(AY144),COLUMN(AY144))</f>
        <v>0</v>
      </c>
      <c r="BC1160" s="106">
        <f>INDEX(Sólidos!$A:$CT,ROW(AZ144),COLUMN(AZ144))</f>
        <v>0</v>
      </c>
      <c r="BD1160" s="106">
        <f>INDEX(Sólidos!$A:$CT,ROW(BA144),COLUMN(BA144))</f>
        <v>0</v>
      </c>
      <c r="BE1160" s="106">
        <f>INDEX(Sólidos!$A:$CT,ROW(BB144),COLUMN(BB144))</f>
        <v>0</v>
      </c>
      <c r="BF1160" s="106">
        <f>INDEX(Sólidos!$A:$CT,ROW(BC144),COLUMN(BC144))</f>
        <v>0</v>
      </c>
      <c r="BG1160" s="106">
        <f>INDEX(Sólidos!$A:$CT,ROW(BD144),COLUMN(BD144))</f>
        <v>0</v>
      </c>
      <c r="BH1160" s="106">
        <f>INDEX(Sólidos!$A:$CT,ROW(BE144),COLUMN(BE144))</f>
        <v>0</v>
      </c>
      <c r="BI1160" s="106">
        <f>INDEX(Sólidos!$A:$CT,ROW(BF144),COLUMN(BF144))</f>
        <v>0</v>
      </c>
      <c r="BJ1160" s="106">
        <f>INDEX(Sólidos!$A:$CT,ROW(BG144),COLUMN(BG144))</f>
        <v>0</v>
      </c>
      <c r="BK1160" s="106">
        <f>INDEX(Sólidos!$A:$CT,ROW(BH144),COLUMN(BH144))</f>
        <v>0</v>
      </c>
      <c r="BL1160" s="106">
        <f>INDEX(Sólidos!$A:$CT,ROW(BI144),COLUMN(BI144))</f>
        <v>0</v>
      </c>
      <c r="BM1160" s="106">
        <f>INDEX(Sólidos!$A:$CT,ROW(BJ144),COLUMN(BJ144))</f>
        <v>0</v>
      </c>
      <c r="BN1160" s="106">
        <f>INDEX(Sólidos!$A:$CT,ROW(BK144),COLUMN(BK144))</f>
        <v>0</v>
      </c>
      <c r="BO1160" s="106">
        <f>INDEX(Sólidos!$A:$CT,ROW(BL144),COLUMN(BL144))</f>
        <v>0</v>
      </c>
      <c r="BP1160" s="106">
        <f>INDEX(Sólidos!$A:$CT,ROW(BM144),COLUMN(BM144))</f>
        <v>0</v>
      </c>
      <c r="BQ1160" s="106">
        <f>INDEX(Sólidos!$A:$CT,ROW(BN144),COLUMN(BN144))</f>
        <v>0</v>
      </c>
      <c r="BR1160" s="106">
        <f>INDEX(Sólidos!$A:$CT,ROW(BO144),COLUMN(BO144))</f>
        <v>0</v>
      </c>
      <c r="BS1160" s="106">
        <f>INDEX(Sólidos!$A:$CT,ROW(BP144),COLUMN(BP144))</f>
        <v>0</v>
      </c>
      <c r="BT1160" s="106">
        <f>INDEX(Sólidos!$A:$CT,ROW(BQ144),COLUMN(BQ144))</f>
        <v>0</v>
      </c>
      <c r="BU1160" s="106">
        <f>INDEX(Sólidos!$A:$CT,ROW(BR144),COLUMN(BR144))</f>
        <v>0</v>
      </c>
      <c r="BV1160" s="106">
        <f>INDEX(Sólidos!$A:$CT,ROW(BS144),COLUMN(BS144))</f>
        <v>0</v>
      </c>
      <c r="BW1160" s="106">
        <f>INDEX(Sólidos!$A:$CT,ROW(BT144),COLUMN(BT144))</f>
        <v>0</v>
      </c>
      <c r="BX1160" s="106">
        <f>INDEX(Sólidos!$A:$CT,ROW(BU144),COLUMN(BU144))</f>
        <v>0</v>
      </c>
      <c r="BY1160" s="106">
        <f>INDEX(Sólidos!$A:$CT,ROW(BV144),COLUMN(BV144))</f>
        <v>0</v>
      </c>
      <c r="BZ1160" s="106">
        <f>INDEX(Sólidos!$A:$CT,ROW(BW144),COLUMN(BW144))</f>
        <v>0</v>
      </c>
      <c r="CA1160" s="106">
        <f>INDEX(Sólidos!$A:$CT,ROW(BX144),COLUMN(BX144))</f>
        <v>0</v>
      </c>
      <c r="CB1160" s="106">
        <f>INDEX(Sólidos!$A:$CT,ROW(BY144),COLUMN(BY144))</f>
        <v>0</v>
      </c>
      <c r="CC1160" s="106">
        <f>INDEX(Sólidos!$A:$CT,ROW(BZ144),COLUMN(BZ144))</f>
        <v>0</v>
      </c>
      <c r="CD1160" s="106">
        <f>INDEX(Sólidos!$A:$CT,ROW(CA144),COLUMN(CA144))</f>
        <v>0</v>
      </c>
      <c r="CE1160" s="106">
        <f>INDEX(Sólidos!$A:$CT,ROW(CB144),COLUMN(CB144))</f>
        <v>0</v>
      </c>
      <c r="CF1160" s="106">
        <f>INDEX(Sólidos!$A:$CT,ROW(CC144),COLUMN(CC144))</f>
        <v>0</v>
      </c>
      <c r="CG1160" s="106">
        <f>INDEX(Sólidos!$A:$CT,ROW(CD144),COLUMN(CD144))</f>
        <v>0</v>
      </c>
      <c r="CH1160" s="106">
        <f>INDEX(Sólidos!$A:$CT,ROW(CE144),COLUMN(CE144))</f>
        <v>0</v>
      </c>
      <c r="CI1160" s="106">
        <f>INDEX(Sólidos!$A:$CT,ROW(CF144),COLUMN(CF144))</f>
        <v>0</v>
      </c>
      <c r="CJ1160" s="106">
        <f>INDEX(Sólidos!$A:$CT,ROW(CG144),COLUMN(CG144))</f>
        <v>0</v>
      </c>
      <c r="CK1160" s="106">
        <f>INDEX(Sólidos!$A:$CT,ROW(CH144),COLUMN(CH144))</f>
        <v>0</v>
      </c>
      <c r="CL1160" s="106">
        <f>INDEX(Sólidos!$A:$CT,ROW(CI144),COLUMN(CI144))</f>
        <v>0</v>
      </c>
      <c r="CM1160" s="106">
        <f>INDEX(Sólidos!$A:$CT,ROW(CJ144),COLUMN(CJ144))</f>
        <v>0</v>
      </c>
      <c r="CN1160" s="106">
        <f>INDEX(Sólidos!$A:$CT,ROW(CK144),COLUMN(CK144))</f>
        <v>0</v>
      </c>
      <c r="CO1160" s="106">
        <f>INDEX(Sólidos!$A:$CT,ROW(CL144),COLUMN(CL144))</f>
        <v>0</v>
      </c>
      <c r="CP1160" s="106">
        <f>INDEX(Sólidos!$A:$CT,ROW(CM144),COLUMN(CM144))</f>
        <v>0</v>
      </c>
      <c r="CQ1160" s="106">
        <f>INDEX(Sólidos!$A:$CT,ROW(CN144),COLUMN(CN144))</f>
        <v>0</v>
      </c>
      <c r="CR1160" s="106">
        <f>INDEX(Sólidos!$A:$CT,ROW(CO144),COLUMN(CO144))</f>
        <v>0</v>
      </c>
      <c r="CS1160" s="107">
        <f>INDEX(Sólidos!$A:$CT,ROW(A144),COLUMN(A144))</f>
        <v>0</v>
      </c>
    </row>
    <row r="1161" spans="1:97" s="104" customFormat="1" hidden="1" x14ac:dyDescent="0.2">
      <c r="A1161" t="str">
        <f t="shared" si="18"/>
        <v>Zero</v>
      </c>
      <c r="B1161" s="107">
        <f>INDEX(Sólidos!$A:$CT,ROW(B145),COLUMN(CQ145))</f>
        <v>0</v>
      </c>
      <c r="C1161" s="107">
        <f>INDEX(Sólidos!$A:$CT,ROW(C145),COLUMN(CR145))</f>
        <v>0</v>
      </c>
      <c r="D1161" s="107">
        <f>INDEX(Sólidos!$A:$CT,ROW(D145),COLUMN(CS145))</f>
        <v>0</v>
      </c>
      <c r="E1161" s="107">
        <f>INDEX(Sólidos!$A:$CT,ROW(B145),COLUMN(B145))</f>
        <v>0</v>
      </c>
      <c r="F1161" s="106">
        <f>INDEX(Sólidos!$A:$CT,ROW(C145),COLUMN(C145))</f>
        <v>0</v>
      </c>
      <c r="G1161" s="106">
        <f>INDEX(Sólidos!$A:$CT,ROW(D145),COLUMN(D145))</f>
        <v>0</v>
      </c>
      <c r="H1161" s="106">
        <f>INDEX(Sólidos!$A:$CT,ROW(E145),COLUMN(E145))</f>
        <v>0</v>
      </c>
      <c r="I1161" s="106">
        <f>INDEX(Sólidos!$A:$CT,ROW(F145),COLUMN(F145))</f>
        <v>0</v>
      </c>
      <c r="J1161" s="106">
        <f>INDEX(Sólidos!$A:$CT,ROW(G145),COLUMN(G145))</f>
        <v>0</v>
      </c>
      <c r="K1161" s="106">
        <f>INDEX(Sólidos!$A:$CT,ROW(H145),COLUMN(H145))</f>
        <v>0</v>
      </c>
      <c r="L1161" s="106">
        <f>INDEX(Sólidos!$A:$CT,ROW(I145),COLUMN(I145))</f>
        <v>0</v>
      </c>
      <c r="M1161" s="106">
        <f>INDEX(Sólidos!$A:$CT,ROW(J145),COLUMN(J145))</f>
        <v>0</v>
      </c>
      <c r="N1161" s="106">
        <f>INDEX(Sólidos!$A:$CT,ROW(K145),COLUMN(K145))</f>
        <v>0</v>
      </c>
      <c r="O1161" s="106">
        <f>INDEX(Sólidos!$A:$CT,ROW(L145),COLUMN(L145))</f>
        <v>0</v>
      </c>
      <c r="P1161" s="106">
        <f>INDEX(Sólidos!$A:$CT,ROW(M145),COLUMN(M145))</f>
        <v>0</v>
      </c>
      <c r="Q1161" s="106">
        <f>INDEX(Sólidos!$A:$CT,ROW(N145),COLUMN(N145))</f>
        <v>0</v>
      </c>
      <c r="R1161" s="106">
        <f>INDEX(Sólidos!$A:$CT,ROW(O145),COLUMN(O145))</f>
        <v>0</v>
      </c>
      <c r="S1161" s="106">
        <f>INDEX(Sólidos!$A:$CT,ROW(P145),COLUMN(P145))</f>
        <v>0</v>
      </c>
      <c r="T1161" s="106">
        <f>INDEX(Sólidos!$A:$CT,ROW(Q145),COLUMN(Q145))</f>
        <v>0</v>
      </c>
      <c r="U1161" s="106">
        <f>INDEX(Sólidos!$A:$CT,ROW(R145),COLUMN(R145))</f>
        <v>0</v>
      </c>
      <c r="V1161" s="106">
        <f>INDEX(Sólidos!$A:$CT,ROW(S145),COLUMN(S145))</f>
        <v>0</v>
      </c>
      <c r="W1161" s="106">
        <f>INDEX(Sólidos!$A:$CT,ROW(T145),COLUMN(T145))</f>
        <v>0</v>
      </c>
      <c r="X1161" s="106">
        <f>INDEX(Sólidos!$A:$CT,ROW(U145),COLUMN(U145))</f>
        <v>0</v>
      </c>
      <c r="Y1161" s="106">
        <f>INDEX(Sólidos!$A:$CT,ROW(V145),COLUMN(V145))</f>
        <v>0</v>
      </c>
      <c r="Z1161" s="106">
        <f>INDEX(Sólidos!$A:$CT,ROW(W145),COLUMN(W145))</f>
        <v>0</v>
      </c>
      <c r="AA1161" s="106">
        <f>INDEX(Sólidos!$A:$CT,ROW(X145),COLUMN(X145))</f>
        <v>0</v>
      </c>
      <c r="AB1161" s="106">
        <f>INDEX(Sólidos!$A:$CT,ROW(Y145),COLUMN(Y145))</f>
        <v>0</v>
      </c>
      <c r="AC1161" s="106">
        <f>INDEX(Sólidos!$A:$CT,ROW(Z145),COLUMN(Z145))</f>
        <v>0</v>
      </c>
      <c r="AD1161" s="106">
        <f>INDEX(Sólidos!$A:$CT,ROW(AA145),COLUMN(AA145))</f>
        <v>0</v>
      </c>
      <c r="AE1161" s="106">
        <f>INDEX(Sólidos!$A:$CT,ROW(AB145),COLUMN(AB145))</f>
        <v>0</v>
      </c>
      <c r="AF1161" s="106">
        <f>INDEX(Sólidos!$A:$CT,ROW(AC145),COLUMN(AC145))</f>
        <v>0</v>
      </c>
      <c r="AG1161" s="106">
        <f>INDEX(Sólidos!$A:$CT,ROW(AD145),COLUMN(AD145))</f>
        <v>0</v>
      </c>
      <c r="AH1161" s="106">
        <f>INDEX(Sólidos!$A:$CT,ROW(AE145),COLUMN(AE145))</f>
        <v>0</v>
      </c>
      <c r="AI1161" s="106">
        <f>INDEX(Sólidos!$A:$CT,ROW(AF145),COLUMN(AF145))</f>
        <v>0</v>
      </c>
      <c r="AJ1161" s="106">
        <f>INDEX(Sólidos!$A:$CT,ROW(AG145),COLUMN(AG145))</f>
        <v>0</v>
      </c>
      <c r="AK1161" s="106">
        <f>INDEX(Sólidos!$A:$CT,ROW(AH145),COLUMN(AH145))</f>
        <v>0</v>
      </c>
      <c r="AL1161" s="106">
        <f>INDEX(Sólidos!$A:$CT,ROW(AI145),COLUMN(AI145))</f>
        <v>0</v>
      </c>
      <c r="AM1161" s="106">
        <f>INDEX(Sólidos!$A:$CT,ROW(AJ145),COLUMN(AJ145))</f>
        <v>0</v>
      </c>
      <c r="AN1161" s="106">
        <f>INDEX(Sólidos!$A:$CT,ROW(AK145),COLUMN(AK145))</f>
        <v>0</v>
      </c>
      <c r="AO1161" s="106">
        <f>INDEX(Sólidos!$A:$CT,ROW(AL145),COLUMN(AL145))</f>
        <v>0</v>
      </c>
      <c r="AP1161" s="106">
        <f>INDEX(Sólidos!$A:$CT,ROW(AM145),COLUMN(AM145))</f>
        <v>0</v>
      </c>
      <c r="AQ1161" s="106">
        <f>INDEX(Sólidos!$A:$CT,ROW(AN145),COLUMN(AN145))</f>
        <v>0</v>
      </c>
      <c r="AR1161" s="106">
        <f>INDEX(Sólidos!$A:$CT,ROW(AO145),COLUMN(AO145))</f>
        <v>0</v>
      </c>
      <c r="AS1161" s="106">
        <f>INDEX(Sólidos!$A:$CT,ROW(AP145),COLUMN(AP145))</f>
        <v>0</v>
      </c>
      <c r="AT1161" s="106">
        <f>INDEX(Sólidos!$A:$CT,ROW(AQ145),COLUMN(AQ145))</f>
        <v>0</v>
      </c>
      <c r="AU1161" s="106">
        <f>INDEX(Sólidos!$A:$CT,ROW(AR145),COLUMN(AR145))</f>
        <v>0</v>
      </c>
      <c r="AV1161" s="106">
        <f>INDEX(Sólidos!$A:$CT,ROW(AS145),COLUMN(AS145))</f>
        <v>0</v>
      </c>
      <c r="AW1161" s="106">
        <f>INDEX(Sólidos!$A:$CT,ROW(AT145),COLUMN(AT145))</f>
        <v>0</v>
      </c>
      <c r="AX1161" s="106">
        <f>INDEX(Sólidos!$A:$CT,ROW(AU145),COLUMN(AU145))</f>
        <v>0</v>
      </c>
      <c r="AY1161" s="106">
        <f>INDEX(Sólidos!$A:$CT,ROW(AV145),COLUMN(AV145))</f>
        <v>0</v>
      </c>
      <c r="AZ1161" s="106">
        <f>INDEX(Sólidos!$A:$CT,ROW(AW145),COLUMN(AW145))</f>
        <v>0</v>
      </c>
      <c r="BA1161" s="106">
        <f>INDEX(Sólidos!$A:$CT,ROW(AX145),COLUMN(AX145))</f>
        <v>0</v>
      </c>
      <c r="BB1161" s="106">
        <f>INDEX(Sólidos!$A:$CT,ROW(AY145),COLUMN(AY145))</f>
        <v>0</v>
      </c>
      <c r="BC1161" s="106">
        <f>INDEX(Sólidos!$A:$CT,ROW(AZ145),COLUMN(AZ145))</f>
        <v>0</v>
      </c>
      <c r="BD1161" s="106">
        <f>INDEX(Sólidos!$A:$CT,ROW(BA145),COLUMN(BA145))</f>
        <v>0</v>
      </c>
      <c r="BE1161" s="106">
        <f>INDEX(Sólidos!$A:$CT,ROW(BB145),COLUMN(BB145))</f>
        <v>0</v>
      </c>
      <c r="BF1161" s="106">
        <f>INDEX(Sólidos!$A:$CT,ROW(BC145),COLUMN(BC145))</f>
        <v>0</v>
      </c>
      <c r="BG1161" s="106">
        <f>INDEX(Sólidos!$A:$CT,ROW(BD145),COLUMN(BD145))</f>
        <v>0</v>
      </c>
      <c r="BH1161" s="106">
        <f>INDEX(Sólidos!$A:$CT,ROW(BE145),COLUMN(BE145))</f>
        <v>0</v>
      </c>
      <c r="BI1161" s="106">
        <f>INDEX(Sólidos!$A:$CT,ROW(BF145),COLUMN(BF145))</f>
        <v>0</v>
      </c>
      <c r="BJ1161" s="106">
        <f>INDEX(Sólidos!$A:$CT,ROW(BG145),COLUMN(BG145))</f>
        <v>0</v>
      </c>
      <c r="BK1161" s="106">
        <f>INDEX(Sólidos!$A:$CT,ROW(BH145),COLUMN(BH145))</f>
        <v>0</v>
      </c>
      <c r="BL1161" s="106">
        <f>INDEX(Sólidos!$A:$CT,ROW(BI145),COLUMN(BI145))</f>
        <v>0</v>
      </c>
      <c r="BM1161" s="106">
        <f>INDEX(Sólidos!$A:$CT,ROW(BJ145),COLUMN(BJ145))</f>
        <v>0</v>
      </c>
      <c r="BN1161" s="106">
        <f>INDEX(Sólidos!$A:$CT,ROW(BK145),COLUMN(BK145))</f>
        <v>0</v>
      </c>
      <c r="BO1161" s="106">
        <f>INDEX(Sólidos!$A:$CT,ROW(BL145),COLUMN(BL145))</f>
        <v>0</v>
      </c>
      <c r="BP1161" s="106">
        <f>INDEX(Sólidos!$A:$CT,ROW(BM145),COLUMN(BM145))</f>
        <v>0</v>
      </c>
      <c r="BQ1161" s="106">
        <f>INDEX(Sólidos!$A:$CT,ROW(BN145),COLUMN(BN145))</f>
        <v>0</v>
      </c>
      <c r="BR1161" s="106">
        <f>INDEX(Sólidos!$A:$CT,ROW(BO145),COLUMN(BO145))</f>
        <v>0</v>
      </c>
      <c r="BS1161" s="106">
        <f>INDEX(Sólidos!$A:$CT,ROW(BP145),COLUMN(BP145))</f>
        <v>0</v>
      </c>
      <c r="BT1161" s="106">
        <f>INDEX(Sólidos!$A:$CT,ROW(BQ145),COLUMN(BQ145))</f>
        <v>0</v>
      </c>
      <c r="BU1161" s="106">
        <f>INDEX(Sólidos!$A:$CT,ROW(BR145),COLUMN(BR145))</f>
        <v>0</v>
      </c>
      <c r="BV1161" s="106">
        <f>INDEX(Sólidos!$A:$CT,ROW(BS145),COLUMN(BS145))</f>
        <v>0</v>
      </c>
      <c r="BW1161" s="106">
        <f>INDEX(Sólidos!$A:$CT,ROW(BT145),COLUMN(BT145))</f>
        <v>0</v>
      </c>
      <c r="BX1161" s="106">
        <f>INDEX(Sólidos!$A:$CT,ROW(BU145),COLUMN(BU145))</f>
        <v>0</v>
      </c>
      <c r="BY1161" s="106">
        <f>INDEX(Sólidos!$A:$CT,ROW(BV145),COLUMN(BV145))</f>
        <v>0</v>
      </c>
      <c r="BZ1161" s="106">
        <f>INDEX(Sólidos!$A:$CT,ROW(BW145),COLUMN(BW145))</f>
        <v>0</v>
      </c>
      <c r="CA1161" s="106">
        <f>INDEX(Sólidos!$A:$CT,ROW(BX145),COLUMN(BX145))</f>
        <v>0</v>
      </c>
      <c r="CB1161" s="106">
        <f>INDEX(Sólidos!$A:$CT,ROW(BY145),COLUMN(BY145))</f>
        <v>0</v>
      </c>
      <c r="CC1161" s="106">
        <f>INDEX(Sólidos!$A:$CT,ROW(BZ145),COLUMN(BZ145))</f>
        <v>0</v>
      </c>
      <c r="CD1161" s="106">
        <f>INDEX(Sólidos!$A:$CT,ROW(CA145),COLUMN(CA145))</f>
        <v>0</v>
      </c>
      <c r="CE1161" s="106">
        <f>INDEX(Sólidos!$A:$CT,ROW(CB145),COLUMN(CB145))</f>
        <v>0</v>
      </c>
      <c r="CF1161" s="106">
        <f>INDEX(Sólidos!$A:$CT,ROW(CC145),COLUMN(CC145))</f>
        <v>0</v>
      </c>
      <c r="CG1161" s="106">
        <f>INDEX(Sólidos!$A:$CT,ROW(CD145),COLUMN(CD145))</f>
        <v>0</v>
      </c>
      <c r="CH1161" s="106">
        <f>INDEX(Sólidos!$A:$CT,ROW(CE145),COLUMN(CE145))</f>
        <v>0</v>
      </c>
      <c r="CI1161" s="106">
        <f>INDEX(Sólidos!$A:$CT,ROW(CF145),COLUMN(CF145))</f>
        <v>0</v>
      </c>
      <c r="CJ1161" s="106">
        <f>INDEX(Sólidos!$A:$CT,ROW(CG145),COLUMN(CG145))</f>
        <v>0</v>
      </c>
      <c r="CK1161" s="106">
        <f>INDEX(Sólidos!$A:$CT,ROW(CH145),COLUMN(CH145))</f>
        <v>0</v>
      </c>
      <c r="CL1161" s="106">
        <f>INDEX(Sólidos!$A:$CT,ROW(CI145),COLUMN(CI145))</f>
        <v>0</v>
      </c>
      <c r="CM1161" s="106">
        <f>INDEX(Sólidos!$A:$CT,ROW(CJ145),COLUMN(CJ145))</f>
        <v>0</v>
      </c>
      <c r="CN1161" s="106">
        <f>INDEX(Sólidos!$A:$CT,ROW(CK145),COLUMN(CK145))</f>
        <v>0</v>
      </c>
      <c r="CO1161" s="106">
        <f>INDEX(Sólidos!$A:$CT,ROW(CL145),COLUMN(CL145))</f>
        <v>0</v>
      </c>
      <c r="CP1161" s="106">
        <f>INDEX(Sólidos!$A:$CT,ROW(CM145),COLUMN(CM145))</f>
        <v>0</v>
      </c>
      <c r="CQ1161" s="106">
        <f>INDEX(Sólidos!$A:$CT,ROW(CN145),COLUMN(CN145))</f>
        <v>0</v>
      </c>
      <c r="CR1161" s="106">
        <f>INDEX(Sólidos!$A:$CT,ROW(CO145),COLUMN(CO145))</f>
        <v>0</v>
      </c>
      <c r="CS1161" s="107">
        <f>INDEX(Sólidos!$A:$CT,ROW(A145),COLUMN(A145))</f>
        <v>0</v>
      </c>
    </row>
    <row r="1162" spans="1:97" s="104" customFormat="1" hidden="1" x14ac:dyDescent="0.2">
      <c r="A1162" t="str">
        <f t="shared" si="18"/>
        <v>Zero</v>
      </c>
      <c r="B1162" s="107">
        <f>INDEX(Sólidos!$A:$CT,ROW(B146),COLUMN(CQ146))</f>
        <v>0</v>
      </c>
      <c r="C1162" s="107">
        <f>INDEX(Sólidos!$A:$CT,ROW(C146),COLUMN(CR146))</f>
        <v>0</v>
      </c>
      <c r="D1162" s="107">
        <f>INDEX(Sólidos!$A:$CT,ROW(D146),COLUMN(CS146))</f>
        <v>0</v>
      </c>
      <c r="E1162" s="107">
        <f>INDEX(Sólidos!$A:$CT,ROW(B146),COLUMN(B146))</f>
        <v>0</v>
      </c>
      <c r="F1162" s="106">
        <f>INDEX(Sólidos!$A:$CT,ROW(C146),COLUMN(C146))</f>
        <v>0</v>
      </c>
      <c r="G1162" s="106">
        <f>INDEX(Sólidos!$A:$CT,ROW(D146),COLUMN(D146))</f>
        <v>0</v>
      </c>
      <c r="H1162" s="106">
        <f>INDEX(Sólidos!$A:$CT,ROW(E146),COLUMN(E146))</f>
        <v>0</v>
      </c>
      <c r="I1162" s="106">
        <f>INDEX(Sólidos!$A:$CT,ROW(F146),COLUMN(F146))</f>
        <v>0</v>
      </c>
      <c r="J1162" s="106">
        <f>INDEX(Sólidos!$A:$CT,ROW(G146),COLUMN(G146))</f>
        <v>0</v>
      </c>
      <c r="K1162" s="106">
        <f>INDEX(Sólidos!$A:$CT,ROW(H146),COLUMN(H146))</f>
        <v>0</v>
      </c>
      <c r="L1162" s="106">
        <f>INDEX(Sólidos!$A:$CT,ROW(I146),COLUMN(I146))</f>
        <v>0</v>
      </c>
      <c r="M1162" s="106">
        <f>INDEX(Sólidos!$A:$CT,ROW(J146),COLUMN(J146))</f>
        <v>0</v>
      </c>
      <c r="N1162" s="106">
        <f>INDEX(Sólidos!$A:$CT,ROW(K146),COLUMN(K146))</f>
        <v>0</v>
      </c>
      <c r="O1162" s="106">
        <f>INDEX(Sólidos!$A:$CT,ROW(L146),COLUMN(L146))</f>
        <v>0</v>
      </c>
      <c r="P1162" s="106">
        <f>INDEX(Sólidos!$A:$CT,ROW(M146),COLUMN(M146))</f>
        <v>0</v>
      </c>
      <c r="Q1162" s="106">
        <f>INDEX(Sólidos!$A:$CT,ROW(N146),COLUMN(N146))</f>
        <v>0</v>
      </c>
      <c r="R1162" s="106">
        <f>INDEX(Sólidos!$A:$CT,ROW(O146),COLUMN(O146))</f>
        <v>0</v>
      </c>
      <c r="S1162" s="106">
        <f>INDEX(Sólidos!$A:$CT,ROW(P146),COLUMN(P146))</f>
        <v>0</v>
      </c>
      <c r="T1162" s="106">
        <f>INDEX(Sólidos!$A:$CT,ROW(Q146),COLUMN(Q146))</f>
        <v>0</v>
      </c>
      <c r="U1162" s="106">
        <f>INDEX(Sólidos!$A:$CT,ROW(R146),COLUMN(R146))</f>
        <v>0</v>
      </c>
      <c r="V1162" s="106">
        <f>INDEX(Sólidos!$A:$CT,ROW(S146),COLUMN(S146))</f>
        <v>0</v>
      </c>
      <c r="W1162" s="106">
        <f>INDEX(Sólidos!$A:$CT,ROW(T146),COLUMN(T146))</f>
        <v>0</v>
      </c>
      <c r="X1162" s="106">
        <f>INDEX(Sólidos!$A:$CT,ROW(U146),COLUMN(U146))</f>
        <v>0</v>
      </c>
      <c r="Y1162" s="106">
        <f>INDEX(Sólidos!$A:$CT,ROW(V146),COLUMN(V146))</f>
        <v>0</v>
      </c>
      <c r="Z1162" s="106">
        <f>INDEX(Sólidos!$A:$CT,ROW(W146),COLUMN(W146))</f>
        <v>0</v>
      </c>
      <c r="AA1162" s="106">
        <f>INDEX(Sólidos!$A:$CT,ROW(X146),COLUMN(X146))</f>
        <v>0</v>
      </c>
      <c r="AB1162" s="106">
        <f>INDEX(Sólidos!$A:$CT,ROW(Y146),COLUMN(Y146))</f>
        <v>0</v>
      </c>
      <c r="AC1162" s="106">
        <f>INDEX(Sólidos!$A:$CT,ROW(Z146),COLUMN(Z146))</f>
        <v>0</v>
      </c>
      <c r="AD1162" s="106">
        <f>INDEX(Sólidos!$A:$CT,ROW(AA146),COLUMN(AA146))</f>
        <v>0</v>
      </c>
      <c r="AE1162" s="106">
        <f>INDEX(Sólidos!$A:$CT,ROW(AB146),COLUMN(AB146))</f>
        <v>0</v>
      </c>
      <c r="AF1162" s="106">
        <f>INDEX(Sólidos!$A:$CT,ROW(AC146),COLUMN(AC146))</f>
        <v>0</v>
      </c>
      <c r="AG1162" s="106">
        <f>INDEX(Sólidos!$A:$CT,ROW(AD146),COLUMN(AD146))</f>
        <v>0</v>
      </c>
      <c r="AH1162" s="106">
        <f>INDEX(Sólidos!$A:$CT,ROW(AE146),COLUMN(AE146))</f>
        <v>0</v>
      </c>
      <c r="AI1162" s="106">
        <f>INDEX(Sólidos!$A:$CT,ROW(AF146),COLUMN(AF146))</f>
        <v>0</v>
      </c>
      <c r="AJ1162" s="106">
        <f>INDEX(Sólidos!$A:$CT,ROW(AG146),COLUMN(AG146))</f>
        <v>0</v>
      </c>
      <c r="AK1162" s="106">
        <f>INDEX(Sólidos!$A:$CT,ROW(AH146),COLUMN(AH146))</f>
        <v>0</v>
      </c>
      <c r="AL1162" s="106">
        <f>INDEX(Sólidos!$A:$CT,ROW(AI146),COLUMN(AI146))</f>
        <v>0</v>
      </c>
      <c r="AM1162" s="106">
        <f>INDEX(Sólidos!$A:$CT,ROW(AJ146),COLUMN(AJ146))</f>
        <v>0</v>
      </c>
      <c r="AN1162" s="106">
        <f>INDEX(Sólidos!$A:$CT,ROW(AK146),COLUMN(AK146))</f>
        <v>0</v>
      </c>
      <c r="AO1162" s="106">
        <f>INDEX(Sólidos!$A:$CT,ROW(AL146),COLUMN(AL146))</f>
        <v>0</v>
      </c>
      <c r="AP1162" s="106">
        <f>INDEX(Sólidos!$A:$CT,ROW(AM146),COLUMN(AM146))</f>
        <v>0</v>
      </c>
      <c r="AQ1162" s="106">
        <f>INDEX(Sólidos!$A:$CT,ROW(AN146),COLUMN(AN146))</f>
        <v>0</v>
      </c>
      <c r="AR1162" s="106">
        <f>INDEX(Sólidos!$A:$CT,ROW(AO146),COLUMN(AO146))</f>
        <v>0</v>
      </c>
      <c r="AS1162" s="106">
        <f>INDEX(Sólidos!$A:$CT,ROW(AP146),COLUMN(AP146))</f>
        <v>0</v>
      </c>
      <c r="AT1162" s="106">
        <f>INDEX(Sólidos!$A:$CT,ROW(AQ146),COLUMN(AQ146))</f>
        <v>0</v>
      </c>
      <c r="AU1162" s="106">
        <f>INDEX(Sólidos!$A:$CT,ROW(AR146),COLUMN(AR146))</f>
        <v>0</v>
      </c>
      <c r="AV1162" s="106">
        <f>INDEX(Sólidos!$A:$CT,ROW(AS146),COLUMN(AS146))</f>
        <v>0</v>
      </c>
      <c r="AW1162" s="106">
        <f>INDEX(Sólidos!$A:$CT,ROW(AT146),COLUMN(AT146))</f>
        <v>0</v>
      </c>
      <c r="AX1162" s="106">
        <f>INDEX(Sólidos!$A:$CT,ROW(AU146),COLUMN(AU146))</f>
        <v>0</v>
      </c>
      <c r="AY1162" s="106">
        <f>INDEX(Sólidos!$A:$CT,ROW(AV146),COLUMN(AV146))</f>
        <v>0</v>
      </c>
      <c r="AZ1162" s="106">
        <f>INDEX(Sólidos!$A:$CT,ROW(AW146),COLUMN(AW146))</f>
        <v>0</v>
      </c>
      <c r="BA1162" s="106">
        <f>INDEX(Sólidos!$A:$CT,ROW(AX146),COLUMN(AX146))</f>
        <v>0</v>
      </c>
      <c r="BB1162" s="106">
        <f>INDEX(Sólidos!$A:$CT,ROW(AY146),COLUMN(AY146))</f>
        <v>0</v>
      </c>
      <c r="BC1162" s="106">
        <f>INDEX(Sólidos!$A:$CT,ROW(AZ146),COLUMN(AZ146))</f>
        <v>0</v>
      </c>
      <c r="BD1162" s="106">
        <f>INDEX(Sólidos!$A:$CT,ROW(BA146),COLUMN(BA146))</f>
        <v>0</v>
      </c>
      <c r="BE1162" s="106">
        <f>INDEX(Sólidos!$A:$CT,ROW(BB146),COLUMN(BB146))</f>
        <v>0</v>
      </c>
      <c r="BF1162" s="106">
        <f>INDEX(Sólidos!$A:$CT,ROW(BC146),COLUMN(BC146))</f>
        <v>0</v>
      </c>
      <c r="BG1162" s="106">
        <f>INDEX(Sólidos!$A:$CT,ROW(BD146),COLUMN(BD146))</f>
        <v>0</v>
      </c>
      <c r="BH1162" s="106">
        <f>INDEX(Sólidos!$A:$CT,ROW(BE146),COLUMN(BE146))</f>
        <v>0</v>
      </c>
      <c r="BI1162" s="106">
        <f>INDEX(Sólidos!$A:$CT,ROW(BF146),COLUMN(BF146))</f>
        <v>0</v>
      </c>
      <c r="BJ1162" s="106">
        <f>INDEX(Sólidos!$A:$CT,ROW(BG146),COLUMN(BG146))</f>
        <v>0</v>
      </c>
      <c r="BK1162" s="106">
        <f>INDEX(Sólidos!$A:$CT,ROW(BH146),COLUMN(BH146))</f>
        <v>0</v>
      </c>
      <c r="BL1162" s="106">
        <f>INDEX(Sólidos!$A:$CT,ROW(BI146),COLUMN(BI146))</f>
        <v>0</v>
      </c>
      <c r="BM1162" s="106">
        <f>INDEX(Sólidos!$A:$CT,ROW(BJ146),COLUMN(BJ146))</f>
        <v>0</v>
      </c>
      <c r="BN1162" s="106">
        <f>INDEX(Sólidos!$A:$CT,ROW(BK146),COLUMN(BK146))</f>
        <v>0</v>
      </c>
      <c r="BO1162" s="106">
        <f>INDEX(Sólidos!$A:$CT,ROW(BL146),COLUMN(BL146))</f>
        <v>0</v>
      </c>
      <c r="BP1162" s="106">
        <f>INDEX(Sólidos!$A:$CT,ROW(BM146),COLUMN(BM146))</f>
        <v>0</v>
      </c>
      <c r="BQ1162" s="106">
        <f>INDEX(Sólidos!$A:$CT,ROW(BN146),COLUMN(BN146))</f>
        <v>0</v>
      </c>
      <c r="BR1162" s="106">
        <f>INDEX(Sólidos!$A:$CT,ROW(BO146),COLUMN(BO146))</f>
        <v>0</v>
      </c>
      <c r="BS1162" s="106">
        <f>INDEX(Sólidos!$A:$CT,ROW(BP146),COLUMN(BP146))</f>
        <v>0</v>
      </c>
      <c r="BT1162" s="106">
        <f>INDEX(Sólidos!$A:$CT,ROW(BQ146),COLUMN(BQ146))</f>
        <v>0</v>
      </c>
      <c r="BU1162" s="106">
        <f>INDEX(Sólidos!$A:$CT,ROW(BR146),COLUMN(BR146))</f>
        <v>0</v>
      </c>
      <c r="BV1162" s="106">
        <f>INDEX(Sólidos!$A:$CT,ROW(BS146),COLUMN(BS146))</f>
        <v>0</v>
      </c>
      <c r="BW1162" s="106">
        <f>INDEX(Sólidos!$A:$CT,ROW(BT146),COLUMN(BT146))</f>
        <v>0</v>
      </c>
      <c r="BX1162" s="106">
        <f>INDEX(Sólidos!$A:$CT,ROW(BU146),COLUMN(BU146))</f>
        <v>0</v>
      </c>
      <c r="BY1162" s="106">
        <f>INDEX(Sólidos!$A:$CT,ROW(BV146),COLUMN(BV146))</f>
        <v>0</v>
      </c>
      <c r="BZ1162" s="106">
        <f>INDEX(Sólidos!$A:$CT,ROW(BW146),COLUMN(BW146))</f>
        <v>0</v>
      </c>
      <c r="CA1162" s="106">
        <f>INDEX(Sólidos!$A:$CT,ROW(BX146),COLUMN(BX146))</f>
        <v>0</v>
      </c>
      <c r="CB1162" s="106">
        <f>INDEX(Sólidos!$A:$CT,ROW(BY146),COLUMN(BY146))</f>
        <v>0</v>
      </c>
      <c r="CC1162" s="106">
        <f>INDEX(Sólidos!$A:$CT,ROW(BZ146),COLUMN(BZ146))</f>
        <v>0</v>
      </c>
      <c r="CD1162" s="106">
        <f>INDEX(Sólidos!$A:$CT,ROW(CA146),COLUMN(CA146))</f>
        <v>0</v>
      </c>
      <c r="CE1162" s="106">
        <f>INDEX(Sólidos!$A:$CT,ROW(CB146),COLUMN(CB146))</f>
        <v>0</v>
      </c>
      <c r="CF1162" s="106">
        <f>INDEX(Sólidos!$A:$CT,ROW(CC146),COLUMN(CC146))</f>
        <v>0</v>
      </c>
      <c r="CG1162" s="106">
        <f>INDEX(Sólidos!$A:$CT,ROW(CD146),COLUMN(CD146))</f>
        <v>0</v>
      </c>
      <c r="CH1162" s="106">
        <f>INDEX(Sólidos!$A:$CT,ROW(CE146),COLUMN(CE146))</f>
        <v>0</v>
      </c>
      <c r="CI1162" s="106">
        <f>INDEX(Sólidos!$A:$CT,ROW(CF146),COLUMN(CF146))</f>
        <v>0</v>
      </c>
      <c r="CJ1162" s="106">
        <f>INDEX(Sólidos!$A:$CT,ROW(CG146),COLUMN(CG146))</f>
        <v>0</v>
      </c>
      <c r="CK1162" s="106">
        <f>INDEX(Sólidos!$A:$CT,ROW(CH146),COLUMN(CH146))</f>
        <v>0</v>
      </c>
      <c r="CL1162" s="106">
        <f>INDEX(Sólidos!$A:$CT,ROW(CI146),COLUMN(CI146))</f>
        <v>0</v>
      </c>
      <c r="CM1162" s="106">
        <f>INDEX(Sólidos!$A:$CT,ROW(CJ146),COLUMN(CJ146))</f>
        <v>0</v>
      </c>
      <c r="CN1162" s="106">
        <f>INDEX(Sólidos!$A:$CT,ROW(CK146),COLUMN(CK146))</f>
        <v>0</v>
      </c>
      <c r="CO1162" s="106">
        <f>INDEX(Sólidos!$A:$CT,ROW(CL146),COLUMN(CL146))</f>
        <v>0</v>
      </c>
      <c r="CP1162" s="106">
        <f>INDEX(Sólidos!$A:$CT,ROW(CM146),COLUMN(CM146))</f>
        <v>0</v>
      </c>
      <c r="CQ1162" s="106">
        <f>INDEX(Sólidos!$A:$CT,ROW(CN146),COLUMN(CN146))</f>
        <v>0</v>
      </c>
      <c r="CR1162" s="106">
        <f>INDEX(Sólidos!$A:$CT,ROW(CO146),COLUMN(CO146))</f>
        <v>0</v>
      </c>
      <c r="CS1162" s="107">
        <f>INDEX(Sólidos!$A:$CT,ROW(A146),COLUMN(A146))</f>
        <v>0</v>
      </c>
    </row>
    <row r="1163" spans="1:97" s="104" customFormat="1" hidden="1" x14ac:dyDescent="0.2">
      <c r="A1163" t="str">
        <f t="shared" si="18"/>
        <v>Zero</v>
      </c>
      <c r="B1163" s="107">
        <f>INDEX(Sólidos!$A:$CT,ROW(B147),COLUMN(CQ147))</f>
        <v>0</v>
      </c>
      <c r="C1163" s="107">
        <f>INDEX(Sólidos!$A:$CT,ROW(C147),COLUMN(CR147))</f>
        <v>0</v>
      </c>
      <c r="D1163" s="107">
        <f>INDEX(Sólidos!$A:$CT,ROW(D147),COLUMN(CS147))</f>
        <v>0</v>
      </c>
      <c r="E1163" s="107">
        <f>INDEX(Sólidos!$A:$CT,ROW(B147),COLUMN(B147))</f>
        <v>0</v>
      </c>
      <c r="F1163" s="106">
        <f>INDEX(Sólidos!$A:$CT,ROW(C147),COLUMN(C147))</f>
        <v>0</v>
      </c>
      <c r="G1163" s="106">
        <f>INDEX(Sólidos!$A:$CT,ROW(D147),COLUMN(D147))</f>
        <v>0</v>
      </c>
      <c r="H1163" s="106">
        <f>INDEX(Sólidos!$A:$CT,ROW(E147),COLUMN(E147))</f>
        <v>0</v>
      </c>
      <c r="I1163" s="106">
        <f>INDEX(Sólidos!$A:$CT,ROW(F147),COLUMN(F147))</f>
        <v>0</v>
      </c>
      <c r="J1163" s="106">
        <f>INDEX(Sólidos!$A:$CT,ROW(G147),COLUMN(G147))</f>
        <v>0</v>
      </c>
      <c r="K1163" s="106">
        <f>INDEX(Sólidos!$A:$CT,ROW(H147),COLUMN(H147))</f>
        <v>0</v>
      </c>
      <c r="L1163" s="106">
        <f>INDEX(Sólidos!$A:$CT,ROW(I147),COLUMN(I147))</f>
        <v>0</v>
      </c>
      <c r="M1163" s="106">
        <f>INDEX(Sólidos!$A:$CT,ROW(J147),COLUMN(J147))</f>
        <v>0</v>
      </c>
      <c r="N1163" s="106">
        <f>INDEX(Sólidos!$A:$CT,ROW(K147),COLUMN(K147))</f>
        <v>0</v>
      </c>
      <c r="O1163" s="106">
        <f>INDEX(Sólidos!$A:$CT,ROW(L147),COLUMN(L147))</f>
        <v>0</v>
      </c>
      <c r="P1163" s="106">
        <f>INDEX(Sólidos!$A:$CT,ROW(M147),COLUMN(M147))</f>
        <v>0</v>
      </c>
      <c r="Q1163" s="106">
        <f>INDEX(Sólidos!$A:$CT,ROW(N147),COLUMN(N147))</f>
        <v>0</v>
      </c>
      <c r="R1163" s="106">
        <f>INDEX(Sólidos!$A:$CT,ROW(O147),COLUMN(O147))</f>
        <v>0</v>
      </c>
      <c r="S1163" s="106">
        <f>INDEX(Sólidos!$A:$CT,ROW(P147),COLUMN(P147))</f>
        <v>0</v>
      </c>
      <c r="T1163" s="106">
        <f>INDEX(Sólidos!$A:$CT,ROW(Q147),COLUMN(Q147))</f>
        <v>0</v>
      </c>
      <c r="U1163" s="106">
        <f>INDEX(Sólidos!$A:$CT,ROW(R147),COLUMN(R147))</f>
        <v>0</v>
      </c>
      <c r="V1163" s="106">
        <f>INDEX(Sólidos!$A:$CT,ROW(S147),COLUMN(S147))</f>
        <v>0</v>
      </c>
      <c r="W1163" s="106">
        <f>INDEX(Sólidos!$A:$CT,ROW(T147),COLUMN(T147))</f>
        <v>0</v>
      </c>
      <c r="X1163" s="106">
        <f>INDEX(Sólidos!$A:$CT,ROW(U147),COLUMN(U147))</f>
        <v>0</v>
      </c>
      <c r="Y1163" s="106">
        <f>INDEX(Sólidos!$A:$CT,ROW(V147),COLUMN(V147))</f>
        <v>0</v>
      </c>
      <c r="Z1163" s="106">
        <f>INDEX(Sólidos!$A:$CT,ROW(W147),COLUMN(W147))</f>
        <v>0</v>
      </c>
      <c r="AA1163" s="106">
        <f>INDEX(Sólidos!$A:$CT,ROW(X147),COLUMN(X147))</f>
        <v>0</v>
      </c>
      <c r="AB1163" s="106">
        <f>INDEX(Sólidos!$A:$CT,ROW(Y147),COLUMN(Y147))</f>
        <v>0</v>
      </c>
      <c r="AC1163" s="106">
        <f>INDEX(Sólidos!$A:$CT,ROW(Z147),COLUMN(Z147))</f>
        <v>0</v>
      </c>
      <c r="AD1163" s="106">
        <f>INDEX(Sólidos!$A:$CT,ROW(AA147),COLUMN(AA147))</f>
        <v>0</v>
      </c>
      <c r="AE1163" s="106">
        <f>INDEX(Sólidos!$A:$CT,ROW(AB147),COLUMN(AB147))</f>
        <v>0</v>
      </c>
      <c r="AF1163" s="106">
        <f>INDEX(Sólidos!$A:$CT,ROW(AC147),COLUMN(AC147))</f>
        <v>0</v>
      </c>
      <c r="AG1163" s="106">
        <f>INDEX(Sólidos!$A:$CT,ROW(AD147),COLUMN(AD147))</f>
        <v>0</v>
      </c>
      <c r="AH1163" s="106">
        <f>INDEX(Sólidos!$A:$CT,ROW(AE147),COLUMN(AE147))</f>
        <v>0</v>
      </c>
      <c r="AI1163" s="106">
        <f>INDEX(Sólidos!$A:$CT,ROW(AF147),COLUMN(AF147))</f>
        <v>0</v>
      </c>
      <c r="AJ1163" s="106">
        <f>INDEX(Sólidos!$A:$CT,ROW(AG147),COLUMN(AG147))</f>
        <v>0</v>
      </c>
      <c r="AK1163" s="106">
        <f>INDEX(Sólidos!$A:$CT,ROW(AH147),COLUMN(AH147))</f>
        <v>0</v>
      </c>
      <c r="AL1163" s="106">
        <f>INDEX(Sólidos!$A:$CT,ROW(AI147),COLUMN(AI147))</f>
        <v>0</v>
      </c>
      <c r="AM1163" s="106">
        <f>INDEX(Sólidos!$A:$CT,ROW(AJ147),COLUMN(AJ147))</f>
        <v>0</v>
      </c>
      <c r="AN1163" s="106">
        <f>INDEX(Sólidos!$A:$CT,ROW(AK147),COLUMN(AK147))</f>
        <v>0</v>
      </c>
      <c r="AO1163" s="106">
        <f>INDEX(Sólidos!$A:$CT,ROW(AL147),COLUMN(AL147))</f>
        <v>0</v>
      </c>
      <c r="AP1163" s="106">
        <f>INDEX(Sólidos!$A:$CT,ROW(AM147),COLUMN(AM147))</f>
        <v>0</v>
      </c>
      <c r="AQ1163" s="106">
        <f>INDEX(Sólidos!$A:$CT,ROW(AN147),COLUMN(AN147))</f>
        <v>0</v>
      </c>
      <c r="AR1163" s="106">
        <f>INDEX(Sólidos!$A:$CT,ROW(AO147),COLUMN(AO147))</f>
        <v>0</v>
      </c>
      <c r="AS1163" s="106">
        <f>INDEX(Sólidos!$A:$CT,ROW(AP147),COLUMN(AP147))</f>
        <v>0</v>
      </c>
      <c r="AT1163" s="106">
        <f>INDEX(Sólidos!$A:$CT,ROW(AQ147),COLUMN(AQ147))</f>
        <v>0</v>
      </c>
      <c r="AU1163" s="106">
        <f>INDEX(Sólidos!$A:$CT,ROW(AR147),COLUMN(AR147))</f>
        <v>0</v>
      </c>
      <c r="AV1163" s="106">
        <f>INDEX(Sólidos!$A:$CT,ROW(AS147),COLUMN(AS147))</f>
        <v>0</v>
      </c>
      <c r="AW1163" s="106">
        <f>INDEX(Sólidos!$A:$CT,ROW(AT147),COLUMN(AT147))</f>
        <v>0</v>
      </c>
      <c r="AX1163" s="106">
        <f>INDEX(Sólidos!$A:$CT,ROW(AU147),COLUMN(AU147))</f>
        <v>0</v>
      </c>
      <c r="AY1163" s="106">
        <f>INDEX(Sólidos!$A:$CT,ROW(AV147),COLUMN(AV147))</f>
        <v>0</v>
      </c>
      <c r="AZ1163" s="106">
        <f>INDEX(Sólidos!$A:$CT,ROW(AW147),COLUMN(AW147))</f>
        <v>0</v>
      </c>
      <c r="BA1163" s="106">
        <f>INDEX(Sólidos!$A:$CT,ROW(AX147),COLUMN(AX147))</f>
        <v>0</v>
      </c>
      <c r="BB1163" s="106">
        <f>INDEX(Sólidos!$A:$CT,ROW(AY147),COLUMN(AY147))</f>
        <v>0</v>
      </c>
      <c r="BC1163" s="106">
        <f>INDEX(Sólidos!$A:$CT,ROW(AZ147),COLUMN(AZ147))</f>
        <v>0</v>
      </c>
      <c r="BD1163" s="106">
        <f>INDEX(Sólidos!$A:$CT,ROW(BA147),COLUMN(BA147))</f>
        <v>0</v>
      </c>
      <c r="BE1163" s="106">
        <f>INDEX(Sólidos!$A:$CT,ROW(BB147),COLUMN(BB147))</f>
        <v>0</v>
      </c>
      <c r="BF1163" s="106">
        <f>INDEX(Sólidos!$A:$CT,ROW(BC147),COLUMN(BC147))</f>
        <v>0</v>
      </c>
      <c r="BG1163" s="106">
        <f>INDEX(Sólidos!$A:$CT,ROW(BD147),COLUMN(BD147))</f>
        <v>0</v>
      </c>
      <c r="BH1163" s="106">
        <f>INDEX(Sólidos!$A:$CT,ROW(BE147),COLUMN(BE147))</f>
        <v>0</v>
      </c>
      <c r="BI1163" s="106">
        <f>INDEX(Sólidos!$A:$CT,ROW(BF147),COLUMN(BF147))</f>
        <v>0</v>
      </c>
      <c r="BJ1163" s="106">
        <f>INDEX(Sólidos!$A:$CT,ROW(BG147),COLUMN(BG147))</f>
        <v>0</v>
      </c>
      <c r="BK1163" s="106">
        <f>INDEX(Sólidos!$A:$CT,ROW(BH147),COLUMN(BH147))</f>
        <v>0</v>
      </c>
      <c r="BL1163" s="106">
        <f>INDEX(Sólidos!$A:$CT,ROW(BI147),COLUMN(BI147))</f>
        <v>0</v>
      </c>
      <c r="BM1163" s="106">
        <f>INDEX(Sólidos!$A:$CT,ROW(BJ147),COLUMN(BJ147))</f>
        <v>0</v>
      </c>
      <c r="BN1163" s="106">
        <f>INDEX(Sólidos!$A:$CT,ROW(BK147),COLUMN(BK147))</f>
        <v>0</v>
      </c>
      <c r="BO1163" s="106">
        <f>INDEX(Sólidos!$A:$CT,ROW(BL147),COLUMN(BL147))</f>
        <v>0</v>
      </c>
      <c r="BP1163" s="106">
        <f>INDEX(Sólidos!$A:$CT,ROW(BM147),COLUMN(BM147))</f>
        <v>0</v>
      </c>
      <c r="BQ1163" s="106">
        <f>INDEX(Sólidos!$A:$CT,ROW(BN147),COLUMN(BN147))</f>
        <v>0</v>
      </c>
      <c r="BR1163" s="106">
        <f>INDEX(Sólidos!$A:$CT,ROW(BO147),COLUMN(BO147))</f>
        <v>0</v>
      </c>
      <c r="BS1163" s="106">
        <f>INDEX(Sólidos!$A:$CT,ROW(BP147),COLUMN(BP147))</f>
        <v>0</v>
      </c>
      <c r="BT1163" s="106">
        <f>INDEX(Sólidos!$A:$CT,ROW(BQ147),COLUMN(BQ147))</f>
        <v>0</v>
      </c>
      <c r="BU1163" s="106">
        <f>INDEX(Sólidos!$A:$CT,ROW(BR147),COLUMN(BR147))</f>
        <v>0</v>
      </c>
      <c r="BV1163" s="106">
        <f>INDEX(Sólidos!$A:$CT,ROW(BS147),COLUMN(BS147))</f>
        <v>0</v>
      </c>
      <c r="BW1163" s="106">
        <f>INDEX(Sólidos!$A:$CT,ROW(BT147),COLUMN(BT147))</f>
        <v>0</v>
      </c>
      <c r="BX1163" s="106">
        <f>INDEX(Sólidos!$A:$CT,ROW(BU147),COLUMN(BU147))</f>
        <v>0</v>
      </c>
      <c r="BY1163" s="106">
        <f>INDEX(Sólidos!$A:$CT,ROW(BV147),COLUMN(BV147))</f>
        <v>0</v>
      </c>
      <c r="BZ1163" s="106">
        <f>INDEX(Sólidos!$A:$CT,ROW(BW147),COLUMN(BW147))</f>
        <v>0</v>
      </c>
      <c r="CA1163" s="106">
        <f>INDEX(Sólidos!$A:$CT,ROW(BX147),COLUMN(BX147))</f>
        <v>0</v>
      </c>
      <c r="CB1163" s="106">
        <f>INDEX(Sólidos!$A:$CT,ROW(BY147),COLUMN(BY147))</f>
        <v>0</v>
      </c>
      <c r="CC1163" s="106">
        <f>INDEX(Sólidos!$A:$CT,ROW(BZ147),COLUMN(BZ147))</f>
        <v>0</v>
      </c>
      <c r="CD1163" s="106">
        <f>INDEX(Sólidos!$A:$CT,ROW(CA147),COLUMN(CA147))</f>
        <v>0</v>
      </c>
      <c r="CE1163" s="106">
        <f>INDEX(Sólidos!$A:$CT,ROW(CB147),COLUMN(CB147))</f>
        <v>0</v>
      </c>
      <c r="CF1163" s="106">
        <f>INDEX(Sólidos!$A:$CT,ROW(CC147),COLUMN(CC147))</f>
        <v>0</v>
      </c>
      <c r="CG1163" s="106">
        <f>INDEX(Sólidos!$A:$CT,ROW(CD147),COLUMN(CD147))</f>
        <v>0</v>
      </c>
      <c r="CH1163" s="106">
        <f>INDEX(Sólidos!$A:$CT,ROW(CE147),COLUMN(CE147))</f>
        <v>0</v>
      </c>
      <c r="CI1163" s="106">
        <f>INDEX(Sólidos!$A:$CT,ROW(CF147),COLUMN(CF147))</f>
        <v>0</v>
      </c>
      <c r="CJ1163" s="106">
        <f>INDEX(Sólidos!$A:$CT,ROW(CG147),COLUMN(CG147))</f>
        <v>0</v>
      </c>
      <c r="CK1163" s="106">
        <f>INDEX(Sólidos!$A:$CT,ROW(CH147),COLUMN(CH147))</f>
        <v>0</v>
      </c>
      <c r="CL1163" s="106">
        <f>INDEX(Sólidos!$A:$CT,ROW(CI147),COLUMN(CI147))</f>
        <v>0</v>
      </c>
      <c r="CM1163" s="106">
        <f>INDEX(Sólidos!$A:$CT,ROW(CJ147),COLUMN(CJ147))</f>
        <v>0</v>
      </c>
      <c r="CN1163" s="106">
        <f>INDEX(Sólidos!$A:$CT,ROW(CK147),COLUMN(CK147))</f>
        <v>0</v>
      </c>
      <c r="CO1163" s="106">
        <f>INDEX(Sólidos!$A:$CT,ROW(CL147),COLUMN(CL147))</f>
        <v>0</v>
      </c>
      <c r="CP1163" s="106">
        <f>INDEX(Sólidos!$A:$CT,ROW(CM147),COLUMN(CM147))</f>
        <v>0</v>
      </c>
      <c r="CQ1163" s="106">
        <f>INDEX(Sólidos!$A:$CT,ROW(CN147),COLUMN(CN147))</f>
        <v>0</v>
      </c>
      <c r="CR1163" s="106">
        <f>INDEX(Sólidos!$A:$CT,ROW(CO147),COLUMN(CO147))</f>
        <v>0</v>
      </c>
      <c r="CS1163" s="107">
        <f>INDEX(Sólidos!$A:$CT,ROW(A147),COLUMN(A147))</f>
        <v>0</v>
      </c>
    </row>
    <row r="1164" spans="1:97" s="104" customFormat="1" hidden="1" x14ac:dyDescent="0.2">
      <c r="A1164" t="str">
        <f t="shared" si="18"/>
        <v>Zero</v>
      </c>
      <c r="B1164" s="107">
        <f>INDEX(Sólidos!$A:$CT,ROW(B148),COLUMN(CQ148))</f>
        <v>0</v>
      </c>
      <c r="C1164" s="107">
        <f>INDEX(Sólidos!$A:$CT,ROW(C148),COLUMN(CR148))</f>
        <v>0</v>
      </c>
      <c r="D1164" s="107">
        <f>INDEX(Sólidos!$A:$CT,ROW(D148),COLUMN(CS148))</f>
        <v>0</v>
      </c>
      <c r="E1164" s="107">
        <f>INDEX(Sólidos!$A:$CT,ROW(B148),COLUMN(B148))</f>
        <v>0</v>
      </c>
      <c r="F1164" s="106">
        <f>INDEX(Sólidos!$A:$CT,ROW(C148),COLUMN(C148))</f>
        <v>0</v>
      </c>
      <c r="G1164" s="106">
        <f>INDEX(Sólidos!$A:$CT,ROW(D148),COLUMN(D148))</f>
        <v>0</v>
      </c>
      <c r="H1164" s="106">
        <f>INDEX(Sólidos!$A:$CT,ROW(E148),COLUMN(E148))</f>
        <v>0</v>
      </c>
      <c r="I1164" s="106">
        <f>INDEX(Sólidos!$A:$CT,ROW(F148),COLUMN(F148))</f>
        <v>0</v>
      </c>
      <c r="J1164" s="106">
        <f>INDEX(Sólidos!$A:$CT,ROW(G148),COLUMN(G148))</f>
        <v>0</v>
      </c>
      <c r="K1164" s="106">
        <f>INDEX(Sólidos!$A:$CT,ROW(H148),COLUMN(H148))</f>
        <v>0</v>
      </c>
      <c r="L1164" s="106">
        <f>INDEX(Sólidos!$A:$CT,ROW(I148),COLUMN(I148))</f>
        <v>0</v>
      </c>
      <c r="M1164" s="106">
        <f>INDEX(Sólidos!$A:$CT,ROW(J148),COLUMN(J148))</f>
        <v>0</v>
      </c>
      <c r="N1164" s="106">
        <f>INDEX(Sólidos!$A:$CT,ROW(K148),COLUMN(K148))</f>
        <v>0</v>
      </c>
      <c r="O1164" s="106">
        <f>INDEX(Sólidos!$A:$CT,ROW(L148),COLUMN(L148))</f>
        <v>0</v>
      </c>
      <c r="P1164" s="106">
        <f>INDEX(Sólidos!$A:$CT,ROW(M148),COLUMN(M148))</f>
        <v>0</v>
      </c>
      <c r="Q1164" s="106">
        <f>INDEX(Sólidos!$A:$CT,ROW(N148),COLUMN(N148))</f>
        <v>0</v>
      </c>
      <c r="R1164" s="106">
        <f>INDEX(Sólidos!$A:$CT,ROW(O148),COLUMN(O148))</f>
        <v>0</v>
      </c>
      <c r="S1164" s="106">
        <f>INDEX(Sólidos!$A:$CT,ROW(P148),COLUMN(P148))</f>
        <v>0</v>
      </c>
      <c r="T1164" s="106">
        <f>INDEX(Sólidos!$A:$CT,ROW(Q148),COLUMN(Q148))</f>
        <v>0</v>
      </c>
      <c r="U1164" s="106">
        <f>INDEX(Sólidos!$A:$CT,ROW(R148),COLUMN(R148))</f>
        <v>0</v>
      </c>
      <c r="V1164" s="106">
        <f>INDEX(Sólidos!$A:$CT,ROW(S148),COLUMN(S148))</f>
        <v>0</v>
      </c>
      <c r="W1164" s="106">
        <f>INDEX(Sólidos!$A:$CT,ROW(T148),COLUMN(T148))</f>
        <v>0</v>
      </c>
      <c r="X1164" s="106">
        <f>INDEX(Sólidos!$A:$CT,ROW(U148),COLUMN(U148))</f>
        <v>0</v>
      </c>
      <c r="Y1164" s="106">
        <f>INDEX(Sólidos!$A:$CT,ROW(V148),COLUMN(V148))</f>
        <v>0</v>
      </c>
      <c r="Z1164" s="106">
        <f>INDEX(Sólidos!$A:$CT,ROW(W148),COLUMN(W148))</f>
        <v>0</v>
      </c>
      <c r="AA1164" s="106">
        <f>INDEX(Sólidos!$A:$CT,ROW(X148),COLUMN(X148))</f>
        <v>0</v>
      </c>
      <c r="AB1164" s="106">
        <f>INDEX(Sólidos!$A:$CT,ROW(Y148),COLUMN(Y148))</f>
        <v>0</v>
      </c>
      <c r="AC1164" s="106">
        <f>INDEX(Sólidos!$A:$CT,ROW(Z148),COLUMN(Z148))</f>
        <v>0</v>
      </c>
      <c r="AD1164" s="106">
        <f>INDEX(Sólidos!$A:$CT,ROW(AA148),COLUMN(AA148))</f>
        <v>0</v>
      </c>
      <c r="AE1164" s="106">
        <f>INDEX(Sólidos!$A:$CT,ROW(AB148),COLUMN(AB148))</f>
        <v>0</v>
      </c>
      <c r="AF1164" s="106">
        <f>INDEX(Sólidos!$A:$CT,ROW(AC148),COLUMN(AC148))</f>
        <v>0</v>
      </c>
      <c r="AG1164" s="106">
        <f>INDEX(Sólidos!$A:$CT,ROW(AD148),COLUMN(AD148))</f>
        <v>0</v>
      </c>
      <c r="AH1164" s="106">
        <f>INDEX(Sólidos!$A:$CT,ROW(AE148),COLUMN(AE148))</f>
        <v>0</v>
      </c>
      <c r="AI1164" s="106">
        <f>INDEX(Sólidos!$A:$CT,ROW(AF148),COLUMN(AF148))</f>
        <v>0</v>
      </c>
      <c r="AJ1164" s="106">
        <f>INDEX(Sólidos!$A:$CT,ROW(AG148),COLUMN(AG148))</f>
        <v>0</v>
      </c>
      <c r="AK1164" s="106">
        <f>INDEX(Sólidos!$A:$CT,ROW(AH148),COLUMN(AH148))</f>
        <v>0</v>
      </c>
      <c r="AL1164" s="106">
        <f>INDEX(Sólidos!$A:$CT,ROW(AI148),COLUMN(AI148))</f>
        <v>0</v>
      </c>
      <c r="AM1164" s="106">
        <f>INDEX(Sólidos!$A:$CT,ROW(AJ148),COLUMN(AJ148))</f>
        <v>0</v>
      </c>
      <c r="AN1164" s="106">
        <f>INDEX(Sólidos!$A:$CT,ROW(AK148),COLUMN(AK148))</f>
        <v>0</v>
      </c>
      <c r="AO1164" s="106">
        <f>INDEX(Sólidos!$A:$CT,ROW(AL148),COLUMN(AL148))</f>
        <v>0</v>
      </c>
      <c r="AP1164" s="106">
        <f>INDEX(Sólidos!$A:$CT,ROW(AM148),COLUMN(AM148))</f>
        <v>0</v>
      </c>
      <c r="AQ1164" s="106">
        <f>INDEX(Sólidos!$A:$CT,ROW(AN148),COLUMN(AN148))</f>
        <v>0</v>
      </c>
      <c r="AR1164" s="106">
        <f>INDEX(Sólidos!$A:$CT,ROW(AO148),COLUMN(AO148))</f>
        <v>0</v>
      </c>
      <c r="AS1164" s="106">
        <f>INDEX(Sólidos!$A:$CT,ROW(AP148),COLUMN(AP148))</f>
        <v>0</v>
      </c>
      <c r="AT1164" s="106">
        <f>INDEX(Sólidos!$A:$CT,ROW(AQ148),COLUMN(AQ148))</f>
        <v>0</v>
      </c>
      <c r="AU1164" s="106">
        <f>INDEX(Sólidos!$A:$CT,ROW(AR148),COLUMN(AR148))</f>
        <v>0</v>
      </c>
      <c r="AV1164" s="106">
        <f>INDEX(Sólidos!$A:$CT,ROW(AS148),COLUMN(AS148))</f>
        <v>0</v>
      </c>
      <c r="AW1164" s="106">
        <f>INDEX(Sólidos!$A:$CT,ROW(AT148),COLUMN(AT148))</f>
        <v>0</v>
      </c>
      <c r="AX1164" s="106">
        <f>INDEX(Sólidos!$A:$CT,ROW(AU148),COLUMN(AU148))</f>
        <v>0</v>
      </c>
      <c r="AY1164" s="106">
        <f>INDEX(Sólidos!$A:$CT,ROW(AV148),COLUMN(AV148))</f>
        <v>0</v>
      </c>
      <c r="AZ1164" s="106">
        <f>INDEX(Sólidos!$A:$CT,ROW(AW148),COLUMN(AW148))</f>
        <v>0</v>
      </c>
      <c r="BA1164" s="106">
        <f>INDEX(Sólidos!$A:$CT,ROW(AX148),COLUMN(AX148))</f>
        <v>0</v>
      </c>
      <c r="BB1164" s="106">
        <f>INDEX(Sólidos!$A:$CT,ROW(AY148),COLUMN(AY148))</f>
        <v>0</v>
      </c>
      <c r="BC1164" s="106">
        <f>INDEX(Sólidos!$A:$CT,ROW(AZ148),COLUMN(AZ148))</f>
        <v>0</v>
      </c>
      <c r="BD1164" s="106">
        <f>INDEX(Sólidos!$A:$CT,ROW(BA148),COLUMN(BA148))</f>
        <v>0</v>
      </c>
      <c r="BE1164" s="106">
        <f>INDEX(Sólidos!$A:$CT,ROW(BB148),COLUMN(BB148))</f>
        <v>0</v>
      </c>
      <c r="BF1164" s="106">
        <f>INDEX(Sólidos!$A:$CT,ROW(BC148),COLUMN(BC148))</f>
        <v>0</v>
      </c>
      <c r="BG1164" s="106">
        <f>INDEX(Sólidos!$A:$CT,ROW(BD148),COLUMN(BD148))</f>
        <v>0</v>
      </c>
      <c r="BH1164" s="106">
        <f>INDEX(Sólidos!$A:$CT,ROW(BE148),COLUMN(BE148))</f>
        <v>0</v>
      </c>
      <c r="BI1164" s="106">
        <f>INDEX(Sólidos!$A:$CT,ROW(BF148),COLUMN(BF148))</f>
        <v>0</v>
      </c>
      <c r="BJ1164" s="106">
        <f>INDEX(Sólidos!$A:$CT,ROW(BG148),COLUMN(BG148))</f>
        <v>0</v>
      </c>
      <c r="BK1164" s="106">
        <f>INDEX(Sólidos!$A:$CT,ROW(BH148),COLUMN(BH148))</f>
        <v>0</v>
      </c>
      <c r="BL1164" s="106">
        <f>INDEX(Sólidos!$A:$CT,ROW(BI148),COLUMN(BI148))</f>
        <v>0</v>
      </c>
      <c r="BM1164" s="106">
        <f>INDEX(Sólidos!$A:$CT,ROW(BJ148),COLUMN(BJ148))</f>
        <v>0</v>
      </c>
      <c r="BN1164" s="106">
        <f>INDEX(Sólidos!$A:$CT,ROW(BK148),COLUMN(BK148))</f>
        <v>0</v>
      </c>
      <c r="BO1164" s="106">
        <f>INDEX(Sólidos!$A:$CT,ROW(BL148),COLUMN(BL148))</f>
        <v>0</v>
      </c>
      <c r="BP1164" s="106">
        <f>INDEX(Sólidos!$A:$CT,ROW(BM148),COLUMN(BM148))</f>
        <v>0</v>
      </c>
      <c r="BQ1164" s="106">
        <f>INDEX(Sólidos!$A:$CT,ROW(BN148),COLUMN(BN148))</f>
        <v>0</v>
      </c>
      <c r="BR1164" s="106">
        <f>INDEX(Sólidos!$A:$CT,ROW(BO148),COLUMN(BO148))</f>
        <v>0</v>
      </c>
      <c r="BS1164" s="106">
        <f>INDEX(Sólidos!$A:$CT,ROW(BP148),COLUMN(BP148))</f>
        <v>0</v>
      </c>
      <c r="BT1164" s="106">
        <f>INDEX(Sólidos!$A:$CT,ROW(BQ148),COLUMN(BQ148))</f>
        <v>0</v>
      </c>
      <c r="BU1164" s="106">
        <f>INDEX(Sólidos!$A:$CT,ROW(BR148),COLUMN(BR148))</f>
        <v>0</v>
      </c>
      <c r="BV1164" s="106">
        <f>INDEX(Sólidos!$A:$CT,ROW(BS148),COLUMN(BS148))</f>
        <v>0</v>
      </c>
      <c r="BW1164" s="106">
        <f>INDEX(Sólidos!$A:$CT,ROW(BT148),COLUMN(BT148))</f>
        <v>0</v>
      </c>
      <c r="BX1164" s="106">
        <f>INDEX(Sólidos!$A:$CT,ROW(BU148),COLUMN(BU148))</f>
        <v>0</v>
      </c>
      <c r="BY1164" s="106">
        <f>INDEX(Sólidos!$A:$CT,ROW(BV148),COLUMN(BV148))</f>
        <v>0</v>
      </c>
      <c r="BZ1164" s="106">
        <f>INDEX(Sólidos!$A:$CT,ROW(BW148),COLUMN(BW148))</f>
        <v>0</v>
      </c>
      <c r="CA1164" s="106">
        <f>INDEX(Sólidos!$A:$CT,ROW(BX148),COLUMN(BX148))</f>
        <v>0</v>
      </c>
      <c r="CB1164" s="106">
        <f>INDEX(Sólidos!$A:$CT,ROW(BY148),COLUMN(BY148))</f>
        <v>0</v>
      </c>
      <c r="CC1164" s="106">
        <f>INDEX(Sólidos!$A:$CT,ROW(BZ148),COLUMN(BZ148))</f>
        <v>0</v>
      </c>
      <c r="CD1164" s="106">
        <f>INDEX(Sólidos!$A:$CT,ROW(CA148),COLUMN(CA148))</f>
        <v>0</v>
      </c>
      <c r="CE1164" s="106">
        <f>INDEX(Sólidos!$A:$CT,ROW(CB148),COLUMN(CB148))</f>
        <v>0</v>
      </c>
      <c r="CF1164" s="106">
        <f>INDEX(Sólidos!$A:$CT,ROW(CC148),COLUMN(CC148))</f>
        <v>0</v>
      </c>
      <c r="CG1164" s="106">
        <f>INDEX(Sólidos!$A:$CT,ROW(CD148),COLUMN(CD148))</f>
        <v>0</v>
      </c>
      <c r="CH1164" s="106">
        <f>INDEX(Sólidos!$A:$CT,ROW(CE148),COLUMN(CE148))</f>
        <v>0</v>
      </c>
      <c r="CI1164" s="106">
        <f>INDEX(Sólidos!$A:$CT,ROW(CF148),COLUMN(CF148))</f>
        <v>0</v>
      </c>
      <c r="CJ1164" s="106">
        <f>INDEX(Sólidos!$A:$CT,ROW(CG148),COLUMN(CG148))</f>
        <v>0</v>
      </c>
      <c r="CK1164" s="106">
        <f>INDEX(Sólidos!$A:$CT,ROW(CH148),COLUMN(CH148))</f>
        <v>0</v>
      </c>
      <c r="CL1164" s="106">
        <f>INDEX(Sólidos!$A:$CT,ROW(CI148),COLUMN(CI148))</f>
        <v>0</v>
      </c>
      <c r="CM1164" s="106">
        <f>INDEX(Sólidos!$A:$CT,ROW(CJ148),COLUMN(CJ148))</f>
        <v>0</v>
      </c>
      <c r="CN1164" s="106">
        <f>INDEX(Sólidos!$A:$CT,ROW(CK148),COLUMN(CK148))</f>
        <v>0</v>
      </c>
      <c r="CO1164" s="106">
        <f>INDEX(Sólidos!$A:$CT,ROW(CL148),COLUMN(CL148))</f>
        <v>0</v>
      </c>
      <c r="CP1164" s="106">
        <f>INDEX(Sólidos!$A:$CT,ROW(CM148),COLUMN(CM148))</f>
        <v>0</v>
      </c>
      <c r="CQ1164" s="106">
        <f>INDEX(Sólidos!$A:$CT,ROW(CN148),COLUMN(CN148))</f>
        <v>0</v>
      </c>
      <c r="CR1164" s="106">
        <f>INDEX(Sólidos!$A:$CT,ROW(CO148),COLUMN(CO148))</f>
        <v>0</v>
      </c>
      <c r="CS1164" s="107">
        <f>INDEX(Sólidos!$A:$CT,ROW(A148),COLUMN(A148))</f>
        <v>0</v>
      </c>
    </row>
    <row r="1165" spans="1:97" s="104" customFormat="1" hidden="1" x14ac:dyDescent="0.2">
      <c r="A1165" t="str">
        <f t="shared" si="18"/>
        <v>Zero</v>
      </c>
      <c r="B1165" s="107">
        <f>INDEX(Sólidos!$A:$CT,ROW(B149),COLUMN(CQ149))</f>
        <v>0</v>
      </c>
      <c r="C1165" s="107">
        <f>INDEX(Sólidos!$A:$CT,ROW(C149),COLUMN(CR149))</f>
        <v>0</v>
      </c>
      <c r="D1165" s="107">
        <f>INDEX(Sólidos!$A:$CT,ROW(D149),COLUMN(CS149))</f>
        <v>0</v>
      </c>
      <c r="E1165" s="107">
        <f>INDEX(Sólidos!$A:$CT,ROW(B149),COLUMN(B149))</f>
        <v>0</v>
      </c>
      <c r="F1165" s="106">
        <f>INDEX(Sólidos!$A:$CT,ROW(C149),COLUMN(C149))</f>
        <v>0</v>
      </c>
      <c r="G1165" s="106">
        <f>INDEX(Sólidos!$A:$CT,ROW(D149),COLUMN(D149))</f>
        <v>0</v>
      </c>
      <c r="H1165" s="106">
        <f>INDEX(Sólidos!$A:$CT,ROW(E149),COLUMN(E149))</f>
        <v>0</v>
      </c>
      <c r="I1165" s="106">
        <f>INDEX(Sólidos!$A:$CT,ROW(F149),COLUMN(F149))</f>
        <v>0</v>
      </c>
      <c r="J1165" s="106">
        <f>INDEX(Sólidos!$A:$CT,ROW(G149),COLUMN(G149))</f>
        <v>0</v>
      </c>
      <c r="K1165" s="106">
        <f>INDEX(Sólidos!$A:$CT,ROW(H149),COLUMN(H149))</f>
        <v>0</v>
      </c>
      <c r="L1165" s="106">
        <f>INDEX(Sólidos!$A:$CT,ROW(I149),COLUMN(I149))</f>
        <v>0</v>
      </c>
      <c r="M1165" s="106">
        <f>INDEX(Sólidos!$A:$CT,ROW(J149),COLUMN(J149))</f>
        <v>0</v>
      </c>
      <c r="N1165" s="106">
        <f>INDEX(Sólidos!$A:$CT,ROW(K149),COLUMN(K149))</f>
        <v>0</v>
      </c>
      <c r="O1165" s="106">
        <f>INDEX(Sólidos!$A:$CT,ROW(L149),COLUMN(L149))</f>
        <v>0</v>
      </c>
      <c r="P1165" s="106">
        <f>INDEX(Sólidos!$A:$CT,ROW(M149),COLUMN(M149))</f>
        <v>0</v>
      </c>
      <c r="Q1165" s="106">
        <f>INDEX(Sólidos!$A:$CT,ROW(N149),COLUMN(N149))</f>
        <v>0</v>
      </c>
      <c r="R1165" s="106">
        <f>INDEX(Sólidos!$A:$CT,ROW(O149),COLUMN(O149))</f>
        <v>0</v>
      </c>
      <c r="S1165" s="106">
        <f>INDEX(Sólidos!$A:$CT,ROW(P149),COLUMN(P149))</f>
        <v>0</v>
      </c>
      <c r="T1165" s="106">
        <f>INDEX(Sólidos!$A:$CT,ROW(Q149),COLUMN(Q149))</f>
        <v>0</v>
      </c>
      <c r="U1165" s="106">
        <f>INDEX(Sólidos!$A:$CT,ROW(R149),COLUMN(R149))</f>
        <v>0</v>
      </c>
      <c r="V1165" s="106">
        <f>INDEX(Sólidos!$A:$CT,ROW(S149),COLUMN(S149))</f>
        <v>0</v>
      </c>
      <c r="W1165" s="106">
        <f>INDEX(Sólidos!$A:$CT,ROW(T149),COLUMN(T149))</f>
        <v>0</v>
      </c>
      <c r="X1165" s="106">
        <f>INDEX(Sólidos!$A:$CT,ROW(U149),COLUMN(U149))</f>
        <v>0</v>
      </c>
      <c r="Y1165" s="106">
        <f>INDEX(Sólidos!$A:$CT,ROW(V149),COLUMN(V149))</f>
        <v>0</v>
      </c>
      <c r="Z1165" s="106">
        <f>INDEX(Sólidos!$A:$CT,ROW(W149),COLUMN(W149))</f>
        <v>0</v>
      </c>
      <c r="AA1165" s="106">
        <f>INDEX(Sólidos!$A:$CT,ROW(X149),COLUMN(X149))</f>
        <v>0</v>
      </c>
      <c r="AB1165" s="106">
        <f>INDEX(Sólidos!$A:$CT,ROW(Y149),COLUMN(Y149))</f>
        <v>0</v>
      </c>
      <c r="AC1165" s="106">
        <f>INDEX(Sólidos!$A:$CT,ROW(Z149),COLUMN(Z149))</f>
        <v>0</v>
      </c>
      <c r="AD1165" s="106">
        <f>INDEX(Sólidos!$A:$CT,ROW(AA149),COLUMN(AA149))</f>
        <v>0</v>
      </c>
      <c r="AE1165" s="106">
        <f>INDEX(Sólidos!$A:$CT,ROW(AB149),COLUMN(AB149))</f>
        <v>0</v>
      </c>
      <c r="AF1165" s="106">
        <f>INDEX(Sólidos!$A:$CT,ROW(AC149),COLUMN(AC149))</f>
        <v>0</v>
      </c>
      <c r="AG1165" s="106">
        <f>INDEX(Sólidos!$A:$CT,ROW(AD149),COLUMN(AD149))</f>
        <v>0</v>
      </c>
      <c r="AH1165" s="106">
        <f>INDEX(Sólidos!$A:$CT,ROW(AE149),COLUMN(AE149))</f>
        <v>0</v>
      </c>
      <c r="AI1165" s="106">
        <f>INDEX(Sólidos!$A:$CT,ROW(AF149),COLUMN(AF149))</f>
        <v>0</v>
      </c>
      <c r="AJ1165" s="106">
        <f>INDEX(Sólidos!$A:$CT,ROW(AG149),COLUMN(AG149))</f>
        <v>0</v>
      </c>
      <c r="AK1165" s="106">
        <f>INDEX(Sólidos!$A:$CT,ROW(AH149),COLUMN(AH149))</f>
        <v>0</v>
      </c>
      <c r="AL1165" s="106">
        <f>INDEX(Sólidos!$A:$CT,ROW(AI149),COLUMN(AI149))</f>
        <v>0</v>
      </c>
      <c r="AM1165" s="106">
        <f>INDEX(Sólidos!$A:$CT,ROW(AJ149),COLUMN(AJ149))</f>
        <v>0</v>
      </c>
      <c r="AN1165" s="106">
        <f>INDEX(Sólidos!$A:$CT,ROW(AK149),COLUMN(AK149))</f>
        <v>0</v>
      </c>
      <c r="AO1165" s="106">
        <f>INDEX(Sólidos!$A:$CT,ROW(AL149),COLUMN(AL149))</f>
        <v>0</v>
      </c>
      <c r="AP1165" s="106">
        <f>INDEX(Sólidos!$A:$CT,ROW(AM149),COLUMN(AM149))</f>
        <v>0</v>
      </c>
      <c r="AQ1165" s="106">
        <f>INDEX(Sólidos!$A:$CT,ROW(AN149),COLUMN(AN149))</f>
        <v>0</v>
      </c>
      <c r="AR1165" s="106">
        <f>INDEX(Sólidos!$A:$CT,ROW(AO149),COLUMN(AO149))</f>
        <v>0</v>
      </c>
      <c r="AS1165" s="106">
        <f>INDEX(Sólidos!$A:$CT,ROW(AP149),COLUMN(AP149))</f>
        <v>0</v>
      </c>
      <c r="AT1165" s="106">
        <f>INDEX(Sólidos!$A:$CT,ROW(AQ149),COLUMN(AQ149))</f>
        <v>0</v>
      </c>
      <c r="AU1165" s="106">
        <f>INDEX(Sólidos!$A:$CT,ROW(AR149),COLUMN(AR149))</f>
        <v>0</v>
      </c>
      <c r="AV1165" s="106">
        <f>INDEX(Sólidos!$A:$CT,ROW(AS149),COLUMN(AS149))</f>
        <v>0</v>
      </c>
      <c r="AW1165" s="106">
        <f>INDEX(Sólidos!$A:$CT,ROW(AT149),COLUMN(AT149))</f>
        <v>0</v>
      </c>
      <c r="AX1165" s="106">
        <f>INDEX(Sólidos!$A:$CT,ROW(AU149),COLUMN(AU149))</f>
        <v>0</v>
      </c>
      <c r="AY1165" s="106">
        <f>INDEX(Sólidos!$A:$CT,ROW(AV149),COLUMN(AV149))</f>
        <v>0</v>
      </c>
      <c r="AZ1165" s="106">
        <f>INDEX(Sólidos!$A:$CT,ROW(AW149),COLUMN(AW149))</f>
        <v>0</v>
      </c>
      <c r="BA1165" s="106">
        <f>INDEX(Sólidos!$A:$CT,ROW(AX149),COLUMN(AX149))</f>
        <v>0</v>
      </c>
      <c r="BB1165" s="106">
        <f>INDEX(Sólidos!$A:$CT,ROW(AY149),COLUMN(AY149))</f>
        <v>0</v>
      </c>
      <c r="BC1165" s="106">
        <f>INDEX(Sólidos!$A:$CT,ROW(AZ149),COLUMN(AZ149))</f>
        <v>0</v>
      </c>
      <c r="BD1165" s="106">
        <f>INDEX(Sólidos!$A:$CT,ROW(BA149),COLUMN(BA149))</f>
        <v>0</v>
      </c>
      <c r="BE1165" s="106">
        <f>INDEX(Sólidos!$A:$CT,ROW(BB149),COLUMN(BB149))</f>
        <v>0</v>
      </c>
      <c r="BF1165" s="106">
        <f>INDEX(Sólidos!$A:$CT,ROW(BC149),COLUMN(BC149))</f>
        <v>0</v>
      </c>
      <c r="BG1165" s="106">
        <f>INDEX(Sólidos!$A:$CT,ROW(BD149),COLUMN(BD149))</f>
        <v>0</v>
      </c>
      <c r="BH1165" s="106">
        <f>INDEX(Sólidos!$A:$CT,ROW(BE149),COLUMN(BE149))</f>
        <v>0</v>
      </c>
      <c r="BI1165" s="106">
        <f>INDEX(Sólidos!$A:$CT,ROW(BF149),COLUMN(BF149))</f>
        <v>0</v>
      </c>
      <c r="BJ1165" s="106">
        <f>INDEX(Sólidos!$A:$CT,ROW(BG149),COLUMN(BG149))</f>
        <v>0</v>
      </c>
      <c r="BK1165" s="106">
        <f>INDEX(Sólidos!$A:$CT,ROW(BH149),COLUMN(BH149))</f>
        <v>0</v>
      </c>
      <c r="BL1165" s="106">
        <f>INDEX(Sólidos!$A:$CT,ROW(BI149),COLUMN(BI149))</f>
        <v>0</v>
      </c>
      <c r="BM1165" s="106">
        <f>INDEX(Sólidos!$A:$CT,ROW(BJ149),COLUMN(BJ149))</f>
        <v>0</v>
      </c>
      <c r="BN1165" s="106">
        <f>INDEX(Sólidos!$A:$CT,ROW(BK149),COLUMN(BK149))</f>
        <v>0</v>
      </c>
      <c r="BO1165" s="106">
        <f>INDEX(Sólidos!$A:$CT,ROW(BL149),COLUMN(BL149))</f>
        <v>0</v>
      </c>
      <c r="BP1165" s="106">
        <f>INDEX(Sólidos!$A:$CT,ROW(BM149),COLUMN(BM149))</f>
        <v>0</v>
      </c>
      <c r="BQ1165" s="106">
        <f>INDEX(Sólidos!$A:$CT,ROW(BN149),COLUMN(BN149))</f>
        <v>0</v>
      </c>
      <c r="BR1165" s="106">
        <f>INDEX(Sólidos!$A:$CT,ROW(BO149),COLUMN(BO149))</f>
        <v>0</v>
      </c>
      <c r="BS1165" s="106">
        <f>INDEX(Sólidos!$A:$CT,ROW(BP149),COLUMN(BP149))</f>
        <v>0</v>
      </c>
      <c r="BT1165" s="106">
        <f>INDEX(Sólidos!$A:$CT,ROW(BQ149),COLUMN(BQ149))</f>
        <v>0</v>
      </c>
      <c r="BU1165" s="106">
        <f>INDEX(Sólidos!$A:$CT,ROW(BR149),COLUMN(BR149))</f>
        <v>0</v>
      </c>
      <c r="BV1165" s="106">
        <f>INDEX(Sólidos!$A:$CT,ROW(BS149),COLUMN(BS149))</f>
        <v>0</v>
      </c>
      <c r="BW1165" s="106">
        <f>INDEX(Sólidos!$A:$CT,ROW(BT149),COLUMN(BT149))</f>
        <v>0</v>
      </c>
      <c r="BX1165" s="106">
        <f>INDEX(Sólidos!$A:$CT,ROW(BU149),COLUMN(BU149))</f>
        <v>0</v>
      </c>
      <c r="BY1165" s="106">
        <f>INDEX(Sólidos!$A:$CT,ROW(BV149),COLUMN(BV149))</f>
        <v>0</v>
      </c>
      <c r="BZ1165" s="106">
        <f>INDEX(Sólidos!$A:$CT,ROW(BW149),COLUMN(BW149))</f>
        <v>0</v>
      </c>
      <c r="CA1165" s="106">
        <f>INDEX(Sólidos!$A:$CT,ROW(BX149),COLUMN(BX149))</f>
        <v>0</v>
      </c>
      <c r="CB1165" s="106">
        <f>INDEX(Sólidos!$A:$CT,ROW(BY149),COLUMN(BY149))</f>
        <v>0</v>
      </c>
      <c r="CC1165" s="106">
        <f>INDEX(Sólidos!$A:$CT,ROW(BZ149),COLUMN(BZ149))</f>
        <v>0</v>
      </c>
      <c r="CD1165" s="106">
        <f>INDEX(Sólidos!$A:$CT,ROW(CA149),COLUMN(CA149))</f>
        <v>0</v>
      </c>
      <c r="CE1165" s="106">
        <f>INDEX(Sólidos!$A:$CT,ROW(CB149),COLUMN(CB149))</f>
        <v>0</v>
      </c>
      <c r="CF1165" s="106">
        <f>INDEX(Sólidos!$A:$CT,ROW(CC149),COLUMN(CC149))</f>
        <v>0</v>
      </c>
      <c r="CG1165" s="106">
        <f>INDEX(Sólidos!$A:$CT,ROW(CD149),COLUMN(CD149))</f>
        <v>0</v>
      </c>
      <c r="CH1165" s="106">
        <f>INDEX(Sólidos!$A:$CT,ROW(CE149),COLUMN(CE149))</f>
        <v>0</v>
      </c>
      <c r="CI1165" s="106">
        <f>INDEX(Sólidos!$A:$CT,ROW(CF149),COLUMN(CF149))</f>
        <v>0</v>
      </c>
      <c r="CJ1165" s="106">
        <f>INDEX(Sólidos!$A:$CT,ROW(CG149),COLUMN(CG149))</f>
        <v>0</v>
      </c>
      <c r="CK1165" s="106">
        <f>INDEX(Sólidos!$A:$CT,ROW(CH149),COLUMN(CH149))</f>
        <v>0</v>
      </c>
      <c r="CL1165" s="106">
        <f>INDEX(Sólidos!$A:$CT,ROW(CI149),COLUMN(CI149))</f>
        <v>0</v>
      </c>
      <c r="CM1165" s="106">
        <f>INDEX(Sólidos!$A:$CT,ROW(CJ149),COLUMN(CJ149))</f>
        <v>0</v>
      </c>
      <c r="CN1165" s="106">
        <f>INDEX(Sólidos!$A:$CT,ROW(CK149),COLUMN(CK149))</f>
        <v>0</v>
      </c>
      <c r="CO1165" s="106">
        <f>INDEX(Sólidos!$A:$CT,ROW(CL149),COLUMN(CL149))</f>
        <v>0</v>
      </c>
      <c r="CP1165" s="106">
        <f>INDEX(Sólidos!$A:$CT,ROW(CM149),COLUMN(CM149))</f>
        <v>0</v>
      </c>
      <c r="CQ1165" s="106">
        <f>INDEX(Sólidos!$A:$CT,ROW(CN149),COLUMN(CN149))</f>
        <v>0</v>
      </c>
      <c r="CR1165" s="106">
        <f>INDEX(Sólidos!$A:$CT,ROW(CO149),COLUMN(CO149))</f>
        <v>0</v>
      </c>
      <c r="CS1165" s="107">
        <f>INDEX(Sólidos!$A:$CT,ROW(A149),COLUMN(A149))</f>
        <v>0</v>
      </c>
    </row>
    <row r="1166" spans="1:97" s="104" customFormat="1" hidden="1" x14ac:dyDescent="0.2">
      <c r="A1166" t="str">
        <f t="shared" si="18"/>
        <v>Zero</v>
      </c>
      <c r="B1166" s="107">
        <f>INDEX(Sólidos!$A:$CT,ROW(B150),COLUMN(CQ150))</f>
        <v>0</v>
      </c>
      <c r="C1166" s="107">
        <f>INDEX(Sólidos!$A:$CT,ROW(C150),COLUMN(CR150))</f>
        <v>0</v>
      </c>
      <c r="D1166" s="107">
        <f>INDEX(Sólidos!$A:$CT,ROW(D150),COLUMN(CS150))</f>
        <v>0</v>
      </c>
      <c r="E1166" s="107">
        <f>INDEX(Sólidos!$A:$CT,ROW(B150),COLUMN(B150))</f>
        <v>0</v>
      </c>
      <c r="F1166" s="106">
        <f>INDEX(Sólidos!$A:$CT,ROW(C150),COLUMN(C150))</f>
        <v>0</v>
      </c>
      <c r="G1166" s="106">
        <f>INDEX(Sólidos!$A:$CT,ROW(D150),COLUMN(D150))</f>
        <v>0</v>
      </c>
      <c r="H1166" s="106">
        <f>INDEX(Sólidos!$A:$CT,ROW(E150),COLUMN(E150))</f>
        <v>0</v>
      </c>
      <c r="I1166" s="106">
        <f>INDEX(Sólidos!$A:$CT,ROW(F150),COLUMN(F150))</f>
        <v>0</v>
      </c>
      <c r="J1166" s="106">
        <f>INDEX(Sólidos!$A:$CT,ROW(G150),COLUMN(G150))</f>
        <v>0</v>
      </c>
      <c r="K1166" s="106">
        <f>INDEX(Sólidos!$A:$CT,ROW(H150),COLUMN(H150))</f>
        <v>0</v>
      </c>
      <c r="L1166" s="106">
        <f>INDEX(Sólidos!$A:$CT,ROW(I150),COLUMN(I150))</f>
        <v>0</v>
      </c>
      <c r="M1166" s="106">
        <f>INDEX(Sólidos!$A:$CT,ROW(J150),COLUMN(J150))</f>
        <v>0</v>
      </c>
      <c r="N1166" s="106">
        <f>INDEX(Sólidos!$A:$CT,ROW(K150),COLUMN(K150))</f>
        <v>0</v>
      </c>
      <c r="O1166" s="106">
        <f>INDEX(Sólidos!$A:$CT,ROW(L150),COLUMN(L150))</f>
        <v>0</v>
      </c>
      <c r="P1166" s="106">
        <f>INDEX(Sólidos!$A:$CT,ROW(M150),COLUMN(M150))</f>
        <v>0</v>
      </c>
      <c r="Q1166" s="106">
        <f>INDEX(Sólidos!$A:$CT,ROW(N150),COLUMN(N150))</f>
        <v>0</v>
      </c>
      <c r="R1166" s="106">
        <f>INDEX(Sólidos!$A:$CT,ROW(O150),COLUMN(O150))</f>
        <v>0</v>
      </c>
      <c r="S1166" s="106">
        <f>INDEX(Sólidos!$A:$CT,ROW(P150),COLUMN(P150))</f>
        <v>0</v>
      </c>
      <c r="T1166" s="106">
        <f>INDEX(Sólidos!$A:$CT,ROW(Q150),COLUMN(Q150))</f>
        <v>0</v>
      </c>
      <c r="U1166" s="106">
        <f>INDEX(Sólidos!$A:$CT,ROW(R150),COLUMN(R150))</f>
        <v>0</v>
      </c>
      <c r="V1166" s="106">
        <f>INDEX(Sólidos!$A:$CT,ROW(S150),COLUMN(S150))</f>
        <v>0</v>
      </c>
      <c r="W1166" s="106">
        <f>INDEX(Sólidos!$A:$CT,ROW(T150),COLUMN(T150))</f>
        <v>0</v>
      </c>
      <c r="X1166" s="106">
        <f>INDEX(Sólidos!$A:$CT,ROW(U150),COLUMN(U150))</f>
        <v>0</v>
      </c>
      <c r="Y1166" s="106">
        <f>INDEX(Sólidos!$A:$CT,ROW(V150),COLUMN(V150))</f>
        <v>0</v>
      </c>
      <c r="Z1166" s="106">
        <f>INDEX(Sólidos!$A:$CT,ROW(W150),COLUMN(W150))</f>
        <v>0</v>
      </c>
      <c r="AA1166" s="106">
        <f>INDEX(Sólidos!$A:$CT,ROW(X150),COLUMN(X150))</f>
        <v>0</v>
      </c>
      <c r="AB1166" s="106">
        <f>INDEX(Sólidos!$A:$CT,ROW(Y150),COLUMN(Y150))</f>
        <v>0</v>
      </c>
      <c r="AC1166" s="106">
        <f>INDEX(Sólidos!$A:$CT,ROW(Z150),COLUMN(Z150))</f>
        <v>0</v>
      </c>
      <c r="AD1166" s="106">
        <f>INDEX(Sólidos!$A:$CT,ROW(AA150),COLUMN(AA150))</f>
        <v>0</v>
      </c>
      <c r="AE1166" s="106">
        <f>INDEX(Sólidos!$A:$CT,ROW(AB150),COLUMN(AB150))</f>
        <v>0</v>
      </c>
      <c r="AF1166" s="106">
        <f>INDEX(Sólidos!$A:$CT,ROW(AC150),COLUMN(AC150))</f>
        <v>0</v>
      </c>
      <c r="AG1166" s="106">
        <f>INDEX(Sólidos!$A:$CT,ROW(AD150),COLUMN(AD150))</f>
        <v>0</v>
      </c>
      <c r="AH1166" s="106">
        <f>INDEX(Sólidos!$A:$CT,ROW(AE150),COLUMN(AE150))</f>
        <v>0</v>
      </c>
      <c r="AI1166" s="106">
        <f>INDEX(Sólidos!$A:$CT,ROW(AF150),COLUMN(AF150))</f>
        <v>0</v>
      </c>
      <c r="AJ1166" s="106">
        <f>INDEX(Sólidos!$A:$CT,ROW(AG150),COLUMN(AG150))</f>
        <v>0</v>
      </c>
      <c r="AK1166" s="106">
        <f>INDEX(Sólidos!$A:$CT,ROW(AH150),COLUMN(AH150))</f>
        <v>0</v>
      </c>
      <c r="AL1166" s="106">
        <f>INDEX(Sólidos!$A:$CT,ROW(AI150),COLUMN(AI150))</f>
        <v>0</v>
      </c>
      <c r="AM1166" s="106">
        <f>INDEX(Sólidos!$A:$CT,ROW(AJ150),COLUMN(AJ150))</f>
        <v>0</v>
      </c>
      <c r="AN1166" s="106">
        <f>INDEX(Sólidos!$A:$CT,ROW(AK150),COLUMN(AK150))</f>
        <v>0</v>
      </c>
      <c r="AO1166" s="106">
        <f>INDEX(Sólidos!$A:$CT,ROW(AL150),COLUMN(AL150))</f>
        <v>0</v>
      </c>
      <c r="AP1166" s="106">
        <f>INDEX(Sólidos!$A:$CT,ROW(AM150),COLUMN(AM150))</f>
        <v>0</v>
      </c>
      <c r="AQ1166" s="106">
        <f>INDEX(Sólidos!$A:$CT,ROW(AN150),COLUMN(AN150))</f>
        <v>0</v>
      </c>
      <c r="AR1166" s="106">
        <f>INDEX(Sólidos!$A:$CT,ROW(AO150),COLUMN(AO150))</f>
        <v>0</v>
      </c>
      <c r="AS1166" s="106">
        <f>INDEX(Sólidos!$A:$CT,ROW(AP150),COLUMN(AP150))</f>
        <v>0</v>
      </c>
      <c r="AT1166" s="106">
        <f>INDEX(Sólidos!$A:$CT,ROW(AQ150),COLUMN(AQ150))</f>
        <v>0</v>
      </c>
      <c r="AU1166" s="106">
        <f>INDEX(Sólidos!$A:$CT,ROW(AR150),COLUMN(AR150))</f>
        <v>0</v>
      </c>
      <c r="AV1166" s="106">
        <f>INDEX(Sólidos!$A:$CT,ROW(AS150),COLUMN(AS150))</f>
        <v>0</v>
      </c>
      <c r="AW1166" s="106">
        <f>INDEX(Sólidos!$A:$CT,ROW(AT150),COLUMN(AT150))</f>
        <v>0</v>
      </c>
      <c r="AX1166" s="106">
        <f>INDEX(Sólidos!$A:$CT,ROW(AU150),COLUMN(AU150))</f>
        <v>0</v>
      </c>
      <c r="AY1166" s="106">
        <f>INDEX(Sólidos!$A:$CT,ROW(AV150),COLUMN(AV150))</f>
        <v>0</v>
      </c>
      <c r="AZ1166" s="106">
        <f>INDEX(Sólidos!$A:$CT,ROW(AW150),COLUMN(AW150))</f>
        <v>0</v>
      </c>
      <c r="BA1166" s="106">
        <f>INDEX(Sólidos!$A:$CT,ROW(AX150),COLUMN(AX150))</f>
        <v>0</v>
      </c>
      <c r="BB1166" s="106">
        <f>INDEX(Sólidos!$A:$CT,ROW(AY150),COLUMN(AY150))</f>
        <v>0</v>
      </c>
      <c r="BC1166" s="106">
        <f>INDEX(Sólidos!$A:$CT,ROW(AZ150),COLUMN(AZ150))</f>
        <v>0</v>
      </c>
      <c r="BD1166" s="106">
        <f>INDEX(Sólidos!$A:$CT,ROW(BA150),COLUMN(BA150))</f>
        <v>0</v>
      </c>
      <c r="BE1166" s="106">
        <f>INDEX(Sólidos!$A:$CT,ROW(BB150),COLUMN(BB150))</f>
        <v>0</v>
      </c>
      <c r="BF1166" s="106">
        <f>INDEX(Sólidos!$A:$CT,ROW(BC150),COLUMN(BC150))</f>
        <v>0</v>
      </c>
      <c r="BG1166" s="106">
        <f>INDEX(Sólidos!$A:$CT,ROW(BD150),COLUMN(BD150))</f>
        <v>0</v>
      </c>
      <c r="BH1166" s="106">
        <f>INDEX(Sólidos!$A:$CT,ROW(BE150),COLUMN(BE150))</f>
        <v>0</v>
      </c>
      <c r="BI1166" s="106">
        <f>INDEX(Sólidos!$A:$CT,ROW(BF150),COLUMN(BF150))</f>
        <v>0</v>
      </c>
      <c r="BJ1166" s="106">
        <f>INDEX(Sólidos!$A:$CT,ROW(BG150),COLUMN(BG150))</f>
        <v>0</v>
      </c>
      <c r="BK1166" s="106">
        <f>INDEX(Sólidos!$A:$CT,ROW(BH150),COLUMN(BH150))</f>
        <v>0</v>
      </c>
      <c r="BL1166" s="106">
        <f>INDEX(Sólidos!$A:$CT,ROW(BI150),COLUMN(BI150))</f>
        <v>0</v>
      </c>
      <c r="BM1166" s="106">
        <f>INDEX(Sólidos!$A:$CT,ROW(BJ150),COLUMN(BJ150))</f>
        <v>0</v>
      </c>
      <c r="BN1166" s="106">
        <f>INDEX(Sólidos!$A:$CT,ROW(BK150),COLUMN(BK150))</f>
        <v>0</v>
      </c>
      <c r="BO1166" s="106">
        <f>INDEX(Sólidos!$A:$CT,ROW(BL150),COLUMN(BL150))</f>
        <v>0</v>
      </c>
      <c r="BP1166" s="106">
        <f>INDEX(Sólidos!$A:$CT,ROW(BM150),COLUMN(BM150))</f>
        <v>0</v>
      </c>
      <c r="BQ1166" s="106">
        <f>INDEX(Sólidos!$A:$CT,ROW(BN150),COLUMN(BN150))</f>
        <v>0</v>
      </c>
      <c r="BR1166" s="106">
        <f>INDEX(Sólidos!$A:$CT,ROW(BO150),COLUMN(BO150))</f>
        <v>0</v>
      </c>
      <c r="BS1166" s="106">
        <f>INDEX(Sólidos!$A:$CT,ROW(BP150),COLUMN(BP150))</f>
        <v>0</v>
      </c>
      <c r="BT1166" s="106">
        <f>INDEX(Sólidos!$A:$CT,ROW(BQ150),COLUMN(BQ150))</f>
        <v>0</v>
      </c>
      <c r="BU1166" s="106">
        <f>INDEX(Sólidos!$A:$CT,ROW(BR150),COLUMN(BR150))</f>
        <v>0</v>
      </c>
      <c r="BV1166" s="106">
        <f>INDEX(Sólidos!$A:$CT,ROW(BS150),COLUMN(BS150))</f>
        <v>0</v>
      </c>
      <c r="BW1166" s="106">
        <f>INDEX(Sólidos!$A:$CT,ROW(BT150),COLUMN(BT150))</f>
        <v>0</v>
      </c>
      <c r="BX1166" s="106">
        <f>INDEX(Sólidos!$A:$CT,ROW(BU150),COLUMN(BU150))</f>
        <v>0</v>
      </c>
      <c r="BY1166" s="106">
        <f>INDEX(Sólidos!$A:$CT,ROW(BV150),COLUMN(BV150))</f>
        <v>0</v>
      </c>
      <c r="BZ1166" s="106">
        <f>INDEX(Sólidos!$A:$CT,ROW(BW150),COLUMN(BW150))</f>
        <v>0</v>
      </c>
      <c r="CA1166" s="106">
        <f>INDEX(Sólidos!$A:$CT,ROW(BX150),COLUMN(BX150))</f>
        <v>0</v>
      </c>
      <c r="CB1166" s="106">
        <f>INDEX(Sólidos!$A:$CT,ROW(BY150),COLUMN(BY150))</f>
        <v>0</v>
      </c>
      <c r="CC1166" s="106">
        <f>INDEX(Sólidos!$A:$CT,ROW(BZ150),COLUMN(BZ150))</f>
        <v>0</v>
      </c>
      <c r="CD1166" s="106">
        <f>INDEX(Sólidos!$A:$CT,ROW(CA150),COLUMN(CA150))</f>
        <v>0</v>
      </c>
      <c r="CE1166" s="106">
        <f>INDEX(Sólidos!$A:$CT,ROW(CB150),COLUMN(CB150))</f>
        <v>0</v>
      </c>
      <c r="CF1166" s="106">
        <f>INDEX(Sólidos!$A:$CT,ROW(CC150),COLUMN(CC150))</f>
        <v>0</v>
      </c>
      <c r="CG1166" s="106">
        <f>INDEX(Sólidos!$A:$CT,ROW(CD150),COLUMN(CD150))</f>
        <v>0</v>
      </c>
      <c r="CH1166" s="106">
        <f>INDEX(Sólidos!$A:$CT,ROW(CE150),COLUMN(CE150))</f>
        <v>0</v>
      </c>
      <c r="CI1166" s="106">
        <f>INDEX(Sólidos!$A:$CT,ROW(CF150),COLUMN(CF150))</f>
        <v>0</v>
      </c>
      <c r="CJ1166" s="106">
        <f>INDEX(Sólidos!$A:$CT,ROW(CG150),COLUMN(CG150))</f>
        <v>0</v>
      </c>
      <c r="CK1166" s="106">
        <f>INDEX(Sólidos!$A:$CT,ROW(CH150),COLUMN(CH150))</f>
        <v>0</v>
      </c>
      <c r="CL1166" s="106">
        <f>INDEX(Sólidos!$A:$CT,ROW(CI150),COLUMN(CI150))</f>
        <v>0</v>
      </c>
      <c r="CM1166" s="106">
        <f>INDEX(Sólidos!$A:$CT,ROW(CJ150),COLUMN(CJ150))</f>
        <v>0</v>
      </c>
      <c r="CN1166" s="106">
        <f>INDEX(Sólidos!$A:$CT,ROW(CK150),COLUMN(CK150))</f>
        <v>0</v>
      </c>
      <c r="CO1166" s="106">
        <f>INDEX(Sólidos!$A:$CT,ROW(CL150),COLUMN(CL150))</f>
        <v>0</v>
      </c>
      <c r="CP1166" s="106">
        <f>INDEX(Sólidos!$A:$CT,ROW(CM150),COLUMN(CM150))</f>
        <v>0</v>
      </c>
      <c r="CQ1166" s="106">
        <f>INDEX(Sólidos!$A:$CT,ROW(CN150),COLUMN(CN150))</f>
        <v>0</v>
      </c>
      <c r="CR1166" s="106">
        <f>INDEX(Sólidos!$A:$CT,ROW(CO150),COLUMN(CO150))</f>
        <v>0</v>
      </c>
      <c r="CS1166" s="107">
        <f>INDEX(Sólidos!$A:$CT,ROW(A150),COLUMN(A150))</f>
        <v>0</v>
      </c>
    </row>
    <row r="1167" spans="1:97" s="104" customFormat="1" hidden="1" x14ac:dyDescent="0.2">
      <c r="A1167" t="str">
        <f t="shared" si="18"/>
        <v>Zero</v>
      </c>
      <c r="B1167" s="107">
        <f>INDEX(Sólidos!$A:$CT,ROW(B151),COLUMN(CQ151))</f>
        <v>0</v>
      </c>
      <c r="C1167" s="107">
        <f>INDEX(Sólidos!$A:$CT,ROW(C151),COLUMN(CR151))</f>
        <v>0</v>
      </c>
      <c r="D1167" s="107">
        <f>INDEX(Sólidos!$A:$CT,ROW(D151),COLUMN(CS151))</f>
        <v>0</v>
      </c>
      <c r="E1167" s="107">
        <f>INDEX(Sólidos!$A:$CT,ROW(B151),COLUMN(B151))</f>
        <v>0</v>
      </c>
      <c r="F1167" s="106">
        <f>INDEX(Sólidos!$A:$CT,ROW(C151),COLUMN(C151))</f>
        <v>0</v>
      </c>
      <c r="G1167" s="106">
        <f>INDEX(Sólidos!$A:$CT,ROW(D151),COLUMN(D151))</f>
        <v>0</v>
      </c>
      <c r="H1167" s="106">
        <f>INDEX(Sólidos!$A:$CT,ROW(E151),COLUMN(E151))</f>
        <v>0</v>
      </c>
      <c r="I1167" s="106">
        <f>INDEX(Sólidos!$A:$CT,ROW(F151),COLUMN(F151))</f>
        <v>0</v>
      </c>
      <c r="J1167" s="106">
        <f>INDEX(Sólidos!$A:$CT,ROW(G151),COLUMN(G151))</f>
        <v>0</v>
      </c>
      <c r="K1167" s="106">
        <f>INDEX(Sólidos!$A:$CT,ROW(H151),COLUMN(H151))</f>
        <v>0</v>
      </c>
      <c r="L1167" s="106">
        <f>INDEX(Sólidos!$A:$CT,ROW(I151),COLUMN(I151))</f>
        <v>0</v>
      </c>
      <c r="M1167" s="106">
        <f>INDEX(Sólidos!$A:$CT,ROW(J151),COLUMN(J151))</f>
        <v>0</v>
      </c>
      <c r="N1167" s="106">
        <f>INDEX(Sólidos!$A:$CT,ROW(K151),COLUMN(K151))</f>
        <v>0</v>
      </c>
      <c r="O1167" s="106">
        <f>INDEX(Sólidos!$A:$CT,ROW(L151),COLUMN(L151))</f>
        <v>0</v>
      </c>
      <c r="P1167" s="106">
        <f>INDEX(Sólidos!$A:$CT,ROW(M151),COLUMN(M151))</f>
        <v>0</v>
      </c>
      <c r="Q1167" s="106">
        <f>INDEX(Sólidos!$A:$CT,ROW(N151),COLUMN(N151))</f>
        <v>0</v>
      </c>
      <c r="R1167" s="106">
        <f>INDEX(Sólidos!$A:$CT,ROW(O151),COLUMN(O151))</f>
        <v>0</v>
      </c>
      <c r="S1167" s="106">
        <f>INDEX(Sólidos!$A:$CT,ROW(P151),COLUMN(P151))</f>
        <v>0</v>
      </c>
      <c r="T1167" s="106">
        <f>INDEX(Sólidos!$A:$CT,ROW(Q151),COLUMN(Q151))</f>
        <v>0</v>
      </c>
      <c r="U1167" s="106">
        <f>INDEX(Sólidos!$A:$CT,ROW(R151),COLUMN(R151))</f>
        <v>0</v>
      </c>
      <c r="V1167" s="106">
        <f>INDEX(Sólidos!$A:$CT,ROW(S151),COLUMN(S151))</f>
        <v>0</v>
      </c>
      <c r="W1167" s="106">
        <f>INDEX(Sólidos!$A:$CT,ROW(T151),COLUMN(T151))</f>
        <v>0</v>
      </c>
      <c r="X1167" s="106">
        <f>INDEX(Sólidos!$A:$CT,ROW(U151),COLUMN(U151))</f>
        <v>0</v>
      </c>
      <c r="Y1167" s="106">
        <f>INDEX(Sólidos!$A:$CT,ROW(V151),COLUMN(V151))</f>
        <v>0</v>
      </c>
      <c r="Z1167" s="106">
        <f>INDEX(Sólidos!$A:$CT,ROW(W151),COLUMN(W151))</f>
        <v>0</v>
      </c>
      <c r="AA1167" s="106">
        <f>INDEX(Sólidos!$A:$CT,ROW(X151),COLUMN(X151))</f>
        <v>0</v>
      </c>
      <c r="AB1167" s="106">
        <f>INDEX(Sólidos!$A:$CT,ROW(Y151),COLUMN(Y151))</f>
        <v>0</v>
      </c>
      <c r="AC1167" s="106">
        <f>INDEX(Sólidos!$A:$CT,ROW(Z151),COLUMN(Z151))</f>
        <v>0</v>
      </c>
      <c r="AD1167" s="106">
        <f>INDEX(Sólidos!$A:$CT,ROW(AA151),COLUMN(AA151))</f>
        <v>0</v>
      </c>
      <c r="AE1167" s="106">
        <f>INDEX(Sólidos!$A:$CT,ROW(AB151),COLUMN(AB151))</f>
        <v>0</v>
      </c>
      <c r="AF1167" s="106">
        <f>INDEX(Sólidos!$A:$CT,ROW(AC151),COLUMN(AC151))</f>
        <v>0</v>
      </c>
      <c r="AG1167" s="106">
        <f>INDEX(Sólidos!$A:$CT,ROW(AD151),COLUMN(AD151))</f>
        <v>0</v>
      </c>
      <c r="AH1167" s="106">
        <f>INDEX(Sólidos!$A:$CT,ROW(AE151),COLUMN(AE151))</f>
        <v>0</v>
      </c>
      <c r="AI1167" s="106">
        <f>INDEX(Sólidos!$A:$CT,ROW(AF151),COLUMN(AF151))</f>
        <v>0</v>
      </c>
      <c r="AJ1167" s="106">
        <f>INDEX(Sólidos!$A:$CT,ROW(AG151),COLUMN(AG151))</f>
        <v>0</v>
      </c>
      <c r="AK1167" s="106">
        <f>INDEX(Sólidos!$A:$CT,ROW(AH151),COLUMN(AH151))</f>
        <v>0</v>
      </c>
      <c r="AL1167" s="106">
        <f>INDEX(Sólidos!$A:$CT,ROW(AI151),COLUMN(AI151))</f>
        <v>0</v>
      </c>
      <c r="AM1167" s="106">
        <f>INDEX(Sólidos!$A:$CT,ROW(AJ151),COLUMN(AJ151))</f>
        <v>0</v>
      </c>
      <c r="AN1167" s="106">
        <f>INDEX(Sólidos!$A:$CT,ROW(AK151),COLUMN(AK151))</f>
        <v>0</v>
      </c>
      <c r="AO1167" s="106">
        <f>INDEX(Sólidos!$A:$CT,ROW(AL151),COLUMN(AL151))</f>
        <v>0</v>
      </c>
      <c r="AP1167" s="106">
        <f>INDEX(Sólidos!$A:$CT,ROW(AM151),COLUMN(AM151))</f>
        <v>0</v>
      </c>
      <c r="AQ1167" s="106">
        <f>INDEX(Sólidos!$A:$CT,ROW(AN151),COLUMN(AN151))</f>
        <v>0</v>
      </c>
      <c r="AR1167" s="106">
        <f>INDEX(Sólidos!$A:$CT,ROW(AO151),COLUMN(AO151))</f>
        <v>0</v>
      </c>
      <c r="AS1167" s="106">
        <f>INDEX(Sólidos!$A:$CT,ROW(AP151),COLUMN(AP151))</f>
        <v>0</v>
      </c>
      <c r="AT1167" s="106">
        <f>INDEX(Sólidos!$A:$CT,ROW(AQ151),COLUMN(AQ151))</f>
        <v>0</v>
      </c>
      <c r="AU1167" s="106">
        <f>INDEX(Sólidos!$A:$CT,ROW(AR151),COLUMN(AR151))</f>
        <v>0</v>
      </c>
      <c r="AV1167" s="106">
        <f>INDEX(Sólidos!$A:$CT,ROW(AS151),COLUMN(AS151))</f>
        <v>0</v>
      </c>
      <c r="AW1167" s="106">
        <f>INDEX(Sólidos!$A:$CT,ROW(AT151),COLUMN(AT151))</f>
        <v>0</v>
      </c>
      <c r="AX1167" s="106">
        <f>INDEX(Sólidos!$A:$CT,ROW(AU151),COLUMN(AU151))</f>
        <v>0</v>
      </c>
      <c r="AY1167" s="106">
        <f>INDEX(Sólidos!$A:$CT,ROW(AV151),COLUMN(AV151))</f>
        <v>0</v>
      </c>
      <c r="AZ1167" s="106">
        <f>INDEX(Sólidos!$A:$CT,ROW(AW151),COLUMN(AW151))</f>
        <v>0</v>
      </c>
      <c r="BA1167" s="106">
        <f>INDEX(Sólidos!$A:$CT,ROW(AX151),COLUMN(AX151))</f>
        <v>0</v>
      </c>
      <c r="BB1167" s="106">
        <f>INDEX(Sólidos!$A:$CT,ROW(AY151),COLUMN(AY151))</f>
        <v>0</v>
      </c>
      <c r="BC1167" s="106">
        <f>INDEX(Sólidos!$A:$CT,ROW(AZ151),COLUMN(AZ151))</f>
        <v>0</v>
      </c>
      <c r="BD1167" s="106">
        <f>INDEX(Sólidos!$A:$CT,ROW(BA151),COLUMN(BA151))</f>
        <v>0</v>
      </c>
      <c r="BE1167" s="106">
        <f>INDEX(Sólidos!$A:$CT,ROW(BB151),COLUMN(BB151))</f>
        <v>0</v>
      </c>
      <c r="BF1167" s="106">
        <f>INDEX(Sólidos!$A:$CT,ROW(BC151),COLUMN(BC151))</f>
        <v>0</v>
      </c>
      <c r="BG1167" s="106">
        <f>INDEX(Sólidos!$A:$CT,ROW(BD151),COLUMN(BD151))</f>
        <v>0</v>
      </c>
      <c r="BH1167" s="106">
        <f>INDEX(Sólidos!$A:$CT,ROW(BE151),COLUMN(BE151))</f>
        <v>0</v>
      </c>
      <c r="BI1167" s="106">
        <f>INDEX(Sólidos!$A:$CT,ROW(BF151),COLUMN(BF151))</f>
        <v>0</v>
      </c>
      <c r="BJ1167" s="106">
        <f>INDEX(Sólidos!$A:$CT,ROW(BG151),COLUMN(BG151))</f>
        <v>0</v>
      </c>
      <c r="BK1167" s="106">
        <f>INDEX(Sólidos!$A:$CT,ROW(BH151),COLUMN(BH151))</f>
        <v>0</v>
      </c>
      <c r="BL1167" s="106">
        <f>INDEX(Sólidos!$A:$CT,ROW(BI151),COLUMN(BI151))</f>
        <v>0</v>
      </c>
      <c r="BM1167" s="106">
        <f>INDEX(Sólidos!$A:$CT,ROW(BJ151),COLUMN(BJ151))</f>
        <v>0</v>
      </c>
      <c r="BN1167" s="106">
        <f>INDEX(Sólidos!$A:$CT,ROW(BK151),COLUMN(BK151))</f>
        <v>0</v>
      </c>
      <c r="BO1167" s="106">
        <f>INDEX(Sólidos!$A:$CT,ROW(BL151),COLUMN(BL151))</f>
        <v>0</v>
      </c>
      <c r="BP1167" s="106">
        <f>INDEX(Sólidos!$A:$CT,ROW(BM151),COLUMN(BM151))</f>
        <v>0</v>
      </c>
      <c r="BQ1167" s="106">
        <f>INDEX(Sólidos!$A:$CT,ROW(BN151),COLUMN(BN151))</f>
        <v>0</v>
      </c>
      <c r="BR1167" s="106">
        <f>INDEX(Sólidos!$A:$CT,ROW(BO151),COLUMN(BO151))</f>
        <v>0</v>
      </c>
      <c r="BS1167" s="106">
        <f>INDEX(Sólidos!$A:$CT,ROW(BP151),COLUMN(BP151))</f>
        <v>0</v>
      </c>
      <c r="BT1167" s="106">
        <f>INDEX(Sólidos!$A:$CT,ROW(BQ151),COLUMN(BQ151))</f>
        <v>0</v>
      </c>
      <c r="BU1167" s="106">
        <f>INDEX(Sólidos!$A:$CT,ROW(BR151),COLUMN(BR151))</f>
        <v>0</v>
      </c>
      <c r="BV1167" s="106">
        <f>INDEX(Sólidos!$A:$CT,ROW(BS151),COLUMN(BS151))</f>
        <v>0</v>
      </c>
      <c r="BW1167" s="106">
        <f>INDEX(Sólidos!$A:$CT,ROW(BT151),COLUMN(BT151))</f>
        <v>0</v>
      </c>
      <c r="BX1167" s="106">
        <f>INDEX(Sólidos!$A:$CT,ROW(BU151),COLUMN(BU151))</f>
        <v>0</v>
      </c>
      <c r="BY1167" s="106">
        <f>INDEX(Sólidos!$A:$CT,ROW(BV151),COLUMN(BV151))</f>
        <v>0</v>
      </c>
      <c r="BZ1167" s="106">
        <f>INDEX(Sólidos!$A:$CT,ROW(BW151),COLUMN(BW151))</f>
        <v>0</v>
      </c>
      <c r="CA1167" s="106">
        <f>INDEX(Sólidos!$A:$CT,ROW(BX151),COLUMN(BX151))</f>
        <v>0</v>
      </c>
      <c r="CB1167" s="106">
        <f>INDEX(Sólidos!$A:$CT,ROW(BY151),COLUMN(BY151))</f>
        <v>0</v>
      </c>
      <c r="CC1167" s="106">
        <f>INDEX(Sólidos!$A:$CT,ROW(BZ151),COLUMN(BZ151))</f>
        <v>0</v>
      </c>
      <c r="CD1167" s="106">
        <f>INDEX(Sólidos!$A:$CT,ROW(CA151),COLUMN(CA151))</f>
        <v>0</v>
      </c>
      <c r="CE1167" s="106">
        <f>INDEX(Sólidos!$A:$CT,ROW(CB151),COLUMN(CB151))</f>
        <v>0</v>
      </c>
      <c r="CF1167" s="106">
        <f>INDEX(Sólidos!$A:$CT,ROW(CC151),COLUMN(CC151))</f>
        <v>0</v>
      </c>
      <c r="CG1167" s="106">
        <f>INDEX(Sólidos!$A:$CT,ROW(CD151),COLUMN(CD151))</f>
        <v>0</v>
      </c>
      <c r="CH1167" s="106">
        <f>INDEX(Sólidos!$A:$CT,ROW(CE151),COLUMN(CE151))</f>
        <v>0</v>
      </c>
      <c r="CI1167" s="106">
        <f>INDEX(Sólidos!$A:$CT,ROW(CF151),COLUMN(CF151))</f>
        <v>0</v>
      </c>
      <c r="CJ1167" s="106">
        <f>INDEX(Sólidos!$A:$CT,ROW(CG151),COLUMN(CG151))</f>
        <v>0</v>
      </c>
      <c r="CK1167" s="106">
        <f>INDEX(Sólidos!$A:$CT,ROW(CH151),COLUMN(CH151))</f>
        <v>0</v>
      </c>
      <c r="CL1167" s="106">
        <f>INDEX(Sólidos!$A:$CT,ROW(CI151),COLUMN(CI151))</f>
        <v>0</v>
      </c>
      <c r="CM1167" s="106">
        <f>INDEX(Sólidos!$A:$CT,ROW(CJ151),COLUMN(CJ151))</f>
        <v>0</v>
      </c>
      <c r="CN1167" s="106">
        <f>INDEX(Sólidos!$A:$CT,ROW(CK151),COLUMN(CK151))</f>
        <v>0</v>
      </c>
      <c r="CO1167" s="106">
        <f>INDEX(Sólidos!$A:$CT,ROW(CL151),COLUMN(CL151))</f>
        <v>0</v>
      </c>
      <c r="CP1167" s="106">
        <f>INDEX(Sólidos!$A:$CT,ROW(CM151),COLUMN(CM151))</f>
        <v>0</v>
      </c>
      <c r="CQ1167" s="106">
        <f>INDEX(Sólidos!$A:$CT,ROW(CN151),COLUMN(CN151))</f>
        <v>0</v>
      </c>
      <c r="CR1167" s="106">
        <f>INDEX(Sólidos!$A:$CT,ROW(CO151),COLUMN(CO151))</f>
        <v>0</v>
      </c>
      <c r="CS1167" s="107">
        <f>INDEX(Sólidos!$A:$CT,ROW(A151),COLUMN(A151))</f>
        <v>0</v>
      </c>
    </row>
    <row r="1168" spans="1:97" s="104" customFormat="1" hidden="1" x14ac:dyDescent="0.2">
      <c r="A1168" t="str">
        <f t="shared" si="18"/>
        <v>Zero</v>
      </c>
      <c r="B1168" s="107">
        <f>INDEX(Sólidos!$A:$CT,ROW(B152),COLUMN(CQ152))</f>
        <v>0</v>
      </c>
      <c r="C1168" s="107">
        <f>INDEX(Sólidos!$A:$CT,ROW(C152),COLUMN(CR152))</f>
        <v>0</v>
      </c>
      <c r="D1168" s="107">
        <f>INDEX(Sólidos!$A:$CT,ROW(D152),COLUMN(CS152))</f>
        <v>0</v>
      </c>
      <c r="E1168" s="107">
        <f>INDEX(Sólidos!$A:$CT,ROW(B152),COLUMN(B152))</f>
        <v>0</v>
      </c>
      <c r="F1168" s="106">
        <f>INDEX(Sólidos!$A:$CT,ROW(C152),COLUMN(C152))</f>
        <v>0</v>
      </c>
      <c r="G1168" s="106">
        <f>INDEX(Sólidos!$A:$CT,ROW(D152),COLUMN(D152))</f>
        <v>0</v>
      </c>
      <c r="H1168" s="106">
        <f>INDEX(Sólidos!$A:$CT,ROW(E152),COLUMN(E152))</f>
        <v>0</v>
      </c>
      <c r="I1168" s="106">
        <f>INDEX(Sólidos!$A:$CT,ROW(F152),COLUMN(F152))</f>
        <v>0</v>
      </c>
      <c r="J1168" s="106">
        <f>INDEX(Sólidos!$A:$CT,ROW(G152),COLUMN(G152))</f>
        <v>0</v>
      </c>
      <c r="K1168" s="106">
        <f>INDEX(Sólidos!$A:$CT,ROW(H152),COLUMN(H152))</f>
        <v>0</v>
      </c>
      <c r="L1168" s="106">
        <f>INDEX(Sólidos!$A:$CT,ROW(I152),COLUMN(I152))</f>
        <v>0</v>
      </c>
      <c r="M1168" s="106">
        <f>INDEX(Sólidos!$A:$CT,ROW(J152),COLUMN(J152))</f>
        <v>0</v>
      </c>
      <c r="N1168" s="106">
        <f>INDEX(Sólidos!$A:$CT,ROW(K152),COLUMN(K152))</f>
        <v>0</v>
      </c>
      <c r="O1168" s="106">
        <f>INDEX(Sólidos!$A:$CT,ROW(L152),COLUMN(L152))</f>
        <v>0</v>
      </c>
      <c r="P1168" s="106">
        <f>INDEX(Sólidos!$A:$CT,ROW(M152),COLUMN(M152))</f>
        <v>0</v>
      </c>
      <c r="Q1168" s="106">
        <f>INDEX(Sólidos!$A:$CT,ROW(N152),COLUMN(N152))</f>
        <v>0</v>
      </c>
      <c r="R1168" s="106">
        <f>INDEX(Sólidos!$A:$CT,ROW(O152),COLUMN(O152))</f>
        <v>0</v>
      </c>
      <c r="S1168" s="106">
        <f>INDEX(Sólidos!$A:$CT,ROW(P152),COLUMN(P152))</f>
        <v>0</v>
      </c>
      <c r="T1168" s="106">
        <f>INDEX(Sólidos!$A:$CT,ROW(Q152),COLUMN(Q152))</f>
        <v>0</v>
      </c>
      <c r="U1168" s="106">
        <f>INDEX(Sólidos!$A:$CT,ROW(R152),COLUMN(R152))</f>
        <v>0</v>
      </c>
      <c r="V1168" s="106">
        <f>INDEX(Sólidos!$A:$CT,ROW(S152),COLUMN(S152))</f>
        <v>0</v>
      </c>
      <c r="W1168" s="106">
        <f>INDEX(Sólidos!$A:$CT,ROW(T152),COLUMN(T152))</f>
        <v>0</v>
      </c>
      <c r="X1168" s="106">
        <f>INDEX(Sólidos!$A:$CT,ROW(U152),COLUMN(U152))</f>
        <v>0</v>
      </c>
      <c r="Y1168" s="106">
        <f>INDEX(Sólidos!$A:$CT,ROW(V152),COLUMN(V152))</f>
        <v>0</v>
      </c>
      <c r="Z1168" s="106">
        <f>INDEX(Sólidos!$A:$CT,ROW(W152),COLUMN(W152))</f>
        <v>0</v>
      </c>
      <c r="AA1168" s="106">
        <f>INDEX(Sólidos!$A:$CT,ROW(X152),COLUMN(X152))</f>
        <v>0</v>
      </c>
      <c r="AB1168" s="106">
        <f>INDEX(Sólidos!$A:$CT,ROW(Y152),COLUMN(Y152))</f>
        <v>0</v>
      </c>
      <c r="AC1168" s="106">
        <f>INDEX(Sólidos!$A:$CT,ROW(Z152),COLUMN(Z152))</f>
        <v>0</v>
      </c>
      <c r="AD1168" s="106">
        <f>INDEX(Sólidos!$A:$CT,ROW(AA152),COLUMN(AA152))</f>
        <v>0</v>
      </c>
      <c r="AE1168" s="106">
        <f>INDEX(Sólidos!$A:$CT,ROW(AB152),COLUMN(AB152))</f>
        <v>0</v>
      </c>
      <c r="AF1168" s="106">
        <f>INDEX(Sólidos!$A:$CT,ROW(AC152),COLUMN(AC152))</f>
        <v>0</v>
      </c>
      <c r="AG1168" s="106">
        <f>INDEX(Sólidos!$A:$CT,ROW(AD152),COLUMN(AD152))</f>
        <v>0</v>
      </c>
      <c r="AH1168" s="106">
        <f>INDEX(Sólidos!$A:$CT,ROW(AE152),COLUMN(AE152))</f>
        <v>0</v>
      </c>
      <c r="AI1168" s="106">
        <f>INDEX(Sólidos!$A:$CT,ROW(AF152),COLUMN(AF152))</f>
        <v>0</v>
      </c>
      <c r="AJ1168" s="106">
        <f>INDEX(Sólidos!$A:$CT,ROW(AG152),COLUMN(AG152))</f>
        <v>0</v>
      </c>
      <c r="AK1168" s="106">
        <f>INDEX(Sólidos!$A:$CT,ROW(AH152),COLUMN(AH152))</f>
        <v>0</v>
      </c>
      <c r="AL1168" s="106">
        <f>INDEX(Sólidos!$A:$CT,ROW(AI152),COLUMN(AI152))</f>
        <v>0</v>
      </c>
      <c r="AM1168" s="106">
        <f>INDEX(Sólidos!$A:$CT,ROW(AJ152),COLUMN(AJ152))</f>
        <v>0</v>
      </c>
      <c r="AN1168" s="106">
        <f>INDEX(Sólidos!$A:$CT,ROW(AK152),COLUMN(AK152))</f>
        <v>0</v>
      </c>
      <c r="AO1168" s="106">
        <f>INDEX(Sólidos!$A:$CT,ROW(AL152),COLUMN(AL152))</f>
        <v>0</v>
      </c>
      <c r="AP1168" s="106">
        <f>INDEX(Sólidos!$A:$CT,ROW(AM152),COLUMN(AM152))</f>
        <v>0</v>
      </c>
      <c r="AQ1168" s="106">
        <f>INDEX(Sólidos!$A:$CT,ROW(AN152),COLUMN(AN152))</f>
        <v>0</v>
      </c>
      <c r="AR1168" s="106">
        <f>INDEX(Sólidos!$A:$CT,ROW(AO152),COLUMN(AO152))</f>
        <v>0</v>
      </c>
      <c r="AS1168" s="106">
        <f>INDEX(Sólidos!$A:$CT,ROW(AP152),COLUMN(AP152))</f>
        <v>0</v>
      </c>
      <c r="AT1168" s="106">
        <f>INDEX(Sólidos!$A:$CT,ROW(AQ152),COLUMN(AQ152))</f>
        <v>0</v>
      </c>
      <c r="AU1168" s="106">
        <f>INDEX(Sólidos!$A:$CT,ROW(AR152),COLUMN(AR152))</f>
        <v>0</v>
      </c>
      <c r="AV1168" s="106">
        <f>INDEX(Sólidos!$A:$CT,ROW(AS152),COLUMN(AS152))</f>
        <v>0</v>
      </c>
      <c r="AW1168" s="106">
        <f>INDEX(Sólidos!$A:$CT,ROW(AT152),COLUMN(AT152))</f>
        <v>0</v>
      </c>
      <c r="AX1168" s="106">
        <f>INDEX(Sólidos!$A:$CT,ROW(AU152),COLUMN(AU152))</f>
        <v>0</v>
      </c>
      <c r="AY1168" s="106">
        <f>INDEX(Sólidos!$A:$CT,ROW(AV152),COLUMN(AV152))</f>
        <v>0</v>
      </c>
      <c r="AZ1168" s="106">
        <f>INDEX(Sólidos!$A:$CT,ROW(AW152),COLUMN(AW152))</f>
        <v>0</v>
      </c>
      <c r="BA1168" s="106">
        <f>INDEX(Sólidos!$A:$CT,ROW(AX152),COLUMN(AX152))</f>
        <v>0</v>
      </c>
      <c r="BB1168" s="106">
        <f>INDEX(Sólidos!$A:$CT,ROW(AY152),COLUMN(AY152))</f>
        <v>0</v>
      </c>
      <c r="BC1168" s="106">
        <f>INDEX(Sólidos!$A:$CT,ROW(AZ152),COLUMN(AZ152))</f>
        <v>0</v>
      </c>
      <c r="BD1168" s="106">
        <f>INDEX(Sólidos!$A:$CT,ROW(BA152),COLUMN(BA152))</f>
        <v>0</v>
      </c>
      <c r="BE1168" s="106">
        <f>INDEX(Sólidos!$A:$CT,ROW(BB152),COLUMN(BB152))</f>
        <v>0</v>
      </c>
      <c r="BF1168" s="106">
        <f>INDEX(Sólidos!$A:$CT,ROW(BC152),COLUMN(BC152))</f>
        <v>0</v>
      </c>
      <c r="BG1168" s="106">
        <f>INDEX(Sólidos!$A:$CT,ROW(BD152),COLUMN(BD152))</f>
        <v>0</v>
      </c>
      <c r="BH1168" s="106">
        <f>INDEX(Sólidos!$A:$CT,ROW(BE152),COLUMN(BE152))</f>
        <v>0</v>
      </c>
      <c r="BI1168" s="106">
        <f>INDEX(Sólidos!$A:$CT,ROW(BF152),COLUMN(BF152))</f>
        <v>0</v>
      </c>
      <c r="BJ1168" s="106">
        <f>INDEX(Sólidos!$A:$CT,ROW(BG152),COLUMN(BG152))</f>
        <v>0</v>
      </c>
      <c r="BK1168" s="106">
        <f>INDEX(Sólidos!$A:$CT,ROW(BH152),COLUMN(BH152))</f>
        <v>0</v>
      </c>
      <c r="BL1168" s="106">
        <f>INDEX(Sólidos!$A:$CT,ROW(BI152),COLUMN(BI152))</f>
        <v>0</v>
      </c>
      <c r="BM1168" s="106">
        <f>INDEX(Sólidos!$A:$CT,ROW(BJ152),COLUMN(BJ152))</f>
        <v>0</v>
      </c>
      <c r="BN1168" s="106">
        <f>INDEX(Sólidos!$A:$CT,ROW(BK152),COLUMN(BK152))</f>
        <v>0</v>
      </c>
      <c r="BO1168" s="106">
        <f>INDEX(Sólidos!$A:$CT,ROW(BL152),COLUMN(BL152))</f>
        <v>0</v>
      </c>
      <c r="BP1168" s="106">
        <f>INDEX(Sólidos!$A:$CT,ROW(BM152),COLUMN(BM152))</f>
        <v>0</v>
      </c>
      <c r="BQ1168" s="106">
        <f>INDEX(Sólidos!$A:$CT,ROW(BN152),COLUMN(BN152))</f>
        <v>0</v>
      </c>
      <c r="BR1168" s="106">
        <f>INDEX(Sólidos!$A:$CT,ROW(BO152),COLUMN(BO152))</f>
        <v>0</v>
      </c>
      <c r="BS1168" s="106">
        <f>INDEX(Sólidos!$A:$CT,ROW(BP152),COLUMN(BP152))</f>
        <v>0</v>
      </c>
      <c r="BT1168" s="106">
        <f>INDEX(Sólidos!$A:$CT,ROW(BQ152),COLUMN(BQ152))</f>
        <v>0</v>
      </c>
      <c r="BU1168" s="106">
        <f>INDEX(Sólidos!$A:$CT,ROW(BR152),COLUMN(BR152))</f>
        <v>0</v>
      </c>
      <c r="BV1168" s="106">
        <f>INDEX(Sólidos!$A:$CT,ROW(BS152),COLUMN(BS152))</f>
        <v>0</v>
      </c>
      <c r="BW1168" s="106">
        <f>INDEX(Sólidos!$A:$CT,ROW(BT152),COLUMN(BT152))</f>
        <v>0</v>
      </c>
      <c r="BX1168" s="106">
        <f>INDEX(Sólidos!$A:$CT,ROW(BU152),COLUMN(BU152))</f>
        <v>0</v>
      </c>
      <c r="BY1168" s="106">
        <f>INDEX(Sólidos!$A:$CT,ROW(BV152),COLUMN(BV152))</f>
        <v>0</v>
      </c>
      <c r="BZ1168" s="106">
        <f>INDEX(Sólidos!$A:$CT,ROW(BW152),COLUMN(BW152))</f>
        <v>0</v>
      </c>
      <c r="CA1168" s="106">
        <f>INDEX(Sólidos!$A:$CT,ROW(BX152),COLUMN(BX152))</f>
        <v>0</v>
      </c>
      <c r="CB1168" s="106">
        <f>INDEX(Sólidos!$A:$CT,ROW(BY152),COLUMN(BY152))</f>
        <v>0</v>
      </c>
      <c r="CC1168" s="106">
        <f>INDEX(Sólidos!$A:$CT,ROW(BZ152),COLUMN(BZ152))</f>
        <v>0</v>
      </c>
      <c r="CD1168" s="106">
        <f>INDEX(Sólidos!$A:$CT,ROW(CA152),COLUMN(CA152))</f>
        <v>0</v>
      </c>
      <c r="CE1168" s="106">
        <f>INDEX(Sólidos!$A:$CT,ROW(CB152),COLUMN(CB152))</f>
        <v>0</v>
      </c>
      <c r="CF1168" s="106">
        <f>INDEX(Sólidos!$A:$CT,ROW(CC152),COLUMN(CC152))</f>
        <v>0</v>
      </c>
      <c r="CG1168" s="106">
        <f>INDEX(Sólidos!$A:$CT,ROW(CD152),COLUMN(CD152))</f>
        <v>0</v>
      </c>
      <c r="CH1168" s="106">
        <f>INDEX(Sólidos!$A:$CT,ROW(CE152),COLUMN(CE152))</f>
        <v>0</v>
      </c>
      <c r="CI1168" s="106">
        <f>INDEX(Sólidos!$A:$CT,ROW(CF152),COLUMN(CF152))</f>
        <v>0</v>
      </c>
      <c r="CJ1168" s="106">
        <f>INDEX(Sólidos!$A:$CT,ROW(CG152),COLUMN(CG152))</f>
        <v>0</v>
      </c>
      <c r="CK1168" s="106">
        <f>INDEX(Sólidos!$A:$CT,ROW(CH152),COLUMN(CH152))</f>
        <v>0</v>
      </c>
      <c r="CL1168" s="106">
        <f>INDEX(Sólidos!$A:$CT,ROW(CI152),COLUMN(CI152))</f>
        <v>0</v>
      </c>
      <c r="CM1168" s="106">
        <f>INDEX(Sólidos!$A:$CT,ROW(CJ152),COLUMN(CJ152))</f>
        <v>0</v>
      </c>
      <c r="CN1168" s="106">
        <f>INDEX(Sólidos!$A:$CT,ROW(CK152),COLUMN(CK152))</f>
        <v>0</v>
      </c>
      <c r="CO1168" s="106">
        <f>INDEX(Sólidos!$A:$CT,ROW(CL152),COLUMN(CL152))</f>
        <v>0</v>
      </c>
      <c r="CP1168" s="106">
        <f>INDEX(Sólidos!$A:$CT,ROW(CM152),COLUMN(CM152))</f>
        <v>0</v>
      </c>
      <c r="CQ1168" s="106">
        <f>INDEX(Sólidos!$A:$CT,ROW(CN152),COLUMN(CN152))</f>
        <v>0</v>
      </c>
      <c r="CR1168" s="106">
        <f>INDEX(Sólidos!$A:$CT,ROW(CO152),COLUMN(CO152))</f>
        <v>0</v>
      </c>
      <c r="CS1168" s="107">
        <f>INDEX(Sólidos!$A:$CT,ROW(A152),COLUMN(A152))</f>
        <v>0</v>
      </c>
    </row>
    <row r="1169" spans="1:97" s="104" customFormat="1" hidden="1" x14ac:dyDescent="0.2">
      <c r="A1169" t="str">
        <f t="shared" si="18"/>
        <v>Zero</v>
      </c>
      <c r="B1169" s="107">
        <f>INDEX(Sólidos!$A:$CT,ROW(B153),COLUMN(CQ153))</f>
        <v>0</v>
      </c>
      <c r="C1169" s="107">
        <f>INDEX(Sólidos!$A:$CT,ROW(C153),COLUMN(CR153))</f>
        <v>0</v>
      </c>
      <c r="D1169" s="107">
        <f>INDEX(Sólidos!$A:$CT,ROW(D153),COLUMN(CS153))</f>
        <v>0</v>
      </c>
      <c r="E1169" s="107">
        <f>INDEX(Sólidos!$A:$CT,ROW(B153),COLUMN(B153))</f>
        <v>0</v>
      </c>
      <c r="F1169" s="106">
        <f>INDEX(Sólidos!$A:$CT,ROW(C153),COLUMN(C153))</f>
        <v>0</v>
      </c>
      <c r="G1169" s="106">
        <f>INDEX(Sólidos!$A:$CT,ROW(D153),COLUMN(D153))</f>
        <v>0</v>
      </c>
      <c r="H1169" s="106">
        <f>INDEX(Sólidos!$A:$CT,ROW(E153),COLUMN(E153))</f>
        <v>0</v>
      </c>
      <c r="I1169" s="106">
        <f>INDEX(Sólidos!$A:$CT,ROW(F153),COLUMN(F153))</f>
        <v>0</v>
      </c>
      <c r="J1169" s="106">
        <f>INDEX(Sólidos!$A:$CT,ROW(G153),COLUMN(G153))</f>
        <v>0</v>
      </c>
      <c r="K1169" s="106">
        <f>INDEX(Sólidos!$A:$CT,ROW(H153),COLUMN(H153))</f>
        <v>0</v>
      </c>
      <c r="L1169" s="106">
        <f>INDEX(Sólidos!$A:$CT,ROW(I153),COLUMN(I153))</f>
        <v>0</v>
      </c>
      <c r="M1169" s="106">
        <f>INDEX(Sólidos!$A:$CT,ROW(J153),COLUMN(J153))</f>
        <v>0</v>
      </c>
      <c r="N1169" s="106">
        <f>INDEX(Sólidos!$A:$CT,ROW(K153),COLUMN(K153))</f>
        <v>0</v>
      </c>
      <c r="O1169" s="106">
        <f>INDEX(Sólidos!$A:$CT,ROW(L153),COLUMN(L153))</f>
        <v>0</v>
      </c>
      <c r="P1169" s="106">
        <f>INDEX(Sólidos!$A:$CT,ROW(M153),COLUMN(M153))</f>
        <v>0</v>
      </c>
      <c r="Q1169" s="106">
        <f>INDEX(Sólidos!$A:$CT,ROW(N153),COLUMN(N153))</f>
        <v>0</v>
      </c>
      <c r="R1169" s="106">
        <f>INDEX(Sólidos!$A:$CT,ROW(O153),COLUMN(O153))</f>
        <v>0</v>
      </c>
      <c r="S1169" s="106">
        <f>INDEX(Sólidos!$A:$CT,ROW(P153),COLUMN(P153))</f>
        <v>0</v>
      </c>
      <c r="T1169" s="106">
        <f>INDEX(Sólidos!$A:$CT,ROW(Q153),COLUMN(Q153))</f>
        <v>0</v>
      </c>
      <c r="U1169" s="106">
        <f>INDEX(Sólidos!$A:$CT,ROW(R153),COLUMN(R153))</f>
        <v>0</v>
      </c>
      <c r="V1169" s="106">
        <f>INDEX(Sólidos!$A:$CT,ROW(S153),COLUMN(S153))</f>
        <v>0</v>
      </c>
      <c r="W1169" s="106">
        <f>INDEX(Sólidos!$A:$CT,ROW(T153),COLUMN(T153))</f>
        <v>0</v>
      </c>
      <c r="X1169" s="106">
        <f>INDEX(Sólidos!$A:$CT,ROW(U153),COLUMN(U153))</f>
        <v>0</v>
      </c>
      <c r="Y1169" s="106">
        <f>INDEX(Sólidos!$A:$CT,ROW(V153),COLUMN(V153))</f>
        <v>0</v>
      </c>
      <c r="Z1169" s="106">
        <f>INDEX(Sólidos!$A:$CT,ROW(W153),COLUMN(W153))</f>
        <v>0</v>
      </c>
      <c r="AA1169" s="106">
        <f>INDEX(Sólidos!$A:$CT,ROW(X153),COLUMN(X153))</f>
        <v>0</v>
      </c>
      <c r="AB1169" s="106">
        <f>INDEX(Sólidos!$A:$CT,ROW(Y153),COLUMN(Y153))</f>
        <v>0</v>
      </c>
      <c r="AC1169" s="106">
        <f>INDEX(Sólidos!$A:$CT,ROW(Z153),COLUMN(Z153))</f>
        <v>0</v>
      </c>
      <c r="AD1169" s="106">
        <f>INDEX(Sólidos!$A:$CT,ROW(AA153),COLUMN(AA153))</f>
        <v>0</v>
      </c>
      <c r="AE1169" s="106">
        <f>INDEX(Sólidos!$A:$CT,ROW(AB153),COLUMN(AB153))</f>
        <v>0</v>
      </c>
      <c r="AF1169" s="106">
        <f>INDEX(Sólidos!$A:$CT,ROW(AC153),COLUMN(AC153))</f>
        <v>0</v>
      </c>
      <c r="AG1169" s="106">
        <f>INDEX(Sólidos!$A:$CT,ROW(AD153),COLUMN(AD153))</f>
        <v>0</v>
      </c>
      <c r="AH1169" s="106">
        <f>INDEX(Sólidos!$A:$CT,ROW(AE153),COLUMN(AE153))</f>
        <v>0</v>
      </c>
      <c r="AI1169" s="106">
        <f>INDEX(Sólidos!$A:$CT,ROW(AF153),COLUMN(AF153))</f>
        <v>0</v>
      </c>
      <c r="AJ1169" s="106">
        <f>INDEX(Sólidos!$A:$CT,ROW(AG153),COLUMN(AG153))</f>
        <v>0</v>
      </c>
      <c r="AK1169" s="106">
        <f>INDEX(Sólidos!$A:$CT,ROW(AH153),COLUMN(AH153))</f>
        <v>0</v>
      </c>
      <c r="AL1169" s="106">
        <f>INDEX(Sólidos!$A:$CT,ROW(AI153),COLUMN(AI153))</f>
        <v>0</v>
      </c>
      <c r="AM1169" s="106">
        <f>INDEX(Sólidos!$A:$CT,ROW(AJ153),COLUMN(AJ153))</f>
        <v>0</v>
      </c>
      <c r="AN1169" s="106">
        <f>INDEX(Sólidos!$A:$CT,ROW(AK153),COLUMN(AK153))</f>
        <v>0</v>
      </c>
      <c r="AO1169" s="106">
        <f>INDEX(Sólidos!$A:$CT,ROW(AL153),COLUMN(AL153))</f>
        <v>0</v>
      </c>
      <c r="AP1169" s="106">
        <f>INDEX(Sólidos!$A:$CT,ROW(AM153),COLUMN(AM153))</f>
        <v>0</v>
      </c>
      <c r="AQ1169" s="106">
        <f>INDEX(Sólidos!$A:$CT,ROW(AN153),COLUMN(AN153))</f>
        <v>0</v>
      </c>
      <c r="AR1169" s="106">
        <f>INDEX(Sólidos!$A:$CT,ROW(AO153),COLUMN(AO153))</f>
        <v>0</v>
      </c>
      <c r="AS1169" s="106">
        <f>INDEX(Sólidos!$A:$CT,ROW(AP153),COLUMN(AP153))</f>
        <v>0</v>
      </c>
      <c r="AT1169" s="106">
        <f>INDEX(Sólidos!$A:$CT,ROW(AQ153),COLUMN(AQ153))</f>
        <v>0</v>
      </c>
      <c r="AU1169" s="106">
        <f>INDEX(Sólidos!$A:$CT,ROW(AR153),COLUMN(AR153))</f>
        <v>0</v>
      </c>
      <c r="AV1169" s="106">
        <f>INDEX(Sólidos!$A:$CT,ROW(AS153),COLUMN(AS153))</f>
        <v>0</v>
      </c>
      <c r="AW1169" s="106">
        <f>INDEX(Sólidos!$A:$CT,ROW(AT153),COLUMN(AT153))</f>
        <v>0</v>
      </c>
      <c r="AX1169" s="106">
        <f>INDEX(Sólidos!$A:$CT,ROW(AU153),COLUMN(AU153))</f>
        <v>0</v>
      </c>
      <c r="AY1169" s="106">
        <f>INDEX(Sólidos!$A:$CT,ROW(AV153),COLUMN(AV153))</f>
        <v>0</v>
      </c>
      <c r="AZ1169" s="106">
        <f>INDEX(Sólidos!$A:$CT,ROW(AW153),COLUMN(AW153))</f>
        <v>0</v>
      </c>
      <c r="BA1169" s="106">
        <f>INDEX(Sólidos!$A:$CT,ROW(AX153),COLUMN(AX153))</f>
        <v>0</v>
      </c>
      <c r="BB1169" s="106">
        <f>INDEX(Sólidos!$A:$CT,ROW(AY153),COLUMN(AY153))</f>
        <v>0</v>
      </c>
      <c r="BC1169" s="106">
        <f>INDEX(Sólidos!$A:$CT,ROW(AZ153),COLUMN(AZ153))</f>
        <v>0</v>
      </c>
      <c r="BD1169" s="106">
        <f>INDEX(Sólidos!$A:$CT,ROW(BA153),COLUMN(BA153))</f>
        <v>0</v>
      </c>
      <c r="BE1169" s="106">
        <f>INDEX(Sólidos!$A:$CT,ROW(BB153),COLUMN(BB153))</f>
        <v>0</v>
      </c>
      <c r="BF1169" s="106">
        <f>INDEX(Sólidos!$A:$CT,ROW(BC153),COLUMN(BC153))</f>
        <v>0</v>
      </c>
      <c r="BG1169" s="106">
        <f>INDEX(Sólidos!$A:$CT,ROW(BD153),COLUMN(BD153))</f>
        <v>0</v>
      </c>
      <c r="BH1169" s="106">
        <f>INDEX(Sólidos!$A:$CT,ROW(BE153),COLUMN(BE153))</f>
        <v>0</v>
      </c>
      <c r="BI1169" s="106">
        <f>INDEX(Sólidos!$A:$CT,ROW(BF153),COLUMN(BF153))</f>
        <v>0</v>
      </c>
      <c r="BJ1169" s="106">
        <f>INDEX(Sólidos!$A:$CT,ROW(BG153),COLUMN(BG153))</f>
        <v>0</v>
      </c>
      <c r="BK1169" s="106">
        <f>INDEX(Sólidos!$A:$CT,ROW(BH153),COLUMN(BH153))</f>
        <v>0</v>
      </c>
      <c r="BL1169" s="106">
        <f>INDEX(Sólidos!$A:$CT,ROW(BI153),COLUMN(BI153))</f>
        <v>0</v>
      </c>
      <c r="BM1169" s="106">
        <f>INDEX(Sólidos!$A:$CT,ROW(BJ153),COLUMN(BJ153))</f>
        <v>0</v>
      </c>
      <c r="BN1169" s="106">
        <f>INDEX(Sólidos!$A:$CT,ROW(BK153),COLUMN(BK153))</f>
        <v>0</v>
      </c>
      <c r="BO1169" s="106">
        <f>INDEX(Sólidos!$A:$CT,ROW(BL153),COLUMN(BL153))</f>
        <v>0</v>
      </c>
      <c r="BP1169" s="106">
        <f>INDEX(Sólidos!$A:$CT,ROW(BM153),COLUMN(BM153))</f>
        <v>0</v>
      </c>
      <c r="BQ1169" s="106">
        <f>INDEX(Sólidos!$A:$CT,ROW(BN153),COLUMN(BN153))</f>
        <v>0</v>
      </c>
      <c r="BR1169" s="106">
        <f>INDEX(Sólidos!$A:$CT,ROW(BO153),COLUMN(BO153))</f>
        <v>0</v>
      </c>
      <c r="BS1169" s="106">
        <f>INDEX(Sólidos!$A:$CT,ROW(BP153),COLUMN(BP153))</f>
        <v>0</v>
      </c>
      <c r="BT1169" s="106">
        <f>INDEX(Sólidos!$A:$CT,ROW(BQ153),COLUMN(BQ153))</f>
        <v>0</v>
      </c>
      <c r="BU1169" s="106">
        <f>INDEX(Sólidos!$A:$CT,ROW(BR153),COLUMN(BR153))</f>
        <v>0</v>
      </c>
      <c r="BV1169" s="106">
        <f>INDEX(Sólidos!$A:$CT,ROW(BS153),COLUMN(BS153))</f>
        <v>0</v>
      </c>
      <c r="BW1169" s="106">
        <f>INDEX(Sólidos!$A:$CT,ROW(BT153),COLUMN(BT153))</f>
        <v>0</v>
      </c>
      <c r="BX1169" s="106">
        <f>INDEX(Sólidos!$A:$CT,ROW(BU153),COLUMN(BU153))</f>
        <v>0</v>
      </c>
      <c r="BY1169" s="106">
        <f>INDEX(Sólidos!$A:$CT,ROW(BV153),COLUMN(BV153))</f>
        <v>0</v>
      </c>
      <c r="BZ1169" s="106">
        <f>INDEX(Sólidos!$A:$CT,ROW(BW153),COLUMN(BW153))</f>
        <v>0</v>
      </c>
      <c r="CA1169" s="106">
        <f>INDEX(Sólidos!$A:$CT,ROW(BX153),COLUMN(BX153))</f>
        <v>0</v>
      </c>
      <c r="CB1169" s="106">
        <f>INDEX(Sólidos!$A:$CT,ROW(BY153),COLUMN(BY153))</f>
        <v>0</v>
      </c>
      <c r="CC1169" s="106">
        <f>INDEX(Sólidos!$A:$CT,ROW(BZ153),COLUMN(BZ153))</f>
        <v>0</v>
      </c>
      <c r="CD1169" s="106">
        <f>INDEX(Sólidos!$A:$CT,ROW(CA153),COLUMN(CA153))</f>
        <v>0</v>
      </c>
      <c r="CE1169" s="106">
        <f>INDEX(Sólidos!$A:$CT,ROW(CB153),COLUMN(CB153))</f>
        <v>0</v>
      </c>
      <c r="CF1169" s="106">
        <f>INDEX(Sólidos!$A:$CT,ROW(CC153),COLUMN(CC153))</f>
        <v>0</v>
      </c>
      <c r="CG1169" s="106">
        <f>INDEX(Sólidos!$A:$CT,ROW(CD153),COLUMN(CD153))</f>
        <v>0</v>
      </c>
      <c r="CH1169" s="106">
        <f>INDEX(Sólidos!$A:$CT,ROW(CE153),COLUMN(CE153))</f>
        <v>0</v>
      </c>
      <c r="CI1169" s="106">
        <f>INDEX(Sólidos!$A:$CT,ROW(CF153),COLUMN(CF153))</f>
        <v>0</v>
      </c>
      <c r="CJ1169" s="106">
        <f>INDEX(Sólidos!$A:$CT,ROW(CG153),COLUMN(CG153))</f>
        <v>0</v>
      </c>
      <c r="CK1169" s="106">
        <f>INDEX(Sólidos!$A:$CT,ROW(CH153),COLUMN(CH153))</f>
        <v>0</v>
      </c>
      <c r="CL1169" s="106">
        <f>INDEX(Sólidos!$A:$CT,ROW(CI153),COLUMN(CI153))</f>
        <v>0</v>
      </c>
      <c r="CM1169" s="106">
        <f>INDEX(Sólidos!$A:$CT,ROW(CJ153),COLUMN(CJ153))</f>
        <v>0</v>
      </c>
      <c r="CN1169" s="106">
        <f>INDEX(Sólidos!$A:$CT,ROW(CK153),COLUMN(CK153))</f>
        <v>0</v>
      </c>
      <c r="CO1169" s="106">
        <f>INDEX(Sólidos!$A:$CT,ROW(CL153),COLUMN(CL153))</f>
        <v>0</v>
      </c>
      <c r="CP1169" s="106">
        <f>INDEX(Sólidos!$A:$CT,ROW(CM153),COLUMN(CM153))</f>
        <v>0</v>
      </c>
      <c r="CQ1169" s="106">
        <f>INDEX(Sólidos!$A:$CT,ROW(CN153),COLUMN(CN153))</f>
        <v>0</v>
      </c>
      <c r="CR1169" s="106">
        <f>INDEX(Sólidos!$A:$CT,ROW(CO153),COLUMN(CO153))</f>
        <v>0</v>
      </c>
      <c r="CS1169" s="107">
        <f>INDEX(Sólidos!$A:$CT,ROW(A153),COLUMN(A153))</f>
        <v>0</v>
      </c>
    </row>
    <row r="1170" spans="1:97" s="104" customFormat="1" hidden="1" x14ac:dyDescent="0.2">
      <c r="A1170" t="str">
        <f t="shared" si="18"/>
        <v>Zero</v>
      </c>
      <c r="B1170" s="107">
        <f>INDEX(Sólidos!$A:$CT,ROW(B154),COLUMN(CQ154))</f>
        <v>0</v>
      </c>
      <c r="C1170" s="107">
        <f>INDEX(Sólidos!$A:$CT,ROW(C154),COLUMN(CR154))</f>
        <v>0</v>
      </c>
      <c r="D1170" s="107">
        <f>INDEX(Sólidos!$A:$CT,ROW(D154),COLUMN(CS154))</f>
        <v>0</v>
      </c>
      <c r="E1170" s="107">
        <f>INDEX(Sólidos!$A:$CT,ROW(B154),COLUMN(B154))</f>
        <v>0</v>
      </c>
      <c r="F1170" s="106">
        <f>INDEX(Sólidos!$A:$CT,ROW(C154),COLUMN(C154))</f>
        <v>0</v>
      </c>
      <c r="G1170" s="106">
        <f>INDEX(Sólidos!$A:$CT,ROW(D154),COLUMN(D154))</f>
        <v>0</v>
      </c>
      <c r="H1170" s="106">
        <f>INDEX(Sólidos!$A:$CT,ROW(E154),COLUMN(E154))</f>
        <v>0</v>
      </c>
      <c r="I1170" s="106">
        <f>INDEX(Sólidos!$A:$CT,ROW(F154),COLUMN(F154))</f>
        <v>0</v>
      </c>
      <c r="J1170" s="106">
        <f>INDEX(Sólidos!$A:$CT,ROW(G154),COLUMN(G154))</f>
        <v>0</v>
      </c>
      <c r="K1170" s="106">
        <f>INDEX(Sólidos!$A:$CT,ROW(H154),COLUMN(H154))</f>
        <v>0</v>
      </c>
      <c r="L1170" s="106">
        <f>INDEX(Sólidos!$A:$CT,ROW(I154),COLUMN(I154))</f>
        <v>0</v>
      </c>
      <c r="M1170" s="106">
        <f>INDEX(Sólidos!$A:$CT,ROW(J154),COLUMN(J154))</f>
        <v>0</v>
      </c>
      <c r="N1170" s="106">
        <f>INDEX(Sólidos!$A:$CT,ROW(K154),COLUMN(K154))</f>
        <v>0</v>
      </c>
      <c r="O1170" s="106">
        <f>INDEX(Sólidos!$A:$CT,ROW(L154),COLUMN(L154))</f>
        <v>0</v>
      </c>
      <c r="P1170" s="106">
        <f>INDEX(Sólidos!$A:$CT,ROW(M154),COLUMN(M154))</f>
        <v>0</v>
      </c>
      <c r="Q1170" s="106">
        <f>INDEX(Sólidos!$A:$CT,ROW(N154),COLUMN(N154))</f>
        <v>0</v>
      </c>
      <c r="R1170" s="106">
        <f>INDEX(Sólidos!$A:$CT,ROW(O154),COLUMN(O154))</f>
        <v>0</v>
      </c>
      <c r="S1170" s="106">
        <f>INDEX(Sólidos!$A:$CT,ROW(P154),COLUMN(P154))</f>
        <v>0</v>
      </c>
      <c r="T1170" s="106">
        <f>INDEX(Sólidos!$A:$CT,ROW(Q154),COLUMN(Q154))</f>
        <v>0</v>
      </c>
      <c r="U1170" s="106">
        <f>INDEX(Sólidos!$A:$CT,ROW(R154),COLUMN(R154))</f>
        <v>0</v>
      </c>
      <c r="V1170" s="106">
        <f>INDEX(Sólidos!$A:$CT,ROW(S154),COLUMN(S154))</f>
        <v>0</v>
      </c>
      <c r="W1170" s="106">
        <f>INDEX(Sólidos!$A:$CT,ROW(T154),COLUMN(T154))</f>
        <v>0</v>
      </c>
      <c r="X1170" s="106">
        <f>INDEX(Sólidos!$A:$CT,ROW(U154),COLUMN(U154))</f>
        <v>0</v>
      </c>
      <c r="Y1170" s="106">
        <f>INDEX(Sólidos!$A:$CT,ROW(V154),COLUMN(V154))</f>
        <v>0</v>
      </c>
      <c r="Z1170" s="106">
        <f>INDEX(Sólidos!$A:$CT,ROW(W154),COLUMN(W154))</f>
        <v>0</v>
      </c>
      <c r="AA1170" s="106">
        <f>INDEX(Sólidos!$A:$CT,ROW(X154),COLUMN(X154))</f>
        <v>0</v>
      </c>
      <c r="AB1170" s="106">
        <f>INDEX(Sólidos!$A:$CT,ROW(Y154),COLUMN(Y154))</f>
        <v>0</v>
      </c>
      <c r="AC1170" s="106">
        <f>INDEX(Sólidos!$A:$CT,ROW(Z154),COLUMN(Z154))</f>
        <v>0</v>
      </c>
      <c r="AD1170" s="106">
        <f>INDEX(Sólidos!$A:$CT,ROW(AA154),COLUMN(AA154))</f>
        <v>0</v>
      </c>
      <c r="AE1170" s="106">
        <f>INDEX(Sólidos!$A:$CT,ROW(AB154),COLUMN(AB154))</f>
        <v>0</v>
      </c>
      <c r="AF1170" s="106">
        <f>INDEX(Sólidos!$A:$CT,ROW(AC154),COLUMN(AC154))</f>
        <v>0</v>
      </c>
      <c r="AG1170" s="106">
        <f>INDEX(Sólidos!$A:$CT,ROW(AD154),COLUMN(AD154))</f>
        <v>0</v>
      </c>
      <c r="AH1170" s="106">
        <f>INDEX(Sólidos!$A:$CT,ROW(AE154),COLUMN(AE154))</f>
        <v>0</v>
      </c>
      <c r="AI1170" s="106">
        <f>INDEX(Sólidos!$A:$CT,ROW(AF154),COLUMN(AF154))</f>
        <v>0</v>
      </c>
      <c r="AJ1170" s="106">
        <f>INDEX(Sólidos!$A:$CT,ROW(AG154),COLUMN(AG154))</f>
        <v>0</v>
      </c>
      <c r="AK1170" s="106">
        <f>INDEX(Sólidos!$A:$CT,ROW(AH154),COLUMN(AH154))</f>
        <v>0</v>
      </c>
      <c r="AL1170" s="106">
        <f>INDEX(Sólidos!$A:$CT,ROW(AI154),COLUMN(AI154))</f>
        <v>0</v>
      </c>
      <c r="AM1170" s="106">
        <f>INDEX(Sólidos!$A:$CT,ROW(AJ154),COLUMN(AJ154))</f>
        <v>0</v>
      </c>
      <c r="AN1170" s="106">
        <f>INDEX(Sólidos!$A:$CT,ROW(AK154),COLUMN(AK154))</f>
        <v>0</v>
      </c>
      <c r="AO1170" s="106">
        <f>INDEX(Sólidos!$A:$CT,ROW(AL154),COLUMN(AL154))</f>
        <v>0</v>
      </c>
      <c r="AP1170" s="106">
        <f>INDEX(Sólidos!$A:$CT,ROW(AM154),COLUMN(AM154))</f>
        <v>0</v>
      </c>
      <c r="AQ1170" s="106">
        <f>INDEX(Sólidos!$A:$CT,ROW(AN154),COLUMN(AN154))</f>
        <v>0</v>
      </c>
      <c r="AR1170" s="106">
        <f>INDEX(Sólidos!$A:$CT,ROW(AO154),COLUMN(AO154))</f>
        <v>0</v>
      </c>
      <c r="AS1170" s="106">
        <f>INDEX(Sólidos!$A:$CT,ROW(AP154),COLUMN(AP154))</f>
        <v>0</v>
      </c>
      <c r="AT1170" s="106">
        <f>INDEX(Sólidos!$A:$CT,ROW(AQ154),COLUMN(AQ154))</f>
        <v>0</v>
      </c>
      <c r="AU1170" s="106">
        <f>INDEX(Sólidos!$A:$CT,ROW(AR154),COLUMN(AR154))</f>
        <v>0</v>
      </c>
      <c r="AV1170" s="106">
        <f>INDEX(Sólidos!$A:$CT,ROW(AS154),COLUMN(AS154))</f>
        <v>0</v>
      </c>
      <c r="AW1170" s="106">
        <f>INDEX(Sólidos!$A:$CT,ROW(AT154),COLUMN(AT154))</f>
        <v>0</v>
      </c>
      <c r="AX1170" s="106">
        <f>INDEX(Sólidos!$A:$CT,ROW(AU154),COLUMN(AU154))</f>
        <v>0</v>
      </c>
      <c r="AY1170" s="106">
        <f>INDEX(Sólidos!$A:$CT,ROW(AV154),COLUMN(AV154))</f>
        <v>0</v>
      </c>
      <c r="AZ1170" s="106">
        <f>INDEX(Sólidos!$A:$CT,ROW(AW154),COLUMN(AW154))</f>
        <v>0</v>
      </c>
      <c r="BA1170" s="106">
        <f>INDEX(Sólidos!$A:$CT,ROW(AX154),COLUMN(AX154))</f>
        <v>0</v>
      </c>
      <c r="BB1170" s="106">
        <f>INDEX(Sólidos!$A:$CT,ROW(AY154),COLUMN(AY154))</f>
        <v>0</v>
      </c>
      <c r="BC1170" s="106">
        <f>INDEX(Sólidos!$A:$CT,ROW(AZ154),COLUMN(AZ154))</f>
        <v>0</v>
      </c>
      <c r="BD1170" s="106">
        <f>INDEX(Sólidos!$A:$CT,ROW(BA154),COLUMN(BA154))</f>
        <v>0</v>
      </c>
      <c r="BE1170" s="106">
        <f>INDEX(Sólidos!$A:$CT,ROW(BB154),COLUMN(BB154))</f>
        <v>0</v>
      </c>
      <c r="BF1170" s="106">
        <f>INDEX(Sólidos!$A:$CT,ROW(BC154),COLUMN(BC154))</f>
        <v>0</v>
      </c>
      <c r="BG1170" s="106">
        <f>INDEX(Sólidos!$A:$CT,ROW(BD154),COLUMN(BD154))</f>
        <v>0</v>
      </c>
      <c r="BH1170" s="106">
        <f>INDEX(Sólidos!$A:$CT,ROW(BE154),COLUMN(BE154))</f>
        <v>0</v>
      </c>
      <c r="BI1170" s="106">
        <f>INDEX(Sólidos!$A:$CT,ROW(BF154),COLUMN(BF154))</f>
        <v>0</v>
      </c>
      <c r="BJ1170" s="106">
        <f>INDEX(Sólidos!$A:$CT,ROW(BG154),COLUMN(BG154))</f>
        <v>0</v>
      </c>
      <c r="BK1170" s="106">
        <f>INDEX(Sólidos!$A:$CT,ROW(BH154),COLUMN(BH154))</f>
        <v>0</v>
      </c>
      <c r="BL1170" s="106">
        <f>INDEX(Sólidos!$A:$CT,ROW(BI154),COLUMN(BI154))</f>
        <v>0</v>
      </c>
      <c r="BM1170" s="106">
        <f>INDEX(Sólidos!$A:$CT,ROW(BJ154),COLUMN(BJ154))</f>
        <v>0</v>
      </c>
      <c r="BN1170" s="106">
        <f>INDEX(Sólidos!$A:$CT,ROW(BK154),COLUMN(BK154))</f>
        <v>0</v>
      </c>
      <c r="BO1170" s="106">
        <f>INDEX(Sólidos!$A:$CT,ROW(BL154),COLUMN(BL154))</f>
        <v>0</v>
      </c>
      <c r="BP1170" s="106">
        <f>INDEX(Sólidos!$A:$CT,ROW(BM154),COLUMN(BM154))</f>
        <v>0</v>
      </c>
      <c r="BQ1170" s="106">
        <f>INDEX(Sólidos!$A:$CT,ROW(BN154),COLUMN(BN154))</f>
        <v>0</v>
      </c>
      <c r="BR1170" s="106">
        <f>INDEX(Sólidos!$A:$CT,ROW(BO154),COLUMN(BO154))</f>
        <v>0</v>
      </c>
      <c r="BS1170" s="106">
        <f>INDEX(Sólidos!$A:$CT,ROW(BP154),COLUMN(BP154))</f>
        <v>0</v>
      </c>
      <c r="BT1170" s="106">
        <f>INDEX(Sólidos!$A:$CT,ROW(BQ154),COLUMN(BQ154))</f>
        <v>0</v>
      </c>
      <c r="BU1170" s="106">
        <f>INDEX(Sólidos!$A:$CT,ROW(BR154),COLUMN(BR154))</f>
        <v>0</v>
      </c>
      <c r="BV1170" s="106">
        <f>INDEX(Sólidos!$A:$CT,ROW(BS154),COLUMN(BS154))</f>
        <v>0</v>
      </c>
      <c r="BW1170" s="106">
        <f>INDEX(Sólidos!$A:$CT,ROW(BT154),COLUMN(BT154))</f>
        <v>0</v>
      </c>
      <c r="BX1170" s="106">
        <f>INDEX(Sólidos!$A:$CT,ROW(BU154),COLUMN(BU154))</f>
        <v>0</v>
      </c>
      <c r="BY1170" s="106">
        <f>INDEX(Sólidos!$A:$CT,ROW(BV154),COLUMN(BV154))</f>
        <v>0</v>
      </c>
      <c r="BZ1170" s="106">
        <f>INDEX(Sólidos!$A:$CT,ROW(BW154),COLUMN(BW154))</f>
        <v>0</v>
      </c>
      <c r="CA1170" s="106">
        <f>INDEX(Sólidos!$A:$CT,ROW(BX154),COLUMN(BX154))</f>
        <v>0</v>
      </c>
      <c r="CB1170" s="106">
        <f>INDEX(Sólidos!$A:$CT,ROW(BY154),COLUMN(BY154))</f>
        <v>0</v>
      </c>
      <c r="CC1170" s="106">
        <f>INDEX(Sólidos!$A:$CT,ROW(BZ154),COLUMN(BZ154))</f>
        <v>0</v>
      </c>
      <c r="CD1170" s="106">
        <f>INDEX(Sólidos!$A:$CT,ROW(CA154),COLUMN(CA154))</f>
        <v>0</v>
      </c>
      <c r="CE1170" s="106">
        <f>INDEX(Sólidos!$A:$CT,ROW(CB154),COLUMN(CB154))</f>
        <v>0</v>
      </c>
      <c r="CF1170" s="106">
        <f>INDEX(Sólidos!$A:$CT,ROW(CC154),COLUMN(CC154))</f>
        <v>0</v>
      </c>
      <c r="CG1170" s="106">
        <f>INDEX(Sólidos!$A:$CT,ROW(CD154),COLUMN(CD154))</f>
        <v>0</v>
      </c>
      <c r="CH1170" s="106">
        <f>INDEX(Sólidos!$A:$CT,ROW(CE154),COLUMN(CE154))</f>
        <v>0</v>
      </c>
      <c r="CI1170" s="106">
        <f>INDEX(Sólidos!$A:$CT,ROW(CF154),COLUMN(CF154))</f>
        <v>0</v>
      </c>
      <c r="CJ1170" s="106">
        <f>INDEX(Sólidos!$A:$CT,ROW(CG154),COLUMN(CG154))</f>
        <v>0</v>
      </c>
      <c r="CK1170" s="106">
        <f>INDEX(Sólidos!$A:$CT,ROW(CH154),COLUMN(CH154))</f>
        <v>0</v>
      </c>
      <c r="CL1170" s="106">
        <f>INDEX(Sólidos!$A:$CT,ROW(CI154),COLUMN(CI154))</f>
        <v>0</v>
      </c>
      <c r="CM1170" s="106">
        <f>INDEX(Sólidos!$A:$CT,ROW(CJ154),COLUMN(CJ154))</f>
        <v>0</v>
      </c>
      <c r="CN1170" s="106">
        <f>INDEX(Sólidos!$A:$CT,ROW(CK154),COLUMN(CK154))</f>
        <v>0</v>
      </c>
      <c r="CO1170" s="106">
        <f>INDEX(Sólidos!$A:$CT,ROW(CL154),COLUMN(CL154))</f>
        <v>0</v>
      </c>
      <c r="CP1170" s="106">
        <f>INDEX(Sólidos!$A:$CT,ROW(CM154),COLUMN(CM154))</f>
        <v>0</v>
      </c>
      <c r="CQ1170" s="106">
        <f>INDEX(Sólidos!$A:$CT,ROW(CN154),COLUMN(CN154))</f>
        <v>0</v>
      </c>
      <c r="CR1170" s="106">
        <f>INDEX(Sólidos!$A:$CT,ROW(CO154),COLUMN(CO154))</f>
        <v>0</v>
      </c>
      <c r="CS1170" s="107">
        <f>INDEX(Sólidos!$A:$CT,ROW(A154),COLUMN(A154))</f>
        <v>0</v>
      </c>
    </row>
    <row r="1171" spans="1:97" s="104" customFormat="1" hidden="1" x14ac:dyDescent="0.2">
      <c r="A1171" t="str">
        <f t="shared" si="18"/>
        <v>Zero</v>
      </c>
      <c r="B1171" s="107">
        <f>INDEX(Sólidos!$A:$CT,ROW(B155),COLUMN(CQ155))</f>
        <v>0</v>
      </c>
      <c r="C1171" s="107">
        <f>INDEX(Sólidos!$A:$CT,ROW(C155),COLUMN(CR155))</f>
        <v>0</v>
      </c>
      <c r="D1171" s="107">
        <f>INDEX(Sólidos!$A:$CT,ROW(D155),COLUMN(CS155))</f>
        <v>0</v>
      </c>
      <c r="E1171" s="107">
        <f>INDEX(Sólidos!$A:$CT,ROW(B155),COLUMN(B155))</f>
        <v>0</v>
      </c>
      <c r="F1171" s="106">
        <f>INDEX(Sólidos!$A:$CT,ROW(C155),COLUMN(C155))</f>
        <v>0</v>
      </c>
      <c r="G1171" s="106">
        <f>INDEX(Sólidos!$A:$CT,ROW(D155),COLUMN(D155))</f>
        <v>0</v>
      </c>
      <c r="H1171" s="106">
        <f>INDEX(Sólidos!$A:$CT,ROW(E155),COLUMN(E155))</f>
        <v>0</v>
      </c>
      <c r="I1171" s="106">
        <f>INDEX(Sólidos!$A:$CT,ROW(F155),COLUMN(F155))</f>
        <v>0</v>
      </c>
      <c r="J1171" s="106">
        <f>INDEX(Sólidos!$A:$CT,ROW(G155),COLUMN(G155))</f>
        <v>0</v>
      </c>
      <c r="K1171" s="106">
        <f>INDEX(Sólidos!$A:$CT,ROW(H155),COLUMN(H155))</f>
        <v>0</v>
      </c>
      <c r="L1171" s="106">
        <f>INDEX(Sólidos!$A:$CT,ROW(I155),COLUMN(I155))</f>
        <v>0</v>
      </c>
      <c r="M1171" s="106">
        <f>INDEX(Sólidos!$A:$CT,ROW(J155),COLUMN(J155))</f>
        <v>0</v>
      </c>
      <c r="N1171" s="106">
        <f>INDEX(Sólidos!$A:$CT,ROW(K155),COLUMN(K155))</f>
        <v>0</v>
      </c>
      <c r="O1171" s="106">
        <f>INDEX(Sólidos!$A:$CT,ROW(L155),COLUMN(L155))</f>
        <v>0</v>
      </c>
      <c r="P1171" s="106">
        <f>INDEX(Sólidos!$A:$CT,ROW(M155),COLUMN(M155))</f>
        <v>0</v>
      </c>
      <c r="Q1171" s="106">
        <f>INDEX(Sólidos!$A:$CT,ROW(N155),COLUMN(N155))</f>
        <v>0</v>
      </c>
      <c r="R1171" s="106">
        <f>INDEX(Sólidos!$A:$CT,ROW(O155),COLUMN(O155))</f>
        <v>0</v>
      </c>
      <c r="S1171" s="106">
        <f>INDEX(Sólidos!$A:$CT,ROW(P155),COLUMN(P155))</f>
        <v>0</v>
      </c>
      <c r="T1171" s="106">
        <f>INDEX(Sólidos!$A:$CT,ROW(Q155),COLUMN(Q155))</f>
        <v>0</v>
      </c>
      <c r="U1171" s="106">
        <f>INDEX(Sólidos!$A:$CT,ROW(R155),COLUMN(R155))</f>
        <v>0</v>
      </c>
      <c r="V1171" s="106">
        <f>INDEX(Sólidos!$A:$CT,ROW(S155),COLUMN(S155))</f>
        <v>0</v>
      </c>
      <c r="W1171" s="106">
        <f>INDEX(Sólidos!$A:$CT,ROW(T155),COLUMN(T155))</f>
        <v>0</v>
      </c>
      <c r="X1171" s="106">
        <f>INDEX(Sólidos!$A:$CT,ROW(U155),COLUMN(U155))</f>
        <v>0</v>
      </c>
      <c r="Y1171" s="106">
        <f>INDEX(Sólidos!$A:$CT,ROW(V155),COLUMN(V155))</f>
        <v>0</v>
      </c>
      <c r="Z1171" s="106">
        <f>INDEX(Sólidos!$A:$CT,ROW(W155),COLUMN(W155))</f>
        <v>0</v>
      </c>
      <c r="AA1171" s="106">
        <f>INDEX(Sólidos!$A:$CT,ROW(X155),COLUMN(X155))</f>
        <v>0</v>
      </c>
      <c r="AB1171" s="106">
        <f>INDEX(Sólidos!$A:$CT,ROW(Y155),COLUMN(Y155))</f>
        <v>0</v>
      </c>
      <c r="AC1171" s="106">
        <f>INDEX(Sólidos!$A:$CT,ROW(Z155),COLUMN(Z155))</f>
        <v>0</v>
      </c>
      <c r="AD1171" s="106">
        <f>INDEX(Sólidos!$A:$CT,ROW(AA155),COLUMN(AA155))</f>
        <v>0</v>
      </c>
      <c r="AE1171" s="106">
        <f>INDEX(Sólidos!$A:$CT,ROW(AB155),COLUMN(AB155))</f>
        <v>0</v>
      </c>
      <c r="AF1171" s="106">
        <f>INDEX(Sólidos!$A:$CT,ROW(AC155),COLUMN(AC155))</f>
        <v>0</v>
      </c>
      <c r="AG1171" s="106">
        <f>INDEX(Sólidos!$A:$CT,ROW(AD155),COLUMN(AD155))</f>
        <v>0</v>
      </c>
      <c r="AH1171" s="106">
        <f>INDEX(Sólidos!$A:$CT,ROW(AE155),COLUMN(AE155))</f>
        <v>0</v>
      </c>
      <c r="AI1171" s="106">
        <f>INDEX(Sólidos!$A:$CT,ROW(AF155),COLUMN(AF155))</f>
        <v>0</v>
      </c>
      <c r="AJ1171" s="106">
        <f>INDEX(Sólidos!$A:$CT,ROW(AG155),COLUMN(AG155))</f>
        <v>0</v>
      </c>
      <c r="AK1171" s="106">
        <f>INDEX(Sólidos!$A:$CT,ROW(AH155),COLUMN(AH155))</f>
        <v>0</v>
      </c>
      <c r="AL1171" s="106">
        <f>INDEX(Sólidos!$A:$CT,ROW(AI155),COLUMN(AI155))</f>
        <v>0</v>
      </c>
      <c r="AM1171" s="106">
        <f>INDEX(Sólidos!$A:$CT,ROW(AJ155),COLUMN(AJ155))</f>
        <v>0</v>
      </c>
      <c r="AN1171" s="106">
        <f>INDEX(Sólidos!$A:$CT,ROW(AK155),COLUMN(AK155))</f>
        <v>0</v>
      </c>
      <c r="AO1171" s="106">
        <f>INDEX(Sólidos!$A:$CT,ROW(AL155),COLUMN(AL155))</f>
        <v>0</v>
      </c>
      <c r="AP1171" s="106">
        <f>INDEX(Sólidos!$A:$CT,ROW(AM155),COLUMN(AM155))</f>
        <v>0</v>
      </c>
      <c r="AQ1171" s="106">
        <f>INDEX(Sólidos!$A:$CT,ROW(AN155),COLUMN(AN155))</f>
        <v>0</v>
      </c>
      <c r="AR1171" s="106">
        <f>INDEX(Sólidos!$A:$CT,ROW(AO155),COLUMN(AO155))</f>
        <v>0</v>
      </c>
      <c r="AS1171" s="106">
        <f>INDEX(Sólidos!$A:$CT,ROW(AP155),COLUMN(AP155))</f>
        <v>0</v>
      </c>
      <c r="AT1171" s="106">
        <f>INDEX(Sólidos!$A:$CT,ROW(AQ155),COLUMN(AQ155))</f>
        <v>0</v>
      </c>
      <c r="AU1171" s="106">
        <f>INDEX(Sólidos!$A:$CT,ROW(AR155),COLUMN(AR155))</f>
        <v>0</v>
      </c>
      <c r="AV1171" s="106">
        <f>INDEX(Sólidos!$A:$CT,ROW(AS155),COLUMN(AS155))</f>
        <v>0</v>
      </c>
      <c r="AW1171" s="106">
        <f>INDEX(Sólidos!$A:$CT,ROW(AT155),COLUMN(AT155))</f>
        <v>0</v>
      </c>
      <c r="AX1171" s="106">
        <f>INDEX(Sólidos!$A:$CT,ROW(AU155),COLUMN(AU155))</f>
        <v>0</v>
      </c>
      <c r="AY1171" s="106">
        <f>INDEX(Sólidos!$A:$CT,ROW(AV155),COLUMN(AV155))</f>
        <v>0</v>
      </c>
      <c r="AZ1171" s="106">
        <f>INDEX(Sólidos!$A:$CT,ROW(AW155),COLUMN(AW155))</f>
        <v>0</v>
      </c>
      <c r="BA1171" s="106">
        <f>INDEX(Sólidos!$A:$CT,ROW(AX155),COLUMN(AX155))</f>
        <v>0</v>
      </c>
      <c r="BB1171" s="106">
        <f>INDEX(Sólidos!$A:$CT,ROW(AY155),COLUMN(AY155))</f>
        <v>0</v>
      </c>
      <c r="BC1171" s="106">
        <f>INDEX(Sólidos!$A:$CT,ROW(AZ155),COLUMN(AZ155))</f>
        <v>0</v>
      </c>
      <c r="BD1171" s="106">
        <f>INDEX(Sólidos!$A:$CT,ROW(BA155),COLUMN(BA155))</f>
        <v>0</v>
      </c>
      <c r="BE1171" s="106">
        <f>INDEX(Sólidos!$A:$CT,ROW(BB155),COLUMN(BB155))</f>
        <v>0</v>
      </c>
      <c r="BF1171" s="106">
        <f>INDEX(Sólidos!$A:$CT,ROW(BC155),COLUMN(BC155))</f>
        <v>0</v>
      </c>
      <c r="BG1171" s="106">
        <f>INDEX(Sólidos!$A:$CT,ROW(BD155),COLUMN(BD155))</f>
        <v>0</v>
      </c>
      <c r="BH1171" s="106">
        <f>INDEX(Sólidos!$A:$CT,ROW(BE155),COLUMN(BE155))</f>
        <v>0</v>
      </c>
      <c r="BI1171" s="106">
        <f>INDEX(Sólidos!$A:$CT,ROW(BF155),COLUMN(BF155))</f>
        <v>0</v>
      </c>
      <c r="BJ1171" s="106">
        <f>INDEX(Sólidos!$A:$CT,ROW(BG155),COLUMN(BG155))</f>
        <v>0</v>
      </c>
      <c r="BK1171" s="106">
        <f>INDEX(Sólidos!$A:$CT,ROW(BH155),COLUMN(BH155))</f>
        <v>0</v>
      </c>
      <c r="BL1171" s="106">
        <f>INDEX(Sólidos!$A:$CT,ROW(BI155),COLUMN(BI155))</f>
        <v>0</v>
      </c>
      <c r="BM1171" s="106">
        <f>INDEX(Sólidos!$A:$CT,ROW(BJ155),COLUMN(BJ155))</f>
        <v>0</v>
      </c>
      <c r="BN1171" s="106">
        <f>INDEX(Sólidos!$A:$CT,ROW(BK155),COLUMN(BK155))</f>
        <v>0</v>
      </c>
      <c r="BO1171" s="106">
        <f>INDEX(Sólidos!$A:$CT,ROW(BL155),COLUMN(BL155))</f>
        <v>0</v>
      </c>
      <c r="BP1171" s="106">
        <f>INDEX(Sólidos!$A:$CT,ROW(BM155),COLUMN(BM155))</f>
        <v>0</v>
      </c>
      <c r="BQ1171" s="106">
        <f>INDEX(Sólidos!$A:$CT,ROW(BN155),COLUMN(BN155))</f>
        <v>0</v>
      </c>
      <c r="BR1171" s="106">
        <f>INDEX(Sólidos!$A:$CT,ROW(BO155),COLUMN(BO155))</f>
        <v>0</v>
      </c>
      <c r="BS1171" s="106">
        <f>INDEX(Sólidos!$A:$CT,ROW(BP155),COLUMN(BP155))</f>
        <v>0</v>
      </c>
      <c r="BT1171" s="106">
        <f>INDEX(Sólidos!$A:$CT,ROW(BQ155),COLUMN(BQ155))</f>
        <v>0</v>
      </c>
      <c r="BU1171" s="106">
        <f>INDEX(Sólidos!$A:$CT,ROW(BR155),COLUMN(BR155))</f>
        <v>0</v>
      </c>
      <c r="BV1171" s="106">
        <f>INDEX(Sólidos!$A:$CT,ROW(BS155),COLUMN(BS155))</f>
        <v>0</v>
      </c>
      <c r="BW1171" s="106">
        <f>INDEX(Sólidos!$A:$CT,ROW(BT155),COLUMN(BT155))</f>
        <v>0</v>
      </c>
      <c r="BX1171" s="106">
        <f>INDEX(Sólidos!$A:$CT,ROW(BU155),COLUMN(BU155))</f>
        <v>0</v>
      </c>
      <c r="BY1171" s="106">
        <f>INDEX(Sólidos!$A:$CT,ROW(BV155),COLUMN(BV155))</f>
        <v>0</v>
      </c>
      <c r="BZ1171" s="106">
        <f>INDEX(Sólidos!$A:$CT,ROW(BW155),COLUMN(BW155))</f>
        <v>0</v>
      </c>
      <c r="CA1171" s="106">
        <f>INDEX(Sólidos!$A:$CT,ROW(BX155),COLUMN(BX155))</f>
        <v>0</v>
      </c>
      <c r="CB1171" s="106">
        <f>INDEX(Sólidos!$A:$CT,ROW(BY155),COLUMN(BY155))</f>
        <v>0</v>
      </c>
      <c r="CC1171" s="106">
        <f>INDEX(Sólidos!$A:$CT,ROW(BZ155),COLUMN(BZ155))</f>
        <v>0</v>
      </c>
      <c r="CD1171" s="106">
        <f>INDEX(Sólidos!$A:$CT,ROW(CA155),COLUMN(CA155))</f>
        <v>0</v>
      </c>
      <c r="CE1171" s="106">
        <f>INDEX(Sólidos!$A:$CT,ROW(CB155),COLUMN(CB155))</f>
        <v>0</v>
      </c>
      <c r="CF1171" s="106">
        <f>INDEX(Sólidos!$A:$CT,ROW(CC155),COLUMN(CC155))</f>
        <v>0</v>
      </c>
      <c r="CG1171" s="106">
        <f>INDEX(Sólidos!$A:$CT,ROW(CD155),COLUMN(CD155))</f>
        <v>0</v>
      </c>
      <c r="CH1171" s="106">
        <f>INDEX(Sólidos!$A:$CT,ROW(CE155),COLUMN(CE155))</f>
        <v>0</v>
      </c>
      <c r="CI1171" s="106">
        <f>INDEX(Sólidos!$A:$CT,ROW(CF155),COLUMN(CF155))</f>
        <v>0</v>
      </c>
      <c r="CJ1171" s="106">
        <f>INDEX(Sólidos!$A:$CT,ROW(CG155),COLUMN(CG155))</f>
        <v>0</v>
      </c>
      <c r="CK1171" s="106">
        <f>INDEX(Sólidos!$A:$CT,ROW(CH155),COLUMN(CH155))</f>
        <v>0</v>
      </c>
      <c r="CL1171" s="106">
        <f>INDEX(Sólidos!$A:$CT,ROW(CI155),COLUMN(CI155))</f>
        <v>0</v>
      </c>
      <c r="CM1171" s="106">
        <f>INDEX(Sólidos!$A:$CT,ROW(CJ155),COLUMN(CJ155))</f>
        <v>0</v>
      </c>
      <c r="CN1171" s="106">
        <f>INDEX(Sólidos!$A:$CT,ROW(CK155),COLUMN(CK155))</f>
        <v>0</v>
      </c>
      <c r="CO1171" s="106">
        <f>INDEX(Sólidos!$A:$CT,ROW(CL155),COLUMN(CL155))</f>
        <v>0</v>
      </c>
      <c r="CP1171" s="106">
        <f>INDEX(Sólidos!$A:$CT,ROW(CM155),COLUMN(CM155))</f>
        <v>0</v>
      </c>
      <c r="CQ1171" s="106">
        <f>INDEX(Sólidos!$A:$CT,ROW(CN155),COLUMN(CN155))</f>
        <v>0</v>
      </c>
      <c r="CR1171" s="106">
        <f>INDEX(Sólidos!$A:$CT,ROW(CO155),COLUMN(CO155))</f>
        <v>0</v>
      </c>
      <c r="CS1171" s="107">
        <f>INDEX(Sólidos!$A:$CT,ROW(A155),COLUMN(A155))</f>
        <v>0</v>
      </c>
    </row>
    <row r="1172" spans="1:97" s="104" customFormat="1" hidden="1" x14ac:dyDescent="0.2">
      <c r="A1172" t="str">
        <f t="shared" si="18"/>
        <v>Zero</v>
      </c>
      <c r="B1172" s="107">
        <f>INDEX(Sólidos!$A:$CT,ROW(B156),COLUMN(CQ156))</f>
        <v>0</v>
      </c>
      <c r="C1172" s="107">
        <f>INDEX(Sólidos!$A:$CT,ROW(C156),COLUMN(CR156))</f>
        <v>0</v>
      </c>
      <c r="D1172" s="107">
        <f>INDEX(Sólidos!$A:$CT,ROW(D156),COLUMN(CS156))</f>
        <v>0</v>
      </c>
      <c r="E1172" s="107">
        <f>INDEX(Sólidos!$A:$CT,ROW(B156),COLUMN(B156))</f>
        <v>0</v>
      </c>
      <c r="F1172" s="106">
        <f>INDEX(Sólidos!$A:$CT,ROW(C156),COLUMN(C156))</f>
        <v>0</v>
      </c>
      <c r="G1172" s="106">
        <f>INDEX(Sólidos!$A:$CT,ROW(D156),COLUMN(D156))</f>
        <v>0</v>
      </c>
      <c r="H1172" s="106">
        <f>INDEX(Sólidos!$A:$CT,ROW(E156),COLUMN(E156))</f>
        <v>0</v>
      </c>
      <c r="I1172" s="106">
        <f>INDEX(Sólidos!$A:$CT,ROW(F156),COLUMN(F156))</f>
        <v>0</v>
      </c>
      <c r="J1172" s="106">
        <f>INDEX(Sólidos!$A:$CT,ROW(G156),COLUMN(G156))</f>
        <v>0</v>
      </c>
      <c r="K1172" s="106">
        <f>INDEX(Sólidos!$A:$CT,ROW(H156),COLUMN(H156))</f>
        <v>0</v>
      </c>
      <c r="L1172" s="106">
        <f>INDEX(Sólidos!$A:$CT,ROW(I156),COLUMN(I156))</f>
        <v>0</v>
      </c>
      <c r="M1172" s="106">
        <f>INDEX(Sólidos!$A:$CT,ROW(J156),COLUMN(J156))</f>
        <v>0</v>
      </c>
      <c r="N1172" s="106">
        <f>INDEX(Sólidos!$A:$CT,ROW(K156),COLUMN(K156))</f>
        <v>0</v>
      </c>
      <c r="O1172" s="106">
        <f>INDEX(Sólidos!$A:$CT,ROW(L156),COLUMN(L156))</f>
        <v>0</v>
      </c>
      <c r="P1172" s="106">
        <f>INDEX(Sólidos!$A:$CT,ROW(M156),COLUMN(M156))</f>
        <v>0</v>
      </c>
      <c r="Q1172" s="106">
        <f>INDEX(Sólidos!$A:$CT,ROW(N156),COLUMN(N156))</f>
        <v>0</v>
      </c>
      <c r="R1172" s="106">
        <f>INDEX(Sólidos!$A:$CT,ROW(O156),COLUMN(O156))</f>
        <v>0</v>
      </c>
      <c r="S1172" s="106">
        <f>INDEX(Sólidos!$A:$CT,ROW(P156),COLUMN(P156))</f>
        <v>0</v>
      </c>
      <c r="T1172" s="106">
        <f>INDEX(Sólidos!$A:$CT,ROW(Q156),COLUMN(Q156))</f>
        <v>0</v>
      </c>
      <c r="U1172" s="106">
        <f>INDEX(Sólidos!$A:$CT,ROW(R156),COLUMN(R156))</f>
        <v>0</v>
      </c>
      <c r="V1172" s="106">
        <f>INDEX(Sólidos!$A:$CT,ROW(S156),COLUMN(S156))</f>
        <v>0</v>
      </c>
      <c r="W1172" s="106">
        <f>INDEX(Sólidos!$A:$CT,ROW(T156),COLUMN(T156))</f>
        <v>0</v>
      </c>
      <c r="X1172" s="106">
        <f>INDEX(Sólidos!$A:$CT,ROW(U156),COLUMN(U156))</f>
        <v>0</v>
      </c>
      <c r="Y1172" s="106">
        <f>INDEX(Sólidos!$A:$CT,ROW(V156),COLUMN(V156))</f>
        <v>0</v>
      </c>
      <c r="Z1172" s="106">
        <f>INDEX(Sólidos!$A:$CT,ROW(W156),COLUMN(W156))</f>
        <v>0</v>
      </c>
      <c r="AA1172" s="106">
        <f>INDEX(Sólidos!$A:$CT,ROW(X156),COLUMN(X156))</f>
        <v>0</v>
      </c>
      <c r="AB1172" s="106">
        <f>INDEX(Sólidos!$A:$CT,ROW(Y156),COLUMN(Y156))</f>
        <v>0</v>
      </c>
      <c r="AC1172" s="106">
        <f>INDEX(Sólidos!$A:$CT,ROW(Z156),COLUMN(Z156))</f>
        <v>0</v>
      </c>
      <c r="AD1172" s="106">
        <f>INDEX(Sólidos!$A:$CT,ROW(AA156),COLUMN(AA156))</f>
        <v>0</v>
      </c>
      <c r="AE1172" s="106">
        <f>INDEX(Sólidos!$A:$CT,ROW(AB156),COLUMN(AB156))</f>
        <v>0</v>
      </c>
      <c r="AF1172" s="106">
        <f>INDEX(Sólidos!$A:$CT,ROW(AC156),COLUMN(AC156))</f>
        <v>0</v>
      </c>
      <c r="AG1172" s="106">
        <f>INDEX(Sólidos!$A:$CT,ROW(AD156),COLUMN(AD156))</f>
        <v>0</v>
      </c>
      <c r="AH1172" s="106">
        <f>INDEX(Sólidos!$A:$CT,ROW(AE156),COLUMN(AE156))</f>
        <v>0</v>
      </c>
      <c r="AI1172" s="106">
        <f>INDEX(Sólidos!$A:$CT,ROW(AF156),COLUMN(AF156))</f>
        <v>0</v>
      </c>
      <c r="AJ1172" s="106">
        <f>INDEX(Sólidos!$A:$CT,ROW(AG156),COLUMN(AG156))</f>
        <v>0</v>
      </c>
      <c r="AK1172" s="106">
        <f>INDEX(Sólidos!$A:$CT,ROW(AH156),COLUMN(AH156))</f>
        <v>0</v>
      </c>
      <c r="AL1172" s="106">
        <f>INDEX(Sólidos!$A:$CT,ROW(AI156),COLUMN(AI156))</f>
        <v>0</v>
      </c>
      <c r="AM1172" s="106">
        <f>INDEX(Sólidos!$A:$CT,ROW(AJ156),COLUMN(AJ156))</f>
        <v>0</v>
      </c>
      <c r="AN1172" s="106">
        <f>INDEX(Sólidos!$A:$CT,ROW(AK156),COLUMN(AK156))</f>
        <v>0</v>
      </c>
      <c r="AO1172" s="106">
        <f>INDEX(Sólidos!$A:$CT,ROW(AL156),COLUMN(AL156))</f>
        <v>0</v>
      </c>
      <c r="AP1172" s="106">
        <f>INDEX(Sólidos!$A:$CT,ROW(AM156),COLUMN(AM156))</f>
        <v>0</v>
      </c>
      <c r="AQ1172" s="106">
        <f>INDEX(Sólidos!$A:$CT,ROW(AN156),COLUMN(AN156))</f>
        <v>0</v>
      </c>
      <c r="AR1172" s="106">
        <f>INDEX(Sólidos!$A:$CT,ROW(AO156),COLUMN(AO156))</f>
        <v>0</v>
      </c>
      <c r="AS1172" s="106">
        <f>INDEX(Sólidos!$A:$CT,ROW(AP156),COLUMN(AP156))</f>
        <v>0</v>
      </c>
      <c r="AT1172" s="106">
        <f>INDEX(Sólidos!$A:$CT,ROW(AQ156),COLUMN(AQ156))</f>
        <v>0</v>
      </c>
      <c r="AU1172" s="106">
        <f>INDEX(Sólidos!$A:$CT,ROW(AR156),COLUMN(AR156))</f>
        <v>0</v>
      </c>
      <c r="AV1172" s="106">
        <f>INDEX(Sólidos!$A:$CT,ROW(AS156),COLUMN(AS156))</f>
        <v>0</v>
      </c>
      <c r="AW1172" s="106">
        <f>INDEX(Sólidos!$A:$CT,ROW(AT156),COLUMN(AT156))</f>
        <v>0</v>
      </c>
      <c r="AX1172" s="106">
        <f>INDEX(Sólidos!$A:$CT,ROW(AU156),COLUMN(AU156))</f>
        <v>0</v>
      </c>
      <c r="AY1172" s="106">
        <f>INDEX(Sólidos!$A:$CT,ROW(AV156),COLUMN(AV156))</f>
        <v>0</v>
      </c>
      <c r="AZ1172" s="106">
        <f>INDEX(Sólidos!$A:$CT,ROW(AW156),COLUMN(AW156))</f>
        <v>0</v>
      </c>
      <c r="BA1172" s="106">
        <f>INDEX(Sólidos!$A:$CT,ROW(AX156),COLUMN(AX156))</f>
        <v>0</v>
      </c>
      <c r="BB1172" s="106">
        <f>INDEX(Sólidos!$A:$CT,ROW(AY156),COLUMN(AY156))</f>
        <v>0</v>
      </c>
      <c r="BC1172" s="106">
        <f>INDEX(Sólidos!$A:$CT,ROW(AZ156),COLUMN(AZ156))</f>
        <v>0</v>
      </c>
      <c r="BD1172" s="106">
        <f>INDEX(Sólidos!$A:$CT,ROW(BA156),COLUMN(BA156))</f>
        <v>0</v>
      </c>
      <c r="BE1172" s="106">
        <f>INDEX(Sólidos!$A:$CT,ROW(BB156),COLUMN(BB156))</f>
        <v>0</v>
      </c>
      <c r="BF1172" s="106">
        <f>INDEX(Sólidos!$A:$CT,ROW(BC156),COLUMN(BC156))</f>
        <v>0</v>
      </c>
      <c r="BG1172" s="106">
        <f>INDEX(Sólidos!$A:$CT,ROW(BD156),COLUMN(BD156))</f>
        <v>0</v>
      </c>
      <c r="BH1172" s="106">
        <f>INDEX(Sólidos!$A:$CT,ROW(BE156),COLUMN(BE156))</f>
        <v>0</v>
      </c>
      <c r="BI1172" s="106">
        <f>INDEX(Sólidos!$A:$CT,ROW(BF156),COLUMN(BF156))</f>
        <v>0</v>
      </c>
      <c r="BJ1172" s="106">
        <f>INDEX(Sólidos!$A:$CT,ROW(BG156),COLUMN(BG156))</f>
        <v>0</v>
      </c>
      <c r="BK1172" s="106">
        <f>INDEX(Sólidos!$A:$CT,ROW(BH156),COLUMN(BH156))</f>
        <v>0</v>
      </c>
      <c r="BL1172" s="106">
        <f>INDEX(Sólidos!$A:$CT,ROW(BI156),COLUMN(BI156))</f>
        <v>0</v>
      </c>
      <c r="BM1172" s="106">
        <f>INDEX(Sólidos!$A:$CT,ROW(BJ156),COLUMN(BJ156))</f>
        <v>0</v>
      </c>
      <c r="BN1172" s="106">
        <f>INDEX(Sólidos!$A:$CT,ROW(BK156),COLUMN(BK156))</f>
        <v>0</v>
      </c>
      <c r="BO1172" s="106">
        <f>INDEX(Sólidos!$A:$CT,ROW(BL156),COLUMN(BL156))</f>
        <v>0</v>
      </c>
      <c r="BP1172" s="106">
        <f>INDEX(Sólidos!$A:$CT,ROW(BM156),COLUMN(BM156))</f>
        <v>0</v>
      </c>
      <c r="BQ1172" s="106">
        <f>INDEX(Sólidos!$A:$CT,ROW(BN156),COLUMN(BN156))</f>
        <v>0</v>
      </c>
      <c r="BR1172" s="106">
        <f>INDEX(Sólidos!$A:$CT,ROW(BO156),COLUMN(BO156))</f>
        <v>0</v>
      </c>
      <c r="BS1172" s="106">
        <f>INDEX(Sólidos!$A:$CT,ROW(BP156),COLUMN(BP156))</f>
        <v>0</v>
      </c>
      <c r="BT1172" s="106">
        <f>INDEX(Sólidos!$A:$CT,ROW(BQ156),COLUMN(BQ156))</f>
        <v>0</v>
      </c>
      <c r="BU1172" s="106">
        <f>INDEX(Sólidos!$A:$CT,ROW(BR156),COLUMN(BR156))</f>
        <v>0</v>
      </c>
      <c r="BV1172" s="106">
        <f>INDEX(Sólidos!$A:$CT,ROW(BS156),COLUMN(BS156))</f>
        <v>0</v>
      </c>
      <c r="BW1172" s="106">
        <f>INDEX(Sólidos!$A:$CT,ROW(BT156),COLUMN(BT156))</f>
        <v>0</v>
      </c>
      <c r="BX1172" s="106">
        <f>INDEX(Sólidos!$A:$CT,ROW(BU156),COLUMN(BU156))</f>
        <v>0</v>
      </c>
      <c r="BY1172" s="106">
        <f>INDEX(Sólidos!$A:$CT,ROW(BV156),COLUMN(BV156))</f>
        <v>0</v>
      </c>
      <c r="BZ1172" s="106">
        <f>INDEX(Sólidos!$A:$CT,ROW(BW156),COLUMN(BW156))</f>
        <v>0</v>
      </c>
      <c r="CA1172" s="106">
        <f>INDEX(Sólidos!$A:$CT,ROW(BX156),COLUMN(BX156))</f>
        <v>0</v>
      </c>
      <c r="CB1172" s="106">
        <f>INDEX(Sólidos!$A:$CT,ROW(BY156),COLUMN(BY156))</f>
        <v>0</v>
      </c>
      <c r="CC1172" s="106">
        <f>INDEX(Sólidos!$A:$CT,ROW(BZ156),COLUMN(BZ156))</f>
        <v>0</v>
      </c>
      <c r="CD1172" s="106">
        <f>INDEX(Sólidos!$A:$CT,ROW(CA156),COLUMN(CA156))</f>
        <v>0</v>
      </c>
      <c r="CE1172" s="106">
        <f>INDEX(Sólidos!$A:$CT,ROW(CB156),COLUMN(CB156))</f>
        <v>0</v>
      </c>
      <c r="CF1172" s="106">
        <f>INDEX(Sólidos!$A:$CT,ROW(CC156),COLUMN(CC156))</f>
        <v>0</v>
      </c>
      <c r="CG1172" s="106">
        <f>INDEX(Sólidos!$A:$CT,ROW(CD156),COLUMN(CD156))</f>
        <v>0</v>
      </c>
      <c r="CH1172" s="106">
        <f>INDEX(Sólidos!$A:$CT,ROW(CE156),COLUMN(CE156))</f>
        <v>0</v>
      </c>
      <c r="CI1172" s="106">
        <f>INDEX(Sólidos!$A:$CT,ROW(CF156),COLUMN(CF156))</f>
        <v>0</v>
      </c>
      <c r="CJ1172" s="106">
        <f>INDEX(Sólidos!$A:$CT,ROW(CG156),COLUMN(CG156))</f>
        <v>0</v>
      </c>
      <c r="CK1172" s="106">
        <f>INDEX(Sólidos!$A:$CT,ROW(CH156),COLUMN(CH156))</f>
        <v>0</v>
      </c>
      <c r="CL1172" s="106">
        <f>INDEX(Sólidos!$A:$CT,ROW(CI156),COLUMN(CI156))</f>
        <v>0</v>
      </c>
      <c r="CM1172" s="106">
        <f>INDEX(Sólidos!$A:$CT,ROW(CJ156),COLUMN(CJ156))</f>
        <v>0</v>
      </c>
      <c r="CN1172" s="106">
        <f>INDEX(Sólidos!$A:$CT,ROW(CK156),COLUMN(CK156))</f>
        <v>0</v>
      </c>
      <c r="CO1172" s="106">
        <f>INDEX(Sólidos!$A:$CT,ROW(CL156),COLUMN(CL156))</f>
        <v>0</v>
      </c>
      <c r="CP1172" s="106">
        <f>INDEX(Sólidos!$A:$CT,ROW(CM156),COLUMN(CM156))</f>
        <v>0</v>
      </c>
      <c r="CQ1172" s="106">
        <f>INDEX(Sólidos!$A:$CT,ROW(CN156),COLUMN(CN156))</f>
        <v>0</v>
      </c>
      <c r="CR1172" s="106">
        <f>INDEX(Sólidos!$A:$CT,ROW(CO156),COLUMN(CO156))</f>
        <v>0</v>
      </c>
      <c r="CS1172" s="107">
        <f>INDEX(Sólidos!$A:$CT,ROW(A156),COLUMN(A156))</f>
        <v>0</v>
      </c>
    </row>
    <row r="1173" spans="1:97" s="104" customFormat="1" hidden="1" x14ac:dyDescent="0.2">
      <c r="A1173" t="str">
        <f t="shared" si="18"/>
        <v>Zero</v>
      </c>
      <c r="B1173" s="107">
        <f>INDEX(Sólidos!$A:$CT,ROW(B157),COLUMN(CQ157))</f>
        <v>0</v>
      </c>
      <c r="C1173" s="107">
        <f>INDEX(Sólidos!$A:$CT,ROW(C157),COLUMN(CR157))</f>
        <v>0</v>
      </c>
      <c r="D1173" s="107">
        <f>INDEX(Sólidos!$A:$CT,ROW(D157),COLUMN(CS157))</f>
        <v>0</v>
      </c>
      <c r="E1173" s="107">
        <f>INDEX(Sólidos!$A:$CT,ROW(B157),COLUMN(B157))</f>
        <v>0</v>
      </c>
      <c r="F1173" s="106">
        <f>INDEX(Sólidos!$A:$CT,ROW(C157),COLUMN(C157))</f>
        <v>0</v>
      </c>
      <c r="G1173" s="106">
        <f>INDEX(Sólidos!$A:$CT,ROW(D157),COLUMN(D157))</f>
        <v>0</v>
      </c>
      <c r="H1173" s="106">
        <f>INDEX(Sólidos!$A:$CT,ROW(E157),COLUMN(E157))</f>
        <v>0</v>
      </c>
      <c r="I1173" s="106">
        <f>INDEX(Sólidos!$A:$CT,ROW(F157),COLUMN(F157))</f>
        <v>0</v>
      </c>
      <c r="J1173" s="106">
        <f>INDEX(Sólidos!$A:$CT,ROW(G157),COLUMN(G157))</f>
        <v>0</v>
      </c>
      <c r="K1173" s="106">
        <f>INDEX(Sólidos!$A:$CT,ROW(H157),COLUMN(H157))</f>
        <v>0</v>
      </c>
      <c r="L1173" s="106">
        <f>INDEX(Sólidos!$A:$CT,ROW(I157),COLUMN(I157))</f>
        <v>0</v>
      </c>
      <c r="M1173" s="106">
        <f>INDEX(Sólidos!$A:$CT,ROW(J157),COLUMN(J157))</f>
        <v>0</v>
      </c>
      <c r="N1173" s="106">
        <f>INDEX(Sólidos!$A:$CT,ROW(K157),COLUMN(K157))</f>
        <v>0</v>
      </c>
      <c r="O1173" s="106">
        <f>INDEX(Sólidos!$A:$CT,ROW(L157),COLUMN(L157))</f>
        <v>0</v>
      </c>
      <c r="P1173" s="106">
        <f>INDEX(Sólidos!$A:$CT,ROW(M157),COLUMN(M157))</f>
        <v>0</v>
      </c>
      <c r="Q1173" s="106">
        <f>INDEX(Sólidos!$A:$CT,ROW(N157),COLUMN(N157))</f>
        <v>0</v>
      </c>
      <c r="R1173" s="106">
        <f>INDEX(Sólidos!$A:$CT,ROW(O157),COLUMN(O157))</f>
        <v>0</v>
      </c>
      <c r="S1173" s="106">
        <f>INDEX(Sólidos!$A:$CT,ROW(P157),COLUMN(P157))</f>
        <v>0</v>
      </c>
      <c r="T1173" s="106">
        <f>INDEX(Sólidos!$A:$CT,ROW(Q157),COLUMN(Q157))</f>
        <v>0</v>
      </c>
      <c r="U1173" s="106">
        <f>INDEX(Sólidos!$A:$CT,ROW(R157),COLUMN(R157))</f>
        <v>0</v>
      </c>
      <c r="V1173" s="106">
        <f>INDEX(Sólidos!$A:$CT,ROW(S157),COLUMN(S157))</f>
        <v>0</v>
      </c>
      <c r="W1173" s="106">
        <f>INDEX(Sólidos!$A:$CT,ROW(T157),COLUMN(T157))</f>
        <v>0</v>
      </c>
      <c r="X1173" s="106">
        <f>INDEX(Sólidos!$A:$CT,ROW(U157),COLUMN(U157))</f>
        <v>0</v>
      </c>
      <c r="Y1173" s="106">
        <f>INDEX(Sólidos!$A:$CT,ROW(V157),COLUMN(V157))</f>
        <v>0</v>
      </c>
      <c r="Z1173" s="106">
        <f>INDEX(Sólidos!$A:$CT,ROW(W157),COLUMN(W157))</f>
        <v>0</v>
      </c>
      <c r="AA1173" s="106">
        <f>INDEX(Sólidos!$A:$CT,ROW(X157),COLUMN(X157))</f>
        <v>0</v>
      </c>
      <c r="AB1173" s="106">
        <f>INDEX(Sólidos!$A:$CT,ROW(Y157),COLUMN(Y157))</f>
        <v>0</v>
      </c>
      <c r="AC1173" s="106">
        <f>INDEX(Sólidos!$A:$CT,ROW(Z157),COLUMN(Z157))</f>
        <v>0</v>
      </c>
      <c r="AD1173" s="106">
        <f>INDEX(Sólidos!$A:$CT,ROW(AA157),COLUMN(AA157))</f>
        <v>0</v>
      </c>
      <c r="AE1173" s="106">
        <f>INDEX(Sólidos!$A:$CT,ROW(AB157),COLUMN(AB157))</f>
        <v>0</v>
      </c>
      <c r="AF1173" s="106">
        <f>INDEX(Sólidos!$A:$CT,ROW(AC157),COLUMN(AC157))</f>
        <v>0</v>
      </c>
      <c r="AG1173" s="106">
        <f>INDEX(Sólidos!$A:$CT,ROW(AD157),COLUMN(AD157))</f>
        <v>0</v>
      </c>
      <c r="AH1173" s="106">
        <f>INDEX(Sólidos!$A:$CT,ROW(AE157),COLUMN(AE157))</f>
        <v>0</v>
      </c>
      <c r="AI1173" s="106">
        <f>INDEX(Sólidos!$A:$CT,ROW(AF157),COLUMN(AF157))</f>
        <v>0</v>
      </c>
      <c r="AJ1173" s="106">
        <f>INDEX(Sólidos!$A:$CT,ROW(AG157),COLUMN(AG157))</f>
        <v>0</v>
      </c>
      <c r="AK1173" s="106">
        <f>INDEX(Sólidos!$A:$CT,ROW(AH157),COLUMN(AH157))</f>
        <v>0</v>
      </c>
      <c r="AL1173" s="106">
        <f>INDEX(Sólidos!$A:$CT,ROW(AI157),COLUMN(AI157))</f>
        <v>0</v>
      </c>
      <c r="AM1173" s="106">
        <f>INDEX(Sólidos!$A:$CT,ROW(AJ157),COLUMN(AJ157))</f>
        <v>0</v>
      </c>
      <c r="AN1173" s="106">
        <f>INDEX(Sólidos!$A:$CT,ROW(AK157),COLUMN(AK157))</f>
        <v>0</v>
      </c>
      <c r="AO1173" s="106">
        <f>INDEX(Sólidos!$A:$CT,ROW(AL157),COLUMN(AL157))</f>
        <v>0</v>
      </c>
      <c r="AP1173" s="106">
        <f>INDEX(Sólidos!$A:$CT,ROW(AM157),COLUMN(AM157))</f>
        <v>0</v>
      </c>
      <c r="AQ1173" s="106">
        <f>INDEX(Sólidos!$A:$CT,ROW(AN157),COLUMN(AN157))</f>
        <v>0</v>
      </c>
      <c r="AR1173" s="106">
        <f>INDEX(Sólidos!$A:$CT,ROW(AO157),COLUMN(AO157))</f>
        <v>0</v>
      </c>
      <c r="AS1173" s="106">
        <f>INDEX(Sólidos!$A:$CT,ROW(AP157),COLUMN(AP157))</f>
        <v>0</v>
      </c>
      <c r="AT1173" s="106">
        <f>INDEX(Sólidos!$A:$CT,ROW(AQ157),COLUMN(AQ157))</f>
        <v>0</v>
      </c>
      <c r="AU1173" s="106">
        <f>INDEX(Sólidos!$A:$CT,ROW(AR157),COLUMN(AR157))</f>
        <v>0</v>
      </c>
      <c r="AV1173" s="106">
        <f>INDEX(Sólidos!$A:$CT,ROW(AS157),COLUMN(AS157))</f>
        <v>0</v>
      </c>
      <c r="AW1173" s="106">
        <f>INDEX(Sólidos!$A:$CT,ROW(AT157),COLUMN(AT157))</f>
        <v>0</v>
      </c>
      <c r="AX1173" s="106">
        <f>INDEX(Sólidos!$A:$CT,ROW(AU157),COLUMN(AU157))</f>
        <v>0</v>
      </c>
      <c r="AY1173" s="106">
        <f>INDEX(Sólidos!$A:$CT,ROW(AV157),COLUMN(AV157))</f>
        <v>0</v>
      </c>
      <c r="AZ1173" s="106">
        <f>INDEX(Sólidos!$A:$CT,ROW(AW157),COLUMN(AW157))</f>
        <v>0</v>
      </c>
      <c r="BA1173" s="106">
        <f>INDEX(Sólidos!$A:$CT,ROW(AX157),COLUMN(AX157))</f>
        <v>0</v>
      </c>
      <c r="BB1173" s="106">
        <f>INDEX(Sólidos!$A:$CT,ROW(AY157),COLUMN(AY157))</f>
        <v>0</v>
      </c>
      <c r="BC1173" s="106">
        <f>INDEX(Sólidos!$A:$CT,ROW(AZ157),COLUMN(AZ157))</f>
        <v>0</v>
      </c>
      <c r="BD1173" s="106">
        <f>INDEX(Sólidos!$A:$CT,ROW(BA157),COLUMN(BA157))</f>
        <v>0</v>
      </c>
      <c r="BE1173" s="106">
        <f>INDEX(Sólidos!$A:$CT,ROW(BB157),COLUMN(BB157))</f>
        <v>0</v>
      </c>
      <c r="BF1173" s="106">
        <f>INDEX(Sólidos!$A:$CT,ROW(BC157),COLUMN(BC157))</f>
        <v>0</v>
      </c>
      <c r="BG1173" s="106">
        <f>INDEX(Sólidos!$A:$CT,ROW(BD157),COLUMN(BD157))</f>
        <v>0</v>
      </c>
      <c r="BH1173" s="106">
        <f>INDEX(Sólidos!$A:$CT,ROW(BE157),COLUMN(BE157))</f>
        <v>0</v>
      </c>
      <c r="BI1173" s="106">
        <f>INDEX(Sólidos!$A:$CT,ROW(BF157),COLUMN(BF157))</f>
        <v>0</v>
      </c>
      <c r="BJ1173" s="106">
        <f>INDEX(Sólidos!$A:$CT,ROW(BG157),COLUMN(BG157))</f>
        <v>0</v>
      </c>
      <c r="BK1173" s="106">
        <f>INDEX(Sólidos!$A:$CT,ROW(BH157),COLUMN(BH157))</f>
        <v>0</v>
      </c>
      <c r="BL1173" s="106">
        <f>INDEX(Sólidos!$A:$CT,ROW(BI157),COLUMN(BI157))</f>
        <v>0</v>
      </c>
      <c r="BM1173" s="106">
        <f>INDEX(Sólidos!$A:$CT,ROW(BJ157),COLUMN(BJ157))</f>
        <v>0</v>
      </c>
      <c r="BN1173" s="106">
        <f>INDEX(Sólidos!$A:$CT,ROW(BK157),COLUMN(BK157))</f>
        <v>0</v>
      </c>
      <c r="BO1173" s="106">
        <f>INDEX(Sólidos!$A:$CT,ROW(BL157),COLUMN(BL157))</f>
        <v>0</v>
      </c>
      <c r="BP1173" s="106">
        <f>INDEX(Sólidos!$A:$CT,ROW(BM157),COLUMN(BM157))</f>
        <v>0</v>
      </c>
      <c r="BQ1173" s="106">
        <f>INDEX(Sólidos!$A:$CT,ROW(BN157),COLUMN(BN157))</f>
        <v>0</v>
      </c>
      <c r="BR1173" s="106">
        <f>INDEX(Sólidos!$A:$CT,ROW(BO157),COLUMN(BO157))</f>
        <v>0</v>
      </c>
      <c r="BS1173" s="106">
        <f>INDEX(Sólidos!$A:$CT,ROW(BP157),COLUMN(BP157))</f>
        <v>0</v>
      </c>
      <c r="BT1173" s="106">
        <f>INDEX(Sólidos!$A:$CT,ROW(BQ157),COLUMN(BQ157))</f>
        <v>0</v>
      </c>
      <c r="BU1173" s="106">
        <f>INDEX(Sólidos!$A:$CT,ROW(BR157),COLUMN(BR157))</f>
        <v>0</v>
      </c>
      <c r="BV1173" s="106">
        <f>INDEX(Sólidos!$A:$CT,ROW(BS157),COLUMN(BS157))</f>
        <v>0</v>
      </c>
      <c r="BW1173" s="106">
        <f>INDEX(Sólidos!$A:$CT,ROW(BT157),COLUMN(BT157))</f>
        <v>0</v>
      </c>
      <c r="BX1173" s="106">
        <f>INDEX(Sólidos!$A:$CT,ROW(BU157),COLUMN(BU157))</f>
        <v>0</v>
      </c>
      <c r="BY1173" s="106">
        <f>INDEX(Sólidos!$A:$CT,ROW(BV157),COLUMN(BV157))</f>
        <v>0</v>
      </c>
      <c r="BZ1173" s="106">
        <f>INDEX(Sólidos!$A:$CT,ROW(BW157),COLUMN(BW157))</f>
        <v>0</v>
      </c>
      <c r="CA1173" s="106">
        <f>INDEX(Sólidos!$A:$CT,ROW(BX157),COLUMN(BX157))</f>
        <v>0</v>
      </c>
      <c r="CB1173" s="106">
        <f>INDEX(Sólidos!$A:$CT,ROW(BY157),COLUMN(BY157))</f>
        <v>0</v>
      </c>
      <c r="CC1173" s="106">
        <f>INDEX(Sólidos!$A:$CT,ROW(BZ157),COLUMN(BZ157))</f>
        <v>0</v>
      </c>
      <c r="CD1173" s="106">
        <f>INDEX(Sólidos!$A:$CT,ROW(CA157),COLUMN(CA157))</f>
        <v>0</v>
      </c>
      <c r="CE1173" s="106">
        <f>INDEX(Sólidos!$A:$CT,ROW(CB157),COLUMN(CB157))</f>
        <v>0</v>
      </c>
      <c r="CF1173" s="106">
        <f>INDEX(Sólidos!$A:$CT,ROW(CC157),COLUMN(CC157))</f>
        <v>0</v>
      </c>
      <c r="CG1173" s="106">
        <f>INDEX(Sólidos!$A:$CT,ROW(CD157),COLUMN(CD157))</f>
        <v>0</v>
      </c>
      <c r="CH1173" s="106">
        <f>INDEX(Sólidos!$A:$CT,ROW(CE157),COLUMN(CE157))</f>
        <v>0</v>
      </c>
      <c r="CI1173" s="106">
        <f>INDEX(Sólidos!$A:$CT,ROW(CF157),COLUMN(CF157))</f>
        <v>0</v>
      </c>
      <c r="CJ1173" s="106">
        <f>INDEX(Sólidos!$A:$CT,ROW(CG157),COLUMN(CG157))</f>
        <v>0</v>
      </c>
      <c r="CK1173" s="106">
        <f>INDEX(Sólidos!$A:$CT,ROW(CH157),COLUMN(CH157))</f>
        <v>0</v>
      </c>
      <c r="CL1173" s="106">
        <f>INDEX(Sólidos!$A:$CT,ROW(CI157),COLUMN(CI157))</f>
        <v>0</v>
      </c>
      <c r="CM1173" s="106">
        <f>INDEX(Sólidos!$A:$CT,ROW(CJ157),COLUMN(CJ157))</f>
        <v>0</v>
      </c>
      <c r="CN1173" s="106">
        <f>INDEX(Sólidos!$A:$CT,ROW(CK157),COLUMN(CK157))</f>
        <v>0</v>
      </c>
      <c r="CO1173" s="106">
        <f>INDEX(Sólidos!$A:$CT,ROW(CL157),COLUMN(CL157))</f>
        <v>0</v>
      </c>
      <c r="CP1173" s="106">
        <f>INDEX(Sólidos!$A:$CT,ROW(CM157),COLUMN(CM157))</f>
        <v>0</v>
      </c>
      <c r="CQ1173" s="106">
        <f>INDEX(Sólidos!$A:$CT,ROW(CN157),COLUMN(CN157))</f>
        <v>0</v>
      </c>
      <c r="CR1173" s="106">
        <f>INDEX(Sólidos!$A:$CT,ROW(CO157),COLUMN(CO157))</f>
        <v>0</v>
      </c>
      <c r="CS1173" s="107">
        <f>INDEX(Sólidos!$A:$CT,ROW(A157),COLUMN(A157))</f>
        <v>0</v>
      </c>
    </row>
    <row r="1174" spans="1:97" s="104" customFormat="1" hidden="1" x14ac:dyDescent="0.2">
      <c r="A1174" t="str">
        <f t="shared" si="18"/>
        <v>Zero</v>
      </c>
      <c r="B1174" s="107">
        <f>INDEX(Sólidos!$A:$CT,ROW(B158),COLUMN(CQ158))</f>
        <v>0</v>
      </c>
      <c r="C1174" s="107">
        <f>INDEX(Sólidos!$A:$CT,ROW(C158),COLUMN(CR158))</f>
        <v>0</v>
      </c>
      <c r="D1174" s="107">
        <f>INDEX(Sólidos!$A:$CT,ROW(D158),COLUMN(CS158))</f>
        <v>0</v>
      </c>
      <c r="E1174" s="107">
        <f>INDEX(Sólidos!$A:$CT,ROW(B158),COLUMN(B158))</f>
        <v>0</v>
      </c>
      <c r="F1174" s="106">
        <f>INDEX(Sólidos!$A:$CT,ROW(C158),COLUMN(C158))</f>
        <v>0</v>
      </c>
      <c r="G1174" s="106">
        <f>INDEX(Sólidos!$A:$CT,ROW(D158),COLUMN(D158))</f>
        <v>0</v>
      </c>
      <c r="H1174" s="106">
        <f>INDEX(Sólidos!$A:$CT,ROW(E158),COLUMN(E158))</f>
        <v>0</v>
      </c>
      <c r="I1174" s="106">
        <f>INDEX(Sólidos!$A:$CT,ROW(F158),COLUMN(F158))</f>
        <v>0</v>
      </c>
      <c r="J1174" s="106">
        <f>INDEX(Sólidos!$A:$CT,ROW(G158),COLUMN(G158))</f>
        <v>0</v>
      </c>
      <c r="K1174" s="106">
        <f>INDEX(Sólidos!$A:$CT,ROW(H158),COLUMN(H158))</f>
        <v>0</v>
      </c>
      <c r="L1174" s="106">
        <f>INDEX(Sólidos!$A:$CT,ROW(I158),COLUMN(I158))</f>
        <v>0</v>
      </c>
      <c r="M1174" s="106">
        <f>INDEX(Sólidos!$A:$CT,ROW(J158),COLUMN(J158))</f>
        <v>0</v>
      </c>
      <c r="N1174" s="106">
        <f>INDEX(Sólidos!$A:$CT,ROW(K158),COLUMN(K158))</f>
        <v>0</v>
      </c>
      <c r="O1174" s="106">
        <f>INDEX(Sólidos!$A:$CT,ROW(L158),COLUMN(L158))</f>
        <v>0</v>
      </c>
      <c r="P1174" s="106">
        <f>INDEX(Sólidos!$A:$CT,ROW(M158),COLUMN(M158))</f>
        <v>0</v>
      </c>
      <c r="Q1174" s="106">
        <f>INDEX(Sólidos!$A:$CT,ROW(N158),COLUMN(N158))</f>
        <v>0</v>
      </c>
      <c r="R1174" s="106">
        <f>INDEX(Sólidos!$A:$CT,ROW(O158),COLUMN(O158))</f>
        <v>0</v>
      </c>
      <c r="S1174" s="106">
        <f>INDEX(Sólidos!$A:$CT,ROW(P158),COLUMN(P158))</f>
        <v>0</v>
      </c>
      <c r="T1174" s="106">
        <f>INDEX(Sólidos!$A:$CT,ROW(Q158),COLUMN(Q158))</f>
        <v>0</v>
      </c>
      <c r="U1174" s="106">
        <f>INDEX(Sólidos!$A:$CT,ROW(R158),COLUMN(R158))</f>
        <v>0</v>
      </c>
      <c r="V1174" s="106">
        <f>INDEX(Sólidos!$A:$CT,ROW(S158),COLUMN(S158))</f>
        <v>0</v>
      </c>
      <c r="W1174" s="106">
        <f>INDEX(Sólidos!$A:$CT,ROW(T158),COLUMN(T158))</f>
        <v>0</v>
      </c>
      <c r="X1174" s="106">
        <f>INDEX(Sólidos!$A:$CT,ROW(U158),COLUMN(U158))</f>
        <v>0</v>
      </c>
      <c r="Y1174" s="106">
        <f>INDEX(Sólidos!$A:$CT,ROW(V158),COLUMN(V158))</f>
        <v>0</v>
      </c>
      <c r="Z1174" s="106">
        <f>INDEX(Sólidos!$A:$CT,ROW(W158),COLUMN(W158))</f>
        <v>0</v>
      </c>
      <c r="AA1174" s="106">
        <f>INDEX(Sólidos!$A:$CT,ROW(X158),COLUMN(X158))</f>
        <v>0</v>
      </c>
      <c r="AB1174" s="106">
        <f>INDEX(Sólidos!$A:$CT,ROW(Y158),COLUMN(Y158))</f>
        <v>0</v>
      </c>
      <c r="AC1174" s="106">
        <f>INDEX(Sólidos!$A:$CT,ROW(Z158),COLUMN(Z158))</f>
        <v>0</v>
      </c>
      <c r="AD1174" s="106">
        <f>INDEX(Sólidos!$A:$CT,ROW(AA158),COLUMN(AA158))</f>
        <v>0</v>
      </c>
      <c r="AE1174" s="106">
        <f>INDEX(Sólidos!$A:$CT,ROW(AB158),COLUMN(AB158))</f>
        <v>0</v>
      </c>
      <c r="AF1174" s="106">
        <f>INDEX(Sólidos!$A:$CT,ROW(AC158),COLUMN(AC158))</f>
        <v>0</v>
      </c>
      <c r="AG1174" s="106">
        <f>INDEX(Sólidos!$A:$CT,ROW(AD158),COLUMN(AD158))</f>
        <v>0</v>
      </c>
      <c r="AH1174" s="106">
        <f>INDEX(Sólidos!$A:$CT,ROW(AE158),COLUMN(AE158))</f>
        <v>0</v>
      </c>
      <c r="AI1174" s="106">
        <f>INDEX(Sólidos!$A:$CT,ROW(AF158),COLUMN(AF158))</f>
        <v>0</v>
      </c>
      <c r="AJ1174" s="106">
        <f>INDEX(Sólidos!$A:$CT,ROW(AG158),COLUMN(AG158))</f>
        <v>0</v>
      </c>
      <c r="AK1174" s="106">
        <f>INDEX(Sólidos!$A:$CT,ROW(AH158),COLUMN(AH158))</f>
        <v>0</v>
      </c>
      <c r="AL1174" s="106">
        <f>INDEX(Sólidos!$A:$CT,ROW(AI158),COLUMN(AI158))</f>
        <v>0</v>
      </c>
      <c r="AM1174" s="106">
        <f>INDEX(Sólidos!$A:$CT,ROW(AJ158),COLUMN(AJ158))</f>
        <v>0</v>
      </c>
      <c r="AN1174" s="106">
        <f>INDEX(Sólidos!$A:$CT,ROW(AK158),COLUMN(AK158))</f>
        <v>0</v>
      </c>
      <c r="AO1174" s="106">
        <f>INDEX(Sólidos!$A:$CT,ROW(AL158),COLUMN(AL158))</f>
        <v>0</v>
      </c>
      <c r="AP1174" s="106">
        <f>INDEX(Sólidos!$A:$CT,ROW(AM158),COLUMN(AM158))</f>
        <v>0</v>
      </c>
      <c r="AQ1174" s="106">
        <f>INDEX(Sólidos!$A:$CT,ROW(AN158),COLUMN(AN158))</f>
        <v>0</v>
      </c>
      <c r="AR1174" s="106">
        <f>INDEX(Sólidos!$A:$CT,ROW(AO158),COLUMN(AO158))</f>
        <v>0</v>
      </c>
      <c r="AS1174" s="106">
        <f>INDEX(Sólidos!$A:$CT,ROW(AP158),COLUMN(AP158))</f>
        <v>0</v>
      </c>
      <c r="AT1174" s="106">
        <f>INDEX(Sólidos!$A:$CT,ROW(AQ158),COLUMN(AQ158))</f>
        <v>0</v>
      </c>
      <c r="AU1174" s="106">
        <f>INDEX(Sólidos!$A:$CT,ROW(AR158),COLUMN(AR158))</f>
        <v>0</v>
      </c>
      <c r="AV1174" s="106">
        <f>INDEX(Sólidos!$A:$CT,ROW(AS158),COLUMN(AS158))</f>
        <v>0</v>
      </c>
      <c r="AW1174" s="106">
        <f>INDEX(Sólidos!$A:$CT,ROW(AT158),COLUMN(AT158))</f>
        <v>0</v>
      </c>
      <c r="AX1174" s="106">
        <f>INDEX(Sólidos!$A:$CT,ROW(AU158),COLUMN(AU158))</f>
        <v>0</v>
      </c>
      <c r="AY1174" s="106">
        <f>INDEX(Sólidos!$A:$CT,ROW(AV158),COLUMN(AV158))</f>
        <v>0</v>
      </c>
      <c r="AZ1174" s="106">
        <f>INDEX(Sólidos!$A:$CT,ROW(AW158),COLUMN(AW158))</f>
        <v>0</v>
      </c>
      <c r="BA1174" s="106">
        <f>INDEX(Sólidos!$A:$CT,ROW(AX158),COLUMN(AX158))</f>
        <v>0</v>
      </c>
      <c r="BB1174" s="106">
        <f>INDEX(Sólidos!$A:$CT,ROW(AY158),COLUMN(AY158))</f>
        <v>0</v>
      </c>
      <c r="BC1174" s="106">
        <f>INDEX(Sólidos!$A:$CT,ROW(AZ158),COLUMN(AZ158))</f>
        <v>0</v>
      </c>
      <c r="BD1174" s="106">
        <f>INDEX(Sólidos!$A:$CT,ROW(BA158),COLUMN(BA158))</f>
        <v>0</v>
      </c>
      <c r="BE1174" s="106">
        <f>INDEX(Sólidos!$A:$CT,ROW(BB158),COLUMN(BB158))</f>
        <v>0</v>
      </c>
      <c r="BF1174" s="106">
        <f>INDEX(Sólidos!$A:$CT,ROW(BC158),COLUMN(BC158))</f>
        <v>0</v>
      </c>
      <c r="BG1174" s="106">
        <f>INDEX(Sólidos!$A:$CT,ROW(BD158),COLUMN(BD158))</f>
        <v>0</v>
      </c>
      <c r="BH1174" s="106">
        <f>INDEX(Sólidos!$A:$CT,ROW(BE158),COLUMN(BE158))</f>
        <v>0</v>
      </c>
      <c r="BI1174" s="106">
        <f>INDEX(Sólidos!$A:$CT,ROW(BF158),COLUMN(BF158))</f>
        <v>0</v>
      </c>
      <c r="BJ1174" s="106">
        <f>INDEX(Sólidos!$A:$CT,ROW(BG158),COLUMN(BG158))</f>
        <v>0</v>
      </c>
      <c r="BK1174" s="106">
        <f>INDEX(Sólidos!$A:$CT,ROW(BH158),COLUMN(BH158))</f>
        <v>0</v>
      </c>
      <c r="BL1174" s="106">
        <f>INDEX(Sólidos!$A:$CT,ROW(BI158),COLUMN(BI158))</f>
        <v>0</v>
      </c>
      <c r="BM1174" s="106">
        <f>INDEX(Sólidos!$A:$CT,ROW(BJ158),COLUMN(BJ158))</f>
        <v>0</v>
      </c>
      <c r="BN1174" s="106">
        <f>INDEX(Sólidos!$A:$CT,ROW(BK158),COLUMN(BK158))</f>
        <v>0</v>
      </c>
      <c r="BO1174" s="106">
        <f>INDEX(Sólidos!$A:$CT,ROW(BL158),COLUMN(BL158))</f>
        <v>0</v>
      </c>
      <c r="BP1174" s="106">
        <f>INDEX(Sólidos!$A:$CT,ROW(BM158),COLUMN(BM158))</f>
        <v>0</v>
      </c>
      <c r="BQ1174" s="106">
        <f>INDEX(Sólidos!$A:$CT,ROW(BN158),COLUMN(BN158))</f>
        <v>0</v>
      </c>
      <c r="BR1174" s="106">
        <f>INDEX(Sólidos!$A:$CT,ROW(BO158),COLUMN(BO158))</f>
        <v>0</v>
      </c>
      <c r="BS1174" s="106">
        <f>INDEX(Sólidos!$A:$CT,ROW(BP158),COLUMN(BP158))</f>
        <v>0</v>
      </c>
      <c r="BT1174" s="106">
        <f>INDEX(Sólidos!$A:$CT,ROW(BQ158),COLUMN(BQ158))</f>
        <v>0</v>
      </c>
      <c r="BU1174" s="106">
        <f>INDEX(Sólidos!$A:$CT,ROW(BR158),COLUMN(BR158))</f>
        <v>0</v>
      </c>
      <c r="BV1174" s="106">
        <f>INDEX(Sólidos!$A:$CT,ROW(BS158),COLUMN(BS158))</f>
        <v>0</v>
      </c>
      <c r="BW1174" s="106">
        <f>INDEX(Sólidos!$A:$CT,ROW(BT158),COLUMN(BT158))</f>
        <v>0</v>
      </c>
      <c r="BX1174" s="106">
        <f>INDEX(Sólidos!$A:$CT,ROW(BU158),COLUMN(BU158))</f>
        <v>0</v>
      </c>
      <c r="BY1174" s="106">
        <f>INDEX(Sólidos!$A:$CT,ROW(BV158),COLUMN(BV158))</f>
        <v>0</v>
      </c>
      <c r="BZ1174" s="106">
        <f>INDEX(Sólidos!$A:$CT,ROW(BW158),COLUMN(BW158))</f>
        <v>0</v>
      </c>
      <c r="CA1174" s="106">
        <f>INDEX(Sólidos!$A:$CT,ROW(BX158),COLUMN(BX158))</f>
        <v>0</v>
      </c>
      <c r="CB1174" s="106">
        <f>INDEX(Sólidos!$A:$CT,ROW(BY158),COLUMN(BY158))</f>
        <v>0</v>
      </c>
      <c r="CC1174" s="106">
        <f>INDEX(Sólidos!$A:$CT,ROW(BZ158),COLUMN(BZ158))</f>
        <v>0</v>
      </c>
      <c r="CD1174" s="106">
        <f>INDEX(Sólidos!$A:$CT,ROW(CA158),COLUMN(CA158))</f>
        <v>0</v>
      </c>
      <c r="CE1174" s="106">
        <f>INDEX(Sólidos!$A:$CT,ROW(CB158),COLUMN(CB158))</f>
        <v>0</v>
      </c>
      <c r="CF1174" s="106">
        <f>INDEX(Sólidos!$A:$CT,ROW(CC158),COLUMN(CC158))</f>
        <v>0</v>
      </c>
      <c r="CG1174" s="106">
        <f>INDEX(Sólidos!$A:$CT,ROW(CD158),COLUMN(CD158))</f>
        <v>0</v>
      </c>
      <c r="CH1174" s="106">
        <f>INDEX(Sólidos!$A:$CT,ROW(CE158),COLUMN(CE158))</f>
        <v>0</v>
      </c>
      <c r="CI1174" s="106">
        <f>INDEX(Sólidos!$A:$CT,ROW(CF158),COLUMN(CF158))</f>
        <v>0</v>
      </c>
      <c r="CJ1174" s="106">
        <f>INDEX(Sólidos!$A:$CT,ROW(CG158),COLUMN(CG158))</f>
        <v>0</v>
      </c>
      <c r="CK1174" s="106">
        <f>INDEX(Sólidos!$A:$CT,ROW(CH158),COLUMN(CH158))</f>
        <v>0</v>
      </c>
      <c r="CL1174" s="106">
        <f>INDEX(Sólidos!$A:$CT,ROW(CI158),COLUMN(CI158))</f>
        <v>0</v>
      </c>
      <c r="CM1174" s="106">
        <f>INDEX(Sólidos!$A:$CT,ROW(CJ158),COLUMN(CJ158))</f>
        <v>0</v>
      </c>
      <c r="CN1174" s="106">
        <f>INDEX(Sólidos!$A:$CT,ROW(CK158),COLUMN(CK158))</f>
        <v>0</v>
      </c>
      <c r="CO1174" s="106">
        <f>INDEX(Sólidos!$A:$CT,ROW(CL158),COLUMN(CL158))</f>
        <v>0</v>
      </c>
      <c r="CP1174" s="106">
        <f>INDEX(Sólidos!$A:$CT,ROW(CM158),COLUMN(CM158))</f>
        <v>0</v>
      </c>
      <c r="CQ1174" s="106">
        <f>INDEX(Sólidos!$A:$CT,ROW(CN158),COLUMN(CN158))</f>
        <v>0</v>
      </c>
      <c r="CR1174" s="106">
        <f>INDEX(Sólidos!$A:$CT,ROW(CO158),COLUMN(CO158))</f>
        <v>0</v>
      </c>
      <c r="CS1174" s="107">
        <f>INDEX(Sólidos!$A:$CT,ROW(A158),COLUMN(A158))</f>
        <v>0</v>
      </c>
    </row>
    <row r="1175" spans="1:97" s="104" customFormat="1" hidden="1" x14ac:dyDescent="0.2">
      <c r="A1175" t="str">
        <f t="shared" si="18"/>
        <v>Zero</v>
      </c>
      <c r="B1175" s="107">
        <f>INDEX(Sólidos!$A:$CT,ROW(B159),COLUMN(CQ159))</f>
        <v>0</v>
      </c>
      <c r="C1175" s="107">
        <f>INDEX(Sólidos!$A:$CT,ROW(C159),COLUMN(CR159))</f>
        <v>0</v>
      </c>
      <c r="D1175" s="107">
        <f>INDEX(Sólidos!$A:$CT,ROW(D159),COLUMN(CS159))</f>
        <v>0</v>
      </c>
      <c r="E1175" s="107">
        <f>INDEX(Sólidos!$A:$CT,ROW(B159),COLUMN(B159))</f>
        <v>0</v>
      </c>
      <c r="F1175" s="106">
        <f>INDEX(Sólidos!$A:$CT,ROW(C159),COLUMN(C159))</f>
        <v>0</v>
      </c>
      <c r="G1175" s="106">
        <f>INDEX(Sólidos!$A:$CT,ROW(D159),COLUMN(D159))</f>
        <v>0</v>
      </c>
      <c r="H1175" s="106">
        <f>INDEX(Sólidos!$A:$CT,ROW(E159),COLUMN(E159))</f>
        <v>0</v>
      </c>
      <c r="I1175" s="106">
        <f>INDEX(Sólidos!$A:$CT,ROW(F159),COLUMN(F159))</f>
        <v>0</v>
      </c>
      <c r="J1175" s="106">
        <f>INDEX(Sólidos!$A:$CT,ROW(G159),COLUMN(G159))</f>
        <v>0</v>
      </c>
      <c r="K1175" s="106">
        <f>INDEX(Sólidos!$A:$CT,ROW(H159),COLUMN(H159))</f>
        <v>0</v>
      </c>
      <c r="L1175" s="106">
        <f>INDEX(Sólidos!$A:$CT,ROW(I159),COLUMN(I159))</f>
        <v>0</v>
      </c>
      <c r="M1175" s="106">
        <f>INDEX(Sólidos!$A:$CT,ROW(J159),COLUMN(J159))</f>
        <v>0</v>
      </c>
      <c r="N1175" s="106">
        <f>INDEX(Sólidos!$A:$CT,ROW(K159),COLUMN(K159))</f>
        <v>0</v>
      </c>
      <c r="O1175" s="106">
        <f>INDEX(Sólidos!$A:$CT,ROW(L159),COLUMN(L159))</f>
        <v>0</v>
      </c>
      <c r="P1175" s="106">
        <f>INDEX(Sólidos!$A:$CT,ROW(M159),COLUMN(M159))</f>
        <v>0</v>
      </c>
      <c r="Q1175" s="106">
        <f>INDEX(Sólidos!$A:$CT,ROW(N159),COLUMN(N159))</f>
        <v>0</v>
      </c>
      <c r="R1175" s="106">
        <f>INDEX(Sólidos!$A:$CT,ROW(O159),COLUMN(O159))</f>
        <v>0</v>
      </c>
      <c r="S1175" s="106">
        <f>INDEX(Sólidos!$A:$CT,ROW(P159),COLUMN(P159))</f>
        <v>0</v>
      </c>
      <c r="T1175" s="106">
        <f>INDEX(Sólidos!$A:$CT,ROW(Q159),COLUMN(Q159))</f>
        <v>0</v>
      </c>
      <c r="U1175" s="106">
        <f>INDEX(Sólidos!$A:$CT,ROW(R159),COLUMN(R159))</f>
        <v>0</v>
      </c>
      <c r="V1175" s="106">
        <f>INDEX(Sólidos!$A:$CT,ROW(S159),COLUMN(S159))</f>
        <v>0</v>
      </c>
      <c r="W1175" s="106">
        <f>INDEX(Sólidos!$A:$CT,ROW(T159),COLUMN(T159))</f>
        <v>0</v>
      </c>
      <c r="X1175" s="106">
        <f>INDEX(Sólidos!$A:$CT,ROW(U159),COLUMN(U159))</f>
        <v>0</v>
      </c>
      <c r="Y1175" s="106">
        <f>INDEX(Sólidos!$A:$CT,ROW(V159),COLUMN(V159))</f>
        <v>0</v>
      </c>
      <c r="Z1175" s="106">
        <f>INDEX(Sólidos!$A:$CT,ROW(W159),COLUMN(W159))</f>
        <v>0</v>
      </c>
      <c r="AA1175" s="106">
        <f>INDEX(Sólidos!$A:$CT,ROW(X159),COLUMN(X159))</f>
        <v>0</v>
      </c>
      <c r="AB1175" s="106">
        <f>INDEX(Sólidos!$A:$CT,ROW(Y159),COLUMN(Y159))</f>
        <v>0</v>
      </c>
      <c r="AC1175" s="106">
        <f>INDEX(Sólidos!$A:$CT,ROW(Z159),COLUMN(Z159))</f>
        <v>0</v>
      </c>
      <c r="AD1175" s="106">
        <f>INDEX(Sólidos!$A:$CT,ROW(AA159),COLUMN(AA159))</f>
        <v>0</v>
      </c>
      <c r="AE1175" s="106">
        <f>INDEX(Sólidos!$A:$CT,ROW(AB159),COLUMN(AB159))</f>
        <v>0</v>
      </c>
      <c r="AF1175" s="106">
        <f>INDEX(Sólidos!$A:$CT,ROW(AC159),COLUMN(AC159))</f>
        <v>0</v>
      </c>
      <c r="AG1175" s="106">
        <f>INDEX(Sólidos!$A:$CT,ROW(AD159),COLUMN(AD159))</f>
        <v>0</v>
      </c>
      <c r="AH1175" s="106">
        <f>INDEX(Sólidos!$A:$CT,ROW(AE159),COLUMN(AE159))</f>
        <v>0</v>
      </c>
      <c r="AI1175" s="106">
        <f>INDEX(Sólidos!$A:$CT,ROW(AF159),COLUMN(AF159))</f>
        <v>0</v>
      </c>
      <c r="AJ1175" s="106">
        <f>INDEX(Sólidos!$A:$CT,ROW(AG159),COLUMN(AG159))</f>
        <v>0</v>
      </c>
      <c r="AK1175" s="106">
        <f>INDEX(Sólidos!$A:$CT,ROW(AH159),COLUMN(AH159))</f>
        <v>0</v>
      </c>
      <c r="AL1175" s="106">
        <f>INDEX(Sólidos!$A:$CT,ROW(AI159),COLUMN(AI159))</f>
        <v>0</v>
      </c>
      <c r="AM1175" s="106">
        <f>INDEX(Sólidos!$A:$CT,ROW(AJ159),COLUMN(AJ159))</f>
        <v>0</v>
      </c>
      <c r="AN1175" s="106">
        <f>INDEX(Sólidos!$A:$CT,ROW(AK159),COLUMN(AK159))</f>
        <v>0</v>
      </c>
      <c r="AO1175" s="106">
        <f>INDEX(Sólidos!$A:$CT,ROW(AL159),COLUMN(AL159))</f>
        <v>0</v>
      </c>
      <c r="AP1175" s="106">
        <f>INDEX(Sólidos!$A:$CT,ROW(AM159),COLUMN(AM159))</f>
        <v>0</v>
      </c>
      <c r="AQ1175" s="106">
        <f>INDEX(Sólidos!$A:$CT,ROW(AN159),COLUMN(AN159))</f>
        <v>0</v>
      </c>
      <c r="AR1175" s="106">
        <f>INDEX(Sólidos!$A:$CT,ROW(AO159),COLUMN(AO159))</f>
        <v>0</v>
      </c>
      <c r="AS1175" s="106">
        <f>INDEX(Sólidos!$A:$CT,ROW(AP159),COLUMN(AP159))</f>
        <v>0</v>
      </c>
      <c r="AT1175" s="106">
        <f>INDEX(Sólidos!$A:$CT,ROW(AQ159),COLUMN(AQ159))</f>
        <v>0</v>
      </c>
      <c r="AU1175" s="106">
        <f>INDEX(Sólidos!$A:$CT,ROW(AR159),COLUMN(AR159))</f>
        <v>0</v>
      </c>
      <c r="AV1175" s="106">
        <f>INDEX(Sólidos!$A:$CT,ROW(AS159),COLUMN(AS159))</f>
        <v>0</v>
      </c>
      <c r="AW1175" s="106">
        <f>INDEX(Sólidos!$A:$CT,ROW(AT159),COLUMN(AT159))</f>
        <v>0</v>
      </c>
      <c r="AX1175" s="106">
        <f>INDEX(Sólidos!$A:$CT,ROW(AU159),COLUMN(AU159))</f>
        <v>0</v>
      </c>
      <c r="AY1175" s="106">
        <f>INDEX(Sólidos!$A:$CT,ROW(AV159),COLUMN(AV159))</f>
        <v>0</v>
      </c>
      <c r="AZ1175" s="106">
        <f>INDEX(Sólidos!$A:$CT,ROW(AW159),COLUMN(AW159))</f>
        <v>0</v>
      </c>
      <c r="BA1175" s="106">
        <f>INDEX(Sólidos!$A:$CT,ROW(AX159),COLUMN(AX159))</f>
        <v>0</v>
      </c>
      <c r="BB1175" s="106">
        <f>INDEX(Sólidos!$A:$CT,ROW(AY159),COLUMN(AY159))</f>
        <v>0</v>
      </c>
      <c r="BC1175" s="106">
        <f>INDEX(Sólidos!$A:$CT,ROW(AZ159),COLUMN(AZ159))</f>
        <v>0</v>
      </c>
      <c r="BD1175" s="106">
        <f>INDEX(Sólidos!$A:$CT,ROW(BA159),COLUMN(BA159))</f>
        <v>0</v>
      </c>
      <c r="BE1175" s="106">
        <f>INDEX(Sólidos!$A:$CT,ROW(BB159),COLUMN(BB159))</f>
        <v>0</v>
      </c>
      <c r="BF1175" s="106">
        <f>INDEX(Sólidos!$A:$CT,ROW(BC159),COLUMN(BC159))</f>
        <v>0</v>
      </c>
      <c r="BG1175" s="106">
        <f>INDEX(Sólidos!$A:$CT,ROW(BD159),COLUMN(BD159))</f>
        <v>0</v>
      </c>
      <c r="BH1175" s="106">
        <f>INDEX(Sólidos!$A:$CT,ROW(BE159),COLUMN(BE159))</f>
        <v>0</v>
      </c>
      <c r="BI1175" s="106">
        <f>INDEX(Sólidos!$A:$CT,ROW(BF159),COLUMN(BF159))</f>
        <v>0</v>
      </c>
      <c r="BJ1175" s="106">
        <f>INDEX(Sólidos!$A:$CT,ROW(BG159),COLUMN(BG159))</f>
        <v>0</v>
      </c>
      <c r="BK1175" s="106">
        <f>INDEX(Sólidos!$A:$CT,ROW(BH159),COLUMN(BH159))</f>
        <v>0</v>
      </c>
      <c r="BL1175" s="106">
        <f>INDEX(Sólidos!$A:$CT,ROW(BI159),COLUMN(BI159))</f>
        <v>0</v>
      </c>
      <c r="BM1175" s="106">
        <f>INDEX(Sólidos!$A:$CT,ROW(BJ159),COLUMN(BJ159))</f>
        <v>0</v>
      </c>
      <c r="BN1175" s="106">
        <f>INDEX(Sólidos!$A:$CT,ROW(BK159),COLUMN(BK159))</f>
        <v>0</v>
      </c>
      <c r="BO1175" s="106">
        <f>INDEX(Sólidos!$A:$CT,ROW(BL159),COLUMN(BL159))</f>
        <v>0</v>
      </c>
      <c r="BP1175" s="106">
        <f>INDEX(Sólidos!$A:$CT,ROW(BM159),COLUMN(BM159))</f>
        <v>0</v>
      </c>
      <c r="BQ1175" s="106">
        <f>INDEX(Sólidos!$A:$CT,ROW(BN159),COLUMN(BN159))</f>
        <v>0</v>
      </c>
      <c r="BR1175" s="106">
        <f>INDEX(Sólidos!$A:$CT,ROW(BO159),COLUMN(BO159))</f>
        <v>0</v>
      </c>
      <c r="BS1175" s="106">
        <f>INDEX(Sólidos!$A:$CT,ROW(BP159),COLUMN(BP159))</f>
        <v>0</v>
      </c>
      <c r="BT1175" s="106">
        <f>INDEX(Sólidos!$A:$CT,ROW(BQ159),COLUMN(BQ159))</f>
        <v>0</v>
      </c>
      <c r="BU1175" s="106">
        <f>INDEX(Sólidos!$A:$CT,ROW(BR159),COLUMN(BR159))</f>
        <v>0</v>
      </c>
      <c r="BV1175" s="106">
        <f>INDEX(Sólidos!$A:$CT,ROW(BS159),COLUMN(BS159))</f>
        <v>0</v>
      </c>
      <c r="BW1175" s="106">
        <f>INDEX(Sólidos!$A:$CT,ROW(BT159),COLUMN(BT159))</f>
        <v>0</v>
      </c>
      <c r="BX1175" s="106">
        <f>INDEX(Sólidos!$A:$CT,ROW(BU159),COLUMN(BU159))</f>
        <v>0</v>
      </c>
      <c r="BY1175" s="106">
        <f>INDEX(Sólidos!$A:$CT,ROW(BV159),COLUMN(BV159))</f>
        <v>0</v>
      </c>
      <c r="BZ1175" s="106">
        <f>INDEX(Sólidos!$A:$CT,ROW(BW159),COLUMN(BW159))</f>
        <v>0</v>
      </c>
      <c r="CA1175" s="106">
        <f>INDEX(Sólidos!$A:$CT,ROW(BX159),COLUMN(BX159))</f>
        <v>0</v>
      </c>
      <c r="CB1175" s="106">
        <f>INDEX(Sólidos!$A:$CT,ROW(BY159),COLUMN(BY159))</f>
        <v>0</v>
      </c>
      <c r="CC1175" s="106">
        <f>INDEX(Sólidos!$A:$CT,ROW(BZ159),COLUMN(BZ159))</f>
        <v>0</v>
      </c>
      <c r="CD1175" s="106">
        <f>INDEX(Sólidos!$A:$CT,ROW(CA159),COLUMN(CA159))</f>
        <v>0</v>
      </c>
      <c r="CE1175" s="106">
        <f>INDEX(Sólidos!$A:$CT,ROW(CB159),COLUMN(CB159))</f>
        <v>0</v>
      </c>
      <c r="CF1175" s="106">
        <f>INDEX(Sólidos!$A:$CT,ROW(CC159),COLUMN(CC159))</f>
        <v>0</v>
      </c>
      <c r="CG1175" s="106">
        <f>INDEX(Sólidos!$A:$CT,ROW(CD159),COLUMN(CD159))</f>
        <v>0</v>
      </c>
      <c r="CH1175" s="106">
        <f>INDEX(Sólidos!$A:$CT,ROW(CE159),COLUMN(CE159))</f>
        <v>0</v>
      </c>
      <c r="CI1175" s="106">
        <f>INDEX(Sólidos!$A:$CT,ROW(CF159),COLUMN(CF159))</f>
        <v>0</v>
      </c>
      <c r="CJ1175" s="106">
        <f>INDEX(Sólidos!$A:$CT,ROW(CG159),COLUMN(CG159))</f>
        <v>0</v>
      </c>
      <c r="CK1175" s="106">
        <f>INDEX(Sólidos!$A:$CT,ROW(CH159),COLUMN(CH159))</f>
        <v>0</v>
      </c>
      <c r="CL1175" s="106">
        <f>INDEX(Sólidos!$A:$CT,ROW(CI159),COLUMN(CI159))</f>
        <v>0</v>
      </c>
      <c r="CM1175" s="106">
        <f>INDEX(Sólidos!$A:$CT,ROW(CJ159),COLUMN(CJ159))</f>
        <v>0</v>
      </c>
      <c r="CN1175" s="106">
        <f>INDEX(Sólidos!$A:$CT,ROW(CK159),COLUMN(CK159))</f>
        <v>0</v>
      </c>
      <c r="CO1175" s="106">
        <f>INDEX(Sólidos!$A:$CT,ROW(CL159),COLUMN(CL159))</f>
        <v>0</v>
      </c>
      <c r="CP1175" s="106">
        <f>INDEX(Sólidos!$A:$CT,ROW(CM159),COLUMN(CM159))</f>
        <v>0</v>
      </c>
      <c r="CQ1175" s="106">
        <f>INDEX(Sólidos!$A:$CT,ROW(CN159),COLUMN(CN159))</f>
        <v>0</v>
      </c>
      <c r="CR1175" s="106">
        <f>INDEX(Sólidos!$A:$CT,ROW(CO159),COLUMN(CO159))</f>
        <v>0</v>
      </c>
      <c r="CS1175" s="107">
        <f>INDEX(Sólidos!$A:$CT,ROW(A159),COLUMN(A159))</f>
        <v>0</v>
      </c>
    </row>
    <row r="1176" spans="1:97" s="104" customFormat="1" hidden="1" x14ac:dyDescent="0.2">
      <c r="A1176" t="str">
        <f t="shared" si="18"/>
        <v>Zero</v>
      </c>
      <c r="B1176" s="107">
        <f>INDEX(Sólidos!$A:$CT,ROW(B160),COLUMN(CQ160))</f>
        <v>0</v>
      </c>
      <c r="C1176" s="107">
        <f>INDEX(Sólidos!$A:$CT,ROW(C160),COLUMN(CR160))</f>
        <v>0</v>
      </c>
      <c r="D1176" s="107">
        <f>INDEX(Sólidos!$A:$CT,ROW(D160),COLUMN(CS160))</f>
        <v>0</v>
      </c>
      <c r="E1176" s="107">
        <f>INDEX(Sólidos!$A:$CT,ROW(B160),COLUMN(B160))</f>
        <v>0</v>
      </c>
      <c r="F1176" s="106">
        <f>INDEX(Sólidos!$A:$CT,ROW(C160),COLUMN(C160))</f>
        <v>0</v>
      </c>
      <c r="G1176" s="106">
        <f>INDEX(Sólidos!$A:$CT,ROW(D160),COLUMN(D160))</f>
        <v>0</v>
      </c>
      <c r="H1176" s="106">
        <f>INDEX(Sólidos!$A:$CT,ROW(E160),COLUMN(E160))</f>
        <v>0</v>
      </c>
      <c r="I1176" s="106">
        <f>INDEX(Sólidos!$A:$CT,ROW(F160),COLUMN(F160))</f>
        <v>0</v>
      </c>
      <c r="J1176" s="106">
        <f>INDEX(Sólidos!$A:$CT,ROW(G160),COLUMN(G160))</f>
        <v>0</v>
      </c>
      <c r="K1176" s="106">
        <f>INDEX(Sólidos!$A:$CT,ROW(H160),COLUMN(H160))</f>
        <v>0</v>
      </c>
      <c r="L1176" s="106">
        <f>INDEX(Sólidos!$A:$CT,ROW(I160),COLUMN(I160))</f>
        <v>0</v>
      </c>
      <c r="M1176" s="106">
        <f>INDEX(Sólidos!$A:$CT,ROW(J160),COLUMN(J160))</f>
        <v>0</v>
      </c>
      <c r="N1176" s="106">
        <f>INDEX(Sólidos!$A:$CT,ROW(K160),COLUMN(K160))</f>
        <v>0</v>
      </c>
      <c r="O1176" s="106">
        <f>INDEX(Sólidos!$A:$CT,ROW(L160),COLUMN(L160))</f>
        <v>0</v>
      </c>
      <c r="P1176" s="106">
        <f>INDEX(Sólidos!$A:$CT,ROW(M160),COLUMN(M160))</f>
        <v>0</v>
      </c>
      <c r="Q1176" s="106">
        <f>INDEX(Sólidos!$A:$CT,ROW(N160),COLUMN(N160))</f>
        <v>0</v>
      </c>
      <c r="R1176" s="106">
        <f>INDEX(Sólidos!$A:$CT,ROW(O160),COLUMN(O160))</f>
        <v>0</v>
      </c>
      <c r="S1176" s="106">
        <f>INDEX(Sólidos!$A:$CT,ROW(P160),COLUMN(P160))</f>
        <v>0</v>
      </c>
      <c r="T1176" s="106">
        <f>INDEX(Sólidos!$A:$CT,ROW(Q160),COLUMN(Q160))</f>
        <v>0</v>
      </c>
      <c r="U1176" s="106">
        <f>INDEX(Sólidos!$A:$CT,ROW(R160),COLUMN(R160))</f>
        <v>0</v>
      </c>
      <c r="V1176" s="106">
        <f>INDEX(Sólidos!$A:$CT,ROW(S160),COLUMN(S160))</f>
        <v>0</v>
      </c>
      <c r="W1176" s="106">
        <f>INDEX(Sólidos!$A:$CT,ROW(T160),COLUMN(T160))</f>
        <v>0</v>
      </c>
      <c r="X1176" s="106">
        <f>INDEX(Sólidos!$A:$CT,ROW(U160),COLUMN(U160))</f>
        <v>0</v>
      </c>
      <c r="Y1176" s="106">
        <f>INDEX(Sólidos!$A:$CT,ROW(V160),COLUMN(V160))</f>
        <v>0</v>
      </c>
      <c r="Z1176" s="106">
        <f>INDEX(Sólidos!$A:$CT,ROW(W160),COLUMN(W160))</f>
        <v>0</v>
      </c>
      <c r="AA1176" s="106">
        <f>INDEX(Sólidos!$A:$CT,ROW(X160),COLUMN(X160))</f>
        <v>0</v>
      </c>
      <c r="AB1176" s="106">
        <f>INDEX(Sólidos!$A:$CT,ROW(Y160),COLUMN(Y160))</f>
        <v>0</v>
      </c>
      <c r="AC1176" s="106">
        <f>INDEX(Sólidos!$A:$CT,ROW(Z160),COLUMN(Z160))</f>
        <v>0</v>
      </c>
      <c r="AD1176" s="106">
        <f>INDEX(Sólidos!$A:$CT,ROW(AA160),COLUMN(AA160))</f>
        <v>0</v>
      </c>
      <c r="AE1176" s="106">
        <f>INDEX(Sólidos!$A:$CT,ROW(AB160),COLUMN(AB160))</f>
        <v>0</v>
      </c>
      <c r="AF1176" s="106">
        <f>INDEX(Sólidos!$A:$CT,ROW(AC160),COLUMN(AC160))</f>
        <v>0</v>
      </c>
      <c r="AG1176" s="106">
        <f>INDEX(Sólidos!$A:$CT,ROW(AD160),COLUMN(AD160))</f>
        <v>0</v>
      </c>
      <c r="AH1176" s="106">
        <f>INDEX(Sólidos!$A:$CT,ROW(AE160),COLUMN(AE160))</f>
        <v>0</v>
      </c>
      <c r="AI1176" s="106">
        <f>INDEX(Sólidos!$A:$CT,ROW(AF160),COLUMN(AF160))</f>
        <v>0</v>
      </c>
      <c r="AJ1176" s="106">
        <f>INDEX(Sólidos!$A:$CT,ROW(AG160),COLUMN(AG160))</f>
        <v>0</v>
      </c>
      <c r="AK1176" s="106">
        <f>INDEX(Sólidos!$A:$CT,ROW(AH160),COLUMN(AH160))</f>
        <v>0</v>
      </c>
      <c r="AL1176" s="106">
        <f>INDEX(Sólidos!$A:$CT,ROW(AI160),COLUMN(AI160))</f>
        <v>0</v>
      </c>
      <c r="AM1176" s="106">
        <f>INDEX(Sólidos!$A:$CT,ROW(AJ160),COLUMN(AJ160))</f>
        <v>0</v>
      </c>
      <c r="AN1176" s="106">
        <f>INDEX(Sólidos!$A:$CT,ROW(AK160),COLUMN(AK160))</f>
        <v>0</v>
      </c>
      <c r="AO1176" s="106">
        <f>INDEX(Sólidos!$A:$CT,ROW(AL160),COLUMN(AL160))</f>
        <v>0</v>
      </c>
      <c r="AP1176" s="106">
        <f>INDEX(Sólidos!$A:$CT,ROW(AM160),COLUMN(AM160))</f>
        <v>0</v>
      </c>
      <c r="AQ1176" s="106">
        <f>INDEX(Sólidos!$A:$CT,ROW(AN160),COLUMN(AN160))</f>
        <v>0</v>
      </c>
      <c r="AR1176" s="106">
        <f>INDEX(Sólidos!$A:$CT,ROW(AO160),COLUMN(AO160))</f>
        <v>0</v>
      </c>
      <c r="AS1176" s="106">
        <f>INDEX(Sólidos!$A:$CT,ROW(AP160),COLUMN(AP160))</f>
        <v>0</v>
      </c>
      <c r="AT1176" s="106">
        <f>INDEX(Sólidos!$A:$CT,ROW(AQ160),COLUMN(AQ160))</f>
        <v>0</v>
      </c>
      <c r="AU1176" s="106">
        <f>INDEX(Sólidos!$A:$CT,ROW(AR160),COLUMN(AR160))</f>
        <v>0</v>
      </c>
      <c r="AV1176" s="106">
        <f>INDEX(Sólidos!$A:$CT,ROW(AS160),COLUMN(AS160))</f>
        <v>0</v>
      </c>
      <c r="AW1176" s="106">
        <f>INDEX(Sólidos!$A:$CT,ROW(AT160),COLUMN(AT160))</f>
        <v>0</v>
      </c>
      <c r="AX1176" s="106">
        <f>INDEX(Sólidos!$A:$CT,ROW(AU160),COLUMN(AU160))</f>
        <v>0</v>
      </c>
      <c r="AY1176" s="106">
        <f>INDEX(Sólidos!$A:$CT,ROW(AV160),COLUMN(AV160))</f>
        <v>0</v>
      </c>
      <c r="AZ1176" s="106">
        <f>INDEX(Sólidos!$A:$CT,ROW(AW160),COLUMN(AW160))</f>
        <v>0</v>
      </c>
      <c r="BA1176" s="106">
        <f>INDEX(Sólidos!$A:$CT,ROW(AX160),COLUMN(AX160))</f>
        <v>0</v>
      </c>
      <c r="BB1176" s="106">
        <f>INDEX(Sólidos!$A:$CT,ROW(AY160),COLUMN(AY160))</f>
        <v>0</v>
      </c>
      <c r="BC1176" s="106">
        <f>INDEX(Sólidos!$A:$CT,ROW(AZ160),COLUMN(AZ160))</f>
        <v>0</v>
      </c>
      <c r="BD1176" s="106">
        <f>INDEX(Sólidos!$A:$CT,ROW(BA160),COLUMN(BA160))</f>
        <v>0</v>
      </c>
      <c r="BE1176" s="106">
        <f>INDEX(Sólidos!$A:$CT,ROW(BB160),COLUMN(BB160))</f>
        <v>0</v>
      </c>
      <c r="BF1176" s="106">
        <f>INDEX(Sólidos!$A:$CT,ROW(BC160),COLUMN(BC160))</f>
        <v>0</v>
      </c>
      <c r="BG1176" s="106">
        <f>INDEX(Sólidos!$A:$CT,ROW(BD160),COLUMN(BD160))</f>
        <v>0</v>
      </c>
      <c r="BH1176" s="106">
        <f>INDEX(Sólidos!$A:$CT,ROW(BE160),COLUMN(BE160))</f>
        <v>0</v>
      </c>
      <c r="BI1176" s="106">
        <f>INDEX(Sólidos!$A:$CT,ROW(BF160),COLUMN(BF160))</f>
        <v>0</v>
      </c>
      <c r="BJ1176" s="106">
        <f>INDEX(Sólidos!$A:$CT,ROW(BG160),COLUMN(BG160))</f>
        <v>0</v>
      </c>
      <c r="BK1176" s="106">
        <f>INDEX(Sólidos!$A:$CT,ROW(BH160),COLUMN(BH160))</f>
        <v>0</v>
      </c>
      <c r="BL1176" s="106">
        <f>INDEX(Sólidos!$A:$CT,ROW(BI160),COLUMN(BI160))</f>
        <v>0</v>
      </c>
      <c r="BM1176" s="106">
        <f>INDEX(Sólidos!$A:$CT,ROW(BJ160),COLUMN(BJ160))</f>
        <v>0</v>
      </c>
      <c r="BN1176" s="106">
        <f>INDEX(Sólidos!$A:$CT,ROW(BK160),COLUMN(BK160))</f>
        <v>0</v>
      </c>
      <c r="BO1176" s="106">
        <f>INDEX(Sólidos!$A:$CT,ROW(BL160),COLUMN(BL160))</f>
        <v>0</v>
      </c>
      <c r="BP1176" s="106">
        <f>INDEX(Sólidos!$A:$CT,ROW(BM160),COLUMN(BM160))</f>
        <v>0</v>
      </c>
      <c r="BQ1176" s="106">
        <f>INDEX(Sólidos!$A:$CT,ROW(BN160),COLUMN(BN160))</f>
        <v>0</v>
      </c>
      <c r="BR1176" s="106">
        <f>INDEX(Sólidos!$A:$CT,ROW(BO160),COLUMN(BO160))</f>
        <v>0</v>
      </c>
      <c r="BS1176" s="106">
        <f>INDEX(Sólidos!$A:$CT,ROW(BP160),COLUMN(BP160))</f>
        <v>0</v>
      </c>
      <c r="BT1176" s="106">
        <f>INDEX(Sólidos!$A:$CT,ROW(BQ160),COLUMN(BQ160))</f>
        <v>0</v>
      </c>
      <c r="BU1176" s="106">
        <f>INDEX(Sólidos!$A:$CT,ROW(BR160),COLUMN(BR160))</f>
        <v>0</v>
      </c>
      <c r="BV1176" s="106">
        <f>INDEX(Sólidos!$A:$CT,ROW(BS160),COLUMN(BS160))</f>
        <v>0</v>
      </c>
      <c r="BW1176" s="106">
        <f>INDEX(Sólidos!$A:$CT,ROW(BT160),COLUMN(BT160))</f>
        <v>0</v>
      </c>
      <c r="BX1176" s="106">
        <f>INDEX(Sólidos!$A:$CT,ROW(BU160),COLUMN(BU160))</f>
        <v>0</v>
      </c>
      <c r="BY1176" s="106">
        <f>INDEX(Sólidos!$A:$CT,ROW(BV160),COLUMN(BV160))</f>
        <v>0</v>
      </c>
      <c r="BZ1176" s="106">
        <f>INDEX(Sólidos!$A:$CT,ROW(BW160),COLUMN(BW160))</f>
        <v>0</v>
      </c>
      <c r="CA1176" s="106">
        <f>INDEX(Sólidos!$A:$CT,ROW(BX160),COLUMN(BX160))</f>
        <v>0</v>
      </c>
      <c r="CB1176" s="106">
        <f>INDEX(Sólidos!$A:$CT,ROW(BY160),COLUMN(BY160))</f>
        <v>0</v>
      </c>
      <c r="CC1176" s="106">
        <f>INDEX(Sólidos!$A:$CT,ROW(BZ160),COLUMN(BZ160))</f>
        <v>0</v>
      </c>
      <c r="CD1176" s="106">
        <f>INDEX(Sólidos!$A:$CT,ROW(CA160),COLUMN(CA160))</f>
        <v>0</v>
      </c>
      <c r="CE1176" s="106">
        <f>INDEX(Sólidos!$A:$CT,ROW(CB160),COLUMN(CB160))</f>
        <v>0</v>
      </c>
      <c r="CF1176" s="106">
        <f>INDEX(Sólidos!$A:$CT,ROW(CC160),COLUMN(CC160))</f>
        <v>0</v>
      </c>
      <c r="CG1176" s="106">
        <f>INDEX(Sólidos!$A:$CT,ROW(CD160),COLUMN(CD160))</f>
        <v>0</v>
      </c>
      <c r="CH1176" s="106">
        <f>INDEX(Sólidos!$A:$CT,ROW(CE160),COLUMN(CE160))</f>
        <v>0</v>
      </c>
      <c r="CI1176" s="106">
        <f>INDEX(Sólidos!$A:$CT,ROW(CF160),COLUMN(CF160))</f>
        <v>0</v>
      </c>
      <c r="CJ1176" s="106">
        <f>INDEX(Sólidos!$A:$CT,ROW(CG160),COLUMN(CG160))</f>
        <v>0</v>
      </c>
      <c r="CK1176" s="106">
        <f>INDEX(Sólidos!$A:$CT,ROW(CH160),COLUMN(CH160))</f>
        <v>0</v>
      </c>
      <c r="CL1176" s="106">
        <f>INDEX(Sólidos!$A:$CT,ROW(CI160),COLUMN(CI160))</f>
        <v>0</v>
      </c>
      <c r="CM1176" s="106">
        <f>INDEX(Sólidos!$A:$CT,ROW(CJ160),COLUMN(CJ160))</f>
        <v>0</v>
      </c>
      <c r="CN1176" s="106">
        <f>INDEX(Sólidos!$A:$CT,ROW(CK160),COLUMN(CK160))</f>
        <v>0</v>
      </c>
      <c r="CO1176" s="106">
        <f>INDEX(Sólidos!$A:$CT,ROW(CL160),COLUMN(CL160))</f>
        <v>0</v>
      </c>
      <c r="CP1176" s="106">
        <f>INDEX(Sólidos!$A:$CT,ROW(CM160),COLUMN(CM160))</f>
        <v>0</v>
      </c>
      <c r="CQ1176" s="106">
        <f>INDEX(Sólidos!$A:$CT,ROW(CN160),COLUMN(CN160))</f>
        <v>0</v>
      </c>
      <c r="CR1176" s="106">
        <f>INDEX(Sólidos!$A:$CT,ROW(CO160),COLUMN(CO160))</f>
        <v>0</v>
      </c>
      <c r="CS1176" s="107">
        <f>INDEX(Sólidos!$A:$CT,ROW(A160),COLUMN(A160))</f>
        <v>0</v>
      </c>
    </row>
    <row r="1177" spans="1:97" s="104" customFormat="1" hidden="1" x14ac:dyDescent="0.2">
      <c r="A1177" t="str">
        <f t="shared" si="18"/>
        <v>Zero</v>
      </c>
      <c r="B1177" s="107">
        <f>INDEX(Sólidos!$A:$CT,ROW(B161),COLUMN(CQ161))</f>
        <v>0</v>
      </c>
      <c r="C1177" s="107">
        <f>INDEX(Sólidos!$A:$CT,ROW(C161),COLUMN(CR161))</f>
        <v>0</v>
      </c>
      <c r="D1177" s="107">
        <f>INDEX(Sólidos!$A:$CT,ROW(D161),COLUMN(CS161))</f>
        <v>0</v>
      </c>
      <c r="E1177" s="107">
        <f>INDEX(Sólidos!$A:$CT,ROW(B161),COLUMN(B161))</f>
        <v>0</v>
      </c>
      <c r="F1177" s="106">
        <f>INDEX(Sólidos!$A:$CT,ROW(C161),COLUMN(C161))</f>
        <v>0</v>
      </c>
      <c r="G1177" s="106">
        <f>INDEX(Sólidos!$A:$CT,ROW(D161),COLUMN(D161))</f>
        <v>0</v>
      </c>
      <c r="H1177" s="106">
        <f>INDEX(Sólidos!$A:$CT,ROW(E161),COLUMN(E161))</f>
        <v>0</v>
      </c>
      <c r="I1177" s="106">
        <f>INDEX(Sólidos!$A:$CT,ROW(F161),COLUMN(F161))</f>
        <v>0</v>
      </c>
      <c r="J1177" s="106">
        <f>INDEX(Sólidos!$A:$CT,ROW(G161),COLUMN(G161))</f>
        <v>0</v>
      </c>
      <c r="K1177" s="106">
        <f>INDEX(Sólidos!$A:$CT,ROW(H161),COLUMN(H161))</f>
        <v>0</v>
      </c>
      <c r="L1177" s="106">
        <f>INDEX(Sólidos!$A:$CT,ROW(I161),COLUMN(I161))</f>
        <v>0</v>
      </c>
      <c r="M1177" s="106">
        <f>INDEX(Sólidos!$A:$CT,ROW(J161),COLUMN(J161))</f>
        <v>0</v>
      </c>
      <c r="N1177" s="106">
        <f>INDEX(Sólidos!$A:$CT,ROW(K161),COLUMN(K161))</f>
        <v>0</v>
      </c>
      <c r="O1177" s="106">
        <f>INDEX(Sólidos!$A:$CT,ROW(L161),COLUMN(L161))</f>
        <v>0</v>
      </c>
      <c r="P1177" s="106">
        <f>INDEX(Sólidos!$A:$CT,ROW(M161),COLUMN(M161))</f>
        <v>0</v>
      </c>
      <c r="Q1177" s="106">
        <f>INDEX(Sólidos!$A:$CT,ROW(N161),COLUMN(N161))</f>
        <v>0</v>
      </c>
      <c r="R1177" s="106">
        <f>INDEX(Sólidos!$A:$CT,ROW(O161),COLUMN(O161))</f>
        <v>0</v>
      </c>
      <c r="S1177" s="106">
        <f>INDEX(Sólidos!$A:$CT,ROW(P161),COLUMN(P161))</f>
        <v>0</v>
      </c>
      <c r="T1177" s="106">
        <f>INDEX(Sólidos!$A:$CT,ROW(Q161),COLUMN(Q161))</f>
        <v>0</v>
      </c>
      <c r="U1177" s="106">
        <f>INDEX(Sólidos!$A:$CT,ROW(R161),COLUMN(R161))</f>
        <v>0</v>
      </c>
      <c r="V1177" s="106">
        <f>INDEX(Sólidos!$A:$CT,ROW(S161),COLUMN(S161))</f>
        <v>0</v>
      </c>
      <c r="W1177" s="106">
        <f>INDEX(Sólidos!$A:$CT,ROW(T161),COLUMN(T161))</f>
        <v>0</v>
      </c>
      <c r="X1177" s="106">
        <f>INDEX(Sólidos!$A:$CT,ROW(U161),COLUMN(U161))</f>
        <v>0</v>
      </c>
      <c r="Y1177" s="106">
        <f>INDEX(Sólidos!$A:$CT,ROW(V161),COLUMN(V161))</f>
        <v>0</v>
      </c>
      <c r="Z1177" s="106">
        <f>INDEX(Sólidos!$A:$CT,ROW(W161),COLUMN(W161))</f>
        <v>0</v>
      </c>
      <c r="AA1177" s="106">
        <f>INDEX(Sólidos!$A:$CT,ROW(X161),COLUMN(X161))</f>
        <v>0</v>
      </c>
      <c r="AB1177" s="106">
        <f>INDEX(Sólidos!$A:$CT,ROW(Y161),COLUMN(Y161))</f>
        <v>0</v>
      </c>
      <c r="AC1177" s="106">
        <f>INDEX(Sólidos!$A:$CT,ROW(Z161),COLUMN(Z161))</f>
        <v>0</v>
      </c>
      <c r="AD1177" s="106">
        <f>INDEX(Sólidos!$A:$CT,ROW(AA161),COLUMN(AA161))</f>
        <v>0</v>
      </c>
      <c r="AE1177" s="106">
        <f>INDEX(Sólidos!$A:$CT,ROW(AB161),COLUMN(AB161))</f>
        <v>0</v>
      </c>
      <c r="AF1177" s="106">
        <f>INDEX(Sólidos!$A:$CT,ROW(AC161),COLUMN(AC161))</f>
        <v>0</v>
      </c>
      <c r="AG1177" s="106">
        <f>INDEX(Sólidos!$A:$CT,ROW(AD161),COLUMN(AD161))</f>
        <v>0</v>
      </c>
      <c r="AH1177" s="106">
        <f>INDEX(Sólidos!$A:$CT,ROW(AE161),COLUMN(AE161))</f>
        <v>0</v>
      </c>
      <c r="AI1177" s="106">
        <f>INDEX(Sólidos!$A:$CT,ROW(AF161),COLUMN(AF161))</f>
        <v>0</v>
      </c>
      <c r="AJ1177" s="106">
        <f>INDEX(Sólidos!$A:$CT,ROW(AG161),COLUMN(AG161))</f>
        <v>0</v>
      </c>
      <c r="AK1177" s="106">
        <f>INDEX(Sólidos!$A:$CT,ROW(AH161),COLUMN(AH161))</f>
        <v>0</v>
      </c>
      <c r="AL1177" s="106">
        <f>INDEX(Sólidos!$A:$CT,ROW(AI161),COLUMN(AI161))</f>
        <v>0</v>
      </c>
      <c r="AM1177" s="106">
        <f>INDEX(Sólidos!$A:$CT,ROW(AJ161),COLUMN(AJ161))</f>
        <v>0</v>
      </c>
      <c r="AN1177" s="106">
        <f>INDEX(Sólidos!$A:$CT,ROW(AK161),COLUMN(AK161))</f>
        <v>0</v>
      </c>
      <c r="AO1177" s="106">
        <f>INDEX(Sólidos!$A:$CT,ROW(AL161),COLUMN(AL161))</f>
        <v>0</v>
      </c>
      <c r="AP1177" s="106">
        <f>INDEX(Sólidos!$A:$CT,ROW(AM161),COLUMN(AM161))</f>
        <v>0</v>
      </c>
      <c r="AQ1177" s="106">
        <f>INDEX(Sólidos!$A:$CT,ROW(AN161),COLUMN(AN161))</f>
        <v>0</v>
      </c>
      <c r="AR1177" s="106">
        <f>INDEX(Sólidos!$A:$CT,ROW(AO161),COLUMN(AO161))</f>
        <v>0</v>
      </c>
      <c r="AS1177" s="106">
        <f>INDEX(Sólidos!$A:$CT,ROW(AP161),COLUMN(AP161))</f>
        <v>0</v>
      </c>
      <c r="AT1177" s="106">
        <f>INDEX(Sólidos!$A:$CT,ROW(AQ161),COLUMN(AQ161))</f>
        <v>0</v>
      </c>
      <c r="AU1177" s="106">
        <f>INDEX(Sólidos!$A:$CT,ROW(AR161),COLUMN(AR161))</f>
        <v>0</v>
      </c>
      <c r="AV1177" s="106">
        <f>INDEX(Sólidos!$A:$CT,ROW(AS161),COLUMN(AS161))</f>
        <v>0</v>
      </c>
      <c r="AW1177" s="106">
        <f>INDEX(Sólidos!$A:$CT,ROW(AT161),COLUMN(AT161))</f>
        <v>0</v>
      </c>
      <c r="AX1177" s="106">
        <f>INDEX(Sólidos!$A:$CT,ROW(AU161),COLUMN(AU161))</f>
        <v>0</v>
      </c>
      <c r="AY1177" s="106">
        <f>INDEX(Sólidos!$A:$CT,ROW(AV161),COLUMN(AV161))</f>
        <v>0</v>
      </c>
      <c r="AZ1177" s="106">
        <f>INDEX(Sólidos!$A:$CT,ROW(AW161),COLUMN(AW161))</f>
        <v>0</v>
      </c>
      <c r="BA1177" s="106">
        <f>INDEX(Sólidos!$A:$CT,ROW(AX161),COLUMN(AX161))</f>
        <v>0</v>
      </c>
      <c r="BB1177" s="106">
        <f>INDEX(Sólidos!$A:$CT,ROW(AY161),COLUMN(AY161))</f>
        <v>0</v>
      </c>
      <c r="BC1177" s="106">
        <f>INDEX(Sólidos!$A:$CT,ROW(AZ161),COLUMN(AZ161))</f>
        <v>0</v>
      </c>
      <c r="BD1177" s="106">
        <f>INDEX(Sólidos!$A:$CT,ROW(BA161),COLUMN(BA161))</f>
        <v>0</v>
      </c>
      <c r="BE1177" s="106">
        <f>INDEX(Sólidos!$A:$CT,ROW(BB161),COLUMN(BB161))</f>
        <v>0</v>
      </c>
      <c r="BF1177" s="106">
        <f>INDEX(Sólidos!$A:$CT,ROW(BC161),COLUMN(BC161))</f>
        <v>0</v>
      </c>
      <c r="BG1177" s="106">
        <f>INDEX(Sólidos!$A:$CT,ROW(BD161),COLUMN(BD161))</f>
        <v>0</v>
      </c>
      <c r="BH1177" s="106">
        <f>INDEX(Sólidos!$A:$CT,ROW(BE161),COLUMN(BE161))</f>
        <v>0</v>
      </c>
      <c r="BI1177" s="106">
        <f>INDEX(Sólidos!$A:$CT,ROW(BF161),COLUMN(BF161))</f>
        <v>0</v>
      </c>
      <c r="BJ1177" s="106">
        <f>INDEX(Sólidos!$A:$CT,ROW(BG161),COLUMN(BG161))</f>
        <v>0</v>
      </c>
      <c r="BK1177" s="106">
        <f>INDEX(Sólidos!$A:$CT,ROW(BH161),COLUMN(BH161))</f>
        <v>0</v>
      </c>
      <c r="BL1177" s="106">
        <f>INDEX(Sólidos!$A:$CT,ROW(BI161),COLUMN(BI161))</f>
        <v>0</v>
      </c>
      <c r="BM1177" s="106">
        <f>INDEX(Sólidos!$A:$CT,ROW(BJ161),COLUMN(BJ161))</f>
        <v>0</v>
      </c>
      <c r="BN1177" s="106">
        <f>INDEX(Sólidos!$A:$CT,ROW(BK161),COLUMN(BK161))</f>
        <v>0</v>
      </c>
      <c r="BO1177" s="106">
        <f>INDEX(Sólidos!$A:$CT,ROW(BL161),COLUMN(BL161))</f>
        <v>0</v>
      </c>
      <c r="BP1177" s="106">
        <f>INDEX(Sólidos!$A:$CT,ROW(BM161),COLUMN(BM161))</f>
        <v>0</v>
      </c>
      <c r="BQ1177" s="106">
        <f>INDEX(Sólidos!$A:$CT,ROW(BN161),COLUMN(BN161))</f>
        <v>0</v>
      </c>
      <c r="BR1177" s="106">
        <f>INDEX(Sólidos!$A:$CT,ROW(BO161),COLUMN(BO161))</f>
        <v>0</v>
      </c>
      <c r="BS1177" s="106">
        <f>INDEX(Sólidos!$A:$CT,ROW(BP161),COLUMN(BP161))</f>
        <v>0</v>
      </c>
      <c r="BT1177" s="106">
        <f>INDEX(Sólidos!$A:$CT,ROW(BQ161),COLUMN(BQ161))</f>
        <v>0</v>
      </c>
      <c r="BU1177" s="106">
        <f>INDEX(Sólidos!$A:$CT,ROW(BR161),COLUMN(BR161))</f>
        <v>0</v>
      </c>
      <c r="BV1177" s="106">
        <f>INDEX(Sólidos!$A:$CT,ROW(BS161),COLUMN(BS161))</f>
        <v>0</v>
      </c>
      <c r="BW1177" s="106">
        <f>INDEX(Sólidos!$A:$CT,ROW(BT161),COLUMN(BT161))</f>
        <v>0</v>
      </c>
      <c r="BX1177" s="106">
        <f>INDEX(Sólidos!$A:$CT,ROW(BU161),COLUMN(BU161))</f>
        <v>0</v>
      </c>
      <c r="BY1177" s="106">
        <f>INDEX(Sólidos!$A:$CT,ROW(BV161),COLUMN(BV161))</f>
        <v>0</v>
      </c>
      <c r="BZ1177" s="106">
        <f>INDEX(Sólidos!$A:$CT,ROW(BW161),COLUMN(BW161))</f>
        <v>0</v>
      </c>
      <c r="CA1177" s="106">
        <f>INDEX(Sólidos!$A:$CT,ROW(BX161),COLUMN(BX161))</f>
        <v>0</v>
      </c>
      <c r="CB1177" s="106">
        <f>INDEX(Sólidos!$A:$CT,ROW(BY161),COLUMN(BY161))</f>
        <v>0</v>
      </c>
      <c r="CC1177" s="106">
        <f>INDEX(Sólidos!$A:$CT,ROW(BZ161),COLUMN(BZ161))</f>
        <v>0</v>
      </c>
      <c r="CD1177" s="106">
        <f>INDEX(Sólidos!$A:$CT,ROW(CA161),COLUMN(CA161))</f>
        <v>0</v>
      </c>
      <c r="CE1177" s="106">
        <f>INDEX(Sólidos!$A:$CT,ROW(CB161),COLUMN(CB161))</f>
        <v>0</v>
      </c>
      <c r="CF1177" s="106">
        <f>INDEX(Sólidos!$A:$CT,ROW(CC161),COLUMN(CC161))</f>
        <v>0</v>
      </c>
      <c r="CG1177" s="106">
        <f>INDEX(Sólidos!$A:$CT,ROW(CD161),COLUMN(CD161))</f>
        <v>0</v>
      </c>
      <c r="CH1177" s="106">
        <f>INDEX(Sólidos!$A:$CT,ROW(CE161),COLUMN(CE161))</f>
        <v>0</v>
      </c>
      <c r="CI1177" s="106">
        <f>INDEX(Sólidos!$A:$CT,ROW(CF161),COLUMN(CF161))</f>
        <v>0</v>
      </c>
      <c r="CJ1177" s="106">
        <f>INDEX(Sólidos!$A:$CT,ROW(CG161),COLUMN(CG161))</f>
        <v>0</v>
      </c>
      <c r="CK1177" s="106">
        <f>INDEX(Sólidos!$A:$CT,ROW(CH161),COLUMN(CH161))</f>
        <v>0</v>
      </c>
      <c r="CL1177" s="106">
        <f>INDEX(Sólidos!$A:$CT,ROW(CI161),COLUMN(CI161))</f>
        <v>0</v>
      </c>
      <c r="CM1177" s="106">
        <f>INDEX(Sólidos!$A:$CT,ROW(CJ161),COLUMN(CJ161))</f>
        <v>0</v>
      </c>
      <c r="CN1177" s="106">
        <f>INDEX(Sólidos!$A:$CT,ROW(CK161),COLUMN(CK161))</f>
        <v>0</v>
      </c>
      <c r="CO1177" s="106">
        <f>INDEX(Sólidos!$A:$CT,ROW(CL161),COLUMN(CL161))</f>
        <v>0</v>
      </c>
      <c r="CP1177" s="106">
        <f>INDEX(Sólidos!$A:$CT,ROW(CM161),COLUMN(CM161))</f>
        <v>0</v>
      </c>
      <c r="CQ1177" s="106">
        <f>INDEX(Sólidos!$A:$CT,ROW(CN161),COLUMN(CN161))</f>
        <v>0</v>
      </c>
      <c r="CR1177" s="106">
        <f>INDEX(Sólidos!$A:$CT,ROW(CO161),COLUMN(CO161))</f>
        <v>0</v>
      </c>
      <c r="CS1177" s="107">
        <f>INDEX(Sólidos!$A:$CT,ROW(A161),COLUMN(A161))</f>
        <v>0</v>
      </c>
    </row>
    <row r="1178" spans="1:97" s="104" customFormat="1" hidden="1" x14ac:dyDescent="0.2">
      <c r="A1178" t="str">
        <f t="shared" si="18"/>
        <v>Zero</v>
      </c>
      <c r="B1178" s="107">
        <f>INDEX(Sólidos!$A:$CT,ROW(B162),COLUMN(CQ162))</f>
        <v>0</v>
      </c>
      <c r="C1178" s="107">
        <f>INDEX(Sólidos!$A:$CT,ROW(C162),COLUMN(CR162))</f>
        <v>0</v>
      </c>
      <c r="D1178" s="107">
        <f>INDEX(Sólidos!$A:$CT,ROW(D162),COLUMN(CS162))</f>
        <v>0</v>
      </c>
      <c r="E1178" s="107">
        <f>INDEX(Sólidos!$A:$CT,ROW(B162),COLUMN(B162))</f>
        <v>0</v>
      </c>
      <c r="F1178" s="106">
        <f>INDEX(Sólidos!$A:$CT,ROW(C162),COLUMN(C162))</f>
        <v>0</v>
      </c>
      <c r="G1178" s="106">
        <f>INDEX(Sólidos!$A:$CT,ROW(D162),COLUMN(D162))</f>
        <v>0</v>
      </c>
      <c r="H1178" s="106">
        <f>INDEX(Sólidos!$A:$CT,ROW(E162),COLUMN(E162))</f>
        <v>0</v>
      </c>
      <c r="I1178" s="106">
        <f>INDEX(Sólidos!$A:$CT,ROW(F162),COLUMN(F162))</f>
        <v>0</v>
      </c>
      <c r="J1178" s="106">
        <f>INDEX(Sólidos!$A:$CT,ROW(G162),COLUMN(G162))</f>
        <v>0</v>
      </c>
      <c r="K1178" s="106">
        <f>INDEX(Sólidos!$A:$CT,ROW(H162),COLUMN(H162))</f>
        <v>0</v>
      </c>
      <c r="L1178" s="106">
        <f>INDEX(Sólidos!$A:$CT,ROW(I162),COLUMN(I162))</f>
        <v>0</v>
      </c>
      <c r="M1178" s="106">
        <f>INDEX(Sólidos!$A:$CT,ROW(J162),COLUMN(J162))</f>
        <v>0</v>
      </c>
      <c r="N1178" s="106">
        <f>INDEX(Sólidos!$A:$CT,ROW(K162),COLUMN(K162))</f>
        <v>0</v>
      </c>
      <c r="O1178" s="106">
        <f>INDEX(Sólidos!$A:$CT,ROW(L162),COLUMN(L162))</f>
        <v>0</v>
      </c>
      <c r="P1178" s="106">
        <f>INDEX(Sólidos!$A:$CT,ROW(M162),COLUMN(M162))</f>
        <v>0</v>
      </c>
      <c r="Q1178" s="106">
        <f>INDEX(Sólidos!$A:$CT,ROW(N162),COLUMN(N162))</f>
        <v>0</v>
      </c>
      <c r="R1178" s="106">
        <f>INDEX(Sólidos!$A:$CT,ROW(O162),COLUMN(O162))</f>
        <v>0</v>
      </c>
      <c r="S1178" s="106">
        <f>INDEX(Sólidos!$A:$CT,ROW(P162),COLUMN(P162))</f>
        <v>0</v>
      </c>
      <c r="T1178" s="106">
        <f>INDEX(Sólidos!$A:$CT,ROW(Q162),COLUMN(Q162))</f>
        <v>0</v>
      </c>
      <c r="U1178" s="106">
        <f>INDEX(Sólidos!$A:$CT,ROW(R162),COLUMN(R162))</f>
        <v>0</v>
      </c>
      <c r="V1178" s="106">
        <f>INDEX(Sólidos!$A:$CT,ROW(S162),COLUMN(S162))</f>
        <v>0</v>
      </c>
      <c r="W1178" s="106">
        <f>INDEX(Sólidos!$A:$CT,ROW(T162),COLUMN(T162))</f>
        <v>0</v>
      </c>
      <c r="X1178" s="106">
        <f>INDEX(Sólidos!$A:$CT,ROW(U162),COLUMN(U162))</f>
        <v>0</v>
      </c>
      <c r="Y1178" s="106">
        <f>INDEX(Sólidos!$A:$CT,ROW(V162),COLUMN(V162))</f>
        <v>0</v>
      </c>
      <c r="Z1178" s="106">
        <f>INDEX(Sólidos!$A:$CT,ROW(W162),COLUMN(W162))</f>
        <v>0</v>
      </c>
      <c r="AA1178" s="106">
        <f>INDEX(Sólidos!$A:$CT,ROW(X162),COLUMN(X162))</f>
        <v>0</v>
      </c>
      <c r="AB1178" s="106">
        <f>INDEX(Sólidos!$A:$CT,ROW(Y162),COLUMN(Y162))</f>
        <v>0</v>
      </c>
      <c r="AC1178" s="106">
        <f>INDEX(Sólidos!$A:$CT,ROW(Z162),COLUMN(Z162))</f>
        <v>0</v>
      </c>
      <c r="AD1178" s="106">
        <f>INDEX(Sólidos!$A:$CT,ROW(AA162),COLUMN(AA162))</f>
        <v>0</v>
      </c>
      <c r="AE1178" s="106">
        <f>INDEX(Sólidos!$A:$CT,ROW(AB162),COLUMN(AB162))</f>
        <v>0</v>
      </c>
      <c r="AF1178" s="106">
        <f>INDEX(Sólidos!$A:$CT,ROW(AC162),COLUMN(AC162))</f>
        <v>0</v>
      </c>
      <c r="AG1178" s="106">
        <f>INDEX(Sólidos!$A:$CT,ROW(AD162),COLUMN(AD162))</f>
        <v>0</v>
      </c>
      <c r="AH1178" s="106">
        <f>INDEX(Sólidos!$A:$CT,ROW(AE162),COLUMN(AE162))</f>
        <v>0</v>
      </c>
      <c r="AI1178" s="106">
        <f>INDEX(Sólidos!$A:$CT,ROW(AF162),COLUMN(AF162))</f>
        <v>0</v>
      </c>
      <c r="AJ1178" s="106">
        <f>INDEX(Sólidos!$A:$CT,ROW(AG162),COLUMN(AG162))</f>
        <v>0</v>
      </c>
      <c r="AK1178" s="106">
        <f>INDEX(Sólidos!$A:$CT,ROW(AH162),COLUMN(AH162))</f>
        <v>0</v>
      </c>
      <c r="AL1178" s="106">
        <f>INDEX(Sólidos!$A:$CT,ROW(AI162),COLUMN(AI162))</f>
        <v>0</v>
      </c>
      <c r="AM1178" s="106">
        <f>INDEX(Sólidos!$A:$CT,ROW(AJ162),COLUMN(AJ162))</f>
        <v>0</v>
      </c>
      <c r="AN1178" s="106">
        <f>INDEX(Sólidos!$A:$CT,ROW(AK162),COLUMN(AK162))</f>
        <v>0</v>
      </c>
      <c r="AO1178" s="106">
        <f>INDEX(Sólidos!$A:$CT,ROW(AL162),COLUMN(AL162))</f>
        <v>0</v>
      </c>
      <c r="AP1178" s="106">
        <f>INDEX(Sólidos!$A:$CT,ROW(AM162),COLUMN(AM162))</f>
        <v>0</v>
      </c>
      <c r="AQ1178" s="106">
        <f>INDEX(Sólidos!$A:$CT,ROW(AN162),COLUMN(AN162))</f>
        <v>0</v>
      </c>
      <c r="AR1178" s="106">
        <f>INDEX(Sólidos!$A:$CT,ROW(AO162),COLUMN(AO162))</f>
        <v>0</v>
      </c>
      <c r="AS1178" s="106">
        <f>INDEX(Sólidos!$A:$CT,ROW(AP162),COLUMN(AP162))</f>
        <v>0</v>
      </c>
      <c r="AT1178" s="106">
        <f>INDEX(Sólidos!$A:$CT,ROW(AQ162),COLUMN(AQ162))</f>
        <v>0</v>
      </c>
      <c r="AU1178" s="106">
        <f>INDEX(Sólidos!$A:$CT,ROW(AR162),COLUMN(AR162))</f>
        <v>0</v>
      </c>
      <c r="AV1178" s="106">
        <f>INDEX(Sólidos!$A:$CT,ROW(AS162),COLUMN(AS162))</f>
        <v>0</v>
      </c>
      <c r="AW1178" s="106">
        <f>INDEX(Sólidos!$A:$CT,ROW(AT162),COLUMN(AT162))</f>
        <v>0</v>
      </c>
      <c r="AX1178" s="106">
        <f>INDEX(Sólidos!$A:$CT,ROW(AU162),COLUMN(AU162))</f>
        <v>0</v>
      </c>
      <c r="AY1178" s="106">
        <f>INDEX(Sólidos!$A:$CT,ROW(AV162),COLUMN(AV162))</f>
        <v>0</v>
      </c>
      <c r="AZ1178" s="106">
        <f>INDEX(Sólidos!$A:$CT,ROW(AW162),COLUMN(AW162))</f>
        <v>0</v>
      </c>
      <c r="BA1178" s="106">
        <f>INDEX(Sólidos!$A:$CT,ROW(AX162),COLUMN(AX162))</f>
        <v>0</v>
      </c>
      <c r="BB1178" s="106">
        <f>INDEX(Sólidos!$A:$CT,ROW(AY162),COLUMN(AY162))</f>
        <v>0</v>
      </c>
      <c r="BC1178" s="106">
        <f>INDEX(Sólidos!$A:$CT,ROW(AZ162),COLUMN(AZ162))</f>
        <v>0</v>
      </c>
      <c r="BD1178" s="106">
        <f>INDEX(Sólidos!$A:$CT,ROW(BA162),COLUMN(BA162))</f>
        <v>0</v>
      </c>
      <c r="BE1178" s="106">
        <f>INDEX(Sólidos!$A:$CT,ROW(BB162),COLUMN(BB162))</f>
        <v>0</v>
      </c>
      <c r="BF1178" s="106">
        <f>INDEX(Sólidos!$A:$CT,ROW(BC162),COLUMN(BC162))</f>
        <v>0</v>
      </c>
      <c r="BG1178" s="106">
        <f>INDEX(Sólidos!$A:$CT,ROW(BD162),COLUMN(BD162))</f>
        <v>0</v>
      </c>
      <c r="BH1178" s="106">
        <f>INDEX(Sólidos!$A:$CT,ROW(BE162),COLUMN(BE162))</f>
        <v>0</v>
      </c>
      <c r="BI1178" s="106">
        <f>INDEX(Sólidos!$A:$CT,ROW(BF162),COLUMN(BF162))</f>
        <v>0</v>
      </c>
      <c r="BJ1178" s="106">
        <f>INDEX(Sólidos!$A:$CT,ROW(BG162),COLUMN(BG162))</f>
        <v>0</v>
      </c>
      <c r="BK1178" s="106">
        <f>INDEX(Sólidos!$A:$CT,ROW(BH162),COLUMN(BH162))</f>
        <v>0</v>
      </c>
      <c r="BL1178" s="106">
        <f>INDEX(Sólidos!$A:$CT,ROW(BI162),COLUMN(BI162))</f>
        <v>0</v>
      </c>
      <c r="BM1178" s="106">
        <f>INDEX(Sólidos!$A:$CT,ROW(BJ162),COLUMN(BJ162))</f>
        <v>0</v>
      </c>
      <c r="BN1178" s="106">
        <f>INDEX(Sólidos!$A:$CT,ROW(BK162),COLUMN(BK162))</f>
        <v>0</v>
      </c>
      <c r="BO1178" s="106">
        <f>INDEX(Sólidos!$A:$CT,ROW(BL162),COLUMN(BL162))</f>
        <v>0</v>
      </c>
      <c r="BP1178" s="106">
        <f>INDEX(Sólidos!$A:$CT,ROW(BM162),COLUMN(BM162))</f>
        <v>0</v>
      </c>
      <c r="BQ1178" s="106">
        <f>INDEX(Sólidos!$A:$CT,ROW(BN162),COLUMN(BN162))</f>
        <v>0</v>
      </c>
      <c r="BR1178" s="106">
        <f>INDEX(Sólidos!$A:$CT,ROW(BO162),COLUMN(BO162))</f>
        <v>0</v>
      </c>
      <c r="BS1178" s="106">
        <f>INDEX(Sólidos!$A:$CT,ROW(BP162),COLUMN(BP162))</f>
        <v>0</v>
      </c>
      <c r="BT1178" s="106">
        <f>INDEX(Sólidos!$A:$CT,ROW(BQ162),COLUMN(BQ162))</f>
        <v>0</v>
      </c>
      <c r="BU1178" s="106">
        <f>INDEX(Sólidos!$A:$CT,ROW(BR162),COLUMN(BR162))</f>
        <v>0</v>
      </c>
      <c r="BV1178" s="106">
        <f>INDEX(Sólidos!$A:$CT,ROW(BS162),COLUMN(BS162))</f>
        <v>0</v>
      </c>
      <c r="BW1178" s="106">
        <f>INDEX(Sólidos!$A:$CT,ROW(BT162),COLUMN(BT162))</f>
        <v>0</v>
      </c>
      <c r="BX1178" s="106">
        <f>INDEX(Sólidos!$A:$CT,ROW(BU162),COLUMN(BU162))</f>
        <v>0</v>
      </c>
      <c r="BY1178" s="106">
        <f>INDEX(Sólidos!$A:$CT,ROW(BV162),COLUMN(BV162))</f>
        <v>0</v>
      </c>
      <c r="BZ1178" s="106">
        <f>INDEX(Sólidos!$A:$CT,ROW(BW162),COLUMN(BW162))</f>
        <v>0</v>
      </c>
      <c r="CA1178" s="106">
        <f>INDEX(Sólidos!$A:$CT,ROW(BX162),COLUMN(BX162))</f>
        <v>0</v>
      </c>
      <c r="CB1178" s="106">
        <f>INDEX(Sólidos!$A:$CT,ROW(BY162),COLUMN(BY162))</f>
        <v>0</v>
      </c>
      <c r="CC1178" s="106">
        <f>INDEX(Sólidos!$A:$CT,ROW(BZ162),COLUMN(BZ162))</f>
        <v>0</v>
      </c>
      <c r="CD1178" s="106">
        <f>INDEX(Sólidos!$A:$CT,ROW(CA162),COLUMN(CA162))</f>
        <v>0</v>
      </c>
      <c r="CE1178" s="106">
        <f>INDEX(Sólidos!$A:$CT,ROW(CB162),COLUMN(CB162))</f>
        <v>0</v>
      </c>
      <c r="CF1178" s="106">
        <f>INDEX(Sólidos!$A:$CT,ROW(CC162),COLUMN(CC162))</f>
        <v>0</v>
      </c>
      <c r="CG1178" s="106">
        <f>INDEX(Sólidos!$A:$CT,ROW(CD162),COLUMN(CD162))</f>
        <v>0</v>
      </c>
      <c r="CH1178" s="106">
        <f>INDEX(Sólidos!$A:$CT,ROW(CE162),COLUMN(CE162))</f>
        <v>0</v>
      </c>
      <c r="CI1178" s="106">
        <f>INDEX(Sólidos!$A:$CT,ROW(CF162),COLUMN(CF162))</f>
        <v>0</v>
      </c>
      <c r="CJ1178" s="106">
        <f>INDEX(Sólidos!$A:$CT,ROW(CG162),COLUMN(CG162))</f>
        <v>0</v>
      </c>
      <c r="CK1178" s="106">
        <f>INDEX(Sólidos!$A:$CT,ROW(CH162),COLUMN(CH162))</f>
        <v>0</v>
      </c>
      <c r="CL1178" s="106">
        <f>INDEX(Sólidos!$A:$CT,ROW(CI162),COLUMN(CI162))</f>
        <v>0</v>
      </c>
      <c r="CM1178" s="106">
        <f>INDEX(Sólidos!$A:$CT,ROW(CJ162),COLUMN(CJ162))</f>
        <v>0</v>
      </c>
      <c r="CN1178" s="106">
        <f>INDEX(Sólidos!$A:$CT,ROW(CK162),COLUMN(CK162))</f>
        <v>0</v>
      </c>
      <c r="CO1178" s="106">
        <f>INDEX(Sólidos!$A:$CT,ROW(CL162),COLUMN(CL162))</f>
        <v>0</v>
      </c>
      <c r="CP1178" s="106">
        <f>INDEX(Sólidos!$A:$CT,ROW(CM162),COLUMN(CM162))</f>
        <v>0</v>
      </c>
      <c r="CQ1178" s="106">
        <f>INDEX(Sólidos!$A:$CT,ROW(CN162),COLUMN(CN162))</f>
        <v>0</v>
      </c>
      <c r="CR1178" s="106">
        <f>INDEX(Sólidos!$A:$CT,ROW(CO162),COLUMN(CO162))</f>
        <v>0</v>
      </c>
      <c r="CS1178" s="107">
        <f>INDEX(Sólidos!$A:$CT,ROW(A162),COLUMN(A162))</f>
        <v>0</v>
      </c>
    </row>
    <row r="1179" spans="1:97" s="104" customFormat="1" hidden="1" x14ac:dyDescent="0.2">
      <c r="A1179" t="str">
        <f t="shared" si="18"/>
        <v>Zero</v>
      </c>
      <c r="B1179" s="107">
        <f>INDEX(Sólidos!$A:$CT,ROW(B163),COLUMN(CQ163))</f>
        <v>0</v>
      </c>
      <c r="C1179" s="107">
        <f>INDEX(Sólidos!$A:$CT,ROW(C163),COLUMN(CR163))</f>
        <v>0</v>
      </c>
      <c r="D1179" s="107">
        <f>INDEX(Sólidos!$A:$CT,ROW(D163),COLUMN(CS163))</f>
        <v>0</v>
      </c>
      <c r="E1179" s="107">
        <f>INDEX(Sólidos!$A:$CT,ROW(B163),COLUMN(B163))</f>
        <v>0</v>
      </c>
      <c r="F1179" s="106">
        <f>INDEX(Sólidos!$A:$CT,ROW(C163),COLUMN(C163))</f>
        <v>0</v>
      </c>
      <c r="G1179" s="106">
        <f>INDEX(Sólidos!$A:$CT,ROW(D163),COLUMN(D163))</f>
        <v>0</v>
      </c>
      <c r="H1179" s="106">
        <f>INDEX(Sólidos!$A:$CT,ROW(E163),COLUMN(E163))</f>
        <v>0</v>
      </c>
      <c r="I1179" s="106">
        <f>INDEX(Sólidos!$A:$CT,ROW(F163),COLUMN(F163))</f>
        <v>0</v>
      </c>
      <c r="J1179" s="106">
        <f>INDEX(Sólidos!$A:$CT,ROW(G163),COLUMN(G163))</f>
        <v>0</v>
      </c>
      <c r="K1179" s="106">
        <f>INDEX(Sólidos!$A:$CT,ROW(H163),COLUMN(H163))</f>
        <v>0</v>
      </c>
      <c r="L1179" s="106">
        <f>INDEX(Sólidos!$A:$CT,ROW(I163),COLUMN(I163))</f>
        <v>0</v>
      </c>
      <c r="M1179" s="106">
        <f>INDEX(Sólidos!$A:$CT,ROW(J163),COLUMN(J163))</f>
        <v>0</v>
      </c>
      <c r="N1179" s="106">
        <f>INDEX(Sólidos!$A:$CT,ROW(K163),COLUMN(K163))</f>
        <v>0</v>
      </c>
      <c r="O1179" s="106">
        <f>INDEX(Sólidos!$A:$CT,ROW(L163),COLUMN(L163))</f>
        <v>0</v>
      </c>
      <c r="P1179" s="106">
        <f>INDEX(Sólidos!$A:$CT,ROW(M163),COLUMN(M163))</f>
        <v>0</v>
      </c>
      <c r="Q1179" s="106">
        <f>INDEX(Sólidos!$A:$CT,ROW(N163),COLUMN(N163))</f>
        <v>0</v>
      </c>
      <c r="R1179" s="106">
        <f>INDEX(Sólidos!$A:$CT,ROW(O163),COLUMN(O163))</f>
        <v>0</v>
      </c>
      <c r="S1179" s="106">
        <f>INDEX(Sólidos!$A:$CT,ROW(P163),COLUMN(P163))</f>
        <v>0</v>
      </c>
      <c r="T1179" s="106">
        <f>INDEX(Sólidos!$A:$CT,ROW(Q163),COLUMN(Q163))</f>
        <v>0</v>
      </c>
      <c r="U1179" s="106">
        <f>INDEX(Sólidos!$A:$CT,ROW(R163),COLUMN(R163))</f>
        <v>0</v>
      </c>
      <c r="V1179" s="106">
        <f>INDEX(Sólidos!$A:$CT,ROW(S163),COLUMN(S163))</f>
        <v>0</v>
      </c>
      <c r="W1179" s="106">
        <f>INDEX(Sólidos!$A:$CT,ROW(T163),COLUMN(T163))</f>
        <v>0</v>
      </c>
      <c r="X1179" s="106">
        <f>INDEX(Sólidos!$A:$CT,ROW(U163),COLUMN(U163))</f>
        <v>0</v>
      </c>
      <c r="Y1179" s="106">
        <f>INDEX(Sólidos!$A:$CT,ROW(V163),COLUMN(V163))</f>
        <v>0</v>
      </c>
      <c r="Z1179" s="106">
        <f>INDEX(Sólidos!$A:$CT,ROW(W163),COLUMN(W163))</f>
        <v>0</v>
      </c>
      <c r="AA1179" s="106">
        <f>INDEX(Sólidos!$A:$CT,ROW(X163),COLUMN(X163))</f>
        <v>0</v>
      </c>
      <c r="AB1179" s="106">
        <f>INDEX(Sólidos!$A:$CT,ROW(Y163),COLUMN(Y163))</f>
        <v>0</v>
      </c>
      <c r="AC1179" s="106">
        <f>INDEX(Sólidos!$A:$CT,ROW(Z163),COLUMN(Z163))</f>
        <v>0</v>
      </c>
      <c r="AD1179" s="106">
        <f>INDEX(Sólidos!$A:$CT,ROW(AA163),COLUMN(AA163))</f>
        <v>0</v>
      </c>
      <c r="AE1179" s="106">
        <f>INDEX(Sólidos!$A:$CT,ROW(AB163),COLUMN(AB163))</f>
        <v>0</v>
      </c>
      <c r="AF1179" s="106">
        <f>INDEX(Sólidos!$A:$CT,ROW(AC163),COLUMN(AC163))</f>
        <v>0</v>
      </c>
      <c r="AG1179" s="106">
        <f>INDEX(Sólidos!$A:$CT,ROW(AD163),COLUMN(AD163))</f>
        <v>0</v>
      </c>
      <c r="AH1179" s="106">
        <f>INDEX(Sólidos!$A:$CT,ROW(AE163),COLUMN(AE163))</f>
        <v>0</v>
      </c>
      <c r="AI1179" s="106">
        <f>INDEX(Sólidos!$A:$CT,ROW(AF163),COLUMN(AF163))</f>
        <v>0</v>
      </c>
      <c r="AJ1179" s="106">
        <f>INDEX(Sólidos!$A:$CT,ROW(AG163),COLUMN(AG163))</f>
        <v>0</v>
      </c>
      <c r="AK1179" s="106">
        <f>INDEX(Sólidos!$A:$CT,ROW(AH163),COLUMN(AH163))</f>
        <v>0</v>
      </c>
      <c r="AL1179" s="106">
        <f>INDEX(Sólidos!$A:$CT,ROW(AI163),COLUMN(AI163))</f>
        <v>0</v>
      </c>
      <c r="AM1179" s="106">
        <f>INDEX(Sólidos!$A:$CT,ROW(AJ163),COLUMN(AJ163))</f>
        <v>0</v>
      </c>
      <c r="AN1179" s="106">
        <f>INDEX(Sólidos!$A:$CT,ROW(AK163),COLUMN(AK163))</f>
        <v>0</v>
      </c>
      <c r="AO1179" s="106">
        <f>INDEX(Sólidos!$A:$CT,ROW(AL163),COLUMN(AL163))</f>
        <v>0</v>
      </c>
      <c r="AP1179" s="106">
        <f>INDEX(Sólidos!$A:$CT,ROW(AM163),COLUMN(AM163))</f>
        <v>0</v>
      </c>
      <c r="AQ1179" s="106">
        <f>INDEX(Sólidos!$A:$CT,ROW(AN163),COLUMN(AN163))</f>
        <v>0</v>
      </c>
      <c r="AR1179" s="106">
        <f>INDEX(Sólidos!$A:$CT,ROW(AO163),COLUMN(AO163))</f>
        <v>0</v>
      </c>
      <c r="AS1179" s="106">
        <f>INDEX(Sólidos!$A:$CT,ROW(AP163),COLUMN(AP163))</f>
        <v>0</v>
      </c>
      <c r="AT1179" s="106">
        <f>INDEX(Sólidos!$A:$CT,ROW(AQ163),COLUMN(AQ163))</f>
        <v>0</v>
      </c>
      <c r="AU1179" s="106">
        <f>INDEX(Sólidos!$A:$CT,ROW(AR163),COLUMN(AR163))</f>
        <v>0</v>
      </c>
      <c r="AV1179" s="106">
        <f>INDEX(Sólidos!$A:$CT,ROW(AS163),COLUMN(AS163))</f>
        <v>0</v>
      </c>
      <c r="AW1179" s="106">
        <f>INDEX(Sólidos!$A:$CT,ROW(AT163),COLUMN(AT163))</f>
        <v>0</v>
      </c>
      <c r="AX1179" s="106">
        <f>INDEX(Sólidos!$A:$CT,ROW(AU163),COLUMN(AU163))</f>
        <v>0</v>
      </c>
      <c r="AY1179" s="106">
        <f>INDEX(Sólidos!$A:$CT,ROW(AV163),COLUMN(AV163))</f>
        <v>0</v>
      </c>
      <c r="AZ1179" s="106">
        <f>INDEX(Sólidos!$A:$CT,ROW(AW163),COLUMN(AW163))</f>
        <v>0</v>
      </c>
      <c r="BA1179" s="106">
        <f>INDEX(Sólidos!$A:$CT,ROW(AX163),COLUMN(AX163))</f>
        <v>0</v>
      </c>
      <c r="BB1179" s="106">
        <f>INDEX(Sólidos!$A:$CT,ROW(AY163),COLUMN(AY163))</f>
        <v>0</v>
      </c>
      <c r="BC1179" s="106">
        <f>INDEX(Sólidos!$A:$CT,ROW(AZ163),COLUMN(AZ163))</f>
        <v>0</v>
      </c>
      <c r="BD1179" s="106">
        <f>INDEX(Sólidos!$A:$CT,ROW(BA163),COLUMN(BA163))</f>
        <v>0</v>
      </c>
      <c r="BE1179" s="106">
        <f>INDEX(Sólidos!$A:$CT,ROW(BB163),COLUMN(BB163))</f>
        <v>0</v>
      </c>
      <c r="BF1179" s="106">
        <f>INDEX(Sólidos!$A:$CT,ROW(BC163),COLUMN(BC163))</f>
        <v>0</v>
      </c>
      <c r="BG1179" s="106">
        <f>INDEX(Sólidos!$A:$CT,ROW(BD163),COLUMN(BD163))</f>
        <v>0</v>
      </c>
      <c r="BH1179" s="106">
        <f>INDEX(Sólidos!$A:$CT,ROW(BE163),COLUMN(BE163))</f>
        <v>0</v>
      </c>
      <c r="BI1179" s="106">
        <f>INDEX(Sólidos!$A:$CT,ROW(BF163),COLUMN(BF163))</f>
        <v>0</v>
      </c>
      <c r="BJ1179" s="106">
        <f>INDEX(Sólidos!$A:$CT,ROW(BG163),COLUMN(BG163))</f>
        <v>0</v>
      </c>
      <c r="BK1179" s="106">
        <f>INDEX(Sólidos!$A:$CT,ROW(BH163),COLUMN(BH163))</f>
        <v>0</v>
      </c>
      <c r="BL1179" s="106">
        <f>INDEX(Sólidos!$A:$CT,ROW(BI163),COLUMN(BI163))</f>
        <v>0</v>
      </c>
      <c r="BM1179" s="106">
        <f>INDEX(Sólidos!$A:$CT,ROW(BJ163),COLUMN(BJ163))</f>
        <v>0</v>
      </c>
      <c r="BN1179" s="106">
        <f>INDEX(Sólidos!$A:$CT,ROW(BK163),COLUMN(BK163))</f>
        <v>0</v>
      </c>
      <c r="BO1179" s="106">
        <f>INDEX(Sólidos!$A:$CT,ROW(BL163),COLUMN(BL163))</f>
        <v>0</v>
      </c>
      <c r="BP1179" s="106">
        <f>INDEX(Sólidos!$A:$CT,ROW(BM163),COLUMN(BM163))</f>
        <v>0</v>
      </c>
      <c r="BQ1179" s="106">
        <f>INDEX(Sólidos!$A:$CT,ROW(BN163),COLUMN(BN163))</f>
        <v>0</v>
      </c>
      <c r="BR1179" s="106">
        <f>INDEX(Sólidos!$A:$CT,ROW(BO163),COLUMN(BO163))</f>
        <v>0</v>
      </c>
      <c r="BS1179" s="106">
        <f>INDEX(Sólidos!$A:$CT,ROW(BP163),COLUMN(BP163))</f>
        <v>0</v>
      </c>
      <c r="BT1179" s="106">
        <f>INDEX(Sólidos!$A:$CT,ROW(BQ163),COLUMN(BQ163))</f>
        <v>0</v>
      </c>
      <c r="BU1179" s="106">
        <f>INDEX(Sólidos!$A:$CT,ROW(BR163),COLUMN(BR163))</f>
        <v>0</v>
      </c>
      <c r="BV1179" s="106">
        <f>INDEX(Sólidos!$A:$CT,ROW(BS163),COLUMN(BS163))</f>
        <v>0</v>
      </c>
      <c r="BW1179" s="106">
        <f>INDEX(Sólidos!$A:$CT,ROW(BT163),COLUMN(BT163))</f>
        <v>0</v>
      </c>
      <c r="BX1179" s="106">
        <f>INDEX(Sólidos!$A:$CT,ROW(BU163),COLUMN(BU163))</f>
        <v>0</v>
      </c>
      <c r="BY1179" s="106">
        <f>INDEX(Sólidos!$A:$CT,ROW(BV163),COLUMN(BV163))</f>
        <v>0</v>
      </c>
      <c r="BZ1179" s="106">
        <f>INDEX(Sólidos!$A:$CT,ROW(BW163),COLUMN(BW163))</f>
        <v>0</v>
      </c>
      <c r="CA1179" s="106">
        <f>INDEX(Sólidos!$A:$CT,ROW(BX163),COLUMN(BX163))</f>
        <v>0</v>
      </c>
      <c r="CB1179" s="106">
        <f>INDEX(Sólidos!$A:$CT,ROW(BY163),COLUMN(BY163))</f>
        <v>0</v>
      </c>
      <c r="CC1179" s="106">
        <f>INDEX(Sólidos!$A:$CT,ROW(BZ163),COLUMN(BZ163))</f>
        <v>0</v>
      </c>
      <c r="CD1179" s="106">
        <f>INDEX(Sólidos!$A:$CT,ROW(CA163),COLUMN(CA163))</f>
        <v>0</v>
      </c>
      <c r="CE1179" s="106">
        <f>INDEX(Sólidos!$A:$CT,ROW(CB163),COLUMN(CB163))</f>
        <v>0</v>
      </c>
      <c r="CF1179" s="106">
        <f>INDEX(Sólidos!$A:$CT,ROW(CC163),COLUMN(CC163))</f>
        <v>0</v>
      </c>
      <c r="CG1179" s="106">
        <f>INDEX(Sólidos!$A:$CT,ROW(CD163),COLUMN(CD163))</f>
        <v>0</v>
      </c>
      <c r="CH1179" s="106">
        <f>INDEX(Sólidos!$A:$CT,ROW(CE163),COLUMN(CE163))</f>
        <v>0</v>
      </c>
      <c r="CI1179" s="106">
        <f>INDEX(Sólidos!$A:$CT,ROW(CF163),COLUMN(CF163))</f>
        <v>0</v>
      </c>
      <c r="CJ1179" s="106">
        <f>INDEX(Sólidos!$A:$CT,ROW(CG163),COLUMN(CG163))</f>
        <v>0</v>
      </c>
      <c r="CK1179" s="106">
        <f>INDEX(Sólidos!$A:$CT,ROW(CH163),COLUMN(CH163))</f>
        <v>0</v>
      </c>
      <c r="CL1179" s="106">
        <f>INDEX(Sólidos!$A:$CT,ROW(CI163),COLUMN(CI163))</f>
        <v>0</v>
      </c>
      <c r="CM1179" s="106">
        <f>INDEX(Sólidos!$A:$CT,ROW(CJ163),COLUMN(CJ163))</f>
        <v>0</v>
      </c>
      <c r="CN1179" s="106">
        <f>INDEX(Sólidos!$A:$CT,ROW(CK163),COLUMN(CK163))</f>
        <v>0</v>
      </c>
      <c r="CO1179" s="106">
        <f>INDEX(Sólidos!$A:$CT,ROW(CL163),COLUMN(CL163))</f>
        <v>0</v>
      </c>
      <c r="CP1179" s="106">
        <f>INDEX(Sólidos!$A:$CT,ROW(CM163),COLUMN(CM163))</f>
        <v>0</v>
      </c>
      <c r="CQ1179" s="106">
        <f>INDEX(Sólidos!$A:$CT,ROW(CN163),COLUMN(CN163))</f>
        <v>0</v>
      </c>
      <c r="CR1179" s="106">
        <f>INDEX(Sólidos!$A:$CT,ROW(CO163),COLUMN(CO163))</f>
        <v>0</v>
      </c>
      <c r="CS1179" s="107">
        <f>INDEX(Sólidos!$A:$CT,ROW(A163),COLUMN(A163))</f>
        <v>0</v>
      </c>
    </row>
    <row r="1180" spans="1:97" s="104" customFormat="1" hidden="1" x14ac:dyDescent="0.2">
      <c r="A1180" t="str">
        <f t="shared" si="18"/>
        <v>Zero</v>
      </c>
      <c r="B1180" s="107">
        <f>INDEX(Sólidos!$A:$CT,ROW(B164),COLUMN(CQ164))</f>
        <v>0</v>
      </c>
      <c r="C1180" s="107">
        <f>INDEX(Sólidos!$A:$CT,ROW(C164),COLUMN(CR164))</f>
        <v>0</v>
      </c>
      <c r="D1180" s="107">
        <f>INDEX(Sólidos!$A:$CT,ROW(D164),COLUMN(CS164))</f>
        <v>0</v>
      </c>
      <c r="E1180" s="107">
        <f>INDEX(Sólidos!$A:$CT,ROW(B164),COLUMN(B164))</f>
        <v>0</v>
      </c>
      <c r="F1180" s="106">
        <f>INDEX(Sólidos!$A:$CT,ROW(C164),COLUMN(C164))</f>
        <v>0</v>
      </c>
      <c r="G1180" s="106">
        <f>INDEX(Sólidos!$A:$CT,ROW(D164),COLUMN(D164))</f>
        <v>0</v>
      </c>
      <c r="H1180" s="106">
        <f>INDEX(Sólidos!$A:$CT,ROW(E164),COLUMN(E164))</f>
        <v>0</v>
      </c>
      <c r="I1180" s="106">
        <f>INDEX(Sólidos!$A:$CT,ROW(F164),COLUMN(F164))</f>
        <v>0</v>
      </c>
      <c r="J1180" s="106">
        <f>INDEX(Sólidos!$A:$CT,ROW(G164),COLUMN(G164))</f>
        <v>0</v>
      </c>
      <c r="K1180" s="106">
        <f>INDEX(Sólidos!$A:$CT,ROW(H164),COLUMN(H164))</f>
        <v>0</v>
      </c>
      <c r="L1180" s="106">
        <f>INDEX(Sólidos!$A:$CT,ROW(I164),COLUMN(I164))</f>
        <v>0</v>
      </c>
      <c r="M1180" s="106">
        <f>INDEX(Sólidos!$A:$CT,ROW(J164),COLUMN(J164))</f>
        <v>0</v>
      </c>
      <c r="N1180" s="106">
        <f>INDEX(Sólidos!$A:$CT,ROW(K164),COLUMN(K164))</f>
        <v>0</v>
      </c>
      <c r="O1180" s="106">
        <f>INDEX(Sólidos!$A:$CT,ROW(L164),COLUMN(L164))</f>
        <v>0</v>
      </c>
      <c r="P1180" s="106">
        <f>INDEX(Sólidos!$A:$CT,ROW(M164),COLUMN(M164))</f>
        <v>0</v>
      </c>
      <c r="Q1180" s="106">
        <f>INDEX(Sólidos!$A:$CT,ROW(N164),COLUMN(N164))</f>
        <v>0</v>
      </c>
      <c r="R1180" s="106">
        <f>INDEX(Sólidos!$A:$CT,ROW(O164),COLUMN(O164))</f>
        <v>0</v>
      </c>
      <c r="S1180" s="106">
        <f>INDEX(Sólidos!$A:$CT,ROW(P164),COLUMN(P164))</f>
        <v>0</v>
      </c>
      <c r="T1180" s="106">
        <f>INDEX(Sólidos!$A:$CT,ROW(Q164),COLUMN(Q164))</f>
        <v>0</v>
      </c>
      <c r="U1180" s="106">
        <f>INDEX(Sólidos!$A:$CT,ROW(R164),COLUMN(R164))</f>
        <v>0</v>
      </c>
      <c r="V1180" s="106">
        <f>INDEX(Sólidos!$A:$CT,ROW(S164),COLUMN(S164))</f>
        <v>0</v>
      </c>
      <c r="W1180" s="106">
        <f>INDEX(Sólidos!$A:$CT,ROW(T164),COLUMN(T164))</f>
        <v>0</v>
      </c>
      <c r="X1180" s="106">
        <f>INDEX(Sólidos!$A:$CT,ROW(U164),COLUMN(U164))</f>
        <v>0</v>
      </c>
      <c r="Y1180" s="106">
        <f>INDEX(Sólidos!$A:$CT,ROW(V164),COLUMN(V164))</f>
        <v>0</v>
      </c>
      <c r="Z1180" s="106">
        <f>INDEX(Sólidos!$A:$CT,ROW(W164),COLUMN(W164))</f>
        <v>0</v>
      </c>
      <c r="AA1180" s="106">
        <f>INDEX(Sólidos!$A:$CT,ROW(X164),COLUMN(X164))</f>
        <v>0</v>
      </c>
      <c r="AB1180" s="106">
        <f>INDEX(Sólidos!$A:$CT,ROW(Y164),COLUMN(Y164))</f>
        <v>0</v>
      </c>
      <c r="AC1180" s="106">
        <f>INDEX(Sólidos!$A:$CT,ROW(Z164),COLUMN(Z164))</f>
        <v>0</v>
      </c>
      <c r="AD1180" s="106">
        <f>INDEX(Sólidos!$A:$CT,ROW(AA164),COLUMN(AA164))</f>
        <v>0</v>
      </c>
      <c r="AE1180" s="106">
        <f>INDEX(Sólidos!$A:$CT,ROW(AB164),COLUMN(AB164))</f>
        <v>0</v>
      </c>
      <c r="AF1180" s="106">
        <f>INDEX(Sólidos!$A:$CT,ROW(AC164),COLUMN(AC164))</f>
        <v>0</v>
      </c>
      <c r="AG1180" s="106">
        <f>INDEX(Sólidos!$A:$CT,ROW(AD164),COLUMN(AD164))</f>
        <v>0</v>
      </c>
      <c r="AH1180" s="106">
        <f>INDEX(Sólidos!$A:$CT,ROW(AE164),COLUMN(AE164))</f>
        <v>0</v>
      </c>
      <c r="AI1180" s="106">
        <f>INDEX(Sólidos!$A:$CT,ROW(AF164),COLUMN(AF164))</f>
        <v>0</v>
      </c>
      <c r="AJ1180" s="106">
        <f>INDEX(Sólidos!$A:$CT,ROW(AG164),COLUMN(AG164))</f>
        <v>0</v>
      </c>
      <c r="AK1180" s="106">
        <f>INDEX(Sólidos!$A:$CT,ROW(AH164),COLUMN(AH164))</f>
        <v>0</v>
      </c>
      <c r="AL1180" s="106">
        <f>INDEX(Sólidos!$A:$CT,ROW(AI164),COLUMN(AI164))</f>
        <v>0</v>
      </c>
      <c r="AM1180" s="106">
        <f>INDEX(Sólidos!$A:$CT,ROW(AJ164),COLUMN(AJ164))</f>
        <v>0</v>
      </c>
      <c r="AN1180" s="106">
        <f>INDEX(Sólidos!$A:$CT,ROW(AK164),COLUMN(AK164))</f>
        <v>0</v>
      </c>
      <c r="AO1180" s="106">
        <f>INDEX(Sólidos!$A:$CT,ROW(AL164),COLUMN(AL164))</f>
        <v>0</v>
      </c>
      <c r="AP1180" s="106">
        <f>INDEX(Sólidos!$A:$CT,ROW(AM164),COLUMN(AM164))</f>
        <v>0</v>
      </c>
      <c r="AQ1180" s="106">
        <f>INDEX(Sólidos!$A:$CT,ROW(AN164),COLUMN(AN164))</f>
        <v>0</v>
      </c>
      <c r="AR1180" s="106">
        <f>INDEX(Sólidos!$A:$CT,ROW(AO164),COLUMN(AO164))</f>
        <v>0</v>
      </c>
      <c r="AS1180" s="106">
        <f>INDEX(Sólidos!$A:$CT,ROW(AP164),COLUMN(AP164))</f>
        <v>0</v>
      </c>
      <c r="AT1180" s="106">
        <f>INDEX(Sólidos!$A:$CT,ROW(AQ164),COLUMN(AQ164))</f>
        <v>0</v>
      </c>
      <c r="AU1180" s="106">
        <f>INDEX(Sólidos!$A:$CT,ROW(AR164),COLUMN(AR164))</f>
        <v>0</v>
      </c>
      <c r="AV1180" s="106">
        <f>INDEX(Sólidos!$A:$CT,ROW(AS164),COLUMN(AS164))</f>
        <v>0</v>
      </c>
      <c r="AW1180" s="106">
        <f>INDEX(Sólidos!$A:$CT,ROW(AT164),COLUMN(AT164))</f>
        <v>0</v>
      </c>
      <c r="AX1180" s="106">
        <f>INDEX(Sólidos!$A:$CT,ROW(AU164),COLUMN(AU164))</f>
        <v>0</v>
      </c>
      <c r="AY1180" s="106">
        <f>INDEX(Sólidos!$A:$CT,ROW(AV164),COLUMN(AV164))</f>
        <v>0</v>
      </c>
      <c r="AZ1180" s="106">
        <f>INDEX(Sólidos!$A:$CT,ROW(AW164),COLUMN(AW164))</f>
        <v>0</v>
      </c>
      <c r="BA1180" s="106">
        <f>INDEX(Sólidos!$A:$CT,ROW(AX164),COLUMN(AX164))</f>
        <v>0</v>
      </c>
      <c r="BB1180" s="106">
        <f>INDEX(Sólidos!$A:$CT,ROW(AY164),COLUMN(AY164))</f>
        <v>0</v>
      </c>
      <c r="BC1180" s="106">
        <f>INDEX(Sólidos!$A:$CT,ROW(AZ164),COLUMN(AZ164))</f>
        <v>0</v>
      </c>
      <c r="BD1180" s="106">
        <f>INDEX(Sólidos!$A:$CT,ROW(BA164),COLUMN(BA164))</f>
        <v>0</v>
      </c>
      <c r="BE1180" s="106">
        <f>INDEX(Sólidos!$A:$CT,ROW(BB164),COLUMN(BB164))</f>
        <v>0</v>
      </c>
      <c r="BF1180" s="106">
        <f>INDEX(Sólidos!$A:$CT,ROW(BC164),COLUMN(BC164))</f>
        <v>0</v>
      </c>
      <c r="BG1180" s="106">
        <f>INDEX(Sólidos!$A:$CT,ROW(BD164),COLUMN(BD164))</f>
        <v>0</v>
      </c>
      <c r="BH1180" s="106">
        <f>INDEX(Sólidos!$A:$CT,ROW(BE164),COLUMN(BE164))</f>
        <v>0</v>
      </c>
      <c r="BI1180" s="106">
        <f>INDEX(Sólidos!$A:$CT,ROW(BF164),COLUMN(BF164))</f>
        <v>0</v>
      </c>
      <c r="BJ1180" s="106">
        <f>INDEX(Sólidos!$A:$CT,ROW(BG164),COLUMN(BG164))</f>
        <v>0</v>
      </c>
      <c r="BK1180" s="106">
        <f>INDEX(Sólidos!$A:$CT,ROW(BH164),COLUMN(BH164))</f>
        <v>0</v>
      </c>
      <c r="BL1180" s="106">
        <f>INDEX(Sólidos!$A:$CT,ROW(BI164),COLUMN(BI164))</f>
        <v>0</v>
      </c>
      <c r="BM1180" s="106">
        <f>INDEX(Sólidos!$A:$CT,ROW(BJ164),COLUMN(BJ164))</f>
        <v>0</v>
      </c>
      <c r="BN1180" s="106">
        <f>INDEX(Sólidos!$A:$CT,ROW(BK164),COLUMN(BK164))</f>
        <v>0</v>
      </c>
      <c r="BO1180" s="106">
        <f>INDEX(Sólidos!$A:$CT,ROW(BL164),COLUMN(BL164))</f>
        <v>0</v>
      </c>
      <c r="BP1180" s="106">
        <f>INDEX(Sólidos!$A:$CT,ROW(BM164),COLUMN(BM164))</f>
        <v>0</v>
      </c>
      <c r="BQ1180" s="106">
        <f>INDEX(Sólidos!$A:$CT,ROW(BN164),COLUMN(BN164))</f>
        <v>0</v>
      </c>
      <c r="BR1180" s="106">
        <f>INDEX(Sólidos!$A:$CT,ROW(BO164),COLUMN(BO164))</f>
        <v>0</v>
      </c>
      <c r="BS1180" s="106">
        <f>INDEX(Sólidos!$A:$CT,ROW(BP164),COLUMN(BP164))</f>
        <v>0</v>
      </c>
      <c r="BT1180" s="106">
        <f>INDEX(Sólidos!$A:$CT,ROW(BQ164),COLUMN(BQ164))</f>
        <v>0</v>
      </c>
      <c r="BU1180" s="106">
        <f>INDEX(Sólidos!$A:$CT,ROW(BR164),COLUMN(BR164))</f>
        <v>0</v>
      </c>
      <c r="BV1180" s="106">
        <f>INDEX(Sólidos!$A:$CT,ROW(BS164),COLUMN(BS164))</f>
        <v>0</v>
      </c>
      <c r="BW1180" s="106">
        <f>INDEX(Sólidos!$A:$CT,ROW(BT164),COLUMN(BT164))</f>
        <v>0</v>
      </c>
      <c r="BX1180" s="106">
        <f>INDEX(Sólidos!$A:$CT,ROW(BU164),COLUMN(BU164))</f>
        <v>0</v>
      </c>
      <c r="BY1180" s="106">
        <f>INDEX(Sólidos!$A:$CT,ROW(BV164),COLUMN(BV164))</f>
        <v>0</v>
      </c>
      <c r="BZ1180" s="106">
        <f>INDEX(Sólidos!$A:$CT,ROW(BW164),COLUMN(BW164))</f>
        <v>0</v>
      </c>
      <c r="CA1180" s="106">
        <f>INDEX(Sólidos!$A:$CT,ROW(BX164),COLUMN(BX164))</f>
        <v>0</v>
      </c>
      <c r="CB1180" s="106">
        <f>INDEX(Sólidos!$A:$CT,ROW(BY164),COLUMN(BY164))</f>
        <v>0</v>
      </c>
      <c r="CC1180" s="106">
        <f>INDEX(Sólidos!$A:$CT,ROW(BZ164),COLUMN(BZ164))</f>
        <v>0</v>
      </c>
      <c r="CD1180" s="106">
        <f>INDEX(Sólidos!$A:$CT,ROW(CA164),COLUMN(CA164))</f>
        <v>0</v>
      </c>
      <c r="CE1180" s="106">
        <f>INDEX(Sólidos!$A:$CT,ROW(CB164),COLUMN(CB164))</f>
        <v>0</v>
      </c>
      <c r="CF1180" s="106">
        <f>INDEX(Sólidos!$A:$CT,ROW(CC164),COLUMN(CC164))</f>
        <v>0</v>
      </c>
      <c r="CG1180" s="106">
        <f>INDEX(Sólidos!$A:$CT,ROW(CD164),COLUMN(CD164))</f>
        <v>0</v>
      </c>
      <c r="CH1180" s="106">
        <f>INDEX(Sólidos!$A:$CT,ROW(CE164),COLUMN(CE164))</f>
        <v>0</v>
      </c>
      <c r="CI1180" s="106">
        <f>INDEX(Sólidos!$A:$CT,ROW(CF164),COLUMN(CF164))</f>
        <v>0</v>
      </c>
      <c r="CJ1180" s="106">
        <f>INDEX(Sólidos!$A:$CT,ROW(CG164),COLUMN(CG164))</f>
        <v>0</v>
      </c>
      <c r="CK1180" s="106">
        <f>INDEX(Sólidos!$A:$CT,ROW(CH164),COLUMN(CH164))</f>
        <v>0</v>
      </c>
      <c r="CL1180" s="106">
        <f>INDEX(Sólidos!$A:$CT,ROW(CI164),COLUMN(CI164))</f>
        <v>0</v>
      </c>
      <c r="CM1180" s="106">
        <f>INDEX(Sólidos!$A:$CT,ROW(CJ164),COLUMN(CJ164))</f>
        <v>0</v>
      </c>
      <c r="CN1180" s="106">
        <f>INDEX(Sólidos!$A:$CT,ROW(CK164),COLUMN(CK164))</f>
        <v>0</v>
      </c>
      <c r="CO1180" s="106">
        <f>INDEX(Sólidos!$A:$CT,ROW(CL164),COLUMN(CL164))</f>
        <v>0</v>
      </c>
      <c r="CP1180" s="106">
        <f>INDEX(Sólidos!$A:$CT,ROW(CM164),COLUMN(CM164))</f>
        <v>0</v>
      </c>
      <c r="CQ1180" s="106">
        <f>INDEX(Sólidos!$A:$CT,ROW(CN164),COLUMN(CN164))</f>
        <v>0</v>
      </c>
      <c r="CR1180" s="106">
        <f>INDEX(Sólidos!$A:$CT,ROW(CO164),COLUMN(CO164))</f>
        <v>0</v>
      </c>
      <c r="CS1180" s="107">
        <f>INDEX(Sólidos!$A:$CT,ROW(A164),COLUMN(A164))</f>
        <v>0</v>
      </c>
    </row>
    <row r="1181" spans="1:97" s="104" customFormat="1" hidden="1" x14ac:dyDescent="0.2">
      <c r="A1181" t="str">
        <f t="shared" si="18"/>
        <v>Zero</v>
      </c>
      <c r="B1181" s="107">
        <f>INDEX(Sólidos!$A:$CT,ROW(B165),COLUMN(CQ165))</f>
        <v>0</v>
      </c>
      <c r="C1181" s="107">
        <f>INDEX(Sólidos!$A:$CT,ROW(C165),COLUMN(CR165))</f>
        <v>0</v>
      </c>
      <c r="D1181" s="107">
        <f>INDEX(Sólidos!$A:$CT,ROW(D165),COLUMN(CS165))</f>
        <v>0</v>
      </c>
      <c r="E1181" s="107">
        <f>INDEX(Sólidos!$A:$CT,ROW(B165),COLUMN(B165))</f>
        <v>0</v>
      </c>
      <c r="F1181" s="106">
        <f>INDEX(Sólidos!$A:$CT,ROW(C165),COLUMN(C165))</f>
        <v>0</v>
      </c>
      <c r="G1181" s="106">
        <f>INDEX(Sólidos!$A:$CT,ROW(D165),COLUMN(D165))</f>
        <v>0</v>
      </c>
      <c r="H1181" s="106">
        <f>INDEX(Sólidos!$A:$CT,ROW(E165),COLUMN(E165))</f>
        <v>0</v>
      </c>
      <c r="I1181" s="106">
        <f>INDEX(Sólidos!$A:$CT,ROW(F165),COLUMN(F165))</f>
        <v>0</v>
      </c>
      <c r="J1181" s="106">
        <f>INDEX(Sólidos!$A:$CT,ROW(G165),COLUMN(G165))</f>
        <v>0</v>
      </c>
      <c r="K1181" s="106">
        <f>INDEX(Sólidos!$A:$CT,ROW(H165),COLUMN(H165))</f>
        <v>0</v>
      </c>
      <c r="L1181" s="106">
        <f>INDEX(Sólidos!$A:$CT,ROW(I165),COLUMN(I165))</f>
        <v>0</v>
      </c>
      <c r="M1181" s="106">
        <f>INDEX(Sólidos!$A:$CT,ROW(J165),COLUMN(J165))</f>
        <v>0</v>
      </c>
      <c r="N1181" s="106">
        <f>INDEX(Sólidos!$A:$CT,ROW(K165),COLUMN(K165))</f>
        <v>0</v>
      </c>
      <c r="O1181" s="106">
        <f>INDEX(Sólidos!$A:$CT,ROW(L165),COLUMN(L165))</f>
        <v>0</v>
      </c>
      <c r="P1181" s="106">
        <f>INDEX(Sólidos!$A:$CT,ROW(M165),COLUMN(M165))</f>
        <v>0</v>
      </c>
      <c r="Q1181" s="106">
        <f>INDEX(Sólidos!$A:$CT,ROW(N165),COLUMN(N165))</f>
        <v>0</v>
      </c>
      <c r="R1181" s="106">
        <f>INDEX(Sólidos!$A:$CT,ROW(O165),COLUMN(O165))</f>
        <v>0</v>
      </c>
      <c r="S1181" s="106">
        <f>INDEX(Sólidos!$A:$CT,ROW(P165),COLUMN(P165))</f>
        <v>0</v>
      </c>
      <c r="T1181" s="106">
        <f>INDEX(Sólidos!$A:$CT,ROW(Q165),COLUMN(Q165))</f>
        <v>0</v>
      </c>
      <c r="U1181" s="106">
        <f>INDEX(Sólidos!$A:$CT,ROW(R165),COLUMN(R165))</f>
        <v>0</v>
      </c>
      <c r="V1181" s="106">
        <f>INDEX(Sólidos!$A:$CT,ROW(S165),COLUMN(S165))</f>
        <v>0</v>
      </c>
      <c r="W1181" s="106">
        <f>INDEX(Sólidos!$A:$CT,ROW(T165),COLUMN(T165))</f>
        <v>0</v>
      </c>
      <c r="X1181" s="106">
        <f>INDEX(Sólidos!$A:$CT,ROW(U165),COLUMN(U165))</f>
        <v>0</v>
      </c>
      <c r="Y1181" s="106">
        <f>INDEX(Sólidos!$A:$CT,ROW(V165),COLUMN(V165))</f>
        <v>0</v>
      </c>
      <c r="Z1181" s="106">
        <f>INDEX(Sólidos!$A:$CT,ROW(W165),COLUMN(W165))</f>
        <v>0</v>
      </c>
      <c r="AA1181" s="106">
        <f>INDEX(Sólidos!$A:$CT,ROW(X165),COLUMN(X165))</f>
        <v>0</v>
      </c>
      <c r="AB1181" s="106">
        <f>INDEX(Sólidos!$A:$CT,ROW(Y165),COLUMN(Y165))</f>
        <v>0</v>
      </c>
      <c r="AC1181" s="106">
        <f>INDEX(Sólidos!$A:$CT,ROW(Z165),COLUMN(Z165))</f>
        <v>0</v>
      </c>
      <c r="AD1181" s="106">
        <f>INDEX(Sólidos!$A:$CT,ROW(AA165),COLUMN(AA165))</f>
        <v>0</v>
      </c>
      <c r="AE1181" s="106">
        <f>INDEX(Sólidos!$A:$CT,ROW(AB165),COLUMN(AB165))</f>
        <v>0</v>
      </c>
      <c r="AF1181" s="106">
        <f>INDEX(Sólidos!$A:$CT,ROW(AC165),COLUMN(AC165))</f>
        <v>0</v>
      </c>
      <c r="AG1181" s="106">
        <f>INDEX(Sólidos!$A:$CT,ROW(AD165),COLUMN(AD165))</f>
        <v>0</v>
      </c>
      <c r="AH1181" s="106">
        <f>INDEX(Sólidos!$A:$CT,ROW(AE165),COLUMN(AE165))</f>
        <v>0</v>
      </c>
      <c r="AI1181" s="106">
        <f>INDEX(Sólidos!$A:$CT,ROW(AF165),COLUMN(AF165))</f>
        <v>0</v>
      </c>
      <c r="AJ1181" s="106">
        <f>INDEX(Sólidos!$A:$CT,ROW(AG165),COLUMN(AG165))</f>
        <v>0</v>
      </c>
      <c r="AK1181" s="106">
        <f>INDEX(Sólidos!$A:$CT,ROW(AH165),COLUMN(AH165))</f>
        <v>0</v>
      </c>
      <c r="AL1181" s="106">
        <f>INDEX(Sólidos!$A:$CT,ROW(AI165),COLUMN(AI165))</f>
        <v>0</v>
      </c>
      <c r="AM1181" s="106">
        <f>INDEX(Sólidos!$A:$CT,ROW(AJ165),COLUMN(AJ165))</f>
        <v>0</v>
      </c>
      <c r="AN1181" s="106">
        <f>INDEX(Sólidos!$A:$CT,ROW(AK165),COLUMN(AK165))</f>
        <v>0</v>
      </c>
      <c r="AO1181" s="106">
        <f>INDEX(Sólidos!$A:$CT,ROW(AL165),COLUMN(AL165))</f>
        <v>0</v>
      </c>
      <c r="AP1181" s="106">
        <f>INDEX(Sólidos!$A:$CT,ROW(AM165),COLUMN(AM165))</f>
        <v>0</v>
      </c>
      <c r="AQ1181" s="106">
        <f>INDEX(Sólidos!$A:$CT,ROW(AN165),COLUMN(AN165))</f>
        <v>0</v>
      </c>
      <c r="AR1181" s="106">
        <f>INDEX(Sólidos!$A:$CT,ROW(AO165),COLUMN(AO165))</f>
        <v>0</v>
      </c>
      <c r="AS1181" s="106">
        <f>INDEX(Sólidos!$A:$CT,ROW(AP165),COLUMN(AP165))</f>
        <v>0</v>
      </c>
      <c r="AT1181" s="106">
        <f>INDEX(Sólidos!$A:$CT,ROW(AQ165),COLUMN(AQ165))</f>
        <v>0</v>
      </c>
      <c r="AU1181" s="106">
        <f>INDEX(Sólidos!$A:$CT,ROW(AR165),COLUMN(AR165))</f>
        <v>0</v>
      </c>
      <c r="AV1181" s="106">
        <f>INDEX(Sólidos!$A:$CT,ROW(AS165),COLUMN(AS165))</f>
        <v>0</v>
      </c>
      <c r="AW1181" s="106">
        <f>INDEX(Sólidos!$A:$CT,ROW(AT165),COLUMN(AT165))</f>
        <v>0</v>
      </c>
      <c r="AX1181" s="106">
        <f>INDEX(Sólidos!$A:$CT,ROW(AU165),COLUMN(AU165))</f>
        <v>0</v>
      </c>
      <c r="AY1181" s="106">
        <f>INDEX(Sólidos!$A:$CT,ROW(AV165),COLUMN(AV165))</f>
        <v>0</v>
      </c>
      <c r="AZ1181" s="106">
        <f>INDEX(Sólidos!$A:$CT,ROW(AW165),COLUMN(AW165))</f>
        <v>0</v>
      </c>
      <c r="BA1181" s="106">
        <f>INDEX(Sólidos!$A:$CT,ROW(AX165),COLUMN(AX165))</f>
        <v>0</v>
      </c>
      <c r="BB1181" s="106">
        <f>INDEX(Sólidos!$A:$CT,ROW(AY165),COLUMN(AY165))</f>
        <v>0</v>
      </c>
      <c r="BC1181" s="106">
        <f>INDEX(Sólidos!$A:$CT,ROW(AZ165),COLUMN(AZ165))</f>
        <v>0</v>
      </c>
      <c r="BD1181" s="106">
        <f>INDEX(Sólidos!$A:$CT,ROW(BA165),COLUMN(BA165))</f>
        <v>0</v>
      </c>
      <c r="BE1181" s="106">
        <f>INDEX(Sólidos!$A:$CT,ROW(BB165),COLUMN(BB165))</f>
        <v>0</v>
      </c>
      <c r="BF1181" s="106">
        <f>INDEX(Sólidos!$A:$CT,ROW(BC165),COLUMN(BC165))</f>
        <v>0</v>
      </c>
      <c r="BG1181" s="106">
        <f>INDEX(Sólidos!$A:$CT,ROW(BD165),COLUMN(BD165))</f>
        <v>0</v>
      </c>
      <c r="BH1181" s="106">
        <f>INDEX(Sólidos!$A:$CT,ROW(BE165),COLUMN(BE165))</f>
        <v>0</v>
      </c>
      <c r="BI1181" s="106">
        <f>INDEX(Sólidos!$A:$CT,ROW(BF165),COLUMN(BF165))</f>
        <v>0</v>
      </c>
      <c r="BJ1181" s="106">
        <f>INDEX(Sólidos!$A:$CT,ROW(BG165),COLUMN(BG165))</f>
        <v>0</v>
      </c>
      <c r="BK1181" s="106">
        <f>INDEX(Sólidos!$A:$CT,ROW(BH165),COLUMN(BH165))</f>
        <v>0</v>
      </c>
      <c r="BL1181" s="106">
        <f>INDEX(Sólidos!$A:$CT,ROW(BI165),COLUMN(BI165))</f>
        <v>0</v>
      </c>
      <c r="BM1181" s="106">
        <f>INDEX(Sólidos!$A:$CT,ROW(BJ165),COLUMN(BJ165))</f>
        <v>0</v>
      </c>
      <c r="BN1181" s="106">
        <f>INDEX(Sólidos!$A:$CT,ROW(BK165),COLUMN(BK165))</f>
        <v>0</v>
      </c>
      <c r="BO1181" s="106">
        <f>INDEX(Sólidos!$A:$CT,ROW(BL165),COLUMN(BL165))</f>
        <v>0</v>
      </c>
      <c r="BP1181" s="106">
        <f>INDEX(Sólidos!$A:$CT,ROW(BM165),COLUMN(BM165))</f>
        <v>0</v>
      </c>
      <c r="BQ1181" s="106">
        <f>INDEX(Sólidos!$A:$CT,ROW(BN165),COLUMN(BN165))</f>
        <v>0</v>
      </c>
      <c r="BR1181" s="106">
        <f>INDEX(Sólidos!$A:$CT,ROW(BO165),COLUMN(BO165))</f>
        <v>0</v>
      </c>
      <c r="BS1181" s="106">
        <f>INDEX(Sólidos!$A:$CT,ROW(BP165),COLUMN(BP165))</f>
        <v>0</v>
      </c>
      <c r="BT1181" s="106">
        <f>INDEX(Sólidos!$A:$CT,ROW(BQ165),COLUMN(BQ165))</f>
        <v>0</v>
      </c>
      <c r="BU1181" s="106">
        <f>INDEX(Sólidos!$A:$CT,ROW(BR165),COLUMN(BR165))</f>
        <v>0</v>
      </c>
      <c r="BV1181" s="106">
        <f>INDEX(Sólidos!$A:$CT,ROW(BS165),COLUMN(BS165))</f>
        <v>0</v>
      </c>
      <c r="BW1181" s="106">
        <f>INDEX(Sólidos!$A:$CT,ROW(BT165),COLUMN(BT165))</f>
        <v>0</v>
      </c>
      <c r="BX1181" s="106">
        <f>INDEX(Sólidos!$A:$CT,ROW(BU165),COLUMN(BU165))</f>
        <v>0</v>
      </c>
      <c r="BY1181" s="106">
        <f>INDEX(Sólidos!$A:$CT,ROW(BV165),COLUMN(BV165))</f>
        <v>0</v>
      </c>
      <c r="BZ1181" s="106">
        <f>INDEX(Sólidos!$A:$CT,ROW(BW165),COLUMN(BW165))</f>
        <v>0</v>
      </c>
      <c r="CA1181" s="106">
        <f>INDEX(Sólidos!$A:$CT,ROW(BX165),COLUMN(BX165))</f>
        <v>0</v>
      </c>
      <c r="CB1181" s="106">
        <f>INDEX(Sólidos!$A:$CT,ROW(BY165),COLUMN(BY165))</f>
        <v>0</v>
      </c>
      <c r="CC1181" s="106">
        <f>INDEX(Sólidos!$A:$CT,ROW(BZ165),COLUMN(BZ165))</f>
        <v>0</v>
      </c>
      <c r="CD1181" s="106">
        <f>INDEX(Sólidos!$A:$CT,ROW(CA165),COLUMN(CA165))</f>
        <v>0</v>
      </c>
      <c r="CE1181" s="106">
        <f>INDEX(Sólidos!$A:$CT,ROW(CB165),COLUMN(CB165))</f>
        <v>0</v>
      </c>
      <c r="CF1181" s="106">
        <f>INDEX(Sólidos!$A:$CT,ROW(CC165),COLUMN(CC165))</f>
        <v>0</v>
      </c>
      <c r="CG1181" s="106">
        <f>INDEX(Sólidos!$A:$CT,ROW(CD165),COLUMN(CD165))</f>
        <v>0</v>
      </c>
      <c r="CH1181" s="106">
        <f>INDEX(Sólidos!$A:$CT,ROW(CE165),COLUMN(CE165))</f>
        <v>0</v>
      </c>
      <c r="CI1181" s="106">
        <f>INDEX(Sólidos!$A:$CT,ROW(CF165),COLUMN(CF165))</f>
        <v>0</v>
      </c>
      <c r="CJ1181" s="106">
        <f>INDEX(Sólidos!$A:$CT,ROW(CG165),COLUMN(CG165))</f>
        <v>0</v>
      </c>
      <c r="CK1181" s="106">
        <f>INDEX(Sólidos!$A:$CT,ROW(CH165),COLUMN(CH165))</f>
        <v>0</v>
      </c>
      <c r="CL1181" s="106">
        <f>INDEX(Sólidos!$A:$CT,ROW(CI165),COLUMN(CI165))</f>
        <v>0</v>
      </c>
      <c r="CM1181" s="106">
        <f>INDEX(Sólidos!$A:$CT,ROW(CJ165),COLUMN(CJ165))</f>
        <v>0</v>
      </c>
      <c r="CN1181" s="106">
        <f>INDEX(Sólidos!$A:$CT,ROW(CK165),COLUMN(CK165))</f>
        <v>0</v>
      </c>
      <c r="CO1181" s="106">
        <f>INDEX(Sólidos!$A:$CT,ROW(CL165),COLUMN(CL165))</f>
        <v>0</v>
      </c>
      <c r="CP1181" s="106">
        <f>INDEX(Sólidos!$A:$CT,ROW(CM165),COLUMN(CM165))</f>
        <v>0</v>
      </c>
      <c r="CQ1181" s="106">
        <f>INDEX(Sólidos!$A:$CT,ROW(CN165),COLUMN(CN165))</f>
        <v>0</v>
      </c>
      <c r="CR1181" s="106">
        <f>INDEX(Sólidos!$A:$CT,ROW(CO165),COLUMN(CO165))</f>
        <v>0</v>
      </c>
      <c r="CS1181" s="107">
        <f>INDEX(Sólidos!$A:$CT,ROW(A165),COLUMN(A165))</f>
        <v>0</v>
      </c>
    </row>
    <row r="1182" spans="1:97" s="104" customFormat="1" hidden="1" x14ac:dyDescent="0.2">
      <c r="A1182" t="str">
        <f t="shared" si="18"/>
        <v>Zero</v>
      </c>
      <c r="B1182" s="107">
        <f>INDEX(Sólidos!$A:$CT,ROW(B166),COLUMN(CQ166))</f>
        <v>0</v>
      </c>
      <c r="C1182" s="107">
        <f>INDEX(Sólidos!$A:$CT,ROW(C166),COLUMN(CR166))</f>
        <v>0</v>
      </c>
      <c r="D1182" s="107">
        <f>INDEX(Sólidos!$A:$CT,ROW(D166),COLUMN(CS166))</f>
        <v>0</v>
      </c>
      <c r="E1182" s="107">
        <f>INDEX(Sólidos!$A:$CT,ROW(B166),COLUMN(B166))</f>
        <v>0</v>
      </c>
      <c r="F1182" s="106">
        <f>INDEX(Sólidos!$A:$CT,ROW(C166),COLUMN(C166))</f>
        <v>0</v>
      </c>
      <c r="G1182" s="106">
        <f>INDEX(Sólidos!$A:$CT,ROW(D166),COLUMN(D166))</f>
        <v>0</v>
      </c>
      <c r="H1182" s="106">
        <f>INDEX(Sólidos!$A:$CT,ROW(E166),COLUMN(E166))</f>
        <v>0</v>
      </c>
      <c r="I1182" s="106">
        <f>INDEX(Sólidos!$A:$CT,ROW(F166),COLUMN(F166))</f>
        <v>0</v>
      </c>
      <c r="J1182" s="106">
        <f>INDEX(Sólidos!$A:$CT,ROW(G166),COLUMN(G166))</f>
        <v>0</v>
      </c>
      <c r="K1182" s="106">
        <f>INDEX(Sólidos!$A:$CT,ROW(H166),COLUMN(H166))</f>
        <v>0</v>
      </c>
      <c r="L1182" s="106">
        <f>INDEX(Sólidos!$A:$CT,ROW(I166),COLUMN(I166))</f>
        <v>0</v>
      </c>
      <c r="M1182" s="106">
        <f>INDEX(Sólidos!$A:$CT,ROW(J166),COLUMN(J166))</f>
        <v>0</v>
      </c>
      <c r="N1182" s="106">
        <f>INDEX(Sólidos!$A:$CT,ROW(K166),COLUMN(K166))</f>
        <v>0</v>
      </c>
      <c r="O1182" s="106">
        <f>INDEX(Sólidos!$A:$CT,ROW(L166),COLUMN(L166))</f>
        <v>0</v>
      </c>
      <c r="P1182" s="106">
        <f>INDEX(Sólidos!$A:$CT,ROW(M166),COLUMN(M166))</f>
        <v>0</v>
      </c>
      <c r="Q1182" s="106">
        <f>INDEX(Sólidos!$A:$CT,ROW(N166),COLUMN(N166))</f>
        <v>0</v>
      </c>
      <c r="R1182" s="106">
        <f>INDEX(Sólidos!$A:$CT,ROW(O166),COLUMN(O166))</f>
        <v>0</v>
      </c>
      <c r="S1182" s="106">
        <f>INDEX(Sólidos!$A:$CT,ROW(P166),COLUMN(P166))</f>
        <v>0</v>
      </c>
      <c r="T1182" s="106">
        <f>INDEX(Sólidos!$A:$CT,ROW(Q166),COLUMN(Q166))</f>
        <v>0</v>
      </c>
      <c r="U1182" s="106">
        <f>INDEX(Sólidos!$A:$CT,ROW(R166),COLUMN(R166))</f>
        <v>0</v>
      </c>
      <c r="V1182" s="106">
        <f>INDEX(Sólidos!$A:$CT,ROW(S166),COLUMN(S166))</f>
        <v>0</v>
      </c>
      <c r="W1182" s="106">
        <f>INDEX(Sólidos!$A:$CT,ROW(T166),COLUMN(T166))</f>
        <v>0</v>
      </c>
      <c r="X1182" s="106">
        <f>INDEX(Sólidos!$A:$CT,ROW(U166),COLUMN(U166))</f>
        <v>0</v>
      </c>
      <c r="Y1182" s="106">
        <f>INDEX(Sólidos!$A:$CT,ROW(V166),COLUMN(V166))</f>
        <v>0</v>
      </c>
      <c r="Z1182" s="106">
        <f>INDEX(Sólidos!$A:$CT,ROW(W166),COLUMN(W166))</f>
        <v>0</v>
      </c>
      <c r="AA1182" s="106">
        <f>INDEX(Sólidos!$A:$CT,ROW(X166),COLUMN(X166))</f>
        <v>0</v>
      </c>
      <c r="AB1182" s="106">
        <f>INDEX(Sólidos!$A:$CT,ROW(Y166),COLUMN(Y166))</f>
        <v>0</v>
      </c>
      <c r="AC1182" s="106">
        <f>INDEX(Sólidos!$A:$CT,ROW(Z166),COLUMN(Z166))</f>
        <v>0</v>
      </c>
      <c r="AD1182" s="106">
        <f>INDEX(Sólidos!$A:$CT,ROW(AA166),COLUMN(AA166))</f>
        <v>0</v>
      </c>
      <c r="AE1182" s="106">
        <f>INDEX(Sólidos!$A:$CT,ROW(AB166),COLUMN(AB166))</f>
        <v>0</v>
      </c>
      <c r="AF1182" s="106">
        <f>INDEX(Sólidos!$A:$CT,ROW(AC166),COLUMN(AC166))</f>
        <v>0</v>
      </c>
      <c r="AG1182" s="106">
        <f>INDEX(Sólidos!$A:$CT,ROW(AD166),COLUMN(AD166))</f>
        <v>0</v>
      </c>
      <c r="AH1182" s="106">
        <f>INDEX(Sólidos!$A:$CT,ROW(AE166),COLUMN(AE166))</f>
        <v>0</v>
      </c>
      <c r="AI1182" s="106">
        <f>INDEX(Sólidos!$A:$CT,ROW(AF166),COLUMN(AF166))</f>
        <v>0</v>
      </c>
      <c r="AJ1182" s="106">
        <f>INDEX(Sólidos!$A:$CT,ROW(AG166),COLUMN(AG166))</f>
        <v>0</v>
      </c>
      <c r="AK1182" s="106">
        <f>INDEX(Sólidos!$A:$CT,ROW(AH166),COLUMN(AH166))</f>
        <v>0</v>
      </c>
      <c r="AL1182" s="106">
        <f>INDEX(Sólidos!$A:$CT,ROW(AI166),COLUMN(AI166))</f>
        <v>0</v>
      </c>
      <c r="AM1182" s="106">
        <f>INDEX(Sólidos!$A:$CT,ROW(AJ166),COLUMN(AJ166))</f>
        <v>0</v>
      </c>
      <c r="AN1182" s="106">
        <f>INDEX(Sólidos!$A:$CT,ROW(AK166),COLUMN(AK166))</f>
        <v>0</v>
      </c>
      <c r="AO1182" s="106">
        <f>INDEX(Sólidos!$A:$CT,ROW(AL166),COLUMN(AL166))</f>
        <v>0</v>
      </c>
      <c r="AP1182" s="106">
        <f>INDEX(Sólidos!$A:$CT,ROW(AM166),COLUMN(AM166))</f>
        <v>0</v>
      </c>
      <c r="AQ1182" s="106">
        <f>INDEX(Sólidos!$A:$CT,ROW(AN166),COLUMN(AN166))</f>
        <v>0</v>
      </c>
      <c r="AR1182" s="106">
        <f>INDEX(Sólidos!$A:$CT,ROW(AO166),COLUMN(AO166))</f>
        <v>0</v>
      </c>
      <c r="AS1182" s="106">
        <f>INDEX(Sólidos!$A:$CT,ROW(AP166),COLUMN(AP166))</f>
        <v>0</v>
      </c>
      <c r="AT1182" s="106">
        <f>INDEX(Sólidos!$A:$CT,ROW(AQ166),COLUMN(AQ166))</f>
        <v>0</v>
      </c>
      <c r="AU1182" s="106">
        <f>INDEX(Sólidos!$A:$CT,ROW(AR166),COLUMN(AR166))</f>
        <v>0</v>
      </c>
      <c r="AV1182" s="106">
        <f>INDEX(Sólidos!$A:$CT,ROW(AS166),COLUMN(AS166))</f>
        <v>0</v>
      </c>
      <c r="AW1182" s="106">
        <f>INDEX(Sólidos!$A:$CT,ROW(AT166),COLUMN(AT166))</f>
        <v>0</v>
      </c>
      <c r="AX1182" s="106">
        <f>INDEX(Sólidos!$A:$CT,ROW(AU166),COLUMN(AU166))</f>
        <v>0</v>
      </c>
      <c r="AY1182" s="106">
        <f>INDEX(Sólidos!$A:$CT,ROW(AV166),COLUMN(AV166))</f>
        <v>0</v>
      </c>
      <c r="AZ1182" s="106">
        <f>INDEX(Sólidos!$A:$CT,ROW(AW166),COLUMN(AW166))</f>
        <v>0</v>
      </c>
      <c r="BA1182" s="106">
        <f>INDEX(Sólidos!$A:$CT,ROW(AX166),COLUMN(AX166))</f>
        <v>0</v>
      </c>
      <c r="BB1182" s="106">
        <f>INDEX(Sólidos!$A:$CT,ROW(AY166),COLUMN(AY166))</f>
        <v>0</v>
      </c>
      <c r="BC1182" s="106">
        <f>INDEX(Sólidos!$A:$CT,ROW(AZ166),COLUMN(AZ166))</f>
        <v>0</v>
      </c>
      <c r="BD1182" s="106">
        <f>INDEX(Sólidos!$A:$CT,ROW(BA166),COLUMN(BA166))</f>
        <v>0</v>
      </c>
      <c r="BE1182" s="106">
        <f>INDEX(Sólidos!$A:$CT,ROW(BB166),COLUMN(BB166))</f>
        <v>0</v>
      </c>
      <c r="BF1182" s="106">
        <f>INDEX(Sólidos!$A:$CT,ROW(BC166),COLUMN(BC166))</f>
        <v>0</v>
      </c>
      <c r="BG1182" s="106">
        <f>INDEX(Sólidos!$A:$CT,ROW(BD166),COLUMN(BD166))</f>
        <v>0</v>
      </c>
      <c r="BH1182" s="106">
        <f>INDEX(Sólidos!$A:$CT,ROW(BE166),COLUMN(BE166))</f>
        <v>0</v>
      </c>
      <c r="BI1182" s="106">
        <f>INDEX(Sólidos!$A:$CT,ROW(BF166),COLUMN(BF166))</f>
        <v>0</v>
      </c>
      <c r="BJ1182" s="106">
        <f>INDEX(Sólidos!$A:$CT,ROW(BG166),COLUMN(BG166))</f>
        <v>0</v>
      </c>
      <c r="BK1182" s="106">
        <f>INDEX(Sólidos!$A:$CT,ROW(BH166),COLUMN(BH166))</f>
        <v>0</v>
      </c>
      <c r="BL1182" s="106">
        <f>INDEX(Sólidos!$A:$CT,ROW(BI166),COLUMN(BI166))</f>
        <v>0</v>
      </c>
      <c r="BM1182" s="106">
        <f>INDEX(Sólidos!$A:$CT,ROW(BJ166),COLUMN(BJ166))</f>
        <v>0</v>
      </c>
      <c r="BN1182" s="106">
        <f>INDEX(Sólidos!$A:$CT,ROW(BK166),COLUMN(BK166))</f>
        <v>0</v>
      </c>
      <c r="BO1182" s="106">
        <f>INDEX(Sólidos!$A:$CT,ROW(BL166),COLUMN(BL166))</f>
        <v>0</v>
      </c>
      <c r="BP1182" s="106">
        <f>INDEX(Sólidos!$A:$CT,ROW(BM166),COLUMN(BM166))</f>
        <v>0</v>
      </c>
      <c r="BQ1182" s="106">
        <f>INDEX(Sólidos!$A:$CT,ROW(BN166),COLUMN(BN166))</f>
        <v>0</v>
      </c>
      <c r="BR1182" s="106">
        <f>INDEX(Sólidos!$A:$CT,ROW(BO166),COLUMN(BO166))</f>
        <v>0</v>
      </c>
      <c r="BS1182" s="106">
        <f>INDEX(Sólidos!$A:$CT,ROW(BP166),COLUMN(BP166))</f>
        <v>0</v>
      </c>
      <c r="BT1182" s="106">
        <f>INDEX(Sólidos!$A:$CT,ROW(BQ166),COLUMN(BQ166))</f>
        <v>0</v>
      </c>
      <c r="BU1182" s="106">
        <f>INDEX(Sólidos!$A:$CT,ROW(BR166),COLUMN(BR166))</f>
        <v>0</v>
      </c>
      <c r="BV1182" s="106">
        <f>INDEX(Sólidos!$A:$CT,ROW(BS166),COLUMN(BS166))</f>
        <v>0</v>
      </c>
      <c r="BW1182" s="106">
        <f>INDEX(Sólidos!$A:$CT,ROW(BT166),COLUMN(BT166))</f>
        <v>0</v>
      </c>
      <c r="BX1182" s="106">
        <f>INDEX(Sólidos!$A:$CT,ROW(BU166),COLUMN(BU166))</f>
        <v>0</v>
      </c>
      <c r="BY1182" s="106">
        <f>INDEX(Sólidos!$A:$CT,ROW(BV166),COLUMN(BV166))</f>
        <v>0</v>
      </c>
      <c r="BZ1182" s="106">
        <f>INDEX(Sólidos!$A:$CT,ROW(BW166),COLUMN(BW166))</f>
        <v>0</v>
      </c>
      <c r="CA1182" s="106">
        <f>INDEX(Sólidos!$A:$CT,ROW(BX166),COLUMN(BX166))</f>
        <v>0</v>
      </c>
      <c r="CB1182" s="106">
        <f>INDEX(Sólidos!$A:$CT,ROW(BY166),COLUMN(BY166))</f>
        <v>0</v>
      </c>
      <c r="CC1182" s="106">
        <f>INDEX(Sólidos!$A:$CT,ROW(BZ166),COLUMN(BZ166))</f>
        <v>0</v>
      </c>
      <c r="CD1182" s="106">
        <f>INDEX(Sólidos!$A:$CT,ROW(CA166),COLUMN(CA166))</f>
        <v>0</v>
      </c>
      <c r="CE1182" s="106">
        <f>INDEX(Sólidos!$A:$CT,ROW(CB166),COLUMN(CB166))</f>
        <v>0</v>
      </c>
      <c r="CF1182" s="106">
        <f>INDEX(Sólidos!$A:$CT,ROW(CC166),COLUMN(CC166))</f>
        <v>0</v>
      </c>
      <c r="CG1182" s="106">
        <f>INDEX(Sólidos!$A:$CT,ROW(CD166),COLUMN(CD166))</f>
        <v>0</v>
      </c>
      <c r="CH1182" s="106">
        <f>INDEX(Sólidos!$A:$CT,ROW(CE166),COLUMN(CE166))</f>
        <v>0</v>
      </c>
      <c r="CI1182" s="106">
        <f>INDEX(Sólidos!$A:$CT,ROW(CF166),COLUMN(CF166))</f>
        <v>0</v>
      </c>
      <c r="CJ1182" s="106">
        <f>INDEX(Sólidos!$A:$CT,ROW(CG166),COLUMN(CG166))</f>
        <v>0</v>
      </c>
      <c r="CK1182" s="106">
        <f>INDEX(Sólidos!$A:$CT,ROW(CH166),COLUMN(CH166))</f>
        <v>0</v>
      </c>
      <c r="CL1182" s="106">
        <f>INDEX(Sólidos!$A:$CT,ROW(CI166),COLUMN(CI166))</f>
        <v>0</v>
      </c>
      <c r="CM1182" s="106">
        <f>INDEX(Sólidos!$A:$CT,ROW(CJ166),COLUMN(CJ166))</f>
        <v>0</v>
      </c>
      <c r="CN1182" s="106">
        <f>INDEX(Sólidos!$A:$CT,ROW(CK166),COLUMN(CK166))</f>
        <v>0</v>
      </c>
      <c r="CO1182" s="106">
        <f>INDEX(Sólidos!$A:$CT,ROW(CL166),COLUMN(CL166))</f>
        <v>0</v>
      </c>
      <c r="CP1182" s="106">
        <f>INDEX(Sólidos!$A:$CT,ROW(CM166),COLUMN(CM166))</f>
        <v>0</v>
      </c>
      <c r="CQ1182" s="106">
        <f>INDEX(Sólidos!$A:$CT,ROW(CN166),COLUMN(CN166))</f>
        <v>0</v>
      </c>
      <c r="CR1182" s="106">
        <f>INDEX(Sólidos!$A:$CT,ROW(CO166),COLUMN(CO166))</f>
        <v>0</v>
      </c>
      <c r="CS1182" s="107">
        <f>INDEX(Sólidos!$A:$CT,ROW(A166),COLUMN(A166))</f>
        <v>0</v>
      </c>
    </row>
    <row r="1183" spans="1:97" s="104" customFormat="1" hidden="1" x14ac:dyDescent="0.2">
      <c r="A1183" t="str">
        <f t="shared" si="18"/>
        <v>Zero</v>
      </c>
      <c r="B1183" s="107">
        <f>INDEX(Sólidos!$A:$CT,ROW(B167),COLUMN(CQ167))</f>
        <v>0</v>
      </c>
      <c r="C1183" s="107">
        <f>INDEX(Sólidos!$A:$CT,ROW(C167),COLUMN(CR167))</f>
        <v>0</v>
      </c>
      <c r="D1183" s="107">
        <f>INDEX(Sólidos!$A:$CT,ROW(D167),COLUMN(CS167))</f>
        <v>0</v>
      </c>
      <c r="E1183" s="107">
        <f>INDEX(Sólidos!$A:$CT,ROW(B167),COLUMN(B167))</f>
        <v>0</v>
      </c>
      <c r="F1183" s="106">
        <f>INDEX(Sólidos!$A:$CT,ROW(C167),COLUMN(C167))</f>
        <v>0</v>
      </c>
      <c r="G1183" s="106">
        <f>INDEX(Sólidos!$A:$CT,ROW(D167),COLUMN(D167))</f>
        <v>0</v>
      </c>
      <c r="H1183" s="106">
        <f>INDEX(Sólidos!$A:$CT,ROW(E167),COLUMN(E167))</f>
        <v>0</v>
      </c>
      <c r="I1183" s="106">
        <f>INDEX(Sólidos!$A:$CT,ROW(F167),COLUMN(F167))</f>
        <v>0</v>
      </c>
      <c r="J1183" s="106">
        <f>INDEX(Sólidos!$A:$CT,ROW(G167),COLUMN(G167))</f>
        <v>0</v>
      </c>
      <c r="K1183" s="106">
        <f>INDEX(Sólidos!$A:$CT,ROW(H167),COLUMN(H167))</f>
        <v>0</v>
      </c>
      <c r="L1183" s="106">
        <f>INDEX(Sólidos!$A:$CT,ROW(I167),COLUMN(I167))</f>
        <v>0</v>
      </c>
      <c r="M1183" s="106">
        <f>INDEX(Sólidos!$A:$CT,ROW(J167),COLUMN(J167))</f>
        <v>0</v>
      </c>
      <c r="N1183" s="106">
        <f>INDEX(Sólidos!$A:$CT,ROW(K167),COLUMN(K167))</f>
        <v>0</v>
      </c>
      <c r="O1183" s="106">
        <f>INDEX(Sólidos!$A:$CT,ROW(L167),COLUMN(L167))</f>
        <v>0</v>
      </c>
      <c r="P1183" s="106">
        <f>INDEX(Sólidos!$A:$CT,ROW(M167),COLUMN(M167))</f>
        <v>0</v>
      </c>
      <c r="Q1183" s="106">
        <f>INDEX(Sólidos!$A:$CT,ROW(N167),COLUMN(N167))</f>
        <v>0</v>
      </c>
      <c r="R1183" s="106">
        <f>INDEX(Sólidos!$A:$CT,ROW(O167),COLUMN(O167))</f>
        <v>0</v>
      </c>
      <c r="S1183" s="106">
        <f>INDEX(Sólidos!$A:$CT,ROW(P167),COLUMN(P167))</f>
        <v>0</v>
      </c>
      <c r="T1183" s="106">
        <f>INDEX(Sólidos!$A:$CT,ROW(Q167),COLUMN(Q167))</f>
        <v>0</v>
      </c>
      <c r="U1183" s="106">
        <f>INDEX(Sólidos!$A:$CT,ROW(R167),COLUMN(R167))</f>
        <v>0</v>
      </c>
      <c r="V1183" s="106">
        <f>INDEX(Sólidos!$A:$CT,ROW(S167),COLUMN(S167))</f>
        <v>0</v>
      </c>
      <c r="W1183" s="106">
        <f>INDEX(Sólidos!$A:$CT,ROW(T167),COLUMN(T167))</f>
        <v>0</v>
      </c>
      <c r="X1183" s="106">
        <f>INDEX(Sólidos!$A:$CT,ROW(U167),COLUMN(U167))</f>
        <v>0</v>
      </c>
      <c r="Y1183" s="106">
        <f>INDEX(Sólidos!$A:$CT,ROW(V167),COLUMN(V167))</f>
        <v>0</v>
      </c>
      <c r="Z1183" s="106">
        <f>INDEX(Sólidos!$A:$CT,ROW(W167),COLUMN(W167))</f>
        <v>0</v>
      </c>
      <c r="AA1183" s="106">
        <f>INDEX(Sólidos!$A:$CT,ROW(X167),COLUMN(X167))</f>
        <v>0</v>
      </c>
      <c r="AB1183" s="106">
        <f>INDEX(Sólidos!$A:$CT,ROW(Y167),COLUMN(Y167))</f>
        <v>0</v>
      </c>
      <c r="AC1183" s="106">
        <f>INDEX(Sólidos!$A:$CT,ROW(Z167),COLUMN(Z167))</f>
        <v>0</v>
      </c>
      <c r="AD1183" s="106">
        <f>INDEX(Sólidos!$A:$CT,ROW(AA167),COLUMN(AA167))</f>
        <v>0</v>
      </c>
      <c r="AE1183" s="106">
        <f>INDEX(Sólidos!$A:$CT,ROW(AB167),COLUMN(AB167))</f>
        <v>0</v>
      </c>
      <c r="AF1183" s="106">
        <f>INDEX(Sólidos!$A:$CT,ROW(AC167),COLUMN(AC167))</f>
        <v>0</v>
      </c>
      <c r="AG1183" s="106">
        <f>INDEX(Sólidos!$A:$CT,ROW(AD167),COLUMN(AD167))</f>
        <v>0</v>
      </c>
      <c r="AH1183" s="106">
        <f>INDEX(Sólidos!$A:$CT,ROW(AE167),COLUMN(AE167))</f>
        <v>0</v>
      </c>
      <c r="AI1183" s="106">
        <f>INDEX(Sólidos!$A:$CT,ROW(AF167),COLUMN(AF167))</f>
        <v>0</v>
      </c>
      <c r="AJ1183" s="106">
        <f>INDEX(Sólidos!$A:$CT,ROW(AG167),COLUMN(AG167))</f>
        <v>0</v>
      </c>
      <c r="AK1183" s="106">
        <f>INDEX(Sólidos!$A:$CT,ROW(AH167),COLUMN(AH167))</f>
        <v>0</v>
      </c>
      <c r="AL1183" s="106">
        <f>INDEX(Sólidos!$A:$CT,ROW(AI167),COLUMN(AI167))</f>
        <v>0</v>
      </c>
      <c r="AM1183" s="106">
        <f>INDEX(Sólidos!$A:$CT,ROW(AJ167),COLUMN(AJ167))</f>
        <v>0</v>
      </c>
      <c r="AN1183" s="106">
        <f>INDEX(Sólidos!$A:$CT,ROW(AK167),COLUMN(AK167))</f>
        <v>0</v>
      </c>
      <c r="AO1183" s="106">
        <f>INDEX(Sólidos!$A:$CT,ROW(AL167),COLUMN(AL167))</f>
        <v>0</v>
      </c>
      <c r="AP1183" s="106">
        <f>INDEX(Sólidos!$A:$CT,ROW(AM167),COLUMN(AM167))</f>
        <v>0</v>
      </c>
      <c r="AQ1183" s="106">
        <f>INDEX(Sólidos!$A:$CT,ROW(AN167),COLUMN(AN167))</f>
        <v>0</v>
      </c>
      <c r="AR1183" s="106">
        <f>INDEX(Sólidos!$A:$CT,ROW(AO167),COLUMN(AO167))</f>
        <v>0</v>
      </c>
      <c r="AS1183" s="106">
        <f>INDEX(Sólidos!$A:$CT,ROW(AP167),COLUMN(AP167))</f>
        <v>0</v>
      </c>
      <c r="AT1183" s="106">
        <f>INDEX(Sólidos!$A:$CT,ROW(AQ167),COLUMN(AQ167))</f>
        <v>0</v>
      </c>
      <c r="AU1183" s="106">
        <f>INDEX(Sólidos!$A:$CT,ROW(AR167),COLUMN(AR167))</f>
        <v>0</v>
      </c>
      <c r="AV1183" s="106">
        <f>INDEX(Sólidos!$A:$CT,ROW(AS167),COLUMN(AS167))</f>
        <v>0</v>
      </c>
      <c r="AW1183" s="106">
        <f>INDEX(Sólidos!$A:$CT,ROW(AT167),COLUMN(AT167))</f>
        <v>0</v>
      </c>
      <c r="AX1183" s="106">
        <f>INDEX(Sólidos!$A:$CT,ROW(AU167),COLUMN(AU167))</f>
        <v>0</v>
      </c>
      <c r="AY1183" s="106">
        <f>INDEX(Sólidos!$A:$CT,ROW(AV167),COLUMN(AV167))</f>
        <v>0</v>
      </c>
      <c r="AZ1183" s="106">
        <f>INDEX(Sólidos!$A:$CT,ROW(AW167),COLUMN(AW167))</f>
        <v>0</v>
      </c>
      <c r="BA1183" s="106">
        <f>INDEX(Sólidos!$A:$CT,ROW(AX167),COLUMN(AX167))</f>
        <v>0</v>
      </c>
      <c r="BB1183" s="106">
        <f>INDEX(Sólidos!$A:$CT,ROW(AY167),COLUMN(AY167))</f>
        <v>0</v>
      </c>
      <c r="BC1183" s="106">
        <f>INDEX(Sólidos!$A:$CT,ROW(AZ167),COLUMN(AZ167))</f>
        <v>0</v>
      </c>
      <c r="BD1183" s="106">
        <f>INDEX(Sólidos!$A:$CT,ROW(BA167),COLUMN(BA167))</f>
        <v>0</v>
      </c>
      <c r="BE1183" s="106">
        <f>INDEX(Sólidos!$A:$CT,ROW(BB167),COLUMN(BB167))</f>
        <v>0</v>
      </c>
      <c r="BF1183" s="106">
        <f>INDEX(Sólidos!$A:$CT,ROW(BC167),COLUMN(BC167))</f>
        <v>0</v>
      </c>
      <c r="BG1183" s="106">
        <f>INDEX(Sólidos!$A:$CT,ROW(BD167),COLUMN(BD167))</f>
        <v>0</v>
      </c>
      <c r="BH1183" s="106">
        <f>INDEX(Sólidos!$A:$CT,ROW(BE167),COLUMN(BE167))</f>
        <v>0</v>
      </c>
      <c r="BI1183" s="106">
        <f>INDEX(Sólidos!$A:$CT,ROW(BF167),COLUMN(BF167))</f>
        <v>0</v>
      </c>
      <c r="BJ1183" s="106">
        <f>INDEX(Sólidos!$A:$CT,ROW(BG167),COLUMN(BG167))</f>
        <v>0</v>
      </c>
      <c r="BK1183" s="106">
        <f>INDEX(Sólidos!$A:$CT,ROW(BH167),COLUMN(BH167))</f>
        <v>0</v>
      </c>
      <c r="BL1183" s="106">
        <f>INDEX(Sólidos!$A:$CT,ROW(BI167),COLUMN(BI167))</f>
        <v>0</v>
      </c>
      <c r="BM1183" s="106">
        <f>INDEX(Sólidos!$A:$CT,ROW(BJ167),COLUMN(BJ167))</f>
        <v>0</v>
      </c>
      <c r="BN1183" s="106">
        <f>INDEX(Sólidos!$A:$CT,ROW(BK167),COLUMN(BK167))</f>
        <v>0</v>
      </c>
      <c r="BO1183" s="106">
        <f>INDEX(Sólidos!$A:$CT,ROW(BL167),COLUMN(BL167))</f>
        <v>0</v>
      </c>
      <c r="BP1183" s="106">
        <f>INDEX(Sólidos!$A:$CT,ROW(BM167),COLUMN(BM167))</f>
        <v>0</v>
      </c>
      <c r="BQ1183" s="106">
        <f>INDEX(Sólidos!$A:$CT,ROW(BN167),COLUMN(BN167))</f>
        <v>0</v>
      </c>
      <c r="BR1183" s="106">
        <f>INDEX(Sólidos!$A:$CT,ROW(BO167),COLUMN(BO167))</f>
        <v>0</v>
      </c>
      <c r="BS1183" s="106">
        <f>INDEX(Sólidos!$A:$CT,ROW(BP167),COLUMN(BP167))</f>
        <v>0</v>
      </c>
      <c r="BT1183" s="106">
        <f>INDEX(Sólidos!$A:$CT,ROW(BQ167),COLUMN(BQ167))</f>
        <v>0</v>
      </c>
      <c r="BU1183" s="106">
        <f>INDEX(Sólidos!$A:$CT,ROW(BR167),COLUMN(BR167))</f>
        <v>0</v>
      </c>
      <c r="BV1183" s="106">
        <f>INDEX(Sólidos!$A:$CT,ROW(BS167),COLUMN(BS167))</f>
        <v>0</v>
      </c>
      <c r="BW1183" s="106">
        <f>INDEX(Sólidos!$A:$CT,ROW(BT167),COLUMN(BT167))</f>
        <v>0</v>
      </c>
      <c r="BX1183" s="106">
        <f>INDEX(Sólidos!$A:$CT,ROW(BU167),COLUMN(BU167))</f>
        <v>0</v>
      </c>
      <c r="BY1183" s="106">
        <f>INDEX(Sólidos!$A:$CT,ROW(BV167),COLUMN(BV167))</f>
        <v>0</v>
      </c>
      <c r="BZ1183" s="106">
        <f>INDEX(Sólidos!$A:$CT,ROW(BW167),COLUMN(BW167))</f>
        <v>0</v>
      </c>
      <c r="CA1183" s="106">
        <f>INDEX(Sólidos!$A:$CT,ROW(BX167),COLUMN(BX167))</f>
        <v>0</v>
      </c>
      <c r="CB1183" s="106">
        <f>INDEX(Sólidos!$A:$CT,ROW(BY167),COLUMN(BY167))</f>
        <v>0</v>
      </c>
      <c r="CC1183" s="106">
        <f>INDEX(Sólidos!$A:$CT,ROW(BZ167),COLUMN(BZ167))</f>
        <v>0</v>
      </c>
      <c r="CD1183" s="106">
        <f>INDEX(Sólidos!$A:$CT,ROW(CA167),COLUMN(CA167))</f>
        <v>0</v>
      </c>
      <c r="CE1183" s="106">
        <f>INDEX(Sólidos!$A:$CT,ROW(CB167),COLUMN(CB167))</f>
        <v>0</v>
      </c>
      <c r="CF1183" s="106">
        <f>INDEX(Sólidos!$A:$CT,ROW(CC167),COLUMN(CC167))</f>
        <v>0</v>
      </c>
      <c r="CG1183" s="106">
        <f>INDEX(Sólidos!$A:$CT,ROW(CD167),COLUMN(CD167))</f>
        <v>0</v>
      </c>
      <c r="CH1183" s="106">
        <f>INDEX(Sólidos!$A:$CT,ROW(CE167),COLUMN(CE167))</f>
        <v>0</v>
      </c>
      <c r="CI1183" s="106">
        <f>INDEX(Sólidos!$A:$CT,ROW(CF167),COLUMN(CF167))</f>
        <v>0</v>
      </c>
      <c r="CJ1183" s="106">
        <f>INDEX(Sólidos!$A:$CT,ROW(CG167),COLUMN(CG167))</f>
        <v>0</v>
      </c>
      <c r="CK1183" s="106">
        <f>INDEX(Sólidos!$A:$CT,ROW(CH167),COLUMN(CH167))</f>
        <v>0</v>
      </c>
      <c r="CL1183" s="106">
        <f>INDEX(Sólidos!$A:$CT,ROW(CI167),COLUMN(CI167))</f>
        <v>0</v>
      </c>
      <c r="CM1183" s="106">
        <f>INDEX(Sólidos!$A:$CT,ROW(CJ167),COLUMN(CJ167))</f>
        <v>0</v>
      </c>
      <c r="CN1183" s="106">
        <f>INDEX(Sólidos!$A:$CT,ROW(CK167),COLUMN(CK167))</f>
        <v>0</v>
      </c>
      <c r="CO1183" s="106">
        <f>INDEX(Sólidos!$A:$CT,ROW(CL167),COLUMN(CL167))</f>
        <v>0</v>
      </c>
      <c r="CP1183" s="106">
        <f>INDEX(Sólidos!$A:$CT,ROW(CM167),COLUMN(CM167))</f>
        <v>0</v>
      </c>
      <c r="CQ1183" s="106">
        <f>INDEX(Sólidos!$A:$CT,ROW(CN167),COLUMN(CN167))</f>
        <v>0</v>
      </c>
      <c r="CR1183" s="106">
        <f>INDEX(Sólidos!$A:$CT,ROW(CO167),COLUMN(CO167))</f>
        <v>0</v>
      </c>
      <c r="CS1183" s="107">
        <f>INDEX(Sólidos!$A:$CT,ROW(A167),COLUMN(A167))</f>
        <v>0</v>
      </c>
    </row>
    <row r="1184" spans="1:97" s="104" customFormat="1" hidden="1" x14ac:dyDescent="0.2">
      <c r="A1184" t="str">
        <f t="shared" si="18"/>
        <v>Zero</v>
      </c>
      <c r="B1184" s="107">
        <f>INDEX(Sólidos!$A:$CT,ROW(B168),COLUMN(CQ168))</f>
        <v>0</v>
      </c>
      <c r="C1184" s="107">
        <f>INDEX(Sólidos!$A:$CT,ROW(C168),COLUMN(CR168))</f>
        <v>0</v>
      </c>
      <c r="D1184" s="107">
        <f>INDEX(Sólidos!$A:$CT,ROW(D168),COLUMN(CS168))</f>
        <v>0</v>
      </c>
      <c r="E1184" s="107">
        <f>INDEX(Sólidos!$A:$CT,ROW(B168),COLUMN(B168))</f>
        <v>0</v>
      </c>
      <c r="F1184" s="106">
        <f>INDEX(Sólidos!$A:$CT,ROW(C168),COLUMN(C168))</f>
        <v>0</v>
      </c>
      <c r="G1184" s="106">
        <f>INDEX(Sólidos!$A:$CT,ROW(D168),COLUMN(D168))</f>
        <v>0</v>
      </c>
      <c r="H1184" s="106">
        <f>INDEX(Sólidos!$A:$CT,ROW(E168),COLUMN(E168))</f>
        <v>0</v>
      </c>
      <c r="I1184" s="106">
        <f>INDEX(Sólidos!$A:$CT,ROW(F168),COLUMN(F168))</f>
        <v>0</v>
      </c>
      <c r="J1184" s="106">
        <f>INDEX(Sólidos!$A:$CT,ROW(G168),COLUMN(G168))</f>
        <v>0</v>
      </c>
      <c r="K1184" s="106">
        <f>INDEX(Sólidos!$A:$CT,ROW(H168),COLUMN(H168))</f>
        <v>0</v>
      </c>
      <c r="L1184" s="106">
        <f>INDEX(Sólidos!$A:$CT,ROW(I168),COLUMN(I168))</f>
        <v>0</v>
      </c>
      <c r="M1184" s="106">
        <f>INDEX(Sólidos!$A:$CT,ROW(J168),COLUMN(J168))</f>
        <v>0</v>
      </c>
      <c r="N1184" s="106">
        <f>INDEX(Sólidos!$A:$CT,ROW(K168),COLUMN(K168))</f>
        <v>0</v>
      </c>
      <c r="O1184" s="106">
        <f>INDEX(Sólidos!$A:$CT,ROW(L168),COLUMN(L168))</f>
        <v>0</v>
      </c>
      <c r="P1184" s="106">
        <f>INDEX(Sólidos!$A:$CT,ROW(M168),COLUMN(M168))</f>
        <v>0</v>
      </c>
      <c r="Q1184" s="106">
        <f>INDEX(Sólidos!$A:$CT,ROW(N168),COLUMN(N168))</f>
        <v>0</v>
      </c>
      <c r="R1184" s="106">
        <f>INDEX(Sólidos!$A:$CT,ROW(O168),COLUMN(O168))</f>
        <v>0</v>
      </c>
      <c r="S1184" s="106">
        <f>INDEX(Sólidos!$A:$CT,ROW(P168),COLUMN(P168))</f>
        <v>0</v>
      </c>
      <c r="T1184" s="106">
        <f>INDEX(Sólidos!$A:$CT,ROW(Q168),COLUMN(Q168))</f>
        <v>0</v>
      </c>
      <c r="U1184" s="106">
        <f>INDEX(Sólidos!$A:$CT,ROW(R168),COLUMN(R168))</f>
        <v>0</v>
      </c>
      <c r="V1184" s="106">
        <f>INDEX(Sólidos!$A:$CT,ROW(S168),COLUMN(S168))</f>
        <v>0</v>
      </c>
      <c r="W1184" s="106">
        <f>INDEX(Sólidos!$A:$CT,ROW(T168),COLUMN(T168))</f>
        <v>0</v>
      </c>
      <c r="X1184" s="106">
        <f>INDEX(Sólidos!$A:$CT,ROW(U168),COLUMN(U168))</f>
        <v>0</v>
      </c>
      <c r="Y1184" s="106">
        <f>INDEX(Sólidos!$A:$CT,ROW(V168),COLUMN(V168))</f>
        <v>0</v>
      </c>
      <c r="Z1184" s="106">
        <f>INDEX(Sólidos!$A:$CT,ROW(W168),COLUMN(W168))</f>
        <v>0</v>
      </c>
      <c r="AA1184" s="106">
        <f>INDEX(Sólidos!$A:$CT,ROW(X168),COLUMN(X168))</f>
        <v>0</v>
      </c>
      <c r="AB1184" s="106">
        <f>INDEX(Sólidos!$A:$CT,ROW(Y168),COLUMN(Y168))</f>
        <v>0</v>
      </c>
      <c r="AC1184" s="106">
        <f>INDEX(Sólidos!$A:$CT,ROW(Z168),COLUMN(Z168))</f>
        <v>0</v>
      </c>
      <c r="AD1184" s="106">
        <f>INDEX(Sólidos!$A:$CT,ROW(AA168),COLUMN(AA168))</f>
        <v>0</v>
      </c>
      <c r="AE1184" s="106">
        <f>INDEX(Sólidos!$A:$CT,ROW(AB168),COLUMN(AB168))</f>
        <v>0</v>
      </c>
      <c r="AF1184" s="106">
        <f>INDEX(Sólidos!$A:$CT,ROW(AC168),COLUMN(AC168))</f>
        <v>0</v>
      </c>
      <c r="AG1184" s="106">
        <f>INDEX(Sólidos!$A:$CT,ROW(AD168),COLUMN(AD168))</f>
        <v>0</v>
      </c>
      <c r="AH1184" s="106">
        <f>INDEX(Sólidos!$A:$CT,ROW(AE168),COLUMN(AE168))</f>
        <v>0</v>
      </c>
      <c r="AI1184" s="106">
        <f>INDEX(Sólidos!$A:$CT,ROW(AF168),COLUMN(AF168))</f>
        <v>0</v>
      </c>
      <c r="AJ1184" s="106">
        <f>INDEX(Sólidos!$A:$CT,ROW(AG168),COLUMN(AG168))</f>
        <v>0</v>
      </c>
      <c r="AK1184" s="106">
        <f>INDEX(Sólidos!$A:$CT,ROW(AH168),COLUMN(AH168))</f>
        <v>0</v>
      </c>
      <c r="AL1184" s="106">
        <f>INDEX(Sólidos!$A:$CT,ROW(AI168),COLUMN(AI168))</f>
        <v>0</v>
      </c>
      <c r="AM1184" s="106">
        <f>INDEX(Sólidos!$A:$CT,ROW(AJ168),COLUMN(AJ168))</f>
        <v>0</v>
      </c>
      <c r="AN1184" s="106">
        <f>INDEX(Sólidos!$A:$CT,ROW(AK168),COLUMN(AK168))</f>
        <v>0</v>
      </c>
      <c r="AO1184" s="106">
        <f>INDEX(Sólidos!$A:$CT,ROW(AL168),COLUMN(AL168))</f>
        <v>0</v>
      </c>
      <c r="AP1184" s="106">
        <f>INDEX(Sólidos!$A:$CT,ROW(AM168),COLUMN(AM168))</f>
        <v>0</v>
      </c>
      <c r="AQ1184" s="106">
        <f>INDEX(Sólidos!$A:$CT,ROW(AN168),COLUMN(AN168))</f>
        <v>0</v>
      </c>
      <c r="AR1184" s="106">
        <f>INDEX(Sólidos!$A:$CT,ROW(AO168),COLUMN(AO168))</f>
        <v>0</v>
      </c>
      <c r="AS1184" s="106">
        <f>INDEX(Sólidos!$A:$CT,ROW(AP168),COLUMN(AP168))</f>
        <v>0</v>
      </c>
      <c r="AT1184" s="106">
        <f>INDEX(Sólidos!$A:$CT,ROW(AQ168),COLUMN(AQ168))</f>
        <v>0</v>
      </c>
      <c r="AU1184" s="106">
        <f>INDEX(Sólidos!$A:$CT,ROW(AR168),COLUMN(AR168))</f>
        <v>0</v>
      </c>
      <c r="AV1184" s="106">
        <f>INDEX(Sólidos!$A:$CT,ROW(AS168),COLUMN(AS168))</f>
        <v>0</v>
      </c>
      <c r="AW1184" s="106">
        <f>INDEX(Sólidos!$A:$CT,ROW(AT168),COLUMN(AT168))</f>
        <v>0</v>
      </c>
      <c r="AX1184" s="106">
        <f>INDEX(Sólidos!$A:$CT,ROW(AU168),COLUMN(AU168))</f>
        <v>0</v>
      </c>
      <c r="AY1184" s="106">
        <f>INDEX(Sólidos!$A:$CT,ROW(AV168),COLUMN(AV168))</f>
        <v>0</v>
      </c>
      <c r="AZ1184" s="106">
        <f>INDEX(Sólidos!$A:$CT,ROW(AW168),COLUMN(AW168))</f>
        <v>0</v>
      </c>
      <c r="BA1184" s="106">
        <f>INDEX(Sólidos!$A:$CT,ROW(AX168),COLUMN(AX168))</f>
        <v>0</v>
      </c>
      <c r="BB1184" s="106">
        <f>INDEX(Sólidos!$A:$CT,ROW(AY168),COLUMN(AY168))</f>
        <v>0</v>
      </c>
      <c r="BC1184" s="106">
        <f>INDEX(Sólidos!$A:$CT,ROW(AZ168),COLUMN(AZ168))</f>
        <v>0</v>
      </c>
      <c r="BD1184" s="106">
        <f>INDEX(Sólidos!$A:$CT,ROW(BA168),COLUMN(BA168))</f>
        <v>0</v>
      </c>
      <c r="BE1184" s="106">
        <f>INDEX(Sólidos!$A:$CT,ROW(BB168),COLUMN(BB168))</f>
        <v>0</v>
      </c>
      <c r="BF1184" s="106">
        <f>INDEX(Sólidos!$A:$CT,ROW(BC168),COLUMN(BC168))</f>
        <v>0</v>
      </c>
      <c r="BG1184" s="106">
        <f>INDEX(Sólidos!$A:$CT,ROW(BD168),COLUMN(BD168))</f>
        <v>0</v>
      </c>
      <c r="BH1184" s="106">
        <f>INDEX(Sólidos!$A:$CT,ROW(BE168),COLUMN(BE168))</f>
        <v>0</v>
      </c>
      <c r="BI1184" s="106">
        <f>INDEX(Sólidos!$A:$CT,ROW(BF168),COLUMN(BF168))</f>
        <v>0</v>
      </c>
      <c r="BJ1184" s="106">
        <f>INDEX(Sólidos!$A:$CT,ROW(BG168),COLUMN(BG168))</f>
        <v>0</v>
      </c>
      <c r="BK1184" s="106">
        <f>INDEX(Sólidos!$A:$CT,ROW(BH168),COLUMN(BH168))</f>
        <v>0</v>
      </c>
      <c r="BL1184" s="106">
        <f>INDEX(Sólidos!$A:$CT,ROW(BI168),COLUMN(BI168))</f>
        <v>0</v>
      </c>
      <c r="BM1184" s="106">
        <f>INDEX(Sólidos!$A:$CT,ROW(BJ168),COLUMN(BJ168))</f>
        <v>0</v>
      </c>
      <c r="BN1184" s="106">
        <f>INDEX(Sólidos!$A:$CT,ROW(BK168),COLUMN(BK168))</f>
        <v>0</v>
      </c>
      <c r="BO1184" s="106">
        <f>INDEX(Sólidos!$A:$CT,ROW(BL168),COLUMN(BL168))</f>
        <v>0</v>
      </c>
      <c r="BP1184" s="106">
        <f>INDEX(Sólidos!$A:$CT,ROW(BM168),COLUMN(BM168))</f>
        <v>0</v>
      </c>
      <c r="BQ1184" s="106">
        <f>INDEX(Sólidos!$A:$CT,ROW(BN168),COLUMN(BN168))</f>
        <v>0</v>
      </c>
      <c r="BR1184" s="106">
        <f>INDEX(Sólidos!$A:$CT,ROW(BO168),COLUMN(BO168))</f>
        <v>0</v>
      </c>
      <c r="BS1184" s="106">
        <f>INDEX(Sólidos!$A:$CT,ROW(BP168),COLUMN(BP168))</f>
        <v>0</v>
      </c>
      <c r="BT1184" s="106">
        <f>INDEX(Sólidos!$A:$CT,ROW(BQ168),COLUMN(BQ168))</f>
        <v>0</v>
      </c>
      <c r="BU1184" s="106">
        <f>INDEX(Sólidos!$A:$CT,ROW(BR168),COLUMN(BR168))</f>
        <v>0</v>
      </c>
      <c r="BV1184" s="106">
        <f>INDEX(Sólidos!$A:$CT,ROW(BS168),COLUMN(BS168))</f>
        <v>0</v>
      </c>
      <c r="BW1184" s="106">
        <f>INDEX(Sólidos!$A:$CT,ROW(BT168),COLUMN(BT168))</f>
        <v>0</v>
      </c>
      <c r="BX1184" s="106">
        <f>INDEX(Sólidos!$A:$CT,ROW(BU168),COLUMN(BU168))</f>
        <v>0</v>
      </c>
      <c r="BY1184" s="106">
        <f>INDEX(Sólidos!$A:$CT,ROW(BV168),COLUMN(BV168))</f>
        <v>0</v>
      </c>
      <c r="BZ1184" s="106">
        <f>INDEX(Sólidos!$A:$CT,ROW(BW168),COLUMN(BW168))</f>
        <v>0</v>
      </c>
      <c r="CA1184" s="106">
        <f>INDEX(Sólidos!$A:$CT,ROW(BX168),COLUMN(BX168))</f>
        <v>0</v>
      </c>
      <c r="CB1184" s="106">
        <f>INDEX(Sólidos!$A:$CT,ROW(BY168),COLUMN(BY168))</f>
        <v>0</v>
      </c>
      <c r="CC1184" s="106">
        <f>INDEX(Sólidos!$A:$CT,ROW(BZ168),COLUMN(BZ168))</f>
        <v>0</v>
      </c>
      <c r="CD1184" s="106">
        <f>INDEX(Sólidos!$A:$CT,ROW(CA168),COLUMN(CA168))</f>
        <v>0</v>
      </c>
      <c r="CE1184" s="106">
        <f>INDEX(Sólidos!$A:$CT,ROW(CB168),COLUMN(CB168))</f>
        <v>0</v>
      </c>
      <c r="CF1184" s="106">
        <f>INDEX(Sólidos!$A:$CT,ROW(CC168),COLUMN(CC168))</f>
        <v>0</v>
      </c>
      <c r="CG1184" s="106">
        <f>INDEX(Sólidos!$A:$CT,ROW(CD168),COLUMN(CD168))</f>
        <v>0</v>
      </c>
      <c r="CH1184" s="106">
        <f>INDEX(Sólidos!$A:$CT,ROW(CE168),COLUMN(CE168))</f>
        <v>0</v>
      </c>
      <c r="CI1184" s="106">
        <f>INDEX(Sólidos!$A:$CT,ROW(CF168),COLUMN(CF168))</f>
        <v>0</v>
      </c>
      <c r="CJ1184" s="106">
        <f>INDEX(Sólidos!$A:$CT,ROW(CG168),COLUMN(CG168))</f>
        <v>0</v>
      </c>
      <c r="CK1184" s="106">
        <f>INDEX(Sólidos!$A:$CT,ROW(CH168),COLUMN(CH168))</f>
        <v>0</v>
      </c>
      <c r="CL1184" s="106">
        <f>INDEX(Sólidos!$A:$CT,ROW(CI168),COLUMN(CI168))</f>
        <v>0</v>
      </c>
      <c r="CM1184" s="106">
        <f>INDEX(Sólidos!$A:$CT,ROW(CJ168),COLUMN(CJ168))</f>
        <v>0</v>
      </c>
      <c r="CN1184" s="106">
        <f>INDEX(Sólidos!$A:$CT,ROW(CK168),COLUMN(CK168))</f>
        <v>0</v>
      </c>
      <c r="CO1184" s="106">
        <f>INDEX(Sólidos!$A:$CT,ROW(CL168),COLUMN(CL168))</f>
        <v>0</v>
      </c>
      <c r="CP1184" s="106">
        <f>INDEX(Sólidos!$A:$CT,ROW(CM168),COLUMN(CM168))</f>
        <v>0</v>
      </c>
      <c r="CQ1184" s="106">
        <f>INDEX(Sólidos!$A:$CT,ROW(CN168),COLUMN(CN168))</f>
        <v>0</v>
      </c>
      <c r="CR1184" s="106">
        <f>INDEX(Sólidos!$A:$CT,ROW(CO168),COLUMN(CO168))</f>
        <v>0</v>
      </c>
      <c r="CS1184" s="107">
        <f>INDEX(Sólidos!$A:$CT,ROW(A168),COLUMN(A168))</f>
        <v>0</v>
      </c>
    </row>
    <row r="1185" spans="1:97" s="104" customFormat="1" hidden="1" x14ac:dyDescent="0.2">
      <c r="A1185" t="str">
        <f t="shared" si="18"/>
        <v>Zero</v>
      </c>
      <c r="B1185" s="107">
        <f>INDEX(Sólidos!$A:$CT,ROW(B169),COLUMN(CQ169))</f>
        <v>0</v>
      </c>
      <c r="C1185" s="107">
        <f>INDEX(Sólidos!$A:$CT,ROW(C169),COLUMN(CR169))</f>
        <v>0</v>
      </c>
      <c r="D1185" s="107">
        <f>INDEX(Sólidos!$A:$CT,ROW(D169),COLUMN(CS169))</f>
        <v>0</v>
      </c>
      <c r="E1185" s="107">
        <f>INDEX(Sólidos!$A:$CT,ROW(B169),COLUMN(B169))</f>
        <v>0</v>
      </c>
      <c r="F1185" s="106">
        <f>INDEX(Sólidos!$A:$CT,ROW(C169),COLUMN(C169))</f>
        <v>0</v>
      </c>
      <c r="G1185" s="106">
        <f>INDEX(Sólidos!$A:$CT,ROW(D169),COLUMN(D169))</f>
        <v>0</v>
      </c>
      <c r="H1185" s="106">
        <f>INDEX(Sólidos!$A:$CT,ROW(E169),COLUMN(E169))</f>
        <v>0</v>
      </c>
      <c r="I1185" s="106">
        <f>INDEX(Sólidos!$A:$CT,ROW(F169),COLUMN(F169))</f>
        <v>0</v>
      </c>
      <c r="J1185" s="106">
        <f>INDEX(Sólidos!$A:$CT,ROW(G169),COLUMN(G169))</f>
        <v>0</v>
      </c>
      <c r="K1185" s="106">
        <f>INDEX(Sólidos!$A:$CT,ROW(H169),COLUMN(H169))</f>
        <v>0</v>
      </c>
      <c r="L1185" s="106">
        <f>INDEX(Sólidos!$A:$CT,ROW(I169),COLUMN(I169))</f>
        <v>0</v>
      </c>
      <c r="M1185" s="106">
        <f>INDEX(Sólidos!$A:$CT,ROW(J169),COLUMN(J169))</f>
        <v>0</v>
      </c>
      <c r="N1185" s="106">
        <f>INDEX(Sólidos!$A:$CT,ROW(K169),COLUMN(K169))</f>
        <v>0</v>
      </c>
      <c r="O1185" s="106">
        <f>INDEX(Sólidos!$A:$CT,ROW(L169),COLUMN(L169))</f>
        <v>0</v>
      </c>
      <c r="P1185" s="106">
        <f>INDEX(Sólidos!$A:$CT,ROW(M169),COLUMN(M169))</f>
        <v>0</v>
      </c>
      <c r="Q1185" s="106">
        <f>INDEX(Sólidos!$A:$CT,ROW(N169),COLUMN(N169))</f>
        <v>0</v>
      </c>
      <c r="R1185" s="106">
        <f>INDEX(Sólidos!$A:$CT,ROW(O169),COLUMN(O169))</f>
        <v>0</v>
      </c>
      <c r="S1185" s="106">
        <f>INDEX(Sólidos!$A:$CT,ROW(P169),COLUMN(P169))</f>
        <v>0</v>
      </c>
      <c r="T1185" s="106">
        <f>INDEX(Sólidos!$A:$CT,ROW(Q169),COLUMN(Q169))</f>
        <v>0</v>
      </c>
      <c r="U1185" s="106">
        <f>INDEX(Sólidos!$A:$CT,ROW(R169),COLUMN(R169))</f>
        <v>0</v>
      </c>
      <c r="V1185" s="106">
        <f>INDEX(Sólidos!$A:$CT,ROW(S169),COLUMN(S169))</f>
        <v>0</v>
      </c>
      <c r="W1185" s="106">
        <f>INDEX(Sólidos!$A:$CT,ROW(T169),COLUMN(T169))</f>
        <v>0</v>
      </c>
      <c r="X1185" s="106">
        <f>INDEX(Sólidos!$A:$CT,ROW(U169),COLUMN(U169))</f>
        <v>0</v>
      </c>
      <c r="Y1185" s="106">
        <f>INDEX(Sólidos!$A:$CT,ROW(V169),COLUMN(V169))</f>
        <v>0</v>
      </c>
      <c r="Z1185" s="106">
        <f>INDEX(Sólidos!$A:$CT,ROW(W169),COLUMN(W169))</f>
        <v>0</v>
      </c>
      <c r="AA1185" s="106">
        <f>INDEX(Sólidos!$A:$CT,ROW(X169),COLUMN(X169))</f>
        <v>0</v>
      </c>
      <c r="AB1185" s="106">
        <f>INDEX(Sólidos!$A:$CT,ROW(Y169),COLUMN(Y169))</f>
        <v>0</v>
      </c>
      <c r="AC1185" s="106">
        <f>INDEX(Sólidos!$A:$CT,ROW(Z169),COLUMN(Z169))</f>
        <v>0</v>
      </c>
      <c r="AD1185" s="106">
        <f>INDEX(Sólidos!$A:$CT,ROW(AA169),COLUMN(AA169))</f>
        <v>0</v>
      </c>
      <c r="AE1185" s="106">
        <f>INDEX(Sólidos!$A:$CT,ROW(AB169),COLUMN(AB169))</f>
        <v>0</v>
      </c>
      <c r="AF1185" s="106">
        <f>INDEX(Sólidos!$A:$CT,ROW(AC169),COLUMN(AC169))</f>
        <v>0</v>
      </c>
      <c r="AG1185" s="106">
        <f>INDEX(Sólidos!$A:$CT,ROW(AD169),COLUMN(AD169))</f>
        <v>0</v>
      </c>
      <c r="AH1185" s="106">
        <f>INDEX(Sólidos!$A:$CT,ROW(AE169),COLUMN(AE169))</f>
        <v>0</v>
      </c>
      <c r="AI1185" s="106">
        <f>INDEX(Sólidos!$A:$CT,ROW(AF169),COLUMN(AF169))</f>
        <v>0</v>
      </c>
      <c r="AJ1185" s="106">
        <f>INDEX(Sólidos!$A:$CT,ROW(AG169),COLUMN(AG169))</f>
        <v>0</v>
      </c>
      <c r="AK1185" s="106">
        <f>INDEX(Sólidos!$A:$CT,ROW(AH169),COLUMN(AH169))</f>
        <v>0</v>
      </c>
      <c r="AL1185" s="106">
        <f>INDEX(Sólidos!$A:$CT,ROW(AI169),COLUMN(AI169))</f>
        <v>0</v>
      </c>
      <c r="AM1185" s="106">
        <f>INDEX(Sólidos!$A:$CT,ROW(AJ169),COLUMN(AJ169))</f>
        <v>0</v>
      </c>
      <c r="AN1185" s="106">
        <f>INDEX(Sólidos!$A:$CT,ROW(AK169),COLUMN(AK169))</f>
        <v>0</v>
      </c>
      <c r="AO1185" s="106">
        <f>INDEX(Sólidos!$A:$CT,ROW(AL169),COLUMN(AL169))</f>
        <v>0</v>
      </c>
      <c r="AP1185" s="106">
        <f>INDEX(Sólidos!$A:$CT,ROW(AM169),COLUMN(AM169))</f>
        <v>0</v>
      </c>
      <c r="AQ1185" s="106">
        <f>INDEX(Sólidos!$A:$CT,ROW(AN169),COLUMN(AN169))</f>
        <v>0</v>
      </c>
      <c r="AR1185" s="106">
        <f>INDEX(Sólidos!$A:$CT,ROW(AO169),COLUMN(AO169))</f>
        <v>0</v>
      </c>
      <c r="AS1185" s="106">
        <f>INDEX(Sólidos!$A:$CT,ROW(AP169),COLUMN(AP169))</f>
        <v>0</v>
      </c>
      <c r="AT1185" s="106">
        <f>INDEX(Sólidos!$A:$CT,ROW(AQ169),COLUMN(AQ169))</f>
        <v>0</v>
      </c>
      <c r="AU1185" s="106">
        <f>INDEX(Sólidos!$A:$CT,ROW(AR169),COLUMN(AR169))</f>
        <v>0</v>
      </c>
      <c r="AV1185" s="106">
        <f>INDEX(Sólidos!$A:$CT,ROW(AS169),COLUMN(AS169))</f>
        <v>0</v>
      </c>
      <c r="AW1185" s="106">
        <f>INDEX(Sólidos!$A:$CT,ROW(AT169),COLUMN(AT169))</f>
        <v>0</v>
      </c>
      <c r="AX1185" s="106">
        <f>INDEX(Sólidos!$A:$CT,ROW(AU169),COLUMN(AU169))</f>
        <v>0</v>
      </c>
      <c r="AY1185" s="106">
        <f>INDEX(Sólidos!$A:$CT,ROW(AV169),COLUMN(AV169))</f>
        <v>0</v>
      </c>
      <c r="AZ1185" s="106">
        <f>INDEX(Sólidos!$A:$CT,ROW(AW169),COLUMN(AW169))</f>
        <v>0</v>
      </c>
      <c r="BA1185" s="106">
        <f>INDEX(Sólidos!$A:$CT,ROW(AX169),COLUMN(AX169))</f>
        <v>0</v>
      </c>
      <c r="BB1185" s="106">
        <f>INDEX(Sólidos!$A:$CT,ROW(AY169),COLUMN(AY169))</f>
        <v>0</v>
      </c>
      <c r="BC1185" s="106">
        <f>INDEX(Sólidos!$A:$CT,ROW(AZ169),COLUMN(AZ169))</f>
        <v>0</v>
      </c>
      <c r="BD1185" s="106">
        <f>INDEX(Sólidos!$A:$CT,ROW(BA169),COLUMN(BA169))</f>
        <v>0</v>
      </c>
      <c r="BE1185" s="106">
        <f>INDEX(Sólidos!$A:$CT,ROW(BB169),COLUMN(BB169))</f>
        <v>0</v>
      </c>
      <c r="BF1185" s="106">
        <f>INDEX(Sólidos!$A:$CT,ROW(BC169),COLUMN(BC169))</f>
        <v>0</v>
      </c>
      <c r="BG1185" s="106">
        <f>INDEX(Sólidos!$A:$CT,ROW(BD169),COLUMN(BD169))</f>
        <v>0</v>
      </c>
      <c r="BH1185" s="106">
        <f>INDEX(Sólidos!$A:$CT,ROW(BE169),COLUMN(BE169))</f>
        <v>0</v>
      </c>
      <c r="BI1185" s="106">
        <f>INDEX(Sólidos!$A:$CT,ROW(BF169),COLUMN(BF169))</f>
        <v>0</v>
      </c>
      <c r="BJ1185" s="106">
        <f>INDEX(Sólidos!$A:$CT,ROW(BG169),COLUMN(BG169))</f>
        <v>0</v>
      </c>
      <c r="BK1185" s="106">
        <f>INDEX(Sólidos!$A:$CT,ROW(BH169),COLUMN(BH169))</f>
        <v>0</v>
      </c>
      <c r="BL1185" s="106">
        <f>INDEX(Sólidos!$A:$CT,ROW(BI169),COLUMN(BI169))</f>
        <v>0</v>
      </c>
      <c r="BM1185" s="106">
        <f>INDEX(Sólidos!$A:$CT,ROW(BJ169),COLUMN(BJ169))</f>
        <v>0</v>
      </c>
      <c r="BN1185" s="106">
        <f>INDEX(Sólidos!$A:$CT,ROW(BK169),COLUMN(BK169))</f>
        <v>0</v>
      </c>
      <c r="BO1185" s="106">
        <f>INDEX(Sólidos!$A:$CT,ROW(BL169),COLUMN(BL169))</f>
        <v>0</v>
      </c>
      <c r="BP1185" s="106">
        <f>INDEX(Sólidos!$A:$CT,ROW(BM169),COLUMN(BM169))</f>
        <v>0</v>
      </c>
      <c r="BQ1185" s="106">
        <f>INDEX(Sólidos!$A:$CT,ROW(BN169),COLUMN(BN169))</f>
        <v>0</v>
      </c>
      <c r="BR1185" s="106">
        <f>INDEX(Sólidos!$A:$CT,ROW(BO169),COLUMN(BO169))</f>
        <v>0</v>
      </c>
      <c r="BS1185" s="106">
        <f>INDEX(Sólidos!$A:$CT,ROW(BP169),COLUMN(BP169))</f>
        <v>0</v>
      </c>
      <c r="BT1185" s="106">
        <f>INDEX(Sólidos!$A:$CT,ROW(BQ169),COLUMN(BQ169))</f>
        <v>0</v>
      </c>
      <c r="BU1185" s="106">
        <f>INDEX(Sólidos!$A:$CT,ROW(BR169),COLUMN(BR169))</f>
        <v>0</v>
      </c>
      <c r="BV1185" s="106">
        <f>INDEX(Sólidos!$A:$CT,ROW(BS169),COLUMN(BS169))</f>
        <v>0</v>
      </c>
      <c r="BW1185" s="106">
        <f>INDEX(Sólidos!$A:$CT,ROW(BT169),COLUMN(BT169))</f>
        <v>0</v>
      </c>
      <c r="BX1185" s="106">
        <f>INDEX(Sólidos!$A:$CT,ROW(BU169),COLUMN(BU169))</f>
        <v>0</v>
      </c>
      <c r="BY1185" s="106">
        <f>INDEX(Sólidos!$A:$CT,ROW(BV169),COLUMN(BV169))</f>
        <v>0</v>
      </c>
      <c r="BZ1185" s="106">
        <f>INDEX(Sólidos!$A:$CT,ROW(BW169),COLUMN(BW169))</f>
        <v>0</v>
      </c>
      <c r="CA1185" s="106">
        <f>INDEX(Sólidos!$A:$CT,ROW(BX169),COLUMN(BX169))</f>
        <v>0</v>
      </c>
      <c r="CB1185" s="106">
        <f>INDEX(Sólidos!$A:$CT,ROW(BY169),COLUMN(BY169))</f>
        <v>0</v>
      </c>
      <c r="CC1185" s="106">
        <f>INDEX(Sólidos!$A:$CT,ROW(BZ169),COLUMN(BZ169))</f>
        <v>0</v>
      </c>
      <c r="CD1185" s="106">
        <f>INDEX(Sólidos!$A:$CT,ROW(CA169),COLUMN(CA169))</f>
        <v>0</v>
      </c>
      <c r="CE1185" s="106">
        <f>INDEX(Sólidos!$A:$CT,ROW(CB169),COLUMN(CB169))</f>
        <v>0</v>
      </c>
      <c r="CF1185" s="106">
        <f>INDEX(Sólidos!$A:$CT,ROW(CC169),COLUMN(CC169))</f>
        <v>0</v>
      </c>
      <c r="CG1185" s="106">
        <f>INDEX(Sólidos!$A:$CT,ROW(CD169),COLUMN(CD169))</f>
        <v>0</v>
      </c>
      <c r="CH1185" s="106">
        <f>INDEX(Sólidos!$A:$CT,ROW(CE169),COLUMN(CE169))</f>
        <v>0</v>
      </c>
      <c r="CI1185" s="106">
        <f>INDEX(Sólidos!$A:$CT,ROW(CF169),COLUMN(CF169))</f>
        <v>0</v>
      </c>
      <c r="CJ1185" s="106">
        <f>INDEX(Sólidos!$A:$CT,ROW(CG169),COLUMN(CG169))</f>
        <v>0</v>
      </c>
      <c r="CK1185" s="106">
        <f>INDEX(Sólidos!$A:$CT,ROW(CH169),COLUMN(CH169))</f>
        <v>0</v>
      </c>
      <c r="CL1185" s="106">
        <f>INDEX(Sólidos!$A:$CT,ROW(CI169),COLUMN(CI169))</f>
        <v>0</v>
      </c>
      <c r="CM1185" s="106">
        <f>INDEX(Sólidos!$A:$CT,ROW(CJ169),COLUMN(CJ169))</f>
        <v>0</v>
      </c>
      <c r="CN1185" s="106">
        <f>INDEX(Sólidos!$A:$CT,ROW(CK169),COLUMN(CK169))</f>
        <v>0</v>
      </c>
      <c r="CO1185" s="106">
        <f>INDEX(Sólidos!$A:$CT,ROW(CL169),COLUMN(CL169))</f>
        <v>0</v>
      </c>
      <c r="CP1185" s="106">
        <f>INDEX(Sólidos!$A:$CT,ROW(CM169),COLUMN(CM169))</f>
        <v>0</v>
      </c>
      <c r="CQ1185" s="106">
        <f>INDEX(Sólidos!$A:$CT,ROW(CN169),COLUMN(CN169))</f>
        <v>0</v>
      </c>
      <c r="CR1185" s="106">
        <f>INDEX(Sólidos!$A:$CT,ROW(CO169),COLUMN(CO169))</f>
        <v>0</v>
      </c>
      <c r="CS1185" s="107">
        <f>INDEX(Sólidos!$A:$CT,ROW(A169),COLUMN(A169))</f>
        <v>0</v>
      </c>
    </row>
    <row r="1186" spans="1:97" s="104" customFormat="1" hidden="1" x14ac:dyDescent="0.2">
      <c r="A1186" t="str">
        <f t="shared" si="18"/>
        <v>Zero</v>
      </c>
      <c r="B1186" s="107">
        <f>INDEX(Sólidos!$A:$CT,ROW(B170),COLUMN(CQ170))</f>
        <v>0</v>
      </c>
      <c r="C1186" s="107">
        <f>INDEX(Sólidos!$A:$CT,ROW(C170),COLUMN(CR170))</f>
        <v>0</v>
      </c>
      <c r="D1186" s="107">
        <f>INDEX(Sólidos!$A:$CT,ROW(D170),COLUMN(CS170))</f>
        <v>0</v>
      </c>
      <c r="E1186" s="107">
        <f>INDEX(Sólidos!$A:$CT,ROW(B170),COLUMN(B170))</f>
        <v>0</v>
      </c>
      <c r="F1186" s="106">
        <f>INDEX(Sólidos!$A:$CT,ROW(C170),COLUMN(C170))</f>
        <v>0</v>
      </c>
      <c r="G1186" s="106">
        <f>INDEX(Sólidos!$A:$CT,ROW(D170),COLUMN(D170))</f>
        <v>0</v>
      </c>
      <c r="H1186" s="106">
        <f>INDEX(Sólidos!$A:$CT,ROW(E170),COLUMN(E170))</f>
        <v>0</v>
      </c>
      <c r="I1186" s="106">
        <f>INDEX(Sólidos!$A:$CT,ROW(F170),COLUMN(F170))</f>
        <v>0</v>
      </c>
      <c r="J1186" s="106">
        <f>INDEX(Sólidos!$A:$CT,ROW(G170),COLUMN(G170))</f>
        <v>0</v>
      </c>
      <c r="K1186" s="106">
        <f>INDEX(Sólidos!$A:$CT,ROW(H170),COLUMN(H170))</f>
        <v>0</v>
      </c>
      <c r="L1186" s="106">
        <f>INDEX(Sólidos!$A:$CT,ROW(I170),COLUMN(I170))</f>
        <v>0</v>
      </c>
      <c r="M1186" s="106">
        <f>INDEX(Sólidos!$A:$CT,ROW(J170),COLUMN(J170))</f>
        <v>0</v>
      </c>
      <c r="N1186" s="106">
        <f>INDEX(Sólidos!$A:$CT,ROW(K170),COLUMN(K170))</f>
        <v>0</v>
      </c>
      <c r="O1186" s="106">
        <f>INDEX(Sólidos!$A:$CT,ROW(L170),COLUMN(L170))</f>
        <v>0</v>
      </c>
      <c r="P1186" s="106">
        <f>INDEX(Sólidos!$A:$CT,ROW(M170),COLUMN(M170))</f>
        <v>0</v>
      </c>
      <c r="Q1186" s="106">
        <f>INDEX(Sólidos!$A:$CT,ROW(N170),COLUMN(N170))</f>
        <v>0</v>
      </c>
      <c r="R1186" s="106">
        <f>INDEX(Sólidos!$A:$CT,ROW(O170),COLUMN(O170))</f>
        <v>0</v>
      </c>
      <c r="S1186" s="106">
        <f>INDEX(Sólidos!$A:$CT,ROW(P170),COLUMN(P170))</f>
        <v>0</v>
      </c>
      <c r="T1186" s="106">
        <f>INDEX(Sólidos!$A:$CT,ROW(Q170),COLUMN(Q170))</f>
        <v>0</v>
      </c>
      <c r="U1186" s="106">
        <f>INDEX(Sólidos!$A:$CT,ROW(R170),COLUMN(R170))</f>
        <v>0</v>
      </c>
      <c r="V1186" s="106">
        <f>INDEX(Sólidos!$A:$CT,ROW(S170),COLUMN(S170))</f>
        <v>0</v>
      </c>
      <c r="W1186" s="106">
        <f>INDEX(Sólidos!$A:$CT,ROW(T170),COLUMN(T170))</f>
        <v>0</v>
      </c>
      <c r="X1186" s="106">
        <f>INDEX(Sólidos!$A:$CT,ROW(U170),COLUMN(U170))</f>
        <v>0</v>
      </c>
      <c r="Y1186" s="106">
        <f>INDEX(Sólidos!$A:$CT,ROW(V170),COLUMN(V170))</f>
        <v>0</v>
      </c>
      <c r="Z1186" s="106">
        <f>INDEX(Sólidos!$A:$CT,ROW(W170),COLUMN(W170))</f>
        <v>0</v>
      </c>
      <c r="AA1186" s="106">
        <f>INDEX(Sólidos!$A:$CT,ROW(X170),COLUMN(X170))</f>
        <v>0</v>
      </c>
      <c r="AB1186" s="106">
        <f>INDEX(Sólidos!$A:$CT,ROW(Y170),COLUMN(Y170))</f>
        <v>0</v>
      </c>
      <c r="AC1186" s="106">
        <f>INDEX(Sólidos!$A:$CT,ROW(Z170),COLUMN(Z170))</f>
        <v>0</v>
      </c>
      <c r="AD1186" s="106">
        <f>INDEX(Sólidos!$A:$CT,ROW(AA170),COLUMN(AA170))</f>
        <v>0</v>
      </c>
      <c r="AE1186" s="106">
        <f>INDEX(Sólidos!$A:$CT,ROW(AB170),COLUMN(AB170))</f>
        <v>0</v>
      </c>
      <c r="AF1186" s="106">
        <f>INDEX(Sólidos!$A:$CT,ROW(AC170),COLUMN(AC170))</f>
        <v>0</v>
      </c>
      <c r="AG1186" s="106">
        <f>INDEX(Sólidos!$A:$CT,ROW(AD170),COLUMN(AD170))</f>
        <v>0</v>
      </c>
      <c r="AH1186" s="106">
        <f>INDEX(Sólidos!$A:$CT,ROW(AE170),COLUMN(AE170))</f>
        <v>0</v>
      </c>
      <c r="AI1186" s="106">
        <f>INDEX(Sólidos!$A:$CT,ROW(AF170),COLUMN(AF170))</f>
        <v>0</v>
      </c>
      <c r="AJ1186" s="106">
        <f>INDEX(Sólidos!$A:$CT,ROW(AG170),COLUMN(AG170))</f>
        <v>0</v>
      </c>
      <c r="AK1186" s="106">
        <f>INDEX(Sólidos!$A:$CT,ROW(AH170),COLUMN(AH170))</f>
        <v>0</v>
      </c>
      <c r="AL1186" s="106">
        <f>INDEX(Sólidos!$A:$CT,ROW(AI170),COLUMN(AI170))</f>
        <v>0</v>
      </c>
      <c r="AM1186" s="106">
        <f>INDEX(Sólidos!$A:$CT,ROW(AJ170),COLUMN(AJ170))</f>
        <v>0</v>
      </c>
      <c r="AN1186" s="106">
        <f>INDEX(Sólidos!$A:$CT,ROW(AK170),COLUMN(AK170))</f>
        <v>0</v>
      </c>
      <c r="AO1186" s="106">
        <f>INDEX(Sólidos!$A:$CT,ROW(AL170),COLUMN(AL170))</f>
        <v>0</v>
      </c>
      <c r="AP1186" s="106">
        <f>INDEX(Sólidos!$A:$CT,ROW(AM170),COLUMN(AM170))</f>
        <v>0</v>
      </c>
      <c r="AQ1186" s="106">
        <f>INDEX(Sólidos!$A:$CT,ROW(AN170),COLUMN(AN170))</f>
        <v>0</v>
      </c>
      <c r="AR1186" s="106">
        <f>INDEX(Sólidos!$A:$CT,ROW(AO170),COLUMN(AO170))</f>
        <v>0</v>
      </c>
      <c r="AS1186" s="106">
        <f>INDEX(Sólidos!$A:$CT,ROW(AP170),COLUMN(AP170))</f>
        <v>0</v>
      </c>
      <c r="AT1186" s="106">
        <f>INDEX(Sólidos!$A:$CT,ROW(AQ170),COLUMN(AQ170))</f>
        <v>0</v>
      </c>
      <c r="AU1186" s="106">
        <f>INDEX(Sólidos!$A:$CT,ROW(AR170),COLUMN(AR170))</f>
        <v>0</v>
      </c>
      <c r="AV1186" s="106">
        <f>INDEX(Sólidos!$A:$CT,ROW(AS170),COLUMN(AS170))</f>
        <v>0</v>
      </c>
      <c r="AW1186" s="106">
        <f>INDEX(Sólidos!$A:$CT,ROW(AT170),COLUMN(AT170))</f>
        <v>0</v>
      </c>
      <c r="AX1186" s="106">
        <f>INDEX(Sólidos!$A:$CT,ROW(AU170),COLUMN(AU170))</f>
        <v>0</v>
      </c>
      <c r="AY1186" s="106">
        <f>INDEX(Sólidos!$A:$CT,ROW(AV170),COLUMN(AV170))</f>
        <v>0</v>
      </c>
      <c r="AZ1186" s="106">
        <f>INDEX(Sólidos!$A:$CT,ROW(AW170),COLUMN(AW170))</f>
        <v>0</v>
      </c>
      <c r="BA1186" s="106">
        <f>INDEX(Sólidos!$A:$CT,ROW(AX170),COLUMN(AX170))</f>
        <v>0</v>
      </c>
      <c r="BB1186" s="106">
        <f>INDEX(Sólidos!$A:$CT,ROW(AY170),COLUMN(AY170))</f>
        <v>0</v>
      </c>
      <c r="BC1186" s="106">
        <f>INDEX(Sólidos!$A:$CT,ROW(AZ170),COLUMN(AZ170))</f>
        <v>0</v>
      </c>
      <c r="BD1186" s="106">
        <f>INDEX(Sólidos!$A:$CT,ROW(BA170),COLUMN(BA170))</f>
        <v>0</v>
      </c>
      <c r="BE1186" s="106">
        <f>INDEX(Sólidos!$A:$CT,ROW(BB170),COLUMN(BB170))</f>
        <v>0</v>
      </c>
      <c r="BF1186" s="106">
        <f>INDEX(Sólidos!$A:$CT,ROW(BC170),COLUMN(BC170))</f>
        <v>0</v>
      </c>
      <c r="BG1186" s="106">
        <f>INDEX(Sólidos!$A:$CT,ROW(BD170),COLUMN(BD170))</f>
        <v>0</v>
      </c>
      <c r="BH1186" s="106">
        <f>INDEX(Sólidos!$A:$CT,ROW(BE170),COLUMN(BE170))</f>
        <v>0</v>
      </c>
      <c r="BI1186" s="106">
        <f>INDEX(Sólidos!$A:$CT,ROW(BF170),COLUMN(BF170))</f>
        <v>0</v>
      </c>
      <c r="BJ1186" s="106">
        <f>INDEX(Sólidos!$A:$CT,ROW(BG170),COLUMN(BG170))</f>
        <v>0</v>
      </c>
      <c r="BK1186" s="106">
        <f>INDEX(Sólidos!$A:$CT,ROW(BH170),COLUMN(BH170))</f>
        <v>0</v>
      </c>
      <c r="BL1186" s="106">
        <f>INDEX(Sólidos!$A:$CT,ROW(BI170),COLUMN(BI170))</f>
        <v>0</v>
      </c>
      <c r="BM1186" s="106">
        <f>INDEX(Sólidos!$A:$CT,ROW(BJ170),COLUMN(BJ170))</f>
        <v>0</v>
      </c>
      <c r="BN1186" s="106">
        <f>INDEX(Sólidos!$A:$CT,ROW(BK170),COLUMN(BK170))</f>
        <v>0</v>
      </c>
      <c r="BO1186" s="106">
        <f>INDEX(Sólidos!$A:$CT,ROW(BL170),COLUMN(BL170))</f>
        <v>0</v>
      </c>
      <c r="BP1186" s="106">
        <f>INDEX(Sólidos!$A:$CT,ROW(BM170),COLUMN(BM170))</f>
        <v>0</v>
      </c>
      <c r="BQ1186" s="106">
        <f>INDEX(Sólidos!$A:$CT,ROW(BN170),COLUMN(BN170))</f>
        <v>0</v>
      </c>
      <c r="BR1186" s="106">
        <f>INDEX(Sólidos!$A:$CT,ROW(BO170),COLUMN(BO170))</f>
        <v>0</v>
      </c>
      <c r="BS1186" s="106">
        <f>INDEX(Sólidos!$A:$CT,ROW(BP170),COLUMN(BP170))</f>
        <v>0</v>
      </c>
      <c r="BT1186" s="106">
        <f>INDEX(Sólidos!$A:$CT,ROW(BQ170),COLUMN(BQ170))</f>
        <v>0</v>
      </c>
      <c r="BU1186" s="106">
        <f>INDEX(Sólidos!$A:$CT,ROW(BR170),COLUMN(BR170))</f>
        <v>0</v>
      </c>
      <c r="BV1186" s="106">
        <f>INDEX(Sólidos!$A:$CT,ROW(BS170),COLUMN(BS170))</f>
        <v>0</v>
      </c>
      <c r="BW1186" s="106">
        <f>INDEX(Sólidos!$A:$CT,ROW(BT170),COLUMN(BT170))</f>
        <v>0</v>
      </c>
      <c r="BX1186" s="106">
        <f>INDEX(Sólidos!$A:$CT,ROW(BU170),COLUMN(BU170))</f>
        <v>0</v>
      </c>
      <c r="BY1186" s="106">
        <f>INDEX(Sólidos!$A:$CT,ROW(BV170),COLUMN(BV170))</f>
        <v>0</v>
      </c>
      <c r="BZ1186" s="106">
        <f>INDEX(Sólidos!$A:$CT,ROW(BW170),COLUMN(BW170))</f>
        <v>0</v>
      </c>
      <c r="CA1186" s="106">
        <f>INDEX(Sólidos!$A:$CT,ROW(BX170),COLUMN(BX170))</f>
        <v>0</v>
      </c>
      <c r="CB1186" s="106">
        <f>INDEX(Sólidos!$A:$CT,ROW(BY170),COLUMN(BY170))</f>
        <v>0</v>
      </c>
      <c r="CC1186" s="106">
        <f>INDEX(Sólidos!$A:$CT,ROW(BZ170),COLUMN(BZ170))</f>
        <v>0</v>
      </c>
      <c r="CD1186" s="106">
        <f>INDEX(Sólidos!$A:$CT,ROW(CA170),COLUMN(CA170))</f>
        <v>0</v>
      </c>
      <c r="CE1186" s="106">
        <f>INDEX(Sólidos!$A:$CT,ROW(CB170),COLUMN(CB170))</f>
        <v>0</v>
      </c>
      <c r="CF1186" s="106">
        <f>INDEX(Sólidos!$A:$CT,ROW(CC170),COLUMN(CC170))</f>
        <v>0</v>
      </c>
      <c r="CG1186" s="106">
        <f>INDEX(Sólidos!$A:$CT,ROW(CD170),COLUMN(CD170))</f>
        <v>0</v>
      </c>
      <c r="CH1186" s="106">
        <f>INDEX(Sólidos!$A:$CT,ROW(CE170),COLUMN(CE170))</f>
        <v>0</v>
      </c>
      <c r="CI1186" s="106">
        <f>INDEX(Sólidos!$A:$CT,ROW(CF170),COLUMN(CF170))</f>
        <v>0</v>
      </c>
      <c r="CJ1186" s="106">
        <f>INDEX(Sólidos!$A:$CT,ROW(CG170),COLUMN(CG170))</f>
        <v>0</v>
      </c>
      <c r="CK1186" s="106">
        <f>INDEX(Sólidos!$A:$CT,ROW(CH170),COLUMN(CH170))</f>
        <v>0</v>
      </c>
      <c r="CL1186" s="106">
        <f>INDEX(Sólidos!$A:$CT,ROW(CI170),COLUMN(CI170))</f>
        <v>0</v>
      </c>
      <c r="CM1186" s="106">
        <f>INDEX(Sólidos!$A:$CT,ROW(CJ170),COLUMN(CJ170))</f>
        <v>0</v>
      </c>
      <c r="CN1186" s="106">
        <f>INDEX(Sólidos!$A:$CT,ROW(CK170),COLUMN(CK170))</f>
        <v>0</v>
      </c>
      <c r="CO1186" s="106">
        <f>INDEX(Sólidos!$A:$CT,ROW(CL170),COLUMN(CL170))</f>
        <v>0</v>
      </c>
      <c r="CP1186" s="106">
        <f>INDEX(Sólidos!$A:$CT,ROW(CM170),COLUMN(CM170))</f>
        <v>0</v>
      </c>
      <c r="CQ1186" s="106">
        <f>INDEX(Sólidos!$A:$CT,ROW(CN170),COLUMN(CN170))</f>
        <v>0</v>
      </c>
      <c r="CR1186" s="106">
        <f>INDEX(Sólidos!$A:$CT,ROW(CO170),COLUMN(CO170))</f>
        <v>0</v>
      </c>
      <c r="CS1186" s="107">
        <f>INDEX(Sólidos!$A:$CT,ROW(A170),COLUMN(A170))</f>
        <v>0</v>
      </c>
    </row>
    <row r="1187" spans="1:97" s="104" customFormat="1" hidden="1" x14ac:dyDescent="0.2">
      <c r="A1187" t="str">
        <f t="shared" si="18"/>
        <v>Zero</v>
      </c>
      <c r="B1187" s="107">
        <f>INDEX(Sólidos!$A:$CT,ROW(B171),COLUMN(CQ171))</f>
        <v>0</v>
      </c>
      <c r="C1187" s="107">
        <f>INDEX(Sólidos!$A:$CT,ROW(C171),COLUMN(CR171))</f>
        <v>0</v>
      </c>
      <c r="D1187" s="107">
        <f>INDEX(Sólidos!$A:$CT,ROW(D171),COLUMN(CS171))</f>
        <v>0</v>
      </c>
      <c r="E1187" s="107">
        <f>INDEX(Sólidos!$A:$CT,ROW(B171),COLUMN(B171))</f>
        <v>0</v>
      </c>
      <c r="F1187" s="106">
        <f>INDEX(Sólidos!$A:$CT,ROW(C171),COLUMN(C171))</f>
        <v>0</v>
      </c>
      <c r="G1187" s="106">
        <f>INDEX(Sólidos!$A:$CT,ROW(D171),COLUMN(D171))</f>
        <v>0</v>
      </c>
      <c r="H1187" s="106">
        <f>INDEX(Sólidos!$A:$CT,ROW(E171),COLUMN(E171))</f>
        <v>0</v>
      </c>
      <c r="I1187" s="106">
        <f>INDEX(Sólidos!$A:$CT,ROW(F171),COLUMN(F171))</f>
        <v>0</v>
      </c>
      <c r="J1187" s="106">
        <f>INDEX(Sólidos!$A:$CT,ROW(G171),COLUMN(G171))</f>
        <v>0</v>
      </c>
      <c r="K1187" s="106">
        <f>INDEX(Sólidos!$A:$CT,ROW(H171),COLUMN(H171))</f>
        <v>0</v>
      </c>
      <c r="L1187" s="106">
        <f>INDEX(Sólidos!$A:$CT,ROW(I171),COLUMN(I171))</f>
        <v>0</v>
      </c>
      <c r="M1187" s="106">
        <f>INDEX(Sólidos!$A:$CT,ROW(J171),COLUMN(J171))</f>
        <v>0</v>
      </c>
      <c r="N1187" s="106">
        <f>INDEX(Sólidos!$A:$CT,ROW(K171),COLUMN(K171))</f>
        <v>0</v>
      </c>
      <c r="O1187" s="106">
        <f>INDEX(Sólidos!$A:$CT,ROW(L171),COLUMN(L171))</f>
        <v>0</v>
      </c>
      <c r="P1187" s="106">
        <f>INDEX(Sólidos!$A:$CT,ROW(M171),COLUMN(M171))</f>
        <v>0</v>
      </c>
      <c r="Q1187" s="106">
        <f>INDEX(Sólidos!$A:$CT,ROW(N171),COLUMN(N171))</f>
        <v>0</v>
      </c>
      <c r="R1187" s="106">
        <f>INDEX(Sólidos!$A:$CT,ROW(O171),COLUMN(O171))</f>
        <v>0</v>
      </c>
      <c r="S1187" s="106">
        <f>INDEX(Sólidos!$A:$CT,ROW(P171),COLUMN(P171))</f>
        <v>0</v>
      </c>
      <c r="T1187" s="106">
        <f>INDEX(Sólidos!$A:$CT,ROW(Q171),COLUMN(Q171))</f>
        <v>0</v>
      </c>
      <c r="U1187" s="106">
        <f>INDEX(Sólidos!$A:$CT,ROW(R171),COLUMN(R171))</f>
        <v>0</v>
      </c>
      <c r="V1187" s="106">
        <f>INDEX(Sólidos!$A:$CT,ROW(S171),COLUMN(S171))</f>
        <v>0</v>
      </c>
      <c r="W1187" s="106">
        <f>INDEX(Sólidos!$A:$CT,ROW(T171),COLUMN(T171))</f>
        <v>0</v>
      </c>
      <c r="X1187" s="106">
        <f>INDEX(Sólidos!$A:$CT,ROW(U171),COLUMN(U171))</f>
        <v>0</v>
      </c>
      <c r="Y1187" s="106">
        <f>INDEX(Sólidos!$A:$CT,ROW(V171),COLUMN(V171))</f>
        <v>0</v>
      </c>
      <c r="Z1187" s="106">
        <f>INDEX(Sólidos!$A:$CT,ROW(W171),COLUMN(W171))</f>
        <v>0</v>
      </c>
      <c r="AA1187" s="106">
        <f>INDEX(Sólidos!$A:$CT,ROW(X171),COLUMN(X171))</f>
        <v>0</v>
      </c>
      <c r="AB1187" s="106">
        <f>INDEX(Sólidos!$A:$CT,ROW(Y171),COLUMN(Y171))</f>
        <v>0</v>
      </c>
      <c r="AC1187" s="106">
        <f>INDEX(Sólidos!$A:$CT,ROW(Z171),COLUMN(Z171))</f>
        <v>0</v>
      </c>
      <c r="AD1187" s="106">
        <f>INDEX(Sólidos!$A:$CT,ROW(AA171),COLUMN(AA171))</f>
        <v>0</v>
      </c>
      <c r="AE1187" s="106">
        <f>INDEX(Sólidos!$A:$CT,ROW(AB171),COLUMN(AB171))</f>
        <v>0</v>
      </c>
      <c r="AF1187" s="106">
        <f>INDEX(Sólidos!$A:$CT,ROW(AC171),COLUMN(AC171))</f>
        <v>0</v>
      </c>
      <c r="AG1187" s="106">
        <f>INDEX(Sólidos!$A:$CT,ROW(AD171),COLUMN(AD171))</f>
        <v>0</v>
      </c>
      <c r="AH1187" s="106">
        <f>INDEX(Sólidos!$A:$CT,ROW(AE171),COLUMN(AE171))</f>
        <v>0</v>
      </c>
      <c r="AI1187" s="106">
        <f>INDEX(Sólidos!$A:$CT,ROW(AF171),COLUMN(AF171))</f>
        <v>0</v>
      </c>
      <c r="AJ1187" s="106">
        <f>INDEX(Sólidos!$A:$CT,ROW(AG171),COLUMN(AG171))</f>
        <v>0</v>
      </c>
      <c r="AK1187" s="106">
        <f>INDEX(Sólidos!$A:$CT,ROW(AH171),COLUMN(AH171))</f>
        <v>0</v>
      </c>
      <c r="AL1187" s="106">
        <f>INDEX(Sólidos!$A:$CT,ROW(AI171),COLUMN(AI171))</f>
        <v>0</v>
      </c>
      <c r="AM1187" s="106">
        <f>INDEX(Sólidos!$A:$CT,ROW(AJ171),COLUMN(AJ171))</f>
        <v>0</v>
      </c>
      <c r="AN1187" s="106">
        <f>INDEX(Sólidos!$A:$CT,ROW(AK171),COLUMN(AK171))</f>
        <v>0</v>
      </c>
      <c r="AO1187" s="106">
        <f>INDEX(Sólidos!$A:$CT,ROW(AL171),COLUMN(AL171))</f>
        <v>0</v>
      </c>
      <c r="AP1187" s="106">
        <f>INDEX(Sólidos!$A:$CT,ROW(AM171),COLUMN(AM171))</f>
        <v>0</v>
      </c>
      <c r="AQ1187" s="106">
        <f>INDEX(Sólidos!$A:$CT,ROW(AN171),COLUMN(AN171))</f>
        <v>0</v>
      </c>
      <c r="AR1187" s="106">
        <f>INDEX(Sólidos!$A:$CT,ROW(AO171),COLUMN(AO171))</f>
        <v>0</v>
      </c>
      <c r="AS1187" s="106">
        <f>INDEX(Sólidos!$A:$CT,ROW(AP171),COLUMN(AP171))</f>
        <v>0</v>
      </c>
      <c r="AT1187" s="106">
        <f>INDEX(Sólidos!$A:$CT,ROW(AQ171),COLUMN(AQ171))</f>
        <v>0</v>
      </c>
      <c r="AU1187" s="106">
        <f>INDEX(Sólidos!$A:$CT,ROW(AR171),COLUMN(AR171))</f>
        <v>0</v>
      </c>
      <c r="AV1187" s="106">
        <f>INDEX(Sólidos!$A:$CT,ROW(AS171),COLUMN(AS171))</f>
        <v>0</v>
      </c>
      <c r="AW1187" s="106">
        <f>INDEX(Sólidos!$A:$CT,ROW(AT171),COLUMN(AT171))</f>
        <v>0</v>
      </c>
      <c r="AX1187" s="106">
        <f>INDEX(Sólidos!$A:$CT,ROW(AU171),COLUMN(AU171))</f>
        <v>0</v>
      </c>
      <c r="AY1187" s="106">
        <f>INDEX(Sólidos!$A:$CT,ROW(AV171),COLUMN(AV171))</f>
        <v>0</v>
      </c>
      <c r="AZ1187" s="106">
        <f>INDEX(Sólidos!$A:$CT,ROW(AW171),COLUMN(AW171))</f>
        <v>0</v>
      </c>
      <c r="BA1187" s="106">
        <f>INDEX(Sólidos!$A:$CT,ROW(AX171),COLUMN(AX171))</f>
        <v>0</v>
      </c>
      <c r="BB1187" s="106">
        <f>INDEX(Sólidos!$A:$CT,ROW(AY171),COLUMN(AY171))</f>
        <v>0</v>
      </c>
      <c r="BC1187" s="106">
        <f>INDEX(Sólidos!$A:$CT,ROW(AZ171),COLUMN(AZ171))</f>
        <v>0</v>
      </c>
      <c r="BD1187" s="106">
        <f>INDEX(Sólidos!$A:$CT,ROW(BA171),COLUMN(BA171))</f>
        <v>0</v>
      </c>
      <c r="BE1187" s="106">
        <f>INDEX(Sólidos!$A:$CT,ROW(BB171),COLUMN(BB171))</f>
        <v>0</v>
      </c>
      <c r="BF1187" s="106">
        <f>INDEX(Sólidos!$A:$CT,ROW(BC171),COLUMN(BC171))</f>
        <v>0</v>
      </c>
      <c r="BG1187" s="106">
        <f>INDEX(Sólidos!$A:$CT,ROW(BD171),COLUMN(BD171))</f>
        <v>0</v>
      </c>
      <c r="BH1187" s="106">
        <f>INDEX(Sólidos!$A:$CT,ROW(BE171),COLUMN(BE171))</f>
        <v>0</v>
      </c>
      <c r="BI1187" s="106">
        <f>INDEX(Sólidos!$A:$CT,ROW(BF171),COLUMN(BF171))</f>
        <v>0</v>
      </c>
      <c r="BJ1187" s="106">
        <f>INDEX(Sólidos!$A:$CT,ROW(BG171),COLUMN(BG171))</f>
        <v>0</v>
      </c>
      <c r="BK1187" s="106">
        <f>INDEX(Sólidos!$A:$CT,ROW(BH171),COLUMN(BH171))</f>
        <v>0</v>
      </c>
      <c r="BL1187" s="106">
        <f>INDEX(Sólidos!$A:$CT,ROW(BI171),COLUMN(BI171))</f>
        <v>0</v>
      </c>
      <c r="BM1187" s="106">
        <f>INDEX(Sólidos!$A:$CT,ROW(BJ171),COLUMN(BJ171))</f>
        <v>0</v>
      </c>
      <c r="BN1187" s="106">
        <f>INDEX(Sólidos!$A:$CT,ROW(BK171),COLUMN(BK171))</f>
        <v>0</v>
      </c>
      <c r="BO1187" s="106">
        <f>INDEX(Sólidos!$A:$CT,ROW(BL171),COLUMN(BL171))</f>
        <v>0</v>
      </c>
      <c r="BP1187" s="106">
        <f>INDEX(Sólidos!$A:$CT,ROW(BM171),COLUMN(BM171))</f>
        <v>0</v>
      </c>
      <c r="BQ1187" s="106">
        <f>INDEX(Sólidos!$A:$CT,ROW(BN171),COLUMN(BN171))</f>
        <v>0</v>
      </c>
      <c r="BR1187" s="106">
        <f>INDEX(Sólidos!$A:$CT,ROW(BO171),COLUMN(BO171))</f>
        <v>0</v>
      </c>
      <c r="BS1187" s="106">
        <f>INDEX(Sólidos!$A:$CT,ROW(BP171),COLUMN(BP171))</f>
        <v>0</v>
      </c>
      <c r="BT1187" s="106">
        <f>INDEX(Sólidos!$A:$CT,ROW(BQ171),COLUMN(BQ171))</f>
        <v>0</v>
      </c>
      <c r="BU1187" s="106">
        <f>INDEX(Sólidos!$A:$CT,ROW(BR171),COLUMN(BR171))</f>
        <v>0</v>
      </c>
      <c r="BV1187" s="106">
        <f>INDEX(Sólidos!$A:$CT,ROW(BS171),COLUMN(BS171))</f>
        <v>0</v>
      </c>
      <c r="BW1187" s="106">
        <f>INDEX(Sólidos!$A:$CT,ROW(BT171),COLUMN(BT171))</f>
        <v>0</v>
      </c>
      <c r="BX1187" s="106">
        <f>INDEX(Sólidos!$A:$CT,ROW(BU171),COLUMN(BU171))</f>
        <v>0</v>
      </c>
      <c r="BY1187" s="106">
        <f>INDEX(Sólidos!$A:$CT,ROW(BV171),COLUMN(BV171))</f>
        <v>0</v>
      </c>
      <c r="BZ1187" s="106">
        <f>INDEX(Sólidos!$A:$CT,ROW(BW171),COLUMN(BW171))</f>
        <v>0</v>
      </c>
      <c r="CA1187" s="106">
        <f>INDEX(Sólidos!$A:$CT,ROW(BX171),COLUMN(BX171))</f>
        <v>0</v>
      </c>
      <c r="CB1187" s="106">
        <f>INDEX(Sólidos!$A:$CT,ROW(BY171),COLUMN(BY171))</f>
        <v>0</v>
      </c>
      <c r="CC1187" s="106">
        <f>INDEX(Sólidos!$A:$CT,ROW(BZ171),COLUMN(BZ171))</f>
        <v>0</v>
      </c>
      <c r="CD1187" s="106">
        <f>INDEX(Sólidos!$A:$CT,ROW(CA171),COLUMN(CA171))</f>
        <v>0</v>
      </c>
      <c r="CE1187" s="106">
        <f>INDEX(Sólidos!$A:$CT,ROW(CB171),COLUMN(CB171))</f>
        <v>0</v>
      </c>
      <c r="CF1187" s="106">
        <f>INDEX(Sólidos!$A:$CT,ROW(CC171),COLUMN(CC171))</f>
        <v>0</v>
      </c>
      <c r="CG1187" s="106">
        <f>INDEX(Sólidos!$A:$CT,ROW(CD171),COLUMN(CD171))</f>
        <v>0</v>
      </c>
      <c r="CH1187" s="106">
        <f>INDEX(Sólidos!$A:$CT,ROW(CE171),COLUMN(CE171))</f>
        <v>0</v>
      </c>
      <c r="CI1187" s="106">
        <f>INDEX(Sólidos!$A:$CT,ROW(CF171),COLUMN(CF171))</f>
        <v>0</v>
      </c>
      <c r="CJ1187" s="106">
        <f>INDEX(Sólidos!$A:$CT,ROW(CG171),COLUMN(CG171))</f>
        <v>0</v>
      </c>
      <c r="CK1187" s="106">
        <f>INDEX(Sólidos!$A:$CT,ROW(CH171),COLUMN(CH171))</f>
        <v>0</v>
      </c>
      <c r="CL1187" s="106">
        <f>INDEX(Sólidos!$A:$CT,ROW(CI171),COLUMN(CI171))</f>
        <v>0</v>
      </c>
      <c r="CM1187" s="106">
        <f>INDEX(Sólidos!$A:$CT,ROW(CJ171),COLUMN(CJ171))</f>
        <v>0</v>
      </c>
      <c r="CN1187" s="106">
        <f>INDEX(Sólidos!$A:$CT,ROW(CK171),COLUMN(CK171))</f>
        <v>0</v>
      </c>
      <c r="CO1187" s="106">
        <f>INDEX(Sólidos!$A:$CT,ROW(CL171),COLUMN(CL171))</f>
        <v>0</v>
      </c>
      <c r="CP1187" s="106">
        <f>INDEX(Sólidos!$A:$CT,ROW(CM171),COLUMN(CM171))</f>
        <v>0</v>
      </c>
      <c r="CQ1187" s="106">
        <f>INDEX(Sólidos!$A:$CT,ROW(CN171),COLUMN(CN171))</f>
        <v>0</v>
      </c>
      <c r="CR1187" s="106">
        <f>INDEX(Sólidos!$A:$CT,ROW(CO171),COLUMN(CO171))</f>
        <v>0</v>
      </c>
      <c r="CS1187" s="107">
        <f>INDEX(Sólidos!$A:$CT,ROW(A171),COLUMN(A171))</f>
        <v>0</v>
      </c>
    </row>
    <row r="1188" spans="1:97" s="104" customFormat="1" hidden="1" x14ac:dyDescent="0.2">
      <c r="A1188" t="str">
        <f t="shared" si="18"/>
        <v>Zero</v>
      </c>
      <c r="B1188" s="107">
        <f>INDEX(Sólidos!$A:$CT,ROW(B172),COLUMN(CQ172))</f>
        <v>0</v>
      </c>
      <c r="C1188" s="107">
        <f>INDEX(Sólidos!$A:$CT,ROW(C172),COLUMN(CR172))</f>
        <v>0</v>
      </c>
      <c r="D1188" s="107">
        <f>INDEX(Sólidos!$A:$CT,ROW(D172),COLUMN(CS172))</f>
        <v>0</v>
      </c>
      <c r="E1188" s="107">
        <f>INDEX(Sólidos!$A:$CT,ROW(B172),COLUMN(B172))</f>
        <v>0</v>
      </c>
      <c r="F1188" s="106">
        <f>INDEX(Sólidos!$A:$CT,ROW(C172),COLUMN(C172))</f>
        <v>0</v>
      </c>
      <c r="G1188" s="106">
        <f>INDEX(Sólidos!$A:$CT,ROW(D172),COLUMN(D172))</f>
        <v>0</v>
      </c>
      <c r="H1188" s="106">
        <f>INDEX(Sólidos!$A:$CT,ROW(E172),COLUMN(E172))</f>
        <v>0</v>
      </c>
      <c r="I1188" s="106">
        <f>INDEX(Sólidos!$A:$CT,ROW(F172),COLUMN(F172))</f>
        <v>0</v>
      </c>
      <c r="J1188" s="106">
        <f>INDEX(Sólidos!$A:$CT,ROW(G172),COLUMN(G172))</f>
        <v>0</v>
      </c>
      <c r="K1188" s="106">
        <f>INDEX(Sólidos!$A:$CT,ROW(H172),COLUMN(H172))</f>
        <v>0</v>
      </c>
      <c r="L1188" s="106">
        <f>INDEX(Sólidos!$A:$CT,ROW(I172),COLUMN(I172))</f>
        <v>0</v>
      </c>
      <c r="M1188" s="106">
        <f>INDEX(Sólidos!$A:$CT,ROW(J172),COLUMN(J172))</f>
        <v>0</v>
      </c>
      <c r="N1188" s="106">
        <f>INDEX(Sólidos!$A:$CT,ROW(K172),COLUMN(K172))</f>
        <v>0</v>
      </c>
      <c r="O1188" s="106">
        <f>INDEX(Sólidos!$A:$CT,ROW(L172),COLUMN(L172))</f>
        <v>0</v>
      </c>
      <c r="P1188" s="106">
        <f>INDEX(Sólidos!$A:$CT,ROW(M172),COLUMN(M172))</f>
        <v>0</v>
      </c>
      <c r="Q1188" s="106">
        <f>INDEX(Sólidos!$A:$CT,ROW(N172),COLUMN(N172))</f>
        <v>0</v>
      </c>
      <c r="R1188" s="106">
        <f>INDEX(Sólidos!$A:$CT,ROW(O172),COLUMN(O172))</f>
        <v>0</v>
      </c>
      <c r="S1188" s="106">
        <f>INDEX(Sólidos!$A:$CT,ROW(P172),COLUMN(P172))</f>
        <v>0</v>
      </c>
      <c r="T1188" s="106">
        <f>INDEX(Sólidos!$A:$CT,ROW(Q172),COLUMN(Q172))</f>
        <v>0</v>
      </c>
      <c r="U1188" s="106">
        <f>INDEX(Sólidos!$A:$CT,ROW(R172),COLUMN(R172))</f>
        <v>0</v>
      </c>
      <c r="V1188" s="106">
        <f>INDEX(Sólidos!$A:$CT,ROW(S172),COLUMN(S172))</f>
        <v>0</v>
      </c>
      <c r="W1188" s="106">
        <f>INDEX(Sólidos!$A:$CT,ROW(T172),COLUMN(T172))</f>
        <v>0</v>
      </c>
      <c r="X1188" s="106">
        <f>INDEX(Sólidos!$A:$CT,ROW(U172),COLUMN(U172))</f>
        <v>0</v>
      </c>
      <c r="Y1188" s="106">
        <f>INDEX(Sólidos!$A:$CT,ROW(V172),COLUMN(V172))</f>
        <v>0</v>
      </c>
      <c r="Z1188" s="106">
        <f>INDEX(Sólidos!$A:$CT,ROW(W172),COLUMN(W172))</f>
        <v>0</v>
      </c>
      <c r="AA1188" s="106">
        <f>INDEX(Sólidos!$A:$CT,ROW(X172),COLUMN(X172))</f>
        <v>0</v>
      </c>
      <c r="AB1188" s="106">
        <f>INDEX(Sólidos!$A:$CT,ROW(Y172),COLUMN(Y172))</f>
        <v>0</v>
      </c>
      <c r="AC1188" s="106">
        <f>INDEX(Sólidos!$A:$CT,ROW(Z172),COLUMN(Z172))</f>
        <v>0</v>
      </c>
      <c r="AD1188" s="106">
        <f>INDEX(Sólidos!$A:$CT,ROW(AA172),COLUMN(AA172))</f>
        <v>0</v>
      </c>
      <c r="AE1188" s="106">
        <f>INDEX(Sólidos!$A:$CT,ROW(AB172),COLUMN(AB172))</f>
        <v>0</v>
      </c>
      <c r="AF1188" s="106">
        <f>INDEX(Sólidos!$A:$CT,ROW(AC172),COLUMN(AC172))</f>
        <v>0</v>
      </c>
      <c r="AG1188" s="106">
        <f>INDEX(Sólidos!$A:$CT,ROW(AD172),COLUMN(AD172))</f>
        <v>0</v>
      </c>
      <c r="AH1188" s="106">
        <f>INDEX(Sólidos!$A:$CT,ROW(AE172),COLUMN(AE172))</f>
        <v>0</v>
      </c>
      <c r="AI1188" s="106">
        <f>INDEX(Sólidos!$A:$CT,ROW(AF172),COLUMN(AF172))</f>
        <v>0</v>
      </c>
      <c r="AJ1188" s="106">
        <f>INDEX(Sólidos!$A:$CT,ROW(AG172),COLUMN(AG172))</f>
        <v>0</v>
      </c>
      <c r="AK1188" s="106">
        <f>INDEX(Sólidos!$A:$CT,ROW(AH172),COLUMN(AH172))</f>
        <v>0</v>
      </c>
      <c r="AL1188" s="106">
        <f>INDEX(Sólidos!$A:$CT,ROW(AI172),COLUMN(AI172))</f>
        <v>0</v>
      </c>
      <c r="AM1188" s="106">
        <f>INDEX(Sólidos!$A:$CT,ROW(AJ172),COLUMN(AJ172))</f>
        <v>0</v>
      </c>
      <c r="AN1188" s="106">
        <f>INDEX(Sólidos!$A:$CT,ROW(AK172),COLUMN(AK172))</f>
        <v>0</v>
      </c>
      <c r="AO1188" s="106">
        <f>INDEX(Sólidos!$A:$CT,ROW(AL172),COLUMN(AL172))</f>
        <v>0</v>
      </c>
      <c r="AP1188" s="106">
        <f>INDEX(Sólidos!$A:$CT,ROW(AM172),COLUMN(AM172))</f>
        <v>0</v>
      </c>
      <c r="AQ1188" s="106">
        <f>INDEX(Sólidos!$A:$CT,ROW(AN172),COLUMN(AN172))</f>
        <v>0</v>
      </c>
      <c r="AR1188" s="106">
        <f>INDEX(Sólidos!$A:$CT,ROW(AO172),COLUMN(AO172))</f>
        <v>0</v>
      </c>
      <c r="AS1188" s="106">
        <f>INDEX(Sólidos!$A:$CT,ROW(AP172),COLUMN(AP172))</f>
        <v>0</v>
      </c>
      <c r="AT1188" s="106">
        <f>INDEX(Sólidos!$A:$CT,ROW(AQ172),COLUMN(AQ172))</f>
        <v>0</v>
      </c>
      <c r="AU1188" s="106">
        <f>INDEX(Sólidos!$A:$CT,ROW(AR172),COLUMN(AR172))</f>
        <v>0</v>
      </c>
      <c r="AV1188" s="106">
        <f>INDEX(Sólidos!$A:$CT,ROW(AS172),COLUMN(AS172))</f>
        <v>0</v>
      </c>
      <c r="AW1188" s="106">
        <f>INDEX(Sólidos!$A:$CT,ROW(AT172),COLUMN(AT172))</f>
        <v>0</v>
      </c>
      <c r="AX1188" s="106">
        <f>INDEX(Sólidos!$A:$CT,ROW(AU172),COLUMN(AU172))</f>
        <v>0</v>
      </c>
      <c r="AY1188" s="106">
        <f>INDEX(Sólidos!$A:$CT,ROW(AV172),COLUMN(AV172))</f>
        <v>0</v>
      </c>
      <c r="AZ1188" s="106">
        <f>INDEX(Sólidos!$A:$CT,ROW(AW172),COLUMN(AW172))</f>
        <v>0</v>
      </c>
      <c r="BA1188" s="106">
        <f>INDEX(Sólidos!$A:$CT,ROW(AX172),COLUMN(AX172))</f>
        <v>0</v>
      </c>
      <c r="BB1188" s="106">
        <f>INDEX(Sólidos!$A:$CT,ROW(AY172),COLUMN(AY172))</f>
        <v>0</v>
      </c>
      <c r="BC1188" s="106">
        <f>INDEX(Sólidos!$A:$CT,ROW(AZ172),COLUMN(AZ172))</f>
        <v>0</v>
      </c>
      <c r="BD1188" s="106">
        <f>INDEX(Sólidos!$A:$CT,ROW(BA172),COLUMN(BA172))</f>
        <v>0</v>
      </c>
      <c r="BE1188" s="106">
        <f>INDEX(Sólidos!$A:$CT,ROW(BB172),COLUMN(BB172))</f>
        <v>0</v>
      </c>
      <c r="BF1188" s="106">
        <f>INDEX(Sólidos!$A:$CT,ROW(BC172),COLUMN(BC172))</f>
        <v>0</v>
      </c>
      <c r="BG1188" s="106">
        <f>INDEX(Sólidos!$A:$CT,ROW(BD172),COLUMN(BD172))</f>
        <v>0</v>
      </c>
      <c r="BH1188" s="106">
        <f>INDEX(Sólidos!$A:$CT,ROW(BE172),COLUMN(BE172))</f>
        <v>0</v>
      </c>
      <c r="BI1188" s="106">
        <f>INDEX(Sólidos!$A:$CT,ROW(BF172),COLUMN(BF172))</f>
        <v>0</v>
      </c>
      <c r="BJ1188" s="106">
        <f>INDEX(Sólidos!$A:$CT,ROW(BG172),COLUMN(BG172))</f>
        <v>0</v>
      </c>
      <c r="BK1188" s="106">
        <f>INDEX(Sólidos!$A:$CT,ROW(BH172),COLUMN(BH172))</f>
        <v>0</v>
      </c>
      <c r="BL1188" s="106">
        <f>INDEX(Sólidos!$A:$CT,ROW(BI172),COLUMN(BI172))</f>
        <v>0</v>
      </c>
      <c r="BM1188" s="106">
        <f>INDEX(Sólidos!$A:$CT,ROW(BJ172),COLUMN(BJ172))</f>
        <v>0</v>
      </c>
      <c r="BN1188" s="106">
        <f>INDEX(Sólidos!$A:$CT,ROW(BK172),COLUMN(BK172))</f>
        <v>0</v>
      </c>
      <c r="BO1188" s="106">
        <f>INDEX(Sólidos!$A:$CT,ROW(BL172),COLUMN(BL172))</f>
        <v>0</v>
      </c>
      <c r="BP1188" s="106">
        <f>INDEX(Sólidos!$A:$CT,ROW(BM172),COLUMN(BM172))</f>
        <v>0</v>
      </c>
      <c r="BQ1188" s="106">
        <f>INDEX(Sólidos!$A:$CT,ROW(BN172),COLUMN(BN172))</f>
        <v>0</v>
      </c>
      <c r="BR1188" s="106">
        <f>INDEX(Sólidos!$A:$CT,ROW(BO172),COLUMN(BO172))</f>
        <v>0</v>
      </c>
      <c r="BS1188" s="106">
        <f>INDEX(Sólidos!$A:$CT,ROW(BP172),COLUMN(BP172))</f>
        <v>0</v>
      </c>
      <c r="BT1188" s="106">
        <f>INDEX(Sólidos!$A:$CT,ROW(BQ172),COLUMN(BQ172))</f>
        <v>0</v>
      </c>
      <c r="BU1188" s="106">
        <f>INDEX(Sólidos!$A:$CT,ROW(BR172),COLUMN(BR172))</f>
        <v>0</v>
      </c>
      <c r="BV1188" s="106">
        <f>INDEX(Sólidos!$A:$CT,ROW(BS172),COLUMN(BS172))</f>
        <v>0</v>
      </c>
      <c r="BW1188" s="106">
        <f>INDEX(Sólidos!$A:$CT,ROW(BT172),COLUMN(BT172))</f>
        <v>0</v>
      </c>
      <c r="BX1188" s="106">
        <f>INDEX(Sólidos!$A:$CT,ROW(BU172),COLUMN(BU172))</f>
        <v>0</v>
      </c>
      <c r="BY1188" s="106">
        <f>INDEX(Sólidos!$A:$CT,ROW(BV172),COLUMN(BV172))</f>
        <v>0</v>
      </c>
      <c r="BZ1188" s="106">
        <f>INDEX(Sólidos!$A:$CT,ROW(BW172),COLUMN(BW172))</f>
        <v>0</v>
      </c>
      <c r="CA1188" s="106">
        <f>INDEX(Sólidos!$A:$CT,ROW(BX172),COLUMN(BX172))</f>
        <v>0</v>
      </c>
      <c r="CB1188" s="106">
        <f>INDEX(Sólidos!$A:$CT,ROW(BY172),COLUMN(BY172))</f>
        <v>0</v>
      </c>
      <c r="CC1188" s="106">
        <f>INDEX(Sólidos!$A:$CT,ROW(BZ172),COLUMN(BZ172))</f>
        <v>0</v>
      </c>
      <c r="CD1188" s="106">
        <f>INDEX(Sólidos!$A:$CT,ROW(CA172),COLUMN(CA172))</f>
        <v>0</v>
      </c>
      <c r="CE1188" s="106">
        <f>INDEX(Sólidos!$A:$CT,ROW(CB172),COLUMN(CB172))</f>
        <v>0</v>
      </c>
      <c r="CF1188" s="106">
        <f>INDEX(Sólidos!$A:$CT,ROW(CC172),COLUMN(CC172))</f>
        <v>0</v>
      </c>
      <c r="CG1188" s="106">
        <f>INDEX(Sólidos!$A:$CT,ROW(CD172),COLUMN(CD172))</f>
        <v>0</v>
      </c>
      <c r="CH1188" s="106">
        <f>INDEX(Sólidos!$A:$CT,ROW(CE172),COLUMN(CE172))</f>
        <v>0</v>
      </c>
      <c r="CI1188" s="106">
        <f>INDEX(Sólidos!$A:$CT,ROW(CF172),COLUMN(CF172))</f>
        <v>0</v>
      </c>
      <c r="CJ1188" s="106">
        <f>INDEX(Sólidos!$A:$CT,ROW(CG172),COLUMN(CG172))</f>
        <v>0</v>
      </c>
      <c r="CK1188" s="106">
        <f>INDEX(Sólidos!$A:$CT,ROW(CH172),COLUMN(CH172))</f>
        <v>0</v>
      </c>
      <c r="CL1188" s="106">
        <f>INDEX(Sólidos!$A:$CT,ROW(CI172),COLUMN(CI172))</f>
        <v>0</v>
      </c>
      <c r="CM1188" s="106">
        <f>INDEX(Sólidos!$A:$CT,ROW(CJ172),COLUMN(CJ172))</f>
        <v>0</v>
      </c>
      <c r="CN1188" s="106">
        <f>INDEX(Sólidos!$A:$CT,ROW(CK172),COLUMN(CK172))</f>
        <v>0</v>
      </c>
      <c r="CO1188" s="106">
        <f>INDEX(Sólidos!$A:$CT,ROW(CL172),COLUMN(CL172))</f>
        <v>0</v>
      </c>
      <c r="CP1188" s="106">
        <f>INDEX(Sólidos!$A:$CT,ROW(CM172),COLUMN(CM172))</f>
        <v>0</v>
      </c>
      <c r="CQ1188" s="106">
        <f>INDEX(Sólidos!$A:$CT,ROW(CN172),COLUMN(CN172))</f>
        <v>0</v>
      </c>
      <c r="CR1188" s="106">
        <f>INDEX(Sólidos!$A:$CT,ROW(CO172),COLUMN(CO172))</f>
        <v>0</v>
      </c>
      <c r="CS1188" s="107">
        <f>INDEX(Sólidos!$A:$CT,ROW(A172),COLUMN(A172))</f>
        <v>0</v>
      </c>
    </row>
    <row r="1189" spans="1:97" s="104" customFormat="1" hidden="1" x14ac:dyDescent="0.2">
      <c r="A1189" t="str">
        <f t="shared" si="18"/>
        <v>Zero</v>
      </c>
      <c r="B1189" s="107">
        <f>INDEX(Sólidos!$A:$CT,ROW(B173),COLUMN(CQ173))</f>
        <v>0</v>
      </c>
      <c r="C1189" s="107">
        <f>INDEX(Sólidos!$A:$CT,ROW(C173),COLUMN(CR173))</f>
        <v>0</v>
      </c>
      <c r="D1189" s="107">
        <f>INDEX(Sólidos!$A:$CT,ROW(D173),COLUMN(CS173))</f>
        <v>0</v>
      </c>
      <c r="E1189" s="107">
        <f>INDEX(Sólidos!$A:$CT,ROW(B173),COLUMN(B173))</f>
        <v>0</v>
      </c>
      <c r="F1189" s="106">
        <f>INDEX(Sólidos!$A:$CT,ROW(C173),COLUMN(C173))</f>
        <v>0</v>
      </c>
      <c r="G1189" s="106">
        <f>INDEX(Sólidos!$A:$CT,ROW(D173),COLUMN(D173))</f>
        <v>0</v>
      </c>
      <c r="H1189" s="106">
        <f>INDEX(Sólidos!$A:$CT,ROW(E173),COLUMN(E173))</f>
        <v>0</v>
      </c>
      <c r="I1189" s="106">
        <f>INDEX(Sólidos!$A:$CT,ROW(F173),COLUMN(F173))</f>
        <v>0</v>
      </c>
      <c r="J1189" s="106">
        <f>INDEX(Sólidos!$A:$CT,ROW(G173),COLUMN(G173))</f>
        <v>0</v>
      </c>
      <c r="K1189" s="106">
        <f>INDEX(Sólidos!$A:$CT,ROW(H173),COLUMN(H173))</f>
        <v>0</v>
      </c>
      <c r="L1189" s="106">
        <f>INDEX(Sólidos!$A:$CT,ROW(I173),COLUMN(I173))</f>
        <v>0</v>
      </c>
      <c r="M1189" s="106">
        <f>INDEX(Sólidos!$A:$CT,ROW(J173),COLUMN(J173))</f>
        <v>0</v>
      </c>
      <c r="N1189" s="106">
        <f>INDEX(Sólidos!$A:$CT,ROW(K173),COLUMN(K173))</f>
        <v>0</v>
      </c>
      <c r="O1189" s="106">
        <f>INDEX(Sólidos!$A:$CT,ROW(L173),COLUMN(L173))</f>
        <v>0</v>
      </c>
      <c r="P1189" s="106">
        <f>INDEX(Sólidos!$A:$CT,ROW(M173),COLUMN(M173))</f>
        <v>0</v>
      </c>
      <c r="Q1189" s="106">
        <f>INDEX(Sólidos!$A:$CT,ROW(N173),COLUMN(N173))</f>
        <v>0</v>
      </c>
      <c r="R1189" s="106">
        <f>INDEX(Sólidos!$A:$CT,ROW(O173),COLUMN(O173))</f>
        <v>0</v>
      </c>
      <c r="S1189" s="106">
        <f>INDEX(Sólidos!$A:$CT,ROW(P173),COLUMN(P173))</f>
        <v>0</v>
      </c>
      <c r="T1189" s="106">
        <f>INDEX(Sólidos!$A:$CT,ROW(Q173),COLUMN(Q173))</f>
        <v>0</v>
      </c>
      <c r="U1189" s="106">
        <f>INDEX(Sólidos!$A:$CT,ROW(R173),COLUMN(R173))</f>
        <v>0</v>
      </c>
      <c r="V1189" s="106">
        <f>INDEX(Sólidos!$A:$CT,ROW(S173),COLUMN(S173))</f>
        <v>0</v>
      </c>
      <c r="W1189" s="106">
        <f>INDEX(Sólidos!$A:$CT,ROW(T173),COLUMN(T173))</f>
        <v>0</v>
      </c>
      <c r="X1189" s="106">
        <f>INDEX(Sólidos!$A:$CT,ROW(U173),COLUMN(U173))</f>
        <v>0</v>
      </c>
      <c r="Y1189" s="106">
        <f>INDEX(Sólidos!$A:$CT,ROW(V173),COLUMN(V173))</f>
        <v>0</v>
      </c>
      <c r="Z1189" s="106">
        <f>INDEX(Sólidos!$A:$CT,ROW(W173),COLUMN(W173))</f>
        <v>0</v>
      </c>
      <c r="AA1189" s="106">
        <f>INDEX(Sólidos!$A:$CT,ROW(X173),COLUMN(X173))</f>
        <v>0</v>
      </c>
      <c r="AB1189" s="106">
        <f>INDEX(Sólidos!$A:$CT,ROW(Y173),COLUMN(Y173))</f>
        <v>0</v>
      </c>
      <c r="AC1189" s="106">
        <f>INDEX(Sólidos!$A:$CT,ROW(Z173),COLUMN(Z173))</f>
        <v>0</v>
      </c>
      <c r="AD1189" s="106">
        <f>INDEX(Sólidos!$A:$CT,ROW(AA173),COLUMN(AA173))</f>
        <v>0</v>
      </c>
      <c r="AE1189" s="106">
        <f>INDEX(Sólidos!$A:$CT,ROW(AB173),COLUMN(AB173))</f>
        <v>0</v>
      </c>
      <c r="AF1189" s="106">
        <f>INDEX(Sólidos!$A:$CT,ROW(AC173),COLUMN(AC173))</f>
        <v>0</v>
      </c>
      <c r="AG1189" s="106">
        <f>INDEX(Sólidos!$A:$CT,ROW(AD173),COLUMN(AD173))</f>
        <v>0</v>
      </c>
      <c r="AH1189" s="106">
        <f>INDEX(Sólidos!$A:$CT,ROW(AE173),COLUMN(AE173))</f>
        <v>0</v>
      </c>
      <c r="AI1189" s="106">
        <f>INDEX(Sólidos!$A:$CT,ROW(AF173),COLUMN(AF173))</f>
        <v>0</v>
      </c>
      <c r="AJ1189" s="106">
        <f>INDEX(Sólidos!$A:$CT,ROW(AG173),COLUMN(AG173))</f>
        <v>0</v>
      </c>
      <c r="AK1189" s="106">
        <f>INDEX(Sólidos!$A:$CT,ROW(AH173),COLUMN(AH173))</f>
        <v>0</v>
      </c>
      <c r="AL1189" s="106">
        <f>INDEX(Sólidos!$A:$CT,ROW(AI173),COLUMN(AI173))</f>
        <v>0</v>
      </c>
      <c r="AM1189" s="106">
        <f>INDEX(Sólidos!$A:$CT,ROW(AJ173),COLUMN(AJ173))</f>
        <v>0</v>
      </c>
      <c r="AN1189" s="106">
        <f>INDEX(Sólidos!$A:$CT,ROW(AK173),COLUMN(AK173))</f>
        <v>0</v>
      </c>
      <c r="AO1189" s="106">
        <f>INDEX(Sólidos!$A:$CT,ROW(AL173),COLUMN(AL173))</f>
        <v>0</v>
      </c>
      <c r="AP1189" s="106">
        <f>INDEX(Sólidos!$A:$CT,ROW(AM173),COLUMN(AM173))</f>
        <v>0</v>
      </c>
      <c r="AQ1189" s="106">
        <f>INDEX(Sólidos!$A:$CT,ROW(AN173),COLUMN(AN173))</f>
        <v>0</v>
      </c>
      <c r="AR1189" s="106">
        <f>INDEX(Sólidos!$A:$CT,ROW(AO173),COLUMN(AO173))</f>
        <v>0</v>
      </c>
      <c r="AS1189" s="106">
        <f>INDEX(Sólidos!$A:$CT,ROW(AP173),COLUMN(AP173))</f>
        <v>0</v>
      </c>
      <c r="AT1189" s="106">
        <f>INDEX(Sólidos!$A:$CT,ROW(AQ173),COLUMN(AQ173))</f>
        <v>0</v>
      </c>
      <c r="AU1189" s="106">
        <f>INDEX(Sólidos!$A:$CT,ROW(AR173),COLUMN(AR173))</f>
        <v>0</v>
      </c>
      <c r="AV1189" s="106">
        <f>INDEX(Sólidos!$A:$CT,ROW(AS173),COLUMN(AS173))</f>
        <v>0</v>
      </c>
      <c r="AW1189" s="106">
        <f>INDEX(Sólidos!$A:$CT,ROW(AT173),COLUMN(AT173))</f>
        <v>0</v>
      </c>
      <c r="AX1189" s="106">
        <f>INDEX(Sólidos!$A:$CT,ROW(AU173),COLUMN(AU173))</f>
        <v>0</v>
      </c>
      <c r="AY1189" s="106">
        <f>INDEX(Sólidos!$A:$CT,ROW(AV173),COLUMN(AV173))</f>
        <v>0</v>
      </c>
      <c r="AZ1189" s="106">
        <f>INDEX(Sólidos!$A:$CT,ROW(AW173),COLUMN(AW173))</f>
        <v>0</v>
      </c>
      <c r="BA1189" s="106">
        <f>INDEX(Sólidos!$A:$CT,ROW(AX173),COLUMN(AX173))</f>
        <v>0</v>
      </c>
      <c r="BB1189" s="106">
        <f>INDEX(Sólidos!$A:$CT,ROW(AY173),COLUMN(AY173))</f>
        <v>0</v>
      </c>
      <c r="BC1189" s="106">
        <f>INDEX(Sólidos!$A:$CT,ROW(AZ173),COLUMN(AZ173))</f>
        <v>0</v>
      </c>
      <c r="BD1189" s="106">
        <f>INDEX(Sólidos!$A:$CT,ROW(BA173),COLUMN(BA173))</f>
        <v>0</v>
      </c>
      <c r="BE1189" s="106">
        <f>INDEX(Sólidos!$A:$CT,ROW(BB173),COLUMN(BB173))</f>
        <v>0</v>
      </c>
      <c r="BF1189" s="106">
        <f>INDEX(Sólidos!$A:$CT,ROW(BC173),COLUMN(BC173))</f>
        <v>0</v>
      </c>
      <c r="BG1189" s="106">
        <f>INDEX(Sólidos!$A:$CT,ROW(BD173),COLUMN(BD173))</f>
        <v>0</v>
      </c>
      <c r="BH1189" s="106">
        <f>INDEX(Sólidos!$A:$CT,ROW(BE173),COLUMN(BE173))</f>
        <v>0</v>
      </c>
      <c r="BI1189" s="106">
        <f>INDEX(Sólidos!$A:$CT,ROW(BF173),COLUMN(BF173))</f>
        <v>0</v>
      </c>
      <c r="BJ1189" s="106">
        <f>INDEX(Sólidos!$A:$CT,ROW(BG173),COLUMN(BG173))</f>
        <v>0</v>
      </c>
      <c r="BK1189" s="106">
        <f>INDEX(Sólidos!$A:$CT,ROW(BH173),COLUMN(BH173))</f>
        <v>0</v>
      </c>
      <c r="BL1189" s="106">
        <f>INDEX(Sólidos!$A:$CT,ROW(BI173),COLUMN(BI173))</f>
        <v>0</v>
      </c>
      <c r="BM1189" s="106">
        <f>INDEX(Sólidos!$A:$CT,ROW(BJ173),COLUMN(BJ173))</f>
        <v>0</v>
      </c>
      <c r="BN1189" s="106">
        <f>INDEX(Sólidos!$A:$CT,ROW(BK173),COLUMN(BK173))</f>
        <v>0</v>
      </c>
      <c r="BO1189" s="106">
        <f>INDEX(Sólidos!$A:$CT,ROW(BL173),COLUMN(BL173))</f>
        <v>0</v>
      </c>
      <c r="BP1189" s="106">
        <f>INDEX(Sólidos!$A:$CT,ROW(BM173),COLUMN(BM173))</f>
        <v>0</v>
      </c>
      <c r="BQ1189" s="106">
        <f>INDEX(Sólidos!$A:$CT,ROW(BN173),COLUMN(BN173))</f>
        <v>0</v>
      </c>
      <c r="BR1189" s="106">
        <f>INDEX(Sólidos!$A:$CT,ROW(BO173),COLUMN(BO173))</f>
        <v>0</v>
      </c>
      <c r="BS1189" s="106">
        <f>INDEX(Sólidos!$A:$CT,ROW(BP173),COLUMN(BP173))</f>
        <v>0</v>
      </c>
      <c r="BT1189" s="106">
        <f>INDEX(Sólidos!$A:$CT,ROW(BQ173),COLUMN(BQ173))</f>
        <v>0</v>
      </c>
      <c r="BU1189" s="106">
        <f>INDEX(Sólidos!$A:$CT,ROW(BR173),COLUMN(BR173))</f>
        <v>0</v>
      </c>
      <c r="BV1189" s="106">
        <f>INDEX(Sólidos!$A:$CT,ROW(BS173),COLUMN(BS173))</f>
        <v>0</v>
      </c>
      <c r="BW1189" s="106">
        <f>INDEX(Sólidos!$A:$CT,ROW(BT173),COLUMN(BT173))</f>
        <v>0</v>
      </c>
      <c r="BX1189" s="106">
        <f>INDEX(Sólidos!$A:$CT,ROW(BU173),COLUMN(BU173))</f>
        <v>0</v>
      </c>
      <c r="BY1189" s="106">
        <f>INDEX(Sólidos!$A:$CT,ROW(BV173),COLUMN(BV173))</f>
        <v>0</v>
      </c>
      <c r="BZ1189" s="106">
        <f>INDEX(Sólidos!$A:$CT,ROW(BW173),COLUMN(BW173))</f>
        <v>0</v>
      </c>
      <c r="CA1189" s="106">
        <f>INDEX(Sólidos!$A:$CT,ROW(BX173),COLUMN(BX173))</f>
        <v>0</v>
      </c>
      <c r="CB1189" s="106">
        <f>INDEX(Sólidos!$A:$CT,ROW(BY173),COLUMN(BY173))</f>
        <v>0</v>
      </c>
      <c r="CC1189" s="106">
        <f>INDEX(Sólidos!$A:$CT,ROW(BZ173),COLUMN(BZ173))</f>
        <v>0</v>
      </c>
      <c r="CD1189" s="106">
        <f>INDEX(Sólidos!$A:$CT,ROW(CA173),COLUMN(CA173))</f>
        <v>0</v>
      </c>
      <c r="CE1189" s="106">
        <f>INDEX(Sólidos!$A:$CT,ROW(CB173),COLUMN(CB173))</f>
        <v>0</v>
      </c>
      <c r="CF1189" s="106">
        <f>INDEX(Sólidos!$A:$CT,ROW(CC173),COLUMN(CC173))</f>
        <v>0</v>
      </c>
      <c r="CG1189" s="106">
        <f>INDEX(Sólidos!$A:$CT,ROW(CD173),COLUMN(CD173))</f>
        <v>0</v>
      </c>
      <c r="CH1189" s="106">
        <f>INDEX(Sólidos!$A:$CT,ROW(CE173),COLUMN(CE173))</f>
        <v>0</v>
      </c>
      <c r="CI1189" s="106">
        <f>INDEX(Sólidos!$A:$CT,ROW(CF173),COLUMN(CF173))</f>
        <v>0</v>
      </c>
      <c r="CJ1189" s="106">
        <f>INDEX(Sólidos!$A:$CT,ROW(CG173),COLUMN(CG173))</f>
        <v>0</v>
      </c>
      <c r="CK1189" s="106">
        <f>INDEX(Sólidos!$A:$CT,ROW(CH173),COLUMN(CH173))</f>
        <v>0</v>
      </c>
      <c r="CL1189" s="106">
        <f>INDEX(Sólidos!$A:$CT,ROW(CI173),COLUMN(CI173))</f>
        <v>0</v>
      </c>
      <c r="CM1189" s="106">
        <f>INDEX(Sólidos!$A:$CT,ROW(CJ173),COLUMN(CJ173))</f>
        <v>0</v>
      </c>
      <c r="CN1189" s="106">
        <f>INDEX(Sólidos!$A:$CT,ROW(CK173),COLUMN(CK173))</f>
        <v>0</v>
      </c>
      <c r="CO1189" s="106">
        <f>INDEX(Sólidos!$A:$CT,ROW(CL173),COLUMN(CL173))</f>
        <v>0</v>
      </c>
      <c r="CP1189" s="106">
        <f>INDEX(Sólidos!$A:$CT,ROW(CM173),COLUMN(CM173))</f>
        <v>0</v>
      </c>
      <c r="CQ1189" s="106">
        <f>INDEX(Sólidos!$A:$CT,ROW(CN173),COLUMN(CN173))</f>
        <v>0</v>
      </c>
      <c r="CR1189" s="106">
        <f>INDEX(Sólidos!$A:$CT,ROW(CO173),COLUMN(CO173))</f>
        <v>0</v>
      </c>
      <c r="CS1189" s="107">
        <f>INDEX(Sólidos!$A:$CT,ROW(A173),COLUMN(A173))</f>
        <v>0</v>
      </c>
    </row>
    <row r="1190" spans="1:97" s="104" customFormat="1" hidden="1" x14ac:dyDescent="0.2">
      <c r="A1190" t="str">
        <f t="shared" si="18"/>
        <v>Zero</v>
      </c>
      <c r="B1190" s="107">
        <f>INDEX(Sólidos!$A:$CT,ROW(B174),COLUMN(CQ174))</f>
        <v>0</v>
      </c>
      <c r="C1190" s="107">
        <f>INDEX(Sólidos!$A:$CT,ROW(C174),COLUMN(CR174))</f>
        <v>0</v>
      </c>
      <c r="D1190" s="107">
        <f>INDEX(Sólidos!$A:$CT,ROW(D174),COLUMN(CS174))</f>
        <v>0</v>
      </c>
      <c r="E1190" s="107">
        <f>INDEX(Sólidos!$A:$CT,ROW(B174),COLUMN(B174))</f>
        <v>0</v>
      </c>
      <c r="F1190" s="106">
        <f>INDEX(Sólidos!$A:$CT,ROW(C174),COLUMN(C174))</f>
        <v>0</v>
      </c>
      <c r="G1190" s="106">
        <f>INDEX(Sólidos!$A:$CT,ROW(D174),COLUMN(D174))</f>
        <v>0</v>
      </c>
      <c r="H1190" s="106">
        <f>INDEX(Sólidos!$A:$CT,ROW(E174),COLUMN(E174))</f>
        <v>0</v>
      </c>
      <c r="I1190" s="106">
        <f>INDEX(Sólidos!$A:$CT,ROW(F174),COLUMN(F174))</f>
        <v>0</v>
      </c>
      <c r="J1190" s="106">
        <f>INDEX(Sólidos!$A:$CT,ROW(G174),COLUMN(G174))</f>
        <v>0</v>
      </c>
      <c r="K1190" s="106">
        <f>INDEX(Sólidos!$A:$CT,ROW(H174),COLUMN(H174))</f>
        <v>0</v>
      </c>
      <c r="L1190" s="106">
        <f>INDEX(Sólidos!$A:$CT,ROW(I174),COLUMN(I174))</f>
        <v>0</v>
      </c>
      <c r="M1190" s="106">
        <f>INDEX(Sólidos!$A:$CT,ROW(J174),COLUMN(J174))</f>
        <v>0</v>
      </c>
      <c r="N1190" s="106">
        <f>INDEX(Sólidos!$A:$CT,ROW(K174),COLUMN(K174))</f>
        <v>0</v>
      </c>
      <c r="O1190" s="106">
        <f>INDEX(Sólidos!$A:$CT,ROW(L174),COLUMN(L174))</f>
        <v>0</v>
      </c>
      <c r="P1190" s="106">
        <f>INDEX(Sólidos!$A:$CT,ROW(M174),COLUMN(M174))</f>
        <v>0</v>
      </c>
      <c r="Q1190" s="106">
        <f>INDEX(Sólidos!$A:$CT,ROW(N174),COLUMN(N174))</f>
        <v>0</v>
      </c>
      <c r="R1190" s="106">
        <f>INDEX(Sólidos!$A:$CT,ROW(O174),COLUMN(O174))</f>
        <v>0</v>
      </c>
      <c r="S1190" s="106">
        <f>INDEX(Sólidos!$A:$CT,ROW(P174),COLUMN(P174))</f>
        <v>0</v>
      </c>
      <c r="T1190" s="106">
        <f>INDEX(Sólidos!$A:$CT,ROW(Q174),COLUMN(Q174))</f>
        <v>0</v>
      </c>
      <c r="U1190" s="106">
        <f>INDEX(Sólidos!$A:$CT,ROW(R174),COLUMN(R174))</f>
        <v>0</v>
      </c>
      <c r="V1190" s="106">
        <f>INDEX(Sólidos!$A:$CT,ROW(S174),COLUMN(S174))</f>
        <v>0</v>
      </c>
      <c r="W1190" s="106">
        <f>INDEX(Sólidos!$A:$CT,ROW(T174),COLUMN(T174))</f>
        <v>0</v>
      </c>
      <c r="X1190" s="106">
        <f>INDEX(Sólidos!$A:$CT,ROW(U174),COLUMN(U174))</f>
        <v>0</v>
      </c>
      <c r="Y1190" s="106">
        <f>INDEX(Sólidos!$A:$CT,ROW(V174),COLUMN(V174))</f>
        <v>0</v>
      </c>
      <c r="Z1190" s="106">
        <f>INDEX(Sólidos!$A:$CT,ROW(W174),COLUMN(W174))</f>
        <v>0</v>
      </c>
      <c r="AA1190" s="106">
        <f>INDEX(Sólidos!$A:$CT,ROW(X174),COLUMN(X174))</f>
        <v>0</v>
      </c>
      <c r="AB1190" s="106">
        <f>INDEX(Sólidos!$A:$CT,ROW(Y174),COLUMN(Y174))</f>
        <v>0</v>
      </c>
      <c r="AC1190" s="106">
        <f>INDEX(Sólidos!$A:$CT,ROW(Z174),COLUMN(Z174))</f>
        <v>0</v>
      </c>
      <c r="AD1190" s="106">
        <f>INDEX(Sólidos!$A:$CT,ROW(AA174),COLUMN(AA174))</f>
        <v>0</v>
      </c>
      <c r="AE1190" s="106">
        <f>INDEX(Sólidos!$A:$CT,ROW(AB174),COLUMN(AB174))</f>
        <v>0</v>
      </c>
      <c r="AF1190" s="106">
        <f>INDEX(Sólidos!$A:$CT,ROW(AC174),COLUMN(AC174))</f>
        <v>0</v>
      </c>
      <c r="AG1190" s="106">
        <f>INDEX(Sólidos!$A:$CT,ROW(AD174),COLUMN(AD174))</f>
        <v>0</v>
      </c>
      <c r="AH1190" s="106">
        <f>INDEX(Sólidos!$A:$CT,ROW(AE174),COLUMN(AE174))</f>
        <v>0</v>
      </c>
      <c r="AI1190" s="106">
        <f>INDEX(Sólidos!$A:$CT,ROW(AF174),COLUMN(AF174))</f>
        <v>0</v>
      </c>
      <c r="AJ1190" s="106">
        <f>INDEX(Sólidos!$A:$CT,ROW(AG174),COLUMN(AG174))</f>
        <v>0</v>
      </c>
      <c r="AK1190" s="106">
        <f>INDEX(Sólidos!$A:$CT,ROW(AH174),COLUMN(AH174))</f>
        <v>0</v>
      </c>
      <c r="AL1190" s="106">
        <f>INDEX(Sólidos!$A:$CT,ROW(AI174),COLUMN(AI174))</f>
        <v>0</v>
      </c>
      <c r="AM1190" s="106">
        <f>INDEX(Sólidos!$A:$CT,ROW(AJ174),COLUMN(AJ174))</f>
        <v>0</v>
      </c>
      <c r="AN1190" s="106">
        <f>INDEX(Sólidos!$A:$CT,ROW(AK174),COLUMN(AK174))</f>
        <v>0</v>
      </c>
      <c r="AO1190" s="106">
        <f>INDEX(Sólidos!$A:$CT,ROW(AL174),COLUMN(AL174))</f>
        <v>0</v>
      </c>
      <c r="AP1190" s="106">
        <f>INDEX(Sólidos!$A:$CT,ROW(AM174),COLUMN(AM174))</f>
        <v>0</v>
      </c>
      <c r="AQ1190" s="106">
        <f>INDEX(Sólidos!$A:$CT,ROW(AN174),COLUMN(AN174))</f>
        <v>0</v>
      </c>
      <c r="AR1190" s="106">
        <f>INDEX(Sólidos!$A:$CT,ROW(AO174),COLUMN(AO174))</f>
        <v>0</v>
      </c>
      <c r="AS1190" s="106">
        <f>INDEX(Sólidos!$A:$CT,ROW(AP174),COLUMN(AP174))</f>
        <v>0</v>
      </c>
      <c r="AT1190" s="106">
        <f>INDEX(Sólidos!$A:$CT,ROW(AQ174),COLUMN(AQ174))</f>
        <v>0</v>
      </c>
      <c r="AU1190" s="106">
        <f>INDEX(Sólidos!$A:$CT,ROW(AR174),COLUMN(AR174))</f>
        <v>0</v>
      </c>
      <c r="AV1190" s="106">
        <f>INDEX(Sólidos!$A:$CT,ROW(AS174),COLUMN(AS174))</f>
        <v>0</v>
      </c>
      <c r="AW1190" s="106">
        <f>INDEX(Sólidos!$A:$CT,ROW(AT174),COLUMN(AT174))</f>
        <v>0</v>
      </c>
      <c r="AX1190" s="106">
        <f>INDEX(Sólidos!$A:$CT,ROW(AU174),COLUMN(AU174))</f>
        <v>0</v>
      </c>
      <c r="AY1190" s="106">
        <f>INDEX(Sólidos!$A:$CT,ROW(AV174),COLUMN(AV174))</f>
        <v>0</v>
      </c>
      <c r="AZ1190" s="106">
        <f>INDEX(Sólidos!$A:$CT,ROW(AW174),COLUMN(AW174))</f>
        <v>0</v>
      </c>
      <c r="BA1190" s="106">
        <f>INDEX(Sólidos!$A:$CT,ROW(AX174),COLUMN(AX174))</f>
        <v>0</v>
      </c>
      <c r="BB1190" s="106">
        <f>INDEX(Sólidos!$A:$CT,ROW(AY174),COLUMN(AY174))</f>
        <v>0</v>
      </c>
      <c r="BC1190" s="106">
        <f>INDEX(Sólidos!$A:$CT,ROW(AZ174),COLUMN(AZ174))</f>
        <v>0</v>
      </c>
      <c r="BD1190" s="106">
        <f>INDEX(Sólidos!$A:$CT,ROW(BA174),COLUMN(BA174))</f>
        <v>0</v>
      </c>
      <c r="BE1190" s="106">
        <f>INDEX(Sólidos!$A:$CT,ROW(BB174),COLUMN(BB174))</f>
        <v>0</v>
      </c>
      <c r="BF1190" s="106">
        <f>INDEX(Sólidos!$A:$CT,ROW(BC174),COLUMN(BC174))</f>
        <v>0</v>
      </c>
      <c r="BG1190" s="106">
        <f>INDEX(Sólidos!$A:$CT,ROW(BD174),COLUMN(BD174))</f>
        <v>0</v>
      </c>
      <c r="BH1190" s="106">
        <f>INDEX(Sólidos!$A:$CT,ROW(BE174),COLUMN(BE174))</f>
        <v>0</v>
      </c>
      <c r="BI1190" s="106">
        <f>INDEX(Sólidos!$A:$CT,ROW(BF174),COLUMN(BF174))</f>
        <v>0</v>
      </c>
      <c r="BJ1190" s="106">
        <f>INDEX(Sólidos!$A:$CT,ROW(BG174),COLUMN(BG174))</f>
        <v>0</v>
      </c>
      <c r="BK1190" s="106">
        <f>INDEX(Sólidos!$A:$CT,ROW(BH174),COLUMN(BH174))</f>
        <v>0</v>
      </c>
      <c r="BL1190" s="106">
        <f>INDEX(Sólidos!$A:$CT,ROW(BI174),COLUMN(BI174))</f>
        <v>0</v>
      </c>
      <c r="BM1190" s="106">
        <f>INDEX(Sólidos!$A:$CT,ROW(BJ174),COLUMN(BJ174))</f>
        <v>0</v>
      </c>
      <c r="BN1190" s="106">
        <f>INDEX(Sólidos!$A:$CT,ROW(BK174),COLUMN(BK174))</f>
        <v>0</v>
      </c>
      <c r="BO1190" s="106">
        <f>INDEX(Sólidos!$A:$CT,ROW(BL174),COLUMN(BL174))</f>
        <v>0</v>
      </c>
      <c r="BP1190" s="106">
        <f>INDEX(Sólidos!$A:$CT,ROW(BM174),COLUMN(BM174))</f>
        <v>0</v>
      </c>
      <c r="BQ1190" s="106">
        <f>INDEX(Sólidos!$A:$CT,ROW(BN174),COLUMN(BN174))</f>
        <v>0</v>
      </c>
      <c r="BR1190" s="106">
        <f>INDEX(Sólidos!$A:$CT,ROW(BO174),COLUMN(BO174))</f>
        <v>0</v>
      </c>
      <c r="BS1190" s="106">
        <f>INDEX(Sólidos!$A:$CT,ROW(BP174),COLUMN(BP174))</f>
        <v>0</v>
      </c>
      <c r="BT1190" s="106">
        <f>INDEX(Sólidos!$A:$CT,ROW(BQ174),COLUMN(BQ174))</f>
        <v>0</v>
      </c>
      <c r="BU1190" s="106">
        <f>INDEX(Sólidos!$A:$CT,ROW(BR174),COLUMN(BR174))</f>
        <v>0</v>
      </c>
      <c r="BV1190" s="106">
        <f>INDEX(Sólidos!$A:$CT,ROW(BS174),COLUMN(BS174))</f>
        <v>0</v>
      </c>
      <c r="BW1190" s="106">
        <f>INDEX(Sólidos!$A:$CT,ROW(BT174),COLUMN(BT174))</f>
        <v>0</v>
      </c>
      <c r="BX1190" s="106">
        <f>INDEX(Sólidos!$A:$CT,ROW(BU174),COLUMN(BU174))</f>
        <v>0</v>
      </c>
      <c r="BY1190" s="106">
        <f>INDEX(Sólidos!$A:$CT,ROW(BV174),COLUMN(BV174))</f>
        <v>0</v>
      </c>
      <c r="BZ1190" s="106">
        <f>INDEX(Sólidos!$A:$CT,ROW(BW174),COLUMN(BW174))</f>
        <v>0</v>
      </c>
      <c r="CA1190" s="106">
        <f>INDEX(Sólidos!$A:$CT,ROW(BX174),COLUMN(BX174))</f>
        <v>0</v>
      </c>
      <c r="CB1190" s="106">
        <f>INDEX(Sólidos!$A:$CT,ROW(BY174),COLUMN(BY174))</f>
        <v>0</v>
      </c>
      <c r="CC1190" s="106">
        <f>INDEX(Sólidos!$A:$CT,ROW(BZ174),COLUMN(BZ174))</f>
        <v>0</v>
      </c>
      <c r="CD1190" s="106">
        <f>INDEX(Sólidos!$A:$CT,ROW(CA174),COLUMN(CA174))</f>
        <v>0</v>
      </c>
      <c r="CE1190" s="106">
        <f>INDEX(Sólidos!$A:$CT,ROW(CB174),COLUMN(CB174))</f>
        <v>0</v>
      </c>
      <c r="CF1190" s="106">
        <f>INDEX(Sólidos!$A:$CT,ROW(CC174),COLUMN(CC174))</f>
        <v>0</v>
      </c>
      <c r="CG1190" s="106">
        <f>INDEX(Sólidos!$A:$CT,ROW(CD174),COLUMN(CD174))</f>
        <v>0</v>
      </c>
      <c r="CH1190" s="106">
        <f>INDEX(Sólidos!$A:$CT,ROW(CE174),COLUMN(CE174))</f>
        <v>0</v>
      </c>
      <c r="CI1190" s="106">
        <f>INDEX(Sólidos!$A:$CT,ROW(CF174),COLUMN(CF174))</f>
        <v>0</v>
      </c>
      <c r="CJ1190" s="106">
        <f>INDEX(Sólidos!$A:$CT,ROW(CG174),COLUMN(CG174))</f>
        <v>0</v>
      </c>
      <c r="CK1190" s="106">
        <f>INDEX(Sólidos!$A:$CT,ROW(CH174),COLUMN(CH174))</f>
        <v>0</v>
      </c>
      <c r="CL1190" s="106">
        <f>INDEX(Sólidos!$A:$CT,ROW(CI174),COLUMN(CI174))</f>
        <v>0</v>
      </c>
      <c r="CM1190" s="106">
        <f>INDEX(Sólidos!$A:$CT,ROW(CJ174),COLUMN(CJ174))</f>
        <v>0</v>
      </c>
      <c r="CN1190" s="106">
        <f>INDEX(Sólidos!$A:$CT,ROW(CK174),COLUMN(CK174))</f>
        <v>0</v>
      </c>
      <c r="CO1190" s="106">
        <f>INDEX(Sólidos!$A:$CT,ROW(CL174),COLUMN(CL174))</f>
        <v>0</v>
      </c>
      <c r="CP1190" s="106">
        <f>INDEX(Sólidos!$A:$CT,ROW(CM174),COLUMN(CM174))</f>
        <v>0</v>
      </c>
      <c r="CQ1190" s="106">
        <f>INDEX(Sólidos!$A:$CT,ROW(CN174),COLUMN(CN174))</f>
        <v>0</v>
      </c>
      <c r="CR1190" s="106">
        <f>INDEX(Sólidos!$A:$CT,ROW(CO174),COLUMN(CO174))</f>
        <v>0</v>
      </c>
      <c r="CS1190" s="107">
        <f>INDEX(Sólidos!$A:$CT,ROW(A174),COLUMN(A174))</f>
        <v>0</v>
      </c>
    </row>
    <row r="1191" spans="1:97" s="104" customFormat="1" hidden="1" x14ac:dyDescent="0.2">
      <c r="A1191" t="str">
        <f t="shared" si="18"/>
        <v>Zero</v>
      </c>
      <c r="B1191" s="107">
        <f>INDEX(Sólidos!$A:$CT,ROW(B175),COLUMN(CQ175))</f>
        <v>0</v>
      </c>
      <c r="C1191" s="107">
        <f>INDEX(Sólidos!$A:$CT,ROW(C175),COLUMN(CR175))</f>
        <v>0</v>
      </c>
      <c r="D1191" s="107">
        <f>INDEX(Sólidos!$A:$CT,ROW(D175),COLUMN(CS175))</f>
        <v>0</v>
      </c>
      <c r="E1191" s="107">
        <f>INDEX(Sólidos!$A:$CT,ROW(B175),COLUMN(B175))</f>
        <v>0</v>
      </c>
      <c r="F1191" s="106">
        <f>INDEX(Sólidos!$A:$CT,ROW(C175),COLUMN(C175))</f>
        <v>0</v>
      </c>
      <c r="G1191" s="106">
        <f>INDEX(Sólidos!$A:$CT,ROW(D175),COLUMN(D175))</f>
        <v>0</v>
      </c>
      <c r="H1191" s="106">
        <f>INDEX(Sólidos!$A:$CT,ROW(E175),COLUMN(E175))</f>
        <v>0</v>
      </c>
      <c r="I1191" s="106">
        <f>INDEX(Sólidos!$A:$CT,ROW(F175),COLUMN(F175))</f>
        <v>0</v>
      </c>
      <c r="J1191" s="106">
        <f>INDEX(Sólidos!$A:$CT,ROW(G175),COLUMN(G175))</f>
        <v>0</v>
      </c>
      <c r="K1191" s="106">
        <f>INDEX(Sólidos!$A:$CT,ROW(H175),COLUMN(H175))</f>
        <v>0</v>
      </c>
      <c r="L1191" s="106">
        <f>INDEX(Sólidos!$A:$CT,ROW(I175),COLUMN(I175))</f>
        <v>0</v>
      </c>
      <c r="M1191" s="106">
        <f>INDEX(Sólidos!$A:$CT,ROW(J175),COLUMN(J175))</f>
        <v>0</v>
      </c>
      <c r="N1191" s="106">
        <f>INDEX(Sólidos!$A:$CT,ROW(K175),COLUMN(K175))</f>
        <v>0</v>
      </c>
      <c r="O1191" s="106">
        <f>INDEX(Sólidos!$A:$CT,ROW(L175),COLUMN(L175))</f>
        <v>0</v>
      </c>
      <c r="P1191" s="106">
        <f>INDEX(Sólidos!$A:$CT,ROW(M175),COLUMN(M175))</f>
        <v>0</v>
      </c>
      <c r="Q1191" s="106">
        <f>INDEX(Sólidos!$A:$CT,ROW(N175),COLUMN(N175))</f>
        <v>0</v>
      </c>
      <c r="R1191" s="106">
        <f>INDEX(Sólidos!$A:$CT,ROW(O175),COLUMN(O175))</f>
        <v>0</v>
      </c>
      <c r="S1191" s="106">
        <f>INDEX(Sólidos!$A:$CT,ROW(P175),COLUMN(P175))</f>
        <v>0</v>
      </c>
      <c r="T1191" s="106">
        <f>INDEX(Sólidos!$A:$CT,ROW(Q175),COLUMN(Q175))</f>
        <v>0</v>
      </c>
      <c r="U1191" s="106">
        <f>INDEX(Sólidos!$A:$CT,ROW(R175),COLUMN(R175))</f>
        <v>0</v>
      </c>
      <c r="V1191" s="106">
        <f>INDEX(Sólidos!$A:$CT,ROW(S175),COLUMN(S175))</f>
        <v>0</v>
      </c>
      <c r="W1191" s="106">
        <f>INDEX(Sólidos!$A:$CT,ROW(T175),COLUMN(T175))</f>
        <v>0</v>
      </c>
      <c r="X1191" s="106">
        <f>INDEX(Sólidos!$A:$CT,ROW(U175),COLUMN(U175))</f>
        <v>0</v>
      </c>
      <c r="Y1191" s="106">
        <f>INDEX(Sólidos!$A:$CT,ROW(V175),COLUMN(V175))</f>
        <v>0</v>
      </c>
      <c r="Z1191" s="106">
        <f>INDEX(Sólidos!$A:$CT,ROW(W175),COLUMN(W175))</f>
        <v>0</v>
      </c>
      <c r="AA1191" s="106">
        <f>INDEX(Sólidos!$A:$CT,ROW(X175),COLUMN(X175))</f>
        <v>0</v>
      </c>
      <c r="AB1191" s="106">
        <f>INDEX(Sólidos!$A:$CT,ROW(Y175),COLUMN(Y175))</f>
        <v>0</v>
      </c>
      <c r="AC1191" s="106">
        <f>INDEX(Sólidos!$A:$CT,ROW(Z175),COLUMN(Z175))</f>
        <v>0</v>
      </c>
      <c r="AD1191" s="106">
        <f>INDEX(Sólidos!$A:$CT,ROW(AA175),COLUMN(AA175))</f>
        <v>0</v>
      </c>
      <c r="AE1191" s="106">
        <f>INDEX(Sólidos!$A:$CT,ROW(AB175),COLUMN(AB175))</f>
        <v>0</v>
      </c>
      <c r="AF1191" s="106">
        <f>INDEX(Sólidos!$A:$CT,ROW(AC175),COLUMN(AC175))</f>
        <v>0</v>
      </c>
      <c r="AG1191" s="106">
        <f>INDEX(Sólidos!$A:$CT,ROW(AD175),COLUMN(AD175))</f>
        <v>0</v>
      </c>
      <c r="AH1191" s="106">
        <f>INDEX(Sólidos!$A:$CT,ROW(AE175),COLUMN(AE175))</f>
        <v>0</v>
      </c>
      <c r="AI1191" s="106">
        <f>INDEX(Sólidos!$A:$CT,ROW(AF175),COLUMN(AF175))</f>
        <v>0</v>
      </c>
      <c r="AJ1191" s="106">
        <f>INDEX(Sólidos!$A:$CT,ROW(AG175),COLUMN(AG175))</f>
        <v>0</v>
      </c>
      <c r="AK1191" s="106">
        <f>INDEX(Sólidos!$A:$CT,ROW(AH175),COLUMN(AH175))</f>
        <v>0</v>
      </c>
      <c r="AL1191" s="106">
        <f>INDEX(Sólidos!$A:$CT,ROW(AI175),COLUMN(AI175))</f>
        <v>0</v>
      </c>
      <c r="AM1191" s="106">
        <f>INDEX(Sólidos!$A:$CT,ROW(AJ175),COLUMN(AJ175))</f>
        <v>0</v>
      </c>
      <c r="AN1191" s="106">
        <f>INDEX(Sólidos!$A:$CT,ROW(AK175),COLUMN(AK175))</f>
        <v>0</v>
      </c>
      <c r="AO1191" s="106">
        <f>INDEX(Sólidos!$A:$CT,ROW(AL175),COLUMN(AL175))</f>
        <v>0</v>
      </c>
      <c r="AP1191" s="106">
        <f>INDEX(Sólidos!$A:$CT,ROW(AM175),COLUMN(AM175))</f>
        <v>0</v>
      </c>
      <c r="AQ1191" s="106">
        <f>INDEX(Sólidos!$A:$CT,ROW(AN175),COLUMN(AN175))</f>
        <v>0</v>
      </c>
      <c r="AR1191" s="106">
        <f>INDEX(Sólidos!$A:$CT,ROW(AO175),COLUMN(AO175))</f>
        <v>0</v>
      </c>
      <c r="AS1191" s="106">
        <f>INDEX(Sólidos!$A:$CT,ROW(AP175),COLUMN(AP175))</f>
        <v>0</v>
      </c>
      <c r="AT1191" s="106">
        <f>INDEX(Sólidos!$A:$CT,ROW(AQ175),COLUMN(AQ175))</f>
        <v>0</v>
      </c>
      <c r="AU1191" s="106">
        <f>INDEX(Sólidos!$A:$CT,ROW(AR175),COLUMN(AR175))</f>
        <v>0</v>
      </c>
      <c r="AV1191" s="106">
        <f>INDEX(Sólidos!$A:$CT,ROW(AS175),COLUMN(AS175))</f>
        <v>0</v>
      </c>
      <c r="AW1191" s="106">
        <f>INDEX(Sólidos!$A:$CT,ROW(AT175),COLUMN(AT175))</f>
        <v>0</v>
      </c>
      <c r="AX1191" s="106">
        <f>INDEX(Sólidos!$A:$CT,ROW(AU175),COLUMN(AU175))</f>
        <v>0</v>
      </c>
      <c r="AY1191" s="106">
        <f>INDEX(Sólidos!$A:$CT,ROW(AV175),COLUMN(AV175))</f>
        <v>0</v>
      </c>
      <c r="AZ1191" s="106">
        <f>INDEX(Sólidos!$A:$CT,ROW(AW175),COLUMN(AW175))</f>
        <v>0</v>
      </c>
      <c r="BA1191" s="106">
        <f>INDEX(Sólidos!$A:$CT,ROW(AX175),COLUMN(AX175))</f>
        <v>0</v>
      </c>
      <c r="BB1191" s="106">
        <f>INDEX(Sólidos!$A:$CT,ROW(AY175),COLUMN(AY175))</f>
        <v>0</v>
      </c>
      <c r="BC1191" s="106">
        <f>INDEX(Sólidos!$A:$CT,ROW(AZ175),COLUMN(AZ175))</f>
        <v>0</v>
      </c>
      <c r="BD1191" s="106">
        <f>INDEX(Sólidos!$A:$CT,ROW(BA175),COLUMN(BA175))</f>
        <v>0</v>
      </c>
      <c r="BE1191" s="106">
        <f>INDEX(Sólidos!$A:$CT,ROW(BB175),COLUMN(BB175))</f>
        <v>0</v>
      </c>
      <c r="BF1191" s="106">
        <f>INDEX(Sólidos!$A:$CT,ROW(BC175),COLUMN(BC175))</f>
        <v>0</v>
      </c>
      <c r="BG1191" s="106">
        <f>INDEX(Sólidos!$A:$CT,ROW(BD175),COLUMN(BD175))</f>
        <v>0</v>
      </c>
      <c r="BH1191" s="106">
        <f>INDEX(Sólidos!$A:$CT,ROW(BE175),COLUMN(BE175))</f>
        <v>0</v>
      </c>
      <c r="BI1191" s="106">
        <f>INDEX(Sólidos!$A:$CT,ROW(BF175),COLUMN(BF175))</f>
        <v>0</v>
      </c>
      <c r="BJ1191" s="106">
        <f>INDEX(Sólidos!$A:$CT,ROW(BG175),COLUMN(BG175))</f>
        <v>0</v>
      </c>
      <c r="BK1191" s="106">
        <f>INDEX(Sólidos!$A:$CT,ROW(BH175),COLUMN(BH175))</f>
        <v>0</v>
      </c>
      <c r="BL1191" s="106">
        <f>INDEX(Sólidos!$A:$CT,ROW(BI175),COLUMN(BI175))</f>
        <v>0</v>
      </c>
      <c r="BM1191" s="106">
        <f>INDEX(Sólidos!$A:$CT,ROW(BJ175),COLUMN(BJ175))</f>
        <v>0</v>
      </c>
      <c r="BN1191" s="106">
        <f>INDEX(Sólidos!$A:$CT,ROW(BK175),COLUMN(BK175))</f>
        <v>0</v>
      </c>
      <c r="BO1191" s="106">
        <f>INDEX(Sólidos!$A:$CT,ROW(BL175),COLUMN(BL175))</f>
        <v>0</v>
      </c>
      <c r="BP1191" s="106">
        <f>INDEX(Sólidos!$A:$CT,ROW(BM175),COLUMN(BM175))</f>
        <v>0</v>
      </c>
      <c r="BQ1191" s="106">
        <f>INDEX(Sólidos!$A:$CT,ROW(BN175),COLUMN(BN175))</f>
        <v>0</v>
      </c>
      <c r="BR1191" s="106">
        <f>INDEX(Sólidos!$A:$CT,ROW(BO175),COLUMN(BO175))</f>
        <v>0</v>
      </c>
      <c r="BS1191" s="106">
        <f>INDEX(Sólidos!$A:$CT,ROW(BP175),COLUMN(BP175))</f>
        <v>0</v>
      </c>
      <c r="BT1191" s="106">
        <f>INDEX(Sólidos!$A:$CT,ROW(BQ175),COLUMN(BQ175))</f>
        <v>0</v>
      </c>
      <c r="BU1191" s="106">
        <f>INDEX(Sólidos!$A:$CT,ROW(BR175),COLUMN(BR175))</f>
        <v>0</v>
      </c>
      <c r="BV1191" s="106">
        <f>INDEX(Sólidos!$A:$CT,ROW(BS175),COLUMN(BS175))</f>
        <v>0</v>
      </c>
      <c r="BW1191" s="106">
        <f>INDEX(Sólidos!$A:$CT,ROW(BT175),COLUMN(BT175))</f>
        <v>0</v>
      </c>
      <c r="BX1191" s="106">
        <f>INDEX(Sólidos!$A:$CT,ROW(BU175),COLUMN(BU175))</f>
        <v>0</v>
      </c>
      <c r="BY1191" s="106">
        <f>INDEX(Sólidos!$A:$CT,ROW(BV175),COLUMN(BV175))</f>
        <v>0</v>
      </c>
      <c r="BZ1191" s="106">
        <f>INDEX(Sólidos!$A:$CT,ROW(BW175),COLUMN(BW175))</f>
        <v>0</v>
      </c>
      <c r="CA1191" s="106">
        <f>INDEX(Sólidos!$A:$CT,ROW(BX175),COLUMN(BX175))</f>
        <v>0</v>
      </c>
      <c r="CB1191" s="106">
        <f>INDEX(Sólidos!$A:$CT,ROW(BY175),COLUMN(BY175))</f>
        <v>0</v>
      </c>
      <c r="CC1191" s="106">
        <f>INDEX(Sólidos!$A:$CT,ROW(BZ175),COLUMN(BZ175))</f>
        <v>0</v>
      </c>
      <c r="CD1191" s="106">
        <f>INDEX(Sólidos!$A:$CT,ROW(CA175),COLUMN(CA175))</f>
        <v>0</v>
      </c>
      <c r="CE1191" s="106">
        <f>INDEX(Sólidos!$A:$CT,ROW(CB175),COLUMN(CB175))</f>
        <v>0</v>
      </c>
      <c r="CF1191" s="106">
        <f>INDEX(Sólidos!$A:$CT,ROW(CC175),COLUMN(CC175))</f>
        <v>0</v>
      </c>
      <c r="CG1191" s="106">
        <f>INDEX(Sólidos!$A:$CT,ROW(CD175),COLUMN(CD175))</f>
        <v>0</v>
      </c>
      <c r="CH1191" s="106">
        <f>INDEX(Sólidos!$A:$CT,ROW(CE175),COLUMN(CE175))</f>
        <v>0</v>
      </c>
      <c r="CI1191" s="106">
        <f>INDEX(Sólidos!$A:$CT,ROW(CF175),COLUMN(CF175))</f>
        <v>0</v>
      </c>
      <c r="CJ1191" s="106">
        <f>INDEX(Sólidos!$A:$CT,ROW(CG175),COLUMN(CG175))</f>
        <v>0</v>
      </c>
      <c r="CK1191" s="106">
        <f>INDEX(Sólidos!$A:$CT,ROW(CH175),COLUMN(CH175))</f>
        <v>0</v>
      </c>
      <c r="CL1191" s="106">
        <f>INDEX(Sólidos!$A:$CT,ROW(CI175),COLUMN(CI175))</f>
        <v>0</v>
      </c>
      <c r="CM1191" s="106">
        <f>INDEX(Sólidos!$A:$CT,ROW(CJ175),COLUMN(CJ175))</f>
        <v>0</v>
      </c>
      <c r="CN1191" s="106">
        <f>INDEX(Sólidos!$A:$CT,ROW(CK175),COLUMN(CK175))</f>
        <v>0</v>
      </c>
      <c r="CO1191" s="106">
        <f>INDEX(Sólidos!$A:$CT,ROW(CL175),COLUMN(CL175))</f>
        <v>0</v>
      </c>
      <c r="CP1191" s="106">
        <f>INDEX(Sólidos!$A:$CT,ROW(CM175),COLUMN(CM175))</f>
        <v>0</v>
      </c>
      <c r="CQ1191" s="106">
        <f>INDEX(Sólidos!$A:$CT,ROW(CN175),COLUMN(CN175))</f>
        <v>0</v>
      </c>
      <c r="CR1191" s="106">
        <f>INDEX(Sólidos!$A:$CT,ROW(CO175),COLUMN(CO175))</f>
        <v>0</v>
      </c>
      <c r="CS1191" s="107">
        <f>INDEX(Sólidos!$A:$CT,ROW(A175),COLUMN(A175))</f>
        <v>0</v>
      </c>
    </row>
    <row r="1192" spans="1:97" s="104" customFormat="1" hidden="1" x14ac:dyDescent="0.2">
      <c r="A1192" t="str">
        <f t="shared" si="18"/>
        <v>Zero</v>
      </c>
      <c r="B1192" s="107">
        <f>INDEX(Sólidos!$A:$CT,ROW(B176),COLUMN(CQ176))</f>
        <v>0</v>
      </c>
      <c r="C1192" s="107">
        <f>INDEX(Sólidos!$A:$CT,ROW(C176),COLUMN(CR176))</f>
        <v>0</v>
      </c>
      <c r="D1192" s="107">
        <f>INDEX(Sólidos!$A:$CT,ROW(D176),COLUMN(CS176))</f>
        <v>0</v>
      </c>
      <c r="E1192" s="107">
        <f>INDEX(Sólidos!$A:$CT,ROW(B176),COLUMN(B176))</f>
        <v>0</v>
      </c>
      <c r="F1192" s="106">
        <f>INDEX(Sólidos!$A:$CT,ROW(C176),COLUMN(C176))</f>
        <v>0</v>
      </c>
      <c r="G1192" s="106">
        <f>INDEX(Sólidos!$A:$CT,ROW(D176),COLUMN(D176))</f>
        <v>0</v>
      </c>
      <c r="H1192" s="106">
        <f>INDEX(Sólidos!$A:$CT,ROW(E176),COLUMN(E176))</f>
        <v>0</v>
      </c>
      <c r="I1192" s="106">
        <f>INDEX(Sólidos!$A:$CT,ROW(F176),COLUMN(F176))</f>
        <v>0</v>
      </c>
      <c r="J1192" s="106">
        <f>INDEX(Sólidos!$A:$CT,ROW(G176),COLUMN(G176))</f>
        <v>0</v>
      </c>
      <c r="K1192" s="106">
        <f>INDEX(Sólidos!$A:$CT,ROW(H176),COLUMN(H176))</f>
        <v>0</v>
      </c>
      <c r="L1192" s="106">
        <f>INDEX(Sólidos!$A:$CT,ROW(I176),COLUMN(I176))</f>
        <v>0</v>
      </c>
      <c r="M1192" s="106">
        <f>INDEX(Sólidos!$A:$CT,ROW(J176),COLUMN(J176))</f>
        <v>0</v>
      </c>
      <c r="N1192" s="106">
        <f>INDEX(Sólidos!$A:$CT,ROW(K176),COLUMN(K176))</f>
        <v>0</v>
      </c>
      <c r="O1192" s="106">
        <f>INDEX(Sólidos!$A:$CT,ROW(L176),COLUMN(L176))</f>
        <v>0</v>
      </c>
      <c r="P1192" s="106">
        <f>INDEX(Sólidos!$A:$CT,ROW(M176),COLUMN(M176))</f>
        <v>0</v>
      </c>
      <c r="Q1192" s="106">
        <f>INDEX(Sólidos!$A:$CT,ROW(N176),COLUMN(N176))</f>
        <v>0</v>
      </c>
      <c r="R1192" s="106">
        <f>INDEX(Sólidos!$A:$CT,ROW(O176),COLUMN(O176))</f>
        <v>0</v>
      </c>
      <c r="S1192" s="106">
        <f>INDEX(Sólidos!$A:$CT,ROW(P176),COLUMN(P176))</f>
        <v>0</v>
      </c>
      <c r="T1192" s="106">
        <f>INDEX(Sólidos!$A:$CT,ROW(Q176),COLUMN(Q176))</f>
        <v>0</v>
      </c>
      <c r="U1192" s="106">
        <f>INDEX(Sólidos!$A:$CT,ROW(R176),COLUMN(R176))</f>
        <v>0</v>
      </c>
      <c r="V1192" s="106">
        <f>INDEX(Sólidos!$A:$CT,ROW(S176),COLUMN(S176))</f>
        <v>0</v>
      </c>
      <c r="W1192" s="106">
        <f>INDEX(Sólidos!$A:$CT,ROW(T176),COLUMN(T176))</f>
        <v>0</v>
      </c>
      <c r="X1192" s="106">
        <f>INDEX(Sólidos!$A:$CT,ROW(U176),COLUMN(U176))</f>
        <v>0</v>
      </c>
      <c r="Y1192" s="106">
        <f>INDEX(Sólidos!$A:$CT,ROW(V176),COLUMN(V176))</f>
        <v>0</v>
      </c>
      <c r="Z1192" s="106">
        <f>INDEX(Sólidos!$A:$CT,ROW(W176),COLUMN(W176))</f>
        <v>0</v>
      </c>
      <c r="AA1192" s="106">
        <f>INDEX(Sólidos!$A:$CT,ROW(X176),COLUMN(X176))</f>
        <v>0</v>
      </c>
      <c r="AB1192" s="106">
        <f>INDEX(Sólidos!$A:$CT,ROW(Y176),COLUMN(Y176))</f>
        <v>0</v>
      </c>
      <c r="AC1192" s="106">
        <f>INDEX(Sólidos!$A:$CT,ROW(Z176),COLUMN(Z176))</f>
        <v>0</v>
      </c>
      <c r="AD1192" s="106">
        <f>INDEX(Sólidos!$A:$CT,ROW(AA176),COLUMN(AA176))</f>
        <v>0</v>
      </c>
      <c r="AE1192" s="106">
        <f>INDEX(Sólidos!$A:$CT,ROW(AB176),COLUMN(AB176))</f>
        <v>0</v>
      </c>
      <c r="AF1192" s="106">
        <f>INDEX(Sólidos!$A:$CT,ROW(AC176),COLUMN(AC176))</f>
        <v>0</v>
      </c>
      <c r="AG1192" s="106">
        <f>INDEX(Sólidos!$A:$CT,ROW(AD176),COLUMN(AD176))</f>
        <v>0</v>
      </c>
      <c r="AH1192" s="106">
        <f>INDEX(Sólidos!$A:$CT,ROW(AE176),COLUMN(AE176))</f>
        <v>0</v>
      </c>
      <c r="AI1192" s="106">
        <f>INDEX(Sólidos!$A:$CT,ROW(AF176),COLUMN(AF176))</f>
        <v>0</v>
      </c>
      <c r="AJ1192" s="106">
        <f>INDEX(Sólidos!$A:$CT,ROW(AG176),COLUMN(AG176))</f>
        <v>0</v>
      </c>
      <c r="AK1192" s="106">
        <f>INDEX(Sólidos!$A:$CT,ROW(AH176),COLUMN(AH176))</f>
        <v>0</v>
      </c>
      <c r="AL1192" s="106">
        <f>INDEX(Sólidos!$A:$CT,ROW(AI176),COLUMN(AI176))</f>
        <v>0</v>
      </c>
      <c r="AM1192" s="106">
        <f>INDEX(Sólidos!$A:$CT,ROW(AJ176),COLUMN(AJ176))</f>
        <v>0</v>
      </c>
      <c r="AN1192" s="106">
        <f>INDEX(Sólidos!$A:$CT,ROW(AK176),COLUMN(AK176))</f>
        <v>0</v>
      </c>
      <c r="AO1192" s="106">
        <f>INDEX(Sólidos!$A:$CT,ROW(AL176),COLUMN(AL176))</f>
        <v>0</v>
      </c>
      <c r="AP1192" s="106">
        <f>INDEX(Sólidos!$A:$CT,ROW(AM176),COLUMN(AM176))</f>
        <v>0</v>
      </c>
      <c r="AQ1192" s="106">
        <f>INDEX(Sólidos!$A:$CT,ROW(AN176),COLUMN(AN176))</f>
        <v>0</v>
      </c>
      <c r="AR1192" s="106">
        <f>INDEX(Sólidos!$A:$CT,ROW(AO176),COLUMN(AO176))</f>
        <v>0</v>
      </c>
      <c r="AS1192" s="106">
        <f>INDEX(Sólidos!$A:$CT,ROW(AP176),COLUMN(AP176))</f>
        <v>0</v>
      </c>
      <c r="AT1192" s="106">
        <f>INDEX(Sólidos!$A:$CT,ROW(AQ176),COLUMN(AQ176))</f>
        <v>0</v>
      </c>
      <c r="AU1192" s="106">
        <f>INDEX(Sólidos!$A:$CT,ROW(AR176),COLUMN(AR176))</f>
        <v>0</v>
      </c>
      <c r="AV1192" s="106">
        <f>INDEX(Sólidos!$A:$CT,ROW(AS176),COLUMN(AS176))</f>
        <v>0</v>
      </c>
      <c r="AW1192" s="106">
        <f>INDEX(Sólidos!$A:$CT,ROW(AT176),COLUMN(AT176))</f>
        <v>0</v>
      </c>
      <c r="AX1192" s="106">
        <f>INDEX(Sólidos!$A:$CT,ROW(AU176),COLUMN(AU176))</f>
        <v>0</v>
      </c>
      <c r="AY1192" s="106">
        <f>INDEX(Sólidos!$A:$CT,ROW(AV176),COLUMN(AV176))</f>
        <v>0</v>
      </c>
      <c r="AZ1192" s="106">
        <f>INDEX(Sólidos!$A:$CT,ROW(AW176),COLUMN(AW176))</f>
        <v>0</v>
      </c>
      <c r="BA1192" s="106">
        <f>INDEX(Sólidos!$A:$CT,ROW(AX176),COLUMN(AX176))</f>
        <v>0</v>
      </c>
      <c r="BB1192" s="106">
        <f>INDEX(Sólidos!$A:$CT,ROW(AY176),COLUMN(AY176))</f>
        <v>0</v>
      </c>
      <c r="BC1192" s="106">
        <f>INDEX(Sólidos!$A:$CT,ROW(AZ176),COLUMN(AZ176))</f>
        <v>0</v>
      </c>
      <c r="BD1192" s="106">
        <f>INDEX(Sólidos!$A:$CT,ROW(BA176),COLUMN(BA176))</f>
        <v>0</v>
      </c>
      <c r="BE1192" s="106">
        <f>INDEX(Sólidos!$A:$CT,ROW(BB176),COLUMN(BB176))</f>
        <v>0</v>
      </c>
      <c r="BF1192" s="106">
        <f>INDEX(Sólidos!$A:$CT,ROW(BC176),COLUMN(BC176))</f>
        <v>0</v>
      </c>
      <c r="BG1192" s="106">
        <f>INDEX(Sólidos!$A:$CT,ROW(BD176),COLUMN(BD176))</f>
        <v>0</v>
      </c>
      <c r="BH1192" s="106">
        <f>INDEX(Sólidos!$A:$CT,ROW(BE176),COLUMN(BE176))</f>
        <v>0</v>
      </c>
      <c r="BI1192" s="106">
        <f>INDEX(Sólidos!$A:$CT,ROW(BF176),COLUMN(BF176))</f>
        <v>0</v>
      </c>
      <c r="BJ1192" s="106">
        <f>INDEX(Sólidos!$A:$CT,ROW(BG176),COLUMN(BG176))</f>
        <v>0</v>
      </c>
      <c r="BK1192" s="106">
        <f>INDEX(Sólidos!$A:$CT,ROW(BH176),COLUMN(BH176))</f>
        <v>0</v>
      </c>
      <c r="BL1192" s="106">
        <f>INDEX(Sólidos!$A:$CT,ROW(BI176),COLUMN(BI176))</f>
        <v>0</v>
      </c>
      <c r="BM1192" s="106">
        <f>INDEX(Sólidos!$A:$CT,ROW(BJ176),COLUMN(BJ176))</f>
        <v>0</v>
      </c>
      <c r="BN1192" s="106">
        <f>INDEX(Sólidos!$A:$CT,ROW(BK176),COLUMN(BK176))</f>
        <v>0</v>
      </c>
      <c r="BO1192" s="106">
        <f>INDEX(Sólidos!$A:$CT,ROW(BL176),COLUMN(BL176))</f>
        <v>0</v>
      </c>
      <c r="BP1192" s="106">
        <f>INDEX(Sólidos!$A:$CT,ROW(BM176),COLUMN(BM176))</f>
        <v>0</v>
      </c>
      <c r="BQ1192" s="106">
        <f>INDEX(Sólidos!$A:$CT,ROW(BN176),COLUMN(BN176))</f>
        <v>0</v>
      </c>
      <c r="BR1192" s="106">
        <f>INDEX(Sólidos!$A:$CT,ROW(BO176),COLUMN(BO176))</f>
        <v>0</v>
      </c>
      <c r="BS1192" s="106">
        <f>INDEX(Sólidos!$A:$CT,ROW(BP176),COLUMN(BP176))</f>
        <v>0</v>
      </c>
      <c r="BT1192" s="106">
        <f>INDEX(Sólidos!$A:$CT,ROW(BQ176),COLUMN(BQ176))</f>
        <v>0</v>
      </c>
      <c r="BU1192" s="106">
        <f>INDEX(Sólidos!$A:$CT,ROW(BR176),COLUMN(BR176))</f>
        <v>0</v>
      </c>
      <c r="BV1192" s="106">
        <f>INDEX(Sólidos!$A:$CT,ROW(BS176),COLUMN(BS176))</f>
        <v>0</v>
      </c>
      <c r="BW1192" s="106">
        <f>INDEX(Sólidos!$A:$CT,ROW(BT176),COLUMN(BT176))</f>
        <v>0</v>
      </c>
      <c r="BX1192" s="106">
        <f>INDEX(Sólidos!$A:$CT,ROW(BU176),COLUMN(BU176))</f>
        <v>0</v>
      </c>
      <c r="BY1192" s="106">
        <f>INDEX(Sólidos!$A:$CT,ROW(BV176),COLUMN(BV176))</f>
        <v>0</v>
      </c>
      <c r="BZ1192" s="106">
        <f>INDEX(Sólidos!$A:$CT,ROW(BW176),COLUMN(BW176))</f>
        <v>0</v>
      </c>
      <c r="CA1192" s="106">
        <f>INDEX(Sólidos!$A:$CT,ROW(BX176),COLUMN(BX176))</f>
        <v>0</v>
      </c>
      <c r="CB1192" s="106">
        <f>INDEX(Sólidos!$A:$CT,ROW(BY176),COLUMN(BY176))</f>
        <v>0</v>
      </c>
      <c r="CC1192" s="106">
        <f>INDEX(Sólidos!$A:$CT,ROW(BZ176),COLUMN(BZ176))</f>
        <v>0</v>
      </c>
      <c r="CD1192" s="106">
        <f>INDEX(Sólidos!$A:$CT,ROW(CA176),COLUMN(CA176))</f>
        <v>0</v>
      </c>
      <c r="CE1192" s="106">
        <f>INDEX(Sólidos!$A:$CT,ROW(CB176),COLUMN(CB176))</f>
        <v>0</v>
      </c>
      <c r="CF1192" s="106">
        <f>INDEX(Sólidos!$A:$CT,ROW(CC176),COLUMN(CC176))</f>
        <v>0</v>
      </c>
      <c r="CG1192" s="106">
        <f>INDEX(Sólidos!$A:$CT,ROW(CD176),COLUMN(CD176))</f>
        <v>0</v>
      </c>
      <c r="CH1192" s="106">
        <f>INDEX(Sólidos!$A:$CT,ROW(CE176),COLUMN(CE176))</f>
        <v>0</v>
      </c>
      <c r="CI1192" s="106">
        <f>INDEX(Sólidos!$A:$CT,ROW(CF176),COLUMN(CF176))</f>
        <v>0</v>
      </c>
      <c r="CJ1192" s="106">
        <f>INDEX(Sólidos!$A:$CT,ROW(CG176),COLUMN(CG176))</f>
        <v>0</v>
      </c>
      <c r="CK1192" s="106">
        <f>INDEX(Sólidos!$A:$CT,ROW(CH176),COLUMN(CH176))</f>
        <v>0</v>
      </c>
      <c r="CL1192" s="106">
        <f>INDEX(Sólidos!$A:$CT,ROW(CI176),COLUMN(CI176))</f>
        <v>0</v>
      </c>
      <c r="CM1192" s="106">
        <f>INDEX(Sólidos!$A:$CT,ROW(CJ176),COLUMN(CJ176))</f>
        <v>0</v>
      </c>
      <c r="CN1192" s="106">
        <f>INDEX(Sólidos!$A:$CT,ROW(CK176),COLUMN(CK176))</f>
        <v>0</v>
      </c>
      <c r="CO1192" s="106">
        <f>INDEX(Sólidos!$A:$CT,ROW(CL176),COLUMN(CL176))</f>
        <v>0</v>
      </c>
      <c r="CP1192" s="106">
        <f>INDEX(Sólidos!$A:$CT,ROW(CM176),COLUMN(CM176))</f>
        <v>0</v>
      </c>
      <c r="CQ1192" s="106">
        <f>INDEX(Sólidos!$A:$CT,ROW(CN176),COLUMN(CN176))</f>
        <v>0</v>
      </c>
      <c r="CR1192" s="106">
        <f>INDEX(Sólidos!$A:$CT,ROW(CO176),COLUMN(CO176))</f>
        <v>0</v>
      </c>
      <c r="CS1192" s="107">
        <f>INDEX(Sólidos!$A:$CT,ROW(A176),COLUMN(A176))</f>
        <v>0</v>
      </c>
    </row>
    <row r="1193" spans="1:97" s="104" customFormat="1" hidden="1" x14ac:dyDescent="0.2">
      <c r="A1193" t="str">
        <f t="shared" si="18"/>
        <v>Zero</v>
      </c>
      <c r="B1193" s="107">
        <f>INDEX(Sólidos!$A:$CT,ROW(B177),COLUMN(CQ177))</f>
        <v>0</v>
      </c>
      <c r="C1193" s="107">
        <f>INDEX(Sólidos!$A:$CT,ROW(C177),COLUMN(CR177))</f>
        <v>0</v>
      </c>
      <c r="D1193" s="107">
        <f>INDEX(Sólidos!$A:$CT,ROW(D177),COLUMN(CS177))</f>
        <v>0</v>
      </c>
      <c r="E1193" s="107">
        <f>INDEX(Sólidos!$A:$CT,ROW(B177),COLUMN(B177))</f>
        <v>0</v>
      </c>
      <c r="F1193" s="106">
        <f>INDEX(Sólidos!$A:$CT,ROW(C177),COLUMN(C177))</f>
        <v>0</v>
      </c>
      <c r="G1193" s="106">
        <f>INDEX(Sólidos!$A:$CT,ROW(D177),COLUMN(D177))</f>
        <v>0</v>
      </c>
      <c r="H1193" s="106">
        <f>INDEX(Sólidos!$A:$CT,ROW(E177),COLUMN(E177))</f>
        <v>0</v>
      </c>
      <c r="I1193" s="106">
        <f>INDEX(Sólidos!$A:$CT,ROW(F177),COLUMN(F177))</f>
        <v>0</v>
      </c>
      <c r="J1193" s="106">
        <f>INDEX(Sólidos!$A:$CT,ROW(G177),COLUMN(G177))</f>
        <v>0</v>
      </c>
      <c r="K1193" s="106">
        <f>INDEX(Sólidos!$A:$CT,ROW(H177),COLUMN(H177))</f>
        <v>0</v>
      </c>
      <c r="L1193" s="106">
        <f>INDEX(Sólidos!$A:$CT,ROW(I177),COLUMN(I177))</f>
        <v>0</v>
      </c>
      <c r="M1193" s="106">
        <f>INDEX(Sólidos!$A:$CT,ROW(J177),COLUMN(J177))</f>
        <v>0</v>
      </c>
      <c r="N1193" s="106">
        <f>INDEX(Sólidos!$A:$CT,ROW(K177),COLUMN(K177))</f>
        <v>0</v>
      </c>
      <c r="O1193" s="106">
        <f>INDEX(Sólidos!$A:$CT,ROW(L177),COLUMN(L177))</f>
        <v>0</v>
      </c>
      <c r="P1193" s="106">
        <f>INDEX(Sólidos!$A:$CT,ROW(M177),COLUMN(M177))</f>
        <v>0</v>
      </c>
      <c r="Q1193" s="106">
        <f>INDEX(Sólidos!$A:$CT,ROW(N177),COLUMN(N177))</f>
        <v>0</v>
      </c>
      <c r="R1193" s="106">
        <f>INDEX(Sólidos!$A:$CT,ROW(O177),COLUMN(O177))</f>
        <v>0</v>
      </c>
      <c r="S1193" s="106">
        <f>INDEX(Sólidos!$A:$CT,ROW(P177),COLUMN(P177))</f>
        <v>0</v>
      </c>
      <c r="T1193" s="106">
        <f>INDEX(Sólidos!$A:$CT,ROW(Q177),COLUMN(Q177))</f>
        <v>0</v>
      </c>
      <c r="U1193" s="106">
        <f>INDEX(Sólidos!$A:$CT,ROW(R177),COLUMN(R177))</f>
        <v>0</v>
      </c>
      <c r="V1193" s="106">
        <f>INDEX(Sólidos!$A:$CT,ROW(S177),COLUMN(S177))</f>
        <v>0</v>
      </c>
      <c r="W1193" s="106">
        <f>INDEX(Sólidos!$A:$CT,ROW(T177),COLUMN(T177))</f>
        <v>0</v>
      </c>
      <c r="X1193" s="106">
        <f>INDEX(Sólidos!$A:$CT,ROW(U177),COLUMN(U177))</f>
        <v>0</v>
      </c>
      <c r="Y1193" s="106">
        <f>INDEX(Sólidos!$A:$CT,ROW(V177),COLUMN(V177))</f>
        <v>0</v>
      </c>
      <c r="Z1193" s="106">
        <f>INDEX(Sólidos!$A:$CT,ROW(W177),COLUMN(W177))</f>
        <v>0</v>
      </c>
      <c r="AA1193" s="106">
        <f>INDEX(Sólidos!$A:$CT,ROW(X177),COLUMN(X177))</f>
        <v>0</v>
      </c>
      <c r="AB1193" s="106">
        <f>INDEX(Sólidos!$A:$CT,ROW(Y177),COLUMN(Y177))</f>
        <v>0</v>
      </c>
      <c r="AC1193" s="106">
        <f>INDEX(Sólidos!$A:$CT,ROW(Z177),COLUMN(Z177))</f>
        <v>0</v>
      </c>
      <c r="AD1193" s="106">
        <f>INDEX(Sólidos!$A:$CT,ROW(AA177),COLUMN(AA177))</f>
        <v>0</v>
      </c>
      <c r="AE1193" s="106">
        <f>INDEX(Sólidos!$A:$CT,ROW(AB177),COLUMN(AB177))</f>
        <v>0</v>
      </c>
      <c r="AF1193" s="106">
        <f>INDEX(Sólidos!$A:$CT,ROW(AC177),COLUMN(AC177))</f>
        <v>0</v>
      </c>
      <c r="AG1193" s="106">
        <f>INDEX(Sólidos!$A:$CT,ROW(AD177),COLUMN(AD177))</f>
        <v>0</v>
      </c>
      <c r="AH1193" s="106">
        <f>INDEX(Sólidos!$A:$CT,ROW(AE177),COLUMN(AE177))</f>
        <v>0</v>
      </c>
      <c r="AI1193" s="106">
        <f>INDEX(Sólidos!$A:$CT,ROW(AF177),COLUMN(AF177))</f>
        <v>0</v>
      </c>
      <c r="AJ1193" s="106">
        <f>INDEX(Sólidos!$A:$CT,ROW(AG177),COLUMN(AG177))</f>
        <v>0</v>
      </c>
      <c r="AK1193" s="106">
        <f>INDEX(Sólidos!$A:$CT,ROW(AH177),COLUMN(AH177))</f>
        <v>0</v>
      </c>
      <c r="AL1193" s="106">
        <f>INDEX(Sólidos!$A:$CT,ROW(AI177),COLUMN(AI177))</f>
        <v>0</v>
      </c>
      <c r="AM1193" s="106">
        <f>INDEX(Sólidos!$A:$CT,ROW(AJ177),COLUMN(AJ177))</f>
        <v>0</v>
      </c>
      <c r="AN1193" s="106">
        <f>INDEX(Sólidos!$A:$CT,ROW(AK177),COLUMN(AK177))</f>
        <v>0</v>
      </c>
      <c r="AO1193" s="106">
        <f>INDEX(Sólidos!$A:$CT,ROW(AL177),COLUMN(AL177))</f>
        <v>0</v>
      </c>
      <c r="AP1193" s="106">
        <f>INDEX(Sólidos!$A:$CT,ROW(AM177),COLUMN(AM177))</f>
        <v>0</v>
      </c>
      <c r="AQ1193" s="106">
        <f>INDEX(Sólidos!$A:$CT,ROW(AN177),COLUMN(AN177))</f>
        <v>0</v>
      </c>
      <c r="AR1193" s="106">
        <f>INDEX(Sólidos!$A:$CT,ROW(AO177),COLUMN(AO177))</f>
        <v>0</v>
      </c>
      <c r="AS1193" s="106">
        <f>INDEX(Sólidos!$A:$CT,ROW(AP177),COLUMN(AP177))</f>
        <v>0</v>
      </c>
      <c r="AT1193" s="106">
        <f>INDEX(Sólidos!$A:$CT,ROW(AQ177),COLUMN(AQ177))</f>
        <v>0</v>
      </c>
      <c r="AU1193" s="106">
        <f>INDEX(Sólidos!$A:$CT,ROW(AR177),COLUMN(AR177))</f>
        <v>0</v>
      </c>
      <c r="AV1193" s="106">
        <f>INDEX(Sólidos!$A:$CT,ROW(AS177),COLUMN(AS177))</f>
        <v>0</v>
      </c>
      <c r="AW1193" s="106">
        <f>INDEX(Sólidos!$A:$CT,ROW(AT177),COLUMN(AT177))</f>
        <v>0</v>
      </c>
      <c r="AX1193" s="106">
        <f>INDEX(Sólidos!$A:$CT,ROW(AU177),COLUMN(AU177))</f>
        <v>0</v>
      </c>
      <c r="AY1193" s="106">
        <f>INDEX(Sólidos!$A:$CT,ROW(AV177),COLUMN(AV177))</f>
        <v>0</v>
      </c>
      <c r="AZ1193" s="106">
        <f>INDEX(Sólidos!$A:$CT,ROW(AW177),COLUMN(AW177))</f>
        <v>0</v>
      </c>
      <c r="BA1193" s="106">
        <f>INDEX(Sólidos!$A:$CT,ROW(AX177),COLUMN(AX177))</f>
        <v>0</v>
      </c>
      <c r="BB1193" s="106">
        <f>INDEX(Sólidos!$A:$CT,ROW(AY177),COLUMN(AY177))</f>
        <v>0</v>
      </c>
      <c r="BC1193" s="106">
        <f>INDEX(Sólidos!$A:$CT,ROW(AZ177),COLUMN(AZ177))</f>
        <v>0</v>
      </c>
      <c r="BD1193" s="106">
        <f>INDEX(Sólidos!$A:$CT,ROW(BA177),COLUMN(BA177))</f>
        <v>0</v>
      </c>
      <c r="BE1193" s="106">
        <f>INDEX(Sólidos!$A:$CT,ROW(BB177),COLUMN(BB177))</f>
        <v>0</v>
      </c>
      <c r="BF1193" s="106">
        <f>INDEX(Sólidos!$A:$CT,ROW(BC177),COLUMN(BC177))</f>
        <v>0</v>
      </c>
      <c r="BG1193" s="106">
        <f>INDEX(Sólidos!$A:$CT,ROW(BD177),COLUMN(BD177))</f>
        <v>0</v>
      </c>
      <c r="BH1193" s="106">
        <f>INDEX(Sólidos!$A:$CT,ROW(BE177),COLUMN(BE177))</f>
        <v>0</v>
      </c>
      <c r="BI1193" s="106">
        <f>INDEX(Sólidos!$A:$CT,ROW(BF177),COLUMN(BF177))</f>
        <v>0</v>
      </c>
      <c r="BJ1193" s="106">
        <f>INDEX(Sólidos!$A:$CT,ROW(BG177),COLUMN(BG177))</f>
        <v>0</v>
      </c>
      <c r="BK1193" s="106">
        <f>INDEX(Sólidos!$A:$CT,ROW(BH177),COLUMN(BH177))</f>
        <v>0</v>
      </c>
      <c r="BL1193" s="106">
        <f>INDEX(Sólidos!$A:$CT,ROW(BI177),COLUMN(BI177))</f>
        <v>0</v>
      </c>
      <c r="BM1193" s="106">
        <f>INDEX(Sólidos!$A:$CT,ROW(BJ177),COLUMN(BJ177))</f>
        <v>0</v>
      </c>
      <c r="BN1193" s="106">
        <f>INDEX(Sólidos!$A:$CT,ROW(BK177),COLUMN(BK177))</f>
        <v>0</v>
      </c>
      <c r="BO1193" s="106">
        <f>INDEX(Sólidos!$A:$CT,ROW(BL177),COLUMN(BL177))</f>
        <v>0</v>
      </c>
      <c r="BP1193" s="106">
        <f>INDEX(Sólidos!$A:$CT,ROW(BM177),COLUMN(BM177))</f>
        <v>0</v>
      </c>
      <c r="BQ1193" s="106">
        <f>INDEX(Sólidos!$A:$CT,ROW(BN177),COLUMN(BN177))</f>
        <v>0</v>
      </c>
      <c r="BR1193" s="106">
        <f>INDEX(Sólidos!$A:$CT,ROW(BO177),COLUMN(BO177))</f>
        <v>0</v>
      </c>
      <c r="BS1193" s="106">
        <f>INDEX(Sólidos!$A:$CT,ROW(BP177),COLUMN(BP177))</f>
        <v>0</v>
      </c>
      <c r="BT1193" s="106">
        <f>INDEX(Sólidos!$A:$CT,ROW(BQ177),COLUMN(BQ177))</f>
        <v>0</v>
      </c>
      <c r="BU1193" s="106">
        <f>INDEX(Sólidos!$A:$CT,ROW(BR177),COLUMN(BR177))</f>
        <v>0</v>
      </c>
      <c r="BV1193" s="106">
        <f>INDEX(Sólidos!$A:$CT,ROW(BS177),COLUMN(BS177))</f>
        <v>0</v>
      </c>
      <c r="BW1193" s="106">
        <f>INDEX(Sólidos!$A:$CT,ROW(BT177),COLUMN(BT177))</f>
        <v>0</v>
      </c>
      <c r="BX1193" s="106">
        <f>INDEX(Sólidos!$A:$CT,ROW(BU177),COLUMN(BU177))</f>
        <v>0</v>
      </c>
      <c r="BY1193" s="106">
        <f>INDEX(Sólidos!$A:$CT,ROW(BV177),COLUMN(BV177))</f>
        <v>0</v>
      </c>
      <c r="BZ1193" s="106">
        <f>INDEX(Sólidos!$A:$CT,ROW(BW177),COLUMN(BW177))</f>
        <v>0</v>
      </c>
      <c r="CA1193" s="106">
        <f>INDEX(Sólidos!$A:$CT,ROW(BX177),COLUMN(BX177))</f>
        <v>0</v>
      </c>
      <c r="CB1193" s="106">
        <f>INDEX(Sólidos!$A:$CT,ROW(BY177),COLUMN(BY177))</f>
        <v>0</v>
      </c>
      <c r="CC1193" s="106">
        <f>INDEX(Sólidos!$A:$CT,ROW(BZ177),COLUMN(BZ177))</f>
        <v>0</v>
      </c>
      <c r="CD1193" s="106">
        <f>INDEX(Sólidos!$A:$CT,ROW(CA177),COLUMN(CA177))</f>
        <v>0</v>
      </c>
      <c r="CE1193" s="106">
        <f>INDEX(Sólidos!$A:$CT,ROW(CB177),COLUMN(CB177))</f>
        <v>0</v>
      </c>
      <c r="CF1193" s="106">
        <f>INDEX(Sólidos!$A:$CT,ROW(CC177),COLUMN(CC177))</f>
        <v>0</v>
      </c>
      <c r="CG1193" s="106">
        <f>INDEX(Sólidos!$A:$CT,ROW(CD177),COLUMN(CD177))</f>
        <v>0</v>
      </c>
      <c r="CH1193" s="106">
        <f>INDEX(Sólidos!$A:$CT,ROW(CE177),COLUMN(CE177))</f>
        <v>0</v>
      </c>
      <c r="CI1193" s="106">
        <f>INDEX(Sólidos!$A:$CT,ROW(CF177),COLUMN(CF177))</f>
        <v>0</v>
      </c>
      <c r="CJ1193" s="106">
        <f>INDEX(Sólidos!$A:$CT,ROW(CG177),COLUMN(CG177))</f>
        <v>0</v>
      </c>
      <c r="CK1193" s="106">
        <f>INDEX(Sólidos!$A:$CT,ROW(CH177),COLUMN(CH177))</f>
        <v>0</v>
      </c>
      <c r="CL1193" s="106">
        <f>INDEX(Sólidos!$A:$CT,ROW(CI177),COLUMN(CI177))</f>
        <v>0</v>
      </c>
      <c r="CM1193" s="106">
        <f>INDEX(Sólidos!$A:$CT,ROW(CJ177),COLUMN(CJ177))</f>
        <v>0</v>
      </c>
      <c r="CN1193" s="106">
        <f>INDEX(Sólidos!$A:$CT,ROW(CK177),COLUMN(CK177))</f>
        <v>0</v>
      </c>
      <c r="CO1193" s="106">
        <f>INDEX(Sólidos!$A:$CT,ROW(CL177),COLUMN(CL177))</f>
        <v>0</v>
      </c>
      <c r="CP1193" s="106">
        <f>INDEX(Sólidos!$A:$CT,ROW(CM177),COLUMN(CM177))</f>
        <v>0</v>
      </c>
      <c r="CQ1193" s="106">
        <f>INDEX(Sólidos!$A:$CT,ROW(CN177),COLUMN(CN177))</f>
        <v>0</v>
      </c>
      <c r="CR1193" s="106">
        <f>INDEX(Sólidos!$A:$CT,ROW(CO177),COLUMN(CO177))</f>
        <v>0</v>
      </c>
      <c r="CS1193" s="107">
        <f>INDEX(Sólidos!$A:$CT,ROW(A177),COLUMN(A177))</f>
        <v>0</v>
      </c>
    </row>
    <row r="1194" spans="1:97" s="104" customFormat="1" hidden="1" x14ac:dyDescent="0.2">
      <c r="A1194" t="str">
        <f t="shared" si="18"/>
        <v>Zero</v>
      </c>
      <c r="B1194" s="107">
        <f>INDEX(Sólidos!$A:$CT,ROW(B178),COLUMN(CQ178))</f>
        <v>0</v>
      </c>
      <c r="C1194" s="107">
        <f>INDEX(Sólidos!$A:$CT,ROW(C178),COLUMN(CR178))</f>
        <v>0</v>
      </c>
      <c r="D1194" s="107">
        <f>INDEX(Sólidos!$A:$CT,ROW(D178),COLUMN(CS178))</f>
        <v>0</v>
      </c>
      <c r="E1194" s="107">
        <f>INDEX(Sólidos!$A:$CT,ROW(B178),COLUMN(B178))</f>
        <v>0</v>
      </c>
      <c r="F1194" s="106">
        <f>INDEX(Sólidos!$A:$CT,ROW(C178),COLUMN(C178))</f>
        <v>0</v>
      </c>
      <c r="G1194" s="106">
        <f>INDEX(Sólidos!$A:$CT,ROW(D178),COLUMN(D178))</f>
        <v>0</v>
      </c>
      <c r="H1194" s="106">
        <f>INDEX(Sólidos!$A:$CT,ROW(E178),COLUMN(E178))</f>
        <v>0</v>
      </c>
      <c r="I1194" s="106">
        <f>INDEX(Sólidos!$A:$CT,ROW(F178),COLUMN(F178))</f>
        <v>0</v>
      </c>
      <c r="J1194" s="106">
        <f>INDEX(Sólidos!$A:$CT,ROW(G178),COLUMN(G178))</f>
        <v>0</v>
      </c>
      <c r="K1194" s="106">
        <f>INDEX(Sólidos!$A:$CT,ROW(H178),COLUMN(H178))</f>
        <v>0</v>
      </c>
      <c r="L1194" s="106">
        <f>INDEX(Sólidos!$A:$CT,ROW(I178),COLUMN(I178))</f>
        <v>0</v>
      </c>
      <c r="M1194" s="106">
        <f>INDEX(Sólidos!$A:$CT,ROW(J178),COLUMN(J178))</f>
        <v>0</v>
      </c>
      <c r="N1194" s="106">
        <f>INDEX(Sólidos!$A:$CT,ROW(K178),COLUMN(K178))</f>
        <v>0</v>
      </c>
      <c r="O1194" s="106">
        <f>INDEX(Sólidos!$A:$CT,ROW(L178),COLUMN(L178))</f>
        <v>0</v>
      </c>
      <c r="P1194" s="106">
        <f>INDEX(Sólidos!$A:$CT,ROW(M178),COLUMN(M178))</f>
        <v>0</v>
      </c>
      <c r="Q1194" s="106">
        <f>INDEX(Sólidos!$A:$CT,ROW(N178),COLUMN(N178))</f>
        <v>0</v>
      </c>
      <c r="R1194" s="106">
        <f>INDEX(Sólidos!$A:$CT,ROW(O178),COLUMN(O178))</f>
        <v>0</v>
      </c>
      <c r="S1194" s="106">
        <f>INDEX(Sólidos!$A:$CT,ROW(P178),COLUMN(P178))</f>
        <v>0</v>
      </c>
      <c r="T1194" s="106">
        <f>INDEX(Sólidos!$A:$CT,ROW(Q178),COLUMN(Q178))</f>
        <v>0</v>
      </c>
      <c r="U1194" s="106">
        <f>INDEX(Sólidos!$A:$CT,ROW(R178),COLUMN(R178))</f>
        <v>0</v>
      </c>
      <c r="V1194" s="106">
        <f>INDEX(Sólidos!$A:$CT,ROW(S178),COLUMN(S178))</f>
        <v>0</v>
      </c>
      <c r="W1194" s="106">
        <f>INDEX(Sólidos!$A:$CT,ROW(T178),COLUMN(T178))</f>
        <v>0</v>
      </c>
      <c r="X1194" s="106">
        <f>INDEX(Sólidos!$A:$CT,ROW(U178),COLUMN(U178))</f>
        <v>0</v>
      </c>
      <c r="Y1194" s="106">
        <f>INDEX(Sólidos!$A:$CT,ROW(V178),COLUMN(V178))</f>
        <v>0</v>
      </c>
      <c r="Z1194" s="106">
        <f>INDEX(Sólidos!$A:$CT,ROW(W178),COLUMN(W178))</f>
        <v>0</v>
      </c>
      <c r="AA1194" s="106">
        <f>INDEX(Sólidos!$A:$CT,ROW(X178),COLUMN(X178))</f>
        <v>0</v>
      </c>
      <c r="AB1194" s="106">
        <f>INDEX(Sólidos!$A:$CT,ROW(Y178),COLUMN(Y178))</f>
        <v>0</v>
      </c>
      <c r="AC1194" s="106">
        <f>INDEX(Sólidos!$A:$CT,ROW(Z178),COLUMN(Z178))</f>
        <v>0</v>
      </c>
      <c r="AD1194" s="106">
        <f>INDEX(Sólidos!$A:$CT,ROW(AA178),COLUMN(AA178))</f>
        <v>0</v>
      </c>
      <c r="AE1194" s="106">
        <f>INDEX(Sólidos!$A:$CT,ROW(AB178),COLUMN(AB178))</f>
        <v>0</v>
      </c>
      <c r="AF1194" s="106">
        <f>INDEX(Sólidos!$A:$CT,ROW(AC178),COLUMN(AC178))</f>
        <v>0</v>
      </c>
      <c r="AG1194" s="106">
        <f>INDEX(Sólidos!$A:$CT,ROW(AD178),COLUMN(AD178))</f>
        <v>0</v>
      </c>
      <c r="AH1194" s="106">
        <f>INDEX(Sólidos!$A:$CT,ROW(AE178),COLUMN(AE178))</f>
        <v>0</v>
      </c>
      <c r="AI1194" s="106">
        <f>INDEX(Sólidos!$A:$CT,ROW(AF178),COLUMN(AF178))</f>
        <v>0</v>
      </c>
      <c r="AJ1194" s="106">
        <f>INDEX(Sólidos!$A:$CT,ROW(AG178),COLUMN(AG178))</f>
        <v>0</v>
      </c>
      <c r="AK1194" s="106">
        <f>INDEX(Sólidos!$A:$CT,ROW(AH178),COLUMN(AH178))</f>
        <v>0</v>
      </c>
      <c r="AL1194" s="106">
        <f>INDEX(Sólidos!$A:$CT,ROW(AI178),COLUMN(AI178))</f>
        <v>0</v>
      </c>
      <c r="AM1194" s="106">
        <f>INDEX(Sólidos!$A:$CT,ROW(AJ178),COLUMN(AJ178))</f>
        <v>0</v>
      </c>
      <c r="AN1194" s="106">
        <f>INDEX(Sólidos!$A:$CT,ROW(AK178),COLUMN(AK178))</f>
        <v>0</v>
      </c>
      <c r="AO1194" s="106">
        <f>INDEX(Sólidos!$A:$CT,ROW(AL178),COLUMN(AL178))</f>
        <v>0</v>
      </c>
      <c r="AP1194" s="106">
        <f>INDEX(Sólidos!$A:$CT,ROW(AM178),COLUMN(AM178))</f>
        <v>0</v>
      </c>
      <c r="AQ1194" s="106">
        <f>INDEX(Sólidos!$A:$CT,ROW(AN178),COLUMN(AN178))</f>
        <v>0</v>
      </c>
      <c r="AR1194" s="106">
        <f>INDEX(Sólidos!$A:$CT,ROW(AO178),COLUMN(AO178))</f>
        <v>0</v>
      </c>
      <c r="AS1194" s="106">
        <f>INDEX(Sólidos!$A:$CT,ROW(AP178),COLUMN(AP178))</f>
        <v>0</v>
      </c>
      <c r="AT1194" s="106">
        <f>INDEX(Sólidos!$A:$CT,ROW(AQ178),COLUMN(AQ178))</f>
        <v>0</v>
      </c>
      <c r="AU1194" s="106">
        <f>INDEX(Sólidos!$A:$CT,ROW(AR178),COLUMN(AR178))</f>
        <v>0</v>
      </c>
      <c r="AV1194" s="106">
        <f>INDEX(Sólidos!$A:$CT,ROW(AS178),COLUMN(AS178))</f>
        <v>0</v>
      </c>
      <c r="AW1194" s="106">
        <f>INDEX(Sólidos!$A:$CT,ROW(AT178),COLUMN(AT178))</f>
        <v>0</v>
      </c>
      <c r="AX1194" s="106">
        <f>INDEX(Sólidos!$A:$CT,ROW(AU178),COLUMN(AU178))</f>
        <v>0</v>
      </c>
      <c r="AY1194" s="106">
        <f>INDEX(Sólidos!$A:$CT,ROW(AV178),COLUMN(AV178))</f>
        <v>0</v>
      </c>
      <c r="AZ1194" s="106">
        <f>INDEX(Sólidos!$A:$CT,ROW(AW178),COLUMN(AW178))</f>
        <v>0</v>
      </c>
      <c r="BA1194" s="106">
        <f>INDEX(Sólidos!$A:$CT,ROW(AX178),COLUMN(AX178))</f>
        <v>0</v>
      </c>
      <c r="BB1194" s="106">
        <f>INDEX(Sólidos!$A:$CT,ROW(AY178),COLUMN(AY178))</f>
        <v>0</v>
      </c>
      <c r="BC1194" s="106">
        <f>INDEX(Sólidos!$A:$CT,ROW(AZ178),COLUMN(AZ178))</f>
        <v>0</v>
      </c>
      <c r="BD1194" s="106">
        <f>INDEX(Sólidos!$A:$CT,ROW(BA178),COLUMN(BA178))</f>
        <v>0</v>
      </c>
      <c r="BE1194" s="106">
        <f>INDEX(Sólidos!$A:$CT,ROW(BB178),COLUMN(BB178))</f>
        <v>0</v>
      </c>
      <c r="BF1194" s="106">
        <f>INDEX(Sólidos!$A:$CT,ROW(BC178),COLUMN(BC178))</f>
        <v>0</v>
      </c>
      <c r="BG1194" s="106">
        <f>INDEX(Sólidos!$A:$CT,ROW(BD178),COLUMN(BD178))</f>
        <v>0</v>
      </c>
      <c r="BH1194" s="106">
        <f>INDEX(Sólidos!$A:$CT,ROW(BE178),COLUMN(BE178))</f>
        <v>0</v>
      </c>
      <c r="BI1194" s="106">
        <f>INDEX(Sólidos!$A:$CT,ROW(BF178),COLUMN(BF178))</f>
        <v>0</v>
      </c>
      <c r="BJ1194" s="106">
        <f>INDEX(Sólidos!$A:$CT,ROW(BG178),COLUMN(BG178))</f>
        <v>0</v>
      </c>
      <c r="BK1194" s="106">
        <f>INDEX(Sólidos!$A:$CT,ROW(BH178),COLUMN(BH178))</f>
        <v>0</v>
      </c>
      <c r="BL1194" s="106">
        <f>INDEX(Sólidos!$A:$CT,ROW(BI178),COLUMN(BI178))</f>
        <v>0</v>
      </c>
      <c r="BM1194" s="106">
        <f>INDEX(Sólidos!$A:$CT,ROW(BJ178),COLUMN(BJ178))</f>
        <v>0</v>
      </c>
      <c r="BN1194" s="106">
        <f>INDEX(Sólidos!$A:$CT,ROW(BK178),COLUMN(BK178))</f>
        <v>0</v>
      </c>
      <c r="BO1194" s="106">
        <f>INDEX(Sólidos!$A:$CT,ROW(BL178),COLUMN(BL178))</f>
        <v>0</v>
      </c>
      <c r="BP1194" s="106">
        <f>INDEX(Sólidos!$A:$CT,ROW(BM178),COLUMN(BM178))</f>
        <v>0</v>
      </c>
      <c r="BQ1194" s="106">
        <f>INDEX(Sólidos!$A:$CT,ROW(BN178),COLUMN(BN178))</f>
        <v>0</v>
      </c>
      <c r="BR1194" s="106">
        <f>INDEX(Sólidos!$A:$CT,ROW(BO178),COLUMN(BO178))</f>
        <v>0</v>
      </c>
      <c r="BS1194" s="106">
        <f>INDEX(Sólidos!$A:$CT,ROW(BP178),COLUMN(BP178))</f>
        <v>0</v>
      </c>
      <c r="BT1194" s="106">
        <f>INDEX(Sólidos!$A:$CT,ROW(BQ178),COLUMN(BQ178))</f>
        <v>0</v>
      </c>
      <c r="BU1194" s="106">
        <f>INDEX(Sólidos!$A:$CT,ROW(BR178),COLUMN(BR178))</f>
        <v>0</v>
      </c>
      <c r="BV1194" s="106">
        <f>INDEX(Sólidos!$A:$CT,ROW(BS178),COLUMN(BS178))</f>
        <v>0</v>
      </c>
      <c r="BW1194" s="106">
        <f>INDEX(Sólidos!$A:$CT,ROW(BT178),COLUMN(BT178))</f>
        <v>0</v>
      </c>
      <c r="BX1194" s="106">
        <f>INDEX(Sólidos!$A:$CT,ROW(BU178),COLUMN(BU178))</f>
        <v>0</v>
      </c>
      <c r="BY1194" s="106">
        <f>INDEX(Sólidos!$A:$CT,ROW(BV178),COLUMN(BV178))</f>
        <v>0</v>
      </c>
      <c r="BZ1194" s="106">
        <f>INDEX(Sólidos!$A:$CT,ROW(BW178),COLUMN(BW178))</f>
        <v>0</v>
      </c>
      <c r="CA1194" s="106">
        <f>INDEX(Sólidos!$A:$CT,ROW(BX178),COLUMN(BX178))</f>
        <v>0</v>
      </c>
      <c r="CB1194" s="106">
        <f>INDEX(Sólidos!$A:$CT,ROW(BY178),COLUMN(BY178))</f>
        <v>0</v>
      </c>
      <c r="CC1194" s="106">
        <f>INDEX(Sólidos!$A:$CT,ROW(BZ178),COLUMN(BZ178))</f>
        <v>0</v>
      </c>
      <c r="CD1194" s="106">
        <f>INDEX(Sólidos!$A:$CT,ROW(CA178),COLUMN(CA178))</f>
        <v>0</v>
      </c>
      <c r="CE1194" s="106">
        <f>INDEX(Sólidos!$A:$CT,ROW(CB178),COLUMN(CB178))</f>
        <v>0</v>
      </c>
      <c r="CF1194" s="106">
        <f>INDEX(Sólidos!$A:$CT,ROW(CC178),COLUMN(CC178))</f>
        <v>0</v>
      </c>
      <c r="CG1194" s="106">
        <f>INDEX(Sólidos!$A:$CT,ROW(CD178),COLUMN(CD178))</f>
        <v>0</v>
      </c>
      <c r="CH1194" s="106">
        <f>INDEX(Sólidos!$A:$CT,ROW(CE178),COLUMN(CE178))</f>
        <v>0</v>
      </c>
      <c r="CI1194" s="106">
        <f>INDEX(Sólidos!$A:$CT,ROW(CF178),COLUMN(CF178))</f>
        <v>0</v>
      </c>
      <c r="CJ1194" s="106">
        <f>INDEX(Sólidos!$A:$CT,ROW(CG178),COLUMN(CG178))</f>
        <v>0</v>
      </c>
      <c r="CK1194" s="106">
        <f>INDEX(Sólidos!$A:$CT,ROW(CH178),COLUMN(CH178))</f>
        <v>0</v>
      </c>
      <c r="CL1194" s="106">
        <f>INDEX(Sólidos!$A:$CT,ROW(CI178),COLUMN(CI178))</f>
        <v>0</v>
      </c>
      <c r="CM1194" s="106">
        <f>INDEX(Sólidos!$A:$CT,ROW(CJ178),COLUMN(CJ178))</f>
        <v>0</v>
      </c>
      <c r="CN1194" s="106">
        <f>INDEX(Sólidos!$A:$CT,ROW(CK178),COLUMN(CK178))</f>
        <v>0</v>
      </c>
      <c r="CO1194" s="106">
        <f>INDEX(Sólidos!$A:$CT,ROW(CL178),COLUMN(CL178))</f>
        <v>0</v>
      </c>
      <c r="CP1194" s="106">
        <f>INDEX(Sólidos!$A:$CT,ROW(CM178),COLUMN(CM178))</f>
        <v>0</v>
      </c>
      <c r="CQ1194" s="106">
        <f>INDEX(Sólidos!$A:$CT,ROW(CN178),COLUMN(CN178))</f>
        <v>0</v>
      </c>
      <c r="CR1194" s="106">
        <f>INDEX(Sólidos!$A:$CT,ROW(CO178),COLUMN(CO178))</f>
        <v>0</v>
      </c>
      <c r="CS1194" s="107">
        <f>INDEX(Sólidos!$A:$CT,ROW(A178),COLUMN(A178))</f>
        <v>0</v>
      </c>
    </row>
    <row r="1195" spans="1:97" s="104" customFormat="1" hidden="1" x14ac:dyDescent="0.2">
      <c r="A1195" t="str">
        <f t="shared" si="18"/>
        <v>Zero</v>
      </c>
      <c r="B1195" s="107">
        <f>INDEX(Sólidos!$A:$CT,ROW(B179),COLUMN(CQ179))</f>
        <v>0</v>
      </c>
      <c r="C1195" s="107">
        <f>INDEX(Sólidos!$A:$CT,ROW(C179),COLUMN(CR179))</f>
        <v>0</v>
      </c>
      <c r="D1195" s="107">
        <f>INDEX(Sólidos!$A:$CT,ROW(D179),COLUMN(CS179))</f>
        <v>0</v>
      </c>
      <c r="E1195" s="107">
        <f>INDEX(Sólidos!$A:$CT,ROW(B179),COLUMN(B179))</f>
        <v>0</v>
      </c>
      <c r="F1195" s="106">
        <f>INDEX(Sólidos!$A:$CT,ROW(C179),COLUMN(C179))</f>
        <v>0</v>
      </c>
      <c r="G1195" s="106">
        <f>INDEX(Sólidos!$A:$CT,ROW(D179),COLUMN(D179))</f>
        <v>0</v>
      </c>
      <c r="H1195" s="106">
        <f>INDEX(Sólidos!$A:$CT,ROW(E179),COLUMN(E179))</f>
        <v>0</v>
      </c>
      <c r="I1195" s="106">
        <f>INDEX(Sólidos!$A:$CT,ROW(F179),COLUMN(F179))</f>
        <v>0</v>
      </c>
      <c r="J1195" s="106">
        <f>INDEX(Sólidos!$A:$CT,ROW(G179),COLUMN(G179))</f>
        <v>0</v>
      </c>
      <c r="K1195" s="106">
        <f>INDEX(Sólidos!$A:$CT,ROW(H179),COLUMN(H179))</f>
        <v>0</v>
      </c>
      <c r="L1195" s="106">
        <f>INDEX(Sólidos!$A:$CT,ROW(I179),COLUMN(I179))</f>
        <v>0</v>
      </c>
      <c r="M1195" s="106">
        <f>INDEX(Sólidos!$A:$CT,ROW(J179),COLUMN(J179))</f>
        <v>0</v>
      </c>
      <c r="N1195" s="106">
        <f>INDEX(Sólidos!$A:$CT,ROW(K179),COLUMN(K179))</f>
        <v>0</v>
      </c>
      <c r="O1195" s="106">
        <f>INDEX(Sólidos!$A:$CT,ROW(L179),COLUMN(L179))</f>
        <v>0</v>
      </c>
      <c r="P1195" s="106">
        <f>INDEX(Sólidos!$A:$CT,ROW(M179),COLUMN(M179))</f>
        <v>0</v>
      </c>
      <c r="Q1195" s="106">
        <f>INDEX(Sólidos!$A:$CT,ROW(N179),COLUMN(N179))</f>
        <v>0</v>
      </c>
      <c r="R1195" s="106">
        <f>INDEX(Sólidos!$A:$CT,ROW(O179),COLUMN(O179))</f>
        <v>0</v>
      </c>
      <c r="S1195" s="106">
        <f>INDEX(Sólidos!$A:$CT,ROW(P179),COLUMN(P179))</f>
        <v>0</v>
      </c>
      <c r="T1195" s="106">
        <f>INDEX(Sólidos!$A:$CT,ROW(Q179),COLUMN(Q179))</f>
        <v>0</v>
      </c>
      <c r="U1195" s="106">
        <f>INDEX(Sólidos!$A:$CT,ROW(R179),COLUMN(R179))</f>
        <v>0</v>
      </c>
      <c r="V1195" s="106">
        <f>INDEX(Sólidos!$A:$CT,ROW(S179),COLUMN(S179))</f>
        <v>0</v>
      </c>
      <c r="W1195" s="106">
        <f>INDEX(Sólidos!$A:$CT,ROW(T179),COLUMN(T179))</f>
        <v>0</v>
      </c>
      <c r="X1195" s="106">
        <f>INDEX(Sólidos!$A:$CT,ROW(U179),COLUMN(U179))</f>
        <v>0</v>
      </c>
      <c r="Y1195" s="106">
        <f>INDEX(Sólidos!$A:$CT,ROW(V179),COLUMN(V179))</f>
        <v>0</v>
      </c>
      <c r="Z1195" s="106">
        <f>INDEX(Sólidos!$A:$CT,ROW(W179),COLUMN(W179))</f>
        <v>0</v>
      </c>
      <c r="AA1195" s="106">
        <f>INDEX(Sólidos!$A:$CT,ROW(X179),COLUMN(X179))</f>
        <v>0</v>
      </c>
      <c r="AB1195" s="106">
        <f>INDEX(Sólidos!$A:$CT,ROW(Y179),COLUMN(Y179))</f>
        <v>0</v>
      </c>
      <c r="AC1195" s="106">
        <f>INDEX(Sólidos!$A:$CT,ROW(Z179),COLUMN(Z179))</f>
        <v>0</v>
      </c>
      <c r="AD1195" s="106">
        <f>INDEX(Sólidos!$A:$CT,ROW(AA179),COLUMN(AA179))</f>
        <v>0</v>
      </c>
      <c r="AE1195" s="106">
        <f>INDEX(Sólidos!$A:$CT,ROW(AB179),COLUMN(AB179))</f>
        <v>0</v>
      </c>
      <c r="AF1195" s="106">
        <f>INDEX(Sólidos!$A:$CT,ROW(AC179),COLUMN(AC179))</f>
        <v>0</v>
      </c>
      <c r="AG1195" s="106">
        <f>INDEX(Sólidos!$A:$CT,ROW(AD179),COLUMN(AD179))</f>
        <v>0</v>
      </c>
      <c r="AH1195" s="106">
        <f>INDEX(Sólidos!$A:$CT,ROW(AE179),COLUMN(AE179))</f>
        <v>0</v>
      </c>
      <c r="AI1195" s="106">
        <f>INDEX(Sólidos!$A:$CT,ROW(AF179),COLUMN(AF179))</f>
        <v>0</v>
      </c>
      <c r="AJ1195" s="106">
        <f>INDEX(Sólidos!$A:$CT,ROW(AG179),COLUMN(AG179))</f>
        <v>0</v>
      </c>
      <c r="AK1195" s="106">
        <f>INDEX(Sólidos!$A:$CT,ROW(AH179),COLUMN(AH179))</f>
        <v>0</v>
      </c>
      <c r="AL1195" s="106">
        <f>INDEX(Sólidos!$A:$CT,ROW(AI179),COLUMN(AI179))</f>
        <v>0</v>
      </c>
      <c r="AM1195" s="106">
        <f>INDEX(Sólidos!$A:$CT,ROW(AJ179),COLUMN(AJ179))</f>
        <v>0</v>
      </c>
      <c r="AN1195" s="106">
        <f>INDEX(Sólidos!$A:$CT,ROW(AK179),COLUMN(AK179))</f>
        <v>0</v>
      </c>
      <c r="AO1195" s="106">
        <f>INDEX(Sólidos!$A:$CT,ROW(AL179),COLUMN(AL179))</f>
        <v>0</v>
      </c>
      <c r="AP1195" s="106">
        <f>INDEX(Sólidos!$A:$CT,ROW(AM179),COLUMN(AM179))</f>
        <v>0</v>
      </c>
      <c r="AQ1195" s="106">
        <f>INDEX(Sólidos!$A:$CT,ROW(AN179),COLUMN(AN179))</f>
        <v>0</v>
      </c>
      <c r="AR1195" s="106">
        <f>INDEX(Sólidos!$A:$CT,ROW(AO179),COLUMN(AO179))</f>
        <v>0</v>
      </c>
      <c r="AS1195" s="106">
        <f>INDEX(Sólidos!$A:$CT,ROW(AP179),COLUMN(AP179))</f>
        <v>0</v>
      </c>
      <c r="AT1195" s="106">
        <f>INDEX(Sólidos!$A:$CT,ROW(AQ179),COLUMN(AQ179))</f>
        <v>0</v>
      </c>
      <c r="AU1195" s="106">
        <f>INDEX(Sólidos!$A:$CT,ROW(AR179),COLUMN(AR179))</f>
        <v>0</v>
      </c>
      <c r="AV1195" s="106">
        <f>INDEX(Sólidos!$A:$CT,ROW(AS179),COLUMN(AS179))</f>
        <v>0</v>
      </c>
      <c r="AW1195" s="106">
        <f>INDEX(Sólidos!$A:$CT,ROW(AT179),COLUMN(AT179))</f>
        <v>0</v>
      </c>
      <c r="AX1195" s="106">
        <f>INDEX(Sólidos!$A:$CT,ROW(AU179),COLUMN(AU179))</f>
        <v>0</v>
      </c>
      <c r="AY1195" s="106">
        <f>INDEX(Sólidos!$A:$CT,ROW(AV179),COLUMN(AV179))</f>
        <v>0</v>
      </c>
      <c r="AZ1195" s="106">
        <f>INDEX(Sólidos!$A:$CT,ROW(AW179),COLUMN(AW179))</f>
        <v>0</v>
      </c>
      <c r="BA1195" s="106">
        <f>INDEX(Sólidos!$A:$CT,ROW(AX179),COLUMN(AX179))</f>
        <v>0</v>
      </c>
      <c r="BB1195" s="106">
        <f>INDEX(Sólidos!$A:$CT,ROW(AY179),COLUMN(AY179))</f>
        <v>0</v>
      </c>
      <c r="BC1195" s="106">
        <f>INDEX(Sólidos!$A:$CT,ROW(AZ179),COLUMN(AZ179))</f>
        <v>0</v>
      </c>
      <c r="BD1195" s="106">
        <f>INDEX(Sólidos!$A:$CT,ROW(BA179),COLUMN(BA179))</f>
        <v>0</v>
      </c>
      <c r="BE1195" s="106">
        <f>INDEX(Sólidos!$A:$CT,ROW(BB179),COLUMN(BB179))</f>
        <v>0</v>
      </c>
      <c r="BF1195" s="106">
        <f>INDEX(Sólidos!$A:$CT,ROW(BC179),COLUMN(BC179))</f>
        <v>0</v>
      </c>
      <c r="BG1195" s="106">
        <f>INDEX(Sólidos!$A:$CT,ROW(BD179),COLUMN(BD179))</f>
        <v>0</v>
      </c>
      <c r="BH1195" s="106">
        <f>INDEX(Sólidos!$A:$CT,ROW(BE179),COLUMN(BE179))</f>
        <v>0</v>
      </c>
      <c r="BI1195" s="106">
        <f>INDEX(Sólidos!$A:$CT,ROW(BF179),COLUMN(BF179))</f>
        <v>0</v>
      </c>
      <c r="BJ1195" s="106">
        <f>INDEX(Sólidos!$A:$CT,ROW(BG179),COLUMN(BG179))</f>
        <v>0</v>
      </c>
      <c r="BK1195" s="106">
        <f>INDEX(Sólidos!$A:$CT,ROW(BH179),COLUMN(BH179))</f>
        <v>0</v>
      </c>
      <c r="BL1195" s="106">
        <f>INDEX(Sólidos!$A:$CT,ROW(BI179),COLUMN(BI179))</f>
        <v>0</v>
      </c>
      <c r="BM1195" s="106">
        <f>INDEX(Sólidos!$A:$CT,ROW(BJ179),COLUMN(BJ179))</f>
        <v>0</v>
      </c>
      <c r="BN1195" s="106">
        <f>INDEX(Sólidos!$A:$CT,ROW(BK179),COLUMN(BK179))</f>
        <v>0</v>
      </c>
      <c r="BO1195" s="106">
        <f>INDEX(Sólidos!$A:$CT,ROW(BL179),COLUMN(BL179))</f>
        <v>0</v>
      </c>
      <c r="BP1195" s="106">
        <f>INDEX(Sólidos!$A:$CT,ROW(BM179),COLUMN(BM179))</f>
        <v>0</v>
      </c>
      <c r="BQ1195" s="106">
        <f>INDEX(Sólidos!$A:$CT,ROW(BN179),COLUMN(BN179))</f>
        <v>0</v>
      </c>
      <c r="BR1195" s="106">
        <f>INDEX(Sólidos!$A:$CT,ROW(BO179),COLUMN(BO179))</f>
        <v>0</v>
      </c>
      <c r="BS1195" s="106">
        <f>INDEX(Sólidos!$A:$CT,ROW(BP179),COLUMN(BP179))</f>
        <v>0</v>
      </c>
      <c r="BT1195" s="106">
        <f>INDEX(Sólidos!$A:$CT,ROW(BQ179),COLUMN(BQ179))</f>
        <v>0</v>
      </c>
      <c r="BU1195" s="106">
        <f>INDEX(Sólidos!$A:$CT,ROW(BR179),COLUMN(BR179))</f>
        <v>0</v>
      </c>
      <c r="BV1195" s="106">
        <f>INDEX(Sólidos!$A:$CT,ROW(BS179),COLUMN(BS179))</f>
        <v>0</v>
      </c>
      <c r="BW1195" s="106">
        <f>INDEX(Sólidos!$A:$CT,ROW(BT179),COLUMN(BT179))</f>
        <v>0</v>
      </c>
      <c r="BX1195" s="106">
        <f>INDEX(Sólidos!$A:$CT,ROW(BU179),COLUMN(BU179))</f>
        <v>0</v>
      </c>
      <c r="BY1195" s="106">
        <f>INDEX(Sólidos!$A:$CT,ROW(BV179),COLUMN(BV179))</f>
        <v>0</v>
      </c>
      <c r="BZ1195" s="106">
        <f>INDEX(Sólidos!$A:$CT,ROW(BW179),COLUMN(BW179))</f>
        <v>0</v>
      </c>
      <c r="CA1195" s="106">
        <f>INDEX(Sólidos!$A:$CT,ROW(BX179),COLUMN(BX179))</f>
        <v>0</v>
      </c>
      <c r="CB1195" s="106">
        <f>INDEX(Sólidos!$A:$CT,ROW(BY179),COLUMN(BY179))</f>
        <v>0</v>
      </c>
      <c r="CC1195" s="106">
        <f>INDEX(Sólidos!$A:$CT,ROW(BZ179),COLUMN(BZ179))</f>
        <v>0</v>
      </c>
      <c r="CD1195" s="106">
        <f>INDEX(Sólidos!$A:$CT,ROW(CA179),COLUMN(CA179))</f>
        <v>0</v>
      </c>
      <c r="CE1195" s="106">
        <f>INDEX(Sólidos!$A:$CT,ROW(CB179),COLUMN(CB179))</f>
        <v>0</v>
      </c>
      <c r="CF1195" s="106">
        <f>INDEX(Sólidos!$A:$CT,ROW(CC179),COLUMN(CC179))</f>
        <v>0</v>
      </c>
      <c r="CG1195" s="106">
        <f>INDEX(Sólidos!$A:$CT,ROW(CD179),COLUMN(CD179))</f>
        <v>0</v>
      </c>
      <c r="CH1195" s="106">
        <f>INDEX(Sólidos!$A:$CT,ROW(CE179),COLUMN(CE179))</f>
        <v>0</v>
      </c>
      <c r="CI1195" s="106">
        <f>INDEX(Sólidos!$A:$CT,ROW(CF179),COLUMN(CF179))</f>
        <v>0</v>
      </c>
      <c r="CJ1195" s="106">
        <f>INDEX(Sólidos!$A:$CT,ROW(CG179),COLUMN(CG179))</f>
        <v>0</v>
      </c>
      <c r="CK1195" s="106">
        <f>INDEX(Sólidos!$A:$CT,ROW(CH179),COLUMN(CH179))</f>
        <v>0</v>
      </c>
      <c r="CL1195" s="106">
        <f>INDEX(Sólidos!$A:$CT,ROW(CI179),COLUMN(CI179))</f>
        <v>0</v>
      </c>
      <c r="CM1195" s="106">
        <f>INDEX(Sólidos!$A:$CT,ROW(CJ179),COLUMN(CJ179))</f>
        <v>0</v>
      </c>
      <c r="CN1195" s="106">
        <f>INDEX(Sólidos!$A:$CT,ROW(CK179),COLUMN(CK179))</f>
        <v>0</v>
      </c>
      <c r="CO1195" s="106">
        <f>INDEX(Sólidos!$A:$CT,ROW(CL179),COLUMN(CL179))</f>
        <v>0</v>
      </c>
      <c r="CP1195" s="106">
        <f>INDEX(Sólidos!$A:$CT,ROW(CM179),COLUMN(CM179))</f>
        <v>0</v>
      </c>
      <c r="CQ1195" s="106">
        <f>INDEX(Sólidos!$A:$CT,ROW(CN179),COLUMN(CN179))</f>
        <v>0</v>
      </c>
      <c r="CR1195" s="106">
        <f>INDEX(Sólidos!$A:$CT,ROW(CO179),COLUMN(CO179))</f>
        <v>0</v>
      </c>
      <c r="CS1195" s="107">
        <f>INDEX(Sólidos!$A:$CT,ROW(A179),COLUMN(A179))</f>
        <v>0</v>
      </c>
    </row>
    <row r="1196" spans="1:97" s="104" customFormat="1" hidden="1" x14ac:dyDescent="0.2">
      <c r="A1196" t="str">
        <f t="shared" si="18"/>
        <v>Zero</v>
      </c>
      <c r="B1196" s="107">
        <f>INDEX(Sólidos!$A:$CT,ROW(B180),COLUMN(CQ180))</f>
        <v>0</v>
      </c>
      <c r="C1196" s="107">
        <f>INDEX(Sólidos!$A:$CT,ROW(C180),COLUMN(CR180))</f>
        <v>0</v>
      </c>
      <c r="D1196" s="107">
        <f>INDEX(Sólidos!$A:$CT,ROW(D180),COLUMN(CS180))</f>
        <v>0</v>
      </c>
      <c r="E1196" s="107">
        <f>INDEX(Sólidos!$A:$CT,ROW(B180),COLUMN(B180))</f>
        <v>0</v>
      </c>
      <c r="F1196" s="106">
        <f>INDEX(Sólidos!$A:$CT,ROW(C180),COLUMN(C180))</f>
        <v>0</v>
      </c>
      <c r="G1196" s="106">
        <f>INDEX(Sólidos!$A:$CT,ROW(D180),COLUMN(D180))</f>
        <v>0</v>
      </c>
      <c r="H1196" s="106">
        <f>INDEX(Sólidos!$A:$CT,ROW(E180),COLUMN(E180))</f>
        <v>0</v>
      </c>
      <c r="I1196" s="106">
        <f>INDEX(Sólidos!$A:$CT,ROW(F180),COLUMN(F180))</f>
        <v>0</v>
      </c>
      <c r="J1196" s="106">
        <f>INDEX(Sólidos!$A:$CT,ROW(G180),COLUMN(G180))</f>
        <v>0</v>
      </c>
      <c r="K1196" s="106">
        <f>INDEX(Sólidos!$A:$CT,ROW(H180),COLUMN(H180))</f>
        <v>0</v>
      </c>
      <c r="L1196" s="106">
        <f>INDEX(Sólidos!$A:$CT,ROW(I180),COLUMN(I180))</f>
        <v>0</v>
      </c>
      <c r="M1196" s="106">
        <f>INDEX(Sólidos!$A:$CT,ROW(J180),COLUMN(J180))</f>
        <v>0</v>
      </c>
      <c r="N1196" s="106">
        <f>INDEX(Sólidos!$A:$CT,ROW(K180),COLUMN(K180))</f>
        <v>0</v>
      </c>
      <c r="O1196" s="106">
        <f>INDEX(Sólidos!$A:$CT,ROW(L180),COLUMN(L180))</f>
        <v>0</v>
      </c>
      <c r="P1196" s="106">
        <f>INDEX(Sólidos!$A:$CT,ROW(M180),COLUMN(M180))</f>
        <v>0</v>
      </c>
      <c r="Q1196" s="106">
        <f>INDEX(Sólidos!$A:$CT,ROW(N180),COLUMN(N180))</f>
        <v>0</v>
      </c>
      <c r="R1196" s="106">
        <f>INDEX(Sólidos!$A:$CT,ROW(O180),COLUMN(O180))</f>
        <v>0</v>
      </c>
      <c r="S1196" s="106">
        <f>INDEX(Sólidos!$A:$CT,ROW(P180),COLUMN(P180))</f>
        <v>0</v>
      </c>
      <c r="T1196" s="106">
        <f>INDEX(Sólidos!$A:$CT,ROW(Q180),COLUMN(Q180))</f>
        <v>0</v>
      </c>
      <c r="U1196" s="106">
        <f>INDEX(Sólidos!$A:$CT,ROW(R180),COLUMN(R180))</f>
        <v>0</v>
      </c>
      <c r="V1196" s="106">
        <f>INDEX(Sólidos!$A:$CT,ROW(S180),COLUMN(S180))</f>
        <v>0</v>
      </c>
      <c r="W1196" s="106">
        <f>INDEX(Sólidos!$A:$CT,ROW(T180),COLUMN(T180))</f>
        <v>0</v>
      </c>
      <c r="X1196" s="106">
        <f>INDEX(Sólidos!$A:$CT,ROW(U180),COLUMN(U180))</f>
        <v>0</v>
      </c>
      <c r="Y1196" s="106">
        <f>INDEX(Sólidos!$A:$CT,ROW(V180),COLUMN(V180))</f>
        <v>0</v>
      </c>
      <c r="Z1196" s="106">
        <f>INDEX(Sólidos!$A:$CT,ROW(W180),COLUMN(W180))</f>
        <v>0</v>
      </c>
      <c r="AA1196" s="106">
        <f>INDEX(Sólidos!$A:$CT,ROW(X180),COLUMN(X180))</f>
        <v>0</v>
      </c>
      <c r="AB1196" s="106">
        <f>INDEX(Sólidos!$A:$CT,ROW(Y180),COLUMN(Y180))</f>
        <v>0</v>
      </c>
      <c r="AC1196" s="106">
        <f>INDEX(Sólidos!$A:$CT,ROW(Z180),COLUMN(Z180))</f>
        <v>0</v>
      </c>
      <c r="AD1196" s="106">
        <f>INDEX(Sólidos!$A:$CT,ROW(AA180),COLUMN(AA180))</f>
        <v>0</v>
      </c>
      <c r="AE1196" s="106">
        <f>INDEX(Sólidos!$A:$CT,ROW(AB180),COLUMN(AB180))</f>
        <v>0</v>
      </c>
      <c r="AF1196" s="106">
        <f>INDEX(Sólidos!$A:$CT,ROW(AC180),COLUMN(AC180))</f>
        <v>0</v>
      </c>
      <c r="AG1196" s="106">
        <f>INDEX(Sólidos!$A:$CT,ROW(AD180),COLUMN(AD180))</f>
        <v>0</v>
      </c>
      <c r="AH1196" s="106">
        <f>INDEX(Sólidos!$A:$CT,ROW(AE180),COLUMN(AE180))</f>
        <v>0</v>
      </c>
      <c r="AI1196" s="106">
        <f>INDEX(Sólidos!$A:$CT,ROW(AF180),COLUMN(AF180))</f>
        <v>0</v>
      </c>
      <c r="AJ1196" s="106">
        <f>INDEX(Sólidos!$A:$CT,ROW(AG180),COLUMN(AG180))</f>
        <v>0</v>
      </c>
      <c r="AK1196" s="106">
        <f>INDEX(Sólidos!$A:$CT,ROW(AH180),COLUMN(AH180))</f>
        <v>0</v>
      </c>
      <c r="AL1196" s="106">
        <f>INDEX(Sólidos!$A:$CT,ROW(AI180),COLUMN(AI180))</f>
        <v>0</v>
      </c>
      <c r="AM1196" s="106">
        <f>INDEX(Sólidos!$A:$CT,ROW(AJ180),COLUMN(AJ180))</f>
        <v>0</v>
      </c>
      <c r="AN1196" s="106">
        <f>INDEX(Sólidos!$A:$CT,ROW(AK180),COLUMN(AK180))</f>
        <v>0</v>
      </c>
      <c r="AO1196" s="106">
        <f>INDEX(Sólidos!$A:$CT,ROW(AL180),COLUMN(AL180))</f>
        <v>0</v>
      </c>
      <c r="AP1196" s="106">
        <f>INDEX(Sólidos!$A:$CT,ROW(AM180),COLUMN(AM180))</f>
        <v>0</v>
      </c>
      <c r="AQ1196" s="106">
        <f>INDEX(Sólidos!$A:$CT,ROW(AN180),COLUMN(AN180))</f>
        <v>0</v>
      </c>
      <c r="AR1196" s="106">
        <f>INDEX(Sólidos!$A:$CT,ROW(AO180),COLUMN(AO180))</f>
        <v>0</v>
      </c>
      <c r="AS1196" s="106">
        <f>INDEX(Sólidos!$A:$CT,ROW(AP180),COLUMN(AP180))</f>
        <v>0</v>
      </c>
      <c r="AT1196" s="106">
        <f>INDEX(Sólidos!$A:$CT,ROW(AQ180),COLUMN(AQ180))</f>
        <v>0</v>
      </c>
      <c r="AU1196" s="106">
        <f>INDEX(Sólidos!$A:$CT,ROW(AR180),COLUMN(AR180))</f>
        <v>0</v>
      </c>
      <c r="AV1196" s="106">
        <f>INDEX(Sólidos!$A:$CT,ROW(AS180),COLUMN(AS180))</f>
        <v>0</v>
      </c>
      <c r="AW1196" s="106">
        <f>INDEX(Sólidos!$A:$CT,ROW(AT180),COLUMN(AT180))</f>
        <v>0</v>
      </c>
      <c r="AX1196" s="106">
        <f>INDEX(Sólidos!$A:$CT,ROW(AU180),COLUMN(AU180))</f>
        <v>0</v>
      </c>
      <c r="AY1196" s="106">
        <f>INDEX(Sólidos!$A:$CT,ROW(AV180),COLUMN(AV180))</f>
        <v>0</v>
      </c>
      <c r="AZ1196" s="106">
        <f>INDEX(Sólidos!$A:$CT,ROW(AW180),COLUMN(AW180))</f>
        <v>0</v>
      </c>
      <c r="BA1196" s="106">
        <f>INDEX(Sólidos!$A:$CT,ROW(AX180),COLUMN(AX180))</f>
        <v>0</v>
      </c>
      <c r="BB1196" s="106">
        <f>INDEX(Sólidos!$A:$CT,ROW(AY180),COLUMN(AY180))</f>
        <v>0</v>
      </c>
      <c r="BC1196" s="106">
        <f>INDEX(Sólidos!$A:$CT,ROW(AZ180),COLUMN(AZ180))</f>
        <v>0</v>
      </c>
      <c r="BD1196" s="106">
        <f>INDEX(Sólidos!$A:$CT,ROW(BA180),COLUMN(BA180))</f>
        <v>0</v>
      </c>
      <c r="BE1196" s="106">
        <f>INDEX(Sólidos!$A:$CT,ROW(BB180),COLUMN(BB180))</f>
        <v>0</v>
      </c>
      <c r="BF1196" s="106">
        <f>INDEX(Sólidos!$A:$CT,ROW(BC180),COLUMN(BC180))</f>
        <v>0</v>
      </c>
      <c r="BG1196" s="106">
        <f>INDEX(Sólidos!$A:$CT,ROW(BD180),COLUMN(BD180))</f>
        <v>0</v>
      </c>
      <c r="BH1196" s="106">
        <f>INDEX(Sólidos!$A:$CT,ROW(BE180),COLUMN(BE180))</f>
        <v>0</v>
      </c>
      <c r="BI1196" s="106">
        <f>INDEX(Sólidos!$A:$CT,ROW(BF180),COLUMN(BF180))</f>
        <v>0</v>
      </c>
      <c r="BJ1196" s="106">
        <f>INDEX(Sólidos!$A:$CT,ROW(BG180),COLUMN(BG180))</f>
        <v>0</v>
      </c>
      <c r="BK1196" s="106">
        <f>INDEX(Sólidos!$A:$CT,ROW(BH180),COLUMN(BH180))</f>
        <v>0</v>
      </c>
      <c r="BL1196" s="106">
        <f>INDEX(Sólidos!$A:$CT,ROW(BI180),COLUMN(BI180))</f>
        <v>0</v>
      </c>
      <c r="BM1196" s="106">
        <f>INDEX(Sólidos!$A:$CT,ROW(BJ180),COLUMN(BJ180))</f>
        <v>0</v>
      </c>
      <c r="BN1196" s="106">
        <f>INDEX(Sólidos!$A:$CT,ROW(BK180),COLUMN(BK180))</f>
        <v>0</v>
      </c>
      <c r="BO1196" s="106">
        <f>INDEX(Sólidos!$A:$CT,ROW(BL180),COLUMN(BL180))</f>
        <v>0</v>
      </c>
      <c r="BP1196" s="106">
        <f>INDEX(Sólidos!$A:$CT,ROW(BM180),COLUMN(BM180))</f>
        <v>0</v>
      </c>
      <c r="BQ1196" s="106">
        <f>INDEX(Sólidos!$A:$CT,ROW(BN180),COLUMN(BN180))</f>
        <v>0</v>
      </c>
      <c r="BR1196" s="106">
        <f>INDEX(Sólidos!$A:$CT,ROW(BO180),COLUMN(BO180))</f>
        <v>0</v>
      </c>
      <c r="BS1196" s="106">
        <f>INDEX(Sólidos!$A:$CT,ROW(BP180),COLUMN(BP180))</f>
        <v>0</v>
      </c>
      <c r="BT1196" s="106">
        <f>INDEX(Sólidos!$A:$CT,ROW(BQ180),COLUMN(BQ180))</f>
        <v>0</v>
      </c>
      <c r="BU1196" s="106">
        <f>INDEX(Sólidos!$A:$CT,ROW(BR180),COLUMN(BR180))</f>
        <v>0</v>
      </c>
      <c r="BV1196" s="106">
        <f>INDEX(Sólidos!$A:$CT,ROW(BS180),COLUMN(BS180))</f>
        <v>0</v>
      </c>
      <c r="BW1196" s="106">
        <f>INDEX(Sólidos!$A:$CT,ROW(BT180),COLUMN(BT180))</f>
        <v>0</v>
      </c>
      <c r="BX1196" s="106">
        <f>INDEX(Sólidos!$A:$CT,ROW(BU180),COLUMN(BU180))</f>
        <v>0</v>
      </c>
      <c r="BY1196" s="106">
        <f>INDEX(Sólidos!$A:$CT,ROW(BV180),COLUMN(BV180))</f>
        <v>0</v>
      </c>
      <c r="BZ1196" s="106">
        <f>INDEX(Sólidos!$A:$CT,ROW(BW180),COLUMN(BW180))</f>
        <v>0</v>
      </c>
      <c r="CA1196" s="106">
        <f>INDEX(Sólidos!$A:$CT,ROW(BX180),COLUMN(BX180))</f>
        <v>0</v>
      </c>
      <c r="CB1196" s="106">
        <f>INDEX(Sólidos!$A:$CT,ROW(BY180),COLUMN(BY180))</f>
        <v>0</v>
      </c>
      <c r="CC1196" s="106">
        <f>INDEX(Sólidos!$A:$CT,ROW(BZ180),COLUMN(BZ180))</f>
        <v>0</v>
      </c>
      <c r="CD1196" s="106">
        <f>INDEX(Sólidos!$A:$CT,ROW(CA180),COLUMN(CA180))</f>
        <v>0</v>
      </c>
      <c r="CE1196" s="106">
        <f>INDEX(Sólidos!$A:$CT,ROW(CB180),COLUMN(CB180))</f>
        <v>0</v>
      </c>
      <c r="CF1196" s="106">
        <f>INDEX(Sólidos!$A:$CT,ROW(CC180),COLUMN(CC180))</f>
        <v>0</v>
      </c>
      <c r="CG1196" s="106">
        <f>INDEX(Sólidos!$A:$CT,ROW(CD180),COLUMN(CD180))</f>
        <v>0</v>
      </c>
      <c r="CH1196" s="106">
        <f>INDEX(Sólidos!$A:$CT,ROW(CE180),COLUMN(CE180))</f>
        <v>0</v>
      </c>
      <c r="CI1196" s="106">
        <f>INDEX(Sólidos!$A:$CT,ROW(CF180),COLUMN(CF180))</f>
        <v>0</v>
      </c>
      <c r="CJ1196" s="106">
        <f>INDEX(Sólidos!$A:$CT,ROW(CG180),COLUMN(CG180))</f>
        <v>0</v>
      </c>
      <c r="CK1196" s="106">
        <f>INDEX(Sólidos!$A:$CT,ROW(CH180),COLUMN(CH180))</f>
        <v>0</v>
      </c>
      <c r="CL1196" s="106">
        <f>INDEX(Sólidos!$A:$CT,ROW(CI180),COLUMN(CI180))</f>
        <v>0</v>
      </c>
      <c r="CM1196" s="106">
        <f>INDEX(Sólidos!$A:$CT,ROW(CJ180),COLUMN(CJ180))</f>
        <v>0</v>
      </c>
      <c r="CN1196" s="106">
        <f>INDEX(Sólidos!$A:$CT,ROW(CK180),COLUMN(CK180))</f>
        <v>0</v>
      </c>
      <c r="CO1196" s="106">
        <f>INDEX(Sólidos!$A:$CT,ROW(CL180),COLUMN(CL180))</f>
        <v>0</v>
      </c>
      <c r="CP1196" s="106">
        <f>INDEX(Sólidos!$A:$CT,ROW(CM180),COLUMN(CM180))</f>
        <v>0</v>
      </c>
      <c r="CQ1196" s="106">
        <f>INDEX(Sólidos!$A:$CT,ROW(CN180),COLUMN(CN180))</f>
        <v>0</v>
      </c>
      <c r="CR1196" s="106">
        <f>INDEX(Sólidos!$A:$CT,ROW(CO180),COLUMN(CO180))</f>
        <v>0</v>
      </c>
      <c r="CS1196" s="107">
        <f>INDEX(Sólidos!$A:$CT,ROW(A180),COLUMN(A180))</f>
        <v>0</v>
      </c>
    </row>
    <row r="1197" spans="1:97" s="104" customFormat="1" hidden="1" x14ac:dyDescent="0.2">
      <c r="A1197" t="str">
        <f t="shared" si="18"/>
        <v>Zero</v>
      </c>
      <c r="B1197" s="107">
        <f>INDEX(Sólidos!$A:$CT,ROW(B181),COLUMN(CQ181))</f>
        <v>0</v>
      </c>
      <c r="C1197" s="107">
        <f>INDEX(Sólidos!$A:$CT,ROW(C181),COLUMN(CR181))</f>
        <v>0</v>
      </c>
      <c r="D1197" s="107">
        <f>INDEX(Sólidos!$A:$CT,ROW(D181),COLUMN(CS181))</f>
        <v>0</v>
      </c>
      <c r="E1197" s="107">
        <f>INDEX(Sólidos!$A:$CT,ROW(B181),COLUMN(B181))</f>
        <v>0</v>
      </c>
      <c r="F1197" s="106">
        <f>INDEX(Sólidos!$A:$CT,ROW(C181),COLUMN(C181))</f>
        <v>0</v>
      </c>
      <c r="G1197" s="106">
        <f>INDEX(Sólidos!$A:$CT,ROW(D181),COLUMN(D181))</f>
        <v>0</v>
      </c>
      <c r="H1197" s="106">
        <f>INDEX(Sólidos!$A:$CT,ROW(E181),COLUMN(E181))</f>
        <v>0</v>
      </c>
      <c r="I1197" s="106">
        <f>INDEX(Sólidos!$A:$CT,ROW(F181),COLUMN(F181))</f>
        <v>0</v>
      </c>
      <c r="J1197" s="106">
        <f>INDEX(Sólidos!$A:$CT,ROW(G181),COLUMN(G181))</f>
        <v>0</v>
      </c>
      <c r="K1197" s="106">
        <f>INDEX(Sólidos!$A:$CT,ROW(H181),COLUMN(H181))</f>
        <v>0</v>
      </c>
      <c r="L1197" s="106">
        <f>INDEX(Sólidos!$A:$CT,ROW(I181),COLUMN(I181))</f>
        <v>0</v>
      </c>
      <c r="M1197" s="106">
        <f>INDEX(Sólidos!$A:$CT,ROW(J181),COLUMN(J181))</f>
        <v>0</v>
      </c>
      <c r="N1197" s="106">
        <f>INDEX(Sólidos!$A:$CT,ROW(K181),COLUMN(K181))</f>
        <v>0</v>
      </c>
      <c r="O1197" s="106">
        <f>INDEX(Sólidos!$A:$CT,ROW(L181),COLUMN(L181))</f>
        <v>0</v>
      </c>
      <c r="P1197" s="106">
        <f>INDEX(Sólidos!$A:$CT,ROW(M181),COLUMN(M181))</f>
        <v>0</v>
      </c>
      <c r="Q1197" s="106">
        <f>INDEX(Sólidos!$A:$CT,ROW(N181),COLUMN(N181))</f>
        <v>0</v>
      </c>
      <c r="R1197" s="106">
        <f>INDEX(Sólidos!$A:$CT,ROW(O181),COLUMN(O181))</f>
        <v>0</v>
      </c>
      <c r="S1197" s="106">
        <f>INDEX(Sólidos!$A:$CT,ROW(P181),COLUMN(P181))</f>
        <v>0</v>
      </c>
      <c r="T1197" s="106">
        <f>INDEX(Sólidos!$A:$CT,ROW(Q181),COLUMN(Q181))</f>
        <v>0</v>
      </c>
      <c r="U1197" s="106">
        <f>INDEX(Sólidos!$A:$CT,ROW(R181),COLUMN(R181))</f>
        <v>0</v>
      </c>
      <c r="V1197" s="106">
        <f>INDEX(Sólidos!$A:$CT,ROW(S181),COLUMN(S181))</f>
        <v>0</v>
      </c>
      <c r="W1197" s="106">
        <f>INDEX(Sólidos!$A:$CT,ROW(T181),COLUMN(T181))</f>
        <v>0</v>
      </c>
      <c r="X1197" s="106">
        <f>INDEX(Sólidos!$A:$CT,ROW(U181),COLUMN(U181))</f>
        <v>0</v>
      </c>
      <c r="Y1197" s="106">
        <f>INDEX(Sólidos!$A:$CT,ROW(V181),COLUMN(V181))</f>
        <v>0</v>
      </c>
      <c r="Z1197" s="106">
        <f>INDEX(Sólidos!$A:$CT,ROW(W181),COLUMN(W181))</f>
        <v>0</v>
      </c>
      <c r="AA1197" s="106">
        <f>INDEX(Sólidos!$A:$CT,ROW(X181),COLUMN(X181))</f>
        <v>0</v>
      </c>
      <c r="AB1197" s="106">
        <f>INDEX(Sólidos!$A:$CT,ROW(Y181),COLUMN(Y181))</f>
        <v>0</v>
      </c>
      <c r="AC1197" s="106">
        <f>INDEX(Sólidos!$A:$CT,ROW(Z181),COLUMN(Z181))</f>
        <v>0</v>
      </c>
      <c r="AD1197" s="106">
        <f>INDEX(Sólidos!$A:$CT,ROW(AA181),COLUMN(AA181))</f>
        <v>0</v>
      </c>
      <c r="AE1197" s="106">
        <f>INDEX(Sólidos!$A:$CT,ROW(AB181),COLUMN(AB181))</f>
        <v>0</v>
      </c>
      <c r="AF1197" s="106">
        <f>INDEX(Sólidos!$A:$CT,ROW(AC181),COLUMN(AC181))</f>
        <v>0</v>
      </c>
      <c r="AG1197" s="106">
        <f>INDEX(Sólidos!$A:$CT,ROW(AD181),COLUMN(AD181))</f>
        <v>0</v>
      </c>
      <c r="AH1197" s="106">
        <f>INDEX(Sólidos!$A:$CT,ROW(AE181),COLUMN(AE181))</f>
        <v>0</v>
      </c>
      <c r="AI1197" s="106">
        <f>INDEX(Sólidos!$A:$CT,ROW(AF181),COLUMN(AF181))</f>
        <v>0</v>
      </c>
      <c r="AJ1197" s="106">
        <f>INDEX(Sólidos!$A:$CT,ROW(AG181),COLUMN(AG181))</f>
        <v>0</v>
      </c>
      <c r="AK1197" s="106">
        <f>INDEX(Sólidos!$A:$CT,ROW(AH181),COLUMN(AH181))</f>
        <v>0</v>
      </c>
      <c r="AL1197" s="106">
        <f>INDEX(Sólidos!$A:$CT,ROW(AI181),COLUMN(AI181))</f>
        <v>0</v>
      </c>
      <c r="AM1197" s="106">
        <f>INDEX(Sólidos!$A:$CT,ROW(AJ181),COLUMN(AJ181))</f>
        <v>0</v>
      </c>
      <c r="AN1197" s="106">
        <f>INDEX(Sólidos!$A:$CT,ROW(AK181),COLUMN(AK181))</f>
        <v>0</v>
      </c>
      <c r="AO1197" s="106">
        <f>INDEX(Sólidos!$A:$CT,ROW(AL181),COLUMN(AL181))</f>
        <v>0</v>
      </c>
      <c r="AP1197" s="106">
        <f>INDEX(Sólidos!$A:$CT,ROW(AM181),COLUMN(AM181))</f>
        <v>0</v>
      </c>
      <c r="AQ1197" s="106">
        <f>INDEX(Sólidos!$A:$CT,ROW(AN181),COLUMN(AN181))</f>
        <v>0</v>
      </c>
      <c r="AR1197" s="106">
        <f>INDEX(Sólidos!$A:$CT,ROW(AO181),COLUMN(AO181))</f>
        <v>0</v>
      </c>
      <c r="AS1197" s="106">
        <f>INDEX(Sólidos!$A:$CT,ROW(AP181),COLUMN(AP181))</f>
        <v>0</v>
      </c>
      <c r="AT1197" s="106">
        <f>INDEX(Sólidos!$A:$CT,ROW(AQ181),COLUMN(AQ181))</f>
        <v>0</v>
      </c>
      <c r="AU1197" s="106">
        <f>INDEX(Sólidos!$A:$CT,ROW(AR181),COLUMN(AR181))</f>
        <v>0</v>
      </c>
      <c r="AV1197" s="106">
        <f>INDEX(Sólidos!$A:$CT,ROW(AS181),COLUMN(AS181))</f>
        <v>0</v>
      </c>
      <c r="AW1197" s="106">
        <f>INDEX(Sólidos!$A:$CT,ROW(AT181),COLUMN(AT181))</f>
        <v>0</v>
      </c>
      <c r="AX1197" s="106">
        <f>INDEX(Sólidos!$A:$CT,ROW(AU181),COLUMN(AU181))</f>
        <v>0</v>
      </c>
      <c r="AY1197" s="106">
        <f>INDEX(Sólidos!$A:$CT,ROW(AV181),COLUMN(AV181))</f>
        <v>0</v>
      </c>
      <c r="AZ1197" s="106">
        <f>INDEX(Sólidos!$A:$CT,ROW(AW181),COLUMN(AW181))</f>
        <v>0</v>
      </c>
      <c r="BA1197" s="106">
        <f>INDEX(Sólidos!$A:$CT,ROW(AX181),COLUMN(AX181))</f>
        <v>0</v>
      </c>
      <c r="BB1197" s="106">
        <f>INDEX(Sólidos!$A:$CT,ROW(AY181),COLUMN(AY181))</f>
        <v>0</v>
      </c>
      <c r="BC1197" s="106">
        <f>INDEX(Sólidos!$A:$CT,ROW(AZ181),COLUMN(AZ181))</f>
        <v>0</v>
      </c>
      <c r="BD1197" s="106">
        <f>INDEX(Sólidos!$A:$CT,ROW(BA181),COLUMN(BA181))</f>
        <v>0</v>
      </c>
      <c r="BE1197" s="106">
        <f>INDEX(Sólidos!$A:$CT,ROW(BB181),COLUMN(BB181))</f>
        <v>0</v>
      </c>
      <c r="BF1197" s="106">
        <f>INDEX(Sólidos!$A:$CT,ROW(BC181),COLUMN(BC181))</f>
        <v>0</v>
      </c>
      <c r="BG1197" s="106">
        <f>INDEX(Sólidos!$A:$CT,ROW(BD181),COLUMN(BD181))</f>
        <v>0</v>
      </c>
      <c r="BH1197" s="106">
        <f>INDEX(Sólidos!$A:$CT,ROW(BE181),COLUMN(BE181))</f>
        <v>0</v>
      </c>
      <c r="BI1197" s="106">
        <f>INDEX(Sólidos!$A:$CT,ROW(BF181),COLUMN(BF181))</f>
        <v>0</v>
      </c>
      <c r="BJ1197" s="106">
        <f>INDEX(Sólidos!$A:$CT,ROW(BG181),COLUMN(BG181))</f>
        <v>0</v>
      </c>
      <c r="BK1197" s="106">
        <f>INDEX(Sólidos!$A:$CT,ROW(BH181),COLUMN(BH181))</f>
        <v>0</v>
      </c>
      <c r="BL1197" s="106">
        <f>INDEX(Sólidos!$A:$CT,ROW(BI181),COLUMN(BI181))</f>
        <v>0</v>
      </c>
      <c r="BM1197" s="106">
        <f>INDEX(Sólidos!$A:$CT,ROW(BJ181),COLUMN(BJ181))</f>
        <v>0</v>
      </c>
      <c r="BN1197" s="106">
        <f>INDEX(Sólidos!$A:$CT,ROW(BK181),COLUMN(BK181))</f>
        <v>0</v>
      </c>
      <c r="BO1197" s="106">
        <f>INDEX(Sólidos!$A:$CT,ROW(BL181),COLUMN(BL181))</f>
        <v>0</v>
      </c>
      <c r="BP1197" s="106">
        <f>INDEX(Sólidos!$A:$CT,ROW(BM181),COLUMN(BM181))</f>
        <v>0</v>
      </c>
      <c r="BQ1197" s="106">
        <f>INDEX(Sólidos!$A:$CT,ROW(BN181),COLUMN(BN181))</f>
        <v>0</v>
      </c>
      <c r="BR1197" s="106">
        <f>INDEX(Sólidos!$A:$CT,ROW(BO181),COLUMN(BO181))</f>
        <v>0</v>
      </c>
      <c r="BS1197" s="106">
        <f>INDEX(Sólidos!$A:$CT,ROW(BP181),COLUMN(BP181))</f>
        <v>0</v>
      </c>
      <c r="BT1197" s="106">
        <f>INDEX(Sólidos!$A:$CT,ROW(BQ181),COLUMN(BQ181))</f>
        <v>0</v>
      </c>
      <c r="BU1197" s="106">
        <f>INDEX(Sólidos!$A:$CT,ROW(BR181),COLUMN(BR181))</f>
        <v>0</v>
      </c>
      <c r="BV1197" s="106">
        <f>INDEX(Sólidos!$A:$CT,ROW(BS181),COLUMN(BS181))</f>
        <v>0</v>
      </c>
      <c r="BW1197" s="106">
        <f>INDEX(Sólidos!$A:$CT,ROW(BT181),COLUMN(BT181))</f>
        <v>0</v>
      </c>
      <c r="BX1197" s="106">
        <f>INDEX(Sólidos!$A:$CT,ROW(BU181),COLUMN(BU181))</f>
        <v>0</v>
      </c>
      <c r="BY1197" s="106">
        <f>INDEX(Sólidos!$A:$CT,ROW(BV181),COLUMN(BV181))</f>
        <v>0</v>
      </c>
      <c r="BZ1197" s="106">
        <f>INDEX(Sólidos!$A:$CT,ROW(BW181),COLUMN(BW181))</f>
        <v>0</v>
      </c>
      <c r="CA1197" s="106">
        <f>INDEX(Sólidos!$A:$CT,ROW(BX181),COLUMN(BX181))</f>
        <v>0</v>
      </c>
      <c r="CB1197" s="106">
        <f>INDEX(Sólidos!$A:$CT,ROW(BY181),COLUMN(BY181))</f>
        <v>0</v>
      </c>
      <c r="CC1197" s="106">
        <f>INDEX(Sólidos!$A:$CT,ROW(BZ181),COLUMN(BZ181))</f>
        <v>0</v>
      </c>
      <c r="CD1197" s="106">
        <f>INDEX(Sólidos!$A:$CT,ROW(CA181),COLUMN(CA181))</f>
        <v>0</v>
      </c>
      <c r="CE1197" s="106">
        <f>INDEX(Sólidos!$A:$CT,ROW(CB181),COLUMN(CB181))</f>
        <v>0</v>
      </c>
      <c r="CF1197" s="106">
        <f>INDEX(Sólidos!$A:$CT,ROW(CC181),COLUMN(CC181))</f>
        <v>0</v>
      </c>
      <c r="CG1197" s="106">
        <f>INDEX(Sólidos!$A:$CT,ROW(CD181),COLUMN(CD181))</f>
        <v>0</v>
      </c>
      <c r="CH1197" s="106">
        <f>INDEX(Sólidos!$A:$CT,ROW(CE181),COLUMN(CE181))</f>
        <v>0</v>
      </c>
      <c r="CI1197" s="106">
        <f>INDEX(Sólidos!$A:$CT,ROW(CF181),COLUMN(CF181))</f>
        <v>0</v>
      </c>
      <c r="CJ1197" s="106">
        <f>INDEX(Sólidos!$A:$CT,ROW(CG181),COLUMN(CG181))</f>
        <v>0</v>
      </c>
      <c r="CK1197" s="106">
        <f>INDEX(Sólidos!$A:$CT,ROW(CH181),COLUMN(CH181))</f>
        <v>0</v>
      </c>
      <c r="CL1197" s="106">
        <f>INDEX(Sólidos!$A:$CT,ROW(CI181),COLUMN(CI181))</f>
        <v>0</v>
      </c>
      <c r="CM1197" s="106">
        <f>INDEX(Sólidos!$A:$CT,ROW(CJ181),COLUMN(CJ181))</f>
        <v>0</v>
      </c>
      <c r="CN1197" s="106">
        <f>INDEX(Sólidos!$A:$CT,ROW(CK181),COLUMN(CK181))</f>
        <v>0</v>
      </c>
      <c r="CO1197" s="106">
        <f>INDEX(Sólidos!$A:$CT,ROW(CL181),COLUMN(CL181))</f>
        <v>0</v>
      </c>
      <c r="CP1197" s="106">
        <f>INDEX(Sólidos!$A:$CT,ROW(CM181),COLUMN(CM181))</f>
        <v>0</v>
      </c>
      <c r="CQ1197" s="106">
        <f>INDEX(Sólidos!$A:$CT,ROW(CN181),COLUMN(CN181))</f>
        <v>0</v>
      </c>
      <c r="CR1197" s="106">
        <f>INDEX(Sólidos!$A:$CT,ROW(CO181),COLUMN(CO181))</f>
        <v>0</v>
      </c>
      <c r="CS1197" s="107">
        <f>INDEX(Sólidos!$A:$CT,ROW(A181),COLUMN(A181))</f>
        <v>0</v>
      </c>
    </row>
    <row r="1198" spans="1:97" s="104" customFormat="1" hidden="1" x14ac:dyDescent="0.2">
      <c r="A1198" t="str">
        <f t="shared" si="18"/>
        <v>Zero</v>
      </c>
      <c r="B1198" s="107">
        <f>INDEX(Sólidos!$A:$CT,ROW(B182),COLUMN(CQ182))</f>
        <v>0</v>
      </c>
      <c r="C1198" s="107">
        <f>INDEX(Sólidos!$A:$CT,ROW(C182),COLUMN(CR182))</f>
        <v>0</v>
      </c>
      <c r="D1198" s="107">
        <f>INDEX(Sólidos!$A:$CT,ROW(D182),COLUMN(CS182))</f>
        <v>0</v>
      </c>
      <c r="E1198" s="107">
        <f>INDEX(Sólidos!$A:$CT,ROW(B182),COLUMN(B182))</f>
        <v>0</v>
      </c>
      <c r="F1198" s="106">
        <f>INDEX(Sólidos!$A:$CT,ROW(C182),COLUMN(C182))</f>
        <v>0</v>
      </c>
      <c r="G1198" s="106">
        <f>INDEX(Sólidos!$A:$CT,ROW(D182),COLUMN(D182))</f>
        <v>0</v>
      </c>
      <c r="H1198" s="106">
        <f>INDEX(Sólidos!$A:$CT,ROW(E182),COLUMN(E182))</f>
        <v>0</v>
      </c>
      <c r="I1198" s="106">
        <f>INDEX(Sólidos!$A:$CT,ROW(F182),COLUMN(F182))</f>
        <v>0</v>
      </c>
      <c r="J1198" s="106">
        <f>INDEX(Sólidos!$A:$CT,ROW(G182),COLUMN(G182))</f>
        <v>0</v>
      </c>
      <c r="K1198" s="106">
        <f>INDEX(Sólidos!$A:$CT,ROW(H182),COLUMN(H182))</f>
        <v>0</v>
      </c>
      <c r="L1198" s="106">
        <f>INDEX(Sólidos!$A:$CT,ROW(I182),COLUMN(I182))</f>
        <v>0</v>
      </c>
      <c r="M1198" s="106">
        <f>INDEX(Sólidos!$A:$CT,ROW(J182),COLUMN(J182))</f>
        <v>0</v>
      </c>
      <c r="N1198" s="106">
        <f>INDEX(Sólidos!$A:$CT,ROW(K182),COLUMN(K182))</f>
        <v>0</v>
      </c>
      <c r="O1198" s="106">
        <f>INDEX(Sólidos!$A:$CT,ROW(L182),COLUMN(L182))</f>
        <v>0</v>
      </c>
      <c r="P1198" s="106">
        <f>INDEX(Sólidos!$A:$CT,ROW(M182),COLUMN(M182))</f>
        <v>0</v>
      </c>
      <c r="Q1198" s="106">
        <f>INDEX(Sólidos!$A:$CT,ROW(N182),COLUMN(N182))</f>
        <v>0</v>
      </c>
      <c r="R1198" s="106">
        <f>INDEX(Sólidos!$A:$CT,ROW(O182),COLUMN(O182))</f>
        <v>0</v>
      </c>
      <c r="S1198" s="106">
        <f>INDEX(Sólidos!$A:$CT,ROW(P182),COLUMN(P182))</f>
        <v>0</v>
      </c>
      <c r="T1198" s="106">
        <f>INDEX(Sólidos!$A:$CT,ROW(Q182),COLUMN(Q182))</f>
        <v>0</v>
      </c>
      <c r="U1198" s="106">
        <f>INDEX(Sólidos!$A:$CT,ROW(R182),COLUMN(R182))</f>
        <v>0</v>
      </c>
      <c r="V1198" s="106">
        <f>INDEX(Sólidos!$A:$CT,ROW(S182),COLUMN(S182))</f>
        <v>0</v>
      </c>
      <c r="W1198" s="106">
        <f>INDEX(Sólidos!$A:$CT,ROW(T182),COLUMN(T182))</f>
        <v>0</v>
      </c>
      <c r="X1198" s="106">
        <f>INDEX(Sólidos!$A:$CT,ROW(U182),COLUMN(U182))</f>
        <v>0</v>
      </c>
      <c r="Y1198" s="106">
        <f>INDEX(Sólidos!$A:$CT,ROW(V182),COLUMN(V182))</f>
        <v>0</v>
      </c>
      <c r="Z1198" s="106">
        <f>INDEX(Sólidos!$A:$CT,ROW(W182),COLUMN(W182))</f>
        <v>0</v>
      </c>
      <c r="AA1198" s="106">
        <f>INDEX(Sólidos!$A:$CT,ROW(X182),COLUMN(X182))</f>
        <v>0</v>
      </c>
      <c r="AB1198" s="106">
        <f>INDEX(Sólidos!$A:$CT,ROW(Y182),COLUMN(Y182))</f>
        <v>0</v>
      </c>
      <c r="AC1198" s="106">
        <f>INDEX(Sólidos!$A:$CT,ROW(Z182),COLUMN(Z182))</f>
        <v>0</v>
      </c>
      <c r="AD1198" s="106">
        <f>INDEX(Sólidos!$A:$CT,ROW(AA182),COLUMN(AA182))</f>
        <v>0</v>
      </c>
      <c r="AE1198" s="106">
        <f>INDEX(Sólidos!$A:$CT,ROW(AB182),COLUMN(AB182))</f>
        <v>0</v>
      </c>
      <c r="AF1198" s="106">
        <f>INDEX(Sólidos!$A:$CT,ROW(AC182),COLUMN(AC182))</f>
        <v>0</v>
      </c>
      <c r="AG1198" s="106">
        <f>INDEX(Sólidos!$A:$CT,ROW(AD182),COLUMN(AD182))</f>
        <v>0</v>
      </c>
      <c r="AH1198" s="106">
        <f>INDEX(Sólidos!$A:$CT,ROW(AE182),COLUMN(AE182))</f>
        <v>0</v>
      </c>
      <c r="AI1198" s="106">
        <f>INDEX(Sólidos!$A:$CT,ROW(AF182),COLUMN(AF182))</f>
        <v>0</v>
      </c>
      <c r="AJ1198" s="106">
        <f>INDEX(Sólidos!$A:$CT,ROW(AG182),COLUMN(AG182))</f>
        <v>0</v>
      </c>
      <c r="AK1198" s="106">
        <f>INDEX(Sólidos!$A:$CT,ROW(AH182),COLUMN(AH182))</f>
        <v>0</v>
      </c>
      <c r="AL1198" s="106">
        <f>INDEX(Sólidos!$A:$CT,ROW(AI182),COLUMN(AI182))</f>
        <v>0</v>
      </c>
      <c r="AM1198" s="106">
        <f>INDEX(Sólidos!$A:$CT,ROW(AJ182),COLUMN(AJ182))</f>
        <v>0</v>
      </c>
      <c r="AN1198" s="106">
        <f>INDEX(Sólidos!$A:$CT,ROW(AK182),COLUMN(AK182))</f>
        <v>0</v>
      </c>
      <c r="AO1198" s="106">
        <f>INDEX(Sólidos!$A:$CT,ROW(AL182),COLUMN(AL182))</f>
        <v>0</v>
      </c>
      <c r="AP1198" s="106">
        <f>INDEX(Sólidos!$A:$CT,ROW(AM182),COLUMN(AM182))</f>
        <v>0</v>
      </c>
      <c r="AQ1198" s="106">
        <f>INDEX(Sólidos!$A:$CT,ROW(AN182),COLUMN(AN182))</f>
        <v>0</v>
      </c>
      <c r="AR1198" s="106">
        <f>INDEX(Sólidos!$A:$CT,ROW(AO182),COLUMN(AO182))</f>
        <v>0</v>
      </c>
      <c r="AS1198" s="106">
        <f>INDEX(Sólidos!$A:$CT,ROW(AP182),COLUMN(AP182))</f>
        <v>0</v>
      </c>
      <c r="AT1198" s="106">
        <f>INDEX(Sólidos!$A:$CT,ROW(AQ182),COLUMN(AQ182))</f>
        <v>0</v>
      </c>
      <c r="AU1198" s="106">
        <f>INDEX(Sólidos!$A:$CT,ROW(AR182),COLUMN(AR182))</f>
        <v>0</v>
      </c>
      <c r="AV1198" s="106">
        <f>INDEX(Sólidos!$A:$CT,ROW(AS182),COLUMN(AS182))</f>
        <v>0</v>
      </c>
      <c r="AW1198" s="106">
        <f>INDEX(Sólidos!$A:$CT,ROW(AT182),COLUMN(AT182))</f>
        <v>0</v>
      </c>
      <c r="AX1198" s="106">
        <f>INDEX(Sólidos!$A:$CT,ROW(AU182),COLUMN(AU182))</f>
        <v>0</v>
      </c>
      <c r="AY1198" s="106">
        <f>INDEX(Sólidos!$A:$CT,ROW(AV182),COLUMN(AV182))</f>
        <v>0</v>
      </c>
      <c r="AZ1198" s="106">
        <f>INDEX(Sólidos!$A:$CT,ROW(AW182),COLUMN(AW182))</f>
        <v>0</v>
      </c>
      <c r="BA1198" s="106">
        <f>INDEX(Sólidos!$A:$CT,ROW(AX182),COLUMN(AX182))</f>
        <v>0</v>
      </c>
      <c r="BB1198" s="106">
        <f>INDEX(Sólidos!$A:$CT,ROW(AY182),COLUMN(AY182))</f>
        <v>0</v>
      </c>
      <c r="BC1198" s="106">
        <f>INDEX(Sólidos!$A:$CT,ROW(AZ182),COLUMN(AZ182))</f>
        <v>0</v>
      </c>
      <c r="BD1198" s="106">
        <f>INDEX(Sólidos!$A:$CT,ROW(BA182),COLUMN(BA182))</f>
        <v>0</v>
      </c>
      <c r="BE1198" s="106">
        <f>INDEX(Sólidos!$A:$CT,ROW(BB182),COLUMN(BB182))</f>
        <v>0</v>
      </c>
      <c r="BF1198" s="106">
        <f>INDEX(Sólidos!$A:$CT,ROW(BC182),COLUMN(BC182))</f>
        <v>0</v>
      </c>
      <c r="BG1198" s="106">
        <f>INDEX(Sólidos!$A:$CT,ROW(BD182),COLUMN(BD182))</f>
        <v>0</v>
      </c>
      <c r="BH1198" s="106">
        <f>INDEX(Sólidos!$A:$CT,ROW(BE182),COLUMN(BE182))</f>
        <v>0</v>
      </c>
      <c r="BI1198" s="106">
        <f>INDEX(Sólidos!$A:$CT,ROW(BF182),COLUMN(BF182))</f>
        <v>0</v>
      </c>
      <c r="BJ1198" s="106">
        <f>INDEX(Sólidos!$A:$CT,ROW(BG182),COLUMN(BG182))</f>
        <v>0</v>
      </c>
      <c r="BK1198" s="106">
        <f>INDEX(Sólidos!$A:$CT,ROW(BH182),COLUMN(BH182))</f>
        <v>0</v>
      </c>
      <c r="BL1198" s="106">
        <f>INDEX(Sólidos!$A:$CT,ROW(BI182),COLUMN(BI182))</f>
        <v>0</v>
      </c>
      <c r="BM1198" s="106">
        <f>INDEX(Sólidos!$A:$CT,ROW(BJ182),COLUMN(BJ182))</f>
        <v>0</v>
      </c>
      <c r="BN1198" s="106">
        <f>INDEX(Sólidos!$A:$CT,ROW(BK182),COLUMN(BK182))</f>
        <v>0</v>
      </c>
      <c r="BO1198" s="106">
        <f>INDEX(Sólidos!$A:$CT,ROW(BL182),COLUMN(BL182))</f>
        <v>0</v>
      </c>
      <c r="BP1198" s="106">
        <f>INDEX(Sólidos!$A:$CT,ROW(BM182),COLUMN(BM182))</f>
        <v>0</v>
      </c>
      <c r="BQ1198" s="106">
        <f>INDEX(Sólidos!$A:$CT,ROW(BN182),COLUMN(BN182))</f>
        <v>0</v>
      </c>
      <c r="BR1198" s="106">
        <f>INDEX(Sólidos!$A:$CT,ROW(BO182),COLUMN(BO182))</f>
        <v>0</v>
      </c>
      <c r="BS1198" s="106">
        <f>INDEX(Sólidos!$A:$CT,ROW(BP182),COLUMN(BP182))</f>
        <v>0</v>
      </c>
      <c r="BT1198" s="106">
        <f>INDEX(Sólidos!$A:$CT,ROW(BQ182),COLUMN(BQ182))</f>
        <v>0</v>
      </c>
      <c r="BU1198" s="106">
        <f>INDEX(Sólidos!$A:$CT,ROW(BR182),COLUMN(BR182))</f>
        <v>0</v>
      </c>
      <c r="BV1198" s="106">
        <f>INDEX(Sólidos!$A:$CT,ROW(BS182),COLUMN(BS182))</f>
        <v>0</v>
      </c>
      <c r="BW1198" s="106">
        <f>INDEX(Sólidos!$A:$CT,ROW(BT182),COLUMN(BT182))</f>
        <v>0</v>
      </c>
      <c r="BX1198" s="106">
        <f>INDEX(Sólidos!$A:$CT,ROW(BU182),COLUMN(BU182))</f>
        <v>0</v>
      </c>
      <c r="BY1198" s="106">
        <f>INDEX(Sólidos!$A:$CT,ROW(BV182),COLUMN(BV182))</f>
        <v>0</v>
      </c>
      <c r="BZ1198" s="106">
        <f>INDEX(Sólidos!$A:$CT,ROW(BW182),COLUMN(BW182))</f>
        <v>0</v>
      </c>
      <c r="CA1198" s="106">
        <f>INDEX(Sólidos!$A:$CT,ROW(BX182),COLUMN(BX182))</f>
        <v>0</v>
      </c>
      <c r="CB1198" s="106">
        <f>INDEX(Sólidos!$A:$CT,ROW(BY182),COLUMN(BY182))</f>
        <v>0</v>
      </c>
      <c r="CC1198" s="106">
        <f>INDEX(Sólidos!$A:$CT,ROW(BZ182),COLUMN(BZ182))</f>
        <v>0</v>
      </c>
      <c r="CD1198" s="106">
        <f>INDEX(Sólidos!$A:$CT,ROW(CA182),COLUMN(CA182))</f>
        <v>0</v>
      </c>
      <c r="CE1198" s="106">
        <f>INDEX(Sólidos!$A:$CT,ROW(CB182),COLUMN(CB182))</f>
        <v>0</v>
      </c>
      <c r="CF1198" s="106">
        <f>INDEX(Sólidos!$A:$CT,ROW(CC182),COLUMN(CC182))</f>
        <v>0</v>
      </c>
      <c r="CG1198" s="106">
        <f>INDEX(Sólidos!$A:$CT,ROW(CD182),COLUMN(CD182))</f>
        <v>0</v>
      </c>
      <c r="CH1198" s="106">
        <f>INDEX(Sólidos!$A:$CT,ROW(CE182),COLUMN(CE182))</f>
        <v>0</v>
      </c>
      <c r="CI1198" s="106">
        <f>INDEX(Sólidos!$A:$CT,ROW(CF182),COLUMN(CF182))</f>
        <v>0</v>
      </c>
      <c r="CJ1198" s="106">
        <f>INDEX(Sólidos!$A:$CT,ROW(CG182),COLUMN(CG182))</f>
        <v>0</v>
      </c>
      <c r="CK1198" s="106">
        <f>INDEX(Sólidos!$A:$CT,ROW(CH182),COLUMN(CH182))</f>
        <v>0</v>
      </c>
      <c r="CL1198" s="106">
        <f>INDEX(Sólidos!$A:$CT,ROW(CI182),COLUMN(CI182))</f>
        <v>0</v>
      </c>
      <c r="CM1198" s="106">
        <f>INDEX(Sólidos!$A:$CT,ROW(CJ182),COLUMN(CJ182))</f>
        <v>0</v>
      </c>
      <c r="CN1198" s="106">
        <f>INDEX(Sólidos!$A:$CT,ROW(CK182),COLUMN(CK182))</f>
        <v>0</v>
      </c>
      <c r="CO1198" s="106">
        <f>INDEX(Sólidos!$A:$CT,ROW(CL182),COLUMN(CL182))</f>
        <v>0</v>
      </c>
      <c r="CP1198" s="106">
        <f>INDEX(Sólidos!$A:$CT,ROW(CM182),COLUMN(CM182))</f>
        <v>0</v>
      </c>
      <c r="CQ1198" s="106">
        <f>INDEX(Sólidos!$A:$CT,ROW(CN182),COLUMN(CN182))</f>
        <v>0</v>
      </c>
      <c r="CR1198" s="106">
        <f>INDEX(Sólidos!$A:$CT,ROW(CO182),COLUMN(CO182))</f>
        <v>0</v>
      </c>
      <c r="CS1198" s="107">
        <f>INDEX(Sólidos!$A:$CT,ROW(A182),COLUMN(A182))</f>
        <v>0</v>
      </c>
    </row>
    <row r="1199" spans="1:97" s="104" customFormat="1" hidden="1" x14ac:dyDescent="0.2">
      <c r="A1199" t="str">
        <f t="shared" si="18"/>
        <v>Zero</v>
      </c>
      <c r="B1199" s="107">
        <f>INDEX(Sólidos!$A:$CT,ROW(B183),COLUMN(CQ183))</f>
        <v>0</v>
      </c>
      <c r="C1199" s="107">
        <f>INDEX(Sólidos!$A:$CT,ROW(C183),COLUMN(CR183))</f>
        <v>0</v>
      </c>
      <c r="D1199" s="107">
        <f>INDEX(Sólidos!$A:$CT,ROW(D183),COLUMN(CS183))</f>
        <v>0</v>
      </c>
      <c r="E1199" s="107">
        <f>INDEX(Sólidos!$A:$CT,ROW(B183),COLUMN(B183))</f>
        <v>0</v>
      </c>
      <c r="F1199" s="106">
        <f>INDEX(Sólidos!$A:$CT,ROW(C183),COLUMN(C183))</f>
        <v>0</v>
      </c>
      <c r="G1199" s="106">
        <f>INDEX(Sólidos!$A:$CT,ROW(D183),COLUMN(D183))</f>
        <v>0</v>
      </c>
      <c r="H1199" s="106">
        <f>INDEX(Sólidos!$A:$CT,ROW(E183),COLUMN(E183))</f>
        <v>0</v>
      </c>
      <c r="I1199" s="106">
        <f>INDEX(Sólidos!$A:$CT,ROW(F183),COLUMN(F183))</f>
        <v>0</v>
      </c>
      <c r="J1199" s="106">
        <f>INDEX(Sólidos!$A:$CT,ROW(G183),COLUMN(G183))</f>
        <v>0</v>
      </c>
      <c r="K1199" s="106">
        <f>INDEX(Sólidos!$A:$CT,ROW(H183),COLUMN(H183))</f>
        <v>0</v>
      </c>
      <c r="L1199" s="106">
        <f>INDEX(Sólidos!$A:$CT,ROW(I183),COLUMN(I183))</f>
        <v>0</v>
      </c>
      <c r="M1199" s="106">
        <f>INDEX(Sólidos!$A:$CT,ROW(J183),COLUMN(J183))</f>
        <v>0</v>
      </c>
      <c r="N1199" s="106">
        <f>INDEX(Sólidos!$A:$CT,ROW(K183),COLUMN(K183))</f>
        <v>0</v>
      </c>
      <c r="O1199" s="106">
        <f>INDEX(Sólidos!$A:$CT,ROW(L183),COLUMN(L183))</f>
        <v>0</v>
      </c>
      <c r="P1199" s="106">
        <f>INDEX(Sólidos!$A:$CT,ROW(M183),COLUMN(M183))</f>
        <v>0</v>
      </c>
      <c r="Q1199" s="106">
        <f>INDEX(Sólidos!$A:$CT,ROW(N183),COLUMN(N183))</f>
        <v>0</v>
      </c>
      <c r="R1199" s="106">
        <f>INDEX(Sólidos!$A:$CT,ROW(O183),COLUMN(O183))</f>
        <v>0</v>
      </c>
      <c r="S1199" s="106">
        <f>INDEX(Sólidos!$A:$CT,ROW(P183),COLUMN(P183))</f>
        <v>0</v>
      </c>
      <c r="T1199" s="106">
        <f>INDEX(Sólidos!$A:$CT,ROW(Q183),COLUMN(Q183))</f>
        <v>0</v>
      </c>
      <c r="U1199" s="106">
        <f>INDEX(Sólidos!$A:$CT,ROW(R183),COLUMN(R183))</f>
        <v>0</v>
      </c>
      <c r="V1199" s="106">
        <f>INDEX(Sólidos!$A:$CT,ROW(S183),COLUMN(S183))</f>
        <v>0</v>
      </c>
      <c r="W1199" s="106">
        <f>INDEX(Sólidos!$A:$CT,ROW(T183),COLUMN(T183))</f>
        <v>0</v>
      </c>
      <c r="X1199" s="106">
        <f>INDEX(Sólidos!$A:$CT,ROW(U183),COLUMN(U183))</f>
        <v>0</v>
      </c>
      <c r="Y1199" s="106">
        <f>INDEX(Sólidos!$A:$CT,ROW(V183),COLUMN(V183))</f>
        <v>0</v>
      </c>
      <c r="Z1199" s="106">
        <f>INDEX(Sólidos!$A:$CT,ROW(W183),COLUMN(W183))</f>
        <v>0</v>
      </c>
      <c r="AA1199" s="106">
        <f>INDEX(Sólidos!$A:$CT,ROW(X183),COLUMN(X183))</f>
        <v>0</v>
      </c>
      <c r="AB1199" s="106">
        <f>INDEX(Sólidos!$A:$CT,ROW(Y183),COLUMN(Y183))</f>
        <v>0</v>
      </c>
      <c r="AC1199" s="106">
        <f>INDEX(Sólidos!$A:$CT,ROW(Z183),COLUMN(Z183))</f>
        <v>0</v>
      </c>
      <c r="AD1199" s="106">
        <f>INDEX(Sólidos!$A:$CT,ROW(AA183),COLUMN(AA183))</f>
        <v>0</v>
      </c>
      <c r="AE1199" s="106">
        <f>INDEX(Sólidos!$A:$CT,ROW(AB183),COLUMN(AB183))</f>
        <v>0</v>
      </c>
      <c r="AF1199" s="106">
        <f>INDEX(Sólidos!$A:$CT,ROW(AC183),COLUMN(AC183))</f>
        <v>0</v>
      </c>
      <c r="AG1199" s="106">
        <f>INDEX(Sólidos!$A:$CT,ROW(AD183),COLUMN(AD183))</f>
        <v>0</v>
      </c>
      <c r="AH1199" s="106">
        <f>INDEX(Sólidos!$A:$CT,ROW(AE183),COLUMN(AE183))</f>
        <v>0</v>
      </c>
      <c r="AI1199" s="106">
        <f>INDEX(Sólidos!$A:$CT,ROW(AF183),COLUMN(AF183))</f>
        <v>0</v>
      </c>
      <c r="AJ1199" s="106">
        <f>INDEX(Sólidos!$A:$CT,ROW(AG183),COLUMN(AG183))</f>
        <v>0</v>
      </c>
      <c r="AK1199" s="106">
        <f>INDEX(Sólidos!$A:$CT,ROW(AH183),COLUMN(AH183))</f>
        <v>0</v>
      </c>
      <c r="AL1199" s="106">
        <f>INDEX(Sólidos!$A:$CT,ROW(AI183),COLUMN(AI183))</f>
        <v>0</v>
      </c>
      <c r="AM1199" s="106">
        <f>INDEX(Sólidos!$A:$CT,ROW(AJ183),COLUMN(AJ183))</f>
        <v>0</v>
      </c>
      <c r="AN1199" s="106">
        <f>INDEX(Sólidos!$A:$CT,ROW(AK183),COLUMN(AK183))</f>
        <v>0</v>
      </c>
      <c r="AO1199" s="106">
        <f>INDEX(Sólidos!$A:$CT,ROW(AL183),COLUMN(AL183))</f>
        <v>0</v>
      </c>
      <c r="AP1199" s="106">
        <f>INDEX(Sólidos!$A:$CT,ROW(AM183),COLUMN(AM183))</f>
        <v>0</v>
      </c>
      <c r="AQ1199" s="106">
        <f>INDEX(Sólidos!$A:$CT,ROW(AN183),COLUMN(AN183))</f>
        <v>0</v>
      </c>
      <c r="AR1199" s="106">
        <f>INDEX(Sólidos!$A:$CT,ROW(AO183),COLUMN(AO183))</f>
        <v>0</v>
      </c>
      <c r="AS1199" s="106">
        <f>INDEX(Sólidos!$A:$CT,ROW(AP183),COLUMN(AP183))</f>
        <v>0</v>
      </c>
      <c r="AT1199" s="106">
        <f>INDEX(Sólidos!$A:$CT,ROW(AQ183),COLUMN(AQ183))</f>
        <v>0</v>
      </c>
      <c r="AU1199" s="106">
        <f>INDEX(Sólidos!$A:$CT,ROW(AR183),COLUMN(AR183))</f>
        <v>0</v>
      </c>
      <c r="AV1199" s="106">
        <f>INDEX(Sólidos!$A:$CT,ROW(AS183),COLUMN(AS183))</f>
        <v>0</v>
      </c>
      <c r="AW1199" s="106">
        <f>INDEX(Sólidos!$A:$CT,ROW(AT183),COLUMN(AT183))</f>
        <v>0</v>
      </c>
      <c r="AX1199" s="106">
        <f>INDEX(Sólidos!$A:$CT,ROW(AU183),COLUMN(AU183))</f>
        <v>0</v>
      </c>
      <c r="AY1199" s="106">
        <f>INDEX(Sólidos!$A:$CT,ROW(AV183),COLUMN(AV183))</f>
        <v>0</v>
      </c>
      <c r="AZ1199" s="106">
        <f>INDEX(Sólidos!$A:$CT,ROW(AW183),COLUMN(AW183))</f>
        <v>0</v>
      </c>
      <c r="BA1199" s="106">
        <f>INDEX(Sólidos!$A:$CT,ROW(AX183),COLUMN(AX183))</f>
        <v>0</v>
      </c>
      <c r="BB1199" s="106">
        <f>INDEX(Sólidos!$A:$CT,ROW(AY183),COLUMN(AY183))</f>
        <v>0</v>
      </c>
      <c r="BC1199" s="106">
        <f>INDEX(Sólidos!$A:$CT,ROW(AZ183),COLUMN(AZ183))</f>
        <v>0</v>
      </c>
      <c r="BD1199" s="106">
        <f>INDEX(Sólidos!$A:$CT,ROW(BA183),COLUMN(BA183))</f>
        <v>0</v>
      </c>
      <c r="BE1199" s="106">
        <f>INDEX(Sólidos!$A:$CT,ROW(BB183),COLUMN(BB183))</f>
        <v>0</v>
      </c>
      <c r="BF1199" s="106">
        <f>INDEX(Sólidos!$A:$CT,ROW(BC183),COLUMN(BC183))</f>
        <v>0</v>
      </c>
      <c r="BG1199" s="106">
        <f>INDEX(Sólidos!$A:$CT,ROW(BD183),COLUMN(BD183))</f>
        <v>0</v>
      </c>
      <c r="BH1199" s="106">
        <f>INDEX(Sólidos!$A:$CT,ROW(BE183),COLUMN(BE183))</f>
        <v>0</v>
      </c>
      <c r="BI1199" s="106">
        <f>INDEX(Sólidos!$A:$CT,ROW(BF183),COLUMN(BF183))</f>
        <v>0</v>
      </c>
      <c r="BJ1199" s="106">
        <f>INDEX(Sólidos!$A:$CT,ROW(BG183),COLUMN(BG183))</f>
        <v>0</v>
      </c>
      <c r="BK1199" s="106">
        <f>INDEX(Sólidos!$A:$CT,ROW(BH183),COLUMN(BH183))</f>
        <v>0</v>
      </c>
      <c r="BL1199" s="106">
        <f>INDEX(Sólidos!$A:$CT,ROW(BI183),COLUMN(BI183))</f>
        <v>0</v>
      </c>
      <c r="BM1199" s="106">
        <f>INDEX(Sólidos!$A:$CT,ROW(BJ183),COLUMN(BJ183))</f>
        <v>0</v>
      </c>
      <c r="BN1199" s="106">
        <f>INDEX(Sólidos!$A:$CT,ROW(BK183),COLUMN(BK183))</f>
        <v>0</v>
      </c>
      <c r="BO1199" s="106">
        <f>INDEX(Sólidos!$A:$CT,ROW(BL183),COLUMN(BL183))</f>
        <v>0</v>
      </c>
      <c r="BP1199" s="106">
        <f>INDEX(Sólidos!$A:$CT,ROW(BM183),COLUMN(BM183))</f>
        <v>0</v>
      </c>
      <c r="BQ1199" s="106">
        <f>INDEX(Sólidos!$A:$CT,ROW(BN183),COLUMN(BN183))</f>
        <v>0</v>
      </c>
      <c r="BR1199" s="106">
        <f>INDEX(Sólidos!$A:$CT,ROW(BO183),COLUMN(BO183))</f>
        <v>0</v>
      </c>
      <c r="BS1199" s="106">
        <f>INDEX(Sólidos!$A:$CT,ROW(BP183),COLUMN(BP183))</f>
        <v>0</v>
      </c>
      <c r="BT1199" s="106">
        <f>INDEX(Sólidos!$A:$CT,ROW(BQ183),COLUMN(BQ183))</f>
        <v>0</v>
      </c>
      <c r="BU1199" s="106">
        <f>INDEX(Sólidos!$A:$CT,ROW(BR183),COLUMN(BR183))</f>
        <v>0</v>
      </c>
      <c r="BV1199" s="106">
        <f>INDEX(Sólidos!$A:$CT,ROW(BS183),COLUMN(BS183))</f>
        <v>0</v>
      </c>
      <c r="BW1199" s="106">
        <f>INDEX(Sólidos!$A:$CT,ROW(BT183),COLUMN(BT183))</f>
        <v>0</v>
      </c>
      <c r="BX1199" s="106">
        <f>INDEX(Sólidos!$A:$CT,ROW(BU183),COLUMN(BU183))</f>
        <v>0</v>
      </c>
      <c r="BY1199" s="106">
        <f>INDEX(Sólidos!$A:$CT,ROW(BV183),COLUMN(BV183))</f>
        <v>0</v>
      </c>
      <c r="BZ1199" s="106">
        <f>INDEX(Sólidos!$A:$CT,ROW(BW183),COLUMN(BW183))</f>
        <v>0</v>
      </c>
      <c r="CA1199" s="106">
        <f>INDEX(Sólidos!$A:$CT,ROW(BX183),COLUMN(BX183))</f>
        <v>0</v>
      </c>
      <c r="CB1199" s="106">
        <f>INDEX(Sólidos!$A:$CT,ROW(BY183),COLUMN(BY183))</f>
        <v>0</v>
      </c>
      <c r="CC1199" s="106">
        <f>INDEX(Sólidos!$A:$CT,ROW(BZ183),COLUMN(BZ183))</f>
        <v>0</v>
      </c>
      <c r="CD1199" s="106">
        <f>INDEX(Sólidos!$A:$CT,ROW(CA183),COLUMN(CA183))</f>
        <v>0</v>
      </c>
      <c r="CE1199" s="106">
        <f>INDEX(Sólidos!$A:$CT,ROW(CB183),COLUMN(CB183))</f>
        <v>0</v>
      </c>
      <c r="CF1199" s="106">
        <f>INDEX(Sólidos!$A:$CT,ROW(CC183),COLUMN(CC183))</f>
        <v>0</v>
      </c>
      <c r="CG1199" s="106">
        <f>INDEX(Sólidos!$A:$CT,ROW(CD183),COLUMN(CD183))</f>
        <v>0</v>
      </c>
      <c r="CH1199" s="106">
        <f>INDEX(Sólidos!$A:$CT,ROW(CE183),COLUMN(CE183))</f>
        <v>0</v>
      </c>
      <c r="CI1199" s="106">
        <f>INDEX(Sólidos!$A:$CT,ROW(CF183),COLUMN(CF183))</f>
        <v>0</v>
      </c>
      <c r="CJ1199" s="106">
        <f>INDEX(Sólidos!$A:$CT,ROW(CG183),COLUMN(CG183))</f>
        <v>0</v>
      </c>
      <c r="CK1199" s="106">
        <f>INDEX(Sólidos!$A:$CT,ROW(CH183),COLUMN(CH183))</f>
        <v>0</v>
      </c>
      <c r="CL1199" s="106">
        <f>INDEX(Sólidos!$A:$CT,ROW(CI183),COLUMN(CI183))</f>
        <v>0</v>
      </c>
      <c r="CM1199" s="106">
        <f>INDEX(Sólidos!$A:$CT,ROW(CJ183),COLUMN(CJ183))</f>
        <v>0</v>
      </c>
      <c r="CN1199" s="106">
        <f>INDEX(Sólidos!$A:$CT,ROW(CK183),COLUMN(CK183))</f>
        <v>0</v>
      </c>
      <c r="CO1199" s="106">
        <f>INDEX(Sólidos!$A:$CT,ROW(CL183),COLUMN(CL183))</f>
        <v>0</v>
      </c>
      <c r="CP1199" s="106">
        <f>INDEX(Sólidos!$A:$CT,ROW(CM183),COLUMN(CM183))</f>
        <v>0</v>
      </c>
      <c r="CQ1199" s="106">
        <f>INDEX(Sólidos!$A:$CT,ROW(CN183),COLUMN(CN183))</f>
        <v>0</v>
      </c>
      <c r="CR1199" s="106">
        <f>INDEX(Sólidos!$A:$CT,ROW(CO183),COLUMN(CO183))</f>
        <v>0</v>
      </c>
      <c r="CS1199" s="107">
        <f>INDEX(Sólidos!$A:$CT,ROW(A183),COLUMN(A183))</f>
        <v>0</v>
      </c>
    </row>
    <row r="1200" spans="1:97" s="104" customFormat="1" hidden="1" x14ac:dyDescent="0.2">
      <c r="A1200" t="str">
        <f t="shared" si="18"/>
        <v>Zero</v>
      </c>
      <c r="B1200" s="107">
        <f>INDEX(Sólidos!$A:$CT,ROW(B184),COLUMN(CQ184))</f>
        <v>0</v>
      </c>
      <c r="C1200" s="107">
        <f>INDEX(Sólidos!$A:$CT,ROW(C184),COLUMN(CR184))</f>
        <v>0</v>
      </c>
      <c r="D1200" s="107">
        <f>INDEX(Sólidos!$A:$CT,ROW(D184),COLUMN(CS184))</f>
        <v>0</v>
      </c>
      <c r="E1200" s="107">
        <f>INDEX(Sólidos!$A:$CT,ROW(B184),COLUMN(B184))</f>
        <v>0</v>
      </c>
      <c r="F1200" s="106">
        <f>INDEX(Sólidos!$A:$CT,ROW(C184),COLUMN(C184))</f>
        <v>0</v>
      </c>
      <c r="G1200" s="106">
        <f>INDEX(Sólidos!$A:$CT,ROW(D184),COLUMN(D184))</f>
        <v>0</v>
      </c>
      <c r="H1200" s="106">
        <f>INDEX(Sólidos!$A:$CT,ROW(E184),COLUMN(E184))</f>
        <v>0</v>
      </c>
      <c r="I1200" s="106">
        <f>INDEX(Sólidos!$A:$CT,ROW(F184),COLUMN(F184))</f>
        <v>0</v>
      </c>
      <c r="J1200" s="106">
        <f>INDEX(Sólidos!$A:$CT,ROW(G184),COLUMN(G184))</f>
        <v>0</v>
      </c>
      <c r="K1200" s="106">
        <f>INDEX(Sólidos!$A:$CT,ROW(H184),COLUMN(H184))</f>
        <v>0</v>
      </c>
      <c r="L1200" s="106">
        <f>INDEX(Sólidos!$A:$CT,ROW(I184),COLUMN(I184))</f>
        <v>0</v>
      </c>
      <c r="M1200" s="106">
        <f>INDEX(Sólidos!$A:$CT,ROW(J184),COLUMN(J184))</f>
        <v>0</v>
      </c>
      <c r="N1200" s="106">
        <f>INDEX(Sólidos!$A:$CT,ROW(K184),COLUMN(K184))</f>
        <v>0</v>
      </c>
      <c r="O1200" s="106">
        <f>INDEX(Sólidos!$A:$CT,ROW(L184),COLUMN(L184))</f>
        <v>0</v>
      </c>
      <c r="P1200" s="106">
        <f>INDEX(Sólidos!$A:$CT,ROW(M184),COLUMN(M184))</f>
        <v>0</v>
      </c>
      <c r="Q1200" s="106">
        <f>INDEX(Sólidos!$A:$CT,ROW(N184),COLUMN(N184))</f>
        <v>0</v>
      </c>
      <c r="R1200" s="106">
        <f>INDEX(Sólidos!$A:$CT,ROW(O184),COLUMN(O184))</f>
        <v>0</v>
      </c>
      <c r="S1200" s="106">
        <f>INDEX(Sólidos!$A:$CT,ROW(P184),COLUMN(P184))</f>
        <v>0</v>
      </c>
      <c r="T1200" s="106">
        <f>INDEX(Sólidos!$A:$CT,ROW(Q184),COLUMN(Q184))</f>
        <v>0</v>
      </c>
      <c r="U1200" s="106">
        <f>INDEX(Sólidos!$A:$CT,ROW(R184),COLUMN(R184))</f>
        <v>0</v>
      </c>
      <c r="V1200" s="106">
        <f>INDEX(Sólidos!$A:$CT,ROW(S184),COLUMN(S184))</f>
        <v>0</v>
      </c>
      <c r="W1200" s="106">
        <f>INDEX(Sólidos!$A:$CT,ROW(T184),COLUMN(T184))</f>
        <v>0</v>
      </c>
      <c r="X1200" s="106">
        <f>INDEX(Sólidos!$A:$CT,ROW(U184),COLUMN(U184))</f>
        <v>0</v>
      </c>
      <c r="Y1200" s="106">
        <f>INDEX(Sólidos!$A:$CT,ROW(V184),COLUMN(V184))</f>
        <v>0</v>
      </c>
      <c r="Z1200" s="106">
        <f>INDEX(Sólidos!$A:$CT,ROW(W184),COLUMN(W184))</f>
        <v>0</v>
      </c>
      <c r="AA1200" s="106">
        <f>INDEX(Sólidos!$A:$CT,ROW(X184),COLUMN(X184))</f>
        <v>0</v>
      </c>
      <c r="AB1200" s="106">
        <f>INDEX(Sólidos!$A:$CT,ROW(Y184),COLUMN(Y184))</f>
        <v>0</v>
      </c>
      <c r="AC1200" s="106">
        <f>INDEX(Sólidos!$A:$CT,ROW(Z184),COLUMN(Z184))</f>
        <v>0</v>
      </c>
      <c r="AD1200" s="106">
        <f>INDEX(Sólidos!$A:$CT,ROW(AA184),COLUMN(AA184))</f>
        <v>0</v>
      </c>
      <c r="AE1200" s="106">
        <f>INDEX(Sólidos!$A:$CT,ROW(AB184),COLUMN(AB184))</f>
        <v>0</v>
      </c>
      <c r="AF1200" s="106">
        <f>INDEX(Sólidos!$A:$CT,ROW(AC184),COLUMN(AC184))</f>
        <v>0</v>
      </c>
      <c r="AG1200" s="106">
        <f>INDEX(Sólidos!$A:$CT,ROW(AD184),COLUMN(AD184))</f>
        <v>0</v>
      </c>
      <c r="AH1200" s="106">
        <f>INDEX(Sólidos!$A:$CT,ROW(AE184),COLUMN(AE184))</f>
        <v>0</v>
      </c>
      <c r="AI1200" s="106">
        <f>INDEX(Sólidos!$A:$CT,ROW(AF184),COLUMN(AF184))</f>
        <v>0</v>
      </c>
      <c r="AJ1200" s="106">
        <f>INDEX(Sólidos!$A:$CT,ROW(AG184),COLUMN(AG184))</f>
        <v>0</v>
      </c>
      <c r="AK1200" s="106">
        <f>INDEX(Sólidos!$A:$CT,ROW(AH184),COLUMN(AH184))</f>
        <v>0</v>
      </c>
      <c r="AL1200" s="106">
        <f>INDEX(Sólidos!$A:$CT,ROW(AI184),COLUMN(AI184))</f>
        <v>0</v>
      </c>
      <c r="AM1200" s="106">
        <f>INDEX(Sólidos!$A:$CT,ROW(AJ184),COLUMN(AJ184))</f>
        <v>0</v>
      </c>
      <c r="AN1200" s="106">
        <f>INDEX(Sólidos!$A:$CT,ROW(AK184),COLUMN(AK184))</f>
        <v>0</v>
      </c>
      <c r="AO1200" s="106">
        <f>INDEX(Sólidos!$A:$CT,ROW(AL184),COLUMN(AL184))</f>
        <v>0</v>
      </c>
      <c r="AP1200" s="106">
        <f>INDEX(Sólidos!$A:$CT,ROW(AM184),COLUMN(AM184))</f>
        <v>0</v>
      </c>
      <c r="AQ1200" s="106">
        <f>INDEX(Sólidos!$A:$CT,ROW(AN184),COLUMN(AN184))</f>
        <v>0</v>
      </c>
      <c r="AR1200" s="106">
        <f>INDEX(Sólidos!$A:$CT,ROW(AO184),COLUMN(AO184))</f>
        <v>0</v>
      </c>
      <c r="AS1200" s="106">
        <f>INDEX(Sólidos!$A:$CT,ROW(AP184),COLUMN(AP184))</f>
        <v>0</v>
      </c>
      <c r="AT1200" s="106">
        <f>INDEX(Sólidos!$A:$CT,ROW(AQ184),COLUMN(AQ184))</f>
        <v>0</v>
      </c>
      <c r="AU1200" s="106">
        <f>INDEX(Sólidos!$A:$CT,ROW(AR184),COLUMN(AR184))</f>
        <v>0</v>
      </c>
      <c r="AV1200" s="106">
        <f>INDEX(Sólidos!$A:$CT,ROW(AS184),COLUMN(AS184))</f>
        <v>0</v>
      </c>
      <c r="AW1200" s="106">
        <f>INDEX(Sólidos!$A:$CT,ROW(AT184),COLUMN(AT184))</f>
        <v>0</v>
      </c>
      <c r="AX1200" s="106">
        <f>INDEX(Sólidos!$A:$CT,ROW(AU184),COLUMN(AU184))</f>
        <v>0</v>
      </c>
      <c r="AY1200" s="106">
        <f>INDEX(Sólidos!$A:$CT,ROW(AV184),COLUMN(AV184))</f>
        <v>0</v>
      </c>
      <c r="AZ1200" s="106">
        <f>INDEX(Sólidos!$A:$CT,ROW(AW184),COLUMN(AW184))</f>
        <v>0</v>
      </c>
      <c r="BA1200" s="106">
        <f>INDEX(Sólidos!$A:$CT,ROW(AX184),COLUMN(AX184))</f>
        <v>0</v>
      </c>
      <c r="BB1200" s="106">
        <f>INDEX(Sólidos!$A:$CT,ROW(AY184),COLUMN(AY184))</f>
        <v>0</v>
      </c>
      <c r="BC1200" s="106">
        <f>INDEX(Sólidos!$A:$CT,ROW(AZ184),COLUMN(AZ184))</f>
        <v>0</v>
      </c>
      <c r="BD1200" s="106">
        <f>INDEX(Sólidos!$A:$CT,ROW(BA184),COLUMN(BA184))</f>
        <v>0</v>
      </c>
      <c r="BE1200" s="106">
        <f>INDEX(Sólidos!$A:$CT,ROW(BB184),COLUMN(BB184))</f>
        <v>0</v>
      </c>
      <c r="BF1200" s="106">
        <f>INDEX(Sólidos!$A:$CT,ROW(BC184),COLUMN(BC184))</f>
        <v>0</v>
      </c>
      <c r="BG1200" s="106">
        <f>INDEX(Sólidos!$A:$CT,ROW(BD184),COLUMN(BD184))</f>
        <v>0</v>
      </c>
      <c r="BH1200" s="106">
        <f>INDEX(Sólidos!$A:$CT,ROW(BE184),COLUMN(BE184))</f>
        <v>0</v>
      </c>
      <c r="BI1200" s="106">
        <f>INDEX(Sólidos!$A:$CT,ROW(BF184),COLUMN(BF184))</f>
        <v>0</v>
      </c>
      <c r="BJ1200" s="106">
        <f>INDEX(Sólidos!$A:$CT,ROW(BG184),COLUMN(BG184))</f>
        <v>0</v>
      </c>
      <c r="BK1200" s="106">
        <f>INDEX(Sólidos!$A:$CT,ROW(BH184),COLUMN(BH184))</f>
        <v>0</v>
      </c>
      <c r="BL1200" s="106">
        <f>INDEX(Sólidos!$A:$CT,ROW(BI184),COLUMN(BI184))</f>
        <v>0</v>
      </c>
      <c r="BM1200" s="106">
        <f>INDEX(Sólidos!$A:$CT,ROW(BJ184),COLUMN(BJ184))</f>
        <v>0</v>
      </c>
      <c r="BN1200" s="106">
        <f>INDEX(Sólidos!$A:$CT,ROW(BK184),COLUMN(BK184))</f>
        <v>0</v>
      </c>
      <c r="BO1200" s="106">
        <f>INDEX(Sólidos!$A:$CT,ROW(BL184),COLUMN(BL184))</f>
        <v>0</v>
      </c>
      <c r="BP1200" s="106">
        <f>INDEX(Sólidos!$A:$CT,ROW(BM184),COLUMN(BM184))</f>
        <v>0</v>
      </c>
      <c r="BQ1200" s="106">
        <f>INDEX(Sólidos!$A:$CT,ROW(BN184),COLUMN(BN184))</f>
        <v>0</v>
      </c>
      <c r="BR1200" s="106">
        <f>INDEX(Sólidos!$A:$CT,ROW(BO184),COLUMN(BO184))</f>
        <v>0</v>
      </c>
      <c r="BS1200" s="106">
        <f>INDEX(Sólidos!$A:$CT,ROW(BP184),COLUMN(BP184))</f>
        <v>0</v>
      </c>
      <c r="BT1200" s="106">
        <f>INDEX(Sólidos!$A:$CT,ROW(BQ184),COLUMN(BQ184))</f>
        <v>0</v>
      </c>
      <c r="BU1200" s="106">
        <f>INDEX(Sólidos!$A:$CT,ROW(BR184),COLUMN(BR184))</f>
        <v>0</v>
      </c>
      <c r="BV1200" s="106">
        <f>INDEX(Sólidos!$A:$CT,ROW(BS184),COLUMN(BS184))</f>
        <v>0</v>
      </c>
      <c r="BW1200" s="106">
        <f>INDEX(Sólidos!$A:$CT,ROW(BT184),COLUMN(BT184))</f>
        <v>0</v>
      </c>
      <c r="BX1200" s="106">
        <f>INDEX(Sólidos!$A:$CT,ROW(BU184),COLUMN(BU184))</f>
        <v>0</v>
      </c>
      <c r="BY1200" s="106">
        <f>INDEX(Sólidos!$A:$CT,ROW(BV184),COLUMN(BV184))</f>
        <v>0</v>
      </c>
      <c r="BZ1200" s="106">
        <f>INDEX(Sólidos!$A:$CT,ROW(BW184),COLUMN(BW184))</f>
        <v>0</v>
      </c>
      <c r="CA1200" s="106">
        <f>INDEX(Sólidos!$A:$CT,ROW(BX184),COLUMN(BX184))</f>
        <v>0</v>
      </c>
      <c r="CB1200" s="106">
        <f>INDEX(Sólidos!$A:$CT,ROW(BY184),COLUMN(BY184))</f>
        <v>0</v>
      </c>
      <c r="CC1200" s="106">
        <f>INDEX(Sólidos!$A:$CT,ROW(BZ184),COLUMN(BZ184))</f>
        <v>0</v>
      </c>
      <c r="CD1200" s="106">
        <f>INDEX(Sólidos!$A:$CT,ROW(CA184),COLUMN(CA184))</f>
        <v>0</v>
      </c>
      <c r="CE1200" s="106">
        <f>INDEX(Sólidos!$A:$CT,ROW(CB184),COLUMN(CB184))</f>
        <v>0</v>
      </c>
      <c r="CF1200" s="106">
        <f>INDEX(Sólidos!$A:$CT,ROW(CC184),COLUMN(CC184))</f>
        <v>0</v>
      </c>
      <c r="CG1200" s="106">
        <f>INDEX(Sólidos!$A:$CT,ROW(CD184),COLUMN(CD184))</f>
        <v>0</v>
      </c>
      <c r="CH1200" s="106">
        <f>INDEX(Sólidos!$A:$CT,ROW(CE184),COLUMN(CE184))</f>
        <v>0</v>
      </c>
      <c r="CI1200" s="106">
        <f>INDEX(Sólidos!$A:$CT,ROW(CF184),COLUMN(CF184))</f>
        <v>0</v>
      </c>
      <c r="CJ1200" s="106">
        <f>INDEX(Sólidos!$A:$CT,ROW(CG184),COLUMN(CG184))</f>
        <v>0</v>
      </c>
      <c r="CK1200" s="106">
        <f>INDEX(Sólidos!$A:$CT,ROW(CH184),COLUMN(CH184))</f>
        <v>0</v>
      </c>
      <c r="CL1200" s="106">
        <f>INDEX(Sólidos!$A:$CT,ROW(CI184),COLUMN(CI184))</f>
        <v>0</v>
      </c>
      <c r="CM1200" s="106">
        <f>INDEX(Sólidos!$A:$CT,ROW(CJ184),COLUMN(CJ184))</f>
        <v>0</v>
      </c>
      <c r="CN1200" s="106">
        <f>INDEX(Sólidos!$A:$CT,ROW(CK184),COLUMN(CK184))</f>
        <v>0</v>
      </c>
      <c r="CO1200" s="106">
        <f>INDEX(Sólidos!$A:$CT,ROW(CL184),COLUMN(CL184))</f>
        <v>0</v>
      </c>
      <c r="CP1200" s="106">
        <f>INDEX(Sólidos!$A:$CT,ROW(CM184),COLUMN(CM184))</f>
        <v>0</v>
      </c>
      <c r="CQ1200" s="106">
        <f>INDEX(Sólidos!$A:$CT,ROW(CN184),COLUMN(CN184))</f>
        <v>0</v>
      </c>
      <c r="CR1200" s="106">
        <f>INDEX(Sólidos!$A:$CT,ROW(CO184),COLUMN(CO184))</f>
        <v>0</v>
      </c>
      <c r="CS1200" s="107">
        <f>INDEX(Sólidos!$A:$CT,ROW(A184),COLUMN(A184))</f>
        <v>0</v>
      </c>
    </row>
    <row r="1201" spans="1:97" s="104" customFormat="1" hidden="1" x14ac:dyDescent="0.2">
      <c r="A1201" t="str">
        <f t="shared" si="18"/>
        <v>Zero</v>
      </c>
      <c r="B1201" s="107">
        <f>INDEX(Sólidos!$A:$CT,ROW(B185),COLUMN(CQ185))</f>
        <v>0</v>
      </c>
      <c r="C1201" s="107">
        <f>INDEX(Sólidos!$A:$CT,ROW(C185),COLUMN(CR185))</f>
        <v>0</v>
      </c>
      <c r="D1201" s="107">
        <f>INDEX(Sólidos!$A:$CT,ROW(D185),COLUMN(CS185))</f>
        <v>0</v>
      </c>
      <c r="E1201" s="107">
        <f>INDEX(Sólidos!$A:$CT,ROW(B185),COLUMN(B185))</f>
        <v>0</v>
      </c>
      <c r="F1201" s="106">
        <f>INDEX(Sólidos!$A:$CT,ROW(C185),COLUMN(C185))</f>
        <v>0</v>
      </c>
      <c r="G1201" s="106">
        <f>INDEX(Sólidos!$A:$CT,ROW(D185),COLUMN(D185))</f>
        <v>0</v>
      </c>
      <c r="H1201" s="106">
        <f>INDEX(Sólidos!$A:$CT,ROW(E185),COLUMN(E185))</f>
        <v>0</v>
      </c>
      <c r="I1201" s="106">
        <f>INDEX(Sólidos!$A:$CT,ROW(F185),COLUMN(F185))</f>
        <v>0</v>
      </c>
      <c r="J1201" s="106">
        <f>INDEX(Sólidos!$A:$CT,ROW(G185),COLUMN(G185))</f>
        <v>0</v>
      </c>
      <c r="K1201" s="106">
        <f>INDEX(Sólidos!$A:$CT,ROW(H185),COLUMN(H185))</f>
        <v>0</v>
      </c>
      <c r="L1201" s="106">
        <f>INDEX(Sólidos!$A:$CT,ROW(I185),COLUMN(I185))</f>
        <v>0</v>
      </c>
      <c r="M1201" s="106">
        <f>INDEX(Sólidos!$A:$CT,ROW(J185),COLUMN(J185))</f>
        <v>0</v>
      </c>
      <c r="N1201" s="106">
        <f>INDEX(Sólidos!$A:$CT,ROW(K185),COLUMN(K185))</f>
        <v>0</v>
      </c>
      <c r="O1201" s="106">
        <f>INDEX(Sólidos!$A:$CT,ROW(L185),COLUMN(L185))</f>
        <v>0</v>
      </c>
      <c r="P1201" s="106">
        <f>INDEX(Sólidos!$A:$CT,ROW(M185),COLUMN(M185))</f>
        <v>0</v>
      </c>
      <c r="Q1201" s="106">
        <f>INDEX(Sólidos!$A:$CT,ROW(N185),COLUMN(N185))</f>
        <v>0</v>
      </c>
      <c r="R1201" s="106">
        <f>INDEX(Sólidos!$A:$CT,ROW(O185),COLUMN(O185))</f>
        <v>0</v>
      </c>
      <c r="S1201" s="106">
        <f>INDEX(Sólidos!$A:$CT,ROW(P185),COLUMN(P185))</f>
        <v>0</v>
      </c>
      <c r="T1201" s="106">
        <f>INDEX(Sólidos!$A:$CT,ROW(Q185),COLUMN(Q185))</f>
        <v>0</v>
      </c>
      <c r="U1201" s="106">
        <f>INDEX(Sólidos!$A:$CT,ROW(R185),COLUMN(R185))</f>
        <v>0</v>
      </c>
      <c r="V1201" s="106">
        <f>INDEX(Sólidos!$A:$CT,ROW(S185),COLUMN(S185))</f>
        <v>0</v>
      </c>
      <c r="W1201" s="106">
        <f>INDEX(Sólidos!$A:$CT,ROW(T185),COLUMN(T185))</f>
        <v>0</v>
      </c>
      <c r="X1201" s="106">
        <f>INDEX(Sólidos!$A:$CT,ROW(U185),COLUMN(U185))</f>
        <v>0</v>
      </c>
      <c r="Y1201" s="106">
        <f>INDEX(Sólidos!$A:$CT,ROW(V185),COLUMN(V185))</f>
        <v>0</v>
      </c>
      <c r="Z1201" s="106">
        <f>INDEX(Sólidos!$A:$CT,ROW(W185),COLUMN(W185))</f>
        <v>0</v>
      </c>
      <c r="AA1201" s="106">
        <f>INDEX(Sólidos!$A:$CT,ROW(X185),COLUMN(X185))</f>
        <v>0</v>
      </c>
      <c r="AB1201" s="106">
        <f>INDEX(Sólidos!$A:$CT,ROW(Y185),COLUMN(Y185))</f>
        <v>0</v>
      </c>
      <c r="AC1201" s="106">
        <f>INDEX(Sólidos!$A:$CT,ROW(Z185),COLUMN(Z185))</f>
        <v>0</v>
      </c>
      <c r="AD1201" s="106">
        <f>INDEX(Sólidos!$A:$CT,ROW(AA185),COLUMN(AA185))</f>
        <v>0</v>
      </c>
      <c r="AE1201" s="106">
        <f>INDEX(Sólidos!$A:$CT,ROW(AB185),COLUMN(AB185))</f>
        <v>0</v>
      </c>
      <c r="AF1201" s="106">
        <f>INDEX(Sólidos!$A:$CT,ROW(AC185),COLUMN(AC185))</f>
        <v>0</v>
      </c>
      <c r="AG1201" s="106">
        <f>INDEX(Sólidos!$A:$CT,ROW(AD185),COLUMN(AD185))</f>
        <v>0</v>
      </c>
      <c r="AH1201" s="106">
        <f>INDEX(Sólidos!$A:$CT,ROW(AE185),COLUMN(AE185))</f>
        <v>0</v>
      </c>
      <c r="AI1201" s="106">
        <f>INDEX(Sólidos!$A:$CT,ROW(AF185),COLUMN(AF185))</f>
        <v>0</v>
      </c>
      <c r="AJ1201" s="106">
        <f>INDEX(Sólidos!$A:$CT,ROW(AG185),COLUMN(AG185))</f>
        <v>0</v>
      </c>
      <c r="AK1201" s="106">
        <f>INDEX(Sólidos!$A:$CT,ROW(AH185),COLUMN(AH185))</f>
        <v>0</v>
      </c>
      <c r="AL1201" s="106">
        <f>INDEX(Sólidos!$A:$CT,ROW(AI185),COLUMN(AI185))</f>
        <v>0</v>
      </c>
      <c r="AM1201" s="106">
        <f>INDEX(Sólidos!$A:$CT,ROW(AJ185),COLUMN(AJ185))</f>
        <v>0</v>
      </c>
      <c r="AN1201" s="106">
        <f>INDEX(Sólidos!$A:$CT,ROW(AK185),COLUMN(AK185))</f>
        <v>0</v>
      </c>
      <c r="AO1201" s="106">
        <f>INDEX(Sólidos!$A:$CT,ROW(AL185),COLUMN(AL185))</f>
        <v>0</v>
      </c>
      <c r="AP1201" s="106">
        <f>INDEX(Sólidos!$A:$CT,ROW(AM185),COLUMN(AM185))</f>
        <v>0</v>
      </c>
      <c r="AQ1201" s="106">
        <f>INDEX(Sólidos!$A:$CT,ROW(AN185),COLUMN(AN185))</f>
        <v>0</v>
      </c>
      <c r="AR1201" s="106">
        <f>INDEX(Sólidos!$A:$CT,ROW(AO185),COLUMN(AO185))</f>
        <v>0</v>
      </c>
      <c r="AS1201" s="106">
        <f>INDEX(Sólidos!$A:$CT,ROW(AP185),COLUMN(AP185))</f>
        <v>0</v>
      </c>
      <c r="AT1201" s="106">
        <f>INDEX(Sólidos!$A:$CT,ROW(AQ185),COLUMN(AQ185))</f>
        <v>0</v>
      </c>
      <c r="AU1201" s="106">
        <f>INDEX(Sólidos!$A:$CT,ROW(AR185),COLUMN(AR185))</f>
        <v>0</v>
      </c>
      <c r="AV1201" s="106">
        <f>INDEX(Sólidos!$A:$CT,ROW(AS185),COLUMN(AS185))</f>
        <v>0</v>
      </c>
      <c r="AW1201" s="106">
        <f>INDEX(Sólidos!$A:$CT,ROW(AT185),COLUMN(AT185))</f>
        <v>0</v>
      </c>
      <c r="AX1201" s="106">
        <f>INDEX(Sólidos!$A:$CT,ROW(AU185),COLUMN(AU185))</f>
        <v>0</v>
      </c>
      <c r="AY1201" s="106">
        <f>INDEX(Sólidos!$A:$CT,ROW(AV185),COLUMN(AV185))</f>
        <v>0</v>
      </c>
      <c r="AZ1201" s="106">
        <f>INDEX(Sólidos!$A:$CT,ROW(AW185),COLUMN(AW185))</f>
        <v>0</v>
      </c>
      <c r="BA1201" s="106">
        <f>INDEX(Sólidos!$A:$CT,ROW(AX185),COLUMN(AX185))</f>
        <v>0</v>
      </c>
      <c r="BB1201" s="106">
        <f>INDEX(Sólidos!$A:$CT,ROW(AY185),COLUMN(AY185))</f>
        <v>0</v>
      </c>
      <c r="BC1201" s="106">
        <f>INDEX(Sólidos!$A:$CT,ROW(AZ185),COLUMN(AZ185))</f>
        <v>0</v>
      </c>
      <c r="BD1201" s="106">
        <f>INDEX(Sólidos!$A:$CT,ROW(BA185),COLUMN(BA185))</f>
        <v>0</v>
      </c>
      <c r="BE1201" s="106">
        <f>INDEX(Sólidos!$A:$CT,ROW(BB185),COLUMN(BB185))</f>
        <v>0</v>
      </c>
      <c r="BF1201" s="106">
        <f>INDEX(Sólidos!$A:$CT,ROW(BC185),COLUMN(BC185))</f>
        <v>0</v>
      </c>
      <c r="BG1201" s="106">
        <f>INDEX(Sólidos!$A:$CT,ROW(BD185),COLUMN(BD185))</f>
        <v>0</v>
      </c>
      <c r="BH1201" s="106">
        <f>INDEX(Sólidos!$A:$CT,ROW(BE185),COLUMN(BE185))</f>
        <v>0</v>
      </c>
      <c r="BI1201" s="106">
        <f>INDEX(Sólidos!$A:$CT,ROW(BF185),COLUMN(BF185))</f>
        <v>0</v>
      </c>
      <c r="BJ1201" s="106">
        <f>INDEX(Sólidos!$A:$CT,ROW(BG185),COLUMN(BG185))</f>
        <v>0</v>
      </c>
      <c r="BK1201" s="106">
        <f>INDEX(Sólidos!$A:$CT,ROW(BH185),COLUMN(BH185))</f>
        <v>0</v>
      </c>
      <c r="BL1201" s="106">
        <f>INDEX(Sólidos!$A:$CT,ROW(BI185),COLUMN(BI185))</f>
        <v>0</v>
      </c>
      <c r="BM1201" s="106">
        <f>INDEX(Sólidos!$A:$CT,ROW(BJ185),COLUMN(BJ185))</f>
        <v>0</v>
      </c>
      <c r="BN1201" s="106">
        <f>INDEX(Sólidos!$A:$CT,ROW(BK185),COLUMN(BK185))</f>
        <v>0</v>
      </c>
      <c r="BO1201" s="106">
        <f>INDEX(Sólidos!$A:$CT,ROW(BL185),COLUMN(BL185))</f>
        <v>0</v>
      </c>
      <c r="BP1201" s="106">
        <f>INDEX(Sólidos!$A:$CT,ROW(BM185),COLUMN(BM185))</f>
        <v>0</v>
      </c>
      <c r="BQ1201" s="106">
        <f>INDEX(Sólidos!$A:$CT,ROW(BN185),COLUMN(BN185))</f>
        <v>0</v>
      </c>
      <c r="BR1201" s="106">
        <f>INDEX(Sólidos!$A:$CT,ROW(BO185),COLUMN(BO185))</f>
        <v>0</v>
      </c>
      <c r="BS1201" s="106">
        <f>INDEX(Sólidos!$A:$CT,ROW(BP185),COLUMN(BP185))</f>
        <v>0</v>
      </c>
      <c r="BT1201" s="106">
        <f>INDEX(Sólidos!$A:$CT,ROW(BQ185),COLUMN(BQ185))</f>
        <v>0</v>
      </c>
      <c r="BU1201" s="106">
        <f>INDEX(Sólidos!$A:$CT,ROW(BR185),COLUMN(BR185))</f>
        <v>0</v>
      </c>
      <c r="BV1201" s="106">
        <f>INDEX(Sólidos!$A:$CT,ROW(BS185),COLUMN(BS185))</f>
        <v>0</v>
      </c>
      <c r="BW1201" s="106">
        <f>INDEX(Sólidos!$A:$CT,ROW(BT185),COLUMN(BT185))</f>
        <v>0</v>
      </c>
      <c r="BX1201" s="106">
        <f>INDEX(Sólidos!$A:$CT,ROW(BU185),COLUMN(BU185))</f>
        <v>0</v>
      </c>
      <c r="BY1201" s="106">
        <f>INDEX(Sólidos!$A:$CT,ROW(BV185),COLUMN(BV185))</f>
        <v>0</v>
      </c>
      <c r="BZ1201" s="106">
        <f>INDEX(Sólidos!$A:$CT,ROW(BW185),COLUMN(BW185))</f>
        <v>0</v>
      </c>
      <c r="CA1201" s="106">
        <f>INDEX(Sólidos!$A:$CT,ROW(BX185),COLUMN(BX185))</f>
        <v>0</v>
      </c>
      <c r="CB1201" s="106">
        <f>INDEX(Sólidos!$A:$CT,ROW(BY185),COLUMN(BY185))</f>
        <v>0</v>
      </c>
      <c r="CC1201" s="106">
        <f>INDEX(Sólidos!$A:$CT,ROW(BZ185),COLUMN(BZ185))</f>
        <v>0</v>
      </c>
      <c r="CD1201" s="106">
        <f>INDEX(Sólidos!$A:$CT,ROW(CA185),COLUMN(CA185))</f>
        <v>0</v>
      </c>
      <c r="CE1201" s="106">
        <f>INDEX(Sólidos!$A:$CT,ROW(CB185),COLUMN(CB185))</f>
        <v>0</v>
      </c>
      <c r="CF1201" s="106">
        <f>INDEX(Sólidos!$A:$CT,ROW(CC185),COLUMN(CC185))</f>
        <v>0</v>
      </c>
      <c r="CG1201" s="106">
        <f>INDEX(Sólidos!$A:$CT,ROW(CD185),COLUMN(CD185))</f>
        <v>0</v>
      </c>
      <c r="CH1201" s="106">
        <f>INDEX(Sólidos!$A:$CT,ROW(CE185),COLUMN(CE185))</f>
        <v>0</v>
      </c>
      <c r="CI1201" s="106">
        <f>INDEX(Sólidos!$A:$CT,ROW(CF185),COLUMN(CF185))</f>
        <v>0</v>
      </c>
      <c r="CJ1201" s="106">
        <f>INDEX(Sólidos!$A:$CT,ROW(CG185),COLUMN(CG185))</f>
        <v>0</v>
      </c>
      <c r="CK1201" s="106">
        <f>INDEX(Sólidos!$A:$CT,ROW(CH185),COLUMN(CH185))</f>
        <v>0</v>
      </c>
      <c r="CL1201" s="106">
        <f>INDEX(Sólidos!$A:$CT,ROW(CI185),COLUMN(CI185))</f>
        <v>0</v>
      </c>
      <c r="CM1201" s="106">
        <f>INDEX(Sólidos!$A:$CT,ROW(CJ185),COLUMN(CJ185))</f>
        <v>0</v>
      </c>
      <c r="CN1201" s="106">
        <f>INDEX(Sólidos!$A:$CT,ROW(CK185),COLUMN(CK185))</f>
        <v>0</v>
      </c>
      <c r="CO1201" s="106">
        <f>INDEX(Sólidos!$A:$CT,ROW(CL185),COLUMN(CL185))</f>
        <v>0</v>
      </c>
      <c r="CP1201" s="106">
        <f>INDEX(Sólidos!$A:$CT,ROW(CM185),COLUMN(CM185))</f>
        <v>0</v>
      </c>
      <c r="CQ1201" s="106">
        <f>INDEX(Sólidos!$A:$CT,ROW(CN185),COLUMN(CN185))</f>
        <v>0</v>
      </c>
      <c r="CR1201" s="106">
        <f>INDEX(Sólidos!$A:$CT,ROW(CO185),COLUMN(CO185))</f>
        <v>0</v>
      </c>
      <c r="CS1201" s="107">
        <f>INDEX(Sólidos!$A:$CT,ROW(A185),COLUMN(A185))</f>
        <v>0</v>
      </c>
    </row>
    <row r="1202" spans="1:97" s="104" customFormat="1" hidden="1" x14ac:dyDescent="0.2">
      <c r="A1202" t="str">
        <f t="shared" si="18"/>
        <v>Zero</v>
      </c>
      <c r="B1202" s="107">
        <f>INDEX(Sólidos!$A:$CT,ROW(B186),COLUMN(CQ186))</f>
        <v>0</v>
      </c>
      <c r="C1202" s="107">
        <f>INDEX(Sólidos!$A:$CT,ROW(C186),COLUMN(CR186))</f>
        <v>0</v>
      </c>
      <c r="D1202" s="107">
        <f>INDEX(Sólidos!$A:$CT,ROW(D186),COLUMN(CS186))</f>
        <v>0</v>
      </c>
      <c r="E1202" s="107">
        <f>INDEX(Sólidos!$A:$CT,ROW(B186),COLUMN(B186))</f>
        <v>0</v>
      </c>
      <c r="F1202" s="106">
        <f>INDEX(Sólidos!$A:$CT,ROW(C186),COLUMN(C186))</f>
        <v>0</v>
      </c>
      <c r="G1202" s="106">
        <f>INDEX(Sólidos!$A:$CT,ROW(D186),COLUMN(D186))</f>
        <v>0</v>
      </c>
      <c r="H1202" s="106">
        <f>INDEX(Sólidos!$A:$CT,ROW(E186),COLUMN(E186))</f>
        <v>0</v>
      </c>
      <c r="I1202" s="106">
        <f>INDEX(Sólidos!$A:$CT,ROW(F186),COLUMN(F186))</f>
        <v>0</v>
      </c>
      <c r="J1202" s="106">
        <f>INDEX(Sólidos!$A:$CT,ROW(G186),COLUMN(G186))</f>
        <v>0</v>
      </c>
      <c r="K1202" s="106">
        <f>INDEX(Sólidos!$A:$CT,ROW(H186),COLUMN(H186))</f>
        <v>0</v>
      </c>
      <c r="L1202" s="106">
        <f>INDEX(Sólidos!$A:$CT,ROW(I186),COLUMN(I186))</f>
        <v>0</v>
      </c>
      <c r="M1202" s="106">
        <f>INDEX(Sólidos!$A:$CT,ROW(J186),COLUMN(J186))</f>
        <v>0</v>
      </c>
      <c r="N1202" s="106">
        <f>INDEX(Sólidos!$A:$CT,ROW(K186),COLUMN(K186))</f>
        <v>0</v>
      </c>
      <c r="O1202" s="106">
        <f>INDEX(Sólidos!$A:$CT,ROW(L186),COLUMN(L186))</f>
        <v>0</v>
      </c>
      <c r="P1202" s="106">
        <f>INDEX(Sólidos!$A:$CT,ROW(M186),COLUMN(M186))</f>
        <v>0</v>
      </c>
      <c r="Q1202" s="106">
        <f>INDEX(Sólidos!$A:$CT,ROW(N186),COLUMN(N186))</f>
        <v>0</v>
      </c>
      <c r="R1202" s="106">
        <f>INDEX(Sólidos!$A:$CT,ROW(O186),COLUMN(O186))</f>
        <v>0</v>
      </c>
      <c r="S1202" s="106">
        <f>INDEX(Sólidos!$A:$CT,ROW(P186),COLUMN(P186))</f>
        <v>0</v>
      </c>
      <c r="T1202" s="106">
        <f>INDEX(Sólidos!$A:$CT,ROW(Q186),COLUMN(Q186))</f>
        <v>0</v>
      </c>
      <c r="U1202" s="106">
        <f>INDEX(Sólidos!$A:$CT,ROW(R186),COLUMN(R186))</f>
        <v>0</v>
      </c>
      <c r="V1202" s="106">
        <f>INDEX(Sólidos!$A:$CT,ROW(S186),COLUMN(S186))</f>
        <v>0</v>
      </c>
      <c r="W1202" s="106">
        <f>INDEX(Sólidos!$A:$CT,ROW(T186),COLUMN(T186))</f>
        <v>0</v>
      </c>
      <c r="X1202" s="106">
        <f>INDEX(Sólidos!$A:$CT,ROW(U186),COLUMN(U186))</f>
        <v>0</v>
      </c>
      <c r="Y1202" s="106">
        <f>INDEX(Sólidos!$A:$CT,ROW(V186),COLUMN(V186))</f>
        <v>0</v>
      </c>
      <c r="Z1202" s="106">
        <f>INDEX(Sólidos!$A:$CT,ROW(W186),COLUMN(W186))</f>
        <v>0</v>
      </c>
      <c r="AA1202" s="106">
        <f>INDEX(Sólidos!$A:$CT,ROW(X186),COLUMN(X186))</f>
        <v>0</v>
      </c>
      <c r="AB1202" s="106">
        <f>INDEX(Sólidos!$A:$CT,ROW(Y186),COLUMN(Y186))</f>
        <v>0</v>
      </c>
      <c r="AC1202" s="106">
        <f>INDEX(Sólidos!$A:$CT,ROW(Z186),COLUMN(Z186))</f>
        <v>0</v>
      </c>
      <c r="AD1202" s="106">
        <f>INDEX(Sólidos!$A:$CT,ROW(AA186),COLUMN(AA186))</f>
        <v>0</v>
      </c>
      <c r="AE1202" s="106">
        <f>INDEX(Sólidos!$A:$CT,ROW(AB186),COLUMN(AB186))</f>
        <v>0</v>
      </c>
      <c r="AF1202" s="106">
        <f>INDEX(Sólidos!$A:$CT,ROW(AC186),COLUMN(AC186))</f>
        <v>0</v>
      </c>
      <c r="AG1202" s="106">
        <f>INDEX(Sólidos!$A:$CT,ROW(AD186),COLUMN(AD186))</f>
        <v>0</v>
      </c>
      <c r="AH1202" s="106">
        <f>INDEX(Sólidos!$A:$CT,ROW(AE186),COLUMN(AE186))</f>
        <v>0</v>
      </c>
      <c r="AI1202" s="106">
        <f>INDEX(Sólidos!$A:$CT,ROW(AF186),COLUMN(AF186))</f>
        <v>0</v>
      </c>
      <c r="AJ1202" s="106">
        <f>INDEX(Sólidos!$A:$CT,ROW(AG186),COLUMN(AG186))</f>
        <v>0</v>
      </c>
      <c r="AK1202" s="106">
        <f>INDEX(Sólidos!$A:$CT,ROW(AH186),COLUMN(AH186))</f>
        <v>0</v>
      </c>
      <c r="AL1202" s="106">
        <f>INDEX(Sólidos!$A:$CT,ROW(AI186),COLUMN(AI186))</f>
        <v>0</v>
      </c>
      <c r="AM1202" s="106">
        <f>INDEX(Sólidos!$A:$CT,ROW(AJ186),COLUMN(AJ186))</f>
        <v>0</v>
      </c>
      <c r="AN1202" s="106">
        <f>INDEX(Sólidos!$A:$CT,ROW(AK186),COLUMN(AK186))</f>
        <v>0</v>
      </c>
      <c r="AO1202" s="106">
        <f>INDEX(Sólidos!$A:$CT,ROW(AL186),COLUMN(AL186))</f>
        <v>0</v>
      </c>
      <c r="AP1202" s="106">
        <f>INDEX(Sólidos!$A:$CT,ROW(AM186),COLUMN(AM186))</f>
        <v>0</v>
      </c>
      <c r="AQ1202" s="106">
        <f>INDEX(Sólidos!$A:$CT,ROW(AN186),COLUMN(AN186))</f>
        <v>0</v>
      </c>
      <c r="AR1202" s="106">
        <f>INDEX(Sólidos!$A:$CT,ROW(AO186),COLUMN(AO186))</f>
        <v>0</v>
      </c>
      <c r="AS1202" s="106">
        <f>INDEX(Sólidos!$A:$CT,ROW(AP186),COLUMN(AP186))</f>
        <v>0</v>
      </c>
      <c r="AT1202" s="106">
        <f>INDEX(Sólidos!$A:$CT,ROW(AQ186),COLUMN(AQ186))</f>
        <v>0</v>
      </c>
      <c r="AU1202" s="106">
        <f>INDEX(Sólidos!$A:$CT,ROW(AR186),COLUMN(AR186))</f>
        <v>0</v>
      </c>
      <c r="AV1202" s="106">
        <f>INDEX(Sólidos!$A:$CT,ROW(AS186),COLUMN(AS186))</f>
        <v>0</v>
      </c>
      <c r="AW1202" s="106">
        <f>INDEX(Sólidos!$A:$CT,ROW(AT186),COLUMN(AT186))</f>
        <v>0</v>
      </c>
      <c r="AX1202" s="106">
        <f>INDEX(Sólidos!$A:$CT,ROW(AU186),COLUMN(AU186))</f>
        <v>0</v>
      </c>
      <c r="AY1202" s="106">
        <f>INDEX(Sólidos!$A:$CT,ROW(AV186),COLUMN(AV186))</f>
        <v>0</v>
      </c>
      <c r="AZ1202" s="106">
        <f>INDEX(Sólidos!$A:$CT,ROW(AW186),COLUMN(AW186))</f>
        <v>0</v>
      </c>
      <c r="BA1202" s="106">
        <f>INDEX(Sólidos!$A:$CT,ROW(AX186),COLUMN(AX186))</f>
        <v>0</v>
      </c>
      <c r="BB1202" s="106">
        <f>INDEX(Sólidos!$A:$CT,ROW(AY186),COLUMN(AY186))</f>
        <v>0</v>
      </c>
      <c r="BC1202" s="106">
        <f>INDEX(Sólidos!$A:$CT,ROW(AZ186),COLUMN(AZ186))</f>
        <v>0</v>
      </c>
      <c r="BD1202" s="106">
        <f>INDEX(Sólidos!$A:$CT,ROW(BA186),COLUMN(BA186))</f>
        <v>0</v>
      </c>
      <c r="BE1202" s="106">
        <f>INDEX(Sólidos!$A:$CT,ROW(BB186),COLUMN(BB186))</f>
        <v>0</v>
      </c>
      <c r="BF1202" s="106">
        <f>INDEX(Sólidos!$A:$CT,ROW(BC186),COLUMN(BC186))</f>
        <v>0</v>
      </c>
      <c r="BG1202" s="106">
        <f>INDEX(Sólidos!$A:$CT,ROW(BD186),COLUMN(BD186))</f>
        <v>0</v>
      </c>
      <c r="BH1202" s="106">
        <f>INDEX(Sólidos!$A:$CT,ROW(BE186),COLUMN(BE186))</f>
        <v>0</v>
      </c>
      <c r="BI1202" s="106">
        <f>INDEX(Sólidos!$A:$CT,ROW(BF186),COLUMN(BF186))</f>
        <v>0</v>
      </c>
      <c r="BJ1202" s="106">
        <f>INDEX(Sólidos!$A:$CT,ROW(BG186),COLUMN(BG186))</f>
        <v>0</v>
      </c>
      <c r="BK1202" s="106">
        <f>INDEX(Sólidos!$A:$CT,ROW(BH186),COLUMN(BH186))</f>
        <v>0</v>
      </c>
      <c r="BL1202" s="106">
        <f>INDEX(Sólidos!$A:$CT,ROW(BI186),COLUMN(BI186))</f>
        <v>0</v>
      </c>
      <c r="BM1202" s="106">
        <f>INDEX(Sólidos!$A:$CT,ROW(BJ186),COLUMN(BJ186))</f>
        <v>0</v>
      </c>
      <c r="BN1202" s="106">
        <f>INDEX(Sólidos!$A:$CT,ROW(BK186),COLUMN(BK186))</f>
        <v>0</v>
      </c>
      <c r="BO1202" s="106">
        <f>INDEX(Sólidos!$A:$CT,ROW(BL186),COLUMN(BL186))</f>
        <v>0</v>
      </c>
      <c r="BP1202" s="106">
        <f>INDEX(Sólidos!$A:$CT,ROW(BM186),COLUMN(BM186))</f>
        <v>0</v>
      </c>
      <c r="BQ1202" s="106">
        <f>INDEX(Sólidos!$A:$CT,ROW(BN186),COLUMN(BN186))</f>
        <v>0</v>
      </c>
      <c r="BR1202" s="106">
        <f>INDEX(Sólidos!$A:$CT,ROW(BO186),COLUMN(BO186))</f>
        <v>0</v>
      </c>
      <c r="BS1202" s="106">
        <f>INDEX(Sólidos!$A:$CT,ROW(BP186),COLUMN(BP186))</f>
        <v>0</v>
      </c>
      <c r="BT1202" s="106">
        <f>INDEX(Sólidos!$A:$CT,ROW(BQ186),COLUMN(BQ186))</f>
        <v>0</v>
      </c>
      <c r="BU1202" s="106">
        <f>INDEX(Sólidos!$A:$CT,ROW(BR186),COLUMN(BR186))</f>
        <v>0</v>
      </c>
      <c r="BV1202" s="106">
        <f>INDEX(Sólidos!$A:$CT,ROW(BS186),COLUMN(BS186))</f>
        <v>0</v>
      </c>
      <c r="BW1202" s="106">
        <f>INDEX(Sólidos!$A:$CT,ROW(BT186),COLUMN(BT186))</f>
        <v>0</v>
      </c>
      <c r="BX1202" s="106">
        <f>INDEX(Sólidos!$A:$CT,ROW(BU186),COLUMN(BU186))</f>
        <v>0</v>
      </c>
      <c r="BY1202" s="106">
        <f>INDEX(Sólidos!$A:$CT,ROW(BV186),COLUMN(BV186))</f>
        <v>0</v>
      </c>
      <c r="BZ1202" s="106">
        <f>INDEX(Sólidos!$A:$CT,ROW(BW186),COLUMN(BW186))</f>
        <v>0</v>
      </c>
      <c r="CA1202" s="106">
        <f>INDEX(Sólidos!$A:$CT,ROW(BX186),COLUMN(BX186))</f>
        <v>0</v>
      </c>
      <c r="CB1202" s="106">
        <f>INDEX(Sólidos!$A:$CT,ROW(BY186),COLUMN(BY186))</f>
        <v>0</v>
      </c>
      <c r="CC1202" s="106">
        <f>INDEX(Sólidos!$A:$CT,ROW(BZ186),COLUMN(BZ186))</f>
        <v>0</v>
      </c>
      <c r="CD1202" s="106">
        <f>INDEX(Sólidos!$A:$CT,ROW(CA186),COLUMN(CA186))</f>
        <v>0</v>
      </c>
      <c r="CE1202" s="106">
        <f>INDEX(Sólidos!$A:$CT,ROW(CB186),COLUMN(CB186))</f>
        <v>0</v>
      </c>
      <c r="CF1202" s="106">
        <f>INDEX(Sólidos!$A:$CT,ROW(CC186),COLUMN(CC186))</f>
        <v>0</v>
      </c>
      <c r="CG1202" s="106">
        <f>INDEX(Sólidos!$A:$CT,ROW(CD186),COLUMN(CD186))</f>
        <v>0</v>
      </c>
      <c r="CH1202" s="106">
        <f>INDEX(Sólidos!$A:$CT,ROW(CE186),COLUMN(CE186))</f>
        <v>0</v>
      </c>
      <c r="CI1202" s="106">
        <f>INDEX(Sólidos!$A:$CT,ROW(CF186),COLUMN(CF186))</f>
        <v>0</v>
      </c>
      <c r="CJ1202" s="106">
        <f>INDEX(Sólidos!$A:$CT,ROW(CG186),COLUMN(CG186))</f>
        <v>0</v>
      </c>
      <c r="CK1202" s="106">
        <f>INDEX(Sólidos!$A:$CT,ROW(CH186),COLUMN(CH186))</f>
        <v>0</v>
      </c>
      <c r="CL1202" s="106">
        <f>INDEX(Sólidos!$A:$CT,ROW(CI186),COLUMN(CI186))</f>
        <v>0</v>
      </c>
      <c r="CM1202" s="106">
        <f>INDEX(Sólidos!$A:$CT,ROW(CJ186),COLUMN(CJ186))</f>
        <v>0</v>
      </c>
      <c r="CN1202" s="106">
        <f>INDEX(Sólidos!$A:$CT,ROW(CK186),COLUMN(CK186))</f>
        <v>0</v>
      </c>
      <c r="CO1202" s="106">
        <f>INDEX(Sólidos!$A:$CT,ROW(CL186),COLUMN(CL186))</f>
        <v>0</v>
      </c>
      <c r="CP1202" s="106">
        <f>INDEX(Sólidos!$A:$CT,ROW(CM186),COLUMN(CM186))</f>
        <v>0</v>
      </c>
      <c r="CQ1202" s="106">
        <f>INDEX(Sólidos!$A:$CT,ROW(CN186),COLUMN(CN186))</f>
        <v>0</v>
      </c>
      <c r="CR1202" s="106">
        <f>INDEX(Sólidos!$A:$CT,ROW(CO186),COLUMN(CO186))</f>
        <v>0</v>
      </c>
      <c r="CS1202" s="107">
        <f>INDEX(Sólidos!$A:$CT,ROW(A186),COLUMN(A186))</f>
        <v>0</v>
      </c>
    </row>
    <row r="1203" spans="1:97" s="104" customFormat="1" hidden="1" x14ac:dyDescent="0.2">
      <c r="A1203" t="str">
        <f t="shared" si="18"/>
        <v>Zero</v>
      </c>
      <c r="B1203" s="107">
        <f>INDEX(Sólidos!$A:$CT,ROW(B187),COLUMN(CQ187))</f>
        <v>0</v>
      </c>
      <c r="C1203" s="107">
        <f>INDEX(Sólidos!$A:$CT,ROW(C187),COLUMN(CR187))</f>
        <v>0</v>
      </c>
      <c r="D1203" s="107">
        <f>INDEX(Sólidos!$A:$CT,ROW(D187),COLUMN(CS187))</f>
        <v>0</v>
      </c>
      <c r="E1203" s="107">
        <f>INDEX(Sólidos!$A:$CT,ROW(B187),COLUMN(B187))</f>
        <v>0</v>
      </c>
      <c r="F1203" s="106">
        <f>INDEX(Sólidos!$A:$CT,ROW(C187),COLUMN(C187))</f>
        <v>0</v>
      </c>
      <c r="G1203" s="106">
        <f>INDEX(Sólidos!$A:$CT,ROW(D187),COLUMN(D187))</f>
        <v>0</v>
      </c>
      <c r="H1203" s="106">
        <f>INDEX(Sólidos!$A:$CT,ROW(E187),COLUMN(E187))</f>
        <v>0</v>
      </c>
      <c r="I1203" s="106">
        <f>INDEX(Sólidos!$A:$CT,ROW(F187),COLUMN(F187))</f>
        <v>0</v>
      </c>
      <c r="J1203" s="106">
        <f>INDEX(Sólidos!$A:$CT,ROW(G187),COLUMN(G187))</f>
        <v>0</v>
      </c>
      <c r="K1203" s="106">
        <f>INDEX(Sólidos!$A:$CT,ROW(H187),COLUMN(H187))</f>
        <v>0</v>
      </c>
      <c r="L1203" s="106">
        <f>INDEX(Sólidos!$A:$CT,ROW(I187),COLUMN(I187))</f>
        <v>0</v>
      </c>
      <c r="M1203" s="106">
        <f>INDEX(Sólidos!$A:$CT,ROW(J187),COLUMN(J187))</f>
        <v>0</v>
      </c>
      <c r="N1203" s="106">
        <f>INDEX(Sólidos!$A:$CT,ROW(K187),COLUMN(K187))</f>
        <v>0</v>
      </c>
      <c r="O1203" s="106">
        <f>INDEX(Sólidos!$A:$CT,ROW(L187),COLUMN(L187))</f>
        <v>0</v>
      </c>
      <c r="P1203" s="106">
        <f>INDEX(Sólidos!$A:$CT,ROW(M187),COLUMN(M187))</f>
        <v>0</v>
      </c>
      <c r="Q1203" s="106">
        <f>INDEX(Sólidos!$A:$CT,ROW(N187),COLUMN(N187))</f>
        <v>0</v>
      </c>
      <c r="R1203" s="106">
        <f>INDEX(Sólidos!$A:$CT,ROW(O187),COLUMN(O187))</f>
        <v>0</v>
      </c>
      <c r="S1203" s="106">
        <f>INDEX(Sólidos!$A:$CT,ROW(P187),COLUMN(P187))</f>
        <v>0</v>
      </c>
      <c r="T1203" s="106">
        <f>INDEX(Sólidos!$A:$CT,ROW(Q187),COLUMN(Q187))</f>
        <v>0</v>
      </c>
      <c r="U1203" s="106">
        <f>INDEX(Sólidos!$A:$CT,ROW(R187),COLUMN(R187))</f>
        <v>0</v>
      </c>
      <c r="V1203" s="106">
        <f>INDEX(Sólidos!$A:$CT,ROW(S187),COLUMN(S187))</f>
        <v>0</v>
      </c>
      <c r="W1203" s="106">
        <f>INDEX(Sólidos!$A:$CT,ROW(T187),COLUMN(T187))</f>
        <v>0</v>
      </c>
      <c r="X1203" s="106">
        <f>INDEX(Sólidos!$A:$CT,ROW(U187),COLUMN(U187))</f>
        <v>0</v>
      </c>
      <c r="Y1203" s="106">
        <f>INDEX(Sólidos!$A:$CT,ROW(V187),COLUMN(V187))</f>
        <v>0</v>
      </c>
      <c r="Z1203" s="106">
        <f>INDEX(Sólidos!$A:$CT,ROW(W187),COLUMN(W187))</f>
        <v>0</v>
      </c>
      <c r="AA1203" s="106">
        <f>INDEX(Sólidos!$A:$CT,ROW(X187),COLUMN(X187))</f>
        <v>0</v>
      </c>
      <c r="AB1203" s="106">
        <f>INDEX(Sólidos!$A:$CT,ROW(Y187),COLUMN(Y187))</f>
        <v>0</v>
      </c>
      <c r="AC1203" s="106">
        <f>INDEX(Sólidos!$A:$CT,ROW(Z187),COLUMN(Z187))</f>
        <v>0</v>
      </c>
      <c r="AD1203" s="106">
        <f>INDEX(Sólidos!$A:$CT,ROW(AA187),COLUMN(AA187))</f>
        <v>0</v>
      </c>
      <c r="AE1203" s="106">
        <f>INDEX(Sólidos!$A:$CT,ROW(AB187),COLUMN(AB187))</f>
        <v>0</v>
      </c>
      <c r="AF1203" s="106">
        <f>INDEX(Sólidos!$A:$CT,ROW(AC187),COLUMN(AC187))</f>
        <v>0</v>
      </c>
      <c r="AG1203" s="106">
        <f>INDEX(Sólidos!$A:$CT,ROW(AD187),COLUMN(AD187))</f>
        <v>0</v>
      </c>
      <c r="AH1203" s="106">
        <f>INDEX(Sólidos!$A:$CT,ROW(AE187),COLUMN(AE187))</f>
        <v>0</v>
      </c>
      <c r="AI1203" s="106">
        <f>INDEX(Sólidos!$A:$CT,ROW(AF187),COLUMN(AF187))</f>
        <v>0</v>
      </c>
      <c r="AJ1203" s="106">
        <f>INDEX(Sólidos!$A:$CT,ROW(AG187),COLUMN(AG187))</f>
        <v>0</v>
      </c>
      <c r="AK1203" s="106">
        <f>INDEX(Sólidos!$A:$CT,ROW(AH187),COLUMN(AH187))</f>
        <v>0</v>
      </c>
      <c r="AL1203" s="106">
        <f>INDEX(Sólidos!$A:$CT,ROW(AI187),COLUMN(AI187))</f>
        <v>0</v>
      </c>
      <c r="AM1203" s="106">
        <f>INDEX(Sólidos!$A:$CT,ROW(AJ187),COLUMN(AJ187))</f>
        <v>0</v>
      </c>
      <c r="AN1203" s="106">
        <f>INDEX(Sólidos!$A:$CT,ROW(AK187),COLUMN(AK187))</f>
        <v>0</v>
      </c>
      <c r="AO1203" s="106">
        <f>INDEX(Sólidos!$A:$CT,ROW(AL187),COLUMN(AL187))</f>
        <v>0</v>
      </c>
      <c r="AP1203" s="106">
        <f>INDEX(Sólidos!$A:$CT,ROW(AM187),COLUMN(AM187))</f>
        <v>0</v>
      </c>
      <c r="AQ1203" s="106">
        <f>INDEX(Sólidos!$A:$CT,ROW(AN187),COLUMN(AN187))</f>
        <v>0</v>
      </c>
      <c r="AR1203" s="106">
        <f>INDEX(Sólidos!$A:$CT,ROW(AO187),COLUMN(AO187))</f>
        <v>0</v>
      </c>
      <c r="AS1203" s="106">
        <f>INDEX(Sólidos!$A:$CT,ROW(AP187),COLUMN(AP187))</f>
        <v>0</v>
      </c>
      <c r="AT1203" s="106">
        <f>INDEX(Sólidos!$A:$CT,ROW(AQ187),COLUMN(AQ187))</f>
        <v>0</v>
      </c>
      <c r="AU1203" s="106">
        <f>INDEX(Sólidos!$A:$CT,ROW(AR187),COLUMN(AR187))</f>
        <v>0</v>
      </c>
      <c r="AV1203" s="106">
        <f>INDEX(Sólidos!$A:$CT,ROW(AS187),COLUMN(AS187))</f>
        <v>0</v>
      </c>
      <c r="AW1203" s="106">
        <f>INDEX(Sólidos!$A:$CT,ROW(AT187),COLUMN(AT187))</f>
        <v>0</v>
      </c>
      <c r="AX1203" s="106">
        <f>INDEX(Sólidos!$A:$CT,ROW(AU187),COLUMN(AU187))</f>
        <v>0</v>
      </c>
      <c r="AY1203" s="106">
        <f>INDEX(Sólidos!$A:$CT,ROW(AV187),COLUMN(AV187))</f>
        <v>0</v>
      </c>
      <c r="AZ1203" s="106">
        <f>INDEX(Sólidos!$A:$CT,ROW(AW187),COLUMN(AW187))</f>
        <v>0</v>
      </c>
      <c r="BA1203" s="106">
        <f>INDEX(Sólidos!$A:$CT,ROW(AX187),COLUMN(AX187))</f>
        <v>0</v>
      </c>
      <c r="BB1203" s="106">
        <f>INDEX(Sólidos!$A:$CT,ROW(AY187),COLUMN(AY187))</f>
        <v>0</v>
      </c>
      <c r="BC1203" s="106">
        <f>INDEX(Sólidos!$A:$CT,ROW(AZ187),COLUMN(AZ187))</f>
        <v>0</v>
      </c>
      <c r="BD1203" s="106">
        <f>INDEX(Sólidos!$A:$CT,ROW(BA187),COLUMN(BA187))</f>
        <v>0</v>
      </c>
      <c r="BE1203" s="106">
        <f>INDEX(Sólidos!$A:$CT,ROW(BB187),COLUMN(BB187))</f>
        <v>0</v>
      </c>
      <c r="BF1203" s="106">
        <f>INDEX(Sólidos!$A:$CT,ROW(BC187),COLUMN(BC187))</f>
        <v>0</v>
      </c>
      <c r="BG1203" s="106">
        <f>INDEX(Sólidos!$A:$CT,ROW(BD187),COLUMN(BD187))</f>
        <v>0</v>
      </c>
      <c r="BH1203" s="106">
        <f>INDEX(Sólidos!$A:$CT,ROW(BE187),COLUMN(BE187))</f>
        <v>0</v>
      </c>
      <c r="BI1203" s="106">
        <f>INDEX(Sólidos!$A:$CT,ROW(BF187),COLUMN(BF187))</f>
        <v>0</v>
      </c>
      <c r="BJ1203" s="106">
        <f>INDEX(Sólidos!$A:$CT,ROW(BG187),COLUMN(BG187))</f>
        <v>0</v>
      </c>
      <c r="BK1203" s="106">
        <f>INDEX(Sólidos!$A:$CT,ROW(BH187),COLUMN(BH187))</f>
        <v>0</v>
      </c>
      <c r="BL1203" s="106">
        <f>INDEX(Sólidos!$A:$CT,ROW(BI187),COLUMN(BI187))</f>
        <v>0</v>
      </c>
      <c r="BM1203" s="106">
        <f>INDEX(Sólidos!$A:$CT,ROW(BJ187),COLUMN(BJ187))</f>
        <v>0</v>
      </c>
      <c r="BN1203" s="106">
        <f>INDEX(Sólidos!$A:$CT,ROW(BK187),COLUMN(BK187))</f>
        <v>0</v>
      </c>
      <c r="BO1203" s="106">
        <f>INDEX(Sólidos!$A:$CT,ROW(BL187),COLUMN(BL187))</f>
        <v>0</v>
      </c>
      <c r="BP1203" s="106">
        <f>INDEX(Sólidos!$A:$CT,ROW(BM187),COLUMN(BM187))</f>
        <v>0</v>
      </c>
      <c r="BQ1203" s="106">
        <f>INDEX(Sólidos!$A:$CT,ROW(BN187),COLUMN(BN187))</f>
        <v>0</v>
      </c>
      <c r="BR1203" s="106">
        <f>INDEX(Sólidos!$A:$CT,ROW(BO187),COLUMN(BO187))</f>
        <v>0</v>
      </c>
      <c r="BS1203" s="106">
        <f>INDEX(Sólidos!$A:$CT,ROW(BP187),COLUMN(BP187))</f>
        <v>0</v>
      </c>
      <c r="BT1203" s="106">
        <f>INDEX(Sólidos!$A:$CT,ROW(BQ187),COLUMN(BQ187))</f>
        <v>0</v>
      </c>
      <c r="BU1203" s="106">
        <f>INDEX(Sólidos!$A:$CT,ROW(BR187),COLUMN(BR187))</f>
        <v>0</v>
      </c>
      <c r="BV1203" s="106">
        <f>INDEX(Sólidos!$A:$CT,ROW(BS187),COLUMN(BS187))</f>
        <v>0</v>
      </c>
      <c r="BW1203" s="106">
        <f>INDEX(Sólidos!$A:$CT,ROW(BT187),COLUMN(BT187))</f>
        <v>0</v>
      </c>
      <c r="BX1203" s="106">
        <f>INDEX(Sólidos!$A:$CT,ROW(BU187),COLUMN(BU187))</f>
        <v>0</v>
      </c>
      <c r="BY1203" s="106">
        <f>INDEX(Sólidos!$A:$CT,ROW(BV187),COLUMN(BV187))</f>
        <v>0</v>
      </c>
      <c r="BZ1203" s="106">
        <f>INDEX(Sólidos!$A:$CT,ROW(BW187),COLUMN(BW187))</f>
        <v>0</v>
      </c>
      <c r="CA1203" s="106">
        <f>INDEX(Sólidos!$A:$CT,ROW(BX187),COLUMN(BX187))</f>
        <v>0</v>
      </c>
      <c r="CB1203" s="106">
        <f>INDEX(Sólidos!$A:$CT,ROW(BY187),COLUMN(BY187))</f>
        <v>0</v>
      </c>
      <c r="CC1203" s="106">
        <f>INDEX(Sólidos!$A:$CT,ROW(BZ187),COLUMN(BZ187))</f>
        <v>0</v>
      </c>
      <c r="CD1203" s="106">
        <f>INDEX(Sólidos!$A:$CT,ROW(CA187),COLUMN(CA187))</f>
        <v>0</v>
      </c>
      <c r="CE1203" s="106">
        <f>INDEX(Sólidos!$A:$CT,ROW(CB187),COLUMN(CB187))</f>
        <v>0</v>
      </c>
      <c r="CF1203" s="106">
        <f>INDEX(Sólidos!$A:$CT,ROW(CC187),COLUMN(CC187))</f>
        <v>0</v>
      </c>
      <c r="CG1203" s="106">
        <f>INDEX(Sólidos!$A:$CT,ROW(CD187),COLUMN(CD187))</f>
        <v>0</v>
      </c>
      <c r="CH1203" s="106">
        <f>INDEX(Sólidos!$A:$CT,ROW(CE187),COLUMN(CE187))</f>
        <v>0</v>
      </c>
      <c r="CI1203" s="106">
        <f>INDEX(Sólidos!$A:$CT,ROW(CF187),COLUMN(CF187))</f>
        <v>0</v>
      </c>
      <c r="CJ1203" s="106">
        <f>INDEX(Sólidos!$A:$CT,ROW(CG187),COLUMN(CG187))</f>
        <v>0</v>
      </c>
      <c r="CK1203" s="106">
        <f>INDEX(Sólidos!$A:$CT,ROW(CH187),COLUMN(CH187))</f>
        <v>0</v>
      </c>
      <c r="CL1203" s="106">
        <f>INDEX(Sólidos!$A:$CT,ROW(CI187),COLUMN(CI187))</f>
        <v>0</v>
      </c>
      <c r="CM1203" s="106">
        <f>INDEX(Sólidos!$A:$CT,ROW(CJ187),COLUMN(CJ187))</f>
        <v>0</v>
      </c>
      <c r="CN1203" s="106">
        <f>INDEX(Sólidos!$A:$CT,ROW(CK187),COLUMN(CK187))</f>
        <v>0</v>
      </c>
      <c r="CO1203" s="106">
        <f>INDEX(Sólidos!$A:$CT,ROW(CL187),COLUMN(CL187))</f>
        <v>0</v>
      </c>
      <c r="CP1203" s="106">
        <f>INDEX(Sólidos!$A:$CT,ROW(CM187),COLUMN(CM187))</f>
        <v>0</v>
      </c>
      <c r="CQ1203" s="106">
        <f>INDEX(Sólidos!$A:$CT,ROW(CN187),COLUMN(CN187))</f>
        <v>0</v>
      </c>
      <c r="CR1203" s="106">
        <f>INDEX(Sólidos!$A:$CT,ROW(CO187),COLUMN(CO187))</f>
        <v>0</v>
      </c>
      <c r="CS1203" s="107">
        <f>INDEX(Sólidos!$A:$CT,ROW(A187),COLUMN(A187))</f>
        <v>0</v>
      </c>
    </row>
    <row r="1204" spans="1:97" s="104" customFormat="1" hidden="1" x14ac:dyDescent="0.2">
      <c r="A1204" t="str">
        <f t="shared" si="18"/>
        <v>Zero</v>
      </c>
      <c r="B1204" s="107">
        <f>INDEX(Sólidos!$A:$CT,ROW(B188),COLUMN(CQ188))</f>
        <v>0</v>
      </c>
      <c r="C1204" s="107">
        <f>INDEX(Sólidos!$A:$CT,ROW(C188),COLUMN(CR188))</f>
        <v>0</v>
      </c>
      <c r="D1204" s="107">
        <f>INDEX(Sólidos!$A:$CT,ROW(D188),COLUMN(CS188))</f>
        <v>0</v>
      </c>
      <c r="E1204" s="107">
        <f>INDEX(Sólidos!$A:$CT,ROW(B188),COLUMN(B188))</f>
        <v>0</v>
      </c>
      <c r="F1204" s="106">
        <f>INDEX(Sólidos!$A:$CT,ROW(C188),COLUMN(C188))</f>
        <v>0</v>
      </c>
      <c r="G1204" s="106">
        <f>INDEX(Sólidos!$A:$CT,ROW(D188),COLUMN(D188))</f>
        <v>0</v>
      </c>
      <c r="H1204" s="106">
        <f>INDEX(Sólidos!$A:$CT,ROW(E188),COLUMN(E188))</f>
        <v>0</v>
      </c>
      <c r="I1204" s="106">
        <f>INDEX(Sólidos!$A:$CT,ROW(F188),COLUMN(F188))</f>
        <v>0</v>
      </c>
      <c r="J1204" s="106">
        <f>INDEX(Sólidos!$A:$CT,ROW(G188),COLUMN(G188))</f>
        <v>0</v>
      </c>
      <c r="K1204" s="106">
        <f>INDEX(Sólidos!$A:$CT,ROW(H188),COLUMN(H188))</f>
        <v>0</v>
      </c>
      <c r="L1204" s="106">
        <f>INDEX(Sólidos!$A:$CT,ROW(I188),COLUMN(I188))</f>
        <v>0</v>
      </c>
      <c r="M1204" s="106">
        <f>INDEX(Sólidos!$A:$CT,ROW(J188),COLUMN(J188))</f>
        <v>0</v>
      </c>
      <c r="N1204" s="106">
        <f>INDEX(Sólidos!$A:$CT,ROW(K188),COLUMN(K188))</f>
        <v>0</v>
      </c>
      <c r="O1204" s="106">
        <f>INDEX(Sólidos!$A:$CT,ROW(L188),COLUMN(L188))</f>
        <v>0</v>
      </c>
      <c r="P1204" s="106">
        <f>INDEX(Sólidos!$A:$CT,ROW(M188),COLUMN(M188))</f>
        <v>0</v>
      </c>
      <c r="Q1204" s="106">
        <f>INDEX(Sólidos!$A:$CT,ROW(N188),COLUMN(N188))</f>
        <v>0</v>
      </c>
      <c r="R1204" s="106">
        <f>INDEX(Sólidos!$A:$CT,ROW(O188),COLUMN(O188))</f>
        <v>0</v>
      </c>
      <c r="S1204" s="106">
        <f>INDEX(Sólidos!$A:$CT,ROW(P188),COLUMN(P188))</f>
        <v>0</v>
      </c>
      <c r="T1204" s="106">
        <f>INDEX(Sólidos!$A:$CT,ROW(Q188),COLUMN(Q188))</f>
        <v>0</v>
      </c>
      <c r="U1204" s="106">
        <f>INDEX(Sólidos!$A:$CT,ROW(R188),COLUMN(R188))</f>
        <v>0</v>
      </c>
      <c r="V1204" s="106">
        <f>INDEX(Sólidos!$A:$CT,ROW(S188),COLUMN(S188))</f>
        <v>0</v>
      </c>
      <c r="W1204" s="106">
        <f>INDEX(Sólidos!$A:$CT,ROW(T188),COLUMN(T188))</f>
        <v>0</v>
      </c>
      <c r="X1204" s="106">
        <f>INDEX(Sólidos!$A:$CT,ROW(U188),COLUMN(U188))</f>
        <v>0</v>
      </c>
      <c r="Y1204" s="106">
        <f>INDEX(Sólidos!$A:$CT,ROW(V188),COLUMN(V188))</f>
        <v>0</v>
      </c>
      <c r="Z1204" s="106">
        <f>INDEX(Sólidos!$A:$CT,ROW(W188),COLUMN(W188))</f>
        <v>0</v>
      </c>
      <c r="AA1204" s="106">
        <f>INDEX(Sólidos!$A:$CT,ROW(X188),COLUMN(X188))</f>
        <v>0</v>
      </c>
      <c r="AB1204" s="106">
        <f>INDEX(Sólidos!$A:$CT,ROW(Y188),COLUMN(Y188))</f>
        <v>0</v>
      </c>
      <c r="AC1204" s="106">
        <f>INDEX(Sólidos!$A:$CT,ROW(Z188),COLUMN(Z188))</f>
        <v>0</v>
      </c>
      <c r="AD1204" s="106">
        <f>INDEX(Sólidos!$A:$CT,ROW(AA188),COLUMN(AA188))</f>
        <v>0</v>
      </c>
      <c r="AE1204" s="106">
        <f>INDEX(Sólidos!$A:$CT,ROW(AB188),COLUMN(AB188))</f>
        <v>0</v>
      </c>
      <c r="AF1204" s="106">
        <f>INDEX(Sólidos!$A:$CT,ROW(AC188),COLUMN(AC188))</f>
        <v>0</v>
      </c>
      <c r="AG1204" s="106">
        <f>INDEX(Sólidos!$A:$CT,ROW(AD188),COLUMN(AD188))</f>
        <v>0</v>
      </c>
      <c r="AH1204" s="106">
        <f>INDEX(Sólidos!$A:$CT,ROW(AE188),COLUMN(AE188))</f>
        <v>0</v>
      </c>
      <c r="AI1204" s="106">
        <f>INDEX(Sólidos!$A:$CT,ROW(AF188),COLUMN(AF188))</f>
        <v>0</v>
      </c>
      <c r="AJ1204" s="106">
        <f>INDEX(Sólidos!$A:$CT,ROW(AG188),COLUMN(AG188))</f>
        <v>0</v>
      </c>
      <c r="AK1204" s="106">
        <f>INDEX(Sólidos!$A:$CT,ROW(AH188),COLUMN(AH188))</f>
        <v>0</v>
      </c>
      <c r="AL1204" s="106">
        <f>INDEX(Sólidos!$A:$CT,ROW(AI188),COLUMN(AI188))</f>
        <v>0</v>
      </c>
      <c r="AM1204" s="106">
        <f>INDEX(Sólidos!$A:$CT,ROW(AJ188),COLUMN(AJ188))</f>
        <v>0</v>
      </c>
      <c r="AN1204" s="106">
        <f>INDEX(Sólidos!$A:$CT,ROW(AK188),COLUMN(AK188))</f>
        <v>0</v>
      </c>
      <c r="AO1204" s="106">
        <f>INDEX(Sólidos!$A:$CT,ROW(AL188),COLUMN(AL188))</f>
        <v>0</v>
      </c>
      <c r="AP1204" s="106">
        <f>INDEX(Sólidos!$A:$CT,ROW(AM188),COLUMN(AM188))</f>
        <v>0</v>
      </c>
      <c r="AQ1204" s="106">
        <f>INDEX(Sólidos!$A:$CT,ROW(AN188),COLUMN(AN188))</f>
        <v>0</v>
      </c>
      <c r="AR1204" s="106">
        <f>INDEX(Sólidos!$A:$CT,ROW(AO188),COLUMN(AO188))</f>
        <v>0</v>
      </c>
      <c r="AS1204" s="106">
        <f>INDEX(Sólidos!$A:$CT,ROW(AP188),COLUMN(AP188))</f>
        <v>0</v>
      </c>
      <c r="AT1204" s="106">
        <f>INDEX(Sólidos!$A:$CT,ROW(AQ188),COLUMN(AQ188))</f>
        <v>0</v>
      </c>
      <c r="AU1204" s="106">
        <f>INDEX(Sólidos!$A:$CT,ROW(AR188),COLUMN(AR188))</f>
        <v>0</v>
      </c>
      <c r="AV1204" s="106">
        <f>INDEX(Sólidos!$A:$CT,ROW(AS188),COLUMN(AS188))</f>
        <v>0</v>
      </c>
      <c r="AW1204" s="106">
        <f>INDEX(Sólidos!$A:$CT,ROW(AT188),COLUMN(AT188))</f>
        <v>0</v>
      </c>
      <c r="AX1204" s="106">
        <f>INDEX(Sólidos!$A:$CT,ROW(AU188),COLUMN(AU188))</f>
        <v>0</v>
      </c>
      <c r="AY1204" s="106">
        <f>INDEX(Sólidos!$A:$CT,ROW(AV188),COLUMN(AV188))</f>
        <v>0</v>
      </c>
      <c r="AZ1204" s="106">
        <f>INDEX(Sólidos!$A:$CT,ROW(AW188),COLUMN(AW188))</f>
        <v>0</v>
      </c>
      <c r="BA1204" s="106">
        <f>INDEX(Sólidos!$A:$CT,ROW(AX188),COLUMN(AX188))</f>
        <v>0</v>
      </c>
      <c r="BB1204" s="106">
        <f>INDEX(Sólidos!$A:$CT,ROW(AY188),COLUMN(AY188))</f>
        <v>0</v>
      </c>
      <c r="BC1204" s="106">
        <f>INDEX(Sólidos!$A:$CT,ROW(AZ188),COLUMN(AZ188))</f>
        <v>0</v>
      </c>
      <c r="BD1204" s="106">
        <f>INDEX(Sólidos!$A:$CT,ROW(BA188),COLUMN(BA188))</f>
        <v>0</v>
      </c>
      <c r="BE1204" s="106">
        <f>INDEX(Sólidos!$A:$CT,ROW(BB188),COLUMN(BB188))</f>
        <v>0</v>
      </c>
      <c r="BF1204" s="106">
        <f>INDEX(Sólidos!$A:$CT,ROW(BC188),COLUMN(BC188))</f>
        <v>0</v>
      </c>
      <c r="BG1204" s="106">
        <f>INDEX(Sólidos!$A:$CT,ROW(BD188),COLUMN(BD188))</f>
        <v>0</v>
      </c>
      <c r="BH1204" s="106">
        <f>INDEX(Sólidos!$A:$CT,ROW(BE188),COLUMN(BE188))</f>
        <v>0</v>
      </c>
      <c r="BI1204" s="106">
        <f>INDEX(Sólidos!$A:$CT,ROW(BF188),COLUMN(BF188))</f>
        <v>0</v>
      </c>
      <c r="BJ1204" s="106">
        <f>INDEX(Sólidos!$A:$CT,ROW(BG188),COLUMN(BG188))</f>
        <v>0</v>
      </c>
      <c r="BK1204" s="106">
        <f>INDEX(Sólidos!$A:$CT,ROW(BH188),COLUMN(BH188))</f>
        <v>0</v>
      </c>
      <c r="BL1204" s="106">
        <f>INDEX(Sólidos!$A:$CT,ROW(BI188),COLUMN(BI188))</f>
        <v>0</v>
      </c>
      <c r="BM1204" s="106">
        <f>INDEX(Sólidos!$A:$CT,ROW(BJ188),COLUMN(BJ188))</f>
        <v>0</v>
      </c>
      <c r="BN1204" s="106">
        <f>INDEX(Sólidos!$A:$CT,ROW(BK188),COLUMN(BK188))</f>
        <v>0</v>
      </c>
      <c r="BO1204" s="106">
        <f>INDEX(Sólidos!$A:$CT,ROW(BL188),COLUMN(BL188))</f>
        <v>0</v>
      </c>
      <c r="BP1204" s="106">
        <f>INDEX(Sólidos!$A:$CT,ROW(BM188),COLUMN(BM188))</f>
        <v>0</v>
      </c>
      <c r="BQ1204" s="106">
        <f>INDEX(Sólidos!$A:$CT,ROW(BN188),COLUMN(BN188))</f>
        <v>0</v>
      </c>
      <c r="BR1204" s="106">
        <f>INDEX(Sólidos!$A:$CT,ROW(BO188),COLUMN(BO188))</f>
        <v>0</v>
      </c>
      <c r="BS1204" s="106">
        <f>INDEX(Sólidos!$A:$CT,ROW(BP188),COLUMN(BP188))</f>
        <v>0</v>
      </c>
      <c r="BT1204" s="106">
        <f>INDEX(Sólidos!$A:$CT,ROW(BQ188),COLUMN(BQ188))</f>
        <v>0</v>
      </c>
      <c r="BU1204" s="106">
        <f>INDEX(Sólidos!$A:$CT,ROW(BR188),COLUMN(BR188))</f>
        <v>0</v>
      </c>
      <c r="BV1204" s="106">
        <f>INDEX(Sólidos!$A:$CT,ROW(BS188),COLUMN(BS188))</f>
        <v>0</v>
      </c>
      <c r="BW1204" s="106">
        <f>INDEX(Sólidos!$A:$CT,ROW(BT188),COLUMN(BT188))</f>
        <v>0</v>
      </c>
      <c r="BX1204" s="106">
        <f>INDEX(Sólidos!$A:$CT,ROW(BU188),COLUMN(BU188))</f>
        <v>0</v>
      </c>
      <c r="BY1204" s="106">
        <f>INDEX(Sólidos!$A:$CT,ROW(BV188),COLUMN(BV188))</f>
        <v>0</v>
      </c>
      <c r="BZ1204" s="106">
        <f>INDEX(Sólidos!$A:$CT,ROW(BW188),COLUMN(BW188))</f>
        <v>0</v>
      </c>
      <c r="CA1204" s="106">
        <f>INDEX(Sólidos!$A:$CT,ROW(BX188),COLUMN(BX188))</f>
        <v>0</v>
      </c>
      <c r="CB1204" s="106">
        <f>INDEX(Sólidos!$A:$CT,ROW(BY188),COLUMN(BY188))</f>
        <v>0</v>
      </c>
      <c r="CC1204" s="106">
        <f>INDEX(Sólidos!$A:$CT,ROW(BZ188),COLUMN(BZ188))</f>
        <v>0</v>
      </c>
      <c r="CD1204" s="106">
        <f>INDEX(Sólidos!$A:$CT,ROW(CA188),COLUMN(CA188))</f>
        <v>0</v>
      </c>
      <c r="CE1204" s="106">
        <f>INDEX(Sólidos!$A:$CT,ROW(CB188),COLUMN(CB188))</f>
        <v>0</v>
      </c>
      <c r="CF1204" s="106">
        <f>INDEX(Sólidos!$A:$CT,ROW(CC188),COLUMN(CC188))</f>
        <v>0</v>
      </c>
      <c r="CG1204" s="106">
        <f>INDEX(Sólidos!$A:$CT,ROW(CD188),COLUMN(CD188))</f>
        <v>0</v>
      </c>
      <c r="CH1204" s="106">
        <f>INDEX(Sólidos!$A:$CT,ROW(CE188),COLUMN(CE188))</f>
        <v>0</v>
      </c>
      <c r="CI1204" s="106">
        <f>INDEX(Sólidos!$A:$CT,ROW(CF188),COLUMN(CF188))</f>
        <v>0</v>
      </c>
      <c r="CJ1204" s="106">
        <f>INDEX(Sólidos!$A:$CT,ROW(CG188),COLUMN(CG188))</f>
        <v>0</v>
      </c>
      <c r="CK1204" s="106">
        <f>INDEX(Sólidos!$A:$CT,ROW(CH188),COLUMN(CH188))</f>
        <v>0</v>
      </c>
      <c r="CL1204" s="106">
        <f>INDEX(Sólidos!$A:$CT,ROW(CI188),COLUMN(CI188))</f>
        <v>0</v>
      </c>
      <c r="CM1204" s="106">
        <f>INDEX(Sólidos!$A:$CT,ROW(CJ188),COLUMN(CJ188))</f>
        <v>0</v>
      </c>
      <c r="CN1204" s="106">
        <f>INDEX(Sólidos!$A:$CT,ROW(CK188),COLUMN(CK188))</f>
        <v>0</v>
      </c>
      <c r="CO1204" s="106">
        <f>INDEX(Sólidos!$A:$CT,ROW(CL188),COLUMN(CL188))</f>
        <v>0</v>
      </c>
      <c r="CP1204" s="106">
        <f>INDEX(Sólidos!$A:$CT,ROW(CM188),COLUMN(CM188))</f>
        <v>0</v>
      </c>
      <c r="CQ1204" s="106">
        <f>INDEX(Sólidos!$A:$CT,ROW(CN188),COLUMN(CN188))</f>
        <v>0</v>
      </c>
      <c r="CR1204" s="106">
        <f>INDEX(Sólidos!$A:$CT,ROW(CO188),COLUMN(CO188))</f>
        <v>0</v>
      </c>
      <c r="CS1204" s="107">
        <f>INDEX(Sólidos!$A:$CT,ROW(A188),COLUMN(A188))</f>
        <v>0</v>
      </c>
    </row>
    <row r="1205" spans="1:97" s="104" customFormat="1" hidden="1" x14ac:dyDescent="0.2">
      <c r="A1205" t="str">
        <f t="shared" si="18"/>
        <v>Zero</v>
      </c>
      <c r="B1205" s="107">
        <f>INDEX(Sólidos!$A:$CT,ROW(B189),COLUMN(CQ189))</f>
        <v>0</v>
      </c>
      <c r="C1205" s="107">
        <f>INDEX(Sólidos!$A:$CT,ROW(C189),COLUMN(CR189))</f>
        <v>0</v>
      </c>
      <c r="D1205" s="107">
        <f>INDEX(Sólidos!$A:$CT,ROW(D189),COLUMN(CS189))</f>
        <v>0</v>
      </c>
      <c r="E1205" s="107">
        <f>INDEX(Sólidos!$A:$CT,ROW(B189),COLUMN(B189))</f>
        <v>0</v>
      </c>
      <c r="F1205" s="106">
        <f>INDEX(Sólidos!$A:$CT,ROW(C189),COLUMN(C189))</f>
        <v>0</v>
      </c>
      <c r="G1205" s="106">
        <f>INDEX(Sólidos!$A:$CT,ROW(D189),COLUMN(D189))</f>
        <v>0</v>
      </c>
      <c r="H1205" s="106">
        <f>INDEX(Sólidos!$A:$CT,ROW(E189),COLUMN(E189))</f>
        <v>0</v>
      </c>
      <c r="I1205" s="106">
        <f>INDEX(Sólidos!$A:$CT,ROW(F189),COLUMN(F189))</f>
        <v>0</v>
      </c>
      <c r="J1205" s="106">
        <f>INDEX(Sólidos!$A:$CT,ROW(G189),COLUMN(G189))</f>
        <v>0</v>
      </c>
      <c r="K1205" s="106">
        <f>INDEX(Sólidos!$A:$CT,ROW(H189),COLUMN(H189))</f>
        <v>0</v>
      </c>
      <c r="L1205" s="106">
        <f>INDEX(Sólidos!$A:$CT,ROW(I189),COLUMN(I189))</f>
        <v>0</v>
      </c>
      <c r="M1205" s="106">
        <f>INDEX(Sólidos!$A:$CT,ROW(J189),COLUMN(J189))</f>
        <v>0</v>
      </c>
      <c r="N1205" s="106">
        <f>INDEX(Sólidos!$A:$CT,ROW(K189),COLUMN(K189))</f>
        <v>0</v>
      </c>
      <c r="O1205" s="106">
        <f>INDEX(Sólidos!$A:$CT,ROW(L189),COLUMN(L189))</f>
        <v>0</v>
      </c>
      <c r="P1205" s="106">
        <f>INDEX(Sólidos!$A:$CT,ROW(M189),COLUMN(M189))</f>
        <v>0</v>
      </c>
      <c r="Q1205" s="106">
        <f>INDEX(Sólidos!$A:$CT,ROW(N189),COLUMN(N189))</f>
        <v>0</v>
      </c>
      <c r="R1205" s="106">
        <f>INDEX(Sólidos!$A:$CT,ROW(O189),COLUMN(O189))</f>
        <v>0</v>
      </c>
      <c r="S1205" s="106">
        <f>INDEX(Sólidos!$A:$CT,ROW(P189),COLUMN(P189))</f>
        <v>0</v>
      </c>
      <c r="T1205" s="106">
        <f>INDEX(Sólidos!$A:$CT,ROW(Q189),COLUMN(Q189))</f>
        <v>0</v>
      </c>
      <c r="U1205" s="106">
        <f>INDEX(Sólidos!$A:$CT,ROW(R189),COLUMN(R189))</f>
        <v>0</v>
      </c>
      <c r="V1205" s="106">
        <f>INDEX(Sólidos!$A:$CT,ROW(S189),COLUMN(S189))</f>
        <v>0</v>
      </c>
      <c r="W1205" s="106">
        <f>INDEX(Sólidos!$A:$CT,ROW(T189),COLUMN(T189))</f>
        <v>0</v>
      </c>
      <c r="X1205" s="106">
        <f>INDEX(Sólidos!$A:$CT,ROW(U189),COLUMN(U189))</f>
        <v>0</v>
      </c>
      <c r="Y1205" s="106">
        <f>INDEX(Sólidos!$A:$CT,ROW(V189),COLUMN(V189))</f>
        <v>0</v>
      </c>
      <c r="Z1205" s="106">
        <f>INDEX(Sólidos!$A:$CT,ROW(W189),COLUMN(W189))</f>
        <v>0</v>
      </c>
      <c r="AA1205" s="106">
        <f>INDEX(Sólidos!$A:$CT,ROW(X189),COLUMN(X189))</f>
        <v>0</v>
      </c>
      <c r="AB1205" s="106">
        <f>INDEX(Sólidos!$A:$CT,ROW(Y189),COLUMN(Y189))</f>
        <v>0</v>
      </c>
      <c r="AC1205" s="106">
        <f>INDEX(Sólidos!$A:$CT,ROW(Z189),COLUMN(Z189))</f>
        <v>0</v>
      </c>
      <c r="AD1205" s="106">
        <f>INDEX(Sólidos!$A:$CT,ROW(AA189),COLUMN(AA189))</f>
        <v>0</v>
      </c>
      <c r="AE1205" s="106">
        <f>INDEX(Sólidos!$A:$CT,ROW(AB189),COLUMN(AB189))</f>
        <v>0</v>
      </c>
      <c r="AF1205" s="106">
        <f>INDEX(Sólidos!$A:$CT,ROW(AC189),COLUMN(AC189))</f>
        <v>0</v>
      </c>
      <c r="AG1205" s="106">
        <f>INDEX(Sólidos!$A:$CT,ROW(AD189),COLUMN(AD189))</f>
        <v>0</v>
      </c>
      <c r="AH1205" s="106">
        <f>INDEX(Sólidos!$A:$CT,ROW(AE189),COLUMN(AE189))</f>
        <v>0</v>
      </c>
      <c r="AI1205" s="106">
        <f>INDEX(Sólidos!$A:$CT,ROW(AF189),COLUMN(AF189))</f>
        <v>0</v>
      </c>
      <c r="AJ1205" s="106">
        <f>INDEX(Sólidos!$A:$CT,ROW(AG189),COLUMN(AG189))</f>
        <v>0</v>
      </c>
      <c r="AK1205" s="106">
        <f>INDEX(Sólidos!$A:$CT,ROW(AH189),COLUMN(AH189))</f>
        <v>0</v>
      </c>
      <c r="AL1205" s="106">
        <f>INDEX(Sólidos!$A:$CT,ROW(AI189),COLUMN(AI189))</f>
        <v>0</v>
      </c>
      <c r="AM1205" s="106">
        <f>INDEX(Sólidos!$A:$CT,ROW(AJ189),COLUMN(AJ189))</f>
        <v>0</v>
      </c>
      <c r="AN1205" s="106">
        <f>INDEX(Sólidos!$A:$CT,ROW(AK189),COLUMN(AK189))</f>
        <v>0</v>
      </c>
      <c r="AO1205" s="106">
        <f>INDEX(Sólidos!$A:$CT,ROW(AL189),COLUMN(AL189))</f>
        <v>0</v>
      </c>
      <c r="AP1205" s="106">
        <f>INDEX(Sólidos!$A:$CT,ROW(AM189),COLUMN(AM189))</f>
        <v>0</v>
      </c>
      <c r="AQ1205" s="106">
        <f>INDEX(Sólidos!$A:$CT,ROW(AN189),COLUMN(AN189))</f>
        <v>0</v>
      </c>
      <c r="AR1205" s="106">
        <f>INDEX(Sólidos!$A:$CT,ROW(AO189),COLUMN(AO189))</f>
        <v>0</v>
      </c>
      <c r="AS1205" s="106">
        <f>INDEX(Sólidos!$A:$CT,ROW(AP189),COLUMN(AP189))</f>
        <v>0</v>
      </c>
      <c r="AT1205" s="106">
        <f>INDEX(Sólidos!$A:$CT,ROW(AQ189),COLUMN(AQ189))</f>
        <v>0</v>
      </c>
      <c r="AU1205" s="106">
        <f>INDEX(Sólidos!$A:$CT,ROW(AR189),COLUMN(AR189))</f>
        <v>0</v>
      </c>
      <c r="AV1205" s="106">
        <f>INDEX(Sólidos!$A:$CT,ROW(AS189),COLUMN(AS189))</f>
        <v>0</v>
      </c>
      <c r="AW1205" s="106">
        <f>INDEX(Sólidos!$A:$CT,ROW(AT189),COLUMN(AT189))</f>
        <v>0</v>
      </c>
      <c r="AX1205" s="106">
        <f>INDEX(Sólidos!$A:$CT,ROW(AU189),COLUMN(AU189))</f>
        <v>0</v>
      </c>
      <c r="AY1205" s="106">
        <f>INDEX(Sólidos!$A:$CT,ROW(AV189),COLUMN(AV189))</f>
        <v>0</v>
      </c>
      <c r="AZ1205" s="106">
        <f>INDEX(Sólidos!$A:$CT,ROW(AW189),COLUMN(AW189))</f>
        <v>0</v>
      </c>
      <c r="BA1205" s="106">
        <f>INDEX(Sólidos!$A:$CT,ROW(AX189),COLUMN(AX189))</f>
        <v>0</v>
      </c>
      <c r="BB1205" s="106">
        <f>INDEX(Sólidos!$A:$CT,ROW(AY189),COLUMN(AY189))</f>
        <v>0</v>
      </c>
      <c r="BC1205" s="106">
        <f>INDEX(Sólidos!$A:$CT,ROW(AZ189),COLUMN(AZ189))</f>
        <v>0</v>
      </c>
      <c r="BD1205" s="106">
        <f>INDEX(Sólidos!$A:$CT,ROW(BA189),COLUMN(BA189))</f>
        <v>0</v>
      </c>
      <c r="BE1205" s="106">
        <f>INDEX(Sólidos!$A:$CT,ROW(BB189),COLUMN(BB189))</f>
        <v>0</v>
      </c>
      <c r="BF1205" s="106">
        <f>INDEX(Sólidos!$A:$CT,ROW(BC189),COLUMN(BC189))</f>
        <v>0</v>
      </c>
      <c r="BG1205" s="106">
        <f>INDEX(Sólidos!$A:$CT,ROW(BD189),COLUMN(BD189))</f>
        <v>0</v>
      </c>
      <c r="BH1205" s="106">
        <f>INDEX(Sólidos!$A:$CT,ROW(BE189),COLUMN(BE189))</f>
        <v>0</v>
      </c>
      <c r="BI1205" s="106">
        <f>INDEX(Sólidos!$A:$CT,ROW(BF189),COLUMN(BF189))</f>
        <v>0</v>
      </c>
      <c r="BJ1205" s="106">
        <f>INDEX(Sólidos!$A:$CT,ROW(BG189),COLUMN(BG189))</f>
        <v>0</v>
      </c>
      <c r="BK1205" s="106">
        <f>INDEX(Sólidos!$A:$CT,ROW(BH189),COLUMN(BH189))</f>
        <v>0</v>
      </c>
      <c r="BL1205" s="106">
        <f>INDEX(Sólidos!$A:$CT,ROW(BI189),COLUMN(BI189))</f>
        <v>0</v>
      </c>
      <c r="BM1205" s="106">
        <f>INDEX(Sólidos!$A:$CT,ROW(BJ189),COLUMN(BJ189))</f>
        <v>0</v>
      </c>
      <c r="BN1205" s="106">
        <f>INDEX(Sólidos!$A:$CT,ROW(BK189),COLUMN(BK189))</f>
        <v>0</v>
      </c>
      <c r="BO1205" s="106">
        <f>INDEX(Sólidos!$A:$CT,ROW(BL189),COLUMN(BL189))</f>
        <v>0</v>
      </c>
      <c r="BP1205" s="106">
        <f>INDEX(Sólidos!$A:$CT,ROW(BM189),COLUMN(BM189))</f>
        <v>0</v>
      </c>
      <c r="BQ1205" s="106">
        <f>INDEX(Sólidos!$A:$CT,ROW(BN189),COLUMN(BN189))</f>
        <v>0</v>
      </c>
      <c r="BR1205" s="106">
        <f>INDEX(Sólidos!$A:$CT,ROW(BO189),COLUMN(BO189))</f>
        <v>0</v>
      </c>
      <c r="BS1205" s="106">
        <f>INDEX(Sólidos!$A:$CT,ROW(BP189),COLUMN(BP189))</f>
        <v>0</v>
      </c>
      <c r="BT1205" s="106">
        <f>INDEX(Sólidos!$A:$CT,ROW(BQ189),COLUMN(BQ189))</f>
        <v>0</v>
      </c>
      <c r="BU1205" s="106">
        <f>INDEX(Sólidos!$A:$CT,ROW(BR189),COLUMN(BR189))</f>
        <v>0</v>
      </c>
      <c r="BV1205" s="106">
        <f>INDEX(Sólidos!$A:$CT,ROW(BS189),COLUMN(BS189))</f>
        <v>0</v>
      </c>
      <c r="BW1205" s="106">
        <f>INDEX(Sólidos!$A:$CT,ROW(BT189),COLUMN(BT189))</f>
        <v>0</v>
      </c>
      <c r="BX1205" s="106">
        <f>INDEX(Sólidos!$A:$CT,ROW(BU189),COLUMN(BU189))</f>
        <v>0</v>
      </c>
      <c r="BY1205" s="106">
        <f>INDEX(Sólidos!$A:$CT,ROW(BV189),COLUMN(BV189))</f>
        <v>0</v>
      </c>
      <c r="BZ1205" s="106">
        <f>INDEX(Sólidos!$A:$CT,ROW(BW189),COLUMN(BW189))</f>
        <v>0</v>
      </c>
      <c r="CA1205" s="106">
        <f>INDEX(Sólidos!$A:$CT,ROW(BX189),COLUMN(BX189))</f>
        <v>0</v>
      </c>
      <c r="CB1205" s="106">
        <f>INDEX(Sólidos!$A:$CT,ROW(BY189),COLUMN(BY189))</f>
        <v>0</v>
      </c>
      <c r="CC1205" s="106">
        <f>INDEX(Sólidos!$A:$CT,ROW(BZ189),COLUMN(BZ189))</f>
        <v>0</v>
      </c>
      <c r="CD1205" s="106">
        <f>INDEX(Sólidos!$A:$CT,ROW(CA189),COLUMN(CA189))</f>
        <v>0</v>
      </c>
      <c r="CE1205" s="106">
        <f>INDEX(Sólidos!$A:$CT,ROW(CB189),COLUMN(CB189))</f>
        <v>0</v>
      </c>
      <c r="CF1205" s="106">
        <f>INDEX(Sólidos!$A:$CT,ROW(CC189),COLUMN(CC189))</f>
        <v>0</v>
      </c>
      <c r="CG1205" s="106">
        <f>INDEX(Sólidos!$A:$CT,ROW(CD189),COLUMN(CD189))</f>
        <v>0</v>
      </c>
      <c r="CH1205" s="106">
        <f>INDEX(Sólidos!$A:$CT,ROW(CE189),COLUMN(CE189))</f>
        <v>0</v>
      </c>
      <c r="CI1205" s="106">
        <f>INDEX(Sólidos!$A:$CT,ROW(CF189),COLUMN(CF189))</f>
        <v>0</v>
      </c>
      <c r="CJ1205" s="106">
        <f>INDEX(Sólidos!$A:$CT,ROW(CG189),COLUMN(CG189))</f>
        <v>0</v>
      </c>
      <c r="CK1205" s="106">
        <f>INDEX(Sólidos!$A:$CT,ROW(CH189),COLUMN(CH189))</f>
        <v>0</v>
      </c>
      <c r="CL1205" s="106">
        <f>INDEX(Sólidos!$A:$CT,ROW(CI189),COLUMN(CI189))</f>
        <v>0</v>
      </c>
      <c r="CM1205" s="106">
        <f>INDEX(Sólidos!$A:$CT,ROW(CJ189),COLUMN(CJ189))</f>
        <v>0</v>
      </c>
      <c r="CN1205" s="106">
        <f>INDEX(Sólidos!$A:$CT,ROW(CK189),COLUMN(CK189))</f>
        <v>0</v>
      </c>
      <c r="CO1205" s="106">
        <f>INDEX(Sólidos!$A:$CT,ROW(CL189),COLUMN(CL189))</f>
        <v>0</v>
      </c>
      <c r="CP1205" s="106">
        <f>INDEX(Sólidos!$A:$CT,ROW(CM189),COLUMN(CM189))</f>
        <v>0</v>
      </c>
      <c r="CQ1205" s="106">
        <f>INDEX(Sólidos!$A:$CT,ROW(CN189),COLUMN(CN189))</f>
        <v>0</v>
      </c>
      <c r="CR1205" s="106">
        <f>INDEX(Sólidos!$A:$CT,ROW(CO189),COLUMN(CO189))</f>
        <v>0</v>
      </c>
      <c r="CS1205" s="107">
        <f>INDEX(Sólidos!$A:$CT,ROW(A189),COLUMN(A189))</f>
        <v>0</v>
      </c>
    </row>
    <row r="1206" spans="1:97" s="104" customFormat="1" hidden="1" x14ac:dyDescent="0.2">
      <c r="A1206" t="str">
        <f t="shared" si="18"/>
        <v>Zero</v>
      </c>
      <c r="B1206" s="107">
        <f>INDEX(Sólidos!$A:$CT,ROW(B190),COLUMN(CQ190))</f>
        <v>0</v>
      </c>
      <c r="C1206" s="107">
        <f>INDEX(Sólidos!$A:$CT,ROW(C190),COLUMN(CR190))</f>
        <v>0</v>
      </c>
      <c r="D1206" s="107">
        <f>INDEX(Sólidos!$A:$CT,ROW(D190),COLUMN(CS190))</f>
        <v>0</v>
      </c>
      <c r="E1206" s="107">
        <f>INDEX(Sólidos!$A:$CT,ROW(B190),COLUMN(B190))</f>
        <v>0</v>
      </c>
      <c r="F1206" s="106">
        <f>INDEX(Sólidos!$A:$CT,ROW(C190),COLUMN(C190))</f>
        <v>0</v>
      </c>
      <c r="G1206" s="106">
        <f>INDEX(Sólidos!$A:$CT,ROW(D190),COLUMN(D190))</f>
        <v>0</v>
      </c>
      <c r="H1206" s="106">
        <f>INDEX(Sólidos!$A:$CT,ROW(E190),COLUMN(E190))</f>
        <v>0</v>
      </c>
      <c r="I1206" s="106">
        <f>INDEX(Sólidos!$A:$CT,ROW(F190),COLUMN(F190))</f>
        <v>0</v>
      </c>
      <c r="J1206" s="106">
        <f>INDEX(Sólidos!$A:$CT,ROW(G190),COLUMN(G190))</f>
        <v>0</v>
      </c>
      <c r="K1206" s="106">
        <f>INDEX(Sólidos!$A:$CT,ROW(H190),COLUMN(H190))</f>
        <v>0</v>
      </c>
      <c r="L1206" s="106">
        <f>INDEX(Sólidos!$A:$CT,ROW(I190),COLUMN(I190))</f>
        <v>0</v>
      </c>
      <c r="M1206" s="106">
        <f>INDEX(Sólidos!$A:$CT,ROW(J190),COLUMN(J190))</f>
        <v>0</v>
      </c>
      <c r="N1206" s="106">
        <f>INDEX(Sólidos!$A:$CT,ROW(K190),COLUMN(K190))</f>
        <v>0</v>
      </c>
      <c r="O1206" s="106">
        <f>INDEX(Sólidos!$A:$CT,ROW(L190),COLUMN(L190))</f>
        <v>0</v>
      </c>
      <c r="P1206" s="106">
        <f>INDEX(Sólidos!$A:$CT,ROW(M190),COLUMN(M190))</f>
        <v>0</v>
      </c>
      <c r="Q1206" s="106">
        <f>INDEX(Sólidos!$A:$CT,ROW(N190),COLUMN(N190))</f>
        <v>0</v>
      </c>
      <c r="R1206" s="106">
        <f>INDEX(Sólidos!$A:$CT,ROW(O190),COLUMN(O190))</f>
        <v>0</v>
      </c>
      <c r="S1206" s="106">
        <f>INDEX(Sólidos!$A:$CT,ROW(P190),COLUMN(P190))</f>
        <v>0</v>
      </c>
      <c r="T1206" s="106">
        <f>INDEX(Sólidos!$A:$CT,ROW(Q190),COLUMN(Q190))</f>
        <v>0</v>
      </c>
      <c r="U1206" s="106">
        <f>INDEX(Sólidos!$A:$CT,ROW(R190),COLUMN(R190))</f>
        <v>0</v>
      </c>
      <c r="V1206" s="106">
        <f>INDEX(Sólidos!$A:$CT,ROW(S190),COLUMN(S190))</f>
        <v>0</v>
      </c>
      <c r="W1206" s="106">
        <f>INDEX(Sólidos!$A:$CT,ROW(T190),COLUMN(T190))</f>
        <v>0</v>
      </c>
      <c r="X1206" s="106">
        <f>INDEX(Sólidos!$A:$CT,ROW(U190),COLUMN(U190))</f>
        <v>0</v>
      </c>
      <c r="Y1206" s="106">
        <f>INDEX(Sólidos!$A:$CT,ROW(V190),COLUMN(V190))</f>
        <v>0</v>
      </c>
      <c r="Z1206" s="106">
        <f>INDEX(Sólidos!$A:$CT,ROW(W190),COLUMN(W190))</f>
        <v>0</v>
      </c>
      <c r="AA1206" s="106">
        <f>INDEX(Sólidos!$A:$CT,ROW(X190),COLUMN(X190))</f>
        <v>0</v>
      </c>
      <c r="AB1206" s="106">
        <f>INDEX(Sólidos!$A:$CT,ROW(Y190),COLUMN(Y190))</f>
        <v>0</v>
      </c>
      <c r="AC1206" s="106">
        <f>INDEX(Sólidos!$A:$CT,ROW(Z190),COLUMN(Z190))</f>
        <v>0</v>
      </c>
      <c r="AD1206" s="106">
        <f>INDEX(Sólidos!$A:$CT,ROW(AA190),COLUMN(AA190))</f>
        <v>0</v>
      </c>
      <c r="AE1206" s="106">
        <f>INDEX(Sólidos!$A:$CT,ROW(AB190),COLUMN(AB190))</f>
        <v>0</v>
      </c>
      <c r="AF1206" s="106">
        <f>INDEX(Sólidos!$A:$CT,ROW(AC190),COLUMN(AC190))</f>
        <v>0</v>
      </c>
      <c r="AG1206" s="106">
        <f>INDEX(Sólidos!$A:$CT,ROW(AD190),COLUMN(AD190))</f>
        <v>0</v>
      </c>
      <c r="AH1206" s="106">
        <f>INDEX(Sólidos!$A:$CT,ROW(AE190),COLUMN(AE190))</f>
        <v>0</v>
      </c>
      <c r="AI1206" s="106">
        <f>INDEX(Sólidos!$A:$CT,ROW(AF190),COLUMN(AF190))</f>
        <v>0</v>
      </c>
      <c r="AJ1206" s="106">
        <f>INDEX(Sólidos!$A:$CT,ROW(AG190),COLUMN(AG190))</f>
        <v>0</v>
      </c>
      <c r="AK1206" s="106">
        <f>INDEX(Sólidos!$A:$CT,ROW(AH190),COLUMN(AH190))</f>
        <v>0</v>
      </c>
      <c r="AL1206" s="106">
        <f>INDEX(Sólidos!$A:$CT,ROW(AI190),COLUMN(AI190))</f>
        <v>0</v>
      </c>
      <c r="AM1206" s="106">
        <f>INDEX(Sólidos!$A:$CT,ROW(AJ190),COLUMN(AJ190))</f>
        <v>0</v>
      </c>
      <c r="AN1206" s="106">
        <f>INDEX(Sólidos!$A:$CT,ROW(AK190),COLUMN(AK190))</f>
        <v>0</v>
      </c>
      <c r="AO1206" s="106">
        <f>INDEX(Sólidos!$A:$CT,ROW(AL190),COLUMN(AL190))</f>
        <v>0</v>
      </c>
      <c r="AP1206" s="106">
        <f>INDEX(Sólidos!$A:$CT,ROW(AM190),COLUMN(AM190))</f>
        <v>0</v>
      </c>
      <c r="AQ1206" s="106">
        <f>INDEX(Sólidos!$A:$CT,ROW(AN190),COLUMN(AN190))</f>
        <v>0</v>
      </c>
      <c r="AR1206" s="106">
        <f>INDEX(Sólidos!$A:$CT,ROW(AO190),COLUMN(AO190))</f>
        <v>0</v>
      </c>
      <c r="AS1206" s="106">
        <f>INDEX(Sólidos!$A:$CT,ROW(AP190),COLUMN(AP190))</f>
        <v>0</v>
      </c>
      <c r="AT1206" s="106">
        <f>INDEX(Sólidos!$A:$CT,ROW(AQ190),COLUMN(AQ190))</f>
        <v>0</v>
      </c>
      <c r="AU1206" s="106">
        <f>INDEX(Sólidos!$A:$CT,ROW(AR190),COLUMN(AR190))</f>
        <v>0</v>
      </c>
      <c r="AV1206" s="106">
        <f>INDEX(Sólidos!$A:$CT,ROW(AS190),COLUMN(AS190))</f>
        <v>0</v>
      </c>
      <c r="AW1206" s="106">
        <f>INDEX(Sólidos!$A:$CT,ROW(AT190),COLUMN(AT190))</f>
        <v>0</v>
      </c>
      <c r="AX1206" s="106">
        <f>INDEX(Sólidos!$A:$CT,ROW(AU190),COLUMN(AU190))</f>
        <v>0</v>
      </c>
      <c r="AY1206" s="106">
        <f>INDEX(Sólidos!$A:$CT,ROW(AV190),COLUMN(AV190))</f>
        <v>0</v>
      </c>
      <c r="AZ1206" s="106">
        <f>INDEX(Sólidos!$A:$CT,ROW(AW190),COLUMN(AW190))</f>
        <v>0</v>
      </c>
      <c r="BA1206" s="106">
        <f>INDEX(Sólidos!$A:$CT,ROW(AX190),COLUMN(AX190))</f>
        <v>0</v>
      </c>
      <c r="BB1206" s="106">
        <f>INDEX(Sólidos!$A:$CT,ROW(AY190),COLUMN(AY190))</f>
        <v>0</v>
      </c>
      <c r="BC1206" s="106">
        <f>INDEX(Sólidos!$A:$CT,ROW(AZ190),COLUMN(AZ190))</f>
        <v>0</v>
      </c>
      <c r="BD1206" s="106">
        <f>INDEX(Sólidos!$A:$CT,ROW(BA190),COLUMN(BA190))</f>
        <v>0</v>
      </c>
      <c r="BE1206" s="106">
        <f>INDEX(Sólidos!$A:$CT,ROW(BB190),COLUMN(BB190))</f>
        <v>0</v>
      </c>
      <c r="BF1206" s="106">
        <f>INDEX(Sólidos!$A:$CT,ROW(BC190),COLUMN(BC190))</f>
        <v>0</v>
      </c>
      <c r="BG1206" s="106">
        <f>INDEX(Sólidos!$A:$CT,ROW(BD190),COLUMN(BD190))</f>
        <v>0</v>
      </c>
      <c r="BH1206" s="106">
        <f>INDEX(Sólidos!$A:$CT,ROW(BE190),COLUMN(BE190))</f>
        <v>0</v>
      </c>
      <c r="BI1206" s="106">
        <f>INDEX(Sólidos!$A:$CT,ROW(BF190),COLUMN(BF190))</f>
        <v>0</v>
      </c>
      <c r="BJ1206" s="106">
        <f>INDEX(Sólidos!$A:$CT,ROW(BG190),COLUMN(BG190))</f>
        <v>0</v>
      </c>
      <c r="BK1206" s="106">
        <f>INDEX(Sólidos!$A:$CT,ROW(BH190),COLUMN(BH190))</f>
        <v>0</v>
      </c>
      <c r="BL1206" s="106">
        <f>INDEX(Sólidos!$A:$CT,ROW(BI190),COLUMN(BI190))</f>
        <v>0</v>
      </c>
      <c r="BM1206" s="106">
        <f>INDEX(Sólidos!$A:$CT,ROW(BJ190),COLUMN(BJ190))</f>
        <v>0</v>
      </c>
      <c r="BN1206" s="106">
        <f>INDEX(Sólidos!$A:$CT,ROW(BK190),COLUMN(BK190))</f>
        <v>0</v>
      </c>
      <c r="BO1206" s="106">
        <f>INDEX(Sólidos!$A:$CT,ROW(BL190),COLUMN(BL190))</f>
        <v>0</v>
      </c>
      <c r="BP1206" s="106">
        <f>INDEX(Sólidos!$A:$CT,ROW(BM190),COLUMN(BM190))</f>
        <v>0</v>
      </c>
      <c r="BQ1206" s="106">
        <f>INDEX(Sólidos!$A:$CT,ROW(BN190),COLUMN(BN190))</f>
        <v>0</v>
      </c>
      <c r="BR1206" s="106">
        <f>INDEX(Sólidos!$A:$CT,ROW(BO190),COLUMN(BO190))</f>
        <v>0</v>
      </c>
      <c r="BS1206" s="106">
        <f>INDEX(Sólidos!$A:$CT,ROW(BP190),COLUMN(BP190))</f>
        <v>0</v>
      </c>
      <c r="BT1206" s="106">
        <f>INDEX(Sólidos!$A:$CT,ROW(BQ190),COLUMN(BQ190))</f>
        <v>0</v>
      </c>
      <c r="BU1206" s="106">
        <f>INDEX(Sólidos!$A:$CT,ROW(BR190),COLUMN(BR190))</f>
        <v>0</v>
      </c>
      <c r="BV1206" s="106">
        <f>INDEX(Sólidos!$A:$CT,ROW(BS190),COLUMN(BS190))</f>
        <v>0</v>
      </c>
      <c r="BW1206" s="106">
        <f>INDEX(Sólidos!$A:$CT,ROW(BT190),COLUMN(BT190))</f>
        <v>0</v>
      </c>
      <c r="BX1206" s="106">
        <f>INDEX(Sólidos!$A:$CT,ROW(BU190),COLUMN(BU190))</f>
        <v>0</v>
      </c>
      <c r="BY1206" s="106">
        <f>INDEX(Sólidos!$A:$CT,ROW(BV190),COLUMN(BV190))</f>
        <v>0</v>
      </c>
      <c r="BZ1206" s="106">
        <f>INDEX(Sólidos!$A:$CT,ROW(BW190),COLUMN(BW190))</f>
        <v>0</v>
      </c>
      <c r="CA1206" s="106">
        <f>INDEX(Sólidos!$A:$CT,ROW(BX190),COLUMN(BX190))</f>
        <v>0</v>
      </c>
      <c r="CB1206" s="106">
        <f>INDEX(Sólidos!$A:$CT,ROW(BY190),COLUMN(BY190))</f>
        <v>0</v>
      </c>
      <c r="CC1206" s="106">
        <f>INDEX(Sólidos!$A:$CT,ROW(BZ190),COLUMN(BZ190))</f>
        <v>0</v>
      </c>
      <c r="CD1206" s="106">
        <f>INDEX(Sólidos!$A:$CT,ROW(CA190),COLUMN(CA190))</f>
        <v>0</v>
      </c>
      <c r="CE1206" s="106">
        <f>INDEX(Sólidos!$A:$CT,ROW(CB190),COLUMN(CB190))</f>
        <v>0</v>
      </c>
      <c r="CF1206" s="106">
        <f>INDEX(Sólidos!$A:$CT,ROW(CC190),COLUMN(CC190))</f>
        <v>0</v>
      </c>
      <c r="CG1206" s="106">
        <f>INDEX(Sólidos!$A:$CT,ROW(CD190),COLUMN(CD190))</f>
        <v>0</v>
      </c>
      <c r="CH1206" s="106">
        <f>INDEX(Sólidos!$A:$CT,ROW(CE190),COLUMN(CE190))</f>
        <v>0</v>
      </c>
      <c r="CI1206" s="106">
        <f>INDEX(Sólidos!$A:$CT,ROW(CF190),COLUMN(CF190))</f>
        <v>0</v>
      </c>
      <c r="CJ1206" s="106">
        <f>INDEX(Sólidos!$A:$CT,ROW(CG190),COLUMN(CG190))</f>
        <v>0</v>
      </c>
      <c r="CK1206" s="106">
        <f>INDEX(Sólidos!$A:$CT,ROW(CH190),COLUMN(CH190))</f>
        <v>0</v>
      </c>
      <c r="CL1206" s="106">
        <f>INDEX(Sólidos!$A:$CT,ROW(CI190),COLUMN(CI190))</f>
        <v>0</v>
      </c>
      <c r="CM1206" s="106">
        <f>INDEX(Sólidos!$A:$CT,ROW(CJ190),COLUMN(CJ190))</f>
        <v>0</v>
      </c>
      <c r="CN1206" s="106">
        <f>INDEX(Sólidos!$A:$CT,ROW(CK190),COLUMN(CK190))</f>
        <v>0</v>
      </c>
      <c r="CO1206" s="106">
        <f>INDEX(Sólidos!$A:$CT,ROW(CL190),COLUMN(CL190))</f>
        <v>0</v>
      </c>
      <c r="CP1206" s="106">
        <f>INDEX(Sólidos!$A:$CT,ROW(CM190),COLUMN(CM190))</f>
        <v>0</v>
      </c>
      <c r="CQ1206" s="106">
        <f>INDEX(Sólidos!$A:$CT,ROW(CN190),COLUMN(CN190))</f>
        <v>0</v>
      </c>
      <c r="CR1206" s="106">
        <f>INDEX(Sólidos!$A:$CT,ROW(CO190),COLUMN(CO190))</f>
        <v>0</v>
      </c>
      <c r="CS1206" s="107">
        <f>INDEX(Sólidos!$A:$CT,ROW(A190),COLUMN(A190))</f>
        <v>0</v>
      </c>
    </row>
    <row r="1207" spans="1:97" s="104" customFormat="1" hidden="1" x14ac:dyDescent="0.2">
      <c r="A1207" t="str">
        <f t="shared" si="18"/>
        <v>Zero</v>
      </c>
      <c r="B1207" s="107">
        <f>INDEX(Sólidos!$A:$CT,ROW(B191),COLUMN(CQ191))</f>
        <v>0</v>
      </c>
      <c r="C1207" s="107">
        <f>INDEX(Sólidos!$A:$CT,ROW(C191),COLUMN(CR191))</f>
        <v>0</v>
      </c>
      <c r="D1207" s="107">
        <f>INDEX(Sólidos!$A:$CT,ROW(D191),COLUMN(CS191))</f>
        <v>0</v>
      </c>
      <c r="E1207" s="107">
        <f>INDEX(Sólidos!$A:$CT,ROW(B191),COLUMN(B191))</f>
        <v>0</v>
      </c>
      <c r="F1207" s="106">
        <f>INDEX(Sólidos!$A:$CT,ROW(C191),COLUMN(C191))</f>
        <v>0</v>
      </c>
      <c r="G1207" s="106">
        <f>INDEX(Sólidos!$A:$CT,ROW(D191),COLUMN(D191))</f>
        <v>0</v>
      </c>
      <c r="H1207" s="106">
        <f>INDEX(Sólidos!$A:$CT,ROW(E191),COLUMN(E191))</f>
        <v>0</v>
      </c>
      <c r="I1207" s="106">
        <f>INDEX(Sólidos!$A:$CT,ROW(F191),COLUMN(F191))</f>
        <v>0</v>
      </c>
      <c r="J1207" s="106">
        <f>INDEX(Sólidos!$A:$CT,ROW(G191),COLUMN(G191))</f>
        <v>0</v>
      </c>
      <c r="K1207" s="106">
        <f>INDEX(Sólidos!$A:$CT,ROW(H191),COLUMN(H191))</f>
        <v>0</v>
      </c>
      <c r="L1207" s="106">
        <f>INDEX(Sólidos!$A:$CT,ROW(I191),COLUMN(I191))</f>
        <v>0</v>
      </c>
      <c r="M1207" s="106">
        <f>INDEX(Sólidos!$A:$CT,ROW(J191),COLUMN(J191))</f>
        <v>0</v>
      </c>
      <c r="N1207" s="106">
        <f>INDEX(Sólidos!$A:$CT,ROW(K191),COLUMN(K191))</f>
        <v>0</v>
      </c>
      <c r="O1207" s="106">
        <f>INDEX(Sólidos!$A:$CT,ROW(L191),COLUMN(L191))</f>
        <v>0</v>
      </c>
      <c r="P1207" s="106">
        <f>INDEX(Sólidos!$A:$CT,ROW(M191),COLUMN(M191))</f>
        <v>0</v>
      </c>
      <c r="Q1207" s="106">
        <f>INDEX(Sólidos!$A:$CT,ROW(N191),COLUMN(N191))</f>
        <v>0</v>
      </c>
      <c r="R1207" s="106">
        <f>INDEX(Sólidos!$A:$CT,ROW(O191),COLUMN(O191))</f>
        <v>0</v>
      </c>
      <c r="S1207" s="106">
        <f>INDEX(Sólidos!$A:$CT,ROW(P191),COLUMN(P191))</f>
        <v>0</v>
      </c>
      <c r="T1207" s="106">
        <f>INDEX(Sólidos!$A:$CT,ROW(Q191),COLUMN(Q191))</f>
        <v>0</v>
      </c>
      <c r="U1207" s="106">
        <f>INDEX(Sólidos!$A:$CT,ROW(R191),COLUMN(R191))</f>
        <v>0</v>
      </c>
      <c r="V1207" s="106">
        <f>INDEX(Sólidos!$A:$CT,ROW(S191),COLUMN(S191))</f>
        <v>0</v>
      </c>
      <c r="W1207" s="106">
        <f>INDEX(Sólidos!$A:$CT,ROW(T191),COLUMN(T191))</f>
        <v>0</v>
      </c>
      <c r="X1207" s="106">
        <f>INDEX(Sólidos!$A:$CT,ROW(U191),COLUMN(U191))</f>
        <v>0</v>
      </c>
      <c r="Y1207" s="106">
        <f>INDEX(Sólidos!$A:$CT,ROW(V191),COLUMN(V191))</f>
        <v>0</v>
      </c>
      <c r="Z1207" s="106">
        <f>INDEX(Sólidos!$A:$CT,ROW(W191),COLUMN(W191))</f>
        <v>0</v>
      </c>
      <c r="AA1207" s="106">
        <f>INDEX(Sólidos!$A:$CT,ROW(X191),COLUMN(X191))</f>
        <v>0</v>
      </c>
      <c r="AB1207" s="106">
        <f>INDEX(Sólidos!$A:$CT,ROW(Y191),COLUMN(Y191))</f>
        <v>0</v>
      </c>
      <c r="AC1207" s="106">
        <f>INDEX(Sólidos!$A:$CT,ROW(Z191),COLUMN(Z191))</f>
        <v>0</v>
      </c>
      <c r="AD1207" s="106">
        <f>INDEX(Sólidos!$A:$CT,ROW(AA191),COLUMN(AA191))</f>
        <v>0</v>
      </c>
      <c r="AE1207" s="106">
        <f>INDEX(Sólidos!$A:$CT,ROW(AB191),COLUMN(AB191))</f>
        <v>0</v>
      </c>
      <c r="AF1207" s="106">
        <f>INDEX(Sólidos!$A:$CT,ROW(AC191),COLUMN(AC191))</f>
        <v>0</v>
      </c>
      <c r="AG1207" s="106">
        <f>INDEX(Sólidos!$A:$CT,ROW(AD191),COLUMN(AD191))</f>
        <v>0</v>
      </c>
      <c r="AH1207" s="106">
        <f>INDEX(Sólidos!$A:$CT,ROW(AE191),COLUMN(AE191))</f>
        <v>0</v>
      </c>
      <c r="AI1207" s="106">
        <f>INDEX(Sólidos!$A:$CT,ROW(AF191),COLUMN(AF191))</f>
        <v>0</v>
      </c>
      <c r="AJ1207" s="106">
        <f>INDEX(Sólidos!$A:$CT,ROW(AG191),COLUMN(AG191))</f>
        <v>0</v>
      </c>
      <c r="AK1207" s="106">
        <f>INDEX(Sólidos!$A:$CT,ROW(AH191),COLUMN(AH191))</f>
        <v>0</v>
      </c>
      <c r="AL1207" s="106">
        <f>INDEX(Sólidos!$A:$CT,ROW(AI191),COLUMN(AI191))</f>
        <v>0</v>
      </c>
      <c r="AM1207" s="106">
        <f>INDEX(Sólidos!$A:$CT,ROW(AJ191),COLUMN(AJ191))</f>
        <v>0</v>
      </c>
      <c r="AN1207" s="106">
        <f>INDEX(Sólidos!$A:$CT,ROW(AK191),COLUMN(AK191))</f>
        <v>0</v>
      </c>
      <c r="AO1207" s="106">
        <f>INDEX(Sólidos!$A:$CT,ROW(AL191),COLUMN(AL191))</f>
        <v>0</v>
      </c>
      <c r="AP1207" s="106">
        <f>INDEX(Sólidos!$A:$CT,ROW(AM191),COLUMN(AM191))</f>
        <v>0</v>
      </c>
      <c r="AQ1207" s="106">
        <f>INDEX(Sólidos!$A:$CT,ROW(AN191),COLUMN(AN191))</f>
        <v>0</v>
      </c>
      <c r="AR1207" s="106">
        <f>INDEX(Sólidos!$A:$CT,ROW(AO191),COLUMN(AO191))</f>
        <v>0</v>
      </c>
      <c r="AS1207" s="106">
        <f>INDEX(Sólidos!$A:$CT,ROW(AP191),COLUMN(AP191))</f>
        <v>0</v>
      </c>
      <c r="AT1207" s="106">
        <f>INDEX(Sólidos!$A:$CT,ROW(AQ191),COLUMN(AQ191))</f>
        <v>0</v>
      </c>
      <c r="AU1207" s="106">
        <f>INDEX(Sólidos!$A:$CT,ROW(AR191),COLUMN(AR191))</f>
        <v>0</v>
      </c>
      <c r="AV1207" s="106">
        <f>INDEX(Sólidos!$A:$CT,ROW(AS191),COLUMN(AS191))</f>
        <v>0</v>
      </c>
      <c r="AW1207" s="106">
        <f>INDEX(Sólidos!$A:$CT,ROW(AT191),COLUMN(AT191))</f>
        <v>0</v>
      </c>
      <c r="AX1207" s="106">
        <f>INDEX(Sólidos!$A:$CT,ROW(AU191),COLUMN(AU191))</f>
        <v>0</v>
      </c>
      <c r="AY1207" s="106">
        <f>INDEX(Sólidos!$A:$CT,ROW(AV191),COLUMN(AV191))</f>
        <v>0</v>
      </c>
      <c r="AZ1207" s="106">
        <f>INDEX(Sólidos!$A:$CT,ROW(AW191),COLUMN(AW191))</f>
        <v>0</v>
      </c>
      <c r="BA1207" s="106">
        <f>INDEX(Sólidos!$A:$CT,ROW(AX191),COLUMN(AX191))</f>
        <v>0</v>
      </c>
      <c r="BB1207" s="106">
        <f>INDEX(Sólidos!$A:$CT,ROW(AY191),COLUMN(AY191))</f>
        <v>0</v>
      </c>
      <c r="BC1207" s="106">
        <f>INDEX(Sólidos!$A:$CT,ROW(AZ191),COLUMN(AZ191))</f>
        <v>0</v>
      </c>
      <c r="BD1207" s="106">
        <f>INDEX(Sólidos!$A:$CT,ROW(BA191),COLUMN(BA191))</f>
        <v>0</v>
      </c>
      <c r="BE1207" s="106">
        <f>INDEX(Sólidos!$A:$CT,ROW(BB191),COLUMN(BB191))</f>
        <v>0</v>
      </c>
      <c r="BF1207" s="106">
        <f>INDEX(Sólidos!$A:$CT,ROW(BC191),COLUMN(BC191))</f>
        <v>0</v>
      </c>
      <c r="BG1207" s="106">
        <f>INDEX(Sólidos!$A:$CT,ROW(BD191),COLUMN(BD191))</f>
        <v>0</v>
      </c>
      <c r="BH1207" s="106">
        <f>INDEX(Sólidos!$A:$CT,ROW(BE191),COLUMN(BE191))</f>
        <v>0</v>
      </c>
      <c r="BI1207" s="106">
        <f>INDEX(Sólidos!$A:$CT,ROW(BF191),COLUMN(BF191))</f>
        <v>0</v>
      </c>
      <c r="BJ1207" s="106">
        <f>INDEX(Sólidos!$A:$CT,ROW(BG191),COLUMN(BG191))</f>
        <v>0</v>
      </c>
      <c r="BK1207" s="106">
        <f>INDEX(Sólidos!$A:$CT,ROW(BH191),COLUMN(BH191))</f>
        <v>0</v>
      </c>
      <c r="BL1207" s="106">
        <f>INDEX(Sólidos!$A:$CT,ROW(BI191),COLUMN(BI191))</f>
        <v>0</v>
      </c>
      <c r="BM1207" s="106">
        <f>INDEX(Sólidos!$A:$CT,ROW(BJ191),COLUMN(BJ191))</f>
        <v>0</v>
      </c>
      <c r="BN1207" s="106">
        <f>INDEX(Sólidos!$A:$CT,ROW(BK191),COLUMN(BK191))</f>
        <v>0</v>
      </c>
      <c r="BO1207" s="106">
        <f>INDEX(Sólidos!$A:$CT,ROW(BL191),COLUMN(BL191))</f>
        <v>0</v>
      </c>
      <c r="BP1207" s="106">
        <f>INDEX(Sólidos!$A:$CT,ROW(BM191),COLUMN(BM191))</f>
        <v>0</v>
      </c>
      <c r="BQ1207" s="106">
        <f>INDEX(Sólidos!$A:$CT,ROW(BN191),COLUMN(BN191))</f>
        <v>0</v>
      </c>
      <c r="BR1207" s="106">
        <f>INDEX(Sólidos!$A:$CT,ROW(BO191),COLUMN(BO191))</f>
        <v>0</v>
      </c>
      <c r="BS1207" s="106">
        <f>INDEX(Sólidos!$A:$CT,ROW(BP191),COLUMN(BP191))</f>
        <v>0</v>
      </c>
      <c r="BT1207" s="106">
        <f>INDEX(Sólidos!$A:$CT,ROW(BQ191),COLUMN(BQ191))</f>
        <v>0</v>
      </c>
      <c r="BU1207" s="106">
        <f>INDEX(Sólidos!$A:$CT,ROW(BR191),COLUMN(BR191))</f>
        <v>0</v>
      </c>
      <c r="BV1207" s="106">
        <f>INDEX(Sólidos!$A:$CT,ROW(BS191),COLUMN(BS191))</f>
        <v>0</v>
      </c>
      <c r="BW1207" s="106">
        <f>INDEX(Sólidos!$A:$CT,ROW(BT191),COLUMN(BT191))</f>
        <v>0</v>
      </c>
      <c r="BX1207" s="106">
        <f>INDEX(Sólidos!$A:$CT,ROW(BU191),COLUMN(BU191))</f>
        <v>0</v>
      </c>
      <c r="BY1207" s="106">
        <f>INDEX(Sólidos!$A:$CT,ROW(BV191),COLUMN(BV191))</f>
        <v>0</v>
      </c>
      <c r="BZ1207" s="106">
        <f>INDEX(Sólidos!$A:$CT,ROW(BW191),COLUMN(BW191))</f>
        <v>0</v>
      </c>
      <c r="CA1207" s="106">
        <f>INDEX(Sólidos!$A:$CT,ROW(BX191),COLUMN(BX191))</f>
        <v>0</v>
      </c>
      <c r="CB1207" s="106">
        <f>INDEX(Sólidos!$A:$CT,ROW(BY191),COLUMN(BY191))</f>
        <v>0</v>
      </c>
      <c r="CC1207" s="106">
        <f>INDEX(Sólidos!$A:$CT,ROW(BZ191),COLUMN(BZ191))</f>
        <v>0</v>
      </c>
      <c r="CD1207" s="106">
        <f>INDEX(Sólidos!$A:$CT,ROW(CA191),COLUMN(CA191))</f>
        <v>0</v>
      </c>
      <c r="CE1207" s="106">
        <f>INDEX(Sólidos!$A:$CT,ROW(CB191),COLUMN(CB191))</f>
        <v>0</v>
      </c>
      <c r="CF1207" s="106">
        <f>INDEX(Sólidos!$A:$CT,ROW(CC191),COLUMN(CC191))</f>
        <v>0</v>
      </c>
      <c r="CG1207" s="106">
        <f>INDEX(Sólidos!$A:$CT,ROW(CD191),COLUMN(CD191))</f>
        <v>0</v>
      </c>
      <c r="CH1207" s="106">
        <f>INDEX(Sólidos!$A:$CT,ROW(CE191),COLUMN(CE191))</f>
        <v>0</v>
      </c>
      <c r="CI1207" s="106">
        <f>INDEX(Sólidos!$A:$CT,ROW(CF191),COLUMN(CF191))</f>
        <v>0</v>
      </c>
      <c r="CJ1207" s="106">
        <f>INDEX(Sólidos!$A:$CT,ROW(CG191),COLUMN(CG191))</f>
        <v>0</v>
      </c>
      <c r="CK1207" s="106">
        <f>INDEX(Sólidos!$A:$CT,ROW(CH191),COLUMN(CH191))</f>
        <v>0</v>
      </c>
      <c r="CL1207" s="106">
        <f>INDEX(Sólidos!$A:$CT,ROW(CI191),COLUMN(CI191))</f>
        <v>0</v>
      </c>
      <c r="CM1207" s="106">
        <f>INDEX(Sólidos!$A:$CT,ROW(CJ191),COLUMN(CJ191))</f>
        <v>0</v>
      </c>
      <c r="CN1207" s="106">
        <f>INDEX(Sólidos!$A:$CT,ROW(CK191),COLUMN(CK191))</f>
        <v>0</v>
      </c>
      <c r="CO1207" s="106">
        <f>INDEX(Sólidos!$A:$CT,ROW(CL191),COLUMN(CL191))</f>
        <v>0</v>
      </c>
      <c r="CP1207" s="106">
        <f>INDEX(Sólidos!$A:$CT,ROW(CM191),COLUMN(CM191))</f>
        <v>0</v>
      </c>
      <c r="CQ1207" s="106">
        <f>INDEX(Sólidos!$A:$CT,ROW(CN191),COLUMN(CN191))</f>
        <v>0</v>
      </c>
      <c r="CR1207" s="106">
        <f>INDEX(Sólidos!$A:$CT,ROW(CO191),COLUMN(CO191))</f>
        <v>0</v>
      </c>
      <c r="CS1207" s="107">
        <f>INDEX(Sólidos!$A:$CT,ROW(A191),COLUMN(A191))</f>
        <v>0</v>
      </c>
    </row>
    <row r="1208" spans="1:97" s="104" customFormat="1" hidden="1" x14ac:dyDescent="0.2">
      <c r="A1208" t="str">
        <f t="shared" si="18"/>
        <v>Zero</v>
      </c>
      <c r="B1208" s="107">
        <f>INDEX(Sólidos!$A:$CT,ROW(B192),COLUMN(CQ192))</f>
        <v>0</v>
      </c>
      <c r="C1208" s="107">
        <f>INDEX(Sólidos!$A:$CT,ROW(C192),COLUMN(CR192))</f>
        <v>0</v>
      </c>
      <c r="D1208" s="107">
        <f>INDEX(Sólidos!$A:$CT,ROW(D192),COLUMN(CS192))</f>
        <v>0</v>
      </c>
      <c r="E1208" s="107">
        <f>INDEX(Sólidos!$A:$CT,ROW(B192),COLUMN(B192))</f>
        <v>0</v>
      </c>
      <c r="F1208" s="106">
        <f>INDEX(Sólidos!$A:$CT,ROW(C192),COLUMN(C192))</f>
        <v>0</v>
      </c>
      <c r="G1208" s="106">
        <f>INDEX(Sólidos!$A:$CT,ROW(D192),COLUMN(D192))</f>
        <v>0</v>
      </c>
      <c r="H1208" s="106">
        <f>INDEX(Sólidos!$A:$CT,ROW(E192),COLUMN(E192))</f>
        <v>0</v>
      </c>
      <c r="I1208" s="106">
        <f>INDEX(Sólidos!$A:$CT,ROW(F192),COLUMN(F192))</f>
        <v>0</v>
      </c>
      <c r="J1208" s="106">
        <f>INDEX(Sólidos!$A:$CT,ROW(G192),COLUMN(G192))</f>
        <v>0</v>
      </c>
      <c r="K1208" s="106">
        <f>INDEX(Sólidos!$A:$CT,ROW(H192),COLUMN(H192))</f>
        <v>0</v>
      </c>
      <c r="L1208" s="106">
        <f>INDEX(Sólidos!$A:$CT,ROW(I192),COLUMN(I192))</f>
        <v>0</v>
      </c>
      <c r="M1208" s="106">
        <f>INDEX(Sólidos!$A:$CT,ROW(J192),COLUMN(J192))</f>
        <v>0</v>
      </c>
      <c r="N1208" s="106">
        <f>INDEX(Sólidos!$A:$CT,ROW(K192),COLUMN(K192))</f>
        <v>0</v>
      </c>
      <c r="O1208" s="106">
        <f>INDEX(Sólidos!$A:$CT,ROW(L192),COLUMN(L192))</f>
        <v>0</v>
      </c>
      <c r="P1208" s="106">
        <f>INDEX(Sólidos!$A:$CT,ROW(M192),COLUMN(M192))</f>
        <v>0</v>
      </c>
      <c r="Q1208" s="106">
        <f>INDEX(Sólidos!$A:$CT,ROW(N192),COLUMN(N192))</f>
        <v>0</v>
      </c>
      <c r="R1208" s="106">
        <f>INDEX(Sólidos!$A:$CT,ROW(O192),COLUMN(O192))</f>
        <v>0</v>
      </c>
      <c r="S1208" s="106">
        <f>INDEX(Sólidos!$A:$CT,ROW(P192),COLUMN(P192))</f>
        <v>0</v>
      </c>
      <c r="T1208" s="106">
        <f>INDEX(Sólidos!$A:$CT,ROW(Q192),COLUMN(Q192))</f>
        <v>0</v>
      </c>
      <c r="U1208" s="106">
        <f>INDEX(Sólidos!$A:$CT,ROW(R192),COLUMN(R192))</f>
        <v>0</v>
      </c>
      <c r="V1208" s="106">
        <f>INDEX(Sólidos!$A:$CT,ROW(S192),COLUMN(S192))</f>
        <v>0</v>
      </c>
      <c r="W1208" s="106">
        <f>INDEX(Sólidos!$A:$CT,ROW(T192),COLUMN(T192))</f>
        <v>0</v>
      </c>
      <c r="X1208" s="106">
        <f>INDEX(Sólidos!$A:$CT,ROW(U192),COLUMN(U192))</f>
        <v>0</v>
      </c>
      <c r="Y1208" s="106">
        <f>INDEX(Sólidos!$A:$CT,ROW(V192),COLUMN(V192))</f>
        <v>0</v>
      </c>
      <c r="Z1208" s="106">
        <f>INDEX(Sólidos!$A:$CT,ROW(W192),COLUMN(W192))</f>
        <v>0</v>
      </c>
      <c r="AA1208" s="106">
        <f>INDEX(Sólidos!$A:$CT,ROW(X192),COLUMN(X192))</f>
        <v>0</v>
      </c>
      <c r="AB1208" s="106">
        <f>INDEX(Sólidos!$A:$CT,ROW(Y192),COLUMN(Y192))</f>
        <v>0</v>
      </c>
      <c r="AC1208" s="106">
        <f>INDEX(Sólidos!$A:$CT,ROW(Z192),COLUMN(Z192))</f>
        <v>0</v>
      </c>
      <c r="AD1208" s="106">
        <f>INDEX(Sólidos!$A:$CT,ROW(AA192),COLUMN(AA192))</f>
        <v>0</v>
      </c>
      <c r="AE1208" s="106">
        <f>INDEX(Sólidos!$A:$CT,ROW(AB192),COLUMN(AB192))</f>
        <v>0</v>
      </c>
      <c r="AF1208" s="106">
        <f>INDEX(Sólidos!$A:$CT,ROW(AC192),COLUMN(AC192))</f>
        <v>0</v>
      </c>
      <c r="AG1208" s="106">
        <f>INDEX(Sólidos!$A:$CT,ROW(AD192),COLUMN(AD192))</f>
        <v>0</v>
      </c>
      <c r="AH1208" s="106">
        <f>INDEX(Sólidos!$A:$CT,ROW(AE192),COLUMN(AE192))</f>
        <v>0</v>
      </c>
      <c r="AI1208" s="106">
        <f>INDEX(Sólidos!$A:$CT,ROW(AF192),COLUMN(AF192))</f>
        <v>0</v>
      </c>
      <c r="AJ1208" s="106">
        <f>INDEX(Sólidos!$A:$CT,ROW(AG192),COLUMN(AG192))</f>
        <v>0</v>
      </c>
      <c r="AK1208" s="106">
        <f>INDEX(Sólidos!$A:$CT,ROW(AH192),COLUMN(AH192))</f>
        <v>0</v>
      </c>
      <c r="AL1208" s="106">
        <f>INDEX(Sólidos!$A:$CT,ROW(AI192),COLUMN(AI192))</f>
        <v>0</v>
      </c>
      <c r="AM1208" s="106">
        <f>INDEX(Sólidos!$A:$CT,ROW(AJ192),COLUMN(AJ192))</f>
        <v>0</v>
      </c>
      <c r="AN1208" s="106">
        <f>INDEX(Sólidos!$A:$CT,ROW(AK192),COLUMN(AK192))</f>
        <v>0</v>
      </c>
      <c r="AO1208" s="106">
        <f>INDEX(Sólidos!$A:$CT,ROW(AL192),COLUMN(AL192))</f>
        <v>0</v>
      </c>
      <c r="AP1208" s="106">
        <f>INDEX(Sólidos!$A:$CT,ROW(AM192),COLUMN(AM192))</f>
        <v>0</v>
      </c>
      <c r="AQ1208" s="106">
        <f>INDEX(Sólidos!$A:$CT,ROW(AN192),COLUMN(AN192))</f>
        <v>0</v>
      </c>
      <c r="AR1208" s="106">
        <f>INDEX(Sólidos!$A:$CT,ROW(AO192),COLUMN(AO192))</f>
        <v>0</v>
      </c>
      <c r="AS1208" s="106">
        <f>INDEX(Sólidos!$A:$CT,ROW(AP192),COLUMN(AP192))</f>
        <v>0</v>
      </c>
      <c r="AT1208" s="106">
        <f>INDEX(Sólidos!$A:$CT,ROW(AQ192),COLUMN(AQ192))</f>
        <v>0</v>
      </c>
      <c r="AU1208" s="106">
        <f>INDEX(Sólidos!$A:$CT,ROW(AR192),COLUMN(AR192))</f>
        <v>0</v>
      </c>
      <c r="AV1208" s="106">
        <f>INDEX(Sólidos!$A:$CT,ROW(AS192),COLUMN(AS192))</f>
        <v>0</v>
      </c>
      <c r="AW1208" s="106">
        <f>INDEX(Sólidos!$A:$CT,ROW(AT192),COLUMN(AT192))</f>
        <v>0</v>
      </c>
      <c r="AX1208" s="106">
        <f>INDEX(Sólidos!$A:$CT,ROW(AU192),COLUMN(AU192))</f>
        <v>0</v>
      </c>
      <c r="AY1208" s="106">
        <f>INDEX(Sólidos!$A:$CT,ROW(AV192),COLUMN(AV192))</f>
        <v>0</v>
      </c>
      <c r="AZ1208" s="106">
        <f>INDEX(Sólidos!$A:$CT,ROW(AW192),COLUMN(AW192))</f>
        <v>0</v>
      </c>
      <c r="BA1208" s="106">
        <f>INDEX(Sólidos!$A:$CT,ROW(AX192),COLUMN(AX192))</f>
        <v>0</v>
      </c>
      <c r="BB1208" s="106">
        <f>INDEX(Sólidos!$A:$CT,ROW(AY192),COLUMN(AY192))</f>
        <v>0</v>
      </c>
      <c r="BC1208" s="106">
        <f>INDEX(Sólidos!$A:$CT,ROW(AZ192),COLUMN(AZ192))</f>
        <v>0</v>
      </c>
      <c r="BD1208" s="106">
        <f>INDEX(Sólidos!$A:$CT,ROW(BA192),COLUMN(BA192))</f>
        <v>0</v>
      </c>
      <c r="BE1208" s="106">
        <f>INDEX(Sólidos!$A:$CT,ROW(BB192),COLUMN(BB192))</f>
        <v>0</v>
      </c>
      <c r="BF1208" s="106">
        <f>INDEX(Sólidos!$A:$CT,ROW(BC192),COLUMN(BC192))</f>
        <v>0</v>
      </c>
      <c r="BG1208" s="106">
        <f>INDEX(Sólidos!$A:$CT,ROW(BD192),COLUMN(BD192))</f>
        <v>0</v>
      </c>
      <c r="BH1208" s="106">
        <f>INDEX(Sólidos!$A:$CT,ROW(BE192),COLUMN(BE192))</f>
        <v>0</v>
      </c>
      <c r="BI1208" s="106">
        <f>INDEX(Sólidos!$A:$CT,ROW(BF192),COLUMN(BF192))</f>
        <v>0</v>
      </c>
      <c r="BJ1208" s="106">
        <f>INDEX(Sólidos!$A:$CT,ROW(BG192),COLUMN(BG192))</f>
        <v>0</v>
      </c>
      <c r="BK1208" s="106">
        <f>INDEX(Sólidos!$A:$CT,ROW(BH192),COLUMN(BH192))</f>
        <v>0</v>
      </c>
      <c r="BL1208" s="106">
        <f>INDEX(Sólidos!$A:$CT,ROW(BI192),COLUMN(BI192))</f>
        <v>0</v>
      </c>
      <c r="BM1208" s="106">
        <f>INDEX(Sólidos!$A:$CT,ROW(BJ192),COLUMN(BJ192))</f>
        <v>0</v>
      </c>
      <c r="BN1208" s="106">
        <f>INDEX(Sólidos!$A:$CT,ROW(BK192),COLUMN(BK192))</f>
        <v>0</v>
      </c>
      <c r="BO1208" s="106">
        <f>INDEX(Sólidos!$A:$CT,ROW(BL192),COLUMN(BL192))</f>
        <v>0</v>
      </c>
      <c r="BP1208" s="106">
        <f>INDEX(Sólidos!$A:$CT,ROW(BM192),COLUMN(BM192))</f>
        <v>0</v>
      </c>
      <c r="BQ1208" s="106">
        <f>INDEX(Sólidos!$A:$CT,ROW(BN192),COLUMN(BN192))</f>
        <v>0</v>
      </c>
      <c r="BR1208" s="106">
        <f>INDEX(Sólidos!$A:$CT,ROW(BO192),COLUMN(BO192))</f>
        <v>0</v>
      </c>
      <c r="BS1208" s="106">
        <f>INDEX(Sólidos!$A:$CT,ROW(BP192),COLUMN(BP192))</f>
        <v>0</v>
      </c>
      <c r="BT1208" s="106">
        <f>INDEX(Sólidos!$A:$CT,ROW(BQ192),COLUMN(BQ192))</f>
        <v>0</v>
      </c>
      <c r="BU1208" s="106">
        <f>INDEX(Sólidos!$A:$CT,ROW(BR192),COLUMN(BR192))</f>
        <v>0</v>
      </c>
      <c r="BV1208" s="106">
        <f>INDEX(Sólidos!$A:$CT,ROW(BS192),COLUMN(BS192))</f>
        <v>0</v>
      </c>
      <c r="BW1208" s="106">
        <f>INDEX(Sólidos!$A:$CT,ROW(BT192),COLUMN(BT192))</f>
        <v>0</v>
      </c>
      <c r="BX1208" s="106">
        <f>INDEX(Sólidos!$A:$CT,ROW(BU192),COLUMN(BU192))</f>
        <v>0</v>
      </c>
      <c r="BY1208" s="106">
        <f>INDEX(Sólidos!$A:$CT,ROW(BV192),COLUMN(BV192))</f>
        <v>0</v>
      </c>
      <c r="BZ1208" s="106">
        <f>INDEX(Sólidos!$A:$CT,ROW(BW192),COLUMN(BW192))</f>
        <v>0</v>
      </c>
      <c r="CA1208" s="106">
        <f>INDEX(Sólidos!$A:$CT,ROW(BX192),COLUMN(BX192))</f>
        <v>0</v>
      </c>
      <c r="CB1208" s="106">
        <f>INDEX(Sólidos!$A:$CT,ROW(BY192),COLUMN(BY192))</f>
        <v>0</v>
      </c>
      <c r="CC1208" s="106">
        <f>INDEX(Sólidos!$A:$CT,ROW(BZ192),COLUMN(BZ192))</f>
        <v>0</v>
      </c>
      <c r="CD1208" s="106">
        <f>INDEX(Sólidos!$A:$CT,ROW(CA192),COLUMN(CA192))</f>
        <v>0</v>
      </c>
      <c r="CE1208" s="106">
        <f>INDEX(Sólidos!$A:$CT,ROW(CB192),COLUMN(CB192))</f>
        <v>0</v>
      </c>
      <c r="CF1208" s="106">
        <f>INDEX(Sólidos!$A:$CT,ROW(CC192),COLUMN(CC192))</f>
        <v>0</v>
      </c>
      <c r="CG1208" s="106">
        <f>INDEX(Sólidos!$A:$CT,ROW(CD192),COLUMN(CD192))</f>
        <v>0</v>
      </c>
      <c r="CH1208" s="106">
        <f>INDEX(Sólidos!$A:$CT,ROW(CE192),COLUMN(CE192))</f>
        <v>0</v>
      </c>
      <c r="CI1208" s="106">
        <f>INDEX(Sólidos!$A:$CT,ROW(CF192),COLUMN(CF192))</f>
        <v>0</v>
      </c>
      <c r="CJ1208" s="106">
        <f>INDEX(Sólidos!$A:$CT,ROW(CG192),COLUMN(CG192))</f>
        <v>0</v>
      </c>
      <c r="CK1208" s="106">
        <f>INDEX(Sólidos!$A:$CT,ROW(CH192),COLUMN(CH192))</f>
        <v>0</v>
      </c>
      <c r="CL1208" s="106">
        <f>INDEX(Sólidos!$A:$CT,ROW(CI192),COLUMN(CI192))</f>
        <v>0</v>
      </c>
      <c r="CM1208" s="106">
        <f>INDEX(Sólidos!$A:$CT,ROW(CJ192),COLUMN(CJ192))</f>
        <v>0</v>
      </c>
      <c r="CN1208" s="106">
        <f>INDEX(Sólidos!$A:$CT,ROW(CK192),COLUMN(CK192))</f>
        <v>0</v>
      </c>
      <c r="CO1208" s="106">
        <f>INDEX(Sólidos!$A:$CT,ROW(CL192),COLUMN(CL192))</f>
        <v>0</v>
      </c>
      <c r="CP1208" s="106">
        <f>INDEX(Sólidos!$A:$CT,ROW(CM192),COLUMN(CM192))</f>
        <v>0</v>
      </c>
      <c r="CQ1208" s="106">
        <f>INDEX(Sólidos!$A:$CT,ROW(CN192),COLUMN(CN192))</f>
        <v>0</v>
      </c>
      <c r="CR1208" s="106">
        <f>INDEX(Sólidos!$A:$CT,ROW(CO192),COLUMN(CO192))</f>
        <v>0</v>
      </c>
      <c r="CS1208" s="107">
        <f>INDEX(Sólidos!$A:$CT,ROW(A192),COLUMN(A192))</f>
        <v>0</v>
      </c>
    </row>
    <row r="1209" spans="1:97" s="104" customFormat="1" hidden="1" x14ac:dyDescent="0.2">
      <c r="A1209" t="str">
        <f t="shared" si="18"/>
        <v>Zero</v>
      </c>
      <c r="B1209" s="107">
        <f>INDEX(Sólidos!$A:$CT,ROW(B193),COLUMN(CQ193))</f>
        <v>0</v>
      </c>
      <c r="C1209" s="107">
        <f>INDEX(Sólidos!$A:$CT,ROW(C193),COLUMN(CR193))</f>
        <v>0</v>
      </c>
      <c r="D1209" s="107">
        <f>INDEX(Sólidos!$A:$CT,ROW(D193),COLUMN(CS193))</f>
        <v>0</v>
      </c>
      <c r="E1209" s="107">
        <f>INDEX(Sólidos!$A:$CT,ROW(B193),COLUMN(B193))</f>
        <v>0</v>
      </c>
      <c r="F1209" s="106">
        <f>INDEX(Sólidos!$A:$CT,ROW(C193),COLUMN(C193))</f>
        <v>0</v>
      </c>
      <c r="G1209" s="106">
        <f>INDEX(Sólidos!$A:$CT,ROW(D193),COLUMN(D193))</f>
        <v>0</v>
      </c>
      <c r="H1209" s="106">
        <f>INDEX(Sólidos!$A:$CT,ROW(E193),COLUMN(E193))</f>
        <v>0</v>
      </c>
      <c r="I1209" s="106">
        <f>INDEX(Sólidos!$A:$CT,ROW(F193),COLUMN(F193))</f>
        <v>0</v>
      </c>
      <c r="J1209" s="106">
        <f>INDEX(Sólidos!$A:$CT,ROW(G193),COLUMN(G193))</f>
        <v>0</v>
      </c>
      <c r="K1209" s="106">
        <f>INDEX(Sólidos!$A:$CT,ROW(H193),COLUMN(H193))</f>
        <v>0</v>
      </c>
      <c r="L1209" s="106">
        <f>INDEX(Sólidos!$A:$CT,ROW(I193),COLUMN(I193))</f>
        <v>0</v>
      </c>
      <c r="M1209" s="106">
        <f>INDEX(Sólidos!$A:$CT,ROW(J193),COLUMN(J193))</f>
        <v>0</v>
      </c>
      <c r="N1209" s="106">
        <f>INDEX(Sólidos!$A:$CT,ROW(K193),COLUMN(K193))</f>
        <v>0</v>
      </c>
      <c r="O1209" s="106">
        <f>INDEX(Sólidos!$A:$CT,ROW(L193),COLUMN(L193))</f>
        <v>0</v>
      </c>
      <c r="P1209" s="106">
        <f>INDEX(Sólidos!$A:$CT,ROW(M193),COLUMN(M193))</f>
        <v>0</v>
      </c>
      <c r="Q1209" s="106">
        <f>INDEX(Sólidos!$A:$CT,ROW(N193),COLUMN(N193))</f>
        <v>0</v>
      </c>
      <c r="R1209" s="106">
        <f>INDEX(Sólidos!$A:$CT,ROW(O193),COLUMN(O193))</f>
        <v>0</v>
      </c>
      <c r="S1209" s="106">
        <f>INDEX(Sólidos!$A:$CT,ROW(P193),COLUMN(P193))</f>
        <v>0</v>
      </c>
      <c r="T1209" s="106">
        <f>INDEX(Sólidos!$A:$CT,ROW(Q193),COLUMN(Q193))</f>
        <v>0</v>
      </c>
      <c r="U1209" s="106">
        <f>INDEX(Sólidos!$A:$CT,ROW(R193),COLUMN(R193))</f>
        <v>0</v>
      </c>
      <c r="V1209" s="106">
        <f>INDEX(Sólidos!$A:$CT,ROW(S193),COLUMN(S193))</f>
        <v>0</v>
      </c>
      <c r="W1209" s="106">
        <f>INDEX(Sólidos!$A:$CT,ROW(T193),COLUMN(T193))</f>
        <v>0</v>
      </c>
      <c r="X1209" s="106">
        <f>INDEX(Sólidos!$A:$CT,ROW(U193),COLUMN(U193))</f>
        <v>0</v>
      </c>
      <c r="Y1209" s="106">
        <f>INDEX(Sólidos!$A:$CT,ROW(V193),COLUMN(V193))</f>
        <v>0</v>
      </c>
      <c r="Z1209" s="106">
        <f>INDEX(Sólidos!$A:$CT,ROW(W193),COLUMN(W193))</f>
        <v>0</v>
      </c>
      <c r="AA1209" s="106">
        <f>INDEX(Sólidos!$A:$CT,ROW(X193),COLUMN(X193))</f>
        <v>0</v>
      </c>
      <c r="AB1209" s="106">
        <f>INDEX(Sólidos!$A:$CT,ROW(Y193),COLUMN(Y193))</f>
        <v>0</v>
      </c>
      <c r="AC1209" s="106">
        <f>INDEX(Sólidos!$A:$CT,ROW(Z193),COLUMN(Z193))</f>
        <v>0</v>
      </c>
      <c r="AD1209" s="106">
        <f>INDEX(Sólidos!$A:$CT,ROW(AA193),COLUMN(AA193))</f>
        <v>0</v>
      </c>
      <c r="AE1209" s="106">
        <f>INDEX(Sólidos!$A:$CT,ROW(AB193),COLUMN(AB193))</f>
        <v>0</v>
      </c>
      <c r="AF1209" s="106">
        <f>INDEX(Sólidos!$A:$CT,ROW(AC193),COLUMN(AC193))</f>
        <v>0</v>
      </c>
      <c r="AG1209" s="106">
        <f>INDEX(Sólidos!$A:$CT,ROW(AD193),COLUMN(AD193))</f>
        <v>0</v>
      </c>
      <c r="AH1209" s="106">
        <f>INDEX(Sólidos!$A:$CT,ROW(AE193),COLUMN(AE193))</f>
        <v>0</v>
      </c>
      <c r="AI1209" s="106">
        <f>INDEX(Sólidos!$A:$CT,ROW(AF193),COLUMN(AF193))</f>
        <v>0</v>
      </c>
      <c r="AJ1209" s="106">
        <f>INDEX(Sólidos!$A:$CT,ROW(AG193),COLUMN(AG193))</f>
        <v>0</v>
      </c>
      <c r="AK1209" s="106">
        <f>INDEX(Sólidos!$A:$CT,ROW(AH193),COLUMN(AH193))</f>
        <v>0</v>
      </c>
      <c r="AL1209" s="106">
        <f>INDEX(Sólidos!$A:$CT,ROW(AI193),COLUMN(AI193))</f>
        <v>0</v>
      </c>
      <c r="AM1209" s="106">
        <f>INDEX(Sólidos!$A:$CT,ROW(AJ193),COLUMN(AJ193))</f>
        <v>0</v>
      </c>
      <c r="AN1209" s="106">
        <f>INDEX(Sólidos!$A:$CT,ROW(AK193),COLUMN(AK193))</f>
        <v>0</v>
      </c>
      <c r="AO1209" s="106">
        <f>INDEX(Sólidos!$A:$CT,ROW(AL193),COLUMN(AL193))</f>
        <v>0</v>
      </c>
      <c r="AP1209" s="106">
        <f>INDEX(Sólidos!$A:$CT,ROW(AM193),COLUMN(AM193))</f>
        <v>0</v>
      </c>
      <c r="AQ1209" s="106">
        <f>INDEX(Sólidos!$A:$CT,ROW(AN193),COLUMN(AN193))</f>
        <v>0</v>
      </c>
      <c r="AR1209" s="106">
        <f>INDEX(Sólidos!$A:$CT,ROW(AO193),COLUMN(AO193))</f>
        <v>0</v>
      </c>
      <c r="AS1209" s="106">
        <f>INDEX(Sólidos!$A:$CT,ROW(AP193),COLUMN(AP193))</f>
        <v>0</v>
      </c>
      <c r="AT1209" s="106">
        <f>INDEX(Sólidos!$A:$CT,ROW(AQ193),COLUMN(AQ193))</f>
        <v>0</v>
      </c>
      <c r="AU1209" s="106">
        <f>INDEX(Sólidos!$A:$CT,ROW(AR193),COLUMN(AR193))</f>
        <v>0</v>
      </c>
      <c r="AV1209" s="106">
        <f>INDEX(Sólidos!$A:$CT,ROW(AS193),COLUMN(AS193))</f>
        <v>0</v>
      </c>
      <c r="AW1209" s="106">
        <f>INDEX(Sólidos!$A:$CT,ROW(AT193),COLUMN(AT193))</f>
        <v>0</v>
      </c>
      <c r="AX1209" s="106">
        <f>INDEX(Sólidos!$A:$CT,ROW(AU193),COLUMN(AU193))</f>
        <v>0</v>
      </c>
      <c r="AY1209" s="106">
        <f>INDEX(Sólidos!$A:$CT,ROW(AV193),COLUMN(AV193))</f>
        <v>0</v>
      </c>
      <c r="AZ1209" s="106">
        <f>INDEX(Sólidos!$A:$CT,ROW(AW193),COLUMN(AW193))</f>
        <v>0</v>
      </c>
      <c r="BA1209" s="106">
        <f>INDEX(Sólidos!$A:$CT,ROW(AX193),COLUMN(AX193))</f>
        <v>0</v>
      </c>
      <c r="BB1209" s="106">
        <f>INDEX(Sólidos!$A:$CT,ROW(AY193),COLUMN(AY193))</f>
        <v>0</v>
      </c>
      <c r="BC1209" s="106">
        <f>INDEX(Sólidos!$A:$CT,ROW(AZ193),COLUMN(AZ193))</f>
        <v>0</v>
      </c>
      <c r="BD1209" s="106">
        <f>INDEX(Sólidos!$A:$CT,ROW(BA193),COLUMN(BA193))</f>
        <v>0</v>
      </c>
      <c r="BE1209" s="106">
        <f>INDEX(Sólidos!$A:$CT,ROW(BB193),COLUMN(BB193))</f>
        <v>0</v>
      </c>
      <c r="BF1209" s="106">
        <f>INDEX(Sólidos!$A:$CT,ROW(BC193),COLUMN(BC193))</f>
        <v>0</v>
      </c>
      <c r="BG1209" s="106">
        <f>INDEX(Sólidos!$A:$CT,ROW(BD193),COLUMN(BD193))</f>
        <v>0</v>
      </c>
      <c r="BH1209" s="106">
        <f>INDEX(Sólidos!$A:$CT,ROW(BE193),COLUMN(BE193))</f>
        <v>0</v>
      </c>
      <c r="BI1209" s="106">
        <f>INDEX(Sólidos!$A:$CT,ROW(BF193),COLUMN(BF193))</f>
        <v>0</v>
      </c>
      <c r="BJ1209" s="106">
        <f>INDEX(Sólidos!$A:$CT,ROW(BG193),COLUMN(BG193))</f>
        <v>0</v>
      </c>
      <c r="BK1209" s="106">
        <f>INDEX(Sólidos!$A:$CT,ROW(BH193),COLUMN(BH193))</f>
        <v>0</v>
      </c>
      <c r="BL1209" s="106">
        <f>INDEX(Sólidos!$A:$CT,ROW(BI193),COLUMN(BI193))</f>
        <v>0</v>
      </c>
      <c r="BM1209" s="106">
        <f>INDEX(Sólidos!$A:$CT,ROW(BJ193),COLUMN(BJ193))</f>
        <v>0</v>
      </c>
      <c r="BN1209" s="106">
        <f>INDEX(Sólidos!$A:$CT,ROW(BK193),COLUMN(BK193))</f>
        <v>0</v>
      </c>
      <c r="BO1209" s="106">
        <f>INDEX(Sólidos!$A:$CT,ROW(BL193),COLUMN(BL193))</f>
        <v>0</v>
      </c>
      <c r="BP1209" s="106">
        <f>INDEX(Sólidos!$A:$CT,ROW(BM193),COLUMN(BM193))</f>
        <v>0</v>
      </c>
      <c r="BQ1209" s="106">
        <f>INDEX(Sólidos!$A:$CT,ROW(BN193),COLUMN(BN193))</f>
        <v>0</v>
      </c>
      <c r="BR1209" s="106">
        <f>INDEX(Sólidos!$A:$CT,ROW(BO193),COLUMN(BO193))</f>
        <v>0</v>
      </c>
      <c r="BS1209" s="106">
        <f>INDEX(Sólidos!$A:$CT,ROW(BP193),COLUMN(BP193))</f>
        <v>0</v>
      </c>
      <c r="BT1209" s="106">
        <f>INDEX(Sólidos!$A:$CT,ROW(BQ193),COLUMN(BQ193))</f>
        <v>0</v>
      </c>
      <c r="BU1209" s="106">
        <f>INDEX(Sólidos!$A:$CT,ROW(BR193),COLUMN(BR193))</f>
        <v>0</v>
      </c>
      <c r="BV1209" s="106">
        <f>INDEX(Sólidos!$A:$CT,ROW(BS193),COLUMN(BS193))</f>
        <v>0</v>
      </c>
      <c r="BW1209" s="106">
        <f>INDEX(Sólidos!$A:$CT,ROW(BT193),COLUMN(BT193))</f>
        <v>0</v>
      </c>
      <c r="BX1209" s="106">
        <f>INDEX(Sólidos!$A:$CT,ROW(BU193),COLUMN(BU193))</f>
        <v>0</v>
      </c>
      <c r="BY1209" s="106">
        <f>INDEX(Sólidos!$A:$CT,ROW(BV193),COLUMN(BV193))</f>
        <v>0</v>
      </c>
      <c r="BZ1209" s="106">
        <f>INDEX(Sólidos!$A:$CT,ROW(BW193),COLUMN(BW193))</f>
        <v>0</v>
      </c>
      <c r="CA1209" s="106">
        <f>INDEX(Sólidos!$A:$CT,ROW(BX193),COLUMN(BX193))</f>
        <v>0</v>
      </c>
      <c r="CB1209" s="106">
        <f>INDEX(Sólidos!$A:$CT,ROW(BY193),COLUMN(BY193))</f>
        <v>0</v>
      </c>
      <c r="CC1209" s="106">
        <f>INDEX(Sólidos!$A:$CT,ROW(BZ193),COLUMN(BZ193))</f>
        <v>0</v>
      </c>
      <c r="CD1209" s="106">
        <f>INDEX(Sólidos!$A:$CT,ROW(CA193),COLUMN(CA193))</f>
        <v>0</v>
      </c>
      <c r="CE1209" s="106">
        <f>INDEX(Sólidos!$A:$CT,ROW(CB193),COLUMN(CB193))</f>
        <v>0</v>
      </c>
      <c r="CF1209" s="106">
        <f>INDEX(Sólidos!$A:$CT,ROW(CC193),COLUMN(CC193))</f>
        <v>0</v>
      </c>
      <c r="CG1209" s="106">
        <f>INDEX(Sólidos!$A:$CT,ROW(CD193),COLUMN(CD193))</f>
        <v>0</v>
      </c>
      <c r="CH1209" s="106">
        <f>INDEX(Sólidos!$A:$CT,ROW(CE193),COLUMN(CE193))</f>
        <v>0</v>
      </c>
      <c r="CI1209" s="106">
        <f>INDEX(Sólidos!$A:$CT,ROW(CF193),COLUMN(CF193))</f>
        <v>0</v>
      </c>
      <c r="CJ1209" s="106">
        <f>INDEX(Sólidos!$A:$CT,ROW(CG193),COLUMN(CG193))</f>
        <v>0</v>
      </c>
      <c r="CK1209" s="106">
        <f>INDEX(Sólidos!$A:$CT,ROW(CH193),COLUMN(CH193))</f>
        <v>0</v>
      </c>
      <c r="CL1209" s="106">
        <f>INDEX(Sólidos!$A:$CT,ROW(CI193),COLUMN(CI193))</f>
        <v>0</v>
      </c>
      <c r="CM1209" s="106">
        <f>INDEX(Sólidos!$A:$CT,ROW(CJ193),COLUMN(CJ193))</f>
        <v>0</v>
      </c>
      <c r="CN1209" s="106">
        <f>INDEX(Sólidos!$A:$CT,ROW(CK193),COLUMN(CK193))</f>
        <v>0</v>
      </c>
      <c r="CO1209" s="106">
        <f>INDEX(Sólidos!$A:$CT,ROW(CL193),COLUMN(CL193))</f>
        <v>0</v>
      </c>
      <c r="CP1209" s="106">
        <f>INDEX(Sólidos!$A:$CT,ROW(CM193),COLUMN(CM193))</f>
        <v>0</v>
      </c>
      <c r="CQ1209" s="106">
        <f>INDEX(Sólidos!$A:$CT,ROW(CN193),COLUMN(CN193))</f>
        <v>0</v>
      </c>
      <c r="CR1209" s="106">
        <f>INDEX(Sólidos!$A:$CT,ROW(CO193),COLUMN(CO193))</f>
        <v>0</v>
      </c>
      <c r="CS1209" s="107">
        <f>INDEX(Sólidos!$A:$CT,ROW(A193),COLUMN(A193))</f>
        <v>0</v>
      </c>
    </row>
    <row r="1210" spans="1:97" s="104" customFormat="1" hidden="1" x14ac:dyDescent="0.2">
      <c r="A1210" t="str">
        <f t="shared" si="18"/>
        <v>Zero</v>
      </c>
      <c r="B1210" s="107">
        <f>INDEX(Sólidos!$A:$CT,ROW(B194),COLUMN(CQ194))</f>
        <v>0</v>
      </c>
      <c r="C1210" s="107">
        <f>INDEX(Sólidos!$A:$CT,ROW(C194),COLUMN(CR194))</f>
        <v>0</v>
      </c>
      <c r="D1210" s="107">
        <f>INDEX(Sólidos!$A:$CT,ROW(D194),COLUMN(CS194))</f>
        <v>0</v>
      </c>
      <c r="E1210" s="107">
        <f>INDEX(Sólidos!$A:$CT,ROW(B194),COLUMN(B194))</f>
        <v>0</v>
      </c>
      <c r="F1210" s="106">
        <f>INDEX(Sólidos!$A:$CT,ROW(C194),COLUMN(C194))</f>
        <v>0</v>
      </c>
      <c r="G1210" s="106">
        <f>INDEX(Sólidos!$A:$CT,ROW(D194),COLUMN(D194))</f>
        <v>0</v>
      </c>
      <c r="H1210" s="106">
        <f>INDEX(Sólidos!$A:$CT,ROW(E194),COLUMN(E194))</f>
        <v>0</v>
      </c>
      <c r="I1210" s="106">
        <f>INDEX(Sólidos!$A:$CT,ROW(F194),COLUMN(F194))</f>
        <v>0</v>
      </c>
      <c r="J1210" s="106">
        <f>INDEX(Sólidos!$A:$CT,ROW(G194),COLUMN(G194))</f>
        <v>0</v>
      </c>
      <c r="K1210" s="106">
        <f>INDEX(Sólidos!$A:$CT,ROW(H194),COLUMN(H194))</f>
        <v>0</v>
      </c>
      <c r="L1210" s="106">
        <f>INDEX(Sólidos!$A:$CT,ROW(I194),COLUMN(I194))</f>
        <v>0</v>
      </c>
      <c r="M1210" s="106">
        <f>INDEX(Sólidos!$A:$CT,ROW(J194),COLUMN(J194))</f>
        <v>0</v>
      </c>
      <c r="N1210" s="106">
        <f>INDEX(Sólidos!$A:$CT,ROW(K194),COLUMN(K194))</f>
        <v>0</v>
      </c>
      <c r="O1210" s="106">
        <f>INDEX(Sólidos!$A:$CT,ROW(L194),COLUMN(L194))</f>
        <v>0</v>
      </c>
      <c r="P1210" s="106">
        <f>INDEX(Sólidos!$A:$CT,ROW(M194),COLUMN(M194))</f>
        <v>0</v>
      </c>
      <c r="Q1210" s="106">
        <f>INDEX(Sólidos!$A:$CT,ROW(N194),COLUMN(N194))</f>
        <v>0</v>
      </c>
      <c r="R1210" s="106">
        <f>INDEX(Sólidos!$A:$CT,ROW(O194),COLUMN(O194))</f>
        <v>0</v>
      </c>
      <c r="S1210" s="106">
        <f>INDEX(Sólidos!$A:$CT,ROW(P194),COLUMN(P194))</f>
        <v>0</v>
      </c>
      <c r="T1210" s="106">
        <f>INDEX(Sólidos!$A:$CT,ROW(Q194),COLUMN(Q194))</f>
        <v>0</v>
      </c>
      <c r="U1210" s="106">
        <f>INDEX(Sólidos!$A:$CT,ROW(R194),COLUMN(R194))</f>
        <v>0</v>
      </c>
      <c r="V1210" s="106">
        <f>INDEX(Sólidos!$A:$CT,ROW(S194),COLUMN(S194))</f>
        <v>0</v>
      </c>
      <c r="W1210" s="106">
        <f>INDEX(Sólidos!$A:$CT,ROW(T194),COLUMN(T194))</f>
        <v>0</v>
      </c>
      <c r="X1210" s="106">
        <f>INDEX(Sólidos!$A:$CT,ROW(U194),COLUMN(U194))</f>
        <v>0</v>
      </c>
      <c r="Y1210" s="106">
        <f>INDEX(Sólidos!$A:$CT,ROW(V194),COLUMN(V194))</f>
        <v>0</v>
      </c>
      <c r="Z1210" s="106">
        <f>INDEX(Sólidos!$A:$CT,ROW(W194),COLUMN(W194))</f>
        <v>0</v>
      </c>
      <c r="AA1210" s="106">
        <f>INDEX(Sólidos!$A:$CT,ROW(X194),COLUMN(X194))</f>
        <v>0</v>
      </c>
      <c r="AB1210" s="106">
        <f>INDEX(Sólidos!$A:$CT,ROW(Y194),COLUMN(Y194))</f>
        <v>0</v>
      </c>
      <c r="AC1210" s="106">
        <f>INDEX(Sólidos!$A:$CT,ROW(Z194),COLUMN(Z194))</f>
        <v>0</v>
      </c>
      <c r="AD1210" s="106">
        <f>INDEX(Sólidos!$A:$CT,ROW(AA194),COLUMN(AA194))</f>
        <v>0</v>
      </c>
      <c r="AE1210" s="106">
        <f>INDEX(Sólidos!$A:$CT,ROW(AB194),COLUMN(AB194))</f>
        <v>0</v>
      </c>
      <c r="AF1210" s="106">
        <f>INDEX(Sólidos!$A:$CT,ROW(AC194),COLUMN(AC194))</f>
        <v>0</v>
      </c>
      <c r="AG1210" s="106">
        <f>INDEX(Sólidos!$A:$CT,ROW(AD194),COLUMN(AD194))</f>
        <v>0</v>
      </c>
      <c r="AH1210" s="106">
        <f>INDEX(Sólidos!$A:$CT,ROW(AE194),COLUMN(AE194))</f>
        <v>0</v>
      </c>
      <c r="AI1210" s="106">
        <f>INDEX(Sólidos!$A:$CT,ROW(AF194),COLUMN(AF194))</f>
        <v>0</v>
      </c>
      <c r="AJ1210" s="106">
        <f>INDEX(Sólidos!$A:$CT,ROW(AG194),COLUMN(AG194))</f>
        <v>0</v>
      </c>
      <c r="AK1210" s="106">
        <f>INDEX(Sólidos!$A:$CT,ROW(AH194),COLUMN(AH194))</f>
        <v>0</v>
      </c>
      <c r="AL1210" s="106">
        <f>INDEX(Sólidos!$A:$CT,ROW(AI194),COLUMN(AI194))</f>
        <v>0</v>
      </c>
      <c r="AM1210" s="106">
        <f>INDEX(Sólidos!$A:$CT,ROW(AJ194),COLUMN(AJ194))</f>
        <v>0</v>
      </c>
      <c r="AN1210" s="106">
        <f>INDEX(Sólidos!$A:$CT,ROW(AK194),COLUMN(AK194))</f>
        <v>0</v>
      </c>
      <c r="AO1210" s="106">
        <f>INDEX(Sólidos!$A:$CT,ROW(AL194),COLUMN(AL194))</f>
        <v>0</v>
      </c>
      <c r="AP1210" s="106">
        <f>INDEX(Sólidos!$A:$CT,ROW(AM194),COLUMN(AM194))</f>
        <v>0</v>
      </c>
      <c r="AQ1210" s="106">
        <f>INDEX(Sólidos!$A:$CT,ROW(AN194),COLUMN(AN194))</f>
        <v>0</v>
      </c>
      <c r="AR1210" s="106">
        <f>INDEX(Sólidos!$A:$CT,ROW(AO194),COLUMN(AO194))</f>
        <v>0</v>
      </c>
      <c r="AS1210" s="106">
        <f>INDEX(Sólidos!$A:$CT,ROW(AP194),COLUMN(AP194))</f>
        <v>0</v>
      </c>
      <c r="AT1210" s="106">
        <f>INDEX(Sólidos!$A:$CT,ROW(AQ194),COLUMN(AQ194))</f>
        <v>0</v>
      </c>
      <c r="AU1210" s="106">
        <f>INDEX(Sólidos!$A:$CT,ROW(AR194),COLUMN(AR194))</f>
        <v>0</v>
      </c>
      <c r="AV1210" s="106">
        <f>INDEX(Sólidos!$A:$CT,ROW(AS194),COLUMN(AS194))</f>
        <v>0</v>
      </c>
      <c r="AW1210" s="106">
        <f>INDEX(Sólidos!$A:$CT,ROW(AT194),COLUMN(AT194))</f>
        <v>0</v>
      </c>
      <c r="AX1210" s="106">
        <f>INDEX(Sólidos!$A:$CT,ROW(AU194),COLUMN(AU194))</f>
        <v>0</v>
      </c>
      <c r="AY1210" s="106">
        <f>INDEX(Sólidos!$A:$CT,ROW(AV194),COLUMN(AV194))</f>
        <v>0</v>
      </c>
      <c r="AZ1210" s="106">
        <f>INDEX(Sólidos!$A:$CT,ROW(AW194),COLUMN(AW194))</f>
        <v>0</v>
      </c>
      <c r="BA1210" s="106">
        <f>INDEX(Sólidos!$A:$CT,ROW(AX194),COLUMN(AX194))</f>
        <v>0</v>
      </c>
      <c r="BB1210" s="106">
        <f>INDEX(Sólidos!$A:$CT,ROW(AY194),COLUMN(AY194))</f>
        <v>0</v>
      </c>
      <c r="BC1210" s="106">
        <f>INDEX(Sólidos!$A:$CT,ROW(AZ194),COLUMN(AZ194))</f>
        <v>0</v>
      </c>
      <c r="BD1210" s="106">
        <f>INDEX(Sólidos!$A:$CT,ROW(BA194),COLUMN(BA194))</f>
        <v>0</v>
      </c>
      <c r="BE1210" s="106">
        <f>INDEX(Sólidos!$A:$CT,ROW(BB194),COLUMN(BB194))</f>
        <v>0</v>
      </c>
      <c r="BF1210" s="106">
        <f>INDEX(Sólidos!$A:$CT,ROW(BC194),COLUMN(BC194))</f>
        <v>0</v>
      </c>
      <c r="BG1210" s="106">
        <f>INDEX(Sólidos!$A:$CT,ROW(BD194),COLUMN(BD194))</f>
        <v>0</v>
      </c>
      <c r="BH1210" s="106">
        <f>INDEX(Sólidos!$A:$CT,ROW(BE194),COLUMN(BE194))</f>
        <v>0</v>
      </c>
      <c r="BI1210" s="106">
        <f>INDEX(Sólidos!$A:$CT,ROW(BF194),COLUMN(BF194))</f>
        <v>0</v>
      </c>
      <c r="BJ1210" s="106">
        <f>INDEX(Sólidos!$A:$CT,ROW(BG194),COLUMN(BG194))</f>
        <v>0</v>
      </c>
      <c r="BK1210" s="106">
        <f>INDEX(Sólidos!$A:$CT,ROW(BH194),COLUMN(BH194))</f>
        <v>0</v>
      </c>
      <c r="BL1210" s="106">
        <f>INDEX(Sólidos!$A:$CT,ROW(BI194),COLUMN(BI194))</f>
        <v>0</v>
      </c>
      <c r="BM1210" s="106">
        <f>INDEX(Sólidos!$A:$CT,ROW(BJ194),COLUMN(BJ194))</f>
        <v>0</v>
      </c>
      <c r="BN1210" s="106">
        <f>INDEX(Sólidos!$A:$CT,ROW(BK194),COLUMN(BK194))</f>
        <v>0</v>
      </c>
      <c r="BO1210" s="106">
        <f>INDEX(Sólidos!$A:$CT,ROW(BL194),COLUMN(BL194))</f>
        <v>0</v>
      </c>
      <c r="BP1210" s="106">
        <f>INDEX(Sólidos!$A:$CT,ROW(BM194),COLUMN(BM194))</f>
        <v>0</v>
      </c>
      <c r="BQ1210" s="106">
        <f>INDEX(Sólidos!$A:$CT,ROW(BN194),COLUMN(BN194))</f>
        <v>0</v>
      </c>
      <c r="BR1210" s="106">
        <f>INDEX(Sólidos!$A:$CT,ROW(BO194),COLUMN(BO194))</f>
        <v>0</v>
      </c>
      <c r="BS1210" s="106">
        <f>INDEX(Sólidos!$A:$CT,ROW(BP194),COLUMN(BP194))</f>
        <v>0</v>
      </c>
      <c r="BT1210" s="106">
        <f>INDEX(Sólidos!$A:$CT,ROW(BQ194),COLUMN(BQ194))</f>
        <v>0</v>
      </c>
      <c r="BU1210" s="106">
        <f>INDEX(Sólidos!$A:$CT,ROW(BR194),COLUMN(BR194))</f>
        <v>0</v>
      </c>
      <c r="BV1210" s="106">
        <f>INDEX(Sólidos!$A:$CT,ROW(BS194),COLUMN(BS194))</f>
        <v>0</v>
      </c>
      <c r="BW1210" s="106">
        <f>INDEX(Sólidos!$A:$CT,ROW(BT194),COLUMN(BT194))</f>
        <v>0</v>
      </c>
      <c r="BX1210" s="106">
        <f>INDEX(Sólidos!$A:$CT,ROW(BU194),COLUMN(BU194))</f>
        <v>0</v>
      </c>
      <c r="BY1210" s="106">
        <f>INDEX(Sólidos!$A:$CT,ROW(BV194),COLUMN(BV194))</f>
        <v>0</v>
      </c>
      <c r="BZ1210" s="106">
        <f>INDEX(Sólidos!$A:$CT,ROW(BW194),COLUMN(BW194))</f>
        <v>0</v>
      </c>
      <c r="CA1210" s="106">
        <f>INDEX(Sólidos!$A:$CT,ROW(BX194),COLUMN(BX194))</f>
        <v>0</v>
      </c>
      <c r="CB1210" s="106">
        <f>INDEX(Sólidos!$A:$CT,ROW(BY194),COLUMN(BY194))</f>
        <v>0</v>
      </c>
      <c r="CC1210" s="106">
        <f>INDEX(Sólidos!$A:$CT,ROW(BZ194),COLUMN(BZ194))</f>
        <v>0</v>
      </c>
      <c r="CD1210" s="106">
        <f>INDEX(Sólidos!$A:$CT,ROW(CA194),COLUMN(CA194))</f>
        <v>0</v>
      </c>
      <c r="CE1210" s="106">
        <f>INDEX(Sólidos!$A:$CT,ROW(CB194),COLUMN(CB194))</f>
        <v>0</v>
      </c>
      <c r="CF1210" s="106">
        <f>INDEX(Sólidos!$A:$CT,ROW(CC194),COLUMN(CC194))</f>
        <v>0</v>
      </c>
      <c r="CG1210" s="106">
        <f>INDEX(Sólidos!$A:$CT,ROW(CD194),COLUMN(CD194))</f>
        <v>0</v>
      </c>
      <c r="CH1210" s="106">
        <f>INDEX(Sólidos!$A:$CT,ROW(CE194),COLUMN(CE194))</f>
        <v>0</v>
      </c>
      <c r="CI1210" s="106">
        <f>INDEX(Sólidos!$A:$CT,ROW(CF194),COLUMN(CF194))</f>
        <v>0</v>
      </c>
      <c r="CJ1210" s="106">
        <f>INDEX(Sólidos!$A:$CT,ROW(CG194),COLUMN(CG194))</f>
        <v>0</v>
      </c>
      <c r="CK1210" s="106">
        <f>INDEX(Sólidos!$A:$CT,ROW(CH194),COLUMN(CH194))</f>
        <v>0</v>
      </c>
      <c r="CL1210" s="106">
        <f>INDEX(Sólidos!$A:$CT,ROW(CI194),COLUMN(CI194))</f>
        <v>0</v>
      </c>
      <c r="CM1210" s="106">
        <f>INDEX(Sólidos!$A:$CT,ROW(CJ194),COLUMN(CJ194))</f>
        <v>0</v>
      </c>
      <c r="CN1210" s="106">
        <f>INDEX(Sólidos!$A:$CT,ROW(CK194),COLUMN(CK194))</f>
        <v>0</v>
      </c>
      <c r="CO1210" s="106">
        <f>INDEX(Sólidos!$A:$CT,ROW(CL194),COLUMN(CL194))</f>
        <v>0</v>
      </c>
      <c r="CP1210" s="106">
        <f>INDEX(Sólidos!$A:$CT,ROW(CM194),COLUMN(CM194))</f>
        <v>0</v>
      </c>
      <c r="CQ1210" s="106">
        <f>INDEX(Sólidos!$A:$CT,ROW(CN194),COLUMN(CN194))</f>
        <v>0</v>
      </c>
      <c r="CR1210" s="106">
        <f>INDEX(Sólidos!$A:$CT,ROW(CO194),COLUMN(CO194))</f>
        <v>0</v>
      </c>
      <c r="CS1210" s="107">
        <f>INDEX(Sólidos!$A:$CT,ROW(A194),COLUMN(A194))</f>
        <v>0</v>
      </c>
    </row>
    <row r="1211" spans="1:97" s="104" customFormat="1" hidden="1" x14ac:dyDescent="0.2">
      <c r="A1211" t="str">
        <f t="shared" si="18"/>
        <v>Zero</v>
      </c>
      <c r="B1211" s="107">
        <f>INDEX(Sólidos!$A:$CT,ROW(B195),COLUMN(CQ195))</f>
        <v>0</v>
      </c>
      <c r="C1211" s="107">
        <f>INDEX(Sólidos!$A:$CT,ROW(C195),COLUMN(CR195))</f>
        <v>0</v>
      </c>
      <c r="D1211" s="107">
        <f>INDEX(Sólidos!$A:$CT,ROW(D195),COLUMN(CS195))</f>
        <v>0</v>
      </c>
      <c r="E1211" s="107">
        <f>INDEX(Sólidos!$A:$CT,ROW(B195),COLUMN(B195))</f>
        <v>0</v>
      </c>
      <c r="F1211" s="106">
        <f>INDEX(Sólidos!$A:$CT,ROW(C195),COLUMN(C195))</f>
        <v>0</v>
      </c>
      <c r="G1211" s="106">
        <f>INDEX(Sólidos!$A:$CT,ROW(D195),COLUMN(D195))</f>
        <v>0</v>
      </c>
      <c r="H1211" s="106">
        <f>INDEX(Sólidos!$A:$CT,ROW(E195),COLUMN(E195))</f>
        <v>0</v>
      </c>
      <c r="I1211" s="106">
        <f>INDEX(Sólidos!$A:$CT,ROW(F195),COLUMN(F195))</f>
        <v>0</v>
      </c>
      <c r="J1211" s="106">
        <f>INDEX(Sólidos!$A:$CT,ROW(G195),COLUMN(G195))</f>
        <v>0</v>
      </c>
      <c r="K1211" s="106">
        <f>INDEX(Sólidos!$A:$CT,ROW(H195),COLUMN(H195))</f>
        <v>0</v>
      </c>
      <c r="L1211" s="106">
        <f>INDEX(Sólidos!$A:$CT,ROW(I195),COLUMN(I195))</f>
        <v>0</v>
      </c>
      <c r="M1211" s="106">
        <f>INDEX(Sólidos!$A:$CT,ROW(J195),COLUMN(J195))</f>
        <v>0</v>
      </c>
      <c r="N1211" s="106">
        <f>INDEX(Sólidos!$A:$CT,ROW(K195),COLUMN(K195))</f>
        <v>0</v>
      </c>
      <c r="O1211" s="106">
        <f>INDEX(Sólidos!$A:$CT,ROW(L195),COLUMN(L195))</f>
        <v>0</v>
      </c>
      <c r="P1211" s="106">
        <f>INDEX(Sólidos!$A:$CT,ROW(M195),COLUMN(M195))</f>
        <v>0</v>
      </c>
      <c r="Q1211" s="106">
        <f>INDEX(Sólidos!$A:$CT,ROW(N195),COLUMN(N195))</f>
        <v>0</v>
      </c>
      <c r="R1211" s="106">
        <f>INDEX(Sólidos!$A:$CT,ROW(O195),COLUMN(O195))</f>
        <v>0</v>
      </c>
      <c r="S1211" s="106">
        <f>INDEX(Sólidos!$A:$CT,ROW(P195),COLUMN(P195))</f>
        <v>0</v>
      </c>
      <c r="T1211" s="106">
        <f>INDEX(Sólidos!$A:$CT,ROW(Q195),COLUMN(Q195))</f>
        <v>0</v>
      </c>
      <c r="U1211" s="106">
        <f>INDEX(Sólidos!$A:$CT,ROW(R195),COLUMN(R195))</f>
        <v>0</v>
      </c>
      <c r="V1211" s="106">
        <f>INDEX(Sólidos!$A:$CT,ROW(S195),COLUMN(S195))</f>
        <v>0</v>
      </c>
      <c r="W1211" s="106">
        <f>INDEX(Sólidos!$A:$CT,ROW(T195),COLUMN(T195))</f>
        <v>0</v>
      </c>
      <c r="X1211" s="106">
        <f>INDEX(Sólidos!$A:$CT,ROW(U195),COLUMN(U195))</f>
        <v>0</v>
      </c>
      <c r="Y1211" s="106">
        <f>INDEX(Sólidos!$A:$CT,ROW(V195),COLUMN(V195))</f>
        <v>0</v>
      </c>
      <c r="Z1211" s="106">
        <f>INDEX(Sólidos!$A:$CT,ROW(W195),COLUMN(W195))</f>
        <v>0</v>
      </c>
      <c r="AA1211" s="106">
        <f>INDEX(Sólidos!$A:$CT,ROW(X195),COLUMN(X195))</f>
        <v>0</v>
      </c>
      <c r="AB1211" s="106">
        <f>INDEX(Sólidos!$A:$CT,ROW(Y195),COLUMN(Y195))</f>
        <v>0</v>
      </c>
      <c r="AC1211" s="106">
        <f>INDEX(Sólidos!$A:$CT,ROW(Z195),COLUMN(Z195))</f>
        <v>0</v>
      </c>
      <c r="AD1211" s="106">
        <f>INDEX(Sólidos!$A:$CT,ROW(AA195),COLUMN(AA195))</f>
        <v>0</v>
      </c>
      <c r="AE1211" s="106">
        <f>INDEX(Sólidos!$A:$CT,ROW(AB195),COLUMN(AB195))</f>
        <v>0</v>
      </c>
      <c r="AF1211" s="106">
        <f>INDEX(Sólidos!$A:$CT,ROW(AC195),COLUMN(AC195))</f>
        <v>0</v>
      </c>
      <c r="AG1211" s="106">
        <f>INDEX(Sólidos!$A:$CT,ROW(AD195),COLUMN(AD195))</f>
        <v>0</v>
      </c>
      <c r="AH1211" s="106">
        <f>INDEX(Sólidos!$A:$CT,ROW(AE195),COLUMN(AE195))</f>
        <v>0</v>
      </c>
      <c r="AI1211" s="106">
        <f>INDEX(Sólidos!$A:$CT,ROW(AF195),COLUMN(AF195))</f>
        <v>0</v>
      </c>
      <c r="AJ1211" s="106">
        <f>INDEX(Sólidos!$A:$CT,ROW(AG195),COLUMN(AG195))</f>
        <v>0</v>
      </c>
      <c r="AK1211" s="106">
        <f>INDEX(Sólidos!$A:$CT,ROW(AH195),COLUMN(AH195))</f>
        <v>0</v>
      </c>
      <c r="AL1211" s="106">
        <f>INDEX(Sólidos!$A:$CT,ROW(AI195),COLUMN(AI195))</f>
        <v>0</v>
      </c>
      <c r="AM1211" s="106">
        <f>INDEX(Sólidos!$A:$CT,ROW(AJ195),COLUMN(AJ195))</f>
        <v>0</v>
      </c>
      <c r="AN1211" s="106">
        <f>INDEX(Sólidos!$A:$CT,ROW(AK195),COLUMN(AK195))</f>
        <v>0</v>
      </c>
      <c r="AO1211" s="106">
        <f>INDEX(Sólidos!$A:$CT,ROW(AL195),COLUMN(AL195))</f>
        <v>0</v>
      </c>
      <c r="AP1211" s="106">
        <f>INDEX(Sólidos!$A:$CT,ROW(AM195),COLUMN(AM195))</f>
        <v>0</v>
      </c>
      <c r="AQ1211" s="106">
        <f>INDEX(Sólidos!$A:$CT,ROW(AN195),COLUMN(AN195))</f>
        <v>0</v>
      </c>
      <c r="AR1211" s="106">
        <f>INDEX(Sólidos!$A:$CT,ROW(AO195),COLUMN(AO195))</f>
        <v>0</v>
      </c>
      <c r="AS1211" s="106">
        <f>INDEX(Sólidos!$A:$CT,ROW(AP195),COLUMN(AP195))</f>
        <v>0</v>
      </c>
      <c r="AT1211" s="106">
        <f>INDEX(Sólidos!$A:$CT,ROW(AQ195),COLUMN(AQ195))</f>
        <v>0</v>
      </c>
      <c r="AU1211" s="106">
        <f>INDEX(Sólidos!$A:$CT,ROW(AR195),COLUMN(AR195))</f>
        <v>0</v>
      </c>
      <c r="AV1211" s="106">
        <f>INDEX(Sólidos!$A:$CT,ROW(AS195),COLUMN(AS195))</f>
        <v>0</v>
      </c>
      <c r="AW1211" s="106">
        <f>INDEX(Sólidos!$A:$CT,ROW(AT195),COLUMN(AT195))</f>
        <v>0</v>
      </c>
      <c r="AX1211" s="106">
        <f>INDEX(Sólidos!$A:$CT,ROW(AU195),COLUMN(AU195))</f>
        <v>0</v>
      </c>
      <c r="AY1211" s="106">
        <f>INDEX(Sólidos!$A:$CT,ROW(AV195),COLUMN(AV195))</f>
        <v>0</v>
      </c>
      <c r="AZ1211" s="106">
        <f>INDEX(Sólidos!$A:$CT,ROW(AW195),COLUMN(AW195))</f>
        <v>0</v>
      </c>
      <c r="BA1211" s="106">
        <f>INDEX(Sólidos!$A:$CT,ROW(AX195),COLUMN(AX195))</f>
        <v>0</v>
      </c>
      <c r="BB1211" s="106">
        <f>INDEX(Sólidos!$A:$CT,ROW(AY195),COLUMN(AY195))</f>
        <v>0</v>
      </c>
      <c r="BC1211" s="106">
        <f>INDEX(Sólidos!$A:$CT,ROW(AZ195),COLUMN(AZ195))</f>
        <v>0</v>
      </c>
      <c r="BD1211" s="106">
        <f>INDEX(Sólidos!$A:$CT,ROW(BA195),COLUMN(BA195))</f>
        <v>0</v>
      </c>
      <c r="BE1211" s="106">
        <f>INDEX(Sólidos!$A:$CT,ROW(BB195),COLUMN(BB195))</f>
        <v>0</v>
      </c>
      <c r="BF1211" s="106">
        <f>INDEX(Sólidos!$A:$CT,ROW(BC195),COLUMN(BC195))</f>
        <v>0</v>
      </c>
      <c r="BG1211" s="106">
        <f>INDEX(Sólidos!$A:$CT,ROW(BD195),COLUMN(BD195))</f>
        <v>0</v>
      </c>
      <c r="BH1211" s="106">
        <f>INDEX(Sólidos!$A:$CT,ROW(BE195),COLUMN(BE195))</f>
        <v>0</v>
      </c>
      <c r="BI1211" s="106">
        <f>INDEX(Sólidos!$A:$CT,ROW(BF195),COLUMN(BF195))</f>
        <v>0</v>
      </c>
      <c r="BJ1211" s="106">
        <f>INDEX(Sólidos!$A:$CT,ROW(BG195),COLUMN(BG195))</f>
        <v>0</v>
      </c>
      <c r="BK1211" s="106">
        <f>INDEX(Sólidos!$A:$CT,ROW(BH195),COLUMN(BH195))</f>
        <v>0</v>
      </c>
      <c r="BL1211" s="106">
        <f>INDEX(Sólidos!$A:$CT,ROW(BI195),COLUMN(BI195))</f>
        <v>0</v>
      </c>
      <c r="BM1211" s="106">
        <f>INDEX(Sólidos!$A:$CT,ROW(BJ195),COLUMN(BJ195))</f>
        <v>0</v>
      </c>
      <c r="BN1211" s="106">
        <f>INDEX(Sólidos!$A:$CT,ROW(BK195),COLUMN(BK195))</f>
        <v>0</v>
      </c>
      <c r="BO1211" s="106">
        <f>INDEX(Sólidos!$A:$CT,ROW(BL195),COLUMN(BL195))</f>
        <v>0</v>
      </c>
      <c r="BP1211" s="106">
        <f>INDEX(Sólidos!$A:$CT,ROW(BM195),COLUMN(BM195))</f>
        <v>0</v>
      </c>
      <c r="BQ1211" s="106">
        <f>INDEX(Sólidos!$A:$CT,ROW(BN195),COLUMN(BN195))</f>
        <v>0</v>
      </c>
      <c r="BR1211" s="106">
        <f>INDEX(Sólidos!$A:$CT,ROW(BO195),COLUMN(BO195))</f>
        <v>0</v>
      </c>
      <c r="BS1211" s="106">
        <f>INDEX(Sólidos!$A:$CT,ROW(BP195),COLUMN(BP195))</f>
        <v>0</v>
      </c>
      <c r="BT1211" s="106">
        <f>INDEX(Sólidos!$A:$CT,ROW(BQ195),COLUMN(BQ195))</f>
        <v>0</v>
      </c>
      <c r="BU1211" s="106">
        <f>INDEX(Sólidos!$A:$CT,ROW(BR195),COLUMN(BR195))</f>
        <v>0</v>
      </c>
      <c r="BV1211" s="106">
        <f>INDEX(Sólidos!$A:$CT,ROW(BS195),COLUMN(BS195))</f>
        <v>0</v>
      </c>
      <c r="BW1211" s="106">
        <f>INDEX(Sólidos!$A:$CT,ROW(BT195),COLUMN(BT195))</f>
        <v>0</v>
      </c>
      <c r="BX1211" s="106">
        <f>INDEX(Sólidos!$A:$CT,ROW(BU195),COLUMN(BU195))</f>
        <v>0</v>
      </c>
      <c r="BY1211" s="106">
        <f>INDEX(Sólidos!$A:$CT,ROW(BV195),COLUMN(BV195))</f>
        <v>0</v>
      </c>
      <c r="BZ1211" s="106">
        <f>INDEX(Sólidos!$A:$CT,ROW(BW195),COLUMN(BW195))</f>
        <v>0</v>
      </c>
      <c r="CA1211" s="106">
        <f>INDEX(Sólidos!$A:$CT,ROW(BX195),COLUMN(BX195))</f>
        <v>0</v>
      </c>
      <c r="CB1211" s="106">
        <f>INDEX(Sólidos!$A:$CT,ROW(BY195),COLUMN(BY195))</f>
        <v>0</v>
      </c>
      <c r="CC1211" s="106">
        <f>INDEX(Sólidos!$A:$CT,ROW(BZ195),COLUMN(BZ195))</f>
        <v>0</v>
      </c>
      <c r="CD1211" s="106">
        <f>INDEX(Sólidos!$A:$CT,ROW(CA195),COLUMN(CA195))</f>
        <v>0</v>
      </c>
      <c r="CE1211" s="106">
        <f>INDEX(Sólidos!$A:$CT,ROW(CB195),COLUMN(CB195))</f>
        <v>0</v>
      </c>
      <c r="CF1211" s="106">
        <f>INDEX(Sólidos!$A:$CT,ROW(CC195),COLUMN(CC195))</f>
        <v>0</v>
      </c>
      <c r="CG1211" s="106">
        <f>INDEX(Sólidos!$A:$CT,ROW(CD195),COLUMN(CD195))</f>
        <v>0</v>
      </c>
      <c r="CH1211" s="106">
        <f>INDEX(Sólidos!$A:$CT,ROW(CE195),COLUMN(CE195))</f>
        <v>0</v>
      </c>
      <c r="CI1211" s="106">
        <f>INDEX(Sólidos!$A:$CT,ROW(CF195),COLUMN(CF195))</f>
        <v>0</v>
      </c>
      <c r="CJ1211" s="106">
        <f>INDEX(Sólidos!$A:$CT,ROW(CG195),COLUMN(CG195))</f>
        <v>0</v>
      </c>
      <c r="CK1211" s="106">
        <f>INDEX(Sólidos!$A:$CT,ROW(CH195),COLUMN(CH195))</f>
        <v>0</v>
      </c>
      <c r="CL1211" s="106">
        <f>INDEX(Sólidos!$A:$CT,ROW(CI195),COLUMN(CI195))</f>
        <v>0</v>
      </c>
      <c r="CM1211" s="106">
        <f>INDEX(Sólidos!$A:$CT,ROW(CJ195),COLUMN(CJ195))</f>
        <v>0</v>
      </c>
      <c r="CN1211" s="106">
        <f>INDEX(Sólidos!$A:$CT,ROW(CK195),COLUMN(CK195))</f>
        <v>0</v>
      </c>
      <c r="CO1211" s="106">
        <f>INDEX(Sólidos!$A:$CT,ROW(CL195),COLUMN(CL195))</f>
        <v>0</v>
      </c>
      <c r="CP1211" s="106">
        <f>INDEX(Sólidos!$A:$CT,ROW(CM195),COLUMN(CM195))</f>
        <v>0</v>
      </c>
      <c r="CQ1211" s="106">
        <f>INDEX(Sólidos!$A:$CT,ROW(CN195),COLUMN(CN195))</f>
        <v>0</v>
      </c>
      <c r="CR1211" s="106">
        <f>INDEX(Sólidos!$A:$CT,ROW(CO195),COLUMN(CO195))</f>
        <v>0</v>
      </c>
      <c r="CS1211" s="107">
        <f>INDEX(Sólidos!$A:$CT,ROW(A195),COLUMN(A195))</f>
        <v>0</v>
      </c>
    </row>
    <row r="1212" spans="1:97" s="104" customFormat="1" hidden="1" x14ac:dyDescent="0.2">
      <c r="A1212" t="str">
        <f t="shared" si="18"/>
        <v>Zero</v>
      </c>
      <c r="B1212" s="107">
        <f>INDEX(Sólidos!$A:$CT,ROW(B196),COLUMN(CQ196))</f>
        <v>0</v>
      </c>
      <c r="C1212" s="107">
        <f>INDEX(Sólidos!$A:$CT,ROW(C196),COLUMN(CR196))</f>
        <v>0</v>
      </c>
      <c r="D1212" s="107">
        <f>INDEX(Sólidos!$A:$CT,ROW(D196),COLUMN(CS196))</f>
        <v>0</v>
      </c>
      <c r="E1212" s="107">
        <f>INDEX(Sólidos!$A:$CT,ROW(B196),COLUMN(B196))</f>
        <v>0</v>
      </c>
      <c r="F1212" s="106">
        <f>INDEX(Sólidos!$A:$CT,ROW(C196),COLUMN(C196))</f>
        <v>0</v>
      </c>
      <c r="G1212" s="106">
        <f>INDEX(Sólidos!$A:$CT,ROW(D196),COLUMN(D196))</f>
        <v>0</v>
      </c>
      <c r="H1212" s="106">
        <f>INDEX(Sólidos!$A:$CT,ROW(E196),COLUMN(E196))</f>
        <v>0</v>
      </c>
      <c r="I1212" s="106">
        <f>INDEX(Sólidos!$A:$CT,ROW(F196),COLUMN(F196))</f>
        <v>0</v>
      </c>
      <c r="J1212" s="106">
        <f>INDEX(Sólidos!$A:$CT,ROW(G196),COLUMN(G196))</f>
        <v>0</v>
      </c>
      <c r="K1212" s="106">
        <f>INDEX(Sólidos!$A:$CT,ROW(H196),COLUMN(H196))</f>
        <v>0</v>
      </c>
      <c r="L1212" s="106">
        <f>INDEX(Sólidos!$A:$CT,ROW(I196),COLUMN(I196))</f>
        <v>0</v>
      </c>
      <c r="M1212" s="106">
        <f>INDEX(Sólidos!$A:$CT,ROW(J196),COLUMN(J196))</f>
        <v>0</v>
      </c>
      <c r="N1212" s="106">
        <f>INDEX(Sólidos!$A:$CT,ROW(K196),COLUMN(K196))</f>
        <v>0</v>
      </c>
      <c r="O1212" s="106">
        <f>INDEX(Sólidos!$A:$CT,ROW(L196),COLUMN(L196))</f>
        <v>0</v>
      </c>
      <c r="P1212" s="106">
        <f>INDEX(Sólidos!$A:$CT,ROW(M196),COLUMN(M196))</f>
        <v>0</v>
      </c>
      <c r="Q1212" s="106">
        <f>INDEX(Sólidos!$A:$CT,ROW(N196),COLUMN(N196))</f>
        <v>0</v>
      </c>
      <c r="R1212" s="106">
        <f>INDEX(Sólidos!$A:$CT,ROW(O196),COLUMN(O196))</f>
        <v>0</v>
      </c>
      <c r="S1212" s="106">
        <f>INDEX(Sólidos!$A:$CT,ROW(P196),COLUMN(P196))</f>
        <v>0</v>
      </c>
      <c r="T1212" s="106">
        <f>INDEX(Sólidos!$A:$CT,ROW(Q196),COLUMN(Q196))</f>
        <v>0</v>
      </c>
      <c r="U1212" s="106">
        <f>INDEX(Sólidos!$A:$CT,ROW(R196),COLUMN(R196))</f>
        <v>0</v>
      </c>
      <c r="V1212" s="106">
        <f>INDEX(Sólidos!$A:$CT,ROW(S196),COLUMN(S196))</f>
        <v>0</v>
      </c>
      <c r="W1212" s="106">
        <f>INDEX(Sólidos!$A:$CT,ROW(T196),COLUMN(T196))</f>
        <v>0</v>
      </c>
      <c r="X1212" s="106">
        <f>INDEX(Sólidos!$A:$CT,ROW(U196),COLUMN(U196))</f>
        <v>0</v>
      </c>
      <c r="Y1212" s="106">
        <f>INDEX(Sólidos!$A:$CT,ROW(V196),COLUMN(V196))</f>
        <v>0</v>
      </c>
      <c r="Z1212" s="106">
        <f>INDEX(Sólidos!$A:$CT,ROW(W196),COLUMN(W196))</f>
        <v>0</v>
      </c>
      <c r="AA1212" s="106">
        <f>INDEX(Sólidos!$A:$CT,ROW(X196),COLUMN(X196))</f>
        <v>0</v>
      </c>
      <c r="AB1212" s="106">
        <f>INDEX(Sólidos!$A:$CT,ROW(Y196),COLUMN(Y196))</f>
        <v>0</v>
      </c>
      <c r="AC1212" s="106">
        <f>INDEX(Sólidos!$A:$CT,ROW(Z196),COLUMN(Z196))</f>
        <v>0</v>
      </c>
      <c r="AD1212" s="106">
        <f>INDEX(Sólidos!$A:$CT,ROW(AA196),COLUMN(AA196))</f>
        <v>0</v>
      </c>
      <c r="AE1212" s="106">
        <f>INDEX(Sólidos!$A:$CT,ROW(AB196),COLUMN(AB196))</f>
        <v>0</v>
      </c>
      <c r="AF1212" s="106">
        <f>INDEX(Sólidos!$A:$CT,ROW(AC196),COLUMN(AC196))</f>
        <v>0</v>
      </c>
      <c r="AG1212" s="106">
        <f>INDEX(Sólidos!$A:$CT,ROW(AD196),COLUMN(AD196))</f>
        <v>0</v>
      </c>
      <c r="AH1212" s="106">
        <f>INDEX(Sólidos!$A:$CT,ROW(AE196),COLUMN(AE196))</f>
        <v>0</v>
      </c>
      <c r="AI1212" s="106">
        <f>INDEX(Sólidos!$A:$CT,ROW(AF196),COLUMN(AF196))</f>
        <v>0</v>
      </c>
      <c r="AJ1212" s="106">
        <f>INDEX(Sólidos!$A:$CT,ROW(AG196),COLUMN(AG196))</f>
        <v>0</v>
      </c>
      <c r="AK1212" s="106">
        <f>INDEX(Sólidos!$A:$CT,ROW(AH196),COLUMN(AH196))</f>
        <v>0</v>
      </c>
      <c r="AL1212" s="106">
        <f>INDEX(Sólidos!$A:$CT,ROW(AI196),COLUMN(AI196))</f>
        <v>0</v>
      </c>
      <c r="AM1212" s="106">
        <f>INDEX(Sólidos!$A:$CT,ROW(AJ196),COLUMN(AJ196))</f>
        <v>0</v>
      </c>
      <c r="AN1212" s="106">
        <f>INDEX(Sólidos!$A:$CT,ROW(AK196),COLUMN(AK196))</f>
        <v>0</v>
      </c>
      <c r="AO1212" s="106">
        <f>INDEX(Sólidos!$A:$CT,ROW(AL196),COLUMN(AL196))</f>
        <v>0</v>
      </c>
      <c r="AP1212" s="106">
        <f>INDEX(Sólidos!$A:$CT,ROW(AM196),COLUMN(AM196))</f>
        <v>0</v>
      </c>
      <c r="AQ1212" s="106">
        <f>INDEX(Sólidos!$A:$CT,ROW(AN196),COLUMN(AN196))</f>
        <v>0</v>
      </c>
      <c r="AR1212" s="106">
        <f>INDEX(Sólidos!$A:$CT,ROW(AO196),COLUMN(AO196))</f>
        <v>0</v>
      </c>
      <c r="AS1212" s="106">
        <f>INDEX(Sólidos!$A:$CT,ROW(AP196),COLUMN(AP196))</f>
        <v>0</v>
      </c>
      <c r="AT1212" s="106">
        <f>INDEX(Sólidos!$A:$CT,ROW(AQ196),COLUMN(AQ196))</f>
        <v>0</v>
      </c>
      <c r="AU1212" s="106">
        <f>INDEX(Sólidos!$A:$CT,ROW(AR196),COLUMN(AR196))</f>
        <v>0</v>
      </c>
      <c r="AV1212" s="106">
        <f>INDEX(Sólidos!$A:$CT,ROW(AS196),COLUMN(AS196))</f>
        <v>0</v>
      </c>
      <c r="AW1212" s="106">
        <f>INDEX(Sólidos!$A:$CT,ROW(AT196),COLUMN(AT196))</f>
        <v>0</v>
      </c>
      <c r="AX1212" s="106">
        <f>INDEX(Sólidos!$A:$CT,ROW(AU196),COLUMN(AU196))</f>
        <v>0</v>
      </c>
      <c r="AY1212" s="106">
        <f>INDEX(Sólidos!$A:$CT,ROW(AV196),COLUMN(AV196))</f>
        <v>0</v>
      </c>
      <c r="AZ1212" s="106">
        <f>INDEX(Sólidos!$A:$CT,ROW(AW196),COLUMN(AW196))</f>
        <v>0</v>
      </c>
      <c r="BA1212" s="106">
        <f>INDEX(Sólidos!$A:$CT,ROW(AX196),COLUMN(AX196))</f>
        <v>0</v>
      </c>
      <c r="BB1212" s="106">
        <f>INDEX(Sólidos!$A:$CT,ROW(AY196),COLUMN(AY196))</f>
        <v>0</v>
      </c>
      <c r="BC1212" s="106">
        <f>INDEX(Sólidos!$A:$CT,ROW(AZ196),COLUMN(AZ196))</f>
        <v>0</v>
      </c>
      <c r="BD1212" s="106">
        <f>INDEX(Sólidos!$A:$CT,ROW(BA196),COLUMN(BA196))</f>
        <v>0</v>
      </c>
      <c r="BE1212" s="106">
        <f>INDEX(Sólidos!$A:$CT,ROW(BB196),COLUMN(BB196))</f>
        <v>0</v>
      </c>
      <c r="BF1212" s="106">
        <f>INDEX(Sólidos!$A:$CT,ROW(BC196),COLUMN(BC196))</f>
        <v>0</v>
      </c>
      <c r="BG1212" s="106">
        <f>INDEX(Sólidos!$A:$CT,ROW(BD196),COLUMN(BD196))</f>
        <v>0</v>
      </c>
      <c r="BH1212" s="106">
        <f>INDEX(Sólidos!$A:$CT,ROW(BE196),COLUMN(BE196))</f>
        <v>0</v>
      </c>
      <c r="BI1212" s="106">
        <f>INDEX(Sólidos!$A:$CT,ROW(BF196),COLUMN(BF196))</f>
        <v>0</v>
      </c>
      <c r="BJ1212" s="106">
        <f>INDEX(Sólidos!$A:$CT,ROW(BG196),COLUMN(BG196))</f>
        <v>0</v>
      </c>
      <c r="BK1212" s="106">
        <f>INDEX(Sólidos!$A:$CT,ROW(BH196),COLUMN(BH196))</f>
        <v>0</v>
      </c>
      <c r="BL1212" s="106">
        <f>INDEX(Sólidos!$A:$CT,ROW(BI196),COLUMN(BI196))</f>
        <v>0</v>
      </c>
      <c r="BM1212" s="106">
        <f>INDEX(Sólidos!$A:$CT,ROW(BJ196),COLUMN(BJ196))</f>
        <v>0</v>
      </c>
      <c r="BN1212" s="106">
        <f>INDEX(Sólidos!$A:$CT,ROW(BK196),COLUMN(BK196))</f>
        <v>0</v>
      </c>
      <c r="BO1212" s="106">
        <f>INDEX(Sólidos!$A:$CT,ROW(BL196),COLUMN(BL196))</f>
        <v>0</v>
      </c>
      <c r="BP1212" s="106">
        <f>INDEX(Sólidos!$A:$CT,ROW(BM196),COLUMN(BM196))</f>
        <v>0</v>
      </c>
      <c r="BQ1212" s="106">
        <f>INDEX(Sólidos!$A:$CT,ROW(BN196),COLUMN(BN196))</f>
        <v>0</v>
      </c>
      <c r="BR1212" s="106">
        <f>INDEX(Sólidos!$A:$CT,ROW(BO196),COLUMN(BO196))</f>
        <v>0</v>
      </c>
      <c r="BS1212" s="106">
        <f>INDEX(Sólidos!$A:$CT,ROW(BP196),COLUMN(BP196))</f>
        <v>0</v>
      </c>
      <c r="BT1212" s="106">
        <f>INDEX(Sólidos!$A:$CT,ROW(BQ196),COLUMN(BQ196))</f>
        <v>0</v>
      </c>
      <c r="BU1212" s="106">
        <f>INDEX(Sólidos!$A:$CT,ROW(BR196),COLUMN(BR196))</f>
        <v>0</v>
      </c>
      <c r="BV1212" s="106">
        <f>INDEX(Sólidos!$A:$CT,ROW(BS196),COLUMN(BS196))</f>
        <v>0</v>
      </c>
      <c r="BW1212" s="106">
        <f>INDEX(Sólidos!$A:$CT,ROW(BT196),COLUMN(BT196))</f>
        <v>0</v>
      </c>
      <c r="BX1212" s="106">
        <f>INDEX(Sólidos!$A:$CT,ROW(BU196),COLUMN(BU196))</f>
        <v>0</v>
      </c>
      <c r="BY1212" s="106">
        <f>INDEX(Sólidos!$A:$CT,ROW(BV196),COLUMN(BV196))</f>
        <v>0</v>
      </c>
      <c r="BZ1212" s="106">
        <f>INDEX(Sólidos!$A:$CT,ROW(BW196),COLUMN(BW196))</f>
        <v>0</v>
      </c>
      <c r="CA1212" s="106">
        <f>INDEX(Sólidos!$A:$CT,ROW(BX196),COLUMN(BX196))</f>
        <v>0</v>
      </c>
      <c r="CB1212" s="106">
        <f>INDEX(Sólidos!$A:$CT,ROW(BY196),COLUMN(BY196))</f>
        <v>0</v>
      </c>
      <c r="CC1212" s="106">
        <f>INDEX(Sólidos!$A:$CT,ROW(BZ196),COLUMN(BZ196))</f>
        <v>0</v>
      </c>
      <c r="CD1212" s="106">
        <f>INDEX(Sólidos!$A:$CT,ROW(CA196),COLUMN(CA196))</f>
        <v>0</v>
      </c>
      <c r="CE1212" s="106">
        <f>INDEX(Sólidos!$A:$CT,ROW(CB196),COLUMN(CB196))</f>
        <v>0</v>
      </c>
      <c r="CF1212" s="106">
        <f>INDEX(Sólidos!$A:$CT,ROW(CC196),COLUMN(CC196))</f>
        <v>0</v>
      </c>
      <c r="CG1212" s="106">
        <f>INDEX(Sólidos!$A:$CT,ROW(CD196),COLUMN(CD196))</f>
        <v>0</v>
      </c>
      <c r="CH1212" s="106">
        <f>INDEX(Sólidos!$A:$CT,ROW(CE196),COLUMN(CE196))</f>
        <v>0</v>
      </c>
      <c r="CI1212" s="106">
        <f>INDEX(Sólidos!$A:$CT,ROW(CF196),COLUMN(CF196))</f>
        <v>0</v>
      </c>
      <c r="CJ1212" s="106">
        <f>INDEX(Sólidos!$A:$CT,ROW(CG196),COLUMN(CG196))</f>
        <v>0</v>
      </c>
      <c r="CK1212" s="106">
        <f>INDEX(Sólidos!$A:$CT,ROW(CH196),COLUMN(CH196))</f>
        <v>0</v>
      </c>
      <c r="CL1212" s="106">
        <f>INDEX(Sólidos!$A:$CT,ROW(CI196),COLUMN(CI196))</f>
        <v>0</v>
      </c>
      <c r="CM1212" s="106">
        <f>INDEX(Sólidos!$A:$CT,ROW(CJ196),COLUMN(CJ196))</f>
        <v>0</v>
      </c>
      <c r="CN1212" s="106">
        <f>INDEX(Sólidos!$A:$CT,ROW(CK196),COLUMN(CK196))</f>
        <v>0</v>
      </c>
      <c r="CO1212" s="106">
        <f>INDEX(Sólidos!$A:$CT,ROW(CL196),COLUMN(CL196))</f>
        <v>0</v>
      </c>
      <c r="CP1212" s="106">
        <f>INDEX(Sólidos!$A:$CT,ROW(CM196),COLUMN(CM196))</f>
        <v>0</v>
      </c>
      <c r="CQ1212" s="106">
        <f>INDEX(Sólidos!$A:$CT,ROW(CN196),COLUMN(CN196))</f>
        <v>0</v>
      </c>
      <c r="CR1212" s="106">
        <f>INDEX(Sólidos!$A:$CT,ROW(CO196),COLUMN(CO196))</f>
        <v>0</v>
      </c>
      <c r="CS1212" s="107">
        <f>INDEX(Sólidos!$A:$CT,ROW(A196),COLUMN(A196))</f>
        <v>0</v>
      </c>
    </row>
    <row r="1213" spans="1:97" s="104" customFormat="1" hidden="1" x14ac:dyDescent="0.2">
      <c r="A1213" t="str">
        <f t="shared" si="18"/>
        <v>Zero</v>
      </c>
      <c r="B1213" s="107">
        <f>INDEX(Sólidos!$A:$CT,ROW(B197),COLUMN(CQ197))</f>
        <v>0</v>
      </c>
      <c r="C1213" s="107">
        <f>INDEX(Sólidos!$A:$CT,ROW(C197),COLUMN(CR197))</f>
        <v>0</v>
      </c>
      <c r="D1213" s="107">
        <f>INDEX(Sólidos!$A:$CT,ROW(D197),COLUMN(CS197))</f>
        <v>0</v>
      </c>
      <c r="E1213" s="107">
        <f>INDEX(Sólidos!$A:$CT,ROW(B197),COLUMN(B197))</f>
        <v>0</v>
      </c>
      <c r="F1213" s="106">
        <f>INDEX(Sólidos!$A:$CT,ROW(C197),COLUMN(C197))</f>
        <v>0</v>
      </c>
      <c r="G1213" s="106">
        <f>INDEX(Sólidos!$A:$CT,ROW(D197),COLUMN(D197))</f>
        <v>0</v>
      </c>
      <c r="H1213" s="106">
        <f>INDEX(Sólidos!$A:$CT,ROW(E197),COLUMN(E197))</f>
        <v>0</v>
      </c>
      <c r="I1213" s="106">
        <f>INDEX(Sólidos!$A:$CT,ROW(F197),COLUMN(F197))</f>
        <v>0</v>
      </c>
      <c r="J1213" s="106">
        <f>INDEX(Sólidos!$A:$CT,ROW(G197),COLUMN(G197))</f>
        <v>0</v>
      </c>
      <c r="K1213" s="106">
        <f>INDEX(Sólidos!$A:$CT,ROW(H197),COLUMN(H197))</f>
        <v>0</v>
      </c>
      <c r="L1213" s="106">
        <f>INDEX(Sólidos!$A:$CT,ROW(I197),COLUMN(I197))</f>
        <v>0</v>
      </c>
      <c r="M1213" s="106">
        <f>INDEX(Sólidos!$A:$CT,ROW(J197),COLUMN(J197))</f>
        <v>0</v>
      </c>
      <c r="N1213" s="106">
        <f>INDEX(Sólidos!$A:$CT,ROW(K197),COLUMN(K197))</f>
        <v>0</v>
      </c>
      <c r="O1213" s="106">
        <f>INDEX(Sólidos!$A:$CT,ROW(L197),COLUMN(L197))</f>
        <v>0</v>
      </c>
      <c r="P1213" s="106">
        <f>INDEX(Sólidos!$A:$CT,ROW(M197),COLUMN(M197))</f>
        <v>0</v>
      </c>
      <c r="Q1213" s="106">
        <f>INDEX(Sólidos!$A:$CT,ROW(N197),COLUMN(N197))</f>
        <v>0</v>
      </c>
      <c r="R1213" s="106">
        <f>INDEX(Sólidos!$A:$CT,ROW(O197),COLUMN(O197))</f>
        <v>0</v>
      </c>
      <c r="S1213" s="106">
        <f>INDEX(Sólidos!$A:$CT,ROW(P197),COLUMN(P197))</f>
        <v>0</v>
      </c>
      <c r="T1213" s="106">
        <f>INDEX(Sólidos!$A:$CT,ROW(Q197),COLUMN(Q197))</f>
        <v>0</v>
      </c>
      <c r="U1213" s="106">
        <f>INDEX(Sólidos!$A:$CT,ROW(R197),COLUMN(R197))</f>
        <v>0</v>
      </c>
      <c r="V1213" s="106">
        <f>INDEX(Sólidos!$A:$CT,ROW(S197),COLUMN(S197))</f>
        <v>0</v>
      </c>
      <c r="W1213" s="106">
        <f>INDEX(Sólidos!$A:$CT,ROW(T197),COLUMN(T197))</f>
        <v>0</v>
      </c>
      <c r="X1213" s="106">
        <f>INDEX(Sólidos!$A:$CT,ROW(U197),COLUMN(U197))</f>
        <v>0</v>
      </c>
      <c r="Y1213" s="106">
        <f>INDEX(Sólidos!$A:$CT,ROW(V197),COLUMN(V197))</f>
        <v>0</v>
      </c>
      <c r="Z1213" s="106">
        <f>INDEX(Sólidos!$A:$CT,ROW(W197),COLUMN(W197))</f>
        <v>0</v>
      </c>
      <c r="AA1213" s="106">
        <f>INDEX(Sólidos!$A:$CT,ROW(X197),COLUMN(X197))</f>
        <v>0</v>
      </c>
      <c r="AB1213" s="106">
        <f>INDEX(Sólidos!$A:$CT,ROW(Y197),COLUMN(Y197))</f>
        <v>0</v>
      </c>
      <c r="AC1213" s="106">
        <f>INDEX(Sólidos!$A:$CT,ROW(Z197),COLUMN(Z197))</f>
        <v>0</v>
      </c>
      <c r="AD1213" s="106">
        <f>INDEX(Sólidos!$A:$CT,ROW(AA197),COLUMN(AA197))</f>
        <v>0</v>
      </c>
      <c r="AE1213" s="106">
        <f>INDEX(Sólidos!$A:$CT,ROW(AB197),COLUMN(AB197))</f>
        <v>0</v>
      </c>
      <c r="AF1213" s="106">
        <f>INDEX(Sólidos!$A:$CT,ROW(AC197),COLUMN(AC197))</f>
        <v>0</v>
      </c>
      <c r="AG1213" s="106">
        <f>INDEX(Sólidos!$A:$CT,ROW(AD197),COLUMN(AD197))</f>
        <v>0</v>
      </c>
      <c r="AH1213" s="106">
        <f>INDEX(Sólidos!$A:$CT,ROW(AE197),COLUMN(AE197))</f>
        <v>0</v>
      </c>
      <c r="AI1213" s="106">
        <f>INDEX(Sólidos!$A:$CT,ROW(AF197),COLUMN(AF197))</f>
        <v>0</v>
      </c>
      <c r="AJ1213" s="106">
        <f>INDEX(Sólidos!$A:$CT,ROW(AG197),COLUMN(AG197))</f>
        <v>0</v>
      </c>
      <c r="AK1213" s="106">
        <f>INDEX(Sólidos!$A:$CT,ROW(AH197),COLUMN(AH197))</f>
        <v>0</v>
      </c>
      <c r="AL1213" s="106">
        <f>INDEX(Sólidos!$A:$CT,ROW(AI197),COLUMN(AI197))</f>
        <v>0</v>
      </c>
      <c r="AM1213" s="106">
        <f>INDEX(Sólidos!$A:$CT,ROW(AJ197),COLUMN(AJ197))</f>
        <v>0</v>
      </c>
      <c r="AN1213" s="106">
        <f>INDEX(Sólidos!$A:$CT,ROW(AK197),COLUMN(AK197))</f>
        <v>0</v>
      </c>
      <c r="AO1213" s="106">
        <f>INDEX(Sólidos!$A:$CT,ROW(AL197),COLUMN(AL197))</f>
        <v>0</v>
      </c>
      <c r="AP1213" s="106">
        <f>INDEX(Sólidos!$A:$CT,ROW(AM197),COLUMN(AM197))</f>
        <v>0</v>
      </c>
      <c r="AQ1213" s="106">
        <f>INDEX(Sólidos!$A:$CT,ROW(AN197),COLUMN(AN197))</f>
        <v>0</v>
      </c>
      <c r="AR1213" s="106">
        <f>INDEX(Sólidos!$A:$CT,ROW(AO197),COLUMN(AO197))</f>
        <v>0</v>
      </c>
      <c r="AS1213" s="106">
        <f>INDEX(Sólidos!$A:$CT,ROW(AP197),COLUMN(AP197))</f>
        <v>0</v>
      </c>
      <c r="AT1213" s="106">
        <f>INDEX(Sólidos!$A:$CT,ROW(AQ197),COLUMN(AQ197))</f>
        <v>0</v>
      </c>
      <c r="AU1213" s="106">
        <f>INDEX(Sólidos!$A:$CT,ROW(AR197),COLUMN(AR197))</f>
        <v>0</v>
      </c>
      <c r="AV1213" s="106">
        <f>INDEX(Sólidos!$A:$CT,ROW(AS197),COLUMN(AS197))</f>
        <v>0</v>
      </c>
      <c r="AW1213" s="106">
        <f>INDEX(Sólidos!$A:$CT,ROW(AT197),COLUMN(AT197))</f>
        <v>0</v>
      </c>
      <c r="AX1213" s="106">
        <f>INDEX(Sólidos!$A:$CT,ROW(AU197),COLUMN(AU197))</f>
        <v>0</v>
      </c>
      <c r="AY1213" s="106">
        <f>INDEX(Sólidos!$A:$CT,ROW(AV197),COLUMN(AV197))</f>
        <v>0</v>
      </c>
      <c r="AZ1213" s="106">
        <f>INDEX(Sólidos!$A:$CT,ROW(AW197),COLUMN(AW197))</f>
        <v>0</v>
      </c>
      <c r="BA1213" s="106">
        <f>INDEX(Sólidos!$A:$CT,ROW(AX197),COLUMN(AX197))</f>
        <v>0</v>
      </c>
      <c r="BB1213" s="106">
        <f>INDEX(Sólidos!$A:$CT,ROW(AY197),COLUMN(AY197))</f>
        <v>0</v>
      </c>
      <c r="BC1213" s="106">
        <f>INDEX(Sólidos!$A:$CT,ROW(AZ197),COLUMN(AZ197))</f>
        <v>0</v>
      </c>
      <c r="BD1213" s="106">
        <f>INDEX(Sólidos!$A:$CT,ROW(BA197),COLUMN(BA197))</f>
        <v>0</v>
      </c>
      <c r="BE1213" s="106">
        <f>INDEX(Sólidos!$A:$CT,ROW(BB197),COLUMN(BB197))</f>
        <v>0</v>
      </c>
      <c r="BF1213" s="106">
        <f>INDEX(Sólidos!$A:$CT,ROW(BC197),COLUMN(BC197))</f>
        <v>0</v>
      </c>
      <c r="BG1213" s="106">
        <f>INDEX(Sólidos!$A:$CT,ROW(BD197),COLUMN(BD197))</f>
        <v>0</v>
      </c>
      <c r="BH1213" s="106">
        <f>INDEX(Sólidos!$A:$CT,ROW(BE197),COLUMN(BE197))</f>
        <v>0</v>
      </c>
      <c r="BI1213" s="106">
        <f>INDEX(Sólidos!$A:$CT,ROW(BF197),COLUMN(BF197))</f>
        <v>0</v>
      </c>
      <c r="BJ1213" s="106">
        <f>INDEX(Sólidos!$A:$CT,ROW(BG197),COLUMN(BG197))</f>
        <v>0</v>
      </c>
      <c r="BK1213" s="106">
        <f>INDEX(Sólidos!$A:$CT,ROW(BH197),COLUMN(BH197))</f>
        <v>0</v>
      </c>
      <c r="BL1213" s="106">
        <f>INDEX(Sólidos!$A:$CT,ROW(BI197),COLUMN(BI197))</f>
        <v>0</v>
      </c>
      <c r="BM1213" s="106">
        <f>INDEX(Sólidos!$A:$CT,ROW(BJ197),COLUMN(BJ197))</f>
        <v>0</v>
      </c>
      <c r="BN1213" s="106">
        <f>INDEX(Sólidos!$A:$CT,ROW(BK197),COLUMN(BK197))</f>
        <v>0</v>
      </c>
      <c r="BO1213" s="106">
        <f>INDEX(Sólidos!$A:$CT,ROW(BL197),COLUMN(BL197))</f>
        <v>0</v>
      </c>
      <c r="BP1213" s="106">
        <f>INDEX(Sólidos!$A:$CT,ROW(BM197),COLUMN(BM197))</f>
        <v>0</v>
      </c>
      <c r="BQ1213" s="106">
        <f>INDEX(Sólidos!$A:$CT,ROW(BN197),COLUMN(BN197))</f>
        <v>0</v>
      </c>
      <c r="BR1213" s="106">
        <f>INDEX(Sólidos!$A:$CT,ROW(BO197),COLUMN(BO197))</f>
        <v>0</v>
      </c>
      <c r="BS1213" s="106">
        <f>INDEX(Sólidos!$A:$CT,ROW(BP197),COLUMN(BP197))</f>
        <v>0</v>
      </c>
      <c r="BT1213" s="106">
        <f>INDEX(Sólidos!$A:$CT,ROW(BQ197),COLUMN(BQ197))</f>
        <v>0</v>
      </c>
      <c r="BU1213" s="106">
        <f>INDEX(Sólidos!$A:$CT,ROW(BR197),COLUMN(BR197))</f>
        <v>0</v>
      </c>
      <c r="BV1213" s="106">
        <f>INDEX(Sólidos!$A:$CT,ROW(BS197),COLUMN(BS197))</f>
        <v>0</v>
      </c>
      <c r="BW1213" s="106">
        <f>INDEX(Sólidos!$A:$CT,ROW(BT197),COLUMN(BT197))</f>
        <v>0</v>
      </c>
      <c r="BX1213" s="106">
        <f>INDEX(Sólidos!$A:$CT,ROW(BU197),COLUMN(BU197))</f>
        <v>0</v>
      </c>
      <c r="BY1213" s="106">
        <f>INDEX(Sólidos!$A:$CT,ROW(BV197),COLUMN(BV197))</f>
        <v>0</v>
      </c>
      <c r="BZ1213" s="106">
        <f>INDEX(Sólidos!$A:$CT,ROW(BW197),COLUMN(BW197))</f>
        <v>0</v>
      </c>
      <c r="CA1213" s="106">
        <f>INDEX(Sólidos!$A:$CT,ROW(BX197),COLUMN(BX197))</f>
        <v>0</v>
      </c>
      <c r="CB1213" s="106">
        <f>INDEX(Sólidos!$A:$CT,ROW(BY197),COLUMN(BY197))</f>
        <v>0</v>
      </c>
      <c r="CC1213" s="106">
        <f>INDEX(Sólidos!$A:$CT,ROW(BZ197),COLUMN(BZ197))</f>
        <v>0</v>
      </c>
      <c r="CD1213" s="106">
        <f>INDEX(Sólidos!$A:$CT,ROW(CA197),COLUMN(CA197))</f>
        <v>0</v>
      </c>
      <c r="CE1213" s="106">
        <f>INDEX(Sólidos!$A:$CT,ROW(CB197),COLUMN(CB197))</f>
        <v>0</v>
      </c>
      <c r="CF1213" s="106">
        <f>INDEX(Sólidos!$A:$CT,ROW(CC197),COLUMN(CC197))</f>
        <v>0</v>
      </c>
      <c r="CG1213" s="106">
        <f>INDEX(Sólidos!$A:$CT,ROW(CD197),COLUMN(CD197))</f>
        <v>0</v>
      </c>
      <c r="CH1213" s="106">
        <f>INDEX(Sólidos!$A:$CT,ROW(CE197),COLUMN(CE197))</f>
        <v>0</v>
      </c>
      <c r="CI1213" s="106">
        <f>INDEX(Sólidos!$A:$CT,ROW(CF197),COLUMN(CF197))</f>
        <v>0</v>
      </c>
      <c r="CJ1213" s="106">
        <f>INDEX(Sólidos!$A:$CT,ROW(CG197),COLUMN(CG197))</f>
        <v>0</v>
      </c>
      <c r="CK1213" s="106">
        <f>INDEX(Sólidos!$A:$CT,ROW(CH197),COLUMN(CH197))</f>
        <v>0</v>
      </c>
      <c r="CL1213" s="106">
        <f>INDEX(Sólidos!$A:$CT,ROW(CI197),COLUMN(CI197))</f>
        <v>0</v>
      </c>
      <c r="CM1213" s="106">
        <f>INDEX(Sólidos!$A:$CT,ROW(CJ197),COLUMN(CJ197))</f>
        <v>0</v>
      </c>
      <c r="CN1213" s="106">
        <f>INDEX(Sólidos!$A:$CT,ROW(CK197),COLUMN(CK197))</f>
        <v>0</v>
      </c>
      <c r="CO1213" s="106">
        <f>INDEX(Sólidos!$A:$CT,ROW(CL197),COLUMN(CL197))</f>
        <v>0</v>
      </c>
      <c r="CP1213" s="106">
        <f>INDEX(Sólidos!$A:$CT,ROW(CM197),COLUMN(CM197))</f>
        <v>0</v>
      </c>
      <c r="CQ1213" s="106">
        <f>INDEX(Sólidos!$A:$CT,ROW(CN197),COLUMN(CN197))</f>
        <v>0</v>
      </c>
      <c r="CR1213" s="106">
        <f>INDEX(Sólidos!$A:$CT,ROW(CO197),COLUMN(CO197))</f>
        <v>0</v>
      </c>
      <c r="CS1213" s="107">
        <f>INDEX(Sólidos!$A:$CT,ROW(A197),COLUMN(A197))</f>
        <v>0</v>
      </c>
    </row>
    <row r="1214" spans="1:97" s="104" customFormat="1" hidden="1" x14ac:dyDescent="0.2">
      <c r="A1214" t="str">
        <f t="shared" si="18"/>
        <v>Zero</v>
      </c>
      <c r="B1214" s="107">
        <f>INDEX(Sólidos!$A:$CT,ROW(B198),COLUMN(CQ198))</f>
        <v>0</v>
      </c>
      <c r="C1214" s="107">
        <f>INDEX(Sólidos!$A:$CT,ROW(C198),COLUMN(CR198))</f>
        <v>0</v>
      </c>
      <c r="D1214" s="107">
        <f>INDEX(Sólidos!$A:$CT,ROW(D198),COLUMN(CS198))</f>
        <v>0</v>
      </c>
      <c r="E1214" s="107">
        <f>INDEX(Sólidos!$A:$CT,ROW(B198),COLUMN(B198))</f>
        <v>0</v>
      </c>
      <c r="F1214" s="106">
        <f>INDEX(Sólidos!$A:$CT,ROW(C198),COLUMN(C198))</f>
        <v>0</v>
      </c>
      <c r="G1214" s="106">
        <f>INDEX(Sólidos!$A:$CT,ROW(D198),COLUMN(D198))</f>
        <v>0</v>
      </c>
      <c r="H1214" s="106">
        <f>INDEX(Sólidos!$A:$CT,ROW(E198),COLUMN(E198))</f>
        <v>0</v>
      </c>
      <c r="I1214" s="106">
        <f>INDEX(Sólidos!$A:$CT,ROW(F198),COLUMN(F198))</f>
        <v>0</v>
      </c>
      <c r="J1214" s="106">
        <f>INDEX(Sólidos!$A:$CT,ROW(G198),COLUMN(G198))</f>
        <v>0</v>
      </c>
      <c r="K1214" s="106">
        <f>INDEX(Sólidos!$A:$CT,ROW(H198),COLUMN(H198))</f>
        <v>0</v>
      </c>
      <c r="L1214" s="106">
        <f>INDEX(Sólidos!$A:$CT,ROW(I198),COLUMN(I198))</f>
        <v>0</v>
      </c>
      <c r="M1214" s="106">
        <f>INDEX(Sólidos!$A:$CT,ROW(J198),COLUMN(J198))</f>
        <v>0</v>
      </c>
      <c r="N1214" s="106">
        <f>INDEX(Sólidos!$A:$CT,ROW(K198),COLUMN(K198))</f>
        <v>0</v>
      </c>
      <c r="O1214" s="106">
        <f>INDEX(Sólidos!$A:$CT,ROW(L198),COLUMN(L198))</f>
        <v>0</v>
      </c>
      <c r="P1214" s="106">
        <f>INDEX(Sólidos!$A:$CT,ROW(M198),COLUMN(M198))</f>
        <v>0</v>
      </c>
      <c r="Q1214" s="106">
        <f>INDEX(Sólidos!$A:$CT,ROW(N198),COLUMN(N198))</f>
        <v>0</v>
      </c>
      <c r="R1214" s="106">
        <f>INDEX(Sólidos!$A:$CT,ROW(O198),COLUMN(O198))</f>
        <v>0</v>
      </c>
      <c r="S1214" s="106">
        <f>INDEX(Sólidos!$A:$CT,ROW(P198),COLUMN(P198))</f>
        <v>0</v>
      </c>
      <c r="T1214" s="106">
        <f>INDEX(Sólidos!$A:$CT,ROW(Q198),COLUMN(Q198))</f>
        <v>0</v>
      </c>
      <c r="U1214" s="106">
        <f>INDEX(Sólidos!$A:$CT,ROW(R198),COLUMN(R198))</f>
        <v>0</v>
      </c>
      <c r="V1214" s="106">
        <f>INDEX(Sólidos!$A:$CT,ROW(S198),COLUMN(S198))</f>
        <v>0</v>
      </c>
      <c r="W1214" s="106">
        <f>INDEX(Sólidos!$A:$CT,ROW(T198),COLUMN(T198))</f>
        <v>0</v>
      </c>
      <c r="X1214" s="106">
        <f>INDEX(Sólidos!$A:$CT,ROW(U198),COLUMN(U198))</f>
        <v>0</v>
      </c>
      <c r="Y1214" s="106">
        <f>INDEX(Sólidos!$A:$CT,ROW(V198),COLUMN(V198))</f>
        <v>0</v>
      </c>
      <c r="Z1214" s="106">
        <f>INDEX(Sólidos!$A:$CT,ROW(W198),COLUMN(W198))</f>
        <v>0</v>
      </c>
      <c r="AA1214" s="106">
        <f>INDEX(Sólidos!$A:$CT,ROW(X198),COLUMN(X198))</f>
        <v>0</v>
      </c>
      <c r="AB1214" s="106">
        <f>INDEX(Sólidos!$A:$CT,ROW(Y198),COLUMN(Y198))</f>
        <v>0</v>
      </c>
      <c r="AC1214" s="106">
        <f>INDEX(Sólidos!$A:$CT,ROW(Z198),COLUMN(Z198))</f>
        <v>0</v>
      </c>
      <c r="AD1214" s="106">
        <f>INDEX(Sólidos!$A:$CT,ROW(AA198),COLUMN(AA198))</f>
        <v>0</v>
      </c>
      <c r="AE1214" s="106">
        <f>INDEX(Sólidos!$A:$CT,ROW(AB198),COLUMN(AB198))</f>
        <v>0</v>
      </c>
      <c r="AF1214" s="106">
        <f>INDEX(Sólidos!$A:$CT,ROW(AC198),COLUMN(AC198))</f>
        <v>0</v>
      </c>
      <c r="AG1214" s="106">
        <f>INDEX(Sólidos!$A:$CT,ROW(AD198),COLUMN(AD198))</f>
        <v>0</v>
      </c>
      <c r="AH1214" s="106">
        <f>INDEX(Sólidos!$A:$CT,ROW(AE198),COLUMN(AE198))</f>
        <v>0</v>
      </c>
      <c r="AI1214" s="106">
        <f>INDEX(Sólidos!$A:$CT,ROW(AF198),COLUMN(AF198))</f>
        <v>0</v>
      </c>
      <c r="AJ1214" s="106">
        <f>INDEX(Sólidos!$A:$CT,ROW(AG198),COLUMN(AG198))</f>
        <v>0</v>
      </c>
      <c r="AK1214" s="106">
        <f>INDEX(Sólidos!$A:$CT,ROW(AH198),COLUMN(AH198))</f>
        <v>0</v>
      </c>
      <c r="AL1214" s="106">
        <f>INDEX(Sólidos!$A:$CT,ROW(AI198),COLUMN(AI198))</f>
        <v>0</v>
      </c>
      <c r="AM1214" s="106">
        <f>INDEX(Sólidos!$A:$CT,ROW(AJ198),COLUMN(AJ198))</f>
        <v>0</v>
      </c>
      <c r="AN1214" s="106">
        <f>INDEX(Sólidos!$A:$CT,ROW(AK198),COLUMN(AK198))</f>
        <v>0</v>
      </c>
      <c r="AO1214" s="106">
        <f>INDEX(Sólidos!$A:$CT,ROW(AL198),COLUMN(AL198))</f>
        <v>0</v>
      </c>
      <c r="AP1214" s="106">
        <f>INDEX(Sólidos!$A:$CT,ROW(AM198),COLUMN(AM198))</f>
        <v>0</v>
      </c>
      <c r="AQ1214" s="106">
        <f>INDEX(Sólidos!$A:$CT,ROW(AN198),COLUMN(AN198))</f>
        <v>0</v>
      </c>
      <c r="AR1214" s="106">
        <f>INDEX(Sólidos!$A:$CT,ROW(AO198),COLUMN(AO198))</f>
        <v>0</v>
      </c>
      <c r="AS1214" s="106">
        <f>INDEX(Sólidos!$A:$CT,ROW(AP198),COLUMN(AP198))</f>
        <v>0</v>
      </c>
      <c r="AT1214" s="106">
        <f>INDEX(Sólidos!$A:$CT,ROW(AQ198),COLUMN(AQ198))</f>
        <v>0</v>
      </c>
      <c r="AU1214" s="106">
        <f>INDEX(Sólidos!$A:$CT,ROW(AR198),COLUMN(AR198))</f>
        <v>0</v>
      </c>
      <c r="AV1214" s="106">
        <f>INDEX(Sólidos!$A:$CT,ROW(AS198),COLUMN(AS198))</f>
        <v>0</v>
      </c>
      <c r="AW1214" s="106">
        <f>INDEX(Sólidos!$A:$CT,ROW(AT198),COLUMN(AT198))</f>
        <v>0</v>
      </c>
      <c r="AX1214" s="106">
        <f>INDEX(Sólidos!$A:$CT,ROW(AU198),COLUMN(AU198))</f>
        <v>0</v>
      </c>
      <c r="AY1214" s="106">
        <f>INDEX(Sólidos!$A:$CT,ROW(AV198),COLUMN(AV198))</f>
        <v>0</v>
      </c>
      <c r="AZ1214" s="106">
        <f>INDEX(Sólidos!$A:$CT,ROW(AW198),COLUMN(AW198))</f>
        <v>0</v>
      </c>
      <c r="BA1214" s="106">
        <f>INDEX(Sólidos!$A:$CT,ROW(AX198),COLUMN(AX198))</f>
        <v>0</v>
      </c>
      <c r="BB1214" s="106">
        <f>INDEX(Sólidos!$A:$CT,ROW(AY198),COLUMN(AY198))</f>
        <v>0</v>
      </c>
      <c r="BC1214" s="106">
        <f>INDEX(Sólidos!$A:$CT,ROW(AZ198),COLUMN(AZ198))</f>
        <v>0</v>
      </c>
      <c r="BD1214" s="106">
        <f>INDEX(Sólidos!$A:$CT,ROW(BA198),COLUMN(BA198))</f>
        <v>0</v>
      </c>
      <c r="BE1214" s="106">
        <f>INDEX(Sólidos!$A:$CT,ROW(BB198),COLUMN(BB198))</f>
        <v>0</v>
      </c>
      <c r="BF1214" s="106">
        <f>INDEX(Sólidos!$A:$CT,ROW(BC198),COLUMN(BC198))</f>
        <v>0</v>
      </c>
      <c r="BG1214" s="106">
        <f>INDEX(Sólidos!$A:$CT,ROW(BD198),COLUMN(BD198))</f>
        <v>0</v>
      </c>
      <c r="BH1214" s="106">
        <f>INDEX(Sólidos!$A:$CT,ROW(BE198),COLUMN(BE198))</f>
        <v>0</v>
      </c>
      <c r="BI1214" s="106">
        <f>INDEX(Sólidos!$A:$CT,ROW(BF198),COLUMN(BF198))</f>
        <v>0</v>
      </c>
      <c r="BJ1214" s="106">
        <f>INDEX(Sólidos!$A:$CT,ROW(BG198),COLUMN(BG198))</f>
        <v>0</v>
      </c>
      <c r="BK1214" s="106">
        <f>INDEX(Sólidos!$A:$CT,ROW(BH198),COLUMN(BH198))</f>
        <v>0</v>
      </c>
      <c r="BL1214" s="106">
        <f>INDEX(Sólidos!$A:$CT,ROW(BI198),COLUMN(BI198))</f>
        <v>0</v>
      </c>
      <c r="BM1214" s="106">
        <f>INDEX(Sólidos!$A:$CT,ROW(BJ198),COLUMN(BJ198))</f>
        <v>0</v>
      </c>
      <c r="BN1214" s="106">
        <f>INDEX(Sólidos!$A:$CT,ROW(BK198),COLUMN(BK198))</f>
        <v>0</v>
      </c>
      <c r="BO1214" s="106">
        <f>INDEX(Sólidos!$A:$CT,ROW(BL198),COLUMN(BL198))</f>
        <v>0</v>
      </c>
      <c r="BP1214" s="106">
        <f>INDEX(Sólidos!$A:$CT,ROW(BM198),COLUMN(BM198))</f>
        <v>0</v>
      </c>
      <c r="BQ1214" s="106">
        <f>INDEX(Sólidos!$A:$CT,ROW(BN198),COLUMN(BN198))</f>
        <v>0</v>
      </c>
      <c r="BR1214" s="106">
        <f>INDEX(Sólidos!$A:$CT,ROW(BO198),COLUMN(BO198))</f>
        <v>0</v>
      </c>
      <c r="BS1214" s="106">
        <f>INDEX(Sólidos!$A:$CT,ROW(BP198),COLUMN(BP198))</f>
        <v>0</v>
      </c>
      <c r="BT1214" s="106">
        <f>INDEX(Sólidos!$A:$CT,ROW(BQ198),COLUMN(BQ198))</f>
        <v>0</v>
      </c>
      <c r="BU1214" s="106">
        <f>INDEX(Sólidos!$A:$CT,ROW(BR198),COLUMN(BR198))</f>
        <v>0</v>
      </c>
      <c r="BV1214" s="106">
        <f>INDEX(Sólidos!$A:$CT,ROW(BS198),COLUMN(BS198))</f>
        <v>0</v>
      </c>
      <c r="BW1214" s="106">
        <f>INDEX(Sólidos!$A:$CT,ROW(BT198),COLUMN(BT198))</f>
        <v>0</v>
      </c>
      <c r="BX1214" s="106">
        <f>INDEX(Sólidos!$A:$CT,ROW(BU198),COLUMN(BU198))</f>
        <v>0</v>
      </c>
      <c r="BY1214" s="106">
        <f>INDEX(Sólidos!$A:$CT,ROW(BV198),COLUMN(BV198))</f>
        <v>0</v>
      </c>
      <c r="BZ1214" s="106">
        <f>INDEX(Sólidos!$A:$CT,ROW(BW198),COLUMN(BW198))</f>
        <v>0</v>
      </c>
      <c r="CA1214" s="106">
        <f>INDEX(Sólidos!$A:$CT,ROW(BX198),COLUMN(BX198))</f>
        <v>0</v>
      </c>
      <c r="CB1214" s="106">
        <f>INDEX(Sólidos!$A:$CT,ROW(BY198),COLUMN(BY198))</f>
        <v>0</v>
      </c>
      <c r="CC1214" s="106">
        <f>INDEX(Sólidos!$A:$CT,ROW(BZ198),COLUMN(BZ198))</f>
        <v>0</v>
      </c>
      <c r="CD1214" s="106">
        <f>INDEX(Sólidos!$A:$CT,ROW(CA198),COLUMN(CA198))</f>
        <v>0</v>
      </c>
      <c r="CE1214" s="106">
        <f>INDEX(Sólidos!$A:$CT,ROW(CB198),COLUMN(CB198))</f>
        <v>0</v>
      </c>
      <c r="CF1214" s="106">
        <f>INDEX(Sólidos!$A:$CT,ROW(CC198),COLUMN(CC198))</f>
        <v>0</v>
      </c>
      <c r="CG1214" s="106">
        <f>INDEX(Sólidos!$A:$CT,ROW(CD198),COLUMN(CD198))</f>
        <v>0</v>
      </c>
      <c r="CH1214" s="106">
        <f>INDEX(Sólidos!$A:$CT,ROW(CE198),COLUMN(CE198))</f>
        <v>0</v>
      </c>
      <c r="CI1214" s="106">
        <f>INDEX(Sólidos!$A:$CT,ROW(CF198),COLUMN(CF198))</f>
        <v>0</v>
      </c>
      <c r="CJ1214" s="106">
        <f>INDEX(Sólidos!$A:$CT,ROW(CG198),COLUMN(CG198))</f>
        <v>0</v>
      </c>
      <c r="CK1214" s="106">
        <f>INDEX(Sólidos!$A:$CT,ROW(CH198),COLUMN(CH198))</f>
        <v>0</v>
      </c>
      <c r="CL1214" s="106">
        <f>INDEX(Sólidos!$A:$CT,ROW(CI198),COLUMN(CI198))</f>
        <v>0</v>
      </c>
      <c r="CM1214" s="106">
        <f>INDEX(Sólidos!$A:$CT,ROW(CJ198),COLUMN(CJ198))</f>
        <v>0</v>
      </c>
      <c r="CN1214" s="106">
        <f>INDEX(Sólidos!$A:$CT,ROW(CK198),COLUMN(CK198))</f>
        <v>0</v>
      </c>
      <c r="CO1214" s="106">
        <f>INDEX(Sólidos!$A:$CT,ROW(CL198),COLUMN(CL198))</f>
        <v>0</v>
      </c>
      <c r="CP1214" s="106">
        <f>INDEX(Sólidos!$A:$CT,ROW(CM198),COLUMN(CM198))</f>
        <v>0</v>
      </c>
      <c r="CQ1214" s="106">
        <f>INDEX(Sólidos!$A:$CT,ROW(CN198),COLUMN(CN198))</f>
        <v>0</v>
      </c>
      <c r="CR1214" s="106">
        <f>INDEX(Sólidos!$A:$CT,ROW(CO198),COLUMN(CO198))</f>
        <v>0</v>
      </c>
      <c r="CS1214" s="107">
        <f>INDEX(Sólidos!$A:$CT,ROW(A198),COLUMN(A198))</f>
        <v>0</v>
      </c>
    </row>
    <row r="1215" spans="1:97" s="104" customFormat="1" hidden="1" x14ac:dyDescent="0.2">
      <c r="A1215" t="str">
        <f t="shared" si="18"/>
        <v>Zero</v>
      </c>
      <c r="B1215" s="107">
        <f>INDEX(Sólidos!$A:$CT,ROW(B199),COLUMN(CQ199))</f>
        <v>0</v>
      </c>
      <c r="C1215" s="107">
        <f>INDEX(Sólidos!$A:$CT,ROW(C199),COLUMN(CR199))</f>
        <v>0</v>
      </c>
      <c r="D1215" s="107">
        <f>INDEX(Sólidos!$A:$CT,ROW(D199),COLUMN(CS199))</f>
        <v>0</v>
      </c>
      <c r="E1215" s="107">
        <f>INDEX(Sólidos!$A:$CT,ROW(B199),COLUMN(B199))</f>
        <v>0</v>
      </c>
      <c r="F1215" s="106">
        <f>INDEX(Sólidos!$A:$CT,ROW(C199),COLUMN(C199))</f>
        <v>0</v>
      </c>
      <c r="G1215" s="106">
        <f>INDEX(Sólidos!$A:$CT,ROW(D199),COLUMN(D199))</f>
        <v>0</v>
      </c>
      <c r="H1215" s="106">
        <f>INDEX(Sólidos!$A:$CT,ROW(E199),COLUMN(E199))</f>
        <v>0</v>
      </c>
      <c r="I1215" s="106">
        <f>INDEX(Sólidos!$A:$CT,ROW(F199),COLUMN(F199))</f>
        <v>0</v>
      </c>
      <c r="J1215" s="106">
        <f>INDEX(Sólidos!$A:$CT,ROW(G199),COLUMN(G199))</f>
        <v>0</v>
      </c>
      <c r="K1215" s="106">
        <f>INDEX(Sólidos!$A:$CT,ROW(H199),COLUMN(H199))</f>
        <v>0</v>
      </c>
      <c r="L1215" s="106">
        <f>INDEX(Sólidos!$A:$CT,ROW(I199),COLUMN(I199))</f>
        <v>0</v>
      </c>
      <c r="M1215" s="106">
        <f>INDEX(Sólidos!$A:$CT,ROW(J199),COLUMN(J199))</f>
        <v>0</v>
      </c>
      <c r="N1215" s="106">
        <f>INDEX(Sólidos!$A:$CT,ROW(K199),COLUMN(K199))</f>
        <v>0</v>
      </c>
      <c r="O1215" s="106">
        <f>INDEX(Sólidos!$A:$CT,ROW(L199),COLUMN(L199))</f>
        <v>0</v>
      </c>
      <c r="P1215" s="106">
        <f>INDEX(Sólidos!$A:$CT,ROW(M199),COLUMN(M199))</f>
        <v>0</v>
      </c>
      <c r="Q1215" s="106">
        <f>INDEX(Sólidos!$A:$CT,ROW(N199),COLUMN(N199))</f>
        <v>0</v>
      </c>
      <c r="R1215" s="106">
        <f>INDEX(Sólidos!$A:$CT,ROW(O199),COLUMN(O199))</f>
        <v>0</v>
      </c>
      <c r="S1215" s="106">
        <f>INDEX(Sólidos!$A:$CT,ROW(P199),COLUMN(P199))</f>
        <v>0</v>
      </c>
      <c r="T1215" s="106">
        <f>INDEX(Sólidos!$A:$CT,ROW(Q199),COLUMN(Q199))</f>
        <v>0</v>
      </c>
      <c r="U1215" s="106">
        <f>INDEX(Sólidos!$A:$CT,ROW(R199),COLUMN(R199))</f>
        <v>0</v>
      </c>
      <c r="V1215" s="106">
        <f>INDEX(Sólidos!$A:$CT,ROW(S199),COLUMN(S199))</f>
        <v>0</v>
      </c>
      <c r="W1215" s="106">
        <f>INDEX(Sólidos!$A:$CT,ROW(T199),COLUMN(T199))</f>
        <v>0</v>
      </c>
      <c r="X1215" s="106">
        <f>INDEX(Sólidos!$A:$CT,ROW(U199),COLUMN(U199))</f>
        <v>0</v>
      </c>
      <c r="Y1215" s="106">
        <f>INDEX(Sólidos!$A:$CT,ROW(V199),COLUMN(V199))</f>
        <v>0</v>
      </c>
      <c r="Z1215" s="106">
        <f>INDEX(Sólidos!$A:$CT,ROW(W199),COLUMN(W199))</f>
        <v>0</v>
      </c>
      <c r="AA1215" s="106">
        <f>INDEX(Sólidos!$A:$CT,ROW(X199),COLUMN(X199))</f>
        <v>0</v>
      </c>
      <c r="AB1215" s="106">
        <f>INDEX(Sólidos!$A:$CT,ROW(Y199),COLUMN(Y199))</f>
        <v>0</v>
      </c>
      <c r="AC1215" s="106">
        <f>INDEX(Sólidos!$A:$CT,ROW(Z199),COLUMN(Z199))</f>
        <v>0</v>
      </c>
      <c r="AD1215" s="106">
        <f>INDEX(Sólidos!$A:$CT,ROW(AA199),COLUMN(AA199))</f>
        <v>0</v>
      </c>
      <c r="AE1215" s="106">
        <f>INDEX(Sólidos!$A:$CT,ROW(AB199),COLUMN(AB199))</f>
        <v>0</v>
      </c>
      <c r="AF1215" s="106">
        <f>INDEX(Sólidos!$A:$CT,ROW(AC199),COLUMN(AC199))</f>
        <v>0</v>
      </c>
      <c r="AG1215" s="106">
        <f>INDEX(Sólidos!$A:$CT,ROW(AD199),COLUMN(AD199))</f>
        <v>0</v>
      </c>
      <c r="AH1215" s="106">
        <f>INDEX(Sólidos!$A:$CT,ROW(AE199),COLUMN(AE199))</f>
        <v>0</v>
      </c>
      <c r="AI1215" s="106">
        <f>INDEX(Sólidos!$A:$CT,ROW(AF199),COLUMN(AF199))</f>
        <v>0</v>
      </c>
      <c r="AJ1215" s="106">
        <f>INDEX(Sólidos!$A:$CT,ROW(AG199),COLUMN(AG199))</f>
        <v>0</v>
      </c>
      <c r="AK1215" s="106">
        <f>INDEX(Sólidos!$A:$CT,ROW(AH199),COLUMN(AH199))</f>
        <v>0</v>
      </c>
      <c r="AL1215" s="106">
        <f>INDEX(Sólidos!$A:$CT,ROW(AI199),COLUMN(AI199))</f>
        <v>0</v>
      </c>
      <c r="AM1215" s="106">
        <f>INDEX(Sólidos!$A:$CT,ROW(AJ199),COLUMN(AJ199))</f>
        <v>0</v>
      </c>
      <c r="AN1215" s="106">
        <f>INDEX(Sólidos!$A:$CT,ROW(AK199),COLUMN(AK199))</f>
        <v>0</v>
      </c>
      <c r="AO1215" s="106">
        <f>INDEX(Sólidos!$A:$CT,ROW(AL199),COLUMN(AL199))</f>
        <v>0</v>
      </c>
      <c r="AP1215" s="106">
        <f>INDEX(Sólidos!$A:$CT,ROW(AM199),COLUMN(AM199))</f>
        <v>0</v>
      </c>
      <c r="AQ1215" s="106">
        <f>INDEX(Sólidos!$A:$CT,ROW(AN199),COLUMN(AN199))</f>
        <v>0</v>
      </c>
      <c r="AR1215" s="106">
        <f>INDEX(Sólidos!$A:$CT,ROW(AO199),COLUMN(AO199))</f>
        <v>0</v>
      </c>
      <c r="AS1215" s="106">
        <f>INDEX(Sólidos!$A:$CT,ROW(AP199),COLUMN(AP199))</f>
        <v>0</v>
      </c>
      <c r="AT1215" s="106">
        <f>INDEX(Sólidos!$A:$CT,ROW(AQ199),COLUMN(AQ199))</f>
        <v>0</v>
      </c>
      <c r="AU1215" s="106">
        <f>INDEX(Sólidos!$A:$CT,ROW(AR199),COLUMN(AR199))</f>
        <v>0</v>
      </c>
      <c r="AV1215" s="106">
        <f>INDEX(Sólidos!$A:$CT,ROW(AS199),COLUMN(AS199))</f>
        <v>0</v>
      </c>
      <c r="AW1215" s="106">
        <f>INDEX(Sólidos!$A:$CT,ROW(AT199),COLUMN(AT199))</f>
        <v>0</v>
      </c>
      <c r="AX1215" s="106">
        <f>INDEX(Sólidos!$A:$CT,ROW(AU199),COLUMN(AU199))</f>
        <v>0</v>
      </c>
      <c r="AY1215" s="106">
        <f>INDEX(Sólidos!$A:$CT,ROW(AV199),COLUMN(AV199))</f>
        <v>0</v>
      </c>
      <c r="AZ1215" s="106">
        <f>INDEX(Sólidos!$A:$CT,ROW(AW199),COLUMN(AW199))</f>
        <v>0</v>
      </c>
      <c r="BA1215" s="106">
        <f>INDEX(Sólidos!$A:$CT,ROW(AX199),COLUMN(AX199))</f>
        <v>0</v>
      </c>
      <c r="BB1215" s="106">
        <f>INDEX(Sólidos!$A:$CT,ROW(AY199),COLUMN(AY199))</f>
        <v>0</v>
      </c>
      <c r="BC1215" s="106">
        <f>INDEX(Sólidos!$A:$CT,ROW(AZ199),COLUMN(AZ199))</f>
        <v>0</v>
      </c>
      <c r="BD1215" s="106">
        <f>INDEX(Sólidos!$A:$CT,ROW(BA199),COLUMN(BA199))</f>
        <v>0</v>
      </c>
      <c r="BE1215" s="106">
        <f>INDEX(Sólidos!$A:$CT,ROW(BB199),COLUMN(BB199))</f>
        <v>0</v>
      </c>
      <c r="BF1215" s="106">
        <f>INDEX(Sólidos!$A:$CT,ROW(BC199),COLUMN(BC199))</f>
        <v>0</v>
      </c>
      <c r="BG1215" s="106">
        <f>INDEX(Sólidos!$A:$CT,ROW(BD199),COLUMN(BD199))</f>
        <v>0</v>
      </c>
      <c r="BH1215" s="106">
        <f>INDEX(Sólidos!$A:$CT,ROW(BE199),COLUMN(BE199))</f>
        <v>0</v>
      </c>
      <c r="BI1215" s="106">
        <f>INDEX(Sólidos!$A:$CT,ROW(BF199),COLUMN(BF199))</f>
        <v>0</v>
      </c>
      <c r="BJ1215" s="106">
        <f>INDEX(Sólidos!$A:$CT,ROW(BG199),COLUMN(BG199))</f>
        <v>0</v>
      </c>
      <c r="BK1215" s="106">
        <f>INDEX(Sólidos!$A:$CT,ROW(BH199),COLUMN(BH199))</f>
        <v>0</v>
      </c>
      <c r="BL1215" s="106">
        <f>INDEX(Sólidos!$A:$CT,ROW(BI199),COLUMN(BI199))</f>
        <v>0</v>
      </c>
      <c r="BM1215" s="106">
        <f>INDEX(Sólidos!$A:$CT,ROW(BJ199),COLUMN(BJ199))</f>
        <v>0</v>
      </c>
      <c r="BN1215" s="106">
        <f>INDEX(Sólidos!$A:$CT,ROW(BK199),COLUMN(BK199))</f>
        <v>0</v>
      </c>
      <c r="BO1215" s="106">
        <f>INDEX(Sólidos!$A:$CT,ROW(BL199),COLUMN(BL199))</f>
        <v>0</v>
      </c>
      <c r="BP1215" s="106">
        <f>INDEX(Sólidos!$A:$CT,ROW(BM199),COLUMN(BM199))</f>
        <v>0</v>
      </c>
      <c r="BQ1215" s="106">
        <f>INDEX(Sólidos!$A:$CT,ROW(BN199),COLUMN(BN199))</f>
        <v>0</v>
      </c>
      <c r="BR1215" s="106">
        <f>INDEX(Sólidos!$A:$CT,ROW(BO199),COLUMN(BO199))</f>
        <v>0</v>
      </c>
      <c r="BS1215" s="106">
        <f>INDEX(Sólidos!$A:$CT,ROW(BP199),COLUMN(BP199))</f>
        <v>0</v>
      </c>
      <c r="BT1215" s="106">
        <f>INDEX(Sólidos!$A:$CT,ROW(BQ199),COLUMN(BQ199))</f>
        <v>0</v>
      </c>
      <c r="BU1215" s="106">
        <f>INDEX(Sólidos!$A:$CT,ROW(BR199),COLUMN(BR199))</f>
        <v>0</v>
      </c>
      <c r="BV1215" s="106">
        <f>INDEX(Sólidos!$A:$CT,ROW(BS199),COLUMN(BS199))</f>
        <v>0</v>
      </c>
      <c r="BW1215" s="106">
        <f>INDEX(Sólidos!$A:$CT,ROW(BT199),COLUMN(BT199))</f>
        <v>0</v>
      </c>
      <c r="BX1215" s="106">
        <f>INDEX(Sólidos!$A:$CT,ROW(BU199),COLUMN(BU199))</f>
        <v>0</v>
      </c>
      <c r="BY1215" s="106">
        <f>INDEX(Sólidos!$A:$CT,ROW(BV199),COLUMN(BV199))</f>
        <v>0</v>
      </c>
      <c r="BZ1215" s="106">
        <f>INDEX(Sólidos!$A:$CT,ROW(BW199),COLUMN(BW199))</f>
        <v>0</v>
      </c>
      <c r="CA1215" s="106">
        <f>INDEX(Sólidos!$A:$CT,ROW(BX199),COLUMN(BX199))</f>
        <v>0</v>
      </c>
      <c r="CB1215" s="106">
        <f>INDEX(Sólidos!$A:$CT,ROW(BY199),COLUMN(BY199))</f>
        <v>0</v>
      </c>
      <c r="CC1215" s="106">
        <f>INDEX(Sólidos!$A:$CT,ROW(BZ199),COLUMN(BZ199))</f>
        <v>0</v>
      </c>
      <c r="CD1215" s="106">
        <f>INDEX(Sólidos!$A:$CT,ROW(CA199),COLUMN(CA199))</f>
        <v>0</v>
      </c>
      <c r="CE1215" s="106">
        <f>INDEX(Sólidos!$A:$CT,ROW(CB199),COLUMN(CB199))</f>
        <v>0</v>
      </c>
      <c r="CF1215" s="106">
        <f>INDEX(Sólidos!$A:$CT,ROW(CC199),COLUMN(CC199))</f>
        <v>0</v>
      </c>
      <c r="CG1215" s="106">
        <f>INDEX(Sólidos!$A:$CT,ROW(CD199),COLUMN(CD199))</f>
        <v>0</v>
      </c>
      <c r="CH1215" s="106">
        <f>INDEX(Sólidos!$A:$CT,ROW(CE199),COLUMN(CE199))</f>
        <v>0</v>
      </c>
      <c r="CI1215" s="106">
        <f>INDEX(Sólidos!$A:$CT,ROW(CF199),COLUMN(CF199))</f>
        <v>0</v>
      </c>
      <c r="CJ1215" s="106">
        <f>INDEX(Sólidos!$A:$CT,ROW(CG199),COLUMN(CG199))</f>
        <v>0</v>
      </c>
      <c r="CK1215" s="106">
        <f>INDEX(Sólidos!$A:$CT,ROW(CH199),COLUMN(CH199))</f>
        <v>0</v>
      </c>
      <c r="CL1215" s="106">
        <f>INDEX(Sólidos!$A:$CT,ROW(CI199),COLUMN(CI199))</f>
        <v>0</v>
      </c>
      <c r="CM1215" s="106">
        <f>INDEX(Sólidos!$A:$CT,ROW(CJ199),COLUMN(CJ199))</f>
        <v>0</v>
      </c>
      <c r="CN1215" s="106">
        <f>INDEX(Sólidos!$A:$CT,ROW(CK199),COLUMN(CK199))</f>
        <v>0</v>
      </c>
      <c r="CO1215" s="106">
        <f>INDEX(Sólidos!$A:$CT,ROW(CL199),COLUMN(CL199))</f>
        <v>0</v>
      </c>
      <c r="CP1215" s="106">
        <f>INDEX(Sólidos!$A:$CT,ROW(CM199),COLUMN(CM199))</f>
        <v>0</v>
      </c>
      <c r="CQ1215" s="106">
        <f>INDEX(Sólidos!$A:$CT,ROW(CN199),COLUMN(CN199))</f>
        <v>0</v>
      </c>
      <c r="CR1215" s="106">
        <f>INDEX(Sólidos!$A:$CT,ROW(CO199),COLUMN(CO199))</f>
        <v>0</v>
      </c>
      <c r="CS1215" s="107">
        <f>INDEX(Sólidos!$A:$CT,ROW(A199),COLUMN(A199))</f>
        <v>0</v>
      </c>
    </row>
    <row r="1216" spans="1:97" s="104" customFormat="1" hidden="1" x14ac:dyDescent="0.2">
      <c r="A1216" t="str">
        <f t="shared" si="18"/>
        <v>Zero</v>
      </c>
      <c r="B1216" s="107">
        <f>INDEX(Sólidos!$A:$CT,ROW(B200),COLUMN(CQ200))</f>
        <v>0</v>
      </c>
      <c r="C1216" s="107">
        <f>INDEX(Sólidos!$A:$CT,ROW(C200),COLUMN(CR200))</f>
        <v>0</v>
      </c>
      <c r="D1216" s="107">
        <f>INDEX(Sólidos!$A:$CT,ROW(D200),COLUMN(CS200))</f>
        <v>0</v>
      </c>
      <c r="E1216" s="107">
        <f>INDEX(Sólidos!$A:$CT,ROW(B200),COLUMN(B200))</f>
        <v>0</v>
      </c>
      <c r="F1216" s="106">
        <f>INDEX(Sólidos!$A:$CT,ROW(C200),COLUMN(C200))</f>
        <v>0</v>
      </c>
      <c r="G1216" s="106">
        <f>INDEX(Sólidos!$A:$CT,ROW(D200),COLUMN(D200))</f>
        <v>0</v>
      </c>
      <c r="H1216" s="106">
        <f>INDEX(Sólidos!$A:$CT,ROW(E200),COLUMN(E200))</f>
        <v>0</v>
      </c>
      <c r="I1216" s="106">
        <f>INDEX(Sólidos!$A:$CT,ROW(F200),COLUMN(F200))</f>
        <v>0</v>
      </c>
      <c r="J1216" s="106">
        <f>INDEX(Sólidos!$A:$CT,ROW(G200),COLUMN(G200))</f>
        <v>0</v>
      </c>
      <c r="K1216" s="106">
        <f>INDEX(Sólidos!$A:$CT,ROW(H200),COLUMN(H200))</f>
        <v>0</v>
      </c>
      <c r="L1216" s="106">
        <f>INDEX(Sólidos!$A:$CT,ROW(I200),COLUMN(I200))</f>
        <v>0</v>
      </c>
      <c r="M1216" s="106">
        <f>INDEX(Sólidos!$A:$CT,ROW(J200),COLUMN(J200))</f>
        <v>0</v>
      </c>
      <c r="N1216" s="106">
        <f>INDEX(Sólidos!$A:$CT,ROW(K200),COLUMN(K200))</f>
        <v>0</v>
      </c>
      <c r="O1216" s="106">
        <f>INDEX(Sólidos!$A:$CT,ROW(L200),COLUMN(L200))</f>
        <v>0</v>
      </c>
      <c r="P1216" s="106">
        <f>INDEX(Sólidos!$A:$CT,ROW(M200),COLUMN(M200))</f>
        <v>0</v>
      </c>
      <c r="Q1216" s="106">
        <f>INDEX(Sólidos!$A:$CT,ROW(N200),COLUMN(N200))</f>
        <v>0</v>
      </c>
      <c r="R1216" s="106">
        <f>INDEX(Sólidos!$A:$CT,ROW(O200),COLUMN(O200))</f>
        <v>0</v>
      </c>
      <c r="S1216" s="106">
        <f>INDEX(Sólidos!$A:$CT,ROW(P200),COLUMN(P200))</f>
        <v>0</v>
      </c>
      <c r="T1216" s="106">
        <f>INDEX(Sólidos!$A:$CT,ROW(Q200),COLUMN(Q200))</f>
        <v>0</v>
      </c>
      <c r="U1216" s="106">
        <f>INDEX(Sólidos!$A:$CT,ROW(R200),COLUMN(R200))</f>
        <v>0</v>
      </c>
      <c r="V1216" s="106">
        <f>INDEX(Sólidos!$A:$CT,ROW(S200),COLUMN(S200))</f>
        <v>0</v>
      </c>
      <c r="W1216" s="106">
        <f>INDEX(Sólidos!$A:$CT,ROW(T200),COLUMN(T200))</f>
        <v>0</v>
      </c>
      <c r="X1216" s="106">
        <f>INDEX(Sólidos!$A:$CT,ROW(U200),COLUMN(U200))</f>
        <v>0</v>
      </c>
      <c r="Y1216" s="106">
        <f>INDEX(Sólidos!$A:$CT,ROW(V200),COLUMN(V200))</f>
        <v>0</v>
      </c>
      <c r="Z1216" s="106">
        <f>INDEX(Sólidos!$A:$CT,ROW(W200),COLUMN(W200))</f>
        <v>0</v>
      </c>
      <c r="AA1216" s="106">
        <f>INDEX(Sólidos!$A:$CT,ROW(X200),COLUMN(X200))</f>
        <v>0</v>
      </c>
      <c r="AB1216" s="106">
        <f>INDEX(Sólidos!$A:$CT,ROW(Y200),COLUMN(Y200))</f>
        <v>0</v>
      </c>
      <c r="AC1216" s="106">
        <f>INDEX(Sólidos!$A:$CT,ROW(Z200),COLUMN(Z200))</f>
        <v>0</v>
      </c>
      <c r="AD1216" s="106">
        <f>INDEX(Sólidos!$A:$CT,ROW(AA200),COLUMN(AA200))</f>
        <v>0</v>
      </c>
      <c r="AE1216" s="106">
        <f>INDEX(Sólidos!$A:$CT,ROW(AB200),COLUMN(AB200))</f>
        <v>0</v>
      </c>
      <c r="AF1216" s="106">
        <f>INDEX(Sólidos!$A:$CT,ROW(AC200),COLUMN(AC200))</f>
        <v>0</v>
      </c>
      <c r="AG1216" s="106">
        <f>INDEX(Sólidos!$A:$CT,ROW(AD200),COLUMN(AD200))</f>
        <v>0</v>
      </c>
      <c r="AH1216" s="106">
        <f>INDEX(Sólidos!$A:$CT,ROW(AE200),COLUMN(AE200))</f>
        <v>0</v>
      </c>
      <c r="AI1216" s="106">
        <f>INDEX(Sólidos!$A:$CT,ROW(AF200),COLUMN(AF200))</f>
        <v>0</v>
      </c>
      <c r="AJ1216" s="106">
        <f>INDEX(Sólidos!$A:$CT,ROW(AG200),COLUMN(AG200))</f>
        <v>0</v>
      </c>
      <c r="AK1216" s="106">
        <f>INDEX(Sólidos!$A:$CT,ROW(AH200),COLUMN(AH200))</f>
        <v>0</v>
      </c>
      <c r="AL1216" s="106">
        <f>INDEX(Sólidos!$A:$CT,ROW(AI200),COLUMN(AI200))</f>
        <v>0</v>
      </c>
      <c r="AM1216" s="106">
        <f>INDEX(Sólidos!$A:$CT,ROW(AJ200),COLUMN(AJ200))</f>
        <v>0</v>
      </c>
      <c r="AN1216" s="106">
        <f>INDEX(Sólidos!$A:$CT,ROW(AK200),COLUMN(AK200))</f>
        <v>0</v>
      </c>
      <c r="AO1216" s="106">
        <f>INDEX(Sólidos!$A:$CT,ROW(AL200),COLUMN(AL200))</f>
        <v>0</v>
      </c>
      <c r="AP1216" s="106">
        <f>INDEX(Sólidos!$A:$CT,ROW(AM200),COLUMN(AM200))</f>
        <v>0</v>
      </c>
      <c r="AQ1216" s="106">
        <f>INDEX(Sólidos!$A:$CT,ROW(AN200),COLUMN(AN200))</f>
        <v>0</v>
      </c>
      <c r="AR1216" s="106">
        <f>INDEX(Sólidos!$A:$CT,ROW(AO200),COLUMN(AO200))</f>
        <v>0</v>
      </c>
      <c r="AS1216" s="106">
        <f>INDEX(Sólidos!$A:$CT,ROW(AP200),COLUMN(AP200))</f>
        <v>0</v>
      </c>
      <c r="AT1216" s="106">
        <f>INDEX(Sólidos!$A:$CT,ROW(AQ200),COLUMN(AQ200))</f>
        <v>0</v>
      </c>
      <c r="AU1216" s="106">
        <f>INDEX(Sólidos!$A:$CT,ROW(AR200),COLUMN(AR200))</f>
        <v>0</v>
      </c>
      <c r="AV1216" s="106">
        <f>INDEX(Sólidos!$A:$CT,ROW(AS200),COLUMN(AS200))</f>
        <v>0</v>
      </c>
      <c r="AW1216" s="106">
        <f>INDEX(Sólidos!$A:$CT,ROW(AT200),COLUMN(AT200))</f>
        <v>0</v>
      </c>
      <c r="AX1216" s="106">
        <f>INDEX(Sólidos!$A:$CT,ROW(AU200),COLUMN(AU200))</f>
        <v>0</v>
      </c>
      <c r="AY1216" s="106">
        <f>INDEX(Sólidos!$A:$CT,ROW(AV200),COLUMN(AV200))</f>
        <v>0</v>
      </c>
      <c r="AZ1216" s="106">
        <f>INDEX(Sólidos!$A:$CT,ROW(AW200),COLUMN(AW200))</f>
        <v>0</v>
      </c>
      <c r="BA1216" s="106">
        <f>INDEX(Sólidos!$A:$CT,ROW(AX200),COLUMN(AX200))</f>
        <v>0</v>
      </c>
      <c r="BB1216" s="106">
        <f>INDEX(Sólidos!$A:$CT,ROW(AY200),COLUMN(AY200))</f>
        <v>0</v>
      </c>
      <c r="BC1216" s="106">
        <f>INDEX(Sólidos!$A:$CT,ROW(AZ200),COLUMN(AZ200))</f>
        <v>0</v>
      </c>
      <c r="BD1216" s="106">
        <f>INDEX(Sólidos!$A:$CT,ROW(BA200),COLUMN(BA200))</f>
        <v>0</v>
      </c>
      <c r="BE1216" s="106">
        <f>INDEX(Sólidos!$A:$CT,ROW(BB200),COLUMN(BB200))</f>
        <v>0</v>
      </c>
      <c r="BF1216" s="106">
        <f>INDEX(Sólidos!$A:$CT,ROW(BC200),COLUMN(BC200))</f>
        <v>0</v>
      </c>
      <c r="BG1216" s="106">
        <f>INDEX(Sólidos!$A:$CT,ROW(BD200),COLUMN(BD200))</f>
        <v>0</v>
      </c>
      <c r="BH1216" s="106">
        <f>INDEX(Sólidos!$A:$CT,ROW(BE200),COLUMN(BE200))</f>
        <v>0</v>
      </c>
      <c r="BI1216" s="106">
        <f>INDEX(Sólidos!$A:$CT,ROW(BF200),COLUMN(BF200))</f>
        <v>0</v>
      </c>
      <c r="BJ1216" s="106">
        <f>INDEX(Sólidos!$A:$CT,ROW(BG200),COLUMN(BG200))</f>
        <v>0</v>
      </c>
      <c r="BK1216" s="106">
        <f>INDEX(Sólidos!$A:$CT,ROW(BH200),COLUMN(BH200))</f>
        <v>0</v>
      </c>
      <c r="BL1216" s="106">
        <f>INDEX(Sólidos!$A:$CT,ROW(BI200),COLUMN(BI200))</f>
        <v>0</v>
      </c>
      <c r="BM1216" s="106">
        <f>INDEX(Sólidos!$A:$CT,ROW(BJ200),COLUMN(BJ200))</f>
        <v>0</v>
      </c>
      <c r="BN1216" s="106">
        <f>INDEX(Sólidos!$A:$CT,ROW(BK200),COLUMN(BK200))</f>
        <v>0</v>
      </c>
      <c r="BO1216" s="106">
        <f>INDEX(Sólidos!$A:$CT,ROW(BL200),COLUMN(BL200))</f>
        <v>0</v>
      </c>
      <c r="BP1216" s="106">
        <f>INDEX(Sólidos!$A:$CT,ROW(BM200),COLUMN(BM200))</f>
        <v>0</v>
      </c>
      <c r="BQ1216" s="106">
        <f>INDEX(Sólidos!$A:$CT,ROW(BN200),COLUMN(BN200))</f>
        <v>0</v>
      </c>
      <c r="BR1216" s="106">
        <f>INDEX(Sólidos!$A:$CT,ROW(BO200),COLUMN(BO200))</f>
        <v>0</v>
      </c>
      <c r="BS1216" s="106">
        <f>INDEX(Sólidos!$A:$CT,ROW(BP200),COLUMN(BP200))</f>
        <v>0</v>
      </c>
      <c r="BT1216" s="106">
        <f>INDEX(Sólidos!$A:$CT,ROW(BQ200),COLUMN(BQ200))</f>
        <v>0</v>
      </c>
      <c r="BU1216" s="106">
        <f>INDEX(Sólidos!$A:$CT,ROW(BR200),COLUMN(BR200))</f>
        <v>0</v>
      </c>
      <c r="BV1216" s="106">
        <f>INDEX(Sólidos!$A:$CT,ROW(BS200),COLUMN(BS200))</f>
        <v>0</v>
      </c>
      <c r="BW1216" s="106">
        <f>INDEX(Sólidos!$A:$CT,ROW(BT200),COLUMN(BT200))</f>
        <v>0</v>
      </c>
      <c r="BX1216" s="106">
        <f>INDEX(Sólidos!$A:$CT,ROW(BU200),COLUMN(BU200))</f>
        <v>0</v>
      </c>
      <c r="BY1216" s="106">
        <f>INDEX(Sólidos!$A:$CT,ROW(BV200),COLUMN(BV200))</f>
        <v>0</v>
      </c>
      <c r="BZ1216" s="106">
        <f>INDEX(Sólidos!$A:$CT,ROW(BW200),COLUMN(BW200))</f>
        <v>0</v>
      </c>
      <c r="CA1216" s="106">
        <f>INDEX(Sólidos!$A:$CT,ROW(BX200),COLUMN(BX200))</f>
        <v>0</v>
      </c>
      <c r="CB1216" s="106">
        <f>INDEX(Sólidos!$A:$CT,ROW(BY200),COLUMN(BY200))</f>
        <v>0</v>
      </c>
      <c r="CC1216" s="106">
        <f>INDEX(Sólidos!$A:$CT,ROW(BZ200),COLUMN(BZ200))</f>
        <v>0</v>
      </c>
      <c r="CD1216" s="106">
        <f>INDEX(Sólidos!$A:$CT,ROW(CA200),COLUMN(CA200))</f>
        <v>0</v>
      </c>
      <c r="CE1216" s="106">
        <f>INDEX(Sólidos!$A:$CT,ROW(CB200),COLUMN(CB200))</f>
        <v>0</v>
      </c>
      <c r="CF1216" s="106">
        <f>INDEX(Sólidos!$A:$CT,ROW(CC200),COLUMN(CC200))</f>
        <v>0</v>
      </c>
      <c r="CG1216" s="106">
        <f>INDEX(Sólidos!$A:$CT,ROW(CD200),COLUMN(CD200))</f>
        <v>0</v>
      </c>
      <c r="CH1216" s="106">
        <f>INDEX(Sólidos!$A:$CT,ROW(CE200),COLUMN(CE200))</f>
        <v>0</v>
      </c>
      <c r="CI1216" s="106">
        <f>INDEX(Sólidos!$A:$CT,ROW(CF200),COLUMN(CF200))</f>
        <v>0</v>
      </c>
      <c r="CJ1216" s="106">
        <f>INDEX(Sólidos!$A:$CT,ROW(CG200),COLUMN(CG200))</f>
        <v>0</v>
      </c>
      <c r="CK1216" s="106">
        <f>INDEX(Sólidos!$A:$CT,ROW(CH200),COLUMN(CH200))</f>
        <v>0</v>
      </c>
      <c r="CL1216" s="106">
        <f>INDEX(Sólidos!$A:$CT,ROW(CI200),COLUMN(CI200))</f>
        <v>0</v>
      </c>
      <c r="CM1216" s="106">
        <f>INDEX(Sólidos!$A:$CT,ROW(CJ200),COLUMN(CJ200))</f>
        <v>0</v>
      </c>
      <c r="CN1216" s="106">
        <f>INDEX(Sólidos!$A:$CT,ROW(CK200),COLUMN(CK200))</f>
        <v>0</v>
      </c>
      <c r="CO1216" s="106">
        <f>INDEX(Sólidos!$A:$CT,ROW(CL200),COLUMN(CL200))</f>
        <v>0</v>
      </c>
      <c r="CP1216" s="106">
        <f>INDEX(Sólidos!$A:$CT,ROW(CM200),COLUMN(CM200))</f>
        <v>0</v>
      </c>
      <c r="CQ1216" s="106">
        <f>INDEX(Sólidos!$A:$CT,ROW(CN200),COLUMN(CN200))</f>
        <v>0</v>
      </c>
      <c r="CR1216" s="106">
        <f>INDEX(Sólidos!$A:$CT,ROW(CO200),COLUMN(CO200))</f>
        <v>0</v>
      </c>
      <c r="CS1216" s="107">
        <f>INDEX(Sólidos!$A:$CT,ROW(A200),COLUMN(A200))</f>
        <v>0</v>
      </c>
    </row>
    <row r="1217" spans="1:97" s="104" customFormat="1" hidden="1" x14ac:dyDescent="0.2">
      <c r="A1217" t="str">
        <f t="shared" si="18"/>
        <v>Zero</v>
      </c>
      <c r="B1217" s="107">
        <f>INDEX(Sólidos!$A:$CT,ROW(B201),COLUMN(CQ201))</f>
        <v>0</v>
      </c>
      <c r="C1217" s="107">
        <f>INDEX(Sólidos!$A:$CT,ROW(C201),COLUMN(CR201))</f>
        <v>0</v>
      </c>
      <c r="D1217" s="107">
        <f>INDEX(Sólidos!$A:$CT,ROW(D201),COLUMN(CS201))</f>
        <v>0</v>
      </c>
      <c r="E1217" s="107">
        <f>INDEX(Sólidos!$A:$CT,ROW(B201),COLUMN(B201))</f>
        <v>0</v>
      </c>
      <c r="F1217" s="106">
        <f>INDEX(Sólidos!$A:$CT,ROW(C201),COLUMN(C201))</f>
        <v>0</v>
      </c>
      <c r="G1217" s="106">
        <f>INDEX(Sólidos!$A:$CT,ROW(D201),COLUMN(D201))</f>
        <v>0</v>
      </c>
      <c r="H1217" s="106">
        <f>INDEX(Sólidos!$A:$CT,ROW(E201),COLUMN(E201))</f>
        <v>0</v>
      </c>
      <c r="I1217" s="106">
        <f>INDEX(Sólidos!$A:$CT,ROW(F201),COLUMN(F201))</f>
        <v>0</v>
      </c>
      <c r="J1217" s="106">
        <f>INDEX(Sólidos!$A:$CT,ROW(G201),COLUMN(G201))</f>
        <v>0</v>
      </c>
      <c r="K1217" s="106">
        <f>INDEX(Sólidos!$A:$CT,ROW(H201),COLUMN(H201))</f>
        <v>0</v>
      </c>
      <c r="L1217" s="106">
        <f>INDEX(Sólidos!$A:$CT,ROW(I201),COLUMN(I201))</f>
        <v>0</v>
      </c>
      <c r="M1217" s="106">
        <f>INDEX(Sólidos!$A:$CT,ROW(J201),COLUMN(J201))</f>
        <v>0</v>
      </c>
      <c r="N1217" s="106">
        <f>INDEX(Sólidos!$A:$CT,ROW(K201),COLUMN(K201))</f>
        <v>0</v>
      </c>
      <c r="O1217" s="106">
        <f>INDEX(Sólidos!$A:$CT,ROW(L201),COLUMN(L201))</f>
        <v>0</v>
      </c>
      <c r="P1217" s="106">
        <f>INDEX(Sólidos!$A:$CT,ROW(M201),COLUMN(M201))</f>
        <v>0</v>
      </c>
      <c r="Q1217" s="106">
        <f>INDEX(Sólidos!$A:$CT,ROW(N201),COLUMN(N201))</f>
        <v>0</v>
      </c>
      <c r="R1217" s="106">
        <f>INDEX(Sólidos!$A:$CT,ROW(O201),COLUMN(O201))</f>
        <v>0</v>
      </c>
      <c r="S1217" s="106">
        <f>INDEX(Sólidos!$A:$CT,ROW(P201),COLUMN(P201))</f>
        <v>0</v>
      </c>
      <c r="T1217" s="106">
        <f>INDEX(Sólidos!$A:$CT,ROW(Q201),COLUMN(Q201))</f>
        <v>0</v>
      </c>
      <c r="U1217" s="106">
        <f>INDEX(Sólidos!$A:$CT,ROW(R201),COLUMN(R201))</f>
        <v>0</v>
      </c>
      <c r="V1217" s="106">
        <f>INDEX(Sólidos!$A:$CT,ROW(S201),COLUMN(S201))</f>
        <v>0</v>
      </c>
      <c r="W1217" s="106">
        <f>INDEX(Sólidos!$A:$CT,ROW(T201),COLUMN(T201))</f>
        <v>0</v>
      </c>
      <c r="X1217" s="106">
        <f>INDEX(Sólidos!$A:$CT,ROW(U201),COLUMN(U201))</f>
        <v>0</v>
      </c>
      <c r="Y1217" s="106">
        <f>INDEX(Sólidos!$A:$CT,ROW(V201),COLUMN(V201))</f>
        <v>0</v>
      </c>
      <c r="Z1217" s="106">
        <f>INDEX(Sólidos!$A:$CT,ROW(W201),COLUMN(W201))</f>
        <v>0</v>
      </c>
      <c r="AA1217" s="106">
        <f>INDEX(Sólidos!$A:$CT,ROW(X201),COLUMN(X201))</f>
        <v>0</v>
      </c>
      <c r="AB1217" s="106">
        <f>INDEX(Sólidos!$A:$CT,ROW(Y201),COLUMN(Y201))</f>
        <v>0</v>
      </c>
      <c r="AC1217" s="106">
        <f>INDEX(Sólidos!$A:$CT,ROW(Z201),COLUMN(Z201))</f>
        <v>0</v>
      </c>
      <c r="AD1217" s="106">
        <f>INDEX(Sólidos!$A:$CT,ROW(AA201),COLUMN(AA201))</f>
        <v>0</v>
      </c>
      <c r="AE1217" s="106">
        <f>INDEX(Sólidos!$A:$CT,ROW(AB201),COLUMN(AB201))</f>
        <v>0</v>
      </c>
      <c r="AF1217" s="106">
        <f>INDEX(Sólidos!$A:$CT,ROW(AC201),COLUMN(AC201))</f>
        <v>0</v>
      </c>
      <c r="AG1217" s="106">
        <f>INDEX(Sólidos!$A:$CT,ROW(AD201),COLUMN(AD201))</f>
        <v>0</v>
      </c>
      <c r="AH1217" s="106">
        <f>INDEX(Sólidos!$A:$CT,ROW(AE201),COLUMN(AE201))</f>
        <v>0</v>
      </c>
      <c r="AI1217" s="106">
        <f>INDEX(Sólidos!$A:$CT,ROW(AF201),COLUMN(AF201))</f>
        <v>0</v>
      </c>
      <c r="AJ1217" s="106">
        <f>INDEX(Sólidos!$A:$CT,ROW(AG201),COLUMN(AG201))</f>
        <v>0</v>
      </c>
      <c r="AK1217" s="106">
        <f>INDEX(Sólidos!$A:$CT,ROW(AH201),COLUMN(AH201))</f>
        <v>0</v>
      </c>
      <c r="AL1217" s="106">
        <f>INDEX(Sólidos!$A:$CT,ROW(AI201),COLUMN(AI201))</f>
        <v>0</v>
      </c>
      <c r="AM1217" s="106">
        <f>INDEX(Sólidos!$A:$CT,ROW(AJ201),COLUMN(AJ201))</f>
        <v>0</v>
      </c>
      <c r="AN1217" s="106">
        <f>INDEX(Sólidos!$A:$CT,ROW(AK201),COLUMN(AK201))</f>
        <v>0</v>
      </c>
      <c r="AO1217" s="106">
        <f>INDEX(Sólidos!$A:$CT,ROW(AL201),COLUMN(AL201))</f>
        <v>0</v>
      </c>
      <c r="AP1217" s="106">
        <f>INDEX(Sólidos!$A:$CT,ROW(AM201),COLUMN(AM201))</f>
        <v>0</v>
      </c>
      <c r="AQ1217" s="106">
        <f>INDEX(Sólidos!$A:$CT,ROW(AN201),COLUMN(AN201))</f>
        <v>0</v>
      </c>
      <c r="AR1217" s="106">
        <f>INDEX(Sólidos!$A:$CT,ROW(AO201),COLUMN(AO201))</f>
        <v>0</v>
      </c>
      <c r="AS1217" s="106">
        <f>INDEX(Sólidos!$A:$CT,ROW(AP201),COLUMN(AP201))</f>
        <v>0</v>
      </c>
      <c r="AT1217" s="106">
        <f>INDEX(Sólidos!$A:$CT,ROW(AQ201),COLUMN(AQ201))</f>
        <v>0</v>
      </c>
      <c r="AU1217" s="106">
        <f>INDEX(Sólidos!$A:$CT,ROW(AR201),COLUMN(AR201))</f>
        <v>0</v>
      </c>
      <c r="AV1217" s="106">
        <f>INDEX(Sólidos!$A:$CT,ROW(AS201),COLUMN(AS201))</f>
        <v>0</v>
      </c>
      <c r="AW1217" s="106">
        <f>INDEX(Sólidos!$A:$CT,ROW(AT201),COLUMN(AT201))</f>
        <v>0</v>
      </c>
      <c r="AX1217" s="106">
        <f>INDEX(Sólidos!$A:$CT,ROW(AU201),COLUMN(AU201))</f>
        <v>0</v>
      </c>
      <c r="AY1217" s="106">
        <f>INDEX(Sólidos!$A:$CT,ROW(AV201),COLUMN(AV201))</f>
        <v>0</v>
      </c>
      <c r="AZ1217" s="106">
        <f>INDEX(Sólidos!$A:$CT,ROW(AW201),COLUMN(AW201))</f>
        <v>0</v>
      </c>
      <c r="BA1217" s="106">
        <f>INDEX(Sólidos!$A:$CT,ROW(AX201),COLUMN(AX201))</f>
        <v>0</v>
      </c>
      <c r="BB1217" s="106">
        <f>INDEX(Sólidos!$A:$CT,ROW(AY201),COLUMN(AY201))</f>
        <v>0</v>
      </c>
      <c r="BC1217" s="106">
        <f>INDEX(Sólidos!$A:$CT,ROW(AZ201),COLUMN(AZ201))</f>
        <v>0</v>
      </c>
      <c r="BD1217" s="106">
        <f>INDEX(Sólidos!$A:$CT,ROW(BA201),COLUMN(BA201))</f>
        <v>0</v>
      </c>
      <c r="BE1217" s="106">
        <f>INDEX(Sólidos!$A:$CT,ROW(BB201),COLUMN(BB201))</f>
        <v>0</v>
      </c>
      <c r="BF1217" s="106">
        <f>INDEX(Sólidos!$A:$CT,ROW(BC201),COLUMN(BC201))</f>
        <v>0</v>
      </c>
      <c r="BG1217" s="106">
        <f>INDEX(Sólidos!$A:$CT,ROW(BD201),COLUMN(BD201))</f>
        <v>0</v>
      </c>
      <c r="BH1217" s="106">
        <f>INDEX(Sólidos!$A:$CT,ROW(BE201),COLUMN(BE201))</f>
        <v>0</v>
      </c>
      <c r="BI1217" s="106">
        <f>INDEX(Sólidos!$A:$CT,ROW(BF201),COLUMN(BF201))</f>
        <v>0</v>
      </c>
      <c r="BJ1217" s="106">
        <f>INDEX(Sólidos!$A:$CT,ROW(BG201),COLUMN(BG201))</f>
        <v>0</v>
      </c>
      <c r="BK1217" s="106">
        <f>INDEX(Sólidos!$A:$CT,ROW(BH201),COLUMN(BH201))</f>
        <v>0</v>
      </c>
      <c r="BL1217" s="106">
        <f>INDEX(Sólidos!$A:$CT,ROW(BI201),COLUMN(BI201))</f>
        <v>0</v>
      </c>
      <c r="BM1217" s="106">
        <f>INDEX(Sólidos!$A:$CT,ROW(BJ201),COLUMN(BJ201))</f>
        <v>0</v>
      </c>
      <c r="BN1217" s="106">
        <f>INDEX(Sólidos!$A:$CT,ROW(BK201),COLUMN(BK201))</f>
        <v>0</v>
      </c>
      <c r="BO1217" s="106">
        <f>INDEX(Sólidos!$A:$CT,ROW(BL201),COLUMN(BL201))</f>
        <v>0</v>
      </c>
      <c r="BP1217" s="106">
        <f>INDEX(Sólidos!$A:$CT,ROW(BM201),COLUMN(BM201))</f>
        <v>0</v>
      </c>
      <c r="BQ1217" s="106">
        <f>INDEX(Sólidos!$A:$CT,ROW(BN201),COLUMN(BN201))</f>
        <v>0</v>
      </c>
      <c r="BR1217" s="106">
        <f>INDEX(Sólidos!$A:$CT,ROW(BO201),COLUMN(BO201))</f>
        <v>0</v>
      </c>
      <c r="BS1217" s="106">
        <f>INDEX(Sólidos!$A:$CT,ROW(BP201),COLUMN(BP201))</f>
        <v>0</v>
      </c>
      <c r="BT1217" s="106">
        <f>INDEX(Sólidos!$A:$CT,ROW(BQ201),COLUMN(BQ201))</f>
        <v>0</v>
      </c>
      <c r="BU1217" s="106">
        <f>INDEX(Sólidos!$A:$CT,ROW(BR201),COLUMN(BR201))</f>
        <v>0</v>
      </c>
      <c r="BV1217" s="106">
        <f>INDEX(Sólidos!$A:$CT,ROW(BS201),COLUMN(BS201))</f>
        <v>0</v>
      </c>
      <c r="BW1217" s="106">
        <f>INDEX(Sólidos!$A:$CT,ROW(BT201),COLUMN(BT201))</f>
        <v>0</v>
      </c>
      <c r="BX1217" s="106">
        <f>INDEX(Sólidos!$A:$CT,ROW(BU201),COLUMN(BU201))</f>
        <v>0</v>
      </c>
      <c r="BY1217" s="106">
        <f>INDEX(Sólidos!$A:$CT,ROW(BV201),COLUMN(BV201))</f>
        <v>0</v>
      </c>
      <c r="BZ1217" s="106">
        <f>INDEX(Sólidos!$A:$CT,ROW(BW201),COLUMN(BW201))</f>
        <v>0</v>
      </c>
      <c r="CA1217" s="106">
        <f>INDEX(Sólidos!$A:$CT,ROW(BX201),COLUMN(BX201))</f>
        <v>0</v>
      </c>
      <c r="CB1217" s="106">
        <f>INDEX(Sólidos!$A:$CT,ROW(BY201),COLUMN(BY201))</f>
        <v>0</v>
      </c>
      <c r="CC1217" s="106">
        <f>INDEX(Sólidos!$A:$CT,ROW(BZ201),COLUMN(BZ201))</f>
        <v>0</v>
      </c>
      <c r="CD1217" s="106">
        <f>INDEX(Sólidos!$A:$CT,ROW(CA201),COLUMN(CA201))</f>
        <v>0</v>
      </c>
      <c r="CE1217" s="106">
        <f>INDEX(Sólidos!$A:$CT,ROW(CB201),COLUMN(CB201))</f>
        <v>0</v>
      </c>
      <c r="CF1217" s="106">
        <f>INDEX(Sólidos!$A:$CT,ROW(CC201),COLUMN(CC201))</f>
        <v>0</v>
      </c>
      <c r="CG1217" s="106">
        <f>INDEX(Sólidos!$A:$CT,ROW(CD201),COLUMN(CD201))</f>
        <v>0</v>
      </c>
      <c r="CH1217" s="106">
        <f>INDEX(Sólidos!$A:$CT,ROW(CE201),COLUMN(CE201))</f>
        <v>0</v>
      </c>
      <c r="CI1217" s="106">
        <f>INDEX(Sólidos!$A:$CT,ROW(CF201),COLUMN(CF201))</f>
        <v>0</v>
      </c>
      <c r="CJ1217" s="106">
        <f>INDEX(Sólidos!$A:$CT,ROW(CG201),COLUMN(CG201))</f>
        <v>0</v>
      </c>
      <c r="CK1217" s="106">
        <f>INDEX(Sólidos!$A:$CT,ROW(CH201),COLUMN(CH201))</f>
        <v>0</v>
      </c>
      <c r="CL1217" s="106">
        <f>INDEX(Sólidos!$A:$CT,ROW(CI201),COLUMN(CI201))</f>
        <v>0</v>
      </c>
      <c r="CM1217" s="106">
        <f>INDEX(Sólidos!$A:$CT,ROW(CJ201),COLUMN(CJ201))</f>
        <v>0</v>
      </c>
      <c r="CN1217" s="106">
        <f>INDEX(Sólidos!$A:$CT,ROW(CK201),COLUMN(CK201))</f>
        <v>0</v>
      </c>
      <c r="CO1217" s="106">
        <f>INDEX(Sólidos!$A:$CT,ROW(CL201),COLUMN(CL201))</f>
        <v>0</v>
      </c>
      <c r="CP1217" s="106">
        <f>INDEX(Sólidos!$A:$CT,ROW(CM201),COLUMN(CM201))</f>
        <v>0</v>
      </c>
      <c r="CQ1217" s="106">
        <f>INDEX(Sólidos!$A:$CT,ROW(CN201),COLUMN(CN201))</f>
        <v>0</v>
      </c>
      <c r="CR1217" s="106">
        <f>INDEX(Sólidos!$A:$CT,ROW(CO201),COLUMN(CO201))</f>
        <v>0</v>
      </c>
      <c r="CS1217" s="107">
        <f>INDEX(Sólidos!$A:$CT,ROW(A201),COLUMN(A201))</f>
        <v>0</v>
      </c>
    </row>
    <row r="1218" spans="1:97" s="104" customFormat="1" hidden="1" x14ac:dyDescent="0.2">
      <c r="A1218" t="str">
        <f t="shared" si="18"/>
        <v>Zero</v>
      </c>
      <c r="B1218" s="107">
        <f>INDEX(Sólidos!$A:$CT,ROW(B202),COLUMN(CQ202))</f>
        <v>0</v>
      </c>
      <c r="C1218" s="107">
        <f>INDEX(Sólidos!$A:$CT,ROW(C202),COLUMN(CR202))</f>
        <v>0</v>
      </c>
      <c r="D1218" s="107">
        <f>INDEX(Sólidos!$A:$CT,ROW(D202),COLUMN(CS202))</f>
        <v>0</v>
      </c>
      <c r="E1218" s="107">
        <f>INDEX(Sólidos!$A:$CT,ROW(B202),COLUMN(B202))</f>
        <v>0</v>
      </c>
      <c r="F1218" s="106">
        <f>INDEX(Sólidos!$A:$CT,ROW(C202),COLUMN(C202))</f>
        <v>0</v>
      </c>
      <c r="G1218" s="106">
        <f>INDEX(Sólidos!$A:$CT,ROW(D202),COLUMN(D202))</f>
        <v>0</v>
      </c>
      <c r="H1218" s="106">
        <f>INDEX(Sólidos!$A:$CT,ROW(E202),COLUMN(E202))</f>
        <v>0</v>
      </c>
      <c r="I1218" s="106">
        <f>INDEX(Sólidos!$A:$CT,ROW(F202),COLUMN(F202))</f>
        <v>0</v>
      </c>
      <c r="J1218" s="106">
        <f>INDEX(Sólidos!$A:$CT,ROW(G202),COLUMN(G202))</f>
        <v>0</v>
      </c>
      <c r="K1218" s="106">
        <f>INDEX(Sólidos!$A:$CT,ROW(H202),COLUMN(H202))</f>
        <v>0</v>
      </c>
      <c r="L1218" s="106">
        <f>INDEX(Sólidos!$A:$CT,ROW(I202),COLUMN(I202))</f>
        <v>0</v>
      </c>
      <c r="M1218" s="106">
        <f>INDEX(Sólidos!$A:$CT,ROW(J202),COLUMN(J202))</f>
        <v>0</v>
      </c>
      <c r="N1218" s="106">
        <f>INDEX(Sólidos!$A:$CT,ROW(K202),COLUMN(K202))</f>
        <v>0</v>
      </c>
      <c r="O1218" s="106">
        <f>INDEX(Sólidos!$A:$CT,ROW(L202),COLUMN(L202))</f>
        <v>0</v>
      </c>
      <c r="P1218" s="106">
        <f>INDEX(Sólidos!$A:$CT,ROW(M202),COLUMN(M202))</f>
        <v>0</v>
      </c>
      <c r="Q1218" s="106">
        <f>INDEX(Sólidos!$A:$CT,ROW(N202),COLUMN(N202))</f>
        <v>0</v>
      </c>
      <c r="R1218" s="106">
        <f>INDEX(Sólidos!$A:$CT,ROW(O202),COLUMN(O202))</f>
        <v>0</v>
      </c>
      <c r="S1218" s="106">
        <f>INDEX(Sólidos!$A:$CT,ROW(P202),COLUMN(P202))</f>
        <v>0</v>
      </c>
      <c r="T1218" s="106">
        <f>INDEX(Sólidos!$A:$CT,ROW(Q202),COLUMN(Q202))</f>
        <v>0</v>
      </c>
      <c r="U1218" s="106">
        <f>INDEX(Sólidos!$A:$CT,ROW(R202),COLUMN(R202))</f>
        <v>0</v>
      </c>
      <c r="V1218" s="106">
        <f>INDEX(Sólidos!$A:$CT,ROW(S202),COLUMN(S202))</f>
        <v>0</v>
      </c>
      <c r="W1218" s="106">
        <f>INDEX(Sólidos!$A:$CT,ROW(T202),COLUMN(T202))</f>
        <v>0</v>
      </c>
      <c r="X1218" s="106">
        <f>INDEX(Sólidos!$A:$CT,ROW(U202),COLUMN(U202))</f>
        <v>0</v>
      </c>
      <c r="Y1218" s="106">
        <f>INDEX(Sólidos!$A:$CT,ROW(V202),COLUMN(V202))</f>
        <v>0</v>
      </c>
      <c r="Z1218" s="106">
        <f>INDEX(Sólidos!$A:$CT,ROW(W202),COLUMN(W202))</f>
        <v>0</v>
      </c>
      <c r="AA1218" s="106">
        <f>INDEX(Sólidos!$A:$CT,ROW(X202),COLUMN(X202))</f>
        <v>0</v>
      </c>
      <c r="AB1218" s="106">
        <f>INDEX(Sólidos!$A:$CT,ROW(Y202),COLUMN(Y202))</f>
        <v>0</v>
      </c>
      <c r="AC1218" s="106">
        <f>INDEX(Sólidos!$A:$CT,ROW(Z202),COLUMN(Z202))</f>
        <v>0</v>
      </c>
      <c r="AD1218" s="106">
        <f>INDEX(Sólidos!$A:$CT,ROW(AA202),COLUMN(AA202))</f>
        <v>0</v>
      </c>
      <c r="AE1218" s="106">
        <f>INDEX(Sólidos!$A:$CT,ROW(AB202),COLUMN(AB202))</f>
        <v>0</v>
      </c>
      <c r="AF1218" s="106">
        <f>INDEX(Sólidos!$A:$CT,ROW(AC202),COLUMN(AC202))</f>
        <v>0</v>
      </c>
      <c r="AG1218" s="106">
        <f>INDEX(Sólidos!$A:$CT,ROW(AD202),COLUMN(AD202))</f>
        <v>0</v>
      </c>
      <c r="AH1218" s="106">
        <f>INDEX(Sólidos!$A:$CT,ROW(AE202),COLUMN(AE202))</f>
        <v>0</v>
      </c>
      <c r="AI1218" s="106">
        <f>INDEX(Sólidos!$A:$CT,ROW(AF202),COLUMN(AF202))</f>
        <v>0</v>
      </c>
      <c r="AJ1218" s="106">
        <f>INDEX(Sólidos!$A:$CT,ROW(AG202),COLUMN(AG202))</f>
        <v>0</v>
      </c>
      <c r="AK1218" s="106">
        <f>INDEX(Sólidos!$A:$CT,ROW(AH202),COLUMN(AH202))</f>
        <v>0</v>
      </c>
      <c r="AL1218" s="106">
        <f>INDEX(Sólidos!$A:$CT,ROW(AI202),COLUMN(AI202))</f>
        <v>0</v>
      </c>
      <c r="AM1218" s="106">
        <f>INDEX(Sólidos!$A:$CT,ROW(AJ202),COLUMN(AJ202))</f>
        <v>0</v>
      </c>
      <c r="AN1218" s="106">
        <f>INDEX(Sólidos!$A:$CT,ROW(AK202),COLUMN(AK202))</f>
        <v>0</v>
      </c>
      <c r="AO1218" s="106">
        <f>INDEX(Sólidos!$A:$CT,ROW(AL202),COLUMN(AL202))</f>
        <v>0</v>
      </c>
      <c r="AP1218" s="106">
        <f>INDEX(Sólidos!$A:$CT,ROW(AM202),COLUMN(AM202))</f>
        <v>0</v>
      </c>
      <c r="AQ1218" s="106">
        <f>INDEX(Sólidos!$A:$CT,ROW(AN202),COLUMN(AN202))</f>
        <v>0</v>
      </c>
      <c r="AR1218" s="106">
        <f>INDEX(Sólidos!$A:$CT,ROW(AO202),COLUMN(AO202))</f>
        <v>0</v>
      </c>
      <c r="AS1218" s="106">
        <f>INDEX(Sólidos!$A:$CT,ROW(AP202),COLUMN(AP202))</f>
        <v>0</v>
      </c>
      <c r="AT1218" s="106">
        <f>INDEX(Sólidos!$A:$CT,ROW(AQ202),COLUMN(AQ202))</f>
        <v>0</v>
      </c>
      <c r="AU1218" s="106">
        <f>INDEX(Sólidos!$A:$CT,ROW(AR202),COLUMN(AR202))</f>
        <v>0</v>
      </c>
      <c r="AV1218" s="106">
        <f>INDEX(Sólidos!$A:$CT,ROW(AS202),COLUMN(AS202))</f>
        <v>0</v>
      </c>
      <c r="AW1218" s="106">
        <f>INDEX(Sólidos!$A:$CT,ROW(AT202),COLUMN(AT202))</f>
        <v>0</v>
      </c>
      <c r="AX1218" s="106">
        <f>INDEX(Sólidos!$A:$CT,ROW(AU202),COLUMN(AU202))</f>
        <v>0</v>
      </c>
      <c r="AY1218" s="106">
        <f>INDEX(Sólidos!$A:$CT,ROW(AV202),COLUMN(AV202))</f>
        <v>0</v>
      </c>
      <c r="AZ1218" s="106">
        <f>INDEX(Sólidos!$A:$CT,ROW(AW202),COLUMN(AW202))</f>
        <v>0</v>
      </c>
      <c r="BA1218" s="106">
        <f>INDEX(Sólidos!$A:$CT,ROW(AX202),COLUMN(AX202))</f>
        <v>0</v>
      </c>
      <c r="BB1218" s="106">
        <f>INDEX(Sólidos!$A:$CT,ROW(AY202),COLUMN(AY202))</f>
        <v>0</v>
      </c>
      <c r="BC1218" s="106">
        <f>INDEX(Sólidos!$A:$CT,ROW(AZ202),COLUMN(AZ202))</f>
        <v>0</v>
      </c>
      <c r="BD1218" s="106">
        <f>INDEX(Sólidos!$A:$CT,ROW(BA202),COLUMN(BA202))</f>
        <v>0</v>
      </c>
      <c r="BE1218" s="106">
        <f>INDEX(Sólidos!$A:$CT,ROW(BB202),COLUMN(BB202))</f>
        <v>0</v>
      </c>
      <c r="BF1218" s="106">
        <f>INDEX(Sólidos!$A:$CT,ROW(BC202),COLUMN(BC202))</f>
        <v>0</v>
      </c>
      <c r="BG1218" s="106">
        <f>INDEX(Sólidos!$A:$CT,ROW(BD202),COLUMN(BD202))</f>
        <v>0</v>
      </c>
      <c r="BH1218" s="106">
        <f>INDEX(Sólidos!$A:$CT,ROW(BE202),COLUMN(BE202))</f>
        <v>0</v>
      </c>
      <c r="BI1218" s="106">
        <f>INDEX(Sólidos!$A:$CT,ROW(BF202),COLUMN(BF202))</f>
        <v>0</v>
      </c>
      <c r="BJ1218" s="106">
        <f>INDEX(Sólidos!$A:$CT,ROW(BG202),COLUMN(BG202))</f>
        <v>0</v>
      </c>
      <c r="BK1218" s="106">
        <f>INDEX(Sólidos!$A:$CT,ROW(BH202),COLUMN(BH202))</f>
        <v>0</v>
      </c>
      <c r="BL1218" s="106">
        <f>INDEX(Sólidos!$A:$CT,ROW(BI202),COLUMN(BI202))</f>
        <v>0</v>
      </c>
      <c r="BM1218" s="106">
        <f>INDEX(Sólidos!$A:$CT,ROW(BJ202),COLUMN(BJ202))</f>
        <v>0</v>
      </c>
      <c r="BN1218" s="106">
        <f>INDEX(Sólidos!$A:$CT,ROW(BK202),COLUMN(BK202))</f>
        <v>0</v>
      </c>
      <c r="BO1218" s="106">
        <f>INDEX(Sólidos!$A:$CT,ROW(BL202),COLUMN(BL202))</f>
        <v>0</v>
      </c>
      <c r="BP1218" s="106">
        <f>INDEX(Sólidos!$A:$CT,ROW(BM202),COLUMN(BM202))</f>
        <v>0</v>
      </c>
      <c r="BQ1218" s="106">
        <f>INDEX(Sólidos!$A:$CT,ROW(BN202),COLUMN(BN202))</f>
        <v>0</v>
      </c>
      <c r="BR1218" s="106">
        <f>INDEX(Sólidos!$A:$CT,ROW(BO202),COLUMN(BO202))</f>
        <v>0</v>
      </c>
      <c r="BS1218" s="106">
        <f>INDEX(Sólidos!$A:$CT,ROW(BP202),COLUMN(BP202))</f>
        <v>0</v>
      </c>
      <c r="BT1218" s="106">
        <f>INDEX(Sólidos!$A:$CT,ROW(BQ202),COLUMN(BQ202))</f>
        <v>0</v>
      </c>
      <c r="BU1218" s="106">
        <f>INDEX(Sólidos!$A:$CT,ROW(BR202),COLUMN(BR202))</f>
        <v>0</v>
      </c>
      <c r="BV1218" s="106">
        <f>INDEX(Sólidos!$A:$CT,ROW(BS202),COLUMN(BS202))</f>
        <v>0</v>
      </c>
      <c r="BW1218" s="106">
        <f>INDEX(Sólidos!$A:$CT,ROW(BT202),COLUMN(BT202))</f>
        <v>0</v>
      </c>
      <c r="BX1218" s="106">
        <f>INDEX(Sólidos!$A:$CT,ROW(BU202),COLUMN(BU202))</f>
        <v>0</v>
      </c>
      <c r="BY1218" s="106">
        <f>INDEX(Sólidos!$A:$CT,ROW(BV202),COLUMN(BV202))</f>
        <v>0</v>
      </c>
      <c r="BZ1218" s="106">
        <f>INDEX(Sólidos!$A:$CT,ROW(BW202),COLUMN(BW202))</f>
        <v>0</v>
      </c>
      <c r="CA1218" s="106">
        <f>INDEX(Sólidos!$A:$CT,ROW(BX202),COLUMN(BX202))</f>
        <v>0</v>
      </c>
      <c r="CB1218" s="106">
        <f>INDEX(Sólidos!$A:$CT,ROW(BY202),COLUMN(BY202))</f>
        <v>0</v>
      </c>
      <c r="CC1218" s="106">
        <f>INDEX(Sólidos!$A:$CT,ROW(BZ202),COLUMN(BZ202))</f>
        <v>0</v>
      </c>
      <c r="CD1218" s="106">
        <f>INDEX(Sólidos!$A:$CT,ROW(CA202),COLUMN(CA202))</f>
        <v>0</v>
      </c>
      <c r="CE1218" s="106">
        <f>INDEX(Sólidos!$A:$CT,ROW(CB202),COLUMN(CB202))</f>
        <v>0</v>
      </c>
      <c r="CF1218" s="106">
        <f>INDEX(Sólidos!$A:$CT,ROW(CC202),COLUMN(CC202))</f>
        <v>0</v>
      </c>
      <c r="CG1218" s="106">
        <f>INDEX(Sólidos!$A:$CT,ROW(CD202),COLUMN(CD202))</f>
        <v>0</v>
      </c>
      <c r="CH1218" s="106">
        <f>INDEX(Sólidos!$A:$CT,ROW(CE202),COLUMN(CE202))</f>
        <v>0</v>
      </c>
      <c r="CI1218" s="106">
        <f>INDEX(Sólidos!$A:$CT,ROW(CF202),COLUMN(CF202))</f>
        <v>0</v>
      </c>
      <c r="CJ1218" s="106">
        <f>INDEX(Sólidos!$A:$CT,ROW(CG202),COLUMN(CG202))</f>
        <v>0</v>
      </c>
      <c r="CK1218" s="106">
        <f>INDEX(Sólidos!$A:$CT,ROW(CH202),COLUMN(CH202))</f>
        <v>0</v>
      </c>
      <c r="CL1218" s="106">
        <f>INDEX(Sólidos!$A:$CT,ROW(CI202),COLUMN(CI202))</f>
        <v>0</v>
      </c>
      <c r="CM1218" s="106">
        <f>INDEX(Sólidos!$A:$CT,ROW(CJ202),COLUMN(CJ202))</f>
        <v>0</v>
      </c>
      <c r="CN1218" s="106">
        <f>INDEX(Sólidos!$A:$CT,ROW(CK202),COLUMN(CK202))</f>
        <v>0</v>
      </c>
      <c r="CO1218" s="106">
        <f>INDEX(Sólidos!$A:$CT,ROW(CL202),COLUMN(CL202))</f>
        <v>0</v>
      </c>
      <c r="CP1218" s="106">
        <f>INDEX(Sólidos!$A:$CT,ROW(CM202),COLUMN(CM202))</f>
        <v>0</v>
      </c>
      <c r="CQ1218" s="106">
        <f>INDEX(Sólidos!$A:$CT,ROW(CN202),COLUMN(CN202))</f>
        <v>0</v>
      </c>
      <c r="CR1218" s="106">
        <f>INDEX(Sólidos!$A:$CT,ROW(CO202),COLUMN(CO202))</f>
        <v>0</v>
      </c>
      <c r="CS1218" s="107">
        <f>INDEX(Sólidos!$A:$CT,ROW(A202),COLUMN(A202))</f>
        <v>0</v>
      </c>
    </row>
    <row r="1219" spans="1:97" s="104" customFormat="1" hidden="1" x14ac:dyDescent="0.2">
      <c r="A1219" t="str">
        <f t="shared" si="18"/>
        <v>Zero</v>
      </c>
      <c r="B1219" s="107">
        <f>INDEX(Sólidos!$A:$CT,ROW(B203),COLUMN(CQ203))</f>
        <v>0</v>
      </c>
      <c r="C1219" s="107">
        <f>INDEX(Sólidos!$A:$CT,ROW(C203),COLUMN(CR203))</f>
        <v>0</v>
      </c>
      <c r="D1219" s="107">
        <f>INDEX(Sólidos!$A:$CT,ROW(D203),COLUMN(CS203))</f>
        <v>0</v>
      </c>
      <c r="E1219" s="107">
        <f>INDEX(Sólidos!$A:$CT,ROW(B203),COLUMN(B203))</f>
        <v>0</v>
      </c>
      <c r="F1219" s="106">
        <f>INDEX(Sólidos!$A:$CT,ROW(C203),COLUMN(C203))</f>
        <v>0</v>
      </c>
      <c r="G1219" s="106">
        <f>INDEX(Sólidos!$A:$CT,ROW(D203),COLUMN(D203))</f>
        <v>0</v>
      </c>
      <c r="H1219" s="106">
        <f>INDEX(Sólidos!$A:$CT,ROW(E203),COLUMN(E203))</f>
        <v>0</v>
      </c>
      <c r="I1219" s="106">
        <f>INDEX(Sólidos!$A:$CT,ROW(F203),COLUMN(F203))</f>
        <v>0</v>
      </c>
      <c r="J1219" s="106">
        <f>INDEX(Sólidos!$A:$CT,ROW(G203),COLUMN(G203))</f>
        <v>0</v>
      </c>
      <c r="K1219" s="106">
        <f>INDEX(Sólidos!$A:$CT,ROW(H203),COLUMN(H203))</f>
        <v>0</v>
      </c>
      <c r="L1219" s="106">
        <f>INDEX(Sólidos!$A:$CT,ROW(I203),COLUMN(I203))</f>
        <v>0</v>
      </c>
      <c r="M1219" s="106">
        <f>INDEX(Sólidos!$A:$CT,ROW(J203),COLUMN(J203))</f>
        <v>0</v>
      </c>
      <c r="N1219" s="106">
        <f>INDEX(Sólidos!$A:$CT,ROW(K203),COLUMN(K203))</f>
        <v>0</v>
      </c>
      <c r="O1219" s="106">
        <f>INDEX(Sólidos!$A:$CT,ROW(L203),COLUMN(L203))</f>
        <v>0</v>
      </c>
      <c r="P1219" s="106">
        <f>INDEX(Sólidos!$A:$CT,ROW(M203),COLUMN(M203))</f>
        <v>0</v>
      </c>
      <c r="Q1219" s="106">
        <f>INDEX(Sólidos!$A:$CT,ROW(N203),COLUMN(N203))</f>
        <v>0</v>
      </c>
      <c r="R1219" s="106">
        <f>INDEX(Sólidos!$A:$CT,ROW(O203),COLUMN(O203))</f>
        <v>0</v>
      </c>
      <c r="S1219" s="106">
        <f>INDEX(Sólidos!$A:$CT,ROW(P203),COLUMN(P203))</f>
        <v>0</v>
      </c>
      <c r="T1219" s="106">
        <f>INDEX(Sólidos!$A:$CT,ROW(Q203),COLUMN(Q203))</f>
        <v>0</v>
      </c>
      <c r="U1219" s="106">
        <f>INDEX(Sólidos!$A:$CT,ROW(R203),COLUMN(R203))</f>
        <v>0</v>
      </c>
      <c r="V1219" s="106">
        <f>INDEX(Sólidos!$A:$CT,ROW(S203),COLUMN(S203))</f>
        <v>0</v>
      </c>
      <c r="W1219" s="106">
        <f>INDEX(Sólidos!$A:$CT,ROW(T203),COLUMN(T203))</f>
        <v>0</v>
      </c>
      <c r="X1219" s="106">
        <f>INDEX(Sólidos!$A:$CT,ROW(U203),COLUMN(U203))</f>
        <v>0</v>
      </c>
      <c r="Y1219" s="106">
        <f>INDEX(Sólidos!$A:$CT,ROW(V203),COLUMN(V203))</f>
        <v>0</v>
      </c>
      <c r="Z1219" s="106">
        <f>INDEX(Sólidos!$A:$CT,ROW(W203),COLUMN(W203))</f>
        <v>0</v>
      </c>
      <c r="AA1219" s="106">
        <f>INDEX(Sólidos!$A:$CT,ROW(X203),COLUMN(X203))</f>
        <v>0</v>
      </c>
      <c r="AB1219" s="106">
        <f>INDEX(Sólidos!$A:$CT,ROW(Y203),COLUMN(Y203))</f>
        <v>0</v>
      </c>
      <c r="AC1219" s="106">
        <f>INDEX(Sólidos!$A:$CT,ROW(Z203),COLUMN(Z203))</f>
        <v>0</v>
      </c>
      <c r="AD1219" s="106">
        <f>INDEX(Sólidos!$A:$CT,ROW(AA203),COLUMN(AA203))</f>
        <v>0</v>
      </c>
      <c r="AE1219" s="106">
        <f>INDEX(Sólidos!$A:$CT,ROW(AB203),COLUMN(AB203))</f>
        <v>0</v>
      </c>
      <c r="AF1219" s="106">
        <f>INDEX(Sólidos!$A:$CT,ROW(AC203),COLUMN(AC203))</f>
        <v>0</v>
      </c>
      <c r="AG1219" s="106">
        <f>INDEX(Sólidos!$A:$CT,ROW(AD203),COLUMN(AD203))</f>
        <v>0</v>
      </c>
      <c r="AH1219" s="106">
        <f>INDEX(Sólidos!$A:$CT,ROW(AE203),COLUMN(AE203))</f>
        <v>0</v>
      </c>
      <c r="AI1219" s="106">
        <f>INDEX(Sólidos!$A:$CT,ROW(AF203),COLUMN(AF203))</f>
        <v>0</v>
      </c>
      <c r="AJ1219" s="106">
        <f>INDEX(Sólidos!$A:$CT,ROW(AG203),COLUMN(AG203))</f>
        <v>0</v>
      </c>
      <c r="AK1219" s="106">
        <f>INDEX(Sólidos!$A:$CT,ROW(AH203),COLUMN(AH203))</f>
        <v>0</v>
      </c>
      <c r="AL1219" s="106">
        <f>INDEX(Sólidos!$A:$CT,ROW(AI203),COLUMN(AI203))</f>
        <v>0</v>
      </c>
      <c r="AM1219" s="106">
        <f>INDEX(Sólidos!$A:$CT,ROW(AJ203),COLUMN(AJ203))</f>
        <v>0</v>
      </c>
      <c r="AN1219" s="106">
        <f>INDEX(Sólidos!$A:$CT,ROW(AK203),COLUMN(AK203))</f>
        <v>0</v>
      </c>
      <c r="AO1219" s="106">
        <f>INDEX(Sólidos!$A:$CT,ROW(AL203),COLUMN(AL203))</f>
        <v>0</v>
      </c>
      <c r="AP1219" s="106">
        <f>INDEX(Sólidos!$A:$CT,ROW(AM203),COLUMN(AM203))</f>
        <v>0</v>
      </c>
      <c r="AQ1219" s="106">
        <f>INDEX(Sólidos!$A:$CT,ROW(AN203),COLUMN(AN203))</f>
        <v>0</v>
      </c>
      <c r="AR1219" s="106">
        <f>INDEX(Sólidos!$A:$CT,ROW(AO203),COLUMN(AO203))</f>
        <v>0</v>
      </c>
      <c r="AS1219" s="106">
        <f>INDEX(Sólidos!$A:$CT,ROW(AP203),COLUMN(AP203))</f>
        <v>0</v>
      </c>
      <c r="AT1219" s="106">
        <f>INDEX(Sólidos!$A:$CT,ROW(AQ203),COLUMN(AQ203))</f>
        <v>0</v>
      </c>
      <c r="AU1219" s="106">
        <f>INDEX(Sólidos!$A:$CT,ROW(AR203),COLUMN(AR203))</f>
        <v>0</v>
      </c>
      <c r="AV1219" s="106">
        <f>INDEX(Sólidos!$A:$CT,ROW(AS203),COLUMN(AS203))</f>
        <v>0</v>
      </c>
      <c r="AW1219" s="106">
        <f>INDEX(Sólidos!$A:$CT,ROW(AT203),COLUMN(AT203))</f>
        <v>0</v>
      </c>
      <c r="AX1219" s="106">
        <f>INDEX(Sólidos!$A:$CT,ROW(AU203),COLUMN(AU203))</f>
        <v>0</v>
      </c>
      <c r="AY1219" s="106">
        <f>INDEX(Sólidos!$A:$CT,ROW(AV203),COLUMN(AV203))</f>
        <v>0</v>
      </c>
      <c r="AZ1219" s="106">
        <f>INDEX(Sólidos!$A:$CT,ROW(AW203),COLUMN(AW203))</f>
        <v>0</v>
      </c>
      <c r="BA1219" s="106">
        <f>INDEX(Sólidos!$A:$CT,ROW(AX203),COLUMN(AX203))</f>
        <v>0</v>
      </c>
      <c r="BB1219" s="106">
        <f>INDEX(Sólidos!$A:$CT,ROW(AY203),COLUMN(AY203))</f>
        <v>0</v>
      </c>
      <c r="BC1219" s="106">
        <f>INDEX(Sólidos!$A:$CT,ROW(AZ203),COLUMN(AZ203))</f>
        <v>0</v>
      </c>
      <c r="BD1219" s="106">
        <f>INDEX(Sólidos!$A:$CT,ROW(BA203),COLUMN(BA203))</f>
        <v>0</v>
      </c>
      <c r="BE1219" s="106">
        <f>INDEX(Sólidos!$A:$CT,ROW(BB203),COLUMN(BB203))</f>
        <v>0</v>
      </c>
      <c r="BF1219" s="106">
        <f>INDEX(Sólidos!$A:$CT,ROW(BC203),COLUMN(BC203))</f>
        <v>0</v>
      </c>
      <c r="BG1219" s="106">
        <f>INDEX(Sólidos!$A:$CT,ROW(BD203),COLUMN(BD203))</f>
        <v>0</v>
      </c>
      <c r="BH1219" s="106">
        <f>INDEX(Sólidos!$A:$CT,ROW(BE203),COLUMN(BE203))</f>
        <v>0</v>
      </c>
      <c r="BI1219" s="106">
        <f>INDEX(Sólidos!$A:$CT,ROW(BF203),COLUMN(BF203))</f>
        <v>0</v>
      </c>
      <c r="BJ1219" s="106">
        <f>INDEX(Sólidos!$A:$CT,ROW(BG203),COLUMN(BG203))</f>
        <v>0</v>
      </c>
      <c r="BK1219" s="106">
        <f>INDEX(Sólidos!$A:$CT,ROW(BH203),COLUMN(BH203))</f>
        <v>0</v>
      </c>
      <c r="BL1219" s="106">
        <f>INDEX(Sólidos!$A:$CT,ROW(BI203),COLUMN(BI203))</f>
        <v>0</v>
      </c>
      <c r="BM1219" s="106">
        <f>INDEX(Sólidos!$A:$CT,ROW(BJ203),COLUMN(BJ203))</f>
        <v>0</v>
      </c>
      <c r="BN1219" s="106">
        <f>INDEX(Sólidos!$A:$CT,ROW(BK203),COLUMN(BK203))</f>
        <v>0</v>
      </c>
      <c r="BO1219" s="106">
        <f>INDEX(Sólidos!$A:$CT,ROW(BL203),COLUMN(BL203))</f>
        <v>0</v>
      </c>
      <c r="BP1219" s="106">
        <f>INDEX(Sólidos!$A:$CT,ROW(BM203),COLUMN(BM203))</f>
        <v>0</v>
      </c>
      <c r="BQ1219" s="106">
        <f>INDEX(Sólidos!$A:$CT,ROW(BN203),COLUMN(BN203))</f>
        <v>0</v>
      </c>
      <c r="BR1219" s="106">
        <f>INDEX(Sólidos!$A:$CT,ROW(BO203),COLUMN(BO203))</f>
        <v>0</v>
      </c>
      <c r="BS1219" s="106">
        <f>INDEX(Sólidos!$A:$CT,ROW(BP203),COLUMN(BP203))</f>
        <v>0</v>
      </c>
      <c r="BT1219" s="106">
        <f>INDEX(Sólidos!$A:$CT,ROW(BQ203),COLUMN(BQ203))</f>
        <v>0</v>
      </c>
      <c r="BU1219" s="106">
        <f>INDEX(Sólidos!$A:$CT,ROW(BR203),COLUMN(BR203))</f>
        <v>0</v>
      </c>
      <c r="BV1219" s="106">
        <f>INDEX(Sólidos!$A:$CT,ROW(BS203),COLUMN(BS203))</f>
        <v>0</v>
      </c>
      <c r="BW1219" s="106">
        <f>INDEX(Sólidos!$A:$CT,ROW(BT203),COLUMN(BT203))</f>
        <v>0</v>
      </c>
      <c r="BX1219" s="106">
        <f>INDEX(Sólidos!$A:$CT,ROW(BU203),COLUMN(BU203))</f>
        <v>0</v>
      </c>
      <c r="BY1219" s="106">
        <f>INDEX(Sólidos!$A:$CT,ROW(BV203),COLUMN(BV203))</f>
        <v>0</v>
      </c>
      <c r="BZ1219" s="106">
        <f>INDEX(Sólidos!$A:$CT,ROW(BW203),COLUMN(BW203))</f>
        <v>0</v>
      </c>
      <c r="CA1219" s="106">
        <f>INDEX(Sólidos!$A:$CT,ROW(BX203),COLUMN(BX203))</f>
        <v>0</v>
      </c>
      <c r="CB1219" s="106">
        <f>INDEX(Sólidos!$A:$CT,ROW(BY203),COLUMN(BY203))</f>
        <v>0</v>
      </c>
      <c r="CC1219" s="106">
        <f>INDEX(Sólidos!$A:$CT,ROW(BZ203),COLUMN(BZ203))</f>
        <v>0</v>
      </c>
      <c r="CD1219" s="106">
        <f>INDEX(Sólidos!$A:$CT,ROW(CA203),COLUMN(CA203))</f>
        <v>0</v>
      </c>
      <c r="CE1219" s="106">
        <f>INDEX(Sólidos!$A:$CT,ROW(CB203),COLUMN(CB203))</f>
        <v>0</v>
      </c>
      <c r="CF1219" s="106">
        <f>INDEX(Sólidos!$A:$CT,ROW(CC203),COLUMN(CC203))</f>
        <v>0</v>
      </c>
      <c r="CG1219" s="106">
        <f>INDEX(Sólidos!$A:$CT,ROW(CD203),COLUMN(CD203))</f>
        <v>0</v>
      </c>
      <c r="CH1219" s="106">
        <f>INDEX(Sólidos!$A:$CT,ROW(CE203),COLUMN(CE203))</f>
        <v>0</v>
      </c>
      <c r="CI1219" s="106">
        <f>INDEX(Sólidos!$A:$CT,ROW(CF203),COLUMN(CF203))</f>
        <v>0</v>
      </c>
      <c r="CJ1219" s="106">
        <f>INDEX(Sólidos!$A:$CT,ROW(CG203),COLUMN(CG203))</f>
        <v>0</v>
      </c>
      <c r="CK1219" s="106">
        <f>INDEX(Sólidos!$A:$CT,ROW(CH203),COLUMN(CH203))</f>
        <v>0</v>
      </c>
      <c r="CL1219" s="106">
        <f>INDEX(Sólidos!$A:$CT,ROW(CI203),COLUMN(CI203))</f>
        <v>0</v>
      </c>
      <c r="CM1219" s="106">
        <f>INDEX(Sólidos!$A:$CT,ROW(CJ203),COLUMN(CJ203))</f>
        <v>0</v>
      </c>
      <c r="CN1219" s="106">
        <f>INDEX(Sólidos!$A:$CT,ROW(CK203),COLUMN(CK203))</f>
        <v>0</v>
      </c>
      <c r="CO1219" s="106">
        <f>INDEX(Sólidos!$A:$CT,ROW(CL203),COLUMN(CL203))</f>
        <v>0</v>
      </c>
      <c r="CP1219" s="106">
        <f>INDEX(Sólidos!$A:$CT,ROW(CM203),COLUMN(CM203))</f>
        <v>0</v>
      </c>
      <c r="CQ1219" s="106">
        <f>INDEX(Sólidos!$A:$CT,ROW(CN203),COLUMN(CN203))</f>
        <v>0</v>
      </c>
      <c r="CR1219" s="106">
        <f>INDEX(Sólidos!$A:$CT,ROW(CO203),COLUMN(CO203))</f>
        <v>0</v>
      </c>
      <c r="CS1219" s="107">
        <f>INDEX(Sólidos!$A:$CT,ROW(A203),COLUMN(A203))</f>
        <v>0</v>
      </c>
    </row>
    <row r="1220" spans="1:97" s="104" customFormat="1" hidden="1" x14ac:dyDescent="0.2">
      <c r="A1220" t="str">
        <f t="shared" si="18"/>
        <v>Zero</v>
      </c>
      <c r="B1220" s="107">
        <f>INDEX(Sólidos!$A:$CT,ROW(B204),COLUMN(CQ204))</f>
        <v>0</v>
      </c>
      <c r="C1220" s="107">
        <f>INDEX(Sólidos!$A:$CT,ROW(C204),COLUMN(CR204))</f>
        <v>0</v>
      </c>
      <c r="D1220" s="107">
        <f>INDEX(Sólidos!$A:$CT,ROW(D204),COLUMN(CS204))</f>
        <v>0</v>
      </c>
      <c r="E1220" s="107">
        <f>INDEX(Sólidos!$A:$CT,ROW(B204),COLUMN(B204))</f>
        <v>0</v>
      </c>
      <c r="F1220" s="106">
        <f>INDEX(Sólidos!$A:$CT,ROW(C204),COLUMN(C204))</f>
        <v>0</v>
      </c>
      <c r="G1220" s="106">
        <f>INDEX(Sólidos!$A:$CT,ROW(D204),COLUMN(D204))</f>
        <v>0</v>
      </c>
      <c r="H1220" s="106">
        <f>INDEX(Sólidos!$A:$CT,ROW(E204),COLUMN(E204))</f>
        <v>0</v>
      </c>
      <c r="I1220" s="106">
        <f>INDEX(Sólidos!$A:$CT,ROW(F204),COLUMN(F204))</f>
        <v>0</v>
      </c>
      <c r="J1220" s="106">
        <f>INDEX(Sólidos!$A:$CT,ROW(G204),COLUMN(G204))</f>
        <v>0</v>
      </c>
      <c r="K1220" s="106">
        <f>INDEX(Sólidos!$A:$CT,ROW(H204),COLUMN(H204))</f>
        <v>0</v>
      </c>
      <c r="L1220" s="106">
        <f>INDEX(Sólidos!$A:$CT,ROW(I204),COLUMN(I204))</f>
        <v>0</v>
      </c>
      <c r="M1220" s="106">
        <f>INDEX(Sólidos!$A:$CT,ROW(J204),COLUMN(J204))</f>
        <v>0</v>
      </c>
      <c r="N1220" s="106">
        <f>INDEX(Sólidos!$A:$CT,ROW(K204),COLUMN(K204))</f>
        <v>0</v>
      </c>
      <c r="O1220" s="106">
        <f>INDEX(Sólidos!$A:$CT,ROW(L204),COLUMN(L204))</f>
        <v>0</v>
      </c>
      <c r="P1220" s="106">
        <f>INDEX(Sólidos!$A:$CT,ROW(M204),COLUMN(M204))</f>
        <v>0</v>
      </c>
      <c r="Q1220" s="106">
        <f>INDEX(Sólidos!$A:$CT,ROW(N204),COLUMN(N204))</f>
        <v>0</v>
      </c>
      <c r="R1220" s="106">
        <f>INDEX(Sólidos!$A:$CT,ROW(O204),COLUMN(O204))</f>
        <v>0</v>
      </c>
      <c r="S1220" s="106">
        <f>INDEX(Sólidos!$A:$CT,ROW(P204),COLUMN(P204))</f>
        <v>0</v>
      </c>
      <c r="T1220" s="106">
        <f>INDEX(Sólidos!$A:$CT,ROW(Q204),COLUMN(Q204))</f>
        <v>0</v>
      </c>
      <c r="U1220" s="106">
        <f>INDEX(Sólidos!$A:$CT,ROW(R204),COLUMN(R204))</f>
        <v>0</v>
      </c>
      <c r="V1220" s="106">
        <f>INDEX(Sólidos!$A:$CT,ROW(S204),COLUMN(S204))</f>
        <v>0</v>
      </c>
      <c r="W1220" s="106">
        <f>INDEX(Sólidos!$A:$CT,ROW(T204),COLUMN(T204))</f>
        <v>0</v>
      </c>
      <c r="X1220" s="106">
        <f>INDEX(Sólidos!$A:$CT,ROW(U204),COLUMN(U204))</f>
        <v>0</v>
      </c>
      <c r="Y1220" s="106">
        <f>INDEX(Sólidos!$A:$CT,ROW(V204),COLUMN(V204))</f>
        <v>0</v>
      </c>
      <c r="Z1220" s="106">
        <f>INDEX(Sólidos!$A:$CT,ROW(W204),COLUMN(W204))</f>
        <v>0</v>
      </c>
      <c r="AA1220" s="106">
        <f>INDEX(Sólidos!$A:$CT,ROW(X204),COLUMN(X204))</f>
        <v>0</v>
      </c>
      <c r="AB1220" s="106">
        <f>INDEX(Sólidos!$A:$CT,ROW(Y204),COLUMN(Y204))</f>
        <v>0</v>
      </c>
      <c r="AC1220" s="106">
        <f>INDEX(Sólidos!$A:$CT,ROW(Z204),COLUMN(Z204))</f>
        <v>0</v>
      </c>
      <c r="AD1220" s="106">
        <f>INDEX(Sólidos!$A:$CT,ROW(AA204),COLUMN(AA204))</f>
        <v>0</v>
      </c>
      <c r="AE1220" s="106">
        <f>INDEX(Sólidos!$A:$CT,ROW(AB204),COLUMN(AB204))</f>
        <v>0</v>
      </c>
      <c r="AF1220" s="106">
        <f>INDEX(Sólidos!$A:$CT,ROW(AC204),COLUMN(AC204))</f>
        <v>0</v>
      </c>
      <c r="AG1220" s="106">
        <f>INDEX(Sólidos!$A:$CT,ROW(AD204),COLUMN(AD204))</f>
        <v>0</v>
      </c>
      <c r="AH1220" s="106">
        <f>INDEX(Sólidos!$A:$CT,ROW(AE204),COLUMN(AE204))</f>
        <v>0</v>
      </c>
      <c r="AI1220" s="106">
        <f>INDEX(Sólidos!$A:$CT,ROW(AF204),COLUMN(AF204))</f>
        <v>0</v>
      </c>
      <c r="AJ1220" s="106">
        <f>INDEX(Sólidos!$A:$CT,ROW(AG204),COLUMN(AG204))</f>
        <v>0</v>
      </c>
      <c r="AK1220" s="106">
        <f>INDEX(Sólidos!$A:$CT,ROW(AH204),COLUMN(AH204))</f>
        <v>0</v>
      </c>
      <c r="AL1220" s="106">
        <f>INDEX(Sólidos!$A:$CT,ROW(AI204),COLUMN(AI204))</f>
        <v>0</v>
      </c>
      <c r="AM1220" s="106">
        <f>INDEX(Sólidos!$A:$CT,ROW(AJ204),COLUMN(AJ204))</f>
        <v>0</v>
      </c>
      <c r="AN1220" s="106">
        <f>INDEX(Sólidos!$A:$CT,ROW(AK204),COLUMN(AK204))</f>
        <v>0</v>
      </c>
      <c r="AO1220" s="106">
        <f>INDEX(Sólidos!$A:$CT,ROW(AL204),COLUMN(AL204))</f>
        <v>0</v>
      </c>
      <c r="AP1220" s="106">
        <f>INDEX(Sólidos!$A:$CT,ROW(AM204),COLUMN(AM204))</f>
        <v>0</v>
      </c>
      <c r="AQ1220" s="106">
        <f>INDEX(Sólidos!$A:$CT,ROW(AN204),COLUMN(AN204))</f>
        <v>0</v>
      </c>
      <c r="AR1220" s="106">
        <f>INDEX(Sólidos!$A:$CT,ROW(AO204),COLUMN(AO204))</f>
        <v>0</v>
      </c>
      <c r="AS1220" s="106">
        <f>INDEX(Sólidos!$A:$CT,ROW(AP204),COLUMN(AP204))</f>
        <v>0</v>
      </c>
      <c r="AT1220" s="106">
        <f>INDEX(Sólidos!$A:$CT,ROW(AQ204),COLUMN(AQ204))</f>
        <v>0</v>
      </c>
      <c r="AU1220" s="106">
        <f>INDEX(Sólidos!$A:$CT,ROW(AR204),COLUMN(AR204))</f>
        <v>0</v>
      </c>
      <c r="AV1220" s="106">
        <f>INDEX(Sólidos!$A:$CT,ROW(AS204),COLUMN(AS204))</f>
        <v>0</v>
      </c>
      <c r="AW1220" s="106">
        <f>INDEX(Sólidos!$A:$CT,ROW(AT204),COLUMN(AT204))</f>
        <v>0</v>
      </c>
      <c r="AX1220" s="106">
        <f>INDEX(Sólidos!$A:$CT,ROW(AU204),COLUMN(AU204))</f>
        <v>0</v>
      </c>
      <c r="AY1220" s="106">
        <f>INDEX(Sólidos!$A:$CT,ROW(AV204),COLUMN(AV204))</f>
        <v>0</v>
      </c>
      <c r="AZ1220" s="106">
        <f>INDEX(Sólidos!$A:$CT,ROW(AW204),COLUMN(AW204))</f>
        <v>0</v>
      </c>
      <c r="BA1220" s="106">
        <f>INDEX(Sólidos!$A:$CT,ROW(AX204),COLUMN(AX204))</f>
        <v>0</v>
      </c>
      <c r="BB1220" s="106">
        <f>INDEX(Sólidos!$A:$CT,ROW(AY204),COLUMN(AY204))</f>
        <v>0</v>
      </c>
      <c r="BC1220" s="106">
        <f>INDEX(Sólidos!$A:$CT,ROW(AZ204),COLUMN(AZ204))</f>
        <v>0</v>
      </c>
      <c r="BD1220" s="106">
        <f>INDEX(Sólidos!$A:$CT,ROW(BA204),COLUMN(BA204))</f>
        <v>0</v>
      </c>
      <c r="BE1220" s="106">
        <f>INDEX(Sólidos!$A:$CT,ROW(BB204),COLUMN(BB204))</f>
        <v>0</v>
      </c>
      <c r="BF1220" s="106">
        <f>INDEX(Sólidos!$A:$CT,ROW(BC204),COLUMN(BC204))</f>
        <v>0</v>
      </c>
      <c r="BG1220" s="106">
        <f>INDEX(Sólidos!$A:$CT,ROW(BD204),COLUMN(BD204))</f>
        <v>0</v>
      </c>
      <c r="BH1220" s="106">
        <f>INDEX(Sólidos!$A:$CT,ROW(BE204),COLUMN(BE204))</f>
        <v>0</v>
      </c>
      <c r="BI1220" s="106">
        <f>INDEX(Sólidos!$A:$CT,ROW(BF204),COLUMN(BF204))</f>
        <v>0</v>
      </c>
      <c r="BJ1220" s="106">
        <f>INDEX(Sólidos!$A:$CT,ROW(BG204),COLUMN(BG204))</f>
        <v>0</v>
      </c>
      <c r="BK1220" s="106">
        <f>INDEX(Sólidos!$A:$CT,ROW(BH204),COLUMN(BH204))</f>
        <v>0</v>
      </c>
      <c r="BL1220" s="106">
        <f>INDEX(Sólidos!$A:$CT,ROW(BI204),COLUMN(BI204))</f>
        <v>0</v>
      </c>
      <c r="BM1220" s="106">
        <f>INDEX(Sólidos!$A:$CT,ROW(BJ204),COLUMN(BJ204))</f>
        <v>0</v>
      </c>
      <c r="BN1220" s="106">
        <f>INDEX(Sólidos!$A:$CT,ROW(BK204),COLUMN(BK204))</f>
        <v>0</v>
      </c>
      <c r="BO1220" s="106">
        <f>INDEX(Sólidos!$A:$CT,ROW(BL204),COLUMN(BL204))</f>
        <v>0</v>
      </c>
      <c r="BP1220" s="106">
        <f>INDEX(Sólidos!$A:$CT,ROW(BM204),COLUMN(BM204))</f>
        <v>0</v>
      </c>
      <c r="BQ1220" s="106">
        <f>INDEX(Sólidos!$A:$CT,ROW(BN204),COLUMN(BN204))</f>
        <v>0</v>
      </c>
      <c r="BR1220" s="106">
        <f>INDEX(Sólidos!$A:$CT,ROW(BO204),COLUMN(BO204))</f>
        <v>0</v>
      </c>
      <c r="BS1220" s="106">
        <f>INDEX(Sólidos!$A:$CT,ROW(BP204),COLUMN(BP204))</f>
        <v>0</v>
      </c>
      <c r="BT1220" s="106">
        <f>INDEX(Sólidos!$A:$CT,ROW(BQ204),COLUMN(BQ204))</f>
        <v>0</v>
      </c>
      <c r="BU1220" s="106">
        <f>INDEX(Sólidos!$A:$CT,ROW(BR204),COLUMN(BR204))</f>
        <v>0</v>
      </c>
      <c r="BV1220" s="106">
        <f>INDEX(Sólidos!$A:$CT,ROW(BS204),COLUMN(BS204))</f>
        <v>0</v>
      </c>
      <c r="BW1220" s="106">
        <f>INDEX(Sólidos!$A:$CT,ROW(BT204),COLUMN(BT204))</f>
        <v>0</v>
      </c>
      <c r="BX1220" s="106">
        <f>INDEX(Sólidos!$A:$CT,ROW(BU204),COLUMN(BU204))</f>
        <v>0</v>
      </c>
      <c r="BY1220" s="106">
        <f>INDEX(Sólidos!$A:$CT,ROW(BV204),COLUMN(BV204))</f>
        <v>0</v>
      </c>
      <c r="BZ1220" s="106">
        <f>INDEX(Sólidos!$A:$CT,ROW(BW204),COLUMN(BW204))</f>
        <v>0</v>
      </c>
      <c r="CA1220" s="106">
        <f>INDEX(Sólidos!$A:$CT,ROW(BX204),COLUMN(BX204))</f>
        <v>0</v>
      </c>
      <c r="CB1220" s="106">
        <f>INDEX(Sólidos!$A:$CT,ROW(BY204),COLUMN(BY204))</f>
        <v>0</v>
      </c>
      <c r="CC1220" s="106">
        <f>INDEX(Sólidos!$A:$CT,ROW(BZ204),COLUMN(BZ204))</f>
        <v>0</v>
      </c>
      <c r="CD1220" s="106">
        <f>INDEX(Sólidos!$A:$CT,ROW(CA204),COLUMN(CA204))</f>
        <v>0</v>
      </c>
      <c r="CE1220" s="106">
        <f>INDEX(Sólidos!$A:$CT,ROW(CB204),COLUMN(CB204))</f>
        <v>0</v>
      </c>
      <c r="CF1220" s="106">
        <f>INDEX(Sólidos!$A:$CT,ROW(CC204),COLUMN(CC204))</f>
        <v>0</v>
      </c>
      <c r="CG1220" s="106">
        <f>INDEX(Sólidos!$A:$CT,ROW(CD204),COLUMN(CD204))</f>
        <v>0</v>
      </c>
      <c r="CH1220" s="106">
        <f>INDEX(Sólidos!$A:$CT,ROW(CE204),COLUMN(CE204))</f>
        <v>0</v>
      </c>
      <c r="CI1220" s="106">
        <f>INDEX(Sólidos!$A:$CT,ROW(CF204),COLUMN(CF204))</f>
        <v>0</v>
      </c>
      <c r="CJ1220" s="106">
        <f>INDEX(Sólidos!$A:$CT,ROW(CG204),COLUMN(CG204))</f>
        <v>0</v>
      </c>
      <c r="CK1220" s="106">
        <f>INDEX(Sólidos!$A:$CT,ROW(CH204),COLUMN(CH204))</f>
        <v>0</v>
      </c>
      <c r="CL1220" s="106">
        <f>INDEX(Sólidos!$A:$CT,ROW(CI204),COLUMN(CI204))</f>
        <v>0</v>
      </c>
      <c r="CM1220" s="106">
        <f>INDEX(Sólidos!$A:$CT,ROW(CJ204),COLUMN(CJ204))</f>
        <v>0</v>
      </c>
      <c r="CN1220" s="106">
        <f>INDEX(Sólidos!$A:$CT,ROW(CK204),COLUMN(CK204))</f>
        <v>0</v>
      </c>
      <c r="CO1220" s="106">
        <f>INDEX(Sólidos!$A:$CT,ROW(CL204),COLUMN(CL204))</f>
        <v>0</v>
      </c>
      <c r="CP1220" s="106">
        <f>INDEX(Sólidos!$A:$CT,ROW(CM204),COLUMN(CM204))</f>
        <v>0</v>
      </c>
      <c r="CQ1220" s="106">
        <f>INDEX(Sólidos!$A:$CT,ROW(CN204),COLUMN(CN204))</f>
        <v>0</v>
      </c>
      <c r="CR1220" s="106">
        <f>INDEX(Sólidos!$A:$CT,ROW(CO204),COLUMN(CO204))</f>
        <v>0</v>
      </c>
      <c r="CS1220" s="107">
        <f>INDEX(Sólidos!$A:$CT,ROW(A204),COLUMN(A204))</f>
        <v>0</v>
      </c>
    </row>
    <row r="1221" spans="1:97" s="104" customFormat="1" hidden="1" x14ac:dyDescent="0.2">
      <c r="A1221" t="str">
        <f t="shared" ref="A1221:A1284" si="19">IF(SUM(E1221:CQ1221)=0,"Zero","")</f>
        <v>Zero</v>
      </c>
      <c r="B1221" s="107">
        <f>INDEX(Sólidos!$A:$CT,ROW(B205),COLUMN(CQ205))</f>
        <v>0</v>
      </c>
      <c r="C1221" s="107">
        <f>INDEX(Sólidos!$A:$CT,ROW(C205),COLUMN(CR205))</f>
        <v>0</v>
      </c>
      <c r="D1221" s="107">
        <f>INDEX(Sólidos!$A:$CT,ROW(D205),COLUMN(CS205))</f>
        <v>0</v>
      </c>
      <c r="E1221" s="107">
        <f>INDEX(Sólidos!$A:$CT,ROW(B205),COLUMN(B205))</f>
        <v>0</v>
      </c>
      <c r="F1221" s="106">
        <f>INDEX(Sólidos!$A:$CT,ROW(C205),COLUMN(C205))</f>
        <v>0</v>
      </c>
      <c r="G1221" s="106">
        <f>INDEX(Sólidos!$A:$CT,ROW(D205),COLUMN(D205))</f>
        <v>0</v>
      </c>
      <c r="H1221" s="106">
        <f>INDEX(Sólidos!$A:$CT,ROW(E205),COLUMN(E205))</f>
        <v>0</v>
      </c>
      <c r="I1221" s="106">
        <f>INDEX(Sólidos!$A:$CT,ROW(F205),COLUMN(F205))</f>
        <v>0</v>
      </c>
      <c r="J1221" s="106">
        <f>INDEX(Sólidos!$A:$CT,ROW(G205),COLUMN(G205))</f>
        <v>0</v>
      </c>
      <c r="K1221" s="106">
        <f>INDEX(Sólidos!$A:$CT,ROW(H205),COLUMN(H205))</f>
        <v>0</v>
      </c>
      <c r="L1221" s="106">
        <f>INDEX(Sólidos!$A:$CT,ROW(I205),COLUMN(I205))</f>
        <v>0</v>
      </c>
      <c r="M1221" s="106">
        <f>INDEX(Sólidos!$A:$CT,ROW(J205),COLUMN(J205))</f>
        <v>0</v>
      </c>
      <c r="N1221" s="106">
        <f>INDEX(Sólidos!$A:$CT,ROW(K205),COLUMN(K205))</f>
        <v>0</v>
      </c>
      <c r="O1221" s="106">
        <f>INDEX(Sólidos!$A:$CT,ROW(L205),COLUMN(L205))</f>
        <v>0</v>
      </c>
      <c r="P1221" s="106">
        <f>INDEX(Sólidos!$A:$CT,ROW(M205),COLUMN(M205))</f>
        <v>0</v>
      </c>
      <c r="Q1221" s="106">
        <f>INDEX(Sólidos!$A:$CT,ROW(N205),COLUMN(N205))</f>
        <v>0</v>
      </c>
      <c r="R1221" s="106">
        <f>INDEX(Sólidos!$A:$CT,ROW(O205),COLUMN(O205))</f>
        <v>0</v>
      </c>
      <c r="S1221" s="106">
        <f>INDEX(Sólidos!$A:$CT,ROW(P205),COLUMN(P205))</f>
        <v>0</v>
      </c>
      <c r="T1221" s="106">
        <f>INDEX(Sólidos!$A:$CT,ROW(Q205),COLUMN(Q205))</f>
        <v>0</v>
      </c>
      <c r="U1221" s="106">
        <f>INDEX(Sólidos!$A:$CT,ROW(R205),COLUMN(R205))</f>
        <v>0</v>
      </c>
      <c r="V1221" s="106">
        <f>INDEX(Sólidos!$A:$CT,ROW(S205),COLUMN(S205))</f>
        <v>0</v>
      </c>
      <c r="W1221" s="106">
        <f>INDEX(Sólidos!$A:$CT,ROW(T205),COLUMN(T205))</f>
        <v>0</v>
      </c>
      <c r="X1221" s="106">
        <f>INDEX(Sólidos!$A:$CT,ROW(U205),COLUMN(U205))</f>
        <v>0</v>
      </c>
      <c r="Y1221" s="106">
        <f>INDEX(Sólidos!$A:$CT,ROW(V205),COLUMN(V205))</f>
        <v>0</v>
      </c>
      <c r="Z1221" s="106">
        <f>INDEX(Sólidos!$A:$CT,ROW(W205),COLUMN(W205))</f>
        <v>0</v>
      </c>
      <c r="AA1221" s="106">
        <f>INDEX(Sólidos!$A:$CT,ROW(X205),COLUMN(X205))</f>
        <v>0</v>
      </c>
      <c r="AB1221" s="106">
        <f>INDEX(Sólidos!$A:$CT,ROW(Y205),COLUMN(Y205))</f>
        <v>0</v>
      </c>
      <c r="AC1221" s="106">
        <f>INDEX(Sólidos!$A:$CT,ROW(Z205),COLUMN(Z205))</f>
        <v>0</v>
      </c>
      <c r="AD1221" s="106">
        <f>INDEX(Sólidos!$A:$CT,ROW(AA205),COLUMN(AA205))</f>
        <v>0</v>
      </c>
      <c r="AE1221" s="106">
        <f>INDEX(Sólidos!$A:$CT,ROW(AB205),COLUMN(AB205))</f>
        <v>0</v>
      </c>
      <c r="AF1221" s="106">
        <f>INDEX(Sólidos!$A:$CT,ROW(AC205),COLUMN(AC205))</f>
        <v>0</v>
      </c>
      <c r="AG1221" s="106">
        <f>INDEX(Sólidos!$A:$CT,ROW(AD205),COLUMN(AD205))</f>
        <v>0</v>
      </c>
      <c r="AH1221" s="106">
        <f>INDEX(Sólidos!$A:$CT,ROW(AE205),COLUMN(AE205))</f>
        <v>0</v>
      </c>
      <c r="AI1221" s="106">
        <f>INDEX(Sólidos!$A:$CT,ROW(AF205),COLUMN(AF205))</f>
        <v>0</v>
      </c>
      <c r="AJ1221" s="106">
        <f>INDEX(Sólidos!$A:$CT,ROW(AG205),COLUMN(AG205))</f>
        <v>0</v>
      </c>
      <c r="AK1221" s="106">
        <f>INDEX(Sólidos!$A:$CT,ROW(AH205),COLUMN(AH205))</f>
        <v>0</v>
      </c>
      <c r="AL1221" s="106">
        <f>INDEX(Sólidos!$A:$CT,ROW(AI205),COLUMN(AI205))</f>
        <v>0</v>
      </c>
      <c r="AM1221" s="106">
        <f>INDEX(Sólidos!$A:$CT,ROW(AJ205),COLUMN(AJ205))</f>
        <v>0</v>
      </c>
      <c r="AN1221" s="106">
        <f>INDEX(Sólidos!$A:$CT,ROW(AK205),COLUMN(AK205))</f>
        <v>0</v>
      </c>
      <c r="AO1221" s="106">
        <f>INDEX(Sólidos!$A:$CT,ROW(AL205),COLUMN(AL205))</f>
        <v>0</v>
      </c>
      <c r="AP1221" s="106">
        <f>INDEX(Sólidos!$A:$CT,ROW(AM205),COLUMN(AM205))</f>
        <v>0</v>
      </c>
      <c r="AQ1221" s="106">
        <f>INDEX(Sólidos!$A:$CT,ROW(AN205),COLUMN(AN205))</f>
        <v>0</v>
      </c>
      <c r="AR1221" s="106">
        <f>INDEX(Sólidos!$A:$CT,ROW(AO205),COLUMN(AO205))</f>
        <v>0</v>
      </c>
      <c r="AS1221" s="106">
        <f>INDEX(Sólidos!$A:$CT,ROW(AP205),COLUMN(AP205))</f>
        <v>0</v>
      </c>
      <c r="AT1221" s="106">
        <f>INDEX(Sólidos!$A:$CT,ROW(AQ205),COLUMN(AQ205))</f>
        <v>0</v>
      </c>
      <c r="AU1221" s="106">
        <f>INDEX(Sólidos!$A:$CT,ROW(AR205),COLUMN(AR205))</f>
        <v>0</v>
      </c>
      <c r="AV1221" s="106">
        <f>INDEX(Sólidos!$A:$CT,ROW(AS205),COLUMN(AS205))</f>
        <v>0</v>
      </c>
      <c r="AW1221" s="106">
        <f>INDEX(Sólidos!$A:$CT,ROW(AT205),COLUMN(AT205))</f>
        <v>0</v>
      </c>
      <c r="AX1221" s="106">
        <f>INDEX(Sólidos!$A:$CT,ROW(AU205),COLUMN(AU205))</f>
        <v>0</v>
      </c>
      <c r="AY1221" s="106">
        <f>INDEX(Sólidos!$A:$CT,ROW(AV205),COLUMN(AV205))</f>
        <v>0</v>
      </c>
      <c r="AZ1221" s="106">
        <f>INDEX(Sólidos!$A:$CT,ROW(AW205),COLUMN(AW205))</f>
        <v>0</v>
      </c>
      <c r="BA1221" s="106">
        <f>INDEX(Sólidos!$A:$CT,ROW(AX205),COLUMN(AX205))</f>
        <v>0</v>
      </c>
      <c r="BB1221" s="106">
        <f>INDEX(Sólidos!$A:$CT,ROW(AY205),COLUMN(AY205))</f>
        <v>0</v>
      </c>
      <c r="BC1221" s="106">
        <f>INDEX(Sólidos!$A:$CT,ROW(AZ205),COLUMN(AZ205))</f>
        <v>0</v>
      </c>
      <c r="BD1221" s="106">
        <f>INDEX(Sólidos!$A:$CT,ROW(BA205),COLUMN(BA205))</f>
        <v>0</v>
      </c>
      <c r="BE1221" s="106">
        <f>INDEX(Sólidos!$A:$CT,ROW(BB205),COLUMN(BB205))</f>
        <v>0</v>
      </c>
      <c r="BF1221" s="106">
        <f>INDEX(Sólidos!$A:$CT,ROW(BC205),COLUMN(BC205))</f>
        <v>0</v>
      </c>
      <c r="BG1221" s="106">
        <f>INDEX(Sólidos!$A:$CT,ROW(BD205),COLUMN(BD205))</f>
        <v>0</v>
      </c>
      <c r="BH1221" s="106">
        <f>INDEX(Sólidos!$A:$CT,ROW(BE205),COLUMN(BE205))</f>
        <v>0</v>
      </c>
      <c r="BI1221" s="106">
        <f>INDEX(Sólidos!$A:$CT,ROW(BF205),COLUMN(BF205))</f>
        <v>0</v>
      </c>
      <c r="BJ1221" s="106">
        <f>INDEX(Sólidos!$A:$CT,ROW(BG205),COLUMN(BG205))</f>
        <v>0</v>
      </c>
      <c r="BK1221" s="106">
        <f>INDEX(Sólidos!$A:$CT,ROW(BH205),COLUMN(BH205))</f>
        <v>0</v>
      </c>
      <c r="BL1221" s="106">
        <f>INDEX(Sólidos!$A:$CT,ROW(BI205),COLUMN(BI205))</f>
        <v>0</v>
      </c>
      <c r="BM1221" s="106">
        <f>INDEX(Sólidos!$A:$CT,ROW(BJ205),COLUMN(BJ205))</f>
        <v>0</v>
      </c>
      <c r="BN1221" s="106">
        <f>INDEX(Sólidos!$A:$CT,ROW(BK205),COLUMN(BK205))</f>
        <v>0</v>
      </c>
      <c r="BO1221" s="106">
        <f>INDEX(Sólidos!$A:$CT,ROW(BL205),COLUMN(BL205))</f>
        <v>0</v>
      </c>
      <c r="BP1221" s="106">
        <f>INDEX(Sólidos!$A:$CT,ROW(BM205),COLUMN(BM205))</f>
        <v>0</v>
      </c>
      <c r="BQ1221" s="106">
        <f>INDEX(Sólidos!$A:$CT,ROW(BN205),COLUMN(BN205))</f>
        <v>0</v>
      </c>
      <c r="BR1221" s="106">
        <f>INDEX(Sólidos!$A:$CT,ROW(BO205),COLUMN(BO205))</f>
        <v>0</v>
      </c>
      <c r="BS1221" s="106">
        <f>INDEX(Sólidos!$A:$CT,ROW(BP205),COLUMN(BP205))</f>
        <v>0</v>
      </c>
      <c r="BT1221" s="106">
        <f>INDEX(Sólidos!$A:$CT,ROW(BQ205),COLUMN(BQ205))</f>
        <v>0</v>
      </c>
      <c r="BU1221" s="106">
        <f>INDEX(Sólidos!$A:$CT,ROW(BR205),COLUMN(BR205))</f>
        <v>0</v>
      </c>
      <c r="BV1221" s="106">
        <f>INDEX(Sólidos!$A:$CT,ROW(BS205),COLUMN(BS205))</f>
        <v>0</v>
      </c>
      <c r="BW1221" s="106">
        <f>INDEX(Sólidos!$A:$CT,ROW(BT205),COLUMN(BT205))</f>
        <v>0</v>
      </c>
      <c r="BX1221" s="106">
        <f>INDEX(Sólidos!$A:$CT,ROW(BU205),COLUMN(BU205))</f>
        <v>0</v>
      </c>
      <c r="BY1221" s="106">
        <f>INDEX(Sólidos!$A:$CT,ROW(BV205),COLUMN(BV205))</f>
        <v>0</v>
      </c>
      <c r="BZ1221" s="106">
        <f>INDEX(Sólidos!$A:$CT,ROW(BW205),COLUMN(BW205))</f>
        <v>0</v>
      </c>
      <c r="CA1221" s="106">
        <f>INDEX(Sólidos!$A:$CT,ROW(BX205),COLUMN(BX205))</f>
        <v>0</v>
      </c>
      <c r="CB1221" s="106">
        <f>INDEX(Sólidos!$A:$CT,ROW(BY205),COLUMN(BY205))</f>
        <v>0</v>
      </c>
      <c r="CC1221" s="106">
        <f>INDEX(Sólidos!$A:$CT,ROW(BZ205),COLUMN(BZ205))</f>
        <v>0</v>
      </c>
      <c r="CD1221" s="106">
        <f>INDEX(Sólidos!$A:$CT,ROW(CA205),COLUMN(CA205))</f>
        <v>0</v>
      </c>
      <c r="CE1221" s="106">
        <f>INDEX(Sólidos!$A:$CT,ROW(CB205),COLUMN(CB205))</f>
        <v>0</v>
      </c>
      <c r="CF1221" s="106">
        <f>INDEX(Sólidos!$A:$CT,ROW(CC205),COLUMN(CC205))</f>
        <v>0</v>
      </c>
      <c r="CG1221" s="106">
        <f>INDEX(Sólidos!$A:$CT,ROW(CD205),COLUMN(CD205))</f>
        <v>0</v>
      </c>
      <c r="CH1221" s="106">
        <f>INDEX(Sólidos!$A:$CT,ROW(CE205),COLUMN(CE205))</f>
        <v>0</v>
      </c>
      <c r="CI1221" s="106">
        <f>INDEX(Sólidos!$A:$CT,ROW(CF205),COLUMN(CF205))</f>
        <v>0</v>
      </c>
      <c r="CJ1221" s="106">
        <f>INDEX(Sólidos!$A:$CT,ROW(CG205),COLUMN(CG205))</f>
        <v>0</v>
      </c>
      <c r="CK1221" s="106">
        <f>INDEX(Sólidos!$A:$CT,ROW(CH205),COLUMN(CH205))</f>
        <v>0</v>
      </c>
      <c r="CL1221" s="106">
        <f>INDEX(Sólidos!$A:$CT,ROW(CI205),COLUMN(CI205))</f>
        <v>0</v>
      </c>
      <c r="CM1221" s="106">
        <f>INDEX(Sólidos!$A:$CT,ROW(CJ205),COLUMN(CJ205))</f>
        <v>0</v>
      </c>
      <c r="CN1221" s="106">
        <f>INDEX(Sólidos!$A:$CT,ROW(CK205),COLUMN(CK205))</f>
        <v>0</v>
      </c>
      <c r="CO1221" s="106">
        <f>INDEX(Sólidos!$A:$CT,ROW(CL205),COLUMN(CL205))</f>
        <v>0</v>
      </c>
      <c r="CP1221" s="106">
        <f>INDEX(Sólidos!$A:$CT,ROW(CM205),COLUMN(CM205))</f>
        <v>0</v>
      </c>
      <c r="CQ1221" s="106">
        <f>INDEX(Sólidos!$A:$CT,ROW(CN205),COLUMN(CN205))</f>
        <v>0</v>
      </c>
      <c r="CR1221" s="106">
        <f>INDEX(Sólidos!$A:$CT,ROW(CO205),COLUMN(CO205))</f>
        <v>0</v>
      </c>
      <c r="CS1221" s="107">
        <f>INDEX(Sólidos!$A:$CT,ROW(A205),COLUMN(A205))</f>
        <v>0</v>
      </c>
    </row>
    <row r="1222" spans="1:97" s="104" customFormat="1" hidden="1" x14ac:dyDescent="0.2">
      <c r="A1222" t="str">
        <f t="shared" si="19"/>
        <v>Zero</v>
      </c>
      <c r="B1222" s="107">
        <f>INDEX(Sólidos!$A:$CT,ROW(B206),COLUMN(CQ206))</f>
        <v>0</v>
      </c>
      <c r="C1222" s="107">
        <f>INDEX(Sólidos!$A:$CT,ROW(C206),COLUMN(CR206))</f>
        <v>0</v>
      </c>
      <c r="D1222" s="107">
        <f>INDEX(Sólidos!$A:$CT,ROW(D206),COLUMN(CS206))</f>
        <v>0</v>
      </c>
      <c r="E1222" s="107">
        <f>INDEX(Sólidos!$A:$CT,ROW(B206),COLUMN(B206))</f>
        <v>0</v>
      </c>
      <c r="F1222" s="106">
        <f>INDEX(Sólidos!$A:$CT,ROW(C206),COLUMN(C206))</f>
        <v>0</v>
      </c>
      <c r="G1222" s="106">
        <f>INDEX(Sólidos!$A:$CT,ROW(D206),COLUMN(D206))</f>
        <v>0</v>
      </c>
      <c r="H1222" s="106">
        <f>INDEX(Sólidos!$A:$CT,ROW(E206),COLUMN(E206))</f>
        <v>0</v>
      </c>
      <c r="I1222" s="106">
        <f>INDEX(Sólidos!$A:$CT,ROW(F206),COLUMN(F206))</f>
        <v>0</v>
      </c>
      <c r="J1222" s="106">
        <f>INDEX(Sólidos!$A:$CT,ROW(G206),COLUMN(G206))</f>
        <v>0</v>
      </c>
      <c r="K1222" s="106">
        <f>INDEX(Sólidos!$A:$CT,ROW(H206),COLUMN(H206))</f>
        <v>0</v>
      </c>
      <c r="L1222" s="106">
        <f>INDEX(Sólidos!$A:$CT,ROW(I206),COLUMN(I206))</f>
        <v>0</v>
      </c>
      <c r="M1222" s="106">
        <f>INDEX(Sólidos!$A:$CT,ROW(J206),COLUMN(J206))</f>
        <v>0</v>
      </c>
      <c r="N1222" s="106">
        <f>INDEX(Sólidos!$A:$CT,ROW(K206),COLUMN(K206))</f>
        <v>0</v>
      </c>
      <c r="O1222" s="106">
        <f>INDEX(Sólidos!$A:$CT,ROW(L206),COLUMN(L206))</f>
        <v>0</v>
      </c>
      <c r="P1222" s="106">
        <f>INDEX(Sólidos!$A:$CT,ROW(M206),COLUMN(M206))</f>
        <v>0</v>
      </c>
      <c r="Q1222" s="106">
        <f>INDEX(Sólidos!$A:$CT,ROW(N206),COLUMN(N206))</f>
        <v>0</v>
      </c>
      <c r="R1222" s="106">
        <f>INDEX(Sólidos!$A:$CT,ROW(O206),COLUMN(O206))</f>
        <v>0</v>
      </c>
      <c r="S1222" s="106">
        <f>INDEX(Sólidos!$A:$CT,ROW(P206),COLUMN(P206))</f>
        <v>0</v>
      </c>
      <c r="T1222" s="106">
        <f>INDEX(Sólidos!$A:$CT,ROW(Q206),COLUMN(Q206))</f>
        <v>0</v>
      </c>
      <c r="U1222" s="106">
        <f>INDEX(Sólidos!$A:$CT,ROW(R206),COLUMN(R206))</f>
        <v>0</v>
      </c>
      <c r="V1222" s="106">
        <f>INDEX(Sólidos!$A:$CT,ROW(S206),COLUMN(S206))</f>
        <v>0</v>
      </c>
      <c r="W1222" s="106">
        <f>INDEX(Sólidos!$A:$CT,ROW(T206),COLUMN(T206))</f>
        <v>0</v>
      </c>
      <c r="X1222" s="106">
        <f>INDEX(Sólidos!$A:$CT,ROW(U206),COLUMN(U206))</f>
        <v>0</v>
      </c>
      <c r="Y1222" s="106">
        <f>INDEX(Sólidos!$A:$CT,ROW(V206),COLUMN(V206))</f>
        <v>0</v>
      </c>
      <c r="Z1222" s="106">
        <f>INDEX(Sólidos!$A:$CT,ROW(W206),COLUMN(W206))</f>
        <v>0</v>
      </c>
      <c r="AA1222" s="106">
        <f>INDEX(Sólidos!$A:$CT,ROW(X206),COLUMN(X206))</f>
        <v>0</v>
      </c>
      <c r="AB1222" s="106">
        <f>INDEX(Sólidos!$A:$CT,ROW(Y206),COLUMN(Y206))</f>
        <v>0</v>
      </c>
      <c r="AC1222" s="106">
        <f>INDEX(Sólidos!$A:$CT,ROW(Z206),COLUMN(Z206))</f>
        <v>0</v>
      </c>
      <c r="AD1222" s="106">
        <f>INDEX(Sólidos!$A:$CT,ROW(AA206),COLUMN(AA206))</f>
        <v>0</v>
      </c>
      <c r="AE1222" s="106">
        <f>INDEX(Sólidos!$A:$CT,ROW(AB206),COLUMN(AB206))</f>
        <v>0</v>
      </c>
      <c r="AF1222" s="106">
        <f>INDEX(Sólidos!$A:$CT,ROW(AC206),COLUMN(AC206))</f>
        <v>0</v>
      </c>
      <c r="AG1222" s="106">
        <f>INDEX(Sólidos!$A:$CT,ROW(AD206),COLUMN(AD206))</f>
        <v>0</v>
      </c>
      <c r="AH1222" s="106">
        <f>INDEX(Sólidos!$A:$CT,ROW(AE206),COLUMN(AE206))</f>
        <v>0</v>
      </c>
      <c r="AI1222" s="106">
        <f>INDEX(Sólidos!$A:$CT,ROW(AF206),COLUMN(AF206))</f>
        <v>0</v>
      </c>
      <c r="AJ1222" s="106">
        <f>INDEX(Sólidos!$A:$CT,ROW(AG206),COLUMN(AG206))</f>
        <v>0</v>
      </c>
      <c r="AK1222" s="106">
        <f>INDEX(Sólidos!$A:$CT,ROW(AH206),COLUMN(AH206))</f>
        <v>0</v>
      </c>
      <c r="AL1222" s="106">
        <f>INDEX(Sólidos!$A:$CT,ROW(AI206),COLUMN(AI206))</f>
        <v>0</v>
      </c>
      <c r="AM1222" s="106">
        <f>INDEX(Sólidos!$A:$CT,ROW(AJ206),COLUMN(AJ206))</f>
        <v>0</v>
      </c>
      <c r="AN1222" s="106">
        <f>INDEX(Sólidos!$A:$CT,ROW(AK206),COLUMN(AK206))</f>
        <v>0</v>
      </c>
      <c r="AO1222" s="106">
        <f>INDEX(Sólidos!$A:$CT,ROW(AL206),COLUMN(AL206))</f>
        <v>0</v>
      </c>
      <c r="AP1222" s="106">
        <f>INDEX(Sólidos!$A:$CT,ROW(AM206),COLUMN(AM206))</f>
        <v>0</v>
      </c>
      <c r="AQ1222" s="106">
        <f>INDEX(Sólidos!$A:$CT,ROW(AN206),COLUMN(AN206))</f>
        <v>0</v>
      </c>
      <c r="AR1222" s="106">
        <f>INDEX(Sólidos!$A:$CT,ROW(AO206),COLUMN(AO206))</f>
        <v>0</v>
      </c>
      <c r="AS1222" s="106">
        <f>INDEX(Sólidos!$A:$CT,ROW(AP206),COLUMN(AP206))</f>
        <v>0</v>
      </c>
      <c r="AT1222" s="106">
        <f>INDEX(Sólidos!$A:$CT,ROW(AQ206),COLUMN(AQ206))</f>
        <v>0</v>
      </c>
      <c r="AU1222" s="106">
        <f>INDEX(Sólidos!$A:$CT,ROW(AR206),COLUMN(AR206))</f>
        <v>0</v>
      </c>
      <c r="AV1222" s="106">
        <f>INDEX(Sólidos!$A:$CT,ROW(AS206),COLUMN(AS206))</f>
        <v>0</v>
      </c>
      <c r="AW1222" s="106">
        <f>INDEX(Sólidos!$A:$CT,ROW(AT206),COLUMN(AT206))</f>
        <v>0</v>
      </c>
      <c r="AX1222" s="106">
        <f>INDEX(Sólidos!$A:$CT,ROW(AU206),COLUMN(AU206))</f>
        <v>0</v>
      </c>
      <c r="AY1222" s="106">
        <f>INDEX(Sólidos!$A:$CT,ROW(AV206),COLUMN(AV206))</f>
        <v>0</v>
      </c>
      <c r="AZ1222" s="106">
        <f>INDEX(Sólidos!$A:$CT,ROW(AW206),COLUMN(AW206))</f>
        <v>0</v>
      </c>
      <c r="BA1222" s="106">
        <f>INDEX(Sólidos!$A:$CT,ROW(AX206),COLUMN(AX206))</f>
        <v>0</v>
      </c>
      <c r="BB1222" s="106">
        <f>INDEX(Sólidos!$A:$CT,ROW(AY206),COLUMN(AY206))</f>
        <v>0</v>
      </c>
      <c r="BC1222" s="106">
        <f>INDEX(Sólidos!$A:$CT,ROW(AZ206),COLUMN(AZ206))</f>
        <v>0</v>
      </c>
      <c r="BD1222" s="106">
        <f>INDEX(Sólidos!$A:$CT,ROW(BA206),COLUMN(BA206))</f>
        <v>0</v>
      </c>
      <c r="BE1222" s="106">
        <f>INDEX(Sólidos!$A:$CT,ROW(BB206),COLUMN(BB206))</f>
        <v>0</v>
      </c>
      <c r="BF1222" s="106">
        <f>INDEX(Sólidos!$A:$CT,ROW(BC206),COLUMN(BC206))</f>
        <v>0</v>
      </c>
      <c r="BG1222" s="106">
        <f>INDEX(Sólidos!$A:$CT,ROW(BD206),COLUMN(BD206))</f>
        <v>0</v>
      </c>
      <c r="BH1222" s="106">
        <f>INDEX(Sólidos!$A:$CT,ROW(BE206),COLUMN(BE206))</f>
        <v>0</v>
      </c>
      <c r="BI1222" s="106">
        <f>INDEX(Sólidos!$A:$CT,ROW(BF206),COLUMN(BF206))</f>
        <v>0</v>
      </c>
      <c r="BJ1222" s="106">
        <f>INDEX(Sólidos!$A:$CT,ROW(BG206),COLUMN(BG206))</f>
        <v>0</v>
      </c>
      <c r="BK1222" s="106">
        <f>INDEX(Sólidos!$A:$CT,ROW(BH206),COLUMN(BH206))</f>
        <v>0</v>
      </c>
      <c r="BL1222" s="106">
        <f>INDEX(Sólidos!$A:$CT,ROW(BI206),COLUMN(BI206))</f>
        <v>0</v>
      </c>
      <c r="BM1222" s="106">
        <f>INDEX(Sólidos!$A:$CT,ROW(BJ206),COLUMN(BJ206))</f>
        <v>0</v>
      </c>
      <c r="BN1222" s="106">
        <f>INDEX(Sólidos!$A:$CT,ROW(BK206),COLUMN(BK206))</f>
        <v>0</v>
      </c>
      <c r="BO1222" s="106">
        <f>INDEX(Sólidos!$A:$CT,ROW(BL206),COLUMN(BL206))</f>
        <v>0</v>
      </c>
      <c r="BP1222" s="106">
        <f>INDEX(Sólidos!$A:$CT,ROW(BM206),COLUMN(BM206))</f>
        <v>0</v>
      </c>
      <c r="BQ1222" s="106">
        <f>INDEX(Sólidos!$A:$CT,ROW(BN206),COLUMN(BN206))</f>
        <v>0</v>
      </c>
      <c r="BR1222" s="106">
        <f>INDEX(Sólidos!$A:$CT,ROW(BO206),COLUMN(BO206))</f>
        <v>0</v>
      </c>
      <c r="BS1222" s="106">
        <f>INDEX(Sólidos!$A:$CT,ROW(BP206),COLUMN(BP206))</f>
        <v>0</v>
      </c>
      <c r="BT1222" s="106">
        <f>INDEX(Sólidos!$A:$CT,ROW(BQ206),COLUMN(BQ206))</f>
        <v>0</v>
      </c>
      <c r="BU1222" s="106">
        <f>INDEX(Sólidos!$A:$CT,ROW(BR206),COLUMN(BR206))</f>
        <v>0</v>
      </c>
      <c r="BV1222" s="106">
        <f>INDEX(Sólidos!$A:$CT,ROW(BS206),COLUMN(BS206))</f>
        <v>0</v>
      </c>
      <c r="BW1222" s="106">
        <f>INDEX(Sólidos!$A:$CT,ROW(BT206),COLUMN(BT206))</f>
        <v>0</v>
      </c>
      <c r="BX1222" s="106">
        <f>INDEX(Sólidos!$A:$CT,ROW(BU206),COLUMN(BU206))</f>
        <v>0</v>
      </c>
      <c r="BY1222" s="106">
        <f>INDEX(Sólidos!$A:$CT,ROW(BV206),COLUMN(BV206))</f>
        <v>0</v>
      </c>
      <c r="BZ1222" s="106">
        <f>INDEX(Sólidos!$A:$CT,ROW(BW206),COLUMN(BW206))</f>
        <v>0</v>
      </c>
      <c r="CA1222" s="106">
        <f>INDEX(Sólidos!$A:$CT,ROW(BX206),COLUMN(BX206))</f>
        <v>0</v>
      </c>
      <c r="CB1222" s="106">
        <f>INDEX(Sólidos!$A:$CT,ROW(BY206),COLUMN(BY206))</f>
        <v>0</v>
      </c>
      <c r="CC1222" s="106">
        <f>INDEX(Sólidos!$A:$CT,ROW(BZ206),COLUMN(BZ206))</f>
        <v>0</v>
      </c>
      <c r="CD1222" s="106">
        <f>INDEX(Sólidos!$A:$CT,ROW(CA206),COLUMN(CA206))</f>
        <v>0</v>
      </c>
      <c r="CE1222" s="106">
        <f>INDEX(Sólidos!$A:$CT,ROW(CB206),COLUMN(CB206))</f>
        <v>0</v>
      </c>
      <c r="CF1222" s="106">
        <f>INDEX(Sólidos!$A:$CT,ROW(CC206),COLUMN(CC206))</f>
        <v>0</v>
      </c>
      <c r="CG1222" s="106">
        <f>INDEX(Sólidos!$A:$CT,ROW(CD206),COLUMN(CD206))</f>
        <v>0</v>
      </c>
      <c r="CH1222" s="106">
        <f>INDEX(Sólidos!$A:$CT,ROW(CE206),COLUMN(CE206))</f>
        <v>0</v>
      </c>
      <c r="CI1222" s="106">
        <f>INDEX(Sólidos!$A:$CT,ROW(CF206),COLUMN(CF206))</f>
        <v>0</v>
      </c>
      <c r="CJ1222" s="106">
        <f>INDEX(Sólidos!$A:$CT,ROW(CG206),COLUMN(CG206))</f>
        <v>0</v>
      </c>
      <c r="CK1222" s="106">
        <f>INDEX(Sólidos!$A:$CT,ROW(CH206),COLUMN(CH206))</f>
        <v>0</v>
      </c>
      <c r="CL1222" s="106">
        <f>INDEX(Sólidos!$A:$CT,ROW(CI206),COLUMN(CI206))</f>
        <v>0</v>
      </c>
      <c r="CM1222" s="106">
        <f>INDEX(Sólidos!$A:$CT,ROW(CJ206),COLUMN(CJ206))</f>
        <v>0</v>
      </c>
      <c r="CN1222" s="106">
        <f>INDEX(Sólidos!$A:$CT,ROW(CK206),COLUMN(CK206))</f>
        <v>0</v>
      </c>
      <c r="CO1222" s="106">
        <f>INDEX(Sólidos!$A:$CT,ROW(CL206),COLUMN(CL206))</f>
        <v>0</v>
      </c>
      <c r="CP1222" s="106">
        <f>INDEX(Sólidos!$A:$CT,ROW(CM206),COLUMN(CM206))</f>
        <v>0</v>
      </c>
      <c r="CQ1222" s="106">
        <f>INDEX(Sólidos!$A:$CT,ROW(CN206),COLUMN(CN206))</f>
        <v>0</v>
      </c>
      <c r="CR1222" s="106">
        <f>INDEX(Sólidos!$A:$CT,ROW(CO206),COLUMN(CO206))</f>
        <v>0</v>
      </c>
      <c r="CS1222" s="107">
        <f>INDEX(Sólidos!$A:$CT,ROW(A206),COLUMN(A206))</f>
        <v>0</v>
      </c>
    </row>
    <row r="1223" spans="1:97" s="104" customFormat="1" hidden="1" x14ac:dyDescent="0.2">
      <c r="A1223" t="str">
        <f t="shared" si="19"/>
        <v>Zero</v>
      </c>
      <c r="B1223" s="107">
        <f>INDEX(Sólidos!$A:$CT,ROW(B207),COLUMN(CQ207))</f>
        <v>0</v>
      </c>
      <c r="C1223" s="107">
        <f>INDEX(Sólidos!$A:$CT,ROW(C207),COLUMN(CR207))</f>
        <v>0</v>
      </c>
      <c r="D1223" s="107">
        <f>INDEX(Sólidos!$A:$CT,ROW(D207),COLUMN(CS207))</f>
        <v>0</v>
      </c>
      <c r="E1223" s="107">
        <f>INDEX(Sólidos!$A:$CT,ROW(B207),COLUMN(B207))</f>
        <v>0</v>
      </c>
      <c r="F1223" s="106">
        <f>INDEX(Sólidos!$A:$CT,ROW(C207),COLUMN(C207))</f>
        <v>0</v>
      </c>
      <c r="G1223" s="106">
        <f>INDEX(Sólidos!$A:$CT,ROW(D207),COLUMN(D207))</f>
        <v>0</v>
      </c>
      <c r="H1223" s="106">
        <f>INDEX(Sólidos!$A:$CT,ROW(E207),COLUMN(E207))</f>
        <v>0</v>
      </c>
      <c r="I1223" s="106">
        <f>INDEX(Sólidos!$A:$CT,ROW(F207),COLUMN(F207))</f>
        <v>0</v>
      </c>
      <c r="J1223" s="106">
        <f>INDEX(Sólidos!$A:$CT,ROW(G207),COLUMN(G207))</f>
        <v>0</v>
      </c>
      <c r="K1223" s="106">
        <f>INDEX(Sólidos!$A:$CT,ROW(H207),COLUMN(H207))</f>
        <v>0</v>
      </c>
      <c r="L1223" s="106">
        <f>INDEX(Sólidos!$A:$CT,ROW(I207),COLUMN(I207))</f>
        <v>0</v>
      </c>
      <c r="M1223" s="106">
        <f>INDEX(Sólidos!$A:$CT,ROW(J207),COLUMN(J207))</f>
        <v>0</v>
      </c>
      <c r="N1223" s="106">
        <f>INDEX(Sólidos!$A:$CT,ROW(K207),COLUMN(K207))</f>
        <v>0</v>
      </c>
      <c r="O1223" s="106">
        <f>INDEX(Sólidos!$A:$CT,ROW(L207),COLUMN(L207))</f>
        <v>0</v>
      </c>
      <c r="P1223" s="106">
        <f>INDEX(Sólidos!$A:$CT,ROW(M207),COLUMN(M207))</f>
        <v>0</v>
      </c>
      <c r="Q1223" s="106">
        <f>INDEX(Sólidos!$A:$CT,ROW(N207),COLUMN(N207))</f>
        <v>0</v>
      </c>
      <c r="R1223" s="106">
        <f>INDEX(Sólidos!$A:$CT,ROW(O207),COLUMN(O207))</f>
        <v>0</v>
      </c>
      <c r="S1223" s="106">
        <f>INDEX(Sólidos!$A:$CT,ROW(P207),COLUMN(P207))</f>
        <v>0</v>
      </c>
      <c r="T1223" s="106">
        <f>INDEX(Sólidos!$A:$CT,ROW(Q207),COLUMN(Q207))</f>
        <v>0</v>
      </c>
      <c r="U1223" s="106">
        <f>INDEX(Sólidos!$A:$CT,ROW(R207),COLUMN(R207))</f>
        <v>0</v>
      </c>
      <c r="V1223" s="106">
        <f>INDEX(Sólidos!$A:$CT,ROW(S207),COLUMN(S207))</f>
        <v>0</v>
      </c>
      <c r="W1223" s="106">
        <f>INDEX(Sólidos!$A:$CT,ROW(T207),COLUMN(T207))</f>
        <v>0</v>
      </c>
      <c r="X1223" s="106">
        <f>INDEX(Sólidos!$A:$CT,ROW(U207),COLUMN(U207))</f>
        <v>0</v>
      </c>
      <c r="Y1223" s="106">
        <f>INDEX(Sólidos!$A:$CT,ROW(V207),COLUMN(V207))</f>
        <v>0</v>
      </c>
      <c r="Z1223" s="106">
        <f>INDEX(Sólidos!$A:$CT,ROW(W207),COLUMN(W207))</f>
        <v>0</v>
      </c>
      <c r="AA1223" s="106">
        <f>INDEX(Sólidos!$A:$CT,ROW(X207),COLUMN(X207))</f>
        <v>0</v>
      </c>
      <c r="AB1223" s="106">
        <f>INDEX(Sólidos!$A:$CT,ROW(Y207),COLUMN(Y207))</f>
        <v>0</v>
      </c>
      <c r="AC1223" s="106">
        <f>INDEX(Sólidos!$A:$CT,ROW(Z207),COLUMN(Z207))</f>
        <v>0</v>
      </c>
      <c r="AD1223" s="106">
        <f>INDEX(Sólidos!$A:$CT,ROW(AA207),COLUMN(AA207))</f>
        <v>0</v>
      </c>
      <c r="AE1223" s="106">
        <f>INDEX(Sólidos!$A:$CT,ROW(AB207),COLUMN(AB207))</f>
        <v>0</v>
      </c>
      <c r="AF1223" s="106">
        <f>INDEX(Sólidos!$A:$CT,ROW(AC207),COLUMN(AC207))</f>
        <v>0</v>
      </c>
      <c r="AG1223" s="106">
        <f>INDEX(Sólidos!$A:$CT,ROW(AD207),COLUMN(AD207))</f>
        <v>0</v>
      </c>
      <c r="AH1223" s="106">
        <f>INDEX(Sólidos!$A:$CT,ROW(AE207),COLUMN(AE207))</f>
        <v>0</v>
      </c>
      <c r="AI1223" s="106">
        <f>INDEX(Sólidos!$A:$CT,ROW(AF207),COLUMN(AF207))</f>
        <v>0</v>
      </c>
      <c r="AJ1223" s="106">
        <f>INDEX(Sólidos!$A:$CT,ROW(AG207),COLUMN(AG207))</f>
        <v>0</v>
      </c>
      <c r="AK1223" s="106">
        <f>INDEX(Sólidos!$A:$CT,ROW(AH207),COLUMN(AH207))</f>
        <v>0</v>
      </c>
      <c r="AL1223" s="106">
        <f>INDEX(Sólidos!$A:$CT,ROW(AI207),COLUMN(AI207))</f>
        <v>0</v>
      </c>
      <c r="AM1223" s="106">
        <f>INDEX(Sólidos!$A:$CT,ROW(AJ207),COLUMN(AJ207))</f>
        <v>0</v>
      </c>
      <c r="AN1223" s="106">
        <f>INDEX(Sólidos!$A:$CT,ROW(AK207),COLUMN(AK207))</f>
        <v>0</v>
      </c>
      <c r="AO1223" s="106">
        <f>INDEX(Sólidos!$A:$CT,ROW(AL207),COLUMN(AL207))</f>
        <v>0</v>
      </c>
      <c r="AP1223" s="106">
        <f>INDEX(Sólidos!$A:$CT,ROW(AM207),COLUMN(AM207))</f>
        <v>0</v>
      </c>
      <c r="AQ1223" s="106">
        <f>INDEX(Sólidos!$A:$CT,ROW(AN207),COLUMN(AN207))</f>
        <v>0</v>
      </c>
      <c r="AR1223" s="106">
        <f>INDEX(Sólidos!$A:$CT,ROW(AO207),COLUMN(AO207))</f>
        <v>0</v>
      </c>
      <c r="AS1223" s="106">
        <f>INDEX(Sólidos!$A:$CT,ROW(AP207),COLUMN(AP207))</f>
        <v>0</v>
      </c>
      <c r="AT1223" s="106">
        <f>INDEX(Sólidos!$A:$CT,ROW(AQ207),COLUMN(AQ207))</f>
        <v>0</v>
      </c>
      <c r="AU1223" s="106">
        <f>INDEX(Sólidos!$A:$CT,ROW(AR207),COLUMN(AR207))</f>
        <v>0</v>
      </c>
      <c r="AV1223" s="106">
        <f>INDEX(Sólidos!$A:$CT,ROW(AS207),COLUMN(AS207))</f>
        <v>0</v>
      </c>
      <c r="AW1223" s="106">
        <f>INDEX(Sólidos!$A:$CT,ROW(AT207),COLUMN(AT207))</f>
        <v>0</v>
      </c>
      <c r="AX1223" s="106">
        <f>INDEX(Sólidos!$A:$CT,ROW(AU207),COLUMN(AU207))</f>
        <v>0</v>
      </c>
      <c r="AY1223" s="106">
        <f>INDEX(Sólidos!$A:$CT,ROW(AV207),COLUMN(AV207))</f>
        <v>0</v>
      </c>
      <c r="AZ1223" s="106">
        <f>INDEX(Sólidos!$A:$CT,ROW(AW207),COLUMN(AW207))</f>
        <v>0</v>
      </c>
      <c r="BA1223" s="106">
        <f>INDEX(Sólidos!$A:$CT,ROW(AX207),COLUMN(AX207))</f>
        <v>0</v>
      </c>
      <c r="BB1223" s="106">
        <f>INDEX(Sólidos!$A:$CT,ROW(AY207),COLUMN(AY207))</f>
        <v>0</v>
      </c>
      <c r="BC1223" s="106">
        <f>INDEX(Sólidos!$A:$CT,ROW(AZ207),COLUMN(AZ207))</f>
        <v>0</v>
      </c>
      <c r="BD1223" s="106">
        <f>INDEX(Sólidos!$A:$CT,ROW(BA207),COLUMN(BA207))</f>
        <v>0</v>
      </c>
      <c r="BE1223" s="106">
        <f>INDEX(Sólidos!$A:$CT,ROW(BB207),COLUMN(BB207))</f>
        <v>0</v>
      </c>
      <c r="BF1223" s="106">
        <f>INDEX(Sólidos!$A:$CT,ROW(BC207),COLUMN(BC207))</f>
        <v>0</v>
      </c>
      <c r="BG1223" s="106">
        <f>INDEX(Sólidos!$A:$CT,ROW(BD207),COLUMN(BD207))</f>
        <v>0</v>
      </c>
      <c r="BH1223" s="106">
        <f>INDEX(Sólidos!$A:$CT,ROW(BE207),COLUMN(BE207))</f>
        <v>0</v>
      </c>
      <c r="BI1223" s="106">
        <f>INDEX(Sólidos!$A:$CT,ROW(BF207),COLUMN(BF207))</f>
        <v>0</v>
      </c>
      <c r="BJ1223" s="106">
        <f>INDEX(Sólidos!$A:$CT,ROW(BG207),COLUMN(BG207))</f>
        <v>0</v>
      </c>
      <c r="BK1223" s="106">
        <f>INDEX(Sólidos!$A:$CT,ROW(BH207),COLUMN(BH207))</f>
        <v>0</v>
      </c>
      <c r="BL1223" s="106">
        <f>INDEX(Sólidos!$A:$CT,ROW(BI207),COLUMN(BI207))</f>
        <v>0</v>
      </c>
      <c r="BM1223" s="106">
        <f>INDEX(Sólidos!$A:$CT,ROW(BJ207),COLUMN(BJ207))</f>
        <v>0</v>
      </c>
      <c r="BN1223" s="106">
        <f>INDEX(Sólidos!$A:$CT,ROW(BK207),COLUMN(BK207))</f>
        <v>0</v>
      </c>
      <c r="BO1223" s="106">
        <f>INDEX(Sólidos!$A:$CT,ROW(BL207),COLUMN(BL207))</f>
        <v>0</v>
      </c>
      <c r="BP1223" s="106">
        <f>INDEX(Sólidos!$A:$CT,ROW(BM207),COLUMN(BM207))</f>
        <v>0</v>
      </c>
      <c r="BQ1223" s="106">
        <f>INDEX(Sólidos!$A:$CT,ROW(BN207),COLUMN(BN207))</f>
        <v>0</v>
      </c>
      <c r="BR1223" s="106">
        <f>INDEX(Sólidos!$A:$CT,ROW(BO207),COLUMN(BO207))</f>
        <v>0</v>
      </c>
      <c r="BS1223" s="106">
        <f>INDEX(Sólidos!$A:$CT,ROW(BP207),COLUMN(BP207))</f>
        <v>0</v>
      </c>
      <c r="BT1223" s="106">
        <f>INDEX(Sólidos!$A:$CT,ROW(BQ207),COLUMN(BQ207))</f>
        <v>0</v>
      </c>
      <c r="BU1223" s="106">
        <f>INDEX(Sólidos!$A:$CT,ROW(BR207),COLUMN(BR207))</f>
        <v>0</v>
      </c>
      <c r="BV1223" s="106">
        <f>INDEX(Sólidos!$A:$CT,ROW(BS207),COLUMN(BS207))</f>
        <v>0</v>
      </c>
      <c r="BW1223" s="106">
        <f>INDEX(Sólidos!$A:$CT,ROW(BT207),COLUMN(BT207))</f>
        <v>0</v>
      </c>
      <c r="BX1223" s="106">
        <f>INDEX(Sólidos!$A:$CT,ROW(BU207),COLUMN(BU207))</f>
        <v>0</v>
      </c>
      <c r="BY1223" s="106">
        <f>INDEX(Sólidos!$A:$CT,ROW(BV207),COLUMN(BV207))</f>
        <v>0</v>
      </c>
      <c r="BZ1223" s="106">
        <f>INDEX(Sólidos!$A:$CT,ROW(BW207),COLUMN(BW207))</f>
        <v>0</v>
      </c>
      <c r="CA1223" s="106">
        <f>INDEX(Sólidos!$A:$CT,ROW(BX207),COLUMN(BX207))</f>
        <v>0</v>
      </c>
      <c r="CB1223" s="106">
        <f>INDEX(Sólidos!$A:$CT,ROW(BY207),COLUMN(BY207))</f>
        <v>0</v>
      </c>
      <c r="CC1223" s="106">
        <f>INDEX(Sólidos!$A:$CT,ROW(BZ207),COLUMN(BZ207))</f>
        <v>0</v>
      </c>
      <c r="CD1223" s="106">
        <f>INDEX(Sólidos!$A:$CT,ROW(CA207),COLUMN(CA207))</f>
        <v>0</v>
      </c>
      <c r="CE1223" s="106">
        <f>INDEX(Sólidos!$A:$CT,ROW(CB207),COLUMN(CB207))</f>
        <v>0</v>
      </c>
      <c r="CF1223" s="106">
        <f>INDEX(Sólidos!$A:$CT,ROW(CC207),COLUMN(CC207))</f>
        <v>0</v>
      </c>
      <c r="CG1223" s="106">
        <f>INDEX(Sólidos!$A:$CT,ROW(CD207),COLUMN(CD207))</f>
        <v>0</v>
      </c>
      <c r="CH1223" s="106">
        <f>INDEX(Sólidos!$A:$CT,ROW(CE207),COLUMN(CE207))</f>
        <v>0</v>
      </c>
      <c r="CI1223" s="106">
        <f>INDEX(Sólidos!$A:$CT,ROW(CF207),COLUMN(CF207))</f>
        <v>0</v>
      </c>
      <c r="CJ1223" s="106">
        <f>INDEX(Sólidos!$A:$CT,ROW(CG207),COLUMN(CG207))</f>
        <v>0</v>
      </c>
      <c r="CK1223" s="106">
        <f>INDEX(Sólidos!$A:$CT,ROW(CH207),COLUMN(CH207))</f>
        <v>0</v>
      </c>
      <c r="CL1223" s="106">
        <f>INDEX(Sólidos!$A:$CT,ROW(CI207),COLUMN(CI207))</f>
        <v>0</v>
      </c>
      <c r="CM1223" s="106">
        <f>INDEX(Sólidos!$A:$CT,ROW(CJ207),COLUMN(CJ207))</f>
        <v>0</v>
      </c>
      <c r="CN1223" s="106">
        <f>INDEX(Sólidos!$A:$CT,ROW(CK207),COLUMN(CK207))</f>
        <v>0</v>
      </c>
      <c r="CO1223" s="106">
        <f>INDEX(Sólidos!$A:$CT,ROW(CL207),COLUMN(CL207))</f>
        <v>0</v>
      </c>
      <c r="CP1223" s="106">
        <f>INDEX(Sólidos!$A:$CT,ROW(CM207),COLUMN(CM207))</f>
        <v>0</v>
      </c>
      <c r="CQ1223" s="106">
        <f>INDEX(Sólidos!$A:$CT,ROW(CN207),COLUMN(CN207))</f>
        <v>0</v>
      </c>
      <c r="CR1223" s="106">
        <f>INDEX(Sólidos!$A:$CT,ROW(CO207),COLUMN(CO207))</f>
        <v>0</v>
      </c>
      <c r="CS1223" s="107">
        <f>INDEX(Sólidos!$A:$CT,ROW(A207),COLUMN(A207))</f>
        <v>0</v>
      </c>
    </row>
    <row r="1224" spans="1:97" s="104" customFormat="1" hidden="1" x14ac:dyDescent="0.2">
      <c r="A1224" t="str">
        <f t="shared" si="19"/>
        <v>Zero</v>
      </c>
      <c r="B1224" s="107">
        <f>INDEX(Sólidos!$A:$CT,ROW(B208),COLUMN(CQ208))</f>
        <v>0</v>
      </c>
      <c r="C1224" s="107">
        <f>INDEX(Sólidos!$A:$CT,ROW(C208),COLUMN(CR208))</f>
        <v>0</v>
      </c>
      <c r="D1224" s="107">
        <f>INDEX(Sólidos!$A:$CT,ROW(D208),COLUMN(CS208))</f>
        <v>0</v>
      </c>
      <c r="E1224" s="107">
        <f>INDEX(Sólidos!$A:$CT,ROW(B208),COLUMN(B208))</f>
        <v>0</v>
      </c>
      <c r="F1224" s="106">
        <f>INDEX(Sólidos!$A:$CT,ROW(C208),COLUMN(C208))</f>
        <v>0</v>
      </c>
      <c r="G1224" s="106">
        <f>INDEX(Sólidos!$A:$CT,ROW(D208),COLUMN(D208))</f>
        <v>0</v>
      </c>
      <c r="H1224" s="106">
        <f>INDEX(Sólidos!$A:$CT,ROW(E208),COLUMN(E208))</f>
        <v>0</v>
      </c>
      <c r="I1224" s="106">
        <f>INDEX(Sólidos!$A:$CT,ROW(F208),COLUMN(F208))</f>
        <v>0</v>
      </c>
      <c r="J1224" s="106">
        <f>INDEX(Sólidos!$A:$CT,ROW(G208),COLUMN(G208))</f>
        <v>0</v>
      </c>
      <c r="K1224" s="106">
        <f>INDEX(Sólidos!$A:$CT,ROW(H208),COLUMN(H208))</f>
        <v>0</v>
      </c>
      <c r="L1224" s="106">
        <f>INDEX(Sólidos!$A:$CT,ROW(I208),COLUMN(I208))</f>
        <v>0</v>
      </c>
      <c r="M1224" s="106">
        <f>INDEX(Sólidos!$A:$CT,ROW(J208),COLUMN(J208))</f>
        <v>0</v>
      </c>
      <c r="N1224" s="106">
        <f>INDEX(Sólidos!$A:$CT,ROW(K208),COLUMN(K208))</f>
        <v>0</v>
      </c>
      <c r="O1224" s="106">
        <f>INDEX(Sólidos!$A:$CT,ROW(L208),COLUMN(L208))</f>
        <v>0</v>
      </c>
      <c r="P1224" s="106">
        <f>INDEX(Sólidos!$A:$CT,ROW(M208),COLUMN(M208))</f>
        <v>0</v>
      </c>
      <c r="Q1224" s="106">
        <f>INDEX(Sólidos!$A:$CT,ROW(N208),COLUMN(N208))</f>
        <v>0</v>
      </c>
      <c r="R1224" s="106">
        <f>INDEX(Sólidos!$A:$CT,ROW(O208),COLUMN(O208))</f>
        <v>0</v>
      </c>
      <c r="S1224" s="106">
        <f>INDEX(Sólidos!$A:$CT,ROW(P208),COLUMN(P208))</f>
        <v>0</v>
      </c>
      <c r="T1224" s="106">
        <f>INDEX(Sólidos!$A:$CT,ROW(Q208),COLUMN(Q208))</f>
        <v>0</v>
      </c>
      <c r="U1224" s="106">
        <f>INDEX(Sólidos!$A:$CT,ROW(R208),COLUMN(R208))</f>
        <v>0</v>
      </c>
      <c r="V1224" s="106">
        <f>INDEX(Sólidos!$A:$CT,ROW(S208),COLUMN(S208))</f>
        <v>0</v>
      </c>
      <c r="W1224" s="106">
        <f>INDEX(Sólidos!$A:$CT,ROW(T208),COLUMN(T208))</f>
        <v>0</v>
      </c>
      <c r="X1224" s="106">
        <f>INDEX(Sólidos!$A:$CT,ROW(U208),COLUMN(U208))</f>
        <v>0</v>
      </c>
      <c r="Y1224" s="106">
        <f>INDEX(Sólidos!$A:$CT,ROW(V208),COLUMN(V208))</f>
        <v>0</v>
      </c>
      <c r="Z1224" s="106">
        <f>INDEX(Sólidos!$A:$CT,ROW(W208),COLUMN(W208))</f>
        <v>0</v>
      </c>
      <c r="AA1224" s="106">
        <f>INDEX(Sólidos!$A:$CT,ROW(X208),COLUMN(X208))</f>
        <v>0</v>
      </c>
      <c r="AB1224" s="106">
        <f>INDEX(Sólidos!$A:$CT,ROW(Y208),COLUMN(Y208))</f>
        <v>0</v>
      </c>
      <c r="AC1224" s="106">
        <f>INDEX(Sólidos!$A:$CT,ROW(Z208),COLUMN(Z208))</f>
        <v>0</v>
      </c>
      <c r="AD1224" s="106">
        <f>INDEX(Sólidos!$A:$CT,ROW(AA208),COLUMN(AA208))</f>
        <v>0</v>
      </c>
      <c r="AE1224" s="106">
        <f>INDEX(Sólidos!$A:$CT,ROW(AB208),COLUMN(AB208))</f>
        <v>0</v>
      </c>
      <c r="AF1224" s="106">
        <f>INDEX(Sólidos!$A:$CT,ROW(AC208),COLUMN(AC208))</f>
        <v>0</v>
      </c>
      <c r="AG1224" s="106">
        <f>INDEX(Sólidos!$A:$CT,ROW(AD208),COLUMN(AD208))</f>
        <v>0</v>
      </c>
      <c r="AH1224" s="106">
        <f>INDEX(Sólidos!$A:$CT,ROW(AE208),COLUMN(AE208))</f>
        <v>0</v>
      </c>
      <c r="AI1224" s="106">
        <f>INDEX(Sólidos!$A:$CT,ROW(AF208),COLUMN(AF208))</f>
        <v>0</v>
      </c>
      <c r="AJ1224" s="106">
        <f>INDEX(Sólidos!$A:$CT,ROW(AG208),COLUMN(AG208))</f>
        <v>0</v>
      </c>
      <c r="AK1224" s="106">
        <f>INDEX(Sólidos!$A:$CT,ROW(AH208),COLUMN(AH208))</f>
        <v>0</v>
      </c>
      <c r="AL1224" s="106">
        <f>INDEX(Sólidos!$A:$CT,ROW(AI208),COLUMN(AI208))</f>
        <v>0</v>
      </c>
      <c r="AM1224" s="106">
        <f>INDEX(Sólidos!$A:$CT,ROW(AJ208),COLUMN(AJ208))</f>
        <v>0</v>
      </c>
      <c r="AN1224" s="106">
        <f>INDEX(Sólidos!$A:$CT,ROW(AK208),COLUMN(AK208))</f>
        <v>0</v>
      </c>
      <c r="AO1224" s="106">
        <f>INDEX(Sólidos!$A:$CT,ROW(AL208),COLUMN(AL208))</f>
        <v>0</v>
      </c>
      <c r="AP1224" s="106">
        <f>INDEX(Sólidos!$A:$CT,ROW(AM208),COLUMN(AM208))</f>
        <v>0</v>
      </c>
      <c r="AQ1224" s="106">
        <f>INDEX(Sólidos!$A:$CT,ROW(AN208),COLUMN(AN208))</f>
        <v>0</v>
      </c>
      <c r="AR1224" s="106">
        <f>INDEX(Sólidos!$A:$CT,ROW(AO208),COLUMN(AO208))</f>
        <v>0</v>
      </c>
      <c r="AS1224" s="106">
        <f>INDEX(Sólidos!$A:$CT,ROW(AP208),COLUMN(AP208))</f>
        <v>0</v>
      </c>
      <c r="AT1224" s="106">
        <f>INDEX(Sólidos!$A:$CT,ROW(AQ208),COLUMN(AQ208))</f>
        <v>0</v>
      </c>
      <c r="AU1224" s="106">
        <f>INDEX(Sólidos!$A:$CT,ROW(AR208),COLUMN(AR208))</f>
        <v>0</v>
      </c>
      <c r="AV1224" s="106">
        <f>INDEX(Sólidos!$A:$CT,ROW(AS208),COLUMN(AS208))</f>
        <v>0</v>
      </c>
      <c r="AW1224" s="106">
        <f>INDEX(Sólidos!$A:$CT,ROW(AT208),COLUMN(AT208))</f>
        <v>0</v>
      </c>
      <c r="AX1224" s="106">
        <f>INDEX(Sólidos!$A:$CT,ROW(AU208),COLUMN(AU208))</f>
        <v>0</v>
      </c>
      <c r="AY1224" s="106">
        <f>INDEX(Sólidos!$A:$CT,ROW(AV208),COLUMN(AV208))</f>
        <v>0</v>
      </c>
      <c r="AZ1224" s="106">
        <f>INDEX(Sólidos!$A:$CT,ROW(AW208),COLUMN(AW208))</f>
        <v>0</v>
      </c>
      <c r="BA1224" s="106">
        <f>INDEX(Sólidos!$A:$CT,ROW(AX208),COLUMN(AX208))</f>
        <v>0</v>
      </c>
      <c r="BB1224" s="106">
        <f>INDEX(Sólidos!$A:$CT,ROW(AY208),COLUMN(AY208))</f>
        <v>0</v>
      </c>
      <c r="BC1224" s="106">
        <f>INDEX(Sólidos!$A:$CT,ROW(AZ208),COLUMN(AZ208))</f>
        <v>0</v>
      </c>
      <c r="BD1224" s="106">
        <f>INDEX(Sólidos!$A:$CT,ROW(BA208),COLUMN(BA208))</f>
        <v>0</v>
      </c>
      <c r="BE1224" s="106">
        <f>INDEX(Sólidos!$A:$CT,ROW(BB208),COLUMN(BB208))</f>
        <v>0</v>
      </c>
      <c r="BF1224" s="106">
        <f>INDEX(Sólidos!$A:$CT,ROW(BC208),COLUMN(BC208))</f>
        <v>0</v>
      </c>
      <c r="BG1224" s="106">
        <f>INDEX(Sólidos!$A:$CT,ROW(BD208),COLUMN(BD208))</f>
        <v>0</v>
      </c>
      <c r="BH1224" s="106">
        <f>INDEX(Sólidos!$A:$CT,ROW(BE208),COLUMN(BE208))</f>
        <v>0</v>
      </c>
      <c r="BI1224" s="106">
        <f>INDEX(Sólidos!$A:$CT,ROW(BF208),COLUMN(BF208))</f>
        <v>0</v>
      </c>
      <c r="BJ1224" s="106">
        <f>INDEX(Sólidos!$A:$CT,ROW(BG208),COLUMN(BG208))</f>
        <v>0</v>
      </c>
      <c r="BK1224" s="106">
        <f>INDEX(Sólidos!$A:$CT,ROW(BH208),COLUMN(BH208))</f>
        <v>0</v>
      </c>
      <c r="BL1224" s="106">
        <f>INDEX(Sólidos!$A:$CT,ROW(BI208),COLUMN(BI208))</f>
        <v>0</v>
      </c>
      <c r="BM1224" s="106">
        <f>INDEX(Sólidos!$A:$CT,ROW(BJ208),COLUMN(BJ208))</f>
        <v>0</v>
      </c>
      <c r="BN1224" s="106">
        <f>INDEX(Sólidos!$A:$CT,ROW(BK208),COLUMN(BK208))</f>
        <v>0</v>
      </c>
      <c r="BO1224" s="106">
        <f>INDEX(Sólidos!$A:$CT,ROW(BL208),COLUMN(BL208))</f>
        <v>0</v>
      </c>
      <c r="BP1224" s="106">
        <f>INDEX(Sólidos!$A:$CT,ROW(BM208),COLUMN(BM208))</f>
        <v>0</v>
      </c>
      <c r="BQ1224" s="106">
        <f>INDEX(Sólidos!$A:$CT,ROW(BN208),COLUMN(BN208))</f>
        <v>0</v>
      </c>
      <c r="BR1224" s="106">
        <f>INDEX(Sólidos!$A:$CT,ROW(BO208),COLUMN(BO208))</f>
        <v>0</v>
      </c>
      <c r="BS1224" s="106">
        <f>INDEX(Sólidos!$A:$CT,ROW(BP208),COLUMN(BP208))</f>
        <v>0</v>
      </c>
      <c r="BT1224" s="106">
        <f>INDEX(Sólidos!$A:$CT,ROW(BQ208),COLUMN(BQ208))</f>
        <v>0</v>
      </c>
      <c r="BU1224" s="106">
        <f>INDEX(Sólidos!$A:$CT,ROW(BR208),COLUMN(BR208))</f>
        <v>0</v>
      </c>
      <c r="BV1224" s="106">
        <f>INDEX(Sólidos!$A:$CT,ROW(BS208),COLUMN(BS208))</f>
        <v>0</v>
      </c>
      <c r="BW1224" s="106">
        <f>INDEX(Sólidos!$A:$CT,ROW(BT208),COLUMN(BT208))</f>
        <v>0</v>
      </c>
      <c r="BX1224" s="106">
        <f>INDEX(Sólidos!$A:$CT,ROW(BU208),COLUMN(BU208))</f>
        <v>0</v>
      </c>
      <c r="BY1224" s="106">
        <f>INDEX(Sólidos!$A:$CT,ROW(BV208),COLUMN(BV208))</f>
        <v>0</v>
      </c>
      <c r="BZ1224" s="106">
        <f>INDEX(Sólidos!$A:$CT,ROW(BW208),COLUMN(BW208))</f>
        <v>0</v>
      </c>
      <c r="CA1224" s="106">
        <f>INDEX(Sólidos!$A:$CT,ROW(BX208),COLUMN(BX208))</f>
        <v>0</v>
      </c>
      <c r="CB1224" s="106">
        <f>INDEX(Sólidos!$A:$CT,ROW(BY208),COLUMN(BY208))</f>
        <v>0</v>
      </c>
      <c r="CC1224" s="106">
        <f>INDEX(Sólidos!$A:$CT,ROW(BZ208),COLUMN(BZ208))</f>
        <v>0</v>
      </c>
      <c r="CD1224" s="106">
        <f>INDEX(Sólidos!$A:$CT,ROW(CA208),COLUMN(CA208))</f>
        <v>0</v>
      </c>
      <c r="CE1224" s="106">
        <f>INDEX(Sólidos!$A:$CT,ROW(CB208),COLUMN(CB208))</f>
        <v>0</v>
      </c>
      <c r="CF1224" s="106">
        <f>INDEX(Sólidos!$A:$CT,ROW(CC208),COLUMN(CC208))</f>
        <v>0</v>
      </c>
      <c r="CG1224" s="106">
        <f>INDEX(Sólidos!$A:$CT,ROW(CD208),COLUMN(CD208))</f>
        <v>0</v>
      </c>
      <c r="CH1224" s="106">
        <f>INDEX(Sólidos!$A:$CT,ROW(CE208),COLUMN(CE208))</f>
        <v>0</v>
      </c>
      <c r="CI1224" s="106">
        <f>INDEX(Sólidos!$A:$CT,ROW(CF208),COLUMN(CF208))</f>
        <v>0</v>
      </c>
      <c r="CJ1224" s="106">
        <f>INDEX(Sólidos!$A:$CT,ROW(CG208),COLUMN(CG208))</f>
        <v>0</v>
      </c>
      <c r="CK1224" s="106">
        <f>INDEX(Sólidos!$A:$CT,ROW(CH208),COLUMN(CH208))</f>
        <v>0</v>
      </c>
      <c r="CL1224" s="106">
        <f>INDEX(Sólidos!$A:$CT,ROW(CI208),COLUMN(CI208))</f>
        <v>0</v>
      </c>
      <c r="CM1224" s="106">
        <f>INDEX(Sólidos!$A:$CT,ROW(CJ208),COLUMN(CJ208))</f>
        <v>0</v>
      </c>
      <c r="CN1224" s="106">
        <f>INDEX(Sólidos!$A:$CT,ROW(CK208),COLUMN(CK208))</f>
        <v>0</v>
      </c>
      <c r="CO1224" s="106">
        <f>INDEX(Sólidos!$A:$CT,ROW(CL208),COLUMN(CL208))</f>
        <v>0</v>
      </c>
      <c r="CP1224" s="106">
        <f>INDEX(Sólidos!$A:$CT,ROW(CM208),COLUMN(CM208))</f>
        <v>0</v>
      </c>
      <c r="CQ1224" s="106">
        <f>INDEX(Sólidos!$A:$CT,ROW(CN208),COLUMN(CN208))</f>
        <v>0</v>
      </c>
      <c r="CR1224" s="106">
        <f>INDEX(Sólidos!$A:$CT,ROW(CO208),COLUMN(CO208))</f>
        <v>0</v>
      </c>
      <c r="CS1224" s="107">
        <f>INDEX(Sólidos!$A:$CT,ROW(A208),COLUMN(A208))</f>
        <v>0</v>
      </c>
    </row>
    <row r="1225" spans="1:97" s="104" customFormat="1" hidden="1" x14ac:dyDescent="0.2">
      <c r="A1225" t="str">
        <f t="shared" si="19"/>
        <v>Zero</v>
      </c>
      <c r="B1225" s="107">
        <f>INDEX(Sólidos!$A:$CT,ROW(B209),COLUMN(CQ209))</f>
        <v>0</v>
      </c>
      <c r="C1225" s="107">
        <f>INDEX(Sólidos!$A:$CT,ROW(C209),COLUMN(CR209))</f>
        <v>0</v>
      </c>
      <c r="D1225" s="107">
        <f>INDEX(Sólidos!$A:$CT,ROW(D209),COLUMN(CS209))</f>
        <v>0</v>
      </c>
      <c r="E1225" s="107">
        <f>INDEX(Sólidos!$A:$CT,ROW(B209),COLUMN(B209))</f>
        <v>0</v>
      </c>
      <c r="F1225" s="106">
        <f>INDEX(Sólidos!$A:$CT,ROW(C209),COLUMN(C209))</f>
        <v>0</v>
      </c>
      <c r="G1225" s="106">
        <f>INDEX(Sólidos!$A:$CT,ROW(D209),COLUMN(D209))</f>
        <v>0</v>
      </c>
      <c r="H1225" s="106">
        <f>INDEX(Sólidos!$A:$CT,ROW(E209),COLUMN(E209))</f>
        <v>0</v>
      </c>
      <c r="I1225" s="106">
        <f>INDEX(Sólidos!$A:$CT,ROW(F209),COLUMN(F209))</f>
        <v>0</v>
      </c>
      <c r="J1225" s="106">
        <f>INDEX(Sólidos!$A:$CT,ROW(G209),COLUMN(G209))</f>
        <v>0</v>
      </c>
      <c r="K1225" s="106">
        <f>INDEX(Sólidos!$A:$CT,ROW(H209),COLUMN(H209))</f>
        <v>0</v>
      </c>
      <c r="L1225" s="106">
        <f>INDEX(Sólidos!$A:$CT,ROW(I209),COLUMN(I209))</f>
        <v>0</v>
      </c>
      <c r="M1225" s="106">
        <f>INDEX(Sólidos!$A:$CT,ROW(J209),COLUMN(J209))</f>
        <v>0</v>
      </c>
      <c r="N1225" s="106">
        <f>INDEX(Sólidos!$A:$CT,ROW(K209),COLUMN(K209))</f>
        <v>0</v>
      </c>
      <c r="O1225" s="106">
        <f>INDEX(Sólidos!$A:$CT,ROW(L209),COLUMN(L209))</f>
        <v>0</v>
      </c>
      <c r="P1225" s="106">
        <f>INDEX(Sólidos!$A:$CT,ROW(M209),COLUMN(M209))</f>
        <v>0</v>
      </c>
      <c r="Q1225" s="106">
        <f>INDEX(Sólidos!$A:$CT,ROW(N209),COLUMN(N209))</f>
        <v>0</v>
      </c>
      <c r="R1225" s="106">
        <f>INDEX(Sólidos!$A:$CT,ROW(O209),COLUMN(O209))</f>
        <v>0</v>
      </c>
      <c r="S1225" s="106">
        <f>INDEX(Sólidos!$A:$CT,ROW(P209),COLUMN(P209))</f>
        <v>0</v>
      </c>
      <c r="T1225" s="106">
        <f>INDEX(Sólidos!$A:$CT,ROW(Q209),COLUMN(Q209))</f>
        <v>0</v>
      </c>
      <c r="U1225" s="106">
        <f>INDEX(Sólidos!$A:$CT,ROW(R209),COLUMN(R209))</f>
        <v>0</v>
      </c>
      <c r="V1225" s="106">
        <f>INDEX(Sólidos!$A:$CT,ROW(S209),COLUMN(S209))</f>
        <v>0</v>
      </c>
      <c r="W1225" s="106">
        <f>INDEX(Sólidos!$A:$CT,ROW(T209),COLUMN(T209))</f>
        <v>0</v>
      </c>
      <c r="X1225" s="106">
        <f>INDEX(Sólidos!$A:$CT,ROW(U209),COLUMN(U209))</f>
        <v>0</v>
      </c>
      <c r="Y1225" s="106">
        <f>INDEX(Sólidos!$A:$CT,ROW(V209),COLUMN(V209))</f>
        <v>0</v>
      </c>
      <c r="Z1225" s="106">
        <f>INDEX(Sólidos!$A:$CT,ROW(W209),COLUMN(W209))</f>
        <v>0</v>
      </c>
      <c r="AA1225" s="106">
        <f>INDEX(Sólidos!$A:$CT,ROW(X209),COLUMN(X209))</f>
        <v>0</v>
      </c>
      <c r="AB1225" s="106">
        <f>INDEX(Sólidos!$A:$CT,ROW(Y209),COLUMN(Y209))</f>
        <v>0</v>
      </c>
      <c r="AC1225" s="106">
        <f>INDEX(Sólidos!$A:$CT,ROW(Z209),COLUMN(Z209))</f>
        <v>0</v>
      </c>
      <c r="AD1225" s="106">
        <f>INDEX(Sólidos!$A:$CT,ROW(AA209),COLUMN(AA209))</f>
        <v>0</v>
      </c>
      <c r="AE1225" s="106">
        <f>INDEX(Sólidos!$A:$CT,ROW(AB209),COLUMN(AB209))</f>
        <v>0</v>
      </c>
      <c r="AF1225" s="106">
        <f>INDEX(Sólidos!$A:$CT,ROW(AC209),COLUMN(AC209))</f>
        <v>0</v>
      </c>
      <c r="AG1225" s="106">
        <f>INDEX(Sólidos!$A:$CT,ROW(AD209),COLUMN(AD209))</f>
        <v>0</v>
      </c>
      <c r="AH1225" s="106">
        <f>INDEX(Sólidos!$A:$CT,ROW(AE209),COLUMN(AE209))</f>
        <v>0</v>
      </c>
      <c r="AI1225" s="106">
        <f>INDEX(Sólidos!$A:$CT,ROW(AF209),COLUMN(AF209))</f>
        <v>0</v>
      </c>
      <c r="AJ1225" s="106">
        <f>INDEX(Sólidos!$A:$CT,ROW(AG209),COLUMN(AG209))</f>
        <v>0</v>
      </c>
      <c r="AK1225" s="106">
        <f>INDEX(Sólidos!$A:$CT,ROW(AH209),COLUMN(AH209))</f>
        <v>0</v>
      </c>
      <c r="AL1225" s="106">
        <f>INDEX(Sólidos!$A:$CT,ROW(AI209),COLUMN(AI209))</f>
        <v>0</v>
      </c>
      <c r="AM1225" s="106">
        <f>INDEX(Sólidos!$A:$CT,ROW(AJ209),COLUMN(AJ209))</f>
        <v>0</v>
      </c>
      <c r="AN1225" s="106">
        <f>INDEX(Sólidos!$A:$CT,ROW(AK209),COLUMN(AK209))</f>
        <v>0</v>
      </c>
      <c r="AO1225" s="106">
        <f>INDEX(Sólidos!$A:$CT,ROW(AL209),COLUMN(AL209))</f>
        <v>0</v>
      </c>
      <c r="AP1225" s="106">
        <f>INDEX(Sólidos!$A:$CT,ROW(AM209),COLUMN(AM209))</f>
        <v>0</v>
      </c>
      <c r="AQ1225" s="106">
        <f>INDEX(Sólidos!$A:$CT,ROW(AN209),COLUMN(AN209))</f>
        <v>0</v>
      </c>
      <c r="AR1225" s="106">
        <f>INDEX(Sólidos!$A:$CT,ROW(AO209),COLUMN(AO209))</f>
        <v>0</v>
      </c>
      <c r="AS1225" s="106">
        <f>INDEX(Sólidos!$A:$CT,ROW(AP209),COLUMN(AP209))</f>
        <v>0</v>
      </c>
      <c r="AT1225" s="106">
        <f>INDEX(Sólidos!$A:$CT,ROW(AQ209),COLUMN(AQ209))</f>
        <v>0</v>
      </c>
      <c r="AU1225" s="106">
        <f>INDEX(Sólidos!$A:$CT,ROW(AR209),COLUMN(AR209))</f>
        <v>0</v>
      </c>
      <c r="AV1225" s="106">
        <f>INDEX(Sólidos!$A:$CT,ROW(AS209),COLUMN(AS209))</f>
        <v>0</v>
      </c>
      <c r="AW1225" s="106">
        <f>INDEX(Sólidos!$A:$CT,ROW(AT209),COLUMN(AT209))</f>
        <v>0</v>
      </c>
      <c r="AX1225" s="106">
        <f>INDEX(Sólidos!$A:$CT,ROW(AU209),COLUMN(AU209))</f>
        <v>0</v>
      </c>
      <c r="AY1225" s="106">
        <f>INDEX(Sólidos!$A:$CT,ROW(AV209),COLUMN(AV209))</f>
        <v>0</v>
      </c>
      <c r="AZ1225" s="106">
        <f>INDEX(Sólidos!$A:$CT,ROW(AW209),COLUMN(AW209))</f>
        <v>0</v>
      </c>
      <c r="BA1225" s="106">
        <f>INDEX(Sólidos!$A:$CT,ROW(AX209),COLUMN(AX209))</f>
        <v>0</v>
      </c>
      <c r="BB1225" s="106">
        <f>INDEX(Sólidos!$A:$CT,ROW(AY209),COLUMN(AY209))</f>
        <v>0</v>
      </c>
      <c r="BC1225" s="106">
        <f>INDEX(Sólidos!$A:$CT,ROW(AZ209),COLUMN(AZ209))</f>
        <v>0</v>
      </c>
      <c r="BD1225" s="106">
        <f>INDEX(Sólidos!$A:$CT,ROW(BA209),COLUMN(BA209))</f>
        <v>0</v>
      </c>
      <c r="BE1225" s="106">
        <f>INDEX(Sólidos!$A:$CT,ROW(BB209),COLUMN(BB209))</f>
        <v>0</v>
      </c>
      <c r="BF1225" s="106">
        <f>INDEX(Sólidos!$A:$CT,ROW(BC209),COLUMN(BC209))</f>
        <v>0</v>
      </c>
      <c r="BG1225" s="106">
        <f>INDEX(Sólidos!$A:$CT,ROW(BD209),COLUMN(BD209))</f>
        <v>0</v>
      </c>
      <c r="BH1225" s="106">
        <f>INDEX(Sólidos!$A:$CT,ROW(BE209),COLUMN(BE209))</f>
        <v>0</v>
      </c>
      <c r="BI1225" s="106">
        <f>INDEX(Sólidos!$A:$CT,ROW(BF209),COLUMN(BF209))</f>
        <v>0</v>
      </c>
      <c r="BJ1225" s="106">
        <f>INDEX(Sólidos!$A:$CT,ROW(BG209),COLUMN(BG209))</f>
        <v>0</v>
      </c>
      <c r="BK1225" s="106">
        <f>INDEX(Sólidos!$A:$CT,ROW(BH209),COLUMN(BH209))</f>
        <v>0</v>
      </c>
      <c r="BL1225" s="106">
        <f>INDEX(Sólidos!$A:$CT,ROW(BI209),COLUMN(BI209))</f>
        <v>0</v>
      </c>
      <c r="BM1225" s="106">
        <f>INDEX(Sólidos!$A:$CT,ROW(BJ209),COLUMN(BJ209))</f>
        <v>0</v>
      </c>
      <c r="BN1225" s="106">
        <f>INDEX(Sólidos!$A:$CT,ROW(BK209),COLUMN(BK209))</f>
        <v>0</v>
      </c>
      <c r="BO1225" s="106">
        <f>INDEX(Sólidos!$A:$CT,ROW(BL209),COLUMN(BL209))</f>
        <v>0</v>
      </c>
      <c r="BP1225" s="106">
        <f>INDEX(Sólidos!$A:$CT,ROW(BM209),COLUMN(BM209))</f>
        <v>0</v>
      </c>
      <c r="BQ1225" s="106">
        <f>INDEX(Sólidos!$A:$CT,ROW(BN209),COLUMN(BN209))</f>
        <v>0</v>
      </c>
      <c r="BR1225" s="106">
        <f>INDEX(Sólidos!$A:$CT,ROW(BO209),COLUMN(BO209))</f>
        <v>0</v>
      </c>
      <c r="BS1225" s="106">
        <f>INDEX(Sólidos!$A:$CT,ROW(BP209),COLUMN(BP209))</f>
        <v>0</v>
      </c>
      <c r="BT1225" s="106">
        <f>INDEX(Sólidos!$A:$CT,ROW(BQ209),COLUMN(BQ209))</f>
        <v>0</v>
      </c>
      <c r="BU1225" s="106">
        <f>INDEX(Sólidos!$A:$CT,ROW(BR209),COLUMN(BR209))</f>
        <v>0</v>
      </c>
      <c r="BV1225" s="106">
        <f>INDEX(Sólidos!$A:$CT,ROW(BS209),COLUMN(BS209))</f>
        <v>0</v>
      </c>
      <c r="BW1225" s="106">
        <f>INDEX(Sólidos!$A:$CT,ROW(BT209),COLUMN(BT209))</f>
        <v>0</v>
      </c>
      <c r="BX1225" s="106">
        <f>INDEX(Sólidos!$A:$CT,ROW(BU209),COLUMN(BU209))</f>
        <v>0</v>
      </c>
      <c r="BY1225" s="106">
        <f>INDEX(Sólidos!$A:$CT,ROW(BV209),COLUMN(BV209))</f>
        <v>0</v>
      </c>
      <c r="BZ1225" s="106">
        <f>INDEX(Sólidos!$A:$CT,ROW(BW209),COLUMN(BW209))</f>
        <v>0</v>
      </c>
      <c r="CA1225" s="106">
        <f>INDEX(Sólidos!$A:$CT,ROW(BX209),COLUMN(BX209))</f>
        <v>0</v>
      </c>
      <c r="CB1225" s="106">
        <f>INDEX(Sólidos!$A:$CT,ROW(BY209),COLUMN(BY209))</f>
        <v>0</v>
      </c>
      <c r="CC1225" s="106">
        <f>INDEX(Sólidos!$A:$CT,ROW(BZ209),COLUMN(BZ209))</f>
        <v>0</v>
      </c>
      <c r="CD1225" s="106">
        <f>INDEX(Sólidos!$A:$CT,ROW(CA209),COLUMN(CA209))</f>
        <v>0</v>
      </c>
      <c r="CE1225" s="106">
        <f>INDEX(Sólidos!$A:$CT,ROW(CB209),COLUMN(CB209))</f>
        <v>0</v>
      </c>
      <c r="CF1225" s="106">
        <f>INDEX(Sólidos!$A:$CT,ROW(CC209),COLUMN(CC209))</f>
        <v>0</v>
      </c>
      <c r="CG1225" s="106">
        <f>INDEX(Sólidos!$A:$CT,ROW(CD209),COLUMN(CD209))</f>
        <v>0</v>
      </c>
      <c r="CH1225" s="106">
        <f>INDEX(Sólidos!$A:$CT,ROW(CE209),COLUMN(CE209))</f>
        <v>0</v>
      </c>
      <c r="CI1225" s="106">
        <f>INDEX(Sólidos!$A:$CT,ROW(CF209),COLUMN(CF209))</f>
        <v>0</v>
      </c>
      <c r="CJ1225" s="106">
        <f>INDEX(Sólidos!$A:$CT,ROW(CG209),COLUMN(CG209))</f>
        <v>0</v>
      </c>
      <c r="CK1225" s="106">
        <f>INDEX(Sólidos!$A:$CT,ROW(CH209),COLUMN(CH209))</f>
        <v>0</v>
      </c>
      <c r="CL1225" s="106">
        <f>INDEX(Sólidos!$A:$CT,ROW(CI209),COLUMN(CI209))</f>
        <v>0</v>
      </c>
      <c r="CM1225" s="106">
        <f>INDEX(Sólidos!$A:$CT,ROW(CJ209),COLUMN(CJ209))</f>
        <v>0</v>
      </c>
      <c r="CN1225" s="106">
        <f>INDEX(Sólidos!$A:$CT,ROW(CK209),COLUMN(CK209))</f>
        <v>0</v>
      </c>
      <c r="CO1225" s="106">
        <f>INDEX(Sólidos!$A:$CT,ROW(CL209),COLUMN(CL209))</f>
        <v>0</v>
      </c>
      <c r="CP1225" s="106">
        <f>INDEX(Sólidos!$A:$CT,ROW(CM209),COLUMN(CM209))</f>
        <v>0</v>
      </c>
      <c r="CQ1225" s="106">
        <f>INDEX(Sólidos!$A:$CT,ROW(CN209),COLUMN(CN209))</f>
        <v>0</v>
      </c>
      <c r="CR1225" s="106">
        <f>INDEX(Sólidos!$A:$CT,ROW(CO209),COLUMN(CO209))</f>
        <v>0</v>
      </c>
      <c r="CS1225" s="107">
        <f>INDEX(Sólidos!$A:$CT,ROW(A209),COLUMN(A209))</f>
        <v>0</v>
      </c>
    </row>
    <row r="1226" spans="1:97" s="104" customFormat="1" hidden="1" x14ac:dyDescent="0.2">
      <c r="A1226" t="str">
        <f t="shared" si="19"/>
        <v>Zero</v>
      </c>
      <c r="B1226" s="107">
        <f>INDEX(Sólidos!$A:$CT,ROW(B210),COLUMN(CQ210))</f>
        <v>0</v>
      </c>
      <c r="C1226" s="107">
        <f>INDEX(Sólidos!$A:$CT,ROW(C210),COLUMN(CR210))</f>
        <v>0</v>
      </c>
      <c r="D1226" s="107">
        <f>INDEX(Sólidos!$A:$CT,ROW(D210),COLUMN(CS210))</f>
        <v>0</v>
      </c>
      <c r="E1226" s="107">
        <f>INDEX(Sólidos!$A:$CT,ROW(B210),COLUMN(B210))</f>
        <v>0</v>
      </c>
      <c r="F1226" s="106">
        <f>INDEX(Sólidos!$A:$CT,ROW(C210),COLUMN(C210))</f>
        <v>0</v>
      </c>
      <c r="G1226" s="106">
        <f>INDEX(Sólidos!$A:$CT,ROW(D210),COLUMN(D210))</f>
        <v>0</v>
      </c>
      <c r="H1226" s="106">
        <f>INDEX(Sólidos!$A:$CT,ROW(E210),COLUMN(E210))</f>
        <v>0</v>
      </c>
      <c r="I1226" s="106">
        <f>INDEX(Sólidos!$A:$CT,ROW(F210),COLUMN(F210))</f>
        <v>0</v>
      </c>
      <c r="J1226" s="106">
        <f>INDEX(Sólidos!$A:$CT,ROW(G210),COLUMN(G210))</f>
        <v>0</v>
      </c>
      <c r="K1226" s="106">
        <f>INDEX(Sólidos!$A:$CT,ROW(H210),COLUMN(H210))</f>
        <v>0</v>
      </c>
      <c r="L1226" s="106">
        <f>INDEX(Sólidos!$A:$CT,ROW(I210),COLUMN(I210))</f>
        <v>0</v>
      </c>
      <c r="M1226" s="106">
        <f>INDEX(Sólidos!$A:$CT,ROW(J210),COLUMN(J210))</f>
        <v>0</v>
      </c>
      <c r="N1226" s="106">
        <f>INDEX(Sólidos!$A:$CT,ROW(K210),COLUMN(K210))</f>
        <v>0</v>
      </c>
      <c r="O1226" s="106">
        <f>INDEX(Sólidos!$A:$CT,ROW(L210),COLUMN(L210))</f>
        <v>0</v>
      </c>
      <c r="P1226" s="106">
        <f>INDEX(Sólidos!$A:$CT,ROW(M210),COLUMN(M210))</f>
        <v>0</v>
      </c>
      <c r="Q1226" s="106">
        <f>INDEX(Sólidos!$A:$CT,ROW(N210),COLUMN(N210))</f>
        <v>0</v>
      </c>
      <c r="R1226" s="106">
        <f>INDEX(Sólidos!$A:$CT,ROW(O210),COLUMN(O210))</f>
        <v>0</v>
      </c>
      <c r="S1226" s="106">
        <f>INDEX(Sólidos!$A:$CT,ROW(P210),COLUMN(P210))</f>
        <v>0</v>
      </c>
      <c r="T1226" s="106">
        <f>INDEX(Sólidos!$A:$CT,ROW(Q210),COLUMN(Q210))</f>
        <v>0</v>
      </c>
      <c r="U1226" s="106">
        <f>INDEX(Sólidos!$A:$CT,ROW(R210),COLUMN(R210))</f>
        <v>0</v>
      </c>
      <c r="V1226" s="106">
        <f>INDEX(Sólidos!$A:$CT,ROW(S210),COLUMN(S210))</f>
        <v>0</v>
      </c>
      <c r="W1226" s="106">
        <f>INDEX(Sólidos!$A:$CT,ROW(T210),COLUMN(T210))</f>
        <v>0</v>
      </c>
      <c r="X1226" s="106">
        <f>INDEX(Sólidos!$A:$CT,ROW(U210),COLUMN(U210))</f>
        <v>0</v>
      </c>
      <c r="Y1226" s="106">
        <f>INDEX(Sólidos!$A:$CT,ROW(V210),COLUMN(V210))</f>
        <v>0</v>
      </c>
      <c r="Z1226" s="106">
        <f>INDEX(Sólidos!$A:$CT,ROW(W210),COLUMN(W210))</f>
        <v>0</v>
      </c>
      <c r="AA1226" s="106">
        <f>INDEX(Sólidos!$A:$CT,ROW(X210),COLUMN(X210))</f>
        <v>0</v>
      </c>
      <c r="AB1226" s="106">
        <f>INDEX(Sólidos!$A:$CT,ROW(Y210),COLUMN(Y210))</f>
        <v>0</v>
      </c>
      <c r="AC1226" s="106">
        <f>INDEX(Sólidos!$A:$CT,ROW(Z210),COLUMN(Z210))</f>
        <v>0</v>
      </c>
      <c r="AD1226" s="106">
        <f>INDEX(Sólidos!$A:$CT,ROW(AA210),COLUMN(AA210))</f>
        <v>0</v>
      </c>
      <c r="AE1226" s="106">
        <f>INDEX(Sólidos!$A:$CT,ROW(AB210),COLUMN(AB210))</f>
        <v>0</v>
      </c>
      <c r="AF1226" s="106">
        <f>INDEX(Sólidos!$A:$CT,ROW(AC210),COLUMN(AC210))</f>
        <v>0</v>
      </c>
      <c r="AG1226" s="106">
        <f>INDEX(Sólidos!$A:$CT,ROW(AD210),COLUMN(AD210))</f>
        <v>0</v>
      </c>
      <c r="AH1226" s="106">
        <f>INDEX(Sólidos!$A:$CT,ROW(AE210),COLUMN(AE210))</f>
        <v>0</v>
      </c>
      <c r="AI1226" s="106">
        <f>INDEX(Sólidos!$A:$CT,ROW(AF210),COLUMN(AF210))</f>
        <v>0</v>
      </c>
      <c r="AJ1226" s="106">
        <f>INDEX(Sólidos!$A:$CT,ROW(AG210),COLUMN(AG210))</f>
        <v>0</v>
      </c>
      <c r="AK1226" s="106">
        <f>INDEX(Sólidos!$A:$CT,ROW(AH210),COLUMN(AH210))</f>
        <v>0</v>
      </c>
      <c r="AL1226" s="106">
        <f>INDEX(Sólidos!$A:$CT,ROW(AI210),COLUMN(AI210))</f>
        <v>0</v>
      </c>
      <c r="AM1226" s="106">
        <f>INDEX(Sólidos!$A:$CT,ROW(AJ210),COLUMN(AJ210))</f>
        <v>0</v>
      </c>
      <c r="AN1226" s="106">
        <f>INDEX(Sólidos!$A:$CT,ROW(AK210),COLUMN(AK210))</f>
        <v>0</v>
      </c>
      <c r="AO1226" s="106">
        <f>INDEX(Sólidos!$A:$CT,ROW(AL210),COLUMN(AL210))</f>
        <v>0</v>
      </c>
      <c r="AP1226" s="106">
        <f>INDEX(Sólidos!$A:$CT,ROW(AM210),COLUMN(AM210))</f>
        <v>0</v>
      </c>
      <c r="AQ1226" s="106">
        <f>INDEX(Sólidos!$A:$CT,ROW(AN210),COLUMN(AN210))</f>
        <v>0</v>
      </c>
      <c r="AR1226" s="106">
        <f>INDEX(Sólidos!$A:$CT,ROW(AO210),COLUMN(AO210))</f>
        <v>0</v>
      </c>
      <c r="AS1226" s="106">
        <f>INDEX(Sólidos!$A:$CT,ROW(AP210),COLUMN(AP210))</f>
        <v>0</v>
      </c>
      <c r="AT1226" s="106">
        <f>INDEX(Sólidos!$A:$CT,ROW(AQ210),COLUMN(AQ210))</f>
        <v>0</v>
      </c>
      <c r="AU1226" s="106">
        <f>INDEX(Sólidos!$A:$CT,ROW(AR210),COLUMN(AR210))</f>
        <v>0</v>
      </c>
      <c r="AV1226" s="106">
        <f>INDEX(Sólidos!$A:$CT,ROW(AS210),COLUMN(AS210))</f>
        <v>0</v>
      </c>
      <c r="AW1226" s="106">
        <f>INDEX(Sólidos!$A:$CT,ROW(AT210),COLUMN(AT210))</f>
        <v>0</v>
      </c>
      <c r="AX1226" s="106">
        <f>INDEX(Sólidos!$A:$CT,ROW(AU210),COLUMN(AU210))</f>
        <v>0</v>
      </c>
      <c r="AY1226" s="106">
        <f>INDEX(Sólidos!$A:$CT,ROW(AV210),COLUMN(AV210))</f>
        <v>0</v>
      </c>
      <c r="AZ1226" s="106">
        <f>INDEX(Sólidos!$A:$CT,ROW(AW210),COLUMN(AW210))</f>
        <v>0</v>
      </c>
      <c r="BA1226" s="106">
        <f>INDEX(Sólidos!$A:$CT,ROW(AX210),COLUMN(AX210))</f>
        <v>0</v>
      </c>
      <c r="BB1226" s="106">
        <f>INDEX(Sólidos!$A:$CT,ROW(AY210),COLUMN(AY210))</f>
        <v>0</v>
      </c>
      <c r="BC1226" s="106">
        <f>INDEX(Sólidos!$A:$CT,ROW(AZ210),COLUMN(AZ210))</f>
        <v>0</v>
      </c>
      <c r="BD1226" s="106">
        <f>INDEX(Sólidos!$A:$CT,ROW(BA210),COLUMN(BA210))</f>
        <v>0</v>
      </c>
      <c r="BE1226" s="106">
        <f>INDEX(Sólidos!$A:$CT,ROW(BB210),COLUMN(BB210))</f>
        <v>0</v>
      </c>
      <c r="BF1226" s="106">
        <f>INDEX(Sólidos!$A:$CT,ROW(BC210),COLUMN(BC210))</f>
        <v>0</v>
      </c>
      <c r="BG1226" s="106">
        <f>INDEX(Sólidos!$A:$CT,ROW(BD210),COLUMN(BD210))</f>
        <v>0</v>
      </c>
      <c r="BH1226" s="106">
        <f>INDEX(Sólidos!$A:$CT,ROW(BE210),COLUMN(BE210))</f>
        <v>0</v>
      </c>
      <c r="BI1226" s="106">
        <f>INDEX(Sólidos!$A:$CT,ROW(BF210),COLUMN(BF210))</f>
        <v>0</v>
      </c>
      <c r="BJ1226" s="106">
        <f>INDEX(Sólidos!$A:$CT,ROW(BG210),COLUMN(BG210))</f>
        <v>0</v>
      </c>
      <c r="BK1226" s="106">
        <f>INDEX(Sólidos!$A:$CT,ROW(BH210),COLUMN(BH210))</f>
        <v>0</v>
      </c>
      <c r="BL1226" s="106">
        <f>INDEX(Sólidos!$A:$CT,ROW(BI210),COLUMN(BI210))</f>
        <v>0</v>
      </c>
      <c r="BM1226" s="106">
        <f>INDEX(Sólidos!$A:$CT,ROW(BJ210),COLUMN(BJ210))</f>
        <v>0</v>
      </c>
      <c r="BN1226" s="106">
        <f>INDEX(Sólidos!$A:$CT,ROW(BK210),COLUMN(BK210))</f>
        <v>0</v>
      </c>
      <c r="BO1226" s="106">
        <f>INDEX(Sólidos!$A:$CT,ROW(BL210),COLUMN(BL210))</f>
        <v>0</v>
      </c>
      <c r="BP1226" s="106">
        <f>INDEX(Sólidos!$A:$CT,ROW(BM210),COLUMN(BM210))</f>
        <v>0</v>
      </c>
      <c r="BQ1226" s="106">
        <f>INDEX(Sólidos!$A:$CT,ROW(BN210),COLUMN(BN210))</f>
        <v>0</v>
      </c>
      <c r="BR1226" s="106">
        <f>INDEX(Sólidos!$A:$CT,ROW(BO210),COLUMN(BO210))</f>
        <v>0</v>
      </c>
      <c r="BS1226" s="106">
        <f>INDEX(Sólidos!$A:$CT,ROW(BP210),COLUMN(BP210))</f>
        <v>0</v>
      </c>
      <c r="BT1226" s="106">
        <f>INDEX(Sólidos!$A:$CT,ROW(BQ210),COLUMN(BQ210))</f>
        <v>0</v>
      </c>
      <c r="BU1226" s="106">
        <f>INDEX(Sólidos!$A:$CT,ROW(BR210),COLUMN(BR210))</f>
        <v>0</v>
      </c>
      <c r="BV1226" s="106">
        <f>INDEX(Sólidos!$A:$CT,ROW(BS210),COLUMN(BS210))</f>
        <v>0</v>
      </c>
      <c r="BW1226" s="106">
        <f>INDEX(Sólidos!$A:$CT,ROW(BT210),COLUMN(BT210))</f>
        <v>0</v>
      </c>
      <c r="BX1226" s="106">
        <f>INDEX(Sólidos!$A:$CT,ROW(BU210),COLUMN(BU210))</f>
        <v>0</v>
      </c>
      <c r="BY1226" s="106">
        <f>INDEX(Sólidos!$A:$CT,ROW(BV210),COLUMN(BV210))</f>
        <v>0</v>
      </c>
      <c r="BZ1226" s="106">
        <f>INDEX(Sólidos!$A:$CT,ROW(BW210),COLUMN(BW210))</f>
        <v>0</v>
      </c>
      <c r="CA1226" s="106">
        <f>INDEX(Sólidos!$A:$CT,ROW(BX210),COLUMN(BX210))</f>
        <v>0</v>
      </c>
      <c r="CB1226" s="106">
        <f>INDEX(Sólidos!$A:$CT,ROW(BY210),COLUMN(BY210))</f>
        <v>0</v>
      </c>
      <c r="CC1226" s="106">
        <f>INDEX(Sólidos!$A:$CT,ROW(BZ210),COLUMN(BZ210))</f>
        <v>0</v>
      </c>
      <c r="CD1226" s="106">
        <f>INDEX(Sólidos!$A:$CT,ROW(CA210),COLUMN(CA210))</f>
        <v>0</v>
      </c>
      <c r="CE1226" s="106">
        <f>INDEX(Sólidos!$A:$CT,ROW(CB210),COLUMN(CB210))</f>
        <v>0</v>
      </c>
      <c r="CF1226" s="106">
        <f>INDEX(Sólidos!$A:$CT,ROW(CC210),COLUMN(CC210))</f>
        <v>0</v>
      </c>
      <c r="CG1226" s="106">
        <f>INDEX(Sólidos!$A:$CT,ROW(CD210),COLUMN(CD210))</f>
        <v>0</v>
      </c>
      <c r="CH1226" s="106">
        <f>INDEX(Sólidos!$A:$CT,ROW(CE210),COLUMN(CE210))</f>
        <v>0</v>
      </c>
      <c r="CI1226" s="106">
        <f>INDEX(Sólidos!$A:$CT,ROW(CF210),COLUMN(CF210))</f>
        <v>0</v>
      </c>
      <c r="CJ1226" s="106">
        <f>INDEX(Sólidos!$A:$CT,ROW(CG210),COLUMN(CG210))</f>
        <v>0</v>
      </c>
      <c r="CK1226" s="106">
        <f>INDEX(Sólidos!$A:$CT,ROW(CH210),COLUMN(CH210))</f>
        <v>0</v>
      </c>
      <c r="CL1226" s="106">
        <f>INDEX(Sólidos!$A:$CT,ROW(CI210),COLUMN(CI210))</f>
        <v>0</v>
      </c>
      <c r="CM1226" s="106">
        <f>INDEX(Sólidos!$A:$CT,ROW(CJ210),COLUMN(CJ210))</f>
        <v>0</v>
      </c>
      <c r="CN1226" s="106">
        <f>INDEX(Sólidos!$A:$CT,ROW(CK210),COLUMN(CK210))</f>
        <v>0</v>
      </c>
      <c r="CO1226" s="106">
        <f>INDEX(Sólidos!$A:$CT,ROW(CL210),COLUMN(CL210))</f>
        <v>0</v>
      </c>
      <c r="CP1226" s="106">
        <f>INDEX(Sólidos!$A:$CT,ROW(CM210),COLUMN(CM210))</f>
        <v>0</v>
      </c>
      <c r="CQ1226" s="106">
        <f>INDEX(Sólidos!$A:$CT,ROW(CN210),COLUMN(CN210))</f>
        <v>0</v>
      </c>
      <c r="CR1226" s="106">
        <f>INDEX(Sólidos!$A:$CT,ROW(CO210),COLUMN(CO210))</f>
        <v>0</v>
      </c>
      <c r="CS1226" s="107">
        <f>INDEX(Sólidos!$A:$CT,ROW(A210),COLUMN(A210))</f>
        <v>0</v>
      </c>
    </row>
    <row r="1227" spans="1:97" s="104" customFormat="1" hidden="1" x14ac:dyDescent="0.2">
      <c r="A1227" t="str">
        <f t="shared" si="19"/>
        <v>Zero</v>
      </c>
      <c r="B1227" s="107">
        <f>INDEX(Sólidos!$A:$CT,ROW(B211),COLUMN(CQ211))</f>
        <v>0</v>
      </c>
      <c r="C1227" s="107">
        <f>INDEX(Sólidos!$A:$CT,ROW(C211),COLUMN(CR211))</f>
        <v>0</v>
      </c>
      <c r="D1227" s="107">
        <f>INDEX(Sólidos!$A:$CT,ROW(D211),COLUMN(CS211))</f>
        <v>0</v>
      </c>
      <c r="E1227" s="107">
        <f>INDEX(Sólidos!$A:$CT,ROW(B211),COLUMN(B211))</f>
        <v>0</v>
      </c>
      <c r="F1227" s="106">
        <f>INDEX(Sólidos!$A:$CT,ROW(C211),COLUMN(C211))</f>
        <v>0</v>
      </c>
      <c r="G1227" s="106">
        <f>INDEX(Sólidos!$A:$CT,ROW(D211),COLUMN(D211))</f>
        <v>0</v>
      </c>
      <c r="H1227" s="106">
        <f>INDEX(Sólidos!$A:$CT,ROW(E211),COLUMN(E211))</f>
        <v>0</v>
      </c>
      <c r="I1227" s="106">
        <f>INDEX(Sólidos!$A:$CT,ROW(F211),COLUMN(F211))</f>
        <v>0</v>
      </c>
      <c r="J1227" s="106">
        <f>INDEX(Sólidos!$A:$CT,ROW(G211),COLUMN(G211))</f>
        <v>0</v>
      </c>
      <c r="K1227" s="106">
        <f>INDEX(Sólidos!$A:$CT,ROW(H211),COLUMN(H211))</f>
        <v>0</v>
      </c>
      <c r="L1227" s="106">
        <f>INDEX(Sólidos!$A:$CT,ROW(I211),COLUMN(I211))</f>
        <v>0</v>
      </c>
      <c r="M1227" s="106">
        <f>INDEX(Sólidos!$A:$CT,ROW(J211),COLUMN(J211))</f>
        <v>0</v>
      </c>
      <c r="N1227" s="106">
        <f>INDEX(Sólidos!$A:$CT,ROW(K211),COLUMN(K211))</f>
        <v>0</v>
      </c>
      <c r="O1227" s="106">
        <f>INDEX(Sólidos!$A:$CT,ROW(L211),COLUMN(L211))</f>
        <v>0</v>
      </c>
      <c r="P1227" s="106">
        <f>INDEX(Sólidos!$A:$CT,ROW(M211),COLUMN(M211))</f>
        <v>0</v>
      </c>
      <c r="Q1227" s="106">
        <f>INDEX(Sólidos!$A:$CT,ROW(N211),COLUMN(N211))</f>
        <v>0</v>
      </c>
      <c r="R1227" s="106">
        <f>INDEX(Sólidos!$A:$CT,ROW(O211),COLUMN(O211))</f>
        <v>0</v>
      </c>
      <c r="S1227" s="106">
        <f>INDEX(Sólidos!$A:$CT,ROW(P211),COLUMN(P211))</f>
        <v>0</v>
      </c>
      <c r="T1227" s="106">
        <f>INDEX(Sólidos!$A:$CT,ROW(Q211),COLUMN(Q211))</f>
        <v>0</v>
      </c>
      <c r="U1227" s="106">
        <f>INDEX(Sólidos!$A:$CT,ROW(R211),COLUMN(R211))</f>
        <v>0</v>
      </c>
      <c r="V1227" s="106">
        <f>INDEX(Sólidos!$A:$CT,ROW(S211),COLUMN(S211))</f>
        <v>0</v>
      </c>
      <c r="W1227" s="106">
        <f>INDEX(Sólidos!$A:$CT,ROW(T211),COLUMN(T211))</f>
        <v>0</v>
      </c>
      <c r="X1227" s="106">
        <f>INDEX(Sólidos!$A:$CT,ROW(U211),COLUMN(U211))</f>
        <v>0</v>
      </c>
      <c r="Y1227" s="106">
        <f>INDEX(Sólidos!$A:$CT,ROW(V211),COLUMN(V211))</f>
        <v>0</v>
      </c>
      <c r="Z1227" s="106">
        <f>INDEX(Sólidos!$A:$CT,ROW(W211),COLUMN(W211))</f>
        <v>0</v>
      </c>
      <c r="AA1227" s="106">
        <f>INDEX(Sólidos!$A:$CT,ROW(X211),COLUMN(X211))</f>
        <v>0</v>
      </c>
      <c r="AB1227" s="106">
        <f>INDEX(Sólidos!$A:$CT,ROW(Y211),COLUMN(Y211))</f>
        <v>0</v>
      </c>
      <c r="AC1227" s="106">
        <f>INDEX(Sólidos!$A:$CT,ROW(Z211),COLUMN(Z211))</f>
        <v>0</v>
      </c>
      <c r="AD1227" s="106">
        <f>INDEX(Sólidos!$A:$CT,ROW(AA211),COLUMN(AA211))</f>
        <v>0</v>
      </c>
      <c r="AE1227" s="106">
        <f>INDEX(Sólidos!$A:$CT,ROW(AB211),COLUMN(AB211))</f>
        <v>0</v>
      </c>
      <c r="AF1227" s="106">
        <f>INDEX(Sólidos!$A:$CT,ROW(AC211),COLUMN(AC211))</f>
        <v>0</v>
      </c>
      <c r="AG1227" s="106">
        <f>INDEX(Sólidos!$A:$CT,ROW(AD211),COLUMN(AD211))</f>
        <v>0</v>
      </c>
      <c r="AH1227" s="106">
        <f>INDEX(Sólidos!$A:$CT,ROW(AE211),COLUMN(AE211))</f>
        <v>0</v>
      </c>
      <c r="AI1227" s="106">
        <f>INDEX(Sólidos!$A:$CT,ROW(AF211),COLUMN(AF211))</f>
        <v>0</v>
      </c>
      <c r="AJ1227" s="106">
        <f>INDEX(Sólidos!$A:$CT,ROW(AG211),COLUMN(AG211))</f>
        <v>0</v>
      </c>
      <c r="AK1227" s="106">
        <f>INDEX(Sólidos!$A:$CT,ROW(AH211),COLUMN(AH211))</f>
        <v>0</v>
      </c>
      <c r="AL1227" s="106">
        <f>INDEX(Sólidos!$A:$CT,ROW(AI211),COLUMN(AI211))</f>
        <v>0</v>
      </c>
      <c r="AM1227" s="106">
        <f>INDEX(Sólidos!$A:$CT,ROW(AJ211),COLUMN(AJ211))</f>
        <v>0</v>
      </c>
      <c r="AN1227" s="106">
        <f>INDEX(Sólidos!$A:$CT,ROW(AK211),COLUMN(AK211))</f>
        <v>0</v>
      </c>
      <c r="AO1227" s="106">
        <f>INDEX(Sólidos!$A:$CT,ROW(AL211),COLUMN(AL211))</f>
        <v>0</v>
      </c>
      <c r="AP1227" s="106">
        <f>INDEX(Sólidos!$A:$CT,ROW(AM211),COLUMN(AM211))</f>
        <v>0</v>
      </c>
      <c r="AQ1227" s="106">
        <f>INDEX(Sólidos!$A:$CT,ROW(AN211),COLUMN(AN211))</f>
        <v>0</v>
      </c>
      <c r="AR1227" s="106">
        <f>INDEX(Sólidos!$A:$CT,ROW(AO211),COLUMN(AO211))</f>
        <v>0</v>
      </c>
      <c r="AS1227" s="106">
        <f>INDEX(Sólidos!$A:$CT,ROW(AP211),COLUMN(AP211))</f>
        <v>0</v>
      </c>
      <c r="AT1227" s="106">
        <f>INDEX(Sólidos!$A:$CT,ROW(AQ211),COLUMN(AQ211))</f>
        <v>0</v>
      </c>
      <c r="AU1227" s="106">
        <f>INDEX(Sólidos!$A:$CT,ROW(AR211),COLUMN(AR211))</f>
        <v>0</v>
      </c>
      <c r="AV1227" s="106">
        <f>INDEX(Sólidos!$A:$CT,ROW(AS211),COLUMN(AS211))</f>
        <v>0</v>
      </c>
      <c r="AW1227" s="106">
        <f>INDEX(Sólidos!$A:$CT,ROW(AT211),COLUMN(AT211))</f>
        <v>0</v>
      </c>
      <c r="AX1227" s="106">
        <f>INDEX(Sólidos!$A:$CT,ROW(AU211),COLUMN(AU211))</f>
        <v>0</v>
      </c>
      <c r="AY1227" s="106">
        <f>INDEX(Sólidos!$A:$CT,ROW(AV211),COLUMN(AV211))</f>
        <v>0</v>
      </c>
      <c r="AZ1227" s="106">
        <f>INDEX(Sólidos!$A:$CT,ROW(AW211),COLUMN(AW211))</f>
        <v>0</v>
      </c>
      <c r="BA1227" s="106">
        <f>INDEX(Sólidos!$A:$CT,ROW(AX211),COLUMN(AX211))</f>
        <v>0</v>
      </c>
      <c r="BB1227" s="106">
        <f>INDEX(Sólidos!$A:$CT,ROW(AY211),COLUMN(AY211))</f>
        <v>0</v>
      </c>
      <c r="BC1227" s="106">
        <f>INDEX(Sólidos!$A:$CT,ROW(AZ211),COLUMN(AZ211))</f>
        <v>0</v>
      </c>
      <c r="BD1227" s="106">
        <f>INDEX(Sólidos!$A:$CT,ROW(BA211),COLUMN(BA211))</f>
        <v>0</v>
      </c>
      <c r="BE1227" s="106">
        <f>INDEX(Sólidos!$A:$CT,ROW(BB211),COLUMN(BB211))</f>
        <v>0</v>
      </c>
      <c r="BF1227" s="106">
        <f>INDEX(Sólidos!$A:$CT,ROW(BC211),COLUMN(BC211))</f>
        <v>0</v>
      </c>
      <c r="BG1227" s="106">
        <f>INDEX(Sólidos!$A:$CT,ROW(BD211),COLUMN(BD211))</f>
        <v>0</v>
      </c>
      <c r="BH1227" s="106">
        <f>INDEX(Sólidos!$A:$CT,ROW(BE211),COLUMN(BE211))</f>
        <v>0</v>
      </c>
      <c r="BI1227" s="106">
        <f>INDEX(Sólidos!$A:$CT,ROW(BF211),COLUMN(BF211))</f>
        <v>0</v>
      </c>
      <c r="BJ1227" s="106">
        <f>INDEX(Sólidos!$A:$CT,ROW(BG211),COLUMN(BG211))</f>
        <v>0</v>
      </c>
      <c r="BK1227" s="106">
        <f>INDEX(Sólidos!$A:$CT,ROW(BH211),COLUMN(BH211))</f>
        <v>0</v>
      </c>
      <c r="BL1227" s="106">
        <f>INDEX(Sólidos!$A:$CT,ROW(BI211),COLUMN(BI211))</f>
        <v>0</v>
      </c>
      <c r="BM1227" s="106">
        <f>INDEX(Sólidos!$A:$CT,ROW(BJ211),COLUMN(BJ211))</f>
        <v>0</v>
      </c>
      <c r="BN1227" s="106">
        <f>INDEX(Sólidos!$A:$CT,ROW(BK211),COLUMN(BK211))</f>
        <v>0</v>
      </c>
      <c r="BO1227" s="106">
        <f>INDEX(Sólidos!$A:$CT,ROW(BL211),COLUMN(BL211))</f>
        <v>0</v>
      </c>
      <c r="BP1227" s="106">
        <f>INDEX(Sólidos!$A:$CT,ROW(BM211),COLUMN(BM211))</f>
        <v>0</v>
      </c>
      <c r="BQ1227" s="106">
        <f>INDEX(Sólidos!$A:$CT,ROW(BN211),COLUMN(BN211))</f>
        <v>0</v>
      </c>
      <c r="BR1227" s="106">
        <f>INDEX(Sólidos!$A:$CT,ROW(BO211),COLUMN(BO211))</f>
        <v>0</v>
      </c>
      <c r="BS1227" s="106">
        <f>INDEX(Sólidos!$A:$CT,ROW(BP211),COLUMN(BP211))</f>
        <v>0</v>
      </c>
      <c r="BT1227" s="106">
        <f>INDEX(Sólidos!$A:$CT,ROW(BQ211),COLUMN(BQ211))</f>
        <v>0</v>
      </c>
      <c r="BU1227" s="106">
        <f>INDEX(Sólidos!$A:$CT,ROW(BR211),COLUMN(BR211))</f>
        <v>0</v>
      </c>
      <c r="BV1227" s="106">
        <f>INDEX(Sólidos!$A:$CT,ROW(BS211),COLUMN(BS211))</f>
        <v>0</v>
      </c>
      <c r="BW1227" s="106">
        <f>INDEX(Sólidos!$A:$CT,ROW(BT211),COLUMN(BT211))</f>
        <v>0</v>
      </c>
      <c r="BX1227" s="106">
        <f>INDEX(Sólidos!$A:$CT,ROW(BU211),COLUMN(BU211))</f>
        <v>0</v>
      </c>
      <c r="BY1227" s="106">
        <f>INDEX(Sólidos!$A:$CT,ROW(BV211),COLUMN(BV211))</f>
        <v>0</v>
      </c>
      <c r="BZ1227" s="106">
        <f>INDEX(Sólidos!$A:$CT,ROW(BW211),COLUMN(BW211))</f>
        <v>0</v>
      </c>
      <c r="CA1227" s="106">
        <f>INDEX(Sólidos!$A:$CT,ROW(BX211),COLUMN(BX211))</f>
        <v>0</v>
      </c>
      <c r="CB1227" s="106">
        <f>INDEX(Sólidos!$A:$CT,ROW(BY211),COLUMN(BY211))</f>
        <v>0</v>
      </c>
      <c r="CC1227" s="106">
        <f>INDEX(Sólidos!$A:$CT,ROW(BZ211),COLUMN(BZ211))</f>
        <v>0</v>
      </c>
      <c r="CD1227" s="106">
        <f>INDEX(Sólidos!$A:$CT,ROW(CA211),COLUMN(CA211))</f>
        <v>0</v>
      </c>
      <c r="CE1227" s="106">
        <f>INDEX(Sólidos!$A:$CT,ROW(CB211),COLUMN(CB211))</f>
        <v>0</v>
      </c>
      <c r="CF1227" s="106">
        <f>INDEX(Sólidos!$A:$CT,ROW(CC211),COLUMN(CC211))</f>
        <v>0</v>
      </c>
      <c r="CG1227" s="106">
        <f>INDEX(Sólidos!$A:$CT,ROW(CD211),COLUMN(CD211))</f>
        <v>0</v>
      </c>
      <c r="CH1227" s="106">
        <f>INDEX(Sólidos!$A:$CT,ROW(CE211),COLUMN(CE211))</f>
        <v>0</v>
      </c>
      <c r="CI1227" s="106">
        <f>INDEX(Sólidos!$A:$CT,ROW(CF211),COLUMN(CF211))</f>
        <v>0</v>
      </c>
      <c r="CJ1227" s="106">
        <f>INDEX(Sólidos!$A:$CT,ROW(CG211),COLUMN(CG211))</f>
        <v>0</v>
      </c>
      <c r="CK1227" s="106">
        <f>INDEX(Sólidos!$A:$CT,ROW(CH211),COLUMN(CH211))</f>
        <v>0</v>
      </c>
      <c r="CL1227" s="106">
        <f>INDEX(Sólidos!$A:$CT,ROW(CI211),COLUMN(CI211))</f>
        <v>0</v>
      </c>
      <c r="CM1227" s="106">
        <f>INDEX(Sólidos!$A:$CT,ROW(CJ211),COLUMN(CJ211))</f>
        <v>0</v>
      </c>
      <c r="CN1227" s="106">
        <f>INDEX(Sólidos!$A:$CT,ROW(CK211),COLUMN(CK211))</f>
        <v>0</v>
      </c>
      <c r="CO1227" s="106">
        <f>INDEX(Sólidos!$A:$CT,ROW(CL211),COLUMN(CL211))</f>
        <v>0</v>
      </c>
      <c r="CP1227" s="106">
        <f>INDEX(Sólidos!$A:$CT,ROW(CM211),COLUMN(CM211))</f>
        <v>0</v>
      </c>
      <c r="CQ1227" s="106">
        <f>INDEX(Sólidos!$A:$CT,ROW(CN211),COLUMN(CN211))</f>
        <v>0</v>
      </c>
      <c r="CR1227" s="106">
        <f>INDEX(Sólidos!$A:$CT,ROW(CO211),COLUMN(CO211))</f>
        <v>0</v>
      </c>
      <c r="CS1227" s="107">
        <f>INDEX(Sólidos!$A:$CT,ROW(A211),COLUMN(A211))</f>
        <v>0</v>
      </c>
    </row>
    <row r="1228" spans="1:97" s="104" customFormat="1" hidden="1" x14ac:dyDescent="0.2">
      <c r="A1228" t="str">
        <f t="shared" si="19"/>
        <v>Zero</v>
      </c>
      <c r="B1228" s="107">
        <f>INDEX(Sólidos!$A:$CT,ROW(B212),COLUMN(CQ212))</f>
        <v>0</v>
      </c>
      <c r="C1228" s="107">
        <f>INDEX(Sólidos!$A:$CT,ROW(C212),COLUMN(CR212))</f>
        <v>0</v>
      </c>
      <c r="D1228" s="107">
        <f>INDEX(Sólidos!$A:$CT,ROW(D212),COLUMN(CS212))</f>
        <v>0</v>
      </c>
      <c r="E1228" s="107">
        <f>INDEX(Sólidos!$A:$CT,ROW(B212),COLUMN(B212))</f>
        <v>0</v>
      </c>
      <c r="F1228" s="106">
        <f>INDEX(Sólidos!$A:$CT,ROW(C212),COLUMN(C212))</f>
        <v>0</v>
      </c>
      <c r="G1228" s="106">
        <f>INDEX(Sólidos!$A:$CT,ROW(D212),COLUMN(D212))</f>
        <v>0</v>
      </c>
      <c r="H1228" s="106">
        <f>INDEX(Sólidos!$A:$CT,ROW(E212),COLUMN(E212))</f>
        <v>0</v>
      </c>
      <c r="I1228" s="106">
        <f>INDEX(Sólidos!$A:$CT,ROW(F212),COLUMN(F212))</f>
        <v>0</v>
      </c>
      <c r="J1228" s="106">
        <f>INDEX(Sólidos!$A:$CT,ROW(G212),COLUMN(G212))</f>
        <v>0</v>
      </c>
      <c r="K1228" s="106">
        <f>INDEX(Sólidos!$A:$CT,ROW(H212),COLUMN(H212))</f>
        <v>0</v>
      </c>
      <c r="L1228" s="106">
        <f>INDEX(Sólidos!$A:$CT,ROW(I212),COLUMN(I212))</f>
        <v>0</v>
      </c>
      <c r="M1228" s="106">
        <f>INDEX(Sólidos!$A:$CT,ROW(J212),COLUMN(J212))</f>
        <v>0</v>
      </c>
      <c r="N1228" s="106">
        <f>INDEX(Sólidos!$A:$CT,ROW(K212),COLUMN(K212))</f>
        <v>0</v>
      </c>
      <c r="O1228" s="106">
        <f>INDEX(Sólidos!$A:$CT,ROW(L212),COLUMN(L212))</f>
        <v>0</v>
      </c>
      <c r="P1228" s="106">
        <f>INDEX(Sólidos!$A:$CT,ROW(M212),COLUMN(M212))</f>
        <v>0</v>
      </c>
      <c r="Q1228" s="106">
        <f>INDEX(Sólidos!$A:$CT,ROW(N212),COLUMN(N212))</f>
        <v>0</v>
      </c>
      <c r="R1228" s="106">
        <f>INDEX(Sólidos!$A:$CT,ROW(O212),COLUMN(O212))</f>
        <v>0</v>
      </c>
      <c r="S1228" s="106">
        <f>INDEX(Sólidos!$A:$CT,ROW(P212),COLUMN(P212))</f>
        <v>0</v>
      </c>
      <c r="T1228" s="106">
        <f>INDEX(Sólidos!$A:$CT,ROW(Q212),COLUMN(Q212))</f>
        <v>0</v>
      </c>
      <c r="U1228" s="106">
        <f>INDEX(Sólidos!$A:$CT,ROW(R212),COLUMN(R212))</f>
        <v>0</v>
      </c>
      <c r="V1228" s="106">
        <f>INDEX(Sólidos!$A:$CT,ROW(S212),COLUMN(S212))</f>
        <v>0</v>
      </c>
      <c r="W1228" s="106">
        <f>INDEX(Sólidos!$A:$CT,ROW(T212),COLUMN(T212))</f>
        <v>0</v>
      </c>
      <c r="X1228" s="106">
        <f>INDEX(Sólidos!$A:$CT,ROW(U212),COLUMN(U212))</f>
        <v>0</v>
      </c>
      <c r="Y1228" s="106">
        <f>INDEX(Sólidos!$A:$CT,ROW(V212),COLUMN(V212))</f>
        <v>0</v>
      </c>
      <c r="Z1228" s="106">
        <f>INDEX(Sólidos!$A:$CT,ROW(W212),COLUMN(W212))</f>
        <v>0</v>
      </c>
      <c r="AA1228" s="106">
        <f>INDEX(Sólidos!$A:$CT,ROW(X212),COLUMN(X212))</f>
        <v>0</v>
      </c>
      <c r="AB1228" s="106">
        <f>INDEX(Sólidos!$A:$CT,ROW(Y212),COLUMN(Y212))</f>
        <v>0</v>
      </c>
      <c r="AC1228" s="106">
        <f>INDEX(Sólidos!$A:$CT,ROW(Z212),COLUMN(Z212))</f>
        <v>0</v>
      </c>
      <c r="AD1228" s="106">
        <f>INDEX(Sólidos!$A:$CT,ROW(AA212),COLUMN(AA212))</f>
        <v>0</v>
      </c>
      <c r="AE1228" s="106">
        <f>INDEX(Sólidos!$A:$CT,ROW(AB212),COLUMN(AB212))</f>
        <v>0</v>
      </c>
      <c r="AF1228" s="106">
        <f>INDEX(Sólidos!$A:$CT,ROW(AC212),COLUMN(AC212))</f>
        <v>0</v>
      </c>
      <c r="AG1228" s="106">
        <f>INDEX(Sólidos!$A:$CT,ROW(AD212),COLUMN(AD212))</f>
        <v>0</v>
      </c>
      <c r="AH1228" s="106">
        <f>INDEX(Sólidos!$A:$CT,ROW(AE212),COLUMN(AE212))</f>
        <v>0</v>
      </c>
      <c r="AI1228" s="106">
        <f>INDEX(Sólidos!$A:$CT,ROW(AF212),COLUMN(AF212))</f>
        <v>0</v>
      </c>
      <c r="AJ1228" s="106">
        <f>INDEX(Sólidos!$A:$CT,ROW(AG212),COLUMN(AG212))</f>
        <v>0</v>
      </c>
      <c r="AK1228" s="106">
        <f>INDEX(Sólidos!$A:$CT,ROW(AH212),COLUMN(AH212))</f>
        <v>0</v>
      </c>
      <c r="AL1228" s="106">
        <f>INDEX(Sólidos!$A:$CT,ROW(AI212),COLUMN(AI212))</f>
        <v>0</v>
      </c>
      <c r="AM1228" s="106">
        <f>INDEX(Sólidos!$A:$CT,ROW(AJ212),COLUMN(AJ212))</f>
        <v>0</v>
      </c>
      <c r="AN1228" s="106">
        <f>INDEX(Sólidos!$A:$CT,ROW(AK212),COLUMN(AK212))</f>
        <v>0</v>
      </c>
      <c r="AO1228" s="106">
        <f>INDEX(Sólidos!$A:$CT,ROW(AL212),COLUMN(AL212))</f>
        <v>0</v>
      </c>
      <c r="AP1228" s="106">
        <f>INDEX(Sólidos!$A:$CT,ROW(AM212),COLUMN(AM212))</f>
        <v>0</v>
      </c>
      <c r="AQ1228" s="106">
        <f>INDEX(Sólidos!$A:$CT,ROW(AN212),COLUMN(AN212))</f>
        <v>0</v>
      </c>
      <c r="AR1228" s="106">
        <f>INDEX(Sólidos!$A:$CT,ROW(AO212),COLUMN(AO212))</f>
        <v>0</v>
      </c>
      <c r="AS1228" s="106">
        <f>INDEX(Sólidos!$A:$CT,ROW(AP212),COLUMN(AP212))</f>
        <v>0</v>
      </c>
      <c r="AT1228" s="106">
        <f>INDEX(Sólidos!$A:$CT,ROW(AQ212),COLUMN(AQ212))</f>
        <v>0</v>
      </c>
      <c r="AU1228" s="106">
        <f>INDEX(Sólidos!$A:$CT,ROW(AR212),COLUMN(AR212))</f>
        <v>0</v>
      </c>
      <c r="AV1228" s="106">
        <f>INDEX(Sólidos!$A:$CT,ROW(AS212),COLUMN(AS212))</f>
        <v>0</v>
      </c>
      <c r="AW1228" s="106">
        <f>INDEX(Sólidos!$A:$CT,ROW(AT212),COLUMN(AT212))</f>
        <v>0</v>
      </c>
      <c r="AX1228" s="106">
        <f>INDEX(Sólidos!$A:$CT,ROW(AU212),COLUMN(AU212))</f>
        <v>0</v>
      </c>
      <c r="AY1228" s="106">
        <f>INDEX(Sólidos!$A:$CT,ROW(AV212),COLUMN(AV212))</f>
        <v>0</v>
      </c>
      <c r="AZ1228" s="106">
        <f>INDEX(Sólidos!$A:$CT,ROW(AW212),COLUMN(AW212))</f>
        <v>0</v>
      </c>
      <c r="BA1228" s="106">
        <f>INDEX(Sólidos!$A:$CT,ROW(AX212),COLUMN(AX212))</f>
        <v>0</v>
      </c>
      <c r="BB1228" s="106">
        <f>INDEX(Sólidos!$A:$CT,ROW(AY212),COLUMN(AY212))</f>
        <v>0</v>
      </c>
      <c r="BC1228" s="106">
        <f>INDEX(Sólidos!$A:$CT,ROW(AZ212),COLUMN(AZ212))</f>
        <v>0</v>
      </c>
      <c r="BD1228" s="106">
        <f>INDEX(Sólidos!$A:$CT,ROW(BA212),COLUMN(BA212))</f>
        <v>0</v>
      </c>
      <c r="BE1228" s="106">
        <f>INDEX(Sólidos!$A:$CT,ROW(BB212),COLUMN(BB212))</f>
        <v>0</v>
      </c>
      <c r="BF1228" s="106">
        <f>INDEX(Sólidos!$A:$CT,ROW(BC212),COLUMN(BC212))</f>
        <v>0</v>
      </c>
      <c r="BG1228" s="106">
        <f>INDEX(Sólidos!$A:$CT,ROW(BD212),COLUMN(BD212))</f>
        <v>0</v>
      </c>
      <c r="BH1228" s="106">
        <f>INDEX(Sólidos!$A:$CT,ROW(BE212),COLUMN(BE212))</f>
        <v>0</v>
      </c>
      <c r="BI1228" s="106">
        <f>INDEX(Sólidos!$A:$CT,ROW(BF212),COLUMN(BF212))</f>
        <v>0</v>
      </c>
      <c r="BJ1228" s="106">
        <f>INDEX(Sólidos!$A:$CT,ROW(BG212),COLUMN(BG212))</f>
        <v>0</v>
      </c>
      <c r="BK1228" s="106">
        <f>INDEX(Sólidos!$A:$CT,ROW(BH212),COLUMN(BH212))</f>
        <v>0</v>
      </c>
      <c r="BL1228" s="106">
        <f>INDEX(Sólidos!$A:$CT,ROW(BI212),COLUMN(BI212))</f>
        <v>0</v>
      </c>
      <c r="BM1228" s="106">
        <f>INDEX(Sólidos!$A:$CT,ROW(BJ212),COLUMN(BJ212))</f>
        <v>0</v>
      </c>
      <c r="BN1228" s="106">
        <f>INDEX(Sólidos!$A:$CT,ROW(BK212),COLUMN(BK212))</f>
        <v>0</v>
      </c>
      <c r="BO1228" s="106">
        <f>INDEX(Sólidos!$A:$CT,ROW(BL212),COLUMN(BL212))</f>
        <v>0</v>
      </c>
      <c r="BP1228" s="106">
        <f>INDEX(Sólidos!$A:$CT,ROW(BM212),COLUMN(BM212))</f>
        <v>0</v>
      </c>
      <c r="BQ1228" s="106">
        <f>INDEX(Sólidos!$A:$CT,ROW(BN212),COLUMN(BN212))</f>
        <v>0</v>
      </c>
      <c r="BR1228" s="106">
        <f>INDEX(Sólidos!$A:$CT,ROW(BO212),COLUMN(BO212))</f>
        <v>0</v>
      </c>
      <c r="BS1228" s="106">
        <f>INDEX(Sólidos!$A:$CT,ROW(BP212),COLUMN(BP212))</f>
        <v>0</v>
      </c>
      <c r="BT1228" s="106">
        <f>INDEX(Sólidos!$A:$CT,ROW(BQ212),COLUMN(BQ212))</f>
        <v>0</v>
      </c>
      <c r="BU1228" s="106">
        <f>INDEX(Sólidos!$A:$CT,ROW(BR212),COLUMN(BR212))</f>
        <v>0</v>
      </c>
      <c r="BV1228" s="106">
        <f>INDEX(Sólidos!$A:$CT,ROW(BS212),COLUMN(BS212))</f>
        <v>0</v>
      </c>
      <c r="BW1228" s="106">
        <f>INDEX(Sólidos!$A:$CT,ROW(BT212),COLUMN(BT212))</f>
        <v>0</v>
      </c>
      <c r="BX1228" s="106">
        <f>INDEX(Sólidos!$A:$CT,ROW(BU212),COLUMN(BU212))</f>
        <v>0</v>
      </c>
      <c r="BY1228" s="106">
        <f>INDEX(Sólidos!$A:$CT,ROW(BV212),COLUMN(BV212))</f>
        <v>0</v>
      </c>
      <c r="BZ1228" s="106">
        <f>INDEX(Sólidos!$A:$CT,ROW(BW212),COLUMN(BW212))</f>
        <v>0</v>
      </c>
      <c r="CA1228" s="106">
        <f>INDEX(Sólidos!$A:$CT,ROW(BX212),COLUMN(BX212))</f>
        <v>0</v>
      </c>
      <c r="CB1228" s="106">
        <f>INDEX(Sólidos!$A:$CT,ROW(BY212),COLUMN(BY212))</f>
        <v>0</v>
      </c>
      <c r="CC1228" s="106">
        <f>INDEX(Sólidos!$A:$CT,ROW(BZ212),COLUMN(BZ212))</f>
        <v>0</v>
      </c>
      <c r="CD1228" s="106">
        <f>INDEX(Sólidos!$A:$CT,ROW(CA212),COLUMN(CA212))</f>
        <v>0</v>
      </c>
      <c r="CE1228" s="106">
        <f>INDEX(Sólidos!$A:$CT,ROW(CB212),COLUMN(CB212))</f>
        <v>0</v>
      </c>
      <c r="CF1228" s="106">
        <f>INDEX(Sólidos!$A:$CT,ROW(CC212),COLUMN(CC212))</f>
        <v>0</v>
      </c>
      <c r="CG1228" s="106">
        <f>INDEX(Sólidos!$A:$CT,ROW(CD212),COLUMN(CD212))</f>
        <v>0</v>
      </c>
      <c r="CH1228" s="106">
        <f>INDEX(Sólidos!$A:$CT,ROW(CE212),COLUMN(CE212))</f>
        <v>0</v>
      </c>
      <c r="CI1228" s="106">
        <f>INDEX(Sólidos!$A:$CT,ROW(CF212),COLUMN(CF212))</f>
        <v>0</v>
      </c>
      <c r="CJ1228" s="106">
        <f>INDEX(Sólidos!$A:$CT,ROW(CG212),COLUMN(CG212))</f>
        <v>0</v>
      </c>
      <c r="CK1228" s="106">
        <f>INDEX(Sólidos!$A:$CT,ROW(CH212),COLUMN(CH212))</f>
        <v>0</v>
      </c>
      <c r="CL1228" s="106">
        <f>INDEX(Sólidos!$A:$CT,ROW(CI212),COLUMN(CI212))</f>
        <v>0</v>
      </c>
      <c r="CM1228" s="106">
        <f>INDEX(Sólidos!$A:$CT,ROW(CJ212),COLUMN(CJ212))</f>
        <v>0</v>
      </c>
      <c r="CN1228" s="106">
        <f>INDEX(Sólidos!$A:$CT,ROW(CK212),COLUMN(CK212))</f>
        <v>0</v>
      </c>
      <c r="CO1228" s="106">
        <f>INDEX(Sólidos!$A:$CT,ROW(CL212),COLUMN(CL212))</f>
        <v>0</v>
      </c>
      <c r="CP1228" s="106">
        <f>INDEX(Sólidos!$A:$CT,ROW(CM212),COLUMN(CM212))</f>
        <v>0</v>
      </c>
      <c r="CQ1228" s="106">
        <f>INDEX(Sólidos!$A:$CT,ROW(CN212),COLUMN(CN212))</f>
        <v>0</v>
      </c>
      <c r="CR1228" s="106">
        <f>INDEX(Sólidos!$A:$CT,ROW(CO212),COLUMN(CO212))</f>
        <v>0</v>
      </c>
      <c r="CS1228" s="107">
        <f>INDEX(Sólidos!$A:$CT,ROW(A212),COLUMN(A212))</f>
        <v>0</v>
      </c>
    </row>
    <row r="1229" spans="1:97" s="104" customFormat="1" hidden="1" x14ac:dyDescent="0.2">
      <c r="A1229" t="str">
        <f t="shared" si="19"/>
        <v>Zero</v>
      </c>
      <c r="B1229" s="107">
        <f>INDEX(Sólidos!$A:$CT,ROW(B213),COLUMN(CQ213))</f>
        <v>0</v>
      </c>
      <c r="C1229" s="107">
        <f>INDEX(Sólidos!$A:$CT,ROW(C213),COLUMN(CR213))</f>
        <v>0</v>
      </c>
      <c r="D1229" s="107">
        <f>INDEX(Sólidos!$A:$CT,ROW(D213),COLUMN(CS213))</f>
        <v>0</v>
      </c>
      <c r="E1229" s="107">
        <f>INDEX(Sólidos!$A:$CT,ROW(B213),COLUMN(B213))</f>
        <v>0</v>
      </c>
      <c r="F1229" s="106">
        <f>INDEX(Sólidos!$A:$CT,ROW(C213),COLUMN(C213))</f>
        <v>0</v>
      </c>
      <c r="G1229" s="106">
        <f>INDEX(Sólidos!$A:$CT,ROW(D213),COLUMN(D213))</f>
        <v>0</v>
      </c>
      <c r="H1229" s="106">
        <f>INDEX(Sólidos!$A:$CT,ROW(E213),COLUMN(E213))</f>
        <v>0</v>
      </c>
      <c r="I1229" s="106">
        <f>INDEX(Sólidos!$A:$CT,ROW(F213),COLUMN(F213))</f>
        <v>0</v>
      </c>
      <c r="J1229" s="106">
        <f>INDEX(Sólidos!$A:$CT,ROW(G213),COLUMN(G213))</f>
        <v>0</v>
      </c>
      <c r="K1229" s="106">
        <f>INDEX(Sólidos!$A:$CT,ROW(H213),COLUMN(H213))</f>
        <v>0</v>
      </c>
      <c r="L1229" s="106">
        <f>INDEX(Sólidos!$A:$CT,ROW(I213),COLUMN(I213))</f>
        <v>0</v>
      </c>
      <c r="M1229" s="106">
        <f>INDEX(Sólidos!$A:$CT,ROW(J213),COLUMN(J213))</f>
        <v>0</v>
      </c>
      <c r="N1229" s="106">
        <f>INDEX(Sólidos!$A:$CT,ROW(K213),COLUMN(K213))</f>
        <v>0</v>
      </c>
      <c r="O1229" s="106">
        <f>INDEX(Sólidos!$A:$CT,ROW(L213),COLUMN(L213))</f>
        <v>0</v>
      </c>
      <c r="P1229" s="106">
        <f>INDEX(Sólidos!$A:$CT,ROW(M213),COLUMN(M213))</f>
        <v>0</v>
      </c>
      <c r="Q1229" s="106">
        <f>INDEX(Sólidos!$A:$CT,ROW(N213),COLUMN(N213))</f>
        <v>0</v>
      </c>
      <c r="R1229" s="106">
        <f>INDEX(Sólidos!$A:$CT,ROW(O213),COLUMN(O213))</f>
        <v>0</v>
      </c>
      <c r="S1229" s="106">
        <f>INDEX(Sólidos!$A:$CT,ROW(P213),COLUMN(P213))</f>
        <v>0</v>
      </c>
      <c r="T1229" s="106">
        <f>INDEX(Sólidos!$A:$CT,ROW(Q213),COLUMN(Q213))</f>
        <v>0</v>
      </c>
      <c r="U1229" s="106">
        <f>INDEX(Sólidos!$A:$CT,ROW(R213),COLUMN(R213))</f>
        <v>0</v>
      </c>
      <c r="V1229" s="106">
        <f>INDEX(Sólidos!$A:$CT,ROW(S213),COLUMN(S213))</f>
        <v>0</v>
      </c>
      <c r="W1229" s="106">
        <f>INDEX(Sólidos!$A:$CT,ROW(T213),COLUMN(T213))</f>
        <v>0</v>
      </c>
      <c r="X1229" s="106">
        <f>INDEX(Sólidos!$A:$CT,ROW(U213),COLUMN(U213))</f>
        <v>0</v>
      </c>
      <c r="Y1229" s="106">
        <f>INDEX(Sólidos!$A:$CT,ROW(V213),COLUMN(V213))</f>
        <v>0</v>
      </c>
      <c r="Z1229" s="106">
        <f>INDEX(Sólidos!$A:$CT,ROW(W213),COLUMN(W213))</f>
        <v>0</v>
      </c>
      <c r="AA1229" s="106">
        <f>INDEX(Sólidos!$A:$CT,ROW(X213),COLUMN(X213))</f>
        <v>0</v>
      </c>
      <c r="AB1229" s="106">
        <f>INDEX(Sólidos!$A:$CT,ROW(Y213),COLUMN(Y213))</f>
        <v>0</v>
      </c>
      <c r="AC1229" s="106">
        <f>INDEX(Sólidos!$A:$CT,ROW(Z213),COLUMN(Z213))</f>
        <v>0</v>
      </c>
      <c r="AD1229" s="106">
        <f>INDEX(Sólidos!$A:$CT,ROW(AA213),COLUMN(AA213))</f>
        <v>0</v>
      </c>
      <c r="AE1229" s="106">
        <f>INDEX(Sólidos!$A:$CT,ROW(AB213),COLUMN(AB213))</f>
        <v>0</v>
      </c>
      <c r="AF1229" s="106">
        <f>INDEX(Sólidos!$A:$CT,ROW(AC213),COLUMN(AC213))</f>
        <v>0</v>
      </c>
      <c r="AG1229" s="106">
        <f>INDEX(Sólidos!$A:$CT,ROW(AD213),COLUMN(AD213))</f>
        <v>0</v>
      </c>
      <c r="AH1229" s="106">
        <f>INDEX(Sólidos!$A:$CT,ROW(AE213),COLUMN(AE213))</f>
        <v>0</v>
      </c>
      <c r="AI1229" s="106">
        <f>INDEX(Sólidos!$A:$CT,ROW(AF213),COLUMN(AF213))</f>
        <v>0</v>
      </c>
      <c r="AJ1229" s="106">
        <f>INDEX(Sólidos!$A:$CT,ROW(AG213),COLUMN(AG213))</f>
        <v>0</v>
      </c>
      <c r="AK1229" s="106">
        <f>INDEX(Sólidos!$A:$CT,ROW(AH213),COLUMN(AH213))</f>
        <v>0</v>
      </c>
      <c r="AL1229" s="106">
        <f>INDEX(Sólidos!$A:$CT,ROW(AI213),COLUMN(AI213))</f>
        <v>0</v>
      </c>
      <c r="AM1229" s="106">
        <f>INDEX(Sólidos!$A:$CT,ROW(AJ213),COLUMN(AJ213))</f>
        <v>0</v>
      </c>
      <c r="AN1229" s="106">
        <f>INDEX(Sólidos!$A:$CT,ROW(AK213),COLUMN(AK213))</f>
        <v>0</v>
      </c>
      <c r="AO1229" s="106">
        <f>INDEX(Sólidos!$A:$CT,ROW(AL213),COLUMN(AL213))</f>
        <v>0</v>
      </c>
      <c r="AP1229" s="106">
        <f>INDEX(Sólidos!$A:$CT,ROW(AM213),COLUMN(AM213))</f>
        <v>0</v>
      </c>
      <c r="AQ1229" s="106">
        <f>INDEX(Sólidos!$A:$CT,ROW(AN213),COLUMN(AN213))</f>
        <v>0</v>
      </c>
      <c r="AR1229" s="106">
        <f>INDEX(Sólidos!$A:$CT,ROW(AO213),COLUMN(AO213))</f>
        <v>0</v>
      </c>
      <c r="AS1229" s="106">
        <f>INDEX(Sólidos!$A:$CT,ROW(AP213),COLUMN(AP213))</f>
        <v>0</v>
      </c>
      <c r="AT1229" s="106">
        <f>INDEX(Sólidos!$A:$CT,ROW(AQ213),COLUMN(AQ213))</f>
        <v>0</v>
      </c>
      <c r="AU1229" s="106">
        <f>INDEX(Sólidos!$A:$CT,ROW(AR213),COLUMN(AR213))</f>
        <v>0</v>
      </c>
      <c r="AV1229" s="106">
        <f>INDEX(Sólidos!$A:$CT,ROW(AS213),COLUMN(AS213))</f>
        <v>0</v>
      </c>
      <c r="AW1229" s="106">
        <f>INDEX(Sólidos!$A:$CT,ROW(AT213),COLUMN(AT213))</f>
        <v>0</v>
      </c>
      <c r="AX1229" s="106">
        <f>INDEX(Sólidos!$A:$CT,ROW(AU213),COLUMN(AU213))</f>
        <v>0</v>
      </c>
      <c r="AY1229" s="106">
        <f>INDEX(Sólidos!$A:$CT,ROW(AV213),COLUMN(AV213))</f>
        <v>0</v>
      </c>
      <c r="AZ1229" s="106">
        <f>INDEX(Sólidos!$A:$CT,ROW(AW213),COLUMN(AW213))</f>
        <v>0</v>
      </c>
      <c r="BA1229" s="106">
        <f>INDEX(Sólidos!$A:$CT,ROW(AX213),COLUMN(AX213))</f>
        <v>0</v>
      </c>
      <c r="BB1229" s="106">
        <f>INDEX(Sólidos!$A:$CT,ROW(AY213),COLUMN(AY213))</f>
        <v>0</v>
      </c>
      <c r="BC1229" s="106">
        <f>INDEX(Sólidos!$A:$CT,ROW(AZ213),COLUMN(AZ213))</f>
        <v>0</v>
      </c>
      <c r="BD1229" s="106">
        <f>INDEX(Sólidos!$A:$CT,ROW(BA213),COLUMN(BA213))</f>
        <v>0</v>
      </c>
      <c r="BE1229" s="106">
        <f>INDEX(Sólidos!$A:$CT,ROW(BB213),COLUMN(BB213))</f>
        <v>0</v>
      </c>
      <c r="BF1229" s="106">
        <f>INDEX(Sólidos!$A:$CT,ROW(BC213),COLUMN(BC213))</f>
        <v>0</v>
      </c>
      <c r="BG1229" s="106">
        <f>INDEX(Sólidos!$A:$CT,ROW(BD213),COLUMN(BD213))</f>
        <v>0</v>
      </c>
      <c r="BH1229" s="106">
        <f>INDEX(Sólidos!$A:$CT,ROW(BE213),COLUMN(BE213))</f>
        <v>0</v>
      </c>
      <c r="BI1229" s="106">
        <f>INDEX(Sólidos!$A:$CT,ROW(BF213),COLUMN(BF213))</f>
        <v>0</v>
      </c>
      <c r="BJ1229" s="106">
        <f>INDEX(Sólidos!$A:$CT,ROW(BG213),COLUMN(BG213))</f>
        <v>0</v>
      </c>
      <c r="BK1229" s="106">
        <f>INDEX(Sólidos!$A:$CT,ROW(BH213),COLUMN(BH213))</f>
        <v>0</v>
      </c>
      <c r="BL1229" s="106">
        <f>INDEX(Sólidos!$A:$CT,ROW(BI213),COLUMN(BI213))</f>
        <v>0</v>
      </c>
      <c r="BM1229" s="106">
        <f>INDEX(Sólidos!$A:$CT,ROW(BJ213),COLUMN(BJ213))</f>
        <v>0</v>
      </c>
      <c r="BN1229" s="106">
        <f>INDEX(Sólidos!$A:$CT,ROW(BK213),COLUMN(BK213))</f>
        <v>0</v>
      </c>
      <c r="BO1229" s="106">
        <f>INDEX(Sólidos!$A:$CT,ROW(BL213),COLUMN(BL213))</f>
        <v>0</v>
      </c>
      <c r="BP1229" s="106">
        <f>INDEX(Sólidos!$A:$CT,ROW(BM213),COLUMN(BM213))</f>
        <v>0</v>
      </c>
      <c r="BQ1229" s="106">
        <f>INDEX(Sólidos!$A:$CT,ROW(BN213),COLUMN(BN213))</f>
        <v>0</v>
      </c>
      <c r="BR1229" s="106">
        <f>INDEX(Sólidos!$A:$CT,ROW(BO213),COLUMN(BO213))</f>
        <v>0</v>
      </c>
      <c r="BS1229" s="106">
        <f>INDEX(Sólidos!$A:$CT,ROW(BP213),COLUMN(BP213))</f>
        <v>0</v>
      </c>
      <c r="BT1229" s="106">
        <f>INDEX(Sólidos!$A:$CT,ROW(BQ213),COLUMN(BQ213))</f>
        <v>0</v>
      </c>
      <c r="BU1229" s="106">
        <f>INDEX(Sólidos!$A:$CT,ROW(BR213),COLUMN(BR213))</f>
        <v>0</v>
      </c>
      <c r="BV1229" s="106">
        <f>INDEX(Sólidos!$A:$CT,ROW(BS213),COLUMN(BS213))</f>
        <v>0</v>
      </c>
      <c r="BW1229" s="106">
        <f>INDEX(Sólidos!$A:$CT,ROW(BT213),COLUMN(BT213))</f>
        <v>0</v>
      </c>
      <c r="BX1229" s="106">
        <f>INDEX(Sólidos!$A:$CT,ROW(BU213),COLUMN(BU213))</f>
        <v>0</v>
      </c>
      <c r="BY1229" s="106">
        <f>INDEX(Sólidos!$A:$CT,ROW(BV213),COLUMN(BV213))</f>
        <v>0</v>
      </c>
      <c r="BZ1229" s="106">
        <f>INDEX(Sólidos!$A:$CT,ROW(BW213),COLUMN(BW213))</f>
        <v>0</v>
      </c>
      <c r="CA1229" s="106">
        <f>INDEX(Sólidos!$A:$CT,ROW(BX213),COLUMN(BX213))</f>
        <v>0</v>
      </c>
      <c r="CB1229" s="106">
        <f>INDEX(Sólidos!$A:$CT,ROW(BY213),COLUMN(BY213))</f>
        <v>0</v>
      </c>
      <c r="CC1229" s="106">
        <f>INDEX(Sólidos!$A:$CT,ROW(BZ213),COLUMN(BZ213))</f>
        <v>0</v>
      </c>
      <c r="CD1229" s="106">
        <f>INDEX(Sólidos!$A:$CT,ROW(CA213),COLUMN(CA213))</f>
        <v>0</v>
      </c>
      <c r="CE1229" s="106">
        <f>INDEX(Sólidos!$A:$CT,ROW(CB213),COLUMN(CB213))</f>
        <v>0</v>
      </c>
      <c r="CF1229" s="106">
        <f>INDEX(Sólidos!$A:$CT,ROW(CC213),COLUMN(CC213))</f>
        <v>0</v>
      </c>
      <c r="CG1229" s="106">
        <f>INDEX(Sólidos!$A:$CT,ROW(CD213),COLUMN(CD213))</f>
        <v>0</v>
      </c>
      <c r="CH1229" s="106">
        <f>INDEX(Sólidos!$A:$CT,ROW(CE213),COLUMN(CE213))</f>
        <v>0</v>
      </c>
      <c r="CI1229" s="106">
        <f>INDEX(Sólidos!$A:$CT,ROW(CF213),COLUMN(CF213))</f>
        <v>0</v>
      </c>
      <c r="CJ1229" s="106">
        <f>INDEX(Sólidos!$A:$CT,ROW(CG213),COLUMN(CG213))</f>
        <v>0</v>
      </c>
      <c r="CK1229" s="106">
        <f>INDEX(Sólidos!$A:$CT,ROW(CH213),COLUMN(CH213))</f>
        <v>0</v>
      </c>
      <c r="CL1229" s="106">
        <f>INDEX(Sólidos!$A:$CT,ROW(CI213),COLUMN(CI213))</f>
        <v>0</v>
      </c>
      <c r="CM1229" s="106">
        <f>INDEX(Sólidos!$A:$CT,ROW(CJ213),COLUMN(CJ213))</f>
        <v>0</v>
      </c>
      <c r="CN1229" s="106">
        <f>INDEX(Sólidos!$A:$CT,ROW(CK213),COLUMN(CK213))</f>
        <v>0</v>
      </c>
      <c r="CO1229" s="106">
        <f>INDEX(Sólidos!$A:$CT,ROW(CL213),COLUMN(CL213))</f>
        <v>0</v>
      </c>
      <c r="CP1229" s="106">
        <f>INDEX(Sólidos!$A:$CT,ROW(CM213),COLUMN(CM213))</f>
        <v>0</v>
      </c>
      <c r="CQ1229" s="106">
        <f>INDEX(Sólidos!$A:$CT,ROW(CN213),COLUMN(CN213))</f>
        <v>0</v>
      </c>
      <c r="CR1229" s="106">
        <f>INDEX(Sólidos!$A:$CT,ROW(CO213),COLUMN(CO213))</f>
        <v>0</v>
      </c>
      <c r="CS1229" s="107">
        <f>INDEX(Sólidos!$A:$CT,ROW(A213),COLUMN(A213))</f>
        <v>0</v>
      </c>
    </row>
    <row r="1230" spans="1:97" s="104" customFormat="1" hidden="1" x14ac:dyDescent="0.2">
      <c r="A1230" t="str">
        <f t="shared" si="19"/>
        <v>Zero</v>
      </c>
      <c r="B1230" s="107">
        <f>INDEX(Sólidos!$A:$CT,ROW(B214),COLUMN(CQ214))</f>
        <v>0</v>
      </c>
      <c r="C1230" s="107">
        <f>INDEX(Sólidos!$A:$CT,ROW(C214),COLUMN(CR214))</f>
        <v>0</v>
      </c>
      <c r="D1230" s="107">
        <f>INDEX(Sólidos!$A:$CT,ROW(D214),COLUMN(CS214))</f>
        <v>0</v>
      </c>
      <c r="E1230" s="107">
        <f>INDEX(Sólidos!$A:$CT,ROW(B214),COLUMN(B214))</f>
        <v>0</v>
      </c>
      <c r="F1230" s="106">
        <f>INDEX(Sólidos!$A:$CT,ROW(C214),COLUMN(C214))</f>
        <v>0</v>
      </c>
      <c r="G1230" s="106">
        <f>INDEX(Sólidos!$A:$CT,ROW(D214),COLUMN(D214))</f>
        <v>0</v>
      </c>
      <c r="H1230" s="106">
        <f>INDEX(Sólidos!$A:$CT,ROW(E214),COLUMN(E214))</f>
        <v>0</v>
      </c>
      <c r="I1230" s="106">
        <f>INDEX(Sólidos!$A:$CT,ROW(F214),COLUMN(F214))</f>
        <v>0</v>
      </c>
      <c r="J1230" s="106">
        <f>INDEX(Sólidos!$A:$CT,ROW(G214),COLUMN(G214))</f>
        <v>0</v>
      </c>
      <c r="K1230" s="106">
        <f>INDEX(Sólidos!$A:$CT,ROW(H214),COLUMN(H214))</f>
        <v>0</v>
      </c>
      <c r="L1230" s="106">
        <f>INDEX(Sólidos!$A:$CT,ROW(I214),COLUMN(I214))</f>
        <v>0</v>
      </c>
      <c r="M1230" s="106">
        <f>INDEX(Sólidos!$A:$CT,ROW(J214),COLUMN(J214))</f>
        <v>0</v>
      </c>
      <c r="N1230" s="106">
        <f>INDEX(Sólidos!$A:$CT,ROW(K214),COLUMN(K214))</f>
        <v>0</v>
      </c>
      <c r="O1230" s="106">
        <f>INDEX(Sólidos!$A:$CT,ROW(L214),COLUMN(L214))</f>
        <v>0</v>
      </c>
      <c r="P1230" s="106">
        <f>INDEX(Sólidos!$A:$CT,ROW(M214),COLUMN(M214))</f>
        <v>0</v>
      </c>
      <c r="Q1230" s="106">
        <f>INDEX(Sólidos!$A:$CT,ROW(N214),COLUMN(N214))</f>
        <v>0</v>
      </c>
      <c r="R1230" s="106">
        <f>INDEX(Sólidos!$A:$CT,ROW(O214),COLUMN(O214))</f>
        <v>0</v>
      </c>
      <c r="S1230" s="106">
        <f>INDEX(Sólidos!$A:$CT,ROW(P214),COLUMN(P214))</f>
        <v>0</v>
      </c>
      <c r="T1230" s="106">
        <f>INDEX(Sólidos!$A:$CT,ROW(Q214),COLUMN(Q214))</f>
        <v>0</v>
      </c>
      <c r="U1230" s="106">
        <f>INDEX(Sólidos!$A:$CT,ROW(R214),COLUMN(R214))</f>
        <v>0</v>
      </c>
      <c r="V1230" s="106">
        <f>INDEX(Sólidos!$A:$CT,ROW(S214),COLUMN(S214))</f>
        <v>0</v>
      </c>
      <c r="W1230" s="106">
        <f>INDEX(Sólidos!$A:$CT,ROW(T214),COLUMN(T214))</f>
        <v>0</v>
      </c>
      <c r="X1230" s="106">
        <f>INDEX(Sólidos!$A:$CT,ROW(U214),COLUMN(U214))</f>
        <v>0</v>
      </c>
      <c r="Y1230" s="106">
        <f>INDEX(Sólidos!$A:$CT,ROW(V214),COLUMN(V214))</f>
        <v>0</v>
      </c>
      <c r="Z1230" s="106">
        <f>INDEX(Sólidos!$A:$CT,ROW(W214),COLUMN(W214))</f>
        <v>0</v>
      </c>
      <c r="AA1230" s="106">
        <f>INDEX(Sólidos!$A:$CT,ROW(X214),COLUMN(X214))</f>
        <v>0</v>
      </c>
      <c r="AB1230" s="106">
        <f>INDEX(Sólidos!$A:$CT,ROW(Y214),COLUMN(Y214))</f>
        <v>0</v>
      </c>
      <c r="AC1230" s="106">
        <f>INDEX(Sólidos!$A:$CT,ROW(Z214),COLUMN(Z214))</f>
        <v>0</v>
      </c>
      <c r="AD1230" s="106">
        <f>INDEX(Sólidos!$A:$CT,ROW(AA214),COLUMN(AA214))</f>
        <v>0</v>
      </c>
      <c r="AE1230" s="106">
        <f>INDEX(Sólidos!$A:$CT,ROW(AB214),COLUMN(AB214))</f>
        <v>0</v>
      </c>
      <c r="AF1230" s="106">
        <f>INDEX(Sólidos!$A:$CT,ROW(AC214),COLUMN(AC214))</f>
        <v>0</v>
      </c>
      <c r="AG1230" s="106">
        <f>INDEX(Sólidos!$A:$CT,ROW(AD214),COLUMN(AD214))</f>
        <v>0</v>
      </c>
      <c r="AH1230" s="106">
        <f>INDEX(Sólidos!$A:$CT,ROW(AE214),COLUMN(AE214))</f>
        <v>0</v>
      </c>
      <c r="AI1230" s="106">
        <f>INDEX(Sólidos!$A:$CT,ROW(AF214),COLUMN(AF214))</f>
        <v>0</v>
      </c>
      <c r="AJ1230" s="106">
        <f>INDEX(Sólidos!$A:$CT,ROW(AG214),COLUMN(AG214))</f>
        <v>0</v>
      </c>
      <c r="AK1230" s="106">
        <f>INDEX(Sólidos!$A:$CT,ROW(AH214),COLUMN(AH214))</f>
        <v>0</v>
      </c>
      <c r="AL1230" s="106">
        <f>INDEX(Sólidos!$A:$CT,ROW(AI214),COLUMN(AI214))</f>
        <v>0</v>
      </c>
      <c r="AM1230" s="106">
        <f>INDEX(Sólidos!$A:$CT,ROW(AJ214),COLUMN(AJ214))</f>
        <v>0</v>
      </c>
      <c r="AN1230" s="106">
        <f>INDEX(Sólidos!$A:$CT,ROW(AK214),COLUMN(AK214))</f>
        <v>0</v>
      </c>
      <c r="AO1230" s="106">
        <f>INDEX(Sólidos!$A:$CT,ROW(AL214),COLUMN(AL214))</f>
        <v>0</v>
      </c>
      <c r="AP1230" s="106">
        <f>INDEX(Sólidos!$A:$CT,ROW(AM214),COLUMN(AM214))</f>
        <v>0</v>
      </c>
      <c r="AQ1230" s="106">
        <f>INDEX(Sólidos!$A:$CT,ROW(AN214),COLUMN(AN214))</f>
        <v>0</v>
      </c>
      <c r="AR1230" s="106">
        <f>INDEX(Sólidos!$A:$CT,ROW(AO214),COLUMN(AO214))</f>
        <v>0</v>
      </c>
      <c r="AS1230" s="106">
        <f>INDEX(Sólidos!$A:$CT,ROW(AP214),COLUMN(AP214))</f>
        <v>0</v>
      </c>
      <c r="AT1230" s="106">
        <f>INDEX(Sólidos!$A:$CT,ROW(AQ214),COLUMN(AQ214))</f>
        <v>0</v>
      </c>
      <c r="AU1230" s="106">
        <f>INDEX(Sólidos!$A:$CT,ROW(AR214),COLUMN(AR214))</f>
        <v>0</v>
      </c>
      <c r="AV1230" s="106">
        <f>INDEX(Sólidos!$A:$CT,ROW(AS214),COLUMN(AS214))</f>
        <v>0</v>
      </c>
      <c r="AW1230" s="106">
        <f>INDEX(Sólidos!$A:$CT,ROW(AT214),COLUMN(AT214))</f>
        <v>0</v>
      </c>
      <c r="AX1230" s="106">
        <f>INDEX(Sólidos!$A:$CT,ROW(AU214),COLUMN(AU214))</f>
        <v>0</v>
      </c>
      <c r="AY1230" s="106">
        <f>INDEX(Sólidos!$A:$CT,ROW(AV214),COLUMN(AV214))</f>
        <v>0</v>
      </c>
      <c r="AZ1230" s="106">
        <f>INDEX(Sólidos!$A:$CT,ROW(AW214),COLUMN(AW214))</f>
        <v>0</v>
      </c>
      <c r="BA1230" s="106">
        <f>INDEX(Sólidos!$A:$CT,ROW(AX214),COLUMN(AX214))</f>
        <v>0</v>
      </c>
      <c r="BB1230" s="106">
        <f>INDEX(Sólidos!$A:$CT,ROW(AY214),COLUMN(AY214))</f>
        <v>0</v>
      </c>
      <c r="BC1230" s="106">
        <f>INDEX(Sólidos!$A:$CT,ROW(AZ214),COLUMN(AZ214))</f>
        <v>0</v>
      </c>
      <c r="BD1230" s="106">
        <f>INDEX(Sólidos!$A:$CT,ROW(BA214),COLUMN(BA214))</f>
        <v>0</v>
      </c>
      <c r="BE1230" s="106">
        <f>INDEX(Sólidos!$A:$CT,ROW(BB214),COLUMN(BB214))</f>
        <v>0</v>
      </c>
      <c r="BF1230" s="106">
        <f>INDEX(Sólidos!$A:$CT,ROW(BC214),COLUMN(BC214))</f>
        <v>0</v>
      </c>
      <c r="BG1230" s="106">
        <f>INDEX(Sólidos!$A:$CT,ROW(BD214),COLUMN(BD214))</f>
        <v>0</v>
      </c>
      <c r="BH1230" s="106">
        <f>INDEX(Sólidos!$A:$CT,ROW(BE214),COLUMN(BE214))</f>
        <v>0</v>
      </c>
      <c r="BI1230" s="106">
        <f>INDEX(Sólidos!$A:$CT,ROW(BF214),COLUMN(BF214))</f>
        <v>0</v>
      </c>
      <c r="BJ1230" s="106">
        <f>INDEX(Sólidos!$A:$CT,ROW(BG214),COLUMN(BG214))</f>
        <v>0</v>
      </c>
      <c r="BK1230" s="106">
        <f>INDEX(Sólidos!$A:$CT,ROW(BH214),COLUMN(BH214))</f>
        <v>0</v>
      </c>
      <c r="BL1230" s="106">
        <f>INDEX(Sólidos!$A:$CT,ROW(BI214),COLUMN(BI214))</f>
        <v>0</v>
      </c>
      <c r="BM1230" s="106">
        <f>INDEX(Sólidos!$A:$CT,ROW(BJ214),COLUMN(BJ214))</f>
        <v>0</v>
      </c>
      <c r="BN1230" s="106">
        <f>INDEX(Sólidos!$A:$CT,ROW(BK214),COLUMN(BK214))</f>
        <v>0</v>
      </c>
      <c r="BO1230" s="106">
        <f>INDEX(Sólidos!$A:$CT,ROW(BL214),COLUMN(BL214))</f>
        <v>0</v>
      </c>
      <c r="BP1230" s="106">
        <f>INDEX(Sólidos!$A:$CT,ROW(BM214),COLUMN(BM214))</f>
        <v>0</v>
      </c>
      <c r="BQ1230" s="106">
        <f>INDEX(Sólidos!$A:$CT,ROW(BN214),COLUMN(BN214))</f>
        <v>0</v>
      </c>
      <c r="BR1230" s="106">
        <f>INDEX(Sólidos!$A:$CT,ROW(BO214),COLUMN(BO214))</f>
        <v>0</v>
      </c>
      <c r="BS1230" s="106">
        <f>INDEX(Sólidos!$A:$CT,ROW(BP214),COLUMN(BP214))</f>
        <v>0</v>
      </c>
      <c r="BT1230" s="106">
        <f>INDEX(Sólidos!$A:$CT,ROW(BQ214),COLUMN(BQ214))</f>
        <v>0</v>
      </c>
      <c r="BU1230" s="106">
        <f>INDEX(Sólidos!$A:$CT,ROW(BR214),COLUMN(BR214))</f>
        <v>0</v>
      </c>
      <c r="BV1230" s="106">
        <f>INDEX(Sólidos!$A:$CT,ROW(BS214),COLUMN(BS214))</f>
        <v>0</v>
      </c>
      <c r="BW1230" s="106">
        <f>INDEX(Sólidos!$A:$CT,ROW(BT214),COLUMN(BT214))</f>
        <v>0</v>
      </c>
      <c r="BX1230" s="106">
        <f>INDEX(Sólidos!$A:$CT,ROW(BU214),COLUMN(BU214))</f>
        <v>0</v>
      </c>
      <c r="BY1230" s="106">
        <f>INDEX(Sólidos!$A:$CT,ROW(BV214),COLUMN(BV214))</f>
        <v>0</v>
      </c>
      <c r="BZ1230" s="106">
        <f>INDEX(Sólidos!$A:$CT,ROW(BW214),COLUMN(BW214))</f>
        <v>0</v>
      </c>
      <c r="CA1230" s="106">
        <f>INDEX(Sólidos!$A:$CT,ROW(BX214),COLUMN(BX214))</f>
        <v>0</v>
      </c>
      <c r="CB1230" s="106">
        <f>INDEX(Sólidos!$A:$CT,ROW(BY214),COLUMN(BY214))</f>
        <v>0</v>
      </c>
      <c r="CC1230" s="106">
        <f>INDEX(Sólidos!$A:$CT,ROW(BZ214),COLUMN(BZ214))</f>
        <v>0</v>
      </c>
      <c r="CD1230" s="106">
        <f>INDEX(Sólidos!$A:$CT,ROW(CA214),COLUMN(CA214))</f>
        <v>0</v>
      </c>
      <c r="CE1230" s="106">
        <f>INDEX(Sólidos!$A:$CT,ROW(CB214),COLUMN(CB214))</f>
        <v>0</v>
      </c>
      <c r="CF1230" s="106">
        <f>INDEX(Sólidos!$A:$CT,ROW(CC214),COLUMN(CC214))</f>
        <v>0</v>
      </c>
      <c r="CG1230" s="106">
        <f>INDEX(Sólidos!$A:$CT,ROW(CD214),COLUMN(CD214))</f>
        <v>0</v>
      </c>
      <c r="CH1230" s="106">
        <f>INDEX(Sólidos!$A:$CT,ROW(CE214),COLUMN(CE214))</f>
        <v>0</v>
      </c>
      <c r="CI1230" s="106">
        <f>INDEX(Sólidos!$A:$CT,ROW(CF214),COLUMN(CF214))</f>
        <v>0</v>
      </c>
      <c r="CJ1230" s="106">
        <f>INDEX(Sólidos!$A:$CT,ROW(CG214),COLUMN(CG214))</f>
        <v>0</v>
      </c>
      <c r="CK1230" s="106">
        <f>INDEX(Sólidos!$A:$CT,ROW(CH214),COLUMN(CH214))</f>
        <v>0</v>
      </c>
      <c r="CL1230" s="106">
        <f>INDEX(Sólidos!$A:$CT,ROW(CI214),COLUMN(CI214))</f>
        <v>0</v>
      </c>
      <c r="CM1230" s="106">
        <f>INDEX(Sólidos!$A:$CT,ROW(CJ214),COLUMN(CJ214))</f>
        <v>0</v>
      </c>
      <c r="CN1230" s="106">
        <f>INDEX(Sólidos!$A:$CT,ROW(CK214),COLUMN(CK214))</f>
        <v>0</v>
      </c>
      <c r="CO1230" s="106">
        <f>INDEX(Sólidos!$A:$CT,ROW(CL214),COLUMN(CL214))</f>
        <v>0</v>
      </c>
      <c r="CP1230" s="106">
        <f>INDEX(Sólidos!$A:$CT,ROW(CM214),COLUMN(CM214))</f>
        <v>0</v>
      </c>
      <c r="CQ1230" s="106">
        <f>INDEX(Sólidos!$A:$CT,ROW(CN214),COLUMN(CN214))</f>
        <v>0</v>
      </c>
      <c r="CR1230" s="106">
        <f>INDEX(Sólidos!$A:$CT,ROW(CO214),COLUMN(CO214))</f>
        <v>0</v>
      </c>
      <c r="CS1230" s="107">
        <f>INDEX(Sólidos!$A:$CT,ROW(A214),COLUMN(A214))</f>
        <v>0</v>
      </c>
    </row>
    <row r="1231" spans="1:97" s="104" customFormat="1" hidden="1" x14ac:dyDescent="0.2">
      <c r="A1231" t="str">
        <f t="shared" si="19"/>
        <v>Zero</v>
      </c>
      <c r="B1231" s="107">
        <f>INDEX(Sólidos!$A:$CT,ROW(B215),COLUMN(CQ215))</f>
        <v>0</v>
      </c>
      <c r="C1231" s="107">
        <f>INDEX(Sólidos!$A:$CT,ROW(C215),COLUMN(CR215))</f>
        <v>0</v>
      </c>
      <c r="D1231" s="107">
        <f>INDEX(Sólidos!$A:$CT,ROW(D215),COLUMN(CS215))</f>
        <v>0</v>
      </c>
      <c r="E1231" s="107">
        <f>INDEX(Sólidos!$A:$CT,ROW(B215),COLUMN(B215))</f>
        <v>0</v>
      </c>
      <c r="F1231" s="106">
        <f>INDEX(Sólidos!$A:$CT,ROW(C215),COLUMN(C215))</f>
        <v>0</v>
      </c>
      <c r="G1231" s="106">
        <f>INDEX(Sólidos!$A:$CT,ROW(D215),COLUMN(D215))</f>
        <v>0</v>
      </c>
      <c r="H1231" s="106">
        <f>INDEX(Sólidos!$A:$CT,ROW(E215),COLUMN(E215))</f>
        <v>0</v>
      </c>
      <c r="I1231" s="106">
        <f>INDEX(Sólidos!$A:$CT,ROW(F215),COLUMN(F215))</f>
        <v>0</v>
      </c>
      <c r="J1231" s="106">
        <f>INDEX(Sólidos!$A:$CT,ROW(G215),COLUMN(G215))</f>
        <v>0</v>
      </c>
      <c r="K1231" s="106">
        <f>INDEX(Sólidos!$A:$CT,ROW(H215),COLUMN(H215))</f>
        <v>0</v>
      </c>
      <c r="L1231" s="106">
        <f>INDEX(Sólidos!$A:$CT,ROW(I215),COLUMN(I215))</f>
        <v>0</v>
      </c>
      <c r="M1231" s="106">
        <f>INDEX(Sólidos!$A:$CT,ROW(J215),COLUMN(J215))</f>
        <v>0</v>
      </c>
      <c r="N1231" s="106">
        <f>INDEX(Sólidos!$A:$CT,ROW(K215),COLUMN(K215))</f>
        <v>0</v>
      </c>
      <c r="O1231" s="106">
        <f>INDEX(Sólidos!$A:$CT,ROW(L215),COLUMN(L215))</f>
        <v>0</v>
      </c>
      <c r="P1231" s="106">
        <f>INDEX(Sólidos!$A:$CT,ROW(M215),COLUMN(M215))</f>
        <v>0</v>
      </c>
      <c r="Q1231" s="106">
        <f>INDEX(Sólidos!$A:$CT,ROW(N215),COLUMN(N215))</f>
        <v>0</v>
      </c>
      <c r="R1231" s="106">
        <f>INDEX(Sólidos!$A:$CT,ROW(O215),COLUMN(O215))</f>
        <v>0</v>
      </c>
      <c r="S1231" s="106">
        <f>INDEX(Sólidos!$A:$CT,ROW(P215),COLUMN(P215))</f>
        <v>0</v>
      </c>
      <c r="T1231" s="106">
        <f>INDEX(Sólidos!$A:$CT,ROW(Q215),COLUMN(Q215))</f>
        <v>0</v>
      </c>
      <c r="U1231" s="106">
        <f>INDEX(Sólidos!$A:$CT,ROW(R215),COLUMN(R215))</f>
        <v>0</v>
      </c>
      <c r="V1231" s="106">
        <f>INDEX(Sólidos!$A:$CT,ROW(S215),COLUMN(S215))</f>
        <v>0</v>
      </c>
      <c r="W1231" s="106">
        <f>INDEX(Sólidos!$A:$CT,ROW(T215),COLUMN(T215))</f>
        <v>0</v>
      </c>
      <c r="X1231" s="106">
        <f>INDEX(Sólidos!$A:$CT,ROW(U215),COLUMN(U215))</f>
        <v>0</v>
      </c>
      <c r="Y1231" s="106">
        <f>INDEX(Sólidos!$A:$CT,ROW(V215),COLUMN(V215))</f>
        <v>0</v>
      </c>
      <c r="Z1231" s="106">
        <f>INDEX(Sólidos!$A:$CT,ROW(W215),COLUMN(W215))</f>
        <v>0</v>
      </c>
      <c r="AA1231" s="106">
        <f>INDEX(Sólidos!$A:$CT,ROW(X215),COLUMN(X215))</f>
        <v>0</v>
      </c>
      <c r="AB1231" s="106">
        <f>INDEX(Sólidos!$A:$CT,ROW(Y215),COLUMN(Y215))</f>
        <v>0</v>
      </c>
      <c r="AC1231" s="106">
        <f>INDEX(Sólidos!$A:$CT,ROW(Z215),COLUMN(Z215))</f>
        <v>0</v>
      </c>
      <c r="AD1231" s="106">
        <f>INDEX(Sólidos!$A:$CT,ROW(AA215),COLUMN(AA215))</f>
        <v>0</v>
      </c>
      <c r="AE1231" s="106">
        <f>INDEX(Sólidos!$A:$CT,ROW(AB215),COLUMN(AB215))</f>
        <v>0</v>
      </c>
      <c r="AF1231" s="106">
        <f>INDEX(Sólidos!$A:$CT,ROW(AC215),COLUMN(AC215))</f>
        <v>0</v>
      </c>
      <c r="AG1231" s="106">
        <f>INDEX(Sólidos!$A:$CT,ROW(AD215),COLUMN(AD215))</f>
        <v>0</v>
      </c>
      <c r="AH1231" s="106">
        <f>INDEX(Sólidos!$A:$CT,ROW(AE215),COLUMN(AE215))</f>
        <v>0</v>
      </c>
      <c r="AI1231" s="106">
        <f>INDEX(Sólidos!$A:$CT,ROW(AF215),COLUMN(AF215))</f>
        <v>0</v>
      </c>
      <c r="AJ1231" s="106">
        <f>INDEX(Sólidos!$A:$CT,ROW(AG215),COLUMN(AG215))</f>
        <v>0</v>
      </c>
      <c r="AK1231" s="106">
        <f>INDEX(Sólidos!$A:$CT,ROW(AH215),COLUMN(AH215))</f>
        <v>0</v>
      </c>
      <c r="AL1231" s="106">
        <f>INDEX(Sólidos!$A:$CT,ROW(AI215),COLUMN(AI215))</f>
        <v>0</v>
      </c>
      <c r="AM1231" s="106">
        <f>INDEX(Sólidos!$A:$CT,ROW(AJ215),COLUMN(AJ215))</f>
        <v>0</v>
      </c>
      <c r="AN1231" s="106">
        <f>INDEX(Sólidos!$A:$CT,ROW(AK215),COLUMN(AK215))</f>
        <v>0</v>
      </c>
      <c r="AO1231" s="106">
        <f>INDEX(Sólidos!$A:$CT,ROW(AL215),COLUMN(AL215))</f>
        <v>0</v>
      </c>
      <c r="AP1231" s="106">
        <f>INDEX(Sólidos!$A:$CT,ROW(AM215),COLUMN(AM215))</f>
        <v>0</v>
      </c>
      <c r="AQ1231" s="106">
        <f>INDEX(Sólidos!$A:$CT,ROW(AN215),COLUMN(AN215))</f>
        <v>0</v>
      </c>
      <c r="AR1231" s="106">
        <f>INDEX(Sólidos!$A:$CT,ROW(AO215),COLUMN(AO215))</f>
        <v>0</v>
      </c>
      <c r="AS1231" s="106">
        <f>INDEX(Sólidos!$A:$CT,ROW(AP215),COLUMN(AP215))</f>
        <v>0</v>
      </c>
      <c r="AT1231" s="106">
        <f>INDEX(Sólidos!$A:$CT,ROW(AQ215),COLUMN(AQ215))</f>
        <v>0</v>
      </c>
      <c r="AU1231" s="106">
        <f>INDEX(Sólidos!$A:$CT,ROW(AR215),COLUMN(AR215))</f>
        <v>0</v>
      </c>
      <c r="AV1231" s="106">
        <f>INDEX(Sólidos!$A:$CT,ROW(AS215),COLUMN(AS215))</f>
        <v>0</v>
      </c>
      <c r="AW1231" s="106">
        <f>INDEX(Sólidos!$A:$CT,ROW(AT215),COLUMN(AT215))</f>
        <v>0</v>
      </c>
      <c r="AX1231" s="106">
        <f>INDEX(Sólidos!$A:$CT,ROW(AU215),COLUMN(AU215))</f>
        <v>0</v>
      </c>
      <c r="AY1231" s="106">
        <f>INDEX(Sólidos!$A:$CT,ROW(AV215),COLUMN(AV215))</f>
        <v>0</v>
      </c>
      <c r="AZ1231" s="106">
        <f>INDEX(Sólidos!$A:$CT,ROW(AW215),COLUMN(AW215))</f>
        <v>0</v>
      </c>
      <c r="BA1231" s="106">
        <f>INDEX(Sólidos!$A:$CT,ROW(AX215),COLUMN(AX215))</f>
        <v>0</v>
      </c>
      <c r="BB1231" s="106">
        <f>INDEX(Sólidos!$A:$CT,ROW(AY215),COLUMN(AY215))</f>
        <v>0</v>
      </c>
      <c r="BC1231" s="106">
        <f>INDEX(Sólidos!$A:$CT,ROW(AZ215),COLUMN(AZ215))</f>
        <v>0</v>
      </c>
      <c r="BD1231" s="106">
        <f>INDEX(Sólidos!$A:$CT,ROW(BA215),COLUMN(BA215))</f>
        <v>0</v>
      </c>
      <c r="BE1231" s="106">
        <f>INDEX(Sólidos!$A:$CT,ROW(BB215),COLUMN(BB215))</f>
        <v>0</v>
      </c>
      <c r="BF1231" s="106">
        <f>INDEX(Sólidos!$A:$CT,ROW(BC215),COLUMN(BC215))</f>
        <v>0</v>
      </c>
      <c r="BG1231" s="106">
        <f>INDEX(Sólidos!$A:$CT,ROW(BD215),COLUMN(BD215))</f>
        <v>0</v>
      </c>
      <c r="BH1231" s="106">
        <f>INDEX(Sólidos!$A:$CT,ROW(BE215),COLUMN(BE215))</f>
        <v>0</v>
      </c>
      <c r="BI1231" s="106">
        <f>INDEX(Sólidos!$A:$CT,ROW(BF215),COLUMN(BF215))</f>
        <v>0</v>
      </c>
      <c r="BJ1231" s="106">
        <f>INDEX(Sólidos!$A:$CT,ROW(BG215),COLUMN(BG215))</f>
        <v>0</v>
      </c>
      <c r="BK1231" s="106">
        <f>INDEX(Sólidos!$A:$CT,ROW(BH215),COLUMN(BH215))</f>
        <v>0</v>
      </c>
      <c r="BL1231" s="106">
        <f>INDEX(Sólidos!$A:$CT,ROW(BI215),COLUMN(BI215))</f>
        <v>0</v>
      </c>
      <c r="BM1231" s="106">
        <f>INDEX(Sólidos!$A:$CT,ROW(BJ215),COLUMN(BJ215))</f>
        <v>0</v>
      </c>
      <c r="BN1231" s="106">
        <f>INDEX(Sólidos!$A:$CT,ROW(BK215),COLUMN(BK215))</f>
        <v>0</v>
      </c>
      <c r="BO1231" s="106">
        <f>INDEX(Sólidos!$A:$CT,ROW(BL215),COLUMN(BL215))</f>
        <v>0</v>
      </c>
      <c r="BP1231" s="106">
        <f>INDEX(Sólidos!$A:$CT,ROW(BM215),COLUMN(BM215))</f>
        <v>0</v>
      </c>
      <c r="BQ1231" s="106">
        <f>INDEX(Sólidos!$A:$CT,ROW(BN215),COLUMN(BN215))</f>
        <v>0</v>
      </c>
      <c r="BR1231" s="106">
        <f>INDEX(Sólidos!$A:$CT,ROW(BO215),COLUMN(BO215))</f>
        <v>0</v>
      </c>
      <c r="BS1231" s="106">
        <f>INDEX(Sólidos!$A:$CT,ROW(BP215),COLUMN(BP215))</f>
        <v>0</v>
      </c>
      <c r="BT1231" s="106">
        <f>INDEX(Sólidos!$A:$CT,ROW(BQ215),COLUMN(BQ215))</f>
        <v>0</v>
      </c>
      <c r="BU1231" s="106">
        <f>INDEX(Sólidos!$A:$CT,ROW(BR215),COLUMN(BR215))</f>
        <v>0</v>
      </c>
      <c r="BV1231" s="106">
        <f>INDEX(Sólidos!$A:$CT,ROW(BS215),COLUMN(BS215))</f>
        <v>0</v>
      </c>
      <c r="BW1231" s="106">
        <f>INDEX(Sólidos!$A:$CT,ROW(BT215),COLUMN(BT215))</f>
        <v>0</v>
      </c>
      <c r="BX1231" s="106">
        <f>INDEX(Sólidos!$A:$CT,ROW(BU215),COLUMN(BU215))</f>
        <v>0</v>
      </c>
      <c r="BY1231" s="106">
        <f>INDEX(Sólidos!$A:$CT,ROW(BV215),COLUMN(BV215))</f>
        <v>0</v>
      </c>
      <c r="BZ1231" s="106">
        <f>INDEX(Sólidos!$A:$CT,ROW(BW215),COLUMN(BW215))</f>
        <v>0</v>
      </c>
      <c r="CA1231" s="106">
        <f>INDEX(Sólidos!$A:$CT,ROW(BX215),COLUMN(BX215))</f>
        <v>0</v>
      </c>
      <c r="CB1231" s="106">
        <f>INDEX(Sólidos!$A:$CT,ROW(BY215),COLUMN(BY215))</f>
        <v>0</v>
      </c>
      <c r="CC1231" s="106">
        <f>INDEX(Sólidos!$A:$CT,ROW(BZ215),COLUMN(BZ215))</f>
        <v>0</v>
      </c>
      <c r="CD1231" s="106">
        <f>INDEX(Sólidos!$A:$CT,ROW(CA215),COLUMN(CA215))</f>
        <v>0</v>
      </c>
      <c r="CE1231" s="106">
        <f>INDEX(Sólidos!$A:$CT,ROW(CB215),COLUMN(CB215))</f>
        <v>0</v>
      </c>
      <c r="CF1231" s="106">
        <f>INDEX(Sólidos!$A:$CT,ROW(CC215),COLUMN(CC215))</f>
        <v>0</v>
      </c>
      <c r="CG1231" s="106">
        <f>INDEX(Sólidos!$A:$CT,ROW(CD215),COLUMN(CD215))</f>
        <v>0</v>
      </c>
      <c r="CH1231" s="106">
        <f>INDEX(Sólidos!$A:$CT,ROW(CE215),COLUMN(CE215))</f>
        <v>0</v>
      </c>
      <c r="CI1231" s="106">
        <f>INDEX(Sólidos!$A:$CT,ROW(CF215),COLUMN(CF215))</f>
        <v>0</v>
      </c>
      <c r="CJ1231" s="106">
        <f>INDEX(Sólidos!$A:$CT,ROW(CG215),COLUMN(CG215))</f>
        <v>0</v>
      </c>
      <c r="CK1231" s="106">
        <f>INDEX(Sólidos!$A:$CT,ROW(CH215),COLUMN(CH215))</f>
        <v>0</v>
      </c>
      <c r="CL1231" s="106">
        <f>INDEX(Sólidos!$A:$CT,ROW(CI215),COLUMN(CI215))</f>
        <v>0</v>
      </c>
      <c r="CM1231" s="106">
        <f>INDEX(Sólidos!$A:$CT,ROW(CJ215),COLUMN(CJ215))</f>
        <v>0</v>
      </c>
      <c r="CN1231" s="106">
        <f>INDEX(Sólidos!$A:$CT,ROW(CK215),COLUMN(CK215))</f>
        <v>0</v>
      </c>
      <c r="CO1231" s="106">
        <f>INDEX(Sólidos!$A:$CT,ROW(CL215),COLUMN(CL215))</f>
        <v>0</v>
      </c>
      <c r="CP1231" s="106">
        <f>INDEX(Sólidos!$A:$CT,ROW(CM215),COLUMN(CM215))</f>
        <v>0</v>
      </c>
      <c r="CQ1231" s="106">
        <f>INDEX(Sólidos!$A:$CT,ROW(CN215),COLUMN(CN215))</f>
        <v>0</v>
      </c>
      <c r="CR1231" s="106">
        <f>INDEX(Sólidos!$A:$CT,ROW(CO215),COLUMN(CO215))</f>
        <v>0</v>
      </c>
      <c r="CS1231" s="107">
        <f>INDEX(Sólidos!$A:$CT,ROW(A215),COLUMN(A215))</f>
        <v>0</v>
      </c>
    </row>
    <row r="1232" spans="1:97" s="104" customFormat="1" hidden="1" x14ac:dyDescent="0.2">
      <c r="A1232" t="str">
        <f t="shared" si="19"/>
        <v>Zero</v>
      </c>
      <c r="B1232" s="107">
        <f>INDEX(Sólidos!$A:$CT,ROW(B216),COLUMN(CQ216))</f>
        <v>0</v>
      </c>
      <c r="C1232" s="107">
        <f>INDEX(Sólidos!$A:$CT,ROW(C216),COLUMN(CR216))</f>
        <v>0</v>
      </c>
      <c r="D1232" s="107">
        <f>INDEX(Sólidos!$A:$CT,ROW(D216),COLUMN(CS216))</f>
        <v>0</v>
      </c>
      <c r="E1232" s="107">
        <f>INDEX(Sólidos!$A:$CT,ROW(B216),COLUMN(B216))</f>
        <v>0</v>
      </c>
      <c r="F1232" s="106">
        <f>INDEX(Sólidos!$A:$CT,ROW(C216),COLUMN(C216))</f>
        <v>0</v>
      </c>
      <c r="G1232" s="106">
        <f>INDEX(Sólidos!$A:$CT,ROW(D216),COLUMN(D216))</f>
        <v>0</v>
      </c>
      <c r="H1232" s="106">
        <f>INDEX(Sólidos!$A:$CT,ROW(E216),COLUMN(E216))</f>
        <v>0</v>
      </c>
      <c r="I1232" s="106">
        <f>INDEX(Sólidos!$A:$CT,ROW(F216),COLUMN(F216))</f>
        <v>0</v>
      </c>
      <c r="J1232" s="106">
        <f>INDEX(Sólidos!$A:$CT,ROW(G216),COLUMN(G216))</f>
        <v>0</v>
      </c>
      <c r="K1232" s="106">
        <f>INDEX(Sólidos!$A:$CT,ROW(H216),COLUMN(H216))</f>
        <v>0</v>
      </c>
      <c r="L1232" s="106">
        <f>INDEX(Sólidos!$A:$CT,ROW(I216),COLUMN(I216))</f>
        <v>0</v>
      </c>
      <c r="M1232" s="106">
        <f>INDEX(Sólidos!$A:$CT,ROW(J216),COLUMN(J216))</f>
        <v>0</v>
      </c>
      <c r="N1232" s="106">
        <f>INDEX(Sólidos!$A:$CT,ROW(K216),COLUMN(K216))</f>
        <v>0</v>
      </c>
      <c r="O1232" s="106">
        <f>INDEX(Sólidos!$A:$CT,ROW(L216),COLUMN(L216))</f>
        <v>0</v>
      </c>
      <c r="P1232" s="106">
        <f>INDEX(Sólidos!$A:$CT,ROW(M216),COLUMN(M216))</f>
        <v>0</v>
      </c>
      <c r="Q1232" s="106">
        <f>INDEX(Sólidos!$A:$CT,ROW(N216),COLUMN(N216))</f>
        <v>0</v>
      </c>
      <c r="R1232" s="106">
        <f>INDEX(Sólidos!$A:$CT,ROW(O216),COLUMN(O216))</f>
        <v>0</v>
      </c>
      <c r="S1232" s="106">
        <f>INDEX(Sólidos!$A:$CT,ROW(P216),COLUMN(P216))</f>
        <v>0</v>
      </c>
      <c r="T1232" s="106">
        <f>INDEX(Sólidos!$A:$CT,ROW(Q216),COLUMN(Q216))</f>
        <v>0</v>
      </c>
      <c r="U1232" s="106">
        <f>INDEX(Sólidos!$A:$CT,ROW(R216),COLUMN(R216))</f>
        <v>0</v>
      </c>
      <c r="V1232" s="106">
        <f>INDEX(Sólidos!$A:$CT,ROW(S216),COLUMN(S216))</f>
        <v>0</v>
      </c>
      <c r="W1232" s="106">
        <f>INDEX(Sólidos!$A:$CT,ROW(T216),COLUMN(T216))</f>
        <v>0</v>
      </c>
      <c r="X1232" s="106">
        <f>INDEX(Sólidos!$A:$CT,ROW(U216),COLUMN(U216))</f>
        <v>0</v>
      </c>
      <c r="Y1232" s="106">
        <f>INDEX(Sólidos!$A:$CT,ROW(V216),COLUMN(V216))</f>
        <v>0</v>
      </c>
      <c r="Z1232" s="106">
        <f>INDEX(Sólidos!$A:$CT,ROW(W216),COLUMN(W216))</f>
        <v>0</v>
      </c>
      <c r="AA1232" s="106">
        <f>INDEX(Sólidos!$A:$CT,ROW(X216),COLUMN(X216))</f>
        <v>0</v>
      </c>
      <c r="AB1232" s="106">
        <f>INDEX(Sólidos!$A:$CT,ROW(Y216),COLUMN(Y216))</f>
        <v>0</v>
      </c>
      <c r="AC1232" s="106">
        <f>INDEX(Sólidos!$A:$CT,ROW(Z216),COLUMN(Z216))</f>
        <v>0</v>
      </c>
      <c r="AD1232" s="106">
        <f>INDEX(Sólidos!$A:$CT,ROW(AA216),COLUMN(AA216))</f>
        <v>0</v>
      </c>
      <c r="AE1232" s="106">
        <f>INDEX(Sólidos!$A:$CT,ROW(AB216),COLUMN(AB216))</f>
        <v>0</v>
      </c>
      <c r="AF1232" s="106">
        <f>INDEX(Sólidos!$A:$CT,ROW(AC216),COLUMN(AC216))</f>
        <v>0</v>
      </c>
      <c r="AG1232" s="106">
        <f>INDEX(Sólidos!$A:$CT,ROW(AD216),COLUMN(AD216))</f>
        <v>0</v>
      </c>
      <c r="AH1232" s="106">
        <f>INDEX(Sólidos!$A:$CT,ROW(AE216),COLUMN(AE216))</f>
        <v>0</v>
      </c>
      <c r="AI1232" s="106">
        <f>INDEX(Sólidos!$A:$CT,ROW(AF216),COLUMN(AF216))</f>
        <v>0</v>
      </c>
      <c r="AJ1232" s="106">
        <f>INDEX(Sólidos!$A:$CT,ROW(AG216),COLUMN(AG216))</f>
        <v>0</v>
      </c>
      <c r="AK1232" s="106">
        <f>INDEX(Sólidos!$A:$CT,ROW(AH216),COLUMN(AH216))</f>
        <v>0</v>
      </c>
      <c r="AL1232" s="106">
        <f>INDEX(Sólidos!$A:$CT,ROW(AI216),COLUMN(AI216))</f>
        <v>0</v>
      </c>
      <c r="AM1232" s="106">
        <f>INDEX(Sólidos!$A:$CT,ROW(AJ216),COLUMN(AJ216))</f>
        <v>0</v>
      </c>
      <c r="AN1232" s="106">
        <f>INDEX(Sólidos!$A:$CT,ROW(AK216),COLUMN(AK216))</f>
        <v>0</v>
      </c>
      <c r="AO1232" s="106">
        <f>INDEX(Sólidos!$A:$CT,ROW(AL216),COLUMN(AL216))</f>
        <v>0</v>
      </c>
      <c r="AP1232" s="106">
        <f>INDEX(Sólidos!$A:$CT,ROW(AM216),COLUMN(AM216))</f>
        <v>0</v>
      </c>
      <c r="AQ1232" s="106">
        <f>INDEX(Sólidos!$A:$CT,ROW(AN216),COLUMN(AN216))</f>
        <v>0</v>
      </c>
      <c r="AR1232" s="106">
        <f>INDEX(Sólidos!$A:$CT,ROW(AO216),COLUMN(AO216))</f>
        <v>0</v>
      </c>
      <c r="AS1232" s="106">
        <f>INDEX(Sólidos!$A:$CT,ROW(AP216),COLUMN(AP216))</f>
        <v>0</v>
      </c>
      <c r="AT1232" s="106">
        <f>INDEX(Sólidos!$A:$CT,ROW(AQ216),COLUMN(AQ216))</f>
        <v>0</v>
      </c>
      <c r="AU1232" s="106">
        <f>INDEX(Sólidos!$A:$CT,ROW(AR216),COLUMN(AR216))</f>
        <v>0</v>
      </c>
      <c r="AV1232" s="106">
        <f>INDEX(Sólidos!$A:$CT,ROW(AS216),COLUMN(AS216))</f>
        <v>0</v>
      </c>
      <c r="AW1232" s="106">
        <f>INDEX(Sólidos!$A:$CT,ROW(AT216),COLUMN(AT216))</f>
        <v>0</v>
      </c>
      <c r="AX1232" s="106">
        <f>INDEX(Sólidos!$A:$CT,ROW(AU216),COLUMN(AU216))</f>
        <v>0</v>
      </c>
      <c r="AY1232" s="106">
        <f>INDEX(Sólidos!$A:$CT,ROW(AV216),COLUMN(AV216))</f>
        <v>0</v>
      </c>
      <c r="AZ1232" s="106">
        <f>INDEX(Sólidos!$A:$CT,ROW(AW216),COLUMN(AW216))</f>
        <v>0</v>
      </c>
      <c r="BA1232" s="106">
        <f>INDEX(Sólidos!$A:$CT,ROW(AX216),COLUMN(AX216))</f>
        <v>0</v>
      </c>
      <c r="BB1232" s="106">
        <f>INDEX(Sólidos!$A:$CT,ROW(AY216),COLUMN(AY216))</f>
        <v>0</v>
      </c>
      <c r="BC1232" s="106">
        <f>INDEX(Sólidos!$A:$CT,ROW(AZ216),COLUMN(AZ216))</f>
        <v>0</v>
      </c>
      <c r="BD1232" s="106">
        <f>INDEX(Sólidos!$A:$CT,ROW(BA216),COLUMN(BA216))</f>
        <v>0</v>
      </c>
      <c r="BE1232" s="106">
        <f>INDEX(Sólidos!$A:$CT,ROW(BB216),COLUMN(BB216))</f>
        <v>0</v>
      </c>
      <c r="BF1232" s="106">
        <f>INDEX(Sólidos!$A:$CT,ROW(BC216),COLUMN(BC216))</f>
        <v>0</v>
      </c>
      <c r="BG1232" s="106">
        <f>INDEX(Sólidos!$A:$CT,ROW(BD216),COLUMN(BD216))</f>
        <v>0</v>
      </c>
      <c r="BH1232" s="106">
        <f>INDEX(Sólidos!$A:$CT,ROW(BE216),COLUMN(BE216))</f>
        <v>0</v>
      </c>
      <c r="BI1232" s="106">
        <f>INDEX(Sólidos!$A:$CT,ROW(BF216),COLUMN(BF216))</f>
        <v>0</v>
      </c>
      <c r="BJ1232" s="106">
        <f>INDEX(Sólidos!$A:$CT,ROW(BG216),COLUMN(BG216))</f>
        <v>0</v>
      </c>
      <c r="BK1232" s="106">
        <f>INDEX(Sólidos!$A:$CT,ROW(BH216),COLUMN(BH216))</f>
        <v>0</v>
      </c>
      <c r="BL1232" s="106">
        <f>INDEX(Sólidos!$A:$CT,ROW(BI216),COLUMN(BI216))</f>
        <v>0</v>
      </c>
      <c r="BM1232" s="106">
        <f>INDEX(Sólidos!$A:$CT,ROW(BJ216),COLUMN(BJ216))</f>
        <v>0</v>
      </c>
      <c r="BN1232" s="106">
        <f>INDEX(Sólidos!$A:$CT,ROW(BK216),COLUMN(BK216))</f>
        <v>0</v>
      </c>
      <c r="BO1232" s="106">
        <f>INDEX(Sólidos!$A:$CT,ROW(BL216),COLUMN(BL216))</f>
        <v>0</v>
      </c>
      <c r="BP1232" s="106">
        <f>INDEX(Sólidos!$A:$CT,ROW(BM216),COLUMN(BM216))</f>
        <v>0</v>
      </c>
      <c r="BQ1232" s="106">
        <f>INDEX(Sólidos!$A:$CT,ROW(BN216),COLUMN(BN216))</f>
        <v>0</v>
      </c>
      <c r="BR1232" s="106">
        <f>INDEX(Sólidos!$A:$CT,ROW(BO216),COLUMN(BO216))</f>
        <v>0</v>
      </c>
      <c r="BS1232" s="106">
        <f>INDEX(Sólidos!$A:$CT,ROW(BP216),COLUMN(BP216))</f>
        <v>0</v>
      </c>
      <c r="BT1232" s="106">
        <f>INDEX(Sólidos!$A:$CT,ROW(BQ216),COLUMN(BQ216))</f>
        <v>0</v>
      </c>
      <c r="BU1232" s="106">
        <f>INDEX(Sólidos!$A:$CT,ROW(BR216),COLUMN(BR216))</f>
        <v>0</v>
      </c>
      <c r="BV1232" s="106">
        <f>INDEX(Sólidos!$A:$CT,ROW(BS216),COLUMN(BS216))</f>
        <v>0</v>
      </c>
      <c r="BW1232" s="106">
        <f>INDEX(Sólidos!$A:$CT,ROW(BT216),COLUMN(BT216))</f>
        <v>0</v>
      </c>
      <c r="BX1232" s="106">
        <f>INDEX(Sólidos!$A:$CT,ROW(BU216),COLUMN(BU216))</f>
        <v>0</v>
      </c>
      <c r="BY1232" s="106">
        <f>INDEX(Sólidos!$A:$CT,ROW(BV216),COLUMN(BV216))</f>
        <v>0</v>
      </c>
      <c r="BZ1232" s="106">
        <f>INDEX(Sólidos!$A:$CT,ROW(BW216),COLUMN(BW216))</f>
        <v>0</v>
      </c>
      <c r="CA1232" s="106">
        <f>INDEX(Sólidos!$A:$CT,ROW(BX216),COLUMN(BX216))</f>
        <v>0</v>
      </c>
      <c r="CB1232" s="106">
        <f>INDEX(Sólidos!$A:$CT,ROW(BY216),COLUMN(BY216))</f>
        <v>0</v>
      </c>
      <c r="CC1232" s="106">
        <f>INDEX(Sólidos!$A:$CT,ROW(BZ216),COLUMN(BZ216))</f>
        <v>0</v>
      </c>
      <c r="CD1232" s="106">
        <f>INDEX(Sólidos!$A:$CT,ROW(CA216),COLUMN(CA216))</f>
        <v>0</v>
      </c>
      <c r="CE1232" s="106">
        <f>INDEX(Sólidos!$A:$CT,ROW(CB216),COLUMN(CB216))</f>
        <v>0</v>
      </c>
      <c r="CF1232" s="106">
        <f>INDEX(Sólidos!$A:$CT,ROW(CC216),COLUMN(CC216))</f>
        <v>0</v>
      </c>
      <c r="CG1232" s="106">
        <f>INDEX(Sólidos!$A:$CT,ROW(CD216),COLUMN(CD216))</f>
        <v>0</v>
      </c>
      <c r="CH1232" s="106">
        <f>INDEX(Sólidos!$A:$CT,ROW(CE216),COLUMN(CE216))</f>
        <v>0</v>
      </c>
      <c r="CI1232" s="106">
        <f>INDEX(Sólidos!$A:$CT,ROW(CF216),COLUMN(CF216))</f>
        <v>0</v>
      </c>
      <c r="CJ1232" s="106">
        <f>INDEX(Sólidos!$A:$CT,ROW(CG216),COLUMN(CG216))</f>
        <v>0</v>
      </c>
      <c r="CK1232" s="106">
        <f>INDEX(Sólidos!$A:$CT,ROW(CH216),COLUMN(CH216))</f>
        <v>0</v>
      </c>
      <c r="CL1232" s="106">
        <f>INDEX(Sólidos!$A:$CT,ROW(CI216),COLUMN(CI216))</f>
        <v>0</v>
      </c>
      <c r="CM1232" s="106">
        <f>INDEX(Sólidos!$A:$CT,ROW(CJ216),COLUMN(CJ216))</f>
        <v>0</v>
      </c>
      <c r="CN1232" s="106">
        <f>INDEX(Sólidos!$A:$CT,ROW(CK216),COLUMN(CK216))</f>
        <v>0</v>
      </c>
      <c r="CO1232" s="106">
        <f>INDEX(Sólidos!$A:$CT,ROW(CL216),COLUMN(CL216))</f>
        <v>0</v>
      </c>
      <c r="CP1232" s="106">
        <f>INDEX(Sólidos!$A:$CT,ROW(CM216),COLUMN(CM216))</f>
        <v>0</v>
      </c>
      <c r="CQ1232" s="106">
        <f>INDEX(Sólidos!$A:$CT,ROW(CN216),COLUMN(CN216))</f>
        <v>0</v>
      </c>
      <c r="CR1232" s="106">
        <f>INDEX(Sólidos!$A:$CT,ROW(CO216),COLUMN(CO216))</f>
        <v>0</v>
      </c>
      <c r="CS1232" s="107">
        <f>INDEX(Sólidos!$A:$CT,ROW(A216),COLUMN(A216))</f>
        <v>0</v>
      </c>
    </row>
    <row r="1233" spans="1:97" s="104" customFormat="1" hidden="1" x14ac:dyDescent="0.2">
      <c r="A1233" t="str">
        <f t="shared" si="19"/>
        <v>Zero</v>
      </c>
      <c r="B1233" s="107">
        <f>INDEX(Sólidos!$A:$CT,ROW(B217),COLUMN(CQ217))</f>
        <v>0</v>
      </c>
      <c r="C1233" s="107">
        <f>INDEX(Sólidos!$A:$CT,ROW(C217),COLUMN(CR217))</f>
        <v>0</v>
      </c>
      <c r="D1233" s="107">
        <f>INDEX(Sólidos!$A:$CT,ROW(D217),COLUMN(CS217))</f>
        <v>0</v>
      </c>
      <c r="E1233" s="107">
        <f>INDEX(Sólidos!$A:$CT,ROW(B217),COLUMN(B217))</f>
        <v>0</v>
      </c>
      <c r="F1233" s="106">
        <f>INDEX(Sólidos!$A:$CT,ROW(C217),COLUMN(C217))</f>
        <v>0</v>
      </c>
      <c r="G1233" s="106">
        <f>INDEX(Sólidos!$A:$CT,ROW(D217),COLUMN(D217))</f>
        <v>0</v>
      </c>
      <c r="H1233" s="106">
        <f>INDEX(Sólidos!$A:$CT,ROW(E217),COLUMN(E217))</f>
        <v>0</v>
      </c>
      <c r="I1233" s="106">
        <f>INDEX(Sólidos!$A:$CT,ROW(F217),COLUMN(F217))</f>
        <v>0</v>
      </c>
      <c r="J1233" s="106">
        <f>INDEX(Sólidos!$A:$CT,ROW(G217),COLUMN(G217))</f>
        <v>0</v>
      </c>
      <c r="K1233" s="106">
        <f>INDEX(Sólidos!$A:$CT,ROW(H217),COLUMN(H217))</f>
        <v>0</v>
      </c>
      <c r="L1233" s="106">
        <f>INDEX(Sólidos!$A:$CT,ROW(I217),COLUMN(I217))</f>
        <v>0</v>
      </c>
      <c r="M1233" s="106">
        <f>INDEX(Sólidos!$A:$CT,ROW(J217),COLUMN(J217))</f>
        <v>0</v>
      </c>
      <c r="N1233" s="106">
        <f>INDEX(Sólidos!$A:$CT,ROW(K217),COLUMN(K217))</f>
        <v>0</v>
      </c>
      <c r="O1233" s="106">
        <f>INDEX(Sólidos!$A:$CT,ROW(L217),COLUMN(L217))</f>
        <v>0</v>
      </c>
      <c r="P1233" s="106">
        <f>INDEX(Sólidos!$A:$CT,ROW(M217),COLUMN(M217))</f>
        <v>0</v>
      </c>
      <c r="Q1233" s="106">
        <f>INDEX(Sólidos!$A:$CT,ROW(N217),COLUMN(N217))</f>
        <v>0</v>
      </c>
      <c r="R1233" s="106">
        <f>INDEX(Sólidos!$A:$CT,ROW(O217),COLUMN(O217))</f>
        <v>0</v>
      </c>
      <c r="S1233" s="106">
        <f>INDEX(Sólidos!$A:$CT,ROW(P217),COLUMN(P217))</f>
        <v>0</v>
      </c>
      <c r="T1233" s="106">
        <f>INDEX(Sólidos!$A:$CT,ROW(Q217),COLUMN(Q217))</f>
        <v>0</v>
      </c>
      <c r="U1233" s="106">
        <f>INDEX(Sólidos!$A:$CT,ROW(R217),COLUMN(R217))</f>
        <v>0</v>
      </c>
      <c r="V1233" s="106">
        <f>INDEX(Sólidos!$A:$CT,ROW(S217),COLUMN(S217))</f>
        <v>0</v>
      </c>
      <c r="W1233" s="106">
        <f>INDEX(Sólidos!$A:$CT,ROW(T217),COLUMN(T217))</f>
        <v>0</v>
      </c>
      <c r="X1233" s="106">
        <f>INDEX(Sólidos!$A:$CT,ROW(U217),COLUMN(U217))</f>
        <v>0</v>
      </c>
      <c r="Y1233" s="106">
        <f>INDEX(Sólidos!$A:$CT,ROW(V217),COLUMN(V217))</f>
        <v>0</v>
      </c>
      <c r="Z1233" s="106">
        <f>INDEX(Sólidos!$A:$CT,ROW(W217),COLUMN(W217))</f>
        <v>0</v>
      </c>
      <c r="AA1233" s="106">
        <f>INDEX(Sólidos!$A:$CT,ROW(X217),COLUMN(X217))</f>
        <v>0</v>
      </c>
      <c r="AB1233" s="106">
        <f>INDEX(Sólidos!$A:$CT,ROW(Y217),COLUMN(Y217))</f>
        <v>0</v>
      </c>
      <c r="AC1233" s="106">
        <f>INDEX(Sólidos!$A:$CT,ROW(Z217),COLUMN(Z217))</f>
        <v>0</v>
      </c>
      <c r="AD1233" s="106">
        <f>INDEX(Sólidos!$A:$CT,ROW(AA217),COLUMN(AA217))</f>
        <v>0</v>
      </c>
      <c r="AE1233" s="106">
        <f>INDEX(Sólidos!$A:$CT,ROW(AB217),COLUMN(AB217))</f>
        <v>0</v>
      </c>
      <c r="AF1233" s="106">
        <f>INDEX(Sólidos!$A:$CT,ROW(AC217),COLUMN(AC217))</f>
        <v>0</v>
      </c>
      <c r="AG1233" s="106">
        <f>INDEX(Sólidos!$A:$CT,ROW(AD217),COLUMN(AD217))</f>
        <v>0</v>
      </c>
      <c r="AH1233" s="106">
        <f>INDEX(Sólidos!$A:$CT,ROW(AE217),COLUMN(AE217))</f>
        <v>0</v>
      </c>
      <c r="AI1233" s="106">
        <f>INDEX(Sólidos!$A:$CT,ROW(AF217),COLUMN(AF217))</f>
        <v>0</v>
      </c>
      <c r="AJ1233" s="106">
        <f>INDEX(Sólidos!$A:$CT,ROW(AG217),COLUMN(AG217))</f>
        <v>0</v>
      </c>
      <c r="AK1233" s="106">
        <f>INDEX(Sólidos!$A:$CT,ROW(AH217),COLUMN(AH217))</f>
        <v>0</v>
      </c>
      <c r="AL1233" s="106">
        <f>INDEX(Sólidos!$A:$CT,ROW(AI217),COLUMN(AI217))</f>
        <v>0</v>
      </c>
      <c r="AM1233" s="106">
        <f>INDEX(Sólidos!$A:$CT,ROW(AJ217),COLUMN(AJ217))</f>
        <v>0</v>
      </c>
      <c r="AN1233" s="106">
        <f>INDEX(Sólidos!$A:$CT,ROW(AK217),COLUMN(AK217))</f>
        <v>0</v>
      </c>
      <c r="AO1233" s="106">
        <f>INDEX(Sólidos!$A:$CT,ROW(AL217),COLUMN(AL217))</f>
        <v>0</v>
      </c>
      <c r="AP1233" s="106">
        <f>INDEX(Sólidos!$A:$CT,ROW(AM217),COLUMN(AM217))</f>
        <v>0</v>
      </c>
      <c r="AQ1233" s="106">
        <f>INDEX(Sólidos!$A:$CT,ROW(AN217),COLUMN(AN217))</f>
        <v>0</v>
      </c>
      <c r="AR1233" s="106">
        <f>INDEX(Sólidos!$A:$CT,ROW(AO217),COLUMN(AO217))</f>
        <v>0</v>
      </c>
      <c r="AS1233" s="106">
        <f>INDEX(Sólidos!$A:$CT,ROW(AP217),COLUMN(AP217))</f>
        <v>0</v>
      </c>
      <c r="AT1233" s="106">
        <f>INDEX(Sólidos!$A:$CT,ROW(AQ217),COLUMN(AQ217))</f>
        <v>0</v>
      </c>
      <c r="AU1233" s="106">
        <f>INDEX(Sólidos!$A:$CT,ROW(AR217),COLUMN(AR217))</f>
        <v>0</v>
      </c>
      <c r="AV1233" s="106">
        <f>INDEX(Sólidos!$A:$CT,ROW(AS217),COLUMN(AS217))</f>
        <v>0</v>
      </c>
      <c r="AW1233" s="106">
        <f>INDEX(Sólidos!$A:$CT,ROW(AT217),COLUMN(AT217))</f>
        <v>0</v>
      </c>
      <c r="AX1233" s="106">
        <f>INDEX(Sólidos!$A:$CT,ROW(AU217),COLUMN(AU217))</f>
        <v>0</v>
      </c>
      <c r="AY1233" s="106">
        <f>INDEX(Sólidos!$A:$CT,ROW(AV217),COLUMN(AV217))</f>
        <v>0</v>
      </c>
      <c r="AZ1233" s="106">
        <f>INDEX(Sólidos!$A:$CT,ROW(AW217),COLUMN(AW217))</f>
        <v>0</v>
      </c>
      <c r="BA1233" s="106">
        <f>INDEX(Sólidos!$A:$CT,ROW(AX217),COLUMN(AX217))</f>
        <v>0</v>
      </c>
      <c r="BB1233" s="106">
        <f>INDEX(Sólidos!$A:$CT,ROW(AY217),COLUMN(AY217))</f>
        <v>0</v>
      </c>
      <c r="BC1233" s="106">
        <f>INDEX(Sólidos!$A:$CT,ROW(AZ217),COLUMN(AZ217))</f>
        <v>0</v>
      </c>
      <c r="BD1233" s="106">
        <f>INDEX(Sólidos!$A:$CT,ROW(BA217),COLUMN(BA217))</f>
        <v>0</v>
      </c>
      <c r="BE1233" s="106">
        <f>INDEX(Sólidos!$A:$CT,ROW(BB217),COLUMN(BB217))</f>
        <v>0</v>
      </c>
      <c r="BF1233" s="106">
        <f>INDEX(Sólidos!$A:$CT,ROW(BC217),COLUMN(BC217))</f>
        <v>0</v>
      </c>
      <c r="BG1233" s="106">
        <f>INDEX(Sólidos!$A:$CT,ROW(BD217),COLUMN(BD217))</f>
        <v>0</v>
      </c>
      <c r="BH1233" s="106">
        <f>INDEX(Sólidos!$A:$CT,ROW(BE217),COLUMN(BE217))</f>
        <v>0</v>
      </c>
      <c r="BI1233" s="106">
        <f>INDEX(Sólidos!$A:$CT,ROW(BF217),COLUMN(BF217))</f>
        <v>0</v>
      </c>
      <c r="BJ1233" s="106">
        <f>INDEX(Sólidos!$A:$CT,ROW(BG217),COLUMN(BG217))</f>
        <v>0</v>
      </c>
      <c r="BK1233" s="106">
        <f>INDEX(Sólidos!$A:$CT,ROW(BH217),COLUMN(BH217))</f>
        <v>0</v>
      </c>
      <c r="BL1233" s="106">
        <f>INDEX(Sólidos!$A:$CT,ROW(BI217),COLUMN(BI217))</f>
        <v>0</v>
      </c>
      <c r="BM1233" s="106">
        <f>INDEX(Sólidos!$A:$CT,ROW(BJ217),COLUMN(BJ217))</f>
        <v>0</v>
      </c>
      <c r="BN1233" s="106">
        <f>INDEX(Sólidos!$A:$CT,ROW(BK217),COLUMN(BK217))</f>
        <v>0</v>
      </c>
      <c r="BO1233" s="106">
        <f>INDEX(Sólidos!$A:$CT,ROW(BL217),COLUMN(BL217))</f>
        <v>0</v>
      </c>
      <c r="BP1233" s="106">
        <f>INDEX(Sólidos!$A:$CT,ROW(BM217),COLUMN(BM217))</f>
        <v>0</v>
      </c>
      <c r="BQ1233" s="106">
        <f>INDEX(Sólidos!$A:$CT,ROW(BN217),COLUMN(BN217))</f>
        <v>0</v>
      </c>
      <c r="BR1233" s="106">
        <f>INDEX(Sólidos!$A:$CT,ROW(BO217),COLUMN(BO217))</f>
        <v>0</v>
      </c>
      <c r="BS1233" s="106">
        <f>INDEX(Sólidos!$A:$CT,ROW(BP217),COLUMN(BP217))</f>
        <v>0</v>
      </c>
      <c r="BT1233" s="106">
        <f>INDEX(Sólidos!$A:$CT,ROW(BQ217),COLUMN(BQ217))</f>
        <v>0</v>
      </c>
      <c r="BU1233" s="106">
        <f>INDEX(Sólidos!$A:$CT,ROW(BR217),COLUMN(BR217))</f>
        <v>0</v>
      </c>
      <c r="BV1233" s="106">
        <f>INDEX(Sólidos!$A:$CT,ROW(BS217),COLUMN(BS217))</f>
        <v>0</v>
      </c>
      <c r="BW1233" s="106">
        <f>INDEX(Sólidos!$A:$CT,ROW(BT217),COLUMN(BT217))</f>
        <v>0</v>
      </c>
      <c r="BX1233" s="106">
        <f>INDEX(Sólidos!$A:$CT,ROW(BU217),COLUMN(BU217))</f>
        <v>0</v>
      </c>
      <c r="BY1233" s="106">
        <f>INDEX(Sólidos!$A:$CT,ROW(BV217),COLUMN(BV217))</f>
        <v>0</v>
      </c>
      <c r="BZ1233" s="106">
        <f>INDEX(Sólidos!$A:$CT,ROW(BW217),COLUMN(BW217))</f>
        <v>0</v>
      </c>
      <c r="CA1233" s="106">
        <f>INDEX(Sólidos!$A:$CT,ROW(BX217),COLUMN(BX217))</f>
        <v>0</v>
      </c>
      <c r="CB1233" s="106">
        <f>INDEX(Sólidos!$A:$CT,ROW(BY217),COLUMN(BY217))</f>
        <v>0</v>
      </c>
      <c r="CC1233" s="106">
        <f>INDEX(Sólidos!$A:$CT,ROW(BZ217),COLUMN(BZ217))</f>
        <v>0</v>
      </c>
      <c r="CD1233" s="106">
        <f>INDEX(Sólidos!$A:$CT,ROW(CA217),COLUMN(CA217))</f>
        <v>0</v>
      </c>
      <c r="CE1233" s="106">
        <f>INDEX(Sólidos!$A:$CT,ROW(CB217),COLUMN(CB217))</f>
        <v>0</v>
      </c>
      <c r="CF1233" s="106">
        <f>INDEX(Sólidos!$A:$CT,ROW(CC217),COLUMN(CC217))</f>
        <v>0</v>
      </c>
      <c r="CG1233" s="106">
        <f>INDEX(Sólidos!$A:$CT,ROW(CD217),COLUMN(CD217))</f>
        <v>0</v>
      </c>
      <c r="CH1233" s="106">
        <f>INDEX(Sólidos!$A:$CT,ROW(CE217),COLUMN(CE217))</f>
        <v>0</v>
      </c>
      <c r="CI1233" s="106">
        <f>INDEX(Sólidos!$A:$CT,ROW(CF217),COLUMN(CF217))</f>
        <v>0</v>
      </c>
      <c r="CJ1233" s="106">
        <f>INDEX(Sólidos!$A:$CT,ROW(CG217),COLUMN(CG217))</f>
        <v>0</v>
      </c>
      <c r="CK1233" s="106">
        <f>INDEX(Sólidos!$A:$CT,ROW(CH217),COLUMN(CH217))</f>
        <v>0</v>
      </c>
      <c r="CL1233" s="106">
        <f>INDEX(Sólidos!$A:$CT,ROW(CI217),COLUMN(CI217))</f>
        <v>0</v>
      </c>
      <c r="CM1233" s="106">
        <f>INDEX(Sólidos!$A:$CT,ROW(CJ217),COLUMN(CJ217))</f>
        <v>0</v>
      </c>
      <c r="CN1233" s="106">
        <f>INDEX(Sólidos!$A:$CT,ROW(CK217),COLUMN(CK217))</f>
        <v>0</v>
      </c>
      <c r="CO1233" s="106">
        <f>INDEX(Sólidos!$A:$CT,ROW(CL217),COLUMN(CL217))</f>
        <v>0</v>
      </c>
      <c r="CP1233" s="106">
        <f>INDEX(Sólidos!$A:$CT,ROW(CM217),COLUMN(CM217))</f>
        <v>0</v>
      </c>
      <c r="CQ1233" s="106">
        <f>INDEX(Sólidos!$A:$CT,ROW(CN217),COLUMN(CN217))</f>
        <v>0</v>
      </c>
      <c r="CR1233" s="106">
        <f>INDEX(Sólidos!$A:$CT,ROW(CO217),COLUMN(CO217))</f>
        <v>0</v>
      </c>
      <c r="CS1233" s="107">
        <f>INDEX(Sólidos!$A:$CT,ROW(A217),COLUMN(A217))</f>
        <v>0</v>
      </c>
    </row>
    <row r="1234" spans="1:97" s="104" customFormat="1" hidden="1" x14ac:dyDescent="0.2">
      <c r="A1234" t="str">
        <f t="shared" si="19"/>
        <v>Zero</v>
      </c>
      <c r="B1234" s="107">
        <f>INDEX(Sólidos!$A:$CT,ROW(B218),COLUMN(CQ218))</f>
        <v>0</v>
      </c>
      <c r="C1234" s="107">
        <f>INDEX(Sólidos!$A:$CT,ROW(C218),COLUMN(CR218))</f>
        <v>0</v>
      </c>
      <c r="D1234" s="107">
        <f>INDEX(Sólidos!$A:$CT,ROW(D218),COLUMN(CS218))</f>
        <v>0</v>
      </c>
      <c r="E1234" s="107">
        <f>INDEX(Sólidos!$A:$CT,ROW(B218),COLUMN(B218))</f>
        <v>0</v>
      </c>
      <c r="F1234" s="106">
        <f>INDEX(Sólidos!$A:$CT,ROW(C218),COLUMN(C218))</f>
        <v>0</v>
      </c>
      <c r="G1234" s="106">
        <f>INDEX(Sólidos!$A:$CT,ROW(D218),COLUMN(D218))</f>
        <v>0</v>
      </c>
      <c r="H1234" s="106">
        <f>INDEX(Sólidos!$A:$CT,ROW(E218),COLUMN(E218))</f>
        <v>0</v>
      </c>
      <c r="I1234" s="106">
        <f>INDEX(Sólidos!$A:$CT,ROW(F218),COLUMN(F218))</f>
        <v>0</v>
      </c>
      <c r="J1234" s="106">
        <f>INDEX(Sólidos!$A:$CT,ROW(G218),COLUMN(G218))</f>
        <v>0</v>
      </c>
      <c r="K1234" s="106">
        <f>INDEX(Sólidos!$A:$CT,ROW(H218),COLUMN(H218))</f>
        <v>0</v>
      </c>
      <c r="L1234" s="106">
        <f>INDEX(Sólidos!$A:$CT,ROW(I218),COLUMN(I218))</f>
        <v>0</v>
      </c>
      <c r="M1234" s="106">
        <f>INDEX(Sólidos!$A:$CT,ROW(J218),COLUMN(J218))</f>
        <v>0</v>
      </c>
      <c r="N1234" s="106">
        <f>INDEX(Sólidos!$A:$CT,ROW(K218),COLUMN(K218))</f>
        <v>0</v>
      </c>
      <c r="O1234" s="106">
        <f>INDEX(Sólidos!$A:$CT,ROW(L218),COLUMN(L218))</f>
        <v>0</v>
      </c>
      <c r="P1234" s="106">
        <f>INDEX(Sólidos!$A:$CT,ROW(M218),COLUMN(M218))</f>
        <v>0</v>
      </c>
      <c r="Q1234" s="106">
        <f>INDEX(Sólidos!$A:$CT,ROW(N218),COLUMN(N218))</f>
        <v>0</v>
      </c>
      <c r="R1234" s="106">
        <f>INDEX(Sólidos!$A:$CT,ROW(O218),COLUMN(O218))</f>
        <v>0</v>
      </c>
      <c r="S1234" s="106">
        <f>INDEX(Sólidos!$A:$CT,ROW(P218),COLUMN(P218))</f>
        <v>0</v>
      </c>
      <c r="T1234" s="106">
        <f>INDEX(Sólidos!$A:$CT,ROW(Q218),COLUMN(Q218))</f>
        <v>0</v>
      </c>
      <c r="U1234" s="106">
        <f>INDEX(Sólidos!$A:$CT,ROW(R218),COLUMN(R218))</f>
        <v>0</v>
      </c>
      <c r="V1234" s="106">
        <f>INDEX(Sólidos!$A:$CT,ROW(S218),COLUMN(S218))</f>
        <v>0</v>
      </c>
      <c r="W1234" s="106">
        <f>INDEX(Sólidos!$A:$CT,ROW(T218),COLUMN(T218))</f>
        <v>0</v>
      </c>
      <c r="X1234" s="106">
        <f>INDEX(Sólidos!$A:$CT,ROW(U218),COLUMN(U218))</f>
        <v>0</v>
      </c>
      <c r="Y1234" s="106">
        <f>INDEX(Sólidos!$A:$CT,ROW(V218),COLUMN(V218))</f>
        <v>0</v>
      </c>
      <c r="Z1234" s="106">
        <f>INDEX(Sólidos!$A:$CT,ROW(W218),COLUMN(W218))</f>
        <v>0</v>
      </c>
      <c r="AA1234" s="106">
        <f>INDEX(Sólidos!$A:$CT,ROW(X218),COLUMN(X218))</f>
        <v>0</v>
      </c>
      <c r="AB1234" s="106">
        <f>INDEX(Sólidos!$A:$CT,ROW(Y218),COLUMN(Y218))</f>
        <v>0</v>
      </c>
      <c r="AC1234" s="106">
        <f>INDEX(Sólidos!$A:$CT,ROW(Z218),COLUMN(Z218))</f>
        <v>0</v>
      </c>
      <c r="AD1234" s="106">
        <f>INDEX(Sólidos!$A:$CT,ROW(AA218),COLUMN(AA218))</f>
        <v>0</v>
      </c>
      <c r="AE1234" s="106">
        <f>INDEX(Sólidos!$A:$CT,ROW(AB218),COLUMN(AB218))</f>
        <v>0</v>
      </c>
      <c r="AF1234" s="106">
        <f>INDEX(Sólidos!$A:$CT,ROW(AC218),COLUMN(AC218))</f>
        <v>0</v>
      </c>
      <c r="AG1234" s="106">
        <f>INDEX(Sólidos!$A:$CT,ROW(AD218),COLUMN(AD218))</f>
        <v>0</v>
      </c>
      <c r="AH1234" s="106">
        <f>INDEX(Sólidos!$A:$CT,ROW(AE218),COLUMN(AE218))</f>
        <v>0</v>
      </c>
      <c r="AI1234" s="106">
        <f>INDEX(Sólidos!$A:$CT,ROW(AF218),COLUMN(AF218))</f>
        <v>0</v>
      </c>
      <c r="AJ1234" s="106">
        <f>INDEX(Sólidos!$A:$CT,ROW(AG218),COLUMN(AG218))</f>
        <v>0</v>
      </c>
      <c r="AK1234" s="106">
        <f>INDEX(Sólidos!$A:$CT,ROW(AH218),COLUMN(AH218))</f>
        <v>0</v>
      </c>
      <c r="AL1234" s="106">
        <f>INDEX(Sólidos!$A:$CT,ROW(AI218),COLUMN(AI218))</f>
        <v>0</v>
      </c>
      <c r="AM1234" s="106">
        <f>INDEX(Sólidos!$A:$CT,ROW(AJ218),COLUMN(AJ218))</f>
        <v>0</v>
      </c>
      <c r="AN1234" s="106">
        <f>INDEX(Sólidos!$A:$CT,ROW(AK218),COLUMN(AK218))</f>
        <v>0</v>
      </c>
      <c r="AO1234" s="106">
        <f>INDEX(Sólidos!$A:$CT,ROW(AL218),COLUMN(AL218))</f>
        <v>0</v>
      </c>
      <c r="AP1234" s="106">
        <f>INDEX(Sólidos!$A:$CT,ROW(AM218),COLUMN(AM218))</f>
        <v>0</v>
      </c>
      <c r="AQ1234" s="106">
        <f>INDEX(Sólidos!$A:$CT,ROW(AN218),COLUMN(AN218))</f>
        <v>0</v>
      </c>
      <c r="AR1234" s="106">
        <f>INDEX(Sólidos!$A:$CT,ROW(AO218),COLUMN(AO218))</f>
        <v>0</v>
      </c>
      <c r="AS1234" s="106">
        <f>INDEX(Sólidos!$A:$CT,ROW(AP218),COLUMN(AP218))</f>
        <v>0</v>
      </c>
      <c r="AT1234" s="106">
        <f>INDEX(Sólidos!$A:$CT,ROW(AQ218),COLUMN(AQ218))</f>
        <v>0</v>
      </c>
      <c r="AU1234" s="106">
        <f>INDEX(Sólidos!$A:$CT,ROW(AR218),COLUMN(AR218))</f>
        <v>0</v>
      </c>
      <c r="AV1234" s="106">
        <f>INDEX(Sólidos!$A:$CT,ROW(AS218),COLUMN(AS218))</f>
        <v>0</v>
      </c>
      <c r="AW1234" s="106">
        <f>INDEX(Sólidos!$A:$CT,ROW(AT218),COLUMN(AT218))</f>
        <v>0</v>
      </c>
      <c r="AX1234" s="106">
        <f>INDEX(Sólidos!$A:$CT,ROW(AU218),COLUMN(AU218))</f>
        <v>0</v>
      </c>
      <c r="AY1234" s="106">
        <f>INDEX(Sólidos!$A:$CT,ROW(AV218),COLUMN(AV218))</f>
        <v>0</v>
      </c>
      <c r="AZ1234" s="106">
        <f>INDEX(Sólidos!$A:$CT,ROW(AW218),COLUMN(AW218))</f>
        <v>0</v>
      </c>
      <c r="BA1234" s="106">
        <f>INDEX(Sólidos!$A:$CT,ROW(AX218),COLUMN(AX218))</f>
        <v>0</v>
      </c>
      <c r="BB1234" s="106">
        <f>INDEX(Sólidos!$A:$CT,ROW(AY218),COLUMN(AY218))</f>
        <v>0</v>
      </c>
      <c r="BC1234" s="106">
        <f>INDEX(Sólidos!$A:$CT,ROW(AZ218),COLUMN(AZ218))</f>
        <v>0</v>
      </c>
      <c r="BD1234" s="106">
        <f>INDEX(Sólidos!$A:$CT,ROW(BA218),COLUMN(BA218))</f>
        <v>0</v>
      </c>
      <c r="BE1234" s="106">
        <f>INDEX(Sólidos!$A:$CT,ROW(BB218),COLUMN(BB218))</f>
        <v>0</v>
      </c>
      <c r="BF1234" s="106">
        <f>INDEX(Sólidos!$A:$CT,ROW(BC218),COLUMN(BC218))</f>
        <v>0</v>
      </c>
      <c r="BG1234" s="106">
        <f>INDEX(Sólidos!$A:$CT,ROW(BD218),COLUMN(BD218))</f>
        <v>0</v>
      </c>
      <c r="BH1234" s="106">
        <f>INDEX(Sólidos!$A:$CT,ROW(BE218),COLUMN(BE218))</f>
        <v>0</v>
      </c>
      <c r="BI1234" s="106">
        <f>INDEX(Sólidos!$A:$CT,ROW(BF218),COLUMN(BF218))</f>
        <v>0</v>
      </c>
      <c r="BJ1234" s="106">
        <f>INDEX(Sólidos!$A:$CT,ROW(BG218),COLUMN(BG218))</f>
        <v>0</v>
      </c>
      <c r="BK1234" s="106">
        <f>INDEX(Sólidos!$A:$CT,ROW(BH218),COLUMN(BH218))</f>
        <v>0</v>
      </c>
      <c r="BL1234" s="106">
        <f>INDEX(Sólidos!$A:$CT,ROW(BI218),COLUMN(BI218))</f>
        <v>0</v>
      </c>
      <c r="BM1234" s="106">
        <f>INDEX(Sólidos!$A:$CT,ROW(BJ218),COLUMN(BJ218))</f>
        <v>0</v>
      </c>
      <c r="BN1234" s="106">
        <f>INDEX(Sólidos!$A:$CT,ROW(BK218),COLUMN(BK218))</f>
        <v>0</v>
      </c>
      <c r="BO1234" s="106">
        <f>INDEX(Sólidos!$A:$CT,ROW(BL218),COLUMN(BL218))</f>
        <v>0</v>
      </c>
      <c r="BP1234" s="106">
        <f>INDEX(Sólidos!$A:$CT,ROW(BM218),COLUMN(BM218))</f>
        <v>0</v>
      </c>
      <c r="BQ1234" s="106">
        <f>INDEX(Sólidos!$A:$CT,ROW(BN218),COLUMN(BN218))</f>
        <v>0</v>
      </c>
      <c r="BR1234" s="106">
        <f>INDEX(Sólidos!$A:$CT,ROW(BO218),COLUMN(BO218))</f>
        <v>0</v>
      </c>
      <c r="BS1234" s="106">
        <f>INDEX(Sólidos!$A:$CT,ROW(BP218),COLUMN(BP218))</f>
        <v>0</v>
      </c>
      <c r="BT1234" s="106">
        <f>INDEX(Sólidos!$A:$CT,ROW(BQ218),COLUMN(BQ218))</f>
        <v>0</v>
      </c>
      <c r="BU1234" s="106">
        <f>INDEX(Sólidos!$A:$CT,ROW(BR218),COLUMN(BR218))</f>
        <v>0</v>
      </c>
      <c r="BV1234" s="106">
        <f>INDEX(Sólidos!$A:$CT,ROW(BS218),COLUMN(BS218))</f>
        <v>0</v>
      </c>
      <c r="BW1234" s="106">
        <f>INDEX(Sólidos!$A:$CT,ROW(BT218),COLUMN(BT218))</f>
        <v>0</v>
      </c>
      <c r="BX1234" s="106">
        <f>INDEX(Sólidos!$A:$CT,ROW(BU218),COLUMN(BU218))</f>
        <v>0</v>
      </c>
      <c r="BY1234" s="106">
        <f>INDEX(Sólidos!$A:$CT,ROW(BV218),COLUMN(BV218))</f>
        <v>0</v>
      </c>
      <c r="BZ1234" s="106">
        <f>INDEX(Sólidos!$A:$CT,ROW(BW218),COLUMN(BW218))</f>
        <v>0</v>
      </c>
      <c r="CA1234" s="106">
        <f>INDEX(Sólidos!$A:$CT,ROW(BX218),COLUMN(BX218))</f>
        <v>0</v>
      </c>
      <c r="CB1234" s="106">
        <f>INDEX(Sólidos!$A:$CT,ROW(BY218),COLUMN(BY218))</f>
        <v>0</v>
      </c>
      <c r="CC1234" s="106">
        <f>INDEX(Sólidos!$A:$CT,ROW(BZ218),COLUMN(BZ218))</f>
        <v>0</v>
      </c>
      <c r="CD1234" s="106">
        <f>INDEX(Sólidos!$A:$CT,ROW(CA218),COLUMN(CA218))</f>
        <v>0</v>
      </c>
      <c r="CE1234" s="106">
        <f>INDEX(Sólidos!$A:$CT,ROW(CB218),COLUMN(CB218))</f>
        <v>0</v>
      </c>
      <c r="CF1234" s="106">
        <f>INDEX(Sólidos!$A:$CT,ROW(CC218),COLUMN(CC218))</f>
        <v>0</v>
      </c>
      <c r="CG1234" s="106">
        <f>INDEX(Sólidos!$A:$CT,ROW(CD218),COLUMN(CD218))</f>
        <v>0</v>
      </c>
      <c r="CH1234" s="106">
        <f>INDEX(Sólidos!$A:$CT,ROW(CE218),COLUMN(CE218))</f>
        <v>0</v>
      </c>
      <c r="CI1234" s="106">
        <f>INDEX(Sólidos!$A:$CT,ROW(CF218),COLUMN(CF218))</f>
        <v>0</v>
      </c>
      <c r="CJ1234" s="106">
        <f>INDEX(Sólidos!$A:$CT,ROW(CG218),COLUMN(CG218))</f>
        <v>0</v>
      </c>
      <c r="CK1234" s="106">
        <f>INDEX(Sólidos!$A:$CT,ROW(CH218),COLUMN(CH218))</f>
        <v>0</v>
      </c>
      <c r="CL1234" s="106">
        <f>INDEX(Sólidos!$A:$CT,ROW(CI218),COLUMN(CI218))</f>
        <v>0</v>
      </c>
      <c r="CM1234" s="106">
        <f>INDEX(Sólidos!$A:$CT,ROW(CJ218),COLUMN(CJ218))</f>
        <v>0</v>
      </c>
      <c r="CN1234" s="106">
        <f>INDEX(Sólidos!$A:$CT,ROW(CK218),COLUMN(CK218))</f>
        <v>0</v>
      </c>
      <c r="CO1234" s="106">
        <f>INDEX(Sólidos!$A:$CT,ROW(CL218),COLUMN(CL218))</f>
        <v>0</v>
      </c>
      <c r="CP1234" s="106">
        <f>INDEX(Sólidos!$A:$CT,ROW(CM218),COLUMN(CM218))</f>
        <v>0</v>
      </c>
      <c r="CQ1234" s="106">
        <f>INDEX(Sólidos!$A:$CT,ROW(CN218),COLUMN(CN218))</f>
        <v>0</v>
      </c>
      <c r="CR1234" s="106">
        <f>INDEX(Sólidos!$A:$CT,ROW(CO218),COLUMN(CO218))</f>
        <v>0</v>
      </c>
      <c r="CS1234" s="107">
        <f>INDEX(Sólidos!$A:$CT,ROW(A218),COLUMN(A218))</f>
        <v>0</v>
      </c>
    </row>
    <row r="1235" spans="1:97" s="104" customFormat="1" hidden="1" x14ac:dyDescent="0.2">
      <c r="A1235" t="str">
        <f t="shared" si="19"/>
        <v>Zero</v>
      </c>
      <c r="B1235" s="107">
        <f>INDEX(Sólidos!$A:$CT,ROW(B219),COLUMN(CQ219))</f>
        <v>0</v>
      </c>
      <c r="C1235" s="107">
        <f>INDEX(Sólidos!$A:$CT,ROW(C219),COLUMN(CR219))</f>
        <v>0</v>
      </c>
      <c r="D1235" s="107">
        <f>INDEX(Sólidos!$A:$CT,ROW(D219),COLUMN(CS219))</f>
        <v>0</v>
      </c>
      <c r="E1235" s="107">
        <f>INDEX(Sólidos!$A:$CT,ROW(B219),COLUMN(B219))</f>
        <v>0</v>
      </c>
      <c r="F1235" s="106">
        <f>INDEX(Sólidos!$A:$CT,ROW(C219),COLUMN(C219))</f>
        <v>0</v>
      </c>
      <c r="G1235" s="106">
        <f>INDEX(Sólidos!$A:$CT,ROW(D219),COLUMN(D219))</f>
        <v>0</v>
      </c>
      <c r="H1235" s="106">
        <f>INDEX(Sólidos!$A:$CT,ROW(E219),COLUMN(E219))</f>
        <v>0</v>
      </c>
      <c r="I1235" s="106">
        <f>INDEX(Sólidos!$A:$CT,ROW(F219),COLUMN(F219))</f>
        <v>0</v>
      </c>
      <c r="J1235" s="106">
        <f>INDEX(Sólidos!$A:$CT,ROW(G219),COLUMN(G219))</f>
        <v>0</v>
      </c>
      <c r="K1235" s="106">
        <f>INDEX(Sólidos!$A:$CT,ROW(H219),COLUMN(H219))</f>
        <v>0</v>
      </c>
      <c r="L1235" s="106">
        <f>INDEX(Sólidos!$A:$CT,ROW(I219),COLUMN(I219))</f>
        <v>0</v>
      </c>
      <c r="M1235" s="106">
        <f>INDEX(Sólidos!$A:$CT,ROW(J219),COLUMN(J219))</f>
        <v>0</v>
      </c>
      <c r="N1235" s="106">
        <f>INDEX(Sólidos!$A:$CT,ROW(K219),COLUMN(K219))</f>
        <v>0</v>
      </c>
      <c r="O1235" s="106">
        <f>INDEX(Sólidos!$A:$CT,ROW(L219),COLUMN(L219))</f>
        <v>0</v>
      </c>
      <c r="P1235" s="106">
        <f>INDEX(Sólidos!$A:$CT,ROW(M219),COLUMN(M219))</f>
        <v>0</v>
      </c>
      <c r="Q1235" s="106">
        <f>INDEX(Sólidos!$A:$CT,ROW(N219),COLUMN(N219))</f>
        <v>0</v>
      </c>
      <c r="R1235" s="106">
        <f>INDEX(Sólidos!$A:$CT,ROW(O219),COLUMN(O219))</f>
        <v>0</v>
      </c>
      <c r="S1235" s="106">
        <f>INDEX(Sólidos!$A:$CT,ROW(P219),COLUMN(P219))</f>
        <v>0</v>
      </c>
      <c r="T1235" s="106">
        <f>INDEX(Sólidos!$A:$CT,ROW(Q219),COLUMN(Q219))</f>
        <v>0</v>
      </c>
      <c r="U1235" s="106">
        <f>INDEX(Sólidos!$A:$CT,ROW(R219),COLUMN(R219))</f>
        <v>0</v>
      </c>
      <c r="V1235" s="106">
        <f>INDEX(Sólidos!$A:$CT,ROW(S219),COLUMN(S219))</f>
        <v>0</v>
      </c>
      <c r="W1235" s="106">
        <f>INDEX(Sólidos!$A:$CT,ROW(T219),COLUMN(T219))</f>
        <v>0</v>
      </c>
      <c r="X1235" s="106">
        <f>INDEX(Sólidos!$A:$CT,ROW(U219),COLUMN(U219))</f>
        <v>0</v>
      </c>
      <c r="Y1235" s="106">
        <f>INDEX(Sólidos!$A:$CT,ROW(V219),COLUMN(V219))</f>
        <v>0</v>
      </c>
      <c r="Z1235" s="106">
        <f>INDEX(Sólidos!$A:$CT,ROW(W219),COLUMN(W219))</f>
        <v>0</v>
      </c>
      <c r="AA1235" s="106">
        <f>INDEX(Sólidos!$A:$CT,ROW(X219),COLUMN(X219))</f>
        <v>0</v>
      </c>
      <c r="AB1235" s="106">
        <f>INDEX(Sólidos!$A:$CT,ROW(Y219),COLUMN(Y219))</f>
        <v>0</v>
      </c>
      <c r="AC1235" s="106">
        <f>INDEX(Sólidos!$A:$CT,ROW(Z219),COLUMN(Z219))</f>
        <v>0</v>
      </c>
      <c r="AD1235" s="106">
        <f>INDEX(Sólidos!$A:$CT,ROW(AA219),COLUMN(AA219))</f>
        <v>0</v>
      </c>
      <c r="AE1235" s="106">
        <f>INDEX(Sólidos!$A:$CT,ROW(AB219),COLUMN(AB219))</f>
        <v>0</v>
      </c>
      <c r="AF1235" s="106">
        <f>INDEX(Sólidos!$A:$CT,ROW(AC219),COLUMN(AC219))</f>
        <v>0</v>
      </c>
      <c r="AG1235" s="106">
        <f>INDEX(Sólidos!$A:$CT,ROW(AD219),COLUMN(AD219))</f>
        <v>0</v>
      </c>
      <c r="AH1235" s="106">
        <f>INDEX(Sólidos!$A:$CT,ROW(AE219),COLUMN(AE219))</f>
        <v>0</v>
      </c>
      <c r="AI1235" s="106">
        <f>INDEX(Sólidos!$A:$CT,ROW(AF219),COLUMN(AF219))</f>
        <v>0</v>
      </c>
      <c r="AJ1235" s="106">
        <f>INDEX(Sólidos!$A:$CT,ROW(AG219),COLUMN(AG219))</f>
        <v>0</v>
      </c>
      <c r="AK1235" s="106">
        <f>INDEX(Sólidos!$A:$CT,ROW(AH219),COLUMN(AH219))</f>
        <v>0</v>
      </c>
      <c r="AL1235" s="106">
        <f>INDEX(Sólidos!$A:$CT,ROW(AI219),COLUMN(AI219))</f>
        <v>0</v>
      </c>
      <c r="AM1235" s="106">
        <f>INDEX(Sólidos!$A:$CT,ROW(AJ219),COLUMN(AJ219))</f>
        <v>0</v>
      </c>
      <c r="AN1235" s="106">
        <f>INDEX(Sólidos!$A:$CT,ROW(AK219),COLUMN(AK219))</f>
        <v>0</v>
      </c>
      <c r="AO1235" s="106">
        <f>INDEX(Sólidos!$A:$CT,ROW(AL219),COLUMN(AL219))</f>
        <v>0</v>
      </c>
      <c r="AP1235" s="106">
        <f>INDEX(Sólidos!$A:$CT,ROW(AM219),COLUMN(AM219))</f>
        <v>0</v>
      </c>
      <c r="AQ1235" s="106">
        <f>INDEX(Sólidos!$A:$CT,ROW(AN219),COLUMN(AN219))</f>
        <v>0</v>
      </c>
      <c r="AR1235" s="106">
        <f>INDEX(Sólidos!$A:$CT,ROW(AO219),COLUMN(AO219))</f>
        <v>0</v>
      </c>
      <c r="AS1235" s="106">
        <f>INDEX(Sólidos!$A:$CT,ROW(AP219),COLUMN(AP219))</f>
        <v>0</v>
      </c>
      <c r="AT1235" s="106">
        <f>INDEX(Sólidos!$A:$CT,ROW(AQ219),COLUMN(AQ219))</f>
        <v>0</v>
      </c>
      <c r="AU1235" s="106">
        <f>INDEX(Sólidos!$A:$CT,ROW(AR219),COLUMN(AR219))</f>
        <v>0</v>
      </c>
      <c r="AV1235" s="106">
        <f>INDEX(Sólidos!$A:$CT,ROW(AS219),COLUMN(AS219))</f>
        <v>0</v>
      </c>
      <c r="AW1235" s="106">
        <f>INDEX(Sólidos!$A:$CT,ROW(AT219),COLUMN(AT219))</f>
        <v>0</v>
      </c>
      <c r="AX1235" s="106">
        <f>INDEX(Sólidos!$A:$CT,ROW(AU219),COLUMN(AU219))</f>
        <v>0</v>
      </c>
      <c r="AY1235" s="106">
        <f>INDEX(Sólidos!$A:$CT,ROW(AV219),COLUMN(AV219))</f>
        <v>0</v>
      </c>
      <c r="AZ1235" s="106">
        <f>INDEX(Sólidos!$A:$CT,ROW(AW219),COLUMN(AW219))</f>
        <v>0</v>
      </c>
      <c r="BA1235" s="106">
        <f>INDEX(Sólidos!$A:$CT,ROW(AX219),COLUMN(AX219))</f>
        <v>0</v>
      </c>
      <c r="BB1235" s="106">
        <f>INDEX(Sólidos!$A:$CT,ROW(AY219),COLUMN(AY219))</f>
        <v>0</v>
      </c>
      <c r="BC1235" s="106">
        <f>INDEX(Sólidos!$A:$CT,ROW(AZ219),COLUMN(AZ219))</f>
        <v>0</v>
      </c>
      <c r="BD1235" s="106">
        <f>INDEX(Sólidos!$A:$CT,ROW(BA219),COLUMN(BA219))</f>
        <v>0</v>
      </c>
      <c r="BE1235" s="106">
        <f>INDEX(Sólidos!$A:$CT,ROW(BB219),COLUMN(BB219))</f>
        <v>0</v>
      </c>
      <c r="BF1235" s="106">
        <f>INDEX(Sólidos!$A:$CT,ROW(BC219),COLUMN(BC219))</f>
        <v>0</v>
      </c>
      <c r="BG1235" s="106">
        <f>INDEX(Sólidos!$A:$CT,ROW(BD219),COLUMN(BD219))</f>
        <v>0</v>
      </c>
      <c r="BH1235" s="106">
        <f>INDEX(Sólidos!$A:$CT,ROW(BE219),COLUMN(BE219))</f>
        <v>0</v>
      </c>
      <c r="BI1235" s="106">
        <f>INDEX(Sólidos!$A:$CT,ROW(BF219),COLUMN(BF219))</f>
        <v>0</v>
      </c>
      <c r="BJ1235" s="106">
        <f>INDEX(Sólidos!$A:$CT,ROW(BG219),COLUMN(BG219))</f>
        <v>0</v>
      </c>
      <c r="BK1235" s="106">
        <f>INDEX(Sólidos!$A:$CT,ROW(BH219),COLUMN(BH219))</f>
        <v>0</v>
      </c>
      <c r="BL1235" s="106">
        <f>INDEX(Sólidos!$A:$CT,ROW(BI219),COLUMN(BI219))</f>
        <v>0</v>
      </c>
      <c r="BM1235" s="106">
        <f>INDEX(Sólidos!$A:$CT,ROW(BJ219),COLUMN(BJ219))</f>
        <v>0</v>
      </c>
      <c r="BN1235" s="106">
        <f>INDEX(Sólidos!$A:$CT,ROW(BK219),COLUMN(BK219))</f>
        <v>0</v>
      </c>
      <c r="BO1235" s="106">
        <f>INDEX(Sólidos!$A:$CT,ROW(BL219),COLUMN(BL219))</f>
        <v>0</v>
      </c>
      <c r="BP1235" s="106">
        <f>INDEX(Sólidos!$A:$CT,ROW(BM219),COLUMN(BM219))</f>
        <v>0</v>
      </c>
      <c r="BQ1235" s="106">
        <f>INDEX(Sólidos!$A:$CT,ROW(BN219),COLUMN(BN219))</f>
        <v>0</v>
      </c>
      <c r="BR1235" s="106">
        <f>INDEX(Sólidos!$A:$CT,ROW(BO219),COLUMN(BO219))</f>
        <v>0</v>
      </c>
      <c r="BS1235" s="106">
        <f>INDEX(Sólidos!$A:$CT,ROW(BP219),COLUMN(BP219))</f>
        <v>0</v>
      </c>
      <c r="BT1235" s="106">
        <f>INDEX(Sólidos!$A:$CT,ROW(BQ219),COLUMN(BQ219))</f>
        <v>0</v>
      </c>
      <c r="BU1235" s="106">
        <f>INDEX(Sólidos!$A:$CT,ROW(BR219),COLUMN(BR219))</f>
        <v>0</v>
      </c>
      <c r="BV1235" s="106">
        <f>INDEX(Sólidos!$A:$CT,ROW(BS219),COLUMN(BS219))</f>
        <v>0</v>
      </c>
      <c r="BW1235" s="106">
        <f>INDEX(Sólidos!$A:$CT,ROW(BT219),COLUMN(BT219))</f>
        <v>0</v>
      </c>
      <c r="BX1235" s="106">
        <f>INDEX(Sólidos!$A:$CT,ROW(BU219),COLUMN(BU219))</f>
        <v>0</v>
      </c>
      <c r="BY1235" s="106">
        <f>INDEX(Sólidos!$A:$CT,ROW(BV219),COLUMN(BV219))</f>
        <v>0</v>
      </c>
      <c r="BZ1235" s="106">
        <f>INDEX(Sólidos!$A:$CT,ROW(BW219),COLUMN(BW219))</f>
        <v>0</v>
      </c>
      <c r="CA1235" s="106">
        <f>INDEX(Sólidos!$A:$CT,ROW(BX219),COLUMN(BX219))</f>
        <v>0</v>
      </c>
      <c r="CB1235" s="106">
        <f>INDEX(Sólidos!$A:$CT,ROW(BY219),COLUMN(BY219))</f>
        <v>0</v>
      </c>
      <c r="CC1235" s="106">
        <f>INDEX(Sólidos!$A:$CT,ROW(BZ219),COLUMN(BZ219))</f>
        <v>0</v>
      </c>
      <c r="CD1235" s="106">
        <f>INDEX(Sólidos!$A:$CT,ROW(CA219),COLUMN(CA219))</f>
        <v>0</v>
      </c>
      <c r="CE1235" s="106">
        <f>INDEX(Sólidos!$A:$CT,ROW(CB219),COLUMN(CB219))</f>
        <v>0</v>
      </c>
      <c r="CF1235" s="106">
        <f>INDEX(Sólidos!$A:$CT,ROW(CC219),COLUMN(CC219))</f>
        <v>0</v>
      </c>
      <c r="CG1235" s="106">
        <f>INDEX(Sólidos!$A:$CT,ROW(CD219),COLUMN(CD219))</f>
        <v>0</v>
      </c>
      <c r="CH1235" s="106">
        <f>INDEX(Sólidos!$A:$CT,ROW(CE219),COLUMN(CE219))</f>
        <v>0</v>
      </c>
      <c r="CI1235" s="106">
        <f>INDEX(Sólidos!$A:$CT,ROW(CF219),COLUMN(CF219))</f>
        <v>0</v>
      </c>
      <c r="CJ1235" s="106">
        <f>INDEX(Sólidos!$A:$CT,ROW(CG219),COLUMN(CG219))</f>
        <v>0</v>
      </c>
      <c r="CK1235" s="106">
        <f>INDEX(Sólidos!$A:$CT,ROW(CH219),COLUMN(CH219))</f>
        <v>0</v>
      </c>
      <c r="CL1235" s="106">
        <f>INDEX(Sólidos!$A:$CT,ROW(CI219),COLUMN(CI219))</f>
        <v>0</v>
      </c>
      <c r="CM1235" s="106">
        <f>INDEX(Sólidos!$A:$CT,ROW(CJ219),COLUMN(CJ219))</f>
        <v>0</v>
      </c>
      <c r="CN1235" s="106">
        <f>INDEX(Sólidos!$A:$CT,ROW(CK219),COLUMN(CK219))</f>
        <v>0</v>
      </c>
      <c r="CO1235" s="106">
        <f>INDEX(Sólidos!$A:$CT,ROW(CL219),COLUMN(CL219))</f>
        <v>0</v>
      </c>
      <c r="CP1235" s="106">
        <f>INDEX(Sólidos!$A:$CT,ROW(CM219),COLUMN(CM219))</f>
        <v>0</v>
      </c>
      <c r="CQ1235" s="106">
        <f>INDEX(Sólidos!$A:$CT,ROW(CN219),COLUMN(CN219))</f>
        <v>0</v>
      </c>
      <c r="CR1235" s="106">
        <f>INDEX(Sólidos!$A:$CT,ROW(CO219),COLUMN(CO219))</f>
        <v>0</v>
      </c>
      <c r="CS1235" s="107">
        <f>INDEX(Sólidos!$A:$CT,ROW(A219),COLUMN(A219))</f>
        <v>0</v>
      </c>
    </row>
    <row r="1236" spans="1:97" s="104" customFormat="1" hidden="1" x14ac:dyDescent="0.2">
      <c r="A1236" t="str">
        <f t="shared" si="19"/>
        <v>Zero</v>
      </c>
      <c r="B1236" s="107">
        <f>INDEX(Sólidos!$A:$CT,ROW(B220),COLUMN(CQ220))</f>
        <v>0</v>
      </c>
      <c r="C1236" s="107">
        <f>INDEX(Sólidos!$A:$CT,ROW(C220),COLUMN(CR220))</f>
        <v>0</v>
      </c>
      <c r="D1236" s="107">
        <f>INDEX(Sólidos!$A:$CT,ROW(D220),COLUMN(CS220))</f>
        <v>0</v>
      </c>
      <c r="E1236" s="107">
        <f>INDEX(Sólidos!$A:$CT,ROW(B220),COLUMN(B220))</f>
        <v>0</v>
      </c>
      <c r="F1236" s="106">
        <f>INDEX(Sólidos!$A:$CT,ROW(C220),COLUMN(C220))</f>
        <v>0</v>
      </c>
      <c r="G1236" s="106">
        <f>INDEX(Sólidos!$A:$CT,ROW(D220),COLUMN(D220))</f>
        <v>0</v>
      </c>
      <c r="H1236" s="106">
        <f>INDEX(Sólidos!$A:$CT,ROW(E220),COLUMN(E220))</f>
        <v>0</v>
      </c>
      <c r="I1236" s="106">
        <f>INDEX(Sólidos!$A:$CT,ROW(F220),COLUMN(F220))</f>
        <v>0</v>
      </c>
      <c r="J1236" s="106">
        <f>INDEX(Sólidos!$A:$CT,ROW(G220),COLUMN(G220))</f>
        <v>0</v>
      </c>
      <c r="K1236" s="106">
        <f>INDEX(Sólidos!$A:$CT,ROW(H220),COLUMN(H220))</f>
        <v>0</v>
      </c>
      <c r="L1236" s="106">
        <f>INDEX(Sólidos!$A:$CT,ROW(I220),COLUMN(I220))</f>
        <v>0</v>
      </c>
      <c r="M1236" s="106">
        <f>INDEX(Sólidos!$A:$CT,ROW(J220),COLUMN(J220))</f>
        <v>0</v>
      </c>
      <c r="N1236" s="106">
        <f>INDEX(Sólidos!$A:$CT,ROW(K220),COLUMN(K220))</f>
        <v>0</v>
      </c>
      <c r="O1236" s="106">
        <f>INDEX(Sólidos!$A:$CT,ROW(L220),COLUMN(L220))</f>
        <v>0</v>
      </c>
      <c r="P1236" s="106">
        <f>INDEX(Sólidos!$A:$CT,ROW(M220),COLUMN(M220))</f>
        <v>0</v>
      </c>
      <c r="Q1236" s="106">
        <f>INDEX(Sólidos!$A:$CT,ROW(N220),COLUMN(N220))</f>
        <v>0</v>
      </c>
      <c r="R1236" s="106">
        <f>INDEX(Sólidos!$A:$CT,ROW(O220),COLUMN(O220))</f>
        <v>0</v>
      </c>
      <c r="S1236" s="106">
        <f>INDEX(Sólidos!$A:$CT,ROW(P220),COLUMN(P220))</f>
        <v>0</v>
      </c>
      <c r="T1236" s="106">
        <f>INDEX(Sólidos!$A:$CT,ROW(Q220),COLUMN(Q220))</f>
        <v>0</v>
      </c>
      <c r="U1236" s="106">
        <f>INDEX(Sólidos!$A:$CT,ROW(R220),COLUMN(R220))</f>
        <v>0</v>
      </c>
      <c r="V1236" s="106">
        <f>INDEX(Sólidos!$A:$CT,ROW(S220),COLUMN(S220))</f>
        <v>0</v>
      </c>
      <c r="W1236" s="106">
        <f>INDEX(Sólidos!$A:$CT,ROW(T220),COLUMN(T220))</f>
        <v>0</v>
      </c>
      <c r="X1236" s="106">
        <f>INDEX(Sólidos!$A:$CT,ROW(U220),COLUMN(U220))</f>
        <v>0</v>
      </c>
      <c r="Y1236" s="106">
        <f>INDEX(Sólidos!$A:$CT,ROW(V220),COLUMN(V220))</f>
        <v>0</v>
      </c>
      <c r="Z1236" s="106">
        <f>INDEX(Sólidos!$A:$CT,ROW(W220),COLUMN(W220))</f>
        <v>0</v>
      </c>
      <c r="AA1236" s="106">
        <f>INDEX(Sólidos!$A:$CT,ROW(X220),COLUMN(X220))</f>
        <v>0</v>
      </c>
      <c r="AB1236" s="106">
        <f>INDEX(Sólidos!$A:$CT,ROW(Y220),COLUMN(Y220))</f>
        <v>0</v>
      </c>
      <c r="AC1236" s="106">
        <f>INDEX(Sólidos!$A:$CT,ROW(Z220),COLUMN(Z220))</f>
        <v>0</v>
      </c>
      <c r="AD1236" s="106">
        <f>INDEX(Sólidos!$A:$CT,ROW(AA220),COLUMN(AA220))</f>
        <v>0</v>
      </c>
      <c r="AE1236" s="106">
        <f>INDEX(Sólidos!$A:$CT,ROW(AB220),COLUMN(AB220))</f>
        <v>0</v>
      </c>
      <c r="AF1236" s="106">
        <f>INDEX(Sólidos!$A:$CT,ROW(AC220),COLUMN(AC220))</f>
        <v>0</v>
      </c>
      <c r="AG1236" s="106">
        <f>INDEX(Sólidos!$A:$CT,ROW(AD220),COLUMN(AD220))</f>
        <v>0</v>
      </c>
      <c r="AH1236" s="106">
        <f>INDEX(Sólidos!$A:$CT,ROW(AE220),COLUMN(AE220))</f>
        <v>0</v>
      </c>
      <c r="AI1236" s="106">
        <f>INDEX(Sólidos!$A:$CT,ROW(AF220),COLUMN(AF220))</f>
        <v>0</v>
      </c>
      <c r="AJ1236" s="106">
        <f>INDEX(Sólidos!$A:$CT,ROW(AG220),COLUMN(AG220))</f>
        <v>0</v>
      </c>
      <c r="AK1236" s="106">
        <f>INDEX(Sólidos!$A:$CT,ROW(AH220),COLUMN(AH220))</f>
        <v>0</v>
      </c>
      <c r="AL1236" s="106">
        <f>INDEX(Sólidos!$A:$CT,ROW(AI220),COLUMN(AI220))</f>
        <v>0</v>
      </c>
      <c r="AM1236" s="106">
        <f>INDEX(Sólidos!$A:$CT,ROW(AJ220),COLUMN(AJ220))</f>
        <v>0</v>
      </c>
      <c r="AN1236" s="106">
        <f>INDEX(Sólidos!$A:$CT,ROW(AK220),COLUMN(AK220))</f>
        <v>0</v>
      </c>
      <c r="AO1236" s="106">
        <f>INDEX(Sólidos!$A:$CT,ROW(AL220),COLUMN(AL220))</f>
        <v>0</v>
      </c>
      <c r="AP1236" s="106">
        <f>INDEX(Sólidos!$A:$CT,ROW(AM220),COLUMN(AM220))</f>
        <v>0</v>
      </c>
      <c r="AQ1236" s="106">
        <f>INDEX(Sólidos!$A:$CT,ROW(AN220),COLUMN(AN220))</f>
        <v>0</v>
      </c>
      <c r="AR1236" s="106">
        <f>INDEX(Sólidos!$A:$CT,ROW(AO220),COLUMN(AO220))</f>
        <v>0</v>
      </c>
      <c r="AS1236" s="106">
        <f>INDEX(Sólidos!$A:$CT,ROW(AP220),COLUMN(AP220))</f>
        <v>0</v>
      </c>
      <c r="AT1236" s="106">
        <f>INDEX(Sólidos!$A:$CT,ROW(AQ220),COLUMN(AQ220))</f>
        <v>0</v>
      </c>
      <c r="AU1236" s="106">
        <f>INDEX(Sólidos!$A:$CT,ROW(AR220),COLUMN(AR220))</f>
        <v>0</v>
      </c>
      <c r="AV1236" s="106">
        <f>INDEX(Sólidos!$A:$CT,ROW(AS220),COLUMN(AS220))</f>
        <v>0</v>
      </c>
      <c r="AW1236" s="106">
        <f>INDEX(Sólidos!$A:$CT,ROW(AT220),COLUMN(AT220))</f>
        <v>0</v>
      </c>
      <c r="AX1236" s="106">
        <f>INDEX(Sólidos!$A:$CT,ROW(AU220),COLUMN(AU220))</f>
        <v>0</v>
      </c>
      <c r="AY1236" s="106">
        <f>INDEX(Sólidos!$A:$CT,ROW(AV220),COLUMN(AV220))</f>
        <v>0</v>
      </c>
      <c r="AZ1236" s="106">
        <f>INDEX(Sólidos!$A:$CT,ROW(AW220),COLUMN(AW220))</f>
        <v>0</v>
      </c>
      <c r="BA1236" s="106">
        <f>INDEX(Sólidos!$A:$CT,ROW(AX220),COLUMN(AX220))</f>
        <v>0</v>
      </c>
      <c r="BB1236" s="106">
        <f>INDEX(Sólidos!$A:$CT,ROW(AY220),COLUMN(AY220))</f>
        <v>0</v>
      </c>
      <c r="BC1236" s="106">
        <f>INDEX(Sólidos!$A:$CT,ROW(AZ220),COLUMN(AZ220))</f>
        <v>0</v>
      </c>
      <c r="BD1236" s="106">
        <f>INDEX(Sólidos!$A:$CT,ROW(BA220),COLUMN(BA220))</f>
        <v>0</v>
      </c>
      <c r="BE1236" s="106">
        <f>INDEX(Sólidos!$A:$CT,ROW(BB220),COLUMN(BB220))</f>
        <v>0</v>
      </c>
      <c r="BF1236" s="106">
        <f>INDEX(Sólidos!$A:$CT,ROW(BC220),COLUMN(BC220))</f>
        <v>0</v>
      </c>
      <c r="BG1236" s="106">
        <f>INDEX(Sólidos!$A:$CT,ROW(BD220),COLUMN(BD220))</f>
        <v>0</v>
      </c>
      <c r="BH1236" s="106">
        <f>INDEX(Sólidos!$A:$CT,ROW(BE220),COLUMN(BE220))</f>
        <v>0</v>
      </c>
      <c r="BI1236" s="106">
        <f>INDEX(Sólidos!$A:$CT,ROW(BF220),COLUMN(BF220))</f>
        <v>0</v>
      </c>
      <c r="BJ1236" s="106">
        <f>INDEX(Sólidos!$A:$CT,ROW(BG220),COLUMN(BG220))</f>
        <v>0</v>
      </c>
      <c r="BK1236" s="106">
        <f>INDEX(Sólidos!$A:$CT,ROW(BH220),COLUMN(BH220))</f>
        <v>0</v>
      </c>
      <c r="BL1236" s="106">
        <f>INDEX(Sólidos!$A:$CT,ROW(BI220),COLUMN(BI220))</f>
        <v>0</v>
      </c>
      <c r="BM1236" s="106">
        <f>INDEX(Sólidos!$A:$CT,ROW(BJ220),COLUMN(BJ220))</f>
        <v>0</v>
      </c>
      <c r="BN1236" s="106">
        <f>INDEX(Sólidos!$A:$CT,ROW(BK220),COLUMN(BK220))</f>
        <v>0</v>
      </c>
      <c r="BO1236" s="106">
        <f>INDEX(Sólidos!$A:$CT,ROW(BL220),COLUMN(BL220))</f>
        <v>0</v>
      </c>
      <c r="BP1236" s="106">
        <f>INDEX(Sólidos!$A:$CT,ROW(BM220),COLUMN(BM220))</f>
        <v>0</v>
      </c>
      <c r="BQ1236" s="106">
        <f>INDEX(Sólidos!$A:$CT,ROW(BN220),COLUMN(BN220))</f>
        <v>0</v>
      </c>
      <c r="BR1236" s="106">
        <f>INDEX(Sólidos!$A:$CT,ROW(BO220),COLUMN(BO220))</f>
        <v>0</v>
      </c>
      <c r="BS1236" s="106">
        <f>INDEX(Sólidos!$A:$CT,ROW(BP220),COLUMN(BP220))</f>
        <v>0</v>
      </c>
      <c r="BT1236" s="106">
        <f>INDEX(Sólidos!$A:$CT,ROW(BQ220),COLUMN(BQ220))</f>
        <v>0</v>
      </c>
      <c r="BU1236" s="106">
        <f>INDEX(Sólidos!$A:$CT,ROW(BR220),COLUMN(BR220))</f>
        <v>0</v>
      </c>
      <c r="BV1236" s="106">
        <f>INDEX(Sólidos!$A:$CT,ROW(BS220),COLUMN(BS220))</f>
        <v>0</v>
      </c>
      <c r="BW1236" s="106">
        <f>INDEX(Sólidos!$A:$CT,ROW(BT220),COLUMN(BT220))</f>
        <v>0</v>
      </c>
      <c r="BX1236" s="106">
        <f>INDEX(Sólidos!$A:$CT,ROW(BU220),COLUMN(BU220))</f>
        <v>0</v>
      </c>
      <c r="BY1236" s="106">
        <f>INDEX(Sólidos!$A:$CT,ROW(BV220),COLUMN(BV220))</f>
        <v>0</v>
      </c>
      <c r="BZ1236" s="106">
        <f>INDEX(Sólidos!$A:$CT,ROW(BW220),COLUMN(BW220))</f>
        <v>0</v>
      </c>
      <c r="CA1236" s="106">
        <f>INDEX(Sólidos!$A:$CT,ROW(BX220),COLUMN(BX220))</f>
        <v>0</v>
      </c>
      <c r="CB1236" s="106">
        <f>INDEX(Sólidos!$A:$CT,ROW(BY220),COLUMN(BY220))</f>
        <v>0</v>
      </c>
      <c r="CC1236" s="106">
        <f>INDEX(Sólidos!$A:$CT,ROW(BZ220),COLUMN(BZ220))</f>
        <v>0</v>
      </c>
      <c r="CD1236" s="106">
        <f>INDEX(Sólidos!$A:$CT,ROW(CA220),COLUMN(CA220))</f>
        <v>0</v>
      </c>
      <c r="CE1236" s="106">
        <f>INDEX(Sólidos!$A:$CT,ROW(CB220),COLUMN(CB220))</f>
        <v>0</v>
      </c>
      <c r="CF1236" s="106">
        <f>INDEX(Sólidos!$A:$CT,ROW(CC220),COLUMN(CC220))</f>
        <v>0</v>
      </c>
      <c r="CG1236" s="106">
        <f>INDEX(Sólidos!$A:$CT,ROW(CD220),COLUMN(CD220))</f>
        <v>0</v>
      </c>
      <c r="CH1236" s="106">
        <f>INDEX(Sólidos!$A:$CT,ROW(CE220),COLUMN(CE220))</f>
        <v>0</v>
      </c>
      <c r="CI1236" s="106">
        <f>INDEX(Sólidos!$A:$CT,ROW(CF220),COLUMN(CF220))</f>
        <v>0</v>
      </c>
      <c r="CJ1236" s="106">
        <f>INDEX(Sólidos!$A:$CT,ROW(CG220),COLUMN(CG220))</f>
        <v>0</v>
      </c>
      <c r="CK1236" s="106">
        <f>INDEX(Sólidos!$A:$CT,ROW(CH220),COLUMN(CH220))</f>
        <v>0</v>
      </c>
      <c r="CL1236" s="106">
        <f>INDEX(Sólidos!$A:$CT,ROW(CI220),COLUMN(CI220))</f>
        <v>0</v>
      </c>
      <c r="CM1236" s="106">
        <f>INDEX(Sólidos!$A:$CT,ROW(CJ220),COLUMN(CJ220))</f>
        <v>0</v>
      </c>
      <c r="CN1236" s="106">
        <f>INDEX(Sólidos!$A:$CT,ROW(CK220),COLUMN(CK220))</f>
        <v>0</v>
      </c>
      <c r="CO1236" s="106">
        <f>INDEX(Sólidos!$A:$CT,ROW(CL220),COLUMN(CL220))</f>
        <v>0</v>
      </c>
      <c r="CP1236" s="106">
        <f>INDEX(Sólidos!$A:$CT,ROW(CM220),COLUMN(CM220))</f>
        <v>0</v>
      </c>
      <c r="CQ1236" s="106">
        <f>INDEX(Sólidos!$A:$CT,ROW(CN220),COLUMN(CN220))</f>
        <v>0</v>
      </c>
      <c r="CR1236" s="106">
        <f>INDEX(Sólidos!$A:$CT,ROW(CO220),COLUMN(CO220))</f>
        <v>0</v>
      </c>
      <c r="CS1236" s="107">
        <f>INDEX(Sólidos!$A:$CT,ROW(A220),COLUMN(A220))</f>
        <v>0</v>
      </c>
    </row>
    <row r="1237" spans="1:97" s="104" customFormat="1" hidden="1" x14ac:dyDescent="0.2">
      <c r="A1237" t="str">
        <f t="shared" si="19"/>
        <v>Zero</v>
      </c>
      <c r="B1237" s="107">
        <f>INDEX(Sólidos!$A:$CT,ROW(B221),COLUMN(CQ221))</f>
        <v>0</v>
      </c>
      <c r="C1237" s="107">
        <f>INDEX(Sólidos!$A:$CT,ROW(C221),COLUMN(CR221))</f>
        <v>0</v>
      </c>
      <c r="D1237" s="107">
        <f>INDEX(Sólidos!$A:$CT,ROW(D221),COLUMN(CS221))</f>
        <v>0</v>
      </c>
      <c r="E1237" s="107">
        <f>INDEX(Sólidos!$A:$CT,ROW(B221),COLUMN(B221))</f>
        <v>0</v>
      </c>
      <c r="F1237" s="106">
        <f>INDEX(Sólidos!$A:$CT,ROW(C221),COLUMN(C221))</f>
        <v>0</v>
      </c>
      <c r="G1237" s="106">
        <f>INDEX(Sólidos!$A:$CT,ROW(D221),COLUMN(D221))</f>
        <v>0</v>
      </c>
      <c r="H1237" s="106">
        <f>INDEX(Sólidos!$A:$CT,ROW(E221),COLUMN(E221))</f>
        <v>0</v>
      </c>
      <c r="I1237" s="106">
        <f>INDEX(Sólidos!$A:$CT,ROW(F221),COLUMN(F221))</f>
        <v>0</v>
      </c>
      <c r="J1237" s="106">
        <f>INDEX(Sólidos!$A:$CT,ROW(G221),COLUMN(G221))</f>
        <v>0</v>
      </c>
      <c r="K1237" s="106">
        <f>INDEX(Sólidos!$A:$CT,ROW(H221),COLUMN(H221))</f>
        <v>0</v>
      </c>
      <c r="L1237" s="106">
        <f>INDEX(Sólidos!$A:$CT,ROW(I221),COLUMN(I221))</f>
        <v>0</v>
      </c>
      <c r="M1237" s="106">
        <f>INDEX(Sólidos!$A:$CT,ROW(J221),COLUMN(J221))</f>
        <v>0</v>
      </c>
      <c r="N1237" s="106">
        <f>INDEX(Sólidos!$A:$CT,ROW(K221),COLUMN(K221))</f>
        <v>0</v>
      </c>
      <c r="O1237" s="106">
        <f>INDEX(Sólidos!$A:$CT,ROW(L221),COLUMN(L221))</f>
        <v>0</v>
      </c>
      <c r="P1237" s="106">
        <f>INDEX(Sólidos!$A:$CT,ROW(M221),COLUMN(M221))</f>
        <v>0</v>
      </c>
      <c r="Q1237" s="106">
        <f>INDEX(Sólidos!$A:$CT,ROW(N221),COLUMN(N221))</f>
        <v>0</v>
      </c>
      <c r="R1237" s="106">
        <f>INDEX(Sólidos!$A:$CT,ROW(O221),COLUMN(O221))</f>
        <v>0</v>
      </c>
      <c r="S1237" s="106">
        <f>INDEX(Sólidos!$A:$CT,ROW(P221),COLUMN(P221))</f>
        <v>0</v>
      </c>
      <c r="T1237" s="106">
        <f>INDEX(Sólidos!$A:$CT,ROW(Q221),COLUMN(Q221))</f>
        <v>0</v>
      </c>
      <c r="U1237" s="106">
        <f>INDEX(Sólidos!$A:$CT,ROW(R221),COLUMN(R221))</f>
        <v>0</v>
      </c>
      <c r="V1237" s="106">
        <f>INDEX(Sólidos!$A:$CT,ROW(S221),COLUMN(S221))</f>
        <v>0</v>
      </c>
      <c r="W1237" s="106">
        <f>INDEX(Sólidos!$A:$CT,ROW(T221),COLUMN(T221))</f>
        <v>0</v>
      </c>
      <c r="X1237" s="106">
        <f>INDEX(Sólidos!$A:$CT,ROW(U221),COLUMN(U221))</f>
        <v>0</v>
      </c>
      <c r="Y1237" s="106">
        <f>INDEX(Sólidos!$A:$CT,ROW(V221),COLUMN(V221))</f>
        <v>0</v>
      </c>
      <c r="Z1237" s="106">
        <f>INDEX(Sólidos!$A:$CT,ROW(W221),COLUMN(W221))</f>
        <v>0</v>
      </c>
      <c r="AA1237" s="106">
        <f>INDEX(Sólidos!$A:$CT,ROW(X221),COLUMN(X221))</f>
        <v>0</v>
      </c>
      <c r="AB1237" s="106">
        <f>INDEX(Sólidos!$A:$CT,ROW(Y221),COLUMN(Y221))</f>
        <v>0</v>
      </c>
      <c r="AC1237" s="106">
        <f>INDEX(Sólidos!$A:$CT,ROW(Z221),COLUMN(Z221))</f>
        <v>0</v>
      </c>
      <c r="AD1237" s="106">
        <f>INDEX(Sólidos!$A:$CT,ROW(AA221),COLUMN(AA221))</f>
        <v>0</v>
      </c>
      <c r="AE1237" s="106">
        <f>INDEX(Sólidos!$A:$CT,ROW(AB221),COLUMN(AB221))</f>
        <v>0</v>
      </c>
      <c r="AF1237" s="106">
        <f>INDEX(Sólidos!$A:$CT,ROW(AC221),COLUMN(AC221))</f>
        <v>0</v>
      </c>
      <c r="AG1237" s="106">
        <f>INDEX(Sólidos!$A:$CT,ROW(AD221),COLUMN(AD221))</f>
        <v>0</v>
      </c>
      <c r="AH1237" s="106">
        <f>INDEX(Sólidos!$A:$CT,ROW(AE221),COLUMN(AE221))</f>
        <v>0</v>
      </c>
      <c r="AI1237" s="106">
        <f>INDEX(Sólidos!$A:$CT,ROW(AF221),COLUMN(AF221))</f>
        <v>0</v>
      </c>
      <c r="AJ1237" s="106">
        <f>INDEX(Sólidos!$A:$CT,ROW(AG221),COLUMN(AG221))</f>
        <v>0</v>
      </c>
      <c r="AK1237" s="106">
        <f>INDEX(Sólidos!$A:$CT,ROW(AH221),COLUMN(AH221))</f>
        <v>0</v>
      </c>
      <c r="AL1237" s="106">
        <f>INDEX(Sólidos!$A:$CT,ROW(AI221),COLUMN(AI221))</f>
        <v>0</v>
      </c>
      <c r="AM1237" s="106">
        <f>INDEX(Sólidos!$A:$CT,ROW(AJ221),COLUMN(AJ221))</f>
        <v>0</v>
      </c>
      <c r="AN1237" s="106">
        <f>INDEX(Sólidos!$A:$CT,ROW(AK221),COLUMN(AK221))</f>
        <v>0</v>
      </c>
      <c r="AO1237" s="106">
        <f>INDEX(Sólidos!$A:$CT,ROW(AL221),COLUMN(AL221))</f>
        <v>0</v>
      </c>
      <c r="AP1237" s="106">
        <f>INDEX(Sólidos!$A:$CT,ROW(AM221),COLUMN(AM221))</f>
        <v>0</v>
      </c>
      <c r="AQ1237" s="106">
        <f>INDEX(Sólidos!$A:$CT,ROW(AN221),COLUMN(AN221))</f>
        <v>0</v>
      </c>
      <c r="AR1237" s="106">
        <f>INDEX(Sólidos!$A:$CT,ROW(AO221),COLUMN(AO221))</f>
        <v>0</v>
      </c>
      <c r="AS1237" s="106">
        <f>INDEX(Sólidos!$A:$CT,ROW(AP221),COLUMN(AP221))</f>
        <v>0</v>
      </c>
      <c r="AT1237" s="106">
        <f>INDEX(Sólidos!$A:$CT,ROW(AQ221),COLUMN(AQ221))</f>
        <v>0</v>
      </c>
      <c r="AU1237" s="106">
        <f>INDEX(Sólidos!$A:$CT,ROW(AR221),COLUMN(AR221))</f>
        <v>0</v>
      </c>
      <c r="AV1237" s="106">
        <f>INDEX(Sólidos!$A:$CT,ROW(AS221),COLUMN(AS221))</f>
        <v>0</v>
      </c>
      <c r="AW1237" s="106">
        <f>INDEX(Sólidos!$A:$CT,ROW(AT221),COLUMN(AT221))</f>
        <v>0</v>
      </c>
      <c r="AX1237" s="106">
        <f>INDEX(Sólidos!$A:$CT,ROW(AU221),COLUMN(AU221))</f>
        <v>0</v>
      </c>
      <c r="AY1237" s="106">
        <f>INDEX(Sólidos!$A:$CT,ROW(AV221),COLUMN(AV221))</f>
        <v>0</v>
      </c>
      <c r="AZ1237" s="106">
        <f>INDEX(Sólidos!$A:$CT,ROW(AW221),COLUMN(AW221))</f>
        <v>0</v>
      </c>
      <c r="BA1237" s="106">
        <f>INDEX(Sólidos!$A:$CT,ROW(AX221),COLUMN(AX221))</f>
        <v>0</v>
      </c>
      <c r="BB1237" s="106">
        <f>INDEX(Sólidos!$A:$CT,ROW(AY221),COLUMN(AY221))</f>
        <v>0</v>
      </c>
      <c r="BC1237" s="106">
        <f>INDEX(Sólidos!$A:$CT,ROW(AZ221),COLUMN(AZ221))</f>
        <v>0</v>
      </c>
      <c r="BD1237" s="106">
        <f>INDEX(Sólidos!$A:$CT,ROW(BA221),COLUMN(BA221))</f>
        <v>0</v>
      </c>
      <c r="BE1237" s="106">
        <f>INDEX(Sólidos!$A:$CT,ROW(BB221),COLUMN(BB221))</f>
        <v>0</v>
      </c>
      <c r="BF1237" s="106">
        <f>INDEX(Sólidos!$A:$CT,ROW(BC221),COLUMN(BC221))</f>
        <v>0</v>
      </c>
      <c r="BG1237" s="106">
        <f>INDEX(Sólidos!$A:$CT,ROW(BD221),COLUMN(BD221))</f>
        <v>0</v>
      </c>
      <c r="BH1237" s="106">
        <f>INDEX(Sólidos!$A:$CT,ROW(BE221),COLUMN(BE221))</f>
        <v>0</v>
      </c>
      <c r="BI1237" s="106">
        <f>INDEX(Sólidos!$A:$CT,ROW(BF221),COLUMN(BF221))</f>
        <v>0</v>
      </c>
      <c r="BJ1237" s="106">
        <f>INDEX(Sólidos!$A:$CT,ROW(BG221),COLUMN(BG221))</f>
        <v>0</v>
      </c>
      <c r="BK1237" s="106">
        <f>INDEX(Sólidos!$A:$CT,ROW(BH221),COLUMN(BH221))</f>
        <v>0</v>
      </c>
      <c r="BL1237" s="106">
        <f>INDEX(Sólidos!$A:$CT,ROW(BI221),COLUMN(BI221))</f>
        <v>0</v>
      </c>
      <c r="BM1237" s="106">
        <f>INDEX(Sólidos!$A:$CT,ROW(BJ221),COLUMN(BJ221))</f>
        <v>0</v>
      </c>
      <c r="BN1237" s="106">
        <f>INDEX(Sólidos!$A:$CT,ROW(BK221),COLUMN(BK221))</f>
        <v>0</v>
      </c>
      <c r="BO1237" s="106">
        <f>INDEX(Sólidos!$A:$CT,ROW(BL221),COLUMN(BL221))</f>
        <v>0</v>
      </c>
      <c r="BP1237" s="106">
        <f>INDEX(Sólidos!$A:$CT,ROW(BM221),COLUMN(BM221))</f>
        <v>0</v>
      </c>
      <c r="BQ1237" s="106">
        <f>INDEX(Sólidos!$A:$CT,ROW(BN221),COLUMN(BN221))</f>
        <v>0</v>
      </c>
      <c r="BR1237" s="106">
        <f>INDEX(Sólidos!$A:$CT,ROW(BO221),COLUMN(BO221))</f>
        <v>0</v>
      </c>
      <c r="BS1237" s="106">
        <f>INDEX(Sólidos!$A:$CT,ROW(BP221),COLUMN(BP221))</f>
        <v>0</v>
      </c>
      <c r="BT1237" s="106">
        <f>INDEX(Sólidos!$A:$CT,ROW(BQ221),COLUMN(BQ221))</f>
        <v>0</v>
      </c>
      <c r="BU1237" s="106">
        <f>INDEX(Sólidos!$A:$CT,ROW(BR221),COLUMN(BR221))</f>
        <v>0</v>
      </c>
      <c r="BV1237" s="106">
        <f>INDEX(Sólidos!$A:$CT,ROW(BS221),COLUMN(BS221))</f>
        <v>0</v>
      </c>
      <c r="BW1237" s="106">
        <f>INDEX(Sólidos!$A:$CT,ROW(BT221),COLUMN(BT221))</f>
        <v>0</v>
      </c>
      <c r="BX1237" s="106">
        <f>INDEX(Sólidos!$A:$CT,ROW(BU221),COLUMN(BU221))</f>
        <v>0</v>
      </c>
      <c r="BY1237" s="106">
        <f>INDEX(Sólidos!$A:$CT,ROW(BV221),COLUMN(BV221))</f>
        <v>0</v>
      </c>
      <c r="BZ1237" s="106">
        <f>INDEX(Sólidos!$A:$CT,ROW(BW221),COLUMN(BW221))</f>
        <v>0</v>
      </c>
      <c r="CA1237" s="106">
        <f>INDEX(Sólidos!$A:$CT,ROW(BX221),COLUMN(BX221))</f>
        <v>0</v>
      </c>
      <c r="CB1237" s="106">
        <f>INDEX(Sólidos!$A:$CT,ROW(BY221),COLUMN(BY221))</f>
        <v>0</v>
      </c>
      <c r="CC1237" s="106">
        <f>INDEX(Sólidos!$A:$CT,ROW(BZ221),COLUMN(BZ221))</f>
        <v>0</v>
      </c>
      <c r="CD1237" s="106">
        <f>INDEX(Sólidos!$A:$CT,ROW(CA221),COLUMN(CA221))</f>
        <v>0</v>
      </c>
      <c r="CE1237" s="106">
        <f>INDEX(Sólidos!$A:$CT,ROW(CB221),COLUMN(CB221))</f>
        <v>0</v>
      </c>
      <c r="CF1237" s="106">
        <f>INDEX(Sólidos!$A:$CT,ROW(CC221),COLUMN(CC221))</f>
        <v>0</v>
      </c>
      <c r="CG1237" s="106">
        <f>INDEX(Sólidos!$A:$CT,ROW(CD221),COLUMN(CD221))</f>
        <v>0</v>
      </c>
      <c r="CH1237" s="106">
        <f>INDEX(Sólidos!$A:$CT,ROW(CE221),COLUMN(CE221))</f>
        <v>0</v>
      </c>
      <c r="CI1237" s="106">
        <f>INDEX(Sólidos!$A:$CT,ROW(CF221),COLUMN(CF221))</f>
        <v>0</v>
      </c>
      <c r="CJ1237" s="106">
        <f>INDEX(Sólidos!$A:$CT,ROW(CG221),COLUMN(CG221))</f>
        <v>0</v>
      </c>
      <c r="CK1237" s="106">
        <f>INDEX(Sólidos!$A:$CT,ROW(CH221),COLUMN(CH221))</f>
        <v>0</v>
      </c>
      <c r="CL1237" s="106">
        <f>INDEX(Sólidos!$A:$CT,ROW(CI221),COLUMN(CI221))</f>
        <v>0</v>
      </c>
      <c r="CM1237" s="106">
        <f>INDEX(Sólidos!$A:$CT,ROW(CJ221),COLUMN(CJ221))</f>
        <v>0</v>
      </c>
      <c r="CN1237" s="106">
        <f>INDEX(Sólidos!$A:$CT,ROW(CK221),COLUMN(CK221))</f>
        <v>0</v>
      </c>
      <c r="CO1237" s="106">
        <f>INDEX(Sólidos!$A:$CT,ROW(CL221),COLUMN(CL221))</f>
        <v>0</v>
      </c>
      <c r="CP1237" s="106">
        <f>INDEX(Sólidos!$A:$CT,ROW(CM221),COLUMN(CM221))</f>
        <v>0</v>
      </c>
      <c r="CQ1237" s="106">
        <f>INDEX(Sólidos!$A:$CT,ROW(CN221),COLUMN(CN221))</f>
        <v>0</v>
      </c>
      <c r="CR1237" s="106">
        <f>INDEX(Sólidos!$A:$CT,ROW(CO221),COLUMN(CO221))</f>
        <v>0</v>
      </c>
      <c r="CS1237" s="107">
        <f>INDEX(Sólidos!$A:$CT,ROW(A221),COLUMN(A221))</f>
        <v>0</v>
      </c>
    </row>
    <row r="1238" spans="1:97" s="104" customFormat="1" hidden="1" x14ac:dyDescent="0.2">
      <c r="A1238" t="str">
        <f t="shared" si="19"/>
        <v>Zero</v>
      </c>
      <c r="B1238" s="107">
        <f>INDEX(Sólidos!$A:$CT,ROW(B222),COLUMN(CQ222))</f>
        <v>0</v>
      </c>
      <c r="C1238" s="107">
        <f>INDEX(Sólidos!$A:$CT,ROW(C222),COLUMN(CR222))</f>
        <v>0</v>
      </c>
      <c r="D1238" s="107">
        <f>INDEX(Sólidos!$A:$CT,ROW(D222),COLUMN(CS222))</f>
        <v>0</v>
      </c>
      <c r="E1238" s="107">
        <f>INDEX(Sólidos!$A:$CT,ROW(B222),COLUMN(B222))</f>
        <v>0</v>
      </c>
      <c r="F1238" s="106">
        <f>INDEX(Sólidos!$A:$CT,ROW(C222),COLUMN(C222))</f>
        <v>0</v>
      </c>
      <c r="G1238" s="106">
        <f>INDEX(Sólidos!$A:$CT,ROW(D222),COLUMN(D222))</f>
        <v>0</v>
      </c>
      <c r="H1238" s="106">
        <f>INDEX(Sólidos!$A:$CT,ROW(E222),COLUMN(E222))</f>
        <v>0</v>
      </c>
      <c r="I1238" s="106">
        <f>INDEX(Sólidos!$A:$CT,ROW(F222),COLUMN(F222))</f>
        <v>0</v>
      </c>
      <c r="J1238" s="106">
        <f>INDEX(Sólidos!$A:$CT,ROW(G222),COLUMN(G222))</f>
        <v>0</v>
      </c>
      <c r="K1238" s="106">
        <f>INDEX(Sólidos!$A:$CT,ROW(H222),COLUMN(H222))</f>
        <v>0</v>
      </c>
      <c r="L1238" s="106">
        <f>INDEX(Sólidos!$A:$CT,ROW(I222),COLUMN(I222))</f>
        <v>0</v>
      </c>
      <c r="M1238" s="106">
        <f>INDEX(Sólidos!$A:$CT,ROW(J222),COLUMN(J222))</f>
        <v>0</v>
      </c>
      <c r="N1238" s="106">
        <f>INDEX(Sólidos!$A:$CT,ROW(K222),COLUMN(K222))</f>
        <v>0</v>
      </c>
      <c r="O1238" s="106">
        <f>INDEX(Sólidos!$A:$CT,ROW(L222),COLUMN(L222))</f>
        <v>0</v>
      </c>
      <c r="P1238" s="106">
        <f>INDEX(Sólidos!$A:$CT,ROW(M222),COLUMN(M222))</f>
        <v>0</v>
      </c>
      <c r="Q1238" s="106">
        <f>INDEX(Sólidos!$A:$CT,ROW(N222),COLUMN(N222))</f>
        <v>0</v>
      </c>
      <c r="R1238" s="106">
        <f>INDEX(Sólidos!$A:$CT,ROW(O222),COLUMN(O222))</f>
        <v>0</v>
      </c>
      <c r="S1238" s="106">
        <f>INDEX(Sólidos!$A:$CT,ROW(P222),COLUMN(P222))</f>
        <v>0</v>
      </c>
      <c r="T1238" s="106">
        <f>INDEX(Sólidos!$A:$CT,ROW(Q222),COLUMN(Q222))</f>
        <v>0</v>
      </c>
      <c r="U1238" s="106">
        <f>INDEX(Sólidos!$A:$CT,ROW(R222),COLUMN(R222))</f>
        <v>0</v>
      </c>
      <c r="V1238" s="106">
        <f>INDEX(Sólidos!$A:$CT,ROW(S222),COLUMN(S222))</f>
        <v>0</v>
      </c>
      <c r="W1238" s="106">
        <f>INDEX(Sólidos!$A:$CT,ROW(T222),COLUMN(T222))</f>
        <v>0</v>
      </c>
      <c r="X1238" s="106">
        <f>INDEX(Sólidos!$A:$CT,ROW(U222),COLUMN(U222))</f>
        <v>0</v>
      </c>
      <c r="Y1238" s="106">
        <f>INDEX(Sólidos!$A:$CT,ROW(V222),COLUMN(V222))</f>
        <v>0</v>
      </c>
      <c r="Z1238" s="106">
        <f>INDEX(Sólidos!$A:$CT,ROW(W222),COLUMN(W222))</f>
        <v>0</v>
      </c>
      <c r="AA1238" s="106">
        <f>INDEX(Sólidos!$A:$CT,ROW(X222),COLUMN(X222))</f>
        <v>0</v>
      </c>
      <c r="AB1238" s="106">
        <f>INDEX(Sólidos!$A:$CT,ROW(Y222),COLUMN(Y222))</f>
        <v>0</v>
      </c>
      <c r="AC1238" s="106">
        <f>INDEX(Sólidos!$A:$CT,ROW(Z222),COLUMN(Z222))</f>
        <v>0</v>
      </c>
      <c r="AD1238" s="106">
        <f>INDEX(Sólidos!$A:$CT,ROW(AA222),COLUMN(AA222))</f>
        <v>0</v>
      </c>
      <c r="AE1238" s="106">
        <f>INDEX(Sólidos!$A:$CT,ROW(AB222),COLUMN(AB222))</f>
        <v>0</v>
      </c>
      <c r="AF1238" s="106">
        <f>INDEX(Sólidos!$A:$CT,ROW(AC222),COLUMN(AC222))</f>
        <v>0</v>
      </c>
      <c r="AG1238" s="106">
        <f>INDEX(Sólidos!$A:$CT,ROW(AD222),COLUMN(AD222))</f>
        <v>0</v>
      </c>
      <c r="AH1238" s="106">
        <f>INDEX(Sólidos!$A:$CT,ROW(AE222),COLUMN(AE222))</f>
        <v>0</v>
      </c>
      <c r="AI1238" s="106">
        <f>INDEX(Sólidos!$A:$CT,ROW(AF222),COLUMN(AF222))</f>
        <v>0</v>
      </c>
      <c r="AJ1238" s="106">
        <f>INDEX(Sólidos!$A:$CT,ROW(AG222),COLUMN(AG222))</f>
        <v>0</v>
      </c>
      <c r="AK1238" s="106">
        <f>INDEX(Sólidos!$A:$CT,ROW(AH222),COLUMN(AH222))</f>
        <v>0</v>
      </c>
      <c r="AL1238" s="106">
        <f>INDEX(Sólidos!$A:$CT,ROW(AI222),COLUMN(AI222))</f>
        <v>0</v>
      </c>
      <c r="AM1238" s="106">
        <f>INDEX(Sólidos!$A:$CT,ROW(AJ222),COLUMN(AJ222))</f>
        <v>0</v>
      </c>
      <c r="AN1238" s="106">
        <f>INDEX(Sólidos!$A:$CT,ROW(AK222),COLUMN(AK222))</f>
        <v>0</v>
      </c>
      <c r="AO1238" s="106">
        <f>INDEX(Sólidos!$A:$CT,ROW(AL222),COLUMN(AL222))</f>
        <v>0</v>
      </c>
      <c r="AP1238" s="106">
        <f>INDEX(Sólidos!$A:$CT,ROW(AM222),COLUMN(AM222))</f>
        <v>0</v>
      </c>
      <c r="AQ1238" s="106">
        <f>INDEX(Sólidos!$A:$CT,ROW(AN222),COLUMN(AN222))</f>
        <v>0</v>
      </c>
      <c r="AR1238" s="106">
        <f>INDEX(Sólidos!$A:$CT,ROW(AO222),COLUMN(AO222))</f>
        <v>0</v>
      </c>
      <c r="AS1238" s="106">
        <f>INDEX(Sólidos!$A:$CT,ROW(AP222),COLUMN(AP222))</f>
        <v>0</v>
      </c>
      <c r="AT1238" s="106">
        <f>INDEX(Sólidos!$A:$CT,ROW(AQ222),COLUMN(AQ222))</f>
        <v>0</v>
      </c>
      <c r="AU1238" s="106">
        <f>INDEX(Sólidos!$A:$CT,ROW(AR222),COLUMN(AR222))</f>
        <v>0</v>
      </c>
      <c r="AV1238" s="106">
        <f>INDEX(Sólidos!$A:$CT,ROW(AS222),COLUMN(AS222))</f>
        <v>0</v>
      </c>
      <c r="AW1238" s="106">
        <f>INDEX(Sólidos!$A:$CT,ROW(AT222),COLUMN(AT222))</f>
        <v>0</v>
      </c>
      <c r="AX1238" s="106">
        <f>INDEX(Sólidos!$A:$CT,ROW(AU222),COLUMN(AU222))</f>
        <v>0</v>
      </c>
      <c r="AY1238" s="106">
        <f>INDEX(Sólidos!$A:$CT,ROW(AV222),COLUMN(AV222))</f>
        <v>0</v>
      </c>
      <c r="AZ1238" s="106">
        <f>INDEX(Sólidos!$A:$CT,ROW(AW222),COLUMN(AW222))</f>
        <v>0</v>
      </c>
      <c r="BA1238" s="106">
        <f>INDEX(Sólidos!$A:$CT,ROW(AX222),COLUMN(AX222))</f>
        <v>0</v>
      </c>
      <c r="BB1238" s="106">
        <f>INDEX(Sólidos!$A:$CT,ROW(AY222),COLUMN(AY222))</f>
        <v>0</v>
      </c>
      <c r="BC1238" s="106">
        <f>INDEX(Sólidos!$A:$CT,ROW(AZ222),COLUMN(AZ222))</f>
        <v>0</v>
      </c>
      <c r="BD1238" s="106">
        <f>INDEX(Sólidos!$A:$CT,ROW(BA222),COLUMN(BA222))</f>
        <v>0</v>
      </c>
      <c r="BE1238" s="106">
        <f>INDEX(Sólidos!$A:$CT,ROW(BB222),COLUMN(BB222))</f>
        <v>0</v>
      </c>
      <c r="BF1238" s="106">
        <f>INDEX(Sólidos!$A:$CT,ROW(BC222),COLUMN(BC222))</f>
        <v>0</v>
      </c>
      <c r="BG1238" s="106">
        <f>INDEX(Sólidos!$A:$CT,ROW(BD222),COLUMN(BD222))</f>
        <v>0</v>
      </c>
      <c r="BH1238" s="106">
        <f>INDEX(Sólidos!$A:$CT,ROW(BE222),COLUMN(BE222))</f>
        <v>0</v>
      </c>
      <c r="BI1238" s="106">
        <f>INDEX(Sólidos!$A:$CT,ROW(BF222),COLUMN(BF222))</f>
        <v>0</v>
      </c>
      <c r="BJ1238" s="106">
        <f>INDEX(Sólidos!$A:$CT,ROW(BG222),COLUMN(BG222))</f>
        <v>0</v>
      </c>
      <c r="BK1238" s="106">
        <f>INDEX(Sólidos!$A:$CT,ROW(BH222),COLUMN(BH222))</f>
        <v>0</v>
      </c>
      <c r="BL1238" s="106">
        <f>INDEX(Sólidos!$A:$CT,ROW(BI222),COLUMN(BI222))</f>
        <v>0</v>
      </c>
      <c r="BM1238" s="106">
        <f>INDEX(Sólidos!$A:$CT,ROW(BJ222),COLUMN(BJ222))</f>
        <v>0</v>
      </c>
      <c r="BN1238" s="106">
        <f>INDEX(Sólidos!$A:$CT,ROW(BK222),COLUMN(BK222))</f>
        <v>0</v>
      </c>
      <c r="BO1238" s="106">
        <f>INDEX(Sólidos!$A:$CT,ROW(BL222),COLUMN(BL222))</f>
        <v>0</v>
      </c>
      <c r="BP1238" s="106">
        <f>INDEX(Sólidos!$A:$CT,ROW(BM222),COLUMN(BM222))</f>
        <v>0</v>
      </c>
      <c r="BQ1238" s="106">
        <f>INDEX(Sólidos!$A:$CT,ROW(BN222),COLUMN(BN222))</f>
        <v>0</v>
      </c>
      <c r="BR1238" s="106">
        <f>INDEX(Sólidos!$A:$CT,ROW(BO222),COLUMN(BO222))</f>
        <v>0</v>
      </c>
      <c r="BS1238" s="106">
        <f>INDEX(Sólidos!$A:$CT,ROW(BP222),COLUMN(BP222))</f>
        <v>0</v>
      </c>
      <c r="BT1238" s="106">
        <f>INDEX(Sólidos!$A:$CT,ROW(BQ222),COLUMN(BQ222))</f>
        <v>0</v>
      </c>
      <c r="BU1238" s="106">
        <f>INDEX(Sólidos!$A:$CT,ROW(BR222),COLUMN(BR222))</f>
        <v>0</v>
      </c>
      <c r="BV1238" s="106">
        <f>INDEX(Sólidos!$A:$CT,ROW(BS222),COLUMN(BS222))</f>
        <v>0</v>
      </c>
      <c r="BW1238" s="106">
        <f>INDEX(Sólidos!$A:$CT,ROW(BT222),COLUMN(BT222))</f>
        <v>0</v>
      </c>
      <c r="BX1238" s="106">
        <f>INDEX(Sólidos!$A:$CT,ROW(BU222),COLUMN(BU222))</f>
        <v>0</v>
      </c>
      <c r="BY1238" s="106">
        <f>INDEX(Sólidos!$A:$CT,ROW(BV222),COLUMN(BV222))</f>
        <v>0</v>
      </c>
      <c r="BZ1238" s="106">
        <f>INDEX(Sólidos!$A:$CT,ROW(BW222),COLUMN(BW222))</f>
        <v>0</v>
      </c>
      <c r="CA1238" s="106">
        <f>INDEX(Sólidos!$A:$CT,ROW(BX222),COLUMN(BX222))</f>
        <v>0</v>
      </c>
      <c r="CB1238" s="106">
        <f>INDEX(Sólidos!$A:$CT,ROW(BY222),COLUMN(BY222))</f>
        <v>0</v>
      </c>
      <c r="CC1238" s="106">
        <f>INDEX(Sólidos!$A:$CT,ROW(BZ222),COLUMN(BZ222))</f>
        <v>0</v>
      </c>
      <c r="CD1238" s="106">
        <f>INDEX(Sólidos!$A:$CT,ROW(CA222),COLUMN(CA222))</f>
        <v>0</v>
      </c>
      <c r="CE1238" s="106">
        <f>INDEX(Sólidos!$A:$CT,ROW(CB222),COLUMN(CB222))</f>
        <v>0</v>
      </c>
      <c r="CF1238" s="106">
        <f>INDEX(Sólidos!$A:$CT,ROW(CC222),COLUMN(CC222))</f>
        <v>0</v>
      </c>
      <c r="CG1238" s="106">
        <f>INDEX(Sólidos!$A:$CT,ROW(CD222),COLUMN(CD222))</f>
        <v>0</v>
      </c>
      <c r="CH1238" s="106">
        <f>INDEX(Sólidos!$A:$CT,ROW(CE222),COLUMN(CE222))</f>
        <v>0</v>
      </c>
      <c r="CI1238" s="106">
        <f>INDEX(Sólidos!$A:$CT,ROW(CF222),COLUMN(CF222))</f>
        <v>0</v>
      </c>
      <c r="CJ1238" s="106">
        <f>INDEX(Sólidos!$A:$CT,ROW(CG222),COLUMN(CG222))</f>
        <v>0</v>
      </c>
      <c r="CK1238" s="106">
        <f>INDEX(Sólidos!$A:$CT,ROW(CH222),COLUMN(CH222))</f>
        <v>0</v>
      </c>
      <c r="CL1238" s="106">
        <f>INDEX(Sólidos!$A:$CT,ROW(CI222),COLUMN(CI222))</f>
        <v>0</v>
      </c>
      <c r="CM1238" s="106">
        <f>INDEX(Sólidos!$A:$CT,ROW(CJ222),COLUMN(CJ222))</f>
        <v>0</v>
      </c>
      <c r="CN1238" s="106">
        <f>INDEX(Sólidos!$A:$CT,ROW(CK222),COLUMN(CK222))</f>
        <v>0</v>
      </c>
      <c r="CO1238" s="106">
        <f>INDEX(Sólidos!$A:$CT,ROW(CL222),COLUMN(CL222))</f>
        <v>0</v>
      </c>
      <c r="CP1238" s="106">
        <f>INDEX(Sólidos!$A:$CT,ROW(CM222),COLUMN(CM222))</f>
        <v>0</v>
      </c>
      <c r="CQ1238" s="106">
        <f>INDEX(Sólidos!$A:$CT,ROW(CN222),COLUMN(CN222))</f>
        <v>0</v>
      </c>
      <c r="CR1238" s="106">
        <f>INDEX(Sólidos!$A:$CT,ROW(CO222),COLUMN(CO222))</f>
        <v>0</v>
      </c>
      <c r="CS1238" s="107">
        <f>INDEX(Sólidos!$A:$CT,ROW(A222),COLUMN(A222))</f>
        <v>0</v>
      </c>
    </row>
    <row r="1239" spans="1:97" s="104" customFormat="1" hidden="1" x14ac:dyDescent="0.2">
      <c r="A1239" t="str">
        <f t="shared" si="19"/>
        <v>Zero</v>
      </c>
      <c r="B1239" s="107">
        <f>INDEX(Sólidos!$A:$CT,ROW(B223),COLUMN(CQ223))</f>
        <v>0</v>
      </c>
      <c r="C1239" s="107">
        <f>INDEX(Sólidos!$A:$CT,ROW(C223),COLUMN(CR223))</f>
        <v>0</v>
      </c>
      <c r="D1239" s="107">
        <f>INDEX(Sólidos!$A:$CT,ROW(D223),COLUMN(CS223))</f>
        <v>0</v>
      </c>
      <c r="E1239" s="107">
        <f>INDEX(Sólidos!$A:$CT,ROW(B223),COLUMN(B223))</f>
        <v>0</v>
      </c>
      <c r="F1239" s="106">
        <f>INDEX(Sólidos!$A:$CT,ROW(C223),COLUMN(C223))</f>
        <v>0</v>
      </c>
      <c r="G1239" s="106">
        <f>INDEX(Sólidos!$A:$CT,ROW(D223),COLUMN(D223))</f>
        <v>0</v>
      </c>
      <c r="H1239" s="106">
        <f>INDEX(Sólidos!$A:$CT,ROW(E223),COLUMN(E223))</f>
        <v>0</v>
      </c>
      <c r="I1239" s="106">
        <f>INDEX(Sólidos!$A:$CT,ROW(F223),COLUMN(F223))</f>
        <v>0</v>
      </c>
      <c r="J1239" s="106">
        <f>INDEX(Sólidos!$A:$CT,ROW(G223),COLUMN(G223))</f>
        <v>0</v>
      </c>
      <c r="K1239" s="106">
        <f>INDEX(Sólidos!$A:$CT,ROW(H223),COLUMN(H223))</f>
        <v>0</v>
      </c>
      <c r="L1239" s="106">
        <f>INDEX(Sólidos!$A:$CT,ROW(I223),COLUMN(I223))</f>
        <v>0</v>
      </c>
      <c r="M1239" s="106">
        <f>INDEX(Sólidos!$A:$CT,ROW(J223),COLUMN(J223))</f>
        <v>0</v>
      </c>
      <c r="N1239" s="106">
        <f>INDEX(Sólidos!$A:$CT,ROW(K223),COLUMN(K223))</f>
        <v>0</v>
      </c>
      <c r="O1239" s="106">
        <f>INDEX(Sólidos!$A:$CT,ROW(L223),COLUMN(L223))</f>
        <v>0</v>
      </c>
      <c r="P1239" s="106">
        <f>INDEX(Sólidos!$A:$CT,ROW(M223),COLUMN(M223))</f>
        <v>0</v>
      </c>
      <c r="Q1239" s="106">
        <f>INDEX(Sólidos!$A:$CT,ROW(N223),COLUMN(N223))</f>
        <v>0</v>
      </c>
      <c r="R1239" s="106">
        <f>INDEX(Sólidos!$A:$CT,ROW(O223),COLUMN(O223))</f>
        <v>0</v>
      </c>
      <c r="S1239" s="106">
        <f>INDEX(Sólidos!$A:$CT,ROW(P223),COLUMN(P223))</f>
        <v>0</v>
      </c>
      <c r="T1239" s="106">
        <f>INDEX(Sólidos!$A:$CT,ROW(Q223),COLUMN(Q223))</f>
        <v>0</v>
      </c>
      <c r="U1239" s="106">
        <f>INDEX(Sólidos!$A:$CT,ROW(R223),COLUMN(R223))</f>
        <v>0</v>
      </c>
      <c r="V1239" s="106">
        <f>INDEX(Sólidos!$A:$CT,ROW(S223),COLUMN(S223))</f>
        <v>0</v>
      </c>
      <c r="W1239" s="106">
        <f>INDEX(Sólidos!$A:$CT,ROW(T223),COLUMN(T223))</f>
        <v>0</v>
      </c>
      <c r="X1239" s="106">
        <f>INDEX(Sólidos!$A:$CT,ROW(U223),COLUMN(U223))</f>
        <v>0</v>
      </c>
      <c r="Y1239" s="106">
        <f>INDEX(Sólidos!$A:$CT,ROW(V223),COLUMN(V223))</f>
        <v>0</v>
      </c>
      <c r="Z1239" s="106">
        <f>INDEX(Sólidos!$A:$CT,ROW(W223),COLUMN(W223))</f>
        <v>0</v>
      </c>
      <c r="AA1239" s="106">
        <f>INDEX(Sólidos!$A:$CT,ROW(X223),COLUMN(X223))</f>
        <v>0</v>
      </c>
      <c r="AB1239" s="106">
        <f>INDEX(Sólidos!$A:$CT,ROW(Y223),COLUMN(Y223))</f>
        <v>0</v>
      </c>
      <c r="AC1239" s="106">
        <f>INDEX(Sólidos!$A:$CT,ROW(Z223),COLUMN(Z223))</f>
        <v>0</v>
      </c>
      <c r="AD1239" s="106">
        <f>INDEX(Sólidos!$A:$CT,ROW(AA223),COLUMN(AA223))</f>
        <v>0</v>
      </c>
      <c r="AE1239" s="106">
        <f>INDEX(Sólidos!$A:$CT,ROW(AB223),COLUMN(AB223))</f>
        <v>0</v>
      </c>
      <c r="AF1239" s="106">
        <f>INDEX(Sólidos!$A:$CT,ROW(AC223),COLUMN(AC223))</f>
        <v>0</v>
      </c>
      <c r="AG1239" s="106">
        <f>INDEX(Sólidos!$A:$CT,ROW(AD223),COLUMN(AD223))</f>
        <v>0</v>
      </c>
      <c r="AH1239" s="106">
        <f>INDEX(Sólidos!$A:$CT,ROW(AE223),COLUMN(AE223))</f>
        <v>0</v>
      </c>
      <c r="AI1239" s="106">
        <f>INDEX(Sólidos!$A:$CT,ROW(AF223),COLUMN(AF223))</f>
        <v>0</v>
      </c>
      <c r="AJ1239" s="106">
        <f>INDEX(Sólidos!$A:$CT,ROW(AG223),COLUMN(AG223))</f>
        <v>0</v>
      </c>
      <c r="AK1239" s="106">
        <f>INDEX(Sólidos!$A:$CT,ROW(AH223),COLUMN(AH223))</f>
        <v>0</v>
      </c>
      <c r="AL1239" s="106">
        <f>INDEX(Sólidos!$A:$CT,ROW(AI223),COLUMN(AI223))</f>
        <v>0</v>
      </c>
      <c r="AM1239" s="106">
        <f>INDEX(Sólidos!$A:$CT,ROW(AJ223),COLUMN(AJ223))</f>
        <v>0</v>
      </c>
      <c r="AN1239" s="106">
        <f>INDEX(Sólidos!$A:$CT,ROW(AK223),COLUMN(AK223))</f>
        <v>0</v>
      </c>
      <c r="AO1239" s="106">
        <f>INDEX(Sólidos!$A:$CT,ROW(AL223),COLUMN(AL223))</f>
        <v>0</v>
      </c>
      <c r="AP1239" s="106">
        <f>INDEX(Sólidos!$A:$CT,ROW(AM223),COLUMN(AM223))</f>
        <v>0</v>
      </c>
      <c r="AQ1239" s="106">
        <f>INDEX(Sólidos!$A:$CT,ROW(AN223),COLUMN(AN223))</f>
        <v>0</v>
      </c>
      <c r="AR1239" s="106">
        <f>INDEX(Sólidos!$A:$CT,ROW(AO223),COLUMN(AO223))</f>
        <v>0</v>
      </c>
      <c r="AS1239" s="106">
        <f>INDEX(Sólidos!$A:$CT,ROW(AP223),COLUMN(AP223))</f>
        <v>0</v>
      </c>
      <c r="AT1239" s="106">
        <f>INDEX(Sólidos!$A:$CT,ROW(AQ223),COLUMN(AQ223))</f>
        <v>0</v>
      </c>
      <c r="AU1239" s="106">
        <f>INDEX(Sólidos!$A:$CT,ROW(AR223),COLUMN(AR223))</f>
        <v>0</v>
      </c>
      <c r="AV1239" s="106">
        <f>INDEX(Sólidos!$A:$CT,ROW(AS223),COLUMN(AS223))</f>
        <v>0</v>
      </c>
      <c r="AW1239" s="106">
        <f>INDEX(Sólidos!$A:$CT,ROW(AT223),COLUMN(AT223))</f>
        <v>0</v>
      </c>
      <c r="AX1239" s="106">
        <f>INDEX(Sólidos!$A:$CT,ROW(AU223),COLUMN(AU223))</f>
        <v>0</v>
      </c>
      <c r="AY1239" s="106">
        <f>INDEX(Sólidos!$A:$CT,ROW(AV223),COLUMN(AV223))</f>
        <v>0</v>
      </c>
      <c r="AZ1239" s="106">
        <f>INDEX(Sólidos!$A:$CT,ROW(AW223),COLUMN(AW223))</f>
        <v>0</v>
      </c>
      <c r="BA1239" s="106">
        <f>INDEX(Sólidos!$A:$CT,ROW(AX223),COLUMN(AX223))</f>
        <v>0</v>
      </c>
      <c r="BB1239" s="106">
        <f>INDEX(Sólidos!$A:$CT,ROW(AY223),COLUMN(AY223))</f>
        <v>0</v>
      </c>
      <c r="BC1239" s="106">
        <f>INDEX(Sólidos!$A:$CT,ROW(AZ223),COLUMN(AZ223))</f>
        <v>0</v>
      </c>
      <c r="BD1239" s="106">
        <f>INDEX(Sólidos!$A:$CT,ROW(BA223),COLUMN(BA223))</f>
        <v>0</v>
      </c>
      <c r="BE1239" s="106">
        <f>INDEX(Sólidos!$A:$CT,ROW(BB223),COLUMN(BB223))</f>
        <v>0</v>
      </c>
      <c r="BF1239" s="106">
        <f>INDEX(Sólidos!$A:$CT,ROW(BC223),COLUMN(BC223))</f>
        <v>0</v>
      </c>
      <c r="BG1239" s="106">
        <f>INDEX(Sólidos!$A:$CT,ROW(BD223),COLUMN(BD223))</f>
        <v>0</v>
      </c>
      <c r="BH1239" s="106">
        <f>INDEX(Sólidos!$A:$CT,ROW(BE223),COLUMN(BE223))</f>
        <v>0</v>
      </c>
      <c r="BI1239" s="106">
        <f>INDEX(Sólidos!$A:$CT,ROW(BF223),COLUMN(BF223))</f>
        <v>0</v>
      </c>
      <c r="BJ1239" s="106">
        <f>INDEX(Sólidos!$A:$CT,ROW(BG223),COLUMN(BG223))</f>
        <v>0</v>
      </c>
      <c r="BK1239" s="106">
        <f>INDEX(Sólidos!$A:$CT,ROW(BH223),COLUMN(BH223))</f>
        <v>0</v>
      </c>
      <c r="BL1239" s="106">
        <f>INDEX(Sólidos!$A:$CT,ROW(BI223),COLUMN(BI223))</f>
        <v>0</v>
      </c>
      <c r="BM1239" s="106">
        <f>INDEX(Sólidos!$A:$CT,ROW(BJ223),COLUMN(BJ223))</f>
        <v>0</v>
      </c>
      <c r="BN1239" s="106">
        <f>INDEX(Sólidos!$A:$CT,ROW(BK223),COLUMN(BK223))</f>
        <v>0</v>
      </c>
      <c r="BO1239" s="106">
        <f>INDEX(Sólidos!$A:$CT,ROW(BL223),COLUMN(BL223))</f>
        <v>0</v>
      </c>
      <c r="BP1239" s="106">
        <f>INDEX(Sólidos!$A:$CT,ROW(BM223),COLUMN(BM223))</f>
        <v>0</v>
      </c>
      <c r="BQ1239" s="106">
        <f>INDEX(Sólidos!$A:$CT,ROW(BN223),COLUMN(BN223))</f>
        <v>0</v>
      </c>
      <c r="BR1239" s="106">
        <f>INDEX(Sólidos!$A:$CT,ROW(BO223),COLUMN(BO223))</f>
        <v>0</v>
      </c>
      <c r="BS1239" s="106">
        <f>INDEX(Sólidos!$A:$CT,ROW(BP223),COLUMN(BP223))</f>
        <v>0</v>
      </c>
      <c r="BT1239" s="106">
        <f>INDEX(Sólidos!$A:$CT,ROW(BQ223),COLUMN(BQ223))</f>
        <v>0</v>
      </c>
      <c r="BU1239" s="106">
        <f>INDEX(Sólidos!$A:$CT,ROW(BR223),COLUMN(BR223))</f>
        <v>0</v>
      </c>
      <c r="BV1239" s="106">
        <f>INDEX(Sólidos!$A:$CT,ROW(BS223),COLUMN(BS223))</f>
        <v>0</v>
      </c>
      <c r="BW1239" s="106">
        <f>INDEX(Sólidos!$A:$CT,ROW(BT223),COLUMN(BT223))</f>
        <v>0</v>
      </c>
      <c r="BX1239" s="106">
        <f>INDEX(Sólidos!$A:$CT,ROW(BU223),COLUMN(BU223))</f>
        <v>0</v>
      </c>
      <c r="BY1239" s="106">
        <f>INDEX(Sólidos!$A:$CT,ROW(BV223),COLUMN(BV223))</f>
        <v>0</v>
      </c>
      <c r="BZ1239" s="106">
        <f>INDEX(Sólidos!$A:$CT,ROW(BW223),COLUMN(BW223))</f>
        <v>0</v>
      </c>
      <c r="CA1239" s="106">
        <f>INDEX(Sólidos!$A:$CT,ROW(BX223),COLUMN(BX223))</f>
        <v>0</v>
      </c>
      <c r="CB1239" s="106">
        <f>INDEX(Sólidos!$A:$CT,ROW(BY223),COLUMN(BY223))</f>
        <v>0</v>
      </c>
      <c r="CC1239" s="106">
        <f>INDEX(Sólidos!$A:$CT,ROW(BZ223),COLUMN(BZ223))</f>
        <v>0</v>
      </c>
      <c r="CD1239" s="106">
        <f>INDEX(Sólidos!$A:$CT,ROW(CA223),COLUMN(CA223))</f>
        <v>0</v>
      </c>
      <c r="CE1239" s="106">
        <f>INDEX(Sólidos!$A:$CT,ROW(CB223),COLUMN(CB223))</f>
        <v>0</v>
      </c>
      <c r="CF1239" s="106">
        <f>INDEX(Sólidos!$A:$CT,ROW(CC223),COLUMN(CC223))</f>
        <v>0</v>
      </c>
      <c r="CG1239" s="106">
        <f>INDEX(Sólidos!$A:$CT,ROW(CD223),COLUMN(CD223))</f>
        <v>0</v>
      </c>
      <c r="CH1239" s="106">
        <f>INDEX(Sólidos!$A:$CT,ROW(CE223),COLUMN(CE223))</f>
        <v>0</v>
      </c>
      <c r="CI1239" s="106">
        <f>INDEX(Sólidos!$A:$CT,ROW(CF223),COLUMN(CF223))</f>
        <v>0</v>
      </c>
      <c r="CJ1239" s="106">
        <f>INDEX(Sólidos!$A:$CT,ROW(CG223),COLUMN(CG223))</f>
        <v>0</v>
      </c>
      <c r="CK1239" s="106">
        <f>INDEX(Sólidos!$A:$CT,ROW(CH223),COLUMN(CH223))</f>
        <v>0</v>
      </c>
      <c r="CL1239" s="106">
        <f>INDEX(Sólidos!$A:$CT,ROW(CI223),COLUMN(CI223))</f>
        <v>0</v>
      </c>
      <c r="CM1239" s="106">
        <f>INDEX(Sólidos!$A:$CT,ROW(CJ223),COLUMN(CJ223))</f>
        <v>0</v>
      </c>
      <c r="CN1239" s="106">
        <f>INDEX(Sólidos!$A:$CT,ROW(CK223),COLUMN(CK223))</f>
        <v>0</v>
      </c>
      <c r="CO1239" s="106">
        <f>INDEX(Sólidos!$A:$CT,ROW(CL223),COLUMN(CL223))</f>
        <v>0</v>
      </c>
      <c r="CP1239" s="106">
        <f>INDEX(Sólidos!$A:$CT,ROW(CM223),COLUMN(CM223))</f>
        <v>0</v>
      </c>
      <c r="CQ1239" s="106">
        <f>INDEX(Sólidos!$A:$CT,ROW(CN223),COLUMN(CN223))</f>
        <v>0</v>
      </c>
      <c r="CR1239" s="106">
        <f>INDEX(Sólidos!$A:$CT,ROW(CO223),COLUMN(CO223))</f>
        <v>0</v>
      </c>
      <c r="CS1239" s="107">
        <f>INDEX(Sólidos!$A:$CT,ROW(A223),COLUMN(A223))</f>
        <v>0</v>
      </c>
    </row>
    <row r="1240" spans="1:97" s="104" customFormat="1" hidden="1" x14ac:dyDescent="0.2">
      <c r="A1240" t="str">
        <f t="shared" si="19"/>
        <v>Zero</v>
      </c>
      <c r="B1240" s="107">
        <f>INDEX(Sólidos!$A:$CT,ROW(B224),COLUMN(CQ224))</f>
        <v>0</v>
      </c>
      <c r="C1240" s="107">
        <f>INDEX(Sólidos!$A:$CT,ROW(C224),COLUMN(CR224))</f>
        <v>0</v>
      </c>
      <c r="D1240" s="107">
        <f>INDEX(Sólidos!$A:$CT,ROW(D224),COLUMN(CS224))</f>
        <v>0</v>
      </c>
      <c r="E1240" s="107">
        <f>INDEX(Sólidos!$A:$CT,ROW(B224),COLUMN(B224))</f>
        <v>0</v>
      </c>
      <c r="F1240" s="106">
        <f>INDEX(Sólidos!$A:$CT,ROW(C224),COLUMN(C224))</f>
        <v>0</v>
      </c>
      <c r="G1240" s="106">
        <f>INDEX(Sólidos!$A:$CT,ROW(D224),COLUMN(D224))</f>
        <v>0</v>
      </c>
      <c r="H1240" s="106">
        <f>INDEX(Sólidos!$A:$CT,ROW(E224),COLUMN(E224))</f>
        <v>0</v>
      </c>
      <c r="I1240" s="106">
        <f>INDEX(Sólidos!$A:$CT,ROW(F224),COLUMN(F224))</f>
        <v>0</v>
      </c>
      <c r="J1240" s="106">
        <f>INDEX(Sólidos!$A:$CT,ROW(G224),COLUMN(G224))</f>
        <v>0</v>
      </c>
      <c r="K1240" s="106">
        <f>INDEX(Sólidos!$A:$CT,ROW(H224),COLUMN(H224))</f>
        <v>0</v>
      </c>
      <c r="L1240" s="106">
        <f>INDEX(Sólidos!$A:$CT,ROW(I224),COLUMN(I224))</f>
        <v>0</v>
      </c>
      <c r="M1240" s="106">
        <f>INDEX(Sólidos!$A:$CT,ROW(J224),COLUMN(J224))</f>
        <v>0</v>
      </c>
      <c r="N1240" s="106">
        <f>INDEX(Sólidos!$A:$CT,ROW(K224),COLUMN(K224))</f>
        <v>0</v>
      </c>
      <c r="O1240" s="106">
        <f>INDEX(Sólidos!$A:$CT,ROW(L224),COLUMN(L224))</f>
        <v>0</v>
      </c>
      <c r="P1240" s="106">
        <f>INDEX(Sólidos!$A:$CT,ROW(M224),COLUMN(M224))</f>
        <v>0</v>
      </c>
      <c r="Q1240" s="106">
        <f>INDEX(Sólidos!$A:$CT,ROW(N224),COLUMN(N224))</f>
        <v>0</v>
      </c>
      <c r="R1240" s="106">
        <f>INDEX(Sólidos!$A:$CT,ROW(O224),COLUMN(O224))</f>
        <v>0</v>
      </c>
      <c r="S1240" s="106">
        <f>INDEX(Sólidos!$A:$CT,ROW(P224),COLUMN(P224))</f>
        <v>0</v>
      </c>
      <c r="T1240" s="106">
        <f>INDEX(Sólidos!$A:$CT,ROW(Q224),COLUMN(Q224))</f>
        <v>0</v>
      </c>
      <c r="U1240" s="106">
        <f>INDEX(Sólidos!$A:$CT,ROW(R224),COLUMN(R224))</f>
        <v>0</v>
      </c>
      <c r="V1240" s="106">
        <f>INDEX(Sólidos!$A:$CT,ROW(S224),COLUMN(S224))</f>
        <v>0</v>
      </c>
      <c r="W1240" s="106">
        <f>INDEX(Sólidos!$A:$CT,ROW(T224),COLUMN(T224))</f>
        <v>0</v>
      </c>
      <c r="X1240" s="106">
        <f>INDEX(Sólidos!$A:$CT,ROW(U224),COLUMN(U224))</f>
        <v>0</v>
      </c>
      <c r="Y1240" s="106">
        <f>INDEX(Sólidos!$A:$CT,ROW(V224),COLUMN(V224))</f>
        <v>0</v>
      </c>
      <c r="Z1240" s="106">
        <f>INDEX(Sólidos!$A:$CT,ROW(W224),COLUMN(W224))</f>
        <v>0</v>
      </c>
      <c r="AA1240" s="106">
        <f>INDEX(Sólidos!$A:$CT,ROW(X224),COLUMN(X224))</f>
        <v>0</v>
      </c>
      <c r="AB1240" s="106">
        <f>INDEX(Sólidos!$A:$CT,ROW(Y224),COLUMN(Y224))</f>
        <v>0</v>
      </c>
      <c r="AC1240" s="106">
        <f>INDEX(Sólidos!$A:$CT,ROW(Z224),COLUMN(Z224))</f>
        <v>0</v>
      </c>
      <c r="AD1240" s="106">
        <f>INDEX(Sólidos!$A:$CT,ROW(AA224),COLUMN(AA224))</f>
        <v>0</v>
      </c>
      <c r="AE1240" s="106">
        <f>INDEX(Sólidos!$A:$CT,ROW(AB224),COLUMN(AB224))</f>
        <v>0</v>
      </c>
      <c r="AF1240" s="106">
        <f>INDEX(Sólidos!$A:$CT,ROW(AC224),COLUMN(AC224))</f>
        <v>0</v>
      </c>
      <c r="AG1240" s="106">
        <f>INDEX(Sólidos!$A:$CT,ROW(AD224),COLUMN(AD224))</f>
        <v>0</v>
      </c>
      <c r="AH1240" s="106">
        <f>INDEX(Sólidos!$A:$CT,ROW(AE224),COLUMN(AE224))</f>
        <v>0</v>
      </c>
      <c r="AI1240" s="106">
        <f>INDEX(Sólidos!$A:$CT,ROW(AF224),COLUMN(AF224))</f>
        <v>0</v>
      </c>
      <c r="AJ1240" s="106">
        <f>INDEX(Sólidos!$A:$CT,ROW(AG224),COLUMN(AG224))</f>
        <v>0</v>
      </c>
      <c r="AK1240" s="106">
        <f>INDEX(Sólidos!$A:$CT,ROW(AH224),COLUMN(AH224))</f>
        <v>0</v>
      </c>
      <c r="AL1240" s="106">
        <f>INDEX(Sólidos!$A:$CT,ROW(AI224),COLUMN(AI224))</f>
        <v>0</v>
      </c>
      <c r="AM1240" s="106">
        <f>INDEX(Sólidos!$A:$CT,ROW(AJ224),COLUMN(AJ224))</f>
        <v>0</v>
      </c>
      <c r="AN1240" s="106">
        <f>INDEX(Sólidos!$A:$CT,ROW(AK224),COLUMN(AK224))</f>
        <v>0</v>
      </c>
      <c r="AO1240" s="106">
        <f>INDEX(Sólidos!$A:$CT,ROW(AL224),COLUMN(AL224))</f>
        <v>0</v>
      </c>
      <c r="AP1240" s="106">
        <f>INDEX(Sólidos!$A:$CT,ROW(AM224),COLUMN(AM224))</f>
        <v>0</v>
      </c>
      <c r="AQ1240" s="106">
        <f>INDEX(Sólidos!$A:$CT,ROW(AN224),COLUMN(AN224))</f>
        <v>0</v>
      </c>
      <c r="AR1240" s="106">
        <f>INDEX(Sólidos!$A:$CT,ROW(AO224),COLUMN(AO224))</f>
        <v>0</v>
      </c>
      <c r="AS1240" s="106">
        <f>INDEX(Sólidos!$A:$CT,ROW(AP224),COLUMN(AP224))</f>
        <v>0</v>
      </c>
      <c r="AT1240" s="106">
        <f>INDEX(Sólidos!$A:$CT,ROW(AQ224),COLUMN(AQ224))</f>
        <v>0</v>
      </c>
      <c r="AU1240" s="106">
        <f>INDEX(Sólidos!$A:$CT,ROW(AR224),COLUMN(AR224))</f>
        <v>0</v>
      </c>
      <c r="AV1240" s="106">
        <f>INDEX(Sólidos!$A:$CT,ROW(AS224),COLUMN(AS224))</f>
        <v>0</v>
      </c>
      <c r="AW1240" s="106">
        <f>INDEX(Sólidos!$A:$CT,ROW(AT224),COLUMN(AT224))</f>
        <v>0</v>
      </c>
      <c r="AX1240" s="106">
        <f>INDEX(Sólidos!$A:$CT,ROW(AU224),COLUMN(AU224))</f>
        <v>0</v>
      </c>
      <c r="AY1240" s="106">
        <f>INDEX(Sólidos!$A:$CT,ROW(AV224),COLUMN(AV224))</f>
        <v>0</v>
      </c>
      <c r="AZ1240" s="106">
        <f>INDEX(Sólidos!$A:$CT,ROW(AW224),COLUMN(AW224))</f>
        <v>0</v>
      </c>
      <c r="BA1240" s="106">
        <f>INDEX(Sólidos!$A:$CT,ROW(AX224),COLUMN(AX224))</f>
        <v>0</v>
      </c>
      <c r="BB1240" s="106">
        <f>INDEX(Sólidos!$A:$CT,ROW(AY224),COLUMN(AY224))</f>
        <v>0</v>
      </c>
      <c r="BC1240" s="106">
        <f>INDEX(Sólidos!$A:$CT,ROW(AZ224),COLUMN(AZ224))</f>
        <v>0</v>
      </c>
      <c r="BD1240" s="106">
        <f>INDEX(Sólidos!$A:$CT,ROW(BA224),COLUMN(BA224))</f>
        <v>0</v>
      </c>
      <c r="BE1240" s="106">
        <f>INDEX(Sólidos!$A:$CT,ROW(BB224),COLUMN(BB224))</f>
        <v>0</v>
      </c>
      <c r="BF1240" s="106">
        <f>INDEX(Sólidos!$A:$CT,ROW(BC224),COLUMN(BC224))</f>
        <v>0</v>
      </c>
      <c r="BG1240" s="106">
        <f>INDEX(Sólidos!$A:$CT,ROW(BD224),COLUMN(BD224))</f>
        <v>0</v>
      </c>
      <c r="BH1240" s="106">
        <f>INDEX(Sólidos!$A:$CT,ROW(BE224),COLUMN(BE224))</f>
        <v>0</v>
      </c>
      <c r="BI1240" s="106">
        <f>INDEX(Sólidos!$A:$CT,ROW(BF224),COLUMN(BF224))</f>
        <v>0</v>
      </c>
      <c r="BJ1240" s="106">
        <f>INDEX(Sólidos!$A:$CT,ROW(BG224),COLUMN(BG224))</f>
        <v>0</v>
      </c>
      <c r="BK1240" s="106">
        <f>INDEX(Sólidos!$A:$CT,ROW(BH224),COLUMN(BH224))</f>
        <v>0</v>
      </c>
      <c r="BL1240" s="106">
        <f>INDEX(Sólidos!$A:$CT,ROW(BI224),COLUMN(BI224))</f>
        <v>0</v>
      </c>
      <c r="BM1240" s="106">
        <f>INDEX(Sólidos!$A:$CT,ROW(BJ224),COLUMN(BJ224))</f>
        <v>0</v>
      </c>
      <c r="BN1240" s="106">
        <f>INDEX(Sólidos!$A:$CT,ROW(BK224),COLUMN(BK224))</f>
        <v>0</v>
      </c>
      <c r="BO1240" s="106">
        <f>INDEX(Sólidos!$A:$CT,ROW(BL224),COLUMN(BL224))</f>
        <v>0</v>
      </c>
      <c r="BP1240" s="106">
        <f>INDEX(Sólidos!$A:$CT,ROW(BM224),COLUMN(BM224))</f>
        <v>0</v>
      </c>
      <c r="BQ1240" s="106">
        <f>INDEX(Sólidos!$A:$CT,ROW(BN224),COLUMN(BN224))</f>
        <v>0</v>
      </c>
      <c r="BR1240" s="106">
        <f>INDEX(Sólidos!$A:$CT,ROW(BO224),COLUMN(BO224))</f>
        <v>0</v>
      </c>
      <c r="BS1240" s="106">
        <f>INDEX(Sólidos!$A:$CT,ROW(BP224),COLUMN(BP224))</f>
        <v>0</v>
      </c>
      <c r="BT1240" s="106">
        <f>INDEX(Sólidos!$A:$CT,ROW(BQ224),COLUMN(BQ224))</f>
        <v>0</v>
      </c>
      <c r="BU1240" s="106">
        <f>INDEX(Sólidos!$A:$CT,ROW(BR224),COLUMN(BR224))</f>
        <v>0</v>
      </c>
      <c r="BV1240" s="106">
        <f>INDEX(Sólidos!$A:$CT,ROW(BS224),COLUMN(BS224))</f>
        <v>0</v>
      </c>
      <c r="BW1240" s="106">
        <f>INDEX(Sólidos!$A:$CT,ROW(BT224),COLUMN(BT224))</f>
        <v>0</v>
      </c>
      <c r="BX1240" s="106">
        <f>INDEX(Sólidos!$A:$CT,ROW(BU224),COLUMN(BU224))</f>
        <v>0</v>
      </c>
      <c r="BY1240" s="106">
        <f>INDEX(Sólidos!$A:$CT,ROW(BV224),COLUMN(BV224))</f>
        <v>0</v>
      </c>
      <c r="BZ1240" s="106">
        <f>INDEX(Sólidos!$A:$CT,ROW(BW224),COLUMN(BW224))</f>
        <v>0</v>
      </c>
      <c r="CA1240" s="106">
        <f>INDEX(Sólidos!$A:$CT,ROW(BX224),COLUMN(BX224))</f>
        <v>0</v>
      </c>
      <c r="CB1240" s="106">
        <f>INDEX(Sólidos!$A:$CT,ROW(BY224),COLUMN(BY224))</f>
        <v>0</v>
      </c>
      <c r="CC1240" s="106">
        <f>INDEX(Sólidos!$A:$CT,ROW(BZ224),COLUMN(BZ224))</f>
        <v>0</v>
      </c>
      <c r="CD1240" s="106">
        <f>INDEX(Sólidos!$A:$CT,ROW(CA224),COLUMN(CA224))</f>
        <v>0</v>
      </c>
      <c r="CE1240" s="106">
        <f>INDEX(Sólidos!$A:$CT,ROW(CB224),COLUMN(CB224))</f>
        <v>0</v>
      </c>
      <c r="CF1240" s="106">
        <f>INDEX(Sólidos!$A:$CT,ROW(CC224),COLUMN(CC224))</f>
        <v>0</v>
      </c>
      <c r="CG1240" s="106">
        <f>INDEX(Sólidos!$A:$CT,ROW(CD224),COLUMN(CD224))</f>
        <v>0</v>
      </c>
      <c r="CH1240" s="106">
        <f>INDEX(Sólidos!$A:$CT,ROW(CE224),COLUMN(CE224))</f>
        <v>0</v>
      </c>
      <c r="CI1240" s="106">
        <f>INDEX(Sólidos!$A:$CT,ROW(CF224),COLUMN(CF224))</f>
        <v>0</v>
      </c>
      <c r="CJ1240" s="106">
        <f>INDEX(Sólidos!$A:$CT,ROW(CG224),COLUMN(CG224))</f>
        <v>0</v>
      </c>
      <c r="CK1240" s="106">
        <f>INDEX(Sólidos!$A:$CT,ROW(CH224),COLUMN(CH224))</f>
        <v>0</v>
      </c>
      <c r="CL1240" s="106">
        <f>INDEX(Sólidos!$A:$CT,ROW(CI224),COLUMN(CI224))</f>
        <v>0</v>
      </c>
      <c r="CM1240" s="106">
        <f>INDEX(Sólidos!$A:$CT,ROW(CJ224),COLUMN(CJ224))</f>
        <v>0</v>
      </c>
      <c r="CN1240" s="106">
        <f>INDEX(Sólidos!$A:$CT,ROW(CK224),COLUMN(CK224))</f>
        <v>0</v>
      </c>
      <c r="CO1240" s="106">
        <f>INDEX(Sólidos!$A:$CT,ROW(CL224),COLUMN(CL224))</f>
        <v>0</v>
      </c>
      <c r="CP1240" s="106">
        <f>INDEX(Sólidos!$A:$CT,ROW(CM224),COLUMN(CM224))</f>
        <v>0</v>
      </c>
      <c r="CQ1240" s="106">
        <f>INDEX(Sólidos!$A:$CT,ROW(CN224),COLUMN(CN224))</f>
        <v>0</v>
      </c>
      <c r="CR1240" s="106">
        <f>INDEX(Sólidos!$A:$CT,ROW(CO224),COLUMN(CO224))</f>
        <v>0</v>
      </c>
      <c r="CS1240" s="107">
        <f>INDEX(Sólidos!$A:$CT,ROW(A224),COLUMN(A224))</f>
        <v>0</v>
      </c>
    </row>
    <row r="1241" spans="1:97" s="104" customFormat="1" hidden="1" x14ac:dyDescent="0.2">
      <c r="A1241" t="str">
        <f t="shared" si="19"/>
        <v>Zero</v>
      </c>
      <c r="B1241" s="107">
        <f>INDEX(Sólidos!$A:$CT,ROW(B225),COLUMN(CQ225))</f>
        <v>0</v>
      </c>
      <c r="C1241" s="107">
        <f>INDEX(Sólidos!$A:$CT,ROW(C225),COLUMN(CR225))</f>
        <v>0</v>
      </c>
      <c r="D1241" s="107">
        <f>INDEX(Sólidos!$A:$CT,ROW(D225),COLUMN(CS225))</f>
        <v>0</v>
      </c>
      <c r="E1241" s="107">
        <f>INDEX(Sólidos!$A:$CT,ROW(B225),COLUMN(B225))</f>
        <v>0</v>
      </c>
      <c r="F1241" s="106">
        <f>INDEX(Sólidos!$A:$CT,ROW(C225),COLUMN(C225))</f>
        <v>0</v>
      </c>
      <c r="G1241" s="106">
        <f>INDEX(Sólidos!$A:$CT,ROW(D225),COLUMN(D225))</f>
        <v>0</v>
      </c>
      <c r="H1241" s="106">
        <f>INDEX(Sólidos!$A:$CT,ROW(E225),COLUMN(E225))</f>
        <v>0</v>
      </c>
      <c r="I1241" s="106">
        <f>INDEX(Sólidos!$A:$CT,ROW(F225),COLUMN(F225))</f>
        <v>0</v>
      </c>
      <c r="J1241" s="106">
        <f>INDEX(Sólidos!$A:$CT,ROW(G225),COLUMN(G225))</f>
        <v>0</v>
      </c>
      <c r="K1241" s="106">
        <f>INDEX(Sólidos!$A:$CT,ROW(H225),COLUMN(H225))</f>
        <v>0</v>
      </c>
      <c r="L1241" s="106">
        <f>INDEX(Sólidos!$A:$CT,ROW(I225),COLUMN(I225))</f>
        <v>0</v>
      </c>
      <c r="M1241" s="106">
        <f>INDEX(Sólidos!$A:$CT,ROW(J225),COLUMN(J225))</f>
        <v>0</v>
      </c>
      <c r="N1241" s="106">
        <f>INDEX(Sólidos!$A:$CT,ROW(K225),COLUMN(K225))</f>
        <v>0</v>
      </c>
      <c r="O1241" s="106">
        <f>INDEX(Sólidos!$A:$CT,ROW(L225),COLUMN(L225))</f>
        <v>0</v>
      </c>
      <c r="P1241" s="106">
        <f>INDEX(Sólidos!$A:$CT,ROW(M225),COLUMN(M225))</f>
        <v>0</v>
      </c>
      <c r="Q1241" s="106">
        <f>INDEX(Sólidos!$A:$CT,ROW(N225),COLUMN(N225))</f>
        <v>0</v>
      </c>
      <c r="R1241" s="106">
        <f>INDEX(Sólidos!$A:$CT,ROW(O225),COLUMN(O225))</f>
        <v>0</v>
      </c>
      <c r="S1241" s="106">
        <f>INDEX(Sólidos!$A:$CT,ROW(P225),COLUMN(P225))</f>
        <v>0</v>
      </c>
      <c r="T1241" s="106">
        <f>INDEX(Sólidos!$A:$CT,ROW(Q225),COLUMN(Q225))</f>
        <v>0</v>
      </c>
      <c r="U1241" s="106">
        <f>INDEX(Sólidos!$A:$CT,ROW(R225),COLUMN(R225))</f>
        <v>0</v>
      </c>
      <c r="V1241" s="106">
        <f>INDEX(Sólidos!$A:$CT,ROW(S225),COLUMN(S225))</f>
        <v>0</v>
      </c>
      <c r="W1241" s="106">
        <f>INDEX(Sólidos!$A:$CT,ROW(T225),COLUMN(T225))</f>
        <v>0</v>
      </c>
      <c r="X1241" s="106">
        <f>INDEX(Sólidos!$A:$CT,ROW(U225),COLUMN(U225))</f>
        <v>0</v>
      </c>
      <c r="Y1241" s="106">
        <f>INDEX(Sólidos!$A:$CT,ROW(V225),COLUMN(V225))</f>
        <v>0</v>
      </c>
      <c r="Z1241" s="106">
        <f>INDEX(Sólidos!$A:$CT,ROW(W225),COLUMN(W225))</f>
        <v>0</v>
      </c>
      <c r="AA1241" s="106">
        <f>INDEX(Sólidos!$A:$CT,ROW(X225),COLUMN(X225))</f>
        <v>0</v>
      </c>
      <c r="AB1241" s="106">
        <f>INDEX(Sólidos!$A:$CT,ROW(Y225),COLUMN(Y225))</f>
        <v>0</v>
      </c>
      <c r="AC1241" s="106">
        <f>INDEX(Sólidos!$A:$CT,ROW(Z225),COLUMN(Z225))</f>
        <v>0</v>
      </c>
      <c r="AD1241" s="106">
        <f>INDEX(Sólidos!$A:$CT,ROW(AA225),COLUMN(AA225))</f>
        <v>0</v>
      </c>
      <c r="AE1241" s="106">
        <f>INDEX(Sólidos!$A:$CT,ROW(AB225),COLUMN(AB225))</f>
        <v>0</v>
      </c>
      <c r="AF1241" s="106">
        <f>INDEX(Sólidos!$A:$CT,ROW(AC225),COLUMN(AC225))</f>
        <v>0</v>
      </c>
      <c r="AG1241" s="106">
        <f>INDEX(Sólidos!$A:$CT,ROW(AD225),COLUMN(AD225))</f>
        <v>0</v>
      </c>
      <c r="AH1241" s="106">
        <f>INDEX(Sólidos!$A:$CT,ROW(AE225),COLUMN(AE225))</f>
        <v>0</v>
      </c>
      <c r="AI1241" s="106">
        <f>INDEX(Sólidos!$A:$CT,ROW(AF225),COLUMN(AF225))</f>
        <v>0</v>
      </c>
      <c r="AJ1241" s="106">
        <f>INDEX(Sólidos!$A:$CT,ROW(AG225),COLUMN(AG225))</f>
        <v>0</v>
      </c>
      <c r="AK1241" s="106">
        <f>INDEX(Sólidos!$A:$CT,ROW(AH225),COLUMN(AH225))</f>
        <v>0</v>
      </c>
      <c r="AL1241" s="106">
        <f>INDEX(Sólidos!$A:$CT,ROW(AI225),COLUMN(AI225))</f>
        <v>0</v>
      </c>
      <c r="AM1241" s="106">
        <f>INDEX(Sólidos!$A:$CT,ROW(AJ225),COLUMN(AJ225))</f>
        <v>0</v>
      </c>
      <c r="AN1241" s="106">
        <f>INDEX(Sólidos!$A:$CT,ROW(AK225),COLUMN(AK225))</f>
        <v>0</v>
      </c>
      <c r="AO1241" s="106">
        <f>INDEX(Sólidos!$A:$CT,ROW(AL225),COLUMN(AL225))</f>
        <v>0</v>
      </c>
      <c r="AP1241" s="106">
        <f>INDEX(Sólidos!$A:$CT,ROW(AM225),COLUMN(AM225))</f>
        <v>0</v>
      </c>
      <c r="AQ1241" s="106">
        <f>INDEX(Sólidos!$A:$CT,ROW(AN225),COLUMN(AN225))</f>
        <v>0</v>
      </c>
      <c r="AR1241" s="106">
        <f>INDEX(Sólidos!$A:$CT,ROW(AO225),COLUMN(AO225))</f>
        <v>0</v>
      </c>
      <c r="AS1241" s="106">
        <f>INDEX(Sólidos!$A:$CT,ROW(AP225),COLUMN(AP225))</f>
        <v>0</v>
      </c>
      <c r="AT1241" s="106">
        <f>INDEX(Sólidos!$A:$CT,ROW(AQ225),COLUMN(AQ225))</f>
        <v>0</v>
      </c>
      <c r="AU1241" s="106">
        <f>INDEX(Sólidos!$A:$CT,ROW(AR225),COLUMN(AR225))</f>
        <v>0</v>
      </c>
      <c r="AV1241" s="106">
        <f>INDEX(Sólidos!$A:$CT,ROW(AS225),COLUMN(AS225))</f>
        <v>0</v>
      </c>
      <c r="AW1241" s="106">
        <f>INDEX(Sólidos!$A:$CT,ROW(AT225),COLUMN(AT225))</f>
        <v>0</v>
      </c>
      <c r="AX1241" s="106">
        <f>INDEX(Sólidos!$A:$CT,ROW(AU225),COLUMN(AU225))</f>
        <v>0</v>
      </c>
      <c r="AY1241" s="106">
        <f>INDEX(Sólidos!$A:$CT,ROW(AV225),COLUMN(AV225))</f>
        <v>0</v>
      </c>
      <c r="AZ1241" s="106">
        <f>INDEX(Sólidos!$A:$CT,ROW(AW225),COLUMN(AW225))</f>
        <v>0</v>
      </c>
      <c r="BA1241" s="106">
        <f>INDEX(Sólidos!$A:$CT,ROW(AX225),COLUMN(AX225))</f>
        <v>0</v>
      </c>
      <c r="BB1241" s="106">
        <f>INDEX(Sólidos!$A:$CT,ROW(AY225),COLUMN(AY225))</f>
        <v>0</v>
      </c>
      <c r="BC1241" s="106">
        <f>INDEX(Sólidos!$A:$CT,ROW(AZ225),COLUMN(AZ225))</f>
        <v>0</v>
      </c>
      <c r="BD1241" s="106">
        <f>INDEX(Sólidos!$A:$CT,ROW(BA225),COLUMN(BA225))</f>
        <v>0</v>
      </c>
      <c r="BE1241" s="106">
        <f>INDEX(Sólidos!$A:$CT,ROW(BB225),COLUMN(BB225))</f>
        <v>0</v>
      </c>
      <c r="BF1241" s="106">
        <f>INDEX(Sólidos!$A:$CT,ROW(BC225),COLUMN(BC225))</f>
        <v>0</v>
      </c>
      <c r="BG1241" s="106">
        <f>INDEX(Sólidos!$A:$CT,ROW(BD225),COLUMN(BD225))</f>
        <v>0</v>
      </c>
      <c r="BH1241" s="106">
        <f>INDEX(Sólidos!$A:$CT,ROW(BE225),COLUMN(BE225))</f>
        <v>0</v>
      </c>
      <c r="BI1241" s="106">
        <f>INDEX(Sólidos!$A:$CT,ROW(BF225),COLUMN(BF225))</f>
        <v>0</v>
      </c>
      <c r="BJ1241" s="106">
        <f>INDEX(Sólidos!$A:$CT,ROW(BG225),COLUMN(BG225))</f>
        <v>0</v>
      </c>
      <c r="BK1241" s="106">
        <f>INDEX(Sólidos!$A:$CT,ROW(BH225),COLUMN(BH225))</f>
        <v>0</v>
      </c>
      <c r="BL1241" s="106">
        <f>INDEX(Sólidos!$A:$CT,ROW(BI225),COLUMN(BI225))</f>
        <v>0</v>
      </c>
      <c r="BM1241" s="106">
        <f>INDEX(Sólidos!$A:$CT,ROW(BJ225),COLUMN(BJ225))</f>
        <v>0</v>
      </c>
      <c r="BN1241" s="106">
        <f>INDEX(Sólidos!$A:$CT,ROW(BK225),COLUMN(BK225))</f>
        <v>0</v>
      </c>
      <c r="BO1241" s="106">
        <f>INDEX(Sólidos!$A:$CT,ROW(BL225),COLUMN(BL225))</f>
        <v>0</v>
      </c>
      <c r="BP1241" s="106">
        <f>INDEX(Sólidos!$A:$CT,ROW(BM225),COLUMN(BM225))</f>
        <v>0</v>
      </c>
      <c r="BQ1241" s="106">
        <f>INDEX(Sólidos!$A:$CT,ROW(BN225),COLUMN(BN225))</f>
        <v>0</v>
      </c>
      <c r="BR1241" s="106">
        <f>INDEX(Sólidos!$A:$CT,ROW(BO225),COLUMN(BO225))</f>
        <v>0</v>
      </c>
      <c r="BS1241" s="106">
        <f>INDEX(Sólidos!$A:$CT,ROW(BP225),COLUMN(BP225))</f>
        <v>0</v>
      </c>
      <c r="BT1241" s="106">
        <f>INDEX(Sólidos!$A:$CT,ROW(BQ225),COLUMN(BQ225))</f>
        <v>0</v>
      </c>
      <c r="BU1241" s="106">
        <f>INDEX(Sólidos!$A:$CT,ROW(BR225),COLUMN(BR225))</f>
        <v>0</v>
      </c>
      <c r="BV1241" s="106">
        <f>INDEX(Sólidos!$A:$CT,ROW(BS225),COLUMN(BS225))</f>
        <v>0</v>
      </c>
      <c r="BW1241" s="106">
        <f>INDEX(Sólidos!$A:$CT,ROW(BT225),COLUMN(BT225))</f>
        <v>0</v>
      </c>
      <c r="BX1241" s="106">
        <f>INDEX(Sólidos!$A:$CT,ROW(BU225),COLUMN(BU225))</f>
        <v>0</v>
      </c>
      <c r="BY1241" s="106">
        <f>INDEX(Sólidos!$A:$CT,ROW(BV225),COLUMN(BV225))</f>
        <v>0</v>
      </c>
      <c r="BZ1241" s="106">
        <f>INDEX(Sólidos!$A:$CT,ROW(BW225),COLUMN(BW225))</f>
        <v>0</v>
      </c>
      <c r="CA1241" s="106">
        <f>INDEX(Sólidos!$A:$CT,ROW(BX225),COLUMN(BX225))</f>
        <v>0</v>
      </c>
      <c r="CB1241" s="106">
        <f>INDEX(Sólidos!$A:$CT,ROW(BY225),COLUMN(BY225))</f>
        <v>0</v>
      </c>
      <c r="CC1241" s="106">
        <f>INDEX(Sólidos!$A:$CT,ROW(BZ225),COLUMN(BZ225))</f>
        <v>0</v>
      </c>
      <c r="CD1241" s="106">
        <f>INDEX(Sólidos!$A:$CT,ROW(CA225),COLUMN(CA225))</f>
        <v>0</v>
      </c>
      <c r="CE1241" s="106">
        <f>INDEX(Sólidos!$A:$CT,ROW(CB225),COLUMN(CB225))</f>
        <v>0</v>
      </c>
      <c r="CF1241" s="106">
        <f>INDEX(Sólidos!$A:$CT,ROW(CC225),COLUMN(CC225))</f>
        <v>0</v>
      </c>
      <c r="CG1241" s="106">
        <f>INDEX(Sólidos!$A:$CT,ROW(CD225),COLUMN(CD225))</f>
        <v>0</v>
      </c>
      <c r="CH1241" s="106">
        <f>INDEX(Sólidos!$A:$CT,ROW(CE225),COLUMN(CE225))</f>
        <v>0</v>
      </c>
      <c r="CI1241" s="106">
        <f>INDEX(Sólidos!$A:$CT,ROW(CF225),COLUMN(CF225))</f>
        <v>0</v>
      </c>
      <c r="CJ1241" s="106">
        <f>INDEX(Sólidos!$A:$CT,ROW(CG225),COLUMN(CG225))</f>
        <v>0</v>
      </c>
      <c r="CK1241" s="106">
        <f>INDEX(Sólidos!$A:$CT,ROW(CH225),COLUMN(CH225))</f>
        <v>0</v>
      </c>
      <c r="CL1241" s="106">
        <f>INDEX(Sólidos!$A:$CT,ROW(CI225),COLUMN(CI225))</f>
        <v>0</v>
      </c>
      <c r="CM1241" s="106">
        <f>INDEX(Sólidos!$A:$CT,ROW(CJ225),COLUMN(CJ225))</f>
        <v>0</v>
      </c>
      <c r="CN1241" s="106">
        <f>INDEX(Sólidos!$A:$CT,ROW(CK225),COLUMN(CK225))</f>
        <v>0</v>
      </c>
      <c r="CO1241" s="106">
        <f>INDEX(Sólidos!$A:$CT,ROW(CL225),COLUMN(CL225))</f>
        <v>0</v>
      </c>
      <c r="CP1241" s="106">
        <f>INDEX(Sólidos!$A:$CT,ROW(CM225),COLUMN(CM225))</f>
        <v>0</v>
      </c>
      <c r="CQ1241" s="106">
        <f>INDEX(Sólidos!$A:$CT,ROW(CN225),COLUMN(CN225))</f>
        <v>0</v>
      </c>
      <c r="CR1241" s="106">
        <f>INDEX(Sólidos!$A:$CT,ROW(CO225),COLUMN(CO225))</f>
        <v>0</v>
      </c>
      <c r="CS1241" s="107">
        <f>INDEX(Sólidos!$A:$CT,ROW(A225),COLUMN(A225))</f>
        <v>0</v>
      </c>
    </row>
    <row r="1242" spans="1:97" s="104" customFormat="1" hidden="1" x14ac:dyDescent="0.2">
      <c r="A1242" t="str">
        <f t="shared" si="19"/>
        <v>Zero</v>
      </c>
      <c r="B1242" s="107">
        <f>INDEX(Sólidos!$A:$CT,ROW(B226),COLUMN(CQ226))</f>
        <v>0</v>
      </c>
      <c r="C1242" s="107">
        <f>INDEX(Sólidos!$A:$CT,ROW(C226),COLUMN(CR226))</f>
        <v>0</v>
      </c>
      <c r="D1242" s="107">
        <f>INDEX(Sólidos!$A:$CT,ROW(D226),COLUMN(CS226))</f>
        <v>0</v>
      </c>
      <c r="E1242" s="107">
        <f>INDEX(Sólidos!$A:$CT,ROW(B226),COLUMN(B226))</f>
        <v>0</v>
      </c>
      <c r="F1242" s="106">
        <f>INDEX(Sólidos!$A:$CT,ROW(C226),COLUMN(C226))</f>
        <v>0</v>
      </c>
      <c r="G1242" s="106">
        <f>INDEX(Sólidos!$A:$CT,ROW(D226),COLUMN(D226))</f>
        <v>0</v>
      </c>
      <c r="H1242" s="106">
        <f>INDEX(Sólidos!$A:$CT,ROW(E226),COLUMN(E226))</f>
        <v>0</v>
      </c>
      <c r="I1242" s="106">
        <f>INDEX(Sólidos!$A:$CT,ROW(F226),COLUMN(F226))</f>
        <v>0</v>
      </c>
      <c r="J1242" s="106">
        <f>INDEX(Sólidos!$A:$CT,ROW(G226),COLUMN(G226))</f>
        <v>0</v>
      </c>
      <c r="K1242" s="106">
        <f>INDEX(Sólidos!$A:$CT,ROW(H226),COLUMN(H226))</f>
        <v>0</v>
      </c>
      <c r="L1242" s="106">
        <f>INDEX(Sólidos!$A:$CT,ROW(I226),COLUMN(I226))</f>
        <v>0</v>
      </c>
      <c r="M1242" s="106">
        <f>INDEX(Sólidos!$A:$CT,ROW(J226),COLUMN(J226))</f>
        <v>0</v>
      </c>
      <c r="N1242" s="106">
        <f>INDEX(Sólidos!$A:$CT,ROW(K226),COLUMN(K226))</f>
        <v>0</v>
      </c>
      <c r="O1242" s="106">
        <f>INDEX(Sólidos!$A:$CT,ROW(L226),COLUMN(L226))</f>
        <v>0</v>
      </c>
      <c r="P1242" s="106">
        <f>INDEX(Sólidos!$A:$CT,ROW(M226),COLUMN(M226))</f>
        <v>0</v>
      </c>
      <c r="Q1242" s="106">
        <f>INDEX(Sólidos!$A:$CT,ROW(N226),COLUMN(N226))</f>
        <v>0</v>
      </c>
      <c r="R1242" s="106">
        <f>INDEX(Sólidos!$A:$CT,ROW(O226),COLUMN(O226))</f>
        <v>0</v>
      </c>
      <c r="S1242" s="106">
        <f>INDEX(Sólidos!$A:$CT,ROW(P226),COLUMN(P226))</f>
        <v>0</v>
      </c>
      <c r="T1242" s="106">
        <f>INDEX(Sólidos!$A:$CT,ROW(Q226),COLUMN(Q226))</f>
        <v>0</v>
      </c>
      <c r="U1242" s="106">
        <f>INDEX(Sólidos!$A:$CT,ROW(R226),COLUMN(R226))</f>
        <v>0</v>
      </c>
      <c r="V1242" s="106">
        <f>INDEX(Sólidos!$A:$CT,ROW(S226),COLUMN(S226))</f>
        <v>0</v>
      </c>
      <c r="W1242" s="106">
        <f>INDEX(Sólidos!$A:$CT,ROW(T226),COLUMN(T226))</f>
        <v>0</v>
      </c>
      <c r="X1242" s="106">
        <f>INDEX(Sólidos!$A:$CT,ROW(U226),COLUMN(U226))</f>
        <v>0</v>
      </c>
      <c r="Y1242" s="106">
        <f>INDEX(Sólidos!$A:$CT,ROW(V226),COLUMN(V226))</f>
        <v>0</v>
      </c>
      <c r="Z1242" s="106">
        <f>INDEX(Sólidos!$A:$CT,ROW(W226),COLUMN(W226))</f>
        <v>0</v>
      </c>
      <c r="AA1242" s="106">
        <f>INDEX(Sólidos!$A:$CT,ROW(X226),COLUMN(X226))</f>
        <v>0</v>
      </c>
      <c r="AB1242" s="106">
        <f>INDEX(Sólidos!$A:$CT,ROW(Y226),COLUMN(Y226))</f>
        <v>0</v>
      </c>
      <c r="AC1242" s="106">
        <f>INDEX(Sólidos!$A:$CT,ROW(Z226),COLUMN(Z226))</f>
        <v>0</v>
      </c>
      <c r="AD1242" s="106">
        <f>INDEX(Sólidos!$A:$CT,ROW(AA226),COLUMN(AA226))</f>
        <v>0</v>
      </c>
      <c r="AE1242" s="106">
        <f>INDEX(Sólidos!$A:$CT,ROW(AB226),COLUMN(AB226))</f>
        <v>0</v>
      </c>
      <c r="AF1242" s="106">
        <f>INDEX(Sólidos!$A:$CT,ROW(AC226),COLUMN(AC226))</f>
        <v>0</v>
      </c>
      <c r="AG1242" s="106">
        <f>INDEX(Sólidos!$A:$CT,ROW(AD226),COLUMN(AD226))</f>
        <v>0</v>
      </c>
      <c r="AH1242" s="106">
        <f>INDEX(Sólidos!$A:$CT,ROW(AE226),COLUMN(AE226))</f>
        <v>0</v>
      </c>
      <c r="AI1242" s="106">
        <f>INDEX(Sólidos!$A:$CT,ROW(AF226),COLUMN(AF226))</f>
        <v>0</v>
      </c>
      <c r="AJ1242" s="106">
        <f>INDEX(Sólidos!$A:$CT,ROW(AG226),COLUMN(AG226))</f>
        <v>0</v>
      </c>
      <c r="AK1242" s="106">
        <f>INDEX(Sólidos!$A:$CT,ROW(AH226),COLUMN(AH226))</f>
        <v>0</v>
      </c>
      <c r="AL1242" s="106">
        <f>INDEX(Sólidos!$A:$CT,ROW(AI226),COLUMN(AI226))</f>
        <v>0</v>
      </c>
      <c r="AM1242" s="106">
        <f>INDEX(Sólidos!$A:$CT,ROW(AJ226),COLUMN(AJ226))</f>
        <v>0</v>
      </c>
      <c r="AN1242" s="106">
        <f>INDEX(Sólidos!$A:$CT,ROW(AK226),COLUMN(AK226))</f>
        <v>0</v>
      </c>
      <c r="AO1242" s="106">
        <f>INDEX(Sólidos!$A:$CT,ROW(AL226),COLUMN(AL226))</f>
        <v>0</v>
      </c>
      <c r="AP1242" s="106">
        <f>INDEX(Sólidos!$A:$CT,ROW(AM226),COLUMN(AM226))</f>
        <v>0</v>
      </c>
      <c r="AQ1242" s="106">
        <f>INDEX(Sólidos!$A:$CT,ROW(AN226),COLUMN(AN226))</f>
        <v>0</v>
      </c>
      <c r="AR1242" s="106">
        <f>INDEX(Sólidos!$A:$CT,ROW(AO226),COLUMN(AO226))</f>
        <v>0</v>
      </c>
      <c r="AS1242" s="106">
        <f>INDEX(Sólidos!$A:$CT,ROW(AP226),COLUMN(AP226))</f>
        <v>0</v>
      </c>
      <c r="AT1242" s="106">
        <f>INDEX(Sólidos!$A:$CT,ROW(AQ226),COLUMN(AQ226))</f>
        <v>0</v>
      </c>
      <c r="AU1242" s="106">
        <f>INDEX(Sólidos!$A:$CT,ROW(AR226),COLUMN(AR226))</f>
        <v>0</v>
      </c>
      <c r="AV1242" s="106">
        <f>INDEX(Sólidos!$A:$CT,ROW(AS226),COLUMN(AS226))</f>
        <v>0</v>
      </c>
      <c r="AW1242" s="106">
        <f>INDEX(Sólidos!$A:$CT,ROW(AT226),COLUMN(AT226))</f>
        <v>0</v>
      </c>
      <c r="AX1242" s="106">
        <f>INDEX(Sólidos!$A:$CT,ROW(AU226),COLUMN(AU226))</f>
        <v>0</v>
      </c>
      <c r="AY1242" s="106">
        <f>INDEX(Sólidos!$A:$CT,ROW(AV226),COLUMN(AV226))</f>
        <v>0</v>
      </c>
      <c r="AZ1242" s="106">
        <f>INDEX(Sólidos!$A:$CT,ROW(AW226),COLUMN(AW226))</f>
        <v>0</v>
      </c>
      <c r="BA1242" s="106">
        <f>INDEX(Sólidos!$A:$CT,ROW(AX226),COLUMN(AX226))</f>
        <v>0</v>
      </c>
      <c r="BB1242" s="106">
        <f>INDEX(Sólidos!$A:$CT,ROW(AY226),COLUMN(AY226))</f>
        <v>0</v>
      </c>
      <c r="BC1242" s="106">
        <f>INDEX(Sólidos!$A:$CT,ROW(AZ226),COLUMN(AZ226))</f>
        <v>0</v>
      </c>
      <c r="BD1242" s="106">
        <f>INDEX(Sólidos!$A:$CT,ROW(BA226),COLUMN(BA226))</f>
        <v>0</v>
      </c>
      <c r="BE1242" s="106">
        <f>INDEX(Sólidos!$A:$CT,ROW(BB226),COLUMN(BB226))</f>
        <v>0</v>
      </c>
      <c r="BF1242" s="106">
        <f>INDEX(Sólidos!$A:$CT,ROW(BC226),COLUMN(BC226))</f>
        <v>0</v>
      </c>
      <c r="BG1242" s="106">
        <f>INDEX(Sólidos!$A:$CT,ROW(BD226),COLUMN(BD226))</f>
        <v>0</v>
      </c>
      <c r="BH1242" s="106">
        <f>INDEX(Sólidos!$A:$CT,ROW(BE226),COLUMN(BE226))</f>
        <v>0</v>
      </c>
      <c r="BI1242" s="106">
        <f>INDEX(Sólidos!$A:$CT,ROW(BF226),COLUMN(BF226))</f>
        <v>0</v>
      </c>
      <c r="BJ1242" s="106">
        <f>INDEX(Sólidos!$A:$CT,ROW(BG226),COLUMN(BG226))</f>
        <v>0</v>
      </c>
      <c r="BK1242" s="106">
        <f>INDEX(Sólidos!$A:$CT,ROW(BH226),COLUMN(BH226))</f>
        <v>0</v>
      </c>
      <c r="BL1242" s="106">
        <f>INDEX(Sólidos!$A:$CT,ROW(BI226),COLUMN(BI226))</f>
        <v>0</v>
      </c>
      <c r="BM1242" s="106">
        <f>INDEX(Sólidos!$A:$CT,ROW(BJ226),COLUMN(BJ226))</f>
        <v>0</v>
      </c>
      <c r="BN1242" s="106">
        <f>INDEX(Sólidos!$A:$CT,ROW(BK226),COLUMN(BK226))</f>
        <v>0</v>
      </c>
      <c r="BO1242" s="106">
        <f>INDEX(Sólidos!$A:$CT,ROW(BL226),COLUMN(BL226))</f>
        <v>0</v>
      </c>
      <c r="BP1242" s="106">
        <f>INDEX(Sólidos!$A:$CT,ROW(BM226),COLUMN(BM226))</f>
        <v>0</v>
      </c>
      <c r="BQ1242" s="106">
        <f>INDEX(Sólidos!$A:$CT,ROW(BN226),COLUMN(BN226))</f>
        <v>0</v>
      </c>
      <c r="BR1242" s="106">
        <f>INDEX(Sólidos!$A:$CT,ROW(BO226),COLUMN(BO226))</f>
        <v>0</v>
      </c>
      <c r="BS1242" s="106">
        <f>INDEX(Sólidos!$A:$CT,ROW(BP226),COLUMN(BP226))</f>
        <v>0</v>
      </c>
      <c r="BT1242" s="106">
        <f>INDEX(Sólidos!$A:$CT,ROW(BQ226),COLUMN(BQ226))</f>
        <v>0</v>
      </c>
      <c r="BU1242" s="106">
        <f>INDEX(Sólidos!$A:$CT,ROW(BR226),COLUMN(BR226))</f>
        <v>0</v>
      </c>
      <c r="BV1242" s="106">
        <f>INDEX(Sólidos!$A:$CT,ROW(BS226),COLUMN(BS226))</f>
        <v>0</v>
      </c>
      <c r="BW1242" s="106">
        <f>INDEX(Sólidos!$A:$CT,ROW(BT226),COLUMN(BT226))</f>
        <v>0</v>
      </c>
      <c r="BX1242" s="106">
        <f>INDEX(Sólidos!$A:$CT,ROW(BU226),COLUMN(BU226))</f>
        <v>0</v>
      </c>
      <c r="BY1242" s="106">
        <f>INDEX(Sólidos!$A:$CT,ROW(BV226),COLUMN(BV226))</f>
        <v>0</v>
      </c>
      <c r="BZ1242" s="106">
        <f>INDEX(Sólidos!$A:$CT,ROW(BW226),COLUMN(BW226))</f>
        <v>0</v>
      </c>
      <c r="CA1242" s="106">
        <f>INDEX(Sólidos!$A:$CT,ROW(BX226),COLUMN(BX226))</f>
        <v>0</v>
      </c>
      <c r="CB1242" s="106">
        <f>INDEX(Sólidos!$A:$CT,ROW(BY226),COLUMN(BY226))</f>
        <v>0</v>
      </c>
      <c r="CC1242" s="106">
        <f>INDEX(Sólidos!$A:$CT,ROW(BZ226),COLUMN(BZ226))</f>
        <v>0</v>
      </c>
      <c r="CD1242" s="106">
        <f>INDEX(Sólidos!$A:$CT,ROW(CA226),COLUMN(CA226))</f>
        <v>0</v>
      </c>
      <c r="CE1242" s="106">
        <f>INDEX(Sólidos!$A:$CT,ROW(CB226),COLUMN(CB226))</f>
        <v>0</v>
      </c>
      <c r="CF1242" s="106">
        <f>INDEX(Sólidos!$A:$CT,ROW(CC226),COLUMN(CC226))</f>
        <v>0</v>
      </c>
      <c r="CG1242" s="106">
        <f>INDEX(Sólidos!$A:$CT,ROW(CD226),COLUMN(CD226))</f>
        <v>0</v>
      </c>
      <c r="CH1242" s="106">
        <f>INDEX(Sólidos!$A:$CT,ROW(CE226),COLUMN(CE226))</f>
        <v>0</v>
      </c>
      <c r="CI1242" s="106">
        <f>INDEX(Sólidos!$A:$CT,ROW(CF226),COLUMN(CF226))</f>
        <v>0</v>
      </c>
      <c r="CJ1242" s="106">
        <f>INDEX(Sólidos!$A:$CT,ROW(CG226),COLUMN(CG226))</f>
        <v>0</v>
      </c>
      <c r="CK1242" s="106">
        <f>INDEX(Sólidos!$A:$CT,ROW(CH226),COLUMN(CH226))</f>
        <v>0</v>
      </c>
      <c r="CL1242" s="106">
        <f>INDEX(Sólidos!$A:$CT,ROW(CI226),COLUMN(CI226))</f>
        <v>0</v>
      </c>
      <c r="CM1242" s="106">
        <f>INDEX(Sólidos!$A:$CT,ROW(CJ226),COLUMN(CJ226))</f>
        <v>0</v>
      </c>
      <c r="CN1242" s="106">
        <f>INDEX(Sólidos!$A:$CT,ROW(CK226),COLUMN(CK226))</f>
        <v>0</v>
      </c>
      <c r="CO1242" s="106">
        <f>INDEX(Sólidos!$A:$CT,ROW(CL226),COLUMN(CL226))</f>
        <v>0</v>
      </c>
      <c r="CP1242" s="106">
        <f>INDEX(Sólidos!$A:$CT,ROW(CM226),COLUMN(CM226))</f>
        <v>0</v>
      </c>
      <c r="CQ1242" s="106">
        <f>INDEX(Sólidos!$A:$CT,ROW(CN226),COLUMN(CN226))</f>
        <v>0</v>
      </c>
      <c r="CR1242" s="106">
        <f>INDEX(Sólidos!$A:$CT,ROW(CO226),COLUMN(CO226))</f>
        <v>0</v>
      </c>
      <c r="CS1242" s="107">
        <f>INDEX(Sólidos!$A:$CT,ROW(A226),COLUMN(A226))</f>
        <v>0</v>
      </c>
    </row>
    <row r="1243" spans="1:97" s="104" customFormat="1" hidden="1" x14ac:dyDescent="0.2">
      <c r="A1243" t="str">
        <f t="shared" si="19"/>
        <v>Zero</v>
      </c>
      <c r="B1243" s="107">
        <f>INDEX(Sólidos!$A:$CT,ROW(B227),COLUMN(CQ227))</f>
        <v>0</v>
      </c>
      <c r="C1243" s="107">
        <f>INDEX(Sólidos!$A:$CT,ROW(C227),COLUMN(CR227))</f>
        <v>0</v>
      </c>
      <c r="D1243" s="107">
        <f>INDEX(Sólidos!$A:$CT,ROW(D227),COLUMN(CS227))</f>
        <v>0</v>
      </c>
      <c r="E1243" s="107">
        <f>INDEX(Sólidos!$A:$CT,ROW(B227),COLUMN(B227))</f>
        <v>0</v>
      </c>
      <c r="F1243" s="106">
        <f>INDEX(Sólidos!$A:$CT,ROW(C227),COLUMN(C227))</f>
        <v>0</v>
      </c>
      <c r="G1243" s="106">
        <f>INDEX(Sólidos!$A:$CT,ROW(D227),COLUMN(D227))</f>
        <v>0</v>
      </c>
      <c r="H1243" s="106">
        <f>INDEX(Sólidos!$A:$CT,ROW(E227),COLUMN(E227))</f>
        <v>0</v>
      </c>
      <c r="I1243" s="106">
        <f>INDEX(Sólidos!$A:$CT,ROW(F227),COLUMN(F227))</f>
        <v>0</v>
      </c>
      <c r="J1243" s="106">
        <f>INDEX(Sólidos!$A:$CT,ROW(G227),COLUMN(G227))</f>
        <v>0</v>
      </c>
      <c r="K1243" s="106">
        <f>INDEX(Sólidos!$A:$CT,ROW(H227),COLUMN(H227))</f>
        <v>0</v>
      </c>
      <c r="L1243" s="106">
        <f>INDEX(Sólidos!$A:$CT,ROW(I227),COLUMN(I227))</f>
        <v>0</v>
      </c>
      <c r="M1243" s="106">
        <f>INDEX(Sólidos!$A:$CT,ROW(J227),COLUMN(J227))</f>
        <v>0</v>
      </c>
      <c r="N1243" s="106">
        <f>INDEX(Sólidos!$A:$CT,ROW(K227),COLUMN(K227))</f>
        <v>0</v>
      </c>
      <c r="O1243" s="106">
        <f>INDEX(Sólidos!$A:$CT,ROW(L227),COLUMN(L227))</f>
        <v>0</v>
      </c>
      <c r="P1243" s="106">
        <f>INDEX(Sólidos!$A:$CT,ROW(M227),COLUMN(M227))</f>
        <v>0</v>
      </c>
      <c r="Q1243" s="106">
        <f>INDEX(Sólidos!$A:$CT,ROW(N227),COLUMN(N227))</f>
        <v>0</v>
      </c>
      <c r="R1243" s="106">
        <f>INDEX(Sólidos!$A:$CT,ROW(O227),COLUMN(O227))</f>
        <v>0</v>
      </c>
      <c r="S1243" s="106">
        <f>INDEX(Sólidos!$A:$CT,ROW(P227),COLUMN(P227))</f>
        <v>0</v>
      </c>
      <c r="T1243" s="106">
        <f>INDEX(Sólidos!$A:$CT,ROW(Q227),COLUMN(Q227))</f>
        <v>0</v>
      </c>
      <c r="U1243" s="106">
        <f>INDEX(Sólidos!$A:$CT,ROW(R227),COLUMN(R227))</f>
        <v>0</v>
      </c>
      <c r="V1243" s="106">
        <f>INDEX(Sólidos!$A:$CT,ROW(S227),COLUMN(S227))</f>
        <v>0</v>
      </c>
      <c r="W1243" s="106">
        <f>INDEX(Sólidos!$A:$CT,ROW(T227),COLUMN(T227))</f>
        <v>0</v>
      </c>
      <c r="X1243" s="106">
        <f>INDEX(Sólidos!$A:$CT,ROW(U227),COLUMN(U227))</f>
        <v>0</v>
      </c>
      <c r="Y1243" s="106">
        <f>INDEX(Sólidos!$A:$CT,ROW(V227),COLUMN(V227))</f>
        <v>0</v>
      </c>
      <c r="Z1243" s="106">
        <f>INDEX(Sólidos!$A:$CT,ROW(W227),COLUMN(W227))</f>
        <v>0</v>
      </c>
      <c r="AA1243" s="106">
        <f>INDEX(Sólidos!$A:$CT,ROW(X227),COLUMN(X227))</f>
        <v>0</v>
      </c>
      <c r="AB1243" s="106">
        <f>INDEX(Sólidos!$A:$CT,ROW(Y227),COLUMN(Y227))</f>
        <v>0</v>
      </c>
      <c r="AC1243" s="106">
        <f>INDEX(Sólidos!$A:$CT,ROW(Z227),COLUMN(Z227))</f>
        <v>0</v>
      </c>
      <c r="AD1243" s="106">
        <f>INDEX(Sólidos!$A:$CT,ROW(AA227),COLUMN(AA227))</f>
        <v>0</v>
      </c>
      <c r="AE1243" s="106">
        <f>INDEX(Sólidos!$A:$CT,ROW(AB227),COLUMN(AB227))</f>
        <v>0</v>
      </c>
      <c r="AF1243" s="106">
        <f>INDEX(Sólidos!$A:$CT,ROW(AC227),COLUMN(AC227))</f>
        <v>0</v>
      </c>
      <c r="AG1243" s="106">
        <f>INDEX(Sólidos!$A:$CT,ROW(AD227),COLUMN(AD227))</f>
        <v>0</v>
      </c>
      <c r="AH1243" s="106">
        <f>INDEX(Sólidos!$A:$CT,ROW(AE227),COLUMN(AE227))</f>
        <v>0</v>
      </c>
      <c r="AI1243" s="106">
        <f>INDEX(Sólidos!$A:$CT,ROW(AF227),COLUMN(AF227))</f>
        <v>0</v>
      </c>
      <c r="AJ1243" s="106">
        <f>INDEX(Sólidos!$A:$CT,ROW(AG227),COLUMN(AG227))</f>
        <v>0</v>
      </c>
      <c r="AK1243" s="106">
        <f>INDEX(Sólidos!$A:$CT,ROW(AH227),COLUMN(AH227))</f>
        <v>0</v>
      </c>
      <c r="AL1243" s="106">
        <f>INDEX(Sólidos!$A:$CT,ROW(AI227),COLUMN(AI227))</f>
        <v>0</v>
      </c>
      <c r="AM1243" s="106">
        <f>INDEX(Sólidos!$A:$CT,ROW(AJ227),COLUMN(AJ227))</f>
        <v>0</v>
      </c>
      <c r="AN1243" s="106">
        <f>INDEX(Sólidos!$A:$CT,ROW(AK227),COLUMN(AK227))</f>
        <v>0</v>
      </c>
      <c r="AO1243" s="106">
        <f>INDEX(Sólidos!$A:$CT,ROW(AL227),COLUMN(AL227))</f>
        <v>0</v>
      </c>
      <c r="AP1243" s="106">
        <f>INDEX(Sólidos!$A:$CT,ROW(AM227),COLUMN(AM227))</f>
        <v>0</v>
      </c>
      <c r="AQ1243" s="106">
        <f>INDEX(Sólidos!$A:$CT,ROW(AN227),COLUMN(AN227))</f>
        <v>0</v>
      </c>
      <c r="AR1243" s="106">
        <f>INDEX(Sólidos!$A:$CT,ROW(AO227),COLUMN(AO227))</f>
        <v>0</v>
      </c>
      <c r="AS1243" s="106">
        <f>INDEX(Sólidos!$A:$CT,ROW(AP227),COLUMN(AP227))</f>
        <v>0</v>
      </c>
      <c r="AT1243" s="106">
        <f>INDEX(Sólidos!$A:$CT,ROW(AQ227),COLUMN(AQ227))</f>
        <v>0</v>
      </c>
      <c r="AU1243" s="106">
        <f>INDEX(Sólidos!$A:$CT,ROW(AR227),COLUMN(AR227))</f>
        <v>0</v>
      </c>
      <c r="AV1243" s="106">
        <f>INDEX(Sólidos!$A:$CT,ROW(AS227),COLUMN(AS227))</f>
        <v>0</v>
      </c>
      <c r="AW1243" s="106">
        <f>INDEX(Sólidos!$A:$CT,ROW(AT227),COLUMN(AT227))</f>
        <v>0</v>
      </c>
      <c r="AX1243" s="106">
        <f>INDEX(Sólidos!$A:$CT,ROW(AU227),COLUMN(AU227))</f>
        <v>0</v>
      </c>
      <c r="AY1243" s="106">
        <f>INDEX(Sólidos!$A:$CT,ROW(AV227),COLUMN(AV227))</f>
        <v>0</v>
      </c>
      <c r="AZ1243" s="106">
        <f>INDEX(Sólidos!$A:$CT,ROW(AW227),COLUMN(AW227))</f>
        <v>0</v>
      </c>
      <c r="BA1243" s="106">
        <f>INDEX(Sólidos!$A:$CT,ROW(AX227),COLUMN(AX227))</f>
        <v>0</v>
      </c>
      <c r="BB1243" s="106">
        <f>INDEX(Sólidos!$A:$CT,ROW(AY227),COLUMN(AY227))</f>
        <v>0</v>
      </c>
      <c r="BC1243" s="106">
        <f>INDEX(Sólidos!$A:$CT,ROW(AZ227),COLUMN(AZ227))</f>
        <v>0</v>
      </c>
      <c r="BD1243" s="106">
        <f>INDEX(Sólidos!$A:$CT,ROW(BA227),COLUMN(BA227))</f>
        <v>0</v>
      </c>
      <c r="BE1243" s="106">
        <f>INDEX(Sólidos!$A:$CT,ROW(BB227),COLUMN(BB227))</f>
        <v>0</v>
      </c>
      <c r="BF1243" s="106">
        <f>INDEX(Sólidos!$A:$CT,ROW(BC227),COLUMN(BC227))</f>
        <v>0</v>
      </c>
      <c r="BG1243" s="106">
        <f>INDEX(Sólidos!$A:$CT,ROW(BD227),COLUMN(BD227))</f>
        <v>0</v>
      </c>
      <c r="BH1243" s="106">
        <f>INDEX(Sólidos!$A:$CT,ROW(BE227),COLUMN(BE227))</f>
        <v>0</v>
      </c>
      <c r="BI1243" s="106">
        <f>INDEX(Sólidos!$A:$CT,ROW(BF227),COLUMN(BF227))</f>
        <v>0</v>
      </c>
      <c r="BJ1243" s="106">
        <f>INDEX(Sólidos!$A:$CT,ROW(BG227),COLUMN(BG227))</f>
        <v>0</v>
      </c>
      <c r="BK1243" s="106">
        <f>INDEX(Sólidos!$A:$CT,ROW(BH227),COLUMN(BH227))</f>
        <v>0</v>
      </c>
      <c r="BL1243" s="106">
        <f>INDEX(Sólidos!$A:$CT,ROW(BI227),COLUMN(BI227))</f>
        <v>0</v>
      </c>
      <c r="BM1243" s="106">
        <f>INDEX(Sólidos!$A:$CT,ROW(BJ227),COLUMN(BJ227))</f>
        <v>0</v>
      </c>
      <c r="BN1243" s="106">
        <f>INDEX(Sólidos!$A:$CT,ROW(BK227),COLUMN(BK227))</f>
        <v>0</v>
      </c>
      <c r="BO1243" s="106">
        <f>INDEX(Sólidos!$A:$CT,ROW(BL227),COLUMN(BL227))</f>
        <v>0</v>
      </c>
      <c r="BP1243" s="106">
        <f>INDEX(Sólidos!$A:$CT,ROW(BM227),COLUMN(BM227))</f>
        <v>0</v>
      </c>
      <c r="BQ1243" s="106">
        <f>INDEX(Sólidos!$A:$CT,ROW(BN227),COLUMN(BN227))</f>
        <v>0</v>
      </c>
      <c r="BR1243" s="106">
        <f>INDEX(Sólidos!$A:$CT,ROW(BO227),COLUMN(BO227))</f>
        <v>0</v>
      </c>
      <c r="BS1243" s="106">
        <f>INDEX(Sólidos!$A:$CT,ROW(BP227),COLUMN(BP227))</f>
        <v>0</v>
      </c>
      <c r="BT1243" s="106">
        <f>INDEX(Sólidos!$A:$CT,ROW(BQ227),COLUMN(BQ227))</f>
        <v>0</v>
      </c>
      <c r="BU1243" s="106">
        <f>INDEX(Sólidos!$A:$CT,ROW(BR227),COLUMN(BR227))</f>
        <v>0</v>
      </c>
      <c r="BV1243" s="106">
        <f>INDEX(Sólidos!$A:$CT,ROW(BS227),COLUMN(BS227))</f>
        <v>0</v>
      </c>
      <c r="BW1243" s="106">
        <f>INDEX(Sólidos!$A:$CT,ROW(BT227),COLUMN(BT227))</f>
        <v>0</v>
      </c>
      <c r="BX1243" s="106">
        <f>INDEX(Sólidos!$A:$CT,ROW(BU227),COLUMN(BU227))</f>
        <v>0</v>
      </c>
      <c r="BY1243" s="106">
        <f>INDEX(Sólidos!$A:$CT,ROW(BV227),COLUMN(BV227))</f>
        <v>0</v>
      </c>
      <c r="BZ1243" s="106">
        <f>INDEX(Sólidos!$A:$CT,ROW(BW227),COLUMN(BW227))</f>
        <v>0</v>
      </c>
      <c r="CA1243" s="106">
        <f>INDEX(Sólidos!$A:$CT,ROW(BX227),COLUMN(BX227))</f>
        <v>0</v>
      </c>
      <c r="CB1243" s="106">
        <f>INDEX(Sólidos!$A:$CT,ROW(BY227),COLUMN(BY227))</f>
        <v>0</v>
      </c>
      <c r="CC1243" s="106">
        <f>INDEX(Sólidos!$A:$CT,ROW(BZ227),COLUMN(BZ227))</f>
        <v>0</v>
      </c>
      <c r="CD1243" s="106">
        <f>INDEX(Sólidos!$A:$CT,ROW(CA227),COLUMN(CA227))</f>
        <v>0</v>
      </c>
      <c r="CE1243" s="106">
        <f>INDEX(Sólidos!$A:$CT,ROW(CB227),COLUMN(CB227))</f>
        <v>0</v>
      </c>
      <c r="CF1243" s="106">
        <f>INDEX(Sólidos!$A:$CT,ROW(CC227),COLUMN(CC227))</f>
        <v>0</v>
      </c>
      <c r="CG1243" s="106">
        <f>INDEX(Sólidos!$A:$CT,ROW(CD227),COLUMN(CD227))</f>
        <v>0</v>
      </c>
      <c r="CH1243" s="106">
        <f>INDEX(Sólidos!$A:$CT,ROW(CE227),COLUMN(CE227))</f>
        <v>0</v>
      </c>
      <c r="CI1243" s="106">
        <f>INDEX(Sólidos!$A:$CT,ROW(CF227),COLUMN(CF227))</f>
        <v>0</v>
      </c>
      <c r="CJ1243" s="106">
        <f>INDEX(Sólidos!$A:$CT,ROW(CG227),COLUMN(CG227))</f>
        <v>0</v>
      </c>
      <c r="CK1243" s="106">
        <f>INDEX(Sólidos!$A:$CT,ROW(CH227),COLUMN(CH227))</f>
        <v>0</v>
      </c>
      <c r="CL1243" s="106">
        <f>INDEX(Sólidos!$A:$CT,ROW(CI227),COLUMN(CI227))</f>
        <v>0</v>
      </c>
      <c r="CM1243" s="106">
        <f>INDEX(Sólidos!$A:$CT,ROW(CJ227),COLUMN(CJ227))</f>
        <v>0</v>
      </c>
      <c r="CN1243" s="106">
        <f>INDEX(Sólidos!$A:$CT,ROW(CK227),COLUMN(CK227))</f>
        <v>0</v>
      </c>
      <c r="CO1243" s="106">
        <f>INDEX(Sólidos!$A:$CT,ROW(CL227),COLUMN(CL227))</f>
        <v>0</v>
      </c>
      <c r="CP1243" s="106">
        <f>INDEX(Sólidos!$A:$CT,ROW(CM227),COLUMN(CM227))</f>
        <v>0</v>
      </c>
      <c r="CQ1243" s="106">
        <f>INDEX(Sólidos!$A:$CT,ROW(CN227),COLUMN(CN227))</f>
        <v>0</v>
      </c>
      <c r="CR1243" s="106">
        <f>INDEX(Sólidos!$A:$CT,ROW(CO227),COLUMN(CO227))</f>
        <v>0</v>
      </c>
      <c r="CS1243" s="107">
        <f>INDEX(Sólidos!$A:$CT,ROW(A227),COLUMN(A227))</f>
        <v>0</v>
      </c>
    </row>
    <row r="1244" spans="1:97" s="104" customFormat="1" hidden="1" x14ac:dyDescent="0.2">
      <c r="A1244" t="str">
        <f t="shared" si="19"/>
        <v>Zero</v>
      </c>
      <c r="B1244" s="107">
        <f>INDEX(Sólidos!$A:$CT,ROW(B228),COLUMN(CQ228))</f>
        <v>0</v>
      </c>
      <c r="C1244" s="107">
        <f>INDEX(Sólidos!$A:$CT,ROW(C228),COLUMN(CR228))</f>
        <v>0</v>
      </c>
      <c r="D1244" s="107">
        <f>INDEX(Sólidos!$A:$CT,ROW(D228),COLUMN(CS228))</f>
        <v>0</v>
      </c>
      <c r="E1244" s="107">
        <f>INDEX(Sólidos!$A:$CT,ROW(B228),COLUMN(B228))</f>
        <v>0</v>
      </c>
      <c r="F1244" s="106">
        <f>INDEX(Sólidos!$A:$CT,ROW(C228),COLUMN(C228))</f>
        <v>0</v>
      </c>
      <c r="G1244" s="106">
        <f>INDEX(Sólidos!$A:$CT,ROW(D228),COLUMN(D228))</f>
        <v>0</v>
      </c>
      <c r="H1244" s="106">
        <f>INDEX(Sólidos!$A:$CT,ROW(E228),COLUMN(E228))</f>
        <v>0</v>
      </c>
      <c r="I1244" s="106">
        <f>INDEX(Sólidos!$A:$CT,ROW(F228),COLUMN(F228))</f>
        <v>0</v>
      </c>
      <c r="J1244" s="106">
        <f>INDEX(Sólidos!$A:$CT,ROW(G228),COLUMN(G228))</f>
        <v>0</v>
      </c>
      <c r="K1244" s="106">
        <f>INDEX(Sólidos!$A:$CT,ROW(H228),COLUMN(H228))</f>
        <v>0</v>
      </c>
      <c r="L1244" s="106">
        <f>INDEX(Sólidos!$A:$CT,ROW(I228),COLUMN(I228))</f>
        <v>0</v>
      </c>
      <c r="M1244" s="106">
        <f>INDEX(Sólidos!$A:$CT,ROW(J228),COLUMN(J228))</f>
        <v>0</v>
      </c>
      <c r="N1244" s="106">
        <f>INDEX(Sólidos!$A:$CT,ROW(K228),COLUMN(K228))</f>
        <v>0</v>
      </c>
      <c r="O1244" s="106">
        <f>INDEX(Sólidos!$A:$CT,ROW(L228),COLUMN(L228))</f>
        <v>0</v>
      </c>
      <c r="P1244" s="106">
        <f>INDEX(Sólidos!$A:$CT,ROW(M228),COLUMN(M228))</f>
        <v>0</v>
      </c>
      <c r="Q1244" s="106">
        <f>INDEX(Sólidos!$A:$CT,ROW(N228),COLUMN(N228))</f>
        <v>0</v>
      </c>
      <c r="R1244" s="106">
        <f>INDEX(Sólidos!$A:$CT,ROW(O228),COLUMN(O228))</f>
        <v>0</v>
      </c>
      <c r="S1244" s="106">
        <f>INDEX(Sólidos!$A:$CT,ROW(P228),COLUMN(P228))</f>
        <v>0</v>
      </c>
      <c r="T1244" s="106">
        <f>INDEX(Sólidos!$A:$CT,ROW(Q228),COLUMN(Q228))</f>
        <v>0</v>
      </c>
      <c r="U1244" s="106">
        <f>INDEX(Sólidos!$A:$CT,ROW(R228),COLUMN(R228))</f>
        <v>0</v>
      </c>
      <c r="V1244" s="106">
        <f>INDEX(Sólidos!$A:$CT,ROW(S228),COLUMN(S228))</f>
        <v>0</v>
      </c>
      <c r="W1244" s="106">
        <f>INDEX(Sólidos!$A:$CT,ROW(T228),COLUMN(T228))</f>
        <v>0</v>
      </c>
      <c r="X1244" s="106">
        <f>INDEX(Sólidos!$A:$CT,ROW(U228),COLUMN(U228))</f>
        <v>0</v>
      </c>
      <c r="Y1244" s="106">
        <f>INDEX(Sólidos!$A:$CT,ROW(V228),COLUMN(V228))</f>
        <v>0</v>
      </c>
      <c r="Z1244" s="106">
        <f>INDEX(Sólidos!$A:$CT,ROW(W228),COLUMN(W228))</f>
        <v>0</v>
      </c>
      <c r="AA1244" s="106">
        <f>INDEX(Sólidos!$A:$CT,ROW(X228),COLUMN(X228))</f>
        <v>0</v>
      </c>
      <c r="AB1244" s="106">
        <f>INDEX(Sólidos!$A:$CT,ROW(Y228),COLUMN(Y228))</f>
        <v>0</v>
      </c>
      <c r="AC1244" s="106">
        <f>INDEX(Sólidos!$A:$CT,ROW(Z228),COLUMN(Z228))</f>
        <v>0</v>
      </c>
      <c r="AD1244" s="106">
        <f>INDEX(Sólidos!$A:$CT,ROW(AA228),COLUMN(AA228))</f>
        <v>0</v>
      </c>
      <c r="AE1244" s="106">
        <f>INDEX(Sólidos!$A:$CT,ROW(AB228),COLUMN(AB228))</f>
        <v>0</v>
      </c>
      <c r="AF1244" s="106">
        <f>INDEX(Sólidos!$A:$CT,ROW(AC228),COLUMN(AC228))</f>
        <v>0</v>
      </c>
      <c r="AG1244" s="106">
        <f>INDEX(Sólidos!$A:$CT,ROW(AD228),COLUMN(AD228))</f>
        <v>0</v>
      </c>
      <c r="AH1244" s="106">
        <f>INDEX(Sólidos!$A:$CT,ROW(AE228),COLUMN(AE228))</f>
        <v>0</v>
      </c>
      <c r="AI1244" s="106">
        <f>INDEX(Sólidos!$A:$CT,ROW(AF228),COLUMN(AF228))</f>
        <v>0</v>
      </c>
      <c r="AJ1244" s="106">
        <f>INDEX(Sólidos!$A:$CT,ROW(AG228),COLUMN(AG228))</f>
        <v>0</v>
      </c>
      <c r="AK1244" s="106">
        <f>INDEX(Sólidos!$A:$CT,ROW(AH228),COLUMN(AH228))</f>
        <v>0</v>
      </c>
      <c r="AL1244" s="106">
        <f>INDEX(Sólidos!$A:$CT,ROW(AI228),COLUMN(AI228))</f>
        <v>0</v>
      </c>
      <c r="AM1244" s="106">
        <f>INDEX(Sólidos!$A:$CT,ROW(AJ228),COLUMN(AJ228))</f>
        <v>0</v>
      </c>
      <c r="AN1244" s="106">
        <f>INDEX(Sólidos!$A:$CT,ROW(AK228),COLUMN(AK228))</f>
        <v>0</v>
      </c>
      <c r="AO1244" s="106">
        <f>INDEX(Sólidos!$A:$CT,ROW(AL228),COLUMN(AL228))</f>
        <v>0</v>
      </c>
      <c r="AP1244" s="106">
        <f>INDEX(Sólidos!$A:$CT,ROW(AM228),COLUMN(AM228))</f>
        <v>0</v>
      </c>
      <c r="AQ1244" s="106">
        <f>INDEX(Sólidos!$A:$CT,ROW(AN228),COLUMN(AN228))</f>
        <v>0</v>
      </c>
      <c r="AR1244" s="106">
        <f>INDEX(Sólidos!$A:$CT,ROW(AO228),COLUMN(AO228))</f>
        <v>0</v>
      </c>
      <c r="AS1244" s="106">
        <f>INDEX(Sólidos!$A:$CT,ROW(AP228),COLUMN(AP228))</f>
        <v>0</v>
      </c>
      <c r="AT1244" s="106">
        <f>INDEX(Sólidos!$A:$CT,ROW(AQ228),COLUMN(AQ228))</f>
        <v>0</v>
      </c>
      <c r="AU1244" s="106">
        <f>INDEX(Sólidos!$A:$CT,ROW(AR228),COLUMN(AR228))</f>
        <v>0</v>
      </c>
      <c r="AV1244" s="106">
        <f>INDEX(Sólidos!$A:$CT,ROW(AS228),COLUMN(AS228))</f>
        <v>0</v>
      </c>
      <c r="AW1244" s="106">
        <f>INDEX(Sólidos!$A:$CT,ROW(AT228),COLUMN(AT228))</f>
        <v>0</v>
      </c>
      <c r="AX1244" s="106">
        <f>INDEX(Sólidos!$A:$CT,ROW(AU228),COLUMN(AU228))</f>
        <v>0</v>
      </c>
      <c r="AY1244" s="106">
        <f>INDEX(Sólidos!$A:$CT,ROW(AV228),COLUMN(AV228))</f>
        <v>0</v>
      </c>
      <c r="AZ1244" s="106">
        <f>INDEX(Sólidos!$A:$CT,ROW(AW228),COLUMN(AW228))</f>
        <v>0</v>
      </c>
      <c r="BA1244" s="106">
        <f>INDEX(Sólidos!$A:$CT,ROW(AX228),COLUMN(AX228))</f>
        <v>0</v>
      </c>
      <c r="BB1244" s="106">
        <f>INDEX(Sólidos!$A:$CT,ROW(AY228),COLUMN(AY228))</f>
        <v>0</v>
      </c>
      <c r="BC1244" s="106">
        <f>INDEX(Sólidos!$A:$CT,ROW(AZ228),COLUMN(AZ228))</f>
        <v>0</v>
      </c>
      <c r="BD1244" s="106">
        <f>INDEX(Sólidos!$A:$CT,ROW(BA228),COLUMN(BA228))</f>
        <v>0</v>
      </c>
      <c r="BE1244" s="106">
        <f>INDEX(Sólidos!$A:$CT,ROW(BB228),COLUMN(BB228))</f>
        <v>0</v>
      </c>
      <c r="BF1244" s="106">
        <f>INDEX(Sólidos!$A:$CT,ROW(BC228),COLUMN(BC228))</f>
        <v>0</v>
      </c>
      <c r="BG1244" s="106">
        <f>INDEX(Sólidos!$A:$CT,ROW(BD228),COLUMN(BD228))</f>
        <v>0</v>
      </c>
      <c r="BH1244" s="106">
        <f>INDEX(Sólidos!$A:$CT,ROW(BE228),COLUMN(BE228))</f>
        <v>0</v>
      </c>
      <c r="BI1244" s="106">
        <f>INDEX(Sólidos!$A:$CT,ROW(BF228),COLUMN(BF228))</f>
        <v>0</v>
      </c>
      <c r="BJ1244" s="106">
        <f>INDEX(Sólidos!$A:$CT,ROW(BG228),COLUMN(BG228))</f>
        <v>0</v>
      </c>
      <c r="BK1244" s="106">
        <f>INDEX(Sólidos!$A:$CT,ROW(BH228),COLUMN(BH228))</f>
        <v>0</v>
      </c>
      <c r="BL1244" s="106">
        <f>INDEX(Sólidos!$A:$CT,ROW(BI228),COLUMN(BI228))</f>
        <v>0</v>
      </c>
      <c r="BM1244" s="106">
        <f>INDEX(Sólidos!$A:$CT,ROW(BJ228),COLUMN(BJ228))</f>
        <v>0</v>
      </c>
      <c r="BN1244" s="106">
        <f>INDEX(Sólidos!$A:$CT,ROW(BK228),COLUMN(BK228))</f>
        <v>0</v>
      </c>
      <c r="BO1244" s="106">
        <f>INDEX(Sólidos!$A:$CT,ROW(BL228),COLUMN(BL228))</f>
        <v>0</v>
      </c>
      <c r="BP1244" s="106">
        <f>INDEX(Sólidos!$A:$CT,ROW(BM228),COLUMN(BM228))</f>
        <v>0</v>
      </c>
      <c r="BQ1244" s="106">
        <f>INDEX(Sólidos!$A:$CT,ROW(BN228),COLUMN(BN228))</f>
        <v>0</v>
      </c>
      <c r="BR1244" s="106">
        <f>INDEX(Sólidos!$A:$CT,ROW(BO228),COLUMN(BO228))</f>
        <v>0</v>
      </c>
      <c r="BS1244" s="106">
        <f>INDEX(Sólidos!$A:$CT,ROW(BP228),COLUMN(BP228))</f>
        <v>0</v>
      </c>
      <c r="BT1244" s="106">
        <f>INDEX(Sólidos!$A:$CT,ROW(BQ228),COLUMN(BQ228))</f>
        <v>0</v>
      </c>
      <c r="BU1244" s="106">
        <f>INDEX(Sólidos!$A:$CT,ROW(BR228),COLUMN(BR228))</f>
        <v>0</v>
      </c>
      <c r="BV1244" s="106">
        <f>INDEX(Sólidos!$A:$CT,ROW(BS228),COLUMN(BS228))</f>
        <v>0</v>
      </c>
      <c r="BW1244" s="106">
        <f>INDEX(Sólidos!$A:$CT,ROW(BT228),COLUMN(BT228))</f>
        <v>0</v>
      </c>
      <c r="BX1244" s="106">
        <f>INDEX(Sólidos!$A:$CT,ROW(BU228),COLUMN(BU228))</f>
        <v>0</v>
      </c>
      <c r="BY1244" s="106">
        <f>INDEX(Sólidos!$A:$CT,ROW(BV228),COLUMN(BV228))</f>
        <v>0</v>
      </c>
      <c r="BZ1244" s="106">
        <f>INDEX(Sólidos!$A:$CT,ROW(BW228),COLUMN(BW228))</f>
        <v>0</v>
      </c>
      <c r="CA1244" s="106">
        <f>INDEX(Sólidos!$A:$CT,ROW(BX228),COLUMN(BX228))</f>
        <v>0</v>
      </c>
      <c r="CB1244" s="106">
        <f>INDEX(Sólidos!$A:$CT,ROW(BY228),COLUMN(BY228))</f>
        <v>0</v>
      </c>
      <c r="CC1244" s="106">
        <f>INDEX(Sólidos!$A:$CT,ROW(BZ228),COLUMN(BZ228))</f>
        <v>0</v>
      </c>
      <c r="CD1244" s="106">
        <f>INDEX(Sólidos!$A:$CT,ROW(CA228),COLUMN(CA228))</f>
        <v>0</v>
      </c>
      <c r="CE1244" s="106">
        <f>INDEX(Sólidos!$A:$CT,ROW(CB228),COLUMN(CB228))</f>
        <v>0</v>
      </c>
      <c r="CF1244" s="106">
        <f>INDEX(Sólidos!$A:$CT,ROW(CC228),COLUMN(CC228))</f>
        <v>0</v>
      </c>
      <c r="CG1244" s="106">
        <f>INDEX(Sólidos!$A:$CT,ROW(CD228),COLUMN(CD228))</f>
        <v>0</v>
      </c>
      <c r="CH1244" s="106">
        <f>INDEX(Sólidos!$A:$CT,ROW(CE228),COLUMN(CE228))</f>
        <v>0</v>
      </c>
      <c r="CI1244" s="106">
        <f>INDEX(Sólidos!$A:$CT,ROW(CF228),COLUMN(CF228))</f>
        <v>0</v>
      </c>
      <c r="CJ1244" s="106">
        <f>INDEX(Sólidos!$A:$CT,ROW(CG228),COLUMN(CG228))</f>
        <v>0</v>
      </c>
      <c r="CK1244" s="106">
        <f>INDEX(Sólidos!$A:$CT,ROW(CH228),COLUMN(CH228))</f>
        <v>0</v>
      </c>
      <c r="CL1244" s="106">
        <f>INDEX(Sólidos!$A:$CT,ROW(CI228),COLUMN(CI228))</f>
        <v>0</v>
      </c>
      <c r="CM1244" s="106">
        <f>INDEX(Sólidos!$A:$CT,ROW(CJ228),COLUMN(CJ228))</f>
        <v>0</v>
      </c>
      <c r="CN1244" s="106">
        <f>INDEX(Sólidos!$A:$CT,ROW(CK228),COLUMN(CK228))</f>
        <v>0</v>
      </c>
      <c r="CO1244" s="106">
        <f>INDEX(Sólidos!$A:$CT,ROW(CL228),COLUMN(CL228))</f>
        <v>0</v>
      </c>
      <c r="CP1244" s="106">
        <f>INDEX(Sólidos!$A:$CT,ROW(CM228),COLUMN(CM228))</f>
        <v>0</v>
      </c>
      <c r="CQ1244" s="106">
        <f>INDEX(Sólidos!$A:$CT,ROW(CN228),COLUMN(CN228))</f>
        <v>0</v>
      </c>
      <c r="CR1244" s="106">
        <f>INDEX(Sólidos!$A:$CT,ROW(CO228),COLUMN(CO228))</f>
        <v>0</v>
      </c>
      <c r="CS1244" s="107">
        <f>INDEX(Sólidos!$A:$CT,ROW(A228),COLUMN(A228))</f>
        <v>0</v>
      </c>
    </row>
    <row r="1245" spans="1:97" s="104" customFormat="1" hidden="1" x14ac:dyDescent="0.2">
      <c r="A1245" t="str">
        <f t="shared" si="19"/>
        <v>Zero</v>
      </c>
      <c r="B1245" s="107">
        <f>INDEX(Sólidos!$A:$CT,ROW(B229),COLUMN(CQ229))</f>
        <v>0</v>
      </c>
      <c r="C1245" s="107">
        <f>INDEX(Sólidos!$A:$CT,ROW(C229),COLUMN(CR229))</f>
        <v>0</v>
      </c>
      <c r="D1245" s="107">
        <f>INDEX(Sólidos!$A:$CT,ROW(D229),COLUMN(CS229))</f>
        <v>0</v>
      </c>
      <c r="E1245" s="107">
        <f>INDEX(Sólidos!$A:$CT,ROW(B229),COLUMN(B229))</f>
        <v>0</v>
      </c>
      <c r="F1245" s="106">
        <f>INDEX(Sólidos!$A:$CT,ROW(C229),COLUMN(C229))</f>
        <v>0</v>
      </c>
      <c r="G1245" s="106">
        <f>INDEX(Sólidos!$A:$CT,ROW(D229),COLUMN(D229))</f>
        <v>0</v>
      </c>
      <c r="H1245" s="106">
        <f>INDEX(Sólidos!$A:$CT,ROW(E229),COLUMN(E229))</f>
        <v>0</v>
      </c>
      <c r="I1245" s="106">
        <f>INDEX(Sólidos!$A:$CT,ROW(F229),COLUMN(F229))</f>
        <v>0</v>
      </c>
      <c r="J1245" s="106">
        <f>INDEX(Sólidos!$A:$CT,ROW(G229),COLUMN(G229))</f>
        <v>0</v>
      </c>
      <c r="K1245" s="106">
        <f>INDEX(Sólidos!$A:$CT,ROW(H229),COLUMN(H229))</f>
        <v>0</v>
      </c>
      <c r="L1245" s="106">
        <f>INDEX(Sólidos!$A:$CT,ROW(I229),COLUMN(I229))</f>
        <v>0</v>
      </c>
      <c r="M1245" s="106">
        <f>INDEX(Sólidos!$A:$CT,ROW(J229),COLUMN(J229))</f>
        <v>0</v>
      </c>
      <c r="N1245" s="106">
        <f>INDEX(Sólidos!$A:$CT,ROW(K229),COLUMN(K229))</f>
        <v>0</v>
      </c>
      <c r="O1245" s="106">
        <f>INDEX(Sólidos!$A:$CT,ROW(L229),COLUMN(L229))</f>
        <v>0</v>
      </c>
      <c r="P1245" s="106">
        <f>INDEX(Sólidos!$A:$CT,ROW(M229),COLUMN(M229))</f>
        <v>0</v>
      </c>
      <c r="Q1245" s="106">
        <f>INDEX(Sólidos!$A:$CT,ROW(N229),COLUMN(N229))</f>
        <v>0</v>
      </c>
      <c r="R1245" s="106">
        <f>INDEX(Sólidos!$A:$CT,ROW(O229),COLUMN(O229))</f>
        <v>0</v>
      </c>
      <c r="S1245" s="106">
        <f>INDEX(Sólidos!$A:$CT,ROW(P229),COLUMN(P229))</f>
        <v>0</v>
      </c>
      <c r="T1245" s="106">
        <f>INDEX(Sólidos!$A:$CT,ROW(Q229),COLUMN(Q229))</f>
        <v>0</v>
      </c>
      <c r="U1245" s="106">
        <f>INDEX(Sólidos!$A:$CT,ROW(R229),COLUMN(R229))</f>
        <v>0</v>
      </c>
      <c r="V1245" s="106">
        <f>INDEX(Sólidos!$A:$CT,ROW(S229),COLUMN(S229))</f>
        <v>0</v>
      </c>
      <c r="W1245" s="106">
        <f>INDEX(Sólidos!$A:$CT,ROW(T229),COLUMN(T229))</f>
        <v>0</v>
      </c>
      <c r="X1245" s="106">
        <f>INDEX(Sólidos!$A:$CT,ROW(U229),COLUMN(U229))</f>
        <v>0</v>
      </c>
      <c r="Y1245" s="106">
        <f>INDEX(Sólidos!$A:$CT,ROW(V229),COLUMN(V229))</f>
        <v>0</v>
      </c>
      <c r="Z1245" s="106">
        <f>INDEX(Sólidos!$A:$CT,ROW(W229),COLUMN(W229))</f>
        <v>0</v>
      </c>
      <c r="AA1245" s="106">
        <f>INDEX(Sólidos!$A:$CT,ROW(X229),COLUMN(X229))</f>
        <v>0</v>
      </c>
      <c r="AB1245" s="106">
        <f>INDEX(Sólidos!$A:$CT,ROW(Y229),COLUMN(Y229))</f>
        <v>0</v>
      </c>
      <c r="AC1245" s="106">
        <f>INDEX(Sólidos!$A:$CT,ROW(Z229),COLUMN(Z229))</f>
        <v>0</v>
      </c>
      <c r="AD1245" s="106">
        <f>INDEX(Sólidos!$A:$CT,ROW(AA229),COLUMN(AA229))</f>
        <v>0</v>
      </c>
      <c r="AE1245" s="106">
        <f>INDEX(Sólidos!$A:$CT,ROW(AB229),COLUMN(AB229))</f>
        <v>0</v>
      </c>
      <c r="AF1245" s="106">
        <f>INDEX(Sólidos!$A:$CT,ROW(AC229),COLUMN(AC229))</f>
        <v>0</v>
      </c>
      <c r="AG1245" s="106">
        <f>INDEX(Sólidos!$A:$CT,ROW(AD229),COLUMN(AD229))</f>
        <v>0</v>
      </c>
      <c r="AH1245" s="106">
        <f>INDEX(Sólidos!$A:$CT,ROW(AE229),COLUMN(AE229))</f>
        <v>0</v>
      </c>
      <c r="AI1245" s="106">
        <f>INDEX(Sólidos!$A:$CT,ROW(AF229),COLUMN(AF229))</f>
        <v>0</v>
      </c>
      <c r="AJ1245" s="106">
        <f>INDEX(Sólidos!$A:$CT,ROW(AG229),COLUMN(AG229))</f>
        <v>0</v>
      </c>
      <c r="AK1245" s="106">
        <f>INDEX(Sólidos!$A:$CT,ROW(AH229),COLUMN(AH229))</f>
        <v>0</v>
      </c>
      <c r="AL1245" s="106">
        <f>INDEX(Sólidos!$A:$CT,ROW(AI229),COLUMN(AI229))</f>
        <v>0</v>
      </c>
      <c r="AM1245" s="106">
        <f>INDEX(Sólidos!$A:$CT,ROW(AJ229),COLUMN(AJ229))</f>
        <v>0</v>
      </c>
      <c r="AN1245" s="106">
        <f>INDEX(Sólidos!$A:$CT,ROW(AK229),COLUMN(AK229))</f>
        <v>0</v>
      </c>
      <c r="AO1245" s="106">
        <f>INDEX(Sólidos!$A:$CT,ROW(AL229),COLUMN(AL229))</f>
        <v>0</v>
      </c>
      <c r="AP1245" s="106">
        <f>INDEX(Sólidos!$A:$CT,ROW(AM229),COLUMN(AM229))</f>
        <v>0</v>
      </c>
      <c r="AQ1245" s="106">
        <f>INDEX(Sólidos!$A:$CT,ROW(AN229),COLUMN(AN229))</f>
        <v>0</v>
      </c>
      <c r="AR1245" s="106">
        <f>INDEX(Sólidos!$A:$CT,ROW(AO229),COLUMN(AO229))</f>
        <v>0</v>
      </c>
      <c r="AS1245" s="106">
        <f>INDEX(Sólidos!$A:$CT,ROW(AP229),COLUMN(AP229))</f>
        <v>0</v>
      </c>
      <c r="AT1245" s="106">
        <f>INDEX(Sólidos!$A:$CT,ROW(AQ229),COLUMN(AQ229))</f>
        <v>0</v>
      </c>
      <c r="AU1245" s="106">
        <f>INDEX(Sólidos!$A:$CT,ROW(AR229),COLUMN(AR229))</f>
        <v>0</v>
      </c>
      <c r="AV1245" s="106">
        <f>INDEX(Sólidos!$A:$CT,ROW(AS229),COLUMN(AS229))</f>
        <v>0</v>
      </c>
      <c r="AW1245" s="106">
        <f>INDEX(Sólidos!$A:$CT,ROW(AT229),COLUMN(AT229))</f>
        <v>0</v>
      </c>
      <c r="AX1245" s="106">
        <f>INDEX(Sólidos!$A:$CT,ROW(AU229),COLUMN(AU229))</f>
        <v>0</v>
      </c>
      <c r="AY1245" s="106">
        <f>INDEX(Sólidos!$A:$CT,ROW(AV229),COLUMN(AV229))</f>
        <v>0</v>
      </c>
      <c r="AZ1245" s="106">
        <f>INDEX(Sólidos!$A:$CT,ROW(AW229),COLUMN(AW229))</f>
        <v>0</v>
      </c>
      <c r="BA1245" s="106">
        <f>INDEX(Sólidos!$A:$CT,ROW(AX229),COLUMN(AX229))</f>
        <v>0</v>
      </c>
      <c r="BB1245" s="106">
        <f>INDEX(Sólidos!$A:$CT,ROW(AY229),COLUMN(AY229))</f>
        <v>0</v>
      </c>
      <c r="BC1245" s="106">
        <f>INDEX(Sólidos!$A:$CT,ROW(AZ229),COLUMN(AZ229))</f>
        <v>0</v>
      </c>
      <c r="BD1245" s="106">
        <f>INDEX(Sólidos!$A:$CT,ROW(BA229),COLUMN(BA229))</f>
        <v>0</v>
      </c>
      <c r="BE1245" s="106">
        <f>INDEX(Sólidos!$A:$CT,ROW(BB229),COLUMN(BB229))</f>
        <v>0</v>
      </c>
      <c r="BF1245" s="106">
        <f>INDEX(Sólidos!$A:$CT,ROW(BC229),COLUMN(BC229))</f>
        <v>0</v>
      </c>
      <c r="BG1245" s="106">
        <f>INDEX(Sólidos!$A:$CT,ROW(BD229),COLUMN(BD229))</f>
        <v>0</v>
      </c>
      <c r="BH1245" s="106">
        <f>INDEX(Sólidos!$A:$CT,ROW(BE229),COLUMN(BE229))</f>
        <v>0</v>
      </c>
      <c r="BI1245" s="106">
        <f>INDEX(Sólidos!$A:$CT,ROW(BF229),COLUMN(BF229))</f>
        <v>0</v>
      </c>
      <c r="BJ1245" s="106">
        <f>INDEX(Sólidos!$A:$CT,ROW(BG229),COLUMN(BG229))</f>
        <v>0</v>
      </c>
      <c r="BK1245" s="106">
        <f>INDEX(Sólidos!$A:$CT,ROW(BH229),COLUMN(BH229))</f>
        <v>0</v>
      </c>
      <c r="BL1245" s="106">
        <f>INDEX(Sólidos!$A:$CT,ROW(BI229),COLUMN(BI229))</f>
        <v>0</v>
      </c>
      <c r="BM1245" s="106">
        <f>INDEX(Sólidos!$A:$CT,ROW(BJ229),COLUMN(BJ229))</f>
        <v>0</v>
      </c>
      <c r="BN1245" s="106">
        <f>INDEX(Sólidos!$A:$CT,ROW(BK229),COLUMN(BK229))</f>
        <v>0</v>
      </c>
      <c r="BO1245" s="106">
        <f>INDEX(Sólidos!$A:$CT,ROW(BL229),COLUMN(BL229))</f>
        <v>0</v>
      </c>
      <c r="BP1245" s="106">
        <f>INDEX(Sólidos!$A:$CT,ROW(BM229),COLUMN(BM229))</f>
        <v>0</v>
      </c>
      <c r="BQ1245" s="106">
        <f>INDEX(Sólidos!$A:$CT,ROW(BN229),COLUMN(BN229))</f>
        <v>0</v>
      </c>
      <c r="BR1245" s="106">
        <f>INDEX(Sólidos!$A:$CT,ROW(BO229),COLUMN(BO229))</f>
        <v>0</v>
      </c>
      <c r="BS1245" s="106">
        <f>INDEX(Sólidos!$A:$CT,ROW(BP229),COLUMN(BP229))</f>
        <v>0</v>
      </c>
      <c r="BT1245" s="106">
        <f>INDEX(Sólidos!$A:$CT,ROW(BQ229),COLUMN(BQ229))</f>
        <v>0</v>
      </c>
      <c r="BU1245" s="106">
        <f>INDEX(Sólidos!$A:$CT,ROW(BR229),COLUMN(BR229))</f>
        <v>0</v>
      </c>
      <c r="BV1245" s="106">
        <f>INDEX(Sólidos!$A:$CT,ROW(BS229),COLUMN(BS229))</f>
        <v>0</v>
      </c>
      <c r="BW1245" s="106">
        <f>INDEX(Sólidos!$A:$CT,ROW(BT229),COLUMN(BT229))</f>
        <v>0</v>
      </c>
      <c r="BX1245" s="106">
        <f>INDEX(Sólidos!$A:$CT,ROW(BU229),COLUMN(BU229))</f>
        <v>0</v>
      </c>
      <c r="BY1245" s="106">
        <f>INDEX(Sólidos!$A:$CT,ROW(BV229),COLUMN(BV229))</f>
        <v>0</v>
      </c>
      <c r="BZ1245" s="106">
        <f>INDEX(Sólidos!$A:$CT,ROW(BW229),COLUMN(BW229))</f>
        <v>0</v>
      </c>
      <c r="CA1245" s="106">
        <f>INDEX(Sólidos!$A:$CT,ROW(BX229),COLUMN(BX229))</f>
        <v>0</v>
      </c>
      <c r="CB1245" s="106">
        <f>INDEX(Sólidos!$A:$CT,ROW(BY229),COLUMN(BY229))</f>
        <v>0</v>
      </c>
      <c r="CC1245" s="106">
        <f>INDEX(Sólidos!$A:$CT,ROW(BZ229),COLUMN(BZ229))</f>
        <v>0</v>
      </c>
      <c r="CD1245" s="106">
        <f>INDEX(Sólidos!$A:$CT,ROW(CA229),COLUMN(CA229))</f>
        <v>0</v>
      </c>
      <c r="CE1245" s="106">
        <f>INDEX(Sólidos!$A:$CT,ROW(CB229),COLUMN(CB229))</f>
        <v>0</v>
      </c>
      <c r="CF1245" s="106">
        <f>INDEX(Sólidos!$A:$CT,ROW(CC229),COLUMN(CC229))</f>
        <v>0</v>
      </c>
      <c r="CG1245" s="106">
        <f>INDEX(Sólidos!$A:$CT,ROW(CD229),COLUMN(CD229))</f>
        <v>0</v>
      </c>
      <c r="CH1245" s="106">
        <f>INDEX(Sólidos!$A:$CT,ROW(CE229),COLUMN(CE229))</f>
        <v>0</v>
      </c>
      <c r="CI1245" s="106">
        <f>INDEX(Sólidos!$A:$CT,ROW(CF229),COLUMN(CF229))</f>
        <v>0</v>
      </c>
      <c r="CJ1245" s="106">
        <f>INDEX(Sólidos!$A:$CT,ROW(CG229),COLUMN(CG229))</f>
        <v>0</v>
      </c>
      <c r="CK1245" s="106">
        <f>INDEX(Sólidos!$A:$CT,ROW(CH229),COLUMN(CH229))</f>
        <v>0</v>
      </c>
      <c r="CL1245" s="106">
        <f>INDEX(Sólidos!$A:$CT,ROW(CI229),COLUMN(CI229))</f>
        <v>0</v>
      </c>
      <c r="CM1245" s="106">
        <f>INDEX(Sólidos!$A:$CT,ROW(CJ229),COLUMN(CJ229))</f>
        <v>0</v>
      </c>
      <c r="CN1245" s="106">
        <f>INDEX(Sólidos!$A:$CT,ROW(CK229),COLUMN(CK229))</f>
        <v>0</v>
      </c>
      <c r="CO1245" s="106">
        <f>INDEX(Sólidos!$A:$CT,ROW(CL229),COLUMN(CL229))</f>
        <v>0</v>
      </c>
      <c r="CP1245" s="106">
        <f>INDEX(Sólidos!$A:$CT,ROW(CM229),COLUMN(CM229))</f>
        <v>0</v>
      </c>
      <c r="CQ1245" s="106">
        <f>INDEX(Sólidos!$A:$CT,ROW(CN229),COLUMN(CN229))</f>
        <v>0</v>
      </c>
      <c r="CR1245" s="106">
        <f>INDEX(Sólidos!$A:$CT,ROW(CO229),COLUMN(CO229))</f>
        <v>0</v>
      </c>
      <c r="CS1245" s="107">
        <f>INDEX(Sólidos!$A:$CT,ROW(A229),COLUMN(A229))</f>
        <v>0</v>
      </c>
    </row>
    <row r="1246" spans="1:97" s="104" customFormat="1" hidden="1" x14ac:dyDescent="0.2">
      <c r="A1246" t="str">
        <f t="shared" si="19"/>
        <v>Zero</v>
      </c>
      <c r="B1246" s="107">
        <f>INDEX(Sólidos!$A:$CT,ROW(B230),COLUMN(CQ230))</f>
        <v>0</v>
      </c>
      <c r="C1246" s="107">
        <f>INDEX(Sólidos!$A:$CT,ROW(C230),COLUMN(CR230))</f>
        <v>0</v>
      </c>
      <c r="D1246" s="107">
        <f>INDEX(Sólidos!$A:$CT,ROW(D230),COLUMN(CS230))</f>
        <v>0</v>
      </c>
      <c r="E1246" s="107">
        <f>INDEX(Sólidos!$A:$CT,ROW(B230),COLUMN(B230))</f>
        <v>0</v>
      </c>
      <c r="F1246" s="106">
        <f>INDEX(Sólidos!$A:$CT,ROW(C230),COLUMN(C230))</f>
        <v>0</v>
      </c>
      <c r="G1246" s="106">
        <f>INDEX(Sólidos!$A:$CT,ROW(D230),COLUMN(D230))</f>
        <v>0</v>
      </c>
      <c r="H1246" s="106">
        <f>INDEX(Sólidos!$A:$CT,ROW(E230),COLUMN(E230))</f>
        <v>0</v>
      </c>
      <c r="I1246" s="106">
        <f>INDEX(Sólidos!$A:$CT,ROW(F230),COLUMN(F230))</f>
        <v>0</v>
      </c>
      <c r="J1246" s="106">
        <f>INDEX(Sólidos!$A:$CT,ROW(G230),COLUMN(G230))</f>
        <v>0</v>
      </c>
      <c r="K1246" s="106">
        <f>INDEX(Sólidos!$A:$CT,ROW(H230),COLUMN(H230))</f>
        <v>0</v>
      </c>
      <c r="L1246" s="106">
        <f>INDEX(Sólidos!$A:$CT,ROW(I230),COLUMN(I230))</f>
        <v>0</v>
      </c>
      <c r="M1246" s="106">
        <f>INDEX(Sólidos!$A:$CT,ROW(J230),COLUMN(J230))</f>
        <v>0</v>
      </c>
      <c r="N1246" s="106">
        <f>INDEX(Sólidos!$A:$CT,ROW(K230),COLUMN(K230))</f>
        <v>0</v>
      </c>
      <c r="O1246" s="106">
        <f>INDEX(Sólidos!$A:$CT,ROW(L230),COLUMN(L230))</f>
        <v>0</v>
      </c>
      <c r="P1246" s="106">
        <f>INDEX(Sólidos!$A:$CT,ROW(M230),COLUMN(M230))</f>
        <v>0</v>
      </c>
      <c r="Q1246" s="106">
        <f>INDEX(Sólidos!$A:$CT,ROW(N230),COLUMN(N230))</f>
        <v>0</v>
      </c>
      <c r="R1246" s="106">
        <f>INDEX(Sólidos!$A:$CT,ROW(O230),COLUMN(O230))</f>
        <v>0</v>
      </c>
      <c r="S1246" s="106">
        <f>INDEX(Sólidos!$A:$CT,ROW(P230),COLUMN(P230))</f>
        <v>0</v>
      </c>
      <c r="T1246" s="106">
        <f>INDEX(Sólidos!$A:$CT,ROW(Q230),COLUMN(Q230))</f>
        <v>0</v>
      </c>
      <c r="U1246" s="106">
        <f>INDEX(Sólidos!$A:$CT,ROW(R230),COLUMN(R230))</f>
        <v>0</v>
      </c>
      <c r="V1246" s="106">
        <f>INDEX(Sólidos!$A:$CT,ROW(S230),COLUMN(S230))</f>
        <v>0</v>
      </c>
      <c r="W1246" s="106">
        <f>INDEX(Sólidos!$A:$CT,ROW(T230),COLUMN(T230))</f>
        <v>0</v>
      </c>
      <c r="X1246" s="106">
        <f>INDEX(Sólidos!$A:$CT,ROW(U230),COLUMN(U230))</f>
        <v>0</v>
      </c>
      <c r="Y1246" s="106">
        <f>INDEX(Sólidos!$A:$CT,ROW(V230),COLUMN(V230))</f>
        <v>0</v>
      </c>
      <c r="Z1246" s="106">
        <f>INDEX(Sólidos!$A:$CT,ROW(W230),COLUMN(W230))</f>
        <v>0</v>
      </c>
      <c r="AA1246" s="106">
        <f>INDEX(Sólidos!$A:$CT,ROW(X230),COLUMN(X230))</f>
        <v>0</v>
      </c>
      <c r="AB1246" s="106">
        <f>INDEX(Sólidos!$A:$CT,ROW(Y230),COLUMN(Y230))</f>
        <v>0</v>
      </c>
      <c r="AC1246" s="106">
        <f>INDEX(Sólidos!$A:$CT,ROW(Z230),COLUMN(Z230))</f>
        <v>0</v>
      </c>
      <c r="AD1246" s="106">
        <f>INDEX(Sólidos!$A:$CT,ROW(AA230),COLUMN(AA230))</f>
        <v>0</v>
      </c>
      <c r="AE1246" s="106">
        <f>INDEX(Sólidos!$A:$CT,ROW(AB230),COLUMN(AB230))</f>
        <v>0</v>
      </c>
      <c r="AF1246" s="106">
        <f>INDEX(Sólidos!$A:$CT,ROW(AC230),COLUMN(AC230))</f>
        <v>0</v>
      </c>
      <c r="AG1246" s="106">
        <f>INDEX(Sólidos!$A:$CT,ROW(AD230),COLUMN(AD230))</f>
        <v>0</v>
      </c>
      <c r="AH1246" s="106">
        <f>INDEX(Sólidos!$A:$CT,ROW(AE230),COLUMN(AE230))</f>
        <v>0</v>
      </c>
      <c r="AI1246" s="106">
        <f>INDEX(Sólidos!$A:$CT,ROW(AF230),COLUMN(AF230))</f>
        <v>0</v>
      </c>
      <c r="AJ1246" s="106">
        <f>INDEX(Sólidos!$A:$CT,ROW(AG230),COLUMN(AG230))</f>
        <v>0</v>
      </c>
      <c r="AK1246" s="106">
        <f>INDEX(Sólidos!$A:$CT,ROW(AH230),COLUMN(AH230))</f>
        <v>0</v>
      </c>
      <c r="AL1246" s="106">
        <f>INDEX(Sólidos!$A:$CT,ROW(AI230),COLUMN(AI230))</f>
        <v>0</v>
      </c>
      <c r="AM1246" s="106">
        <f>INDEX(Sólidos!$A:$CT,ROW(AJ230),COLUMN(AJ230))</f>
        <v>0</v>
      </c>
      <c r="AN1246" s="106">
        <f>INDEX(Sólidos!$A:$CT,ROW(AK230),COLUMN(AK230))</f>
        <v>0</v>
      </c>
      <c r="AO1246" s="106">
        <f>INDEX(Sólidos!$A:$CT,ROW(AL230),COLUMN(AL230))</f>
        <v>0</v>
      </c>
      <c r="AP1246" s="106">
        <f>INDEX(Sólidos!$A:$CT,ROW(AM230),COLUMN(AM230))</f>
        <v>0</v>
      </c>
      <c r="AQ1246" s="106">
        <f>INDEX(Sólidos!$A:$CT,ROW(AN230),COLUMN(AN230))</f>
        <v>0</v>
      </c>
      <c r="AR1246" s="106">
        <f>INDEX(Sólidos!$A:$CT,ROW(AO230),COLUMN(AO230))</f>
        <v>0</v>
      </c>
      <c r="AS1246" s="106">
        <f>INDEX(Sólidos!$A:$CT,ROW(AP230),COLUMN(AP230))</f>
        <v>0</v>
      </c>
      <c r="AT1246" s="106">
        <f>INDEX(Sólidos!$A:$CT,ROW(AQ230),COLUMN(AQ230))</f>
        <v>0</v>
      </c>
      <c r="AU1246" s="106">
        <f>INDEX(Sólidos!$A:$CT,ROW(AR230),COLUMN(AR230))</f>
        <v>0</v>
      </c>
      <c r="AV1246" s="106">
        <f>INDEX(Sólidos!$A:$CT,ROW(AS230),COLUMN(AS230))</f>
        <v>0</v>
      </c>
      <c r="AW1246" s="106">
        <f>INDEX(Sólidos!$A:$CT,ROW(AT230),COLUMN(AT230))</f>
        <v>0</v>
      </c>
      <c r="AX1246" s="106">
        <f>INDEX(Sólidos!$A:$CT,ROW(AU230),COLUMN(AU230))</f>
        <v>0</v>
      </c>
      <c r="AY1246" s="106">
        <f>INDEX(Sólidos!$A:$CT,ROW(AV230),COLUMN(AV230))</f>
        <v>0</v>
      </c>
      <c r="AZ1246" s="106">
        <f>INDEX(Sólidos!$A:$CT,ROW(AW230),COLUMN(AW230))</f>
        <v>0</v>
      </c>
      <c r="BA1246" s="106">
        <f>INDEX(Sólidos!$A:$CT,ROW(AX230),COLUMN(AX230))</f>
        <v>0</v>
      </c>
      <c r="BB1246" s="106">
        <f>INDEX(Sólidos!$A:$CT,ROW(AY230),COLUMN(AY230))</f>
        <v>0</v>
      </c>
      <c r="BC1246" s="106">
        <f>INDEX(Sólidos!$A:$CT,ROW(AZ230),COLUMN(AZ230))</f>
        <v>0</v>
      </c>
      <c r="BD1246" s="106">
        <f>INDEX(Sólidos!$A:$CT,ROW(BA230),COLUMN(BA230))</f>
        <v>0</v>
      </c>
      <c r="BE1246" s="106">
        <f>INDEX(Sólidos!$A:$CT,ROW(BB230),COLUMN(BB230))</f>
        <v>0</v>
      </c>
      <c r="BF1246" s="106">
        <f>INDEX(Sólidos!$A:$CT,ROW(BC230),COLUMN(BC230))</f>
        <v>0</v>
      </c>
      <c r="BG1246" s="106">
        <f>INDEX(Sólidos!$A:$CT,ROW(BD230),COLUMN(BD230))</f>
        <v>0</v>
      </c>
      <c r="BH1246" s="106">
        <f>INDEX(Sólidos!$A:$CT,ROW(BE230),COLUMN(BE230))</f>
        <v>0</v>
      </c>
      <c r="BI1246" s="106">
        <f>INDEX(Sólidos!$A:$CT,ROW(BF230),COLUMN(BF230))</f>
        <v>0</v>
      </c>
      <c r="BJ1246" s="106">
        <f>INDEX(Sólidos!$A:$CT,ROW(BG230),COLUMN(BG230))</f>
        <v>0</v>
      </c>
      <c r="BK1246" s="106">
        <f>INDEX(Sólidos!$A:$CT,ROW(BH230),COLUMN(BH230))</f>
        <v>0</v>
      </c>
      <c r="BL1246" s="106">
        <f>INDEX(Sólidos!$A:$CT,ROW(BI230),COLUMN(BI230))</f>
        <v>0</v>
      </c>
      <c r="BM1246" s="106">
        <f>INDEX(Sólidos!$A:$CT,ROW(BJ230),COLUMN(BJ230))</f>
        <v>0</v>
      </c>
      <c r="BN1246" s="106">
        <f>INDEX(Sólidos!$A:$CT,ROW(BK230),COLUMN(BK230))</f>
        <v>0</v>
      </c>
      <c r="BO1246" s="106">
        <f>INDEX(Sólidos!$A:$CT,ROW(BL230),COLUMN(BL230))</f>
        <v>0</v>
      </c>
      <c r="BP1246" s="106">
        <f>INDEX(Sólidos!$A:$CT,ROW(BM230),COLUMN(BM230))</f>
        <v>0</v>
      </c>
      <c r="BQ1246" s="106">
        <f>INDEX(Sólidos!$A:$CT,ROW(BN230),COLUMN(BN230))</f>
        <v>0</v>
      </c>
      <c r="BR1246" s="106">
        <f>INDEX(Sólidos!$A:$CT,ROW(BO230),COLUMN(BO230))</f>
        <v>0</v>
      </c>
      <c r="BS1246" s="106">
        <f>INDEX(Sólidos!$A:$CT,ROW(BP230),COLUMN(BP230))</f>
        <v>0</v>
      </c>
      <c r="BT1246" s="106">
        <f>INDEX(Sólidos!$A:$CT,ROW(BQ230),COLUMN(BQ230))</f>
        <v>0</v>
      </c>
      <c r="BU1246" s="106">
        <f>INDEX(Sólidos!$A:$CT,ROW(BR230),COLUMN(BR230))</f>
        <v>0</v>
      </c>
      <c r="BV1246" s="106">
        <f>INDEX(Sólidos!$A:$CT,ROW(BS230),COLUMN(BS230))</f>
        <v>0</v>
      </c>
      <c r="BW1246" s="106">
        <f>INDEX(Sólidos!$A:$CT,ROW(BT230),COLUMN(BT230))</f>
        <v>0</v>
      </c>
      <c r="BX1246" s="106">
        <f>INDEX(Sólidos!$A:$CT,ROW(BU230),COLUMN(BU230))</f>
        <v>0</v>
      </c>
      <c r="BY1246" s="106">
        <f>INDEX(Sólidos!$A:$CT,ROW(BV230),COLUMN(BV230))</f>
        <v>0</v>
      </c>
      <c r="BZ1246" s="106">
        <f>INDEX(Sólidos!$A:$CT,ROW(BW230),COLUMN(BW230))</f>
        <v>0</v>
      </c>
      <c r="CA1246" s="106">
        <f>INDEX(Sólidos!$A:$CT,ROW(BX230),COLUMN(BX230))</f>
        <v>0</v>
      </c>
      <c r="CB1246" s="106">
        <f>INDEX(Sólidos!$A:$CT,ROW(BY230),COLUMN(BY230))</f>
        <v>0</v>
      </c>
      <c r="CC1246" s="106">
        <f>INDEX(Sólidos!$A:$CT,ROW(BZ230),COLUMN(BZ230))</f>
        <v>0</v>
      </c>
      <c r="CD1246" s="106">
        <f>INDEX(Sólidos!$A:$CT,ROW(CA230),COLUMN(CA230))</f>
        <v>0</v>
      </c>
      <c r="CE1246" s="106">
        <f>INDEX(Sólidos!$A:$CT,ROW(CB230),COLUMN(CB230))</f>
        <v>0</v>
      </c>
      <c r="CF1246" s="106">
        <f>INDEX(Sólidos!$A:$CT,ROW(CC230),COLUMN(CC230))</f>
        <v>0</v>
      </c>
      <c r="CG1246" s="106">
        <f>INDEX(Sólidos!$A:$CT,ROW(CD230),COLUMN(CD230))</f>
        <v>0</v>
      </c>
      <c r="CH1246" s="106">
        <f>INDEX(Sólidos!$A:$CT,ROW(CE230),COLUMN(CE230))</f>
        <v>0</v>
      </c>
      <c r="CI1246" s="106">
        <f>INDEX(Sólidos!$A:$CT,ROW(CF230),COLUMN(CF230))</f>
        <v>0</v>
      </c>
      <c r="CJ1246" s="106">
        <f>INDEX(Sólidos!$A:$CT,ROW(CG230),COLUMN(CG230))</f>
        <v>0</v>
      </c>
      <c r="CK1246" s="106">
        <f>INDEX(Sólidos!$A:$CT,ROW(CH230),COLUMN(CH230))</f>
        <v>0</v>
      </c>
      <c r="CL1246" s="106">
        <f>INDEX(Sólidos!$A:$CT,ROW(CI230),COLUMN(CI230))</f>
        <v>0</v>
      </c>
      <c r="CM1246" s="106">
        <f>INDEX(Sólidos!$A:$CT,ROW(CJ230),COLUMN(CJ230))</f>
        <v>0</v>
      </c>
      <c r="CN1246" s="106">
        <f>INDEX(Sólidos!$A:$CT,ROW(CK230),COLUMN(CK230))</f>
        <v>0</v>
      </c>
      <c r="CO1246" s="106">
        <f>INDEX(Sólidos!$A:$CT,ROW(CL230),COLUMN(CL230))</f>
        <v>0</v>
      </c>
      <c r="CP1246" s="106">
        <f>INDEX(Sólidos!$A:$CT,ROW(CM230),COLUMN(CM230))</f>
        <v>0</v>
      </c>
      <c r="CQ1246" s="106">
        <f>INDEX(Sólidos!$A:$CT,ROW(CN230),COLUMN(CN230))</f>
        <v>0</v>
      </c>
      <c r="CR1246" s="106">
        <f>INDEX(Sólidos!$A:$CT,ROW(CO230),COLUMN(CO230))</f>
        <v>0</v>
      </c>
      <c r="CS1246" s="107">
        <f>INDEX(Sólidos!$A:$CT,ROW(A230),COLUMN(A230))</f>
        <v>0</v>
      </c>
    </row>
    <row r="1247" spans="1:97" s="104" customFormat="1" hidden="1" x14ac:dyDescent="0.2">
      <c r="A1247" t="str">
        <f t="shared" si="19"/>
        <v>Zero</v>
      </c>
      <c r="B1247" s="107">
        <f>INDEX(Sólidos!$A:$CT,ROW(B231),COLUMN(CQ231))</f>
        <v>0</v>
      </c>
      <c r="C1247" s="107">
        <f>INDEX(Sólidos!$A:$CT,ROW(C231),COLUMN(CR231))</f>
        <v>0</v>
      </c>
      <c r="D1247" s="107">
        <f>INDEX(Sólidos!$A:$CT,ROW(D231),COLUMN(CS231))</f>
        <v>0</v>
      </c>
      <c r="E1247" s="107">
        <f>INDEX(Sólidos!$A:$CT,ROW(B231),COLUMN(B231))</f>
        <v>0</v>
      </c>
      <c r="F1247" s="106">
        <f>INDEX(Sólidos!$A:$CT,ROW(C231),COLUMN(C231))</f>
        <v>0</v>
      </c>
      <c r="G1247" s="106">
        <f>INDEX(Sólidos!$A:$CT,ROW(D231),COLUMN(D231))</f>
        <v>0</v>
      </c>
      <c r="H1247" s="106">
        <f>INDEX(Sólidos!$A:$CT,ROW(E231),COLUMN(E231))</f>
        <v>0</v>
      </c>
      <c r="I1247" s="106">
        <f>INDEX(Sólidos!$A:$CT,ROW(F231),COLUMN(F231))</f>
        <v>0</v>
      </c>
      <c r="J1247" s="106">
        <f>INDEX(Sólidos!$A:$CT,ROW(G231),COLUMN(G231))</f>
        <v>0</v>
      </c>
      <c r="K1247" s="106">
        <f>INDEX(Sólidos!$A:$CT,ROW(H231),COLUMN(H231))</f>
        <v>0</v>
      </c>
      <c r="L1247" s="106">
        <f>INDEX(Sólidos!$A:$CT,ROW(I231),COLUMN(I231))</f>
        <v>0</v>
      </c>
      <c r="M1247" s="106">
        <f>INDEX(Sólidos!$A:$CT,ROW(J231),COLUMN(J231))</f>
        <v>0</v>
      </c>
      <c r="N1247" s="106">
        <f>INDEX(Sólidos!$A:$CT,ROW(K231),COLUMN(K231))</f>
        <v>0</v>
      </c>
      <c r="O1247" s="106">
        <f>INDEX(Sólidos!$A:$CT,ROW(L231),COLUMN(L231))</f>
        <v>0</v>
      </c>
      <c r="P1247" s="106">
        <f>INDEX(Sólidos!$A:$CT,ROW(M231),COLUMN(M231))</f>
        <v>0</v>
      </c>
      <c r="Q1247" s="106">
        <f>INDEX(Sólidos!$A:$CT,ROW(N231),COLUMN(N231))</f>
        <v>0</v>
      </c>
      <c r="R1247" s="106">
        <f>INDEX(Sólidos!$A:$CT,ROW(O231),COLUMN(O231))</f>
        <v>0</v>
      </c>
      <c r="S1247" s="106">
        <f>INDEX(Sólidos!$A:$CT,ROW(P231),COLUMN(P231))</f>
        <v>0</v>
      </c>
      <c r="T1247" s="106">
        <f>INDEX(Sólidos!$A:$CT,ROW(Q231),COLUMN(Q231))</f>
        <v>0</v>
      </c>
      <c r="U1247" s="106">
        <f>INDEX(Sólidos!$A:$CT,ROW(R231),COLUMN(R231))</f>
        <v>0</v>
      </c>
      <c r="V1247" s="106">
        <f>INDEX(Sólidos!$A:$CT,ROW(S231),COLUMN(S231))</f>
        <v>0</v>
      </c>
      <c r="W1247" s="106">
        <f>INDEX(Sólidos!$A:$CT,ROW(T231),COLUMN(T231))</f>
        <v>0</v>
      </c>
      <c r="X1247" s="106">
        <f>INDEX(Sólidos!$A:$CT,ROW(U231),COLUMN(U231))</f>
        <v>0</v>
      </c>
      <c r="Y1247" s="106">
        <f>INDEX(Sólidos!$A:$CT,ROW(V231),COLUMN(V231))</f>
        <v>0</v>
      </c>
      <c r="Z1247" s="106">
        <f>INDEX(Sólidos!$A:$CT,ROW(W231),COLUMN(W231))</f>
        <v>0</v>
      </c>
      <c r="AA1247" s="106">
        <f>INDEX(Sólidos!$A:$CT,ROW(X231),COLUMN(X231))</f>
        <v>0</v>
      </c>
      <c r="AB1247" s="106">
        <f>INDEX(Sólidos!$A:$CT,ROW(Y231),COLUMN(Y231))</f>
        <v>0</v>
      </c>
      <c r="AC1247" s="106">
        <f>INDEX(Sólidos!$A:$CT,ROW(Z231),COLUMN(Z231))</f>
        <v>0</v>
      </c>
      <c r="AD1247" s="106">
        <f>INDEX(Sólidos!$A:$CT,ROW(AA231),COLUMN(AA231))</f>
        <v>0</v>
      </c>
      <c r="AE1247" s="106">
        <f>INDEX(Sólidos!$A:$CT,ROW(AB231),COLUMN(AB231))</f>
        <v>0</v>
      </c>
      <c r="AF1247" s="106">
        <f>INDEX(Sólidos!$A:$CT,ROW(AC231),COLUMN(AC231))</f>
        <v>0</v>
      </c>
      <c r="AG1247" s="106">
        <f>INDEX(Sólidos!$A:$CT,ROW(AD231),COLUMN(AD231))</f>
        <v>0</v>
      </c>
      <c r="AH1247" s="106">
        <f>INDEX(Sólidos!$A:$CT,ROW(AE231),COLUMN(AE231))</f>
        <v>0</v>
      </c>
      <c r="AI1247" s="106">
        <f>INDEX(Sólidos!$A:$CT,ROW(AF231),COLUMN(AF231))</f>
        <v>0</v>
      </c>
      <c r="AJ1247" s="106">
        <f>INDEX(Sólidos!$A:$CT,ROW(AG231),COLUMN(AG231))</f>
        <v>0</v>
      </c>
      <c r="AK1247" s="106">
        <f>INDEX(Sólidos!$A:$CT,ROW(AH231),COLUMN(AH231))</f>
        <v>0</v>
      </c>
      <c r="AL1247" s="106">
        <f>INDEX(Sólidos!$A:$CT,ROW(AI231),COLUMN(AI231))</f>
        <v>0</v>
      </c>
      <c r="AM1247" s="106">
        <f>INDEX(Sólidos!$A:$CT,ROW(AJ231),COLUMN(AJ231))</f>
        <v>0</v>
      </c>
      <c r="AN1247" s="106">
        <f>INDEX(Sólidos!$A:$CT,ROW(AK231),COLUMN(AK231))</f>
        <v>0</v>
      </c>
      <c r="AO1247" s="106">
        <f>INDEX(Sólidos!$A:$CT,ROW(AL231),COLUMN(AL231))</f>
        <v>0</v>
      </c>
      <c r="AP1247" s="106">
        <f>INDEX(Sólidos!$A:$CT,ROW(AM231),COLUMN(AM231))</f>
        <v>0</v>
      </c>
      <c r="AQ1247" s="106">
        <f>INDEX(Sólidos!$A:$CT,ROW(AN231),COLUMN(AN231))</f>
        <v>0</v>
      </c>
      <c r="AR1247" s="106">
        <f>INDEX(Sólidos!$A:$CT,ROW(AO231),COLUMN(AO231))</f>
        <v>0</v>
      </c>
      <c r="AS1247" s="106">
        <f>INDEX(Sólidos!$A:$CT,ROW(AP231),COLUMN(AP231))</f>
        <v>0</v>
      </c>
      <c r="AT1247" s="106">
        <f>INDEX(Sólidos!$A:$CT,ROW(AQ231),COLUMN(AQ231))</f>
        <v>0</v>
      </c>
      <c r="AU1247" s="106">
        <f>INDEX(Sólidos!$A:$CT,ROW(AR231),COLUMN(AR231))</f>
        <v>0</v>
      </c>
      <c r="AV1247" s="106">
        <f>INDEX(Sólidos!$A:$CT,ROW(AS231),COLUMN(AS231))</f>
        <v>0</v>
      </c>
      <c r="AW1247" s="106">
        <f>INDEX(Sólidos!$A:$CT,ROW(AT231),COLUMN(AT231))</f>
        <v>0</v>
      </c>
      <c r="AX1247" s="106">
        <f>INDEX(Sólidos!$A:$CT,ROW(AU231),COLUMN(AU231))</f>
        <v>0</v>
      </c>
      <c r="AY1247" s="106">
        <f>INDEX(Sólidos!$A:$CT,ROW(AV231),COLUMN(AV231))</f>
        <v>0</v>
      </c>
      <c r="AZ1247" s="106">
        <f>INDEX(Sólidos!$A:$CT,ROW(AW231),COLUMN(AW231))</f>
        <v>0</v>
      </c>
      <c r="BA1247" s="106">
        <f>INDEX(Sólidos!$A:$CT,ROW(AX231),COLUMN(AX231))</f>
        <v>0</v>
      </c>
      <c r="BB1247" s="106">
        <f>INDEX(Sólidos!$A:$CT,ROW(AY231),COLUMN(AY231))</f>
        <v>0</v>
      </c>
      <c r="BC1247" s="106">
        <f>INDEX(Sólidos!$A:$CT,ROW(AZ231),COLUMN(AZ231))</f>
        <v>0</v>
      </c>
      <c r="BD1247" s="106">
        <f>INDEX(Sólidos!$A:$CT,ROW(BA231),COLUMN(BA231))</f>
        <v>0</v>
      </c>
      <c r="BE1247" s="106">
        <f>INDEX(Sólidos!$A:$CT,ROW(BB231),COLUMN(BB231))</f>
        <v>0</v>
      </c>
      <c r="BF1247" s="106">
        <f>INDEX(Sólidos!$A:$CT,ROW(BC231),COLUMN(BC231))</f>
        <v>0</v>
      </c>
      <c r="BG1247" s="106">
        <f>INDEX(Sólidos!$A:$CT,ROW(BD231),COLUMN(BD231))</f>
        <v>0</v>
      </c>
      <c r="BH1247" s="106">
        <f>INDEX(Sólidos!$A:$CT,ROW(BE231),COLUMN(BE231))</f>
        <v>0</v>
      </c>
      <c r="BI1247" s="106">
        <f>INDEX(Sólidos!$A:$CT,ROW(BF231),COLUMN(BF231))</f>
        <v>0</v>
      </c>
      <c r="BJ1247" s="106">
        <f>INDEX(Sólidos!$A:$CT,ROW(BG231),COLUMN(BG231))</f>
        <v>0</v>
      </c>
      <c r="BK1247" s="106">
        <f>INDEX(Sólidos!$A:$CT,ROW(BH231),COLUMN(BH231))</f>
        <v>0</v>
      </c>
      <c r="BL1247" s="106">
        <f>INDEX(Sólidos!$A:$CT,ROW(BI231),COLUMN(BI231))</f>
        <v>0</v>
      </c>
      <c r="BM1247" s="106">
        <f>INDEX(Sólidos!$A:$CT,ROW(BJ231),COLUMN(BJ231))</f>
        <v>0</v>
      </c>
      <c r="BN1247" s="106">
        <f>INDEX(Sólidos!$A:$CT,ROW(BK231),COLUMN(BK231))</f>
        <v>0</v>
      </c>
      <c r="BO1247" s="106">
        <f>INDEX(Sólidos!$A:$CT,ROW(BL231),COLUMN(BL231))</f>
        <v>0</v>
      </c>
      <c r="BP1247" s="106">
        <f>INDEX(Sólidos!$A:$CT,ROW(BM231),COLUMN(BM231))</f>
        <v>0</v>
      </c>
      <c r="BQ1247" s="106">
        <f>INDEX(Sólidos!$A:$CT,ROW(BN231),COLUMN(BN231))</f>
        <v>0</v>
      </c>
      <c r="BR1247" s="106">
        <f>INDEX(Sólidos!$A:$CT,ROW(BO231),COLUMN(BO231))</f>
        <v>0</v>
      </c>
      <c r="BS1247" s="106">
        <f>INDEX(Sólidos!$A:$CT,ROW(BP231),COLUMN(BP231))</f>
        <v>0</v>
      </c>
      <c r="BT1247" s="106">
        <f>INDEX(Sólidos!$A:$CT,ROW(BQ231),COLUMN(BQ231))</f>
        <v>0</v>
      </c>
      <c r="BU1247" s="106">
        <f>INDEX(Sólidos!$A:$CT,ROW(BR231),COLUMN(BR231))</f>
        <v>0</v>
      </c>
      <c r="BV1247" s="106">
        <f>INDEX(Sólidos!$A:$CT,ROW(BS231),COLUMN(BS231))</f>
        <v>0</v>
      </c>
      <c r="BW1247" s="106">
        <f>INDEX(Sólidos!$A:$CT,ROW(BT231),COLUMN(BT231))</f>
        <v>0</v>
      </c>
      <c r="BX1247" s="106">
        <f>INDEX(Sólidos!$A:$CT,ROW(BU231),COLUMN(BU231))</f>
        <v>0</v>
      </c>
      <c r="BY1247" s="106">
        <f>INDEX(Sólidos!$A:$CT,ROW(BV231),COLUMN(BV231))</f>
        <v>0</v>
      </c>
      <c r="BZ1247" s="106">
        <f>INDEX(Sólidos!$A:$CT,ROW(BW231),COLUMN(BW231))</f>
        <v>0</v>
      </c>
      <c r="CA1247" s="106">
        <f>INDEX(Sólidos!$A:$CT,ROW(BX231),COLUMN(BX231))</f>
        <v>0</v>
      </c>
      <c r="CB1247" s="106">
        <f>INDEX(Sólidos!$A:$CT,ROW(BY231),COLUMN(BY231))</f>
        <v>0</v>
      </c>
      <c r="CC1247" s="106">
        <f>INDEX(Sólidos!$A:$CT,ROW(BZ231),COLUMN(BZ231))</f>
        <v>0</v>
      </c>
      <c r="CD1247" s="106">
        <f>INDEX(Sólidos!$A:$CT,ROW(CA231),COLUMN(CA231))</f>
        <v>0</v>
      </c>
      <c r="CE1247" s="106">
        <f>INDEX(Sólidos!$A:$CT,ROW(CB231),COLUMN(CB231))</f>
        <v>0</v>
      </c>
      <c r="CF1247" s="106">
        <f>INDEX(Sólidos!$A:$CT,ROW(CC231),COLUMN(CC231))</f>
        <v>0</v>
      </c>
      <c r="CG1247" s="106">
        <f>INDEX(Sólidos!$A:$CT,ROW(CD231),COLUMN(CD231))</f>
        <v>0</v>
      </c>
      <c r="CH1247" s="106">
        <f>INDEX(Sólidos!$A:$CT,ROW(CE231),COLUMN(CE231))</f>
        <v>0</v>
      </c>
      <c r="CI1247" s="106">
        <f>INDEX(Sólidos!$A:$CT,ROW(CF231),COLUMN(CF231))</f>
        <v>0</v>
      </c>
      <c r="CJ1247" s="106">
        <f>INDEX(Sólidos!$A:$CT,ROW(CG231),COLUMN(CG231))</f>
        <v>0</v>
      </c>
      <c r="CK1247" s="106">
        <f>INDEX(Sólidos!$A:$CT,ROW(CH231),COLUMN(CH231))</f>
        <v>0</v>
      </c>
      <c r="CL1247" s="106">
        <f>INDEX(Sólidos!$A:$CT,ROW(CI231),COLUMN(CI231))</f>
        <v>0</v>
      </c>
      <c r="CM1247" s="106">
        <f>INDEX(Sólidos!$A:$CT,ROW(CJ231),COLUMN(CJ231))</f>
        <v>0</v>
      </c>
      <c r="CN1247" s="106">
        <f>INDEX(Sólidos!$A:$CT,ROW(CK231),COLUMN(CK231))</f>
        <v>0</v>
      </c>
      <c r="CO1247" s="106">
        <f>INDEX(Sólidos!$A:$CT,ROW(CL231),COLUMN(CL231))</f>
        <v>0</v>
      </c>
      <c r="CP1247" s="106">
        <f>INDEX(Sólidos!$A:$CT,ROW(CM231),COLUMN(CM231))</f>
        <v>0</v>
      </c>
      <c r="CQ1247" s="106">
        <f>INDEX(Sólidos!$A:$CT,ROW(CN231),COLUMN(CN231))</f>
        <v>0</v>
      </c>
      <c r="CR1247" s="106">
        <f>INDEX(Sólidos!$A:$CT,ROW(CO231),COLUMN(CO231))</f>
        <v>0</v>
      </c>
      <c r="CS1247" s="107">
        <f>INDEX(Sólidos!$A:$CT,ROW(A231),COLUMN(A231))</f>
        <v>0</v>
      </c>
    </row>
    <row r="1248" spans="1:97" s="104" customFormat="1" hidden="1" x14ac:dyDescent="0.2">
      <c r="A1248" t="str">
        <f t="shared" si="19"/>
        <v>Zero</v>
      </c>
      <c r="B1248" s="107">
        <f>INDEX(Sólidos!$A:$CT,ROW(B232),COLUMN(CQ232))</f>
        <v>0</v>
      </c>
      <c r="C1248" s="107">
        <f>INDEX(Sólidos!$A:$CT,ROW(C232),COLUMN(CR232))</f>
        <v>0</v>
      </c>
      <c r="D1248" s="107">
        <f>INDEX(Sólidos!$A:$CT,ROW(D232),COLUMN(CS232))</f>
        <v>0</v>
      </c>
      <c r="E1248" s="107">
        <f>INDEX(Sólidos!$A:$CT,ROW(B232),COLUMN(B232))</f>
        <v>0</v>
      </c>
      <c r="F1248" s="106">
        <f>INDEX(Sólidos!$A:$CT,ROW(C232),COLUMN(C232))</f>
        <v>0</v>
      </c>
      <c r="G1248" s="106">
        <f>INDEX(Sólidos!$A:$CT,ROW(D232),COLUMN(D232))</f>
        <v>0</v>
      </c>
      <c r="H1248" s="106">
        <f>INDEX(Sólidos!$A:$CT,ROW(E232),COLUMN(E232))</f>
        <v>0</v>
      </c>
      <c r="I1248" s="106">
        <f>INDEX(Sólidos!$A:$CT,ROW(F232),COLUMN(F232))</f>
        <v>0</v>
      </c>
      <c r="J1248" s="106">
        <f>INDEX(Sólidos!$A:$CT,ROW(G232),COLUMN(G232))</f>
        <v>0</v>
      </c>
      <c r="K1248" s="106">
        <f>INDEX(Sólidos!$A:$CT,ROW(H232),COLUMN(H232))</f>
        <v>0</v>
      </c>
      <c r="L1248" s="106">
        <f>INDEX(Sólidos!$A:$CT,ROW(I232),COLUMN(I232))</f>
        <v>0</v>
      </c>
      <c r="M1248" s="106">
        <f>INDEX(Sólidos!$A:$CT,ROW(J232),COLUMN(J232))</f>
        <v>0</v>
      </c>
      <c r="N1248" s="106">
        <f>INDEX(Sólidos!$A:$CT,ROW(K232),COLUMN(K232))</f>
        <v>0</v>
      </c>
      <c r="O1248" s="106">
        <f>INDEX(Sólidos!$A:$CT,ROW(L232),COLUMN(L232))</f>
        <v>0</v>
      </c>
      <c r="P1248" s="106">
        <f>INDEX(Sólidos!$A:$CT,ROW(M232),COLUMN(M232))</f>
        <v>0</v>
      </c>
      <c r="Q1248" s="106">
        <f>INDEX(Sólidos!$A:$CT,ROW(N232),COLUMN(N232))</f>
        <v>0</v>
      </c>
      <c r="R1248" s="106">
        <f>INDEX(Sólidos!$A:$CT,ROW(O232),COLUMN(O232))</f>
        <v>0</v>
      </c>
      <c r="S1248" s="106">
        <f>INDEX(Sólidos!$A:$CT,ROW(P232),COLUMN(P232))</f>
        <v>0</v>
      </c>
      <c r="T1248" s="106">
        <f>INDEX(Sólidos!$A:$CT,ROW(Q232),COLUMN(Q232))</f>
        <v>0</v>
      </c>
      <c r="U1248" s="106">
        <f>INDEX(Sólidos!$A:$CT,ROW(R232),COLUMN(R232))</f>
        <v>0</v>
      </c>
      <c r="V1248" s="106">
        <f>INDEX(Sólidos!$A:$CT,ROW(S232),COLUMN(S232))</f>
        <v>0</v>
      </c>
      <c r="W1248" s="106">
        <f>INDEX(Sólidos!$A:$CT,ROW(T232),COLUMN(T232))</f>
        <v>0</v>
      </c>
      <c r="X1248" s="106">
        <f>INDEX(Sólidos!$A:$CT,ROW(U232),COLUMN(U232))</f>
        <v>0</v>
      </c>
      <c r="Y1248" s="106">
        <f>INDEX(Sólidos!$A:$CT,ROW(V232),COLUMN(V232))</f>
        <v>0</v>
      </c>
      <c r="Z1248" s="106">
        <f>INDEX(Sólidos!$A:$CT,ROW(W232),COLUMN(W232))</f>
        <v>0</v>
      </c>
      <c r="AA1248" s="106">
        <f>INDEX(Sólidos!$A:$CT,ROW(X232),COLUMN(X232))</f>
        <v>0</v>
      </c>
      <c r="AB1248" s="106">
        <f>INDEX(Sólidos!$A:$CT,ROW(Y232),COLUMN(Y232))</f>
        <v>0</v>
      </c>
      <c r="AC1248" s="106">
        <f>INDEX(Sólidos!$A:$CT,ROW(Z232),COLUMN(Z232))</f>
        <v>0</v>
      </c>
      <c r="AD1248" s="106">
        <f>INDEX(Sólidos!$A:$CT,ROW(AA232),COLUMN(AA232))</f>
        <v>0</v>
      </c>
      <c r="AE1248" s="106">
        <f>INDEX(Sólidos!$A:$CT,ROW(AB232),COLUMN(AB232))</f>
        <v>0</v>
      </c>
      <c r="AF1248" s="106">
        <f>INDEX(Sólidos!$A:$CT,ROW(AC232),COLUMN(AC232))</f>
        <v>0</v>
      </c>
      <c r="AG1248" s="106">
        <f>INDEX(Sólidos!$A:$CT,ROW(AD232),COLUMN(AD232))</f>
        <v>0</v>
      </c>
      <c r="AH1248" s="106">
        <f>INDEX(Sólidos!$A:$CT,ROW(AE232),COLUMN(AE232))</f>
        <v>0</v>
      </c>
      <c r="AI1248" s="106">
        <f>INDEX(Sólidos!$A:$CT,ROW(AF232),COLUMN(AF232))</f>
        <v>0</v>
      </c>
      <c r="AJ1248" s="106">
        <f>INDEX(Sólidos!$A:$CT,ROW(AG232),COLUMN(AG232))</f>
        <v>0</v>
      </c>
      <c r="AK1248" s="106">
        <f>INDEX(Sólidos!$A:$CT,ROW(AH232),COLUMN(AH232))</f>
        <v>0</v>
      </c>
      <c r="AL1248" s="106">
        <f>INDEX(Sólidos!$A:$CT,ROW(AI232),COLUMN(AI232))</f>
        <v>0</v>
      </c>
      <c r="AM1248" s="106">
        <f>INDEX(Sólidos!$A:$CT,ROW(AJ232),COLUMN(AJ232))</f>
        <v>0</v>
      </c>
      <c r="AN1248" s="106">
        <f>INDEX(Sólidos!$A:$CT,ROW(AK232),COLUMN(AK232))</f>
        <v>0</v>
      </c>
      <c r="AO1248" s="106">
        <f>INDEX(Sólidos!$A:$CT,ROW(AL232),COLUMN(AL232))</f>
        <v>0</v>
      </c>
      <c r="AP1248" s="106">
        <f>INDEX(Sólidos!$A:$CT,ROW(AM232),COLUMN(AM232))</f>
        <v>0</v>
      </c>
      <c r="AQ1248" s="106">
        <f>INDEX(Sólidos!$A:$CT,ROW(AN232),COLUMN(AN232))</f>
        <v>0</v>
      </c>
      <c r="AR1248" s="106">
        <f>INDEX(Sólidos!$A:$CT,ROW(AO232),COLUMN(AO232))</f>
        <v>0</v>
      </c>
      <c r="AS1248" s="106">
        <f>INDEX(Sólidos!$A:$CT,ROW(AP232),COLUMN(AP232))</f>
        <v>0</v>
      </c>
      <c r="AT1248" s="106">
        <f>INDEX(Sólidos!$A:$CT,ROW(AQ232),COLUMN(AQ232))</f>
        <v>0</v>
      </c>
      <c r="AU1248" s="106">
        <f>INDEX(Sólidos!$A:$CT,ROW(AR232),COLUMN(AR232))</f>
        <v>0</v>
      </c>
      <c r="AV1248" s="106">
        <f>INDEX(Sólidos!$A:$CT,ROW(AS232),COLUMN(AS232))</f>
        <v>0</v>
      </c>
      <c r="AW1248" s="106">
        <f>INDEX(Sólidos!$A:$CT,ROW(AT232),COLUMN(AT232))</f>
        <v>0</v>
      </c>
      <c r="AX1248" s="106">
        <f>INDEX(Sólidos!$A:$CT,ROW(AU232),COLUMN(AU232))</f>
        <v>0</v>
      </c>
      <c r="AY1248" s="106">
        <f>INDEX(Sólidos!$A:$CT,ROW(AV232),COLUMN(AV232))</f>
        <v>0</v>
      </c>
      <c r="AZ1248" s="106">
        <f>INDEX(Sólidos!$A:$CT,ROW(AW232),COLUMN(AW232))</f>
        <v>0</v>
      </c>
      <c r="BA1248" s="106">
        <f>INDEX(Sólidos!$A:$CT,ROW(AX232),COLUMN(AX232))</f>
        <v>0</v>
      </c>
      <c r="BB1248" s="106">
        <f>INDEX(Sólidos!$A:$CT,ROW(AY232),COLUMN(AY232))</f>
        <v>0</v>
      </c>
      <c r="BC1248" s="106">
        <f>INDEX(Sólidos!$A:$CT,ROW(AZ232),COLUMN(AZ232))</f>
        <v>0</v>
      </c>
      <c r="BD1248" s="106">
        <f>INDEX(Sólidos!$A:$CT,ROW(BA232),COLUMN(BA232))</f>
        <v>0</v>
      </c>
      <c r="BE1248" s="106">
        <f>INDEX(Sólidos!$A:$CT,ROW(BB232),COLUMN(BB232))</f>
        <v>0</v>
      </c>
      <c r="BF1248" s="106">
        <f>INDEX(Sólidos!$A:$CT,ROW(BC232),COLUMN(BC232))</f>
        <v>0</v>
      </c>
      <c r="BG1248" s="106">
        <f>INDEX(Sólidos!$A:$CT,ROW(BD232),COLUMN(BD232))</f>
        <v>0</v>
      </c>
      <c r="BH1248" s="106">
        <f>INDEX(Sólidos!$A:$CT,ROW(BE232),COLUMN(BE232))</f>
        <v>0</v>
      </c>
      <c r="BI1248" s="106">
        <f>INDEX(Sólidos!$A:$CT,ROW(BF232),COLUMN(BF232))</f>
        <v>0</v>
      </c>
      <c r="BJ1248" s="106">
        <f>INDEX(Sólidos!$A:$CT,ROW(BG232),COLUMN(BG232))</f>
        <v>0</v>
      </c>
      <c r="BK1248" s="106">
        <f>INDEX(Sólidos!$A:$CT,ROW(BH232),COLUMN(BH232))</f>
        <v>0</v>
      </c>
      <c r="BL1248" s="106">
        <f>INDEX(Sólidos!$A:$CT,ROW(BI232),COLUMN(BI232))</f>
        <v>0</v>
      </c>
      <c r="BM1248" s="106">
        <f>INDEX(Sólidos!$A:$CT,ROW(BJ232),COLUMN(BJ232))</f>
        <v>0</v>
      </c>
      <c r="BN1248" s="106">
        <f>INDEX(Sólidos!$A:$CT,ROW(BK232),COLUMN(BK232))</f>
        <v>0</v>
      </c>
      <c r="BO1248" s="106">
        <f>INDEX(Sólidos!$A:$CT,ROW(BL232),COLUMN(BL232))</f>
        <v>0</v>
      </c>
      <c r="BP1248" s="106">
        <f>INDEX(Sólidos!$A:$CT,ROW(BM232),COLUMN(BM232))</f>
        <v>0</v>
      </c>
      <c r="BQ1248" s="106">
        <f>INDEX(Sólidos!$A:$CT,ROW(BN232),COLUMN(BN232))</f>
        <v>0</v>
      </c>
      <c r="BR1248" s="106">
        <f>INDEX(Sólidos!$A:$CT,ROW(BO232),COLUMN(BO232))</f>
        <v>0</v>
      </c>
      <c r="BS1248" s="106">
        <f>INDEX(Sólidos!$A:$CT,ROW(BP232),COLUMN(BP232))</f>
        <v>0</v>
      </c>
      <c r="BT1248" s="106">
        <f>INDEX(Sólidos!$A:$CT,ROW(BQ232),COLUMN(BQ232))</f>
        <v>0</v>
      </c>
      <c r="BU1248" s="106">
        <f>INDEX(Sólidos!$A:$CT,ROW(BR232),COLUMN(BR232))</f>
        <v>0</v>
      </c>
      <c r="BV1248" s="106">
        <f>INDEX(Sólidos!$A:$CT,ROW(BS232),COLUMN(BS232))</f>
        <v>0</v>
      </c>
      <c r="BW1248" s="106">
        <f>INDEX(Sólidos!$A:$CT,ROW(BT232),COLUMN(BT232))</f>
        <v>0</v>
      </c>
      <c r="BX1248" s="106">
        <f>INDEX(Sólidos!$A:$CT,ROW(BU232),COLUMN(BU232))</f>
        <v>0</v>
      </c>
      <c r="BY1248" s="106">
        <f>INDEX(Sólidos!$A:$CT,ROW(BV232),COLUMN(BV232))</f>
        <v>0</v>
      </c>
      <c r="BZ1248" s="106">
        <f>INDEX(Sólidos!$A:$CT,ROW(BW232),COLUMN(BW232))</f>
        <v>0</v>
      </c>
      <c r="CA1248" s="106">
        <f>INDEX(Sólidos!$A:$CT,ROW(BX232),COLUMN(BX232))</f>
        <v>0</v>
      </c>
      <c r="CB1248" s="106">
        <f>INDEX(Sólidos!$A:$CT,ROW(BY232),COLUMN(BY232))</f>
        <v>0</v>
      </c>
      <c r="CC1248" s="106">
        <f>INDEX(Sólidos!$A:$CT,ROW(BZ232),COLUMN(BZ232))</f>
        <v>0</v>
      </c>
      <c r="CD1248" s="106">
        <f>INDEX(Sólidos!$A:$CT,ROW(CA232),COLUMN(CA232))</f>
        <v>0</v>
      </c>
      <c r="CE1248" s="106">
        <f>INDEX(Sólidos!$A:$CT,ROW(CB232),COLUMN(CB232))</f>
        <v>0</v>
      </c>
      <c r="CF1248" s="106">
        <f>INDEX(Sólidos!$A:$CT,ROW(CC232),COLUMN(CC232))</f>
        <v>0</v>
      </c>
      <c r="CG1248" s="106">
        <f>INDEX(Sólidos!$A:$CT,ROW(CD232),COLUMN(CD232))</f>
        <v>0</v>
      </c>
      <c r="CH1248" s="106">
        <f>INDEX(Sólidos!$A:$CT,ROW(CE232),COLUMN(CE232))</f>
        <v>0</v>
      </c>
      <c r="CI1248" s="106">
        <f>INDEX(Sólidos!$A:$CT,ROW(CF232),COLUMN(CF232))</f>
        <v>0</v>
      </c>
      <c r="CJ1248" s="106">
        <f>INDEX(Sólidos!$A:$CT,ROW(CG232),COLUMN(CG232))</f>
        <v>0</v>
      </c>
      <c r="CK1248" s="106">
        <f>INDEX(Sólidos!$A:$CT,ROW(CH232),COLUMN(CH232))</f>
        <v>0</v>
      </c>
      <c r="CL1248" s="106">
        <f>INDEX(Sólidos!$A:$CT,ROW(CI232),COLUMN(CI232))</f>
        <v>0</v>
      </c>
      <c r="CM1248" s="106">
        <f>INDEX(Sólidos!$A:$CT,ROW(CJ232),COLUMN(CJ232))</f>
        <v>0</v>
      </c>
      <c r="CN1248" s="106">
        <f>INDEX(Sólidos!$A:$CT,ROW(CK232),COLUMN(CK232))</f>
        <v>0</v>
      </c>
      <c r="CO1248" s="106">
        <f>INDEX(Sólidos!$A:$CT,ROW(CL232),COLUMN(CL232))</f>
        <v>0</v>
      </c>
      <c r="CP1248" s="106">
        <f>INDEX(Sólidos!$A:$CT,ROW(CM232),COLUMN(CM232))</f>
        <v>0</v>
      </c>
      <c r="CQ1248" s="106">
        <f>INDEX(Sólidos!$A:$CT,ROW(CN232),COLUMN(CN232))</f>
        <v>0</v>
      </c>
      <c r="CR1248" s="106">
        <f>INDEX(Sólidos!$A:$CT,ROW(CO232),COLUMN(CO232))</f>
        <v>0</v>
      </c>
      <c r="CS1248" s="107">
        <f>INDEX(Sólidos!$A:$CT,ROW(A232),COLUMN(A232))</f>
        <v>0</v>
      </c>
    </row>
    <row r="1249" spans="1:97" s="104" customFormat="1" hidden="1" x14ac:dyDescent="0.2">
      <c r="A1249" t="str">
        <f t="shared" si="19"/>
        <v>Zero</v>
      </c>
      <c r="B1249" s="107">
        <f>INDEX(Sólidos!$A:$CT,ROW(B233),COLUMN(CQ233))</f>
        <v>0</v>
      </c>
      <c r="C1249" s="107">
        <f>INDEX(Sólidos!$A:$CT,ROW(C233),COLUMN(CR233))</f>
        <v>0</v>
      </c>
      <c r="D1249" s="107">
        <f>INDEX(Sólidos!$A:$CT,ROW(D233),COLUMN(CS233))</f>
        <v>0</v>
      </c>
      <c r="E1249" s="107">
        <f>INDEX(Sólidos!$A:$CT,ROW(B233),COLUMN(B233))</f>
        <v>0</v>
      </c>
      <c r="F1249" s="106">
        <f>INDEX(Sólidos!$A:$CT,ROW(C233),COLUMN(C233))</f>
        <v>0</v>
      </c>
      <c r="G1249" s="106">
        <f>INDEX(Sólidos!$A:$CT,ROW(D233),COLUMN(D233))</f>
        <v>0</v>
      </c>
      <c r="H1249" s="106">
        <f>INDEX(Sólidos!$A:$CT,ROW(E233),COLUMN(E233))</f>
        <v>0</v>
      </c>
      <c r="I1249" s="106">
        <f>INDEX(Sólidos!$A:$CT,ROW(F233),COLUMN(F233))</f>
        <v>0</v>
      </c>
      <c r="J1249" s="106">
        <f>INDEX(Sólidos!$A:$CT,ROW(G233),COLUMN(G233))</f>
        <v>0</v>
      </c>
      <c r="K1249" s="106">
        <f>INDEX(Sólidos!$A:$CT,ROW(H233),COLUMN(H233))</f>
        <v>0</v>
      </c>
      <c r="L1249" s="106">
        <f>INDEX(Sólidos!$A:$CT,ROW(I233),COLUMN(I233))</f>
        <v>0</v>
      </c>
      <c r="M1249" s="106">
        <f>INDEX(Sólidos!$A:$CT,ROW(J233),COLUMN(J233))</f>
        <v>0</v>
      </c>
      <c r="N1249" s="106">
        <f>INDEX(Sólidos!$A:$CT,ROW(K233),COLUMN(K233))</f>
        <v>0</v>
      </c>
      <c r="O1249" s="106">
        <f>INDEX(Sólidos!$A:$CT,ROW(L233),COLUMN(L233))</f>
        <v>0</v>
      </c>
      <c r="P1249" s="106">
        <f>INDEX(Sólidos!$A:$CT,ROW(M233),COLUMN(M233))</f>
        <v>0</v>
      </c>
      <c r="Q1249" s="106">
        <f>INDEX(Sólidos!$A:$CT,ROW(N233),COLUMN(N233))</f>
        <v>0</v>
      </c>
      <c r="R1249" s="106">
        <f>INDEX(Sólidos!$A:$CT,ROW(O233),COLUMN(O233))</f>
        <v>0</v>
      </c>
      <c r="S1249" s="106">
        <f>INDEX(Sólidos!$A:$CT,ROW(P233),COLUMN(P233))</f>
        <v>0</v>
      </c>
      <c r="T1249" s="106">
        <f>INDEX(Sólidos!$A:$CT,ROW(Q233),COLUMN(Q233))</f>
        <v>0</v>
      </c>
      <c r="U1249" s="106">
        <f>INDEX(Sólidos!$A:$CT,ROW(R233),COLUMN(R233))</f>
        <v>0</v>
      </c>
      <c r="V1249" s="106">
        <f>INDEX(Sólidos!$A:$CT,ROW(S233),COLUMN(S233))</f>
        <v>0</v>
      </c>
      <c r="W1249" s="106">
        <f>INDEX(Sólidos!$A:$CT,ROW(T233),COLUMN(T233))</f>
        <v>0</v>
      </c>
      <c r="X1249" s="106">
        <f>INDEX(Sólidos!$A:$CT,ROW(U233),COLUMN(U233))</f>
        <v>0</v>
      </c>
      <c r="Y1249" s="106">
        <f>INDEX(Sólidos!$A:$CT,ROW(V233),COLUMN(V233))</f>
        <v>0</v>
      </c>
      <c r="Z1249" s="106">
        <f>INDEX(Sólidos!$A:$CT,ROW(W233),COLUMN(W233))</f>
        <v>0</v>
      </c>
      <c r="AA1249" s="106">
        <f>INDEX(Sólidos!$A:$CT,ROW(X233),COLUMN(X233))</f>
        <v>0</v>
      </c>
      <c r="AB1249" s="106">
        <f>INDEX(Sólidos!$A:$CT,ROW(Y233),COLUMN(Y233))</f>
        <v>0</v>
      </c>
      <c r="AC1249" s="106">
        <f>INDEX(Sólidos!$A:$CT,ROW(Z233),COLUMN(Z233))</f>
        <v>0</v>
      </c>
      <c r="AD1249" s="106">
        <f>INDEX(Sólidos!$A:$CT,ROW(AA233),COLUMN(AA233))</f>
        <v>0</v>
      </c>
      <c r="AE1249" s="106">
        <f>INDEX(Sólidos!$A:$CT,ROW(AB233),COLUMN(AB233))</f>
        <v>0</v>
      </c>
      <c r="AF1249" s="106">
        <f>INDEX(Sólidos!$A:$CT,ROW(AC233),COLUMN(AC233))</f>
        <v>0</v>
      </c>
      <c r="AG1249" s="106">
        <f>INDEX(Sólidos!$A:$CT,ROW(AD233),COLUMN(AD233))</f>
        <v>0</v>
      </c>
      <c r="AH1249" s="106">
        <f>INDEX(Sólidos!$A:$CT,ROW(AE233),COLUMN(AE233))</f>
        <v>0</v>
      </c>
      <c r="AI1249" s="106">
        <f>INDEX(Sólidos!$A:$CT,ROW(AF233),COLUMN(AF233))</f>
        <v>0</v>
      </c>
      <c r="AJ1249" s="106">
        <f>INDEX(Sólidos!$A:$CT,ROW(AG233),COLUMN(AG233))</f>
        <v>0</v>
      </c>
      <c r="AK1249" s="106">
        <f>INDEX(Sólidos!$A:$CT,ROW(AH233),COLUMN(AH233))</f>
        <v>0</v>
      </c>
      <c r="AL1249" s="106">
        <f>INDEX(Sólidos!$A:$CT,ROW(AI233),COLUMN(AI233))</f>
        <v>0</v>
      </c>
      <c r="AM1249" s="106">
        <f>INDEX(Sólidos!$A:$CT,ROW(AJ233),COLUMN(AJ233))</f>
        <v>0</v>
      </c>
      <c r="AN1249" s="106">
        <f>INDEX(Sólidos!$A:$CT,ROW(AK233),COLUMN(AK233))</f>
        <v>0</v>
      </c>
      <c r="AO1249" s="106">
        <f>INDEX(Sólidos!$A:$CT,ROW(AL233),COLUMN(AL233))</f>
        <v>0</v>
      </c>
      <c r="AP1249" s="106">
        <f>INDEX(Sólidos!$A:$CT,ROW(AM233),COLUMN(AM233))</f>
        <v>0</v>
      </c>
      <c r="AQ1249" s="106">
        <f>INDEX(Sólidos!$A:$CT,ROW(AN233),COLUMN(AN233))</f>
        <v>0</v>
      </c>
      <c r="AR1249" s="106">
        <f>INDEX(Sólidos!$A:$CT,ROW(AO233),COLUMN(AO233))</f>
        <v>0</v>
      </c>
      <c r="AS1249" s="106">
        <f>INDEX(Sólidos!$A:$CT,ROW(AP233),COLUMN(AP233))</f>
        <v>0</v>
      </c>
      <c r="AT1249" s="106">
        <f>INDEX(Sólidos!$A:$CT,ROW(AQ233),COLUMN(AQ233))</f>
        <v>0</v>
      </c>
      <c r="AU1249" s="106">
        <f>INDEX(Sólidos!$A:$CT,ROW(AR233),COLUMN(AR233))</f>
        <v>0</v>
      </c>
      <c r="AV1249" s="106">
        <f>INDEX(Sólidos!$A:$CT,ROW(AS233),COLUMN(AS233))</f>
        <v>0</v>
      </c>
      <c r="AW1249" s="106">
        <f>INDEX(Sólidos!$A:$CT,ROW(AT233),COLUMN(AT233))</f>
        <v>0</v>
      </c>
      <c r="AX1249" s="106">
        <f>INDEX(Sólidos!$A:$CT,ROW(AU233),COLUMN(AU233))</f>
        <v>0</v>
      </c>
      <c r="AY1249" s="106">
        <f>INDEX(Sólidos!$A:$CT,ROW(AV233),COLUMN(AV233))</f>
        <v>0</v>
      </c>
      <c r="AZ1249" s="106">
        <f>INDEX(Sólidos!$A:$CT,ROW(AW233),COLUMN(AW233))</f>
        <v>0</v>
      </c>
      <c r="BA1249" s="106">
        <f>INDEX(Sólidos!$A:$CT,ROW(AX233),COLUMN(AX233))</f>
        <v>0</v>
      </c>
      <c r="BB1249" s="106">
        <f>INDEX(Sólidos!$A:$CT,ROW(AY233),COLUMN(AY233))</f>
        <v>0</v>
      </c>
      <c r="BC1249" s="106">
        <f>INDEX(Sólidos!$A:$CT,ROW(AZ233),COLUMN(AZ233))</f>
        <v>0</v>
      </c>
      <c r="BD1249" s="106">
        <f>INDEX(Sólidos!$A:$CT,ROW(BA233),COLUMN(BA233))</f>
        <v>0</v>
      </c>
      <c r="BE1249" s="106">
        <f>INDEX(Sólidos!$A:$CT,ROW(BB233),COLUMN(BB233))</f>
        <v>0</v>
      </c>
      <c r="BF1249" s="106">
        <f>INDEX(Sólidos!$A:$CT,ROW(BC233),COLUMN(BC233))</f>
        <v>0</v>
      </c>
      <c r="BG1249" s="106">
        <f>INDEX(Sólidos!$A:$CT,ROW(BD233),COLUMN(BD233))</f>
        <v>0</v>
      </c>
      <c r="BH1249" s="106">
        <f>INDEX(Sólidos!$A:$CT,ROW(BE233),COLUMN(BE233))</f>
        <v>0</v>
      </c>
      <c r="BI1249" s="106">
        <f>INDEX(Sólidos!$A:$CT,ROW(BF233),COLUMN(BF233))</f>
        <v>0</v>
      </c>
      <c r="BJ1249" s="106">
        <f>INDEX(Sólidos!$A:$CT,ROW(BG233),COLUMN(BG233))</f>
        <v>0</v>
      </c>
      <c r="BK1249" s="106">
        <f>INDEX(Sólidos!$A:$CT,ROW(BH233),COLUMN(BH233))</f>
        <v>0</v>
      </c>
      <c r="BL1249" s="106">
        <f>INDEX(Sólidos!$A:$CT,ROW(BI233),COLUMN(BI233))</f>
        <v>0</v>
      </c>
      <c r="BM1249" s="106">
        <f>INDEX(Sólidos!$A:$CT,ROW(BJ233),COLUMN(BJ233))</f>
        <v>0</v>
      </c>
      <c r="BN1249" s="106">
        <f>INDEX(Sólidos!$A:$CT,ROW(BK233),COLUMN(BK233))</f>
        <v>0</v>
      </c>
      <c r="BO1249" s="106">
        <f>INDEX(Sólidos!$A:$CT,ROW(BL233),COLUMN(BL233))</f>
        <v>0</v>
      </c>
      <c r="BP1249" s="106">
        <f>INDEX(Sólidos!$A:$CT,ROW(BM233),COLUMN(BM233))</f>
        <v>0</v>
      </c>
      <c r="BQ1249" s="106">
        <f>INDEX(Sólidos!$A:$CT,ROW(BN233),COLUMN(BN233))</f>
        <v>0</v>
      </c>
      <c r="BR1249" s="106">
        <f>INDEX(Sólidos!$A:$CT,ROW(BO233),COLUMN(BO233))</f>
        <v>0</v>
      </c>
      <c r="BS1249" s="106">
        <f>INDEX(Sólidos!$A:$CT,ROW(BP233),COLUMN(BP233))</f>
        <v>0</v>
      </c>
      <c r="BT1249" s="106">
        <f>INDEX(Sólidos!$A:$CT,ROW(BQ233),COLUMN(BQ233))</f>
        <v>0</v>
      </c>
      <c r="BU1249" s="106">
        <f>INDEX(Sólidos!$A:$CT,ROW(BR233),COLUMN(BR233))</f>
        <v>0</v>
      </c>
      <c r="BV1249" s="106">
        <f>INDEX(Sólidos!$A:$CT,ROW(BS233),COLUMN(BS233))</f>
        <v>0</v>
      </c>
      <c r="BW1249" s="106">
        <f>INDEX(Sólidos!$A:$CT,ROW(BT233),COLUMN(BT233))</f>
        <v>0</v>
      </c>
      <c r="BX1249" s="106">
        <f>INDEX(Sólidos!$A:$CT,ROW(BU233),COLUMN(BU233))</f>
        <v>0</v>
      </c>
      <c r="BY1249" s="106">
        <f>INDEX(Sólidos!$A:$CT,ROW(BV233),COLUMN(BV233))</f>
        <v>0</v>
      </c>
      <c r="BZ1249" s="106">
        <f>INDEX(Sólidos!$A:$CT,ROW(BW233),COLUMN(BW233))</f>
        <v>0</v>
      </c>
      <c r="CA1249" s="106">
        <f>INDEX(Sólidos!$A:$CT,ROW(BX233),COLUMN(BX233))</f>
        <v>0</v>
      </c>
      <c r="CB1249" s="106">
        <f>INDEX(Sólidos!$A:$CT,ROW(BY233),COLUMN(BY233))</f>
        <v>0</v>
      </c>
      <c r="CC1249" s="106">
        <f>INDEX(Sólidos!$A:$CT,ROW(BZ233),COLUMN(BZ233))</f>
        <v>0</v>
      </c>
      <c r="CD1249" s="106">
        <f>INDEX(Sólidos!$A:$CT,ROW(CA233),COLUMN(CA233))</f>
        <v>0</v>
      </c>
      <c r="CE1249" s="106">
        <f>INDEX(Sólidos!$A:$CT,ROW(CB233),COLUMN(CB233))</f>
        <v>0</v>
      </c>
      <c r="CF1249" s="106">
        <f>INDEX(Sólidos!$A:$CT,ROW(CC233),COLUMN(CC233))</f>
        <v>0</v>
      </c>
      <c r="CG1249" s="106">
        <f>INDEX(Sólidos!$A:$CT,ROW(CD233),COLUMN(CD233))</f>
        <v>0</v>
      </c>
      <c r="CH1249" s="106">
        <f>INDEX(Sólidos!$A:$CT,ROW(CE233),COLUMN(CE233))</f>
        <v>0</v>
      </c>
      <c r="CI1249" s="106">
        <f>INDEX(Sólidos!$A:$CT,ROW(CF233),COLUMN(CF233))</f>
        <v>0</v>
      </c>
      <c r="CJ1249" s="106">
        <f>INDEX(Sólidos!$A:$CT,ROW(CG233),COLUMN(CG233))</f>
        <v>0</v>
      </c>
      <c r="CK1249" s="106">
        <f>INDEX(Sólidos!$A:$CT,ROW(CH233),COLUMN(CH233))</f>
        <v>0</v>
      </c>
      <c r="CL1249" s="106">
        <f>INDEX(Sólidos!$A:$CT,ROW(CI233),COLUMN(CI233))</f>
        <v>0</v>
      </c>
      <c r="CM1249" s="106">
        <f>INDEX(Sólidos!$A:$CT,ROW(CJ233),COLUMN(CJ233))</f>
        <v>0</v>
      </c>
      <c r="CN1249" s="106">
        <f>INDEX(Sólidos!$A:$CT,ROW(CK233),COLUMN(CK233))</f>
        <v>0</v>
      </c>
      <c r="CO1249" s="106">
        <f>INDEX(Sólidos!$A:$CT,ROW(CL233),COLUMN(CL233))</f>
        <v>0</v>
      </c>
      <c r="CP1249" s="106">
        <f>INDEX(Sólidos!$A:$CT,ROW(CM233),COLUMN(CM233))</f>
        <v>0</v>
      </c>
      <c r="CQ1249" s="106">
        <f>INDEX(Sólidos!$A:$CT,ROW(CN233),COLUMN(CN233))</f>
        <v>0</v>
      </c>
      <c r="CR1249" s="106">
        <f>INDEX(Sólidos!$A:$CT,ROW(CO233),COLUMN(CO233))</f>
        <v>0</v>
      </c>
      <c r="CS1249" s="107">
        <f>INDEX(Sólidos!$A:$CT,ROW(A233),COLUMN(A233))</f>
        <v>0</v>
      </c>
    </row>
    <row r="1250" spans="1:97" s="104" customFormat="1" hidden="1" x14ac:dyDescent="0.2">
      <c r="A1250" t="str">
        <f t="shared" si="19"/>
        <v>Zero</v>
      </c>
      <c r="B1250" s="107">
        <f>INDEX(Sólidos!$A:$CT,ROW(B234),COLUMN(CQ234))</f>
        <v>0</v>
      </c>
      <c r="C1250" s="107">
        <f>INDEX(Sólidos!$A:$CT,ROW(C234),COLUMN(CR234))</f>
        <v>0</v>
      </c>
      <c r="D1250" s="107">
        <f>INDEX(Sólidos!$A:$CT,ROW(D234),COLUMN(CS234))</f>
        <v>0</v>
      </c>
      <c r="E1250" s="107">
        <f>INDEX(Sólidos!$A:$CT,ROW(B234),COLUMN(B234))</f>
        <v>0</v>
      </c>
      <c r="F1250" s="106">
        <f>INDEX(Sólidos!$A:$CT,ROW(C234),COLUMN(C234))</f>
        <v>0</v>
      </c>
      <c r="G1250" s="106">
        <f>INDEX(Sólidos!$A:$CT,ROW(D234),COLUMN(D234))</f>
        <v>0</v>
      </c>
      <c r="H1250" s="106">
        <f>INDEX(Sólidos!$A:$CT,ROW(E234),COLUMN(E234))</f>
        <v>0</v>
      </c>
      <c r="I1250" s="106">
        <f>INDEX(Sólidos!$A:$CT,ROW(F234),COLUMN(F234))</f>
        <v>0</v>
      </c>
      <c r="J1250" s="106">
        <f>INDEX(Sólidos!$A:$CT,ROW(G234),COLUMN(G234))</f>
        <v>0</v>
      </c>
      <c r="K1250" s="106">
        <f>INDEX(Sólidos!$A:$CT,ROW(H234),COLUMN(H234))</f>
        <v>0</v>
      </c>
      <c r="L1250" s="106">
        <f>INDEX(Sólidos!$A:$CT,ROW(I234),COLUMN(I234))</f>
        <v>0</v>
      </c>
      <c r="M1250" s="106">
        <f>INDEX(Sólidos!$A:$CT,ROW(J234),COLUMN(J234))</f>
        <v>0</v>
      </c>
      <c r="N1250" s="106">
        <f>INDEX(Sólidos!$A:$CT,ROW(K234),COLUMN(K234))</f>
        <v>0</v>
      </c>
      <c r="O1250" s="106">
        <f>INDEX(Sólidos!$A:$CT,ROW(L234),COLUMN(L234))</f>
        <v>0</v>
      </c>
      <c r="P1250" s="106">
        <f>INDEX(Sólidos!$A:$CT,ROW(M234),COLUMN(M234))</f>
        <v>0</v>
      </c>
      <c r="Q1250" s="106">
        <f>INDEX(Sólidos!$A:$CT,ROW(N234),COLUMN(N234))</f>
        <v>0</v>
      </c>
      <c r="R1250" s="106">
        <f>INDEX(Sólidos!$A:$CT,ROW(O234),COLUMN(O234))</f>
        <v>0</v>
      </c>
      <c r="S1250" s="106">
        <f>INDEX(Sólidos!$A:$CT,ROW(P234),COLUMN(P234))</f>
        <v>0</v>
      </c>
      <c r="T1250" s="106">
        <f>INDEX(Sólidos!$A:$CT,ROW(Q234),COLUMN(Q234))</f>
        <v>0</v>
      </c>
      <c r="U1250" s="106">
        <f>INDEX(Sólidos!$A:$CT,ROW(R234),COLUMN(R234))</f>
        <v>0</v>
      </c>
      <c r="V1250" s="106">
        <f>INDEX(Sólidos!$A:$CT,ROW(S234),COLUMN(S234))</f>
        <v>0</v>
      </c>
      <c r="W1250" s="106">
        <f>INDEX(Sólidos!$A:$CT,ROW(T234),COLUMN(T234))</f>
        <v>0</v>
      </c>
      <c r="X1250" s="106">
        <f>INDEX(Sólidos!$A:$CT,ROW(U234),COLUMN(U234))</f>
        <v>0</v>
      </c>
      <c r="Y1250" s="106">
        <f>INDEX(Sólidos!$A:$CT,ROW(V234),COLUMN(V234))</f>
        <v>0</v>
      </c>
      <c r="Z1250" s="106">
        <f>INDEX(Sólidos!$A:$CT,ROW(W234),COLUMN(W234))</f>
        <v>0</v>
      </c>
      <c r="AA1250" s="106">
        <f>INDEX(Sólidos!$A:$CT,ROW(X234),COLUMN(X234))</f>
        <v>0</v>
      </c>
      <c r="AB1250" s="106">
        <f>INDEX(Sólidos!$A:$CT,ROW(Y234),COLUMN(Y234))</f>
        <v>0</v>
      </c>
      <c r="AC1250" s="106">
        <f>INDEX(Sólidos!$A:$CT,ROW(Z234),COLUMN(Z234))</f>
        <v>0</v>
      </c>
      <c r="AD1250" s="106">
        <f>INDEX(Sólidos!$A:$CT,ROW(AA234),COLUMN(AA234))</f>
        <v>0</v>
      </c>
      <c r="AE1250" s="106">
        <f>INDEX(Sólidos!$A:$CT,ROW(AB234),COLUMN(AB234))</f>
        <v>0</v>
      </c>
      <c r="AF1250" s="106">
        <f>INDEX(Sólidos!$A:$CT,ROW(AC234),COLUMN(AC234))</f>
        <v>0</v>
      </c>
      <c r="AG1250" s="106">
        <f>INDEX(Sólidos!$A:$CT,ROW(AD234),COLUMN(AD234))</f>
        <v>0</v>
      </c>
      <c r="AH1250" s="106">
        <f>INDEX(Sólidos!$A:$CT,ROW(AE234),COLUMN(AE234))</f>
        <v>0</v>
      </c>
      <c r="AI1250" s="106">
        <f>INDEX(Sólidos!$A:$CT,ROW(AF234),COLUMN(AF234))</f>
        <v>0</v>
      </c>
      <c r="AJ1250" s="106">
        <f>INDEX(Sólidos!$A:$CT,ROW(AG234),COLUMN(AG234))</f>
        <v>0</v>
      </c>
      <c r="AK1250" s="106">
        <f>INDEX(Sólidos!$A:$CT,ROW(AH234),COLUMN(AH234))</f>
        <v>0</v>
      </c>
      <c r="AL1250" s="106">
        <f>INDEX(Sólidos!$A:$CT,ROW(AI234),COLUMN(AI234))</f>
        <v>0</v>
      </c>
      <c r="AM1250" s="106">
        <f>INDEX(Sólidos!$A:$CT,ROW(AJ234),COLUMN(AJ234))</f>
        <v>0</v>
      </c>
      <c r="AN1250" s="106">
        <f>INDEX(Sólidos!$A:$CT,ROW(AK234),COLUMN(AK234))</f>
        <v>0</v>
      </c>
      <c r="AO1250" s="106">
        <f>INDEX(Sólidos!$A:$CT,ROW(AL234),COLUMN(AL234))</f>
        <v>0</v>
      </c>
      <c r="AP1250" s="106">
        <f>INDEX(Sólidos!$A:$CT,ROW(AM234),COLUMN(AM234))</f>
        <v>0</v>
      </c>
      <c r="AQ1250" s="106">
        <f>INDEX(Sólidos!$A:$CT,ROW(AN234),COLUMN(AN234))</f>
        <v>0</v>
      </c>
      <c r="AR1250" s="106">
        <f>INDEX(Sólidos!$A:$CT,ROW(AO234),COLUMN(AO234))</f>
        <v>0</v>
      </c>
      <c r="AS1250" s="106">
        <f>INDEX(Sólidos!$A:$CT,ROW(AP234),COLUMN(AP234))</f>
        <v>0</v>
      </c>
      <c r="AT1250" s="106">
        <f>INDEX(Sólidos!$A:$CT,ROW(AQ234),COLUMN(AQ234))</f>
        <v>0</v>
      </c>
      <c r="AU1250" s="106">
        <f>INDEX(Sólidos!$A:$CT,ROW(AR234),COLUMN(AR234))</f>
        <v>0</v>
      </c>
      <c r="AV1250" s="106">
        <f>INDEX(Sólidos!$A:$CT,ROW(AS234),COLUMN(AS234))</f>
        <v>0</v>
      </c>
      <c r="AW1250" s="106">
        <f>INDEX(Sólidos!$A:$CT,ROW(AT234),COLUMN(AT234))</f>
        <v>0</v>
      </c>
      <c r="AX1250" s="106">
        <f>INDEX(Sólidos!$A:$CT,ROW(AU234),COLUMN(AU234))</f>
        <v>0</v>
      </c>
      <c r="AY1250" s="106">
        <f>INDEX(Sólidos!$A:$CT,ROW(AV234),COLUMN(AV234))</f>
        <v>0</v>
      </c>
      <c r="AZ1250" s="106">
        <f>INDEX(Sólidos!$A:$CT,ROW(AW234),COLUMN(AW234))</f>
        <v>0</v>
      </c>
      <c r="BA1250" s="106">
        <f>INDEX(Sólidos!$A:$CT,ROW(AX234),COLUMN(AX234))</f>
        <v>0</v>
      </c>
      <c r="BB1250" s="106">
        <f>INDEX(Sólidos!$A:$CT,ROW(AY234),COLUMN(AY234))</f>
        <v>0</v>
      </c>
      <c r="BC1250" s="106">
        <f>INDEX(Sólidos!$A:$CT,ROW(AZ234),COLUMN(AZ234))</f>
        <v>0</v>
      </c>
      <c r="BD1250" s="106">
        <f>INDEX(Sólidos!$A:$CT,ROW(BA234),COLUMN(BA234))</f>
        <v>0</v>
      </c>
      <c r="BE1250" s="106">
        <f>INDEX(Sólidos!$A:$CT,ROW(BB234),COLUMN(BB234))</f>
        <v>0</v>
      </c>
      <c r="BF1250" s="106">
        <f>INDEX(Sólidos!$A:$CT,ROW(BC234),COLUMN(BC234))</f>
        <v>0</v>
      </c>
      <c r="BG1250" s="106">
        <f>INDEX(Sólidos!$A:$CT,ROW(BD234),COLUMN(BD234))</f>
        <v>0</v>
      </c>
      <c r="BH1250" s="106">
        <f>INDEX(Sólidos!$A:$CT,ROW(BE234),COLUMN(BE234))</f>
        <v>0</v>
      </c>
      <c r="BI1250" s="106">
        <f>INDEX(Sólidos!$A:$CT,ROW(BF234),COLUMN(BF234))</f>
        <v>0</v>
      </c>
      <c r="BJ1250" s="106">
        <f>INDEX(Sólidos!$A:$CT,ROW(BG234),COLUMN(BG234))</f>
        <v>0</v>
      </c>
      <c r="BK1250" s="106">
        <f>INDEX(Sólidos!$A:$CT,ROW(BH234),COLUMN(BH234))</f>
        <v>0</v>
      </c>
      <c r="BL1250" s="106">
        <f>INDEX(Sólidos!$A:$CT,ROW(BI234),COLUMN(BI234))</f>
        <v>0</v>
      </c>
      <c r="BM1250" s="106">
        <f>INDEX(Sólidos!$A:$CT,ROW(BJ234),COLUMN(BJ234))</f>
        <v>0</v>
      </c>
      <c r="BN1250" s="106">
        <f>INDEX(Sólidos!$A:$CT,ROW(BK234),COLUMN(BK234))</f>
        <v>0</v>
      </c>
      <c r="BO1250" s="106">
        <f>INDEX(Sólidos!$A:$CT,ROW(BL234),COLUMN(BL234))</f>
        <v>0</v>
      </c>
      <c r="BP1250" s="106">
        <f>INDEX(Sólidos!$A:$CT,ROW(BM234),COLUMN(BM234))</f>
        <v>0</v>
      </c>
      <c r="BQ1250" s="106">
        <f>INDEX(Sólidos!$A:$CT,ROW(BN234),COLUMN(BN234))</f>
        <v>0</v>
      </c>
      <c r="BR1250" s="106">
        <f>INDEX(Sólidos!$A:$CT,ROW(BO234),COLUMN(BO234))</f>
        <v>0</v>
      </c>
      <c r="BS1250" s="106">
        <f>INDEX(Sólidos!$A:$CT,ROW(BP234),COLUMN(BP234))</f>
        <v>0</v>
      </c>
      <c r="BT1250" s="106">
        <f>INDEX(Sólidos!$A:$CT,ROW(BQ234),COLUMN(BQ234))</f>
        <v>0</v>
      </c>
      <c r="BU1250" s="106">
        <f>INDEX(Sólidos!$A:$CT,ROW(BR234),COLUMN(BR234))</f>
        <v>0</v>
      </c>
      <c r="BV1250" s="106">
        <f>INDEX(Sólidos!$A:$CT,ROW(BS234),COLUMN(BS234))</f>
        <v>0</v>
      </c>
      <c r="BW1250" s="106">
        <f>INDEX(Sólidos!$A:$CT,ROW(BT234),COLUMN(BT234))</f>
        <v>0</v>
      </c>
      <c r="BX1250" s="106">
        <f>INDEX(Sólidos!$A:$CT,ROW(BU234),COLUMN(BU234))</f>
        <v>0</v>
      </c>
      <c r="BY1250" s="106">
        <f>INDEX(Sólidos!$A:$CT,ROW(BV234),COLUMN(BV234))</f>
        <v>0</v>
      </c>
      <c r="BZ1250" s="106">
        <f>INDEX(Sólidos!$A:$CT,ROW(BW234),COLUMN(BW234))</f>
        <v>0</v>
      </c>
      <c r="CA1250" s="106">
        <f>INDEX(Sólidos!$A:$CT,ROW(BX234),COLUMN(BX234))</f>
        <v>0</v>
      </c>
      <c r="CB1250" s="106">
        <f>INDEX(Sólidos!$A:$CT,ROW(BY234),COLUMN(BY234))</f>
        <v>0</v>
      </c>
      <c r="CC1250" s="106">
        <f>INDEX(Sólidos!$A:$CT,ROW(BZ234),COLUMN(BZ234))</f>
        <v>0</v>
      </c>
      <c r="CD1250" s="106">
        <f>INDEX(Sólidos!$A:$CT,ROW(CA234),COLUMN(CA234))</f>
        <v>0</v>
      </c>
      <c r="CE1250" s="106">
        <f>INDEX(Sólidos!$A:$CT,ROW(CB234),COLUMN(CB234))</f>
        <v>0</v>
      </c>
      <c r="CF1250" s="106">
        <f>INDEX(Sólidos!$A:$CT,ROW(CC234),COLUMN(CC234))</f>
        <v>0</v>
      </c>
      <c r="CG1250" s="106">
        <f>INDEX(Sólidos!$A:$CT,ROW(CD234),COLUMN(CD234))</f>
        <v>0</v>
      </c>
      <c r="CH1250" s="106">
        <f>INDEX(Sólidos!$A:$CT,ROW(CE234),COLUMN(CE234))</f>
        <v>0</v>
      </c>
      <c r="CI1250" s="106">
        <f>INDEX(Sólidos!$A:$CT,ROW(CF234),COLUMN(CF234))</f>
        <v>0</v>
      </c>
      <c r="CJ1250" s="106">
        <f>INDEX(Sólidos!$A:$CT,ROW(CG234),COLUMN(CG234))</f>
        <v>0</v>
      </c>
      <c r="CK1250" s="106">
        <f>INDEX(Sólidos!$A:$CT,ROW(CH234),COLUMN(CH234))</f>
        <v>0</v>
      </c>
      <c r="CL1250" s="106">
        <f>INDEX(Sólidos!$A:$CT,ROW(CI234),COLUMN(CI234))</f>
        <v>0</v>
      </c>
      <c r="CM1250" s="106">
        <f>INDEX(Sólidos!$A:$CT,ROW(CJ234),COLUMN(CJ234))</f>
        <v>0</v>
      </c>
      <c r="CN1250" s="106">
        <f>INDEX(Sólidos!$A:$CT,ROW(CK234),COLUMN(CK234))</f>
        <v>0</v>
      </c>
      <c r="CO1250" s="106">
        <f>INDEX(Sólidos!$A:$CT,ROW(CL234),COLUMN(CL234))</f>
        <v>0</v>
      </c>
      <c r="CP1250" s="106">
        <f>INDEX(Sólidos!$A:$CT,ROW(CM234),COLUMN(CM234))</f>
        <v>0</v>
      </c>
      <c r="CQ1250" s="106">
        <f>INDEX(Sólidos!$A:$CT,ROW(CN234),COLUMN(CN234))</f>
        <v>0</v>
      </c>
      <c r="CR1250" s="106">
        <f>INDEX(Sólidos!$A:$CT,ROW(CO234),COLUMN(CO234))</f>
        <v>0</v>
      </c>
      <c r="CS1250" s="107">
        <f>INDEX(Sólidos!$A:$CT,ROW(A234),COLUMN(A234))</f>
        <v>0</v>
      </c>
    </row>
    <row r="1251" spans="1:97" s="104" customFormat="1" hidden="1" x14ac:dyDescent="0.2">
      <c r="A1251" t="str">
        <f t="shared" si="19"/>
        <v>Zero</v>
      </c>
      <c r="B1251" s="107">
        <f>INDEX(Sólidos!$A:$CT,ROW(B235),COLUMN(CQ235))</f>
        <v>0</v>
      </c>
      <c r="C1251" s="107">
        <f>INDEX(Sólidos!$A:$CT,ROW(C235),COLUMN(CR235))</f>
        <v>0</v>
      </c>
      <c r="D1251" s="107">
        <f>INDEX(Sólidos!$A:$CT,ROW(D235),COLUMN(CS235))</f>
        <v>0</v>
      </c>
      <c r="E1251" s="107">
        <f>INDEX(Sólidos!$A:$CT,ROW(B235),COLUMN(B235))</f>
        <v>0</v>
      </c>
      <c r="F1251" s="106">
        <f>INDEX(Sólidos!$A:$CT,ROW(C235),COLUMN(C235))</f>
        <v>0</v>
      </c>
      <c r="G1251" s="106">
        <f>INDEX(Sólidos!$A:$CT,ROW(D235),COLUMN(D235))</f>
        <v>0</v>
      </c>
      <c r="H1251" s="106">
        <f>INDEX(Sólidos!$A:$CT,ROW(E235),COLUMN(E235))</f>
        <v>0</v>
      </c>
      <c r="I1251" s="106">
        <f>INDEX(Sólidos!$A:$CT,ROW(F235),COLUMN(F235))</f>
        <v>0</v>
      </c>
      <c r="J1251" s="106">
        <f>INDEX(Sólidos!$A:$CT,ROW(G235),COLUMN(G235))</f>
        <v>0</v>
      </c>
      <c r="K1251" s="106">
        <f>INDEX(Sólidos!$A:$CT,ROW(H235),COLUMN(H235))</f>
        <v>0</v>
      </c>
      <c r="L1251" s="106">
        <f>INDEX(Sólidos!$A:$CT,ROW(I235),COLUMN(I235))</f>
        <v>0</v>
      </c>
      <c r="M1251" s="106">
        <f>INDEX(Sólidos!$A:$CT,ROW(J235),COLUMN(J235))</f>
        <v>0</v>
      </c>
      <c r="N1251" s="106">
        <f>INDEX(Sólidos!$A:$CT,ROW(K235),COLUMN(K235))</f>
        <v>0</v>
      </c>
      <c r="O1251" s="106">
        <f>INDEX(Sólidos!$A:$CT,ROW(L235),COLUMN(L235))</f>
        <v>0</v>
      </c>
      <c r="P1251" s="106">
        <f>INDEX(Sólidos!$A:$CT,ROW(M235),COLUMN(M235))</f>
        <v>0</v>
      </c>
      <c r="Q1251" s="106">
        <f>INDEX(Sólidos!$A:$CT,ROW(N235),COLUMN(N235))</f>
        <v>0</v>
      </c>
      <c r="R1251" s="106">
        <f>INDEX(Sólidos!$A:$CT,ROW(O235),COLUMN(O235))</f>
        <v>0</v>
      </c>
      <c r="S1251" s="106">
        <f>INDEX(Sólidos!$A:$CT,ROW(P235),COLUMN(P235))</f>
        <v>0</v>
      </c>
      <c r="T1251" s="106">
        <f>INDEX(Sólidos!$A:$CT,ROW(Q235),COLUMN(Q235))</f>
        <v>0</v>
      </c>
      <c r="U1251" s="106">
        <f>INDEX(Sólidos!$A:$CT,ROW(R235),COLUMN(R235))</f>
        <v>0</v>
      </c>
      <c r="V1251" s="106">
        <f>INDEX(Sólidos!$A:$CT,ROW(S235),COLUMN(S235))</f>
        <v>0</v>
      </c>
      <c r="W1251" s="106">
        <f>INDEX(Sólidos!$A:$CT,ROW(T235),COLUMN(T235))</f>
        <v>0</v>
      </c>
      <c r="X1251" s="106">
        <f>INDEX(Sólidos!$A:$CT,ROW(U235),COLUMN(U235))</f>
        <v>0</v>
      </c>
      <c r="Y1251" s="106">
        <f>INDEX(Sólidos!$A:$CT,ROW(V235),COLUMN(V235))</f>
        <v>0</v>
      </c>
      <c r="Z1251" s="106">
        <f>INDEX(Sólidos!$A:$CT,ROW(W235),COLUMN(W235))</f>
        <v>0</v>
      </c>
      <c r="AA1251" s="106">
        <f>INDEX(Sólidos!$A:$CT,ROW(X235),COLUMN(X235))</f>
        <v>0</v>
      </c>
      <c r="AB1251" s="106">
        <f>INDEX(Sólidos!$A:$CT,ROW(Y235),COLUMN(Y235))</f>
        <v>0</v>
      </c>
      <c r="AC1251" s="106">
        <f>INDEX(Sólidos!$A:$CT,ROW(Z235),COLUMN(Z235))</f>
        <v>0</v>
      </c>
      <c r="AD1251" s="106">
        <f>INDEX(Sólidos!$A:$CT,ROW(AA235),COLUMN(AA235))</f>
        <v>0</v>
      </c>
      <c r="AE1251" s="106">
        <f>INDEX(Sólidos!$A:$CT,ROW(AB235),COLUMN(AB235))</f>
        <v>0</v>
      </c>
      <c r="AF1251" s="106">
        <f>INDEX(Sólidos!$A:$CT,ROW(AC235),COLUMN(AC235))</f>
        <v>0</v>
      </c>
      <c r="AG1251" s="106">
        <f>INDEX(Sólidos!$A:$CT,ROW(AD235),COLUMN(AD235))</f>
        <v>0</v>
      </c>
      <c r="AH1251" s="106">
        <f>INDEX(Sólidos!$A:$CT,ROW(AE235),COLUMN(AE235))</f>
        <v>0</v>
      </c>
      <c r="AI1251" s="106">
        <f>INDEX(Sólidos!$A:$CT,ROW(AF235),COLUMN(AF235))</f>
        <v>0</v>
      </c>
      <c r="AJ1251" s="106">
        <f>INDEX(Sólidos!$A:$CT,ROW(AG235),COLUMN(AG235))</f>
        <v>0</v>
      </c>
      <c r="AK1251" s="106">
        <f>INDEX(Sólidos!$A:$CT,ROW(AH235),COLUMN(AH235))</f>
        <v>0</v>
      </c>
      <c r="AL1251" s="106">
        <f>INDEX(Sólidos!$A:$CT,ROW(AI235),COLUMN(AI235))</f>
        <v>0</v>
      </c>
      <c r="AM1251" s="106">
        <f>INDEX(Sólidos!$A:$CT,ROW(AJ235),COLUMN(AJ235))</f>
        <v>0</v>
      </c>
      <c r="AN1251" s="106">
        <f>INDEX(Sólidos!$A:$CT,ROW(AK235),COLUMN(AK235))</f>
        <v>0</v>
      </c>
      <c r="AO1251" s="106">
        <f>INDEX(Sólidos!$A:$CT,ROW(AL235),COLUMN(AL235))</f>
        <v>0</v>
      </c>
      <c r="AP1251" s="106">
        <f>INDEX(Sólidos!$A:$CT,ROW(AM235),COLUMN(AM235))</f>
        <v>0</v>
      </c>
      <c r="AQ1251" s="106">
        <f>INDEX(Sólidos!$A:$CT,ROW(AN235),COLUMN(AN235))</f>
        <v>0</v>
      </c>
      <c r="AR1251" s="106">
        <f>INDEX(Sólidos!$A:$CT,ROW(AO235),COLUMN(AO235))</f>
        <v>0</v>
      </c>
      <c r="AS1251" s="106">
        <f>INDEX(Sólidos!$A:$CT,ROW(AP235),COLUMN(AP235))</f>
        <v>0</v>
      </c>
      <c r="AT1251" s="106">
        <f>INDEX(Sólidos!$A:$CT,ROW(AQ235),COLUMN(AQ235))</f>
        <v>0</v>
      </c>
      <c r="AU1251" s="106">
        <f>INDEX(Sólidos!$A:$CT,ROW(AR235),COLUMN(AR235))</f>
        <v>0</v>
      </c>
      <c r="AV1251" s="106">
        <f>INDEX(Sólidos!$A:$CT,ROW(AS235),COLUMN(AS235))</f>
        <v>0</v>
      </c>
      <c r="AW1251" s="106">
        <f>INDEX(Sólidos!$A:$CT,ROW(AT235),COLUMN(AT235))</f>
        <v>0</v>
      </c>
      <c r="AX1251" s="106">
        <f>INDEX(Sólidos!$A:$CT,ROW(AU235),COLUMN(AU235))</f>
        <v>0</v>
      </c>
      <c r="AY1251" s="106">
        <f>INDEX(Sólidos!$A:$CT,ROW(AV235),COLUMN(AV235))</f>
        <v>0</v>
      </c>
      <c r="AZ1251" s="106">
        <f>INDEX(Sólidos!$A:$CT,ROW(AW235),COLUMN(AW235))</f>
        <v>0</v>
      </c>
      <c r="BA1251" s="106">
        <f>INDEX(Sólidos!$A:$CT,ROW(AX235),COLUMN(AX235))</f>
        <v>0</v>
      </c>
      <c r="BB1251" s="106">
        <f>INDEX(Sólidos!$A:$CT,ROW(AY235),COLUMN(AY235))</f>
        <v>0</v>
      </c>
      <c r="BC1251" s="106">
        <f>INDEX(Sólidos!$A:$CT,ROW(AZ235),COLUMN(AZ235))</f>
        <v>0</v>
      </c>
      <c r="BD1251" s="106">
        <f>INDEX(Sólidos!$A:$CT,ROW(BA235),COLUMN(BA235))</f>
        <v>0</v>
      </c>
      <c r="BE1251" s="106">
        <f>INDEX(Sólidos!$A:$CT,ROW(BB235),COLUMN(BB235))</f>
        <v>0</v>
      </c>
      <c r="BF1251" s="106">
        <f>INDEX(Sólidos!$A:$CT,ROW(BC235),COLUMN(BC235))</f>
        <v>0</v>
      </c>
      <c r="BG1251" s="106">
        <f>INDEX(Sólidos!$A:$CT,ROW(BD235),COLUMN(BD235))</f>
        <v>0</v>
      </c>
      <c r="BH1251" s="106">
        <f>INDEX(Sólidos!$A:$CT,ROW(BE235),COLUMN(BE235))</f>
        <v>0</v>
      </c>
      <c r="BI1251" s="106">
        <f>INDEX(Sólidos!$A:$CT,ROW(BF235),COLUMN(BF235))</f>
        <v>0</v>
      </c>
      <c r="BJ1251" s="106">
        <f>INDEX(Sólidos!$A:$CT,ROW(BG235),COLUMN(BG235))</f>
        <v>0</v>
      </c>
      <c r="BK1251" s="106">
        <f>INDEX(Sólidos!$A:$CT,ROW(BH235),COLUMN(BH235))</f>
        <v>0</v>
      </c>
      <c r="BL1251" s="106">
        <f>INDEX(Sólidos!$A:$CT,ROW(BI235),COLUMN(BI235))</f>
        <v>0</v>
      </c>
      <c r="BM1251" s="106">
        <f>INDEX(Sólidos!$A:$CT,ROW(BJ235),COLUMN(BJ235))</f>
        <v>0</v>
      </c>
      <c r="BN1251" s="106">
        <f>INDEX(Sólidos!$A:$CT,ROW(BK235),COLUMN(BK235))</f>
        <v>0</v>
      </c>
      <c r="BO1251" s="106">
        <f>INDEX(Sólidos!$A:$CT,ROW(BL235),COLUMN(BL235))</f>
        <v>0</v>
      </c>
      <c r="BP1251" s="106">
        <f>INDEX(Sólidos!$A:$CT,ROW(BM235),COLUMN(BM235))</f>
        <v>0</v>
      </c>
      <c r="BQ1251" s="106">
        <f>INDEX(Sólidos!$A:$CT,ROW(BN235),COLUMN(BN235))</f>
        <v>0</v>
      </c>
      <c r="BR1251" s="106">
        <f>INDEX(Sólidos!$A:$CT,ROW(BO235),COLUMN(BO235))</f>
        <v>0</v>
      </c>
      <c r="BS1251" s="106">
        <f>INDEX(Sólidos!$A:$CT,ROW(BP235),COLUMN(BP235))</f>
        <v>0</v>
      </c>
      <c r="BT1251" s="106">
        <f>INDEX(Sólidos!$A:$CT,ROW(BQ235),COLUMN(BQ235))</f>
        <v>0</v>
      </c>
      <c r="BU1251" s="106">
        <f>INDEX(Sólidos!$A:$CT,ROW(BR235),COLUMN(BR235))</f>
        <v>0</v>
      </c>
      <c r="BV1251" s="106">
        <f>INDEX(Sólidos!$A:$CT,ROW(BS235),COLUMN(BS235))</f>
        <v>0</v>
      </c>
      <c r="BW1251" s="106">
        <f>INDEX(Sólidos!$A:$CT,ROW(BT235),COLUMN(BT235))</f>
        <v>0</v>
      </c>
      <c r="BX1251" s="106">
        <f>INDEX(Sólidos!$A:$CT,ROW(BU235),COLUMN(BU235))</f>
        <v>0</v>
      </c>
      <c r="BY1251" s="106">
        <f>INDEX(Sólidos!$A:$CT,ROW(BV235),COLUMN(BV235))</f>
        <v>0</v>
      </c>
      <c r="BZ1251" s="106">
        <f>INDEX(Sólidos!$A:$CT,ROW(BW235),COLUMN(BW235))</f>
        <v>0</v>
      </c>
      <c r="CA1251" s="106">
        <f>INDEX(Sólidos!$A:$CT,ROW(BX235),COLUMN(BX235))</f>
        <v>0</v>
      </c>
      <c r="CB1251" s="106">
        <f>INDEX(Sólidos!$A:$CT,ROW(BY235),COLUMN(BY235))</f>
        <v>0</v>
      </c>
      <c r="CC1251" s="106">
        <f>INDEX(Sólidos!$A:$CT,ROW(BZ235),COLUMN(BZ235))</f>
        <v>0</v>
      </c>
      <c r="CD1251" s="106">
        <f>INDEX(Sólidos!$A:$CT,ROW(CA235),COLUMN(CA235))</f>
        <v>0</v>
      </c>
      <c r="CE1251" s="106">
        <f>INDEX(Sólidos!$A:$CT,ROW(CB235),COLUMN(CB235))</f>
        <v>0</v>
      </c>
      <c r="CF1251" s="106">
        <f>INDEX(Sólidos!$A:$CT,ROW(CC235),COLUMN(CC235))</f>
        <v>0</v>
      </c>
      <c r="CG1251" s="106">
        <f>INDEX(Sólidos!$A:$CT,ROW(CD235),COLUMN(CD235))</f>
        <v>0</v>
      </c>
      <c r="CH1251" s="106">
        <f>INDEX(Sólidos!$A:$CT,ROW(CE235),COLUMN(CE235))</f>
        <v>0</v>
      </c>
      <c r="CI1251" s="106">
        <f>INDEX(Sólidos!$A:$CT,ROW(CF235),COLUMN(CF235))</f>
        <v>0</v>
      </c>
      <c r="CJ1251" s="106">
        <f>INDEX(Sólidos!$A:$CT,ROW(CG235),COLUMN(CG235))</f>
        <v>0</v>
      </c>
      <c r="CK1251" s="106">
        <f>INDEX(Sólidos!$A:$CT,ROW(CH235),COLUMN(CH235))</f>
        <v>0</v>
      </c>
      <c r="CL1251" s="106">
        <f>INDEX(Sólidos!$A:$CT,ROW(CI235),COLUMN(CI235))</f>
        <v>0</v>
      </c>
      <c r="CM1251" s="106">
        <f>INDEX(Sólidos!$A:$CT,ROW(CJ235),COLUMN(CJ235))</f>
        <v>0</v>
      </c>
      <c r="CN1251" s="106">
        <f>INDEX(Sólidos!$A:$CT,ROW(CK235),COLUMN(CK235))</f>
        <v>0</v>
      </c>
      <c r="CO1251" s="106">
        <f>INDEX(Sólidos!$A:$CT,ROW(CL235),COLUMN(CL235))</f>
        <v>0</v>
      </c>
      <c r="CP1251" s="106">
        <f>INDEX(Sólidos!$A:$CT,ROW(CM235),COLUMN(CM235))</f>
        <v>0</v>
      </c>
      <c r="CQ1251" s="106">
        <f>INDEX(Sólidos!$A:$CT,ROW(CN235),COLUMN(CN235))</f>
        <v>0</v>
      </c>
      <c r="CR1251" s="106">
        <f>INDEX(Sólidos!$A:$CT,ROW(CO235),COLUMN(CO235))</f>
        <v>0</v>
      </c>
      <c r="CS1251" s="107">
        <f>INDEX(Sólidos!$A:$CT,ROW(A235),COLUMN(A235))</f>
        <v>0</v>
      </c>
    </row>
    <row r="1252" spans="1:97" s="104" customFormat="1" hidden="1" x14ac:dyDescent="0.2">
      <c r="A1252" t="str">
        <f t="shared" si="19"/>
        <v>Zero</v>
      </c>
      <c r="B1252" s="107">
        <f>INDEX(Sólidos!$A:$CT,ROW(B236),COLUMN(CQ236))</f>
        <v>0</v>
      </c>
      <c r="C1252" s="107">
        <f>INDEX(Sólidos!$A:$CT,ROW(C236),COLUMN(CR236))</f>
        <v>0</v>
      </c>
      <c r="D1252" s="107">
        <f>INDEX(Sólidos!$A:$CT,ROW(D236),COLUMN(CS236))</f>
        <v>0</v>
      </c>
      <c r="E1252" s="107">
        <f>INDEX(Sólidos!$A:$CT,ROW(B236),COLUMN(B236))</f>
        <v>0</v>
      </c>
      <c r="F1252" s="106">
        <f>INDEX(Sólidos!$A:$CT,ROW(C236),COLUMN(C236))</f>
        <v>0</v>
      </c>
      <c r="G1252" s="106">
        <f>INDEX(Sólidos!$A:$CT,ROW(D236),COLUMN(D236))</f>
        <v>0</v>
      </c>
      <c r="H1252" s="106">
        <f>INDEX(Sólidos!$A:$CT,ROW(E236),COLUMN(E236))</f>
        <v>0</v>
      </c>
      <c r="I1252" s="106">
        <f>INDEX(Sólidos!$A:$CT,ROW(F236),COLUMN(F236))</f>
        <v>0</v>
      </c>
      <c r="J1252" s="106">
        <f>INDEX(Sólidos!$A:$CT,ROW(G236),COLUMN(G236))</f>
        <v>0</v>
      </c>
      <c r="K1252" s="106">
        <f>INDEX(Sólidos!$A:$CT,ROW(H236),COLUMN(H236))</f>
        <v>0</v>
      </c>
      <c r="L1252" s="106">
        <f>INDEX(Sólidos!$A:$CT,ROW(I236),COLUMN(I236))</f>
        <v>0</v>
      </c>
      <c r="M1252" s="106">
        <f>INDEX(Sólidos!$A:$CT,ROW(J236),COLUMN(J236))</f>
        <v>0</v>
      </c>
      <c r="N1252" s="106">
        <f>INDEX(Sólidos!$A:$CT,ROW(K236),COLUMN(K236))</f>
        <v>0</v>
      </c>
      <c r="O1252" s="106">
        <f>INDEX(Sólidos!$A:$CT,ROW(L236),COLUMN(L236))</f>
        <v>0</v>
      </c>
      <c r="P1252" s="106">
        <f>INDEX(Sólidos!$A:$CT,ROW(M236),COLUMN(M236))</f>
        <v>0</v>
      </c>
      <c r="Q1252" s="106">
        <f>INDEX(Sólidos!$A:$CT,ROW(N236),COLUMN(N236))</f>
        <v>0</v>
      </c>
      <c r="R1252" s="106">
        <f>INDEX(Sólidos!$A:$CT,ROW(O236),COLUMN(O236))</f>
        <v>0</v>
      </c>
      <c r="S1252" s="106">
        <f>INDEX(Sólidos!$A:$CT,ROW(P236),COLUMN(P236))</f>
        <v>0</v>
      </c>
      <c r="T1252" s="106">
        <f>INDEX(Sólidos!$A:$CT,ROW(Q236),COLUMN(Q236))</f>
        <v>0</v>
      </c>
      <c r="U1252" s="106">
        <f>INDEX(Sólidos!$A:$CT,ROW(R236),COLUMN(R236))</f>
        <v>0</v>
      </c>
      <c r="V1252" s="106">
        <f>INDEX(Sólidos!$A:$CT,ROW(S236),COLUMN(S236))</f>
        <v>0</v>
      </c>
      <c r="W1252" s="106">
        <f>INDEX(Sólidos!$A:$CT,ROW(T236),COLUMN(T236))</f>
        <v>0</v>
      </c>
      <c r="X1252" s="106">
        <f>INDEX(Sólidos!$A:$CT,ROW(U236),COLUMN(U236))</f>
        <v>0</v>
      </c>
      <c r="Y1252" s="106">
        <f>INDEX(Sólidos!$A:$CT,ROW(V236),COLUMN(V236))</f>
        <v>0</v>
      </c>
      <c r="Z1252" s="106">
        <f>INDEX(Sólidos!$A:$CT,ROW(W236),COLUMN(W236))</f>
        <v>0</v>
      </c>
      <c r="AA1252" s="106">
        <f>INDEX(Sólidos!$A:$CT,ROW(X236),COLUMN(X236))</f>
        <v>0</v>
      </c>
      <c r="AB1252" s="106">
        <f>INDEX(Sólidos!$A:$CT,ROW(Y236),COLUMN(Y236))</f>
        <v>0</v>
      </c>
      <c r="AC1252" s="106">
        <f>INDEX(Sólidos!$A:$CT,ROW(Z236),COLUMN(Z236))</f>
        <v>0</v>
      </c>
      <c r="AD1252" s="106">
        <f>INDEX(Sólidos!$A:$CT,ROW(AA236),COLUMN(AA236))</f>
        <v>0</v>
      </c>
      <c r="AE1252" s="106">
        <f>INDEX(Sólidos!$A:$CT,ROW(AB236),COLUMN(AB236))</f>
        <v>0</v>
      </c>
      <c r="AF1252" s="106">
        <f>INDEX(Sólidos!$A:$CT,ROW(AC236),COLUMN(AC236))</f>
        <v>0</v>
      </c>
      <c r="AG1252" s="106">
        <f>INDEX(Sólidos!$A:$CT,ROW(AD236),COLUMN(AD236))</f>
        <v>0</v>
      </c>
      <c r="AH1252" s="106">
        <f>INDEX(Sólidos!$A:$CT,ROW(AE236),COLUMN(AE236))</f>
        <v>0</v>
      </c>
      <c r="AI1252" s="106">
        <f>INDEX(Sólidos!$A:$CT,ROW(AF236),COLUMN(AF236))</f>
        <v>0</v>
      </c>
      <c r="AJ1252" s="106">
        <f>INDEX(Sólidos!$A:$CT,ROW(AG236),COLUMN(AG236))</f>
        <v>0</v>
      </c>
      <c r="AK1252" s="106">
        <f>INDEX(Sólidos!$A:$CT,ROW(AH236),COLUMN(AH236))</f>
        <v>0</v>
      </c>
      <c r="AL1252" s="106">
        <f>INDEX(Sólidos!$A:$CT,ROW(AI236),COLUMN(AI236))</f>
        <v>0</v>
      </c>
      <c r="AM1252" s="106">
        <f>INDEX(Sólidos!$A:$CT,ROW(AJ236),COLUMN(AJ236))</f>
        <v>0</v>
      </c>
      <c r="AN1252" s="106">
        <f>INDEX(Sólidos!$A:$CT,ROW(AK236),COLUMN(AK236))</f>
        <v>0</v>
      </c>
      <c r="AO1252" s="106">
        <f>INDEX(Sólidos!$A:$CT,ROW(AL236),COLUMN(AL236))</f>
        <v>0</v>
      </c>
      <c r="AP1252" s="106">
        <f>INDEX(Sólidos!$A:$CT,ROW(AM236),COLUMN(AM236))</f>
        <v>0</v>
      </c>
      <c r="AQ1252" s="106">
        <f>INDEX(Sólidos!$A:$CT,ROW(AN236),COLUMN(AN236))</f>
        <v>0</v>
      </c>
      <c r="AR1252" s="106">
        <f>INDEX(Sólidos!$A:$CT,ROW(AO236),COLUMN(AO236))</f>
        <v>0</v>
      </c>
      <c r="AS1252" s="106">
        <f>INDEX(Sólidos!$A:$CT,ROW(AP236),COLUMN(AP236))</f>
        <v>0</v>
      </c>
      <c r="AT1252" s="106">
        <f>INDEX(Sólidos!$A:$CT,ROW(AQ236),COLUMN(AQ236))</f>
        <v>0</v>
      </c>
      <c r="AU1252" s="106">
        <f>INDEX(Sólidos!$A:$CT,ROW(AR236),COLUMN(AR236))</f>
        <v>0</v>
      </c>
      <c r="AV1252" s="106">
        <f>INDEX(Sólidos!$A:$CT,ROW(AS236),COLUMN(AS236))</f>
        <v>0</v>
      </c>
      <c r="AW1252" s="106">
        <f>INDEX(Sólidos!$A:$CT,ROW(AT236),COLUMN(AT236))</f>
        <v>0</v>
      </c>
      <c r="AX1252" s="106">
        <f>INDEX(Sólidos!$A:$CT,ROW(AU236),COLUMN(AU236))</f>
        <v>0</v>
      </c>
      <c r="AY1252" s="106">
        <f>INDEX(Sólidos!$A:$CT,ROW(AV236),COLUMN(AV236))</f>
        <v>0</v>
      </c>
      <c r="AZ1252" s="106">
        <f>INDEX(Sólidos!$A:$CT,ROW(AW236),COLUMN(AW236))</f>
        <v>0</v>
      </c>
      <c r="BA1252" s="106">
        <f>INDEX(Sólidos!$A:$CT,ROW(AX236),COLUMN(AX236))</f>
        <v>0</v>
      </c>
      <c r="BB1252" s="106">
        <f>INDEX(Sólidos!$A:$CT,ROW(AY236),COLUMN(AY236))</f>
        <v>0</v>
      </c>
      <c r="BC1252" s="106">
        <f>INDEX(Sólidos!$A:$CT,ROW(AZ236),COLUMN(AZ236))</f>
        <v>0</v>
      </c>
      <c r="BD1252" s="106">
        <f>INDEX(Sólidos!$A:$CT,ROW(BA236),COLUMN(BA236))</f>
        <v>0</v>
      </c>
      <c r="BE1252" s="106">
        <f>INDEX(Sólidos!$A:$CT,ROW(BB236),COLUMN(BB236))</f>
        <v>0</v>
      </c>
      <c r="BF1252" s="106">
        <f>INDEX(Sólidos!$A:$CT,ROW(BC236),COLUMN(BC236))</f>
        <v>0</v>
      </c>
      <c r="BG1252" s="106">
        <f>INDEX(Sólidos!$A:$CT,ROW(BD236),COLUMN(BD236))</f>
        <v>0</v>
      </c>
      <c r="BH1252" s="106">
        <f>INDEX(Sólidos!$A:$CT,ROW(BE236),COLUMN(BE236))</f>
        <v>0</v>
      </c>
      <c r="BI1252" s="106">
        <f>INDEX(Sólidos!$A:$CT,ROW(BF236),COLUMN(BF236))</f>
        <v>0</v>
      </c>
      <c r="BJ1252" s="106">
        <f>INDEX(Sólidos!$A:$CT,ROW(BG236),COLUMN(BG236))</f>
        <v>0</v>
      </c>
      <c r="BK1252" s="106">
        <f>INDEX(Sólidos!$A:$CT,ROW(BH236),COLUMN(BH236))</f>
        <v>0</v>
      </c>
      <c r="BL1252" s="106">
        <f>INDEX(Sólidos!$A:$CT,ROW(BI236),COLUMN(BI236))</f>
        <v>0</v>
      </c>
      <c r="BM1252" s="106">
        <f>INDEX(Sólidos!$A:$CT,ROW(BJ236),COLUMN(BJ236))</f>
        <v>0</v>
      </c>
      <c r="BN1252" s="106">
        <f>INDEX(Sólidos!$A:$CT,ROW(BK236),COLUMN(BK236))</f>
        <v>0</v>
      </c>
      <c r="BO1252" s="106">
        <f>INDEX(Sólidos!$A:$CT,ROW(BL236),COLUMN(BL236))</f>
        <v>0</v>
      </c>
      <c r="BP1252" s="106">
        <f>INDEX(Sólidos!$A:$CT,ROW(BM236),COLUMN(BM236))</f>
        <v>0</v>
      </c>
      <c r="BQ1252" s="106">
        <f>INDEX(Sólidos!$A:$CT,ROW(BN236),COLUMN(BN236))</f>
        <v>0</v>
      </c>
      <c r="BR1252" s="106">
        <f>INDEX(Sólidos!$A:$CT,ROW(BO236),COLUMN(BO236))</f>
        <v>0</v>
      </c>
      <c r="BS1252" s="106">
        <f>INDEX(Sólidos!$A:$CT,ROW(BP236),COLUMN(BP236))</f>
        <v>0</v>
      </c>
      <c r="BT1252" s="106">
        <f>INDEX(Sólidos!$A:$CT,ROW(BQ236),COLUMN(BQ236))</f>
        <v>0</v>
      </c>
      <c r="BU1252" s="106">
        <f>INDEX(Sólidos!$A:$CT,ROW(BR236),COLUMN(BR236))</f>
        <v>0</v>
      </c>
      <c r="BV1252" s="106">
        <f>INDEX(Sólidos!$A:$CT,ROW(BS236),COLUMN(BS236))</f>
        <v>0</v>
      </c>
      <c r="BW1252" s="106">
        <f>INDEX(Sólidos!$A:$CT,ROW(BT236),COLUMN(BT236))</f>
        <v>0</v>
      </c>
      <c r="BX1252" s="106">
        <f>INDEX(Sólidos!$A:$CT,ROW(BU236),COLUMN(BU236))</f>
        <v>0</v>
      </c>
      <c r="BY1252" s="106">
        <f>INDEX(Sólidos!$A:$CT,ROW(BV236),COLUMN(BV236))</f>
        <v>0</v>
      </c>
      <c r="BZ1252" s="106">
        <f>INDEX(Sólidos!$A:$CT,ROW(BW236),COLUMN(BW236))</f>
        <v>0</v>
      </c>
      <c r="CA1252" s="106">
        <f>INDEX(Sólidos!$A:$CT,ROW(BX236),COLUMN(BX236))</f>
        <v>0</v>
      </c>
      <c r="CB1252" s="106">
        <f>INDEX(Sólidos!$A:$CT,ROW(BY236),COLUMN(BY236))</f>
        <v>0</v>
      </c>
      <c r="CC1252" s="106">
        <f>INDEX(Sólidos!$A:$CT,ROW(BZ236),COLUMN(BZ236))</f>
        <v>0</v>
      </c>
      <c r="CD1252" s="106">
        <f>INDEX(Sólidos!$A:$CT,ROW(CA236),COLUMN(CA236))</f>
        <v>0</v>
      </c>
      <c r="CE1252" s="106">
        <f>INDEX(Sólidos!$A:$CT,ROW(CB236),COLUMN(CB236))</f>
        <v>0</v>
      </c>
      <c r="CF1252" s="106">
        <f>INDEX(Sólidos!$A:$CT,ROW(CC236),COLUMN(CC236))</f>
        <v>0</v>
      </c>
      <c r="CG1252" s="106">
        <f>INDEX(Sólidos!$A:$CT,ROW(CD236),COLUMN(CD236))</f>
        <v>0</v>
      </c>
      <c r="CH1252" s="106">
        <f>INDEX(Sólidos!$A:$CT,ROW(CE236),COLUMN(CE236))</f>
        <v>0</v>
      </c>
      <c r="CI1252" s="106">
        <f>INDEX(Sólidos!$A:$CT,ROW(CF236),COLUMN(CF236))</f>
        <v>0</v>
      </c>
      <c r="CJ1252" s="106">
        <f>INDEX(Sólidos!$A:$CT,ROW(CG236),COLUMN(CG236))</f>
        <v>0</v>
      </c>
      <c r="CK1252" s="106">
        <f>INDEX(Sólidos!$A:$CT,ROW(CH236),COLUMN(CH236))</f>
        <v>0</v>
      </c>
      <c r="CL1252" s="106">
        <f>INDEX(Sólidos!$A:$CT,ROW(CI236),COLUMN(CI236))</f>
        <v>0</v>
      </c>
      <c r="CM1252" s="106">
        <f>INDEX(Sólidos!$A:$CT,ROW(CJ236),COLUMN(CJ236))</f>
        <v>0</v>
      </c>
      <c r="CN1252" s="106">
        <f>INDEX(Sólidos!$A:$CT,ROW(CK236),COLUMN(CK236))</f>
        <v>0</v>
      </c>
      <c r="CO1252" s="106">
        <f>INDEX(Sólidos!$A:$CT,ROW(CL236),COLUMN(CL236))</f>
        <v>0</v>
      </c>
      <c r="CP1252" s="106">
        <f>INDEX(Sólidos!$A:$CT,ROW(CM236),COLUMN(CM236))</f>
        <v>0</v>
      </c>
      <c r="CQ1252" s="106">
        <f>INDEX(Sólidos!$A:$CT,ROW(CN236),COLUMN(CN236))</f>
        <v>0</v>
      </c>
      <c r="CR1252" s="106">
        <f>INDEX(Sólidos!$A:$CT,ROW(CO236),COLUMN(CO236))</f>
        <v>0</v>
      </c>
      <c r="CS1252" s="107">
        <f>INDEX(Sólidos!$A:$CT,ROW(A236),COLUMN(A236))</f>
        <v>0</v>
      </c>
    </row>
    <row r="1253" spans="1:97" s="104" customFormat="1" hidden="1" x14ac:dyDescent="0.2">
      <c r="A1253" t="str">
        <f t="shared" si="19"/>
        <v>Zero</v>
      </c>
      <c r="B1253" s="107">
        <f>INDEX(Sólidos!$A:$CT,ROW(B237),COLUMN(CQ237))</f>
        <v>0</v>
      </c>
      <c r="C1253" s="107">
        <f>INDEX(Sólidos!$A:$CT,ROW(C237),COLUMN(CR237))</f>
        <v>0</v>
      </c>
      <c r="D1253" s="107">
        <f>INDEX(Sólidos!$A:$CT,ROW(D237),COLUMN(CS237))</f>
        <v>0</v>
      </c>
      <c r="E1253" s="107">
        <f>INDEX(Sólidos!$A:$CT,ROW(B237),COLUMN(B237))</f>
        <v>0</v>
      </c>
      <c r="F1253" s="106">
        <f>INDEX(Sólidos!$A:$CT,ROW(C237),COLUMN(C237))</f>
        <v>0</v>
      </c>
      <c r="G1253" s="106">
        <f>INDEX(Sólidos!$A:$CT,ROW(D237),COLUMN(D237))</f>
        <v>0</v>
      </c>
      <c r="H1253" s="106">
        <f>INDEX(Sólidos!$A:$CT,ROW(E237),COLUMN(E237))</f>
        <v>0</v>
      </c>
      <c r="I1253" s="106">
        <f>INDEX(Sólidos!$A:$CT,ROW(F237),COLUMN(F237))</f>
        <v>0</v>
      </c>
      <c r="J1253" s="106">
        <f>INDEX(Sólidos!$A:$CT,ROW(G237),COLUMN(G237))</f>
        <v>0</v>
      </c>
      <c r="K1253" s="106">
        <f>INDEX(Sólidos!$A:$CT,ROW(H237),COLUMN(H237))</f>
        <v>0</v>
      </c>
      <c r="L1253" s="106">
        <f>INDEX(Sólidos!$A:$CT,ROW(I237),COLUMN(I237))</f>
        <v>0</v>
      </c>
      <c r="M1253" s="106">
        <f>INDEX(Sólidos!$A:$CT,ROW(J237),COLUMN(J237))</f>
        <v>0</v>
      </c>
      <c r="N1253" s="106">
        <f>INDEX(Sólidos!$A:$CT,ROW(K237),COLUMN(K237))</f>
        <v>0</v>
      </c>
      <c r="O1253" s="106">
        <f>INDEX(Sólidos!$A:$CT,ROW(L237),COLUMN(L237))</f>
        <v>0</v>
      </c>
      <c r="P1253" s="106">
        <f>INDEX(Sólidos!$A:$CT,ROW(M237),COLUMN(M237))</f>
        <v>0</v>
      </c>
      <c r="Q1253" s="106">
        <f>INDEX(Sólidos!$A:$CT,ROW(N237),COLUMN(N237))</f>
        <v>0</v>
      </c>
      <c r="R1253" s="106">
        <f>INDEX(Sólidos!$A:$CT,ROW(O237),COLUMN(O237))</f>
        <v>0</v>
      </c>
      <c r="S1253" s="106">
        <f>INDEX(Sólidos!$A:$CT,ROW(P237),COLUMN(P237))</f>
        <v>0</v>
      </c>
      <c r="T1253" s="106">
        <f>INDEX(Sólidos!$A:$CT,ROW(Q237),COLUMN(Q237))</f>
        <v>0</v>
      </c>
      <c r="U1253" s="106">
        <f>INDEX(Sólidos!$A:$CT,ROW(R237),COLUMN(R237))</f>
        <v>0</v>
      </c>
      <c r="V1253" s="106">
        <f>INDEX(Sólidos!$A:$CT,ROW(S237),COLUMN(S237))</f>
        <v>0</v>
      </c>
      <c r="W1253" s="106">
        <f>INDEX(Sólidos!$A:$CT,ROW(T237),COLUMN(T237))</f>
        <v>0</v>
      </c>
      <c r="X1253" s="106">
        <f>INDEX(Sólidos!$A:$CT,ROW(U237),COLUMN(U237))</f>
        <v>0</v>
      </c>
      <c r="Y1253" s="106">
        <f>INDEX(Sólidos!$A:$CT,ROW(V237),COLUMN(V237))</f>
        <v>0</v>
      </c>
      <c r="Z1253" s="106">
        <f>INDEX(Sólidos!$A:$CT,ROW(W237),COLUMN(W237))</f>
        <v>0</v>
      </c>
      <c r="AA1253" s="106">
        <f>INDEX(Sólidos!$A:$CT,ROW(X237),COLUMN(X237))</f>
        <v>0</v>
      </c>
      <c r="AB1253" s="106">
        <f>INDEX(Sólidos!$A:$CT,ROW(Y237),COLUMN(Y237))</f>
        <v>0</v>
      </c>
      <c r="AC1253" s="106">
        <f>INDEX(Sólidos!$A:$CT,ROW(Z237),COLUMN(Z237))</f>
        <v>0</v>
      </c>
      <c r="AD1253" s="106">
        <f>INDEX(Sólidos!$A:$CT,ROW(AA237),COLUMN(AA237))</f>
        <v>0</v>
      </c>
      <c r="AE1253" s="106">
        <f>INDEX(Sólidos!$A:$CT,ROW(AB237),COLUMN(AB237))</f>
        <v>0</v>
      </c>
      <c r="AF1253" s="106">
        <f>INDEX(Sólidos!$A:$CT,ROW(AC237),COLUMN(AC237))</f>
        <v>0</v>
      </c>
      <c r="AG1253" s="106">
        <f>INDEX(Sólidos!$A:$CT,ROW(AD237),COLUMN(AD237))</f>
        <v>0</v>
      </c>
      <c r="AH1253" s="106">
        <f>INDEX(Sólidos!$A:$CT,ROW(AE237),COLUMN(AE237))</f>
        <v>0</v>
      </c>
      <c r="AI1253" s="106">
        <f>INDEX(Sólidos!$A:$CT,ROW(AF237),COLUMN(AF237))</f>
        <v>0</v>
      </c>
      <c r="AJ1253" s="106">
        <f>INDEX(Sólidos!$A:$CT,ROW(AG237),COLUMN(AG237))</f>
        <v>0</v>
      </c>
      <c r="AK1253" s="106">
        <f>INDEX(Sólidos!$A:$CT,ROW(AH237),COLUMN(AH237))</f>
        <v>0</v>
      </c>
      <c r="AL1253" s="106">
        <f>INDEX(Sólidos!$A:$CT,ROW(AI237),COLUMN(AI237))</f>
        <v>0</v>
      </c>
      <c r="AM1253" s="106">
        <f>INDEX(Sólidos!$A:$CT,ROW(AJ237),COLUMN(AJ237))</f>
        <v>0</v>
      </c>
      <c r="AN1253" s="106">
        <f>INDEX(Sólidos!$A:$CT,ROW(AK237),COLUMN(AK237))</f>
        <v>0</v>
      </c>
      <c r="AO1253" s="106">
        <f>INDEX(Sólidos!$A:$CT,ROW(AL237),COLUMN(AL237))</f>
        <v>0</v>
      </c>
      <c r="AP1253" s="106">
        <f>INDEX(Sólidos!$A:$CT,ROW(AM237),COLUMN(AM237))</f>
        <v>0</v>
      </c>
      <c r="AQ1253" s="106">
        <f>INDEX(Sólidos!$A:$CT,ROW(AN237),COLUMN(AN237))</f>
        <v>0</v>
      </c>
      <c r="AR1253" s="106">
        <f>INDEX(Sólidos!$A:$CT,ROW(AO237),COLUMN(AO237))</f>
        <v>0</v>
      </c>
      <c r="AS1253" s="106">
        <f>INDEX(Sólidos!$A:$CT,ROW(AP237),COLUMN(AP237))</f>
        <v>0</v>
      </c>
      <c r="AT1253" s="106">
        <f>INDEX(Sólidos!$A:$CT,ROW(AQ237),COLUMN(AQ237))</f>
        <v>0</v>
      </c>
      <c r="AU1253" s="106">
        <f>INDEX(Sólidos!$A:$CT,ROW(AR237),COLUMN(AR237))</f>
        <v>0</v>
      </c>
      <c r="AV1253" s="106">
        <f>INDEX(Sólidos!$A:$CT,ROW(AS237),COLUMN(AS237))</f>
        <v>0</v>
      </c>
      <c r="AW1253" s="106">
        <f>INDEX(Sólidos!$A:$CT,ROW(AT237),COLUMN(AT237))</f>
        <v>0</v>
      </c>
      <c r="AX1253" s="106">
        <f>INDEX(Sólidos!$A:$CT,ROW(AU237),COLUMN(AU237))</f>
        <v>0</v>
      </c>
      <c r="AY1253" s="106">
        <f>INDEX(Sólidos!$A:$CT,ROW(AV237),COLUMN(AV237))</f>
        <v>0</v>
      </c>
      <c r="AZ1253" s="106">
        <f>INDEX(Sólidos!$A:$CT,ROW(AW237),COLUMN(AW237))</f>
        <v>0</v>
      </c>
      <c r="BA1253" s="106">
        <f>INDEX(Sólidos!$A:$CT,ROW(AX237),COLUMN(AX237))</f>
        <v>0</v>
      </c>
      <c r="BB1253" s="106">
        <f>INDEX(Sólidos!$A:$CT,ROW(AY237),COLUMN(AY237))</f>
        <v>0</v>
      </c>
      <c r="BC1253" s="106">
        <f>INDEX(Sólidos!$A:$CT,ROW(AZ237),COLUMN(AZ237))</f>
        <v>0</v>
      </c>
      <c r="BD1253" s="106">
        <f>INDEX(Sólidos!$A:$CT,ROW(BA237),COLUMN(BA237))</f>
        <v>0</v>
      </c>
      <c r="BE1253" s="106">
        <f>INDEX(Sólidos!$A:$CT,ROW(BB237),COLUMN(BB237))</f>
        <v>0</v>
      </c>
      <c r="BF1253" s="106">
        <f>INDEX(Sólidos!$A:$CT,ROW(BC237),COLUMN(BC237))</f>
        <v>0</v>
      </c>
      <c r="BG1253" s="106">
        <f>INDEX(Sólidos!$A:$CT,ROW(BD237),COLUMN(BD237))</f>
        <v>0</v>
      </c>
      <c r="BH1253" s="106">
        <f>INDEX(Sólidos!$A:$CT,ROW(BE237),COLUMN(BE237))</f>
        <v>0</v>
      </c>
      <c r="BI1253" s="106">
        <f>INDEX(Sólidos!$A:$CT,ROW(BF237),COLUMN(BF237))</f>
        <v>0</v>
      </c>
      <c r="BJ1253" s="106">
        <f>INDEX(Sólidos!$A:$CT,ROW(BG237),COLUMN(BG237))</f>
        <v>0</v>
      </c>
      <c r="BK1253" s="106">
        <f>INDEX(Sólidos!$A:$CT,ROW(BH237),COLUMN(BH237))</f>
        <v>0</v>
      </c>
      <c r="BL1253" s="106">
        <f>INDEX(Sólidos!$A:$CT,ROW(BI237),COLUMN(BI237))</f>
        <v>0</v>
      </c>
      <c r="BM1253" s="106">
        <f>INDEX(Sólidos!$A:$CT,ROW(BJ237),COLUMN(BJ237))</f>
        <v>0</v>
      </c>
      <c r="BN1253" s="106">
        <f>INDEX(Sólidos!$A:$CT,ROW(BK237),COLUMN(BK237))</f>
        <v>0</v>
      </c>
      <c r="BO1253" s="106">
        <f>INDEX(Sólidos!$A:$CT,ROW(BL237),COLUMN(BL237))</f>
        <v>0</v>
      </c>
      <c r="BP1253" s="106">
        <f>INDEX(Sólidos!$A:$CT,ROW(BM237),COLUMN(BM237))</f>
        <v>0</v>
      </c>
      <c r="BQ1253" s="106">
        <f>INDEX(Sólidos!$A:$CT,ROW(BN237),COLUMN(BN237))</f>
        <v>0</v>
      </c>
      <c r="BR1253" s="106">
        <f>INDEX(Sólidos!$A:$CT,ROW(BO237),COLUMN(BO237))</f>
        <v>0</v>
      </c>
      <c r="BS1253" s="106">
        <f>INDEX(Sólidos!$A:$CT,ROW(BP237),COLUMN(BP237))</f>
        <v>0</v>
      </c>
      <c r="BT1253" s="106">
        <f>INDEX(Sólidos!$A:$CT,ROW(BQ237),COLUMN(BQ237))</f>
        <v>0</v>
      </c>
      <c r="BU1253" s="106">
        <f>INDEX(Sólidos!$A:$CT,ROW(BR237),COLUMN(BR237))</f>
        <v>0</v>
      </c>
      <c r="BV1253" s="106">
        <f>INDEX(Sólidos!$A:$CT,ROW(BS237),COLUMN(BS237))</f>
        <v>0</v>
      </c>
      <c r="BW1253" s="106">
        <f>INDEX(Sólidos!$A:$CT,ROW(BT237),COLUMN(BT237))</f>
        <v>0</v>
      </c>
      <c r="BX1253" s="106">
        <f>INDEX(Sólidos!$A:$CT,ROW(BU237),COLUMN(BU237))</f>
        <v>0</v>
      </c>
      <c r="BY1253" s="106">
        <f>INDEX(Sólidos!$A:$CT,ROW(BV237),COLUMN(BV237))</f>
        <v>0</v>
      </c>
      <c r="BZ1253" s="106">
        <f>INDEX(Sólidos!$A:$CT,ROW(BW237),COLUMN(BW237))</f>
        <v>0</v>
      </c>
      <c r="CA1253" s="106">
        <f>INDEX(Sólidos!$A:$CT,ROW(BX237),COLUMN(BX237))</f>
        <v>0</v>
      </c>
      <c r="CB1253" s="106">
        <f>INDEX(Sólidos!$A:$CT,ROW(BY237),COLUMN(BY237))</f>
        <v>0</v>
      </c>
      <c r="CC1253" s="106">
        <f>INDEX(Sólidos!$A:$CT,ROW(BZ237),COLUMN(BZ237))</f>
        <v>0</v>
      </c>
      <c r="CD1253" s="106">
        <f>INDEX(Sólidos!$A:$CT,ROW(CA237),COLUMN(CA237))</f>
        <v>0</v>
      </c>
      <c r="CE1253" s="106">
        <f>INDEX(Sólidos!$A:$CT,ROW(CB237),COLUMN(CB237))</f>
        <v>0</v>
      </c>
      <c r="CF1253" s="106">
        <f>INDEX(Sólidos!$A:$CT,ROW(CC237),COLUMN(CC237))</f>
        <v>0</v>
      </c>
      <c r="CG1253" s="106">
        <f>INDEX(Sólidos!$A:$CT,ROW(CD237),COLUMN(CD237))</f>
        <v>0</v>
      </c>
      <c r="CH1253" s="106">
        <f>INDEX(Sólidos!$A:$CT,ROW(CE237),COLUMN(CE237))</f>
        <v>0</v>
      </c>
      <c r="CI1253" s="106">
        <f>INDEX(Sólidos!$A:$CT,ROW(CF237),COLUMN(CF237))</f>
        <v>0</v>
      </c>
      <c r="CJ1253" s="106">
        <f>INDEX(Sólidos!$A:$CT,ROW(CG237),COLUMN(CG237))</f>
        <v>0</v>
      </c>
      <c r="CK1253" s="106">
        <f>INDEX(Sólidos!$A:$CT,ROW(CH237),COLUMN(CH237))</f>
        <v>0</v>
      </c>
      <c r="CL1253" s="106">
        <f>INDEX(Sólidos!$A:$CT,ROW(CI237),COLUMN(CI237))</f>
        <v>0</v>
      </c>
      <c r="CM1253" s="106">
        <f>INDEX(Sólidos!$A:$CT,ROW(CJ237),COLUMN(CJ237))</f>
        <v>0</v>
      </c>
      <c r="CN1253" s="106">
        <f>INDEX(Sólidos!$A:$CT,ROW(CK237),COLUMN(CK237))</f>
        <v>0</v>
      </c>
      <c r="CO1253" s="106">
        <f>INDEX(Sólidos!$A:$CT,ROW(CL237),COLUMN(CL237))</f>
        <v>0</v>
      </c>
      <c r="CP1253" s="106">
        <f>INDEX(Sólidos!$A:$CT,ROW(CM237),COLUMN(CM237))</f>
        <v>0</v>
      </c>
      <c r="CQ1253" s="106">
        <f>INDEX(Sólidos!$A:$CT,ROW(CN237),COLUMN(CN237))</f>
        <v>0</v>
      </c>
      <c r="CR1253" s="106">
        <f>INDEX(Sólidos!$A:$CT,ROW(CO237),COLUMN(CO237))</f>
        <v>0</v>
      </c>
      <c r="CS1253" s="107">
        <f>INDEX(Sólidos!$A:$CT,ROW(A237),COLUMN(A237))</f>
        <v>0</v>
      </c>
    </row>
    <row r="1254" spans="1:97" s="104" customFormat="1" hidden="1" x14ac:dyDescent="0.2">
      <c r="A1254" t="str">
        <f t="shared" si="19"/>
        <v>Zero</v>
      </c>
      <c r="B1254" s="107">
        <f>INDEX(Sólidos!$A:$CT,ROW(B238),COLUMN(CQ238))</f>
        <v>0</v>
      </c>
      <c r="C1254" s="107">
        <f>INDEX(Sólidos!$A:$CT,ROW(C238),COLUMN(CR238))</f>
        <v>0</v>
      </c>
      <c r="D1254" s="107">
        <f>INDEX(Sólidos!$A:$CT,ROW(D238),COLUMN(CS238))</f>
        <v>0</v>
      </c>
      <c r="E1254" s="107">
        <f>INDEX(Sólidos!$A:$CT,ROW(B238),COLUMN(B238))</f>
        <v>0</v>
      </c>
      <c r="F1254" s="106">
        <f>INDEX(Sólidos!$A:$CT,ROW(C238),COLUMN(C238))</f>
        <v>0</v>
      </c>
      <c r="G1254" s="106">
        <f>INDEX(Sólidos!$A:$CT,ROW(D238),COLUMN(D238))</f>
        <v>0</v>
      </c>
      <c r="H1254" s="106">
        <f>INDEX(Sólidos!$A:$CT,ROW(E238),COLUMN(E238))</f>
        <v>0</v>
      </c>
      <c r="I1254" s="106">
        <f>INDEX(Sólidos!$A:$CT,ROW(F238),COLUMN(F238))</f>
        <v>0</v>
      </c>
      <c r="J1254" s="106">
        <f>INDEX(Sólidos!$A:$CT,ROW(G238),COLUMN(G238))</f>
        <v>0</v>
      </c>
      <c r="K1254" s="106">
        <f>INDEX(Sólidos!$A:$CT,ROW(H238),COLUMN(H238))</f>
        <v>0</v>
      </c>
      <c r="L1254" s="106">
        <f>INDEX(Sólidos!$A:$CT,ROW(I238),COLUMN(I238))</f>
        <v>0</v>
      </c>
      <c r="M1254" s="106">
        <f>INDEX(Sólidos!$A:$CT,ROW(J238),COLUMN(J238))</f>
        <v>0</v>
      </c>
      <c r="N1254" s="106">
        <f>INDEX(Sólidos!$A:$CT,ROW(K238),COLUMN(K238))</f>
        <v>0</v>
      </c>
      <c r="O1254" s="106">
        <f>INDEX(Sólidos!$A:$CT,ROW(L238),COLUMN(L238))</f>
        <v>0</v>
      </c>
      <c r="P1254" s="106">
        <f>INDEX(Sólidos!$A:$CT,ROW(M238),COLUMN(M238))</f>
        <v>0</v>
      </c>
      <c r="Q1254" s="106">
        <f>INDEX(Sólidos!$A:$CT,ROW(N238),COLUMN(N238))</f>
        <v>0</v>
      </c>
      <c r="R1254" s="106">
        <f>INDEX(Sólidos!$A:$CT,ROW(O238),COLUMN(O238))</f>
        <v>0</v>
      </c>
      <c r="S1254" s="106">
        <f>INDEX(Sólidos!$A:$CT,ROW(P238),COLUMN(P238))</f>
        <v>0</v>
      </c>
      <c r="T1254" s="106">
        <f>INDEX(Sólidos!$A:$CT,ROW(Q238),COLUMN(Q238))</f>
        <v>0</v>
      </c>
      <c r="U1254" s="106">
        <f>INDEX(Sólidos!$A:$CT,ROW(R238),COLUMN(R238))</f>
        <v>0</v>
      </c>
      <c r="V1254" s="106">
        <f>INDEX(Sólidos!$A:$CT,ROW(S238),COLUMN(S238))</f>
        <v>0</v>
      </c>
      <c r="W1254" s="106">
        <f>INDEX(Sólidos!$A:$CT,ROW(T238),COLUMN(T238))</f>
        <v>0</v>
      </c>
      <c r="X1254" s="106">
        <f>INDEX(Sólidos!$A:$CT,ROW(U238),COLUMN(U238))</f>
        <v>0</v>
      </c>
      <c r="Y1254" s="106">
        <f>INDEX(Sólidos!$A:$CT,ROW(V238),COLUMN(V238))</f>
        <v>0</v>
      </c>
      <c r="Z1254" s="106">
        <f>INDEX(Sólidos!$A:$CT,ROW(W238),COLUMN(W238))</f>
        <v>0</v>
      </c>
      <c r="AA1254" s="106">
        <f>INDEX(Sólidos!$A:$CT,ROW(X238),COLUMN(X238))</f>
        <v>0</v>
      </c>
      <c r="AB1254" s="106">
        <f>INDEX(Sólidos!$A:$CT,ROW(Y238),COLUMN(Y238))</f>
        <v>0</v>
      </c>
      <c r="AC1254" s="106">
        <f>INDEX(Sólidos!$A:$CT,ROW(Z238),COLUMN(Z238))</f>
        <v>0</v>
      </c>
      <c r="AD1254" s="106">
        <f>INDEX(Sólidos!$A:$CT,ROW(AA238),COLUMN(AA238))</f>
        <v>0</v>
      </c>
      <c r="AE1254" s="106">
        <f>INDEX(Sólidos!$A:$CT,ROW(AB238),COLUMN(AB238))</f>
        <v>0</v>
      </c>
      <c r="AF1254" s="106">
        <f>INDEX(Sólidos!$A:$CT,ROW(AC238),COLUMN(AC238))</f>
        <v>0</v>
      </c>
      <c r="AG1254" s="106">
        <f>INDEX(Sólidos!$A:$CT,ROW(AD238),COLUMN(AD238))</f>
        <v>0</v>
      </c>
      <c r="AH1254" s="106">
        <f>INDEX(Sólidos!$A:$CT,ROW(AE238),COLUMN(AE238))</f>
        <v>0</v>
      </c>
      <c r="AI1254" s="106">
        <f>INDEX(Sólidos!$A:$CT,ROW(AF238),COLUMN(AF238))</f>
        <v>0</v>
      </c>
      <c r="AJ1254" s="106">
        <f>INDEX(Sólidos!$A:$CT,ROW(AG238),COLUMN(AG238))</f>
        <v>0</v>
      </c>
      <c r="AK1254" s="106">
        <f>INDEX(Sólidos!$A:$CT,ROW(AH238),COLUMN(AH238))</f>
        <v>0</v>
      </c>
      <c r="AL1254" s="106">
        <f>INDEX(Sólidos!$A:$CT,ROW(AI238),COLUMN(AI238))</f>
        <v>0</v>
      </c>
      <c r="AM1254" s="106">
        <f>INDEX(Sólidos!$A:$CT,ROW(AJ238),COLUMN(AJ238))</f>
        <v>0</v>
      </c>
      <c r="AN1254" s="106">
        <f>INDEX(Sólidos!$A:$CT,ROW(AK238),COLUMN(AK238))</f>
        <v>0</v>
      </c>
      <c r="AO1254" s="106">
        <f>INDEX(Sólidos!$A:$CT,ROW(AL238),COLUMN(AL238))</f>
        <v>0</v>
      </c>
      <c r="AP1254" s="106">
        <f>INDEX(Sólidos!$A:$CT,ROW(AM238),COLUMN(AM238))</f>
        <v>0</v>
      </c>
      <c r="AQ1254" s="106">
        <f>INDEX(Sólidos!$A:$CT,ROW(AN238),COLUMN(AN238))</f>
        <v>0</v>
      </c>
      <c r="AR1254" s="106">
        <f>INDEX(Sólidos!$A:$CT,ROW(AO238),COLUMN(AO238))</f>
        <v>0</v>
      </c>
      <c r="AS1254" s="106">
        <f>INDEX(Sólidos!$A:$CT,ROW(AP238),COLUMN(AP238))</f>
        <v>0</v>
      </c>
      <c r="AT1254" s="106">
        <f>INDEX(Sólidos!$A:$CT,ROW(AQ238),COLUMN(AQ238))</f>
        <v>0</v>
      </c>
      <c r="AU1254" s="106">
        <f>INDEX(Sólidos!$A:$CT,ROW(AR238),COLUMN(AR238))</f>
        <v>0</v>
      </c>
      <c r="AV1254" s="106">
        <f>INDEX(Sólidos!$A:$CT,ROW(AS238),COLUMN(AS238))</f>
        <v>0</v>
      </c>
      <c r="AW1254" s="106">
        <f>INDEX(Sólidos!$A:$CT,ROW(AT238),COLUMN(AT238))</f>
        <v>0</v>
      </c>
      <c r="AX1254" s="106">
        <f>INDEX(Sólidos!$A:$CT,ROW(AU238),COLUMN(AU238))</f>
        <v>0</v>
      </c>
      <c r="AY1254" s="106">
        <f>INDEX(Sólidos!$A:$CT,ROW(AV238),COLUMN(AV238))</f>
        <v>0</v>
      </c>
      <c r="AZ1254" s="106">
        <f>INDEX(Sólidos!$A:$CT,ROW(AW238),COLUMN(AW238))</f>
        <v>0</v>
      </c>
      <c r="BA1254" s="106">
        <f>INDEX(Sólidos!$A:$CT,ROW(AX238),COLUMN(AX238))</f>
        <v>0</v>
      </c>
      <c r="BB1254" s="106">
        <f>INDEX(Sólidos!$A:$CT,ROW(AY238),COLUMN(AY238))</f>
        <v>0</v>
      </c>
      <c r="BC1254" s="106">
        <f>INDEX(Sólidos!$A:$CT,ROW(AZ238),COLUMN(AZ238))</f>
        <v>0</v>
      </c>
      <c r="BD1254" s="106">
        <f>INDEX(Sólidos!$A:$CT,ROW(BA238),COLUMN(BA238))</f>
        <v>0</v>
      </c>
      <c r="BE1254" s="106">
        <f>INDEX(Sólidos!$A:$CT,ROW(BB238),COLUMN(BB238))</f>
        <v>0</v>
      </c>
      <c r="BF1254" s="106">
        <f>INDEX(Sólidos!$A:$CT,ROW(BC238),COLUMN(BC238))</f>
        <v>0</v>
      </c>
      <c r="BG1254" s="106">
        <f>INDEX(Sólidos!$A:$CT,ROW(BD238),COLUMN(BD238))</f>
        <v>0</v>
      </c>
      <c r="BH1254" s="106">
        <f>INDEX(Sólidos!$A:$CT,ROW(BE238),COLUMN(BE238))</f>
        <v>0</v>
      </c>
      <c r="BI1254" s="106">
        <f>INDEX(Sólidos!$A:$CT,ROW(BF238),COLUMN(BF238))</f>
        <v>0</v>
      </c>
      <c r="BJ1254" s="106">
        <f>INDEX(Sólidos!$A:$CT,ROW(BG238),COLUMN(BG238))</f>
        <v>0</v>
      </c>
      <c r="BK1254" s="106">
        <f>INDEX(Sólidos!$A:$CT,ROW(BH238),COLUMN(BH238))</f>
        <v>0</v>
      </c>
      <c r="BL1254" s="106">
        <f>INDEX(Sólidos!$A:$CT,ROW(BI238),COLUMN(BI238))</f>
        <v>0</v>
      </c>
      <c r="BM1254" s="106">
        <f>INDEX(Sólidos!$A:$CT,ROW(BJ238),COLUMN(BJ238))</f>
        <v>0</v>
      </c>
      <c r="BN1254" s="106">
        <f>INDEX(Sólidos!$A:$CT,ROW(BK238),COLUMN(BK238))</f>
        <v>0</v>
      </c>
      <c r="BO1254" s="106">
        <f>INDEX(Sólidos!$A:$CT,ROW(BL238),COLUMN(BL238))</f>
        <v>0</v>
      </c>
      <c r="BP1254" s="106">
        <f>INDEX(Sólidos!$A:$CT,ROW(BM238),COLUMN(BM238))</f>
        <v>0</v>
      </c>
      <c r="BQ1254" s="106">
        <f>INDEX(Sólidos!$A:$CT,ROW(BN238),COLUMN(BN238))</f>
        <v>0</v>
      </c>
      <c r="BR1254" s="106">
        <f>INDEX(Sólidos!$A:$CT,ROW(BO238),COLUMN(BO238))</f>
        <v>0</v>
      </c>
      <c r="BS1254" s="106">
        <f>INDEX(Sólidos!$A:$CT,ROW(BP238),COLUMN(BP238))</f>
        <v>0</v>
      </c>
      <c r="BT1254" s="106">
        <f>INDEX(Sólidos!$A:$CT,ROW(BQ238),COLUMN(BQ238))</f>
        <v>0</v>
      </c>
      <c r="BU1254" s="106">
        <f>INDEX(Sólidos!$A:$CT,ROW(BR238),COLUMN(BR238))</f>
        <v>0</v>
      </c>
      <c r="BV1254" s="106">
        <f>INDEX(Sólidos!$A:$CT,ROW(BS238),COLUMN(BS238))</f>
        <v>0</v>
      </c>
      <c r="BW1254" s="106">
        <f>INDEX(Sólidos!$A:$CT,ROW(BT238),COLUMN(BT238))</f>
        <v>0</v>
      </c>
      <c r="BX1254" s="106">
        <f>INDEX(Sólidos!$A:$CT,ROW(BU238),COLUMN(BU238))</f>
        <v>0</v>
      </c>
      <c r="BY1254" s="106">
        <f>INDEX(Sólidos!$A:$CT,ROW(BV238),COLUMN(BV238))</f>
        <v>0</v>
      </c>
      <c r="BZ1254" s="106">
        <f>INDEX(Sólidos!$A:$CT,ROW(BW238),COLUMN(BW238))</f>
        <v>0</v>
      </c>
      <c r="CA1254" s="106">
        <f>INDEX(Sólidos!$A:$CT,ROW(BX238),COLUMN(BX238))</f>
        <v>0</v>
      </c>
      <c r="CB1254" s="106">
        <f>INDEX(Sólidos!$A:$CT,ROW(BY238),COLUMN(BY238))</f>
        <v>0</v>
      </c>
      <c r="CC1254" s="106">
        <f>INDEX(Sólidos!$A:$CT,ROW(BZ238),COLUMN(BZ238))</f>
        <v>0</v>
      </c>
      <c r="CD1254" s="106">
        <f>INDEX(Sólidos!$A:$CT,ROW(CA238),COLUMN(CA238))</f>
        <v>0</v>
      </c>
      <c r="CE1254" s="106">
        <f>INDEX(Sólidos!$A:$CT,ROW(CB238),COLUMN(CB238))</f>
        <v>0</v>
      </c>
      <c r="CF1254" s="106">
        <f>INDEX(Sólidos!$A:$CT,ROW(CC238),COLUMN(CC238))</f>
        <v>0</v>
      </c>
      <c r="CG1254" s="106">
        <f>INDEX(Sólidos!$A:$CT,ROW(CD238),COLUMN(CD238))</f>
        <v>0</v>
      </c>
      <c r="CH1254" s="106">
        <f>INDEX(Sólidos!$A:$CT,ROW(CE238),COLUMN(CE238))</f>
        <v>0</v>
      </c>
      <c r="CI1254" s="106">
        <f>INDEX(Sólidos!$A:$CT,ROW(CF238),COLUMN(CF238))</f>
        <v>0</v>
      </c>
      <c r="CJ1254" s="106">
        <f>INDEX(Sólidos!$A:$CT,ROW(CG238),COLUMN(CG238))</f>
        <v>0</v>
      </c>
      <c r="CK1254" s="106">
        <f>INDEX(Sólidos!$A:$CT,ROW(CH238),COLUMN(CH238))</f>
        <v>0</v>
      </c>
      <c r="CL1254" s="106">
        <f>INDEX(Sólidos!$A:$CT,ROW(CI238),COLUMN(CI238))</f>
        <v>0</v>
      </c>
      <c r="CM1254" s="106">
        <f>INDEX(Sólidos!$A:$CT,ROW(CJ238),COLUMN(CJ238))</f>
        <v>0</v>
      </c>
      <c r="CN1254" s="106">
        <f>INDEX(Sólidos!$A:$CT,ROW(CK238),COLUMN(CK238))</f>
        <v>0</v>
      </c>
      <c r="CO1254" s="106">
        <f>INDEX(Sólidos!$A:$CT,ROW(CL238),COLUMN(CL238))</f>
        <v>0</v>
      </c>
      <c r="CP1254" s="106">
        <f>INDEX(Sólidos!$A:$CT,ROW(CM238),COLUMN(CM238))</f>
        <v>0</v>
      </c>
      <c r="CQ1254" s="106">
        <f>INDEX(Sólidos!$A:$CT,ROW(CN238),COLUMN(CN238))</f>
        <v>0</v>
      </c>
      <c r="CR1254" s="106">
        <f>INDEX(Sólidos!$A:$CT,ROW(CO238),COLUMN(CO238))</f>
        <v>0</v>
      </c>
      <c r="CS1254" s="107">
        <f>INDEX(Sólidos!$A:$CT,ROW(A238),COLUMN(A238))</f>
        <v>0</v>
      </c>
    </row>
    <row r="1255" spans="1:97" s="104" customFormat="1" hidden="1" x14ac:dyDescent="0.2">
      <c r="A1255" t="str">
        <f t="shared" si="19"/>
        <v>Zero</v>
      </c>
      <c r="B1255" s="107">
        <f>INDEX(Sólidos!$A:$CT,ROW(B239),COLUMN(CQ239))</f>
        <v>0</v>
      </c>
      <c r="C1255" s="107">
        <f>INDEX(Sólidos!$A:$CT,ROW(C239),COLUMN(CR239))</f>
        <v>0</v>
      </c>
      <c r="D1255" s="107">
        <f>INDEX(Sólidos!$A:$CT,ROW(D239),COLUMN(CS239))</f>
        <v>0</v>
      </c>
      <c r="E1255" s="107">
        <f>INDEX(Sólidos!$A:$CT,ROW(B239),COLUMN(B239))</f>
        <v>0</v>
      </c>
      <c r="F1255" s="106">
        <f>INDEX(Sólidos!$A:$CT,ROW(C239),COLUMN(C239))</f>
        <v>0</v>
      </c>
      <c r="G1255" s="106">
        <f>INDEX(Sólidos!$A:$CT,ROW(D239),COLUMN(D239))</f>
        <v>0</v>
      </c>
      <c r="H1255" s="106">
        <f>INDEX(Sólidos!$A:$CT,ROW(E239),COLUMN(E239))</f>
        <v>0</v>
      </c>
      <c r="I1255" s="106">
        <f>INDEX(Sólidos!$A:$CT,ROW(F239),COLUMN(F239))</f>
        <v>0</v>
      </c>
      <c r="J1255" s="106">
        <f>INDEX(Sólidos!$A:$CT,ROW(G239),COLUMN(G239))</f>
        <v>0</v>
      </c>
      <c r="K1255" s="106">
        <f>INDEX(Sólidos!$A:$CT,ROW(H239),COLUMN(H239))</f>
        <v>0</v>
      </c>
      <c r="L1255" s="106">
        <f>INDEX(Sólidos!$A:$CT,ROW(I239),COLUMN(I239))</f>
        <v>0</v>
      </c>
      <c r="M1255" s="106">
        <f>INDEX(Sólidos!$A:$CT,ROW(J239),COLUMN(J239))</f>
        <v>0</v>
      </c>
      <c r="N1255" s="106">
        <f>INDEX(Sólidos!$A:$CT,ROW(K239),COLUMN(K239))</f>
        <v>0</v>
      </c>
      <c r="O1255" s="106">
        <f>INDEX(Sólidos!$A:$CT,ROW(L239),COLUMN(L239))</f>
        <v>0</v>
      </c>
      <c r="P1255" s="106">
        <f>INDEX(Sólidos!$A:$CT,ROW(M239),COLUMN(M239))</f>
        <v>0</v>
      </c>
      <c r="Q1255" s="106">
        <f>INDEX(Sólidos!$A:$CT,ROW(N239),COLUMN(N239))</f>
        <v>0</v>
      </c>
      <c r="R1255" s="106">
        <f>INDEX(Sólidos!$A:$CT,ROW(O239),COLUMN(O239))</f>
        <v>0</v>
      </c>
      <c r="S1255" s="106">
        <f>INDEX(Sólidos!$A:$CT,ROW(P239),COLUMN(P239))</f>
        <v>0</v>
      </c>
      <c r="T1255" s="106">
        <f>INDEX(Sólidos!$A:$CT,ROW(Q239),COLUMN(Q239))</f>
        <v>0</v>
      </c>
      <c r="U1255" s="106">
        <f>INDEX(Sólidos!$A:$CT,ROW(R239),COLUMN(R239))</f>
        <v>0</v>
      </c>
      <c r="V1255" s="106">
        <f>INDEX(Sólidos!$A:$CT,ROW(S239),COLUMN(S239))</f>
        <v>0</v>
      </c>
      <c r="W1255" s="106">
        <f>INDEX(Sólidos!$A:$CT,ROW(T239),COLUMN(T239))</f>
        <v>0</v>
      </c>
      <c r="X1255" s="106">
        <f>INDEX(Sólidos!$A:$CT,ROW(U239),COLUMN(U239))</f>
        <v>0</v>
      </c>
      <c r="Y1255" s="106">
        <f>INDEX(Sólidos!$A:$CT,ROW(V239),COLUMN(V239))</f>
        <v>0</v>
      </c>
      <c r="Z1255" s="106">
        <f>INDEX(Sólidos!$A:$CT,ROW(W239),COLUMN(W239))</f>
        <v>0</v>
      </c>
      <c r="AA1255" s="106">
        <f>INDEX(Sólidos!$A:$CT,ROW(X239),COLUMN(X239))</f>
        <v>0</v>
      </c>
      <c r="AB1255" s="106">
        <f>INDEX(Sólidos!$A:$CT,ROW(Y239),COLUMN(Y239))</f>
        <v>0</v>
      </c>
      <c r="AC1255" s="106">
        <f>INDEX(Sólidos!$A:$CT,ROW(Z239),COLUMN(Z239))</f>
        <v>0</v>
      </c>
      <c r="AD1255" s="106">
        <f>INDEX(Sólidos!$A:$CT,ROW(AA239),COLUMN(AA239))</f>
        <v>0</v>
      </c>
      <c r="AE1255" s="106">
        <f>INDEX(Sólidos!$A:$CT,ROW(AB239),COLUMN(AB239))</f>
        <v>0</v>
      </c>
      <c r="AF1255" s="106">
        <f>INDEX(Sólidos!$A:$CT,ROW(AC239),COLUMN(AC239))</f>
        <v>0</v>
      </c>
      <c r="AG1255" s="106">
        <f>INDEX(Sólidos!$A:$CT,ROW(AD239),COLUMN(AD239))</f>
        <v>0</v>
      </c>
      <c r="AH1255" s="106">
        <f>INDEX(Sólidos!$A:$CT,ROW(AE239),COLUMN(AE239))</f>
        <v>0</v>
      </c>
      <c r="AI1255" s="106">
        <f>INDEX(Sólidos!$A:$CT,ROW(AF239),COLUMN(AF239))</f>
        <v>0</v>
      </c>
      <c r="AJ1255" s="106">
        <f>INDEX(Sólidos!$A:$CT,ROW(AG239),COLUMN(AG239))</f>
        <v>0</v>
      </c>
      <c r="AK1255" s="106">
        <f>INDEX(Sólidos!$A:$CT,ROW(AH239),COLUMN(AH239))</f>
        <v>0</v>
      </c>
      <c r="AL1255" s="106">
        <f>INDEX(Sólidos!$A:$CT,ROW(AI239),COLUMN(AI239))</f>
        <v>0</v>
      </c>
      <c r="AM1255" s="106">
        <f>INDEX(Sólidos!$A:$CT,ROW(AJ239),COLUMN(AJ239))</f>
        <v>0</v>
      </c>
      <c r="AN1255" s="106">
        <f>INDEX(Sólidos!$A:$CT,ROW(AK239),COLUMN(AK239))</f>
        <v>0</v>
      </c>
      <c r="AO1255" s="106">
        <f>INDEX(Sólidos!$A:$CT,ROW(AL239),COLUMN(AL239))</f>
        <v>0</v>
      </c>
      <c r="AP1255" s="106">
        <f>INDEX(Sólidos!$A:$CT,ROW(AM239),COLUMN(AM239))</f>
        <v>0</v>
      </c>
      <c r="AQ1255" s="106">
        <f>INDEX(Sólidos!$A:$CT,ROW(AN239),COLUMN(AN239))</f>
        <v>0</v>
      </c>
      <c r="AR1255" s="106">
        <f>INDEX(Sólidos!$A:$CT,ROW(AO239),COLUMN(AO239))</f>
        <v>0</v>
      </c>
      <c r="AS1255" s="106">
        <f>INDEX(Sólidos!$A:$CT,ROW(AP239),COLUMN(AP239))</f>
        <v>0</v>
      </c>
      <c r="AT1255" s="106">
        <f>INDEX(Sólidos!$A:$CT,ROW(AQ239),COLUMN(AQ239))</f>
        <v>0</v>
      </c>
      <c r="AU1255" s="106">
        <f>INDEX(Sólidos!$A:$CT,ROW(AR239),COLUMN(AR239))</f>
        <v>0</v>
      </c>
      <c r="AV1255" s="106">
        <f>INDEX(Sólidos!$A:$CT,ROW(AS239),COLUMN(AS239))</f>
        <v>0</v>
      </c>
      <c r="AW1255" s="106">
        <f>INDEX(Sólidos!$A:$CT,ROW(AT239),COLUMN(AT239))</f>
        <v>0</v>
      </c>
      <c r="AX1255" s="106">
        <f>INDEX(Sólidos!$A:$CT,ROW(AU239),COLUMN(AU239))</f>
        <v>0</v>
      </c>
      <c r="AY1255" s="106">
        <f>INDEX(Sólidos!$A:$CT,ROW(AV239),COLUMN(AV239))</f>
        <v>0</v>
      </c>
      <c r="AZ1255" s="106">
        <f>INDEX(Sólidos!$A:$CT,ROW(AW239),COLUMN(AW239))</f>
        <v>0</v>
      </c>
      <c r="BA1255" s="106">
        <f>INDEX(Sólidos!$A:$CT,ROW(AX239),COLUMN(AX239))</f>
        <v>0</v>
      </c>
      <c r="BB1255" s="106">
        <f>INDEX(Sólidos!$A:$CT,ROW(AY239),COLUMN(AY239))</f>
        <v>0</v>
      </c>
      <c r="BC1255" s="106">
        <f>INDEX(Sólidos!$A:$CT,ROW(AZ239),COLUMN(AZ239))</f>
        <v>0</v>
      </c>
      <c r="BD1255" s="106">
        <f>INDEX(Sólidos!$A:$CT,ROW(BA239),COLUMN(BA239))</f>
        <v>0</v>
      </c>
      <c r="BE1255" s="106">
        <f>INDEX(Sólidos!$A:$CT,ROW(BB239),COLUMN(BB239))</f>
        <v>0</v>
      </c>
      <c r="BF1255" s="106">
        <f>INDEX(Sólidos!$A:$CT,ROW(BC239),COLUMN(BC239))</f>
        <v>0</v>
      </c>
      <c r="BG1255" s="106">
        <f>INDEX(Sólidos!$A:$CT,ROW(BD239),COLUMN(BD239))</f>
        <v>0</v>
      </c>
      <c r="BH1255" s="106">
        <f>INDEX(Sólidos!$A:$CT,ROW(BE239),COLUMN(BE239))</f>
        <v>0</v>
      </c>
      <c r="BI1255" s="106">
        <f>INDEX(Sólidos!$A:$CT,ROW(BF239),COLUMN(BF239))</f>
        <v>0</v>
      </c>
      <c r="BJ1255" s="106">
        <f>INDEX(Sólidos!$A:$CT,ROW(BG239),COLUMN(BG239))</f>
        <v>0</v>
      </c>
      <c r="BK1255" s="106">
        <f>INDEX(Sólidos!$A:$CT,ROW(BH239),COLUMN(BH239))</f>
        <v>0</v>
      </c>
      <c r="BL1255" s="106">
        <f>INDEX(Sólidos!$A:$CT,ROW(BI239),COLUMN(BI239))</f>
        <v>0</v>
      </c>
      <c r="BM1255" s="106">
        <f>INDEX(Sólidos!$A:$CT,ROW(BJ239),COLUMN(BJ239))</f>
        <v>0</v>
      </c>
      <c r="BN1255" s="106">
        <f>INDEX(Sólidos!$A:$CT,ROW(BK239),COLUMN(BK239))</f>
        <v>0</v>
      </c>
      <c r="BO1255" s="106">
        <f>INDEX(Sólidos!$A:$CT,ROW(BL239),COLUMN(BL239))</f>
        <v>0</v>
      </c>
      <c r="BP1255" s="106">
        <f>INDEX(Sólidos!$A:$CT,ROW(BM239),COLUMN(BM239))</f>
        <v>0</v>
      </c>
      <c r="BQ1255" s="106">
        <f>INDEX(Sólidos!$A:$CT,ROW(BN239),COLUMN(BN239))</f>
        <v>0</v>
      </c>
      <c r="BR1255" s="106">
        <f>INDEX(Sólidos!$A:$CT,ROW(BO239),COLUMN(BO239))</f>
        <v>0</v>
      </c>
      <c r="BS1255" s="106">
        <f>INDEX(Sólidos!$A:$CT,ROW(BP239),COLUMN(BP239))</f>
        <v>0</v>
      </c>
      <c r="BT1255" s="106">
        <f>INDEX(Sólidos!$A:$CT,ROW(BQ239),COLUMN(BQ239))</f>
        <v>0</v>
      </c>
      <c r="BU1255" s="106">
        <f>INDEX(Sólidos!$A:$CT,ROW(BR239),COLUMN(BR239))</f>
        <v>0</v>
      </c>
      <c r="BV1255" s="106">
        <f>INDEX(Sólidos!$A:$CT,ROW(BS239),COLUMN(BS239))</f>
        <v>0</v>
      </c>
      <c r="BW1255" s="106">
        <f>INDEX(Sólidos!$A:$CT,ROW(BT239),COLUMN(BT239))</f>
        <v>0</v>
      </c>
      <c r="BX1255" s="106">
        <f>INDEX(Sólidos!$A:$CT,ROW(BU239),COLUMN(BU239))</f>
        <v>0</v>
      </c>
      <c r="BY1255" s="106">
        <f>INDEX(Sólidos!$A:$CT,ROW(BV239),COLUMN(BV239))</f>
        <v>0</v>
      </c>
      <c r="BZ1255" s="106">
        <f>INDEX(Sólidos!$A:$CT,ROW(BW239),COLUMN(BW239))</f>
        <v>0</v>
      </c>
      <c r="CA1255" s="106">
        <f>INDEX(Sólidos!$A:$CT,ROW(BX239),COLUMN(BX239))</f>
        <v>0</v>
      </c>
      <c r="CB1255" s="106">
        <f>INDEX(Sólidos!$A:$CT,ROW(BY239),COLUMN(BY239))</f>
        <v>0</v>
      </c>
      <c r="CC1255" s="106">
        <f>INDEX(Sólidos!$A:$CT,ROW(BZ239),COLUMN(BZ239))</f>
        <v>0</v>
      </c>
      <c r="CD1255" s="106">
        <f>INDEX(Sólidos!$A:$CT,ROW(CA239),COLUMN(CA239))</f>
        <v>0</v>
      </c>
      <c r="CE1255" s="106">
        <f>INDEX(Sólidos!$A:$CT,ROW(CB239),COLUMN(CB239))</f>
        <v>0</v>
      </c>
      <c r="CF1255" s="106">
        <f>INDEX(Sólidos!$A:$CT,ROW(CC239),COLUMN(CC239))</f>
        <v>0</v>
      </c>
      <c r="CG1255" s="106">
        <f>INDEX(Sólidos!$A:$CT,ROW(CD239),COLUMN(CD239))</f>
        <v>0</v>
      </c>
      <c r="CH1255" s="106">
        <f>INDEX(Sólidos!$A:$CT,ROW(CE239),COLUMN(CE239))</f>
        <v>0</v>
      </c>
      <c r="CI1255" s="106">
        <f>INDEX(Sólidos!$A:$CT,ROW(CF239),COLUMN(CF239))</f>
        <v>0</v>
      </c>
      <c r="CJ1255" s="106">
        <f>INDEX(Sólidos!$A:$CT,ROW(CG239),COLUMN(CG239))</f>
        <v>0</v>
      </c>
      <c r="CK1255" s="106">
        <f>INDEX(Sólidos!$A:$CT,ROW(CH239),COLUMN(CH239))</f>
        <v>0</v>
      </c>
      <c r="CL1255" s="106">
        <f>INDEX(Sólidos!$A:$CT,ROW(CI239),COLUMN(CI239))</f>
        <v>0</v>
      </c>
      <c r="CM1255" s="106">
        <f>INDEX(Sólidos!$A:$CT,ROW(CJ239),COLUMN(CJ239))</f>
        <v>0</v>
      </c>
      <c r="CN1255" s="106">
        <f>INDEX(Sólidos!$A:$CT,ROW(CK239),COLUMN(CK239))</f>
        <v>0</v>
      </c>
      <c r="CO1255" s="106">
        <f>INDEX(Sólidos!$A:$CT,ROW(CL239),COLUMN(CL239))</f>
        <v>0</v>
      </c>
      <c r="CP1255" s="106">
        <f>INDEX(Sólidos!$A:$CT,ROW(CM239),COLUMN(CM239))</f>
        <v>0</v>
      </c>
      <c r="CQ1255" s="106">
        <f>INDEX(Sólidos!$A:$CT,ROW(CN239),COLUMN(CN239))</f>
        <v>0</v>
      </c>
      <c r="CR1255" s="106">
        <f>INDEX(Sólidos!$A:$CT,ROW(CO239),COLUMN(CO239))</f>
        <v>0</v>
      </c>
      <c r="CS1255" s="107">
        <f>INDEX(Sólidos!$A:$CT,ROW(A239),COLUMN(A239))</f>
        <v>0</v>
      </c>
    </row>
    <row r="1256" spans="1:97" s="104" customFormat="1" hidden="1" x14ac:dyDescent="0.2">
      <c r="A1256" t="str">
        <f t="shared" si="19"/>
        <v>Zero</v>
      </c>
      <c r="B1256" s="107">
        <f>INDEX(Sólidos!$A:$CT,ROW(B240),COLUMN(CQ240))</f>
        <v>0</v>
      </c>
      <c r="C1256" s="107">
        <f>INDEX(Sólidos!$A:$CT,ROW(C240),COLUMN(CR240))</f>
        <v>0</v>
      </c>
      <c r="D1256" s="107">
        <f>INDEX(Sólidos!$A:$CT,ROW(D240),COLUMN(CS240))</f>
        <v>0</v>
      </c>
      <c r="E1256" s="107">
        <f>INDEX(Sólidos!$A:$CT,ROW(B240),COLUMN(B240))</f>
        <v>0</v>
      </c>
      <c r="F1256" s="106">
        <f>INDEX(Sólidos!$A:$CT,ROW(C240),COLUMN(C240))</f>
        <v>0</v>
      </c>
      <c r="G1256" s="106">
        <f>INDEX(Sólidos!$A:$CT,ROW(D240),COLUMN(D240))</f>
        <v>0</v>
      </c>
      <c r="H1256" s="106">
        <f>INDEX(Sólidos!$A:$CT,ROW(E240),COLUMN(E240))</f>
        <v>0</v>
      </c>
      <c r="I1256" s="106">
        <f>INDEX(Sólidos!$A:$CT,ROW(F240),COLUMN(F240))</f>
        <v>0</v>
      </c>
      <c r="J1256" s="106">
        <f>INDEX(Sólidos!$A:$CT,ROW(G240),COLUMN(G240))</f>
        <v>0</v>
      </c>
      <c r="K1256" s="106">
        <f>INDEX(Sólidos!$A:$CT,ROW(H240),COLUMN(H240))</f>
        <v>0</v>
      </c>
      <c r="L1256" s="106">
        <f>INDEX(Sólidos!$A:$CT,ROW(I240),COLUMN(I240))</f>
        <v>0</v>
      </c>
      <c r="M1256" s="106">
        <f>INDEX(Sólidos!$A:$CT,ROW(J240),COLUMN(J240))</f>
        <v>0</v>
      </c>
      <c r="N1256" s="106">
        <f>INDEX(Sólidos!$A:$CT,ROW(K240),COLUMN(K240))</f>
        <v>0</v>
      </c>
      <c r="O1256" s="106">
        <f>INDEX(Sólidos!$A:$CT,ROW(L240),COLUMN(L240))</f>
        <v>0</v>
      </c>
      <c r="P1256" s="106">
        <f>INDEX(Sólidos!$A:$CT,ROW(M240),COLUMN(M240))</f>
        <v>0</v>
      </c>
      <c r="Q1256" s="106">
        <f>INDEX(Sólidos!$A:$CT,ROW(N240),COLUMN(N240))</f>
        <v>0</v>
      </c>
      <c r="R1256" s="106">
        <f>INDEX(Sólidos!$A:$CT,ROW(O240),COLUMN(O240))</f>
        <v>0</v>
      </c>
      <c r="S1256" s="106">
        <f>INDEX(Sólidos!$A:$CT,ROW(P240),COLUMN(P240))</f>
        <v>0</v>
      </c>
      <c r="T1256" s="106">
        <f>INDEX(Sólidos!$A:$CT,ROW(Q240),COLUMN(Q240))</f>
        <v>0</v>
      </c>
      <c r="U1256" s="106">
        <f>INDEX(Sólidos!$A:$CT,ROW(R240),COLUMN(R240))</f>
        <v>0</v>
      </c>
      <c r="V1256" s="106">
        <f>INDEX(Sólidos!$A:$CT,ROW(S240),COLUMN(S240))</f>
        <v>0</v>
      </c>
      <c r="W1256" s="106">
        <f>INDEX(Sólidos!$A:$CT,ROW(T240),COLUMN(T240))</f>
        <v>0</v>
      </c>
      <c r="X1256" s="106">
        <f>INDEX(Sólidos!$A:$CT,ROW(U240),COLUMN(U240))</f>
        <v>0</v>
      </c>
      <c r="Y1256" s="106">
        <f>INDEX(Sólidos!$A:$CT,ROW(V240),COLUMN(V240))</f>
        <v>0</v>
      </c>
      <c r="Z1256" s="106">
        <f>INDEX(Sólidos!$A:$CT,ROW(W240),COLUMN(W240))</f>
        <v>0</v>
      </c>
      <c r="AA1256" s="106">
        <f>INDEX(Sólidos!$A:$CT,ROW(X240),COLUMN(X240))</f>
        <v>0</v>
      </c>
      <c r="AB1256" s="106">
        <f>INDEX(Sólidos!$A:$CT,ROW(Y240),COLUMN(Y240))</f>
        <v>0</v>
      </c>
      <c r="AC1256" s="106">
        <f>INDEX(Sólidos!$A:$CT,ROW(Z240),COLUMN(Z240))</f>
        <v>0</v>
      </c>
      <c r="AD1256" s="106">
        <f>INDEX(Sólidos!$A:$CT,ROW(AA240),COLUMN(AA240))</f>
        <v>0</v>
      </c>
      <c r="AE1256" s="106">
        <f>INDEX(Sólidos!$A:$CT,ROW(AB240),COLUMN(AB240))</f>
        <v>0</v>
      </c>
      <c r="AF1256" s="106">
        <f>INDEX(Sólidos!$A:$CT,ROW(AC240),COLUMN(AC240))</f>
        <v>0</v>
      </c>
      <c r="AG1256" s="106">
        <f>INDEX(Sólidos!$A:$CT,ROW(AD240),COLUMN(AD240))</f>
        <v>0</v>
      </c>
      <c r="AH1256" s="106">
        <f>INDEX(Sólidos!$A:$CT,ROW(AE240),COLUMN(AE240))</f>
        <v>0</v>
      </c>
      <c r="AI1256" s="106">
        <f>INDEX(Sólidos!$A:$CT,ROW(AF240),COLUMN(AF240))</f>
        <v>0</v>
      </c>
      <c r="AJ1256" s="106">
        <f>INDEX(Sólidos!$A:$CT,ROW(AG240),COLUMN(AG240))</f>
        <v>0</v>
      </c>
      <c r="AK1256" s="106">
        <f>INDEX(Sólidos!$A:$CT,ROW(AH240),COLUMN(AH240))</f>
        <v>0</v>
      </c>
      <c r="AL1256" s="106">
        <f>INDEX(Sólidos!$A:$CT,ROW(AI240),COLUMN(AI240))</f>
        <v>0</v>
      </c>
      <c r="AM1256" s="106">
        <f>INDEX(Sólidos!$A:$CT,ROW(AJ240),COLUMN(AJ240))</f>
        <v>0</v>
      </c>
      <c r="AN1256" s="106">
        <f>INDEX(Sólidos!$A:$CT,ROW(AK240),COLUMN(AK240))</f>
        <v>0</v>
      </c>
      <c r="AO1256" s="106">
        <f>INDEX(Sólidos!$A:$CT,ROW(AL240),COLUMN(AL240))</f>
        <v>0</v>
      </c>
      <c r="AP1256" s="106">
        <f>INDEX(Sólidos!$A:$CT,ROW(AM240),COLUMN(AM240))</f>
        <v>0</v>
      </c>
      <c r="AQ1256" s="106">
        <f>INDEX(Sólidos!$A:$CT,ROW(AN240),COLUMN(AN240))</f>
        <v>0</v>
      </c>
      <c r="AR1256" s="106">
        <f>INDEX(Sólidos!$A:$CT,ROW(AO240),COLUMN(AO240))</f>
        <v>0</v>
      </c>
      <c r="AS1256" s="106">
        <f>INDEX(Sólidos!$A:$CT,ROW(AP240),COLUMN(AP240))</f>
        <v>0</v>
      </c>
      <c r="AT1256" s="106">
        <f>INDEX(Sólidos!$A:$CT,ROW(AQ240),COLUMN(AQ240))</f>
        <v>0</v>
      </c>
      <c r="AU1256" s="106">
        <f>INDEX(Sólidos!$A:$CT,ROW(AR240),COLUMN(AR240))</f>
        <v>0</v>
      </c>
      <c r="AV1256" s="106">
        <f>INDEX(Sólidos!$A:$CT,ROW(AS240),COLUMN(AS240))</f>
        <v>0</v>
      </c>
      <c r="AW1256" s="106">
        <f>INDEX(Sólidos!$A:$CT,ROW(AT240),COLUMN(AT240))</f>
        <v>0</v>
      </c>
      <c r="AX1256" s="106">
        <f>INDEX(Sólidos!$A:$CT,ROW(AU240),COLUMN(AU240))</f>
        <v>0</v>
      </c>
      <c r="AY1256" s="106">
        <f>INDEX(Sólidos!$A:$CT,ROW(AV240),COLUMN(AV240))</f>
        <v>0</v>
      </c>
      <c r="AZ1256" s="106">
        <f>INDEX(Sólidos!$A:$CT,ROW(AW240),COLUMN(AW240))</f>
        <v>0</v>
      </c>
      <c r="BA1256" s="106">
        <f>INDEX(Sólidos!$A:$CT,ROW(AX240),COLUMN(AX240))</f>
        <v>0</v>
      </c>
      <c r="BB1256" s="106">
        <f>INDEX(Sólidos!$A:$CT,ROW(AY240),COLUMN(AY240))</f>
        <v>0</v>
      </c>
      <c r="BC1256" s="106">
        <f>INDEX(Sólidos!$A:$CT,ROW(AZ240),COLUMN(AZ240))</f>
        <v>0</v>
      </c>
      <c r="BD1256" s="106">
        <f>INDEX(Sólidos!$A:$CT,ROW(BA240),COLUMN(BA240))</f>
        <v>0</v>
      </c>
      <c r="BE1256" s="106">
        <f>INDEX(Sólidos!$A:$CT,ROW(BB240),COLUMN(BB240))</f>
        <v>0</v>
      </c>
      <c r="BF1256" s="106">
        <f>INDEX(Sólidos!$A:$CT,ROW(BC240),COLUMN(BC240))</f>
        <v>0</v>
      </c>
      <c r="BG1256" s="106">
        <f>INDEX(Sólidos!$A:$CT,ROW(BD240),COLUMN(BD240))</f>
        <v>0</v>
      </c>
      <c r="BH1256" s="106">
        <f>INDEX(Sólidos!$A:$CT,ROW(BE240),COLUMN(BE240))</f>
        <v>0</v>
      </c>
      <c r="BI1256" s="106">
        <f>INDEX(Sólidos!$A:$CT,ROW(BF240),COLUMN(BF240))</f>
        <v>0</v>
      </c>
      <c r="BJ1256" s="106">
        <f>INDEX(Sólidos!$A:$CT,ROW(BG240),COLUMN(BG240))</f>
        <v>0</v>
      </c>
      <c r="BK1256" s="106">
        <f>INDEX(Sólidos!$A:$CT,ROW(BH240),COLUMN(BH240))</f>
        <v>0</v>
      </c>
      <c r="BL1256" s="106">
        <f>INDEX(Sólidos!$A:$CT,ROW(BI240),COLUMN(BI240))</f>
        <v>0</v>
      </c>
      <c r="BM1256" s="106">
        <f>INDEX(Sólidos!$A:$CT,ROW(BJ240),COLUMN(BJ240))</f>
        <v>0</v>
      </c>
      <c r="BN1256" s="106">
        <f>INDEX(Sólidos!$A:$CT,ROW(BK240),COLUMN(BK240))</f>
        <v>0</v>
      </c>
      <c r="BO1256" s="106">
        <f>INDEX(Sólidos!$A:$CT,ROW(BL240),COLUMN(BL240))</f>
        <v>0</v>
      </c>
      <c r="BP1256" s="106">
        <f>INDEX(Sólidos!$A:$CT,ROW(BM240),COLUMN(BM240))</f>
        <v>0</v>
      </c>
      <c r="BQ1256" s="106">
        <f>INDEX(Sólidos!$A:$CT,ROW(BN240),COLUMN(BN240))</f>
        <v>0</v>
      </c>
      <c r="BR1256" s="106">
        <f>INDEX(Sólidos!$A:$CT,ROW(BO240),COLUMN(BO240))</f>
        <v>0</v>
      </c>
      <c r="BS1256" s="106">
        <f>INDEX(Sólidos!$A:$CT,ROW(BP240),COLUMN(BP240))</f>
        <v>0</v>
      </c>
      <c r="BT1256" s="106">
        <f>INDEX(Sólidos!$A:$CT,ROW(BQ240),COLUMN(BQ240))</f>
        <v>0</v>
      </c>
      <c r="BU1256" s="106">
        <f>INDEX(Sólidos!$A:$CT,ROW(BR240),COLUMN(BR240))</f>
        <v>0</v>
      </c>
      <c r="BV1256" s="106">
        <f>INDEX(Sólidos!$A:$CT,ROW(BS240),COLUMN(BS240))</f>
        <v>0</v>
      </c>
      <c r="BW1256" s="106">
        <f>INDEX(Sólidos!$A:$CT,ROW(BT240),COLUMN(BT240))</f>
        <v>0</v>
      </c>
      <c r="BX1256" s="106">
        <f>INDEX(Sólidos!$A:$CT,ROW(BU240),COLUMN(BU240))</f>
        <v>0</v>
      </c>
      <c r="BY1256" s="106">
        <f>INDEX(Sólidos!$A:$CT,ROW(BV240),COLUMN(BV240))</f>
        <v>0</v>
      </c>
      <c r="BZ1256" s="106">
        <f>INDEX(Sólidos!$A:$CT,ROW(BW240),COLUMN(BW240))</f>
        <v>0</v>
      </c>
      <c r="CA1256" s="106">
        <f>INDEX(Sólidos!$A:$CT,ROW(BX240),COLUMN(BX240))</f>
        <v>0</v>
      </c>
      <c r="CB1256" s="106">
        <f>INDEX(Sólidos!$A:$CT,ROW(BY240),COLUMN(BY240))</f>
        <v>0</v>
      </c>
      <c r="CC1256" s="106">
        <f>INDEX(Sólidos!$A:$CT,ROW(BZ240),COLUMN(BZ240))</f>
        <v>0</v>
      </c>
      <c r="CD1256" s="106">
        <f>INDEX(Sólidos!$A:$CT,ROW(CA240),COLUMN(CA240))</f>
        <v>0</v>
      </c>
      <c r="CE1256" s="106">
        <f>INDEX(Sólidos!$A:$CT,ROW(CB240),COLUMN(CB240))</f>
        <v>0</v>
      </c>
      <c r="CF1256" s="106">
        <f>INDEX(Sólidos!$A:$CT,ROW(CC240),COLUMN(CC240))</f>
        <v>0</v>
      </c>
      <c r="CG1256" s="106">
        <f>INDEX(Sólidos!$A:$CT,ROW(CD240),COLUMN(CD240))</f>
        <v>0</v>
      </c>
      <c r="CH1256" s="106">
        <f>INDEX(Sólidos!$A:$CT,ROW(CE240),COLUMN(CE240))</f>
        <v>0</v>
      </c>
      <c r="CI1256" s="106">
        <f>INDEX(Sólidos!$A:$CT,ROW(CF240),COLUMN(CF240))</f>
        <v>0</v>
      </c>
      <c r="CJ1256" s="106">
        <f>INDEX(Sólidos!$A:$CT,ROW(CG240),COLUMN(CG240))</f>
        <v>0</v>
      </c>
      <c r="CK1256" s="106">
        <f>INDEX(Sólidos!$A:$CT,ROW(CH240),COLUMN(CH240))</f>
        <v>0</v>
      </c>
      <c r="CL1256" s="106">
        <f>INDEX(Sólidos!$A:$CT,ROW(CI240),COLUMN(CI240))</f>
        <v>0</v>
      </c>
      <c r="CM1256" s="106">
        <f>INDEX(Sólidos!$A:$CT,ROW(CJ240),COLUMN(CJ240))</f>
        <v>0</v>
      </c>
      <c r="CN1256" s="106">
        <f>INDEX(Sólidos!$A:$CT,ROW(CK240),COLUMN(CK240))</f>
        <v>0</v>
      </c>
      <c r="CO1256" s="106">
        <f>INDEX(Sólidos!$A:$CT,ROW(CL240),COLUMN(CL240))</f>
        <v>0</v>
      </c>
      <c r="CP1256" s="106">
        <f>INDEX(Sólidos!$A:$CT,ROW(CM240),COLUMN(CM240))</f>
        <v>0</v>
      </c>
      <c r="CQ1256" s="106">
        <f>INDEX(Sólidos!$A:$CT,ROW(CN240),COLUMN(CN240))</f>
        <v>0</v>
      </c>
      <c r="CR1256" s="106">
        <f>INDEX(Sólidos!$A:$CT,ROW(CO240),COLUMN(CO240))</f>
        <v>0</v>
      </c>
      <c r="CS1256" s="107">
        <f>INDEX(Sólidos!$A:$CT,ROW(A240),COLUMN(A240))</f>
        <v>0</v>
      </c>
    </row>
    <row r="1257" spans="1:97" s="104" customFormat="1" hidden="1" x14ac:dyDescent="0.2">
      <c r="A1257" t="str">
        <f t="shared" si="19"/>
        <v>Zero</v>
      </c>
      <c r="B1257" s="107">
        <f>INDEX(Sólidos!$A:$CT,ROW(B241),COLUMN(CQ241))</f>
        <v>0</v>
      </c>
      <c r="C1257" s="107">
        <f>INDEX(Sólidos!$A:$CT,ROW(C241),COLUMN(CR241))</f>
        <v>0</v>
      </c>
      <c r="D1257" s="107">
        <f>INDEX(Sólidos!$A:$CT,ROW(D241),COLUMN(CS241))</f>
        <v>0</v>
      </c>
      <c r="E1257" s="107">
        <f>INDEX(Sólidos!$A:$CT,ROW(B241),COLUMN(B241))</f>
        <v>0</v>
      </c>
      <c r="F1257" s="106">
        <f>INDEX(Sólidos!$A:$CT,ROW(C241),COLUMN(C241))</f>
        <v>0</v>
      </c>
      <c r="G1257" s="106">
        <f>INDEX(Sólidos!$A:$CT,ROW(D241),COLUMN(D241))</f>
        <v>0</v>
      </c>
      <c r="H1257" s="106">
        <f>INDEX(Sólidos!$A:$CT,ROW(E241),COLUMN(E241))</f>
        <v>0</v>
      </c>
      <c r="I1257" s="106">
        <f>INDEX(Sólidos!$A:$CT,ROW(F241),COLUMN(F241))</f>
        <v>0</v>
      </c>
      <c r="J1257" s="106">
        <f>INDEX(Sólidos!$A:$CT,ROW(G241),COLUMN(G241))</f>
        <v>0</v>
      </c>
      <c r="K1257" s="106">
        <f>INDEX(Sólidos!$A:$CT,ROW(H241),COLUMN(H241))</f>
        <v>0</v>
      </c>
      <c r="L1257" s="106">
        <f>INDEX(Sólidos!$A:$CT,ROW(I241),COLUMN(I241))</f>
        <v>0</v>
      </c>
      <c r="M1257" s="106">
        <f>INDEX(Sólidos!$A:$CT,ROW(J241),COLUMN(J241))</f>
        <v>0</v>
      </c>
      <c r="N1257" s="106">
        <f>INDEX(Sólidos!$A:$CT,ROW(K241),COLUMN(K241))</f>
        <v>0</v>
      </c>
      <c r="O1257" s="106">
        <f>INDEX(Sólidos!$A:$CT,ROW(L241),COLUMN(L241))</f>
        <v>0</v>
      </c>
      <c r="P1257" s="106">
        <f>INDEX(Sólidos!$A:$CT,ROW(M241),COLUMN(M241))</f>
        <v>0</v>
      </c>
      <c r="Q1257" s="106">
        <f>INDEX(Sólidos!$A:$CT,ROW(N241),COLUMN(N241))</f>
        <v>0</v>
      </c>
      <c r="R1257" s="106">
        <f>INDEX(Sólidos!$A:$CT,ROW(O241),COLUMN(O241))</f>
        <v>0</v>
      </c>
      <c r="S1257" s="106">
        <f>INDEX(Sólidos!$A:$CT,ROW(P241),COLUMN(P241))</f>
        <v>0</v>
      </c>
      <c r="T1257" s="106">
        <f>INDEX(Sólidos!$A:$CT,ROW(Q241),COLUMN(Q241))</f>
        <v>0</v>
      </c>
      <c r="U1257" s="106">
        <f>INDEX(Sólidos!$A:$CT,ROW(R241),COLUMN(R241))</f>
        <v>0</v>
      </c>
      <c r="V1257" s="106">
        <f>INDEX(Sólidos!$A:$CT,ROW(S241),COLUMN(S241))</f>
        <v>0</v>
      </c>
      <c r="W1257" s="106">
        <f>INDEX(Sólidos!$A:$CT,ROW(T241),COLUMN(T241))</f>
        <v>0</v>
      </c>
      <c r="X1257" s="106">
        <f>INDEX(Sólidos!$A:$CT,ROW(U241),COLUMN(U241))</f>
        <v>0</v>
      </c>
      <c r="Y1257" s="106">
        <f>INDEX(Sólidos!$A:$CT,ROW(V241),COLUMN(V241))</f>
        <v>0</v>
      </c>
      <c r="Z1257" s="106">
        <f>INDEX(Sólidos!$A:$CT,ROW(W241),COLUMN(W241))</f>
        <v>0</v>
      </c>
      <c r="AA1257" s="106">
        <f>INDEX(Sólidos!$A:$CT,ROW(X241),COLUMN(X241))</f>
        <v>0</v>
      </c>
      <c r="AB1257" s="106">
        <f>INDEX(Sólidos!$A:$CT,ROW(Y241),COLUMN(Y241))</f>
        <v>0</v>
      </c>
      <c r="AC1257" s="106">
        <f>INDEX(Sólidos!$A:$CT,ROW(Z241),COLUMN(Z241))</f>
        <v>0</v>
      </c>
      <c r="AD1257" s="106">
        <f>INDEX(Sólidos!$A:$CT,ROW(AA241),COLUMN(AA241))</f>
        <v>0</v>
      </c>
      <c r="AE1257" s="106">
        <f>INDEX(Sólidos!$A:$CT,ROW(AB241),COLUMN(AB241))</f>
        <v>0</v>
      </c>
      <c r="AF1257" s="106">
        <f>INDEX(Sólidos!$A:$CT,ROW(AC241),COLUMN(AC241))</f>
        <v>0</v>
      </c>
      <c r="AG1257" s="106">
        <f>INDEX(Sólidos!$A:$CT,ROW(AD241),COLUMN(AD241))</f>
        <v>0</v>
      </c>
      <c r="AH1257" s="106">
        <f>INDEX(Sólidos!$A:$CT,ROW(AE241),COLUMN(AE241))</f>
        <v>0</v>
      </c>
      <c r="AI1257" s="106">
        <f>INDEX(Sólidos!$A:$CT,ROW(AF241),COLUMN(AF241))</f>
        <v>0</v>
      </c>
      <c r="AJ1257" s="106">
        <f>INDEX(Sólidos!$A:$CT,ROW(AG241),COLUMN(AG241))</f>
        <v>0</v>
      </c>
      <c r="AK1257" s="106">
        <f>INDEX(Sólidos!$A:$CT,ROW(AH241),COLUMN(AH241))</f>
        <v>0</v>
      </c>
      <c r="AL1257" s="106">
        <f>INDEX(Sólidos!$A:$CT,ROW(AI241),COLUMN(AI241))</f>
        <v>0</v>
      </c>
      <c r="AM1257" s="106">
        <f>INDEX(Sólidos!$A:$CT,ROW(AJ241),COLUMN(AJ241))</f>
        <v>0</v>
      </c>
      <c r="AN1257" s="106">
        <f>INDEX(Sólidos!$A:$CT,ROW(AK241),COLUMN(AK241))</f>
        <v>0</v>
      </c>
      <c r="AO1257" s="106">
        <f>INDEX(Sólidos!$A:$CT,ROW(AL241),COLUMN(AL241))</f>
        <v>0</v>
      </c>
      <c r="AP1257" s="106">
        <f>INDEX(Sólidos!$A:$CT,ROW(AM241),COLUMN(AM241))</f>
        <v>0</v>
      </c>
      <c r="AQ1257" s="106">
        <f>INDEX(Sólidos!$A:$CT,ROW(AN241),COLUMN(AN241))</f>
        <v>0</v>
      </c>
      <c r="AR1257" s="106">
        <f>INDEX(Sólidos!$A:$CT,ROW(AO241),COLUMN(AO241))</f>
        <v>0</v>
      </c>
      <c r="AS1257" s="106">
        <f>INDEX(Sólidos!$A:$CT,ROW(AP241),COLUMN(AP241))</f>
        <v>0</v>
      </c>
      <c r="AT1257" s="106">
        <f>INDEX(Sólidos!$A:$CT,ROW(AQ241),COLUMN(AQ241))</f>
        <v>0</v>
      </c>
      <c r="AU1257" s="106">
        <f>INDEX(Sólidos!$A:$CT,ROW(AR241),COLUMN(AR241))</f>
        <v>0</v>
      </c>
      <c r="AV1257" s="106">
        <f>INDEX(Sólidos!$A:$CT,ROW(AS241),COLUMN(AS241))</f>
        <v>0</v>
      </c>
      <c r="AW1257" s="106">
        <f>INDEX(Sólidos!$A:$CT,ROW(AT241),COLUMN(AT241))</f>
        <v>0</v>
      </c>
      <c r="AX1257" s="106">
        <f>INDEX(Sólidos!$A:$CT,ROW(AU241),COLUMN(AU241))</f>
        <v>0</v>
      </c>
      <c r="AY1257" s="106">
        <f>INDEX(Sólidos!$A:$CT,ROW(AV241),COLUMN(AV241))</f>
        <v>0</v>
      </c>
      <c r="AZ1257" s="106">
        <f>INDEX(Sólidos!$A:$CT,ROW(AW241),COLUMN(AW241))</f>
        <v>0</v>
      </c>
      <c r="BA1257" s="106">
        <f>INDEX(Sólidos!$A:$CT,ROW(AX241),COLUMN(AX241))</f>
        <v>0</v>
      </c>
      <c r="BB1257" s="106">
        <f>INDEX(Sólidos!$A:$CT,ROW(AY241),COLUMN(AY241))</f>
        <v>0</v>
      </c>
      <c r="BC1257" s="106">
        <f>INDEX(Sólidos!$A:$CT,ROW(AZ241),COLUMN(AZ241))</f>
        <v>0</v>
      </c>
      <c r="BD1257" s="106">
        <f>INDEX(Sólidos!$A:$CT,ROW(BA241),COLUMN(BA241))</f>
        <v>0</v>
      </c>
      <c r="BE1257" s="106">
        <f>INDEX(Sólidos!$A:$CT,ROW(BB241),COLUMN(BB241))</f>
        <v>0</v>
      </c>
      <c r="BF1257" s="106">
        <f>INDEX(Sólidos!$A:$CT,ROW(BC241),COLUMN(BC241))</f>
        <v>0</v>
      </c>
      <c r="BG1257" s="106">
        <f>INDEX(Sólidos!$A:$CT,ROW(BD241),COLUMN(BD241))</f>
        <v>0</v>
      </c>
      <c r="BH1257" s="106">
        <f>INDEX(Sólidos!$A:$CT,ROW(BE241),COLUMN(BE241))</f>
        <v>0</v>
      </c>
      <c r="BI1257" s="106">
        <f>INDEX(Sólidos!$A:$CT,ROW(BF241),COLUMN(BF241))</f>
        <v>0</v>
      </c>
      <c r="BJ1257" s="106">
        <f>INDEX(Sólidos!$A:$CT,ROW(BG241),COLUMN(BG241))</f>
        <v>0</v>
      </c>
      <c r="BK1257" s="106">
        <f>INDEX(Sólidos!$A:$CT,ROW(BH241),COLUMN(BH241))</f>
        <v>0</v>
      </c>
      <c r="BL1257" s="106">
        <f>INDEX(Sólidos!$A:$CT,ROW(BI241),COLUMN(BI241))</f>
        <v>0</v>
      </c>
      <c r="BM1257" s="106">
        <f>INDEX(Sólidos!$A:$CT,ROW(BJ241),COLUMN(BJ241))</f>
        <v>0</v>
      </c>
      <c r="BN1257" s="106">
        <f>INDEX(Sólidos!$A:$CT,ROW(BK241),COLUMN(BK241))</f>
        <v>0</v>
      </c>
      <c r="BO1257" s="106">
        <f>INDEX(Sólidos!$A:$CT,ROW(BL241),COLUMN(BL241))</f>
        <v>0</v>
      </c>
      <c r="BP1257" s="106">
        <f>INDEX(Sólidos!$A:$CT,ROW(BM241),COLUMN(BM241))</f>
        <v>0</v>
      </c>
      <c r="BQ1257" s="106">
        <f>INDEX(Sólidos!$A:$CT,ROW(BN241),COLUMN(BN241))</f>
        <v>0</v>
      </c>
      <c r="BR1257" s="106">
        <f>INDEX(Sólidos!$A:$CT,ROW(BO241),COLUMN(BO241))</f>
        <v>0</v>
      </c>
      <c r="BS1257" s="106">
        <f>INDEX(Sólidos!$A:$CT,ROW(BP241),COLUMN(BP241))</f>
        <v>0</v>
      </c>
      <c r="BT1257" s="106">
        <f>INDEX(Sólidos!$A:$CT,ROW(BQ241),COLUMN(BQ241))</f>
        <v>0</v>
      </c>
      <c r="BU1257" s="106">
        <f>INDEX(Sólidos!$A:$CT,ROW(BR241),COLUMN(BR241))</f>
        <v>0</v>
      </c>
      <c r="BV1257" s="106">
        <f>INDEX(Sólidos!$A:$CT,ROW(BS241),COLUMN(BS241))</f>
        <v>0</v>
      </c>
      <c r="BW1257" s="106">
        <f>INDEX(Sólidos!$A:$CT,ROW(BT241),COLUMN(BT241))</f>
        <v>0</v>
      </c>
      <c r="BX1257" s="106">
        <f>INDEX(Sólidos!$A:$CT,ROW(BU241),COLUMN(BU241))</f>
        <v>0</v>
      </c>
      <c r="BY1257" s="106">
        <f>INDEX(Sólidos!$A:$CT,ROW(BV241),COLUMN(BV241))</f>
        <v>0</v>
      </c>
      <c r="BZ1257" s="106">
        <f>INDEX(Sólidos!$A:$CT,ROW(BW241),COLUMN(BW241))</f>
        <v>0</v>
      </c>
      <c r="CA1257" s="106">
        <f>INDEX(Sólidos!$A:$CT,ROW(BX241),COLUMN(BX241))</f>
        <v>0</v>
      </c>
      <c r="CB1257" s="106">
        <f>INDEX(Sólidos!$A:$CT,ROW(BY241),COLUMN(BY241))</f>
        <v>0</v>
      </c>
      <c r="CC1257" s="106">
        <f>INDEX(Sólidos!$A:$CT,ROW(BZ241),COLUMN(BZ241))</f>
        <v>0</v>
      </c>
      <c r="CD1257" s="106">
        <f>INDEX(Sólidos!$A:$CT,ROW(CA241),COLUMN(CA241))</f>
        <v>0</v>
      </c>
      <c r="CE1257" s="106">
        <f>INDEX(Sólidos!$A:$CT,ROW(CB241),COLUMN(CB241))</f>
        <v>0</v>
      </c>
      <c r="CF1257" s="106">
        <f>INDEX(Sólidos!$A:$CT,ROW(CC241),COLUMN(CC241))</f>
        <v>0</v>
      </c>
      <c r="CG1257" s="106">
        <f>INDEX(Sólidos!$A:$CT,ROW(CD241),COLUMN(CD241))</f>
        <v>0</v>
      </c>
      <c r="CH1257" s="106">
        <f>INDEX(Sólidos!$A:$CT,ROW(CE241),COLUMN(CE241))</f>
        <v>0</v>
      </c>
      <c r="CI1257" s="106">
        <f>INDEX(Sólidos!$A:$CT,ROW(CF241),COLUMN(CF241))</f>
        <v>0</v>
      </c>
      <c r="CJ1257" s="106">
        <f>INDEX(Sólidos!$A:$CT,ROW(CG241),COLUMN(CG241))</f>
        <v>0</v>
      </c>
      <c r="CK1257" s="106">
        <f>INDEX(Sólidos!$A:$CT,ROW(CH241),COLUMN(CH241))</f>
        <v>0</v>
      </c>
      <c r="CL1257" s="106">
        <f>INDEX(Sólidos!$A:$CT,ROW(CI241),COLUMN(CI241))</f>
        <v>0</v>
      </c>
      <c r="CM1257" s="106">
        <f>INDEX(Sólidos!$A:$CT,ROW(CJ241),COLUMN(CJ241))</f>
        <v>0</v>
      </c>
      <c r="CN1257" s="106">
        <f>INDEX(Sólidos!$A:$CT,ROW(CK241),COLUMN(CK241))</f>
        <v>0</v>
      </c>
      <c r="CO1257" s="106">
        <f>INDEX(Sólidos!$A:$CT,ROW(CL241),COLUMN(CL241))</f>
        <v>0</v>
      </c>
      <c r="CP1257" s="106">
        <f>INDEX(Sólidos!$A:$CT,ROW(CM241),COLUMN(CM241))</f>
        <v>0</v>
      </c>
      <c r="CQ1257" s="106">
        <f>INDEX(Sólidos!$A:$CT,ROW(CN241),COLUMN(CN241))</f>
        <v>0</v>
      </c>
      <c r="CR1257" s="106">
        <f>INDEX(Sólidos!$A:$CT,ROW(CO241),COLUMN(CO241))</f>
        <v>0</v>
      </c>
      <c r="CS1257" s="107">
        <f>INDEX(Sólidos!$A:$CT,ROW(A241),COLUMN(A241))</f>
        <v>0</v>
      </c>
    </row>
    <row r="1258" spans="1:97" s="104" customFormat="1" hidden="1" x14ac:dyDescent="0.2">
      <c r="A1258" t="str">
        <f t="shared" si="19"/>
        <v>Zero</v>
      </c>
      <c r="B1258" s="107">
        <f>INDEX(Sólidos!$A:$CT,ROW(B242),COLUMN(CQ242))</f>
        <v>0</v>
      </c>
      <c r="C1258" s="107">
        <f>INDEX(Sólidos!$A:$CT,ROW(C242),COLUMN(CR242))</f>
        <v>0</v>
      </c>
      <c r="D1258" s="107">
        <f>INDEX(Sólidos!$A:$CT,ROW(D242),COLUMN(CS242))</f>
        <v>0</v>
      </c>
      <c r="E1258" s="107">
        <f>INDEX(Sólidos!$A:$CT,ROW(B242),COLUMN(B242))</f>
        <v>0</v>
      </c>
      <c r="F1258" s="106">
        <f>INDEX(Sólidos!$A:$CT,ROW(C242),COLUMN(C242))</f>
        <v>0</v>
      </c>
      <c r="G1258" s="106">
        <f>INDEX(Sólidos!$A:$CT,ROW(D242),COLUMN(D242))</f>
        <v>0</v>
      </c>
      <c r="H1258" s="106">
        <f>INDEX(Sólidos!$A:$CT,ROW(E242),COLUMN(E242))</f>
        <v>0</v>
      </c>
      <c r="I1258" s="106">
        <f>INDEX(Sólidos!$A:$CT,ROW(F242),COLUMN(F242))</f>
        <v>0</v>
      </c>
      <c r="J1258" s="106">
        <f>INDEX(Sólidos!$A:$CT,ROW(G242),COLUMN(G242))</f>
        <v>0</v>
      </c>
      <c r="K1258" s="106">
        <f>INDEX(Sólidos!$A:$CT,ROW(H242),COLUMN(H242))</f>
        <v>0</v>
      </c>
      <c r="L1258" s="106">
        <f>INDEX(Sólidos!$A:$CT,ROW(I242),COLUMN(I242))</f>
        <v>0</v>
      </c>
      <c r="M1258" s="106">
        <f>INDEX(Sólidos!$A:$CT,ROW(J242),COLUMN(J242))</f>
        <v>0</v>
      </c>
      <c r="N1258" s="106">
        <f>INDEX(Sólidos!$A:$CT,ROW(K242),COLUMN(K242))</f>
        <v>0</v>
      </c>
      <c r="O1258" s="106">
        <f>INDEX(Sólidos!$A:$CT,ROW(L242),COLUMN(L242))</f>
        <v>0</v>
      </c>
      <c r="P1258" s="106">
        <f>INDEX(Sólidos!$A:$CT,ROW(M242),COLUMN(M242))</f>
        <v>0</v>
      </c>
      <c r="Q1258" s="106">
        <f>INDEX(Sólidos!$A:$CT,ROW(N242),COLUMN(N242))</f>
        <v>0</v>
      </c>
      <c r="R1258" s="106">
        <f>INDEX(Sólidos!$A:$CT,ROW(O242),COLUMN(O242))</f>
        <v>0</v>
      </c>
      <c r="S1258" s="106">
        <f>INDEX(Sólidos!$A:$CT,ROW(P242),COLUMN(P242))</f>
        <v>0</v>
      </c>
      <c r="T1258" s="106">
        <f>INDEX(Sólidos!$A:$CT,ROW(Q242),COLUMN(Q242))</f>
        <v>0</v>
      </c>
      <c r="U1258" s="106">
        <f>INDEX(Sólidos!$A:$CT,ROW(R242),COLUMN(R242))</f>
        <v>0</v>
      </c>
      <c r="V1258" s="106">
        <f>INDEX(Sólidos!$A:$CT,ROW(S242),COLUMN(S242))</f>
        <v>0</v>
      </c>
      <c r="W1258" s="106">
        <f>INDEX(Sólidos!$A:$CT,ROW(T242),COLUMN(T242))</f>
        <v>0</v>
      </c>
      <c r="X1258" s="106">
        <f>INDEX(Sólidos!$A:$CT,ROW(U242),COLUMN(U242))</f>
        <v>0</v>
      </c>
      <c r="Y1258" s="106">
        <f>INDEX(Sólidos!$A:$CT,ROW(V242),COLUMN(V242))</f>
        <v>0</v>
      </c>
      <c r="Z1258" s="106">
        <f>INDEX(Sólidos!$A:$CT,ROW(W242),COLUMN(W242))</f>
        <v>0</v>
      </c>
      <c r="AA1258" s="106">
        <f>INDEX(Sólidos!$A:$CT,ROW(X242),COLUMN(X242))</f>
        <v>0</v>
      </c>
      <c r="AB1258" s="106">
        <f>INDEX(Sólidos!$A:$CT,ROW(Y242),COLUMN(Y242))</f>
        <v>0</v>
      </c>
      <c r="AC1258" s="106">
        <f>INDEX(Sólidos!$A:$CT,ROW(Z242),COLUMN(Z242))</f>
        <v>0</v>
      </c>
      <c r="AD1258" s="106">
        <f>INDEX(Sólidos!$A:$CT,ROW(AA242),COLUMN(AA242))</f>
        <v>0</v>
      </c>
      <c r="AE1258" s="106">
        <f>INDEX(Sólidos!$A:$CT,ROW(AB242),COLUMN(AB242))</f>
        <v>0</v>
      </c>
      <c r="AF1258" s="106">
        <f>INDEX(Sólidos!$A:$CT,ROW(AC242),COLUMN(AC242))</f>
        <v>0</v>
      </c>
      <c r="AG1258" s="106">
        <f>INDEX(Sólidos!$A:$CT,ROW(AD242),COLUMN(AD242))</f>
        <v>0</v>
      </c>
      <c r="AH1258" s="106">
        <f>INDEX(Sólidos!$A:$CT,ROW(AE242),COLUMN(AE242))</f>
        <v>0</v>
      </c>
      <c r="AI1258" s="106">
        <f>INDEX(Sólidos!$A:$CT,ROW(AF242),COLUMN(AF242))</f>
        <v>0</v>
      </c>
      <c r="AJ1258" s="106">
        <f>INDEX(Sólidos!$A:$CT,ROW(AG242),COLUMN(AG242))</f>
        <v>0</v>
      </c>
      <c r="AK1258" s="106">
        <f>INDEX(Sólidos!$A:$CT,ROW(AH242),COLUMN(AH242))</f>
        <v>0</v>
      </c>
      <c r="AL1258" s="106">
        <f>INDEX(Sólidos!$A:$CT,ROW(AI242),COLUMN(AI242))</f>
        <v>0</v>
      </c>
      <c r="AM1258" s="106">
        <f>INDEX(Sólidos!$A:$CT,ROW(AJ242),COLUMN(AJ242))</f>
        <v>0</v>
      </c>
      <c r="AN1258" s="106">
        <f>INDEX(Sólidos!$A:$CT,ROW(AK242),COLUMN(AK242))</f>
        <v>0</v>
      </c>
      <c r="AO1258" s="106">
        <f>INDEX(Sólidos!$A:$CT,ROW(AL242),COLUMN(AL242))</f>
        <v>0</v>
      </c>
      <c r="AP1258" s="106">
        <f>INDEX(Sólidos!$A:$CT,ROW(AM242),COLUMN(AM242))</f>
        <v>0</v>
      </c>
      <c r="AQ1258" s="106">
        <f>INDEX(Sólidos!$A:$CT,ROW(AN242),COLUMN(AN242))</f>
        <v>0</v>
      </c>
      <c r="AR1258" s="106">
        <f>INDEX(Sólidos!$A:$CT,ROW(AO242),COLUMN(AO242))</f>
        <v>0</v>
      </c>
      <c r="AS1258" s="106">
        <f>INDEX(Sólidos!$A:$CT,ROW(AP242),COLUMN(AP242))</f>
        <v>0</v>
      </c>
      <c r="AT1258" s="106">
        <f>INDEX(Sólidos!$A:$CT,ROW(AQ242),COLUMN(AQ242))</f>
        <v>0</v>
      </c>
      <c r="AU1258" s="106">
        <f>INDEX(Sólidos!$A:$CT,ROW(AR242),COLUMN(AR242))</f>
        <v>0</v>
      </c>
      <c r="AV1258" s="106">
        <f>INDEX(Sólidos!$A:$CT,ROW(AS242),COLUMN(AS242))</f>
        <v>0</v>
      </c>
      <c r="AW1258" s="106">
        <f>INDEX(Sólidos!$A:$CT,ROW(AT242),COLUMN(AT242))</f>
        <v>0</v>
      </c>
      <c r="AX1258" s="106">
        <f>INDEX(Sólidos!$A:$CT,ROW(AU242),COLUMN(AU242))</f>
        <v>0</v>
      </c>
      <c r="AY1258" s="106">
        <f>INDEX(Sólidos!$A:$CT,ROW(AV242),COLUMN(AV242))</f>
        <v>0</v>
      </c>
      <c r="AZ1258" s="106">
        <f>INDEX(Sólidos!$A:$CT,ROW(AW242),COLUMN(AW242))</f>
        <v>0</v>
      </c>
      <c r="BA1258" s="106">
        <f>INDEX(Sólidos!$A:$CT,ROW(AX242),COLUMN(AX242))</f>
        <v>0</v>
      </c>
      <c r="BB1258" s="106">
        <f>INDEX(Sólidos!$A:$CT,ROW(AY242),COLUMN(AY242))</f>
        <v>0</v>
      </c>
      <c r="BC1258" s="106">
        <f>INDEX(Sólidos!$A:$CT,ROW(AZ242),COLUMN(AZ242))</f>
        <v>0</v>
      </c>
      <c r="BD1258" s="106">
        <f>INDEX(Sólidos!$A:$CT,ROW(BA242),COLUMN(BA242))</f>
        <v>0</v>
      </c>
      <c r="BE1258" s="106">
        <f>INDEX(Sólidos!$A:$CT,ROW(BB242),COLUMN(BB242))</f>
        <v>0</v>
      </c>
      <c r="BF1258" s="106">
        <f>INDEX(Sólidos!$A:$CT,ROW(BC242),COLUMN(BC242))</f>
        <v>0</v>
      </c>
      <c r="BG1258" s="106">
        <f>INDEX(Sólidos!$A:$CT,ROW(BD242),COLUMN(BD242))</f>
        <v>0</v>
      </c>
      <c r="BH1258" s="106">
        <f>INDEX(Sólidos!$A:$CT,ROW(BE242),COLUMN(BE242))</f>
        <v>0</v>
      </c>
      <c r="BI1258" s="106">
        <f>INDEX(Sólidos!$A:$CT,ROW(BF242),COLUMN(BF242))</f>
        <v>0</v>
      </c>
      <c r="BJ1258" s="106">
        <f>INDEX(Sólidos!$A:$CT,ROW(BG242),COLUMN(BG242))</f>
        <v>0</v>
      </c>
      <c r="BK1258" s="106">
        <f>INDEX(Sólidos!$A:$CT,ROW(BH242),COLUMN(BH242))</f>
        <v>0</v>
      </c>
      <c r="BL1258" s="106">
        <f>INDEX(Sólidos!$A:$CT,ROW(BI242),COLUMN(BI242))</f>
        <v>0</v>
      </c>
      <c r="BM1258" s="106">
        <f>INDEX(Sólidos!$A:$CT,ROW(BJ242),COLUMN(BJ242))</f>
        <v>0</v>
      </c>
      <c r="BN1258" s="106">
        <f>INDEX(Sólidos!$A:$CT,ROW(BK242),COLUMN(BK242))</f>
        <v>0</v>
      </c>
      <c r="BO1258" s="106">
        <f>INDEX(Sólidos!$A:$CT,ROW(BL242),COLUMN(BL242))</f>
        <v>0</v>
      </c>
      <c r="BP1258" s="106">
        <f>INDEX(Sólidos!$A:$CT,ROW(BM242),COLUMN(BM242))</f>
        <v>0</v>
      </c>
      <c r="BQ1258" s="106">
        <f>INDEX(Sólidos!$A:$CT,ROW(BN242),COLUMN(BN242))</f>
        <v>0</v>
      </c>
      <c r="BR1258" s="106">
        <f>INDEX(Sólidos!$A:$CT,ROW(BO242),COLUMN(BO242))</f>
        <v>0</v>
      </c>
      <c r="BS1258" s="106">
        <f>INDEX(Sólidos!$A:$CT,ROW(BP242),COLUMN(BP242))</f>
        <v>0</v>
      </c>
      <c r="BT1258" s="106">
        <f>INDEX(Sólidos!$A:$CT,ROW(BQ242),COLUMN(BQ242))</f>
        <v>0</v>
      </c>
      <c r="BU1258" s="106">
        <f>INDEX(Sólidos!$A:$CT,ROW(BR242),COLUMN(BR242))</f>
        <v>0</v>
      </c>
      <c r="BV1258" s="106">
        <f>INDEX(Sólidos!$A:$CT,ROW(BS242),COLUMN(BS242))</f>
        <v>0</v>
      </c>
      <c r="BW1258" s="106">
        <f>INDEX(Sólidos!$A:$CT,ROW(BT242),COLUMN(BT242))</f>
        <v>0</v>
      </c>
      <c r="BX1258" s="106">
        <f>INDEX(Sólidos!$A:$CT,ROW(BU242),COLUMN(BU242))</f>
        <v>0</v>
      </c>
      <c r="BY1258" s="106">
        <f>INDEX(Sólidos!$A:$CT,ROW(BV242),COLUMN(BV242))</f>
        <v>0</v>
      </c>
      <c r="BZ1258" s="106">
        <f>INDEX(Sólidos!$A:$CT,ROW(BW242),COLUMN(BW242))</f>
        <v>0</v>
      </c>
      <c r="CA1258" s="106">
        <f>INDEX(Sólidos!$A:$CT,ROW(BX242),COLUMN(BX242))</f>
        <v>0</v>
      </c>
      <c r="CB1258" s="106">
        <f>INDEX(Sólidos!$A:$CT,ROW(BY242),COLUMN(BY242))</f>
        <v>0</v>
      </c>
      <c r="CC1258" s="106">
        <f>INDEX(Sólidos!$A:$CT,ROW(BZ242),COLUMN(BZ242))</f>
        <v>0</v>
      </c>
      <c r="CD1258" s="106">
        <f>INDEX(Sólidos!$A:$CT,ROW(CA242),COLUMN(CA242))</f>
        <v>0</v>
      </c>
      <c r="CE1258" s="106">
        <f>INDEX(Sólidos!$A:$CT,ROW(CB242),COLUMN(CB242))</f>
        <v>0</v>
      </c>
      <c r="CF1258" s="106">
        <f>INDEX(Sólidos!$A:$CT,ROW(CC242),COLUMN(CC242))</f>
        <v>0</v>
      </c>
      <c r="CG1258" s="106">
        <f>INDEX(Sólidos!$A:$CT,ROW(CD242),COLUMN(CD242))</f>
        <v>0</v>
      </c>
      <c r="CH1258" s="106">
        <f>INDEX(Sólidos!$A:$CT,ROW(CE242),COLUMN(CE242))</f>
        <v>0</v>
      </c>
      <c r="CI1258" s="106">
        <f>INDEX(Sólidos!$A:$CT,ROW(CF242),COLUMN(CF242))</f>
        <v>0</v>
      </c>
      <c r="CJ1258" s="106">
        <f>INDEX(Sólidos!$A:$CT,ROW(CG242),COLUMN(CG242))</f>
        <v>0</v>
      </c>
      <c r="CK1258" s="106">
        <f>INDEX(Sólidos!$A:$CT,ROW(CH242),COLUMN(CH242))</f>
        <v>0</v>
      </c>
      <c r="CL1258" s="106">
        <f>INDEX(Sólidos!$A:$CT,ROW(CI242),COLUMN(CI242))</f>
        <v>0</v>
      </c>
      <c r="CM1258" s="106">
        <f>INDEX(Sólidos!$A:$CT,ROW(CJ242),COLUMN(CJ242))</f>
        <v>0</v>
      </c>
      <c r="CN1258" s="106">
        <f>INDEX(Sólidos!$A:$CT,ROW(CK242),COLUMN(CK242))</f>
        <v>0</v>
      </c>
      <c r="CO1258" s="106">
        <f>INDEX(Sólidos!$A:$CT,ROW(CL242),COLUMN(CL242))</f>
        <v>0</v>
      </c>
      <c r="CP1258" s="106">
        <f>INDEX(Sólidos!$A:$CT,ROW(CM242),COLUMN(CM242))</f>
        <v>0</v>
      </c>
      <c r="CQ1258" s="106">
        <f>INDEX(Sólidos!$A:$CT,ROW(CN242),COLUMN(CN242))</f>
        <v>0</v>
      </c>
      <c r="CR1258" s="106">
        <f>INDEX(Sólidos!$A:$CT,ROW(CO242),COLUMN(CO242))</f>
        <v>0</v>
      </c>
      <c r="CS1258" s="107">
        <f>INDEX(Sólidos!$A:$CT,ROW(A242),COLUMN(A242))</f>
        <v>0</v>
      </c>
    </row>
    <row r="1259" spans="1:97" s="104" customFormat="1" hidden="1" x14ac:dyDescent="0.2">
      <c r="A1259" t="str">
        <f t="shared" si="19"/>
        <v>Zero</v>
      </c>
      <c r="B1259" s="107">
        <f>INDEX(Sólidos!$A:$CT,ROW(B243),COLUMN(CQ243))</f>
        <v>0</v>
      </c>
      <c r="C1259" s="107">
        <f>INDEX(Sólidos!$A:$CT,ROW(C243),COLUMN(CR243))</f>
        <v>0</v>
      </c>
      <c r="D1259" s="107">
        <f>INDEX(Sólidos!$A:$CT,ROW(D243),COLUMN(CS243))</f>
        <v>0</v>
      </c>
      <c r="E1259" s="107">
        <f>INDEX(Sólidos!$A:$CT,ROW(B243),COLUMN(B243))</f>
        <v>0</v>
      </c>
      <c r="F1259" s="106">
        <f>INDEX(Sólidos!$A:$CT,ROW(C243),COLUMN(C243))</f>
        <v>0</v>
      </c>
      <c r="G1259" s="106">
        <f>INDEX(Sólidos!$A:$CT,ROW(D243),COLUMN(D243))</f>
        <v>0</v>
      </c>
      <c r="H1259" s="106">
        <f>INDEX(Sólidos!$A:$CT,ROW(E243),COLUMN(E243))</f>
        <v>0</v>
      </c>
      <c r="I1259" s="106">
        <f>INDEX(Sólidos!$A:$CT,ROW(F243),COLUMN(F243))</f>
        <v>0</v>
      </c>
      <c r="J1259" s="106">
        <f>INDEX(Sólidos!$A:$CT,ROW(G243),COLUMN(G243))</f>
        <v>0</v>
      </c>
      <c r="K1259" s="106">
        <f>INDEX(Sólidos!$A:$CT,ROW(H243),COLUMN(H243))</f>
        <v>0</v>
      </c>
      <c r="L1259" s="106">
        <f>INDEX(Sólidos!$A:$CT,ROW(I243),COLUMN(I243))</f>
        <v>0</v>
      </c>
      <c r="M1259" s="106">
        <f>INDEX(Sólidos!$A:$CT,ROW(J243),COLUMN(J243))</f>
        <v>0</v>
      </c>
      <c r="N1259" s="106">
        <f>INDEX(Sólidos!$A:$CT,ROW(K243),COLUMN(K243))</f>
        <v>0</v>
      </c>
      <c r="O1259" s="106">
        <f>INDEX(Sólidos!$A:$CT,ROW(L243),COLUMN(L243))</f>
        <v>0</v>
      </c>
      <c r="P1259" s="106">
        <f>INDEX(Sólidos!$A:$CT,ROW(M243),COLUMN(M243))</f>
        <v>0</v>
      </c>
      <c r="Q1259" s="106">
        <f>INDEX(Sólidos!$A:$CT,ROW(N243),COLUMN(N243))</f>
        <v>0</v>
      </c>
      <c r="R1259" s="106">
        <f>INDEX(Sólidos!$A:$CT,ROW(O243),COLUMN(O243))</f>
        <v>0</v>
      </c>
      <c r="S1259" s="106">
        <f>INDEX(Sólidos!$A:$CT,ROW(P243),COLUMN(P243))</f>
        <v>0</v>
      </c>
      <c r="T1259" s="106">
        <f>INDEX(Sólidos!$A:$CT,ROW(Q243),COLUMN(Q243))</f>
        <v>0</v>
      </c>
      <c r="U1259" s="106">
        <f>INDEX(Sólidos!$A:$CT,ROW(R243),COLUMN(R243))</f>
        <v>0</v>
      </c>
      <c r="V1259" s="106">
        <f>INDEX(Sólidos!$A:$CT,ROW(S243),COLUMN(S243))</f>
        <v>0</v>
      </c>
      <c r="W1259" s="106">
        <f>INDEX(Sólidos!$A:$CT,ROW(T243),COLUMN(T243))</f>
        <v>0</v>
      </c>
      <c r="X1259" s="106">
        <f>INDEX(Sólidos!$A:$CT,ROW(U243),COLUMN(U243))</f>
        <v>0</v>
      </c>
      <c r="Y1259" s="106">
        <f>INDEX(Sólidos!$A:$CT,ROW(V243),COLUMN(V243))</f>
        <v>0</v>
      </c>
      <c r="Z1259" s="106">
        <f>INDEX(Sólidos!$A:$CT,ROW(W243),COLUMN(W243))</f>
        <v>0</v>
      </c>
      <c r="AA1259" s="106">
        <f>INDEX(Sólidos!$A:$CT,ROW(X243),COLUMN(X243))</f>
        <v>0</v>
      </c>
      <c r="AB1259" s="106">
        <f>INDEX(Sólidos!$A:$CT,ROW(Y243),COLUMN(Y243))</f>
        <v>0</v>
      </c>
      <c r="AC1259" s="106">
        <f>INDEX(Sólidos!$A:$CT,ROW(Z243),COLUMN(Z243))</f>
        <v>0</v>
      </c>
      <c r="AD1259" s="106">
        <f>INDEX(Sólidos!$A:$CT,ROW(AA243),COLUMN(AA243))</f>
        <v>0</v>
      </c>
      <c r="AE1259" s="106">
        <f>INDEX(Sólidos!$A:$CT,ROW(AB243),COLUMN(AB243))</f>
        <v>0</v>
      </c>
      <c r="AF1259" s="106">
        <f>INDEX(Sólidos!$A:$CT,ROW(AC243),COLUMN(AC243))</f>
        <v>0</v>
      </c>
      <c r="AG1259" s="106">
        <f>INDEX(Sólidos!$A:$CT,ROW(AD243),COLUMN(AD243))</f>
        <v>0</v>
      </c>
      <c r="AH1259" s="106">
        <f>INDEX(Sólidos!$A:$CT,ROW(AE243),COLUMN(AE243))</f>
        <v>0</v>
      </c>
      <c r="AI1259" s="106">
        <f>INDEX(Sólidos!$A:$CT,ROW(AF243),COLUMN(AF243))</f>
        <v>0</v>
      </c>
      <c r="AJ1259" s="106">
        <f>INDEX(Sólidos!$A:$CT,ROW(AG243),COLUMN(AG243))</f>
        <v>0</v>
      </c>
      <c r="AK1259" s="106">
        <f>INDEX(Sólidos!$A:$CT,ROW(AH243),COLUMN(AH243))</f>
        <v>0</v>
      </c>
      <c r="AL1259" s="106">
        <f>INDEX(Sólidos!$A:$CT,ROW(AI243),COLUMN(AI243))</f>
        <v>0</v>
      </c>
      <c r="AM1259" s="106">
        <f>INDEX(Sólidos!$A:$CT,ROW(AJ243),COLUMN(AJ243))</f>
        <v>0</v>
      </c>
      <c r="AN1259" s="106">
        <f>INDEX(Sólidos!$A:$CT,ROW(AK243),COLUMN(AK243))</f>
        <v>0</v>
      </c>
      <c r="AO1259" s="106">
        <f>INDEX(Sólidos!$A:$CT,ROW(AL243),COLUMN(AL243))</f>
        <v>0</v>
      </c>
      <c r="AP1259" s="106">
        <f>INDEX(Sólidos!$A:$CT,ROW(AM243),COLUMN(AM243))</f>
        <v>0</v>
      </c>
      <c r="AQ1259" s="106">
        <f>INDEX(Sólidos!$A:$CT,ROW(AN243),COLUMN(AN243))</f>
        <v>0</v>
      </c>
      <c r="AR1259" s="106">
        <f>INDEX(Sólidos!$A:$CT,ROW(AO243),COLUMN(AO243))</f>
        <v>0</v>
      </c>
      <c r="AS1259" s="106">
        <f>INDEX(Sólidos!$A:$CT,ROW(AP243),COLUMN(AP243))</f>
        <v>0</v>
      </c>
      <c r="AT1259" s="106">
        <f>INDEX(Sólidos!$A:$CT,ROW(AQ243),COLUMN(AQ243))</f>
        <v>0</v>
      </c>
      <c r="AU1259" s="106">
        <f>INDEX(Sólidos!$A:$CT,ROW(AR243),COLUMN(AR243))</f>
        <v>0</v>
      </c>
      <c r="AV1259" s="106">
        <f>INDEX(Sólidos!$A:$CT,ROW(AS243),COLUMN(AS243))</f>
        <v>0</v>
      </c>
      <c r="AW1259" s="106">
        <f>INDEX(Sólidos!$A:$CT,ROW(AT243),COLUMN(AT243))</f>
        <v>0</v>
      </c>
      <c r="AX1259" s="106">
        <f>INDEX(Sólidos!$A:$CT,ROW(AU243),COLUMN(AU243))</f>
        <v>0</v>
      </c>
      <c r="AY1259" s="106">
        <f>INDEX(Sólidos!$A:$CT,ROW(AV243),COLUMN(AV243))</f>
        <v>0</v>
      </c>
      <c r="AZ1259" s="106">
        <f>INDEX(Sólidos!$A:$CT,ROW(AW243),COLUMN(AW243))</f>
        <v>0</v>
      </c>
      <c r="BA1259" s="106">
        <f>INDEX(Sólidos!$A:$CT,ROW(AX243),COLUMN(AX243))</f>
        <v>0</v>
      </c>
      <c r="BB1259" s="106">
        <f>INDEX(Sólidos!$A:$CT,ROW(AY243),COLUMN(AY243))</f>
        <v>0</v>
      </c>
      <c r="BC1259" s="106">
        <f>INDEX(Sólidos!$A:$CT,ROW(AZ243),COLUMN(AZ243))</f>
        <v>0</v>
      </c>
      <c r="BD1259" s="106">
        <f>INDEX(Sólidos!$A:$CT,ROW(BA243),COLUMN(BA243))</f>
        <v>0</v>
      </c>
      <c r="BE1259" s="106">
        <f>INDEX(Sólidos!$A:$CT,ROW(BB243),COLUMN(BB243))</f>
        <v>0</v>
      </c>
      <c r="BF1259" s="106">
        <f>INDEX(Sólidos!$A:$CT,ROW(BC243),COLUMN(BC243))</f>
        <v>0</v>
      </c>
      <c r="BG1259" s="106">
        <f>INDEX(Sólidos!$A:$CT,ROW(BD243),COLUMN(BD243))</f>
        <v>0</v>
      </c>
      <c r="BH1259" s="106">
        <f>INDEX(Sólidos!$A:$CT,ROW(BE243),COLUMN(BE243))</f>
        <v>0</v>
      </c>
      <c r="BI1259" s="106">
        <f>INDEX(Sólidos!$A:$CT,ROW(BF243),COLUMN(BF243))</f>
        <v>0</v>
      </c>
      <c r="BJ1259" s="106">
        <f>INDEX(Sólidos!$A:$CT,ROW(BG243),COLUMN(BG243))</f>
        <v>0</v>
      </c>
      <c r="BK1259" s="106">
        <f>INDEX(Sólidos!$A:$CT,ROW(BH243),COLUMN(BH243))</f>
        <v>0</v>
      </c>
      <c r="BL1259" s="106">
        <f>INDEX(Sólidos!$A:$CT,ROW(BI243),COLUMN(BI243))</f>
        <v>0</v>
      </c>
      <c r="BM1259" s="106">
        <f>INDEX(Sólidos!$A:$CT,ROW(BJ243),COLUMN(BJ243))</f>
        <v>0</v>
      </c>
      <c r="BN1259" s="106">
        <f>INDEX(Sólidos!$A:$CT,ROW(BK243),COLUMN(BK243))</f>
        <v>0</v>
      </c>
      <c r="BO1259" s="106">
        <f>INDEX(Sólidos!$A:$CT,ROW(BL243),COLUMN(BL243))</f>
        <v>0</v>
      </c>
      <c r="BP1259" s="106">
        <f>INDEX(Sólidos!$A:$CT,ROW(BM243),COLUMN(BM243))</f>
        <v>0</v>
      </c>
      <c r="BQ1259" s="106">
        <f>INDEX(Sólidos!$A:$CT,ROW(BN243),COLUMN(BN243))</f>
        <v>0</v>
      </c>
      <c r="BR1259" s="106">
        <f>INDEX(Sólidos!$A:$CT,ROW(BO243),COLUMN(BO243))</f>
        <v>0</v>
      </c>
      <c r="BS1259" s="106">
        <f>INDEX(Sólidos!$A:$CT,ROW(BP243),COLUMN(BP243))</f>
        <v>0</v>
      </c>
      <c r="BT1259" s="106">
        <f>INDEX(Sólidos!$A:$CT,ROW(BQ243),COLUMN(BQ243))</f>
        <v>0</v>
      </c>
      <c r="BU1259" s="106">
        <f>INDEX(Sólidos!$A:$CT,ROW(BR243),COLUMN(BR243))</f>
        <v>0</v>
      </c>
      <c r="BV1259" s="106">
        <f>INDEX(Sólidos!$A:$CT,ROW(BS243),COLUMN(BS243))</f>
        <v>0</v>
      </c>
      <c r="BW1259" s="106">
        <f>INDEX(Sólidos!$A:$CT,ROW(BT243),COLUMN(BT243))</f>
        <v>0</v>
      </c>
      <c r="BX1259" s="106">
        <f>INDEX(Sólidos!$A:$CT,ROW(BU243),COLUMN(BU243))</f>
        <v>0</v>
      </c>
      <c r="BY1259" s="106">
        <f>INDEX(Sólidos!$A:$CT,ROW(BV243),COLUMN(BV243))</f>
        <v>0</v>
      </c>
      <c r="BZ1259" s="106">
        <f>INDEX(Sólidos!$A:$CT,ROW(BW243),COLUMN(BW243))</f>
        <v>0</v>
      </c>
      <c r="CA1259" s="106">
        <f>INDEX(Sólidos!$A:$CT,ROW(BX243),COLUMN(BX243))</f>
        <v>0</v>
      </c>
      <c r="CB1259" s="106">
        <f>INDEX(Sólidos!$A:$CT,ROW(BY243),COLUMN(BY243))</f>
        <v>0</v>
      </c>
      <c r="CC1259" s="106">
        <f>INDEX(Sólidos!$A:$CT,ROW(BZ243),COLUMN(BZ243))</f>
        <v>0</v>
      </c>
      <c r="CD1259" s="106">
        <f>INDEX(Sólidos!$A:$CT,ROW(CA243),COLUMN(CA243))</f>
        <v>0</v>
      </c>
      <c r="CE1259" s="106">
        <f>INDEX(Sólidos!$A:$CT,ROW(CB243),COLUMN(CB243))</f>
        <v>0</v>
      </c>
      <c r="CF1259" s="106">
        <f>INDEX(Sólidos!$A:$CT,ROW(CC243),COLUMN(CC243))</f>
        <v>0</v>
      </c>
      <c r="CG1259" s="106">
        <f>INDEX(Sólidos!$A:$CT,ROW(CD243),COLUMN(CD243))</f>
        <v>0</v>
      </c>
      <c r="CH1259" s="106">
        <f>INDEX(Sólidos!$A:$CT,ROW(CE243),COLUMN(CE243))</f>
        <v>0</v>
      </c>
      <c r="CI1259" s="106">
        <f>INDEX(Sólidos!$A:$CT,ROW(CF243),COLUMN(CF243))</f>
        <v>0</v>
      </c>
      <c r="CJ1259" s="106">
        <f>INDEX(Sólidos!$A:$CT,ROW(CG243),COLUMN(CG243))</f>
        <v>0</v>
      </c>
      <c r="CK1259" s="106">
        <f>INDEX(Sólidos!$A:$CT,ROW(CH243),COLUMN(CH243))</f>
        <v>0</v>
      </c>
      <c r="CL1259" s="106">
        <f>INDEX(Sólidos!$A:$CT,ROW(CI243),COLUMN(CI243))</f>
        <v>0</v>
      </c>
      <c r="CM1259" s="106">
        <f>INDEX(Sólidos!$A:$CT,ROW(CJ243),COLUMN(CJ243))</f>
        <v>0</v>
      </c>
      <c r="CN1259" s="106">
        <f>INDEX(Sólidos!$A:$CT,ROW(CK243),COLUMN(CK243))</f>
        <v>0</v>
      </c>
      <c r="CO1259" s="106">
        <f>INDEX(Sólidos!$A:$CT,ROW(CL243),COLUMN(CL243))</f>
        <v>0</v>
      </c>
      <c r="CP1259" s="106">
        <f>INDEX(Sólidos!$A:$CT,ROW(CM243),COLUMN(CM243))</f>
        <v>0</v>
      </c>
      <c r="CQ1259" s="106">
        <f>INDEX(Sólidos!$A:$CT,ROW(CN243),COLUMN(CN243))</f>
        <v>0</v>
      </c>
      <c r="CR1259" s="106">
        <f>INDEX(Sólidos!$A:$CT,ROW(CO243),COLUMN(CO243))</f>
        <v>0</v>
      </c>
      <c r="CS1259" s="107">
        <f>INDEX(Sólidos!$A:$CT,ROW(A243),COLUMN(A243))</f>
        <v>0</v>
      </c>
    </row>
    <row r="1260" spans="1:97" s="104" customFormat="1" hidden="1" x14ac:dyDescent="0.2">
      <c r="A1260" t="str">
        <f t="shared" si="19"/>
        <v>Zero</v>
      </c>
      <c r="B1260" s="107">
        <f>INDEX(Sólidos!$A:$CT,ROW(B244),COLUMN(CQ244))</f>
        <v>0</v>
      </c>
      <c r="C1260" s="107">
        <f>INDEX(Sólidos!$A:$CT,ROW(C244),COLUMN(CR244))</f>
        <v>0</v>
      </c>
      <c r="D1260" s="107">
        <f>INDEX(Sólidos!$A:$CT,ROW(D244),COLUMN(CS244))</f>
        <v>0</v>
      </c>
      <c r="E1260" s="107">
        <f>INDEX(Sólidos!$A:$CT,ROW(B244),COLUMN(B244))</f>
        <v>0</v>
      </c>
      <c r="F1260" s="106">
        <f>INDEX(Sólidos!$A:$CT,ROW(C244),COLUMN(C244))</f>
        <v>0</v>
      </c>
      <c r="G1260" s="106">
        <f>INDEX(Sólidos!$A:$CT,ROW(D244),COLUMN(D244))</f>
        <v>0</v>
      </c>
      <c r="H1260" s="106">
        <f>INDEX(Sólidos!$A:$CT,ROW(E244),COLUMN(E244))</f>
        <v>0</v>
      </c>
      <c r="I1260" s="106">
        <f>INDEX(Sólidos!$A:$CT,ROW(F244),COLUMN(F244))</f>
        <v>0</v>
      </c>
      <c r="J1260" s="106">
        <f>INDEX(Sólidos!$A:$CT,ROW(G244),COLUMN(G244))</f>
        <v>0</v>
      </c>
      <c r="K1260" s="106">
        <f>INDEX(Sólidos!$A:$CT,ROW(H244),COLUMN(H244))</f>
        <v>0</v>
      </c>
      <c r="L1260" s="106">
        <f>INDEX(Sólidos!$A:$CT,ROW(I244),COLUMN(I244))</f>
        <v>0</v>
      </c>
      <c r="M1260" s="106">
        <f>INDEX(Sólidos!$A:$CT,ROW(J244),COLUMN(J244))</f>
        <v>0</v>
      </c>
      <c r="N1260" s="106">
        <f>INDEX(Sólidos!$A:$CT,ROW(K244),COLUMN(K244))</f>
        <v>0</v>
      </c>
      <c r="O1260" s="106">
        <f>INDEX(Sólidos!$A:$CT,ROW(L244),COLUMN(L244))</f>
        <v>0</v>
      </c>
      <c r="P1260" s="106">
        <f>INDEX(Sólidos!$A:$CT,ROW(M244),COLUMN(M244))</f>
        <v>0</v>
      </c>
      <c r="Q1260" s="106">
        <f>INDEX(Sólidos!$A:$CT,ROW(N244),COLUMN(N244))</f>
        <v>0</v>
      </c>
      <c r="R1260" s="106">
        <f>INDEX(Sólidos!$A:$CT,ROW(O244),COLUMN(O244))</f>
        <v>0</v>
      </c>
      <c r="S1260" s="106">
        <f>INDEX(Sólidos!$A:$CT,ROW(P244),COLUMN(P244))</f>
        <v>0</v>
      </c>
      <c r="T1260" s="106">
        <f>INDEX(Sólidos!$A:$CT,ROW(Q244),COLUMN(Q244))</f>
        <v>0</v>
      </c>
      <c r="U1260" s="106">
        <f>INDEX(Sólidos!$A:$CT,ROW(R244),COLUMN(R244))</f>
        <v>0</v>
      </c>
      <c r="V1260" s="106">
        <f>INDEX(Sólidos!$A:$CT,ROW(S244),COLUMN(S244))</f>
        <v>0</v>
      </c>
      <c r="W1260" s="106">
        <f>INDEX(Sólidos!$A:$CT,ROW(T244),COLUMN(T244))</f>
        <v>0</v>
      </c>
      <c r="X1260" s="106">
        <f>INDEX(Sólidos!$A:$CT,ROW(U244),COLUMN(U244))</f>
        <v>0</v>
      </c>
      <c r="Y1260" s="106">
        <f>INDEX(Sólidos!$A:$CT,ROW(V244),COLUMN(V244))</f>
        <v>0</v>
      </c>
      <c r="Z1260" s="106">
        <f>INDEX(Sólidos!$A:$CT,ROW(W244),COLUMN(W244))</f>
        <v>0</v>
      </c>
      <c r="AA1260" s="106">
        <f>INDEX(Sólidos!$A:$CT,ROW(X244),COLUMN(X244))</f>
        <v>0</v>
      </c>
      <c r="AB1260" s="106">
        <f>INDEX(Sólidos!$A:$CT,ROW(Y244),COLUMN(Y244))</f>
        <v>0</v>
      </c>
      <c r="AC1260" s="106">
        <f>INDEX(Sólidos!$A:$CT,ROW(Z244),COLUMN(Z244))</f>
        <v>0</v>
      </c>
      <c r="AD1260" s="106">
        <f>INDEX(Sólidos!$A:$CT,ROW(AA244),COLUMN(AA244))</f>
        <v>0</v>
      </c>
      <c r="AE1260" s="106">
        <f>INDEX(Sólidos!$A:$CT,ROW(AB244),COLUMN(AB244))</f>
        <v>0</v>
      </c>
      <c r="AF1260" s="106">
        <f>INDEX(Sólidos!$A:$CT,ROW(AC244),COLUMN(AC244))</f>
        <v>0</v>
      </c>
      <c r="AG1260" s="106">
        <f>INDEX(Sólidos!$A:$CT,ROW(AD244),COLUMN(AD244))</f>
        <v>0</v>
      </c>
      <c r="AH1260" s="106">
        <f>INDEX(Sólidos!$A:$CT,ROW(AE244),COLUMN(AE244))</f>
        <v>0</v>
      </c>
      <c r="AI1260" s="106">
        <f>INDEX(Sólidos!$A:$CT,ROW(AF244),COLUMN(AF244))</f>
        <v>0</v>
      </c>
      <c r="AJ1260" s="106">
        <f>INDEX(Sólidos!$A:$CT,ROW(AG244),COLUMN(AG244))</f>
        <v>0</v>
      </c>
      <c r="AK1260" s="106">
        <f>INDEX(Sólidos!$A:$CT,ROW(AH244),COLUMN(AH244))</f>
        <v>0</v>
      </c>
      <c r="AL1260" s="106">
        <f>INDEX(Sólidos!$A:$CT,ROW(AI244),COLUMN(AI244))</f>
        <v>0</v>
      </c>
      <c r="AM1260" s="106">
        <f>INDEX(Sólidos!$A:$CT,ROW(AJ244),COLUMN(AJ244))</f>
        <v>0</v>
      </c>
      <c r="AN1260" s="106">
        <f>INDEX(Sólidos!$A:$CT,ROW(AK244),COLUMN(AK244))</f>
        <v>0</v>
      </c>
      <c r="AO1260" s="106">
        <f>INDEX(Sólidos!$A:$CT,ROW(AL244),COLUMN(AL244))</f>
        <v>0</v>
      </c>
      <c r="AP1260" s="106">
        <f>INDEX(Sólidos!$A:$CT,ROW(AM244),COLUMN(AM244))</f>
        <v>0</v>
      </c>
      <c r="AQ1260" s="106">
        <f>INDEX(Sólidos!$A:$CT,ROW(AN244),COLUMN(AN244))</f>
        <v>0</v>
      </c>
      <c r="AR1260" s="106">
        <f>INDEX(Sólidos!$A:$CT,ROW(AO244),COLUMN(AO244))</f>
        <v>0</v>
      </c>
      <c r="AS1260" s="106">
        <f>INDEX(Sólidos!$A:$CT,ROW(AP244),COLUMN(AP244))</f>
        <v>0</v>
      </c>
      <c r="AT1260" s="106">
        <f>INDEX(Sólidos!$A:$CT,ROW(AQ244),COLUMN(AQ244))</f>
        <v>0</v>
      </c>
      <c r="AU1260" s="106">
        <f>INDEX(Sólidos!$A:$CT,ROW(AR244),COLUMN(AR244))</f>
        <v>0</v>
      </c>
      <c r="AV1260" s="106">
        <f>INDEX(Sólidos!$A:$CT,ROW(AS244),COLUMN(AS244))</f>
        <v>0</v>
      </c>
      <c r="AW1260" s="106">
        <f>INDEX(Sólidos!$A:$CT,ROW(AT244),COLUMN(AT244))</f>
        <v>0</v>
      </c>
      <c r="AX1260" s="106">
        <f>INDEX(Sólidos!$A:$CT,ROW(AU244),COLUMN(AU244))</f>
        <v>0</v>
      </c>
      <c r="AY1260" s="106">
        <f>INDEX(Sólidos!$A:$CT,ROW(AV244),COLUMN(AV244))</f>
        <v>0</v>
      </c>
      <c r="AZ1260" s="106">
        <f>INDEX(Sólidos!$A:$CT,ROW(AW244),COLUMN(AW244))</f>
        <v>0</v>
      </c>
      <c r="BA1260" s="106">
        <f>INDEX(Sólidos!$A:$CT,ROW(AX244),COLUMN(AX244))</f>
        <v>0</v>
      </c>
      <c r="BB1260" s="106">
        <f>INDEX(Sólidos!$A:$CT,ROW(AY244),COLUMN(AY244))</f>
        <v>0</v>
      </c>
      <c r="BC1260" s="106">
        <f>INDEX(Sólidos!$A:$CT,ROW(AZ244),COLUMN(AZ244))</f>
        <v>0</v>
      </c>
      <c r="BD1260" s="106">
        <f>INDEX(Sólidos!$A:$CT,ROW(BA244),COLUMN(BA244))</f>
        <v>0</v>
      </c>
      <c r="BE1260" s="106">
        <f>INDEX(Sólidos!$A:$CT,ROW(BB244),COLUMN(BB244))</f>
        <v>0</v>
      </c>
      <c r="BF1260" s="106">
        <f>INDEX(Sólidos!$A:$CT,ROW(BC244),COLUMN(BC244))</f>
        <v>0</v>
      </c>
      <c r="BG1260" s="106">
        <f>INDEX(Sólidos!$A:$CT,ROW(BD244),COLUMN(BD244))</f>
        <v>0</v>
      </c>
      <c r="BH1260" s="106">
        <f>INDEX(Sólidos!$A:$CT,ROW(BE244),COLUMN(BE244))</f>
        <v>0</v>
      </c>
      <c r="BI1260" s="106">
        <f>INDEX(Sólidos!$A:$CT,ROW(BF244),COLUMN(BF244))</f>
        <v>0</v>
      </c>
      <c r="BJ1260" s="106">
        <f>INDEX(Sólidos!$A:$CT,ROW(BG244),COLUMN(BG244))</f>
        <v>0</v>
      </c>
      <c r="BK1260" s="106">
        <f>INDEX(Sólidos!$A:$CT,ROW(BH244),COLUMN(BH244))</f>
        <v>0</v>
      </c>
      <c r="BL1260" s="106">
        <f>INDEX(Sólidos!$A:$CT,ROW(BI244),COLUMN(BI244))</f>
        <v>0</v>
      </c>
      <c r="BM1260" s="106">
        <f>INDEX(Sólidos!$A:$CT,ROW(BJ244),COLUMN(BJ244))</f>
        <v>0</v>
      </c>
      <c r="BN1260" s="106">
        <f>INDEX(Sólidos!$A:$CT,ROW(BK244),COLUMN(BK244))</f>
        <v>0</v>
      </c>
      <c r="BO1260" s="106">
        <f>INDEX(Sólidos!$A:$CT,ROW(BL244),COLUMN(BL244))</f>
        <v>0</v>
      </c>
      <c r="BP1260" s="106">
        <f>INDEX(Sólidos!$A:$CT,ROW(BM244),COLUMN(BM244))</f>
        <v>0</v>
      </c>
      <c r="BQ1260" s="106">
        <f>INDEX(Sólidos!$A:$CT,ROW(BN244),COLUMN(BN244))</f>
        <v>0</v>
      </c>
      <c r="BR1260" s="106">
        <f>INDEX(Sólidos!$A:$CT,ROW(BO244),COLUMN(BO244))</f>
        <v>0</v>
      </c>
      <c r="BS1260" s="106">
        <f>INDEX(Sólidos!$A:$CT,ROW(BP244),COLUMN(BP244))</f>
        <v>0</v>
      </c>
      <c r="BT1260" s="106">
        <f>INDEX(Sólidos!$A:$CT,ROW(BQ244),COLUMN(BQ244))</f>
        <v>0</v>
      </c>
      <c r="BU1260" s="106">
        <f>INDEX(Sólidos!$A:$CT,ROW(BR244),COLUMN(BR244))</f>
        <v>0</v>
      </c>
      <c r="BV1260" s="106">
        <f>INDEX(Sólidos!$A:$CT,ROW(BS244),COLUMN(BS244))</f>
        <v>0</v>
      </c>
      <c r="BW1260" s="106">
        <f>INDEX(Sólidos!$A:$CT,ROW(BT244),COLUMN(BT244))</f>
        <v>0</v>
      </c>
      <c r="BX1260" s="106">
        <f>INDEX(Sólidos!$A:$CT,ROW(BU244),COLUMN(BU244))</f>
        <v>0</v>
      </c>
      <c r="BY1260" s="106">
        <f>INDEX(Sólidos!$A:$CT,ROW(BV244),COLUMN(BV244))</f>
        <v>0</v>
      </c>
      <c r="BZ1260" s="106">
        <f>INDEX(Sólidos!$A:$CT,ROW(BW244),COLUMN(BW244))</f>
        <v>0</v>
      </c>
      <c r="CA1260" s="106">
        <f>INDEX(Sólidos!$A:$CT,ROW(BX244),COLUMN(BX244))</f>
        <v>0</v>
      </c>
      <c r="CB1260" s="106">
        <f>INDEX(Sólidos!$A:$CT,ROW(BY244),COLUMN(BY244))</f>
        <v>0</v>
      </c>
      <c r="CC1260" s="106">
        <f>INDEX(Sólidos!$A:$CT,ROW(BZ244),COLUMN(BZ244))</f>
        <v>0</v>
      </c>
      <c r="CD1260" s="106">
        <f>INDEX(Sólidos!$A:$CT,ROW(CA244),COLUMN(CA244))</f>
        <v>0</v>
      </c>
      <c r="CE1260" s="106">
        <f>INDEX(Sólidos!$A:$CT,ROW(CB244),COLUMN(CB244))</f>
        <v>0</v>
      </c>
      <c r="CF1260" s="106">
        <f>INDEX(Sólidos!$A:$CT,ROW(CC244),COLUMN(CC244))</f>
        <v>0</v>
      </c>
      <c r="CG1260" s="106">
        <f>INDEX(Sólidos!$A:$CT,ROW(CD244),COLUMN(CD244))</f>
        <v>0</v>
      </c>
      <c r="CH1260" s="106">
        <f>INDEX(Sólidos!$A:$CT,ROW(CE244),COLUMN(CE244))</f>
        <v>0</v>
      </c>
      <c r="CI1260" s="106">
        <f>INDEX(Sólidos!$A:$CT,ROW(CF244),COLUMN(CF244))</f>
        <v>0</v>
      </c>
      <c r="CJ1260" s="106">
        <f>INDEX(Sólidos!$A:$CT,ROW(CG244),COLUMN(CG244))</f>
        <v>0</v>
      </c>
      <c r="CK1260" s="106">
        <f>INDEX(Sólidos!$A:$CT,ROW(CH244),COLUMN(CH244))</f>
        <v>0</v>
      </c>
      <c r="CL1260" s="106">
        <f>INDEX(Sólidos!$A:$CT,ROW(CI244),COLUMN(CI244))</f>
        <v>0</v>
      </c>
      <c r="CM1260" s="106">
        <f>INDEX(Sólidos!$A:$CT,ROW(CJ244),COLUMN(CJ244))</f>
        <v>0</v>
      </c>
      <c r="CN1260" s="106">
        <f>INDEX(Sólidos!$A:$CT,ROW(CK244),COLUMN(CK244))</f>
        <v>0</v>
      </c>
      <c r="CO1260" s="106">
        <f>INDEX(Sólidos!$A:$CT,ROW(CL244),COLUMN(CL244))</f>
        <v>0</v>
      </c>
      <c r="CP1260" s="106">
        <f>INDEX(Sólidos!$A:$CT,ROW(CM244),COLUMN(CM244))</f>
        <v>0</v>
      </c>
      <c r="CQ1260" s="106">
        <f>INDEX(Sólidos!$A:$CT,ROW(CN244),COLUMN(CN244))</f>
        <v>0</v>
      </c>
      <c r="CR1260" s="106">
        <f>INDEX(Sólidos!$A:$CT,ROW(CO244),COLUMN(CO244))</f>
        <v>0</v>
      </c>
      <c r="CS1260" s="107">
        <f>INDEX(Sólidos!$A:$CT,ROW(A244),COLUMN(A244))</f>
        <v>0</v>
      </c>
    </row>
    <row r="1261" spans="1:97" s="104" customFormat="1" hidden="1" x14ac:dyDescent="0.2">
      <c r="A1261" t="str">
        <f t="shared" si="19"/>
        <v>Zero</v>
      </c>
      <c r="B1261" s="107">
        <f>INDEX(Sólidos!$A:$CT,ROW(B245),COLUMN(CQ245))</f>
        <v>0</v>
      </c>
      <c r="C1261" s="107">
        <f>INDEX(Sólidos!$A:$CT,ROW(C245),COLUMN(CR245))</f>
        <v>0</v>
      </c>
      <c r="D1261" s="107">
        <f>INDEX(Sólidos!$A:$CT,ROW(D245),COLUMN(CS245))</f>
        <v>0</v>
      </c>
      <c r="E1261" s="107">
        <f>INDEX(Sólidos!$A:$CT,ROW(B245),COLUMN(B245))</f>
        <v>0</v>
      </c>
      <c r="F1261" s="106">
        <f>INDEX(Sólidos!$A:$CT,ROW(C245),COLUMN(C245))</f>
        <v>0</v>
      </c>
      <c r="G1261" s="106">
        <f>INDEX(Sólidos!$A:$CT,ROW(D245),COLUMN(D245))</f>
        <v>0</v>
      </c>
      <c r="H1261" s="106">
        <f>INDEX(Sólidos!$A:$CT,ROW(E245),COLUMN(E245))</f>
        <v>0</v>
      </c>
      <c r="I1261" s="106">
        <f>INDEX(Sólidos!$A:$CT,ROW(F245),COLUMN(F245))</f>
        <v>0</v>
      </c>
      <c r="J1261" s="106">
        <f>INDEX(Sólidos!$A:$CT,ROW(G245),COLUMN(G245))</f>
        <v>0</v>
      </c>
      <c r="K1261" s="106">
        <f>INDEX(Sólidos!$A:$CT,ROW(H245),COLUMN(H245))</f>
        <v>0</v>
      </c>
      <c r="L1261" s="106">
        <f>INDEX(Sólidos!$A:$CT,ROW(I245),COLUMN(I245))</f>
        <v>0</v>
      </c>
      <c r="M1261" s="106">
        <f>INDEX(Sólidos!$A:$CT,ROW(J245),COLUMN(J245))</f>
        <v>0</v>
      </c>
      <c r="N1261" s="106">
        <f>INDEX(Sólidos!$A:$CT,ROW(K245),COLUMN(K245))</f>
        <v>0</v>
      </c>
      <c r="O1261" s="106">
        <f>INDEX(Sólidos!$A:$CT,ROW(L245),COLUMN(L245))</f>
        <v>0</v>
      </c>
      <c r="P1261" s="106">
        <f>INDEX(Sólidos!$A:$CT,ROW(M245),COLUMN(M245))</f>
        <v>0</v>
      </c>
      <c r="Q1261" s="106">
        <f>INDEX(Sólidos!$A:$CT,ROW(N245),COLUMN(N245))</f>
        <v>0</v>
      </c>
      <c r="R1261" s="106">
        <f>INDEX(Sólidos!$A:$CT,ROW(O245),COLUMN(O245))</f>
        <v>0</v>
      </c>
      <c r="S1261" s="106">
        <f>INDEX(Sólidos!$A:$CT,ROW(P245),COLUMN(P245))</f>
        <v>0</v>
      </c>
      <c r="T1261" s="106">
        <f>INDEX(Sólidos!$A:$CT,ROW(Q245),COLUMN(Q245))</f>
        <v>0</v>
      </c>
      <c r="U1261" s="106">
        <f>INDEX(Sólidos!$A:$CT,ROW(R245),COLUMN(R245))</f>
        <v>0</v>
      </c>
      <c r="V1261" s="106">
        <f>INDEX(Sólidos!$A:$CT,ROW(S245),COLUMN(S245))</f>
        <v>0</v>
      </c>
      <c r="W1261" s="106">
        <f>INDEX(Sólidos!$A:$CT,ROW(T245),COLUMN(T245))</f>
        <v>0</v>
      </c>
      <c r="X1261" s="106">
        <f>INDEX(Sólidos!$A:$CT,ROW(U245),COLUMN(U245))</f>
        <v>0</v>
      </c>
      <c r="Y1261" s="106">
        <f>INDEX(Sólidos!$A:$CT,ROW(V245),COLUMN(V245))</f>
        <v>0</v>
      </c>
      <c r="Z1261" s="106">
        <f>INDEX(Sólidos!$A:$CT,ROW(W245),COLUMN(W245))</f>
        <v>0</v>
      </c>
      <c r="AA1261" s="106">
        <f>INDEX(Sólidos!$A:$CT,ROW(X245),COLUMN(X245))</f>
        <v>0</v>
      </c>
      <c r="AB1261" s="106">
        <f>INDEX(Sólidos!$A:$CT,ROW(Y245),COLUMN(Y245))</f>
        <v>0</v>
      </c>
      <c r="AC1261" s="106">
        <f>INDEX(Sólidos!$A:$CT,ROW(Z245),COLUMN(Z245))</f>
        <v>0</v>
      </c>
      <c r="AD1261" s="106">
        <f>INDEX(Sólidos!$A:$CT,ROW(AA245),COLUMN(AA245))</f>
        <v>0</v>
      </c>
      <c r="AE1261" s="106">
        <f>INDEX(Sólidos!$A:$CT,ROW(AB245),COLUMN(AB245))</f>
        <v>0</v>
      </c>
      <c r="AF1261" s="106">
        <f>INDEX(Sólidos!$A:$CT,ROW(AC245),COLUMN(AC245))</f>
        <v>0</v>
      </c>
      <c r="AG1261" s="106">
        <f>INDEX(Sólidos!$A:$CT,ROW(AD245),COLUMN(AD245))</f>
        <v>0</v>
      </c>
      <c r="AH1261" s="106">
        <f>INDEX(Sólidos!$A:$CT,ROW(AE245),COLUMN(AE245))</f>
        <v>0</v>
      </c>
      <c r="AI1261" s="106">
        <f>INDEX(Sólidos!$A:$CT,ROW(AF245),COLUMN(AF245))</f>
        <v>0</v>
      </c>
      <c r="AJ1261" s="106">
        <f>INDEX(Sólidos!$A:$CT,ROW(AG245),COLUMN(AG245))</f>
        <v>0</v>
      </c>
      <c r="AK1261" s="106">
        <f>INDEX(Sólidos!$A:$CT,ROW(AH245),COLUMN(AH245))</f>
        <v>0</v>
      </c>
      <c r="AL1261" s="106">
        <f>INDEX(Sólidos!$A:$CT,ROW(AI245),COLUMN(AI245))</f>
        <v>0</v>
      </c>
      <c r="AM1261" s="106">
        <f>INDEX(Sólidos!$A:$CT,ROW(AJ245),COLUMN(AJ245))</f>
        <v>0</v>
      </c>
      <c r="AN1261" s="106">
        <f>INDEX(Sólidos!$A:$CT,ROW(AK245),COLUMN(AK245))</f>
        <v>0</v>
      </c>
      <c r="AO1261" s="106">
        <f>INDEX(Sólidos!$A:$CT,ROW(AL245),COLUMN(AL245))</f>
        <v>0</v>
      </c>
      <c r="AP1261" s="106">
        <f>INDEX(Sólidos!$A:$CT,ROW(AM245),COLUMN(AM245))</f>
        <v>0</v>
      </c>
      <c r="AQ1261" s="106">
        <f>INDEX(Sólidos!$A:$CT,ROW(AN245),COLUMN(AN245))</f>
        <v>0</v>
      </c>
      <c r="AR1261" s="106">
        <f>INDEX(Sólidos!$A:$CT,ROW(AO245),COLUMN(AO245))</f>
        <v>0</v>
      </c>
      <c r="AS1261" s="106">
        <f>INDEX(Sólidos!$A:$CT,ROW(AP245),COLUMN(AP245))</f>
        <v>0</v>
      </c>
      <c r="AT1261" s="106">
        <f>INDEX(Sólidos!$A:$CT,ROW(AQ245),COLUMN(AQ245))</f>
        <v>0</v>
      </c>
      <c r="AU1261" s="106">
        <f>INDEX(Sólidos!$A:$CT,ROW(AR245),COLUMN(AR245))</f>
        <v>0</v>
      </c>
      <c r="AV1261" s="106">
        <f>INDEX(Sólidos!$A:$CT,ROW(AS245),COLUMN(AS245))</f>
        <v>0</v>
      </c>
      <c r="AW1261" s="106">
        <f>INDEX(Sólidos!$A:$CT,ROW(AT245),COLUMN(AT245))</f>
        <v>0</v>
      </c>
      <c r="AX1261" s="106">
        <f>INDEX(Sólidos!$A:$CT,ROW(AU245),COLUMN(AU245))</f>
        <v>0</v>
      </c>
      <c r="AY1261" s="106">
        <f>INDEX(Sólidos!$A:$CT,ROW(AV245),COLUMN(AV245))</f>
        <v>0</v>
      </c>
      <c r="AZ1261" s="106">
        <f>INDEX(Sólidos!$A:$CT,ROW(AW245),COLUMN(AW245))</f>
        <v>0</v>
      </c>
      <c r="BA1261" s="106">
        <f>INDEX(Sólidos!$A:$CT,ROW(AX245),COLUMN(AX245))</f>
        <v>0</v>
      </c>
      <c r="BB1261" s="106">
        <f>INDEX(Sólidos!$A:$CT,ROW(AY245),COLUMN(AY245))</f>
        <v>0</v>
      </c>
      <c r="BC1261" s="106">
        <f>INDEX(Sólidos!$A:$CT,ROW(AZ245),COLUMN(AZ245))</f>
        <v>0</v>
      </c>
      <c r="BD1261" s="106">
        <f>INDEX(Sólidos!$A:$CT,ROW(BA245),COLUMN(BA245))</f>
        <v>0</v>
      </c>
      <c r="BE1261" s="106">
        <f>INDEX(Sólidos!$A:$CT,ROW(BB245),COLUMN(BB245))</f>
        <v>0</v>
      </c>
      <c r="BF1261" s="106">
        <f>INDEX(Sólidos!$A:$CT,ROW(BC245),COLUMN(BC245))</f>
        <v>0</v>
      </c>
      <c r="BG1261" s="106">
        <f>INDEX(Sólidos!$A:$CT,ROW(BD245),COLUMN(BD245))</f>
        <v>0</v>
      </c>
      <c r="BH1261" s="106">
        <f>INDEX(Sólidos!$A:$CT,ROW(BE245),COLUMN(BE245))</f>
        <v>0</v>
      </c>
      <c r="BI1261" s="106">
        <f>INDEX(Sólidos!$A:$CT,ROW(BF245),COLUMN(BF245))</f>
        <v>0</v>
      </c>
      <c r="BJ1261" s="106">
        <f>INDEX(Sólidos!$A:$CT,ROW(BG245),COLUMN(BG245))</f>
        <v>0</v>
      </c>
      <c r="BK1261" s="106">
        <f>INDEX(Sólidos!$A:$CT,ROW(BH245),COLUMN(BH245))</f>
        <v>0</v>
      </c>
      <c r="BL1261" s="106">
        <f>INDEX(Sólidos!$A:$CT,ROW(BI245),COLUMN(BI245))</f>
        <v>0</v>
      </c>
      <c r="BM1261" s="106">
        <f>INDEX(Sólidos!$A:$CT,ROW(BJ245),COLUMN(BJ245))</f>
        <v>0</v>
      </c>
      <c r="BN1261" s="106">
        <f>INDEX(Sólidos!$A:$CT,ROW(BK245),COLUMN(BK245))</f>
        <v>0</v>
      </c>
      <c r="BO1261" s="106">
        <f>INDEX(Sólidos!$A:$CT,ROW(BL245),COLUMN(BL245))</f>
        <v>0</v>
      </c>
      <c r="BP1261" s="106">
        <f>INDEX(Sólidos!$A:$CT,ROW(BM245),COLUMN(BM245))</f>
        <v>0</v>
      </c>
      <c r="BQ1261" s="106">
        <f>INDEX(Sólidos!$A:$CT,ROW(BN245),COLUMN(BN245))</f>
        <v>0</v>
      </c>
      <c r="BR1261" s="106">
        <f>INDEX(Sólidos!$A:$CT,ROW(BO245),COLUMN(BO245))</f>
        <v>0</v>
      </c>
      <c r="BS1261" s="106">
        <f>INDEX(Sólidos!$A:$CT,ROW(BP245),COLUMN(BP245))</f>
        <v>0</v>
      </c>
      <c r="BT1261" s="106">
        <f>INDEX(Sólidos!$A:$CT,ROW(BQ245),COLUMN(BQ245))</f>
        <v>0</v>
      </c>
      <c r="BU1261" s="106">
        <f>INDEX(Sólidos!$A:$CT,ROW(BR245),COLUMN(BR245))</f>
        <v>0</v>
      </c>
      <c r="BV1261" s="106">
        <f>INDEX(Sólidos!$A:$CT,ROW(BS245),COLUMN(BS245))</f>
        <v>0</v>
      </c>
      <c r="BW1261" s="106">
        <f>INDEX(Sólidos!$A:$CT,ROW(BT245),COLUMN(BT245))</f>
        <v>0</v>
      </c>
      <c r="BX1261" s="106">
        <f>INDEX(Sólidos!$A:$CT,ROW(BU245),COLUMN(BU245))</f>
        <v>0</v>
      </c>
      <c r="BY1261" s="106">
        <f>INDEX(Sólidos!$A:$CT,ROW(BV245),COLUMN(BV245))</f>
        <v>0</v>
      </c>
      <c r="BZ1261" s="106">
        <f>INDEX(Sólidos!$A:$CT,ROW(BW245),COLUMN(BW245))</f>
        <v>0</v>
      </c>
      <c r="CA1261" s="106">
        <f>INDEX(Sólidos!$A:$CT,ROW(BX245),COLUMN(BX245))</f>
        <v>0</v>
      </c>
      <c r="CB1261" s="106">
        <f>INDEX(Sólidos!$A:$CT,ROW(BY245),COLUMN(BY245))</f>
        <v>0</v>
      </c>
      <c r="CC1261" s="106">
        <f>INDEX(Sólidos!$A:$CT,ROW(BZ245),COLUMN(BZ245))</f>
        <v>0</v>
      </c>
      <c r="CD1261" s="106">
        <f>INDEX(Sólidos!$A:$CT,ROW(CA245),COLUMN(CA245))</f>
        <v>0</v>
      </c>
      <c r="CE1261" s="106">
        <f>INDEX(Sólidos!$A:$CT,ROW(CB245),COLUMN(CB245))</f>
        <v>0</v>
      </c>
      <c r="CF1261" s="106">
        <f>INDEX(Sólidos!$A:$CT,ROW(CC245),COLUMN(CC245))</f>
        <v>0</v>
      </c>
      <c r="CG1261" s="106">
        <f>INDEX(Sólidos!$A:$CT,ROW(CD245),COLUMN(CD245))</f>
        <v>0</v>
      </c>
      <c r="CH1261" s="106">
        <f>INDEX(Sólidos!$A:$CT,ROW(CE245),COLUMN(CE245))</f>
        <v>0</v>
      </c>
      <c r="CI1261" s="106">
        <f>INDEX(Sólidos!$A:$CT,ROW(CF245),COLUMN(CF245))</f>
        <v>0</v>
      </c>
      <c r="CJ1261" s="106">
        <f>INDEX(Sólidos!$A:$CT,ROW(CG245),COLUMN(CG245))</f>
        <v>0</v>
      </c>
      <c r="CK1261" s="106">
        <f>INDEX(Sólidos!$A:$CT,ROW(CH245),COLUMN(CH245))</f>
        <v>0</v>
      </c>
      <c r="CL1261" s="106">
        <f>INDEX(Sólidos!$A:$CT,ROW(CI245),COLUMN(CI245))</f>
        <v>0</v>
      </c>
      <c r="CM1261" s="106">
        <f>INDEX(Sólidos!$A:$CT,ROW(CJ245),COLUMN(CJ245))</f>
        <v>0</v>
      </c>
      <c r="CN1261" s="106">
        <f>INDEX(Sólidos!$A:$CT,ROW(CK245),COLUMN(CK245))</f>
        <v>0</v>
      </c>
      <c r="CO1261" s="106">
        <f>INDEX(Sólidos!$A:$CT,ROW(CL245),COLUMN(CL245))</f>
        <v>0</v>
      </c>
      <c r="CP1261" s="106">
        <f>INDEX(Sólidos!$A:$CT,ROW(CM245),COLUMN(CM245))</f>
        <v>0</v>
      </c>
      <c r="CQ1261" s="106">
        <f>INDEX(Sólidos!$A:$CT,ROW(CN245),COLUMN(CN245))</f>
        <v>0</v>
      </c>
      <c r="CR1261" s="106">
        <f>INDEX(Sólidos!$A:$CT,ROW(CO245),COLUMN(CO245))</f>
        <v>0</v>
      </c>
      <c r="CS1261" s="107">
        <f>INDEX(Sólidos!$A:$CT,ROW(A245),COLUMN(A245))</f>
        <v>0</v>
      </c>
    </row>
    <row r="1262" spans="1:97" s="104" customFormat="1" hidden="1" x14ac:dyDescent="0.2">
      <c r="A1262" t="str">
        <f t="shared" si="19"/>
        <v>Zero</v>
      </c>
      <c r="B1262" s="107">
        <f>INDEX(Sólidos!$A:$CT,ROW(B246),COLUMN(CQ246))</f>
        <v>0</v>
      </c>
      <c r="C1262" s="107">
        <f>INDEX(Sólidos!$A:$CT,ROW(C246),COLUMN(CR246))</f>
        <v>0</v>
      </c>
      <c r="D1262" s="107">
        <f>INDEX(Sólidos!$A:$CT,ROW(D246),COLUMN(CS246))</f>
        <v>0</v>
      </c>
      <c r="E1262" s="107">
        <f>INDEX(Sólidos!$A:$CT,ROW(B246),COLUMN(B246))</f>
        <v>0</v>
      </c>
      <c r="F1262" s="106">
        <f>INDEX(Sólidos!$A:$CT,ROW(C246),COLUMN(C246))</f>
        <v>0</v>
      </c>
      <c r="G1262" s="106">
        <f>INDEX(Sólidos!$A:$CT,ROW(D246),COLUMN(D246))</f>
        <v>0</v>
      </c>
      <c r="H1262" s="106">
        <f>INDEX(Sólidos!$A:$CT,ROW(E246),COLUMN(E246))</f>
        <v>0</v>
      </c>
      <c r="I1262" s="106">
        <f>INDEX(Sólidos!$A:$CT,ROW(F246),COLUMN(F246))</f>
        <v>0</v>
      </c>
      <c r="J1262" s="106">
        <f>INDEX(Sólidos!$A:$CT,ROW(G246),COLUMN(G246))</f>
        <v>0</v>
      </c>
      <c r="K1262" s="106">
        <f>INDEX(Sólidos!$A:$CT,ROW(H246),COLUMN(H246))</f>
        <v>0</v>
      </c>
      <c r="L1262" s="106">
        <f>INDEX(Sólidos!$A:$CT,ROW(I246),COLUMN(I246))</f>
        <v>0</v>
      </c>
      <c r="M1262" s="106">
        <f>INDEX(Sólidos!$A:$CT,ROW(J246),COLUMN(J246))</f>
        <v>0</v>
      </c>
      <c r="N1262" s="106">
        <f>INDEX(Sólidos!$A:$CT,ROW(K246),COLUMN(K246))</f>
        <v>0</v>
      </c>
      <c r="O1262" s="106">
        <f>INDEX(Sólidos!$A:$CT,ROW(L246),COLUMN(L246))</f>
        <v>0</v>
      </c>
      <c r="P1262" s="106">
        <f>INDEX(Sólidos!$A:$CT,ROW(M246),COLUMN(M246))</f>
        <v>0</v>
      </c>
      <c r="Q1262" s="106">
        <f>INDEX(Sólidos!$A:$CT,ROW(N246),COLUMN(N246))</f>
        <v>0</v>
      </c>
      <c r="R1262" s="106">
        <f>INDEX(Sólidos!$A:$CT,ROW(O246),COLUMN(O246))</f>
        <v>0</v>
      </c>
      <c r="S1262" s="106">
        <f>INDEX(Sólidos!$A:$CT,ROW(P246),COLUMN(P246))</f>
        <v>0</v>
      </c>
      <c r="T1262" s="106">
        <f>INDEX(Sólidos!$A:$CT,ROW(Q246),COLUMN(Q246))</f>
        <v>0</v>
      </c>
      <c r="U1262" s="106">
        <f>INDEX(Sólidos!$A:$CT,ROW(R246),COLUMN(R246))</f>
        <v>0</v>
      </c>
      <c r="V1262" s="106">
        <f>INDEX(Sólidos!$A:$CT,ROW(S246),COLUMN(S246))</f>
        <v>0</v>
      </c>
      <c r="W1262" s="106">
        <f>INDEX(Sólidos!$A:$CT,ROW(T246),COLUMN(T246))</f>
        <v>0</v>
      </c>
      <c r="X1262" s="106">
        <f>INDEX(Sólidos!$A:$CT,ROW(U246),COLUMN(U246))</f>
        <v>0</v>
      </c>
      <c r="Y1262" s="106">
        <f>INDEX(Sólidos!$A:$CT,ROW(V246),COLUMN(V246))</f>
        <v>0</v>
      </c>
      <c r="Z1262" s="106">
        <f>INDEX(Sólidos!$A:$CT,ROW(W246),COLUMN(W246))</f>
        <v>0</v>
      </c>
      <c r="AA1262" s="106">
        <f>INDEX(Sólidos!$A:$CT,ROW(X246),COLUMN(X246))</f>
        <v>0</v>
      </c>
      <c r="AB1262" s="106">
        <f>INDEX(Sólidos!$A:$CT,ROW(Y246),COLUMN(Y246))</f>
        <v>0</v>
      </c>
      <c r="AC1262" s="106">
        <f>INDEX(Sólidos!$A:$CT,ROW(Z246),COLUMN(Z246))</f>
        <v>0</v>
      </c>
      <c r="AD1262" s="106">
        <f>INDEX(Sólidos!$A:$CT,ROW(AA246),COLUMN(AA246))</f>
        <v>0</v>
      </c>
      <c r="AE1262" s="106">
        <f>INDEX(Sólidos!$A:$CT,ROW(AB246),COLUMN(AB246))</f>
        <v>0</v>
      </c>
      <c r="AF1262" s="106">
        <f>INDEX(Sólidos!$A:$CT,ROW(AC246),COLUMN(AC246))</f>
        <v>0</v>
      </c>
      <c r="AG1262" s="106">
        <f>INDEX(Sólidos!$A:$CT,ROW(AD246),COLUMN(AD246))</f>
        <v>0</v>
      </c>
      <c r="AH1262" s="106">
        <f>INDEX(Sólidos!$A:$CT,ROW(AE246),COLUMN(AE246))</f>
        <v>0</v>
      </c>
      <c r="AI1262" s="106">
        <f>INDEX(Sólidos!$A:$CT,ROW(AF246),COLUMN(AF246))</f>
        <v>0</v>
      </c>
      <c r="AJ1262" s="106">
        <f>INDEX(Sólidos!$A:$CT,ROW(AG246),COLUMN(AG246))</f>
        <v>0</v>
      </c>
      <c r="AK1262" s="106">
        <f>INDEX(Sólidos!$A:$CT,ROW(AH246),COLUMN(AH246))</f>
        <v>0</v>
      </c>
      <c r="AL1262" s="106">
        <f>INDEX(Sólidos!$A:$CT,ROW(AI246),COLUMN(AI246))</f>
        <v>0</v>
      </c>
      <c r="AM1262" s="106">
        <f>INDEX(Sólidos!$A:$CT,ROW(AJ246),COLUMN(AJ246))</f>
        <v>0</v>
      </c>
      <c r="AN1262" s="106">
        <f>INDEX(Sólidos!$A:$CT,ROW(AK246),COLUMN(AK246))</f>
        <v>0</v>
      </c>
      <c r="AO1262" s="106">
        <f>INDEX(Sólidos!$A:$CT,ROW(AL246),COLUMN(AL246))</f>
        <v>0</v>
      </c>
      <c r="AP1262" s="106">
        <f>INDEX(Sólidos!$A:$CT,ROW(AM246),COLUMN(AM246))</f>
        <v>0</v>
      </c>
      <c r="AQ1262" s="106">
        <f>INDEX(Sólidos!$A:$CT,ROW(AN246),COLUMN(AN246))</f>
        <v>0</v>
      </c>
      <c r="AR1262" s="106">
        <f>INDEX(Sólidos!$A:$CT,ROW(AO246),COLUMN(AO246))</f>
        <v>0</v>
      </c>
      <c r="AS1262" s="106">
        <f>INDEX(Sólidos!$A:$CT,ROW(AP246),COLUMN(AP246))</f>
        <v>0</v>
      </c>
      <c r="AT1262" s="106">
        <f>INDEX(Sólidos!$A:$CT,ROW(AQ246),COLUMN(AQ246))</f>
        <v>0</v>
      </c>
      <c r="AU1262" s="106">
        <f>INDEX(Sólidos!$A:$CT,ROW(AR246),COLUMN(AR246))</f>
        <v>0</v>
      </c>
      <c r="AV1262" s="106">
        <f>INDEX(Sólidos!$A:$CT,ROW(AS246),COLUMN(AS246))</f>
        <v>0</v>
      </c>
      <c r="AW1262" s="106">
        <f>INDEX(Sólidos!$A:$CT,ROW(AT246),COLUMN(AT246))</f>
        <v>0</v>
      </c>
      <c r="AX1262" s="106">
        <f>INDEX(Sólidos!$A:$CT,ROW(AU246),COLUMN(AU246))</f>
        <v>0</v>
      </c>
      <c r="AY1262" s="106">
        <f>INDEX(Sólidos!$A:$CT,ROW(AV246),COLUMN(AV246))</f>
        <v>0</v>
      </c>
      <c r="AZ1262" s="106">
        <f>INDEX(Sólidos!$A:$CT,ROW(AW246),COLUMN(AW246))</f>
        <v>0</v>
      </c>
      <c r="BA1262" s="106">
        <f>INDEX(Sólidos!$A:$CT,ROW(AX246),COLUMN(AX246))</f>
        <v>0</v>
      </c>
      <c r="BB1262" s="106">
        <f>INDEX(Sólidos!$A:$CT,ROW(AY246),COLUMN(AY246))</f>
        <v>0</v>
      </c>
      <c r="BC1262" s="106">
        <f>INDEX(Sólidos!$A:$CT,ROW(AZ246),COLUMN(AZ246))</f>
        <v>0</v>
      </c>
      <c r="BD1262" s="106">
        <f>INDEX(Sólidos!$A:$CT,ROW(BA246),COLUMN(BA246))</f>
        <v>0</v>
      </c>
      <c r="BE1262" s="106">
        <f>INDEX(Sólidos!$A:$CT,ROW(BB246),COLUMN(BB246))</f>
        <v>0</v>
      </c>
      <c r="BF1262" s="106">
        <f>INDEX(Sólidos!$A:$CT,ROW(BC246),COLUMN(BC246))</f>
        <v>0</v>
      </c>
      <c r="BG1262" s="106">
        <f>INDEX(Sólidos!$A:$CT,ROW(BD246),COLUMN(BD246))</f>
        <v>0</v>
      </c>
      <c r="BH1262" s="106">
        <f>INDEX(Sólidos!$A:$CT,ROW(BE246),COLUMN(BE246))</f>
        <v>0</v>
      </c>
      <c r="BI1262" s="106">
        <f>INDEX(Sólidos!$A:$CT,ROW(BF246),COLUMN(BF246))</f>
        <v>0</v>
      </c>
      <c r="BJ1262" s="106">
        <f>INDEX(Sólidos!$A:$CT,ROW(BG246),COLUMN(BG246))</f>
        <v>0</v>
      </c>
      <c r="BK1262" s="106">
        <f>INDEX(Sólidos!$A:$CT,ROW(BH246),COLUMN(BH246))</f>
        <v>0</v>
      </c>
      <c r="BL1262" s="106">
        <f>INDEX(Sólidos!$A:$CT,ROW(BI246),COLUMN(BI246))</f>
        <v>0</v>
      </c>
      <c r="BM1262" s="106">
        <f>INDEX(Sólidos!$A:$CT,ROW(BJ246),COLUMN(BJ246))</f>
        <v>0</v>
      </c>
      <c r="BN1262" s="106">
        <f>INDEX(Sólidos!$A:$CT,ROW(BK246),COLUMN(BK246))</f>
        <v>0</v>
      </c>
      <c r="BO1262" s="106">
        <f>INDEX(Sólidos!$A:$CT,ROW(BL246),COLUMN(BL246))</f>
        <v>0</v>
      </c>
      <c r="BP1262" s="106">
        <f>INDEX(Sólidos!$A:$CT,ROW(BM246),COLUMN(BM246))</f>
        <v>0</v>
      </c>
      <c r="BQ1262" s="106">
        <f>INDEX(Sólidos!$A:$CT,ROW(BN246),COLUMN(BN246))</f>
        <v>0</v>
      </c>
      <c r="BR1262" s="106">
        <f>INDEX(Sólidos!$A:$CT,ROW(BO246),COLUMN(BO246))</f>
        <v>0</v>
      </c>
      <c r="BS1262" s="106">
        <f>INDEX(Sólidos!$A:$CT,ROW(BP246),COLUMN(BP246))</f>
        <v>0</v>
      </c>
      <c r="BT1262" s="106">
        <f>INDEX(Sólidos!$A:$CT,ROW(BQ246),COLUMN(BQ246))</f>
        <v>0</v>
      </c>
      <c r="BU1262" s="106">
        <f>INDEX(Sólidos!$A:$CT,ROW(BR246),COLUMN(BR246))</f>
        <v>0</v>
      </c>
      <c r="BV1262" s="106">
        <f>INDEX(Sólidos!$A:$CT,ROW(BS246),COLUMN(BS246))</f>
        <v>0</v>
      </c>
      <c r="BW1262" s="106">
        <f>INDEX(Sólidos!$A:$CT,ROW(BT246),COLUMN(BT246))</f>
        <v>0</v>
      </c>
      <c r="BX1262" s="106">
        <f>INDEX(Sólidos!$A:$CT,ROW(BU246),COLUMN(BU246))</f>
        <v>0</v>
      </c>
      <c r="BY1262" s="106">
        <f>INDEX(Sólidos!$A:$CT,ROW(BV246),COLUMN(BV246))</f>
        <v>0</v>
      </c>
      <c r="BZ1262" s="106">
        <f>INDEX(Sólidos!$A:$CT,ROW(BW246),COLUMN(BW246))</f>
        <v>0</v>
      </c>
      <c r="CA1262" s="106">
        <f>INDEX(Sólidos!$A:$CT,ROW(BX246),COLUMN(BX246))</f>
        <v>0</v>
      </c>
      <c r="CB1262" s="106">
        <f>INDEX(Sólidos!$A:$CT,ROW(BY246),COLUMN(BY246))</f>
        <v>0</v>
      </c>
      <c r="CC1262" s="106">
        <f>INDEX(Sólidos!$A:$CT,ROW(BZ246),COLUMN(BZ246))</f>
        <v>0</v>
      </c>
      <c r="CD1262" s="106">
        <f>INDEX(Sólidos!$A:$CT,ROW(CA246),COLUMN(CA246))</f>
        <v>0</v>
      </c>
      <c r="CE1262" s="106">
        <f>INDEX(Sólidos!$A:$CT,ROW(CB246),COLUMN(CB246))</f>
        <v>0</v>
      </c>
      <c r="CF1262" s="106">
        <f>INDEX(Sólidos!$A:$CT,ROW(CC246),COLUMN(CC246))</f>
        <v>0</v>
      </c>
      <c r="CG1262" s="106">
        <f>INDEX(Sólidos!$A:$CT,ROW(CD246),COLUMN(CD246))</f>
        <v>0</v>
      </c>
      <c r="CH1262" s="106">
        <f>INDEX(Sólidos!$A:$CT,ROW(CE246),COLUMN(CE246))</f>
        <v>0</v>
      </c>
      <c r="CI1262" s="106">
        <f>INDEX(Sólidos!$A:$CT,ROW(CF246),COLUMN(CF246))</f>
        <v>0</v>
      </c>
      <c r="CJ1262" s="106">
        <f>INDEX(Sólidos!$A:$CT,ROW(CG246),COLUMN(CG246))</f>
        <v>0</v>
      </c>
      <c r="CK1262" s="106">
        <f>INDEX(Sólidos!$A:$CT,ROW(CH246),COLUMN(CH246))</f>
        <v>0</v>
      </c>
      <c r="CL1262" s="106">
        <f>INDEX(Sólidos!$A:$CT,ROW(CI246),COLUMN(CI246))</f>
        <v>0</v>
      </c>
      <c r="CM1262" s="106">
        <f>INDEX(Sólidos!$A:$CT,ROW(CJ246),COLUMN(CJ246))</f>
        <v>0</v>
      </c>
      <c r="CN1262" s="106">
        <f>INDEX(Sólidos!$A:$CT,ROW(CK246),COLUMN(CK246))</f>
        <v>0</v>
      </c>
      <c r="CO1262" s="106">
        <f>INDEX(Sólidos!$A:$CT,ROW(CL246),COLUMN(CL246))</f>
        <v>0</v>
      </c>
      <c r="CP1262" s="106">
        <f>INDEX(Sólidos!$A:$CT,ROW(CM246),COLUMN(CM246))</f>
        <v>0</v>
      </c>
      <c r="CQ1262" s="106">
        <f>INDEX(Sólidos!$A:$CT,ROW(CN246),COLUMN(CN246))</f>
        <v>0</v>
      </c>
      <c r="CR1262" s="106">
        <f>INDEX(Sólidos!$A:$CT,ROW(CO246),COLUMN(CO246))</f>
        <v>0</v>
      </c>
      <c r="CS1262" s="107">
        <f>INDEX(Sólidos!$A:$CT,ROW(A246),COLUMN(A246))</f>
        <v>0</v>
      </c>
    </row>
    <row r="1263" spans="1:97" s="104" customFormat="1" hidden="1" x14ac:dyDescent="0.2">
      <c r="A1263" t="str">
        <f t="shared" si="19"/>
        <v>Zero</v>
      </c>
      <c r="B1263" s="107">
        <f>INDEX(Sólidos!$A:$CT,ROW(B247),COLUMN(CQ247))</f>
        <v>0</v>
      </c>
      <c r="C1263" s="107">
        <f>INDEX(Sólidos!$A:$CT,ROW(C247),COLUMN(CR247))</f>
        <v>0</v>
      </c>
      <c r="D1263" s="107">
        <f>INDEX(Sólidos!$A:$CT,ROW(D247),COLUMN(CS247))</f>
        <v>0</v>
      </c>
      <c r="E1263" s="107">
        <f>INDEX(Sólidos!$A:$CT,ROW(B247),COLUMN(B247))</f>
        <v>0</v>
      </c>
      <c r="F1263" s="106">
        <f>INDEX(Sólidos!$A:$CT,ROW(C247),COLUMN(C247))</f>
        <v>0</v>
      </c>
      <c r="G1263" s="106">
        <f>INDEX(Sólidos!$A:$CT,ROW(D247),COLUMN(D247))</f>
        <v>0</v>
      </c>
      <c r="H1263" s="106">
        <f>INDEX(Sólidos!$A:$CT,ROW(E247),COLUMN(E247))</f>
        <v>0</v>
      </c>
      <c r="I1263" s="106">
        <f>INDEX(Sólidos!$A:$CT,ROW(F247),COLUMN(F247))</f>
        <v>0</v>
      </c>
      <c r="J1263" s="106">
        <f>INDEX(Sólidos!$A:$CT,ROW(G247),COLUMN(G247))</f>
        <v>0</v>
      </c>
      <c r="K1263" s="106">
        <f>INDEX(Sólidos!$A:$CT,ROW(H247),COLUMN(H247))</f>
        <v>0</v>
      </c>
      <c r="L1263" s="106">
        <f>INDEX(Sólidos!$A:$CT,ROW(I247),COLUMN(I247))</f>
        <v>0</v>
      </c>
      <c r="M1263" s="106">
        <f>INDEX(Sólidos!$A:$CT,ROW(J247),COLUMN(J247))</f>
        <v>0</v>
      </c>
      <c r="N1263" s="106">
        <f>INDEX(Sólidos!$A:$CT,ROW(K247),COLUMN(K247))</f>
        <v>0</v>
      </c>
      <c r="O1263" s="106">
        <f>INDEX(Sólidos!$A:$CT,ROW(L247),COLUMN(L247))</f>
        <v>0</v>
      </c>
      <c r="P1263" s="106">
        <f>INDEX(Sólidos!$A:$CT,ROW(M247),COLUMN(M247))</f>
        <v>0</v>
      </c>
      <c r="Q1263" s="106">
        <f>INDEX(Sólidos!$A:$CT,ROW(N247),COLUMN(N247))</f>
        <v>0</v>
      </c>
      <c r="R1263" s="106">
        <f>INDEX(Sólidos!$A:$CT,ROW(O247),COLUMN(O247))</f>
        <v>0</v>
      </c>
      <c r="S1263" s="106">
        <f>INDEX(Sólidos!$A:$CT,ROW(P247),COLUMN(P247))</f>
        <v>0</v>
      </c>
      <c r="T1263" s="106">
        <f>INDEX(Sólidos!$A:$CT,ROW(Q247),COLUMN(Q247))</f>
        <v>0</v>
      </c>
      <c r="U1263" s="106">
        <f>INDEX(Sólidos!$A:$CT,ROW(R247),COLUMN(R247))</f>
        <v>0</v>
      </c>
      <c r="V1263" s="106">
        <f>INDEX(Sólidos!$A:$CT,ROW(S247),COLUMN(S247))</f>
        <v>0</v>
      </c>
      <c r="W1263" s="106">
        <f>INDEX(Sólidos!$A:$CT,ROW(T247),COLUMN(T247))</f>
        <v>0</v>
      </c>
      <c r="X1263" s="106">
        <f>INDEX(Sólidos!$A:$CT,ROW(U247),COLUMN(U247))</f>
        <v>0</v>
      </c>
      <c r="Y1263" s="106">
        <f>INDEX(Sólidos!$A:$CT,ROW(V247),COLUMN(V247))</f>
        <v>0</v>
      </c>
      <c r="Z1263" s="106">
        <f>INDEX(Sólidos!$A:$CT,ROW(W247),COLUMN(W247))</f>
        <v>0</v>
      </c>
      <c r="AA1263" s="106">
        <f>INDEX(Sólidos!$A:$CT,ROW(X247),COLUMN(X247))</f>
        <v>0</v>
      </c>
      <c r="AB1263" s="106">
        <f>INDEX(Sólidos!$A:$CT,ROW(Y247),COLUMN(Y247))</f>
        <v>0</v>
      </c>
      <c r="AC1263" s="106">
        <f>INDEX(Sólidos!$A:$CT,ROW(Z247),COLUMN(Z247))</f>
        <v>0</v>
      </c>
      <c r="AD1263" s="106">
        <f>INDEX(Sólidos!$A:$CT,ROW(AA247),COLUMN(AA247))</f>
        <v>0</v>
      </c>
      <c r="AE1263" s="106">
        <f>INDEX(Sólidos!$A:$CT,ROW(AB247),COLUMN(AB247))</f>
        <v>0</v>
      </c>
      <c r="AF1263" s="106">
        <f>INDEX(Sólidos!$A:$CT,ROW(AC247),COLUMN(AC247))</f>
        <v>0</v>
      </c>
      <c r="AG1263" s="106">
        <f>INDEX(Sólidos!$A:$CT,ROW(AD247),COLUMN(AD247))</f>
        <v>0</v>
      </c>
      <c r="AH1263" s="106">
        <f>INDEX(Sólidos!$A:$CT,ROW(AE247),COLUMN(AE247))</f>
        <v>0</v>
      </c>
      <c r="AI1263" s="106">
        <f>INDEX(Sólidos!$A:$CT,ROW(AF247),COLUMN(AF247))</f>
        <v>0</v>
      </c>
      <c r="AJ1263" s="106">
        <f>INDEX(Sólidos!$A:$CT,ROW(AG247),COLUMN(AG247))</f>
        <v>0</v>
      </c>
      <c r="AK1263" s="106">
        <f>INDEX(Sólidos!$A:$CT,ROW(AH247),COLUMN(AH247))</f>
        <v>0</v>
      </c>
      <c r="AL1263" s="106">
        <f>INDEX(Sólidos!$A:$CT,ROW(AI247),COLUMN(AI247))</f>
        <v>0</v>
      </c>
      <c r="AM1263" s="106">
        <f>INDEX(Sólidos!$A:$CT,ROW(AJ247),COLUMN(AJ247))</f>
        <v>0</v>
      </c>
      <c r="AN1263" s="106">
        <f>INDEX(Sólidos!$A:$CT,ROW(AK247),COLUMN(AK247))</f>
        <v>0</v>
      </c>
      <c r="AO1263" s="106">
        <f>INDEX(Sólidos!$A:$CT,ROW(AL247),COLUMN(AL247))</f>
        <v>0</v>
      </c>
      <c r="AP1263" s="106">
        <f>INDEX(Sólidos!$A:$CT,ROW(AM247),COLUMN(AM247))</f>
        <v>0</v>
      </c>
      <c r="AQ1263" s="106">
        <f>INDEX(Sólidos!$A:$CT,ROW(AN247),COLUMN(AN247))</f>
        <v>0</v>
      </c>
      <c r="AR1263" s="106">
        <f>INDEX(Sólidos!$A:$CT,ROW(AO247),COLUMN(AO247))</f>
        <v>0</v>
      </c>
      <c r="AS1263" s="106">
        <f>INDEX(Sólidos!$A:$CT,ROW(AP247),COLUMN(AP247))</f>
        <v>0</v>
      </c>
      <c r="AT1263" s="106">
        <f>INDEX(Sólidos!$A:$CT,ROW(AQ247),COLUMN(AQ247))</f>
        <v>0</v>
      </c>
      <c r="AU1263" s="106">
        <f>INDEX(Sólidos!$A:$CT,ROW(AR247),COLUMN(AR247))</f>
        <v>0</v>
      </c>
      <c r="AV1263" s="106">
        <f>INDEX(Sólidos!$A:$CT,ROW(AS247),COLUMN(AS247))</f>
        <v>0</v>
      </c>
      <c r="AW1263" s="106">
        <f>INDEX(Sólidos!$A:$CT,ROW(AT247),COLUMN(AT247))</f>
        <v>0</v>
      </c>
      <c r="AX1263" s="106">
        <f>INDEX(Sólidos!$A:$CT,ROW(AU247),COLUMN(AU247))</f>
        <v>0</v>
      </c>
      <c r="AY1263" s="106">
        <f>INDEX(Sólidos!$A:$CT,ROW(AV247),COLUMN(AV247))</f>
        <v>0</v>
      </c>
      <c r="AZ1263" s="106">
        <f>INDEX(Sólidos!$A:$CT,ROW(AW247),COLUMN(AW247))</f>
        <v>0</v>
      </c>
      <c r="BA1263" s="106">
        <f>INDEX(Sólidos!$A:$CT,ROW(AX247),COLUMN(AX247))</f>
        <v>0</v>
      </c>
      <c r="BB1263" s="106">
        <f>INDEX(Sólidos!$A:$CT,ROW(AY247),COLUMN(AY247))</f>
        <v>0</v>
      </c>
      <c r="BC1263" s="106">
        <f>INDEX(Sólidos!$A:$CT,ROW(AZ247),COLUMN(AZ247))</f>
        <v>0</v>
      </c>
      <c r="BD1263" s="106">
        <f>INDEX(Sólidos!$A:$CT,ROW(BA247),COLUMN(BA247))</f>
        <v>0</v>
      </c>
      <c r="BE1263" s="106">
        <f>INDEX(Sólidos!$A:$CT,ROW(BB247),COLUMN(BB247))</f>
        <v>0</v>
      </c>
      <c r="BF1263" s="106">
        <f>INDEX(Sólidos!$A:$CT,ROW(BC247),COLUMN(BC247))</f>
        <v>0</v>
      </c>
      <c r="BG1263" s="106">
        <f>INDEX(Sólidos!$A:$CT,ROW(BD247),COLUMN(BD247))</f>
        <v>0</v>
      </c>
      <c r="BH1263" s="106">
        <f>INDEX(Sólidos!$A:$CT,ROW(BE247),COLUMN(BE247))</f>
        <v>0</v>
      </c>
      <c r="BI1263" s="106">
        <f>INDEX(Sólidos!$A:$CT,ROW(BF247),COLUMN(BF247))</f>
        <v>0</v>
      </c>
      <c r="BJ1263" s="106">
        <f>INDEX(Sólidos!$A:$CT,ROW(BG247),COLUMN(BG247))</f>
        <v>0</v>
      </c>
      <c r="BK1263" s="106">
        <f>INDEX(Sólidos!$A:$CT,ROW(BH247),COLUMN(BH247))</f>
        <v>0</v>
      </c>
      <c r="BL1263" s="106">
        <f>INDEX(Sólidos!$A:$CT,ROW(BI247),COLUMN(BI247))</f>
        <v>0</v>
      </c>
      <c r="BM1263" s="106">
        <f>INDEX(Sólidos!$A:$CT,ROW(BJ247),COLUMN(BJ247))</f>
        <v>0</v>
      </c>
      <c r="BN1263" s="106">
        <f>INDEX(Sólidos!$A:$CT,ROW(BK247),COLUMN(BK247))</f>
        <v>0</v>
      </c>
      <c r="BO1263" s="106">
        <f>INDEX(Sólidos!$A:$CT,ROW(BL247),COLUMN(BL247))</f>
        <v>0</v>
      </c>
      <c r="BP1263" s="106">
        <f>INDEX(Sólidos!$A:$CT,ROW(BM247),COLUMN(BM247))</f>
        <v>0</v>
      </c>
      <c r="BQ1263" s="106">
        <f>INDEX(Sólidos!$A:$CT,ROW(BN247),COLUMN(BN247))</f>
        <v>0</v>
      </c>
      <c r="BR1263" s="106">
        <f>INDEX(Sólidos!$A:$CT,ROW(BO247),COLUMN(BO247))</f>
        <v>0</v>
      </c>
      <c r="BS1263" s="106">
        <f>INDEX(Sólidos!$A:$CT,ROW(BP247),COLUMN(BP247))</f>
        <v>0</v>
      </c>
      <c r="BT1263" s="106">
        <f>INDEX(Sólidos!$A:$CT,ROW(BQ247),COLUMN(BQ247))</f>
        <v>0</v>
      </c>
      <c r="BU1263" s="106">
        <f>INDEX(Sólidos!$A:$CT,ROW(BR247),COLUMN(BR247))</f>
        <v>0</v>
      </c>
      <c r="BV1263" s="106">
        <f>INDEX(Sólidos!$A:$CT,ROW(BS247),COLUMN(BS247))</f>
        <v>0</v>
      </c>
      <c r="BW1263" s="106">
        <f>INDEX(Sólidos!$A:$CT,ROW(BT247),COLUMN(BT247))</f>
        <v>0</v>
      </c>
      <c r="BX1263" s="106">
        <f>INDEX(Sólidos!$A:$CT,ROW(BU247),COLUMN(BU247))</f>
        <v>0</v>
      </c>
      <c r="BY1263" s="106">
        <f>INDEX(Sólidos!$A:$CT,ROW(BV247),COLUMN(BV247))</f>
        <v>0</v>
      </c>
      <c r="BZ1263" s="106">
        <f>INDEX(Sólidos!$A:$CT,ROW(BW247),COLUMN(BW247))</f>
        <v>0</v>
      </c>
      <c r="CA1263" s="106">
        <f>INDEX(Sólidos!$A:$CT,ROW(BX247),COLUMN(BX247))</f>
        <v>0</v>
      </c>
      <c r="CB1263" s="106">
        <f>INDEX(Sólidos!$A:$CT,ROW(BY247),COLUMN(BY247))</f>
        <v>0</v>
      </c>
      <c r="CC1263" s="106">
        <f>INDEX(Sólidos!$A:$CT,ROW(BZ247),COLUMN(BZ247))</f>
        <v>0</v>
      </c>
      <c r="CD1263" s="106">
        <f>INDEX(Sólidos!$A:$CT,ROW(CA247),COLUMN(CA247))</f>
        <v>0</v>
      </c>
      <c r="CE1263" s="106">
        <f>INDEX(Sólidos!$A:$CT,ROW(CB247),COLUMN(CB247))</f>
        <v>0</v>
      </c>
      <c r="CF1263" s="106">
        <f>INDEX(Sólidos!$A:$CT,ROW(CC247),COLUMN(CC247))</f>
        <v>0</v>
      </c>
      <c r="CG1263" s="106">
        <f>INDEX(Sólidos!$A:$CT,ROW(CD247),COLUMN(CD247))</f>
        <v>0</v>
      </c>
      <c r="CH1263" s="106">
        <f>INDEX(Sólidos!$A:$CT,ROW(CE247),COLUMN(CE247))</f>
        <v>0</v>
      </c>
      <c r="CI1263" s="106">
        <f>INDEX(Sólidos!$A:$CT,ROW(CF247),COLUMN(CF247))</f>
        <v>0</v>
      </c>
      <c r="CJ1263" s="106">
        <f>INDEX(Sólidos!$A:$CT,ROW(CG247),COLUMN(CG247))</f>
        <v>0</v>
      </c>
      <c r="CK1263" s="106">
        <f>INDEX(Sólidos!$A:$CT,ROW(CH247),COLUMN(CH247))</f>
        <v>0</v>
      </c>
      <c r="CL1263" s="106">
        <f>INDEX(Sólidos!$A:$CT,ROW(CI247),COLUMN(CI247))</f>
        <v>0</v>
      </c>
      <c r="CM1263" s="106">
        <f>INDEX(Sólidos!$A:$CT,ROW(CJ247),COLUMN(CJ247))</f>
        <v>0</v>
      </c>
      <c r="CN1263" s="106">
        <f>INDEX(Sólidos!$A:$CT,ROW(CK247),COLUMN(CK247))</f>
        <v>0</v>
      </c>
      <c r="CO1263" s="106">
        <f>INDEX(Sólidos!$A:$CT,ROW(CL247),COLUMN(CL247))</f>
        <v>0</v>
      </c>
      <c r="CP1263" s="106">
        <f>INDEX(Sólidos!$A:$CT,ROW(CM247),COLUMN(CM247))</f>
        <v>0</v>
      </c>
      <c r="CQ1263" s="106">
        <f>INDEX(Sólidos!$A:$CT,ROW(CN247),COLUMN(CN247))</f>
        <v>0</v>
      </c>
      <c r="CR1263" s="106">
        <f>INDEX(Sólidos!$A:$CT,ROW(CO247),COLUMN(CO247))</f>
        <v>0</v>
      </c>
      <c r="CS1263" s="107">
        <f>INDEX(Sólidos!$A:$CT,ROW(A247),COLUMN(A247))</f>
        <v>0</v>
      </c>
    </row>
    <row r="1264" spans="1:97" s="104" customFormat="1" hidden="1" x14ac:dyDescent="0.2">
      <c r="A1264" t="str">
        <f t="shared" si="19"/>
        <v>Zero</v>
      </c>
      <c r="B1264" s="107">
        <f>INDEX(Sólidos!$A:$CT,ROW(B248),COLUMN(CQ248))</f>
        <v>0</v>
      </c>
      <c r="C1264" s="107">
        <f>INDEX(Sólidos!$A:$CT,ROW(C248),COLUMN(CR248))</f>
        <v>0</v>
      </c>
      <c r="D1264" s="107">
        <f>INDEX(Sólidos!$A:$CT,ROW(D248),COLUMN(CS248))</f>
        <v>0</v>
      </c>
      <c r="E1264" s="107">
        <f>INDEX(Sólidos!$A:$CT,ROW(B248),COLUMN(B248))</f>
        <v>0</v>
      </c>
      <c r="F1264" s="106">
        <f>INDEX(Sólidos!$A:$CT,ROW(C248),COLUMN(C248))</f>
        <v>0</v>
      </c>
      <c r="G1264" s="106">
        <f>INDEX(Sólidos!$A:$CT,ROW(D248),COLUMN(D248))</f>
        <v>0</v>
      </c>
      <c r="H1264" s="106">
        <f>INDEX(Sólidos!$A:$CT,ROW(E248),COLUMN(E248))</f>
        <v>0</v>
      </c>
      <c r="I1264" s="106">
        <f>INDEX(Sólidos!$A:$CT,ROW(F248),COLUMN(F248))</f>
        <v>0</v>
      </c>
      <c r="J1264" s="106">
        <f>INDEX(Sólidos!$A:$CT,ROW(G248),COLUMN(G248))</f>
        <v>0</v>
      </c>
      <c r="K1264" s="106">
        <f>INDEX(Sólidos!$A:$CT,ROW(H248),COLUMN(H248))</f>
        <v>0</v>
      </c>
      <c r="L1264" s="106">
        <f>INDEX(Sólidos!$A:$CT,ROW(I248),COLUMN(I248))</f>
        <v>0</v>
      </c>
      <c r="M1264" s="106">
        <f>INDEX(Sólidos!$A:$CT,ROW(J248),COLUMN(J248))</f>
        <v>0</v>
      </c>
      <c r="N1264" s="106">
        <f>INDEX(Sólidos!$A:$CT,ROW(K248),COLUMN(K248))</f>
        <v>0</v>
      </c>
      <c r="O1264" s="106">
        <f>INDEX(Sólidos!$A:$CT,ROW(L248),COLUMN(L248))</f>
        <v>0</v>
      </c>
      <c r="P1264" s="106">
        <f>INDEX(Sólidos!$A:$CT,ROW(M248),COLUMN(M248))</f>
        <v>0</v>
      </c>
      <c r="Q1264" s="106">
        <f>INDEX(Sólidos!$A:$CT,ROW(N248),COLUMN(N248))</f>
        <v>0</v>
      </c>
      <c r="R1264" s="106">
        <f>INDEX(Sólidos!$A:$CT,ROW(O248),COLUMN(O248))</f>
        <v>0</v>
      </c>
      <c r="S1264" s="106">
        <f>INDEX(Sólidos!$A:$CT,ROW(P248),COLUMN(P248))</f>
        <v>0</v>
      </c>
      <c r="T1264" s="106">
        <f>INDEX(Sólidos!$A:$CT,ROW(Q248),COLUMN(Q248))</f>
        <v>0</v>
      </c>
      <c r="U1264" s="106">
        <f>INDEX(Sólidos!$A:$CT,ROW(R248),COLUMN(R248))</f>
        <v>0</v>
      </c>
      <c r="V1264" s="106">
        <f>INDEX(Sólidos!$A:$CT,ROW(S248),COLUMN(S248))</f>
        <v>0</v>
      </c>
      <c r="W1264" s="106">
        <f>INDEX(Sólidos!$A:$CT,ROW(T248),COLUMN(T248))</f>
        <v>0</v>
      </c>
      <c r="X1264" s="106">
        <f>INDEX(Sólidos!$A:$CT,ROW(U248),COLUMN(U248))</f>
        <v>0</v>
      </c>
      <c r="Y1264" s="106">
        <f>INDEX(Sólidos!$A:$CT,ROW(V248),COLUMN(V248))</f>
        <v>0</v>
      </c>
      <c r="Z1264" s="106">
        <f>INDEX(Sólidos!$A:$CT,ROW(W248),COLUMN(W248))</f>
        <v>0</v>
      </c>
      <c r="AA1264" s="106">
        <f>INDEX(Sólidos!$A:$CT,ROW(X248),COLUMN(X248))</f>
        <v>0</v>
      </c>
      <c r="AB1264" s="106">
        <f>INDEX(Sólidos!$A:$CT,ROW(Y248),COLUMN(Y248))</f>
        <v>0</v>
      </c>
      <c r="AC1264" s="106">
        <f>INDEX(Sólidos!$A:$CT,ROW(Z248),COLUMN(Z248))</f>
        <v>0</v>
      </c>
      <c r="AD1264" s="106">
        <f>INDEX(Sólidos!$A:$CT,ROW(AA248),COLUMN(AA248))</f>
        <v>0</v>
      </c>
      <c r="AE1264" s="106">
        <f>INDEX(Sólidos!$A:$CT,ROW(AB248),COLUMN(AB248))</f>
        <v>0</v>
      </c>
      <c r="AF1264" s="106">
        <f>INDEX(Sólidos!$A:$CT,ROW(AC248),COLUMN(AC248))</f>
        <v>0</v>
      </c>
      <c r="AG1264" s="106">
        <f>INDEX(Sólidos!$A:$CT,ROW(AD248),COLUMN(AD248))</f>
        <v>0</v>
      </c>
      <c r="AH1264" s="106">
        <f>INDEX(Sólidos!$A:$CT,ROW(AE248),COLUMN(AE248))</f>
        <v>0</v>
      </c>
      <c r="AI1264" s="106">
        <f>INDEX(Sólidos!$A:$CT,ROW(AF248),COLUMN(AF248))</f>
        <v>0</v>
      </c>
      <c r="AJ1264" s="106">
        <f>INDEX(Sólidos!$A:$CT,ROW(AG248),COLUMN(AG248))</f>
        <v>0</v>
      </c>
      <c r="AK1264" s="106">
        <f>INDEX(Sólidos!$A:$CT,ROW(AH248),COLUMN(AH248))</f>
        <v>0</v>
      </c>
      <c r="AL1264" s="106">
        <f>INDEX(Sólidos!$A:$CT,ROW(AI248),COLUMN(AI248))</f>
        <v>0</v>
      </c>
      <c r="AM1264" s="106">
        <f>INDEX(Sólidos!$A:$CT,ROW(AJ248),COLUMN(AJ248))</f>
        <v>0</v>
      </c>
      <c r="AN1264" s="106">
        <f>INDEX(Sólidos!$A:$CT,ROW(AK248),COLUMN(AK248))</f>
        <v>0</v>
      </c>
      <c r="AO1264" s="106">
        <f>INDEX(Sólidos!$A:$CT,ROW(AL248),COLUMN(AL248))</f>
        <v>0</v>
      </c>
      <c r="AP1264" s="106">
        <f>INDEX(Sólidos!$A:$CT,ROW(AM248),COLUMN(AM248))</f>
        <v>0</v>
      </c>
      <c r="AQ1264" s="106">
        <f>INDEX(Sólidos!$A:$CT,ROW(AN248),COLUMN(AN248))</f>
        <v>0</v>
      </c>
      <c r="AR1264" s="106">
        <f>INDEX(Sólidos!$A:$CT,ROW(AO248),COLUMN(AO248))</f>
        <v>0</v>
      </c>
      <c r="AS1264" s="106">
        <f>INDEX(Sólidos!$A:$CT,ROW(AP248),COLUMN(AP248))</f>
        <v>0</v>
      </c>
      <c r="AT1264" s="106">
        <f>INDEX(Sólidos!$A:$CT,ROW(AQ248),COLUMN(AQ248))</f>
        <v>0</v>
      </c>
      <c r="AU1264" s="106">
        <f>INDEX(Sólidos!$A:$CT,ROW(AR248),COLUMN(AR248))</f>
        <v>0</v>
      </c>
      <c r="AV1264" s="106">
        <f>INDEX(Sólidos!$A:$CT,ROW(AS248),COLUMN(AS248))</f>
        <v>0</v>
      </c>
      <c r="AW1264" s="106">
        <f>INDEX(Sólidos!$A:$CT,ROW(AT248),COLUMN(AT248))</f>
        <v>0</v>
      </c>
      <c r="AX1264" s="106">
        <f>INDEX(Sólidos!$A:$CT,ROW(AU248),COLUMN(AU248))</f>
        <v>0</v>
      </c>
      <c r="AY1264" s="106">
        <f>INDEX(Sólidos!$A:$CT,ROW(AV248),COLUMN(AV248))</f>
        <v>0</v>
      </c>
      <c r="AZ1264" s="106">
        <f>INDEX(Sólidos!$A:$CT,ROW(AW248),COLUMN(AW248))</f>
        <v>0</v>
      </c>
      <c r="BA1264" s="106">
        <f>INDEX(Sólidos!$A:$CT,ROW(AX248),COLUMN(AX248))</f>
        <v>0</v>
      </c>
      <c r="BB1264" s="106">
        <f>INDEX(Sólidos!$A:$CT,ROW(AY248),COLUMN(AY248))</f>
        <v>0</v>
      </c>
      <c r="BC1264" s="106">
        <f>INDEX(Sólidos!$A:$CT,ROW(AZ248),COLUMN(AZ248))</f>
        <v>0</v>
      </c>
      <c r="BD1264" s="106">
        <f>INDEX(Sólidos!$A:$CT,ROW(BA248),COLUMN(BA248))</f>
        <v>0</v>
      </c>
      <c r="BE1264" s="106">
        <f>INDEX(Sólidos!$A:$CT,ROW(BB248),COLUMN(BB248))</f>
        <v>0</v>
      </c>
      <c r="BF1264" s="106">
        <f>INDEX(Sólidos!$A:$CT,ROW(BC248),COLUMN(BC248))</f>
        <v>0</v>
      </c>
      <c r="BG1264" s="106">
        <f>INDEX(Sólidos!$A:$CT,ROW(BD248),COLUMN(BD248))</f>
        <v>0</v>
      </c>
      <c r="BH1264" s="106">
        <f>INDEX(Sólidos!$A:$CT,ROW(BE248),COLUMN(BE248))</f>
        <v>0</v>
      </c>
      <c r="BI1264" s="106">
        <f>INDEX(Sólidos!$A:$CT,ROW(BF248),COLUMN(BF248))</f>
        <v>0</v>
      </c>
      <c r="BJ1264" s="106">
        <f>INDEX(Sólidos!$A:$CT,ROW(BG248),COLUMN(BG248))</f>
        <v>0</v>
      </c>
      <c r="BK1264" s="106">
        <f>INDEX(Sólidos!$A:$CT,ROW(BH248),COLUMN(BH248))</f>
        <v>0</v>
      </c>
      <c r="BL1264" s="106">
        <f>INDEX(Sólidos!$A:$CT,ROW(BI248),COLUMN(BI248))</f>
        <v>0</v>
      </c>
      <c r="BM1264" s="106">
        <f>INDEX(Sólidos!$A:$CT,ROW(BJ248),COLUMN(BJ248))</f>
        <v>0</v>
      </c>
      <c r="BN1264" s="106">
        <f>INDEX(Sólidos!$A:$CT,ROW(BK248),COLUMN(BK248))</f>
        <v>0</v>
      </c>
      <c r="BO1264" s="106">
        <f>INDEX(Sólidos!$A:$CT,ROW(BL248),COLUMN(BL248))</f>
        <v>0</v>
      </c>
      <c r="BP1264" s="106">
        <f>INDEX(Sólidos!$A:$CT,ROW(BM248),COLUMN(BM248))</f>
        <v>0</v>
      </c>
      <c r="BQ1264" s="106">
        <f>INDEX(Sólidos!$A:$CT,ROW(BN248),COLUMN(BN248))</f>
        <v>0</v>
      </c>
      <c r="BR1264" s="106">
        <f>INDEX(Sólidos!$A:$CT,ROW(BO248),COLUMN(BO248))</f>
        <v>0</v>
      </c>
      <c r="BS1264" s="106">
        <f>INDEX(Sólidos!$A:$CT,ROW(BP248),COLUMN(BP248))</f>
        <v>0</v>
      </c>
      <c r="BT1264" s="106">
        <f>INDEX(Sólidos!$A:$CT,ROW(BQ248),COLUMN(BQ248))</f>
        <v>0</v>
      </c>
      <c r="BU1264" s="106">
        <f>INDEX(Sólidos!$A:$CT,ROW(BR248),COLUMN(BR248))</f>
        <v>0</v>
      </c>
      <c r="BV1264" s="106">
        <f>INDEX(Sólidos!$A:$CT,ROW(BS248),COLUMN(BS248))</f>
        <v>0</v>
      </c>
      <c r="BW1264" s="106">
        <f>INDEX(Sólidos!$A:$CT,ROW(BT248),COLUMN(BT248))</f>
        <v>0</v>
      </c>
      <c r="BX1264" s="106">
        <f>INDEX(Sólidos!$A:$CT,ROW(BU248),COLUMN(BU248))</f>
        <v>0</v>
      </c>
      <c r="BY1264" s="106">
        <f>INDEX(Sólidos!$A:$CT,ROW(BV248),COLUMN(BV248))</f>
        <v>0</v>
      </c>
      <c r="BZ1264" s="106">
        <f>INDEX(Sólidos!$A:$CT,ROW(BW248),COLUMN(BW248))</f>
        <v>0</v>
      </c>
      <c r="CA1264" s="106">
        <f>INDEX(Sólidos!$A:$CT,ROW(BX248),COLUMN(BX248))</f>
        <v>0</v>
      </c>
      <c r="CB1264" s="106">
        <f>INDEX(Sólidos!$A:$CT,ROW(BY248),COLUMN(BY248))</f>
        <v>0</v>
      </c>
      <c r="CC1264" s="106">
        <f>INDEX(Sólidos!$A:$CT,ROW(BZ248),COLUMN(BZ248))</f>
        <v>0</v>
      </c>
      <c r="CD1264" s="106">
        <f>INDEX(Sólidos!$A:$CT,ROW(CA248),COLUMN(CA248))</f>
        <v>0</v>
      </c>
      <c r="CE1264" s="106">
        <f>INDEX(Sólidos!$A:$CT,ROW(CB248),COLUMN(CB248))</f>
        <v>0</v>
      </c>
      <c r="CF1264" s="106">
        <f>INDEX(Sólidos!$A:$CT,ROW(CC248),COLUMN(CC248))</f>
        <v>0</v>
      </c>
      <c r="CG1264" s="106">
        <f>INDEX(Sólidos!$A:$CT,ROW(CD248),COLUMN(CD248))</f>
        <v>0</v>
      </c>
      <c r="CH1264" s="106">
        <f>INDEX(Sólidos!$A:$CT,ROW(CE248),COLUMN(CE248))</f>
        <v>0</v>
      </c>
      <c r="CI1264" s="106">
        <f>INDEX(Sólidos!$A:$CT,ROW(CF248),COLUMN(CF248))</f>
        <v>0</v>
      </c>
      <c r="CJ1264" s="106">
        <f>INDEX(Sólidos!$A:$CT,ROW(CG248),COLUMN(CG248))</f>
        <v>0</v>
      </c>
      <c r="CK1264" s="106">
        <f>INDEX(Sólidos!$A:$CT,ROW(CH248),COLUMN(CH248))</f>
        <v>0</v>
      </c>
      <c r="CL1264" s="106">
        <f>INDEX(Sólidos!$A:$CT,ROW(CI248),COLUMN(CI248))</f>
        <v>0</v>
      </c>
      <c r="CM1264" s="106">
        <f>INDEX(Sólidos!$A:$CT,ROW(CJ248),COLUMN(CJ248))</f>
        <v>0</v>
      </c>
      <c r="CN1264" s="106">
        <f>INDEX(Sólidos!$A:$CT,ROW(CK248),COLUMN(CK248))</f>
        <v>0</v>
      </c>
      <c r="CO1264" s="106">
        <f>INDEX(Sólidos!$A:$CT,ROW(CL248),COLUMN(CL248))</f>
        <v>0</v>
      </c>
      <c r="CP1264" s="106">
        <f>INDEX(Sólidos!$A:$CT,ROW(CM248),COLUMN(CM248))</f>
        <v>0</v>
      </c>
      <c r="CQ1264" s="106">
        <f>INDEX(Sólidos!$A:$CT,ROW(CN248),COLUMN(CN248))</f>
        <v>0</v>
      </c>
      <c r="CR1264" s="106">
        <f>INDEX(Sólidos!$A:$CT,ROW(CO248),COLUMN(CO248))</f>
        <v>0</v>
      </c>
      <c r="CS1264" s="107">
        <f>INDEX(Sólidos!$A:$CT,ROW(A248),COLUMN(A248))</f>
        <v>0</v>
      </c>
    </row>
    <row r="1265" spans="1:97" s="104" customFormat="1" hidden="1" x14ac:dyDescent="0.2">
      <c r="A1265" t="str">
        <f t="shared" si="19"/>
        <v>Zero</v>
      </c>
      <c r="B1265" s="107">
        <f>INDEX(Sólidos!$A:$CT,ROW(B249),COLUMN(CQ249))</f>
        <v>0</v>
      </c>
      <c r="C1265" s="107">
        <f>INDEX(Sólidos!$A:$CT,ROW(C249),COLUMN(CR249))</f>
        <v>0</v>
      </c>
      <c r="D1265" s="107">
        <f>INDEX(Sólidos!$A:$CT,ROW(D249),COLUMN(CS249))</f>
        <v>0</v>
      </c>
      <c r="E1265" s="107">
        <f>INDEX(Sólidos!$A:$CT,ROW(B249),COLUMN(B249))</f>
        <v>0</v>
      </c>
      <c r="F1265" s="106">
        <f>INDEX(Sólidos!$A:$CT,ROW(C249),COLUMN(C249))</f>
        <v>0</v>
      </c>
      <c r="G1265" s="106">
        <f>INDEX(Sólidos!$A:$CT,ROW(D249),COLUMN(D249))</f>
        <v>0</v>
      </c>
      <c r="H1265" s="106">
        <f>INDEX(Sólidos!$A:$CT,ROW(E249),COLUMN(E249))</f>
        <v>0</v>
      </c>
      <c r="I1265" s="106">
        <f>INDEX(Sólidos!$A:$CT,ROW(F249),COLUMN(F249))</f>
        <v>0</v>
      </c>
      <c r="J1265" s="106">
        <f>INDEX(Sólidos!$A:$CT,ROW(G249),COLUMN(G249))</f>
        <v>0</v>
      </c>
      <c r="K1265" s="106">
        <f>INDEX(Sólidos!$A:$CT,ROW(H249),COLUMN(H249))</f>
        <v>0</v>
      </c>
      <c r="L1265" s="106">
        <f>INDEX(Sólidos!$A:$CT,ROW(I249),COLUMN(I249))</f>
        <v>0</v>
      </c>
      <c r="M1265" s="106">
        <f>INDEX(Sólidos!$A:$CT,ROW(J249),COLUMN(J249))</f>
        <v>0</v>
      </c>
      <c r="N1265" s="106">
        <f>INDEX(Sólidos!$A:$CT,ROW(K249),COLUMN(K249))</f>
        <v>0</v>
      </c>
      <c r="O1265" s="106">
        <f>INDEX(Sólidos!$A:$CT,ROW(L249),COLUMN(L249))</f>
        <v>0</v>
      </c>
      <c r="P1265" s="106">
        <f>INDEX(Sólidos!$A:$CT,ROW(M249),COLUMN(M249))</f>
        <v>0</v>
      </c>
      <c r="Q1265" s="106">
        <f>INDEX(Sólidos!$A:$CT,ROW(N249),COLUMN(N249))</f>
        <v>0</v>
      </c>
      <c r="R1265" s="106">
        <f>INDEX(Sólidos!$A:$CT,ROW(O249),COLUMN(O249))</f>
        <v>0</v>
      </c>
      <c r="S1265" s="106">
        <f>INDEX(Sólidos!$A:$CT,ROW(P249),COLUMN(P249))</f>
        <v>0</v>
      </c>
      <c r="T1265" s="106">
        <f>INDEX(Sólidos!$A:$CT,ROW(Q249),COLUMN(Q249))</f>
        <v>0</v>
      </c>
      <c r="U1265" s="106">
        <f>INDEX(Sólidos!$A:$CT,ROW(R249),COLUMN(R249))</f>
        <v>0</v>
      </c>
      <c r="V1265" s="106">
        <f>INDEX(Sólidos!$A:$CT,ROW(S249),COLUMN(S249))</f>
        <v>0</v>
      </c>
      <c r="W1265" s="106">
        <f>INDEX(Sólidos!$A:$CT,ROW(T249),COLUMN(T249))</f>
        <v>0</v>
      </c>
      <c r="X1265" s="106">
        <f>INDEX(Sólidos!$A:$CT,ROW(U249),COLUMN(U249))</f>
        <v>0</v>
      </c>
      <c r="Y1265" s="106">
        <f>INDEX(Sólidos!$A:$CT,ROW(V249),COLUMN(V249))</f>
        <v>0</v>
      </c>
      <c r="Z1265" s="106">
        <f>INDEX(Sólidos!$A:$CT,ROW(W249),COLUMN(W249))</f>
        <v>0</v>
      </c>
      <c r="AA1265" s="106">
        <f>INDEX(Sólidos!$A:$CT,ROW(X249),COLUMN(X249))</f>
        <v>0</v>
      </c>
      <c r="AB1265" s="106">
        <f>INDEX(Sólidos!$A:$CT,ROW(Y249),COLUMN(Y249))</f>
        <v>0</v>
      </c>
      <c r="AC1265" s="106">
        <f>INDEX(Sólidos!$A:$CT,ROW(Z249),COLUMN(Z249))</f>
        <v>0</v>
      </c>
      <c r="AD1265" s="106">
        <f>INDEX(Sólidos!$A:$CT,ROW(AA249),COLUMN(AA249))</f>
        <v>0</v>
      </c>
      <c r="AE1265" s="106">
        <f>INDEX(Sólidos!$A:$CT,ROW(AB249),COLUMN(AB249))</f>
        <v>0</v>
      </c>
      <c r="AF1265" s="106">
        <f>INDEX(Sólidos!$A:$CT,ROW(AC249),COLUMN(AC249))</f>
        <v>0</v>
      </c>
      <c r="AG1265" s="106">
        <f>INDEX(Sólidos!$A:$CT,ROW(AD249),COLUMN(AD249))</f>
        <v>0</v>
      </c>
      <c r="AH1265" s="106">
        <f>INDEX(Sólidos!$A:$CT,ROW(AE249),COLUMN(AE249))</f>
        <v>0</v>
      </c>
      <c r="AI1265" s="106">
        <f>INDEX(Sólidos!$A:$CT,ROW(AF249),COLUMN(AF249))</f>
        <v>0</v>
      </c>
      <c r="AJ1265" s="106">
        <f>INDEX(Sólidos!$A:$CT,ROW(AG249),COLUMN(AG249))</f>
        <v>0</v>
      </c>
      <c r="AK1265" s="106">
        <f>INDEX(Sólidos!$A:$CT,ROW(AH249),COLUMN(AH249))</f>
        <v>0</v>
      </c>
      <c r="AL1265" s="106">
        <f>INDEX(Sólidos!$A:$CT,ROW(AI249),COLUMN(AI249))</f>
        <v>0</v>
      </c>
      <c r="AM1265" s="106">
        <f>INDEX(Sólidos!$A:$CT,ROW(AJ249),COLUMN(AJ249))</f>
        <v>0</v>
      </c>
      <c r="AN1265" s="106">
        <f>INDEX(Sólidos!$A:$CT,ROW(AK249),COLUMN(AK249))</f>
        <v>0</v>
      </c>
      <c r="AO1265" s="106">
        <f>INDEX(Sólidos!$A:$CT,ROW(AL249),COLUMN(AL249))</f>
        <v>0</v>
      </c>
      <c r="AP1265" s="106">
        <f>INDEX(Sólidos!$A:$CT,ROW(AM249),COLUMN(AM249))</f>
        <v>0</v>
      </c>
      <c r="AQ1265" s="106">
        <f>INDEX(Sólidos!$A:$CT,ROW(AN249),COLUMN(AN249))</f>
        <v>0</v>
      </c>
      <c r="AR1265" s="106">
        <f>INDEX(Sólidos!$A:$CT,ROW(AO249),COLUMN(AO249))</f>
        <v>0</v>
      </c>
      <c r="AS1265" s="106">
        <f>INDEX(Sólidos!$A:$CT,ROW(AP249),COLUMN(AP249))</f>
        <v>0</v>
      </c>
      <c r="AT1265" s="106">
        <f>INDEX(Sólidos!$A:$CT,ROW(AQ249),COLUMN(AQ249))</f>
        <v>0</v>
      </c>
      <c r="AU1265" s="106">
        <f>INDEX(Sólidos!$A:$CT,ROW(AR249),COLUMN(AR249))</f>
        <v>0</v>
      </c>
      <c r="AV1265" s="106">
        <f>INDEX(Sólidos!$A:$CT,ROW(AS249),COLUMN(AS249))</f>
        <v>0</v>
      </c>
      <c r="AW1265" s="106">
        <f>INDEX(Sólidos!$A:$CT,ROW(AT249),COLUMN(AT249))</f>
        <v>0</v>
      </c>
      <c r="AX1265" s="106">
        <f>INDEX(Sólidos!$A:$CT,ROW(AU249),COLUMN(AU249))</f>
        <v>0</v>
      </c>
      <c r="AY1265" s="106">
        <f>INDEX(Sólidos!$A:$CT,ROW(AV249),COLUMN(AV249))</f>
        <v>0</v>
      </c>
      <c r="AZ1265" s="106">
        <f>INDEX(Sólidos!$A:$CT,ROW(AW249),COLUMN(AW249))</f>
        <v>0</v>
      </c>
      <c r="BA1265" s="106">
        <f>INDEX(Sólidos!$A:$CT,ROW(AX249),COLUMN(AX249))</f>
        <v>0</v>
      </c>
      <c r="BB1265" s="106">
        <f>INDEX(Sólidos!$A:$CT,ROW(AY249),COLUMN(AY249))</f>
        <v>0</v>
      </c>
      <c r="BC1265" s="106">
        <f>INDEX(Sólidos!$A:$CT,ROW(AZ249),COLUMN(AZ249))</f>
        <v>0</v>
      </c>
      <c r="BD1265" s="106">
        <f>INDEX(Sólidos!$A:$CT,ROW(BA249),COLUMN(BA249))</f>
        <v>0</v>
      </c>
      <c r="BE1265" s="106">
        <f>INDEX(Sólidos!$A:$CT,ROW(BB249),COLUMN(BB249))</f>
        <v>0</v>
      </c>
      <c r="BF1265" s="106">
        <f>INDEX(Sólidos!$A:$CT,ROW(BC249),COLUMN(BC249))</f>
        <v>0</v>
      </c>
      <c r="BG1265" s="106">
        <f>INDEX(Sólidos!$A:$CT,ROW(BD249),COLUMN(BD249))</f>
        <v>0</v>
      </c>
      <c r="BH1265" s="106">
        <f>INDEX(Sólidos!$A:$CT,ROW(BE249),COLUMN(BE249))</f>
        <v>0</v>
      </c>
      <c r="BI1265" s="106">
        <f>INDEX(Sólidos!$A:$CT,ROW(BF249),COLUMN(BF249))</f>
        <v>0</v>
      </c>
      <c r="BJ1265" s="106">
        <f>INDEX(Sólidos!$A:$CT,ROW(BG249),COLUMN(BG249))</f>
        <v>0</v>
      </c>
      <c r="BK1265" s="106">
        <f>INDEX(Sólidos!$A:$CT,ROW(BH249),COLUMN(BH249))</f>
        <v>0</v>
      </c>
      <c r="BL1265" s="106">
        <f>INDEX(Sólidos!$A:$CT,ROW(BI249),COLUMN(BI249))</f>
        <v>0</v>
      </c>
      <c r="BM1265" s="106">
        <f>INDEX(Sólidos!$A:$CT,ROW(BJ249),COLUMN(BJ249))</f>
        <v>0</v>
      </c>
      <c r="BN1265" s="106">
        <f>INDEX(Sólidos!$A:$CT,ROW(BK249),COLUMN(BK249))</f>
        <v>0</v>
      </c>
      <c r="BO1265" s="106">
        <f>INDEX(Sólidos!$A:$CT,ROW(BL249),COLUMN(BL249))</f>
        <v>0</v>
      </c>
      <c r="BP1265" s="106">
        <f>INDEX(Sólidos!$A:$CT,ROW(BM249),COLUMN(BM249))</f>
        <v>0</v>
      </c>
      <c r="BQ1265" s="106">
        <f>INDEX(Sólidos!$A:$CT,ROW(BN249),COLUMN(BN249))</f>
        <v>0</v>
      </c>
      <c r="BR1265" s="106">
        <f>INDEX(Sólidos!$A:$CT,ROW(BO249),COLUMN(BO249))</f>
        <v>0</v>
      </c>
      <c r="BS1265" s="106">
        <f>INDEX(Sólidos!$A:$CT,ROW(BP249),COLUMN(BP249))</f>
        <v>0</v>
      </c>
      <c r="BT1265" s="106">
        <f>INDEX(Sólidos!$A:$CT,ROW(BQ249),COLUMN(BQ249))</f>
        <v>0</v>
      </c>
      <c r="BU1265" s="106">
        <f>INDEX(Sólidos!$A:$CT,ROW(BR249),COLUMN(BR249))</f>
        <v>0</v>
      </c>
      <c r="BV1265" s="106">
        <f>INDEX(Sólidos!$A:$CT,ROW(BS249),COLUMN(BS249))</f>
        <v>0</v>
      </c>
      <c r="BW1265" s="106">
        <f>INDEX(Sólidos!$A:$CT,ROW(BT249),COLUMN(BT249))</f>
        <v>0</v>
      </c>
      <c r="BX1265" s="106">
        <f>INDEX(Sólidos!$A:$CT,ROW(BU249),COLUMN(BU249))</f>
        <v>0</v>
      </c>
      <c r="BY1265" s="106">
        <f>INDEX(Sólidos!$A:$CT,ROW(BV249),COLUMN(BV249))</f>
        <v>0</v>
      </c>
      <c r="BZ1265" s="106">
        <f>INDEX(Sólidos!$A:$CT,ROW(BW249),COLUMN(BW249))</f>
        <v>0</v>
      </c>
      <c r="CA1265" s="106">
        <f>INDEX(Sólidos!$A:$CT,ROW(BX249),COLUMN(BX249))</f>
        <v>0</v>
      </c>
      <c r="CB1265" s="106">
        <f>INDEX(Sólidos!$A:$CT,ROW(BY249),COLUMN(BY249))</f>
        <v>0</v>
      </c>
      <c r="CC1265" s="106">
        <f>INDEX(Sólidos!$A:$CT,ROW(BZ249),COLUMN(BZ249))</f>
        <v>0</v>
      </c>
      <c r="CD1265" s="106">
        <f>INDEX(Sólidos!$A:$CT,ROW(CA249),COLUMN(CA249))</f>
        <v>0</v>
      </c>
      <c r="CE1265" s="106">
        <f>INDEX(Sólidos!$A:$CT,ROW(CB249),COLUMN(CB249))</f>
        <v>0</v>
      </c>
      <c r="CF1265" s="106">
        <f>INDEX(Sólidos!$A:$CT,ROW(CC249),COLUMN(CC249))</f>
        <v>0</v>
      </c>
      <c r="CG1265" s="106">
        <f>INDEX(Sólidos!$A:$CT,ROW(CD249),COLUMN(CD249))</f>
        <v>0</v>
      </c>
      <c r="CH1265" s="106">
        <f>INDEX(Sólidos!$A:$CT,ROW(CE249),COLUMN(CE249))</f>
        <v>0</v>
      </c>
      <c r="CI1265" s="106">
        <f>INDEX(Sólidos!$A:$CT,ROW(CF249),COLUMN(CF249))</f>
        <v>0</v>
      </c>
      <c r="CJ1265" s="106">
        <f>INDEX(Sólidos!$A:$CT,ROW(CG249),COLUMN(CG249))</f>
        <v>0</v>
      </c>
      <c r="CK1265" s="106">
        <f>INDEX(Sólidos!$A:$CT,ROW(CH249),COLUMN(CH249))</f>
        <v>0</v>
      </c>
      <c r="CL1265" s="106">
        <f>INDEX(Sólidos!$A:$CT,ROW(CI249),COLUMN(CI249))</f>
        <v>0</v>
      </c>
      <c r="CM1265" s="106">
        <f>INDEX(Sólidos!$A:$CT,ROW(CJ249),COLUMN(CJ249))</f>
        <v>0</v>
      </c>
      <c r="CN1265" s="106">
        <f>INDEX(Sólidos!$A:$CT,ROW(CK249),COLUMN(CK249))</f>
        <v>0</v>
      </c>
      <c r="CO1265" s="106">
        <f>INDEX(Sólidos!$A:$CT,ROW(CL249),COLUMN(CL249))</f>
        <v>0</v>
      </c>
      <c r="CP1265" s="106">
        <f>INDEX(Sólidos!$A:$CT,ROW(CM249),COLUMN(CM249))</f>
        <v>0</v>
      </c>
      <c r="CQ1265" s="106">
        <f>INDEX(Sólidos!$A:$CT,ROW(CN249),COLUMN(CN249))</f>
        <v>0</v>
      </c>
      <c r="CR1265" s="106">
        <f>INDEX(Sólidos!$A:$CT,ROW(CO249),COLUMN(CO249))</f>
        <v>0</v>
      </c>
      <c r="CS1265" s="107">
        <f>INDEX(Sólidos!$A:$CT,ROW(A249),COLUMN(A249))</f>
        <v>0</v>
      </c>
    </row>
    <row r="1266" spans="1:97" s="104" customFormat="1" hidden="1" x14ac:dyDescent="0.2">
      <c r="A1266" t="str">
        <f t="shared" si="19"/>
        <v>Zero</v>
      </c>
      <c r="B1266" s="107">
        <f>INDEX(Sólidos!$A:$CT,ROW(B250),COLUMN(CQ250))</f>
        <v>0</v>
      </c>
      <c r="C1266" s="107">
        <f>INDEX(Sólidos!$A:$CT,ROW(C250),COLUMN(CR250))</f>
        <v>0</v>
      </c>
      <c r="D1266" s="107">
        <f>INDEX(Sólidos!$A:$CT,ROW(D250),COLUMN(CS250))</f>
        <v>0</v>
      </c>
      <c r="E1266" s="107">
        <f>INDEX(Sólidos!$A:$CT,ROW(B250),COLUMN(B250))</f>
        <v>0</v>
      </c>
      <c r="F1266" s="106">
        <f>INDEX(Sólidos!$A:$CT,ROW(C250),COLUMN(C250))</f>
        <v>0</v>
      </c>
      <c r="G1266" s="106">
        <f>INDEX(Sólidos!$A:$CT,ROW(D250),COLUMN(D250))</f>
        <v>0</v>
      </c>
      <c r="H1266" s="106">
        <f>INDEX(Sólidos!$A:$CT,ROW(E250),COLUMN(E250))</f>
        <v>0</v>
      </c>
      <c r="I1266" s="106">
        <f>INDEX(Sólidos!$A:$CT,ROW(F250),COLUMN(F250))</f>
        <v>0</v>
      </c>
      <c r="J1266" s="106">
        <f>INDEX(Sólidos!$A:$CT,ROW(G250),COLUMN(G250))</f>
        <v>0</v>
      </c>
      <c r="K1266" s="106">
        <f>INDEX(Sólidos!$A:$CT,ROW(H250),COLUMN(H250))</f>
        <v>0</v>
      </c>
      <c r="L1266" s="106">
        <f>INDEX(Sólidos!$A:$CT,ROW(I250),COLUMN(I250))</f>
        <v>0</v>
      </c>
      <c r="M1266" s="106">
        <f>INDEX(Sólidos!$A:$CT,ROW(J250),COLUMN(J250))</f>
        <v>0</v>
      </c>
      <c r="N1266" s="106">
        <f>INDEX(Sólidos!$A:$CT,ROW(K250),COLUMN(K250))</f>
        <v>0</v>
      </c>
      <c r="O1266" s="106">
        <f>INDEX(Sólidos!$A:$CT,ROW(L250),COLUMN(L250))</f>
        <v>0</v>
      </c>
      <c r="P1266" s="106">
        <f>INDEX(Sólidos!$A:$CT,ROW(M250),COLUMN(M250))</f>
        <v>0</v>
      </c>
      <c r="Q1266" s="106">
        <f>INDEX(Sólidos!$A:$CT,ROW(N250),COLUMN(N250))</f>
        <v>0</v>
      </c>
      <c r="R1266" s="106">
        <f>INDEX(Sólidos!$A:$CT,ROW(O250),COLUMN(O250))</f>
        <v>0</v>
      </c>
      <c r="S1266" s="106">
        <f>INDEX(Sólidos!$A:$CT,ROW(P250),COLUMN(P250))</f>
        <v>0</v>
      </c>
      <c r="T1266" s="106">
        <f>INDEX(Sólidos!$A:$CT,ROW(Q250),COLUMN(Q250))</f>
        <v>0</v>
      </c>
      <c r="U1266" s="106">
        <f>INDEX(Sólidos!$A:$CT,ROW(R250),COLUMN(R250))</f>
        <v>0</v>
      </c>
      <c r="V1266" s="106">
        <f>INDEX(Sólidos!$A:$CT,ROW(S250),COLUMN(S250))</f>
        <v>0</v>
      </c>
      <c r="W1266" s="106">
        <f>INDEX(Sólidos!$A:$CT,ROW(T250),COLUMN(T250))</f>
        <v>0</v>
      </c>
      <c r="X1266" s="106">
        <f>INDEX(Sólidos!$A:$CT,ROW(U250),COLUMN(U250))</f>
        <v>0</v>
      </c>
      <c r="Y1266" s="106">
        <f>INDEX(Sólidos!$A:$CT,ROW(V250),COLUMN(V250))</f>
        <v>0</v>
      </c>
      <c r="Z1266" s="106">
        <f>INDEX(Sólidos!$A:$CT,ROW(W250),COLUMN(W250))</f>
        <v>0</v>
      </c>
      <c r="AA1266" s="106">
        <f>INDEX(Sólidos!$A:$CT,ROW(X250),COLUMN(X250))</f>
        <v>0</v>
      </c>
      <c r="AB1266" s="106">
        <f>INDEX(Sólidos!$A:$CT,ROW(Y250),COLUMN(Y250))</f>
        <v>0</v>
      </c>
      <c r="AC1266" s="106">
        <f>INDEX(Sólidos!$A:$CT,ROW(Z250),COLUMN(Z250))</f>
        <v>0</v>
      </c>
      <c r="AD1266" s="106">
        <f>INDEX(Sólidos!$A:$CT,ROW(AA250),COLUMN(AA250))</f>
        <v>0</v>
      </c>
      <c r="AE1266" s="106">
        <f>INDEX(Sólidos!$A:$CT,ROW(AB250),COLUMN(AB250))</f>
        <v>0</v>
      </c>
      <c r="AF1266" s="106">
        <f>INDEX(Sólidos!$A:$CT,ROW(AC250),COLUMN(AC250))</f>
        <v>0</v>
      </c>
      <c r="AG1266" s="106">
        <f>INDEX(Sólidos!$A:$CT,ROW(AD250),COLUMN(AD250))</f>
        <v>0</v>
      </c>
      <c r="AH1266" s="106">
        <f>INDEX(Sólidos!$A:$CT,ROW(AE250),COLUMN(AE250))</f>
        <v>0</v>
      </c>
      <c r="AI1266" s="106">
        <f>INDEX(Sólidos!$A:$CT,ROW(AF250),COLUMN(AF250))</f>
        <v>0</v>
      </c>
      <c r="AJ1266" s="106">
        <f>INDEX(Sólidos!$A:$CT,ROW(AG250),COLUMN(AG250))</f>
        <v>0</v>
      </c>
      <c r="AK1266" s="106">
        <f>INDEX(Sólidos!$A:$CT,ROW(AH250),COLUMN(AH250))</f>
        <v>0</v>
      </c>
      <c r="AL1266" s="106">
        <f>INDEX(Sólidos!$A:$CT,ROW(AI250),COLUMN(AI250))</f>
        <v>0</v>
      </c>
      <c r="AM1266" s="106">
        <f>INDEX(Sólidos!$A:$CT,ROW(AJ250),COLUMN(AJ250))</f>
        <v>0</v>
      </c>
      <c r="AN1266" s="106">
        <f>INDEX(Sólidos!$A:$CT,ROW(AK250),COLUMN(AK250))</f>
        <v>0</v>
      </c>
      <c r="AO1266" s="106">
        <f>INDEX(Sólidos!$A:$CT,ROW(AL250),COLUMN(AL250))</f>
        <v>0</v>
      </c>
      <c r="AP1266" s="106">
        <f>INDEX(Sólidos!$A:$CT,ROW(AM250),COLUMN(AM250))</f>
        <v>0</v>
      </c>
      <c r="AQ1266" s="106">
        <f>INDEX(Sólidos!$A:$CT,ROW(AN250),COLUMN(AN250))</f>
        <v>0</v>
      </c>
      <c r="AR1266" s="106">
        <f>INDEX(Sólidos!$A:$CT,ROW(AO250),COLUMN(AO250))</f>
        <v>0</v>
      </c>
      <c r="AS1266" s="106">
        <f>INDEX(Sólidos!$A:$CT,ROW(AP250),COLUMN(AP250))</f>
        <v>0</v>
      </c>
      <c r="AT1266" s="106">
        <f>INDEX(Sólidos!$A:$CT,ROW(AQ250),COLUMN(AQ250))</f>
        <v>0</v>
      </c>
      <c r="AU1266" s="106">
        <f>INDEX(Sólidos!$A:$CT,ROW(AR250),COLUMN(AR250))</f>
        <v>0</v>
      </c>
      <c r="AV1266" s="106">
        <f>INDEX(Sólidos!$A:$CT,ROW(AS250),COLUMN(AS250))</f>
        <v>0</v>
      </c>
      <c r="AW1266" s="106">
        <f>INDEX(Sólidos!$A:$CT,ROW(AT250),COLUMN(AT250))</f>
        <v>0</v>
      </c>
      <c r="AX1266" s="106">
        <f>INDEX(Sólidos!$A:$CT,ROW(AU250),COLUMN(AU250))</f>
        <v>0</v>
      </c>
      <c r="AY1266" s="106">
        <f>INDEX(Sólidos!$A:$CT,ROW(AV250),COLUMN(AV250))</f>
        <v>0</v>
      </c>
      <c r="AZ1266" s="106">
        <f>INDEX(Sólidos!$A:$CT,ROW(AW250),COLUMN(AW250))</f>
        <v>0</v>
      </c>
      <c r="BA1266" s="106">
        <f>INDEX(Sólidos!$A:$CT,ROW(AX250),COLUMN(AX250))</f>
        <v>0</v>
      </c>
      <c r="BB1266" s="106">
        <f>INDEX(Sólidos!$A:$CT,ROW(AY250),COLUMN(AY250))</f>
        <v>0</v>
      </c>
      <c r="BC1266" s="106">
        <f>INDEX(Sólidos!$A:$CT,ROW(AZ250),COLUMN(AZ250))</f>
        <v>0</v>
      </c>
      <c r="BD1266" s="106">
        <f>INDEX(Sólidos!$A:$CT,ROW(BA250),COLUMN(BA250))</f>
        <v>0</v>
      </c>
      <c r="BE1266" s="106">
        <f>INDEX(Sólidos!$A:$CT,ROW(BB250),COLUMN(BB250))</f>
        <v>0</v>
      </c>
      <c r="BF1266" s="106">
        <f>INDEX(Sólidos!$A:$CT,ROW(BC250),COLUMN(BC250))</f>
        <v>0</v>
      </c>
      <c r="BG1266" s="106">
        <f>INDEX(Sólidos!$A:$CT,ROW(BD250),COLUMN(BD250))</f>
        <v>0</v>
      </c>
      <c r="BH1266" s="106">
        <f>INDEX(Sólidos!$A:$CT,ROW(BE250),COLUMN(BE250))</f>
        <v>0</v>
      </c>
      <c r="BI1266" s="106">
        <f>INDEX(Sólidos!$A:$CT,ROW(BF250),COLUMN(BF250))</f>
        <v>0</v>
      </c>
      <c r="BJ1266" s="106">
        <f>INDEX(Sólidos!$A:$CT,ROW(BG250),COLUMN(BG250))</f>
        <v>0</v>
      </c>
      <c r="BK1266" s="106">
        <f>INDEX(Sólidos!$A:$CT,ROW(BH250),COLUMN(BH250))</f>
        <v>0</v>
      </c>
      <c r="BL1266" s="106">
        <f>INDEX(Sólidos!$A:$CT,ROW(BI250),COLUMN(BI250))</f>
        <v>0</v>
      </c>
      <c r="BM1266" s="106">
        <f>INDEX(Sólidos!$A:$CT,ROW(BJ250),COLUMN(BJ250))</f>
        <v>0</v>
      </c>
      <c r="BN1266" s="106">
        <f>INDEX(Sólidos!$A:$CT,ROW(BK250),COLUMN(BK250))</f>
        <v>0</v>
      </c>
      <c r="BO1266" s="106">
        <f>INDEX(Sólidos!$A:$CT,ROW(BL250),COLUMN(BL250))</f>
        <v>0</v>
      </c>
      <c r="BP1266" s="106">
        <f>INDEX(Sólidos!$A:$CT,ROW(BM250),COLUMN(BM250))</f>
        <v>0</v>
      </c>
      <c r="BQ1266" s="106">
        <f>INDEX(Sólidos!$A:$CT,ROW(BN250),COLUMN(BN250))</f>
        <v>0</v>
      </c>
      <c r="BR1266" s="106">
        <f>INDEX(Sólidos!$A:$CT,ROW(BO250),COLUMN(BO250))</f>
        <v>0</v>
      </c>
      <c r="BS1266" s="106">
        <f>INDEX(Sólidos!$A:$CT,ROW(BP250),COLUMN(BP250))</f>
        <v>0</v>
      </c>
      <c r="BT1266" s="106">
        <f>INDEX(Sólidos!$A:$CT,ROW(BQ250),COLUMN(BQ250))</f>
        <v>0</v>
      </c>
      <c r="BU1266" s="106">
        <f>INDEX(Sólidos!$A:$CT,ROW(BR250),COLUMN(BR250))</f>
        <v>0</v>
      </c>
      <c r="BV1266" s="106">
        <f>INDEX(Sólidos!$A:$CT,ROW(BS250),COLUMN(BS250))</f>
        <v>0</v>
      </c>
      <c r="BW1266" s="106">
        <f>INDEX(Sólidos!$A:$CT,ROW(BT250),COLUMN(BT250))</f>
        <v>0</v>
      </c>
      <c r="BX1266" s="106">
        <f>INDEX(Sólidos!$A:$CT,ROW(BU250),COLUMN(BU250))</f>
        <v>0</v>
      </c>
      <c r="BY1266" s="106">
        <f>INDEX(Sólidos!$A:$CT,ROW(BV250),COLUMN(BV250))</f>
        <v>0</v>
      </c>
      <c r="BZ1266" s="106">
        <f>INDEX(Sólidos!$A:$CT,ROW(BW250),COLUMN(BW250))</f>
        <v>0</v>
      </c>
      <c r="CA1266" s="106">
        <f>INDEX(Sólidos!$A:$CT,ROW(BX250),COLUMN(BX250))</f>
        <v>0</v>
      </c>
      <c r="CB1266" s="106">
        <f>INDEX(Sólidos!$A:$CT,ROW(BY250),COLUMN(BY250))</f>
        <v>0</v>
      </c>
      <c r="CC1266" s="106">
        <f>INDEX(Sólidos!$A:$CT,ROW(BZ250),COLUMN(BZ250))</f>
        <v>0</v>
      </c>
      <c r="CD1266" s="106">
        <f>INDEX(Sólidos!$A:$CT,ROW(CA250),COLUMN(CA250))</f>
        <v>0</v>
      </c>
      <c r="CE1266" s="106">
        <f>INDEX(Sólidos!$A:$CT,ROW(CB250),COLUMN(CB250))</f>
        <v>0</v>
      </c>
      <c r="CF1266" s="106">
        <f>INDEX(Sólidos!$A:$CT,ROW(CC250),COLUMN(CC250))</f>
        <v>0</v>
      </c>
      <c r="CG1266" s="106">
        <f>INDEX(Sólidos!$A:$CT,ROW(CD250),COLUMN(CD250))</f>
        <v>0</v>
      </c>
      <c r="CH1266" s="106">
        <f>INDEX(Sólidos!$A:$CT,ROW(CE250),COLUMN(CE250))</f>
        <v>0</v>
      </c>
      <c r="CI1266" s="106">
        <f>INDEX(Sólidos!$A:$CT,ROW(CF250),COLUMN(CF250))</f>
        <v>0</v>
      </c>
      <c r="CJ1266" s="106">
        <f>INDEX(Sólidos!$A:$CT,ROW(CG250),COLUMN(CG250))</f>
        <v>0</v>
      </c>
      <c r="CK1266" s="106">
        <f>INDEX(Sólidos!$A:$CT,ROW(CH250),COLUMN(CH250))</f>
        <v>0</v>
      </c>
      <c r="CL1266" s="106">
        <f>INDEX(Sólidos!$A:$CT,ROW(CI250),COLUMN(CI250))</f>
        <v>0</v>
      </c>
      <c r="CM1266" s="106">
        <f>INDEX(Sólidos!$A:$CT,ROW(CJ250),COLUMN(CJ250))</f>
        <v>0</v>
      </c>
      <c r="CN1266" s="106">
        <f>INDEX(Sólidos!$A:$CT,ROW(CK250),COLUMN(CK250))</f>
        <v>0</v>
      </c>
      <c r="CO1266" s="106">
        <f>INDEX(Sólidos!$A:$CT,ROW(CL250),COLUMN(CL250))</f>
        <v>0</v>
      </c>
      <c r="CP1266" s="106">
        <f>INDEX(Sólidos!$A:$CT,ROW(CM250),COLUMN(CM250))</f>
        <v>0</v>
      </c>
      <c r="CQ1266" s="106">
        <f>INDEX(Sólidos!$A:$CT,ROW(CN250),COLUMN(CN250))</f>
        <v>0</v>
      </c>
      <c r="CR1266" s="106">
        <f>INDEX(Sólidos!$A:$CT,ROW(CO250),COLUMN(CO250))</f>
        <v>0</v>
      </c>
      <c r="CS1266" s="107">
        <f>INDEX(Sólidos!$A:$CT,ROW(A250),COLUMN(A250))</f>
        <v>0</v>
      </c>
    </row>
    <row r="1267" spans="1:97" hidden="1" x14ac:dyDescent="0.2">
      <c r="A1267" t="str">
        <f t="shared" si="19"/>
        <v>Zero</v>
      </c>
    </row>
    <row r="1268" spans="1:97" hidden="1" x14ac:dyDescent="0.2">
      <c r="A1268" t="str">
        <f t="shared" si="19"/>
        <v>Zero</v>
      </c>
    </row>
    <row r="1269" spans="1:97" hidden="1" x14ac:dyDescent="0.2">
      <c r="A1269" t="str">
        <f t="shared" si="19"/>
        <v>Zero</v>
      </c>
    </row>
    <row r="1270" spans="1:97" s="104" customFormat="1" hidden="1" x14ac:dyDescent="0.2">
      <c r="A1270" t="str">
        <f t="shared" si="19"/>
        <v/>
      </c>
      <c r="B1270" s="107" t="str">
        <f>INDEX(Meio_Ambiente!$A:$CT,ROW(B1),COLUMN(CQ1))</f>
        <v>Fórmula</v>
      </c>
      <c r="C1270" s="107" t="str">
        <f>INDEX(Meio_Ambiente!$A:$CT,ROW(C1),COLUMN(CR1))</f>
        <v>Fórmula</v>
      </c>
      <c r="D1270" s="107" t="str">
        <f>INDEX(Meio_Ambiente!$A:$CT,ROW(D1),COLUMN(CS1))</f>
        <v>Fórmula</v>
      </c>
      <c r="E1270" s="107" t="str">
        <f>INDEX(Meio_Ambiente!$A:$CT,ROW(B1),COLUMN(B1))</f>
        <v>Total</v>
      </c>
      <c r="F1270" s="104">
        <f>INDEX(Meio_Ambiente!$A:$CT,ROW(C1),COLUMN(C1))</f>
        <v>2017</v>
      </c>
      <c r="G1270" s="104">
        <f>INDEX(Meio_Ambiente!$A:$CT,ROW(D1),COLUMN(D1))</f>
        <v>42736</v>
      </c>
      <c r="H1270" s="104">
        <f>INDEX(Meio_Ambiente!$A:$CT,ROW(E1),COLUMN(E1))</f>
        <v>42767</v>
      </c>
      <c r="I1270" s="104">
        <f>INDEX(Meio_Ambiente!$A:$CT,ROW(F1),COLUMN(F1))</f>
        <v>42795</v>
      </c>
      <c r="J1270" s="104">
        <f>INDEX(Meio_Ambiente!$A:$CT,ROW(G1),COLUMN(G1))</f>
        <v>42826</v>
      </c>
      <c r="K1270" s="104">
        <f>INDEX(Meio_Ambiente!$A:$CT,ROW(H1),COLUMN(H1))</f>
        <v>42856</v>
      </c>
      <c r="L1270" s="104">
        <f>INDEX(Meio_Ambiente!$A:$CT,ROW(I1),COLUMN(I1))</f>
        <v>42887</v>
      </c>
      <c r="M1270" s="104">
        <f>INDEX(Meio_Ambiente!$A:$CT,ROW(J1),COLUMN(J1))</f>
        <v>42917</v>
      </c>
      <c r="N1270" s="104">
        <f>INDEX(Meio_Ambiente!$A:$CT,ROW(K1),COLUMN(K1))</f>
        <v>42948</v>
      </c>
      <c r="O1270" s="104">
        <f>INDEX(Meio_Ambiente!$A:$CT,ROW(L1),COLUMN(L1))</f>
        <v>42979</v>
      </c>
      <c r="P1270" s="104">
        <f>INDEX(Meio_Ambiente!$A:$CT,ROW(M1),COLUMN(M1))</f>
        <v>43009</v>
      </c>
      <c r="Q1270" s="104">
        <f>INDEX(Meio_Ambiente!$A:$CT,ROW(N1),COLUMN(N1))</f>
        <v>43040</v>
      </c>
      <c r="R1270" s="104">
        <f>INDEX(Meio_Ambiente!$A:$CT,ROW(O1),COLUMN(O1))</f>
        <v>43070</v>
      </c>
      <c r="S1270" s="104">
        <f>INDEX(Meio_Ambiente!$A:$CT,ROW(P1),COLUMN(P1))</f>
        <v>2018</v>
      </c>
      <c r="T1270" s="104">
        <f>INDEX(Meio_Ambiente!$A:$CT,ROW(Q1),COLUMN(Q1))</f>
        <v>43101</v>
      </c>
      <c r="U1270" s="104">
        <f>INDEX(Meio_Ambiente!$A:$CT,ROW(R1),COLUMN(R1))</f>
        <v>43132</v>
      </c>
      <c r="V1270" s="104">
        <f>INDEX(Meio_Ambiente!$A:$CT,ROW(S1),COLUMN(S1))</f>
        <v>43160</v>
      </c>
      <c r="W1270" s="104">
        <f>INDEX(Meio_Ambiente!$A:$CT,ROW(T1),COLUMN(T1))</f>
        <v>43191</v>
      </c>
      <c r="X1270" s="104">
        <f>INDEX(Meio_Ambiente!$A:$CT,ROW(U1),COLUMN(U1))</f>
        <v>43221</v>
      </c>
      <c r="Y1270" s="104">
        <f>INDEX(Meio_Ambiente!$A:$CT,ROW(V1),COLUMN(V1))</f>
        <v>43252</v>
      </c>
      <c r="Z1270" s="104">
        <f>INDEX(Meio_Ambiente!$A:$CT,ROW(W1),COLUMN(W1))</f>
        <v>43282</v>
      </c>
      <c r="AA1270" s="104">
        <f>INDEX(Meio_Ambiente!$A:$CT,ROW(X1),COLUMN(X1))</f>
        <v>43313</v>
      </c>
      <c r="AB1270" s="104">
        <f>INDEX(Meio_Ambiente!$A:$CT,ROW(Y1),COLUMN(Y1))</f>
        <v>43344</v>
      </c>
      <c r="AC1270" s="104">
        <f>INDEX(Meio_Ambiente!$A:$CT,ROW(Z1),COLUMN(Z1))</f>
        <v>43374</v>
      </c>
      <c r="AD1270" s="104">
        <f>INDEX(Meio_Ambiente!$A:$CT,ROW(AA1),COLUMN(AA1))</f>
        <v>43405</v>
      </c>
      <c r="AE1270" s="104">
        <f>INDEX(Meio_Ambiente!$A:$CT,ROW(AB1),COLUMN(AB1))</f>
        <v>43435</v>
      </c>
      <c r="AF1270" s="104">
        <f>INDEX(Meio_Ambiente!$A:$CT,ROW(AC1),COLUMN(AC1))</f>
        <v>2019</v>
      </c>
      <c r="AG1270" s="104">
        <f>INDEX(Meio_Ambiente!$A:$CT,ROW(AD1),COLUMN(AD1))</f>
        <v>43466</v>
      </c>
      <c r="AH1270" s="104">
        <f>INDEX(Meio_Ambiente!$A:$CT,ROW(AE1),COLUMN(AE1))</f>
        <v>43497</v>
      </c>
      <c r="AI1270" s="104">
        <f>INDEX(Meio_Ambiente!$A:$CT,ROW(AF1),COLUMN(AF1))</f>
        <v>43525</v>
      </c>
      <c r="AJ1270" s="104">
        <f>INDEX(Meio_Ambiente!$A:$CT,ROW(AG1),COLUMN(AG1))</f>
        <v>43556</v>
      </c>
      <c r="AK1270" s="104">
        <f>INDEX(Meio_Ambiente!$A:$CT,ROW(AH1),COLUMN(AH1))</f>
        <v>43586</v>
      </c>
      <c r="AL1270" s="104">
        <f>INDEX(Meio_Ambiente!$A:$CT,ROW(AI1),COLUMN(AI1))</f>
        <v>43617</v>
      </c>
      <c r="AM1270" s="104">
        <f>INDEX(Meio_Ambiente!$A:$CT,ROW(AJ1),COLUMN(AJ1))</f>
        <v>43647</v>
      </c>
      <c r="AN1270" s="104">
        <f>INDEX(Meio_Ambiente!$A:$CT,ROW(AK1),COLUMN(AK1))</f>
        <v>43678</v>
      </c>
      <c r="AO1270" s="104">
        <f>INDEX(Meio_Ambiente!$A:$CT,ROW(AL1),COLUMN(AL1))</f>
        <v>43709</v>
      </c>
      <c r="AP1270" s="104">
        <f>INDEX(Meio_Ambiente!$A:$CT,ROW(AM1),COLUMN(AM1))</f>
        <v>43739</v>
      </c>
      <c r="AQ1270" s="104">
        <f>INDEX(Meio_Ambiente!$A:$CT,ROW(AN1),COLUMN(AN1))</f>
        <v>43770</v>
      </c>
      <c r="AR1270" s="104">
        <f>INDEX(Meio_Ambiente!$A:$CT,ROW(AO1),COLUMN(AO1))</f>
        <v>43800</v>
      </c>
      <c r="AS1270" s="104">
        <f>INDEX(Meio_Ambiente!$A:$CT,ROW(AP1),COLUMN(AP1))</f>
        <v>2020</v>
      </c>
      <c r="AT1270" s="104">
        <f>INDEX(Meio_Ambiente!$A:$CT,ROW(AQ1),COLUMN(AQ1))</f>
        <v>43831</v>
      </c>
      <c r="AU1270" s="104">
        <f>INDEX(Meio_Ambiente!$A:$CT,ROW(AR1),COLUMN(AR1))</f>
        <v>43862</v>
      </c>
      <c r="AV1270" s="104">
        <f>INDEX(Meio_Ambiente!$A:$CT,ROW(AS1),COLUMN(AS1))</f>
        <v>43891</v>
      </c>
      <c r="AW1270" s="104">
        <f>INDEX(Meio_Ambiente!$A:$CT,ROW(AT1),COLUMN(AT1))</f>
        <v>43922</v>
      </c>
      <c r="AX1270" s="104">
        <f>INDEX(Meio_Ambiente!$A:$CT,ROW(AU1),COLUMN(AU1))</f>
        <v>43952</v>
      </c>
      <c r="AY1270" s="104">
        <f>INDEX(Meio_Ambiente!$A:$CT,ROW(AV1),COLUMN(AV1))</f>
        <v>43983</v>
      </c>
      <c r="AZ1270" s="104">
        <f>INDEX(Meio_Ambiente!$A:$CT,ROW(AW1),COLUMN(AW1))</f>
        <v>44013</v>
      </c>
      <c r="BA1270" s="104">
        <f>INDEX(Meio_Ambiente!$A:$CT,ROW(AX1),COLUMN(AX1))</f>
        <v>44044</v>
      </c>
      <c r="BB1270" s="104">
        <f>INDEX(Meio_Ambiente!$A:$CT,ROW(AY1),COLUMN(AY1))</f>
        <v>44075</v>
      </c>
      <c r="BC1270" s="104">
        <f>INDEX(Meio_Ambiente!$A:$CT,ROW(AZ1),COLUMN(AZ1))</f>
        <v>44105</v>
      </c>
      <c r="BD1270" s="104">
        <f>INDEX(Meio_Ambiente!$A:$CT,ROW(BA1),COLUMN(BA1))</f>
        <v>44136</v>
      </c>
      <c r="BE1270" s="104">
        <f>INDEX(Meio_Ambiente!$A:$CT,ROW(BB1),COLUMN(BB1))</f>
        <v>44166</v>
      </c>
      <c r="BF1270" s="104">
        <f>INDEX(Meio_Ambiente!$A:$CT,ROW(BC1),COLUMN(BC1))</f>
        <v>2021</v>
      </c>
      <c r="BG1270" s="104">
        <f>INDEX(Meio_Ambiente!$A:$CT,ROW(BD1),COLUMN(BD1))</f>
        <v>44197</v>
      </c>
      <c r="BH1270" s="104">
        <f>INDEX(Meio_Ambiente!$A:$CT,ROW(BE1),COLUMN(BE1))</f>
        <v>44228</v>
      </c>
      <c r="BI1270" s="104">
        <f>INDEX(Meio_Ambiente!$A:$CT,ROW(BF1),COLUMN(BF1))</f>
        <v>44256</v>
      </c>
      <c r="BJ1270" s="104">
        <f>INDEX(Meio_Ambiente!$A:$CT,ROW(BG1),COLUMN(BG1))</f>
        <v>44287</v>
      </c>
      <c r="BK1270" s="104">
        <f>INDEX(Meio_Ambiente!$A:$CT,ROW(BH1),COLUMN(BH1))</f>
        <v>44317</v>
      </c>
      <c r="BL1270" s="104">
        <f>INDEX(Meio_Ambiente!$A:$CT,ROW(BI1),COLUMN(BI1))</f>
        <v>44348</v>
      </c>
      <c r="BM1270" s="104">
        <f>INDEX(Meio_Ambiente!$A:$CT,ROW(BJ1),COLUMN(BJ1))</f>
        <v>44378</v>
      </c>
      <c r="BN1270" s="104">
        <f>INDEX(Meio_Ambiente!$A:$CT,ROW(BK1),COLUMN(BK1))</f>
        <v>44409</v>
      </c>
      <c r="BO1270" s="104">
        <f>INDEX(Meio_Ambiente!$A:$CT,ROW(BL1),COLUMN(BL1))</f>
        <v>44440</v>
      </c>
      <c r="BP1270" s="104">
        <f>INDEX(Meio_Ambiente!$A:$CT,ROW(BM1),COLUMN(BM1))</f>
        <v>44470</v>
      </c>
      <c r="BQ1270" s="104">
        <f>INDEX(Meio_Ambiente!$A:$CT,ROW(BN1),COLUMN(BN1))</f>
        <v>44501</v>
      </c>
      <c r="BR1270" s="104">
        <f>INDEX(Meio_Ambiente!$A:$CT,ROW(BO1),COLUMN(BO1))</f>
        <v>44531</v>
      </c>
      <c r="BS1270" s="104">
        <f>INDEX(Meio_Ambiente!$A:$CT,ROW(BP1),COLUMN(BP1))</f>
        <v>2022</v>
      </c>
      <c r="BT1270" s="104">
        <f>INDEX(Meio_Ambiente!$A:$CT,ROW(BQ1),COLUMN(BQ1))</f>
        <v>44562</v>
      </c>
      <c r="BU1270" s="104">
        <f>INDEX(Meio_Ambiente!$A:$CT,ROW(BR1),COLUMN(BR1))</f>
        <v>44593</v>
      </c>
      <c r="BV1270" s="104">
        <f>INDEX(Meio_Ambiente!$A:$CT,ROW(BS1),COLUMN(BS1))</f>
        <v>44621</v>
      </c>
      <c r="BW1270" s="104">
        <f>INDEX(Meio_Ambiente!$A:$CT,ROW(BT1),COLUMN(BT1))</f>
        <v>44652</v>
      </c>
      <c r="BX1270" s="104">
        <f>INDEX(Meio_Ambiente!$A:$CT,ROW(BU1),COLUMN(BU1))</f>
        <v>44682</v>
      </c>
      <c r="BY1270" s="104">
        <f>INDEX(Meio_Ambiente!$A:$CT,ROW(BV1),COLUMN(BV1))</f>
        <v>44713</v>
      </c>
      <c r="BZ1270" s="104">
        <f>INDEX(Meio_Ambiente!$A:$CT,ROW(BW1),COLUMN(BW1))</f>
        <v>44743</v>
      </c>
      <c r="CA1270" s="104">
        <f>INDEX(Meio_Ambiente!$A:$CT,ROW(BX1),COLUMN(BX1))</f>
        <v>44774</v>
      </c>
      <c r="CB1270" s="104">
        <f>INDEX(Meio_Ambiente!$A:$CT,ROW(BY1),COLUMN(BY1))</f>
        <v>44805</v>
      </c>
      <c r="CC1270" s="104">
        <f>INDEX(Meio_Ambiente!$A:$CT,ROW(BZ1),COLUMN(BZ1))</f>
        <v>44835</v>
      </c>
      <c r="CD1270" s="104">
        <f>INDEX(Meio_Ambiente!$A:$CT,ROW(CA1),COLUMN(CA1))</f>
        <v>44866</v>
      </c>
      <c r="CE1270" s="104">
        <f>INDEX(Meio_Ambiente!$A:$CT,ROW(CB1),COLUMN(CB1))</f>
        <v>44896</v>
      </c>
      <c r="CF1270" s="104">
        <f>INDEX(Meio_Ambiente!$A:$CT,ROW(CC1),COLUMN(CC1))</f>
        <v>2023</v>
      </c>
      <c r="CG1270" s="104">
        <f>INDEX(Meio_Ambiente!$A:$CT,ROW(CD1),COLUMN(CD1))</f>
        <v>44927</v>
      </c>
      <c r="CH1270" s="104">
        <f>INDEX(Meio_Ambiente!$A:$CT,ROW(CE1),COLUMN(CE1))</f>
        <v>44958</v>
      </c>
      <c r="CI1270" s="104">
        <f>INDEX(Meio_Ambiente!$A:$CT,ROW(CF1),COLUMN(CF1))</f>
        <v>44986</v>
      </c>
      <c r="CJ1270" s="104">
        <f>INDEX(Meio_Ambiente!$A:$CT,ROW(CG1),COLUMN(CG1))</f>
        <v>45017</v>
      </c>
      <c r="CK1270" s="104">
        <f>INDEX(Meio_Ambiente!$A:$CT,ROW(CH1),COLUMN(CH1))</f>
        <v>45047</v>
      </c>
      <c r="CL1270" s="104">
        <f>INDEX(Meio_Ambiente!$A:$CT,ROW(CI1),COLUMN(CI1))</f>
        <v>45078</v>
      </c>
      <c r="CM1270" s="104">
        <f>INDEX(Meio_Ambiente!$A:$CT,ROW(CJ1),COLUMN(CJ1))</f>
        <v>45108</v>
      </c>
      <c r="CN1270" s="104">
        <f>INDEX(Meio_Ambiente!$A:$CT,ROW(CK1),COLUMN(CK1))</f>
        <v>45139</v>
      </c>
      <c r="CO1270" s="104">
        <f>INDEX(Meio_Ambiente!$A:$CT,ROW(CL1),COLUMN(CL1))</f>
        <v>45170</v>
      </c>
      <c r="CP1270" s="104">
        <f>INDEX(Meio_Ambiente!$A:$CT,ROW(CM1),COLUMN(CM1))</f>
        <v>45200</v>
      </c>
      <c r="CQ1270" s="104">
        <f>INDEX(Meio_Ambiente!$A:$CT,ROW(CN1),COLUMN(CN1))</f>
        <v>45231</v>
      </c>
      <c r="CR1270" s="104">
        <f>INDEX(Meio_Ambiente!$A:$CT,ROW(CO1),COLUMN(CO1))</f>
        <v>45261</v>
      </c>
      <c r="CS1270" s="107" t="str">
        <f>INDEX(Meio_Ambiente!$A:$CT,ROW(A1),COLUMN(A1))</f>
        <v>MEIO AMBIENTE</v>
      </c>
    </row>
    <row r="1271" spans="1:97" s="104" customFormat="1" hidden="1" x14ac:dyDescent="0.2">
      <c r="A1271" t="str">
        <f t="shared" si="19"/>
        <v/>
      </c>
      <c r="B1271" s="107" t="str">
        <f>INDEX(Meio_Ambiente!$A:$CT,ROW(B2),COLUMN(CQ2))</f>
        <v>Formulas</v>
      </c>
      <c r="C1271" s="107" t="str">
        <f>INDEX(Meio_Ambiente!$A:$CT,ROW(C2),COLUMN(CR2))</f>
        <v>Formulas</v>
      </c>
      <c r="D1271" s="107" t="str">
        <f>INDEX(Meio_Ambiente!$A:$CT,ROW(D2),COLUMN(CS2))</f>
        <v>Formulas</v>
      </c>
      <c r="E1271" s="107">
        <f>INDEX(Meio_Ambiente!$A:$CT,ROW(B2),COLUMN(B2))</f>
        <v>965603.18</v>
      </c>
      <c r="F1271" s="106">
        <f>INDEX(Meio_Ambiente!$A:$CT,ROW(C2),COLUMN(C2))</f>
        <v>0</v>
      </c>
      <c r="G1271" s="106">
        <f>INDEX(Meio_Ambiente!$A:$CT,ROW(D2),COLUMN(D2))</f>
        <v>0</v>
      </c>
      <c r="H1271" s="106">
        <f>INDEX(Meio_Ambiente!$A:$CT,ROW(E2),COLUMN(E2))</f>
        <v>0</v>
      </c>
      <c r="I1271" s="106">
        <f>INDEX(Meio_Ambiente!$A:$CT,ROW(F2),COLUMN(F2))</f>
        <v>0</v>
      </c>
      <c r="J1271" s="106">
        <f>INDEX(Meio_Ambiente!$A:$CT,ROW(G2),COLUMN(G2))</f>
        <v>0</v>
      </c>
      <c r="K1271" s="106">
        <f>INDEX(Meio_Ambiente!$A:$CT,ROW(H2),COLUMN(H2))</f>
        <v>0</v>
      </c>
      <c r="L1271" s="106">
        <f>INDEX(Meio_Ambiente!$A:$CT,ROW(I2),COLUMN(I2))</f>
        <v>0</v>
      </c>
      <c r="M1271" s="106">
        <f>INDEX(Meio_Ambiente!$A:$CT,ROW(J2),COLUMN(J2))</f>
        <v>0</v>
      </c>
      <c r="N1271" s="106">
        <f>INDEX(Meio_Ambiente!$A:$CT,ROW(K2),COLUMN(K2))</f>
        <v>0</v>
      </c>
      <c r="O1271" s="106">
        <f>INDEX(Meio_Ambiente!$A:$CT,ROW(L2),COLUMN(L2))</f>
        <v>0</v>
      </c>
      <c r="P1271" s="106">
        <f>INDEX(Meio_Ambiente!$A:$CT,ROW(M2),COLUMN(M2))</f>
        <v>0</v>
      </c>
      <c r="Q1271" s="106">
        <f>INDEX(Meio_Ambiente!$A:$CT,ROW(N2),COLUMN(N2))</f>
        <v>0</v>
      </c>
      <c r="R1271" s="106">
        <f>INDEX(Meio_Ambiente!$A:$CT,ROW(O2),COLUMN(O2))</f>
        <v>0</v>
      </c>
      <c r="S1271" s="106">
        <f>INDEX(Meio_Ambiente!$A:$CT,ROW(P2),COLUMN(P2))</f>
        <v>0</v>
      </c>
      <c r="T1271" s="106">
        <f>INDEX(Meio_Ambiente!$A:$CT,ROW(Q2),COLUMN(Q2))</f>
        <v>0</v>
      </c>
      <c r="U1271" s="106">
        <f>INDEX(Meio_Ambiente!$A:$CT,ROW(R2),COLUMN(R2))</f>
        <v>0</v>
      </c>
      <c r="V1271" s="106">
        <f>INDEX(Meio_Ambiente!$A:$CT,ROW(S2),COLUMN(S2))</f>
        <v>0</v>
      </c>
      <c r="W1271" s="106">
        <f>INDEX(Meio_Ambiente!$A:$CT,ROW(T2),COLUMN(T2))</f>
        <v>0</v>
      </c>
      <c r="X1271" s="106">
        <f>INDEX(Meio_Ambiente!$A:$CT,ROW(U2),COLUMN(U2))</f>
        <v>0</v>
      </c>
      <c r="Y1271" s="106">
        <f>INDEX(Meio_Ambiente!$A:$CT,ROW(V2),COLUMN(V2))</f>
        <v>0</v>
      </c>
      <c r="Z1271" s="106">
        <f>INDEX(Meio_Ambiente!$A:$CT,ROW(W2),COLUMN(W2))</f>
        <v>0</v>
      </c>
      <c r="AA1271" s="106">
        <f>INDEX(Meio_Ambiente!$A:$CT,ROW(X2),COLUMN(X2))</f>
        <v>0</v>
      </c>
      <c r="AB1271" s="106">
        <f>INDEX(Meio_Ambiente!$A:$CT,ROW(Y2),COLUMN(Y2))</f>
        <v>0</v>
      </c>
      <c r="AC1271" s="106">
        <f>INDEX(Meio_Ambiente!$A:$CT,ROW(Z2),COLUMN(Z2))</f>
        <v>0</v>
      </c>
      <c r="AD1271" s="106">
        <f>INDEX(Meio_Ambiente!$A:$CT,ROW(AA2),COLUMN(AA2))</f>
        <v>0</v>
      </c>
      <c r="AE1271" s="106">
        <f>INDEX(Meio_Ambiente!$A:$CT,ROW(AB2),COLUMN(AB2))</f>
        <v>0</v>
      </c>
      <c r="AF1271" s="106">
        <f>INDEX(Meio_Ambiente!$A:$CT,ROW(AC2),COLUMN(AC2))</f>
        <v>0</v>
      </c>
      <c r="AG1271" s="106">
        <f>INDEX(Meio_Ambiente!$A:$CT,ROW(AD2),COLUMN(AD2))</f>
        <v>0</v>
      </c>
      <c r="AH1271" s="106">
        <f>INDEX(Meio_Ambiente!$A:$CT,ROW(AE2),COLUMN(AE2))</f>
        <v>0</v>
      </c>
      <c r="AI1271" s="106">
        <f>INDEX(Meio_Ambiente!$A:$CT,ROW(AF2),COLUMN(AF2))</f>
        <v>0</v>
      </c>
      <c r="AJ1271" s="106">
        <f>INDEX(Meio_Ambiente!$A:$CT,ROW(AG2),COLUMN(AG2))</f>
        <v>0</v>
      </c>
      <c r="AK1271" s="106">
        <f>INDEX(Meio_Ambiente!$A:$CT,ROW(AH2),COLUMN(AH2))</f>
        <v>0</v>
      </c>
      <c r="AL1271" s="106">
        <f>INDEX(Meio_Ambiente!$A:$CT,ROW(AI2),COLUMN(AI2))</f>
        <v>0</v>
      </c>
      <c r="AM1271" s="106">
        <f>INDEX(Meio_Ambiente!$A:$CT,ROW(AJ2),COLUMN(AJ2))</f>
        <v>0</v>
      </c>
      <c r="AN1271" s="106">
        <f>INDEX(Meio_Ambiente!$A:$CT,ROW(AK2),COLUMN(AK2))</f>
        <v>0</v>
      </c>
      <c r="AO1271" s="106">
        <f>INDEX(Meio_Ambiente!$A:$CT,ROW(AL2),COLUMN(AL2))</f>
        <v>0</v>
      </c>
      <c r="AP1271" s="106">
        <f>INDEX(Meio_Ambiente!$A:$CT,ROW(AM2),COLUMN(AM2))</f>
        <v>0</v>
      </c>
      <c r="AQ1271" s="106">
        <f>INDEX(Meio_Ambiente!$A:$CT,ROW(AN2),COLUMN(AN2))</f>
        <v>0</v>
      </c>
      <c r="AR1271" s="106">
        <f>INDEX(Meio_Ambiente!$A:$CT,ROW(AO2),COLUMN(AO2))</f>
        <v>0</v>
      </c>
      <c r="AS1271" s="106">
        <f>INDEX(Meio_Ambiente!$A:$CT,ROW(AP2),COLUMN(AP2))</f>
        <v>965603.18</v>
      </c>
      <c r="AT1271" s="106">
        <f>INDEX(Meio_Ambiente!$A:$CT,ROW(AQ2),COLUMN(AQ2))</f>
        <v>0</v>
      </c>
      <c r="AU1271" s="106">
        <f>INDEX(Meio_Ambiente!$A:$CT,ROW(AR2),COLUMN(AR2))</f>
        <v>0</v>
      </c>
      <c r="AV1271" s="106">
        <f>INDEX(Meio_Ambiente!$A:$CT,ROW(AS2),COLUMN(AS2))</f>
        <v>0</v>
      </c>
      <c r="AW1271" s="106">
        <f>INDEX(Meio_Ambiente!$A:$CT,ROW(AT2),COLUMN(AT2))</f>
        <v>965603.18</v>
      </c>
      <c r="AX1271" s="106">
        <f>INDEX(Meio_Ambiente!$A:$CT,ROW(AU2),COLUMN(AU2))</f>
        <v>0</v>
      </c>
      <c r="AY1271" s="106">
        <f>INDEX(Meio_Ambiente!$A:$CT,ROW(AV2),COLUMN(AV2))</f>
        <v>0</v>
      </c>
      <c r="AZ1271" s="106">
        <f>INDEX(Meio_Ambiente!$A:$CT,ROW(AW2),COLUMN(AW2))</f>
        <v>0</v>
      </c>
      <c r="BA1271" s="106">
        <f>INDEX(Meio_Ambiente!$A:$CT,ROW(AX2),COLUMN(AX2))</f>
        <v>0</v>
      </c>
      <c r="BB1271" s="106">
        <f>INDEX(Meio_Ambiente!$A:$CT,ROW(AY2),COLUMN(AY2))</f>
        <v>0</v>
      </c>
      <c r="BC1271" s="106">
        <f>INDEX(Meio_Ambiente!$A:$CT,ROW(AZ2),COLUMN(AZ2))</f>
        <v>0</v>
      </c>
      <c r="BD1271" s="106">
        <f>INDEX(Meio_Ambiente!$A:$CT,ROW(BA2),COLUMN(BA2))</f>
        <v>0</v>
      </c>
      <c r="BE1271" s="106">
        <f>INDEX(Meio_Ambiente!$A:$CT,ROW(BB2),COLUMN(BB2))</f>
        <v>0</v>
      </c>
      <c r="BF1271" s="106">
        <f>INDEX(Meio_Ambiente!$A:$CT,ROW(BC2),COLUMN(BC2))</f>
        <v>0</v>
      </c>
      <c r="BG1271" s="106">
        <f>INDEX(Meio_Ambiente!$A:$CT,ROW(BD2),COLUMN(BD2))</f>
        <v>0</v>
      </c>
      <c r="BH1271" s="106">
        <f>INDEX(Meio_Ambiente!$A:$CT,ROW(BE2),COLUMN(BE2))</f>
        <v>0</v>
      </c>
      <c r="BI1271" s="106">
        <f>INDEX(Meio_Ambiente!$A:$CT,ROW(BF2),COLUMN(BF2))</f>
        <v>0</v>
      </c>
      <c r="BJ1271" s="106">
        <f>INDEX(Meio_Ambiente!$A:$CT,ROW(BG2),COLUMN(BG2))</f>
        <v>0</v>
      </c>
      <c r="BK1271" s="106">
        <f>INDEX(Meio_Ambiente!$A:$CT,ROW(BH2),COLUMN(BH2))</f>
        <v>0</v>
      </c>
      <c r="BL1271" s="106">
        <f>INDEX(Meio_Ambiente!$A:$CT,ROW(BI2),COLUMN(BI2))</f>
        <v>0</v>
      </c>
      <c r="BM1271" s="106">
        <f>INDEX(Meio_Ambiente!$A:$CT,ROW(BJ2),COLUMN(BJ2))</f>
        <v>0</v>
      </c>
      <c r="BN1271" s="106">
        <f>INDEX(Meio_Ambiente!$A:$CT,ROW(BK2),COLUMN(BK2))</f>
        <v>0</v>
      </c>
      <c r="BO1271" s="106">
        <f>INDEX(Meio_Ambiente!$A:$CT,ROW(BL2),COLUMN(BL2))</f>
        <v>0</v>
      </c>
      <c r="BP1271" s="106">
        <f>INDEX(Meio_Ambiente!$A:$CT,ROW(BM2),COLUMN(BM2))</f>
        <v>0</v>
      </c>
      <c r="BQ1271" s="106">
        <f>INDEX(Meio_Ambiente!$A:$CT,ROW(BN2),COLUMN(BN2))</f>
        <v>0</v>
      </c>
      <c r="BR1271" s="106">
        <f>INDEX(Meio_Ambiente!$A:$CT,ROW(BO2),COLUMN(BO2))</f>
        <v>0</v>
      </c>
      <c r="BS1271" s="106">
        <f>INDEX(Meio_Ambiente!$A:$CT,ROW(BP2),COLUMN(BP2))</f>
        <v>0</v>
      </c>
      <c r="BT1271" s="106">
        <f>INDEX(Meio_Ambiente!$A:$CT,ROW(BQ2),COLUMN(BQ2))</f>
        <v>0</v>
      </c>
      <c r="BU1271" s="106">
        <f>INDEX(Meio_Ambiente!$A:$CT,ROW(BR2),COLUMN(BR2))</f>
        <v>0</v>
      </c>
      <c r="BV1271" s="106">
        <f>INDEX(Meio_Ambiente!$A:$CT,ROW(BS2),COLUMN(BS2))</f>
        <v>0</v>
      </c>
      <c r="BW1271" s="106">
        <f>INDEX(Meio_Ambiente!$A:$CT,ROW(BT2),COLUMN(BT2))</f>
        <v>0</v>
      </c>
      <c r="BX1271" s="106">
        <f>INDEX(Meio_Ambiente!$A:$CT,ROW(BU2),COLUMN(BU2))</f>
        <v>0</v>
      </c>
      <c r="BY1271" s="106">
        <f>INDEX(Meio_Ambiente!$A:$CT,ROW(BV2),COLUMN(BV2))</f>
        <v>0</v>
      </c>
      <c r="BZ1271" s="106">
        <f>INDEX(Meio_Ambiente!$A:$CT,ROW(BW2),COLUMN(BW2))</f>
        <v>0</v>
      </c>
      <c r="CA1271" s="106">
        <f>INDEX(Meio_Ambiente!$A:$CT,ROW(BX2),COLUMN(BX2))</f>
        <v>0</v>
      </c>
      <c r="CB1271" s="106">
        <f>INDEX(Meio_Ambiente!$A:$CT,ROW(BY2),COLUMN(BY2))</f>
        <v>0</v>
      </c>
      <c r="CC1271" s="106">
        <f>INDEX(Meio_Ambiente!$A:$CT,ROW(BZ2),COLUMN(BZ2))</f>
        <v>0</v>
      </c>
      <c r="CD1271" s="106">
        <f>INDEX(Meio_Ambiente!$A:$CT,ROW(CA2),COLUMN(CA2))</f>
        <v>0</v>
      </c>
      <c r="CE1271" s="106">
        <f>INDEX(Meio_Ambiente!$A:$CT,ROW(CB2),COLUMN(CB2))</f>
        <v>0</v>
      </c>
      <c r="CF1271" s="106">
        <f>INDEX(Meio_Ambiente!$A:$CT,ROW(CC2),COLUMN(CC2))</f>
        <v>0</v>
      </c>
      <c r="CG1271" s="106">
        <f>INDEX(Meio_Ambiente!$A:$CT,ROW(CD2),COLUMN(CD2))</f>
        <v>0</v>
      </c>
      <c r="CH1271" s="106">
        <f>INDEX(Meio_Ambiente!$A:$CT,ROW(CE2),COLUMN(CE2))</f>
        <v>0</v>
      </c>
      <c r="CI1271" s="106">
        <f>INDEX(Meio_Ambiente!$A:$CT,ROW(CF2),COLUMN(CF2))</f>
        <v>0</v>
      </c>
      <c r="CJ1271" s="106">
        <f>INDEX(Meio_Ambiente!$A:$CT,ROW(CG2),COLUMN(CG2))</f>
        <v>0</v>
      </c>
      <c r="CK1271" s="106">
        <f>INDEX(Meio_Ambiente!$A:$CT,ROW(CH2),COLUMN(CH2))</f>
        <v>0</v>
      </c>
      <c r="CL1271" s="106">
        <f>INDEX(Meio_Ambiente!$A:$CT,ROW(CI2),COLUMN(CI2))</f>
        <v>0</v>
      </c>
      <c r="CM1271" s="106">
        <f>INDEX(Meio_Ambiente!$A:$CT,ROW(CJ2),COLUMN(CJ2))</f>
        <v>0</v>
      </c>
      <c r="CN1271" s="106">
        <f>INDEX(Meio_Ambiente!$A:$CT,ROW(CK2),COLUMN(CK2))</f>
        <v>0</v>
      </c>
      <c r="CO1271" s="106">
        <f>INDEX(Meio_Ambiente!$A:$CT,ROW(CL2),COLUMN(CL2))</f>
        <v>0</v>
      </c>
      <c r="CP1271" s="106">
        <f>INDEX(Meio_Ambiente!$A:$CT,ROW(CM2),COLUMN(CM2))</f>
        <v>0</v>
      </c>
      <c r="CQ1271" s="106">
        <f>INDEX(Meio_Ambiente!$A:$CT,ROW(CN2),COLUMN(CN2))</f>
        <v>0</v>
      </c>
      <c r="CR1271" s="106">
        <f>INDEX(Meio_Ambiente!$A:$CT,ROW(CO2),COLUMN(CO2))</f>
        <v>0</v>
      </c>
      <c r="CS1271" s="107" t="str">
        <f>INDEX(Meio_Ambiente!$A:$CT,ROW(A2),COLUMN(A2))</f>
        <v>1. TOTAL OUTRAS RECEITAS</v>
      </c>
    </row>
    <row r="1272" spans="1:97" s="104" customFormat="1" hidden="1" x14ac:dyDescent="0.2">
      <c r="A1272" t="str">
        <f t="shared" si="19"/>
        <v>Zero</v>
      </c>
      <c r="B1272" s="107" t="str">
        <f>INDEX(Meio_Ambiente!$A:$CT,ROW(B3),COLUMN(CQ3))</f>
        <v>Receita</v>
      </c>
      <c r="C1272" s="107" t="str">
        <f>INDEX(Meio_Ambiente!$A:$CT,ROW(C3),COLUMN(CR3))</f>
        <v>Meio Ambiente</v>
      </c>
      <c r="D1272" s="107" t="str">
        <f>INDEX(Meio_Ambiente!$A:$CT,ROW(D3),COLUMN(CS3))</f>
        <v>Receita Tarifária</v>
      </c>
      <c r="E1272" s="107">
        <f>INDEX(Meio_Ambiente!$A:$CT,ROW(B3),COLUMN(B3))</f>
        <v>0</v>
      </c>
      <c r="F1272" s="106">
        <f>INDEX(Meio_Ambiente!$A:$CT,ROW(C3),COLUMN(C3))</f>
        <v>0</v>
      </c>
      <c r="G1272" s="106">
        <f>INDEX(Meio_Ambiente!$A:$CT,ROW(D3),COLUMN(D3))</f>
        <v>0</v>
      </c>
      <c r="H1272" s="106">
        <f>INDEX(Meio_Ambiente!$A:$CT,ROW(E3),COLUMN(E3))</f>
        <v>0</v>
      </c>
      <c r="I1272" s="106">
        <f>INDEX(Meio_Ambiente!$A:$CT,ROW(F3),COLUMN(F3))</f>
        <v>0</v>
      </c>
      <c r="J1272" s="106">
        <f>INDEX(Meio_Ambiente!$A:$CT,ROW(G3),COLUMN(G3))</f>
        <v>0</v>
      </c>
      <c r="K1272" s="106">
        <f>INDEX(Meio_Ambiente!$A:$CT,ROW(H3),COLUMN(H3))</f>
        <v>0</v>
      </c>
      <c r="L1272" s="106">
        <f>INDEX(Meio_Ambiente!$A:$CT,ROW(I3),COLUMN(I3))</f>
        <v>0</v>
      </c>
      <c r="M1272" s="106">
        <f>INDEX(Meio_Ambiente!$A:$CT,ROW(J3),COLUMN(J3))</f>
        <v>0</v>
      </c>
      <c r="N1272" s="106">
        <f>INDEX(Meio_Ambiente!$A:$CT,ROW(K3),COLUMN(K3))</f>
        <v>0</v>
      </c>
      <c r="O1272" s="106">
        <f>INDEX(Meio_Ambiente!$A:$CT,ROW(L3),COLUMN(L3))</f>
        <v>0</v>
      </c>
      <c r="P1272" s="106">
        <f>INDEX(Meio_Ambiente!$A:$CT,ROW(M3),COLUMN(M3))</f>
        <v>0</v>
      </c>
      <c r="Q1272" s="106">
        <f>INDEX(Meio_Ambiente!$A:$CT,ROW(N3),COLUMN(N3))</f>
        <v>0</v>
      </c>
      <c r="R1272" s="106">
        <f>INDEX(Meio_Ambiente!$A:$CT,ROW(O3),COLUMN(O3))</f>
        <v>0</v>
      </c>
      <c r="S1272" s="106">
        <f>INDEX(Meio_Ambiente!$A:$CT,ROW(P3),COLUMN(P3))</f>
        <v>0</v>
      </c>
      <c r="T1272" s="106">
        <f>INDEX(Meio_Ambiente!$A:$CT,ROW(Q3),COLUMN(Q3))</f>
        <v>0</v>
      </c>
      <c r="U1272" s="106">
        <f>INDEX(Meio_Ambiente!$A:$CT,ROW(R3),COLUMN(R3))</f>
        <v>0</v>
      </c>
      <c r="V1272" s="106">
        <f>INDEX(Meio_Ambiente!$A:$CT,ROW(S3),COLUMN(S3))</f>
        <v>0</v>
      </c>
      <c r="W1272" s="106">
        <f>INDEX(Meio_Ambiente!$A:$CT,ROW(T3),COLUMN(T3))</f>
        <v>0</v>
      </c>
      <c r="X1272" s="106">
        <f>INDEX(Meio_Ambiente!$A:$CT,ROW(U3),COLUMN(U3))</f>
        <v>0</v>
      </c>
      <c r="Y1272" s="106">
        <f>INDEX(Meio_Ambiente!$A:$CT,ROW(V3),COLUMN(V3))</f>
        <v>0</v>
      </c>
      <c r="Z1272" s="106">
        <f>INDEX(Meio_Ambiente!$A:$CT,ROW(W3),COLUMN(W3))</f>
        <v>0</v>
      </c>
      <c r="AA1272" s="106">
        <f>INDEX(Meio_Ambiente!$A:$CT,ROW(X3),COLUMN(X3))</f>
        <v>0</v>
      </c>
      <c r="AB1272" s="106">
        <f>INDEX(Meio_Ambiente!$A:$CT,ROW(Y3),COLUMN(Y3))</f>
        <v>0</v>
      </c>
      <c r="AC1272" s="106">
        <f>INDEX(Meio_Ambiente!$A:$CT,ROW(Z3),COLUMN(Z3))</f>
        <v>0</v>
      </c>
      <c r="AD1272" s="106">
        <f>INDEX(Meio_Ambiente!$A:$CT,ROW(AA3),COLUMN(AA3))</f>
        <v>0</v>
      </c>
      <c r="AE1272" s="106">
        <f>INDEX(Meio_Ambiente!$A:$CT,ROW(AB3),COLUMN(AB3))</f>
        <v>0</v>
      </c>
      <c r="AF1272" s="106">
        <f>INDEX(Meio_Ambiente!$A:$CT,ROW(AC3),COLUMN(AC3))</f>
        <v>0</v>
      </c>
      <c r="AG1272" s="106">
        <f>INDEX(Meio_Ambiente!$A:$CT,ROW(AD3),COLUMN(AD3))</f>
        <v>0</v>
      </c>
      <c r="AH1272" s="106">
        <f>INDEX(Meio_Ambiente!$A:$CT,ROW(AE3),COLUMN(AE3))</f>
        <v>0</v>
      </c>
      <c r="AI1272" s="106">
        <f>INDEX(Meio_Ambiente!$A:$CT,ROW(AF3),COLUMN(AF3))</f>
        <v>0</v>
      </c>
      <c r="AJ1272" s="106">
        <f>INDEX(Meio_Ambiente!$A:$CT,ROW(AG3),COLUMN(AG3))</f>
        <v>0</v>
      </c>
      <c r="AK1272" s="106">
        <f>INDEX(Meio_Ambiente!$A:$CT,ROW(AH3),COLUMN(AH3))</f>
        <v>0</v>
      </c>
      <c r="AL1272" s="106">
        <f>INDEX(Meio_Ambiente!$A:$CT,ROW(AI3),COLUMN(AI3))</f>
        <v>0</v>
      </c>
      <c r="AM1272" s="106">
        <f>INDEX(Meio_Ambiente!$A:$CT,ROW(AJ3),COLUMN(AJ3))</f>
        <v>0</v>
      </c>
      <c r="AN1272" s="106">
        <f>INDEX(Meio_Ambiente!$A:$CT,ROW(AK3),COLUMN(AK3))</f>
        <v>0</v>
      </c>
      <c r="AO1272" s="106">
        <f>INDEX(Meio_Ambiente!$A:$CT,ROW(AL3),COLUMN(AL3))</f>
        <v>0</v>
      </c>
      <c r="AP1272" s="106">
        <f>INDEX(Meio_Ambiente!$A:$CT,ROW(AM3),COLUMN(AM3))</f>
        <v>0</v>
      </c>
      <c r="AQ1272" s="106">
        <f>INDEX(Meio_Ambiente!$A:$CT,ROW(AN3),COLUMN(AN3))</f>
        <v>0</v>
      </c>
      <c r="AR1272" s="106">
        <f>INDEX(Meio_Ambiente!$A:$CT,ROW(AO3),COLUMN(AO3))</f>
        <v>0</v>
      </c>
      <c r="AS1272" s="106">
        <f>INDEX(Meio_Ambiente!$A:$CT,ROW(AP3),COLUMN(AP3))</f>
        <v>0</v>
      </c>
      <c r="AT1272" s="106">
        <f>INDEX(Meio_Ambiente!$A:$CT,ROW(AQ3),COLUMN(AQ3))</f>
        <v>0</v>
      </c>
      <c r="AU1272" s="106">
        <f>INDEX(Meio_Ambiente!$A:$CT,ROW(AR3),COLUMN(AR3))</f>
        <v>0</v>
      </c>
      <c r="AV1272" s="106">
        <f>INDEX(Meio_Ambiente!$A:$CT,ROW(AS3),COLUMN(AS3))</f>
        <v>0</v>
      </c>
      <c r="AW1272" s="106">
        <f>INDEX(Meio_Ambiente!$A:$CT,ROW(AT3),COLUMN(AT3))</f>
        <v>0</v>
      </c>
      <c r="AX1272" s="106">
        <f>INDEX(Meio_Ambiente!$A:$CT,ROW(AU3),COLUMN(AU3))</f>
        <v>0</v>
      </c>
      <c r="AY1272" s="106">
        <f>INDEX(Meio_Ambiente!$A:$CT,ROW(AV3),COLUMN(AV3))</f>
        <v>0</v>
      </c>
      <c r="AZ1272" s="106">
        <f>INDEX(Meio_Ambiente!$A:$CT,ROW(AW3),COLUMN(AW3))</f>
        <v>0</v>
      </c>
      <c r="BA1272" s="106">
        <f>INDEX(Meio_Ambiente!$A:$CT,ROW(AX3),COLUMN(AX3))</f>
        <v>0</v>
      </c>
      <c r="BB1272" s="106">
        <f>INDEX(Meio_Ambiente!$A:$CT,ROW(AY3),COLUMN(AY3))</f>
        <v>0</v>
      </c>
      <c r="BC1272" s="106">
        <f>INDEX(Meio_Ambiente!$A:$CT,ROW(AZ3),COLUMN(AZ3))</f>
        <v>0</v>
      </c>
      <c r="BD1272" s="106">
        <f>INDEX(Meio_Ambiente!$A:$CT,ROW(BA3),COLUMN(BA3))</f>
        <v>0</v>
      </c>
      <c r="BE1272" s="106">
        <f>INDEX(Meio_Ambiente!$A:$CT,ROW(BB3),COLUMN(BB3))</f>
        <v>0</v>
      </c>
      <c r="BF1272" s="106">
        <f>INDEX(Meio_Ambiente!$A:$CT,ROW(BC3),COLUMN(BC3))</f>
        <v>0</v>
      </c>
      <c r="BG1272" s="106">
        <f>INDEX(Meio_Ambiente!$A:$CT,ROW(BD3),COLUMN(BD3))</f>
        <v>0</v>
      </c>
      <c r="BH1272" s="106">
        <f>INDEX(Meio_Ambiente!$A:$CT,ROW(BE3),COLUMN(BE3))</f>
        <v>0</v>
      </c>
      <c r="BI1272" s="106">
        <f>INDEX(Meio_Ambiente!$A:$CT,ROW(BF3),COLUMN(BF3))</f>
        <v>0</v>
      </c>
      <c r="BJ1272" s="106">
        <f>INDEX(Meio_Ambiente!$A:$CT,ROW(BG3),COLUMN(BG3))</f>
        <v>0</v>
      </c>
      <c r="BK1272" s="106">
        <f>INDEX(Meio_Ambiente!$A:$CT,ROW(BH3),COLUMN(BH3))</f>
        <v>0</v>
      </c>
      <c r="BL1272" s="106">
        <f>INDEX(Meio_Ambiente!$A:$CT,ROW(BI3),COLUMN(BI3))</f>
        <v>0</v>
      </c>
      <c r="BM1272" s="106">
        <f>INDEX(Meio_Ambiente!$A:$CT,ROW(BJ3),COLUMN(BJ3))</f>
        <v>0</v>
      </c>
      <c r="BN1272" s="106">
        <f>INDEX(Meio_Ambiente!$A:$CT,ROW(BK3),COLUMN(BK3))</f>
        <v>0</v>
      </c>
      <c r="BO1272" s="106">
        <f>INDEX(Meio_Ambiente!$A:$CT,ROW(BL3),COLUMN(BL3))</f>
        <v>0</v>
      </c>
      <c r="BP1272" s="106">
        <f>INDEX(Meio_Ambiente!$A:$CT,ROW(BM3),COLUMN(BM3))</f>
        <v>0</v>
      </c>
      <c r="BQ1272" s="106">
        <f>INDEX(Meio_Ambiente!$A:$CT,ROW(BN3),COLUMN(BN3))</f>
        <v>0</v>
      </c>
      <c r="BR1272" s="106">
        <f>INDEX(Meio_Ambiente!$A:$CT,ROW(BO3),COLUMN(BO3))</f>
        <v>0</v>
      </c>
      <c r="BS1272" s="106">
        <f>INDEX(Meio_Ambiente!$A:$CT,ROW(BP3),COLUMN(BP3))</f>
        <v>0</v>
      </c>
      <c r="BT1272" s="106">
        <f>INDEX(Meio_Ambiente!$A:$CT,ROW(BQ3),COLUMN(BQ3))</f>
        <v>0</v>
      </c>
      <c r="BU1272" s="106">
        <f>INDEX(Meio_Ambiente!$A:$CT,ROW(BR3),COLUMN(BR3))</f>
        <v>0</v>
      </c>
      <c r="BV1272" s="106">
        <f>INDEX(Meio_Ambiente!$A:$CT,ROW(BS3),COLUMN(BS3))</f>
        <v>0</v>
      </c>
      <c r="BW1272" s="106">
        <f>INDEX(Meio_Ambiente!$A:$CT,ROW(BT3),COLUMN(BT3))</f>
        <v>0</v>
      </c>
      <c r="BX1272" s="106">
        <f>INDEX(Meio_Ambiente!$A:$CT,ROW(BU3),COLUMN(BU3))</f>
        <v>0</v>
      </c>
      <c r="BY1272" s="106">
        <f>INDEX(Meio_Ambiente!$A:$CT,ROW(BV3),COLUMN(BV3))</f>
        <v>0</v>
      </c>
      <c r="BZ1272" s="106">
        <f>INDEX(Meio_Ambiente!$A:$CT,ROW(BW3),COLUMN(BW3))</f>
        <v>0</v>
      </c>
      <c r="CA1272" s="106">
        <f>INDEX(Meio_Ambiente!$A:$CT,ROW(BX3),COLUMN(BX3))</f>
        <v>0</v>
      </c>
      <c r="CB1272" s="106">
        <f>INDEX(Meio_Ambiente!$A:$CT,ROW(BY3),COLUMN(BY3))</f>
        <v>0</v>
      </c>
      <c r="CC1272" s="106">
        <f>INDEX(Meio_Ambiente!$A:$CT,ROW(BZ3),COLUMN(BZ3))</f>
        <v>0</v>
      </c>
      <c r="CD1272" s="106">
        <f>INDEX(Meio_Ambiente!$A:$CT,ROW(CA3),COLUMN(CA3))</f>
        <v>0</v>
      </c>
      <c r="CE1272" s="106">
        <f>INDEX(Meio_Ambiente!$A:$CT,ROW(CB3),COLUMN(CB3))</f>
        <v>0</v>
      </c>
      <c r="CF1272" s="106">
        <f>INDEX(Meio_Ambiente!$A:$CT,ROW(CC3),COLUMN(CC3))</f>
        <v>0</v>
      </c>
      <c r="CG1272" s="106">
        <f>INDEX(Meio_Ambiente!$A:$CT,ROW(CD3),COLUMN(CD3))</f>
        <v>0</v>
      </c>
      <c r="CH1272" s="106">
        <f>INDEX(Meio_Ambiente!$A:$CT,ROW(CE3),COLUMN(CE3))</f>
        <v>0</v>
      </c>
      <c r="CI1272" s="106">
        <f>INDEX(Meio_Ambiente!$A:$CT,ROW(CF3),COLUMN(CF3))</f>
        <v>0</v>
      </c>
      <c r="CJ1272" s="106">
        <f>INDEX(Meio_Ambiente!$A:$CT,ROW(CG3),COLUMN(CG3))</f>
        <v>0</v>
      </c>
      <c r="CK1272" s="106">
        <f>INDEX(Meio_Ambiente!$A:$CT,ROW(CH3),COLUMN(CH3))</f>
        <v>0</v>
      </c>
      <c r="CL1272" s="106">
        <f>INDEX(Meio_Ambiente!$A:$CT,ROW(CI3),COLUMN(CI3))</f>
        <v>0</v>
      </c>
      <c r="CM1272" s="106">
        <f>INDEX(Meio_Ambiente!$A:$CT,ROW(CJ3),COLUMN(CJ3))</f>
        <v>0</v>
      </c>
      <c r="CN1272" s="106">
        <f>INDEX(Meio_Ambiente!$A:$CT,ROW(CK3),COLUMN(CK3))</f>
        <v>0</v>
      </c>
      <c r="CO1272" s="106">
        <f>INDEX(Meio_Ambiente!$A:$CT,ROW(CL3),COLUMN(CL3))</f>
        <v>0</v>
      </c>
      <c r="CP1272" s="106">
        <f>INDEX(Meio_Ambiente!$A:$CT,ROW(CM3),COLUMN(CM3))</f>
        <v>0</v>
      </c>
      <c r="CQ1272" s="106">
        <f>INDEX(Meio_Ambiente!$A:$CT,ROW(CN3),COLUMN(CN3))</f>
        <v>0</v>
      </c>
      <c r="CR1272" s="106">
        <f>INDEX(Meio_Ambiente!$A:$CT,ROW(CO3),COLUMN(CO3))</f>
        <v>0</v>
      </c>
      <c r="CS1272" s="107" t="str">
        <f>INDEX(Meio_Ambiente!$A:$CT,ROW(A3),COLUMN(A3))</f>
        <v>a) TBO - Tarifa Básica Operacional</v>
      </c>
    </row>
    <row r="1273" spans="1:97" s="104" customFormat="1" hidden="1" x14ac:dyDescent="0.2">
      <c r="A1273" t="str">
        <f t="shared" si="19"/>
        <v>Zero</v>
      </c>
      <c r="B1273" s="107" t="str">
        <f>INDEX(Meio_Ambiente!$A:$CT,ROW(B4),COLUMN(CQ4))</f>
        <v>Receita</v>
      </c>
      <c r="C1273" s="107" t="str">
        <f>INDEX(Meio_Ambiente!$A:$CT,ROW(C4),COLUMN(CR4))</f>
        <v>Meio Ambiente</v>
      </c>
      <c r="D1273" s="107" t="str">
        <f>INDEX(Meio_Ambiente!$A:$CT,ROW(D4),COLUMN(CS4))</f>
        <v>Receita Tarifária</v>
      </c>
      <c r="E1273" s="107">
        <f>INDEX(Meio_Ambiente!$A:$CT,ROW(B4),COLUMN(B4))</f>
        <v>0</v>
      </c>
      <c r="F1273" s="106">
        <f>INDEX(Meio_Ambiente!$A:$CT,ROW(C4),COLUMN(C4))</f>
        <v>0</v>
      </c>
      <c r="G1273" s="106">
        <f>INDEX(Meio_Ambiente!$A:$CT,ROW(D4),COLUMN(D4))</f>
        <v>0</v>
      </c>
      <c r="H1273" s="106">
        <f>INDEX(Meio_Ambiente!$A:$CT,ROW(E4),COLUMN(E4))</f>
        <v>0</v>
      </c>
      <c r="I1273" s="106">
        <f>INDEX(Meio_Ambiente!$A:$CT,ROW(F4),COLUMN(F4))</f>
        <v>0</v>
      </c>
      <c r="J1273" s="106">
        <f>INDEX(Meio_Ambiente!$A:$CT,ROW(G4),COLUMN(G4))</f>
        <v>0</v>
      </c>
      <c r="K1273" s="106">
        <f>INDEX(Meio_Ambiente!$A:$CT,ROW(H4),COLUMN(H4))</f>
        <v>0</v>
      </c>
      <c r="L1273" s="106">
        <f>INDEX(Meio_Ambiente!$A:$CT,ROW(I4),COLUMN(I4))</f>
        <v>0</v>
      </c>
      <c r="M1273" s="106">
        <f>INDEX(Meio_Ambiente!$A:$CT,ROW(J4),COLUMN(J4))</f>
        <v>0</v>
      </c>
      <c r="N1273" s="106">
        <f>INDEX(Meio_Ambiente!$A:$CT,ROW(K4),COLUMN(K4))</f>
        <v>0</v>
      </c>
      <c r="O1273" s="106">
        <f>INDEX(Meio_Ambiente!$A:$CT,ROW(L4),COLUMN(L4))</f>
        <v>0</v>
      </c>
      <c r="P1273" s="106">
        <f>INDEX(Meio_Ambiente!$A:$CT,ROW(M4),COLUMN(M4))</f>
        <v>0</v>
      </c>
      <c r="Q1273" s="106">
        <f>INDEX(Meio_Ambiente!$A:$CT,ROW(N4),COLUMN(N4))</f>
        <v>0</v>
      </c>
      <c r="R1273" s="106">
        <f>INDEX(Meio_Ambiente!$A:$CT,ROW(O4),COLUMN(O4))</f>
        <v>0</v>
      </c>
      <c r="S1273" s="106">
        <f>INDEX(Meio_Ambiente!$A:$CT,ROW(P4),COLUMN(P4))</f>
        <v>0</v>
      </c>
      <c r="T1273" s="106">
        <f>INDEX(Meio_Ambiente!$A:$CT,ROW(Q4),COLUMN(Q4))</f>
        <v>0</v>
      </c>
      <c r="U1273" s="106">
        <f>INDEX(Meio_Ambiente!$A:$CT,ROW(R4),COLUMN(R4))</f>
        <v>0</v>
      </c>
      <c r="V1273" s="106">
        <f>INDEX(Meio_Ambiente!$A:$CT,ROW(S4),COLUMN(S4))</f>
        <v>0</v>
      </c>
      <c r="W1273" s="106">
        <f>INDEX(Meio_Ambiente!$A:$CT,ROW(T4),COLUMN(T4))</f>
        <v>0</v>
      </c>
      <c r="X1273" s="106">
        <f>INDEX(Meio_Ambiente!$A:$CT,ROW(U4),COLUMN(U4))</f>
        <v>0</v>
      </c>
      <c r="Y1273" s="106">
        <f>INDEX(Meio_Ambiente!$A:$CT,ROW(V4),COLUMN(V4))</f>
        <v>0</v>
      </c>
      <c r="Z1273" s="106">
        <f>INDEX(Meio_Ambiente!$A:$CT,ROW(W4),COLUMN(W4))</f>
        <v>0</v>
      </c>
      <c r="AA1273" s="106">
        <f>INDEX(Meio_Ambiente!$A:$CT,ROW(X4),COLUMN(X4))</f>
        <v>0</v>
      </c>
      <c r="AB1273" s="106">
        <f>INDEX(Meio_Ambiente!$A:$CT,ROW(Y4),COLUMN(Y4))</f>
        <v>0</v>
      </c>
      <c r="AC1273" s="106">
        <f>INDEX(Meio_Ambiente!$A:$CT,ROW(Z4),COLUMN(Z4))</f>
        <v>0</v>
      </c>
      <c r="AD1273" s="106">
        <f>INDEX(Meio_Ambiente!$A:$CT,ROW(AA4),COLUMN(AA4))</f>
        <v>0</v>
      </c>
      <c r="AE1273" s="106">
        <f>INDEX(Meio_Ambiente!$A:$CT,ROW(AB4),COLUMN(AB4))</f>
        <v>0</v>
      </c>
      <c r="AF1273" s="106">
        <f>INDEX(Meio_Ambiente!$A:$CT,ROW(AC4),COLUMN(AC4))</f>
        <v>0</v>
      </c>
      <c r="AG1273" s="106">
        <f>INDEX(Meio_Ambiente!$A:$CT,ROW(AD4),COLUMN(AD4))</f>
        <v>0</v>
      </c>
      <c r="AH1273" s="106">
        <f>INDEX(Meio_Ambiente!$A:$CT,ROW(AE4),COLUMN(AE4))</f>
        <v>0</v>
      </c>
      <c r="AI1273" s="106">
        <f>INDEX(Meio_Ambiente!$A:$CT,ROW(AF4),COLUMN(AF4))</f>
        <v>0</v>
      </c>
      <c r="AJ1273" s="106">
        <f>INDEX(Meio_Ambiente!$A:$CT,ROW(AG4),COLUMN(AG4))</f>
        <v>0</v>
      </c>
      <c r="AK1273" s="106">
        <f>INDEX(Meio_Ambiente!$A:$CT,ROW(AH4),COLUMN(AH4))</f>
        <v>0</v>
      </c>
      <c r="AL1273" s="106">
        <f>INDEX(Meio_Ambiente!$A:$CT,ROW(AI4),COLUMN(AI4))</f>
        <v>0</v>
      </c>
      <c r="AM1273" s="106">
        <f>INDEX(Meio_Ambiente!$A:$CT,ROW(AJ4),COLUMN(AJ4))</f>
        <v>0</v>
      </c>
      <c r="AN1273" s="106">
        <f>INDEX(Meio_Ambiente!$A:$CT,ROW(AK4),COLUMN(AK4))</f>
        <v>0</v>
      </c>
      <c r="AO1273" s="106">
        <f>INDEX(Meio_Ambiente!$A:$CT,ROW(AL4),COLUMN(AL4))</f>
        <v>0</v>
      </c>
      <c r="AP1273" s="106">
        <f>INDEX(Meio_Ambiente!$A:$CT,ROW(AM4),COLUMN(AM4))</f>
        <v>0</v>
      </c>
      <c r="AQ1273" s="106">
        <f>INDEX(Meio_Ambiente!$A:$CT,ROW(AN4),COLUMN(AN4))</f>
        <v>0</v>
      </c>
      <c r="AR1273" s="106">
        <f>INDEX(Meio_Ambiente!$A:$CT,ROW(AO4),COLUMN(AO4))</f>
        <v>0</v>
      </c>
      <c r="AS1273" s="106">
        <f>INDEX(Meio_Ambiente!$A:$CT,ROW(AP4),COLUMN(AP4))</f>
        <v>0</v>
      </c>
      <c r="AT1273" s="106">
        <f>INDEX(Meio_Ambiente!$A:$CT,ROW(AQ4),COLUMN(AQ4))</f>
        <v>0</v>
      </c>
      <c r="AU1273" s="106">
        <f>INDEX(Meio_Ambiente!$A:$CT,ROW(AR4),COLUMN(AR4))</f>
        <v>0</v>
      </c>
      <c r="AV1273" s="106">
        <f>INDEX(Meio_Ambiente!$A:$CT,ROW(AS4),COLUMN(AS4))</f>
        <v>0</v>
      </c>
      <c r="AW1273" s="106">
        <f>INDEX(Meio_Ambiente!$A:$CT,ROW(AT4),COLUMN(AT4))</f>
        <v>0</v>
      </c>
      <c r="AX1273" s="106">
        <f>INDEX(Meio_Ambiente!$A:$CT,ROW(AU4),COLUMN(AU4))</f>
        <v>0</v>
      </c>
      <c r="AY1273" s="106">
        <f>INDEX(Meio_Ambiente!$A:$CT,ROW(AV4),COLUMN(AV4))</f>
        <v>0</v>
      </c>
      <c r="AZ1273" s="106">
        <f>INDEX(Meio_Ambiente!$A:$CT,ROW(AW4),COLUMN(AW4))</f>
        <v>0</v>
      </c>
      <c r="BA1273" s="106">
        <f>INDEX(Meio_Ambiente!$A:$CT,ROW(AX4),COLUMN(AX4))</f>
        <v>0</v>
      </c>
      <c r="BB1273" s="106">
        <f>INDEX(Meio_Ambiente!$A:$CT,ROW(AY4),COLUMN(AY4))</f>
        <v>0</v>
      </c>
      <c r="BC1273" s="106">
        <f>INDEX(Meio_Ambiente!$A:$CT,ROW(AZ4),COLUMN(AZ4))</f>
        <v>0</v>
      </c>
      <c r="BD1273" s="106">
        <f>INDEX(Meio_Ambiente!$A:$CT,ROW(BA4),COLUMN(BA4))</f>
        <v>0</v>
      </c>
      <c r="BE1273" s="106">
        <f>INDEX(Meio_Ambiente!$A:$CT,ROW(BB4),COLUMN(BB4))</f>
        <v>0</v>
      </c>
      <c r="BF1273" s="106">
        <f>INDEX(Meio_Ambiente!$A:$CT,ROW(BC4),COLUMN(BC4))</f>
        <v>0</v>
      </c>
      <c r="BG1273" s="106">
        <f>INDEX(Meio_Ambiente!$A:$CT,ROW(BD4),COLUMN(BD4))</f>
        <v>0</v>
      </c>
      <c r="BH1273" s="106">
        <f>INDEX(Meio_Ambiente!$A:$CT,ROW(BE4),COLUMN(BE4))</f>
        <v>0</v>
      </c>
      <c r="BI1273" s="106">
        <f>INDEX(Meio_Ambiente!$A:$CT,ROW(BF4),COLUMN(BF4))</f>
        <v>0</v>
      </c>
      <c r="BJ1273" s="106">
        <f>INDEX(Meio_Ambiente!$A:$CT,ROW(BG4),COLUMN(BG4))</f>
        <v>0</v>
      </c>
      <c r="BK1273" s="106">
        <f>INDEX(Meio_Ambiente!$A:$CT,ROW(BH4),COLUMN(BH4))</f>
        <v>0</v>
      </c>
      <c r="BL1273" s="106">
        <f>INDEX(Meio_Ambiente!$A:$CT,ROW(BI4),COLUMN(BI4))</f>
        <v>0</v>
      </c>
      <c r="BM1273" s="106">
        <f>INDEX(Meio_Ambiente!$A:$CT,ROW(BJ4),COLUMN(BJ4))</f>
        <v>0</v>
      </c>
      <c r="BN1273" s="106">
        <f>INDEX(Meio_Ambiente!$A:$CT,ROW(BK4),COLUMN(BK4))</f>
        <v>0</v>
      </c>
      <c r="BO1273" s="106">
        <f>INDEX(Meio_Ambiente!$A:$CT,ROW(BL4),COLUMN(BL4))</f>
        <v>0</v>
      </c>
      <c r="BP1273" s="106">
        <f>INDEX(Meio_Ambiente!$A:$CT,ROW(BM4),COLUMN(BM4))</f>
        <v>0</v>
      </c>
      <c r="BQ1273" s="106">
        <f>INDEX(Meio_Ambiente!$A:$CT,ROW(BN4),COLUMN(BN4))</f>
        <v>0</v>
      </c>
      <c r="BR1273" s="106">
        <f>INDEX(Meio_Ambiente!$A:$CT,ROW(BO4),COLUMN(BO4))</f>
        <v>0</v>
      </c>
      <c r="BS1273" s="106">
        <f>INDEX(Meio_Ambiente!$A:$CT,ROW(BP4),COLUMN(BP4))</f>
        <v>0</v>
      </c>
      <c r="BT1273" s="106">
        <f>INDEX(Meio_Ambiente!$A:$CT,ROW(BQ4),COLUMN(BQ4))</f>
        <v>0</v>
      </c>
      <c r="BU1273" s="106">
        <f>INDEX(Meio_Ambiente!$A:$CT,ROW(BR4),COLUMN(BR4))</f>
        <v>0</v>
      </c>
      <c r="BV1273" s="106">
        <f>INDEX(Meio_Ambiente!$A:$CT,ROW(BS4),COLUMN(BS4))</f>
        <v>0</v>
      </c>
      <c r="BW1273" s="106">
        <f>INDEX(Meio_Ambiente!$A:$CT,ROW(BT4),COLUMN(BT4))</f>
        <v>0</v>
      </c>
      <c r="BX1273" s="106">
        <f>INDEX(Meio_Ambiente!$A:$CT,ROW(BU4),COLUMN(BU4))</f>
        <v>0</v>
      </c>
      <c r="BY1273" s="106">
        <f>INDEX(Meio_Ambiente!$A:$CT,ROW(BV4),COLUMN(BV4))</f>
        <v>0</v>
      </c>
      <c r="BZ1273" s="106">
        <f>INDEX(Meio_Ambiente!$A:$CT,ROW(BW4),COLUMN(BW4))</f>
        <v>0</v>
      </c>
      <c r="CA1273" s="106">
        <f>INDEX(Meio_Ambiente!$A:$CT,ROW(BX4),COLUMN(BX4))</f>
        <v>0</v>
      </c>
      <c r="CB1273" s="106">
        <f>INDEX(Meio_Ambiente!$A:$CT,ROW(BY4),COLUMN(BY4))</f>
        <v>0</v>
      </c>
      <c r="CC1273" s="106">
        <f>INDEX(Meio_Ambiente!$A:$CT,ROW(BZ4),COLUMN(BZ4))</f>
        <v>0</v>
      </c>
      <c r="CD1273" s="106">
        <f>INDEX(Meio_Ambiente!$A:$CT,ROW(CA4),COLUMN(CA4))</f>
        <v>0</v>
      </c>
      <c r="CE1273" s="106">
        <f>INDEX(Meio_Ambiente!$A:$CT,ROW(CB4),COLUMN(CB4))</f>
        <v>0</v>
      </c>
      <c r="CF1273" s="106">
        <f>INDEX(Meio_Ambiente!$A:$CT,ROW(CC4),COLUMN(CC4))</f>
        <v>0</v>
      </c>
      <c r="CG1273" s="106">
        <f>INDEX(Meio_Ambiente!$A:$CT,ROW(CD4),COLUMN(CD4))</f>
        <v>0</v>
      </c>
      <c r="CH1273" s="106">
        <f>INDEX(Meio_Ambiente!$A:$CT,ROW(CE4),COLUMN(CE4))</f>
        <v>0</v>
      </c>
      <c r="CI1273" s="106">
        <f>INDEX(Meio_Ambiente!$A:$CT,ROW(CF4),COLUMN(CF4))</f>
        <v>0</v>
      </c>
      <c r="CJ1273" s="106">
        <f>INDEX(Meio_Ambiente!$A:$CT,ROW(CG4),COLUMN(CG4))</f>
        <v>0</v>
      </c>
      <c r="CK1273" s="106">
        <f>INDEX(Meio_Ambiente!$A:$CT,ROW(CH4),COLUMN(CH4))</f>
        <v>0</v>
      </c>
      <c r="CL1273" s="106">
        <f>INDEX(Meio_Ambiente!$A:$CT,ROW(CI4),COLUMN(CI4))</f>
        <v>0</v>
      </c>
      <c r="CM1273" s="106">
        <f>INDEX(Meio_Ambiente!$A:$CT,ROW(CJ4),COLUMN(CJ4))</f>
        <v>0</v>
      </c>
      <c r="CN1273" s="106">
        <f>INDEX(Meio_Ambiente!$A:$CT,ROW(CK4),COLUMN(CK4))</f>
        <v>0</v>
      </c>
      <c r="CO1273" s="106">
        <f>INDEX(Meio_Ambiente!$A:$CT,ROW(CL4),COLUMN(CL4))</f>
        <v>0</v>
      </c>
      <c r="CP1273" s="106">
        <f>INDEX(Meio_Ambiente!$A:$CT,ROW(CM4),COLUMN(CM4))</f>
        <v>0</v>
      </c>
      <c r="CQ1273" s="106">
        <f>INDEX(Meio_Ambiente!$A:$CT,ROW(CN4),COLUMN(CN4))</f>
        <v>0</v>
      </c>
      <c r="CR1273" s="106">
        <f>INDEX(Meio_Ambiente!$A:$CT,ROW(CO4),COLUMN(CO4))</f>
        <v>0</v>
      </c>
      <c r="CS1273" s="107" t="str">
        <f>INDEX(Meio_Ambiente!$A:$CT,ROW(A4),COLUMN(A4))</f>
        <v>b) Receita tarifária</v>
      </c>
    </row>
    <row r="1274" spans="1:97" s="104" customFormat="1" hidden="1" x14ac:dyDescent="0.2">
      <c r="A1274" t="str">
        <f t="shared" si="19"/>
        <v>Zero</v>
      </c>
      <c r="B1274" s="107" t="str">
        <f>INDEX(Meio_Ambiente!$A:$CT,ROW(B5),COLUMN(CQ5))</f>
        <v>Receita</v>
      </c>
      <c r="C1274" s="107" t="str">
        <f>INDEX(Meio_Ambiente!$A:$CT,ROW(C5),COLUMN(CR5))</f>
        <v>Meio Ambiente</v>
      </c>
      <c r="D1274" s="107" t="str">
        <f>INDEX(Meio_Ambiente!$A:$CT,ROW(D5),COLUMN(CS5))</f>
        <v>Outras Receitas</v>
      </c>
      <c r="E1274" s="107">
        <f>INDEX(Meio_Ambiente!$A:$CT,ROW(B5),COLUMN(B5))</f>
        <v>0</v>
      </c>
      <c r="F1274" s="106">
        <f>INDEX(Meio_Ambiente!$A:$CT,ROW(C5),COLUMN(C5))</f>
        <v>0</v>
      </c>
      <c r="G1274" s="106">
        <f>INDEX(Meio_Ambiente!$A:$CT,ROW(D5),COLUMN(D5))</f>
        <v>0</v>
      </c>
      <c r="H1274" s="106">
        <f>INDEX(Meio_Ambiente!$A:$CT,ROW(E5),COLUMN(E5))</f>
        <v>0</v>
      </c>
      <c r="I1274" s="106">
        <f>INDEX(Meio_Ambiente!$A:$CT,ROW(F5),COLUMN(F5))</f>
        <v>0</v>
      </c>
      <c r="J1274" s="106">
        <f>INDEX(Meio_Ambiente!$A:$CT,ROW(G5),COLUMN(G5))</f>
        <v>0</v>
      </c>
      <c r="K1274" s="106">
        <f>INDEX(Meio_Ambiente!$A:$CT,ROW(H5),COLUMN(H5))</f>
        <v>0</v>
      </c>
      <c r="L1274" s="106">
        <f>INDEX(Meio_Ambiente!$A:$CT,ROW(I5),COLUMN(I5))</f>
        <v>0</v>
      </c>
      <c r="M1274" s="106">
        <f>INDEX(Meio_Ambiente!$A:$CT,ROW(J5),COLUMN(J5))</f>
        <v>0</v>
      </c>
      <c r="N1274" s="106">
        <f>INDEX(Meio_Ambiente!$A:$CT,ROW(K5),COLUMN(K5))</f>
        <v>0</v>
      </c>
      <c r="O1274" s="106">
        <f>INDEX(Meio_Ambiente!$A:$CT,ROW(L5),COLUMN(L5))</f>
        <v>0</v>
      </c>
      <c r="P1274" s="106">
        <f>INDEX(Meio_Ambiente!$A:$CT,ROW(M5),COLUMN(M5))</f>
        <v>0</v>
      </c>
      <c r="Q1274" s="106">
        <f>INDEX(Meio_Ambiente!$A:$CT,ROW(N5),COLUMN(N5))</f>
        <v>0</v>
      </c>
      <c r="R1274" s="106">
        <f>INDEX(Meio_Ambiente!$A:$CT,ROW(O5),COLUMN(O5))</f>
        <v>0</v>
      </c>
      <c r="S1274" s="106">
        <f>INDEX(Meio_Ambiente!$A:$CT,ROW(P5),COLUMN(P5))</f>
        <v>0</v>
      </c>
      <c r="T1274" s="106">
        <f>INDEX(Meio_Ambiente!$A:$CT,ROW(Q5),COLUMN(Q5))</f>
        <v>0</v>
      </c>
      <c r="U1274" s="106">
        <f>INDEX(Meio_Ambiente!$A:$CT,ROW(R5),COLUMN(R5))</f>
        <v>0</v>
      </c>
      <c r="V1274" s="106">
        <f>INDEX(Meio_Ambiente!$A:$CT,ROW(S5),COLUMN(S5))</f>
        <v>0</v>
      </c>
      <c r="W1274" s="106">
        <f>INDEX(Meio_Ambiente!$A:$CT,ROW(T5),COLUMN(T5))</f>
        <v>0</v>
      </c>
      <c r="X1274" s="106">
        <f>INDEX(Meio_Ambiente!$A:$CT,ROW(U5),COLUMN(U5))</f>
        <v>0</v>
      </c>
      <c r="Y1274" s="106">
        <f>INDEX(Meio_Ambiente!$A:$CT,ROW(V5),COLUMN(V5))</f>
        <v>0</v>
      </c>
      <c r="Z1274" s="106">
        <f>INDEX(Meio_Ambiente!$A:$CT,ROW(W5),COLUMN(W5))</f>
        <v>0</v>
      </c>
      <c r="AA1274" s="106">
        <f>INDEX(Meio_Ambiente!$A:$CT,ROW(X5),COLUMN(X5))</f>
        <v>0</v>
      </c>
      <c r="AB1274" s="106">
        <f>INDEX(Meio_Ambiente!$A:$CT,ROW(Y5),COLUMN(Y5))</f>
        <v>0</v>
      </c>
      <c r="AC1274" s="106">
        <f>INDEX(Meio_Ambiente!$A:$CT,ROW(Z5),COLUMN(Z5))</f>
        <v>0</v>
      </c>
      <c r="AD1274" s="106">
        <f>INDEX(Meio_Ambiente!$A:$CT,ROW(AA5),COLUMN(AA5))</f>
        <v>0</v>
      </c>
      <c r="AE1274" s="106">
        <f>INDEX(Meio_Ambiente!$A:$CT,ROW(AB5),COLUMN(AB5))</f>
        <v>0</v>
      </c>
      <c r="AF1274" s="106">
        <f>INDEX(Meio_Ambiente!$A:$CT,ROW(AC5),COLUMN(AC5))</f>
        <v>0</v>
      </c>
      <c r="AG1274" s="106">
        <f>INDEX(Meio_Ambiente!$A:$CT,ROW(AD5),COLUMN(AD5))</f>
        <v>0</v>
      </c>
      <c r="AH1274" s="106">
        <f>INDEX(Meio_Ambiente!$A:$CT,ROW(AE5),COLUMN(AE5))</f>
        <v>0</v>
      </c>
      <c r="AI1274" s="106">
        <f>INDEX(Meio_Ambiente!$A:$CT,ROW(AF5),COLUMN(AF5))</f>
        <v>0</v>
      </c>
      <c r="AJ1274" s="106">
        <f>INDEX(Meio_Ambiente!$A:$CT,ROW(AG5),COLUMN(AG5))</f>
        <v>0</v>
      </c>
      <c r="AK1274" s="106">
        <f>INDEX(Meio_Ambiente!$A:$CT,ROW(AH5),COLUMN(AH5))</f>
        <v>0</v>
      </c>
      <c r="AL1274" s="106">
        <f>INDEX(Meio_Ambiente!$A:$CT,ROW(AI5),COLUMN(AI5))</f>
        <v>0</v>
      </c>
      <c r="AM1274" s="106">
        <f>INDEX(Meio_Ambiente!$A:$CT,ROW(AJ5),COLUMN(AJ5))</f>
        <v>0</v>
      </c>
      <c r="AN1274" s="106">
        <f>INDEX(Meio_Ambiente!$A:$CT,ROW(AK5),COLUMN(AK5))</f>
        <v>0</v>
      </c>
      <c r="AO1274" s="106">
        <f>INDEX(Meio_Ambiente!$A:$CT,ROW(AL5),COLUMN(AL5))</f>
        <v>0</v>
      </c>
      <c r="AP1274" s="106">
        <f>INDEX(Meio_Ambiente!$A:$CT,ROW(AM5),COLUMN(AM5))</f>
        <v>0</v>
      </c>
      <c r="AQ1274" s="106">
        <f>INDEX(Meio_Ambiente!$A:$CT,ROW(AN5),COLUMN(AN5))</f>
        <v>0</v>
      </c>
      <c r="AR1274" s="106">
        <f>INDEX(Meio_Ambiente!$A:$CT,ROW(AO5),COLUMN(AO5))</f>
        <v>0</v>
      </c>
      <c r="AS1274" s="106">
        <f>INDEX(Meio_Ambiente!$A:$CT,ROW(AP5),COLUMN(AP5))</f>
        <v>0</v>
      </c>
      <c r="AT1274" s="106">
        <f>INDEX(Meio_Ambiente!$A:$CT,ROW(AQ5),COLUMN(AQ5))</f>
        <v>0</v>
      </c>
      <c r="AU1274" s="106">
        <f>INDEX(Meio_Ambiente!$A:$CT,ROW(AR5),COLUMN(AR5))</f>
        <v>0</v>
      </c>
      <c r="AV1274" s="106">
        <f>INDEX(Meio_Ambiente!$A:$CT,ROW(AS5),COLUMN(AS5))</f>
        <v>0</v>
      </c>
      <c r="AW1274" s="106">
        <f>INDEX(Meio_Ambiente!$A:$CT,ROW(AT5),COLUMN(AT5))</f>
        <v>0</v>
      </c>
      <c r="AX1274" s="106">
        <f>INDEX(Meio_Ambiente!$A:$CT,ROW(AU5),COLUMN(AU5))</f>
        <v>0</v>
      </c>
      <c r="AY1274" s="106">
        <f>INDEX(Meio_Ambiente!$A:$CT,ROW(AV5),COLUMN(AV5))</f>
        <v>0</v>
      </c>
      <c r="AZ1274" s="106">
        <f>INDEX(Meio_Ambiente!$A:$CT,ROW(AW5),COLUMN(AW5))</f>
        <v>0</v>
      </c>
      <c r="BA1274" s="106">
        <f>INDEX(Meio_Ambiente!$A:$CT,ROW(AX5),COLUMN(AX5))</f>
        <v>0</v>
      </c>
      <c r="BB1274" s="106">
        <f>INDEX(Meio_Ambiente!$A:$CT,ROW(AY5),COLUMN(AY5))</f>
        <v>0</v>
      </c>
      <c r="BC1274" s="106">
        <f>INDEX(Meio_Ambiente!$A:$CT,ROW(AZ5),COLUMN(AZ5))</f>
        <v>0</v>
      </c>
      <c r="BD1274" s="106">
        <f>INDEX(Meio_Ambiente!$A:$CT,ROW(BA5),COLUMN(BA5))</f>
        <v>0</v>
      </c>
      <c r="BE1274" s="106">
        <f>INDEX(Meio_Ambiente!$A:$CT,ROW(BB5),COLUMN(BB5))</f>
        <v>0</v>
      </c>
      <c r="BF1274" s="106">
        <f>INDEX(Meio_Ambiente!$A:$CT,ROW(BC5),COLUMN(BC5))</f>
        <v>0</v>
      </c>
      <c r="BG1274" s="106">
        <f>INDEX(Meio_Ambiente!$A:$CT,ROW(BD5),COLUMN(BD5))</f>
        <v>0</v>
      </c>
      <c r="BH1274" s="106">
        <f>INDEX(Meio_Ambiente!$A:$CT,ROW(BE5),COLUMN(BE5))</f>
        <v>0</v>
      </c>
      <c r="BI1274" s="106">
        <f>INDEX(Meio_Ambiente!$A:$CT,ROW(BF5),COLUMN(BF5))</f>
        <v>0</v>
      </c>
      <c r="BJ1274" s="106">
        <f>INDEX(Meio_Ambiente!$A:$CT,ROW(BG5),COLUMN(BG5))</f>
        <v>0</v>
      </c>
      <c r="BK1274" s="106">
        <f>INDEX(Meio_Ambiente!$A:$CT,ROW(BH5),COLUMN(BH5))</f>
        <v>0</v>
      </c>
      <c r="BL1274" s="106">
        <f>INDEX(Meio_Ambiente!$A:$CT,ROW(BI5),COLUMN(BI5))</f>
        <v>0</v>
      </c>
      <c r="BM1274" s="106">
        <f>INDEX(Meio_Ambiente!$A:$CT,ROW(BJ5),COLUMN(BJ5))</f>
        <v>0</v>
      </c>
      <c r="BN1274" s="106">
        <f>INDEX(Meio_Ambiente!$A:$CT,ROW(BK5),COLUMN(BK5))</f>
        <v>0</v>
      </c>
      <c r="BO1274" s="106">
        <f>INDEX(Meio_Ambiente!$A:$CT,ROW(BL5),COLUMN(BL5))</f>
        <v>0</v>
      </c>
      <c r="BP1274" s="106">
        <f>INDEX(Meio_Ambiente!$A:$CT,ROW(BM5),COLUMN(BM5))</f>
        <v>0</v>
      </c>
      <c r="BQ1274" s="106">
        <f>INDEX(Meio_Ambiente!$A:$CT,ROW(BN5),COLUMN(BN5))</f>
        <v>0</v>
      </c>
      <c r="BR1274" s="106">
        <f>INDEX(Meio_Ambiente!$A:$CT,ROW(BO5),COLUMN(BO5))</f>
        <v>0</v>
      </c>
      <c r="BS1274" s="106">
        <f>INDEX(Meio_Ambiente!$A:$CT,ROW(BP5),COLUMN(BP5))</f>
        <v>0</v>
      </c>
      <c r="BT1274" s="106">
        <f>INDEX(Meio_Ambiente!$A:$CT,ROW(BQ5),COLUMN(BQ5))</f>
        <v>0</v>
      </c>
      <c r="BU1274" s="106">
        <f>INDEX(Meio_Ambiente!$A:$CT,ROW(BR5),COLUMN(BR5))</f>
        <v>0</v>
      </c>
      <c r="BV1274" s="106">
        <f>INDEX(Meio_Ambiente!$A:$CT,ROW(BS5),COLUMN(BS5))</f>
        <v>0</v>
      </c>
      <c r="BW1274" s="106">
        <f>INDEX(Meio_Ambiente!$A:$CT,ROW(BT5),COLUMN(BT5))</f>
        <v>0</v>
      </c>
      <c r="BX1274" s="106">
        <f>INDEX(Meio_Ambiente!$A:$CT,ROW(BU5),COLUMN(BU5))</f>
        <v>0</v>
      </c>
      <c r="BY1274" s="106">
        <f>INDEX(Meio_Ambiente!$A:$CT,ROW(BV5),COLUMN(BV5))</f>
        <v>0</v>
      </c>
      <c r="BZ1274" s="106">
        <f>INDEX(Meio_Ambiente!$A:$CT,ROW(BW5),COLUMN(BW5))</f>
        <v>0</v>
      </c>
      <c r="CA1274" s="106">
        <f>INDEX(Meio_Ambiente!$A:$CT,ROW(BX5),COLUMN(BX5))</f>
        <v>0</v>
      </c>
      <c r="CB1274" s="106">
        <f>INDEX(Meio_Ambiente!$A:$CT,ROW(BY5),COLUMN(BY5))</f>
        <v>0</v>
      </c>
      <c r="CC1274" s="106">
        <f>INDEX(Meio_Ambiente!$A:$CT,ROW(BZ5),COLUMN(BZ5))</f>
        <v>0</v>
      </c>
      <c r="CD1274" s="106">
        <f>INDEX(Meio_Ambiente!$A:$CT,ROW(CA5),COLUMN(CA5))</f>
        <v>0</v>
      </c>
      <c r="CE1274" s="106">
        <f>INDEX(Meio_Ambiente!$A:$CT,ROW(CB5),COLUMN(CB5))</f>
        <v>0</v>
      </c>
      <c r="CF1274" s="106">
        <f>INDEX(Meio_Ambiente!$A:$CT,ROW(CC5),COLUMN(CC5))</f>
        <v>0</v>
      </c>
      <c r="CG1274" s="106">
        <f>INDEX(Meio_Ambiente!$A:$CT,ROW(CD5),COLUMN(CD5))</f>
        <v>0</v>
      </c>
      <c r="CH1274" s="106">
        <f>INDEX(Meio_Ambiente!$A:$CT,ROW(CE5),COLUMN(CE5))</f>
        <v>0</v>
      </c>
      <c r="CI1274" s="106">
        <f>INDEX(Meio_Ambiente!$A:$CT,ROW(CF5),COLUMN(CF5))</f>
        <v>0</v>
      </c>
      <c r="CJ1274" s="106">
        <f>INDEX(Meio_Ambiente!$A:$CT,ROW(CG5),COLUMN(CG5))</f>
        <v>0</v>
      </c>
      <c r="CK1274" s="106">
        <f>INDEX(Meio_Ambiente!$A:$CT,ROW(CH5),COLUMN(CH5))</f>
        <v>0</v>
      </c>
      <c r="CL1274" s="106">
        <f>INDEX(Meio_Ambiente!$A:$CT,ROW(CI5),COLUMN(CI5))</f>
        <v>0</v>
      </c>
      <c r="CM1274" s="106">
        <f>INDEX(Meio_Ambiente!$A:$CT,ROW(CJ5),COLUMN(CJ5))</f>
        <v>0</v>
      </c>
      <c r="CN1274" s="106">
        <f>INDEX(Meio_Ambiente!$A:$CT,ROW(CK5),COLUMN(CK5))</f>
        <v>0</v>
      </c>
      <c r="CO1274" s="106">
        <f>INDEX(Meio_Ambiente!$A:$CT,ROW(CL5),COLUMN(CL5))</f>
        <v>0</v>
      </c>
      <c r="CP1274" s="106">
        <f>INDEX(Meio_Ambiente!$A:$CT,ROW(CM5),COLUMN(CM5))</f>
        <v>0</v>
      </c>
      <c r="CQ1274" s="106">
        <f>INDEX(Meio_Ambiente!$A:$CT,ROW(CN5),COLUMN(CN5))</f>
        <v>0</v>
      </c>
      <c r="CR1274" s="106">
        <f>INDEX(Meio_Ambiente!$A:$CT,ROW(CO5),COLUMN(CO5))</f>
        <v>0</v>
      </c>
      <c r="CS1274" s="107" t="str">
        <f>INDEX(Meio_Ambiente!$A:$CT,ROW(A5),COLUMN(A5))</f>
        <v>c) Receita tributária (taxa)</v>
      </c>
    </row>
    <row r="1275" spans="1:97" s="104" customFormat="1" hidden="1" x14ac:dyDescent="0.2">
      <c r="A1275" t="str">
        <f t="shared" si="19"/>
        <v>Zero</v>
      </c>
      <c r="B1275" s="107" t="str">
        <f>INDEX(Meio_Ambiente!$A:$CT,ROW(B6),COLUMN(CQ6))</f>
        <v>Receita</v>
      </c>
      <c r="C1275" s="107" t="str">
        <f>INDEX(Meio_Ambiente!$A:$CT,ROW(C6),COLUMN(CR6))</f>
        <v>Meio Ambiente</v>
      </c>
      <c r="D1275" s="107" t="str">
        <f>INDEX(Meio_Ambiente!$A:$CT,ROW(D6),COLUMN(CS6))</f>
        <v>Outras Receitas</v>
      </c>
      <c r="E1275" s="107">
        <f>INDEX(Meio_Ambiente!$A:$CT,ROW(B6),COLUMN(B6))</f>
        <v>0</v>
      </c>
      <c r="F1275" s="106">
        <f>INDEX(Meio_Ambiente!$A:$CT,ROW(C6),COLUMN(C6))</f>
        <v>0</v>
      </c>
      <c r="G1275" s="106">
        <f>INDEX(Meio_Ambiente!$A:$CT,ROW(D6),COLUMN(D6))</f>
        <v>0</v>
      </c>
      <c r="H1275" s="106">
        <f>INDEX(Meio_Ambiente!$A:$CT,ROW(E6),COLUMN(E6))</f>
        <v>0</v>
      </c>
      <c r="I1275" s="106">
        <f>INDEX(Meio_Ambiente!$A:$CT,ROW(F6),COLUMN(F6))</f>
        <v>0</v>
      </c>
      <c r="J1275" s="106">
        <f>INDEX(Meio_Ambiente!$A:$CT,ROW(G6),COLUMN(G6))</f>
        <v>0</v>
      </c>
      <c r="K1275" s="106">
        <f>INDEX(Meio_Ambiente!$A:$CT,ROW(H6),COLUMN(H6))</f>
        <v>0</v>
      </c>
      <c r="L1275" s="106">
        <f>INDEX(Meio_Ambiente!$A:$CT,ROW(I6),COLUMN(I6))</f>
        <v>0</v>
      </c>
      <c r="M1275" s="106">
        <f>INDEX(Meio_Ambiente!$A:$CT,ROW(J6),COLUMN(J6))</f>
        <v>0</v>
      </c>
      <c r="N1275" s="106">
        <f>INDEX(Meio_Ambiente!$A:$CT,ROW(K6),COLUMN(K6))</f>
        <v>0</v>
      </c>
      <c r="O1275" s="106">
        <f>INDEX(Meio_Ambiente!$A:$CT,ROW(L6),COLUMN(L6))</f>
        <v>0</v>
      </c>
      <c r="P1275" s="106">
        <f>INDEX(Meio_Ambiente!$A:$CT,ROW(M6),COLUMN(M6))</f>
        <v>0</v>
      </c>
      <c r="Q1275" s="106">
        <f>INDEX(Meio_Ambiente!$A:$CT,ROW(N6),COLUMN(N6))</f>
        <v>0</v>
      </c>
      <c r="R1275" s="106">
        <f>INDEX(Meio_Ambiente!$A:$CT,ROW(O6),COLUMN(O6))</f>
        <v>0</v>
      </c>
      <c r="S1275" s="106">
        <f>INDEX(Meio_Ambiente!$A:$CT,ROW(P6),COLUMN(P6))</f>
        <v>0</v>
      </c>
      <c r="T1275" s="106">
        <f>INDEX(Meio_Ambiente!$A:$CT,ROW(Q6),COLUMN(Q6))</f>
        <v>0</v>
      </c>
      <c r="U1275" s="106">
        <f>INDEX(Meio_Ambiente!$A:$CT,ROW(R6),COLUMN(R6))</f>
        <v>0</v>
      </c>
      <c r="V1275" s="106">
        <f>INDEX(Meio_Ambiente!$A:$CT,ROW(S6),COLUMN(S6))</f>
        <v>0</v>
      </c>
      <c r="W1275" s="106">
        <f>INDEX(Meio_Ambiente!$A:$CT,ROW(T6),COLUMN(T6))</f>
        <v>0</v>
      </c>
      <c r="X1275" s="106">
        <f>INDEX(Meio_Ambiente!$A:$CT,ROW(U6),COLUMN(U6))</f>
        <v>0</v>
      </c>
      <c r="Y1275" s="106">
        <f>INDEX(Meio_Ambiente!$A:$CT,ROW(V6),COLUMN(V6))</f>
        <v>0</v>
      </c>
      <c r="Z1275" s="106">
        <f>INDEX(Meio_Ambiente!$A:$CT,ROW(W6),COLUMN(W6))</f>
        <v>0</v>
      </c>
      <c r="AA1275" s="106">
        <f>INDEX(Meio_Ambiente!$A:$CT,ROW(X6),COLUMN(X6))</f>
        <v>0</v>
      </c>
      <c r="AB1275" s="106">
        <f>INDEX(Meio_Ambiente!$A:$CT,ROW(Y6),COLUMN(Y6))</f>
        <v>0</v>
      </c>
      <c r="AC1275" s="106">
        <f>INDEX(Meio_Ambiente!$A:$CT,ROW(Z6),COLUMN(Z6))</f>
        <v>0</v>
      </c>
      <c r="AD1275" s="106">
        <f>INDEX(Meio_Ambiente!$A:$CT,ROW(AA6),COLUMN(AA6))</f>
        <v>0</v>
      </c>
      <c r="AE1275" s="106">
        <f>INDEX(Meio_Ambiente!$A:$CT,ROW(AB6),COLUMN(AB6))</f>
        <v>0</v>
      </c>
      <c r="AF1275" s="106">
        <f>INDEX(Meio_Ambiente!$A:$CT,ROW(AC6),COLUMN(AC6))</f>
        <v>0</v>
      </c>
      <c r="AG1275" s="106">
        <f>INDEX(Meio_Ambiente!$A:$CT,ROW(AD6),COLUMN(AD6))</f>
        <v>0</v>
      </c>
      <c r="AH1275" s="106">
        <f>INDEX(Meio_Ambiente!$A:$CT,ROW(AE6),COLUMN(AE6))</f>
        <v>0</v>
      </c>
      <c r="AI1275" s="106">
        <f>INDEX(Meio_Ambiente!$A:$CT,ROW(AF6),COLUMN(AF6))</f>
        <v>0</v>
      </c>
      <c r="AJ1275" s="106">
        <f>INDEX(Meio_Ambiente!$A:$CT,ROW(AG6),COLUMN(AG6))</f>
        <v>0</v>
      </c>
      <c r="AK1275" s="106">
        <f>INDEX(Meio_Ambiente!$A:$CT,ROW(AH6),COLUMN(AH6))</f>
        <v>0</v>
      </c>
      <c r="AL1275" s="106">
        <f>INDEX(Meio_Ambiente!$A:$CT,ROW(AI6),COLUMN(AI6))</f>
        <v>0</v>
      </c>
      <c r="AM1275" s="106">
        <f>INDEX(Meio_Ambiente!$A:$CT,ROW(AJ6),COLUMN(AJ6))</f>
        <v>0</v>
      </c>
      <c r="AN1275" s="106">
        <f>INDEX(Meio_Ambiente!$A:$CT,ROW(AK6),COLUMN(AK6))</f>
        <v>0</v>
      </c>
      <c r="AO1275" s="106">
        <f>INDEX(Meio_Ambiente!$A:$CT,ROW(AL6),COLUMN(AL6))</f>
        <v>0</v>
      </c>
      <c r="AP1275" s="106">
        <f>INDEX(Meio_Ambiente!$A:$CT,ROW(AM6),COLUMN(AM6))</f>
        <v>0</v>
      </c>
      <c r="AQ1275" s="106">
        <f>INDEX(Meio_Ambiente!$A:$CT,ROW(AN6),COLUMN(AN6))</f>
        <v>0</v>
      </c>
      <c r="AR1275" s="106">
        <f>INDEX(Meio_Ambiente!$A:$CT,ROW(AO6),COLUMN(AO6))</f>
        <v>0</v>
      </c>
      <c r="AS1275" s="106">
        <f>INDEX(Meio_Ambiente!$A:$CT,ROW(AP6),COLUMN(AP6))</f>
        <v>0</v>
      </c>
      <c r="AT1275" s="106">
        <f>INDEX(Meio_Ambiente!$A:$CT,ROW(AQ6),COLUMN(AQ6))</f>
        <v>0</v>
      </c>
      <c r="AU1275" s="106">
        <f>INDEX(Meio_Ambiente!$A:$CT,ROW(AR6),COLUMN(AR6))</f>
        <v>0</v>
      </c>
      <c r="AV1275" s="106">
        <f>INDEX(Meio_Ambiente!$A:$CT,ROW(AS6),COLUMN(AS6))</f>
        <v>0</v>
      </c>
      <c r="AW1275" s="106">
        <f>INDEX(Meio_Ambiente!$A:$CT,ROW(AT6),COLUMN(AT6))</f>
        <v>0</v>
      </c>
      <c r="AX1275" s="106">
        <f>INDEX(Meio_Ambiente!$A:$CT,ROW(AU6),COLUMN(AU6))</f>
        <v>0</v>
      </c>
      <c r="AY1275" s="106">
        <f>INDEX(Meio_Ambiente!$A:$CT,ROW(AV6),COLUMN(AV6))</f>
        <v>0</v>
      </c>
      <c r="AZ1275" s="106">
        <f>INDEX(Meio_Ambiente!$A:$CT,ROW(AW6),COLUMN(AW6))</f>
        <v>0</v>
      </c>
      <c r="BA1275" s="106">
        <f>INDEX(Meio_Ambiente!$A:$CT,ROW(AX6),COLUMN(AX6))</f>
        <v>0</v>
      </c>
      <c r="BB1275" s="106">
        <f>INDEX(Meio_Ambiente!$A:$CT,ROW(AY6),COLUMN(AY6))</f>
        <v>0</v>
      </c>
      <c r="BC1275" s="106">
        <f>INDEX(Meio_Ambiente!$A:$CT,ROW(AZ6),COLUMN(AZ6))</f>
        <v>0</v>
      </c>
      <c r="BD1275" s="106">
        <f>INDEX(Meio_Ambiente!$A:$CT,ROW(BA6),COLUMN(BA6))</f>
        <v>0</v>
      </c>
      <c r="BE1275" s="106">
        <f>INDEX(Meio_Ambiente!$A:$CT,ROW(BB6),COLUMN(BB6))</f>
        <v>0</v>
      </c>
      <c r="BF1275" s="106">
        <f>INDEX(Meio_Ambiente!$A:$CT,ROW(BC6),COLUMN(BC6))</f>
        <v>0</v>
      </c>
      <c r="BG1275" s="106">
        <f>INDEX(Meio_Ambiente!$A:$CT,ROW(BD6),COLUMN(BD6))</f>
        <v>0</v>
      </c>
      <c r="BH1275" s="106">
        <f>INDEX(Meio_Ambiente!$A:$CT,ROW(BE6),COLUMN(BE6))</f>
        <v>0</v>
      </c>
      <c r="BI1275" s="106">
        <f>INDEX(Meio_Ambiente!$A:$CT,ROW(BF6),COLUMN(BF6))</f>
        <v>0</v>
      </c>
      <c r="BJ1275" s="106">
        <f>INDEX(Meio_Ambiente!$A:$CT,ROW(BG6),COLUMN(BG6))</f>
        <v>0</v>
      </c>
      <c r="BK1275" s="106">
        <f>INDEX(Meio_Ambiente!$A:$CT,ROW(BH6),COLUMN(BH6))</f>
        <v>0</v>
      </c>
      <c r="BL1275" s="106">
        <f>INDEX(Meio_Ambiente!$A:$CT,ROW(BI6),COLUMN(BI6))</f>
        <v>0</v>
      </c>
      <c r="BM1275" s="106">
        <f>INDEX(Meio_Ambiente!$A:$CT,ROW(BJ6),COLUMN(BJ6))</f>
        <v>0</v>
      </c>
      <c r="BN1275" s="106">
        <f>INDEX(Meio_Ambiente!$A:$CT,ROW(BK6),COLUMN(BK6))</f>
        <v>0</v>
      </c>
      <c r="BO1275" s="106">
        <f>INDEX(Meio_Ambiente!$A:$CT,ROW(BL6),COLUMN(BL6))</f>
        <v>0</v>
      </c>
      <c r="BP1275" s="106">
        <f>INDEX(Meio_Ambiente!$A:$CT,ROW(BM6),COLUMN(BM6))</f>
        <v>0</v>
      </c>
      <c r="BQ1275" s="106">
        <f>INDEX(Meio_Ambiente!$A:$CT,ROW(BN6),COLUMN(BN6))</f>
        <v>0</v>
      </c>
      <c r="BR1275" s="106">
        <f>INDEX(Meio_Ambiente!$A:$CT,ROW(BO6),COLUMN(BO6))</f>
        <v>0</v>
      </c>
      <c r="BS1275" s="106">
        <f>INDEX(Meio_Ambiente!$A:$CT,ROW(BP6),COLUMN(BP6))</f>
        <v>0</v>
      </c>
      <c r="BT1275" s="106">
        <f>INDEX(Meio_Ambiente!$A:$CT,ROW(BQ6),COLUMN(BQ6))</f>
        <v>0</v>
      </c>
      <c r="BU1275" s="106">
        <f>INDEX(Meio_Ambiente!$A:$CT,ROW(BR6),COLUMN(BR6))</f>
        <v>0</v>
      </c>
      <c r="BV1275" s="106">
        <f>INDEX(Meio_Ambiente!$A:$CT,ROW(BS6),COLUMN(BS6))</f>
        <v>0</v>
      </c>
      <c r="BW1275" s="106">
        <f>INDEX(Meio_Ambiente!$A:$CT,ROW(BT6),COLUMN(BT6))</f>
        <v>0</v>
      </c>
      <c r="BX1275" s="106">
        <f>INDEX(Meio_Ambiente!$A:$CT,ROW(BU6),COLUMN(BU6))</f>
        <v>0</v>
      </c>
      <c r="BY1275" s="106">
        <f>INDEX(Meio_Ambiente!$A:$CT,ROW(BV6),COLUMN(BV6))</f>
        <v>0</v>
      </c>
      <c r="BZ1275" s="106">
        <f>INDEX(Meio_Ambiente!$A:$CT,ROW(BW6),COLUMN(BW6))</f>
        <v>0</v>
      </c>
      <c r="CA1275" s="106">
        <f>INDEX(Meio_Ambiente!$A:$CT,ROW(BX6),COLUMN(BX6))</f>
        <v>0</v>
      </c>
      <c r="CB1275" s="106">
        <f>INDEX(Meio_Ambiente!$A:$CT,ROW(BY6),COLUMN(BY6))</f>
        <v>0</v>
      </c>
      <c r="CC1275" s="106">
        <f>INDEX(Meio_Ambiente!$A:$CT,ROW(BZ6),COLUMN(BZ6))</f>
        <v>0</v>
      </c>
      <c r="CD1275" s="106">
        <f>INDEX(Meio_Ambiente!$A:$CT,ROW(CA6),COLUMN(CA6))</f>
        <v>0</v>
      </c>
      <c r="CE1275" s="106">
        <f>INDEX(Meio_Ambiente!$A:$CT,ROW(CB6),COLUMN(CB6))</f>
        <v>0</v>
      </c>
      <c r="CF1275" s="106">
        <f>INDEX(Meio_Ambiente!$A:$CT,ROW(CC6),COLUMN(CC6))</f>
        <v>0</v>
      </c>
      <c r="CG1275" s="106">
        <f>INDEX(Meio_Ambiente!$A:$CT,ROW(CD6),COLUMN(CD6))</f>
        <v>0</v>
      </c>
      <c r="CH1275" s="106">
        <f>INDEX(Meio_Ambiente!$A:$CT,ROW(CE6),COLUMN(CE6))</f>
        <v>0</v>
      </c>
      <c r="CI1275" s="106">
        <f>INDEX(Meio_Ambiente!$A:$CT,ROW(CF6),COLUMN(CF6))</f>
        <v>0</v>
      </c>
      <c r="CJ1275" s="106">
        <f>INDEX(Meio_Ambiente!$A:$CT,ROW(CG6),COLUMN(CG6))</f>
        <v>0</v>
      </c>
      <c r="CK1275" s="106">
        <f>INDEX(Meio_Ambiente!$A:$CT,ROW(CH6),COLUMN(CH6))</f>
        <v>0</v>
      </c>
      <c r="CL1275" s="106">
        <f>INDEX(Meio_Ambiente!$A:$CT,ROW(CI6),COLUMN(CI6))</f>
        <v>0</v>
      </c>
      <c r="CM1275" s="106">
        <f>INDEX(Meio_Ambiente!$A:$CT,ROW(CJ6),COLUMN(CJ6))</f>
        <v>0</v>
      </c>
      <c r="CN1275" s="106">
        <f>INDEX(Meio_Ambiente!$A:$CT,ROW(CK6),COLUMN(CK6))</f>
        <v>0</v>
      </c>
      <c r="CO1275" s="106">
        <f>INDEX(Meio_Ambiente!$A:$CT,ROW(CL6),COLUMN(CL6))</f>
        <v>0</v>
      </c>
      <c r="CP1275" s="106">
        <f>INDEX(Meio_Ambiente!$A:$CT,ROW(CM6),COLUMN(CM6))</f>
        <v>0</v>
      </c>
      <c r="CQ1275" s="106">
        <f>INDEX(Meio_Ambiente!$A:$CT,ROW(CN6),COLUMN(CN6))</f>
        <v>0</v>
      </c>
      <c r="CR1275" s="106">
        <f>INDEX(Meio_Ambiente!$A:$CT,ROW(CO6),COLUMN(CO6))</f>
        <v>0</v>
      </c>
      <c r="CS1275" s="107" t="str">
        <f>INDEX(Meio_Ambiente!$A:$CT,ROW(A6),COLUMN(A6))</f>
        <v>d) Outras receitas de resíduos</v>
      </c>
    </row>
    <row r="1276" spans="1:97" s="104" customFormat="1" x14ac:dyDescent="0.2">
      <c r="A1276" t="str">
        <f t="shared" si="19"/>
        <v/>
      </c>
      <c r="B1276" s="107" t="str">
        <f>INDEX(Meio_Ambiente!$A:$CT,ROW(B7),COLUMN(CQ7))</f>
        <v>Receita</v>
      </c>
      <c r="C1276" s="107" t="str">
        <f>INDEX(Meio_Ambiente!$A:$CT,ROW(C7),COLUMN(CR7))</f>
        <v>Meio Ambiente</v>
      </c>
      <c r="D1276" s="107" t="str">
        <f>INDEX(Meio_Ambiente!$A:$CT,ROW(D7),COLUMN(CS7))</f>
        <v>Outras Receitas</v>
      </c>
      <c r="E1276" s="107">
        <f>INDEX(Meio_Ambiente!$A:$CT,ROW(B7),COLUMN(B7))</f>
        <v>965603.18</v>
      </c>
      <c r="F1276" s="106">
        <f>INDEX(Meio_Ambiente!$A:$CT,ROW(C7),COLUMN(C7))</f>
        <v>0</v>
      </c>
      <c r="G1276" s="106">
        <f>INDEX(Meio_Ambiente!$A:$CT,ROW(D7),COLUMN(D7))</f>
        <v>0</v>
      </c>
      <c r="H1276" s="106">
        <f>INDEX(Meio_Ambiente!$A:$CT,ROW(E7),COLUMN(E7))</f>
        <v>0</v>
      </c>
      <c r="I1276" s="106">
        <f>INDEX(Meio_Ambiente!$A:$CT,ROW(F7),COLUMN(F7))</f>
        <v>0</v>
      </c>
      <c r="J1276" s="106">
        <f>INDEX(Meio_Ambiente!$A:$CT,ROW(G7),COLUMN(G7))</f>
        <v>0</v>
      </c>
      <c r="K1276" s="106">
        <f>INDEX(Meio_Ambiente!$A:$CT,ROW(H7),COLUMN(H7))</f>
        <v>0</v>
      </c>
      <c r="L1276" s="106">
        <f>INDEX(Meio_Ambiente!$A:$CT,ROW(I7),COLUMN(I7))</f>
        <v>0</v>
      </c>
      <c r="M1276" s="106">
        <f>INDEX(Meio_Ambiente!$A:$CT,ROW(J7),COLUMN(J7))</f>
        <v>0</v>
      </c>
      <c r="N1276" s="106">
        <f>INDEX(Meio_Ambiente!$A:$CT,ROW(K7),COLUMN(K7))</f>
        <v>0</v>
      </c>
      <c r="O1276" s="106">
        <f>INDEX(Meio_Ambiente!$A:$CT,ROW(L7),COLUMN(L7))</f>
        <v>0</v>
      </c>
      <c r="P1276" s="106">
        <f>INDEX(Meio_Ambiente!$A:$CT,ROW(M7),COLUMN(M7))</f>
        <v>0</v>
      </c>
      <c r="Q1276" s="106">
        <f>INDEX(Meio_Ambiente!$A:$CT,ROW(N7),COLUMN(N7))</f>
        <v>0</v>
      </c>
      <c r="R1276" s="106">
        <f>INDEX(Meio_Ambiente!$A:$CT,ROW(O7),COLUMN(O7))</f>
        <v>0</v>
      </c>
      <c r="S1276" s="106">
        <f>INDEX(Meio_Ambiente!$A:$CT,ROW(P7),COLUMN(P7))</f>
        <v>0</v>
      </c>
      <c r="T1276" s="106">
        <f>INDEX(Meio_Ambiente!$A:$CT,ROW(Q7),COLUMN(Q7))</f>
        <v>0</v>
      </c>
      <c r="U1276" s="106">
        <f>INDEX(Meio_Ambiente!$A:$CT,ROW(R7),COLUMN(R7))</f>
        <v>0</v>
      </c>
      <c r="V1276" s="106">
        <f>INDEX(Meio_Ambiente!$A:$CT,ROW(S7),COLUMN(S7))</f>
        <v>0</v>
      </c>
      <c r="W1276" s="106">
        <f>INDEX(Meio_Ambiente!$A:$CT,ROW(T7),COLUMN(T7))</f>
        <v>0</v>
      </c>
      <c r="X1276" s="106">
        <f>INDEX(Meio_Ambiente!$A:$CT,ROW(U7),COLUMN(U7))</f>
        <v>0</v>
      </c>
      <c r="Y1276" s="106">
        <f>INDEX(Meio_Ambiente!$A:$CT,ROW(V7),COLUMN(V7))</f>
        <v>0</v>
      </c>
      <c r="Z1276" s="106">
        <f>INDEX(Meio_Ambiente!$A:$CT,ROW(W7),COLUMN(W7))</f>
        <v>0</v>
      </c>
      <c r="AA1276" s="106">
        <f>INDEX(Meio_Ambiente!$A:$CT,ROW(X7),COLUMN(X7))</f>
        <v>0</v>
      </c>
      <c r="AB1276" s="106">
        <f>INDEX(Meio_Ambiente!$A:$CT,ROW(Y7),COLUMN(Y7))</f>
        <v>0</v>
      </c>
      <c r="AC1276" s="106">
        <f>INDEX(Meio_Ambiente!$A:$CT,ROW(Z7),COLUMN(Z7))</f>
        <v>0</v>
      </c>
      <c r="AD1276" s="106">
        <f>INDEX(Meio_Ambiente!$A:$CT,ROW(AA7),COLUMN(AA7))</f>
        <v>0</v>
      </c>
      <c r="AE1276" s="106">
        <f>INDEX(Meio_Ambiente!$A:$CT,ROW(AB7),COLUMN(AB7))</f>
        <v>0</v>
      </c>
      <c r="AF1276" s="106">
        <f>INDEX(Meio_Ambiente!$A:$CT,ROW(AC7),COLUMN(AC7))</f>
        <v>0</v>
      </c>
      <c r="AG1276" s="106">
        <f>INDEX(Meio_Ambiente!$A:$CT,ROW(AD7),COLUMN(AD7))</f>
        <v>0</v>
      </c>
      <c r="AH1276" s="106">
        <f>INDEX(Meio_Ambiente!$A:$CT,ROW(AE7),COLUMN(AE7))</f>
        <v>0</v>
      </c>
      <c r="AI1276" s="106">
        <f>INDEX(Meio_Ambiente!$A:$CT,ROW(AF7),COLUMN(AF7))</f>
        <v>0</v>
      </c>
      <c r="AJ1276" s="106">
        <f>INDEX(Meio_Ambiente!$A:$CT,ROW(AG7),COLUMN(AG7))</f>
        <v>0</v>
      </c>
      <c r="AK1276" s="106">
        <f>INDEX(Meio_Ambiente!$A:$CT,ROW(AH7),COLUMN(AH7))</f>
        <v>0</v>
      </c>
      <c r="AL1276" s="106">
        <f>INDEX(Meio_Ambiente!$A:$CT,ROW(AI7),COLUMN(AI7))</f>
        <v>0</v>
      </c>
      <c r="AM1276" s="106">
        <f>INDEX(Meio_Ambiente!$A:$CT,ROW(AJ7),COLUMN(AJ7))</f>
        <v>0</v>
      </c>
      <c r="AN1276" s="106">
        <f>INDEX(Meio_Ambiente!$A:$CT,ROW(AK7),COLUMN(AK7))</f>
        <v>0</v>
      </c>
      <c r="AO1276" s="106">
        <f>INDEX(Meio_Ambiente!$A:$CT,ROW(AL7),COLUMN(AL7))</f>
        <v>0</v>
      </c>
      <c r="AP1276" s="106">
        <f>INDEX(Meio_Ambiente!$A:$CT,ROW(AM7),COLUMN(AM7))</f>
        <v>0</v>
      </c>
      <c r="AQ1276" s="106">
        <f>INDEX(Meio_Ambiente!$A:$CT,ROW(AN7),COLUMN(AN7))</f>
        <v>0</v>
      </c>
      <c r="AR1276" s="106">
        <f>INDEX(Meio_Ambiente!$A:$CT,ROW(AO7),COLUMN(AO7))</f>
        <v>0</v>
      </c>
      <c r="AS1276" s="106">
        <f>INDEX(Meio_Ambiente!$A:$CT,ROW(AP7),COLUMN(AP7))</f>
        <v>965603.18</v>
      </c>
      <c r="AT1276" s="106">
        <f>INDEX(Meio_Ambiente!$A:$CT,ROW(AQ7),COLUMN(AQ7))</f>
        <v>0</v>
      </c>
      <c r="AU1276" s="106">
        <f>INDEX(Meio_Ambiente!$A:$CT,ROW(AR7),COLUMN(AR7))</f>
        <v>0</v>
      </c>
      <c r="AV1276" s="106">
        <f>INDEX(Meio_Ambiente!$A:$CT,ROW(AS7),COLUMN(AS7))</f>
        <v>0</v>
      </c>
      <c r="AW1276" s="106">
        <f>INDEX(Meio_Ambiente!$A:$CT,ROW(AT7),COLUMN(AT7))</f>
        <v>965603.18</v>
      </c>
      <c r="AX1276" s="106">
        <f>INDEX(Meio_Ambiente!$A:$CT,ROW(AU7),COLUMN(AU7))</f>
        <v>0</v>
      </c>
      <c r="AY1276" s="106">
        <f>INDEX(Meio_Ambiente!$A:$CT,ROW(AV7),COLUMN(AV7))</f>
        <v>0</v>
      </c>
      <c r="AZ1276" s="106">
        <f>INDEX(Meio_Ambiente!$A:$CT,ROW(AW7),COLUMN(AW7))</f>
        <v>0</v>
      </c>
      <c r="BA1276" s="106">
        <f>INDEX(Meio_Ambiente!$A:$CT,ROW(AX7),COLUMN(AX7))</f>
        <v>0</v>
      </c>
      <c r="BB1276" s="106">
        <f>INDEX(Meio_Ambiente!$A:$CT,ROW(AY7),COLUMN(AY7))</f>
        <v>0</v>
      </c>
      <c r="BC1276" s="106">
        <f>INDEX(Meio_Ambiente!$A:$CT,ROW(AZ7),COLUMN(AZ7))</f>
        <v>0</v>
      </c>
      <c r="BD1276" s="106">
        <f>INDEX(Meio_Ambiente!$A:$CT,ROW(BA7),COLUMN(BA7))</f>
        <v>0</v>
      </c>
      <c r="BE1276" s="106">
        <f>INDEX(Meio_Ambiente!$A:$CT,ROW(BB7),COLUMN(BB7))</f>
        <v>0</v>
      </c>
      <c r="BF1276" s="106">
        <f>INDEX(Meio_Ambiente!$A:$CT,ROW(BC7),COLUMN(BC7))</f>
        <v>0</v>
      </c>
      <c r="BG1276" s="106">
        <f>INDEX(Meio_Ambiente!$A:$CT,ROW(BD7),COLUMN(BD7))</f>
        <v>0</v>
      </c>
      <c r="BH1276" s="106">
        <f>INDEX(Meio_Ambiente!$A:$CT,ROW(BE7),COLUMN(BE7))</f>
        <v>0</v>
      </c>
      <c r="BI1276" s="106">
        <f>INDEX(Meio_Ambiente!$A:$CT,ROW(BF7),COLUMN(BF7))</f>
        <v>0</v>
      </c>
      <c r="BJ1276" s="106">
        <f>INDEX(Meio_Ambiente!$A:$CT,ROW(BG7),COLUMN(BG7))</f>
        <v>0</v>
      </c>
      <c r="BK1276" s="106">
        <f>INDEX(Meio_Ambiente!$A:$CT,ROW(BH7),COLUMN(BH7))</f>
        <v>0</v>
      </c>
      <c r="BL1276" s="106">
        <f>INDEX(Meio_Ambiente!$A:$CT,ROW(BI7),COLUMN(BI7))</f>
        <v>0</v>
      </c>
      <c r="BM1276" s="106">
        <f>INDEX(Meio_Ambiente!$A:$CT,ROW(BJ7),COLUMN(BJ7))</f>
        <v>0</v>
      </c>
      <c r="BN1276" s="106">
        <f>INDEX(Meio_Ambiente!$A:$CT,ROW(BK7),COLUMN(BK7))</f>
        <v>0</v>
      </c>
      <c r="BO1276" s="106">
        <f>INDEX(Meio_Ambiente!$A:$CT,ROW(BL7),COLUMN(BL7))</f>
        <v>0</v>
      </c>
      <c r="BP1276" s="106">
        <f>INDEX(Meio_Ambiente!$A:$CT,ROW(BM7),COLUMN(BM7))</f>
        <v>0</v>
      </c>
      <c r="BQ1276" s="106">
        <f>INDEX(Meio_Ambiente!$A:$CT,ROW(BN7),COLUMN(BN7))</f>
        <v>0</v>
      </c>
      <c r="BR1276" s="106">
        <f>INDEX(Meio_Ambiente!$A:$CT,ROW(BO7),COLUMN(BO7))</f>
        <v>0</v>
      </c>
      <c r="BS1276" s="106">
        <f>INDEX(Meio_Ambiente!$A:$CT,ROW(BP7),COLUMN(BP7))</f>
        <v>0</v>
      </c>
      <c r="BT1276" s="106">
        <f>INDEX(Meio_Ambiente!$A:$CT,ROW(BQ7),COLUMN(BQ7))</f>
        <v>0</v>
      </c>
      <c r="BU1276" s="106">
        <f>INDEX(Meio_Ambiente!$A:$CT,ROW(BR7),COLUMN(BR7))</f>
        <v>0</v>
      </c>
      <c r="BV1276" s="106">
        <f>INDEX(Meio_Ambiente!$A:$CT,ROW(BS7),COLUMN(BS7))</f>
        <v>0</v>
      </c>
      <c r="BW1276" s="106">
        <f>INDEX(Meio_Ambiente!$A:$CT,ROW(BT7),COLUMN(BT7))</f>
        <v>0</v>
      </c>
      <c r="BX1276" s="106">
        <f>INDEX(Meio_Ambiente!$A:$CT,ROW(BU7),COLUMN(BU7))</f>
        <v>0</v>
      </c>
      <c r="BY1276" s="106">
        <f>INDEX(Meio_Ambiente!$A:$CT,ROW(BV7),COLUMN(BV7))</f>
        <v>0</v>
      </c>
      <c r="BZ1276" s="106">
        <f>INDEX(Meio_Ambiente!$A:$CT,ROW(BW7),COLUMN(BW7))</f>
        <v>0</v>
      </c>
      <c r="CA1276" s="106">
        <f>INDEX(Meio_Ambiente!$A:$CT,ROW(BX7),COLUMN(BX7))</f>
        <v>0</v>
      </c>
      <c r="CB1276" s="106">
        <f>INDEX(Meio_Ambiente!$A:$CT,ROW(BY7),COLUMN(BY7))</f>
        <v>0</v>
      </c>
      <c r="CC1276" s="106">
        <f>INDEX(Meio_Ambiente!$A:$CT,ROW(BZ7),COLUMN(BZ7))</f>
        <v>0</v>
      </c>
      <c r="CD1276" s="106">
        <f>INDEX(Meio_Ambiente!$A:$CT,ROW(CA7),COLUMN(CA7))</f>
        <v>0</v>
      </c>
      <c r="CE1276" s="106">
        <f>INDEX(Meio_Ambiente!$A:$CT,ROW(CB7),COLUMN(CB7))</f>
        <v>0</v>
      </c>
      <c r="CF1276" s="106">
        <f>INDEX(Meio_Ambiente!$A:$CT,ROW(CC7),COLUMN(CC7))</f>
        <v>0</v>
      </c>
      <c r="CG1276" s="106">
        <f>INDEX(Meio_Ambiente!$A:$CT,ROW(CD7),COLUMN(CD7))</f>
        <v>0</v>
      </c>
      <c r="CH1276" s="106">
        <f>INDEX(Meio_Ambiente!$A:$CT,ROW(CE7),COLUMN(CE7))</f>
        <v>0</v>
      </c>
      <c r="CI1276" s="106">
        <f>INDEX(Meio_Ambiente!$A:$CT,ROW(CF7),COLUMN(CF7))</f>
        <v>0</v>
      </c>
      <c r="CJ1276" s="106">
        <f>INDEX(Meio_Ambiente!$A:$CT,ROW(CG7),COLUMN(CG7))</f>
        <v>0</v>
      </c>
      <c r="CK1276" s="106">
        <f>INDEX(Meio_Ambiente!$A:$CT,ROW(CH7),COLUMN(CH7))</f>
        <v>0</v>
      </c>
      <c r="CL1276" s="106">
        <f>INDEX(Meio_Ambiente!$A:$CT,ROW(CI7),COLUMN(CI7))</f>
        <v>0</v>
      </c>
      <c r="CM1276" s="106">
        <f>INDEX(Meio_Ambiente!$A:$CT,ROW(CJ7),COLUMN(CJ7))</f>
        <v>0</v>
      </c>
      <c r="CN1276" s="106">
        <f>INDEX(Meio_Ambiente!$A:$CT,ROW(CK7),COLUMN(CK7))</f>
        <v>0</v>
      </c>
      <c r="CO1276" s="106">
        <f>INDEX(Meio_Ambiente!$A:$CT,ROW(CL7),COLUMN(CL7))</f>
        <v>0</v>
      </c>
      <c r="CP1276" s="106">
        <f>INDEX(Meio_Ambiente!$A:$CT,ROW(CM7),COLUMN(CM7))</f>
        <v>0</v>
      </c>
      <c r="CQ1276" s="106">
        <f>INDEX(Meio_Ambiente!$A:$CT,ROW(CN7),COLUMN(CN7))</f>
        <v>0</v>
      </c>
      <c r="CR1276" s="106">
        <f>INDEX(Meio_Ambiente!$A:$CT,ROW(CO7),COLUMN(CO7))</f>
        <v>0</v>
      </c>
      <c r="CS1276" s="107" t="str">
        <f>INDEX(Meio_Ambiente!$A:$CT,ROW(A7),COLUMN(A7))</f>
        <v xml:space="preserve">e) Outra (Convênio Projeto Araras) </v>
      </c>
    </row>
    <row r="1277" spans="1:97" s="104" customFormat="1" hidden="1" x14ac:dyDescent="0.2">
      <c r="A1277" t="str">
        <f t="shared" si="19"/>
        <v>Zero</v>
      </c>
      <c r="B1277" s="107" t="str">
        <f>INDEX(Meio_Ambiente!$A:$CT,ROW(B8),COLUMN(CQ8))</f>
        <v>Receita</v>
      </c>
      <c r="C1277" s="107" t="str">
        <f>INDEX(Meio_Ambiente!$A:$CT,ROW(C8),COLUMN(CR8))</f>
        <v>Meio Ambiente</v>
      </c>
      <c r="D1277" s="107" t="str">
        <f>INDEX(Meio_Ambiente!$A:$CT,ROW(D8),COLUMN(CS8))</f>
        <v>Outras Receitas</v>
      </c>
      <c r="E1277" s="107">
        <f>INDEX(Meio_Ambiente!$A:$CT,ROW(B8),COLUMN(B8))</f>
        <v>0</v>
      </c>
      <c r="F1277" s="106">
        <f>INDEX(Meio_Ambiente!$A:$CT,ROW(C8),COLUMN(C8))</f>
        <v>0</v>
      </c>
      <c r="G1277" s="106">
        <f>INDEX(Meio_Ambiente!$A:$CT,ROW(D8),COLUMN(D8))</f>
        <v>0</v>
      </c>
      <c r="H1277" s="106">
        <f>INDEX(Meio_Ambiente!$A:$CT,ROW(E8),COLUMN(E8))</f>
        <v>0</v>
      </c>
      <c r="I1277" s="106">
        <f>INDEX(Meio_Ambiente!$A:$CT,ROW(F8),COLUMN(F8))</f>
        <v>0</v>
      </c>
      <c r="J1277" s="106">
        <f>INDEX(Meio_Ambiente!$A:$CT,ROW(G8),COLUMN(G8))</f>
        <v>0</v>
      </c>
      <c r="K1277" s="106">
        <f>INDEX(Meio_Ambiente!$A:$CT,ROW(H8),COLUMN(H8))</f>
        <v>0</v>
      </c>
      <c r="L1277" s="106">
        <f>INDEX(Meio_Ambiente!$A:$CT,ROW(I8),COLUMN(I8))</f>
        <v>0</v>
      </c>
      <c r="M1277" s="106">
        <f>INDEX(Meio_Ambiente!$A:$CT,ROW(J8),COLUMN(J8))</f>
        <v>0</v>
      </c>
      <c r="N1277" s="106">
        <f>INDEX(Meio_Ambiente!$A:$CT,ROW(K8),COLUMN(K8))</f>
        <v>0</v>
      </c>
      <c r="O1277" s="106">
        <f>INDEX(Meio_Ambiente!$A:$CT,ROW(L8),COLUMN(L8))</f>
        <v>0</v>
      </c>
      <c r="P1277" s="106">
        <f>INDEX(Meio_Ambiente!$A:$CT,ROW(M8),COLUMN(M8))</f>
        <v>0</v>
      </c>
      <c r="Q1277" s="106">
        <f>INDEX(Meio_Ambiente!$A:$CT,ROW(N8),COLUMN(N8))</f>
        <v>0</v>
      </c>
      <c r="R1277" s="106">
        <f>INDEX(Meio_Ambiente!$A:$CT,ROW(O8),COLUMN(O8))</f>
        <v>0</v>
      </c>
      <c r="S1277" s="106">
        <f>INDEX(Meio_Ambiente!$A:$CT,ROW(P8),COLUMN(P8))</f>
        <v>0</v>
      </c>
      <c r="T1277" s="106">
        <f>INDEX(Meio_Ambiente!$A:$CT,ROW(Q8),COLUMN(Q8))</f>
        <v>0</v>
      </c>
      <c r="U1277" s="106">
        <f>INDEX(Meio_Ambiente!$A:$CT,ROW(R8),COLUMN(R8))</f>
        <v>0</v>
      </c>
      <c r="V1277" s="106">
        <f>INDEX(Meio_Ambiente!$A:$CT,ROW(S8),COLUMN(S8))</f>
        <v>0</v>
      </c>
      <c r="W1277" s="106">
        <f>INDEX(Meio_Ambiente!$A:$CT,ROW(T8),COLUMN(T8))</f>
        <v>0</v>
      </c>
      <c r="X1277" s="106">
        <f>INDEX(Meio_Ambiente!$A:$CT,ROW(U8),COLUMN(U8))</f>
        <v>0</v>
      </c>
      <c r="Y1277" s="106">
        <f>INDEX(Meio_Ambiente!$A:$CT,ROW(V8),COLUMN(V8))</f>
        <v>0</v>
      </c>
      <c r="Z1277" s="106">
        <f>INDEX(Meio_Ambiente!$A:$CT,ROW(W8),COLUMN(W8))</f>
        <v>0</v>
      </c>
      <c r="AA1277" s="106">
        <f>INDEX(Meio_Ambiente!$A:$CT,ROW(X8),COLUMN(X8))</f>
        <v>0</v>
      </c>
      <c r="AB1277" s="106">
        <f>INDEX(Meio_Ambiente!$A:$CT,ROW(Y8),COLUMN(Y8))</f>
        <v>0</v>
      </c>
      <c r="AC1277" s="106">
        <f>INDEX(Meio_Ambiente!$A:$CT,ROW(Z8),COLUMN(Z8))</f>
        <v>0</v>
      </c>
      <c r="AD1277" s="106">
        <f>INDEX(Meio_Ambiente!$A:$CT,ROW(AA8),COLUMN(AA8))</f>
        <v>0</v>
      </c>
      <c r="AE1277" s="106">
        <f>INDEX(Meio_Ambiente!$A:$CT,ROW(AB8),COLUMN(AB8))</f>
        <v>0</v>
      </c>
      <c r="AF1277" s="106">
        <f>INDEX(Meio_Ambiente!$A:$CT,ROW(AC8),COLUMN(AC8))</f>
        <v>0</v>
      </c>
      <c r="AG1277" s="106">
        <f>INDEX(Meio_Ambiente!$A:$CT,ROW(AD8),COLUMN(AD8))</f>
        <v>0</v>
      </c>
      <c r="AH1277" s="106">
        <f>INDEX(Meio_Ambiente!$A:$CT,ROW(AE8),COLUMN(AE8))</f>
        <v>0</v>
      </c>
      <c r="AI1277" s="106">
        <f>INDEX(Meio_Ambiente!$A:$CT,ROW(AF8),COLUMN(AF8))</f>
        <v>0</v>
      </c>
      <c r="AJ1277" s="106">
        <f>INDEX(Meio_Ambiente!$A:$CT,ROW(AG8),COLUMN(AG8))</f>
        <v>0</v>
      </c>
      <c r="AK1277" s="106">
        <f>INDEX(Meio_Ambiente!$A:$CT,ROW(AH8),COLUMN(AH8))</f>
        <v>0</v>
      </c>
      <c r="AL1277" s="106">
        <f>INDEX(Meio_Ambiente!$A:$CT,ROW(AI8),COLUMN(AI8))</f>
        <v>0</v>
      </c>
      <c r="AM1277" s="106">
        <f>INDEX(Meio_Ambiente!$A:$CT,ROW(AJ8),COLUMN(AJ8))</f>
        <v>0</v>
      </c>
      <c r="AN1277" s="106">
        <f>INDEX(Meio_Ambiente!$A:$CT,ROW(AK8),COLUMN(AK8))</f>
        <v>0</v>
      </c>
      <c r="AO1277" s="106">
        <f>INDEX(Meio_Ambiente!$A:$CT,ROW(AL8),COLUMN(AL8))</f>
        <v>0</v>
      </c>
      <c r="AP1277" s="106">
        <f>INDEX(Meio_Ambiente!$A:$CT,ROW(AM8),COLUMN(AM8))</f>
        <v>0</v>
      </c>
      <c r="AQ1277" s="106">
        <f>INDEX(Meio_Ambiente!$A:$CT,ROW(AN8),COLUMN(AN8))</f>
        <v>0</v>
      </c>
      <c r="AR1277" s="106">
        <f>INDEX(Meio_Ambiente!$A:$CT,ROW(AO8),COLUMN(AO8))</f>
        <v>0</v>
      </c>
      <c r="AS1277" s="106">
        <f>INDEX(Meio_Ambiente!$A:$CT,ROW(AP8),COLUMN(AP8))</f>
        <v>0</v>
      </c>
      <c r="AT1277" s="106">
        <f>INDEX(Meio_Ambiente!$A:$CT,ROW(AQ8),COLUMN(AQ8))</f>
        <v>0</v>
      </c>
      <c r="AU1277" s="106">
        <f>INDEX(Meio_Ambiente!$A:$CT,ROW(AR8),COLUMN(AR8))</f>
        <v>0</v>
      </c>
      <c r="AV1277" s="106">
        <f>INDEX(Meio_Ambiente!$A:$CT,ROW(AS8),COLUMN(AS8))</f>
        <v>0</v>
      </c>
      <c r="AW1277" s="106">
        <f>INDEX(Meio_Ambiente!$A:$CT,ROW(AT8),COLUMN(AT8))</f>
        <v>0</v>
      </c>
      <c r="AX1277" s="106">
        <f>INDEX(Meio_Ambiente!$A:$CT,ROW(AU8),COLUMN(AU8))</f>
        <v>0</v>
      </c>
      <c r="AY1277" s="106">
        <f>INDEX(Meio_Ambiente!$A:$CT,ROW(AV8),COLUMN(AV8))</f>
        <v>0</v>
      </c>
      <c r="AZ1277" s="106">
        <f>INDEX(Meio_Ambiente!$A:$CT,ROW(AW8),COLUMN(AW8))</f>
        <v>0</v>
      </c>
      <c r="BA1277" s="106">
        <f>INDEX(Meio_Ambiente!$A:$CT,ROW(AX8),COLUMN(AX8))</f>
        <v>0</v>
      </c>
      <c r="BB1277" s="106">
        <f>INDEX(Meio_Ambiente!$A:$CT,ROW(AY8),COLUMN(AY8))</f>
        <v>0</v>
      </c>
      <c r="BC1277" s="106">
        <f>INDEX(Meio_Ambiente!$A:$CT,ROW(AZ8),COLUMN(AZ8))</f>
        <v>0</v>
      </c>
      <c r="BD1277" s="106">
        <f>INDEX(Meio_Ambiente!$A:$CT,ROW(BA8),COLUMN(BA8))</f>
        <v>0</v>
      </c>
      <c r="BE1277" s="106">
        <f>INDEX(Meio_Ambiente!$A:$CT,ROW(BB8),COLUMN(BB8))</f>
        <v>0</v>
      </c>
      <c r="BF1277" s="106">
        <f>INDEX(Meio_Ambiente!$A:$CT,ROW(BC8),COLUMN(BC8))</f>
        <v>0</v>
      </c>
      <c r="BG1277" s="106">
        <f>INDEX(Meio_Ambiente!$A:$CT,ROW(BD8),COLUMN(BD8))</f>
        <v>0</v>
      </c>
      <c r="BH1277" s="106">
        <f>INDEX(Meio_Ambiente!$A:$CT,ROW(BE8),COLUMN(BE8))</f>
        <v>0</v>
      </c>
      <c r="BI1277" s="106">
        <f>INDEX(Meio_Ambiente!$A:$CT,ROW(BF8),COLUMN(BF8))</f>
        <v>0</v>
      </c>
      <c r="BJ1277" s="106">
        <f>INDEX(Meio_Ambiente!$A:$CT,ROW(BG8),COLUMN(BG8))</f>
        <v>0</v>
      </c>
      <c r="BK1277" s="106">
        <f>INDEX(Meio_Ambiente!$A:$CT,ROW(BH8),COLUMN(BH8))</f>
        <v>0</v>
      </c>
      <c r="BL1277" s="106">
        <f>INDEX(Meio_Ambiente!$A:$CT,ROW(BI8),COLUMN(BI8))</f>
        <v>0</v>
      </c>
      <c r="BM1277" s="106">
        <f>INDEX(Meio_Ambiente!$A:$CT,ROW(BJ8),COLUMN(BJ8))</f>
        <v>0</v>
      </c>
      <c r="BN1277" s="106">
        <f>INDEX(Meio_Ambiente!$A:$CT,ROW(BK8),COLUMN(BK8))</f>
        <v>0</v>
      </c>
      <c r="BO1277" s="106">
        <f>INDEX(Meio_Ambiente!$A:$CT,ROW(BL8),COLUMN(BL8))</f>
        <v>0</v>
      </c>
      <c r="BP1277" s="106">
        <f>INDEX(Meio_Ambiente!$A:$CT,ROW(BM8),COLUMN(BM8))</f>
        <v>0</v>
      </c>
      <c r="BQ1277" s="106">
        <f>INDEX(Meio_Ambiente!$A:$CT,ROW(BN8),COLUMN(BN8))</f>
        <v>0</v>
      </c>
      <c r="BR1277" s="106">
        <f>INDEX(Meio_Ambiente!$A:$CT,ROW(BO8),COLUMN(BO8))</f>
        <v>0</v>
      </c>
      <c r="BS1277" s="106">
        <f>INDEX(Meio_Ambiente!$A:$CT,ROW(BP8),COLUMN(BP8))</f>
        <v>0</v>
      </c>
      <c r="BT1277" s="106">
        <f>INDEX(Meio_Ambiente!$A:$CT,ROW(BQ8),COLUMN(BQ8))</f>
        <v>0</v>
      </c>
      <c r="BU1277" s="106">
        <f>INDEX(Meio_Ambiente!$A:$CT,ROW(BR8),COLUMN(BR8))</f>
        <v>0</v>
      </c>
      <c r="BV1277" s="106">
        <f>INDEX(Meio_Ambiente!$A:$CT,ROW(BS8),COLUMN(BS8))</f>
        <v>0</v>
      </c>
      <c r="BW1277" s="106">
        <f>INDEX(Meio_Ambiente!$A:$CT,ROW(BT8),COLUMN(BT8))</f>
        <v>0</v>
      </c>
      <c r="BX1277" s="106">
        <f>INDEX(Meio_Ambiente!$A:$CT,ROW(BU8),COLUMN(BU8))</f>
        <v>0</v>
      </c>
      <c r="BY1277" s="106">
        <f>INDEX(Meio_Ambiente!$A:$CT,ROW(BV8),COLUMN(BV8))</f>
        <v>0</v>
      </c>
      <c r="BZ1277" s="106">
        <f>INDEX(Meio_Ambiente!$A:$CT,ROW(BW8),COLUMN(BW8))</f>
        <v>0</v>
      </c>
      <c r="CA1277" s="106">
        <f>INDEX(Meio_Ambiente!$A:$CT,ROW(BX8),COLUMN(BX8))</f>
        <v>0</v>
      </c>
      <c r="CB1277" s="106">
        <f>INDEX(Meio_Ambiente!$A:$CT,ROW(BY8),COLUMN(BY8))</f>
        <v>0</v>
      </c>
      <c r="CC1277" s="106">
        <f>INDEX(Meio_Ambiente!$A:$CT,ROW(BZ8),COLUMN(BZ8))</f>
        <v>0</v>
      </c>
      <c r="CD1277" s="106">
        <f>INDEX(Meio_Ambiente!$A:$CT,ROW(CA8),COLUMN(CA8))</f>
        <v>0</v>
      </c>
      <c r="CE1277" s="106">
        <f>INDEX(Meio_Ambiente!$A:$CT,ROW(CB8),COLUMN(CB8))</f>
        <v>0</v>
      </c>
      <c r="CF1277" s="106">
        <f>INDEX(Meio_Ambiente!$A:$CT,ROW(CC8),COLUMN(CC8))</f>
        <v>0</v>
      </c>
      <c r="CG1277" s="106">
        <f>INDEX(Meio_Ambiente!$A:$CT,ROW(CD8),COLUMN(CD8))</f>
        <v>0</v>
      </c>
      <c r="CH1277" s="106">
        <f>INDEX(Meio_Ambiente!$A:$CT,ROW(CE8),COLUMN(CE8))</f>
        <v>0</v>
      </c>
      <c r="CI1277" s="106">
        <f>INDEX(Meio_Ambiente!$A:$CT,ROW(CF8),COLUMN(CF8))</f>
        <v>0</v>
      </c>
      <c r="CJ1277" s="106">
        <f>INDEX(Meio_Ambiente!$A:$CT,ROW(CG8),COLUMN(CG8))</f>
        <v>0</v>
      </c>
      <c r="CK1277" s="106">
        <f>INDEX(Meio_Ambiente!$A:$CT,ROW(CH8),COLUMN(CH8))</f>
        <v>0</v>
      </c>
      <c r="CL1277" s="106">
        <f>INDEX(Meio_Ambiente!$A:$CT,ROW(CI8),COLUMN(CI8))</f>
        <v>0</v>
      </c>
      <c r="CM1277" s="106">
        <f>INDEX(Meio_Ambiente!$A:$CT,ROW(CJ8),COLUMN(CJ8))</f>
        <v>0</v>
      </c>
      <c r="CN1277" s="106">
        <f>INDEX(Meio_Ambiente!$A:$CT,ROW(CK8),COLUMN(CK8))</f>
        <v>0</v>
      </c>
      <c r="CO1277" s="106">
        <f>INDEX(Meio_Ambiente!$A:$CT,ROW(CL8),COLUMN(CL8))</f>
        <v>0</v>
      </c>
      <c r="CP1277" s="106">
        <f>INDEX(Meio_Ambiente!$A:$CT,ROW(CM8),COLUMN(CM8))</f>
        <v>0</v>
      </c>
      <c r="CQ1277" s="106">
        <f>INDEX(Meio_Ambiente!$A:$CT,ROW(CN8),COLUMN(CN8))</f>
        <v>0</v>
      </c>
      <c r="CR1277" s="106">
        <f>INDEX(Meio_Ambiente!$A:$CT,ROW(CO8),COLUMN(CO8))</f>
        <v>0</v>
      </c>
      <c r="CS1277" s="107" t="str">
        <f>INDEX(Meio_Ambiente!$A:$CT,ROW(A8),COLUMN(A8))</f>
        <v>f) Outra (especificar)</v>
      </c>
    </row>
    <row r="1278" spans="1:97" s="104" customFormat="1" hidden="1" x14ac:dyDescent="0.2">
      <c r="A1278" t="str">
        <f t="shared" si="19"/>
        <v>Zero</v>
      </c>
      <c r="B1278" s="107" t="str">
        <f>INDEX(Meio_Ambiente!$A:$CT,ROW(B9),COLUMN(CQ9))</f>
        <v>Receita</v>
      </c>
      <c r="C1278" s="107" t="str">
        <f>INDEX(Meio_Ambiente!$A:$CT,ROW(C9),COLUMN(CR9))</f>
        <v>Meio Ambiente</v>
      </c>
      <c r="D1278" s="107" t="str">
        <f>INDEX(Meio_Ambiente!$A:$CT,ROW(D9),COLUMN(CS9))</f>
        <v>Outras Receitas</v>
      </c>
      <c r="E1278" s="107">
        <f>INDEX(Meio_Ambiente!$A:$CT,ROW(B9),COLUMN(B9))</f>
        <v>0</v>
      </c>
      <c r="F1278" s="106">
        <f>INDEX(Meio_Ambiente!$A:$CT,ROW(C9),COLUMN(C9))</f>
        <v>0</v>
      </c>
      <c r="G1278" s="106">
        <f>INDEX(Meio_Ambiente!$A:$CT,ROW(D9),COLUMN(D9))</f>
        <v>0</v>
      </c>
      <c r="H1278" s="106">
        <f>INDEX(Meio_Ambiente!$A:$CT,ROW(E9),COLUMN(E9))</f>
        <v>0</v>
      </c>
      <c r="I1278" s="106">
        <f>INDEX(Meio_Ambiente!$A:$CT,ROW(F9),COLUMN(F9))</f>
        <v>0</v>
      </c>
      <c r="J1278" s="106">
        <f>INDEX(Meio_Ambiente!$A:$CT,ROW(G9),COLUMN(G9))</f>
        <v>0</v>
      </c>
      <c r="K1278" s="106">
        <f>INDEX(Meio_Ambiente!$A:$CT,ROW(H9),COLUMN(H9))</f>
        <v>0</v>
      </c>
      <c r="L1278" s="106">
        <f>INDEX(Meio_Ambiente!$A:$CT,ROW(I9),COLUMN(I9))</f>
        <v>0</v>
      </c>
      <c r="M1278" s="106">
        <f>INDEX(Meio_Ambiente!$A:$CT,ROW(J9),COLUMN(J9))</f>
        <v>0</v>
      </c>
      <c r="N1278" s="106">
        <f>INDEX(Meio_Ambiente!$A:$CT,ROW(K9),COLUMN(K9))</f>
        <v>0</v>
      </c>
      <c r="O1278" s="106">
        <f>INDEX(Meio_Ambiente!$A:$CT,ROW(L9),COLUMN(L9))</f>
        <v>0</v>
      </c>
      <c r="P1278" s="106">
        <f>INDEX(Meio_Ambiente!$A:$CT,ROW(M9),COLUMN(M9))</f>
        <v>0</v>
      </c>
      <c r="Q1278" s="106">
        <f>INDEX(Meio_Ambiente!$A:$CT,ROW(N9),COLUMN(N9))</f>
        <v>0</v>
      </c>
      <c r="R1278" s="106">
        <f>INDEX(Meio_Ambiente!$A:$CT,ROW(O9),COLUMN(O9))</f>
        <v>0</v>
      </c>
      <c r="S1278" s="106">
        <f>INDEX(Meio_Ambiente!$A:$CT,ROW(P9),COLUMN(P9))</f>
        <v>0</v>
      </c>
      <c r="T1278" s="106">
        <f>INDEX(Meio_Ambiente!$A:$CT,ROW(Q9),COLUMN(Q9))</f>
        <v>0</v>
      </c>
      <c r="U1278" s="106">
        <f>INDEX(Meio_Ambiente!$A:$CT,ROW(R9),COLUMN(R9))</f>
        <v>0</v>
      </c>
      <c r="V1278" s="106">
        <f>INDEX(Meio_Ambiente!$A:$CT,ROW(S9),COLUMN(S9))</f>
        <v>0</v>
      </c>
      <c r="W1278" s="106">
        <f>INDEX(Meio_Ambiente!$A:$CT,ROW(T9),COLUMN(T9))</f>
        <v>0</v>
      </c>
      <c r="X1278" s="106">
        <f>INDEX(Meio_Ambiente!$A:$CT,ROW(U9),COLUMN(U9))</f>
        <v>0</v>
      </c>
      <c r="Y1278" s="106">
        <f>INDEX(Meio_Ambiente!$A:$CT,ROW(V9),COLUMN(V9))</f>
        <v>0</v>
      </c>
      <c r="Z1278" s="106">
        <f>INDEX(Meio_Ambiente!$A:$CT,ROW(W9),COLUMN(W9))</f>
        <v>0</v>
      </c>
      <c r="AA1278" s="106">
        <f>INDEX(Meio_Ambiente!$A:$CT,ROW(X9),COLUMN(X9))</f>
        <v>0</v>
      </c>
      <c r="AB1278" s="106">
        <f>INDEX(Meio_Ambiente!$A:$CT,ROW(Y9),COLUMN(Y9))</f>
        <v>0</v>
      </c>
      <c r="AC1278" s="106">
        <f>INDEX(Meio_Ambiente!$A:$CT,ROW(Z9),COLUMN(Z9))</f>
        <v>0</v>
      </c>
      <c r="AD1278" s="106">
        <f>INDEX(Meio_Ambiente!$A:$CT,ROW(AA9),COLUMN(AA9))</f>
        <v>0</v>
      </c>
      <c r="AE1278" s="106">
        <f>INDEX(Meio_Ambiente!$A:$CT,ROW(AB9),COLUMN(AB9))</f>
        <v>0</v>
      </c>
      <c r="AF1278" s="106">
        <f>INDEX(Meio_Ambiente!$A:$CT,ROW(AC9),COLUMN(AC9))</f>
        <v>0</v>
      </c>
      <c r="AG1278" s="106">
        <f>INDEX(Meio_Ambiente!$A:$CT,ROW(AD9),COLUMN(AD9))</f>
        <v>0</v>
      </c>
      <c r="AH1278" s="106">
        <f>INDEX(Meio_Ambiente!$A:$CT,ROW(AE9),COLUMN(AE9))</f>
        <v>0</v>
      </c>
      <c r="AI1278" s="106">
        <f>INDEX(Meio_Ambiente!$A:$CT,ROW(AF9),COLUMN(AF9))</f>
        <v>0</v>
      </c>
      <c r="AJ1278" s="106">
        <f>INDEX(Meio_Ambiente!$A:$CT,ROW(AG9),COLUMN(AG9))</f>
        <v>0</v>
      </c>
      <c r="AK1278" s="106">
        <f>INDEX(Meio_Ambiente!$A:$CT,ROW(AH9),COLUMN(AH9))</f>
        <v>0</v>
      </c>
      <c r="AL1278" s="106">
        <f>INDEX(Meio_Ambiente!$A:$CT,ROW(AI9),COLUMN(AI9))</f>
        <v>0</v>
      </c>
      <c r="AM1278" s="106">
        <f>INDEX(Meio_Ambiente!$A:$CT,ROW(AJ9),COLUMN(AJ9))</f>
        <v>0</v>
      </c>
      <c r="AN1278" s="106">
        <f>INDEX(Meio_Ambiente!$A:$CT,ROW(AK9),COLUMN(AK9))</f>
        <v>0</v>
      </c>
      <c r="AO1278" s="106">
        <f>INDEX(Meio_Ambiente!$A:$CT,ROW(AL9),COLUMN(AL9))</f>
        <v>0</v>
      </c>
      <c r="AP1278" s="106">
        <f>INDEX(Meio_Ambiente!$A:$CT,ROW(AM9),COLUMN(AM9))</f>
        <v>0</v>
      </c>
      <c r="AQ1278" s="106">
        <f>INDEX(Meio_Ambiente!$A:$CT,ROW(AN9),COLUMN(AN9))</f>
        <v>0</v>
      </c>
      <c r="AR1278" s="106">
        <f>INDEX(Meio_Ambiente!$A:$CT,ROW(AO9),COLUMN(AO9))</f>
        <v>0</v>
      </c>
      <c r="AS1278" s="106">
        <f>INDEX(Meio_Ambiente!$A:$CT,ROW(AP9),COLUMN(AP9))</f>
        <v>0</v>
      </c>
      <c r="AT1278" s="106">
        <f>INDEX(Meio_Ambiente!$A:$CT,ROW(AQ9),COLUMN(AQ9))</f>
        <v>0</v>
      </c>
      <c r="AU1278" s="106">
        <f>INDEX(Meio_Ambiente!$A:$CT,ROW(AR9),COLUMN(AR9))</f>
        <v>0</v>
      </c>
      <c r="AV1278" s="106">
        <f>INDEX(Meio_Ambiente!$A:$CT,ROW(AS9),COLUMN(AS9))</f>
        <v>0</v>
      </c>
      <c r="AW1278" s="106">
        <f>INDEX(Meio_Ambiente!$A:$CT,ROW(AT9),COLUMN(AT9))</f>
        <v>0</v>
      </c>
      <c r="AX1278" s="106">
        <f>INDEX(Meio_Ambiente!$A:$CT,ROW(AU9),COLUMN(AU9))</f>
        <v>0</v>
      </c>
      <c r="AY1278" s="106">
        <f>INDEX(Meio_Ambiente!$A:$CT,ROW(AV9),COLUMN(AV9))</f>
        <v>0</v>
      </c>
      <c r="AZ1278" s="106">
        <f>INDEX(Meio_Ambiente!$A:$CT,ROW(AW9),COLUMN(AW9))</f>
        <v>0</v>
      </c>
      <c r="BA1278" s="106">
        <f>INDEX(Meio_Ambiente!$A:$CT,ROW(AX9),COLUMN(AX9))</f>
        <v>0</v>
      </c>
      <c r="BB1278" s="106">
        <f>INDEX(Meio_Ambiente!$A:$CT,ROW(AY9),COLUMN(AY9))</f>
        <v>0</v>
      </c>
      <c r="BC1278" s="106">
        <f>INDEX(Meio_Ambiente!$A:$CT,ROW(AZ9),COLUMN(AZ9))</f>
        <v>0</v>
      </c>
      <c r="BD1278" s="106">
        <f>INDEX(Meio_Ambiente!$A:$CT,ROW(BA9),COLUMN(BA9))</f>
        <v>0</v>
      </c>
      <c r="BE1278" s="106">
        <f>INDEX(Meio_Ambiente!$A:$CT,ROW(BB9),COLUMN(BB9))</f>
        <v>0</v>
      </c>
      <c r="BF1278" s="106">
        <f>INDEX(Meio_Ambiente!$A:$CT,ROW(BC9),COLUMN(BC9))</f>
        <v>0</v>
      </c>
      <c r="BG1278" s="106">
        <f>INDEX(Meio_Ambiente!$A:$CT,ROW(BD9),COLUMN(BD9))</f>
        <v>0</v>
      </c>
      <c r="BH1278" s="106">
        <f>INDEX(Meio_Ambiente!$A:$CT,ROW(BE9),COLUMN(BE9))</f>
        <v>0</v>
      </c>
      <c r="BI1278" s="106">
        <f>INDEX(Meio_Ambiente!$A:$CT,ROW(BF9),COLUMN(BF9))</f>
        <v>0</v>
      </c>
      <c r="BJ1278" s="106">
        <f>INDEX(Meio_Ambiente!$A:$CT,ROW(BG9),COLUMN(BG9))</f>
        <v>0</v>
      </c>
      <c r="BK1278" s="106">
        <f>INDEX(Meio_Ambiente!$A:$CT,ROW(BH9),COLUMN(BH9))</f>
        <v>0</v>
      </c>
      <c r="BL1278" s="106">
        <f>INDEX(Meio_Ambiente!$A:$CT,ROW(BI9),COLUMN(BI9))</f>
        <v>0</v>
      </c>
      <c r="BM1278" s="106">
        <f>INDEX(Meio_Ambiente!$A:$CT,ROW(BJ9),COLUMN(BJ9))</f>
        <v>0</v>
      </c>
      <c r="BN1278" s="106">
        <f>INDEX(Meio_Ambiente!$A:$CT,ROW(BK9),COLUMN(BK9))</f>
        <v>0</v>
      </c>
      <c r="BO1278" s="106">
        <f>INDEX(Meio_Ambiente!$A:$CT,ROW(BL9),COLUMN(BL9))</f>
        <v>0</v>
      </c>
      <c r="BP1278" s="106">
        <f>INDEX(Meio_Ambiente!$A:$CT,ROW(BM9),COLUMN(BM9))</f>
        <v>0</v>
      </c>
      <c r="BQ1278" s="106">
        <f>INDEX(Meio_Ambiente!$A:$CT,ROW(BN9),COLUMN(BN9))</f>
        <v>0</v>
      </c>
      <c r="BR1278" s="106">
        <f>INDEX(Meio_Ambiente!$A:$CT,ROW(BO9),COLUMN(BO9))</f>
        <v>0</v>
      </c>
      <c r="BS1278" s="106">
        <f>INDEX(Meio_Ambiente!$A:$CT,ROW(BP9),COLUMN(BP9))</f>
        <v>0</v>
      </c>
      <c r="BT1278" s="106">
        <f>INDEX(Meio_Ambiente!$A:$CT,ROW(BQ9),COLUMN(BQ9))</f>
        <v>0</v>
      </c>
      <c r="BU1278" s="106">
        <f>INDEX(Meio_Ambiente!$A:$CT,ROW(BR9),COLUMN(BR9))</f>
        <v>0</v>
      </c>
      <c r="BV1278" s="106">
        <f>INDEX(Meio_Ambiente!$A:$CT,ROW(BS9),COLUMN(BS9))</f>
        <v>0</v>
      </c>
      <c r="BW1278" s="106">
        <f>INDEX(Meio_Ambiente!$A:$CT,ROW(BT9),COLUMN(BT9))</f>
        <v>0</v>
      </c>
      <c r="BX1278" s="106">
        <f>INDEX(Meio_Ambiente!$A:$CT,ROW(BU9),COLUMN(BU9))</f>
        <v>0</v>
      </c>
      <c r="BY1278" s="106">
        <f>INDEX(Meio_Ambiente!$A:$CT,ROW(BV9),COLUMN(BV9))</f>
        <v>0</v>
      </c>
      <c r="BZ1278" s="106">
        <f>INDEX(Meio_Ambiente!$A:$CT,ROW(BW9),COLUMN(BW9))</f>
        <v>0</v>
      </c>
      <c r="CA1278" s="106">
        <f>INDEX(Meio_Ambiente!$A:$CT,ROW(BX9),COLUMN(BX9))</f>
        <v>0</v>
      </c>
      <c r="CB1278" s="106">
        <f>INDEX(Meio_Ambiente!$A:$CT,ROW(BY9),COLUMN(BY9))</f>
        <v>0</v>
      </c>
      <c r="CC1278" s="106">
        <f>INDEX(Meio_Ambiente!$A:$CT,ROW(BZ9),COLUMN(BZ9))</f>
        <v>0</v>
      </c>
      <c r="CD1278" s="106">
        <f>INDEX(Meio_Ambiente!$A:$CT,ROW(CA9),COLUMN(CA9))</f>
        <v>0</v>
      </c>
      <c r="CE1278" s="106">
        <f>INDEX(Meio_Ambiente!$A:$CT,ROW(CB9),COLUMN(CB9))</f>
        <v>0</v>
      </c>
      <c r="CF1278" s="106">
        <f>INDEX(Meio_Ambiente!$A:$CT,ROW(CC9),COLUMN(CC9))</f>
        <v>0</v>
      </c>
      <c r="CG1278" s="106">
        <f>INDEX(Meio_Ambiente!$A:$CT,ROW(CD9),COLUMN(CD9))</f>
        <v>0</v>
      </c>
      <c r="CH1278" s="106">
        <f>INDEX(Meio_Ambiente!$A:$CT,ROW(CE9),COLUMN(CE9))</f>
        <v>0</v>
      </c>
      <c r="CI1278" s="106">
        <f>INDEX(Meio_Ambiente!$A:$CT,ROW(CF9),COLUMN(CF9))</f>
        <v>0</v>
      </c>
      <c r="CJ1278" s="106">
        <f>INDEX(Meio_Ambiente!$A:$CT,ROW(CG9),COLUMN(CG9))</f>
        <v>0</v>
      </c>
      <c r="CK1278" s="106">
        <f>INDEX(Meio_Ambiente!$A:$CT,ROW(CH9),COLUMN(CH9))</f>
        <v>0</v>
      </c>
      <c r="CL1278" s="106">
        <f>INDEX(Meio_Ambiente!$A:$CT,ROW(CI9),COLUMN(CI9))</f>
        <v>0</v>
      </c>
      <c r="CM1278" s="106">
        <f>INDEX(Meio_Ambiente!$A:$CT,ROW(CJ9),COLUMN(CJ9))</f>
        <v>0</v>
      </c>
      <c r="CN1278" s="106">
        <f>INDEX(Meio_Ambiente!$A:$CT,ROW(CK9),COLUMN(CK9))</f>
        <v>0</v>
      </c>
      <c r="CO1278" s="106">
        <f>INDEX(Meio_Ambiente!$A:$CT,ROW(CL9),COLUMN(CL9))</f>
        <v>0</v>
      </c>
      <c r="CP1278" s="106">
        <f>INDEX(Meio_Ambiente!$A:$CT,ROW(CM9),COLUMN(CM9))</f>
        <v>0</v>
      </c>
      <c r="CQ1278" s="106">
        <f>INDEX(Meio_Ambiente!$A:$CT,ROW(CN9),COLUMN(CN9))</f>
        <v>0</v>
      </c>
      <c r="CR1278" s="106">
        <f>INDEX(Meio_Ambiente!$A:$CT,ROW(CO9),COLUMN(CO9))</f>
        <v>0</v>
      </c>
      <c r="CS1278" s="107" t="str">
        <f>INDEX(Meio_Ambiente!$A:$CT,ROW(A9),COLUMN(A9))</f>
        <v>g) Outra (especificar)</v>
      </c>
    </row>
    <row r="1279" spans="1:97" s="104" customFormat="1" hidden="1" x14ac:dyDescent="0.2">
      <c r="A1279" t="str">
        <f t="shared" si="19"/>
        <v/>
      </c>
      <c r="B1279" s="107" t="str">
        <f>INDEX(Meio_Ambiente!$A:$CT,ROW(B10),COLUMN(CQ10))</f>
        <v>Formulas</v>
      </c>
      <c r="C1279" s="107" t="str">
        <f>INDEX(Meio_Ambiente!$A:$CT,ROW(C10),COLUMN(CR10))</f>
        <v>Formulas</v>
      </c>
      <c r="D1279" s="107" t="str">
        <f>INDEX(Meio_Ambiente!$A:$CT,ROW(D10),COLUMN(CS10))</f>
        <v>Formulas</v>
      </c>
      <c r="E1279" s="107">
        <f>INDEX(Meio_Ambiente!$A:$CT,ROW(B10),COLUMN(B10))</f>
        <v>231699.58000000002</v>
      </c>
      <c r="F1279" s="106">
        <f>INDEX(Meio_Ambiente!$A:$CT,ROW(C10),COLUMN(C10))</f>
        <v>0</v>
      </c>
      <c r="G1279" s="106">
        <f>INDEX(Meio_Ambiente!$A:$CT,ROW(D10),COLUMN(D10))</f>
        <v>0</v>
      </c>
      <c r="H1279" s="106">
        <f>INDEX(Meio_Ambiente!$A:$CT,ROW(E10),COLUMN(E10))</f>
        <v>0</v>
      </c>
      <c r="I1279" s="106">
        <f>INDEX(Meio_Ambiente!$A:$CT,ROW(F10),COLUMN(F10))</f>
        <v>0</v>
      </c>
      <c r="J1279" s="106">
        <f>INDEX(Meio_Ambiente!$A:$CT,ROW(G10),COLUMN(G10))</f>
        <v>0</v>
      </c>
      <c r="K1279" s="106">
        <f>INDEX(Meio_Ambiente!$A:$CT,ROW(H10),COLUMN(H10))</f>
        <v>0</v>
      </c>
      <c r="L1279" s="106">
        <f>INDEX(Meio_Ambiente!$A:$CT,ROW(I10),COLUMN(I10))</f>
        <v>0</v>
      </c>
      <c r="M1279" s="106">
        <f>INDEX(Meio_Ambiente!$A:$CT,ROW(J10),COLUMN(J10))</f>
        <v>0</v>
      </c>
      <c r="N1279" s="106">
        <f>INDEX(Meio_Ambiente!$A:$CT,ROW(K10),COLUMN(K10))</f>
        <v>0</v>
      </c>
      <c r="O1279" s="106">
        <f>INDEX(Meio_Ambiente!$A:$CT,ROW(L10),COLUMN(L10))</f>
        <v>0</v>
      </c>
      <c r="P1279" s="106">
        <f>INDEX(Meio_Ambiente!$A:$CT,ROW(M10),COLUMN(M10))</f>
        <v>0</v>
      </c>
      <c r="Q1279" s="106">
        <f>INDEX(Meio_Ambiente!$A:$CT,ROW(N10),COLUMN(N10))</f>
        <v>0</v>
      </c>
      <c r="R1279" s="106">
        <f>INDEX(Meio_Ambiente!$A:$CT,ROW(O10),COLUMN(O10))</f>
        <v>0</v>
      </c>
      <c r="S1279" s="106">
        <f>INDEX(Meio_Ambiente!$A:$CT,ROW(P10),COLUMN(P10))</f>
        <v>33604.5</v>
      </c>
      <c r="T1279" s="106">
        <f>INDEX(Meio_Ambiente!$A:$CT,ROW(Q10),COLUMN(Q10))</f>
        <v>0</v>
      </c>
      <c r="U1279" s="106">
        <f>INDEX(Meio_Ambiente!$A:$CT,ROW(R10),COLUMN(R10))</f>
        <v>0</v>
      </c>
      <c r="V1279" s="106">
        <f>INDEX(Meio_Ambiente!$A:$CT,ROW(S10),COLUMN(S10))</f>
        <v>0</v>
      </c>
      <c r="W1279" s="106">
        <f>INDEX(Meio_Ambiente!$A:$CT,ROW(T10),COLUMN(T10))</f>
        <v>0</v>
      </c>
      <c r="X1279" s="106">
        <f>INDEX(Meio_Ambiente!$A:$CT,ROW(U10),COLUMN(U10))</f>
        <v>0</v>
      </c>
      <c r="Y1279" s="106">
        <f>INDEX(Meio_Ambiente!$A:$CT,ROW(V10),COLUMN(V10))</f>
        <v>0</v>
      </c>
      <c r="Z1279" s="106">
        <f>INDEX(Meio_Ambiente!$A:$CT,ROW(W10),COLUMN(W10))</f>
        <v>0</v>
      </c>
      <c r="AA1279" s="106">
        <f>INDEX(Meio_Ambiente!$A:$CT,ROW(X10),COLUMN(X10))</f>
        <v>3912</v>
      </c>
      <c r="AB1279" s="106">
        <f>INDEX(Meio_Ambiente!$A:$CT,ROW(Y10),COLUMN(Y10))</f>
        <v>5868</v>
      </c>
      <c r="AC1279" s="106">
        <f>INDEX(Meio_Ambiente!$A:$CT,ROW(Z10),COLUMN(Z10))</f>
        <v>6220.5</v>
      </c>
      <c r="AD1279" s="106">
        <f>INDEX(Meio_Ambiente!$A:$CT,ROW(AA10),COLUMN(AA10))</f>
        <v>5868</v>
      </c>
      <c r="AE1279" s="106">
        <f>INDEX(Meio_Ambiente!$A:$CT,ROW(AB10),COLUMN(AB10))</f>
        <v>11736</v>
      </c>
      <c r="AF1279" s="106">
        <f>INDEX(Meio_Ambiente!$A:$CT,ROW(AC10),COLUMN(AC10))</f>
        <v>90246.53</v>
      </c>
      <c r="AG1279" s="106">
        <f>INDEX(Meio_Ambiente!$A:$CT,ROW(AD10),COLUMN(AD10))</f>
        <v>0</v>
      </c>
      <c r="AH1279" s="106">
        <f>INDEX(Meio_Ambiente!$A:$CT,ROW(AE10),COLUMN(AE10))</f>
        <v>11736</v>
      </c>
      <c r="AI1279" s="106">
        <f>INDEX(Meio_Ambiente!$A:$CT,ROW(AF10),COLUMN(AF10))</f>
        <v>0</v>
      </c>
      <c r="AJ1279" s="106">
        <f>INDEX(Meio_Ambiente!$A:$CT,ROW(AG10),COLUMN(AG10))</f>
        <v>11736</v>
      </c>
      <c r="AK1279" s="106">
        <f>INDEX(Meio_Ambiente!$A:$CT,ROW(AH10),COLUMN(AH10))</f>
        <v>5868</v>
      </c>
      <c r="AL1279" s="106">
        <f>INDEX(Meio_Ambiente!$A:$CT,ROW(AI10),COLUMN(AI10))</f>
        <v>0</v>
      </c>
      <c r="AM1279" s="106">
        <f>INDEX(Meio_Ambiente!$A:$CT,ROW(AJ10),COLUMN(AJ10))</f>
        <v>5868</v>
      </c>
      <c r="AN1279" s="106">
        <f>INDEX(Meio_Ambiente!$A:$CT,ROW(AK10),COLUMN(AK10))</f>
        <v>11736</v>
      </c>
      <c r="AO1279" s="106">
        <f>INDEX(Meio_Ambiente!$A:$CT,ROW(AL10),COLUMN(AL10))</f>
        <v>5868</v>
      </c>
      <c r="AP1279" s="106">
        <f>INDEX(Meio_Ambiente!$A:$CT,ROW(AM10),COLUMN(AM10))</f>
        <v>5868</v>
      </c>
      <c r="AQ1279" s="106">
        <f>INDEX(Meio_Ambiente!$A:$CT,ROW(AN10),COLUMN(AN10))</f>
        <v>14712.93</v>
      </c>
      <c r="AR1279" s="106">
        <f>INDEX(Meio_Ambiente!$A:$CT,ROW(AO10),COLUMN(AO10))</f>
        <v>16853.599999999999</v>
      </c>
      <c r="AS1279" s="106">
        <f>INDEX(Meio_Ambiente!$A:$CT,ROW(AP10),COLUMN(AP10))</f>
        <v>107848.55000000002</v>
      </c>
      <c r="AT1279" s="106">
        <f>INDEX(Meio_Ambiente!$A:$CT,ROW(AQ10),COLUMN(AQ10))</f>
        <v>5868</v>
      </c>
      <c r="AU1279" s="106">
        <f>INDEX(Meio_Ambiente!$A:$CT,ROW(AR10),COLUMN(AR10))</f>
        <v>5868</v>
      </c>
      <c r="AV1279" s="106">
        <f>INDEX(Meio_Ambiente!$A:$CT,ROW(AS10),COLUMN(AS10))</f>
        <v>7721.57</v>
      </c>
      <c r="AW1279" s="106">
        <f>INDEX(Meio_Ambiente!$A:$CT,ROW(AT10),COLUMN(AT10))</f>
        <v>5868</v>
      </c>
      <c r="AX1279" s="106">
        <f>INDEX(Meio_Ambiente!$A:$CT,ROW(AU10),COLUMN(AU10))</f>
        <v>59050.98</v>
      </c>
      <c r="AY1279" s="106">
        <f>INDEX(Meio_Ambiente!$A:$CT,ROW(AV10),COLUMN(AV10))</f>
        <v>5868</v>
      </c>
      <c r="AZ1279" s="106">
        <f>INDEX(Meio_Ambiente!$A:$CT,ROW(AW10),COLUMN(AW10))</f>
        <v>5868</v>
      </c>
      <c r="BA1279" s="106">
        <f>INDEX(Meio_Ambiente!$A:$CT,ROW(AX10),COLUMN(AX10))</f>
        <v>5868</v>
      </c>
      <c r="BB1279" s="106">
        <f>INDEX(Meio_Ambiente!$A:$CT,ROW(AY10),COLUMN(AY10))</f>
        <v>5868</v>
      </c>
      <c r="BC1279" s="106">
        <f>INDEX(Meio_Ambiente!$A:$CT,ROW(AZ10),COLUMN(AZ10))</f>
        <v>0</v>
      </c>
      <c r="BD1279" s="106">
        <f>INDEX(Meio_Ambiente!$A:$CT,ROW(BA10),COLUMN(BA10))</f>
        <v>0</v>
      </c>
      <c r="BE1279" s="106">
        <f>INDEX(Meio_Ambiente!$A:$CT,ROW(BB10),COLUMN(BB10))</f>
        <v>0</v>
      </c>
      <c r="BF1279" s="106">
        <f>INDEX(Meio_Ambiente!$A:$CT,ROW(BC10),COLUMN(BC10))</f>
        <v>0</v>
      </c>
      <c r="BG1279" s="106">
        <f>INDEX(Meio_Ambiente!$A:$CT,ROW(BD10),COLUMN(BD10))</f>
        <v>0</v>
      </c>
      <c r="BH1279" s="106">
        <f>INDEX(Meio_Ambiente!$A:$CT,ROW(BE10),COLUMN(BE10))</f>
        <v>0</v>
      </c>
      <c r="BI1279" s="106">
        <f>INDEX(Meio_Ambiente!$A:$CT,ROW(BF10),COLUMN(BF10))</f>
        <v>0</v>
      </c>
      <c r="BJ1279" s="106">
        <f>INDEX(Meio_Ambiente!$A:$CT,ROW(BG10),COLUMN(BG10))</f>
        <v>0</v>
      </c>
      <c r="BK1279" s="106">
        <f>INDEX(Meio_Ambiente!$A:$CT,ROW(BH10),COLUMN(BH10))</f>
        <v>0</v>
      </c>
      <c r="BL1279" s="106">
        <f>INDEX(Meio_Ambiente!$A:$CT,ROW(BI10),COLUMN(BI10))</f>
        <v>0</v>
      </c>
      <c r="BM1279" s="106">
        <f>INDEX(Meio_Ambiente!$A:$CT,ROW(BJ10),COLUMN(BJ10))</f>
        <v>0</v>
      </c>
      <c r="BN1279" s="106">
        <f>INDEX(Meio_Ambiente!$A:$CT,ROW(BK10),COLUMN(BK10))</f>
        <v>0</v>
      </c>
      <c r="BO1279" s="106">
        <f>INDEX(Meio_Ambiente!$A:$CT,ROW(BL10),COLUMN(BL10))</f>
        <v>0</v>
      </c>
      <c r="BP1279" s="106">
        <f>INDEX(Meio_Ambiente!$A:$CT,ROW(BM10),COLUMN(BM10))</f>
        <v>0</v>
      </c>
      <c r="BQ1279" s="106">
        <f>INDEX(Meio_Ambiente!$A:$CT,ROW(BN10),COLUMN(BN10))</f>
        <v>0</v>
      </c>
      <c r="BR1279" s="106">
        <f>INDEX(Meio_Ambiente!$A:$CT,ROW(BO10),COLUMN(BO10))</f>
        <v>0</v>
      </c>
      <c r="BS1279" s="106">
        <f>INDEX(Meio_Ambiente!$A:$CT,ROW(BP10),COLUMN(BP10))</f>
        <v>0</v>
      </c>
      <c r="BT1279" s="106">
        <f>INDEX(Meio_Ambiente!$A:$CT,ROW(BQ10),COLUMN(BQ10))</f>
        <v>0</v>
      </c>
      <c r="BU1279" s="106">
        <f>INDEX(Meio_Ambiente!$A:$CT,ROW(BR10),COLUMN(BR10))</f>
        <v>0</v>
      </c>
      <c r="BV1279" s="106">
        <f>INDEX(Meio_Ambiente!$A:$CT,ROW(BS10),COLUMN(BS10))</f>
        <v>0</v>
      </c>
      <c r="BW1279" s="106">
        <f>INDEX(Meio_Ambiente!$A:$CT,ROW(BT10),COLUMN(BT10))</f>
        <v>0</v>
      </c>
      <c r="BX1279" s="106">
        <f>INDEX(Meio_Ambiente!$A:$CT,ROW(BU10),COLUMN(BU10))</f>
        <v>0</v>
      </c>
      <c r="BY1279" s="106">
        <f>INDEX(Meio_Ambiente!$A:$CT,ROW(BV10),COLUMN(BV10))</f>
        <v>0</v>
      </c>
      <c r="BZ1279" s="106">
        <f>INDEX(Meio_Ambiente!$A:$CT,ROW(BW10),COLUMN(BW10))</f>
        <v>0</v>
      </c>
      <c r="CA1279" s="106">
        <f>INDEX(Meio_Ambiente!$A:$CT,ROW(BX10),COLUMN(BX10))</f>
        <v>0</v>
      </c>
      <c r="CB1279" s="106">
        <f>INDEX(Meio_Ambiente!$A:$CT,ROW(BY10),COLUMN(BY10))</f>
        <v>0</v>
      </c>
      <c r="CC1279" s="106">
        <f>INDEX(Meio_Ambiente!$A:$CT,ROW(BZ10),COLUMN(BZ10))</f>
        <v>0</v>
      </c>
      <c r="CD1279" s="106">
        <f>INDEX(Meio_Ambiente!$A:$CT,ROW(CA10),COLUMN(CA10))</f>
        <v>0</v>
      </c>
      <c r="CE1279" s="106">
        <f>INDEX(Meio_Ambiente!$A:$CT,ROW(CB10),COLUMN(CB10))</f>
        <v>0</v>
      </c>
      <c r="CF1279" s="106">
        <f>INDEX(Meio_Ambiente!$A:$CT,ROW(CC10),COLUMN(CC10))</f>
        <v>0</v>
      </c>
      <c r="CG1279" s="106">
        <f>INDEX(Meio_Ambiente!$A:$CT,ROW(CD10),COLUMN(CD10))</f>
        <v>0</v>
      </c>
      <c r="CH1279" s="106">
        <f>INDEX(Meio_Ambiente!$A:$CT,ROW(CE10),COLUMN(CE10))</f>
        <v>0</v>
      </c>
      <c r="CI1279" s="106">
        <f>INDEX(Meio_Ambiente!$A:$CT,ROW(CF10),COLUMN(CF10))</f>
        <v>0</v>
      </c>
      <c r="CJ1279" s="106">
        <f>INDEX(Meio_Ambiente!$A:$CT,ROW(CG10),COLUMN(CG10))</f>
        <v>0</v>
      </c>
      <c r="CK1279" s="106">
        <f>INDEX(Meio_Ambiente!$A:$CT,ROW(CH10),COLUMN(CH10))</f>
        <v>0</v>
      </c>
      <c r="CL1279" s="106">
        <f>INDEX(Meio_Ambiente!$A:$CT,ROW(CI10),COLUMN(CI10))</f>
        <v>0</v>
      </c>
      <c r="CM1279" s="106">
        <f>INDEX(Meio_Ambiente!$A:$CT,ROW(CJ10),COLUMN(CJ10))</f>
        <v>0</v>
      </c>
      <c r="CN1279" s="106">
        <f>INDEX(Meio_Ambiente!$A:$CT,ROW(CK10),COLUMN(CK10))</f>
        <v>0</v>
      </c>
      <c r="CO1279" s="106">
        <f>INDEX(Meio_Ambiente!$A:$CT,ROW(CL10),COLUMN(CL10))</f>
        <v>0</v>
      </c>
      <c r="CP1279" s="106">
        <f>INDEX(Meio_Ambiente!$A:$CT,ROW(CM10),COLUMN(CM10))</f>
        <v>0</v>
      </c>
      <c r="CQ1279" s="106">
        <f>INDEX(Meio_Ambiente!$A:$CT,ROW(CN10),COLUMN(CN10))</f>
        <v>0</v>
      </c>
      <c r="CR1279" s="106">
        <f>INDEX(Meio_Ambiente!$A:$CT,ROW(CO10),COLUMN(CO10))</f>
        <v>0</v>
      </c>
      <c r="CS1279" s="107" t="str">
        <f>INDEX(Meio_Ambiente!$A:$CT,ROW(A10),COLUMN(A10))</f>
        <v>2. TOTAL  Meio Ambiente</v>
      </c>
    </row>
    <row r="1280" spans="1:97" s="104" customFormat="1" hidden="1" x14ac:dyDescent="0.2">
      <c r="A1280" t="str">
        <f t="shared" si="19"/>
        <v>Zero</v>
      </c>
      <c r="B1280" s="107" t="str">
        <f>INDEX(Meio_Ambiente!$A:$CT,ROW(B11),COLUMN(CQ11))</f>
        <v>Formulas</v>
      </c>
      <c r="C1280" s="107" t="str">
        <f>INDEX(Meio_Ambiente!$A:$CT,ROW(C11),COLUMN(CR11))</f>
        <v>Formulas</v>
      </c>
      <c r="D1280" s="107" t="str">
        <f>INDEX(Meio_Ambiente!$A:$CT,ROW(D11),COLUMN(CS11))</f>
        <v>Formulas</v>
      </c>
      <c r="E1280" s="107">
        <f>INDEX(Meio_Ambiente!$A:$CT,ROW(B11),COLUMN(B11))</f>
        <v>0</v>
      </c>
      <c r="F1280" s="106">
        <f>INDEX(Meio_Ambiente!$A:$CT,ROW(C11),COLUMN(C11))</f>
        <v>0</v>
      </c>
      <c r="G1280" s="106">
        <f>INDEX(Meio_Ambiente!$A:$CT,ROW(D11),COLUMN(D11))</f>
        <v>0</v>
      </c>
      <c r="H1280" s="106">
        <f>INDEX(Meio_Ambiente!$A:$CT,ROW(E11),COLUMN(E11))</f>
        <v>0</v>
      </c>
      <c r="I1280" s="106">
        <f>INDEX(Meio_Ambiente!$A:$CT,ROW(F11),COLUMN(F11))</f>
        <v>0</v>
      </c>
      <c r="J1280" s="106">
        <f>INDEX(Meio_Ambiente!$A:$CT,ROW(G11),COLUMN(G11))</f>
        <v>0</v>
      </c>
      <c r="K1280" s="106">
        <f>INDEX(Meio_Ambiente!$A:$CT,ROW(H11),COLUMN(H11))</f>
        <v>0</v>
      </c>
      <c r="L1280" s="106">
        <f>INDEX(Meio_Ambiente!$A:$CT,ROW(I11),COLUMN(I11))</f>
        <v>0</v>
      </c>
      <c r="M1280" s="106">
        <f>INDEX(Meio_Ambiente!$A:$CT,ROW(J11),COLUMN(J11))</f>
        <v>0</v>
      </c>
      <c r="N1280" s="106">
        <f>INDEX(Meio_Ambiente!$A:$CT,ROW(K11),COLUMN(K11))</f>
        <v>0</v>
      </c>
      <c r="O1280" s="106">
        <f>INDEX(Meio_Ambiente!$A:$CT,ROW(L11),COLUMN(L11))</f>
        <v>0</v>
      </c>
      <c r="P1280" s="106">
        <f>INDEX(Meio_Ambiente!$A:$CT,ROW(M11),COLUMN(M11))</f>
        <v>0</v>
      </c>
      <c r="Q1280" s="106">
        <f>INDEX(Meio_Ambiente!$A:$CT,ROW(N11),COLUMN(N11))</f>
        <v>0</v>
      </c>
      <c r="R1280" s="106">
        <f>INDEX(Meio_Ambiente!$A:$CT,ROW(O11),COLUMN(O11))</f>
        <v>0</v>
      </c>
      <c r="S1280" s="106">
        <f>INDEX(Meio_Ambiente!$A:$CT,ROW(P11),COLUMN(P11))</f>
        <v>0</v>
      </c>
      <c r="T1280" s="106">
        <f>INDEX(Meio_Ambiente!$A:$CT,ROW(Q11),COLUMN(Q11))</f>
        <v>0</v>
      </c>
      <c r="U1280" s="106">
        <f>INDEX(Meio_Ambiente!$A:$CT,ROW(R11),COLUMN(R11))</f>
        <v>0</v>
      </c>
      <c r="V1280" s="106">
        <f>INDEX(Meio_Ambiente!$A:$CT,ROW(S11),COLUMN(S11))</f>
        <v>0</v>
      </c>
      <c r="W1280" s="106">
        <f>INDEX(Meio_Ambiente!$A:$CT,ROW(T11),COLUMN(T11))</f>
        <v>0</v>
      </c>
      <c r="X1280" s="106">
        <f>INDEX(Meio_Ambiente!$A:$CT,ROW(U11),COLUMN(U11))</f>
        <v>0</v>
      </c>
      <c r="Y1280" s="106">
        <f>INDEX(Meio_Ambiente!$A:$CT,ROW(V11),COLUMN(V11))</f>
        <v>0</v>
      </c>
      <c r="Z1280" s="106">
        <f>INDEX(Meio_Ambiente!$A:$CT,ROW(W11),COLUMN(W11))</f>
        <v>0</v>
      </c>
      <c r="AA1280" s="106">
        <f>INDEX(Meio_Ambiente!$A:$CT,ROW(X11),COLUMN(X11))</f>
        <v>0</v>
      </c>
      <c r="AB1280" s="106">
        <f>INDEX(Meio_Ambiente!$A:$CT,ROW(Y11),COLUMN(Y11))</f>
        <v>0</v>
      </c>
      <c r="AC1280" s="106">
        <f>INDEX(Meio_Ambiente!$A:$CT,ROW(Z11),COLUMN(Z11))</f>
        <v>0</v>
      </c>
      <c r="AD1280" s="106">
        <f>INDEX(Meio_Ambiente!$A:$CT,ROW(AA11),COLUMN(AA11))</f>
        <v>0</v>
      </c>
      <c r="AE1280" s="106">
        <f>INDEX(Meio_Ambiente!$A:$CT,ROW(AB11),COLUMN(AB11))</f>
        <v>0</v>
      </c>
      <c r="AF1280" s="106">
        <f>INDEX(Meio_Ambiente!$A:$CT,ROW(AC11),COLUMN(AC11))</f>
        <v>0</v>
      </c>
      <c r="AG1280" s="106">
        <f>INDEX(Meio_Ambiente!$A:$CT,ROW(AD11),COLUMN(AD11))</f>
        <v>0</v>
      </c>
      <c r="AH1280" s="106">
        <f>INDEX(Meio_Ambiente!$A:$CT,ROW(AE11),COLUMN(AE11))</f>
        <v>0</v>
      </c>
      <c r="AI1280" s="106">
        <f>INDEX(Meio_Ambiente!$A:$CT,ROW(AF11),COLUMN(AF11))</f>
        <v>0</v>
      </c>
      <c r="AJ1280" s="106">
        <f>INDEX(Meio_Ambiente!$A:$CT,ROW(AG11),COLUMN(AG11))</f>
        <v>0</v>
      </c>
      <c r="AK1280" s="106">
        <f>INDEX(Meio_Ambiente!$A:$CT,ROW(AH11),COLUMN(AH11))</f>
        <v>0</v>
      </c>
      <c r="AL1280" s="106">
        <f>INDEX(Meio_Ambiente!$A:$CT,ROW(AI11),COLUMN(AI11))</f>
        <v>0</v>
      </c>
      <c r="AM1280" s="106">
        <f>INDEX(Meio_Ambiente!$A:$CT,ROW(AJ11),COLUMN(AJ11))</f>
        <v>0</v>
      </c>
      <c r="AN1280" s="106">
        <f>INDEX(Meio_Ambiente!$A:$CT,ROW(AK11),COLUMN(AK11))</f>
        <v>0</v>
      </c>
      <c r="AO1280" s="106">
        <f>INDEX(Meio_Ambiente!$A:$CT,ROW(AL11),COLUMN(AL11))</f>
        <v>0</v>
      </c>
      <c r="AP1280" s="106">
        <f>INDEX(Meio_Ambiente!$A:$CT,ROW(AM11),COLUMN(AM11))</f>
        <v>0</v>
      </c>
      <c r="AQ1280" s="106">
        <f>INDEX(Meio_Ambiente!$A:$CT,ROW(AN11),COLUMN(AN11))</f>
        <v>0</v>
      </c>
      <c r="AR1280" s="106">
        <f>INDEX(Meio_Ambiente!$A:$CT,ROW(AO11),COLUMN(AO11))</f>
        <v>0</v>
      </c>
      <c r="AS1280" s="106">
        <f>INDEX(Meio_Ambiente!$A:$CT,ROW(AP11),COLUMN(AP11))</f>
        <v>0</v>
      </c>
      <c r="AT1280" s="106">
        <f>INDEX(Meio_Ambiente!$A:$CT,ROW(AQ11),COLUMN(AQ11))</f>
        <v>0</v>
      </c>
      <c r="AU1280" s="106">
        <f>INDEX(Meio_Ambiente!$A:$CT,ROW(AR11),COLUMN(AR11))</f>
        <v>0</v>
      </c>
      <c r="AV1280" s="106">
        <f>INDEX(Meio_Ambiente!$A:$CT,ROW(AS11),COLUMN(AS11))</f>
        <v>0</v>
      </c>
      <c r="AW1280" s="106">
        <f>INDEX(Meio_Ambiente!$A:$CT,ROW(AT11),COLUMN(AT11))</f>
        <v>0</v>
      </c>
      <c r="AX1280" s="106">
        <f>INDEX(Meio_Ambiente!$A:$CT,ROW(AU11),COLUMN(AU11))</f>
        <v>0</v>
      </c>
      <c r="AY1280" s="106">
        <f>INDEX(Meio_Ambiente!$A:$CT,ROW(AV11),COLUMN(AV11))</f>
        <v>0</v>
      </c>
      <c r="AZ1280" s="106">
        <f>INDEX(Meio_Ambiente!$A:$CT,ROW(AW11),COLUMN(AW11))</f>
        <v>0</v>
      </c>
      <c r="BA1280" s="106">
        <f>INDEX(Meio_Ambiente!$A:$CT,ROW(AX11),COLUMN(AX11))</f>
        <v>0</v>
      </c>
      <c r="BB1280" s="106">
        <f>INDEX(Meio_Ambiente!$A:$CT,ROW(AY11),COLUMN(AY11))</f>
        <v>0</v>
      </c>
      <c r="BC1280" s="106">
        <f>INDEX(Meio_Ambiente!$A:$CT,ROW(AZ11),COLUMN(AZ11))</f>
        <v>0</v>
      </c>
      <c r="BD1280" s="106">
        <f>INDEX(Meio_Ambiente!$A:$CT,ROW(BA11),COLUMN(BA11))</f>
        <v>0</v>
      </c>
      <c r="BE1280" s="106">
        <f>INDEX(Meio_Ambiente!$A:$CT,ROW(BB11),COLUMN(BB11))</f>
        <v>0</v>
      </c>
      <c r="BF1280" s="106">
        <f>INDEX(Meio_Ambiente!$A:$CT,ROW(BC11),COLUMN(BC11))</f>
        <v>0</v>
      </c>
      <c r="BG1280" s="106">
        <f>INDEX(Meio_Ambiente!$A:$CT,ROW(BD11),COLUMN(BD11))</f>
        <v>0</v>
      </c>
      <c r="BH1280" s="106">
        <f>INDEX(Meio_Ambiente!$A:$CT,ROW(BE11),COLUMN(BE11))</f>
        <v>0</v>
      </c>
      <c r="BI1280" s="106">
        <f>INDEX(Meio_Ambiente!$A:$CT,ROW(BF11),COLUMN(BF11))</f>
        <v>0</v>
      </c>
      <c r="BJ1280" s="106">
        <f>INDEX(Meio_Ambiente!$A:$CT,ROW(BG11),COLUMN(BG11))</f>
        <v>0</v>
      </c>
      <c r="BK1280" s="106">
        <f>INDEX(Meio_Ambiente!$A:$CT,ROW(BH11),COLUMN(BH11))</f>
        <v>0</v>
      </c>
      <c r="BL1280" s="106">
        <f>INDEX(Meio_Ambiente!$A:$CT,ROW(BI11),COLUMN(BI11))</f>
        <v>0</v>
      </c>
      <c r="BM1280" s="106">
        <f>INDEX(Meio_Ambiente!$A:$CT,ROW(BJ11),COLUMN(BJ11))</f>
        <v>0</v>
      </c>
      <c r="BN1280" s="106">
        <f>INDEX(Meio_Ambiente!$A:$CT,ROW(BK11),COLUMN(BK11))</f>
        <v>0</v>
      </c>
      <c r="BO1280" s="106">
        <f>INDEX(Meio_Ambiente!$A:$CT,ROW(BL11),COLUMN(BL11))</f>
        <v>0</v>
      </c>
      <c r="BP1280" s="106">
        <f>INDEX(Meio_Ambiente!$A:$CT,ROW(BM11),COLUMN(BM11))</f>
        <v>0</v>
      </c>
      <c r="BQ1280" s="106">
        <f>INDEX(Meio_Ambiente!$A:$CT,ROW(BN11),COLUMN(BN11))</f>
        <v>0</v>
      </c>
      <c r="BR1280" s="106">
        <f>INDEX(Meio_Ambiente!$A:$CT,ROW(BO11),COLUMN(BO11))</f>
        <v>0</v>
      </c>
      <c r="BS1280" s="106">
        <f>INDEX(Meio_Ambiente!$A:$CT,ROW(BP11),COLUMN(BP11))</f>
        <v>0</v>
      </c>
      <c r="BT1280" s="106">
        <f>INDEX(Meio_Ambiente!$A:$CT,ROW(BQ11),COLUMN(BQ11))</f>
        <v>0</v>
      </c>
      <c r="BU1280" s="106">
        <f>INDEX(Meio_Ambiente!$A:$CT,ROW(BR11),COLUMN(BR11))</f>
        <v>0</v>
      </c>
      <c r="BV1280" s="106">
        <f>INDEX(Meio_Ambiente!$A:$CT,ROW(BS11),COLUMN(BS11))</f>
        <v>0</v>
      </c>
      <c r="BW1280" s="106">
        <f>INDEX(Meio_Ambiente!$A:$CT,ROW(BT11),COLUMN(BT11))</f>
        <v>0</v>
      </c>
      <c r="BX1280" s="106">
        <f>INDEX(Meio_Ambiente!$A:$CT,ROW(BU11),COLUMN(BU11))</f>
        <v>0</v>
      </c>
      <c r="BY1280" s="106">
        <f>INDEX(Meio_Ambiente!$A:$CT,ROW(BV11),COLUMN(BV11))</f>
        <v>0</v>
      </c>
      <c r="BZ1280" s="106">
        <f>INDEX(Meio_Ambiente!$A:$CT,ROW(BW11),COLUMN(BW11))</f>
        <v>0</v>
      </c>
      <c r="CA1280" s="106">
        <f>INDEX(Meio_Ambiente!$A:$CT,ROW(BX11),COLUMN(BX11))</f>
        <v>0</v>
      </c>
      <c r="CB1280" s="106">
        <f>INDEX(Meio_Ambiente!$A:$CT,ROW(BY11),COLUMN(BY11))</f>
        <v>0</v>
      </c>
      <c r="CC1280" s="106">
        <f>INDEX(Meio_Ambiente!$A:$CT,ROW(BZ11),COLUMN(BZ11))</f>
        <v>0</v>
      </c>
      <c r="CD1280" s="106">
        <f>INDEX(Meio_Ambiente!$A:$CT,ROW(CA11),COLUMN(CA11))</f>
        <v>0</v>
      </c>
      <c r="CE1280" s="106">
        <f>INDEX(Meio_Ambiente!$A:$CT,ROW(CB11),COLUMN(CB11))</f>
        <v>0</v>
      </c>
      <c r="CF1280" s="106">
        <f>INDEX(Meio_Ambiente!$A:$CT,ROW(CC11),COLUMN(CC11))</f>
        <v>0</v>
      </c>
      <c r="CG1280" s="106">
        <f>INDEX(Meio_Ambiente!$A:$CT,ROW(CD11),COLUMN(CD11))</f>
        <v>0</v>
      </c>
      <c r="CH1280" s="106">
        <f>INDEX(Meio_Ambiente!$A:$CT,ROW(CE11),COLUMN(CE11))</f>
        <v>0</v>
      </c>
      <c r="CI1280" s="106">
        <f>INDEX(Meio_Ambiente!$A:$CT,ROW(CF11),COLUMN(CF11))</f>
        <v>0</v>
      </c>
      <c r="CJ1280" s="106">
        <f>INDEX(Meio_Ambiente!$A:$CT,ROW(CG11),COLUMN(CG11))</f>
        <v>0</v>
      </c>
      <c r="CK1280" s="106">
        <f>INDEX(Meio_Ambiente!$A:$CT,ROW(CH11),COLUMN(CH11))</f>
        <v>0</v>
      </c>
      <c r="CL1280" s="106">
        <f>INDEX(Meio_Ambiente!$A:$CT,ROW(CI11),COLUMN(CI11))</f>
        <v>0</v>
      </c>
      <c r="CM1280" s="106">
        <f>INDEX(Meio_Ambiente!$A:$CT,ROW(CJ11),COLUMN(CJ11))</f>
        <v>0</v>
      </c>
      <c r="CN1280" s="106">
        <f>INDEX(Meio_Ambiente!$A:$CT,ROW(CK11),COLUMN(CK11))</f>
        <v>0</v>
      </c>
      <c r="CO1280" s="106">
        <f>INDEX(Meio_Ambiente!$A:$CT,ROW(CL11),COLUMN(CL11))</f>
        <v>0</v>
      </c>
      <c r="CP1280" s="106">
        <f>INDEX(Meio_Ambiente!$A:$CT,ROW(CM11),COLUMN(CM11))</f>
        <v>0</v>
      </c>
      <c r="CQ1280" s="106">
        <f>INDEX(Meio_Ambiente!$A:$CT,ROW(CN11),COLUMN(CN11))</f>
        <v>0</v>
      </c>
      <c r="CR1280" s="106">
        <f>INDEX(Meio_Ambiente!$A:$CT,ROW(CO11),COLUMN(CO11))</f>
        <v>0</v>
      </c>
      <c r="CS1280" s="107" t="str">
        <f>INDEX(Meio_Ambiente!$A:$CT,ROW(A11),COLUMN(A11))</f>
        <v>2.1 Custo de Pessoal</v>
      </c>
    </row>
    <row r="1281" spans="1:97" s="104" customFormat="1" hidden="1" x14ac:dyDescent="0.2">
      <c r="A1281" t="str">
        <f t="shared" si="19"/>
        <v>Zero</v>
      </c>
      <c r="B1281" s="107" t="str">
        <f>INDEX(Meio_Ambiente!$A:$CT,ROW(B12),COLUMN(CQ12))</f>
        <v>Formulas</v>
      </c>
      <c r="C1281" s="107" t="str">
        <f>INDEX(Meio_Ambiente!$A:$CT,ROW(C12),COLUMN(CR12))</f>
        <v>Formulas</v>
      </c>
      <c r="D1281" s="107" t="str">
        <f>INDEX(Meio_Ambiente!$A:$CT,ROW(D12),COLUMN(CS12))</f>
        <v>Formulas</v>
      </c>
      <c r="E1281" s="107">
        <f>INDEX(Meio_Ambiente!$A:$CT,ROW(B12),COLUMN(B12))</f>
        <v>0</v>
      </c>
      <c r="F1281" s="106">
        <f>INDEX(Meio_Ambiente!$A:$CT,ROW(C12),COLUMN(C12))</f>
        <v>0</v>
      </c>
      <c r="G1281" s="106">
        <f>INDEX(Meio_Ambiente!$A:$CT,ROW(D12),COLUMN(D12))</f>
        <v>0</v>
      </c>
      <c r="H1281" s="106">
        <f>INDEX(Meio_Ambiente!$A:$CT,ROW(E12),COLUMN(E12))</f>
        <v>0</v>
      </c>
      <c r="I1281" s="106">
        <f>INDEX(Meio_Ambiente!$A:$CT,ROW(F12),COLUMN(F12))</f>
        <v>0</v>
      </c>
      <c r="J1281" s="106">
        <f>INDEX(Meio_Ambiente!$A:$CT,ROW(G12),COLUMN(G12))</f>
        <v>0</v>
      </c>
      <c r="K1281" s="106">
        <f>INDEX(Meio_Ambiente!$A:$CT,ROW(H12),COLUMN(H12))</f>
        <v>0</v>
      </c>
      <c r="L1281" s="106">
        <f>INDEX(Meio_Ambiente!$A:$CT,ROW(I12),COLUMN(I12))</f>
        <v>0</v>
      </c>
      <c r="M1281" s="106">
        <f>INDEX(Meio_Ambiente!$A:$CT,ROW(J12),COLUMN(J12))</f>
        <v>0</v>
      </c>
      <c r="N1281" s="106">
        <f>INDEX(Meio_Ambiente!$A:$CT,ROW(K12),COLUMN(K12))</f>
        <v>0</v>
      </c>
      <c r="O1281" s="106">
        <f>INDEX(Meio_Ambiente!$A:$CT,ROW(L12),COLUMN(L12))</f>
        <v>0</v>
      </c>
      <c r="P1281" s="106">
        <f>INDEX(Meio_Ambiente!$A:$CT,ROW(M12),COLUMN(M12))</f>
        <v>0</v>
      </c>
      <c r="Q1281" s="106">
        <f>INDEX(Meio_Ambiente!$A:$CT,ROW(N12),COLUMN(N12))</f>
        <v>0</v>
      </c>
      <c r="R1281" s="106">
        <f>INDEX(Meio_Ambiente!$A:$CT,ROW(O12),COLUMN(O12))</f>
        <v>0</v>
      </c>
      <c r="S1281" s="106">
        <f>INDEX(Meio_Ambiente!$A:$CT,ROW(P12),COLUMN(P12))</f>
        <v>0</v>
      </c>
      <c r="T1281" s="106">
        <f>INDEX(Meio_Ambiente!$A:$CT,ROW(Q12),COLUMN(Q12))</f>
        <v>0</v>
      </c>
      <c r="U1281" s="106">
        <f>INDEX(Meio_Ambiente!$A:$CT,ROW(R12),COLUMN(R12))</f>
        <v>0</v>
      </c>
      <c r="V1281" s="106">
        <f>INDEX(Meio_Ambiente!$A:$CT,ROW(S12),COLUMN(S12))</f>
        <v>0</v>
      </c>
      <c r="W1281" s="106">
        <f>INDEX(Meio_Ambiente!$A:$CT,ROW(T12),COLUMN(T12))</f>
        <v>0</v>
      </c>
      <c r="X1281" s="106">
        <f>INDEX(Meio_Ambiente!$A:$CT,ROW(U12),COLUMN(U12))</f>
        <v>0</v>
      </c>
      <c r="Y1281" s="106">
        <f>INDEX(Meio_Ambiente!$A:$CT,ROW(V12),COLUMN(V12))</f>
        <v>0</v>
      </c>
      <c r="Z1281" s="106">
        <f>INDEX(Meio_Ambiente!$A:$CT,ROW(W12),COLUMN(W12))</f>
        <v>0</v>
      </c>
      <c r="AA1281" s="106">
        <f>INDEX(Meio_Ambiente!$A:$CT,ROW(X12),COLUMN(X12))</f>
        <v>0</v>
      </c>
      <c r="AB1281" s="106">
        <f>INDEX(Meio_Ambiente!$A:$CT,ROW(Y12),COLUMN(Y12))</f>
        <v>0</v>
      </c>
      <c r="AC1281" s="106">
        <f>INDEX(Meio_Ambiente!$A:$CT,ROW(Z12),COLUMN(Z12))</f>
        <v>0</v>
      </c>
      <c r="AD1281" s="106">
        <f>INDEX(Meio_Ambiente!$A:$CT,ROW(AA12),COLUMN(AA12))</f>
        <v>0</v>
      </c>
      <c r="AE1281" s="106">
        <f>INDEX(Meio_Ambiente!$A:$CT,ROW(AB12),COLUMN(AB12))</f>
        <v>0</v>
      </c>
      <c r="AF1281" s="106">
        <f>INDEX(Meio_Ambiente!$A:$CT,ROW(AC12),COLUMN(AC12))</f>
        <v>0</v>
      </c>
      <c r="AG1281" s="106">
        <f>INDEX(Meio_Ambiente!$A:$CT,ROW(AD12),COLUMN(AD12))</f>
        <v>0</v>
      </c>
      <c r="AH1281" s="106">
        <f>INDEX(Meio_Ambiente!$A:$CT,ROW(AE12),COLUMN(AE12))</f>
        <v>0</v>
      </c>
      <c r="AI1281" s="106">
        <f>INDEX(Meio_Ambiente!$A:$CT,ROW(AF12),COLUMN(AF12))</f>
        <v>0</v>
      </c>
      <c r="AJ1281" s="106">
        <f>INDEX(Meio_Ambiente!$A:$CT,ROW(AG12),COLUMN(AG12))</f>
        <v>0</v>
      </c>
      <c r="AK1281" s="106">
        <f>INDEX(Meio_Ambiente!$A:$CT,ROW(AH12),COLUMN(AH12))</f>
        <v>0</v>
      </c>
      <c r="AL1281" s="106">
        <f>INDEX(Meio_Ambiente!$A:$CT,ROW(AI12),COLUMN(AI12))</f>
        <v>0</v>
      </c>
      <c r="AM1281" s="106">
        <f>INDEX(Meio_Ambiente!$A:$CT,ROW(AJ12),COLUMN(AJ12))</f>
        <v>0</v>
      </c>
      <c r="AN1281" s="106">
        <f>INDEX(Meio_Ambiente!$A:$CT,ROW(AK12),COLUMN(AK12))</f>
        <v>0</v>
      </c>
      <c r="AO1281" s="106">
        <f>INDEX(Meio_Ambiente!$A:$CT,ROW(AL12),COLUMN(AL12))</f>
        <v>0</v>
      </c>
      <c r="AP1281" s="106">
        <f>INDEX(Meio_Ambiente!$A:$CT,ROW(AM12),COLUMN(AM12))</f>
        <v>0</v>
      </c>
      <c r="AQ1281" s="106">
        <f>INDEX(Meio_Ambiente!$A:$CT,ROW(AN12),COLUMN(AN12))</f>
        <v>0</v>
      </c>
      <c r="AR1281" s="106">
        <f>INDEX(Meio_Ambiente!$A:$CT,ROW(AO12),COLUMN(AO12))</f>
        <v>0</v>
      </c>
      <c r="AS1281" s="106">
        <f>INDEX(Meio_Ambiente!$A:$CT,ROW(AP12),COLUMN(AP12))</f>
        <v>0</v>
      </c>
      <c r="AT1281" s="106">
        <f>INDEX(Meio_Ambiente!$A:$CT,ROW(AQ12),COLUMN(AQ12))</f>
        <v>0</v>
      </c>
      <c r="AU1281" s="106">
        <f>INDEX(Meio_Ambiente!$A:$CT,ROW(AR12),COLUMN(AR12))</f>
        <v>0</v>
      </c>
      <c r="AV1281" s="106">
        <f>INDEX(Meio_Ambiente!$A:$CT,ROW(AS12),COLUMN(AS12))</f>
        <v>0</v>
      </c>
      <c r="AW1281" s="106">
        <f>INDEX(Meio_Ambiente!$A:$CT,ROW(AT12),COLUMN(AT12))</f>
        <v>0</v>
      </c>
      <c r="AX1281" s="106">
        <f>INDEX(Meio_Ambiente!$A:$CT,ROW(AU12),COLUMN(AU12))</f>
        <v>0</v>
      </c>
      <c r="AY1281" s="106">
        <f>INDEX(Meio_Ambiente!$A:$CT,ROW(AV12),COLUMN(AV12))</f>
        <v>0</v>
      </c>
      <c r="AZ1281" s="106">
        <f>INDEX(Meio_Ambiente!$A:$CT,ROW(AW12),COLUMN(AW12))</f>
        <v>0</v>
      </c>
      <c r="BA1281" s="106">
        <f>INDEX(Meio_Ambiente!$A:$CT,ROW(AX12),COLUMN(AX12))</f>
        <v>0</v>
      </c>
      <c r="BB1281" s="106">
        <f>INDEX(Meio_Ambiente!$A:$CT,ROW(AY12),COLUMN(AY12))</f>
        <v>0</v>
      </c>
      <c r="BC1281" s="106">
        <f>INDEX(Meio_Ambiente!$A:$CT,ROW(AZ12),COLUMN(AZ12))</f>
        <v>0</v>
      </c>
      <c r="BD1281" s="106">
        <f>INDEX(Meio_Ambiente!$A:$CT,ROW(BA12),COLUMN(BA12))</f>
        <v>0</v>
      </c>
      <c r="BE1281" s="106">
        <f>INDEX(Meio_Ambiente!$A:$CT,ROW(BB12),COLUMN(BB12))</f>
        <v>0</v>
      </c>
      <c r="BF1281" s="106">
        <f>INDEX(Meio_Ambiente!$A:$CT,ROW(BC12),COLUMN(BC12))</f>
        <v>0</v>
      </c>
      <c r="BG1281" s="106">
        <f>INDEX(Meio_Ambiente!$A:$CT,ROW(BD12),COLUMN(BD12))</f>
        <v>0</v>
      </c>
      <c r="BH1281" s="106">
        <f>INDEX(Meio_Ambiente!$A:$CT,ROW(BE12),COLUMN(BE12))</f>
        <v>0</v>
      </c>
      <c r="BI1281" s="106">
        <f>INDEX(Meio_Ambiente!$A:$CT,ROW(BF12),COLUMN(BF12))</f>
        <v>0</v>
      </c>
      <c r="BJ1281" s="106">
        <f>INDEX(Meio_Ambiente!$A:$CT,ROW(BG12),COLUMN(BG12))</f>
        <v>0</v>
      </c>
      <c r="BK1281" s="106">
        <f>INDEX(Meio_Ambiente!$A:$CT,ROW(BH12),COLUMN(BH12))</f>
        <v>0</v>
      </c>
      <c r="BL1281" s="106">
        <f>INDEX(Meio_Ambiente!$A:$CT,ROW(BI12),COLUMN(BI12))</f>
        <v>0</v>
      </c>
      <c r="BM1281" s="106">
        <f>INDEX(Meio_Ambiente!$A:$CT,ROW(BJ12),COLUMN(BJ12))</f>
        <v>0</v>
      </c>
      <c r="BN1281" s="106">
        <f>INDEX(Meio_Ambiente!$A:$CT,ROW(BK12),COLUMN(BK12))</f>
        <v>0</v>
      </c>
      <c r="BO1281" s="106">
        <f>INDEX(Meio_Ambiente!$A:$CT,ROW(BL12),COLUMN(BL12))</f>
        <v>0</v>
      </c>
      <c r="BP1281" s="106">
        <f>INDEX(Meio_Ambiente!$A:$CT,ROW(BM12),COLUMN(BM12))</f>
        <v>0</v>
      </c>
      <c r="BQ1281" s="106">
        <f>INDEX(Meio_Ambiente!$A:$CT,ROW(BN12),COLUMN(BN12))</f>
        <v>0</v>
      </c>
      <c r="BR1281" s="106">
        <f>INDEX(Meio_Ambiente!$A:$CT,ROW(BO12),COLUMN(BO12))</f>
        <v>0</v>
      </c>
      <c r="BS1281" s="106">
        <f>INDEX(Meio_Ambiente!$A:$CT,ROW(BP12),COLUMN(BP12))</f>
        <v>0</v>
      </c>
      <c r="BT1281" s="106">
        <f>INDEX(Meio_Ambiente!$A:$CT,ROW(BQ12),COLUMN(BQ12))</f>
        <v>0</v>
      </c>
      <c r="BU1281" s="106">
        <f>INDEX(Meio_Ambiente!$A:$CT,ROW(BR12),COLUMN(BR12))</f>
        <v>0</v>
      </c>
      <c r="BV1281" s="106">
        <f>INDEX(Meio_Ambiente!$A:$CT,ROW(BS12),COLUMN(BS12))</f>
        <v>0</v>
      </c>
      <c r="BW1281" s="106">
        <f>INDEX(Meio_Ambiente!$A:$CT,ROW(BT12),COLUMN(BT12))</f>
        <v>0</v>
      </c>
      <c r="BX1281" s="106">
        <f>INDEX(Meio_Ambiente!$A:$CT,ROW(BU12),COLUMN(BU12))</f>
        <v>0</v>
      </c>
      <c r="BY1281" s="106">
        <f>INDEX(Meio_Ambiente!$A:$CT,ROW(BV12),COLUMN(BV12))</f>
        <v>0</v>
      </c>
      <c r="BZ1281" s="106">
        <f>INDEX(Meio_Ambiente!$A:$CT,ROW(BW12),COLUMN(BW12))</f>
        <v>0</v>
      </c>
      <c r="CA1281" s="106">
        <f>INDEX(Meio_Ambiente!$A:$CT,ROW(BX12),COLUMN(BX12))</f>
        <v>0</v>
      </c>
      <c r="CB1281" s="106">
        <f>INDEX(Meio_Ambiente!$A:$CT,ROW(BY12),COLUMN(BY12))</f>
        <v>0</v>
      </c>
      <c r="CC1281" s="106">
        <f>INDEX(Meio_Ambiente!$A:$CT,ROW(BZ12),COLUMN(BZ12))</f>
        <v>0</v>
      </c>
      <c r="CD1281" s="106">
        <f>INDEX(Meio_Ambiente!$A:$CT,ROW(CA12),COLUMN(CA12))</f>
        <v>0</v>
      </c>
      <c r="CE1281" s="106">
        <f>INDEX(Meio_Ambiente!$A:$CT,ROW(CB12),COLUMN(CB12))</f>
        <v>0</v>
      </c>
      <c r="CF1281" s="106">
        <f>INDEX(Meio_Ambiente!$A:$CT,ROW(CC12),COLUMN(CC12))</f>
        <v>0</v>
      </c>
      <c r="CG1281" s="106">
        <f>INDEX(Meio_Ambiente!$A:$CT,ROW(CD12),COLUMN(CD12))</f>
        <v>0</v>
      </c>
      <c r="CH1281" s="106">
        <f>INDEX(Meio_Ambiente!$A:$CT,ROW(CE12),COLUMN(CE12))</f>
        <v>0</v>
      </c>
      <c r="CI1281" s="106">
        <f>INDEX(Meio_Ambiente!$A:$CT,ROW(CF12),COLUMN(CF12))</f>
        <v>0</v>
      </c>
      <c r="CJ1281" s="106">
        <f>INDEX(Meio_Ambiente!$A:$CT,ROW(CG12),COLUMN(CG12))</f>
        <v>0</v>
      </c>
      <c r="CK1281" s="106">
        <f>INDEX(Meio_Ambiente!$A:$CT,ROW(CH12),COLUMN(CH12))</f>
        <v>0</v>
      </c>
      <c r="CL1281" s="106">
        <f>INDEX(Meio_Ambiente!$A:$CT,ROW(CI12),COLUMN(CI12))</f>
        <v>0</v>
      </c>
      <c r="CM1281" s="106">
        <f>INDEX(Meio_Ambiente!$A:$CT,ROW(CJ12),COLUMN(CJ12))</f>
        <v>0</v>
      </c>
      <c r="CN1281" s="106">
        <f>INDEX(Meio_Ambiente!$A:$CT,ROW(CK12),COLUMN(CK12))</f>
        <v>0</v>
      </c>
      <c r="CO1281" s="106">
        <f>INDEX(Meio_Ambiente!$A:$CT,ROW(CL12),COLUMN(CL12))</f>
        <v>0</v>
      </c>
      <c r="CP1281" s="106">
        <f>INDEX(Meio_Ambiente!$A:$CT,ROW(CM12),COLUMN(CM12))</f>
        <v>0</v>
      </c>
      <c r="CQ1281" s="106">
        <f>INDEX(Meio_Ambiente!$A:$CT,ROW(CN12),COLUMN(CN12))</f>
        <v>0</v>
      </c>
      <c r="CR1281" s="106">
        <f>INDEX(Meio_Ambiente!$A:$CT,ROW(CO12),COLUMN(CO12))</f>
        <v>0</v>
      </c>
      <c r="CS1281" s="107" t="str">
        <f>INDEX(Meio_Ambiente!$A:$CT,ROW(A12),COLUMN(A12))</f>
        <v>2.1.1 Custo Direto</v>
      </c>
    </row>
    <row r="1282" spans="1:97" s="104" customFormat="1" hidden="1" x14ac:dyDescent="0.2">
      <c r="A1282" t="str">
        <f t="shared" si="19"/>
        <v>Zero</v>
      </c>
      <c r="B1282" s="107" t="str">
        <f>INDEX(Meio_Ambiente!$A:$CT,ROW(B13),COLUMN(CQ13))</f>
        <v>Despesas</v>
      </c>
      <c r="C1282" s="107" t="str">
        <f>INDEX(Meio_Ambiente!$A:$CT,ROW(C13),COLUMN(CR13))</f>
        <v>Meio Ambiente</v>
      </c>
      <c r="D1282" s="107" t="str">
        <f>INDEX(Meio_Ambiente!$A:$CT,ROW(D13),COLUMN(CS13))</f>
        <v>Custo de Pessoal</v>
      </c>
      <c r="E1282" s="107">
        <f>INDEX(Meio_Ambiente!$A:$CT,ROW(B13),COLUMN(B13))</f>
        <v>0</v>
      </c>
      <c r="F1282" s="106">
        <f>INDEX(Meio_Ambiente!$A:$CT,ROW(C13),COLUMN(C13))</f>
        <v>0</v>
      </c>
      <c r="G1282" s="106">
        <f>INDEX(Meio_Ambiente!$A:$CT,ROW(D13),COLUMN(D13))</f>
        <v>0</v>
      </c>
      <c r="H1282" s="106">
        <f>INDEX(Meio_Ambiente!$A:$CT,ROW(E13),COLUMN(E13))</f>
        <v>0</v>
      </c>
      <c r="I1282" s="106">
        <f>INDEX(Meio_Ambiente!$A:$CT,ROW(F13),COLUMN(F13))</f>
        <v>0</v>
      </c>
      <c r="J1282" s="106">
        <f>INDEX(Meio_Ambiente!$A:$CT,ROW(G13),COLUMN(G13))</f>
        <v>0</v>
      </c>
      <c r="K1282" s="106">
        <f>INDEX(Meio_Ambiente!$A:$CT,ROW(H13),COLUMN(H13))</f>
        <v>0</v>
      </c>
      <c r="L1282" s="106">
        <f>INDEX(Meio_Ambiente!$A:$CT,ROW(I13),COLUMN(I13))</f>
        <v>0</v>
      </c>
      <c r="M1282" s="106">
        <f>INDEX(Meio_Ambiente!$A:$CT,ROW(J13),COLUMN(J13))</f>
        <v>0</v>
      </c>
      <c r="N1282" s="106">
        <f>INDEX(Meio_Ambiente!$A:$CT,ROW(K13),COLUMN(K13))</f>
        <v>0</v>
      </c>
      <c r="O1282" s="106">
        <f>INDEX(Meio_Ambiente!$A:$CT,ROW(L13),COLUMN(L13))</f>
        <v>0</v>
      </c>
      <c r="P1282" s="106">
        <f>INDEX(Meio_Ambiente!$A:$CT,ROW(M13),COLUMN(M13))</f>
        <v>0</v>
      </c>
      <c r="Q1282" s="106">
        <f>INDEX(Meio_Ambiente!$A:$CT,ROW(N13),COLUMN(N13))</f>
        <v>0</v>
      </c>
      <c r="R1282" s="106">
        <f>INDEX(Meio_Ambiente!$A:$CT,ROW(O13),COLUMN(O13))</f>
        <v>0</v>
      </c>
      <c r="S1282" s="106">
        <f>INDEX(Meio_Ambiente!$A:$CT,ROW(P13),COLUMN(P13))</f>
        <v>0</v>
      </c>
      <c r="T1282" s="106">
        <f>INDEX(Meio_Ambiente!$A:$CT,ROW(Q13),COLUMN(Q13))</f>
        <v>0</v>
      </c>
      <c r="U1282" s="106">
        <f>INDEX(Meio_Ambiente!$A:$CT,ROW(R13),COLUMN(R13))</f>
        <v>0</v>
      </c>
      <c r="V1282" s="106">
        <f>INDEX(Meio_Ambiente!$A:$CT,ROW(S13),COLUMN(S13))</f>
        <v>0</v>
      </c>
      <c r="W1282" s="106">
        <f>INDEX(Meio_Ambiente!$A:$CT,ROW(T13),COLUMN(T13))</f>
        <v>0</v>
      </c>
      <c r="X1282" s="106">
        <f>INDEX(Meio_Ambiente!$A:$CT,ROW(U13),COLUMN(U13))</f>
        <v>0</v>
      </c>
      <c r="Y1282" s="106">
        <f>INDEX(Meio_Ambiente!$A:$CT,ROW(V13),COLUMN(V13))</f>
        <v>0</v>
      </c>
      <c r="Z1282" s="106">
        <f>INDEX(Meio_Ambiente!$A:$CT,ROW(W13),COLUMN(W13))</f>
        <v>0</v>
      </c>
      <c r="AA1282" s="106">
        <f>INDEX(Meio_Ambiente!$A:$CT,ROW(X13),COLUMN(X13))</f>
        <v>0</v>
      </c>
      <c r="AB1282" s="106">
        <f>INDEX(Meio_Ambiente!$A:$CT,ROW(Y13),COLUMN(Y13))</f>
        <v>0</v>
      </c>
      <c r="AC1282" s="106">
        <f>INDEX(Meio_Ambiente!$A:$CT,ROW(Z13),COLUMN(Z13))</f>
        <v>0</v>
      </c>
      <c r="AD1282" s="106">
        <f>INDEX(Meio_Ambiente!$A:$CT,ROW(AA13),COLUMN(AA13))</f>
        <v>0</v>
      </c>
      <c r="AE1282" s="106">
        <f>INDEX(Meio_Ambiente!$A:$CT,ROW(AB13),COLUMN(AB13))</f>
        <v>0</v>
      </c>
      <c r="AF1282" s="106">
        <f>INDEX(Meio_Ambiente!$A:$CT,ROW(AC13),COLUMN(AC13))</f>
        <v>0</v>
      </c>
      <c r="AG1282" s="106">
        <f>INDEX(Meio_Ambiente!$A:$CT,ROW(AD13),COLUMN(AD13))</f>
        <v>0</v>
      </c>
      <c r="AH1282" s="106">
        <f>INDEX(Meio_Ambiente!$A:$CT,ROW(AE13),COLUMN(AE13))</f>
        <v>0</v>
      </c>
      <c r="AI1282" s="106">
        <f>INDEX(Meio_Ambiente!$A:$CT,ROW(AF13),COLUMN(AF13))</f>
        <v>0</v>
      </c>
      <c r="AJ1282" s="106">
        <f>INDEX(Meio_Ambiente!$A:$CT,ROW(AG13),COLUMN(AG13))</f>
        <v>0</v>
      </c>
      <c r="AK1282" s="106">
        <f>INDEX(Meio_Ambiente!$A:$CT,ROW(AH13),COLUMN(AH13))</f>
        <v>0</v>
      </c>
      <c r="AL1282" s="106">
        <f>INDEX(Meio_Ambiente!$A:$CT,ROW(AI13),COLUMN(AI13))</f>
        <v>0</v>
      </c>
      <c r="AM1282" s="106">
        <f>INDEX(Meio_Ambiente!$A:$CT,ROW(AJ13),COLUMN(AJ13))</f>
        <v>0</v>
      </c>
      <c r="AN1282" s="106">
        <f>INDEX(Meio_Ambiente!$A:$CT,ROW(AK13),COLUMN(AK13))</f>
        <v>0</v>
      </c>
      <c r="AO1282" s="106">
        <f>INDEX(Meio_Ambiente!$A:$CT,ROW(AL13),COLUMN(AL13))</f>
        <v>0</v>
      </c>
      <c r="AP1282" s="106">
        <f>INDEX(Meio_Ambiente!$A:$CT,ROW(AM13),COLUMN(AM13))</f>
        <v>0</v>
      </c>
      <c r="AQ1282" s="106">
        <f>INDEX(Meio_Ambiente!$A:$CT,ROW(AN13),COLUMN(AN13))</f>
        <v>0</v>
      </c>
      <c r="AR1282" s="106">
        <f>INDEX(Meio_Ambiente!$A:$CT,ROW(AO13),COLUMN(AO13))</f>
        <v>0</v>
      </c>
      <c r="AS1282" s="106">
        <f>INDEX(Meio_Ambiente!$A:$CT,ROW(AP13),COLUMN(AP13))</f>
        <v>0</v>
      </c>
      <c r="AT1282" s="106">
        <f>INDEX(Meio_Ambiente!$A:$CT,ROW(AQ13),COLUMN(AQ13))</f>
        <v>0</v>
      </c>
      <c r="AU1282" s="106">
        <f>INDEX(Meio_Ambiente!$A:$CT,ROW(AR13),COLUMN(AR13))</f>
        <v>0</v>
      </c>
      <c r="AV1282" s="106">
        <f>INDEX(Meio_Ambiente!$A:$CT,ROW(AS13),COLUMN(AS13))</f>
        <v>0</v>
      </c>
      <c r="AW1282" s="106">
        <f>INDEX(Meio_Ambiente!$A:$CT,ROW(AT13),COLUMN(AT13))</f>
        <v>0</v>
      </c>
      <c r="AX1282" s="106">
        <f>INDEX(Meio_Ambiente!$A:$CT,ROW(AU13),COLUMN(AU13))</f>
        <v>0</v>
      </c>
      <c r="AY1282" s="106">
        <f>INDEX(Meio_Ambiente!$A:$CT,ROW(AV13),COLUMN(AV13))</f>
        <v>0</v>
      </c>
      <c r="AZ1282" s="106">
        <f>INDEX(Meio_Ambiente!$A:$CT,ROW(AW13),COLUMN(AW13))</f>
        <v>0</v>
      </c>
      <c r="BA1282" s="106">
        <f>INDEX(Meio_Ambiente!$A:$CT,ROW(AX13),COLUMN(AX13))</f>
        <v>0</v>
      </c>
      <c r="BB1282" s="106">
        <f>INDEX(Meio_Ambiente!$A:$CT,ROW(AY13),COLUMN(AY13))</f>
        <v>0</v>
      </c>
      <c r="BC1282" s="106">
        <f>INDEX(Meio_Ambiente!$A:$CT,ROW(AZ13),COLUMN(AZ13))</f>
        <v>0</v>
      </c>
      <c r="BD1282" s="106">
        <f>INDEX(Meio_Ambiente!$A:$CT,ROW(BA13),COLUMN(BA13))</f>
        <v>0</v>
      </c>
      <c r="BE1282" s="106">
        <f>INDEX(Meio_Ambiente!$A:$CT,ROW(BB13),COLUMN(BB13))</f>
        <v>0</v>
      </c>
      <c r="BF1282" s="106">
        <f>INDEX(Meio_Ambiente!$A:$CT,ROW(BC13),COLUMN(BC13))</f>
        <v>0</v>
      </c>
      <c r="BG1282" s="106">
        <f>INDEX(Meio_Ambiente!$A:$CT,ROW(BD13),COLUMN(BD13))</f>
        <v>0</v>
      </c>
      <c r="BH1282" s="106">
        <f>INDEX(Meio_Ambiente!$A:$CT,ROW(BE13),COLUMN(BE13))</f>
        <v>0</v>
      </c>
      <c r="BI1282" s="106">
        <f>INDEX(Meio_Ambiente!$A:$CT,ROW(BF13),COLUMN(BF13))</f>
        <v>0</v>
      </c>
      <c r="BJ1282" s="106">
        <f>INDEX(Meio_Ambiente!$A:$CT,ROW(BG13),COLUMN(BG13))</f>
        <v>0</v>
      </c>
      <c r="BK1282" s="106">
        <f>INDEX(Meio_Ambiente!$A:$CT,ROW(BH13),COLUMN(BH13))</f>
        <v>0</v>
      </c>
      <c r="BL1282" s="106">
        <f>INDEX(Meio_Ambiente!$A:$CT,ROW(BI13),COLUMN(BI13))</f>
        <v>0</v>
      </c>
      <c r="BM1282" s="106">
        <f>INDEX(Meio_Ambiente!$A:$CT,ROW(BJ13),COLUMN(BJ13))</f>
        <v>0</v>
      </c>
      <c r="BN1282" s="106">
        <f>INDEX(Meio_Ambiente!$A:$CT,ROW(BK13),COLUMN(BK13))</f>
        <v>0</v>
      </c>
      <c r="BO1282" s="106">
        <f>INDEX(Meio_Ambiente!$A:$CT,ROW(BL13),COLUMN(BL13))</f>
        <v>0</v>
      </c>
      <c r="BP1282" s="106">
        <f>INDEX(Meio_Ambiente!$A:$CT,ROW(BM13),COLUMN(BM13))</f>
        <v>0</v>
      </c>
      <c r="BQ1282" s="106">
        <f>INDEX(Meio_Ambiente!$A:$CT,ROW(BN13),COLUMN(BN13))</f>
        <v>0</v>
      </c>
      <c r="BR1282" s="106">
        <f>INDEX(Meio_Ambiente!$A:$CT,ROW(BO13),COLUMN(BO13))</f>
        <v>0</v>
      </c>
      <c r="BS1282" s="106">
        <f>INDEX(Meio_Ambiente!$A:$CT,ROW(BP13),COLUMN(BP13))</f>
        <v>0</v>
      </c>
      <c r="BT1282" s="106">
        <f>INDEX(Meio_Ambiente!$A:$CT,ROW(BQ13),COLUMN(BQ13))</f>
        <v>0</v>
      </c>
      <c r="BU1282" s="106">
        <f>INDEX(Meio_Ambiente!$A:$CT,ROW(BR13),COLUMN(BR13))</f>
        <v>0</v>
      </c>
      <c r="BV1282" s="106">
        <f>INDEX(Meio_Ambiente!$A:$CT,ROW(BS13),COLUMN(BS13))</f>
        <v>0</v>
      </c>
      <c r="BW1282" s="106">
        <f>INDEX(Meio_Ambiente!$A:$CT,ROW(BT13),COLUMN(BT13))</f>
        <v>0</v>
      </c>
      <c r="BX1282" s="106">
        <f>INDEX(Meio_Ambiente!$A:$CT,ROW(BU13),COLUMN(BU13))</f>
        <v>0</v>
      </c>
      <c r="BY1282" s="106">
        <f>INDEX(Meio_Ambiente!$A:$CT,ROW(BV13),COLUMN(BV13))</f>
        <v>0</v>
      </c>
      <c r="BZ1282" s="106">
        <f>INDEX(Meio_Ambiente!$A:$CT,ROW(BW13),COLUMN(BW13))</f>
        <v>0</v>
      </c>
      <c r="CA1282" s="106">
        <f>INDEX(Meio_Ambiente!$A:$CT,ROW(BX13),COLUMN(BX13))</f>
        <v>0</v>
      </c>
      <c r="CB1282" s="106">
        <f>INDEX(Meio_Ambiente!$A:$CT,ROW(BY13),COLUMN(BY13))</f>
        <v>0</v>
      </c>
      <c r="CC1282" s="106">
        <f>INDEX(Meio_Ambiente!$A:$CT,ROW(BZ13),COLUMN(BZ13))</f>
        <v>0</v>
      </c>
      <c r="CD1282" s="106">
        <f>INDEX(Meio_Ambiente!$A:$CT,ROW(CA13),COLUMN(CA13))</f>
        <v>0</v>
      </c>
      <c r="CE1282" s="106">
        <f>INDEX(Meio_Ambiente!$A:$CT,ROW(CB13),COLUMN(CB13))</f>
        <v>0</v>
      </c>
      <c r="CF1282" s="106">
        <f>INDEX(Meio_Ambiente!$A:$CT,ROW(CC13),COLUMN(CC13))</f>
        <v>0</v>
      </c>
      <c r="CG1282" s="106">
        <f>INDEX(Meio_Ambiente!$A:$CT,ROW(CD13),COLUMN(CD13))</f>
        <v>0</v>
      </c>
      <c r="CH1282" s="106">
        <f>INDEX(Meio_Ambiente!$A:$CT,ROW(CE13),COLUMN(CE13))</f>
        <v>0</v>
      </c>
      <c r="CI1282" s="106">
        <f>INDEX(Meio_Ambiente!$A:$CT,ROW(CF13),COLUMN(CF13))</f>
        <v>0</v>
      </c>
      <c r="CJ1282" s="106">
        <f>INDEX(Meio_Ambiente!$A:$CT,ROW(CG13),COLUMN(CG13))</f>
        <v>0</v>
      </c>
      <c r="CK1282" s="106">
        <f>INDEX(Meio_Ambiente!$A:$CT,ROW(CH13),COLUMN(CH13))</f>
        <v>0</v>
      </c>
      <c r="CL1282" s="106">
        <f>INDEX(Meio_Ambiente!$A:$CT,ROW(CI13),COLUMN(CI13))</f>
        <v>0</v>
      </c>
      <c r="CM1282" s="106">
        <f>INDEX(Meio_Ambiente!$A:$CT,ROW(CJ13),COLUMN(CJ13))</f>
        <v>0</v>
      </c>
      <c r="CN1282" s="106">
        <f>INDEX(Meio_Ambiente!$A:$CT,ROW(CK13),COLUMN(CK13))</f>
        <v>0</v>
      </c>
      <c r="CO1282" s="106">
        <f>INDEX(Meio_Ambiente!$A:$CT,ROW(CL13),COLUMN(CL13))</f>
        <v>0</v>
      </c>
      <c r="CP1282" s="106">
        <f>INDEX(Meio_Ambiente!$A:$CT,ROW(CM13),COLUMN(CM13))</f>
        <v>0</v>
      </c>
      <c r="CQ1282" s="106">
        <f>INDEX(Meio_Ambiente!$A:$CT,ROW(CN13),COLUMN(CN13))</f>
        <v>0</v>
      </c>
      <c r="CR1282" s="106">
        <f>INDEX(Meio_Ambiente!$A:$CT,ROW(CO13),COLUMN(CO13))</f>
        <v>0</v>
      </c>
      <c r="CS1282" s="107" t="str">
        <f>INDEX(Meio_Ambiente!$A:$CT,ROW(A13),COLUMN(A13))</f>
        <v>a) Vencimentos e vantagens fixas (adicionais, gratificações, etc.)</v>
      </c>
    </row>
    <row r="1283" spans="1:97" s="104" customFormat="1" hidden="1" x14ac:dyDescent="0.2">
      <c r="A1283" t="str">
        <f t="shared" si="19"/>
        <v>Zero</v>
      </c>
      <c r="B1283" s="107" t="str">
        <f>INDEX(Meio_Ambiente!$A:$CT,ROW(B14),COLUMN(CQ14))</f>
        <v>Despesas</v>
      </c>
      <c r="C1283" s="107" t="str">
        <f>INDEX(Meio_Ambiente!$A:$CT,ROW(C14),COLUMN(CR14))</f>
        <v>Meio Ambiente</v>
      </c>
      <c r="D1283" s="107" t="str">
        <f>INDEX(Meio_Ambiente!$A:$CT,ROW(D14),COLUMN(CS14))</f>
        <v>Custo de Pessoal</v>
      </c>
      <c r="E1283" s="107">
        <f>INDEX(Meio_Ambiente!$A:$CT,ROW(B14),COLUMN(B14))</f>
        <v>0</v>
      </c>
      <c r="F1283" s="106">
        <f>INDEX(Meio_Ambiente!$A:$CT,ROW(C14),COLUMN(C14))</f>
        <v>0</v>
      </c>
      <c r="G1283" s="106">
        <f>INDEX(Meio_Ambiente!$A:$CT,ROW(D14),COLUMN(D14))</f>
        <v>0</v>
      </c>
      <c r="H1283" s="106">
        <f>INDEX(Meio_Ambiente!$A:$CT,ROW(E14),COLUMN(E14))</f>
        <v>0</v>
      </c>
      <c r="I1283" s="106">
        <f>INDEX(Meio_Ambiente!$A:$CT,ROW(F14),COLUMN(F14))</f>
        <v>0</v>
      </c>
      <c r="J1283" s="106">
        <f>INDEX(Meio_Ambiente!$A:$CT,ROW(G14),COLUMN(G14))</f>
        <v>0</v>
      </c>
      <c r="K1283" s="106">
        <f>INDEX(Meio_Ambiente!$A:$CT,ROW(H14),COLUMN(H14))</f>
        <v>0</v>
      </c>
      <c r="L1283" s="106">
        <f>INDEX(Meio_Ambiente!$A:$CT,ROW(I14),COLUMN(I14))</f>
        <v>0</v>
      </c>
      <c r="M1283" s="106">
        <f>INDEX(Meio_Ambiente!$A:$CT,ROW(J14),COLUMN(J14))</f>
        <v>0</v>
      </c>
      <c r="N1283" s="106">
        <f>INDEX(Meio_Ambiente!$A:$CT,ROW(K14),COLUMN(K14))</f>
        <v>0</v>
      </c>
      <c r="O1283" s="106">
        <f>INDEX(Meio_Ambiente!$A:$CT,ROW(L14),COLUMN(L14))</f>
        <v>0</v>
      </c>
      <c r="P1283" s="106">
        <f>INDEX(Meio_Ambiente!$A:$CT,ROW(M14),COLUMN(M14))</f>
        <v>0</v>
      </c>
      <c r="Q1283" s="106">
        <f>INDEX(Meio_Ambiente!$A:$CT,ROW(N14),COLUMN(N14))</f>
        <v>0</v>
      </c>
      <c r="R1283" s="106">
        <f>INDEX(Meio_Ambiente!$A:$CT,ROW(O14),COLUMN(O14))</f>
        <v>0</v>
      </c>
      <c r="S1283" s="106">
        <f>INDEX(Meio_Ambiente!$A:$CT,ROW(P14),COLUMN(P14))</f>
        <v>0</v>
      </c>
      <c r="T1283" s="106">
        <f>INDEX(Meio_Ambiente!$A:$CT,ROW(Q14),COLUMN(Q14))</f>
        <v>0</v>
      </c>
      <c r="U1283" s="106">
        <f>INDEX(Meio_Ambiente!$A:$CT,ROW(R14),COLUMN(R14))</f>
        <v>0</v>
      </c>
      <c r="V1283" s="106">
        <f>INDEX(Meio_Ambiente!$A:$CT,ROW(S14),COLUMN(S14))</f>
        <v>0</v>
      </c>
      <c r="W1283" s="106">
        <f>INDEX(Meio_Ambiente!$A:$CT,ROW(T14),COLUMN(T14))</f>
        <v>0</v>
      </c>
      <c r="X1283" s="106">
        <f>INDEX(Meio_Ambiente!$A:$CT,ROW(U14),COLUMN(U14))</f>
        <v>0</v>
      </c>
      <c r="Y1283" s="106">
        <f>INDEX(Meio_Ambiente!$A:$CT,ROW(V14),COLUMN(V14))</f>
        <v>0</v>
      </c>
      <c r="Z1283" s="106">
        <f>INDEX(Meio_Ambiente!$A:$CT,ROW(W14),COLUMN(W14))</f>
        <v>0</v>
      </c>
      <c r="AA1283" s="106">
        <f>INDEX(Meio_Ambiente!$A:$CT,ROW(X14),COLUMN(X14))</f>
        <v>0</v>
      </c>
      <c r="AB1283" s="106">
        <f>INDEX(Meio_Ambiente!$A:$CT,ROW(Y14),COLUMN(Y14))</f>
        <v>0</v>
      </c>
      <c r="AC1283" s="106">
        <f>INDEX(Meio_Ambiente!$A:$CT,ROW(Z14),COLUMN(Z14))</f>
        <v>0</v>
      </c>
      <c r="AD1283" s="106">
        <f>INDEX(Meio_Ambiente!$A:$CT,ROW(AA14),COLUMN(AA14))</f>
        <v>0</v>
      </c>
      <c r="AE1283" s="106">
        <f>INDEX(Meio_Ambiente!$A:$CT,ROW(AB14),COLUMN(AB14))</f>
        <v>0</v>
      </c>
      <c r="AF1283" s="106">
        <f>INDEX(Meio_Ambiente!$A:$CT,ROW(AC14),COLUMN(AC14))</f>
        <v>0</v>
      </c>
      <c r="AG1283" s="106">
        <f>INDEX(Meio_Ambiente!$A:$CT,ROW(AD14),COLUMN(AD14))</f>
        <v>0</v>
      </c>
      <c r="AH1283" s="106">
        <f>INDEX(Meio_Ambiente!$A:$CT,ROW(AE14),COLUMN(AE14))</f>
        <v>0</v>
      </c>
      <c r="AI1283" s="106">
        <f>INDEX(Meio_Ambiente!$A:$CT,ROW(AF14),COLUMN(AF14))</f>
        <v>0</v>
      </c>
      <c r="AJ1283" s="106">
        <f>INDEX(Meio_Ambiente!$A:$CT,ROW(AG14),COLUMN(AG14))</f>
        <v>0</v>
      </c>
      <c r="AK1283" s="106">
        <f>INDEX(Meio_Ambiente!$A:$CT,ROW(AH14),COLUMN(AH14))</f>
        <v>0</v>
      </c>
      <c r="AL1283" s="106">
        <f>INDEX(Meio_Ambiente!$A:$CT,ROW(AI14),COLUMN(AI14))</f>
        <v>0</v>
      </c>
      <c r="AM1283" s="106">
        <f>INDEX(Meio_Ambiente!$A:$CT,ROW(AJ14),COLUMN(AJ14))</f>
        <v>0</v>
      </c>
      <c r="AN1283" s="106">
        <f>INDEX(Meio_Ambiente!$A:$CT,ROW(AK14),COLUMN(AK14))</f>
        <v>0</v>
      </c>
      <c r="AO1283" s="106">
        <f>INDEX(Meio_Ambiente!$A:$CT,ROW(AL14),COLUMN(AL14))</f>
        <v>0</v>
      </c>
      <c r="AP1283" s="106">
        <f>INDEX(Meio_Ambiente!$A:$CT,ROW(AM14),COLUMN(AM14))</f>
        <v>0</v>
      </c>
      <c r="AQ1283" s="106">
        <f>INDEX(Meio_Ambiente!$A:$CT,ROW(AN14),COLUMN(AN14))</f>
        <v>0</v>
      </c>
      <c r="AR1283" s="106">
        <f>INDEX(Meio_Ambiente!$A:$CT,ROW(AO14),COLUMN(AO14))</f>
        <v>0</v>
      </c>
      <c r="AS1283" s="106">
        <f>INDEX(Meio_Ambiente!$A:$CT,ROW(AP14),COLUMN(AP14))</f>
        <v>0</v>
      </c>
      <c r="AT1283" s="106">
        <f>INDEX(Meio_Ambiente!$A:$CT,ROW(AQ14),COLUMN(AQ14))</f>
        <v>0</v>
      </c>
      <c r="AU1283" s="106">
        <f>INDEX(Meio_Ambiente!$A:$CT,ROW(AR14),COLUMN(AR14))</f>
        <v>0</v>
      </c>
      <c r="AV1283" s="106">
        <f>INDEX(Meio_Ambiente!$A:$CT,ROW(AS14),COLUMN(AS14))</f>
        <v>0</v>
      </c>
      <c r="AW1283" s="106">
        <f>INDEX(Meio_Ambiente!$A:$CT,ROW(AT14),COLUMN(AT14))</f>
        <v>0</v>
      </c>
      <c r="AX1283" s="106">
        <f>INDEX(Meio_Ambiente!$A:$CT,ROW(AU14),COLUMN(AU14))</f>
        <v>0</v>
      </c>
      <c r="AY1283" s="106">
        <f>INDEX(Meio_Ambiente!$A:$CT,ROW(AV14),COLUMN(AV14))</f>
        <v>0</v>
      </c>
      <c r="AZ1283" s="106">
        <f>INDEX(Meio_Ambiente!$A:$CT,ROW(AW14),COLUMN(AW14))</f>
        <v>0</v>
      </c>
      <c r="BA1283" s="106">
        <f>INDEX(Meio_Ambiente!$A:$CT,ROW(AX14),COLUMN(AX14))</f>
        <v>0</v>
      </c>
      <c r="BB1283" s="106">
        <f>INDEX(Meio_Ambiente!$A:$CT,ROW(AY14),COLUMN(AY14))</f>
        <v>0</v>
      </c>
      <c r="BC1283" s="106">
        <f>INDEX(Meio_Ambiente!$A:$CT,ROW(AZ14),COLUMN(AZ14))</f>
        <v>0</v>
      </c>
      <c r="BD1283" s="106">
        <f>INDEX(Meio_Ambiente!$A:$CT,ROW(BA14),COLUMN(BA14))</f>
        <v>0</v>
      </c>
      <c r="BE1283" s="106">
        <f>INDEX(Meio_Ambiente!$A:$CT,ROW(BB14),COLUMN(BB14))</f>
        <v>0</v>
      </c>
      <c r="BF1283" s="106">
        <f>INDEX(Meio_Ambiente!$A:$CT,ROW(BC14),COLUMN(BC14))</f>
        <v>0</v>
      </c>
      <c r="BG1283" s="106">
        <f>INDEX(Meio_Ambiente!$A:$CT,ROW(BD14),COLUMN(BD14))</f>
        <v>0</v>
      </c>
      <c r="BH1283" s="106">
        <f>INDEX(Meio_Ambiente!$A:$CT,ROW(BE14),COLUMN(BE14))</f>
        <v>0</v>
      </c>
      <c r="BI1283" s="106">
        <f>INDEX(Meio_Ambiente!$A:$CT,ROW(BF14),COLUMN(BF14))</f>
        <v>0</v>
      </c>
      <c r="BJ1283" s="106">
        <f>INDEX(Meio_Ambiente!$A:$CT,ROW(BG14),COLUMN(BG14))</f>
        <v>0</v>
      </c>
      <c r="BK1283" s="106">
        <f>INDEX(Meio_Ambiente!$A:$CT,ROW(BH14),COLUMN(BH14))</f>
        <v>0</v>
      </c>
      <c r="BL1283" s="106">
        <f>INDEX(Meio_Ambiente!$A:$CT,ROW(BI14),COLUMN(BI14))</f>
        <v>0</v>
      </c>
      <c r="BM1283" s="106">
        <f>INDEX(Meio_Ambiente!$A:$CT,ROW(BJ14),COLUMN(BJ14))</f>
        <v>0</v>
      </c>
      <c r="BN1283" s="106">
        <f>INDEX(Meio_Ambiente!$A:$CT,ROW(BK14),COLUMN(BK14))</f>
        <v>0</v>
      </c>
      <c r="BO1283" s="106">
        <f>INDEX(Meio_Ambiente!$A:$CT,ROW(BL14),COLUMN(BL14))</f>
        <v>0</v>
      </c>
      <c r="BP1283" s="106">
        <f>INDEX(Meio_Ambiente!$A:$CT,ROW(BM14),COLUMN(BM14))</f>
        <v>0</v>
      </c>
      <c r="BQ1283" s="106">
        <f>INDEX(Meio_Ambiente!$A:$CT,ROW(BN14),COLUMN(BN14))</f>
        <v>0</v>
      </c>
      <c r="BR1283" s="106">
        <f>INDEX(Meio_Ambiente!$A:$CT,ROW(BO14),COLUMN(BO14))</f>
        <v>0</v>
      </c>
      <c r="BS1283" s="106">
        <f>INDEX(Meio_Ambiente!$A:$CT,ROW(BP14),COLUMN(BP14))</f>
        <v>0</v>
      </c>
      <c r="BT1283" s="106">
        <f>INDEX(Meio_Ambiente!$A:$CT,ROW(BQ14),COLUMN(BQ14))</f>
        <v>0</v>
      </c>
      <c r="BU1283" s="106">
        <f>INDEX(Meio_Ambiente!$A:$CT,ROW(BR14),COLUMN(BR14))</f>
        <v>0</v>
      </c>
      <c r="BV1283" s="106">
        <f>INDEX(Meio_Ambiente!$A:$CT,ROW(BS14),COLUMN(BS14))</f>
        <v>0</v>
      </c>
      <c r="BW1283" s="106">
        <f>INDEX(Meio_Ambiente!$A:$CT,ROW(BT14),COLUMN(BT14))</f>
        <v>0</v>
      </c>
      <c r="BX1283" s="106">
        <f>INDEX(Meio_Ambiente!$A:$CT,ROW(BU14),COLUMN(BU14))</f>
        <v>0</v>
      </c>
      <c r="BY1283" s="106">
        <f>INDEX(Meio_Ambiente!$A:$CT,ROW(BV14),COLUMN(BV14))</f>
        <v>0</v>
      </c>
      <c r="BZ1283" s="106">
        <f>INDEX(Meio_Ambiente!$A:$CT,ROW(BW14),COLUMN(BW14))</f>
        <v>0</v>
      </c>
      <c r="CA1283" s="106">
        <f>INDEX(Meio_Ambiente!$A:$CT,ROW(BX14),COLUMN(BX14))</f>
        <v>0</v>
      </c>
      <c r="CB1283" s="106">
        <f>INDEX(Meio_Ambiente!$A:$CT,ROW(BY14),COLUMN(BY14))</f>
        <v>0</v>
      </c>
      <c r="CC1283" s="106">
        <f>INDEX(Meio_Ambiente!$A:$CT,ROW(BZ14),COLUMN(BZ14))</f>
        <v>0</v>
      </c>
      <c r="CD1283" s="106">
        <f>INDEX(Meio_Ambiente!$A:$CT,ROW(CA14),COLUMN(CA14))</f>
        <v>0</v>
      </c>
      <c r="CE1283" s="106">
        <f>INDEX(Meio_Ambiente!$A:$CT,ROW(CB14),COLUMN(CB14))</f>
        <v>0</v>
      </c>
      <c r="CF1283" s="106">
        <f>INDEX(Meio_Ambiente!$A:$CT,ROW(CC14),COLUMN(CC14))</f>
        <v>0</v>
      </c>
      <c r="CG1283" s="106">
        <f>INDEX(Meio_Ambiente!$A:$CT,ROW(CD14),COLUMN(CD14))</f>
        <v>0</v>
      </c>
      <c r="CH1283" s="106">
        <f>INDEX(Meio_Ambiente!$A:$CT,ROW(CE14),COLUMN(CE14))</f>
        <v>0</v>
      </c>
      <c r="CI1283" s="106">
        <f>INDEX(Meio_Ambiente!$A:$CT,ROW(CF14),COLUMN(CF14))</f>
        <v>0</v>
      </c>
      <c r="CJ1283" s="106">
        <f>INDEX(Meio_Ambiente!$A:$CT,ROW(CG14),COLUMN(CG14))</f>
        <v>0</v>
      </c>
      <c r="CK1283" s="106">
        <f>INDEX(Meio_Ambiente!$A:$CT,ROW(CH14),COLUMN(CH14))</f>
        <v>0</v>
      </c>
      <c r="CL1283" s="106">
        <f>INDEX(Meio_Ambiente!$A:$CT,ROW(CI14),COLUMN(CI14))</f>
        <v>0</v>
      </c>
      <c r="CM1283" s="106">
        <f>INDEX(Meio_Ambiente!$A:$CT,ROW(CJ14),COLUMN(CJ14))</f>
        <v>0</v>
      </c>
      <c r="CN1283" s="106">
        <f>INDEX(Meio_Ambiente!$A:$CT,ROW(CK14),COLUMN(CK14))</f>
        <v>0</v>
      </c>
      <c r="CO1283" s="106">
        <f>INDEX(Meio_Ambiente!$A:$CT,ROW(CL14),COLUMN(CL14))</f>
        <v>0</v>
      </c>
      <c r="CP1283" s="106">
        <f>INDEX(Meio_Ambiente!$A:$CT,ROW(CM14),COLUMN(CM14))</f>
        <v>0</v>
      </c>
      <c r="CQ1283" s="106">
        <f>INDEX(Meio_Ambiente!$A:$CT,ROW(CN14),COLUMN(CN14))</f>
        <v>0</v>
      </c>
      <c r="CR1283" s="106">
        <f>INDEX(Meio_Ambiente!$A:$CT,ROW(CO14),COLUMN(CO14))</f>
        <v>0</v>
      </c>
      <c r="CS1283" s="107" t="str">
        <f>INDEX(Meio_Ambiente!$A:$CT,ROW(A14),COLUMN(A14))</f>
        <v>b) Horas extras e sobreavisos</v>
      </c>
    </row>
    <row r="1284" spans="1:97" s="104" customFormat="1" hidden="1" x14ac:dyDescent="0.2">
      <c r="A1284" t="str">
        <f t="shared" si="19"/>
        <v>Zero</v>
      </c>
      <c r="B1284" s="107" t="str">
        <f>INDEX(Meio_Ambiente!$A:$CT,ROW(B15),COLUMN(CQ15))</f>
        <v>Despesas</v>
      </c>
      <c r="C1284" s="107" t="str">
        <f>INDEX(Meio_Ambiente!$A:$CT,ROW(C15),COLUMN(CR15))</f>
        <v>Meio Ambiente</v>
      </c>
      <c r="D1284" s="107" t="str">
        <f>INDEX(Meio_Ambiente!$A:$CT,ROW(D15),COLUMN(CS15))</f>
        <v>Custo de Pessoal</v>
      </c>
      <c r="E1284" s="107">
        <f>INDEX(Meio_Ambiente!$A:$CT,ROW(B15),COLUMN(B15))</f>
        <v>0</v>
      </c>
      <c r="F1284" s="106">
        <f>INDEX(Meio_Ambiente!$A:$CT,ROW(C15),COLUMN(C15))</f>
        <v>0</v>
      </c>
      <c r="G1284" s="106">
        <f>INDEX(Meio_Ambiente!$A:$CT,ROW(D15),COLUMN(D15))</f>
        <v>0</v>
      </c>
      <c r="H1284" s="106">
        <f>INDEX(Meio_Ambiente!$A:$CT,ROW(E15),COLUMN(E15))</f>
        <v>0</v>
      </c>
      <c r="I1284" s="106">
        <f>INDEX(Meio_Ambiente!$A:$CT,ROW(F15),COLUMN(F15))</f>
        <v>0</v>
      </c>
      <c r="J1284" s="106">
        <f>INDEX(Meio_Ambiente!$A:$CT,ROW(G15),COLUMN(G15))</f>
        <v>0</v>
      </c>
      <c r="K1284" s="106">
        <f>INDEX(Meio_Ambiente!$A:$CT,ROW(H15),COLUMN(H15))</f>
        <v>0</v>
      </c>
      <c r="L1284" s="106">
        <f>INDEX(Meio_Ambiente!$A:$CT,ROW(I15),COLUMN(I15))</f>
        <v>0</v>
      </c>
      <c r="M1284" s="106">
        <f>INDEX(Meio_Ambiente!$A:$CT,ROW(J15),COLUMN(J15))</f>
        <v>0</v>
      </c>
      <c r="N1284" s="106">
        <f>INDEX(Meio_Ambiente!$A:$CT,ROW(K15),COLUMN(K15))</f>
        <v>0</v>
      </c>
      <c r="O1284" s="106">
        <f>INDEX(Meio_Ambiente!$A:$CT,ROW(L15),COLUMN(L15))</f>
        <v>0</v>
      </c>
      <c r="P1284" s="106">
        <f>INDEX(Meio_Ambiente!$A:$CT,ROW(M15),COLUMN(M15))</f>
        <v>0</v>
      </c>
      <c r="Q1284" s="106">
        <f>INDEX(Meio_Ambiente!$A:$CT,ROW(N15),COLUMN(N15))</f>
        <v>0</v>
      </c>
      <c r="R1284" s="106">
        <f>INDEX(Meio_Ambiente!$A:$CT,ROW(O15),COLUMN(O15))</f>
        <v>0</v>
      </c>
      <c r="S1284" s="106">
        <f>INDEX(Meio_Ambiente!$A:$CT,ROW(P15),COLUMN(P15))</f>
        <v>0</v>
      </c>
      <c r="T1284" s="106">
        <f>INDEX(Meio_Ambiente!$A:$CT,ROW(Q15),COLUMN(Q15))</f>
        <v>0</v>
      </c>
      <c r="U1284" s="106">
        <f>INDEX(Meio_Ambiente!$A:$CT,ROW(R15),COLUMN(R15))</f>
        <v>0</v>
      </c>
      <c r="V1284" s="106">
        <f>INDEX(Meio_Ambiente!$A:$CT,ROW(S15),COLUMN(S15))</f>
        <v>0</v>
      </c>
      <c r="W1284" s="106">
        <f>INDEX(Meio_Ambiente!$A:$CT,ROW(T15),COLUMN(T15))</f>
        <v>0</v>
      </c>
      <c r="X1284" s="106">
        <f>INDEX(Meio_Ambiente!$A:$CT,ROW(U15),COLUMN(U15))</f>
        <v>0</v>
      </c>
      <c r="Y1284" s="106">
        <f>INDEX(Meio_Ambiente!$A:$CT,ROW(V15),COLUMN(V15))</f>
        <v>0</v>
      </c>
      <c r="Z1284" s="106">
        <f>INDEX(Meio_Ambiente!$A:$CT,ROW(W15),COLUMN(W15))</f>
        <v>0</v>
      </c>
      <c r="AA1284" s="106">
        <f>INDEX(Meio_Ambiente!$A:$CT,ROW(X15),COLUMN(X15))</f>
        <v>0</v>
      </c>
      <c r="AB1284" s="106">
        <f>INDEX(Meio_Ambiente!$A:$CT,ROW(Y15),COLUMN(Y15))</f>
        <v>0</v>
      </c>
      <c r="AC1284" s="106">
        <f>INDEX(Meio_Ambiente!$A:$CT,ROW(Z15),COLUMN(Z15))</f>
        <v>0</v>
      </c>
      <c r="AD1284" s="106">
        <f>INDEX(Meio_Ambiente!$A:$CT,ROW(AA15),COLUMN(AA15))</f>
        <v>0</v>
      </c>
      <c r="AE1284" s="106">
        <f>INDEX(Meio_Ambiente!$A:$CT,ROW(AB15),COLUMN(AB15))</f>
        <v>0</v>
      </c>
      <c r="AF1284" s="106">
        <f>INDEX(Meio_Ambiente!$A:$CT,ROW(AC15),COLUMN(AC15))</f>
        <v>0</v>
      </c>
      <c r="AG1284" s="106">
        <f>INDEX(Meio_Ambiente!$A:$CT,ROW(AD15),COLUMN(AD15))</f>
        <v>0</v>
      </c>
      <c r="AH1284" s="106">
        <f>INDEX(Meio_Ambiente!$A:$CT,ROW(AE15),COLUMN(AE15))</f>
        <v>0</v>
      </c>
      <c r="AI1284" s="106">
        <f>INDEX(Meio_Ambiente!$A:$CT,ROW(AF15),COLUMN(AF15))</f>
        <v>0</v>
      </c>
      <c r="AJ1284" s="106">
        <f>INDEX(Meio_Ambiente!$A:$CT,ROW(AG15),COLUMN(AG15))</f>
        <v>0</v>
      </c>
      <c r="AK1284" s="106">
        <f>INDEX(Meio_Ambiente!$A:$CT,ROW(AH15),COLUMN(AH15))</f>
        <v>0</v>
      </c>
      <c r="AL1284" s="106">
        <f>INDEX(Meio_Ambiente!$A:$CT,ROW(AI15),COLUMN(AI15))</f>
        <v>0</v>
      </c>
      <c r="AM1284" s="106">
        <f>INDEX(Meio_Ambiente!$A:$CT,ROW(AJ15),COLUMN(AJ15))</f>
        <v>0</v>
      </c>
      <c r="AN1284" s="106">
        <f>INDEX(Meio_Ambiente!$A:$CT,ROW(AK15),COLUMN(AK15))</f>
        <v>0</v>
      </c>
      <c r="AO1284" s="106">
        <f>INDEX(Meio_Ambiente!$A:$CT,ROW(AL15),COLUMN(AL15))</f>
        <v>0</v>
      </c>
      <c r="AP1284" s="106">
        <f>INDEX(Meio_Ambiente!$A:$CT,ROW(AM15),COLUMN(AM15))</f>
        <v>0</v>
      </c>
      <c r="AQ1284" s="106">
        <f>INDEX(Meio_Ambiente!$A:$CT,ROW(AN15),COLUMN(AN15))</f>
        <v>0</v>
      </c>
      <c r="AR1284" s="106">
        <f>INDEX(Meio_Ambiente!$A:$CT,ROW(AO15),COLUMN(AO15))</f>
        <v>0</v>
      </c>
      <c r="AS1284" s="106">
        <f>INDEX(Meio_Ambiente!$A:$CT,ROW(AP15),COLUMN(AP15))</f>
        <v>0</v>
      </c>
      <c r="AT1284" s="106">
        <f>INDEX(Meio_Ambiente!$A:$CT,ROW(AQ15),COLUMN(AQ15))</f>
        <v>0</v>
      </c>
      <c r="AU1284" s="106">
        <f>INDEX(Meio_Ambiente!$A:$CT,ROW(AR15),COLUMN(AR15))</f>
        <v>0</v>
      </c>
      <c r="AV1284" s="106">
        <f>INDEX(Meio_Ambiente!$A:$CT,ROW(AS15),COLUMN(AS15))</f>
        <v>0</v>
      </c>
      <c r="AW1284" s="106">
        <f>INDEX(Meio_Ambiente!$A:$CT,ROW(AT15),COLUMN(AT15))</f>
        <v>0</v>
      </c>
      <c r="AX1284" s="106">
        <f>INDEX(Meio_Ambiente!$A:$CT,ROW(AU15),COLUMN(AU15))</f>
        <v>0</v>
      </c>
      <c r="AY1284" s="106">
        <f>INDEX(Meio_Ambiente!$A:$CT,ROW(AV15),COLUMN(AV15))</f>
        <v>0</v>
      </c>
      <c r="AZ1284" s="106">
        <f>INDEX(Meio_Ambiente!$A:$CT,ROW(AW15),COLUMN(AW15))</f>
        <v>0</v>
      </c>
      <c r="BA1284" s="106">
        <f>INDEX(Meio_Ambiente!$A:$CT,ROW(AX15),COLUMN(AX15))</f>
        <v>0</v>
      </c>
      <c r="BB1284" s="106">
        <f>INDEX(Meio_Ambiente!$A:$CT,ROW(AY15),COLUMN(AY15))</f>
        <v>0</v>
      </c>
      <c r="BC1284" s="106">
        <f>INDEX(Meio_Ambiente!$A:$CT,ROW(AZ15),COLUMN(AZ15))</f>
        <v>0</v>
      </c>
      <c r="BD1284" s="106">
        <f>INDEX(Meio_Ambiente!$A:$CT,ROW(BA15),COLUMN(BA15))</f>
        <v>0</v>
      </c>
      <c r="BE1284" s="106">
        <f>INDEX(Meio_Ambiente!$A:$CT,ROW(BB15),COLUMN(BB15))</f>
        <v>0</v>
      </c>
      <c r="BF1284" s="106">
        <f>INDEX(Meio_Ambiente!$A:$CT,ROW(BC15),COLUMN(BC15))</f>
        <v>0</v>
      </c>
      <c r="BG1284" s="106">
        <f>INDEX(Meio_Ambiente!$A:$CT,ROW(BD15),COLUMN(BD15))</f>
        <v>0</v>
      </c>
      <c r="BH1284" s="106">
        <f>INDEX(Meio_Ambiente!$A:$CT,ROW(BE15),COLUMN(BE15))</f>
        <v>0</v>
      </c>
      <c r="BI1284" s="106">
        <f>INDEX(Meio_Ambiente!$A:$CT,ROW(BF15),COLUMN(BF15))</f>
        <v>0</v>
      </c>
      <c r="BJ1284" s="106">
        <f>INDEX(Meio_Ambiente!$A:$CT,ROW(BG15),COLUMN(BG15))</f>
        <v>0</v>
      </c>
      <c r="BK1284" s="106">
        <f>INDEX(Meio_Ambiente!$A:$CT,ROW(BH15),COLUMN(BH15))</f>
        <v>0</v>
      </c>
      <c r="BL1284" s="106">
        <f>INDEX(Meio_Ambiente!$A:$CT,ROW(BI15),COLUMN(BI15))</f>
        <v>0</v>
      </c>
      <c r="BM1284" s="106">
        <f>INDEX(Meio_Ambiente!$A:$CT,ROW(BJ15),COLUMN(BJ15))</f>
        <v>0</v>
      </c>
      <c r="BN1284" s="106">
        <f>INDEX(Meio_Ambiente!$A:$CT,ROW(BK15),COLUMN(BK15))</f>
        <v>0</v>
      </c>
      <c r="BO1284" s="106">
        <f>INDEX(Meio_Ambiente!$A:$CT,ROW(BL15),COLUMN(BL15))</f>
        <v>0</v>
      </c>
      <c r="BP1284" s="106">
        <f>INDEX(Meio_Ambiente!$A:$CT,ROW(BM15),COLUMN(BM15))</f>
        <v>0</v>
      </c>
      <c r="BQ1284" s="106">
        <f>INDEX(Meio_Ambiente!$A:$CT,ROW(BN15),COLUMN(BN15))</f>
        <v>0</v>
      </c>
      <c r="BR1284" s="106">
        <f>INDEX(Meio_Ambiente!$A:$CT,ROW(BO15),COLUMN(BO15))</f>
        <v>0</v>
      </c>
      <c r="BS1284" s="106">
        <f>INDEX(Meio_Ambiente!$A:$CT,ROW(BP15),COLUMN(BP15))</f>
        <v>0</v>
      </c>
      <c r="BT1284" s="106">
        <f>INDEX(Meio_Ambiente!$A:$CT,ROW(BQ15),COLUMN(BQ15))</f>
        <v>0</v>
      </c>
      <c r="BU1284" s="106">
        <f>INDEX(Meio_Ambiente!$A:$CT,ROW(BR15),COLUMN(BR15))</f>
        <v>0</v>
      </c>
      <c r="BV1284" s="106">
        <f>INDEX(Meio_Ambiente!$A:$CT,ROW(BS15),COLUMN(BS15))</f>
        <v>0</v>
      </c>
      <c r="BW1284" s="106">
        <f>INDEX(Meio_Ambiente!$A:$CT,ROW(BT15),COLUMN(BT15))</f>
        <v>0</v>
      </c>
      <c r="BX1284" s="106">
        <f>INDEX(Meio_Ambiente!$A:$CT,ROW(BU15),COLUMN(BU15))</f>
        <v>0</v>
      </c>
      <c r="BY1284" s="106">
        <f>INDEX(Meio_Ambiente!$A:$CT,ROW(BV15),COLUMN(BV15))</f>
        <v>0</v>
      </c>
      <c r="BZ1284" s="106">
        <f>INDEX(Meio_Ambiente!$A:$CT,ROW(BW15),COLUMN(BW15))</f>
        <v>0</v>
      </c>
      <c r="CA1284" s="106">
        <f>INDEX(Meio_Ambiente!$A:$CT,ROW(BX15),COLUMN(BX15))</f>
        <v>0</v>
      </c>
      <c r="CB1284" s="106">
        <f>INDEX(Meio_Ambiente!$A:$CT,ROW(BY15),COLUMN(BY15))</f>
        <v>0</v>
      </c>
      <c r="CC1284" s="106">
        <f>INDEX(Meio_Ambiente!$A:$CT,ROW(BZ15),COLUMN(BZ15))</f>
        <v>0</v>
      </c>
      <c r="CD1284" s="106">
        <f>INDEX(Meio_Ambiente!$A:$CT,ROW(CA15),COLUMN(CA15))</f>
        <v>0</v>
      </c>
      <c r="CE1284" s="106">
        <f>INDEX(Meio_Ambiente!$A:$CT,ROW(CB15),COLUMN(CB15))</f>
        <v>0</v>
      </c>
      <c r="CF1284" s="106">
        <f>INDEX(Meio_Ambiente!$A:$CT,ROW(CC15),COLUMN(CC15))</f>
        <v>0</v>
      </c>
      <c r="CG1284" s="106">
        <f>INDEX(Meio_Ambiente!$A:$CT,ROW(CD15),COLUMN(CD15))</f>
        <v>0</v>
      </c>
      <c r="CH1284" s="106">
        <f>INDEX(Meio_Ambiente!$A:$CT,ROW(CE15),COLUMN(CE15))</f>
        <v>0</v>
      </c>
      <c r="CI1284" s="106">
        <f>INDEX(Meio_Ambiente!$A:$CT,ROW(CF15),COLUMN(CF15))</f>
        <v>0</v>
      </c>
      <c r="CJ1284" s="106">
        <f>INDEX(Meio_Ambiente!$A:$CT,ROW(CG15),COLUMN(CG15))</f>
        <v>0</v>
      </c>
      <c r="CK1284" s="106">
        <f>INDEX(Meio_Ambiente!$A:$CT,ROW(CH15),COLUMN(CH15))</f>
        <v>0</v>
      </c>
      <c r="CL1284" s="106">
        <f>INDEX(Meio_Ambiente!$A:$CT,ROW(CI15),COLUMN(CI15))</f>
        <v>0</v>
      </c>
      <c r="CM1284" s="106">
        <f>INDEX(Meio_Ambiente!$A:$CT,ROW(CJ15),COLUMN(CJ15))</f>
        <v>0</v>
      </c>
      <c r="CN1284" s="106">
        <f>INDEX(Meio_Ambiente!$A:$CT,ROW(CK15),COLUMN(CK15))</f>
        <v>0</v>
      </c>
      <c r="CO1284" s="106">
        <f>INDEX(Meio_Ambiente!$A:$CT,ROW(CL15),COLUMN(CL15))</f>
        <v>0</v>
      </c>
      <c r="CP1284" s="106">
        <f>INDEX(Meio_Ambiente!$A:$CT,ROW(CM15),COLUMN(CM15))</f>
        <v>0</v>
      </c>
      <c r="CQ1284" s="106">
        <f>INDEX(Meio_Ambiente!$A:$CT,ROW(CN15),COLUMN(CN15))</f>
        <v>0</v>
      </c>
      <c r="CR1284" s="106">
        <f>INDEX(Meio_Ambiente!$A:$CT,ROW(CO15),COLUMN(CO15))</f>
        <v>0</v>
      </c>
      <c r="CS1284" s="107" t="str">
        <f>INDEX(Meio_Ambiente!$A:$CT,ROW(A15),COLUMN(A15))</f>
        <v>c) Obrigações trabalhistas e demais encargos patronais</v>
      </c>
    </row>
    <row r="1285" spans="1:97" s="104" customFormat="1" hidden="1" x14ac:dyDescent="0.2">
      <c r="A1285" t="str">
        <f t="shared" ref="A1285:A1348" si="20">IF(SUM(E1285:CQ1285)=0,"Zero","")</f>
        <v>Zero</v>
      </c>
      <c r="B1285" s="107" t="str">
        <f>INDEX(Meio_Ambiente!$A:$CT,ROW(B16),COLUMN(CQ16))</f>
        <v>Despesas</v>
      </c>
      <c r="C1285" s="107" t="str">
        <f>INDEX(Meio_Ambiente!$A:$CT,ROW(C16),COLUMN(CR16))</f>
        <v>Meio Ambiente</v>
      </c>
      <c r="D1285" s="107" t="str">
        <f>INDEX(Meio_Ambiente!$A:$CT,ROW(D16),COLUMN(CS16))</f>
        <v>Custo de Pessoal</v>
      </c>
      <c r="E1285" s="107">
        <f>INDEX(Meio_Ambiente!$A:$CT,ROW(B16),COLUMN(B16))</f>
        <v>0</v>
      </c>
      <c r="F1285" s="106">
        <f>INDEX(Meio_Ambiente!$A:$CT,ROW(C16),COLUMN(C16))</f>
        <v>0</v>
      </c>
      <c r="G1285" s="106">
        <f>INDEX(Meio_Ambiente!$A:$CT,ROW(D16),COLUMN(D16))</f>
        <v>0</v>
      </c>
      <c r="H1285" s="106">
        <f>INDEX(Meio_Ambiente!$A:$CT,ROW(E16),COLUMN(E16))</f>
        <v>0</v>
      </c>
      <c r="I1285" s="106">
        <f>INDEX(Meio_Ambiente!$A:$CT,ROW(F16),COLUMN(F16))</f>
        <v>0</v>
      </c>
      <c r="J1285" s="106">
        <f>INDEX(Meio_Ambiente!$A:$CT,ROW(G16),COLUMN(G16))</f>
        <v>0</v>
      </c>
      <c r="K1285" s="106">
        <f>INDEX(Meio_Ambiente!$A:$CT,ROW(H16),COLUMN(H16))</f>
        <v>0</v>
      </c>
      <c r="L1285" s="106">
        <f>INDEX(Meio_Ambiente!$A:$CT,ROW(I16),COLUMN(I16))</f>
        <v>0</v>
      </c>
      <c r="M1285" s="106">
        <f>INDEX(Meio_Ambiente!$A:$CT,ROW(J16),COLUMN(J16))</f>
        <v>0</v>
      </c>
      <c r="N1285" s="106">
        <f>INDEX(Meio_Ambiente!$A:$CT,ROW(K16),COLUMN(K16))</f>
        <v>0</v>
      </c>
      <c r="O1285" s="106">
        <f>INDEX(Meio_Ambiente!$A:$CT,ROW(L16),COLUMN(L16))</f>
        <v>0</v>
      </c>
      <c r="P1285" s="106">
        <f>INDEX(Meio_Ambiente!$A:$CT,ROW(M16),COLUMN(M16))</f>
        <v>0</v>
      </c>
      <c r="Q1285" s="106">
        <f>INDEX(Meio_Ambiente!$A:$CT,ROW(N16),COLUMN(N16))</f>
        <v>0</v>
      </c>
      <c r="R1285" s="106">
        <f>INDEX(Meio_Ambiente!$A:$CT,ROW(O16),COLUMN(O16))</f>
        <v>0</v>
      </c>
      <c r="S1285" s="106">
        <f>INDEX(Meio_Ambiente!$A:$CT,ROW(P16),COLUMN(P16))</f>
        <v>0</v>
      </c>
      <c r="T1285" s="106">
        <f>INDEX(Meio_Ambiente!$A:$CT,ROW(Q16),COLUMN(Q16))</f>
        <v>0</v>
      </c>
      <c r="U1285" s="106">
        <f>INDEX(Meio_Ambiente!$A:$CT,ROW(R16),COLUMN(R16))</f>
        <v>0</v>
      </c>
      <c r="V1285" s="106">
        <f>INDEX(Meio_Ambiente!$A:$CT,ROW(S16),COLUMN(S16))</f>
        <v>0</v>
      </c>
      <c r="W1285" s="106">
        <f>INDEX(Meio_Ambiente!$A:$CT,ROW(T16),COLUMN(T16))</f>
        <v>0</v>
      </c>
      <c r="X1285" s="106">
        <f>INDEX(Meio_Ambiente!$A:$CT,ROW(U16),COLUMN(U16))</f>
        <v>0</v>
      </c>
      <c r="Y1285" s="106">
        <f>INDEX(Meio_Ambiente!$A:$CT,ROW(V16),COLUMN(V16))</f>
        <v>0</v>
      </c>
      <c r="Z1285" s="106">
        <f>INDEX(Meio_Ambiente!$A:$CT,ROW(W16),COLUMN(W16))</f>
        <v>0</v>
      </c>
      <c r="AA1285" s="106">
        <f>INDEX(Meio_Ambiente!$A:$CT,ROW(X16),COLUMN(X16))</f>
        <v>0</v>
      </c>
      <c r="AB1285" s="106">
        <f>INDEX(Meio_Ambiente!$A:$CT,ROW(Y16),COLUMN(Y16))</f>
        <v>0</v>
      </c>
      <c r="AC1285" s="106">
        <f>INDEX(Meio_Ambiente!$A:$CT,ROW(Z16),COLUMN(Z16))</f>
        <v>0</v>
      </c>
      <c r="AD1285" s="106">
        <f>INDEX(Meio_Ambiente!$A:$CT,ROW(AA16),COLUMN(AA16))</f>
        <v>0</v>
      </c>
      <c r="AE1285" s="106">
        <f>INDEX(Meio_Ambiente!$A:$CT,ROW(AB16),COLUMN(AB16))</f>
        <v>0</v>
      </c>
      <c r="AF1285" s="106">
        <f>INDEX(Meio_Ambiente!$A:$CT,ROW(AC16),COLUMN(AC16))</f>
        <v>0</v>
      </c>
      <c r="AG1285" s="106">
        <f>INDEX(Meio_Ambiente!$A:$CT,ROW(AD16),COLUMN(AD16))</f>
        <v>0</v>
      </c>
      <c r="AH1285" s="106">
        <f>INDEX(Meio_Ambiente!$A:$CT,ROW(AE16),COLUMN(AE16))</f>
        <v>0</v>
      </c>
      <c r="AI1285" s="106">
        <f>INDEX(Meio_Ambiente!$A:$CT,ROW(AF16),COLUMN(AF16))</f>
        <v>0</v>
      </c>
      <c r="AJ1285" s="106">
        <f>INDEX(Meio_Ambiente!$A:$CT,ROW(AG16),COLUMN(AG16))</f>
        <v>0</v>
      </c>
      <c r="AK1285" s="106">
        <f>INDEX(Meio_Ambiente!$A:$CT,ROW(AH16),COLUMN(AH16))</f>
        <v>0</v>
      </c>
      <c r="AL1285" s="106">
        <f>INDEX(Meio_Ambiente!$A:$CT,ROW(AI16),COLUMN(AI16))</f>
        <v>0</v>
      </c>
      <c r="AM1285" s="106">
        <f>INDEX(Meio_Ambiente!$A:$CT,ROW(AJ16),COLUMN(AJ16))</f>
        <v>0</v>
      </c>
      <c r="AN1285" s="106">
        <f>INDEX(Meio_Ambiente!$A:$CT,ROW(AK16),COLUMN(AK16))</f>
        <v>0</v>
      </c>
      <c r="AO1285" s="106">
        <f>INDEX(Meio_Ambiente!$A:$CT,ROW(AL16),COLUMN(AL16))</f>
        <v>0</v>
      </c>
      <c r="AP1285" s="106">
        <f>INDEX(Meio_Ambiente!$A:$CT,ROW(AM16),COLUMN(AM16))</f>
        <v>0</v>
      </c>
      <c r="AQ1285" s="106">
        <f>INDEX(Meio_Ambiente!$A:$CT,ROW(AN16),COLUMN(AN16))</f>
        <v>0</v>
      </c>
      <c r="AR1285" s="106">
        <f>INDEX(Meio_Ambiente!$A:$CT,ROW(AO16),COLUMN(AO16))</f>
        <v>0</v>
      </c>
      <c r="AS1285" s="106">
        <f>INDEX(Meio_Ambiente!$A:$CT,ROW(AP16),COLUMN(AP16))</f>
        <v>0</v>
      </c>
      <c r="AT1285" s="106">
        <f>INDEX(Meio_Ambiente!$A:$CT,ROW(AQ16),COLUMN(AQ16))</f>
        <v>0</v>
      </c>
      <c r="AU1285" s="106">
        <f>INDEX(Meio_Ambiente!$A:$CT,ROW(AR16),COLUMN(AR16))</f>
        <v>0</v>
      </c>
      <c r="AV1285" s="106">
        <f>INDEX(Meio_Ambiente!$A:$CT,ROW(AS16),COLUMN(AS16))</f>
        <v>0</v>
      </c>
      <c r="AW1285" s="106">
        <f>INDEX(Meio_Ambiente!$A:$CT,ROW(AT16),COLUMN(AT16))</f>
        <v>0</v>
      </c>
      <c r="AX1285" s="106">
        <f>INDEX(Meio_Ambiente!$A:$CT,ROW(AU16),COLUMN(AU16))</f>
        <v>0</v>
      </c>
      <c r="AY1285" s="106">
        <f>INDEX(Meio_Ambiente!$A:$CT,ROW(AV16),COLUMN(AV16))</f>
        <v>0</v>
      </c>
      <c r="AZ1285" s="106">
        <f>INDEX(Meio_Ambiente!$A:$CT,ROW(AW16),COLUMN(AW16))</f>
        <v>0</v>
      </c>
      <c r="BA1285" s="106">
        <f>INDEX(Meio_Ambiente!$A:$CT,ROW(AX16),COLUMN(AX16))</f>
        <v>0</v>
      </c>
      <c r="BB1285" s="106">
        <f>INDEX(Meio_Ambiente!$A:$CT,ROW(AY16),COLUMN(AY16))</f>
        <v>0</v>
      </c>
      <c r="BC1285" s="106">
        <f>INDEX(Meio_Ambiente!$A:$CT,ROW(AZ16),COLUMN(AZ16))</f>
        <v>0</v>
      </c>
      <c r="BD1285" s="106">
        <f>INDEX(Meio_Ambiente!$A:$CT,ROW(BA16),COLUMN(BA16))</f>
        <v>0</v>
      </c>
      <c r="BE1285" s="106">
        <f>INDEX(Meio_Ambiente!$A:$CT,ROW(BB16),COLUMN(BB16))</f>
        <v>0</v>
      </c>
      <c r="BF1285" s="106">
        <f>INDEX(Meio_Ambiente!$A:$CT,ROW(BC16),COLUMN(BC16))</f>
        <v>0</v>
      </c>
      <c r="BG1285" s="106">
        <f>INDEX(Meio_Ambiente!$A:$CT,ROW(BD16),COLUMN(BD16))</f>
        <v>0</v>
      </c>
      <c r="BH1285" s="106">
        <f>INDEX(Meio_Ambiente!$A:$CT,ROW(BE16),COLUMN(BE16))</f>
        <v>0</v>
      </c>
      <c r="BI1285" s="106">
        <f>INDEX(Meio_Ambiente!$A:$CT,ROW(BF16),COLUMN(BF16))</f>
        <v>0</v>
      </c>
      <c r="BJ1285" s="106">
        <f>INDEX(Meio_Ambiente!$A:$CT,ROW(BG16),COLUMN(BG16))</f>
        <v>0</v>
      </c>
      <c r="BK1285" s="106">
        <f>INDEX(Meio_Ambiente!$A:$CT,ROW(BH16),COLUMN(BH16))</f>
        <v>0</v>
      </c>
      <c r="BL1285" s="106">
        <f>INDEX(Meio_Ambiente!$A:$CT,ROW(BI16),COLUMN(BI16))</f>
        <v>0</v>
      </c>
      <c r="BM1285" s="106">
        <f>INDEX(Meio_Ambiente!$A:$CT,ROW(BJ16),COLUMN(BJ16))</f>
        <v>0</v>
      </c>
      <c r="BN1285" s="106">
        <f>INDEX(Meio_Ambiente!$A:$CT,ROW(BK16),COLUMN(BK16))</f>
        <v>0</v>
      </c>
      <c r="BO1285" s="106">
        <f>INDEX(Meio_Ambiente!$A:$CT,ROW(BL16),COLUMN(BL16))</f>
        <v>0</v>
      </c>
      <c r="BP1285" s="106">
        <f>INDEX(Meio_Ambiente!$A:$CT,ROW(BM16),COLUMN(BM16))</f>
        <v>0</v>
      </c>
      <c r="BQ1285" s="106">
        <f>INDEX(Meio_Ambiente!$A:$CT,ROW(BN16),COLUMN(BN16))</f>
        <v>0</v>
      </c>
      <c r="BR1285" s="106">
        <f>INDEX(Meio_Ambiente!$A:$CT,ROW(BO16),COLUMN(BO16))</f>
        <v>0</v>
      </c>
      <c r="BS1285" s="106">
        <f>INDEX(Meio_Ambiente!$A:$CT,ROW(BP16),COLUMN(BP16))</f>
        <v>0</v>
      </c>
      <c r="BT1285" s="106">
        <f>INDEX(Meio_Ambiente!$A:$CT,ROW(BQ16),COLUMN(BQ16))</f>
        <v>0</v>
      </c>
      <c r="BU1285" s="106">
        <f>INDEX(Meio_Ambiente!$A:$CT,ROW(BR16),COLUMN(BR16))</f>
        <v>0</v>
      </c>
      <c r="BV1285" s="106">
        <f>INDEX(Meio_Ambiente!$A:$CT,ROW(BS16),COLUMN(BS16))</f>
        <v>0</v>
      </c>
      <c r="BW1285" s="106">
        <f>INDEX(Meio_Ambiente!$A:$CT,ROW(BT16),COLUMN(BT16))</f>
        <v>0</v>
      </c>
      <c r="BX1285" s="106">
        <f>INDEX(Meio_Ambiente!$A:$CT,ROW(BU16),COLUMN(BU16))</f>
        <v>0</v>
      </c>
      <c r="BY1285" s="106">
        <f>INDEX(Meio_Ambiente!$A:$CT,ROW(BV16),COLUMN(BV16))</f>
        <v>0</v>
      </c>
      <c r="BZ1285" s="106">
        <f>INDEX(Meio_Ambiente!$A:$CT,ROW(BW16),COLUMN(BW16))</f>
        <v>0</v>
      </c>
      <c r="CA1285" s="106">
        <f>INDEX(Meio_Ambiente!$A:$CT,ROW(BX16),COLUMN(BX16))</f>
        <v>0</v>
      </c>
      <c r="CB1285" s="106">
        <f>INDEX(Meio_Ambiente!$A:$CT,ROW(BY16),COLUMN(BY16))</f>
        <v>0</v>
      </c>
      <c r="CC1285" s="106">
        <f>INDEX(Meio_Ambiente!$A:$CT,ROW(BZ16),COLUMN(BZ16))</f>
        <v>0</v>
      </c>
      <c r="CD1285" s="106">
        <f>INDEX(Meio_Ambiente!$A:$CT,ROW(CA16),COLUMN(CA16))</f>
        <v>0</v>
      </c>
      <c r="CE1285" s="106">
        <f>INDEX(Meio_Ambiente!$A:$CT,ROW(CB16),COLUMN(CB16))</f>
        <v>0</v>
      </c>
      <c r="CF1285" s="106">
        <f>INDEX(Meio_Ambiente!$A:$CT,ROW(CC16),COLUMN(CC16))</f>
        <v>0</v>
      </c>
      <c r="CG1285" s="106">
        <f>INDEX(Meio_Ambiente!$A:$CT,ROW(CD16),COLUMN(CD16))</f>
        <v>0</v>
      </c>
      <c r="CH1285" s="106">
        <f>INDEX(Meio_Ambiente!$A:$CT,ROW(CE16),COLUMN(CE16))</f>
        <v>0</v>
      </c>
      <c r="CI1285" s="106">
        <f>INDEX(Meio_Ambiente!$A:$CT,ROW(CF16),COLUMN(CF16))</f>
        <v>0</v>
      </c>
      <c r="CJ1285" s="106">
        <f>INDEX(Meio_Ambiente!$A:$CT,ROW(CG16),COLUMN(CG16))</f>
        <v>0</v>
      </c>
      <c r="CK1285" s="106">
        <f>INDEX(Meio_Ambiente!$A:$CT,ROW(CH16),COLUMN(CH16))</f>
        <v>0</v>
      </c>
      <c r="CL1285" s="106">
        <f>INDEX(Meio_Ambiente!$A:$CT,ROW(CI16),COLUMN(CI16))</f>
        <v>0</v>
      </c>
      <c r="CM1285" s="106">
        <f>INDEX(Meio_Ambiente!$A:$CT,ROW(CJ16),COLUMN(CJ16))</f>
        <v>0</v>
      </c>
      <c r="CN1285" s="106">
        <f>INDEX(Meio_Ambiente!$A:$CT,ROW(CK16),COLUMN(CK16))</f>
        <v>0</v>
      </c>
      <c r="CO1285" s="106">
        <f>INDEX(Meio_Ambiente!$A:$CT,ROW(CL16),COLUMN(CL16))</f>
        <v>0</v>
      </c>
      <c r="CP1285" s="106">
        <f>INDEX(Meio_Ambiente!$A:$CT,ROW(CM16),COLUMN(CM16))</f>
        <v>0</v>
      </c>
      <c r="CQ1285" s="106">
        <f>INDEX(Meio_Ambiente!$A:$CT,ROW(CN16),COLUMN(CN16))</f>
        <v>0</v>
      </c>
      <c r="CR1285" s="106">
        <f>INDEX(Meio_Ambiente!$A:$CT,ROW(CO16),COLUMN(CO16))</f>
        <v>0</v>
      </c>
      <c r="CS1285" s="107" t="str">
        <f>INDEX(Meio_Ambiente!$A:$CT,ROW(A16),COLUMN(A16))</f>
        <v>d) Outra (especificar)</v>
      </c>
    </row>
    <row r="1286" spans="1:97" s="104" customFormat="1" hidden="1" x14ac:dyDescent="0.2">
      <c r="A1286" t="str">
        <f t="shared" si="20"/>
        <v>Zero</v>
      </c>
      <c r="B1286" s="107" t="str">
        <f>INDEX(Meio_Ambiente!$A:$CT,ROW(B17),COLUMN(CQ17))</f>
        <v>Despesas</v>
      </c>
      <c r="C1286" s="107" t="str">
        <f>INDEX(Meio_Ambiente!$A:$CT,ROW(C17),COLUMN(CR17))</f>
        <v>Meio Ambiente</v>
      </c>
      <c r="D1286" s="107" t="str">
        <f>INDEX(Meio_Ambiente!$A:$CT,ROW(D17),COLUMN(CS17))</f>
        <v>Custo de Pessoal</v>
      </c>
      <c r="E1286" s="107">
        <f>INDEX(Meio_Ambiente!$A:$CT,ROW(B17),COLUMN(B17))</f>
        <v>0</v>
      </c>
      <c r="F1286" s="106">
        <f>INDEX(Meio_Ambiente!$A:$CT,ROW(C17),COLUMN(C17))</f>
        <v>0</v>
      </c>
      <c r="G1286" s="106">
        <f>INDEX(Meio_Ambiente!$A:$CT,ROW(D17),COLUMN(D17))</f>
        <v>0</v>
      </c>
      <c r="H1286" s="106">
        <f>INDEX(Meio_Ambiente!$A:$CT,ROW(E17),COLUMN(E17))</f>
        <v>0</v>
      </c>
      <c r="I1286" s="106">
        <f>INDEX(Meio_Ambiente!$A:$CT,ROW(F17),COLUMN(F17))</f>
        <v>0</v>
      </c>
      <c r="J1286" s="106">
        <f>INDEX(Meio_Ambiente!$A:$CT,ROW(G17),COLUMN(G17))</f>
        <v>0</v>
      </c>
      <c r="K1286" s="106">
        <f>INDEX(Meio_Ambiente!$A:$CT,ROW(H17),COLUMN(H17))</f>
        <v>0</v>
      </c>
      <c r="L1286" s="106">
        <f>INDEX(Meio_Ambiente!$A:$CT,ROW(I17),COLUMN(I17))</f>
        <v>0</v>
      </c>
      <c r="M1286" s="106">
        <f>INDEX(Meio_Ambiente!$A:$CT,ROW(J17),COLUMN(J17))</f>
        <v>0</v>
      </c>
      <c r="N1286" s="106">
        <f>INDEX(Meio_Ambiente!$A:$CT,ROW(K17),COLUMN(K17))</f>
        <v>0</v>
      </c>
      <c r="O1286" s="106">
        <f>INDEX(Meio_Ambiente!$A:$CT,ROW(L17),COLUMN(L17))</f>
        <v>0</v>
      </c>
      <c r="P1286" s="106">
        <f>INDEX(Meio_Ambiente!$A:$CT,ROW(M17),COLUMN(M17))</f>
        <v>0</v>
      </c>
      <c r="Q1286" s="106">
        <f>INDEX(Meio_Ambiente!$A:$CT,ROW(N17),COLUMN(N17))</f>
        <v>0</v>
      </c>
      <c r="R1286" s="106">
        <f>INDEX(Meio_Ambiente!$A:$CT,ROW(O17),COLUMN(O17))</f>
        <v>0</v>
      </c>
      <c r="S1286" s="106">
        <f>INDEX(Meio_Ambiente!$A:$CT,ROW(P17),COLUMN(P17))</f>
        <v>0</v>
      </c>
      <c r="T1286" s="106">
        <f>INDEX(Meio_Ambiente!$A:$CT,ROW(Q17),COLUMN(Q17))</f>
        <v>0</v>
      </c>
      <c r="U1286" s="106">
        <f>INDEX(Meio_Ambiente!$A:$CT,ROW(R17),COLUMN(R17))</f>
        <v>0</v>
      </c>
      <c r="V1286" s="106">
        <f>INDEX(Meio_Ambiente!$A:$CT,ROW(S17),COLUMN(S17))</f>
        <v>0</v>
      </c>
      <c r="W1286" s="106">
        <f>INDEX(Meio_Ambiente!$A:$CT,ROW(T17),COLUMN(T17))</f>
        <v>0</v>
      </c>
      <c r="X1286" s="106">
        <f>INDEX(Meio_Ambiente!$A:$CT,ROW(U17),COLUMN(U17))</f>
        <v>0</v>
      </c>
      <c r="Y1286" s="106">
        <f>INDEX(Meio_Ambiente!$A:$CT,ROW(V17),COLUMN(V17))</f>
        <v>0</v>
      </c>
      <c r="Z1286" s="106">
        <f>INDEX(Meio_Ambiente!$A:$CT,ROW(W17),COLUMN(W17))</f>
        <v>0</v>
      </c>
      <c r="AA1286" s="106">
        <f>INDEX(Meio_Ambiente!$A:$CT,ROW(X17),COLUMN(X17))</f>
        <v>0</v>
      </c>
      <c r="AB1286" s="106">
        <f>INDEX(Meio_Ambiente!$A:$CT,ROW(Y17),COLUMN(Y17))</f>
        <v>0</v>
      </c>
      <c r="AC1286" s="106">
        <f>INDEX(Meio_Ambiente!$A:$CT,ROW(Z17),COLUMN(Z17))</f>
        <v>0</v>
      </c>
      <c r="AD1286" s="106">
        <f>INDEX(Meio_Ambiente!$A:$CT,ROW(AA17),COLUMN(AA17))</f>
        <v>0</v>
      </c>
      <c r="AE1286" s="106">
        <f>INDEX(Meio_Ambiente!$A:$CT,ROW(AB17),COLUMN(AB17))</f>
        <v>0</v>
      </c>
      <c r="AF1286" s="106">
        <f>INDEX(Meio_Ambiente!$A:$CT,ROW(AC17),COLUMN(AC17))</f>
        <v>0</v>
      </c>
      <c r="AG1286" s="106">
        <f>INDEX(Meio_Ambiente!$A:$CT,ROW(AD17),COLUMN(AD17))</f>
        <v>0</v>
      </c>
      <c r="AH1286" s="106">
        <f>INDEX(Meio_Ambiente!$A:$CT,ROW(AE17),COLUMN(AE17))</f>
        <v>0</v>
      </c>
      <c r="AI1286" s="106">
        <f>INDEX(Meio_Ambiente!$A:$CT,ROW(AF17),COLUMN(AF17))</f>
        <v>0</v>
      </c>
      <c r="AJ1286" s="106">
        <f>INDEX(Meio_Ambiente!$A:$CT,ROW(AG17),COLUMN(AG17))</f>
        <v>0</v>
      </c>
      <c r="AK1286" s="106">
        <f>INDEX(Meio_Ambiente!$A:$CT,ROW(AH17),COLUMN(AH17))</f>
        <v>0</v>
      </c>
      <c r="AL1286" s="106">
        <f>INDEX(Meio_Ambiente!$A:$CT,ROW(AI17),COLUMN(AI17))</f>
        <v>0</v>
      </c>
      <c r="AM1286" s="106">
        <f>INDEX(Meio_Ambiente!$A:$CT,ROW(AJ17),COLUMN(AJ17))</f>
        <v>0</v>
      </c>
      <c r="AN1286" s="106">
        <f>INDEX(Meio_Ambiente!$A:$CT,ROW(AK17),COLUMN(AK17))</f>
        <v>0</v>
      </c>
      <c r="AO1286" s="106">
        <f>INDEX(Meio_Ambiente!$A:$CT,ROW(AL17),COLUMN(AL17))</f>
        <v>0</v>
      </c>
      <c r="AP1286" s="106">
        <f>INDEX(Meio_Ambiente!$A:$CT,ROW(AM17),COLUMN(AM17))</f>
        <v>0</v>
      </c>
      <c r="AQ1286" s="106">
        <f>INDEX(Meio_Ambiente!$A:$CT,ROW(AN17),COLUMN(AN17))</f>
        <v>0</v>
      </c>
      <c r="AR1286" s="106">
        <f>INDEX(Meio_Ambiente!$A:$CT,ROW(AO17),COLUMN(AO17))</f>
        <v>0</v>
      </c>
      <c r="AS1286" s="106">
        <f>INDEX(Meio_Ambiente!$A:$CT,ROW(AP17),COLUMN(AP17))</f>
        <v>0</v>
      </c>
      <c r="AT1286" s="106">
        <f>INDEX(Meio_Ambiente!$A:$CT,ROW(AQ17),COLUMN(AQ17))</f>
        <v>0</v>
      </c>
      <c r="AU1286" s="106">
        <f>INDEX(Meio_Ambiente!$A:$CT,ROW(AR17),COLUMN(AR17))</f>
        <v>0</v>
      </c>
      <c r="AV1286" s="106">
        <f>INDEX(Meio_Ambiente!$A:$CT,ROW(AS17),COLUMN(AS17))</f>
        <v>0</v>
      </c>
      <c r="AW1286" s="106">
        <f>INDEX(Meio_Ambiente!$A:$CT,ROW(AT17),COLUMN(AT17))</f>
        <v>0</v>
      </c>
      <c r="AX1286" s="106">
        <f>INDEX(Meio_Ambiente!$A:$CT,ROW(AU17),COLUMN(AU17))</f>
        <v>0</v>
      </c>
      <c r="AY1286" s="106">
        <f>INDEX(Meio_Ambiente!$A:$CT,ROW(AV17),COLUMN(AV17))</f>
        <v>0</v>
      </c>
      <c r="AZ1286" s="106">
        <f>INDEX(Meio_Ambiente!$A:$CT,ROW(AW17),COLUMN(AW17))</f>
        <v>0</v>
      </c>
      <c r="BA1286" s="106">
        <f>INDEX(Meio_Ambiente!$A:$CT,ROW(AX17),COLUMN(AX17))</f>
        <v>0</v>
      </c>
      <c r="BB1286" s="106">
        <f>INDEX(Meio_Ambiente!$A:$CT,ROW(AY17),COLUMN(AY17))</f>
        <v>0</v>
      </c>
      <c r="BC1286" s="106">
        <f>INDEX(Meio_Ambiente!$A:$CT,ROW(AZ17),COLUMN(AZ17))</f>
        <v>0</v>
      </c>
      <c r="BD1286" s="106">
        <f>INDEX(Meio_Ambiente!$A:$CT,ROW(BA17),COLUMN(BA17))</f>
        <v>0</v>
      </c>
      <c r="BE1286" s="106">
        <f>INDEX(Meio_Ambiente!$A:$CT,ROW(BB17),COLUMN(BB17))</f>
        <v>0</v>
      </c>
      <c r="BF1286" s="106">
        <f>INDEX(Meio_Ambiente!$A:$CT,ROW(BC17),COLUMN(BC17))</f>
        <v>0</v>
      </c>
      <c r="BG1286" s="106">
        <f>INDEX(Meio_Ambiente!$A:$CT,ROW(BD17),COLUMN(BD17))</f>
        <v>0</v>
      </c>
      <c r="BH1286" s="106">
        <f>INDEX(Meio_Ambiente!$A:$CT,ROW(BE17),COLUMN(BE17))</f>
        <v>0</v>
      </c>
      <c r="BI1286" s="106">
        <f>INDEX(Meio_Ambiente!$A:$CT,ROW(BF17),COLUMN(BF17))</f>
        <v>0</v>
      </c>
      <c r="BJ1286" s="106">
        <f>INDEX(Meio_Ambiente!$A:$CT,ROW(BG17),COLUMN(BG17))</f>
        <v>0</v>
      </c>
      <c r="BK1286" s="106">
        <f>INDEX(Meio_Ambiente!$A:$CT,ROW(BH17),COLUMN(BH17))</f>
        <v>0</v>
      </c>
      <c r="BL1286" s="106">
        <f>INDEX(Meio_Ambiente!$A:$CT,ROW(BI17),COLUMN(BI17))</f>
        <v>0</v>
      </c>
      <c r="BM1286" s="106">
        <f>INDEX(Meio_Ambiente!$A:$CT,ROW(BJ17),COLUMN(BJ17))</f>
        <v>0</v>
      </c>
      <c r="BN1286" s="106">
        <f>INDEX(Meio_Ambiente!$A:$CT,ROW(BK17),COLUMN(BK17))</f>
        <v>0</v>
      </c>
      <c r="BO1286" s="106">
        <f>INDEX(Meio_Ambiente!$A:$CT,ROW(BL17),COLUMN(BL17))</f>
        <v>0</v>
      </c>
      <c r="BP1286" s="106">
        <f>INDEX(Meio_Ambiente!$A:$CT,ROW(BM17),COLUMN(BM17))</f>
        <v>0</v>
      </c>
      <c r="BQ1286" s="106">
        <f>INDEX(Meio_Ambiente!$A:$CT,ROW(BN17),COLUMN(BN17))</f>
        <v>0</v>
      </c>
      <c r="BR1286" s="106">
        <f>INDEX(Meio_Ambiente!$A:$CT,ROW(BO17),COLUMN(BO17))</f>
        <v>0</v>
      </c>
      <c r="BS1286" s="106">
        <f>INDEX(Meio_Ambiente!$A:$CT,ROW(BP17),COLUMN(BP17))</f>
        <v>0</v>
      </c>
      <c r="BT1286" s="106">
        <f>INDEX(Meio_Ambiente!$A:$CT,ROW(BQ17),COLUMN(BQ17))</f>
        <v>0</v>
      </c>
      <c r="BU1286" s="106">
        <f>INDEX(Meio_Ambiente!$A:$CT,ROW(BR17),COLUMN(BR17))</f>
        <v>0</v>
      </c>
      <c r="BV1286" s="106">
        <f>INDEX(Meio_Ambiente!$A:$CT,ROW(BS17),COLUMN(BS17))</f>
        <v>0</v>
      </c>
      <c r="BW1286" s="106">
        <f>INDEX(Meio_Ambiente!$A:$CT,ROW(BT17),COLUMN(BT17))</f>
        <v>0</v>
      </c>
      <c r="BX1286" s="106">
        <f>INDEX(Meio_Ambiente!$A:$CT,ROW(BU17),COLUMN(BU17))</f>
        <v>0</v>
      </c>
      <c r="BY1286" s="106">
        <f>INDEX(Meio_Ambiente!$A:$CT,ROW(BV17),COLUMN(BV17))</f>
        <v>0</v>
      </c>
      <c r="BZ1286" s="106">
        <f>INDEX(Meio_Ambiente!$A:$CT,ROW(BW17),COLUMN(BW17))</f>
        <v>0</v>
      </c>
      <c r="CA1286" s="106">
        <f>INDEX(Meio_Ambiente!$A:$CT,ROW(BX17),COLUMN(BX17))</f>
        <v>0</v>
      </c>
      <c r="CB1286" s="106">
        <f>INDEX(Meio_Ambiente!$A:$CT,ROW(BY17),COLUMN(BY17))</f>
        <v>0</v>
      </c>
      <c r="CC1286" s="106">
        <f>INDEX(Meio_Ambiente!$A:$CT,ROW(BZ17),COLUMN(BZ17))</f>
        <v>0</v>
      </c>
      <c r="CD1286" s="106">
        <f>INDEX(Meio_Ambiente!$A:$CT,ROW(CA17),COLUMN(CA17))</f>
        <v>0</v>
      </c>
      <c r="CE1286" s="106">
        <f>INDEX(Meio_Ambiente!$A:$CT,ROW(CB17),COLUMN(CB17))</f>
        <v>0</v>
      </c>
      <c r="CF1286" s="106">
        <f>INDEX(Meio_Ambiente!$A:$CT,ROW(CC17),COLUMN(CC17))</f>
        <v>0</v>
      </c>
      <c r="CG1286" s="106">
        <f>INDEX(Meio_Ambiente!$A:$CT,ROW(CD17),COLUMN(CD17))</f>
        <v>0</v>
      </c>
      <c r="CH1286" s="106">
        <f>INDEX(Meio_Ambiente!$A:$CT,ROW(CE17),COLUMN(CE17))</f>
        <v>0</v>
      </c>
      <c r="CI1286" s="106">
        <f>INDEX(Meio_Ambiente!$A:$CT,ROW(CF17),COLUMN(CF17))</f>
        <v>0</v>
      </c>
      <c r="CJ1286" s="106">
        <f>INDEX(Meio_Ambiente!$A:$CT,ROW(CG17),COLUMN(CG17))</f>
        <v>0</v>
      </c>
      <c r="CK1286" s="106">
        <f>INDEX(Meio_Ambiente!$A:$CT,ROW(CH17),COLUMN(CH17))</f>
        <v>0</v>
      </c>
      <c r="CL1286" s="106">
        <f>INDEX(Meio_Ambiente!$A:$CT,ROW(CI17),COLUMN(CI17))</f>
        <v>0</v>
      </c>
      <c r="CM1286" s="106">
        <f>INDEX(Meio_Ambiente!$A:$CT,ROW(CJ17),COLUMN(CJ17))</f>
        <v>0</v>
      </c>
      <c r="CN1286" s="106">
        <f>INDEX(Meio_Ambiente!$A:$CT,ROW(CK17),COLUMN(CK17))</f>
        <v>0</v>
      </c>
      <c r="CO1286" s="106">
        <f>INDEX(Meio_Ambiente!$A:$CT,ROW(CL17),COLUMN(CL17))</f>
        <v>0</v>
      </c>
      <c r="CP1286" s="106">
        <f>INDEX(Meio_Ambiente!$A:$CT,ROW(CM17),COLUMN(CM17))</f>
        <v>0</v>
      </c>
      <c r="CQ1286" s="106">
        <f>INDEX(Meio_Ambiente!$A:$CT,ROW(CN17),COLUMN(CN17))</f>
        <v>0</v>
      </c>
      <c r="CR1286" s="106">
        <f>INDEX(Meio_Ambiente!$A:$CT,ROW(CO17),COLUMN(CO17))</f>
        <v>0</v>
      </c>
      <c r="CS1286" s="107" t="str">
        <f>INDEX(Meio_Ambiente!$A:$CT,ROW(A17),COLUMN(A17))</f>
        <v>e) Outro (especificar)</v>
      </c>
    </row>
    <row r="1287" spans="1:97" s="104" customFormat="1" hidden="1" x14ac:dyDescent="0.2">
      <c r="A1287" t="str">
        <f t="shared" si="20"/>
        <v>Zero</v>
      </c>
      <c r="B1287" s="107" t="str">
        <f>INDEX(Meio_Ambiente!$A:$CT,ROW(B18),COLUMN(CQ18))</f>
        <v>Despesas</v>
      </c>
      <c r="C1287" s="107" t="str">
        <f>INDEX(Meio_Ambiente!$A:$CT,ROW(C18),COLUMN(CR18))</f>
        <v>Meio Ambiente</v>
      </c>
      <c r="D1287" s="107" t="str">
        <f>INDEX(Meio_Ambiente!$A:$CT,ROW(D18),COLUMN(CS18))</f>
        <v>Custo de Pessoal</v>
      </c>
      <c r="E1287" s="107">
        <f>INDEX(Meio_Ambiente!$A:$CT,ROW(B18),COLUMN(B18))</f>
        <v>0</v>
      </c>
      <c r="F1287" s="106">
        <f>INDEX(Meio_Ambiente!$A:$CT,ROW(C18),COLUMN(C18))</f>
        <v>0</v>
      </c>
      <c r="G1287" s="106">
        <f>INDEX(Meio_Ambiente!$A:$CT,ROW(D18),COLUMN(D18))</f>
        <v>0</v>
      </c>
      <c r="H1287" s="106">
        <f>INDEX(Meio_Ambiente!$A:$CT,ROW(E18),COLUMN(E18))</f>
        <v>0</v>
      </c>
      <c r="I1287" s="106">
        <f>INDEX(Meio_Ambiente!$A:$CT,ROW(F18),COLUMN(F18))</f>
        <v>0</v>
      </c>
      <c r="J1287" s="106">
        <f>INDEX(Meio_Ambiente!$A:$CT,ROW(G18),COLUMN(G18))</f>
        <v>0</v>
      </c>
      <c r="K1287" s="106">
        <f>INDEX(Meio_Ambiente!$A:$CT,ROW(H18),COLUMN(H18))</f>
        <v>0</v>
      </c>
      <c r="L1287" s="106">
        <f>INDEX(Meio_Ambiente!$A:$CT,ROW(I18),COLUMN(I18))</f>
        <v>0</v>
      </c>
      <c r="M1287" s="106">
        <f>INDEX(Meio_Ambiente!$A:$CT,ROW(J18),COLUMN(J18))</f>
        <v>0</v>
      </c>
      <c r="N1287" s="106">
        <f>INDEX(Meio_Ambiente!$A:$CT,ROW(K18),COLUMN(K18))</f>
        <v>0</v>
      </c>
      <c r="O1287" s="106">
        <f>INDEX(Meio_Ambiente!$A:$CT,ROW(L18),COLUMN(L18))</f>
        <v>0</v>
      </c>
      <c r="P1287" s="106">
        <f>INDEX(Meio_Ambiente!$A:$CT,ROW(M18),COLUMN(M18))</f>
        <v>0</v>
      </c>
      <c r="Q1287" s="106">
        <f>INDEX(Meio_Ambiente!$A:$CT,ROW(N18),COLUMN(N18))</f>
        <v>0</v>
      </c>
      <c r="R1287" s="106">
        <f>INDEX(Meio_Ambiente!$A:$CT,ROW(O18),COLUMN(O18))</f>
        <v>0</v>
      </c>
      <c r="S1287" s="106">
        <f>INDEX(Meio_Ambiente!$A:$CT,ROW(P18),COLUMN(P18))</f>
        <v>0</v>
      </c>
      <c r="T1287" s="106">
        <f>INDEX(Meio_Ambiente!$A:$CT,ROW(Q18),COLUMN(Q18))</f>
        <v>0</v>
      </c>
      <c r="U1287" s="106">
        <f>INDEX(Meio_Ambiente!$A:$CT,ROW(R18),COLUMN(R18))</f>
        <v>0</v>
      </c>
      <c r="V1287" s="106">
        <f>INDEX(Meio_Ambiente!$A:$CT,ROW(S18),COLUMN(S18))</f>
        <v>0</v>
      </c>
      <c r="W1287" s="106">
        <f>INDEX(Meio_Ambiente!$A:$CT,ROW(T18),COLUMN(T18))</f>
        <v>0</v>
      </c>
      <c r="X1287" s="106">
        <f>INDEX(Meio_Ambiente!$A:$CT,ROW(U18),COLUMN(U18))</f>
        <v>0</v>
      </c>
      <c r="Y1287" s="106">
        <f>INDEX(Meio_Ambiente!$A:$CT,ROW(V18),COLUMN(V18))</f>
        <v>0</v>
      </c>
      <c r="Z1287" s="106">
        <f>INDEX(Meio_Ambiente!$A:$CT,ROW(W18),COLUMN(W18))</f>
        <v>0</v>
      </c>
      <c r="AA1287" s="106">
        <f>INDEX(Meio_Ambiente!$A:$CT,ROW(X18),COLUMN(X18))</f>
        <v>0</v>
      </c>
      <c r="AB1287" s="106">
        <f>INDEX(Meio_Ambiente!$A:$CT,ROW(Y18),COLUMN(Y18))</f>
        <v>0</v>
      </c>
      <c r="AC1287" s="106">
        <f>INDEX(Meio_Ambiente!$A:$CT,ROW(Z18),COLUMN(Z18))</f>
        <v>0</v>
      </c>
      <c r="AD1287" s="106">
        <f>INDEX(Meio_Ambiente!$A:$CT,ROW(AA18),COLUMN(AA18))</f>
        <v>0</v>
      </c>
      <c r="AE1287" s="106">
        <f>INDEX(Meio_Ambiente!$A:$CT,ROW(AB18),COLUMN(AB18))</f>
        <v>0</v>
      </c>
      <c r="AF1287" s="106">
        <f>INDEX(Meio_Ambiente!$A:$CT,ROW(AC18),COLUMN(AC18))</f>
        <v>0</v>
      </c>
      <c r="AG1287" s="106">
        <f>INDEX(Meio_Ambiente!$A:$CT,ROW(AD18),COLUMN(AD18))</f>
        <v>0</v>
      </c>
      <c r="AH1287" s="106">
        <f>INDEX(Meio_Ambiente!$A:$CT,ROW(AE18),COLUMN(AE18))</f>
        <v>0</v>
      </c>
      <c r="AI1287" s="106">
        <f>INDEX(Meio_Ambiente!$A:$CT,ROW(AF18),COLUMN(AF18))</f>
        <v>0</v>
      </c>
      <c r="AJ1287" s="106">
        <f>INDEX(Meio_Ambiente!$A:$CT,ROW(AG18),COLUMN(AG18))</f>
        <v>0</v>
      </c>
      <c r="AK1287" s="106">
        <f>INDEX(Meio_Ambiente!$A:$CT,ROW(AH18),COLUMN(AH18))</f>
        <v>0</v>
      </c>
      <c r="AL1287" s="106">
        <f>INDEX(Meio_Ambiente!$A:$CT,ROW(AI18),COLUMN(AI18))</f>
        <v>0</v>
      </c>
      <c r="AM1287" s="106">
        <f>INDEX(Meio_Ambiente!$A:$CT,ROW(AJ18),COLUMN(AJ18))</f>
        <v>0</v>
      </c>
      <c r="AN1287" s="106">
        <f>INDEX(Meio_Ambiente!$A:$CT,ROW(AK18),COLUMN(AK18))</f>
        <v>0</v>
      </c>
      <c r="AO1287" s="106">
        <f>INDEX(Meio_Ambiente!$A:$CT,ROW(AL18),COLUMN(AL18))</f>
        <v>0</v>
      </c>
      <c r="AP1287" s="106">
        <f>INDEX(Meio_Ambiente!$A:$CT,ROW(AM18),COLUMN(AM18))</f>
        <v>0</v>
      </c>
      <c r="AQ1287" s="106">
        <f>INDEX(Meio_Ambiente!$A:$CT,ROW(AN18),COLUMN(AN18))</f>
        <v>0</v>
      </c>
      <c r="AR1287" s="106">
        <f>INDEX(Meio_Ambiente!$A:$CT,ROW(AO18),COLUMN(AO18))</f>
        <v>0</v>
      </c>
      <c r="AS1287" s="106">
        <f>INDEX(Meio_Ambiente!$A:$CT,ROW(AP18),COLUMN(AP18))</f>
        <v>0</v>
      </c>
      <c r="AT1287" s="106">
        <f>INDEX(Meio_Ambiente!$A:$CT,ROW(AQ18),COLUMN(AQ18))</f>
        <v>0</v>
      </c>
      <c r="AU1287" s="106">
        <f>INDEX(Meio_Ambiente!$A:$CT,ROW(AR18),COLUMN(AR18))</f>
        <v>0</v>
      </c>
      <c r="AV1287" s="106">
        <f>INDEX(Meio_Ambiente!$A:$CT,ROW(AS18),COLUMN(AS18))</f>
        <v>0</v>
      </c>
      <c r="AW1287" s="106">
        <f>INDEX(Meio_Ambiente!$A:$CT,ROW(AT18),COLUMN(AT18))</f>
        <v>0</v>
      </c>
      <c r="AX1287" s="106">
        <f>INDEX(Meio_Ambiente!$A:$CT,ROW(AU18),COLUMN(AU18))</f>
        <v>0</v>
      </c>
      <c r="AY1287" s="106">
        <f>INDEX(Meio_Ambiente!$A:$CT,ROW(AV18),COLUMN(AV18))</f>
        <v>0</v>
      </c>
      <c r="AZ1287" s="106">
        <f>INDEX(Meio_Ambiente!$A:$CT,ROW(AW18),COLUMN(AW18))</f>
        <v>0</v>
      </c>
      <c r="BA1287" s="106">
        <f>INDEX(Meio_Ambiente!$A:$CT,ROW(AX18),COLUMN(AX18))</f>
        <v>0</v>
      </c>
      <c r="BB1287" s="106">
        <f>INDEX(Meio_Ambiente!$A:$CT,ROW(AY18),COLUMN(AY18))</f>
        <v>0</v>
      </c>
      <c r="BC1287" s="106">
        <f>INDEX(Meio_Ambiente!$A:$CT,ROW(AZ18),COLUMN(AZ18))</f>
        <v>0</v>
      </c>
      <c r="BD1287" s="106">
        <f>INDEX(Meio_Ambiente!$A:$CT,ROW(BA18),COLUMN(BA18))</f>
        <v>0</v>
      </c>
      <c r="BE1287" s="106">
        <f>INDEX(Meio_Ambiente!$A:$CT,ROW(BB18),COLUMN(BB18))</f>
        <v>0</v>
      </c>
      <c r="BF1287" s="106">
        <f>INDEX(Meio_Ambiente!$A:$CT,ROW(BC18),COLUMN(BC18))</f>
        <v>0</v>
      </c>
      <c r="BG1287" s="106">
        <f>INDEX(Meio_Ambiente!$A:$CT,ROW(BD18),COLUMN(BD18))</f>
        <v>0</v>
      </c>
      <c r="BH1287" s="106">
        <f>INDEX(Meio_Ambiente!$A:$CT,ROW(BE18),COLUMN(BE18))</f>
        <v>0</v>
      </c>
      <c r="BI1287" s="106">
        <f>INDEX(Meio_Ambiente!$A:$CT,ROW(BF18),COLUMN(BF18))</f>
        <v>0</v>
      </c>
      <c r="BJ1287" s="106">
        <f>INDEX(Meio_Ambiente!$A:$CT,ROW(BG18),COLUMN(BG18))</f>
        <v>0</v>
      </c>
      <c r="BK1287" s="106">
        <f>INDEX(Meio_Ambiente!$A:$CT,ROW(BH18),COLUMN(BH18))</f>
        <v>0</v>
      </c>
      <c r="BL1287" s="106">
        <f>INDEX(Meio_Ambiente!$A:$CT,ROW(BI18),COLUMN(BI18))</f>
        <v>0</v>
      </c>
      <c r="BM1287" s="106">
        <f>INDEX(Meio_Ambiente!$A:$CT,ROW(BJ18),COLUMN(BJ18))</f>
        <v>0</v>
      </c>
      <c r="BN1287" s="106">
        <f>INDEX(Meio_Ambiente!$A:$CT,ROW(BK18),COLUMN(BK18))</f>
        <v>0</v>
      </c>
      <c r="BO1287" s="106">
        <f>INDEX(Meio_Ambiente!$A:$CT,ROW(BL18),COLUMN(BL18))</f>
        <v>0</v>
      </c>
      <c r="BP1287" s="106">
        <f>INDEX(Meio_Ambiente!$A:$CT,ROW(BM18),COLUMN(BM18))</f>
        <v>0</v>
      </c>
      <c r="BQ1287" s="106">
        <f>INDEX(Meio_Ambiente!$A:$CT,ROW(BN18),COLUMN(BN18))</f>
        <v>0</v>
      </c>
      <c r="BR1287" s="106">
        <f>INDEX(Meio_Ambiente!$A:$CT,ROW(BO18),COLUMN(BO18))</f>
        <v>0</v>
      </c>
      <c r="BS1287" s="106">
        <f>INDEX(Meio_Ambiente!$A:$CT,ROW(BP18),COLUMN(BP18))</f>
        <v>0</v>
      </c>
      <c r="BT1287" s="106">
        <f>INDEX(Meio_Ambiente!$A:$CT,ROW(BQ18),COLUMN(BQ18))</f>
        <v>0</v>
      </c>
      <c r="BU1287" s="106">
        <f>INDEX(Meio_Ambiente!$A:$CT,ROW(BR18),COLUMN(BR18))</f>
        <v>0</v>
      </c>
      <c r="BV1287" s="106">
        <f>INDEX(Meio_Ambiente!$A:$CT,ROW(BS18),COLUMN(BS18))</f>
        <v>0</v>
      </c>
      <c r="BW1287" s="106">
        <f>INDEX(Meio_Ambiente!$A:$CT,ROW(BT18),COLUMN(BT18))</f>
        <v>0</v>
      </c>
      <c r="BX1287" s="106">
        <f>INDEX(Meio_Ambiente!$A:$CT,ROW(BU18),COLUMN(BU18))</f>
        <v>0</v>
      </c>
      <c r="BY1287" s="106">
        <f>INDEX(Meio_Ambiente!$A:$CT,ROW(BV18),COLUMN(BV18))</f>
        <v>0</v>
      </c>
      <c r="BZ1287" s="106">
        <f>INDEX(Meio_Ambiente!$A:$CT,ROW(BW18),COLUMN(BW18))</f>
        <v>0</v>
      </c>
      <c r="CA1287" s="106">
        <f>INDEX(Meio_Ambiente!$A:$CT,ROW(BX18),COLUMN(BX18))</f>
        <v>0</v>
      </c>
      <c r="CB1287" s="106">
        <f>INDEX(Meio_Ambiente!$A:$CT,ROW(BY18),COLUMN(BY18))</f>
        <v>0</v>
      </c>
      <c r="CC1287" s="106">
        <f>INDEX(Meio_Ambiente!$A:$CT,ROW(BZ18),COLUMN(BZ18))</f>
        <v>0</v>
      </c>
      <c r="CD1287" s="106">
        <f>INDEX(Meio_Ambiente!$A:$CT,ROW(CA18),COLUMN(CA18))</f>
        <v>0</v>
      </c>
      <c r="CE1287" s="106">
        <f>INDEX(Meio_Ambiente!$A:$CT,ROW(CB18),COLUMN(CB18))</f>
        <v>0</v>
      </c>
      <c r="CF1287" s="106">
        <f>INDEX(Meio_Ambiente!$A:$CT,ROW(CC18),COLUMN(CC18))</f>
        <v>0</v>
      </c>
      <c r="CG1287" s="106">
        <f>INDEX(Meio_Ambiente!$A:$CT,ROW(CD18),COLUMN(CD18))</f>
        <v>0</v>
      </c>
      <c r="CH1287" s="106">
        <f>INDEX(Meio_Ambiente!$A:$CT,ROW(CE18),COLUMN(CE18))</f>
        <v>0</v>
      </c>
      <c r="CI1287" s="106">
        <f>INDEX(Meio_Ambiente!$A:$CT,ROW(CF18),COLUMN(CF18))</f>
        <v>0</v>
      </c>
      <c r="CJ1287" s="106">
        <f>INDEX(Meio_Ambiente!$A:$CT,ROW(CG18),COLUMN(CG18))</f>
        <v>0</v>
      </c>
      <c r="CK1287" s="106">
        <f>INDEX(Meio_Ambiente!$A:$CT,ROW(CH18),COLUMN(CH18))</f>
        <v>0</v>
      </c>
      <c r="CL1287" s="106">
        <f>INDEX(Meio_Ambiente!$A:$CT,ROW(CI18),COLUMN(CI18))</f>
        <v>0</v>
      </c>
      <c r="CM1287" s="106">
        <f>INDEX(Meio_Ambiente!$A:$CT,ROW(CJ18),COLUMN(CJ18))</f>
        <v>0</v>
      </c>
      <c r="CN1287" s="106">
        <f>INDEX(Meio_Ambiente!$A:$CT,ROW(CK18),COLUMN(CK18))</f>
        <v>0</v>
      </c>
      <c r="CO1287" s="106">
        <f>INDEX(Meio_Ambiente!$A:$CT,ROW(CL18),COLUMN(CL18))</f>
        <v>0</v>
      </c>
      <c r="CP1287" s="106">
        <f>INDEX(Meio_Ambiente!$A:$CT,ROW(CM18),COLUMN(CM18))</f>
        <v>0</v>
      </c>
      <c r="CQ1287" s="106">
        <f>INDEX(Meio_Ambiente!$A:$CT,ROW(CN18),COLUMN(CN18))</f>
        <v>0</v>
      </c>
      <c r="CR1287" s="106">
        <f>INDEX(Meio_Ambiente!$A:$CT,ROW(CO18),COLUMN(CO18))</f>
        <v>0</v>
      </c>
      <c r="CS1287" s="107" t="str">
        <f>INDEX(Meio_Ambiente!$A:$CT,ROW(A18),COLUMN(A18))</f>
        <v>f) Outro (especificar)</v>
      </c>
    </row>
    <row r="1288" spans="1:97" s="104" customFormat="1" hidden="1" x14ac:dyDescent="0.2">
      <c r="A1288" t="str">
        <f t="shared" si="20"/>
        <v>Zero</v>
      </c>
      <c r="B1288" s="107" t="str">
        <f>INDEX(Meio_Ambiente!$A:$CT,ROW(B19),COLUMN(CQ19))</f>
        <v>Formulas</v>
      </c>
      <c r="C1288" s="107" t="str">
        <f>INDEX(Meio_Ambiente!$A:$CT,ROW(C19),COLUMN(CR19))</f>
        <v>Formulas</v>
      </c>
      <c r="D1288" s="107" t="str">
        <f>INDEX(Meio_Ambiente!$A:$CT,ROW(D19),COLUMN(CS19))</f>
        <v>Formulas</v>
      </c>
      <c r="E1288" s="107">
        <f>INDEX(Meio_Ambiente!$A:$CT,ROW(B19),COLUMN(B19))</f>
        <v>0</v>
      </c>
      <c r="F1288" s="106">
        <f>INDEX(Meio_Ambiente!$A:$CT,ROW(C19),COLUMN(C19))</f>
        <v>0</v>
      </c>
      <c r="G1288" s="106">
        <f>INDEX(Meio_Ambiente!$A:$CT,ROW(D19),COLUMN(D19))</f>
        <v>0</v>
      </c>
      <c r="H1288" s="106">
        <f>INDEX(Meio_Ambiente!$A:$CT,ROW(E19),COLUMN(E19))</f>
        <v>0</v>
      </c>
      <c r="I1288" s="106">
        <f>INDEX(Meio_Ambiente!$A:$CT,ROW(F19),COLUMN(F19))</f>
        <v>0</v>
      </c>
      <c r="J1288" s="106">
        <f>INDEX(Meio_Ambiente!$A:$CT,ROW(G19),COLUMN(G19))</f>
        <v>0</v>
      </c>
      <c r="K1288" s="106">
        <f>INDEX(Meio_Ambiente!$A:$CT,ROW(H19),COLUMN(H19))</f>
        <v>0</v>
      </c>
      <c r="L1288" s="106">
        <f>INDEX(Meio_Ambiente!$A:$CT,ROW(I19),COLUMN(I19))</f>
        <v>0</v>
      </c>
      <c r="M1288" s="106">
        <f>INDEX(Meio_Ambiente!$A:$CT,ROW(J19),COLUMN(J19))</f>
        <v>0</v>
      </c>
      <c r="N1288" s="106">
        <f>INDEX(Meio_Ambiente!$A:$CT,ROW(K19),COLUMN(K19))</f>
        <v>0</v>
      </c>
      <c r="O1288" s="106">
        <f>INDEX(Meio_Ambiente!$A:$CT,ROW(L19),COLUMN(L19))</f>
        <v>0</v>
      </c>
      <c r="P1288" s="106">
        <f>INDEX(Meio_Ambiente!$A:$CT,ROW(M19),COLUMN(M19))</f>
        <v>0</v>
      </c>
      <c r="Q1288" s="106">
        <f>INDEX(Meio_Ambiente!$A:$CT,ROW(N19),COLUMN(N19))</f>
        <v>0</v>
      </c>
      <c r="R1288" s="106">
        <f>INDEX(Meio_Ambiente!$A:$CT,ROW(O19),COLUMN(O19))</f>
        <v>0</v>
      </c>
      <c r="S1288" s="106">
        <f>INDEX(Meio_Ambiente!$A:$CT,ROW(P19),COLUMN(P19))</f>
        <v>0</v>
      </c>
      <c r="T1288" s="106">
        <f>INDEX(Meio_Ambiente!$A:$CT,ROW(Q19),COLUMN(Q19))</f>
        <v>0</v>
      </c>
      <c r="U1288" s="106">
        <f>INDEX(Meio_Ambiente!$A:$CT,ROW(R19),COLUMN(R19))</f>
        <v>0</v>
      </c>
      <c r="V1288" s="106">
        <f>INDEX(Meio_Ambiente!$A:$CT,ROW(S19),COLUMN(S19))</f>
        <v>0</v>
      </c>
      <c r="W1288" s="106">
        <f>INDEX(Meio_Ambiente!$A:$CT,ROW(T19),COLUMN(T19))</f>
        <v>0</v>
      </c>
      <c r="X1288" s="106">
        <f>INDEX(Meio_Ambiente!$A:$CT,ROW(U19),COLUMN(U19))</f>
        <v>0</v>
      </c>
      <c r="Y1288" s="106">
        <f>INDEX(Meio_Ambiente!$A:$CT,ROW(V19),COLUMN(V19))</f>
        <v>0</v>
      </c>
      <c r="Z1288" s="106">
        <f>INDEX(Meio_Ambiente!$A:$CT,ROW(W19),COLUMN(W19))</f>
        <v>0</v>
      </c>
      <c r="AA1288" s="106">
        <f>INDEX(Meio_Ambiente!$A:$CT,ROW(X19),COLUMN(X19))</f>
        <v>0</v>
      </c>
      <c r="AB1288" s="106">
        <f>INDEX(Meio_Ambiente!$A:$CT,ROW(Y19),COLUMN(Y19))</f>
        <v>0</v>
      </c>
      <c r="AC1288" s="106">
        <f>INDEX(Meio_Ambiente!$A:$CT,ROW(Z19),COLUMN(Z19))</f>
        <v>0</v>
      </c>
      <c r="AD1288" s="106">
        <f>INDEX(Meio_Ambiente!$A:$CT,ROW(AA19),COLUMN(AA19))</f>
        <v>0</v>
      </c>
      <c r="AE1288" s="106">
        <f>INDEX(Meio_Ambiente!$A:$CT,ROW(AB19),COLUMN(AB19))</f>
        <v>0</v>
      </c>
      <c r="AF1288" s="106">
        <f>INDEX(Meio_Ambiente!$A:$CT,ROW(AC19),COLUMN(AC19))</f>
        <v>0</v>
      </c>
      <c r="AG1288" s="106">
        <f>INDEX(Meio_Ambiente!$A:$CT,ROW(AD19),COLUMN(AD19))</f>
        <v>0</v>
      </c>
      <c r="AH1288" s="106">
        <f>INDEX(Meio_Ambiente!$A:$CT,ROW(AE19),COLUMN(AE19))</f>
        <v>0</v>
      </c>
      <c r="AI1288" s="106">
        <f>INDEX(Meio_Ambiente!$A:$CT,ROW(AF19),COLUMN(AF19))</f>
        <v>0</v>
      </c>
      <c r="AJ1288" s="106">
        <f>INDEX(Meio_Ambiente!$A:$CT,ROW(AG19),COLUMN(AG19))</f>
        <v>0</v>
      </c>
      <c r="AK1288" s="106">
        <f>INDEX(Meio_Ambiente!$A:$CT,ROW(AH19),COLUMN(AH19))</f>
        <v>0</v>
      </c>
      <c r="AL1288" s="106">
        <f>INDEX(Meio_Ambiente!$A:$CT,ROW(AI19),COLUMN(AI19))</f>
        <v>0</v>
      </c>
      <c r="AM1288" s="106">
        <f>INDEX(Meio_Ambiente!$A:$CT,ROW(AJ19),COLUMN(AJ19))</f>
        <v>0</v>
      </c>
      <c r="AN1288" s="106">
        <f>INDEX(Meio_Ambiente!$A:$CT,ROW(AK19),COLUMN(AK19))</f>
        <v>0</v>
      </c>
      <c r="AO1288" s="106">
        <f>INDEX(Meio_Ambiente!$A:$CT,ROW(AL19),COLUMN(AL19))</f>
        <v>0</v>
      </c>
      <c r="AP1288" s="106">
        <f>INDEX(Meio_Ambiente!$A:$CT,ROW(AM19),COLUMN(AM19))</f>
        <v>0</v>
      </c>
      <c r="AQ1288" s="106">
        <f>INDEX(Meio_Ambiente!$A:$CT,ROW(AN19),COLUMN(AN19))</f>
        <v>0</v>
      </c>
      <c r="AR1288" s="106">
        <f>INDEX(Meio_Ambiente!$A:$CT,ROW(AO19),COLUMN(AO19))</f>
        <v>0</v>
      </c>
      <c r="AS1288" s="106">
        <f>INDEX(Meio_Ambiente!$A:$CT,ROW(AP19),COLUMN(AP19))</f>
        <v>0</v>
      </c>
      <c r="AT1288" s="106">
        <f>INDEX(Meio_Ambiente!$A:$CT,ROW(AQ19),COLUMN(AQ19))</f>
        <v>0</v>
      </c>
      <c r="AU1288" s="106">
        <f>INDEX(Meio_Ambiente!$A:$CT,ROW(AR19),COLUMN(AR19))</f>
        <v>0</v>
      </c>
      <c r="AV1288" s="106">
        <f>INDEX(Meio_Ambiente!$A:$CT,ROW(AS19),COLUMN(AS19))</f>
        <v>0</v>
      </c>
      <c r="AW1288" s="106">
        <f>INDEX(Meio_Ambiente!$A:$CT,ROW(AT19),COLUMN(AT19))</f>
        <v>0</v>
      </c>
      <c r="AX1288" s="106">
        <f>INDEX(Meio_Ambiente!$A:$CT,ROW(AU19),COLUMN(AU19))</f>
        <v>0</v>
      </c>
      <c r="AY1288" s="106">
        <f>INDEX(Meio_Ambiente!$A:$CT,ROW(AV19),COLUMN(AV19))</f>
        <v>0</v>
      </c>
      <c r="AZ1288" s="106">
        <f>INDEX(Meio_Ambiente!$A:$CT,ROW(AW19),COLUMN(AW19))</f>
        <v>0</v>
      </c>
      <c r="BA1288" s="106">
        <f>INDEX(Meio_Ambiente!$A:$CT,ROW(AX19),COLUMN(AX19))</f>
        <v>0</v>
      </c>
      <c r="BB1288" s="106">
        <f>INDEX(Meio_Ambiente!$A:$CT,ROW(AY19),COLUMN(AY19))</f>
        <v>0</v>
      </c>
      <c r="BC1288" s="106">
        <f>INDEX(Meio_Ambiente!$A:$CT,ROW(AZ19),COLUMN(AZ19))</f>
        <v>0</v>
      </c>
      <c r="BD1288" s="106">
        <f>INDEX(Meio_Ambiente!$A:$CT,ROW(BA19),COLUMN(BA19))</f>
        <v>0</v>
      </c>
      <c r="BE1288" s="106">
        <f>INDEX(Meio_Ambiente!$A:$CT,ROW(BB19),COLUMN(BB19))</f>
        <v>0</v>
      </c>
      <c r="BF1288" s="106">
        <f>INDEX(Meio_Ambiente!$A:$CT,ROW(BC19),COLUMN(BC19))</f>
        <v>0</v>
      </c>
      <c r="BG1288" s="106">
        <f>INDEX(Meio_Ambiente!$A:$CT,ROW(BD19),COLUMN(BD19))</f>
        <v>0</v>
      </c>
      <c r="BH1288" s="106">
        <f>INDEX(Meio_Ambiente!$A:$CT,ROW(BE19),COLUMN(BE19))</f>
        <v>0</v>
      </c>
      <c r="BI1288" s="106">
        <f>INDEX(Meio_Ambiente!$A:$CT,ROW(BF19),COLUMN(BF19))</f>
        <v>0</v>
      </c>
      <c r="BJ1288" s="106">
        <f>INDEX(Meio_Ambiente!$A:$CT,ROW(BG19),COLUMN(BG19))</f>
        <v>0</v>
      </c>
      <c r="BK1288" s="106">
        <f>INDEX(Meio_Ambiente!$A:$CT,ROW(BH19),COLUMN(BH19))</f>
        <v>0</v>
      </c>
      <c r="BL1288" s="106">
        <f>INDEX(Meio_Ambiente!$A:$CT,ROW(BI19),COLUMN(BI19))</f>
        <v>0</v>
      </c>
      <c r="BM1288" s="106">
        <f>INDEX(Meio_Ambiente!$A:$CT,ROW(BJ19),COLUMN(BJ19))</f>
        <v>0</v>
      </c>
      <c r="BN1288" s="106">
        <f>INDEX(Meio_Ambiente!$A:$CT,ROW(BK19),COLUMN(BK19))</f>
        <v>0</v>
      </c>
      <c r="BO1288" s="106">
        <f>INDEX(Meio_Ambiente!$A:$CT,ROW(BL19),COLUMN(BL19))</f>
        <v>0</v>
      </c>
      <c r="BP1288" s="106">
        <f>INDEX(Meio_Ambiente!$A:$CT,ROW(BM19),COLUMN(BM19))</f>
        <v>0</v>
      </c>
      <c r="BQ1288" s="106">
        <f>INDEX(Meio_Ambiente!$A:$CT,ROW(BN19),COLUMN(BN19))</f>
        <v>0</v>
      </c>
      <c r="BR1288" s="106">
        <f>INDEX(Meio_Ambiente!$A:$CT,ROW(BO19),COLUMN(BO19))</f>
        <v>0</v>
      </c>
      <c r="BS1288" s="106">
        <f>INDEX(Meio_Ambiente!$A:$CT,ROW(BP19),COLUMN(BP19))</f>
        <v>0</v>
      </c>
      <c r="BT1288" s="106">
        <f>INDEX(Meio_Ambiente!$A:$CT,ROW(BQ19),COLUMN(BQ19))</f>
        <v>0</v>
      </c>
      <c r="BU1288" s="106">
        <f>INDEX(Meio_Ambiente!$A:$CT,ROW(BR19),COLUMN(BR19))</f>
        <v>0</v>
      </c>
      <c r="BV1288" s="106">
        <f>INDEX(Meio_Ambiente!$A:$CT,ROW(BS19),COLUMN(BS19))</f>
        <v>0</v>
      </c>
      <c r="BW1288" s="106">
        <f>INDEX(Meio_Ambiente!$A:$CT,ROW(BT19),COLUMN(BT19))</f>
        <v>0</v>
      </c>
      <c r="BX1288" s="106">
        <f>INDEX(Meio_Ambiente!$A:$CT,ROW(BU19),COLUMN(BU19))</f>
        <v>0</v>
      </c>
      <c r="BY1288" s="106">
        <f>INDEX(Meio_Ambiente!$A:$CT,ROW(BV19),COLUMN(BV19))</f>
        <v>0</v>
      </c>
      <c r="BZ1288" s="106">
        <f>INDEX(Meio_Ambiente!$A:$CT,ROW(BW19),COLUMN(BW19))</f>
        <v>0</v>
      </c>
      <c r="CA1288" s="106">
        <f>INDEX(Meio_Ambiente!$A:$CT,ROW(BX19),COLUMN(BX19))</f>
        <v>0</v>
      </c>
      <c r="CB1288" s="106">
        <f>INDEX(Meio_Ambiente!$A:$CT,ROW(BY19),COLUMN(BY19))</f>
        <v>0</v>
      </c>
      <c r="CC1288" s="106">
        <f>INDEX(Meio_Ambiente!$A:$CT,ROW(BZ19),COLUMN(BZ19))</f>
        <v>0</v>
      </c>
      <c r="CD1288" s="106">
        <f>INDEX(Meio_Ambiente!$A:$CT,ROW(CA19),COLUMN(CA19))</f>
        <v>0</v>
      </c>
      <c r="CE1288" s="106">
        <f>INDEX(Meio_Ambiente!$A:$CT,ROW(CB19),COLUMN(CB19))</f>
        <v>0</v>
      </c>
      <c r="CF1288" s="106">
        <f>INDEX(Meio_Ambiente!$A:$CT,ROW(CC19),COLUMN(CC19))</f>
        <v>0</v>
      </c>
      <c r="CG1288" s="106">
        <f>INDEX(Meio_Ambiente!$A:$CT,ROW(CD19),COLUMN(CD19))</f>
        <v>0</v>
      </c>
      <c r="CH1288" s="106">
        <f>INDEX(Meio_Ambiente!$A:$CT,ROW(CE19),COLUMN(CE19))</f>
        <v>0</v>
      </c>
      <c r="CI1288" s="106">
        <f>INDEX(Meio_Ambiente!$A:$CT,ROW(CF19),COLUMN(CF19))</f>
        <v>0</v>
      </c>
      <c r="CJ1288" s="106">
        <f>INDEX(Meio_Ambiente!$A:$CT,ROW(CG19),COLUMN(CG19))</f>
        <v>0</v>
      </c>
      <c r="CK1288" s="106">
        <f>INDEX(Meio_Ambiente!$A:$CT,ROW(CH19),COLUMN(CH19))</f>
        <v>0</v>
      </c>
      <c r="CL1288" s="106">
        <f>INDEX(Meio_Ambiente!$A:$CT,ROW(CI19),COLUMN(CI19))</f>
        <v>0</v>
      </c>
      <c r="CM1288" s="106">
        <f>INDEX(Meio_Ambiente!$A:$CT,ROW(CJ19),COLUMN(CJ19))</f>
        <v>0</v>
      </c>
      <c r="CN1288" s="106">
        <f>INDEX(Meio_Ambiente!$A:$CT,ROW(CK19),COLUMN(CK19))</f>
        <v>0</v>
      </c>
      <c r="CO1288" s="106">
        <f>INDEX(Meio_Ambiente!$A:$CT,ROW(CL19),COLUMN(CL19))</f>
        <v>0</v>
      </c>
      <c r="CP1288" s="106">
        <f>INDEX(Meio_Ambiente!$A:$CT,ROW(CM19),COLUMN(CM19))</f>
        <v>0</v>
      </c>
      <c r="CQ1288" s="106">
        <f>INDEX(Meio_Ambiente!$A:$CT,ROW(CN19),COLUMN(CN19))</f>
        <v>0</v>
      </c>
      <c r="CR1288" s="106">
        <f>INDEX(Meio_Ambiente!$A:$CT,ROW(CO19),COLUMN(CO19))</f>
        <v>0</v>
      </c>
      <c r="CS1288" s="107" t="str">
        <f>INDEX(Meio_Ambiente!$A:$CT,ROW(A19),COLUMN(A19))</f>
        <v>2.1.2 Custo Indireto (Benefícios)</v>
      </c>
    </row>
    <row r="1289" spans="1:97" s="104" customFormat="1" hidden="1" x14ac:dyDescent="0.2">
      <c r="A1289" t="str">
        <f t="shared" si="20"/>
        <v>Zero</v>
      </c>
      <c r="B1289" s="107" t="str">
        <f>INDEX(Meio_Ambiente!$A:$CT,ROW(B20),COLUMN(CQ20))</f>
        <v>Despesas</v>
      </c>
      <c r="C1289" s="107" t="str">
        <f>INDEX(Meio_Ambiente!$A:$CT,ROW(C20),COLUMN(CR20))</f>
        <v>Meio Ambiente</v>
      </c>
      <c r="D1289" s="107" t="str">
        <f>INDEX(Meio_Ambiente!$A:$CT,ROW(D20),COLUMN(CS20))</f>
        <v>Custo de Pessoal</v>
      </c>
      <c r="E1289" s="107">
        <f>INDEX(Meio_Ambiente!$A:$CT,ROW(B20),COLUMN(B20))</f>
        <v>0</v>
      </c>
      <c r="F1289" s="106">
        <f>INDEX(Meio_Ambiente!$A:$CT,ROW(C20),COLUMN(C20))</f>
        <v>0</v>
      </c>
      <c r="G1289" s="106">
        <f>INDEX(Meio_Ambiente!$A:$CT,ROW(D20),COLUMN(D20))</f>
        <v>0</v>
      </c>
      <c r="H1289" s="106">
        <f>INDEX(Meio_Ambiente!$A:$CT,ROW(E20),COLUMN(E20))</f>
        <v>0</v>
      </c>
      <c r="I1289" s="106">
        <f>INDEX(Meio_Ambiente!$A:$CT,ROW(F20),COLUMN(F20))</f>
        <v>0</v>
      </c>
      <c r="J1289" s="106">
        <f>INDEX(Meio_Ambiente!$A:$CT,ROW(G20),COLUMN(G20))</f>
        <v>0</v>
      </c>
      <c r="K1289" s="106">
        <f>INDEX(Meio_Ambiente!$A:$CT,ROW(H20),COLUMN(H20))</f>
        <v>0</v>
      </c>
      <c r="L1289" s="106">
        <f>INDEX(Meio_Ambiente!$A:$CT,ROW(I20),COLUMN(I20))</f>
        <v>0</v>
      </c>
      <c r="M1289" s="106">
        <f>INDEX(Meio_Ambiente!$A:$CT,ROW(J20),COLUMN(J20))</f>
        <v>0</v>
      </c>
      <c r="N1289" s="106">
        <f>INDEX(Meio_Ambiente!$A:$CT,ROW(K20),COLUMN(K20))</f>
        <v>0</v>
      </c>
      <c r="O1289" s="106">
        <f>INDEX(Meio_Ambiente!$A:$CT,ROW(L20),COLUMN(L20))</f>
        <v>0</v>
      </c>
      <c r="P1289" s="106">
        <f>INDEX(Meio_Ambiente!$A:$CT,ROW(M20),COLUMN(M20))</f>
        <v>0</v>
      </c>
      <c r="Q1289" s="106">
        <f>INDEX(Meio_Ambiente!$A:$CT,ROW(N20),COLUMN(N20))</f>
        <v>0</v>
      </c>
      <c r="R1289" s="106">
        <f>INDEX(Meio_Ambiente!$A:$CT,ROW(O20),COLUMN(O20))</f>
        <v>0</v>
      </c>
      <c r="S1289" s="106">
        <f>INDEX(Meio_Ambiente!$A:$CT,ROW(P20),COLUMN(P20))</f>
        <v>0</v>
      </c>
      <c r="T1289" s="106">
        <f>INDEX(Meio_Ambiente!$A:$CT,ROW(Q20),COLUMN(Q20))</f>
        <v>0</v>
      </c>
      <c r="U1289" s="106">
        <f>INDEX(Meio_Ambiente!$A:$CT,ROW(R20),COLUMN(R20))</f>
        <v>0</v>
      </c>
      <c r="V1289" s="106">
        <f>INDEX(Meio_Ambiente!$A:$CT,ROW(S20),COLUMN(S20))</f>
        <v>0</v>
      </c>
      <c r="W1289" s="106">
        <f>INDEX(Meio_Ambiente!$A:$CT,ROW(T20),COLUMN(T20))</f>
        <v>0</v>
      </c>
      <c r="X1289" s="106">
        <f>INDEX(Meio_Ambiente!$A:$CT,ROW(U20),COLUMN(U20))</f>
        <v>0</v>
      </c>
      <c r="Y1289" s="106">
        <f>INDEX(Meio_Ambiente!$A:$CT,ROW(V20),COLUMN(V20))</f>
        <v>0</v>
      </c>
      <c r="Z1289" s="106">
        <f>INDEX(Meio_Ambiente!$A:$CT,ROW(W20),COLUMN(W20))</f>
        <v>0</v>
      </c>
      <c r="AA1289" s="106">
        <f>INDEX(Meio_Ambiente!$A:$CT,ROW(X20),COLUMN(X20))</f>
        <v>0</v>
      </c>
      <c r="AB1289" s="106">
        <f>INDEX(Meio_Ambiente!$A:$CT,ROW(Y20),COLUMN(Y20))</f>
        <v>0</v>
      </c>
      <c r="AC1289" s="106">
        <f>INDEX(Meio_Ambiente!$A:$CT,ROW(Z20),COLUMN(Z20))</f>
        <v>0</v>
      </c>
      <c r="AD1289" s="106">
        <f>INDEX(Meio_Ambiente!$A:$CT,ROW(AA20),COLUMN(AA20))</f>
        <v>0</v>
      </c>
      <c r="AE1289" s="106">
        <f>INDEX(Meio_Ambiente!$A:$CT,ROW(AB20),COLUMN(AB20))</f>
        <v>0</v>
      </c>
      <c r="AF1289" s="106">
        <f>INDEX(Meio_Ambiente!$A:$CT,ROW(AC20),COLUMN(AC20))</f>
        <v>0</v>
      </c>
      <c r="AG1289" s="106">
        <f>INDEX(Meio_Ambiente!$A:$CT,ROW(AD20),COLUMN(AD20))</f>
        <v>0</v>
      </c>
      <c r="AH1289" s="106">
        <f>INDEX(Meio_Ambiente!$A:$CT,ROW(AE20),COLUMN(AE20))</f>
        <v>0</v>
      </c>
      <c r="AI1289" s="106">
        <f>INDEX(Meio_Ambiente!$A:$CT,ROW(AF20),COLUMN(AF20))</f>
        <v>0</v>
      </c>
      <c r="AJ1289" s="106">
        <f>INDEX(Meio_Ambiente!$A:$CT,ROW(AG20),COLUMN(AG20))</f>
        <v>0</v>
      </c>
      <c r="AK1289" s="106">
        <f>INDEX(Meio_Ambiente!$A:$CT,ROW(AH20),COLUMN(AH20))</f>
        <v>0</v>
      </c>
      <c r="AL1289" s="106">
        <f>INDEX(Meio_Ambiente!$A:$CT,ROW(AI20),COLUMN(AI20))</f>
        <v>0</v>
      </c>
      <c r="AM1289" s="106">
        <f>INDEX(Meio_Ambiente!$A:$CT,ROW(AJ20),COLUMN(AJ20))</f>
        <v>0</v>
      </c>
      <c r="AN1289" s="106">
        <f>INDEX(Meio_Ambiente!$A:$CT,ROW(AK20),COLUMN(AK20))</f>
        <v>0</v>
      </c>
      <c r="AO1289" s="106">
        <f>INDEX(Meio_Ambiente!$A:$CT,ROW(AL20),COLUMN(AL20))</f>
        <v>0</v>
      </c>
      <c r="AP1289" s="106">
        <f>INDEX(Meio_Ambiente!$A:$CT,ROW(AM20),COLUMN(AM20))</f>
        <v>0</v>
      </c>
      <c r="AQ1289" s="106">
        <f>INDEX(Meio_Ambiente!$A:$CT,ROW(AN20),COLUMN(AN20))</f>
        <v>0</v>
      </c>
      <c r="AR1289" s="106">
        <f>INDEX(Meio_Ambiente!$A:$CT,ROW(AO20),COLUMN(AO20))</f>
        <v>0</v>
      </c>
      <c r="AS1289" s="106">
        <f>INDEX(Meio_Ambiente!$A:$CT,ROW(AP20),COLUMN(AP20))</f>
        <v>0</v>
      </c>
      <c r="AT1289" s="106">
        <f>INDEX(Meio_Ambiente!$A:$CT,ROW(AQ20),COLUMN(AQ20))</f>
        <v>0</v>
      </c>
      <c r="AU1289" s="106">
        <f>INDEX(Meio_Ambiente!$A:$CT,ROW(AR20),COLUMN(AR20))</f>
        <v>0</v>
      </c>
      <c r="AV1289" s="106">
        <f>INDEX(Meio_Ambiente!$A:$CT,ROW(AS20),COLUMN(AS20))</f>
        <v>0</v>
      </c>
      <c r="AW1289" s="106">
        <f>INDEX(Meio_Ambiente!$A:$CT,ROW(AT20),COLUMN(AT20))</f>
        <v>0</v>
      </c>
      <c r="AX1289" s="106">
        <f>INDEX(Meio_Ambiente!$A:$CT,ROW(AU20),COLUMN(AU20))</f>
        <v>0</v>
      </c>
      <c r="AY1289" s="106">
        <f>INDEX(Meio_Ambiente!$A:$CT,ROW(AV20),COLUMN(AV20))</f>
        <v>0</v>
      </c>
      <c r="AZ1289" s="106">
        <f>INDEX(Meio_Ambiente!$A:$CT,ROW(AW20),COLUMN(AW20))</f>
        <v>0</v>
      </c>
      <c r="BA1289" s="106">
        <f>INDEX(Meio_Ambiente!$A:$CT,ROW(AX20),COLUMN(AX20))</f>
        <v>0</v>
      </c>
      <c r="BB1289" s="106">
        <f>INDEX(Meio_Ambiente!$A:$CT,ROW(AY20),COLUMN(AY20))</f>
        <v>0</v>
      </c>
      <c r="BC1289" s="106">
        <f>INDEX(Meio_Ambiente!$A:$CT,ROW(AZ20),COLUMN(AZ20))</f>
        <v>0</v>
      </c>
      <c r="BD1289" s="106">
        <f>INDEX(Meio_Ambiente!$A:$CT,ROW(BA20),COLUMN(BA20))</f>
        <v>0</v>
      </c>
      <c r="BE1289" s="106">
        <f>INDEX(Meio_Ambiente!$A:$CT,ROW(BB20),COLUMN(BB20))</f>
        <v>0</v>
      </c>
      <c r="BF1289" s="106">
        <f>INDEX(Meio_Ambiente!$A:$CT,ROW(BC20),COLUMN(BC20))</f>
        <v>0</v>
      </c>
      <c r="BG1289" s="106">
        <f>INDEX(Meio_Ambiente!$A:$CT,ROW(BD20),COLUMN(BD20))</f>
        <v>0</v>
      </c>
      <c r="BH1289" s="106">
        <f>INDEX(Meio_Ambiente!$A:$CT,ROW(BE20),COLUMN(BE20))</f>
        <v>0</v>
      </c>
      <c r="BI1289" s="106">
        <f>INDEX(Meio_Ambiente!$A:$CT,ROW(BF20),COLUMN(BF20))</f>
        <v>0</v>
      </c>
      <c r="BJ1289" s="106">
        <f>INDEX(Meio_Ambiente!$A:$CT,ROW(BG20),COLUMN(BG20))</f>
        <v>0</v>
      </c>
      <c r="BK1289" s="106">
        <f>INDEX(Meio_Ambiente!$A:$CT,ROW(BH20),COLUMN(BH20))</f>
        <v>0</v>
      </c>
      <c r="BL1289" s="106">
        <f>INDEX(Meio_Ambiente!$A:$CT,ROW(BI20),COLUMN(BI20))</f>
        <v>0</v>
      </c>
      <c r="BM1289" s="106">
        <f>INDEX(Meio_Ambiente!$A:$CT,ROW(BJ20),COLUMN(BJ20))</f>
        <v>0</v>
      </c>
      <c r="BN1289" s="106">
        <f>INDEX(Meio_Ambiente!$A:$CT,ROW(BK20),COLUMN(BK20))</f>
        <v>0</v>
      </c>
      <c r="BO1289" s="106">
        <f>INDEX(Meio_Ambiente!$A:$CT,ROW(BL20),COLUMN(BL20))</f>
        <v>0</v>
      </c>
      <c r="BP1289" s="106">
        <f>INDEX(Meio_Ambiente!$A:$CT,ROW(BM20),COLUMN(BM20))</f>
        <v>0</v>
      </c>
      <c r="BQ1289" s="106">
        <f>INDEX(Meio_Ambiente!$A:$CT,ROW(BN20),COLUMN(BN20))</f>
        <v>0</v>
      </c>
      <c r="BR1289" s="106">
        <f>INDEX(Meio_Ambiente!$A:$CT,ROW(BO20),COLUMN(BO20))</f>
        <v>0</v>
      </c>
      <c r="BS1289" s="106">
        <f>INDEX(Meio_Ambiente!$A:$CT,ROW(BP20),COLUMN(BP20))</f>
        <v>0</v>
      </c>
      <c r="BT1289" s="106">
        <f>INDEX(Meio_Ambiente!$A:$CT,ROW(BQ20),COLUMN(BQ20))</f>
        <v>0</v>
      </c>
      <c r="BU1289" s="106">
        <f>INDEX(Meio_Ambiente!$A:$CT,ROW(BR20),COLUMN(BR20))</f>
        <v>0</v>
      </c>
      <c r="BV1289" s="106">
        <f>INDEX(Meio_Ambiente!$A:$CT,ROW(BS20),COLUMN(BS20))</f>
        <v>0</v>
      </c>
      <c r="BW1289" s="106">
        <f>INDEX(Meio_Ambiente!$A:$CT,ROW(BT20),COLUMN(BT20))</f>
        <v>0</v>
      </c>
      <c r="BX1289" s="106">
        <f>INDEX(Meio_Ambiente!$A:$CT,ROW(BU20),COLUMN(BU20))</f>
        <v>0</v>
      </c>
      <c r="BY1289" s="106">
        <f>INDEX(Meio_Ambiente!$A:$CT,ROW(BV20),COLUMN(BV20))</f>
        <v>0</v>
      </c>
      <c r="BZ1289" s="106">
        <f>INDEX(Meio_Ambiente!$A:$CT,ROW(BW20),COLUMN(BW20))</f>
        <v>0</v>
      </c>
      <c r="CA1289" s="106">
        <f>INDEX(Meio_Ambiente!$A:$CT,ROW(BX20),COLUMN(BX20))</f>
        <v>0</v>
      </c>
      <c r="CB1289" s="106">
        <f>INDEX(Meio_Ambiente!$A:$CT,ROW(BY20),COLUMN(BY20))</f>
        <v>0</v>
      </c>
      <c r="CC1289" s="106">
        <f>INDEX(Meio_Ambiente!$A:$CT,ROW(BZ20),COLUMN(BZ20))</f>
        <v>0</v>
      </c>
      <c r="CD1289" s="106">
        <f>INDEX(Meio_Ambiente!$A:$CT,ROW(CA20),COLUMN(CA20))</f>
        <v>0</v>
      </c>
      <c r="CE1289" s="106">
        <f>INDEX(Meio_Ambiente!$A:$CT,ROW(CB20),COLUMN(CB20))</f>
        <v>0</v>
      </c>
      <c r="CF1289" s="106">
        <f>INDEX(Meio_Ambiente!$A:$CT,ROW(CC20),COLUMN(CC20))</f>
        <v>0</v>
      </c>
      <c r="CG1289" s="106">
        <f>INDEX(Meio_Ambiente!$A:$CT,ROW(CD20),COLUMN(CD20))</f>
        <v>0</v>
      </c>
      <c r="CH1289" s="106">
        <f>INDEX(Meio_Ambiente!$A:$CT,ROW(CE20),COLUMN(CE20))</f>
        <v>0</v>
      </c>
      <c r="CI1289" s="106">
        <f>INDEX(Meio_Ambiente!$A:$CT,ROW(CF20),COLUMN(CF20))</f>
        <v>0</v>
      </c>
      <c r="CJ1289" s="106">
        <f>INDEX(Meio_Ambiente!$A:$CT,ROW(CG20),COLUMN(CG20))</f>
        <v>0</v>
      </c>
      <c r="CK1289" s="106">
        <f>INDEX(Meio_Ambiente!$A:$CT,ROW(CH20),COLUMN(CH20))</f>
        <v>0</v>
      </c>
      <c r="CL1289" s="106">
        <f>INDEX(Meio_Ambiente!$A:$CT,ROW(CI20),COLUMN(CI20))</f>
        <v>0</v>
      </c>
      <c r="CM1289" s="106">
        <f>INDEX(Meio_Ambiente!$A:$CT,ROW(CJ20),COLUMN(CJ20))</f>
        <v>0</v>
      </c>
      <c r="CN1289" s="106">
        <f>INDEX(Meio_Ambiente!$A:$CT,ROW(CK20),COLUMN(CK20))</f>
        <v>0</v>
      </c>
      <c r="CO1289" s="106">
        <f>INDEX(Meio_Ambiente!$A:$CT,ROW(CL20),COLUMN(CL20))</f>
        <v>0</v>
      </c>
      <c r="CP1289" s="106">
        <f>INDEX(Meio_Ambiente!$A:$CT,ROW(CM20),COLUMN(CM20))</f>
        <v>0</v>
      </c>
      <c r="CQ1289" s="106">
        <f>INDEX(Meio_Ambiente!$A:$CT,ROW(CN20),COLUMN(CN20))</f>
        <v>0</v>
      </c>
      <c r="CR1289" s="106">
        <f>INDEX(Meio_Ambiente!$A:$CT,ROW(CO20),COLUMN(CO20))</f>
        <v>0</v>
      </c>
      <c r="CS1289" s="107" t="str">
        <f>INDEX(Meio_Ambiente!$A:$CT,ROW(A20),COLUMN(A20))</f>
        <v>a) Auxílio Alimentação</v>
      </c>
    </row>
    <row r="1290" spans="1:97" s="104" customFormat="1" hidden="1" x14ac:dyDescent="0.2">
      <c r="A1290" t="str">
        <f t="shared" si="20"/>
        <v>Zero</v>
      </c>
      <c r="B1290" s="107" t="str">
        <f>INDEX(Meio_Ambiente!$A:$CT,ROW(B21),COLUMN(CQ21))</f>
        <v>Despesas</v>
      </c>
      <c r="C1290" s="107" t="str">
        <f>INDEX(Meio_Ambiente!$A:$CT,ROW(C21),COLUMN(CR21))</f>
        <v>Meio Ambiente</v>
      </c>
      <c r="D1290" s="107" t="str">
        <f>INDEX(Meio_Ambiente!$A:$CT,ROW(D21),COLUMN(CS21))</f>
        <v>Custo de Pessoal</v>
      </c>
      <c r="E1290" s="107">
        <f>INDEX(Meio_Ambiente!$A:$CT,ROW(B21),COLUMN(B21))</f>
        <v>0</v>
      </c>
      <c r="F1290" s="106">
        <f>INDEX(Meio_Ambiente!$A:$CT,ROW(C21),COLUMN(C21))</f>
        <v>0</v>
      </c>
      <c r="G1290" s="106">
        <f>INDEX(Meio_Ambiente!$A:$CT,ROW(D21),COLUMN(D21))</f>
        <v>0</v>
      </c>
      <c r="H1290" s="106">
        <f>INDEX(Meio_Ambiente!$A:$CT,ROW(E21),COLUMN(E21))</f>
        <v>0</v>
      </c>
      <c r="I1290" s="106">
        <f>INDEX(Meio_Ambiente!$A:$CT,ROW(F21),COLUMN(F21))</f>
        <v>0</v>
      </c>
      <c r="J1290" s="106">
        <f>INDEX(Meio_Ambiente!$A:$CT,ROW(G21),COLUMN(G21))</f>
        <v>0</v>
      </c>
      <c r="K1290" s="106">
        <f>INDEX(Meio_Ambiente!$A:$CT,ROW(H21),COLUMN(H21))</f>
        <v>0</v>
      </c>
      <c r="L1290" s="106">
        <f>INDEX(Meio_Ambiente!$A:$CT,ROW(I21),COLUMN(I21))</f>
        <v>0</v>
      </c>
      <c r="M1290" s="106">
        <f>INDEX(Meio_Ambiente!$A:$CT,ROW(J21),COLUMN(J21))</f>
        <v>0</v>
      </c>
      <c r="N1290" s="106">
        <f>INDEX(Meio_Ambiente!$A:$CT,ROW(K21),COLUMN(K21))</f>
        <v>0</v>
      </c>
      <c r="O1290" s="106">
        <f>INDEX(Meio_Ambiente!$A:$CT,ROW(L21),COLUMN(L21))</f>
        <v>0</v>
      </c>
      <c r="P1290" s="106">
        <f>INDEX(Meio_Ambiente!$A:$CT,ROW(M21),COLUMN(M21))</f>
        <v>0</v>
      </c>
      <c r="Q1290" s="106">
        <f>INDEX(Meio_Ambiente!$A:$CT,ROW(N21),COLUMN(N21))</f>
        <v>0</v>
      </c>
      <c r="R1290" s="106">
        <f>INDEX(Meio_Ambiente!$A:$CT,ROW(O21),COLUMN(O21))</f>
        <v>0</v>
      </c>
      <c r="S1290" s="106">
        <f>INDEX(Meio_Ambiente!$A:$CT,ROW(P21),COLUMN(P21))</f>
        <v>0</v>
      </c>
      <c r="T1290" s="106">
        <f>INDEX(Meio_Ambiente!$A:$CT,ROW(Q21),COLUMN(Q21))</f>
        <v>0</v>
      </c>
      <c r="U1290" s="106">
        <f>INDEX(Meio_Ambiente!$A:$CT,ROW(R21),COLUMN(R21))</f>
        <v>0</v>
      </c>
      <c r="V1290" s="106">
        <f>INDEX(Meio_Ambiente!$A:$CT,ROW(S21),COLUMN(S21))</f>
        <v>0</v>
      </c>
      <c r="W1290" s="106">
        <f>INDEX(Meio_Ambiente!$A:$CT,ROW(T21),COLUMN(T21))</f>
        <v>0</v>
      </c>
      <c r="X1290" s="106">
        <f>INDEX(Meio_Ambiente!$A:$CT,ROW(U21),COLUMN(U21))</f>
        <v>0</v>
      </c>
      <c r="Y1290" s="106">
        <f>INDEX(Meio_Ambiente!$A:$CT,ROW(V21),COLUMN(V21))</f>
        <v>0</v>
      </c>
      <c r="Z1290" s="106">
        <f>INDEX(Meio_Ambiente!$A:$CT,ROW(W21),COLUMN(W21))</f>
        <v>0</v>
      </c>
      <c r="AA1290" s="106">
        <f>INDEX(Meio_Ambiente!$A:$CT,ROW(X21),COLUMN(X21))</f>
        <v>0</v>
      </c>
      <c r="AB1290" s="106">
        <f>INDEX(Meio_Ambiente!$A:$CT,ROW(Y21),COLUMN(Y21))</f>
        <v>0</v>
      </c>
      <c r="AC1290" s="106">
        <f>INDEX(Meio_Ambiente!$A:$CT,ROW(Z21),COLUMN(Z21))</f>
        <v>0</v>
      </c>
      <c r="AD1290" s="106">
        <f>INDEX(Meio_Ambiente!$A:$CT,ROW(AA21),COLUMN(AA21))</f>
        <v>0</v>
      </c>
      <c r="AE1290" s="106">
        <f>INDEX(Meio_Ambiente!$A:$CT,ROW(AB21),COLUMN(AB21))</f>
        <v>0</v>
      </c>
      <c r="AF1290" s="106">
        <f>INDEX(Meio_Ambiente!$A:$CT,ROW(AC21),COLUMN(AC21))</f>
        <v>0</v>
      </c>
      <c r="AG1290" s="106">
        <f>INDEX(Meio_Ambiente!$A:$CT,ROW(AD21),COLUMN(AD21))</f>
        <v>0</v>
      </c>
      <c r="AH1290" s="106">
        <f>INDEX(Meio_Ambiente!$A:$CT,ROW(AE21),COLUMN(AE21))</f>
        <v>0</v>
      </c>
      <c r="AI1290" s="106">
        <f>INDEX(Meio_Ambiente!$A:$CT,ROW(AF21),COLUMN(AF21))</f>
        <v>0</v>
      </c>
      <c r="AJ1290" s="106">
        <f>INDEX(Meio_Ambiente!$A:$CT,ROW(AG21),COLUMN(AG21))</f>
        <v>0</v>
      </c>
      <c r="AK1290" s="106">
        <f>INDEX(Meio_Ambiente!$A:$CT,ROW(AH21),COLUMN(AH21))</f>
        <v>0</v>
      </c>
      <c r="AL1290" s="106">
        <f>INDEX(Meio_Ambiente!$A:$CT,ROW(AI21),COLUMN(AI21))</f>
        <v>0</v>
      </c>
      <c r="AM1290" s="106">
        <f>INDEX(Meio_Ambiente!$A:$CT,ROW(AJ21),COLUMN(AJ21))</f>
        <v>0</v>
      </c>
      <c r="AN1290" s="106">
        <f>INDEX(Meio_Ambiente!$A:$CT,ROW(AK21),COLUMN(AK21))</f>
        <v>0</v>
      </c>
      <c r="AO1290" s="106">
        <f>INDEX(Meio_Ambiente!$A:$CT,ROW(AL21),COLUMN(AL21))</f>
        <v>0</v>
      </c>
      <c r="AP1290" s="106">
        <f>INDEX(Meio_Ambiente!$A:$CT,ROW(AM21),COLUMN(AM21))</f>
        <v>0</v>
      </c>
      <c r="AQ1290" s="106">
        <f>INDEX(Meio_Ambiente!$A:$CT,ROW(AN21),COLUMN(AN21))</f>
        <v>0</v>
      </c>
      <c r="AR1290" s="106">
        <f>INDEX(Meio_Ambiente!$A:$CT,ROW(AO21),COLUMN(AO21))</f>
        <v>0</v>
      </c>
      <c r="AS1290" s="106">
        <f>INDEX(Meio_Ambiente!$A:$CT,ROW(AP21),COLUMN(AP21))</f>
        <v>0</v>
      </c>
      <c r="AT1290" s="106">
        <f>INDEX(Meio_Ambiente!$A:$CT,ROW(AQ21),COLUMN(AQ21))</f>
        <v>0</v>
      </c>
      <c r="AU1290" s="106">
        <f>INDEX(Meio_Ambiente!$A:$CT,ROW(AR21),COLUMN(AR21))</f>
        <v>0</v>
      </c>
      <c r="AV1290" s="106">
        <f>INDEX(Meio_Ambiente!$A:$CT,ROW(AS21),COLUMN(AS21))</f>
        <v>0</v>
      </c>
      <c r="AW1290" s="106">
        <f>INDEX(Meio_Ambiente!$A:$CT,ROW(AT21),COLUMN(AT21))</f>
        <v>0</v>
      </c>
      <c r="AX1290" s="106">
        <f>INDEX(Meio_Ambiente!$A:$CT,ROW(AU21),COLUMN(AU21))</f>
        <v>0</v>
      </c>
      <c r="AY1290" s="106">
        <f>INDEX(Meio_Ambiente!$A:$CT,ROW(AV21),COLUMN(AV21))</f>
        <v>0</v>
      </c>
      <c r="AZ1290" s="106">
        <f>INDEX(Meio_Ambiente!$A:$CT,ROW(AW21),COLUMN(AW21))</f>
        <v>0</v>
      </c>
      <c r="BA1290" s="106">
        <f>INDEX(Meio_Ambiente!$A:$CT,ROW(AX21),COLUMN(AX21))</f>
        <v>0</v>
      </c>
      <c r="BB1290" s="106">
        <f>INDEX(Meio_Ambiente!$A:$CT,ROW(AY21),COLUMN(AY21))</f>
        <v>0</v>
      </c>
      <c r="BC1290" s="106">
        <f>INDEX(Meio_Ambiente!$A:$CT,ROW(AZ21),COLUMN(AZ21))</f>
        <v>0</v>
      </c>
      <c r="BD1290" s="106">
        <f>INDEX(Meio_Ambiente!$A:$CT,ROW(BA21),COLUMN(BA21))</f>
        <v>0</v>
      </c>
      <c r="BE1290" s="106">
        <f>INDEX(Meio_Ambiente!$A:$CT,ROW(BB21),COLUMN(BB21))</f>
        <v>0</v>
      </c>
      <c r="BF1290" s="106">
        <f>INDEX(Meio_Ambiente!$A:$CT,ROW(BC21),COLUMN(BC21))</f>
        <v>0</v>
      </c>
      <c r="BG1290" s="106">
        <f>INDEX(Meio_Ambiente!$A:$CT,ROW(BD21),COLUMN(BD21))</f>
        <v>0</v>
      </c>
      <c r="BH1290" s="106">
        <f>INDEX(Meio_Ambiente!$A:$CT,ROW(BE21),COLUMN(BE21))</f>
        <v>0</v>
      </c>
      <c r="BI1290" s="106">
        <f>INDEX(Meio_Ambiente!$A:$CT,ROW(BF21),COLUMN(BF21))</f>
        <v>0</v>
      </c>
      <c r="BJ1290" s="106">
        <f>INDEX(Meio_Ambiente!$A:$CT,ROW(BG21),COLUMN(BG21))</f>
        <v>0</v>
      </c>
      <c r="BK1290" s="106">
        <f>INDEX(Meio_Ambiente!$A:$CT,ROW(BH21),COLUMN(BH21))</f>
        <v>0</v>
      </c>
      <c r="BL1290" s="106">
        <f>INDEX(Meio_Ambiente!$A:$CT,ROW(BI21),COLUMN(BI21))</f>
        <v>0</v>
      </c>
      <c r="BM1290" s="106">
        <f>INDEX(Meio_Ambiente!$A:$CT,ROW(BJ21),COLUMN(BJ21))</f>
        <v>0</v>
      </c>
      <c r="BN1290" s="106">
        <f>INDEX(Meio_Ambiente!$A:$CT,ROW(BK21),COLUMN(BK21))</f>
        <v>0</v>
      </c>
      <c r="BO1290" s="106">
        <f>INDEX(Meio_Ambiente!$A:$CT,ROW(BL21),COLUMN(BL21))</f>
        <v>0</v>
      </c>
      <c r="BP1290" s="106">
        <f>INDEX(Meio_Ambiente!$A:$CT,ROW(BM21),COLUMN(BM21))</f>
        <v>0</v>
      </c>
      <c r="BQ1290" s="106">
        <f>INDEX(Meio_Ambiente!$A:$CT,ROW(BN21),COLUMN(BN21))</f>
        <v>0</v>
      </c>
      <c r="BR1290" s="106">
        <f>INDEX(Meio_Ambiente!$A:$CT,ROW(BO21),COLUMN(BO21))</f>
        <v>0</v>
      </c>
      <c r="BS1290" s="106">
        <f>INDEX(Meio_Ambiente!$A:$CT,ROW(BP21),COLUMN(BP21))</f>
        <v>0</v>
      </c>
      <c r="BT1290" s="106">
        <f>INDEX(Meio_Ambiente!$A:$CT,ROW(BQ21),COLUMN(BQ21))</f>
        <v>0</v>
      </c>
      <c r="BU1290" s="106">
        <f>INDEX(Meio_Ambiente!$A:$CT,ROW(BR21),COLUMN(BR21))</f>
        <v>0</v>
      </c>
      <c r="BV1290" s="106">
        <f>INDEX(Meio_Ambiente!$A:$CT,ROW(BS21),COLUMN(BS21))</f>
        <v>0</v>
      </c>
      <c r="BW1290" s="106">
        <f>INDEX(Meio_Ambiente!$A:$CT,ROW(BT21),COLUMN(BT21))</f>
        <v>0</v>
      </c>
      <c r="BX1290" s="106">
        <f>INDEX(Meio_Ambiente!$A:$CT,ROW(BU21),COLUMN(BU21))</f>
        <v>0</v>
      </c>
      <c r="BY1290" s="106">
        <f>INDEX(Meio_Ambiente!$A:$CT,ROW(BV21),COLUMN(BV21))</f>
        <v>0</v>
      </c>
      <c r="BZ1290" s="106">
        <f>INDEX(Meio_Ambiente!$A:$CT,ROW(BW21),COLUMN(BW21))</f>
        <v>0</v>
      </c>
      <c r="CA1290" s="106">
        <f>INDEX(Meio_Ambiente!$A:$CT,ROW(BX21),COLUMN(BX21))</f>
        <v>0</v>
      </c>
      <c r="CB1290" s="106">
        <f>INDEX(Meio_Ambiente!$A:$CT,ROW(BY21),COLUMN(BY21))</f>
        <v>0</v>
      </c>
      <c r="CC1290" s="106">
        <f>INDEX(Meio_Ambiente!$A:$CT,ROW(BZ21),COLUMN(BZ21))</f>
        <v>0</v>
      </c>
      <c r="CD1290" s="106">
        <f>INDEX(Meio_Ambiente!$A:$CT,ROW(CA21),COLUMN(CA21))</f>
        <v>0</v>
      </c>
      <c r="CE1290" s="106">
        <f>INDEX(Meio_Ambiente!$A:$CT,ROW(CB21),COLUMN(CB21))</f>
        <v>0</v>
      </c>
      <c r="CF1290" s="106">
        <f>INDEX(Meio_Ambiente!$A:$CT,ROW(CC21),COLUMN(CC21))</f>
        <v>0</v>
      </c>
      <c r="CG1290" s="106">
        <f>INDEX(Meio_Ambiente!$A:$CT,ROW(CD21),COLUMN(CD21))</f>
        <v>0</v>
      </c>
      <c r="CH1290" s="106">
        <f>INDEX(Meio_Ambiente!$A:$CT,ROW(CE21),COLUMN(CE21))</f>
        <v>0</v>
      </c>
      <c r="CI1290" s="106">
        <f>INDEX(Meio_Ambiente!$A:$CT,ROW(CF21),COLUMN(CF21))</f>
        <v>0</v>
      </c>
      <c r="CJ1290" s="106">
        <f>INDEX(Meio_Ambiente!$A:$CT,ROW(CG21),COLUMN(CG21))</f>
        <v>0</v>
      </c>
      <c r="CK1290" s="106">
        <f>INDEX(Meio_Ambiente!$A:$CT,ROW(CH21),COLUMN(CH21))</f>
        <v>0</v>
      </c>
      <c r="CL1290" s="106">
        <f>INDEX(Meio_Ambiente!$A:$CT,ROW(CI21),COLUMN(CI21))</f>
        <v>0</v>
      </c>
      <c r="CM1290" s="106">
        <f>INDEX(Meio_Ambiente!$A:$CT,ROW(CJ21),COLUMN(CJ21))</f>
        <v>0</v>
      </c>
      <c r="CN1290" s="106">
        <f>INDEX(Meio_Ambiente!$A:$CT,ROW(CK21),COLUMN(CK21))</f>
        <v>0</v>
      </c>
      <c r="CO1290" s="106">
        <f>INDEX(Meio_Ambiente!$A:$CT,ROW(CL21),COLUMN(CL21))</f>
        <v>0</v>
      </c>
      <c r="CP1290" s="106">
        <f>INDEX(Meio_Ambiente!$A:$CT,ROW(CM21),COLUMN(CM21))</f>
        <v>0</v>
      </c>
      <c r="CQ1290" s="106">
        <f>INDEX(Meio_Ambiente!$A:$CT,ROW(CN21),COLUMN(CN21))</f>
        <v>0</v>
      </c>
      <c r="CR1290" s="106">
        <f>INDEX(Meio_Ambiente!$A:$CT,ROW(CO21),COLUMN(CO21))</f>
        <v>0</v>
      </c>
      <c r="CS1290" s="107" t="str">
        <f>INDEX(Meio_Ambiente!$A:$CT,ROW(A21),COLUMN(A21))</f>
        <v>b) Auxílio Transporte</v>
      </c>
    </row>
    <row r="1291" spans="1:97" s="104" customFormat="1" hidden="1" x14ac:dyDescent="0.2">
      <c r="A1291" t="str">
        <f t="shared" si="20"/>
        <v>Zero</v>
      </c>
      <c r="B1291" s="107" t="str">
        <f>INDEX(Meio_Ambiente!$A:$CT,ROW(B22),COLUMN(CQ22))</f>
        <v>Despesas</v>
      </c>
      <c r="C1291" s="107" t="str">
        <f>INDEX(Meio_Ambiente!$A:$CT,ROW(C22),COLUMN(CR22))</f>
        <v>Meio Ambiente</v>
      </c>
      <c r="D1291" s="107" t="str">
        <f>INDEX(Meio_Ambiente!$A:$CT,ROW(D22),COLUMN(CS22))</f>
        <v>Custo de Pessoal</v>
      </c>
      <c r="E1291" s="107">
        <f>INDEX(Meio_Ambiente!$A:$CT,ROW(B22),COLUMN(B22))</f>
        <v>0</v>
      </c>
      <c r="F1291" s="106">
        <f>INDEX(Meio_Ambiente!$A:$CT,ROW(C22),COLUMN(C22))</f>
        <v>0</v>
      </c>
      <c r="G1291" s="106">
        <f>INDEX(Meio_Ambiente!$A:$CT,ROW(D22),COLUMN(D22))</f>
        <v>0</v>
      </c>
      <c r="H1291" s="106">
        <f>INDEX(Meio_Ambiente!$A:$CT,ROW(E22),COLUMN(E22))</f>
        <v>0</v>
      </c>
      <c r="I1291" s="106">
        <f>INDEX(Meio_Ambiente!$A:$CT,ROW(F22),COLUMN(F22))</f>
        <v>0</v>
      </c>
      <c r="J1291" s="106">
        <f>INDEX(Meio_Ambiente!$A:$CT,ROW(G22),COLUMN(G22))</f>
        <v>0</v>
      </c>
      <c r="K1291" s="106">
        <f>INDEX(Meio_Ambiente!$A:$CT,ROW(H22),COLUMN(H22))</f>
        <v>0</v>
      </c>
      <c r="L1291" s="106">
        <f>INDEX(Meio_Ambiente!$A:$CT,ROW(I22),COLUMN(I22))</f>
        <v>0</v>
      </c>
      <c r="M1291" s="106">
        <f>INDEX(Meio_Ambiente!$A:$CT,ROW(J22),COLUMN(J22))</f>
        <v>0</v>
      </c>
      <c r="N1291" s="106">
        <f>INDEX(Meio_Ambiente!$A:$CT,ROW(K22),COLUMN(K22))</f>
        <v>0</v>
      </c>
      <c r="O1291" s="106">
        <f>INDEX(Meio_Ambiente!$A:$CT,ROW(L22),COLUMN(L22))</f>
        <v>0</v>
      </c>
      <c r="P1291" s="106">
        <f>INDEX(Meio_Ambiente!$A:$CT,ROW(M22),COLUMN(M22))</f>
        <v>0</v>
      </c>
      <c r="Q1291" s="106">
        <f>INDEX(Meio_Ambiente!$A:$CT,ROW(N22),COLUMN(N22))</f>
        <v>0</v>
      </c>
      <c r="R1291" s="106">
        <f>INDEX(Meio_Ambiente!$A:$CT,ROW(O22),COLUMN(O22))</f>
        <v>0</v>
      </c>
      <c r="S1291" s="106">
        <f>INDEX(Meio_Ambiente!$A:$CT,ROW(P22),COLUMN(P22))</f>
        <v>0</v>
      </c>
      <c r="T1291" s="106">
        <f>INDEX(Meio_Ambiente!$A:$CT,ROW(Q22),COLUMN(Q22))</f>
        <v>0</v>
      </c>
      <c r="U1291" s="106">
        <f>INDEX(Meio_Ambiente!$A:$CT,ROW(R22),COLUMN(R22))</f>
        <v>0</v>
      </c>
      <c r="V1291" s="106">
        <f>INDEX(Meio_Ambiente!$A:$CT,ROW(S22),COLUMN(S22))</f>
        <v>0</v>
      </c>
      <c r="W1291" s="106">
        <f>INDEX(Meio_Ambiente!$A:$CT,ROW(T22),COLUMN(T22))</f>
        <v>0</v>
      </c>
      <c r="X1291" s="106">
        <f>INDEX(Meio_Ambiente!$A:$CT,ROW(U22),COLUMN(U22))</f>
        <v>0</v>
      </c>
      <c r="Y1291" s="106">
        <f>INDEX(Meio_Ambiente!$A:$CT,ROW(V22),COLUMN(V22))</f>
        <v>0</v>
      </c>
      <c r="Z1291" s="106">
        <f>INDEX(Meio_Ambiente!$A:$CT,ROW(W22),COLUMN(W22))</f>
        <v>0</v>
      </c>
      <c r="AA1291" s="106">
        <f>INDEX(Meio_Ambiente!$A:$CT,ROW(X22),COLUMN(X22))</f>
        <v>0</v>
      </c>
      <c r="AB1291" s="106">
        <f>INDEX(Meio_Ambiente!$A:$CT,ROW(Y22),COLUMN(Y22))</f>
        <v>0</v>
      </c>
      <c r="AC1291" s="106">
        <f>INDEX(Meio_Ambiente!$A:$CT,ROW(Z22),COLUMN(Z22))</f>
        <v>0</v>
      </c>
      <c r="AD1291" s="106">
        <f>INDEX(Meio_Ambiente!$A:$CT,ROW(AA22),COLUMN(AA22))</f>
        <v>0</v>
      </c>
      <c r="AE1291" s="106">
        <f>INDEX(Meio_Ambiente!$A:$CT,ROW(AB22),COLUMN(AB22))</f>
        <v>0</v>
      </c>
      <c r="AF1291" s="106">
        <f>INDEX(Meio_Ambiente!$A:$CT,ROW(AC22),COLUMN(AC22))</f>
        <v>0</v>
      </c>
      <c r="AG1291" s="106">
        <f>INDEX(Meio_Ambiente!$A:$CT,ROW(AD22),COLUMN(AD22))</f>
        <v>0</v>
      </c>
      <c r="AH1291" s="106">
        <f>INDEX(Meio_Ambiente!$A:$CT,ROW(AE22),COLUMN(AE22))</f>
        <v>0</v>
      </c>
      <c r="AI1291" s="106">
        <f>INDEX(Meio_Ambiente!$A:$CT,ROW(AF22),COLUMN(AF22))</f>
        <v>0</v>
      </c>
      <c r="AJ1291" s="106">
        <f>INDEX(Meio_Ambiente!$A:$CT,ROW(AG22),COLUMN(AG22))</f>
        <v>0</v>
      </c>
      <c r="AK1291" s="106">
        <f>INDEX(Meio_Ambiente!$A:$CT,ROW(AH22),COLUMN(AH22))</f>
        <v>0</v>
      </c>
      <c r="AL1291" s="106">
        <f>INDEX(Meio_Ambiente!$A:$CT,ROW(AI22),COLUMN(AI22))</f>
        <v>0</v>
      </c>
      <c r="AM1291" s="106">
        <f>INDEX(Meio_Ambiente!$A:$CT,ROW(AJ22),COLUMN(AJ22))</f>
        <v>0</v>
      </c>
      <c r="AN1291" s="106">
        <f>INDEX(Meio_Ambiente!$A:$CT,ROW(AK22),COLUMN(AK22))</f>
        <v>0</v>
      </c>
      <c r="AO1291" s="106">
        <f>INDEX(Meio_Ambiente!$A:$CT,ROW(AL22),COLUMN(AL22))</f>
        <v>0</v>
      </c>
      <c r="AP1291" s="106">
        <f>INDEX(Meio_Ambiente!$A:$CT,ROW(AM22),COLUMN(AM22))</f>
        <v>0</v>
      </c>
      <c r="AQ1291" s="106">
        <f>INDEX(Meio_Ambiente!$A:$CT,ROW(AN22),COLUMN(AN22))</f>
        <v>0</v>
      </c>
      <c r="AR1291" s="106">
        <f>INDEX(Meio_Ambiente!$A:$CT,ROW(AO22),COLUMN(AO22))</f>
        <v>0</v>
      </c>
      <c r="AS1291" s="106">
        <f>INDEX(Meio_Ambiente!$A:$CT,ROW(AP22),COLUMN(AP22))</f>
        <v>0</v>
      </c>
      <c r="AT1291" s="106">
        <f>INDEX(Meio_Ambiente!$A:$CT,ROW(AQ22),COLUMN(AQ22))</f>
        <v>0</v>
      </c>
      <c r="AU1291" s="106">
        <f>INDEX(Meio_Ambiente!$A:$CT,ROW(AR22),COLUMN(AR22))</f>
        <v>0</v>
      </c>
      <c r="AV1291" s="106">
        <f>INDEX(Meio_Ambiente!$A:$CT,ROW(AS22),COLUMN(AS22))</f>
        <v>0</v>
      </c>
      <c r="AW1291" s="106">
        <f>INDEX(Meio_Ambiente!$A:$CT,ROW(AT22),COLUMN(AT22))</f>
        <v>0</v>
      </c>
      <c r="AX1291" s="106">
        <f>INDEX(Meio_Ambiente!$A:$CT,ROW(AU22),COLUMN(AU22))</f>
        <v>0</v>
      </c>
      <c r="AY1291" s="106">
        <f>INDEX(Meio_Ambiente!$A:$CT,ROW(AV22),COLUMN(AV22))</f>
        <v>0</v>
      </c>
      <c r="AZ1291" s="106">
        <f>INDEX(Meio_Ambiente!$A:$CT,ROW(AW22),COLUMN(AW22))</f>
        <v>0</v>
      </c>
      <c r="BA1291" s="106">
        <f>INDEX(Meio_Ambiente!$A:$CT,ROW(AX22),COLUMN(AX22))</f>
        <v>0</v>
      </c>
      <c r="BB1291" s="106">
        <f>INDEX(Meio_Ambiente!$A:$CT,ROW(AY22),COLUMN(AY22))</f>
        <v>0</v>
      </c>
      <c r="BC1291" s="106">
        <f>INDEX(Meio_Ambiente!$A:$CT,ROW(AZ22),COLUMN(AZ22))</f>
        <v>0</v>
      </c>
      <c r="BD1291" s="106">
        <f>INDEX(Meio_Ambiente!$A:$CT,ROW(BA22),COLUMN(BA22))</f>
        <v>0</v>
      </c>
      <c r="BE1291" s="106">
        <f>INDEX(Meio_Ambiente!$A:$CT,ROW(BB22),COLUMN(BB22))</f>
        <v>0</v>
      </c>
      <c r="BF1291" s="106">
        <f>INDEX(Meio_Ambiente!$A:$CT,ROW(BC22),COLUMN(BC22))</f>
        <v>0</v>
      </c>
      <c r="BG1291" s="106">
        <f>INDEX(Meio_Ambiente!$A:$CT,ROW(BD22),COLUMN(BD22))</f>
        <v>0</v>
      </c>
      <c r="BH1291" s="106">
        <f>INDEX(Meio_Ambiente!$A:$CT,ROW(BE22),COLUMN(BE22))</f>
        <v>0</v>
      </c>
      <c r="BI1291" s="106">
        <f>INDEX(Meio_Ambiente!$A:$CT,ROW(BF22),COLUMN(BF22))</f>
        <v>0</v>
      </c>
      <c r="BJ1291" s="106">
        <f>INDEX(Meio_Ambiente!$A:$CT,ROW(BG22),COLUMN(BG22))</f>
        <v>0</v>
      </c>
      <c r="BK1291" s="106">
        <f>INDEX(Meio_Ambiente!$A:$CT,ROW(BH22),COLUMN(BH22))</f>
        <v>0</v>
      </c>
      <c r="BL1291" s="106">
        <f>INDEX(Meio_Ambiente!$A:$CT,ROW(BI22),COLUMN(BI22))</f>
        <v>0</v>
      </c>
      <c r="BM1291" s="106">
        <f>INDEX(Meio_Ambiente!$A:$CT,ROW(BJ22),COLUMN(BJ22))</f>
        <v>0</v>
      </c>
      <c r="BN1291" s="106">
        <f>INDEX(Meio_Ambiente!$A:$CT,ROW(BK22),COLUMN(BK22))</f>
        <v>0</v>
      </c>
      <c r="BO1291" s="106">
        <f>INDEX(Meio_Ambiente!$A:$CT,ROW(BL22),COLUMN(BL22))</f>
        <v>0</v>
      </c>
      <c r="BP1291" s="106">
        <f>INDEX(Meio_Ambiente!$A:$CT,ROW(BM22),COLUMN(BM22))</f>
        <v>0</v>
      </c>
      <c r="BQ1291" s="106">
        <f>INDEX(Meio_Ambiente!$A:$CT,ROW(BN22),COLUMN(BN22))</f>
        <v>0</v>
      </c>
      <c r="BR1291" s="106">
        <f>INDEX(Meio_Ambiente!$A:$CT,ROW(BO22),COLUMN(BO22))</f>
        <v>0</v>
      </c>
      <c r="BS1291" s="106">
        <f>INDEX(Meio_Ambiente!$A:$CT,ROW(BP22),COLUMN(BP22))</f>
        <v>0</v>
      </c>
      <c r="BT1291" s="106">
        <f>INDEX(Meio_Ambiente!$A:$CT,ROW(BQ22),COLUMN(BQ22))</f>
        <v>0</v>
      </c>
      <c r="BU1291" s="106">
        <f>INDEX(Meio_Ambiente!$A:$CT,ROW(BR22),COLUMN(BR22))</f>
        <v>0</v>
      </c>
      <c r="BV1291" s="106">
        <f>INDEX(Meio_Ambiente!$A:$CT,ROW(BS22),COLUMN(BS22))</f>
        <v>0</v>
      </c>
      <c r="BW1291" s="106">
        <f>INDEX(Meio_Ambiente!$A:$CT,ROW(BT22),COLUMN(BT22))</f>
        <v>0</v>
      </c>
      <c r="BX1291" s="106">
        <f>INDEX(Meio_Ambiente!$A:$CT,ROW(BU22),COLUMN(BU22))</f>
        <v>0</v>
      </c>
      <c r="BY1291" s="106">
        <f>INDEX(Meio_Ambiente!$A:$CT,ROW(BV22),COLUMN(BV22))</f>
        <v>0</v>
      </c>
      <c r="BZ1291" s="106">
        <f>INDEX(Meio_Ambiente!$A:$CT,ROW(BW22),COLUMN(BW22))</f>
        <v>0</v>
      </c>
      <c r="CA1291" s="106">
        <f>INDEX(Meio_Ambiente!$A:$CT,ROW(BX22),COLUMN(BX22))</f>
        <v>0</v>
      </c>
      <c r="CB1291" s="106">
        <f>INDEX(Meio_Ambiente!$A:$CT,ROW(BY22),COLUMN(BY22))</f>
        <v>0</v>
      </c>
      <c r="CC1291" s="106">
        <f>INDEX(Meio_Ambiente!$A:$CT,ROW(BZ22),COLUMN(BZ22))</f>
        <v>0</v>
      </c>
      <c r="CD1291" s="106">
        <f>INDEX(Meio_Ambiente!$A:$CT,ROW(CA22),COLUMN(CA22))</f>
        <v>0</v>
      </c>
      <c r="CE1291" s="106">
        <f>INDEX(Meio_Ambiente!$A:$CT,ROW(CB22),COLUMN(CB22))</f>
        <v>0</v>
      </c>
      <c r="CF1291" s="106">
        <f>INDEX(Meio_Ambiente!$A:$CT,ROW(CC22),COLUMN(CC22))</f>
        <v>0</v>
      </c>
      <c r="CG1291" s="106">
        <f>INDEX(Meio_Ambiente!$A:$CT,ROW(CD22),COLUMN(CD22))</f>
        <v>0</v>
      </c>
      <c r="CH1291" s="106">
        <f>INDEX(Meio_Ambiente!$A:$CT,ROW(CE22),COLUMN(CE22))</f>
        <v>0</v>
      </c>
      <c r="CI1291" s="106">
        <f>INDEX(Meio_Ambiente!$A:$CT,ROW(CF22),COLUMN(CF22))</f>
        <v>0</v>
      </c>
      <c r="CJ1291" s="106">
        <f>INDEX(Meio_Ambiente!$A:$CT,ROW(CG22),COLUMN(CG22))</f>
        <v>0</v>
      </c>
      <c r="CK1291" s="106">
        <f>INDEX(Meio_Ambiente!$A:$CT,ROW(CH22),COLUMN(CH22))</f>
        <v>0</v>
      </c>
      <c r="CL1291" s="106">
        <f>INDEX(Meio_Ambiente!$A:$CT,ROW(CI22),COLUMN(CI22))</f>
        <v>0</v>
      </c>
      <c r="CM1291" s="106">
        <f>INDEX(Meio_Ambiente!$A:$CT,ROW(CJ22),COLUMN(CJ22))</f>
        <v>0</v>
      </c>
      <c r="CN1291" s="106">
        <f>INDEX(Meio_Ambiente!$A:$CT,ROW(CK22),COLUMN(CK22))</f>
        <v>0</v>
      </c>
      <c r="CO1291" s="106">
        <f>INDEX(Meio_Ambiente!$A:$CT,ROW(CL22),COLUMN(CL22))</f>
        <v>0</v>
      </c>
      <c r="CP1291" s="106">
        <f>INDEX(Meio_Ambiente!$A:$CT,ROW(CM22),COLUMN(CM22))</f>
        <v>0</v>
      </c>
      <c r="CQ1291" s="106">
        <f>INDEX(Meio_Ambiente!$A:$CT,ROW(CN22),COLUMN(CN22))</f>
        <v>0</v>
      </c>
      <c r="CR1291" s="106">
        <f>INDEX(Meio_Ambiente!$A:$CT,ROW(CO22),COLUMN(CO22))</f>
        <v>0</v>
      </c>
      <c r="CS1291" s="107" t="str">
        <f>INDEX(Meio_Ambiente!$A:$CT,ROW(A22),COLUMN(A22))</f>
        <v>c) Plano de Saúde</v>
      </c>
    </row>
    <row r="1292" spans="1:97" s="104" customFormat="1" hidden="1" x14ac:dyDescent="0.2">
      <c r="A1292" t="str">
        <f t="shared" si="20"/>
        <v>Zero</v>
      </c>
      <c r="B1292" s="107" t="str">
        <f>INDEX(Meio_Ambiente!$A:$CT,ROW(B23),COLUMN(CQ23))</f>
        <v>Despesas</v>
      </c>
      <c r="C1292" s="107" t="str">
        <f>INDEX(Meio_Ambiente!$A:$CT,ROW(C23),COLUMN(CR23))</f>
        <v>Meio Ambiente</v>
      </c>
      <c r="D1292" s="107" t="str">
        <f>INDEX(Meio_Ambiente!$A:$CT,ROW(D23),COLUMN(CS23))</f>
        <v>Custo de Pessoal</v>
      </c>
      <c r="E1292" s="107">
        <f>INDEX(Meio_Ambiente!$A:$CT,ROW(B23),COLUMN(B23))</f>
        <v>0</v>
      </c>
      <c r="F1292" s="106">
        <f>INDEX(Meio_Ambiente!$A:$CT,ROW(C23),COLUMN(C23))</f>
        <v>0</v>
      </c>
      <c r="G1292" s="106">
        <f>INDEX(Meio_Ambiente!$A:$CT,ROW(D23),COLUMN(D23))</f>
        <v>0</v>
      </c>
      <c r="H1292" s="106">
        <f>INDEX(Meio_Ambiente!$A:$CT,ROW(E23),COLUMN(E23))</f>
        <v>0</v>
      </c>
      <c r="I1292" s="106">
        <f>INDEX(Meio_Ambiente!$A:$CT,ROW(F23),COLUMN(F23))</f>
        <v>0</v>
      </c>
      <c r="J1292" s="106">
        <f>INDEX(Meio_Ambiente!$A:$CT,ROW(G23),COLUMN(G23))</f>
        <v>0</v>
      </c>
      <c r="K1292" s="106">
        <f>INDEX(Meio_Ambiente!$A:$CT,ROW(H23),COLUMN(H23))</f>
        <v>0</v>
      </c>
      <c r="L1292" s="106">
        <f>INDEX(Meio_Ambiente!$A:$CT,ROW(I23),COLUMN(I23))</f>
        <v>0</v>
      </c>
      <c r="M1292" s="106">
        <f>INDEX(Meio_Ambiente!$A:$CT,ROW(J23),COLUMN(J23))</f>
        <v>0</v>
      </c>
      <c r="N1292" s="106">
        <f>INDEX(Meio_Ambiente!$A:$CT,ROW(K23),COLUMN(K23))</f>
        <v>0</v>
      </c>
      <c r="O1292" s="106">
        <f>INDEX(Meio_Ambiente!$A:$CT,ROW(L23),COLUMN(L23))</f>
        <v>0</v>
      </c>
      <c r="P1292" s="106">
        <f>INDEX(Meio_Ambiente!$A:$CT,ROW(M23),COLUMN(M23))</f>
        <v>0</v>
      </c>
      <c r="Q1292" s="106">
        <f>INDEX(Meio_Ambiente!$A:$CT,ROW(N23),COLUMN(N23))</f>
        <v>0</v>
      </c>
      <c r="R1292" s="106">
        <f>INDEX(Meio_Ambiente!$A:$CT,ROW(O23),COLUMN(O23))</f>
        <v>0</v>
      </c>
      <c r="S1292" s="106">
        <f>INDEX(Meio_Ambiente!$A:$CT,ROW(P23),COLUMN(P23))</f>
        <v>0</v>
      </c>
      <c r="T1292" s="106">
        <f>INDEX(Meio_Ambiente!$A:$CT,ROW(Q23),COLUMN(Q23))</f>
        <v>0</v>
      </c>
      <c r="U1292" s="106">
        <f>INDEX(Meio_Ambiente!$A:$CT,ROW(R23),COLUMN(R23))</f>
        <v>0</v>
      </c>
      <c r="V1292" s="106">
        <f>INDEX(Meio_Ambiente!$A:$CT,ROW(S23),COLUMN(S23))</f>
        <v>0</v>
      </c>
      <c r="W1292" s="106">
        <f>INDEX(Meio_Ambiente!$A:$CT,ROW(T23),COLUMN(T23))</f>
        <v>0</v>
      </c>
      <c r="X1292" s="106">
        <f>INDEX(Meio_Ambiente!$A:$CT,ROW(U23),COLUMN(U23))</f>
        <v>0</v>
      </c>
      <c r="Y1292" s="106">
        <f>INDEX(Meio_Ambiente!$A:$CT,ROW(V23),COLUMN(V23))</f>
        <v>0</v>
      </c>
      <c r="Z1292" s="106">
        <f>INDEX(Meio_Ambiente!$A:$CT,ROW(W23),COLUMN(W23))</f>
        <v>0</v>
      </c>
      <c r="AA1292" s="106">
        <f>INDEX(Meio_Ambiente!$A:$CT,ROW(X23),COLUMN(X23))</f>
        <v>0</v>
      </c>
      <c r="AB1292" s="106">
        <f>INDEX(Meio_Ambiente!$A:$CT,ROW(Y23),COLUMN(Y23))</f>
        <v>0</v>
      </c>
      <c r="AC1292" s="106">
        <f>INDEX(Meio_Ambiente!$A:$CT,ROW(Z23),COLUMN(Z23))</f>
        <v>0</v>
      </c>
      <c r="AD1292" s="106">
        <f>INDEX(Meio_Ambiente!$A:$CT,ROW(AA23),COLUMN(AA23))</f>
        <v>0</v>
      </c>
      <c r="AE1292" s="106">
        <f>INDEX(Meio_Ambiente!$A:$CT,ROW(AB23),COLUMN(AB23))</f>
        <v>0</v>
      </c>
      <c r="AF1292" s="106">
        <f>INDEX(Meio_Ambiente!$A:$CT,ROW(AC23),COLUMN(AC23))</f>
        <v>0</v>
      </c>
      <c r="AG1292" s="106">
        <f>INDEX(Meio_Ambiente!$A:$CT,ROW(AD23),COLUMN(AD23))</f>
        <v>0</v>
      </c>
      <c r="AH1292" s="106">
        <f>INDEX(Meio_Ambiente!$A:$CT,ROW(AE23),COLUMN(AE23))</f>
        <v>0</v>
      </c>
      <c r="AI1292" s="106">
        <f>INDEX(Meio_Ambiente!$A:$CT,ROW(AF23),COLUMN(AF23))</f>
        <v>0</v>
      </c>
      <c r="AJ1292" s="106">
        <f>INDEX(Meio_Ambiente!$A:$CT,ROW(AG23),COLUMN(AG23))</f>
        <v>0</v>
      </c>
      <c r="AK1292" s="106">
        <f>INDEX(Meio_Ambiente!$A:$CT,ROW(AH23),COLUMN(AH23))</f>
        <v>0</v>
      </c>
      <c r="AL1292" s="106">
        <f>INDEX(Meio_Ambiente!$A:$CT,ROW(AI23),COLUMN(AI23))</f>
        <v>0</v>
      </c>
      <c r="AM1292" s="106">
        <f>INDEX(Meio_Ambiente!$A:$CT,ROW(AJ23),COLUMN(AJ23))</f>
        <v>0</v>
      </c>
      <c r="AN1292" s="106">
        <f>INDEX(Meio_Ambiente!$A:$CT,ROW(AK23),COLUMN(AK23))</f>
        <v>0</v>
      </c>
      <c r="AO1292" s="106">
        <f>INDEX(Meio_Ambiente!$A:$CT,ROW(AL23),COLUMN(AL23))</f>
        <v>0</v>
      </c>
      <c r="AP1292" s="106">
        <f>INDEX(Meio_Ambiente!$A:$CT,ROW(AM23),COLUMN(AM23))</f>
        <v>0</v>
      </c>
      <c r="AQ1292" s="106">
        <f>INDEX(Meio_Ambiente!$A:$CT,ROW(AN23),COLUMN(AN23))</f>
        <v>0</v>
      </c>
      <c r="AR1292" s="106">
        <f>INDEX(Meio_Ambiente!$A:$CT,ROW(AO23),COLUMN(AO23))</f>
        <v>0</v>
      </c>
      <c r="AS1292" s="106">
        <f>INDEX(Meio_Ambiente!$A:$CT,ROW(AP23),COLUMN(AP23))</f>
        <v>0</v>
      </c>
      <c r="AT1292" s="106">
        <f>INDEX(Meio_Ambiente!$A:$CT,ROW(AQ23),COLUMN(AQ23))</f>
        <v>0</v>
      </c>
      <c r="AU1292" s="106">
        <f>INDEX(Meio_Ambiente!$A:$CT,ROW(AR23),COLUMN(AR23))</f>
        <v>0</v>
      </c>
      <c r="AV1292" s="106">
        <f>INDEX(Meio_Ambiente!$A:$CT,ROW(AS23),COLUMN(AS23))</f>
        <v>0</v>
      </c>
      <c r="AW1292" s="106">
        <f>INDEX(Meio_Ambiente!$A:$CT,ROW(AT23),COLUMN(AT23))</f>
        <v>0</v>
      </c>
      <c r="AX1292" s="106">
        <f>INDEX(Meio_Ambiente!$A:$CT,ROW(AU23),COLUMN(AU23))</f>
        <v>0</v>
      </c>
      <c r="AY1292" s="106">
        <f>INDEX(Meio_Ambiente!$A:$CT,ROW(AV23),COLUMN(AV23))</f>
        <v>0</v>
      </c>
      <c r="AZ1292" s="106">
        <f>INDEX(Meio_Ambiente!$A:$CT,ROW(AW23),COLUMN(AW23))</f>
        <v>0</v>
      </c>
      <c r="BA1292" s="106">
        <f>INDEX(Meio_Ambiente!$A:$CT,ROW(AX23),COLUMN(AX23))</f>
        <v>0</v>
      </c>
      <c r="BB1292" s="106">
        <f>INDEX(Meio_Ambiente!$A:$CT,ROW(AY23),COLUMN(AY23))</f>
        <v>0</v>
      </c>
      <c r="BC1292" s="106">
        <f>INDEX(Meio_Ambiente!$A:$CT,ROW(AZ23),COLUMN(AZ23))</f>
        <v>0</v>
      </c>
      <c r="BD1292" s="106">
        <f>INDEX(Meio_Ambiente!$A:$CT,ROW(BA23),COLUMN(BA23))</f>
        <v>0</v>
      </c>
      <c r="BE1292" s="106">
        <f>INDEX(Meio_Ambiente!$A:$CT,ROW(BB23),COLUMN(BB23))</f>
        <v>0</v>
      </c>
      <c r="BF1292" s="106">
        <f>INDEX(Meio_Ambiente!$A:$CT,ROW(BC23),COLUMN(BC23))</f>
        <v>0</v>
      </c>
      <c r="BG1292" s="106">
        <f>INDEX(Meio_Ambiente!$A:$CT,ROW(BD23),COLUMN(BD23))</f>
        <v>0</v>
      </c>
      <c r="BH1292" s="106">
        <f>INDEX(Meio_Ambiente!$A:$CT,ROW(BE23),COLUMN(BE23))</f>
        <v>0</v>
      </c>
      <c r="BI1292" s="106">
        <f>INDEX(Meio_Ambiente!$A:$CT,ROW(BF23),COLUMN(BF23))</f>
        <v>0</v>
      </c>
      <c r="BJ1292" s="106">
        <f>INDEX(Meio_Ambiente!$A:$CT,ROW(BG23),COLUMN(BG23))</f>
        <v>0</v>
      </c>
      <c r="BK1292" s="106">
        <f>INDEX(Meio_Ambiente!$A:$CT,ROW(BH23),COLUMN(BH23))</f>
        <v>0</v>
      </c>
      <c r="BL1292" s="106">
        <f>INDEX(Meio_Ambiente!$A:$CT,ROW(BI23),COLUMN(BI23))</f>
        <v>0</v>
      </c>
      <c r="BM1292" s="106">
        <f>INDEX(Meio_Ambiente!$A:$CT,ROW(BJ23),COLUMN(BJ23))</f>
        <v>0</v>
      </c>
      <c r="BN1292" s="106">
        <f>INDEX(Meio_Ambiente!$A:$CT,ROW(BK23),COLUMN(BK23))</f>
        <v>0</v>
      </c>
      <c r="BO1292" s="106">
        <f>INDEX(Meio_Ambiente!$A:$CT,ROW(BL23),COLUMN(BL23))</f>
        <v>0</v>
      </c>
      <c r="BP1292" s="106">
        <f>INDEX(Meio_Ambiente!$A:$CT,ROW(BM23),COLUMN(BM23))</f>
        <v>0</v>
      </c>
      <c r="BQ1292" s="106">
        <f>INDEX(Meio_Ambiente!$A:$CT,ROW(BN23),COLUMN(BN23))</f>
        <v>0</v>
      </c>
      <c r="BR1292" s="106">
        <f>INDEX(Meio_Ambiente!$A:$CT,ROW(BO23),COLUMN(BO23))</f>
        <v>0</v>
      </c>
      <c r="BS1292" s="106">
        <f>INDEX(Meio_Ambiente!$A:$CT,ROW(BP23),COLUMN(BP23))</f>
        <v>0</v>
      </c>
      <c r="BT1292" s="106">
        <f>INDEX(Meio_Ambiente!$A:$CT,ROW(BQ23),COLUMN(BQ23))</f>
        <v>0</v>
      </c>
      <c r="BU1292" s="106">
        <f>INDEX(Meio_Ambiente!$A:$CT,ROW(BR23),COLUMN(BR23))</f>
        <v>0</v>
      </c>
      <c r="BV1292" s="106">
        <f>INDEX(Meio_Ambiente!$A:$CT,ROW(BS23),COLUMN(BS23))</f>
        <v>0</v>
      </c>
      <c r="BW1292" s="106">
        <f>INDEX(Meio_Ambiente!$A:$CT,ROW(BT23),COLUMN(BT23))</f>
        <v>0</v>
      </c>
      <c r="BX1292" s="106">
        <f>INDEX(Meio_Ambiente!$A:$CT,ROW(BU23),COLUMN(BU23))</f>
        <v>0</v>
      </c>
      <c r="BY1292" s="106">
        <f>INDEX(Meio_Ambiente!$A:$CT,ROW(BV23),COLUMN(BV23))</f>
        <v>0</v>
      </c>
      <c r="BZ1292" s="106">
        <f>INDEX(Meio_Ambiente!$A:$CT,ROW(BW23),COLUMN(BW23))</f>
        <v>0</v>
      </c>
      <c r="CA1292" s="106">
        <f>INDEX(Meio_Ambiente!$A:$CT,ROW(BX23),COLUMN(BX23))</f>
        <v>0</v>
      </c>
      <c r="CB1292" s="106">
        <f>INDEX(Meio_Ambiente!$A:$CT,ROW(BY23),COLUMN(BY23))</f>
        <v>0</v>
      </c>
      <c r="CC1292" s="106">
        <f>INDEX(Meio_Ambiente!$A:$CT,ROW(BZ23),COLUMN(BZ23))</f>
        <v>0</v>
      </c>
      <c r="CD1292" s="106">
        <f>INDEX(Meio_Ambiente!$A:$CT,ROW(CA23),COLUMN(CA23))</f>
        <v>0</v>
      </c>
      <c r="CE1292" s="106">
        <f>INDEX(Meio_Ambiente!$A:$CT,ROW(CB23),COLUMN(CB23))</f>
        <v>0</v>
      </c>
      <c r="CF1292" s="106">
        <f>INDEX(Meio_Ambiente!$A:$CT,ROW(CC23),COLUMN(CC23))</f>
        <v>0</v>
      </c>
      <c r="CG1292" s="106">
        <f>INDEX(Meio_Ambiente!$A:$CT,ROW(CD23),COLUMN(CD23))</f>
        <v>0</v>
      </c>
      <c r="CH1292" s="106">
        <f>INDEX(Meio_Ambiente!$A:$CT,ROW(CE23),COLUMN(CE23))</f>
        <v>0</v>
      </c>
      <c r="CI1292" s="106">
        <f>INDEX(Meio_Ambiente!$A:$CT,ROW(CF23),COLUMN(CF23))</f>
        <v>0</v>
      </c>
      <c r="CJ1292" s="106">
        <f>INDEX(Meio_Ambiente!$A:$CT,ROW(CG23),COLUMN(CG23))</f>
        <v>0</v>
      </c>
      <c r="CK1292" s="106">
        <f>INDEX(Meio_Ambiente!$A:$CT,ROW(CH23),COLUMN(CH23))</f>
        <v>0</v>
      </c>
      <c r="CL1292" s="106">
        <f>INDEX(Meio_Ambiente!$A:$CT,ROW(CI23),COLUMN(CI23))</f>
        <v>0</v>
      </c>
      <c r="CM1292" s="106">
        <f>INDEX(Meio_Ambiente!$A:$CT,ROW(CJ23),COLUMN(CJ23))</f>
        <v>0</v>
      </c>
      <c r="CN1292" s="106">
        <f>INDEX(Meio_Ambiente!$A:$CT,ROW(CK23),COLUMN(CK23))</f>
        <v>0</v>
      </c>
      <c r="CO1292" s="106">
        <f>INDEX(Meio_Ambiente!$A:$CT,ROW(CL23),COLUMN(CL23))</f>
        <v>0</v>
      </c>
      <c r="CP1292" s="106">
        <f>INDEX(Meio_Ambiente!$A:$CT,ROW(CM23),COLUMN(CM23))</f>
        <v>0</v>
      </c>
      <c r="CQ1292" s="106">
        <f>INDEX(Meio_Ambiente!$A:$CT,ROW(CN23),COLUMN(CN23))</f>
        <v>0</v>
      </c>
      <c r="CR1292" s="106">
        <f>INDEX(Meio_Ambiente!$A:$CT,ROW(CO23),COLUMN(CO23))</f>
        <v>0</v>
      </c>
      <c r="CS1292" s="107" t="str">
        <f>INDEX(Meio_Ambiente!$A:$CT,ROW(A23),COLUMN(A23))</f>
        <v>d) Diárias e outras despesas de viagens</v>
      </c>
    </row>
    <row r="1293" spans="1:97" s="104" customFormat="1" hidden="1" x14ac:dyDescent="0.2">
      <c r="A1293" t="str">
        <f t="shared" si="20"/>
        <v>Zero</v>
      </c>
      <c r="B1293" s="107" t="str">
        <f>INDEX(Meio_Ambiente!$A:$CT,ROW(B24),COLUMN(CQ24))</f>
        <v>Despesas</v>
      </c>
      <c r="C1293" s="107" t="str">
        <f>INDEX(Meio_Ambiente!$A:$CT,ROW(C24),COLUMN(CR24))</f>
        <v>Meio Ambiente</v>
      </c>
      <c r="D1293" s="107" t="str">
        <f>INDEX(Meio_Ambiente!$A:$CT,ROW(D24),COLUMN(CS24))</f>
        <v>Custo de Pessoal</v>
      </c>
      <c r="E1293" s="107">
        <f>INDEX(Meio_Ambiente!$A:$CT,ROW(B24),COLUMN(B24))</f>
        <v>0</v>
      </c>
      <c r="F1293" s="106">
        <f>INDEX(Meio_Ambiente!$A:$CT,ROW(C24),COLUMN(C24))</f>
        <v>0</v>
      </c>
      <c r="G1293" s="106">
        <f>INDEX(Meio_Ambiente!$A:$CT,ROW(D24),COLUMN(D24))</f>
        <v>0</v>
      </c>
      <c r="H1293" s="106">
        <f>INDEX(Meio_Ambiente!$A:$CT,ROW(E24),COLUMN(E24))</f>
        <v>0</v>
      </c>
      <c r="I1293" s="106">
        <f>INDEX(Meio_Ambiente!$A:$CT,ROW(F24),COLUMN(F24))</f>
        <v>0</v>
      </c>
      <c r="J1293" s="106">
        <f>INDEX(Meio_Ambiente!$A:$CT,ROW(G24),COLUMN(G24))</f>
        <v>0</v>
      </c>
      <c r="K1293" s="106">
        <f>INDEX(Meio_Ambiente!$A:$CT,ROW(H24),COLUMN(H24))</f>
        <v>0</v>
      </c>
      <c r="L1293" s="106">
        <f>INDEX(Meio_Ambiente!$A:$CT,ROW(I24),COLUMN(I24))</f>
        <v>0</v>
      </c>
      <c r="M1293" s="106">
        <f>INDEX(Meio_Ambiente!$A:$CT,ROW(J24),COLUMN(J24))</f>
        <v>0</v>
      </c>
      <c r="N1293" s="106">
        <f>INDEX(Meio_Ambiente!$A:$CT,ROW(K24),COLUMN(K24))</f>
        <v>0</v>
      </c>
      <c r="O1293" s="106">
        <f>INDEX(Meio_Ambiente!$A:$CT,ROW(L24),COLUMN(L24))</f>
        <v>0</v>
      </c>
      <c r="P1293" s="106">
        <f>INDEX(Meio_Ambiente!$A:$CT,ROW(M24),COLUMN(M24))</f>
        <v>0</v>
      </c>
      <c r="Q1293" s="106">
        <f>INDEX(Meio_Ambiente!$A:$CT,ROW(N24),COLUMN(N24))</f>
        <v>0</v>
      </c>
      <c r="R1293" s="106">
        <f>INDEX(Meio_Ambiente!$A:$CT,ROW(O24),COLUMN(O24))</f>
        <v>0</v>
      </c>
      <c r="S1293" s="106">
        <f>INDEX(Meio_Ambiente!$A:$CT,ROW(P24),COLUMN(P24))</f>
        <v>0</v>
      </c>
      <c r="T1293" s="106">
        <f>INDEX(Meio_Ambiente!$A:$CT,ROW(Q24),COLUMN(Q24))</f>
        <v>0</v>
      </c>
      <c r="U1293" s="106">
        <f>INDEX(Meio_Ambiente!$A:$CT,ROW(R24),COLUMN(R24))</f>
        <v>0</v>
      </c>
      <c r="V1293" s="106">
        <f>INDEX(Meio_Ambiente!$A:$CT,ROW(S24),COLUMN(S24))</f>
        <v>0</v>
      </c>
      <c r="W1293" s="106">
        <f>INDEX(Meio_Ambiente!$A:$CT,ROW(T24),COLUMN(T24))</f>
        <v>0</v>
      </c>
      <c r="X1293" s="106">
        <f>INDEX(Meio_Ambiente!$A:$CT,ROW(U24),COLUMN(U24))</f>
        <v>0</v>
      </c>
      <c r="Y1293" s="106">
        <f>INDEX(Meio_Ambiente!$A:$CT,ROW(V24),COLUMN(V24))</f>
        <v>0</v>
      </c>
      <c r="Z1293" s="106">
        <f>INDEX(Meio_Ambiente!$A:$CT,ROW(W24),COLUMN(W24))</f>
        <v>0</v>
      </c>
      <c r="AA1293" s="106">
        <f>INDEX(Meio_Ambiente!$A:$CT,ROW(X24),COLUMN(X24))</f>
        <v>0</v>
      </c>
      <c r="AB1293" s="106">
        <f>INDEX(Meio_Ambiente!$A:$CT,ROW(Y24),COLUMN(Y24))</f>
        <v>0</v>
      </c>
      <c r="AC1293" s="106">
        <f>INDEX(Meio_Ambiente!$A:$CT,ROW(Z24),COLUMN(Z24))</f>
        <v>0</v>
      </c>
      <c r="AD1293" s="106">
        <f>INDEX(Meio_Ambiente!$A:$CT,ROW(AA24),COLUMN(AA24))</f>
        <v>0</v>
      </c>
      <c r="AE1293" s="106">
        <f>INDEX(Meio_Ambiente!$A:$CT,ROW(AB24),COLUMN(AB24))</f>
        <v>0</v>
      </c>
      <c r="AF1293" s="106">
        <f>INDEX(Meio_Ambiente!$A:$CT,ROW(AC24),COLUMN(AC24))</f>
        <v>0</v>
      </c>
      <c r="AG1293" s="106">
        <f>INDEX(Meio_Ambiente!$A:$CT,ROW(AD24),COLUMN(AD24))</f>
        <v>0</v>
      </c>
      <c r="AH1293" s="106">
        <f>INDEX(Meio_Ambiente!$A:$CT,ROW(AE24),COLUMN(AE24))</f>
        <v>0</v>
      </c>
      <c r="AI1293" s="106">
        <f>INDEX(Meio_Ambiente!$A:$CT,ROW(AF24),COLUMN(AF24))</f>
        <v>0</v>
      </c>
      <c r="AJ1293" s="106">
        <f>INDEX(Meio_Ambiente!$A:$CT,ROW(AG24),COLUMN(AG24))</f>
        <v>0</v>
      </c>
      <c r="AK1293" s="106">
        <f>INDEX(Meio_Ambiente!$A:$CT,ROW(AH24),COLUMN(AH24))</f>
        <v>0</v>
      </c>
      <c r="AL1293" s="106">
        <f>INDEX(Meio_Ambiente!$A:$CT,ROW(AI24),COLUMN(AI24))</f>
        <v>0</v>
      </c>
      <c r="AM1293" s="106">
        <f>INDEX(Meio_Ambiente!$A:$CT,ROW(AJ24),COLUMN(AJ24))</f>
        <v>0</v>
      </c>
      <c r="AN1293" s="106">
        <f>INDEX(Meio_Ambiente!$A:$CT,ROW(AK24),COLUMN(AK24))</f>
        <v>0</v>
      </c>
      <c r="AO1293" s="106">
        <f>INDEX(Meio_Ambiente!$A:$CT,ROW(AL24),COLUMN(AL24))</f>
        <v>0</v>
      </c>
      <c r="AP1293" s="106">
        <f>INDEX(Meio_Ambiente!$A:$CT,ROW(AM24),COLUMN(AM24))</f>
        <v>0</v>
      </c>
      <c r="AQ1293" s="106">
        <f>INDEX(Meio_Ambiente!$A:$CT,ROW(AN24),COLUMN(AN24))</f>
        <v>0</v>
      </c>
      <c r="AR1293" s="106">
        <f>INDEX(Meio_Ambiente!$A:$CT,ROW(AO24),COLUMN(AO24))</f>
        <v>0</v>
      </c>
      <c r="AS1293" s="106">
        <f>INDEX(Meio_Ambiente!$A:$CT,ROW(AP24),COLUMN(AP24))</f>
        <v>0</v>
      </c>
      <c r="AT1293" s="106">
        <f>INDEX(Meio_Ambiente!$A:$CT,ROW(AQ24),COLUMN(AQ24))</f>
        <v>0</v>
      </c>
      <c r="AU1293" s="106">
        <f>INDEX(Meio_Ambiente!$A:$CT,ROW(AR24),COLUMN(AR24))</f>
        <v>0</v>
      </c>
      <c r="AV1293" s="106">
        <f>INDEX(Meio_Ambiente!$A:$CT,ROW(AS24),COLUMN(AS24))</f>
        <v>0</v>
      </c>
      <c r="AW1293" s="106">
        <f>INDEX(Meio_Ambiente!$A:$CT,ROW(AT24),COLUMN(AT24))</f>
        <v>0</v>
      </c>
      <c r="AX1293" s="106">
        <f>INDEX(Meio_Ambiente!$A:$CT,ROW(AU24),COLUMN(AU24))</f>
        <v>0</v>
      </c>
      <c r="AY1293" s="106">
        <f>INDEX(Meio_Ambiente!$A:$CT,ROW(AV24),COLUMN(AV24))</f>
        <v>0</v>
      </c>
      <c r="AZ1293" s="106">
        <f>INDEX(Meio_Ambiente!$A:$CT,ROW(AW24),COLUMN(AW24))</f>
        <v>0</v>
      </c>
      <c r="BA1293" s="106">
        <f>INDEX(Meio_Ambiente!$A:$CT,ROW(AX24),COLUMN(AX24))</f>
        <v>0</v>
      </c>
      <c r="BB1293" s="106">
        <f>INDEX(Meio_Ambiente!$A:$CT,ROW(AY24),COLUMN(AY24))</f>
        <v>0</v>
      </c>
      <c r="BC1293" s="106">
        <f>INDEX(Meio_Ambiente!$A:$CT,ROW(AZ24),COLUMN(AZ24))</f>
        <v>0</v>
      </c>
      <c r="BD1293" s="106">
        <f>INDEX(Meio_Ambiente!$A:$CT,ROW(BA24),COLUMN(BA24))</f>
        <v>0</v>
      </c>
      <c r="BE1293" s="106">
        <f>INDEX(Meio_Ambiente!$A:$CT,ROW(BB24),COLUMN(BB24))</f>
        <v>0</v>
      </c>
      <c r="BF1293" s="106">
        <f>INDEX(Meio_Ambiente!$A:$CT,ROW(BC24),COLUMN(BC24))</f>
        <v>0</v>
      </c>
      <c r="BG1293" s="106">
        <f>INDEX(Meio_Ambiente!$A:$CT,ROW(BD24),COLUMN(BD24))</f>
        <v>0</v>
      </c>
      <c r="BH1293" s="106">
        <f>INDEX(Meio_Ambiente!$A:$CT,ROW(BE24),COLUMN(BE24))</f>
        <v>0</v>
      </c>
      <c r="BI1293" s="106">
        <f>INDEX(Meio_Ambiente!$A:$CT,ROW(BF24),COLUMN(BF24))</f>
        <v>0</v>
      </c>
      <c r="BJ1293" s="106">
        <f>INDEX(Meio_Ambiente!$A:$CT,ROW(BG24),COLUMN(BG24))</f>
        <v>0</v>
      </c>
      <c r="BK1293" s="106">
        <f>INDEX(Meio_Ambiente!$A:$CT,ROW(BH24),COLUMN(BH24))</f>
        <v>0</v>
      </c>
      <c r="BL1293" s="106">
        <f>INDEX(Meio_Ambiente!$A:$CT,ROW(BI24),COLUMN(BI24))</f>
        <v>0</v>
      </c>
      <c r="BM1293" s="106">
        <f>INDEX(Meio_Ambiente!$A:$CT,ROW(BJ24),COLUMN(BJ24))</f>
        <v>0</v>
      </c>
      <c r="BN1293" s="106">
        <f>INDEX(Meio_Ambiente!$A:$CT,ROW(BK24),COLUMN(BK24))</f>
        <v>0</v>
      </c>
      <c r="BO1293" s="106">
        <f>INDEX(Meio_Ambiente!$A:$CT,ROW(BL24),COLUMN(BL24))</f>
        <v>0</v>
      </c>
      <c r="BP1293" s="106">
        <f>INDEX(Meio_Ambiente!$A:$CT,ROW(BM24),COLUMN(BM24))</f>
        <v>0</v>
      </c>
      <c r="BQ1293" s="106">
        <f>INDEX(Meio_Ambiente!$A:$CT,ROW(BN24),COLUMN(BN24))</f>
        <v>0</v>
      </c>
      <c r="BR1293" s="106">
        <f>INDEX(Meio_Ambiente!$A:$CT,ROW(BO24),COLUMN(BO24))</f>
        <v>0</v>
      </c>
      <c r="BS1293" s="106">
        <f>INDEX(Meio_Ambiente!$A:$CT,ROW(BP24),COLUMN(BP24))</f>
        <v>0</v>
      </c>
      <c r="BT1293" s="106">
        <f>INDEX(Meio_Ambiente!$A:$CT,ROW(BQ24),COLUMN(BQ24))</f>
        <v>0</v>
      </c>
      <c r="BU1293" s="106">
        <f>INDEX(Meio_Ambiente!$A:$CT,ROW(BR24),COLUMN(BR24))</f>
        <v>0</v>
      </c>
      <c r="BV1293" s="106">
        <f>INDEX(Meio_Ambiente!$A:$CT,ROW(BS24),COLUMN(BS24))</f>
        <v>0</v>
      </c>
      <c r="BW1293" s="106">
        <f>INDEX(Meio_Ambiente!$A:$CT,ROW(BT24),COLUMN(BT24))</f>
        <v>0</v>
      </c>
      <c r="BX1293" s="106">
        <f>INDEX(Meio_Ambiente!$A:$CT,ROW(BU24),COLUMN(BU24))</f>
        <v>0</v>
      </c>
      <c r="BY1293" s="106">
        <f>INDEX(Meio_Ambiente!$A:$CT,ROW(BV24),COLUMN(BV24))</f>
        <v>0</v>
      </c>
      <c r="BZ1293" s="106">
        <f>INDEX(Meio_Ambiente!$A:$CT,ROW(BW24),COLUMN(BW24))</f>
        <v>0</v>
      </c>
      <c r="CA1293" s="106">
        <f>INDEX(Meio_Ambiente!$A:$CT,ROW(BX24),COLUMN(BX24))</f>
        <v>0</v>
      </c>
      <c r="CB1293" s="106">
        <f>INDEX(Meio_Ambiente!$A:$CT,ROW(BY24),COLUMN(BY24))</f>
        <v>0</v>
      </c>
      <c r="CC1293" s="106">
        <f>INDEX(Meio_Ambiente!$A:$CT,ROW(BZ24),COLUMN(BZ24))</f>
        <v>0</v>
      </c>
      <c r="CD1293" s="106">
        <f>INDEX(Meio_Ambiente!$A:$CT,ROW(CA24),COLUMN(CA24))</f>
        <v>0</v>
      </c>
      <c r="CE1293" s="106">
        <f>INDEX(Meio_Ambiente!$A:$CT,ROW(CB24),COLUMN(CB24))</f>
        <v>0</v>
      </c>
      <c r="CF1293" s="106">
        <f>INDEX(Meio_Ambiente!$A:$CT,ROW(CC24),COLUMN(CC24))</f>
        <v>0</v>
      </c>
      <c r="CG1293" s="106">
        <f>INDEX(Meio_Ambiente!$A:$CT,ROW(CD24),COLUMN(CD24))</f>
        <v>0</v>
      </c>
      <c r="CH1293" s="106">
        <f>INDEX(Meio_Ambiente!$A:$CT,ROW(CE24),COLUMN(CE24))</f>
        <v>0</v>
      </c>
      <c r="CI1293" s="106">
        <f>INDEX(Meio_Ambiente!$A:$CT,ROW(CF24),COLUMN(CF24))</f>
        <v>0</v>
      </c>
      <c r="CJ1293" s="106">
        <f>INDEX(Meio_Ambiente!$A:$CT,ROW(CG24),COLUMN(CG24))</f>
        <v>0</v>
      </c>
      <c r="CK1293" s="106">
        <f>INDEX(Meio_Ambiente!$A:$CT,ROW(CH24),COLUMN(CH24))</f>
        <v>0</v>
      </c>
      <c r="CL1293" s="106">
        <f>INDEX(Meio_Ambiente!$A:$CT,ROW(CI24),COLUMN(CI24))</f>
        <v>0</v>
      </c>
      <c r="CM1293" s="106">
        <f>INDEX(Meio_Ambiente!$A:$CT,ROW(CJ24),COLUMN(CJ24))</f>
        <v>0</v>
      </c>
      <c r="CN1293" s="106">
        <f>INDEX(Meio_Ambiente!$A:$CT,ROW(CK24),COLUMN(CK24))</f>
        <v>0</v>
      </c>
      <c r="CO1293" s="106">
        <f>INDEX(Meio_Ambiente!$A:$CT,ROW(CL24),COLUMN(CL24))</f>
        <v>0</v>
      </c>
      <c r="CP1293" s="106">
        <f>INDEX(Meio_Ambiente!$A:$CT,ROW(CM24),COLUMN(CM24))</f>
        <v>0</v>
      </c>
      <c r="CQ1293" s="106">
        <f>INDEX(Meio_Ambiente!$A:$CT,ROW(CN24),COLUMN(CN24))</f>
        <v>0</v>
      </c>
      <c r="CR1293" s="106">
        <f>INDEX(Meio_Ambiente!$A:$CT,ROW(CO24),COLUMN(CO24))</f>
        <v>0</v>
      </c>
      <c r="CS1293" s="107" t="str">
        <f>INDEX(Meio_Ambiente!$A:$CT,ROW(A24),COLUMN(A24))</f>
        <v>e) Outra (especificar)</v>
      </c>
    </row>
    <row r="1294" spans="1:97" s="104" customFormat="1" hidden="1" x14ac:dyDescent="0.2">
      <c r="A1294" t="str">
        <f t="shared" si="20"/>
        <v>Zero</v>
      </c>
      <c r="B1294" s="107" t="str">
        <f>INDEX(Meio_Ambiente!$A:$CT,ROW(B25),COLUMN(CQ25))</f>
        <v>Despesas</v>
      </c>
      <c r="C1294" s="107" t="str">
        <f>INDEX(Meio_Ambiente!$A:$CT,ROW(C25),COLUMN(CR25))</f>
        <v>Meio Ambiente</v>
      </c>
      <c r="D1294" s="107" t="str">
        <f>INDEX(Meio_Ambiente!$A:$CT,ROW(D25),COLUMN(CS25))</f>
        <v>Custo de Pessoal</v>
      </c>
      <c r="E1294" s="107">
        <f>INDEX(Meio_Ambiente!$A:$CT,ROW(B25),COLUMN(B25))</f>
        <v>0</v>
      </c>
      <c r="F1294" s="106">
        <f>INDEX(Meio_Ambiente!$A:$CT,ROW(C25),COLUMN(C25))</f>
        <v>0</v>
      </c>
      <c r="G1294" s="106">
        <f>INDEX(Meio_Ambiente!$A:$CT,ROW(D25),COLUMN(D25))</f>
        <v>0</v>
      </c>
      <c r="H1294" s="106">
        <f>INDEX(Meio_Ambiente!$A:$CT,ROW(E25),COLUMN(E25))</f>
        <v>0</v>
      </c>
      <c r="I1294" s="106">
        <f>INDEX(Meio_Ambiente!$A:$CT,ROW(F25),COLUMN(F25))</f>
        <v>0</v>
      </c>
      <c r="J1294" s="106">
        <f>INDEX(Meio_Ambiente!$A:$CT,ROW(G25),COLUMN(G25))</f>
        <v>0</v>
      </c>
      <c r="K1294" s="106">
        <f>INDEX(Meio_Ambiente!$A:$CT,ROW(H25),COLUMN(H25))</f>
        <v>0</v>
      </c>
      <c r="L1294" s="106">
        <f>INDEX(Meio_Ambiente!$A:$CT,ROW(I25),COLUMN(I25))</f>
        <v>0</v>
      </c>
      <c r="M1294" s="106">
        <f>INDEX(Meio_Ambiente!$A:$CT,ROW(J25),COLUMN(J25))</f>
        <v>0</v>
      </c>
      <c r="N1294" s="106">
        <f>INDEX(Meio_Ambiente!$A:$CT,ROW(K25),COLUMN(K25))</f>
        <v>0</v>
      </c>
      <c r="O1294" s="106">
        <f>INDEX(Meio_Ambiente!$A:$CT,ROW(L25),COLUMN(L25))</f>
        <v>0</v>
      </c>
      <c r="P1294" s="106">
        <f>INDEX(Meio_Ambiente!$A:$CT,ROW(M25),COLUMN(M25))</f>
        <v>0</v>
      </c>
      <c r="Q1294" s="106">
        <f>INDEX(Meio_Ambiente!$A:$CT,ROW(N25),COLUMN(N25))</f>
        <v>0</v>
      </c>
      <c r="R1294" s="106">
        <f>INDEX(Meio_Ambiente!$A:$CT,ROW(O25),COLUMN(O25))</f>
        <v>0</v>
      </c>
      <c r="S1294" s="106">
        <f>INDEX(Meio_Ambiente!$A:$CT,ROW(P25),COLUMN(P25))</f>
        <v>0</v>
      </c>
      <c r="T1294" s="106">
        <f>INDEX(Meio_Ambiente!$A:$CT,ROW(Q25),COLUMN(Q25))</f>
        <v>0</v>
      </c>
      <c r="U1294" s="106">
        <f>INDEX(Meio_Ambiente!$A:$CT,ROW(R25),COLUMN(R25))</f>
        <v>0</v>
      </c>
      <c r="V1294" s="106">
        <f>INDEX(Meio_Ambiente!$A:$CT,ROW(S25),COLUMN(S25))</f>
        <v>0</v>
      </c>
      <c r="W1294" s="106">
        <f>INDEX(Meio_Ambiente!$A:$CT,ROW(T25),COLUMN(T25))</f>
        <v>0</v>
      </c>
      <c r="X1294" s="106">
        <f>INDEX(Meio_Ambiente!$A:$CT,ROW(U25),COLUMN(U25))</f>
        <v>0</v>
      </c>
      <c r="Y1294" s="106">
        <f>INDEX(Meio_Ambiente!$A:$CT,ROW(V25),COLUMN(V25))</f>
        <v>0</v>
      </c>
      <c r="Z1294" s="106">
        <f>INDEX(Meio_Ambiente!$A:$CT,ROW(W25),COLUMN(W25))</f>
        <v>0</v>
      </c>
      <c r="AA1294" s="106">
        <f>INDEX(Meio_Ambiente!$A:$CT,ROW(X25),COLUMN(X25))</f>
        <v>0</v>
      </c>
      <c r="AB1294" s="106">
        <f>INDEX(Meio_Ambiente!$A:$CT,ROW(Y25),COLUMN(Y25))</f>
        <v>0</v>
      </c>
      <c r="AC1294" s="106">
        <f>INDEX(Meio_Ambiente!$A:$CT,ROW(Z25),COLUMN(Z25))</f>
        <v>0</v>
      </c>
      <c r="AD1294" s="106">
        <f>INDEX(Meio_Ambiente!$A:$CT,ROW(AA25),COLUMN(AA25))</f>
        <v>0</v>
      </c>
      <c r="AE1294" s="106">
        <f>INDEX(Meio_Ambiente!$A:$CT,ROW(AB25),COLUMN(AB25))</f>
        <v>0</v>
      </c>
      <c r="AF1294" s="106">
        <f>INDEX(Meio_Ambiente!$A:$CT,ROW(AC25),COLUMN(AC25))</f>
        <v>0</v>
      </c>
      <c r="AG1294" s="106">
        <f>INDEX(Meio_Ambiente!$A:$CT,ROW(AD25),COLUMN(AD25))</f>
        <v>0</v>
      </c>
      <c r="AH1294" s="106">
        <f>INDEX(Meio_Ambiente!$A:$CT,ROW(AE25),COLUMN(AE25))</f>
        <v>0</v>
      </c>
      <c r="AI1294" s="106">
        <f>INDEX(Meio_Ambiente!$A:$CT,ROW(AF25),COLUMN(AF25))</f>
        <v>0</v>
      </c>
      <c r="AJ1294" s="106">
        <f>INDEX(Meio_Ambiente!$A:$CT,ROW(AG25),COLUMN(AG25))</f>
        <v>0</v>
      </c>
      <c r="AK1294" s="106">
        <f>INDEX(Meio_Ambiente!$A:$CT,ROW(AH25),COLUMN(AH25))</f>
        <v>0</v>
      </c>
      <c r="AL1294" s="106">
        <f>INDEX(Meio_Ambiente!$A:$CT,ROW(AI25),COLUMN(AI25))</f>
        <v>0</v>
      </c>
      <c r="AM1294" s="106">
        <f>INDEX(Meio_Ambiente!$A:$CT,ROW(AJ25),COLUMN(AJ25))</f>
        <v>0</v>
      </c>
      <c r="AN1294" s="106">
        <f>INDEX(Meio_Ambiente!$A:$CT,ROW(AK25),COLUMN(AK25))</f>
        <v>0</v>
      </c>
      <c r="AO1294" s="106">
        <f>INDEX(Meio_Ambiente!$A:$CT,ROW(AL25),COLUMN(AL25))</f>
        <v>0</v>
      </c>
      <c r="AP1294" s="106">
        <f>INDEX(Meio_Ambiente!$A:$CT,ROW(AM25),COLUMN(AM25))</f>
        <v>0</v>
      </c>
      <c r="AQ1294" s="106">
        <f>INDEX(Meio_Ambiente!$A:$CT,ROW(AN25),COLUMN(AN25))</f>
        <v>0</v>
      </c>
      <c r="AR1294" s="106">
        <f>INDEX(Meio_Ambiente!$A:$CT,ROW(AO25),COLUMN(AO25))</f>
        <v>0</v>
      </c>
      <c r="AS1294" s="106">
        <f>INDEX(Meio_Ambiente!$A:$CT,ROW(AP25),COLUMN(AP25))</f>
        <v>0</v>
      </c>
      <c r="AT1294" s="106">
        <f>INDEX(Meio_Ambiente!$A:$CT,ROW(AQ25),COLUMN(AQ25))</f>
        <v>0</v>
      </c>
      <c r="AU1294" s="106">
        <f>INDEX(Meio_Ambiente!$A:$CT,ROW(AR25),COLUMN(AR25))</f>
        <v>0</v>
      </c>
      <c r="AV1294" s="106">
        <f>INDEX(Meio_Ambiente!$A:$CT,ROW(AS25),COLUMN(AS25))</f>
        <v>0</v>
      </c>
      <c r="AW1294" s="106">
        <f>INDEX(Meio_Ambiente!$A:$CT,ROW(AT25),COLUMN(AT25))</f>
        <v>0</v>
      </c>
      <c r="AX1294" s="106">
        <f>INDEX(Meio_Ambiente!$A:$CT,ROW(AU25),COLUMN(AU25))</f>
        <v>0</v>
      </c>
      <c r="AY1294" s="106">
        <f>INDEX(Meio_Ambiente!$A:$CT,ROW(AV25),COLUMN(AV25))</f>
        <v>0</v>
      </c>
      <c r="AZ1294" s="106">
        <f>INDEX(Meio_Ambiente!$A:$CT,ROW(AW25),COLUMN(AW25))</f>
        <v>0</v>
      </c>
      <c r="BA1294" s="106">
        <f>INDEX(Meio_Ambiente!$A:$CT,ROW(AX25),COLUMN(AX25))</f>
        <v>0</v>
      </c>
      <c r="BB1294" s="106">
        <f>INDEX(Meio_Ambiente!$A:$CT,ROW(AY25),COLUMN(AY25))</f>
        <v>0</v>
      </c>
      <c r="BC1294" s="106">
        <f>INDEX(Meio_Ambiente!$A:$CT,ROW(AZ25),COLUMN(AZ25))</f>
        <v>0</v>
      </c>
      <c r="BD1294" s="106">
        <f>INDEX(Meio_Ambiente!$A:$CT,ROW(BA25),COLUMN(BA25))</f>
        <v>0</v>
      </c>
      <c r="BE1294" s="106">
        <f>INDEX(Meio_Ambiente!$A:$CT,ROW(BB25),COLUMN(BB25))</f>
        <v>0</v>
      </c>
      <c r="BF1294" s="106">
        <f>INDEX(Meio_Ambiente!$A:$CT,ROW(BC25),COLUMN(BC25))</f>
        <v>0</v>
      </c>
      <c r="BG1294" s="106">
        <f>INDEX(Meio_Ambiente!$A:$CT,ROW(BD25),COLUMN(BD25))</f>
        <v>0</v>
      </c>
      <c r="BH1294" s="106">
        <f>INDEX(Meio_Ambiente!$A:$CT,ROW(BE25),COLUMN(BE25))</f>
        <v>0</v>
      </c>
      <c r="BI1294" s="106">
        <f>INDEX(Meio_Ambiente!$A:$CT,ROW(BF25),COLUMN(BF25))</f>
        <v>0</v>
      </c>
      <c r="BJ1294" s="106">
        <f>INDEX(Meio_Ambiente!$A:$CT,ROW(BG25),COLUMN(BG25))</f>
        <v>0</v>
      </c>
      <c r="BK1294" s="106">
        <f>INDEX(Meio_Ambiente!$A:$CT,ROW(BH25),COLUMN(BH25))</f>
        <v>0</v>
      </c>
      <c r="BL1294" s="106">
        <f>INDEX(Meio_Ambiente!$A:$CT,ROW(BI25),COLUMN(BI25))</f>
        <v>0</v>
      </c>
      <c r="BM1294" s="106">
        <f>INDEX(Meio_Ambiente!$A:$CT,ROW(BJ25),COLUMN(BJ25))</f>
        <v>0</v>
      </c>
      <c r="BN1294" s="106">
        <f>INDEX(Meio_Ambiente!$A:$CT,ROW(BK25),COLUMN(BK25))</f>
        <v>0</v>
      </c>
      <c r="BO1294" s="106">
        <f>INDEX(Meio_Ambiente!$A:$CT,ROW(BL25),COLUMN(BL25))</f>
        <v>0</v>
      </c>
      <c r="BP1294" s="106">
        <f>INDEX(Meio_Ambiente!$A:$CT,ROW(BM25),COLUMN(BM25))</f>
        <v>0</v>
      </c>
      <c r="BQ1294" s="106">
        <f>INDEX(Meio_Ambiente!$A:$CT,ROW(BN25),COLUMN(BN25))</f>
        <v>0</v>
      </c>
      <c r="BR1294" s="106">
        <f>INDEX(Meio_Ambiente!$A:$CT,ROW(BO25),COLUMN(BO25))</f>
        <v>0</v>
      </c>
      <c r="BS1294" s="106">
        <f>INDEX(Meio_Ambiente!$A:$CT,ROW(BP25),COLUMN(BP25))</f>
        <v>0</v>
      </c>
      <c r="BT1294" s="106">
        <f>INDEX(Meio_Ambiente!$A:$CT,ROW(BQ25),COLUMN(BQ25))</f>
        <v>0</v>
      </c>
      <c r="BU1294" s="106">
        <f>INDEX(Meio_Ambiente!$A:$CT,ROW(BR25),COLUMN(BR25))</f>
        <v>0</v>
      </c>
      <c r="BV1294" s="106">
        <f>INDEX(Meio_Ambiente!$A:$CT,ROW(BS25),COLUMN(BS25))</f>
        <v>0</v>
      </c>
      <c r="BW1294" s="106">
        <f>INDEX(Meio_Ambiente!$A:$CT,ROW(BT25),COLUMN(BT25))</f>
        <v>0</v>
      </c>
      <c r="BX1294" s="106">
        <f>INDEX(Meio_Ambiente!$A:$CT,ROW(BU25),COLUMN(BU25))</f>
        <v>0</v>
      </c>
      <c r="BY1294" s="106">
        <f>INDEX(Meio_Ambiente!$A:$CT,ROW(BV25),COLUMN(BV25))</f>
        <v>0</v>
      </c>
      <c r="BZ1294" s="106">
        <f>INDEX(Meio_Ambiente!$A:$CT,ROW(BW25),COLUMN(BW25))</f>
        <v>0</v>
      </c>
      <c r="CA1294" s="106">
        <f>INDEX(Meio_Ambiente!$A:$CT,ROW(BX25),COLUMN(BX25))</f>
        <v>0</v>
      </c>
      <c r="CB1294" s="106">
        <f>INDEX(Meio_Ambiente!$A:$CT,ROW(BY25),COLUMN(BY25))</f>
        <v>0</v>
      </c>
      <c r="CC1294" s="106">
        <f>INDEX(Meio_Ambiente!$A:$CT,ROW(BZ25),COLUMN(BZ25))</f>
        <v>0</v>
      </c>
      <c r="CD1294" s="106">
        <f>INDEX(Meio_Ambiente!$A:$CT,ROW(CA25),COLUMN(CA25))</f>
        <v>0</v>
      </c>
      <c r="CE1294" s="106">
        <f>INDEX(Meio_Ambiente!$A:$CT,ROW(CB25),COLUMN(CB25))</f>
        <v>0</v>
      </c>
      <c r="CF1294" s="106">
        <f>INDEX(Meio_Ambiente!$A:$CT,ROW(CC25),COLUMN(CC25))</f>
        <v>0</v>
      </c>
      <c r="CG1294" s="106">
        <f>INDEX(Meio_Ambiente!$A:$CT,ROW(CD25),COLUMN(CD25))</f>
        <v>0</v>
      </c>
      <c r="CH1294" s="106">
        <f>INDEX(Meio_Ambiente!$A:$CT,ROW(CE25),COLUMN(CE25))</f>
        <v>0</v>
      </c>
      <c r="CI1294" s="106">
        <f>INDEX(Meio_Ambiente!$A:$CT,ROW(CF25),COLUMN(CF25))</f>
        <v>0</v>
      </c>
      <c r="CJ1294" s="106">
        <f>INDEX(Meio_Ambiente!$A:$CT,ROW(CG25),COLUMN(CG25))</f>
        <v>0</v>
      </c>
      <c r="CK1294" s="106">
        <f>INDEX(Meio_Ambiente!$A:$CT,ROW(CH25),COLUMN(CH25))</f>
        <v>0</v>
      </c>
      <c r="CL1294" s="106">
        <f>INDEX(Meio_Ambiente!$A:$CT,ROW(CI25),COLUMN(CI25))</f>
        <v>0</v>
      </c>
      <c r="CM1294" s="106">
        <f>INDEX(Meio_Ambiente!$A:$CT,ROW(CJ25),COLUMN(CJ25))</f>
        <v>0</v>
      </c>
      <c r="CN1294" s="106">
        <f>INDEX(Meio_Ambiente!$A:$CT,ROW(CK25),COLUMN(CK25))</f>
        <v>0</v>
      </c>
      <c r="CO1294" s="106">
        <f>INDEX(Meio_Ambiente!$A:$CT,ROW(CL25),COLUMN(CL25))</f>
        <v>0</v>
      </c>
      <c r="CP1294" s="106">
        <f>INDEX(Meio_Ambiente!$A:$CT,ROW(CM25),COLUMN(CM25))</f>
        <v>0</v>
      </c>
      <c r="CQ1294" s="106">
        <f>INDEX(Meio_Ambiente!$A:$CT,ROW(CN25),COLUMN(CN25))</f>
        <v>0</v>
      </c>
      <c r="CR1294" s="106">
        <f>INDEX(Meio_Ambiente!$A:$CT,ROW(CO25),COLUMN(CO25))</f>
        <v>0</v>
      </c>
      <c r="CS1294" s="107" t="str">
        <f>INDEX(Meio_Ambiente!$A:$CT,ROW(A25),COLUMN(A25))</f>
        <v>f) Outro (especificar)</v>
      </c>
    </row>
    <row r="1295" spans="1:97" s="104" customFormat="1" hidden="1" x14ac:dyDescent="0.2">
      <c r="A1295" t="str">
        <f t="shared" si="20"/>
        <v>Zero</v>
      </c>
      <c r="B1295" s="107" t="str">
        <f>INDEX(Meio_Ambiente!$A:$CT,ROW(B26),COLUMN(CQ26))</f>
        <v>Despesas</v>
      </c>
      <c r="C1295" s="107" t="str">
        <f>INDEX(Meio_Ambiente!$A:$CT,ROW(C26),COLUMN(CR26))</f>
        <v>Meio Ambiente</v>
      </c>
      <c r="D1295" s="107" t="str">
        <f>INDEX(Meio_Ambiente!$A:$CT,ROW(D26),COLUMN(CS26))</f>
        <v>Custo de Pessoal</v>
      </c>
      <c r="E1295" s="107">
        <f>INDEX(Meio_Ambiente!$A:$CT,ROW(B26),COLUMN(B26))</f>
        <v>0</v>
      </c>
      <c r="F1295" s="106">
        <f>INDEX(Meio_Ambiente!$A:$CT,ROW(C26),COLUMN(C26))</f>
        <v>0</v>
      </c>
      <c r="G1295" s="106">
        <f>INDEX(Meio_Ambiente!$A:$CT,ROW(D26),COLUMN(D26))</f>
        <v>0</v>
      </c>
      <c r="H1295" s="106">
        <f>INDEX(Meio_Ambiente!$A:$CT,ROW(E26),COLUMN(E26))</f>
        <v>0</v>
      </c>
      <c r="I1295" s="106">
        <f>INDEX(Meio_Ambiente!$A:$CT,ROW(F26),COLUMN(F26))</f>
        <v>0</v>
      </c>
      <c r="J1295" s="106">
        <f>INDEX(Meio_Ambiente!$A:$CT,ROW(G26),COLUMN(G26))</f>
        <v>0</v>
      </c>
      <c r="K1295" s="106">
        <f>INDEX(Meio_Ambiente!$A:$CT,ROW(H26),COLUMN(H26))</f>
        <v>0</v>
      </c>
      <c r="L1295" s="106">
        <f>INDEX(Meio_Ambiente!$A:$CT,ROW(I26),COLUMN(I26))</f>
        <v>0</v>
      </c>
      <c r="M1295" s="106">
        <f>INDEX(Meio_Ambiente!$A:$CT,ROW(J26),COLUMN(J26))</f>
        <v>0</v>
      </c>
      <c r="N1295" s="106">
        <f>INDEX(Meio_Ambiente!$A:$CT,ROW(K26),COLUMN(K26))</f>
        <v>0</v>
      </c>
      <c r="O1295" s="106">
        <f>INDEX(Meio_Ambiente!$A:$CT,ROW(L26),COLUMN(L26))</f>
        <v>0</v>
      </c>
      <c r="P1295" s="106">
        <f>INDEX(Meio_Ambiente!$A:$CT,ROW(M26),COLUMN(M26))</f>
        <v>0</v>
      </c>
      <c r="Q1295" s="106">
        <f>INDEX(Meio_Ambiente!$A:$CT,ROW(N26),COLUMN(N26))</f>
        <v>0</v>
      </c>
      <c r="R1295" s="106">
        <f>INDEX(Meio_Ambiente!$A:$CT,ROW(O26),COLUMN(O26))</f>
        <v>0</v>
      </c>
      <c r="S1295" s="106">
        <f>INDEX(Meio_Ambiente!$A:$CT,ROW(P26),COLUMN(P26))</f>
        <v>0</v>
      </c>
      <c r="T1295" s="106">
        <f>INDEX(Meio_Ambiente!$A:$CT,ROW(Q26),COLUMN(Q26))</f>
        <v>0</v>
      </c>
      <c r="U1295" s="106">
        <f>INDEX(Meio_Ambiente!$A:$CT,ROW(R26),COLUMN(R26))</f>
        <v>0</v>
      </c>
      <c r="V1295" s="106">
        <f>INDEX(Meio_Ambiente!$A:$CT,ROW(S26),COLUMN(S26))</f>
        <v>0</v>
      </c>
      <c r="W1295" s="106">
        <f>INDEX(Meio_Ambiente!$A:$CT,ROW(T26),COLUMN(T26))</f>
        <v>0</v>
      </c>
      <c r="X1295" s="106">
        <f>INDEX(Meio_Ambiente!$A:$CT,ROW(U26),COLUMN(U26))</f>
        <v>0</v>
      </c>
      <c r="Y1295" s="106">
        <f>INDEX(Meio_Ambiente!$A:$CT,ROW(V26),COLUMN(V26))</f>
        <v>0</v>
      </c>
      <c r="Z1295" s="106">
        <f>INDEX(Meio_Ambiente!$A:$CT,ROW(W26),COLUMN(W26))</f>
        <v>0</v>
      </c>
      <c r="AA1295" s="106">
        <f>INDEX(Meio_Ambiente!$A:$CT,ROW(X26),COLUMN(X26))</f>
        <v>0</v>
      </c>
      <c r="AB1295" s="106">
        <f>INDEX(Meio_Ambiente!$A:$CT,ROW(Y26),COLUMN(Y26))</f>
        <v>0</v>
      </c>
      <c r="AC1295" s="106">
        <f>INDEX(Meio_Ambiente!$A:$CT,ROW(Z26),COLUMN(Z26))</f>
        <v>0</v>
      </c>
      <c r="AD1295" s="106">
        <f>INDEX(Meio_Ambiente!$A:$CT,ROW(AA26),COLUMN(AA26))</f>
        <v>0</v>
      </c>
      <c r="AE1295" s="106">
        <f>INDEX(Meio_Ambiente!$A:$CT,ROW(AB26),COLUMN(AB26))</f>
        <v>0</v>
      </c>
      <c r="AF1295" s="106">
        <f>INDEX(Meio_Ambiente!$A:$CT,ROW(AC26),COLUMN(AC26))</f>
        <v>0</v>
      </c>
      <c r="AG1295" s="106">
        <f>INDEX(Meio_Ambiente!$A:$CT,ROW(AD26),COLUMN(AD26))</f>
        <v>0</v>
      </c>
      <c r="AH1295" s="106">
        <f>INDEX(Meio_Ambiente!$A:$CT,ROW(AE26),COLUMN(AE26))</f>
        <v>0</v>
      </c>
      <c r="AI1295" s="106">
        <f>INDEX(Meio_Ambiente!$A:$CT,ROW(AF26),COLUMN(AF26))</f>
        <v>0</v>
      </c>
      <c r="AJ1295" s="106">
        <f>INDEX(Meio_Ambiente!$A:$CT,ROW(AG26),COLUMN(AG26))</f>
        <v>0</v>
      </c>
      <c r="AK1295" s="106">
        <f>INDEX(Meio_Ambiente!$A:$CT,ROW(AH26),COLUMN(AH26))</f>
        <v>0</v>
      </c>
      <c r="AL1295" s="106">
        <f>INDEX(Meio_Ambiente!$A:$CT,ROW(AI26),COLUMN(AI26))</f>
        <v>0</v>
      </c>
      <c r="AM1295" s="106">
        <f>INDEX(Meio_Ambiente!$A:$CT,ROW(AJ26),COLUMN(AJ26))</f>
        <v>0</v>
      </c>
      <c r="AN1295" s="106">
        <f>INDEX(Meio_Ambiente!$A:$CT,ROW(AK26),COLUMN(AK26))</f>
        <v>0</v>
      </c>
      <c r="AO1295" s="106">
        <f>INDEX(Meio_Ambiente!$A:$CT,ROW(AL26),COLUMN(AL26))</f>
        <v>0</v>
      </c>
      <c r="AP1295" s="106">
        <f>INDEX(Meio_Ambiente!$A:$CT,ROW(AM26),COLUMN(AM26))</f>
        <v>0</v>
      </c>
      <c r="AQ1295" s="106">
        <f>INDEX(Meio_Ambiente!$A:$CT,ROW(AN26),COLUMN(AN26))</f>
        <v>0</v>
      </c>
      <c r="AR1295" s="106">
        <f>INDEX(Meio_Ambiente!$A:$CT,ROW(AO26),COLUMN(AO26))</f>
        <v>0</v>
      </c>
      <c r="AS1295" s="106">
        <f>INDEX(Meio_Ambiente!$A:$CT,ROW(AP26),COLUMN(AP26))</f>
        <v>0</v>
      </c>
      <c r="AT1295" s="106">
        <f>INDEX(Meio_Ambiente!$A:$CT,ROW(AQ26),COLUMN(AQ26))</f>
        <v>0</v>
      </c>
      <c r="AU1295" s="106">
        <f>INDEX(Meio_Ambiente!$A:$CT,ROW(AR26),COLUMN(AR26))</f>
        <v>0</v>
      </c>
      <c r="AV1295" s="106">
        <f>INDEX(Meio_Ambiente!$A:$CT,ROW(AS26),COLUMN(AS26))</f>
        <v>0</v>
      </c>
      <c r="AW1295" s="106">
        <f>INDEX(Meio_Ambiente!$A:$CT,ROW(AT26),COLUMN(AT26))</f>
        <v>0</v>
      </c>
      <c r="AX1295" s="106">
        <f>INDEX(Meio_Ambiente!$A:$CT,ROW(AU26),COLUMN(AU26))</f>
        <v>0</v>
      </c>
      <c r="AY1295" s="106">
        <f>INDEX(Meio_Ambiente!$A:$CT,ROW(AV26),COLUMN(AV26))</f>
        <v>0</v>
      </c>
      <c r="AZ1295" s="106">
        <f>INDEX(Meio_Ambiente!$A:$CT,ROW(AW26),COLUMN(AW26))</f>
        <v>0</v>
      </c>
      <c r="BA1295" s="106">
        <f>INDEX(Meio_Ambiente!$A:$CT,ROW(AX26),COLUMN(AX26))</f>
        <v>0</v>
      </c>
      <c r="BB1295" s="106">
        <f>INDEX(Meio_Ambiente!$A:$CT,ROW(AY26),COLUMN(AY26))</f>
        <v>0</v>
      </c>
      <c r="BC1295" s="106">
        <f>INDEX(Meio_Ambiente!$A:$CT,ROW(AZ26),COLUMN(AZ26))</f>
        <v>0</v>
      </c>
      <c r="BD1295" s="106">
        <f>INDEX(Meio_Ambiente!$A:$CT,ROW(BA26),COLUMN(BA26))</f>
        <v>0</v>
      </c>
      <c r="BE1295" s="106">
        <f>INDEX(Meio_Ambiente!$A:$CT,ROW(BB26),COLUMN(BB26))</f>
        <v>0</v>
      </c>
      <c r="BF1295" s="106">
        <f>INDEX(Meio_Ambiente!$A:$CT,ROW(BC26),COLUMN(BC26))</f>
        <v>0</v>
      </c>
      <c r="BG1295" s="106">
        <f>INDEX(Meio_Ambiente!$A:$CT,ROW(BD26),COLUMN(BD26))</f>
        <v>0</v>
      </c>
      <c r="BH1295" s="106">
        <f>INDEX(Meio_Ambiente!$A:$CT,ROW(BE26),COLUMN(BE26))</f>
        <v>0</v>
      </c>
      <c r="BI1295" s="106">
        <f>INDEX(Meio_Ambiente!$A:$CT,ROW(BF26),COLUMN(BF26))</f>
        <v>0</v>
      </c>
      <c r="BJ1295" s="106">
        <f>INDEX(Meio_Ambiente!$A:$CT,ROW(BG26),COLUMN(BG26))</f>
        <v>0</v>
      </c>
      <c r="BK1295" s="106">
        <f>INDEX(Meio_Ambiente!$A:$CT,ROW(BH26),COLUMN(BH26))</f>
        <v>0</v>
      </c>
      <c r="BL1295" s="106">
        <f>INDEX(Meio_Ambiente!$A:$CT,ROW(BI26),COLUMN(BI26))</f>
        <v>0</v>
      </c>
      <c r="BM1295" s="106">
        <f>INDEX(Meio_Ambiente!$A:$CT,ROW(BJ26),COLUMN(BJ26))</f>
        <v>0</v>
      </c>
      <c r="BN1295" s="106">
        <f>INDEX(Meio_Ambiente!$A:$CT,ROW(BK26),COLUMN(BK26))</f>
        <v>0</v>
      </c>
      <c r="BO1295" s="106">
        <f>INDEX(Meio_Ambiente!$A:$CT,ROW(BL26),COLUMN(BL26))</f>
        <v>0</v>
      </c>
      <c r="BP1295" s="106">
        <f>INDEX(Meio_Ambiente!$A:$CT,ROW(BM26),COLUMN(BM26))</f>
        <v>0</v>
      </c>
      <c r="BQ1295" s="106">
        <f>INDEX(Meio_Ambiente!$A:$CT,ROW(BN26),COLUMN(BN26))</f>
        <v>0</v>
      </c>
      <c r="BR1295" s="106">
        <f>INDEX(Meio_Ambiente!$A:$CT,ROW(BO26),COLUMN(BO26))</f>
        <v>0</v>
      </c>
      <c r="BS1295" s="106">
        <f>INDEX(Meio_Ambiente!$A:$CT,ROW(BP26),COLUMN(BP26))</f>
        <v>0</v>
      </c>
      <c r="BT1295" s="106">
        <f>INDEX(Meio_Ambiente!$A:$CT,ROW(BQ26),COLUMN(BQ26))</f>
        <v>0</v>
      </c>
      <c r="BU1295" s="106">
        <f>INDEX(Meio_Ambiente!$A:$CT,ROW(BR26),COLUMN(BR26))</f>
        <v>0</v>
      </c>
      <c r="BV1295" s="106">
        <f>INDEX(Meio_Ambiente!$A:$CT,ROW(BS26),COLUMN(BS26))</f>
        <v>0</v>
      </c>
      <c r="BW1295" s="106">
        <f>INDEX(Meio_Ambiente!$A:$CT,ROW(BT26),COLUMN(BT26))</f>
        <v>0</v>
      </c>
      <c r="BX1295" s="106">
        <f>INDEX(Meio_Ambiente!$A:$CT,ROW(BU26),COLUMN(BU26))</f>
        <v>0</v>
      </c>
      <c r="BY1295" s="106">
        <f>INDEX(Meio_Ambiente!$A:$CT,ROW(BV26),COLUMN(BV26))</f>
        <v>0</v>
      </c>
      <c r="BZ1295" s="106">
        <f>INDEX(Meio_Ambiente!$A:$CT,ROW(BW26),COLUMN(BW26))</f>
        <v>0</v>
      </c>
      <c r="CA1295" s="106">
        <f>INDEX(Meio_Ambiente!$A:$CT,ROW(BX26),COLUMN(BX26))</f>
        <v>0</v>
      </c>
      <c r="CB1295" s="106">
        <f>INDEX(Meio_Ambiente!$A:$CT,ROW(BY26),COLUMN(BY26))</f>
        <v>0</v>
      </c>
      <c r="CC1295" s="106">
        <f>INDEX(Meio_Ambiente!$A:$CT,ROW(BZ26),COLUMN(BZ26))</f>
        <v>0</v>
      </c>
      <c r="CD1295" s="106">
        <f>INDEX(Meio_Ambiente!$A:$CT,ROW(CA26),COLUMN(CA26))</f>
        <v>0</v>
      </c>
      <c r="CE1295" s="106">
        <f>INDEX(Meio_Ambiente!$A:$CT,ROW(CB26),COLUMN(CB26))</f>
        <v>0</v>
      </c>
      <c r="CF1295" s="106">
        <f>INDEX(Meio_Ambiente!$A:$CT,ROW(CC26),COLUMN(CC26))</f>
        <v>0</v>
      </c>
      <c r="CG1295" s="106">
        <f>INDEX(Meio_Ambiente!$A:$CT,ROW(CD26),COLUMN(CD26))</f>
        <v>0</v>
      </c>
      <c r="CH1295" s="106">
        <f>INDEX(Meio_Ambiente!$A:$CT,ROW(CE26),COLUMN(CE26))</f>
        <v>0</v>
      </c>
      <c r="CI1295" s="106">
        <f>INDEX(Meio_Ambiente!$A:$CT,ROW(CF26),COLUMN(CF26))</f>
        <v>0</v>
      </c>
      <c r="CJ1295" s="106">
        <f>INDEX(Meio_Ambiente!$A:$CT,ROW(CG26),COLUMN(CG26))</f>
        <v>0</v>
      </c>
      <c r="CK1295" s="106">
        <f>INDEX(Meio_Ambiente!$A:$CT,ROW(CH26),COLUMN(CH26))</f>
        <v>0</v>
      </c>
      <c r="CL1295" s="106">
        <f>INDEX(Meio_Ambiente!$A:$CT,ROW(CI26),COLUMN(CI26))</f>
        <v>0</v>
      </c>
      <c r="CM1295" s="106">
        <f>INDEX(Meio_Ambiente!$A:$CT,ROW(CJ26),COLUMN(CJ26))</f>
        <v>0</v>
      </c>
      <c r="CN1295" s="106">
        <f>INDEX(Meio_Ambiente!$A:$CT,ROW(CK26),COLUMN(CK26))</f>
        <v>0</v>
      </c>
      <c r="CO1295" s="106">
        <f>INDEX(Meio_Ambiente!$A:$CT,ROW(CL26),COLUMN(CL26))</f>
        <v>0</v>
      </c>
      <c r="CP1295" s="106">
        <f>INDEX(Meio_Ambiente!$A:$CT,ROW(CM26),COLUMN(CM26))</f>
        <v>0</v>
      </c>
      <c r="CQ1295" s="106">
        <f>INDEX(Meio_Ambiente!$A:$CT,ROW(CN26),COLUMN(CN26))</f>
        <v>0</v>
      </c>
      <c r="CR1295" s="106">
        <f>INDEX(Meio_Ambiente!$A:$CT,ROW(CO26),COLUMN(CO26))</f>
        <v>0</v>
      </c>
      <c r="CS1295" s="107" t="str">
        <f>INDEX(Meio_Ambiente!$A:$CT,ROW(A26),COLUMN(A26))</f>
        <v>g) Outro (especificar)</v>
      </c>
    </row>
    <row r="1296" spans="1:97" s="104" customFormat="1" hidden="1" x14ac:dyDescent="0.2">
      <c r="A1296" t="str">
        <f t="shared" si="20"/>
        <v/>
      </c>
      <c r="B1296" s="107" t="str">
        <f>INDEX(Meio_Ambiente!$A:$CT,ROW(B27),COLUMN(CQ27))</f>
        <v>Formulas</v>
      </c>
      <c r="C1296" s="107" t="str">
        <f>INDEX(Meio_Ambiente!$A:$CT,ROW(C27),COLUMN(CR27))</f>
        <v>Formulas</v>
      </c>
      <c r="D1296" s="107" t="str">
        <f>INDEX(Meio_Ambiente!$A:$CT,ROW(D27),COLUMN(CS27))</f>
        <v>Formulas</v>
      </c>
      <c r="E1296" s="107">
        <f>INDEX(Meio_Ambiente!$A:$CT,ROW(B27),COLUMN(B27))</f>
        <v>202372.66</v>
      </c>
      <c r="F1296" s="106">
        <f>INDEX(Meio_Ambiente!$A:$CT,ROW(C27),COLUMN(C27))</f>
        <v>0</v>
      </c>
      <c r="G1296" s="106">
        <f>INDEX(Meio_Ambiente!$A:$CT,ROW(D27),COLUMN(D27))</f>
        <v>0</v>
      </c>
      <c r="H1296" s="106">
        <f>INDEX(Meio_Ambiente!$A:$CT,ROW(E27),COLUMN(E27))</f>
        <v>0</v>
      </c>
      <c r="I1296" s="106">
        <f>INDEX(Meio_Ambiente!$A:$CT,ROW(F27),COLUMN(F27))</f>
        <v>0</v>
      </c>
      <c r="J1296" s="106">
        <f>INDEX(Meio_Ambiente!$A:$CT,ROW(G27),COLUMN(G27))</f>
        <v>0</v>
      </c>
      <c r="K1296" s="106">
        <f>INDEX(Meio_Ambiente!$A:$CT,ROW(H27),COLUMN(H27))</f>
        <v>0</v>
      </c>
      <c r="L1296" s="106">
        <f>INDEX(Meio_Ambiente!$A:$CT,ROW(I27),COLUMN(I27))</f>
        <v>0</v>
      </c>
      <c r="M1296" s="106">
        <f>INDEX(Meio_Ambiente!$A:$CT,ROW(J27),COLUMN(J27))</f>
        <v>0</v>
      </c>
      <c r="N1296" s="106">
        <f>INDEX(Meio_Ambiente!$A:$CT,ROW(K27),COLUMN(K27))</f>
        <v>0</v>
      </c>
      <c r="O1296" s="106">
        <f>INDEX(Meio_Ambiente!$A:$CT,ROW(L27),COLUMN(L27))</f>
        <v>0</v>
      </c>
      <c r="P1296" s="106">
        <f>INDEX(Meio_Ambiente!$A:$CT,ROW(M27),COLUMN(M27))</f>
        <v>0</v>
      </c>
      <c r="Q1296" s="106">
        <f>INDEX(Meio_Ambiente!$A:$CT,ROW(N27),COLUMN(N27))</f>
        <v>0</v>
      </c>
      <c r="R1296" s="106">
        <f>INDEX(Meio_Ambiente!$A:$CT,ROW(O27),COLUMN(O27))</f>
        <v>0</v>
      </c>
      <c r="S1296" s="106">
        <f>INDEX(Meio_Ambiente!$A:$CT,ROW(P27),COLUMN(P27))</f>
        <v>27710</v>
      </c>
      <c r="T1296" s="106">
        <f>INDEX(Meio_Ambiente!$A:$CT,ROW(Q27),COLUMN(Q27))</f>
        <v>0</v>
      </c>
      <c r="U1296" s="106">
        <f>INDEX(Meio_Ambiente!$A:$CT,ROW(R27),COLUMN(R27))</f>
        <v>0</v>
      </c>
      <c r="V1296" s="106">
        <f>INDEX(Meio_Ambiente!$A:$CT,ROW(S27),COLUMN(S27))</f>
        <v>0</v>
      </c>
      <c r="W1296" s="106">
        <f>INDEX(Meio_Ambiente!$A:$CT,ROW(T27),COLUMN(T27))</f>
        <v>0</v>
      </c>
      <c r="X1296" s="106">
        <f>INDEX(Meio_Ambiente!$A:$CT,ROW(U27),COLUMN(U27))</f>
        <v>0</v>
      </c>
      <c r="Y1296" s="106">
        <f>INDEX(Meio_Ambiente!$A:$CT,ROW(V27),COLUMN(V27))</f>
        <v>0</v>
      </c>
      <c r="Z1296" s="106">
        <f>INDEX(Meio_Ambiente!$A:$CT,ROW(W27),COLUMN(W27))</f>
        <v>0</v>
      </c>
      <c r="AA1296" s="106">
        <f>INDEX(Meio_Ambiente!$A:$CT,ROW(X27),COLUMN(X27))</f>
        <v>3260</v>
      </c>
      <c r="AB1296" s="106">
        <f>INDEX(Meio_Ambiente!$A:$CT,ROW(Y27),COLUMN(Y27))</f>
        <v>4890</v>
      </c>
      <c r="AC1296" s="106">
        <f>INDEX(Meio_Ambiente!$A:$CT,ROW(Z27),COLUMN(Z27))</f>
        <v>4890</v>
      </c>
      <c r="AD1296" s="106">
        <f>INDEX(Meio_Ambiente!$A:$CT,ROW(AA27),COLUMN(AA27))</f>
        <v>4890</v>
      </c>
      <c r="AE1296" s="106">
        <f>INDEX(Meio_Ambiente!$A:$CT,ROW(AB27),COLUMN(AB27))</f>
        <v>9780</v>
      </c>
      <c r="AF1296" s="106">
        <f>INDEX(Meio_Ambiente!$A:$CT,ROW(AC27),COLUMN(AC27))</f>
        <v>77469.679999999993</v>
      </c>
      <c r="AG1296" s="106">
        <f>INDEX(Meio_Ambiente!$A:$CT,ROW(AD27),COLUMN(AD27))</f>
        <v>0</v>
      </c>
      <c r="AH1296" s="106">
        <f>INDEX(Meio_Ambiente!$A:$CT,ROW(AE27),COLUMN(AE27))</f>
        <v>9780</v>
      </c>
      <c r="AI1296" s="106">
        <f>INDEX(Meio_Ambiente!$A:$CT,ROW(AF27),COLUMN(AF27))</f>
        <v>0</v>
      </c>
      <c r="AJ1296" s="106">
        <f>INDEX(Meio_Ambiente!$A:$CT,ROW(AG27),COLUMN(AG27))</f>
        <v>9780</v>
      </c>
      <c r="AK1296" s="106">
        <f>INDEX(Meio_Ambiente!$A:$CT,ROW(AH27),COLUMN(AH27))</f>
        <v>4890</v>
      </c>
      <c r="AL1296" s="106">
        <f>INDEX(Meio_Ambiente!$A:$CT,ROW(AI27),COLUMN(AI27))</f>
        <v>0</v>
      </c>
      <c r="AM1296" s="106">
        <f>INDEX(Meio_Ambiente!$A:$CT,ROW(AJ27),COLUMN(AJ27))</f>
        <v>4890</v>
      </c>
      <c r="AN1296" s="106">
        <f>INDEX(Meio_Ambiente!$A:$CT,ROW(AK27),COLUMN(AK27))</f>
        <v>9780</v>
      </c>
      <c r="AO1296" s="106">
        <f>INDEX(Meio_Ambiente!$A:$CT,ROW(AL27),COLUMN(AL27))</f>
        <v>4890</v>
      </c>
      <c r="AP1296" s="106">
        <f>INDEX(Meio_Ambiente!$A:$CT,ROW(AM27),COLUMN(AM27))</f>
        <v>4890</v>
      </c>
      <c r="AQ1296" s="106">
        <f>INDEX(Meio_Ambiente!$A:$CT,ROW(AN27),COLUMN(AN27))</f>
        <v>14712.93</v>
      </c>
      <c r="AR1296" s="106">
        <f>INDEX(Meio_Ambiente!$A:$CT,ROW(AO27),COLUMN(AO27))</f>
        <v>13856.75</v>
      </c>
      <c r="AS1296" s="106">
        <f>INDEX(Meio_Ambiente!$A:$CT,ROW(AP27),COLUMN(AP27))</f>
        <v>97192.98000000001</v>
      </c>
      <c r="AT1296" s="106">
        <f>INDEX(Meio_Ambiente!$A:$CT,ROW(AQ27),COLUMN(AQ27))</f>
        <v>4890</v>
      </c>
      <c r="AU1296" s="106">
        <f>INDEX(Meio_Ambiente!$A:$CT,ROW(AR27),COLUMN(AR27))</f>
        <v>4890</v>
      </c>
      <c r="AV1296" s="106">
        <f>INDEX(Meio_Ambiente!$A:$CT,ROW(AS27),COLUMN(AS27))</f>
        <v>4890</v>
      </c>
      <c r="AW1296" s="106">
        <f>INDEX(Meio_Ambiente!$A:$CT,ROW(AT27),COLUMN(AT27))</f>
        <v>4890</v>
      </c>
      <c r="AX1296" s="106">
        <f>INDEX(Meio_Ambiente!$A:$CT,ROW(AU27),COLUMN(AU27))</f>
        <v>58072.98</v>
      </c>
      <c r="AY1296" s="106">
        <f>INDEX(Meio_Ambiente!$A:$CT,ROW(AV27),COLUMN(AV27))</f>
        <v>4890</v>
      </c>
      <c r="AZ1296" s="106">
        <f>INDEX(Meio_Ambiente!$A:$CT,ROW(AW27),COLUMN(AW27))</f>
        <v>4890</v>
      </c>
      <c r="BA1296" s="106">
        <f>INDEX(Meio_Ambiente!$A:$CT,ROW(AX27),COLUMN(AX27))</f>
        <v>4890</v>
      </c>
      <c r="BB1296" s="106">
        <f>INDEX(Meio_Ambiente!$A:$CT,ROW(AY27),COLUMN(AY27))</f>
        <v>4890</v>
      </c>
      <c r="BC1296" s="106">
        <f>INDEX(Meio_Ambiente!$A:$CT,ROW(AZ27),COLUMN(AZ27))</f>
        <v>0</v>
      </c>
      <c r="BD1296" s="106">
        <f>INDEX(Meio_Ambiente!$A:$CT,ROW(BA27),COLUMN(BA27))</f>
        <v>0</v>
      </c>
      <c r="BE1296" s="106">
        <f>INDEX(Meio_Ambiente!$A:$CT,ROW(BB27),COLUMN(BB27))</f>
        <v>0</v>
      </c>
      <c r="BF1296" s="106">
        <f>INDEX(Meio_Ambiente!$A:$CT,ROW(BC27),COLUMN(BC27))</f>
        <v>0</v>
      </c>
      <c r="BG1296" s="106">
        <f>INDEX(Meio_Ambiente!$A:$CT,ROW(BD27),COLUMN(BD27))</f>
        <v>0</v>
      </c>
      <c r="BH1296" s="106">
        <f>INDEX(Meio_Ambiente!$A:$CT,ROW(BE27),COLUMN(BE27))</f>
        <v>0</v>
      </c>
      <c r="BI1296" s="106">
        <f>INDEX(Meio_Ambiente!$A:$CT,ROW(BF27),COLUMN(BF27))</f>
        <v>0</v>
      </c>
      <c r="BJ1296" s="106">
        <f>INDEX(Meio_Ambiente!$A:$CT,ROW(BG27),COLUMN(BG27))</f>
        <v>0</v>
      </c>
      <c r="BK1296" s="106">
        <f>INDEX(Meio_Ambiente!$A:$CT,ROW(BH27),COLUMN(BH27))</f>
        <v>0</v>
      </c>
      <c r="BL1296" s="106">
        <f>INDEX(Meio_Ambiente!$A:$CT,ROW(BI27),COLUMN(BI27))</f>
        <v>0</v>
      </c>
      <c r="BM1296" s="106">
        <f>INDEX(Meio_Ambiente!$A:$CT,ROW(BJ27),COLUMN(BJ27))</f>
        <v>0</v>
      </c>
      <c r="BN1296" s="106">
        <f>INDEX(Meio_Ambiente!$A:$CT,ROW(BK27),COLUMN(BK27))</f>
        <v>0</v>
      </c>
      <c r="BO1296" s="106">
        <f>INDEX(Meio_Ambiente!$A:$CT,ROW(BL27),COLUMN(BL27))</f>
        <v>0</v>
      </c>
      <c r="BP1296" s="106">
        <f>INDEX(Meio_Ambiente!$A:$CT,ROW(BM27),COLUMN(BM27))</f>
        <v>0</v>
      </c>
      <c r="BQ1296" s="106">
        <f>INDEX(Meio_Ambiente!$A:$CT,ROW(BN27),COLUMN(BN27))</f>
        <v>0</v>
      </c>
      <c r="BR1296" s="106">
        <f>INDEX(Meio_Ambiente!$A:$CT,ROW(BO27),COLUMN(BO27))</f>
        <v>0</v>
      </c>
      <c r="BS1296" s="106">
        <f>INDEX(Meio_Ambiente!$A:$CT,ROW(BP27),COLUMN(BP27))</f>
        <v>0</v>
      </c>
      <c r="BT1296" s="106">
        <f>INDEX(Meio_Ambiente!$A:$CT,ROW(BQ27),COLUMN(BQ27))</f>
        <v>0</v>
      </c>
      <c r="BU1296" s="106">
        <f>INDEX(Meio_Ambiente!$A:$CT,ROW(BR27),COLUMN(BR27))</f>
        <v>0</v>
      </c>
      <c r="BV1296" s="106">
        <f>INDEX(Meio_Ambiente!$A:$CT,ROW(BS27),COLUMN(BS27))</f>
        <v>0</v>
      </c>
      <c r="BW1296" s="106">
        <f>INDEX(Meio_Ambiente!$A:$CT,ROW(BT27),COLUMN(BT27))</f>
        <v>0</v>
      </c>
      <c r="BX1296" s="106">
        <f>INDEX(Meio_Ambiente!$A:$CT,ROW(BU27),COLUMN(BU27))</f>
        <v>0</v>
      </c>
      <c r="BY1296" s="106">
        <f>INDEX(Meio_Ambiente!$A:$CT,ROW(BV27),COLUMN(BV27))</f>
        <v>0</v>
      </c>
      <c r="BZ1296" s="106">
        <f>INDEX(Meio_Ambiente!$A:$CT,ROW(BW27),COLUMN(BW27))</f>
        <v>0</v>
      </c>
      <c r="CA1296" s="106">
        <f>INDEX(Meio_Ambiente!$A:$CT,ROW(BX27),COLUMN(BX27))</f>
        <v>0</v>
      </c>
      <c r="CB1296" s="106">
        <f>INDEX(Meio_Ambiente!$A:$CT,ROW(BY27),COLUMN(BY27))</f>
        <v>0</v>
      </c>
      <c r="CC1296" s="106">
        <f>INDEX(Meio_Ambiente!$A:$CT,ROW(BZ27),COLUMN(BZ27))</f>
        <v>0</v>
      </c>
      <c r="CD1296" s="106">
        <f>INDEX(Meio_Ambiente!$A:$CT,ROW(CA27),COLUMN(CA27))</f>
        <v>0</v>
      </c>
      <c r="CE1296" s="106">
        <f>INDEX(Meio_Ambiente!$A:$CT,ROW(CB27),COLUMN(CB27))</f>
        <v>0</v>
      </c>
      <c r="CF1296" s="106">
        <f>INDEX(Meio_Ambiente!$A:$CT,ROW(CC27),COLUMN(CC27))</f>
        <v>0</v>
      </c>
      <c r="CG1296" s="106">
        <f>INDEX(Meio_Ambiente!$A:$CT,ROW(CD27),COLUMN(CD27))</f>
        <v>0</v>
      </c>
      <c r="CH1296" s="106">
        <f>INDEX(Meio_Ambiente!$A:$CT,ROW(CE27),COLUMN(CE27))</f>
        <v>0</v>
      </c>
      <c r="CI1296" s="106">
        <f>INDEX(Meio_Ambiente!$A:$CT,ROW(CF27),COLUMN(CF27))</f>
        <v>0</v>
      </c>
      <c r="CJ1296" s="106">
        <f>INDEX(Meio_Ambiente!$A:$CT,ROW(CG27),COLUMN(CG27))</f>
        <v>0</v>
      </c>
      <c r="CK1296" s="106">
        <f>INDEX(Meio_Ambiente!$A:$CT,ROW(CH27),COLUMN(CH27))</f>
        <v>0</v>
      </c>
      <c r="CL1296" s="106">
        <f>INDEX(Meio_Ambiente!$A:$CT,ROW(CI27),COLUMN(CI27))</f>
        <v>0</v>
      </c>
      <c r="CM1296" s="106">
        <f>INDEX(Meio_Ambiente!$A:$CT,ROW(CJ27),COLUMN(CJ27))</f>
        <v>0</v>
      </c>
      <c r="CN1296" s="106">
        <f>INDEX(Meio_Ambiente!$A:$CT,ROW(CK27),COLUMN(CK27))</f>
        <v>0</v>
      </c>
      <c r="CO1296" s="106">
        <f>INDEX(Meio_Ambiente!$A:$CT,ROW(CL27),COLUMN(CL27))</f>
        <v>0</v>
      </c>
      <c r="CP1296" s="106">
        <f>INDEX(Meio_Ambiente!$A:$CT,ROW(CM27),COLUMN(CM27))</f>
        <v>0</v>
      </c>
      <c r="CQ1296" s="106">
        <f>INDEX(Meio_Ambiente!$A:$CT,ROW(CN27),COLUMN(CN27))</f>
        <v>0</v>
      </c>
      <c r="CR1296" s="106">
        <f>INDEX(Meio_Ambiente!$A:$CT,ROW(CO27),COLUMN(CO27))</f>
        <v>0</v>
      </c>
      <c r="CS1296" s="107" t="str">
        <f>INDEX(Meio_Ambiente!$A:$CT,ROW(A27),COLUMN(A27))</f>
        <v>2.2 Serviços de Terceiros</v>
      </c>
    </row>
    <row r="1297" spans="1:97" s="104" customFormat="1" hidden="1" x14ac:dyDescent="0.2">
      <c r="A1297" t="str">
        <f t="shared" si="20"/>
        <v>Zero</v>
      </c>
      <c r="B1297" s="107" t="str">
        <f>INDEX(Meio_Ambiente!$A:$CT,ROW(B28),COLUMN(CQ28))</f>
        <v>Despesas</v>
      </c>
      <c r="C1297" s="107" t="str">
        <f>INDEX(Meio_Ambiente!$A:$CT,ROW(C28),COLUMN(CR28))</f>
        <v>Meio Ambiente</v>
      </c>
      <c r="D1297" s="107" t="str">
        <f>INDEX(Meio_Ambiente!$A:$CT,ROW(D28),COLUMN(CS28))</f>
        <v>Serviços de Terceiros</v>
      </c>
      <c r="E1297" s="107">
        <f>INDEX(Meio_Ambiente!$A:$CT,ROW(B28),COLUMN(B28))</f>
        <v>0</v>
      </c>
      <c r="F1297" s="106">
        <f>INDEX(Meio_Ambiente!$A:$CT,ROW(C28),COLUMN(C28))</f>
        <v>0</v>
      </c>
      <c r="G1297" s="106">
        <f>INDEX(Meio_Ambiente!$A:$CT,ROW(D28),COLUMN(D28))</f>
        <v>0</v>
      </c>
      <c r="H1297" s="106">
        <f>INDEX(Meio_Ambiente!$A:$CT,ROW(E28),COLUMN(E28))</f>
        <v>0</v>
      </c>
      <c r="I1297" s="106">
        <f>INDEX(Meio_Ambiente!$A:$CT,ROW(F28),COLUMN(F28))</f>
        <v>0</v>
      </c>
      <c r="J1297" s="106">
        <f>INDEX(Meio_Ambiente!$A:$CT,ROW(G28),COLUMN(G28))</f>
        <v>0</v>
      </c>
      <c r="K1297" s="106">
        <f>INDEX(Meio_Ambiente!$A:$CT,ROW(H28),COLUMN(H28))</f>
        <v>0</v>
      </c>
      <c r="L1297" s="106">
        <f>INDEX(Meio_Ambiente!$A:$CT,ROW(I28),COLUMN(I28))</f>
        <v>0</v>
      </c>
      <c r="M1297" s="106">
        <f>INDEX(Meio_Ambiente!$A:$CT,ROW(J28),COLUMN(J28))</f>
        <v>0</v>
      </c>
      <c r="N1297" s="106">
        <f>INDEX(Meio_Ambiente!$A:$CT,ROW(K28),COLUMN(K28))</f>
        <v>0</v>
      </c>
      <c r="O1297" s="106">
        <f>INDEX(Meio_Ambiente!$A:$CT,ROW(L28),COLUMN(L28))</f>
        <v>0</v>
      </c>
      <c r="P1297" s="106">
        <f>INDEX(Meio_Ambiente!$A:$CT,ROW(M28),COLUMN(M28))</f>
        <v>0</v>
      </c>
      <c r="Q1297" s="106">
        <f>INDEX(Meio_Ambiente!$A:$CT,ROW(N28),COLUMN(N28))</f>
        <v>0</v>
      </c>
      <c r="R1297" s="106">
        <f>INDEX(Meio_Ambiente!$A:$CT,ROW(O28),COLUMN(O28))</f>
        <v>0</v>
      </c>
      <c r="S1297" s="106">
        <f>INDEX(Meio_Ambiente!$A:$CT,ROW(P28),COLUMN(P28))</f>
        <v>0</v>
      </c>
      <c r="T1297" s="106">
        <f>INDEX(Meio_Ambiente!$A:$CT,ROW(Q28),COLUMN(Q28))</f>
        <v>0</v>
      </c>
      <c r="U1297" s="106">
        <f>INDEX(Meio_Ambiente!$A:$CT,ROW(R28),COLUMN(R28))</f>
        <v>0</v>
      </c>
      <c r="V1297" s="106">
        <f>INDEX(Meio_Ambiente!$A:$CT,ROW(S28),COLUMN(S28))</f>
        <v>0</v>
      </c>
      <c r="W1297" s="106">
        <f>INDEX(Meio_Ambiente!$A:$CT,ROW(T28),COLUMN(T28))</f>
        <v>0</v>
      </c>
      <c r="X1297" s="106">
        <f>INDEX(Meio_Ambiente!$A:$CT,ROW(U28),COLUMN(U28))</f>
        <v>0</v>
      </c>
      <c r="Y1297" s="106">
        <f>INDEX(Meio_Ambiente!$A:$CT,ROW(V28),COLUMN(V28))</f>
        <v>0</v>
      </c>
      <c r="Z1297" s="106">
        <f>INDEX(Meio_Ambiente!$A:$CT,ROW(W28),COLUMN(W28))</f>
        <v>0</v>
      </c>
      <c r="AA1297" s="106">
        <f>INDEX(Meio_Ambiente!$A:$CT,ROW(X28),COLUMN(X28))</f>
        <v>0</v>
      </c>
      <c r="AB1297" s="106">
        <f>INDEX(Meio_Ambiente!$A:$CT,ROW(Y28),COLUMN(Y28))</f>
        <v>0</v>
      </c>
      <c r="AC1297" s="106">
        <f>INDEX(Meio_Ambiente!$A:$CT,ROW(Z28),COLUMN(Z28))</f>
        <v>0</v>
      </c>
      <c r="AD1297" s="106">
        <f>INDEX(Meio_Ambiente!$A:$CT,ROW(AA28),COLUMN(AA28))</f>
        <v>0</v>
      </c>
      <c r="AE1297" s="106">
        <f>INDEX(Meio_Ambiente!$A:$CT,ROW(AB28),COLUMN(AB28))</f>
        <v>0</v>
      </c>
      <c r="AF1297" s="106">
        <f>INDEX(Meio_Ambiente!$A:$CT,ROW(AC28),COLUMN(AC28))</f>
        <v>0</v>
      </c>
      <c r="AG1297" s="106">
        <f>INDEX(Meio_Ambiente!$A:$CT,ROW(AD28),COLUMN(AD28))</f>
        <v>0</v>
      </c>
      <c r="AH1297" s="106">
        <f>INDEX(Meio_Ambiente!$A:$CT,ROW(AE28),COLUMN(AE28))</f>
        <v>0</v>
      </c>
      <c r="AI1297" s="106">
        <f>INDEX(Meio_Ambiente!$A:$CT,ROW(AF28),COLUMN(AF28))</f>
        <v>0</v>
      </c>
      <c r="AJ1297" s="106">
        <f>INDEX(Meio_Ambiente!$A:$CT,ROW(AG28),COLUMN(AG28))</f>
        <v>0</v>
      </c>
      <c r="AK1297" s="106">
        <f>INDEX(Meio_Ambiente!$A:$CT,ROW(AH28),COLUMN(AH28))</f>
        <v>0</v>
      </c>
      <c r="AL1297" s="106">
        <f>INDEX(Meio_Ambiente!$A:$CT,ROW(AI28),COLUMN(AI28))</f>
        <v>0</v>
      </c>
      <c r="AM1297" s="106">
        <f>INDEX(Meio_Ambiente!$A:$CT,ROW(AJ28),COLUMN(AJ28))</f>
        <v>0</v>
      </c>
      <c r="AN1297" s="106">
        <f>INDEX(Meio_Ambiente!$A:$CT,ROW(AK28),COLUMN(AK28))</f>
        <v>0</v>
      </c>
      <c r="AO1297" s="106">
        <f>INDEX(Meio_Ambiente!$A:$CT,ROW(AL28),COLUMN(AL28))</f>
        <v>0</v>
      </c>
      <c r="AP1297" s="106">
        <f>INDEX(Meio_Ambiente!$A:$CT,ROW(AM28),COLUMN(AM28))</f>
        <v>0</v>
      </c>
      <c r="AQ1297" s="106">
        <f>INDEX(Meio_Ambiente!$A:$CT,ROW(AN28),COLUMN(AN28))</f>
        <v>0</v>
      </c>
      <c r="AR1297" s="106">
        <f>INDEX(Meio_Ambiente!$A:$CT,ROW(AO28),COLUMN(AO28))</f>
        <v>0</v>
      </c>
      <c r="AS1297" s="106">
        <f>INDEX(Meio_Ambiente!$A:$CT,ROW(AP28),COLUMN(AP28))</f>
        <v>0</v>
      </c>
      <c r="AT1297" s="106">
        <f>INDEX(Meio_Ambiente!$A:$CT,ROW(AQ28),COLUMN(AQ28))</f>
        <v>0</v>
      </c>
      <c r="AU1297" s="106">
        <f>INDEX(Meio_Ambiente!$A:$CT,ROW(AR28),COLUMN(AR28))</f>
        <v>0</v>
      </c>
      <c r="AV1297" s="106">
        <f>INDEX(Meio_Ambiente!$A:$CT,ROW(AS28),COLUMN(AS28))</f>
        <v>0</v>
      </c>
      <c r="AW1297" s="106">
        <f>INDEX(Meio_Ambiente!$A:$CT,ROW(AT28),COLUMN(AT28))</f>
        <v>0</v>
      </c>
      <c r="AX1297" s="106">
        <f>INDEX(Meio_Ambiente!$A:$CT,ROW(AU28),COLUMN(AU28))</f>
        <v>0</v>
      </c>
      <c r="AY1297" s="106">
        <f>INDEX(Meio_Ambiente!$A:$CT,ROW(AV28),COLUMN(AV28))</f>
        <v>0</v>
      </c>
      <c r="AZ1297" s="106">
        <f>INDEX(Meio_Ambiente!$A:$CT,ROW(AW28),COLUMN(AW28))</f>
        <v>0</v>
      </c>
      <c r="BA1297" s="106">
        <f>INDEX(Meio_Ambiente!$A:$CT,ROW(AX28),COLUMN(AX28))</f>
        <v>0</v>
      </c>
      <c r="BB1297" s="106">
        <f>INDEX(Meio_Ambiente!$A:$CT,ROW(AY28),COLUMN(AY28))</f>
        <v>0</v>
      </c>
      <c r="BC1297" s="106">
        <f>INDEX(Meio_Ambiente!$A:$CT,ROW(AZ28),COLUMN(AZ28))</f>
        <v>0</v>
      </c>
      <c r="BD1297" s="106">
        <f>INDEX(Meio_Ambiente!$A:$CT,ROW(BA28),COLUMN(BA28))</f>
        <v>0</v>
      </c>
      <c r="BE1297" s="106">
        <f>INDEX(Meio_Ambiente!$A:$CT,ROW(BB28),COLUMN(BB28))</f>
        <v>0</v>
      </c>
      <c r="BF1297" s="106">
        <f>INDEX(Meio_Ambiente!$A:$CT,ROW(BC28),COLUMN(BC28))</f>
        <v>0</v>
      </c>
      <c r="BG1297" s="106">
        <f>INDEX(Meio_Ambiente!$A:$CT,ROW(BD28),COLUMN(BD28))</f>
        <v>0</v>
      </c>
      <c r="BH1297" s="106">
        <f>INDEX(Meio_Ambiente!$A:$CT,ROW(BE28),COLUMN(BE28))</f>
        <v>0</v>
      </c>
      <c r="BI1297" s="106">
        <f>INDEX(Meio_Ambiente!$A:$CT,ROW(BF28),COLUMN(BF28))</f>
        <v>0</v>
      </c>
      <c r="BJ1297" s="106">
        <f>INDEX(Meio_Ambiente!$A:$CT,ROW(BG28),COLUMN(BG28))</f>
        <v>0</v>
      </c>
      <c r="BK1297" s="106">
        <f>INDEX(Meio_Ambiente!$A:$CT,ROW(BH28),COLUMN(BH28))</f>
        <v>0</v>
      </c>
      <c r="BL1297" s="106">
        <f>INDEX(Meio_Ambiente!$A:$CT,ROW(BI28),COLUMN(BI28))</f>
        <v>0</v>
      </c>
      <c r="BM1297" s="106">
        <f>INDEX(Meio_Ambiente!$A:$CT,ROW(BJ28),COLUMN(BJ28))</f>
        <v>0</v>
      </c>
      <c r="BN1297" s="106">
        <f>INDEX(Meio_Ambiente!$A:$CT,ROW(BK28),COLUMN(BK28))</f>
        <v>0</v>
      </c>
      <c r="BO1297" s="106">
        <f>INDEX(Meio_Ambiente!$A:$CT,ROW(BL28),COLUMN(BL28))</f>
        <v>0</v>
      </c>
      <c r="BP1297" s="106">
        <f>INDEX(Meio_Ambiente!$A:$CT,ROW(BM28),COLUMN(BM28))</f>
        <v>0</v>
      </c>
      <c r="BQ1297" s="106">
        <f>INDEX(Meio_Ambiente!$A:$CT,ROW(BN28),COLUMN(BN28))</f>
        <v>0</v>
      </c>
      <c r="BR1297" s="106">
        <f>INDEX(Meio_Ambiente!$A:$CT,ROW(BO28),COLUMN(BO28))</f>
        <v>0</v>
      </c>
      <c r="BS1297" s="106">
        <f>INDEX(Meio_Ambiente!$A:$CT,ROW(BP28),COLUMN(BP28))</f>
        <v>0</v>
      </c>
      <c r="BT1297" s="106">
        <f>INDEX(Meio_Ambiente!$A:$CT,ROW(BQ28),COLUMN(BQ28))</f>
        <v>0</v>
      </c>
      <c r="BU1297" s="106">
        <f>INDEX(Meio_Ambiente!$A:$CT,ROW(BR28),COLUMN(BR28))</f>
        <v>0</v>
      </c>
      <c r="BV1297" s="106">
        <f>INDEX(Meio_Ambiente!$A:$CT,ROW(BS28),COLUMN(BS28))</f>
        <v>0</v>
      </c>
      <c r="BW1297" s="106">
        <f>INDEX(Meio_Ambiente!$A:$CT,ROW(BT28),COLUMN(BT28))</f>
        <v>0</v>
      </c>
      <c r="BX1297" s="106">
        <f>INDEX(Meio_Ambiente!$A:$CT,ROW(BU28),COLUMN(BU28))</f>
        <v>0</v>
      </c>
      <c r="BY1297" s="106">
        <f>INDEX(Meio_Ambiente!$A:$CT,ROW(BV28),COLUMN(BV28))</f>
        <v>0</v>
      </c>
      <c r="BZ1297" s="106">
        <f>INDEX(Meio_Ambiente!$A:$CT,ROW(BW28),COLUMN(BW28))</f>
        <v>0</v>
      </c>
      <c r="CA1297" s="106">
        <f>INDEX(Meio_Ambiente!$A:$CT,ROW(BX28),COLUMN(BX28))</f>
        <v>0</v>
      </c>
      <c r="CB1297" s="106">
        <f>INDEX(Meio_Ambiente!$A:$CT,ROW(BY28),COLUMN(BY28))</f>
        <v>0</v>
      </c>
      <c r="CC1297" s="106">
        <f>INDEX(Meio_Ambiente!$A:$CT,ROW(BZ28),COLUMN(BZ28))</f>
        <v>0</v>
      </c>
      <c r="CD1297" s="106">
        <f>INDEX(Meio_Ambiente!$A:$CT,ROW(CA28),COLUMN(CA28))</f>
        <v>0</v>
      </c>
      <c r="CE1297" s="106">
        <f>INDEX(Meio_Ambiente!$A:$CT,ROW(CB28),COLUMN(CB28))</f>
        <v>0</v>
      </c>
      <c r="CF1297" s="106">
        <f>INDEX(Meio_Ambiente!$A:$CT,ROW(CC28),COLUMN(CC28))</f>
        <v>0</v>
      </c>
      <c r="CG1297" s="106">
        <f>INDEX(Meio_Ambiente!$A:$CT,ROW(CD28),COLUMN(CD28))</f>
        <v>0</v>
      </c>
      <c r="CH1297" s="106">
        <f>INDEX(Meio_Ambiente!$A:$CT,ROW(CE28),COLUMN(CE28))</f>
        <v>0</v>
      </c>
      <c r="CI1297" s="106">
        <f>INDEX(Meio_Ambiente!$A:$CT,ROW(CF28),COLUMN(CF28))</f>
        <v>0</v>
      </c>
      <c r="CJ1297" s="106">
        <f>INDEX(Meio_Ambiente!$A:$CT,ROW(CG28),COLUMN(CG28))</f>
        <v>0</v>
      </c>
      <c r="CK1297" s="106">
        <f>INDEX(Meio_Ambiente!$A:$CT,ROW(CH28),COLUMN(CH28))</f>
        <v>0</v>
      </c>
      <c r="CL1297" s="106">
        <f>INDEX(Meio_Ambiente!$A:$CT,ROW(CI28),COLUMN(CI28))</f>
        <v>0</v>
      </c>
      <c r="CM1297" s="106">
        <f>INDEX(Meio_Ambiente!$A:$CT,ROW(CJ28),COLUMN(CJ28))</f>
        <v>0</v>
      </c>
      <c r="CN1297" s="106">
        <f>INDEX(Meio_Ambiente!$A:$CT,ROW(CK28),COLUMN(CK28))</f>
        <v>0</v>
      </c>
      <c r="CO1297" s="106">
        <f>INDEX(Meio_Ambiente!$A:$CT,ROW(CL28),COLUMN(CL28))</f>
        <v>0</v>
      </c>
      <c r="CP1297" s="106">
        <f>INDEX(Meio_Ambiente!$A:$CT,ROW(CM28),COLUMN(CM28))</f>
        <v>0</v>
      </c>
      <c r="CQ1297" s="106">
        <f>INDEX(Meio_Ambiente!$A:$CT,ROW(CN28),COLUMN(CN28))</f>
        <v>0</v>
      </c>
      <c r="CR1297" s="106">
        <f>INDEX(Meio_Ambiente!$A:$CT,ROW(CO28),COLUMN(CO28))</f>
        <v>0</v>
      </c>
      <c r="CS1297" s="107" t="str">
        <f>INDEX(Meio_Ambiente!$A:$CT,ROW(A28),COLUMN(A28))</f>
        <v>a) Terceirização de coleta</v>
      </c>
    </row>
    <row r="1298" spans="1:97" s="104" customFormat="1" hidden="1" x14ac:dyDescent="0.2">
      <c r="A1298" t="str">
        <f t="shared" si="20"/>
        <v>Zero</v>
      </c>
      <c r="B1298" s="107" t="str">
        <f>INDEX(Meio_Ambiente!$A:$CT,ROW(B29),COLUMN(CQ29))</f>
        <v>Despesas</v>
      </c>
      <c r="C1298" s="107" t="str">
        <f>INDEX(Meio_Ambiente!$A:$CT,ROW(C29),COLUMN(CR29))</f>
        <v>Meio Ambiente</v>
      </c>
      <c r="D1298" s="107" t="str">
        <f>INDEX(Meio_Ambiente!$A:$CT,ROW(D29),COLUMN(CS29))</f>
        <v>Serviços de Terceiros</v>
      </c>
      <c r="E1298" s="107">
        <f>INDEX(Meio_Ambiente!$A:$CT,ROW(B29),COLUMN(B29))</f>
        <v>0</v>
      </c>
      <c r="F1298" s="106">
        <f>INDEX(Meio_Ambiente!$A:$CT,ROW(C29),COLUMN(C29))</f>
        <v>0</v>
      </c>
      <c r="G1298" s="106">
        <f>INDEX(Meio_Ambiente!$A:$CT,ROW(D29),COLUMN(D29))</f>
        <v>0</v>
      </c>
      <c r="H1298" s="106">
        <f>INDEX(Meio_Ambiente!$A:$CT,ROW(E29),COLUMN(E29))</f>
        <v>0</v>
      </c>
      <c r="I1298" s="106">
        <f>INDEX(Meio_Ambiente!$A:$CT,ROW(F29),COLUMN(F29))</f>
        <v>0</v>
      </c>
      <c r="J1298" s="106">
        <f>INDEX(Meio_Ambiente!$A:$CT,ROW(G29),COLUMN(G29))</f>
        <v>0</v>
      </c>
      <c r="K1298" s="106">
        <f>INDEX(Meio_Ambiente!$A:$CT,ROW(H29),COLUMN(H29))</f>
        <v>0</v>
      </c>
      <c r="L1298" s="106">
        <f>INDEX(Meio_Ambiente!$A:$CT,ROW(I29),COLUMN(I29))</f>
        <v>0</v>
      </c>
      <c r="M1298" s="106">
        <f>INDEX(Meio_Ambiente!$A:$CT,ROW(J29),COLUMN(J29))</f>
        <v>0</v>
      </c>
      <c r="N1298" s="106">
        <f>INDEX(Meio_Ambiente!$A:$CT,ROW(K29),COLUMN(K29))</f>
        <v>0</v>
      </c>
      <c r="O1298" s="106">
        <f>INDEX(Meio_Ambiente!$A:$CT,ROW(L29),COLUMN(L29))</f>
        <v>0</v>
      </c>
      <c r="P1298" s="106">
        <f>INDEX(Meio_Ambiente!$A:$CT,ROW(M29),COLUMN(M29))</f>
        <v>0</v>
      </c>
      <c r="Q1298" s="106">
        <f>INDEX(Meio_Ambiente!$A:$CT,ROW(N29),COLUMN(N29))</f>
        <v>0</v>
      </c>
      <c r="R1298" s="106">
        <f>INDEX(Meio_Ambiente!$A:$CT,ROW(O29),COLUMN(O29))</f>
        <v>0</v>
      </c>
      <c r="S1298" s="106">
        <f>INDEX(Meio_Ambiente!$A:$CT,ROW(P29),COLUMN(P29))</f>
        <v>0</v>
      </c>
      <c r="T1298" s="106">
        <f>INDEX(Meio_Ambiente!$A:$CT,ROW(Q29),COLUMN(Q29))</f>
        <v>0</v>
      </c>
      <c r="U1298" s="106">
        <f>INDEX(Meio_Ambiente!$A:$CT,ROW(R29),COLUMN(R29))</f>
        <v>0</v>
      </c>
      <c r="V1298" s="106">
        <f>INDEX(Meio_Ambiente!$A:$CT,ROW(S29),COLUMN(S29))</f>
        <v>0</v>
      </c>
      <c r="W1298" s="106">
        <f>INDEX(Meio_Ambiente!$A:$CT,ROW(T29),COLUMN(T29))</f>
        <v>0</v>
      </c>
      <c r="X1298" s="106">
        <f>INDEX(Meio_Ambiente!$A:$CT,ROW(U29),COLUMN(U29))</f>
        <v>0</v>
      </c>
      <c r="Y1298" s="106">
        <f>INDEX(Meio_Ambiente!$A:$CT,ROW(V29),COLUMN(V29))</f>
        <v>0</v>
      </c>
      <c r="Z1298" s="106">
        <f>INDEX(Meio_Ambiente!$A:$CT,ROW(W29),COLUMN(W29))</f>
        <v>0</v>
      </c>
      <c r="AA1298" s="106">
        <f>INDEX(Meio_Ambiente!$A:$CT,ROW(X29),COLUMN(X29))</f>
        <v>0</v>
      </c>
      <c r="AB1298" s="106">
        <f>INDEX(Meio_Ambiente!$A:$CT,ROW(Y29),COLUMN(Y29))</f>
        <v>0</v>
      </c>
      <c r="AC1298" s="106">
        <f>INDEX(Meio_Ambiente!$A:$CT,ROW(Z29),COLUMN(Z29))</f>
        <v>0</v>
      </c>
      <c r="AD1298" s="106">
        <f>INDEX(Meio_Ambiente!$A:$CT,ROW(AA29),COLUMN(AA29))</f>
        <v>0</v>
      </c>
      <c r="AE1298" s="106">
        <f>INDEX(Meio_Ambiente!$A:$CT,ROW(AB29),COLUMN(AB29))</f>
        <v>0</v>
      </c>
      <c r="AF1298" s="106">
        <f>INDEX(Meio_Ambiente!$A:$CT,ROW(AC29),COLUMN(AC29))</f>
        <v>0</v>
      </c>
      <c r="AG1298" s="106">
        <f>INDEX(Meio_Ambiente!$A:$CT,ROW(AD29),COLUMN(AD29))</f>
        <v>0</v>
      </c>
      <c r="AH1298" s="106">
        <f>INDEX(Meio_Ambiente!$A:$CT,ROW(AE29),COLUMN(AE29))</f>
        <v>0</v>
      </c>
      <c r="AI1298" s="106">
        <f>INDEX(Meio_Ambiente!$A:$CT,ROW(AF29),COLUMN(AF29))</f>
        <v>0</v>
      </c>
      <c r="AJ1298" s="106">
        <f>INDEX(Meio_Ambiente!$A:$CT,ROW(AG29),COLUMN(AG29))</f>
        <v>0</v>
      </c>
      <c r="AK1298" s="106">
        <f>INDEX(Meio_Ambiente!$A:$CT,ROW(AH29),COLUMN(AH29))</f>
        <v>0</v>
      </c>
      <c r="AL1298" s="106">
        <f>INDEX(Meio_Ambiente!$A:$CT,ROW(AI29),COLUMN(AI29))</f>
        <v>0</v>
      </c>
      <c r="AM1298" s="106">
        <f>INDEX(Meio_Ambiente!$A:$CT,ROW(AJ29),COLUMN(AJ29))</f>
        <v>0</v>
      </c>
      <c r="AN1298" s="106">
        <f>INDEX(Meio_Ambiente!$A:$CT,ROW(AK29),COLUMN(AK29))</f>
        <v>0</v>
      </c>
      <c r="AO1298" s="106">
        <f>INDEX(Meio_Ambiente!$A:$CT,ROW(AL29),COLUMN(AL29))</f>
        <v>0</v>
      </c>
      <c r="AP1298" s="106">
        <f>INDEX(Meio_Ambiente!$A:$CT,ROW(AM29),COLUMN(AM29))</f>
        <v>0</v>
      </c>
      <c r="AQ1298" s="106">
        <f>INDEX(Meio_Ambiente!$A:$CT,ROW(AN29),COLUMN(AN29))</f>
        <v>0</v>
      </c>
      <c r="AR1298" s="106">
        <f>INDEX(Meio_Ambiente!$A:$CT,ROW(AO29),COLUMN(AO29))</f>
        <v>0</v>
      </c>
      <c r="AS1298" s="106">
        <f>INDEX(Meio_Ambiente!$A:$CT,ROW(AP29),COLUMN(AP29))</f>
        <v>0</v>
      </c>
      <c r="AT1298" s="106">
        <f>INDEX(Meio_Ambiente!$A:$CT,ROW(AQ29),COLUMN(AQ29))</f>
        <v>0</v>
      </c>
      <c r="AU1298" s="106">
        <f>INDEX(Meio_Ambiente!$A:$CT,ROW(AR29),COLUMN(AR29))</f>
        <v>0</v>
      </c>
      <c r="AV1298" s="106">
        <f>INDEX(Meio_Ambiente!$A:$CT,ROW(AS29),COLUMN(AS29))</f>
        <v>0</v>
      </c>
      <c r="AW1298" s="106">
        <f>INDEX(Meio_Ambiente!$A:$CT,ROW(AT29),COLUMN(AT29))</f>
        <v>0</v>
      </c>
      <c r="AX1298" s="106">
        <f>INDEX(Meio_Ambiente!$A:$CT,ROW(AU29),COLUMN(AU29))</f>
        <v>0</v>
      </c>
      <c r="AY1298" s="106">
        <f>INDEX(Meio_Ambiente!$A:$CT,ROW(AV29),COLUMN(AV29))</f>
        <v>0</v>
      </c>
      <c r="AZ1298" s="106">
        <f>INDEX(Meio_Ambiente!$A:$CT,ROW(AW29),COLUMN(AW29))</f>
        <v>0</v>
      </c>
      <c r="BA1298" s="106">
        <f>INDEX(Meio_Ambiente!$A:$CT,ROW(AX29),COLUMN(AX29))</f>
        <v>0</v>
      </c>
      <c r="BB1298" s="106">
        <f>INDEX(Meio_Ambiente!$A:$CT,ROW(AY29),COLUMN(AY29))</f>
        <v>0</v>
      </c>
      <c r="BC1298" s="106">
        <f>INDEX(Meio_Ambiente!$A:$CT,ROW(AZ29),COLUMN(AZ29))</f>
        <v>0</v>
      </c>
      <c r="BD1298" s="106">
        <f>INDEX(Meio_Ambiente!$A:$CT,ROW(BA29),COLUMN(BA29))</f>
        <v>0</v>
      </c>
      <c r="BE1298" s="106">
        <f>INDEX(Meio_Ambiente!$A:$CT,ROW(BB29),COLUMN(BB29))</f>
        <v>0</v>
      </c>
      <c r="BF1298" s="106">
        <f>INDEX(Meio_Ambiente!$A:$CT,ROW(BC29),COLUMN(BC29))</f>
        <v>0</v>
      </c>
      <c r="BG1298" s="106">
        <f>INDEX(Meio_Ambiente!$A:$CT,ROW(BD29),COLUMN(BD29))</f>
        <v>0</v>
      </c>
      <c r="BH1298" s="106">
        <f>INDEX(Meio_Ambiente!$A:$CT,ROW(BE29),COLUMN(BE29))</f>
        <v>0</v>
      </c>
      <c r="BI1298" s="106">
        <f>INDEX(Meio_Ambiente!$A:$CT,ROW(BF29),COLUMN(BF29))</f>
        <v>0</v>
      </c>
      <c r="BJ1298" s="106">
        <f>INDEX(Meio_Ambiente!$A:$CT,ROW(BG29),COLUMN(BG29))</f>
        <v>0</v>
      </c>
      <c r="BK1298" s="106">
        <f>INDEX(Meio_Ambiente!$A:$CT,ROW(BH29),COLUMN(BH29))</f>
        <v>0</v>
      </c>
      <c r="BL1298" s="106">
        <f>INDEX(Meio_Ambiente!$A:$CT,ROW(BI29),COLUMN(BI29))</f>
        <v>0</v>
      </c>
      <c r="BM1298" s="106">
        <f>INDEX(Meio_Ambiente!$A:$CT,ROW(BJ29),COLUMN(BJ29))</f>
        <v>0</v>
      </c>
      <c r="BN1298" s="106">
        <f>INDEX(Meio_Ambiente!$A:$CT,ROW(BK29),COLUMN(BK29))</f>
        <v>0</v>
      </c>
      <c r="BO1298" s="106">
        <f>INDEX(Meio_Ambiente!$A:$CT,ROW(BL29),COLUMN(BL29))</f>
        <v>0</v>
      </c>
      <c r="BP1298" s="106">
        <f>INDEX(Meio_Ambiente!$A:$CT,ROW(BM29),COLUMN(BM29))</f>
        <v>0</v>
      </c>
      <c r="BQ1298" s="106">
        <f>INDEX(Meio_Ambiente!$A:$CT,ROW(BN29),COLUMN(BN29))</f>
        <v>0</v>
      </c>
      <c r="BR1298" s="106">
        <f>INDEX(Meio_Ambiente!$A:$CT,ROW(BO29),COLUMN(BO29))</f>
        <v>0</v>
      </c>
      <c r="BS1298" s="106">
        <f>INDEX(Meio_Ambiente!$A:$CT,ROW(BP29),COLUMN(BP29))</f>
        <v>0</v>
      </c>
      <c r="BT1298" s="106">
        <f>INDEX(Meio_Ambiente!$A:$CT,ROW(BQ29),COLUMN(BQ29))</f>
        <v>0</v>
      </c>
      <c r="BU1298" s="106">
        <f>INDEX(Meio_Ambiente!$A:$CT,ROW(BR29),COLUMN(BR29))</f>
        <v>0</v>
      </c>
      <c r="BV1298" s="106">
        <f>INDEX(Meio_Ambiente!$A:$CT,ROW(BS29),COLUMN(BS29))</f>
        <v>0</v>
      </c>
      <c r="BW1298" s="106">
        <f>INDEX(Meio_Ambiente!$A:$CT,ROW(BT29),COLUMN(BT29))</f>
        <v>0</v>
      </c>
      <c r="BX1298" s="106">
        <f>INDEX(Meio_Ambiente!$A:$CT,ROW(BU29),COLUMN(BU29))</f>
        <v>0</v>
      </c>
      <c r="BY1298" s="106">
        <f>INDEX(Meio_Ambiente!$A:$CT,ROW(BV29),COLUMN(BV29))</f>
        <v>0</v>
      </c>
      <c r="BZ1298" s="106">
        <f>INDEX(Meio_Ambiente!$A:$CT,ROW(BW29),COLUMN(BW29))</f>
        <v>0</v>
      </c>
      <c r="CA1298" s="106">
        <f>INDEX(Meio_Ambiente!$A:$CT,ROW(BX29),COLUMN(BX29))</f>
        <v>0</v>
      </c>
      <c r="CB1298" s="106">
        <f>INDEX(Meio_Ambiente!$A:$CT,ROW(BY29),COLUMN(BY29))</f>
        <v>0</v>
      </c>
      <c r="CC1298" s="106">
        <f>INDEX(Meio_Ambiente!$A:$CT,ROW(BZ29),COLUMN(BZ29))</f>
        <v>0</v>
      </c>
      <c r="CD1298" s="106">
        <f>INDEX(Meio_Ambiente!$A:$CT,ROW(CA29),COLUMN(CA29))</f>
        <v>0</v>
      </c>
      <c r="CE1298" s="106">
        <f>INDEX(Meio_Ambiente!$A:$CT,ROW(CB29),COLUMN(CB29))</f>
        <v>0</v>
      </c>
      <c r="CF1298" s="106">
        <f>INDEX(Meio_Ambiente!$A:$CT,ROW(CC29),COLUMN(CC29))</f>
        <v>0</v>
      </c>
      <c r="CG1298" s="106">
        <f>INDEX(Meio_Ambiente!$A:$CT,ROW(CD29),COLUMN(CD29))</f>
        <v>0</v>
      </c>
      <c r="CH1298" s="106">
        <f>INDEX(Meio_Ambiente!$A:$CT,ROW(CE29),COLUMN(CE29))</f>
        <v>0</v>
      </c>
      <c r="CI1298" s="106">
        <f>INDEX(Meio_Ambiente!$A:$CT,ROW(CF29),COLUMN(CF29))</f>
        <v>0</v>
      </c>
      <c r="CJ1298" s="106">
        <f>INDEX(Meio_Ambiente!$A:$CT,ROW(CG29),COLUMN(CG29))</f>
        <v>0</v>
      </c>
      <c r="CK1298" s="106">
        <f>INDEX(Meio_Ambiente!$A:$CT,ROW(CH29),COLUMN(CH29))</f>
        <v>0</v>
      </c>
      <c r="CL1298" s="106">
        <f>INDEX(Meio_Ambiente!$A:$CT,ROW(CI29),COLUMN(CI29))</f>
        <v>0</v>
      </c>
      <c r="CM1298" s="106">
        <f>INDEX(Meio_Ambiente!$A:$CT,ROW(CJ29),COLUMN(CJ29))</f>
        <v>0</v>
      </c>
      <c r="CN1298" s="106">
        <f>INDEX(Meio_Ambiente!$A:$CT,ROW(CK29),COLUMN(CK29))</f>
        <v>0</v>
      </c>
      <c r="CO1298" s="106">
        <f>INDEX(Meio_Ambiente!$A:$CT,ROW(CL29),COLUMN(CL29))</f>
        <v>0</v>
      </c>
      <c r="CP1298" s="106">
        <f>INDEX(Meio_Ambiente!$A:$CT,ROW(CM29),COLUMN(CM29))</f>
        <v>0</v>
      </c>
      <c r="CQ1298" s="106">
        <f>INDEX(Meio_Ambiente!$A:$CT,ROW(CN29),COLUMN(CN29))</f>
        <v>0</v>
      </c>
      <c r="CR1298" s="106">
        <f>INDEX(Meio_Ambiente!$A:$CT,ROW(CO29),COLUMN(CO29))</f>
        <v>0</v>
      </c>
      <c r="CS1298" s="107" t="str">
        <f>INDEX(Meio_Ambiente!$A:$CT,ROW(A29),COLUMN(A29))</f>
        <v>b) Terceirização de transbordo e destinação final</v>
      </c>
    </row>
    <row r="1299" spans="1:97" s="104" customFormat="1" hidden="1" x14ac:dyDescent="0.2">
      <c r="A1299" t="str">
        <f t="shared" si="20"/>
        <v>Zero</v>
      </c>
      <c r="B1299" s="107" t="str">
        <f>INDEX(Meio_Ambiente!$A:$CT,ROW(B30),COLUMN(CQ30))</f>
        <v>Despesas</v>
      </c>
      <c r="C1299" s="107" t="str">
        <f>INDEX(Meio_Ambiente!$A:$CT,ROW(C30),COLUMN(CR30))</f>
        <v>Meio Ambiente</v>
      </c>
      <c r="D1299" s="107" t="str">
        <f>INDEX(Meio_Ambiente!$A:$CT,ROW(D30),COLUMN(CS30))</f>
        <v>Serviços de Terceiros</v>
      </c>
      <c r="E1299" s="107">
        <f>INDEX(Meio_Ambiente!$A:$CT,ROW(B30),COLUMN(B30))</f>
        <v>0</v>
      </c>
      <c r="F1299" s="106">
        <f>INDEX(Meio_Ambiente!$A:$CT,ROW(C30),COLUMN(C30))</f>
        <v>0</v>
      </c>
      <c r="G1299" s="106">
        <f>INDEX(Meio_Ambiente!$A:$CT,ROW(D30),COLUMN(D30))</f>
        <v>0</v>
      </c>
      <c r="H1299" s="106">
        <f>INDEX(Meio_Ambiente!$A:$CT,ROW(E30),COLUMN(E30))</f>
        <v>0</v>
      </c>
      <c r="I1299" s="106">
        <f>INDEX(Meio_Ambiente!$A:$CT,ROW(F30),COLUMN(F30))</f>
        <v>0</v>
      </c>
      <c r="J1299" s="106">
        <f>INDEX(Meio_Ambiente!$A:$CT,ROW(G30),COLUMN(G30))</f>
        <v>0</v>
      </c>
      <c r="K1299" s="106">
        <f>INDEX(Meio_Ambiente!$A:$CT,ROW(H30),COLUMN(H30))</f>
        <v>0</v>
      </c>
      <c r="L1299" s="106">
        <f>INDEX(Meio_Ambiente!$A:$CT,ROW(I30),COLUMN(I30))</f>
        <v>0</v>
      </c>
      <c r="M1299" s="106">
        <f>INDEX(Meio_Ambiente!$A:$CT,ROW(J30),COLUMN(J30))</f>
        <v>0</v>
      </c>
      <c r="N1299" s="106">
        <f>INDEX(Meio_Ambiente!$A:$CT,ROW(K30),COLUMN(K30))</f>
        <v>0</v>
      </c>
      <c r="O1299" s="106">
        <f>INDEX(Meio_Ambiente!$A:$CT,ROW(L30),COLUMN(L30))</f>
        <v>0</v>
      </c>
      <c r="P1299" s="106">
        <f>INDEX(Meio_Ambiente!$A:$CT,ROW(M30),COLUMN(M30))</f>
        <v>0</v>
      </c>
      <c r="Q1299" s="106">
        <f>INDEX(Meio_Ambiente!$A:$CT,ROW(N30),COLUMN(N30))</f>
        <v>0</v>
      </c>
      <c r="R1299" s="106">
        <f>INDEX(Meio_Ambiente!$A:$CT,ROW(O30),COLUMN(O30))</f>
        <v>0</v>
      </c>
      <c r="S1299" s="106">
        <f>INDEX(Meio_Ambiente!$A:$CT,ROW(P30),COLUMN(P30))</f>
        <v>0</v>
      </c>
      <c r="T1299" s="106">
        <f>INDEX(Meio_Ambiente!$A:$CT,ROW(Q30),COLUMN(Q30))</f>
        <v>0</v>
      </c>
      <c r="U1299" s="106">
        <f>INDEX(Meio_Ambiente!$A:$CT,ROW(R30),COLUMN(R30))</f>
        <v>0</v>
      </c>
      <c r="V1299" s="106">
        <f>INDEX(Meio_Ambiente!$A:$CT,ROW(S30),COLUMN(S30))</f>
        <v>0</v>
      </c>
      <c r="W1299" s="106">
        <f>INDEX(Meio_Ambiente!$A:$CT,ROW(T30),COLUMN(T30))</f>
        <v>0</v>
      </c>
      <c r="X1299" s="106">
        <f>INDEX(Meio_Ambiente!$A:$CT,ROW(U30),COLUMN(U30))</f>
        <v>0</v>
      </c>
      <c r="Y1299" s="106">
        <f>INDEX(Meio_Ambiente!$A:$CT,ROW(V30),COLUMN(V30))</f>
        <v>0</v>
      </c>
      <c r="Z1299" s="106">
        <f>INDEX(Meio_Ambiente!$A:$CT,ROW(W30),COLUMN(W30))</f>
        <v>0</v>
      </c>
      <c r="AA1299" s="106">
        <f>INDEX(Meio_Ambiente!$A:$CT,ROW(X30),COLUMN(X30))</f>
        <v>0</v>
      </c>
      <c r="AB1299" s="106">
        <f>INDEX(Meio_Ambiente!$A:$CT,ROW(Y30),COLUMN(Y30))</f>
        <v>0</v>
      </c>
      <c r="AC1299" s="106">
        <f>INDEX(Meio_Ambiente!$A:$CT,ROW(Z30),COLUMN(Z30))</f>
        <v>0</v>
      </c>
      <c r="AD1299" s="106">
        <f>INDEX(Meio_Ambiente!$A:$CT,ROW(AA30),COLUMN(AA30))</f>
        <v>0</v>
      </c>
      <c r="AE1299" s="106">
        <f>INDEX(Meio_Ambiente!$A:$CT,ROW(AB30),COLUMN(AB30))</f>
        <v>0</v>
      </c>
      <c r="AF1299" s="106">
        <f>INDEX(Meio_Ambiente!$A:$CT,ROW(AC30),COLUMN(AC30))</f>
        <v>0</v>
      </c>
      <c r="AG1299" s="106">
        <f>INDEX(Meio_Ambiente!$A:$CT,ROW(AD30),COLUMN(AD30))</f>
        <v>0</v>
      </c>
      <c r="AH1299" s="106">
        <f>INDEX(Meio_Ambiente!$A:$CT,ROW(AE30),COLUMN(AE30))</f>
        <v>0</v>
      </c>
      <c r="AI1299" s="106">
        <f>INDEX(Meio_Ambiente!$A:$CT,ROW(AF30),COLUMN(AF30))</f>
        <v>0</v>
      </c>
      <c r="AJ1299" s="106">
        <f>INDEX(Meio_Ambiente!$A:$CT,ROW(AG30),COLUMN(AG30))</f>
        <v>0</v>
      </c>
      <c r="AK1299" s="106">
        <f>INDEX(Meio_Ambiente!$A:$CT,ROW(AH30),COLUMN(AH30))</f>
        <v>0</v>
      </c>
      <c r="AL1299" s="106">
        <f>INDEX(Meio_Ambiente!$A:$CT,ROW(AI30),COLUMN(AI30))</f>
        <v>0</v>
      </c>
      <c r="AM1299" s="106">
        <f>INDEX(Meio_Ambiente!$A:$CT,ROW(AJ30),COLUMN(AJ30))</f>
        <v>0</v>
      </c>
      <c r="AN1299" s="106">
        <f>INDEX(Meio_Ambiente!$A:$CT,ROW(AK30),COLUMN(AK30))</f>
        <v>0</v>
      </c>
      <c r="AO1299" s="106">
        <f>INDEX(Meio_Ambiente!$A:$CT,ROW(AL30),COLUMN(AL30))</f>
        <v>0</v>
      </c>
      <c r="AP1299" s="106">
        <f>INDEX(Meio_Ambiente!$A:$CT,ROW(AM30),COLUMN(AM30))</f>
        <v>0</v>
      </c>
      <c r="AQ1299" s="106">
        <f>INDEX(Meio_Ambiente!$A:$CT,ROW(AN30),COLUMN(AN30))</f>
        <v>0</v>
      </c>
      <c r="AR1299" s="106">
        <f>INDEX(Meio_Ambiente!$A:$CT,ROW(AO30),COLUMN(AO30))</f>
        <v>0</v>
      </c>
      <c r="AS1299" s="106">
        <f>INDEX(Meio_Ambiente!$A:$CT,ROW(AP30),COLUMN(AP30))</f>
        <v>0</v>
      </c>
      <c r="AT1299" s="106">
        <f>INDEX(Meio_Ambiente!$A:$CT,ROW(AQ30),COLUMN(AQ30))</f>
        <v>0</v>
      </c>
      <c r="AU1299" s="106">
        <f>INDEX(Meio_Ambiente!$A:$CT,ROW(AR30),COLUMN(AR30))</f>
        <v>0</v>
      </c>
      <c r="AV1299" s="106">
        <f>INDEX(Meio_Ambiente!$A:$CT,ROW(AS30),COLUMN(AS30))</f>
        <v>0</v>
      </c>
      <c r="AW1299" s="106">
        <f>INDEX(Meio_Ambiente!$A:$CT,ROW(AT30),COLUMN(AT30))</f>
        <v>0</v>
      </c>
      <c r="AX1299" s="106">
        <f>INDEX(Meio_Ambiente!$A:$CT,ROW(AU30),COLUMN(AU30))</f>
        <v>0</v>
      </c>
      <c r="AY1299" s="106">
        <f>INDEX(Meio_Ambiente!$A:$CT,ROW(AV30),COLUMN(AV30))</f>
        <v>0</v>
      </c>
      <c r="AZ1299" s="106">
        <f>INDEX(Meio_Ambiente!$A:$CT,ROW(AW30),COLUMN(AW30))</f>
        <v>0</v>
      </c>
      <c r="BA1299" s="106">
        <f>INDEX(Meio_Ambiente!$A:$CT,ROW(AX30),COLUMN(AX30))</f>
        <v>0</v>
      </c>
      <c r="BB1299" s="106">
        <f>INDEX(Meio_Ambiente!$A:$CT,ROW(AY30),COLUMN(AY30))</f>
        <v>0</v>
      </c>
      <c r="BC1299" s="106">
        <f>INDEX(Meio_Ambiente!$A:$CT,ROW(AZ30),COLUMN(AZ30))</f>
        <v>0</v>
      </c>
      <c r="BD1299" s="106">
        <f>INDEX(Meio_Ambiente!$A:$CT,ROW(BA30),COLUMN(BA30))</f>
        <v>0</v>
      </c>
      <c r="BE1299" s="106">
        <f>INDEX(Meio_Ambiente!$A:$CT,ROW(BB30),COLUMN(BB30))</f>
        <v>0</v>
      </c>
      <c r="BF1299" s="106">
        <f>INDEX(Meio_Ambiente!$A:$CT,ROW(BC30),COLUMN(BC30))</f>
        <v>0</v>
      </c>
      <c r="BG1299" s="106">
        <f>INDEX(Meio_Ambiente!$A:$CT,ROW(BD30),COLUMN(BD30))</f>
        <v>0</v>
      </c>
      <c r="BH1299" s="106">
        <f>INDEX(Meio_Ambiente!$A:$CT,ROW(BE30),COLUMN(BE30))</f>
        <v>0</v>
      </c>
      <c r="BI1299" s="106">
        <f>INDEX(Meio_Ambiente!$A:$CT,ROW(BF30),COLUMN(BF30))</f>
        <v>0</v>
      </c>
      <c r="BJ1299" s="106">
        <f>INDEX(Meio_Ambiente!$A:$CT,ROW(BG30),COLUMN(BG30))</f>
        <v>0</v>
      </c>
      <c r="BK1299" s="106">
        <f>INDEX(Meio_Ambiente!$A:$CT,ROW(BH30),COLUMN(BH30))</f>
        <v>0</v>
      </c>
      <c r="BL1299" s="106">
        <f>INDEX(Meio_Ambiente!$A:$CT,ROW(BI30),COLUMN(BI30))</f>
        <v>0</v>
      </c>
      <c r="BM1299" s="106">
        <f>INDEX(Meio_Ambiente!$A:$CT,ROW(BJ30),COLUMN(BJ30))</f>
        <v>0</v>
      </c>
      <c r="BN1299" s="106">
        <f>INDEX(Meio_Ambiente!$A:$CT,ROW(BK30),COLUMN(BK30))</f>
        <v>0</v>
      </c>
      <c r="BO1299" s="106">
        <f>INDEX(Meio_Ambiente!$A:$CT,ROW(BL30),COLUMN(BL30))</f>
        <v>0</v>
      </c>
      <c r="BP1299" s="106">
        <f>INDEX(Meio_Ambiente!$A:$CT,ROW(BM30),COLUMN(BM30))</f>
        <v>0</v>
      </c>
      <c r="BQ1299" s="106">
        <f>INDEX(Meio_Ambiente!$A:$CT,ROW(BN30),COLUMN(BN30))</f>
        <v>0</v>
      </c>
      <c r="BR1299" s="106">
        <f>INDEX(Meio_Ambiente!$A:$CT,ROW(BO30),COLUMN(BO30))</f>
        <v>0</v>
      </c>
      <c r="BS1299" s="106">
        <f>INDEX(Meio_Ambiente!$A:$CT,ROW(BP30),COLUMN(BP30))</f>
        <v>0</v>
      </c>
      <c r="BT1299" s="106">
        <f>INDEX(Meio_Ambiente!$A:$CT,ROW(BQ30),COLUMN(BQ30))</f>
        <v>0</v>
      </c>
      <c r="BU1299" s="106">
        <f>INDEX(Meio_Ambiente!$A:$CT,ROW(BR30),COLUMN(BR30))</f>
        <v>0</v>
      </c>
      <c r="BV1299" s="106">
        <f>INDEX(Meio_Ambiente!$A:$CT,ROW(BS30),COLUMN(BS30))</f>
        <v>0</v>
      </c>
      <c r="BW1299" s="106">
        <f>INDEX(Meio_Ambiente!$A:$CT,ROW(BT30),COLUMN(BT30))</f>
        <v>0</v>
      </c>
      <c r="BX1299" s="106">
        <f>INDEX(Meio_Ambiente!$A:$CT,ROW(BU30),COLUMN(BU30))</f>
        <v>0</v>
      </c>
      <c r="BY1299" s="106">
        <f>INDEX(Meio_Ambiente!$A:$CT,ROW(BV30),COLUMN(BV30))</f>
        <v>0</v>
      </c>
      <c r="BZ1299" s="106">
        <f>INDEX(Meio_Ambiente!$A:$CT,ROW(BW30),COLUMN(BW30))</f>
        <v>0</v>
      </c>
      <c r="CA1299" s="106">
        <f>INDEX(Meio_Ambiente!$A:$CT,ROW(BX30),COLUMN(BX30))</f>
        <v>0</v>
      </c>
      <c r="CB1299" s="106">
        <f>INDEX(Meio_Ambiente!$A:$CT,ROW(BY30),COLUMN(BY30))</f>
        <v>0</v>
      </c>
      <c r="CC1299" s="106">
        <f>INDEX(Meio_Ambiente!$A:$CT,ROW(BZ30),COLUMN(BZ30))</f>
        <v>0</v>
      </c>
      <c r="CD1299" s="106">
        <f>INDEX(Meio_Ambiente!$A:$CT,ROW(CA30),COLUMN(CA30))</f>
        <v>0</v>
      </c>
      <c r="CE1299" s="106">
        <f>INDEX(Meio_Ambiente!$A:$CT,ROW(CB30),COLUMN(CB30))</f>
        <v>0</v>
      </c>
      <c r="CF1299" s="106">
        <f>INDEX(Meio_Ambiente!$A:$CT,ROW(CC30),COLUMN(CC30))</f>
        <v>0</v>
      </c>
      <c r="CG1299" s="106">
        <f>INDEX(Meio_Ambiente!$A:$CT,ROW(CD30),COLUMN(CD30))</f>
        <v>0</v>
      </c>
      <c r="CH1299" s="106">
        <f>INDEX(Meio_Ambiente!$A:$CT,ROW(CE30),COLUMN(CE30))</f>
        <v>0</v>
      </c>
      <c r="CI1299" s="106">
        <f>INDEX(Meio_Ambiente!$A:$CT,ROW(CF30),COLUMN(CF30))</f>
        <v>0</v>
      </c>
      <c r="CJ1299" s="106">
        <f>INDEX(Meio_Ambiente!$A:$CT,ROW(CG30),COLUMN(CG30))</f>
        <v>0</v>
      </c>
      <c r="CK1299" s="106">
        <f>INDEX(Meio_Ambiente!$A:$CT,ROW(CH30),COLUMN(CH30))</f>
        <v>0</v>
      </c>
      <c r="CL1299" s="106">
        <f>INDEX(Meio_Ambiente!$A:$CT,ROW(CI30),COLUMN(CI30))</f>
        <v>0</v>
      </c>
      <c r="CM1299" s="106">
        <f>INDEX(Meio_Ambiente!$A:$CT,ROW(CJ30),COLUMN(CJ30))</f>
        <v>0</v>
      </c>
      <c r="CN1299" s="106">
        <f>INDEX(Meio_Ambiente!$A:$CT,ROW(CK30),COLUMN(CK30))</f>
        <v>0</v>
      </c>
      <c r="CO1299" s="106">
        <f>INDEX(Meio_Ambiente!$A:$CT,ROW(CL30),COLUMN(CL30))</f>
        <v>0</v>
      </c>
      <c r="CP1299" s="106">
        <f>INDEX(Meio_Ambiente!$A:$CT,ROW(CM30),COLUMN(CM30))</f>
        <v>0</v>
      </c>
      <c r="CQ1299" s="106">
        <f>INDEX(Meio_Ambiente!$A:$CT,ROW(CN30),COLUMN(CN30))</f>
        <v>0</v>
      </c>
      <c r="CR1299" s="106">
        <f>INDEX(Meio_Ambiente!$A:$CT,ROW(CO30),COLUMN(CO30))</f>
        <v>0</v>
      </c>
      <c r="CS1299" s="107" t="str">
        <f>INDEX(Meio_Ambiente!$A:$CT,ROW(A30),COLUMN(A30))</f>
        <v>c) Convênios com cooperativas / associações</v>
      </c>
    </row>
    <row r="1300" spans="1:97" s="104" customFormat="1" hidden="1" x14ac:dyDescent="0.2">
      <c r="A1300" t="str">
        <f t="shared" si="20"/>
        <v>Zero</v>
      </c>
      <c r="B1300" s="107" t="str">
        <f>INDEX(Meio_Ambiente!$A:$CT,ROW(B31),COLUMN(CQ31))</f>
        <v>Despesas</v>
      </c>
      <c r="C1300" s="107" t="str">
        <f>INDEX(Meio_Ambiente!$A:$CT,ROW(C31),COLUMN(CR31))</f>
        <v>Meio Ambiente</v>
      </c>
      <c r="D1300" s="107" t="str">
        <f>INDEX(Meio_Ambiente!$A:$CT,ROW(D31),COLUMN(CS31))</f>
        <v>Serviços de Terceiros</v>
      </c>
      <c r="E1300" s="107">
        <f>INDEX(Meio_Ambiente!$A:$CT,ROW(B31),COLUMN(B31))</f>
        <v>0</v>
      </c>
      <c r="F1300" s="106">
        <f>INDEX(Meio_Ambiente!$A:$CT,ROW(C31),COLUMN(C31))</f>
        <v>0</v>
      </c>
      <c r="G1300" s="106">
        <f>INDEX(Meio_Ambiente!$A:$CT,ROW(D31),COLUMN(D31))</f>
        <v>0</v>
      </c>
      <c r="H1300" s="106">
        <f>INDEX(Meio_Ambiente!$A:$CT,ROW(E31),COLUMN(E31))</f>
        <v>0</v>
      </c>
      <c r="I1300" s="106">
        <f>INDEX(Meio_Ambiente!$A:$CT,ROW(F31),COLUMN(F31))</f>
        <v>0</v>
      </c>
      <c r="J1300" s="106">
        <f>INDEX(Meio_Ambiente!$A:$CT,ROW(G31),COLUMN(G31))</f>
        <v>0</v>
      </c>
      <c r="K1300" s="106">
        <f>INDEX(Meio_Ambiente!$A:$CT,ROW(H31),COLUMN(H31))</f>
        <v>0</v>
      </c>
      <c r="L1300" s="106">
        <f>INDEX(Meio_Ambiente!$A:$CT,ROW(I31),COLUMN(I31))</f>
        <v>0</v>
      </c>
      <c r="M1300" s="106">
        <f>INDEX(Meio_Ambiente!$A:$CT,ROW(J31),COLUMN(J31))</f>
        <v>0</v>
      </c>
      <c r="N1300" s="106">
        <f>INDEX(Meio_Ambiente!$A:$CT,ROW(K31),COLUMN(K31))</f>
        <v>0</v>
      </c>
      <c r="O1300" s="106">
        <f>INDEX(Meio_Ambiente!$A:$CT,ROW(L31),COLUMN(L31))</f>
        <v>0</v>
      </c>
      <c r="P1300" s="106">
        <f>INDEX(Meio_Ambiente!$A:$CT,ROW(M31),COLUMN(M31))</f>
        <v>0</v>
      </c>
      <c r="Q1300" s="106">
        <f>INDEX(Meio_Ambiente!$A:$CT,ROW(N31),COLUMN(N31))</f>
        <v>0</v>
      </c>
      <c r="R1300" s="106">
        <f>INDEX(Meio_Ambiente!$A:$CT,ROW(O31),COLUMN(O31))</f>
        <v>0</v>
      </c>
      <c r="S1300" s="106">
        <f>INDEX(Meio_Ambiente!$A:$CT,ROW(P31),COLUMN(P31))</f>
        <v>0</v>
      </c>
      <c r="T1300" s="106">
        <f>INDEX(Meio_Ambiente!$A:$CT,ROW(Q31),COLUMN(Q31))</f>
        <v>0</v>
      </c>
      <c r="U1300" s="106">
        <f>INDEX(Meio_Ambiente!$A:$CT,ROW(R31),COLUMN(R31))</f>
        <v>0</v>
      </c>
      <c r="V1300" s="106">
        <f>INDEX(Meio_Ambiente!$A:$CT,ROW(S31),COLUMN(S31))</f>
        <v>0</v>
      </c>
      <c r="W1300" s="106">
        <f>INDEX(Meio_Ambiente!$A:$CT,ROW(T31),COLUMN(T31))</f>
        <v>0</v>
      </c>
      <c r="X1300" s="106">
        <f>INDEX(Meio_Ambiente!$A:$CT,ROW(U31),COLUMN(U31))</f>
        <v>0</v>
      </c>
      <c r="Y1300" s="106">
        <f>INDEX(Meio_Ambiente!$A:$CT,ROW(V31),COLUMN(V31))</f>
        <v>0</v>
      </c>
      <c r="Z1300" s="106">
        <f>INDEX(Meio_Ambiente!$A:$CT,ROW(W31),COLUMN(W31))</f>
        <v>0</v>
      </c>
      <c r="AA1300" s="106">
        <f>INDEX(Meio_Ambiente!$A:$CT,ROW(X31),COLUMN(X31))</f>
        <v>0</v>
      </c>
      <c r="AB1300" s="106">
        <f>INDEX(Meio_Ambiente!$A:$CT,ROW(Y31),COLUMN(Y31))</f>
        <v>0</v>
      </c>
      <c r="AC1300" s="106">
        <f>INDEX(Meio_Ambiente!$A:$CT,ROW(Z31),COLUMN(Z31))</f>
        <v>0</v>
      </c>
      <c r="AD1300" s="106">
        <f>INDEX(Meio_Ambiente!$A:$CT,ROW(AA31),COLUMN(AA31))</f>
        <v>0</v>
      </c>
      <c r="AE1300" s="106">
        <f>INDEX(Meio_Ambiente!$A:$CT,ROW(AB31),COLUMN(AB31))</f>
        <v>0</v>
      </c>
      <c r="AF1300" s="106">
        <f>INDEX(Meio_Ambiente!$A:$CT,ROW(AC31),COLUMN(AC31))</f>
        <v>0</v>
      </c>
      <c r="AG1300" s="106">
        <f>INDEX(Meio_Ambiente!$A:$CT,ROW(AD31),COLUMN(AD31))</f>
        <v>0</v>
      </c>
      <c r="AH1300" s="106">
        <f>INDEX(Meio_Ambiente!$A:$CT,ROW(AE31),COLUMN(AE31))</f>
        <v>0</v>
      </c>
      <c r="AI1300" s="106">
        <f>INDEX(Meio_Ambiente!$A:$CT,ROW(AF31),COLUMN(AF31))</f>
        <v>0</v>
      </c>
      <c r="AJ1300" s="106">
        <f>INDEX(Meio_Ambiente!$A:$CT,ROW(AG31),COLUMN(AG31))</f>
        <v>0</v>
      </c>
      <c r="AK1300" s="106">
        <f>INDEX(Meio_Ambiente!$A:$CT,ROW(AH31),COLUMN(AH31))</f>
        <v>0</v>
      </c>
      <c r="AL1300" s="106">
        <f>INDEX(Meio_Ambiente!$A:$CT,ROW(AI31),COLUMN(AI31))</f>
        <v>0</v>
      </c>
      <c r="AM1300" s="106">
        <f>INDEX(Meio_Ambiente!$A:$CT,ROW(AJ31),COLUMN(AJ31))</f>
        <v>0</v>
      </c>
      <c r="AN1300" s="106">
        <f>INDEX(Meio_Ambiente!$A:$CT,ROW(AK31),COLUMN(AK31))</f>
        <v>0</v>
      </c>
      <c r="AO1300" s="106">
        <f>INDEX(Meio_Ambiente!$A:$CT,ROW(AL31),COLUMN(AL31))</f>
        <v>0</v>
      </c>
      <c r="AP1300" s="106">
        <f>INDEX(Meio_Ambiente!$A:$CT,ROW(AM31),COLUMN(AM31))</f>
        <v>0</v>
      </c>
      <c r="AQ1300" s="106">
        <f>INDEX(Meio_Ambiente!$A:$CT,ROW(AN31),COLUMN(AN31))</f>
        <v>0</v>
      </c>
      <c r="AR1300" s="106">
        <f>INDEX(Meio_Ambiente!$A:$CT,ROW(AO31),COLUMN(AO31))</f>
        <v>0</v>
      </c>
      <c r="AS1300" s="106">
        <f>INDEX(Meio_Ambiente!$A:$CT,ROW(AP31),COLUMN(AP31))</f>
        <v>0</v>
      </c>
      <c r="AT1300" s="106">
        <f>INDEX(Meio_Ambiente!$A:$CT,ROW(AQ31),COLUMN(AQ31))</f>
        <v>0</v>
      </c>
      <c r="AU1300" s="106">
        <f>INDEX(Meio_Ambiente!$A:$CT,ROW(AR31),COLUMN(AR31))</f>
        <v>0</v>
      </c>
      <c r="AV1300" s="106">
        <f>INDEX(Meio_Ambiente!$A:$CT,ROW(AS31),COLUMN(AS31))</f>
        <v>0</v>
      </c>
      <c r="AW1300" s="106">
        <f>INDEX(Meio_Ambiente!$A:$CT,ROW(AT31),COLUMN(AT31))</f>
        <v>0</v>
      </c>
      <c r="AX1300" s="106">
        <f>INDEX(Meio_Ambiente!$A:$CT,ROW(AU31),COLUMN(AU31))</f>
        <v>0</v>
      </c>
      <c r="AY1300" s="106">
        <f>INDEX(Meio_Ambiente!$A:$CT,ROW(AV31),COLUMN(AV31))</f>
        <v>0</v>
      </c>
      <c r="AZ1300" s="106">
        <f>INDEX(Meio_Ambiente!$A:$CT,ROW(AW31),COLUMN(AW31))</f>
        <v>0</v>
      </c>
      <c r="BA1300" s="106">
        <f>INDEX(Meio_Ambiente!$A:$CT,ROW(AX31),COLUMN(AX31))</f>
        <v>0</v>
      </c>
      <c r="BB1300" s="106">
        <f>INDEX(Meio_Ambiente!$A:$CT,ROW(AY31),COLUMN(AY31))</f>
        <v>0</v>
      </c>
      <c r="BC1300" s="106">
        <f>INDEX(Meio_Ambiente!$A:$CT,ROW(AZ31),COLUMN(AZ31))</f>
        <v>0</v>
      </c>
      <c r="BD1300" s="106">
        <f>INDEX(Meio_Ambiente!$A:$CT,ROW(BA31),COLUMN(BA31))</f>
        <v>0</v>
      </c>
      <c r="BE1300" s="106">
        <f>INDEX(Meio_Ambiente!$A:$CT,ROW(BB31),COLUMN(BB31))</f>
        <v>0</v>
      </c>
      <c r="BF1300" s="106">
        <f>INDEX(Meio_Ambiente!$A:$CT,ROW(BC31),COLUMN(BC31))</f>
        <v>0</v>
      </c>
      <c r="BG1300" s="106">
        <f>INDEX(Meio_Ambiente!$A:$CT,ROW(BD31),COLUMN(BD31))</f>
        <v>0</v>
      </c>
      <c r="BH1300" s="106">
        <f>INDEX(Meio_Ambiente!$A:$CT,ROW(BE31),COLUMN(BE31))</f>
        <v>0</v>
      </c>
      <c r="BI1300" s="106">
        <f>INDEX(Meio_Ambiente!$A:$CT,ROW(BF31),COLUMN(BF31))</f>
        <v>0</v>
      </c>
      <c r="BJ1300" s="106">
        <f>INDEX(Meio_Ambiente!$A:$CT,ROW(BG31),COLUMN(BG31))</f>
        <v>0</v>
      </c>
      <c r="BK1300" s="106">
        <f>INDEX(Meio_Ambiente!$A:$CT,ROW(BH31),COLUMN(BH31))</f>
        <v>0</v>
      </c>
      <c r="BL1300" s="106">
        <f>INDEX(Meio_Ambiente!$A:$CT,ROW(BI31),COLUMN(BI31))</f>
        <v>0</v>
      </c>
      <c r="BM1300" s="106">
        <f>INDEX(Meio_Ambiente!$A:$CT,ROW(BJ31),COLUMN(BJ31))</f>
        <v>0</v>
      </c>
      <c r="BN1300" s="106">
        <f>INDEX(Meio_Ambiente!$A:$CT,ROW(BK31),COLUMN(BK31))</f>
        <v>0</v>
      </c>
      <c r="BO1300" s="106">
        <f>INDEX(Meio_Ambiente!$A:$CT,ROW(BL31),COLUMN(BL31))</f>
        <v>0</v>
      </c>
      <c r="BP1300" s="106">
        <f>INDEX(Meio_Ambiente!$A:$CT,ROW(BM31),COLUMN(BM31))</f>
        <v>0</v>
      </c>
      <c r="BQ1300" s="106">
        <f>INDEX(Meio_Ambiente!$A:$CT,ROW(BN31),COLUMN(BN31))</f>
        <v>0</v>
      </c>
      <c r="BR1300" s="106">
        <f>INDEX(Meio_Ambiente!$A:$CT,ROW(BO31),COLUMN(BO31))</f>
        <v>0</v>
      </c>
      <c r="BS1300" s="106">
        <f>INDEX(Meio_Ambiente!$A:$CT,ROW(BP31),COLUMN(BP31))</f>
        <v>0</v>
      </c>
      <c r="BT1300" s="106">
        <f>INDEX(Meio_Ambiente!$A:$CT,ROW(BQ31),COLUMN(BQ31))</f>
        <v>0</v>
      </c>
      <c r="BU1300" s="106">
        <f>INDEX(Meio_Ambiente!$A:$CT,ROW(BR31),COLUMN(BR31))</f>
        <v>0</v>
      </c>
      <c r="BV1300" s="106">
        <f>INDEX(Meio_Ambiente!$A:$CT,ROW(BS31),COLUMN(BS31))</f>
        <v>0</v>
      </c>
      <c r="BW1300" s="106">
        <f>INDEX(Meio_Ambiente!$A:$CT,ROW(BT31),COLUMN(BT31))</f>
        <v>0</v>
      </c>
      <c r="BX1300" s="106">
        <f>INDEX(Meio_Ambiente!$A:$CT,ROW(BU31),COLUMN(BU31))</f>
        <v>0</v>
      </c>
      <c r="BY1300" s="106">
        <f>INDEX(Meio_Ambiente!$A:$CT,ROW(BV31),COLUMN(BV31))</f>
        <v>0</v>
      </c>
      <c r="BZ1300" s="106">
        <f>INDEX(Meio_Ambiente!$A:$CT,ROW(BW31),COLUMN(BW31))</f>
        <v>0</v>
      </c>
      <c r="CA1300" s="106">
        <f>INDEX(Meio_Ambiente!$A:$CT,ROW(BX31),COLUMN(BX31))</f>
        <v>0</v>
      </c>
      <c r="CB1300" s="106">
        <f>INDEX(Meio_Ambiente!$A:$CT,ROW(BY31),COLUMN(BY31))</f>
        <v>0</v>
      </c>
      <c r="CC1300" s="106">
        <f>INDEX(Meio_Ambiente!$A:$CT,ROW(BZ31),COLUMN(BZ31))</f>
        <v>0</v>
      </c>
      <c r="CD1300" s="106">
        <f>INDEX(Meio_Ambiente!$A:$CT,ROW(CA31),COLUMN(CA31))</f>
        <v>0</v>
      </c>
      <c r="CE1300" s="106">
        <f>INDEX(Meio_Ambiente!$A:$CT,ROW(CB31),COLUMN(CB31))</f>
        <v>0</v>
      </c>
      <c r="CF1300" s="106">
        <f>INDEX(Meio_Ambiente!$A:$CT,ROW(CC31),COLUMN(CC31))</f>
        <v>0</v>
      </c>
      <c r="CG1300" s="106">
        <f>INDEX(Meio_Ambiente!$A:$CT,ROW(CD31),COLUMN(CD31))</f>
        <v>0</v>
      </c>
      <c r="CH1300" s="106">
        <f>INDEX(Meio_Ambiente!$A:$CT,ROW(CE31),COLUMN(CE31))</f>
        <v>0</v>
      </c>
      <c r="CI1300" s="106">
        <f>INDEX(Meio_Ambiente!$A:$CT,ROW(CF31),COLUMN(CF31))</f>
        <v>0</v>
      </c>
      <c r="CJ1300" s="106">
        <f>INDEX(Meio_Ambiente!$A:$CT,ROW(CG31),COLUMN(CG31))</f>
        <v>0</v>
      </c>
      <c r="CK1300" s="106">
        <f>INDEX(Meio_Ambiente!$A:$CT,ROW(CH31),COLUMN(CH31))</f>
        <v>0</v>
      </c>
      <c r="CL1300" s="106">
        <f>INDEX(Meio_Ambiente!$A:$CT,ROW(CI31),COLUMN(CI31))</f>
        <v>0</v>
      </c>
      <c r="CM1300" s="106">
        <f>INDEX(Meio_Ambiente!$A:$CT,ROW(CJ31),COLUMN(CJ31))</f>
        <v>0</v>
      </c>
      <c r="CN1300" s="106">
        <f>INDEX(Meio_Ambiente!$A:$CT,ROW(CK31),COLUMN(CK31))</f>
        <v>0</v>
      </c>
      <c r="CO1300" s="106">
        <f>INDEX(Meio_Ambiente!$A:$CT,ROW(CL31),COLUMN(CL31))</f>
        <v>0</v>
      </c>
      <c r="CP1300" s="106">
        <f>INDEX(Meio_Ambiente!$A:$CT,ROW(CM31),COLUMN(CM31))</f>
        <v>0</v>
      </c>
      <c r="CQ1300" s="106">
        <f>INDEX(Meio_Ambiente!$A:$CT,ROW(CN31),COLUMN(CN31))</f>
        <v>0</v>
      </c>
      <c r="CR1300" s="106">
        <f>INDEX(Meio_Ambiente!$A:$CT,ROW(CO31),COLUMN(CO31))</f>
        <v>0</v>
      </c>
      <c r="CS1300" s="107" t="str">
        <f>INDEX(Meio_Ambiente!$A:$CT,ROW(A31),COLUMN(A31))</f>
        <v>d) Energia Elétrica</v>
      </c>
    </row>
    <row r="1301" spans="1:97" s="104" customFormat="1" hidden="1" x14ac:dyDescent="0.2">
      <c r="A1301" t="str">
        <f t="shared" si="20"/>
        <v>Zero</v>
      </c>
      <c r="B1301" s="107" t="str">
        <f>INDEX(Meio_Ambiente!$A:$CT,ROW(B32),COLUMN(CQ32))</f>
        <v>Despesas</v>
      </c>
      <c r="C1301" s="107" t="str">
        <f>INDEX(Meio_Ambiente!$A:$CT,ROW(C32),COLUMN(CR32))</f>
        <v>Meio Ambiente</v>
      </c>
      <c r="D1301" s="107" t="str">
        <f>INDEX(Meio_Ambiente!$A:$CT,ROW(D32),COLUMN(CS32))</f>
        <v>Serviços de Terceiros</v>
      </c>
      <c r="E1301" s="107">
        <f>INDEX(Meio_Ambiente!$A:$CT,ROW(B32),COLUMN(B32))</f>
        <v>0</v>
      </c>
      <c r="F1301" s="106">
        <f>INDEX(Meio_Ambiente!$A:$CT,ROW(C32),COLUMN(C32))</f>
        <v>0</v>
      </c>
      <c r="G1301" s="106">
        <f>INDEX(Meio_Ambiente!$A:$CT,ROW(D32),COLUMN(D32))</f>
        <v>0</v>
      </c>
      <c r="H1301" s="106">
        <f>INDEX(Meio_Ambiente!$A:$CT,ROW(E32),COLUMN(E32))</f>
        <v>0</v>
      </c>
      <c r="I1301" s="106">
        <f>INDEX(Meio_Ambiente!$A:$CT,ROW(F32),COLUMN(F32))</f>
        <v>0</v>
      </c>
      <c r="J1301" s="106">
        <f>INDEX(Meio_Ambiente!$A:$CT,ROW(G32),COLUMN(G32))</f>
        <v>0</v>
      </c>
      <c r="K1301" s="106">
        <f>INDEX(Meio_Ambiente!$A:$CT,ROW(H32),COLUMN(H32))</f>
        <v>0</v>
      </c>
      <c r="L1301" s="106">
        <f>INDEX(Meio_Ambiente!$A:$CT,ROW(I32),COLUMN(I32))</f>
        <v>0</v>
      </c>
      <c r="M1301" s="106">
        <f>INDEX(Meio_Ambiente!$A:$CT,ROW(J32),COLUMN(J32))</f>
        <v>0</v>
      </c>
      <c r="N1301" s="106">
        <f>INDEX(Meio_Ambiente!$A:$CT,ROW(K32),COLUMN(K32))</f>
        <v>0</v>
      </c>
      <c r="O1301" s="106">
        <f>INDEX(Meio_Ambiente!$A:$CT,ROW(L32),COLUMN(L32))</f>
        <v>0</v>
      </c>
      <c r="P1301" s="106">
        <f>INDEX(Meio_Ambiente!$A:$CT,ROW(M32),COLUMN(M32))</f>
        <v>0</v>
      </c>
      <c r="Q1301" s="106">
        <f>INDEX(Meio_Ambiente!$A:$CT,ROW(N32),COLUMN(N32))</f>
        <v>0</v>
      </c>
      <c r="R1301" s="106">
        <f>INDEX(Meio_Ambiente!$A:$CT,ROW(O32),COLUMN(O32))</f>
        <v>0</v>
      </c>
      <c r="S1301" s="106">
        <f>INDEX(Meio_Ambiente!$A:$CT,ROW(P32),COLUMN(P32))</f>
        <v>0</v>
      </c>
      <c r="T1301" s="106">
        <f>INDEX(Meio_Ambiente!$A:$CT,ROW(Q32),COLUMN(Q32))</f>
        <v>0</v>
      </c>
      <c r="U1301" s="106">
        <f>INDEX(Meio_Ambiente!$A:$CT,ROW(R32),COLUMN(R32))</f>
        <v>0</v>
      </c>
      <c r="V1301" s="106">
        <f>INDEX(Meio_Ambiente!$A:$CT,ROW(S32),COLUMN(S32))</f>
        <v>0</v>
      </c>
      <c r="W1301" s="106">
        <f>INDEX(Meio_Ambiente!$A:$CT,ROW(T32),COLUMN(T32))</f>
        <v>0</v>
      </c>
      <c r="X1301" s="106">
        <f>INDEX(Meio_Ambiente!$A:$CT,ROW(U32),COLUMN(U32))</f>
        <v>0</v>
      </c>
      <c r="Y1301" s="106">
        <f>INDEX(Meio_Ambiente!$A:$CT,ROW(V32),COLUMN(V32))</f>
        <v>0</v>
      </c>
      <c r="Z1301" s="106">
        <f>INDEX(Meio_Ambiente!$A:$CT,ROW(W32),COLUMN(W32))</f>
        <v>0</v>
      </c>
      <c r="AA1301" s="106">
        <f>INDEX(Meio_Ambiente!$A:$CT,ROW(X32),COLUMN(X32))</f>
        <v>0</v>
      </c>
      <c r="AB1301" s="106">
        <f>INDEX(Meio_Ambiente!$A:$CT,ROW(Y32),COLUMN(Y32))</f>
        <v>0</v>
      </c>
      <c r="AC1301" s="106">
        <f>INDEX(Meio_Ambiente!$A:$CT,ROW(Z32),COLUMN(Z32))</f>
        <v>0</v>
      </c>
      <c r="AD1301" s="106">
        <f>INDEX(Meio_Ambiente!$A:$CT,ROW(AA32),COLUMN(AA32))</f>
        <v>0</v>
      </c>
      <c r="AE1301" s="106">
        <f>INDEX(Meio_Ambiente!$A:$CT,ROW(AB32),COLUMN(AB32))</f>
        <v>0</v>
      </c>
      <c r="AF1301" s="106">
        <f>INDEX(Meio_Ambiente!$A:$CT,ROW(AC32),COLUMN(AC32))</f>
        <v>0</v>
      </c>
      <c r="AG1301" s="106">
        <f>INDEX(Meio_Ambiente!$A:$CT,ROW(AD32),COLUMN(AD32))</f>
        <v>0</v>
      </c>
      <c r="AH1301" s="106">
        <f>INDEX(Meio_Ambiente!$A:$CT,ROW(AE32),COLUMN(AE32))</f>
        <v>0</v>
      </c>
      <c r="AI1301" s="106">
        <f>INDEX(Meio_Ambiente!$A:$CT,ROW(AF32),COLUMN(AF32))</f>
        <v>0</v>
      </c>
      <c r="AJ1301" s="106">
        <f>INDEX(Meio_Ambiente!$A:$CT,ROW(AG32),COLUMN(AG32))</f>
        <v>0</v>
      </c>
      <c r="AK1301" s="106">
        <f>INDEX(Meio_Ambiente!$A:$CT,ROW(AH32),COLUMN(AH32))</f>
        <v>0</v>
      </c>
      <c r="AL1301" s="106">
        <f>INDEX(Meio_Ambiente!$A:$CT,ROW(AI32),COLUMN(AI32))</f>
        <v>0</v>
      </c>
      <c r="AM1301" s="106">
        <f>INDEX(Meio_Ambiente!$A:$CT,ROW(AJ32),COLUMN(AJ32))</f>
        <v>0</v>
      </c>
      <c r="AN1301" s="106">
        <f>INDEX(Meio_Ambiente!$A:$CT,ROW(AK32),COLUMN(AK32))</f>
        <v>0</v>
      </c>
      <c r="AO1301" s="106">
        <f>INDEX(Meio_Ambiente!$A:$CT,ROW(AL32),COLUMN(AL32))</f>
        <v>0</v>
      </c>
      <c r="AP1301" s="106">
        <f>INDEX(Meio_Ambiente!$A:$CT,ROW(AM32),COLUMN(AM32))</f>
        <v>0</v>
      </c>
      <c r="AQ1301" s="106">
        <f>INDEX(Meio_Ambiente!$A:$CT,ROW(AN32),COLUMN(AN32))</f>
        <v>0</v>
      </c>
      <c r="AR1301" s="106">
        <f>INDEX(Meio_Ambiente!$A:$CT,ROW(AO32),COLUMN(AO32))</f>
        <v>0</v>
      </c>
      <c r="AS1301" s="106">
        <f>INDEX(Meio_Ambiente!$A:$CT,ROW(AP32),COLUMN(AP32))</f>
        <v>0</v>
      </c>
      <c r="AT1301" s="106">
        <f>INDEX(Meio_Ambiente!$A:$CT,ROW(AQ32),COLUMN(AQ32))</f>
        <v>0</v>
      </c>
      <c r="AU1301" s="106">
        <f>INDEX(Meio_Ambiente!$A:$CT,ROW(AR32),COLUMN(AR32))</f>
        <v>0</v>
      </c>
      <c r="AV1301" s="106">
        <f>INDEX(Meio_Ambiente!$A:$CT,ROW(AS32),COLUMN(AS32))</f>
        <v>0</v>
      </c>
      <c r="AW1301" s="106">
        <f>INDEX(Meio_Ambiente!$A:$CT,ROW(AT32),COLUMN(AT32))</f>
        <v>0</v>
      </c>
      <c r="AX1301" s="106">
        <f>INDEX(Meio_Ambiente!$A:$CT,ROW(AU32),COLUMN(AU32))</f>
        <v>0</v>
      </c>
      <c r="AY1301" s="106">
        <f>INDEX(Meio_Ambiente!$A:$CT,ROW(AV32),COLUMN(AV32))</f>
        <v>0</v>
      </c>
      <c r="AZ1301" s="106">
        <f>INDEX(Meio_Ambiente!$A:$CT,ROW(AW32),COLUMN(AW32))</f>
        <v>0</v>
      </c>
      <c r="BA1301" s="106">
        <f>INDEX(Meio_Ambiente!$A:$CT,ROW(AX32),COLUMN(AX32))</f>
        <v>0</v>
      </c>
      <c r="BB1301" s="106">
        <f>INDEX(Meio_Ambiente!$A:$CT,ROW(AY32),COLUMN(AY32))</f>
        <v>0</v>
      </c>
      <c r="BC1301" s="106">
        <f>INDEX(Meio_Ambiente!$A:$CT,ROW(AZ32),COLUMN(AZ32))</f>
        <v>0</v>
      </c>
      <c r="BD1301" s="106">
        <f>INDEX(Meio_Ambiente!$A:$CT,ROW(BA32),COLUMN(BA32))</f>
        <v>0</v>
      </c>
      <c r="BE1301" s="106">
        <f>INDEX(Meio_Ambiente!$A:$CT,ROW(BB32),COLUMN(BB32))</f>
        <v>0</v>
      </c>
      <c r="BF1301" s="106">
        <f>INDEX(Meio_Ambiente!$A:$CT,ROW(BC32),COLUMN(BC32))</f>
        <v>0</v>
      </c>
      <c r="BG1301" s="106">
        <f>INDEX(Meio_Ambiente!$A:$CT,ROW(BD32),COLUMN(BD32))</f>
        <v>0</v>
      </c>
      <c r="BH1301" s="106">
        <f>INDEX(Meio_Ambiente!$A:$CT,ROW(BE32),COLUMN(BE32))</f>
        <v>0</v>
      </c>
      <c r="BI1301" s="106">
        <f>INDEX(Meio_Ambiente!$A:$CT,ROW(BF32),COLUMN(BF32))</f>
        <v>0</v>
      </c>
      <c r="BJ1301" s="106">
        <f>INDEX(Meio_Ambiente!$A:$CT,ROW(BG32),COLUMN(BG32))</f>
        <v>0</v>
      </c>
      <c r="BK1301" s="106">
        <f>INDEX(Meio_Ambiente!$A:$CT,ROW(BH32),COLUMN(BH32))</f>
        <v>0</v>
      </c>
      <c r="BL1301" s="106">
        <f>INDEX(Meio_Ambiente!$A:$CT,ROW(BI32),COLUMN(BI32))</f>
        <v>0</v>
      </c>
      <c r="BM1301" s="106">
        <f>INDEX(Meio_Ambiente!$A:$CT,ROW(BJ32),COLUMN(BJ32))</f>
        <v>0</v>
      </c>
      <c r="BN1301" s="106">
        <f>INDEX(Meio_Ambiente!$A:$CT,ROW(BK32),COLUMN(BK32))</f>
        <v>0</v>
      </c>
      <c r="BO1301" s="106">
        <f>INDEX(Meio_Ambiente!$A:$CT,ROW(BL32),COLUMN(BL32))</f>
        <v>0</v>
      </c>
      <c r="BP1301" s="106">
        <f>INDEX(Meio_Ambiente!$A:$CT,ROW(BM32),COLUMN(BM32))</f>
        <v>0</v>
      </c>
      <c r="BQ1301" s="106">
        <f>INDEX(Meio_Ambiente!$A:$CT,ROW(BN32),COLUMN(BN32))</f>
        <v>0</v>
      </c>
      <c r="BR1301" s="106">
        <f>INDEX(Meio_Ambiente!$A:$CT,ROW(BO32),COLUMN(BO32))</f>
        <v>0</v>
      </c>
      <c r="BS1301" s="106">
        <f>INDEX(Meio_Ambiente!$A:$CT,ROW(BP32),COLUMN(BP32))</f>
        <v>0</v>
      </c>
      <c r="BT1301" s="106">
        <f>INDEX(Meio_Ambiente!$A:$CT,ROW(BQ32),COLUMN(BQ32))</f>
        <v>0</v>
      </c>
      <c r="BU1301" s="106">
        <f>INDEX(Meio_Ambiente!$A:$CT,ROW(BR32),COLUMN(BR32))</f>
        <v>0</v>
      </c>
      <c r="BV1301" s="106">
        <f>INDEX(Meio_Ambiente!$A:$CT,ROW(BS32),COLUMN(BS32))</f>
        <v>0</v>
      </c>
      <c r="BW1301" s="106">
        <f>INDEX(Meio_Ambiente!$A:$CT,ROW(BT32),COLUMN(BT32))</f>
        <v>0</v>
      </c>
      <c r="BX1301" s="106">
        <f>INDEX(Meio_Ambiente!$A:$CT,ROW(BU32),COLUMN(BU32))</f>
        <v>0</v>
      </c>
      <c r="BY1301" s="106">
        <f>INDEX(Meio_Ambiente!$A:$CT,ROW(BV32),COLUMN(BV32))</f>
        <v>0</v>
      </c>
      <c r="BZ1301" s="106">
        <f>INDEX(Meio_Ambiente!$A:$CT,ROW(BW32),COLUMN(BW32))</f>
        <v>0</v>
      </c>
      <c r="CA1301" s="106">
        <f>INDEX(Meio_Ambiente!$A:$CT,ROW(BX32),COLUMN(BX32))</f>
        <v>0</v>
      </c>
      <c r="CB1301" s="106">
        <f>INDEX(Meio_Ambiente!$A:$CT,ROW(BY32),COLUMN(BY32))</f>
        <v>0</v>
      </c>
      <c r="CC1301" s="106">
        <f>INDEX(Meio_Ambiente!$A:$CT,ROW(BZ32),COLUMN(BZ32))</f>
        <v>0</v>
      </c>
      <c r="CD1301" s="106">
        <f>INDEX(Meio_Ambiente!$A:$CT,ROW(CA32),COLUMN(CA32))</f>
        <v>0</v>
      </c>
      <c r="CE1301" s="106">
        <f>INDEX(Meio_Ambiente!$A:$CT,ROW(CB32),COLUMN(CB32))</f>
        <v>0</v>
      </c>
      <c r="CF1301" s="106">
        <f>INDEX(Meio_Ambiente!$A:$CT,ROW(CC32),COLUMN(CC32))</f>
        <v>0</v>
      </c>
      <c r="CG1301" s="106">
        <f>INDEX(Meio_Ambiente!$A:$CT,ROW(CD32),COLUMN(CD32))</f>
        <v>0</v>
      </c>
      <c r="CH1301" s="106">
        <f>INDEX(Meio_Ambiente!$A:$CT,ROW(CE32),COLUMN(CE32))</f>
        <v>0</v>
      </c>
      <c r="CI1301" s="106">
        <f>INDEX(Meio_Ambiente!$A:$CT,ROW(CF32),COLUMN(CF32))</f>
        <v>0</v>
      </c>
      <c r="CJ1301" s="106">
        <f>INDEX(Meio_Ambiente!$A:$CT,ROW(CG32),COLUMN(CG32))</f>
        <v>0</v>
      </c>
      <c r="CK1301" s="106">
        <f>INDEX(Meio_Ambiente!$A:$CT,ROW(CH32),COLUMN(CH32))</f>
        <v>0</v>
      </c>
      <c r="CL1301" s="106">
        <f>INDEX(Meio_Ambiente!$A:$CT,ROW(CI32),COLUMN(CI32))</f>
        <v>0</v>
      </c>
      <c r="CM1301" s="106">
        <f>INDEX(Meio_Ambiente!$A:$CT,ROW(CJ32),COLUMN(CJ32))</f>
        <v>0</v>
      </c>
      <c r="CN1301" s="106">
        <f>INDEX(Meio_Ambiente!$A:$CT,ROW(CK32),COLUMN(CK32))</f>
        <v>0</v>
      </c>
      <c r="CO1301" s="106">
        <f>INDEX(Meio_Ambiente!$A:$CT,ROW(CL32),COLUMN(CL32))</f>
        <v>0</v>
      </c>
      <c r="CP1301" s="106">
        <f>INDEX(Meio_Ambiente!$A:$CT,ROW(CM32),COLUMN(CM32))</f>
        <v>0</v>
      </c>
      <c r="CQ1301" s="106">
        <f>INDEX(Meio_Ambiente!$A:$CT,ROW(CN32),COLUMN(CN32))</f>
        <v>0</v>
      </c>
      <c r="CR1301" s="106">
        <f>INDEX(Meio_Ambiente!$A:$CT,ROW(CO32),COLUMN(CO32))</f>
        <v>0</v>
      </c>
      <c r="CS1301" s="107" t="str">
        <f>INDEX(Meio_Ambiente!$A:$CT,ROW(A32),COLUMN(A32))</f>
        <v>e) Manutenção de frota e equipamentos</v>
      </c>
    </row>
    <row r="1302" spans="1:97" s="104" customFormat="1" hidden="1" x14ac:dyDescent="0.2">
      <c r="A1302" t="str">
        <f t="shared" si="20"/>
        <v>Zero</v>
      </c>
      <c r="B1302" s="107" t="str">
        <f>INDEX(Meio_Ambiente!$A:$CT,ROW(B33),COLUMN(CQ33))</f>
        <v>Despesas</v>
      </c>
      <c r="C1302" s="107" t="str">
        <f>INDEX(Meio_Ambiente!$A:$CT,ROW(C33),COLUMN(CR33))</f>
        <v>Meio Ambiente</v>
      </c>
      <c r="D1302" s="107" t="str">
        <f>INDEX(Meio_Ambiente!$A:$CT,ROW(D33),COLUMN(CS33))</f>
        <v>Serviços de Terceiros</v>
      </c>
      <c r="E1302" s="107">
        <f>INDEX(Meio_Ambiente!$A:$CT,ROW(B33),COLUMN(B33))</f>
        <v>0</v>
      </c>
      <c r="F1302" s="106">
        <f>INDEX(Meio_Ambiente!$A:$CT,ROW(C33),COLUMN(C33))</f>
        <v>0</v>
      </c>
      <c r="G1302" s="106">
        <f>INDEX(Meio_Ambiente!$A:$CT,ROW(D33),COLUMN(D33))</f>
        <v>0</v>
      </c>
      <c r="H1302" s="106">
        <f>INDEX(Meio_Ambiente!$A:$CT,ROW(E33),COLUMN(E33))</f>
        <v>0</v>
      </c>
      <c r="I1302" s="106">
        <f>INDEX(Meio_Ambiente!$A:$CT,ROW(F33),COLUMN(F33))</f>
        <v>0</v>
      </c>
      <c r="J1302" s="106">
        <f>INDEX(Meio_Ambiente!$A:$CT,ROW(G33),COLUMN(G33))</f>
        <v>0</v>
      </c>
      <c r="K1302" s="106">
        <f>INDEX(Meio_Ambiente!$A:$CT,ROW(H33),COLUMN(H33))</f>
        <v>0</v>
      </c>
      <c r="L1302" s="106">
        <f>INDEX(Meio_Ambiente!$A:$CT,ROW(I33),COLUMN(I33))</f>
        <v>0</v>
      </c>
      <c r="M1302" s="106">
        <f>INDEX(Meio_Ambiente!$A:$CT,ROW(J33),COLUMN(J33))</f>
        <v>0</v>
      </c>
      <c r="N1302" s="106">
        <f>INDEX(Meio_Ambiente!$A:$CT,ROW(K33),COLUMN(K33))</f>
        <v>0</v>
      </c>
      <c r="O1302" s="106">
        <f>INDEX(Meio_Ambiente!$A:$CT,ROW(L33),COLUMN(L33))</f>
        <v>0</v>
      </c>
      <c r="P1302" s="106">
        <f>INDEX(Meio_Ambiente!$A:$CT,ROW(M33),COLUMN(M33))</f>
        <v>0</v>
      </c>
      <c r="Q1302" s="106">
        <f>INDEX(Meio_Ambiente!$A:$CT,ROW(N33),COLUMN(N33))</f>
        <v>0</v>
      </c>
      <c r="R1302" s="106">
        <f>INDEX(Meio_Ambiente!$A:$CT,ROW(O33),COLUMN(O33))</f>
        <v>0</v>
      </c>
      <c r="S1302" s="106">
        <f>INDEX(Meio_Ambiente!$A:$CT,ROW(P33),COLUMN(P33))</f>
        <v>0</v>
      </c>
      <c r="T1302" s="106">
        <f>INDEX(Meio_Ambiente!$A:$CT,ROW(Q33),COLUMN(Q33))</f>
        <v>0</v>
      </c>
      <c r="U1302" s="106">
        <f>INDEX(Meio_Ambiente!$A:$CT,ROW(R33),COLUMN(R33))</f>
        <v>0</v>
      </c>
      <c r="V1302" s="106">
        <f>INDEX(Meio_Ambiente!$A:$CT,ROW(S33),COLUMN(S33))</f>
        <v>0</v>
      </c>
      <c r="W1302" s="106">
        <f>INDEX(Meio_Ambiente!$A:$CT,ROW(T33),COLUMN(T33))</f>
        <v>0</v>
      </c>
      <c r="X1302" s="106">
        <f>INDEX(Meio_Ambiente!$A:$CT,ROW(U33),COLUMN(U33))</f>
        <v>0</v>
      </c>
      <c r="Y1302" s="106">
        <f>INDEX(Meio_Ambiente!$A:$CT,ROW(V33),COLUMN(V33))</f>
        <v>0</v>
      </c>
      <c r="Z1302" s="106">
        <f>INDEX(Meio_Ambiente!$A:$CT,ROW(W33),COLUMN(W33))</f>
        <v>0</v>
      </c>
      <c r="AA1302" s="106">
        <f>INDEX(Meio_Ambiente!$A:$CT,ROW(X33),COLUMN(X33))</f>
        <v>0</v>
      </c>
      <c r="AB1302" s="106">
        <f>INDEX(Meio_Ambiente!$A:$CT,ROW(Y33),COLUMN(Y33))</f>
        <v>0</v>
      </c>
      <c r="AC1302" s="106">
        <f>INDEX(Meio_Ambiente!$A:$CT,ROW(Z33),COLUMN(Z33))</f>
        <v>0</v>
      </c>
      <c r="AD1302" s="106">
        <f>INDEX(Meio_Ambiente!$A:$CT,ROW(AA33),COLUMN(AA33))</f>
        <v>0</v>
      </c>
      <c r="AE1302" s="106">
        <f>INDEX(Meio_Ambiente!$A:$CT,ROW(AB33),COLUMN(AB33))</f>
        <v>0</v>
      </c>
      <c r="AF1302" s="106">
        <f>INDEX(Meio_Ambiente!$A:$CT,ROW(AC33),COLUMN(AC33))</f>
        <v>0</v>
      </c>
      <c r="AG1302" s="106">
        <f>INDEX(Meio_Ambiente!$A:$CT,ROW(AD33),COLUMN(AD33))</f>
        <v>0</v>
      </c>
      <c r="AH1302" s="106">
        <f>INDEX(Meio_Ambiente!$A:$CT,ROW(AE33),COLUMN(AE33))</f>
        <v>0</v>
      </c>
      <c r="AI1302" s="106">
        <f>INDEX(Meio_Ambiente!$A:$CT,ROW(AF33),COLUMN(AF33))</f>
        <v>0</v>
      </c>
      <c r="AJ1302" s="106">
        <f>INDEX(Meio_Ambiente!$A:$CT,ROW(AG33),COLUMN(AG33))</f>
        <v>0</v>
      </c>
      <c r="AK1302" s="106">
        <f>INDEX(Meio_Ambiente!$A:$CT,ROW(AH33),COLUMN(AH33))</f>
        <v>0</v>
      </c>
      <c r="AL1302" s="106">
        <f>INDEX(Meio_Ambiente!$A:$CT,ROW(AI33),COLUMN(AI33))</f>
        <v>0</v>
      </c>
      <c r="AM1302" s="106">
        <f>INDEX(Meio_Ambiente!$A:$CT,ROW(AJ33),COLUMN(AJ33))</f>
        <v>0</v>
      </c>
      <c r="AN1302" s="106">
        <f>INDEX(Meio_Ambiente!$A:$CT,ROW(AK33),COLUMN(AK33))</f>
        <v>0</v>
      </c>
      <c r="AO1302" s="106">
        <f>INDEX(Meio_Ambiente!$A:$CT,ROW(AL33),COLUMN(AL33))</f>
        <v>0</v>
      </c>
      <c r="AP1302" s="106">
        <f>INDEX(Meio_Ambiente!$A:$CT,ROW(AM33),COLUMN(AM33))</f>
        <v>0</v>
      </c>
      <c r="AQ1302" s="106">
        <f>INDEX(Meio_Ambiente!$A:$CT,ROW(AN33),COLUMN(AN33))</f>
        <v>0</v>
      </c>
      <c r="AR1302" s="106">
        <f>INDEX(Meio_Ambiente!$A:$CT,ROW(AO33),COLUMN(AO33))</f>
        <v>0</v>
      </c>
      <c r="AS1302" s="106">
        <f>INDEX(Meio_Ambiente!$A:$CT,ROW(AP33),COLUMN(AP33))</f>
        <v>0</v>
      </c>
      <c r="AT1302" s="106">
        <f>INDEX(Meio_Ambiente!$A:$CT,ROW(AQ33),COLUMN(AQ33))</f>
        <v>0</v>
      </c>
      <c r="AU1302" s="106">
        <f>INDEX(Meio_Ambiente!$A:$CT,ROW(AR33),COLUMN(AR33))</f>
        <v>0</v>
      </c>
      <c r="AV1302" s="106">
        <f>INDEX(Meio_Ambiente!$A:$CT,ROW(AS33),COLUMN(AS33))</f>
        <v>0</v>
      </c>
      <c r="AW1302" s="106">
        <f>INDEX(Meio_Ambiente!$A:$CT,ROW(AT33),COLUMN(AT33))</f>
        <v>0</v>
      </c>
      <c r="AX1302" s="106">
        <f>INDEX(Meio_Ambiente!$A:$CT,ROW(AU33),COLUMN(AU33))</f>
        <v>0</v>
      </c>
      <c r="AY1302" s="106">
        <f>INDEX(Meio_Ambiente!$A:$CT,ROW(AV33),COLUMN(AV33))</f>
        <v>0</v>
      </c>
      <c r="AZ1302" s="106">
        <f>INDEX(Meio_Ambiente!$A:$CT,ROW(AW33),COLUMN(AW33))</f>
        <v>0</v>
      </c>
      <c r="BA1302" s="106">
        <f>INDEX(Meio_Ambiente!$A:$CT,ROW(AX33),COLUMN(AX33))</f>
        <v>0</v>
      </c>
      <c r="BB1302" s="106">
        <f>INDEX(Meio_Ambiente!$A:$CT,ROW(AY33),COLUMN(AY33))</f>
        <v>0</v>
      </c>
      <c r="BC1302" s="106">
        <f>INDEX(Meio_Ambiente!$A:$CT,ROW(AZ33),COLUMN(AZ33))</f>
        <v>0</v>
      </c>
      <c r="BD1302" s="106">
        <f>INDEX(Meio_Ambiente!$A:$CT,ROW(BA33),COLUMN(BA33))</f>
        <v>0</v>
      </c>
      <c r="BE1302" s="106">
        <f>INDEX(Meio_Ambiente!$A:$CT,ROW(BB33),COLUMN(BB33))</f>
        <v>0</v>
      </c>
      <c r="BF1302" s="106">
        <f>INDEX(Meio_Ambiente!$A:$CT,ROW(BC33),COLUMN(BC33))</f>
        <v>0</v>
      </c>
      <c r="BG1302" s="106">
        <f>INDEX(Meio_Ambiente!$A:$CT,ROW(BD33),COLUMN(BD33))</f>
        <v>0</v>
      </c>
      <c r="BH1302" s="106">
        <f>INDEX(Meio_Ambiente!$A:$CT,ROW(BE33),COLUMN(BE33))</f>
        <v>0</v>
      </c>
      <c r="BI1302" s="106">
        <f>INDEX(Meio_Ambiente!$A:$CT,ROW(BF33),COLUMN(BF33))</f>
        <v>0</v>
      </c>
      <c r="BJ1302" s="106">
        <f>INDEX(Meio_Ambiente!$A:$CT,ROW(BG33),COLUMN(BG33))</f>
        <v>0</v>
      </c>
      <c r="BK1302" s="106">
        <f>INDEX(Meio_Ambiente!$A:$CT,ROW(BH33),COLUMN(BH33))</f>
        <v>0</v>
      </c>
      <c r="BL1302" s="106">
        <f>INDEX(Meio_Ambiente!$A:$CT,ROW(BI33),COLUMN(BI33))</f>
        <v>0</v>
      </c>
      <c r="BM1302" s="106">
        <f>INDEX(Meio_Ambiente!$A:$CT,ROW(BJ33),COLUMN(BJ33))</f>
        <v>0</v>
      </c>
      <c r="BN1302" s="106">
        <f>INDEX(Meio_Ambiente!$A:$CT,ROW(BK33),COLUMN(BK33))</f>
        <v>0</v>
      </c>
      <c r="BO1302" s="106">
        <f>INDEX(Meio_Ambiente!$A:$CT,ROW(BL33),COLUMN(BL33))</f>
        <v>0</v>
      </c>
      <c r="BP1302" s="106">
        <f>INDEX(Meio_Ambiente!$A:$CT,ROW(BM33),COLUMN(BM33))</f>
        <v>0</v>
      </c>
      <c r="BQ1302" s="106">
        <f>INDEX(Meio_Ambiente!$A:$CT,ROW(BN33),COLUMN(BN33))</f>
        <v>0</v>
      </c>
      <c r="BR1302" s="106">
        <f>INDEX(Meio_Ambiente!$A:$CT,ROW(BO33),COLUMN(BO33))</f>
        <v>0</v>
      </c>
      <c r="BS1302" s="106">
        <f>INDEX(Meio_Ambiente!$A:$CT,ROW(BP33),COLUMN(BP33))</f>
        <v>0</v>
      </c>
      <c r="BT1302" s="106">
        <f>INDEX(Meio_Ambiente!$A:$CT,ROW(BQ33),COLUMN(BQ33))</f>
        <v>0</v>
      </c>
      <c r="BU1302" s="106">
        <f>INDEX(Meio_Ambiente!$A:$CT,ROW(BR33),COLUMN(BR33))</f>
        <v>0</v>
      </c>
      <c r="BV1302" s="106">
        <f>INDEX(Meio_Ambiente!$A:$CT,ROW(BS33),COLUMN(BS33))</f>
        <v>0</v>
      </c>
      <c r="BW1302" s="106">
        <f>INDEX(Meio_Ambiente!$A:$CT,ROW(BT33),COLUMN(BT33))</f>
        <v>0</v>
      </c>
      <c r="BX1302" s="106">
        <f>INDEX(Meio_Ambiente!$A:$CT,ROW(BU33),COLUMN(BU33))</f>
        <v>0</v>
      </c>
      <c r="BY1302" s="106">
        <f>INDEX(Meio_Ambiente!$A:$CT,ROW(BV33),COLUMN(BV33))</f>
        <v>0</v>
      </c>
      <c r="BZ1302" s="106">
        <f>INDEX(Meio_Ambiente!$A:$CT,ROW(BW33),COLUMN(BW33))</f>
        <v>0</v>
      </c>
      <c r="CA1302" s="106">
        <f>INDEX(Meio_Ambiente!$A:$CT,ROW(BX33),COLUMN(BX33))</f>
        <v>0</v>
      </c>
      <c r="CB1302" s="106">
        <f>INDEX(Meio_Ambiente!$A:$CT,ROW(BY33),COLUMN(BY33))</f>
        <v>0</v>
      </c>
      <c r="CC1302" s="106">
        <f>INDEX(Meio_Ambiente!$A:$CT,ROW(BZ33),COLUMN(BZ33))</f>
        <v>0</v>
      </c>
      <c r="CD1302" s="106">
        <f>INDEX(Meio_Ambiente!$A:$CT,ROW(CA33),COLUMN(CA33))</f>
        <v>0</v>
      </c>
      <c r="CE1302" s="106">
        <f>INDEX(Meio_Ambiente!$A:$CT,ROW(CB33),COLUMN(CB33))</f>
        <v>0</v>
      </c>
      <c r="CF1302" s="106">
        <f>INDEX(Meio_Ambiente!$A:$CT,ROW(CC33),COLUMN(CC33))</f>
        <v>0</v>
      </c>
      <c r="CG1302" s="106">
        <f>INDEX(Meio_Ambiente!$A:$CT,ROW(CD33),COLUMN(CD33))</f>
        <v>0</v>
      </c>
      <c r="CH1302" s="106">
        <f>INDEX(Meio_Ambiente!$A:$CT,ROW(CE33),COLUMN(CE33))</f>
        <v>0</v>
      </c>
      <c r="CI1302" s="106">
        <f>INDEX(Meio_Ambiente!$A:$CT,ROW(CF33),COLUMN(CF33))</f>
        <v>0</v>
      </c>
      <c r="CJ1302" s="106">
        <f>INDEX(Meio_Ambiente!$A:$CT,ROW(CG33),COLUMN(CG33))</f>
        <v>0</v>
      </c>
      <c r="CK1302" s="106">
        <f>INDEX(Meio_Ambiente!$A:$CT,ROW(CH33),COLUMN(CH33))</f>
        <v>0</v>
      </c>
      <c r="CL1302" s="106">
        <f>INDEX(Meio_Ambiente!$A:$CT,ROW(CI33),COLUMN(CI33))</f>
        <v>0</v>
      </c>
      <c r="CM1302" s="106">
        <f>INDEX(Meio_Ambiente!$A:$CT,ROW(CJ33),COLUMN(CJ33))</f>
        <v>0</v>
      </c>
      <c r="CN1302" s="106">
        <f>INDEX(Meio_Ambiente!$A:$CT,ROW(CK33),COLUMN(CK33))</f>
        <v>0</v>
      </c>
      <c r="CO1302" s="106">
        <f>INDEX(Meio_Ambiente!$A:$CT,ROW(CL33),COLUMN(CL33))</f>
        <v>0</v>
      </c>
      <c r="CP1302" s="106">
        <f>INDEX(Meio_Ambiente!$A:$CT,ROW(CM33),COLUMN(CM33))</f>
        <v>0</v>
      </c>
      <c r="CQ1302" s="106">
        <f>INDEX(Meio_Ambiente!$A:$CT,ROW(CN33),COLUMN(CN33))</f>
        <v>0</v>
      </c>
      <c r="CR1302" s="106">
        <f>INDEX(Meio_Ambiente!$A:$CT,ROW(CO33),COLUMN(CO33))</f>
        <v>0</v>
      </c>
      <c r="CS1302" s="107" t="str">
        <f>INDEX(Meio_Ambiente!$A:$CT,ROW(A33),COLUMN(A33))</f>
        <v>f) Licenciamento e monitoramento ambiental</v>
      </c>
    </row>
    <row r="1303" spans="1:97" s="104" customFormat="1" hidden="1" x14ac:dyDescent="0.2">
      <c r="A1303" t="str">
        <f t="shared" si="20"/>
        <v>Zero</v>
      </c>
      <c r="B1303" s="107" t="str">
        <f>INDEX(Meio_Ambiente!$A:$CT,ROW(B34),COLUMN(CQ34))</f>
        <v>Despesas</v>
      </c>
      <c r="C1303" s="107" t="str">
        <f>INDEX(Meio_Ambiente!$A:$CT,ROW(C34),COLUMN(CR34))</f>
        <v>Meio Ambiente</v>
      </c>
      <c r="D1303" s="107" t="str">
        <f>INDEX(Meio_Ambiente!$A:$CT,ROW(D34),COLUMN(CS34))</f>
        <v>Serviços de Terceiros</v>
      </c>
      <c r="E1303" s="107">
        <f>INDEX(Meio_Ambiente!$A:$CT,ROW(B34),COLUMN(B34))</f>
        <v>0</v>
      </c>
      <c r="F1303" s="106">
        <f>INDEX(Meio_Ambiente!$A:$CT,ROW(C34),COLUMN(C34))</f>
        <v>0</v>
      </c>
      <c r="G1303" s="106">
        <f>INDEX(Meio_Ambiente!$A:$CT,ROW(D34),COLUMN(D34))</f>
        <v>0</v>
      </c>
      <c r="H1303" s="106">
        <f>INDEX(Meio_Ambiente!$A:$CT,ROW(E34),COLUMN(E34))</f>
        <v>0</v>
      </c>
      <c r="I1303" s="106">
        <f>INDEX(Meio_Ambiente!$A:$CT,ROW(F34),COLUMN(F34))</f>
        <v>0</v>
      </c>
      <c r="J1303" s="106">
        <f>INDEX(Meio_Ambiente!$A:$CT,ROW(G34),COLUMN(G34))</f>
        <v>0</v>
      </c>
      <c r="K1303" s="106">
        <f>INDEX(Meio_Ambiente!$A:$CT,ROW(H34),COLUMN(H34))</f>
        <v>0</v>
      </c>
      <c r="L1303" s="106">
        <f>INDEX(Meio_Ambiente!$A:$CT,ROW(I34),COLUMN(I34))</f>
        <v>0</v>
      </c>
      <c r="M1303" s="106">
        <f>INDEX(Meio_Ambiente!$A:$CT,ROW(J34),COLUMN(J34))</f>
        <v>0</v>
      </c>
      <c r="N1303" s="106">
        <f>INDEX(Meio_Ambiente!$A:$CT,ROW(K34),COLUMN(K34))</f>
        <v>0</v>
      </c>
      <c r="O1303" s="106">
        <f>INDEX(Meio_Ambiente!$A:$CT,ROW(L34),COLUMN(L34))</f>
        <v>0</v>
      </c>
      <c r="P1303" s="106">
        <f>INDEX(Meio_Ambiente!$A:$CT,ROW(M34),COLUMN(M34))</f>
        <v>0</v>
      </c>
      <c r="Q1303" s="106">
        <f>INDEX(Meio_Ambiente!$A:$CT,ROW(N34),COLUMN(N34))</f>
        <v>0</v>
      </c>
      <c r="R1303" s="106">
        <f>INDEX(Meio_Ambiente!$A:$CT,ROW(O34),COLUMN(O34))</f>
        <v>0</v>
      </c>
      <c r="S1303" s="106">
        <f>INDEX(Meio_Ambiente!$A:$CT,ROW(P34),COLUMN(P34))</f>
        <v>0</v>
      </c>
      <c r="T1303" s="106">
        <f>INDEX(Meio_Ambiente!$A:$CT,ROW(Q34),COLUMN(Q34))</f>
        <v>0</v>
      </c>
      <c r="U1303" s="106">
        <f>INDEX(Meio_Ambiente!$A:$CT,ROW(R34),COLUMN(R34))</f>
        <v>0</v>
      </c>
      <c r="V1303" s="106">
        <f>INDEX(Meio_Ambiente!$A:$CT,ROW(S34),COLUMN(S34))</f>
        <v>0</v>
      </c>
      <c r="W1303" s="106">
        <f>INDEX(Meio_Ambiente!$A:$CT,ROW(T34),COLUMN(T34))</f>
        <v>0</v>
      </c>
      <c r="X1303" s="106">
        <f>INDEX(Meio_Ambiente!$A:$CT,ROW(U34),COLUMN(U34))</f>
        <v>0</v>
      </c>
      <c r="Y1303" s="106">
        <f>INDEX(Meio_Ambiente!$A:$CT,ROW(V34),COLUMN(V34))</f>
        <v>0</v>
      </c>
      <c r="Z1303" s="106">
        <f>INDEX(Meio_Ambiente!$A:$CT,ROW(W34),COLUMN(W34))</f>
        <v>0</v>
      </c>
      <c r="AA1303" s="106">
        <f>INDEX(Meio_Ambiente!$A:$CT,ROW(X34),COLUMN(X34))</f>
        <v>0</v>
      </c>
      <c r="AB1303" s="106">
        <f>INDEX(Meio_Ambiente!$A:$CT,ROW(Y34),COLUMN(Y34))</f>
        <v>0</v>
      </c>
      <c r="AC1303" s="106">
        <f>INDEX(Meio_Ambiente!$A:$CT,ROW(Z34),COLUMN(Z34))</f>
        <v>0</v>
      </c>
      <c r="AD1303" s="106">
        <f>INDEX(Meio_Ambiente!$A:$CT,ROW(AA34),COLUMN(AA34))</f>
        <v>0</v>
      </c>
      <c r="AE1303" s="106">
        <f>INDEX(Meio_Ambiente!$A:$CT,ROW(AB34),COLUMN(AB34))</f>
        <v>0</v>
      </c>
      <c r="AF1303" s="106">
        <f>INDEX(Meio_Ambiente!$A:$CT,ROW(AC34),COLUMN(AC34))</f>
        <v>0</v>
      </c>
      <c r="AG1303" s="106">
        <f>INDEX(Meio_Ambiente!$A:$CT,ROW(AD34),COLUMN(AD34))</f>
        <v>0</v>
      </c>
      <c r="AH1303" s="106">
        <f>INDEX(Meio_Ambiente!$A:$CT,ROW(AE34),COLUMN(AE34))</f>
        <v>0</v>
      </c>
      <c r="AI1303" s="106">
        <f>INDEX(Meio_Ambiente!$A:$CT,ROW(AF34),COLUMN(AF34))</f>
        <v>0</v>
      </c>
      <c r="AJ1303" s="106">
        <f>INDEX(Meio_Ambiente!$A:$CT,ROW(AG34),COLUMN(AG34))</f>
        <v>0</v>
      </c>
      <c r="AK1303" s="106">
        <f>INDEX(Meio_Ambiente!$A:$CT,ROW(AH34),COLUMN(AH34))</f>
        <v>0</v>
      </c>
      <c r="AL1303" s="106">
        <f>INDEX(Meio_Ambiente!$A:$CT,ROW(AI34),COLUMN(AI34))</f>
        <v>0</v>
      </c>
      <c r="AM1303" s="106">
        <f>INDEX(Meio_Ambiente!$A:$CT,ROW(AJ34),COLUMN(AJ34))</f>
        <v>0</v>
      </c>
      <c r="AN1303" s="106">
        <f>INDEX(Meio_Ambiente!$A:$CT,ROW(AK34),COLUMN(AK34))</f>
        <v>0</v>
      </c>
      <c r="AO1303" s="106">
        <f>INDEX(Meio_Ambiente!$A:$CT,ROW(AL34),COLUMN(AL34))</f>
        <v>0</v>
      </c>
      <c r="AP1303" s="106">
        <f>INDEX(Meio_Ambiente!$A:$CT,ROW(AM34),COLUMN(AM34))</f>
        <v>0</v>
      </c>
      <c r="AQ1303" s="106">
        <f>INDEX(Meio_Ambiente!$A:$CT,ROW(AN34),COLUMN(AN34))</f>
        <v>0</v>
      </c>
      <c r="AR1303" s="106">
        <f>INDEX(Meio_Ambiente!$A:$CT,ROW(AO34),COLUMN(AO34))</f>
        <v>0</v>
      </c>
      <c r="AS1303" s="106">
        <f>INDEX(Meio_Ambiente!$A:$CT,ROW(AP34),COLUMN(AP34))</f>
        <v>0</v>
      </c>
      <c r="AT1303" s="106">
        <f>INDEX(Meio_Ambiente!$A:$CT,ROW(AQ34),COLUMN(AQ34))</f>
        <v>0</v>
      </c>
      <c r="AU1303" s="106">
        <f>INDEX(Meio_Ambiente!$A:$CT,ROW(AR34),COLUMN(AR34))</f>
        <v>0</v>
      </c>
      <c r="AV1303" s="106">
        <f>INDEX(Meio_Ambiente!$A:$CT,ROW(AS34),COLUMN(AS34))</f>
        <v>0</v>
      </c>
      <c r="AW1303" s="106">
        <f>INDEX(Meio_Ambiente!$A:$CT,ROW(AT34),COLUMN(AT34))</f>
        <v>0</v>
      </c>
      <c r="AX1303" s="106">
        <f>INDEX(Meio_Ambiente!$A:$CT,ROW(AU34),COLUMN(AU34))</f>
        <v>0</v>
      </c>
      <c r="AY1303" s="106">
        <f>INDEX(Meio_Ambiente!$A:$CT,ROW(AV34),COLUMN(AV34))</f>
        <v>0</v>
      </c>
      <c r="AZ1303" s="106">
        <f>INDEX(Meio_Ambiente!$A:$CT,ROW(AW34),COLUMN(AW34))</f>
        <v>0</v>
      </c>
      <c r="BA1303" s="106">
        <f>INDEX(Meio_Ambiente!$A:$CT,ROW(AX34),COLUMN(AX34))</f>
        <v>0</v>
      </c>
      <c r="BB1303" s="106">
        <f>INDEX(Meio_Ambiente!$A:$CT,ROW(AY34),COLUMN(AY34))</f>
        <v>0</v>
      </c>
      <c r="BC1303" s="106">
        <f>INDEX(Meio_Ambiente!$A:$CT,ROW(AZ34),COLUMN(AZ34))</f>
        <v>0</v>
      </c>
      <c r="BD1303" s="106">
        <f>INDEX(Meio_Ambiente!$A:$CT,ROW(BA34),COLUMN(BA34))</f>
        <v>0</v>
      </c>
      <c r="BE1303" s="106">
        <f>INDEX(Meio_Ambiente!$A:$CT,ROW(BB34),COLUMN(BB34))</f>
        <v>0</v>
      </c>
      <c r="BF1303" s="106">
        <f>INDEX(Meio_Ambiente!$A:$CT,ROW(BC34),COLUMN(BC34))</f>
        <v>0</v>
      </c>
      <c r="BG1303" s="106">
        <f>INDEX(Meio_Ambiente!$A:$CT,ROW(BD34),COLUMN(BD34))</f>
        <v>0</v>
      </c>
      <c r="BH1303" s="106">
        <f>INDEX(Meio_Ambiente!$A:$CT,ROW(BE34),COLUMN(BE34))</f>
        <v>0</v>
      </c>
      <c r="BI1303" s="106">
        <f>INDEX(Meio_Ambiente!$A:$CT,ROW(BF34),COLUMN(BF34))</f>
        <v>0</v>
      </c>
      <c r="BJ1303" s="106">
        <f>INDEX(Meio_Ambiente!$A:$CT,ROW(BG34),COLUMN(BG34))</f>
        <v>0</v>
      </c>
      <c r="BK1303" s="106">
        <f>INDEX(Meio_Ambiente!$A:$CT,ROW(BH34),COLUMN(BH34))</f>
        <v>0</v>
      </c>
      <c r="BL1303" s="106">
        <f>INDEX(Meio_Ambiente!$A:$CT,ROW(BI34),COLUMN(BI34))</f>
        <v>0</v>
      </c>
      <c r="BM1303" s="106">
        <f>INDEX(Meio_Ambiente!$A:$CT,ROW(BJ34),COLUMN(BJ34))</f>
        <v>0</v>
      </c>
      <c r="BN1303" s="106">
        <f>INDEX(Meio_Ambiente!$A:$CT,ROW(BK34),COLUMN(BK34))</f>
        <v>0</v>
      </c>
      <c r="BO1303" s="106">
        <f>INDEX(Meio_Ambiente!$A:$CT,ROW(BL34),COLUMN(BL34))</f>
        <v>0</v>
      </c>
      <c r="BP1303" s="106">
        <f>INDEX(Meio_Ambiente!$A:$CT,ROW(BM34),COLUMN(BM34))</f>
        <v>0</v>
      </c>
      <c r="BQ1303" s="106">
        <f>INDEX(Meio_Ambiente!$A:$CT,ROW(BN34),COLUMN(BN34))</f>
        <v>0</v>
      </c>
      <c r="BR1303" s="106">
        <f>INDEX(Meio_Ambiente!$A:$CT,ROW(BO34),COLUMN(BO34))</f>
        <v>0</v>
      </c>
      <c r="BS1303" s="106">
        <f>INDEX(Meio_Ambiente!$A:$CT,ROW(BP34),COLUMN(BP34))</f>
        <v>0</v>
      </c>
      <c r="BT1303" s="106">
        <f>INDEX(Meio_Ambiente!$A:$CT,ROW(BQ34),COLUMN(BQ34))</f>
        <v>0</v>
      </c>
      <c r="BU1303" s="106">
        <f>INDEX(Meio_Ambiente!$A:$CT,ROW(BR34),COLUMN(BR34))</f>
        <v>0</v>
      </c>
      <c r="BV1303" s="106">
        <f>INDEX(Meio_Ambiente!$A:$CT,ROW(BS34),COLUMN(BS34))</f>
        <v>0</v>
      </c>
      <c r="BW1303" s="106">
        <f>INDEX(Meio_Ambiente!$A:$CT,ROW(BT34),COLUMN(BT34))</f>
        <v>0</v>
      </c>
      <c r="BX1303" s="106">
        <f>INDEX(Meio_Ambiente!$A:$CT,ROW(BU34),COLUMN(BU34))</f>
        <v>0</v>
      </c>
      <c r="BY1303" s="106">
        <f>INDEX(Meio_Ambiente!$A:$CT,ROW(BV34),COLUMN(BV34))</f>
        <v>0</v>
      </c>
      <c r="BZ1303" s="106">
        <f>INDEX(Meio_Ambiente!$A:$CT,ROW(BW34),COLUMN(BW34))</f>
        <v>0</v>
      </c>
      <c r="CA1303" s="106">
        <f>INDEX(Meio_Ambiente!$A:$CT,ROW(BX34),COLUMN(BX34))</f>
        <v>0</v>
      </c>
      <c r="CB1303" s="106">
        <f>INDEX(Meio_Ambiente!$A:$CT,ROW(BY34),COLUMN(BY34))</f>
        <v>0</v>
      </c>
      <c r="CC1303" s="106">
        <f>INDEX(Meio_Ambiente!$A:$CT,ROW(BZ34),COLUMN(BZ34))</f>
        <v>0</v>
      </c>
      <c r="CD1303" s="106">
        <f>INDEX(Meio_Ambiente!$A:$CT,ROW(CA34),COLUMN(CA34))</f>
        <v>0</v>
      </c>
      <c r="CE1303" s="106">
        <f>INDEX(Meio_Ambiente!$A:$CT,ROW(CB34),COLUMN(CB34))</f>
        <v>0</v>
      </c>
      <c r="CF1303" s="106">
        <f>INDEX(Meio_Ambiente!$A:$CT,ROW(CC34),COLUMN(CC34))</f>
        <v>0</v>
      </c>
      <c r="CG1303" s="106">
        <f>INDEX(Meio_Ambiente!$A:$CT,ROW(CD34),COLUMN(CD34))</f>
        <v>0</v>
      </c>
      <c r="CH1303" s="106">
        <f>INDEX(Meio_Ambiente!$A:$CT,ROW(CE34),COLUMN(CE34))</f>
        <v>0</v>
      </c>
      <c r="CI1303" s="106">
        <f>INDEX(Meio_Ambiente!$A:$CT,ROW(CF34),COLUMN(CF34))</f>
        <v>0</v>
      </c>
      <c r="CJ1303" s="106">
        <f>INDEX(Meio_Ambiente!$A:$CT,ROW(CG34),COLUMN(CG34))</f>
        <v>0</v>
      </c>
      <c r="CK1303" s="106">
        <f>INDEX(Meio_Ambiente!$A:$CT,ROW(CH34),COLUMN(CH34))</f>
        <v>0</v>
      </c>
      <c r="CL1303" s="106">
        <f>INDEX(Meio_Ambiente!$A:$CT,ROW(CI34),COLUMN(CI34))</f>
        <v>0</v>
      </c>
      <c r="CM1303" s="106">
        <f>INDEX(Meio_Ambiente!$A:$CT,ROW(CJ34),COLUMN(CJ34))</f>
        <v>0</v>
      </c>
      <c r="CN1303" s="106">
        <f>INDEX(Meio_Ambiente!$A:$CT,ROW(CK34),COLUMN(CK34))</f>
        <v>0</v>
      </c>
      <c r="CO1303" s="106">
        <f>INDEX(Meio_Ambiente!$A:$CT,ROW(CL34),COLUMN(CL34))</f>
        <v>0</v>
      </c>
      <c r="CP1303" s="106">
        <f>INDEX(Meio_Ambiente!$A:$CT,ROW(CM34),COLUMN(CM34))</f>
        <v>0</v>
      </c>
      <c r="CQ1303" s="106">
        <f>INDEX(Meio_Ambiente!$A:$CT,ROW(CN34),COLUMN(CN34))</f>
        <v>0</v>
      </c>
      <c r="CR1303" s="106">
        <f>INDEX(Meio_Ambiente!$A:$CT,ROW(CO34),COLUMN(CO34))</f>
        <v>0</v>
      </c>
      <c r="CS1303" s="107" t="str">
        <f>INDEX(Meio_Ambiente!$A:$CT,ROW(A34),COLUMN(A34))</f>
        <v>g) Outra (especificar) Aluguel Transbordo</v>
      </c>
    </row>
    <row r="1304" spans="1:97" s="104" customFormat="1" hidden="1" x14ac:dyDescent="0.2">
      <c r="A1304" t="str">
        <f t="shared" si="20"/>
        <v>Zero</v>
      </c>
      <c r="B1304" s="107" t="str">
        <f>INDEX(Meio_Ambiente!$A:$CT,ROW(B35),COLUMN(CQ35))</f>
        <v>Despesas</v>
      </c>
      <c r="C1304" s="107" t="str">
        <f>INDEX(Meio_Ambiente!$A:$CT,ROW(C35),COLUMN(CR35))</f>
        <v>Meio Ambiente</v>
      </c>
      <c r="D1304" s="107" t="str">
        <f>INDEX(Meio_Ambiente!$A:$CT,ROW(D35),COLUMN(CS35))</f>
        <v>Serviços de Terceiros</v>
      </c>
      <c r="E1304" s="107">
        <f>INDEX(Meio_Ambiente!$A:$CT,ROW(B35),COLUMN(B35))</f>
        <v>0</v>
      </c>
      <c r="F1304" s="106">
        <f>INDEX(Meio_Ambiente!$A:$CT,ROW(C35),COLUMN(C35))</f>
        <v>0</v>
      </c>
      <c r="G1304" s="106">
        <f>INDEX(Meio_Ambiente!$A:$CT,ROW(D35),COLUMN(D35))</f>
        <v>0</v>
      </c>
      <c r="H1304" s="106">
        <f>INDEX(Meio_Ambiente!$A:$CT,ROW(E35),COLUMN(E35))</f>
        <v>0</v>
      </c>
      <c r="I1304" s="106">
        <f>INDEX(Meio_Ambiente!$A:$CT,ROW(F35),COLUMN(F35))</f>
        <v>0</v>
      </c>
      <c r="J1304" s="106">
        <f>INDEX(Meio_Ambiente!$A:$CT,ROW(G35),COLUMN(G35))</f>
        <v>0</v>
      </c>
      <c r="K1304" s="106">
        <f>INDEX(Meio_Ambiente!$A:$CT,ROW(H35),COLUMN(H35))</f>
        <v>0</v>
      </c>
      <c r="L1304" s="106">
        <f>INDEX(Meio_Ambiente!$A:$CT,ROW(I35),COLUMN(I35))</f>
        <v>0</v>
      </c>
      <c r="M1304" s="106">
        <f>INDEX(Meio_Ambiente!$A:$CT,ROW(J35),COLUMN(J35))</f>
        <v>0</v>
      </c>
      <c r="N1304" s="106">
        <f>INDEX(Meio_Ambiente!$A:$CT,ROW(K35),COLUMN(K35))</f>
        <v>0</v>
      </c>
      <c r="O1304" s="106">
        <f>INDEX(Meio_Ambiente!$A:$CT,ROW(L35),COLUMN(L35))</f>
        <v>0</v>
      </c>
      <c r="P1304" s="106">
        <f>INDEX(Meio_Ambiente!$A:$CT,ROW(M35),COLUMN(M35))</f>
        <v>0</v>
      </c>
      <c r="Q1304" s="106">
        <f>INDEX(Meio_Ambiente!$A:$CT,ROW(N35),COLUMN(N35))</f>
        <v>0</v>
      </c>
      <c r="R1304" s="106">
        <f>INDEX(Meio_Ambiente!$A:$CT,ROW(O35),COLUMN(O35))</f>
        <v>0</v>
      </c>
      <c r="S1304" s="106">
        <f>INDEX(Meio_Ambiente!$A:$CT,ROW(P35),COLUMN(P35))</f>
        <v>0</v>
      </c>
      <c r="T1304" s="106">
        <f>INDEX(Meio_Ambiente!$A:$CT,ROW(Q35),COLUMN(Q35))</f>
        <v>0</v>
      </c>
      <c r="U1304" s="106">
        <f>INDEX(Meio_Ambiente!$A:$CT,ROW(R35),COLUMN(R35))</f>
        <v>0</v>
      </c>
      <c r="V1304" s="106">
        <f>INDEX(Meio_Ambiente!$A:$CT,ROW(S35),COLUMN(S35))</f>
        <v>0</v>
      </c>
      <c r="W1304" s="106">
        <f>INDEX(Meio_Ambiente!$A:$CT,ROW(T35),COLUMN(T35))</f>
        <v>0</v>
      </c>
      <c r="X1304" s="106">
        <f>INDEX(Meio_Ambiente!$A:$CT,ROW(U35),COLUMN(U35))</f>
        <v>0</v>
      </c>
      <c r="Y1304" s="106">
        <f>INDEX(Meio_Ambiente!$A:$CT,ROW(V35),COLUMN(V35))</f>
        <v>0</v>
      </c>
      <c r="Z1304" s="106">
        <f>INDEX(Meio_Ambiente!$A:$CT,ROW(W35),COLUMN(W35))</f>
        <v>0</v>
      </c>
      <c r="AA1304" s="106">
        <f>INDEX(Meio_Ambiente!$A:$CT,ROW(X35),COLUMN(X35))</f>
        <v>0</v>
      </c>
      <c r="AB1304" s="106">
        <f>INDEX(Meio_Ambiente!$A:$CT,ROW(Y35),COLUMN(Y35))</f>
        <v>0</v>
      </c>
      <c r="AC1304" s="106">
        <f>INDEX(Meio_Ambiente!$A:$CT,ROW(Z35),COLUMN(Z35))</f>
        <v>0</v>
      </c>
      <c r="AD1304" s="106">
        <f>INDEX(Meio_Ambiente!$A:$CT,ROW(AA35),COLUMN(AA35))</f>
        <v>0</v>
      </c>
      <c r="AE1304" s="106">
        <f>INDEX(Meio_Ambiente!$A:$CT,ROW(AB35),COLUMN(AB35))</f>
        <v>0</v>
      </c>
      <c r="AF1304" s="106">
        <f>INDEX(Meio_Ambiente!$A:$CT,ROW(AC35),COLUMN(AC35))</f>
        <v>0</v>
      </c>
      <c r="AG1304" s="106">
        <f>INDEX(Meio_Ambiente!$A:$CT,ROW(AD35),COLUMN(AD35))</f>
        <v>0</v>
      </c>
      <c r="AH1304" s="106">
        <f>INDEX(Meio_Ambiente!$A:$CT,ROW(AE35),COLUMN(AE35))</f>
        <v>0</v>
      </c>
      <c r="AI1304" s="106">
        <f>INDEX(Meio_Ambiente!$A:$CT,ROW(AF35),COLUMN(AF35))</f>
        <v>0</v>
      </c>
      <c r="AJ1304" s="106">
        <f>INDEX(Meio_Ambiente!$A:$CT,ROW(AG35),COLUMN(AG35))</f>
        <v>0</v>
      </c>
      <c r="AK1304" s="106">
        <f>INDEX(Meio_Ambiente!$A:$CT,ROW(AH35),COLUMN(AH35))</f>
        <v>0</v>
      </c>
      <c r="AL1304" s="106">
        <f>INDEX(Meio_Ambiente!$A:$CT,ROW(AI35),COLUMN(AI35))</f>
        <v>0</v>
      </c>
      <c r="AM1304" s="106">
        <f>INDEX(Meio_Ambiente!$A:$CT,ROW(AJ35),COLUMN(AJ35))</f>
        <v>0</v>
      </c>
      <c r="AN1304" s="106">
        <f>INDEX(Meio_Ambiente!$A:$CT,ROW(AK35),COLUMN(AK35))</f>
        <v>0</v>
      </c>
      <c r="AO1304" s="106">
        <f>INDEX(Meio_Ambiente!$A:$CT,ROW(AL35),COLUMN(AL35))</f>
        <v>0</v>
      </c>
      <c r="AP1304" s="106">
        <f>INDEX(Meio_Ambiente!$A:$CT,ROW(AM35),COLUMN(AM35))</f>
        <v>0</v>
      </c>
      <c r="AQ1304" s="106">
        <f>INDEX(Meio_Ambiente!$A:$CT,ROW(AN35),COLUMN(AN35))</f>
        <v>0</v>
      </c>
      <c r="AR1304" s="106">
        <f>INDEX(Meio_Ambiente!$A:$CT,ROW(AO35),COLUMN(AO35))</f>
        <v>0</v>
      </c>
      <c r="AS1304" s="106">
        <f>INDEX(Meio_Ambiente!$A:$CT,ROW(AP35),COLUMN(AP35))</f>
        <v>0</v>
      </c>
      <c r="AT1304" s="106">
        <f>INDEX(Meio_Ambiente!$A:$CT,ROW(AQ35),COLUMN(AQ35))</f>
        <v>0</v>
      </c>
      <c r="AU1304" s="106">
        <f>INDEX(Meio_Ambiente!$A:$CT,ROW(AR35),COLUMN(AR35))</f>
        <v>0</v>
      </c>
      <c r="AV1304" s="106">
        <f>INDEX(Meio_Ambiente!$A:$CT,ROW(AS35),COLUMN(AS35))</f>
        <v>0</v>
      </c>
      <c r="AW1304" s="106">
        <f>INDEX(Meio_Ambiente!$A:$CT,ROW(AT35),COLUMN(AT35))</f>
        <v>0</v>
      </c>
      <c r="AX1304" s="106">
        <f>INDEX(Meio_Ambiente!$A:$CT,ROW(AU35),COLUMN(AU35))</f>
        <v>0</v>
      </c>
      <c r="AY1304" s="106">
        <f>INDEX(Meio_Ambiente!$A:$CT,ROW(AV35),COLUMN(AV35))</f>
        <v>0</v>
      </c>
      <c r="AZ1304" s="106">
        <f>INDEX(Meio_Ambiente!$A:$CT,ROW(AW35),COLUMN(AW35))</f>
        <v>0</v>
      </c>
      <c r="BA1304" s="106">
        <f>INDEX(Meio_Ambiente!$A:$CT,ROW(AX35),COLUMN(AX35))</f>
        <v>0</v>
      </c>
      <c r="BB1304" s="106">
        <f>INDEX(Meio_Ambiente!$A:$CT,ROW(AY35),COLUMN(AY35))</f>
        <v>0</v>
      </c>
      <c r="BC1304" s="106">
        <f>INDEX(Meio_Ambiente!$A:$CT,ROW(AZ35),COLUMN(AZ35))</f>
        <v>0</v>
      </c>
      <c r="BD1304" s="106">
        <f>INDEX(Meio_Ambiente!$A:$CT,ROW(BA35),COLUMN(BA35))</f>
        <v>0</v>
      </c>
      <c r="BE1304" s="106">
        <f>INDEX(Meio_Ambiente!$A:$CT,ROW(BB35),COLUMN(BB35))</f>
        <v>0</v>
      </c>
      <c r="BF1304" s="106">
        <f>INDEX(Meio_Ambiente!$A:$CT,ROW(BC35),COLUMN(BC35))</f>
        <v>0</v>
      </c>
      <c r="BG1304" s="106">
        <f>INDEX(Meio_Ambiente!$A:$CT,ROW(BD35),COLUMN(BD35))</f>
        <v>0</v>
      </c>
      <c r="BH1304" s="106">
        <f>INDEX(Meio_Ambiente!$A:$CT,ROW(BE35),COLUMN(BE35))</f>
        <v>0</v>
      </c>
      <c r="BI1304" s="106">
        <f>INDEX(Meio_Ambiente!$A:$CT,ROW(BF35),COLUMN(BF35))</f>
        <v>0</v>
      </c>
      <c r="BJ1304" s="106">
        <f>INDEX(Meio_Ambiente!$A:$CT,ROW(BG35),COLUMN(BG35))</f>
        <v>0</v>
      </c>
      <c r="BK1304" s="106">
        <f>INDEX(Meio_Ambiente!$A:$CT,ROW(BH35),COLUMN(BH35))</f>
        <v>0</v>
      </c>
      <c r="BL1304" s="106">
        <f>INDEX(Meio_Ambiente!$A:$CT,ROW(BI35),COLUMN(BI35))</f>
        <v>0</v>
      </c>
      <c r="BM1304" s="106">
        <f>INDEX(Meio_Ambiente!$A:$CT,ROW(BJ35),COLUMN(BJ35))</f>
        <v>0</v>
      </c>
      <c r="BN1304" s="106">
        <f>INDEX(Meio_Ambiente!$A:$CT,ROW(BK35),COLUMN(BK35))</f>
        <v>0</v>
      </c>
      <c r="BO1304" s="106">
        <f>INDEX(Meio_Ambiente!$A:$CT,ROW(BL35),COLUMN(BL35))</f>
        <v>0</v>
      </c>
      <c r="BP1304" s="106">
        <f>INDEX(Meio_Ambiente!$A:$CT,ROW(BM35),COLUMN(BM35))</f>
        <v>0</v>
      </c>
      <c r="BQ1304" s="106">
        <f>INDEX(Meio_Ambiente!$A:$CT,ROW(BN35),COLUMN(BN35))</f>
        <v>0</v>
      </c>
      <c r="BR1304" s="106">
        <f>INDEX(Meio_Ambiente!$A:$CT,ROW(BO35),COLUMN(BO35))</f>
        <v>0</v>
      </c>
      <c r="BS1304" s="106">
        <f>INDEX(Meio_Ambiente!$A:$CT,ROW(BP35),COLUMN(BP35))</f>
        <v>0</v>
      </c>
      <c r="BT1304" s="106">
        <f>INDEX(Meio_Ambiente!$A:$CT,ROW(BQ35),COLUMN(BQ35))</f>
        <v>0</v>
      </c>
      <c r="BU1304" s="106">
        <f>INDEX(Meio_Ambiente!$A:$CT,ROW(BR35),COLUMN(BR35))</f>
        <v>0</v>
      </c>
      <c r="BV1304" s="106">
        <f>INDEX(Meio_Ambiente!$A:$CT,ROW(BS35),COLUMN(BS35))</f>
        <v>0</v>
      </c>
      <c r="BW1304" s="106">
        <f>INDEX(Meio_Ambiente!$A:$CT,ROW(BT35),COLUMN(BT35))</f>
        <v>0</v>
      </c>
      <c r="BX1304" s="106">
        <f>INDEX(Meio_Ambiente!$A:$CT,ROW(BU35),COLUMN(BU35))</f>
        <v>0</v>
      </c>
      <c r="BY1304" s="106">
        <f>INDEX(Meio_Ambiente!$A:$CT,ROW(BV35),COLUMN(BV35))</f>
        <v>0</v>
      </c>
      <c r="BZ1304" s="106">
        <f>INDEX(Meio_Ambiente!$A:$CT,ROW(BW35),COLUMN(BW35))</f>
        <v>0</v>
      </c>
      <c r="CA1304" s="106">
        <f>INDEX(Meio_Ambiente!$A:$CT,ROW(BX35),COLUMN(BX35))</f>
        <v>0</v>
      </c>
      <c r="CB1304" s="106">
        <f>INDEX(Meio_Ambiente!$A:$CT,ROW(BY35),COLUMN(BY35))</f>
        <v>0</v>
      </c>
      <c r="CC1304" s="106">
        <f>INDEX(Meio_Ambiente!$A:$CT,ROW(BZ35),COLUMN(BZ35))</f>
        <v>0</v>
      </c>
      <c r="CD1304" s="106">
        <f>INDEX(Meio_Ambiente!$A:$CT,ROW(CA35),COLUMN(CA35))</f>
        <v>0</v>
      </c>
      <c r="CE1304" s="106">
        <f>INDEX(Meio_Ambiente!$A:$CT,ROW(CB35),COLUMN(CB35))</f>
        <v>0</v>
      </c>
      <c r="CF1304" s="106">
        <f>INDEX(Meio_Ambiente!$A:$CT,ROW(CC35),COLUMN(CC35))</f>
        <v>0</v>
      </c>
      <c r="CG1304" s="106">
        <f>INDEX(Meio_Ambiente!$A:$CT,ROW(CD35),COLUMN(CD35))</f>
        <v>0</v>
      </c>
      <c r="CH1304" s="106">
        <f>INDEX(Meio_Ambiente!$A:$CT,ROW(CE35),COLUMN(CE35))</f>
        <v>0</v>
      </c>
      <c r="CI1304" s="106">
        <f>INDEX(Meio_Ambiente!$A:$CT,ROW(CF35),COLUMN(CF35))</f>
        <v>0</v>
      </c>
      <c r="CJ1304" s="106">
        <f>INDEX(Meio_Ambiente!$A:$CT,ROW(CG35),COLUMN(CG35))</f>
        <v>0</v>
      </c>
      <c r="CK1304" s="106">
        <f>INDEX(Meio_Ambiente!$A:$CT,ROW(CH35),COLUMN(CH35))</f>
        <v>0</v>
      </c>
      <c r="CL1304" s="106">
        <f>INDEX(Meio_Ambiente!$A:$CT,ROW(CI35),COLUMN(CI35))</f>
        <v>0</v>
      </c>
      <c r="CM1304" s="106">
        <f>INDEX(Meio_Ambiente!$A:$CT,ROW(CJ35),COLUMN(CJ35))</f>
        <v>0</v>
      </c>
      <c r="CN1304" s="106">
        <f>INDEX(Meio_Ambiente!$A:$CT,ROW(CK35),COLUMN(CK35))</f>
        <v>0</v>
      </c>
      <c r="CO1304" s="106">
        <f>INDEX(Meio_Ambiente!$A:$CT,ROW(CL35),COLUMN(CL35))</f>
        <v>0</v>
      </c>
      <c r="CP1304" s="106">
        <f>INDEX(Meio_Ambiente!$A:$CT,ROW(CM35),COLUMN(CM35))</f>
        <v>0</v>
      </c>
      <c r="CQ1304" s="106">
        <f>INDEX(Meio_Ambiente!$A:$CT,ROW(CN35),COLUMN(CN35))</f>
        <v>0</v>
      </c>
      <c r="CR1304" s="106">
        <f>INDEX(Meio_Ambiente!$A:$CT,ROW(CO35),COLUMN(CO35))</f>
        <v>0</v>
      </c>
      <c r="CS1304" s="107" t="str">
        <f>INDEX(Meio_Ambiente!$A:$CT,ROW(A35),COLUMN(A35))</f>
        <v>h) Outra (especificar)</v>
      </c>
    </row>
    <row r="1305" spans="1:97" s="104" customFormat="1" hidden="1" x14ac:dyDescent="0.2">
      <c r="A1305" t="str">
        <f t="shared" si="20"/>
        <v>Zero</v>
      </c>
      <c r="B1305" s="107" t="str">
        <f>INDEX(Meio_Ambiente!$A:$CT,ROW(B36),COLUMN(CQ36))</f>
        <v>Despesas</v>
      </c>
      <c r="C1305" s="107" t="str">
        <f>INDEX(Meio_Ambiente!$A:$CT,ROW(C36),COLUMN(CR36))</f>
        <v>Meio Ambiente</v>
      </c>
      <c r="D1305" s="107" t="str">
        <f>INDEX(Meio_Ambiente!$A:$CT,ROW(D36),COLUMN(CS36))</f>
        <v>Serviços de Terceiros</v>
      </c>
      <c r="E1305" s="107">
        <f>INDEX(Meio_Ambiente!$A:$CT,ROW(B36),COLUMN(B36))</f>
        <v>0</v>
      </c>
      <c r="F1305" s="106">
        <f>INDEX(Meio_Ambiente!$A:$CT,ROW(C36),COLUMN(C36))</f>
        <v>0</v>
      </c>
      <c r="G1305" s="106">
        <f>INDEX(Meio_Ambiente!$A:$CT,ROW(D36),COLUMN(D36))</f>
        <v>0</v>
      </c>
      <c r="H1305" s="106">
        <f>INDEX(Meio_Ambiente!$A:$CT,ROW(E36),COLUMN(E36))</f>
        <v>0</v>
      </c>
      <c r="I1305" s="106">
        <f>INDEX(Meio_Ambiente!$A:$CT,ROW(F36),COLUMN(F36))</f>
        <v>0</v>
      </c>
      <c r="J1305" s="106">
        <f>INDEX(Meio_Ambiente!$A:$CT,ROW(G36),COLUMN(G36))</f>
        <v>0</v>
      </c>
      <c r="K1305" s="106">
        <f>INDEX(Meio_Ambiente!$A:$CT,ROW(H36),COLUMN(H36))</f>
        <v>0</v>
      </c>
      <c r="L1305" s="106">
        <f>INDEX(Meio_Ambiente!$A:$CT,ROW(I36),COLUMN(I36))</f>
        <v>0</v>
      </c>
      <c r="M1305" s="106">
        <f>INDEX(Meio_Ambiente!$A:$CT,ROW(J36),COLUMN(J36))</f>
        <v>0</v>
      </c>
      <c r="N1305" s="106">
        <f>INDEX(Meio_Ambiente!$A:$CT,ROW(K36),COLUMN(K36))</f>
        <v>0</v>
      </c>
      <c r="O1305" s="106">
        <f>INDEX(Meio_Ambiente!$A:$CT,ROW(L36),COLUMN(L36))</f>
        <v>0</v>
      </c>
      <c r="P1305" s="106">
        <f>INDEX(Meio_Ambiente!$A:$CT,ROW(M36),COLUMN(M36))</f>
        <v>0</v>
      </c>
      <c r="Q1305" s="106">
        <f>INDEX(Meio_Ambiente!$A:$CT,ROW(N36),COLUMN(N36))</f>
        <v>0</v>
      </c>
      <c r="R1305" s="106">
        <f>INDEX(Meio_Ambiente!$A:$CT,ROW(O36),COLUMN(O36))</f>
        <v>0</v>
      </c>
      <c r="S1305" s="106">
        <f>INDEX(Meio_Ambiente!$A:$CT,ROW(P36),COLUMN(P36))</f>
        <v>0</v>
      </c>
      <c r="T1305" s="106">
        <f>INDEX(Meio_Ambiente!$A:$CT,ROW(Q36),COLUMN(Q36))</f>
        <v>0</v>
      </c>
      <c r="U1305" s="106">
        <f>INDEX(Meio_Ambiente!$A:$CT,ROW(R36),COLUMN(R36))</f>
        <v>0</v>
      </c>
      <c r="V1305" s="106">
        <f>INDEX(Meio_Ambiente!$A:$CT,ROW(S36),COLUMN(S36))</f>
        <v>0</v>
      </c>
      <c r="W1305" s="106">
        <f>INDEX(Meio_Ambiente!$A:$CT,ROW(T36),COLUMN(T36))</f>
        <v>0</v>
      </c>
      <c r="X1305" s="106">
        <f>INDEX(Meio_Ambiente!$A:$CT,ROW(U36),COLUMN(U36))</f>
        <v>0</v>
      </c>
      <c r="Y1305" s="106">
        <f>INDEX(Meio_Ambiente!$A:$CT,ROW(V36),COLUMN(V36))</f>
        <v>0</v>
      </c>
      <c r="Z1305" s="106">
        <f>INDEX(Meio_Ambiente!$A:$CT,ROW(W36),COLUMN(W36))</f>
        <v>0</v>
      </c>
      <c r="AA1305" s="106">
        <f>INDEX(Meio_Ambiente!$A:$CT,ROW(X36),COLUMN(X36))</f>
        <v>0</v>
      </c>
      <c r="AB1305" s="106">
        <f>INDEX(Meio_Ambiente!$A:$CT,ROW(Y36),COLUMN(Y36))</f>
        <v>0</v>
      </c>
      <c r="AC1305" s="106">
        <f>INDEX(Meio_Ambiente!$A:$CT,ROW(Z36),COLUMN(Z36))</f>
        <v>0</v>
      </c>
      <c r="AD1305" s="106">
        <f>INDEX(Meio_Ambiente!$A:$CT,ROW(AA36),COLUMN(AA36))</f>
        <v>0</v>
      </c>
      <c r="AE1305" s="106">
        <f>INDEX(Meio_Ambiente!$A:$CT,ROW(AB36),COLUMN(AB36))</f>
        <v>0</v>
      </c>
      <c r="AF1305" s="106">
        <f>INDEX(Meio_Ambiente!$A:$CT,ROW(AC36),COLUMN(AC36))</f>
        <v>0</v>
      </c>
      <c r="AG1305" s="106">
        <f>INDEX(Meio_Ambiente!$A:$CT,ROW(AD36),COLUMN(AD36))</f>
        <v>0</v>
      </c>
      <c r="AH1305" s="106">
        <f>INDEX(Meio_Ambiente!$A:$CT,ROW(AE36),COLUMN(AE36))</f>
        <v>0</v>
      </c>
      <c r="AI1305" s="106">
        <f>INDEX(Meio_Ambiente!$A:$CT,ROW(AF36),COLUMN(AF36))</f>
        <v>0</v>
      </c>
      <c r="AJ1305" s="106">
        <f>INDEX(Meio_Ambiente!$A:$CT,ROW(AG36),COLUMN(AG36))</f>
        <v>0</v>
      </c>
      <c r="AK1305" s="106">
        <f>INDEX(Meio_Ambiente!$A:$CT,ROW(AH36),COLUMN(AH36))</f>
        <v>0</v>
      </c>
      <c r="AL1305" s="106">
        <f>INDEX(Meio_Ambiente!$A:$CT,ROW(AI36),COLUMN(AI36))</f>
        <v>0</v>
      </c>
      <c r="AM1305" s="106">
        <f>INDEX(Meio_Ambiente!$A:$CT,ROW(AJ36),COLUMN(AJ36))</f>
        <v>0</v>
      </c>
      <c r="AN1305" s="106">
        <f>INDEX(Meio_Ambiente!$A:$CT,ROW(AK36),COLUMN(AK36))</f>
        <v>0</v>
      </c>
      <c r="AO1305" s="106">
        <f>INDEX(Meio_Ambiente!$A:$CT,ROW(AL36),COLUMN(AL36))</f>
        <v>0</v>
      </c>
      <c r="AP1305" s="106">
        <f>INDEX(Meio_Ambiente!$A:$CT,ROW(AM36),COLUMN(AM36))</f>
        <v>0</v>
      </c>
      <c r="AQ1305" s="106">
        <f>INDEX(Meio_Ambiente!$A:$CT,ROW(AN36),COLUMN(AN36))</f>
        <v>0</v>
      </c>
      <c r="AR1305" s="106">
        <f>INDEX(Meio_Ambiente!$A:$CT,ROW(AO36),COLUMN(AO36))</f>
        <v>0</v>
      </c>
      <c r="AS1305" s="106">
        <f>INDEX(Meio_Ambiente!$A:$CT,ROW(AP36),COLUMN(AP36))</f>
        <v>0</v>
      </c>
      <c r="AT1305" s="106">
        <f>INDEX(Meio_Ambiente!$A:$CT,ROW(AQ36),COLUMN(AQ36))</f>
        <v>0</v>
      </c>
      <c r="AU1305" s="106">
        <f>INDEX(Meio_Ambiente!$A:$CT,ROW(AR36),COLUMN(AR36))</f>
        <v>0</v>
      </c>
      <c r="AV1305" s="106">
        <f>INDEX(Meio_Ambiente!$A:$CT,ROW(AS36),COLUMN(AS36))</f>
        <v>0</v>
      </c>
      <c r="AW1305" s="106">
        <f>INDEX(Meio_Ambiente!$A:$CT,ROW(AT36),COLUMN(AT36))</f>
        <v>0</v>
      </c>
      <c r="AX1305" s="106">
        <f>INDEX(Meio_Ambiente!$A:$CT,ROW(AU36),COLUMN(AU36))</f>
        <v>0</v>
      </c>
      <c r="AY1305" s="106">
        <f>INDEX(Meio_Ambiente!$A:$CT,ROW(AV36),COLUMN(AV36))</f>
        <v>0</v>
      </c>
      <c r="AZ1305" s="106">
        <f>INDEX(Meio_Ambiente!$A:$CT,ROW(AW36),COLUMN(AW36))</f>
        <v>0</v>
      </c>
      <c r="BA1305" s="106">
        <f>INDEX(Meio_Ambiente!$A:$CT,ROW(AX36),COLUMN(AX36))</f>
        <v>0</v>
      </c>
      <c r="BB1305" s="106">
        <f>INDEX(Meio_Ambiente!$A:$CT,ROW(AY36),COLUMN(AY36))</f>
        <v>0</v>
      </c>
      <c r="BC1305" s="106">
        <f>INDEX(Meio_Ambiente!$A:$CT,ROW(AZ36),COLUMN(AZ36))</f>
        <v>0</v>
      </c>
      <c r="BD1305" s="106">
        <f>INDEX(Meio_Ambiente!$A:$CT,ROW(BA36),COLUMN(BA36))</f>
        <v>0</v>
      </c>
      <c r="BE1305" s="106">
        <f>INDEX(Meio_Ambiente!$A:$CT,ROW(BB36),COLUMN(BB36))</f>
        <v>0</v>
      </c>
      <c r="BF1305" s="106">
        <f>INDEX(Meio_Ambiente!$A:$CT,ROW(BC36),COLUMN(BC36))</f>
        <v>0</v>
      </c>
      <c r="BG1305" s="106">
        <f>INDEX(Meio_Ambiente!$A:$CT,ROW(BD36),COLUMN(BD36))</f>
        <v>0</v>
      </c>
      <c r="BH1305" s="106">
        <f>INDEX(Meio_Ambiente!$A:$CT,ROW(BE36),COLUMN(BE36))</f>
        <v>0</v>
      </c>
      <c r="BI1305" s="106">
        <f>INDEX(Meio_Ambiente!$A:$CT,ROW(BF36),COLUMN(BF36))</f>
        <v>0</v>
      </c>
      <c r="BJ1305" s="106">
        <f>INDEX(Meio_Ambiente!$A:$CT,ROW(BG36),COLUMN(BG36))</f>
        <v>0</v>
      </c>
      <c r="BK1305" s="106">
        <f>INDEX(Meio_Ambiente!$A:$CT,ROW(BH36),COLUMN(BH36))</f>
        <v>0</v>
      </c>
      <c r="BL1305" s="106">
        <f>INDEX(Meio_Ambiente!$A:$CT,ROW(BI36),COLUMN(BI36))</f>
        <v>0</v>
      </c>
      <c r="BM1305" s="106">
        <f>INDEX(Meio_Ambiente!$A:$CT,ROW(BJ36),COLUMN(BJ36))</f>
        <v>0</v>
      </c>
      <c r="BN1305" s="106">
        <f>INDEX(Meio_Ambiente!$A:$CT,ROW(BK36),COLUMN(BK36))</f>
        <v>0</v>
      </c>
      <c r="BO1305" s="106">
        <f>INDEX(Meio_Ambiente!$A:$CT,ROW(BL36),COLUMN(BL36))</f>
        <v>0</v>
      </c>
      <c r="BP1305" s="106">
        <f>INDEX(Meio_Ambiente!$A:$CT,ROW(BM36),COLUMN(BM36))</f>
        <v>0</v>
      </c>
      <c r="BQ1305" s="106">
        <f>INDEX(Meio_Ambiente!$A:$CT,ROW(BN36),COLUMN(BN36))</f>
        <v>0</v>
      </c>
      <c r="BR1305" s="106">
        <f>INDEX(Meio_Ambiente!$A:$CT,ROW(BO36),COLUMN(BO36))</f>
        <v>0</v>
      </c>
      <c r="BS1305" s="106">
        <f>INDEX(Meio_Ambiente!$A:$CT,ROW(BP36),COLUMN(BP36))</f>
        <v>0</v>
      </c>
      <c r="BT1305" s="106">
        <f>INDEX(Meio_Ambiente!$A:$CT,ROW(BQ36),COLUMN(BQ36))</f>
        <v>0</v>
      </c>
      <c r="BU1305" s="106">
        <f>INDEX(Meio_Ambiente!$A:$CT,ROW(BR36),COLUMN(BR36))</f>
        <v>0</v>
      </c>
      <c r="BV1305" s="106">
        <f>INDEX(Meio_Ambiente!$A:$CT,ROW(BS36),COLUMN(BS36))</f>
        <v>0</v>
      </c>
      <c r="BW1305" s="106">
        <f>INDEX(Meio_Ambiente!$A:$CT,ROW(BT36),COLUMN(BT36))</f>
        <v>0</v>
      </c>
      <c r="BX1305" s="106">
        <f>INDEX(Meio_Ambiente!$A:$CT,ROW(BU36),COLUMN(BU36))</f>
        <v>0</v>
      </c>
      <c r="BY1305" s="106">
        <f>INDEX(Meio_Ambiente!$A:$CT,ROW(BV36),COLUMN(BV36))</f>
        <v>0</v>
      </c>
      <c r="BZ1305" s="106">
        <f>INDEX(Meio_Ambiente!$A:$CT,ROW(BW36),COLUMN(BW36))</f>
        <v>0</v>
      </c>
      <c r="CA1305" s="106">
        <f>INDEX(Meio_Ambiente!$A:$CT,ROW(BX36),COLUMN(BX36))</f>
        <v>0</v>
      </c>
      <c r="CB1305" s="106">
        <f>INDEX(Meio_Ambiente!$A:$CT,ROW(BY36),COLUMN(BY36))</f>
        <v>0</v>
      </c>
      <c r="CC1305" s="106">
        <f>INDEX(Meio_Ambiente!$A:$CT,ROW(BZ36),COLUMN(BZ36))</f>
        <v>0</v>
      </c>
      <c r="CD1305" s="106">
        <f>INDEX(Meio_Ambiente!$A:$CT,ROW(CA36),COLUMN(CA36))</f>
        <v>0</v>
      </c>
      <c r="CE1305" s="106">
        <f>INDEX(Meio_Ambiente!$A:$CT,ROW(CB36),COLUMN(CB36))</f>
        <v>0</v>
      </c>
      <c r="CF1305" s="106">
        <f>INDEX(Meio_Ambiente!$A:$CT,ROW(CC36),COLUMN(CC36))</f>
        <v>0</v>
      </c>
      <c r="CG1305" s="106">
        <f>INDEX(Meio_Ambiente!$A:$CT,ROW(CD36),COLUMN(CD36))</f>
        <v>0</v>
      </c>
      <c r="CH1305" s="106">
        <f>INDEX(Meio_Ambiente!$A:$CT,ROW(CE36),COLUMN(CE36))</f>
        <v>0</v>
      </c>
      <c r="CI1305" s="106">
        <f>INDEX(Meio_Ambiente!$A:$CT,ROW(CF36),COLUMN(CF36))</f>
        <v>0</v>
      </c>
      <c r="CJ1305" s="106">
        <f>INDEX(Meio_Ambiente!$A:$CT,ROW(CG36),COLUMN(CG36))</f>
        <v>0</v>
      </c>
      <c r="CK1305" s="106">
        <f>INDEX(Meio_Ambiente!$A:$CT,ROW(CH36),COLUMN(CH36))</f>
        <v>0</v>
      </c>
      <c r="CL1305" s="106">
        <f>INDEX(Meio_Ambiente!$A:$CT,ROW(CI36),COLUMN(CI36))</f>
        <v>0</v>
      </c>
      <c r="CM1305" s="106">
        <f>INDEX(Meio_Ambiente!$A:$CT,ROW(CJ36),COLUMN(CJ36))</f>
        <v>0</v>
      </c>
      <c r="CN1305" s="106">
        <f>INDEX(Meio_Ambiente!$A:$CT,ROW(CK36),COLUMN(CK36))</f>
        <v>0</v>
      </c>
      <c r="CO1305" s="106">
        <f>INDEX(Meio_Ambiente!$A:$CT,ROW(CL36),COLUMN(CL36))</f>
        <v>0</v>
      </c>
      <c r="CP1305" s="106">
        <f>INDEX(Meio_Ambiente!$A:$CT,ROW(CM36),COLUMN(CM36))</f>
        <v>0</v>
      </c>
      <c r="CQ1305" s="106">
        <f>INDEX(Meio_Ambiente!$A:$CT,ROW(CN36),COLUMN(CN36))</f>
        <v>0</v>
      </c>
      <c r="CR1305" s="106">
        <f>INDEX(Meio_Ambiente!$A:$CT,ROW(CO36),COLUMN(CO36))</f>
        <v>0</v>
      </c>
      <c r="CS1305" s="107" t="str">
        <f>INDEX(Meio_Ambiente!$A:$CT,ROW(A36),COLUMN(A36))</f>
        <v>i)  Segurança do Trabalho</v>
      </c>
    </row>
    <row r="1306" spans="1:97" s="104" customFormat="1" x14ac:dyDescent="0.2">
      <c r="A1306" t="str">
        <f t="shared" si="20"/>
        <v/>
      </c>
      <c r="B1306" s="107" t="str">
        <f>INDEX(Meio_Ambiente!$A:$CT,ROW(B37),COLUMN(CQ37))</f>
        <v>Despesas</v>
      </c>
      <c r="C1306" s="107" t="str">
        <f>INDEX(Meio_Ambiente!$A:$CT,ROW(C37),COLUMN(CR37))</f>
        <v>Meio Ambiente</v>
      </c>
      <c r="D1306" s="107" t="str">
        <f>INDEX(Meio_Ambiente!$A:$CT,ROW(D37),COLUMN(CS37))</f>
        <v>Serviços de Terceiros</v>
      </c>
      <c r="E1306" s="107">
        <f>INDEX(Meio_Ambiente!$A:$CT,ROW(B37),COLUMN(B37))</f>
        <v>130400</v>
      </c>
      <c r="F1306" s="106">
        <f>INDEX(Meio_Ambiente!$A:$CT,ROW(C37),COLUMN(C37))</f>
        <v>0</v>
      </c>
      <c r="G1306" s="106">
        <f>INDEX(Meio_Ambiente!$A:$CT,ROW(D37),COLUMN(D37))</f>
        <v>0</v>
      </c>
      <c r="H1306" s="106">
        <f>INDEX(Meio_Ambiente!$A:$CT,ROW(E37),COLUMN(E37))</f>
        <v>0</v>
      </c>
      <c r="I1306" s="106">
        <f>INDEX(Meio_Ambiente!$A:$CT,ROW(F37),COLUMN(F37))</f>
        <v>0</v>
      </c>
      <c r="J1306" s="106">
        <f>INDEX(Meio_Ambiente!$A:$CT,ROW(G37),COLUMN(G37))</f>
        <v>0</v>
      </c>
      <c r="K1306" s="106">
        <f>INDEX(Meio_Ambiente!$A:$CT,ROW(H37),COLUMN(H37))</f>
        <v>0</v>
      </c>
      <c r="L1306" s="106">
        <f>INDEX(Meio_Ambiente!$A:$CT,ROW(I37),COLUMN(I37))</f>
        <v>0</v>
      </c>
      <c r="M1306" s="106">
        <f>INDEX(Meio_Ambiente!$A:$CT,ROW(J37),COLUMN(J37))</f>
        <v>0</v>
      </c>
      <c r="N1306" s="106">
        <f>INDEX(Meio_Ambiente!$A:$CT,ROW(K37),COLUMN(K37))</f>
        <v>0</v>
      </c>
      <c r="O1306" s="106">
        <f>INDEX(Meio_Ambiente!$A:$CT,ROW(L37),COLUMN(L37))</f>
        <v>0</v>
      </c>
      <c r="P1306" s="106">
        <f>INDEX(Meio_Ambiente!$A:$CT,ROW(M37),COLUMN(M37))</f>
        <v>0</v>
      </c>
      <c r="Q1306" s="106">
        <f>INDEX(Meio_Ambiente!$A:$CT,ROW(N37),COLUMN(N37))</f>
        <v>0</v>
      </c>
      <c r="R1306" s="106">
        <f>INDEX(Meio_Ambiente!$A:$CT,ROW(O37),COLUMN(O37))</f>
        <v>0</v>
      </c>
      <c r="S1306" s="106">
        <f>INDEX(Meio_Ambiente!$A:$CT,ROW(P37),COLUMN(P37))</f>
        <v>27710</v>
      </c>
      <c r="T1306" s="106">
        <f>INDEX(Meio_Ambiente!$A:$CT,ROW(Q37),COLUMN(Q37))</f>
        <v>0</v>
      </c>
      <c r="U1306" s="106">
        <f>INDEX(Meio_Ambiente!$A:$CT,ROW(R37),COLUMN(R37))</f>
        <v>0</v>
      </c>
      <c r="V1306" s="106">
        <f>INDEX(Meio_Ambiente!$A:$CT,ROW(S37),COLUMN(S37))</f>
        <v>0</v>
      </c>
      <c r="W1306" s="106">
        <f>INDEX(Meio_Ambiente!$A:$CT,ROW(T37),COLUMN(T37))</f>
        <v>0</v>
      </c>
      <c r="X1306" s="106">
        <f>INDEX(Meio_Ambiente!$A:$CT,ROW(U37),COLUMN(U37))</f>
        <v>0</v>
      </c>
      <c r="Y1306" s="106">
        <f>INDEX(Meio_Ambiente!$A:$CT,ROW(V37),COLUMN(V37))</f>
        <v>0</v>
      </c>
      <c r="Z1306" s="106">
        <f>INDEX(Meio_Ambiente!$A:$CT,ROW(W37),COLUMN(W37))</f>
        <v>0</v>
      </c>
      <c r="AA1306" s="106">
        <f>INDEX(Meio_Ambiente!$A:$CT,ROW(X37),COLUMN(X37))</f>
        <v>3260</v>
      </c>
      <c r="AB1306" s="106">
        <f>INDEX(Meio_Ambiente!$A:$CT,ROW(Y37),COLUMN(Y37))</f>
        <v>4890</v>
      </c>
      <c r="AC1306" s="106">
        <f>INDEX(Meio_Ambiente!$A:$CT,ROW(Z37),COLUMN(Z37))</f>
        <v>4890</v>
      </c>
      <c r="AD1306" s="106">
        <f>INDEX(Meio_Ambiente!$A:$CT,ROW(AA37),COLUMN(AA37))</f>
        <v>4890</v>
      </c>
      <c r="AE1306" s="106">
        <f>INDEX(Meio_Ambiente!$A:$CT,ROW(AB37),COLUMN(AB37))</f>
        <v>9780</v>
      </c>
      <c r="AF1306" s="106">
        <f>INDEX(Meio_Ambiente!$A:$CT,ROW(AC37),COLUMN(AC37))</f>
        <v>58680</v>
      </c>
      <c r="AG1306" s="106">
        <f>INDEX(Meio_Ambiente!$A:$CT,ROW(AD37),COLUMN(AD37))</f>
        <v>0</v>
      </c>
      <c r="AH1306" s="106">
        <f>INDEX(Meio_Ambiente!$A:$CT,ROW(AE37),COLUMN(AE37))</f>
        <v>9780</v>
      </c>
      <c r="AI1306" s="106">
        <f>INDEX(Meio_Ambiente!$A:$CT,ROW(AF37),COLUMN(AF37))</f>
        <v>0</v>
      </c>
      <c r="AJ1306" s="106">
        <f>INDEX(Meio_Ambiente!$A:$CT,ROW(AG37),COLUMN(AG37))</f>
        <v>9780</v>
      </c>
      <c r="AK1306" s="106">
        <f>INDEX(Meio_Ambiente!$A:$CT,ROW(AH37),COLUMN(AH37))</f>
        <v>4890</v>
      </c>
      <c r="AL1306" s="106">
        <f>INDEX(Meio_Ambiente!$A:$CT,ROW(AI37),COLUMN(AI37))</f>
        <v>0</v>
      </c>
      <c r="AM1306" s="106">
        <f>INDEX(Meio_Ambiente!$A:$CT,ROW(AJ37),COLUMN(AJ37))</f>
        <v>4890</v>
      </c>
      <c r="AN1306" s="106">
        <f>INDEX(Meio_Ambiente!$A:$CT,ROW(AK37),COLUMN(AK37))</f>
        <v>9780</v>
      </c>
      <c r="AO1306" s="106">
        <f>INDEX(Meio_Ambiente!$A:$CT,ROW(AL37),COLUMN(AL37))</f>
        <v>4890</v>
      </c>
      <c r="AP1306" s="106">
        <f>INDEX(Meio_Ambiente!$A:$CT,ROW(AM37),COLUMN(AM37))</f>
        <v>4890</v>
      </c>
      <c r="AQ1306" s="106">
        <f>INDEX(Meio_Ambiente!$A:$CT,ROW(AN37),COLUMN(AN37))</f>
        <v>4890</v>
      </c>
      <c r="AR1306" s="106">
        <f>INDEX(Meio_Ambiente!$A:$CT,ROW(AO37),COLUMN(AO37))</f>
        <v>4890</v>
      </c>
      <c r="AS1306" s="106">
        <f>INDEX(Meio_Ambiente!$A:$CT,ROW(AP37),COLUMN(AP37))</f>
        <v>44010</v>
      </c>
      <c r="AT1306" s="106">
        <f>INDEX(Meio_Ambiente!$A:$CT,ROW(AQ37),COLUMN(AQ37))</f>
        <v>4890</v>
      </c>
      <c r="AU1306" s="106">
        <f>INDEX(Meio_Ambiente!$A:$CT,ROW(AR37),COLUMN(AR37))</f>
        <v>4890</v>
      </c>
      <c r="AV1306" s="106">
        <f>INDEX(Meio_Ambiente!$A:$CT,ROW(AS37),COLUMN(AS37))</f>
        <v>4890</v>
      </c>
      <c r="AW1306" s="106">
        <f>INDEX(Meio_Ambiente!$A:$CT,ROW(AT37),COLUMN(AT37))</f>
        <v>4890</v>
      </c>
      <c r="AX1306" s="106">
        <f>INDEX(Meio_Ambiente!$A:$CT,ROW(AU37),COLUMN(AU37))</f>
        <v>4890</v>
      </c>
      <c r="AY1306" s="106">
        <f>INDEX(Meio_Ambiente!$A:$CT,ROW(AV37),COLUMN(AV37))</f>
        <v>4890</v>
      </c>
      <c r="AZ1306" s="106">
        <f>INDEX(Meio_Ambiente!$A:$CT,ROW(AW37),COLUMN(AW37))</f>
        <v>4890</v>
      </c>
      <c r="BA1306" s="106">
        <f>INDEX(Meio_Ambiente!$A:$CT,ROW(AX37),COLUMN(AX37))</f>
        <v>4890</v>
      </c>
      <c r="BB1306" s="106">
        <f>INDEX(Meio_Ambiente!$A:$CT,ROW(AY37),COLUMN(AY37))</f>
        <v>4890</v>
      </c>
      <c r="BC1306" s="106">
        <f>INDEX(Meio_Ambiente!$A:$CT,ROW(AZ37),COLUMN(AZ37))</f>
        <v>0</v>
      </c>
      <c r="BD1306" s="106">
        <f>INDEX(Meio_Ambiente!$A:$CT,ROW(BA37),COLUMN(BA37))</f>
        <v>0</v>
      </c>
      <c r="BE1306" s="106">
        <f>INDEX(Meio_Ambiente!$A:$CT,ROW(BB37),COLUMN(BB37))</f>
        <v>0</v>
      </c>
      <c r="BF1306" s="106">
        <f>INDEX(Meio_Ambiente!$A:$CT,ROW(BC37),COLUMN(BC37))</f>
        <v>0</v>
      </c>
      <c r="BG1306" s="106">
        <f>INDEX(Meio_Ambiente!$A:$CT,ROW(BD37),COLUMN(BD37))</f>
        <v>0</v>
      </c>
      <c r="BH1306" s="106">
        <f>INDEX(Meio_Ambiente!$A:$CT,ROW(BE37),COLUMN(BE37))</f>
        <v>0</v>
      </c>
      <c r="BI1306" s="106">
        <f>INDEX(Meio_Ambiente!$A:$CT,ROW(BF37),COLUMN(BF37))</f>
        <v>0</v>
      </c>
      <c r="BJ1306" s="106">
        <f>INDEX(Meio_Ambiente!$A:$CT,ROW(BG37),COLUMN(BG37))</f>
        <v>0</v>
      </c>
      <c r="BK1306" s="106">
        <f>INDEX(Meio_Ambiente!$A:$CT,ROW(BH37),COLUMN(BH37))</f>
        <v>0</v>
      </c>
      <c r="BL1306" s="106">
        <f>INDEX(Meio_Ambiente!$A:$CT,ROW(BI37),COLUMN(BI37))</f>
        <v>0</v>
      </c>
      <c r="BM1306" s="106">
        <f>INDEX(Meio_Ambiente!$A:$CT,ROW(BJ37),COLUMN(BJ37))</f>
        <v>0</v>
      </c>
      <c r="BN1306" s="106">
        <f>INDEX(Meio_Ambiente!$A:$CT,ROW(BK37),COLUMN(BK37))</f>
        <v>0</v>
      </c>
      <c r="BO1306" s="106">
        <f>INDEX(Meio_Ambiente!$A:$CT,ROW(BL37),COLUMN(BL37))</f>
        <v>0</v>
      </c>
      <c r="BP1306" s="106">
        <f>INDEX(Meio_Ambiente!$A:$CT,ROW(BM37),COLUMN(BM37))</f>
        <v>0</v>
      </c>
      <c r="BQ1306" s="106">
        <f>INDEX(Meio_Ambiente!$A:$CT,ROW(BN37),COLUMN(BN37))</f>
        <v>0</v>
      </c>
      <c r="BR1306" s="106">
        <f>INDEX(Meio_Ambiente!$A:$CT,ROW(BO37),COLUMN(BO37))</f>
        <v>0</v>
      </c>
      <c r="BS1306" s="106">
        <f>INDEX(Meio_Ambiente!$A:$CT,ROW(BP37),COLUMN(BP37))</f>
        <v>0</v>
      </c>
      <c r="BT1306" s="106">
        <f>INDEX(Meio_Ambiente!$A:$CT,ROW(BQ37),COLUMN(BQ37))</f>
        <v>0</v>
      </c>
      <c r="BU1306" s="106">
        <f>INDEX(Meio_Ambiente!$A:$CT,ROW(BR37),COLUMN(BR37))</f>
        <v>0</v>
      </c>
      <c r="BV1306" s="106">
        <f>INDEX(Meio_Ambiente!$A:$CT,ROW(BS37),COLUMN(BS37))</f>
        <v>0</v>
      </c>
      <c r="BW1306" s="106">
        <f>INDEX(Meio_Ambiente!$A:$CT,ROW(BT37),COLUMN(BT37))</f>
        <v>0</v>
      </c>
      <c r="BX1306" s="106">
        <f>INDEX(Meio_Ambiente!$A:$CT,ROW(BU37),COLUMN(BU37))</f>
        <v>0</v>
      </c>
      <c r="BY1306" s="106">
        <f>INDEX(Meio_Ambiente!$A:$CT,ROW(BV37),COLUMN(BV37))</f>
        <v>0</v>
      </c>
      <c r="BZ1306" s="106">
        <f>INDEX(Meio_Ambiente!$A:$CT,ROW(BW37),COLUMN(BW37))</f>
        <v>0</v>
      </c>
      <c r="CA1306" s="106">
        <f>INDEX(Meio_Ambiente!$A:$CT,ROW(BX37),COLUMN(BX37))</f>
        <v>0</v>
      </c>
      <c r="CB1306" s="106">
        <f>INDEX(Meio_Ambiente!$A:$CT,ROW(BY37),COLUMN(BY37))</f>
        <v>0</v>
      </c>
      <c r="CC1306" s="106">
        <f>INDEX(Meio_Ambiente!$A:$CT,ROW(BZ37),COLUMN(BZ37))</f>
        <v>0</v>
      </c>
      <c r="CD1306" s="106">
        <f>INDEX(Meio_Ambiente!$A:$CT,ROW(CA37),COLUMN(CA37))</f>
        <v>0</v>
      </c>
      <c r="CE1306" s="106">
        <f>INDEX(Meio_Ambiente!$A:$CT,ROW(CB37),COLUMN(CB37))</f>
        <v>0</v>
      </c>
      <c r="CF1306" s="106">
        <f>INDEX(Meio_Ambiente!$A:$CT,ROW(CC37),COLUMN(CC37))</f>
        <v>0</v>
      </c>
      <c r="CG1306" s="106">
        <f>INDEX(Meio_Ambiente!$A:$CT,ROW(CD37),COLUMN(CD37))</f>
        <v>0</v>
      </c>
      <c r="CH1306" s="106">
        <f>INDEX(Meio_Ambiente!$A:$CT,ROW(CE37),COLUMN(CE37))</f>
        <v>0</v>
      </c>
      <c r="CI1306" s="106">
        <f>INDEX(Meio_Ambiente!$A:$CT,ROW(CF37),COLUMN(CF37))</f>
        <v>0</v>
      </c>
      <c r="CJ1306" s="106">
        <f>INDEX(Meio_Ambiente!$A:$CT,ROW(CG37),COLUMN(CG37))</f>
        <v>0</v>
      </c>
      <c r="CK1306" s="106">
        <f>INDEX(Meio_Ambiente!$A:$CT,ROW(CH37),COLUMN(CH37))</f>
        <v>0</v>
      </c>
      <c r="CL1306" s="106">
        <f>INDEX(Meio_Ambiente!$A:$CT,ROW(CI37),COLUMN(CI37))</f>
        <v>0</v>
      </c>
      <c r="CM1306" s="106">
        <f>INDEX(Meio_Ambiente!$A:$CT,ROW(CJ37),COLUMN(CJ37))</f>
        <v>0</v>
      </c>
      <c r="CN1306" s="106">
        <f>INDEX(Meio_Ambiente!$A:$CT,ROW(CK37),COLUMN(CK37))</f>
        <v>0</v>
      </c>
      <c r="CO1306" s="106">
        <f>INDEX(Meio_Ambiente!$A:$CT,ROW(CL37),COLUMN(CL37))</f>
        <v>0</v>
      </c>
      <c r="CP1306" s="106">
        <f>INDEX(Meio_Ambiente!$A:$CT,ROW(CM37),COLUMN(CM37))</f>
        <v>0</v>
      </c>
      <c r="CQ1306" s="106">
        <f>INDEX(Meio_Ambiente!$A:$CT,ROW(CN37),COLUMN(CN37))</f>
        <v>0</v>
      </c>
      <c r="CR1306" s="106">
        <f>INDEX(Meio_Ambiente!$A:$CT,ROW(CO37),COLUMN(CO37))</f>
        <v>0</v>
      </c>
      <c r="CS1306" s="107" t="str">
        <f>INDEX(Meio_Ambiente!$A:$CT,ROW(A37),COLUMN(A37))</f>
        <v>j) Outros Serviços de Terceiros</v>
      </c>
    </row>
    <row r="1307" spans="1:97" s="104" customFormat="1" x14ac:dyDescent="0.2">
      <c r="A1307" t="str">
        <f t="shared" si="20"/>
        <v/>
      </c>
      <c r="B1307" s="107" t="str">
        <f>INDEX(Meio_Ambiente!$A:$CT,ROW(B38),COLUMN(CQ38))</f>
        <v>Despesas</v>
      </c>
      <c r="C1307" s="107" t="str">
        <f>INDEX(Meio_Ambiente!$A:$CT,ROW(C38),COLUMN(CR38))</f>
        <v>Meio Ambiente</v>
      </c>
      <c r="D1307" s="107" t="str">
        <f>INDEX(Meio_Ambiente!$A:$CT,ROW(D38),COLUMN(CS38))</f>
        <v>Serviços de Terceiros</v>
      </c>
      <c r="E1307" s="107">
        <f>INDEX(Meio_Ambiente!$A:$CT,ROW(B38),COLUMN(B38))</f>
        <v>18789.68</v>
      </c>
      <c r="F1307" s="106">
        <f>INDEX(Meio_Ambiente!$A:$CT,ROW(C38),COLUMN(C38))</f>
        <v>0</v>
      </c>
      <c r="G1307" s="106">
        <f>INDEX(Meio_Ambiente!$A:$CT,ROW(D38),COLUMN(D38))</f>
        <v>0</v>
      </c>
      <c r="H1307" s="106">
        <f>INDEX(Meio_Ambiente!$A:$CT,ROW(E38),COLUMN(E38))</f>
        <v>0</v>
      </c>
      <c r="I1307" s="106">
        <f>INDEX(Meio_Ambiente!$A:$CT,ROW(F38),COLUMN(F38))</f>
        <v>0</v>
      </c>
      <c r="J1307" s="106">
        <f>INDEX(Meio_Ambiente!$A:$CT,ROW(G38),COLUMN(G38))</f>
        <v>0</v>
      </c>
      <c r="K1307" s="106">
        <f>INDEX(Meio_Ambiente!$A:$CT,ROW(H38),COLUMN(H38))</f>
        <v>0</v>
      </c>
      <c r="L1307" s="106">
        <f>INDEX(Meio_Ambiente!$A:$CT,ROW(I38),COLUMN(I38))</f>
        <v>0</v>
      </c>
      <c r="M1307" s="106">
        <f>INDEX(Meio_Ambiente!$A:$CT,ROW(J38),COLUMN(J38))</f>
        <v>0</v>
      </c>
      <c r="N1307" s="106">
        <f>INDEX(Meio_Ambiente!$A:$CT,ROW(K38),COLUMN(K38))</f>
        <v>0</v>
      </c>
      <c r="O1307" s="106">
        <f>INDEX(Meio_Ambiente!$A:$CT,ROW(L38),COLUMN(L38))</f>
        <v>0</v>
      </c>
      <c r="P1307" s="106">
        <f>INDEX(Meio_Ambiente!$A:$CT,ROW(M38),COLUMN(M38))</f>
        <v>0</v>
      </c>
      <c r="Q1307" s="106">
        <f>INDEX(Meio_Ambiente!$A:$CT,ROW(N38),COLUMN(N38))</f>
        <v>0</v>
      </c>
      <c r="R1307" s="106">
        <f>INDEX(Meio_Ambiente!$A:$CT,ROW(O38),COLUMN(O38))</f>
        <v>0</v>
      </c>
      <c r="S1307" s="106">
        <f>INDEX(Meio_Ambiente!$A:$CT,ROW(P38),COLUMN(P38))</f>
        <v>0</v>
      </c>
      <c r="T1307" s="106">
        <f>INDEX(Meio_Ambiente!$A:$CT,ROW(Q38),COLUMN(Q38))</f>
        <v>0</v>
      </c>
      <c r="U1307" s="106">
        <f>INDEX(Meio_Ambiente!$A:$CT,ROW(R38),COLUMN(R38))</f>
        <v>0</v>
      </c>
      <c r="V1307" s="106">
        <f>INDEX(Meio_Ambiente!$A:$CT,ROW(S38),COLUMN(S38))</f>
        <v>0</v>
      </c>
      <c r="W1307" s="106">
        <f>INDEX(Meio_Ambiente!$A:$CT,ROW(T38),COLUMN(T38))</f>
        <v>0</v>
      </c>
      <c r="X1307" s="106">
        <f>INDEX(Meio_Ambiente!$A:$CT,ROW(U38),COLUMN(U38))</f>
        <v>0</v>
      </c>
      <c r="Y1307" s="106">
        <f>INDEX(Meio_Ambiente!$A:$CT,ROW(V38),COLUMN(V38))</f>
        <v>0</v>
      </c>
      <c r="Z1307" s="106">
        <f>INDEX(Meio_Ambiente!$A:$CT,ROW(W38),COLUMN(W38))</f>
        <v>0</v>
      </c>
      <c r="AA1307" s="106">
        <f>INDEX(Meio_Ambiente!$A:$CT,ROW(X38),COLUMN(X38))</f>
        <v>0</v>
      </c>
      <c r="AB1307" s="106">
        <f>INDEX(Meio_Ambiente!$A:$CT,ROW(Y38),COLUMN(Y38))</f>
        <v>0</v>
      </c>
      <c r="AC1307" s="106">
        <f>INDEX(Meio_Ambiente!$A:$CT,ROW(Z38),COLUMN(Z38))</f>
        <v>0</v>
      </c>
      <c r="AD1307" s="106">
        <f>INDEX(Meio_Ambiente!$A:$CT,ROW(AA38),COLUMN(AA38))</f>
        <v>0</v>
      </c>
      <c r="AE1307" s="106">
        <f>INDEX(Meio_Ambiente!$A:$CT,ROW(AB38),COLUMN(AB38))</f>
        <v>0</v>
      </c>
      <c r="AF1307" s="106">
        <f>INDEX(Meio_Ambiente!$A:$CT,ROW(AC38),COLUMN(AC38))</f>
        <v>18789.68</v>
      </c>
      <c r="AG1307" s="106">
        <f>INDEX(Meio_Ambiente!$A:$CT,ROW(AD38),COLUMN(AD38))</f>
        <v>0</v>
      </c>
      <c r="AH1307" s="106">
        <f>INDEX(Meio_Ambiente!$A:$CT,ROW(AE38),COLUMN(AE38))</f>
        <v>0</v>
      </c>
      <c r="AI1307" s="106">
        <f>INDEX(Meio_Ambiente!$A:$CT,ROW(AF38),COLUMN(AF38))</f>
        <v>0</v>
      </c>
      <c r="AJ1307" s="106">
        <f>INDEX(Meio_Ambiente!$A:$CT,ROW(AG38),COLUMN(AG38))</f>
        <v>0</v>
      </c>
      <c r="AK1307" s="106">
        <f>INDEX(Meio_Ambiente!$A:$CT,ROW(AH38),COLUMN(AH38))</f>
        <v>0</v>
      </c>
      <c r="AL1307" s="106">
        <f>INDEX(Meio_Ambiente!$A:$CT,ROW(AI38),COLUMN(AI38))</f>
        <v>0</v>
      </c>
      <c r="AM1307" s="106">
        <f>INDEX(Meio_Ambiente!$A:$CT,ROW(AJ38),COLUMN(AJ38))</f>
        <v>0</v>
      </c>
      <c r="AN1307" s="106">
        <f>INDEX(Meio_Ambiente!$A:$CT,ROW(AK38),COLUMN(AK38))</f>
        <v>0</v>
      </c>
      <c r="AO1307" s="106">
        <f>INDEX(Meio_Ambiente!$A:$CT,ROW(AL38),COLUMN(AL38))</f>
        <v>0</v>
      </c>
      <c r="AP1307" s="106">
        <f>INDEX(Meio_Ambiente!$A:$CT,ROW(AM38),COLUMN(AM38))</f>
        <v>0</v>
      </c>
      <c r="AQ1307" s="106">
        <f>INDEX(Meio_Ambiente!$A:$CT,ROW(AN38),COLUMN(AN38))</f>
        <v>9822.93</v>
      </c>
      <c r="AR1307" s="106">
        <f>INDEX(Meio_Ambiente!$A:$CT,ROW(AO38),COLUMN(AO38))</f>
        <v>8966.75</v>
      </c>
      <c r="AS1307" s="106">
        <f>INDEX(Meio_Ambiente!$A:$CT,ROW(AP38),COLUMN(AP38))</f>
        <v>0</v>
      </c>
      <c r="AT1307" s="106">
        <f>INDEX(Meio_Ambiente!$A:$CT,ROW(AQ38),COLUMN(AQ38))</f>
        <v>0</v>
      </c>
      <c r="AU1307" s="106">
        <f>INDEX(Meio_Ambiente!$A:$CT,ROW(AR38),COLUMN(AR38))</f>
        <v>0</v>
      </c>
      <c r="AV1307" s="106">
        <f>INDEX(Meio_Ambiente!$A:$CT,ROW(AS38),COLUMN(AS38))</f>
        <v>0</v>
      </c>
      <c r="AW1307" s="106">
        <f>INDEX(Meio_Ambiente!$A:$CT,ROW(AT38),COLUMN(AT38))</f>
        <v>0</v>
      </c>
      <c r="AX1307" s="106">
        <f>INDEX(Meio_Ambiente!$A:$CT,ROW(AU38),COLUMN(AU38))</f>
        <v>0</v>
      </c>
      <c r="AY1307" s="106">
        <f>INDEX(Meio_Ambiente!$A:$CT,ROW(AV38),COLUMN(AV38))</f>
        <v>0</v>
      </c>
      <c r="AZ1307" s="106">
        <f>INDEX(Meio_Ambiente!$A:$CT,ROW(AW38),COLUMN(AW38))</f>
        <v>0</v>
      </c>
      <c r="BA1307" s="106">
        <f>INDEX(Meio_Ambiente!$A:$CT,ROW(AX38),COLUMN(AX38))</f>
        <v>0</v>
      </c>
      <c r="BB1307" s="106">
        <f>INDEX(Meio_Ambiente!$A:$CT,ROW(AY38),COLUMN(AY38))</f>
        <v>0</v>
      </c>
      <c r="BC1307" s="106">
        <f>INDEX(Meio_Ambiente!$A:$CT,ROW(AZ38),COLUMN(AZ38))</f>
        <v>0</v>
      </c>
      <c r="BD1307" s="106">
        <f>INDEX(Meio_Ambiente!$A:$CT,ROW(BA38),COLUMN(BA38))</f>
        <v>0</v>
      </c>
      <c r="BE1307" s="106">
        <f>INDEX(Meio_Ambiente!$A:$CT,ROW(BB38),COLUMN(BB38))</f>
        <v>0</v>
      </c>
      <c r="BF1307" s="106">
        <f>INDEX(Meio_Ambiente!$A:$CT,ROW(BC38),COLUMN(BC38))</f>
        <v>0</v>
      </c>
      <c r="BG1307" s="106">
        <f>INDEX(Meio_Ambiente!$A:$CT,ROW(BD38),COLUMN(BD38))</f>
        <v>0</v>
      </c>
      <c r="BH1307" s="106">
        <f>INDEX(Meio_Ambiente!$A:$CT,ROW(BE38),COLUMN(BE38))</f>
        <v>0</v>
      </c>
      <c r="BI1307" s="106">
        <f>INDEX(Meio_Ambiente!$A:$CT,ROW(BF38),COLUMN(BF38))</f>
        <v>0</v>
      </c>
      <c r="BJ1307" s="106">
        <f>INDEX(Meio_Ambiente!$A:$CT,ROW(BG38),COLUMN(BG38))</f>
        <v>0</v>
      </c>
      <c r="BK1307" s="106">
        <f>INDEX(Meio_Ambiente!$A:$CT,ROW(BH38),COLUMN(BH38))</f>
        <v>0</v>
      </c>
      <c r="BL1307" s="106">
        <f>INDEX(Meio_Ambiente!$A:$CT,ROW(BI38),COLUMN(BI38))</f>
        <v>0</v>
      </c>
      <c r="BM1307" s="106">
        <f>INDEX(Meio_Ambiente!$A:$CT,ROW(BJ38),COLUMN(BJ38))</f>
        <v>0</v>
      </c>
      <c r="BN1307" s="106">
        <f>INDEX(Meio_Ambiente!$A:$CT,ROW(BK38),COLUMN(BK38))</f>
        <v>0</v>
      </c>
      <c r="BO1307" s="106">
        <f>INDEX(Meio_Ambiente!$A:$CT,ROW(BL38),COLUMN(BL38))</f>
        <v>0</v>
      </c>
      <c r="BP1307" s="106">
        <f>INDEX(Meio_Ambiente!$A:$CT,ROW(BM38),COLUMN(BM38))</f>
        <v>0</v>
      </c>
      <c r="BQ1307" s="106">
        <f>INDEX(Meio_Ambiente!$A:$CT,ROW(BN38),COLUMN(BN38))</f>
        <v>0</v>
      </c>
      <c r="BR1307" s="106">
        <f>INDEX(Meio_Ambiente!$A:$CT,ROW(BO38),COLUMN(BO38))</f>
        <v>0</v>
      </c>
      <c r="BS1307" s="106">
        <f>INDEX(Meio_Ambiente!$A:$CT,ROW(BP38),COLUMN(BP38))</f>
        <v>0</v>
      </c>
      <c r="BT1307" s="106">
        <f>INDEX(Meio_Ambiente!$A:$CT,ROW(BQ38),COLUMN(BQ38))</f>
        <v>0</v>
      </c>
      <c r="BU1307" s="106">
        <f>INDEX(Meio_Ambiente!$A:$CT,ROW(BR38),COLUMN(BR38))</f>
        <v>0</v>
      </c>
      <c r="BV1307" s="106">
        <f>INDEX(Meio_Ambiente!$A:$CT,ROW(BS38),COLUMN(BS38))</f>
        <v>0</v>
      </c>
      <c r="BW1307" s="106">
        <f>INDEX(Meio_Ambiente!$A:$CT,ROW(BT38),COLUMN(BT38))</f>
        <v>0</v>
      </c>
      <c r="BX1307" s="106">
        <f>INDEX(Meio_Ambiente!$A:$CT,ROW(BU38),COLUMN(BU38))</f>
        <v>0</v>
      </c>
      <c r="BY1307" s="106">
        <f>INDEX(Meio_Ambiente!$A:$CT,ROW(BV38),COLUMN(BV38))</f>
        <v>0</v>
      </c>
      <c r="BZ1307" s="106">
        <f>INDEX(Meio_Ambiente!$A:$CT,ROW(BW38),COLUMN(BW38))</f>
        <v>0</v>
      </c>
      <c r="CA1307" s="106">
        <f>INDEX(Meio_Ambiente!$A:$CT,ROW(BX38),COLUMN(BX38))</f>
        <v>0</v>
      </c>
      <c r="CB1307" s="106">
        <f>INDEX(Meio_Ambiente!$A:$CT,ROW(BY38),COLUMN(BY38))</f>
        <v>0</v>
      </c>
      <c r="CC1307" s="106">
        <f>INDEX(Meio_Ambiente!$A:$CT,ROW(BZ38),COLUMN(BZ38))</f>
        <v>0</v>
      </c>
      <c r="CD1307" s="106">
        <f>INDEX(Meio_Ambiente!$A:$CT,ROW(CA38),COLUMN(CA38))</f>
        <v>0</v>
      </c>
      <c r="CE1307" s="106">
        <f>INDEX(Meio_Ambiente!$A:$CT,ROW(CB38),COLUMN(CB38))</f>
        <v>0</v>
      </c>
      <c r="CF1307" s="106">
        <f>INDEX(Meio_Ambiente!$A:$CT,ROW(CC38),COLUMN(CC38))</f>
        <v>0</v>
      </c>
      <c r="CG1307" s="106">
        <f>INDEX(Meio_Ambiente!$A:$CT,ROW(CD38),COLUMN(CD38))</f>
        <v>0</v>
      </c>
      <c r="CH1307" s="106">
        <f>INDEX(Meio_Ambiente!$A:$CT,ROW(CE38),COLUMN(CE38))</f>
        <v>0</v>
      </c>
      <c r="CI1307" s="106">
        <f>INDEX(Meio_Ambiente!$A:$CT,ROW(CF38),COLUMN(CF38))</f>
        <v>0</v>
      </c>
      <c r="CJ1307" s="106">
        <f>INDEX(Meio_Ambiente!$A:$CT,ROW(CG38),COLUMN(CG38))</f>
        <v>0</v>
      </c>
      <c r="CK1307" s="106">
        <f>INDEX(Meio_Ambiente!$A:$CT,ROW(CH38),COLUMN(CH38))</f>
        <v>0</v>
      </c>
      <c r="CL1307" s="106">
        <f>INDEX(Meio_Ambiente!$A:$CT,ROW(CI38),COLUMN(CI38))</f>
        <v>0</v>
      </c>
      <c r="CM1307" s="106">
        <f>INDEX(Meio_Ambiente!$A:$CT,ROW(CJ38),COLUMN(CJ38))</f>
        <v>0</v>
      </c>
      <c r="CN1307" s="106">
        <f>INDEX(Meio_Ambiente!$A:$CT,ROW(CK38),COLUMN(CK38))</f>
        <v>0</v>
      </c>
      <c r="CO1307" s="106">
        <f>INDEX(Meio_Ambiente!$A:$CT,ROW(CL38),COLUMN(CL38))</f>
        <v>0</v>
      </c>
      <c r="CP1307" s="106">
        <f>INDEX(Meio_Ambiente!$A:$CT,ROW(CM38),COLUMN(CM38))</f>
        <v>0</v>
      </c>
      <c r="CQ1307" s="106">
        <f>INDEX(Meio_Ambiente!$A:$CT,ROW(CN38),COLUMN(CN38))</f>
        <v>0</v>
      </c>
      <c r="CR1307" s="106">
        <f>INDEX(Meio_Ambiente!$A:$CT,ROW(CO38),COLUMN(CO38))</f>
        <v>0</v>
      </c>
      <c r="CS1307" s="107" t="str">
        <f>INDEX(Meio_Ambiente!$A:$CT,ROW(A38),COLUMN(A38))</f>
        <v>k) Outro (limpeza e desassoreamento de caçimba de contenção de água na bacia Araras)</v>
      </c>
    </row>
    <row r="1308" spans="1:97" s="104" customFormat="1" x14ac:dyDescent="0.2">
      <c r="A1308" t="str">
        <f t="shared" si="20"/>
        <v/>
      </c>
      <c r="B1308" s="107" t="str">
        <f>INDEX(Meio_Ambiente!$A:$CT,ROW(B39),COLUMN(CQ39))</f>
        <v>Despesas</v>
      </c>
      <c r="C1308" s="107" t="str">
        <f>INDEX(Meio_Ambiente!$A:$CT,ROW(C39),COLUMN(CR39))</f>
        <v>Meio Ambiente</v>
      </c>
      <c r="D1308" s="107" t="str">
        <f>INDEX(Meio_Ambiente!$A:$CT,ROW(D39),COLUMN(CS39))</f>
        <v>Serviços de Terceiros</v>
      </c>
      <c r="E1308" s="107">
        <f>INDEX(Meio_Ambiente!$A:$CT,ROW(B39),COLUMN(B39))</f>
        <v>53182.98</v>
      </c>
      <c r="F1308" s="106">
        <f>INDEX(Meio_Ambiente!$A:$CT,ROW(C39),COLUMN(C39))</f>
        <v>0</v>
      </c>
      <c r="G1308" s="106">
        <f>INDEX(Meio_Ambiente!$A:$CT,ROW(D39),COLUMN(D39))</f>
        <v>0</v>
      </c>
      <c r="H1308" s="106">
        <f>INDEX(Meio_Ambiente!$A:$CT,ROW(E39),COLUMN(E39))</f>
        <v>0</v>
      </c>
      <c r="I1308" s="106">
        <f>INDEX(Meio_Ambiente!$A:$CT,ROW(F39),COLUMN(F39))</f>
        <v>0</v>
      </c>
      <c r="J1308" s="106">
        <f>INDEX(Meio_Ambiente!$A:$CT,ROW(G39),COLUMN(G39))</f>
        <v>0</v>
      </c>
      <c r="K1308" s="106">
        <f>INDEX(Meio_Ambiente!$A:$CT,ROW(H39),COLUMN(H39))</f>
        <v>0</v>
      </c>
      <c r="L1308" s="106">
        <f>INDEX(Meio_Ambiente!$A:$CT,ROW(I39),COLUMN(I39))</f>
        <v>0</v>
      </c>
      <c r="M1308" s="106">
        <f>INDEX(Meio_Ambiente!$A:$CT,ROW(J39),COLUMN(J39))</f>
        <v>0</v>
      </c>
      <c r="N1308" s="106">
        <f>INDEX(Meio_Ambiente!$A:$CT,ROW(K39),COLUMN(K39))</f>
        <v>0</v>
      </c>
      <c r="O1308" s="106">
        <f>INDEX(Meio_Ambiente!$A:$CT,ROW(L39),COLUMN(L39))</f>
        <v>0</v>
      </c>
      <c r="P1308" s="106">
        <f>INDEX(Meio_Ambiente!$A:$CT,ROW(M39),COLUMN(M39))</f>
        <v>0</v>
      </c>
      <c r="Q1308" s="106">
        <f>INDEX(Meio_Ambiente!$A:$CT,ROW(N39),COLUMN(N39))</f>
        <v>0</v>
      </c>
      <c r="R1308" s="106">
        <f>INDEX(Meio_Ambiente!$A:$CT,ROW(O39),COLUMN(O39))</f>
        <v>0</v>
      </c>
      <c r="S1308" s="106">
        <f>INDEX(Meio_Ambiente!$A:$CT,ROW(P39),COLUMN(P39))</f>
        <v>0</v>
      </c>
      <c r="T1308" s="106">
        <f>INDEX(Meio_Ambiente!$A:$CT,ROW(Q39),COLUMN(Q39))</f>
        <v>0</v>
      </c>
      <c r="U1308" s="106">
        <f>INDEX(Meio_Ambiente!$A:$CT,ROW(R39),COLUMN(R39))</f>
        <v>0</v>
      </c>
      <c r="V1308" s="106">
        <f>INDEX(Meio_Ambiente!$A:$CT,ROW(S39),COLUMN(S39))</f>
        <v>0</v>
      </c>
      <c r="W1308" s="106">
        <f>INDEX(Meio_Ambiente!$A:$CT,ROW(T39),COLUMN(T39))</f>
        <v>0</v>
      </c>
      <c r="X1308" s="106">
        <f>INDEX(Meio_Ambiente!$A:$CT,ROW(U39),COLUMN(U39))</f>
        <v>0</v>
      </c>
      <c r="Y1308" s="106">
        <f>INDEX(Meio_Ambiente!$A:$CT,ROW(V39),COLUMN(V39))</f>
        <v>0</v>
      </c>
      <c r="Z1308" s="106">
        <f>INDEX(Meio_Ambiente!$A:$CT,ROW(W39),COLUMN(W39))</f>
        <v>0</v>
      </c>
      <c r="AA1308" s="106">
        <f>INDEX(Meio_Ambiente!$A:$CT,ROW(X39),COLUMN(X39))</f>
        <v>0</v>
      </c>
      <c r="AB1308" s="106">
        <f>INDEX(Meio_Ambiente!$A:$CT,ROW(Y39),COLUMN(Y39))</f>
        <v>0</v>
      </c>
      <c r="AC1308" s="106">
        <f>INDEX(Meio_Ambiente!$A:$CT,ROW(Z39),COLUMN(Z39))</f>
        <v>0</v>
      </c>
      <c r="AD1308" s="106">
        <f>INDEX(Meio_Ambiente!$A:$CT,ROW(AA39),COLUMN(AA39))</f>
        <v>0</v>
      </c>
      <c r="AE1308" s="106">
        <f>INDEX(Meio_Ambiente!$A:$CT,ROW(AB39),COLUMN(AB39))</f>
        <v>0</v>
      </c>
      <c r="AF1308" s="106">
        <f>INDEX(Meio_Ambiente!$A:$CT,ROW(AC39),COLUMN(AC39))</f>
        <v>0</v>
      </c>
      <c r="AG1308" s="106">
        <f>INDEX(Meio_Ambiente!$A:$CT,ROW(AD39),COLUMN(AD39))</f>
        <v>0</v>
      </c>
      <c r="AH1308" s="106">
        <f>INDEX(Meio_Ambiente!$A:$CT,ROW(AE39),COLUMN(AE39))</f>
        <v>0</v>
      </c>
      <c r="AI1308" s="106">
        <f>INDEX(Meio_Ambiente!$A:$CT,ROW(AF39),COLUMN(AF39))</f>
        <v>0</v>
      </c>
      <c r="AJ1308" s="106">
        <f>INDEX(Meio_Ambiente!$A:$CT,ROW(AG39),COLUMN(AG39))</f>
        <v>0</v>
      </c>
      <c r="AK1308" s="106">
        <f>INDEX(Meio_Ambiente!$A:$CT,ROW(AH39),COLUMN(AH39))</f>
        <v>0</v>
      </c>
      <c r="AL1308" s="106">
        <f>INDEX(Meio_Ambiente!$A:$CT,ROW(AI39),COLUMN(AI39))</f>
        <v>0</v>
      </c>
      <c r="AM1308" s="106">
        <f>INDEX(Meio_Ambiente!$A:$CT,ROW(AJ39),COLUMN(AJ39))</f>
        <v>0</v>
      </c>
      <c r="AN1308" s="106">
        <f>INDEX(Meio_Ambiente!$A:$CT,ROW(AK39),COLUMN(AK39))</f>
        <v>0</v>
      </c>
      <c r="AO1308" s="106">
        <f>INDEX(Meio_Ambiente!$A:$CT,ROW(AL39),COLUMN(AL39))</f>
        <v>0</v>
      </c>
      <c r="AP1308" s="106">
        <f>INDEX(Meio_Ambiente!$A:$CT,ROW(AM39),COLUMN(AM39))</f>
        <v>0</v>
      </c>
      <c r="AQ1308" s="106">
        <f>INDEX(Meio_Ambiente!$A:$CT,ROW(AN39),COLUMN(AN39))</f>
        <v>0</v>
      </c>
      <c r="AR1308" s="106">
        <f>INDEX(Meio_Ambiente!$A:$CT,ROW(AO39),COLUMN(AO39))</f>
        <v>0</v>
      </c>
      <c r="AS1308" s="106">
        <f>INDEX(Meio_Ambiente!$A:$CT,ROW(AP39),COLUMN(AP39))</f>
        <v>53182.98</v>
      </c>
      <c r="AT1308" s="106">
        <f>INDEX(Meio_Ambiente!$A:$CT,ROW(AQ39),COLUMN(AQ39))</f>
        <v>0</v>
      </c>
      <c r="AU1308" s="106">
        <f>INDEX(Meio_Ambiente!$A:$CT,ROW(AR39),COLUMN(AR39))</f>
        <v>0</v>
      </c>
      <c r="AV1308" s="106">
        <f>INDEX(Meio_Ambiente!$A:$CT,ROW(AS39),COLUMN(AS39))</f>
        <v>0</v>
      </c>
      <c r="AW1308" s="106">
        <f>INDEX(Meio_Ambiente!$A:$CT,ROW(AT39),COLUMN(AT39))</f>
        <v>0</v>
      </c>
      <c r="AX1308" s="106">
        <f>INDEX(Meio_Ambiente!$A:$CT,ROW(AU39),COLUMN(AU39))</f>
        <v>53182.98</v>
      </c>
      <c r="AY1308" s="106">
        <f>INDEX(Meio_Ambiente!$A:$CT,ROW(AV39),COLUMN(AV39))</f>
        <v>0</v>
      </c>
      <c r="AZ1308" s="106">
        <f>INDEX(Meio_Ambiente!$A:$CT,ROW(AW39),COLUMN(AW39))</f>
        <v>0</v>
      </c>
      <c r="BA1308" s="106">
        <f>INDEX(Meio_Ambiente!$A:$CT,ROW(AX39),COLUMN(AX39))</f>
        <v>0</v>
      </c>
      <c r="BB1308" s="106">
        <f>INDEX(Meio_Ambiente!$A:$CT,ROW(AY39),COLUMN(AY39))</f>
        <v>0</v>
      </c>
      <c r="BC1308" s="106">
        <f>INDEX(Meio_Ambiente!$A:$CT,ROW(AZ39),COLUMN(AZ39))</f>
        <v>0</v>
      </c>
      <c r="BD1308" s="106">
        <f>INDEX(Meio_Ambiente!$A:$CT,ROW(BA39),COLUMN(BA39))</f>
        <v>0</v>
      </c>
      <c r="BE1308" s="106">
        <f>INDEX(Meio_Ambiente!$A:$CT,ROW(BB39),COLUMN(BB39))</f>
        <v>0</v>
      </c>
      <c r="BF1308" s="106">
        <f>INDEX(Meio_Ambiente!$A:$CT,ROW(BC39),COLUMN(BC39))</f>
        <v>0</v>
      </c>
      <c r="BG1308" s="106">
        <f>INDEX(Meio_Ambiente!$A:$CT,ROW(BD39),COLUMN(BD39))</f>
        <v>0</v>
      </c>
      <c r="BH1308" s="106">
        <f>INDEX(Meio_Ambiente!$A:$CT,ROW(BE39),COLUMN(BE39))</f>
        <v>0</v>
      </c>
      <c r="BI1308" s="106">
        <f>INDEX(Meio_Ambiente!$A:$CT,ROW(BF39),COLUMN(BF39))</f>
        <v>0</v>
      </c>
      <c r="BJ1308" s="106">
        <f>INDEX(Meio_Ambiente!$A:$CT,ROW(BG39),COLUMN(BG39))</f>
        <v>0</v>
      </c>
      <c r="BK1308" s="106">
        <f>INDEX(Meio_Ambiente!$A:$CT,ROW(BH39),COLUMN(BH39))</f>
        <v>0</v>
      </c>
      <c r="BL1308" s="106">
        <f>INDEX(Meio_Ambiente!$A:$CT,ROW(BI39),COLUMN(BI39))</f>
        <v>0</v>
      </c>
      <c r="BM1308" s="106">
        <f>INDEX(Meio_Ambiente!$A:$CT,ROW(BJ39),COLUMN(BJ39))</f>
        <v>0</v>
      </c>
      <c r="BN1308" s="106">
        <f>INDEX(Meio_Ambiente!$A:$CT,ROW(BK39),COLUMN(BK39))</f>
        <v>0</v>
      </c>
      <c r="BO1308" s="106">
        <f>INDEX(Meio_Ambiente!$A:$CT,ROW(BL39),COLUMN(BL39))</f>
        <v>0</v>
      </c>
      <c r="BP1308" s="106">
        <f>INDEX(Meio_Ambiente!$A:$CT,ROW(BM39),COLUMN(BM39))</f>
        <v>0</v>
      </c>
      <c r="BQ1308" s="106">
        <f>INDEX(Meio_Ambiente!$A:$CT,ROW(BN39),COLUMN(BN39))</f>
        <v>0</v>
      </c>
      <c r="BR1308" s="106">
        <f>INDEX(Meio_Ambiente!$A:$CT,ROW(BO39),COLUMN(BO39))</f>
        <v>0</v>
      </c>
      <c r="BS1308" s="106">
        <f>INDEX(Meio_Ambiente!$A:$CT,ROW(BP39),COLUMN(BP39))</f>
        <v>0</v>
      </c>
      <c r="BT1308" s="106">
        <f>INDEX(Meio_Ambiente!$A:$CT,ROW(BQ39),COLUMN(BQ39))</f>
        <v>0</v>
      </c>
      <c r="BU1308" s="106">
        <f>INDEX(Meio_Ambiente!$A:$CT,ROW(BR39),COLUMN(BR39))</f>
        <v>0</v>
      </c>
      <c r="BV1308" s="106">
        <f>INDEX(Meio_Ambiente!$A:$CT,ROW(BS39),COLUMN(BS39))</f>
        <v>0</v>
      </c>
      <c r="BW1308" s="106">
        <f>INDEX(Meio_Ambiente!$A:$CT,ROW(BT39),COLUMN(BT39))</f>
        <v>0</v>
      </c>
      <c r="BX1308" s="106">
        <f>INDEX(Meio_Ambiente!$A:$CT,ROW(BU39),COLUMN(BU39))</f>
        <v>0</v>
      </c>
      <c r="BY1308" s="106">
        <f>INDEX(Meio_Ambiente!$A:$CT,ROW(BV39),COLUMN(BV39))</f>
        <v>0</v>
      </c>
      <c r="BZ1308" s="106">
        <f>INDEX(Meio_Ambiente!$A:$CT,ROW(BW39),COLUMN(BW39))</f>
        <v>0</v>
      </c>
      <c r="CA1308" s="106">
        <f>INDEX(Meio_Ambiente!$A:$CT,ROW(BX39),COLUMN(BX39))</f>
        <v>0</v>
      </c>
      <c r="CB1308" s="106">
        <f>INDEX(Meio_Ambiente!$A:$CT,ROW(BY39),COLUMN(BY39))</f>
        <v>0</v>
      </c>
      <c r="CC1308" s="106">
        <f>INDEX(Meio_Ambiente!$A:$CT,ROW(BZ39),COLUMN(BZ39))</f>
        <v>0</v>
      </c>
      <c r="CD1308" s="106">
        <f>INDEX(Meio_Ambiente!$A:$CT,ROW(CA39),COLUMN(CA39))</f>
        <v>0</v>
      </c>
      <c r="CE1308" s="106">
        <f>INDEX(Meio_Ambiente!$A:$CT,ROW(CB39),COLUMN(CB39))</f>
        <v>0</v>
      </c>
      <c r="CF1308" s="106">
        <f>INDEX(Meio_Ambiente!$A:$CT,ROW(CC39),COLUMN(CC39))</f>
        <v>0</v>
      </c>
      <c r="CG1308" s="106">
        <f>INDEX(Meio_Ambiente!$A:$CT,ROW(CD39),COLUMN(CD39))</f>
        <v>0</v>
      </c>
      <c r="CH1308" s="106">
        <f>INDEX(Meio_Ambiente!$A:$CT,ROW(CE39),COLUMN(CE39))</f>
        <v>0</v>
      </c>
      <c r="CI1308" s="106">
        <f>INDEX(Meio_Ambiente!$A:$CT,ROW(CF39),COLUMN(CF39))</f>
        <v>0</v>
      </c>
      <c r="CJ1308" s="106">
        <f>INDEX(Meio_Ambiente!$A:$CT,ROW(CG39),COLUMN(CG39))</f>
        <v>0</v>
      </c>
      <c r="CK1308" s="106">
        <f>INDEX(Meio_Ambiente!$A:$CT,ROW(CH39),COLUMN(CH39))</f>
        <v>0</v>
      </c>
      <c r="CL1308" s="106">
        <f>INDEX(Meio_Ambiente!$A:$CT,ROW(CI39),COLUMN(CI39))</f>
        <v>0</v>
      </c>
      <c r="CM1308" s="106">
        <f>INDEX(Meio_Ambiente!$A:$CT,ROW(CJ39),COLUMN(CJ39))</f>
        <v>0</v>
      </c>
      <c r="CN1308" s="106">
        <f>INDEX(Meio_Ambiente!$A:$CT,ROW(CK39),COLUMN(CK39))</f>
        <v>0</v>
      </c>
      <c r="CO1308" s="106">
        <f>INDEX(Meio_Ambiente!$A:$CT,ROW(CL39),COLUMN(CL39))</f>
        <v>0</v>
      </c>
      <c r="CP1308" s="106">
        <f>INDEX(Meio_Ambiente!$A:$CT,ROW(CM39),COLUMN(CM39))</f>
        <v>0</v>
      </c>
      <c r="CQ1308" s="106">
        <f>INDEX(Meio_Ambiente!$A:$CT,ROW(CN39),COLUMN(CN39))</f>
        <v>0</v>
      </c>
      <c r="CR1308" s="106">
        <f>INDEX(Meio_Ambiente!$A:$CT,ROW(CO39),COLUMN(CO39))</f>
        <v>0</v>
      </c>
      <c r="CS1308" s="107" t="str">
        <f>INDEX(Meio_Ambiente!$A:$CT,ROW(A39),COLUMN(A39))</f>
        <v>l) Outro (CONVÊNIO PROJETO ARARAS)</v>
      </c>
    </row>
    <row r="1309" spans="1:97" s="104" customFormat="1" hidden="1" x14ac:dyDescent="0.2">
      <c r="A1309" t="str">
        <f t="shared" si="20"/>
        <v>Zero</v>
      </c>
      <c r="B1309" s="107" t="str">
        <f>INDEX(Meio_Ambiente!$A:$CT,ROW(B40),COLUMN(CQ40))</f>
        <v>Despesas</v>
      </c>
      <c r="C1309" s="107" t="str">
        <f>INDEX(Meio_Ambiente!$A:$CT,ROW(C40),COLUMN(CR40))</f>
        <v>Meio Ambiente</v>
      </c>
      <c r="D1309" s="107" t="str">
        <f>INDEX(Meio_Ambiente!$A:$CT,ROW(D40),COLUMN(CS40))</f>
        <v>Serviços de Terceiros</v>
      </c>
      <c r="E1309" s="107">
        <f>INDEX(Meio_Ambiente!$A:$CT,ROW(B40),COLUMN(B40))</f>
        <v>0</v>
      </c>
      <c r="F1309" s="106">
        <f>INDEX(Meio_Ambiente!$A:$CT,ROW(C40),COLUMN(C40))</f>
        <v>0</v>
      </c>
      <c r="G1309" s="106">
        <f>INDEX(Meio_Ambiente!$A:$CT,ROW(D40),COLUMN(D40))</f>
        <v>0</v>
      </c>
      <c r="H1309" s="106">
        <f>INDEX(Meio_Ambiente!$A:$CT,ROW(E40),COLUMN(E40))</f>
        <v>0</v>
      </c>
      <c r="I1309" s="106">
        <f>INDEX(Meio_Ambiente!$A:$CT,ROW(F40),COLUMN(F40))</f>
        <v>0</v>
      </c>
      <c r="J1309" s="106">
        <f>INDEX(Meio_Ambiente!$A:$CT,ROW(G40),COLUMN(G40))</f>
        <v>0</v>
      </c>
      <c r="K1309" s="106">
        <f>INDEX(Meio_Ambiente!$A:$CT,ROW(H40),COLUMN(H40))</f>
        <v>0</v>
      </c>
      <c r="L1309" s="106">
        <f>INDEX(Meio_Ambiente!$A:$CT,ROW(I40),COLUMN(I40))</f>
        <v>0</v>
      </c>
      <c r="M1309" s="106">
        <f>INDEX(Meio_Ambiente!$A:$CT,ROW(J40),COLUMN(J40))</f>
        <v>0</v>
      </c>
      <c r="N1309" s="106">
        <f>INDEX(Meio_Ambiente!$A:$CT,ROW(K40),COLUMN(K40))</f>
        <v>0</v>
      </c>
      <c r="O1309" s="106">
        <f>INDEX(Meio_Ambiente!$A:$CT,ROW(L40),COLUMN(L40))</f>
        <v>0</v>
      </c>
      <c r="P1309" s="106">
        <f>INDEX(Meio_Ambiente!$A:$CT,ROW(M40),COLUMN(M40))</f>
        <v>0</v>
      </c>
      <c r="Q1309" s="106">
        <f>INDEX(Meio_Ambiente!$A:$CT,ROW(N40),COLUMN(N40))</f>
        <v>0</v>
      </c>
      <c r="R1309" s="106">
        <f>INDEX(Meio_Ambiente!$A:$CT,ROW(O40),COLUMN(O40))</f>
        <v>0</v>
      </c>
      <c r="S1309" s="106">
        <f>INDEX(Meio_Ambiente!$A:$CT,ROW(P40),COLUMN(P40))</f>
        <v>0</v>
      </c>
      <c r="T1309" s="106">
        <f>INDEX(Meio_Ambiente!$A:$CT,ROW(Q40),COLUMN(Q40))</f>
        <v>0</v>
      </c>
      <c r="U1309" s="106">
        <f>INDEX(Meio_Ambiente!$A:$CT,ROW(R40),COLUMN(R40))</f>
        <v>0</v>
      </c>
      <c r="V1309" s="106">
        <f>INDEX(Meio_Ambiente!$A:$CT,ROW(S40),COLUMN(S40))</f>
        <v>0</v>
      </c>
      <c r="W1309" s="106">
        <f>INDEX(Meio_Ambiente!$A:$CT,ROW(T40),COLUMN(T40))</f>
        <v>0</v>
      </c>
      <c r="X1309" s="106">
        <f>INDEX(Meio_Ambiente!$A:$CT,ROW(U40),COLUMN(U40))</f>
        <v>0</v>
      </c>
      <c r="Y1309" s="106">
        <f>INDEX(Meio_Ambiente!$A:$CT,ROW(V40),COLUMN(V40))</f>
        <v>0</v>
      </c>
      <c r="Z1309" s="106">
        <f>INDEX(Meio_Ambiente!$A:$CT,ROW(W40),COLUMN(W40))</f>
        <v>0</v>
      </c>
      <c r="AA1309" s="106">
        <f>INDEX(Meio_Ambiente!$A:$CT,ROW(X40),COLUMN(X40))</f>
        <v>0</v>
      </c>
      <c r="AB1309" s="106">
        <f>INDEX(Meio_Ambiente!$A:$CT,ROW(Y40),COLUMN(Y40))</f>
        <v>0</v>
      </c>
      <c r="AC1309" s="106">
        <f>INDEX(Meio_Ambiente!$A:$CT,ROW(Z40),COLUMN(Z40))</f>
        <v>0</v>
      </c>
      <c r="AD1309" s="106">
        <f>INDEX(Meio_Ambiente!$A:$CT,ROW(AA40),COLUMN(AA40))</f>
        <v>0</v>
      </c>
      <c r="AE1309" s="106">
        <f>INDEX(Meio_Ambiente!$A:$CT,ROW(AB40),COLUMN(AB40))</f>
        <v>0</v>
      </c>
      <c r="AF1309" s="106">
        <f>INDEX(Meio_Ambiente!$A:$CT,ROW(AC40),COLUMN(AC40))</f>
        <v>0</v>
      </c>
      <c r="AG1309" s="106">
        <f>INDEX(Meio_Ambiente!$A:$CT,ROW(AD40),COLUMN(AD40))</f>
        <v>0</v>
      </c>
      <c r="AH1309" s="106">
        <f>INDEX(Meio_Ambiente!$A:$CT,ROW(AE40),COLUMN(AE40))</f>
        <v>0</v>
      </c>
      <c r="AI1309" s="106">
        <f>INDEX(Meio_Ambiente!$A:$CT,ROW(AF40),COLUMN(AF40))</f>
        <v>0</v>
      </c>
      <c r="AJ1309" s="106">
        <f>INDEX(Meio_Ambiente!$A:$CT,ROW(AG40),COLUMN(AG40))</f>
        <v>0</v>
      </c>
      <c r="AK1309" s="106">
        <f>INDEX(Meio_Ambiente!$A:$CT,ROW(AH40),COLUMN(AH40))</f>
        <v>0</v>
      </c>
      <c r="AL1309" s="106">
        <f>INDEX(Meio_Ambiente!$A:$CT,ROW(AI40),COLUMN(AI40))</f>
        <v>0</v>
      </c>
      <c r="AM1309" s="106">
        <f>INDEX(Meio_Ambiente!$A:$CT,ROW(AJ40),COLUMN(AJ40))</f>
        <v>0</v>
      </c>
      <c r="AN1309" s="106">
        <f>INDEX(Meio_Ambiente!$A:$CT,ROW(AK40),COLUMN(AK40))</f>
        <v>0</v>
      </c>
      <c r="AO1309" s="106">
        <f>INDEX(Meio_Ambiente!$A:$CT,ROW(AL40),COLUMN(AL40))</f>
        <v>0</v>
      </c>
      <c r="AP1309" s="106">
        <f>INDEX(Meio_Ambiente!$A:$CT,ROW(AM40),COLUMN(AM40))</f>
        <v>0</v>
      </c>
      <c r="AQ1309" s="106">
        <f>INDEX(Meio_Ambiente!$A:$CT,ROW(AN40),COLUMN(AN40))</f>
        <v>0</v>
      </c>
      <c r="AR1309" s="106">
        <f>INDEX(Meio_Ambiente!$A:$CT,ROW(AO40),COLUMN(AO40))</f>
        <v>0</v>
      </c>
      <c r="AS1309" s="106">
        <f>INDEX(Meio_Ambiente!$A:$CT,ROW(AP40),COLUMN(AP40))</f>
        <v>0</v>
      </c>
      <c r="AT1309" s="106">
        <f>INDEX(Meio_Ambiente!$A:$CT,ROW(AQ40),COLUMN(AQ40))</f>
        <v>0</v>
      </c>
      <c r="AU1309" s="106">
        <f>INDEX(Meio_Ambiente!$A:$CT,ROW(AR40),COLUMN(AR40))</f>
        <v>0</v>
      </c>
      <c r="AV1309" s="106">
        <f>INDEX(Meio_Ambiente!$A:$CT,ROW(AS40),COLUMN(AS40))</f>
        <v>0</v>
      </c>
      <c r="AW1309" s="106">
        <f>INDEX(Meio_Ambiente!$A:$CT,ROW(AT40),COLUMN(AT40))</f>
        <v>0</v>
      </c>
      <c r="AX1309" s="106">
        <f>INDEX(Meio_Ambiente!$A:$CT,ROW(AU40),COLUMN(AU40))</f>
        <v>0</v>
      </c>
      <c r="AY1309" s="106">
        <f>INDEX(Meio_Ambiente!$A:$CT,ROW(AV40),COLUMN(AV40))</f>
        <v>0</v>
      </c>
      <c r="AZ1309" s="106">
        <f>INDEX(Meio_Ambiente!$A:$CT,ROW(AW40),COLUMN(AW40))</f>
        <v>0</v>
      </c>
      <c r="BA1309" s="106">
        <f>INDEX(Meio_Ambiente!$A:$CT,ROW(AX40),COLUMN(AX40))</f>
        <v>0</v>
      </c>
      <c r="BB1309" s="106">
        <f>INDEX(Meio_Ambiente!$A:$CT,ROW(AY40),COLUMN(AY40))</f>
        <v>0</v>
      </c>
      <c r="BC1309" s="106">
        <f>INDEX(Meio_Ambiente!$A:$CT,ROW(AZ40),COLUMN(AZ40))</f>
        <v>0</v>
      </c>
      <c r="BD1309" s="106">
        <f>INDEX(Meio_Ambiente!$A:$CT,ROW(BA40),COLUMN(BA40))</f>
        <v>0</v>
      </c>
      <c r="BE1309" s="106">
        <f>INDEX(Meio_Ambiente!$A:$CT,ROW(BB40),COLUMN(BB40))</f>
        <v>0</v>
      </c>
      <c r="BF1309" s="106">
        <f>INDEX(Meio_Ambiente!$A:$CT,ROW(BC40),COLUMN(BC40))</f>
        <v>0</v>
      </c>
      <c r="BG1309" s="106">
        <f>INDEX(Meio_Ambiente!$A:$CT,ROW(BD40),COLUMN(BD40))</f>
        <v>0</v>
      </c>
      <c r="BH1309" s="106">
        <f>INDEX(Meio_Ambiente!$A:$CT,ROW(BE40),COLUMN(BE40))</f>
        <v>0</v>
      </c>
      <c r="BI1309" s="106">
        <f>INDEX(Meio_Ambiente!$A:$CT,ROW(BF40),COLUMN(BF40))</f>
        <v>0</v>
      </c>
      <c r="BJ1309" s="106">
        <f>INDEX(Meio_Ambiente!$A:$CT,ROW(BG40),COLUMN(BG40))</f>
        <v>0</v>
      </c>
      <c r="BK1309" s="106">
        <f>INDEX(Meio_Ambiente!$A:$CT,ROW(BH40),COLUMN(BH40))</f>
        <v>0</v>
      </c>
      <c r="BL1309" s="106">
        <f>INDEX(Meio_Ambiente!$A:$CT,ROW(BI40),COLUMN(BI40))</f>
        <v>0</v>
      </c>
      <c r="BM1309" s="106">
        <f>INDEX(Meio_Ambiente!$A:$CT,ROW(BJ40),COLUMN(BJ40))</f>
        <v>0</v>
      </c>
      <c r="BN1309" s="106">
        <f>INDEX(Meio_Ambiente!$A:$CT,ROW(BK40),COLUMN(BK40))</f>
        <v>0</v>
      </c>
      <c r="BO1309" s="106">
        <f>INDEX(Meio_Ambiente!$A:$CT,ROW(BL40),COLUMN(BL40))</f>
        <v>0</v>
      </c>
      <c r="BP1309" s="106">
        <f>INDEX(Meio_Ambiente!$A:$CT,ROW(BM40),COLUMN(BM40))</f>
        <v>0</v>
      </c>
      <c r="BQ1309" s="106">
        <f>INDEX(Meio_Ambiente!$A:$CT,ROW(BN40),COLUMN(BN40))</f>
        <v>0</v>
      </c>
      <c r="BR1309" s="106">
        <f>INDEX(Meio_Ambiente!$A:$CT,ROW(BO40),COLUMN(BO40))</f>
        <v>0</v>
      </c>
      <c r="BS1309" s="106">
        <f>INDEX(Meio_Ambiente!$A:$CT,ROW(BP40),COLUMN(BP40))</f>
        <v>0</v>
      </c>
      <c r="BT1309" s="106">
        <f>INDEX(Meio_Ambiente!$A:$CT,ROW(BQ40),COLUMN(BQ40))</f>
        <v>0</v>
      </c>
      <c r="BU1309" s="106">
        <f>INDEX(Meio_Ambiente!$A:$CT,ROW(BR40),COLUMN(BR40))</f>
        <v>0</v>
      </c>
      <c r="BV1309" s="106">
        <f>INDEX(Meio_Ambiente!$A:$CT,ROW(BS40),COLUMN(BS40))</f>
        <v>0</v>
      </c>
      <c r="BW1309" s="106">
        <f>INDEX(Meio_Ambiente!$A:$CT,ROW(BT40),COLUMN(BT40))</f>
        <v>0</v>
      </c>
      <c r="BX1309" s="106">
        <f>INDEX(Meio_Ambiente!$A:$CT,ROW(BU40),COLUMN(BU40))</f>
        <v>0</v>
      </c>
      <c r="BY1309" s="106">
        <f>INDEX(Meio_Ambiente!$A:$CT,ROW(BV40),COLUMN(BV40))</f>
        <v>0</v>
      </c>
      <c r="BZ1309" s="106">
        <f>INDEX(Meio_Ambiente!$A:$CT,ROW(BW40),COLUMN(BW40))</f>
        <v>0</v>
      </c>
      <c r="CA1309" s="106">
        <f>INDEX(Meio_Ambiente!$A:$CT,ROW(BX40),COLUMN(BX40))</f>
        <v>0</v>
      </c>
      <c r="CB1309" s="106">
        <f>INDEX(Meio_Ambiente!$A:$CT,ROW(BY40),COLUMN(BY40))</f>
        <v>0</v>
      </c>
      <c r="CC1309" s="106">
        <f>INDEX(Meio_Ambiente!$A:$CT,ROW(BZ40),COLUMN(BZ40))</f>
        <v>0</v>
      </c>
      <c r="CD1309" s="106">
        <f>INDEX(Meio_Ambiente!$A:$CT,ROW(CA40),COLUMN(CA40))</f>
        <v>0</v>
      </c>
      <c r="CE1309" s="106">
        <f>INDEX(Meio_Ambiente!$A:$CT,ROW(CB40),COLUMN(CB40))</f>
        <v>0</v>
      </c>
      <c r="CF1309" s="106">
        <f>INDEX(Meio_Ambiente!$A:$CT,ROW(CC40),COLUMN(CC40))</f>
        <v>0</v>
      </c>
      <c r="CG1309" s="106">
        <f>INDEX(Meio_Ambiente!$A:$CT,ROW(CD40),COLUMN(CD40))</f>
        <v>0</v>
      </c>
      <c r="CH1309" s="106">
        <f>INDEX(Meio_Ambiente!$A:$CT,ROW(CE40),COLUMN(CE40))</f>
        <v>0</v>
      </c>
      <c r="CI1309" s="106">
        <f>INDEX(Meio_Ambiente!$A:$CT,ROW(CF40),COLUMN(CF40))</f>
        <v>0</v>
      </c>
      <c r="CJ1309" s="106">
        <f>INDEX(Meio_Ambiente!$A:$CT,ROW(CG40),COLUMN(CG40))</f>
        <v>0</v>
      </c>
      <c r="CK1309" s="106">
        <f>INDEX(Meio_Ambiente!$A:$CT,ROW(CH40),COLUMN(CH40))</f>
        <v>0</v>
      </c>
      <c r="CL1309" s="106">
        <f>INDEX(Meio_Ambiente!$A:$CT,ROW(CI40),COLUMN(CI40))</f>
        <v>0</v>
      </c>
      <c r="CM1309" s="106">
        <f>INDEX(Meio_Ambiente!$A:$CT,ROW(CJ40),COLUMN(CJ40))</f>
        <v>0</v>
      </c>
      <c r="CN1309" s="106">
        <f>INDEX(Meio_Ambiente!$A:$CT,ROW(CK40),COLUMN(CK40))</f>
        <v>0</v>
      </c>
      <c r="CO1309" s="106">
        <f>INDEX(Meio_Ambiente!$A:$CT,ROW(CL40),COLUMN(CL40))</f>
        <v>0</v>
      </c>
      <c r="CP1309" s="106">
        <f>INDEX(Meio_Ambiente!$A:$CT,ROW(CM40),COLUMN(CM40))</f>
        <v>0</v>
      </c>
      <c r="CQ1309" s="106">
        <f>INDEX(Meio_Ambiente!$A:$CT,ROW(CN40),COLUMN(CN40))</f>
        <v>0</v>
      </c>
      <c r="CR1309" s="106">
        <f>INDEX(Meio_Ambiente!$A:$CT,ROW(CO40),COLUMN(CO40))</f>
        <v>0</v>
      </c>
      <c r="CS1309" s="107" t="str">
        <f>INDEX(Meio_Ambiente!$A:$CT,ROW(A40),COLUMN(A40))</f>
        <v>m) Outro (especificar)</v>
      </c>
    </row>
    <row r="1310" spans="1:97" s="104" customFormat="1" hidden="1" x14ac:dyDescent="0.2">
      <c r="A1310" t="str">
        <f t="shared" si="20"/>
        <v>Zero</v>
      </c>
      <c r="B1310" s="107" t="str">
        <f>INDEX(Meio_Ambiente!$A:$CT,ROW(B41),COLUMN(CQ41))</f>
        <v>Despesas</v>
      </c>
      <c r="C1310" s="107" t="str">
        <f>INDEX(Meio_Ambiente!$A:$CT,ROW(C41),COLUMN(CR41))</f>
        <v>Meio Ambiente</v>
      </c>
      <c r="D1310" s="107" t="str">
        <f>INDEX(Meio_Ambiente!$A:$CT,ROW(D41),COLUMN(CS41))</f>
        <v>Serviços de Terceiros</v>
      </c>
      <c r="E1310" s="107">
        <f>INDEX(Meio_Ambiente!$A:$CT,ROW(B41),COLUMN(B41))</f>
        <v>0</v>
      </c>
      <c r="F1310" s="106">
        <f>INDEX(Meio_Ambiente!$A:$CT,ROW(C41),COLUMN(C41))</f>
        <v>0</v>
      </c>
      <c r="G1310" s="106">
        <f>INDEX(Meio_Ambiente!$A:$CT,ROW(D41),COLUMN(D41))</f>
        <v>0</v>
      </c>
      <c r="H1310" s="106">
        <f>INDEX(Meio_Ambiente!$A:$CT,ROW(E41),COLUMN(E41))</f>
        <v>0</v>
      </c>
      <c r="I1310" s="106">
        <f>INDEX(Meio_Ambiente!$A:$CT,ROW(F41),COLUMN(F41))</f>
        <v>0</v>
      </c>
      <c r="J1310" s="106">
        <f>INDEX(Meio_Ambiente!$A:$CT,ROW(G41),COLUMN(G41))</f>
        <v>0</v>
      </c>
      <c r="K1310" s="106">
        <f>INDEX(Meio_Ambiente!$A:$CT,ROW(H41),COLUMN(H41))</f>
        <v>0</v>
      </c>
      <c r="L1310" s="106">
        <f>INDEX(Meio_Ambiente!$A:$CT,ROW(I41),COLUMN(I41))</f>
        <v>0</v>
      </c>
      <c r="M1310" s="106">
        <f>INDEX(Meio_Ambiente!$A:$CT,ROW(J41),COLUMN(J41))</f>
        <v>0</v>
      </c>
      <c r="N1310" s="106">
        <f>INDEX(Meio_Ambiente!$A:$CT,ROW(K41),COLUMN(K41))</f>
        <v>0</v>
      </c>
      <c r="O1310" s="106">
        <f>INDEX(Meio_Ambiente!$A:$CT,ROW(L41),COLUMN(L41))</f>
        <v>0</v>
      </c>
      <c r="P1310" s="106">
        <f>INDEX(Meio_Ambiente!$A:$CT,ROW(M41),COLUMN(M41))</f>
        <v>0</v>
      </c>
      <c r="Q1310" s="106">
        <f>INDEX(Meio_Ambiente!$A:$CT,ROW(N41),COLUMN(N41))</f>
        <v>0</v>
      </c>
      <c r="R1310" s="106">
        <f>INDEX(Meio_Ambiente!$A:$CT,ROW(O41),COLUMN(O41))</f>
        <v>0</v>
      </c>
      <c r="S1310" s="106">
        <f>INDEX(Meio_Ambiente!$A:$CT,ROW(P41),COLUMN(P41))</f>
        <v>0</v>
      </c>
      <c r="T1310" s="106">
        <f>INDEX(Meio_Ambiente!$A:$CT,ROW(Q41),COLUMN(Q41))</f>
        <v>0</v>
      </c>
      <c r="U1310" s="106">
        <f>INDEX(Meio_Ambiente!$A:$CT,ROW(R41),COLUMN(R41))</f>
        <v>0</v>
      </c>
      <c r="V1310" s="106">
        <f>INDEX(Meio_Ambiente!$A:$CT,ROW(S41),COLUMN(S41))</f>
        <v>0</v>
      </c>
      <c r="W1310" s="106">
        <f>INDEX(Meio_Ambiente!$A:$CT,ROW(T41),COLUMN(T41))</f>
        <v>0</v>
      </c>
      <c r="X1310" s="106">
        <f>INDEX(Meio_Ambiente!$A:$CT,ROW(U41),COLUMN(U41))</f>
        <v>0</v>
      </c>
      <c r="Y1310" s="106">
        <f>INDEX(Meio_Ambiente!$A:$CT,ROW(V41),COLUMN(V41))</f>
        <v>0</v>
      </c>
      <c r="Z1310" s="106">
        <f>INDEX(Meio_Ambiente!$A:$CT,ROW(W41),COLUMN(W41))</f>
        <v>0</v>
      </c>
      <c r="AA1310" s="106">
        <f>INDEX(Meio_Ambiente!$A:$CT,ROW(X41),COLUMN(X41))</f>
        <v>0</v>
      </c>
      <c r="AB1310" s="106">
        <f>INDEX(Meio_Ambiente!$A:$CT,ROW(Y41),COLUMN(Y41))</f>
        <v>0</v>
      </c>
      <c r="AC1310" s="106">
        <f>INDEX(Meio_Ambiente!$A:$CT,ROW(Z41),COLUMN(Z41))</f>
        <v>0</v>
      </c>
      <c r="AD1310" s="106">
        <f>INDEX(Meio_Ambiente!$A:$CT,ROW(AA41),COLUMN(AA41))</f>
        <v>0</v>
      </c>
      <c r="AE1310" s="106">
        <f>INDEX(Meio_Ambiente!$A:$CT,ROW(AB41),COLUMN(AB41))</f>
        <v>0</v>
      </c>
      <c r="AF1310" s="106">
        <f>INDEX(Meio_Ambiente!$A:$CT,ROW(AC41),COLUMN(AC41))</f>
        <v>0</v>
      </c>
      <c r="AG1310" s="106">
        <f>INDEX(Meio_Ambiente!$A:$CT,ROW(AD41),COLUMN(AD41))</f>
        <v>0</v>
      </c>
      <c r="AH1310" s="106">
        <f>INDEX(Meio_Ambiente!$A:$CT,ROW(AE41),COLUMN(AE41))</f>
        <v>0</v>
      </c>
      <c r="AI1310" s="106">
        <f>INDEX(Meio_Ambiente!$A:$CT,ROW(AF41),COLUMN(AF41))</f>
        <v>0</v>
      </c>
      <c r="AJ1310" s="106">
        <f>INDEX(Meio_Ambiente!$A:$CT,ROW(AG41),COLUMN(AG41))</f>
        <v>0</v>
      </c>
      <c r="AK1310" s="106">
        <f>INDEX(Meio_Ambiente!$A:$CT,ROW(AH41),COLUMN(AH41))</f>
        <v>0</v>
      </c>
      <c r="AL1310" s="106">
        <f>INDEX(Meio_Ambiente!$A:$CT,ROW(AI41),COLUMN(AI41))</f>
        <v>0</v>
      </c>
      <c r="AM1310" s="106">
        <f>INDEX(Meio_Ambiente!$A:$CT,ROW(AJ41),COLUMN(AJ41))</f>
        <v>0</v>
      </c>
      <c r="AN1310" s="106">
        <f>INDEX(Meio_Ambiente!$A:$CT,ROW(AK41),COLUMN(AK41))</f>
        <v>0</v>
      </c>
      <c r="AO1310" s="106">
        <f>INDEX(Meio_Ambiente!$A:$CT,ROW(AL41),COLUMN(AL41))</f>
        <v>0</v>
      </c>
      <c r="AP1310" s="106">
        <f>INDEX(Meio_Ambiente!$A:$CT,ROW(AM41),COLUMN(AM41))</f>
        <v>0</v>
      </c>
      <c r="AQ1310" s="106">
        <f>INDEX(Meio_Ambiente!$A:$CT,ROW(AN41),COLUMN(AN41))</f>
        <v>0</v>
      </c>
      <c r="AR1310" s="106">
        <f>INDEX(Meio_Ambiente!$A:$CT,ROW(AO41),COLUMN(AO41))</f>
        <v>0</v>
      </c>
      <c r="AS1310" s="106">
        <f>INDEX(Meio_Ambiente!$A:$CT,ROW(AP41),COLUMN(AP41))</f>
        <v>0</v>
      </c>
      <c r="AT1310" s="106">
        <f>INDEX(Meio_Ambiente!$A:$CT,ROW(AQ41),COLUMN(AQ41))</f>
        <v>0</v>
      </c>
      <c r="AU1310" s="106">
        <f>INDEX(Meio_Ambiente!$A:$CT,ROW(AR41),COLUMN(AR41))</f>
        <v>0</v>
      </c>
      <c r="AV1310" s="106">
        <f>INDEX(Meio_Ambiente!$A:$CT,ROW(AS41),COLUMN(AS41))</f>
        <v>0</v>
      </c>
      <c r="AW1310" s="106">
        <f>INDEX(Meio_Ambiente!$A:$CT,ROW(AT41),COLUMN(AT41))</f>
        <v>0</v>
      </c>
      <c r="AX1310" s="106">
        <f>INDEX(Meio_Ambiente!$A:$CT,ROW(AU41),COLUMN(AU41))</f>
        <v>0</v>
      </c>
      <c r="AY1310" s="106">
        <f>INDEX(Meio_Ambiente!$A:$CT,ROW(AV41),COLUMN(AV41))</f>
        <v>0</v>
      </c>
      <c r="AZ1310" s="106">
        <f>INDEX(Meio_Ambiente!$A:$CT,ROW(AW41),COLUMN(AW41))</f>
        <v>0</v>
      </c>
      <c r="BA1310" s="106">
        <f>INDEX(Meio_Ambiente!$A:$CT,ROW(AX41),COLUMN(AX41))</f>
        <v>0</v>
      </c>
      <c r="BB1310" s="106">
        <f>INDEX(Meio_Ambiente!$A:$CT,ROW(AY41),COLUMN(AY41))</f>
        <v>0</v>
      </c>
      <c r="BC1310" s="106">
        <f>INDEX(Meio_Ambiente!$A:$CT,ROW(AZ41),COLUMN(AZ41))</f>
        <v>0</v>
      </c>
      <c r="BD1310" s="106">
        <f>INDEX(Meio_Ambiente!$A:$CT,ROW(BA41),COLUMN(BA41))</f>
        <v>0</v>
      </c>
      <c r="BE1310" s="106">
        <f>INDEX(Meio_Ambiente!$A:$CT,ROW(BB41),COLUMN(BB41))</f>
        <v>0</v>
      </c>
      <c r="BF1310" s="106">
        <f>INDEX(Meio_Ambiente!$A:$CT,ROW(BC41),COLUMN(BC41))</f>
        <v>0</v>
      </c>
      <c r="BG1310" s="106">
        <f>INDEX(Meio_Ambiente!$A:$CT,ROW(BD41),COLUMN(BD41))</f>
        <v>0</v>
      </c>
      <c r="BH1310" s="106">
        <f>INDEX(Meio_Ambiente!$A:$CT,ROW(BE41),COLUMN(BE41))</f>
        <v>0</v>
      </c>
      <c r="BI1310" s="106">
        <f>INDEX(Meio_Ambiente!$A:$CT,ROW(BF41),COLUMN(BF41))</f>
        <v>0</v>
      </c>
      <c r="BJ1310" s="106">
        <f>INDEX(Meio_Ambiente!$A:$CT,ROW(BG41),COLUMN(BG41))</f>
        <v>0</v>
      </c>
      <c r="BK1310" s="106">
        <f>INDEX(Meio_Ambiente!$A:$CT,ROW(BH41),COLUMN(BH41))</f>
        <v>0</v>
      </c>
      <c r="BL1310" s="106">
        <f>INDEX(Meio_Ambiente!$A:$CT,ROW(BI41),COLUMN(BI41))</f>
        <v>0</v>
      </c>
      <c r="BM1310" s="106">
        <f>INDEX(Meio_Ambiente!$A:$CT,ROW(BJ41),COLUMN(BJ41))</f>
        <v>0</v>
      </c>
      <c r="BN1310" s="106">
        <f>INDEX(Meio_Ambiente!$A:$CT,ROW(BK41),COLUMN(BK41))</f>
        <v>0</v>
      </c>
      <c r="BO1310" s="106">
        <f>INDEX(Meio_Ambiente!$A:$CT,ROW(BL41),COLUMN(BL41))</f>
        <v>0</v>
      </c>
      <c r="BP1310" s="106">
        <f>INDEX(Meio_Ambiente!$A:$CT,ROW(BM41),COLUMN(BM41))</f>
        <v>0</v>
      </c>
      <c r="BQ1310" s="106">
        <f>INDEX(Meio_Ambiente!$A:$CT,ROW(BN41),COLUMN(BN41))</f>
        <v>0</v>
      </c>
      <c r="BR1310" s="106">
        <f>INDEX(Meio_Ambiente!$A:$CT,ROW(BO41),COLUMN(BO41))</f>
        <v>0</v>
      </c>
      <c r="BS1310" s="106">
        <f>INDEX(Meio_Ambiente!$A:$CT,ROW(BP41),COLUMN(BP41))</f>
        <v>0</v>
      </c>
      <c r="BT1310" s="106">
        <f>INDEX(Meio_Ambiente!$A:$CT,ROW(BQ41),COLUMN(BQ41))</f>
        <v>0</v>
      </c>
      <c r="BU1310" s="106">
        <f>INDEX(Meio_Ambiente!$A:$CT,ROW(BR41),COLUMN(BR41))</f>
        <v>0</v>
      </c>
      <c r="BV1310" s="106">
        <f>INDEX(Meio_Ambiente!$A:$CT,ROW(BS41),COLUMN(BS41))</f>
        <v>0</v>
      </c>
      <c r="BW1310" s="106">
        <f>INDEX(Meio_Ambiente!$A:$CT,ROW(BT41),COLUMN(BT41))</f>
        <v>0</v>
      </c>
      <c r="BX1310" s="106">
        <f>INDEX(Meio_Ambiente!$A:$CT,ROW(BU41),COLUMN(BU41))</f>
        <v>0</v>
      </c>
      <c r="BY1310" s="106">
        <f>INDEX(Meio_Ambiente!$A:$CT,ROW(BV41),COLUMN(BV41))</f>
        <v>0</v>
      </c>
      <c r="BZ1310" s="106">
        <f>INDEX(Meio_Ambiente!$A:$CT,ROW(BW41),COLUMN(BW41))</f>
        <v>0</v>
      </c>
      <c r="CA1310" s="106">
        <f>INDEX(Meio_Ambiente!$A:$CT,ROW(BX41),COLUMN(BX41))</f>
        <v>0</v>
      </c>
      <c r="CB1310" s="106">
        <f>INDEX(Meio_Ambiente!$A:$CT,ROW(BY41),COLUMN(BY41))</f>
        <v>0</v>
      </c>
      <c r="CC1310" s="106">
        <f>INDEX(Meio_Ambiente!$A:$CT,ROW(BZ41),COLUMN(BZ41))</f>
        <v>0</v>
      </c>
      <c r="CD1310" s="106">
        <f>INDEX(Meio_Ambiente!$A:$CT,ROW(CA41),COLUMN(CA41))</f>
        <v>0</v>
      </c>
      <c r="CE1310" s="106">
        <f>INDEX(Meio_Ambiente!$A:$CT,ROW(CB41),COLUMN(CB41))</f>
        <v>0</v>
      </c>
      <c r="CF1310" s="106">
        <f>INDEX(Meio_Ambiente!$A:$CT,ROW(CC41),COLUMN(CC41))</f>
        <v>0</v>
      </c>
      <c r="CG1310" s="106">
        <f>INDEX(Meio_Ambiente!$A:$CT,ROW(CD41),COLUMN(CD41))</f>
        <v>0</v>
      </c>
      <c r="CH1310" s="106">
        <f>INDEX(Meio_Ambiente!$A:$CT,ROW(CE41),COLUMN(CE41))</f>
        <v>0</v>
      </c>
      <c r="CI1310" s="106">
        <f>INDEX(Meio_Ambiente!$A:$CT,ROW(CF41),COLUMN(CF41))</f>
        <v>0</v>
      </c>
      <c r="CJ1310" s="106">
        <f>INDEX(Meio_Ambiente!$A:$CT,ROW(CG41),COLUMN(CG41))</f>
        <v>0</v>
      </c>
      <c r="CK1310" s="106">
        <f>INDEX(Meio_Ambiente!$A:$CT,ROW(CH41),COLUMN(CH41))</f>
        <v>0</v>
      </c>
      <c r="CL1310" s="106">
        <f>INDEX(Meio_Ambiente!$A:$CT,ROW(CI41),COLUMN(CI41))</f>
        <v>0</v>
      </c>
      <c r="CM1310" s="106">
        <f>INDEX(Meio_Ambiente!$A:$CT,ROW(CJ41),COLUMN(CJ41))</f>
        <v>0</v>
      </c>
      <c r="CN1310" s="106">
        <f>INDEX(Meio_Ambiente!$A:$CT,ROW(CK41),COLUMN(CK41))</f>
        <v>0</v>
      </c>
      <c r="CO1310" s="106">
        <f>INDEX(Meio_Ambiente!$A:$CT,ROW(CL41),COLUMN(CL41))</f>
        <v>0</v>
      </c>
      <c r="CP1310" s="106">
        <f>INDEX(Meio_Ambiente!$A:$CT,ROW(CM41),COLUMN(CM41))</f>
        <v>0</v>
      </c>
      <c r="CQ1310" s="106">
        <f>INDEX(Meio_Ambiente!$A:$CT,ROW(CN41),COLUMN(CN41))</f>
        <v>0</v>
      </c>
      <c r="CR1310" s="106">
        <f>INDEX(Meio_Ambiente!$A:$CT,ROW(CO41),COLUMN(CO41))</f>
        <v>0</v>
      </c>
      <c r="CS1310" s="107" t="str">
        <f>INDEX(Meio_Ambiente!$A:$CT,ROW(A41),COLUMN(A41))</f>
        <v>o) Outro (especificar)</v>
      </c>
    </row>
    <row r="1311" spans="1:97" s="104" customFormat="1" hidden="1" x14ac:dyDescent="0.2">
      <c r="A1311" t="str">
        <f t="shared" si="20"/>
        <v/>
      </c>
      <c r="B1311" s="107" t="str">
        <f>INDEX(Meio_Ambiente!$A:$CT,ROW(B42),COLUMN(CQ42))</f>
        <v>Formulas</v>
      </c>
      <c r="C1311" s="107" t="str">
        <f>INDEX(Meio_Ambiente!$A:$CT,ROW(C42),COLUMN(CR42))</f>
        <v>Formulas</v>
      </c>
      <c r="D1311" s="107" t="str">
        <f>INDEX(Meio_Ambiente!$A:$CT,ROW(D42),COLUMN(CS42))</f>
        <v>Formulas</v>
      </c>
      <c r="E1311" s="107">
        <f>INDEX(Meio_Ambiente!$A:$CT,ROW(B42),COLUMN(B42))</f>
        <v>3246.92</v>
      </c>
      <c r="F1311" s="106">
        <f>INDEX(Meio_Ambiente!$A:$CT,ROW(C42),COLUMN(C42))</f>
        <v>0</v>
      </c>
      <c r="G1311" s="106">
        <f>INDEX(Meio_Ambiente!$A:$CT,ROW(D42),COLUMN(D42))</f>
        <v>0</v>
      </c>
      <c r="H1311" s="106">
        <f>INDEX(Meio_Ambiente!$A:$CT,ROW(E42),COLUMN(E42))</f>
        <v>0</v>
      </c>
      <c r="I1311" s="106">
        <f>INDEX(Meio_Ambiente!$A:$CT,ROW(F42),COLUMN(F42))</f>
        <v>0</v>
      </c>
      <c r="J1311" s="106">
        <f>INDEX(Meio_Ambiente!$A:$CT,ROW(G42),COLUMN(G42))</f>
        <v>0</v>
      </c>
      <c r="K1311" s="106">
        <f>INDEX(Meio_Ambiente!$A:$CT,ROW(H42),COLUMN(H42))</f>
        <v>0</v>
      </c>
      <c r="L1311" s="106">
        <f>INDEX(Meio_Ambiente!$A:$CT,ROW(I42),COLUMN(I42))</f>
        <v>0</v>
      </c>
      <c r="M1311" s="106">
        <f>INDEX(Meio_Ambiente!$A:$CT,ROW(J42),COLUMN(J42))</f>
        <v>0</v>
      </c>
      <c r="N1311" s="106">
        <f>INDEX(Meio_Ambiente!$A:$CT,ROW(K42),COLUMN(K42))</f>
        <v>0</v>
      </c>
      <c r="O1311" s="106">
        <f>INDEX(Meio_Ambiente!$A:$CT,ROW(L42),COLUMN(L42))</f>
        <v>0</v>
      </c>
      <c r="P1311" s="106">
        <f>INDEX(Meio_Ambiente!$A:$CT,ROW(M42),COLUMN(M42))</f>
        <v>0</v>
      </c>
      <c r="Q1311" s="106">
        <f>INDEX(Meio_Ambiente!$A:$CT,ROW(N42),COLUMN(N42))</f>
        <v>0</v>
      </c>
      <c r="R1311" s="106">
        <f>INDEX(Meio_Ambiente!$A:$CT,ROW(O42),COLUMN(O42))</f>
        <v>0</v>
      </c>
      <c r="S1311" s="106">
        <f>INDEX(Meio_Ambiente!$A:$CT,ROW(P42),COLUMN(P42))</f>
        <v>352.5</v>
      </c>
      <c r="T1311" s="106">
        <f>INDEX(Meio_Ambiente!$A:$CT,ROW(Q42),COLUMN(Q42))</f>
        <v>0</v>
      </c>
      <c r="U1311" s="106">
        <f>INDEX(Meio_Ambiente!$A:$CT,ROW(R42),COLUMN(R42))</f>
        <v>0</v>
      </c>
      <c r="V1311" s="106">
        <f>INDEX(Meio_Ambiente!$A:$CT,ROW(S42),COLUMN(S42))</f>
        <v>0</v>
      </c>
      <c r="W1311" s="106">
        <f>INDEX(Meio_Ambiente!$A:$CT,ROW(T42),COLUMN(T42))</f>
        <v>0</v>
      </c>
      <c r="X1311" s="106">
        <f>INDEX(Meio_Ambiente!$A:$CT,ROW(U42),COLUMN(U42))</f>
        <v>0</v>
      </c>
      <c r="Y1311" s="106">
        <f>INDEX(Meio_Ambiente!$A:$CT,ROW(V42),COLUMN(V42))</f>
        <v>0</v>
      </c>
      <c r="Z1311" s="106">
        <f>INDEX(Meio_Ambiente!$A:$CT,ROW(W42),COLUMN(W42))</f>
        <v>0</v>
      </c>
      <c r="AA1311" s="106">
        <f>INDEX(Meio_Ambiente!$A:$CT,ROW(X42),COLUMN(X42))</f>
        <v>0</v>
      </c>
      <c r="AB1311" s="106">
        <f>INDEX(Meio_Ambiente!$A:$CT,ROW(Y42),COLUMN(Y42))</f>
        <v>0</v>
      </c>
      <c r="AC1311" s="106">
        <f>INDEX(Meio_Ambiente!$A:$CT,ROW(Z42),COLUMN(Z42))</f>
        <v>352.5</v>
      </c>
      <c r="AD1311" s="106">
        <f>INDEX(Meio_Ambiente!$A:$CT,ROW(AA42),COLUMN(AA42))</f>
        <v>0</v>
      </c>
      <c r="AE1311" s="106">
        <f>INDEX(Meio_Ambiente!$A:$CT,ROW(AB42),COLUMN(AB42))</f>
        <v>0</v>
      </c>
      <c r="AF1311" s="106">
        <f>INDEX(Meio_Ambiente!$A:$CT,ROW(AC42),COLUMN(AC42))</f>
        <v>1040.8499999999999</v>
      </c>
      <c r="AG1311" s="106">
        <f>INDEX(Meio_Ambiente!$A:$CT,ROW(AD42),COLUMN(AD42))</f>
        <v>0</v>
      </c>
      <c r="AH1311" s="106">
        <f>INDEX(Meio_Ambiente!$A:$CT,ROW(AE42),COLUMN(AE42))</f>
        <v>0</v>
      </c>
      <c r="AI1311" s="106">
        <f>INDEX(Meio_Ambiente!$A:$CT,ROW(AF42),COLUMN(AF42))</f>
        <v>0</v>
      </c>
      <c r="AJ1311" s="106">
        <f>INDEX(Meio_Ambiente!$A:$CT,ROW(AG42),COLUMN(AG42))</f>
        <v>0</v>
      </c>
      <c r="AK1311" s="106">
        <f>INDEX(Meio_Ambiente!$A:$CT,ROW(AH42),COLUMN(AH42))</f>
        <v>0</v>
      </c>
      <c r="AL1311" s="106">
        <f>INDEX(Meio_Ambiente!$A:$CT,ROW(AI42),COLUMN(AI42))</f>
        <v>0</v>
      </c>
      <c r="AM1311" s="106">
        <f>INDEX(Meio_Ambiente!$A:$CT,ROW(AJ42),COLUMN(AJ42))</f>
        <v>0</v>
      </c>
      <c r="AN1311" s="106">
        <f>INDEX(Meio_Ambiente!$A:$CT,ROW(AK42),COLUMN(AK42))</f>
        <v>0</v>
      </c>
      <c r="AO1311" s="106">
        <f>INDEX(Meio_Ambiente!$A:$CT,ROW(AL42),COLUMN(AL42))</f>
        <v>0</v>
      </c>
      <c r="AP1311" s="106">
        <f>INDEX(Meio_Ambiente!$A:$CT,ROW(AM42),COLUMN(AM42))</f>
        <v>0</v>
      </c>
      <c r="AQ1311" s="106">
        <f>INDEX(Meio_Ambiente!$A:$CT,ROW(AN42),COLUMN(AN42))</f>
        <v>0</v>
      </c>
      <c r="AR1311" s="106">
        <f>INDEX(Meio_Ambiente!$A:$CT,ROW(AO42),COLUMN(AO42))</f>
        <v>1040.8499999999999</v>
      </c>
      <c r="AS1311" s="106">
        <f>INDEX(Meio_Ambiente!$A:$CT,ROW(AP42),COLUMN(AP42))</f>
        <v>1853.5700000000002</v>
      </c>
      <c r="AT1311" s="106">
        <f>INDEX(Meio_Ambiente!$A:$CT,ROW(AQ42),COLUMN(AQ42))</f>
        <v>0</v>
      </c>
      <c r="AU1311" s="106">
        <f>INDEX(Meio_Ambiente!$A:$CT,ROW(AR42),COLUMN(AR42))</f>
        <v>0</v>
      </c>
      <c r="AV1311" s="106">
        <f>INDEX(Meio_Ambiente!$A:$CT,ROW(AS42),COLUMN(AS42))</f>
        <v>1853.5700000000002</v>
      </c>
      <c r="AW1311" s="106">
        <f>INDEX(Meio_Ambiente!$A:$CT,ROW(AT42),COLUMN(AT42))</f>
        <v>0</v>
      </c>
      <c r="AX1311" s="106">
        <f>INDEX(Meio_Ambiente!$A:$CT,ROW(AU42),COLUMN(AU42))</f>
        <v>0</v>
      </c>
      <c r="AY1311" s="106">
        <f>INDEX(Meio_Ambiente!$A:$CT,ROW(AV42),COLUMN(AV42))</f>
        <v>0</v>
      </c>
      <c r="AZ1311" s="106">
        <f>INDEX(Meio_Ambiente!$A:$CT,ROW(AW42),COLUMN(AW42))</f>
        <v>0</v>
      </c>
      <c r="BA1311" s="106">
        <f>INDEX(Meio_Ambiente!$A:$CT,ROW(AX42),COLUMN(AX42))</f>
        <v>0</v>
      </c>
      <c r="BB1311" s="106">
        <f>INDEX(Meio_Ambiente!$A:$CT,ROW(AY42),COLUMN(AY42))</f>
        <v>0</v>
      </c>
      <c r="BC1311" s="106">
        <f>INDEX(Meio_Ambiente!$A:$CT,ROW(AZ42),COLUMN(AZ42))</f>
        <v>0</v>
      </c>
      <c r="BD1311" s="106">
        <f>INDEX(Meio_Ambiente!$A:$CT,ROW(BA42),COLUMN(BA42))</f>
        <v>0</v>
      </c>
      <c r="BE1311" s="106">
        <f>INDEX(Meio_Ambiente!$A:$CT,ROW(BB42),COLUMN(BB42))</f>
        <v>0</v>
      </c>
      <c r="BF1311" s="106">
        <f>INDEX(Meio_Ambiente!$A:$CT,ROW(BC42),COLUMN(BC42))</f>
        <v>0</v>
      </c>
      <c r="BG1311" s="106">
        <f>INDEX(Meio_Ambiente!$A:$CT,ROW(BD42),COLUMN(BD42))</f>
        <v>0</v>
      </c>
      <c r="BH1311" s="106">
        <f>INDEX(Meio_Ambiente!$A:$CT,ROW(BE42),COLUMN(BE42))</f>
        <v>0</v>
      </c>
      <c r="BI1311" s="106">
        <f>INDEX(Meio_Ambiente!$A:$CT,ROW(BF42),COLUMN(BF42))</f>
        <v>0</v>
      </c>
      <c r="BJ1311" s="106">
        <f>INDEX(Meio_Ambiente!$A:$CT,ROW(BG42),COLUMN(BG42))</f>
        <v>0</v>
      </c>
      <c r="BK1311" s="106">
        <f>INDEX(Meio_Ambiente!$A:$CT,ROW(BH42),COLUMN(BH42))</f>
        <v>0</v>
      </c>
      <c r="BL1311" s="106">
        <f>INDEX(Meio_Ambiente!$A:$CT,ROW(BI42),COLUMN(BI42))</f>
        <v>0</v>
      </c>
      <c r="BM1311" s="106">
        <f>INDEX(Meio_Ambiente!$A:$CT,ROW(BJ42),COLUMN(BJ42))</f>
        <v>0</v>
      </c>
      <c r="BN1311" s="106">
        <f>INDEX(Meio_Ambiente!$A:$CT,ROW(BK42),COLUMN(BK42))</f>
        <v>0</v>
      </c>
      <c r="BO1311" s="106">
        <f>INDEX(Meio_Ambiente!$A:$CT,ROW(BL42),COLUMN(BL42))</f>
        <v>0</v>
      </c>
      <c r="BP1311" s="106">
        <f>INDEX(Meio_Ambiente!$A:$CT,ROW(BM42),COLUMN(BM42))</f>
        <v>0</v>
      </c>
      <c r="BQ1311" s="106">
        <f>INDEX(Meio_Ambiente!$A:$CT,ROW(BN42),COLUMN(BN42))</f>
        <v>0</v>
      </c>
      <c r="BR1311" s="106">
        <f>INDEX(Meio_Ambiente!$A:$CT,ROW(BO42),COLUMN(BO42))</f>
        <v>0</v>
      </c>
      <c r="BS1311" s="106">
        <f>INDEX(Meio_Ambiente!$A:$CT,ROW(BP42),COLUMN(BP42))</f>
        <v>0</v>
      </c>
      <c r="BT1311" s="106">
        <f>INDEX(Meio_Ambiente!$A:$CT,ROW(BQ42),COLUMN(BQ42))</f>
        <v>0</v>
      </c>
      <c r="BU1311" s="106">
        <f>INDEX(Meio_Ambiente!$A:$CT,ROW(BR42),COLUMN(BR42))</f>
        <v>0</v>
      </c>
      <c r="BV1311" s="106">
        <f>INDEX(Meio_Ambiente!$A:$CT,ROW(BS42),COLUMN(BS42))</f>
        <v>0</v>
      </c>
      <c r="BW1311" s="106">
        <f>INDEX(Meio_Ambiente!$A:$CT,ROW(BT42),COLUMN(BT42))</f>
        <v>0</v>
      </c>
      <c r="BX1311" s="106">
        <f>INDEX(Meio_Ambiente!$A:$CT,ROW(BU42),COLUMN(BU42))</f>
        <v>0</v>
      </c>
      <c r="BY1311" s="106">
        <f>INDEX(Meio_Ambiente!$A:$CT,ROW(BV42),COLUMN(BV42))</f>
        <v>0</v>
      </c>
      <c r="BZ1311" s="106">
        <f>INDEX(Meio_Ambiente!$A:$CT,ROW(BW42),COLUMN(BW42))</f>
        <v>0</v>
      </c>
      <c r="CA1311" s="106">
        <f>INDEX(Meio_Ambiente!$A:$CT,ROW(BX42),COLUMN(BX42))</f>
        <v>0</v>
      </c>
      <c r="CB1311" s="106">
        <f>INDEX(Meio_Ambiente!$A:$CT,ROW(BY42),COLUMN(BY42))</f>
        <v>0</v>
      </c>
      <c r="CC1311" s="106">
        <f>INDEX(Meio_Ambiente!$A:$CT,ROW(BZ42),COLUMN(BZ42))</f>
        <v>0</v>
      </c>
      <c r="CD1311" s="106">
        <f>INDEX(Meio_Ambiente!$A:$CT,ROW(CA42),COLUMN(CA42))</f>
        <v>0</v>
      </c>
      <c r="CE1311" s="106">
        <f>INDEX(Meio_Ambiente!$A:$CT,ROW(CB42),COLUMN(CB42))</f>
        <v>0</v>
      </c>
      <c r="CF1311" s="106">
        <f>INDEX(Meio_Ambiente!$A:$CT,ROW(CC42),COLUMN(CC42))</f>
        <v>0</v>
      </c>
      <c r="CG1311" s="106">
        <f>INDEX(Meio_Ambiente!$A:$CT,ROW(CD42),COLUMN(CD42))</f>
        <v>0</v>
      </c>
      <c r="CH1311" s="106">
        <f>INDEX(Meio_Ambiente!$A:$CT,ROW(CE42),COLUMN(CE42))</f>
        <v>0</v>
      </c>
      <c r="CI1311" s="106">
        <f>INDEX(Meio_Ambiente!$A:$CT,ROW(CF42),COLUMN(CF42))</f>
        <v>0</v>
      </c>
      <c r="CJ1311" s="106">
        <f>INDEX(Meio_Ambiente!$A:$CT,ROW(CG42),COLUMN(CG42))</f>
        <v>0</v>
      </c>
      <c r="CK1311" s="106">
        <f>INDEX(Meio_Ambiente!$A:$CT,ROW(CH42),COLUMN(CH42))</f>
        <v>0</v>
      </c>
      <c r="CL1311" s="106">
        <f>INDEX(Meio_Ambiente!$A:$CT,ROW(CI42),COLUMN(CI42))</f>
        <v>0</v>
      </c>
      <c r="CM1311" s="106">
        <f>INDEX(Meio_Ambiente!$A:$CT,ROW(CJ42),COLUMN(CJ42))</f>
        <v>0</v>
      </c>
      <c r="CN1311" s="106">
        <f>INDEX(Meio_Ambiente!$A:$CT,ROW(CK42),COLUMN(CK42))</f>
        <v>0</v>
      </c>
      <c r="CO1311" s="106">
        <f>INDEX(Meio_Ambiente!$A:$CT,ROW(CL42),COLUMN(CL42))</f>
        <v>0</v>
      </c>
      <c r="CP1311" s="106">
        <f>INDEX(Meio_Ambiente!$A:$CT,ROW(CM42),COLUMN(CM42))</f>
        <v>0</v>
      </c>
      <c r="CQ1311" s="106">
        <f>INDEX(Meio_Ambiente!$A:$CT,ROW(CN42),COLUMN(CN42))</f>
        <v>0</v>
      </c>
      <c r="CR1311" s="106">
        <f>INDEX(Meio_Ambiente!$A:$CT,ROW(CO42),COLUMN(CO42))</f>
        <v>0</v>
      </c>
      <c r="CS1311" s="107" t="str">
        <f>INDEX(Meio_Ambiente!$A:$CT,ROW(A42),COLUMN(A42))</f>
        <v>2.3 Materiais e insumos</v>
      </c>
    </row>
    <row r="1312" spans="1:97" s="104" customFormat="1" hidden="1" x14ac:dyDescent="0.2">
      <c r="A1312" t="str">
        <f t="shared" si="20"/>
        <v>Zero</v>
      </c>
      <c r="B1312" s="107" t="str">
        <f>INDEX(Meio_Ambiente!$A:$CT,ROW(B43),COLUMN(CQ43))</f>
        <v>Despesas</v>
      </c>
      <c r="C1312" s="107" t="str">
        <f>INDEX(Meio_Ambiente!$A:$CT,ROW(C43),COLUMN(CR43))</f>
        <v>Meio Ambiente</v>
      </c>
      <c r="D1312" s="107" t="str">
        <f>INDEX(Meio_Ambiente!$A:$CT,ROW(D43),COLUMN(CS43))</f>
        <v>Materiais e insumos</v>
      </c>
      <c r="E1312" s="107">
        <f>INDEX(Meio_Ambiente!$A:$CT,ROW(B43),COLUMN(B43))</f>
        <v>0</v>
      </c>
      <c r="F1312" s="106">
        <f>INDEX(Meio_Ambiente!$A:$CT,ROW(C43),COLUMN(C43))</f>
        <v>0</v>
      </c>
      <c r="G1312" s="106">
        <f>INDEX(Meio_Ambiente!$A:$CT,ROW(D43),COLUMN(D43))</f>
        <v>0</v>
      </c>
      <c r="H1312" s="106">
        <f>INDEX(Meio_Ambiente!$A:$CT,ROW(E43),COLUMN(E43))</f>
        <v>0</v>
      </c>
      <c r="I1312" s="106">
        <f>INDEX(Meio_Ambiente!$A:$CT,ROW(F43),COLUMN(F43))</f>
        <v>0</v>
      </c>
      <c r="J1312" s="106">
        <f>INDEX(Meio_Ambiente!$A:$CT,ROW(G43),COLUMN(G43))</f>
        <v>0</v>
      </c>
      <c r="K1312" s="106">
        <f>INDEX(Meio_Ambiente!$A:$CT,ROW(H43),COLUMN(H43))</f>
        <v>0</v>
      </c>
      <c r="L1312" s="106">
        <f>INDEX(Meio_Ambiente!$A:$CT,ROW(I43),COLUMN(I43))</f>
        <v>0</v>
      </c>
      <c r="M1312" s="106">
        <f>INDEX(Meio_Ambiente!$A:$CT,ROW(J43),COLUMN(J43))</f>
        <v>0</v>
      </c>
      <c r="N1312" s="106">
        <f>INDEX(Meio_Ambiente!$A:$CT,ROW(K43),COLUMN(K43))</f>
        <v>0</v>
      </c>
      <c r="O1312" s="106">
        <f>INDEX(Meio_Ambiente!$A:$CT,ROW(L43),COLUMN(L43))</f>
        <v>0</v>
      </c>
      <c r="P1312" s="106">
        <f>INDEX(Meio_Ambiente!$A:$CT,ROW(M43),COLUMN(M43))</f>
        <v>0</v>
      </c>
      <c r="Q1312" s="106">
        <f>INDEX(Meio_Ambiente!$A:$CT,ROW(N43),COLUMN(N43))</f>
        <v>0</v>
      </c>
      <c r="R1312" s="106">
        <f>INDEX(Meio_Ambiente!$A:$CT,ROW(O43),COLUMN(O43))</f>
        <v>0</v>
      </c>
      <c r="S1312" s="106">
        <f>INDEX(Meio_Ambiente!$A:$CT,ROW(P43),COLUMN(P43))</f>
        <v>0</v>
      </c>
      <c r="T1312" s="106">
        <f>INDEX(Meio_Ambiente!$A:$CT,ROW(Q43),COLUMN(Q43))</f>
        <v>0</v>
      </c>
      <c r="U1312" s="106">
        <f>INDEX(Meio_Ambiente!$A:$CT,ROW(R43),COLUMN(R43))</f>
        <v>0</v>
      </c>
      <c r="V1312" s="106">
        <f>INDEX(Meio_Ambiente!$A:$CT,ROW(S43),COLUMN(S43))</f>
        <v>0</v>
      </c>
      <c r="W1312" s="106">
        <f>INDEX(Meio_Ambiente!$A:$CT,ROW(T43),COLUMN(T43))</f>
        <v>0</v>
      </c>
      <c r="X1312" s="106">
        <f>INDEX(Meio_Ambiente!$A:$CT,ROW(U43),COLUMN(U43))</f>
        <v>0</v>
      </c>
      <c r="Y1312" s="106">
        <f>INDEX(Meio_Ambiente!$A:$CT,ROW(V43),COLUMN(V43))</f>
        <v>0</v>
      </c>
      <c r="Z1312" s="106">
        <f>INDEX(Meio_Ambiente!$A:$CT,ROW(W43),COLUMN(W43))</f>
        <v>0</v>
      </c>
      <c r="AA1312" s="106">
        <f>INDEX(Meio_Ambiente!$A:$CT,ROW(X43),COLUMN(X43))</f>
        <v>0</v>
      </c>
      <c r="AB1312" s="106">
        <f>INDEX(Meio_Ambiente!$A:$CT,ROW(Y43),COLUMN(Y43))</f>
        <v>0</v>
      </c>
      <c r="AC1312" s="106">
        <f>INDEX(Meio_Ambiente!$A:$CT,ROW(Z43),COLUMN(Z43))</f>
        <v>0</v>
      </c>
      <c r="AD1312" s="106">
        <f>INDEX(Meio_Ambiente!$A:$CT,ROW(AA43),COLUMN(AA43))</f>
        <v>0</v>
      </c>
      <c r="AE1312" s="106">
        <f>INDEX(Meio_Ambiente!$A:$CT,ROW(AB43),COLUMN(AB43))</f>
        <v>0</v>
      </c>
      <c r="AF1312" s="106">
        <f>INDEX(Meio_Ambiente!$A:$CT,ROW(AC43),COLUMN(AC43))</f>
        <v>0</v>
      </c>
      <c r="AG1312" s="106">
        <f>INDEX(Meio_Ambiente!$A:$CT,ROW(AD43),COLUMN(AD43))</f>
        <v>0</v>
      </c>
      <c r="AH1312" s="106">
        <f>INDEX(Meio_Ambiente!$A:$CT,ROW(AE43),COLUMN(AE43))</f>
        <v>0</v>
      </c>
      <c r="AI1312" s="106">
        <f>INDEX(Meio_Ambiente!$A:$CT,ROW(AF43),COLUMN(AF43))</f>
        <v>0</v>
      </c>
      <c r="AJ1312" s="106">
        <f>INDEX(Meio_Ambiente!$A:$CT,ROW(AG43),COLUMN(AG43))</f>
        <v>0</v>
      </c>
      <c r="AK1312" s="106">
        <f>INDEX(Meio_Ambiente!$A:$CT,ROW(AH43),COLUMN(AH43))</f>
        <v>0</v>
      </c>
      <c r="AL1312" s="106">
        <f>INDEX(Meio_Ambiente!$A:$CT,ROW(AI43),COLUMN(AI43))</f>
        <v>0</v>
      </c>
      <c r="AM1312" s="106">
        <f>INDEX(Meio_Ambiente!$A:$CT,ROW(AJ43),COLUMN(AJ43))</f>
        <v>0</v>
      </c>
      <c r="AN1312" s="106">
        <f>INDEX(Meio_Ambiente!$A:$CT,ROW(AK43),COLUMN(AK43))</f>
        <v>0</v>
      </c>
      <c r="AO1312" s="106">
        <f>INDEX(Meio_Ambiente!$A:$CT,ROW(AL43),COLUMN(AL43))</f>
        <v>0</v>
      </c>
      <c r="AP1312" s="106">
        <f>INDEX(Meio_Ambiente!$A:$CT,ROW(AM43),COLUMN(AM43))</f>
        <v>0</v>
      </c>
      <c r="AQ1312" s="106">
        <f>INDEX(Meio_Ambiente!$A:$CT,ROW(AN43),COLUMN(AN43))</f>
        <v>0</v>
      </c>
      <c r="AR1312" s="106">
        <f>INDEX(Meio_Ambiente!$A:$CT,ROW(AO43),COLUMN(AO43))</f>
        <v>0</v>
      </c>
      <c r="AS1312" s="106">
        <f>INDEX(Meio_Ambiente!$A:$CT,ROW(AP43),COLUMN(AP43))</f>
        <v>0</v>
      </c>
      <c r="AT1312" s="106">
        <f>INDEX(Meio_Ambiente!$A:$CT,ROW(AQ43),COLUMN(AQ43))</f>
        <v>0</v>
      </c>
      <c r="AU1312" s="106">
        <f>INDEX(Meio_Ambiente!$A:$CT,ROW(AR43),COLUMN(AR43))</f>
        <v>0</v>
      </c>
      <c r="AV1312" s="106">
        <f>INDEX(Meio_Ambiente!$A:$CT,ROW(AS43),COLUMN(AS43))</f>
        <v>0</v>
      </c>
      <c r="AW1312" s="106">
        <f>INDEX(Meio_Ambiente!$A:$CT,ROW(AT43),COLUMN(AT43))</f>
        <v>0</v>
      </c>
      <c r="AX1312" s="106">
        <f>INDEX(Meio_Ambiente!$A:$CT,ROW(AU43),COLUMN(AU43))</f>
        <v>0</v>
      </c>
      <c r="AY1312" s="106">
        <f>INDEX(Meio_Ambiente!$A:$CT,ROW(AV43),COLUMN(AV43))</f>
        <v>0</v>
      </c>
      <c r="AZ1312" s="106">
        <f>INDEX(Meio_Ambiente!$A:$CT,ROW(AW43),COLUMN(AW43))</f>
        <v>0</v>
      </c>
      <c r="BA1312" s="106">
        <f>INDEX(Meio_Ambiente!$A:$CT,ROW(AX43),COLUMN(AX43))</f>
        <v>0</v>
      </c>
      <c r="BB1312" s="106">
        <f>INDEX(Meio_Ambiente!$A:$CT,ROW(AY43),COLUMN(AY43))</f>
        <v>0</v>
      </c>
      <c r="BC1312" s="106">
        <f>INDEX(Meio_Ambiente!$A:$CT,ROW(AZ43),COLUMN(AZ43))</f>
        <v>0</v>
      </c>
      <c r="BD1312" s="106">
        <f>INDEX(Meio_Ambiente!$A:$CT,ROW(BA43),COLUMN(BA43))</f>
        <v>0</v>
      </c>
      <c r="BE1312" s="106">
        <f>INDEX(Meio_Ambiente!$A:$CT,ROW(BB43),COLUMN(BB43))</f>
        <v>0</v>
      </c>
      <c r="BF1312" s="106">
        <f>INDEX(Meio_Ambiente!$A:$CT,ROW(BC43),COLUMN(BC43))</f>
        <v>0</v>
      </c>
      <c r="BG1312" s="106">
        <f>INDEX(Meio_Ambiente!$A:$CT,ROW(BD43),COLUMN(BD43))</f>
        <v>0</v>
      </c>
      <c r="BH1312" s="106">
        <f>INDEX(Meio_Ambiente!$A:$CT,ROW(BE43),COLUMN(BE43))</f>
        <v>0</v>
      </c>
      <c r="BI1312" s="106">
        <f>INDEX(Meio_Ambiente!$A:$CT,ROW(BF43),COLUMN(BF43))</f>
        <v>0</v>
      </c>
      <c r="BJ1312" s="106">
        <f>INDEX(Meio_Ambiente!$A:$CT,ROW(BG43),COLUMN(BG43))</f>
        <v>0</v>
      </c>
      <c r="BK1312" s="106">
        <f>INDEX(Meio_Ambiente!$A:$CT,ROW(BH43),COLUMN(BH43))</f>
        <v>0</v>
      </c>
      <c r="BL1312" s="106">
        <f>INDEX(Meio_Ambiente!$A:$CT,ROW(BI43),COLUMN(BI43))</f>
        <v>0</v>
      </c>
      <c r="BM1312" s="106">
        <f>INDEX(Meio_Ambiente!$A:$CT,ROW(BJ43),COLUMN(BJ43))</f>
        <v>0</v>
      </c>
      <c r="BN1312" s="106">
        <f>INDEX(Meio_Ambiente!$A:$CT,ROW(BK43),COLUMN(BK43))</f>
        <v>0</v>
      </c>
      <c r="BO1312" s="106">
        <f>INDEX(Meio_Ambiente!$A:$CT,ROW(BL43),COLUMN(BL43))</f>
        <v>0</v>
      </c>
      <c r="BP1312" s="106">
        <f>INDEX(Meio_Ambiente!$A:$CT,ROW(BM43),COLUMN(BM43))</f>
        <v>0</v>
      </c>
      <c r="BQ1312" s="106">
        <f>INDEX(Meio_Ambiente!$A:$CT,ROW(BN43),COLUMN(BN43))</f>
        <v>0</v>
      </c>
      <c r="BR1312" s="106">
        <f>INDEX(Meio_Ambiente!$A:$CT,ROW(BO43),COLUMN(BO43))</f>
        <v>0</v>
      </c>
      <c r="BS1312" s="106">
        <f>INDEX(Meio_Ambiente!$A:$CT,ROW(BP43),COLUMN(BP43))</f>
        <v>0</v>
      </c>
      <c r="BT1312" s="106">
        <f>INDEX(Meio_Ambiente!$A:$CT,ROW(BQ43),COLUMN(BQ43))</f>
        <v>0</v>
      </c>
      <c r="BU1312" s="106">
        <f>INDEX(Meio_Ambiente!$A:$CT,ROW(BR43),COLUMN(BR43))</f>
        <v>0</v>
      </c>
      <c r="BV1312" s="106">
        <f>INDEX(Meio_Ambiente!$A:$CT,ROW(BS43),COLUMN(BS43))</f>
        <v>0</v>
      </c>
      <c r="BW1312" s="106">
        <f>INDEX(Meio_Ambiente!$A:$CT,ROW(BT43),COLUMN(BT43))</f>
        <v>0</v>
      </c>
      <c r="BX1312" s="106">
        <f>INDEX(Meio_Ambiente!$A:$CT,ROW(BU43),COLUMN(BU43))</f>
        <v>0</v>
      </c>
      <c r="BY1312" s="106">
        <f>INDEX(Meio_Ambiente!$A:$CT,ROW(BV43),COLUMN(BV43))</f>
        <v>0</v>
      </c>
      <c r="BZ1312" s="106">
        <f>INDEX(Meio_Ambiente!$A:$CT,ROW(BW43),COLUMN(BW43))</f>
        <v>0</v>
      </c>
      <c r="CA1312" s="106">
        <f>INDEX(Meio_Ambiente!$A:$CT,ROW(BX43),COLUMN(BX43))</f>
        <v>0</v>
      </c>
      <c r="CB1312" s="106">
        <f>INDEX(Meio_Ambiente!$A:$CT,ROW(BY43),COLUMN(BY43))</f>
        <v>0</v>
      </c>
      <c r="CC1312" s="106">
        <f>INDEX(Meio_Ambiente!$A:$CT,ROW(BZ43),COLUMN(BZ43))</f>
        <v>0</v>
      </c>
      <c r="CD1312" s="106">
        <f>INDEX(Meio_Ambiente!$A:$CT,ROW(CA43),COLUMN(CA43))</f>
        <v>0</v>
      </c>
      <c r="CE1312" s="106">
        <f>INDEX(Meio_Ambiente!$A:$CT,ROW(CB43),COLUMN(CB43))</f>
        <v>0</v>
      </c>
      <c r="CF1312" s="106">
        <f>INDEX(Meio_Ambiente!$A:$CT,ROW(CC43),COLUMN(CC43))</f>
        <v>0</v>
      </c>
      <c r="CG1312" s="106">
        <f>INDEX(Meio_Ambiente!$A:$CT,ROW(CD43),COLUMN(CD43))</f>
        <v>0</v>
      </c>
      <c r="CH1312" s="106">
        <f>INDEX(Meio_Ambiente!$A:$CT,ROW(CE43),COLUMN(CE43))</f>
        <v>0</v>
      </c>
      <c r="CI1312" s="106">
        <f>INDEX(Meio_Ambiente!$A:$CT,ROW(CF43),COLUMN(CF43))</f>
        <v>0</v>
      </c>
      <c r="CJ1312" s="106">
        <f>INDEX(Meio_Ambiente!$A:$CT,ROW(CG43),COLUMN(CG43))</f>
        <v>0</v>
      </c>
      <c r="CK1312" s="106">
        <f>INDEX(Meio_Ambiente!$A:$CT,ROW(CH43),COLUMN(CH43))</f>
        <v>0</v>
      </c>
      <c r="CL1312" s="106">
        <f>INDEX(Meio_Ambiente!$A:$CT,ROW(CI43),COLUMN(CI43))</f>
        <v>0</v>
      </c>
      <c r="CM1312" s="106">
        <f>INDEX(Meio_Ambiente!$A:$CT,ROW(CJ43),COLUMN(CJ43))</f>
        <v>0</v>
      </c>
      <c r="CN1312" s="106">
        <f>INDEX(Meio_Ambiente!$A:$CT,ROW(CK43),COLUMN(CK43))</f>
        <v>0</v>
      </c>
      <c r="CO1312" s="106">
        <f>INDEX(Meio_Ambiente!$A:$CT,ROW(CL43),COLUMN(CL43))</f>
        <v>0</v>
      </c>
      <c r="CP1312" s="106">
        <f>INDEX(Meio_Ambiente!$A:$CT,ROW(CM43),COLUMN(CM43))</f>
        <v>0</v>
      </c>
      <c r="CQ1312" s="106">
        <f>INDEX(Meio_Ambiente!$A:$CT,ROW(CN43),COLUMN(CN43))</f>
        <v>0</v>
      </c>
      <c r="CR1312" s="106">
        <f>INDEX(Meio_Ambiente!$A:$CT,ROW(CO43),COLUMN(CO43))</f>
        <v>0</v>
      </c>
      <c r="CS1312" s="107" t="str">
        <f>INDEX(Meio_Ambiente!$A:$CT,ROW(A43),COLUMN(A43))</f>
        <v>a) Equipamentos de Proteção Individual (EPI)</v>
      </c>
    </row>
    <row r="1313" spans="1:97" s="104" customFormat="1" hidden="1" x14ac:dyDescent="0.2">
      <c r="A1313" t="str">
        <f t="shared" si="20"/>
        <v>Zero</v>
      </c>
      <c r="B1313" s="107" t="str">
        <f>INDEX(Meio_Ambiente!$A:$CT,ROW(B44),COLUMN(CQ44))</f>
        <v>Despesas</v>
      </c>
      <c r="C1313" s="107" t="str">
        <f>INDEX(Meio_Ambiente!$A:$CT,ROW(C44),COLUMN(CR44))</f>
        <v>Meio Ambiente</v>
      </c>
      <c r="D1313" s="107" t="str">
        <f>INDEX(Meio_Ambiente!$A:$CT,ROW(D44),COLUMN(CS44))</f>
        <v>Materiais e insumos</v>
      </c>
      <c r="E1313" s="107">
        <f>INDEX(Meio_Ambiente!$A:$CT,ROW(B44),COLUMN(B44))</f>
        <v>0</v>
      </c>
      <c r="F1313" s="106">
        <f>INDEX(Meio_Ambiente!$A:$CT,ROW(C44),COLUMN(C44))</f>
        <v>0</v>
      </c>
      <c r="G1313" s="106">
        <f>INDEX(Meio_Ambiente!$A:$CT,ROW(D44),COLUMN(D44))</f>
        <v>0</v>
      </c>
      <c r="H1313" s="106">
        <f>INDEX(Meio_Ambiente!$A:$CT,ROW(E44),COLUMN(E44))</f>
        <v>0</v>
      </c>
      <c r="I1313" s="106">
        <f>INDEX(Meio_Ambiente!$A:$CT,ROW(F44),COLUMN(F44))</f>
        <v>0</v>
      </c>
      <c r="J1313" s="106">
        <f>INDEX(Meio_Ambiente!$A:$CT,ROW(G44),COLUMN(G44))</f>
        <v>0</v>
      </c>
      <c r="K1313" s="106">
        <f>INDEX(Meio_Ambiente!$A:$CT,ROW(H44),COLUMN(H44))</f>
        <v>0</v>
      </c>
      <c r="L1313" s="106">
        <f>INDEX(Meio_Ambiente!$A:$CT,ROW(I44),COLUMN(I44))</f>
        <v>0</v>
      </c>
      <c r="M1313" s="106">
        <f>INDEX(Meio_Ambiente!$A:$CT,ROW(J44),COLUMN(J44))</f>
        <v>0</v>
      </c>
      <c r="N1313" s="106">
        <f>INDEX(Meio_Ambiente!$A:$CT,ROW(K44),COLUMN(K44))</f>
        <v>0</v>
      </c>
      <c r="O1313" s="106">
        <f>INDEX(Meio_Ambiente!$A:$CT,ROW(L44),COLUMN(L44))</f>
        <v>0</v>
      </c>
      <c r="P1313" s="106">
        <f>INDEX(Meio_Ambiente!$A:$CT,ROW(M44),COLUMN(M44))</f>
        <v>0</v>
      </c>
      <c r="Q1313" s="106">
        <f>INDEX(Meio_Ambiente!$A:$CT,ROW(N44),COLUMN(N44))</f>
        <v>0</v>
      </c>
      <c r="R1313" s="106">
        <f>INDEX(Meio_Ambiente!$A:$CT,ROW(O44),COLUMN(O44))</f>
        <v>0</v>
      </c>
      <c r="S1313" s="106">
        <f>INDEX(Meio_Ambiente!$A:$CT,ROW(P44),COLUMN(P44))</f>
        <v>0</v>
      </c>
      <c r="T1313" s="106">
        <f>INDEX(Meio_Ambiente!$A:$CT,ROW(Q44),COLUMN(Q44))</f>
        <v>0</v>
      </c>
      <c r="U1313" s="106">
        <f>INDEX(Meio_Ambiente!$A:$CT,ROW(R44),COLUMN(R44))</f>
        <v>0</v>
      </c>
      <c r="V1313" s="106">
        <f>INDEX(Meio_Ambiente!$A:$CT,ROW(S44),COLUMN(S44))</f>
        <v>0</v>
      </c>
      <c r="W1313" s="106">
        <f>INDEX(Meio_Ambiente!$A:$CT,ROW(T44),COLUMN(T44))</f>
        <v>0</v>
      </c>
      <c r="X1313" s="106">
        <f>INDEX(Meio_Ambiente!$A:$CT,ROW(U44),COLUMN(U44))</f>
        <v>0</v>
      </c>
      <c r="Y1313" s="106">
        <f>INDEX(Meio_Ambiente!$A:$CT,ROW(V44),COLUMN(V44))</f>
        <v>0</v>
      </c>
      <c r="Z1313" s="106">
        <f>INDEX(Meio_Ambiente!$A:$CT,ROW(W44),COLUMN(W44))</f>
        <v>0</v>
      </c>
      <c r="AA1313" s="106">
        <f>INDEX(Meio_Ambiente!$A:$CT,ROW(X44),COLUMN(X44))</f>
        <v>0</v>
      </c>
      <c r="AB1313" s="106">
        <f>INDEX(Meio_Ambiente!$A:$CT,ROW(Y44),COLUMN(Y44))</f>
        <v>0</v>
      </c>
      <c r="AC1313" s="106">
        <f>INDEX(Meio_Ambiente!$A:$CT,ROW(Z44),COLUMN(Z44))</f>
        <v>0</v>
      </c>
      <c r="AD1313" s="106">
        <f>INDEX(Meio_Ambiente!$A:$CT,ROW(AA44),COLUMN(AA44))</f>
        <v>0</v>
      </c>
      <c r="AE1313" s="106">
        <f>INDEX(Meio_Ambiente!$A:$CT,ROW(AB44),COLUMN(AB44))</f>
        <v>0</v>
      </c>
      <c r="AF1313" s="106">
        <f>INDEX(Meio_Ambiente!$A:$CT,ROW(AC44),COLUMN(AC44))</f>
        <v>0</v>
      </c>
      <c r="AG1313" s="106">
        <f>INDEX(Meio_Ambiente!$A:$CT,ROW(AD44),COLUMN(AD44))</f>
        <v>0</v>
      </c>
      <c r="AH1313" s="106">
        <f>INDEX(Meio_Ambiente!$A:$CT,ROW(AE44),COLUMN(AE44))</f>
        <v>0</v>
      </c>
      <c r="AI1313" s="106">
        <f>INDEX(Meio_Ambiente!$A:$CT,ROW(AF44),COLUMN(AF44))</f>
        <v>0</v>
      </c>
      <c r="AJ1313" s="106">
        <f>INDEX(Meio_Ambiente!$A:$CT,ROW(AG44),COLUMN(AG44))</f>
        <v>0</v>
      </c>
      <c r="AK1313" s="106">
        <f>INDEX(Meio_Ambiente!$A:$CT,ROW(AH44),COLUMN(AH44))</f>
        <v>0</v>
      </c>
      <c r="AL1313" s="106">
        <f>INDEX(Meio_Ambiente!$A:$CT,ROW(AI44),COLUMN(AI44))</f>
        <v>0</v>
      </c>
      <c r="AM1313" s="106">
        <f>INDEX(Meio_Ambiente!$A:$CT,ROW(AJ44),COLUMN(AJ44))</f>
        <v>0</v>
      </c>
      <c r="AN1313" s="106">
        <f>INDEX(Meio_Ambiente!$A:$CT,ROW(AK44),COLUMN(AK44))</f>
        <v>0</v>
      </c>
      <c r="AO1313" s="106">
        <f>INDEX(Meio_Ambiente!$A:$CT,ROW(AL44),COLUMN(AL44))</f>
        <v>0</v>
      </c>
      <c r="AP1313" s="106">
        <f>INDEX(Meio_Ambiente!$A:$CT,ROW(AM44),COLUMN(AM44))</f>
        <v>0</v>
      </c>
      <c r="AQ1313" s="106">
        <f>INDEX(Meio_Ambiente!$A:$CT,ROW(AN44),COLUMN(AN44))</f>
        <v>0</v>
      </c>
      <c r="AR1313" s="106">
        <f>INDEX(Meio_Ambiente!$A:$CT,ROW(AO44),COLUMN(AO44))</f>
        <v>0</v>
      </c>
      <c r="AS1313" s="106">
        <f>INDEX(Meio_Ambiente!$A:$CT,ROW(AP44),COLUMN(AP44))</f>
        <v>0</v>
      </c>
      <c r="AT1313" s="106">
        <f>INDEX(Meio_Ambiente!$A:$CT,ROW(AQ44),COLUMN(AQ44))</f>
        <v>0</v>
      </c>
      <c r="AU1313" s="106">
        <f>INDEX(Meio_Ambiente!$A:$CT,ROW(AR44),COLUMN(AR44))</f>
        <v>0</v>
      </c>
      <c r="AV1313" s="106">
        <f>INDEX(Meio_Ambiente!$A:$CT,ROW(AS44),COLUMN(AS44))</f>
        <v>0</v>
      </c>
      <c r="AW1313" s="106">
        <f>INDEX(Meio_Ambiente!$A:$CT,ROW(AT44),COLUMN(AT44))</f>
        <v>0</v>
      </c>
      <c r="AX1313" s="106">
        <f>INDEX(Meio_Ambiente!$A:$CT,ROW(AU44),COLUMN(AU44))</f>
        <v>0</v>
      </c>
      <c r="AY1313" s="106">
        <f>INDEX(Meio_Ambiente!$A:$CT,ROW(AV44),COLUMN(AV44))</f>
        <v>0</v>
      </c>
      <c r="AZ1313" s="106">
        <f>INDEX(Meio_Ambiente!$A:$CT,ROW(AW44),COLUMN(AW44))</f>
        <v>0</v>
      </c>
      <c r="BA1313" s="106">
        <f>INDEX(Meio_Ambiente!$A:$CT,ROW(AX44),COLUMN(AX44))</f>
        <v>0</v>
      </c>
      <c r="BB1313" s="106">
        <f>INDEX(Meio_Ambiente!$A:$CT,ROW(AY44),COLUMN(AY44))</f>
        <v>0</v>
      </c>
      <c r="BC1313" s="106">
        <f>INDEX(Meio_Ambiente!$A:$CT,ROW(AZ44),COLUMN(AZ44))</f>
        <v>0</v>
      </c>
      <c r="BD1313" s="106">
        <f>INDEX(Meio_Ambiente!$A:$CT,ROW(BA44),COLUMN(BA44))</f>
        <v>0</v>
      </c>
      <c r="BE1313" s="106">
        <f>INDEX(Meio_Ambiente!$A:$CT,ROW(BB44),COLUMN(BB44))</f>
        <v>0</v>
      </c>
      <c r="BF1313" s="106">
        <f>INDEX(Meio_Ambiente!$A:$CT,ROW(BC44),COLUMN(BC44))</f>
        <v>0</v>
      </c>
      <c r="BG1313" s="106">
        <f>INDEX(Meio_Ambiente!$A:$CT,ROW(BD44),COLUMN(BD44))</f>
        <v>0</v>
      </c>
      <c r="BH1313" s="106">
        <f>INDEX(Meio_Ambiente!$A:$CT,ROW(BE44),COLUMN(BE44))</f>
        <v>0</v>
      </c>
      <c r="BI1313" s="106">
        <f>INDEX(Meio_Ambiente!$A:$CT,ROW(BF44),COLUMN(BF44))</f>
        <v>0</v>
      </c>
      <c r="BJ1313" s="106">
        <f>INDEX(Meio_Ambiente!$A:$CT,ROW(BG44),COLUMN(BG44))</f>
        <v>0</v>
      </c>
      <c r="BK1313" s="106">
        <f>INDEX(Meio_Ambiente!$A:$CT,ROW(BH44),COLUMN(BH44))</f>
        <v>0</v>
      </c>
      <c r="BL1313" s="106">
        <f>INDEX(Meio_Ambiente!$A:$CT,ROW(BI44),COLUMN(BI44))</f>
        <v>0</v>
      </c>
      <c r="BM1313" s="106">
        <f>INDEX(Meio_Ambiente!$A:$CT,ROW(BJ44),COLUMN(BJ44))</f>
        <v>0</v>
      </c>
      <c r="BN1313" s="106">
        <f>INDEX(Meio_Ambiente!$A:$CT,ROW(BK44),COLUMN(BK44))</f>
        <v>0</v>
      </c>
      <c r="BO1313" s="106">
        <f>INDEX(Meio_Ambiente!$A:$CT,ROW(BL44),COLUMN(BL44))</f>
        <v>0</v>
      </c>
      <c r="BP1313" s="106">
        <f>INDEX(Meio_Ambiente!$A:$CT,ROW(BM44),COLUMN(BM44))</f>
        <v>0</v>
      </c>
      <c r="BQ1313" s="106">
        <f>INDEX(Meio_Ambiente!$A:$CT,ROW(BN44),COLUMN(BN44))</f>
        <v>0</v>
      </c>
      <c r="BR1313" s="106">
        <f>INDEX(Meio_Ambiente!$A:$CT,ROW(BO44),COLUMN(BO44))</f>
        <v>0</v>
      </c>
      <c r="BS1313" s="106">
        <f>INDEX(Meio_Ambiente!$A:$CT,ROW(BP44),COLUMN(BP44))</f>
        <v>0</v>
      </c>
      <c r="BT1313" s="106">
        <f>INDEX(Meio_Ambiente!$A:$CT,ROW(BQ44),COLUMN(BQ44))</f>
        <v>0</v>
      </c>
      <c r="BU1313" s="106">
        <f>INDEX(Meio_Ambiente!$A:$CT,ROW(BR44),COLUMN(BR44))</f>
        <v>0</v>
      </c>
      <c r="BV1313" s="106">
        <f>INDEX(Meio_Ambiente!$A:$CT,ROW(BS44),COLUMN(BS44))</f>
        <v>0</v>
      </c>
      <c r="BW1313" s="106">
        <f>INDEX(Meio_Ambiente!$A:$CT,ROW(BT44),COLUMN(BT44))</f>
        <v>0</v>
      </c>
      <c r="BX1313" s="106">
        <f>INDEX(Meio_Ambiente!$A:$CT,ROW(BU44),COLUMN(BU44))</f>
        <v>0</v>
      </c>
      <c r="BY1313" s="106">
        <f>INDEX(Meio_Ambiente!$A:$CT,ROW(BV44),COLUMN(BV44))</f>
        <v>0</v>
      </c>
      <c r="BZ1313" s="106">
        <f>INDEX(Meio_Ambiente!$A:$CT,ROW(BW44),COLUMN(BW44))</f>
        <v>0</v>
      </c>
      <c r="CA1313" s="106">
        <f>INDEX(Meio_Ambiente!$A:$CT,ROW(BX44),COLUMN(BX44))</f>
        <v>0</v>
      </c>
      <c r="CB1313" s="106">
        <f>INDEX(Meio_Ambiente!$A:$CT,ROW(BY44),COLUMN(BY44))</f>
        <v>0</v>
      </c>
      <c r="CC1313" s="106">
        <f>INDEX(Meio_Ambiente!$A:$CT,ROW(BZ44),COLUMN(BZ44))</f>
        <v>0</v>
      </c>
      <c r="CD1313" s="106">
        <f>INDEX(Meio_Ambiente!$A:$CT,ROW(CA44),COLUMN(CA44))</f>
        <v>0</v>
      </c>
      <c r="CE1313" s="106">
        <f>INDEX(Meio_Ambiente!$A:$CT,ROW(CB44),COLUMN(CB44))</f>
        <v>0</v>
      </c>
      <c r="CF1313" s="106">
        <f>INDEX(Meio_Ambiente!$A:$CT,ROW(CC44),COLUMN(CC44))</f>
        <v>0</v>
      </c>
      <c r="CG1313" s="106">
        <f>INDEX(Meio_Ambiente!$A:$CT,ROW(CD44),COLUMN(CD44))</f>
        <v>0</v>
      </c>
      <c r="CH1313" s="106">
        <f>INDEX(Meio_Ambiente!$A:$CT,ROW(CE44),COLUMN(CE44))</f>
        <v>0</v>
      </c>
      <c r="CI1313" s="106">
        <f>INDEX(Meio_Ambiente!$A:$CT,ROW(CF44),COLUMN(CF44))</f>
        <v>0</v>
      </c>
      <c r="CJ1313" s="106">
        <f>INDEX(Meio_Ambiente!$A:$CT,ROW(CG44),COLUMN(CG44))</f>
        <v>0</v>
      </c>
      <c r="CK1313" s="106">
        <f>INDEX(Meio_Ambiente!$A:$CT,ROW(CH44),COLUMN(CH44))</f>
        <v>0</v>
      </c>
      <c r="CL1313" s="106">
        <f>INDEX(Meio_Ambiente!$A:$CT,ROW(CI44),COLUMN(CI44))</f>
        <v>0</v>
      </c>
      <c r="CM1313" s="106">
        <f>INDEX(Meio_Ambiente!$A:$CT,ROW(CJ44),COLUMN(CJ44))</f>
        <v>0</v>
      </c>
      <c r="CN1313" s="106">
        <f>INDEX(Meio_Ambiente!$A:$CT,ROW(CK44),COLUMN(CK44))</f>
        <v>0</v>
      </c>
      <c r="CO1313" s="106">
        <f>INDEX(Meio_Ambiente!$A:$CT,ROW(CL44),COLUMN(CL44))</f>
        <v>0</v>
      </c>
      <c r="CP1313" s="106">
        <f>INDEX(Meio_Ambiente!$A:$CT,ROW(CM44),COLUMN(CM44))</f>
        <v>0</v>
      </c>
      <c r="CQ1313" s="106">
        <f>INDEX(Meio_Ambiente!$A:$CT,ROW(CN44),COLUMN(CN44))</f>
        <v>0</v>
      </c>
      <c r="CR1313" s="106">
        <f>INDEX(Meio_Ambiente!$A:$CT,ROW(CO44),COLUMN(CO44))</f>
        <v>0</v>
      </c>
      <c r="CS1313" s="107" t="str">
        <f>INDEX(Meio_Ambiente!$A:$CT,ROW(A44),COLUMN(A44))</f>
        <v>b) Combustíveis e lubrificantes</v>
      </c>
    </row>
    <row r="1314" spans="1:97" s="104" customFormat="1" hidden="1" x14ac:dyDescent="0.2">
      <c r="A1314" t="str">
        <f t="shared" si="20"/>
        <v>Zero</v>
      </c>
      <c r="B1314" s="107" t="str">
        <f>INDEX(Meio_Ambiente!$A:$CT,ROW(B45),COLUMN(CQ45))</f>
        <v>Despesas</v>
      </c>
      <c r="C1314" s="107" t="str">
        <f>INDEX(Meio_Ambiente!$A:$CT,ROW(C45),COLUMN(CR45))</f>
        <v>Meio Ambiente</v>
      </c>
      <c r="D1314" s="107" t="str">
        <f>INDEX(Meio_Ambiente!$A:$CT,ROW(D45),COLUMN(CS45))</f>
        <v>Materiais e insumos</v>
      </c>
      <c r="E1314" s="107">
        <f>INDEX(Meio_Ambiente!$A:$CT,ROW(B45),COLUMN(B45))</f>
        <v>0</v>
      </c>
      <c r="F1314" s="106">
        <f>INDEX(Meio_Ambiente!$A:$CT,ROW(C45),COLUMN(C45))</f>
        <v>0</v>
      </c>
      <c r="G1314" s="106">
        <f>INDEX(Meio_Ambiente!$A:$CT,ROW(D45),COLUMN(D45))</f>
        <v>0</v>
      </c>
      <c r="H1314" s="106">
        <f>INDEX(Meio_Ambiente!$A:$CT,ROW(E45),COLUMN(E45))</f>
        <v>0</v>
      </c>
      <c r="I1314" s="106">
        <f>INDEX(Meio_Ambiente!$A:$CT,ROW(F45),COLUMN(F45))</f>
        <v>0</v>
      </c>
      <c r="J1314" s="106">
        <f>INDEX(Meio_Ambiente!$A:$CT,ROW(G45),COLUMN(G45))</f>
        <v>0</v>
      </c>
      <c r="K1314" s="106">
        <f>INDEX(Meio_Ambiente!$A:$CT,ROW(H45),COLUMN(H45))</f>
        <v>0</v>
      </c>
      <c r="L1314" s="106">
        <f>INDEX(Meio_Ambiente!$A:$CT,ROW(I45),COLUMN(I45))</f>
        <v>0</v>
      </c>
      <c r="M1314" s="106">
        <f>INDEX(Meio_Ambiente!$A:$CT,ROW(J45),COLUMN(J45))</f>
        <v>0</v>
      </c>
      <c r="N1314" s="106">
        <f>INDEX(Meio_Ambiente!$A:$CT,ROW(K45),COLUMN(K45))</f>
        <v>0</v>
      </c>
      <c r="O1314" s="106">
        <f>INDEX(Meio_Ambiente!$A:$CT,ROW(L45),COLUMN(L45))</f>
        <v>0</v>
      </c>
      <c r="P1314" s="106">
        <f>INDEX(Meio_Ambiente!$A:$CT,ROW(M45),COLUMN(M45))</f>
        <v>0</v>
      </c>
      <c r="Q1314" s="106">
        <f>INDEX(Meio_Ambiente!$A:$CT,ROW(N45),COLUMN(N45))</f>
        <v>0</v>
      </c>
      <c r="R1314" s="106">
        <f>INDEX(Meio_Ambiente!$A:$CT,ROW(O45),COLUMN(O45))</f>
        <v>0</v>
      </c>
      <c r="S1314" s="106">
        <f>INDEX(Meio_Ambiente!$A:$CT,ROW(P45),COLUMN(P45))</f>
        <v>0</v>
      </c>
      <c r="T1314" s="106">
        <f>INDEX(Meio_Ambiente!$A:$CT,ROW(Q45),COLUMN(Q45))</f>
        <v>0</v>
      </c>
      <c r="U1314" s="106">
        <f>INDEX(Meio_Ambiente!$A:$CT,ROW(R45),COLUMN(R45))</f>
        <v>0</v>
      </c>
      <c r="V1314" s="106">
        <f>INDEX(Meio_Ambiente!$A:$CT,ROW(S45),COLUMN(S45))</f>
        <v>0</v>
      </c>
      <c r="W1314" s="106">
        <f>INDEX(Meio_Ambiente!$A:$CT,ROW(T45),COLUMN(T45))</f>
        <v>0</v>
      </c>
      <c r="X1314" s="106">
        <f>INDEX(Meio_Ambiente!$A:$CT,ROW(U45),COLUMN(U45))</f>
        <v>0</v>
      </c>
      <c r="Y1314" s="106">
        <f>INDEX(Meio_Ambiente!$A:$CT,ROW(V45),COLUMN(V45))</f>
        <v>0</v>
      </c>
      <c r="Z1314" s="106">
        <f>INDEX(Meio_Ambiente!$A:$CT,ROW(W45),COLUMN(W45))</f>
        <v>0</v>
      </c>
      <c r="AA1314" s="106">
        <f>INDEX(Meio_Ambiente!$A:$CT,ROW(X45),COLUMN(X45))</f>
        <v>0</v>
      </c>
      <c r="AB1314" s="106">
        <f>INDEX(Meio_Ambiente!$A:$CT,ROW(Y45),COLUMN(Y45))</f>
        <v>0</v>
      </c>
      <c r="AC1314" s="106">
        <f>INDEX(Meio_Ambiente!$A:$CT,ROW(Z45),COLUMN(Z45))</f>
        <v>0</v>
      </c>
      <c r="AD1314" s="106">
        <f>INDEX(Meio_Ambiente!$A:$CT,ROW(AA45),COLUMN(AA45))</f>
        <v>0</v>
      </c>
      <c r="AE1314" s="106">
        <f>INDEX(Meio_Ambiente!$A:$CT,ROW(AB45),COLUMN(AB45))</f>
        <v>0</v>
      </c>
      <c r="AF1314" s="106">
        <f>INDEX(Meio_Ambiente!$A:$CT,ROW(AC45),COLUMN(AC45))</f>
        <v>0</v>
      </c>
      <c r="AG1314" s="106">
        <f>INDEX(Meio_Ambiente!$A:$CT,ROW(AD45),COLUMN(AD45))</f>
        <v>0</v>
      </c>
      <c r="AH1314" s="106">
        <f>INDEX(Meio_Ambiente!$A:$CT,ROW(AE45),COLUMN(AE45))</f>
        <v>0</v>
      </c>
      <c r="AI1314" s="106">
        <f>INDEX(Meio_Ambiente!$A:$CT,ROW(AF45),COLUMN(AF45))</f>
        <v>0</v>
      </c>
      <c r="AJ1314" s="106">
        <f>INDEX(Meio_Ambiente!$A:$CT,ROW(AG45),COLUMN(AG45))</f>
        <v>0</v>
      </c>
      <c r="AK1314" s="106">
        <f>INDEX(Meio_Ambiente!$A:$CT,ROW(AH45),COLUMN(AH45))</f>
        <v>0</v>
      </c>
      <c r="AL1314" s="106">
        <f>INDEX(Meio_Ambiente!$A:$CT,ROW(AI45),COLUMN(AI45))</f>
        <v>0</v>
      </c>
      <c r="AM1314" s="106">
        <f>INDEX(Meio_Ambiente!$A:$CT,ROW(AJ45),COLUMN(AJ45))</f>
        <v>0</v>
      </c>
      <c r="AN1314" s="106">
        <f>INDEX(Meio_Ambiente!$A:$CT,ROW(AK45),COLUMN(AK45))</f>
        <v>0</v>
      </c>
      <c r="AO1314" s="106">
        <f>INDEX(Meio_Ambiente!$A:$CT,ROW(AL45),COLUMN(AL45))</f>
        <v>0</v>
      </c>
      <c r="AP1314" s="106">
        <f>INDEX(Meio_Ambiente!$A:$CT,ROW(AM45),COLUMN(AM45))</f>
        <v>0</v>
      </c>
      <c r="AQ1314" s="106">
        <f>INDEX(Meio_Ambiente!$A:$CT,ROW(AN45),COLUMN(AN45))</f>
        <v>0</v>
      </c>
      <c r="AR1314" s="106">
        <f>INDEX(Meio_Ambiente!$A:$CT,ROW(AO45),COLUMN(AO45))</f>
        <v>0</v>
      </c>
      <c r="AS1314" s="106">
        <f>INDEX(Meio_Ambiente!$A:$CT,ROW(AP45),COLUMN(AP45))</f>
        <v>0</v>
      </c>
      <c r="AT1314" s="106">
        <f>INDEX(Meio_Ambiente!$A:$CT,ROW(AQ45),COLUMN(AQ45))</f>
        <v>0</v>
      </c>
      <c r="AU1314" s="106">
        <f>INDEX(Meio_Ambiente!$A:$CT,ROW(AR45),COLUMN(AR45))</f>
        <v>0</v>
      </c>
      <c r="AV1314" s="106">
        <f>INDEX(Meio_Ambiente!$A:$CT,ROW(AS45),COLUMN(AS45))</f>
        <v>0</v>
      </c>
      <c r="AW1314" s="106">
        <f>INDEX(Meio_Ambiente!$A:$CT,ROW(AT45),COLUMN(AT45))</f>
        <v>0</v>
      </c>
      <c r="AX1314" s="106">
        <f>INDEX(Meio_Ambiente!$A:$CT,ROW(AU45),COLUMN(AU45))</f>
        <v>0</v>
      </c>
      <c r="AY1314" s="106">
        <f>INDEX(Meio_Ambiente!$A:$CT,ROW(AV45),COLUMN(AV45))</f>
        <v>0</v>
      </c>
      <c r="AZ1314" s="106">
        <f>INDEX(Meio_Ambiente!$A:$CT,ROW(AW45),COLUMN(AW45))</f>
        <v>0</v>
      </c>
      <c r="BA1314" s="106">
        <f>INDEX(Meio_Ambiente!$A:$CT,ROW(AX45),COLUMN(AX45))</f>
        <v>0</v>
      </c>
      <c r="BB1314" s="106">
        <f>INDEX(Meio_Ambiente!$A:$CT,ROW(AY45),COLUMN(AY45))</f>
        <v>0</v>
      </c>
      <c r="BC1314" s="106">
        <f>INDEX(Meio_Ambiente!$A:$CT,ROW(AZ45),COLUMN(AZ45))</f>
        <v>0</v>
      </c>
      <c r="BD1314" s="106">
        <f>INDEX(Meio_Ambiente!$A:$CT,ROW(BA45),COLUMN(BA45))</f>
        <v>0</v>
      </c>
      <c r="BE1314" s="106">
        <f>INDEX(Meio_Ambiente!$A:$CT,ROW(BB45),COLUMN(BB45))</f>
        <v>0</v>
      </c>
      <c r="BF1314" s="106">
        <f>INDEX(Meio_Ambiente!$A:$CT,ROW(BC45),COLUMN(BC45))</f>
        <v>0</v>
      </c>
      <c r="BG1314" s="106">
        <f>INDEX(Meio_Ambiente!$A:$CT,ROW(BD45),COLUMN(BD45))</f>
        <v>0</v>
      </c>
      <c r="BH1314" s="106">
        <f>INDEX(Meio_Ambiente!$A:$CT,ROW(BE45),COLUMN(BE45))</f>
        <v>0</v>
      </c>
      <c r="BI1314" s="106">
        <f>INDEX(Meio_Ambiente!$A:$CT,ROW(BF45),COLUMN(BF45))</f>
        <v>0</v>
      </c>
      <c r="BJ1314" s="106">
        <f>INDEX(Meio_Ambiente!$A:$CT,ROW(BG45),COLUMN(BG45))</f>
        <v>0</v>
      </c>
      <c r="BK1314" s="106">
        <f>INDEX(Meio_Ambiente!$A:$CT,ROW(BH45),COLUMN(BH45))</f>
        <v>0</v>
      </c>
      <c r="BL1314" s="106">
        <f>INDEX(Meio_Ambiente!$A:$CT,ROW(BI45),COLUMN(BI45))</f>
        <v>0</v>
      </c>
      <c r="BM1314" s="106">
        <f>INDEX(Meio_Ambiente!$A:$CT,ROW(BJ45),COLUMN(BJ45))</f>
        <v>0</v>
      </c>
      <c r="BN1314" s="106">
        <f>INDEX(Meio_Ambiente!$A:$CT,ROW(BK45),COLUMN(BK45))</f>
        <v>0</v>
      </c>
      <c r="BO1314" s="106">
        <f>INDEX(Meio_Ambiente!$A:$CT,ROW(BL45),COLUMN(BL45))</f>
        <v>0</v>
      </c>
      <c r="BP1314" s="106">
        <f>INDEX(Meio_Ambiente!$A:$CT,ROW(BM45),COLUMN(BM45))</f>
        <v>0</v>
      </c>
      <c r="BQ1314" s="106">
        <f>INDEX(Meio_Ambiente!$A:$CT,ROW(BN45),COLUMN(BN45))</f>
        <v>0</v>
      </c>
      <c r="BR1314" s="106">
        <f>INDEX(Meio_Ambiente!$A:$CT,ROW(BO45),COLUMN(BO45))</f>
        <v>0</v>
      </c>
      <c r="BS1314" s="106">
        <f>INDEX(Meio_Ambiente!$A:$CT,ROW(BP45),COLUMN(BP45))</f>
        <v>0</v>
      </c>
      <c r="BT1314" s="106">
        <f>INDEX(Meio_Ambiente!$A:$CT,ROW(BQ45),COLUMN(BQ45))</f>
        <v>0</v>
      </c>
      <c r="BU1314" s="106">
        <f>INDEX(Meio_Ambiente!$A:$CT,ROW(BR45),COLUMN(BR45))</f>
        <v>0</v>
      </c>
      <c r="BV1314" s="106">
        <f>INDEX(Meio_Ambiente!$A:$CT,ROW(BS45),COLUMN(BS45))</f>
        <v>0</v>
      </c>
      <c r="BW1314" s="106">
        <f>INDEX(Meio_Ambiente!$A:$CT,ROW(BT45),COLUMN(BT45))</f>
        <v>0</v>
      </c>
      <c r="BX1314" s="106">
        <f>INDEX(Meio_Ambiente!$A:$CT,ROW(BU45),COLUMN(BU45))</f>
        <v>0</v>
      </c>
      <c r="BY1314" s="106">
        <f>INDEX(Meio_Ambiente!$A:$CT,ROW(BV45),COLUMN(BV45))</f>
        <v>0</v>
      </c>
      <c r="BZ1314" s="106">
        <f>INDEX(Meio_Ambiente!$A:$CT,ROW(BW45),COLUMN(BW45))</f>
        <v>0</v>
      </c>
      <c r="CA1314" s="106">
        <f>INDEX(Meio_Ambiente!$A:$CT,ROW(BX45),COLUMN(BX45))</f>
        <v>0</v>
      </c>
      <c r="CB1314" s="106">
        <f>INDEX(Meio_Ambiente!$A:$CT,ROW(BY45),COLUMN(BY45))</f>
        <v>0</v>
      </c>
      <c r="CC1314" s="106">
        <f>INDEX(Meio_Ambiente!$A:$CT,ROW(BZ45),COLUMN(BZ45))</f>
        <v>0</v>
      </c>
      <c r="CD1314" s="106">
        <f>INDEX(Meio_Ambiente!$A:$CT,ROW(CA45),COLUMN(CA45))</f>
        <v>0</v>
      </c>
      <c r="CE1314" s="106">
        <f>INDEX(Meio_Ambiente!$A:$CT,ROW(CB45),COLUMN(CB45))</f>
        <v>0</v>
      </c>
      <c r="CF1314" s="106">
        <f>INDEX(Meio_Ambiente!$A:$CT,ROW(CC45),COLUMN(CC45))</f>
        <v>0</v>
      </c>
      <c r="CG1314" s="106">
        <f>INDEX(Meio_Ambiente!$A:$CT,ROW(CD45),COLUMN(CD45))</f>
        <v>0</v>
      </c>
      <c r="CH1314" s="106">
        <f>INDEX(Meio_Ambiente!$A:$CT,ROW(CE45),COLUMN(CE45))</f>
        <v>0</v>
      </c>
      <c r="CI1314" s="106">
        <f>INDEX(Meio_Ambiente!$A:$CT,ROW(CF45),COLUMN(CF45))</f>
        <v>0</v>
      </c>
      <c r="CJ1314" s="106">
        <f>INDEX(Meio_Ambiente!$A:$CT,ROW(CG45),COLUMN(CG45))</f>
        <v>0</v>
      </c>
      <c r="CK1314" s="106">
        <f>INDEX(Meio_Ambiente!$A:$CT,ROW(CH45),COLUMN(CH45))</f>
        <v>0</v>
      </c>
      <c r="CL1314" s="106">
        <f>INDEX(Meio_Ambiente!$A:$CT,ROW(CI45),COLUMN(CI45))</f>
        <v>0</v>
      </c>
      <c r="CM1314" s="106">
        <f>INDEX(Meio_Ambiente!$A:$CT,ROW(CJ45),COLUMN(CJ45))</f>
        <v>0</v>
      </c>
      <c r="CN1314" s="106">
        <f>INDEX(Meio_Ambiente!$A:$CT,ROW(CK45),COLUMN(CK45))</f>
        <v>0</v>
      </c>
      <c r="CO1314" s="106">
        <f>INDEX(Meio_Ambiente!$A:$CT,ROW(CL45),COLUMN(CL45))</f>
        <v>0</v>
      </c>
      <c r="CP1314" s="106">
        <f>INDEX(Meio_Ambiente!$A:$CT,ROW(CM45),COLUMN(CM45))</f>
        <v>0</v>
      </c>
      <c r="CQ1314" s="106">
        <f>INDEX(Meio_Ambiente!$A:$CT,ROW(CN45),COLUMN(CN45))</f>
        <v>0</v>
      </c>
      <c r="CR1314" s="106">
        <f>INDEX(Meio_Ambiente!$A:$CT,ROW(CO45),COLUMN(CO45))</f>
        <v>0</v>
      </c>
      <c r="CS1314" s="107" t="str">
        <f>INDEX(Meio_Ambiente!$A:$CT,ROW(A45),COLUMN(A45))</f>
        <v>c) Material Manutenção de veículos</v>
      </c>
    </row>
    <row r="1315" spans="1:97" s="104" customFormat="1" hidden="1" x14ac:dyDescent="0.2">
      <c r="A1315" t="str">
        <f t="shared" si="20"/>
        <v>Zero</v>
      </c>
      <c r="B1315" s="107" t="str">
        <f>INDEX(Meio_Ambiente!$A:$CT,ROW(B46),COLUMN(CQ46))</f>
        <v>Despesas</v>
      </c>
      <c r="C1315" s="107" t="str">
        <f>INDEX(Meio_Ambiente!$A:$CT,ROW(C46),COLUMN(CR46))</f>
        <v>Meio Ambiente</v>
      </c>
      <c r="D1315" s="107" t="str">
        <f>INDEX(Meio_Ambiente!$A:$CT,ROW(D46),COLUMN(CS46))</f>
        <v>Materiais e insumos</v>
      </c>
      <c r="E1315" s="107">
        <f>INDEX(Meio_Ambiente!$A:$CT,ROW(B46),COLUMN(B46))</f>
        <v>0</v>
      </c>
      <c r="F1315" s="106">
        <f>INDEX(Meio_Ambiente!$A:$CT,ROW(C46),COLUMN(C46))</f>
        <v>0</v>
      </c>
      <c r="G1315" s="106">
        <f>INDEX(Meio_Ambiente!$A:$CT,ROW(D46),COLUMN(D46))</f>
        <v>0</v>
      </c>
      <c r="H1315" s="106">
        <f>INDEX(Meio_Ambiente!$A:$CT,ROW(E46),COLUMN(E46))</f>
        <v>0</v>
      </c>
      <c r="I1315" s="106">
        <f>INDEX(Meio_Ambiente!$A:$CT,ROW(F46),COLUMN(F46))</f>
        <v>0</v>
      </c>
      <c r="J1315" s="106">
        <f>INDEX(Meio_Ambiente!$A:$CT,ROW(G46),COLUMN(G46))</f>
        <v>0</v>
      </c>
      <c r="K1315" s="106">
        <f>INDEX(Meio_Ambiente!$A:$CT,ROW(H46),COLUMN(H46))</f>
        <v>0</v>
      </c>
      <c r="L1315" s="106">
        <f>INDEX(Meio_Ambiente!$A:$CT,ROW(I46),COLUMN(I46))</f>
        <v>0</v>
      </c>
      <c r="M1315" s="106">
        <f>INDEX(Meio_Ambiente!$A:$CT,ROW(J46),COLUMN(J46))</f>
        <v>0</v>
      </c>
      <c r="N1315" s="106">
        <f>INDEX(Meio_Ambiente!$A:$CT,ROW(K46),COLUMN(K46))</f>
        <v>0</v>
      </c>
      <c r="O1315" s="106">
        <f>INDEX(Meio_Ambiente!$A:$CT,ROW(L46),COLUMN(L46))</f>
        <v>0</v>
      </c>
      <c r="P1315" s="106">
        <f>INDEX(Meio_Ambiente!$A:$CT,ROW(M46),COLUMN(M46))</f>
        <v>0</v>
      </c>
      <c r="Q1315" s="106">
        <f>INDEX(Meio_Ambiente!$A:$CT,ROW(N46),COLUMN(N46))</f>
        <v>0</v>
      </c>
      <c r="R1315" s="106">
        <f>INDEX(Meio_Ambiente!$A:$CT,ROW(O46),COLUMN(O46))</f>
        <v>0</v>
      </c>
      <c r="S1315" s="106">
        <f>INDEX(Meio_Ambiente!$A:$CT,ROW(P46),COLUMN(P46))</f>
        <v>0</v>
      </c>
      <c r="T1315" s="106">
        <f>INDEX(Meio_Ambiente!$A:$CT,ROW(Q46),COLUMN(Q46))</f>
        <v>0</v>
      </c>
      <c r="U1315" s="106">
        <f>INDEX(Meio_Ambiente!$A:$CT,ROW(R46),COLUMN(R46))</f>
        <v>0</v>
      </c>
      <c r="V1315" s="106">
        <f>INDEX(Meio_Ambiente!$A:$CT,ROW(S46),COLUMN(S46))</f>
        <v>0</v>
      </c>
      <c r="W1315" s="106">
        <f>INDEX(Meio_Ambiente!$A:$CT,ROW(T46),COLUMN(T46))</f>
        <v>0</v>
      </c>
      <c r="X1315" s="106">
        <f>INDEX(Meio_Ambiente!$A:$CT,ROW(U46),COLUMN(U46))</f>
        <v>0</v>
      </c>
      <c r="Y1315" s="106">
        <f>INDEX(Meio_Ambiente!$A:$CT,ROW(V46),COLUMN(V46))</f>
        <v>0</v>
      </c>
      <c r="Z1315" s="106">
        <f>INDEX(Meio_Ambiente!$A:$CT,ROW(W46),COLUMN(W46))</f>
        <v>0</v>
      </c>
      <c r="AA1315" s="106">
        <f>INDEX(Meio_Ambiente!$A:$CT,ROW(X46),COLUMN(X46))</f>
        <v>0</v>
      </c>
      <c r="AB1315" s="106">
        <f>INDEX(Meio_Ambiente!$A:$CT,ROW(Y46),COLUMN(Y46))</f>
        <v>0</v>
      </c>
      <c r="AC1315" s="106">
        <f>INDEX(Meio_Ambiente!$A:$CT,ROW(Z46),COLUMN(Z46))</f>
        <v>0</v>
      </c>
      <c r="AD1315" s="106">
        <f>INDEX(Meio_Ambiente!$A:$CT,ROW(AA46),COLUMN(AA46))</f>
        <v>0</v>
      </c>
      <c r="AE1315" s="106">
        <f>INDEX(Meio_Ambiente!$A:$CT,ROW(AB46),COLUMN(AB46))</f>
        <v>0</v>
      </c>
      <c r="AF1315" s="106">
        <f>INDEX(Meio_Ambiente!$A:$CT,ROW(AC46),COLUMN(AC46))</f>
        <v>0</v>
      </c>
      <c r="AG1315" s="106">
        <f>INDEX(Meio_Ambiente!$A:$CT,ROW(AD46),COLUMN(AD46))</f>
        <v>0</v>
      </c>
      <c r="AH1315" s="106">
        <f>INDEX(Meio_Ambiente!$A:$CT,ROW(AE46),COLUMN(AE46))</f>
        <v>0</v>
      </c>
      <c r="AI1315" s="106">
        <f>INDEX(Meio_Ambiente!$A:$CT,ROW(AF46),COLUMN(AF46))</f>
        <v>0</v>
      </c>
      <c r="AJ1315" s="106">
        <f>INDEX(Meio_Ambiente!$A:$CT,ROW(AG46),COLUMN(AG46))</f>
        <v>0</v>
      </c>
      <c r="AK1315" s="106">
        <f>INDEX(Meio_Ambiente!$A:$CT,ROW(AH46),COLUMN(AH46))</f>
        <v>0</v>
      </c>
      <c r="AL1315" s="106">
        <f>INDEX(Meio_Ambiente!$A:$CT,ROW(AI46),COLUMN(AI46))</f>
        <v>0</v>
      </c>
      <c r="AM1315" s="106">
        <f>INDEX(Meio_Ambiente!$A:$CT,ROW(AJ46),COLUMN(AJ46))</f>
        <v>0</v>
      </c>
      <c r="AN1315" s="106">
        <f>INDEX(Meio_Ambiente!$A:$CT,ROW(AK46),COLUMN(AK46))</f>
        <v>0</v>
      </c>
      <c r="AO1315" s="106">
        <f>INDEX(Meio_Ambiente!$A:$CT,ROW(AL46),COLUMN(AL46))</f>
        <v>0</v>
      </c>
      <c r="AP1315" s="106">
        <f>INDEX(Meio_Ambiente!$A:$CT,ROW(AM46),COLUMN(AM46))</f>
        <v>0</v>
      </c>
      <c r="AQ1315" s="106">
        <f>INDEX(Meio_Ambiente!$A:$CT,ROW(AN46),COLUMN(AN46))</f>
        <v>0</v>
      </c>
      <c r="AR1315" s="106">
        <f>INDEX(Meio_Ambiente!$A:$CT,ROW(AO46),COLUMN(AO46))</f>
        <v>0</v>
      </c>
      <c r="AS1315" s="106">
        <f>INDEX(Meio_Ambiente!$A:$CT,ROW(AP46),COLUMN(AP46))</f>
        <v>0</v>
      </c>
      <c r="AT1315" s="106">
        <f>INDEX(Meio_Ambiente!$A:$CT,ROW(AQ46),COLUMN(AQ46))</f>
        <v>0</v>
      </c>
      <c r="AU1315" s="106">
        <f>INDEX(Meio_Ambiente!$A:$CT,ROW(AR46),COLUMN(AR46))</f>
        <v>0</v>
      </c>
      <c r="AV1315" s="106">
        <f>INDEX(Meio_Ambiente!$A:$CT,ROW(AS46),COLUMN(AS46))</f>
        <v>0</v>
      </c>
      <c r="AW1315" s="106">
        <f>INDEX(Meio_Ambiente!$A:$CT,ROW(AT46),COLUMN(AT46))</f>
        <v>0</v>
      </c>
      <c r="AX1315" s="106">
        <f>INDEX(Meio_Ambiente!$A:$CT,ROW(AU46),COLUMN(AU46))</f>
        <v>0</v>
      </c>
      <c r="AY1315" s="106">
        <f>INDEX(Meio_Ambiente!$A:$CT,ROW(AV46),COLUMN(AV46))</f>
        <v>0</v>
      </c>
      <c r="AZ1315" s="106">
        <f>INDEX(Meio_Ambiente!$A:$CT,ROW(AW46),COLUMN(AW46))</f>
        <v>0</v>
      </c>
      <c r="BA1315" s="106">
        <f>INDEX(Meio_Ambiente!$A:$CT,ROW(AX46),COLUMN(AX46))</f>
        <v>0</v>
      </c>
      <c r="BB1315" s="106">
        <f>INDEX(Meio_Ambiente!$A:$CT,ROW(AY46),COLUMN(AY46))</f>
        <v>0</v>
      </c>
      <c r="BC1315" s="106">
        <f>INDEX(Meio_Ambiente!$A:$CT,ROW(AZ46),COLUMN(AZ46))</f>
        <v>0</v>
      </c>
      <c r="BD1315" s="106">
        <f>INDEX(Meio_Ambiente!$A:$CT,ROW(BA46),COLUMN(BA46))</f>
        <v>0</v>
      </c>
      <c r="BE1315" s="106">
        <f>INDEX(Meio_Ambiente!$A:$CT,ROW(BB46),COLUMN(BB46))</f>
        <v>0</v>
      </c>
      <c r="BF1315" s="106">
        <f>INDEX(Meio_Ambiente!$A:$CT,ROW(BC46),COLUMN(BC46))</f>
        <v>0</v>
      </c>
      <c r="BG1315" s="106">
        <f>INDEX(Meio_Ambiente!$A:$CT,ROW(BD46),COLUMN(BD46))</f>
        <v>0</v>
      </c>
      <c r="BH1315" s="106">
        <f>INDEX(Meio_Ambiente!$A:$CT,ROW(BE46),COLUMN(BE46))</f>
        <v>0</v>
      </c>
      <c r="BI1315" s="106">
        <f>INDEX(Meio_Ambiente!$A:$CT,ROW(BF46),COLUMN(BF46))</f>
        <v>0</v>
      </c>
      <c r="BJ1315" s="106">
        <f>INDEX(Meio_Ambiente!$A:$CT,ROW(BG46),COLUMN(BG46))</f>
        <v>0</v>
      </c>
      <c r="BK1315" s="106">
        <f>INDEX(Meio_Ambiente!$A:$CT,ROW(BH46),COLUMN(BH46))</f>
        <v>0</v>
      </c>
      <c r="BL1315" s="106">
        <f>INDEX(Meio_Ambiente!$A:$CT,ROW(BI46),COLUMN(BI46))</f>
        <v>0</v>
      </c>
      <c r="BM1315" s="106">
        <f>INDEX(Meio_Ambiente!$A:$CT,ROW(BJ46),COLUMN(BJ46))</f>
        <v>0</v>
      </c>
      <c r="BN1315" s="106">
        <f>INDEX(Meio_Ambiente!$A:$CT,ROW(BK46),COLUMN(BK46))</f>
        <v>0</v>
      </c>
      <c r="BO1315" s="106">
        <f>INDEX(Meio_Ambiente!$A:$CT,ROW(BL46),COLUMN(BL46))</f>
        <v>0</v>
      </c>
      <c r="BP1315" s="106">
        <f>INDEX(Meio_Ambiente!$A:$CT,ROW(BM46),COLUMN(BM46))</f>
        <v>0</v>
      </c>
      <c r="BQ1315" s="106">
        <f>INDEX(Meio_Ambiente!$A:$CT,ROW(BN46),COLUMN(BN46))</f>
        <v>0</v>
      </c>
      <c r="BR1315" s="106">
        <f>INDEX(Meio_Ambiente!$A:$CT,ROW(BO46),COLUMN(BO46))</f>
        <v>0</v>
      </c>
      <c r="BS1315" s="106">
        <f>INDEX(Meio_Ambiente!$A:$CT,ROW(BP46),COLUMN(BP46))</f>
        <v>0</v>
      </c>
      <c r="BT1315" s="106">
        <f>INDEX(Meio_Ambiente!$A:$CT,ROW(BQ46),COLUMN(BQ46))</f>
        <v>0</v>
      </c>
      <c r="BU1315" s="106">
        <f>INDEX(Meio_Ambiente!$A:$CT,ROW(BR46),COLUMN(BR46))</f>
        <v>0</v>
      </c>
      <c r="BV1315" s="106">
        <f>INDEX(Meio_Ambiente!$A:$CT,ROW(BS46),COLUMN(BS46))</f>
        <v>0</v>
      </c>
      <c r="BW1315" s="106">
        <f>INDEX(Meio_Ambiente!$A:$CT,ROW(BT46),COLUMN(BT46))</f>
        <v>0</v>
      </c>
      <c r="BX1315" s="106">
        <f>INDEX(Meio_Ambiente!$A:$CT,ROW(BU46),COLUMN(BU46))</f>
        <v>0</v>
      </c>
      <c r="BY1315" s="106">
        <f>INDEX(Meio_Ambiente!$A:$CT,ROW(BV46),COLUMN(BV46))</f>
        <v>0</v>
      </c>
      <c r="BZ1315" s="106">
        <f>INDEX(Meio_Ambiente!$A:$CT,ROW(BW46),COLUMN(BW46))</f>
        <v>0</v>
      </c>
      <c r="CA1315" s="106">
        <f>INDEX(Meio_Ambiente!$A:$CT,ROW(BX46),COLUMN(BX46))</f>
        <v>0</v>
      </c>
      <c r="CB1315" s="106">
        <f>INDEX(Meio_Ambiente!$A:$CT,ROW(BY46),COLUMN(BY46))</f>
        <v>0</v>
      </c>
      <c r="CC1315" s="106">
        <f>INDEX(Meio_Ambiente!$A:$CT,ROW(BZ46),COLUMN(BZ46))</f>
        <v>0</v>
      </c>
      <c r="CD1315" s="106">
        <f>INDEX(Meio_Ambiente!$A:$CT,ROW(CA46),COLUMN(CA46))</f>
        <v>0</v>
      </c>
      <c r="CE1315" s="106">
        <f>INDEX(Meio_Ambiente!$A:$CT,ROW(CB46),COLUMN(CB46))</f>
        <v>0</v>
      </c>
      <c r="CF1315" s="106">
        <f>INDEX(Meio_Ambiente!$A:$CT,ROW(CC46),COLUMN(CC46))</f>
        <v>0</v>
      </c>
      <c r="CG1315" s="106">
        <f>INDEX(Meio_Ambiente!$A:$CT,ROW(CD46),COLUMN(CD46))</f>
        <v>0</v>
      </c>
      <c r="CH1315" s="106">
        <f>INDEX(Meio_Ambiente!$A:$CT,ROW(CE46),COLUMN(CE46))</f>
        <v>0</v>
      </c>
      <c r="CI1315" s="106">
        <f>INDEX(Meio_Ambiente!$A:$CT,ROW(CF46),COLUMN(CF46))</f>
        <v>0</v>
      </c>
      <c r="CJ1315" s="106">
        <f>INDEX(Meio_Ambiente!$A:$CT,ROW(CG46),COLUMN(CG46))</f>
        <v>0</v>
      </c>
      <c r="CK1315" s="106">
        <f>INDEX(Meio_Ambiente!$A:$CT,ROW(CH46),COLUMN(CH46))</f>
        <v>0</v>
      </c>
      <c r="CL1315" s="106">
        <f>INDEX(Meio_Ambiente!$A:$CT,ROW(CI46),COLUMN(CI46))</f>
        <v>0</v>
      </c>
      <c r="CM1315" s="106">
        <f>INDEX(Meio_Ambiente!$A:$CT,ROW(CJ46),COLUMN(CJ46))</f>
        <v>0</v>
      </c>
      <c r="CN1315" s="106">
        <f>INDEX(Meio_Ambiente!$A:$CT,ROW(CK46),COLUMN(CK46))</f>
        <v>0</v>
      </c>
      <c r="CO1315" s="106">
        <f>INDEX(Meio_Ambiente!$A:$CT,ROW(CL46),COLUMN(CL46))</f>
        <v>0</v>
      </c>
      <c r="CP1315" s="106">
        <f>INDEX(Meio_Ambiente!$A:$CT,ROW(CM46),COLUMN(CM46))</f>
        <v>0</v>
      </c>
      <c r="CQ1315" s="106">
        <f>INDEX(Meio_Ambiente!$A:$CT,ROW(CN46),COLUMN(CN46))</f>
        <v>0</v>
      </c>
      <c r="CR1315" s="106">
        <f>INDEX(Meio_Ambiente!$A:$CT,ROW(CO46),COLUMN(CO46))</f>
        <v>0</v>
      </c>
      <c r="CS1315" s="107" t="str">
        <f>INDEX(Meio_Ambiente!$A:$CT,ROW(A46),COLUMN(A46))</f>
        <v>d) Material para Recomposição de Pavimento</v>
      </c>
    </row>
    <row r="1316" spans="1:97" s="104" customFormat="1" hidden="1" x14ac:dyDescent="0.2">
      <c r="A1316" t="str">
        <f t="shared" si="20"/>
        <v>Zero</v>
      </c>
      <c r="B1316" s="107" t="str">
        <f>INDEX(Meio_Ambiente!$A:$CT,ROW(B47),COLUMN(CQ47))</f>
        <v>Despesas</v>
      </c>
      <c r="C1316" s="107" t="str">
        <f>INDEX(Meio_Ambiente!$A:$CT,ROW(C47),COLUMN(CR47))</f>
        <v>Meio Ambiente</v>
      </c>
      <c r="D1316" s="107" t="str">
        <f>INDEX(Meio_Ambiente!$A:$CT,ROW(D47),COLUMN(CS47))</f>
        <v>Materiais e insumos</v>
      </c>
      <c r="E1316" s="107">
        <f>INDEX(Meio_Ambiente!$A:$CT,ROW(B47),COLUMN(B47))</f>
        <v>0</v>
      </c>
      <c r="F1316" s="106">
        <f>INDEX(Meio_Ambiente!$A:$CT,ROW(C47),COLUMN(C47))</f>
        <v>0</v>
      </c>
      <c r="G1316" s="106">
        <f>INDEX(Meio_Ambiente!$A:$CT,ROW(D47),COLUMN(D47))</f>
        <v>0</v>
      </c>
      <c r="H1316" s="106">
        <f>INDEX(Meio_Ambiente!$A:$CT,ROW(E47),COLUMN(E47))</f>
        <v>0</v>
      </c>
      <c r="I1316" s="106">
        <f>INDEX(Meio_Ambiente!$A:$CT,ROW(F47),COLUMN(F47))</f>
        <v>0</v>
      </c>
      <c r="J1316" s="106">
        <f>INDEX(Meio_Ambiente!$A:$CT,ROW(G47),COLUMN(G47))</f>
        <v>0</v>
      </c>
      <c r="K1316" s="106">
        <f>INDEX(Meio_Ambiente!$A:$CT,ROW(H47),COLUMN(H47))</f>
        <v>0</v>
      </c>
      <c r="L1316" s="106">
        <f>INDEX(Meio_Ambiente!$A:$CT,ROW(I47),COLUMN(I47))</f>
        <v>0</v>
      </c>
      <c r="M1316" s="106">
        <f>INDEX(Meio_Ambiente!$A:$CT,ROW(J47),COLUMN(J47))</f>
        <v>0</v>
      </c>
      <c r="N1316" s="106">
        <f>INDEX(Meio_Ambiente!$A:$CT,ROW(K47),COLUMN(K47))</f>
        <v>0</v>
      </c>
      <c r="O1316" s="106">
        <f>INDEX(Meio_Ambiente!$A:$CT,ROW(L47),COLUMN(L47))</f>
        <v>0</v>
      </c>
      <c r="P1316" s="106">
        <f>INDEX(Meio_Ambiente!$A:$CT,ROW(M47),COLUMN(M47))</f>
        <v>0</v>
      </c>
      <c r="Q1316" s="106">
        <f>INDEX(Meio_Ambiente!$A:$CT,ROW(N47),COLUMN(N47))</f>
        <v>0</v>
      </c>
      <c r="R1316" s="106">
        <f>INDEX(Meio_Ambiente!$A:$CT,ROW(O47),COLUMN(O47))</f>
        <v>0</v>
      </c>
      <c r="S1316" s="106">
        <f>INDEX(Meio_Ambiente!$A:$CT,ROW(P47),COLUMN(P47))</f>
        <v>0</v>
      </c>
      <c r="T1316" s="106">
        <f>INDEX(Meio_Ambiente!$A:$CT,ROW(Q47),COLUMN(Q47))</f>
        <v>0</v>
      </c>
      <c r="U1316" s="106">
        <f>INDEX(Meio_Ambiente!$A:$CT,ROW(R47),COLUMN(R47))</f>
        <v>0</v>
      </c>
      <c r="V1316" s="106">
        <f>INDEX(Meio_Ambiente!$A:$CT,ROW(S47),COLUMN(S47))</f>
        <v>0</v>
      </c>
      <c r="W1316" s="106">
        <f>INDEX(Meio_Ambiente!$A:$CT,ROW(T47),COLUMN(T47))</f>
        <v>0</v>
      </c>
      <c r="X1316" s="106">
        <f>INDEX(Meio_Ambiente!$A:$CT,ROW(U47),COLUMN(U47))</f>
        <v>0</v>
      </c>
      <c r="Y1316" s="106">
        <f>INDEX(Meio_Ambiente!$A:$CT,ROW(V47),COLUMN(V47))</f>
        <v>0</v>
      </c>
      <c r="Z1316" s="106">
        <f>INDEX(Meio_Ambiente!$A:$CT,ROW(W47),COLUMN(W47))</f>
        <v>0</v>
      </c>
      <c r="AA1316" s="106">
        <f>INDEX(Meio_Ambiente!$A:$CT,ROW(X47),COLUMN(X47))</f>
        <v>0</v>
      </c>
      <c r="AB1316" s="106">
        <f>INDEX(Meio_Ambiente!$A:$CT,ROW(Y47),COLUMN(Y47))</f>
        <v>0</v>
      </c>
      <c r="AC1316" s="106">
        <f>INDEX(Meio_Ambiente!$A:$CT,ROW(Z47),COLUMN(Z47))</f>
        <v>0</v>
      </c>
      <c r="AD1316" s="106">
        <f>INDEX(Meio_Ambiente!$A:$CT,ROW(AA47),COLUMN(AA47))</f>
        <v>0</v>
      </c>
      <c r="AE1316" s="106">
        <f>INDEX(Meio_Ambiente!$A:$CT,ROW(AB47),COLUMN(AB47))</f>
        <v>0</v>
      </c>
      <c r="AF1316" s="106">
        <f>INDEX(Meio_Ambiente!$A:$CT,ROW(AC47),COLUMN(AC47))</f>
        <v>0</v>
      </c>
      <c r="AG1316" s="106">
        <f>INDEX(Meio_Ambiente!$A:$CT,ROW(AD47),COLUMN(AD47))</f>
        <v>0</v>
      </c>
      <c r="AH1316" s="106">
        <f>INDEX(Meio_Ambiente!$A:$CT,ROW(AE47),COLUMN(AE47))</f>
        <v>0</v>
      </c>
      <c r="AI1316" s="106">
        <f>INDEX(Meio_Ambiente!$A:$CT,ROW(AF47),COLUMN(AF47))</f>
        <v>0</v>
      </c>
      <c r="AJ1316" s="106">
        <f>INDEX(Meio_Ambiente!$A:$CT,ROW(AG47),COLUMN(AG47))</f>
        <v>0</v>
      </c>
      <c r="AK1316" s="106">
        <f>INDEX(Meio_Ambiente!$A:$CT,ROW(AH47),COLUMN(AH47))</f>
        <v>0</v>
      </c>
      <c r="AL1316" s="106">
        <f>INDEX(Meio_Ambiente!$A:$CT,ROW(AI47),COLUMN(AI47))</f>
        <v>0</v>
      </c>
      <c r="AM1316" s="106">
        <f>INDEX(Meio_Ambiente!$A:$CT,ROW(AJ47),COLUMN(AJ47))</f>
        <v>0</v>
      </c>
      <c r="AN1316" s="106">
        <f>INDEX(Meio_Ambiente!$A:$CT,ROW(AK47),COLUMN(AK47))</f>
        <v>0</v>
      </c>
      <c r="AO1316" s="106">
        <f>INDEX(Meio_Ambiente!$A:$CT,ROW(AL47),COLUMN(AL47))</f>
        <v>0</v>
      </c>
      <c r="AP1316" s="106">
        <f>INDEX(Meio_Ambiente!$A:$CT,ROW(AM47),COLUMN(AM47))</f>
        <v>0</v>
      </c>
      <c r="AQ1316" s="106">
        <f>INDEX(Meio_Ambiente!$A:$CT,ROW(AN47),COLUMN(AN47))</f>
        <v>0</v>
      </c>
      <c r="AR1316" s="106">
        <f>INDEX(Meio_Ambiente!$A:$CT,ROW(AO47),COLUMN(AO47))</f>
        <v>0</v>
      </c>
      <c r="AS1316" s="106">
        <f>INDEX(Meio_Ambiente!$A:$CT,ROW(AP47),COLUMN(AP47))</f>
        <v>0</v>
      </c>
      <c r="AT1316" s="106">
        <f>INDEX(Meio_Ambiente!$A:$CT,ROW(AQ47),COLUMN(AQ47))</f>
        <v>0</v>
      </c>
      <c r="AU1316" s="106">
        <f>INDEX(Meio_Ambiente!$A:$CT,ROW(AR47),COLUMN(AR47))</f>
        <v>0</v>
      </c>
      <c r="AV1316" s="106">
        <f>INDEX(Meio_Ambiente!$A:$CT,ROW(AS47),COLUMN(AS47))</f>
        <v>0</v>
      </c>
      <c r="AW1316" s="106">
        <f>INDEX(Meio_Ambiente!$A:$CT,ROW(AT47),COLUMN(AT47))</f>
        <v>0</v>
      </c>
      <c r="AX1316" s="106">
        <f>INDEX(Meio_Ambiente!$A:$CT,ROW(AU47),COLUMN(AU47))</f>
        <v>0</v>
      </c>
      <c r="AY1316" s="106">
        <f>INDEX(Meio_Ambiente!$A:$CT,ROW(AV47),COLUMN(AV47))</f>
        <v>0</v>
      </c>
      <c r="AZ1316" s="106">
        <f>INDEX(Meio_Ambiente!$A:$CT,ROW(AW47),COLUMN(AW47))</f>
        <v>0</v>
      </c>
      <c r="BA1316" s="106">
        <f>INDEX(Meio_Ambiente!$A:$CT,ROW(AX47),COLUMN(AX47))</f>
        <v>0</v>
      </c>
      <c r="BB1316" s="106">
        <f>INDEX(Meio_Ambiente!$A:$CT,ROW(AY47),COLUMN(AY47))</f>
        <v>0</v>
      </c>
      <c r="BC1316" s="106">
        <f>INDEX(Meio_Ambiente!$A:$CT,ROW(AZ47),COLUMN(AZ47))</f>
        <v>0</v>
      </c>
      <c r="BD1316" s="106">
        <f>INDEX(Meio_Ambiente!$A:$CT,ROW(BA47),COLUMN(BA47))</f>
        <v>0</v>
      </c>
      <c r="BE1316" s="106">
        <f>INDEX(Meio_Ambiente!$A:$CT,ROW(BB47),COLUMN(BB47))</f>
        <v>0</v>
      </c>
      <c r="BF1316" s="106">
        <f>INDEX(Meio_Ambiente!$A:$CT,ROW(BC47),COLUMN(BC47))</f>
        <v>0</v>
      </c>
      <c r="BG1316" s="106">
        <f>INDEX(Meio_Ambiente!$A:$CT,ROW(BD47),COLUMN(BD47))</f>
        <v>0</v>
      </c>
      <c r="BH1316" s="106">
        <f>INDEX(Meio_Ambiente!$A:$CT,ROW(BE47),COLUMN(BE47))</f>
        <v>0</v>
      </c>
      <c r="BI1316" s="106">
        <f>INDEX(Meio_Ambiente!$A:$CT,ROW(BF47),COLUMN(BF47))</f>
        <v>0</v>
      </c>
      <c r="BJ1316" s="106">
        <f>INDEX(Meio_Ambiente!$A:$CT,ROW(BG47),COLUMN(BG47))</f>
        <v>0</v>
      </c>
      <c r="BK1316" s="106">
        <f>INDEX(Meio_Ambiente!$A:$CT,ROW(BH47),COLUMN(BH47))</f>
        <v>0</v>
      </c>
      <c r="BL1316" s="106">
        <f>INDEX(Meio_Ambiente!$A:$CT,ROW(BI47),COLUMN(BI47))</f>
        <v>0</v>
      </c>
      <c r="BM1316" s="106">
        <f>INDEX(Meio_Ambiente!$A:$CT,ROW(BJ47),COLUMN(BJ47))</f>
        <v>0</v>
      </c>
      <c r="BN1316" s="106">
        <f>INDEX(Meio_Ambiente!$A:$CT,ROW(BK47),COLUMN(BK47))</f>
        <v>0</v>
      </c>
      <c r="BO1316" s="106">
        <f>INDEX(Meio_Ambiente!$A:$CT,ROW(BL47),COLUMN(BL47))</f>
        <v>0</v>
      </c>
      <c r="BP1316" s="106">
        <f>INDEX(Meio_Ambiente!$A:$CT,ROW(BM47),COLUMN(BM47))</f>
        <v>0</v>
      </c>
      <c r="BQ1316" s="106">
        <f>INDEX(Meio_Ambiente!$A:$CT,ROW(BN47),COLUMN(BN47))</f>
        <v>0</v>
      </c>
      <c r="BR1316" s="106">
        <f>INDEX(Meio_Ambiente!$A:$CT,ROW(BO47),COLUMN(BO47))</f>
        <v>0</v>
      </c>
      <c r="BS1316" s="106">
        <f>INDEX(Meio_Ambiente!$A:$CT,ROW(BP47),COLUMN(BP47))</f>
        <v>0</v>
      </c>
      <c r="BT1316" s="106">
        <f>INDEX(Meio_Ambiente!$A:$CT,ROW(BQ47),COLUMN(BQ47))</f>
        <v>0</v>
      </c>
      <c r="BU1316" s="106">
        <f>INDEX(Meio_Ambiente!$A:$CT,ROW(BR47),COLUMN(BR47))</f>
        <v>0</v>
      </c>
      <c r="BV1316" s="106">
        <f>INDEX(Meio_Ambiente!$A:$CT,ROW(BS47),COLUMN(BS47))</f>
        <v>0</v>
      </c>
      <c r="BW1316" s="106">
        <f>INDEX(Meio_Ambiente!$A:$CT,ROW(BT47),COLUMN(BT47))</f>
        <v>0</v>
      </c>
      <c r="BX1316" s="106">
        <f>INDEX(Meio_Ambiente!$A:$CT,ROW(BU47),COLUMN(BU47))</f>
        <v>0</v>
      </c>
      <c r="BY1316" s="106">
        <f>INDEX(Meio_Ambiente!$A:$CT,ROW(BV47),COLUMN(BV47))</f>
        <v>0</v>
      </c>
      <c r="BZ1316" s="106">
        <f>INDEX(Meio_Ambiente!$A:$CT,ROW(BW47),COLUMN(BW47))</f>
        <v>0</v>
      </c>
      <c r="CA1316" s="106">
        <f>INDEX(Meio_Ambiente!$A:$CT,ROW(BX47),COLUMN(BX47))</f>
        <v>0</v>
      </c>
      <c r="CB1316" s="106">
        <f>INDEX(Meio_Ambiente!$A:$CT,ROW(BY47),COLUMN(BY47))</f>
        <v>0</v>
      </c>
      <c r="CC1316" s="106">
        <f>INDEX(Meio_Ambiente!$A:$CT,ROW(BZ47),COLUMN(BZ47))</f>
        <v>0</v>
      </c>
      <c r="CD1316" s="106">
        <f>INDEX(Meio_Ambiente!$A:$CT,ROW(CA47),COLUMN(CA47))</f>
        <v>0</v>
      </c>
      <c r="CE1316" s="106">
        <f>INDEX(Meio_Ambiente!$A:$CT,ROW(CB47),COLUMN(CB47))</f>
        <v>0</v>
      </c>
      <c r="CF1316" s="106">
        <f>INDEX(Meio_Ambiente!$A:$CT,ROW(CC47),COLUMN(CC47))</f>
        <v>0</v>
      </c>
      <c r="CG1316" s="106">
        <f>INDEX(Meio_Ambiente!$A:$CT,ROW(CD47),COLUMN(CD47))</f>
        <v>0</v>
      </c>
      <c r="CH1316" s="106">
        <f>INDEX(Meio_Ambiente!$A:$CT,ROW(CE47),COLUMN(CE47))</f>
        <v>0</v>
      </c>
      <c r="CI1316" s="106">
        <f>INDEX(Meio_Ambiente!$A:$CT,ROW(CF47),COLUMN(CF47))</f>
        <v>0</v>
      </c>
      <c r="CJ1316" s="106">
        <f>INDEX(Meio_Ambiente!$A:$CT,ROW(CG47),COLUMN(CG47))</f>
        <v>0</v>
      </c>
      <c r="CK1316" s="106">
        <f>INDEX(Meio_Ambiente!$A:$CT,ROW(CH47),COLUMN(CH47))</f>
        <v>0</v>
      </c>
      <c r="CL1316" s="106">
        <f>INDEX(Meio_Ambiente!$A:$CT,ROW(CI47),COLUMN(CI47))</f>
        <v>0</v>
      </c>
      <c r="CM1316" s="106">
        <f>INDEX(Meio_Ambiente!$A:$CT,ROW(CJ47),COLUMN(CJ47))</f>
        <v>0</v>
      </c>
      <c r="CN1316" s="106">
        <f>INDEX(Meio_Ambiente!$A:$CT,ROW(CK47),COLUMN(CK47))</f>
        <v>0</v>
      </c>
      <c r="CO1316" s="106">
        <f>INDEX(Meio_Ambiente!$A:$CT,ROW(CL47),COLUMN(CL47))</f>
        <v>0</v>
      </c>
      <c r="CP1316" s="106">
        <f>INDEX(Meio_Ambiente!$A:$CT,ROW(CM47),COLUMN(CM47))</f>
        <v>0</v>
      </c>
      <c r="CQ1316" s="106">
        <f>INDEX(Meio_Ambiente!$A:$CT,ROW(CN47),COLUMN(CN47))</f>
        <v>0</v>
      </c>
      <c r="CR1316" s="106">
        <f>INDEX(Meio_Ambiente!$A:$CT,ROW(CO47),COLUMN(CO47))</f>
        <v>0</v>
      </c>
      <c r="CS1316" s="107" t="str">
        <f>INDEX(Meio_Ambiente!$A:$CT,ROW(A47),COLUMN(A47))</f>
        <v>e) Materiais de Construção para Reformas</v>
      </c>
    </row>
    <row r="1317" spans="1:97" s="104" customFormat="1" hidden="1" x14ac:dyDescent="0.2">
      <c r="A1317" t="str">
        <f t="shared" si="20"/>
        <v>Zero</v>
      </c>
      <c r="B1317" s="107" t="str">
        <f>INDEX(Meio_Ambiente!$A:$CT,ROW(B48),COLUMN(CQ48))</f>
        <v>Despesas</v>
      </c>
      <c r="C1317" s="107" t="str">
        <f>INDEX(Meio_Ambiente!$A:$CT,ROW(C48),COLUMN(CR48))</f>
        <v>Meio Ambiente</v>
      </c>
      <c r="D1317" s="107" t="str">
        <f>INDEX(Meio_Ambiente!$A:$CT,ROW(D48),COLUMN(CS48))</f>
        <v>Materiais e insumos</v>
      </c>
      <c r="E1317" s="107">
        <f>INDEX(Meio_Ambiente!$A:$CT,ROW(B48),COLUMN(B48))</f>
        <v>0</v>
      </c>
      <c r="F1317" s="106">
        <f>INDEX(Meio_Ambiente!$A:$CT,ROW(C48),COLUMN(C48))</f>
        <v>0</v>
      </c>
      <c r="G1317" s="106">
        <f>INDEX(Meio_Ambiente!$A:$CT,ROW(D48),COLUMN(D48))</f>
        <v>0</v>
      </c>
      <c r="H1317" s="106">
        <f>INDEX(Meio_Ambiente!$A:$CT,ROW(E48),COLUMN(E48))</f>
        <v>0</v>
      </c>
      <c r="I1317" s="106">
        <f>INDEX(Meio_Ambiente!$A:$CT,ROW(F48),COLUMN(F48))</f>
        <v>0</v>
      </c>
      <c r="J1317" s="106">
        <f>INDEX(Meio_Ambiente!$A:$CT,ROW(G48),COLUMN(G48))</f>
        <v>0</v>
      </c>
      <c r="K1317" s="106">
        <f>INDEX(Meio_Ambiente!$A:$CT,ROW(H48),COLUMN(H48))</f>
        <v>0</v>
      </c>
      <c r="L1317" s="106">
        <f>INDEX(Meio_Ambiente!$A:$CT,ROW(I48),COLUMN(I48))</f>
        <v>0</v>
      </c>
      <c r="M1317" s="106">
        <f>INDEX(Meio_Ambiente!$A:$CT,ROW(J48),COLUMN(J48))</f>
        <v>0</v>
      </c>
      <c r="N1317" s="106">
        <f>INDEX(Meio_Ambiente!$A:$CT,ROW(K48),COLUMN(K48))</f>
        <v>0</v>
      </c>
      <c r="O1317" s="106">
        <f>INDEX(Meio_Ambiente!$A:$CT,ROW(L48),COLUMN(L48))</f>
        <v>0</v>
      </c>
      <c r="P1317" s="106">
        <f>INDEX(Meio_Ambiente!$A:$CT,ROW(M48),COLUMN(M48))</f>
        <v>0</v>
      </c>
      <c r="Q1317" s="106">
        <f>INDEX(Meio_Ambiente!$A:$CT,ROW(N48),COLUMN(N48))</f>
        <v>0</v>
      </c>
      <c r="R1317" s="106">
        <f>INDEX(Meio_Ambiente!$A:$CT,ROW(O48),COLUMN(O48))</f>
        <v>0</v>
      </c>
      <c r="S1317" s="106">
        <f>INDEX(Meio_Ambiente!$A:$CT,ROW(P48),COLUMN(P48))</f>
        <v>0</v>
      </c>
      <c r="T1317" s="106">
        <f>INDEX(Meio_Ambiente!$A:$CT,ROW(Q48),COLUMN(Q48))</f>
        <v>0</v>
      </c>
      <c r="U1317" s="106">
        <f>INDEX(Meio_Ambiente!$A:$CT,ROW(R48),COLUMN(R48))</f>
        <v>0</v>
      </c>
      <c r="V1317" s="106">
        <f>INDEX(Meio_Ambiente!$A:$CT,ROW(S48),COLUMN(S48))</f>
        <v>0</v>
      </c>
      <c r="W1317" s="106">
        <f>INDEX(Meio_Ambiente!$A:$CT,ROW(T48),COLUMN(T48))</f>
        <v>0</v>
      </c>
      <c r="X1317" s="106">
        <f>INDEX(Meio_Ambiente!$A:$CT,ROW(U48),COLUMN(U48))</f>
        <v>0</v>
      </c>
      <c r="Y1317" s="106">
        <f>INDEX(Meio_Ambiente!$A:$CT,ROW(V48),COLUMN(V48))</f>
        <v>0</v>
      </c>
      <c r="Z1317" s="106">
        <f>INDEX(Meio_Ambiente!$A:$CT,ROW(W48),COLUMN(W48))</f>
        <v>0</v>
      </c>
      <c r="AA1317" s="106">
        <f>INDEX(Meio_Ambiente!$A:$CT,ROW(X48),COLUMN(X48))</f>
        <v>0</v>
      </c>
      <c r="AB1317" s="106">
        <f>INDEX(Meio_Ambiente!$A:$CT,ROW(Y48),COLUMN(Y48))</f>
        <v>0</v>
      </c>
      <c r="AC1317" s="106">
        <f>INDEX(Meio_Ambiente!$A:$CT,ROW(Z48),COLUMN(Z48))</f>
        <v>0</v>
      </c>
      <c r="AD1317" s="106">
        <f>INDEX(Meio_Ambiente!$A:$CT,ROW(AA48),COLUMN(AA48))</f>
        <v>0</v>
      </c>
      <c r="AE1317" s="106">
        <f>INDEX(Meio_Ambiente!$A:$CT,ROW(AB48),COLUMN(AB48))</f>
        <v>0</v>
      </c>
      <c r="AF1317" s="106">
        <f>INDEX(Meio_Ambiente!$A:$CT,ROW(AC48),COLUMN(AC48))</f>
        <v>0</v>
      </c>
      <c r="AG1317" s="106">
        <f>INDEX(Meio_Ambiente!$A:$CT,ROW(AD48),COLUMN(AD48))</f>
        <v>0</v>
      </c>
      <c r="AH1317" s="106">
        <f>INDEX(Meio_Ambiente!$A:$CT,ROW(AE48),COLUMN(AE48))</f>
        <v>0</v>
      </c>
      <c r="AI1317" s="106">
        <f>INDEX(Meio_Ambiente!$A:$CT,ROW(AF48),COLUMN(AF48))</f>
        <v>0</v>
      </c>
      <c r="AJ1317" s="106">
        <f>INDEX(Meio_Ambiente!$A:$CT,ROW(AG48),COLUMN(AG48))</f>
        <v>0</v>
      </c>
      <c r="AK1317" s="106">
        <f>INDEX(Meio_Ambiente!$A:$CT,ROW(AH48),COLUMN(AH48))</f>
        <v>0</v>
      </c>
      <c r="AL1317" s="106">
        <f>INDEX(Meio_Ambiente!$A:$CT,ROW(AI48),COLUMN(AI48))</f>
        <v>0</v>
      </c>
      <c r="AM1317" s="106">
        <f>INDEX(Meio_Ambiente!$A:$CT,ROW(AJ48),COLUMN(AJ48))</f>
        <v>0</v>
      </c>
      <c r="AN1317" s="106">
        <f>INDEX(Meio_Ambiente!$A:$CT,ROW(AK48),COLUMN(AK48))</f>
        <v>0</v>
      </c>
      <c r="AO1317" s="106">
        <f>INDEX(Meio_Ambiente!$A:$CT,ROW(AL48),COLUMN(AL48))</f>
        <v>0</v>
      </c>
      <c r="AP1317" s="106">
        <f>INDEX(Meio_Ambiente!$A:$CT,ROW(AM48),COLUMN(AM48))</f>
        <v>0</v>
      </c>
      <c r="AQ1317" s="106">
        <f>INDEX(Meio_Ambiente!$A:$CT,ROW(AN48),COLUMN(AN48))</f>
        <v>0</v>
      </c>
      <c r="AR1317" s="106">
        <f>INDEX(Meio_Ambiente!$A:$CT,ROW(AO48),COLUMN(AO48))</f>
        <v>0</v>
      </c>
      <c r="AS1317" s="106">
        <f>INDEX(Meio_Ambiente!$A:$CT,ROW(AP48),COLUMN(AP48))</f>
        <v>0</v>
      </c>
      <c r="AT1317" s="106">
        <f>INDEX(Meio_Ambiente!$A:$CT,ROW(AQ48),COLUMN(AQ48))</f>
        <v>0</v>
      </c>
      <c r="AU1317" s="106">
        <f>INDEX(Meio_Ambiente!$A:$CT,ROW(AR48),COLUMN(AR48))</f>
        <v>0</v>
      </c>
      <c r="AV1317" s="106">
        <f>INDEX(Meio_Ambiente!$A:$CT,ROW(AS48),COLUMN(AS48))</f>
        <v>0</v>
      </c>
      <c r="AW1317" s="106">
        <f>INDEX(Meio_Ambiente!$A:$CT,ROW(AT48),COLUMN(AT48))</f>
        <v>0</v>
      </c>
      <c r="AX1317" s="106">
        <f>INDEX(Meio_Ambiente!$A:$CT,ROW(AU48),COLUMN(AU48))</f>
        <v>0</v>
      </c>
      <c r="AY1317" s="106">
        <f>INDEX(Meio_Ambiente!$A:$CT,ROW(AV48),COLUMN(AV48))</f>
        <v>0</v>
      </c>
      <c r="AZ1317" s="106">
        <f>INDEX(Meio_Ambiente!$A:$CT,ROW(AW48),COLUMN(AW48))</f>
        <v>0</v>
      </c>
      <c r="BA1317" s="106">
        <f>INDEX(Meio_Ambiente!$A:$CT,ROW(AX48),COLUMN(AX48))</f>
        <v>0</v>
      </c>
      <c r="BB1317" s="106">
        <f>INDEX(Meio_Ambiente!$A:$CT,ROW(AY48),COLUMN(AY48))</f>
        <v>0</v>
      </c>
      <c r="BC1317" s="106">
        <f>INDEX(Meio_Ambiente!$A:$CT,ROW(AZ48),COLUMN(AZ48))</f>
        <v>0</v>
      </c>
      <c r="BD1317" s="106">
        <f>INDEX(Meio_Ambiente!$A:$CT,ROW(BA48),COLUMN(BA48))</f>
        <v>0</v>
      </c>
      <c r="BE1317" s="106">
        <f>INDEX(Meio_Ambiente!$A:$CT,ROW(BB48),COLUMN(BB48))</f>
        <v>0</v>
      </c>
      <c r="BF1317" s="106">
        <f>INDEX(Meio_Ambiente!$A:$CT,ROW(BC48),COLUMN(BC48))</f>
        <v>0</v>
      </c>
      <c r="BG1317" s="106">
        <f>INDEX(Meio_Ambiente!$A:$CT,ROW(BD48),COLUMN(BD48))</f>
        <v>0</v>
      </c>
      <c r="BH1317" s="106">
        <f>INDEX(Meio_Ambiente!$A:$CT,ROW(BE48),COLUMN(BE48))</f>
        <v>0</v>
      </c>
      <c r="BI1317" s="106">
        <f>INDEX(Meio_Ambiente!$A:$CT,ROW(BF48),COLUMN(BF48))</f>
        <v>0</v>
      </c>
      <c r="BJ1317" s="106">
        <f>INDEX(Meio_Ambiente!$A:$CT,ROW(BG48),COLUMN(BG48))</f>
        <v>0</v>
      </c>
      <c r="BK1317" s="106">
        <f>INDEX(Meio_Ambiente!$A:$CT,ROW(BH48),COLUMN(BH48))</f>
        <v>0</v>
      </c>
      <c r="BL1317" s="106">
        <f>INDEX(Meio_Ambiente!$A:$CT,ROW(BI48),COLUMN(BI48))</f>
        <v>0</v>
      </c>
      <c r="BM1317" s="106">
        <f>INDEX(Meio_Ambiente!$A:$CT,ROW(BJ48),COLUMN(BJ48))</f>
        <v>0</v>
      </c>
      <c r="BN1317" s="106">
        <f>INDEX(Meio_Ambiente!$A:$CT,ROW(BK48),COLUMN(BK48))</f>
        <v>0</v>
      </c>
      <c r="BO1317" s="106">
        <f>INDEX(Meio_Ambiente!$A:$CT,ROW(BL48),COLUMN(BL48))</f>
        <v>0</v>
      </c>
      <c r="BP1317" s="106">
        <f>INDEX(Meio_Ambiente!$A:$CT,ROW(BM48),COLUMN(BM48))</f>
        <v>0</v>
      </c>
      <c r="BQ1317" s="106">
        <f>INDEX(Meio_Ambiente!$A:$CT,ROW(BN48),COLUMN(BN48))</f>
        <v>0</v>
      </c>
      <c r="BR1317" s="106">
        <f>INDEX(Meio_Ambiente!$A:$CT,ROW(BO48),COLUMN(BO48))</f>
        <v>0</v>
      </c>
      <c r="BS1317" s="106">
        <f>INDEX(Meio_Ambiente!$A:$CT,ROW(BP48),COLUMN(BP48))</f>
        <v>0</v>
      </c>
      <c r="BT1317" s="106">
        <f>INDEX(Meio_Ambiente!$A:$CT,ROW(BQ48),COLUMN(BQ48))</f>
        <v>0</v>
      </c>
      <c r="BU1317" s="106">
        <f>INDEX(Meio_Ambiente!$A:$CT,ROW(BR48),COLUMN(BR48))</f>
        <v>0</v>
      </c>
      <c r="BV1317" s="106">
        <f>INDEX(Meio_Ambiente!$A:$CT,ROW(BS48),COLUMN(BS48))</f>
        <v>0</v>
      </c>
      <c r="BW1317" s="106">
        <f>INDEX(Meio_Ambiente!$A:$CT,ROW(BT48),COLUMN(BT48))</f>
        <v>0</v>
      </c>
      <c r="BX1317" s="106">
        <f>INDEX(Meio_Ambiente!$A:$CT,ROW(BU48),COLUMN(BU48))</f>
        <v>0</v>
      </c>
      <c r="BY1317" s="106">
        <f>INDEX(Meio_Ambiente!$A:$CT,ROW(BV48),COLUMN(BV48))</f>
        <v>0</v>
      </c>
      <c r="BZ1317" s="106">
        <f>INDEX(Meio_Ambiente!$A:$CT,ROW(BW48),COLUMN(BW48))</f>
        <v>0</v>
      </c>
      <c r="CA1317" s="106">
        <f>INDEX(Meio_Ambiente!$A:$CT,ROW(BX48),COLUMN(BX48))</f>
        <v>0</v>
      </c>
      <c r="CB1317" s="106">
        <f>INDEX(Meio_Ambiente!$A:$CT,ROW(BY48),COLUMN(BY48))</f>
        <v>0</v>
      </c>
      <c r="CC1317" s="106">
        <f>INDEX(Meio_Ambiente!$A:$CT,ROW(BZ48),COLUMN(BZ48))</f>
        <v>0</v>
      </c>
      <c r="CD1317" s="106">
        <f>INDEX(Meio_Ambiente!$A:$CT,ROW(CA48),COLUMN(CA48))</f>
        <v>0</v>
      </c>
      <c r="CE1317" s="106">
        <f>INDEX(Meio_Ambiente!$A:$CT,ROW(CB48),COLUMN(CB48))</f>
        <v>0</v>
      </c>
      <c r="CF1317" s="106">
        <f>INDEX(Meio_Ambiente!$A:$CT,ROW(CC48),COLUMN(CC48))</f>
        <v>0</v>
      </c>
      <c r="CG1317" s="106">
        <f>INDEX(Meio_Ambiente!$A:$CT,ROW(CD48),COLUMN(CD48))</f>
        <v>0</v>
      </c>
      <c r="CH1317" s="106">
        <f>INDEX(Meio_Ambiente!$A:$CT,ROW(CE48),COLUMN(CE48))</f>
        <v>0</v>
      </c>
      <c r="CI1317" s="106">
        <f>INDEX(Meio_Ambiente!$A:$CT,ROW(CF48),COLUMN(CF48))</f>
        <v>0</v>
      </c>
      <c r="CJ1317" s="106">
        <f>INDEX(Meio_Ambiente!$A:$CT,ROW(CG48),COLUMN(CG48))</f>
        <v>0</v>
      </c>
      <c r="CK1317" s="106">
        <f>INDEX(Meio_Ambiente!$A:$CT,ROW(CH48),COLUMN(CH48))</f>
        <v>0</v>
      </c>
      <c r="CL1317" s="106">
        <f>INDEX(Meio_Ambiente!$A:$CT,ROW(CI48),COLUMN(CI48))</f>
        <v>0</v>
      </c>
      <c r="CM1317" s="106">
        <f>INDEX(Meio_Ambiente!$A:$CT,ROW(CJ48),COLUMN(CJ48))</f>
        <v>0</v>
      </c>
      <c r="CN1317" s="106">
        <f>INDEX(Meio_Ambiente!$A:$CT,ROW(CK48),COLUMN(CK48))</f>
        <v>0</v>
      </c>
      <c r="CO1317" s="106">
        <f>INDEX(Meio_Ambiente!$A:$CT,ROW(CL48),COLUMN(CL48))</f>
        <v>0</v>
      </c>
      <c r="CP1317" s="106">
        <f>INDEX(Meio_Ambiente!$A:$CT,ROW(CM48),COLUMN(CM48))</f>
        <v>0</v>
      </c>
      <c r="CQ1317" s="106">
        <f>INDEX(Meio_Ambiente!$A:$CT,ROW(CN48),COLUMN(CN48))</f>
        <v>0</v>
      </c>
      <c r="CR1317" s="106">
        <f>INDEX(Meio_Ambiente!$A:$CT,ROW(CO48),COLUMN(CO48))</f>
        <v>0</v>
      </c>
      <c r="CS1317" s="107" t="str">
        <f>INDEX(Meio_Ambiente!$A:$CT,ROW(A48),COLUMN(A48))</f>
        <v>f) Material para manutenção de bens móveis e imóveis</v>
      </c>
    </row>
    <row r="1318" spans="1:97" s="104" customFormat="1" hidden="1" x14ac:dyDescent="0.2">
      <c r="A1318" t="str">
        <f t="shared" si="20"/>
        <v>Zero</v>
      </c>
      <c r="B1318" s="107" t="str">
        <f>INDEX(Meio_Ambiente!$A:$CT,ROW(B49),COLUMN(CQ49))</f>
        <v>Despesas</v>
      </c>
      <c r="C1318" s="107" t="str">
        <f>INDEX(Meio_Ambiente!$A:$CT,ROW(C49),COLUMN(CR49))</f>
        <v>Meio Ambiente</v>
      </c>
      <c r="D1318" s="107" t="str">
        <f>INDEX(Meio_Ambiente!$A:$CT,ROW(D49),COLUMN(CS49))</f>
        <v>Materiais e insumos</v>
      </c>
      <c r="E1318" s="107">
        <f>INDEX(Meio_Ambiente!$A:$CT,ROW(B49),COLUMN(B49))</f>
        <v>0</v>
      </c>
      <c r="F1318" s="106">
        <f>INDEX(Meio_Ambiente!$A:$CT,ROW(C49),COLUMN(C49))</f>
        <v>0</v>
      </c>
      <c r="G1318" s="106">
        <f>INDEX(Meio_Ambiente!$A:$CT,ROW(D49),COLUMN(D49))</f>
        <v>0</v>
      </c>
      <c r="H1318" s="106">
        <f>INDEX(Meio_Ambiente!$A:$CT,ROW(E49),COLUMN(E49))</f>
        <v>0</v>
      </c>
      <c r="I1318" s="106">
        <f>INDEX(Meio_Ambiente!$A:$CT,ROW(F49),COLUMN(F49))</f>
        <v>0</v>
      </c>
      <c r="J1318" s="106">
        <f>INDEX(Meio_Ambiente!$A:$CT,ROW(G49),COLUMN(G49))</f>
        <v>0</v>
      </c>
      <c r="K1318" s="106">
        <f>INDEX(Meio_Ambiente!$A:$CT,ROW(H49),COLUMN(H49))</f>
        <v>0</v>
      </c>
      <c r="L1318" s="106">
        <f>INDEX(Meio_Ambiente!$A:$CT,ROW(I49),COLUMN(I49))</f>
        <v>0</v>
      </c>
      <c r="M1318" s="106">
        <f>INDEX(Meio_Ambiente!$A:$CT,ROW(J49),COLUMN(J49))</f>
        <v>0</v>
      </c>
      <c r="N1318" s="106">
        <f>INDEX(Meio_Ambiente!$A:$CT,ROW(K49),COLUMN(K49))</f>
        <v>0</v>
      </c>
      <c r="O1318" s="106">
        <f>INDEX(Meio_Ambiente!$A:$CT,ROW(L49),COLUMN(L49))</f>
        <v>0</v>
      </c>
      <c r="P1318" s="106">
        <f>INDEX(Meio_Ambiente!$A:$CT,ROW(M49),COLUMN(M49))</f>
        <v>0</v>
      </c>
      <c r="Q1318" s="106">
        <f>INDEX(Meio_Ambiente!$A:$CT,ROW(N49),COLUMN(N49))</f>
        <v>0</v>
      </c>
      <c r="R1318" s="106">
        <f>INDEX(Meio_Ambiente!$A:$CT,ROW(O49),COLUMN(O49))</f>
        <v>0</v>
      </c>
      <c r="S1318" s="106">
        <f>INDEX(Meio_Ambiente!$A:$CT,ROW(P49),COLUMN(P49))</f>
        <v>0</v>
      </c>
      <c r="T1318" s="106">
        <f>INDEX(Meio_Ambiente!$A:$CT,ROW(Q49),COLUMN(Q49))</f>
        <v>0</v>
      </c>
      <c r="U1318" s="106">
        <f>INDEX(Meio_Ambiente!$A:$CT,ROW(R49),COLUMN(R49))</f>
        <v>0</v>
      </c>
      <c r="V1318" s="106">
        <f>INDEX(Meio_Ambiente!$A:$CT,ROW(S49),COLUMN(S49))</f>
        <v>0</v>
      </c>
      <c r="W1318" s="106">
        <f>INDEX(Meio_Ambiente!$A:$CT,ROW(T49),COLUMN(T49))</f>
        <v>0</v>
      </c>
      <c r="X1318" s="106">
        <f>INDEX(Meio_Ambiente!$A:$CT,ROW(U49),COLUMN(U49))</f>
        <v>0</v>
      </c>
      <c r="Y1318" s="106">
        <f>INDEX(Meio_Ambiente!$A:$CT,ROW(V49),COLUMN(V49))</f>
        <v>0</v>
      </c>
      <c r="Z1318" s="106">
        <f>INDEX(Meio_Ambiente!$A:$CT,ROW(W49),COLUMN(W49))</f>
        <v>0</v>
      </c>
      <c r="AA1318" s="106">
        <f>INDEX(Meio_Ambiente!$A:$CT,ROW(X49),COLUMN(X49))</f>
        <v>0</v>
      </c>
      <c r="AB1318" s="106">
        <f>INDEX(Meio_Ambiente!$A:$CT,ROW(Y49),COLUMN(Y49))</f>
        <v>0</v>
      </c>
      <c r="AC1318" s="106">
        <f>INDEX(Meio_Ambiente!$A:$CT,ROW(Z49),COLUMN(Z49))</f>
        <v>0</v>
      </c>
      <c r="AD1318" s="106">
        <f>INDEX(Meio_Ambiente!$A:$CT,ROW(AA49),COLUMN(AA49))</f>
        <v>0</v>
      </c>
      <c r="AE1318" s="106">
        <f>INDEX(Meio_Ambiente!$A:$CT,ROW(AB49),COLUMN(AB49))</f>
        <v>0</v>
      </c>
      <c r="AF1318" s="106">
        <f>INDEX(Meio_Ambiente!$A:$CT,ROW(AC49),COLUMN(AC49))</f>
        <v>0</v>
      </c>
      <c r="AG1318" s="106">
        <f>INDEX(Meio_Ambiente!$A:$CT,ROW(AD49),COLUMN(AD49))</f>
        <v>0</v>
      </c>
      <c r="AH1318" s="106">
        <f>INDEX(Meio_Ambiente!$A:$CT,ROW(AE49),COLUMN(AE49))</f>
        <v>0</v>
      </c>
      <c r="AI1318" s="106">
        <f>INDEX(Meio_Ambiente!$A:$CT,ROW(AF49),COLUMN(AF49))</f>
        <v>0</v>
      </c>
      <c r="AJ1318" s="106">
        <f>INDEX(Meio_Ambiente!$A:$CT,ROW(AG49),COLUMN(AG49))</f>
        <v>0</v>
      </c>
      <c r="AK1318" s="106">
        <f>INDEX(Meio_Ambiente!$A:$CT,ROW(AH49),COLUMN(AH49))</f>
        <v>0</v>
      </c>
      <c r="AL1318" s="106">
        <f>INDEX(Meio_Ambiente!$A:$CT,ROW(AI49),COLUMN(AI49))</f>
        <v>0</v>
      </c>
      <c r="AM1318" s="106">
        <f>INDEX(Meio_Ambiente!$A:$CT,ROW(AJ49),COLUMN(AJ49))</f>
        <v>0</v>
      </c>
      <c r="AN1318" s="106">
        <f>INDEX(Meio_Ambiente!$A:$CT,ROW(AK49),COLUMN(AK49))</f>
        <v>0</v>
      </c>
      <c r="AO1318" s="106">
        <f>INDEX(Meio_Ambiente!$A:$CT,ROW(AL49),COLUMN(AL49))</f>
        <v>0</v>
      </c>
      <c r="AP1318" s="106">
        <f>INDEX(Meio_Ambiente!$A:$CT,ROW(AM49),COLUMN(AM49))</f>
        <v>0</v>
      </c>
      <c r="AQ1318" s="106">
        <f>INDEX(Meio_Ambiente!$A:$CT,ROW(AN49),COLUMN(AN49))</f>
        <v>0</v>
      </c>
      <c r="AR1318" s="106">
        <f>INDEX(Meio_Ambiente!$A:$CT,ROW(AO49),COLUMN(AO49))</f>
        <v>0</v>
      </c>
      <c r="AS1318" s="106">
        <f>INDEX(Meio_Ambiente!$A:$CT,ROW(AP49),COLUMN(AP49))</f>
        <v>0</v>
      </c>
      <c r="AT1318" s="106">
        <f>INDEX(Meio_Ambiente!$A:$CT,ROW(AQ49),COLUMN(AQ49))</f>
        <v>0</v>
      </c>
      <c r="AU1318" s="106">
        <f>INDEX(Meio_Ambiente!$A:$CT,ROW(AR49),COLUMN(AR49))</f>
        <v>0</v>
      </c>
      <c r="AV1318" s="106">
        <f>INDEX(Meio_Ambiente!$A:$CT,ROW(AS49),COLUMN(AS49))</f>
        <v>0</v>
      </c>
      <c r="AW1318" s="106">
        <f>INDEX(Meio_Ambiente!$A:$CT,ROW(AT49),COLUMN(AT49))</f>
        <v>0</v>
      </c>
      <c r="AX1318" s="106">
        <f>INDEX(Meio_Ambiente!$A:$CT,ROW(AU49),COLUMN(AU49))</f>
        <v>0</v>
      </c>
      <c r="AY1318" s="106">
        <f>INDEX(Meio_Ambiente!$A:$CT,ROW(AV49),COLUMN(AV49))</f>
        <v>0</v>
      </c>
      <c r="AZ1318" s="106">
        <f>INDEX(Meio_Ambiente!$A:$CT,ROW(AW49),COLUMN(AW49))</f>
        <v>0</v>
      </c>
      <c r="BA1318" s="106">
        <f>INDEX(Meio_Ambiente!$A:$CT,ROW(AX49),COLUMN(AX49))</f>
        <v>0</v>
      </c>
      <c r="BB1318" s="106">
        <f>INDEX(Meio_Ambiente!$A:$CT,ROW(AY49),COLUMN(AY49))</f>
        <v>0</v>
      </c>
      <c r="BC1318" s="106">
        <f>INDEX(Meio_Ambiente!$A:$CT,ROW(AZ49),COLUMN(AZ49))</f>
        <v>0</v>
      </c>
      <c r="BD1318" s="106">
        <f>INDEX(Meio_Ambiente!$A:$CT,ROW(BA49),COLUMN(BA49))</f>
        <v>0</v>
      </c>
      <c r="BE1318" s="106">
        <f>INDEX(Meio_Ambiente!$A:$CT,ROW(BB49),COLUMN(BB49))</f>
        <v>0</v>
      </c>
      <c r="BF1318" s="106">
        <f>INDEX(Meio_Ambiente!$A:$CT,ROW(BC49),COLUMN(BC49))</f>
        <v>0</v>
      </c>
      <c r="BG1318" s="106">
        <f>INDEX(Meio_Ambiente!$A:$CT,ROW(BD49),COLUMN(BD49))</f>
        <v>0</v>
      </c>
      <c r="BH1318" s="106">
        <f>INDEX(Meio_Ambiente!$A:$CT,ROW(BE49),COLUMN(BE49))</f>
        <v>0</v>
      </c>
      <c r="BI1318" s="106">
        <f>INDEX(Meio_Ambiente!$A:$CT,ROW(BF49),COLUMN(BF49))</f>
        <v>0</v>
      </c>
      <c r="BJ1318" s="106">
        <f>INDEX(Meio_Ambiente!$A:$CT,ROW(BG49),COLUMN(BG49))</f>
        <v>0</v>
      </c>
      <c r="BK1318" s="106">
        <f>INDEX(Meio_Ambiente!$A:$CT,ROW(BH49),COLUMN(BH49))</f>
        <v>0</v>
      </c>
      <c r="BL1318" s="106">
        <f>INDEX(Meio_Ambiente!$A:$CT,ROW(BI49),COLUMN(BI49))</f>
        <v>0</v>
      </c>
      <c r="BM1318" s="106">
        <f>INDEX(Meio_Ambiente!$A:$CT,ROW(BJ49),COLUMN(BJ49))</f>
        <v>0</v>
      </c>
      <c r="BN1318" s="106">
        <f>INDEX(Meio_Ambiente!$A:$CT,ROW(BK49),COLUMN(BK49))</f>
        <v>0</v>
      </c>
      <c r="BO1318" s="106">
        <f>INDEX(Meio_Ambiente!$A:$CT,ROW(BL49),COLUMN(BL49))</f>
        <v>0</v>
      </c>
      <c r="BP1318" s="106">
        <f>INDEX(Meio_Ambiente!$A:$CT,ROW(BM49),COLUMN(BM49))</f>
        <v>0</v>
      </c>
      <c r="BQ1318" s="106">
        <f>INDEX(Meio_Ambiente!$A:$CT,ROW(BN49),COLUMN(BN49))</f>
        <v>0</v>
      </c>
      <c r="BR1318" s="106">
        <f>INDEX(Meio_Ambiente!$A:$CT,ROW(BO49),COLUMN(BO49))</f>
        <v>0</v>
      </c>
      <c r="BS1318" s="106">
        <f>INDEX(Meio_Ambiente!$A:$CT,ROW(BP49),COLUMN(BP49))</f>
        <v>0</v>
      </c>
      <c r="BT1318" s="106">
        <f>INDEX(Meio_Ambiente!$A:$CT,ROW(BQ49),COLUMN(BQ49))</f>
        <v>0</v>
      </c>
      <c r="BU1318" s="106">
        <f>INDEX(Meio_Ambiente!$A:$CT,ROW(BR49),COLUMN(BR49))</f>
        <v>0</v>
      </c>
      <c r="BV1318" s="106">
        <f>INDEX(Meio_Ambiente!$A:$CT,ROW(BS49),COLUMN(BS49))</f>
        <v>0</v>
      </c>
      <c r="BW1318" s="106">
        <f>INDEX(Meio_Ambiente!$A:$CT,ROW(BT49),COLUMN(BT49))</f>
        <v>0</v>
      </c>
      <c r="BX1318" s="106">
        <f>INDEX(Meio_Ambiente!$A:$CT,ROW(BU49),COLUMN(BU49))</f>
        <v>0</v>
      </c>
      <c r="BY1318" s="106">
        <f>INDEX(Meio_Ambiente!$A:$CT,ROW(BV49),COLUMN(BV49))</f>
        <v>0</v>
      </c>
      <c r="BZ1318" s="106">
        <f>INDEX(Meio_Ambiente!$A:$CT,ROW(BW49),COLUMN(BW49))</f>
        <v>0</v>
      </c>
      <c r="CA1318" s="106">
        <f>INDEX(Meio_Ambiente!$A:$CT,ROW(BX49),COLUMN(BX49))</f>
        <v>0</v>
      </c>
      <c r="CB1318" s="106">
        <f>INDEX(Meio_Ambiente!$A:$CT,ROW(BY49),COLUMN(BY49))</f>
        <v>0</v>
      </c>
      <c r="CC1318" s="106">
        <f>INDEX(Meio_Ambiente!$A:$CT,ROW(BZ49),COLUMN(BZ49))</f>
        <v>0</v>
      </c>
      <c r="CD1318" s="106">
        <f>INDEX(Meio_Ambiente!$A:$CT,ROW(CA49),COLUMN(CA49))</f>
        <v>0</v>
      </c>
      <c r="CE1318" s="106">
        <f>INDEX(Meio_Ambiente!$A:$CT,ROW(CB49),COLUMN(CB49))</f>
        <v>0</v>
      </c>
      <c r="CF1318" s="106">
        <f>INDEX(Meio_Ambiente!$A:$CT,ROW(CC49),COLUMN(CC49))</f>
        <v>0</v>
      </c>
      <c r="CG1318" s="106">
        <f>INDEX(Meio_Ambiente!$A:$CT,ROW(CD49),COLUMN(CD49))</f>
        <v>0</v>
      </c>
      <c r="CH1318" s="106">
        <f>INDEX(Meio_Ambiente!$A:$CT,ROW(CE49),COLUMN(CE49))</f>
        <v>0</v>
      </c>
      <c r="CI1318" s="106">
        <f>INDEX(Meio_Ambiente!$A:$CT,ROW(CF49),COLUMN(CF49))</f>
        <v>0</v>
      </c>
      <c r="CJ1318" s="106">
        <f>INDEX(Meio_Ambiente!$A:$CT,ROW(CG49),COLUMN(CG49))</f>
        <v>0</v>
      </c>
      <c r="CK1318" s="106">
        <f>INDEX(Meio_Ambiente!$A:$CT,ROW(CH49),COLUMN(CH49))</f>
        <v>0</v>
      </c>
      <c r="CL1318" s="106">
        <f>INDEX(Meio_Ambiente!$A:$CT,ROW(CI49),COLUMN(CI49))</f>
        <v>0</v>
      </c>
      <c r="CM1318" s="106">
        <f>INDEX(Meio_Ambiente!$A:$CT,ROW(CJ49),COLUMN(CJ49))</f>
        <v>0</v>
      </c>
      <c r="CN1318" s="106">
        <f>INDEX(Meio_Ambiente!$A:$CT,ROW(CK49),COLUMN(CK49))</f>
        <v>0</v>
      </c>
      <c r="CO1318" s="106">
        <f>INDEX(Meio_Ambiente!$A:$CT,ROW(CL49),COLUMN(CL49))</f>
        <v>0</v>
      </c>
      <c r="CP1318" s="106">
        <f>INDEX(Meio_Ambiente!$A:$CT,ROW(CM49),COLUMN(CM49))</f>
        <v>0</v>
      </c>
      <c r="CQ1318" s="106">
        <f>INDEX(Meio_Ambiente!$A:$CT,ROW(CN49),COLUMN(CN49))</f>
        <v>0</v>
      </c>
      <c r="CR1318" s="106">
        <f>INDEX(Meio_Ambiente!$A:$CT,ROW(CO49),COLUMN(CO49))</f>
        <v>0</v>
      </c>
      <c r="CS1318" s="107" t="str">
        <f>INDEX(Meio_Ambiente!$A:$CT,ROW(A49),COLUMN(A49))</f>
        <v>g) Manutenção de frota</v>
      </c>
    </row>
    <row r="1319" spans="1:97" s="104" customFormat="1" hidden="1" x14ac:dyDescent="0.2">
      <c r="A1319" t="str">
        <f t="shared" si="20"/>
        <v>Zero</v>
      </c>
      <c r="B1319" s="107" t="str">
        <f>INDEX(Meio_Ambiente!$A:$CT,ROW(B50),COLUMN(CQ50))</f>
        <v>Despesas</v>
      </c>
      <c r="C1319" s="107" t="str">
        <f>INDEX(Meio_Ambiente!$A:$CT,ROW(C50),COLUMN(CR50))</f>
        <v>Meio Ambiente</v>
      </c>
      <c r="D1319" s="107" t="str">
        <f>INDEX(Meio_Ambiente!$A:$CT,ROW(D50),COLUMN(CS50))</f>
        <v>Materiais e insumos</v>
      </c>
      <c r="E1319" s="107">
        <f>INDEX(Meio_Ambiente!$A:$CT,ROW(B50),COLUMN(B50))</f>
        <v>0</v>
      </c>
      <c r="F1319" s="106">
        <f>INDEX(Meio_Ambiente!$A:$CT,ROW(C50),COLUMN(C50))</f>
        <v>0</v>
      </c>
      <c r="G1319" s="106">
        <f>INDEX(Meio_Ambiente!$A:$CT,ROW(D50),COLUMN(D50))</f>
        <v>0</v>
      </c>
      <c r="H1319" s="106">
        <f>INDEX(Meio_Ambiente!$A:$CT,ROW(E50),COLUMN(E50))</f>
        <v>0</v>
      </c>
      <c r="I1319" s="106">
        <f>INDEX(Meio_Ambiente!$A:$CT,ROW(F50),COLUMN(F50))</f>
        <v>0</v>
      </c>
      <c r="J1319" s="106">
        <f>INDEX(Meio_Ambiente!$A:$CT,ROW(G50),COLUMN(G50))</f>
        <v>0</v>
      </c>
      <c r="K1319" s="106">
        <f>INDEX(Meio_Ambiente!$A:$CT,ROW(H50),COLUMN(H50))</f>
        <v>0</v>
      </c>
      <c r="L1319" s="106">
        <f>INDEX(Meio_Ambiente!$A:$CT,ROW(I50),COLUMN(I50))</f>
        <v>0</v>
      </c>
      <c r="M1319" s="106">
        <f>INDEX(Meio_Ambiente!$A:$CT,ROW(J50),COLUMN(J50))</f>
        <v>0</v>
      </c>
      <c r="N1319" s="106">
        <f>INDEX(Meio_Ambiente!$A:$CT,ROW(K50),COLUMN(K50))</f>
        <v>0</v>
      </c>
      <c r="O1319" s="106">
        <f>INDEX(Meio_Ambiente!$A:$CT,ROW(L50),COLUMN(L50))</f>
        <v>0</v>
      </c>
      <c r="P1319" s="106">
        <f>INDEX(Meio_Ambiente!$A:$CT,ROW(M50),COLUMN(M50))</f>
        <v>0</v>
      </c>
      <c r="Q1319" s="106">
        <f>INDEX(Meio_Ambiente!$A:$CT,ROW(N50),COLUMN(N50))</f>
        <v>0</v>
      </c>
      <c r="R1319" s="106">
        <f>INDEX(Meio_Ambiente!$A:$CT,ROW(O50),COLUMN(O50))</f>
        <v>0</v>
      </c>
      <c r="S1319" s="106">
        <f>INDEX(Meio_Ambiente!$A:$CT,ROW(P50),COLUMN(P50))</f>
        <v>0</v>
      </c>
      <c r="T1319" s="106">
        <f>INDEX(Meio_Ambiente!$A:$CT,ROW(Q50),COLUMN(Q50))</f>
        <v>0</v>
      </c>
      <c r="U1319" s="106">
        <f>INDEX(Meio_Ambiente!$A:$CT,ROW(R50),COLUMN(R50))</f>
        <v>0</v>
      </c>
      <c r="V1319" s="106">
        <f>INDEX(Meio_Ambiente!$A:$CT,ROW(S50),COLUMN(S50))</f>
        <v>0</v>
      </c>
      <c r="W1319" s="106">
        <f>INDEX(Meio_Ambiente!$A:$CT,ROW(T50),COLUMN(T50))</f>
        <v>0</v>
      </c>
      <c r="X1319" s="106">
        <f>INDEX(Meio_Ambiente!$A:$CT,ROW(U50),COLUMN(U50))</f>
        <v>0</v>
      </c>
      <c r="Y1319" s="106">
        <f>INDEX(Meio_Ambiente!$A:$CT,ROW(V50),COLUMN(V50))</f>
        <v>0</v>
      </c>
      <c r="Z1319" s="106">
        <f>INDEX(Meio_Ambiente!$A:$CT,ROW(W50),COLUMN(W50))</f>
        <v>0</v>
      </c>
      <c r="AA1319" s="106">
        <f>INDEX(Meio_Ambiente!$A:$CT,ROW(X50),COLUMN(X50))</f>
        <v>0</v>
      </c>
      <c r="AB1319" s="106">
        <f>INDEX(Meio_Ambiente!$A:$CT,ROW(Y50),COLUMN(Y50))</f>
        <v>0</v>
      </c>
      <c r="AC1319" s="106">
        <f>INDEX(Meio_Ambiente!$A:$CT,ROW(Z50),COLUMN(Z50))</f>
        <v>0</v>
      </c>
      <c r="AD1319" s="106">
        <f>INDEX(Meio_Ambiente!$A:$CT,ROW(AA50),COLUMN(AA50))</f>
        <v>0</v>
      </c>
      <c r="AE1319" s="106">
        <f>INDEX(Meio_Ambiente!$A:$CT,ROW(AB50),COLUMN(AB50))</f>
        <v>0</v>
      </c>
      <c r="AF1319" s="106">
        <f>INDEX(Meio_Ambiente!$A:$CT,ROW(AC50),COLUMN(AC50))</f>
        <v>0</v>
      </c>
      <c r="AG1319" s="106">
        <f>INDEX(Meio_Ambiente!$A:$CT,ROW(AD50),COLUMN(AD50))</f>
        <v>0</v>
      </c>
      <c r="AH1319" s="106">
        <f>INDEX(Meio_Ambiente!$A:$CT,ROW(AE50),COLUMN(AE50))</f>
        <v>0</v>
      </c>
      <c r="AI1319" s="106">
        <f>INDEX(Meio_Ambiente!$A:$CT,ROW(AF50),COLUMN(AF50))</f>
        <v>0</v>
      </c>
      <c r="AJ1319" s="106">
        <f>INDEX(Meio_Ambiente!$A:$CT,ROW(AG50),COLUMN(AG50))</f>
        <v>0</v>
      </c>
      <c r="AK1319" s="106">
        <f>INDEX(Meio_Ambiente!$A:$CT,ROW(AH50),COLUMN(AH50))</f>
        <v>0</v>
      </c>
      <c r="AL1319" s="106">
        <f>INDEX(Meio_Ambiente!$A:$CT,ROW(AI50),COLUMN(AI50))</f>
        <v>0</v>
      </c>
      <c r="AM1319" s="106">
        <f>INDEX(Meio_Ambiente!$A:$CT,ROW(AJ50),COLUMN(AJ50))</f>
        <v>0</v>
      </c>
      <c r="AN1319" s="106">
        <f>INDEX(Meio_Ambiente!$A:$CT,ROW(AK50),COLUMN(AK50))</f>
        <v>0</v>
      </c>
      <c r="AO1319" s="106">
        <f>INDEX(Meio_Ambiente!$A:$CT,ROW(AL50),COLUMN(AL50))</f>
        <v>0</v>
      </c>
      <c r="AP1319" s="106">
        <f>INDEX(Meio_Ambiente!$A:$CT,ROW(AM50),COLUMN(AM50))</f>
        <v>0</v>
      </c>
      <c r="AQ1319" s="106">
        <f>INDEX(Meio_Ambiente!$A:$CT,ROW(AN50),COLUMN(AN50))</f>
        <v>0</v>
      </c>
      <c r="AR1319" s="106">
        <f>INDEX(Meio_Ambiente!$A:$CT,ROW(AO50),COLUMN(AO50))</f>
        <v>0</v>
      </c>
      <c r="AS1319" s="106">
        <f>INDEX(Meio_Ambiente!$A:$CT,ROW(AP50),COLUMN(AP50))</f>
        <v>0</v>
      </c>
      <c r="AT1319" s="106">
        <f>INDEX(Meio_Ambiente!$A:$CT,ROW(AQ50),COLUMN(AQ50))</f>
        <v>0</v>
      </c>
      <c r="AU1319" s="106">
        <f>INDEX(Meio_Ambiente!$A:$CT,ROW(AR50),COLUMN(AR50))</f>
        <v>0</v>
      </c>
      <c r="AV1319" s="106">
        <f>INDEX(Meio_Ambiente!$A:$CT,ROW(AS50),COLUMN(AS50))</f>
        <v>0</v>
      </c>
      <c r="AW1319" s="106">
        <f>INDEX(Meio_Ambiente!$A:$CT,ROW(AT50),COLUMN(AT50))</f>
        <v>0</v>
      </c>
      <c r="AX1319" s="106">
        <f>INDEX(Meio_Ambiente!$A:$CT,ROW(AU50),COLUMN(AU50))</f>
        <v>0</v>
      </c>
      <c r="AY1319" s="106">
        <f>INDEX(Meio_Ambiente!$A:$CT,ROW(AV50),COLUMN(AV50))</f>
        <v>0</v>
      </c>
      <c r="AZ1319" s="106">
        <f>INDEX(Meio_Ambiente!$A:$CT,ROW(AW50),COLUMN(AW50))</f>
        <v>0</v>
      </c>
      <c r="BA1319" s="106">
        <f>INDEX(Meio_Ambiente!$A:$CT,ROW(AX50),COLUMN(AX50))</f>
        <v>0</v>
      </c>
      <c r="BB1319" s="106">
        <f>INDEX(Meio_Ambiente!$A:$CT,ROW(AY50),COLUMN(AY50))</f>
        <v>0</v>
      </c>
      <c r="BC1319" s="106">
        <f>INDEX(Meio_Ambiente!$A:$CT,ROW(AZ50),COLUMN(AZ50))</f>
        <v>0</v>
      </c>
      <c r="BD1319" s="106">
        <f>INDEX(Meio_Ambiente!$A:$CT,ROW(BA50),COLUMN(BA50))</f>
        <v>0</v>
      </c>
      <c r="BE1319" s="106">
        <f>INDEX(Meio_Ambiente!$A:$CT,ROW(BB50),COLUMN(BB50))</f>
        <v>0</v>
      </c>
      <c r="BF1319" s="106">
        <f>INDEX(Meio_Ambiente!$A:$CT,ROW(BC50),COLUMN(BC50))</f>
        <v>0</v>
      </c>
      <c r="BG1319" s="106">
        <f>INDEX(Meio_Ambiente!$A:$CT,ROW(BD50),COLUMN(BD50))</f>
        <v>0</v>
      </c>
      <c r="BH1319" s="106">
        <f>INDEX(Meio_Ambiente!$A:$CT,ROW(BE50),COLUMN(BE50))</f>
        <v>0</v>
      </c>
      <c r="BI1319" s="106">
        <f>INDEX(Meio_Ambiente!$A:$CT,ROW(BF50),COLUMN(BF50))</f>
        <v>0</v>
      </c>
      <c r="BJ1319" s="106">
        <f>INDEX(Meio_Ambiente!$A:$CT,ROW(BG50),COLUMN(BG50))</f>
        <v>0</v>
      </c>
      <c r="BK1319" s="106">
        <f>INDEX(Meio_Ambiente!$A:$CT,ROW(BH50),COLUMN(BH50))</f>
        <v>0</v>
      </c>
      <c r="BL1319" s="106">
        <f>INDEX(Meio_Ambiente!$A:$CT,ROW(BI50),COLUMN(BI50))</f>
        <v>0</v>
      </c>
      <c r="BM1319" s="106">
        <f>INDEX(Meio_Ambiente!$A:$CT,ROW(BJ50),COLUMN(BJ50))</f>
        <v>0</v>
      </c>
      <c r="BN1319" s="106">
        <f>INDEX(Meio_Ambiente!$A:$CT,ROW(BK50),COLUMN(BK50))</f>
        <v>0</v>
      </c>
      <c r="BO1319" s="106">
        <f>INDEX(Meio_Ambiente!$A:$CT,ROW(BL50),COLUMN(BL50))</f>
        <v>0</v>
      </c>
      <c r="BP1319" s="106">
        <f>INDEX(Meio_Ambiente!$A:$CT,ROW(BM50),COLUMN(BM50))</f>
        <v>0</v>
      </c>
      <c r="BQ1319" s="106">
        <f>INDEX(Meio_Ambiente!$A:$CT,ROW(BN50),COLUMN(BN50))</f>
        <v>0</v>
      </c>
      <c r="BR1319" s="106">
        <f>INDEX(Meio_Ambiente!$A:$CT,ROW(BO50),COLUMN(BO50))</f>
        <v>0</v>
      </c>
      <c r="BS1319" s="106">
        <f>INDEX(Meio_Ambiente!$A:$CT,ROW(BP50),COLUMN(BP50))</f>
        <v>0</v>
      </c>
      <c r="BT1319" s="106">
        <f>INDEX(Meio_Ambiente!$A:$CT,ROW(BQ50),COLUMN(BQ50))</f>
        <v>0</v>
      </c>
      <c r="BU1319" s="106">
        <f>INDEX(Meio_Ambiente!$A:$CT,ROW(BR50),COLUMN(BR50))</f>
        <v>0</v>
      </c>
      <c r="BV1319" s="106">
        <f>INDEX(Meio_Ambiente!$A:$CT,ROW(BS50),COLUMN(BS50))</f>
        <v>0</v>
      </c>
      <c r="BW1319" s="106">
        <f>INDEX(Meio_Ambiente!$A:$CT,ROW(BT50),COLUMN(BT50))</f>
        <v>0</v>
      </c>
      <c r="BX1319" s="106">
        <f>INDEX(Meio_Ambiente!$A:$CT,ROW(BU50),COLUMN(BU50))</f>
        <v>0</v>
      </c>
      <c r="BY1319" s="106">
        <f>INDEX(Meio_Ambiente!$A:$CT,ROW(BV50),COLUMN(BV50))</f>
        <v>0</v>
      </c>
      <c r="BZ1319" s="106">
        <f>INDEX(Meio_Ambiente!$A:$CT,ROW(BW50),COLUMN(BW50))</f>
        <v>0</v>
      </c>
      <c r="CA1319" s="106">
        <f>INDEX(Meio_Ambiente!$A:$CT,ROW(BX50),COLUMN(BX50))</f>
        <v>0</v>
      </c>
      <c r="CB1319" s="106">
        <f>INDEX(Meio_Ambiente!$A:$CT,ROW(BY50),COLUMN(BY50))</f>
        <v>0</v>
      </c>
      <c r="CC1319" s="106">
        <f>INDEX(Meio_Ambiente!$A:$CT,ROW(BZ50),COLUMN(BZ50))</f>
        <v>0</v>
      </c>
      <c r="CD1319" s="106">
        <f>INDEX(Meio_Ambiente!$A:$CT,ROW(CA50),COLUMN(CA50))</f>
        <v>0</v>
      </c>
      <c r="CE1319" s="106">
        <f>INDEX(Meio_Ambiente!$A:$CT,ROW(CB50),COLUMN(CB50))</f>
        <v>0</v>
      </c>
      <c r="CF1319" s="106">
        <f>INDEX(Meio_Ambiente!$A:$CT,ROW(CC50),COLUMN(CC50))</f>
        <v>0</v>
      </c>
      <c r="CG1319" s="106">
        <f>INDEX(Meio_Ambiente!$A:$CT,ROW(CD50),COLUMN(CD50))</f>
        <v>0</v>
      </c>
      <c r="CH1319" s="106">
        <f>INDEX(Meio_Ambiente!$A:$CT,ROW(CE50),COLUMN(CE50))</f>
        <v>0</v>
      </c>
      <c r="CI1319" s="106">
        <f>INDEX(Meio_Ambiente!$A:$CT,ROW(CF50),COLUMN(CF50))</f>
        <v>0</v>
      </c>
      <c r="CJ1319" s="106">
        <f>INDEX(Meio_Ambiente!$A:$CT,ROW(CG50),COLUMN(CG50))</f>
        <v>0</v>
      </c>
      <c r="CK1319" s="106">
        <f>INDEX(Meio_Ambiente!$A:$CT,ROW(CH50),COLUMN(CH50))</f>
        <v>0</v>
      </c>
      <c r="CL1319" s="106">
        <f>INDEX(Meio_Ambiente!$A:$CT,ROW(CI50),COLUMN(CI50))</f>
        <v>0</v>
      </c>
      <c r="CM1319" s="106">
        <f>INDEX(Meio_Ambiente!$A:$CT,ROW(CJ50),COLUMN(CJ50))</f>
        <v>0</v>
      </c>
      <c r="CN1319" s="106">
        <f>INDEX(Meio_Ambiente!$A:$CT,ROW(CK50),COLUMN(CK50))</f>
        <v>0</v>
      </c>
      <c r="CO1319" s="106">
        <f>INDEX(Meio_Ambiente!$A:$CT,ROW(CL50),COLUMN(CL50))</f>
        <v>0</v>
      </c>
      <c r="CP1319" s="106">
        <f>INDEX(Meio_Ambiente!$A:$CT,ROW(CM50),COLUMN(CM50))</f>
        <v>0</v>
      </c>
      <c r="CQ1319" s="106">
        <f>INDEX(Meio_Ambiente!$A:$CT,ROW(CN50),COLUMN(CN50))</f>
        <v>0</v>
      </c>
      <c r="CR1319" s="106">
        <f>INDEX(Meio_Ambiente!$A:$CT,ROW(CO50),COLUMN(CO50))</f>
        <v>0</v>
      </c>
      <c r="CS1319" s="107" t="str">
        <f>INDEX(Meio_Ambiente!$A:$CT,ROW(A50),COLUMN(A50))</f>
        <v>h) Uniformes e EPI</v>
      </c>
    </row>
    <row r="1320" spans="1:97" s="104" customFormat="1" x14ac:dyDescent="0.2">
      <c r="A1320" t="str">
        <f t="shared" si="20"/>
        <v/>
      </c>
      <c r="B1320" s="107" t="str">
        <f>INDEX(Meio_Ambiente!$A:$CT,ROW(B51),COLUMN(CQ51))</f>
        <v>Despesas</v>
      </c>
      <c r="C1320" s="107" t="str">
        <f>INDEX(Meio_Ambiente!$A:$CT,ROW(C51),COLUMN(CR51))</f>
        <v>Meio Ambiente</v>
      </c>
      <c r="D1320" s="107" t="str">
        <f>INDEX(Meio_Ambiente!$A:$CT,ROW(D51),COLUMN(CS51))</f>
        <v>Materiais e insumos</v>
      </c>
      <c r="E1320" s="107">
        <f>INDEX(Meio_Ambiente!$A:$CT,ROW(B51),COLUMN(B51))</f>
        <v>1694.42</v>
      </c>
      <c r="F1320" s="106">
        <f>INDEX(Meio_Ambiente!$A:$CT,ROW(C51),COLUMN(C51))</f>
        <v>0</v>
      </c>
      <c r="G1320" s="106">
        <f>INDEX(Meio_Ambiente!$A:$CT,ROW(D51),COLUMN(D51))</f>
        <v>0</v>
      </c>
      <c r="H1320" s="106">
        <f>INDEX(Meio_Ambiente!$A:$CT,ROW(E51),COLUMN(E51))</f>
        <v>0</v>
      </c>
      <c r="I1320" s="106">
        <f>INDEX(Meio_Ambiente!$A:$CT,ROW(F51),COLUMN(F51))</f>
        <v>0</v>
      </c>
      <c r="J1320" s="106">
        <f>INDEX(Meio_Ambiente!$A:$CT,ROW(G51),COLUMN(G51))</f>
        <v>0</v>
      </c>
      <c r="K1320" s="106">
        <f>INDEX(Meio_Ambiente!$A:$CT,ROW(H51),COLUMN(H51))</f>
        <v>0</v>
      </c>
      <c r="L1320" s="106">
        <f>INDEX(Meio_Ambiente!$A:$CT,ROW(I51),COLUMN(I51))</f>
        <v>0</v>
      </c>
      <c r="M1320" s="106">
        <f>INDEX(Meio_Ambiente!$A:$CT,ROW(J51),COLUMN(J51))</f>
        <v>0</v>
      </c>
      <c r="N1320" s="106">
        <f>INDEX(Meio_Ambiente!$A:$CT,ROW(K51),COLUMN(K51))</f>
        <v>0</v>
      </c>
      <c r="O1320" s="106">
        <f>INDEX(Meio_Ambiente!$A:$CT,ROW(L51),COLUMN(L51))</f>
        <v>0</v>
      </c>
      <c r="P1320" s="106">
        <f>INDEX(Meio_Ambiente!$A:$CT,ROW(M51),COLUMN(M51))</f>
        <v>0</v>
      </c>
      <c r="Q1320" s="106">
        <f>INDEX(Meio_Ambiente!$A:$CT,ROW(N51),COLUMN(N51))</f>
        <v>0</v>
      </c>
      <c r="R1320" s="106">
        <f>INDEX(Meio_Ambiente!$A:$CT,ROW(O51),COLUMN(O51))</f>
        <v>0</v>
      </c>
      <c r="S1320" s="106">
        <f>INDEX(Meio_Ambiente!$A:$CT,ROW(P51),COLUMN(P51))</f>
        <v>0</v>
      </c>
      <c r="T1320" s="106">
        <f>INDEX(Meio_Ambiente!$A:$CT,ROW(Q51),COLUMN(Q51))</f>
        <v>0</v>
      </c>
      <c r="U1320" s="106">
        <f>INDEX(Meio_Ambiente!$A:$CT,ROW(R51),COLUMN(R51))</f>
        <v>0</v>
      </c>
      <c r="V1320" s="106">
        <f>INDEX(Meio_Ambiente!$A:$CT,ROW(S51),COLUMN(S51))</f>
        <v>0</v>
      </c>
      <c r="W1320" s="106">
        <f>INDEX(Meio_Ambiente!$A:$CT,ROW(T51),COLUMN(T51))</f>
        <v>0</v>
      </c>
      <c r="X1320" s="106">
        <f>INDEX(Meio_Ambiente!$A:$CT,ROW(U51),COLUMN(U51))</f>
        <v>0</v>
      </c>
      <c r="Y1320" s="106">
        <f>INDEX(Meio_Ambiente!$A:$CT,ROW(V51),COLUMN(V51))</f>
        <v>0</v>
      </c>
      <c r="Z1320" s="106">
        <f>INDEX(Meio_Ambiente!$A:$CT,ROW(W51),COLUMN(W51))</f>
        <v>0</v>
      </c>
      <c r="AA1320" s="106">
        <f>INDEX(Meio_Ambiente!$A:$CT,ROW(X51),COLUMN(X51))</f>
        <v>0</v>
      </c>
      <c r="AB1320" s="106">
        <f>INDEX(Meio_Ambiente!$A:$CT,ROW(Y51),COLUMN(Y51))</f>
        <v>0</v>
      </c>
      <c r="AC1320" s="106">
        <f>INDEX(Meio_Ambiente!$A:$CT,ROW(Z51),COLUMN(Z51))</f>
        <v>0</v>
      </c>
      <c r="AD1320" s="106">
        <f>INDEX(Meio_Ambiente!$A:$CT,ROW(AA51),COLUMN(AA51))</f>
        <v>0</v>
      </c>
      <c r="AE1320" s="106">
        <f>INDEX(Meio_Ambiente!$A:$CT,ROW(AB51),COLUMN(AB51))</f>
        <v>0</v>
      </c>
      <c r="AF1320" s="106">
        <f>INDEX(Meio_Ambiente!$A:$CT,ROW(AC51),COLUMN(AC51))</f>
        <v>1040.8499999999999</v>
      </c>
      <c r="AG1320" s="106">
        <f>INDEX(Meio_Ambiente!$A:$CT,ROW(AD51),COLUMN(AD51))</f>
        <v>0</v>
      </c>
      <c r="AH1320" s="106">
        <f>INDEX(Meio_Ambiente!$A:$CT,ROW(AE51),COLUMN(AE51))</f>
        <v>0</v>
      </c>
      <c r="AI1320" s="106">
        <f>INDEX(Meio_Ambiente!$A:$CT,ROW(AF51),COLUMN(AF51))</f>
        <v>0</v>
      </c>
      <c r="AJ1320" s="106">
        <f>INDEX(Meio_Ambiente!$A:$CT,ROW(AG51),COLUMN(AG51))</f>
        <v>0</v>
      </c>
      <c r="AK1320" s="106">
        <f>INDEX(Meio_Ambiente!$A:$CT,ROW(AH51),COLUMN(AH51))</f>
        <v>0</v>
      </c>
      <c r="AL1320" s="106">
        <f>INDEX(Meio_Ambiente!$A:$CT,ROW(AI51),COLUMN(AI51))</f>
        <v>0</v>
      </c>
      <c r="AM1320" s="106">
        <f>INDEX(Meio_Ambiente!$A:$CT,ROW(AJ51),COLUMN(AJ51))</f>
        <v>0</v>
      </c>
      <c r="AN1320" s="106">
        <f>INDEX(Meio_Ambiente!$A:$CT,ROW(AK51),COLUMN(AK51))</f>
        <v>0</v>
      </c>
      <c r="AO1320" s="106">
        <f>INDEX(Meio_Ambiente!$A:$CT,ROW(AL51),COLUMN(AL51))</f>
        <v>0</v>
      </c>
      <c r="AP1320" s="106">
        <f>INDEX(Meio_Ambiente!$A:$CT,ROW(AM51),COLUMN(AM51))</f>
        <v>0</v>
      </c>
      <c r="AQ1320" s="106">
        <f>INDEX(Meio_Ambiente!$A:$CT,ROW(AN51),COLUMN(AN51))</f>
        <v>0</v>
      </c>
      <c r="AR1320" s="106">
        <f>INDEX(Meio_Ambiente!$A:$CT,ROW(AO51),COLUMN(AO51))</f>
        <v>1040.8499999999999</v>
      </c>
      <c r="AS1320" s="106">
        <f>INDEX(Meio_Ambiente!$A:$CT,ROW(AP51),COLUMN(AP51))</f>
        <v>653.57000000000005</v>
      </c>
      <c r="AT1320" s="106">
        <f>INDEX(Meio_Ambiente!$A:$CT,ROW(AQ51),COLUMN(AQ51))</f>
        <v>0</v>
      </c>
      <c r="AU1320" s="106">
        <f>INDEX(Meio_Ambiente!$A:$CT,ROW(AR51),COLUMN(AR51))</f>
        <v>0</v>
      </c>
      <c r="AV1320" s="106">
        <f>INDEX(Meio_Ambiente!$A:$CT,ROW(AS51),COLUMN(AS51))</f>
        <v>653.57000000000005</v>
      </c>
      <c r="AW1320" s="106">
        <f>INDEX(Meio_Ambiente!$A:$CT,ROW(AT51),COLUMN(AT51))</f>
        <v>0</v>
      </c>
      <c r="AX1320" s="106">
        <f>INDEX(Meio_Ambiente!$A:$CT,ROW(AU51),COLUMN(AU51))</f>
        <v>0</v>
      </c>
      <c r="AY1320" s="106">
        <f>INDEX(Meio_Ambiente!$A:$CT,ROW(AV51),COLUMN(AV51))</f>
        <v>0</v>
      </c>
      <c r="AZ1320" s="106">
        <f>INDEX(Meio_Ambiente!$A:$CT,ROW(AW51),COLUMN(AW51))</f>
        <v>0</v>
      </c>
      <c r="BA1320" s="106">
        <f>INDEX(Meio_Ambiente!$A:$CT,ROW(AX51),COLUMN(AX51))</f>
        <v>0</v>
      </c>
      <c r="BB1320" s="106">
        <f>INDEX(Meio_Ambiente!$A:$CT,ROW(AY51),COLUMN(AY51))</f>
        <v>0</v>
      </c>
      <c r="BC1320" s="106">
        <f>INDEX(Meio_Ambiente!$A:$CT,ROW(AZ51),COLUMN(AZ51))</f>
        <v>0</v>
      </c>
      <c r="BD1320" s="106">
        <f>INDEX(Meio_Ambiente!$A:$CT,ROW(BA51),COLUMN(BA51))</f>
        <v>0</v>
      </c>
      <c r="BE1320" s="106">
        <f>INDEX(Meio_Ambiente!$A:$CT,ROW(BB51),COLUMN(BB51))</f>
        <v>0</v>
      </c>
      <c r="BF1320" s="106">
        <f>INDEX(Meio_Ambiente!$A:$CT,ROW(BC51),COLUMN(BC51))</f>
        <v>0</v>
      </c>
      <c r="BG1320" s="106">
        <f>INDEX(Meio_Ambiente!$A:$CT,ROW(BD51),COLUMN(BD51))</f>
        <v>0</v>
      </c>
      <c r="BH1320" s="106">
        <f>INDEX(Meio_Ambiente!$A:$CT,ROW(BE51),COLUMN(BE51))</f>
        <v>0</v>
      </c>
      <c r="BI1320" s="106">
        <f>INDEX(Meio_Ambiente!$A:$CT,ROW(BF51),COLUMN(BF51))</f>
        <v>0</v>
      </c>
      <c r="BJ1320" s="106">
        <f>INDEX(Meio_Ambiente!$A:$CT,ROW(BG51),COLUMN(BG51))</f>
        <v>0</v>
      </c>
      <c r="BK1320" s="106">
        <f>INDEX(Meio_Ambiente!$A:$CT,ROW(BH51),COLUMN(BH51))</f>
        <v>0</v>
      </c>
      <c r="BL1320" s="106">
        <f>INDEX(Meio_Ambiente!$A:$CT,ROW(BI51),COLUMN(BI51))</f>
        <v>0</v>
      </c>
      <c r="BM1320" s="106">
        <f>INDEX(Meio_Ambiente!$A:$CT,ROW(BJ51),COLUMN(BJ51))</f>
        <v>0</v>
      </c>
      <c r="BN1320" s="106">
        <f>INDEX(Meio_Ambiente!$A:$CT,ROW(BK51),COLUMN(BK51))</f>
        <v>0</v>
      </c>
      <c r="BO1320" s="106">
        <f>INDEX(Meio_Ambiente!$A:$CT,ROW(BL51),COLUMN(BL51))</f>
        <v>0</v>
      </c>
      <c r="BP1320" s="106">
        <f>INDEX(Meio_Ambiente!$A:$CT,ROW(BM51),COLUMN(BM51))</f>
        <v>0</v>
      </c>
      <c r="BQ1320" s="106">
        <f>INDEX(Meio_Ambiente!$A:$CT,ROW(BN51),COLUMN(BN51))</f>
        <v>0</v>
      </c>
      <c r="BR1320" s="106">
        <f>INDEX(Meio_Ambiente!$A:$CT,ROW(BO51),COLUMN(BO51))</f>
        <v>0</v>
      </c>
      <c r="BS1320" s="106">
        <f>INDEX(Meio_Ambiente!$A:$CT,ROW(BP51),COLUMN(BP51))</f>
        <v>0</v>
      </c>
      <c r="BT1320" s="106">
        <f>INDEX(Meio_Ambiente!$A:$CT,ROW(BQ51),COLUMN(BQ51))</f>
        <v>0</v>
      </c>
      <c r="BU1320" s="106">
        <f>INDEX(Meio_Ambiente!$A:$CT,ROW(BR51),COLUMN(BR51))</f>
        <v>0</v>
      </c>
      <c r="BV1320" s="106">
        <f>INDEX(Meio_Ambiente!$A:$CT,ROW(BS51),COLUMN(BS51))</f>
        <v>0</v>
      </c>
      <c r="BW1320" s="106">
        <f>INDEX(Meio_Ambiente!$A:$CT,ROW(BT51),COLUMN(BT51))</f>
        <v>0</v>
      </c>
      <c r="BX1320" s="106">
        <f>INDEX(Meio_Ambiente!$A:$CT,ROW(BU51),COLUMN(BU51))</f>
        <v>0</v>
      </c>
      <c r="BY1320" s="106">
        <f>INDEX(Meio_Ambiente!$A:$CT,ROW(BV51),COLUMN(BV51))</f>
        <v>0</v>
      </c>
      <c r="BZ1320" s="106">
        <f>INDEX(Meio_Ambiente!$A:$CT,ROW(BW51),COLUMN(BW51))</f>
        <v>0</v>
      </c>
      <c r="CA1320" s="106">
        <f>INDEX(Meio_Ambiente!$A:$CT,ROW(BX51),COLUMN(BX51))</f>
        <v>0</v>
      </c>
      <c r="CB1320" s="106">
        <f>INDEX(Meio_Ambiente!$A:$CT,ROW(BY51),COLUMN(BY51))</f>
        <v>0</v>
      </c>
      <c r="CC1320" s="106">
        <f>INDEX(Meio_Ambiente!$A:$CT,ROW(BZ51),COLUMN(BZ51))</f>
        <v>0</v>
      </c>
      <c r="CD1320" s="106">
        <f>INDEX(Meio_Ambiente!$A:$CT,ROW(CA51),COLUMN(CA51))</f>
        <v>0</v>
      </c>
      <c r="CE1320" s="106">
        <f>INDEX(Meio_Ambiente!$A:$CT,ROW(CB51),COLUMN(CB51))</f>
        <v>0</v>
      </c>
      <c r="CF1320" s="106">
        <f>INDEX(Meio_Ambiente!$A:$CT,ROW(CC51),COLUMN(CC51))</f>
        <v>0</v>
      </c>
      <c r="CG1320" s="106">
        <f>INDEX(Meio_Ambiente!$A:$CT,ROW(CD51),COLUMN(CD51))</f>
        <v>0</v>
      </c>
      <c r="CH1320" s="106">
        <f>INDEX(Meio_Ambiente!$A:$CT,ROW(CE51),COLUMN(CE51))</f>
        <v>0</v>
      </c>
      <c r="CI1320" s="106">
        <f>INDEX(Meio_Ambiente!$A:$CT,ROW(CF51),COLUMN(CF51))</f>
        <v>0</v>
      </c>
      <c r="CJ1320" s="106">
        <f>INDEX(Meio_Ambiente!$A:$CT,ROW(CG51),COLUMN(CG51))</f>
        <v>0</v>
      </c>
      <c r="CK1320" s="106">
        <f>INDEX(Meio_Ambiente!$A:$CT,ROW(CH51),COLUMN(CH51))</f>
        <v>0</v>
      </c>
      <c r="CL1320" s="106">
        <f>INDEX(Meio_Ambiente!$A:$CT,ROW(CI51),COLUMN(CI51))</f>
        <v>0</v>
      </c>
      <c r="CM1320" s="106">
        <f>INDEX(Meio_Ambiente!$A:$CT,ROW(CJ51),COLUMN(CJ51))</f>
        <v>0</v>
      </c>
      <c r="CN1320" s="106">
        <f>INDEX(Meio_Ambiente!$A:$CT,ROW(CK51),COLUMN(CK51))</f>
        <v>0</v>
      </c>
      <c r="CO1320" s="106">
        <f>INDEX(Meio_Ambiente!$A:$CT,ROW(CL51),COLUMN(CL51))</f>
        <v>0</v>
      </c>
      <c r="CP1320" s="106">
        <f>INDEX(Meio_Ambiente!$A:$CT,ROW(CM51),COLUMN(CM51))</f>
        <v>0</v>
      </c>
      <c r="CQ1320" s="106">
        <f>INDEX(Meio_Ambiente!$A:$CT,ROW(CN51),COLUMN(CN51))</f>
        <v>0</v>
      </c>
      <c r="CR1320" s="106">
        <f>INDEX(Meio_Ambiente!$A:$CT,ROW(CO51),COLUMN(CO51))</f>
        <v>0</v>
      </c>
      <c r="CS1320" s="107" t="str">
        <f>INDEX(Meio_Ambiente!$A:$CT,ROW(A51),COLUMN(A51))</f>
        <v>i) Gêneros alimentícios</v>
      </c>
    </row>
    <row r="1321" spans="1:97" s="104" customFormat="1" x14ac:dyDescent="0.2">
      <c r="A1321" t="str">
        <f t="shared" si="20"/>
        <v/>
      </c>
      <c r="B1321" s="107" t="str">
        <f>INDEX(Meio_Ambiente!$A:$CT,ROW(B52),COLUMN(CQ52))</f>
        <v>Despesas</v>
      </c>
      <c r="C1321" s="107" t="str">
        <f>INDEX(Meio_Ambiente!$A:$CT,ROW(C52),COLUMN(CR52))</f>
        <v>Meio Ambiente</v>
      </c>
      <c r="D1321" s="107" t="str">
        <f>INDEX(Meio_Ambiente!$A:$CT,ROW(D52),COLUMN(CS52))</f>
        <v>Materiais e insumos</v>
      </c>
      <c r="E1321" s="107">
        <f>INDEX(Meio_Ambiente!$A:$CT,ROW(B52),COLUMN(B52))</f>
        <v>1552.5</v>
      </c>
      <c r="F1321" s="106">
        <f>INDEX(Meio_Ambiente!$A:$CT,ROW(C52),COLUMN(C52))</f>
        <v>0</v>
      </c>
      <c r="G1321" s="106">
        <f>INDEX(Meio_Ambiente!$A:$CT,ROW(D52),COLUMN(D52))</f>
        <v>0</v>
      </c>
      <c r="H1321" s="106">
        <f>INDEX(Meio_Ambiente!$A:$CT,ROW(E52),COLUMN(E52))</f>
        <v>0</v>
      </c>
      <c r="I1321" s="106">
        <f>INDEX(Meio_Ambiente!$A:$CT,ROW(F52),COLUMN(F52))</f>
        <v>0</v>
      </c>
      <c r="J1321" s="106">
        <f>INDEX(Meio_Ambiente!$A:$CT,ROW(G52),COLUMN(G52))</f>
        <v>0</v>
      </c>
      <c r="K1321" s="106">
        <f>INDEX(Meio_Ambiente!$A:$CT,ROW(H52),COLUMN(H52))</f>
        <v>0</v>
      </c>
      <c r="L1321" s="106">
        <f>INDEX(Meio_Ambiente!$A:$CT,ROW(I52),COLUMN(I52))</f>
        <v>0</v>
      </c>
      <c r="M1321" s="106">
        <f>INDEX(Meio_Ambiente!$A:$CT,ROW(J52),COLUMN(J52))</f>
        <v>0</v>
      </c>
      <c r="N1321" s="106">
        <f>INDEX(Meio_Ambiente!$A:$CT,ROW(K52),COLUMN(K52))</f>
        <v>0</v>
      </c>
      <c r="O1321" s="106">
        <f>INDEX(Meio_Ambiente!$A:$CT,ROW(L52),COLUMN(L52))</f>
        <v>0</v>
      </c>
      <c r="P1321" s="106">
        <f>INDEX(Meio_Ambiente!$A:$CT,ROW(M52),COLUMN(M52))</f>
        <v>0</v>
      </c>
      <c r="Q1321" s="106">
        <f>INDEX(Meio_Ambiente!$A:$CT,ROW(N52),COLUMN(N52))</f>
        <v>0</v>
      </c>
      <c r="R1321" s="106">
        <f>INDEX(Meio_Ambiente!$A:$CT,ROW(O52),COLUMN(O52))</f>
        <v>0</v>
      </c>
      <c r="S1321" s="106">
        <f>INDEX(Meio_Ambiente!$A:$CT,ROW(P52),COLUMN(P52))</f>
        <v>352.5</v>
      </c>
      <c r="T1321" s="106">
        <f>INDEX(Meio_Ambiente!$A:$CT,ROW(Q52),COLUMN(Q52))</f>
        <v>0</v>
      </c>
      <c r="U1321" s="106">
        <f>INDEX(Meio_Ambiente!$A:$CT,ROW(R52),COLUMN(R52))</f>
        <v>0</v>
      </c>
      <c r="V1321" s="106">
        <f>INDEX(Meio_Ambiente!$A:$CT,ROW(S52),COLUMN(S52))</f>
        <v>0</v>
      </c>
      <c r="W1321" s="106">
        <f>INDEX(Meio_Ambiente!$A:$CT,ROW(T52),COLUMN(T52))</f>
        <v>0</v>
      </c>
      <c r="X1321" s="106">
        <f>INDEX(Meio_Ambiente!$A:$CT,ROW(U52),COLUMN(U52))</f>
        <v>0</v>
      </c>
      <c r="Y1321" s="106">
        <f>INDEX(Meio_Ambiente!$A:$CT,ROW(V52),COLUMN(V52))</f>
        <v>0</v>
      </c>
      <c r="Z1321" s="106">
        <f>INDEX(Meio_Ambiente!$A:$CT,ROW(W52),COLUMN(W52))</f>
        <v>0</v>
      </c>
      <c r="AA1321" s="106">
        <f>INDEX(Meio_Ambiente!$A:$CT,ROW(X52),COLUMN(X52))</f>
        <v>0</v>
      </c>
      <c r="AB1321" s="106">
        <f>INDEX(Meio_Ambiente!$A:$CT,ROW(Y52),COLUMN(Y52))</f>
        <v>0</v>
      </c>
      <c r="AC1321" s="106">
        <f>INDEX(Meio_Ambiente!$A:$CT,ROW(Z52),COLUMN(Z52))</f>
        <v>352.5</v>
      </c>
      <c r="AD1321" s="106">
        <f>INDEX(Meio_Ambiente!$A:$CT,ROW(AA52),COLUMN(AA52))</f>
        <v>0</v>
      </c>
      <c r="AE1321" s="106">
        <f>INDEX(Meio_Ambiente!$A:$CT,ROW(AB52),COLUMN(AB52))</f>
        <v>0</v>
      </c>
      <c r="AF1321" s="106">
        <f>INDEX(Meio_Ambiente!$A:$CT,ROW(AC52),COLUMN(AC52))</f>
        <v>0</v>
      </c>
      <c r="AG1321" s="106">
        <f>INDEX(Meio_Ambiente!$A:$CT,ROW(AD52),COLUMN(AD52))</f>
        <v>0</v>
      </c>
      <c r="AH1321" s="106">
        <f>INDEX(Meio_Ambiente!$A:$CT,ROW(AE52),COLUMN(AE52))</f>
        <v>0</v>
      </c>
      <c r="AI1321" s="106">
        <f>INDEX(Meio_Ambiente!$A:$CT,ROW(AF52),COLUMN(AF52))</f>
        <v>0</v>
      </c>
      <c r="AJ1321" s="106">
        <f>INDEX(Meio_Ambiente!$A:$CT,ROW(AG52),COLUMN(AG52))</f>
        <v>0</v>
      </c>
      <c r="AK1321" s="106">
        <f>INDEX(Meio_Ambiente!$A:$CT,ROW(AH52),COLUMN(AH52))</f>
        <v>0</v>
      </c>
      <c r="AL1321" s="106">
        <f>INDEX(Meio_Ambiente!$A:$CT,ROW(AI52),COLUMN(AI52))</f>
        <v>0</v>
      </c>
      <c r="AM1321" s="106">
        <f>INDEX(Meio_Ambiente!$A:$CT,ROW(AJ52),COLUMN(AJ52))</f>
        <v>0</v>
      </c>
      <c r="AN1321" s="106">
        <f>INDEX(Meio_Ambiente!$A:$CT,ROW(AK52),COLUMN(AK52))</f>
        <v>0</v>
      </c>
      <c r="AO1321" s="106">
        <f>INDEX(Meio_Ambiente!$A:$CT,ROW(AL52),COLUMN(AL52))</f>
        <v>0</v>
      </c>
      <c r="AP1321" s="106">
        <f>INDEX(Meio_Ambiente!$A:$CT,ROW(AM52),COLUMN(AM52))</f>
        <v>0</v>
      </c>
      <c r="AQ1321" s="106">
        <f>INDEX(Meio_Ambiente!$A:$CT,ROW(AN52),COLUMN(AN52))</f>
        <v>0</v>
      </c>
      <c r="AR1321" s="106">
        <f>INDEX(Meio_Ambiente!$A:$CT,ROW(AO52),COLUMN(AO52))</f>
        <v>0</v>
      </c>
      <c r="AS1321" s="106">
        <f>INDEX(Meio_Ambiente!$A:$CT,ROW(AP52),COLUMN(AP52))</f>
        <v>1200</v>
      </c>
      <c r="AT1321" s="106">
        <f>INDEX(Meio_Ambiente!$A:$CT,ROW(AQ52),COLUMN(AQ52))</f>
        <v>0</v>
      </c>
      <c r="AU1321" s="106">
        <f>INDEX(Meio_Ambiente!$A:$CT,ROW(AR52),COLUMN(AR52))</f>
        <v>0</v>
      </c>
      <c r="AV1321" s="106">
        <f>INDEX(Meio_Ambiente!$A:$CT,ROW(AS52),COLUMN(AS52))</f>
        <v>1200</v>
      </c>
      <c r="AW1321" s="106">
        <f>INDEX(Meio_Ambiente!$A:$CT,ROW(AT52),COLUMN(AT52))</f>
        <v>0</v>
      </c>
      <c r="AX1321" s="106">
        <f>INDEX(Meio_Ambiente!$A:$CT,ROW(AU52),COLUMN(AU52))</f>
        <v>0</v>
      </c>
      <c r="AY1321" s="106">
        <f>INDEX(Meio_Ambiente!$A:$CT,ROW(AV52),COLUMN(AV52))</f>
        <v>0</v>
      </c>
      <c r="AZ1321" s="106">
        <f>INDEX(Meio_Ambiente!$A:$CT,ROW(AW52),COLUMN(AW52))</f>
        <v>0</v>
      </c>
      <c r="BA1321" s="106">
        <f>INDEX(Meio_Ambiente!$A:$CT,ROW(AX52),COLUMN(AX52))</f>
        <v>0</v>
      </c>
      <c r="BB1321" s="106">
        <f>INDEX(Meio_Ambiente!$A:$CT,ROW(AY52),COLUMN(AY52))</f>
        <v>0</v>
      </c>
      <c r="BC1321" s="106">
        <f>INDEX(Meio_Ambiente!$A:$CT,ROW(AZ52),COLUMN(AZ52))</f>
        <v>0</v>
      </c>
      <c r="BD1321" s="106">
        <f>INDEX(Meio_Ambiente!$A:$CT,ROW(BA52),COLUMN(BA52))</f>
        <v>0</v>
      </c>
      <c r="BE1321" s="106">
        <f>INDEX(Meio_Ambiente!$A:$CT,ROW(BB52),COLUMN(BB52))</f>
        <v>0</v>
      </c>
      <c r="BF1321" s="106">
        <f>INDEX(Meio_Ambiente!$A:$CT,ROW(BC52),COLUMN(BC52))</f>
        <v>0</v>
      </c>
      <c r="BG1321" s="106">
        <f>INDEX(Meio_Ambiente!$A:$CT,ROW(BD52),COLUMN(BD52))</f>
        <v>0</v>
      </c>
      <c r="BH1321" s="106">
        <f>INDEX(Meio_Ambiente!$A:$CT,ROW(BE52),COLUMN(BE52))</f>
        <v>0</v>
      </c>
      <c r="BI1321" s="106">
        <f>INDEX(Meio_Ambiente!$A:$CT,ROW(BF52),COLUMN(BF52))</f>
        <v>0</v>
      </c>
      <c r="BJ1321" s="106">
        <f>INDEX(Meio_Ambiente!$A:$CT,ROW(BG52),COLUMN(BG52))</f>
        <v>0</v>
      </c>
      <c r="BK1321" s="106">
        <f>INDEX(Meio_Ambiente!$A:$CT,ROW(BH52),COLUMN(BH52))</f>
        <v>0</v>
      </c>
      <c r="BL1321" s="106">
        <f>INDEX(Meio_Ambiente!$A:$CT,ROW(BI52),COLUMN(BI52))</f>
        <v>0</v>
      </c>
      <c r="BM1321" s="106">
        <f>INDEX(Meio_Ambiente!$A:$CT,ROW(BJ52),COLUMN(BJ52))</f>
        <v>0</v>
      </c>
      <c r="BN1321" s="106">
        <f>INDEX(Meio_Ambiente!$A:$CT,ROW(BK52),COLUMN(BK52))</f>
        <v>0</v>
      </c>
      <c r="BO1321" s="106">
        <f>INDEX(Meio_Ambiente!$A:$CT,ROW(BL52),COLUMN(BL52))</f>
        <v>0</v>
      </c>
      <c r="BP1321" s="106">
        <f>INDEX(Meio_Ambiente!$A:$CT,ROW(BM52),COLUMN(BM52))</f>
        <v>0</v>
      </c>
      <c r="BQ1321" s="106">
        <f>INDEX(Meio_Ambiente!$A:$CT,ROW(BN52),COLUMN(BN52))</f>
        <v>0</v>
      </c>
      <c r="BR1321" s="106">
        <f>INDEX(Meio_Ambiente!$A:$CT,ROW(BO52),COLUMN(BO52))</f>
        <v>0</v>
      </c>
      <c r="BS1321" s="106">
        <f>INDEX(Meio_Ambiente!$A:$CT,ROW(BP52),COLUMN(BP52))</f>
        <v>0</v>
      </c>
      <c r="BT1321" s="106">
        <f>INDEX(Meio_Ambiente!$A:$CT,ROW(BQ52),COLUMN(BQ52))</f>
        <v>0</v>
      </c>
      <c r="BU1321" s="106">
        <f>INDEX(Meio_Ambiente!$A:$CT,ROW(BR52),COLUMN(BR52))</f>
        <v>0</v>
      </c>
      <c r="BV1321" s="106">
        <f>INDEX(Meio_Ambiente!$A:$CT,ROW(BS52),COLUMN(BS52))</f>
        <v>0</v>
      </c>
      <c r="BW1321" s="106">
        <f>INDEX(Meio_Ambiente!$A:$CT,ROW(BT52),COLUMN(BT52))</f>
        <v>0</v>
      </c>
      <c r="BX1321" s="106">
        <f>INDEX(Meio_Ambiente!$A:$CT,ROW(BU52),COLUMN(BU52))</f>
        <v>0</v>
      </c>
      <c r="BY1321" s="106">
        <f>INDEX(Meio_Ambiente!$A:$CT,ROW(BV52),COLUMN(BV52))</f>
        <v>0</v>
      </c>
      <c r="BZ1321" s="106">
        <f>INDEX(Meio_Ambiente!$A:$CT,ROW(BW52),COLUMN(BW52))</f>
        <v>0</v>
      </c>
      <c r="CA1321" s="106">
        <f>INDEX(Meio_Ambiente!$A:$CT,ROW(BX52),COLUMN(BX52))</f>
        <v>0</v>
      </c>
      <c r="CB1321" s="106">
        <f>INDEX(Meio_Ambiente!$A:$CT,ROW(BY52),COLUMN(BY52))</f>
        <v>0</v>
      </c>
      <c r="CC1321" s="106">
        <f>INDEX(Meio_Ambiente!$A:$CT,ROW(BZ52),COLUMN(BZ52))</f>
        <v>0</v>
      </c>
      <c r="CD1321" s="106">
        <f>INDEX(Meio_Ambiente!$A:$CT,ROW(CA52),COLUMN(CA52))</f>
        <v>0</v>
      </c>
      <c r="CE1321" s="106">
        <f>INDEX(Meio_Ambiente!$A:$CT,ROW(CB52),COLUMN(CB52))</f>
        <v>0</v>
      </c>
      <c r="CF1321" s="106">
        <f>INDEX(Meio_Ambiente!$A:$CT,ROW(CC52),COLUMN(CC52))</f>
        <v>0</v>
      </c>
      <c r="CG1321" s="106">
        <f>INDEX(Meio_Ambiente!$A:$CT,ROW(CD52),COLUMN(CD52))</f>
        <v>0</v>
      </c>
      <c r="CH1321" s="106">
        <f>INDEX(Meio_Ambiente!$A:$CT,ROW(CE52),COLUMN(CE52))</f>
        <v>0</v>
      </c>
      <c r="CI1321" s="106">
        <f>INDEX(Meio_Ambiente!$A:$CT,ROW(CF52),COLUMN(CF52))</f>
        <v>0</v>
      </c>
      <c r="CJ1321" s="106">
        <f>INDEX(Meio_Ambiente!$A:$CT,ROW(CG52),COLUMN(CG52))</f>
        <v>0</v>
      </c>
      <c r="CK1321" s="106">
        <f>INDEX(Meio_Ambiente!$A:$CT,ROW(CH52),COLUMN(CH52))</f>
        <v>0</v>
      </c>
      <c r="CL1321" s="106">
        <f>INDEX(Meio_Ambiente!$A:$CT,ROW(CI52),COLUMN(CI52))</f>
        <v>0</v>
      </c>
      <c r="CM1321" s="106">
        <f>INDEX(Meio_Ambiente!$A:$CT,ROW(CJ52),COLUMN(CJ52))</f>
        <v>0</v>
      </c>
      <c r="CN1321" s="106">
        <f>INDEX(Meio_Ambiente!$A:$CT,ROW(CK52),COLUMN(CK52))</f>
        <v>0</v>
      </c>
      <c r="CO1321" s="106">
        <f>INDEX(Meio_Ambiente!$A:$CT,ROW(CL52),COLUMN(CL52))</f>
        <v>0</v>
      </c>
      <c r="CP1321" s="106">
        <f>INDEX(Meio_Ambiente!$A:$CT,ROW(CM52),COLUMN(CM52))</f>
        <v>0</v>
      </c>
      <c r="CQ1321" s="106">
        <f>INDEX(Meio_Ambiente!$A:$CT,ROW(CN52),COLUMN(CN52))</f>
        <v>0</v>
      </c>
      <c r="CR1321" s="106">
        <f>INDEX(Meio_Ambiente!$A:$CT,ROW(CO52),COLUMN(CO52))</f>
        <v>0</v>
      </c>
      <c r="CS1321" s="107" t="str">
        <f>INDEX(Meio_Ambiente!$A:$CT,ROW(A52),COLUMN(A52))</f>
        <v>j) Outros Materiais de Consumo</v>
      </c>
    </row>
    <row r="1322" spans="1:97" s="104" customFormat="1" hidden="1" x14ac:dyDescent="0.2">
      <c r="A1322" t="str">
        <f t="shared" si="20"/>
        <v>Zero</v>
      </c>
      <c r="B1322" s="107" t="str">
        <f>INDEX(Meio_Ambiente!$A:$CT,ROW(B53),COLUMN(CQ53))</f>
        <v>Despesas</v>
      </c>
      <c r="C1322" s="107" t="str">
        <f>INDEX(Meio_Ambiente!$A:$CT,ROW(C53),COLUMN(CR53))</f>
        <v>Meio Ambiente</v>
      </c>
      <c r="D1322" s="107" t="str">
        <f>INDEX(Meio_Ambiente!$A:$CT,ROW(D53),COLUMN(CS53))</f>
        <v>Materiais e insumos</v>
      </c>
      <c r="E1322" s="107">
        <f>INDEX(Meio_Ambiente!$A:$CT,ROW(B53),COLUMN(B53))</f>
        <v>0</v>
      </c>
      <c r="F1322" s="106">
        <f>INDEX(Meio_Ambiente!$A:$CT,ROW(C53),COLUMN(C53))</f>
        <v>0</v>
      </c>
      <c r="G1322" s="106">
        <f>INDEX(Meio_Ambiente!$A:$CT,ROW(D53),COLUMN(D53))</f>
        <v>0</v>
      </c>
      <c r="H1322" s="106">
        <f>INDEX(Meio_Ambiente!$A:$CT,ROW(E53),COLUMN(E53))</f>
        <v>0</v>
      </c>
      <c r="I1322" s="106">
        <f>INDEX(Meio_Ambiente!$A:$CT,ROW(F53),COLUMN(F53))</f>
        <v>0</v>
      </c>
      <c r="J1322" s="106">
        <f>INDEX(Meio_Ambiente!$A:$CT,ROW(G53),COLUMN(G53))</f>
        <v>0</v>
      </c>
      <c r="K1322" s="106">
        <f>INDEX(Meio_Ambiente!$A:$CT,ROW(H53),COLUMN(H53))</f>
        <v>0</v>
      </c>
      <c r="L1322" s="106">
        <f>INDEX(Meio_Ambiente!$A:$CT,ROW(I53),COLUMN(I53))</f>
        <v>0</v>
      </c>
      <c r="M1322" s="106">
        <f>INDEX(Meio_Ambiente!$A:$CT,ROW(J53),COLUMN(J53))</f>
        <v>0</v>
      </c>
      <c r="N1322" s="106">
        <f>INDEX(Meio_Ambiente!$A:$CT,ROW(K53),COLUMN(K53))</f>
        <v>0</v>
      </c>
      <c r="O1322" s="106">
        <f>INDEX(Meio_Ambiente!$A:$CT,ROW(L53),COLUMN(L53))</f>
        <v>0</v>
      </c>
      <c r="P1322" s="106">
        <f>INDEX(Meio_Ambiente!$A:$CT,ROW(M53),COLUMN(M53))</f>
        <v>0</v>
      </c>
      <c r="Q1322" s="106">
        <f>INDEX(Meio_Ambiente!$A:$CT,ROW(N53),COLUMN(N53))</f>
        <v>0</v>
      </c>
      <c r="R1322" s="106">
        <f>INDEX(Meio_Ambiente!$A:$CT,ROW(O53),COLUMN(O53))</f>
        <v>0</v>
      </c>
      <c r="S1322" s="106">
        <f>INDEX(Meio_Ambiente!$A:$CT,ROW(P53),COLUMN(P53))</f>
        <v>0</v>
      </c>
      <c r="T1322" s="106">
        <f>INDEX(Meio_Ambiente!$A:$CT,ROW(Q53),COLUMN(Q53))</f>
        <v>0</v>
      </c>
      <c r="U1322" s="106">
        <f>INDEX(Meio_Ambiente!$A:$CT,ROW(R53),COLUMN(R53))</f>
        <v>0</v>
      </c>
      <c r="V1322" s="106">
        <f>INDEX(Meio_Ambiente!$A:$CT,ROW(S53),COLUMN(S53))</f>
        <v>0</v>
      </c>
      <c r="W1322" s="106">
        <f>INDEX(Meio_Ambiente!$A:$CT,ROW(T53),COLUMN(T53))</f>
        <v>0</v>
      </c>
      <c r="X1322" s="106">
        <f>INDEX(Meio_Ambiente!$A:$CT,ROW(U53),COLUMN(U53))</f>
        <v>0</v>
      </c>
      <c r="Y1322" s="106">
        <f>INDEX(Meio_Ambiente!$A:$CT,ROW(V53),COLUMN(V53))</f>
        <v>0</v>
      </c>
      <c r="Z1322" s="106">
        <f>INDEX(Meio_Ambiente!$A:$CT,ROW(W53),COLUMN(W53))</f>
        <v>0</v>
      </c>
      <c r="AA1322" s="106">
        <f>INDEX(Meio_Ambiente!$A:$CT,ROW(X53),COLUMN(X53))</f>
        <v>0</v>
      </c>
      <c r="AB1322" s="106">
        <f>INDEX(Meio_Ambiente!$A:$CT,ROW(Y53),COLUMN(Y53))</f>
        <v>0</v>
      </c>
      <c r="AC1322" s="106">
        <f>INDEX(Meio_Ambiente!$A:$CT,ROW(Z53),COLUMN(Z53))</f>
        <v>0</v>
      </c>
      <c r="AD1322" s="106">
        <f>INDEX(Meio_Ambiente!$A:$CT,ROW(AA53),COLUMN(AA53))</f>
        <v>0</v>
      </c>
      <c r="AE1322" s="106">
        <f>INDEX(Meio_Ambiente!$A:$CT,ROW(AB53),COLUMN(AB53))</f>
        <v>0</v>
      </c>
      <c r="AF1322" s="106">
        <f>INDEX(Meio_Ambiente!$A:$CT,ROW(AC53),COLUMN(AC53))</f>
        <v>0</v>
      </c>
      <c r="AG1322" s="106">
        <f>INDEX(Meio_Ambiente!$A:$CT,ROW(AD53),COLUMN(AD53))</f>
        <v>0</v>
      </c>
      <c r="AH1322" s="106">
        <f>INDEX(Meio_Ambiente!$A:$CT,ROW(AE53),COLUMN(AE53))</f>
        <v>0</v>
      </c>
      <c r="AI1322" s="106">
        <f>INDEX(Meio_Ambiente!$A:$CT,ROW(AF53),COLUMN(AF53))</f>
        <v>0</v>
      </c>
      <c r="AJ1322" s="106">
        <f>INDEX(Meio_Ambiente!$A:$CT,ROW(AG53),COLUMN(AG53))</f>
        <v>0</v>
      </c>
      <c r="AK1322" s="106">
        <f>INDEX(Meio_Ambiente!$A:$CT,ROW(AH53),COLUMN(AH53))</f>
        <v>0</v>
      </c>
      <c r="AL1322" s="106">
        <f>INDEX(Meio_Ambiente!$A:$CT,ROW(AI53),COLUMN(AI53))</f>
        <v>0</v>
      </c>
      <c r="AM1322" s="106">
        <f>INDEX(Meio_Ambiente!$A:$CT,ROW(AJ53),COLUMN(AJ53))</f>
        <v>0</v>
      </c>
      <c r="AN1322" s="106">
        <f>INDEX(Meio_Ambiente!$A:$CT,ROW(AK53),COLUMN(AK53))</f>
        <v>0</v>
      </c>
      <c r="AO1322" s="106">
        <f>INDEX(Meio_Ambiente!$A:$CT,ROW(AL53),COLUMN(AL53))</f>
        <v>0</v>
      </c>
      <c r="AP1322" s="106">
        <f>INDEX(Meio_Ambiente!$A:$CT,ROW(AM53),COLUMN(AM53))</f>
        <v>0</v>
      </c>
      <c r="AQ1322" s="106">
        <f>INDEX(Meio_Ambiente!$A:$CT,ROW(AN53),COLUMN(AN53))</f>
        <v>0</v>
      </c>
      <c r="AR1322" s="106">
        <f>INDEX(Meio_Ambiente!$A:$CT,ROW(AO53),COLUMN(AO53))</f>
        <v>0</v>
      </c>
      <c r="AS1322" s="106">
        <f>INDEX(Meio_Ambiente!$A:$CT,ROW(AP53),COLUMN(AP53))</f>
        <v>0</v>
      </c>
      <c r="AT1322" s="106">
        <f>INDEX(Meio_Ambiente!$A:$CT,ROW(AQ53),COLUMN(AQ53))</f>
        <v>0</v>
      </c>
      <c r="AU1322" s="106">
        <f>INDEX(Meio_Ambiente!$A:$CT,ROW(AR53),COLUMN(AR53))</f>
        <v>0</v>
      </c>
      <c r="AV1322" s="106">
        <f>INDEX(Meio_Ambiente!$A:$CT,ROW(AS53),COLUMN(AS53))</f>
        <v>0</v>
      </c>
      <c r="AW1322" s="106">
        <f>INDEX(Meio_Ambiente!$A:$CT,ROW(AT53),COLUMN(AT53))</f>
        <v>0</v>
      </c>
      <c r="AX1322" s="106">
        <f>INDEX(Meio_Ambiente!$A:$CT,ROW(AU53),COLUMN(AU53))</f>
        <v>0</v>
      </c>
      <c r="AY1322" s="106">
        <f>INDEX(Meio_Ambiente!$A:$CT,ROW(AV53),COLUMN(AV53))</f>
        <v>0</v>
      </c>
      <c r="AZ1322" s="106">
        <f>INDEX(Meio_Ambiente!$A:$CT,ROW(AW53),COLUMN(AW53))</f>
        <v>0</v>
      </c>
      <c r="BA1322" s="106">
        <f>INDEX(Meio_Ambiente!$A:$CT,ROW(AX53),COLUMN(AX53))</f>
        <v>0</v>
      </c>
      <c r="BB1322" s="106">
        <f>INDEX(Meio_Ambiente!$A:$CT,ROW(AY53),COLUMN(AY53))</f>
        <v>0</v>
      </c>
      <c r="BC1322" s="106">
        <f>INDEX(Meio_Ambiente!$A:$CT,ROW(AZ53),COLUMN(AZ53))</f>
        <v>0</v>
      </c>
      <c r="BD1322" s="106">
        <f>INDEX(Meio_Ambiente!$A:$CT,ROW(BA53),COLUMN(BA53))</f>
        <v>0</v>
      </c>
      <c r="BE1322" s="106">
        <f>INDEX(Meio_Ambiente!$A:$CT,ROW(BB53),COLUMN(BB53))</f>
        <v>0</v>
      </c>
      <c r="BF1322" s="106">
        <f>INDEX(Meio_Ambiente!$A:$CT,ROW(BC53),COLUMN(BC53))</f>
        <v>0</v>
      </c>
      <c r="BG1322" s="106">
        <f>INDEX(Meio_Ambiente!$A:$CT,ROW(BD53),COLUMN(BD53))</f>
        <v>0</v>
      </c>
      <c r="BH1322" s="106">
        <f>INDEX(Meio_Ambiente!$A:$CT,ROW(BE53),COLUMN(BE53))</f>
        <v>0</v>
      </c>
      <c r="BI1322" s="106">
        <f>INDEX(Meio_Ambiente!$A:$CT,ROW(BF53),COLUMN(BF53))</f>
        <v>0</v>
      </c>
      <c r="BJ1322" s="106">
        <f>INDEX(Meio_Ambiente!$A:$CT,ROW(BG53),COLUMN(BG53))</f>
        <v>0</v>
      </c>
      <c r="BK1322" s="106">
        <f>INDEX(Meio_Ambiente!$A:$CT,ROW(BH53),COLUMN(BH53))</f>
        <v>0</v>
      </c>
      <c r="BL1322" s="106">
        <f>INDEX(Meio_Ambiente!$A:$CT,ROW(BI53),COLUMN(BI53))</f>
        <v>0</v>
      </c>
      <c r="BM1322" s="106">
        <f>INDEX(Meio_Ambiente!$A:$CT,ROW(BJ53),COLUMN(BJ53))</f>
        <v>0</v>
      </c>
      <c r="BN1322" s="106">
        <f>INDEX(Meio_Ambiente!$A:$CT,ROW(BK53),COLUMN(BK53))</f>
        <v>0</v>
      </c>
      <c r="BO1322" s="106">
        <f>INDEX(Meio_Ambiente!$A:$CT,ROW(BL53),COLUMN(BL53))</f>
        <v>0</v>
      </c>
      <c r="BP1322" s="106">
        <f>INDEX(Meio_Ambiente!$A:$CT,ROW(BM53),COLUMN(BM53))</f>
        <v>0</v>
      </c>
      <c r="BQ1322" s="106">
        <f>INDEX(Meio_Ambiente!$A:$CT,ROW(BN53),COLUMN(BN53))</f>
        <v>0</v>
      </c>
      <c r="BR1322" s="106">
        <f>INDEX(Meio_Ambiente!$A:$CT,ROW(BO53),COLUMN(BO53))</f>
        <v>0</v>
      </c>
      <c r="BS1322" s="106">
        <f>INDEX(Meio_Ambiente!$A:$CT,ROW(BP53),COLUMN(BP53))</f>
        <v>0</v>
      </c>
      <c r="BT1322" s="106">
        <f>INDEX(Meio_Ambiente!$A:$CT,ROW(BQ53),COLUMN(BQ53))</f>
        <v>0</v>
      </c>
      <c r="BU1322" s="106">
        <f>INDEX(Meio_Ambiente!$A:$CT,ROW(BR53),COLUMN(BR53))</f>
        <v>0</v>
      </c>
      <c r="BV1322" s="106">
        <f>INDEX(Meio_Ambiente!$A:$CT,ROW(BS53),COLUMN(BS53))</f>
        <v>0</v>
      </c>
      <c r="BW1322" s="106">
        <f>INDEX(Meio_Ambiente!$A:$CT,ROW(BT53),COLUMN(BT53))</f>
        <v>0</v>
      </c>
      <c r="BX1322" s="106">
        <f>INDEX(Meio_Ambiente!$A:$CT,ROW(BU53),COLUMN(BU53))</f>
        <v>0</v>
      </c>
      <c r="BY1322" s="106">
        <f>INDEX(Meio_Ambiente!$A:$CT,ROW(BV53),COLUMN(BV53))</f>
        <v>0</v>
      </c>
      <c r="BZ1322" s="106">
        <f>INDEX(Meio_Ambiente!$A:$CT,ROW(BW53),COLUMN(BW53))</f>
        <v>0</v>
      </c>
      <c r="CA1322" s="106">
        <f>INDEX(Meio_Ambiente!$A:$CT,ROW(BX53),COLUMN(BX53))</f>
        <v>0</v>
      </c>
      <c r="CB1322" s="106">
        <f>INDEX(Meio_Ambiente!$A:$CT,ROW(BY53),COLUMN(BY53))</f>
        <v>0</v>
      </c>
      <c r="CC1322" s="106">
        <f>INDEX(Meio_Ambiente!$A:$CT,ROW(BZ53),COLUMN(BZ53))</f>
        <v>0</v>
      </c>
      <c r="CD1322" s="106">
        <f>INDEX(Meio_Ambiente!$A:$CT,ROW(CA53),COLUMN(CA53))</f>
        <v>0</v>
      </c>
      <c r="CE1322" s="106">
        <f>INDEX(Meio_Ambiente!$A:$CT,ROW(CB53),COLUMN(CB53))</f>
        <v>0</v>
      </c>
      <c r="CF1322" s="106">
        <f>INDEX(Meio_Ambiente!$A:$CT,ROW(CC53),COLUMN(CC53))</f>
        <v>0</v>
      </c>
      <c r="CG1322" s="106">
        <f>INDEX(Meio_Ambiente!$A:$CT,ROW(CD53),COLUMN(CD53))</f>
        <v>0</v>
      </c>
      <c r="CH1322" s="106">
        <f>INDEX(Meio_Ambiente!$A:$CT,ROW(CE53),COLUMN(CE53))</f>
        <v>0</v>
      </c>
      <c r="CI1322" s="106">
        <f>INDEX(Meio_Ambiente!$A:$CT,ROW(CF53),COLUMN(CF53))</f>
        <v>0</v>
      </c>
      <c r="CJ1322" s="106">
        <f>INDEX(Meio_Ambiente!$A:$CT,ROW(CG53),COLUMN(CG53))</f>
        <v>0</v>
      </c>
      <c r="CK1322" s="106">
        <f>INDEX(Meio_Ambiente!$A:$CT,ROW(CH53),COLUMN(CH53))</f>
        <v>0</v>
      </c>
      <c r="CL1322" s="106">
        <f>INDEX(Meio_Ambiente!$A:$CT,ROW(CI53),COLUMN(CI53))</f>
        <v>0</v>
      </c>
      <c r="CM1322" s="106">
        <f>INDEX(Meio_Ambiente!$A:$CT,ROW(CJ53),COLUMN(CJ53))</f>
        <v>0</v>
      </c>
      <c r="CN1322" s="106">
        <f>INDEX(Meio_Ambiente!$A:$CT,ROW(CK53),COLUMN(CK53))</f>
        <v>0</v>
      </c>
      <c r="CO1322" s="106">
        <f>INDEX(Meio_Ambiente!$A:$CT,ROW(CL53),COLUMN(CL53))</f>
        <v>0</v>
      </c>
      <c r="CP1322" s="106">
        <f>INDEX(Meio_Ambiente!$A:$CT,ROW(CM53),COLUMN(CM53))</f>
        <v>0</v>
      </c>
      <c r="CQ1322" s="106">
        <f>INDEX(Meio_Ambiente!$A:$CT,ROW(CN53),COLUMN(CN53))</f>
        <v>0</v>
      </c>
      <c r="CR1322" s="106">
        <f>INDEX(Meio_Ambiente!$A:$CT,ROW(CO53),COLUMN(CO53))</f>
        <v>0</v>
      </c>
      <c r="CS1322" s="107" t="str">
        <f>INDEX(Meio_Ambiente!$A:$CT,ROW(A53),COLUMN(A53))</f>
        <v>k) Outro (especificar)</v>
      </c>
    </row>
    <row r="1323" spans="1:97" s="104" customFormat="1" hidden="1" x14ac:dyDescent="0.2">
      <c r="A1323" t="str">
        <f t="shared" si="20"/>
        <v>Zero</v>
      </c>
      <c r="B1323" s="107" t="str">
        <f>INDEX(Meio_Ambiente!$A:$CT,ROW(B54),COLUMN(CQ54))</f>
        <v>Despesas</v>
      </c>
      <c r="C1323" s="107" t="str">
        <f>INDEX(Meio_Ambiente!$A:$CT,ROW(C54),COLUMN(CR54))</f>
        <v>Meio Ambiente</v>
      </c>
      <c r="D1323" s="107" t="str">
        <f>INDEX(Meio_Ambiente!$A:$CT,ROW(D54),COLUMN(CS54))</f>
        <v>Materiais e insumos</v>
      </c>
      <c r="E1323" s="107">
        <f>INDEX(Meio_Ambiente!$A:$CT,ROW(B54),COLUMN(B54))</f>
        <v>0</v>
      </c>
      <c r="F1323" s="106">
        <f>INDEX(Meio_Ambiente!$A:$CT,ROW(C54),COLUMN(C54))</f>
        <v>0</v>
      </c>
      <c r="G1323" s="106">
        <f>INDEX(Meio_Ambiente!$A:$CT,ROW(D54),COLUMN(D54))</f>
        <v>0</v>
      </c>
      <c r="H1323" s="106">
        <f>INDEX(Meio_Ambiente!$A:$CT,ROW(E54),COLUMN(E54))</f>
        <v>0</v>
      </c>
      <c r="I1323" s="106">
        <f>INDEX(Meio_Ambiente!$A:$CT,ROW(F54),COLUMN(F54))</f>
        <v>0</v>
      </c>
      <c r="J1323" s="106">
        <f>INDEX(Meio_Ambiente!$A:$CT,ROW(G54),COLUMN(G54))</f>
        <v>0</v>
      </c>
      <c r="K1323" s="106">
        <f>INDEX(Meio_Ambiente!$A:$CT,ROW(H54),COLUMN(H54))</f>
        <v>0</v>
      </c>
      <c r="L1323" s="106">
        <f>INDEX(Meio_Ambiente!$A:$CT,ROW(I54),COLUMN(I54))</f>
        <v>0</v>
      </c>
      <c r="M1323" s="106">
        <f>INDEX(Meio_Ambiente!$A:$CT,ROW(J54),COLUMN(J54))</f>
        <v>0</v>
      </c>
      <c r="N1323" s="106">
        <f>INDEX(Meio_Ambiente!$A:$CT,ROW(K54),COLUMN(K54))</f>
        <v>0</v>
      </c>
      <c r="O1323" s="106">
        <f>INDEX(Meio_Ambiente!$A:$CT,ROW(L54),COLUMN(L54))</f>
        <v>0</v>
      </c>
      <c r="P1323" s="106">
        <f>INDEX(Meio_Ambiente!$A:$CT,ROW(M54),COLUMN(M54))</f>
        <v>0</v>
      </c>
      <c r="Q1323" s="106">
        <f>INDEX(Meio_Ambiente!$A:$CT,ROW(N54),COLUMN(N54))</f>
        <v>0</v>
      </c>
      <c r="R1323" s="106">
        <f>INDEX(Meio_Ambiente!$A:$CT,ROW(O54),COLUMN(O54))</f>
        <v>0</v>
      </c>
      <c r="S1323" s="106">
        <f>INDEX(Meio_Ambiente!$A:$CT,ROW(P54),COLUMN(P54))</f>
        <v>0</v>
      </c>
      <c r="T1323" s="106">
        <f>INDEX(Meio_Ambiente!$A:$CT,ROW(Q54),COLUMN(Q54))</f>
        <v>0</v>
      </c>
      <c r="U1323" s="106">
        <f>INDEX(Meio_Ambiente!$A:$CT,ROW(R54),COLUMN(R54))</f>
        <v>0</v>
      </c>
      <c r="V1323" s="106">
        <f>INDEX(Meio_Ambiente!$A:$CT,ROW(S54),COLUMN(S54))</f>
        <v>0</v>
      </c>
      <c r="W1323" s="106">
        <f>INDEX(Meio_Ambiente!$A:$CT,ROW(T54),COLUMN(T54))</f>
        <v>0</v>
      </c>
      <c r="X1323" s="106">
        <f>INDEX(Meio_Ambiente!$A:$CT,ROW(U54),COLUMN(U54))</f>
        <v>0</v>
      </c>
      <c r="Y1323" s="106">
        <f>INDEX(Meio_Ambiente!$A:$CT,ROW(V54),COLUMN(V54))</f>
        <v>0</v>
      </c>
      <c r="Z1323" s="106">
        <f>INDEX(Meio_Ambiente!$A:$CT,ROW(W54),COLUMN(W54))</f>
        <v>0</v>
      </c>
      <c r="AA1323" s="106">
        <f>INDEX(Meio_Ambiente!$A:$CT,ROW(X54),COLUMN(X54))</f>
        <v>0</v>
      </c>
      <c r="AB1323" s="106">
        <f>INDEX(Meio_Ambiente!$A:$CT,ROW(Y54),COLUMN(Y54))</f>
        <v>0</v>
      </c>
      <c r="AC1323" s="106">
        <f>INDEX(Meio_Ambiente!$A:$CT,ROW(Z54),COLUMN(Z54))</f>
        <v>0</v>
      </c>
      <c r="AD1323" s="106">
        <f>INDEX(Meio_Ambiente!$A:$CT,ROW(AA54),COLUMN(AA54))</f>
        <v>0</v>
      </c>
      <c r="AE1323" s="106">
        <f>INDEX(Meio_Ambiente!$A:$CT,ROW(AB54),COLUMN(AB54))</f>
        <v>0</v>
      </c>
      <c r="AF1323" s="106">
        <f>INDEX(Meio_Ambiente!$A:$CT,ROW(AC54),COLUMN(AC54))</f>
        <v>0</v>
      </c>
      <c r="AG1323" s="106">
        <f>INDEX(Meio_Ambiente!$A:$CT,ROW(AD54),COLUMN(AD54))</f>
        <v>0</v>
      </c>
      <c r="AH1323" s="106">
        <f>INDEX(Meio_Ambiente!$A:$CT,ROW(AE54),COLUMN(AE54))</f>
        <v>0</v>
      </c>
      <c r="AI1323" s="106">
        <f>INDEX(Meio_Ambiente!$A:$CT,ROW(AF54),COLUMN(AF54))</f>
        <v>0</v>
      </c>
      <c r="AJ1323" s="106">
        <f>INDEX(Meio_Ambiente!$A:$CT,ROW(AG54),COLUMN(AG54))</f>
        <v>0</v>
      </c>
      <c r="AK1323" s="106">
        <f>INDEX(Meio_Ambiente!$A:$CT,ROW(AH54),COLUMN(AH54))</f>
        <v>0</v>
      </c>
      <c r="AL1323" s="106">
        <f>INDEX(Meio_Ambiente!$A:$CT,ROW(AI54),COLUMN(AI54))</f>
        <v>0</v>
      </c>
      <c r="AM1323" s="106">
        <f>INDEX(Meio_Ambiente!$A:$CT,ROW(AJ54),COLUMN(AJ54))</f>
        <v>0</v>
      </c>
      <c r="AN1323" s="106">
        <f>INDEX(Meio_Ambiente!$A:$CT,ROW(AK54),COLUMN(AK54))</f>
        <v>0</v>
      </c>
      <c r="AO1323" s="106">
        <f>INDEX(Meio_Ambiente!$A:$CT,ROW(AL54),COLUMN(AL54))</f>
        <v>0</v>
      </c>
      <c r="AP1323" s="106">
        <f>INDEX(Meio_Ambiente!$A:$CT,ROW(AM54),COLUMN(AM54))</f>
        <v>0</v>
      </c>
      <c r="AQ1323" s="106">
        <f>INDEX(Meio_Ambiente!$A:$CT,ROW(AN54),COLUMN(AN54))</f>
        <v>0</v>
      </c>
      <c r="AR1323" s="106">
        <f>INDEX(Meio_Ambiente!$A:$CT,ROW(AO54),COLUMN(AO54))</f>
        <v>0</v>
      </c>
      <c r="AS1323" s="106">
        <f>INDEX(Meio_Ambiente!$A:$CT,ROW(AP54),COLUMN(AP54))</f>
        <v>0</v>
      </c>
      <c r="AT1323" s="106">
        <f>INDEX(Meio_Ambiente!$A:$CT,ROW(AQ54),COLUMN(AQ54))</f>
        <v>0</v>
      </c>
      <c r="AU1323" s="106">
        <f>INDEX(Meio_Ambiente!$A:$CT,ROW(AR54),COLUMN(AR54))</f>
        <v>0</v>
      </c>
      <c r="AV1323" s="106">
        <f>INDEX(Meio_Ambiente!$A:$CT,ROW(AS54),COLUMN(AS54))</f>
        <v>0</v>
      </c>
      <c r="AW1323" s="106">
        <f>INDEX(Meio_Ambiente!$A:$CT,ROW(AT54),COLUMN(AT54))</f>
        <v>0</v>
      </c>
      <c r="AX1323" s="106">
        <f>INDEX(Meio_Ambiente!$A:$CT,ROW(AU54),COLUMN(AU54))</f>
        <v>0</v>
      </c>
      <c r="AY1323" s="106">
        <f>INDEX(Meio_Ambiente!$A:$CT,ROW(AV54),COLUMN(AV54))</f>
        <v>0</v>
      </c>
      <c r="AZ1323" s="106">
        <f>INDEX(Meio_Ambiente!$A:$CT,ROW(AW54),COLUMN(AW54))</f>
        <v>0</v>
      </c>
      <c r="BA1323" s="106">
        <f>INDEX(Meio_Ambiente!$A:$CT,ROW(AX54),COLUMN(AX54))</f>
        <v>0</v>
      </c>
      <c r="BB1323" s="106">
        <f>INDEX(Meio_Ambiente!$A:$CT,ROW(AY54),COLUMN(AY54))</f>
        <v>0</v>
      </c>
      <c r="BC1323" s="106">
        <f>INDEX(Meio_Ambiente!$A:$CT,ROW(AZ54),COLUMN(AZ54))</f>
        <v>0</v>
      </c>
      <c r="BD1323" s="106">
        <f>INDEX(Meio_Ambiente!$A:$CT,ROW(BA54),COLUMN(BA54))</f>
        <v>0</v>
      </c>
      <c r="BE1323" s="106">
        <f>INDEX(Meio_Ambiente!$A:$CT,ROW(BB54),COLUMN(BB54))</f>
        <v>0</v>
      </c>
      <c r="BF1323" s="106">
        <f>INDEX(Meio_Ambiente!$A:$CT,ROW(BC54),COLUMN(BC54))</f>
        <v>0</v>
      </c>
      <c r="BG1323" s="106">
        <f>INDEX(Meio_Ambiente!$A:$CT,ROW(BD54),COLUMN(BD54))</f>
        <v>0</v>
      </c>
      <c r="BH1323" s="106">
        <f>INDEX(Meio_Ambiente!$A:$CT,ROW(BE54),COLUMN(BE54))</f>
        <v>0</v>
      </c>
      <c r="BI1323" s="106">
        <f>INDEX(Meio_Ambiente!$A:$CT,ROW(BF54),COLUMN(BF54))</f>
        <v>0</v>
      </c>
      <c r="BJ1323" s="106">
        <f>INDEX(Meio_Ambiente!$A:$CT,ROW(BG54),COLUMN(BG54))</f>
        <v>0</v>
      </c>
      <c r="BK1323" s="106">
        <f>INDEX(Meio_Ambiente!$A:$CT,ROW(BH54),COLUMN(BH54))</f>
        <v>0</v>
      </c>
      <c r="BL1323" s="106">
        <f>INDEX(Meio_Ambiente!$A:$CT,ROW(BI54),COLUMN(BI54))</f>
        <v>0</v>
      </c>
      <c r="BM1323" s="106">
        <f>INDEX(Meio_Ambiente!$A:$CT,ROW(BJ54),COLUMN(BJ54))</f>
        <v>0</v>
      </c>
      <c r="BN1323" s="106">
        <f>INDEX(Meio_Ambiente!$A:$CT,ROW(BK54),COLUMN(BK54))</f>
        <v>0</v>
      </c>
      <c r="BO1323" s="106">
        <f>INDEX(Meio_Ambiente!$A:$CT,ROW(BL54),COLUMN(BL54))</f>
        <v>0</v>
      </c>
      <c r="BP1323" s="106">
        <f>INDEX(Meio_Ambiente!$A:$CT,ROW(BM54),COLUMN(BM54))</f>
        <v>0</v>
      </c>
      <c r="BQ1323" s="106">
        <f>INDEX(Meio_Ambiente!$A:$CT,ROW(BN54),COLUMN(BN54))</f>
        <v>0</v>
      </c>
      <c r="BR1323" s="106">
        <f>INDEX(Meio_Ambiente!$A:$CT,ROW(BO54),COLUMN(BO54))</f>
        <v>0</v>
      </c>
      <c r="BS1323" s="106">
        <f>INDEX(Meio_Ambiente!$A:$CT,ROW(BP54),COLUMN(BP54))</f>
        <v>0</v>
      </c>
      <c r="BT1323" s="106">
        <f>INDEX(Meio_Ambiente!$A:$CT,ROW(BQ54),COLUMN(BQ54))</f>
        <v>0</v>
      </c>
      <c r="BU1323" s="106">
        <f>INDEX(Meio_Ambiente!$A:$CT,ROW(BR54),COLUMN(BR54))</f>
        <v>0</v>
      </c>
      <c r="BV1323" s="106">
        <f>INDEX(Meio_Ambiente!$A:$CT,ROW(BS54),COLUMN(BS54))</f>
        <v>0</v>
      </c>
      <c r="BW1323" s="106">
        <f>INDEX(Meio_Ambiente!$A:$CT,ROW(BT54),COLUMN(BT54))</f>
        <v>0</v>
      </c>
      <c r="BX1323" s="106">
        <f>INDEX(Meio_Ambiente!$A:$CT,ROW(BU54),COLUMN(BU54))</f>
        <v>0</v>
      </c>
      <c r="BY1323" s="106">
        <f>INDEX(Meio_Ambiente!$A:$CT,ROW(BV54),COLUMN(BV54))</f>
        <v>0</v>
      </c>
      <c r="BZ1323" s="106">
        <f>INDEX(Meio_Ambiente!$A:$CT,ROW(BW54),COLUMN(BW54))</f>
        <v>0</v>
      </c>
      <c r="CA1323" s="106">
        <f>INDEX(Meio_Ambiente!$A:$CT,ROW(BX54),COLUMN(BX54))</f>
        <v>0</v>
      </c>
      <c r="CB1323" s="106">
        <f>INDEX(Meio_Ambiente!$A:$CT,ROW(BY54),COLUMN(BY54))</f>
        <v>0</v>
      </c>
      <c r="CC1323" s="106">
        <f>INDEX(Meio_Ambiente!$A:$CT,ROW(BZ54),COLUMN(BZ54))</f>
        <v>0</v>
      </c>
      <c r="CD1323" s="106">
        <f>INDEX(Meio_Ambiente!$A:$CT,ROW(CA54),COLUMN(CA54))</f>
        <v>0</v>
      </c>
      <c r="CE1323" s="106">
        <f>INDEX(Meio_Ambiente!$A:$CT,ROW(CB54),COLUMN(CB54))</f>
        <v>0</v>
      </c>
      <c r="CF1323" s="106">
        <f>INDEX(Meio_Ambiente!$A:$CT,ROW(CC54),COLUMN(CC54))</f>
        <v>0</v>
      </c>
      <c r="CG1323" s="106">
        <f>INDEX(Meio_Ambiente!$A:$CT,ROW(CD54),COLUMN(CD54))</f>
        <v>0</v>
      </c>
      <c r="CH1323" s="106">
        <f>INDEX(Meio_Ambiente!$A:$CT,ROW(CE54),COLUMN(CE54))</f>
        <v>0</v>
      </c>
      <c r="CI1323" s="106">
        <f>INDEX(Meio_Ambiente!$A:$CT,ROW(CF54),COLUMN(CF54))</f>
        <v>0</v>
      </c>
      <c r="CJ1323" s="106">
        <f>INDEX(Meio_Ambiente!$A:$CT,ROW(CG54),COLUMN(CG54))</f>
        <v>0</v>
      </c>
      <c r="CK1323" s="106">
        <f>INDEX(Meio_Ambiente!$A:$CT,ROW(CH54),COLUMN(CH54))</f>
        <v>0</v>
      </c>
      <c r="CL1323" s="106">
        <f>INDEX(Meio_Ambiente!$A:$CT,ROW(CI54),COLUMN(CI54))</f>
        <v>0</v>
      </c>
      <c r="CM1323" s="106">
        <f>INDEX(Meio_Ambiente!$A:$CT,ROW(CJ54),COLUMN(CJ54))</f>
        <v>0</v>
      </c>
      <c r="CN1323" s="106">
        <f>INDEX(Meio_Ambiente!$A:$CT,ROW(CK54),COLUMN(CK54))</f>
        <v>0</v>
      </c>
      <c r="CO1323" s="106">
        <f>INDEX(Meio_Ambiente!$A:$CT,ROW(CL54),COLUMN(CL54))</f>
        <v>0</v>
      </c>
      <c r="CP1323" s="106">
        <f>INDEX(Meio_Ambiente!$A:$CT,ROW(CM54),COLUMN(CM54))</f>
        <v>0</v>
      </c>
      <c r="CQ1323" s="106">
        <f>INDEX(Meio_Ambiente!$A:$CT,ROW(CN54),COLUMN(CN54))</f>
        <v>0</v>
      </c>
      <c r="CR1323" s="106">
        <f>INDEX(Meio_Ambiente!$A:$CT,ROW(CO54),COLUMN(CO54))</f>
        <v>0</v>
      </c>
      <c r="CS1323" s="107" t="str">
        <f>INDEX(Meio_Ambiente!$A:$CT,ROW(A54),COLUMN(A54))</f>
        <v>l) Outro (especificar)</v>
      </c>
    </row>
    <row r="1324" spans="1:97" s="104" customFormat="1" hidden="1" x14ac:dyDescent="0.2">
      <c r="A1324" t="str">
        <f t="shared" si="20"/>
        <v/>
      </c>
      <c r="B1324" s="107" t="str">
        <f>INDEX(Meio_Ambiente!$A:$CT,ROW(B55),COLUMN(CQ55))</f>
        <v>Formulas</v>
      </c>
      <c r="C1324" s="107" t="str">
        <f>INDEX(Meio_Ambiente!$A:$CT,ROW(C55),COLUMN(CR55))</f>
        <v>Formulas</v>
      </c>
      <c r="D1324" s="107" t="str">
        <f>INDEX(Meio_Ambiente!$A:$CT,ROW(D55),COLUMN(CS55))</f>
        <v>Formulas</v>
      </c>
      <c r="E1324" s="107">
        <f>INDEX(Meio_Ambiente!$A:$CT,ROW(B55),COLUMN(B55))</f>
        <v>26080</v>
      </c>
      <c r="F1324" s="106">
        <f>INDEX(Meio_Ambiente!$A:$CT,ROW(C55),COLUMN(C55))</f>
        <v>0</v>
      </c>
      <c r="G1324" s="106">
        <f>INDEX(Meio_Ambiente!$A:$CT,ROW(D55),COLUMN(D55))</f>
        <v>0</v>
      </c>
      <c r="H1324" s="106">
        <f>INDEX(Meio_Ambiente!$A:$CT,ROW(E55),COLUMN(E55))</f>
        <v>0</v>
      </c>
      <c r="I1324" s="106">
        <f>INDEX(Meio_Ambiente!$A:$CT,ROW(F55),COLUMN(F55))</f>
        <v>0</v>
      </c>
      <c r="J1324" s="106">
        <f>INDEX(Meio_Ambiente!$A:$CT,ROW(G55),COLUMN(G55))</f>
        <v>0</v>
      </c>
      <c r="K1324" s="106">
        <f>INDEX(Meio_Ambiente!$A:$CT,ROW(H55),COLUMN(H55))</f>
        <v>0</v>
      </c>
      <c r="L1324" s="106">
        <f>INDEX(Meio_Ambiente!$A:$CT,ROW(I55),COLUMN(I55))</f>
        <v>0</v>
      </c>
      <c r="M1324" s="106">
        <f>INDEX(Meio_Ambiente!$A:$CT,ROW(J55),COLUMN(J55))</f>
        <v>0</v>
      </c>
      <c r="N1324" s="106">
        <f>INDEX(Meio_Ambiente!$A:$CT,ROW(K55),COLUMN(K55))</f>
        <v>0</v>
      </c>
      <c r="O1324" s="106">
        <f>INDEX(Meio_Ambiente!$A:$CT,ROW(L55),COLUMN(L55))</f>
        <v>0</v>
      </c>
      <c r="P1324" s="106">
        <f>INDEX(Meio_Ambiente!$A:$CT,ROW(M55),COLUMN(M55))</f>
        <v>0</v>
      </c>
      <c r="Q1324" s="106">
        <f>INDEX(Meio_Ambiente!$A:$CT,ROW(N55),COLUMN(N55))</f>
        <v>0</v>
      </c>
      <c r="R1324" s="106">
        <f>INDEX(Meio_Ambiente!$A:$CT,ROW(O55),COLUMN(O55))</f>
        <v>0</v>
      </c>
      <c r="S1324" s="106">
        <f>INDEX(Meio_Ambiente!$A:$CT,ROW(P55),COLUMN(P55))</f>
        <v>5542</v>
      </c>
      <c r="T1324" s="106">
        <f>INDEX(Meio_Ambiente!$A:$CT,ROW(Q55),COLUMN(Q55))</f>
        <v>0</v>
      </c>
      <c r="U1324" s="106">
        <f>INDEX(Meio_Ambiente!$A:$CT,ROW(R55),COLUMN(R55))</f>
        <v>0</v>
      </c>
      <c r="V1324" s="106">
        <f>INDEX(Meio_Ambiente!$A:$CT,ROW(S55),COLUMN(S55))</f>
        <v>0</v>
      </c>
      <c r="W1324" s="106">
        <f>INDEX(Meio_Ambiente!$A:$CT,ROW(T55),COLUMN(T55))</f>
        <v>0</v>
      </c>
      <c r="X1324" s="106">
        <f>INDEX(Meio_Ambiente!$A:$CT,ROW(U55),COLUMN(U55))</f>
        <v>0</v>
      </c>
      <c r="Y1324" s="106">
        <f>INDEX(Meio_Ambiente!$A:$CT,ROW(V55),COLUMN(V55))</f>
        <v>0</v>
      </c>
      <c r="Z1324" s="106">
        <f>INDEX(Meio_Ambiente!$A:$CT,ROW(W55),COLUMN(W55))</f>
        <v>0</v>
      </c>
      <c r="AA1324" s="106">
        <f>INDEX(Meio_Ambiente!$A:$CT,ROW(X55),COLUMN(X55))</f>
        <v>652</v>
      </c>
      <c r="AB1324" s="106">
        <f>INDEX(Meio_Ambiente!$A:$CT,ROW(Y55),COLUMN(Y55))</f>
        <v>978</v>
      </c>
      <c r="AC1324" s="106">
        <f>INDEX(Meio_Ambiente!$A:$CT,ROW(Z55),COLUMN(Z55))</f>
        <v>978</v>
      </c>
      <c r="AD1324" s="106">
        <f>INDEX(Meio_Ambiente!$A:$CT,ROW(AA55),COLUMN(AA55))</f>
        <v>978</v>
      </c>
      <c r="AE1324" s="106">
        <f>INDEX(Meio_Ambiente!$A:$CT,ROW(AB55),COLUMN(AB55))</f>
        <v>1956</v>
      </c>
      <c r="AF1324" s="106">
        <f>INDEX(Meio_Ambiente!$A:$CT,ROW(AC55),COLUMN(AC55))</f>
        <v>11736</v>
      </c>
      <c r="AG1324" s="106">
        <f>INDEX(Meio_Ambiente!$A:$CT,ROW(AD55),COLUMN(AD55))</f>
        <v>0</v>
      </c>
      <c r="AH1324" s="106">
        <f>INDEX(Meio_Ambiente!$A:$CT,ROW(AE55),COLUMN(AE55))</f>
        <v>1956</v>
      </c>
      <c r="AI1324" s="106">
        <f>INDEX(Meio_Ambiente!$A:$CT,ROW(AF55),COLUMN(AF55))</f>
        <v>0</v>
      </c>
      <c r="AJ1324" s="106">
        <f>INDEX(Meio_Ambiente!$A:$CT,ROW(AG55),COLUMN(AG55))</f>
        <v>1956</v>
      </c>
      <c r="AK1324" s="106">
        <f>INDEX(Meio_Ambiente!$A:$CT,ROW(AH55),COLUMN(AH55))</f>
        <v>978</v>
      </c>
      <c r="AL1324" s="106">
        <f>INDEX(Meio_Ambiente!$A:$CT,ROW(AI55),COLUMN(AI55))</f>
        <v>0</v>
      </c>
      <c r="AM1324" s="106">
        <f>INDEX(Meio_Ambiente!$A:$CT,ROW(AJ55),COLUMN(AJ55))</f>
        <v>978</v>
      </c>
      <c r="AN1324" s="106">
        <f>INDEX(Meio_Ambiente!$A:$CT,ROW(AK55),COLUMN(AK55))</f>
        <v>1956</v>
      </c>
      <c r="AO1324" s="106">
        <f>INDEX(Meio_Ambiente!$A:$CT,ROW(AL55),COLUMN(AL55))</f>
        <v>978</v>
      </c>
      <c r="AP1324" s="106">
        <f>INDEX(Meio_Ambiente!$A:$CT,ROW(AM55),COLUMN(AM55))</f>
        <v>978</v>
      </c>
      <c r="AQ1324" s="106">
        <f>INDEX(Meio_Ambiente!$A:$CT,ROW(AN55),COLUMN(AN55))</f>
        <v>0</v>
      </c>
      <c r="AR1324" s="106">
        <f>INDEX(Meio_Ambiente!$A:$CT,ROW(AO55),COLUMN(AO55))</f>
        <v>1956</v>
      </c>
      <c r="AS1324" s="106">
        <f>INDEX(Meio_Ambiente!$A:$CT,ROW(AP55),COLUMN(AP55))</f>
        <v>8802</v>
      </c>
      <c r="AT1324" s="106">
        <f>INDEX(Meio_Ambiente!$A:$CT,ROW(AQ55),COLUMN(AQ55))</f>
        <v>978</v>
      </c>
      <c r="AU1324" s="106">
        <f>INDEX(Meio_Ambiente!$A:$CT,ROW(AR55),COLUMN(AR55))</f>
        <v>978</v>
      </c>
      <c r="AV1324" s="106">
        <f>INDEX(Meio_Ambiente!$A:$CT,ROW(AS55),COLUMN(AS55))</f>
        <v>978</v>
      </c>
      <c r="AW1324" s="106">
        <f>INDEX(Meio_Ambiente!$A:$CT,ROW(AT55),COLUMN(AT55))</f>
        <v>978</v>
      </c>
      <c r="AX1324" s="106">
        <f>INDEX(Meio_Ambiente!$A:$CT,ROW(AU55),COLUMN(AU55))</f>
        <v>978</v>
      </c>
      <c r="AY1324" s="106">
        <f>INDEX(Meio_Ambiente!$A:$CT,ROW(AV55),COLUMN(AV55))</f>
        <v>978</v>
      </c>
      <c r="AZ1324" s="106">
        <f>INDEX(Meio_Ambiente!$A:$CT,ROW(AW55),COLUMN(AW55))</f>
        <v>978</v>
      </c>
      <c r="BA1324" s="106">
        <f>INDEX(Meio_Ambiente!$A:$CT,ROW(AX55),COLUMN(AX55))</f>
        <v>978</v>
      </c>
      <c r="BB1324" s="106">
        <f>INDEX(Meio_Ambiente!$A:$CT,ROW(AY55),COLUMN(AY55))</f>
        <v>978</v>
      </c>
      <c r="BC1324" s="106">
        <f>INDEX(Meio_Ambiente!$A:$CT,ROW(AZ55),COLUMN(AZ55))</f>
        <v>0</v>
      </c>
      <c r="BD1324" s="106">
        <f>INDEX(Meio_Ambiente!$A:$CT,ROW(BA55),COLUMN(BA55))</f>
        <v>0</v>
      </c>
      <c r="BE1324" s="106">
        <f>INDEX(Meio_Ambiente!$A:$CT,ROW(BB55),COLUMN(BB55))</f>
        <v>0</v>
      </c>
      <c r="BF1324" s="106">
        <f>INDEX(Meio_Ambiente!$A:$CT,ROW(BC55),COLUMN(BC55))</f>
        <v>0</v>
      </c>
      <c r="BG1324" s="106">
        <f>INDEX(Meio_Ambiente!$A:$CT,ROW(BD55),COLUMN(BD55))</f>
        <v>0</v>
      </c>
      <c r="BH1324" s="106">
        <f>INDEX(Meio_Ambiente!$A:$CT,ROW(BE55),COLUMN(BE55))</f>
        <v>0</v>
      </c>
      <c r="BI1324" s="106">
        <f>INDEX(Meio_Ambiente!$A:$CT,ROW(BF55),COLUMN(BF55))</f>
        <v>0</v>
      </c>
      <c r="BJ1324" s="106">
        <f>INDEX(Meio_Ambiente!$A:$CT,ROW(BG55),COLUMN(BG55))</f>
        <v>0</v>
      </c>
      <c r="BK1324" s="106">
        <f>INDEX(Meio_Ambiente!$A:$CT,ROW(BH55),COLUMN(BH55))</f>
        <v>0</v>
      </c>
      <c r="BL1324" s="106">
        <f>INDEX(Meio_Ambiente!$A:$CT,ROW(BI55),COLUMN(BI55))</f>
        <v>0</v>
      </c>
      <c r="BM1324" s="106">
        <f>INDEX(Meio_Ambiente!$A:$CT,ROW(BJ55),COLUMN(BJ55))</f>
        <v>0</v>
      </c>
      <c r="BN1324" s="106">
        <f>INDEX(Meio_Ambiente!$A:$CT,ROW(BK55),COLUMN(BK55))</f>
        <v>0</v>
      </c>
      <c r="BO1324" s="106">
        <f>INDEX(Meio_Ambiente!$A:$CT,ROW(BL55),COLUMN(BL55))</f>
        <v>0</v>
      </c>
      <c r="BP1324" s="106">
        <f>INDEX(Meio_Ambiente!$A:$CT,ROW(BM55),COLUMN(BM55))</f>
        <v>0</v>
      </c>
      <c r="BQ1324" s="106">
        <f>INDEX(Meio_Ambiente!$A:$CT,ROW(BN55),COLUMN(BN55))</f>
        <v>0</v>
      </c>
      <c r="BR1324" s="106">
        <f>INDEX(Meio_Ambiente!$A:$CT,ROW(BO55),COLUMN(BO55))</f>
        <v>0</v>
      </c>
      <c r="BS1324" s="106">
        <f>INDEX(Meio_Ambiente!$A:$CT,ROW(BP55),COLUMN(BP55))</f>
        <v>0</v>
      </c>
      <c r="BT1324" s="106">
        <f>INDEX(Meio_Ambiente!$A:$CT,ROW(BQ55),COLUMN(BQ55))</f>
        <v>0</v>
      </c>
      <c r="BU1324" s="106">
        <f>INDEX(Meio_Ambiente!$A:$CT,ROW(BR55),COLUMN(BR55))</f>
        <v>0</v>
      </c>
      <c r="BV1324" s="106">
        <f>INDEX(Meio_Ambiente!$A:$CT,ROW(BS55),COLUMN(BS55))</f>
        <v>0</v>
      </c>
      <c r="BW1324" s="106">
        <f>INDEX(Meio_Ambiente!$A:$CT,ROW(BT55),COLUMN(BT55))</f>
        <v>0</v>
      </c>
      <c r="BX1324" s="106">
        <f>INDEX(Meio_Ambiente!$A:$CT,ROW(BU55),COLUMN(BU55))</f>
        <v>0</v>
      </c>
      <c r="BY1324" s="106">
        <f>INDEX(Meio_Ambiente!$A:$CT,ROW(BV55),COLUMN(BV55))</f>
        <v>0</v>
      </c>
      <c r="BZ1324" s="106">
        <f>INDEX(Meio_Ambiente!$A:$CT,ROW(BW55),COLUMN(BW55))</f>
        <v>0</v>
      </c>
      <c r="CA1324" s="106">
        <f>INDEX(Meio_Ambiente!$A:$CT,ROW(BX55),COLUMN(BX55))</f>
        <v>0</v>
      </c>
      <c r="CB1324" s="106">
        <f>INDEX(Meio_Ambiente!$A:$CT,ROW(BY55),COLUMN(BY55))</f>
        <v>0</v>
      </c>
      <c r="CC1324" s="106">
        <f>INDEX(Meio_Ambiente!$A:$CT,ROW(BZ55),COLUMN(BZ55))</f>
        <v>0</v>
      </c>
      <c r="CD1324" s="106">
        <f>INDEX(Meio_Ambiente!$A:$CT,ROW(CA55),COLUMN(CA55))</f>
        <v>0</v>
      </c>
      <c r="CE1324" s="106">
        <f>INDEX(Meio_Ambiente!$A:$CT,ROW(CB55),COLUMN(CB55))</f>
        <v>0</v>
      </c>
      <c r="CF1324" s="106">
        <f>INDEX(Meio_Ambiente!$A:$CT,ROW(CC55),COLUMN(CC55))</f>
        <v>0</v>
      </c>
      <c r="CG1324" s="106">
        <f>INDEX(Meio_Ambiente!$A:$CT,ROW(CD55),COLUMN(CD55))</f>
        <v>0</v>
      </c>
      <c r="CH1324" s="106">
        <f>INDEX(Meio_Ambiente!$A:$CT,ROW(CE55),COLUMN(CE55))</f>
        <v>0</v>
      </c>
      <c r="CI1324" s="106">
        <f>INDEX(Meio_Ambiente!$A:$CT,ROW(CF55),COLUMN(CF55))</f>
        <v>0</v>
      </c>
      <c r="CJ1324" s="106">
        <f>INDEX(Meio_Ambiente!$A:$CT,ROW(CG55),COLUMN(CG55))</f>
        <v>0</v>
      </c>
      <c r="CK1324" s="106">
        <f>INDEX(Meio_Ambiente!$A:$CT,ROW(CH55),COLUMN(CH55))</f>
        <v>0</v>
      </c>
      <c r="CL1324" s="106">
        <f>INDEX(Meio_Ambiente!$A:$CT,ROW(CI55),COLUMN(CI55))</f>
        <v>0</v>
      </c>
      <c r="CM1324" s="106">
        <f>INDEX(Meio_Ambiente!$A:$CT,ROW(CJ55),COLUMN(CJ55))</f>
        <v>0</v>
      </c>
      <c r="CN1324" s="106">
        <f>INDEX(Meio_Ambiente!$A:$CT,ROW(CK55),COLUMN(CK55))</f>
        <v>0</v>
      </c>
      <c r="CO1324" s="106">
        <f>INDEX(Meio_Ambiente!$A:$CT,ROW(CL55),COLUMN(CL55))</f>
        <v>0</v>
      </c>
      <c r="CP1324" s="106">
        <f>INDEX(Meio_Ambiente!$A:$CT,ROW(CM55),COLUMN(CM55))</f>
        <v>0</v>
      </c>
      <c r="CQ1324" s="106">
        <f>INDEX(Meio_Ambiente!$A:$CT,ROW(CN55),COLUMN(CN55))</f>
        <v>0</v>
      </c>
      <c r="CR1324" s="106">
        <f>INDEX(Meio_Ambiente!$A:$CT,ROW(CO55),COLUMN(CO55))</f>
        <v>0</v>
      </c>
      <c r="CS1324" s="107" t="str">
        <f>INDEX(Meio_Ambiente!$A:$CT,ROW(A55),COLUMN(A55))</f>
        <v>2.4 Outras Despesas</v>
      </c>
    </row>
    <row r="1325" spans="1:97" s="104" customFormat="1" x14ac:dyDescent="0.2">
      <c r="A1325" t="str">
        <f t="shared" si="20"/>
        <v/>
      </c>
      <c r="B1325" s="107" t="str">
        <f>INDEX(Meio_Ambiente!$A:$CT,ROW(B56),COLUMN(CQ56))</f>
        <v>Despesas</v>
      </c>
      <c r="C1325" s="107" t="str">
        <f>INDEX(Meio_Ambiente!$A:$CT,ROW(C56),COLUMN(CR56))</f>
        <v>Meio Ambiente</v>
      </c>
      <c r="D1325" s="107" t="str">
        <f>INDEX(Meio_Ambiente!$A:$CT,ROW(D56),COLUMN(CS56))</f>
        <v>Outras Despesas</v>
      </c>
      <c r="E1325" s="107">
        <f>INDEX(Meio_Ambiente!$A:$CT,ROW(B56),COLUMN(B56))</f>
        <v>26080</v>
      </c>
      <c r="F1325" s="106">
        <f>INDEX(Meio_Ambiente!$A:$CT,ROW(C56),COLUMN(C56))</f>
        <v>0</v>
      </c>
      <c r="G1325" s="106">
        <f>INDEX(Meio_Ambiente!$A:$CT,ROW(D56),COLUMN(D56))</f>
        <v>0</v>
      </c>
      <c r="H1325" s="106">
        <f>INDEX(Meio_Ambiente!$A:$CT,ROW(E56),COLUMN(E56))</f>
        <v>0</v>
      </c>
      <c r="I1325" s="106">
        <f>INDEX(Meio_Ambiente!$A:$CT,ROW(F56),COLUMN(F56))</f>
        <v>0</v>
      </c>
      <c r="J1325" s="106">
        <f>INDEX(Meio_Ambiente!$A:$CT,ROW(G56),COLUMN(G56))</f>
        <v>0</v>
      </c>
      <c r="K1325" s="106">
        <f>INDEX(Meio_Ambiente!$A:$CT,ROW(H56),COLUMN(H56))</f>
        <v>0</v>
      </c>
      <c r="L1325" s="106">
        <f>INDEX(Meio_Ambiente!$A:$CT,ROW(I56),COLUMN(I56))</f>
        <v>0</v>
      </c>
      <c r="M1325" s="106">
        <f>INDEX(Meio_Ambiente!$A:$CT,ROW(J56),COLUMN(J56))</f>
        <v>0</v>
      </c>
      <c r="N1325" s="106">
        <f>INDEX(Meio_Ambiente!$A:$CT,ROW(K56),COLUMN(K56))</f>
        <v>0</v>
      </c>
      <c r="O1325" s="106">
        <f>INDEX(Meio_Ambiente!$A:$CT,ROW(L56),COLUMN(L56))</f>
        <v>0</v>
      </c>
      <c r="P1325" s="106">
        <f>INDEX(Meio_Ambiente!$A:$CT,ROW(M56),COLUMN(M56))</f>
        <v>0</v>
      </c>
      <c r="Q1325" s="106">
        <f>INDEX(Meio_Ambiente!$A:$CT,ROW(N56),COLUMN(N56))</f>
        <v>0</v>
      </c>
      <c r="R1325" s="106">
        <f>INDEX(Meio_Ambiente!$A:$CT,ROW(O56),COLUMN(O56))</f>
        <v>0</v>
      </c>
      <c r="S1325" s="106">
        <f>INDEX(Meio_Ambiente!$A:$CT,ROW(P56),COLUMN(P56))</f>
        <v>5542</v>
      </c>
      <c r="T1325" s="106">
        <f>INDEX(Meio_Ambiente!$A:$CT,ROW(Q56),COLUMN(Q56))</f>
        <v>0</v>
      </c>
      <c r="U1325" s="106">
        <f>INDEX(Meio_Ambiente!$A:$CT,ROW(R56),COLUMN(R56))</f>
        <v>0</v>
      </c>
      <c r="V1325" s="106">
        <f>INDEX(Meio_Ambiente!$A:$CT,ROW(S56),COLUMN(S56))</f>
        <v>0</v>
      </c>
      <c r="W1325" s="106">
        <f>INDEX(Meio_Ambiente!$A:$CT,ROW(T56),COLUMN(T56))</f>
        <v>0</v>
      </c>
      <c r="X1325" s="106">
        <f>INDEX(Meio_Ambiente!$A:$CT,ROW(U56),COLUMN(U56))</f>
        <v>0</v>
      </c>
      <c r="Y1325" s="106">
        <f>INDEX(Meio_Ambiente!$A:$CT,ROW(V56),COLUMN(V56))</f>
        <v>0</v>
      </c>
      <c r="Z1325" s="106">
        <f>INDEX(Meio_Ambiente!$A:$CT,ROW(W56),COLUMN(W56))</f>
        <v>0</v>
      </c>
      <c r="AA1325" s="106">
        <f>INDEX(Meio_Ambiente!$A:$CT,ROW(X56),COLUMN(X56))</f>
        <v>652</v>
      </c>
      <c r="AB1325" s="106">
        <f>INDEX(Meio_Ambiente!$A:$CT,ROW(Y56),COLUMN(Y56))</f>
        <v>978</v>
      </c>
      <c r="AC1325" s="106">
        <f>INDEX(Meio_Ambiente!$A:$CT,ROW(Z56),COLUMN(Z56))</f>
        <v>978</v>
      </c>
      <c r="AD1325" s="106">
        <f>INDEX(Meio_Ambiente!$A:$CT,ROW(AA56),COLUMN(AA56))</f>
        <v>978</v>
      </c>
      <c r="AE1325" s="106">
        <f>INDEX(Meio_Ambiente!$A:$CT,ROW(AB56),COLUMN(AB56))</f>
        <v>1956</v>
      </c>
      <c r="AF1325" s="106">
        <f>INDEX(Meio_Ambiente!$A:$CT,ROW(AC56),COLUMN(AC56))</f>
        <v>11736</v>
      </c>
      <c r="AG1325" s="106">
        <f>INDEX(Meio_Ambiente!$A:$CT,ROW(AD56),COLUMN(AD56))</f>
        <v>0</v>
      </c>
      <c r="AH1325" s="106">
        <f>INDEX(Meio_Ambiente!$A:$CT,ROW(AE56),COLUMN(AE56))</f>
        <v>1956</v>
      </c>
      <c r="AI1325" s="106">
        <f>INDEX(Meio_Ambiente!$A:$CT,ROW(AF56),COLUMN(AF56))</f>
        <v>0</v>
      </c>
      <c r="AJ1325" s="106">
        <f>INDEX(Meio_Ambiente!$A:$CT,ROW(AG56),COLUMN(AG56))</f>
        <v>1956</v>
      </c>
      <c r="AK1325" s="106">
        <f>INDEX(Meio_Ambiente!$A:$CT,ROW(AH56),COLUMN(AH56))</f>
        <v>978</v>
      </c>
      <c r="AL1325" s="106">
        <f>INDEX(Meio_Ambiente!$A:$CT,ROW(AI56),COLUMN(AI56))</f>
        <v>0</v>
      </c>
      <c r="AM1325" s="106">
        <f>INDEX(Meio_Ambiente!$A:$CT,ROW(AJ56),COLUMN(AJ56))</f>
        <v>978</v>
      </c>
      <c r="AN1325" s="106">
        <f>INDEX(Meio_Ambiente!$A:$CT,ROW(AK56),COLUMN(AK56))</f>
        <v>1956</v>
      </c>
      <c r="AO1325" s="106">
        <f>INDEX(Meio_Ambiente!$A:$CT,ROW(AL56),COLUMN(AL56))</f>
        <v>978</v>
      </c>
      <c r="AP1325" s="106">
        <f>INDEX(Meio_Ambiente!$A:$CT,ROW(AM56),COLUMN(AM56))</f>
        <v>978</v>
      </c>
      <c r="AQ1325" s="106">
        <f>INDEX(Meio_Ambiente!$A:$CT,ROW(AN56),COLUMN(AN56))</f>
        <v>0</v>
      </c>
      <c r="AR1325" s="106">
        <f>INDEX(Meio_Ambiente!$A:$CT,ROW(AO56),COLUMN(AO56))</f>
        <v>1956</v>
      </c>
      <c r="AS1325" s="106">
        <f>INDEX(Meio_Ambiente!$A:$CT,ROW(AP56),COLUMN(AP56))</f>
        <v>8802</v>
      </c>
      <c r="AT1325" s="106">
        <f>INDEX(Meio_Ambiente!$A:$CT,ROW(AQ56),COLUMN(AQ56))</f>
        <v>978</v>
      </c>
      <c r="AU1325" s="106">
        <f>INDEX(Meio_Ambiente!$A:$CT,ROW(AR56),COLUMN(AR56))</f>
        <v>978</v>
      </c>
      <c r="AV1325" s="106">
        <f>INDEX(Meio_Ambiente!$A:$CT,ROW(AS56),COLUMN(AS56))</f>
        <v>978</v>
      </c>
      <c r="AW1325" s="106">
        <f>INDEX(Meio_Ambiente!$A:$CT,ROW(AT56),COLUMN(AT56))</f>
        <v>978</v>
      </c>
      <c r="AX1325" s="106">
        <f>INDEX(Meio_Ambiente!$A:$CT,ROW(AU56),COLUMN(AU56))</f>
        <v>978</v>
      </c>
      <c r="AY1325" s="106">
        <f>INDEX(Meio_Ambiente!$A:$CT,ROW(AV56),COLUMN(AV56))</f>
        <v>978</v>
      </c>
      <c r="AZ1325" s="106">
        <f>INDEX(Meio_Ambiente!$A:$CT,ROW(AW56),COLUMN(AW56))</f>
        <v>978</v>
      </c>
      <c r="BA1325" s="106">
        <f>INDEX(Meio_Ambiente!$A:$CT,ROW(AX56),COLUMN(AX56))</f>
        <v>978</v>
      </c>
      <c r="BB1325" s="106">
        <f>INDEX(Meio_Ambiente!$A:$CT,ROW(AY56),COLUMN(AY56))</f>
        <v>978</v>
      </c>
      <c r="BC1325" s="106">
        <f>INDEX(Meio_Ambiente!$A:$CT,ROW(AZ56),COLUMN(AZ56))</f>
        <v>0</v>
      </c>
      <c r="BD1325" s="106">
        <f>INDEX(Meio_Ambiente!$A:$CT,ROW(BA56),COLUMN(BA56))</f>
        <v>0</v>
      </c>
      <c r="BE1325" s="106">
        <f>INDEX(Meio_Ambiente!$A:$CT,ROW(BB56),COLUMN(BB56))</f>
        <v>0</v>
      </c>
      <c r="BF1325" s="106">
        <f>INDEX(Meio_Ambiente!$A:$CT,ROW(BC56),COLUMN(BC56))</f>
        <v>0</v>
      </c>
      <c r="BG1325" s="106">
        <f>INDEX(Meio_Ambiente!$A:$CT,ROW(BD56),COLUMN(BD56))</f>
        <v>0</v>
      </c>
      <c r="BH1325" s="106">
        <f>INDEX(Meio_Ambiente!$A:$CT,ROW(BE56),COLUMN(BE56))</f>
        <v>0</v>
      </c>
      <c r="BI1325" s="106">
        <f>INDEX(Meio_Ambiente!$A:$CT,ROW(BF56),COLUMN(BF56))</f>
        <v>0</v>
      </c>
      <c r="BJ1325" s="106">
        <f>INDEX(Meio_Ambiente!$A:$CT,ROW(BG56),COLUMN(BG56))</f>
        <v>0</v>
      </c>
      <c r="BK1325" s="106">
        <f>INDEX(Meio_Ambiente!$A:$CT,ROW(BH56),COLUMN(BH56))</f>
        <v>0</v>
      </c>
      <c r="BL1325" s="106">
        <f>INDEX(Meio_Ambiente!$A:$CT,ROW(BI56),COLUMN(BI56))</f>
        <v>0</v>
      </c>
      <c r="BM1325" s="106">
        <f>INDEX(Meio_Ambiente!$A:$CT,ROW(BJ56),COLUMN(BJ56))</f>
        <v>0</v>
      </c>
      <c r="BN1325" s="106">
        <f>INDEX(Meio_Ambiente!$A:$CT,ROW(BK56),COLUMN(BK56))</f>
        <v>0</v>
      </c>
      <c r="BO1325" s="106">
        <f>INDEX(Meio_Ambiente!$A:$CT,ROW(BL56),COLUMN(BL56))</f>
        <v>0</v>
      </c>
      <c r="BP1325" s="106">
        <f>INDEX(Meio_Ambiente!$A:$CT,ROW(BM56),COLUMN(BM56))</f>
        <v>0</v>
      </c>
      <c r="BQ1325" s="106">
        <f>INDEX(Meio_Ambiente!$A:$CT,ROW(BN56),COLUMN(BN56))</f>
        <v>0</v>
      </c>
      <c r="BR1325" s="106">
        <f>INDEX(Meio_Ambiente!$A:$CT,ROW(BO56),COLUMN(BO56))</f>
        <v>0</v>
      </c>
      <c r="BS1325" s="106">
        <f>INDEX(Meio_Ambiente!$A:$CT,ROW(BP56),COLUMN(BP56))</f>
        <v>0</v>
      </c>
      <c r="BT1325" s="106">
        <f>INDEX(Meio_Ambiente!$A:$CT,ROW(BQ56),COLUMN(BQ56))</f>
        <v>0</v>
      </c>
      <c r="BU1325" s="106">
        <f>INDEX(Meio_Ambiente!$A:$CT,ROW(BR56),COLUMN(BR56))</f>
        <v>0</v>
      </c>
      <c r="BV1325" s="106">
        <f>INDEX(Meio_Ambiente!$A:$CT,ROW(BS56),COLUMN(BS56))</f>
        <v>0</v>
      </c>
      <c r="BW1325" s="106">
        <f>INDEX(Meio_Ambiente!$A:$CT,ROW(BT56),COLUMN(BT56))</f>
        <v>0</v>
      </c>
      <c r="BX1325" s="106">
        <f>INDEX(Meio_Ambiente!$A:$CT,ROW(BU56),COLUMN(BU56))</f>
        <v>0</v>
      </c>
      <c r="BY1325" s="106">
        <f>INDEX(Meio_Ambiente!$A:$CT,ROW(BV56),COLUMN(BV56))</f>
        <v>0</v>
      </c>
      <c r="BZ1325" s="106">
        <f>INDEX(Meio_Ambiente!$A:$CT,ROW(BW56),COLUMN(BW56))</f>
        <v>0</v>
      </c>
      <c r="CA1325" s="106">
        <f>INDEX(Meio_Ambiente!$A:$CT,ROW(BX56),COLUMN(BX56))</f>
        <v>0</v>
      </c>
      <c r="CB1325" s="106">
        <f>INDEX(Meio_Ambiente!$A:$CT,ROW(BY56),COLUMN(BY56))</f>
        <v>0</v>
      </c>
      <c r="CC1325" s="106">
        <f>INDEX(Meio_Ambiente!$A:$CT,ROW(BZ56),COLUMN(BZ56))</f>
        <v>0</v>
      </c>
      <c r="CD1325" s="106">
        <f>INDEX(Meio_Ambiente!$A:$CT,ROW(CA56),COLUMN(CA56))</f>
        <v>0</v>
      </c>
      <c r="CE1325" s="106">
        <f>INDEX(Meio_Ambiente!$A:$CT,ROW(CB56),COLUMN(CB56))</f>
        <v>0</v>
      </c>
      <c r="CF1325" s="106">
        <f>INDEX(Meio_Ambiente!$A:$CT,ROW(CC56),COLUMN(CC56))</f>
        <v>0</v>
      </c>
      <c r="CG1325" s="106">
        <f>INDEX(Meio_Ambiente!$A:$CT,ROW(CD56),COLUMN(CD56))</f>
        <v>0</v>
      </c>
      <c r="CH1325" s="106">
        <f>INDEX(Meio_Ambiente!$A:$CT,ROW(CE56),COLUMN(CE56))</f>
        <v>0</v>
      </c>
      <c r="CI1325" s="106">
        <f>INDEX(Meio_Ambiente!$A:$CT,ROW(CF56),COLUMN(CF56))</f>
        <v>0</v>
      </c>
      <c r="CJ1325" s="106">
        <f>INDEX(Meio_Ambiente!$A:$CT,ROW(CG56),COLUMN(CG56))</f>
        <v>0</v>
      </c>
      <c r="CK1325" s="106">
        <f>INDEX(Meio_Ambiente!$A:$CT,ROW(CH56),COLUMN(CH56))</f>
        <v>0</v>
      </c>
      <c r="CL1325" s="106">
        <f>INDEX(Meio_Ambiente!$A:$CT,ROW(CI56),COLUMN(CI56))</f>
        <v>0</v>
      </c>
      <c r="CM1325" s="106">
        <f>INDEX(Meio_Ambiente!$A:$CT,ROW(CJ56),COLUMN(CJ56))</f>
        <v>0</v>
      </c>
      <c r="CN1325" s="106">
        <f>INDEX(Meio_Ambiente!$A:$CT,ROW(CK56),COLUMN(CK56))</f>
        <v>0</v>
      </c>
      <c r="CO1325" s="106">
        <f>INDEX(Meio_Ambiente!$A:$CT,ROW(CL56),COLUMN(CL56))</f>
        <v>0</v>
      </c>
      <c r="CP1325" s="106">
        <f>INDEX(Meio_Ambiente!$A:$CT,ROW(CM56),COLUMN(CM56))</f>
        <v>0</v>
      </c>
      <c r="CQ1325" s="106">
        <f>INDEX(Meio_Ambiente!$A:$CT,ROW(CN56),COLUMN(CN56))</f>
        <v>0</v>
      </c>
      <c r="CR1325" s="106">
        <f>INDEX(Meio_Ambiente!$A:$CT,ROW(CO56),COLUMN(CO56))</f>
        <v>0</v>
      </c>
      <c r="CS1325" s="107" t="str">
        <f>INDEX(Meio_Ambiente!$A:$CT,ROW(A56),COLUMN(A56))</f>
        <v>a) INSS sobre Serviços</v>
      </c>
    </row>
    <row r="1326" spans="1:97" s="104" customFormat="1" hidden="1" x14ac:dyDescent="0.2">
      <c r="A1326" t="str">
        <f t="shared" si="20"/>
        <v>Zero</v>
      </c>
      <c r="B1326" s="107" t="str">
        <f>INDEX(Meio_Ambiente!$A:$CT,ROW(B57),COLUMN(CQ57))</f>
        <v>Despesas</v>
      </c>
      <c r="C1326" s="107" t="str">
        <f>INDEX(Meio_Ambiente!$A:$CT,ROW(C57),COLUMN(CR57))</f>
        <v>Meio Ambiente</v>
      </c>
      <c r="D1326" s="107" t="str">
        <f>INDEX(Meio_Ambiente!$A:$CT,ROW(D57),COLUMN(CS57))</f>
        <v>Outras Despesas</v>
      </c>
      <c r="E1326" s="107">
        <f>INDEX(Meio_Ambiente!$A:$CT,ROW(B57),COLUMN(B57))</f>
        <v>0</v>
      </c>
      <c r="F1326" s="106">
        <f>INDEX(Meio_Ambiente!$A:$CT,ROW(C57),COLUMN(C57))</f>
        <v>0</v>
      </c>
      <c r="G1326" s="106">
        <f>INDEX(Meio_Ambiente!$A:$CT,ROW(D57),COLUMN(D57))</f>
        <v>0</v>
      </c>
      <c r="H1326" s="106">
        <f>INDEX(Meio_Ambiente!$A:$CT,ROW(E57),COLUMN(E57))</f>
        <v>0</v>
      </c>
      <c r="I1326" s="106">
        <f>INDEX(Meio_Ambiente!$A:$CT,ROW(F57),COLUMN(F57))</f>
        <v>0</v>
      </c>
      <c r="J1326" s="106">
        <f>INDEX(Meio_Ambiente!$A:$CT,ROW(G57),COLUMN(G57))</f>
        <v>0</v>
      </c>
      <c r="K1326" s="106">
        <f>INDEX(Meio_Ambiente!$A:$CT,ROW(H57),COLUMN(H57))</f>
        <v>0</v>
      </c>
      <c r="L1326" s="106">
        <f>INDEX(Meio_Ambiente!$A:$CT,ROW(I57),COLUMN(I57))</f>
        <v>0</v>
      </c>
      <c r="M1326" s="106">
        <f>INDEX(Meio_Ambiente!$A:$CT,ROW(J57),COLUMN(J57))</f>
        <v>0</v>
      </c>
      <c r="N1326" s="106">
        <f>INDEX(Meio_Ambiente!$A:$CT,ROW(K57),COLUMN(K57))</f>
        <v>0</v>
      </c>
      <c r="O1326" s="106">
        <f>INDEX(Meio_Ambiente!$A:$CT,ROW(L57),COLUMN(L57))</f>
        <v>0</v>
      </c>
      <c r="P1326" s="106">
        <f>INDEX(Meio_Ambiente!$A:$CT,ROW(M57),COLUMN(M57))</f>
        <v>0</v>
      </c>
      <c r="Q1326" s="106">
        <f>INDEX(Meio_Ambiente!$A:$CT,ROW(N57),COLUMN(N57))</f>
        <v>0</v>
      </c>
      <c r="R1326" s="106">
        <f>INDEX(Meio_Ambiente!$A:$CT,ROW(O57),COLUMN(O57))</f>
        <v>0</v>
      </c>
      <c r="S1326" s="106">
        <f>INDEX(Meio_Ambiente!$A:$CT,ROW(P57),COLUMN(P57))</f>
        <v>0</v>
      </c>
      <c r="T1326" s="106">
        <f>INDEX(Meio_Ambiente!$A:$CT,ROW(Q57),COLUMN(Q57))</f>
        <v>0</v>
      </c>
      <c r="U1326" s="106">
        <f>INDEX(Meio_Ambiente!$A:$CT,ROW(R57),COLUMN(R57))</f>
        <v>0</v>
      </c>
      <c r="V1326" s="106">
        <f>INDEX(Meio_Ambiente!$A:$CT,ROW(S57),COLUMN(S57))</f>
        <v>0</v>
      </c>
      <c r="W1326" s="106">
        <f>INDEX(Meio_Ambiente!$A:$CT,ROW(T57),COLUMN(T57))</f>
        <v>0</v>
      </c>
      <c r="X1326" s="106">
        <f>INDEX(Meio_Ambiente!$A:$CT,ROW(U57),COLUMN(U57))</f>
        <v>0</v>
      </c>
      <c r="Y1326" s="106">
        <f>INDEX(Meio_Ambiente!$A:$CT,ROW(V57),COLUMN(V57))</f>
        <v>0</v>
      </c>
      <c r="Z1326" s="106">
        <f>INDEX(Meio_Ambiente!$A:$CT,ROW(W57),COLUMN(W57))</f>
        <v>0</v>
      </c>
      <c r="AA1326" s="106">
        <f>INDEX(Meio_Ambiente!$A:$CT,ROW(X57),COLUMN(X57))</f>
        <v>0</v>
      </c>
      <c r="AB1326" s="106">
        <f>INDEX(Meio_Ambiente!$A:$CT,ROW(Y57),COLUMN(Y57))</f>
        <v>0</v>
      </c>
      <c r="AC1326" s="106">
        <f>INDEX(Meio_Ambiente!$A:$CT,ROW(Z57),COLUMN(Z57))</f>
        <v>0</v>
      </c>
      <c r="AD1326" s="106">
        <f>INDEX(Meio_Ambiente!$A:$CT,ROW(AA57),COLUMN(AA57))</f>
        <v>0</v>
      </c>
      <c r="AE1326" s="106">
        <f>INDEX(Meio_Ambiente!$A:$CT,ROW(AB57),COLUMN(AB57))</f>
        <v>0</v>
      </c>
      <c r="AF1326" s="106">
        <f>INDEX(Meio_Ambiente!$A:$CT,ROW(AC57),COLUMN(AC57))</f>
        <v>0</v>
      </c>
      <c r="AG1326" s="106">
        <f>INDEX(Meio_Ambiente!$A:$CT,ROW(AD57),COLUMN(AD57))</f>
        <v>0</v>
      </c>
      <c r="AH1326" s="106">
        <f>INDEX(Meio_Ambiente!$A:$CT,ROW(AE57),COLUMN(AE57))</f>
        <v>0</v>
      </c>
      <c r="AI1326" s="106">
        <f>INDEX(Meio_Ambiente!$A:$CT,ROW(AF57),COLUMN(AF57))</f>
        <v>0</v>
      </c>
      <c r="AJ1326" s="106">
        <f>INDEX(Meio_Ambiente!$A:$CT,ROW(AG57),COLUMN(AG57))</f>
        <v>0</v>
      </c>
      <c r="AK1326" s="106">
        <f>INDEX(Meio_Ambiente!$A:$CT,ROW(AH57),COLUMN(AH57))</f>
        <v>0</v>
      </c>
      <c r="AL1326" s="106">
        <f>INDEX(Meio_Ambiente!$A:$CT,ROW(AI57),COLUMN(AI57))</f>
        <v>0</v>
      </c>
      <c r="AM1326" s="106">
        <f>INDEX(Meio_Ambiente!$A:$CT,ROW(AJ57),COLUMN(AJ57))</f>
        <v>0</v>
      </c>
      <c r="AN1326" s="106">
        <f>INDEX(Meio_Ambiente!$A:$CT,ROW(AK57),COLUMN(AK57))</f>
        <v>0</v>
      </c>
      <c r="AO1326" s="106">
        <f>INDEX(Meio_Ambiente!$A:$CT,ROW(AL57),COLUMN(AL57))</f>
        <v>0</v>
      </c>
      <c r="AP1326" s="106">
        <f>INDEX(Meio_Ambiente!$A:$CT,ROW(AM57),COLUMN(AM57))</f>
        <v>0</v>
      </c>
      <c r="AQ1326" s="106">
        <f>INDEX(Meio_Ambiente!$A:$CT,ROW(AN57),COLUMN(AN57))</f>
        <v>0</v>
      </c>
      <c r="AR1326" s="106">
        <f>INDEX(Meio_Ambiente!$A:$CT,ROW(AO57),COLUMN(AO57))</f>
        <v>0</v>
      </c>
      <c r="AS1326" s="106">
        <f>INDEX(Meio_Ambiente!$A:$CT,ROW(AP57),COLUMN(AP57))</f>
        <v>0</v>
      </c>
      <c r="AT1326" s="106">
        <f>INDEX(Meio_Ambiente!$A:$CT,ROW(AQ57),COLUMN(AQ57))</f>
        <v>0</v>
      </c>
      <c r="AU1326" s="106">
        <f>INDEX(Meio_Ambiente!$A:$CT,ROW(AR57),COLUMN(AR57))</f>
        <v>0</v>
      </c>
      <c r="AV1326" s="106">
        <f>INDEX(Meio_Ambiente!$A:$CT,ROW(AS57),COLUMN(AS57))</f>
        <v>0</v>
      </c>
      <c r="AW1326" s="106">
        <f>INDEX(Meio_Ambiente!$A:$CT,ROW(AT57),COLUMN(AT57))</f>
        <v>0</v>
      </c>
      <c r="AX1326" s="106">
        <f>INDEX(Meio_Ambiente!$A:$CT,ROW(AU57),COLUMN(AU57))</f>
        <v>0</v>
      </c>
      <c r="AY1326" s="106">
        <f>INDEX(Meio_Ambiente!$A:$CT,ROW(AV57),COLUMN(AV57))</f>
        <v>0</v>
      </c>
      <c r="AZ1326" s="106">
        <f>INDEX(Meio_Ambiente!$A:$CT,ROW(AW57),COLUMN(AW57))</f>
        <v>0</v>
      </c>
      <c r="BA1326" s="106">
        <f>INDEX(Meio_Ambiente!$A:$CT,ROW(AX57),COLUMN(AX57))</f>
        <v>0</v>
      </c>
      <c r="BB1326" s="106">
        <f>INDEX(Meio_Ambiente!$A:$CT,ROW(AY57),COLUMN(AY57))</f>
        <v>0</v>
      </c>
      <c r="BC1326" s="106">
        <f>INDEX(Meio_Ambiente!$A:$CT,ROW(AZ57),COLUMN(AZ57))</f>
        <v>0</v>
      </c>
      <c r="BD1326" s="106">
        <f>INDEX(Meio_Ambiente!$A:$CT,ROW(BA57),COLUMN(BA57))</f>
        <v>0</v>
      </c>
      <c r="BE1326" s="106">
        <f>INDEX(Meio_Ambiente!$A:$CT,ROW(BB57),COLUMN(BB57))</f>
        <v>0</v>
      </c>
      <c r="BF1326" s="106">
        <f>INDEX(Meio_Ambiente!$A:$CT,ROW(BC57),COLUMN(BC57))</f>
        <v>0</v>
      </c>
      <c r="BG1326" s="106">
        <f>INDEX(Meio_Ambiente!$A:$CT,ROW(BD57),COLUMN(BD57))</f>
        <v>0</v>
      </c>
      <c r="BH1326" s="106">
        <f>INDEX(Meio_Ambiente!$A:$CT,ROW(BE57),COLUMN(BE57))</f>
        <v>0</v>
      </c>
      <c r="BI1326" s="106">
        <f>INDEX(Meio_Ambiente!$A:$CT,ROW(BF57),COLUMN(BF57))</f>
        <v>0</v>
      </c>
      <c r="BJ1326" s="106">
        <f>INDEX(Meio_Ambiente!$A:$CT,ROW(BG57),COLUMN(BG57))</f>
        <v>0</v>
      </c>
      <c r="BK1326" s="106">
        <f>INDEX(Meio_Ambiente!$A:$CT,ROW(BH57),COLUMN(BH57))</f>
        <v>0</v>
      </c>
      <c r="BL1326" s="106">
        <f>INDEX(Meio_Ambiente!$A:$CT,ROW(BI57),COLUMN(BI57))</f>
        <v>0</v>
      </c>
      <c r="BM1326" s="106">
        <f>INDEX(Meio_Ambiente!$A:$CT,ROW(BJ57),COLUMN(BJ57))</f>
        <v>0</v>
      </c>
      <c r="BN1326" s="106">
        <f>INDEX(Meio_Ambiente!$A:$CT,ROW(BK57),COLUMN(BK57))</f>
        <v>0</v>
      </c>
      <c r="BO1326" s="106">
        <f>INDEX(Meio_Ambiente!$A:$CT,ROW(BL57),COLUMN(BL57))</f>
        <v>0</v>
      </c>
      <c r="BP1326" s="106">
        <f>INDEX(Meio_Ambiente!$A:$CT,ROW(BM57),COLUMN(BM57))</f>
        <v>0</v>
      </c>
      <c r="BQ1326" s="106">
        <f>INDEX(Meio_Ambiente!$A:$CT,ROW(BN57),COLUMN(BN57))</f>
        <v>0</v>
      </c>
      <c r="BR1326" s="106">
        <f>INDEX(Meio_Ambiente!$A:$CT,ROW(BO57),COLUMN(BO57))</f>
        <v>0</v>
      </c>
      <c r="BS1326" s="106">
        <f>INDEX(Meio_Ambiente!$A:$CT,ROW(BP57),COLUMN(BP57))</f>
        <v>0</v>
      </c>
      <c r="BT1326" s="106">
        <f>INDEX(Meio_Ambiente!$A:$CT,ROW(BQ57),COLUMN(BQ57))</f>
        <v>0</v>
      </c>
      <c r="BU1326" s="106">
        <f>INDEX(Meio_Ambiente!$A:$CT,ROW(BR57),COLUMN(BR57))</f>
        <v>0</v>
      </c>
      <c r="BV1326" s="106">
        <f>INDEX(Meio_Ambiente!$A:$CT,ROW(BS57),COLUMN(BS57))</f>
        <v>0</v>
      </c>
      <c r="BW1326" s="106">
        <f>INDEX(Meio_Ambiente!$A:$CT,ROW(BT57),COLUMN(BT57))</f>
        <v>0</v>
      </c>
      <c r="BX1326" s="106">
        <f>INDEX(Meio_Ambiente!$A:$CT,ROW(BU57),COLUMN(BU57))</f>
        <v>0</v>
      </c>
      <c r="BY1326" s="106">
        <f>INDEX(Meio_Ambiente!$A:$CT,ROW(BV57),COLUMN(BV57))</f>
        <v>0</v>
      </c>
      <c r="BZ1326" s="106">
        <f>INDEX(Meio_Ambiente!$A:$CT,ROW(BW57),COLUMN(BW57))</f>
        <v>0</v>
      </c>
      <c r="CA1326" s="106">
        <f>INDEX(Meio_Ambiente!$A:$CT,ROW(BX57),COLUMN(BX57))</f>
        <v>0</v>
      </c>
      <c r="CB1326" s="106">
        <f>INDEX(Meio_Ambiente!$A:$CT,ROW(BY57),COLUMN(BY57))</f>
        <v>0</v>
      </c>
      <c r="CC1326" s="106">
        <f>INDEX(Meio_Ambiente!$A:$CT,ROW(BZ57),COLUMN(BZ57))</f>
        <v>0</v>
      </c>
      <c r="CD1326" s="106">
        <f>INDEX(Meio_Ambiente!$A:$CT,ROW(CA57),COLUMN(CA57))</f>
        <v>0</v>
      </c>
      <c r="CE1326" s="106">
        <f>INDEX(Meio_Ambiente!$A:$CT,ROW(CB57),COLUMN(CB57))</f>
        <v>0</v>
      </c>
      <c r="CF1326" s="106">
        <f>INDEX(Meio_Ambiente!$A:$CT,ROW(CC57),COLUMN(CC57))</f>
        <v>0</v>
      </c>
      <c r="CG1326" s="106">
        <f>INDEX(Meio_Ambiente!$A:$CT,ROW(CD57),COLUMN(CD57))</f>
        <v>0</v>
      </c>
      <c r="CH1326" s="106">
        <f>INDEX(Meio_Ambiente!$A:$CT,ROW(CE57),COLUMN(CE57))</f>
        <v>0</v>
      </c>
      <c r="CI1326" s="106">
        <f>INDEX(Meio_Ambiente!$A:$CT,ROW(CF57),COLUMN(CF57))</f>
        <v>0</v>
      </c>
      <c r="CJ1326" s="106">
        <f>INDEX(Meio_Ambiente!$A:$CT,ROW(CG57),COLUMN(CG57))</f>
        <v>0</v>
      </c>
      <c r="CK1326" s="106">
        <f>INDEX(Meio_Ambiente!$A:$CT,ROW(CH57),COLUMN(CH57))</f>
        <v>0</v>
      </c>
      <c r="CL1326" s="106">
        <f>INDEX(Meio_Ambiente!$A:$CT,ROW(CI57),COLUMN(CI57))</f>
        <v>0</v>
      </c>
      <c r="CM1326" s="106">
        <f>INDEX(Meio_Ambiente!$A:$CT,ROW(CJ57),COLUMN(CJ57))</f>
        <v>0</v>
      </c>
      <c r="CN1326" s="106">
        <f>INDEX(Meio_Ambiente!$A:$CT,ROW(CK57),COLUMN(CK57))</f>
        <v>0</v>
      </c>
      <c r="CO1326" s="106">
        <f>INDEX(Meio_Ambiente!$A:$CT,ROW(CL57),COLUMN(CL57))</f>
        <v>0</v>
      </c>
      <c r="CP1326" s="106">
        <f>INDEX(Meio_Ambiente!$A:$CT,ROW(CM57),COLUMN(CM57))</f>
        <v>0</v>
      </c>
      <c r="CQ1326" s="106">
        <f>INDEX(Meio_Ambiente!$A:$CT,ROW(CN57),COLUMN(CN57))</f>
        <v>0</v>
      </c>
      <c r="CR1326" s="106">
        <f>INDEX(Meio_Ambiente!$A:$CT,ROW(CO57),COLUMN(CO57))</f>
        <v>0</v>
      </c>
      <c r="CS1326" s="107" t="str">
        <f>INDEX(Meio_Ambiente!$A:$CT,ROW(A57),COLUMN(A57))</f>
        <v>b) Outras Despesas</v>
      </c>
    </row>
    <row r="1327" spans="1:97" s="104" customFormat="1" hidden="1" x14ac:dyDescent="0.2">
      <c r="A1327" t="str">
        <f t="shared" si="20"/>
        <v>Zero</v>
      </c>
      <c r="B1327" s="107" t="str">
        <f>INDEX(Meio_Ambiente!$A:$CT,ROW(B58),COLUMN(CQ58))</f>
        <v>Despesas</v>
      </c>
      <c r="C1327" s="107" t="str">
        <f>INDEX(Meio_Ambiente!$A:$CT,ROW(C58),COLUMN(CR58))</f>
        <v>Meio Ambiente</v>
      </c>
      <c r="D1327" s="107" t="str">
        <f>INDEX(Meio_Ambiente!$A:$CT,ROW(D58),COLUMN(CS58))</f>
        <v>Outras Despesas</v>
      </c>
      <c r="E1327" s="107">
        <f>INDEX(Meio_Ambiente!$A:$CT,ROW(B58),COLUMN(B58))</f>
        <v>0</v>
      </c>
      <c r="F1327" s="106">
        <f>INDEX(Meio_Ambiente!$A:$CT,ROW(C58),COLUMN(C58))</f>
        <v>0</v>
      </c>
      <c r="G1327" s="106">
        <f>INDEX(Meio_Ambiente!$A:$CT,ROW(D58),COLUMN(D58))</f>
        <v>0</v>
      </c>
      <c r="H1327" s="106">
        <f>INDEX(Meio_Ambiente!$A:$CT,ROW(E58),COLUMN(E58))</f>
        <v>0</v>
      </c>
      <c r="I1327" s="106">
        <f>INDEX(Meio_Ambiente!$A:$CT,ROW(F58),COLUMN(F58))</f>
        <v>0</v>
      </c>
      <c r="J1327" s="106">
        <f>INDEX(Meio_Ambiente!$A:$CT,ROW(G58),COLUMN(G58))</f>
        <v>0</v>
      </c>
      <c r="K1327" s="106">
        <f>INDEX(Meio_Ambiente!$A:$CT,ROW(H58),COLUMN(H58))</f>
        <v>0</v>
      </c>
      <c r="L1327" s="106">
        <f>INDEX(Meio_Ambiente!$A:$CT,ROW(I58),COLUMN(I58))</f>
        <v>0</v>
      </c>
      <c r="M1327" s="106">
        <f>INDEX(Meio_Ambiente!$A:$CT,ROW(J58),COLUMN(J58))</f>
        <v>0</v>
      </c>
      <c r="N1327" s="106">
        <f>INDEX(Meio_Ambiente!$A:$CT,ROW(K58),COLUMN(K58))</f>
        <v>0</v>
      </c>
      <c r="O1327" s="106">
        <f>INDEX(Meio_Ambiente!$A:$CT,ROW(L58),COLUMN(L58))</f>
        <v>0</v>
      </c>
      <c r="P1327" s="106">
        <f>INDEX(Meio_Ambiente!$A:$CT,ROW(M58),COLUMN(M58))</f>
        <v>0</v>
      </c>
      <c r="Q1327" s="106">
        <f>INDEX(Meio_Ambiente!$A:$CT,ROW(N58),COLUMN(N58))</f>
        <v>0</v>
      </c>
      <c r="R1327" s="106">
        <f>INDEX(Meio_Ambiente!$A:$CT,ROW(O58),COLUMN(O58))</f>
        <v>0</v>
      </c>
      <c r="S1327" s="106">
        <f>INDEX(Meio_Ambiente!$A:$CT,ROW(P58),COLUMN(P58))</f>
        <v>0</v>
      </c>
      <c r="T1327" s="106">
        <f>INDEX(Meio_Ambiente!$A:$CT,ROW(Q58),COLUMN(Q58))</f>
        <v>0</v>
      </c>
      <c r="U1327" s="106">
        <f>INDEX(Meio_Ambiente!$A:$CT,ROW(R58),COLUMN(R58))</f>
        <v>0</v>
      </c>
      <c r="V1327" s="106">
        <f>INDEX(Meio_Ambiente!$A:$CT,ROW(S58),COLUMN(S58))</f>
        <v>0</v>
      </c>
      <c r="W1327" s="106">
        <f>INDEX(Meio_Ambiente!$A:$CT,ROW(T58),COLUMN(T58))</f>
        <v>0</v>
      </c>
      <c r="X1327" s="106">
        <f>INDEX(Meio_Ambiente!$A:$CT,ROW(U58),COLUMN(U58))</f>
        <v>0</v>
      </c>
      <c r="Y1327" s="106">
        <f>INDEX(Meio_Ambiente!$A:$CT,ROW(V58),COLUMN(V58))</f>
        <v>0</v>
      </c>
      <c r="Z1327" s="106">
        <f>INDEX(Meio_Ambiente!$A:$CT,ROW(W58),COLUMN(W58))</f>
        <v>0</v>
      </c>
      <c r="AA1327" s="106">
        <f>INDEX(Meio_Ambiente!$A:$CT,ROW(X58),COLUMN(X58))</f>
        <v>0</v>
      </c>
      <c r="AB1327" s="106">
        <f>INDEX(Meio_Ambiente!$A:$CT,ROW(Y58),COLUMN(Y58))</f>
        <v>0</v>
      </c>
      <c r="AC1327" s="106">
        <f>INDEX(Meio_Ambiente!$A:$CT,ROW(Z58),COLUMN(Z58))</f>
        <v>0</v>
      </c>
      <c r="AD1327" s="106">
        <f>INDEX(Meio_Ambiente!$A:$CT,ROW(AA58),COLUMN(AA58))</f>
        <v>0</v>
      </c>
      <c r="AE1327" s="106">
        <f>INDEX(Meio_Ambiente!$A:$CT,ROW(AB58),COLUMN(AB58))</f>
        <v>0</v>
      </c>
      <c r="AF1327" s="106">
        <f>INDEX(Meio_Ambiente!$A:$CT,ROW(AC58),COLUMN(AC58))</f>
        <v>0</v>
      </c>
      <c r="AG1327" s="106">
        <f>INDEX(Meio_Ambiente!$A:$CT,ROW(AD58),COLUMN(AD58))</f>
        <v>0</v>
      </c>
      <c r="AH1327" s="106">
        <f>INDEX(Meio_Ambiente!$A:$CT,ROW(AE58),COLUMN(AE58))</f>
        <v>0</v>
      </c>
      <c r="AI1327" s="106">
        <f>INDEX(Meio_Ambiente!$A:$CT,ROW(AF58),COLUMN(AF58))</f>
        <v>0</v>
      </c>
      <c r="AJ1327" s="106">
        <f>INDEX(Meio_Ambiente!$A:$CT,ROW(AG58),COLUMN(AG58))</f>
        <v>0</v>
      </c>
      <c r="AK1327" s="106">
        <f>INDEX(Meio_Ambiente!$A:$CT,ROW(AH58),COLUMN(AH58))</f>
        <v>0</v>
      </c>
      <c r="AL1327" s="106">
        <f>INDEX(Meio_Ambiente!$A:$CT,ROW(AI58),COLUMN(AI58))</f>
        <v>0</v>
      </c>
      <c r="AM1327" s="106">
        <f>INDEX(Meio_Ambiente!$A:$CT,ROW(AJ58),COLUMN(AJ58))</f>
        <v>0</v>
      </c>
      <c r="AN1327" s="106">
        <f>INDEX(Meio_Ambiente!$A:$CT,ROW(AK58),COLUMN(AK58))</f>
        <v>0</v>
      </c>
      <c r="AO1327" s="106">
        <f>INDEX(Meio_Ambiente!$A:$CT,ROW(AL58),COLUMN(AL58))</f>
        <v>0</v>
      </c>
      <c r="AP1327" s="106">
        <f>INDEX(Meio_Ambiente!$A:$CT,ROW(AM58),COLUMN(AM58))</f>
        <v>0</v>
      </c>
      <c r="AQ1327" s="106">
        <f>INDEX(Meio_Ambiente!$A:$CT,ROW(AN58),COLUMN(AN58))</f>
        <v>0</v>
      </c>
      <c r="AR1327" s="106">
        <f>INDEX(Meio_Ambiente!$A:$CT,ROW(AO58),COLUMN(AO58))</f>
        <v>0</v>
      </c>
      <c r="AS1327" s="106">
        <f>INDEX(Meio_Ambiente!$A:$CT,ROW(AP58),COLUMN(AP58))</f>
        <v>0</v>
      </c>
      <c r="AT1327" s="106">
        <f>INDEX(Meio_Ambiente!$A:$CT,ROW(AQ58),COLUMN(AQ58))</f>
        <v>0</v>
      </c>
      <c r="AU1327" s="106">
        <f>INDEX(Meio_Ambiente!$A:$CT,ROW(AR58),COLUMN(AR58))</f>
        <v>0</v>
      </c>
      <c r="AV1327" s="106">
        <f>INDEX(Meio_Ambiente!$A:$CT,ROW(AS58),COLUMN(AS58))</f>
        <v>0</v>
      </c>
      <c r="AW1327" s="106">
        <f>INDEX(Meio_Ambiente!$A:$CT,ROW(AT58),COLUMN(AT58))</f>
        <v>0</v>
      </c>
      <c r="AX1327" s="106">
        <f>INDEX(Meio_Ambiente!$A:$CT,ROW(AU58),COLUMN(AU58))</f>
        <v>0</v>
      </c>
      <c r="AY1327" s="106">
        <f>INDEX(Meio_Ambiente!$A:$CT,ROW(AV58),COLUMN(AV58))</f>
        <v>0</v>
      </c>
      <c r="AZ1327" s="106">
        <f>INDEX(Meio_Ambiente!$A:$CT,ROW(AW58),COLUMN(AW58))</f>
        <v>0</v>
      </c>
      <c r="BA1327" s="106">
        <f>INDEX(Meio_Ambiente!$A:$CT,ROW(AX58),COLUMN(AX58))</f>
        <v>0</v>
      </c>
      <c r="BB1327" s="106">
        <f>INDEX(Meio_Ambiente!$A:$CT,ROW(AY58),COLUMN(AY58))</f>
        <v>0</v>
      </c>
      <c r="BC1327" s="106">
        <f>INDEX(Meio_Ambiente!$A:$CT,ROW(AZ58),COLUMN(AZ58))</f>
        <v>0</v>
      </c>
      <c r="BD1327" s="106">
        <f>INDEX(Meio_Ambiente!$A:$CT,ROW(BA58),COLUMN(BA58))</f>
        <v>0</v>
      </c>
      <c r="BE1327" s="106">
        <f>INDEX(Meio_Ambiente!$A:$CT,ROW(BB58),COLUMN(BB58))</f>
        <v>0</v>
      </c>
      <c r="BF1327" s="106">
        <f>INDEX(Meio_Ambiente!$A:$CT,ROW(BC58),COLUMN(BC58))</f>
        <v>0</v>
      </c>
      <c r="BG1327" s="106">
        <f>INDEX(Meio_Ambiente!$A:$CT,ROW(BD58),COLUMN(BD58))</f>
        <v>0</v>
      </c>
      <c r="BH1327" s="106">
        <f>INDEX(Meio_Ambiente!$A:$CT,ROW(BE58),COLUMN(BE58))</f>
        <v>0</v>
      </c>
      <c r="BI1327" s="106">
        <f>INDEX(Meio_Ambiente!$A:$CT,ROW(BF58),COLUMN(BF58))</f>
        <v>0</v>
      </c>
      <c r="BJ1327" s="106">
        <f>INDEX(Meio_Ambiente!$A:$CT,ROW(BG58),COLUMN(BG58))</f>
        <v>0</v>
      </c>
      <c r="BK1327" s="106">
        <f>INDEX(Meio_Ambiente!$A:$CT,ROW(BH58),COLUMN(BH58))</f>
        <v>0</v>
      </c>
      <c r="BL1327" s="106">
        <f>INDEX(Meio_Ambiente!$A:$CT,ROW(BI58),COLUMN(BI58))</f>
        <v>0</v>
      </c>
      <c r="BM1327" s="106">
        <f>INDEX(Meio_Ambiente!$A:$CT,ROW(BJ58),COLUMN(BJ58))</f>
        <v>0</v>
      </c>
      <c r="BN1327" s="106">
        <f>INDEX(Meio_Ambiente!$A:$CT,ROW(BK58),COLUMN(BK58))</f>
        <v>0</v>
      </c>
      <c r="BO1327" s="106">
        <f>INDEX(Meio_Ambiente!$A:$CT,ROW(BL58),COLUMN(BL58))</f>
        <v>0</v>
      </c>
      <c r="BP1327" s="106">
        <f>INDEX(Meio_Ambiente!$A:$CT,ROW(BM58),COLUMN(BM58))</f>
        <v>0</v>
      </c>
      <c r="BQ1327" s="106">
        <f>INDEX(Meio_Ambiente!$A:$CT,ROW(BN58),COLUMN(BN58))</f>
        <v>0</v>
      </c>
      <c r="BR1327" s="106">
        <f>INDEX(Meio_Ambiente!$A:$CT,ROW(BO58),COLUMN(BO58))</f>
        <v>0</v>
      </c>
      <c r="BS1327" s="106">
        <f>INDEX(Meio_Ambiente!$A:$CT,ROW(BP58),COLUMN(BP58))</f>
        <v>0</v>
      </c>
      <c r="BT1327" s="106">
        <f>INDEX(Meio_Ambiente!$A:$CT,ROW(BQ58),COLUMN(BQ58))</f>
        <v>0</v>
      </c>
      <c r="BU1327" s="106">
        <f>INDEX(Meio_Ambiente!$A:$CT,ROW(BR58),COLUMN(BR58))</f>
        <v>0</v>
      </c>
      <c r="BV1327" s="106">
        <f>INDEX(Meio_Ambiente!$A:$CT,ROW(BS58),COLUMN(BS58))</f>
        <v>0</v>
      </c>
      <c r="BW1327" s="106">
        <f>INDEX(Meio_Ambiente!$A:$CT,ROW(BT58),COLUMN(BT58))</f>
        <v>0</v>
      </c>
      <c r="BX1327" s="106">
        <f>INDEX(Meio_Ambiente!$A:$CT,ROW(BU58),COLUMN(BU58))</f>
        <v>0</v>
      </c>
      <c r="BY1327" s="106">
        <f>INDEX(Meio_Ambiente!$A:$CT,ROW(BV58),COLUMN(BV58))</f>
        <v>0</v>
      </c>
      <c r="BZ1327" s="106">
        <f>INDEX(Meio_Ambiente!$A:$CT,ROW(BW58),COLUMN(BW58))</f>
        <v>0</v>
      </c>
      <c r="CA1327" s="106">
        <f>INDEX(Meio_Ambiente!$A:$CT,ROW(BX58),COLUMN(BX58))</f>
        <v>0</v>
      </c>
      <c r="CB1327" s="106">
        <f>INDEX(Meio_Ambiente!$A:$CT,ROW(BY58),COLUMN(BY58))</f>
        <v>0</v>
      </c>
      <c r="CC1327" s="106">
        <f>INDEX(Meio_Ambiente!$A:$CT,ROW(BZ58),COLUMN(BZ58))</f>
        <v>0</v>
      </c>
      <c r="CD1327" s="106">
        <f>INDEX(Meio_Ambiente!$A:$CT,ROW(CA58),COLUMN(CA58))</f>
        <v>0</v>
      </c>
      <c r="CE1327" s="106">
        <f>INDEX(Meio_Ambiente!$A:$CT,ROW(CB58),COLUMN(CB58))</f>
        <v>0</v>
      </c>
      <c r="CF1327" s="106">
        <f>INDEX(Meio_Ambiente!$A:$CT,ROW(CC58),COLUMN(CC58))</f>
        <v>0</v>
      </c>
      <c r="CG1327" s="106">
        <f>INDEX(Meio_Ambiente!$A:$CT,ROW(CD58),COLUMN(CD58))</f>
        <v>0</v>
      </c>
      <c r="CH1327" s="106">
        <f>INDEX(Meio_Ambiente!$A:$CT,ROW(CE58),COLUMN(CE58))</f>
        <v>0</v>
      </c>
      <c r="CI1327" s="106">
        <f>INDEX(Meio_Ambiente!$A:$CT,ROW(CF58),COLUMN(CF58))</f>
        <v>0</v>
      </c>
      <c r="CJ1327" s="106">
        <f>INDEX(Meio_Ambiente!$A:$CT,ROW(CG58),COLUMN(CG58))</f>
        <v>0</v>
      </c>
      <c r="CK1327" s="106">
        <f>INDEX(Meio_Ambiente!$A:$CT,ROW(CH58),COLUMN(CH58))</f>
        <v>0</v>
      </c>
      <c r="CL1327" s="106">
        <f>INDEX(Meio_Ambiente!$A:$CT,ROW(CI58),COLUMN(CI58))</f>
        <v>0</v>
      </c>
      <c r="CM1327" s="106">
        <f>INDEX(Meio_Ambiente!$A:$CT,ROW(CJ58),COLUMN(CJ58))</f>
        <v>0</v>
      </c>
      <c r="CN1327" s="106">
        <f>INDEX(Meio_Ambiente!$A:$CT,ROW(CK58),COLUMN(CK58))</f>
        <v>0</v>
      </c>
      <c r="CO1327" s="106">
        <f>INDEX(Meio_Ambiente!$A:$CT,ROW(CL58),COLUMN(CL58))</f>
        <v>0</v>
      </c>
      <c r="CP1327" s="106">
        <f>INDEX(Meio_Ambiente!$A:$CT,ROW(CM58),COLUMN(CM58))</f>
        <v>0</v>
      </c>
      <c r="CQ1327" s="106">
        <f>INDEX(Meio_Ambiente!$A:$CT,ROW(CN58),COLUMN(CN58))</f>
        <v>0</v>
      </c>
      <c r="CR1327" s="106">
        <f>INDEX(Meio_Ambiente!$A:$CT,ROW(CO58),COLUMN(CO58))</f>
        <v>0</v>
      </c>
      <c r="CS1327" s="107" t="str">
        <f>INDEX(Meio_Ambiente!$A:$CT,ROW(A58),COLUMN(A58))</f>
        <v>c) Outro (especificar)</v>
      </c>
    </row>
    <row r="1328" spans="1:97" s="104" customFormat="1" hidden="1" x14ac:dyDescent="0.2">
      <c r="A1328" t="str">
        <f t="shared" si="20"/>
        <v>Zero</v>
      </c>
      <c r="B1328" s="107" t="str">
        <f>INDEX(Meio_Ambiente!$A:$CT,ROW(B59),COLUMN(CQ59))</f>
        <v>Despesas</v>
      </c>
      <c r="C1328" s="107" t="str">
        <f>INDEX(Meio_Ambiente!$A:$CT,ROW(C59),COLUMN(CR59))</f>
        <v>Meio Ambiente</v>
      </c>
      <c r="D1328" s="107" t="str">
        <f>INDEX(Meio_Ambiente!$A:$CT,ROW(D59),COLUMN(CS59))</f>
        <v>Outras Despesas</v>
      </c>
      <c r="E1328" s="107">
        <f>INDEX(Meio_Ambiente!$A:$CT,ROW(B59),COLUMN(B59))</f>
        <v>0</v>
      </c>
      <c r="F1328" s="106">
        <f>INDEX(Meio_Ambiente!$A:$CT,ROW(C59),COLUMN(C59))</f>
        <v>0</v>
      </c>
      <c r="G1328" s="106">
        <f>INDEX(Meio_Ambiente!$A:$CT,ROW(D59),COLUMN(D59))</f>
        <v>0</v>
      </c>
      <c r="H1328" s="106">
        <f>INDEX(Meio_Ambiente!$A:$CT,ROW(E59),COLUMN(E59))</f>
        <v>0</v>
      </c>
      <c r="I1328" s="106">
        <f>INDEX(Meio_Ambiente!$A:$CT,ROW(F59),COLUMN(F59))</f>
        <v>0</v>
      </c>
      <c r="J1328" s="106">
        <f>INDEX(Meio_Ambiente!$A:$CT,ROW(G59),COLUMN(G59))</f>
        <v>0</v>
      </c>
      <c r="K1328" s="106">
        <f>INDEX(Meio_Ambiente!$A:$CT,ROW(H59),COLUMN(H59))</f>
        <v>0</v>
      </c>
      <c r="L1328" s="106">
        <f>INDEX(Meio_Ambiente!$A:$CT,ROW(I59),COLUMN(I59))</f>
        <v>0</v>
      </c>
      <c r="M1328" s="106">
        <f>INDEX(Meio_Ambiente!$A:$CT,ROW(J59),COLUMN(J59))</f>
        <v>0</v>
      </c>
      <c r="N1328" s="106">
        <f>INDEX(Meio_Ambiente!$A:$CT,ROW(K59),COLUMN(K59))</f>
        <v>0</v>
      </c>
      <c r="O1328" s="106">
        <f>INDEX(Meio_Ambiente!$A:$CT,ROW(L59),COLUMN(L59))</f>
        <v>0</v>
      </c>
      <c r="P1328" s="106">
        <f>INDEX(Meio_Ambiente!$A:$CT,ROW(M59),COLUMN(M59))</f>
        <v>0</v>
      </c>
      <c r="Q1328" s="106">
        <f>INDEX(Meio_Ambiente!$A:$CT,ROW(N59),COLUMN(N59))</f>
        <v>0</v>
      </c>
      <c r="R1328" s="106">
        <f>INDEX(Meio_Ambiente!$A:$CT,ROW(O59),COLUMN(O59))</f>
        <v>0</v>
      </c>
      <c r="S1328" s="106">
        <f>INDEX(Meio_Ambiente!$A:$CT,ROW(P59),COLUMN(P59))</f>
        <v>0</v>
      </c>
      <c r="T1328" s="106">
        <f>INDEX(Meio_Ambiente!$A:$CT,ROW(Q59),COLUMN(Q59))</f>
        <v>0</v>
      </c>
      <c r="U1328" s="106">
        <f>INDEX(Meio_Ambiente!$A:$CT,ROW(R59),COLUMN(R59))</f>
        <v>0</v>
      </c>
      <c r="V1328" s="106">
        <f>INDEX(Meio_Ambiente!$A:$CT,ROW(S59),COLUMN(S59))</f>
        <v>0</v>
      </c>
      <c r="W1328" s="106">
        <f>INDEX(Meio_Ambiente!$A:$CT,ROW(T59),COLUMN(T59))</f>
        <v>0</v>
      </c>
      <c r="X1328" s="106">
        <f>INDEX(Meio_Ambiente!$A:$CT,ROW(U59),COLUMN(U59))</f>
        <v>0</v>
      </c>
      <c r="Y1328" s="106">
        <f>INDEX(Meio_Ambiente!$A:$CT,ROW(V59),COLUMN(V59))</f>
        <v>0</v>
      </c>
      <c r="Z1328" s="106">
        <f>INDEX(Meio_Ambiente!$A:$CT,ROW(W59),COLUMN(W59))</f>
        <v>0</v>
      </c>
      <c r="AA1328" s="106">
        <f>INDEX(Meio_Ambiente!$A:$CT,ROW(X59),COLUMN(X59))</f>
        <v>0</v>
      </c>
      <c r="AB1328" s="106">
        <f>INDEX(Meio_Ambiente!$A:$CT,ROW(Y59),COLUMN(Y59))</f>
        <v>0</v>
      </c>
      <c r="AC1328" s="106">
        <f>INDEX(Meio_Ambiente!$A:$CT,ROW(Z59),COLUMN(Z59))</f>
        <v>0</v>
      </c>
      <c r="AD1328" s="106">
        <f>INDEX(Meio_Ambiente!$A:$CT,ROW(AA59),COLUMN(AA59))</f>
        <v>0</v>
      </c>
      <c r="AE1328" s="106">
        <f>INDEX(Meio_Ambiente!$A:$CT,ROW(AB59),COLUMN(AB59))</f>
        <v>0</v>
      </c>
      <c r="AF1328" s="106">
        <f>INDEX(Meio_Ambiente!$A:$CT,ROW(AC59),COLUMN(AC59))</f>
        <v>0</v>
      </c>
      <c r="AG1328" s="106">
        <f>INDEX(Meio_Ambiente!$A:$CT,ROW(AD59),COLUMN(AD59))</f>
        <v>0</v>
      </c>
      <c r="AH1328" s="106">
        <f>INDEX(Meio_Ambiente!$A:$CT,ROW(AE59),COLUMN(AE59))</f>
        <v>0</v>
      </c>
      <c r="AI1328" s="106">
        <f>INDEX(Meio_Ambiente!$A:$CT,ROW(AF59),COLUMN(AF59))</f>
        <v>0</v>
      </c>
      <c r="AJ1328" s="106">
        <f>INDEX(Meio_Ambiente!$A:$CT,ROW(AG59),COLUMN(AG59))</f>
        <v>0</v>
      </c>
      <c r="AK1328" s="106">
        <f>INDEX(Meio_Ambiente!$A:$CT,ROW(AH59),COLUMN(AH59))</f>
        <v>0</v>
      </c>
      <c r="AL1328" s="106">
        <f>INDEX(Meio_Ambiente!$A:$CT,ROW(AI59),COLUMN(AI59))</f>
        <v>0</v>
      </c>
      <c r="AM1328" s="106">
        <f>INDEX(Meio_Ambiente!$A:$CT,ROW(AJ59),COLUMN(AJ59))</f>
        <v>0</v>
      </c>
      <c r="AN1328" s="106">
        <f>INDEX(Meio_Ambiente!$A:$CT,ROW(AK59),COLUMN(AK59))</f>
        <v>0</v>
      </c>
      <c r="AO1328" s="106">
        <f>INDEX(Meio_Ambiente!$A:$CT,ROW(AL59),COLUMN(AL59))</f>
        <v>0</v>
      </c>
      <c r="AP1328" s="106">
        <f>INDEX(Meio_Ambiente!$A:$CT,ROW(AM59),COLUMN(AM59))</f>
        <v>0</v>
      </c>
      <c r="AQ1328" s="106">
        <f>INDEX(Meio_Ambiente!$A:$CT,ROW(AN59),COLUMN(AN59))</f>
        <v>0</v>
      </c>
      <c r="AR1328" s="106">
        <f>INDEX(Meio_Ambiente!$A:$CT,ROW(AO59),COLUMN(AO59))</f>
        <v>0</v>
      </c>
      <c r="AS1328" s="106">
        <f>INDEX(Meio_Ambiente!$A:$CT,ROW(AP59),COLUMN(AP59))</f>
        <v>0</v>
      </c>
      <c r="AT1328" s="106">
        <f>INDEX(Meio_Ambiente!$A:$CT,ROW(AQ59),COLUMN(AQ59))</f>
        <v>0</v>
      </c>
      <c r="AU1328" s="106">
        <f>INDEX(Meio_Ambiente!$A:$CT,ROW(AR59),COLUMN(AR59))</f>
        <v>0</v>
      </c>
      <c r="AV1328" s="106">
        <f>INDEX(Meio_Ambiente!$A:$CT,ROW(AS59),COLUMN(AS59))</f>
        <v>0</v>
      </c>
      <c r="AW1328" s="106">
        <f>INDEX(Meio_Ambiente!$A:$CT,ROW(AT59),COLUMN(AT59))</f>
        <v>0</v>
      </c>
      <c r="AX1328" s="106">
        <f>INDEX(Meio_Ambiente!$A:$CT,ROW(AU59),COLUMN(AU59))</f>
        <v>0</v>
      </c>
      <c r="AY1328" s="106">
        <f>INDEX(Meio_Ambiente!$A:$CT,ROW(AV59),COLUMN(AV59))</f>
        <v>0</v>
      </c>
      <c r="AZ1328" s="106">
        <f>INDEX(Meio_Ambiente!$A:$CT,ROW(AW59),COLUMN(AW59))</f>
        <v>0</v>
      </c>
      <c r="BA1328" s="106">
        <f>INDEX(Meio_Ambiente!$A:$CT,ROW(AX59),COLUMN(AX59))</f>
        <v>0</v>
      </c>
      <c r="BB1328" s="106">
        <f>INDEX(Meio_Ambiente!$A:$CT,ROW(AY59),COLUMN(AY59))</f>
        <v>0</v>
      </c>
      <c r="BC1328" s="106">
        <f>INDEX(Meio_Ambiente!$A:$CT,ROW(AZ59),COLUMN(AZ59))</f>
        <v>0</v>
      </c>
      <c r="BD1328" s="106">
        <f>INDEX(Meio_Ambiente!$A:$CT,ROW(BA59),COLUMN(BA59))</f>
        <v>0</v>
      </c>
      <c r="BE1328" s="106">
        <f>INDEX(Meio_Ambiente!$A:$CT,ROW(BB59),COLUMN(BB59))</f>
        <v>0</v>
      </c>
      <c r="BF1328" s="106">
        <f>INDEX(Meio_Ambiente!$A:$CT,ROW(BC59),COLUMN(BC59))</f>
        <v>0</v>
      </c>
      <c r="BG1328" s="106">
        <f>INDEX(Meio_Ambiente!$A:$CT,ROW(BD59),COLUMN(BD59))</f>
        <v>0</v>
      </c>
      <c r="BH1328" s="106">
        <f>INDEX(Meio_Ambiente!$A:$CT,ROW(BE59),COLUMN(BE59))</f>
        <v>0</v>
      </c>
      <c r="BI1328" s="106">
        <f>INDEX(Meio_Ambiente!$A:$CT,ROW(BF59),COLUMN(BF59))</f>
        <v>0</v>
      </c>
      <c r="BJ1328" s="106">
        <f>INDEX(Meio_Ambiente!$A:$CT,ROW(BG59),COLUMN(BG59))</f>
        <v>0</v>
      </c>
      <c r="BK1328" s="106">
        <f>INDEX(Meio_Ambiente!$A:$CT,ROW(BH59),COLUMN(BH59))</f>
        <v>0</v>
      </c>
      <c r="BL1328" s="106">
        <f>INDEX(Meio_Ambiente!$A:$CT,ROW(BI59),COLUMN(BI59))</f>
        <v>0</v>
      </c>
      <c r="BM1328" s="106">
        <f>INDEX(Meio_Ambiente!$A:$CT,ROW(BJ59),COLUMN(BJ59))</f>
        <v>0</v>
      </c>
      <c r="BN1328" s="106">
        <f>INDEX(Meio_Ambiente!$A:$CT,ROW(BK59),COLUMN(BK59))</f>
        <v>0</v>
      </c>
      <c r="BO1328" s="106">
        <f>INDEX(Meio_Ambiente!$A:$CT,ROW(BL59),COLUMN(BL59))</f>
        <v>0</v>
      </c>
      <c r="BP1328" s="106">
        <f>INDEX(Meio_Ambiente!$A:$CT,ROW(BM59),COLUMN(BM59))</f>
        <v>0</v>
      </c>
      <c r="BQ1328" s="106">
        <f>INDEX(Meio_Ambiente!$A:$CT,ROW(BN59),COLUMN(BN59))</f>
        <v>0</v>
      </c>
      <c r="BR1328" s="106">
        <f>INDEX(Meio_Ambiente!$A:$CT,ROW(BO59),COLUMN(BO59))</f>
        <v>0</v>
      </c>
      <c r="BS1328" s="106">
        <f>INDEX(Meio_Ambiente!$A:$CT,ROW(BP59),COLUMN(BP59))</f>
        <v>0</v>
      </c>
      <c r="BT1328" s="106">
        <f>INDEX(Meio_Ambiente!$A:$CT,ROW(BQ59),COLUMN(BQ59))</f>
        <v>0</v>
      </c>
      <c r="BU1328" s="106">
        <f>INDEX(Meio_Ambiente!$A:$CT,ROW(BR59),COLUMN(BR59))</f>
        <v>0</v>
      </c>
      <c r="BV1328" s="106">
        <f>INDEX(Meio_Ambiente!$A:$CT,ROW(BS59),COLUMN(BS59))</f>
        <v>0</v>
      </c>
      <c r="BW1328" s="106">
        <f>INDEX(Meio_Ambiente!$A:$CT,ROW(BT59),COLUMN(BT59))</f>
        <v>0</v>
      </c>
      <c r="BX1328" s="106">
        <f>INDEX(Meio_Ambiente!$A:$CT,ROW(BU59),COLUMN(BU59))</f>
        <v>0</v>
      </c>
      <c r="BY1328" s="106">
        <f>INDEX(Meio_Ambiente!$A:$CT,ROW(BV59),COLUMN(BV59))</f>
        <v>0</v>
      </c>
      <c r="BZ1328" s="106">
        <f>INDEX(Meio_Ambiente!$A:$CT,ROW(BW59),COLUMN(BW59))</f>
        <v>0</v>
      </c>
      <c r="CA1328" s="106">
        <f>INDEX(Meio_Ambiente!$A:$CT,ROW(BX59),COLUMN(BX59))</f>
        <v>0</v>
      </c>
      <c r="CB1328" s="106">
        <f>INDEX(Meio_Ambiente!$A:$CT,ROW(BY59),COLUMN(BY59))</f>
        <v>0</v>
      </c>
      <c r="CC1328" s="106">
        <f>INDEX(Meio_Ambiente!$A:$CT,ROW(BZ59),COLUMN(BZ59))</f>
        <v>0</v>
      </c>
      <c r="CD1328" s="106">
        <f>INDEX(Meio_Ambiente!$A:$CT,ROW(CA59),COLUMN(CA59))</f>
        <v>0</v>
      </c>
      <c r="CE1328" s="106">
        <f>INDEX(Meio_Ambiente!$A:$CT,ROW(CB59),COLUMN(CB59))</f>
        <v>0</v>
      </c>
      <c r="CF1328" s="106">
        <f>INDEX(Meio_Ambiente!$A:$CT,ROW(CC59),COLUMN(CC59))</f>
        <v>0</v>
      </c>
      <c r="CG1328" s="106">
        <f>INDEX(Meio_Ambiente!$A:$CT,ROW(CD59),COLUMN(CD59))</f>
        <v>0</v>
      </c>
      <c r="CH1328" s="106">
        <f>INDEX(Meio_Ambiente!$A:$CT,ROW(CE59),COLUMN(CE59))</f>
        <v>0</v>
      </c>
      <c r="CI1328" s="106">
        <f>INDEX(Meio_Ambiente!$A:$CT,ROW(CF59),COLUMN(CF59))</f>
        <v>0</v>
      </c>
      <c r="CJ1328" s="106">
        <f>INDEX(Meio_Ambiente!$A:$CT,ROW(CG59),COLUMN(CG59))</f>
        <v>0</v>
      </c>
      <c r="CK1328" s="106">
        <f>INDEX(Meio_Ambiente!$A:$CT,ROW(CH59),COLUMN(CH59))</f>
        <v>0</v>
      </c>
      <c r="CL1328" s="106">
        <f>INDEX(Meio_Ambiente!$A:$CT,ROW(CI59),COLUMN(CI59))</f>
        <v>0</v>
      </c>
      <c r="CM1328" s="106">
        <f>INDEX(Meio_Ambiente!$A:$CT,ROW(CJ59),COLUMN(CJ59))</f>
        <v>0</v>
      </c>
      <c r="CN1328" s="106">
        <f>INDEX(Meio_Ambiente!$A:$CT,ROW(CK59),COLUMN(CK59))</f>
        <v>0</v>
      </c>
      <c r="CO1328" s="106">
        <f>INDEX(Meio_Ambiente!$A:$CT,ROW(CL59),COLUMN(CL59))</f>
        <v>0</v>
      </c>
      <c r="CP1328" s="106">
        <f>INDEX(Meio_Ambiente!$A:$CT,ROW(CM59),COLUMN(CM59))</f>
        <v>0</v>
      </c>
      <c r="CQ1328" s="106">
        <f>INDEX(Meio_Ambiente!$A:$CT,ROW(CN59),COLUMN(CN59))</f>
        <v>0</v>
      </c>
      <c r="CR1328" s="106">
        <f>INDEX(Meio_Ambiente!$A:$CT,ROW(CO59),COLUMN(CO59))</f>
        <v>0</v>
      </c>
      <c r="CS1328" s="107" t="str">
        <f>INDEX(Meio_Ambiente!$A:$CT,ROW(A59),COLUMN(A59))</f>
        <v>d) Outro (especificar)</v>
      </c>
    </row>
    <row r="1329" spans="1:97" s="104" customFormat="1" hidden="1" x14ac:dyDescent="0.2">
      <c r="A1329" t="str">
        <f t="shared" si="20"/>
        <v>Zero</v>
      </c>
      <c r="B1329" s="107" t="str">
        <f>INDEX(Meio_Ambiente!$A:$CT,ROW(B60),COLUMN(CQ60))</f>
        <v>Despesas</v>
      </c>
      <c r="C1329" s="107" t="str">
        <f>INDEX(Meio_Ambiente!$A:$CT,ROW(C60),COLUMN(CR60))</f>
        <v>Meio Ambiente</v>
      </c>
      <c r="D1329" s="107" t="str">
        <f>INDEX(Meio_Ambiente!$A:$CT,ROW(D60),COLUMN(CS60))</f>
        <v>Outras Despesas</v>
      </c>
      <c r="E1329" s="107">
        <f>INDEX(Meio_Ambiente!$A:$CT,ROW(B60),COLUMN(B60))</f>
        <v>0</v>
      </c>
      <c r="F1329" s="106">
        <f>INDEX(Meio_Ambiente!$A:$CT,ROW(C60),COLUMN(C60))</f>
        <v>0</v>
      </c>
      <c r="G1329" s="106">
        <f>INDEX(Meio_Ambiente!$A:$CT,ROW(D60),COLUMN(D60))</f>
        <v>0</v>
      </c>
      <c r="H1329" s="106">
        <f>INDEX(Meio_Ambiente!$A:$CT,ROW(E60),COLUMN(E60))</f>
        <v>0</v>
      </c>
      <c r="I1329" s="106">
        <f>INDEX(Meio_Ambiente!$A:$CT,ROW(F60),COLUMN(F60))</f>
        <v>0</v>
      </c>
      <c r="J1329" s="106">
        <f>INDEX(Meio_Ambiente!$A:$CT,ROW(G60),COLUMN(G60))</f>
        <v>0</v>
      </c>
      <c r="K1329" s="106">
        <f>INDEX(Meio_Ambiente!$A:$CT,ROW(H60),COLUMN(H60))</f>
        <v>0</v>
      </c>
      <c r="L1329" s="106">
        <f>INDEX(Meio_Ambiente!$A:$CT,ROW(I60),COLUMN(I60))</f>
        <v>0</v>
      </c>
      <c r="M1329" s="106">
        <f>INDEX(Meio_Ambiente!$A:$CT,ROW(J60),COLUMN(J60))</f>
        <v>0</v>
      </c>
      <c r="N1329" s="106">
        <f>INDEX(Meio_Ambiente!$A:$CT,ROW(K60),COLUMN(K60))</f>
        <v>0</v>
      </c>
      <c r="O1329" s="106">
        <f>INDEX(Meio_Ambiente!$A:$CT,ROW(L60),COLUMN(L60))</f>
        <v>0</v>
      </c>
      <c r="P1329" s="106">
        <f>INDEX(Meio_Ambiente!$A:$CT,ROW(M60),COLUMN(M60))</f>
        <v>0</v>
      </c>
      <c r="Q1329" s="106">
        <f>INDEX(Meio_Ambiente!$A:$CT,ROW(N60),COLUMN(N60))</f>
        <v>0</v>
      </c>
      <c r="R1329" s="106">
        <f>INDEX(Meio_Ambiente!$A:$CT,ROW(O60),COLUMN(O60))</f>
        <v>0</v>
      </c>
      <c r="S1329" s="106">
        <f>INDEX(Meio_Ambiente!$A:$CT,ROW(P60),COLUMN(P60))</f>
        <v>0</v>
      </c>
      <c r="T1329" s="106">
        <f>INDEX(Meio_Ambiente!$A:$CT,ROW(Q60),COLUMN(Q60))</f>
        <v>0</v>
      </c>
      <c r="U1329" s="106">
        <f>INDEX(Meio_Ambiente!$A:$CT,ROW(R60),COLUMN(R60))</f>
        <v>0</v>
      </c>
      <c r="V1329" s="106">
        <f>INDEX(Meio_Ambiente!$A:$CT,ROW(S60),COLUMN(S60))</f>
        <v>0</v>
      </c>
      <c r="W1329" s="106">
        <f>INDEX(Meio_Ambiente!$A:$CT,ROW(T60),COLUMN(T60))</f>
        <v>0</v>
      </c>
      <c r="X1329" s="106">
        <f>INDEX(Meio_Ambiente!$A:$CT,ROW(U60),COLUMN(U60))</f>
        <v>0</v>
      </c>
      <c r="Y1329" s="106">
        <f>INDEX(Meio_Ambiente!$A:$CT,ROW(V60),COLUMN(V60))</f>
        <v>0</v>
      </c>
      <c r="Z1329" s="106">
        <f>INDEX(Meio_Ambiente!$A:$CT,ROW(W60),COLUMN(W60))</f>
        <v>0</v>
      </c>
      <c r="AA1329" s="106">
        <f>INDEX(Meio_Ambiente!$A:$CT,ROW(X60),COLUMN(X60))</f>
        <v>0</v>
      </c>
      <c r="AB1329" s="106">
        <f>INDEX(Meio_Ambiente!$A:$CT,ROW(Y60),COLUMN(Y60))</f>
        <v>0</v>
      </c>
      <c r="AC1329" s="106">
        <f>INDEX(Meio_Ambiente!$A:$CT,ROW(Z60),COLUMN(Z60))</f>
        <v>0</v>
      </c>
      <c r="AD1329" s="106">
        <f>INDEX(Meio_Ambiente!$A:$CT,ROW(AA60),COLUMN(AA60))</f>
        <v>0</v>
      </c>
      <c r="AE1329" s="106">
        <f>INDEX(Meio_Ambiente!$A:$CT,ROW(AB60),COLUMN(AB60))</f>
        <v>0</v>
      </c>
      <c r="AF1329" s="106">
        <f>INDEX(Meio_Ambiente!$A:$CT,ROW(AC60),COLUMN(AC60))</f>
        <v>0</v>
      </c>
      <c r="AG1329" s="106">
        <f>INDEX(Meio_Ambiente!$A:$CT,ROW(AD60),COLUMN(AD60))</f>
        <v>0</v>
      </c>
      <c r="AH1329" s="106">
        <f>INDEX(Meio_Ambiente!$A:$CT,ROW(AE60),COLUMN(AE60))</f>
        <v>0</v>
      </c>
      <c r="AI1329" s="106">
        <f>INDEX(Meio_Ambiente!$A:$CT,ROW(AF60),COLUMN(AF60))</f>
        <v>0</v>
      </c>
      <c r="AJ1329" s="106">
        <f>INDEX(Meio_Ambiente!$A:$CT,ROW(AG60),COLUMN(AG60))</f>
        <v>0</v>
      </c>
      <c r="AK1329" s="106">
        <f>INDEX(Meio_Ambiente!$A:$CT,ROW(AH60),COLUMN(AH60))</f>
        <v>0</v>
      </c>
      <c r="AL1329" s="106">
        <f>INDEX(Meio_Ambiente!$A:$CT,ROW(AI60),COLUMN(AI60))</f>
        <v>0</v>
      </c>
      <c r="AM1329" s="106">
        <f>INDEX(Meio_Ambiente!$A:$CT,ROW(AJ60),COLUMN(AJ60))</f>
        <v>0</v>
      </c>
      <c r="AN1329" s="106">
        <f>INDEX(Meio_Ambiente!$A:$CT,ROW(AK60),COLUMN(AK60))</f>
        <v>0</v>
      </c>
      <c r="AO1329" s="106">
        <f>INDEX(Meio_Ambiente!$A:$CT,ROW(AL60),COLUMN(AL60))</f>
        <v>0</v>
      </c>
      <c r="AP1329" s="106">
        <f>INDEX(Meio_Ambiente!$A:$CT,ROW(AM60),COLUMN(AM60))</f>
        <v>0</v>
      </c>
      <c r="AQ1329" s="106">
        <f>INDEX(Meio_Ambiente!$A:$CT,ROW(AN60),COLUMN(AN60))</f>
        <v>0</v>
      </c>
      <c r="AR1329" s="106">
        <f>INDEX(Meio_Ambiente!$A:$CT,ROW(AO60),COLUMN(AO60))</f>
        <v>0</v>
      </c>
      <c r="AS1329" s="106">
        <f>INDEX(Meio_Ambiente!$A:$CT,ROW(AP60),COLUMN(AP60))</f>
        <v>0</v>
      </c>
      <c r="AT1329" s="106">
        <f>INDEX(Meio_Ambiente!$A:$CT,ROW(AQ60),COLUMN(AQ60))</f>
        <v>0</v>
      </c>
      <c r="AU1329" s="106">
        <f>INDEX(Meio_Ambiente!$A:$CT,ROW(AR60),COLUMN(AR60))</f>
        <v>0</v>
      </c>
      <c r="AV1329" s="106">
        <f>INDEX(Meio_Ambiente!$A:$CT,ROW(AS60),COLUMN(AS60))</f>
        <v>0</v>
      </c>
      <c r="AW1329" s="106">
        <f>INDEX(Meio_Ambiente!$A:$CT,ROW(AT60),COLUMN(AT60))</f>
        <v>0</v>
      </c>
      <c r="AX1329" s="106">
        <f>INDEX(Meio_Ambiente!$A:$CT,ROW(AU60),COLUMN(AU60))</f>
        <v>0</v>
      </c>
      <c r="AY1329" s="106">
        <f>INDEX(Meio_Ambiente!$A:$CT,ROW(AV60),COLUMN(AV60))</f>
        <v>0</v>
      </c>
      <c r="AZ1329" s="106">
        <f>INDEX(Meio_Ambiente!$A:$CT,ROW(AW60),COLUMN(AW60))</f>
        <v>0</v>
      </c>
      <c r="BA1329" s="106">
        <f>INDEX(Meio_Ambiente!$A:$CT,ROW(AX60),COLUMN(AX60))</f>
        <v>0</v>
      </c>
      <c r="BB1329" s="106">
        <f>INDEX(Meio_Ambiente!$A:$CT,ROW(AY60),COLUMN(AY60))</f>
        <v>0</v>
      </c>
      <c r="BC1329" s="106">
        <f>INDEX(Meio_Ambiente!$A:$CT,ROW(AZ60),COLUMN(AZ60))</f>
        <v>0</v>
      </c>
      <c r="BD1329" s="106">
        <f>INDEX(Meio_Ambiente!$A:$CT,ROW(BA60),COLUMN(BA60))</f>
        <v>0</v>
      </c>
      <c r="BE1329" s="106">
        <f>INDEX(Meio_Ambiente!$A:$CT,ROW(BB60),COLUMN(BB60))</f>
        <v>0</v>
      </c>
      <c r="BF1329" s="106">
        <f>INDEX(Meio_Ambiente!$A:$CT,ROW(BC60),COLUMN(BC60))</f>
        <v>0</v>
      </c>
      <c r="BG1329" s="106">
        <f>INDEX(Meio_Ambiente!$A:$CT,ROW(BD60),COLUMN(BD60))</f>
        <v>0</v>
      </c>
      <c r="BH1329" s="106">
        <f>INDEX(Meio_Ambiente!$A:$CT,ROW(BE60),COLUMN(BE60))</f>
        <v>0</v>
      </c>
      <c r="BI1329" s="106">
        <f>INDEX(Meio_Ambiente!$A:$CT,ROW(BF60),COLUMN(BF60))</f>
        <v>0</v>
      </c>
      <c r="BJ1329" s="106">
        <f>INDEX(Meio_Ambiente!$A:$CT,ROW(BG60),COLUMN(BG60))</f>
        <v>0</v>
      </c>
      <c r="BK1329" s="106">
        <f>INDEX(Meio_Ambiente!$A:$CT,ROW(BH60),COLUMN(BH60))</f>
        <v>0</v>
      </c>
      <c r="BL1329" s="106">
        <f>INDEX(Meio_Ambiente!$A:$CT,ROW(BI60),COLUMN(BI60))</f>
        <v>0</v>
      </c>
      <c r="BM1329" s="106">
        <f>INDEX(Meio_Ambiente!$A:$CT,ROW(BJ60),COLUMN(BJ60))</f>
        <v>0</v>
      </c>
      <c r="BN1329" s="106">
        <f>INDEX(Meio_Ambiente!$A:$CT,ROW(BK60),COLUMN(BK60))</f>
        <v>0</v>
      </c>
      <c r="BO1329" s="106">
        <f>INDEX(Meio_Ambiente!$A:$CT,ROW(BL60),COLUMN(BL60))</f>
        <v>0</v>
      </c>
      <c r="BP1329" s="106">
        <f>INDEX(Meio_Ambiente!$A:$CT,ROW(BM60),COLUMN(BM60))</f>
        <v>0</v>
      </c>
      <c r="BQ1329" s="106">
        <f>INDEX(Meio_Ambiente!$A:$CT,ROW(BN60),COLUMN(BN60))</f>
        <v>0</v>
      </c>
      <c r="BR1329" s="106">
        <f>INDEX(Meio_Ambiente!$A:$CT,ROW(BO60),COLUMN(BO60))</f>
        <v>0</v>
      </c>
      <c r="BS1329" s="106">
        <f>INDEX(Meio_Ambiente!$A:$CT,ROW(BP60),COLUMN(BP60))</f>
        <v>0</v>
      </c>
      <c r="BT1329" s="106">
        <f>INDEX(Meio_Ambiente!$A:$CT,ROW(BQ60),COLUMN(BQ60))</f>
        <v>0</v>
      </c>
      <c r="BU1329" s="106">
        <f>INDEX(Meio_Ambiente!$A:$CT,ROW(BR60),COLUMN(BR60))</f>
        <v>0</v>
      </c>
      <c r="BV1329" s="106">
        <f>INDEX(Meio_Ambiente!$A:$CT,ROW(BS60),COLUMN(BS60))</f>
        <v>0</v>
      </c>
      <c r="BW1329" s="106">
        <f>INDEX(Meio_Ambiente!$A:$CT,ROW(BT60),COLUMN(BT60))</f>
        <v>0</v>
      </c>
      <c r="BX1329" s="106">
        <f>INDEX(Meio_Ambiente!$A:$CT,ROW(BU60),COLUMN(BU60))</f>
        <v>0</v>
      </c>
      <c r="BY1329" s="106">
        <f>INDEX(Meio_Ambiente!$A:$CT,ROW(BV60),COLUMN(BV60))</f>
        <v>0</v>
      </c>
      <c r="BZ1329" s="106">
        <f>INDEX(Meio_Ambiente!$A:$CT,ROW(BW60),COLUMN(BW60))</f>
        <v>0</v>
      </c>
      <c r="CA1329" s="106">
        <f>INDEX(Meio_Ambiente!$A:$CT,ROW(BX60),COLUMN(BX60))</f>
        <v>0</v>
      </c>
      <c r="CB1329" s="106">
        <f>INDEX(Meio_Ambiente!$A:$CT,ROW(BY60),COLUMN(BY60))</f>
        <v>0</v>
      </c>
      <c r="CC1329" s="106">
        <f>INDEX(Meio_Ambiente!$A:$CT,ROW(BZ60),COLUMN(BZ60))</f>
        <v>0</v>
      </c>
      <c r="CD1329" s="106">
        <f>INDEX(Meio_Ambiente!$A:$CT,ROW(CA60),COLUMN(CA60))</f>
        <v>0</v>
      </c>
      <c r="CE1329" s="106">
        <f>INDEX(Meio_Ambiente!$A:$CT,ROW(CB60),COLUMN(CB60))</f>
        <v>0</v>
      </c>
      <c r="CF1329" s="106">
        <f>INDEX(Meio_Ambiente!$A:$CT,ROW(CC60),COLUMN(CC60))</f>
        <v>0</v>
      </c>
      <c r="CG1329" s="106">
        <f>INDEX(Meio_Ambiente!$A:$CT,ROW(CD60),COLUMN(CD60))</f>
        <v>0</v>
      </c>
      <c r="CH1329" s="106">
        <f>INDEX(Meio_Ambiente!$A:$CT,ROW(CE60),COLUMN(CE60))</f>
        <v>0</v>
      </c>
      <c r="CI1329" s="106">
        <f>INDEX(Meio_Ambiente!$A:$CT,ROW(CF60),COLUMN(CF60))</f>
        <v>0</v>
      </c>
      <c r="CJ1329" s="106">
        <f>INDEX(Meio_Ambiente!$A:$CT,ROW(CG60),COLUMN(CG60))</f>
        <v>0</v>
      </c>
      <c r="CK1329" s="106">
        <f>INDEX(Meio_Ambiente!$A:$CT,ROW(CH60),COLUMN(CH60))</f>
        <v>0</v>
      </c>
      <c r="CL1329" s="106">
        <f>INDEX(Meio_Ambiente!$A:$CT,ROW(CI60),COLUMN(CI60))</f>
        <v>0</v>
      </c>
      <c r="CM1329" s="106">
        <f>INDEX(Meio_Ambiente!$A:$CT,ROW(CJ60),COLUMN(CJ60))</f>
        <v>0</v>
      </c>
      <c r="CN1329" s="106">
        <f>INDEX(Meio_Ambiente!$A:$CT,ROW(CK60),COLUMN(CK60))</f>
        <v>0</v>
      </c>
      <c r="CO1329" s="106">
        <f>INDEX(Meio_Ambiente!$A:$CT,ROW(CL60),COLUMN(CL60))</f>
        <v>0</v>
      </c>
      <c r="CP1329" s="106">
        <f>INDEX(Meio_Ambiente!$A:$CT,ROW(CM60),COLUMN(CM60))</f>
        <v>0</v>
      </c>
      <c r="CQ1329" s="106">
        <f>INDEX(Meio_Ambiente!$A:$CT,ROW(CN60),COLUMN(CN60))</f>
        <v>0</v>
      </c>
      <c r="CR1329" s="106">
        <f>INDEX(Meio_Ambiente!$A:$CT,ROW(CO60),COLUMN(CO60))</f>
        <v>0</v>
      </c>
      <c r="CS1329" s="107" t="str">
        <f>INDEX(Meio_Ambiente!$A:$CT,ROW(A60),COLUMN(A60))</f>
        <v>e) Outro (especificar)</v>
      </c>
    </row>
    <row r="1330" spans="1:97" s="104" customFormat="1" hidden="1" x14ac:dyDescent="0.2">
      <c r="A1330" t="str">
        <f t="shared" si="20"/>
        <v>Zero</v>
      </c>
      <c r="B1330" s="107" t="str">
        <f>INDEX(Meio_Ambiente!$A:$CT,ROW(B61),COLUMN(CQ61))</f>
        <v>Formulas</v>
      </c>
      <c r="C1330" s="107" t="str">
        <f>INDEX(Meio_Ambiente!$A:$CT,ROW(C61),COLUMN(CR61))</f>
        <v>Formulas</v>
      </c>
      <c r="D1330" s="107" t="str">
        <f>INDEX(Meio_Ambiente!$A:$CT,ROW(D61),COLUMN(CS61))</f>
        <v>Formulas</v>
      </c>
      <c r="E1330" s="107">
        <f>INDEX(Meio_Ambiente!$A:$CT,ROW(B61),COLUMN(B61))</f>
        <v>0</v>
      </c>
      <c r="F1330" s="106">
        <f>INDEX(Meio_Ambiente!$A:$CT,ROW(C61),COLUMN(C61))</f>
        <v>0</v>
      </c>
      <c r="G1330" s="106">
        <f>INDEX(Meio_Ambiente!$A:$CT,ROW(D61),COLUMN(D61))</f>
        <v>0</v>
      </c>
      <c r="H1330" s="106">
        <f>INDEX(Meio_Ambiente!$A:$CT,ROW(E61),COLUMN(E61))</f>
        <v>0</v>
      </c>
      <c r="I1330" s="106">
        <f>INDEX(Meio_Ambiente!$A:$CT,ROW(F61),COLUMN(F61))</f>
        <v>0</v>
      </c>
      <c r="J1330" s="106">
        <f>INDEX(Meio_Ambiente!$A:$CT,ROW(G61),COLUMN(G61))</f>
        <v>0</v>
      </c>
      <c r="K1330" s="106">
        <f>INDEX(Meio_Ambiente!$A:$CT,ROW(H61),COLUMN(H61))</f>
        <v>0</v>
      </c>
      <c r="L1330" s="106">
        <f>INDEX(Meio_Ambiente!$A:$CT,ROW(I61),COLUMN(I61))</f>
        <v>0</v>
      </c>
      <c r="M1330" s="106">
        <f>INDEX(Meio_Ambiente!$A:$CT,ROW(J61),COLUMN(J61))</f>
        <v>0</v>
      </c>
      <c r="N1330" s="106">
        <f>INDEX(Meio_Ambiente!$A:$CT,ROW(K61),COLUMN(K61))</f>
        <v>0</v>
      </c>
      <c r="O1330" s="106">
        <f>INDEX(Meio_Ambiente!$A:$CT,ROW(L61),COLUMN(L61))</f>
        <v>0</v>
      </c>
      <c r="P1330" s="106">
        <f>INDEX(Meio_Ambiente!$A:$CT,ROW(M61),COLUMN(M61))</f>
        <v>0</v>
      </c>
      <c r="Q1330" s="106">
        <f>INDEX(Meio_Ambiente!$A:$CT,ROW(N61),COLUMN(N61))</f>
        <v>0</v>
      </c>
      <c r="R1330" s="106">
        <f>INDEX(Meio_Ambiente!$A:$CT,ROW(O61),COLUMN(O61))</f>
        <v>0</v>
      </c>
      <c r="S1330" s="106">
        <f>INDEX(Meio_Ambiente!$A:$CT,ROW(P61),COLUMN(P61))</f>
        <v>0</v>
      </c>
      <c r="T1330" s="106">
        <f>INDEX(Meio_Ambiente!$A:$CT,ROW(Q61),COLUMN(Q61))</f>
        <v>0</v>
      </c>
      <c r="U1330" s="106">
        <f>INDEX(Meio_Ambiente!$A:$CT,ROW(R61),COLUMN(R61))</f>
        <v>0</v>
      </c>
      <c r="V1330" s="106">
        <f>INDEX(Meio_Ambiente!$A:$CT,ROW(S61),COLUMN(S61))</f>
        <v>0</v>
      </c>
      <c r="W1330" s="106">
        <f>INDEX(Meio_Ambiente!$A:$CT,ROW(T61),COLUMN(T61))</f>
        <v>0</v>
      </c>
      <c r="X1330" s="106">
        <f>INDEX(Meio_Ambiente!$A:$CT,ROW(U61),COLUMN(U61))</f>
        <v>0</v>
      </c>
      <c r="Y1330" s="106">
        <f>INDEX(Meio_Ambiente!$A:$CT,ROW(V61),COLUMN(V61))</f>
        <v>0</v>
      </c>
      <c r="Z1330" s="106">
        <f>INDEX(Meio_Ambiente!$A:$CT,ROW(W61),COLUMN(W61))</f>
        <v>0</v>
      </c>
      <c r="AA1330" s="106">
        <f>INDEX(Meio_Ambiente!$A:$CT,ROW(X61),COLUMN(X61))</f>
        <v>0</v>
      </c>
      <c r="AB1330" s="106">
        <f>INDEX(Meio_Ambiente!$A:$CT,ROW(Y61),COLUMN(Y61))</f>
        <v>0</v>
      </c>
      <c r="AC1330" s="106">
        <f>INDEX(Meio_Ambiente!$A:$CT,ROW(Z61),COLUMN(Z61))</f>
        <v>0</v>
      </c>
      <c r="AD1330" s="106">
        <f>INDEX(Meio_Ambiente!$A:$CT,ROW(AA61),COLUMN(AA61))</f>
        <v>0</v>
      </c>
      <c r="AE1330" s="106">
        <f>INDEX(Meio_Ambiente!$A:$CT,ROW(AB61),COLUMN(AB61))</f>
        <v>0</v>
      </c>
      <c r="AF1330" s="106">
        <f>INDEX(Meio_Ambiente!$A:$CT,ROW(AC61),COLUMN(AC61))</f>
        <v>0</v>
      </c>
      <c r="AG1330" s="106">
        <f>INDEX(Meio_Ambiente!$A:$CT,ROW(AD61),COLUMN(AD61))</f>
        <v>0</v>
      </c>
      <c r="AH1330" s="106">
        <f>INDEX(Meio_Ambiente!$A:$CT,ROW(AE61),COLUMN(AE61))</f>
        <v>0</v>
      </c>
      <c r="AI1330" s="106">
        <f>INDEX(Meio_Ambiente!$A:$CT,ROW(AF61),COLUMN(AF61))</f>
        <v>0</v>
      </c>
      <c r="AJ1330" s="106">
        <f>INDEX(Meio_Ambiente!$A:$CT,ROW(AG61),COLUMN(AG61))</f>
        <v>0</v>
      </c>
      <c r="AK1330" s="106">
        <f>INDEX(Meio_Ambiente!$A:$CT,ROW(AH61),COLUMN(AH61))</f>
        <v>0</v>
      </c>
      <c r="AL1330" s="106">
        <f>INDEX(Meio_Ambiente!$A:$CT,ROW(AI61),COLUMN(AI61))</f>
        <v>0</v>
      </c>
      <c r="AM1330" s="106">
        <f>INDEX(Meio_Ambiente!$A:$CT,ROW(AJ61),COLUMN(AJ61))</f>
        <v>0</v>
      </c>
      <c r="AN1330" s="106">
        <f>INDEX(Meio_Ambiente!$A:$CT,ROW(AK61),COLUMN(AK61))</f>
        <v>0</v>
      </c>
      <c r="AO1330" s="106">
        <f>INDEX(Meio_Ambiente!$A:$CT,ROW(AL61),COLUMN(AL61))</f>
        <v>0</v>
      </c>
      <c r="AP1330" s="106">
        <f>INDEX(Meio_Ambiente!$A:$CT,ROW(AM61),COLUMN(AM61))</f>
        <v>0</v>
      </c>
      <c r="AQ1330" s="106">
        <f>INDEX(Meio_Ambiente!$A:$CT,ROW(AN61),COLUMN(AN61))</f>
        <v>0</v>
      </c>
      <c r="AR1330" s="106">
        <f>INDEX(Meio_Ambiente!$A:$CT,ROW(AO61),COLUMN(AO61))</f>
        <v>0</v>
      </c>
      <c r="AS1330" s="106">
        <f>INDEX(Meio_Ambiente!$A:$CT,ROW(AP61),COLUMN(AP61))</f>
        <v>0</v>
      </c>
      <c r="AT1330" s="106">
        <f>INDEX(Meio_Ambiente!$A:$CT,ROW(AQ61),COLUMN(AQ61))</f>
        <v>0</v>
      </c>
      <c r="AU1330" s="106">
        <f>INDEX(Meio_Ambiente!$A:$CT,ROW(AR61),COLUMN(AR61))</f>
        <v>0</v>
      </c>
      <c r="AV1330" s="106">
        <f>INDEX(Meio_Ambiente!$A:$CT,ROW(AS61),COLUMN(AS61))</f>
        <v>0</v>
      </c>
      <c r="AW1330" s="106">
        <f>INDEX(Meio_Ambiente!$A:$CT,ROW(AT61),COLUMN(AT61))</f>
        <v>0</v>
      </c>
      <c r="AX1330" s="106">
        <f>INDEX(Meio_Ambiente!$A:$CT,ROW(AU61),COLUMN(AU61))</f>
        <v>0</v>
      </c>
      <c r="AY1330" s="106">
        <f>INDEX(Meio_Ambiente!$A:$CT,ROW(AV61),COLUMN(AV61))</f>
        <v>0</v>
      </c>
      <c r="AZ1330" s="106">
        <f>INDEX(Meio_Ambiente!$A:$CT,ROW(AW61),COLUMN(AW61))</f>
        <v>0</v>
      </c>
      <c r="BA1330" s="106">
        <f>INDEX(Meio_Ambiente!$A:$CT,ROW(AX61),COLUMN(AX61))</f>
        <v>0</v>
      </c>
      <c r="BB1330" s="106">
        <f>INDEX(Meio_Ambiente!$A:$CT,ROW(AY61),COLUMN(AY61))</f>
        <v>0</v>
      </c>
      <c r="BC1330" s="106">
        <f>INDEX(Meio_Ambiente!$A:$CT,ROW(AZ61),COLUMN(AZ61))</f>
        <v>0</v>
      </c>
      <c r="BD1330" s="106">
        <f>INDEX(Meio_Ambiente!$A:$CT,ROW(BA61),COLUMN(BA61))</f>
        <v>0</v>
      </c>
      <c r="BE1330" s="106">
        <f>INDEX(Meio_Ambiente!$A:$CT,ROW(BB61),COLUMN(BB61))</f>
        <v>0</v>
      </c>
      <c r="BF1330" s="106">
        <f>INDEX(Meio_Ambiente!$A:$CT,ROW(BC61),COLUMN(BC61))</f>
        <v>0</v>
      </c>
      <c r="BG1330" s="106">
        <f>INDEX(Meio_Ambiente!$A:$CT,ROW(BD61),COLUMN(BD61))</f>
        <v>0</v>
      </c>
      <c r="BH1330" s="106">
        <f>INDEX(Meio_Ambiente!$A:$CT,ROW(BE61),COLUMN(BE61))</f>
        <v>0</v>
      </c>
      <c r="BI1330" s="106">
        <f>INDEX(Meio_Ambiente!$A:$CT,ROW(BF61),COLUMN(BF61))</f>
        <v>0</v>
      </c>
      <c r="BJ1330" s="106">
        <f>INDEX(Meio_Ambiente!$A:$CT,ROW(BG61),COLUMN(BG61))</f>
        <v>0</v>
      </c>
      <c r="BK1330" s="106">
        <f>INDEX(Meio_Ambiente!$A:$CT,ROW(BH61),COLUMN(BH61))</f>
        <v>0</v>
      </c>
      <c r="BL1330" s="106">
        <f>INDEX(Meio_Ambiente!$A:$CT,ROW(BI61),COLUMN(BI61))</f>
        <v>0</v>
      </c>
      <c r="BM1330" s="106">
        <f>INDEX(Meio_Ambiente!$A:$CT,ROW(BJ61),COLUMN(BJ61))</f>
        <v>0</v>
      </c>
      <c r="BN1330" s="106">
        <f>INDEX(Meio_Ambiente!$A:$CT,ROW(BK61),COLUMN(BK61))</f>
        <v>0</v>
      </c>
      <c r="BO1330" s="106">
        <f>INDEX(Meio_Ambiente!$A:$CT,ROW(BL61),COLUMN(BL61))</f>
        <v>0</v>
      </c>
      <c r="BP1330" s="106">
        <f>INDEX(Meio_Ambiente!$A:$CT,ROW(BM61),COLUMN(BM61))</f>
        <v>0</v>
      </c>
      <c r="BQ1330" s="106">
        <f>INDEX(Meio_Ambiente!$A:$CT,ROW(BN61),COLUMN(BN61))</f>
        <v>0</v>
      </c>
      <c r="BR1330" s="106">
        <f>INDEX(Meio_Ambiente!$A:$CT,ROW(BO61),COLUMN(BO61))</f>
        <v>0</v>
      </c>
      <c r="BS1330" s="106">
        <f>INDEX(Meio_Ambiente!$A:$CT,ROW(BP61),COLUMN(BP61))</f>
        <v>0</v>
      </c>
      <c r="BT1330" s="106">
        <f>INDEX(Meio_Ambiente!$A:$CT,ROW(BQ61),COLUMN(BQ61))</f>
        <v>0</v>
      </c>
      <c r="BU1330" s="106">
        <f>INDEX(Meio_Ambiente!$A:$CT,ROW(BR61),COLUMN(BR61))</f>
        <v>0</v>
      </c>
      <c r="BV1330" s="106">
        <f>INDEX(Meio_Ambiente!$A:$CT,ROW(BS61),COLUMN(BS61))</f>
        <v>0</v>
      </c>
      <c r="BW1330" s="106">
        <f>INDEX(Meio_Ambiente!$A:$CT,ROW(BT61),COLUMN(BT61))</f>
        <v>0</v>
      </c>
      <c r="BX1330" s="106">
        <f>INDEX(Meio_Ambiente!$A:$CT,ROW(BU61),COLUMN(BU61))</f>
        <v>0</v>
      </c>
      <c r="BY1330" s="106">
        <f>INDEX(Meio_Ambiente!$A:$CT,ROW(BV61),COLUMN(BV61))</f>
        <v>0</v>
      </c>
      <c r="BZ1330" s="106">
        <f>INDEX(Meio_Ambiente!$A:$CT,ROW(BW61),COLUMN(BW61))</f>
        <v>0</v>
      </c>
      <c r="CA1330" s="106">
        <f>INDEX(Meio_Ambiente!$A:$CT,ROW(BX61),COLUMN(BX61))</f>
        <v>0</v>
      </c>
      <c r="CB1330" s="106">
        <f>INDEX(Meio_Ambiente!$A:$CT,ROW(BY61),COLUMN(BY61))</f>
        <v>0</v>
      </c>
      <c r="CC1330" s="106">
        <f>INDEX(Meio_Ambiente!$A:$CT,ROW(BZ61),COLUMN(BZ61))</f>
        <v>0</v>
      </c>
      <c r="CD1330" s="106">
        <f>INDEX(Meio_Ambiente!$A:$CT,ROW(CA61),COLUMN(CA61))</f>
        <v>0</v>
      </c>
      <c r="CE1330" s="106">
        <f>INDEX(Meio_Ambiente!$A:$CT,ROW(CB61),COLUMN(CB61))</f>
        <v>0</v>
      </c>
      <c r="CF1330" s="106">
        <f>INDEX(Meio_Ambiente!$A:$CT,ROW(CC61),COLUMN(CC61))</f>
        <v>0</v>
      </c>
      <c r="CG1330" s="106">
        <f>INDEX(Meio_Ambiente!$A:$CT,ROW(CD61),COLUMN(CD61))</f>
        <v>0</v>
      </c>
      <c r="CH1330" s="106">
        <f>INDEX(Meio_Ambiente!$A:$CT,ROW(CE61),COLUMN(CE61))</f>
        <v>0</v>
      </c>
      <c r="CI1330" s="106">
        <f>INDEX(Meio_Ambiente!$A:$CT,ROW(CF61),COLUMN(CF61))</f>
        <v>0</v>
      </c>
      <c r="CJ1330" s="106">
        <f>INDEX(Meio_Ambiente!$A:$CT,ROW(CG61),COLUMN(CG61))</f>
        <v>0</v>
      </c>
      <c r="CK1330" s="106">
        <f>INDEX(Meio_Ambiente!$A:$CT,ROW(CH61),COLUMN(CH61))</f>
        <v>0</v>
      </c>
      <c r="CL1330" s="106">
        <f>INDEX(Meio_Ambiente!$A:$CT,ROW(CI61),COLUMN(CI61))</f>
        <v>0</v>
      </c>
      <c r="CM1330" s="106">
        <f>INDEX(Meio_Ambiente!$A:$CT,ROW(CJ61),COLUMN(CJ61))</f>
        <v>0</v>
      </c>
      <c r="CN1330" s="106">
        <f>INDEX(Meio_Ambiente!$A:$CT,ROW(CK61),COLUMN(CK61))</f>
        <v>0</v>
      </c>
      <c r="CO1330" s="106">
        <f>INDEX(Meio_Ambiente!$A:$CT,ROW(CL61),COLUMN(CL61))</f>
        <v>0</v>
      </c>
      <c r="CP1330" s="106">
        <f>INDEX(Meio_Ambiente!$A:$CT,ROW(CM61),COLUMN(CM61))</f>
        <v>0</v>
      </c>
      <c r="CQ1330" s="106">
        <f>INDEX(Meio_Ambiente!$A:$CT,ROW(CN61),COLUMN(CN61))</f>
        <v>0</v>
      </c>
      <c r="CR1330" s="106">
        <f>INDEX(Meio_Ambiente!$A:$CT,ROW(CO61),COLUMN(CO61))</f>
        <v>0</v>
      </c>
      <c r="CS1330" s="107" t="str">
        <f>INDEX(Meio_Ambiente!$A:$CT,ROW(A61),COLUMN(A61))</f>
        <v>2.6 Reavaliação do Ativo (Depreciação)</v>
      </c>
    </row>
    <row r="1331" spans="1:97" s="104" customFormat="1" hidden="1" x14ac:dyDescent="0.2">
      <c r="A1331" t="str">
        <f t="shared" si="20"/>
        <v>Zero</v>
      </c>
      <c r="B1331" s="107" t="str">
        <f>INDEX(Meio_Ambiente!$A:$CT,ROW(B62),COLUMN(CQ62))</f>
        <v>Despesas</v>
      </c>
      <c r="C1331" s="107" t="str">
        <f>INDEX(Meio_Ambiente!$A:$CT,ROW(C62),COLUMN(CR62))</f>
        <v>Meio Ambiente</v>
      </c>
      <c r="D1331" s="107" t="str">
        <f>INDEX(Meio_Ambiente!$A:$CT,ROW(D62),COLUMN(CS62))</f>
        <v>Outras Despesas</v>
      </c>
      <c r="E1331" s="107">
        <f>INDEX(Meio_Ambiente!$A:$CT,ROW(B62),COLUMN(B62))</f>
        <v>0</v>
      </c>
      <c r="F1331" s="106">
        <f>INDEX(Meio_Ambiente!$A:$CT,ROW(C62),COLUMN(C62))</f>
        <v>0</v>
      </c>
      <c r="G1331" s="106">
        <f>INDEX(Meio_Ambiente!$A:$CT,ROW(D62),COLUMN(D62))</f>
        <v>0</v>
      </c>
      <c r="H1331" s="106">
        <f>INDEX(Meio_Ambiente!$A:$CT,ROW(E62),COLUMN(E62))</f>
        <v>0</v>
      </c>
      <c r="I1331" s="106">
        <f>INDEX(Meio_Ambiente!$A:$CT,ROW(F62),COLUMN(F62))</f>
        <v>0</v>
      </c>
      <c r="J1331" s="106">
        <f>INDEX(Meio_Ambiente!$A:$CT,ROW(G62),COLUMN(G62))</f>
        <v>0</v>
      </c>
      <c r="K1331" s="106">
        <f>INDEX(Meio_Ambiente!$A:$CT,ROW(H62),COLUMN(H62))</f>
        <v>0</v>
      </c>
      <c r="L1331" s="106">
        <f>INDEX(Meio_Ambiente!$A:$CT,ROW(I62),COLUMN(I62))</f>
        <v>0</v>
      </c>
      <c r="M1331" s="106">
        <f>INDEX(Meio_Ambiente!$A:$CT,ROW(J62),COLUMN(J62))</f>
        <v>0</v>
      </c>
      <c r="N1331" s="106">
        <f>INDEX(Meio_Ambiente!$A:$CT,ROW(K62),COLUMN(K62))</f>
        <v>0</v>
      </c>
      <c r="O1331" s="106">
        <f>INDEX(Meio_Ambiente!$A:$CT,ROW(L62),COLUMN(L62))</f>
        <v>0</v>
      </c>
      <c r="P1331" s="106">
        <f>INDEX(Meio_Ambiente!$A:$CT,ROW(M62),COLUMN(M62))</f>
        <v>0</v>
      </c>
      <c r="Q1331" s="106">
        <f>INDEX(Meio_Ambiente!$A:$CT,ROW(N62),COLUMN(N62))</f>
        <v>0</v>
      </c>
      <c r="R1331" s="106">
        <f>INDEX(Meio_Ambiente!$A:$CT,ROW(O62),COLUMN(O62))</f>
        <v>0</v>
      </c>
      <c r="S1331" s="106">
        <f>INDEX(Meio_Ambiente!$A:$CT,ROW(P62),COLUMN(P62))</f>
        <v>0</v>
      </c>
      <c r="T1331" s="106">
        <f>INDEX(Meio_Ambiente!$A:$CT,ROW(Q62),COLUMN(Q62))</f>
        <v>0</v>
      </c>
      <c r="U1331" s="106">
        <f>INDEX(Meio_Ambiente!$A:$CT,ROW(R62),COLUMN(R62))</f>
        <v>0</v>
      </c>
      <c r="V1331" s="106">
        <f>INDEX(Meio_Ambiente!$A:$CT,ROW(S62),COLUMN(S62))</f>
        <v>0</v>
      </c>
      <c r="W1331" s="106">
        <f>INDEX(Meio_Ambiente!$A:$CT,ROW(T62),COLUMN(T62))</f>
        <v>0</v>
      </c>
      <c r="X1331" s="106">
        <f>INDEX(Meio_Ambiente!$A:$CT,ROW(U62),COLUMN(U62))</f>
        <v>0</v>
      </c>
      <c r="Y1331" s="106">
        <f>INDEX(Meio_Ambiente!$A:$CT,ROW(V62),COLUMN(V62))</f>
        <v>0</v>
      </c>
      <c r="Z1331" s="106">
        <f>INDEX(Meio_Ambiente!$A:$CT,ROW(W62),COLUMN(W62))</f>
        <v>0</v>
      </c>
      <c r="AA1331" s="106">
        <f>INDEX(Meio_Ambiente!$A:$CT,ROW(X62),COLUMN(X62))</f>
        <v>0</v>
      </c>
      <c r="AB1331" s="106">
        <f>INDEX(Meio_Ambiente!$A:$CT,ROW(Y62),COLUMN(Y62))</f>
        <v>0</v>
      </c>
      <c r="AC1331" s="106">
        <f>INDEX(Meio_Ambiente!$A:$CT,ROW(Z62),COLUMN(Z62))</f>
        <v>0</v>
      </c>
      <c r="AD1331" s="106">
        <f>INDEX(Meio_Ambiente!$A:$CT,ROW(AA62),COLUMN(AA62))</f>
        <v>0</v>
      </c>
      <c r="AE1331" s="106">
        <f>INDEX(Meio_Ambiente!$A:$CT,ROW(AB62),COLUMN(AB62))</f>
        <v>0</v>
      </c>
      <c r="AF1331" s="106">
        <f>INDEX(Meio_Ambiente!$A:$CT,ROW(AC62),COLUMN(AC62))</f>
        <v>0</v>
      </c>
      <c r="AG1331" s="106">
        <f>INDEX(Meio_Ambiente!$A:$CT,ROW(AD62),COLUMN(AD62))</f>
        <v>0</v>
      </c>
      <c r="AH1331" s="106">
        <f>INDEX(Meio_Ambiente!$A:$CT,ROW(AE62),COLUMN(AE62))</f>
        <v>0</v>
      </c>
      <c r="AI1331" s="106">
        <f>INDEX(Meio_Ambiente!$A:$CT,ROW(AF62),COLUMN(AF62))</f>
        <v>0</v>
      </c>
      <c r="AJ1331" s="106">
        <f>INDEX(Meio_Ambiente!$A:$CT,ROW(AG62),COLUMN(AG62))</f>
        <v>0</v>
      </c>
      <c r="AK1331" s="106">
        <f>INDEX(Meio_Ambiente!$A:$CT,ROW(AH62),COLUMN(AH62))</f>
        <v>0</v>
      </c>
      <c r="AL1331" s="106">
        <f>INDEX(Meio_Ambiente!$A:$CT,ROW(AI62),COLUMN(AI62))</f>
        <v>0</v>
      </c>
      <c r="AM1331" s="106">
        <f>INDEX(Meio_Ambiente!$A:$CT,ROW(AJ62),COLUMN(AJ62))</f>
        <v>0</v>
      </c>
      <c r="AN1331" s="106">
        <f>INDEX(Meio_Ambiente!$A:$CT,ROW(AK62),COLUMN(AK62))</f>
        <v>0</v>
      </c>
      <c r="AO1331" s="106">
        <f>INDEX(Meio_Ambiente!$A:$CT,ROW(AL62),COLUMN(AL62))</f>
        <v>0</v>
      </c>
      <c r="AP1331" s="106">
        <f>INDEX(Meio_Ambiente!$A:$CT,ROW(AM62),COLUMN(AM62))</f>
        <v>0</v>
      </c>
      <c r="AQ1331" s="106">
        <f>INDEX(Meio_Ambiente!$A:$CT,ROW(AN62),COLUMN(AN62))</f>
        <v>0</v>
      </c>
      <c r="AR1331" s="106">
        <f>INDEX(Meio_Ambiente!$A:$CT,ROW(AO62),COLUMN(AO62))</f>
        <v>0</v>
      </c>
      <c r="AS1331" s="106">
        <f>INDEX(Meio_Ambiente!$A:$CT,ROW(AP62),COLUMN(AP62))</f>
        <v>0</v>
      </c>
      <c r="AT1331" s="106">
        <f>INDEX(Meio_Ambiente!$A:$CT,ROW(AQ62),COLUMN(AQ62))</f>
        <v>0</v>
      </c>
      <c r="AU1331" s="106">
        <f>INDEX(Meio_Ambiente!$A:$CT,ROW(AR62),COLUMN(AR62))</f>
        <v>0</v>
      </c>
      <c r="AV1331" s="106">
        <f>INDEX(Meio_Ambiente!$A:$CT,ROW(AS62),COLUMN(AS62))</f>
        <v>0</v>
      </c>
      <c r="AW1331" s="106">
        <f>INDEX(Meio_Ambiente!$A:$CT,ROW(AT62),COLUMN(AT62))</f>
        <v>0</v>
      </c>
      <c r="AX1331" s="106">
        <f>INDEX(Meio_Ambiente!$A:$CT,ROW(AU62),COLUMN(AU62))</f>
        <v>0</v>
      </c>
      <c r="AY1331" s="106">
        <f>INDEX(Meio_Ambiente!$A:$CT,ROW(AV62),COLUMN(AV62))</f>
        <v>0</v>
      </c>
      <c r="AZ1331" s="106">
        <f>INDEX(Meio_Ambiente!$A:$CT,ROW(AW62),COLUMN(AW62))</f>
        <v>0</v>
      </c>
      <c r="BA1331" s="106">
        <f>INDEX(Meio_Ambiente!$A:$CT,ROW(AX62),COLUMN(AX62))</f>
        <v>0</v>
      </c>
      <c r="BB1331" s="106">
        <f>INDEX(Meio_Ambiente!$A:$CT,ROW(AY62),COLUMN(AY62))</f>
        <v>0</v>
      </c>
      <c r="BC1331" s="106">
        <f>INDEX(Meio_Ambiente!$A:$CT,ROW(AZ62),COLUMN(AZ62))</f>
        <v>0</v>
      </c>
      <c r="BD1331" s="106">
        <f>INDEX(Meio_Ambiente!$A:$CT,ROW(BA62),COLUMN(BA62))</f>
        <v>0</v>
      </c>
      <c r="BE1331" s="106">
        <f>INDEX(Meio_Ambiente!$A:$CT,ROW(BB62),COLUMN(BB62))</f>
        <v>0</v>
      </c>
      <c r="BF1331" s="106">
        <f>INDEX(Meio_Ambiente!$A:$CT,ROW(BC62),COLUMN(BC62))</f>
        <v>0</v>
      </c>
      <c r="BG1331" s="106">
        <f>INDEX(Meio_Ambiente!$A:$CT,ROW(BD62),COLUMN(BD62))</f>
        <v>0</v>
      </c>
      <c r="BH1331" s="106">
        <f>INDEX(Meio_Ambiente!$A:$CT,ROW(BE62),COLUMN(BE62))</f>
        <v>0</v>
      </c>
      <c r="BI1331" s="106">
        <f>INDEX(Meio_Ambiente!$A:$CT,ROW(BF62),COLUMN(BF62))</f>
        <v>0</v>
      </c>
      <c r="BJ1331" s="106">
        <f>INDEX(Meio_Ambiente!$A:$CT,ROW(BG62),COLUMN(BG62))</f>
        <v>0</v>
      </c>
      <c r="BK1331" s="106">
        <f>INDEX(Meio_Ambiente!$A:$CT,ROW(BH62),COLUMN(BH62))</f>
        <v>0</v>
      </c>
      <c r="BL1331" s="106">
        <f>INDEX(Meio_Ambiente!$A:$CT,ROW(BI62),COLUMN(BI62))</f>
        <v>0</v>
      </c>
      <c r="BM1331" s="106">
        <f>INDEX(Meio_Ambiente!$A:$CT,ROW(BJ62),COLUMN(BJ62))</f>
        <v>0</v>
      </c>
      <c r="BN1331" s="106">
        <f>INDEX(Meio_Ambiente!$A:$CT,ROW(BK62),COLUMN(BK62))</f>
        <v>0</v>
      </c>
      <c r="BO1331" s="106">
        <f>INDEX(Meio_Ambiente!$A:$CT,ROW(BL62),COLUMN(BL62))</f>
        <v>0</v>
      </c>
      <c r="BP1331" s="106">
        <f>INDEX(Meio_Ambiente!$A:$CT,ROW(BM62),COLUMN(BM62))</f>
        <v>0</v>
      </c>
      <c r="BQ1331" s="106">
        <f>INDEX(Meio_Ambiente!$A:$CT,ROW(BN62),COLUMN(BN62))</f>
        <v>0</v>
      </c>
      <c r="BR1331" s="106">
        <f>INDEX(Meio_Ambiente!$A:$CT,ROW(BO62),COLUMN(BO62))</f>
        <v>0</v>
      </c>
      <c r="BS1331" s="106">
        <f>INDEX(Meio_Ambiente!$A:$CT,ROW(BP62),COLUMN(BP62))</f>
        <v>0</v>
      </c>
      <c r="BT1331" s="106">
        <f>INDEX(Meio_Ambiente!$A:$CT,ROW(BQ62),COLUMN(BQ62))</f>
        <v>0</v>
      </c>
      <c r="BU1331" s="106">
        <f>INDEX(Meio_Ambiente!$A:$CT,ROW(BR62),COLUMN(BR62))</f>
        <v>0</v>
      </c>
      <c r="BV1331" s="106">
        <f>INDEX(Meio_Ambiente!$A:$CT,ROW(BS62),COLUMN(BS62))</f>
        <v>0</v>
      </c>
      <c r="BW1331" s="106">
        <f>INDEX(Meio_Ambiente!$A:$CT,ROW(BT62),COLUMN(BT62))</f>
        <v>0</v>
      </c>
      <c r="BX1331" s="106">
        <f>INDEX(Meio_Ambiente!$A:$CT,ROW(BU62),COLUMN(BU62))</f>
        <v>0</v>
      </c>
      <c r="BY1331" s="106">
        <f>INDEX(Meio_Ambiente!$A:$CT,ROW(BV62),COLUMN(BV62))</f>
        <v>0</v>
      </c>
      <c r="BZ1331" s="106">
        <f>INDEX(Meio_Ambiente!$A:$CT,ROW(BW62),COLUMN(BW62))</f>
        <v>0</v>
      </c>
      <c r="CA1331" s="106">
        <f>INDEX(Meio_Ambiente!$A:$CT,ROW(BX62),COLUMN(BX62))</f>
        <v>0</v>
      </c>
      <c r="CB1331" s="106">
        <f>INDEX(Meio_Ambiente!$A:$CT,ROW(BY62),COLUMN(BY62))</f>
        <v>0</v>
      </c>
      <c r="CC1331" s="106">
        <f>INDEX(Meio_Ambiente!$A:$CT,ROW(BZ62),COLUMN(BZ62))</f>
        <v>0</v>
      </c>
      <c r="CD1331" s="106">
        <f>INDEX(Meio_Ambiente!$A:$CT,ROW(CA62),COLUMN(CA62))</f>
        <v>0</v>
      </c>
      <c r="CE1331" s="106">
        <f>INDEX(Meio_Ambiente!$A:$CT,ROW(CB62),COLUMN(CB62))</f>
        <v>0</v>
      </c>
      <c r="CF1331" s="106">
        <f>INDEX(Meio_Ambiente!$A:$CT,ROW(CC62),COLUMN(CC62))</f>
        <v>0</v>
      </c>
      <c r="CG1331" s="106">
        <f>INDEX(Meio_Ambiente!$A:$CT,ROW(CD62),COLUMN(CD62))</f>
        <v>0</v>
      </c>
      <c r="CH1331" s="106">
        <f>INDEX(Meio_Ambiente!$A:$CT,ROW(CE62),COLUMN(CE62))</f>
        <v>0</v>
      </c>
      <c r="CI1331" s="106">
        <f>INDEX(Meio_Ambiente!$A:$CT,ROW(CF62),COLUMN(CF62))</f>
        <v>0</v>
      </c>
      <c r="CJ1331" s="106">
        <f>INDEX(Meio_Ambiente!$A:$CT,ROW(CG62),COLUMN(CG62))</f>
        <v>0</v>
      </c>
      <c r="CK1331" s="106">
        <f>INDEX(Meio_Ambiente!$A:$CT,ROW(CH62),COLUMN(CH62))</f>
        <v>0</v>
      </c>
      <c r="CL1331" s="106">
        <f>INDEX(Meio_Ambiente!$A:$CT,ROW(CI62),COLUMN(CI62))</f>
        <v>0</v>
      </c>
      <c r="CM1331" s="106">
        <f>INDEX(Meio_Ambiente!$A:$CT,ROW(CJ62),COLUMN(CJ62))</f>
        <v>0</v>
      </c>
      <c r="CN1331" s="106">
        <f>INDEX(Meio_Ambiente!$A:$CT,ROW(CK62),COLUMN(CK62))</f>
        <v>0</v>
      </c>
      <c r="CO1331" s="106">
        <f>INDEX(Meio_Ambiente!$A:$CT,ROW(CL62),COLUMN(CL62))</f>
        <v>0</v>
      </c>
      <c r="CP1331" s="106">
        <f>INDEX(Meio_Ambiente!$A:$CT,ROW(CM62),COLUMN(CM62))</f>
        <v>0</v>
      </c>
      <c r="CQ1331" s="106">
        <f>INDEX(Meio_Ambiente!$A:$CT,ROW(CN62),COLUMN(CN62))</f>
        <v>0</v>
      </c>
      <c r="CR1331" s="106">
        <f>INDEX(Meio_Ambiente!$A:$CT,ROW(CO62),COLUMN(CO62))</f>
        <v>0</v>
      </c>
      <c r="CS1331" s="107" t="str">
        <f>INDEX(Meio_Ambiente!$A:$CT,ROW(A62),COLUMN(A62))</f>
        <v>a) Depreciação</v>
      </c>
    </row>
    <row r="1332" spans="1:97" s="104" customFormat="1" hidden="1" x14ac:dyDescent="0.2">
      <c r="A1332" t="str">
        <f t="shared" si="20"/>
        <v>Zero</v>
      </c>
      <c r="B1332" s="107" t="str">
        <f>INDEX(Meio_Ambiente!$A:$CT,ROW(B63),COLUMN(CQ63))</f>
        <v>Formulas</v>
      </c>
      <c r="C1332" s="107" t="str">
        <f>INDEX(Meio_Ambiente!$A:$CT,ROW(C63),COLUMN(CR63))</f>
        <v>Formulas</v>
      </c>
      <c r="D1332" s="107" t="str">
        <f>INDEX(Meio_Ambiente!$A:$CT,ROW(D63),COLUMN(CS63))</f>
        <v>Formulas</v>
      </c>
      <c r="E1332" s="107">
        <f>INDEX(Meio_Ambiente!$A:$CT,ROW(B63),COLUMN(B63))</f>
        <v>0</v>
      </c>
      <c r="F1332" s="106">
        <f>INDEX(Meio_Ambiente!$A:$CT,ROW(C63),COLUMN(C63))</f>
        <v>0</v>
      </c>
      <c r="G1332" s="106">
        <f>INDEX(Meio_Ambiente!$A:$CT,ROW(D63),COLUMN(D63))</f>
        <v>0</v>
      </c>
      <c r="H1332" s="106">
        <f>INDEX(Meio_Ambiente!$A:$CT,ROW(E63),COLUMN(E63))</f>
        <v>0</v>
      </c>
      <c r="I1332" s="106">
        <f>INDEX(Meio_Ambiente!$A:$CT,ROW(F63),COLUMN(F63))</f>
        <v>0</v>
      </c>
      <c r="J1332" s="106">
        <f>INDEX(Meio_Ambiente!$A:$CT,ROW(G63),COLUMN(G63))</f>
        <v>0</v>
      </c>
      <c r="K1332" s="106">
        <f>INDEX(Meio_Ambiente!$A:$CT,ROW(H63),COLUMN(H63))</f>
        <v>0</v>
      </c>
      <c r="L1332" s="106">
        <f>INDEX(Meio_Ambiente!$A:$CT,ROW(I63),COLUMN(I63))</f>
        <v>0</v>
      </c>
      <c r="M1332" s="106">
        <f>INDEX(Meio_Ambiente!$A:$CT,ROW(J63),COLUMN(J63))</f>
        <v>0</v>
      </c>
      <c r="N1332" s="106">
        <f>INDEX(Meio_Ambiente!$A:$CT,ROW(K63),COLUMN(K63))</f>
        <v>0</v>
      </c>
      <c r="O1332" s="106">
        <f>INDEX(Meio_Ambiente!$A:$CT,ROW(L63),COLUMN(L63))</f>
        <v>0</v>
      </c>
      <c r="P1332" s="106">
        <f>INDEX(Meio_Ambiente!$A:$CT,ROW(M63),COLUMN(M63))</f>
        <v>0</v>
      </c>
      <c r="Q1332" s="106">
        <f>INDEX(Meio_Ambiente!$A:$CT,ROW(N63),COLUMN(N63))</f>
        <v>0</v>
      </c>
      <c r="R1332" s="106">
        <f>INDEX(Meio_Ambiente!$A:$CT,ROW(O63),COLUMN(O63))</f>
        <v>0</v>
      </c>
      <c r="S1332" s="106">
        <f>INDEX(Meio_Ambiente!$A:$CT,ROW(P63),COLUMN(P63))</f>
        <v>0</v>
      </c>
      <c r="T1332" s="106">
        <f>INDEX(Meio_Ambiente!$A:$CT,ROW(Q63),COLUMN(Q63))</f>
        <v>0</v>
      </c>
      <c r="U1332" s="106">
        <f>INDEX(Meio_Ambiente!$A:$CT,ROW(R63),COLUMN(R63))</f>
        <v>0</v>
      </c>
      <c r="V1332" s="106">
        <f>INDEX(Meio_Ambiente!$A:$CT,ROW(S63),COLUMN(S63))</f>
        <v>0</v>
      </c>
      <c r="W1332" s="106">
        <f>INDEX(Meio_Ambiente!$A:$CT,ROW(T63),COLUMN(T63))</f>
        <v>0</v>
      </c>
      <c r="X1332" s="106">
        <f>INDEX(Meio_Ambiente!$A:$CT,ROW(U63),COLUMN(U63))</f>
        <v>0</v>
      </c>
      <c r="Y1332" s="106">
        <f>INDEX(Meio_Ambiente!$A:$CT,ROW(V63),COLUMN(V63))</f>
        <v>0</v>
      </c>
      <c r="Z1332" s="106">
        <f>INDEX(Meio_Ambiente!$A:$CT,ROW(W63),COLUMN(W63))</f>
        <v>0</v>
      </c>
      <c r="AA1332" s="106">
        <f>INDEX(Meio_Ambiente!$A:$CT,ROW(X63),COLUMN(X63))</f>
        <v>0</v>
      </c>
      <c r="AB1332" s="106">
        <f>INDEX(Meio_Ambiente!$A:$CT,ROW(Y63),COLUMN(Y63))</f>
        <v>0</v>
      </c>
      <c r="AC1332" s="106">
        <f>INDEX(Meio_Ambiente!$A:$CT,ROW(Z63),COLUMN(Z63))</f>
        <v>0</v>
      </c>
      <c r="AD1332" s="106">
        <f>INDEX(Meio_Ambiente!$A:$CT,ROW(AA63),COLUMN(AA63))</f>
        <v>0</v>
      </c>
      <c r="AE1332" s="106">
        <f>INDEX(Meio_Ambiente!$A:$CT,ROW(AB63),COLUMN(AB63))</f>
        <v>0</v>
      </c>
      <c r="AF1332" s="106">
        <f>INDEX(Meio_Ambiente!$A:$CT,ROW(AC63),COLUMN(AC63))</f>
        <v>0</v>
      </c>
      <c r="AG1332" s="106">
        <f>INDEX(Meio_Ambiente!$A:$CT,ROW(AD63),COLUMN(AD63))</f>
        <v>0</v>
      </c>
      <c r="AH1332" s="106">
        <f>INDEX(Meio_Ambiente!$A:$CT,ROW(AE63),COLUMN(AE63))</f>
        <v>0</v>
      </c>
      <c r="AI1332" s="106">
        <f>INDEX(Meio_Ambiente!$A:$CT,ROW(AF63),COLUMN(AF63))</f>
        <v>0</v>
      </c>
      <c r="AJ1332" s="106">
        <f>INDEX(Meio_Ambiente!$A:$CT,ROW(AG63),COLUMN(AG63))</f>
        <v>0</v>
      </c>
      <c r="AK1332" s="106">
        <f>INDEX(Meio_Ambiente!$A:$CT,ROW(AH63),COLUMN(AH63))</f>
        <v>0</v>
      </c>
      <c r="AL1332" s="106">
        <f>INDEX(Meio_Ambiente!$A:$CT,ROW(AI63),COLUMN(AI63))</f>
        <v>0</v>
      </c>
      <c r="AM1332" s="106">
        <f>INDEX(Meio_Ambiente!$A:$CT,ROW(AJ63),COLUMN(AJ63))</f>
        <v>0</v>
      </c>
      <c r="AN1332" s="106">
        <f>INDEX(Meio_Ambiente!$A:$CT,ROW(AK63),COLUMN(AK63))</f>
        <v>0</v>
      </c>
      <c r="AO1332" s="106">
        <f>INDEX(Meio_Ambiente!$A:$CT,ROW(AL63),COLUMN(AL63))</f>
        <v>0</v>
      </c>
      <c r="AP1332" s="106">
        <f>INDEX(Meio_Ambiente!$A:$CT,ROW(AM63),COLUMN(AM63))</f>
        <v>0</v>
      </c>
      <c r="AQ1332" s="106">
        <f>INDEX(Meio_Ambiente!$A:$CT,ROW(AN63),COLUMN(AN63))</f>
        <v>0</v>
      </c>
      <c r="AR1332" s="106">
        <f>INDEX(Meio_Ambiente!$A:$CT,ROW(AO63),COLUMN(AO63))</f>
        <v>0</v>
      </c>
      <c r="AS1332" s="106">
        <f>INDEX(Meio_Ambiente!$A:$CT,ROW(AP63),COLUMN(AP63))</f>
        <v>0</v>
      </c>
      <c r="AT1332" s="106">
        <f>INDEX(Meio_Ambiente!$A:$CT,ROW(AQ63),COLUMN(AQ63))</f>
        <v>0</v>
      </c>
      <c r="AU1332" s="106">
        <f>INDEX(Meio_Ambiente!$A:$CT,ROW(AR63),COLUMN(AR63))</f>
        <v>0</v>
      </c>
      <c r="AV1332" s="106">
        <f>INDEX(Meio_Ambiente!$A:$CT,ROW(AS63),COLUMN(AS63))</f>
        <v>0</v>
      </c>
      <c r="AW1332" s="106">
        <f>INDEX(Meio_Ambiente!$A:$CT,ROW(AT63),COLUMN(AT63))</f>
        <v>0</v>
      </c>
      <c r="AX1332" s="106">
        <f>INDEX(Meio_Ambiente!$A:$CT,ROW(AU63),COLUMN(AU63))</f>
        <v>0</v>
      </c>
      <c r="AY1332" s="106">
        <f>INDEX(Meio_Ambiente!$A:$CT,ROW(AV63),COLUMN(AV63))</f>
        <v>0</v>
      </c>
      <c r="AZ1332" s="106">
        <f>INDEX(Meio_Ambiente!$A:$CT,ROW(AW63),COLUMN(AW63))</f>
        <v>0</v>
      </c>
      <c r="BA1332" s="106">
        <f>INDEX(Meio_Ambiente!$A:$CT,ROW(AX63),COLUMN(AX63))</f>
        <v>0</v>
      </c>
      <c r="BB1332" s="106">
        <f>INDEX(Meio_Ambiente!$A:$CT,ROW(AY63),COLUMN(AY63))</f>
        <v>0</v>
      </c>
      <c r="BC1332" s="106">
        <f>INDEX(Meio_Ambiente!$A:$CT,ROW(AZ63),COLUMN(AZ63))</f>
        <v>0</v>
      </c>
      <c r="BD1332" s="106">
        <f>INDEX(Meio_Ambiente!$A:$CT,ROW(BA63),COLUMN(BA63))</f>
        <v>0</v>
      </c>
      <c r="BE1332" s="106">
        <f>INDEX(Meio_Ambiente!$A:$CT,ROW(BB63),COLUMN(BB63))</f>
        <v>0</v>
      </c>
      <c r="BF1332" s="106">
        <f>INDEX(Meio_Ambiente!$A:$CT,ROW(BC63),COLUMN(BC63))</f>
        <v>0</v>
      </c>
      <c r="BG1332" s="106">
        <f>INDEX(Meio_Ambiente!$A:$CT,ROW(BD63),COLUMN(BD63))</f>
        <v>0</v>
      </c>
      <c r="BH1332" s="106">
        <f>INDEX(Meio_Ambiente!$A:$CT,ROW(BE63),COLUMN(BE63))</f>
        <v>0</v>
      </c>
      <c r="BI1332" s="106">
        <f>INDEX(Meio_Ambiente!$A:$CT,ROW(BF63),COLUMN(BF63))</f>
        <v>0</v>
      </c>
      <c r="BJ1332" s="106">
        <f>INDEX(Meio_Ambiente!$A:$CT,ROW(BG63),COLUMN(BG63))</f>
        <v>0</v>
      </c>
      <c r="BK1332" s="106">
        <f>INDEX(Meio_Ambiente!$A:$CT,ROW(BH63),COLUMN(BH63))</f>
        <v>0</v>
      </c>
      <c r="BL1332" s="106">
        <f>INDEX(Meio_Ambiente!$A:$CT,ROW(BI63),COLUMN(BI63))</f>
        <v>0</v>
      </c>
      <c r="BM1332" s="106">
        <f>INDEX(Meio_Ambiente!$A:$CT,ROW(BJ63),COLUMN(BJ63))</f>
        <v>0</v>
      </c>
      <c r="BN1332" s="106">
        <f>INDEX(Meio_Ambiente!$A:$CT,ROW(BK63),COLUMN(BK63))</f>
        <v>0</v>
      </c>
      <c r="BO1332" s="106">
        <f>INDEX(Meio_Ambiente!$A:$CT,ROW(BL63),COLUMN(BL63))</f>
        <v>0</v>
      </c>
      <c r="BP1332" s="106">
        <f>INDEX(Meio_Ambiente!$A:$CT,ROW(BM63),COLUMN(BM63))</f>
        <v>0</v>
      </c>
      <c r="BQ1332" s="106">
        <f>INDEX(Meio_Ambiente!$A:$CT,ROW(BN63),COLUMN(BN63))</f>
        <v>0</v>
      </c>
      <c r="BR1332" s="106">
        <f>INDEX(Meio_Ambiente!$A:$CT,ROW(BO63),COLUMN(BO63))</f>
        <v>0</v>
      </c>
      <c r="BS1332" s="106">
        <f>INDEX(Meio_Ambiente!$A:$CT,ROW(BP63),COLUMN(BP63))</f>
        <v>0</v>
      </c>
      <c r="BT1332" s="106">
        <f>INDEX(Meio_Ambiente!$A:$CT,ROW(BQ63),COLUMN(BQ63))</f>
        <v>0</v>
      </c>
      <c r="BU1332" s="106">
        <f>INDEX(Meio_Ambiente!$A:$CT,ROW(BR63),COLUMN(BR63))</f>
        <v>0</v>
      </c>
      <c r="BV1332" s="106">
        <f>INDEX(Meio_Ambiente!$A:$CT,ROW(BS63),COLUMN(BS63))</f>
        <v>0</v>
      </c>
      <c r="BW1332" s="106">
        <f>INDEX(Meio_Ambiente!$A:$CT,ROW(BT63),COLUMN(BT63))</f>
        <v>0</v>
      </c>
      <c r="BX1332" s="106">
        <f>INDEX(Meio_Ambiente!$A:$CT,ROW(BU63),COLUMN(BU63))</f>
        <v>0</v>
      </c>
      <c r="BY1332" s="106">
        <f>INDEX(Meio_Ambiente!$A:$CT,ROW(BV63),COLUMN(BV63))</f>
        <v>0</v>
      </c>
      <c r="BZ1332" s="106">
        <f>INDEX(Meio_Ambiente!$A:$CT,ROW(BW63),COLUMN(BW63))</f>
        <v>0</v>
      </c>
      <c r="CA1332" s="106">
        <f>INDEX(Meio_Ambiente!$A:$CT,ROW(BX63),COLUMN(BX63))</f>
        <v>0</v>
      </c>
      <c r="CB1332" s="106">
        <f>INDEX(Meio_Ambiente!$A:$CT,ROW(BY63),COLUMN(BY63))</f>
        <v>0</v>
      </c>
      <c r="CC1332" s="106">
        <f>INDEX(Meio_Ambiente!$A:$CT,ROW(BZ63),COLUMN(BZ63))</f>
        <v>0</v>
      </c>
      <c r="CD1332" s="106">
        <f>INDEX(Meio_Ambiente!$A:$CT,ROW(CA63),COLUMN(CA63))</f>
        <v>0</v>
      </c>
      <c r="CE1332" s="106">
        <f>INDEX(Meio_Ambiente!$A:$CT,ROW(CB63),COLUMN(CB63))</f>
        <v>0</v>
      </c>
      <c r="CF1332" s="106">
        <f>INDEX(Meio_Ambiente!$A:$CT,ROW(CC63),COLUMN(CC63))</f>
        <v>0</v>
      </c>
      <c r="CG1332" s="106">
        <f>INDEX(Meio_Ambiente!$A:$CT,ROW(CD63),COLUMN(CD63))</f>
        <v>0</v>
      </c>
      <c r="CH1332" s="106">
        <f>INDEX(Meio_Ambiente!$A:$CT,ROW(CE63),COLUMN(CE63))</f>
        <v>0</v>
      </c>
      <c r="CI1332" s="106">
        <f>INDEX(Meio_Ambiente!$A:$CT,ROW(CF63),COLUMN(CF63))</f>
        <v>0</v>
      </c>
      <c r="CJ1332" s="106">
        <f>INDEX(Meio_Ambiente!$A:$CT,ROW(CG63),COLUMN(CG63))</f>
        <v>0</v>
      </c>
      <c r="CK1332" s="106">
        <f>INDEX(Meio_Ambiente!$A:$CT,ROW(CH63),COLUMN(CH63))</f>
        <v>0</v>
      </c>
      <c r="CL1332" s="106">
        <f>INDEX(Meio_Ambiente!$A:$CT,ROW(CI63),COLUMN(CI63))</f>
        <v>0</v>
      </c>
      <c r="CM1332" s="106">
        <f>INDEX(Meio_Ambiente!$A:$CT,ROW(CJ63),COLUMN(CJ63))</f>
        <v>0</v>
      </c>
      <c r="CN1332" s="106">
        <f>INDEX(Meio_Ambiente!$A:$CT,ROW(CK63),COLUMN(CK63))</f>
        <v>0</v>
      </c>
      <c r="CO1332" s="106">
        <f>INDEX(Meio_Ambiente!$A:$CT,ROW(CL63),COLUMN(CL63))</f>
        <v>0</v>
      </c>
      <c r="CP1332" s="106">
        <f>INDEX(Meio_Ambiente!$A:$CT,ROW(CM63),COLUMN(CM63))</f>
        <v>0</v>
      </c>
      <c r="CQ1332" s="106">
        <f>INDEX(Meio_Ambiente!$A:$CT,ROW(CN63),COLUMN(CN63))</f>
        <v>0</v>
      </c>
      <c r="CR1332" s="106">
        <f>INDEX(Meio_Ambiente!$A:$CT,ROW(CO63),COLUMN(CO63))</f>
        <v>0</v>
      </c>
      <c r="CS1332" s="107" t="str">
        <f>INDEX(Meio_Ambiente!$A:$CT,ROW(A63),COLUMN(A63))</f>
        <v>3. TOTAL INVESTIMENTOS</v>
      </c>
    </row>
    <row r="1333" spans="1:97" s="104" customFormat="1" hidden="1" x14ac:dyDescent="0.2">
      <c r="A1333" t="str">
        <f t="shared" si="20"/>
        <v>Zero</v>
      </c>
      <c r="B1333" s="107" t="str">
        <f>INDEX(Meio_Ambiente!$A:$CT,ROW(B64),COLUMN(CQ64))</f>
        <v>Investimentos</v>
      </c>
      <c r="C1333" s="107" t="str">
        <f>INDEX(Meio_Ambiente!$A:$CT,ROW(C64),COLUMN(CR64))</f>
        <v>Meio Ambiente</v>
      </c>
      <c r="D1333" s="107" t="str">
        <f>INDEX(Meio_Ambiente!$A:$CT,ROW(D64),COLUMN(CS64))</f>
        <v>Investimentos</v>
      </c>
      <c r="E1333" s="107">
        <f>INDEX(Meio_Ambiente!$A:$CT,ROW(B64),COLUMN(B64))</f>
        <v>0</v>
      </c>
      <c r="F1333" s="106">
        <f>INDEX(Meio_Ambiente!$A:$CT,ROW(C64),COLUMN(C64))</f>
        <v>0</v>
      </c>
      <c r="G1333" s="106">
        <f>INDEX(Meio_Ambiente!$A:$CT,ROW(D64),COLUMN(D64))</f>
        <v>0</v>
      </c>
      <c r="H1333" s="106">
        <f>INDEX(Meio_Ambiente!$A:$CT,ROW(E64),COLUMN(E64))</f>
        <v>0</v>
      </c>
      <c r="I1333" s="106">
        <f>INDEX(Meio_Ambiente!$A:$CT,ROW(F64),COLUMN(F64))</f>
        <v>0</v>
      </c>
      <c r="J1333" s="106">
        <f>INDEX(Meio_Ambiente!$A:$CT,ROW(G64),COLUMN(G64))</f>
        <v>0</v>
      </c>
      <c r="K1333" s="106">
        <f>INDEX(Meio_Ambiente!$A:$CT,ROW(H64),COLUMN(H64))</f>
        <v>0</v>
      </c>
      <c r="L1333" s="106">
        <f>INDEX(Meio_Ambiente!$A:$CT,ROW(I64),COLUMN(I64))</f>
        <v>0</v>
      </c>
      <c r="M1333" s="106">
        <f>INDEX(Meio_Ambiente!$A:$CT,ROW(J64),COLUMN(J64))</f>
        <v>0</v>
      </c>
      <c r="N1333" s="106">
        <f>INDEX(Meio_Ambiente!$A:$CT,ROW(K64),COLUMN(K64))</f>
        <v>0</v>
      </c>
      <c r="O1333" s="106">
        <f>INDEX(Meio_Ambiente!$A:$CT,ROW(L64),COLUMN(L64))</f>
        <v>0</v>
      </c>
      <c r="P1333" s="106">
        <f>INDEX(Meio_Ambiente!$A:$CT,ROW(M64),COLUMN(M64))</f>
        <v>0</v>
      </c>
      <c r="Q1333" s="106">
        <f>INDEX(Meio_Ambiente!$A:$CT,ROW(N64),COLUMN(N64))</f>
        <v>0</v>
      </c>
      <c r="R1333" s="106">
        <f>INDEX(Meio_Ambiente!$A:$CT,ROW(O64),COLUMN(O64))</f>
        <v>0</v>
      </c>
      <c r="S1333" s="106">
        <f>INDEX(Meio_Ambiente!$A:$CT,ROW(P64),COLUMN(P64))</f>
        <v>0</v>
      </c>
      <c r="T1333" s="106">
        <f>INDEX(Meio_Ambiente!$A:$CT,ROW(Q64),COLUMN(Q64))</f>
        <v>0</v>
      </c>
      <c r="U1333" s="106">
        <f>INDEX(Meio_Ambiente!$A:$CT,ROW(R64),COLUMN(R64))</f>
        <v>0</v>
      </c>
      <c r="V1333" s="106">
        <f>INDEX(Meio_Ambiente!$A:$CT,ROW(S64),COLUMN(S64))</f>
        <v>0</v>
      </c>
      <c r="W1333" s="106">
        <f>INDEX(Meio_Ambiente!$A:$CT,ROW(T64),COLUMN(T64))</f>
        <v>0</v>
      </c>
      <c r="X1333" s="106">
        <f>INDEX(Meio_Ambiente!$A:$CT,ROW(U64),COLUMN(U64))</f>
        <v>0</v>
      </c>
      <c r="Y1333" s="106">
        <f>INDEX(Meio_Ambiente!$A:$CT,ROW(V64),COLUMN(V64))</f>
        <v>0</v>
      </c>
      <c r="Z1333" s="106">
        <f>INDEX(Meio_Ambiente!$A:$CT,ROW(W64),COLUMN(W64))</f>
        <v>0</v>
      </c>
      <c r="AA1333" s="106">
        <f>INDEX(Meio_Ambiente!$A:$CT,ROW(X64),COLUMN(X64))</f>
        <v>0</v>
      </c>
      <c r="AB1333" s="106">
        <f>INDEX(Meio_Ambiente!$A:$CT,ROW(Y64),COLUMN(Y64))</f>
        <v>0</v>
      </c>
      <c r="AC1333" s="106">
        <f>INDEX(Meio_Ambiente!$A:$CT,ROW(Z64),COLUMN(Z64))</f>
        <v>0</v>
      </c>
      <c r="AD1333" s="106">
        <f>INDEX(Meio_Ambiente!$A:$CT,ROW(AA64),COLUMN(AA64))</f>
        <v>0</v>
      </c>
      <c r="AE1333" s="106">
        <f>INDEX(Meio_Ambiente!$A:$CT,ROW(AB64),COLUMN(AB64))</f>
        <v>0</v>
      </c>
      <c r="AF1333" s="106">
        <f>INDEX(Meio_Ambiente!$A:$CT,ROW(AC64),COLUMN(AC64))</f>
        <v>0</v>
      </c>
      <c r="AG1333" s="106">
        <f>INDEX(Meio_Ambiente!$A:$CT,ROW(AD64),COLUMN(AD64))</f>
        <v>0</v>
      </c>
      <c r="AH1333" s="106">
        <f>INDEX(Meio_Ambiente!$A:$CT,ROW(AE64),COLUMN(AE64))</f>
        <v>0</v>
      </c>
      <c r="AI1333" s="106">
        <f>INDEX(Meio_Ambiente!$A:$CT,ROW(AF64),COLUMN(AF64))</f>
        <v>0</v>
      </c>
      <c r="AJ1333" s="106">
        <f>INDEX(Meio_Ambiente!$A:$CT,ROW(AG64),COLUMN(AG64))</f>
        <v>0</v>
      </c>
      <c r="AK1333" s="106">
        <f>INDEX(Meio_Ambiente!$A:$CT,ROW(AH64),COLUMN(AH64))</f>
        <v>0</v>
      </c>
      <c r="AL1333" s="106">
        <f>INDEX(Meio_Ambiente!$A:$CT,ROW(AI64),COLUMN(AI64))</f>
        <v>0</v>
      </c>
      <c r="AM1333" s="106">
        <f>INDEX(Meio_Ambiente!$A:$CT,ROW(AJ64),COLUMN(AJ64))</f>
        <v>0</v>
      </c>
      <c r="AN1333" s="106">
        <f>INDEX(Meio_Ambiente!$A:$CT,ROW(AK64),COLUMN(AK64))</f>
        <v>0</v>
      </c>
      <c r="AO1333" s="106">
        <f>INDEX(Meio_Ambiente!$A:$CT,ROW(AL64),COLUMN(AL64))</f>
        <v>0</v>
      </c>
      <c r="AP1333" s="106">
        <f>INDEX(Meio_Ambiente!$A:$CT,ROW(AM64),COLUMN(AM64))</f>
        <v>0</v>
      </c>
      <c r="AQ1333" s="106">
        <f>INDEX(Meio_Ambiente!$A:$CT,ROW(AN64),COLUMN(AN64))</f>
        <v>0</v>
      </c>
      <c r="AR1333" s="106">
        <f>INDEX(Meio_Ambiente!$A:$CT,ROW(AO64),COLUMN(AO64))</f>
        <v>0</v>
      </c>
      <c r="AS1333" s="106">
        <f>INDEX(Meio_Ambiente!$A:$CT,ROW(AP64),COLUMN(AP64))</f>
        <v>0</v>
      </c>
      <c r="AT1333" s="106">
        <f>INDEX(Meio_Ambiente!$A:$CT,ROW(AQ64),COLUMN(AQ64))</f>
        <v>0</v>
      </c>
      <c r="AU1333" s="106">
        <f>INDEX(Meio_Ambiente!$A:$CT,ROW(AR64),COLUMN(AR64))</f>
        <v>0</v>
      </c>
      <c r="AV1333" s="106">
        <f>INDEX(Meio_Ambiente!$A:$CT,ROW(AS64),COLUMN(AS64))</f>
        <v>0</v>
      </c>
      <c r="AW1333" s="106">
        <f>INDEX(Meio_Ambiente!$A:$CT,ROW(AT64),COLUMN(AT64))</f>
        <v>0</v>
      </c>
      <c r="AX1333" s="106">
        <f>INDEX(Meio_Ambiente!$A:$CT,ROW(AU64),COLUMN(AU64))</f>
        <v>0</v>
      </c>
      <c r="AY1333" s="106">
        <f>INDEX(Meio_Ambiente!$A:$CT,ROW(AV64),COLUMN(AV64))</f>
        <v>0</v>
      </c>
      <c r="AZ1333" s="106">
        <f>INDEX(Meio_Ambiente!$A:$CT,ROW(AW64),COLUMN(AW64))</f>
        <v>0</v>
      </c>
      <c r="BA1333" s="106">
        <f>INDEX(Meio_Ambiente!$A:$CT,ROW(AX64),COLUMN(AX64))</f>
        <v>0</v>
      </c>
      <c r="BB1333" s="106">
        <f>INDEX(Meio_Ambiente!$A:$CT,ROW(AY64),COLUMN(AY64))</f>
        <v>0</v>
      </c>
      <c r="BC1333" s="106">
        <f>INDEX(Meio_Ambiente!$A:$CT,ROW(AZ64),COLUMN(AZ64))</f>
        <v>0</v>
      </c>
      <c r="BD1333" s="106">
        <f>INDEX(Meio_Ambiente!$A:$CT,ROW(BA64),COLUMN(BA64))</f>
        <v>0</v>
      </c>
      <c r="BE1333" s="106">
        <f>INDEX(Meio_Ambiente!$A:$CT,ROW(BB64),COLUMN(BB64))</f>
        <v>0</v>
      </c>
      <c r="BF1333" s="106">
        <f>INDEX(Meio_Ambiente!$A:$CT,ROW(BC64),COLUMN(BC64))</f>
        <v>0</v>
      </c>
      <c r="BG1333" s="106">
        <f>INDEX(Meio_Ambiente!$A:$CT,ROW(BD64),COLUMN(BD64))</f>
        <v>0</v>
      </c>
      <c r="BH1333" s="106">
        <f>INDEX(Meio_Ambiente!$A:$CT,ROW(BE64),COLUMN(BE64))</f>
        <v>0</v>
      </c>
      <c r="BI1333" s="106">
        <f>INDEX(Meio_Ambiente!$A:$CT,ROW(BF64),COLUMN(BF64))</f>
        <v>0</v>
      </c>
      <c r="BJ1333" s="106">
        <f>INDEX(Meio_Ambiente!$A:$CT,ROW(BG64),COLUMN(BG64))</f>
        <v>0</v>
      </c>
      <c r="BK1333" s="106">
        <f>INDEX(Meio_Ambiente!$A:$CT,ROW(BH64),COLUMN(BH64))</f>
        <v>0</v>
      </c>
      <c r="BL1333" s="106">
        <f>INDEX(Meio_Ambiente!$A:$CT,ROW(BI64),COLUMN(BI64))</f>
        <v>0</v>
      </c>
      <c r="BM1333" s="106">
        <f>INDEX(Meio_Ambiente!$A:$CT,ROW(BJ64),COLUMN(BJ64))</f>
        <v>0</v>
      </c>
      <c r="BN1333" s="106">
        <f>INDEX(Meio_Ambiente!$A:$CT,ROW(BK64),COLUMN(BK64))</f>
        <v>0</v>
      </c>
      <c r="BO1333" s="106">
        <f>INDEX(Meio_Ambiente!$A:$CT,ROW(BL64),COLUMN(BL64))</f>
        <v>0</v>
      </c>
      <c r="BP1333" s="106">
        <f>INDEX(Meio_Ambiente!$A:$CT,ROW(BM64),COLUMN(BM64))</f>
        <v>0</v>
      </c>
      <c r="BQ1333" s="106">
        <f>INDEX(Meio_Ambiente!$A:$CT,ROW(BN64),COLUMN(BN64))</f>
        <v>0</v>
      </c>
      <c r="BR1333" s="106">
        <f>INDEX(Meio_Ambiente!$A:$CT,ROW(BO64),COLUMN(BO64))</f>
        <v>0</v>
      </c>
      <c r="BS1333" s="106">
        <f>INDEX(Meio_Ambiente!$A:$CT,ROW(BP64),COLUMN(BP64))</f>
        <v>0</v>
      </c>
      <c r="BT1333" s="106">
        <f>INDEX(Meio_Ambiente!$A:$CT,ROW(BQ64),COLUMN(BQ64))</f>
        <v>0</v>
      </c>
      <c r="BU1333" s="106">
        <f>INDEX(Meio_Ambiente!$A:$CT,ROW(BR64),COLUMN(BR64))</f>
        <v>0</v>
      </c>
      <c r="BV1333" s="106">
        <f>INDEX(Meio_Ambiente!$A:$CT,ROW(BS64),COLUMN(BS64))</f>
        <v>0</v>
      </c>
      <c r="BW1333" s="106">
        <f>INDEX(Meio_Ambiente!$A:$CT,ROW(BT64),COLUMN(BT64))</f>
        <v>0</v>
      </c>
      <c r="BX1333" s="106">
        <f>INDEX(Meio_Ambiente!$A:$CT,ROW(BU64),COLUMN(BU64))</f>
        <v>0</v>
      </c>
      <c r="BY1333" s="106">
        <f>INDEX(Meio_Ambiente!$A:$CT,ROW(BV64),COLUMN(BV64))</f>
        <v>0</v>
      </c>
      <c r="BZ1333" s="106">
        <f>INDEX(Meio_Ambiente!$A:$CT,ROW(BW64),COLUMN(BW64))</f>
        <v>0</v>
      </c>
      <c r="CA1333" s="106">
        <f>INDEX(Meio_Ambiente!$A:$CT,ROW(BX64),COLUMN(BX64))</f>
        <v>0</v>
      </c>
      <c r="CB1333" s="106">
        <f>INDEX(Meio_Ambiente!$A:$CT,ROW(BY64),COLUMN(BY64))</f>
        <v>0</v>
      </c>
      <c r="CC1333" s="106">
        <f>INDEX(Meio_Ambiente!$A:$CT,ROW(BZ64),COLUMN(BZ64))</f>
        <v>0</v>
      </c>
      <c r="CD1333" s="106">
        <f>INDEX(Meio_Ambiente!$A:$CT,ROW(CA64),COLUMN(CA64))</f>
        <v>0</v>
      </c>
      <c r="CE1333" s="106">
        <f>INDEX(Meio_Ambiente!$A:$CT,ROW(CB64),COLUMN(CB64))</f>
        <v>0</v>
      </c>
      <c r="CF1333" s="106">
        <f>INDEX(Meio_Ambiente!$A:$CT,ROW(CC64),COLUMN(CC64))</f>
        <v>0</v>
      </c>
      <c r="CG1333" s="106">
        <f>INDEX(Meio_Ambiente!$A:$CT,ROW(CD64),COLUMN(CD64))</f>
        <v>0</v>
      </c>
      <c r="CH1333" s="106">
        <f>INDEX(Meio_Ambiente!$A:$CT,ROW(CE64),COLUMN(CE64))</f>
        <v>0</v>
      </c>
      <c r="CI1333" s="106">
        <f>INDEX(Meio_Ambiente!$A:$CT,ROW(CF64),COLUMN(CF64))</f>
        <v>0</v>
      </c>
      <c r="CJ1333" s="106">
        <f>INDEX(Meio_Ambiente!$A:$CT,ROW(CG64),COLUMN(CG64))</f>
        <v>0</v>
      </c>
      <c r="CK1333" s="106">
        <f>INDEX(Meio_Ambiente!$A:$CT,ROW(CH64),COLUMN(CH64))</f>
        <v>0</v>
      </c>
      <c r="CL1333" s="106">
        <f>INDEX(Meio_Ambiente!$A:$CT,ROW(CI64),COLUMN(CI64))</f>
        <v>0</v>
      </c>
      <c r="CM1333" s="106">
        <f>INDEX(Meio_Ambiente!$A:$CT,ROW(CJ64),COLUMN(CJ64))</f>
        <v>0</v>
      </c>
      <c r="CN1333" s="106">
        <f>INDEX(Meio_Ambiente!$A:$CT,ROW(CK64),COLUMN(CK64))</f>
        <v>0</v>
      </c>
      <c r="CO1333" s="106">
        <f>INDEX(Meio_Ambiente!$A:$CT,ROW(CL64),COLUMN(CL64))</f>
        <v>0</v>
      </c>
      <c r="CP1333" s="106">
        <f>INDEX(Meio_Ambiente!$A:$CT,ROW(CM64),COLUMN(CM64))</f>
        <v>0</v>
      </c>
      <c r="CQ1333" s="106">
        <f>INDEX(Meio_Ambiente!$A:$CT,ROW(CN64),COLUMN(CN64))</f>
        <v>0</v>
      </c>
      <c r="CR1333" s="106">
        <f>INDEX(Meio_Ambiente!$A:$CT,ROW(CO64),COLUMN(CO64))</f>
        <v>0</v>
      </c>
      <c r="CS1333" s="107" t="str">
        <f>INDEX(Meio_Ambiente!$A:$CT,ROW(A64),COLUMN(A64))</f>
        <v>a) Implantação de unidade de triagem / reciclagem</v>
      </c>
    </row>
    <row r="1334" spans="1:97" s="104" customFormat="1" hidden="1" x14ac:dyDescent="0.2">
      <c r="A1334" t="str">
        <f t="shared" si="20"/>
        <v>Zero</v>
      </c>
      <c r="B1334" s="107" t="str">
        <f>INDEX(Meio_Ambiente!$A:$CT,ROW(B65),COLUMN(CQ65))</f>
        <v>Investimentos</v>
      </c>
      <c r="C1334" s="107" t="str">
        <f>INDEX(Meio_Ambiente!$A:$CT,ROW(C65),COLUMN(CR65))</f>
        <v>Meio Ambiente</v>
      </c>
      <c r="D1334" s="107" t="str">
        <f>INDEX(Meio_Ambiente!$A:$CT,ROW(D65),COLUMN(CS65))</f>
        <v>Investimentos</v>
      </c>
      <c r="E1334" s="107">
        <f>INDEX(Meio_Ambiente!$A:$CT,ROW(B65),COLUMN(B65))</f>
        <v>0</v>
      </c>
      <c r="F1334" s="106">
        <f>INDEX(Meio_Ambiente!$A:$CT,ROW(C65),COLUMN(C65))</f>
        <v>0</v>
      </c>
      <c r="G1334" s="106">
        <f>INDEX(Meio_Ambiente!$A:$CT,ROW(D65),COLUMN(D65))</f>
        <v>0</v>
      </c>
      <c r="H1334" s="106">
        <f>INDEX(Meio_Ambiente!$A:$CT,ROW(E65),COLUMN(E65))</f>
        <v>0</v>
      </c>
      <c r="I1334" s="106">
        <f>INDEX(Meio_Ambiente!$A:$CT,ROW(F65),COLUMN(F65))</f>
        <v>0</v>
      </c>
      <c r="J1334" s="106">
        <f>INDEX(Meio_Ambiente!$A:$CT,ROW(G65),COLUMN(G65))</f>
        <v>0</v>
      </c>
      <c r="K1334" s="106">
        <f>INDEX(Meio_Ambiente!$A:$CT,ROW(H65),COLUMN(H65))</f>
        <v>0</v>
      </c>
      <c r="L1334" s="106">
        <f>INDEX(Meio_Ambiente!$A:$CT,ROW(I65),COLUMN(I65))</f>
        <v>0</v>
      </c>
      <c r="M1334" s="106">
        <f>INDEX(Meio_Ambiente!$A:$CT,ROW(J65),COLUMN(J65))</f>
        <v>0</v>
      </c>
      <c r="N1334" s="106">
        <f>INDEX(Meio_Ambiente!$A:$CT,ROW(K65),COLUMN(K65))</f>
        <v>0</v>
      </c>
      <c r="O1334" s="106">
        <f>INDEX(Meio_Ambiente!$A:$CT,ROW(L65),COLUMN(L65))</f>
        <v>0</v>
      </c>
      <c r="P1334" s="106">
        <f>INDEX(Meio_Ambiente!$A:$CT,ROW(M65),COLUMN(M65))</f>
        <v>0</v>
      </c>
      <c r="Q1334" s="106">
        <f>INDEX(Meio_Ambiente!$A:$CT,ROW(N65),COLUMN(N65))</f>
        <v>0</v>
      </c>
      <c r="R1334" s="106">
        <f>INDEX(Meio_Ambiente!$A:$CT,ROW(O65),COLUMN(O65))</f>
        <v>0</v>
      </c>
      <c r="S1334" s="106">
        <f>INDEX(Meio_Ambiente!$A:$CT,ROW(P65),COLUMN(P65))</f>
        <v>0</v>
      </c>
      <c r="T1334" s="106">
        <f>INDEX(Meio_Ambiente!$A:$CT,ROW(Q65),COLUMN(Q65))</f>
        <v>0</v>
      </c>
      <c r="U1334" s="106">
        <f>INDEX(Meio_Ambiente!$A:$CT,ROW(R65),COLUMN(R65))</f>
        <v>0</v>
      </c>
      <c r="V1334" s="106">
        <f>INDEX(Meio_Ambiente!$A:$CT,ROW(S65),COLUMN(S65))</f>
        <v>0</v>
      </c>
      <c r="W1334" s="106">
        <f>INDEX(Meio_Ambiente!$A:$CT,ROW(T65),COLUMN(T65))</f>
        <v>0</v>
      </c>
      <c r="X1334" s="106">
        <f>INDEX(Meio_Ambiente!$A:$CT,ROW(U65),COLUMN(U65))</f>
        <v>0</v>
      </c>
      <c r="Y1334" s="106">
        <f>INDEX(Meio_Ambiente!$A:$CT,ROW(V65),COLUMN(V65))</f>
        <v>0</v>
      </c>
      <c r="Z1334" s="106">
        <f>INDEX(Meio_Ambiente!$A:$CT,ROW(W65),COLUMN(W65))</f>
        <v>0</v>
      </c>
      <c r="AA1334" s="106">
        <f>INDEX(Meio_Ambiente!$A:$CT,ROW(X65),COLUMN(X65))</f>
        <v>0</v>
      </c>
      <c r="AB1334" s="106">
        <f>INDEX(Meio_Ambiente!$A:$CT,ROW(Y65),COLUMN(Y65))</f>
        <v>0</v>
      </c>
      <c r="AC1334" s="106">
        <f>INDEX(Meio_Ambiente!$A:$CT,ROW(Z65),COLUMN(Z65))</f>
        <v>0</v>
      </c>
      <c r="AD1334" s="106">
        <f>INDEX(Meio_Ambiente!$A:$CT,ROW(AA65),COLUMN(AA65))</f>
        <v>0</v>
      </c>
      <c r="AE1334" s="106">
        <f>INDEX(Meio_Ambiente!$A:$CT,ROW(AB65),COLUMN(AB65))</f>
        <v>0</v>
      </c>
      <c r="AF1334" s="106">
        <f>INDEX(Meio_Ambiente!$A:$CT,ROW(AC65),COLUMN(AC65))</f>
        <v>0</v>
      </c>
      <c r="AG1334" s="106">
        <f>INDEX(Meio_Ambiente!$A:$CT,ROW(AD65),COLUMN(AD65))</f>
        <v>0</v>
      </c>
      <c r="AH1334" s="106">
        <f>INDEX(Meio_Ambiente!$A:$CT,ROW(AE65),COLUMN(AE65))</f>
        <v>0</v>
      </c>
      <c r="AI1334" s="106">
        <f>INDEX(Meio_Ambiente!$A:$CT,ROW(AF65),COLUMN(AF65))</f>
        <v>0</v>
      </c>
      <c r="AJ1334" s="106">
        <f>INDEX(Meio_Ambiente!$A:$CT,ROW(AG65),COLUMN(AG65))</f>
        <v>0</v>
      </c>
      <c r="AK1334" s="106">
        <f>INDEX(Meio_Ambiente!$A:$CT,ROW(AH65),COLUMN(AH65))</f>
        <v>0</v>
      </c>
      <c r="AL1334" s="106">
        <f>INDEX(Meio_Ambiente!$A:$CT,ROW(AI65),COLUMN(AI65))</f>
        <v>0</v>
      </c>
      <c r="AM1334" s="106">
        <f>INDEX(Meio_Ambiente!$A:$CT,ROW(AJ65),COLUMN(AJ65))</f>
        <v>0</v>
      </c>
      <c r="AN1334" s="106">
        <f>INDEX(Meio_Ambiente!$A:$CT,ROW(AK65),COLUMN(AK65))</f>
        <v>0</v>
      </c>
      <c r="AO1334" s="106">
        <f>INDEX(Meio_Ambiente!$A:$CT,ROW(AL65),COLUMN(AL65))</f>
        <v>0</v>
      </c>
      <c r="AP1334" s="106">
        <f>INDEX(Meio_Ambiente!$A:$CT,ROW(AM65),COLUMN(AM65))</f>
        <v>0</v>
      </c>
      <c r="AQ1334" s="106">
        <f>INDEX(Meio_Ambiente!$A:$CT,ROW(AN65),COLUMN(AN65))</f>
        <v>0</v>
      </c>
      <c r="AR1334" s="106">
        <f>INDEX(Meio_Ambiente!$A:$CT,ROW(AO65),COLUMN(AO65))</f>
        <v>0</v>
      </c>
      <c r="AS1334" s="106">
        <f>INDEX(Meio_Ambiente!$A:$CT,ROW(AP65),COLUMN(AP65))</f>
        <v>0</v>
      </c>
      <c r="AT1334" s="106">
        <f>INDEX(Meio_Ambiente!$A:$CT,ROW(AQ65),COLUMN(AQ65))</f>
        <v>0</v>
      </c>
      <c r="AU1334" s="106">
        <f>INDEX(Meio_Ambiente!$A:$CT,ROW(AR65),COLUMN(AR65))</f>
        <v>0</v>
      </c>
      <c r="AV1334" s="106">
        <f>INDEX(Meio_Ambiente!$A:$CT,ROW(AS65),COLUMN(AS65))</f>
        <v>0</v>
      </c>
      <c r="AW1334" s="106">
        <f>INDEX(Meio_Ambiente!$A:$CT,ROW(AT65),COLUMN(AT65))</f>
        <v>0</v>
      </c>
      <c r="AX1334" s="106">
        <f>INDEX(Meio_Ambiente!$A:$CT,ROW(AU65),COLUMN(AU65))</f>
        <v>0</v>
      </c>
      <c r="AY1334" s="106">
        <f>INDEX(Meio_Ambiente!$A:$CT,ROW(AV65),COLUMN(AV65))</f>
        <v>0</v>
      </c>
      <c r="AZ1334" s="106">
        <f>INDEX(Meio_Ambiente!$A:$CT,ROW(AW65),COLUMN(AW65))</f>
        <v>0</v>
      </c>
      <c r="BA1334" s="106">
        <f>INDEX(Meio_Ambiente!$A:$CT,ROW(AX65),COLUMN(AX65))</f>
        <v>0</v>
      </c>
      <c r="BB1334" s="106">
        <f>INDEX(Meio_Ambiente!$A:$CT,ROW(AY65),COLUMN(AY65))</f>
        <v>0</v>
      </c>
      <c r="BC1334" s="106">
        <f>INDEX(Meio_Ambiente!$A:$CT,ROW(AZ65),COLUMN(AZ65))</f>
        <v>0</v>
      </c>
      <c r="BD1334" s="106">
        <f>INDEX(Meio_Ambiente!$A:$CT,ROW(BA65),COLUMN(BA65))</f>
        <v>0</v>
      </c>
      <c r="BE1334" s="106">
        <f>INDEX(Meio_Ambiente!$A:$CT,ROW(BB65),COLUMN(BB65))</f>
        <v>0</v>
      </c>
      <c r="BF1334" s="106">
        <f>INDEX(Meio_Ambiente!$A:$CT,ROW(BC65),COLUMN(BC65))</f>
        <v>0</v>
      </c>
      <c r="BG1334" s="106">
        <f>INDEX(Meio_Ambiente!$A:$CT,ROW(BD65),COLUMN(BD65))</f>
        <v>0</v>
      </c>
      <c r="BH1334" s="106">
        <f>INDEX(Meio_Ambiente!$A:$CT,ROW(BE65),COLUMN(BE65))</f>
        <v>0</v>
      </c>
      <c r="BI1334" s="106">
        <f>INDEX(Meio_Ambiente!$A:$CT,ROW(BF65),COLUMN(BF65))</f>
        <v>0</v>
      </c>
      <c r="BJ1334" s="106">
        <f>INDEX(Meio_Ambiente!$A:$CT,ROW(BG65),COLUMN(BG65))</f>
        <v>0</v>
      </c>
      <c r="BK1334" s="106">
        <f>INDEX(Meio_Ambiente!$A:$CT,ROW(BH65),COLUMN(BH65))</f>
        <v>0</v>
      </c>
      <c r="BL1334" s="106">
        <f>INDEX(Meio_Ambiente!$A:$CT,ROW(BI65),COLUMN(BI65))</f>
        <v>0</v>
      </c>
      <c r="BM1334" s="106">
        <f>INDEX(Meio_Ambiente!$A:$CT,ROW(BJ65),COLUMN(BJ65))</f>
        <v>0</v>
      </c>
      <c r="BN1334" s="106">
        <f>INDEX(Meio_Ambiente!$A:$CT,ROW(BK65),COLUMN(BK65))</f>
        <v>0</v>
      </c>
      <c r="BO1334" s="106">
        <f>INDEX(Meio_Ambiente!$A:$CT,ROW(BL65),COLUMN(BL65))</f>
        <v>0</v>
      </c>
      <c r="BP1334" s="106">
        <f>INDEX(Meio_Ambiente!$A:$CT,ROW(BM65),COLUMN(BM65))</f>
        <v>0</v>
      </c>
      <c r="BQ1334" s="106">
        <f>INDEX(Meio_Ambiente!$A:$CT,ROW(BN65),COLUMN(BN65))</f>
        <v>0</v>
      </c>
      <c r="BR1334" s="106">
        <f>INDEX(Meio_Ambiente!$A:$CT,ROW(BO65),COLUMN(BO65))</f>
        <v>0</v>
      </c>
      <c r="BS1334" s="106">
        <f>INDEX(Meio_Ambiente!$A:$CT,ROW(BP65),COLUMN(BP65))</f>
        <v>0</v>
      </c>
      <c r="BT1334" s="106">
        <f>INDEX(Meio_Ambiente!$A:$CT,ROW(BQ65),COLUMN(BQ65))</f>
        <v>0</v>
      </c>
      <c r="BU1334" s="106">
        <f>INDEX(Meio_Ambiente!$A:$CT,ROW(BR65),COLUMN(BR65))</f>
        <v>0</v>
      </c>
      <c r="BV1334" s="106">
        <f>INDEX(Meio_Ambiente!$A:$CT,ROW(BS65),COLUMN(BS65))</f>
        <v>0</v>
      </c>
      <c r="BW1334" s="106">
        <f>INDEX(Meio_Ambiente!$A:$CT,ROW(BT65),COLUMN(BT65))</f>
        <v>0</v>
      </c>
      <c r="BX1334" s="106">
        <f>INDEX(Meio_Ambiente!$A:$CT,ROW(BU65),COLUMN(BU65))</f>
        <v>0</v>
      </c>
      <c r="BY1334" s="106">
        <f>INDEX(Meio_Ambiente!$A:$CT,ROW(BV65),COLUMN(BV65))</f>
        <v>0</v>
      </c>
      <c r="BZ1334" s="106">
        <f>INDEX(Meio_Ambiente!$A:$CT,ROW(BW65),COLUMN(BW65))</f>
        <v>0</v>
      </c>
      <c r="CA1334" s="106">
        <f>INDEX(Meio_Ambiente!$A:$CT,ROW(BX65),COLUMN(BX65))</f>
        <v>0</v>
      </c>
      <c r="CB1334" s="106">
        <f>INDEX(Meio_Ambiente!$A:$CT,ROW(BY65),COLUMN(BY65))</f>
        <v>0</v>
      </c>
      <c r="CC1334" s="106">
        <f>INDEX(Meio_Ambiente!$A:$CT,ROW(BZ65),COLUMN(BZ65))</f>
        <v>0</v>
      </c>
      <c r="CD1334" s="106">
        <f>INDEX(Meio_Ambiente!$A:$CT,ROW(CA65),COLUMN(CA65))</f>
        <v>0</v>
      </c>
      <c r="CE1334" s="106">
        <f>INDEX(Meio_Ambiente!$A:$CT,ROW(CB65),COLUMN(CB65))</f>
        <v>0</v>
      </c>
      <c r="CF1334" s="106">
        <f>INDEX(Meio_Ambiente!$A:$CT,ROW(CC65),COLUMN(CC65))</f>
        <v>0</v>
      </c>
      <c r="CG1334" s="106">
        <f>INDEX(Meio_Ambiente!$A:$CT,ROW(CD65),COLUMN(CD65))</f>
        <v>0</v>
      </c>
      <c r="CH1334" s="106">
        <f>INDEX(Meio_Ambiente!$A:$CT,ROW(CE65),COLUMN(CE65))</f>
        <v>0</v>
      </c>
      <c r="CI1334" s="106">
        <f>INDEX(Meio_Ambiente!$A:$CT,ROW(CF65),COLUMN(CF65))</f>
        <v>0</v>
      </c>
      <c r="CJ1334" s="106">
        <f>INDEX(Meio_Ambiente!$A:$CT,ROW(CG65),COLUMN(CG65))</f>
        <v>0</v>
      </c>
      <c r="CK1334" s="106">
        <f>INDEX(Meio_Ambiente!$A:$CT,ROW(CH65),COLUMN(CH65))</f>
        <v>0</v>
      </c>
      <c r="CL1334" s="106">
        <f>INDEX(Meio_Ambiente!$A:$CT,ROW(CI65),COLUMN(CI65))</f>
        <v>0</v>
      </c>
      <c r="CM1334" s="106">
        <f>INDEX(Meio_Ambiente!$A:$CT,ROW(CJ65),COLUMN(CJ65))</f>
        <v>0</v>
      </c>
      <c r="CN1334" s="106">
        <f>INDEX(Meio_Ambiente!$A:$CT,ROW(CK65),COLUMN(CK65))</f>
        <v>0</v>
      </c>
      <c r="CO1334" s="106">
        <f>INDEX(Meio_Ambiente!$A:$CT,ROW(CL65),COLUMN(CL65))</f>
        <v>0</v>
      </c>
      <c r="CP1334" s="106">
        <f>INDEX(Meio_Ambiente!$A:$CT,ROW(CM65),COLUMN(CM65))</f>
        <v>0</v>
      </c>
      <c r="CQ1334" s="106">
        <f>INDEX(Meio_Ambiente!$A:$CT,ROW(CN65),COLUMN(CN65))</f>
        <v>0</v>
      </c>
      <c r="CR1334" s="106">
        <f>INDEX(Meio_Ambiente!$A:$CT,ROW(CO65),COLUMN(CO65))</f>
        <v>0</v>
      </c>
      <c r="CS1334" s="107" t="str">
        <f>INDEX(Meio_Ambiente!$A:$CT,ROW(A65),COLUMN(A65))</f>
        <v>b) Implantação de trincheiras / vala de aterramento</v>
      </c>
    </row>
    <row r="1335" spans="1:97" s="104" customFormat="1" hidden="1" x14ac:dyDescent="0.2">
      <c r="A1335" t="str">
        <f t="shared" si="20"/>
        <v>Zero</v>
      </c>
      <c r="B1335" s="107" t="str">
        <f>INDEX(Meio_Ambiente!$A:$CT,ROW(B66),COLUMN(CQ66))</f>
        <v>Investimentos</v>
      </c>
      <c r="C1335" s="107" t="str">
        <f>INDEX(Meio_Ambiente!$A:$CT,ROW(C66),COLUMN(CR66))</f>
        <v>Meio Ambiente</v>
      </c>
      <c r="D1335" s="107" t="str">
        <f>INDEX(Meio_Ambiente!$A:$CT,ROW(D66),COLUMN(CS66))</f>
        <v>Investimentos</v>
      </c>
      <c r="E1335" s="107">
        <f>INDEX(Meio_Ambiente!$A:$CT,ROW(B66),COLUMN(B66))</f>
        <v>0</v>
      </c>
      <c r="F1335" s="106">
        <f>INDEX(Meio_Ambiente!$A:$CT,ROW(C66),COLUMN(C66))</f>
        <v>0</v>
      </c>
      <c r="G1335" s="106">
        <f>INDEX(Meio_Ambiente!$A:$CT,ROW(D66),COLUMN(D66))</f>
        <v>0</v>
      </c>
      <c r="H1335" s="106">
        <f>INDEX(Meio_Ambiente!$A:$CT,ROW(E66),COLUMN(E66))</f>
        <v>0</v>
      </c>
      <c r="I1335" s="106">
        <f>INDEX(Meio_Ambiente!$A:$CT,ROW(F66),COLUMN(F66))</f>
        <v>0</v>
      </c>
      <c r="J1335" s="106">
        <f>INDEX(Meio_Ambiente!$A:$CT,ROW(G66),COLUMN(G66))</f>
        <v>0</v>
      </c>
      <c r="K1335" s="106">
        <f>INDEX(Meio_Ambiente!$A:$CT,ROW(H66),COLUMN(H66))</f>
        <v>0</v>
      </c>
      <c r="L1335" s="106">
        <f>INDEX(Meio_Ambiente!$A:$CT,ROW(I66),COLUMN(I66))</f>
        <v>0</v>
      </c>
      <c r="M1335" s="106">
        <f>INDEX(Meio_Ambiente!$A:$CT,ROW(J66),COLUMN(J66))</f>
        <v>0</v>
      </c>
      <c r="N1335" s="106">
        <f>INDEX(Meio_Ambiente!$A:$CT,ROW(K66),COLUMN(K66))</f>
        <v>0</v>
      </c>
      <c r="O1335" s="106">
        <f>INDEX(Meio_Ambiente!$A:$CT,ROW(L66),COLUMN(L66))</f>
        <v>0</v>
      </c>
      <c r="P1335" s="106">
        <f>INDEX(Meio_Ambiente!$A:$CT,ROW(M66),COLUMN(M66))</f>
        <v>0</v>
      </c>
      <c r="Q1335" s="106">
        <f>INDEX(Meio_Ambiente!$A:$CT,ROW(N66),COLUMN(N66))</f>
        <v>0</v>
      </c>
      <c r="R1335" s="106">
        <f>INDEX(Meio_Ambiente!$A:$CT,ROW(O66),COLUMN(O66))</f>
        <v>0</v>
      </c>
      <c r="S1335" s="106">
        <f>INDEX(Meio_Ambiente!$A:$CT,ROW(P66),COLUMN(P66))</f>
        <v>0</v>
      </c>
      <c r="T1335" s="106">
        <f>INDEX(Meio_Ambiente!$A:$CT,ROW(Q66),COLUMN(Q66))</f>
        <v>0</v>
      </c>
      <c r="U1335" s="106">
        <f>INDEX(Meio_Ambiente!$A:$CT,ROW(R66),COLUMN(R66))</f>
        <v>0</v>
      </c>
      <c r="V1335" s="106">
        <f>INDEX(Meio_Ambiente!$A:$CT,ROW(S66),COLUMN(S66))</f>
        <v>0</v>
      </c>
      <c r="W1335" s="106">
        <f>INDEX(Meio_Ambiente!$A:$CT,ROW(T66),COLUMN(T66))</f>
        <v>0</v>
      </c>
      <c r="X1335" s="106">
        <f>INDEX(Meio_Ambiente!$A:$CT,ROW(U66),COLUMN(U66))</f>
        <v>0</v>
      </c>
      <c r="Y1335" s="106">
        <f>INDEX(Meio_Ambiente!$A:$CT,ROW(V66),COLUMN(V66))</f>
        <v>0</v>
      </c>
      <c r="Z1335" s="106">
        <f>INDEX(Meio_Ambiente!$A:$CT,ROW(W66),COLUMN(W66))</f>
        <v>0</v>
      </c>
      <c r="AA1335" s="106">
        <f>INDEX(Meio_Ambiente!$A:$CT,ROW(X66),COLUMN(X66))</f>
        <v>0</v>
      </c>
      <c r="AB1335" s="106">
        <f>INDEX(Meio_Ambiente!$A:$CT,ROW(Y66),COLUMN(Y66))</f>
        <v>0</v>
      </c>
      <c r="AC1335" s="106">
        <f>INDEX(Meio_Ambiente!$A:$CT,ROW(Z66),COLUMN(Z66))</f>
        <v>0</v>
      </c>
      <c r="AD1335" s="106">
        <f>INDEX(Meio_Ambiente!$A:$CT,ROW(AA66),COLUMN(AA66))</f>
        <v>0</v>
      </c>
      <c r="AE1335" s="106">
        <f>INDEX(Meio_Ambiente!$A:$CT,ROW(AB66),COLUMN(AB66))</f>
        <v>0</v>
      </c>
      <c r="AF1335" s="106">
        <f>INDEX(Meio_Ambiente!$A:$CT,ROW(AC66),COLUMN(AC66))</f>
        <v>0</v>
      </c>
      <c r="AG1335" s="106">
        <f>INDEX(Meio_Ambiente!$A:$CT,ROW(AD66),COLUMN(AD66))</f>
        <v>0</v>
      </c>
      <c r="AH1335" s="106">
        <f>INDEX(Meio_Ambiente!$A:$CT,ROW(AE66),COLUMN(AE66))</f>
        <v>0</v>
      </c>
      <c r="AI1335" s="106">
        <f>INDEX(Meio_Ambiente!$A:$CT,ROW(AF66),COLUMN(AF66))</f>
        <v>0</v>
      </c>
      <c r="AJ1335" s="106">
        <f>INDEX(Meio_Ambiente!$A:$CT,ROW(AG66),COLUMN(AG66))</f>
        <v>0</v>
      </c>
      <c r="AK1335" s="106">
        <f>INDEX(Meio_Ambiente!$A:$CT,ROW(AH66),COLUMN(AH66))</f>
        <v>0</v>
      </c>
      <c r="AL1335" s="106">
        <f>INDEX(Meio_Ambiente!$A:$CT,ROW(AI66),COLUMN(AI66))</f>
        <v>0</v>
      </c>
      <c r="AM1335" s="106">
        <f>INDEX(Meio_Ambiente!$A:$CT,ROW(AJ66),COLUMN(AJ66))</f>
        <v>0</v>
      </c>
      <c r="AN1335" s="106">
        <f>INDEX(Meio_Ambiente!$A:$CT,ROW(AK66),COLUMN(AK66))</f>
        <v>0</v>
      </c>
      <c r="AO1335" s="106">
        <f>INDEX(Meio_Ambiente!$A:$CT,ROW(AL66),COLUMN(AL66))</f>
        <v>0</v>
      </c>
      <c r="AP1335" s="106">
        <f>INDEX(Meio_Ambiente!$A:$CT,ROW(AM66),COLUMN(AM66))</f>
        <v>0</v>
      </c>
      <c r="AQ1335" s="106">
        <f>INDEX(Meio_Ambiente!$A:$CT,ROW(AN66),COLUMN(AN66))</f>
        <v>0</v>
      </c>
      <c r="AR1335" s="106">
        <f>INDEX(Meio_Ambiente!$A:$CT,ROW(AO66),COLUMN(AO66))</f>
        <v>0</v>
      </c>
      <c r="AS1335" s="106">
        <f>INDEX(Meio_Ambiente!$A:$CT,ROW(AP66),COLUMN(AP66))</f>
        <v>0</v>
      </c>
      <c r="AT1335" s="106">
        <f>INDEX(Meio_Ambiente!$A:$CT,ROW(AQ66),COLUMN(AQ66))</f>
        <v>0</v>
      </c>
      <c r="AU1335" s="106">
        <f>INDEX(Meio_Ambiente!$A:$CT,ROW(AR66),COLUMN(AR66))</f>
        <v>0</v>
      </c>
      <c r="AV1335" s="106">
        <f>INDEX(Meio_Ambiente!$A:$CT,ROW(AS66),COLUMN(AS66))</f>
        <v>0</v>
      </c>
      <c r="AW1335" s="106">
        <f>INDEX(Meio_Ambiente!$A:$CT,ROW(AT66),COLUMN(AT66))</f>
        <v>0</v>
      </c>
      <c r="AX1335" s="106">
        <f>INDEX(Meio_Ambiente!$A:$CT,ROW(AU66),COLUMN(AU66))</f>
        <v>0</v>
      </c>
      <c r="AY1335" s="106">
        <f>INDEX(Meio_Ambiente!$A:$CT,ROW(AV66),COLUMN(AV66))</f>
        <v>0</v>
      </c>
      <c r="AZ1335" s="106">
        <f>INDEX(Meio_Ambiente!$A:$CT,ROW(AW66),COLUMN(AW66))</f>
        <v>0</v>
      </c>
      <c r="BA1335" s="106">
        <f>INDEX(Meio_Ambiente!$A:$CT,ROW(AX66),COLUMN(AX66))</f>
        <v>0</v>
      </c>
      <c r="BB1335" s="106">
        <f>INDEX(Meio_Ambiente!$A:$CT,ROW(AY66),COLUMN(AY66))</f>
        <v>0</v>
      </c>
      <c r="BC1335" s="106">
        <f>INDEX(Meio_Ambiente!$A:$CT,ROW(AZ66),COLUMN(AZ66))</f>
        <v>0</v>
      </c>
      <c r="BD1335" s="106">
        <f>INDEX(Meio_Ambiente!$A:$CT,ROW(BA66),COLUMN(BA66))</f>
        <v>0</v>
      </c>
      <c r="BE1335" s="106">
        <f>INDEX(Meio_Ambiente!$A:$CT,ROW(BB66),COLUMN(BB66))</f>
        <v>0</v>
      </c>
      <c r="BF1335" s="106">
        <f>INDEX(Meio_Ambiente!$A:$CT,ROW(BC66),COLUMN(BC66))</f>
        <v>0</v>
      </c>
      <c r="BG1335" s="106">
        <f>INDEX(Meio_Ambiente!$A:$CT,ROW(BD66),COLUMN(BD66))</f>
        <v>0</v>
      </c>
      <c r="BH1335" s="106">
        <f>INDEX(Meio_Ambiente!$A:$CT,ROW(BE66),COLUMN(BE66))</f>
        <v>0</v>
      </c>
      <c r="BI1335" s="106">
        <f>INDEX(Meio_Ambiente!$A:$CT,ROW(BF66),COLUMN(BF66))</f>
        <v>0</v>
      </c>
      <c r="BJ1335" s="106">
        <f>INDEX(Meio_Ambiente!$A:$CT,ROW(BG66),COLUMN(BG66))</f>
        <v>0</v>
      </c>
      <c r="BK1335" s="106">
        <f>INDEX(Meio_Ambiente!$A:$CT,ROW(BH66),COLUMN(BH66))</f>
        <v>0</v>
      </c>
      <c r="BL1335" s="106">
        <f>INDEX(Meio_Ambiente!$A:$CT,ROW(BI66),COLUMN(BI66))</f>
        <v>0</v>
      </c>
      <c r="BM1335" s="106">
        <f>INDEX(Meio_Ambiente!$A:$CT,ROW(BJ66),COLUMN(BJ66))</f>
        <v>0</v>
      </c>
      <c r="BN1335" s="106">
        <f>INDEX(Meio_Ambiente!$A:$CT,ROW(BK66),COLUMN(BK66))</f>
        <v>0</v>
      </c>
      <c r="BO1335" s="106">
        <f>INDEX(Meio_Ambiente!$A:$CT,ROW(BL66),COLUMN(BL66))</f>
        <v>0</v>
      </c>
      <c r="BP1335" s="106">
        <f>INDEX(Meio_Ambiente!$A:$CT,ROW(BM66),COLUMN(BM66))</f>
        <v>0</v>
      </c>
      <c r="BQ1335" s="106">
        <f>INDEX(Meio_Ambiente!$A:$CT,ROW(BN66),COLUMN(BN66))</f>
        <v>0</v>
      </c>
      <c r="BR1335" s="106">
        <f>INDEX(Meio_Ambiente!$A:$CT,ROW(BO66),COLUMN(BO66))</f>
        <v>0</v>
      </c>
      <c r="BS1335" s="106">
        <f>INDEX(Meio_Ambiente!$A:$CT,ROW(BP66),COLUMN(BP66))</f>
        <v>0</v>
      </c>
      <c r="BT1335" s="106">
        <f>INDEX(Meio_Ambiente!$A:$CT,ROW(BQ66),COLUMN(BQ66))</f>
        <v>0</v>
      </c>
      <c r="BU1335" s="106">
        <f>INDEX(Meio_Ambiente!$A:$CT,ROW(BR66),COLUMN(BR66))</f>
        <v>0</v>
      </c>
      <c r="BV1335" s="106">
        <f>INDEX(Meio_Ambiente!$A:$CT,ROW(BS66),COLUMN(BS66))</f>
        <v>0</v>
      </c>
      <c r="BW1335" s="106">
        <f>INDEX(Meio_Ambiente!$A:$CT,ROW(BT66),COLUMN(BT66))</f>
        <v>0</v>
      </c>
      <c r="BX1335" s="106">
        <f>INDEX(Meio_Ambiente!$A:$CT,ROW(BU66),COLUMN(BU66))</f>
        <v>0</v>
      </c>
      <c r="BY1335" s="106">
        <f>INDEX(Meio_Ambiente!$A:$CT,ROW(BV66),COLUMN(BV66))</f>
        <v>0</v>
      </c>
      <c r="BZ1335" s="106">
        <f>INDEX(Meio_Ambiente!$A:$CT,ROW(BW66),COLUMN(BW66))</f>
        <v>0</v>
      </c>
      <c r="CA1335" s="106">
        <f>INDEX(Meio_Ambiente!$A:$CT,ROW(BX66),COLUMN(BX66))</f>
        <v>0</v>
      </c>
      <c r="CB1335" s="106">
        <f>INDEX(Meio_Ambiente!$A:$CT,ROW(BY66),COLUMN(BY66))</f>
        <v>0</v>
      </c>
      <c r="CC1335" s="106">
        <f>INDEX(Meio_Ambiente!$A:$CT,ROW(BZ66),COLUMN(BZ66))</f>
        <v>0</v>
      </c>
      <c r="CD1335" s="106">
        <f>INDEX(Meio_Ambiente!$A:$CT,ROW(CA66),COLUMN(CA66))</f>
        <v>0</v>
      </c>
      <c r="CE1335" s="106">
        <f>INDEX(Meio_Ambiente!$A:$CT,ROW(CB66),COLUMN(CB66))</f>
        <v>0</v>
      </c>
      <c r="CF1335" s="106">
        <f>INDEX(Meio_Ambiente!$A:$CT,ROW(CC66),COLUMN(CC66))</f>
        <v>0</v>
      </c>
      <c r="CG1335" s="106">
        <f>INDEX(Meio_Ambiente!$A:$CT,ROW(CD66),COLUMN(CD66))</f>
        <v>0</v>
      </c>
      <c r="CH1335" s="106">
        <f>INDEX(Meio_Ambiente!$A:$CT,ROW(CE66),COLUMN(CE66))</f>
        <v>0</v>
      </c>
      <c r="CI1335" s="106">
        <f>INDEX(Meio_Ambiente!$A:$CT,ROW(CF66),COLUMN(CF66))</f>
        <v>0</v>
      </c>
      <c r="CJ1335" s="106">
        <f>INDEX(Meio_Ambiente!$A:$CT,ROW(CG66),COLUMN(CG66))</f>
        <v>0</v>
      </c>
      <c r="CK1335" s="106">
        <f>INDEX(Meio_Ambiente!$A:$CT,ROW(CH66),COLUMN(CH66))</f>
        <v>0</v>
      </c>
      <c r="CL1335" s="106">
        <f>INDEX(Meio_Ambiente!$A:$CT,ROW(CI66),COLUMN(CI66))</f>
        <v>0</v>
      </c>
      <c r="CM1335" s="106">
        <f>INDEX(Meio_Ambiente!$A:$CT,ROW(CJ66),COLUMN(CJ66))</f>
        <v>0</v>
      </c>
      <c r="CN1335" s="106">
        <f>INDEX(Meio_Ambiente!$A:$CT,ROW(CK66),COLUMN(CK66))</f>
        <v>0</v>
      </c>
      <c r="CO1335" s="106">
        <f>INDEX(Meio_Ambiente!$A:$CT,ROW(CL66),COLUMN(CL66))</f>
        <v>0</v>
      </c>
      <c r="CP1335" s="106">
        <f>INDEX(Meio_Ambiente!$A:$CT,ROW(CM66),COLUMN(CM66))</f>
        <v>0</v>
      </c>
      <c r="CQ1335" s="106">
        <f>INDEX(Meio_Ambiente!$A:$CT,ROW(CN66),COLUMN(CN66))</f>
        <v>0</v>
      </c>
      <c r="CR1335" s="106">
        <f>INDEX(Meio_Ambiente!$A:$CT,ROW(CO66),COLUMN(CO66))</f>
        <v>0</v>
      </c>
      <c r="CS1335" s="107" t="str">
        <f>INDEX(Meio_Ambiente!$A:$CT,ROW(A66),COLUMN(A66))</f>
        <v>c) Estação de tratamento  de efluentes</v>
      </c>
    </row>
    <row r="1336" spans="1:97" s="104" customFormat="1" hidden="1" x14ac:dyDescent="0.2">
      <c r="A1336" t="str">
        <f t="shared" si="20"/>
        <v>Zero</v>
      </c>
      <c r="B1336" s="107" t="str">
        <f>INDEX(Meio_Ambiente!$A:$CT,ROW(B67),COLUMN(CQ67))</f>
        <v>Investimentos</v>
      </c>
      <c r="C1336" s="107" t="str">
        <f>INDEX(Meio_Ambiente!$A:$CT,ROW(C67),COLUMN(CR67))</f>
        <v>Meio Ambiente</v>
      </c>
      <c r="D1336" s="107" t="str">
        <f>INDEX(Meio_Ambiente!$A:$CT,ROW(D67),COLUMN(CS67))</f>
        <v>Investimentos</v>
      </c>
      <c r="E1336" s="107">
        <f>INDEX(Meio_Ambiente!$A:$CT,ROW(B67),COLUMN(B67))</f>
        <v>0</v>
      </c>
      <c r="F1336" s="106">
        <f>INDEX(Meio_Ambiente!$A:$CT,ROW(C67),COLUMN(C67))</f>
        <v>0</v>
      </c>
      <c r="G1336" s="106">
        <f>INDEX(Meio_Ambiente!$A:$CT,ROW(D67),COLUMN(D67))</f>
        <v>0</v>
      </c>
      <c r="H1336" s="106">
        <f>INDEX(Meio_Ambiente!$A:$CT,ROW(E67),COLUMN(E67))</f>
        <v>0</v>
      </c>
      <c r="I1336" s="106">
        <f>INDEX(Meio_Ambiente!$A:$CT,ROW(F67),COLUMN(F67))</f>
        <v>0</v>
      </c>
      <c r="J1336" s="106">
        <f>INDEX(Meio_Ambiente!$A:$CT,ROW(G67),COLUMN(G67))</f>
        <v>0</v>
      </c>
      <c r="K1336" s="106">
        <f>INDEX(Meio_Ambiente!$A:$CT,ROW(H67),COLUMN(H67))</f>
        <v>0</v>
      </c>
      <c r="L1336" s="106">
        <f>INDEX(Meio_Ambiente!$A:$CT,ROW(I67),COLUMN(I67))</f>
        <v>0</v>
      </c>
      <c r="M1336" s="106">
        <f>INDEX(Meio_Ambiente!$A:$CT,ROW(J67),COLUMN(J67))</f>
        <v>0</v>
      </c>
      <c r="N1336" s="106">
        <f>INDEX(Meio_Ambiente!$A:$CT,ROW(K67),COLUMN(K67))</f>
        <v>0</v>
      </c>
      <c r="O1336" s="106">
        <f>INDEX(Meio_Ambiente!$A:$CT,ROW(L67),COLUMN(L67))</f>
        <v>0</v>
      </c>
      <c r="P1336" s="106">
        <f>INDEX(Meio_Ambiente!$A:$CT,ROW(M67),COLUMN(M67))</f>
        <v>0</v>
      </c>
      <c r="Q1336" s="106">
        <f>INDEX(Meio_Ambiente!$A:$CT,ROW(N67),COLUMN(N67))</f>
        <v>0</v>
      </c>
      <c r="R1336" s="106">
        <f>INDEX(Meio_Ambiente!$A:$CT,ROW(O67),COLUMN(O67))</f>
        <v>0</v>
      </c>
      <c r="S1336" s="106">
        <f>INDEX(Meio_Ambiente!$A:$CT,ROW(P67),COLUMN(P67))</f>
        <v>0</v>
      </c>
      <c r="T1336" s="106">
        <f>INDEX(Meio_Ambiente!$A:$CT,ROW(Q67),COLUMN(Q67))</f>
        <v>0</v>
      </c>
      <c r="U1336" s="106">
        <f>INDEX(Meio_Ambiente!$A:$CT,ROW(R67),COLUMN(R67))</f>
        <v>0</v>
      </c>
      <c r="V1336" s="106">
        <f>INDEX(Meio_Ambiente!$A:$CT,ROW(S67),COLUMN(S67))</f>
        <v>0</v>
      </c>
      <c r="W1336" s="106">
        <f>INDEX(Meio_Ambiente!$A:$CT,ROW(T67),COLUMN(T67))</f>
        <v>0</v>
      </c>
      <c r="X1336" s="106">
        <f>INDEX(Meio_Ambiente!$A:$CT,ROW(U67),COLUMN(U67))</f>
        <v>0</v>
      </c>
      <c r="Y1336" s="106">
        <f>INDEX(Meio_Ambiente!$A:$CT,ROW(V67),COLUMN(V67))</f>
        <v>0</v>
      </c>
      <c r="Z1336" s="106">
        <f>INDEX(Meio_Ambiente!$A:$CT,ROW(W67),COLUMN(W67))</f>
        <v>0</v>
      </c>
      <c r="AA1336" s="106">
        <f>INDEX(Meio_Ambiente!$A:$CT,ROW(X67),COLUMN(X67))</f>
        <v>0</v>
      </c>
      <c r="AB1336" s="106">
        <f>INDEX(Meio_Ambiente!$A:$CT,ROW(Y67),COLUMN(Y67))</f>
        <v>0</v>
      </c>
      <c r="AC1336" s="106">
        <f>INDEX(Meio_Ambiente!$A:$CT,ROW(Z67),COLUMN(Z67))</f>
        <v>0</v>
      </c>
      <c r="AD1336" s="106">
        <f>INDEX(Meio_Ambiente!$A:$CT,ROW(AA67),COLUMN(AA67))</f>
        <v>0</v>
      </c>
      <c r="AE1336" s="106">
        <f>INDEX(Meio_Ambiente!$A:$CT,ROW(AB67),COLUMN(AB67))</f>
        <v>0</v>
      </c>
      <c r="AF1336" s="106">
        <f>INDEX(Meio_Ambiente!$A:$CT,ROW(AC67),COLUMN(AC67))</f>
        <v>0</v>
      </c>
      <c r="AG1336" s="106">
        <f>INDEX(Meio_Ambiente!$A:$CT,ROW(AD67),COLUMN(AD67))</f>
        <v>0</v>
      </c>
      <c r="AH1336" s="106">
        <f>INDEX(Meio_Ambiente!$A:$CT,ROW(AE67),COLUMN(AE67))</f>
        <v>0</v>
      </c>
      <c r="AI1336" s="106">
        <f>INDEX(Meio_Ambiente!$A:$CT,ROW(AF67),COLUMN(AF67))</f>
        <v>0</v>
      </c>
      <c r="AJ1336" s="106">
        <f>INDEX(Meio_Ambiente!$A:$CT,ROW(AG67),COLUMN(AG67))</f>
        <v>0</v>
      </c>
      <c r="AK1336" s="106">
        <f>INDEX(Meio_Ambiente!$A:$CT,ROW(AH67),COLUMN(AH67))</f>
        <v>0</v>
      </c>
      <c r="AL1336" s="106">
        <f>INDEX(Meio_Ambiente!$A:$CT,ROW(AI67),COLUMN(AI67))</f>
        <v>0</v>
      </c>
      <c r="AM1336" s="106">
        <f>INDEX(Meio_Ambiente!$A:$CT,ROW(AJ67),COLUMN(AJ67))</f>
        <v>0</v>
      </c>
      <c r="AN1336" s="106">
        <f>INDEX(Meio_Ambiente!$A:$CT,ROW(AK67),COLUMN(AK67))</f>
        <v>0</v>
      </c>
      <c r="AO1336" s="106">
        <f>INDEX(Meio_Ambiente!$A:$CT,ROW(AL67),COLUMN(AL67))</f>
        <v>0</v>
      </c>
      <c r="AP1336" s="106">
        <f>INDEX(Meio_Ambiente!$A:$CT,ROW(AM67),COLUMN(AM67))</f>
        <v>0</v>
      </c>
      <c r="AQ1336" s="106">
        <f>INDEX(Meio_Ambiente!$A:$CT,ROW(AN67),COLUMN(AN67))</f>
        <v>0</v>
      </c>
      <c r="AR1336" s="106">
        <f>INDEX(Meio_Ambiente!$A:$CT,ROW(AO67),COLUMN(AO67))</f>
        <v>0</v>
      </c>
      <c r="AS1336" s="106">
        <f>INDEX(Meio_Ambiente!$A:$CT,ROW(AP67),COLUMN(AP67))</f>
        <v>0</v>
      </c>
      <c r="AT1336" s="106">
        <f>INDEX(Meio_Ambiente!$A:$CT,ROW(AQ67),COLUMN(AQ67))</f>
        <v>0</v>
      </c>
      <c r="AU1336" s="106">
        <f>INDEX(Meio_Ambiente!$A:$CT,ROW(AR67),COLUMN(AR67))</f>
        <v>0</v>
      </c>
      <c r="AV1336" s="106">
        <f>INDEX(Meio_Ambiente!$A:$CT,ROW(AS67),COLUMN(AS67))</f>
        <v>0</v>
      </c>
      <c r="AW1336" s="106">
        <f>INDEX(Meio_Ambiente!$A:$CT,ROW(AT67),COLUMN(AT67))</f>
        <v>0</v>
      </c>
      <c r="AX1336" s="106">
        <f>INDEX(Meio_Ambiente!$A:$CT,ROW(AU67),COLUMN(AU67))</f>
        <v>0</v>
      </c>
      <c r="AY1336" s="106">
        <f>INDEX(Meio_Ambiente!$A:$CT,ROW(AV67),COLUMN(AV67))</f>
        <v>0</v>
      </c>
      <c r="AZ1336" s="106">
        <f>INDEX(Meio_Ambiente!$A:$CT,ROW(AW67),COLUMN(AW67))</f>
        <v>0</v>
      </c>
      <c r="BA1336" s="106">
        <f>INDEX(Meio_Ambiente!$A:$CT,ROW(AX67),COLUMN(AX67))</f>
        <v>0</v>
      </c>
      <c r="BB1336" s="106">
        <f>INDEX(Meio_Ambiente!$A:$CT,ROW(AY67),COLUMN(AY67))</f>
        <v>0</v>
      </c>
      <c r="BC1336" s="106">
        <f>INDEX(Meio_Ambiente!$A:$CT,ROW(AZ67),COLUMN(AZ67))</f>
        <v>0</v>
      </c>
      <c r="BD1336" s="106">
        <f>INDEX(Meio_Ambiente!$A:$CT,ROW(BA67),COLUMN(BA67))</f>
        <v>0</v>
      </c>
      <c r="BE1336" s="106">
        <f>INDEX(Meio_Ambiente!$A:$CT,ROW(BB67),COLUMN(BB67))</f>
        <v>0</v>
      </c>
      <c r="BF1336" s="106">
        <f>INDEX(Meio_Ambiente!$A:$CT,ROW(BC67),COLUMN(BC67))</f>
        <v>0</v>
      </c>
      <c r="BG1336" s="106">
        <f>INDEX(Meio_Ambiente!$A:$CT,ROW(BD67),COLUMN(BD67))</f>
        <v>0</v>
      </c>
      <c r="BH1336" s="106">
        <f>INDEX(Meio_Ambiente!$A:$CT,ROW(BE67),COLUMN(BE67))</f>
        <v>0</v>
      </c>
      <c r="BI1336" s="106">
        <f>INDEX(Meio_Ambiente!$A:$CT,ROW(BF67),COLUMN(BF67))</f>
        <v>0</v>
      </c>
      <c r="BJ1336" s="106">
        <f>INDEX(Meio_Ambiente!$A:$CT,ROW(BG67),COLUMN(BG67))</f>
        <v>0</v>
      </c>
      <c r="BK1336" s="106">
        <f>INDEX(Meio_Ambiente!$A:$CT,ROW(BH67),COLUMN(BH67))</f>
        <v>0</v>
      </c>
      <c r="BL1336" s="106">
        <f>INDEX(Meio_Ambiente!$A:$CT,ROW(BI67),COLUMN(BI67))</f>
        <v>0</v>
      </c>
      <c r="BM1336" s="106">
        <f>INDEX(Meio_Ambiente!$A:$CT,ROW(BJ67),COLUMN(BJ67))</f>
        <v>0</v>
      </c>
      <c r="BN1336" s="106">
        <f>INDEX(Meio_Ambiente!$A:$CT,ROW(BK67),COLUMN(BK67))</f>
        <v>0</v>
      </c>
      <c r="BO1336" s="106">
        <f>INDEX(Meio_Ambiente!$A:$CT,ROW(BL67),COLUMN(BL67))</f>
        <v>0</v>
      </c>
      <c r="BP1336" s="106">
        <f>INDEX(Meio_Ambiente!$A:$CT,ROW(BM67),COLUMN(BM67))</f>
        <v>0</v>
      </c>
      <c r="BQ1336" s="106">
        <f>INDEX(Meio_Ambiente!$A:$CT,ROW(BN67),COLUMN(BN67))</f>
        <v>0</v>
      </c>
      <c r="BR1336" s="106">
        <f>INDEX(Meio_Ambiente!$A:$CT,ROW(BO67),COLUMN(BO67))</f>
        <v>0</v>
      </c>
      <c r="BS1336" s="106">
        <f>INDEX(Meio_Ambiente!$A:$CT,ROW(BP67),COLUMN(BP67))</f>
        <v>0</v>
      </c>
      <c r="BT1336" s="106">
        <f>INDEX(Meio_Ambiente!$A:$CT,ROW(BQ67),COLUMN(BQ67))</f>
        <v>0</v>
      </c>
      <c r="BU1336" s="106">
        <f>INDEX(Meio_Ambiente!$A:$CT,ROW(BR67),COLUMN(BR67))</f>
        <v>0</v>
      </c>
      <c r="BV1336" s="106">
        <f>INDEX(Meio_Ambiente!$A:$CT,ROW(BS67),COLUMN(BS67))</f>
        <v>0</v>
      </c>
      <c r="BW1336" s="106">
        <f>INDEX(Meio_Ambiente!$A:$CT,ROW(BT67),COLUMN(BT67))</f>
        <v>0</v>
      </c>
      <c r="BX1336" s="106">
        <f>INDEX(Meio_Ambiente!$A:$CT,ROW(BU67),COLUMN(BU67))</f>
        <v>0</v>
      </c>
      <c r="BY1336" s="106">
        <f>INDEX(Meio_Ambiente!$A:$CT,ROW(BV67),COLUMN(BV67))</f>
        <v>0</v>
      </c>
      <c r="BZ1336" s="106">
        <f>INDEX(Meio_Ambiente!$A:$CT,ROW(BW67),COLUMN(BW67))</f>
        <v>0</v>
      </c>
      <c r="CA1336" s="106">
        <f>INDEX(Meio_Ambiente!$A:$CT,ROW(BX67),COLUMN(BX67))</f>
        <v>0</v>
      </c>
      <c r="CB1336" s="106">
        <f>INDEX(Meio_Ambiente!$A:$CT,ROW(BY67),COLUMN(BY67))</f>
        <v>0</v>
      </c>
      <c r="CC1336" s="106">
        <f>INDEX(Meio_Ambiente!$A:$CT,ROW(BZ67),COLUMN(BZ67))</f>
        <v>0</v>
      </c>
      <c r="CD1336" s="106">
        <f>INDEX(Meio_Ambiente!$A:$CT,ROW(CA67),COLUMN(CA67))</f>
        <v>0</v>
      </c>
      <c r="CE1336" s="106">
        <f>INDEX(Meio_Ambiente!$A:$CT,ROW(CB67),COLUMN(CB67))</f>
        <v>0</v>
      </c>
      <c r="CF1336" s="106">
        <f>INDEX(Meio_Ambiente!$A:$CT,ROW(CC67),COLUMN(CC67))</f>
        <v>0</v>
      </c>
      <c r="CG1336" s="106">
        <f>INDEX(Meio_Ambiente!$A:$CT,ROW(CD67),COLUMN(CD67))</f>
        <v>0</v>
      </c>
      <c r="CH1336" s="106">
        <f>INDEX(Meio_Ambiente!$A:$CT,ROW(CE67),COLUMN(CE67))</f>
        <v>0</v>
      </c>
      <c r="CI1336" s="106">
        <f>INDEX(Meio_Ambiente!$A:$CT,ROW(CF67),COLUMN(CF67))</f>
        <v>0</v>
      </c>
      <c r="CJ1336" s="106">
        <f>INDEX(Meio_Ambiente!$A:$CT,ROW(CG67),COLUMN(CG67))</f>
        <v>0</v>
      </c>
      <c r="CK1336" s="106">
        <f>INDEX(Meio_Ambiente!$A:$CT,ROW(CH67),COLUMN(CH67))</f>
        <v>0</v>
      </c>
      <c r="CL1336" s="106">
        <f>INDEX(Meio_Ambiente!$A:$CT,ROW(CI67),COLUMN(CI67))</f>
        <v>0</v>
      </c>
      <c r="CM1336" s="106">
        <f>INDEX(Meio_Ambiente!$A:$CT,ROW(CJ67),COLUMN(CJ67))</f>
        <v>0</v>
      </c>
      <c r="CN1336" s="106">
        <f>INDEX(Meio_Ambiente!$A:$CT,ROW(CK67),COLUMN(CK67))</f>
        <v>0</v>
      </c>
      <c r="CO1336" s="106">
        <f>INDEX(Meio_Ambiente!$A:$CT,ROW(CL67),COLUMN(CL67))</f>
        <v>0</v>
      </c>
      <c r="CP1336" s="106">
        <f>INDEX(Meio_Ambiente!$A:$CT,ROW(CM67),COLUMN(CM67))</f>
        <v>0</v>
      </c>
      <c r="CQ1336" s="106">
        <f>INDEX(Meio_Ambiente!$A:$CT,ROW(CN67),COLUMN(CN67))</f>
        <v>0</v>
      </c>
      <c r="CR1336" s="106">
        <f>INDEX(Meio_Ambiente!$A:$CT,ROW(CO67),COLUMN(CO67))</f>
        <v>0</v>
      </c>
      <c r="CS1336" s="107" t="str">
        <f>INDEX(Meio_Ambiente!$A:$CT,ROW(A67),COLUMN(A67))</f>
        <v>d) Equipamentos e veículos</v>
      </c>
    </row>
    <row r="1337" spans="1:97" s="104" customFormat="1" hidden="1" x14ac:dyDescent="0.2">
      <c r="A1337" t="str">
        <f t="shared" si="20"/>
        <v>Zero</v>
      </c>
      <c r="B1337" s="107" t="str">
        <f>INDEX(Meio_Ambiente!$A:$CT,ROW(B68),COLUMN(CQ68))</f>
        <v>Investimentos</v>
      </c>
      <c r="C1337" s="107" t="str">
        <f>INDEX(Meio_Ambiente!$A:$CT,ROW(C68),COLUMN(CR68))</f>
        <v>Meio Ambiente</v>
      </c>
      <c r="D1337" s="107" t="str">
        <f>INDEX(Meio_Ambiente!$A:$CT,ROW(D68),COLUMN(CS68))</f>
        <v>Investimentos</v>
      </c>
      <c r="E1337" s="107">
        <f>INDEX(Meio_Ambiente!$A:$CT,ROW(B68),COLUMN(B68))</f>
        <v>0</v>
      </c>
      <c r="F1337" s="106">
        <f>INDEX(Meio_Ambiente!$A:$CT,ROW(C68),COLUMN(C68))</f>
        <v>0</v>
      </c>
      <c r="G1337" s="106">
        <f>INDEX(Meio_Ambiente!$A:$CT,ROW(D68),COLUMN(D68))</f>
        <v>0</v>
      </c>
      <c r="H1337" s="106">
        <f>INDEX(Meio_Ambiente!$A:$CT,ROW(E68),COLUMN(E68))</f>
        <v>0</v>
      </c>
      <c r="I1337" s="106">
        <f>INDEX(Meio_Ambiente!$A:$CT,ROW(F68),COLUMN(F68))</f>
        <v>0</v>
      </c>
      <c r="J1337" s="106">
        <f>INDEX(Meio_Ambiente!$A:$CT,ROW(G68),COLUMN(G68))</f>
        <v>0</v>
      </c>
      <c r="K1337" s="106">
        <f>INDEX(Meio_Ambiente!$A:$CT,ROW(H68),COLUMN(H68))</f>
        <v>0</v>
      </c>
      <c r="L1337" s="106">
        <f>INDEX(Meio_Ambiente!$A:$CT,ROW(I68),COLUMN(I68))</f>
        <v>0</v>
      </c>
      <c r="M1337" s="106">
        <f>INDEX(Meio_Ambiente!$A:$CT,ROW(J68),COLUMN(J68))</f>
        <v>0</v>
      </c>
      <c r="N1337" s="106">
        <f>INDEX(Meio_Ambiente!$A:$CT,ROW(K68),COLUMN(K68))</f>
        <v>0</v>
      </c>
      <c r="O1337" s="106">
        <f>INDEX(Meio_Ambiente!$A:$CT,ROW(L68),COLUMN(L68))</f>
        <v>0</v>
      </c>
      <c r="P1337" s="106">
        <f>INDEX(Meio_Ambiente!$A:$CT,ROW(M68),COLUMN(M68))</f>
        <v>0</v>
      </c>
      <c r="Q1337" s="106">
        <f>INDEX(Meio_Ambiente!$A:$CT,ROW(N68),COLUMN(N68))</f>
        <v>0</v>
      </c>
      <c r="R1337" s="106">
        <f>INDEX(Meio_Ambiente!$A:$CT,ROW(O68),COLUMN(O68))</f>
        <v>0</v>
      </c>
      <c r="S1337" s="106">
        <f>INDEX(Meio_Ambiente!$A:$CT,ROW(P68),COLUMN(P68))</f>
        <v>0</v>
      </c>
      <c r="T1337" s="106">
        <f>INDEX(Meio_Ambiente!$A:$CT,ROW(Q68),COLUMN(Q68))</f>
        <v>0</v>
      </c>
      <c r="U1337" s="106">
        <f>INDEX(Meio_Ambiente!$A:$CT,ROW(R68),COLUMN(R68))</f>
        <v>0</v>
      </c>
      <c r="V1337" s="106">
        <f>INDEX(Meio_Ambiente!$A:$CT,ROW(S68),COLUMN(S68))</f>
        <v>0</v>
      </c>
      <c r="W1337" s="106">
        <f>INDEX(Meio_Ambiente!$A:$CT,ROW(T68),COLUMN(T68))</f>
        <v>0</v>
      </c>
      <c r="X1337" s="106">
        <f>INDEX(Meio_Ambiente!$A:$CT,ROW(U68),COLUMN(U68))</f>
        <v>0</v>
      </c>
      <c r="Y1337" s="106">
        <f>INDEX(Meio_Ambiente!$A:$CT,ROW(V68),COLUMN(V68))</f>
        <v>0</v>
      </c>
      <c r="Z1337" s="106">
        <f>INDEX(Meio_Ambiente!$A:$CT,ROW(W68),COLUMN(W68))</f>
        <v>0</v>
      </c>
      <c r="AA1337" s="106">
        <f>INDEX(Meio_Ambiente!$A:$CT,ROW(X68),COLUMN(X68))</f>
        <v>0</v>
      </c>
      <c r="AB1337" s="106">
        <f>INDEX(Meio_Ambiente!$A:$CT,ROW(Y68),COLUMN(Y68))</f>
        <v>0</v>
      </c>
      <c r="AC1337" s="106">
        <f>INDEX(Meio_Ambiente!$A:$CT,ROW(Z68),COLUMN(Z68))</f>
        <v>0</v>
      </c>
      <c r="AD1337" s="106">
        <f>INDEX(Meio_Ambiente!$A:$CT,ROW(AA68),COLUMN(AA68))</f>
        <v>0</v>
      </c>
      <c r="AE1337" s="106">
        <f>INDEX(Meio_Ambiente!$A:$CT,ROW(AB68),COLUMN(AB68))</f>
        <v>0</v>
      </c>
      <c r="AF1337" s="106">
        <f>INDEX(Meio_Ambiente!$A:$CT,ROW(AC68),COLUMN(AC68))</f>
        <v>0</v>
      </c>
      <c r="AG1337" s="106">
        <f>INDEX(Meio_Ambiente!$A:$CT,ROW(AD68),COLUMN(AD68))</f>
        <v>0</v>
      </c>
      <c r="AH1337" s="106">
        <f>INDEX(Meio_Ambiente!$A:$CT,ROW(AE68),COLUMN(AE68))</f>
        <v>0</v>
      </c>
      <c r="AI1337" s="106">
        <f>INDEX(Meio_Ambiente!$A:$CT,ROW(AF68),COLUMN(AF68))</f>
        <v>0</v>
      </c>
      <c r="AJ1337" s="106">
        <f>INDEX(Meio_Ambiente!$A:$CT,ROW(AG68),COLUMN(AG68))</f>
        <v>0</v>
      </c>
      <c r="AK1337" s="106">
        <f>INDEX(Meio_Ambiente!$A:$CT,ROW(AH68),COLUMN(AH68))</f>
        <v>0</v>
      </c>
      <c r="AL1337" s="106">
        <f>INDEX(Meio_Ambiente!$A:$CT,ROW(AI68),COLUMN(AI68))</f>
        <v>0</v>
      </c>
      <c r="AM1337" s="106">
        <f>INDEX(Meio_Ambiente!$A:$CT,ROW(AJ68),COLUMN(AJ68))</f>
        <v>0</v>
      </c>
      <c r="AN1337" s="106">
        <f>INDEX(Meio_Ambiente!$A:$CT,ROW(AK68),COLUMN(AK68))</f>
        <v>0</v>
      </c>
      <c r="AO1337" s="106">
        <f>INDEX(Meio_Ambiente!$A:$CT,ROW(AL68),COLUMN(AL68))</f>
        <v>0</v>
      </c>
      <c r="AP1337" s="106">
        <f>INDEX(Meio_Ambiente!$A:$CT,ROW(AM68),COLUMN(AM68))</f>
        <v>0</v>
      </c>
      <c r="AQ1337" s="106">
        <f>INDEX(Meio_Ambiente!$A:$CT,ROW(AN68),COLUMN(AN68))</f>
        <v>0</v>
      </c>
      <c r="AR1337" s="106">
        <f>INDEX(Meio_Ambiente!$A:$CT,ROW(AO68),COLUMN(AO68))</f>
        <v>0</v>
      </c>
      <c r="AS1337" s="106">
        <f>INDEX(Meio_Ambiente!$A:$CT,ROW(AP68),COLUMN(AP68))</f>
        <v>0</v>
      </c>
      <c r="AT1337" s="106">
        <f>INDEX(Meio_Ambiente!$A:$CT,ROW(AQ68),COLUMN(AQ68))</f>
        <v>0</v>
      </c>
      <c r="AU1337" s="106">
        <f>INDEX(Meio_Ambiente!$A:$CT,ROW(AR68),COLUMN(AR68))</f>
        <v>0</v>
      </c>
      <c r="AV1337" s="106">
        <f>INDEX(Meio_Ambiente!$A:$CT,ROW(AS68),COLUMN(AS68))</f>
        <v>0</v>
      </c>
      <c r="AW1337" s="106">
        <f>INDEX(Meio_Ambiente!$A:$CT,ROW(AT68),COLUMN(AT68))</f>
        <v>0</v>
      </c>
      <c r="AX1337" s="106">
        <f>INDEX(Meio_Ambiente!$A:$CT,ROW(AU68),COLUMN(AU68))</f>
        <v>0</v>
      </c>
      <c r="AY1337" s="106">
        <f>INDEX(Meio_Ambiente!$A:$CT,ROW(AV68),COLUMN(AV68))</f>
        <v>0</v>
      </c>
      <c r="AZ1337" s="106">
        <f>INDEX(Meio_Ambiente!$A:$CT,ROW(AW68),COLUMN(AW68))</f>
        <v>0</v>
      </c>
      <c r="BA1337" s="106">
        <f>INDEX(Meio_Ambiente!$A:$CT,ROW(AX68),COLUMN(AX68))</f>
        <v>0</v>
      </c>
      <c r="BB1337" s="106">
        <f>INDEX(Meio_Ambiente!$A:$CT,ROW(AY68),COLUMN(AY68))</f>
        <v>0</v>
      </c>
      <c r="BC1337" s="106">
        <f>INDEX(Meio_Ambiente!$A:$CT,ROW(AZ68),COLUMN(AZ68))</f>
        <v>0</v>
      </c>
      <c r="BD1337" s="106">
        <f>INDEX(Meio_Ambiente!$A:$CT,ROW(BA68),COLUMN(BA68))</f>
        <v>0</v>
      </c>
      <c r="BE1337" s="106">
        <f>INDEX(Meio_Ambiente!$A:$CT,ROW(BB68),COLUMN(BB68))</f>
        <v>0</v>
      </c>
      <c r="BF1337" s="106">
        <f>INDEX(Meio_Ambiente!$A:$CT,ROW(BC68),COLUMN(BC68))</f>
        <v>0</v>
      </c>
      <c r="BG1337" s="106">
        <f>INDEX(Meio_Ambiente!$A:$CT,ROW(BD68),COLUMN(BD68))</f>
        <v>0</v>
      </c>
      <c r="BH1337" s="106">
        <f>INDEX(Meio_Ambiente!$A:$CT,ROW(BE68),COLUMN(BE68))</f>
        <v>0</v>
      </c>
      <c r="BI1337" s="106">
        <f>INDEX(Meio_Ambiente!$A:$CT,ROW(BF68),COLUMN(BF68))</f>
        <v>0</v>
      </c>
      <c r="BJ1337" s="106">
        <f>INDEX(Meio_Ambiente!$A:$CT,ROW(BG68),COLUMN(BG68))</f>
        <v>0</v>
      </c>
      <c r="BK1337" s="106">
        <f>INDEX(Meio_Ambiente!$A:$CT,ROW(BH68),COLUMN(BH68))</f>
        <v>0</v>
      </c>
      <c r="BL1337" s="106">
        <f>INDEX(Meio_Ambiente!$A:$CT,ROW(BI68),COLUMN(BI68))</f>
        <v>0</v>
      </c>
      <c r="BM1337" s="106">
        <f>INDEX(Meio_Ambiente!$A:$CT,ROW(BJ68),COLUMN(BJ68))</f>
        <v>0</v>
      </c>
      <c r="BN1337" s="106">
        <f>INDEX(Meio_Ambiente!$A:$CT,ROW(BK68),COLUMN(BK68))</f>
        <v>0</v>
      </c>
      <c r="BO1337" s="106">
        <f>INDEX(Meio_Ambiente!$A:$CT,ROW(BL68),COLUMN(BL68))</f>
        <v>0</v>
      </c>
      <c r="BP1337" s="106">
        <f>INDEX(Meio_Ambiente!$A:$CT,ROW(BM68),COLUMN(BM68))</f>
        <v>0</v>
      </c>
      <c r="BQ1337" s="106">
        <f>INDEX(Meio_Ambiente!$A:$CT,ROW(BN68),COLUMN(BN68))</f>
        <v>0</v>
      </c>
      <c r="BR1337" s="106">
        <f>INDEX(Meio_Ambiente!$A:$CT,ROW(BO68),COLUMN(BO68))</f>
        <v>0</v>
      </c>
      <c r="BS1337" s="106">
        <f>INDEX(Meio_Ambiente!$A:$CT,ROW(BP68),COLUMN(BP68))</f>
        <v>0</v>
      </c>
      <c r="BT1337" s="106">
        <f>INDEX(Meio_Ambiente!$A:$CT,ROW(BQ68),COLUMN(BQ68))</f>
        <v>0</v>
      </c>
      <c r="BU1337" s="106">
        <f>INDEX(Meio_Ambiente!$A:$CT,ROW(BR68),COLUMN(BR68))</f>
        <v>0</v>
      </c>
      <c r="BV1337" s="106">
        <f>INDEX(Meio_Ambiente!$A:$CT,ROW(BS68),COLUMN(BS68))</f>
        <v>0</v>
      </c>
      <c r="BW1337" s="106">
        <f>INDEX(Meio_Ambiente!$A:$CT,ROW(BT68),COLUMN(BT68))</f>
        <v>0</v>
      </c>
      <c r="BX1337" s="106">
        <f>INDEX(Meio_Ambiente!$A:$CT,ROW(BU68),COLUMN(BU68))</f>
        <v>0</v>
      </c>
      <c r="BY1337" s="106">
        <f>INDEX(Meio_Ambiente!$A:$CT,ROW(BV68),COLUMN(BV68))</f>
        <v>0</v>
      </c>
      <c r="BZ1337" s="106">
        <f>INDEX(Meio_Ambiente!$A:$CT,ROW(BW68),COLUMN(BW68))</f>
        <v>0</v>
      </c>
      <c r="CA1337" s="106">
        <f>INDEX(Meio_Ambiente!$A:$CT,ROW(BX68),COLUMN(BX68))</f>
        <v>0</v>
      </c>
      <c r="CB1337" s="106">
        <f>INDEX(Meio_Ambiente!$A:$CT,ROW(BY68),COLUMN(BY68))</f>
        <v>0</v>
      </c>
      <c r="CC1337" s="106">
        <f>INDEX(Meio_Ambiente!$A:$CT,ROW(BZ68),COLUMN(BZ68))</f>
        <v>0</v>
      </c>
      <c r="CD1337" s="106">
        <f>INDEX(Meio_Ambiente!$A:$CT,ROW(CA68),COLUMN(CA68))</f>
        <v>0</v>
      </c>
      <c r="CE1337" s="106">
        <f>INDEX(Meio_Ambiente!$A:$CT,ROW(CB68),COLUMN(CB68))</f>
        <v>0</v>
      </c>
      <c r="CF1337" s="106">
        <f>INDEX(Meio_Ambiente!$A:$CT,ROW(CC68),COLUMN(CC68))</f>
        <v>0</v>
      </c>
      <c r="CG1337" s="106">
        <f>INDEX(Meio_Ambiente!$A:$CT,ROW(CD68),COLUMN(CD68))</f>
        <v>0</v>
      </c>
      <c r="CH1337" s="106">
        <f>INDEX(Meio_Ambiente!$A:$CT,ROW(CE68),COLUMN(CE68))</f>
        <v>0</v>
      </c>
      <c r="CI1337" s="106">
        <f>INDEX(Meio_Ambiente!$A:$CT,ROW(CF68),COLUMN(CF68))</f>
        <v>0</v>
      </c>
      <c r="CJ1337" s="106">
        <f>INDEX(Meio_Ambiente!$A:$CT,ROW(CG68),COLUMN(CG68))</f>
        <v>0</v>
      </c>
      <c r="CK1337" s="106">
        <f>INDEX(Meio_Ambiente!$A:$CT,ROW(CH68),COLUMN(CH68))</f>
        <v>0</v>
      </c>
      <c r="CL1337" s="106">
        <f>INDEX(Meio_Ambiente!$A:$CT,ROW(CI68),COLUMN(CI68))</f>
        <v>0</v>
      </c>
      <c r="CM1337" s="106">
        <f>INDEX(Meio_Ambiente!$A:$CT,ROW(CJ68),COLUMN(CJ68))</f>
        <v>0</v>
      </c>
      <c r="CN1337" s="106">
        <f>INDEX(Meio_Ambiente!$A:$CT,ROW(CK68),COLUMN(CK68))</f>
        <v>0</v>
      </c>
      <c r="CO1337" s="106">
        <f>INDEX(Meio_Ambiente!$A:$CT,ROW(CL68),COLUMN(CL68))</f>
        <v>0</v>
      </c>
      <c r="CP1337" s="106">
        <f>INDEX(Meio_Ambiente!$A:$CT,ROW(CM68),COLUMN(CM68))</f>
        <v>0</v>
      </c>
      <c r="CQ1337" s="106">
        <f>INDEX(Meio_Ambiente!$A:$CT,ROW(CN68),COLUMN(CN68))</f>
        <v>0</v>
      </c>
      <c r="CR1337" s="106">
        <f>INDEX(Meio_Ambiente!$A:$CT,ROW(CO68),COLUMN(CO68))</f>
        <v>0</v>
      </c>
      <c r="CS1337" s="107" t="str">
        <f>INDEX(Meio_Ambiente!$A:$CT,ROW(A68),COLUMN(A68))</f>
        <v>e) Aquisição de bens imóveis</v>
      </c>
    </row>
    <row r="1338" spans="1:97" s="104" customFormat="1" hidden="1" x14ac:dyDescent="0.2">
      <c r="A1338" t="str">
        <f t="shared" si="20"/>
        <v>Zero</v>
      </c>
      <c r="B1338" s="107" t="str">
        <f>INDEX(Meio_Ambiente!$A:$CT,ROW(B69),COLUMN(CQ69))</f>
        <v>Investimentos</v>
      </c>
      <c r="C1338" s="107" t="str">
        <f>INDEX(Meio_Ambiente!$A:$CT,ROW(C69),COLUMN(CR69))</f>
        <v>Meio Ambiente</v>
      </c>
      <c r="D1338" s="107" t="str">
        <f>INDEX(Meio_Ambiente!$A:$CT,ROW(D69),COLUMN(CS69))</f>
        <v>Investimentos</v>
      </c>
      <c r="E1338" s="107">
        <f>INDEX(Meio_Ambiente!$A:$CT,ROW(B69),COLUMN(B69))</f>
        <v>0</v>
      </c>
      <c r="F1338" s="106">
        <f>INDEX(Meio_Ambiente!$A:$CT,ROW(C69),COLUMN(C69))</f>
        <v>0</v>
      </c>
      <c r="G1338" s="106">
        <f>INDEX(Meio_Ambiente!$A:$CT,ROW(D69),COLUMN(D69))</f>
        <v>0</v>
      </c>
      <c r="H1338" s="106">
        <f>INDEX(Meio_Ambiente!$A:$CT,ROW(E69),COLUMN(E69))</f>
        <v>0</v>
      </c>
      <c r="I1338" s="106">
        <f>INDEX(Meio_Ambiente!$A:$CT,ROW(F69),COLUMN(F69))</f>
        <v>0</v>
      </c>
      <c r="J1338" s="106">
        <f>INDEX(Meio_Ambiente!$A:$CT,ROW(G69),COLUMN(G69))</f>
        <v>0</v>
      </c>
      <c r="K1338" s="106">
        <f>INDEX(Meio_Ambiente!$A:$CT,ROW(H69),COLUMN(H69))</f>
        <v>0</v>
      </c>
      <c r="L1338" s="106">
        <f>INDEX(Meio_Ambiente!$A:$CT,ROW(I69),COLUMN(I69))</f>
        <v>0</v>
      </c>
      <c r="M1338" s="106">
        <f>INDEX(Meio_Ambiente!$A:$CT,ROW(J69),COLUMN(J69))</f>
        <v>0</v>
      </c>
      <c r="N1338" s="106">
        <f>INDEX(Meio_Ambiente!$A:$CT,ROW(K69),COLUMN(K69))</f>
        <v>0</v>
      </c>
      <c r="O1338" s="106">
        <f>INDEX(Meio_Ambiente!$A:$CT,ROW(L69),COLUMN(L69))</f>
        <v>0</v>
      </c>
      <c r="P1338" s="106">
        <f>INDEX(Meio_Ambiente!$A:$CT,ROW(M69),COLUMN(M69))</f>
        <v>0</v>
      </c>
      <c r="Q1338" s="106">
        <f>INDEX(Meio_Ambiente!$A:$CT,ROW(N69),COLUMN(N69))</f>
        <v>0</v>
      </c>
      <c r="R1338" s="106">
        <f>INDEX(Meio_Ambiente!$A:$CT,ROW(O69),COLUMN(O69))</f>
        <v>0</v>
      </c>
      <c r="S1338" s="106">
        <f>INDEX(Meio_Ambiente!$A:$CT,ROW(P69),COLUMN(P69))</f>
        <v>0</v>
      </c>
      <c r="T1338" s="106">
        <f>INDEX(Meio_Ambiente!$A:$CT,ROW(Q69),COLUMN(Q69))</f>
        <v>0</v>
      </c>
      <c r="U1338" s="106">
        <f>INDEX(Meio_Ambiente!$A:$CT,ROW(R69),COLUMN(R69))</f>
        <v>0</v>
      </c>
      <c r="V1338" s="106">
        <f>INDEX(Meio_Ambiente!$A:$CT,ROW(S69),COLUMN(S69))</f>
        <v>0</v>
      </c>
      <c r="W1338" s="106">
        <f>INDEX(Meio_Ambiente!$A:$CT,ROW(T69),COLUMN(T69))</f>
        <v>0</v>
      </c>
      <c r="X1338" s="106">
        <f>INDEX(Meio_Ambiente!$A:$CT,ROW(U69),COLUMN(U69))</f>
        <v>0</v>
      </c>
      <c r="Y1338" s="106">
        <f>INDEX(Meio_Ambiente!$A:$CT,ROW(V69),COLUMN(V69))</f>
        <v>0</v>
      </c>
      <c r="Z1338" s="106">
        <f>INDEX(Meio_Ambiente!$A:$CT,ROW(W69),COLUMN(W69))</f>
        <v>0</v>
      </c>
      <c r="AA1338" s="106">
        <f>INDEX(Meio_Ambiente!$A:$CT,ROW(X69),COLUMN(X69))</f>
        <v>0</v>
      </c>
      <c r="AB1338" s="106">
        <f>INDEX(Meio_Ambiente!$A:$CT,ROW(Y69),COLUMN(Y69))</f>
        <v>0</v>
      </c>
      <c r="AC1338" s="106">
        <f>INDEX(Meio_Ambiente!$A:$CT,ROW(Z69),COLUMN(Z69))</f>
        <v>0</v>
      </c>
      <c r="AD1338" s="106">
        <f>INDEX(Meio_Ambiente!$A:$CT,ROW(AA69),COLUMN(AA69))</f>
        <v>0</v>
      </c>
      <c r="AE1338" s="106">
        <f>INDEX(Meio_Ambiente!$A:$CT,ROW(AB69),COLUMN(AB69))</f>
        <v>0</v>
      </c>
      <c r="AF1338" s="106">
        <f>INDEX(Meio_Ambiente!$A:$CT,ROW(AC69),COLUMN(AC69))</f>
        <v>0</v>
      </c>
      <c r="AG1338" s="106">
        <f>INDEX(Meio_Ambiente!$A:$CT,ROW(AD69),COLUMN(AD69))</f>
        <v>0</v>
      </c>
      <c r="AH1338" s="106">
        <f>INDEX(Meio_Ambiente!$A:$CT,ROW(AE69),COLUMN(AE69))</f>
        <v>0</v>
      </c>
      <c r="AI1338" s="106">
        <f>INDEX(Meio_Ambiente!$A:$CT,ROW(AF69),COLUMN(AF69))</f>
        <v>0</v>
      </c>
      <c r="AJ1338" s="106">
        <f>INDEX(Meio_Ambiente!$A:$CT,ROW(AG69),COLUMN(AG69))</f>
        <v>0</v>
      </c>
      <c r="AK1338" s="106">
        <f>INDEX(Meio_Ambiente!$A:$CT,ROW(AH69),COLUMN(AH69))</f>
        <v>0</v>
      </c>
      <c r="AL1338" s="106">
        <f>INDEX(Meio_Ambiente!$A:$CT,ROW(AI69),COLUMN(AI69))</f>
        <v>0</v>
      </c>
      <c r="AM1338" s="106">
        <f>INDEX(Meio_Ambiente!$A:$CT,ROW(AJ69),COLUMN(AJ69))</f>
        <v>0</v>
      </c>
      <c r="AN1338" s="106">
        <f>INDEX(Meio_Ambiente!$A:$CT,ROW(AK69),COLUMN(AK69))</f>
        <v>0</v>
      </c>
      <c r="AO1338" s="106">
        <f>INDEX(Meio_Ambiente!$A:$CT,ROW(AL69),COLUMN(AL69))</f>
        <v>0</v>
      </c>
      <c r="AP1338" s="106">
        <f>INDEX(Meio_Ambiente!$A:$CT,ROW(AM69),COLUMN(AM69))</f>
        <v>0</v>
      </c>
      <c r="AQ1338" s="106">
        <f>INDEX(Meio_Ambiente!$A:$CT,ROW(AN69),COLUMN(AN69))</f>
        <v>0</v>
      </c>
      <c r="AR1338" s="106">
        <f>INDEX(Meio_Ambiente!$A:$CT,ROW(AO69),COLUMN(AO69))</f>
        <v>0</v>
      </c>
      <c r="AS1338" s="106">
        <f>INDEX(Meio_Ambiente!$A:$CT,ROW(AP69),COLUMN(AP69))</f>
        <v>0</v>
      </c>
      <c r="AT1338" s="106">
        <f>INDEX(Meio_Ambiente!$A:$CT,ROW(AQ69),COLUMN(AQ69))</f>
        <v>0</v>
      </c>
      <c r="AU1338" s="106">
        <f>INDEX(Meio_Ambiente!$A:$CT,ROW(AR69),COLUMN(AR69))</f>
        <v>0</v>
      </c>
      <c r="AV1338" s="106">
        <f>INDEX(Meio_Ambiente!$A:$CT,ROW(AS69),COLUMN(AS69))</f>
        <v>0</v>
      </c>
      <c r="AW1338" s="106">
        <f>INDEX(Meio_Ambiente!$A:$CT,ROW(AT69),COLUMN(AT69))</f>
        <v>0</v>
      </c>
      <c r="AX1338" s="106">
        <f>INDEX(Meio_Ambiente!$A:$CT,ROW(AU69),COLUMN(AU69))</f>
        <v>0</v>
      </c>
      <c r="AY1338" s="106">
        <f>INDEX(Meio_Ambiente!$A:$CT,ROW(AV69),COLUMN(AV69))</f>
        <v>0</v>
      </c>
      <c r="AZ1338" s="106">
        <f>INDEX(Meio_Ambiente!$A:$CT,ROW(AW69),COLUMN(AW69))</f>
        <v>0</v>
      </c>
      <c r="BA1338" s="106">
        <f>INDEX(Meio_Ambiente!$A:$CT,ROW(AX69),COLUMN(AX69))</f>
        <v>0</v>
      </c>
      <c r="BB1338" s="106">
        <f>INDEX(Meio_Ambiente!$A:$CT,ROW(AY69),COLUMN(AY69))</f>
        <v>0</v>
      </c>
      <c r="BC1338" s="106">
        <f>INDEX(Meio_Ambiente!$A:$CT,ROW(AZ69),COLUMN(AZ69))</f>
        <v>0</v>
      </c>
      <c r="BD1338" s="106">
        <f>INDEX(Meio_Ambiente!$A:$CT,ROW(BA69),COLUMN(BA69))</f>
        <v>0</v>
      </c>
      <c r="BE1338" s="106">
        <f>INDEX(Meio_Ambiente!$A:$CT,ROW(BB69),COLUMN(BB69))</f>
        <v>0</v>
      </c>
      <c r="BF1338" s="106">
        <f>INDEX(Meio_Ambiente!$A:$CT,ROW(BC69),COLUMN(BC69))</f>
        <v>0</v>
      </c>
      <c r="BG1338" s="106">
        <f>INDEX(Meio_Ambiente!$A:$CT,ROW(BD69),COLUMN(BD69))</f>
        <v>0</v>
      </c>
      <c r="BH1338" s="106">
        <f>INDEX(Meio_Ambiente!$A:$CT,ROW(BE69),COLUMN(BE69))</f>
        <v>0</v>
      </c>
      <c r="BI1338" s="106">
        <f>INDEX(Meio_Ambiente!$A:$CT,ROW(BF69),COLUMN(BF69))</f>
        <v>0</v>
      </c>
      <c r="BJ1338" s="106">
        <f>INDEX(Meio_Ambiente!$A:$CT,ROW(BG69),COLUMN(BG69))</f>
        <v>0</v>
      </c>
      <c r="BK1338" s="106">
        <f>INDEX(Meio_Ambiente!$A:$CT,ROW(BH69),COLUMN(BH69))</f>
        <v>0</v>
      </c>
      <c r="BL1338" s="106">
        <f>INDEX(Meio_Ambiente!$A:$CT,ROW(BI69),COLUMN(BI69))</f>
        <v>0</v>
      </c>
      <c r="BM1338" s="106">
        <f>INDEX(Meio_Ambiente!$A:$CT,ROW(BJ69),COLUMN(BJ69))</f>
        <v>0</v>
      </c>
      <c r="BN1338" s="106">
        <f>INDEX(Meio_Ambiente!$A:$CT,ROW(BK69),COLUMN(BK69))</f>
        <v>0</v>
      </c>
      <c r="BO1338" s="106">
        <f>INDEX(Meio_Ambiente!$A:$CT,ROW(BL69),COLUMN(BL69))</f>
        <v>0</v>
      </c>
      <c r="BP1338" s="106">
        <f>INDEX(Meio_Ambiente!$A:$CT,ROW(BM69),COLUMN(BM69))</f>
        <v>0</v>
      </c>
      <c r="BQ1338" s="106">
        <f>INDEX(Meio_Ambiente!$A:$CT,ROW(BN69),COLUMN(BN69))</f>
        <v>0</v>
      </c>
      <c r="BR1338" s="106">
        <f>INDEX(Meio_Ambiente!$A:$CT,ROW(BO69),COLUMN(BO69))</f>
        <v>0</v>
      </c>
      <c r="BS1338" s="106">
        <f>INDEX(Meio_Ambiente!$A:$CT,ROW(BP69),COLUMN(BP69))</f>
        <v>0</v>
      </c>
      <c r="BT1338" s="106">
        <f>INDEX(Meio_Ambiente!$A:$CT,ROW(BQ69),COLUMN(BQ69))</f>
        <v>0</v>
      </c>
      <c r="BU1338" s="106">
        <f>INDEX(Meio_Ambiente!$A:$CT,ROW(BR69),COLUMN(BR69))</f>
        <v>0</v>
      </c>
      <c r="BV1338" s="106">
        <f>INDEX(Meio_Ambiente!$A:$CT,ROW(BS69),COLUMN(BS69))</f>
        <v>0</v>
      </c>
      <c r="BW1338" s="106">
        <f>INDEX(Meio_Ambiente!$A:$CT,ROW(BT69),COLUMN(BT69))</f>
        <v>0</v>
      </c>
      <c r="BX1338" s="106">
        <f>INDEX(Meio_Ambiente!$A:$CT,ROW(BU69),COLUMN(BU69))</f>
        <v>0</v>
      </c>
      <c r="BY1338" s="106">
        <f>INDEX(Meio_Ambiente!$A:$CT,ROW(BV69),COLUMN(BV69))</f>
        <v>0</v>
      </c>
      <c r="BZ1338" s="106">
        <f>INDEX(Meio_Ambiente!$A:$CT,ROW(BW69),COLUMN(BW69))</f>
        <v>0</v>
      </c>
      <c r="CA1338" s="106">
        <f>INDEX(Meio_Ambiente!$A:$CT,ROW(BX69),COLUMN(BX69))</f>
        <v>0</v>
      </c>
      <c r="CB1338" s="106">
        <f>INDEX(Meio_Ambiente!$A:$CT,ROW(BY69),COLUMN(BY69))</f>
        <v>0</v>
      </c>
      <c r="CC1338" s="106">
        <f>INDEX(Meio_Ambiente!$A:$CT,ROW(BZ69),COLUMN(BZ69))</f>
        <v>0</v>
      </c>
      <c r="CD1338" s="106">
        <f>INDEX(Meio_Ambiente!$A:$CT,ROW(CA69),COLUMN(CA69))</f>
        <v>0</v>
      </c>
      <c r="CE1338" s="106">
        <f>INDEX(Meio_Ambiente!$A:$CT,ROW(CB69),COLUMN(CB69))</f>
        <v>0</v>
      </c>
      <c r="CF1338" s="106">
        <f>INDEX(Meio_Ambiente!$A:$CT,ROW(CC69),COLUMN(CC69))</f>
        <v>0</v>
      </c>
      <c r="CG1338" s="106">
        <f>INDEX(Meio_Ambiente!$A:$CT,ROW(CD69),COLUMN(CD69))</f>
        <v>0</v>
      </c>
      <c r="CH1338" s="106">
        <f>INDEX(Meio_Ambiente!$A:$CT,ROW(CE69),COLUMN(CE69))</f>
        <v>0</v>
      </c>
      <c r="CI1338" s="106">
        <f>INDEX(Meio_Ambiente!$A:$CT,ROW(CF69),COLUMN(CF69))</f>
        <v>0</v>
      </c>
      <c r="CJ1338" s="106">
        <f>INDEX(Meio_Ambiente!$A:$CT,ROW(CG69),COLUMN(CG69))</f>
        <v>0</v>
      </c>
      <c r="CK1338" s="106">
        <f>INDEX(Meio_Ambiente!$A:$CT,ROW(CH69),COLUMN(CH69))</f>
        <v>0</v>
      </c>
      <c r="CL1338" s="106">
        <f>INDEX(Meio_Ambiente!$A:$CT,ROW(CI69),COLUMN(CI69))</f>
        <v>0</v>
      </c>
      <c r="CM1338" s="106">
        <f>INDEX(Meio_Ambiente!$A:$CT,ROW(CJ69),COLUMN(CJ69))</f>
        <v>0</v>
      </c>
      <c r="CN1338" s="106">
        <f>INDEX(Meio_Ambiente!$A:$CT,ROW(CK69),COLUMN(CK69))</f>
        <v>0</v>
      </c>
      <c r="CO1338" s="106">
        <f>INDEX(Meio_Ambiente!$A:$CT,ROW(CL69),COLUMN(CL69))</f>
        <v>0</v>
      </c>
      <c r="CP1338" s="106">
        <f>INDEX(Meio_Ambiente!$A:$CT,ROW(CM69),COLUMN(CM69))</f>
        <v>0</v>
      </c>
      <c r="CQ1338" s="106">
        <f>INDEX(Meio_Ambiente!$A:$CT,ROW(CN69),COLUMN(CN69))</f>
        <v>0</v>
      </c>
      <c r="CR1338" s="106">
        <f>INDEX(Meio_Ambiente!$A:$CT,ROW(CO69),COLUMN(CO69))</f>
        <v>0</v>
      </c>
      <c r="CS1338" s="107" t="str">
        <f>INDEX(Meio_Ambiente!$A:$CT,ROW(A69),COLUMN(A69))</f>
        <v>f) (especificar)</v>
      </c>
    </row>
    <row r="1339" spans="1:97" s="104" customFormat="1" hidden="1" x14ac:dyDescent="0.2">
      <c r="A1339" t="str">
        <f t="shared" si="20"/>
        <v>Zero</v>
      </c>
      <c r="B1339" s="107" t="str">
        <f>INDEX(Meio_Ambiente!$A:$CT,ROW(B70),COLUMN(CQ70))</f>
        <v>Investimentos</v>
      </c>
      <c r="C1339" s="107" t="str">
        <f>INDEX(Meio_Ambiente!$A:$CT,ROW(C70),COLUMN(CR70))</f>
        <v>Meio Ambiente</v>
      </c>
      <c r="D1339" s="107" t="str">
        <f>INDEX(Meio_Ambiente!$A:$CT,ROW(D70),COLUMN(CS70))</f>
        <v>Investimentos</v>
      </c>
      <c r="E1339" s="107">
        <f>INDEX(Meio_Ambiente!$A:$CT,ROW(B70),COLUMN(B70))</f>
        <v>0</v>
      </c>
      <c r="F1339" s="106">
        <f>INDEX(Meio_Ambiente!$A:$CT,ROW(C70),COLUMN(C70))</f>
        <v>0</v>
      </c>
      <c r="G1339" s="106">
        <f>INDEX(Meio_Ambiente!$A:$CT,ROW(D70),COLUMN(D70))</f>
        <v>0</v>
      </c>
      <c r="H1339" s="106">
        <f>INDEX(Meio_Ambiente!$A:$CT,ROW(E70),COLUMN(E70))</f>
        <v>0</v>
      </c>
      <c r="I1339" s="106">
        <f>INDEX(Meio_Ambiente!$A:$CT,ROW(F70),COLUMN(F70))</f>
        <v>0</v>
      </c>
      <c r="J1339" s="106">
        <f>INDEX(Meio_Ambiente!$A:$CT,ROW(G70),COLUMN(G70))</f>
        <v>0</v>
      </c>
      <c r="K1339" s="106">
        <f>INDEX(Meio_Ambiente!$A:$CT,ROW(H70),COLUMN(H70))</f>
        <v>0</v>
      </c>
      <c r="L1339" s="106">
        <f>INDEX(Meio_Ambiente!$A:$CT,ROW(I70),COLUMN(I70))</f>
        <v>0</v>
      </c>
      <c r="M1339" s="106">
        <f>INDEX(Meio_Ambiente!$A:$CT,ROW(J70),COLUMN(J70))</f>
        <v>0</v>
      </c>
      <c r="N1339" s="106">
        <f>INDEX(Meio_Ambiente!$A:$CT,ROW(K70),COLUMN(K70))</f>
        <v>0</v>
      </c>
      <c r="O1339" s="106">
        <f>INDEX(Meio_Ambiente!$A:$CT,ROW(L70),COLUMN(L70))</f>
        <v>0</v>
      </c>
      <c r="P1339" s="106">
        <f>INDEX(Meio_Ambiente!$A:$CT,ROW(M70),COLUMN(M70))</f>
        <v>0</v>
      </c>
      <c r="Q1339" s="106">
        <f>INDEX(Meio_Ambiente!$A:$CT,ROW(N70),COLUMN(N70))</f>
        <v>0</v>
      </c>
      <c r="R1339" s="106">
        <f>INDEX(Meio_Ambiente!$A:$CT,ROW(O70),COLUMN(O70))</f>
        <v>0</v>
      </c>
      <c r="S1339" s="106">
        <f>INDEX(Meio_Ambiente!$A:$CT,ROW(P70),COLUMN(P70))</f>
        <v>0</v>
      </c>
      <c r="T1339" s="106">
        <f>INDEX(Meio_Ambiente!$A:$CT,ROW(Q70),COLUMN(Q70))</f>
        <v>0</v>
      </c>
      <c r="U1339" s="106">
        <f>INDEX(Meio_Ambiente!$A:$CT,ROW(R70),COLUMN(R70))</f>
        <v>0</v>
      </c>
      <c r="V1339" s="106">
        <f>INDEX(Meio_Ambiente!$A:$CT,ROW(S70),COLUMN(S70))</f>
        <v>0</v>
      </c>
      <c r="W1339" s="106">
        <f>INDEX(Meio_Ambiente!$A:$CT,ROW(T70),COLUMN(T70))</f>
        <v>0</v>
      </c>
      <c r="X1339" s="106">
        <f>INDEX(Meio_Ambiente!$A:$CT,ROW(U70),COLUMN(U70))</f>
        <v>0</v>
      </c>
      <c r="Y1339" s="106">
        <f>INDEX(Meio_Ambiente!$A:$CT,ROW(V70),COLUMN(V70))</f>
        <v>0</v>
      </c>
      <c r="Z1339" s="106">
        <f>INDEX(Meio_Ambiente!$A:$CT,ROW(W70),COLUMN(W70))</f>
        <v>0</v>
      </c>
      <c r="AA1339" s="106">
        <f>INDEX(Meio_Ambiente!$A:$CT,ROW(X70),COLUMN(X70))</f>
        <v>0</v>
      </c>
      <c r="AB1339" s="106">
        <f>INDEX(Meio_Ambiente!$A:$CT,ROW(Y70),COLUMN(Y70))</f>
        <v>0</v>
      </c>
      <c r="AC1339" s="106">
        <f>INDEX(Meio_Ambiente!$A:$CT,ROW(Z70),COLUMN(Z70))</f>
        <v>0</v>
      </c>
      <c r="AD1339" s="106">
        <f>INDEX(Meio_Ambiente!$A:$CT,ROW(AA70),COLUMN(AA70))</f>
        <v>0</v>
      </c>
      <c r="AE1339" s="106">
        <f>INDEX(Meio_Ambiente!$A:$CT,ROW(AB70),COLUMN(AB70))</f>
        <v>0</v>
      </c>
      <c r="AF1339" s="106">
        <f>INDEX(Meio_Ambiente!$A:$CT,ROW(AC70),COLUMN(AC70))</f>
        <v>0</v>
      </c>
      <c r="AG1339" s="106">
        <f>INDEX(Meio_Ambiente!$A:$CT,ROW(AD70),COLUMN(AD70))</f>
        <v>0</v>
      </c>
      <c r="AH1339" s="106">
        <f>INDEX(Meio_Ambiente!$A:$CT,ROW(AE70),COLUMN(AE70))</f>
        <v>0</v>
      </c>
      <c r="AI1339" s="106">
        <f>INDEX(Meio_Ambiente!$A:$CT,ROW(AF70),COLUMN(AF70))</f>
        <v>0</v>
      </c>
      <c r="AJ1339" s="106">
        <f>INDEX(Meio_Ambiente!$A:$CT,ROW(AG70),COLUMN(AG70))</f>
        <v>0</v>
      </c>
      <c r="AK1339" s="106">
        <f>INDEX(Meio_Ambiente!$A:$CT,ROW(AH70),COLUMN(AH70))</f>
        <v>0</v>
      </c>
      <c r="AL1339" s="106">
        <f>INDEX(Meio_Ambiente!$A:$CT,ROW(AI70),COLUMN(AI70))</f>
        <v>0</v>
      </c>
      <c r="AM1339" s="106">
        <f>INDEX(Meio_Ambiente!$A:$CT,ROW(AJ70),COLUMN(AJ70))</f>
        <v>0</v>
      </c>
      <c r="AN1339" s="106">
        <f>INDEX(Meio_Ambiente!$A:$CT,ROW(AK70),COLUMN(AK70))</f>
        <v>0</v>
      </c>
      <c r="AO1339" s="106">
        <f>INDEX(Meio_Ambiente!$A:$CT,ROW(AL70),COLUMN(AL70))</f>
        <v>0</v>
      </c>
      <c r="AP1339" s="106">
        <f>INDEX(Meio_Ambiente!$A:$CT,ROW(AM70),COLUMN(AM70))</f>
        <v>0</v>
      </c>
      <c r="AQ1339" s="106">
        <f>INDEX(Meio_Ambiente!$A:$CT,ROW(AN70),COLUMN(AN70))</f>
        <v>0</v>
      </c>
      <c r="AR1339" s="106">
        <f>INDEX(Meio_Ambiente!$A:$CT,ROW(AO70),COLUMN(AO70))</f>
        <v>0</v>
      </c>
      <c r="AS1339" s="106">
        <f>INDEX(Meio_Ambiente!$A:$CT,ROW(AP70),COLUMN(AP70))</f>
        <v>0</v>
      </c>
      <c r="AT1339" s="106">
        <f>INDEX(Meio_Ambiente!$A:$CT,ROW(AQ70),COLUMN(AQ70))</f>
        <v>0</v>
      </c>
      <c r="AU1339" s="106">
        <f>INDEX(Meio_Ambiente!$A:$CT,ROW(AR70),COLUMN(AR70))</f>
        <v>0</v>
      </c>
      <c r="AV1339" s="106">
        <f>INDEX(Meio_Ambiente!$A:$CT,ROW(AS70),COLUMN(AS70))</f>
        <v>0</v>
      </c>
      <c r="AW1339" s="106">
        <f>INDEX(Meio_Ambiente!$A:$CT,ROW(AT70),COLUMN(AT70))</f>
        <v>0</v>
      </c>
      <c r="AX1339" s="106">
        <f>INDEX(Meio_Ambiente!$A:$CT,ROW(AU70),COLUMN(AU70))</f>
        <v>0</v>
      </c>
      <c r="AY1339" s="106">
        <f>INDEX(Meio_Ambiente!$A:$CT,ROW(AV70),COLUMN(AV70))</f>
        <v>0</v>
      </c>
      <c r="AZ1339" s="106">
        <f>INDEX(Meio_Ambiente!$A:$CT,ROW(AW70),COLUMN(AW70))</f>
        <v>0</v>
      </c>
      <c r="BA1339" s="106">
        <f>INDEX(Meio_Ambiente!$A:$CT,ROW(AX70),COLUMN(AX70))</f>
        <v>0</v>
      </c>
      <c r="BB1339" s="106">
        <f>INDEX(Meio_Ambiente!$A:$CT,ROW(AY70),COLUMN(AY70))</f>
        <v>0</v>
      </c>
      <c r="BC1339" s="106">
        <f>INDEX(Meio_Ambiente!$A:$CT,ROW(AZ70),COLUMN(AZ70))</f>
        <v>0</v>
      </c>
      <c r="BD1339" s="106">
        <f>INDEX(Meio_Ambiente!$A:$CT,ROW(BA70),COLUMN(BA70))</f>
        <v>0</v>
      </c>
      <c r="BE1339" s="106">
        <f>INDEX(Meio_Ambiente!$A:$CT,ROW(BB70),COLUMN(BB70))</f>
        <v>0</v>
      </c>
      <c r="BF1339" s="106">
        <f>INDEX(Meio_Ambiente!$A:$CT,ROW(BC70),COLUMN(BC70))</f>
        <v>0</v>
      </c>
      <c r="BG1339" s="106">
        <f>INDEX(Meio_Ambiente!$A:$CT,ROW(BD70),COLUMN(BD70))</f>
        <v>0</v>
      </c>
      <c r="BH1339" s="106">
        <f>INDEX(Meio_Ambiente!$A:$CT,ROW(BE70),COLUMN(BE70))</f>
        <v>0</v>
      </c>
      <c r="BI1339" s="106">
        <f>INDEX(Meio_Ambiente!$A:$CT,ROW(BF70),COLUMN(BF70))</f>
        <v>0</v>
      </c>
      <c r="BJ1339" s="106">
        <f>INDEX(Meio_Ambiente!$A:$CT,ROW(BG70),COLUMN(BG70))</f>
        <v>0</v>
      </c>
      <c r="BK1339" s="106">
        <f>INDEX(Meio_Ambiente!$A:$CT,ROW(BH70),COLUMN(BH70))</f>
        <v>0</v>
      </c>
      <c r="BL1339" s="106">
        <f>INDEX(Meio_Ambiente!$A:$CT,ROW(BI70),COLUMN(BI70))</f>
        <v>0</v>
      </c>
      <c r="BM1339" s="106">
        <f>INDEX(Meio_Ambiente!$A:$CT,ROW(BJ70),COLUMN(BJ70))</f>
        <v>0</v>
      </c>
      <c r="BN1339" s="106">
        <f>INDEX(Meio_Ambiente!$A:$CT,ROW(BK70),COLUMN(BK70))</f>
        <v>0</v>
      </c>
      <c r="BO1339" s="106">
        <f>INDEX(Meio_Ambiente!$A:$CT,ROW(BL70),COLUMN(BL70))</f>
        <v>0</v>
      </c>
      <c r="BP1339" s="106">
        <f>INDEX(Meio_Ambiente!$A:$CT,ROW(BM70),COLUMN(BM70))</f>
        <v>0</v>
      </c>
      <c r="BQ1339" s="106">
        <f>INDEX(Meio_Ambiente!$A:$CT,ROW(BN70),COLUMN(BN70))</f>
        <v>0</v>
      </c>
      <c r="BR1339" s="106">
        <f>INDEX(Meio_Ambiente!$A:$CT,ROW(BO70),COLUMN(BO70))</f>
        <v>0</v>
      </c>
      <c r="BS1339" s="106">
        <f>INDEX(Meio_Ambiente!$A:$CT,ROW(BP70),COLUMN(BP70))</f>
        <v>0</v>
      </c>
      <c r="BT1339" s="106">
        <f>INDEX(Meio_Ambiente!$A:$CT,ROW(BQ70),COLUMN(BQ70))</f>
        <v>0</v>
      </c>
      <c r="BU1339" s="106">
        <f>INDEX(Meio_Ambiente!$A:$CT,ROW(BR70),COLUMN(BR70))</f>
        <v>0</v>
      </c>
      <c r="BV1339" s="106">
        <f>INDEX(Meio_Ambiente!$A:$CT,ROW(BS70),COLUMN(BS70))</f>
        <v>0</v>
      </c>
      <c r="BW1339" s="106">
        <f>INDEX(Meio_Ambiente!$A:$CT,ROW(BT70),COLUMN(BT70))</f>
        <v>0</v>
      </c>
      <c r="BX1339" s="106">
        <f>INDEX(Meio_Ambiente!$A:$CT,ROW(BU70),COLUMN(BU70))</f>
        <v>0</v>
      </c>
      <c r="BY1339" s="106">
        <f>INDEX(Meio_Ambiente!$A:$CT,ROW(BV70),COLUMN(BV70))</f>
        <v>0</v>
      </c>
      <c r="BZ1339" s="106">
        <f>INDEX(Meio_Ambiente!$A:$CT,ROW(BW70),COLUMN(BW70))</f>
        <v>0</v>
      </c>
      <c r="CA1339" s="106">
        <f>INDEX(Meio_Ambiente!$A:$CT,ROW(BX70),COLUMN(BX70))</f>
        <v>0</v>
      </c>
      <c r="CB1339" s="106">
        <f>INDEX(Meio_Ambiente!$A:$CT,ROW(BY70),COLUMN(BY70))</f>
        <v>0</v>
      </c>
      <c r="CC1339" s="106">
        <f>INDEX(Meio_Ambiente!$A:$CT,ROW(BZ70),COLUMN(BZ70))</f>
        <v>0</v>
      </c>
      <c r="CD1339" s="106">
        <f>INDEX(Meio_Ambiente!$A:$CT,ROW(CA70),COLUMN(CA70))</f>
        <v>0</v>
      </c>
      <c r="CE1339" s="106">
        <f>INDEX(Meio_Ambiente!$A:$CT,ROW(CB70),COLUMN(CB70))</f>
        <v>0</v>
      </c>
      <c r="CF1339" s="106">
        <f>INDEX(Meio_Ambiente!$A:$CT,ROW(CC70),COLUMN(CC70))</f>
        <v>0</v>
      </c>
      <c r="CG1339" s="106">
        <f>INDEX(Meio_Ambiente!$A:$CT,ROW(CD70),COLUMN(CD70))</f>
        <v>0</v>
      </c>
      <c r="CH1339" s="106">
        <f>INDEX(Meio_Ambiente!$A:$CT,ROW(CE70),COLUMN(CE70))</f>
        <v>0</v>
      </c>
      <c r="CI1339" s="106">
        <f>INDEX(Meio_Ambiente!$A:$CT,ROW(CF70),COLUMN(CF70))</f>
        <v>0</v>
      </c>
      <c r="CJ1339" s="106">
        <f>INDEX(Meio_Ambiente!$A:$CT,ROW(CG70),COLUMN(CG70))</f>
        <v>0</v>
      </c>
      <c r="CK1339" s="106">
        <f>INDEX(Meio_Ambiente!$A:$CT,ROW(CH70),COLUMN(CH70))</f>
        <v>0</v>
      </c>
      <c r="CL1339" s="106">
        <f>INDEX(Meio_Ambiente!$A:$CT,ROW(CI70),COLUMN(CI70))</f>
        <v>0</v>
      </c>
      <c r="CM1339" s="106">
        <f>INDEX(Meio_Ambiente!$A:$CT,ROW(CJ70),COLUMN(CJ70))</f>
        <v>0</v>
      </c>
      <c r="CN1339" s="106">
        <f>INDEX(Meio_Ambiente!$A:$CT,ROW(CK70),COLUMN(CK70))</f>
        <v>0</v>
      </c>
      <c r="CO1339" s="106">
        <f>INDEX(Meio_Ambiente!$A:$CT,ROW(CL70),COLUMN(CL70))</f>
        <v>0</v>
      </c>
      <c r="CP1339" s="106">
        <f>INDEX(Meio_Ambiente!$A:$CT,ROW(CM70),COLUMN(CM70))</f>
        <v>0</v>
      </c>
      <c r="CQ1339" s="106">
        <f>INDEX(Meio_Ambiente!$A:$CT,ROW(CN70),COLUMN(CN70))</f>
        <v>0</v>
      </c>
      <c r="CR1339" s="106">
        <f>INDEX(Meio_Ambiente!$A:$CT,ROW(CO70),COLUMN(CO70))</f>
        <v>0</v>
      </c>
      <c r="CS1339" s="107" t="str">
        <f>INDEX(Meio_Ambiente!$A:$CT,ROW(A70),COLUMN(A70))</f>
        <v>g) (especificar)</v>
      </c>
    </row>
    <row r="1340" spans="1:97" s="104" customFormat="1" hidden="1" x14ac:dyDescent="0.2">
      <c r="A1340" t="str">
        <f t="shared" si="20"/>
        <v>Zero</v>
      </c>
      <c r="B1340" s="107" t="str">
        <f>INDEX(Meio_Ambiente!$A:$CT,ROW(B71),COLUMN(CQ71))</f>
        <v>Investimentos</v>
      </c>
      <c r="C1340" s="107" t="str">
        <f>INDEX(Meio_Ambiente!$A:$CT,ROW(C71),COLUMN(CR71))</f>
        <v>Meio Ambiente</v>
      </c>
      <c r="D1340" s="107" t="str">
        <f>INDEX(Meio_Ambiente!$A:$CT,ROW(D71),COLUMN(CS71))</f>
        <v>Investimentos</v>
      </c>
      <c r="E1340" s="107">
        <f>INDEX(Meio_Ambiente!$A:$CT,ROW(B71),COLUMN(B71))</f>
        <v>0</v>
      </c>
      <c r="F1340" s="106">
        <f>INDEX(Meio_Ambiente!$A:$CT,ROW(C71),COLUMN(C71))</f>
        <v>0</v>
      </c>
      <c r="G1340" s="106">
        <f>INDEX(Meio_Ambiente!$A:$CT,ROW(D71),COLUMN(D71))</f>
        <v>0</v>
      </c>
      <c r="H1340" s="106">
        <f>INDEX(Meio_Ambiente!$A:$CT,ROW(E71),COLUMN(E71))</f>
        <v>0</v>
      </c>
      <c r="I1340" s="106">
        <f>INDEX(Meio_Ambiente!$A:$CT,ROW(F71),COLUMN(F71))</f>
        <v>0</v>
      </c>
      <c r="J1340" s="106">
        <f>INDEX(Meio_Ambiente!$A:$CT,ROW(G71),COLUMN(G71))</f>
        <v>0</v>
      </c>
      <c r="K1340" s="106">
        <f>INDEX(Meio_Ambiente!$A:$CT,ROW(H71),COLUMN(H71))</f>
        <v>0</v>
      </c>
      <c r="L1340" s="106">
        <f>INDEX(Meio_Ambiente!$A:$CT,ROW(I71),COLUMN(I71))</f>
        <v>0</v>
      </c>
      <c r="M1340" s="106">
        <f>INDEX(Meio_Ambiente!$A:$CT,ROW(J71),COLUMN(J71))</f>
        <v>0</v>
      </c>
      <c r="N1340" s="106">
        <f>INDEX(Meio_Ambiente!$A:$CT,ROW(K71),COLUMN(K71))</f>
        <v>0</v>
      </c>
      <c r="O1340" s="106">
        <f>INDEX(Meio_Ambiente!$A:$CT,ROW(L71),COLUMN(L71))</f>
        <v>0</v>
      </c>
      <c r="P1340" s="106">
        <f>INDEX(Meio_Ambiente!$A:$CT,ROW(M71),COLUMN(M71))</f>
        <v>0</v>
      </c>
      <c r="Q1340" s="106">
        <f>INDEX(Meio_Ambiente!$A:$CT,ROW(N71),COLUMN(N71))</f>
        <v>0</v>
      </c>
      <c r="R1340" s="106">
        <f>INDEX(Meio_Ambiente!$A:$CT,ROW(O71),COLUMN(O71))</f>
        <v>0</v>
      </c>
      <c r="S1340" s="106">
        <f>INDEX(Meio_Ambiente!$A:$CT,ROW(P71),COLUMN(P71))</f>
        <v>0</v>
      </c>
      <c r="T1340" s="106">
        <f>INDEX(Meio_Ambiente!$A:$CT,ROW(Q71),COLUMN(Q71))</f>
        <v>0</v>
      </c>
      <c r="U1340" s="106">
        <f>INDEX(Meio_Ambiente!$A:$CT,ROW(R71),COLUMN(R71))</f>
        <v>0</v>
      </c>
      <c r="V1340" s="106">
        <f>INDEX(Meio_Ambiente!$A:$CT,ROW(S71),COLUMN(S71))</f>
        <v>0</v>
      </c>
      <c r="W1340" s="106">
        <f>INDEX(Meio_Ambiente!$A:$CT,ROW(T71),COLUMN(T71))</f>
        <v>0</v>
      </c>
      <c r="X1340" s="106">
        <f>INDEX(Meio_Ambiente!$A:$CT,ROW(U71),COLUMN(U71))</f>
        <v>0</v>
      </c>
      <c r="Y1340" s="106">
        <f>INDEX(Meio_Ambiente!$A:$CT,ROW(V71),COLUMN(V71))</f>
        <v>0</v>
      </c>
      <c r="Z1340" s="106">
        <f>INDEX(Meio_Ambiente!$A:$CT,ROW(W71),COLUMN(W71))</f>
        <v>0</v>
      </c>
      <c r="AA1340" s="106">
        <f>INDEX(Meio_Ambiente!$A:$CT,ROW(X71),COLUMN(X71))</f>
        <v>0</v>
      </c>
      <c r="AB1340" s="106">
        <f>INDEX(Meio_Ambiente!$A:$CT,ROW(Y71),COLUMN(Y71))</f>
        <v>0</v>
      </c>
      <c r="AC1340" s="106">
        <f>INDEX(Meio_Ambiente!$A:$CT,ROW(Z71),COLUMN(Z71))</f>
        <v>0</v>
      </c>
      <c r="AD1340" s="106">
        <f>INDEX(Meio_Ambiente!$A:$CT,ROW(AA71),COLUMN(AA71))</f>
        <v>0</v>
      </c>
      <c r="AE1340" s="106">
        <f>INDEX(Meio_Ambiente!$A:$CT,ROW(AB71),COLUMN(AB71))</f>
        <v>0</v>
      </c>
      <c r="AF1340" s="106">
        <f>INDEX(Meio_Ambiente!$A:$CT,ROW(AC71),COLUMN(AC71))</f>
        <v>0</v>
      </c>
      <c r="AG1340" s="106">
        <f>INDEX(Meio_Ambiente!$A:$CT,ROW(AD71),COLUMN(AD71))</f>
        <v>0</v>
      </c>
      <c r="AH1340" s="106">
        <f>INDEX(Meio_Ambiente!$A:$CT,ROW(AE71),COLUMN(AE71))</f>
        <v>0</v>
      </c>
      <c r="AI1340" s="106">
        <f>INDEX(Meio_Ambiente!$A:$CT,ROW(AF71),COLUMN(AF71))</f>
        <v>0</v>
      </c>
      <c r="AJ1340" s="106">
        <f>INDEX(Meio_Ambiente!$A:$CT,ROW(AG71),COLUMN(AG71))</f>
        <v>0</v>
      </c>
      <c r="AK1340" s="106">
        <f>INDEX(Meio_Ambiente!$A:$CT,ROW(AH71),COLUMN(AH71))</f>
        <v>0</v>
      </c>
      <c r="AL1340" s="106">
        <f>INDEX(Meio_Ambiente!$A:$CT,ROW(AI71),COLUMN(AI71))</f>
        <v>0</v>
      </c>
      <c r="AM1340" s="106">
        <f>INDEX(Meio_Ambiente!$A:$CT,ROW(AJ71),COLUMN(AJ71))</f>
        <v>0</v>
      </c>
      <c r="AN1340" s="106">
        <f>INDEX(Meio_Ambiente!$A:$CT,ROW(AK71),COLUMN(AK71))</f>
        <v>0</v>
      </c>
      <c r="AO1340" s="106">
        <f>INDEX(Meio_Ambiente!$A:$CT,ROW(AL71),COLUMN(AL71))</f>
        <v>0</v>
      </c>
      <c r="AP1340" s="106">
        <f>INDEX(Meio_Ambiente!$A:$CT,ROW(AM71),COLUMN(AM71))</f>
        <v>0</v>
      </c>
      <c r="AQ1340" s="106">
        <f>INDEX(Meio_Ambiente!$A:$CT,ROW(AN71),COLUMN(AN71))</f>
        <v>0</v>
      </c>
      <c r="AR1340" s="106">
        <f>INDEX(Meio_Ambiente!$A:$CT,ROW(AO71),COLUMN(AO71))</f>
        <v>0</v>
      </c>
      <c r="AS1340" s="106">
        <f>INDEX(Meio_Ambiente!$A:$CT,ROW(AP71),COLUMN(AP71))</f>
        <v>0</v>
      </c>
      <c r="AT1340" s="106">
        <f>INDEX(Meio_Ambiente!$A:$CT,ROW(AQ71),COLUMN(AQ71))</f>
        <v>0</v>
      </c>
      <c r="AU1340" s="106">
        <f>INDEX(Meio_Ambiente!$A:$CT,ROW(AR71),COLUMN(AR71))</f>
        <v>0</v>
      </c>
      <c r="AV1340" s="106">
        <f>INDEX(Meio_Ambiente!$A:$CT,ROW(AS71),COLUMN(AS71))</f>
        <v>0</v>
      </c>
      <c r="AW1340" s="106">
        <f>INDEX(Meio_Ambiente!$A:$CT,ROW(AT71),COLUMN(AT71))</f>
        <v>0</v>
      </c>
      <c r="AX1340" s="106">
        <f>INDEX(Meio_Ambiente!$A:$CT,ROW(AU71),COLUMN(AU71))</f>
        <v>0</v>
      </c>
      <c r="AY1340" s="106">
        <f>INDEX(Meio_Ambiente!$A:$CT,ROW(AV71),COLUMN(AV71))</f>
        <v>0</v>
      </c>
      <c r="AZ1340" s="106">
        <f>INDEX(Meio_Ambiente!$A:$CT,ROW(AW71),COLUMN(AW71))</f>
        <v>0</v>
      </c>
      <c r="BA1340" s="106">
        <f>INDEX(Meio_Ambiente!$A:$CT,ROW(AX71),COLUMN(AX71))</f>
        <v>0</v>
      </c>
      <c r="BB1340" s="106">
        <f>INDEX(Meio_Ambiente!$A:$CT,ROW(AY71),COLUMN(AY71))</f>
        <v>0</v>
      </c>
      <c r="BC1340" s="106">
        <f>INDEX(Meio_Ambiente!$A:$CT,ROW(AZ71),COLUMN(AZ71))</f>
        <v>0</v>
      </c>
      <c r="BD1340" s="106">
        <f>INDEX(Meio_Ambiente!$A:$CT,ROW(BA71),COLUMN(BA71))</f>
        <v>0</v>
      </c>
      <c r="BE1340" s="106">
        <f>INDEX(Meio_Ambiente!$A:$CT,ROW(BB71),COLUMN(BB71))</f>
        <v>0</v>
      </c>
      <c r="BF1340" s="106">
        <f>INDEX(Meio_Ambiente!$A:$CT,ROW(BC71),COLUMN(BC71))</f>
        <v>0</v>
      </c>
      <c r="BG1340" s="106">
        <f>INDEX(Meio_Ambiente!$A:$CT,ROW(BD71),COLUMN(BD71))</f>
        <v>0</v>
      </c>
      <c r="BH1340" s="106">
        <f>INDEX(Meio_Ambiente!$A:$CT,ROW(BE71),COLUMN(BE71))</f>
        <v>0</v>
      </c>
      <c r="BI1340" s="106">
        <f>INDEX(Meio_Ambiente!$A:$CT,ROW(BF71),COLUMN(BF71))</f>
        <v>0</v>
      </c>
      <c r="BJ1340" s="106">
        <f>INDEX(Meio_Ambiente!$A:$CT,ROW(BG71),COLUMN(BG71))</f>
        <v>0</v>
      </c>
      <c r="BK1340" s="106">
        <f>INDEX(Meio_Ambiente!$A:$CT,ROW(BH71),COLUMN(BH71))</f>
        <v>0</v>
      </c>
      <c r="BL1340" s="106">
        <f>INDEX(Meio_Ambiente!$A:$CT,ROW(BI71),COLUMN(BI71))</f>
        <v>0</v>
      </c>
      <c r="BM1340" s="106">
        <f>INDEX(Meio_Ambiente!$A:$CT,ROW(BJ71),COLUMN(BJ71))</f>
        <v>0</v>
      </c>
      <c r="BN1340" s="106">
        <f>INDEX(Meio_Ambiente!$A:$CT,ROW(BK71),COLUMN(BK71))</f>
        <v>0</v>
      </c>
      <c r="BO1340" s="106">
        <f>INDEX(Meio_Ambiente!$A:$CT,ROW(BL71),COLUMN(BL71))</f>
        <v>0</v>
      </c>
      <c r="BP1340" s="106">
        <f>INDEX(Meio_Ambiente!$A:$CT,ROW(BM71),COLUMN(BM71))</f>
        <v>0</v>
      </c>
      <c r="BQ1340" s="106">
        <f>INDEX(Meio_Ambiente!$A:$CT,ROW(BN71),COLUMN(BN71))</f>
        <v>0</v>
      </c>
      <c r="BR1340" s="106">
        <f>INDEX(Meio_Ambiente!$A:$CT,ROW(BO71),COLUMN(BO71))</f>
        <v>0</v>
      </c>
      <c r="BS1340" s="106">
        <f>INDEX(Meio_Ambiente!$A:$CT,ROW(BP71),COLUMN(BP71))</f>
        <v>0</v>
      </c>
      <c r="BT1340" s="106">
        <f>INDEX(Meio_Ambiente!$A:$CT,ROW(BQ71),COLUMN(BQ71))</f>
        <v>0</v>
      </c>
      <c r="BU1340" s="106">
        <f>INDEX(Meio_Ambiente!$A:$CT,ROW(BR71),COLUMN(BR71))</f>
        <v>0</v>
      </c>
      <c r="BV1340" s="106">
        <f>INDEX(Meio_Ambiente!$A:$CT,ROW(BS71),COLUMN(BS71))</f>
        <v>0</v>
      </c>
      <c r="BW1340" s="106">
        <f>INDEX(Meio_Ambiente!$A:$CT,ROW(BT71),COLUMN(BT71))</f>
        <v>0</v>
      </c>
      <c r="BX1340" s="106">
        <f>INDEX(Meio_Ambiente!$A:$CT,ROW(BU71),COLUMN(BU71))</f>
        <v>0</v>
      </c>
      <c r="BY1340" s="106">
        <f>INDEX(Meio_Ambiente!$A:$CT,ROW(BV71),COLUMN(BV71))</f>
        <v>0</v>
      </c>
      <c r="BZ1340" s="106">
        <f>INDEX(Meio_Ambiente!$A:$CT,ROW(BW71),COLUMN(BW71))</f>
        <v>0</v>
      </c>
      <c r="CA1340" s="106">
        <f>INDEX(Meio_Ambiente!$A:$CT,ROW(BX71),COLUMN(BX71))</f>
        <v>0</v>
      </c>
      <c r="CB1340" s="106">
        <f>INDEX(Meio_Ambiente!$A:$CT,ROW(BY71),COLUMN(BY71))</f>
        <v>0</v>
      </c>
      <c r="CC1340" s="106">
        <f>INDEX(Meio_Ambiente!$A:$CT,ROW(BZ71),COLUMN(BZ71))</f>
        <v>0</v>
      </c>
      <c r="CD1340" s="106">
        <f>INDEX(Meio_Ambiente!$A:$CT,ROW(CA71),COLUMN(CA71))</f>
        <v>0</v>
      </c>
      <c r="CE1340" s="106">
        <f>INDEX(Meio_Ambiente!$A:$CT,ROW(CB71),COLUMN(CB71))</f>
        <v>0</v>
      </c>
      <c r="CF1340" s="106">
        <f>INDEX(Meio_Ambiente!$A:$CT,ROW(CC71),COLUMN(CC71))</f>
        <v>0</v>
      </c>
      <c r="CG1340" s="106">
        <f>INDEX(Meio_Ambiente!$A:$CT,ROW(CD71),COLUMN(CD71))</f>
        <v>0</v>
      </c>
      <c r="CH1340" s="106">
        <f>INDEX(Meio_Ambiente!$A:$CT,ROW(CE71),COLUMN(CE71))</f>
        <v>0</v>
      </c>
      <c r="CI1340" s="106">
        <f>INDEX(Meio_Ambiente!$A:$CT,ROW(CF71),COLUMN(CF71))</f>
        <v>0</v>
      </c>
      <c r="CJ1340" s="106">
        <f>INDEX(Meio_Ambiente!$A:$CT,ROW(CG71),COLUMN(CG71))</f>
        <v>0</v>
      </c>
      <c r="CK1340" s="106">
        <f>INDEX(Meio_Ambiente!$A:$CT,ROW(CH71),COLUMN(CH71))</f>
        <v>0</v>
      </c>
      <c r="CL1340" s="106">
        <f>INDEX(Meio_Ambiente!$A:$CT,ROW(CI71),COLUMN(CI71))</f>
        <v>0</v>
      </c>
      <c r="CM1340" s="106">
        <f>INDEX(Meio_Ambiente!$A:$CT,ROW(CJ71),COLUMN(CJ71))</f>
        <v>0</v>
      </c>
      <c r="CN1340" s="106">
        <f>INDEX(Meio_Ambiente!$A:$CT,ROW(CK71),COLUMN(CK71))</f>
        <v>0</v>
      </c>
      <c r="CO1340" s="106">
        <f>INDEX(Meio_Ambiente!$A:$CT,ROW(CL71),COLUMN(CL71))</f>
        <v>0</v>
      </c>
      <c r="CP1340" s="106">
        <f>INDEX(Meio_Ambiente!$A:$CT,ROW(CM71),COLUMN(CM71))</f>
        <v>0</v>
      </c>
      <c r="CQ1340" s="106">
        <f>INDEX(Meio_Ambiente!$A:$CT,ROW(CN71),COLUMN(CN71))</f>
        <v>0</v>
      </c>
      <c r="CR1340" s="106">
        <f>INDEX(Meio_Ambiente!$A:$CT,ROW(CO71),COLUMN(CO71))</f>
        <v>0</v>
      </c>
      <c r="CS1340" s="107" t="str">
        <f>INDEX(Meio_Ambiente!$A:$CT,ROW(A71),COLUMN(A71))</f>
        <v>h) (especificar)</v>
      </c>
    </row>
    <row r="1341" spans="1:97" s="104" customFormat="1" hidden="1" x14ac:dyDescent="0.2">
      <c r="A1341" t="str">
        <f t="shared" si="20"/>
        <v>Zero</v>
      </c>
      <c r="B1341" s="107" t="str">
        <f>INDEX(Meio_Ambiente!$A:$CT,ROW(B72),COLUMN(CQ72))</f>
        <v>Investimentos</v>
      </c>
      <c r="C1341" s="107" t="str">
        <f>INDEX(Meio_Ambiente!$A:$CT,ROW(C72),COLUMN(CR72))</f>
        <v>Meio Ambiente</v>
      </c>
      <c r="D1341" s="107" t="str">
        <f>INDEX(Meio_Ambiente!$A:$CT,ROW(D72),COLUMN(CS72))</f>
        <v>Investimentos</v>
      </c>
      <c r="E1341" s="107">
        <f>INDEX(Meio_Ambiente!$A:$CT,ROW(B72),COLUMN(B72))</f>
        <v>0</v>
      </c>
      <c r="F1341" s="106">
        <f>INDEX(Meio_Ambiente!$A:$CT,ROW(C72),COLUMN(C72))</f>
        <v>0</v>
      </c>
      <c r="G1341" s="106">
        <f>INDEX(Meio_Ambiente!$A:$CT,ROW(D72),COLUMN(D72))</f>
        <v>0</v>
      </c>
      <c r="H1341" s="106">
        <f>INDEX(Meio_Ambiente!$A:$CT,ROW(E72),COLUMN(E72))</f>
        <v>0</v>
      </c>
      <c r="I1341" s="106">
        <f>INDEX(Meio_Ambiente!$A:$CT,ROW(F72),COLUMN(F72))</f>
        <v>0</v>
      </c>
      <c r="J1341" s="106">
        <f>INDEX(Meio_Ambiente!$A:$CT,ROW(G72),COLUMN(G72))</f>
        <v>0</v>
      </c>
      <c r="K1341" s="106">
        <f>INDEX(Meio_Ambiente!$A:$CT,ROW(H72),COLUMN(H72))</f>
        <v>0</v>
      </c>
      <c r="L1341" s="106">
        <f>INDEX(Meio_Ambiente!$A:$CT,ROW(I72),COLUMN(I72))</f>
        <v>0</v>
      </c>
      <c r="M1341" s="106">
        <f>INDEX(Meio_Ambiente!$A:$CT,ROW(J72),COLUMN(J72))</f>
        <v>0</v>
      </c>
      <c r="N1341" s="106">
        <f>INDEX(Meio_Ambiente!$A:$CT,ROW(K72),COLUMN(K72))</f>
        <v>0</v>
      </c>
      <c r="O1341" s="106">
        <f>INDEX(Meio_Ambiente!$A:$CT,ROW(L72),COLUMN(L72))</f>
        <v>0</v>
      </c>
      <c r="P1341" s="106">
        <f>INDEX(Meio_Ambiente!$A:$CT,ROW(M72),COLUMN(M72))</f>
        <v>0</v>
      </c>
      <c r="Q1341" s="106">
        <f>INDEX(Meio_Ambiente!$A:$CT,ROW(N72),COLUMN(N72))</f>
        <v>0</v>
      </c>
      <c r="R1341" s="106">
        <f>INDEX(Meio_Ambiente!$A:$CT,ROW(O72),COLUMN(O72))</f>
        <v>0</v>
      </c>
      <c r="S1341" s="106">
        <f>INDEX(Meio_Ambiente!$A:$CT,ROW(P72),COLUMN(P72))</f>
        <v>0</v>
      </c>
      <c r="T1341" s="106">
        <f>INDEX(Meio_Ambiente!$A:$CT,ROW(Q72),COLUMN(Q72))</f>
        <v>0</v>
      </c>
      <c r="U1341" s="106">
        <f>INDEX(Meio_Ambiente!$A:$CT,ROW(R72),COLUMN(R72))</f>
        <v>0</v>
      </c>
      <c r="V1341" s="106">
        <f>INDEX(Meio_Ambiente!$A:$CT,ROW(S72),COLUMN(S72))</f>
        <v>0</v>
      </c>
      <c r="W1341" s="106">
        <f>INDEX(Meio_Ambiente!$A:$CT,ROW(T72),COLUMN(T72))</f>
        <v>0</v>
      </c>
      <c r="X1341" s="106">
        <f>INDEX(Meio_Ambiente!$A:$CT,ROW(U72),COLUMN(U72))</f>
        <v>0</v>
      </c>
      <c r="Y1341" s="106">
        <f>INDEX(Meio_Ambiente!$A:$CT,ROW(V72),COLUMN(V72))</f>
        <v>0</v>
      </c>
      <c r="Z1341" s="106">
        <f>INDEX(Meio_Ambiente!$A:$CT,ROW(W72),COLUMN(W72))</f>
        <v>0</v>
      </c>
      <c r="AA1341" s="106">
        <f>INDEX(Meio_Ambiente!$A:$CT,ROW(X72),COLUMN(X72))</f>
        <v>0</v>
      </c>
      <c r="AB1341" s="106">
        <f>INDEX(Meio_Ambiente!$A:$CT,ROW(Y72),COLUMN(Y72))</f>
        <v>0</v>
      </c>
      <c r="AC1341" s="106">
        <f>INDEX(Meio_Ambiente!$A:$CT,ROW(Z72),COLUMN(Z72))</f>
        <v>0</v>
      </c>
      <c r="AD1341" s="106">
        <f>INDEX(Meio_Ambiente!$A:$CT,ROW(AA72),COLUMN(AA72))</f>
        <v>0</v>
      </c>
      <c r="AE1341" s="106">
        <f>INDEX(Meio_Ambiente!$A:$CT,ROW(AB72),COLUMN(AB72))</f>
        <v>0</v>
      </c>
      <c r="AF1341" s="106">
        <f>INDEX(Meio_Ambiente!$A:$CT,ROW(AC72),COLUMN(AC72))</f>
        <v>0</v>
      </c>
      <c r="AG1341" s="106">
        <f>INDEX(Meio_Ambiente!$A:$CT,ROW(AD72),COLUMN(AD72))</f>
        <v>0</v>
      </c>
      <c r="AH1341" s="106">
        <f>INDEX(Meio_Ambiente!$A:$CT,ROW(AE72),COLUMN(AE72))</f>
        <v>0</v>
      </c>
      <c r="AI1341" s="106">
        <f>INDEX(Meio_Ambiente!$A:$CT,ROW(AF72),COLUMN(AF72))</f>
        <v>0</v>
      </c>
      <c r="AJ1341" s="106">
        <f>INDEX(Meio_Ambiente!$A:$CT,ROW(AG72),COLUMN(AG72))</f>
        <v>0</v>
      </c>
      <c r="AK1341" s="106">
        <f>INDEX(Meio_Ambiente!$A:$CT,ROW(AH72),COLUMN(AH72))</f>
        <v>0</v>
      </c>
      <c r="AL1341" s="106">
        <f>INDEX(Meio_Ambiente!$A:$CT,ROW(AI72),COLUMN(AI72))</f>
        <v>0</v>
      </c>
      <c r="AM1341" s="106">
        <f>INDEX(Meio_Ambiente!$A:$CT,ROW(AJ72),COLUMN(AJ72))</f>
        <v>0</v>
      </c>
      <c r="AN1341" s="106">
        <f>INDEX(Meio_Ambiente!$A:$CT,ROW(AK72),COLUMN(AK72))</f>
        <v>0</v>
      </c>
      <c r="AO1341" s="106">
        <f>INDEX(Meio_Ambiente!$A:$CT,ROW(AL72),COLUMN(AL72))</f>
        <v>0</v>
      </c>
      <c r="AP1341" s="106">
        <f>INDEX(Meio_Ambiente!$A:$CT,ROW(AM72),COLUMN(AM72))</f>
        <v>0</v>
      </c>
      <c r="AQ1341" s="106">
        <f>INDEX(Meio_Ambiente!$A:$CT,ROW(AN72),COLUMN(AN72))</f>
        <v>0</v>
      </c>
      <c r="AR1341" s="106">
        <f>INDEX(Meio_Ambiente!$A:$CT,ROW(AO72),COLUMN(AO72))</f>
        <v>0</v>
      </c>
      <c r="AS1341" s="106">
        <f>INDEX(Meio_Ambiente!$A:$CT,ROW(AP72),COLUMN(AP72))</f>
        <v>0</v>
      </c>
      <c r="AT1341" s="106">
        <f>INDEX(Meio_Ambiente!$A:$CT,ROW(AQ72),COLUMN(AQ72))</f>
        <v>0</v>
      </c>
      <c r="AU1341" s="106">
        <f>INDEX(Meio_Ambiente!$A:$CT,ROW(AR72),COLUMN(AR72))</f>
        <v>0</v>
      </c>
      <c r="AV1341" s="106">
        <f>INDEX(Meio_Ambiente!$A:$CT,ROW(AS72),COLUMN(AS72))</f>
        <v>0</v>
      </c>
      <c r="AW1341" s="106">
        <f>INDEX(Meio_Ambiente!$A:$CT,ROW(AT72),COLUMN(AT72))</f>
        <v>0</v>
      </c>
      <c r="AX1341" s="106">
        <f>INDEX(Meio_Ambiente!$A:$CT,ROW(AU72),COLUMN(AU72))</f>
        <v>0</v>
      </c>
      <c r="AY1341" s="106">
        <f>INDEX(Meio_Ambiente!$A:$CT,ROW(AV72),COLUMN(AV72))</f>
        <v>0</v>
      </c>
      <c r="AZ1341" s="106">
        <f>INDEX(Meio_Ambiente!$A:$CT,ROW(AW72),COLUMN(AW72))</f>
        <v>0</v>
      </c>
      <c r="BA1341" s="106">
        <f>INDEX(Meio_Ambiente!$A:$CT,ROW(AX72),COLUMN(AX72))</f>
        <v>0</v>
      </c>
      <c r="BB1341" s="106">
        <f>INDEX(Meio_Ambiente!$A:$CT,ROW(AY72),COLUMN(AY72))</f>
        <v>0</v>
      </c>
      <c r="BC1341" s="106">
        <f>INDEX(Meio_Ambiente!$A:$CT,ROW(AZ72),COLUMN(AZ72))</f>
        <v>0</v>
      </c>
      <c r="BD1341" s="106">
        <f>INDEX(Meio_Ambiente!$A:$CT,ROW(BA72),COLUMN(BA72))</f>
        <v>0</v>
      </c>
      <c r="BE1341" s="106">
        <f>INDEX(Meio_Ambiente!$A:$CT,ROW(BB72),COLUMN(BB72))</f>
        <v>0</v>
      </c>
      <c r="BF1341" s="106">
        <f>INDEX(Meio_Ambiente!$A:$CT,ROW(BC72),COLUMN(BC72))</f>
        <v>0</v>
      </c>
      <c r="BG1341" s="106">
        <f>INDEX(Meio_Ambiente!$A:$CT,ROW(BD72),COLUMN(BD72))</f>
        <v>0</v>
      </c>
      <c r="BH1341" s="106">
        <f>INDEX(Meio_Ambiente!$A:$CT,ROW(BE72),COLUMN(BE72))</f>
        <v>0</v>
      </c>
      <c r="BI1341" s="106">
        <f>INDEX(Meio_Ambiente!$A:$CT,ROW(BF72),COLUMN(BF72))</f>
        <v>0</v>
      </c>
      <c r="BJ1341" s="106">
        <f>INDEX(Meio_Ambiente!$A:$CT,ROW(BG72),COLUMN(BG72))</f>
        <v>0</v>
      </c>
      <c r="BK1341" s="106">
        <f>INDEX(Meio_Ambiente!$A:$CT,ROW(BH72),COLUMN(BH72))</f>
        <v>0</v>
      </c>
      <c r="BL1341" s="106">
        <f>INDEX(Meio_Ambiente!$A:$CT,ROW(BI72),COLUMN(BI72))</f>
        <v>0</v>
      </c>
      <c r="BM1341" s="106">
        <f>INDEX(Meio_Ambiente!$A:$CT,ROW(BJ72),COLUMN(BJ72))</f>
        <v>0</v>
      </c>
      <c r="BN1341" s="106">
        <f>INDEX(Meio_Ambiente!$A:$CT,ROW(BK72),COLUMN(BK72))</f>
        <v>0</v>
      </c>
      <c r="BO1341" s="106">
        <f>INDEX(Meio_Ambiente!$A:$CT,ROW(BL72),COLUMN(BL72))</f>
        <v>0</v>
      </c>
      <c r="BP1341" s="106">
        <f>INDEX(Meio_Ambiente!$A:$CT,ROW(BM72),COLUMN(BM72))</f>
        <v>0</v>
      </c>
      <c r="BQ1341" s="106">
        <f>INDEX(Meio_Ambiente!$A:$CT,ROW(BN72),COLUMN(BN72))</f>
        <v>0</v>
      </c>
      <c r="BR1341" s="106">
        <f>INDEX(Meio_Ambiente!$A:$CT,ROW(BO72),COLUMN(BO72))</f>
        <v>0</v>
      </c>
      <c r="BS1341" s="106">
        <f>INDEX(Meio_Ambiente!$A:$CT,ROW(BP72),COLUMN(BP72))</f>
        <v>0</v>
      </c>
      <c r="BT1341" s="106">
        <f>INDEX(Meio_Ambiente!$A:$CT,ROW(BQ72),COLUMN(BQ72))</f>
        <v>0</v>
      </c>
      <c r="BU1341" s="106">
        <f>INDEX(Meio_Ambiente!$A:$CT,ROW(BR72),COLUMN(BR72))</f>
        <v>0</v>
      </c>
      <c r="BV1341" s="106">
        <f>INDEX(Meio_Ambiente!$A:$CT,ROW(BS72),COLUMN(BS72))</f>
        <v>0</v>
      </c>
      <c r="BW1341" s="106">
        <f>INDEX(Meio_Ambiente!$A:$CT,ROW(BT72),COLUMN(BT72))</f>
        <v>0</v>
      </c>
      <c r="BX1341" s="106">
        <f>INDEX(Meio_Ambiente!$A:$CT,ROW(BU72),COLUMN(BU72))</f>
        <v>0</v>
      </c>
      <c r="BY1341" s="106">
        <f>INDEX(Meio_Ambiente!$A:$CT,ROW(BV72),COLUMN(BV72))</f>
        <v>0</v>
      </c>
      <c r="BZ1341" s="106">
        <f>INDEX(Meio_Ambiente!$A:$CT,ROW(BW72),COLUMN(BW72))</f>
        <v>0</v>
      </c>
      <c r="CA1341" s="106">
        <f>INDEX(Meio_Ambiente!$A:$CT,ROW(BX72),COLUMN(BX72))</f>
        <v>0</v>
      </c>
      <c r="CB1341" s="106">
        <f>INDEX(Meio_Ambiente!$A:$CT,ROW(BY72),COLUMN(BY72))</f>
        <v>0</v>
      </c>
      <c r="CC1341" s="106">
        <f>INDEX(Meio_Ambiente!$A:$CT,ROW(BZ72),COLUMN(BZ72))</f>
        <v>0</v>
      </c>
      <c r="CD1341" s="106">
        <f>INDEX(Meio_Ambiente!$A:$CT,ROW(CA72),COLUMN(CA72))</f>
        <v>0</v>
      </c>
      <c r="CE1341" s="106">
        <f>INDEX(Meio_Ambiente!$A:$CT,ROW(CB72),COLUMN(CB72))</f>
        <v>0</v>
      </c>
      <c r="CF1341" s="106">
        <f>INDEX(Meio_Ambiente!$A:$CT,ROW(CC72),COLUMN(CC72))</f>
        <v>0</v>
      </c>
      <c r="CG1341" s="106">
        <f>INDEX(Meio_Ambiente!$A:$CT,ROW(CD72),COLUMN(CD72))</f>
        <v>0</v>
      </c>
      <c r="CH1341" s="106">
        <f>INDEX(Meio_Ambiente!$A:$CT,ROW(CE72),COLUMN(CE72))</f>
        <v>0</v>
      </c>
      <c r="CI1341" s="106">
        <f>INDEX(Meio_Ambiente!$A:$CT,ROW(CF72),COLUMN(CF72))</f>
        <v>0</v>
      </c>
      <c r="CJ1341" s="106">
        <f>INDEX(Meio_Ambiente!$A:$CT,ROW(CG72),COLUMN(CG72))</f>
        <v>0</v>
      </c>
      <c r="CK1341" s="106">
        <f>INDEX(Meio_Ambiente!$A:$CT,ROW(CH72),COLUMN(CH72))</f>
        <v>0</v>
      </c>
      <c r="CL1341" s="106">
        <f>INDEX(Meio_Ambiente!$A:$CT,ROW(CI72),COLUMN(CI72))</f>
        <v>0</v>
      </c>
      <c r="CM1341" s="106">
        <f>INDEX(Meio_Ambiente!$A:$CT,ROW(CJ72),COLUMN(CJ72))</f>
        <v>0</v>
      </c>
      <c r="CN1341" s="106">
        <f>INDEX(Meio_Ambiente!$A:$CT,ROW(CK72),COLUMN(CK72))</f>
        <v>0</v>
      </c>
      <c r="CO1341" s="106">
        <f>INDEX(Meio_Ambiente!$A:$CT,ROW(CL72),COLUMN(CL72))</f>
        <v>0</v>
      </c>
      <c r="CP1341" s="106">
        <f>INDEX(Meio_Ambiente!$A:$CT,ROW(CM72),COLUMN(CM72))</f>
        <v>0</v>
      </c>
      <c r="CQ1341" s="106">
        <f>INDEX(Meio_Ambiente!$A:$CT,ROW(CN72),COLUMN(CN72))</f>
        <v>0</v>
      </c>
      <c r="CR1341" s="106">
        <f>INDEX(Meio_Ambiente!$A:$CT,ROW(CO72),COLUMN(CO72))</f>
        <v>0</v>
      </c>
      <c r="CS1341" s="107" t="str">
        <f>INDEX(Meio_Ambiente!$A:$CT,ROW(A72),COLUMN(A72))</f>
        <v>i) (especificar)</v>
      </c>
    </row>
    <row r="1342" spans="1:97" s="104" customFormat="1" hidden="1" x14ac:dyDescent="0.2">
      <c r="A1342" t="str">
        <f t="shared" si="20"/>
        <v>Zero</v>
      </c>
      <c r="B1342" s="107" t="str">
        <f>INDEX(Meio_Ambiente!$A:$CT,ROW(B73),COLUMN(CQ73))</f>
        <v>Investimentos</v>
      </c>
      <c r="C1342" s="107" t="str">
        <f>INDEX(Meio_Ambiente!$A:$CT,ROW(C73),COLUMN(CR73))</f>
        <v>Meio Ambiente</v>
      </c>
      <c r="D1342" s="107" t="str">
        <f>INDEX(Meio_Ambiente!$A:$CT,ROW(D73),COLUMN(CS73))</f>
        <v>Investimentos</v>
      </c>
      <c r="E1342" s="107">
        <f>INDEX(Meio_Ambiente!$A:$CT,ROW(B73),COLUMN(B73))</f>
        <v>0</v>
      </c>
      <c r="F1342" s="106">
        <f>INDEX(Meio_Ambiente!$A:$CT,ROW(C73),COLUMN(C73))</f>
        <v>0</v>
      </c>
      <c r="G1342" s="106">
        <f>INDEX(Meio_Ambiente!$A:$CT,ROW(D73),COLUMN(D73))</f>
        <v>0</v>
      </c>
      <c r="H1342" s="106">
        <f>INDEX(Meio_Ambiente!$A:$CT,ROW(E73),COLUMN(E73))</f>
        <v>0</v>
      </c>
      <c r="I1342" s="106">
        <f>INDEX(Meio_Ambiente!$A:$CT,ROW(F73),COLUMN(F73))</f>
        <v>0</v>
      </c>
      <c r="J1342" s="106">
        <f>INDEX(Meio_Ambiente!$A:$CT,ROW(G73),COLUMN(G73))</f>
        <v>0</v>
      </c>
      <c r="K1342" s="106">
        <f>INDEX(Meio_Ambiente!$A:$CT,ROW(H73),COLUMN(H73))</f>
        <v>0</v>
      </c>
      <c r="L1342" s="106">
        <f>INDEX(Meio_Ambiente!$A:$CT,ROW(I73),COLUMN(I73))</f>
        <v>0</v>
      </c>
      <c r="M1342" s="106">
        <f>INDEX(Meio_Ambiente!$A:$CT,ROW(J73),COLUMN(J73))</f>
        <v>0</v>
      </c>
      <c r="N1342" s="106">
        <f>INDEX(Meio_Ambiente!$A:$CT,ROW(K73),COLUMN(K73))</f>
        <v>0</v>
      </c>
      <c r="O1342" s="106">
        <f>INDEX(Meio_Ambiente!$A:$CT,ROW(L73),COLUMN(L73))</f>
        <v>0</v>
      </c>
      <c r="P1342" s="106">
        <f>INDEX(Meio_Ambiente!$A:$CT,ROW(M73),COLUMN(M73))</f>
        <v>0</v>
      </c>
      <c r="Q1342" s="106">
        <f>INDEX(Meio_Ambiente!$A:$CT,ROW(N73),COLUMN(N73))</f>
        <v>0</v>
      </c>
      <c r="R1342" s="106">
        <f>INDEX(Meio_Ambiente!$A:$CT,ROW(O73),COLUMN(O73))</f>
        <v>0</v>
      </c>
      <c r="S1342" s="106">
        <f>INDEX(Meio_Ambiente!$A:$CT,ROW(P73),COLUMN(P73))</f>
        <v>0</v>
      </c>
      <c r="T1342" s="106">
        <f>INDEX(Meio_Ambiente!$A:$CT,ROW(Q73),COLUMN(Q73))</f>
        <v>0</v>
      </c>
      <c r="U1342" s="106">
        <f>INDEX(Meio_Ambiente!$A:$CT,ROW(R73),COLUMN(R73))</f>
        <v>0</v>
      </c>
      <c r="V1342" s="106">
        <f>INDEX(Meio_Ambiente!$A:$CT,ROW(S73),COLUMN(S73))</f>
        <v>0</v>
      </c>
      <c r="W1342" s="106">
        <f>INDEX(Meio_Ambiente!$A:$CT,ROW(T73),COLUMN(T73))</f>
        <v>0</v>
      </c>
      <c r="X1342" s="106">
        <f>INDEX(Meio_Ambiente!$A:$CT,ROW(U73),COLUMN(U73))</f>
        <v>0</v>
      </c>
      <c r="Y1342" s="106">
        <f>INDEX(Meio_Ambiente!$A:$CT,ROW(V73),COLUMN(V73))</f>
        <v>0</v>
      </c>
      <c r="Z1342" s="106">
        <f>INDEX(Meio_Ambiente!$A:$CT,ROW(W73),COLUMN(W73))</f>
        <v>0</v>
      </c>
      <c r="AA1342" s="106">
        <f>INDEX(Meio_Ambiente!$A:$CT,ROW(X73),COLUMN(X73))</f>
        <v>0</v>
      </c>
      <c r="AB1342" s="106">
        <f>INDEX(Meio_Ambiente!$A:$CT,ROW(Y73),COLUMN(Y73))</f>
        <v>0</v>
      </c>
      <c r="AC1342" s="106">
        <f>INDEX(Meio_Ambiente!$A:$CT,ROW(Z73),COLUMN(Z73))</f>
        <v>0</v>
      </c>
      <c r="AD1342" s="106">
        <f>INDEX(Meio_Ambiente!$A:$CT,ROW(AA73),COLUMN(AA73))</f>
        <v>0</v>
      </c>
      <c r="AE1342" s="106">
        <f>INDEX(Meio_Ambiente!$A:$CT,ROW(AB73),COLUMN(AB73))</f>
        <v>0</v>
      </c>
      <c r="AF1342" s="106">
        <f>INDEX(Meio_Ambiente!$A:$CT,ROW(AC73),COLUMN(AC73))</f>
        <v>0</v>
      </c>
      <c r="AG1342" s="106">
        <f>INDEX(Meio_Ambiente!$A:$CT,ROW(AD73),COLUMN(AD73))</f>
        <v>0</v>
      </c>
      <c r="AH1342" s="106">
        <f>INDEX(Meio_Ambiente!$A:$CT,ROW(AE73),COLUMN(AE73))</f>
        <v>0</v>
      </c>
      <c r="AI1342" s="106">
        <f>INDEX(Meio_Ambiente!$A:$CT,ROW(AF73),COLUMN(AF73))</f>
        <v>0</v>
      </c>
      <c r="AJ1342" s="106">
        <f>INDEX(Meio_Ambiente!$A:$CT,ROW(AG73),COLUMN(AG73))</f>
        <v>0</v>
      </c>
      <c r="AK1342" s="106">
        <f>INDEX(Meio_Ambiente!$A:$CT,ROW(AH73),COLUMN(AH73))</f>
        <v>0</v>
      </c>
      <c r="AL1342" s="106">
        <f>INDEX(Meio_Ambiente!$A:$CT,ROW(AI73),COLUMN(AI73))</f>
        <v>0</v>
      </c>
      <c r="AM1342" s="106">
        <f>INDEX(Meio_Ambiente!$A:$CT,ROW(AJ73),COLUMN(AJ73))</f>
        <v>0</v>
      </c>
      <c r="AN1342" s="106">
        <f>INDEX(Meio_Ambiente!$A:$CT,ROW(AK73),COLUMN(AK73))</f>
        <v>0</v>
      </c>
      <c r="AO1342" s="106">
        <f>INDEX(Meio_Ambiente!$A:$CT,ROW(AL73),COLUMN(AL73))</f>
        <v>0</v>
      </c>
      <c r="AP1342" s="106">
        <f>INDEX(Meio_Ambiente!$A:$CT,ROW(AM73),COLUMN(AM73))</f>
        <v>0</v>
      </c>
      <c r="AQ1342" s="106">
        <f>INDEX(Meio_Ambiente!$A:$CT,ROW(AN73),COLUMN(AN73))</f>
        <v>0</v>
      </c>
      <c r="AR1342" s="106">
        <f>INDEX(Meio_Ambiente!$A:$CT,ROW(AO73),COLUMN(AO73))</f>
        <v>0</v>
      </c>
      <c r="AS1342" s="106">
        <f>INDEX(Meio_Ambiente!$A:$CT,ROW(AP73),COLUMN(AP73))</f>
        <v>0</v>
      </c>
      <c r="AT1342" s="106">
        <f>INDEX(Meio_Ambiente!$A:$CT,ROW(AQ73),COLUMN(AQ73))</f>
        <v>0</v>
      </c>
      <c r="AU1342" s="106">
        <f>INDEX(Meio_Ambiente!$A:$CT,ROW(AR73),COLUMN(AR73))</f>
        <v>0</v>
      </c>
      <c r="AV1342" s="106">
        <f>INDEX(Meio_Ambiente!$A:$CT,ROW(AS73),COLUMN(AS73))</f>
        <v>0</v>
      </c>
      <c r="AW1342" s="106">
        <f>INDEX(Meio_Ambiente!$A:$CT,ROW(AT73),COLUMN(AT73))</f>
        <v>0</v>
      </c>
      <c r="AX1342" s="106">
        <f>INDEX(Meio_Ambiente!$A:$CT,ROW(AU73),COLUMN(AU73))</f>
        <v>0</v>
      </c>
      <c r="AY1342" s="106">
        <f>INDEX(Meio_Ambiente!$A:$CT,ROW(AV73),COLUMN(AV73))</f>
        <v>0</v>
      </c>
      <c r="AZ1342" s="106">
        <f>INDEX(Meio_Ambiente!$A:$CT,ROW(AW73),COLUMN(AW73))</f>
        <v>0</v>
      </c>
      <c r="BA1342" s="106">
        <f>INDEX(Meio_Ambiente!$A:$CT,ROW(AX73),COLUMN(AX73))</f>
        <v>0</v>
      </c>
      <c r="BB1342" s="106">
        <f>INDEX(Meio_Ambiente!$A:$CT,ROW(AY73),COLUMN(AY73))</f>
        <v>0</v>
      </c>
      <c r="BC1342" s="106">
        <f>INDEX(Meio_Ambiente!$A:$CT,ROW(AZ73),COLUMN(AZ73))</f>
        <v>0</v>
      </c>
      <c r="BD1342" s="106">
        <f>INDEX(Meio_Ambiente!$A:$CT,ROW(BA73),COLUMN(BA73))</f>
        <v>0</v>
      </c>
      <c r="BE1342" s="106">
        <f>INDEX(Meio_Ambiente!$A:$CT,ROW(BB73),COLUMN(BB73))</f>
        <v>0</v>
      </c>
      <c r="BF1342" s="106">
        <f>INDEX(Meio_Ambiente!$A:$CT,ROW(BC73),COLUMN(BC73))</f>
        <v>0</v>
      </c>
      <c r="BG1342" s="106">
        <f>INDEX(Meio_Ambiente!$A:$CT,ROW(BD73),COLUMN(BD73))</f>
        <v>0</v>
      </c>
      <c r="BH1342" s="106">
        <f>INDEX(Meio_Ambiente!$A:$CT,ROW(BE73),COLUMN(BE73))</f>
        <v>0</v>
      </c>
      <c r="BI1342" s="106">
        <f>INDEX(Meio_Ambiente!$A:$CT,ROW(BF73),COLUMN(BF73))</f>
        <v>0</v>
      </c>
      <c r="BJ1342" s="106">
        <f>INDEX(Meio_Ambiente!$A:$CT,ROW(BG73),COLUMN(BG73))</f>
        <v>0</v>
      </c>
      <c r="BK1342" s="106">
        <f>INDEX(Meio_Ambiente!$A:$CT,ROW(BH73),COLUMN(BH73))</f>
        <v>0</v>
      </c>
      <c r="BL1342" s="106">
        <f>INDEX(Meio_Ambiente!$A:$CT,ROW(BI73),COLUMN(BI73))</f>
        <v>0</v>
      </c>
      <c r="BM1342" s="106">
        <f>INDEX(Meio_Ambiente!$A:$CT,ROW(BJ73),COLUMN(BJ73))</f>
        <v>0</v>
      </c>
      <c r="BN1342" s="106">
        <f>INDEX(Meio_Ambiente!$A:$CT,ROW(BK73),COLUMN(BK73))</f>
        <v>0</v>
      </c>
      <c r="BO1342" s="106">
        <f>INDEX(Meio_Ambiente!$A:$CT,ROW(BL73),COLUMN(BL73))</f>
        <v>0</v>
      </c>
      <c r="BP1342" s="106">
        <f>INDEX(Meio_Ambiente!$A:$CT,ROW(BM73),COLUMN(BM73))</f>
        <v>0</v>
      </c>
      <c r="BQ1342" s="106">
        <f>INDEX(Meio_Ambiente!$A:$CT,ROW(BN73),COLUMN(BN73))</f>
        <v>0</v>
      </c>
      <c r="BR1342" s="106">
        <f>INDEX(Meio_Ambiente!$A:$CT,ROW(BO73),COLUMN(BO73))</f>
        <v>0</v>
      </c>
      <c r="BS1342" s="106">
        <f>INDEX(Meio_Ambiente!$A:$CT,ROW(BP73),COLUMN(BP73))</f>
        <v>0</v>
      </c>
      <c r="BT1342" s="106">
        <f>INDEX(Meio_Ambiente!$A:$CT,ROW(BQ73),COLUMN(BQ73))</f>
        <v>0</v>
      </c>
      <c r="BU1342" s="106">
        <f>INDEX(Meio_Ambiente!$A:$CT,ROW(BR73),COLUMN(BR73))</f>
        <v>0</v>
      </c>
      <c r="BV1342" s="106">
        <f>INDEX(Meio_Ambiente!$A:$CT,ROW(BS73),COLUMN(BS73))</f>
        <v>0</v>
      </c>
      <c r="BW1342" s="106">
        <f>INDEX(Meio_Ambiente!$A:$CT,ROW(BT73),COLUMN(BT73))</f>
        <v>0</v>
      </c>
      <c r="BX1342" s="106">
        <f>INDEX(Meio_Ambiente!$A:$CT,ROW(BU73),COLUMN(BU73))</f>
        <v>0</v>
      </c>
      <c r="BY1342" s="106">
        <f>INDEX(Meio_Ambiente!$A:$CT,ROW(BV73),COLUMN(BV73))</f>
        <v>0</v>
      </c>
      <c r="BZ1342" s="106">
        <f>INDEX(Meio_Ambiente!$A:$CT,ROW(BW73),COLUMN(BW73))</f>
        <v>0</v>
      </c>
      <c r="CA1342" s="106">
        <f>INDEX(Meio_Ambiente!$A:$CT,ROW(BX73),COLUMN(BX73))</f>
        <v>0</v>
      </c>
      <c r="CB1342" s="106">
        <f>INDEX(Meio_Ambiente!$A:$CT,ROW(BY73),COLUMN(BY73))</f>
        <v>0</v>
      </c>
      <c r="CC1342" s="106">
        <f>INDEX(Meio_Ambiente!$A:$CT,ROW(BZ73),COLUMN(BZ73))</f>
        <v>0</v>
      </c>
      <c r="CD1342" s="106">
        <f>INDEX(Meio_Ambiente!$A:$CT,ROW(CA73),COLUMN(CA73))</f>
        <v>0</v>
      </c>
      <c r="CE1342" s="106">
        <f>INDEX(Meio_Ambiente!$A:$CT,ROW(CB73),COLUMN(CB73))</f>
        <v>0</v>
      </c>
      <c r="CF1342" s="106">
        <f>INDEX(Meio_Ambiente!$A:$CT,ROW(CC73),COLUMN(CC73))</f>
        <v>0</v>
      </c>
      <c r="CG1342" s="106">
        <f>INDEX(Meio_Ambiente!$A:$CT,ROW(CD73),COLUMN(CD73))</f>
        <v>0</v>
      </c>
      <c r="CH1342" s="106">
        <f>INDEX(Meio_Ambiente!$A:$CT,ROW(CE73),COLUMN(CE73))</f>
        <v>0</v>
      </c>
      <c r="CI1342" s="106">
        <f>INDEX(Meio_Ambiente!$A:$CT,ROW(CF73),COLUMN(CF73))</f>
        <v>0</v>
      </c>
      <c r="CJ1342" s="106">
        <f>INDEX(Meio_Ambiente!$A:$CT,ROW(CG73),COLUMN(CG73))</f>
        <v>0</v>
      </c>
      <c r="CK1342" s="106">
        <f>INDEX(Meio_Ambiente!$A:$CT,ROW(CH73),COLUMN(CH73))</f>
        <v>0</v>
      </c>
      <c r="CL1342" s="106">
        <f>INDEX(Meio_Ambiente!$A:$CT,ROW(CI73),COLUMN(CI73))</f>
        <v>0</v>
      </c>
      <c r="CM1342" s="106">
        <f>INDEX(Meio_Ambiente!$A:$CT,ROW(CJ73),COLUMN(CJ73))</f>
        <v>0</v>
      </c>
      <c r="CN1342" s="106">
        <f>INDEX(Meio_Ambiente!$A:$CT,ROW(CK73),COLUMN(CK73))</f>
        <v>0</v>
      </c>
      <c r="CO1342" s="106">
        <f>INDEX(Meio_Ambiente!$A:$CT,ROW(CL73),COLUMN(CL73))</f>
        <v>0</v>
      </c>
      <c r="CP1342" s="106">
        <f>INDEX(Meio_Ambiente!$A:$CT,ROW(CM73),COLUMN(CM73))</f>
        <v>0</v>
      </c>
      <c r="CQ1342" s="106">
        <f>INDEX(Meio_Ambiente!$A:$CT,ROW(CN73),COLUMN(CN73))</f>
        <v>0</v>
      </c>
      <c r="CR1342" s="106">
        <f>INDEX(Meio_Ambiente!$A:$CT,ROW(CO73),COLUMN(CO73))</f>
        <v>0</v>
      </c>
      <c r="CS1342" s="107" t="str">
        <f>INDEX(Meio_Ambiente!$A:$CT,ROW(A73),COLUMN(A73))</f>
        <v>j) (especificar)</v>
      </c>
    </row>
    <row r="1343" spans="1:97" s="104" customFormat="1" hidden="1" x14ac:dyDescent="0.2">
      <c r="A1343" t="str">
        <f t="shared" si="20"/>
        <v>Zero</v>
      </c>
      <c r="B1343" s="107" t="str">
        <f>INDEX(Meio_Ambiente!$A:$CT,ROW(B74),COLUMN(CQ74))</f>
        <v>Investimentos</v>
      </c>
      <c r="C1343" s="107" t="str">
        <f>INDEX(Meio_Ambiente!$A:$CT,ROW(C74),COLUMN(CR74))</f>
        <v>Meio Ambiente</v>
      </c>
      <c r="D1343" s="107" t="str">
        <f>INDEX(Meio_Ambiente!$A:$CT,ROW(D74),COLUMN(CS74))</f>
        <v>Investimentos</v>
      </c>
      <c r="E1343" s="107">
        <f>INDEX(Meio_Ambiente!$A:$CT,ROW(B74),COLUMN(B74))</f>
        <v>0</v>
      </c>
      <c r="F1343" s="106">
        <f>INDEX(Meio_Ambiente!$A:$CT,ROW(C74),COLUMN(C74))</f>
        <v>0</v>
      </c>
      <c r="G1343" s="106">
        <f>INDEX(Meio_Ambiente!$A:$CT,ROW(D74),COLUMN(D74))</f>
        <v>0</v>
      </c>
      <c r="H1343" s="106">
        <f>INDEX(Meio_Ambiente!$A:$CT,ROW(E74),COLUMN(E74))</f>
        <v>0</v>
      </c>
      <c r="I1343" s="106">
        <f>INDEX(Meio_Ambiente!$A:$CT,ROW(F74),COLUMN(F74))</f>
        <v>0</v>
      </c>
      <c r="J1343" s="106">
        <f>INDEX(Meio_Ambiente!$A:$CT,ROW(G74),COLUMN(G74))</f>
        <v>0</v>
      </c>
      <c r="K1343" s="106">
        <f>INDEX(Meio_Ambiente!$A:$CT,ROW(H74),COLUMN(H74))</f>
        <v>0</v>
      </c>
      <c r="L1343" s="106">
        <f>INDEX(Meio_Ambiente!$A:$CT,ROW(I74),COLUMN(I74))</f>
        <v>0</v>
      </c>
      <c r="M1343" s="106">
        <f>INDEX(Meio_Ambiente!$A:$CT,ROW(J74),COLUMN(J74))</f>
        <v>0</v>
      </c>
      <c r="N1343" s="106">
        <f>INDEX(Meio_Ambiente!$A:$CT,ROW(K74),COLUMN(K74))</f>
        <v>0</v>
      </c>
      <c r="O1343" s="106">
        <f>INDEX(Meio_Ambiente!$A:$CT,ROW(L74),COLUMN(L74))</f>
        <v>0</v>
      </c>
      <c r="P1343" s="106">
        <f>INDEX(Meio_Ambiente!$A:$CT,ROW(M74),COLUMN(M74))</f>
        <v>0</v>
      </c>
      <c r="Q1343" s="106">
        <f>INDEX(Meio_Ambiente!$A:$CT,ROW(N74),COLUMN(N74))</f>
        <v>0</v>
      </c>
      <c r="R1343" s="106">
        <f>INDEX(Meio_Ambiente!$A:$CT,ROW(O74),COLUMN(O74))</f>
        <v>0</v>
      </c>
      <c r="S1343" s="106">
        <f>INDEX(Meio_Ambiente!$A:$CT,ROW(P74),COLUMN(P74))</f>
        <v>0</v>
      </c>
      <c r="T1343" s="106">
        <f>INDEX(Meio_Ambiente!$A:$CT,ROW(Q74),COLUMN(Q74))</f>
        <v>0</v>
      </c>
      <c r="U1343" s="106">
        <f>INDEX(Meio_Ambiente!$A:$CT,ROW(R74),COLUMN(R74))</f>
        <v>0</v>
      </c>
      <c r="V1343" s="106">
        <f>INDEX(Meio_Ambiente!$A:$CT,ROW(S74),COLUMN(S74))</f>
        <v>0</v>
      </c>
      <c r="W1343" s="106">
        <f>INDEX(Meio_Ambiente!$A:$CT,ROW(T74),COLUMN(T74))</f>
        <v>0</v>
      </c>
      <c r="X1343" s="106">
        <f>INDEX(Meio_Ambiente!$A:$CT,ROW(U74),COLUMN(U74))</f>
        <v>0</v>
      </c>
      <c r="Y1343" s="106">
        <f>INDEX(Meio_Ambiente!$A:$CT,ROW(V74),COLUMN(V74))</f>
        <v>0</v>
      </c>
      <c r="Z1343" s="106">
        <f>INDEX(Meio_Ambiente!$A:$CT,ROW(W74),COLUMN(W74))</f>
        <v>0</v>
      </c>
      <c r="AA1343" s="106">
        <f>INDEX(Meio_Ambiente!$A:$CT,ROW(X74),COLUMN(X74))</f>
        <v>0</v>
      </c>
      <c r="AB1343" s="106">
        <f>INDEX(Meio_Ambiente!$A:$CT,ROW(Y74),COLUMN(Y74))</f>
        <v>0</v>
      </c>
      <c r="AC1343" s="106">
        <f>INDEX(Meio_Ambiente!$A:$CT,ROW(Z74),COLUMN(Z74))</f>
        <v>0</v>
      </c>
      <c r="AD1343" s="106">
        <f>INDEX(Meio_Ambiente!$A:$CT,ROW(AA74),COLUMN(AA74))</f>
        <v>0</v>
      </c>
      <c r="AE1343" s="106">
        <f>INDEX(Meio_Ambiente!$A:$CT,ROW(AB74),COLUMN(AB74))</f>
        <v>0</v>
      </c>
      <c r="AF1343" s="106">
        <f>INDEX(Meio_Ambiente!$A:$CT,ROW(AC74),COLUMN(AC74))</f>
        <v>0</v>
      </c>
      <c r="AG1343" s="106">
        <f>INDEX(Meio_Ambiente!$A:$CT,ROW(AD74),COLUMN(AD74))</f>
        <v>0</v>
      </c>
      <c r="AH1343" s="106">
        <f>INDEX(Meio_Ambiente!$A:$CT,ROW(AE74),COLUMN(AE74))</f>
        <v>0</v>
      </c>
      <c r="AI1343" s="106">
        <f>INDEX(Meio_Ambiente!$A:$CT,ROW(AF74),COLUMN(AF74))</f>
        <v>0</v>
      </c>
      <c r="AJ1343" s="106">
        <f>INDEX(Meio_Ambiente!$A:$CT,ROW(AG74),COLUMN(AG74))</f>
        <v>0</v>
      </c>
      <c r="AK1343" s="106">
        <f>INDEX(Meio_Ambiente!$A:$CT,ROW(AH74),COLUMN(AH74))</f>
        <v>0</v>
      </c>
      <c r="AL1343" s="106">
        <f>INDEX(Meio_Ambiente!$A:$CT,ROW(AI74),COLUMN(AI74))</f>
        <v>0</v>
      </c>
      <c r="AM1343" s="106">
        <f>INDEX(Meio_Ambiente!$A:$CT,ROW(AJ74),COLUMN(AJ74))</f>
        <v>0</v>
      </c>
      <c r="AN1343" s="106">
        <f>INDEX(Meio_Ambiente!$A:$CT,ROW(AK74),COLUMN(AK74))</f>
        <v>0</v>
      </c>
      <c r="AO1343" s="106">
        <f>INDEX(Meio_Ambiente!$A:$CT,ROW(AL74),COLUMN(AL74))</f>
        <v>0</v>
      </c>
      <c r="AP1343" s="106">
        <f>INDEX(Meio_Ambiente!$A:$CT,ROW(AM74),COLUMN(AM74))</f>
        <v>0</v>
      </c>
      <c r="AQ1343" s="106">
        <f>INDEX(Meio_Ambiente!$A:$CT,ROW(AN74),COLUMN(AN74))</f>
        <v>0</v>
      </c>
      <c r="AR1343" s="106">
        <f>INDEX(Meio_Ambiente!$A:$CT,ROW(AO74),COLUMN(AO74))</f>
        <v>0</v>
      </c>
      <c r="AS1343" s="106">
        <f>INDEX(Meio_Ambiente!$A:$CT,ROW(AP74),COLUMN(AP74))</f>
        <v>0</v>
      </c>
      <c r="AT1343" s="106">
        <f>INDEX(Meio_Ambiente!$A:$CT,ROW(AQ74),COLUMN(AQ74))</f>
        <v>0</v>
      </c>
      <c r="AU1343" s="106">
        <f>INDEX(Meio_Ambiente!$A:$CT,ROW(AR74),COLUMN(AR74))</f>
        <v>0</v>
      </c>
      <c r="AV1343" s="106">
        <f>INDEX(Meio_Ambiente!$A:$CT,ROW(AS74),COLUMN(AS74))</f>
        <v>0</v>
      </c>
      <c r="AW1343" s="106">
        <f>INDEX(Meio_Ambiente!$A:$CT,ROW(AT74),COLUMN(AT74))</f>
        <v>0</v>
      </c>
      <c r="AX1343" s="106">
        <f>INDEX(Meio_Ambiente!$A:$CT,ROW(AU74),COLUMN(AU74))</f>
        <v>0</v>
      </c>
      <c r="AY1343" s="106">
        <f>INDEX(Meio_Ambiente!$A:$CT,ROW(AV74),COLUMN(AV74))</f>
        <v>0</v>
      </c>
      <c r="AZ1343" s="106">
        <f>INDEX(Meio_Ambiente!$A:$CT,ROW(AW74),COLUMN(AW74))</f>
        <v>0</v>
      </c>
      <c r="BA1343" s="106">
        <f>INDEX(Meio_Ambiente!$A:$CT,ROW(AX74),COLUMN(AX74))</f>
        <v>0</v>
      </c>
      <c r="BB1343" s="106">
        <f>INDEX(Meio_Ambiente!$A:$CT,ROW(AY74),COLUMN(AY74))</f>
        <v>0</v>
      </c>
      <c r="BC1343" s="106">
        <f>INDEX(Meio_Ambiente!$A:$CT,ROW(AZ74),COLUMN(AZ74))</f>
        <v>0</v>
      </c>
      <c r="BD1343" s="106">
        <f>INDEX(Meio_Ambiente!$A:$CT,ROW(BA74),COLUMN(BA74))</f>
        <v>0</v>
      </c>
      <c r="BE1343" s="106">
        <f>INDEX(Meio_Ambiente!$A:$CT,ROW(BB74),COLUMN(BB74))</f>
        <v>0</v>
      </c>
      <c r="BF1343" s="106">
        <f>INDEX(Meio_Ambiente!$A:$CT,ROW(BC74),COLUMN(BC74))</f>
        <v>0</v>
      </c>
      <c r="BG1343" s="106">
        <f>INDEX(Meio_Ambiente!$A:$CT,ROW(BD74),COLUMN(BD74))</f>
        <v>0</v>
      </c>
      <c r="BH1343" s="106">
        <f>INDEX(Meio_Ambiente!$A:$CT,ROW(BE74),COLUMN(BE74))</f>
        <v>0</v>
      </c>
      <c r="BI1343" s="106">
        <f>INDEX(Meio_Ambiente!$A:$CT,ROW(BF74),COLUMN(BF74))</f>
        <v>0</v>
      </c>
      <c r="BJ1343" s="106">
        <f>INDEX(Meio_Ambiente!$A:$CT,ROW(BG74),COLUMN(BG74))</f>
        <v>0</v>
      </c>
      <c r="BK1343" s="106">
        <f>INDEX(Meio_Ambiente!$A:$CT,ROW(BH74),COLUMN(BH74))</f>
        <v>0</v>
      </c>
      <c r="BL1343" s="106">
        <f>INDEX(Meio_Ambiente!$A:$CT,ROW(BI74),COLUMN(BI74))</f>
        <v>0</v>
      </c>
      <c r="BM1343" s="106">
        <f>INDEX(Meio_Ambiente!$A:$CT,ROW(BJ74),COLUMN(BJ74))</f>
        <v>0</v>
      </c>
      <c r="BN1343" s="106">
        <f>INDEX(Meio_Ambiente!$A:$CT,ROW(BK74),COLUMN(BK74))</f>
        <v>0</v>
      </c>
      <c r="BO1343" s="106">
        <f>INDEX(Meio_Ambiente!$A:$CT,ROW(BL74),COLUMN(BL74))</f>
        <v>0</v>
      </c>
      <c r="BP1343" s="106">
        <f>INDEX(Meio_Ambiente!$A:$CT,ROW(BM74),COLUMN(BM74))</f>
        <v>0</v>
      </c>
      <c r="BQ1343" s="106">
        <f>INDEX(Meio_Ambiente!$A:$CT,ROW(BN74),COLUMN(BN74))</f>
        <v>0</v>
      </c>
      <c r="BR1343" s="106">
        <f>INDEX(Meio_Ambiente!$A:$CT,ROW(BO74),COLUMN(BO74))</f>
        <v>0</v>
      </c>
      <c r="BS1343" s="106">
        <f>INDEX(Meio_Ambiente!$A:$CT,ROW(BP74),COLUMN(BP74))</f>
        <v>0</v>
      </c>
      <c r="BT1343" s="106">
        <f>INDEX(Meio_Ambiente!$A:$CT,ROW(BQ74),COLUMN(BQ74))</f>
        <v>0</v>
      </c>
      <c r="BU1343" s="106">
        <f>INDEX(Meio_Ambiente!$A:$CT,ROW(BR74),COLUMN(BR74))</f>
        <v>0</v>
      </c>
      <c r="BV1343" s="106">
        <f>INDEX(Meio_Ambiente!$A:$CT,ROW(BS74),COLUMN(BS74))</f>
        <v>0</v>
      </c>
      <c r="BW1343" s="106">
        <f>INDEX(Meio_Ambiente!$A:$CT,ROW(BT74),COLUMN(BT74))</f>
        <v>0</v>
      </c>
      <c r="BX1343" s="106">
        <f>INDEX(Meio_Ambiente!$A:$CT,ROW(BU74),COLUMN(BU74))</f>
        <v>0</v>
      </c>
      <c r="BY1343" s="106">
        <f>INDEX(Meio_Ambiente!$A:$CT,ROW(BV74),COLUMN(BV74))</f>
        <v>0</v>
      </c>
      <c r="BZ1343" s="106">
        <f>INDEX(Meio_Ambiente!$A:$CT,ROW(BW74),COLUMN(BW74))</f>
        <v>0</v>
      </c>
      <c r="CA1343" s="106">
        <f>INDEX(Meio_Ambiente!$A:$CT,ROW(BX74),COLUMN(BX74))</f>
        <v>0</v>
      </c>
      <c r="CB1343" s="106">
        <f>INDEX(Meio_Ambiente!$A:$CT,ROW(BY74),COLUMN(BY74))</f>
        <v>0</v>
      </c>
      <c r="CC1343" s="106">
        <f>INDEX(Meio_Ambiente!$A:$CT,ROW(BZ74),COLUMN(BZ74))</f>
        <v>0</v>
      </c>
      <c r="CD1343" s="106">
        <f>INDEX(Meio_Ambiente!$A:$CT,ROW(CA74),COLUMN(CA74))</f>
        <v>0</v>
      </c>
      <c r="CE1343" s="106">
        <f>INDEX(Meio_Ambiente!$A:$CT,ROW(CB74),COLUMN(CB74))</f>
        <v>0</v>
      </c>
      <c r="CF1343" s="106">
        <f>INDEX(Meio_Ambiente!$A:$CT,ROW(CC74),COLUMN(CC74))</f>
        <v>0</v>
      </c>
      <c r="CG1343" s="106">
        <f>INDEX(Meio_Ambiente!$A:$CT,ROW(CD74),COLUMN(CD74))</f>
        <v>0</v>
      </c>
      <c r="CH1343" s="106">
        <f>INDEX(Meio_Ambiente!$A:$CT,ROW(CE74),COLUMN(CE74))</f>
        <v>0</v>
      </c>
      <c r="CI1343" s="106">
        <f>INDEX(Meio_Ambiente!$A:$CT,ROW(CF74),COLUMN(CF74))</f>
        <v>0</v>
      </c>
      <c r="CJ1343" s="106">
        <f>INDEX(Meio_Ambiente!$A:$CT,ROW(CG74),COLUMN(CG74))</f>
        <v>0</v>
      </c>
      <c r="CK1343" s="106">
        <f>INDEX(Meio_Ambiente!$A:$CT,ROW(CH74),COLUMN(CH74))</f>
        <v>0</v>
      </c>
      <c r="CL1343" s="106">
        <f>INDEX(Meio_Ambiente!$A:$CT,ROW(CI74),COLUMN(CI74))</f>
        <v>0</v>
      </c>
      <c r="CM1343" s="106">
        <f>INDEX(Meio_Ambiente!$A:$CT,ROW(CJ74),COLUMN(CJ74))</f>
        <v>0</v>
      </c>
      <c r="CN1343" s="106">
        <f>INDEX(Meio_Ambiente!$A:$CT,ROW(CK74),COLUMN(CK74))</f>
        <v>0</v>
      </c>
      <c r="CO1343" s="106">
        <f>INDEX(Meio_Ambiente!$A:$CT,ROW(CL74),COLUMN(CL74))</f>
        <v>0</v>
      </c>
      <c r="CP1343" s="106">
        <f>INDEX(Meio_Ambiente!$A:$CT,ROW(CM74),COLUMN(CM74))</f>
        <v>0</v>
      </c>
      <c r="CQ1343" s="106">
        <f>INDEX(Meio_Ambiente!$A:$CT,ROW(CN74),COLUMN(CN74))</f>
        <v>0</v>
      </c>
      <c r="CR1343" s="106">
        <f>INDEX(Meio_Ambiente!$A:$CT,ROW(CO74),COLUMN(CO74))</f>
        <v>0</v>
      </c>
      <c r="CS1343" s="107">
        <f>INDEX(Meio_Ambiente!$A:$CT,ROW(A74),COLUMN(A74))</f>
        <v>0</v>
      </c>
    </row>
    <row r="1344" spans="1:97" s="104" customFormat="1" hidden="1" x14ac:dyDescent="0.2">
      <c r="A1344" t="str">
        <f t="shared" si="20"/>
        <v>Zero</v>
      </c>
      <c r="B1344" s="107" t="str">
        <f>INDEX(Meio_Ambiente!$A:$CT,ROW(B75),COLUMN(CQ75))</f>
        <v>Investimentos</v>
      </c>
      <c r="C1344" s="107" t="str">
        <f>INDEX(Meio_Ambiente!$A:$CT,ROW(C75),COLUMN(CR75))</f>
        <v>Meio Ambiente</v>
      </c>
      <c r="D1344" s="107" t="str">
        <f>INDEX(Meio_Ambiente!$A:$CT,ROW(D75),COLUMN(CS75))</f>
        <v>Investimentos</v>
      </c>
      <c r="E1344" s="107">
        <f>INDEX(Meio_Ambiente!$A:$CT,ROW(B75),COLUMN(B75))</f>
        <v>0</v>
      </c>
      <c r="F1344" s="106">
        <f>INDEX(Meio_Ambiente!$A:$CT,ROW(C75),COLUMN(C75))</f>
        <v>0</v>
      </c>
      <c r="G1344" s="106">
        <f>INDEX(Meio_Ambiente!$A:$CT,ROW(D75),COLUMN(D75))</f>
        <v>0</v>
      </c>
      <c r="H1344" s="106">
        <f>INDEX(Meio_Ambiente!$A:$CT,ROW(E75),COLUMN(E75))</f>
        <v>0</v>
      </c>
      <c r="I1344" s="106">
        <f>INDEX(Meio_Ambiente!$A:$CT,ROW(F75),COLUMN(F75))</f>
        <v>0</v>
      </c>
      <c r="J1344" s="106">
        <f>INDEX(Meio_Ambiente!$A:$CT,ROW(G75),COLUMN(G75))</f>
        <v>0</v>
      </c>
      <c r="K1344" s="106">
        <f>INDEX(Meio_Ambiente!$A:$CT,ROW(H75),COLUMN(H75))</f>
        <v>0</v>
      </c>
      <c r="L1344" s="106">
        <f>INDEX(Meio_Ambiente!$A:$CT,ROW(I75),COLUMN(I75))</f>
        <v>0</v>
      </c>
      <c r="M1344" s="106">
        <f>INDEX(Meio_Ambiente!$A:$CT,ROW(J75),COLUMN(J75))</f>
        <v>0</v>
      </c>
      <c r="N1344" s="106">
        <f>INDEX(Meio_Ambiente!$A:$CT,ROW(K75),COLUMN(K75))</f>
        <v>0</v>
      </c>
      <c r="O1344" s="106">
        <f>INDEX(Meio_Ambiente!$A:$CT,ROW(L75),COLUMN(L75))</f>
        <v>0</v>
      </c>
      <c r="P1344" s="106">
        <f>INDEX(Meio_Ambiente!$A:$CT,ROW(M75),COLUMN(M75))</f>
        <v>0</v>
      </c>
      <c r="Q1344" s="106">
        <f>INDEX(Meio_Ambiente!$A:$CT,ROW(N75),COLUMN(N75))</f>
        <v>0</v>
      </c>
      <c r="R1344" s="106">
        <f>INDEX(Meio_Ambiente!$A:$CT,ROW(O75),COLUMN(O75))</f>
        <v>0</v>
      </c>
      <c r="S1344" s="106">
        <f>INDEX(Meio_Ambiente!$A:$CT,ROW(P75),COLUMN(P75))</f>
        <v>0</v>
      </c>
      <c r="T1344" s="106">
        <f>INDEX(Meio_Ambiente!$A:$CT,ROW(Q75),COLUMN(Q75))</f>
        <v>0</v>
      </c>
      <c r="U1344" s="106">
        <f>INDEX(Meio_Ambiente!$A:$CT,ROW(R75),COLUMN(R75))</f>
        <v>0</v>
      </c>
      <c r="V1344" s="106">
        <f>INDEX(Meio_Ambiente!$A:$CT,ROW(S75),COLUMN(S75))</f>
        <v>0</v>
      </c>
      <c r="W1344" s="106">
        <f>INDEX(Meio_Ambiente!$A:$CT,ROW(T75),COLUMN(T75))</f>
        <v>0</v>
      </c>
      <c r="X1344" s="106">
        <f>INDEX(Meio_Ambiente!$A:$CT,ROW(U75),COLUMN(U75))</f>
        <v>0</v>
      </c>
      <c r="Y1344" s="106">
        <f>INDEX(Meio_Ambiente!$A:$CT,ROW(V75),COLUMN(V75))</f>
        <v>0</v>
      </c>
      <c r="Z1344" s="106">
        <f>INDEX(Meio_Ambiente!$A:$CT,ROW(W75),COLUMN(W75))</f>
        <v>0</v>
      </c>
      <c r="AA1344" s="106">
        <f>INDEX(Meio_Ambiente!$A:$CT,ROW(X75),COLUMN(X75))</f>
        <v>0</v>
      </c>
      <c r="AB1344" s="106">
        <f>INDEX(Meio_Ambiente!$A:$CT,ROW(Y75),COLUMN(Y75))</f>
        <v>0</v>
      </c>
      <c r="AC1344" s="106">
        <f>INDEX(Meio_Ambiente!$A:$CT,ROW(Z75),COLUMN(Z75))</f>
        <v>0</v>
      </c>
      <c r="AD1344" s="106">
        <f>INDEX(Meio_Ambiente!$A:$CT,ROW(AA75),COLUMN(AA75))</f>
        <v>0</v>
      </c>
      <c r="AE1344" s="106">
        <f>INDEX(Meio_Ambiente!$A:$CT,ROW(AB75),COLUMN(AB75))</f>
        <v>0</v>
      </c>
      <c r="AF1344" s="106">
        <f>INDEX(Meio_Ambiente!$A:$CT,ROW(AC75),COLUMN(AC75))</f>
        <v>0</v>
      </c>
      <c r="AG1344" s="106">
        <f>INDEX(Meio_Ambiente!$A:$CT,ROW(AD75),COLUMN(AD75))</f>
        <v>0</v>
      </c>
      <c r="AH1344" s="106">
        <f>INDEX(Meio_Ambiente!$A:$CT,ROW(AE75),COLUMN(AE75))</f>
        <v>0</v>
      </c>
      <c r="AI1344" s="106">
        <f>INDEX(Meio_Ambiente!$A:$CT,ROW(AF75),COLUMN(AF75))</f>
        <v>0</v>
      </c>
      <c r="AJ1344" s="106">
        <f>INDEX(Meio_Ambiente!$A:$CT,ROW(AG75),COLUMN(AG75))</f>
        <v>0</v>
      </c>
      <c r="AK1344" s="106">
        <f>INDEX(Meio_Ambiente!$A:$CT,ROW(AH75),COLUMN(AH75))</f>
        <v>0</v>
      </c>
      <c r="AL1344" s="106">
        <f>INDEX(Meio_Ambiente!$A:$CT,ROW(AI75),COLUMN(AI75))</f>
        <v>0</v>
      </c>
      <c r="AM1344" s="106">
        <f>INDEX(Meio_Ambiente!$A:$CT,ROW(AJ75),COLUMN(AJ75))</f>
        <v>0</v>
      </c>
      <c r="AN1344" s="106">
        <f>INDEX(Meio_Ambiente!$A:$CT,ROW(AK75),COLUMN(AK75))</f>
        <v>0</v>
      </c>
      <c r="AO1344" s="106">
        <f>INDEX(Meio_Ambiente!$A:$CT,ROW(AL75),COLUMN(AL75))</f>
        <v>0</v>
      </c>
      <c r="AP1344" s="106">
        <f>INDEX(Meio_Ambiente!$A:$CT,ROW(AM75),COLUMN(AM75))</f>
        <v>0</v>
      </c>
      <c r="AQ1344" s="106">
        <f>INDEX(Meio_Ambiente!$A:$CT,ROW(AN75),COLUMN(AN75))</f>
        <v>0</v>
      </c>
      <c r="AR1344" s="106">
        <f>INDEX(Meio_Ambiente!$A:$CT,ROW(AO75),COLUMN(AO75))</f>
        <v>0</v>
      </c>
      <c r="AS1344" s="106">
        <f>INDEX(Meio_Ambiente!$A:$CT,ROW(AP75),COLUMN(AP75))</f>
        <v>0</v>
      </c>
      <c r="AT1344" s="106">
        <f>INDEX(Meio_Ambiente!$A:$CT,ROW(AQ75),COLUMN(AQ75))</f>
        <v>0</v>
      </c>
      <c r="AU1344" s="106">
        <f>INDEX(Meio_Ambiente!$A:$CT,ROW(AR75),COLUMN(AR75))</f>
        <v>0</v>
      </c>
      <c r="AV1344" s="106">
        <f>INDEX(Meio_Ambiente!$A:$CT,ROW(AS75),COLUMN(AS75))</f>
        <v>0</v>
      </c>
      <c r="AW1344" s="106">
        <f>INDEX(Meio_Ambiente!$A:$CT,ROW(AT75),COLUMN(AT75))</f>
        <v>0</v>
      </c>
      <c r="AX1344" s="106">
        <f>INDEX(Meio_Ambiente!$A:$CT,ROW(AU75),COLUMN(AU75))</f>
        <v>0</v>
      </c>
      <c r="AY1344" s="106">
        <f>INDEX(Meio_Ambiente!$A:$CT,ROW(AV75),COLUMN(AV75))</f>
        <v>0</v>
      </c>
      <c r="AZ1344" s="106">
        <f>INDEX(Meio_Ambiente!$A:$CT,ROW(AW75),COLUMN(AW75))</f>
        <v>0</v>
      </c>
      <c r="BA1344" s="106">
        <f>INDEX(Meio_Ambiente!$A:$CT,ROW(AX75),COLUMN(AX75))</f>
        <v>0</v>
      </c>
      <c r="BB1344" s="106">
        <f>INDEX(Meio_Ambiente!$A:$CT,ROW(AY75),COLUMN(AY75))</f>
        <v>0</v>
      </c>
      <c r="BC1344" s="106">
        <f>INDEX(Meio_Ambiente!$A:$CT,ROW(AZ75),COLUMN(AZ75))</f>
        <v>0</v>
      </c>
      <c r="BD1344" s="106">
        <f>INDEX(Meio_Ambiente!$A:$CT,ROW(BA75),COLUMN(BA75))</f>
        <v>0</v>
      </c>
      <c r="BE1344" s="106">
        <f>INDEX(Meio_Ambiente!$A:$CT,ROW(BB75),COLUMN(BB75))</f>
        <v>0</v>
      </c>
      <c r="BF1344" s="106">
        <f>INDEX(Meio_Ambiente!$A:$CT,ROW(BC75),COLUMN(BC75))</f>
        <v>0</v>
      </c>
      <c r="BG1344" s="106">
        <f>INDEX(Meio_Ambiente!$A:$CT,ROW(BD75),COLUMN(BD75))</f>
        <v>0</v>
      </c>
      <c r="BH1344" s="106">
        <f>INDEX(Meio_Ambiente!$A:$CT,ROW(BE75),COLUMN(BE75))</f>
        <v>0</v>
      </c>
      <c r="BI1344" s="106">
        <f>INDEX(Meio_Ambiente!$A:$CT,ROW(BF75),COLUMN(BF75))</f>
        <v>0</v>
      </c>
      <c r="BJ1344" s="106">
        <f>INDEX(Meio_Ambiente!$A:$CT,ROW(BG75),COLUMN(BG75))</f>
        <v>0</v>
      </c>
      <c r="BK1344" s="106">
        <f>INDEX(Meio_Ambiente!$A:$CT,ROW(BH75),COLUMN(BH75))</f>
        <v>0</v>
      </c>
      <c r="BL1344" s="106">
        <f>INDEX(Meio_Ambiente!$A:$CT,ROW(BI75),COLUMN(BI75))</f>
        <v>0</v>
      </c>
      <c r="BM1344" s="106">
        <f>INDEX(Meio_Ambiente!$A:$CT,ROW(BJ75),COLUMN(BJ75))</f>
        <v>0</v>
      </c>
      <c r="BN1344" s="106">
        <f>INDEX(Meio_Ambiente!$A:$CT,ROW(BK75),COLUMN(BK75))</f>
        <v>0</v>
      </c>
      <c r="BO1344" s="106">
        <f>INDEX(Meio_Ambiente!$A:$CT,ROW(BL75),COLUMN(BL75))</f>
        <v>0</v>
      </c>
      <c r="BP1344" s="106">
        <f>INDEX(Meio_Ambiente!$A:$CT,ROW(BM75),COLUMN(BM75))</f>
        <v>0</v>
      </c>
      <c r="BQ1344" s="106">
        <f>INDEX(Meio_Ambiente!$A:$CT,ROW(BN75),COLUMN(BN75))</f>
        <v>0</v>
      </c>
      <c r="BR1344" s="106">
        <f>INDEX(Meio_Ambiente!$A:$CT,ROW(BO75),COLUMN(BO75))</f>
        <v>0</v>
      </c>
      <c r="BS1344" s="106">
        <f>INDEX(Meio_Ambiente!$A:$CT,ROW(BP75),COLUMN(BP75))</f>
        <v>0</v>
      </c>
      <c r="BT1344" s="106">
        <f>INDEX(Meio_Ambiente!$A:$CT,ROW(BQ75),COLUMN(BQ75))</f>
        <v>0</v>
      </c>
      <c r="BU1344" s="106">
        <f>INDEX(Meio_Ambiente!$A:$CT,ROW(BR75),COLUMN(BR75))</f>
        <v>0</v>
      </c>
      <c r="BV1344" s="106">
        <f>INDEX(Meio_Ambiente!$A:$CT,ROW(BS75),COLUMN(BS75))</f>
        <v>0</v>
      </c>
      <c r="BW1344" s="106">
        <f>INDEX(Meio_Ambiente!$A:$CT,ROW(BT75),COLUMN(BT75))</f>
        <v>0</v>
      </c>
      <c r="BX1344" s="106">
        <f>INDEX(Meio_Ambiente!$A:$CT,ROW(BU75),COLUMN(BU75))</f>
        <v>0</v>
      </c>
      <c r="BY1344" s="106">
        <f>INDEX(Meio_Ambiente!$A:$CT,ROW(BV75),COLUMN(BV75))</f>
        <v>0</v>
      </c>
      <c r="BZ1344" s="106">
        <f>INDEX(Meio_Ambiente!$A:$CT,ROW(BW75),COLUMN(BW75))</f>
        <v>0</v>
      </c>
      <c r="CA1344" s="106">
        <f>INDEX(Meio_Ambiente!$A:$CT,ROW(BX75),COLUMN(BX75))</f>
        <v>0</v>
      </c>
      <c r="CB1344" s="106">
        <f>INDEX(Meio_Ambiente!$A:$CT,ROW(BY75),COLUMN(BY75))</f>
        <v>0</v>
      </c>
      <c r="CC1344" s="106">
        <f>INDEX(Meio_Ambiente!$A:$CT,ROW(BZ75),COLUMN(BZ75))</f>
        <v>0</v>
      </c>
      <c r="CD1344" s="106">
        <f>INDEX(Meio_Ambiente!$A:$CT,ROW(CA75),COLUMN(CA75))</f>
        <v>0</v>
      </c>
      <c r="CE1344" s="106">
        <f>INDEX(Meio_Ambiente!$A:$CT,ROW(CB75),COLUMN(CB75))</f>
        <v>0</v>
      </c>
      <c r="CF1344" s="106">
        <f>INDEX(Meio_Ambiente!$A:$CT,ROW(CC75),COLUMN(CC75))</f>
        <v>0</v>
      </c>
      <c r="CG1344" s="106">
        <f>INDEX(Meio_Ambiente!$A:$CT,ROW(CD75),COLUMN(CD75))</f>
        <v>0</v>
      </c>
      <c r="CH1344" s="106">
        <f>INDEX(Meio_Ambiente!$A:$CT,ROW(CE75),COLUMN(CE75))</f>
        <v>0</v>
      </c>
      <c r="CI1344" s="106">
        <f>INDEX(Meio_Ambiente!$A:$CT,ROW(CF75),COLUMN(CF75))</f>
        <v>0</v>
      </c>
      <c r="CJ1344" s="106">
        <f>INDEX(Meio_Ambiente!$A:$CT,ROW(CG75),COLUMN(CG75))</f>
        <v>0</v>
      </c>
      <c r="CK1344" s="106">
        <f>INDEX(Meio_Ambiente!$A:$CT,ROW(CH75),COLUMN(CH75))</f>
        <v>0</v>
      </c>
      <c r="CL1344" s="106">
        <f>INDEX(Meio_Ambiente!$A:$CT,ROW(CI75),COLUMN(CI75))</f>
        <v>0</v>
      </c>
      <c r="CM1344" s="106">
        <f>INDEX(Meio_Ambiente!$A:$CT,ROW(CJ75),COLUMN(CJ75))</f>
        <v>0</v>
      </c>
      <c r="CN1344" s="106">
        <f>INDEX(Meio_Ambiente!$A:$CT,ROW(CK75),COLUMN(CK75))</f>
        <v>0</v>
      </c>
      <c r="CO1344" s="106">
        <f>INDEX(Meio_Ambiente!$A:$CT,ROW(CL75),COLUMN(CL75))</f>
        <v>0</v>
      </c>
      <c r="CP1344" s="106">
        <f>INDEX(Meio_Ambiente!$A:$CT,ROW(CM75),COLUMN(CM75))</f>
        <v>0</v>
      </c>
      <c r="CQ1344" s="106">
        <f>INDEX(Meio_Ambiente!$A:$CT,ROW(CN75),COLUMN(CN75))</f>
        <v>0</v>
      </c>
      <c r="CR1344" s="106">
        <f>INDEX(Meio_Ambiente!$A:$CT,ROW(CO75),COLUMN(CO75))</f>
        <v>0</v>
      </c>
      <c r="CS1344" s="107">
        <f>INDEX(Meio_Ambiente!$A:$CT,ROW(A75),COLUMN(A75))</f>
        <v>0</v>
      </c>
    </row>
    <row r="1345" spans="1:97" s="104" customFormat="1" hidden="1" x14ac:dyDescent="0.2">
      <c r="A1345" t="str">
        <f t="shared" si="20"/>
        <v>Zero</v>
      </c>
      <c r="B1345" s="107" t="str">
        <f>INDEX(Meio_Ambiente!$A:$CT,ROW(B76),COLUMN(CQ76))</f>
        <v>Investimentos</v>
      </c>
      <c r="C1345" s="107" t="str">
        <f>INDEX(Meio_Ambiente!$A:$CT,ROW(C76),COLUMN(CR76))</f>
        <v>Meio Ambiente</v>
      </c>
      <c r="D1345" s="107" t="str">
        <f>INDEX(Meio_Ambiente!$A:$CT,ROW(D76),COLUMN(CS76))</f>
        <v>Investimentos</v>
      </c>
      <c r="E1345" s="107">
        <f>INDEX(Meio_Ambiente!$A:$CT,ROW(B76),COLUMN(B76))</f>
        <v>0</v>
      </c>
      <c r="F1345" s="106">
        <f>INDEX(Meio_Ambiente!$A:$CT,ROW(C76),COLUMN(C76))</f>
        <v>0</v>
      </c>
      <c r="G1345" s="106">
        <f>INDEX(Meio_Ambiente!$A:$CT,ROW(D76),COLUMN(D76))</f>
        <v>0</v>
      </c>
      <c r="H1345" s="106">
        <f>INDEX(Meio_Ambiente!$A:$CT,ROW(E76),COLUMN(E76))</f>
        <v>0</v>
      </c>
      <c r="I1345" s="106">
        <f>INDEX(Meio_Ambiente!$A:$CT,ROW(F76),COLUMN(F76))</f>
        <v>0</v>
      </c>
      <c r="J1345" s="106">
        <f>INDEX(Meio_Ambiente!$A:$CT,ROW(G76),COLUMN(G76))</f>
        <v>0</v>
      </c>
      <c r="K1345" s="106">
        <f>INDEX(Meio_Ambiente!$A:$CT,ROW(H76),COLUMN(H76))</f>
        <v>0</v>
      </c>
      <c r="L1345" s="106">
        <f>INDEX(Meio_Ambiente!$A:$CT,ROW(I76),COLUMN(I76))</f>
        <v>0</v>
      </c>
      <c r="M1345" s="106">
        <f>INDEX(Meio_Ambiente!$A:$CT,ROW(J76),COLUMN(J76))</f>
        <v>0</v>
      </c>
      <c r="N1345" s="106">
        <f>INDEX(Meio_Ambiente!$A:$CT,ROW(K76),COLUMN(K76))</f>
        <v>0</v>
      </c>
      <c r="O1345" s="106">
        <f>INDEX(Meio_Ambiente!$A:$CT,ROW(L76),COLUMN(L76))</f>
        <v>0</v>
      </c>
      <c r="P1345" s="106">
        <f>INDEX(Meio_Ambiente!$A:$CT,ROW(M76),COLUMN(M76))</f>
        <v>0</v>
      </c>
      <c r="Q1345" s="106">
        <f>INDEX(Meio_Ambiente!$A:$CT,ROW(N76),COLUMN(N76))</f>
        <v>0</v>
      </c>
      <c r="R1345" s="106">
        <f>INDEX(Meio_Ambiente!$A:$CT,ROW(O76),COLUMN(O76))</f>
        <v>0</v>
      </c>
      <c r="S1345" s="106">
        <f>INDEX(Meio_Ambiente!$A:$CT,ROW(P76),COLUMN(P76))</f>
        <v>0</v>
      </c>
      <c r="T1345" s="106">
        <f>INDEX(Meio_Ambiente!$A:$CT,ROW(Q76),COLUMN(Q76))</f>
        <v>0</v>
      </c>
      <c r="U1345" s="106">
        <f>INDEX(Meio_Ambiente!$A:$CT,ROW(R76),COLUMN(R76))</f>
        <v>0</v>
      </c>
      <c r="V1345" s="106">
        <f>INDEX(Meio_Ambiente!$A:$CT,ROW(S76),COLUMN(S76))</f>
        <v>0</v>
      </c>
      <c r="W1345" s="106">
        <f>INDEX(Meio_Ambiente!$A:$CT,ROW(T76),COLUMN(T76))</f>
        <v>0</v>
      </c>
      <c r="X1345" s="106">
        <f>INDEX(Meio_Ambiente!$A:$CT,ROW(U76),COLUMN(U76))</f>
        <v>0</v>
      </c>
      <c r="Y1345" s="106">
        <f>INDEX(Meio_Ambiente!$A:$CT,ROW(V76),COLUMN(V76))</f>
        <v>0</v>
      </c>
      <c r="Z1345" s="106">
        <f>INDEX(Meio_Ambiente!$A:$CT,ROW(W76),COLUMN(W76))</f>
        <v>0</v>
      </c>
      <c r="AA1345" s="106">
        <f>INDEX(Meio_Ambiente!$A:$CT,ROW(X76),COLUMN(X76))</f>
        <v>0</v>
      </c>
      <c r="AB1345" s="106">
        <f>INDEX(Meio_Ambiente!$A:$CT,ROW(Y76),COLUMN(Y76))</f>
        <v>0</v>
      </c>
      <c r="AC1345" s="106">
        <f>INDEX(Meio_Ambiente!$A:$CT,ROW(Z76),COLUMN(Z76))</f>
        <v>0</v>
      </c>
      <c r="AD1345" s="106">
        <f>INDEX(Meio_Ambiente!$A:$CT,ROW(AA76),COLUMN(AA76))</f>
        <v>0</v>
      </c>
      <c r="AE1345" s="106">
        <f>INDEX(Meio_Ambiente!$A:$CT,ROW(AB76),COLUMN(AB76))</f>
        <v>0</v>
      </c>
      <c r="AF1345" s="106">
        <f>INDEX(Meio_Ambiente!$A:$CT,ROW(AC76),COLUMN(AC76))</f>
        <v>0</v>
      </c>
      <c r="AG1345" s="106">
        <f>INDEX(Meio_Ambiente!$A:$CT,ROW(AD76),COLUMN(AD76))</f>
        <v>0</v>
      </c>
      <c r="AH1345" s="106">
        <f>INDEX(Meio_Ambiente!$A:$CT,ROW(AE76),COLUMN(AE76))</f>
        <v>0</v>
      </c>
      <c r="AI1345" s="106">
        <f>INDEX(Meio_Ambiente!$A:$CT,ROW(AF76),COLUMN(AF76))</f>
        <v>0</v>
      </c>
      <c r="AJ1345" s="106">
        <f>INDEX(Meio_Ambiente!$A:$CT,ROW(AG76),COLUMN(AG76))</f>
        <v>0</v>
      </c>
      <c r="AK1345" s="106">
        <f>INDEX(Meio_Ambiente!$A:$CT,ROW(AH76),COLUMN(AH76))</f>
        <v>0</v>
      </c>
      <c r="AL1345" s="106">
        <f>INDEX(Meio_Ambiente!$A:$CT,ROW(AI76),COLUMN(AI76))</f>
        <v>0</v>
      </c>
      <c r="AM1345" s="106">
        <f>INDEX(Meio_Ambiente!$A:$CT,ROW(AJ76),COLUMN(AJ76))</f>
        <v>0</v>
      </c>
      <c r="AN1345" s="106">
        <f>INDEX(Meio_Ambiente!$A:$CT,ROW(AK76),COLUMN(AK76))</f>
        <v>0</v>
      </c>
      <c r="AO1345" s="106">
        <f>INDEX(Meio_Ambiente!$A:$CT,ROW(AL76),COLUMN(AL76))</f>
        <v>0</v>
      </c>
      <c r="AP1345" s="106">
        <f>INDEX(Meio_Ambiente!$A:$CT,ROW(AM76),COLUMN(AM76))</f>
        <v>0</v>
      </c>
      <c r="AQ1345" s="106">
        <f>INDEX(Meio_Ambiente!$A:$CT,ROW(AN76),COLUMN(AN76))</f>
        <v>0</v>
      </c>
      <c r="AR1345" s="106">
        <f>INDEX(Meio_Ambiente!$A:$CT,ROW(AO76),COLUMN(AO76))</f>
        <v>0</v>
      </c>
      <c r="AS1345" s="106">
        <f>INDEX(Meio_Ambiente!$A:$CT,ROW(AP76),COLUMN(AP76))</f>
        <v>0</v>
      </c>
      <c r="AT1345" s="106">
        <f>INDEX(Meio_Ambiente!$A:$CT,ROW(AQ76),COLUMN(AQ76))</f>
        <v>0</v>
      </c>
      <c r="AU1345" s="106">
        <f>INDEX(Meio_Ambiente!$A:$CT,ROW(AR76),COLUMN(AR76))</f>
        <v>0</v>
      </c>
      <c r="AV1345" s="106">
        <f>INDEX(Meio_Ambiente!$A:$CT,ROW(AS76),COLUMN(AS76))</f>
        <v>0</v>
      </c>
      <c r="AW1345" s="106">
        <f>INDEX(Meio_Ambiente!$A:$CT,ROW(AT76),COLUMN(AT76))</f>
        <v>0</v>
      </c>
      <c r="AX1345" s="106">
        <f>INDEX(Meio_Ambiente!$A:$CT,ROW(AU76),COLUMN(AU76))</f>
        <v>0</v>
      </c>
      <c r="AY1345" s="106">
        <f>INDEX(Meio_Ambiente!$A:$CT,ROW(AV76),COLUMN(AV76))</f>
        <v>0</v>
      </c>
      <c r="AZ1345" s="106">
        <f>INDEX(Meio_Ambiente!$A:$CT,ROW(AW76),COLUMN(AW76))</f>
        <v>0</v>
      </c>
      <c r="BA1345" s="106">
        <f>INDEX(Meio_Ambiente!$A:$CT,ROW(AX76),COLUMN(AX76))</f>
        <v>0</v>
      </c>
      <c r="BB1345" s="106">
        <f>INDEX(Meio_Ambiente!$A:$CT,ROW(AY76),COLUMN(AY76))</f>
        <v>0</v>
      </c>
      <c r="BC1345" s="106">
        <f>INDEX(Meio_Ambiente!$A:$CT,ROW(AZ76),COLUMN(AZ76))</f>
        <v>0</v>
      </c>
      <c r="BD1345" s="106">
        <f>INDEX(Meio_Ambiente!$A:$CT,ROW(BA76),COLUMN(BA76))</f>
        <v>0</v>
      </c>
      <c r="BE1345" s="106">
        <f>INDEX(Meio_Ambiente!$A:$CT,ROW(BB76),COLUMN(BB76))</f>
        <v>0</v>
      </c>
      <c r="BF1345" s="106">
        <f>INDEX(Meio_Ambiente!$A:$CT,ROW(BC76),COLUMN(BC76))</f>
        <v>0</v>
      </c>
      <c r="BG1345" s="106">
        <f>INDEX(Meio_Ambiente!$A:$CT,ROW(BD76),COLUMN(BD76))</f>
        <v>0</v>
      </c>
      <c r="BH1345" s="106">
        <f>INDEX(Meio_Ambiente!$A:$CT,ROW(BE76),COLUMN(BE76))</f>
        <v>0</v>
      </c>
      <c r="BI1345" s="106">
        <f>INDEX(Meio_Ambiente!$A:$CT,ROW(BF76),COLUMN(BF76))</f>
        <v>0</v>
      </c>
      <c r="BJ1345" s="106">
        <f>INDEX(Meio_Ambiente!$A:$CT,ROW(BG76),COLUMN(BG76))</f>
        <v>0</v>
      </c>
      <c r="BK1345" s="106">
        <f>INDEX(Meio_Ambiente!$A:$CT,ROW(BH76),COLUMN(BH76))</f>
        <v>0</v>
      </c>
      <c r="BL1345" s="106">
        <f>INDEX(Meio_Ambiente!$A:$CT,ROW(BI76),COLUMN(BI76))</f>
        <v>0</v>
      </c>
      <c r="BM1345" s="106">
        <f>INDEX(Meio_Ambiente!$A:$CT,ROW(BJ76),COLUMN(BJ76))</f>
        <v>0</v>
      </c>
      <c r="BN1345" s="106">
        <f>INDEX(Meio_Ambiente!$A:$CT,ROW(BK76),COLUMN(BK76))</f>
        <v>0</v>
      </c>
      <c r="BO1345" s="106">
        <f>INDEX(Meio_Ambiente!$A:$CT,ROW(BL76),COLUMN(BL76))</f>
        <v>0</v>
      </c>
      <c r="BP1345" s="106">
        <f>INDEX(Meio_Ambiente!$A:$CT,ROW(BM76),COLUMN(BM76))</f>
        <v>0</v>
      </c>
      <c r="BQ1345" s="106">
        <f>INDEX(Meio_Ambiente!$A:$CT,ROW(BN76),COLUMN(BN76))</f>
        <v>0</v>
      </c>
      <c r="BR1345" s="106">
        <f>INDEX(Meio_Ambiente!$A:$CT,ROW(BO76),COLUMN(BO76))</f>
        <v>0</v>
      </c>
      <c r="BS1345" s="106">
        <f>INDEX(Meio_Ambiente!$A:$CT,ROW(BP76),COLUMN(BP76))</f>
        <v>0</v>
      </c>
      <c r="BT1345" s="106">
        <f>INDEX(Meio_Ambiente!$A:$CT,ROW(BQ76),COLUMN(BQ76))</f>
        <v>0</v>
      </c>
      <c r="BU1345" s="106">
        <f>INDEX(Meio_Ambiente!$A:$CT,ROW(BR76),COLUMN(BR76))</f>
        <v>0</v>
      </c>
      <c r="BV1345" s="106">
        <f>INDEX(Meio_Ambiente!$A:$CT,ROW(BS76),COLUMN(BS76))</f>
        <v>0</v>
      </c>
      <c r="BW1345" s="106">
        <f>INDEX(Meio_Ambiente!$A:$CT,ROW(BT76),COLUMN(BT76))</f>
        <v>0</v>
      </c>
      <c r="BX1345" s="106">
        <f>INDEX(Meio_Ambiente!$A:$CT,ROW(BU76),COLUMN(BU76))</f>
        <v>0</v>
      </c>
      <c r="BY1345" s="106">
        <f>INDEX(Meio_Ambiente!$A:$CT,ROW(BV76),COLUMN(BV76))</f>
        <v>0</v>
      </c>
      <c r="BZ1345" s="106">
        <f>INDEX(Meio_Ambiente!$A:$CT,ROW(BW76),COLUMN(BW76))</f>
        <v>0</v>
      </c>
      <c r="CA1345" s="106">
        <f>INDEX(Meio_Ambiente!$A:$CT,ROW(BX76),COLUMN(BX76))</f>
        <v>0</v>
      </c>
      <c r="CB1345" s="106">
        <f>INDEX(Meio_Ambiente!$A:$CT,ROW(BY76),COLUMN(BY76))</f>
        <v>0</v>
      </c>
      <c r="CC1345" s="106">
        <f>INDEX(Meio_Ambiente!$A:$CT,ROW(BZ76),COLUMN(BZ76))</f>
        <v>0</v>
      </c>
      <c r="CD1345" s="106">
        <f>INDEX(Meio_Ambiente!$A:$CT,ROW(CA76),COLUMN(CA76))</f>
        <v>0</v>
      </c>
      <c r="CE1345" s="106">
        <f>INDEX(Meio_Ambiente!$A:$CT,ROW(CB76),COLUMN(CB76))</f>
        <v>0</v>
      </c>
      <c r="CF1345" s="106">
        <f>INDEX(Meio_Ambiente!$A:$CT,ROW(CC76),COLUMN(CC76))</f>
        <v>0</v>
      </c>
      <c r="CG1345" s="106">
        <f>INDEX(Meio_Ambiente!$A:$CT,ROW(CD76),COLUMN(CD76))</f>
        <v>0</v>
      </c>
      <c r="CH1345" s="106">
        <f>INDEX(Meio_Ambiente!$A:$CT,ROW(CE76),COLUMN(CE76))</f>
        <v>0</v>
      </c>
      <c r="CI1345" s="106">
        <f>INDEX(Meio_Ambiente!$A:$CT,ROW(CF76),COLUMN(CF76))</f>
        <v>0</v>
      </c>
      <c r="CJ1345" s="106">
        <f>INDEX(Meio_Ambiente!$A:$CT,ROW(CG76),COLUMN(CG76))</f>
        <v>0</v>
      </c>
      <c r="CK1345" s="106">
        <f>INDEX(Meio_Ambiente!$A:$CT,ROW(CH76),COLUMN(CH76))</f>
        <v>0</v>
      </c>
      <c r="CL1345" s="106">
        <f>INDEX(Meio_Ambiente!$A:$CT,ROW(CI76),COLUMN(CI76))</f>
        <v>0</v>
      </c>
      <c r="CM1345" s="106">
        <f>INDEX(Meio_Ambiente!$A:$CT,ROW(CJ76),COLUMN(CJ76))</f>
        <v>0</v>
      </c>
      <c r="CN1345" s="106">
        <f>INDEX(Meio_Ambiente!$A:$CT,ROW(CK76),COLUMN(CK76))</f>
        <v>0</v>
      </c>
      <c r="CO1345" s="106">
        <f>INDEX(Meio_Ambiente!$A:$CT,ROW(CL76),COLUMN(CL76))</f>
        <v>0</v>
      </c>
      <c r="CP1345" s="106">
        <f>INDEX(Meio_Ambiente!$A:$CT,ROW(CM76),COLUMN(CM76))</f>
        <v>0</v>
      </c>
      <c r="CQ1345" s="106">
        <f>INDEX(Meio_Ambiente!$A:$CT,ROW(CN76),COLUMN(CN76))</f>
        <v>0</v>
      </c>
      <c r="CR1345" s="106">
        <f>INDEX(Meio_Ambiente!$A:$CT,ROW(CO76),COLUMN(CO76))</f>
        <v>0</v>
      </c>
      <c r="CS1345" s="107">
        <f>INDEX(Meio_Ambiente!$A:$CT,ROW(A76),COLUMN(A76))</f>
        <v>0</v>
      </c>
    </row>
    <row r="1346" spans="1:97" s="104" customFormat="1" hidden="1" x14ac:dyDescent="0.2">
      <c r="A1346" t="str">
        <f t="shared" si="20"/>
        <v>Zero</v>
      </c>
      <c r="B1346" s="107" t="str">
        <f>INDEX(Meio_Ambiente!$A:$CT,ROW(B77),COLUMN(CQ77))</f>
        <v>Investimentos</v>
      </c>
      <c r="C1346" s="107" t="str">
        <f>INDEX(Meio_Ambiente!$A:$CT,ROW(C77),COLUMN(CR77))</f>
        <v>Meio Ambiente</v>
      </c>
      <c r="D1346" s="107" t="str">
        <f>INDEX(Meio_Ambiente!$A:$CT,ROW(D77),COLUMN(CS77))</f>
        <v>Investimentos</v>
      </c>
      <c r="E1346" s="107">
        <f>INDEX(Meio_Ambiente!$A:$CT,ROW(B77),COLUMN(B77))</f>
        <v>0</v>
      </c>
      <c r="F1346" s="106">
        <f>INDEX(Meio_Ambiente!$A:$CT,ROW(C77),COLUMN(C77))</f>
        <v>0</v>
      </c>
      <c r="G1346" s="106">
        <f>INDEX(Meio_Ambiente!$A:$CT,ROW(D77),COLUMN(D77))</f>
        <v>0</v>
      </c>
      <c r="H1346" s="106">
        <f>INDEX(Meio_Ambiente!$A:$CT,ROW(E77),COLUMN(E77))</f>
        <v>0</v>
      </c>
      <c r="I1346" s="106">
        <f>INDEX(Meio_Ambiente!$A:$CT,ROW(F77),COLUMN(F77))</f>
        <v>0</v>
      </c>
      <c r="J1346" s="106">
        <f>INDEX(Meio_Ambiente!$A:$CT,ROW(G77),COLUMN(G77))</f>
        <v>0</v>
      </c>
      <c r="K1346" s="106">
        <f>INDEX(Meio_Ambiente!$A:$CT,ROW(H77),COLUMN(H77))</f>
        <v>0</v>
      </c>
      <c r="L1346" s="106">
        <f>INDEX(Meio_Ambiente!$A:$CT,ROW(I77),COLUMN(I77))</f>
        <v>0</v>
      </c>
      <c r="M1346" s="106">
        <f>INDEX(Meio_Ambiente!$A:$CT,ROW(J77),COLUMN(J77))</f>
        <v>0</v>
      </c>
      <c r="N1346" s="106">
        <f>INDEX(Meio_Ambiente!$A:$CT,ROW(K77),COLUMN(K77))</f>
        <v>0</v>
      </c>
      <c r="O1346" s="106">
        <f>INDEX(Meio_Ambiente!$A:$CT,ROW(L77),COLUMN(L77))</f>
        <v>0</v>
      </c>
      <c r="P1346" s="106">
        <f>INDEX(Meio_Ambiente!$A:$CT,ROW(M77),COLUMN(M77))</f>
        <v>0</v>
      </c>
      <c r="Q1346" s="106">
        <f>INDEX(Meio_Ambiente!$A:$CT,ROW(N77),COLUMN(N77))</f>
        <v>0</v>
      </c>
      <c r="R1346" s="106">
        <f>INDEX(Meio_Ambiente!$A:$CT,ROW(O77),COLUMN(O77))</f>
        <v>0</v>
      </c>
      <c r="S1346" s="106">
        <f>INDEX(Meio_Ambiente!$A:$CT,ROW(P77),COLUMN(P77))</f>
        <v>0</v>
      </c>
      <c r="T1346" s="106">
        <f>INDEX(Meio_Ambiente!$A:$CT,ROW(Q77),COLUMN(Q77))</f>
        <v>0</v>
      </c>
      <c r="U1346" s="106">
        <f>INDEX(Meio_Ambiente!$A:$CT,ROW(R77),COLUMN(R77))</f>
        <v>0</v>
      </c>
      <c r="V1346" s="106">
        <f>INDEX(Meio_Ambiente!$A:$CT,ROW(S77),COLUMN(S77))</f>
        <v>0</v>
      </c>
      <c r="W1346" s="106">
        <f>INDEX(Meio_Ambiente!$A:$CT,ROW(T77),COLUMN(T77))</f>
        <v>0</v>
      </c>
      <c r="X1346" s="106">
        <f>INDEX(Meio_Ambiente!$A:$CT,ROW(U77),COLUMN(U77))</f>
        <v>0</v>
      </c>
      <c r="Y1346" s="106">
        <f>INDEX(Meio_Ambiente!$A:$CT,ROW(V77),COLUMN(V77))</f>
        <v>0</v>
      </c>
      <c r="Z1346" s="106">
        <f>INDEX(Meio_Ambiente!$A:$CT,ROW(W77),COLUMN(W77))</f>
        <v>0</v>
      </c>
      <c r="AA1346" s="106">
        <f>INDEX(Meio_Ambiente!$A:$CT,ROW(X77),COLUMN(X77))</f>
        <v>0</v>
      </c>
      <c r="AB1346" s="106">
        <f>INDEX(Meio_Ambiente!$A:$CT,ROW(Y77),COLUMN(Y77))</f>
        <v>0</v>
      </c>
      <c r="AC1346" s="106">
        <f>INDEX(Meio_Ambiente!$A:$CT,ROW(Z77),COLUMN(Z77))</f>
        <v>0</v>
      </c>
      <c r="AD1346" s="106">
        <f>INDEX(Meio_Ambiente!$A:$CT,ROW(AA77),COLUMN(AA77))</f>
        <v>0</v>
      </c>
      <c r="AE1346" s="106">
        <f>INDEX(Meio_Ambiente!$A:$CT,ROW(AB77),COLUMN(AB77))</f>
        <v>0</v>
      </c>
      <c r="AF1346" s="106">
        <f>INDEX(Meio_Ambiente!$A:$CT,ROW(AC77),COLUMN(AC77))</f>
        <v>0</v>
      </c>
      <c r="AG1346" s="106">
        <f>INDEX(Meio_Ambiente!$A:$CT,ROW(AD77),COLUMN(AD77))</f>
        <v>0</v>
      </c>
      <c r="AH1346" s="106">
        <f>INDEX(Meio_Ambiente!$A:$CT,ROW(AE77),COLUMN(AE77))</f>
        <v>0</v>
      </c>
      <c r="AI1346" s="106">
        <f>INDEX(Meio_Ambiente!$A:$CT,ROW(AF77),COLUMN(AF77))</f>
        <v>0</v>
      </c>
      <c r="AJ1346" s="106">
        <f>INDEX(Meio_Ambiente!$A:$CT,ROW(AG77),COLUMN(AG77))</f>
        <v>0</v>
      </c>
      <c r="AK1346" s="106">
        <f>INDEX(Meio_Ambiente!$A:$CT,ROW(AH77),COLUMN(AH77))</f>
        <v>0</v>
      </c>
      <c r="AL1346" s="106">
        <f>INDEX(Meio_Ambiente!$A:$CT,ROW(AI77),COLUMN(AI77))</f>
        <v>0</v>
      </c>
      <c r="AM1346" s="106">
        <f>INDEX(Meio_Ambiente!$A:$CT,ROW(AJ77),COLUMN(AJ77))</f>
        <v>0</v>
      </c>
      <c r="AN1346" s="106">
        <f>INDEX(Meio_Ambiente!$A:$CT,ROW(AK77),COLUMN(AK77))</f>
        <v>0</v>
      </c>
      <c r="AO1346" s="106">
        <f>INDEX(Meio_Ambiente!$A:$CT,ROW(AL77),COLUMN(AL77))</f>
        <v>0</v>
      </c>
      <c r="AP1346" s="106">
        <f>INDEX(Meio_Ambiente!$A:$CT,ROW(AM77),COLUMN(AM77))</f>
        <v>0</v>
      </c>
      <c r="AQ1346" s="106">
        <f>INDEX(Meio_Ambiente!$A:$CT,ROW(AN77),COLUMN(AN77))</f>
        <v>0</v>
      </c>
      <c r="AR1346" s="106">
        <f>INDEX(Meio_Ambiente!$A:$CT,ROW(AO77),COLUMN(AO77))</f>
        <v>0</v>
      </c>
      <c r="AS1346" s="106">
        <f>INDEX(Meio_Ambiente!$A:$CT,ROW(AP77),COLUMN(AP77))</f>
        <v>0</v>
      </c>
      <c r="AT1346" s="106">
        <f>INDEX(Meio_Ambiente!$A:$CT,ROW(AQ77),COLUMN(AQ77))</f>
        <v>0</v>
      </c>
      <c r="AU1346" s="106">
        <f>INDEX(Meio_Ambiente!$A:$CT,ROW(AR77),COLUMN(AR77))</f>
        <v>0</v>
      </c>
      <c r="AV1346" s="106">
        <f>INDEX(Meio_Ambiente!$A:$CT,ROW(AS77),COLUMN(AS77))</f>
        <v>0</v>
      </c>
      <c r="AW1346" s="106">
        <f>INDEX(Meio_Ambiente!$A:$CT,ROW(AT77),COLUMN(AT77))</f>
        <v>0</v>
      </c>
      <c r="AX1346" s="106">
        <f>INDEX(Meio_Ambiente!$A:$CT,ROW(AU77),COLUMN(AU77))</f>
        <v>0</v>
      </c>
      <c r="AY1346" s="106">
        <f>INDEX(Meio_Ambiente!$A:$CT,ROW(AV77),COLUMN(AV77))</f>
        <v>0</v>
      </c>
      <c r="AZ1346" s="106">
        <f>INDEX(Meio_Ambiente!$A:$CT,ROW(AW77),COLUMN(AW77))</f>
        <v>0</v>
      </c>
      <c r="BA1346" s="106">
        <f>INDEX(Meio_Ambiente!$A:$CT,ROW(AX77),COLUMN(AX77))</f>
        <v>0</v>
      </c>
      <c r="BB1346" s="106">
        <f>INDEX(Meio_Ambiente!$A:$CT,ROW(AY77),COLUMN(AY77))</f>
        <v>0</v>
      </c>
      <c r="BC1346" s="106">
        <f>INDEX(Meio_Ambiente!$A:$CT,ROW(AZ77),COLUMN(AZ77))</f>
        <v>0</v>
      </c>
      <c r="BD1346" s="106">
        <f>INDEX(Meio_Ambiente!$A:$CT,ROW(BA77),COLUMN(BA77))</f>
        <v>0</v>
      </c>
      <c r="BE1346" s="106">
        <f>INDEX(Meio_Ambiente!$A:$CT,ROW(BB77),COLUMN(BB77))</f>
        <v>0</v>
      </c>
      <c r="BF1346" s="106">
        <f>INDEX(Meio_Ambiente!$A:$CT,ROW(BC77),COLUMN(BC77))</f>
        <v>0</v>
      </c>
      <c r="BG1346" s="106">
        <f>INDEX(Meio_Ambiente!$A:$CT,ROW(BD77),COLUMN(BD77))</f>
        <v>0</v>
      </c>
      <c r="BH1346" s="106">
        <f>INDEX(Meio_Ambiente!$A:$CT,ROW(BE77),COLUMN(BE77))</f>
        <v>0</v>
      </c>
      <c r="BI1346" s="106">
        <f>INDEX(Meio_Ambiente!$A:$CT,ROW(BF77),COLUMN(BF77))</f>
        <v>0</v>
      </c>
      <c r="BJ1346" s="106">
        <f>INDEX(Meio_Ambiente!$A:$CT,ROW(BG77),COLUMN(BG77))</f>
        <v>0</v>
      </c>
      <c r="BK1346" s="106">
        <f>INDEX(Meio_Ambiente!$A:$CT,ROW(BH77),COLUMN(BH77))</f>
        <v>0</v>
      </c>
      <c r="BL1346" s="106">
        <f>INDEX(Meio_Ambiente!$A:$CT,ROW(BI77),COLUMN(BI77))</f>
        <v>0</v>
      </c>
      <c r="BM1346" s="106">
        <f>INDEX(Meio_Ambiente!$A:$CT,ROW(BJ77),COLUMN(BJ77))</f>
        <v>0</v>
      </c>
      <c r="BN1346" s="106">
        <f>INDEX(Meio_Ambiente!$A:$CT,ROW(BK77),COLUMN(BK77))</f>
        <v>0</v>
      </c>
      <c r="BO1346" s="106">
        <f>INDEX(Meio_Ambiente!$A:$CT,ROW(BL77),COLUMN(BL77))</f>
        <v>0</v>
      </c>
      <c r="BP1346" s="106">
        <f>INDEX(Meio_Ambiente!$A:$CT,ROW(BM77),COLUMN(BM77))</f>
        <v>0</v>
      </c>
      <c r="BQ1346" s="106">
        <f>INDEX(Meio_Ambiente!$A:$CT,ROW(BN77),COLUMN(BN77))</f>
        <v>0</v>
      </c>
      <c r="BR1346" s="106">
        <f>INDEX(Meio_Ambiente!$A:$CT,ROW(BO77),COLUMN(BO77))</f>
        <v>0</v>
      </c>
      <c r="BS1346" s="106">
        <f>INDEX(Meio_Ambiente!$A:$CT,ROW(BP77),COLUMN(BP77))</f>
        <v>0</v>
      </c>
      <c r="BT1346" s="106">
        <f>INDEX(Meio_Ambiente!$A:$CT,ROW(BQ77),COLUMN(BQ77))</f>
        <v>0</v>
      </c>
      <c r="BU1346" s="106">
        <f>INDEX(Meio_Ambiente!$A:$CT,ROW(BR77),COLUMN(BR77))</f>
        <v>0</v>
      </c>
      <c r="BV1346" s="106">
        <f>INDEX(Meio_Ambiente!$A:$CT,ROW(BS77),COLUMN(BS77))</f>
        <v>0</v>
      </c>
      <c r="BW1346" s="106">
        <f>INDEX(Meio_Ambiente!$A:$CT,ROW(BT77),COLUMN(BT77))</f>
        <v>0</v>
      </c>
      <c r="BX1346" s="106">
        <f>INDEX(Meio_Ambiente!$A:$CT,ROW(BU77),COLUMN(BU77))</f>
        <v>0</v>
      </c>
      <c r="BY1346" s="106">
        <f>INDEX(Meio_Ambiente!$A:$CT,ROW(BV77),COLUMN(BV77))</f>
        <v>0</v>
      </c>
      <c r="BZ1346" s="106">
        <f>INDEX(Meio_Ambiente!$A:$CT,ROW(BW77),COLUMN(BW77))</f>
        <v>0</v>
      </c>
      <c r="CA1346" s="106">
        <f>INDEX(Meio_Ambiente!$A:$CT,ROW(BX77),COLUMN(BX77))</f>
        <v>0</v>
      </c>
      <c r="CB1346" s="106">
        <f>INDEX(Meio_Ambiente!$A:$CT,ROW(BY77),COLUMN(BY77))</f>
        <v>0</v>
      </c>
      <c r="CC1346" s="106">
        <f>INDEX(Meio_Ambiente!$A:$CT,ROW(BZ77),COLUMN(BZ77))</f>
        <v>0</v>
      </c>
      <c r="CD1346" s="106">
        <f>INDEX(Meio_Ambiente!$A:$CT,ROW(CA77),COLUMN(CA77))</f>
        <v>0</v>
      </c>
      <c r="CE1346" s="106">
        <f>INDEX(Meio_Ambiente!$A:$CT,ROW(CB77),COLUMN(CB77))</f>
        <v>0</v>
      </c>
      <c r="CF1346" s="106">
        <f>INDEX(Meio_Ambiente!$A:$CT,ROW(CC77),COLUMN(CC77))</f>
        <v>0</v>
      </c>
      <c r="CG1346" s="106">
        <f>INDEX(Meio_Ambiente!$A:$CT,ROW(CD77),COLUMN(CD77))</f>
        <v>0</v>
      </c>
      <c r="CH1346" s="106">
        <f>INDEX(Meio_Ambiente!$A:$CT,ROW(CE77),COLUMN(CE77))</f>
        <v>0</v>
      </c>
      <c r="CI1346" s="106">
        <f>INDEX(Meio_Ambiente!$A:$CT,ROW(CF77),COLUMN(CF77))</f>
        <v>0</v>
      </c>
      <c r="CJ1346" s="106">
        <f>INDEX(Meio_Ambiente!$A:$CT,ROW(CG77),COLUMN(CG77))</f>
        <v>0</v>
      </c>
      <c r="CK1346" s="106">
        <f>INDEX(Meio_Ambiente!$A:$CT,ROW(CH77),COLUMN(CH77))</f>
        <v>0</v>
      </c>
      <c r="CL1346" s="106">
        <f>INDEX(Meio_Ambiente!$A:$CT,ROW(CI77),COLUMN(CI77))</f>
        <v>0</v>
      </c>
      <c r="CM1346" s="106">
        <f>INDEX(Meio_Ambiente!$A:$CT,ROW(CJ77),COLUMN(CJ77))</f>
        <v>0</v>
      </c>
      <c r="CN1346" s="106">
        <f>INDEX(Meio_Ambiente!$A:$CT,ROW(CK77),COLUMN(CK77))</f>
        <v>0</v>
      </c>
      <c r="CO1346" s="106">
        <f>INDEX(Meio_Ambiente!$A:$CT,ROW(CL77),COLUMN(CL77))</f>
        <v>0</v>
      </c>
      <c r="CP1346" s="106">
        <f>INDEX(Meio_Ambiente!$A:$CT,ROW(CM77),COLUMN(CM77))</f>
        <v>0</v>
      </c>
      <c r="CQ1346" s="106">
        <f>INDEX(Meio_Ambiente!$A:$CT,ROW(CN77),COLUMN(CN77))</f>
        <v>0</v>
      </c>
      <c r="CR1346" s="106">
        <f>INDEX(Meio_Ambiente!$A:$CT,ROW(CO77),COLUMN(CO77))</f>
        <v>0</v>
      </c>
      <c r="CS1346" s="107">
        <f>INDEX(Meio_Ambiente!$A:$CT,ROW(A77),COLUMN(A77))</f>
        <v>0</v>
      </c>
    </row>
    <row r="1347" spans="1:97" s="104" customFormat="1" hidden="1" x14ac:dyDescent="0.2">
      <c r="A1347" t="str">
        <f t="shared" si="20"/>
        <v>Zero</v>
      </c>
      <c r="B1347" s="107" t="str">
        <f>INDEX(Meio_Ambiente!$A:$CT,ROW(B78),COLUMN(CQ78))</f>
        <v>Investimentos</v>
      </c>
      <c r="C1347" s="107" t="str">
        <f>INDEX(Meio_Ambiente!$A:$CT,ROW(C78),COLUMN(CR78))</f>
        <v>Meio Ambiente</v>
      </c>
      <c r="D1347" s="107" t="str">
        <f>INDEX(Meio_Ambiente!$A:$CT,ROW(D78),COLUMN(CS78))</f>
        <v>Investimentos</v>
      </c>
      <c r="E1347" s="107">
        <f>INDEX(Meio_Ambiente!$A:$CT,ROW(B78),COLUMN(B78))</f>
        <v>0</v>
      </c>
      <c r="F1347" s="106">
        <f>INDEX(Meio_Ambiente!$A:$CT,ROW(C78),COLUMN(C78))</f>
        <v>0</v>
      </c>
      <c r="G1347" s="106">
        <f>INDEX(Meio_Ambiente!$A:$CT,ROW(D78),COLUMN(D78))</f>
        <v>0</v>
      </c>
      <c r="H1347" s="106">
        <f>INDEX(Meio_Ambiente!$A:$CT,ROW(E78),COLUMN(E78))</f>
        <v>0</v>
      </c>
      <c r="I1347" s="106">
        <f>INDEX(Meio_Ambiente!$A:$CT,ROW(F78),COLUMN(F78))</f>
        <v>0</v>
      </c>
      <c r="J1347" s="106">
        <f>INDEX(Meio_Ambiente!$A:$CT,ROW(G78),COLUMN(G78))</f>
        <v>0</v>
      </c>
      <c r="K1347" s="106">
        <f>INDEX(Meio_Ambiente!$A:$CT,ROW(H78),COLUMN(H78))</f>
        <v>0</v>
      </c>
      <c r="L1347" s="106">
        <f>INDEX(Meio_Ambiente!$A:$CT,ROW(I78),COLUMN(I78))</f>
        <v>0</v>
      </c>
      <c r="M1347" s="106">
        <f>INDEX(Meio_Ambiente!$A:$CT,ROW(J78),COLUMN(J78))</f>
        <v>0</v>
      </c>
      <c r="N1347" s="106">
        <f>INDEX(Meio_Ambiente!$A:$CT,ROW(K78),COLUMN(K78))</f>
        <v>0</v>
      </c>
      <c r="O1347" s="106">
        <f>INDEX(Meio_Ambiente!$A:$CT,ROW(L78),COLUMN(L78))</f>
        <v>0</v>
      </c>
      <c r="P1347" s="106">
        <f>INDEX(Meio_Ambiente!$A:$CT,ROW(M78),COLUMN(M78))</f>
        <v>0</v>
      </c>
      <c r="Q1347" s="106">
        <f>INDEX(Meio_Ambiente!$A:$CT,ROW(N78),COLUMN(N78))</f>
        <v>0</v>
      </c>
      <c r="R1347" s="106">
        <f>INDEX(Meio_Ambiente!$A:$CT,ROW(O78),COLUMN(O78))</f>
        <v>0</v>
      </c>
      <c r="S1347" s="106">
        <f>INDEX(Meio_Ambiente!$A:$CT,ROW(P78),COLUMN(P78))</f>
        <v>0</v>
      </c>
      <c r="T1347" s="106">
        <f>INDEX(Meio_Ambiente!$A:$CT,ROW(Q78),COLUMN(Q78))</f>
        <v>0</v>
      </c>
      <c r="U1347" s="106">
        <f>INDEX(Meio_Ambiente!$A:$CT,ROW(R78),COLUMN(R78))</f>
        <v>0</v>
      </c>
      <c r="V1347" s="106">
        <f>INDEX(Meio_Ambiente!$A:$CT,ROW(S78),COLUMN(S78))</f>
        <v>0</v>
      </c>
      <c r="W1347" s="106">
        <f>INDEX(Meio_Ambiente!$A:$CT,ROW(T78),COLUMN(T78))</f>
        <v>0</v>
      </c>
      <c r="X1347" s="106">
        <f>INDEX(Meio_Ambiente!$A:$CT,ROW(U78),COLUMN(U78))</f>
        <v>0</v>
      </c>
      <c r="Y1347" s="106">
        <f>INDEX(Meio_Ambiente!$A:$CT,ROW(V78),COLUMN(V78))</f>
        <v>0</v>
      </c>
      <c r="Z1347" s="106">
        <f>INDEX(Meio_Ambiente!$A:$CT,ROW(W78),COLUMN(W78))</f>
        <v>0</v>
      </c>
      <c r="AA1347" s="106">
        <f>INDEX(Meio_Ambiente!$A:$CT,ROW(X78),COLUMN(X78))</f>
        <v>0</v>
      </c>
      <c r="AB1347" s="106">
        <f>INDEX(Meio_Ambiente!$A:$CT,ROW(Y78),COLUMN(Y78))</f>
        <v>0</v>
      </c>
      <c r="AC1347" s="106">
        <f>INDEX(Meio_Ambiente!$A:$CT,ROW(Z78),COLUMN(Z78))</f>
        <v>0</v>
      </c>
      <c r="AD1347" s="106">
        <f>INDEX(Meio_Ambiente!$A:$CT,ROW(AA78),COLUMN(AA78))</f>
        <v>0</v>
      </c>
      <c r="AE1347" s="106">
        <f>INDEX(Meio_Ambiente!$A:$CT,ROW(AB78),COLUMN(AB78))</f>
        <v>0</v>
      </c>
      <c r="AF1347" s="106">
        <f>INDEX(Meio_Ambiente!$A:$CT,ROW(AC78),COLUMN(AC78))</f>
        <v>0</v>
      </c>
      <c r="AG1347" s="106">
        <f>INDEX(Meio_Ambiente!$A:$CT,ROW(AD78),COLUMN(AD78))</f>
        <v>0</v>
      </c>
      <c r="AH1347" s="106">
        <f>INDEX(Meio_Ambiente!$A:$CT,ROW(AE78),COLUMN(AE78))</f>
        <v>0</v>
      </c>
      <c r="AI1347" s="106">
        <f>INDEX(Meio_Ambiente!$A:$CT,ROW(AF78),COLUMN(AF78))</f>
        <v>0</v>
      </c>
      <c r="AJ1347" s="106">
        <f>INDEX(Meio_Ambiente!$A:$CT,ROW(AG78),COLUMN(AG78))</f>
        <v>0</v>
      </c>
      <c r="AK1347" s="106">
        <f>INDEX(Meio_Ambiente!$A:$CT,ROW(AH78),COLUMN(AH78))</f>
        <v>0</v>
      </c>
      <c r="AL1347" s="106">
        <f>INDEX(Meio_Ambiente!$A:$CT,ROW(AI78),COLUMN(AI78))</f>
        <v>0</v>
      </c>
      <c r="AM1347" s="106">
        <f>INDEX(Meio_Ambiente!$A:$CT,ROW(AJ78),COLUMN(AJ78))</f>
        <v>0</v>
      </c>
      <c r="AN1347" s="106">
        <f>INDEX(Meio_Ambiente!$A:$CT,ROW(AK78),COLUMN(AK78))</f>
        <v>0</v>
      </c>
      <c r="AO1347" s="106">
        <f>INDEX(Meio_Ambiente!$A:$CT,ROW(AL78),COLUMN(AL78))</f>
        <v>0</v>
      </c>
      <c r="AP1347" s="106">
        <f>INDEX(Meio_Ambiente!$A:$CT,ROW(AM78),COLUMN(AM78))</f>
        <v>0</v>
      </c>
      <c r="AQ1347" s="106">
        <f>INDEX(Meio_Ambiente!$A:$CT,ROW(AN78),COLUMN(AN78))</f>
        <v>0</v>
      </c>
      <c r="AR1347" s="106">
        <f>INDEX(Meio_Ambiente!$A:$CT,ROW(AO78),COLUMN(AO78))</f>
        <v>0</v>
      </c>
      <c r="AS1347" s="106">
        <f>INDEX(Meio_Ambiente!$A:$CT,ROW(AP78),COLUMN(AP78))</f>
        <v>0</v>
      </c>
      <c r="AT1347" s="106">
        <f>INDEX(Meio_Ambiente!$A:$CT,ROW(AQ78),COLUMN(AQ78))</f>
        <v>0</v>
      </c>
      <c r="AU1347" s="106">
        <f>INDEX(Meio_Ambiente!$A:$CT,ROW(AR78),COLUMN(AR78))</f>
        <v>0</v>
      </c>
      <c r="AV1347" s="106">
        <f>INDEX(Meio_Ambiente!$A:$CT,ROW(AS78),COLUMN(AS78))</f>
        <v>0</v>
      </c>
      <c r="AW1347" s="106">
        <f>INDEX(Meio_Ambiente!$A:$CT,ROW(AT78),COLUMN(AT78))</f>
        <v>0</v>
      </c>
      <c r="AX1347" s="106">
        <f>INDEX(Meio_Ambiente!$A:$CT,ROW(AU78),COLUMN(AU78))</f>
        <v>0</v>
      </c>
      <c r="AY1347" s="106">
        <f>INDEX(Meio_Ambiente!$A:$CT,ROW(AV78),COLUMN(AV78))</f>
        <v>0</v>
      </c>
      <c r="AZ1347" s="106">
        <f>INDEX(Meio_Ambiente!$A:$CT,ROW(AW78),COLUMN(AW78))</f>
        <v>0</v>
      </c>
      <c r="BA1347" s="106">
        <f>INDEX(Meio_Ambiente!$A:$CT,ROW(AX78),COLUMN(AX78))</f>
        <v>0</v>
      </c>
      <c r="BB1347" s="106">
        <f>INDEX(Meio_Ambiente!$A:$CT,ROW(AY78),COLUMN(AY78))</f>
        <v>0</v>
      </c>
      <c r="BC1347" s="106">
        <f>INDEX(Meio_Ambiente!$A:$CT,ROW(AZ78),COLUMN(AZ78))</f>
        <v>0</v>
      </c>
      <c r="BD1347" s="106">
        <f>INDEX(Meio_Ambiente!$A:$CT,ROW(BA78),COLUMN(BA78))</f>
        <v>0</v>
      </c>
      <c r="BE1347" s="106">
        <f>INDEX(Meio_Ambiente!$A:$CT,ROW(BB78),COLUMN(BB78))</f>
        <v>0</v>
      </c>
      <c r="BF1347" s="106">
        <f>INDEX(Meio_Ambiente!$A:$CT,ROW(BC78),COLUMN(BC78))</f>
        <v>0</v>
      </c>
      <c r="BG1347" s="106">
        <f>INDEX(Meio_Ambiente!$A:$CT,ROW(BD78),COLUMN(BD78))</f>
        <v>0</v>
      </c>
      <c r="BH1347" s="106">
        <f>INDEX(Meio_Ambiente!$A:$CT,ROW(BE78),COLUMN(BE78))</f>
        <v>0</v>
      </c>
      <c r="BI1347" s="106">
        <f>INDEX(Meio_Ambiente!$A:$CT,ROW(BF78),COLUMN(BF78))</f>
        <v>0</v>
      </c>
      <c r="BJ1347" s="106">
        <f>INDEX(Meio_Ambiente!$A:$CT,ROW(BG78),COLUMN(BG78))</f>
        <v>0</v>
      </c>
      <c r="BK1347" s="106">
        <f>INDEX(Meio_Ambiente!$A:$CT,ROW(BH78),COLUMN(BH78))</f>
        <v>0</v>
      </c>
      <c r="BL1347" s="106">
        <f>INDEX(Meio_Ambiente!$A:$CT,ROW(BI78),COLUMN(BI78))</f>
        <v>0</v>
      </c>
      <c r="BM1347" s="106">
        <f>INDEX(Meio_Ambiente!$A:$CT,ROW(BJ78),COLUMN(BJ78))</f>
        <v>0</v>
      </c>
      <c r="BN1347" s="106">
        <f>INDEX(Meio_Ambiente!$A:$CT,ROW(BK78),COLUMN(BK78))</f>
        <v>0</v>
      </c>
      <c r="BO1347" s="106">
        <f>INDEX(Meio_Ambiente!$A:$CT,ROW(BL78),COLUMN(BL78))</f>
        <v>0</v>
      </c>
      <c r="BP1347" s="106">
        <f>INDEX(Meio_Ambiente!$A:$CT,ROW(BM78),COLUMN(BM78))</f>
        <v>0</v>
      </c>
      <c r="BQ1347" s="106">
        <f>INDEX(Meio_Ambiente!$A:$CT,ROW(BN78),COLUMN(BN78))</f>
        <v>0</v>
      </c>
      <c r="BR1347" s="106">
        <f>INDEX(Meio_Ambiente!$A:$CT,ROW(BO78),COLUMN(BO78))</f>
        <v>0</v>
      </c>
      <c r="BS1347" s="106">
        <f>INDEX(Meio_Ambiente!$A:$CT,ROW(BP78),COLUMN(BP78))</f>
        <v>0</v>
      </c>
      <c r="BT1347" s="106">
        <f>INDEX(Meio_Ambiente!$A:$CT,ROW(BQ78),COLUMN(BQ78))</f>
        <v>0</v>
      </c>
      <c r="BU1347" s="106">
        <f>INDEX(Meio_Ambiente!$A:$CT,ROW(BR78),COLUMN(BR78))</f>
        <v>0</v>
      </c>
      <c r="BV1347" s="106">
        <f>INDEX(Meio_Ambiente!$A:$CT,ROW(BS78),COLUMN(BS78))</f>
        <v>0</v>
      </c>
      <c r="BW1347" s="106">
        <f>INDEX(Meio_Ambiente!$A:$CT,ROW(BT78),COLUMN(BT78))</f>
        <v>0</v>
      </c>
      <c r="BX1347" s="106">
        <f>INDEX(Meio_Ambiente!$A:$CT,ROW(BU78),COLUMN(BU78))</f>
        <v>0</v>
      </c>
      <c r="BY1347" s="106">
        <f>INDEX(Meio_Ambiente!$A:$CT,ROW(BV78),COLUMN(BV78))</f>
        <v>0</v>
      </c>
      <c r="BZ1347" s="106">
        <f>INDEX(Meio_Ambiente!$A:$CT,ROW(BW78),COLUMN(BW78))</f>
        <v>0</v>
      </c>
      <c r="CA1347" s="106">
        <f>INDEX(Meio_Ambiente!$A:$CT,ROW(BX78),COLUMN(BX78))</f>
        <v>0</v>
      </c>
      <c r="CB1347" s="106">
        <f>INDEX(Meio_Ambiente!$A:$CT,ROW(BY78),COLUMN(BY78))</f>
        <v>0</v>
      </c>
      <c r="CC1347" s="106">
        <f>INDEX(Meio_Ambiente!$A:$CT,ROW(BZ78),COLUMN(BZ78))</f>
        <v>0</v>
      </c>
      <c r="CD1347" s="106">
        <f>INDEX(Meio_Ambiente!$A:$CT,ROW(CA78),COLUMN(CA78))</f>
        <v>0</v>
      </c>
      <c r="CE1347" s="106">
        <f>INDEX(Meio_Ambiente!$A:$CT,ROW(CB78),COLUMN(CB78))</f>
        <v>0</v>
      </c>
      <c r="CF1347" s="106">
        <f>INDEX(Meio_Ambiente!$A:$CT,ROW(CC78),COLUMN(CC78))</f>
        <v>0</v>
      </c>
      <c r="CG1347" s="106">
        <f>INDEX(Meio_Ambiente!$A:$CT,ROW(CD78),COLUMN(CD78))</f>
        <v>0</v>
      </c>
      <c r="CH1347" s="106">
        <f>INDEX(Meio_Ambiente!$A:$CT,ROW(CE78),COLUMN(CE78))</f>
        <v>0</v>
      </c>
      <c r="CI1347" s="106">
        <f>INDEX(Meio_Ambiente!$A:$CT,ROW(CF78),COLUMN(CF78))</f>
        <v>0</v>
      </c>
      <c r="CJ1347" s="106">
        <f>INDEX(Meio_Ambiente!$A:$CT,ROW(CG78),COLUMN(CG78))</f>
        <v>0</v>
      </c>
      <c r="CK1347" s="106">
        <f>INDEX(Meio_Ambiente!$A:$CT,ROW(CH78),COLUMN(CH78))</f>
        <v>0</v>
      </c>
      <c r="CL1347" s="106">
        <f>INDEX(Meio_Ambiente!$A:$CT,ROW(CI78),COLUMN(CI78))</f>
        <v>0</v>
      </c>
      <c r="CM1347" s="106">
        <f>INDEX(Meio_Ambiente!$A:$CT,ROW(CJ78),COLUMN(CJ78))</f>
        <v>0</v>
      </c>
      <c r="CN1347" s="106">
        <f>INDEX(Meio_Ambiente!$A:$CT,ROW(CK78),COLUMN(CK78))</f>
        <v>0</v>
      </c>
      <c r="CO1347" s="106">
        <f>INDEX(Meio_Ambiente!$A:$CT,ROW(CL78),COLUMN(CL78))</f>
        <v>0</v>
      </c>
      <c r="CP1347" s="106">
        <f>INDEX(Meio_Ambiente!$A:$CT,ROW(CM78),COLUMN(CM78))</f>
        <v>0</v>
      </c>
      <c r="CQ1347" s="106">
        <f>INDEX(Meio_Ambiente!$A:$CT,ROW(CN78),COLUMN(CN78))</f>
        <v>0</v>
      </c>
      <c r="CR1347" s="106">
        <f>INDEX(Meio_Ambiente!$A:$CT,ROW(CO78),COLUMN(CO78))</f>
        <v>0</v>
      </c>
      <c r="CS1347" s="107">
        <f>INDEX(Meio_Ambiente!$A:$CT,ROW(A78),COLUMN(A78))</f>
        <v>0</v>
      </c>
    </row>
    <row r="1348" spans="1:97" s="104" customFormat="1" hidden="1" x14ac:dyDescent="0.2">
      <c r="A1348" t="str">
        <f t="shared" si="20"/>
        <v>Zero</v>
      </c>
      <c r="B1348" s="107" t="str">
        <f>INDEX(Meio_Ambiente!$A:$CT,ROW(B79),COLUMN(CQ79))</f>
        <v>Investimentos</v>
      </c>
      <c r="C1348" s="107" t="str">
        <f>INDEX(Meio_Ambiente!$A:$CT,ROW(C79),COLUMN(CR79))</f>
        <v>Meio Ambiente</v>
      </c>
      <c r="D1348" s="107" t="str">
        <f>INDEX(Meio_Ambiente!$A:$CT,ROW(D79),COLUMN(CS79))</f>
        <v>Investimentos</v>
      </c>
      <c r="E1348" s="107">
        <f>INDEX(Meio_Ambiente!$A:$CT,ROW(B79),COLUMN(B79))</f>
        <v>0</v>
      </c>
      <c r="F1348" s="106">
        <f>INDEX(Meio_Ambiente!$A:$CT,ROW(C79),COLUMN(C79))</f>
        <v>0</v>
      </c>
      <c r="G1348" s="106">
        <f>INDEX(Meio_Ambiente!$A:$CT,ROW(D79),COLUMN(D79))</f>
        <v>0</v>
      </c>
      <c r="H1348" s="106">
        <f>INDEX(Meio_Ambiente!$A:$CT,ROW(E79),COLUMN(E79))</f>
        <v>0</v>
      </c>
      <c r="I1348" s="106">
        <f>INDEX(Meio_Ambiente!$A:$CT,ROW(F79),COLUMN(F79))</f>
        <v>0</v>
      </c>
      <c r="J1348" s="106">
        <f>INDEX(Meio_Ambiente!$A:$CT,ROW(G79),COLUMN(G79))</f>
        <v>0</v>
      </c>
      <c r="K1348" s="106">
        <f>INDEX(Meio_Ambiente!$A:$CT,ROW(H79),COLUMN(H79))</f>
        <v>0</v>
      </c>
      <c r="L1348" s="106">
        <f>INDEX(Meio_Ambiente!$A:$CT,ROW(I79),COLUMN(I79))</f>
        <v>0</v>
      </c>
      <c r="M1348" s="106">
        <f>INDEX(Meio_Ambiente!$A:$CT,ROW(J79),COLUMN(J79))</f>
        <v>0</v>
      </c>
      <c r="N1348" s="106">
        <f>INDEX(Meio_Ambiente!$A:$CT,ROW(K79),COLUMN(K79))</f>
        <v>0</v>
      </c>
      <c r="O1348" s="106">
        <f>INDEX(Meio_Ambiente!$A:$CT,ROW(L79),COLUMN(L79))</f>
        <v>0</v>
      </c>
      <c r="P1348" s="106">
        <f>INDEX(Meio_Ambiente!$A:$CT,ROW(M79),COLUMN(M79))</f>
        <v>0</v>
      </c>
      <c r="Q1348" s="106">
        <f>INDEX(Meio_Ambiente!$A:$CT,ROW(N79),COLUMN(N79))</f>
        <v>0</v>
      </c>
      <c r="R1348" s="106">
        <f>INDEX(Meio_Ambiente!$A:$CT,ROW(O79),COLUMN(O79))</f>
        <v>0</v>
      </c>
      <c r="S1348" s="106">
        <f>INDEX(Meio_Ambiente!$A:$CT,ROW(P79),COLUMN(P79))</f>
        <v>0</v>
      </c>
      <c r="T1348" s="106">
        <f>INDEX(Meio_Ambiente!$A:$CT,ROW(Q79),COLUMN(Q79))</f>
        <v>0</v>
      </c>
      <c r="U1348" s="106">
        <f>INDEX(Meio_Ambiente!$A:$CT,ROW(R79),COLUMN(R79))</f>
        <v>0</v>
      </c>
      <c r="V1348" s="106">
        <f>INDEX(Meio_Ambiente!$A:$CT,ROW(S79),COLUMN(S79))</f>
        <v>0</v>
      </c>
      <c r="W1348" s="106">
        <f>INDEX(Meio_Ambiente!$A:$CT,ROW(T79),COLUMN(T79))</f>
        <v>0</v>
      </c>
      <c r="X1348" s="106">
        <f>INDEX(Meio_Ambiente!$A:$CT,ROW(U79),COLUMN(U79))</f>
        <v>0</v>
      </c>
      <c r="Y1348" s="106">
        <f>INDEX(Meio_Ambiente!$A:$CT,ROW(V79),COLUMN(V79))</f>
        <v>0</v>
      </c>
      <c r="Z1348" s="106">
        <f>INDEX(Meio_Ambiente!$A:$CT,ROW(W79),COLUMN(W79))</f>
        <v>0</v>
      </c>
      <c r="AA1348" s="106">
        <f>INDEX(Meio_Ambiente!$A:$CT,ROW(X79),COLUMN(X79))</f>
        <v>0</v>
      </c>
      <c r="AB1348" s="106">
        <f>INDEX(Meio_Ambiente!$A:$CT,ROW(Y79),COLUMN(Y79))</f>
        <v>0</v>
      </c>
      <c r="AC1348" s="106">
        <f>INDEX(Meio_Ambiente!$A:$CT,ROW(Z79),COLUMN(Z79))</f>
        <v>0</v>
      </c>
      <c r="AD1348" s="106">
        <f>INDEX(Meio_Ambiente!$A:$CT,ROW(AA79),COLUMN(AA79))</f>
        <v>0</v>
      </c>
      <c r="AE1348" s="106">
        <f>INDEX(Meio_Ambiente!$A:$CT,ROW(AB79),COLUMN(AB79))</f>
        <v>0</v>
      </c>
      <c r="AF1348" s="106">
        <f>INDEX(Meio_Ambiente!$A:$CT,ROW(AC79),COLUMN(AC79))</f>
        <v>0</v>
      </c>
      <c r="AG1348" s="106">
        <f>INDEX(Meio_Ambiente!$A:$CT,ROW(AD79),COLUMN(AD79))</f>
        <v>0</v>
      </c>
      <c r="AH1348" s="106">
        <f>INDEX(Meio_Ambiente!$A:$CT,ROW(AE79),COLUMN(AE79))</f>
        <v>0</v>
      </c>
      <c r="AI1348" s="106">
        <f>INDEX(Meio_Ambiente!$A:$CT,ROW(AF79),COLUMN(AF79))</f>
        <v>0</v>
      </c>
      <c r="AJ1348" s="106">
        <f>INDEX(Meio_Ambiente!$A:$CT,ROW(AG79),COLUMN(AG79))</f>
        <v>0</v>
      </c>
      <c r="AK1348" s="106">
        <f>INDEX(Meio_Ambiente!$A:$CT,ROW(AH79),COLUMN(AH79))</f>
        <v>0</v>
      </c>
      <c r="AL1348" s="106">
        <f>INDEX(Meio_Ambiente!$A:$CT,ROW(AI79),COLUMN(AI79))</f>
        <v>0</v>
      </c>
      <c r="AM1348" s="106">
        <f>INDEX(Meio_Ambiente!$A:$CT,ROW(AJ79),COLUMN(AJ79))</f>
        <v>0</v>
      </c>
      <c r="AN1348" s="106">
        <f>INDEX(Meio_Ambiente!$A:$CT,ROW(AK79),COLUMN(AK79))</f>
        <v>0</v>
      </c>
      <c r="AO1348" s="106">
        <f>INDEX(Meio_Ambiente!$A:$CT,ROW(AL79),COLUMN(AL79))</f>
        <v>0</v>
      </c>
      <c r="AP1348" s="106">
        <f>INDEX(Meio_Ambiente!$A:$CT,ROW(AM79),COLUMN(AM79))</f>
        <v>0</v>
      </c>
      <c r="AQ1348" s="106">
        <f>INDEX(Meio_Ambiente!$A:$CT,ROW(AN79),COLUMN(AN79))</f>
        <v>0</v>
      </c>
      <c r="AR1348" s="106">
        <f>INDEX(Meio_Ambiente!$A:$CT,ROW(AO79),COLUMN(AO79))</f>
        <v>0</v>
      </c>
      <c r="AS1348" s="106">
        <f>INDEX(Meio_Ambiente!$A:$CT,ROW(AP79),COLUMN(AP79))</f>
        <v>0</v>
      </c>
      <c r="AT1348" s="106">
        <f>INDEX(Meio_Ambiente!$A:$CT,ROW(AQ79),COLUMN(AQ79))</f>
        <v>0</v>
      </c>
      <c r="AU1348" s="106">
        <f>INDEX(Meio_Ambiente!$A:$CT,ROW(AR79),COLUMN(AR79))</f>
        <v>0</v>
      </c>
      <c r="AV1348" s="106">
        <f>INDEX(Meio_Ambiente!$A:$CT,ROW(AS79),COLUMN(AS79))</f>
        <v>0</v>
      </c>
      <c r="AW1348" s="106">
        <f>INDEX(Meio_Ambiente!$A:$CT,ROW(AT79),COLUMN(AT79))</f>
        <v>0</v>
      </c>
      <c r="AX1348" s="106">
        <f>INDEX(Meio_Ambiente!$A:$CT,ROW(AU79),COLUMN(AU79))</f>
        <v>0</v>
      </c>
      <c r="AY1348" s="106">
        <f>INDEX(Meio_Ambiente!$A:$CT,ROW(AV79),COLUMN(AV79))</f>
        <v>0</v>
      </c>
      <c r="AZ1348" s="106">
        <f>INDEX(Meio_Ambiente!$A:$CT,ROW(AW79),COLUMN(AW79))</f>
        <v>0</v>
      </c>
      <c r="BA1348" s="106">
        <f>INDEX(Meio_Ambiente!$A:$CT,ROW(AX79),COLUMN(AX79))</f>
        <v>0</v>
      </c>
      <c r="BB1348" s="106">
        <f>INDEX(Meio_Ambiente!$A:$CT,ROW(AY79),COLUMN(AY79))</f>
        <v>0</v>
      </c>
      <c r="BC1348" s="106">
        <f>INDEX(Meio_Ambiente!$A:$CT,ROW(AZ79),COLUMN(AZ79))</f>
        <v>0</v>
      </c>
      <c r="BD1348" s="106">
        <f>INDEX(Meio_Ambiente!$A:$CT,ROW(BA79),COLUMN(BA79))</f>
        <v>0</v>
      </c>
      <c r="BE1348" s="106">
        <f>INDEX(Meio_Ambiente!$A:$CT,ROW(BB79),COLUMN(BB79))</f>
        <v>0</v>
      </c>
      <c r="BF1348" s="106">
        <f>INDEX(Meio_Ambiente!$A:$CT,ROW(BC79),COLUMN(BC79))</f>
        <v>0</v>
      </c>
      <c r="BG1348" s="106">
        <f>INDEX(Meio_Ambiente!$A:$CT,ROW(BD79),COLUMN(BD79))</f>
        <v>0</v>
      </c>
      <c r="BH1348" s="106">
        <f>INDEX(Meio_Ambiente!$A:$CT,ROW(BE79),COLUMN(BE79))</f>
        <v>0</v>
      </c>
      <c r="BI1348" s="106">
        <f>INDEX(Meio_Ambiente!$A:$CT,ROW(BF79),COLUMN(BF79))</f>
        <v>0</v>
      </c>
      <c r="BJ1348" s="106">
        <f>INDEX(Meio_Ambiente!$A:$CT,ROW(BG79),COLUMN(BG79))</f>
        <v>0</v>
      </c>
      <c r="BK1348" s="106">
        <f>INDEX(Meio_Ambiente!$A:$CT,ROW(BH79),COLUMN(BH79))</f>
        <v>0</v>
      </c>
      <c r="BL1348" s="106">
        <f>INDEX(Meio_Ambiente!$A:$CT,ROW(BI79),COLUMN(BI79))</f>
        <v>0</v>
      </c>
      <c r="BM1348" s="106">
        <f>INDEX(Meio_Ambiente!$A:$CT,ROW(BJ79),COLUMN(BJ79))</f>
        <v>0</v>
      </c>
      <c r="BN1348" s="106">
        <f>INDEX(Meio_Ambiente!$A:$CT,ROW(BK79),COLUMN(BK79))</f>
        <v>0</v>
      </c>
      <c r="BO1348" s="106">
        <f>INDEX(Meio_Ambiente!$A:$CT,ROW(BL79),COLUMN(BL79))</f>
        <v>0</v>
      </c>
      <c r="BP1348" s="106">
        <f>INDEX(Meio_Ambiente!$A:$CT,ROW(BM79),COLUMN(BM79))</f>
        <v>0</v>
      </c>
      <c r="BQ1348" s="106">
        <f>INDEX(Meio_Ambiente!$A:$CT,ROW(BN79),COLUMN(BN79))</f>
        <v>0</v>
      </c>
      <c r="BR1348" s="106">
        <f>INDEX(Meio_Ambiente!$A:$CT,ROW(BO79),COLUMN(BO79))</f>
        <v>0</v>
      </c>
      <c r="BS1348" s="106">
        <f>INDEX(Meio_Ambiente!$A:$CT,ROW(BP79),COLUMN(BP79))</f>
        <v>0</v>
      </c>
      <c r="BT1348" s="106">
        <f>INDEX(Meio_Ambiente!$A:$CT,ROW(BQ79),COLUMN(BQ79))</f>
        <v>0</v>
      </c>
      <c r="BU1348" s="106">
        <f>INDEX(Meio_Ambiente!$A:$CT,ROW(BR79),COLUMN(BR79))</f>
        <v>0</v>
      </c>
      <c r="BV1348" s="106">
        <f>INDEX(Meio_Ambiente!$A:$CT,ROW(BS79),COLUMN(BS79))</f>
        <v>0</v>
      </c>
      <c r="BW1348" s="106">
        <f>INDEX(Meio_Ambiente!$A:$CT,ROW(BT79),COLUMN(BT79))</f>
        <v>0</v>
      </c>
      <c r="BX1348" s="106">
        <f>INDEX(Meio_Ambiente!$A:$CT,ROW(BU79),COLUMN(BU79))</f>
        <v>0</v>
      </c>
      <c r="BY1348" s="106">
        <f>INDEX(Meio_Ambiente!$A:$CT,ROW(BV79),COLUMN(BV79))</f>
        <v>0</v>
      </c>
      <c r="BZ1348" s="106">
        <f>INDEX(Meio_Ambiente!$A:$CT,ROW(BW79),COLUMN(BW79))</f>
        <v>0</v>
      </c>
      <c r="CA1348" s="106">
        <f>INDEX(Meio_Ambiente!$A:$CT,ROW(BX79),COLUMN(BX79))</f>
        <v>0</v>
      </c>
      <c r="CB1348" s="106">
        <f>INDEX(Meio_Ambiente!$A:$CT,ROW(BY79),COLUMN(BY79))</f>
        <v>0</v>
      </c>
      <c r="CC1348" s="106">
        <f>INDEX(Meio_Ambiente!$A:$CT,ROW(BZ79),COLUMN(BZ79))</f>
        <v>0</v>
      </c>
      <c r="CD1348" s="106">
        <f>INDEX(Meio_Ambiente!$A:$CT,ROW(CA79),COLUMN(CA79))</f>
        <v>0</v>
      </c>
      <c r="CE1348" s="106">
        <f>INDEX(Meio_Ambiente!$A:$CT,ROW(CB79),COLUMN(CB79))</f>
        <v>0</v>
      </c>
      <c r="CF1348" s="106">
        <f>INDEX(Meio_Ambiente!$A:$CT,ROW(CC79),COLUMN(CC79))</f>
        <v>0</v>
      </c>
      <c r="CG1348" s="106">
        <f>INDEX(Meio_Ambiente!$A:$CT,ROW(CD79),COLUMN(CD79))</f>
        <v>0</v>
      </c>
      <c r="CH1348" s="106">
        <f>INDEX(Meio_Ambiente!$A:$CT,ROW(CE79),COLUMN(CE79))</f>
        <v>0</v>
      </c>
      <c r="CI1348" s="106">
        <f>INDEX(Meio_Ambiente!$A:$CT,ROW(CF79),COLUMN(CF79))</f>
        <v>0</v>
      </c>
      <c r="CJ1348" s="106">
        <f>INDEX(Meio_Ambiente!$A:$CT,ROW(CG79),COLUMN(CG79))</f>
        <v>0</v>
      </c>
      <c r="CK1348" s="106">
        <f>INDEX(Meio_Ambiente!$A:$CT,ROW(CH79),COLUMN(CH79))</f>
        <v>0</v>
      </c>
      <c r="CL1348" s="106">
        <f>INDEX(Meio_Ambiente!$A:$CT,ROW(CI79),COLUMN(CI79))</f>
        <v>0</v>
      </c>
      <c r="CM1348" s="106">
        <f>INDEX(Meio_Ambiente!$A:$CT,ROW(CJ79),COLUMN(CJ79))</f>
        <v>0</v>
      </c>
      <c r="CN1348" s="106">
        <f>INDEX(Meio_Ambiente!$A:$CT,ROW(CK79),COLUMN(CK79))</f>
        <v>0</v>
      </c>
      <c r="CO1348" s="106">
        <f>INDEX(Meio_Ambiente!$A:$CT,ROW(CL79),COLUMN(CL79))</f>
        <v>0</v>
      </c>
      <c r="CP1348" s="106">
        <f>INDEX(Meio_Ambiente!$A:$CT,ROW(CM79),COLUMN(CM79))</f>
        <v>0</v>
      </c>
      <c r="CQ1348" s="106">
        <f>INDEX(Meio_Ambiente!$A:$CT,ROW(CN79),COLUMN(CN79))</f>
        <v>0</v>
      </c>
      <c r="CR1348" s="106">
        <f>INDEX(Meio_Ambiente!$A:$CT,ROW(CO79),COLUMN(CO79))</f>
        <v>0</v>
      </c>
      <c r="CS1348" s="107">
        <f>INDEX(Meio_Ambiente!$A:$CT,ROW(A79),COLUMN(A79))</f>
        <v>0</v>
      </c>
    </row>
    <row r="1349" spans="1:97" s="104" customFormat="1" hidden="1" x14ac:dyDescent="0.2">
      <c r="A1349" t="str">
        <f t="shared" ref="A1349:A1412" si="21">IF(SUM(E1349:CQ1349)=0,"Zero","")</f>
        <v>Zero</v>
      </c>
      <c r="B1349" s="107" t="str">
        <f>INDEX(Meio_Ambiente!$A:$CT,ROW(B80),COLUMN(CQ80))</f>
        <v>Investimentos</v>
      </c>
      <c r="C1349" s="107" t="str">
        <f>INDEX(Meio_Ambiente!$A:$CT,ROW(C80),COLUMN(CR80))</f>
        <v>Meio Ambiente</v>
      </c>
      <c r="D1349" s="107" t="str">
        <f>INDEX(Meio_Ambiente!$A:$CT,ROW(D80),COLUMN(CS80))</f>
        <v>Investimentos</v>
      </c>
      <c r="E1349" s="107">
        <f>INDEX(Meio_Ambiente!$A:$CT,ROW(B80),COLUMN(B80))</f>
        <v>0</v>
      </c>
      <c r="F1349" s="106">
        <f>INDEX(Meio_Ambiente!$A:$CT,ROW(C80),COLUMN(C80))</f>
        <v>0</v>
      </c>
      <c r="G1349" s="106">
        <f>INDEX(Meio_Ambiente!$A:$CT,ROW(D80),COLUMN(D80))</f>
        <v>0</v>
      </c>
      <c r="H1349" s="106">
        <f>INDEX(Meio_Ambiente!$A:$CT,ROW(E80),COLUMN(E80))</f>
        <v>0</v>
      </c>
      <c r="I1349" s="106">
        <f>INDEX(Meio_Ambiente!$A:$CT,ROW(F80),COLUMN(F80))</f>
        <v>0</v>
      </c>
      <c r="J1349" s="106">
        <f>INDEX(Meio_Ambiente!$A:$CT,ROW(G80),COLUMN(G80))</f>
        <v>0</v>
      </c>
      <c r="K1349" s="106">
        <f>INDEX(Meio_Ambiente!$A:$CT,ROW(H80),COLUMN(H80))</f>
        <v>0</v>
      </c>
      <c r="L1349" s="106">
        <f>INDEX(Meio_Ambiente!$A:$CT,ROW(I80),COLUMN(I80))</f>
        <v>0</v>
      </c>
      <c r="M1349" s="106">
        <f>INDEX(Meio_Ambiente!$A:$CT,ROW(J80),COLUMN(J80))</f>
        <v>0</v>
      </c>
      <c r="N1349" s="106">
        <f>INDEX(Meio_Ambiente!$A:$CT,ROW(K80),COLUMN(K80))</f>
        <v>0</v>
      </c>
      <c r="O1349" s="106">
        <f>INDEX(Meio_Ambiente!$A:$CT,ROW(L80),COLUMN(L80))</f>
        <v>0</v>
      </c>
      <c r="P1349" s="106">
        <f>INDEX(Meio_Ambiente!$A:$CT,ROW(M80),COLUMN(M80))</f>
        <v>0</v>
      </c>
      <c r="Q1349" s="106">
        <f>INDEX(Meio_Ambiente!$A:$CT,ROW(N80),COLUMN(N80))</f>
        <v>0</v>
      </c>
      <c r="R1349" s="106">
        <f>INDEX(Meio_Ambiente!$A:$CT,ROW(O80),COLUMN(O80))</f>
        <v>0</v>
      </c>
      <c r="S1349" s="106">
        <f>INDEX(Meio_Ambiente!$A:$CT,ROW(P80),COLUMN(P80))</f>
        <v>0</v>
      </c>
      <c r="T1349" s="106">
        <f>INDEX(Meio_Ambiente!$A:$CT,ROW(Q80),COLUMN(Q80))</f>
        <v>0</v>
      </c>
      <c r="U1349" s="106">
        <f>INDEX(Meio_Ambiente!$A:$CT,ROW(R80),COLUMN(R80))</f>
        <v>0</v>
      </c>
      <c r="V1349" s="106">
        <f>INDEX(Meio_Ambiente!$A:$CT,ROW(S80),COLUMN(S80))</f>
        <v>0</v>
      </c>
      <c r="W1349" s="106">
        <f>INDEX(Meio_Ambiente!$A:$CT,ROW(T80),COLUMN(T80))</f>
        <v>0</v>
      </c>
      <c r="X1349" s="106">
        <f>INDEX(Meio_Ambiente!$A:$CT,ROW(U80),COLUMN(U80))</f>
        <v>0</v>
      </c>
      <c r="Y1349" s="106">
        <f>INDEX(Meio_Ambiente!$A:$CT,ROW(V80),COLUMN(V80))</f>
        <v>0</v>
      </c>
      <c r="Z1349" s="106">
        <f>INDEX(Meio_Ambiente!$A:$CT,ROW(W80),COLUMN(W80))</f>
        <v>0</v>
      </c>
      <c r="AA1349" s="106">
        <f>INDEX(Meio_Ambiente!$A:$CT,ROW(X80),COLUMN(X80))</f>
        <v>0</v>
      </c>
      <c r="AB1349" s="106">
        <f>INDEX(Meio_Ambiente!$A:$CT,ROW(Y80),COLUMN(Y80))</f>
        <v>0</v>
      </c>
      <c r="AC1349" s="106">
        <f>INDEX(Meio_Ambiente!$A:$CT,ROW(Z80),COLUMN(Z80))</f>
        <v>0</v>
      </c>
      <c r="AD1349" s="106">
        <f>INDEX(Meio_Ambiente!$A:$CT,ROW(AA80),COLUMN(AA80))</f>
        <v>0</v>
      </c>
      <c r="AE1349" s="106">
        <f>INDEX(Meio_Ambiente!$A:$CT,ROW(AB80),COLUMN(AB80))</f>
        <v>0</v>
      </c>
      <c r="AF1349" s="106">
        <f>INDEX(Meio_Ambiente!$A:$CT,ROW(AC80),COLUMN(AC80))</f>
        <v>0</v>
      </c>
      <c r="AG1349" s="106">
        <f>INDEX(Meio_Ambiente!$A:$CT,ROW(AD80),COLUMN(AD80))</f>
        <v>0</v>
      </c>
      <c r="AH1349" s="106">
        <f>INDEX(Meio_Ambiente!$A:$CT,ROW(AE80),COLUMN(AE80))</f>
        <v>0</v>
      </c>
      <c r="AI1349" s="106">
        <f>INDEX(Meio_Ambiente!$A:$CT,ROW(AF80),COLUMN(AF80))</f>
        <v>0</v>
      </c>
      <c r="AJ1349" s="106">
        <f>INDEX(Meio_Ambiente!$A:$CT,ROW(AG80),COLUMN(AG80))</f>
        <v>0</v>
      </c>
      <c r="AK1349" s="106">
        <f>INDEX(Meio_Ambiente!$A:$CT,ROW(AH80),COLUMN(AH80))</f>
        <v>0</v>
      </c>
      <c r="AL1349" s="106">
        <f>INDEX(Meio_Ambiente!$A:$CT,ROW(AI80),COLUMN(AI80))</f>
        <v>0</v>
      </c>
      <c r="AM1349" s="106">
        <f>INDEX(Meio_Ambiente!$A:$CT,ROW(AJ80),COLUMN(AJ80))</f>
        <v>0</v>
      </c>
      <c r="AN1349" s="106">
        <f>INDEX(Meio_Ambiente!$A:$CT,ROW(AK80),COLUMN(AK80))</f>
        <v>0</v>
      </c>
      <c r="AO1349" s="106">
        <f>INDEX(Meio_Ambiente!$A:$CT,ROW(AL80),COLUMN(AL80))</f>
        <v>0</v>
      </c>
      <c r="AP1349" s="106">
        <f>INDEX(Meio_Ambiente!$A:$CT,ROW(AM80),COLUMN(AM80))</f>
        <v>0</v>
      </c>
      <c r="AQ1349" s="106">
        <f>INDEX(Meio_Ambiente!$A:$CT,ROW(AN80),COLUMN(AN80))</f>
        <v>0</v>
      </c>
      <c r="AR1349" s="106">
        <f>INDEX(Meio_Ambiente!$A:$CT,ROW(AO80),COLUMN(AO80))</f>
        <v>0</v>
      </c>
      <c r="AS1349" s="106">
        <f>INDEX(Meio_Ambiente!$A:$CT,ROW(AP80),COLUMN(AP80))</f>
        <v>0</v>
      </c>
      <c r="AT1349" s="106">
        <f>INDEX(Meio_Ambiente!$A:$CT,ROW(AQ80),COLUMN(AQ80))</f>
        <v>0</v>
      </c>
      <c r="AU1349" s="106">
        <f>INDEX(Meio_Ambiente!$A:$CT,ROW(AR80),COLUMN(AR80))</f>
        <v>0</v>
      </c>
      <c r="AV1349" s="106">
        <f>INDEX(Meio_Ambiente!$A:$CT,ROW(AS80),COLUMN(AS80))</f>
        <v>0</v>
      </c>
      <c r="AW1349" s="106">
        <f>INDEX(Meio_Ambiente!$A:$CT,ROW(AT80),COLUMN(AT80))</f>
        <v>0</v>
      </c>
      <c r="AX1349" s="106">
        <f>INDEX(Meio_Ambiente!$A:$CT,ROW(AU80),COLUMN(AU80))</f>
        <v>0</v>
      </c>
      <c r="AY1349" s="106">
        <f>INDEX(Meio_Ambiente!$A:$CT,ROW(AV80),COLUMN(AV80))</f>
        <v>0</v>
      </c>
      <c r="AZ1349" s="106">
        <f>INDEX(Meio_Ambiente!$A:$CT,ROW(AW80),COLUMN(AW80))</f>
        <v>0</v>
      </c>
      <c r="BA1349" s="106">
        <f>INDEX(Meio_Ambiente!$A:$CT,ROW(AX80),COLUMN(AX80))</f>
        <v>0</v>
      </c>
      <c r="BB1349" s="106">
        <f>INDEX(Meio_Ambiente!$A:$CT,ROW(AY80),COLUMN(AY80))</f>
        <v>0</v>
      </c>
      <c r="BC1349" s="106">
        <f>INDEX(Meio_Ambiente!$A:$CT,ROW(AZ80),COLUMN(AZ80))</f>
        <v>0</v>
      </c>
      <c r="BD1349" s="106">
        <f>INDEX(Meio_Ambiente!$A:$CT,ROW(BA80),COLUMN(BA80))</f>
        <v>0</v>
      </c>
      <c r="BE1349" s="106">
        <f>INDEX(Meio_Ambiente!$A:$CT,ROW(BB80),COLUMN(BB80))</f>
        <v>0</v>
      </c>
      <c r="BF1349" s="106">
        <f>INDEX(Meio_Ambiente!$A:$CT,ROW(BC80),COLUMN(BC80))</f>
        <v>0</v>
      </c>
      <c r="BG1349" s="106">
        <f>INDEX(Meio_Ambiente!$A:$CT,ROW(BD80),COLUMN(BD80))</f>
        <v>0</v>
      </c>
      <c r="BH1349" s="106">
        <f>INDEX(Meio_Ambiente!$A:$CT,ROW(BE80),COLUMN(BE80))</f>
        <v>0</v>
      </c>
      <c r="BI1349" s="106">
        <f>INDEX(Meio_Ambiente!$A:$CT,ROW(BF80),COLUMN(BF80))</f>
        <v>0</v>
      </c>
      <c r="BJ1349" s="106">
        <f>INDEX(Meio_Ambiente!$A:$CT,ROW(BG80),COLUMN(BG80))</f>
        <v>0</v>
      </c>
      <c r="BK1349" s="106">
        <f>INDEX(Meio_Ambiente!$A:$CT,ROW(BH80),COLUMN(BH80))</f>
        <v>0</v>
      </c>
      <c r="BL1349" s="106">
        <f>INDEX(Meio_Ambiente!$A:$CT,ROW(BI80),COLUMN(BI80))</f>
        <v>0</v>
      </c>
      <c r="BM1349" s="106">
        <f>INDEX(Meio_Ambiente!$A:$CT,ROW(BJ80),COLUMN(BJ80))</f>
        <v>0</v>
      </c>
      <c r="BN1349" s="106">
        <f>INDEX(Meio_Ambiente!$A:$CT,ROW(BK80),COLUMN(BK80))</f>
        <v>0</v>
      </c>
      <c r="BO1349" s="106">
        <f>INDEX(Meio_Ambiente!$A:$CT,ROW(BL80),COLUMN(BL80))</f>
        <v>0</v>
      </c>
      <c r="BP1349" s="106">
        <f>INDEX(Meio_Ambiente!$A:$CT,ROW(BM80),COLUMN(BM80))</f>
        <v>0</v>
      </c>
      <c r="BQ1349" s="106">
        <f>INDEX(Meio_Ambiente!$A:$CT,ROW(BN80),COLUMN(BN80))</f>
        <v>0</v>
      </c>
      <c r="BR1349" s="106">
        <f>INDEX(Meio_Ambiente!$A:$CT,ROW(BO80),COLUMN(BO80))</f>
        <v>0</v>
      </c>
      <c r="BS1349" s="106">
        <f>INDEX(Meio_Ambiente!$A:$CT,ROW(BP80),COLUMN(BP80))</f>
        <v>0</v>
      </c>
      <c r="BT1349" s="106">
        <f>INDEX(Meio_Ambiente!$A:$CT,ROW(BQ80),COLUMN(BQ80))</f>
        <v>0</v>
      </c>
      <c r="BU1349" s="106">
        <f>INDEX(Meio_Ambiente!$A:$CT,ROW(BR80),COLUMN(BR80))</f>
        <v>0</v>
      </c>
      <c r="BV1349" s="106">
        <f>INDEX(Meio_Ambiente!$A:$CT,ROW(BS80),COLUMN(BS80))</f>
        <v>0</v>
      </c>
      <c r="BW1349" s="106">
        <f>INDEX(Meio_Ambiente!$A:$CT,ROW(BT80),COLUMN(BT80))</f>
        <v>0</v>
      </c>
      <c r="BX1349" s="106">
        <f>INDEX(Meio_Ambiente!$A:$CT,ROW(BU80),COLUMN(BU80))</f>
        <v>0</v>
      </c>
      <c r="BY1349" s="106">
        <f>INDEX(Meio_Ambiente!$A:$CT,ROW(BV80),COLUMN(BV80))</f>
        <v>0</v>
      </c>
      <c r="BZ1349" s="106">
        <f>INDEX(Meio_Ambiente!$A:$CT,ROW(BW80),COLUMN(BW80))</f>
        <v>0</v>
      </c>
      <c r="CA1349" s="106">
        <f>INDEX(Meio_Ambiente!$A:$CT,ROW(BX80),COLUMN(BX80))</f>
        <v>0</v>
      </c>
      <c r="CB1349" s="106">
        <f>INDEX(Meio_Ambiente!$A:$CT,ROW(BY80),COLUMN(BY80))</f>
        <v>0</v>
      </c>
      <c r="CC1349" s="106">
        <f>INDEX(Meio_Ambiente!$A:$CT,ROW(BZ80),COLUMN(BZ80))</f>
        <v>0</v>
      </c>
      <c r="CD1349" s="106">
        <f>INDEX(Meio_Ambiente!$A:$CT,ROW(CA80),COLUMN(CA80))</f>
        <v>0</v>
      </c>
      <c r="CE1349" s="106">
        <f>INDEX(Meio_Ambiente!$A:$CT,ROW(CB80),COLUMN(CB80))</f>
        <v>0</v>
      </c>
      <c r="CF1349" s="106">
        <f>INDEX(Meio_Ambiente!$A:$CT,ROW(CC80),COLUMN(CC80))</f>
        <v>0</v>
      </c>
      <c r="CG1349" s="106">
        <f>INDEX(Meio_Ambiente!$A:$CT,ROW(CD80),COLUMN(CD80))</f>
        <v>0</v>
      </c>
      <c r="CH1349" s="106">
        <f>INDEX(Meio_Ambiente!$A:$CT,ROW(CE80),COLUMN(CE80))</f>
        <v>0</v>
      </c>
      <c r="CI1349" s="106">
        <f>INDEX(Meio_Ambiente!$A:$CT,ROW(CF80),COLUMN(CF80))</f>
        <v>0</v>
      </c>
      <c r="CJ1349" s="106">
        <f>INDEX(Meio_Ambiente!$A:$CT,ROW(CG80),COLUMN(CG80))</f>
        <v>0</v>
      </c>
      <c r="CK1349" s="106">
        <f>INDEX(Meio_Ambiente!$A:$CT,ROW(CH80),COLUMN(CH80))</f>
        <v>0</v>
      </c>
      <c r="CL1349" s="106">
        <f>INDEX(Meio_Ambiente!$A:$CT,ROW(CI80),COLUMN(CI80))</f>
        <v>0</v>
      </c>
      <c r="CM1349" s="106">
        <f>INDEX(Meio_Ambiente!$A:$CT,ROW(CJ80),COLUMN(CJ80))</f>
        <v>0</v>
      </c>
      <c r="CN1349" s="106">
        <f>INDEX(Meio_Ambiente!$A:$CT,ROW(CK80),COLUMN(CK80))</f>
        <v>0</v>
      </c>
      <c r="CO1349" s="106">
        <f>INDEX(Meio_Ambiente!$A:$CT,ROW(CL80),COLUMN(CL80))</f>
        <v>0</v>
      </c>
      <c r="CP1349" s="106">
        <f>INDEX(Meio_Ambiente!$A:$CT,ROW(CM80),COLUMN(CM80))</f>
        <v>0</v>
      </c>
      <c r="CQ1349" s="106">
        <f>INDEX(Meio_Ambiente!$A:$CT,ROW(CN80),COLUMN(CN80))</f>
        <v>0</v>
      </c>
      <c r="CR1349" s="106">
        <f>INDEX(Meio_Ambiente!$A:$CT,ROW(CO80),COLUMN(CO80))</f>
        <v>0</v>
      </c>
      <c r="CS1349" s="107">
        <f>INDEX(Meio_Ambiente!$A:$CT,ROW(A80),COLUMN(A80))</f>
        <v>0</v>
      </c>
    </row>
    <row r="1350" spans="1:97" s="104" customFormat="1" hidden="1" x14ac:dyDescent="0.2">
      <c r="A1350" t="str">
        <f t="shared" si="21"/>
        <v>Zero</v>
      </c>
      <c r="B1350" s="107" t="str">
        <f>INDEX(Meio_Ambiente!$A:$CT,ROW(B81),COLUMN(CQ81))</f>
        <v>Investimentos</v>
      </c>
      <c r="C1350" s="107" t="str">
        <f>INDEX(Meio_Ambiente!$A:$CT,ROW(C81),COLUMN(CR81))</f>
        <v>Meio Ambiente</v>
      </c>
      <c r="D1350" s="107" t="str">
        <f>INDEX(Meio_Ambiente!$A:$CT,ROW(D81),COLUMN(CS81))</f>
        <v>Investimentos</v>
      </c>
      <c r="E1350" s="107">
        <f>INDEX(Meio_Ambiente!$A:$CT,ROW(B81),COLUMN(B81))</f>
        <v>0</v>
      </c>
      <c r="F1350" s="106">
        <f>INDEX(Meio_Ambiente!$A:$CT,ROW(C81),COLUMN(C81))</f>
        <v>0</v>
      </c>
      <c r="G1350" s="106">
        <f>INDEX(Meio_Ambiente!$A:$CT,ROW(D81),COLUMN(D81))</f>
        <v>0</v>
      </c>
      <c r="H1350" s="106">
        <f>INDEX(Meio_Ambiente!$A:$CT,ROW(E81),COLUMN(E81))</f>
        <v>0</v>
      </c>
      <c r="I1350" s="106">
        <f>INDEX(Meio_Ambiente!$A:$CT,ROW(F81),COLUMN(F81))</f>
        <v>0</v>
      </c>
      <c r="J1350" s="106">
        <f>INDEX(Meio_Ambiente!$A:$CT,ROW(G81),COLUMN(G81))</f>
        <v>0</v>
      </c>
      <c r="K1350" s="106">
        <f>INDEX(Meio_Ambiente!$A:$CT,ROW(H81),COLUMN(H81))</f>
        <v>0</v>
      </c>
      <c r="L1350" s="106">
        <f>INDEX(Meio_Ambiente!$A:$CT,ROW(I81),COLUMN(I81))</f>
        <v>0</v>
      </c>
      <c r="M1350" s="106">
        <f>INDEX(Meio_Ambiente!$A:$CT,ROW(J81),COLUMN(J81))</f>
        <v>0</v>
      </c>
      <c r="N1350" s="106">
        <f>INDEX(Meio_Ambiente!$A:$CT,ROW(K81),COLUMN(K81))</f>
        <v>0</v>
      </c>
      <c r="O1350" s="106">
        <f>INDEX(Meio_Ambiente!$A:$CT,ROW(L81),COLUMN(L81))</f>
        <v>0</v>
      </c>
      <c r="P1350" s="106">
        <f>INDEX(Meio_Ambiente!$A:$CT,ROW(M81),COLUMN(M81))</f>
        <v>0</v>
      </c>
      <c r="Q1350" s="106">
        <f>INDEX(Meio_Ambiente!$A:$CT,ROW(N81),COLUMN(N81))</f>
        <v>0</v>
      </c>
      <c r="R1350" s="106">
        <f>INDEX(Meio_Ambiente!$A:$CT,ROW(O81),COLUMN(O81))</f>
        <v>0</v>
      </c>
      <c r="S1350" s="106">
        <f>INDEX(Meio_Ambiente!$A:$CT,ROW(P81),COLUMN(P81))</f>
        <v>0</v>
      </c>
      <c r="T1350" s="106">
        <f>INDEX(Meio_Ambiente!$A:$CT,ROW(Q81),COLUMN(Q81))</f>
        <v>0</v>
      </c>
      <c r="U1350" s="106">
        <f>INDEX(Meio_Ambiente!$A:$CT,ROW(R81),COLUMN(R81))</f>
        <v>0</v>
      </c>
      <c r="V1350" s="106">
        <f>INDEX(Meio_Ambiente!$A:$CT,ROW(S81),COLUMN(S81))</f>
        <v>0</v>
      </c>
      <c r="W1350" s="106">
        <f>INDEX(Meio_Ambiente!$A:$CT,ROW(T81),COLUMN(T81))</f>
        <v>0</v>
      </c>
      <c r="X1350" s="106">
        <f>INDEX(Meio_Ambiente!$A:$CT,ROW(U81),COLUMN(U81))</f>
        <v>0</v>
      </c>
      <c r="Y1350" s="106">
        <f>INDEX(Meio_Ambiente!$A:$CT,ROW(V81),COLUMN(V81))</f>
        <v>0</v>
      </c>
      <c r="Z1350" s="106">
        <f>INDEX(Meio_Ambiente!$A:$CT,ROW(W81),COLUMN(W81))</f>
        <v>0</v>
      </c>
      <c r="AA1350" s="106">
        <f>INDEX(Meio_Ambiente!$A:$CT,ROW(X81),COLUMN(X81))</f>
        <v>0</v>
      </c>
      <c r="AB1350" s="106">
        <f>INDEX(Meio_Ambiente!$A:$CT,ROW(Y81),COLUMN(Y81))</f>
        <v>0</v>
      </c>
      <c r="AC1350" s="106">
        <f>INDEX(Meio_Ambiente!$A:$CT,ROW(Z81),COLUMN(Z81))</f>
        <v>0</v>
      </c>
      <c r="AD1350" s="106">
        <f>INDEX(Meio_Ambiente!$A:$CT,ROW(AA81),COLUMN(AA81))</f>
        <v>0</v>
      </c>
      <c r="AE1350" s="106">
        <f>INDEX(Meio_Ambiente!$A:$CT,ROW(AB81),COLUMN(AB81))</f>
        <v>0</v>
      </c>
      <c r="AF1350" s="106">
        <f>INDEX(Meio_Ambiente!$A:$CT,ROW(AC81),COLUMN(AC81))</f>
        <v>0</v>
      </c>
      <c r="AG1350" s="106">
        <f>INDEX(Meio_Ambiente!$A:$CT,ROW(AD81),COLUMN(AD81))</f>
        <v>0</v>
      </c>
      <c r="AH1350" s="106">
        <f>INDEX(Meio_Ambiente!$A:$CT,ROW(AE81),COLUMN(AE81))</f>
        <v>0</v>
      </c>
      <c r="AI1350" s="106">
        <f>INDEX(Meio_Ambiente!$A:$CT,ROW(AF81),COLUMN(AF81))</f>
        <v>0</v>
      </c>
      <c r="AJ1350" s="106">
        <f>INDEX(Meio_Ambiente!$A:$CT,ROW(AG81),COLUMN(AG81))</f>
        <v>0</v>
      </c>
      <c r="AK1350" s="106">
        <f>INDEX(Meio_Ambiente!$A:$CT,ROW(AH81),COLUMN(AH81))</f>
        <v>0</v>
      </c>
      <c r="AL1350" s="106">
        <f>INDEX(Meio_Ambiente!$A:$CT,ROW(AI81),COLUMN(AI81))</f>
        <v>0</v>
      </c>
      <c r="AM1350" s="106">
        <f>INDEX(Meio_Ambiente!$A:$CT,ROW(AJ81),COLUMN(AJ81))</f>
        <v>0</v>
      </c>
      <c r="AN1350" s="106">
        <f>INDEX(Meio_Ambiente!$A:$CT,ROW(AK81),COLUMN(AK81))</f>
        <v>0</v>
      </c>
      <c r="AO1350" s="106">
        <f>INDEX(Meio_Ambiente!$A:$CT,ROW(AL81),COLUMN(AL81))</f>
        <v>0</v>
      </c>
      <c r="AP1350" s="106">
        <f>INDEX(Meio_Ambiente!$A:$CT,ROW(AM81),COLUMN(AM81))</f>
        <v>0</v>
      </c>
      <c r="AQ1350" s="106">
        <f>INDEX(Meio_Ambiente!$A:$CT,ROW(AN81),COLUMN(AN81))</f>
        <v>0</v>
      </c>
      <c r="AR1350" s="106">
        <f>INDEX(Meio_Ambiente!$A:$CT,ROW(AO81),COLUMN(AO81))</f>
        <v>0</v>
      </c>
      <c r="AS1350" s="106">
        <f>INDEX(Meio_Ambiente!$A:$CT,ROW(AP81),COLUMN(AP81))</f>
        <v>0</v>
      </c>
      <c r="AT1350" s="106">
        <f>INDEX(Meio_Ambiente!$A:$CT,ROW(AQ81),COLUMN(AQ81))</f>
        <v>0</v>
      </c>
      <c r="AU1350" s="106">
        <f>INDEX(Meio_Ambiente!$A:$CT,ROW(AR81),COLUMN(AR81))</f>
        <v>0</v>
      </c>
      <c r="AV1350" s="106">
        <f>INDEX(Meio_Ambiente!$A:$CT,ROW(AS81),COLUMN(AS81))</f>
        <v>0</v>
      </c>
      <c r="AW1350" s="106">
        <f>INDEX(Meio_Ambiente!$A:$CT,ROW(AT81),COLUMN(AT81))</f>
        <v>0</v>
      </c>
      <c r="AX1350" s="106">
        <f>INDEX(Meio_Ambiente!$A:$CT,ROW(AU81),COLUMN(AU81))</f>
        <v>0</v>
      </c>
      <c r="AY1350" s="106">
        <f>INDEX(Meio_Ambiente!$A:$CT,ROW(AV81),COLUMN(AV81))</f>
        <v>0</v>
      </c>
      <c r="AZ1350" s="106">
        <f>INDEX(Meio_Ambiente!$A:$CT,ROW(AW81),COLUMN(AW81))</f>
        <v>0</v>
      </c>
      <c r="BA1350" s="106">
        <f>INDEX(Meio_Ambiente!$A:$CT,ROW(AX81),COLUMN(AX81))</f>
        <v>0</v>
      </c>
      <c r="BB1350" s="106">
        <f>INDEX(Meio_Ambiente!$A:$CT,ROW(AY81),COLUMN(AY81))</f>
        <v>0</v>
      </c>
      <c r="BC1350" s="106">
        <f>INDEX(Meio_Ambiente!$A:$CT,ROW(AZ81),COLUMN(AZ81))</f>
        <v>0</v>
      </c>
      <c r="BD1350" s="106">
        <f>INDEX(Meio_Ambiente!$A:$CT,ROW(BA81),COLUMN(BA81))</f>
        <v>0</v>
      </c>
      <c r="BE1350" s="106">
        <f>INDEX(Meio_Ambiente!$A:$CT,ROW(BB81),COLUMN(BB81))</f>
        <v>0</v>
      </c>
      <c r="BF1350" s="106">
        <f>INDEX(Meio_Ambiente!$A:$CT,ROW(BC81),COLUMN(BC81))</f>
        <v>0</v>
      </c>
      <c r="BG1350" s="106">
        <f>INDEX(Meio_Ambiente!$A:$CT,ROW(BD81),COLUMN(BD81))</f>
        <v>0</v>
      </c>
      <c r="BH1350" s="106">
        <f>INDEX(Meio_Ambiente!$A:$CT,ROW(BE81),COLUMN(BE81))</f>
        <v>0</v>
      </c>
      <c r="BI1350" s="106">
        <f>INDEX(Meio_Ambiente!$A:$CT,ROW(BF81),COLUMN(BF81))</f>
        <v>0</v>
      </c>
      <c r="BJ1350" s="106">
        <f>INDEX(Meio_Ambiente!$A:$CT,ROW(BG81),COLUMN(BG81))</f>
        <v>0</v>
      </c>
      <c r="BK1350" s="106">
        <f>INDEX(Meio_Ambiente!$A:$CT,ROW(BH81),COLUMN(BH81))</f>
        <v>0</v>
      </c>
      <c r="BL1350" s="106">
        <f>INDEX(Meio_Ambiente!$A:$CT,ROW(BI81),COLUMN(BI81))</f>
        <v>0</v>
      </c>
      <c r="BM1350" s="106">
        <f>INDEX(Meio_Ambiente!$A:$CT,ROW(BJ81),COLUMN(BJ81))</f>
        <v>0</v>
      </c>
      <c r="BN1350" s="106">
        <f>INDEX(Meio_Ambiente!$A:$CT,ROW(BK81),COLUMN(BK81))</f>
        <v>0</v>
      </c>
      <c r="BO1350" s="106">
        <f>INDEX(Meio_Ambiente!$A:$CT,ROW(BL81),COLUMN(BL81))</f>
        <v>0</v>
      </c>
      <c r="BP1350" s="106">
        <f>INDEX(Meio_Ambiente!$A:$CT,ROW(BM81),COLUMN(BM81))</f>
        <v>0</v>
      </c>
      <c r="BQ1350" s="106">
        <f>INDEX(Meio_Ambiente!$A:$CT,ROW(BN81),COLUMN(BN81))</f>
        <v>0</v>
      </c>
      <c r="BR1350" s="106">
        <f>INDEX(Meio_Ambiente!$A:$CT,ROW(BO81),COLUMN(BO81))</f>
        <v>0</v>
      </c>
      <c r="BS1350" s="106">
        <f>INDEX(Meio_Ambiente!$A:$CT,ROW(BP81),COLUMN(BP81))</f>
        <v>0</v>
      </c>
      <c r="BT1350" s="106">
        <f>INDEX(Meio_Ambiente!$A:$CT,ROW(BQ81),COLUMN(BQ81))</f>
        <v>0</v>
      </c>
      <c r="BU1350" s="106">
        <f>INDEX(Meio_Ambiente!$A:$CT,ROW(BR81),COLUMN(BR81))</f>
        <v>0</v>
      </c>
      <c r="BV1350" s="106">
        <f>INDEX(Meio_Ambiente!$A:$CT,ROW(BS81),COLUMN(BS81))</f>
        <v>0</v>
      </c>
      <c r="BW1350" s="106">
        <f>INDEX(Meio_Ambiente!$A:$CT,ROW(BT81),COLUMN(BT81))</f>
        <v>0</v>
      </c>
      <c r="BX1350" s="106">
        <f>INDEX(Meio_Ambiente!$A:$CT,ROW(BU81),COLUMN(BU81))</f>
        <v>0</v>
      </c>
      <c r="BY1350" s="106">
        <f>INDEX(Meio_Ambiente!$A:$CT,ROW(BV81),COLUMN(BV81))</f>
        <v>0</v>
      </c>
      <c r="BZ1350" s="106">
        <f>INDEX(Meio_Ambiente!$A:$CT,ROW(BW81),COLUMN(BW81))</f>
        <v>0</v>
      </c>
      <c r="CA1350" s="106">
        <f>INDEX(Meio_Ambiente!$A:$CT,ROW(BX81),COLUMN(BX81))</f>
        <v>0</v>
      </c>
      <c r="CB1350" s="106">
        <f>INDEX(Meio_Ambiente!$A:$CT,ROW(BY81),COLUMN(BY81))</f>
        <v>0</v>
      </c>
      <c r="CC1350" s="106">
        <f>INDEX(Meio_Ambiente!$A:$CT,ROW(BZ81),COLUMN(BZ81))</f>
        <v>0</v>
      </c>
      <c r="CD1350" s="106">
        <f>INDEX(Meio_Ambiente!$A:$CT,ROW(CA81),COLUMN(CA81))</f>
        <v>0</v>
      </c>
      <c r="CE1350" s="106">
        <f>INDEX(Meio_Ambiente!$A:$CT,ROW(CB81),COLUMN(CB81))</f>
        <v>0</v>
      </c>
      <c r="CF1350" s="106">
        <f>INDEX(Meio_Ambiente!$A:$CT,ROW(CC81),COLUMN(CC81))</f>
        <v>0</v>
      </c>
      <c r="CG1350" s="106">
        <f>INDEX(Meio_Ambiente!$A:$CT,ROW(CD81),COLUMN(CD81))</f>
        <v>0</v>
      </c>
      <c r="CH1350" s="106">
        <f>INDEX(Meio_Ambiente!$A:$CT,ROW(CE81),COLUMN(CE81))</f>
        <v>0</v>
      </c>
      <c r="CI1350" s="106">
        <f>INDEX(Meio_Ambiente!$A:$CT,ROW(CF81),COLUMN(CF81))</f>
        <v>0</v>
      </c>
      <c r="CJ1350" s="106">
        <f>INDEX(Meio_Ambiente!$A:$CT,ROW(CG81),COLUMN(CG81))</f>
        <v>0</v>
      </c>
      <c r="CK1350" s="106">
        <f>INDEX(Meio_Ambiente!$A:$CT,ROW(CH81),COLUMN(CH81))</f>
        <v>0</v>
      </c>
      <c r="CL1350" s="106">
        <f>INDEX(Meio_Ambiente!$A:$CT,ROW(CI81),COLUMN(CI81))</f>
        <v>0</v>
      </c>
      <c r="CM1350" s="106">
        <f>INDEX(Meio_Ambiente!$A:$CT,ROW(CJ81),COLUMN(CJ81))</f>
        <v>0</v>
      </c>
      <c r="CN1350" s="106">
        <f>INDEX(Meio_Ambiente!$A:$CT,ROW(CK81),COLUMN(CK81))</f>
        <v>0</v>
      </c>
      <c r="CO1350" s="106">
        <f>INDEX(Meio_Ambiente!$A:$CT,ROW(CL81),COLUMN(CL81))</f>
        <v>0</v>
      </c>
      <c r="CP1350" s="106">
        <f>INDEX(Meio_Ambiente!$A:$CT,ROW(CM81),COLUMN(CM81))</f>
        <v>0</v>
      </c>
      <c r="CQ1350" s="106">
        <f>INDEX(Meio_Ambiente!$A:$CT,ROW(CN81),COLUMN(CN81))</f>
        <v>0</v>
      </c>
      <c r="CR1350" s="106">
        <f>INDEX(Meio_Ambiente!$A:$CT,ROW(CO81),COLUMN(CO81))</f>
        <v>0</v>
      </c>
      <c r="CS1350" s="107">
        <f>INDEX(Meio_Ambiente!$A:$CT,ROW(A81),COLUMN(A81))</f>
        <v>0</v>
      </c>
    </row>
    <row r="1351" spans="1:97" s="104" customFormat="1" hidden="1" x14ac:dyDescent="0.2">
      <c r="A1351" t="str">
        <f t="shared" si="21"/>
        <v>Zero</v>
      </c>
      <c r="B1351" s="107" t="str">
        <f>INDEX(Meio_Ambiente!$A:$CT,ROW(B82),COLUMN(CQ82))</f>
        <v>Investimentos</v>
      </c>
      <c r="C1351" s="107" t="str">
        <f>INDEX(Meio_Ambiente!$A:$CT,ROW(C82),COLUMN(CR82))</f>
        <v>Meio Ambiente</v>
      </c>
      <c r="D1351" s="107" t="str">
        <f>INDEX(Meio_Ambiente!$A:$CT,ROW(D82),COLUMN(CS82))</f>
        <v>Investimentos</v>
      </c>
      <c r="E1351" s="107">
        <f>INDEX(Meio_Ambiente!$A:$CT,ROW(B82),COLUMN(B82))</f>
        <v>0</v>
      </c>
      <c r="F1351" s="106">
        <f>INDEX(Meio_Ambiente!$A:$CT,ROW(C82),COLUMN(C82))</f>
        <v>0</v>
      </c>
      <c r="G1351" s="106">
        <f>INDEX(Meio_Ambiente!$A:$CT,ROW(D82),COLUMN(D82))</f>
        <v>0</v>
      </c>
      <c r="H1351" s="106">
        <f>INDEX(Meio_Ambiente!$A:$CT,ROW(E82),COLUMN(E82))</f>
        <v>0</v>
      </c>
      <c r="I1351" s="106">
        <f>INDEX(Meio_Ambiente!$A:$CT,ROW(F82),COLUMN(F82))</f>
        <v>0</v>
      </c>
      <c r="J1351" s="106">
        <f>INDEX(Meio_Ambiente!$A:$CT,ROW(G82),COLUMN(G82))</f>
        <v>0</v>
      </c>
      <c r="K1351" s="106">
        <f>INDEX(Meio_Ambiente!$A:$CT,ROW(H82),COLUMN(H82))</f>
        <v>0</v>
      </c>
      <c r="L1351" s="106">
        <f>INDEX(Meio_Ambiente!$A:$CT,ROW(I82),COLUMN(I82))</f>
        <v>0</v>
      </c>
      <c r="M1351" s="106">
        <f>INDEX(Meio_Ambiente!$A:$CT,ROW(J82),COLUMN(J82))</f>
        <v>0</v>
      </c>
      <c r="N1351" s="106">
        <f>INDEX(Meio_Ambiente!$A:$CT,ROW(K82),COLUMN(K82))</f>
        <v>0</v>
      </c>
      <c r="O1351" s="106">
        <f>INDEX(Meio_Ambiente!$A:$CT,ROW(L82),COLUMN(L82))</f>
        <v>0</v>
      </c>
      <c r="P1351" s="106">
        <f>INDEX(Meio_Ambiente!$A:$CT,ROW(M82),COLUMN(M82))</f>
        <v>0</v>
      </c>
      <c r="Q1351" s="106">
        <f>INDEX(Meio_Ambiente!$A:$CT,ROW(N82),COLUMN(N82))</f>
        <v>0</v>
      </c>
      <c r="R1351" s="106">
        <f>INDEX(Meio_Ambiente!$A:$CT,ROW(O82),COLUMN(O82))</f>
        <v>0</v>
      </c>
      <c r="S1351" s="106">
        <f>INDEX(Meio_Ambiente!$A:$CT,ROW(P82),COLUMN(P82))</f>
        <v>0</v>
      </c>
      <c r="T1351" s="106">
        <f>INDEX(Meio_Ambiente!$A:$CT,ROW(Q82),COLUMN(Q82))</f>
        <v>0</v>
      </c>
      <c r="U1351" s="106">
        <f>INDEX(Meio_Ambiente!$A:$CT,ROW(R82),COLUMN(R82))</f>
        <v>0</v>
      </c>
      <c r="V1351" s="106">
        <f>INDEX(Meio_Ambiente!$A:$CT,ROW(S82),COLUMN(S82))</f>
        <v>0</v>
      </c>
      <c r="W1351" s="106">
        <f>INDEX(Meio_Ambiente!$A:$CT,ROW(T82),COLUMN(T82))</f>
        <v>0</v>
      </c>
      <c r="X1351" s="106">
        <f>INDEX(Meio_Ambiente!$A:$CT,ROW(U82),COLUMN(U82))</f>
        <v>0</v>
      </c>
      <c r="Y1351" s="106">
        <f>INDEX(Meio_Ambiente!$A:$CT,ROW(V82),COLUMN(V82))</f>
        <v>0</v>
      </c>
      <c r="Z1351" s="106">
        <f>INDEX(Meio_Ambiente!$A:$CT,ROW(W82),COLUMN(W82))</f>
        <v>0</v>
      </c>
      <c r="AA1351" s="106">
        <f>INDEX(Meio_Ambiente!$A:$CT,ROW(X82),COLUMN(X82))</f>
        <v>0</v>
      </c>
      <c r="AB1351" s="106">
        <f>INDEX(Meio_Ambiente!$A:$CT,ROW(Y82),COLUMN(Y82))</f>
        <v>0</v>
      </c>
      <c r="AC1351" s="106">
        <f>INDEX(Meio_Ambiente!$A:$CT,ROW(Z82),COLUMN(Z82))</f>
        <v>0</v>
      </c>
      <c r="AD1351" s="106">
        <f>INDEX(Meio_Ambiente!$A:$CT,ROW(AA82),COLUMN(AA82))</f>
        <v>0</v>
      </c>
      <c r="AE1351" s="106">
        <f>INDEX(Meio_Ambiente!$A:$CT,ROW(AB82),COLUMN(AB82))</f>
        <v>0</v>
      </c>
      <c r="AF1351" s="106">
        <f>INDEX(Meio_Ambiente!$A:$CT,ROW(AC82),COLUMN(AC82))</f>
        <v>0</v>
      </c>
      <c r="AG1351" s="106">
        <f>INDEX(Meio_Ambiente!$A:$CT,ROW(AD82),COLUMN(AD82))</f>
        <v>0</v>
      </c>
      <c r="AH1351" s="106">
        <f>INDEX(Meio_Ambiente!$A:$CT,ROW(AE82),COLUMN(AE82))</f>
        <v>0</v>
      </c>
      <c r="AI1351" s="106">
        <f>INDEX(Meio_Ambiente!$A:$CT,ROW(AF82),COLUMN(AF82))</f>
        <v>0</v>
      </c>
      <c r="AJ1351" s="106">
        <f>INDEX(Meio_Ambiente!$A:$CT,ROW(AG82),COLUMN(AG82))</f>
        <v>0</v>
      </c>
      <c r="AK1351" s="106">
        <f>INDEX(Meio_Ambiente!$A:$CT,ROW(AH82),COLUMN(AH82))</f>
        <v>0</v>
      </c>
      <c r="AL1351" s="106">
        <f>INDEX(Meio_Ambiente!$A:$CT,ROW(AI82),COLUMN(AI82))</f>
        <v>0</v>
      </c>
      <c r="AM1351" s="106">
        <f>INDEX(Meio_Ambiente!$A:$CT,ROW(AJ82),COLUMN(AJ82))</f>
        <v>0</v>
      </c>
      <c r="AN1351" s="106">
        <f>INDEX(Meio_Ambiente!$A:$CT,ROW(AK82),COLUMN(AK82))</f>
        <v>0</v>
      </c>
      <c r="AO1351" s="106">
        <f>INDEX(Meio_Ambiente!$A:$CT,ROW(AL82),COLUMN(AL82))</f>
        <v>0</v>
      </c>
      <c r="AP1351" s="106">
        <f>INDEX(Meio_Ambiente!$A:$CT,ROW(AM82),COLUMN(AM82))</f>
        <v>0</v>
      </c>
      <c r="AQ1351" s="106">
        <f>INDEX(Meio_Ambiente!$A:$CT,ROW(AN82),COLUMN(AN82))</f>
        <v>0</v>
      </c>
      <c r="AR1351" s="106">
        <f>INDEX(Meio_Ambiente!$A:$CT,ROW(AO82),COLUMN(AO82))</f>
        <v>0</v>
      </c>
      <c r="AS1351" s="106">
        <f>INDEX(Meio_Ambiente!$A:$CT,ROW(AP82),COLUMN(AP82))</f>
        <v>0</v>
      </c>
      <c r="AT1351" s="106">
        <f>INDEX(Meio_Ambiente!$A:$CT,ROW(AQ82),COLUMN(AQ82))</f>
        <v>0</v>
      </c>
      <c r="AU1351" s="106">
        <f>INDEX(Meio_Ambiente!$A:$CT,ROW(AR82),COLUMN(AR82))</f>
        <v>0</v>
      </c>
      <c r="AV1351" s="106">
        <f>INDEX(Meio_Ambiente!$A:$CT,ROW(AS82),COLUMN(AS82))</f>
        <v>0</v>
      </c>
      <c r="AW1351" s="106">
        <f>INDEX(Meio_Ambiente!$A:$CT,ROW(AT82),COLUMN(AT82))</f>
        <v>0</v>
      </c>
      <c r="AX1351" s="106">
        <f>INDEX(Meio_Ambiente!$A:$CT,ROW(AU82),COLUMN(AU82))</f>
        <v>0</v>
      </c>
      <c r="AY1351" s="106">
        <f>INDEX(Meio_Ambiente!$A:$CT,ROW(AV82),COLUMN(AV82))</f>
        <v>0</v>
      </c>
      <c r="AZ1351" s="106">
        <f>INDEX(Meio_Ambiente!$A:$CT,ROW(AW82),COLUMN(AW82))</f>
        <v>0</v>
      </c>
      <c r="BA1351" s="106">
        <f>INDEX(Meio_Ambiente!$A:$CT,ROW(AX82),COLUMN(AX82))</f>
        <v>0</v>
      </c>
      <c r="BB1351" s="106">
        <f>INDEX(Meio_Ambiente!$A:$CT,ROW(AY82),COLUMN(AY82))</f>
        <v>0</v>
      </c>
      <c r="BC1351" s="106">
        <f>INDEX(Meio_Ambiente!$A:$CT,ROW(AZ82),COLUMN(AZ82))</f>
        <v>0</v>
      </c>
      <c r="BD1351" s="106">
        <f>INDEX(Meio_Ambiente!$A:$CT,ROW(BA82),COLUMN(BA82))</f>
        <v>0</v>
      </c>
      <c r="BE1351" s="106">
        <f>INDEX(Meio_Ambiente!$A:$CT,ROW(BB82),COLUMN(BB82))</f>
        <v>0</v>
      </c>
      <c r="BF1351" s="106">
        <f>INDEX(Meio_Ambiente!$A:$CT,ROW(BC82),COLUMN(BC82))</f>
        <v>0</v>
      </c>
      <c r="BG1351" s="106">
        <f>INDEX(Meio_Ambiente!$A:$CT,ROW(BD82),COLUMN(BD82))</f>
        <v>0</v>
      </c>
      <c r="BH1351" s="106">
        <f>INDEX(Meio_Ambiente!$A:$CT,ROW(BE82),COLUMN(BE82))</f>
        <v>0</v>
      </c>
      <c r="BI1351" s="106">
        <f>INDEX(Meio_Ambiente!$A:$CT,ROW(BF82),COLUMN(BF82))</f>
        <v>0</v>
      </c>
      <c r="BJ1351" s="106">
        <f>INDEX(Meio_Ambiente!$A:$CT,ROW(BG82),COLUMN(BG82))</f>
        <v>0</v>
      </c>
      <c r="BK1351" s="106">
        <f>INDEX(Meio_Ambiente!$A:$CT,ROW(BH82),COLUMN(BH82))</f>
        <v>0</v>
      </c>
      <c r="BL1351" s="106">
        <f>INDEX(Meio_Ambiente!$A:$CT,ROW(BI82),COLUMN(BI82))</f>
        <v>0</v>
      </c>
      <c r="BM1351" s="106">
        <f>INDEX(Meio_Ambiente!$A:$CT,ROW(BJ82),COLUMN(BJ82))</f>
        <v>0</v>
      </c>
      <c r="BN1351" s="106">
        <f>INDEX(Meio_Ambiente!$A:$CT,ROW(BK82),COLUMN(BK82))</f>
        <v>0</v>
      </c>
      <c r="BO1351" s="106">
        <f>INDEX(Meio_Ambiente!$A:$CT,ROW(BL82),COLUMN(BL82))</f>
        <v>0</v>
      </c>
      <c r="BP1351" s="106">
        <f>INDEX(Meio_Ambiente!$A:$CT,ROW(BM82),COLUMN(BM82))</f>
        <v>0</v>
      </c>
      <c r="BQ1351" s="106">
        <f>INDEX(Meio_Ambiente!$A:$CT,ROW(BN82),COLUMN(BN82))</f>
        <v>0</v>
      </c>
      <c r="BR1351" s="106">
        <f>INDEX(Meio_Ambiente!$A:$CT,ROW(BO82),COLUMN(BO82))</f>
        <v>0</v>
      </c>
      <c r="BS1351" s="106">
        <f>INDEX(Meio_Ambiente!$A:$CT,ROW(BP82),COLUMN(BP82))</f>
        <v>0</v>
      </c>
      <c r="BT1351" s="106">
        <f>INDEX(Meio_Ambiente!$A:$CT,ROW(BQ82),COLUMN(BQ82))</f>
        <v>0</v>
      </c>
      <c r="BU1351" s="106">
        <f>INDEX(Meio_Ambiente!$A:$CT,ROW(BR82),COLUMN(BR82))</f>
        <v>0</v>
      </c>
      <c r="BV1351" s="106">
        <f>INDEX(Meio_Ambiente!$A:$CT,ROW(BS82),COLUMN(BS82))</f>
        <v>0</v>
      </c>
      <c r="BW1351" s="106">
        <f>INDEX(Meio_Ambiente!$A:$CT,ROW(BT82),COLUMN(BT82))</f>
        <v>0</v>
      </c>
      <c r="BX1351" s="106">
        <f>INDEX(Meio_Ambiente!$A:$CT,ROW(BU82),COLUMN(BU82))</f>
        <v>0</v>
      </c>
      <c r="BY1351" s="106">
        <f>INDEX(Meio_Ambiente!$A:$CT,ROW(BV82),COLUMN(BV82))</f>
        <v>0</v>
      </c>
      <c r="BZ1351" s="106">
        <f>INDEX(Meio_Ambiente!$A:$CT,ROW(BW82),COLUMN(BW82))</f>
        <v>0</v>
      </c>
      <c r="CA1351" s="106">
        <f>INDEX(Meio_Ambiente!$A:$CT,ROW(BX82),COLUMN(BX82))</f>
        <v>0</v>
      </c>
      <c r="CB1351" s="106">
        <f>INDEX(Meio_Ambiente!$A:$CT,ROW(BY82),COLUMN(BY82))</f>
        <v>0</v>
      </c>
      <c r="CC1351" s="106">
        <f>INDEX(Meio_Ambiente!$A:$CT,ROW(BZ82),COLUMN(BZ82))</f>
        <v>0</v>
      </c>
      <c r="CD1351" s="106">
        <f>INDEX(Meio_Ambiente!$A:$CT,ROW(CA82),COLUMN(CA82))</f>
        <v>0</v>
      </c>
      <c r="CE1351" s="106">
        <f>INDEX(Meio_Ambiente!$A:$CT,ROW(CB82),COLUMN(CB82))</f>
        <v>0</v>
      </c>
      <c r="CF1351" s="106">
        <f>INDEX(Meio_Ambiente!$A:$CT,ROW(CC82),COLUMN(CC82))</f>
        <v>0</v>
      </c>
      <c r="CG1351" s="106">
        <f>INDEX(Meio_Ambiente!$A:$CT,ROW(CD82),COLUMN(CD82))</f>
        <v>0</v>
      </c>
      <c r="CH1351" s="106">
        <f>INDEX(Meio_Ambiente!$A:$CT,ROW(CE82),COLUMN(CE82))</f>
        <v>0</v>
      </c>
      <c r="CI1351" s="106">
        <f>INDEX(Meio_Ambiente!$A:$CT,ROW(CF82),COLUMN(CF82))</f>
        <v>0</v>
      </c>
      <c r="CJ1351" s="106">
        <f>INDEX(Meio_Ambiente!$A:$CT,ROW(CG82),COLUMN(CG82))</f>
        <v>0</v>
      </c>
      <c r="CK1351" s="106">
        <f>INDEX(Meio_Ambiente!$A:$CT,ROW(CH82),COLUMN(CH82))</f>
        <v>0</v>
      </c>
      <c r="CL1351" s="106">
        <f>INDEX(Meio_Ambiente!$A:$CT,ROW(CI82),COLUMN(CI82))</f>
        <v>0</v>
      </c>
      <c r="CM1351" s="106">
        <f>INDEX(Meio_Ambiente!$A:$CT,ROW(CJ82),COLUMN(CJ82))</f>
        <v>0</v>
      </c>
      <c r="CN1351" s="106">
        <f>INDEX(Meio_Ambiente!$A:$CT,ROW(CK82),COLUMN(CK82))</f>
        <v>0</v>
      </c>
      <c r="CO1351" s="106">
        <f>INDEX(Meio_Ambiente!$A:$CT,ROW(CL82),COLUMN(CL82))</f>
        <v>0</v>
      </c>
      <c r="CP1351" s="106">
        <f>INDEX(Meio_Ambiente!$A:$CT,ROW(CM82),COLUMN(CM82))</f>
        <v>0</v>
      </c>
      <c r="CQ1351" s="106">
        <f>INDEX(Meio_Ambiente!$A:$CT,ROW(CN82),COLUMN(CN82))</f>
        <v>0</v>
      </c>
      <c r="CR1351" s="106">
        <f>INDEX(Meio_Ambiente!$A:$CT,ROW(CO82),COLUMN(CO82))</f>
        <v>0</v>
      </c>
      <c r="CS1351" s="107">
        <f>INDEX(Meio_Ambiente!$A:$CT,ROW(A82),COLUMN(A82))</f>
        <v>0</v>
      </c>
    </row>
    <row r="1352" spans="1:97" s="104" customFormat="1" hidden="1" x14ac:dyDescent="0.2">
      <c r="A1352" t="str">
        <f t="shared" si="21"/>
        <v>Zero</v>
      </c>
      <c r="B1352" s="107" t="str">
        <f>INDEX(Meio_Ambiente!$A:$CT,ROW(B83),COLUMN(CQ83))</f>
        <v>Investimentos</v>
      </c>
      <c r="C1352" s="107" t="str">
        <f>INDEX(Meio_Ambiente!$A:$CT,ROW(C83),COLUMN(CR83))</f>
        <v>Meio Ambiente</v>
      </c>
      <c r="D1352" s="107" t="str">
        <f>INDEX(Meio_Ambiente!$A:$CT,ROW(D83),COLUMN(CS83))</f>
        <v>Investimentos</v>
      </c>
      <c r="E1352" s="107">
        <f>INDEX(Meio_Ambiente!$A:$CT,ROW(B83),COLUMN(B83))</f>
        <v>0</v>
      </c>
      <c r="F1352" s="106">
        <f>INDEX(Meio_Ambiente!$A:$CT,ROW(C83),COLUMN(C83))</f>
        <v>0</v>
      </c>
      <c r="G1352" s="106">
        <f>INDEX(Meio_Ambiente!$A:$CT,ROW(D83),COLUMN(D83))</f>
        <v>0</v>
      </c>
      <c r="H1352" s="106">
        <f>INDEX(Meio_Ambiente!$A:$CT,ROW(E83),COLUMN(E83))</f>
        <v>0</v>
      </c>
      <c r="I1352" s="106">
        <f>INDEX(Meio_Ambiente!$A:$CT,ROW(F83),COLUMN(F83))</f>
        <v>0</v>
      </c>
      <c r="J1352" s="106">
        <f>INDEX(Meio_Ambiente!$A:$CT,ROW(G83),COLUMN(G83))</f>
        <v>0</v>
      </c>
      <c r="K1352" s="106">
        <f>INDEX(Meio_Ambiente!$A:$CT,ROW(H83),COLUMN(H83))</f>
        <v>0</v>
      </c>
      <c r="L1352" s="106">
        <f>INDEX(Meio_Ambiente!$A:$CT,ROW(I83),COLUMN(I83))</f>
        <v>0</v>
      </c>
      <c r="M1352" s="106">
        <f>INDEX(Meio_Ambiente!$A:$CT,ROW(J83),COLUMN(J83))</f>
        <v>0</v>
      </c>
      <c r="N1352" s="106">
        <f>INDEX(Meio_Ambiente!$A:$CT,ROW(K83),COLUMN(K83))</f>
        <v>0</v>
      </c>
      <c r="O1352" s="106">
        <f>INDEX(Meio_Ambiente!$A:$CT,ROW(L83),COLUMN(L83))</f>
        <v>0</v>
      </c>
      <c r="P1352" s="106">
        <f>INDEX(Meio_Ambiente!$A:$CT,ROW(M83),COLUMN(M83))</f>
        <v>0</v>
      </c>
      <c r="Q1352" s="106">
        <f>INDEX(Meio_Ambiente!$A:$CT,ROW(N83),COLUMN(N83))</f>
        <v>0</v>
      </c>
      <c r="R1352" s="106">
        <f>INDEX(Meio_Ambiente!$A:$CT,ROW(O83),COLUMN(O83))</f>
        <v>0</v>
      </c>
      <c r="S1352" s="106">
        <f>INDEX(Meio_Ambiente!$A:$CT,ROW(P83),COLUMN(P83))</f>
        <v>0</v>
      </c>
      <c r="T1352" s="106">
        <f>INDEX(Meio_Ambiente!$A:$CT,ROW(Q83),COLUMN(Q83))</f>
        <v>0</v>
      </c>
      <c r="U1352" s="106">
        <f>INDEX(Meio_Ambiente!$A:$CT,ROW(R83),COLUMN(R83))</f>
        <v>0</v>
      </c>
      <c r="V1352" s="106">
        <f>INDEX(Meio_Ambiente!$A:$CT,ROW(S83),COLUMN(S83))</f>
        <v>0</v>
      </c>
      <c r="W1352" s="106">
        <f>INDEX(Meio_Ambiente!$A:$CT,ROW(T83),COLUMN(T83))</f>
        <v>0</v>
      </c>
      <c r="X1352" s="106">
        <f>INDEX(Meio_Ambiente!$A:$CT,ROW(U83),COLUMN(U83))</f>
        <v>0</v>
      </c>
      <c r="Y1352" s="106">
        <f>INDEX(Meio_Ambiente!$A:$CT,ROW(V83),COLUMN(V83))</f>
        <v>0</v>
      </c>
      <c r="Z1352" s="106">
        <f>INDEX(Meio_Ambiente!$A:$CT,ROW(W83),COLUMN(W83))</f>
        <v>0</v>
      </c>
      <c r="AA1352" s="106">
        <f>INDEX(Meio_Ambiente!$A:$CT,ROW(X83),COLUMN(X83))</f>
        <v>0</v>
      </c>
      <c r="AB1352" s="106">
        <f>INDEX(Meio_Ambiente!$A:$CT,ROW(Y83),COLUMN(Y83))</f>
        <v>0</v>
      </c>
      <c r="AC1352" s="106">
        <f>INDEX(Meio_Ambiente!$A:$CT,ROW(Z83),COLUMN(Z83))</f>
        <v>0</v>
      </c>
      <c r="AD1352" s="106">
        <f>INDEX(Meio_Ambiente!$A:$CT,ROW(AA83),COLUMN(AA83))</f>
        <v>0</v>
      </c>
      <c r="AE1352" s="106">
        <f>INDEX(Meio_Ambiente!$A:$CT,ROW(AB83),COLUMN(AB83))</f>
        <v>0</v>
      </c>
      <c r="AF1352" s="106">
        <f>INDEX(Meio_Ambiente!$A:$CT,ROW(AC83),COLUMN(AC83))</f>
        <v>0</v>
      </c>
      <c r="AG1352" s="106">
        <f>INDEX(Meio_Ambiente!$A:$CT,ROW(AD83),COLUMN(AD83))</f>
        <v>0</v>
      </c>
      <c r="AH1352" s="106">
        <f>INDEX(Meio_Ambiente!$A:$CT,ROW(AE83),COLUMN(AE83))</f>
        <v>0</v>
      </c>
      <c r="AI1352" s="106">
        <f>INDEX(Meio_Ambiente!$A:$CT,ROW(AF83),COLUMN(AF83))</f>
        <v>0</v>
      </c>
      <c r="AJ1352" s="106">
        <f>INDEX(Meio_Ambiente!$A:$CT,ROW(AG83),COLUMN(AG83))</f>
        <v>0</v>
      </c>
      <c r="AK1352" s="106">
        <f>INDEX(Meio_Ambiente!$A:$CT,ROW(AH83),COLUMN(AH83))</f>
        <v>0</v>
      </c>
      <c r="AL1352" s="106">
        <f>INDEX(Meio_Ambiente!$A:$CT,ROW(AI83),COLUMN(AI83))</f>
        <v>0</v>
      </c>
      <c r="AM1352" s="106">
        <f>INDEX(Meio_Ambiente!$A:$CT,ROW(AJ83),COLUMN(AJ83))</f>
        <v>0</v>
      </c>
      <c r="AN1352" s="106">
        <f>INDEX(Meio_Ambiente!$A:$CT,ROW(AK83),COLUMN(AK83))</f>
        <v>0</v>
      </c>
      <c r="AO1352" s="106">
        <f>INDEX(Meio_Ambiente!$A:$CT,ROW(AL83),COLUMN(AL83))</f>
        <v>0</v>
      </c>
      <c r="AP1352" s="106">
        <f>INDEX(Meio_Ambiente!$A:$CT,ROW(AM83),COLUMN(AM83))</f>
        <v>0</v>
      </c>
      <c r="AQ1352" s="106">
        <f>INDEX(Meio_Ambiente!$A:$CT,ROW(AN83),COLUMN(AN83))</f>
        <v>0</v>
      </c>
      <c r="AR1352" s="106">
        <f>INDEX(Meio_Ambiente!$A:$CT,ROW(AO83),COLUMN(AO83))</f>
        <v>0</v>
      </c>
      <c r="AS1352" s="106">
        <f>INDEX(Meio_Ambiente!$A:$CT,ROW(AP83),COLUMN(AP83))</f>
        <v>0</v>
      </c>
      <c r="AT1352" s="106">
        <f>INDEX(Meio_Ambiente!$A:$CT,ROW(AQ83),COLUMN(AQ83))</f>
        <v>0</v>
      </c>
      <c r="AU1352" s="106">
        <f>INDEX(Meio_Ambiente!$A:$CT,ROW(AR83),COLUMN(AR83))</f>
        <v>0</v>
      </c>
      <c r="AV1352" s="106">
        <f>INDEX(Meio_Ambiente!$A:$CT,ROW(AS83),COLUMN(AS83))</f>
        <v>0</v>
      </c>
      <c r="AW1352" s="106">
        <f>INDEX(Meio_Ambiente!$A:$CT,ROW(AT83),COLUMN(AT83))</f>
        <v>0</v>
      </c>
      <c r="AX1352" s="106">
        <f>INDEX(Meio_Ambiente!$A:$CT,ROW(AU83),COLUMN(AU83))</f>
        <v>0</v>
      </c>
      <c r="AY1352" s="106">
        <f>INDEX(Meio_Ambiente!$A:$CT,ROW(AV83),COLUMN(AV83))</f>
        <v>0</v>
      </c>
      <c r="AZ1352" s="106">
        <f>INDEX(Meio_Ambiente!$A:$CT,ROW(AW83),COLUMN(AW83))</f>
        <v>0</v>
      </c>
      <c r="BA1352" s="106">
        <f>INDEX(Meio_Ambiente!$A:$CT,ROW(AX83),COLUMN(AX83))</f>
        <v>0</v>
      </c>
      <c r="BB1352" s="106">
        <f>INDEX(Meio_Ambiente!$A:$CT,ROW(AY83),COLUMN(AY83))</f>
        <v>0</v>
      </c>
      <c r="BC1352" s="106">
        <f>INDEX(Meio_Ambiente!$A:$CT,ROW(AZ83),COLUMN(AZ83))</f>
        <v>0</v>
      </c>
      <c r="BD1352" s="106">
        <f>INDEX(Meio_Ambiente!$A:$CT,ROW(BA83),COLUMN(BA83))</f>
        <v>0</v>
      </c>
      <c r="BE1352" s="106">
        <f>INDEX(Meio_Ambiente!$A:$CT,ROW(BB83),COLUMN(BB83))</f>
        <v>0</v>
      </c>
      <c r="BF1352" s="106">
        <f>INDEX(Meio_Ambiente!$A:$CT,ROW(BC83),COLUMN(BC83))</f>
        <v>0</v>
      </c>
      <c r="BG1352" s="106">
        <f>INDEX(Meio_Ambiente!$A:$CT,ROW(BD83),COLUMN(BD83))</f>
        <v>0</v>
      </c>
      <c r="BH1352" s="106">
        <f>INDEX(Meio_Ambiente!$A:$CT,ROW(BE83),COLUMN(BE83))</f>
        <v>0</v>
      </c>
      <c r="BI1352" s="106">
        <f>INDEX(Meio_Ambiente!$A:$CT,ROW(BF83),COLUMN(BF83))</f>
        <v>0</v>
      </c>
      <c r="BJ1352" s="106">
        <f>INDEX(Meio_Ambiente!$A:$CT,ROW(BG83),COLUMN(BG83))</f>
        <v>0</v>
      </c>
      <c r="BK1352" s="106">
        <f>INDEX(Meio_Ambiente!$A:$CT,ROW(BH83),COLUMN(BH83))</f>
        <v>0</v>
      </c>
      <c r="BL1352" s="106">
        <f>INDEX(Meio_Ambiente!$A:$CT,ROW(BI83),COLUMN(BI83))</f>
        <v>0</v>
      </c>
      <c r="BM1352" s="106">
        <f>INDEX(Meio_Ambiente!$A:$CT,ROW(BJ83),COLUMN(BJ83))</f>
        <v>0</v>
      </c>
      <c r="BN1352" s="106">
        <f>INDEX(Meio_Ambiente!$A:$CT,ROW(BK83),COLUMN(BK83))</f>
        <v>0</v>
      </c>
      <c r="BO1352" s="106">
        <f>INDEX(Meio_Ambiente!$A:$CT,ROW(BL83),COLUMN(BL83))</f>
        <v>0</v>
      </c>
      <c r="BP1352" s="106">
        <f>INDEX(Meio_Ambiente!$A:$CT,ROW(BM83),COLUMN(BM83))</f>
        <v>0</v>
      </c>
      <c r="BQ1352" s="106">
        <f>INDEX(Meio_Ambiente!$A:$CT,ROW(BN83),COLUMN(BN83))</f>
        <v>0</v>
      </c>
      <c r="BR1352" s="106">
        <f>INDEX(Meio_Ambiente!$A:$CT,ROW(BO83),COLUMN(BO83))</f>
        <v>0</v>
      </c>
      <c r="BS1352" s="106">
        <f>INDEX(Meio_Ambiente!$A:$CT,ROW(BP83),COLUMN(BP83))</f>
        <v>0</v>
      </c>
      <c r="BT1352" s="106">
        <f>INDEX(Meio_Ambiente!$A:$CT,ROW(BQ83),COLUMN(BQ83))</f>
        <v>0</v>
      </c>
      <c r="BU1352" s="106">
        <f>INDEX(Meio_Ambiente!$A:$CT,ROW(BR83),COLUMN(BR83))</f>
        <v>0</v>
      </c>
      <c r="BV1352" s="106">
        <f>INDEX(Meio_Ambiente!$A:$CT,ROW(BS83),COLUMN(BS83))</f>
        <v>0</v>
      </c>
      <c r="BW1352" s="106">
        <f>INDEX(Meio_Ambiente!$A:$CT,ROW(BT83),COLUMN(BT83))</f>
        <v>0</v>
      </c>
      <c r="BX1352" s="106">
        <f>INDEX(Meio_Ambiente!$A:$CT,ROW(BU83),COLUMN(BU83))</f>
        <v>0</v>
      </c>
      <c r="BY1352" s="106">
        <f>INDEX(Meio_Ambiente!$A:$CT,ROW(BV83),COLUMN(BV83))</f>
        <v>0</v>
      </c>
      <c r="BZ1352" s="106">
        <f>INDEX(Meio_Ambiente!$A:$CT,ROW(BW83),COLUMN(BW83))</f>
        <v>0</v>
      </c>
      <c r="CA1352" s="106">
        <f>INDEX(Meio_Ambiente!$A:$CT,ROW(BX83),COLUMN(BX83))</f>
        <v>0</v>
      </c>
      <c r="CB1352" s="106">
        <f>INDEX(Meio_Ambiente!$A:$CT,ROW(BY83),COLUMN(BY83))</f>
        <v>0</v>
      </c>
      <c r="CC1352" s="106">
        <f>INDEX(Meio_Ambiente!$A:$CT,ROW(BZ83),COLUMN(BZ83))</f>
        <v>0</v>
      </c>
      <c r="CD1352" s="106">
        <f>INDEX(Meio_Ambiente!$A:$CT,ROW(CA83),COLUMN(CA83))</f>
        <v>0</v>
      </c>
      <c r="CE1352" s="106">
        <f>INDEX(Meio_Ambiente!$A:$CT,ROW(CB83),COLUMN(CB83))</f>
        <v>0</v>
      </c>
      <c r="CF1352" s="106">
        <f>INDEX(Meio_Ambiente!$A:$CT,ROW(CC83),COLUMN(CC83))</f>
        <v>0</v>
      </c>
      <c r="CG1352" s="106">
        <f>INDEX(Meio_Ambiente!$A:$CT,ROW(CD83),COLUMN(CD83))</f>
        <v>0</v>
      </c>
      <c r="CH1352" s="106">
        <f>INDEX(Meio_Ambiente!$A:$CT,ROW(CE83),COLUMN(CE83))</f>
        <v>0</v>
      </c>
      <c r="CI1352" s="106">
        <f>INDEX(Meio_Ambiente!$A:$CT,ROW(CF83),COLUMN(CF83))</f>
        <v>0</v>
      </c>
      <c r="CJ1352" s="106">
        <f>INDEX(Meio_Ambiente!$A:$CT,ROW(CG83),COLUMN(CG83))</f>
        <v>0</v>
      </c>
      <c r="CK1352" s="106">
        <f>INDEX(Meio_Ambiente!$A:$CT,ROW(CH83),COLUMN(CH83))</f>
        <v>0</v>
      </c>
      <c r="CL1352" s="106">
        <f>INDEX(Meio_Ambiente!$A:$CT,ROW(CI83),COLUMN(CI83))</f>
        <v>0</v>
      </c>
      <c r="CM1352" s="106">
        <f>INDEX(Meio_Ambiente!$A:$CT,ROW(CJ83),COLUMN(CJ83))</f>
        <v>0</v>
      </c>
      <c r="CN1352" s="106">
        <f>INDEX(Meio_Ambiente!$A:$CT,ROW(CK83),COLUMN(CK83))</f>
        <v>0</v>
      </c>
      <c r="CO1352" s="106">
        <f>INDEX(Meio_Ambiente!$A:$CT,ROW(CL83),COLUMN(CL83))</f>
        <v>0</v>
      </c>
      <c r="CP1352" s="106">
        <f>INDEX(Meio_Ambiente!$A:$CT,ROW(CM83),COLUMN(CM83))</f>
        <v>0</v>
      </c>
      <c r="CQ1352" s="106">
        <f>INDEX(Meio_Ambiente!$A:$CT,ROW(CN83),COLUMN(CN83))</f>
        <v>0</v>
      </c>
      <c r="CR1352" s="106">
        <f>INDEX(Meio_Ambiente!$A:$CT,ROW(CO83),COLUMN(CO83))</f>
        <v>0</v>
      </c>
      <c r="CS1352" s="107">
        <f>INDEX(Meio_Ambiente!$A:$CT,ROW(A83),COLUMN(A83))</f>
        <v>0</v>
      </c>
    </row>
    <row r="1353" spans="1:97" s="104" customFormat="1" hidden="1" x14ac:dyDescent="0.2">
      <c r="A1353" t="str">
        <f t="shared" si="21"/>
        <v>Zero</v>
      </c>
      <c r="B1353" s="107" t="str">
        <f>INDEX(Meio_Ambiente!$A:$CT,ROW(B84),COLUMN(CQ84))</f>
        <v>Investimentos</v>
      </c>
      <c r="C1353" s="107" t="str">
        <f>INDEX(Meio_Ambiente!$A:$CT,ROW(C84),COLUMN(CR84))</f>
        <v>Meio Ambiente</v>
      </c>
      <c r="D1353" s="107" t="str">
        <f>INDEX(Meio_Ambiente!$A:$CT,ROW(D84),COLUMN(CS84))</f>
        <v>Investimentos</v>
      </c>
      <c r="E1353" s="107">
        <f>INDEX(Meio_Ambiente!$A:$CT,ROW(B84),COLUMN(B84))</f>
        <v>0</v>
      </c>
      <c r="F1353" s="106">
        <f>INDEX(Meio_Ambiente!$A:$CT,ROW(C84),COLUMN(C84))</f>
        <v>0</v>
      </c>
      <c r="G1353" s="106">
        <f>INDEX(Meio_Ambiente!$A:$CT,ROW(D84),COLUMN(D84))</f>
        <v>0</v>
      </c>
      <c r="H1353" s="106">
        <f>INDEX(Meio_Ambiente!$A:$CT,ROW(E84),COLUMN(E84))</f>
        <v>0</v>
      </c>
      <c r="I1353" s="106">
        <f>INDEX(Meio_Ambiente!$A:$CT,ROW(F84),COLUMN(F84))</f>
        <v>0</v>
      </c>
      <c r="J1353" s="106">
        <f>INDEX(Meio_Ambiente!$A:$CT,ROW(G84),COLUMN(G84))</f>
        <v>0</v>
      </c>
      <c r="K1353" s="106">
        <f>INDEX(Meio_Ambiente!$A:$CT,ROW(H84),COLUMN(H84))</f>
        <v>0</v>
      </c>
      <c r="L1353" s="106">
        <f>INDEX(Meio_Ambiente!$A:$CT,ROW(I84),COLUMN(I84))</f>
        <v>0</v>
      </c>
      <c r="M1353" s="106">
        <f>INDEX(Meio_Ambiente!$A:$CT,ROW(J84),COLUMN(J84))</f>
        <v>0</v>
      </c>
      <c r="N1353" s="106">
        <f>INDEX(Meio_Ambiente!$A:$CT,ROW(K84),COLUMN(K84))</f>
        <v>0</v>
      </c>
      <c r="O1353" s="106">
        <f>INDEX(Meio_Ambiente!$A:$CT,ROW(L84),COLUMN(L84))</f>
        <v>0</v>
      </c>
      <c r="P1353" s="106">
        <f>INDEX(Meio_Ambiente!$A:$CT,ROW(M84),COLUMN(M84))</f>
        <v>0</v>
      </c>
      <c r="Q1353" s="106">
        <f>INDEX(Meio_Ambiente!$A:$CT,ROW(N84),COLUMN(N84))</f>
        <v>0</v>
      </c>
      <c r="R1353" s="106">
        <f>INDEX(Meio_Ambiente!$A:$CT,ROW(O84),COLUMN(O84))</f>
        <v>0</v>
      </c>
      <c r="S1353" s="106">
        <f>INDEX(Meio_Ambiente!$A:$CT,ROW(P84),COLUMN(P84))</f>
        <v>0</v>
      </c>
      <c r="T1353" s="106">
        <f>INDEX(Meio_Ambiente!$A:$CT,ROW(Q84),COLUMN(Q84))</f>
        <v>0</v>
      </c>
      <c r="U1353" s="106">
        <f>INDEX(Meio_Ambiente!$A:$CT,ROW(R84),COLUMN(R84))</f>
        <v>0</v>
      </c>
      <c r="V1353" s="106">
        <f>INDEX(Meio_Ambiente!$A:$CT,ROW(S84),COLUMN(S84))</f>
        <v>0</v>
      </c>
      <c r="W1353" s="106">
        <f>INDEX(Meio_Ambiente!$A:$CT,ROW(T84),COLUMN(T84))</f>
        <v>0</v>
      </c>
      <c r="X1353" s="106">
        <f>INDEX(Meio_Ambiente!$A:$CT,ROW(U84),COLUMN(U84))</f>
        <v>0</v>
      </c>
      <c r="Y1353" s="106">
        <f>INDEX(Meio_Ambiente!$A:$CT,ROW(V84),COLUMN(V84))</f>
        <v>0</v>
      </c>
      <c r="Z1353" s="106">
        <f>INDEX(Meio_Ambiente!$A:$CT,ROW(W84),COLUMN(W84))</f>
        <v>0</v>
      </c>
      <c r="AA1353" s="106">
        <f>INDEX(Meio_Ambiente!$A:$CT,ROW(X84),COLUMN(X84))</f>
        <v>0</v>
      </c>
      <c r="AB1353" s="106">
        <f>INDEX(Meio_Ambiente!$A:$CT,ROW(Y84),COLUMN(Y84))</f>
        <v>0</v>
      </c>
      <c r="AC1353" s="106">
        <f>INDEX(Meio_Ambiente!$A:$CT,ROW(Z84),COLUMN(Z84))</f>
        <v>0</v>
      </c>
      <c r="AD1353" s="106">
        <f>INDEX(Meio_Ambiente!$A:$CT,ROW(AA84),COLUMN(AA84))</f>
        <v>0</v>
      </c>
      <c r="AE1353" s="106">
        <f>INDEX(Meio_Ambiente!$A:$CT,ROW(AB84),COLUMN(AB84))</f>
        <v>0</v>
      </c>
      <c r="AF1353" s="106">
        <f>INDEX(Meio_Ambiente!$A:$CT,ROW(AC84),COLUMN(AC84))</f>
        <v>0</v>
      </c>
      <c r="AG1353" s="106">
        <f>INDEX(Meio_Ambiente!$A:$CT,ROW(AD84),COLUMN(AD84))</f>
        <v>0</v>
      </c>
      <c r="AH1353" s="106">
        <f>INDEX(Meio_Ambiente!$A:$CT,ROW(AE84),COLUMN(AE84))</f>
        <v>0</v>
      </c>
      <c r="AI1353" s="106">
        <f>INDEX(Meio_Ambiente!$A:$CT,ROW(AF84),COLUMN(AF84))</f>
        <v>0</v>
      </c>
      <c r="AJ1353" s="106">
        <f>INDEX(Meio_Ambiente!$A:$CT,ROW(AG84),COLUMN(AG84))</f>
        <v>0</v>
      </c>
      <c r="AK1353" s="106">
        <f>INDEX(Meio_Ambiente!$A:$CT,ROW(AH84),COLUMN(AH84))</f>
        <v>0</v>
      </c>
      <c r="AL1353" s="106">
        <f>INDEX(Meio_Ambiente!$A:$CT,ROW(AI84),COLUMN(AI84))</f>
        <v>0</v>
      </c>
      <c r="AM1353" s="106">
        <f>INDEX(Meio_Ambiente!$A:$CT,ROW(AJ84),COLUMN(AJ84))</f>
        <v>0</v>
      </c>
      <c r="AN1353" s="106">
        <f>INDEX(Meio_Ambiente!$A:$CT,ROW(AK84),COLUMN(AK84))</f>
        <v>0</v>
      </c>
      <c r="AO1353" s="106">
        <f>INDEX(Meio_Ambiente!$A:$CT,ROW(AL84),COLUMN(AL84))</f>
        <v>0</v>
      </c>
      <c r="AP1353" s="106">
        <f>INDEX(Meio_Ambiente!$A:$CT,ROW(AM84),COLUMN(AM84))</f>
        <v>0</v>
      </c>
      <c r="AQ1353" s="106">
        <f>INDEX(Meio_Ambiente!$A:$CT,ROW(AN84),COLUMN(AN84))</f>
        <v>0</v>
      </c>
      <c r="AR1353" s="106">
        <f>INDEX(Meio_Ambiente!$A:$CT,ROW(AO84),COLUMN(AO84))</f>
        <v>0</v>
      </c>
      <c r="AS1353" s="106">
        <f>INDEX(Meio_Ambiente!$A:$CT,ROW(AP84),COLUMN(AP84))</f>
        <v>0</v>
      </c>
      <c r="AT1353" s="106">
        <f>INDEX(Meio_Ambiente!$A:$CT,ROW(AQ84),COLUMN(AQ84))</f>
        <v>0</v>
      </c>
      <c r="AU1353" s="106">
        <f>INDEX(Meio_Ambiente!$A:$CT,ROW(AR84),COLUMN(AR84))</f>
        <v>0</v>
      </c>
      <c r="AV1353" s="106">
        <f>INDEX(Meio_Ambiente!$A:$CT,ROW(AS84),COLUMN(AS84))</f>
        <v>0</v>
      </c>
      <c r="AW1353" s="106">
        <f>INDEX(Meio_Ambiente!$A:$CT,ROW(AT84),COLUMN(AT84))</f>
        <v>0</v>
      </c>
      <c r="AX1353" s="106">
        <f>INDEX(Meio_Ambiente!$A:$CT,ROW(AU84),COLUMN(AU84))</f>
        <v>0</v>
      </c>
      <c r="AY1353" s="106">
        <f>INDEX(Meio_Ambiente!$A:$CT,ROW(AV84),COLUMN(AV84))</f>
        <v>0</v>
      </c>
      <c r="AZ1353" s="106">
        <f>INDEX(Meio_Ambiente!$A:$CT,ROW(AW84),COLUMN(AW84))</f>
        <v>0</v>
      </c>
      <c r="BA1353" s="106">
        <f>INDEX(Meio_Ambiente!$A:$CT,ROW(AX84),COLUMN(AX84))</f>
        <v>0</v>
      </c>
      <c r="BB1353" s="106">
        <f>INDEX(Meio_Ambiente!$A:$CT,ROW(AY84),COLUMN(AY84))</f>
        <v>0</v>
      </c>
      <c r="BC1353" s="106">
        <f>INDEX(Meio_Ambiente!$A:$CT,ROW(AZ84),COLUMN(AZ84))</f>
        <v>0</v>
      </c>
      <c r="BD1353" s="106">
        <f>INDEX(Meio_Ambiente!$A:$CT,ROW(BA84),COLUMN(BA84))</f>
        <v>0</v>
      </c>
      <c r="BE1353" s="106">
        <f>INDEX(Meio_Ambiente!$A:$CT,ROW(BB84),COLUMN(BB84))</f>
        <v>0</v>
      </c>
      <c r="BF1353" s="106">
        <f>INDEX(Meio_Ambiente!$A:$CT,ROW(BC84),COLUMN(BC84))</f>
        <v>0</v>
      </c>
      <c r="BG1353" s="106">
        <f>INDEX(Meio_Ambiente!$A:$CT,ROW(BD84),COLUMN(BD84))</f>
        <v>0</v>
      </c>
      <c r="BH1353" s="106">
        <f>INDEX(Meio_Ambiente!$A:$CT,ROW(BE84),COLUMN(BE84))</f>
        <v>0</v>
      </c>
      <c r="BI1353" s="106">
        <f>INDEX(Meio_Ambiente!$A:$CT,ROW(BF84),COLUMN(BF84))</f>
        <v>0</v>
      </c>
      <c r="BJ1353" s="106">
        <f>INDEX(Meio_Ambiente!$A:$CT,ROW(BG84),COLUMN(BG84))</f>
        <v>0</v>
      </c>
      <c r="BK1353" s="106">
        <f>INDEX(Meio_Ambiente!$A:$CT,ROW(BH84),COLUMN(BH84))</f>
        <v>0</v>
      </c>
      <c r="BL1353" s="106">
        <f>INDEX(Meio_Ambiente!$A:$CT,ROW(BI84),COLUMN(BI84))</f>
        <v>0</v>
      </c>
      <c r="BM1353" s="106">
        <f>INDEX(Meio_Ambiente!$A:$CT,ROW(BJ84),COLUMN(BJ84))</f>
        <v>0</v>
      </c>
      <c r="BN1353" s="106">
        <f>INDEX(Meio_Ambiente!$A:$CT,ROW(BK84),COLUMN(BK84))</f>
        <v>0</v>
      </c>
      <c r="BO1353" s="106">
        <f>INDEX(Meio_Ambiente!$A:$CT,ROW(BL84),COLUMN(BL84))</f>
        <v>0</v>
      </c>
      <c r="BP1353" s="106">
        <f>INDEX(Meio_Ambiente!$A:$CT,ROW(BM84),COLUMN(BM84))</f>
        <v>0</v>
      </c>
      <c r="BQ1353" s="106">
        <f>INDEX(Meio_Ambiente!$A:$CT,ROW(BN84),COLUMN(BN84))</f>
        <v>0</v>
      </c>
      <c r="BR1353" s="106">
        <f>INDEX(Meio_Ambiente!$A:$CT,ROW(BO84),COLUMN(BO84))</f>
        <v>0</v>
      </c>
      <c r="BS1353" s="106">
        <f>INDEX(Meio_Ambiente!$A:$CT,ROW(BP84),COLUMN(BP84))</f>
        <v>0</v>
      </c>
      <c r="BT1353" s="106">
        <f>INDEX(Meio_Ambiente!$A:$CT,ROW(BQ84),COLUMN(BQ84))</f>
        <v>0</v>
      </c>
      <c r="BU1353" s="106">
        <f>INDEX(Meio_Ambiente!$A:$CT,ROW(BR84),COLUMN(BR84))</f>
        <v>0</v>
      </c>
      <c r="BV1353" s="106">
        <f>INDEX(Meio_Ambiente!$A:$CT,ROW(BS84),COLUMN(BS84))</f>
        <v>0</v>
      </c>
      <c r="BW1353" s="106">
        <f>INDEX(Meio_Ambiente!$A:$CT,ROW(BT84),COLUMN(BT84))</f>
        <v>0</v>
      </c>
      <c r="BX1353" s="106">
        <f>INDEX(Meio_Ambiente!$A:$CT,ROW(BU84),COLUMN(BU84))</f>
        <v>0</v>
      </c>
      <c r="BY1353" s="106">
        <f>INDEX(Meio_Ambiente!$A:$CT,ROW(BV84),COLUMN(BV84))</f>
        <v>0</v>
      </c>
      <c r="BZ1353" s="106">
        <f>INDEX(Meio_Ambiente!$A:$CT,ROW(BW84),COLUMN(BW84))</f>
        <v>0</v>
      </c>
      <c r="CA1353" s="106">
        <f>INDEX(Meio_Ambiente!$A:$CT,ROW(BX84),COLUMN(BX84))</f>
        <v>0</v>
      </c>
      <c r="CB1353" s="106">
        <f>INDEX(Meio_Ambiente!$A:$CT,ROW(BY84),COLUMN(BY84))</f>
        <v>0</v>
      </c>
      <c r="CC1353" s="106">
        <f>INDEX(Meio_Ambiente!$A:$CT,ROW(BZ84),COLUMN(BZ84))</f>
        <v>0</v>
      </c>
      <c r="CD1353" s="106">
        <f>INDEX(Meio_Ambiente!$A:$CT,ROW(CA84),COLUMN(CA84))</f>
        <v>0</v>
      </c>
      <c r="CE1353" s="106">
        <f>INDEX(Meio_Ambiente!$A:$CT,ROW(CB84),COLUMN(CB84))</f>
        <v>0</v>
      </c>
      <c r="CF1353" s="106">
        <f>INDEX(Meio_Ambiente!$A:$CT,ROW(CC84),COLUMN(CC84))</f>
        <v>0</v>
      </c>
      <c r="CG1353" s="106">
        <f>INDEX(Meio_Ambiente!$A:$CT,ROW(CD84),COLUMN(CD84))</f>
        <v>0</v>
      </c>
      <c r="CH1353" s="106">
        <f>INDEX(Meio_Ambiente!$A:$CT,ROW(CE84),COLUMN(CE84))</f>
        <v>0</v>
      </c>
      <c r="CI1353" s="106">
        <f>INDEX(Meio_Ambiente!$A:$CT,ROW(CF84),COLUMN(CF84))</f>
        <v>0</v>
      </c>
      <c r="CJ1353" s="106">
        <f>INDEX(Meio_Ambiente!$A:$CT,ROW(CG84),COLUMN(CG84))</f>
        <v>0</v>
      </c>
      <c r="CK1353" s="106">
        <f>INDEX(Meio_Ambiente!$A:$CT,ROW(CH84),COLUMN(CH84))</f>
        <v>0</v>
      </c>
      <c r="CL1353" s="106">
        <f>INDEX(Meio_Ambiente!$A:$CT,ROW(CI84),COLUMN(CI84))</f>
        <v>0</v>
      </c>
      <c r="CM1353" s="106">
        <f>INDEX(Meio_Ambiente!$A:$CT,ROW(CJ84),COLUMN(CJ84))</f>
        <v>0</v>
      </c>
      <c r="CN1353" s="106">
        <f>INDEX(Meio_Ambiente!$A:$CT,ROW(CK84),COLUMN(CK84))</f>
        <v>0</v>
      </c>
      <c r="CO1353" s="106">
        <f>INDEX(Meio_Ambiente!$A:$CT,ROW(CL84),COLUMN(CL84))</f>
        <v>0</v>
      </c>
      <c r="CP1353" s="106">
        <f>INDEX(Meio_Ambiente!$A:$CT,ROW(CM84),COLUMN(CM84))</f>
        <v>0</v>
      </c>
      <c r="CQ1353" s="106">
        <f>INDEX(Meio_Ambiente!$A:$CT,ROW(CN84),COLUMN(CN84))</f>
        <v>0</v>
      </c>
      <c r="CR1353" s="106">
        <f>INDEX(Meio_Ambiente!$A:$CT,ROW(CO84),COLUMN(CO84))</f>
        <v>0</v>
      </c>
      <c r="CS1353" s="107">
        <f>INDEX(Meio_Ambiente!$A:$CT,ROW(A84),COLUMN(A84))</f>
        <v>0</v>
      </c>
    </row>
    <row r="1354" spans="1:97" s="104" customFormat="1" hidden="1" x14ac:dyDescent="0.2">
      <c r="A1354" t="str">
        <f t="shared" si="21"/>
        <v>Zero</v>
      </c>
      <c r="B1354" s="107" t="str">
        <f>INDEX(Meio_Ambiente!$A:$CT,ROW(B85),COLUMN(CQ85))</f>
        <v>Investimentos</v>
      </c>
      <c r="C1354" s="107" t="str">
        <f>INDEX(Meio_Ambiente!$A:$CT,ROW(C85),COLUMN(CR85))</f>
        <v>Meio Ambiente</v>
      </c>
      <c r="D1354" s="107" t="str">
        <f>INDEX(Meio_Ambiente!$A:$CT,ROW(D85),COLUMN(CS85))</f>
        <v>Investimentos</v>
      </c>
      <c r="E1354" s="107">
        <f>INDEX(Meio_Ambiente!$A:$CT,ROW(B85),COLUMN(B85))</f>
        <v>0</v>
      </c>
      <c r="F1354" s="106">
        <f>INDEX(Meio_Ambiente!$A:$CT,ROW(C85),COLUMN(C85))</f>
        <v>0</v>
      </c>
      <c r="G1354" s="106">
        <f>INDEX(Meio_Ambiente!$A:$CT,ROW(D85),COLUMN(D85))</f>
        <v>0</v>
      </c>
      <c r="H1354" s="106">
        <f>INDEX(Meio_Ambiente!$A:$CT,ROW(E85),COLUMN(E85))</f>
        <v>0</v>
      </c>
      <c r="I1354" s="106">
        <f>INDEX(Meio_Ambiente!$A:$CT,ROW(F85),COLUMN(F85))</f>
        <v>0</v>
      </c>
      <c r="J1354" s="106">
        <f>INDEX(Meio_Ambiente!$A:$CT,ROW(G85),COLUMN(G85))</f>
        <v>0</v>
      </c>
      <c r="K1354" s="106">
        <f>INDEX(Meio_Ambiente!$A:$CT,ROW(H85),COLUMN(H85))</f>
        <v>0</v>
      </c>
      <c r="L1354" s="106">
        <f>INDEX(Meio_Ambiente!$A:$CT,ROW(I85),COLUMN(I85))</f>
        <v>0</v>
      </c>
      <c r="M1354" s="106">
        <f>INDEX(Meio_Ambiente!$A:$CT,ROW(J85),COLUMN(J85))</f>
        <v>0</v>
      </c>
      <c r="N1354" s="106">
        <f>INDEX(Meio_Ambiente!$A:$CT,ROW(K85),COLUMN(K85))</f>
        <v>0</v>
      </c>
      <c r="O1354" s="106">
        <f>INDEX(Meio_Ambiente!$A:$CT,ROW(L85),COLUMN(L85))</f>
        <v>0</v>
      </c>
      <c r="P1354" s="106">
        <f>INDEX(Meio_Ambiente!$A:$CT,ROW(M85),COLUMN(M85))</f>
        <v>0</v>
      </c>
      <c r="Q1354" s="106">
        <f>INDEX(Meio_Ambiente!$A:$CT,ROW(N85),COLUMN(N85))</f>
        <v>0</v>
      </c>
      <c r="R1354" s="106">
        <f>INDEX(Meio_Ambiente!$A:$CT,ROW(O85),COLUMN(O85))</f>
        <v>0</v>
      </c>
      <c r="S1354" s="106">
        <f>INDEX(Meio_Ambiente!$A:$CT,ROW(P85),COLUMN(P85))</f>
        <v>0</v>
      </c>
      <c r="T1354" s="106">
        <f>INDEX(Meio_Ambiente!$A:$CT,ROW(Q85),COLUMN(Q85))</f>
        <v>0</v>
      </c>
      <c r="U1354" s="106">
        <f>INDEX(Meio_Ambiente!$A:$CT,ROW(R85),COLUMN(R85))</f>
        <v>0</v>
      </c>
      <c r="V1354" s="106">
        <f>INDEX(Meio_Ambiente!$A:$CT,ROW(S85),COLUMN(S85))</f>
        <v>0</v>
      </c>
      <c r="W1354" s="106">
        <f>INDEX(Meio_Ambiente!$A:$CT,ROW(T85),COLUMN(T85))</f>
        <v>0</v>
      </c>
      <c r="X1354" s="106">
        <f>INDEX(Meio_Ambiente!$A:$CT,ROW(U85),COLUMN(U85))</f>
        <v>0</v>
      </c>
      <c r="Y1354" s="106">
        <f>INDEX(Meio_Ambiente!$A:$CT,ROW(V85),COLUMN(V85))</f>
        <v>0</v>
      </c>
      <c r="Z1354" s="106">
        <f>INDEX(Meio_Ambiente!$A:$CT,ROW(W85),COLUMN(W85))</f>
        <v>0</v>
      </c>
      <c r="AA1354" s="106">
        <f>INDEX(Meio_Ambiente!$A:$CT,ROW(X85),COLUMN(X85))</f>
        <v>0</v>
      </c>
      <c r="AB1354" s="106">
        <f>INDEX(Meio_Ambiente!$A:$CT,ROW(Y85),COLUMN(Y85))</f>
        <v>0</v>
      </c>
      <c r="AC1354" s="106">
        <f>INDEX(Meio_Ambiente!$A:$CT,ROW(Z85),COLUMN(Z85))</f>
        <v>0</v>
      </c>
      <c r="AD1354" s="106">
        <f>INDEX(Meio_Ambiente!$A:$CT,ROW(AA85),COLUMN(AA85))</f>
        <v>0</v>
      </c>
      <c r="AE1354" s="106">
        <f>INDEX(Meio_Ambiente!$A:$CT,ROW(AB85),COLUMN(AB85))</f>
        <v>0</v>
      </c>
      <c r="AF1354" s="106">
        <f>INDEX(Meio_Ambiente!$A:$CT,ROW(AC85),COLUMN(AC85))</f>
        <v>0</v>
      </c>
      <c r="AG1354" s="106">
        <f>INDEX(Meio_Ambiente!$A:$CT,ROW(AD85),COLUMN(AD85))</f>
        <v>0</v>
      </c>
      <c r="AH1354" s="106">
        <f>INDEX(Meio_Ambiente!$A:$CT,ROW(AE85),COLUMN(AE85))</f>
        <v>0</v>
      </c>
      <c r="AI1354" s="106">
        <f>INDEX(Meio_Ambiente!$A:$CT,ROW(AF85),COLUMN(AF85))</f>
        <v>0</v>
      </c>
      <c r="AJ1354" s="106">
        <f>INDEX(Meio_Ambiente!$A:$CT,ROW(AG85),COLUMN(AG85))</f>
        <v>0</v>
      </c>
      <c r="AK1354" s="106">
        <f>INDEX(Meio_Ambiente!$A:$CT,ROW(AH85),COLUMN(AH85))</f>
        <v>0</v>
      </c>
      <c r="AL1354" s="106">
        <f>INDEX(Meio_Ambiente!$A:$CT,ROW(AI85),COLUMN(AI85))</f>
        <v>0</v>
      </c>
      <c r="AM1354" s="106">
        <f>INDEX(Meio_Ambiente!$A:$CT,ROW(AJ85),COLUMN(AJ85))</f>
        <v>0</v>
      </c>
      <c r="AN1354" s="106">
        <f>INDEX(Meio_Ambiente!$A:$CT,ROW(AK85),COLUMN(AK85))</f>
        <v>0</v>
      </c>
      <c r="AO1354" s="106">
        <f>INDEX(Meio_Ambiente!$A:$CT,ROW(AL85),COLUMN(AL85))</f>
        <v>0</v>
      </c>
      <c r="AP1354" s="106">
        <f>INDEX(Meio_Ambiente!$A:$CT,ROW(AM85),COLUMN(AM85))</f>
        <v>0</v>
      </c>
      <c r="AQ1354" s="106">
        <f>INDEX(Meio_Ambiente!$A:$CT,ROW(AN85),COLUMN(AN85))</f>
        <v>0</v>
      </c>
      <c r="AR1354" s="106">
        <f>INDEX(Meio_Ambiente!$A:$CT,ROW(AO85),COLUMN(AO85))</f>
        <v>0</v>
      </c>
      <c r="AS1354" s="106">
        <f>INDEX(Meio_Ambiente!$A:$CT,ROW(AP85),COLUMN(AP85))</f>
        <v>0</v>
      </c>
      <c r="AT1354" s="106">
        <f>INDEX(Meio_Ambiente!$A:$CT,ROW(AQ85),COLUMN(AQ85))</f>
        <v>0</v>
      </c>
      <c r="AU1354" s="106">
        <f>INDEX(Meio_Ambiente!$A:$CT,ROW(AR85),COLUMN(AR85))</f>
        <v>0</v>
      </c>
      <c r="AV1354" s="106">
        <f>INDEX(Meio_Ambiente!$A:$CT,ROW(AS85),COLUMN(AS85))</f>
        <v>0</v>
      </c>
      <c r="AW1354" s="106">
        <f>INDEX(Meio_Ambiente!$A:$CT,ROW(AT85),COLUMN(AT85))</f>
        <v>0</v>
      </c>
      <c r="AX1354" s="106">
        <f>INDEX(Meio_Ambiente!$A:$CT,ROW(AU85),COLUMN(AU85))</f>
        <v>0</v>
      </c>
      <c r="AY1354" s="106">
        <f>INDEX(Meio_Ambiente!$A:$CT,ROW(AV85),COLUMN(AV85))</f>
        <v>0</v>
      </c>
      <c r="AZ1354" s="106">
        <f>INDEX(Meio_Ambiente!$A:$CT,ROW(AW85),COLUMN(AW85))</f>
        <v>0</v>
      </c>
      <c r="BA1354" s="106">
        <f>INDEX(Meio_Ambiente!$A:$CT,ROW(AX85),COLUMN(AX85))</f>
        <v>0</v>
      </c>
      <c r="BB1354" s="106">
        <f>INDEX(Meio_Ambiente!$A:$CT,ROW(AY85),COLUMN(AY85))</f>
        <v>0</v>
      </c>
      <c r="BC1354" s="106">
        <f>INDEX(Meio_Ambiente!$A:$CT,ROW(AZ85),COLUMN(AZ85))</f>
        <v>0</v>
      </c>
      <c r="BD1354" s="106">
        <f>INDEX(Meio_Ambiente!$A:$CT,ROW(BA85),COLUMN(BA85))</f>
        <v>0</v>
      </c>
      <c r="BE1354" s="106">
        <f>INDEX(Meio_Ambiente!$A:$CT,ROW(BB85),COLUMN(BB85))</f>
        <v>0</v>
      </c>
      <c r="BF1354" s="106">
        <f>INDEX(Meio_Ambiente!$A:$CT,ROW(BC85),COLUMN(BC85))</f>
        <v>0</v>
      </c>
      <c r="BG1354" s="106">
        <f>INDEX(Meio_Ambiente!$A:$CT,ROW(BD85),COLUMN(BD85))</f>
        <v>0</v>
      </c>
      <c r="BH1354" s="106">
        <f>INDEX(Meio_Ambiente!$A:$CT,ROW(BE85),COLUMN(BE85))</f>
        <v>0</v>
      </c>
      <c r="BI1354" s="106">
        <f>INDEX(Meio_Ambiente!$A:$CT,ROW(BF85),COLUMN(BF85))</f>
        <v>0</v>
      </c>
      <c r="BJ1354" s="106">
        <f>INDEX(Meio_Ambiente!$A:$CT,ROW(BG85),COLUMN(BG85))</f>
        <v>0</v>
      </c>
      <c r="BK1354" s="106">
        <f>INDEX(Meio_Ambiente!$A:$CT,ROW(BH85),COLUMN(BH85))</f>
        <v>0</v>
      </c>
      <c r="BL1354" s="106">
        <f>INDEX(Meio_Ambiente!$A:$CT,ROW(BI85),COLUMN(BI85))</f>
        <v>0</v>
      </c>
      <c r="BM1354" s="106">
        <f>INDEX(Meio_Ambiente!$A:$CT,ROW(BJ85),COLUMN(BJ85))</f>
        <v>0</v>
      </c>
      <c r="BN1354" s="106">
        <f>INDEX(Meio_Ambiente!$A:$CT,ROW(BK85),COLUMN(BK85))</f>
        <v>0</v>
      </c>
      <c r="BO1354" s="106">
        <f>INDEX(Meio_Ambiente!$A:$CT,ROW(BL85),COLUMN(BL85))</f>
        <v>0</v>
      </c>
      <c r="BP1354" s="106">
        <f>INDEX(Meio_Ambiente!$A:$CT,ROW(BM85),COLUMN(BM85))</f>
        <v>0</v>
      </c>
      <c r="BQ1354" s="106">
        <f>INDEX(Meio_Ambiente!$A:$CT,ROW(BN85),COLUMN(BN85))</f>
        <v>0</v>
      </c>
      <c r="BR1354" s="106">
        <f>INDEX(Meio_Ambiente!$A:$CT,ROW(BO85),COLUMN(BO85))</f>
        <v>0</v>
      </c>
      <c r="BS1354" s="106">
        <f>INDEX(Meio_Ambiente!$A:$CT,ROW(BP85),COLUMN(BP85))</f>
        <v>0</v>
      </c>
      <c r="BT1354" s="106">
        <f>INDEX(Meio_Ambiente!$A:$CT,ROW(BQ85),COLUMN(BQ85))</f>
        <v>0</v>
      </c>
      <c r="BU1354" s="106">
        <f>INDEX(Meio_Ambiente!$A:$CT,ROW(BR85),COLUMN(BR85))</f>
        <v>0</v>
      </c>
      <c r="BV1354" s="106">
        <f>INDEX(Meio_Ambiente!$A:$CT,ROW(BS85),COLUMN(BS85))</f>
        <v>0</v>
      </c>
      <c r="BW1354" s="106">
        <f>INDEX(Meio_Ambiente!$A:$CT,ROW(BT85),COLUMN(BT85))</f>
        <v>0</v>
      </c>
      <c r="BX1354" s="106">
        <f>INDEX(Meio_Ambiente!$A:$CT,ROW(BU85),COLUMN(BU85))</f>
        <v>0</v>
      </c>
      <c r="BY1354" s="106">
        <f>INDEX(Meio_Ambiente!$A:$CT,ROW(BV85),COLUMN(BV85))</f>
        <v>0</v>
      </c>
      <c r="BZ1354" s="106">
        <f>INDEX(Meio_Ambiente!$A:$CT,ROW(BW85),COLUMN(BW85))</f>
        <v>0</v>
      </c>
      <c r="CA1354" s="106">
        <f>INDEX(Meio_Ambiente!$A:$CT,ROW(BX85),COLUMN(BX85))</f>
        <v>0</v>
      </c>
      <c r="CB1354" s="106">
        <f>INDEX(Meio_Ambiente!$A:$CT,ROW(BY85),COLUMN(BY85))</f>
        <v>0</v>
      </c>
      <c r="CC1354" s="106">
        <f>INDEX(Meio_Ambiente!$A:$CT,ROW(BZ85),COLUMN(BZ85))</f>
        <v>0</v>
      </c>
      <c r="CD1354" s="106">
        <f>INDEX(Meio_Ambiente!$A:$CT,ROW(CA85),COLUMN(CA85))</f>
        <v>0</v>
      </c>
      <c r="CE1354" s="106">
        <f>INDEX(Meio_Ambiente!$A:$CT,ROW(CB85),COLUMN(CB85))</f>
        <v>0</v>
      </c>
      <c r="CF1354" s="106">
        <f>INDEX(Meio_Ambiente!$A:$CT,ROW(CC85),COLUMN(CC85))</f>
        <v>0</v>
      </c>
      <c r="CG1354" s="106">
        <f>INDEX(Meio_Ambiente!$A:$CT,ROW(CD85),COLUMN(CD85))</f>
        <v>0</v>
      </c>
      <c r="CH1354" s="106">
        <f>INDEX(Meio_Ambiente!$A:$CT,ROW(CE85),COLUMN(CE85))</f>
        <v>0</v>
      </c>
      <c r="CI1354" s="106">
        <f>INDEX(Meio_Ambiente!$A:$CT,ROW(CF85),COLUMN(CF85))</f>
        <v>0</v>
      </c>
      <c r="CJ1354" s="106">
        <f>INDEX(Meio_Ambiente!$A:$CT,ROW(CG85),COLUMN(CG85))</f>
        <v>0</v>
      </c>
      <c r="CK1354" s="106">
        <f>INDEX(Meio_Ambiente!$A:$CT,ROW(CH85),COLUMN(CH85))</f>
        <v>0</v>
      </c>
      <c r="CL1354" s="106">
        <f>INDEX(Meio_Ambiente!$A:$CT,ROW(CI85),COLUMN(CI85))</f>
        <v>0</v>
      </c>
      <c r="CM1354" s="106">
        <f>INDEX(Meio_Ambiente!$A:$CT,ROW(CJ85),COLUMN(CJ85))</f>
        <v>0</v>
      </c>
      <c r="CN1354" s="106">
        <f>INDEX(Meio_Ambiente!$A:$CT,ROW(CK85),COLUMN(CK85))</f>
        <v>0</v>
      </c>
      <c r="CO1354" s="106">
        <f>INDEX(Meio_Ambiente!$A:$CT,ROW(CL85),COLUMN(CL85))</f>
        <v>0</v>
      </c>
      <c r="CP1354" s="106">
        <f>INDEX(Meio_Ambiente!$A:$CT,ROW(CM85),COLUMN(CM85))</f>
        <v>0</v>
      </c>
      <c r="CQ1354" s="106">
        <f>INDEX(Meio_Ambiente!$A:$CT,ROW(CN85),COLUMN(CN85))</f>
        <v>0</v>
      </c>
      <c r="CR1354" s="106">
        <f>INDEX(Meio_Ambiente!$A:$CT,ROW(CO85),COLUMN(CO85))</f>
        <v>0</v>
      </c>
      <c r="CS1354" s="107">
        <f>INDEX(Meio_Ambiente!$A:$CT,ROW(A85),COLUMN(A85))</f>
        <v>0</v>
      </c>
    </row>
    <row r="1355" spans="1:97" s="104" customFormat="1" hidden="1" x14ac:dyDescent="0.2">
      <c r="A1355" t="str">
        <f t="shared" si="21"/>
        <v>Zero</v>
      </c>
      <c r="B1355" s="107" t="str">
        <f>INDEX(Meio_Ambiente!$A:$CT,ROW(B86),COLUMN(CQ86))</f>
        <v>Investimentos</v>
      </c>
      <c r="C1355" s="107" t="str">
        <f>INDEX(Meio_Ambiente!$A:$CT,ROW(C86),COLUMN(CR86))</f>
        <v>Meio Ambiente</v>
      </c>
      <c r="D1355" s="107" t="str">
        <f>INDEX(Meio_Ambiente!$A:$CT,ROW(D86),COLUMN(CS86))</f>
        <v>Investimentos</v>
      </c>
      <c r="E1355" s="107">
        <f>INDEX(Meio_Ambiente!$A:$CT,ROW(B86),COLUMN(B86))</f>
        <v>0</v>
      </c>
      <c r="F1355" s="106">
        <f>INDEX(Meio_Ambiente!$A:$CT,ROW(C86),COLUMN(C86))</f>
        <v>0</v>
      </c>
      <c r="G1355" s="106">
        <f>INDEX(Meio_Ambiente!$A:$CT,ROW(D86),COLUMN(D86))</f>
        <v>0</v>
      </c>
      <c r="H1355" s="106">
        <f>INDEX(Meio_Ambiente!$A:$CT,ROW(E86),COLUMN(E86))</f>
        <v>0</v>
      </c>
      <c r="I1355" s="106">
        <f>INDEX(Meio_Ambiente!$A:$CT,ROW(F86),COLUMN(F86))</f>
        <v>0</v>
      </c>
      <c r="J1355" s="106">
        <f>INDEX(Meio_Ambiente!$A:$CT,ROW(G86),COLUMN(G86))</f>
        <v>0</v>
      </c>
      <c r="K1355" s="106">
        <f>INDEX(Meio_Ambiente!$A:$CT,ROW(H86),COLUMN(H86))</f>
        <v>0</v>
      </c>
      <c r="L1355" s="106">
        <f>INDEX(Meio_Ambiente!$A:$CT,ROW(I86),COLUMN(I86))</f>
        <v>0</v>
      </c>
      <c r="M1355" s="106">
        <f>INDEX(Meio_Ambiente!$A:$CT,ROW(J86),COLUMN(J86))</f>
        <v>0</v>
      </c>
      <c r="N1355" s="106">
        <f>INDEX(Meio_Ambiente!$A:$CT,ROW(K86),COLUMN(K86))</f>
        <v>0</v>
      </c>
      <c r="O1355" s="106">
        <f>INDEX(Meio_Ambiente!$A:$CT,ROW(L86),COLUMN(L86))</f>
        <v>0</v>
      </c>
      <c r="P1355" s="106">
        <f>INDEX(Meio_Ambiente!$A:$CT,ROW(M86),COLUMN(M86))</f>
        <v>0</v>
      </c>
      <c r="Q1355" s="106">
        <f>INDEX(Meio_Ambiente!$A:$CT,ROW(N86),COLUMN(N86))</f>
        <v>0</v>
      </c>
      <c r="R1355" s="106">
        <f>INDEX(Meio_Ambiente!$A:$CT,ROW(O86),COLUMN(O86))</f>
        <v>0</v>
      </c>
      <c r="S1355" s="106">
        <f>INDEX(Meio_Ambiente!$A:$CT,ROW(P86),COLUMN(P86))</f>
        <v>0</v>
      </c>
      <c r="T1355" s="106">
        <f>INDEX(Meio_Ambiente!$A:$CT,ROW(Q86),COLUMN(Q86))</f>
        <v>0</v>
      </c>
      <c r="U1355" s="106">
        <f>INDEX(Meio_Ambiente!$A:$CT,ROW(R86),COLUMN(R86))</f>
        <v>0</v>
      </c>
      <c r="V1355" s="106">
        <f>INDEX(Meio_Ambiente!$A:$CT,ROW(S86),COLUMN(S86))</f>
        <v>0</v>
      </c>
      <c r="W1355" s="106">
        <f>INDEX(Meio_Ambiente!$A:$CT,ROW(T86),COLUMN(T86))</f>
        <v>0</v>
      </c>
      <c r="X1355" s="106">
        <f>INDEX(Meio_Ambiente!$A:$CT,ROW(U86),COLUMN(U86))</f>
        <v>0</v>
      </c>
      <c r="Y1355" s="106">
        <f>INDEX(Meio_Ambiente!$A:$CT,ROW(V86),COLUMN(V86))</f>
        <v>0</v>
      </c>
      <c r="Z1355" s="106">
        <f>INDEX(Meio_Ambiente!$A:$CT,ROW(W86),COLUMN(W86))</f>
        <v>0</v>
      </c>
      <c r="AA1355" s="106">
        <f>INDEX(Meio_Ambiente!$A:$CT,ROW(X86),COLUMN(X86))</f>
        <v>0</v>
      </c>
      <c r="AB1355" s="106">
        <f>INDEX(Meio_Ambiente!$A:$CT,ROW(Y86),COLUMN(Y86))</f>
        <v>0</v>
      </c>
      <c r="AC1355" s="106">
        <f>INDEX(Meio_Ambiente!$A:$CT,ROW(Z86),COLUMN(Z86))</f>
        <v>0</v>
      </c>
      <c r="AD1355" s="106">
        <f>INDEX(Meio_Ambiente!$A:$CT,ROW(AA86),COLUMN(AA86))</f>
        <v>0</v>
      </c>
      <c r="AE1355" s="106">
        <f>INDEX(Meio_Ambiente!$A:$CT,ROW(AB86),COLUMN(AB86))</f>
        <v>0</v>
      </c>
      <c r="AF1355" s="106">
        <f>INDEX(Meio_Ambiente!$A:$CT,ROW(AC86),COLUMN(AC86))</f>
        <v>0</v>
      </c>
      <c r="AG1355" s="106">
        <f>INDEX(Meio_Ambiente!$A:$CT,ROW(AD86),COLUMN(AD86))</f>
        <v>0</v>
      </c>
      <c r="AH1355" s="106">
        <f>INDEX(Meio_Ambiente!$A:$CT,ROW(AE86),COLUMN(AE86))</f>
        <v>0</v>
      </c>
      <c r="AI1355" s="106">
        <f>INDEX(Meio_Ambiente!$A:$CT,ROW(AF86),COLUMN(AF86))</f>
        <v>0</v>
      </c>
      <c r="AJ1355" s="106">
        <f>INDEX(Meio_Ambiente!$A:$CT,ROW(AG86),COLUMN(AG86))</f>
        <v>0</v>
      </c>
      <c r="AK1355" s="106">
        <f>INDEX(Meio_Ambiente!$A:$CT,ROW(AH86),COLUMN(AH86))</f>
        <v>0</v>
      </c>
      <c r="AL1355" s="106">
        <f>INDEX(Meio_Ambiente!$A:$CT,ROW(AI86),COLUMN(AI86))</f>
        <v>0</v>
      </c>
      <c r="AM1355" s="106">
        <f>INDEX(Meio_Ambiente!$A:$CT,ROW(AJ86),COLUMN(AJ86))</f>
        <v>0</v>
      </c>
      <c r="AN1355" s="106">
        <f>INDEX(Meio_Ambiente!$A:$CT,ROW(AK86),COLUMN(AK86))</f>
        <v>0</v>
      </c>
      <c r="AO1355" s="106">
        <f>INDEX(Meio_Ambiente!$A:$CT,ROW(AL86),COLUMN(AL86))</f>
        <v>0</v>
      </c>
      <c r="AP1355" s="106">
        <f>INDEX(Meio_Ambiente!$A:$CT,ROW(AM86),COLUMN(AM86))</f>
        <v>0</v>
      </c>
      <c r="AQ1355" s="106">
        <f>INDEX(Meio_Ambiente!$A:$CT,ROW(AN86),COLUMN(AN86))</f>
        <v>0</v>
      </c>
      <c r="AR1355" s="106">
        <f>INDEX(Meio_Ambiente!$A:$CT,ROW(AO86),COLUMN(AO86))</f>
        <v>0</v>
      </c>
      <c r="AS1355" s="106">
        <f>INDEX(Meio_Ambiente!$A:$CT,ROW(AP86),COLUMN(AP86))</f>
        <v>0</v>
      </c>
      <c r="AT1355" s="106">
        <f>INDEX(Meio_Ambiente!$A:$CT,ROW(AQ86),COLUMN(AQ86))</f>
        <v>0</v>
      </c>
      <c r="AU1355" s="106">
        <f>INDEX(Meio_Ambiente!$A:$CT,ROW(AR86),COLUMN(AR86))</f>
        <v>0</v>
      </c>
      <c r="AV1355" s="106">
        <f>INDEX(Meio_Ambiente!$A:$CT,ROW(AS86),COLUMN(AS86))</f>
        <v>0</v>
      </c>
      <c r="AW1355" s="106">
        <f>INDEX(Meio_Ambiente!$A:$CT,ROW(AT86),COLUMN(AT86))</f>
        <v>0</v>
      </c>
      <c r="AX1355" s="106">
        <f>INDEX(Meio_Ambiente!$A:$CT,ROW(AU86),COLUMN(AU86))</f>
        <v>0</v>
      </c>
      <c r="AY1355" s="106">
        <f>INDEX(Meio_Ambiente!$A:$CT,ROW(AV86),COLUMN(AV86))</f>
        <v>0</v>
      </c>
      <c r="AZ1355" s="106">
        <f>INDEX(Meio_Ambiente!$A:$CT,ROW(AW86),COLUMN(AW86))</f>
        <v>0</v>
      </c>
      <c r="BA1355" s="106">
        <f>INDEX(Meio_Ambiente!$A:$CT,ROW(AX86),COLUMN(AX86))</f>
        <v>0</v>
      </c>
      <c r="BB1355" s="106">
        <f>INDEX(Meio_Ambiente!$A:$CT,ROW(AY86),COLUMN(AY86))</f>
        <v>0</v>
      </c>
      <c r="BC1355" s="106">
        <f>INDEX(Meio_Ambiente!$A:$CT,ROW(AZ86),COLUMN(AZ86))</f>
        <v>0</v>
      </c>
      <c r="BD1355" s="106">
        <f>INDEX(Meio_Ambiente!$A:$CT,ROW(BA86),COLUMN(BA86))</f>
        <v>0</v>
      </c>
      <c r="BE1355" s="106">
        <f>INDEX(Meio_Ambiente!$A:$CT,ROW(BB86),COLUMN(BB86))</f>
        <v>0</v>
      </c>
      <c r="BF1355" s="106">
        <f>INDEX(Meio_Ambiente!$A:$CT,ROW(BC86),COLUMN(BC86))</f>
        <v>0</v>
      </c>
      <c r="BG1355" s="106">
        <f>INDEX(Meio_Ambiente!$A:$CT,ROW(BD86),COLUMN(BD86))</f>
        <v>0</v>
      </c>
      <c r="BH1355" s="106">
        <f>INDEX(Meio_Ambiente!$A:$CT,ROW(BE86),COLUMN(BE86))</f>
        <v>0</v>
      </c>
      <c r="BI1355" s="106">
        <f>INDEX(Meio_Ambiente!$A:$CT,ROW(BF86),COLUMN(BF86))</f>
        <v>0</v>
      </c>
      <c r="BJ1355" s="106">
        <f>INDEX(Meio_Ambiente!$A:$CT,ROW(BG86),COLUMN(BG86))</f>
        <v>0</v>
      </c>
      <c r="BK1355" s="106">
        <f>INDEX(Meio_Ambiente!$A:$CT,ROW(BH86),COLUMN(BH86))</f>
        <v>0</v>
      </c>
      <c r="BL1355" s="106">
        <f>INDEX(Meio_Ambiente!$A:$CT,ROW(BI86),COLUMN(BI86))</f>
        <v>0</v>
      </c>
      <c r="BM1355" s="106">
        <f>INDEX(Meio_Ambiente!$A:$CT,ROW(BJ86),COLUMN(BJ86))</f>
        <v>0</v>
      </c>
      <c r="BN1355" s="106">
        <f>INDEX(Meio_Ambiente!$A:$CT,ROW(BK86),COLUMN(BK86))</f>
        <v>0</v>
      </c>
      <c r="BO1355" s="106">
        <f>INDEX(Meio_Ambiente!$A:$CT,ROW(BL86),COLUMN(BL86))</f>
        <v>0</v>
      </c>
      <c r="BP1355" s="106">
        <f>INDEX(Meio_Ambiente!$A:$CT,ROW(BM86),COLUMN(BM86))</f>
        <v>0</v>
      </c>
      <c r="BQ1355" s="106">
        <f>INDEX(Meio_Ambiente!$A:$CT,ROW(BN86),COLUMN(BN86))</f>
        <v>0</v>
      </c>
      <c r="BR1355" s="106">
        <f>INDEX(Meio_Ambiente!$A:$CT,ROW(BO86),COLUMN(BO86))</f>
        <v>0</v>
      </c>
      <c r="BS1355" s="106">
        <f>INDEX(Meio_Ambiente!$A:$CT,ROW(BP86),COLUMN(BP86))</f>
        <v>0</v>
      </c>
      <c r="BT1355" s="106">
        <f>INDEX(Meio_Ambiente!$A:$CT,ROW(BQ86),COLUMN(BQ86))</f>
        <v>0</v>
      </c>
      <c r="BU1355" s="106">
        <f>INDEX(Meio_Ambiente!$A:$CT,ROW(BR86),COLUMN(BR86))</f>
        <v>0</v>
      </c>
      <c r="BV1355" s="106">
        <f>INDEX(Meio_Ambiente!$A:$CT,ROW(BS86),COLUMN(BS86))</f>
        <v>0</v>
      </c>
      <c r="BW1355" s="106">
        <f>INDEX(Meio_Ambiente!$A:$CT,ROW(BT86),COLUMN(BT86))</f>
        <v>0</v>
      </c>
      <c r="BX1355" s="106">
        <f>INDEX(Meio_Ambiente!$A:$CT,ROW(BU86),COLUMN(BU86))</f>
        <v>0</v>
      </c>
      <c r="BY1355" s="106">
        <f>INDEX(Meio_Ambiente!$A:$CT,ROW(BV86),COLUMN(BV86))</f>
        <v>0</v>
      </c>
      <c r="BZ1355" s="106">
        <f>INDEX(Meio_Ambiente!$A:$CT,ROW(BW86),COLUMN(BW86))</f>
        <v>0</v>
      </c>
      <c r="CA1355" s="106">
        <f>INDEX(Meio_Ambiente!$A:$CT,ROW(BX86),COLUMN(BX86))</f>
        <v>0</v>
      </c>
      <c r="CB1355" s="106">
        <f>INDEX(Meio_Ambiente!$A:$CT,ROW(BY86),COLUMN(BY86))</f>
        <v>0</v>
      </c>
      <c r="CC1355" s="106">
        <f>INDEX(Meio_Ambiente!$A:$CT,ROW(BZ86),COLUMN(BZ86))</f>
        <v>0</v>
      </c>
      <c r="CD1355" s="106">
        <f>INDEX(Meio_Ambiente!$A:$CT,ROW(CA86),COLUMN(CA86))</f>
        <v>0</v>
      </c>
      <c r="CE1355" s="106">
        <f>INDEX(Meio_Ambiente!$A:$CT,ROW(CB86),COLUMN(CB86))</f>
        <v>0</v>
      </c>
      <c r="CF1355" s="106">
        <f>INDEX(Meio_Ambiente!$A:$CT,ROW(CC86),COLUMN(CC86))</f>
        <v>0</v>
      </c>
      <c r="CG1355" s="106">
        <f>INDEX(Meio_Ambiente!$A:$CT,ROW(CD86),COLUMN(CD86))</f>
        <v>0</v>
      </c>
      <c r="CH1355" s="106">
        <f>INDEX(Meio_Ambiente!$A:$CT,ROW(CE86),COLUMN(CE86))</f>
        <v>0</v>
      </c>
      <c r="CI1355" s="106">
        <f>INDEX(Meio_Ambiente!$A:$CT,ROW(CF86),COLUMN(CF86))</f>
        <v>0</v>
      </c>
      <c r="CJ1355" s="106">
        <f>INDEX(Meio_Ambiente!$A:$CT,ROW(CG86),COLUMN(CG86))</f>
        <v>0</v>
      </c>
      <c r="CK1355" s="106">
        <f>INDEX(Meio_Ambiente!$A:$CT,ROW(CH86),COLUMN(CH86))</f>
        <v>0</v>
      </c>
      <c r="CL1355" s="106">
        <f>INDEX(Meio_Ambiente!$A:$CT,ROW(CI86),COLUMN(CI86))</f>
        <v>0</v>
      </c>
      <c r="CM1355" s="106">
        <f>INDEX(Meio_Ambiente!$A:$CT,ROW(CJ86),COLUMN(CJ86))</f>
        <v>0</v>
      </c>
      <c r="CN1355" s="106">
        <f>INDEX(Meio_Ambiente!$A:$CT,ROW(CK86),COLUMN(CK86))</f>
        <v>0</v>
      </c>
      <c r="CO1355" s="106">
        <f>INDEX(Meio_Ambiente!$A:$CT,ROW(CL86),COLUMN(CL86))</f>
        <v>0</v>
      </c>
      <c r="CP1355" s="106">
        <f>INDEX(Meio_Ambiente!$A:$CT,ROW(CM86),COLUMN(CM86))</f>
        <v>0</v>
      </c>
      <c r="CQ1355" s="106">
        <f>INDEX(Meio_Ambiente!$A:$CT,ROW(CN86),COLUMN(CN86))</f>
        <v>0</v>
      </c>
      <c r="CR1355" s="106">
        <f>INDEX(Meio_Ambiente!$A:$CT,ROW(CO86),COLUMN(CO86))</f>
        <v>0</v>
      </c>
      <c r="CS1355" s="107">
        <f>INDEX(Meio_Ambiente!$A:$CT,ROW(A86),COLUMN(A86))</f>
        <v>0</v>
      </c>
    </row>
    <row r="1356" spans="1:97" s="104" customFormat="1" hidden="1" x14ac:dyDescent="0.2">
      <c r="A1356" t="str">
        <f t="shared" si="21"/>
        <v>Zero</v>
      </c>
      <c r="B1356" s="107">
        <f>INDEX(Meio_Ambiente!$A:$CT,ROW(B87),COLUMN(CQ87))</f>
        <v>0</v>
      </c>
      <c r="C1356" s="107">
        <f>INDEX(Meio_Ambiente!$A:$CT,ROW(C87),COLUMN(CR87))</f>
        <v>0</v>
      </c>
      <c r="D1356" s="107">
        <f>INDEX(Meio_Ambiente!$A:$CT,ROW(D87),COLUMN(CS87))</f>
        <v>0</v>
      </c>
      <c r="E1356" s="107">
        <f>INDEX(Meio_Ambiente!$A:$CT,ROW(B87),COLUMN(B87))</f>
        <v>0</v>
      </c>
      <c r="F1356" s="106">
        <f>INDEX(Meio_Ambiente!$A:$CT,ROW(C87),COLUMN(C87))</f>
        <v>0</v>
      </c>
      <c r="G1356" s="106">
        <f>INDEX(Meio_Ambiente!$A:$CT,ROW(D87),COLUMN(D87))</f>
        <v>0</v>
      </c>
      <c r="H1356" s="106">
        <f>INDEX(Meio_Ambiente!$A:$CT,ROW(E87),COLUMN(E87))</f>
        <v>0</v>
      </c>
      <c r="I1356" s="106">
        <f>INDEX(Meio_Ambiente!$A:$CT,ROW(F87),COLUMN(F87))</f>
        <v>0</v>
      </c>
      <c r="J1356" s="106">
        <f>INDEX(Meio_Ambiente!$A:$CT,ROW(G87),COLUMN(G87))</f>
        <v>0</v>
      </c>
      <c r="K1356" s="106">
        <f>INDEX(Meio_Ambiente!$A:$CT,ROW(H87),COLUMN(H87))</f>
        <v>0</v>
      </c>
      <c r="L1356" s="106">
        <f>INDEX(Meio_Ambiente!$A:$CT,ROW(I87),COLUMN(I87))</f>
        <v>0</v>
      </c>
      <c r="M1356" s="106">
        <f>INDEX(Meio_Ambiente!$A:$CT,ROW(J87),COLUMN(J87))</f>
        <v>0</v>
      </c>
      <c r="N1356" s="106">
        <f>INDEX(Meio_Ambiente!$A:$CT,ROW(K87),COLUMN(K87))</f>
        <v>0</v>
      </c>
      <c r="O1356" s="106">
        <f>INDEX(Meio_Ambiente!$A:$CT,ROW(L87),COLUMN(L87))</f>
        <v>0</v>
      </c>
      <c r="P1356" s="106">
        <f>INDEX(Meio_Ambiente!$A:$CT,ROW(M87),COLUMN(M87))</f>
        <v>0</v>
      </c>
      <c r="Q1356" s="106">
        <f>INDEX(Meio_Ambiente!$A:$CT,ROW(N87),COLUMN(N87))</f>
        <v>0</v>
      </c>
      <c r="R1356" s="106">
        <f>INDEX(Meio_Ambiente!$A:$CT,ROW(O87),COLUMN(O87))</f>
        <v>0</v>
      </c>
      <c r="S1356" s="106">
        <f>INDEX(Meio_Ambiente!$A:$CT,ROW(P87),COLUMN(P87))</f>
        <v>0</v>
      </c>
      <c r="T1356" s="106">
        <f>INDEX(Meio_Ambiente!$A:$CT,ROW(Q87),COLUMN(Q87))</f>
        <v>0</v>
      </c>
      <c r="U1356" s="106">
        <f>INDEX(Meio_Ambiente!$A:$CT,ROW(R87),COLUMN(R87))</f>
        <v>0</v>
      </c>
      <c r="V1356" s="106">
        <f>INDEX(Meio_Ambiente!$A:$CT,ROW(S87),COLUMN(S87))</f>
        <v>0</v>
      </c>
      <c r="W1356" s="106">
        <f>INDEX(Meio_Ambiente!$A:$CT,ROW(T87),COLUMN(T87))</f>
        <v>0</v>
      </c>
      <c r="X1356" s="106">
        <f>INDEX(Meio_Ambiente!$A:$CT,ROW(U87),COLUMN(U87))</f>
        <v>0</v>
      </c>
      <c r="Y1356" s="106">
        <f>INDEX(Meio_Ambiente!$A:$CT,ROW(V87),COLUMN(V87))</f>
        <v>0</v>
      </c>
      <c r="Z1356" s="106">
        <f>INDEX(Meio_Ambiente!$A:$CT,ROW(W87),COLUMN(W87))</f>
        <v>0</v>
      </c>
      <c r="AA1356" s="106">
        <f>INDEX(Meio_Ambiente!$A:$CT,ROW(X87),COLUMN(X87))</f>
        <v>0</v>
      </c>
      <c r="AB1356" s="106">
        <f>INDEX(Meio_Ambiente!$A:$CT,ROW(Y87),COLUMN(Y87))</f>
        <v>0</v>
      </c>
      <c r="AC1356" s="106">
        <f>INDEX(Meio_Ambiente!$A:$CT,ROW(Z87),COLUMN(Z87))</f>
        <v>0</v>
      </c>
      <c r="AD1356" s="106">
        <f>INDEX(Meio_Ambiente!$A:$CT,ROW(AA87),COLUMN(AA87))</f>
        <v>0</v>
      </c>
      <c r="AE1356" s="106">
        <f>INDEX(Meio_Ambiente!$A:$CT,ROW(AB87),COLUMN(AB87))</f>
        <v>0</v>
      </c>
      <c r="AF1356" s="106">
        <f>INDEX(Meio_Ambiente!$A:$CT,ROW(AC87),COLUMN(AC87))</f>
        <v>0</v>
      </c>
      <c r="AG1356" s="106">
        <f>INDEX(Meio_Ambiente!$A:$CT,ROW(AD87),COLUMN(AD87))</f>
        <v>0</v>
      </c>
      <c r="AH1356" s="106">
        <f>INDEX(Meio_Ambiente!$A:$CT,ROW(AE87),COLUMN(AE87))</f>
        <v>0</v>
      </c>
      <c r="AI1356" s="106">
        <f>INDEX(Meio_Ambiente!$A:$CT,ROW(AF87),COLUMN(AF87))</f>
        <v>0</v>
      </c>
      <c r="AJ1356" s="106">
        <f>INDEX(Meio_Ambiente!$A:$CT,ROW(AG87),COLUMN(AG87))</f>
        <v>0</v>
      </c>
      <c r="AK1356" s="106">
        <f>INDEX(Meio_Ambiente!$A:$CT,ROW(AH87),COLUMN(AH87))</f>
        <v>0</v>
      </c>
      <c r="AL1356" s="106">
        <f>INDEX(Meio_Ambiente!$A:$CT,ROW(AI87),COLUMN(AI87))</f>
        <v>0</v>
      </c>
      <c r="AM1356" s="106">
        <f>INDEX(Meio_Ambiente!$A:$CT,ROW(AJ87),COLUMN(AJ87))</f>
        <v>0</v>
      </c>
      <c r="AN1356" s="106">
        <f>INDEX(Meio_Ambiente!$A:$CT,ROW(AK87),COLUMN(AK87))</f>
        <v>0</v>
      </c>
      <c r="AO1356" s="106">
        <f>INDEX(Meio_Ambiente!$A:$CT,ROW(AL87),COLUMN(AL87))</f>
        <v>0</v>
      </c>
      <c r="AP1356" s="106">
        <f>INDEX(Meio_Ambiente!$A:$CT,ROW(AM87),COLUMN(AM87))</f>
        <v>0</v>
      </c>
      <c r="AQ1356" s="106">
        <f>INDEX(Meio_Ambiente!$A:$CT,ROW(AN87),COLUMN(AN87))</f>
        <v>0</v>
      </c>
      <c r="AR1356" s="106">
        <f>INDEX(Meio_Ambiente!$A:$CT,ROW(AO87),COLUMN(AO87))</f>
        <v>0</v>
      </c>
      <c r="AS1356" s="106">
        <f>INDEX(Meio_Ambiente!$A:$CT,ROW(AP87),COLUMN(AP87))</f>
        <v>0</v>
      </c>
      <c r="AT1356" s="106">
        <f>INDEX(Meio_Ambiente!$A:$CT,ROW(AQ87),COLUMN(AQ87))</f>
        <v>0</v>
      </c>
      <c r="AU1356" s="106">
        <f>INDEX(Meio_Ambiente!$A:$CT,ROW(AR87),COLUMN(AR87))</f>
        <v>0</v>
      </c>
      <c r="AV1356" s="106">
        <f>INDEX(Meio_Ambiente!$A:$CT,ROW(AS87),COLUMN(AS87))</f>
        <v>0</v>
      </c>
      <c r="AW1356" s="106">
        <f>INDEX(Meio_Ambiente!$A:$CT,ROW(AT87),COLUMN(AT87))</f>
        <v>0</v>
      </c>
      <c r="AX1356" s="106">
        <f>INDEX(Meio_Ambiente!$A:$CT,ROW(AU87),COLUMN(AU87))</f>
        <v>0</v>
      </c>
      <c r="AY1356" s="106">
        <f>INDEX(Meio_Ambiente!$A:$CT,ROW(AV87),COLUMN(AV87))</f>
        <v>0</v>
      </c>
      <c r="AZ1356" s="106">
        <f>INDEX(Meio_Ambiente!$A:$CT,ROW(AW87),COLUMN(AW87))</f>
        <v>0</v>
      </c>
      <c r="BA1356" s="106">
        <f>INDEX(Meio_Ambiente!$A:$CT,ROW(AX87),COLUMN(AX87))</f>
        <v>0</v>
      </c>
      <c r="BB1356" s="106">
        <f>INDEX(Meio_Ambiente!$A:$CT,ROW(AY87),COLUMN(AY87))</f>
        <v>0</v>
      </c>
      <c r="BC1356" s="106">
        <f>INDEX(Meio_Ambiente!$A:$CT,ROW(AZ87),COLUMN(AZ87))</f>
        <v>0</v>
      </c>
      <c r="BD1356" s="106">
        <f>INDEX(Meio_Ambiente!$A:$CT,ROW(BA87),COLUMN(BA87))</f>
        <v>0</v>
      </c>
      <c r="BE1356" s="106">
        <f>INDEX(Meio_Ambiente!$A:$CT,ROW(BB87),COLUMN(BB87))</f>
        <v>0</v>
      </c>
      <c r="BF1356" s="106">
        <f>INDEX(Meio_Ambiente!$A:$CT,ROW(BC87),COLUMN(BC87))</f>
        <v>0</v>
      </c>
      <c r="BG1356" s="106">
        <f>INDEX(Meio_Ambiente!$A:$CT,ROW(BD87),COLUMN(BD87))</f>
        <v>0</v>
      </c>
      <c r="BH1356" s="106">
        <f>INDEX(Meio_Ambiente!$A:$CT,ROW(BE87),COLUMN(BE87))</f>
        <v>0</v>
      </c>
      <c r="BI1356" s="106">
        <f>INDEX(Meio_Ambiente!$A:$CT,ROW(BF87),COLUMN(BF87))</f>
        <v>0</v>
      </c>
      <c r="BJ1356" s="106">
        <f>INDEX(Meio_Ambiente!$A:$CT,ROW(BG87),COLUMN(BG87))</f>
        <v>0</v>
      </c>
      <c r="BK1356" s="106">
        <f>INDEX(Meio_Ambiente!$A:$CT,ROW(BH87),COLUMN(BH87))</f>
        <v>0</v>
      </c>
      <c r="BL1356" s="106">
        <f>INDEX(Meio_Ambiente!$A:$CT,ROW(BI87),COLUMN(BI87))</f>
        <v>0</v>
      </c>
      <c r="BM1356" s="106">
        <f>INDEX(Meio_Ambiente!$A:$CT,ROW(BJ87),COLUMN(BJ87))</f>
        <v>0</v>
      </c>
      <c r="BN1356" s="106">
        <f>INDEX(Meio_Ambiente!$A:$CT,ROW(BK87),COLUMN(BK87))</f>
        <v>0</v>
      </c>
      <c r="BO1356" s="106">
        <f>INDEX(Meio_Ambiente!$A:$CT,ROW(BL87),COLUMN(BL87))</f>
        <v>0</v>
      </c>
      <c r="BP1356" s="106">
        <f>INDEX(Meio_Ambiente!$A:$CT,ROW(BM87),COLUMN(BM87))</f>
        <v>0</v>
      </c>
      <c r="BQ1356" s="106">
        <f>INDEX(Meio_Ambiente!$A:$CT,ROW(BN87),COLUMN(BN87))</f>
        <v>0</v>
      </c>
      <c r="BR1356" s="106">
        <f>INDEX(Meio_Ambiente!$A:$CT,ROW(BO87),COLUMN(BO87))</f>
        <v>0</v>
      </c>
      <c r="BS1356" s="106">
        <f>INDEX(Meio_Ambiente!$A:$CT,ROW(BP87),COLUMN(BP87))</f>
        <v>0</v>
      </c>
      <c r="BT1356" s="106">
        <f>INDEX(Meio_Ambiente!$A:$CT,ROW(BQ87),COLUMN(BQ87))</f>
        <v>0</v>
      </c>
      <c r="BU1356" s="106">
        <f>INDEX(Meio_Ambiente!$A:$CT,ROW(BR87),COLUMN(BR87))</f>
        <v>0</v>
      </c>
      <c r="BV1356" s="106">
        <f>INDEX(Meio_Ambiente!$A:$CT,ROW(BS87),COLUMN(BS87))</f>
        <v>0</v>
      </c>
      <c r="BW1356" s="106">
        <f>INDEX(Meio_Ambiente!$A:$CT,ROW(BT87),COLUMN(BT87))</f>
        <v>0</v>
      </c>
      <c r="BX1356" s="106">
        <f>INDEX(Meio_Ambiente!$A:$CT,ROW(BU87),COLUMN(BU87))</f>
        <v>0</v>
      </c>
      <c r="BY1356" s="106">
        <f>INDEX(Meio_Ambiente!$A:$CT,ROW(BV87),COLUMN(BV87))</f>
        <v>0</v>
      </c>
      <c r="BZ1356" s="106">
        <f>INDEX(Meio_Ambiente!$A:$CT,ROW(BW87),COLUMN(BW87))</f>
        <v>0</v>
      </c>
      <c r="CA1356" s="106">
        <f>INDEX(Meio_Ambiente!$A:$CT,ROW(BX87),COLUMN(BX87))</f>
        <v>0</v>
      </c>
      <c r="CB1356" s="106">
        <f>INDEX(Meio_Ambiente!$A:$CT,ROW(BY87),COLUMN(BY87))</f>
        <v>0</v>
      </c>
      <c r="CC1356" s="106">
        <f>INDEX(Meio_Ambiente!$A:$CT,ROW(BZ87),COLUMN(BZ87))</f>
        <v>0</v>
      </c>
      <c r="CD1356" s="106">
        <f>INDEX(Meio_Ambiente!$A:$CT,ROW(CA87),COLUMN(CA87))</f>
        <v>0</v>
      </c>
      <c r="CE1356" s="106">
        <f>INDEX(Meio_Ambiente!$A:$CT,ROW(CB87),COLUMN(CB87))</f>
        <v>0</v>
      </c>
      <c r="CF1356" s="106">
        <f>INDEX(Meio_Ambiente!$A:$CT,ROW(CC87),COLUMN(CC87))</f>
        <v>0</v>
      </c>
      <c r="CG1356" s="106">
        <f>INDEX(Meio_Ambiente!$A:$CT,ROW(CD87),COLUMN(CD87))</f>
        <v>0</v>
      </c>
      <c r="CH1356" s="106">
        <f>INDEX(Meio_Ambiente!$A:$CT,ROW(CE87),COLUMN(CE87))</f>
        <v>0</v>
      </c>
      <c r="CI1356" s="106">
        <f>INDEX(Meio_Ambiente!$A:$CT,ROW(CF87),COLUMN(CF87))</f>
        <v>0</v>
      </c>
      <c r="CJ1356" s="106">
        <f>INDEX(Meio_Ambiente!$A:$CT,ROW(CG87),COLUMN(CG87))</f>
        <v>0</v>
      </c>
      <c r="CK1356" s="106">
        <f>INDEX(Meio_Ambiente!$A:$CT,ROW(CH87),COLUMN(CH87))</f>
        <v>0</v>
      </c>
      <c r="CL1356" s="106">
        <f>INDEX(Meio_Ambiente!$A:$CT,ROW(CI87),COLUMN(CI87))</f>
        <v>0</v>
      </c>
      <c r="CM1356" s="106">
        <f>INDEX(Meio_Ambiente!$A:$CT,ROW(CJ87),COLUMN(CJ87))</f>
        <v>0</v>
      </c>
      <c r="CN1356" s="106">
        <f>INDEX(Meio_Ambiente!$A:$CT,ROW(CK87),COLUMN(CK87))</f>
        <v>0</v>
      </c>
      <c r="CO1356" s="106">
        <f>INDEX(Meio_Ambiente!$A:$CT,ROW(CL87),COLUMN(CL87))</f>
        <v>0</v>
      </c>
      <c r="CP1356" s="106">
        <f>INDEX(Meio_Ambiente!$A:$CT,ROW(CM87),COLUMN(CM87))</f>
        <v>0</v>
      </c>
      <c r="CQ1356" s="106">
        <f>INDEX(Meio_Ambiente!$A:$CT,ROW(CN87),COLUMN(CN87))</f>
        <v>0</v>
      </c>
      <c r="CR1356" s="106">
        <f>INDEX(Meio_Ambiente!$A:$CT,ROW(CO87),COLUMN(CO87))</f>
        <v>0</v>
      </c>
      <c r="CS1356" s="107">
        <f>INDEX(Meio_Ambiente!$A:$CT,ROW(A87),COLUMN(A87))</f>
        <v>0</v>
      </c>
    </row>
    <row r="1357" spans="1:97" s="104" customFormat="1" hidden="1" x14ac:dyDescent="0.2">
      <c r="A1357" t="str">
        <f t="shared" si="21"/>
        <v>Zero</v>
      </c>
      <c r="B1357" s="107">
        <f>INDEX(Meio_Ambiente!$A:$CT,ROW(B88),COLUMN(CQ88))</f>
        <v>0</v>
      </c>
      <c r="C1357" s="107">
        <f>INDEX(Meio_Ambiente!$A:$CT,ROW(C88),COLUMN(CR88))</f>
        <v>0</v>
      </c>
      <c r="D1357" s="107">
        <f>INDEX(Meio_Ambiente!$A:$CT,ROW(D88),COLUMN(CS88))</f>
        <v>0</v>
      </c>
      <c r="E1357" s="107">
        <f>INDEX(Meio_Ambiente!$A:$CT,ROW(B88),COLUMN(B88))</f>
        <v>0</v>
      </c>
      <c r="F1357" s="106">
        <f>INDEX(Meio_Ambiente!$A:$CT,ROW(C88),COLUMN(C88))</f>
        <v>0</v>
      </c>
      <c r="G1357" s="106">
        <f>INDEX(Meio_Ambiente!$A:$CT,ROW(D88),COLUMN(D88))</f>
        <v>0</v>
      </c>
      <c r="H1357" s="106">
        <f>INDEX(Meio_Ambiente!$A:$CT,ROW(E88),COLUMN(E88))</f>
        <v>0</v>
      </c>
      <c r="I1357" s="106">
        <f>INDEX(Meio_Ambiente!$A:$CT,ROW(F88),COLUMN(F88))</f>
        <v>0</v>
      </c>
      <c r="J1357" s="106">
        <f>INDEX(Meio_Ambiente!$A:$CT,ROW(G88),COLUMN(G88))</f>
        <v>0</v>
      </c>
      <c r="K1357" s="106">
        <f>INDEX(Meio_Ambiente!$A:$CT,ROW(H88),COLUMN(H88))</f>
        <v>0</v>
      </c>
      <c r="L1357" s="106">
        <f>INDEX(Meio_Ambiente!$A:$CT,ROW(I88),COLUMN(I88))</f>
        <v>0</v>
      </c>
      <c r="M1357" s="106">
        <f>INDEX(Meio_Ambiente!$A:$CT,ROW(J88),COLUMN(J88))</f>
        <v>0</v>
      </c>
      <c r="N1357" s="106">
        <f>INDEX(Meio_Ambiente!$A:$CT,ROW(K88),COLUMN(K88))</f>
        <v>0</v>
      </c>
      <c r="O1357" s="106">
        <f>INDEX(Meio_Ambiente!$A:$CT,ROW(L88),COLUMN(L88))</f>
        <v>0</v>
      </c>
      <c r="P1357" s="106">
        <f>INDEX(Meio_Ambiente!$A:$CT,ROW(M88),COLUMN(M88))</f>
        <v>0</v>
      </c>
      <c r="Q1357" s="106">
        <f>INDEX(Meio_Ambiente!$A:$CT,ROW(N88),COLUMN(N88))</f>
        <v>0</v>
      </c>
      <c r="R1357" s="106">
        <f>INDEX(Meio_Ambiente!$A:$CT,ROW(O88),COLUMN(O88))</f>
        <v>0</v>
      </c>
      <c r="S1357" s="106">
        <f>INDEX(Meio_Ambiente!$A:$CT,ROW(P88),COLUMN(P88))</f>
        <v>0</v>
      </c>
      <c r="T1357" s="106">
        <f>INDEX(Meio_Ambiente!$A:$CT,ROW(Q88),COLUMN(Q88))</f>
        <v>0</v>
      </c>
      <c r="U1357" s="106">
        <f>INDEX(Meio_Ambiente!$A:$CT,ROW(R88),COLUMN(R88))</f>
        <v>0</v>
      </c>
      <c r="V1357" s="106">
        <f>INDEX(Meio_Ambiente!$A:$CT,ROW(S88),COLUMN(S88))</f>
        <v>0</v>
      </c>
      <c r="W1357" s="106">
        <f>INDEX(Meio_Ambiente!$A:$CT,ROW(T88),COLUMN(T88))</f>
        <v>0</v>
      </c>
      <c r="X1357" s="106">
        <f>INDEX(Meio_Ambiente!$A:$CT,ROW(U88),COLUMN(U88))</f>
        <v>0</v>
      </c>
      <c r="Y1357" s="106">
        <f>INDEX(Meio_Ambiente!$A:$CT,ROW(V88),COLUMN(V88))</f>
        <v>0</v>
      </c>
      <c r="Z1357" s="106">
        <f>INDEX(Meio_Ambiente!$A:$CT,ROW(W88),COLUMN(W88))</f>
        <v>0</v>
      </c>
      <c r="AA1357" s="106">
        <f>INDEX(Meio_Ambiente!$A:$CT,ROW(X88),COLUMN(X88))</f>
        <v>0</v>
      </c>
      <c r="AB1357" s="106">
        <f>INDEX(Meio_Ambiente!$A:$CT,ROW(Y88),COLUMN(Y88))</f>
        <v>0</v>
      </c>
      <c r="AC1357" s="106">
        <f>INDEX(Meio_Ambiente!$A:$CT,ROW(Z88),COLUMN(Z88))</f>
        <v>0</v>
      </c>
      <c r="AD1357" s="106">
        <f>INDEX(Meio_Ambiente!$A:$CT,ROW(AA88),COLUMN(AA88))</f>
        <v>0</v>
      </c>
      <c r="AE1357" s="106">
        <f>INDEX(Meio_Ambiente!$A:$CT,ROW(AB88),COLUMN(AB88))</f>
        <v>0</v>
      </c>
      <c r="AF1357" s="106">
        <f>INDEX(Meio_Ambiente!$A:$CT,ROW(AC88),COLUMN(AC88))</f>
        <v>0</v>
      </c>
      <c r="AG1357" s="106">
        <f>INDEX(Meio_Ambiente!$A:$CT,ROW(AD88),COLUMN(AD88))</f>
        <v>0</v>
      </c>
      <c r="AH1357" s="106">
        <f>INDEX(Meio_Ambiente!$A:$CT,ROW(AE88),COLUMN(AE88))</f>
        <v>0</v>
      </c>
      <c r="AI1357" s="106">
        <f>INDEX(Meio_Ambiente!$A:$CT,ROW(AF88),COLUMN(AF88))</f>
        <v>0</v>
      </c>
      <c r="AJ1357" s="106">
        <f>INDEX(Meio_Ambiente!$A:$CT,ROW(AG88),COLUMN(AG88))</f>
        <v>0</v>
      </c>
      <c r="AK1357" s="106">
        <f>INDEX(Meio_Ambiente!$A:$CT,ROW(AH88),COLUMN(AH88))</f>
        <v>0</v>
      </c>
      <c r="AL1357" s="106">
        <f>INDEX(Meio_Ambiente!$A:$CT,ROW(AI88),COLUMN(AI88))</f>
        <v>0</v>
      </c>
      <c r="AM1357" s="106">
        <f>INDEX(Meio_Ambiente!$A:$CT,ROW(AJ88),COLUMN(AJ88))</f>
        <v>0</v>
      </c>
      <c r="AN1357" s="106">
        <f>INDEX(Meio_Ambiente!$A:$CT,ROW(AK88),COLUMN(AK88))</f>
        <v>0</v>
      </c>
      <c r="AO1357" s="106">
        <f>INDEX(Meio_Ambiente!$A:$CT,ROW(AL88),COLUMN(AL88))</f>
        <v>0</v>
      </c>
      <c r="AP1357" s="106">
        <f>INDEX(Meio_Ambiente!$A:$CT,ROW(AM88),COLUMN(AM88))</f>
        <v>0</v>
      </c>
      <c r="AQ1357" s="106">
        <f>INDEX(Meio_Ambiente!$A:$CT,ROW(AN88),COLUMN(AN88))</f>
        <v>0</v>
      </c>
      <c r="AR1357" s="106">
        <f>INDEX(Meio_Ambiente!$A:$CT,ROW(AO88),COLUMN(AO88))</f>
        <v>0</v>
      </c>
      <c r="AS1357" s="106">
        <f>INDEX(Meio_Ambiente!$A:$CT,ROW(AP88),COLUMN(AP88))</f>
        <v>0</v>
      </c>
      <c r="AT1357" s="106">
        <f>INDEX(Meio_Ambiente!$A:$CT,ROW(AQ88),COLUMN(AQ88))</f>
        <v>0</v>
      </c>
      <c r="AU1357" s="106">
        <f>INDEX(Meio_Ambiente!$A:$CT,ROW(AR88),COLUMN(AR88))</f>
        <v>0</v>
      </c>
      <c r="AV1357" s="106">
        <f>INDEX(Meio_Ambiente!$A:$CT,ROW(AS88),COLUMN(AS88))</f>
        <v>0</v>
      </c>
      <c r="AW1357" s="106">
        <f>INDEX(Meio_Ambiente!$A:$CT,ROW(AT88),COLUMN(AT88))</f>
        <v>0</v>
      </c>
      <c r="AX1357" s="106">
        <f>INDEX(Meio_Ambiente!$A:$CT,ROW(AU88),COLUMN(AU88))</f>
        <v>0</v>
      </c>
      <c r="AY1357" s="106">
        <f>INDEX(Meio_Ambiente!$A:$CT,ROW(AV88),COLUMN(AV88))</f>
        <v>0</v>
      </c>
      <c r="AZ1357" s="106">
        <f>INDEX(Meio_Ambiente!$A:$CT,ROW(AW88),COLUMN(AW88))</f>
        <v>0</v>
      </c>
      <c r="BA1357" s="106">
        <f>INDEX(Meio_Ambiente!$A:$CT,ROW(AX88),COLUMN(AX88))</f>
        <v>0</v>
      </c>
      <c r="BB1357" s="106">
        <f>INDEX(Meio_Ambiente!$A:$CT,ROW(AY88),COLUMN(AY88))</f>
        <v>0</v>
      </c>
      <c r="BC1357" s="106">
        <f>INDEX(Meio_Ambiente!$A:$CT,ROW(AZ88),COLUMN(AZ88))</f>
        <v>0</v>
      </c>
      <c r="BD1357" s="106">
        <f>INDEX(Meio_Ambiente!$A:$CT,ROW(BA88),COLUMN(BA88))</f>
        <v>0</v>
      </c>
      <c r="BE1357" s="106">
        <f>INDEX(Meio_Ambiente!$A:$CT,ROW(BB88),COLUMN(BB88))</f>
        <v>0</v>
      </c>
      <c r="BF1357" s="106">
        <f>INDEX(Meio_Ambiente!$A:$CT,ROW(BC88),COLUMN(BC88))</f>
        <v>0</v>
      </c>
      <c r="BG1357" s="106">
        <f>INDEX(Meio_Ambiente!$A:$CT,ROW(BD88),COLUMN(BD88))</f>
        <v>0</v>
      </c>
      <c r="BH1357" s="106">
        <f>INDEX(Meio_Ambiente!$A:$CT,ROW(BE88),COLUMN(BE88))</f>
        <v>0</v>
      </c>
      <c r="BI1357" s="106">
        <f>INDEX(Meio_Ambiente!$A:$CT,ROW(BF88),COLUMN(BF88))</f>
        <v>0</v>
      </c>
      <c r="BJ1357" s="106">
        <f>INDEX(Meio_Ambiente!$A:$CT,ROW(BG88),COLUMN(BG88))</f>
        <v>0</v>
      </c>
      <c r="BK1357" s="106">
        <f>INDEX(Meio_Ambiente!$A:$CT,ROW(BH88),COLUMN(BH88))</f>
        <v>0</v>
      </c>
      <c r="BL1357" s="106">
        <f>INDEX(Meio_Ambiente!$A:$CT,ROW(BI88),COLUMN(BI88))</f>
        <v>0</v>
      </c>
      <c r="BM1357" s="106">
        <f>INDEX(Meio_Ambiente!$A:$CT,ROW(BJ88),COLUMN(BJ88))</f>
        <v>0</v>
      </c>
      <c r="BN1357" s="106">
        <f>INDEX(Meio_Ambiente!$A:$CT,ROW(BK88),COLUMN(BK88))</f>
        <v>0</v>
      </c>
      <c r="BO1357" s="106">
        <f>INDEX(Meio_Ambiente!$A:$CT,ROW(BL88),COLUMN(BL88))</f>
        <v>0</v>
      </c>
      <c r="BP1357" s="106">
        <f>INDEX(Meio_Ambiente!$A:$CT,ROW(BM88),COLUMN(BM88))</f>
        <v>0</v>
      </c>
      <c r="BQ1357" s="106">
        <f>INDEX(Meio_Ambiente!$A:$CT,ROW(BN88),COLUMN(BN88))</f>
        <v>0</v>
      </c>
      <c r="BR1357" s="106">
        <f>INDEX(Meio_Ambiente!$A:$CT,ROW(BO88),COLUMN(BO88))</f>
        <v>0</v>
      </c>
      <c r="BS1357" s="106">
        <f>INDEX(Meio_Ambiente!$A:$CT,ROW(BP88),COLUMN(BP88))</f>
        <v>0</v>
      </c>
      <c r="BT1357" s="106">
        <f>INDEX(Meio_Ambiente!$A:$CT,ROW(BQ88),COLUMN(BQ88))</f>
        <v>0</v>
      </c>
      <c r="BU1357" s="106">
        <f>INDEX(Meio_Ambiente!$A:$CT,ROW(BR88),COLUMN(BR88))</f>
        <v>0</v>
      </c>
      <c r="BV1357" s="106">
        <f>INDEX(Meio_Ambiente!$A:$CT,ROW(BS88),COLUMN(BS88))</f>
        <v>0</v>
      </c>
      <c r="BW1357" s="106">
        <f>INDEX(Meio_Ambiente!$A:$CT,ROW(BT88),COLUMN(BT88))</f>
        <v>0</v>
      </c>
      <c r="BX1357" s="106">
        <f>INDEX(Meio_Ambiente!$A:$CT,ROW(BU88),COLUMN(BU88))</f>
        <v>0</v>
      </c>
      <c r="BY1357" s="106">
        <f>INDEX(Meio_Ambiente!$A:$CT,ROW(BV88),COLUMN(BV88))</f>
        <v>0</v>
      </c>
      <c r="BZ1357" s="106">
        <f>INDEX(Meio_Ambiente!$A:$CT,ROW(BW88),COLUMN(BW88))</f>
        <v>0</v>
      </c>
      <c r="CA1357" s="106">
        <f>INDEX(Meio_Ambiente!$A:$CT,ROW(BX88),COLUMN(BX88))</f>
        <v>0</v>
      </c>
      <c r="CB1357" s="106">
        <f>INDEX(Meio_Ambiente!$A:$CT,ROW(BY88),COLUMN(BY88))</f>
        <v>0</v>
      </c>
      <c r="CC1357" s="106">
        <f>INDEX(Meio_Ambiente!$A:$CT,ROW(BZ88),COLUMN(BZ88))</f>
        <v>0</v>
      </c>
      <c r="CD1357" s="106">
        <f>INDEX(Meio_Ambiente!$A:$CT,ROW(CA88),COLUMN(CA88))</f>
        <v>0</v>
      </c>
      <c r="CE1357" s="106">
        <f>INDEX(Meio_Ambiente!$A:$CT,ROW(CB88),COLUMN(CB88))</f>
        <v>0</v>
      </c>
      <c r="CF1357" s="106">
        <f>INDEX(Meio_Ambiente!$A:$CT,ROW(CC88),COLUMN(CC88))</f>
        <v>0</v>
      </c>
      <c r="CG1357" s="106">
        <f>INDEX(Meio_Ambiente!$A:$CT,ROW(CD88),COLUMN(CD88))</f>
        <v>0</v>
      </c>
      <c r="CH1357" s="106">
        <f>INDEX(Meio_Ambiente!$A:$CT,ROW(CE88),COLUMN(CE88))</f>
        <v>0</v>
      </c>
      <c r="CI1357" s="106">
        <f>INDEX(Meio_Ambiente!$A:$CT,ROW(CF88),COLUMN(CF88))</f>
        <v>0</v>
      </c>
      <c r="CJ1357" s="106">
        <f>INDEX(Meio_Ambiente!$A:$CT,ROW(CG88),COLUMN(CG88))</f>
        <v>0</v>
      </c>
      <c r="CK1357" s="106">
        <f>INDEX(Meio_Ambiente!$A:$CT,ROW(CH88),COLUMN(CH88))</f>
        <v>0</v>
      </c>
      <c r="CL1357" s="106">
        <f>INDEX(Meio_Ambiente!$A:$CT,ROW(CI88),COLUMN(CI88))</f>
        <v>0</v>
      </c>
      <c r="CM1357" s="106">
        <f>INDEX(Meio_Ambiente!$A:$CT,ROW(CJ88),COLUMN(CJ88))</f>
        <v>0</v>
      </c>
      <c r="CN1357" s="106">
        <f>INDEX(Meio_Ambiente!$A:$CT,ROW(CK88),COLUMN(CK88))</f>
        <v>0</v>
      </c>
      <c r="CO1357" s="106">
        <f>INDEX(Meio_Ambiente!$A:$CT,ROW(CL88),COLUMN(CL88))</f>
        <v>0</v>
      </c>
      <c r="CP1357" s="106">
        <f>INDEX(Meio_Ambiente!$A:$CT,ROW(CM88),COLUMN(CM88))</f>
        <v>0</v>
      </c>
      <c r="CQ1357" s="106">
        <f>INDEX(Meio_Ambiente!$A:$CT,ROW(CN88),COLUMN(CN88))</f>
        <v>0</v>
      </c>
      <c r="CR1357" s="106">
        <f>INDEX(Meio_Ambiente!$A:$CT,ROW(CO88),COLUMN(CO88))</f>
        <v>0</v>
      </c>
      <c r="CS1357" s="107">
        <f>INDEX(Meio_Ambiente!$A:$CT,ROW(A88),COLUMN(A88))</f>
        <v>0</v>
      </c>
    </row>
    <row r="1358" spans="1:97" s="104" customFormat="1" hidden="1" x14ac:dyDescent="0.2">
      <c r="A1358" t="str">
        <f t="shared" si="21"/>
        <v>Zero</v>
      </c>
      <c r="B1358" s="107">
        <f>INDEX(Meio_Ambiente!$A:$CT,ROW(B89),COLUMN(CQ89))</f>
        <v>0</v>
      </c>
      <c r="C1358" s="107">
        <f>INDEX(Meio_Ambiente!$A:$CT,ROW(C89),COLUMN(CR89))</f>
        <v>0</v>
      </c>
      <c r="D1358" s="107">
        <f>INDEX(Meio_Ambiente!$A:$CT,ROW(D89),COLUMN(CS89))</f>
        <v>0</v>
      </c>
      <c r="E1358" s="107">
        <f>INDEX(Meio_Ambiente!$A:$CT,ROW(B89),COLUMN(B89))</f>
        <v>0</v>
      </c>
      <c r="F1358" s="106">
        <f>INDEX(Meio_Ambiente!$A:$CT,ROW(C89),COLUMN(C89))</f>
        <v>0</v>
      </c>
      <c r="G1358" s="106">
        <f>INDEX(Meio_Ambiente!$A:$CT,ROW(D89),COLUMN(D89))</f>
        <v>0</v>
      </c>
      <c r="H1358" s="106">
        <f>INDEX(Meio_Ambiente!$A:$CT,ROW(E89),COLUMN(E89))</f>
        <v>0</v>
      </c>
      <c r="I1358" s="106">
        <f>INDEX(Meio_Ambiente!$A:$CT,ROW(F89),COLUMN(F89))</f>
        <v>0</v>
      </c>
      <c r="J1358" s="106">
        <f>INDEX(Meio_Ambiente!$A:$CT,ROW(G89),COLUMN(G89))</f>
        <v>0</v>
      </c>
      <c r="K1358" s="106">
        <f>INDEX(Meio_Ambiente!$A:$CT,ROW(H89),COLUMN(H89))</f>
        <v>0</v>
      </c>
      <c r="L1358" s="106">
        <f>INDEX(Meio_Ambiente!$A:$CT,ROW(I89),COLUMN(I89))</f>
        <v>0</v>
      </c>
      <c r="M1358" s="106">
        <f>INDEX(Meio_Ambiente!$A:$CT,ROW(J89),COLUMN(J89))</f>
        <v>0</v>
      </c>
      <c r="N1358" s="106">
        <f>INDEX(Meio_Ambiente!$A:$CT,ROW(K89),COLUMN(K89))</f>
        <v>0</v>
      </c>
      <c r="O1358" s="106">
        <f>INDEX(Meio_Ambiente!$A:$CT,ROW(L89),COLUMN(L89))</f>
        <v>0</v>
      </c>
      <c r="P1358" s="106">
        <f>INDEX(Meio_Ambiente!$A:$CT,ROW(M89),COLUMN(M89))</f>
        <v>0</v>
      </c>
      <c r="Q1358" s="106">
        <f>INDEX(Meio_Ambiente!$A:$CT,ROW(N89),COLUMN(N89))</f>
        <v>0</v>
      </c>
      <c r="R1358" s="106">
        <f>INDEX(Meio_Ambiente!$A:$CT,ROW(O89),COLUMN(O89))</f>
        <v>0</v>
      </c>
      <c r="S1358" s="106">
        <f>INDEX(Meio_Ambiente!$A:$CT,ROW(P89),COLUMN(P89))</f>
        <v>0</v>
      </c>
      <c r="T1358" s="106">
        <f>INDEX(Meio_Ambiente!$A:$CT,ROW(Q89),COLUMN(Q89))</f>
        <v>0</v>
      </c>
      <c r="U1358" s="106">
        <f>INDEX(Meio_Ambiente!$A:$CT,ROW(R89),COLUMN(R89))</f>
        <v>0</v>
      </c>
      <c r="V1358" s="106">
        <f>INDEX(Meio_Ambiente!$A:$CT,ROW(S89),COLUMN(S89))</f>
        <v>0</v>
      </c>
      <c r="W1358" s="106">
        <f>INDEX(Meio_Ambiente!$A:$CT,ROW(T89),COLUMN(T89))</f>
        <v>0</v>
      </c>
      <c r="X1358" s="106">
        <f>INDEX(Meio_Ambiente!$A:$CT,ROW(U89),COLUMN(U89))</f>
        <v>0</v>
      </c>
      <c r="Y1358" s="106">
        <f>INDEX(Meio_Ambiente!$A:$CT,ROW(V89),COLUMN(V89))</f>
        <v>0</v>
      </c>
      <c r="Z1358" s="106">
        <f>INDEX(Meio_Ambiente!$A:$CT,ROW(W89),COLUMN(W89))</f>
        <v>0</v>
      </c>
      <c r="AA1358" s="106">
        <f>INDEX(Meio_Ambiente!$A:$CT,ROW(X89),COLUMN(X89))</f>
        <v>0</v>
      </c>
      <c r="AB1358" s="106">
        <f>INDEX(Meio_Ambiente!$A:$CT,ROW(Y89),COLUMN(Y89))</f>
        <v>0</v>
      </c>
      <c r="AC1358" s="106">
        <f>INDEX(Meio_Ambiente!$A:$CT,ROW(Z89),COLUMN(Z89))</f>
        <v>0</v>
      </c>
      <c r="AD1358" s="106">
        <f>INDEX(Meio_Ambiente!$A:$CT,ROW(AA89),COLUMN(AA89))</f>
        <v>0</v>
      </c>
      <c r="AE1358" s="106">
        <f>INDEX(Meio_Ambiente!$A:$CT,ROW(AB89),COLUMN(AB89))</f>
        <v>0</v>
      </c>
      <c r="AF1358" s="106">
        <f>INDEX(Meio_Ambiente!$A:$CT,ROW(AC89),COLUMN(AC89))</f>
        <v>0</v>
      </c>
      <c r="AG1358" s="106">
        <f>INDEX(Meio_Ambiente!$A:$CT,ROW(AD89),COLUMN(AD89))</f>
        <v>0</v>
      </c>
      <c r="AH1358" s="106">
        <f>INDEX(Meio_Ambiente!$A:$CT,ROW(AE89),COLUMN(AE89))</f>
        <v>0</v>
      </c>
      <c r="AI1358" s="106">
        <f>INDEX(Meio_Ambiente!$A:$CT,ROW(AF89),COLUMN(AF89))</f>
        <v>0</v>
      </c>
      <c r="AJ1358" s="106">
        <f>INDEX(Meio_Ambiente!$A:$CT,ROW(AG89),COLUMN(AG89))</f>
        <v>0</v>
      </c>
      <c r="AK1358" s="106">
        <f>INDEX(Meio_Ambiente!$A:$CT,ROW(AH89),COLUMN(AH89))</f>
        <v>0</v>
      </c>
      <c r="AL1358" s="106">
        <f>INDEX(Meio_Ambiente!$A:$CT,ROW(AI89),COLUMN(AI89))</f>
        <v>0</v>
      </c>
      <c r="AM1358" s="106">
        <f>INDEX(Meio_Ambiente!$A:$CT,ROW(AJ89),COLUMN(AJ89))</f>
        <v>0</v>
      </c>
      <c r="AN1358" s="106">
        <f>INDEX(Meio_Ambiente!$A:$CT,ROW(AK89),COLUMN(AK89))</f>
        <v>0</v>
      </c>
      <c r="AO1358" s="106">
        <f>INDEX(Meio_Ambiente!$A:$CT,ROW(AL89),COLUMN(AL89))</f>
        <v>0</v>
      </c>
      <c r="AP1358" s="106">
        <f>INDEX(Meio_Ambiente!$A:$CT,ROW(AM89),COLUMN(AM89))</f>
        <v>0</v>
      </c>
      <c r="AQ1358" s="106">
        <f>INDEX(Meio_Ambiente!$A:$CT,ROW(AN89),COLUMN(AN89))</f>
        <v>0</v>
      </c>
      <c r="AR1358" s="106">
        <f>INDEX(Meio_Ambiente!$A:$CT,ROW(AO89),COLUMN(AO89))</f>
        <v>0</v>
      </c>
      <c r="AS1358" s="106">
        <f>INDEX(Meio_Ambiente!$A:$CT,ROW(AP89),COLUMN(AP89))</f>
        <v>0</v>
      </c>
      <c r="AT1358" s="106">
        <f>INDEX(Meio_Ambiente!$A:$CT,ROW(AQ89),COLUMN(AQ89))</f>
        <v>0</v>
      </c>
      <c r="AU1358" s="106">
        <f>INDEX(Meio_Ambiente!$A:$CT,ROW(AR89),COLUMN(AR89))</f>
        <v>0</v>
      </c>
      <c r="AV1358" s="106">
        <f>INDEX(Meio_Ambiente!$A:$CT,ROW(AS89),COLUMN(AS89))</f>
        <v>0</v>
      </c>
      <c r="AW1358" s="106">
        <f>INDEX(Meio_Ambiente!$A:$CT,ROW(AT89),COLUMN(AT89))</f>
        <v>0</v>
      </c>
      <c r="AX1358" s="106">
        <f>INDEX(Meio_Ambiente!$A:$CT,ROW(AU89),COLUMN(AU89))</f>
        <v>0</v>
      </c>
      <c r="AY1358" s="106">
        <f>INDEX(Meio_Ambiente!$A:$CT,ROW(AV89),COLUMN(AV89))</f>
        <v>0</v>
      </c>
      <c r="AZ1358" s="106">
        <f>INDEX(Meio_Ambiente!$A:$CT,ROW(AW89),COLUMN(AW89))</f>
        <v>0</v>
      </c>
      <c r="BA1358" s="106">
        <f>INDEX(Meio_Ambiente!$A:$CT,ROW(AX89),COLUMN(AX89))</f>
        <v>0</v>
      </c>
      <c r="BB1358" s="106">
        <f>INDEX(Meio_Ambiente!$A:$CT,ROW(AY89),COLUMN(AY89))</f>
        <v>0</v>
      </c>
      <c r="BC1358" s="106">
        <f>INDEX(Meio_Ambiente!$A:$CT,ROW(AZ89),COLUMN(AZ89))</f>
        <v>0</v>
      </c>
      <c r="BD1358" s="106">
        <f>INDEX(Meio_Ambiente!$A:$CT,ROW(BA89),COLUMN(BA89))</f>
        <v>0</v>
      </c>
      <c r="BE1358" s="106">
        <f>INDEX(Meio_Ambiente!$A:$CT,ROW(BB89),COLUMN(BB89))</f>
        <v>0</v>
      </c>
      <c r="BF1358" s="106">
        <f>INDEX(Meio_Ambiente!$A:$CT,ROW(BC89),COLUMN(BC89))</f>
        <v>0</v>
      </c>
      <c r="BG1358" s="106">
        <f>INDEX(Meio_Ambiente!$A:$CT,ROW(BD89),COLUMN(BD89))</f>
        <v>0</v>
      </c>
      <c r="BH1358" s="106">
        <f>INDEX(Meio_Ambiente!$A:$CT,ROW(BE89),COLUMN(BE89))</f>
        <v>0</v>
      </c>
      <c r="BI1358" s="106">
        <f>INDEX(Meio_Ambiente!$A:$CT,ROW(BF89),COLUMN(BF89))</f>
        <v>0</v>
      </c>
      <c r="BJ1358" s="106">
        <f>INDEX(Meio_Ambiente!$A:$CT,ROW(BG89),COLUMN(BG89))</f>
        <v>0</v>
      </c>
      <c r="BK1358" s="106">
        <f>INDEX(Meio_Ambiente!$A:$CT,ROW(BH89),COLUMN(BH89))</f>
        <v>0</v>
      </c>
      <c r="BL1358" s="106">
        <f>INDEX(Meio_Ambiente!$A:$CT,ROW(BI89),COLUMN(BI89))</f>
        <v>0</v>
      </c>
      <c r="BM1358" s="106">
        <f>INDEX(Meio_Ambiente!$A:$CT,ROW(BJ89),COLUMN(BJ89))</f>
        <v>0</v>
      </c>
      <c r="BN1358" s="106">
        <f>INDEX(Meio_Ambiente!$A:$CT,ROW(BK89),COLUMN(BK89))</f>
        <v>0</v>
      </c>
      <c r="BO1358" s="106">
        <f>INDEX(Meio_Ambiente!$A:$CT,ROW(BL89),COLUMN(BL89))</f>
        <v>0</v>
      </c>
      <c r="BP1358" s="106">
        <f>INDEX(Meio_Ambiente!$A:$CT,ROW(BM89),COLUMN(BM89))</f>
        <v>0</v>
      </c>
      <c r="BQ1358" s="106">
        <f>INDEX(Meio_Ambiente!$A:$CT,ROW(BN89),COLUMN(BN89))</f>
        <v>0</v>
      </c>
      <c r="BR1358" s="106">
        <f>INDEX(Meio_Ambiente!$A:$CT,ROW(BO89),COLUMN(BO89))</f>
        <v>0</v>
      </c>
      <c r="BS1358" s="106">
        <f>INDEX(Meio_Ambiente!$A:$CT,ROW(BP89),COLUMN(BP89))</f>
        <v>0</v>
      </c>
      <c r="BT1358" s="106">
        <f>INDEX(Meio_Ambiente!$A:$CT,ROW(BQ89),COLUMN(BQ89))</f>
        <v>0</v>
      </c>
      <c r="BU1358" s="106">
        <f>INDEX(Meio_Ambiente!$A:$CT,ROW(BR89),COLUMN(BR89))</f>
        <v>0</v>
      </c>
      <c r="BV1358" s="106">
        <f>INDEX(Meio_Ambiente!$A:$CT,ROW(BS89),COLUMN(BS89))</f>
        <v>0</v>
      </c>
      <c r="BW1358" s="106">
        <f>INDEX(Meio_Ambiente!$A:$CT,ROW(BT89),COLUMN(BT89))</f>
        <v>0</v>
      </c>
      <c r="BX1358" s="106">
        <f>INDEX(Meio_Ambiente!$A:$CT,ROW(BU89),COLUMN(BU89))</f>
        <v>0</v>
      </c>
      <c r="BY1358" s="106">
        <f>INDEX(Meio_Ambiente!$A:$CT,ROW(BV89),COLUMN(BV89))</f>
        <v>0</v>
      </c>
      <c r="BZ1358" s="106">
        <f>INDEX(Meio_Ambiente!$A:$CT,ROW(BW89),COLUMN(BW89))</f>
        <v>0</v>
      </c>
      <c r="CA1358" s="106">
        <f>INDEX(Meio_Ambiente!$A:$CT,ROW(BX89),COLUMN(BX89))</f>
        <v>0</v>
      </c>
      <c r="CB1358" s="106">
        <f>INDEX(Meio_Ambiente!$A:$CT,ROW(BY89),COLUMN(BY89))</f>
        <v>0</v>
      </c>
      <c r="CC1358" s="106">
        <f>INDEX(Meio_Ambiente!$A:$CT,ROW(BZ89),COLUMN(BZ89))</f>
        <v>0</v>
      </c>
      <c r="CD1358" s="106">
        <f>INDEX(Meio_Ambiente!$A:$CT,ROW(CA89),COLUMN(CA89))</f>
        <v>0</v>
      </c>
      <c r="CE1358" s="106">
        <f>INDEX(Meio_Ambiente!$A:$CT,ROW(CB89),COLUMN(CB89))</f>
        <v>0</v>
      </c>
      <c r="CF1358" s="106">
        <f>INDEX(Meio_Ambiente!$A:$CT,ROW(CC89),COLUMN(CC89))</f>
        <v>0</v>
      </c>
      <c r="CG1358" s="106">
        <f>INDEX(Meio_Ambiente!$A:$CT,ROW(CD89),COLUMN(CD89))</f>
        <v>0</v>
      </c>
      <c r="CH1358" s="106">
        <f>INDEX(Meio_Ambiente!$A:$CT,ROW(CE89),COLUMN(CE89))</f>
        <v>0</v>
      </c>
      <c r="CI1358" s="106">
        <f>INDEX(Meio_Ambiente!$A:$CT,ROW(CF89),COLUMN(CF89))</f>
        <v>0</v>
      </c>
      <c r="CJ1358" s="106">
        <f>INDEX(Meio_Ambiente!$A:$CT,ROW(CG89),COLUMN(CG89))</f>
        <v>0</v>
      </c>
      <c r="CK1358" s="106">
        <f>INDEX(Meio_Ambiente!$A:$CT,ROW(CH89),COLUMN(CH89))</f>
        <v>0</v>
      </c>
      <c r="CL1358" s="106">
        <f>INDEX(Meio_Ambiente!$A:$CT,ROW(CI89),COLUMN(CI89))</f>
        <v>0</v>
      </c>
      <c r="CM1358" s="106">
        <f>INDEX(Meio_Ambiente!$A:$CT,ROW(CJ89),COLUMN(CJ89))</f>
        <v>0</v>
      </c>
      <c r="CN1358" s="106">
        <f>INDEX(Meio_Ambiente!$A:$CT,ROW(CK89),COLUMN(CK89))</f>
        <v>0</v>
      </c>
      <c r="CO1358" s="106">
        <f>INDEX(Meio_Ambiente!$A:$CT,ROW(CL89),COLUMN(CL89))</f>
        <v>0</v>
      </c>
      <c r="CP1358" s="106">
        <f>INDEX(Meio_Ambiente!$A:$CT,ROW(CM89),COLUMN(CM89))</f>
        <v>0</v>
      </c>
      <c r="CQ1358" s="106">
        <f>INDEX(Meio_Ambiente!$A:$CT,ROW(CN89),COLUMN(CN89))</f>
        <v>0</v>
      </c>
      <c r="CR1358" s="106">
        <f>INDEX(Meio_Ambiente!$A:$CT,ROW(CO89),COLUMN(CO89))</f>
        <v>0</v>
      </c>
      <c r="CS1358" s="107">
        <f>INDEX(Meio_Ambiente!$A:$CT,ROW(A89),COLUMN(A89))</f>
        <v>0</v>
      </c>
    </row>
    <row r="1359" spans="1:97" s="104" customFormat="1" hidden="1" x14ac:dyDescent="0.2">
      <c r="A1359" t="str">
        <f t="shared" si="21"/>
        <v>Zero</v>
      </c>
      <c r="B1359" s="107">
        <f>INDEX(Meio_Ambiente!$A:$CT,ROW(B90),COLUMN(CQ90))</f>
        <v>0</v>
      </c>
      <c r="C1359" s="107">
        <f>INDEX(Meio_Ambiente!$A:$CT,ROW(C90),COLUMN(CR90))</f>
        <v>0</v>
      </c>
      <c r="D1359" s="107">
        <f>INDEX(Meio_Ambiente!$A:$CT,ROW(D90),COLUMN(CS90))</f>
        <v>0</v>
      </c>
      <c r="E1359" s="107">
        <f>INDEX(Meio_Ambiente!$A:$CT,ROW(B90),COLUMN(B90))</f>
        <v>0</v>
      </c>
      <c r="F1359" s="106">
        <f>INDEX(Meio_Ambiente!$A:$CT,ROW(C90),COLUMN(C90))</f>
        <v>0</v>
      </c>
      <c r="G1359" s="106">
        <f>INDEX(Meio_Ambiente!$A:$CT,ROW(D90),COLUMN(D90))</f>
        <v>0</v>
      </c>
      <c r="H1359" s="106">
        <f>INDEX(Meio_Ambiente!$A:$CT,ROW(E90),COLUMN(E90))</f>
        <v>0</v>
      </c>
      <c r="I1359" s="106">
        <f>INDEX(Meio_Ambiente!$A:$CT,ROW(F90),COLUMN(F90))</f>
        <v>0</v>
      </c>
      <c r="J1359" s="106">
        <f>INDEX(Meio_Ambiente!$A:$CT,ROW(G90),COLUMN(G90))</f>
        <v>0</v>
      </c>
      <c r="K1359" s="106">
        <f>INDEX(Meio_Ambiente!$A:$CT,ROW(H90),COLUMN(H90))</f>
        <v>0</v>
      </c>
      <c r="L1359" s="106">
        <f>INDEX(Meio_Ambiente!$A:$CT,ROW(I90),COLUMN(I90))</f>
        <v>0</v>
      </c>
      <c r="M1359" s="106">
        <f>INDEX(Meio_Ambiente!$A:$CT,ROW(J90),COLUMN(J90))</f>
        <v>0</v>
      </c>
      <c r="N1359" s="106">
        <f>INDEX(Meio_Ambiente!$A:$CT,ROW(K90),COLUMN(K90))</f>
        <v>0</v>
      </c>
      <c r="O1359" s="106">
        <f>INDEX(Meio_Ambiente!$A:$CT,ROW(L90),COLUMN(L90))</f>
        <v>0</v>
      </c>
      <c r="P1359" s="106">
        <f>INDEX(Meio_Ambiente!$A:$CT,ROW(M90),COLUMN(M90))</f>
        <v>0</v>
      </c>
      <c r="Q1359" s="106">
        <f>INDEX(Meio_Ambiente!$A:$CT,ROW(N90),COLUMN(N90))</f>
        <v>0</v>
      </c>
      <c r="R1359" s="106">
        <f>INDEX(Meio_Ambiente!$A:$CT,ROW(O90),COLUMN(O90))</f>
        <v>0</v>
      </c>
      <c r="S1359" s="106">
        <f>INDEX(Meio_Ambiente!$A:$CT,ROW(P90),COLUMN(P90))</f>
        <v>0</v>
      </c>
      <c r="T1359" s="106">
        <f>INDEX(Meio_Ambiente!$A:$CT,ROW(Q90),COLUMN(Q90))</f>
        <v>0</v>
      </c>
      <c r="U1359" s="106">
        <f>INDEX(Meio_Ambiente!$A:$CT,ROW(R90),COLUMN(R90))</f>
        <v>0</v>
      </c>
      <c r="V1359" s="106">
        <f>INDEX(Meio_Ambiente!$A:$CT,ROW(S90),COLUMN(S90))</f>
        <v>0</v>
      </c>
      <c r="W1359" s="106">
        <f>INDEX(Meio_Ambiente!$A:$CT,ROW(T90),COLUMN(T90))</f>
        <v>0</v>
      </c>
      <c r="X1359" s="106">
        <f>INDEX(Meio_Ambiente!$A:$CT,ROW(U90),COLUMN(U90))</f>
        <v>0</v>
      </c>
      <c r="Y1359" s="106">
        <f>INDEX(Meio_Ambiente!$A:$CT,ROW(V90),COLUMN(V90))</f>
        <v>0</v>
      </c>
      <c r="Z1359" s="106">
        <f>INDEX(Meio_Ambiente!$A:$CT,ROW(W90),COLUMN(W90))</f>
        <v>0</v>
      </c>
      <c r="AA1359" s="106">
        <f>INDEX(Meio_Ambiente!$A:$CT,ROW(X90),COLUMN(X90))</f>
        <v>0</v>
      </c>
      <c r="AB1359" s="106">
        <f>INDEX(Meio_Ambiente!$A:$CT,ROW(Y90),COLUMN(Y90))</f>
        <v>0</v>
      </c>
      <c r="AC1359" s="106">
        <f>INDEX(Meio_Ambiente!$A:$CT,ROW(Z90),COLUMN(Z90))</f>
        <v>0</v>
      </c>
      <c r="AD1359" s="106">
        <f>INDEX(Meio_Ambiente!$A:$CT,ROW(AA90),COLUMN(AA90))</f>
        <v>0</v>
      </c>
      <c r="AE1359" s="106">
        <f>INDEX(Meio_Ambiente!$A:$CT,ROW(AB90),COLUMN(AB90))</f>
        <v>0</v>
      </c>
      <c r="AF1359" s="106">
        <f>INDEX(Meio_Ambiente!$A:$CT,ROW(AC90),COLUMN(AC90))</f>
        <v>0</v>
      </c>
      <c r="AG1359" s="106">
        <f>INDEX(Meio_Ambiente!$A:$CT,ROW(AD90),COLUMN(AD90))</f>
        <v>0</v>
      </c>
      <c r="AH1359" s="106">
        <f>INDEX(Meio_Ambiente!$A:$CT,ROW(AE90),COLUMN(AE90))</f>
        <v>0</v>
      </c>
      <c r="AI1359" s="106">
        <f>INDEX(Meio_Ambiente!$A:$CT,ROW(AF90),COLUMN(AF90))</f>
        <v>0</v>
      </c>
      <c r="AJ1359" s="106">
        <f>INDEX(Meio_Ambiente!$A:$CT,ROW(AG90),COLUMN(AG90))</f>
        <v>0</v>
      </c>
      <c r="AK1359" s="106">
        <f>INDEX(Meio_Ambiente!$A:$CT,ROW(AH90),COLUMN(AH90))</f>
        <v>0</v>
      </c>
      <c r="AL1359" s="106">
        <f>INDEX(Meio_Ambiente!$A:$CT,ROW(AI90),COLUMN(AI90))</f>
        <v>0</v>
      </c>
      <c r="AM1359" s="106">
        <f>INDEX(Meio_Ambiente!$A:$CT,ROW(AJ90),COLUMN(AJ90))</f>
        <v>0</v>
      </c>
      <c r="AN1359" s="106">
        <f>INDEX(Meio_Ambiente!$A:$CT,ROW(AK90),COLUMN(AK90))</f>
        <v>0</v>
      </c>
      <c r="AO1359" s="106">
        <f>INDEX(Meio_Ambiente!$A:$CT,ROW(AL90),COLUMN(AL90))</f>
        <v>0</v>
      </c>
      <c r="AP1359" s="106">
        <f>INDEX(Meio_Ambiente!$A:$CT,ROW(AM90),COLUMN(AM90))</f>
        <v>0</v>
      </c>
      <c r="AQ1359" s="106">
        <f>INDEX(Meio_Ambiente!$A:$CT,ROW(AN90),COLUMN(AN90))</f>
        <v>0</v>
      </c>
      <c r="AR1359" s="106">
        <f>INDEX(Meio_Ambiente!$A:$CT,ROW(AO90),COLUMN(AO90))</f>
        <v>0</v>
      </c>
      <c r="AS1359" s="106">
        <f>INDEX(Meio_Ambiente!$A:$CT,ROW(AP90),COLUMN(AP90))</f>
        <v>0</v>
      </c>
      <c r="AT1359" s="106">
        <f>INDEX(Meio_Ambiente!$A:$CT,ROW(AQ90),COLUMN(AQ90))</f>
        <v>0</v>
      </c>
      <c r="AU1359" s="106">
        <f>INDEX(Meio_Ambiente!$A:$CT,ROW(AR90),COLUMN(AR90))</f>
        <v>0</v>
      </c>
      <c r="AV1359" s="106">
        <f>INDEX(Meio_Ambiente!$A:$CT,ROW(AS90),COLUMN(AS90))</f>
        <v>0</v>
      </c>
      <c r="AW1359" s="106">
        <f>INDEX(Meio_Ambiente!$A:$CT,ROW(AT90),COLUMN(AT90))</f>
        <v>0</v>
      </c>
      <c r="AX1359" s="106">
        <f>INDEX(Meio_Ambiente!$A:$CT,ROW(AU90),COLUMN(AU90))</f>
        <v>0</v>
      </c>
      <c r="AY1359" s="106">
        <f>INDEX(Meio_Ambiente!$A:$CT,ROW(AV90),COLUMN(AV90))</f>
        <v>0</v>
      </c>
      <c r="AZ1359" s="106">
        <f>INDEX(Meio_Ambiente!$A:$CT,ROW(AW90),COLUMN(AW90))</f>
        <v>0</v>
      </c>
      <c r="BA1359" s="106">
        <f>INDEX(Meio_Ambiente!$A:$CT,ROW(AX90),COLUMN(AX90))</f>
        <v>0</v>
      </c>
      <c r="BB1359" s="106">
        <f>INDEX(Meio_Ambiente!$A:$CT,ROW(AY90),COLUMN(AY90))</f>
        <v>0</v>
      </c>
      <c r="BC1359" s="106">
        <f>INDEX(Meio_Ambiente!$A:$CT,ROW(AZ90),COLUMN(AZ90))</f>
        <v>0</v>
      </c>
      <c r="BD1359" s="106">
        <f>INDEX(Meio_Ambiente!$A:$CT,ROW(BA90),COLUMN(BA90))</f>
        <v>0</v>
      </c>
      <c r="BE1359" s="106">
        <f>INDEX(Meio_Ambiente!$A:$CT,ROW(BB90),COLUMN(BB90))</f>
        <v>0</v>
      </c>
      <c r="BF1359" s="106">
        <f>INDEX(Meio_Ambiente!$A:$CT,ROW(BC90),COLUMN(BC90))</f>
        <v>0</v>
      </c>
      <c r="BG1359" s="106">
        <f>INDEX(Meio_Ambiente!$A:$CT,ROW(BD90),COLUMN(BD90))</f>
        <v>0</v>
      </c>
      <c r="BH1359" s="106">
        <f>INDEX(Meio_Ambiente!$A:$CT,ROW(BE90),COLUMN(BE90))</f>
        <v>0</v>
      </c>
      <c r="BI1359" s="106">
        <f>INDEX(Meio_Ambiente!$A:$CT,ROW(BF90),COLUMN(BF90))</f>
        <v>0</v>
      </c>
      <c r="BJ1359" s="106">
        <f>INDEX(Meio_Ambiente!$A:$CT,ROW(BG90),COLUMN(BG90))</f>
        <v>0</v>
      </c>
      <c r="BK1359" s="106">
        <f>INDEX(Meio_Ambiente!$A:$CT,ROW(BH90),COLUMN(BH90))</f>
        <v>0</v>
      </c>
      <c r="BL1359" s="106">
        <f>INDEX(Meio_Ambiente!$A:$CT,ROW(BI90),COLUMN(BI90))</f>
        <v>0</v>
      </c>
      <c r="BM1359" s="106">
        <f>INDEX(Meio_Ambiente!$A:$CT,ROW(BJ90),COLUMN(BJ90))</f>
        <v>0</v>
      </c>
      <c r="BN1359" s="106">
        <f>INDEX(Meio_Ambiente!$A:$CT,ROW(BK90),COLUMN(BK90))</f>
        <v>0</v>
      </c>
      <c r="BO1359" s="106">
        <f>INDEX(Meio_Ambiente!$A:$CT,ROW(BL90),COLUMN(BL90))</f>
        <v>0</v>
      </c>
      <c r="BP1359" s="106">
        <f>INDEX(Meio_Ambiente!$A:$CT,ROW(BM90),COLUMN(BM90))</f>
        <v>0</v>
      </c>
      <c r="BQ1359" s="106">
        <f>INDEX(Meio_Ambiente!$A:$CT,ROW(BN90),COLUMN(BN90))</f>
        <v>0</v>
      </c>
      <c r="BR1359" s="106">
        <f>INDEX(Meio_Ambiente!$A:$CT,ROW(BO90),COLUMN(BO90))</f>
        <v>0</v>
      </c>
      <c r="BS1359" s="106">
        <f>INDEX(Meio_Ambiente!$A:$CT,ROW(BP90),COLUMN(BP90))</f>
        <v>0</v>
      </c>
      <c r="BT1359" s="106">
        <f>INDEX(Meio_Ambiente!$A:$CT,ROW(BQ90),COLUMN(BQ90))</f>
        <v>0</v>
      </c>
      <c r="BU1359" s="106">
        <f>INDEX(Meio_Ambiente!$A:$CT,ROW(BR90),COLUMN(BR90))</f>
        <v>0</v>
      </c>
      <c r="BV1359" s="106">
        <f>INDEX(Meio_Ambiente!$A:$CT,ROW(BS90),COLUMN(BS90))</f>
        <v>0</v>
      </c>
      <c r="BW1359" s="106">
        <f>INDEX(Meio_Ambiente!$A:$CT,ROW(BT90),COLUMN(BT90))</f>
        <v>0</v>
      </c>
      <c r="BX1359" s="106">
        <f>INDEX(Meio_Ambiente!$A:$CT,ROW(BU90),COLUMN(BU90))</f>
        <v>0</v>
      </c>
      <c r="BY1359" s="106">
        <f>INDEX(Meio_Ambiente!$A:$CT,ROW(BV90),COLUMN(BV90))</f>
        <v>0</v>
      </c>
      <c r="BZ1359" s="106">
        <f>INDEX(Meio_Ambiente!$A:$CT,ROW(BW90),COLUMN(BW90))</f>
        <v>0</v>
      </c>
      <c r="CA1359" s="106">
        <f>INDEX(Meio_Ambiente!$A:$CT,ROW(BX90),COLUMN(BX90))</f>
        <v>0</v>
      </c>
      <c r="CB1359" s="106">
        <f>INDEX(Meio_Ambiente!$A:$CT,ROW(BY90),COLUMN(BY90))</f>
        <v>0</v>
      </c>
      <c r="CC1359" s="106">
        <f>INDEX(Meio_Ambiente!$A:$CT,ROW(BZ90),COLUMN(BZ90))</f>
        <v>0</v>
      </c>
      <c r="CD1359" s="106">
        <f>INDEX(Meio_Ambiente!$A:$CT,ROW(CA90),COLUMN(CA90))</f>
        <v>0</v>
      </c>
      <c r="CE1359" s="106">
        <f>INDEX(Meio_Ambiente!$A:$CT,ROW(CB90),COLUMN(CB90))</f>
        <v>0</v>
      </c>
      <c r="CF1359" s="106">
        <f>INDEX(Meio_Ambiente!$A:$CT,ROW(CC90),COLUMN(CC90))</f>
        <v>0</v>
      </c>
      <c r="CG1359" s="106">
        <f>INDEX(Meio_Ambiente!$A:$CT,ROW(CD90),COLUMN(CD90))</f>
        <v>0</v>
      </c>
      <c r="CH1359" s="106">
        <f>INDEX(Meio_Ambiente!$A:$CT,ROW(CE90),COLUMN(CE90))</f>
        <v>0</v>
      </c>
      <c r="CI1359" s="106">
        <f>INDEX(Meio_Ambiente!$A:$CT,ROW(CF90),COLUMN(CF90))</f>
        <v>0</v>
      </c>
      <c r="CJ1359" s="106">
        <f>INDEX(Meio_Ambiente!$A:$CT,ROW(CG90),COLUMN(CG90))</f>
        <v>0</v>
      </c>
      <c r="CK1359" s="106">
        <f>INDEX(Meio_Ambiente!$A:$CT,ROW(CH90),COLUMN(CH90))</f>
        <v>0</v>
      </c>
      <c r="CL1359" s="106">
        <f>INDEX(Meio_Ambiente!$A:$CT,ROW(CI90),COLUMN(CI90))</f>
        <v>0</v>
      </c>
      <c r="CM1359" s="106">
        <f>INDEX(Meio_Ambiente!$A:$CT,ROW(CJ90),COLUMN(CJ90))</f>
        <v>0</v>
      </c>
      <c r="CN1359" s="106">
        <f>INDEX(Meio_Ambiente!$A:$CT,ROW(CK90),COLUMN(CK90))</f>
        <v>0</v>
      </c>
      <c r="CO1359" s="106">
        <f>INDEX(Meio_Ambiente!$A:$CT,ROW(CL90),COLUMN(CL90))</f>
        <v>0</v>
      </c>
      <c r="CP1359" s="106">
        <f>INDEX(Meio_Ambiente!$A:$CT,ROW(CM90),COLUMN(CM90))</f>
        <v>0</v>
      </c>
      <c r="CQ1359" s="106">
        <f>INDEX(Meio_Ambiente!$A:$CT,ROW(CN90),COLUMN(CN90))</f>
        <v>0</v>
      </c>
      <c r="CR1359" s="106">
        <f>INDEX(Meio_Ambiente!$A:$CT,ROW(CO90),COLUMN(CO90))</f>
        <v>0</v>
      </c>
      <c r="CS1359" s="107">
        <f>INDEX(Meio_Ambiente!$A:$CT,ROW(A90),COLUMN(A90))</f>
        <v>0</v>
      </c>
    </row>
    <row r="1360" spans="1:97" s="104" customFormat="1" hidden="1" x14ac:dyDescent="0.2">
      <c r="A1360" t="str">
        <f t="shared" si="21"/>
        <v>Zero</v>
      </c>
      <c r="B1360" s="107">
        <f>INDEX(Meio_Ambiente!$A:$CT,ROW(B91),COLUMN(CQ91))</f>
        <v>0</v>
      </c>
      <c r="C1360" s="107">
        <f>INDEX(Meio_Ambiente!$A:$CT,ROW(C91),COLUMN(CR91))</f>
        <v>0</v>
      </c>
      <c r="D1360" s="107">
        <f>INDEX(Meio_Ambiente!$A:$CT,ROW(D91),COLUMN(CS91))</f>
        <v>0</v>
      </c>
      <c r="E1360" s="107">
        <f>INDEX(Meio_Ambiente!$A:$CT,ROW(B91),COLUMN(B91))</f>
        <v>0</v>
      </c>
      <c r="F1360" s="106">
        <f>INDEX(Meio_Ambiente!$A:$CT,ROW(C91),COLUMN(C91))</f>
        <v>0</v>
      </c>
      <c r="G1360" s="106">
        <f>INDEX(Meio_Ambiente!$A:$CT,ROW(D91),COLUMN(D91))</f>
        <v>0</v>
      </c>
      <c r="H1360" s="106">
        <f>INDEX(Meio_Ambiente!$A:$CT,ROW(E91),COLUMN(E91))</f>
        <v>0</v>
      </c>
      <c r="I1360" s="106">
        <f>INDEX(Meio_Ambiente!$A:$CT,ROW(F91),COLUMN(F91))</f>
        <v>0</v>
      </c>
      <c r="J1360" s="106">
        <f>INDEX(Meio_Ambiente!$A:$CT,ROW(G91),COLUMN(G91))</f>
        <v>0</v>
      </c>
      <c r="K1360" s="106">
        <f>INDEX(Meio_Ambiente!$A:$CT,ROW(H91),COLUMN(H91))</f>
        <v>0</v>
      </c>
      <c r="L1360" s="106">
        <f>INDEX(Meio_Ambiente!$A:$CT,ROW(I91),COLUMN(I91))</f>
        <v>0</v>
      </c>
      <c r="M1360" s="106">
        <f>INDEX(Meio_Ambiente!$A:$CT,ROW(J91),COLUMN(J91))</f>
        <v>0</v>
      </c>
      <c r="N1360" s="106">
        <f>INDEX(Meio_Ambiente!$A:$CT,ROW(K91),COLUMN(K91))</f>
        <v>0</v>
      </c>
      <c r="O1360" s="106">
        <f>INDEX(Meio_Ambiente!$A:$CT,ROW(L91),COLUMN(L91))</f>
        <v>0</v>
      </c>
      <c r="P1360" s="106">
        <f>INDEX(Meio_Ambiente!$A:$CT,ROW(M91),COLUMN(M91))</f>
        <v>0</v>
      </c>
      <c r="Q1360" s="106">
        <f>INDEX(Meio_Ambiente!$A:$CT,ROW(N91),COLUMN(N91))</f>
        <v>0</v>
      </c>
      <c r="R1360" s="106">
        <f>INDEX(Meio_Ambiente!$A:$CT,ROW(O91),COLUMN(O91))</f>
        <v>0</v>
      </c>
      <c r="S1360" s="106">
        <f>INDEX(Meio_Ambiente!$A:$CT,ROW(P91),COLUMN(P91))</f>
        <v>0</v>
      </c>
      <c r="T1360" s="106">
        <f>INDEX(Meio_Ambiente!$A:$CT,ROW(Q91),COLUMN(Q91))</f>
        <v>0</v>
      </c>
      <c r="U1360" s="106">
        <f>INDEX(Meio_Ambiente!$A:$CT,ROW(R91),COLUMN(R91))</f>
        <v>0</v>
      </c>
      <c r="V1360" s="106">
        <f>INDEX(Meio_Ambiente!$A:$CT,ROW(S91),COLUMN(S91))</f>
        <v>0</v>
      </c>
      <c r="W1360" s="106">
        <f>INDEX(Meio_Ambiente!$A:$CT,ROW(T91),COLUMN(T91))</f>
        <v>0</v>
      </c>
      <c r="X1360" s="106">
        <f>INDEX(Meio_Ambiente!$A:$CT,ROW(U91),COLUMN(U91))</f>
        <v>0</v>
      </c>
      <c r="Y1360" s="106">
        <f>INDEX(Meio_Ambiente!$A:$CT,ROW(V91),COLUMN(V91))</f>
        <v>0</v>
      </c>
      <c r="Z1360" s="106">
        <f>INDEX(Meio_Ambiente!$A:$CT,ROW(W91),COLUMN(W91))</f>
        <v>0</v>
      </c>
      <c r="AA1360" s="106">
        <f>INDEX(Meio_Ambiente!$A:$CT,ROW(X91),COLUMN(X91))</f>
        <v>0</v>
      </c>
      <c r="AB1360" s="106">
        <f>INDEX(Meio_Ambiente!$A:$CT,ROW(Y91),COLUMN(Y91))</f>
        <v>0</v>
      </c>
      <c r="AC1360" s="106">
        <f>INDEX(Meio_Ambiente!$A:$CT,ROW(Z91),COLUMN(Z91))</f>
        <v>0</v>
      </c>
      <c r="AD1360" s="106">
        <f>INDEX(Meio_Ambiente!$A:$CT,ROW(AA91),COLUMN(AA91))</f>
        <v>0</v>
      </c>
      <c r="AE1360" s="106">
        <f>INDEX(Meio_Ambiente!$A:$CT,ROW(AB91),COLUMN(AB91))</f>
        <v>0</v>
      </c>
      <c r="AF1360" s="106">
        <f>INDEX(Meio_Ambiente!$A:$CT,ROW(AC91),COLUMN(AC91))</f>
        <v>0</v>
      </c>
      <c r="AG1360" s="106">
        <f>INDEX(Meio_Ambiente!$A:$CT,ROW(AD91),COLUMN(AD91))</f>
        <v>0</v>
      </c>
      <c r="AH1360" s="106">
        <f>INDEX(Meio_Ambiente!$A:$CT,ROW(AE91),COLUMN(AE91))</f>
        <v>0</v>
      </c>
      <c r="AI1360" s="106">
        <f>INDEX(Meio_Ambiente!$A:$CT,ROW(AF91),COLUMN(AF91))</f>
        <v>0</v>
      </c>
      <c r="AJ1360" s="106">
        <f>INDEX(Meio_Ambiente!$A:$CT,ROW(AG91),COLUMN(AG91))</f>
        <v>0</v>
      </c>
      <c r="AK1360" s="106">
        <f>INDEX(Meio_Ambiente!$A:$CT,ROW(AH91),COLUMN(AH91))</f>
        <v>0</v>
      </c>
      <c r="AL1360" s="106">
        <f>INDEX(Meio_Ambiente!$A:$CT,ROW(AI91),COLUMN(AI91))</f>
        <v>0</v>
      </c>
      <c r="AM1360" s="106">
        <f>INDEX(Meio_Ambiente!$A:$CT,ROW(AJ91),COLUMN(AJ91))</f>
        <v>0</v>
      </c>
      <c r="AN1360" s="106">
        <f>INDEX(Meio_Ambiente!$A:$CT,ROW(AK91),COLUMN(AK91))</f>
        <v>0</v>
      </c>
      <c r="AO1360" s="106">
        <f>INDEX(Meio_Ambiente!$A:$CT,ROW(AL91),COLUMN(AL91))</f>
        <v>0</v>
      </c>
      <c r="AP1360" s="106">
        <f>INDEX(Meio_Ambiente!$A:$CT,ROW(AM91),COLUMN(AM91))</f>
        <v>0</v>
      </c>
      <c r="AQ1360" s="106">
        <f>INDEX(Meio_Ambiente!$A:$CT,ROW(AN91),COLUMN(AN91))</f>
        <v>0</v>
      </c>
      <c r="AR1360" s="106">
        <f>INDEX(Meio_Ambiente!$A:$CT,ROW(AO91),COLUMN(AO91))</f>
        <v>0</v>
      </c>
      <c r="AS1360" s="106">
        <f>INDEX(Meio_Ambiente!$A:$CT,ROW(AP91),COLUMN(AP91))</f>
        <v>0</v>
      </c>
      <c r="AT1360" s="106">
        <f>INDEX(Meio_Ambiente!$A:$CT,ROW(AQ91),COLUMN(AQ91))</f>
        <v>0</v>
      </c>
      <c r="AU1360" s="106">
        <f>INDEX(Meio_Ambiente!$A:$CT,ROW(AR91),COLUMN(AR91))</f>
        <v>0</v>
      </c>
      <c r="AV1360" s="106">
        <f>INDEX(Meio_Ambiente!$A:$CT,ROW(AS91),COLUMN(AS91))</f>
        <v>0</v>
      </c>
      <c r="AW1360" s="106">
        <f>INDEX(Meio_Ambiente!$A:$CT,ROW(AT91),COLUMN(AT91))</f>
        <v>0</v>
      </c>
      <c r="AX1360" s="106">
        <f>INDEX(Meio_Ambiente!$A:$CT,ROW(AU91),COLUMN(AU91))</f>
        <v>0</v>
      </c>
      <c r="AY1360" s="106">
        <f>INDEX(Meio_Ambiente!$A:$CT,ROW(AV91),COLUMN(AV91))</f>
        <v>0</v>
      </c>
      <c r="AZ1360" s="106">
        <f>INDEX(Meio_Ambiente!$A:$CT,ROW(AW91),COLUMN(AW91))</f>
        <v>0</v>
      </c>
      <c r="BA1360" s="106">
        <f>INDEX(Meio_Ambiente!$A:$CT,ROW(AX91),COLUMN(AX91))</f>
        <v>0</v>
      </c>
      <c r="BB1360" s="106">
        <f>INDEX(Meio_Ambiente!$A:$CT,ROW(AY91),COLUMN(AY91))</f>
        <v>0</v>
      </c>
      <c r="BC1360" s="106">
        <f>INDEX(Meio_Ambiente!$A:$CT,ROW(AZ91),COLUMN(AZ91))</f>
        <v>0</v>
      </c>
      <c r="BD1360" s="106">
        <f>INDEX(Meio_Ambiente!$A:$CT,ROW(BA91),COLUMN(BA91))</f>
        <v>0</v>
      </c>
      <c r="BE1360" s="106">
        <f>INDEX(Meio_Ambiente!$A:$CT,ROW(BB91),COLUMN(BB91))</f>
        <v>0</v>
      </c>
      <c r="BF1360" s="106">
        <f>INDEX(Meio_Ambiente!$A:$CT,ROW(BC91),COLUMN(BC91))</f>
        <v>0</v>
      </c>
      <c r="BG1360" s="106">
        <f>INDEX(Meio_Ambiente!$A:$CT,ROW(BD91),COLUMN(BD91))</f>
        <v>0</v>
      </c>
      <c r="BH1360" s="106">
        <f>INDEX(Meio_Ambiente!$A:$CT,ROW(BE91),COLUMN(BE91))</f>
        <v>0</v>
      </c>
      <c r="BI1360" s="106">
        <f>INDEX(Meio_Ambiente!$A:$CT,ROW(BF91),COLUMN(BF91))</f>
        <v>0</v>
      </c>
      <c r="BJ1360" s="106">
        <f>INDEX(Meio_Ambiente!$A:$CT,ROW(BG91),COLUMN(BG91))</f>
        <v>0</v>
      </c>
      <c r="BK1360" s="106">
        <f>INDEX(Meio_Ambiente!$A:$CT,ROW(BH91),COLUMN(BH91))</f>
        <v>0</v>
      </c>
      <c r="BL1360" s="106">
        <f>INDEX(Meio_Ambiente!$A:$CT,ROW(BI91),COLUMN(BI91))</f>
        <v>0</v>
      </c>
      <c r="BM1360" s="106">
        <f>INDEX(Meio_Ambiente!$A:$CT,ROW(BJ91),COLUMN(BJ91))</f>
        <v>0</v>
      </c>
      <c r="BN1360" s="106">
        <f>INDEX(Meio_Ambiente!$A:$CT,ROW(BK91),COLUMN(BK91))</f>
        <v>0</v>
      </c>
      <c r="BO1360" s="106">
        <f>INDEX(Meio_Ambiente!$A:$CT,ROW(BL91),COLUMN(BL91))</f>
        <v>0</v>
      </c>
      <c r="BP1360" s="106">
        <f>INDEX(Meio_Ambiente!$A:$CT,ROW(BM91),COLUMN(BM91))</f>
        <v>0</v>
      </c>
      <c r="BQ1360" s="106">
        <f>INDEX(Meio_Ambiente!$A:$CT,ROW(BN91),COLUMN(BN91))</f>
        <v>0</v>
      </c>
      <c r="BR1360" s="106">
        <f>INDEX(Meio_Ambiente!$A:$CT,ROW(BO91),COLUMN(BO91))</f>
        <v>0</v>
      </c>
      <c r="BS1360" s="106">
        <f>INDEX(Meio_Ambiente!$A:$CT,ROW(BP91),COLUMN(BP91))</f>
        <v>0</v>
      </c>
      <c r="BT1360" s="106">
        <f>INDEX(Meio_Ambiente!$A:$CT,ROW(BQ91),COLUMN(BQ91))</f>
        <v>0</v>
      </c>
      <c r="BU1360" s="106">
        <f>INDEX(Meio_Ambiente!$A:$CT,ROW(BR91),COLUMN(BR91))</f>
        <v>0</v>
      </c>
      <c r="BV1360" s="106">
        <f>INDEX(Meio_Ambiente!$A:$CT,ROW(BS91),COLUMN(BS91))</f>
        <v>0</v>
      </c>
      <c r="BW1360" s="106">
        <f>INDEX(Meio_Ambiente!$A:$CT,ROW(BT91),COLUMN(BT91))</f>
        <v>0</v>
      </c>
      <c r="BX1360" s="106">
        <f>INDEX(Meio_Ambiente!$A:$CT,ROW(BU91),COLUMN(BU91))</f>
        <v>0</v>
      </c>
      <c r="BY1360" s="106">
        <f>INDEX(Meio_Ambiente!$A:$CT,ROW(BV91),COLUMN(BV91))</f>
        <v>0</v>
      </c>
      <c r="BZ1360" s="106">
        <f>INDEX(Meio_Ambiente!$A:$CT,ROW(BW91),COLUMN(BW91))</f>
        <v>0</v>
      </c>
      <c r="CA1360" s="106">
        <f>INDEX(Meio_Ambiente!$A:$CT,ROW(BX91),COLUMN(BX91))</f>
        <v>0</v>
      </c>
      <c r="CB1360" s="106">
        <f>INDEX(Meio_Ambiente!$A:$CT,ROW(BY91),COLUMN(BY91))</f>
        <v>0</v>
      </c>
      <c r="CC1360" s="106">
        <f>INDEX(Meio_Ambiente!$A:$CT,ROW(BZ91),COLUMN(BZ91))</f>
        <v>0</v>
      </c>
      <c r="CD1360" s="106">
        <f>INDEX(Meio_Ambiente!$A:$CT,ROW(CA91),COLUMN(CA91))</f>
        <v>0</v>
      </c>
      <c r="CE1360" s="106">
        <f>INDEX(Meio_Ambiente!$A:$CT,ROW(CB91),COLUMN(CB91))</f>
        <v>0</v>
      </c>
      <c r="CF1360" s="106">
        <f>INDEX(Meio_Ambiente!$A:$CT,ROW(CC91),COLUMN(CC91))</f>
        <v>0</v>
      </c>
      <c r="CG1360" s="106">
        <f>INDEX(Meio_Ambiente!$A:$CT,ROW(CD91),COLUMN(CD91))</f>
        <v>0</v>
      </c>
      <c r="CH1360" s="106">
        <f>INDEX(Meio_Ambiente!$A:$CT,ROW(CE91),COLUMN(CE91))</f>
        <v>0</v>
      </c>
      <c r="CI1360" s="106">
        <f>INDEX(Meio_Ambiente!$A:$CT,ROW(CF91),COLUMN(CF91))</f>
        <v>0</v>
      </c>
      <c r="CJ1360" s="106">
        <f>INDEX(Meio_Ambiente!$A:$CT,ROW(CG91),COLUMN(CG91))</f>
        <v>0</v>
      </c>
      <c r="CK1360" s="106">
        <f>INDEX(Meio_Ambiente!$A:$CT,ROW(CH91),COLUMN(CH91))</f>
        <v>0</v>
      </c>
      <c r="CL1360" s="106">
        <f>INDEX(Meio_Ambiente!$A:$CT,ROW(CI91),COLUMN(CI91))</f>
        <v>0</v>
      </c>
      <c r="CM1360" s="106">
        <f>INDEX(Meio_Ambiente!$A:$CT,ROW(CJ91),COLUMN(CJ91))</f>
        <v>0</v>
      </c>
      <c r="CN1360" s="106">
        <f>INDEX(Meio_Ambiente!$A:$CT,ROW(CK91),COLUMN(CK91))</f>
        <v>0</v>
      </c>
      <c r="CO1360" s="106">
        <f>INDEX(Meio_Ambiente!$A:$CT,ROW(CL91),COLUMN(CL91))</f>
        <v>0</v>
      </c>
      <c r="CP1360" s="106">
        <f>INDEX(Meio_Ambiente!$A:$CT,ROW(CM91),COLUMN(CM91))</f>
        <v>0</v>
      </c>
      <c r="CQ1360" s="106">
        <f>INDEX(Meio_Ambiente!$A:$CT,ROW(CN91),COLUMN(CN91))</f>
        <v>0</v>
      </c>
      <c r="CR1360" s="106">
        <f>INDEX(Meio_Ambiente!$A:$CT,ROW(CO91),COLUMN(CO91))</f>
        <v>0</v>
      </c>
      <c r="CS1360" s="107">
        <f>INDEX(Meio_Ambiente!$A:$CT,ROW(A91),COLUMN(A91))</f>
        <v>0</v>
      </c>
    </row>
    <row r="1361" spans="1:97" s="104" customFormat="1" hidden="1" x14ac:dyDescent="0.2">
      <c r="A1361" t="str">
        <f t="shared" si="21"/>
        <v>Zero</v>
      </c>
      <c r="B1361" s="107">
        <f>INDEX(Meio_Ambiente!$A:$CT,ROW(B92),COLUMN(CQ92))</f>
        <v>0</v>
      </c>
      <c r="C1361" s="107">
        <f>INDEX(Meio_Ambiente!$A:$CT,ROW(C92),COLUMN(CR92))</f>
        <v>0</v>
      </c>
      <c r="D1361" s="107">
        <f>INDEX(Meio_Ambiente!$A:$CT,ROW(D92),COLUMN(CS92))</f>
        <v>0</v>
      </c>
      <c r="E1361" s="107">
        <f>INDEX(Meio_Ambiente!$A:$CT,ROW(B92),COLUMN(B92))</f>
        <v>0</v>
      </c>
      <c r="F1361" s="106">
        <f>INDEX(Meio_Ambiente!$A:$CT,ROW(C92),COLUMN(C92))</f>
        <v>0</v>
      </c>
      <c r="G1361" s="106">
        <f>INDEX(Meio_Ambiente!$A:$CT,ROW(D92),COLUMN(D92))</f>
        <v>0</v>
      </c>
      <c r="H1361" s="106">
        <f>INDEX(Meio_Ambiente!$A:$CT,ROW(E92),COLUMN(E92))</f>
        <v>0</v>
      </c>
      <c r="I1361" s="106">
        <f>INDEX(Meio_Ambiente!$A:$CT,ROW(F92),COLUMN(F92))</f>
        <v>0</v>
      </c>
      <c r="J1361" s="106">
        <f>INDEX(Meio_Ambiente!$A:$CT,ROW(G92),COLUMN(G92))</f>
        <v>0</v>
      </c>
      <c r="K1361" s="106">
        <f>INDEX(Meio_Ambiente!$A:$CT,ROW(H92),COLUMN(H92))</f>
        <v>0</v>
      </c>
      <c r="L1361" s="106">
        <f>INDEX(Meio_Ambiente!$A:$CT,ROW(I92),COLUMN(I92))</f>
        <v>0</v>
      </c>
      <c r="M1361" s="106">
        <f>INDEX(Meio_Ambiente!$A:$CT,ROW(J92),COLUMN(J92))</f>
        <v>0</v>
      </c>
      <c r="N1361" s="106">
        <f>INDEX(Meio_Ambiente!$A:$CT,ROW(K92),COLUMN(K92))</f>
        <v>0</v>
      </c>
      <c r="O1361" s="106">
        <f>INDEX(Meio_Ambiente!$A:$CT,ROW(L92),COLUMN(L92))</f>
        <v>0</v>
      </c>
      <c r="P1361" s="106">
        <f>INDEX(Meio_Ambiente!$A:$CT,ROW(M92),COLUMN(M92))</f>
        <v>0</v>
      </c>
      <c r="Q1361" s="106">
        <f>INDEX(Meio_Ambiente!$A:$CT,ROW(N92),COLUMN(N92))</f>
        <v>0</v>
      </c>
      <c r="R1361" s="106">
        <f>INDEX(Meio_Ambiente!$A:$CT,ROW(O92),COLUMN(O92))</f>
        <v>0</v>
      </c>
      <c r="S1361" s="106">
        <f>INDEX(Meio_Ambiente!$A:$CT,ROW(P92),COLUMN(P92))</f>
        <v>0</v>
      </c>
      <c r="T1361" s="106">
        <f>INDEX(Meio_Ambiente!$A:$CT,ROW(Q92),COLUMN(Q92))</f>
        <v>0</v>
      </c>
      <c r="U1361" s="106">
        <f>INDEX(Meio_Ambiente!$A:$CT,ROW(R92),COLUMN(R92))</f>
        <v>0</v>
      </c>
      <c r="V1361" s="106">
        <f>INDEX(Meio_Ambiente!$A:$CT,ROW(S92),COLUMN(S92))</f>
        <v>0</v>
      </c>
      <c r="W1361" s="106">
        <f>INDEX(Meio_Ambiente!$A:$CT,ROW(T92),COLUMN(T92))</f>
        <v>0</v>
      </c>
      <c r="X1361" s="106">
        <f>INDEX(Meio_Ambiente!$A:$CT,ROW(U92),COLUMN(U92))</f>
        <v>0</v>
      </c>
      <c r="Y1361" s="106">
        <f>INDEX(Meio_Ambiente!$A:$CT,ROW(V92),COLUMN(V92))</f>
        <v>0</v>
      </c>
      <c r="Z1361" s="106">
        <f>INDEX(Meio_Ambiente!$A:$CT,ROW(W92),COLUMN(W92))</f>
        <v>0</v>
      </c>
      <c r="AA1361" s="106">
        <f>INDEX(Meio_Ambiente!$A:$CT,ROW(X92),COLUMN(X92))</f>
        <v>0</v>
      </c>
      <c r="AB1361" s="106">
        <f>INDEX(Meio_Ambiente!$A:$CT,ROW(Y92),COLUMN(Y92))</f>
        <v>0</v>
      </c>
      <c r="AC1361" s="106">
        <f>INDEX(Meio_Ambiente!$A:$CT,ROW(Z92),COLUMN(Z92))</f>
        <v>0</v>
      </c>
      <c r="AD1361" s="106">
        <f>INDEX(Meio_Ambiente!$A:$CT,ROW(AA92),COLUMN(AA92))</f>
        <v>0</v>
      </c>
      <c r="AE1361" s="106">
        <f>INDEX(Meio_Ambiente!$A:$CT,ROW(AB92),COLUMN(AB92))</f>
        <v>0</v>
      </c>
      <c r="AF1361" s="106">
        <f>INDEX(Meio_Ambiente!$A:$CT,ROW(AC92),COLUMN(AC92))</f>
        <v>0</v>
      </c>
      <c r="AG1361" s="106">
        <f>INDEX(Meio_Ambiente!$A:$CT,ROW(AD92),COLUMN(AD92))</f>
        <v>0</v>
      </c>
      <c r="AH1361" s="106">
        <f>INDEX(Meio_Ambiente!$A:$CT,ROW(AE92),COLUMN(AE92))</f>
        <v>0</v>
      </c>
      <c r="AI1361" s="106">
        <f>INDEX(Meio_Ambiente!$A:$CT,ROW(AF92),COLUMN(AF92))</f>
        <v>0</v>
      </c>
      <c r="AJ1361" s="106">
        <f>INDEX(Meio_Ambiente!$A:$CT,ROW(AG92),COLUMN(AG92))</f>
        <v>0</v>
      </c>
      <c r="AK1361" s="106">
        <f>INDEX(Meio_Ambiente!$A:$CT,ROW(AH92),COLUMN(AH92))</f>
        <v>0</v>
      </c>
      <c r="AL1361" s="106">
        <f>INDEX(Meio_Ambiente!$A:$CT,ROW(AI92),COLUMN(AI92))</f>
        <v>0</v>
      </c>
      <c r="AM1361" s="106">
        <f>INDEX(Meio_Ambiente!$A:$CT,ROW(AJ92),COLUMN(AJ92))</f>
        <v>0</v>
      </c>
      <c r="AN1361" s="106">
        <f>INDEX(Meio_Ambiente!$A:$CT,ROW(AK92),COLUMN(AK92))</f>
        <v>0</v>
      </c>
      <c r="AO1361" s="106">
        <f>INDEX(Meio_Ambiente!$A:$CT,ROW(AL92),COLUMN(AL92))</f>
        <v>0</v>
      </c>
      <c r="AP1361" s="106">
        <f>INDEX(Meio_Ambiente!$A:$CT,ROW(AM92),COLUMN(AM92))</f>
        <v>0</v>
      </c>
      <c r="AQ1361" s="106">
        <f>INDEX(Meio_Ambiente!$A:$CT,ROW(AN92),COLUMN(AN92))</f>
        <v>0</v>
      </c>
      <c r="AR1361" s="106">
        <f>INDEX(Meio_Ambiente!$A:$CT,ROW(AO92),COLUMN(AO92))</f>
        <v>0</v>
      </c>
      <c r="AS1361" s="106">
        <f>INDEX(Meio_Ambiente!$A:$CT,ROW(AP92),COLUMN(AP92))</f>
        <v>0</v>
      </c>
      <c r="AT1361" s="106">
        <f>INDEX(Meio_Ambiente!$A:$CT,ROW(AQ92),COLUMN(AQ92))</f>
        <v>0</v>
      </c>
      <c r="AU1361" s="106">
        <f>INDEX(Meio_Ambiente!$A:$CT,ROW(AR92),COLUMN(AR92))</f>
        <v>0</v>
      </c>
      <c r="AV1361" s="106">
        <f>INDEX(Meio_Ambiente!$A:$CT,ROW(AS92),COLUMN(AS92))</f>
        <v>0</v>
      </c>
      <c r="AW1361" s="106">
        <f>INDEX(Meio_Ambiente!$A:$CT,ROW(AT92),COLUMN(AT92))</f>
        <v>0</v>
      </c>
      <c r="AX1361" s="106">
        <f>INDEX(Meio_Ambiente!$A:$CT,ROW(AU92),COLUMN(AU92))</f>
        <v>0</v>
      </c>
      <c r="AY1361" s="106">
        <f>INDEX(Meio_Ambiente!$A:$CT,ROW(AV92),COLUMN(AV92))</f>
        <v>0</v>
      </c>
      <c r="AZ1361" s="106">
        <f>INDEX(Meio_Ambiente!$A:$CT,ROW(AW92),COLUMN(AW92))</f>
        <v>0</v>
      </c>
      <c r="BA1361" s="106">
        <f>INDEX(Meio_Ambiente!$A:$CT,ROW(AX92),COLUMN(AX92))</f>
        <v>0</v>
      </c>
      <c r="BB1361" s="106">
        <f>INDEX(Meio_Ambiente!$A:$CT,ROW(AY92),COLUMN(AY92))</f>
        <v>0</v>
      </c>
      <c r="BC1361" s="106">
        <f>INDEX(Meio_Ambiente!$A:$CT,ROW(AZ92),COLUMN(AZ92))</f>
        <v>0</v>
      </c>
      <c r="BD1361" s="106">
        <f>INDEX(Meio_Ambiente!$A:$CT,ROW(BA92),COLUMN(BA92))</f>
        <v>0</v>
      </c>
      <c r="BE1361" s="106">
        <f>INDEX(Meio_Ambiente!$A:$CT,ROW(BB92),COLUMN(BB92))</f>
        <v>0</v>
      </c>
      <c r="BF1361" s="106">
        <f>INDEX(Meio_Ambiente!$A:$CT,ROW(BC92),COLUMN(BC92))</f>
        <v>0</v>
      </c>
      <c r="BG1361" s="106">
        <f>INDEX(Meio_Ambiente!$A:$CT,ROW(BD92),COLUMN(BD92))</f>
        <v>0</v>
      </c>
      <c r="BH1361" s="106">
        <f>INDEX(Meio_Ambiente!$A:$CT,ROW(BE92),COLUMN(BE92))</f>
        <v>0</v>
      </c>
      <c r="BI1361" s="106">
        <f>INDEX(Meio_Ambiente!$A:$CT,ROW(BF92),COLUMN(BF92))</f>
        <v>0</v>
      </c>
      <c r="BJ1361" s="106">
        <f>INDEX(Meio_Ambiente!$A:$CT,ROW(BG92),COLUMN(BG92))</f>
        <v>0</v>
      </c>
      <c r="BK1361" s="106">
        <f>INDEX(Meio_Ambiente!$A:$CT,ROW(BH92),COLUMN(BH92))</f>
        <v>0</v>
      </c>
      <c r="BL1361" s="106">
        <f>INDEX(Meio_Ambiente!$A:$CT,ROW(BI92),COLUMN(BI92))</f>
        <v>0</v>
      </c>
      <c r="BM1361" s="106">
        <f>INDEX(Meio_Ambiente!$A:$CT,ROW(BJ92),COLUMN(BJ92))</f>
        <v>0</v>
      </c>
      <c r="BN1361" s="106">
        <f>INDEX(Meio_Ambiente!$A:$CT,ROW(BK92),COLUMN(BK92))</f>
        <v>0</v>
      </c>
      <c r="BO1361" s="106">
        <f>INDEX(Meio_Ambiente!$A:$CT,ROW(BL92),COLUMN(BL92))</f>
        <v>0</v>
      </c>
      <c r="BP1361" s="106">
        <f>INDEX(Meio_Ambiente!$A:$CT,ROW(BM92),COLUMN(BM92))</f>
        <v>0</v>
      </c>
      <c r="BQ1361" s="106">
        <f>INDEX(Meio_Ambiente!$A:$CT,ROW(BN92),COLUMN(BN92))</f>
        <v>0</v>
      </c>
      <c r="BR1361" s="106">
        <f>INDEX(Meio_Ambiente!$A:$CT,ROW(BO92),COLUMN(BO92))</f>
        <v>0</v>
      </c>
      <c r="BS1361" s="106">
        <f>INDEX(Meio_Ambiente!$A:$CT,ROW(BP92),COLUMN(BP92))</f>
        <v>0</v>
      </c>
      <c r="BT1361" s="106">
        <f>INDEX(Meio_Ambiente!$A:$CT,ROW(BQ92),COLUMN(BQ92))</f>
        <v>0</v>
      </c>
      <c r="BU1361" s="106">
        <f>INDEX(Meio_Ambiente!$A:$CT,ROW(BR92),COLUMN(BR92))</f>
        <v>0</v>
      </c>
      <c r="BV1361" s="106">
        <f>INDEX(Meio_Ambiente!$A:$CT,ROW(BS92),COLUMN(BS92))</f>
        <v>0</v>
      </c>
      <c r="BW1361" s="106">
        <f>INDEX(Meio_Ambiente!$A:$CT,ROW(BT92),COLUMN(BT92))</f>
        <v>0</v>
      </c>
      <c r="BX1361" s="106">
        <f>INDEX(Meio_Ambiente!$A:$CT,ROW(BU92),COLUMN(BU92))</f>
        <v>0</v>
      </c>
      <c r="BY1361" s="106">
        <f>INDEX(Meio_Ambiente!$A:$CT,ROW(BV92),COLUMN(BV92))</f>
        <v>0</v>
      </c>
      <c r="BZ1361" s="106">
        <f>INDEX(Meio_Ambiente!$A:$CT,ROW(BW92),COLUMN(BW92))</f>
        <v>0</v>
      </c>
      <c r="CA1361" s="106">
        <f>INDEX(Meio_Ambiente!$A:$CT,ROW(BX92),COLUMN(BX92))</f>
        <v>0</v>
      </c>
      <c r="CB1361" s="106">
        <f>INDEX(Meio_Ambiente!$A:$CT,ROW(BY92),COLUMN(BY92))</f>
        <v>0</v>
      </c>
      <c r="CC1361" s="106">
        <f>INDEX(Meio_Ambiente!$A:$CT,ROW(BZ92),COLUMN(BZ92))</f>
        <v>0</v>
      </c>
      <c r="CD1361" s="106">
        <f>INDEX(Meio_Ambiente!$A:$CT,ROW(CA92),COLUMN(CA92))</f>
        <v>0</v>
      </c>
      <c r="CE1361" s="106">
        <f>INDEX(Meio_Ambiente!$A:$CT,ROW(CB92),COLUMN(CB92))</f>
        <v>0</v>
      </c>
      <c r="CF1361" s="106">
        <f>INDEX(Meio_Ambiente!$A:$CT,ROW(CC92),COLUMN(CC92))</f>
        <v>0</v>
      </c>
      <c r="CG1361" s="106">
        <f>INDEX(Meio_Ambiente!$A:$CT,ROW(CD92),COLUMN(CD92))</f>
        <v>0</v>
      </c>
      <c r="CH1361" s="106">
        <f>INDEX(Meio_Ambiente!$A:$CT,ROW(CE92),COLUMN(CE92))</f>
        <v>0</v>
      </c>
      <c r="CI1361" s="106">
        <f>INDEX(Meio_Ambiente!$A:$CT,ROW(CF92),COLUMN(CF92))</f>
        <v>0</v>
      </c>
      <c r="CJ1361" s="106">
        <f>INDEX(Meio_Ambiente!$A:$CT,ROW(CG92),COLUMN(CG92))</f>
        <v>0</v>
      </c>
      <c r="CK1361" s="106">
        <f>INDEX(Meio_Ambiente!$A:$CT,ROW(CH92),COLUMN(CH92))</f>
        <v>0</v>
      </c>
      <c r="CL1361" s="106">
        <f>INDEX(Meio_Ambiente!$A:$CT,ROW(CI92),COLUMN(CI92))</f>
        <v>0</v>
      </c>
      <c r="CM1361" s="106">
        <f>INDEX(Meio_Ambiente!$A:$CT,ROW(CJ92),COLUMN(CJ92))</f>
        <v>0</v>
      </c>
      <c r="CN1361" s="106">
        <f>INDEX(Meio_Ambiente!$A:$CT,ROW(CK92),COLUMN(CK92))</f>
        <v>0</v>
      </c>
      <c r="CO1361" s="106">
        <f>INDEX(Meio_Ambiente!$A:$CT,ROW(CL92),COLUMN(CL92))</f>
        <v>0</v>
      </c>
      <c r="CP1361" s="106">
        <f>INDEX(Meio_Ambiente!$A:$CT,ROW(CM92),COLUMN(CM92))</f>
        <v>0</v>
      </c>
      <c r="CQ1361" s="106">
        <f>INDEX(Meio_Ambiente!$A:$CT,ROW(CN92),COLUMN(CN92))</f>
        <v>0</v>
      </c>
      <c r="CR1361" s="106">
        <f>INDEX(Meio_Ambiente!$A:$CT,ROW(CO92),COLUMN(CO92))</f>
        <v>0</v>
      </c>
      <c r="CS1361" s="107">
        <f>INDEX(Meio_Ambiente!$A:$CT,ROW(A92),COLUMN(A92))</f>
        <v>0</v>
      </c>
    </row>
    <row r="1362" spans="1:97" s="104" customFormat="1" hidden="1" x14ac:dyDescent="0.2">
      <c r="A1362" t="str">
        <f t="shared" si="21"/>
        <v>Zero</v>
      </c>
      <c r="B1362" s="107">
        <f>INDEX(Meio_Ambiente!$A:$CT,ROW(B93),COLUMN(CQ93))</f>
        <v>0</v>
      </c>
      <c r="C1362" s="107">
        <f>INDEX(Meio_Ambiente!$A:$CT,ROW(C93),COLUMN(CR93))</f>
        <v>0</v>
      </c>
      <c r="D1362" s="107">
        <f>INDEX(Meio_Ambiente!$A:$CT,ROW(D93),COLUMN(CS93))</f>
        <v>0</v>
      </c>
      <c r="E1362" s="107">
        <f>INDEX(Meio_Ambiente!$A:$CT,ROW(B93),COLUMN(B93))</f>
        <v>0</v>
      </c>
      <c r="F1362" s="106">
        <f>INDEX(Meio_Ambiente!$A:$CT,ROW(C93),COLUMN(C93))</f>
        <v>0</v>
      </c>
      <c r="G1362" s="106">
        <f>INDEX(Meio_Ambiente!$A:$CT,ROW(D93),COLUMN(D93))</f>
        <v>0</v>
      </c>
      <c r="H1362" s="106">
        <f>INDEX(Meio_Ambiente!$A:$CT,ROW(E93),COLUMN(E93))</f>
        <v>0</v>
      </c>
      <c r="I1362" s="106">
        <f>INDEX(Meio_Ambiente!$A:$CT,ROW(F93),COLUMN(F93))</f>
        <v>0</v>
      </c>
      <c r="J1362" s="106">
        <f>INDEX(Meio_Ambiente!$A:$CT,ROW(G93),COLUMN(G93))</f>
        <v>0</v>
      </c>
      <c r="K1362" s="106">
        <f>INDEX(Meio_Ambiente!$A:$CT,ROW(H93),COLUMN(H93))</f>
        <v>0</v>
      </c>
      <c r="L1362" s="106">
        <f>INDEX(Meio_Ambiente!$A:$CT,ROW(I93),COLUMN(I93))</f>
        <v>0</v>
      </c>
      <c r="M1362" s="106">
        <f>INDEX(Meio_Ambiente!$A:$CT,ROW(J93),COLUMN(J93))</f>
        <v>0</v>
      </c>
      <c r="N1362" s="106">
        <f>INDEX(Meio_Ambiente!$A:$CT,ROW(K93),COLUMN(K93))</f>
        <v>0</v>
      </c>
      <c r="O1362" s="106">
        <f>INDEX(Meio_Ambiente!$A:$CT,ROW(L93),COLUMN(L93))</f>
        <v>0</v>
      </c>
      <c r="P1362" s="106">
        <f>INDEX(Meio_Ambiente!$A:$CT,ROW(M93),COLUMN(M93))</f>
        <v>0</v>
      </c>
      <c r="Q1362" s="106">
        <f>INDEX(Meio_Ambiente!$A:$CT,ROW(N93),COLUMN(N93))</f>
        <v>0</v>
      </c>
      <c r="R1362" s="106">
        <f>INDEX(Meio_Ambiente!$A:$CT,ROW(O93),COLUMN(O93))</f>
        <v>0</v>
      </c>
      <c r="S1362" s="106">
        <f>INDEX(Meio_Ambiente!$A:$CT,ROW(P93),COLUMN(P93))</f>
        <v>0</v>
      </c>
      <c r="T1362" s="106">
        <f>INDEX(Meio_Ambiente!$A:$CT,ROW(Q93),COLUMN(Q93))</f>
        <v>0</v>
      </c>
      <c r="U1362" s="106">
        <f>INDEX(Meio_Ambiente!$A:$CT,ROW(R93),COLUMN(R93))</f>
        <v>0</v>
      </c>
      <c r="V1362" s="106">
        <f>INDEX(Meio_Ambiente!$A:$CT,ROW(S93),COLUMN(S93))</f>
        <v>0</v>
      </c>
      <c r="W1362" s="106">
        <f>INDEX(Meio_Ambiente!$A:$CT,ROW(T93),COLUMN(T93))</f>
        <v>0</v>
      </c>
      <c r="X1362" s="106">
        <f>INDEX(Meio_Ambiente!$A:$CT,ROW(U93),COLUMN(U93))</f>
        <v>0</v>
      </c>
      <c r="Y1362" s="106">
        <f>INDEX(Meio_Ambiente!$A:$CT,ROW(V93),COLUMN(V93))</f>
        <v>0</v>
      </c>
      <c r="Z1362" s="106">
        <f>INDEX(Meio_Ambiente!$A:$CT,ROW(W93),COLUMN(W93))</f>
        <v>0</v>
      </c>
      <c r="AA1362" s="106">
        <f>INDEX(Meio_Ambiente!$A:$CT,ROW(X93),COLUMN(X93))</f>
        <v>0</v>
      </c>
      <c r="AB1362" s="106">
        <f>INDEX(Meio_Ambiente!$A:$CT,ROW(Y93),COLUMN(Y93))</f>
        <v>0</v>
      </c>
      <c r="AC1362" s="106">
        <f>INDEX(Meio_Ambiente!$A:$CT,ROW(Z93),COLUMN(Z93))</f>
        <v>0</v>
      </c>
      <c r="AD1362" s="106">
        <f>INDEX(Meio_Ambiente!$A:$CT,ROW(AA93),COLUMN(AA93))</f>
        <v>0</v>
      </c>
      <c r="AE1362" s="106">
        <f>INDEX(Meio_Ambiente!$A:$CT,ROW(AB93),COLUMN(AB93))</f>
        <v>0</v>
      </c>
      <c r="AF1362" s="106">
        <f>INDEX(Meio_Ambiente!$A:$CT,ROW(AC93),COLUMN(AC93))</f>
        <v>0</v>
      </c>
      <c r="AG1362" s="106">
        <f>INDEX(Meio_Ambiente!$A:$CT,ROW(AD93),COLUMN(AD93))</f>
        <v>0</v>
      </c>
      <c r="AH1362" s="106">
        <f>INDEX(Meio_Ambiente!$A:$CT,ROW(AE93),COLUMN(AE93))</f>
        <v>0</v>
      </c>
      <c r="AI1362" s="106">
        <f>INDEX(Meio_Ambiente!$A:$CT,ROW(AF93),COLUMN(AF93))</f>
        <v>0</v>
      </c>
      <c r="AJ1362" s="106">
        <f>INDEX(Meio_Ambiente!$A:$CT,ROW(AG93),COLUMN(AG93))</f>
        <v>0</v>
      </c>
      <c r="AK1362" s="106">
        <f>INDEX(Meio_Ambiente!$A:$CT,ROW(AH93),COLUMN(AH93))</f>
        <v>0</v>
      </c>
      <c r="AL1362" s="106">
        <f>INDEX(Meio_Ambiente!$A:$CT,ROW(AI93),COLUMN(AI93))</f>
        <v>0</v>
      </c>
      <c r="AM1362" s="106">
        <f>INDEX(Meio_Ambiente!$A:$CT,ROW(AJ93),COLUMN(AJ93))</f>
        <v>0</v>
      </c>
      <c r="AN1362" s="106">
        <f>INDEX(Meio_Ambiente!$A:$CT,ROW(AK93),COLUMN(AK93))</f>
        <v>0</v>
      </c>
      <c r="AO1362" s="106">
        <f>INDEX(Meio_Ambiente!$A:$CT,ROW(AL93),COLUMN(AL93))</f>
        <v>0</v>
      </c>
      <c r="AP1362" s="106">
        <f>INDEX(Meio_Ambiente!$A:$CT,ROW(AM93),COLUMN(AM93))</f>
        <v>0</v>
      </c>
      <c r="AQ1362" s="106">
        <f>INDEX(Meio_Ambiente!$A:$CT,ROW(AN93),COLUMN(AN93))</f>
        <v>0</v>
      </c>
      <c r="AR1362" s="106">
        <f>INDEX(Meio_Ambiente!$A:$CT,ROW(AO93),COLUMN(AO93))</f>
        <v>0</v>
      </c>
      <c r="AS1362" s="106">
        <f>INDEX(Meio_Ambiente!$A:$CT,ROW(AP93),COLUMN(AP93))</f>
        <v>0</v>
      </c>
      <c r="AT1362" s="106">
        <f>INDEX(Meio_Ambiente!$A:$CT,ROW(AQ93),COLUMN(AQ93))</f>
        <v>0</v>
      </c>
      <c r="AU1362" s="106">
        <f>INDEX(Meio_Ambiente!$A:$CT,ROW(AR93),COLUMN(AR93))</f>
        <v>0</v>
      </c>
      <c r="AV1362" s="106">
        <f>INDEX(Meio_Ambiente!$A:$CT,ROW(AS93),COLUMN(AS93))</f>
        <v>0</v>
      </c>
      <c r="AW1362" s="106">
        <f>INDEX(Meio_Ambiente!$A:$CT,ROW(AT93),COLUMN(AT93))</f>
        <v>0</v>
      </c>
      <c r="AX1362" s="106">
        <f>INDEX(Meio_Ambiente!$A:$CT,ROW(AU93),COLUMN(AU93))</f>
        <v>0</v>
      </c>
      <c r="AY1362" s="106">
        <f>INDEX(Meio_Ambiente!$A:$CT,ROW(AV93),COLUMN(AV93))</f>
        <v>0</v>
      </c>
      <c r="AZ1362" s="106">
        <f>INDEX(Meio_Ambiente!$A:$CT,ROW(AW93),COLUMN(AW93))</f>
        <v>0</v>
      </c>
      <c r="BA1362" s="106">
        <f>INDEX(Meio_Ambiente!$A:$CT,ROW(AX93),COLUMN(AX93))</f>
        <v>0</v>
      </c>
      <c r="BB1362" s="106">
        <f>INDEX(Meio_Ambiente!$A:$CT,ROW(AY93),COLUMN(AY93))</f>
        <v>0</v>
      </c>
      <c r="BC1362" s="106">
        <f>INDEX(Meio_Ambiente!$A:$CT,ROW(AZ93),COLUMN(AZ93))</f>
        <v>0</v>
      </c>
      <c r="BD1362" s="106">
        <f>INDEX(Meio_Ambiente!$A:$CT,ROW(BA93),COLUMN(BA93))</f>
        <v>0</v>
      </c>
      <c r="BE1362" s="106">
        <f>INDEX(Meio_Ambiente!$A:$CT,ROW(BB93),COLUMN(BB93))</f>
        <v>0</v>
      </c>
      <c r="BF1362" s="106">
        <f>INDEX(Meio_Ambiente!$A:$CT,ROW(BC93),COLUMN(BC93))</f>
        <v>0</v>
      </c>
      <c r="BG1362" s="106">
        <f>INDEX(Meio_Ambiente!$A:$CT,ROW(BD93),COLUMN(BD93))</f>
        <v>0</v>
      </c>
      <c r="BH1362" s="106">
        <f>INDEX(Meio_Ambiente!$A:$CT,ROW(BE93),COLUMN(BE93))</f>
        <v>0</v>
      </c>
      <c r="BI1362" s="106">
        <f>INDEX(Meio_Ambiente!$A:$CT,ROW(BF93),COLUMN(BF93))</f>
        <v>0</v>
      </c>
      <c r="BJ1362" s="106">
        <f>INDEX(Meio_Ambiente!$A:$CT,ROW(BG93),COLUMN(BG93))</f>
        <v>0</v>
      </c>
      <c r="BK1362" s="106">
        <f>INDEX(Meio_Ambiente!$A:$CT,ROW(BH93),COLUMN(BH93))</f>
        <v>0</v>
      </c>
      <c r="BL1362" s="106">
        <f>INDEX(Meio_Ambiente!$A:$CT,ROW(BI93),COLUMN(BI93))</f>
        <v>0</v>
      </c>
      <c r="BM1362" s="106">
        <f>INDEX(Meio_Ambiente!$A:$CT,ROW(BJ93),COLUMN(BJ93))</f>
        <v>0</v>
      </c>
      <c r="BN1362" s="106">
        <f>INDEX(Meio_Ambiente!$A:$CT,ROW(BK93),COLUMN(BK93))</f>
        <v>0</v>
      </c>
      <c r="BO1362" s="106">
        <f>INDEX(Meio_Ambiente!$A:$CT,ROW(BL93),COLUMN(BL93))</f>
        <v>0</v>
      </c>
      <c r="BP1362" s="106">
        <f>INDEX(Meio_Ambiente!$A:$CT,ROW(BM93),COLUMN(BM93))</f>
        <v>0</v>
      </c>
      <c r="BQ1362" s="106">
        <f>INDEX(Meio_Ambiente!$A:$CT,ROW(BN93),COLUMN(BN93))</f>
        <v>0</v>
      </c>
      <c r="BR1362" s="106">
        <f>INDEX(Meio_Ambiente!$A:$CT,ROW(BO93),COLUMN(BO93))</f>
        <v>0</v>
      </c>
      <c r="BS1362" s="106">
        <f>INDEX(Meio_Ambiente!$A:$CT,ROW(BP93),COLUMN(BP93))</f>
        <v>0</v>
      </c>
      <c r="BT1362" s="106">
        <f>INDEX(Meio_Ambiente!$A:$CT,ROW(BQ93),COLUMN(BQ93))</f>
        <v>0</v>
      </c>
      <c r="BU1362" s="106">
        <f>INDEX(Meio_Ambiente!$A:$CT,ROW(BR93),COLUMN(BR93))</f>
        <v>0</v>
      </c>
      <c r="BV1362" s="106">
        <f>INDEX(Meio_Ambiente!$A:$CT,ROW(BS93),COLUMN(BS93))</f>
        <v>0</v>
      </c>
      <c r="BW1362" s="106">
        <f>INDEX(Meio_Ambiente!$A:$CT,ROW(BT93),COLUMN(BT93))</f>
        <v>0</v>
      </c>
      <c r="BX1362" s="106">
        <f>INDEX(Meio_Ambiente!$A:$CT,ROW(BU93),COLUMN(BU93))</f>
        <v>0</v>
      </c>
      <c r="BY1362" s="106">
        <f>INDEX(Meio_Ambiente!$A:$CT,ROW(BV93),COLUMN(BV93))</f>
        <v>0</v>
      </c>
      <c r="BZ1362" s="106">
        <f>INDEX(Meio_Ambiente!$A:$CT,ROW(BW93),COLUMN(BW93))</f>
        <v>0</v>
      </c>
      <c r="CA1362" s="106">
        <f>INDEX(Meio_Ambiente!$A:$CT,ROW(BX93),COLUMN(BX93))</f>
        <v>0</v>
      </c>
      <c r="CB1362" s="106">
        <f>INDEX(Meio_Ambiente!$A:$CT,ROW(BY93),COLUMN(BY93))</f>
        <v>0</v>
      </c>
      <c r="CC1362" s="106">
        <f>INDEX(Meio_Ambiente!$A:$CT,ROW(BZ93),COLUMN(BZ93))</f>
        <v>0</v>
      </c>
      <c r="CD1362" s="106">
        <f>INDEX(Meio_Ambiente!$A:$CT,ROW(CA93),COLUMN(CA93))</f>
        <v>0</v>
      </c>
      <c r="CE1362" s="106">
        <f>INDEX(Meio_Ambiente!$A:$CT,ROW(CB93),COLUMN(CB93))</f>
        <v>0</v>
      </c>
      <c r="CF1362" s="106">
        <f>INDEX(Meio_Ambiente!$A:$CT,ROW(CC93),COLUMN(CC93))</f>
        <v>0</v>
      </c>
      <c r="CG1362" s="106">
        <f>INDEX(Meio_Ambiente!$A:$CT,ROW(CD93),COLUMN(CD93))</f>
        <v>0</v>
      </c>
      <c r="CH1362" s="106">
        <f>INDEX(Meio_Ambiente!$A:$CT,ROW(CE93),COLUMN(CE93))</f>
        <v>0</v>
      </c>
      <c r="CI1362" s="106">
        <f>INDEX(Meio_Ambiente!$A:$CT,ROW(CF93),COLUMN(CF93))</f>
        <v>0</v>
      </c>
      <c r="CJ1362" s="106">
        <f>INDEX(Meio_Ambiente!$A:$CT,ROW(CG93),COLUMN(CG93))</f>
        <v>0</v>
      </c>
      <c r="CK1362" s="106">
        <f>INDEX(Meio_Ambiente!$A:$CT,ROW(CH93),COLUMN(CH93))</f>
        <v>0</v>
      </c>
      <c r="CL1362" s="106">
        <f>INDEX(Meio_Ambiente!$A:$CT,ROW(CI93),COLUMN(CI93))</f>
        <v>0</v>
      </c>
      <c r="CM1362" s="106">
        <f>INDEX(Meio_Ambiente!$A:$CT,ROW(CJ93),COLUMN(CJ93))</f>
        <v>0</v>
      </c>
      <c r="CN1362" s="106">
        <f>INDEX(Meio_Ambiente!$A:$CT,ROW(CK93),COLUMN(CK93))</f>
        <v>0</v>
      </c>
      <c r="CO1362" s="106">
        <f>INDEX(Meio_Ambiente!$A:$CT,ROW(CL93),COLUMN(CL93))</f>
        <v>0</v>
      </c>
      <c r="CP1362" s="106">
        <f>INDEX(Meio_Ambiente!$A:$CT,ROW(CM93),COLUMN(CM93))</f>
        <v>0</v>
      </c>
      <c r="CQ1362" s="106">
        <f>INDEX(Meio_Ambiente!$A:$CT,ROW(CN93),COLUMN(CN93))</f>
        <v>0</v>
      </c>
      <c r="CR1362" s="106">
        <f>INDEX(Meio_Ambiente!$A:$CT,ROW(CO93),COLUMN(CO93))</f>
        <v>0</v>
      </c>
      <c r="CS1362" s="107">
        <f>INDEX(Meio_Ambiente!$A:$CT,ROW(A93),COLUMN(A93))</f>
        <v>0</v>
      </c>
    </row>
    <row r="1363" spans="1:97" s="104" customFormat="1" hidden="1" x14ac:dyDescent="0.2">
      <c r="A1363" t="str">
        <f t="shared" si="21"/>
        <v>Zero</v>
      </c>
      <c r="B1363" s="107">
        <f>INDEX(Meio_Ambiente!$A:$CT,ROW(B94),COLUMN(CQ94))</f>
        <v>0</v>
      </c>
      <c r="C1363" s="107">
        <f>INDEX(Meio_Ambiente!$A:$CT,ROW(C94),COLUMN(CR94))</f>
        <v>0</v>
      </c>
      <c r="D1363" s="107">
        <f>INDEX(Meio_Ambiente!$A:$CT,ROW(D94),COLUMN(CS94))</f>
        <v>0</v>
      </c>
      <c r="E1363" s="107">
        <f>INDEX(Meio_Ambiente!$A:$CT,ROW(B94),COLUMN(B94))</f>
        <v>0</v>
      </c>
      <c r="F1363" s="106">
        <f>INDEX(Meio_Ambiente!$A:$CT,ROW(C94),COLUMN(C94))</f>
        <v>0</v>
      </c>
      <c r="G1363" s="106">
        <f>INDEX(Meio_Ambiente!$A:$CT,ROW(D94),COLUMN(D94))</f>
        <v>0</v>
      </c>
      <c r="H1363" s="106">
        <f>INDEX(Meio_Ambiente!$A:$CT,ROW(E94),COLUMN(E94))</f>
        <v>0</v>
      </c>
      <c r="I1363" s="106">
        <f>INDEX(Meio_Ambiente!$A:$CT,ROW(F94),COLUMN(F94))</f>
        <v>0</v>
      </c>
      <c r="J1363" s="106">
        <f>INDEX(Meio_Ambiente!$A:$CT,ROW(G94),COLUMN(G94))</f>
        <v>0</v>
      </c>
      <c r="K1363" s="106">
        <f>INDEX(Meio_Ambiente!$A:$CT,ROW(H94),COLUMN(H94))</f>
        <v>0</v>
      </c>
      <c r="L1363" s="106">
        <f>INDEX(Meio_Ambiente!$A:$CT,ROW(I94),COLUMN(I94))</f>
        <v>0</v>
      </c>
      <c r="M1363" s="106">
        <f>INDEX(Meio_Ambiente!$A:$CT,ROW(J94),COLUMN(J94))</f>
        <v>0</v>
      </c>
      <c r="N1363" s="106">
        <f>INDEX(Meio_Ambiente!$A:$CT,ROW(K94),COLUMN(K94))</f>
        <v>0</v>
      </c>
      <c r="O1363" s="106">
        <f>INDEX(Meio_Ambiente!$A:$CT,ROW(L94),COLUMN(L94))</f>
        <v>0</v>
      </c>
      <c r="P1363" s="106">
        <f>INDEX(Meio_Ambiente!$A:$CT,ROW(M94),COLUMN(M94))</f>
        <v>0</v>
      </c>
      <c r="Q1363" s="106">
        <f>INDEX(Meio_Ambiente!$A:$CT,ROW(N94),COLUMN(N94))</f>
        <v>0</v>
      </c>
      <c r="R1363" s="106">
        <f>INDEX(Meio_Ambiente!$A:$CT,ROW(O94),COLUMN(O94))</f>
        <v>0</v>
      </c>
      <c r="S1363" s="106">
        <f>INDEX(Meio_Ambiente!$A:$CT,ROW(P94),COLUMN(P94))</f>
        <v>0</v>
      </c>
      <c r="T1363" s="106">
        <f>INDEX(Meio_Ambiente!$A:$CT,ROW(Q94),COLUMN(Q94))</f>
        <v>0</v>
      </c>
      <c r="U1363" s="106">
        <f>INDEX(Meio_Ambiente!$A:$CT,ROW(R94),COLUMN(R94))</f>
        <v>0</v>
      </c>
      <c r="V1363" s="106">
        <f>INDEX(Meio_Ambiente!$A:$CT,ROW(S94),COLUMN(S94))</f>
        <v>0</v>
      </c>
      <c r="W1363" s="106">
        <f>INDEX(Meio_Ambiente!$A:$CT,ROW(T94),COLUMN(T94))</f>
        <v>0</v>
      </c>
      <c r="X1363" s="106">
        <f>INDEX(Meio_Ambiente!$A:$CT,ROW(U94),COLUMN(U94))</f>
        <v>0</v>
      </c>
      <c r="Y1363" s="106">
        <f>INDEX(Meio_Ambiente!$A:$CT,ROW(V94),COLUMN(V94))</f>
        <v>0</v>
      </c>
      <c r="Z1363" s="106">
        <f>INDEX(Meio_Ambiente!$A:$CT,ROW(W94),COLUMN(W94))</f>
        <v>0</v>
      </c>
      <c r="AA1363" s="106">
        <f>INDEX(Meio_Ambiente!$A:$CT,ROW(X94),COLUMN(X94))</f>
        <v>0</v>
      </c>
      <c r="AB1363" s="106">
        <f>INDEX(Meio_Ambiente!$A:$CT,ROW(Y94),COLUMN(Y94))</f>
        <v>0</v>
      </c>
      <c r="AC1363" s="106">
        <f>INDEX(Meio_Ambiente!$A:$CT,ROW(Z94),COLUMN(Z94))</f>
        <v>0</v>
      </c>
      <c r="AD1363" s="106">
        <f>INDEX(Meio_Ambiente!$A:$CT,ROW(AA94),COLUMN(AA94))</f>
        <v>0</v>
      </c>
      <c r="AE1363" s="106">
        <f>INDEX(Meio_Ambiente!$A:$CT,ROW(AB94),COLUMN(AB94))</f>
        <v>0</v>
      </c>
      <c r="AF1363" s="106">
        <f>INDEX(Meio_Ambiente!$A:$CT,ROW(AC94),COLUMN(AC94))</f>
        <v>0</v>
      </c>
      <c r="AG1363" s="106">
        <f>INDEX(Meio_Ambiente!$A:$CT,ROW(AD94),COLUMN(AD94))</f>
        <v>0</v>
      </c>
      <c r="AH1363" s="106">
        <f>INDEX(Meio_Ambiente!$A:$CT,ROW(AE94),COLUMN(AE94))</f>
        <v>0</v>
      </c>
      <c r="AI1363" s="106">
        <f>INDEX(Meio_Ambiente!$A:$CT,ROW(AF94),COLUMN(AF94))</f>
        <v>0</v>
      </c>
      <c r="AJ1363" s="106">
        <f>INDEX(Meio_Ambiente!$A:$CT,ROW(AG94),COLUMN(AG94))</f>
        <v>0</v>
      </c>
      <c r="AK1363" s="106">
        <f>INDEX(Meio_Ambiente!$A:$CT,ROW(AH94),COLUMN(AH94))</f>
        <v>0</v>
      </c>
      <c r="AL1363" s="106">
        <f>INDEX(Meio_Ambiente!$A:$CT,ROW(AI94),COLUMN(AI94))</f>
        <v>0</v>
      </c>
      <c r="AM1363" s="106">
        <f>INDEX(Meio_Ambiente!$A:$CT,ROW(AJ94),COLUMN(AJ94))</f>
        <v>0</v>
      </c>
      <c r="AN1363" s="106">
        <f>INDEX(Meio_Ambiente!$A:$CT,ROW(AK94),COLUMN(AK94))</f>
        <v>0</v>
      </c>
      <c r="AO1363" s="106">
        <f>INDEX(Meio_Ambiente!$A:$CT,ROW(AL94),COLUMN(AL94))</f>
        <v>0</v>
      </c>
      <c r="AP1363" s="106">
        <f>INDEX(Meio_Ambiente!$A:$CT,ROW(AM94),COLUMN(AM94))</f>
        <v>0</v>
      </c>
      <c r="AQ1363" s="106">
        <f>INDEX(Meio_Ambiente!$A:$CT,ROW(AN94),COLUMN(AN94))</f>
        <v>0</v>
      </c>
      <c r="AR1363" s="106">
        <f>INDEX(Meio_Ambiente!$A:$CT,ROW(AO94),COLUMN(AO94))</f>
        <v>0</v>
      </c>
      <c r="AS1363" s="106">
        <f>INDEX(Meio_Ambiente!$A:$CT,ROW(AP94),COLUMN(AP94))</f>
        <v>0</v>
      </c>
      <c r="AT1363" s="106">
        <f>INDEX(Meio_Ambiente!$A:$CT,ROW(AQ94),COLUMN(AQ94))</f>
        <v>0</v>
      </c>
      <c r="AU1363" s="106">
        <f>INDEX(Meio_Ambiente!$A:$CT,ROW(AR94),COLUMN(AR94))</f>
        <v>0</v>
      </c>
      <c r="AV1363" s="106">
        <f>INDEX(Meio_Ambiente!$A:$CT,ROW(AS94),COLUMN(AS94))</f>
        <v>0</v>
      </c>
      <c r="AW1363" s="106">
        <f>INDEX(Meio_Ambiente!$A:$CT,ROW(AT94),COLUMN(AT94))</f>
        <v>0</v>
      </c>
      <c r="AX1363" s="106">
        <f>INDEX(Meio_Ambiente!$A:$CT,ROW(AU94),COLUMN(AU94))</f>
        <v>0</v>
      </c>
      <c r="AY1363" s="106">
        <f>INDEX(Meio_Ambiente!$A:$CT,ROW(AV94),COLUMN(AV94))</f>
        <v>0</v>
      </c>
      <c r="AZ1363" s="106">
        <f>INDEX(Meio_Ambiente!$A:$CT,ROW(AW94),COLUMN(AW94))</f>
        <v>0</v>
      </c>
      <c r="BA1363" s="106">
        <f>INDEX(Meio_Ambiente!$A:$CT,ROW(AX94),COLUMN(AX94))</f>
        <v>0</v>
      </c>
      <c r="BB1363" s="106">
        <f>INDEX(Meio_Ambiente!$A:$CT,ROW(AY94),COLUMN(AY94))</f>
        <v>0</v>
      </c>
      <c r="BC1363" s="106">
        <f>INDEX(Meio_Ambiente!$A:$CT,ROW(AZ94),COLUMN(AZ94))</f>
        <v>0</v>
      </c>
      <c r="BD1363" s="106">
        <f>INDEX(Meio_Ambiente!$A:$CT,ROW(BA94),COLUMN(BA94))</f>
        <v>0</v>
      </c>
      <c r="BE1363" s="106">
        <f>INDEX(Meio_Ambiente!$A:$CT,ROW(BB94),COLUMN(BB94))</f>
        <v>0</v>
      </c>
      <c r="BF1363" s="106">
        <f>INDEX(Meio_Ambiente!$A:$CT,ROW(BC94),COLUMN(BC94))</f>
        <v>0</v>
      </c>
      <c r="BG1363" s="106">
        <f>INDEX(Meio_Ambiente!$A:$CT,ROW(BD94),COLUMN(BD94))</f>
        <v>0</v>
      </c>
      <c r="BH1363" s="106">
        <f>INDEX(Meio_Ambiente!$A:$CT,ROW(BE94),COLUMN(BE94))</f>
        <v>0</v>
      </c>
      <c r="BI1363" s="106">
        <f>INDEX(Meio_Ambiente!$A:$CT,ROW(BF94),COLUMN(BF94))</f>
        <v>0</v>
      </c>
      <c r="BJ1363" s="106">
        <f>INDEX(Meio_Ambiente!$A:$CT,ROW(BG94),COLUMN(BG94))</f>
        <v>0</v>
      </c>
      <c r="BK1363" s="106">
        <f>INDEX(Meio_Ambiente!$A:$CT,ROW(BH94),COLUMN(BH94))</f>
        <v>0</v>
      </c>
      <c r="BL1363" s="106">
        <f>INDEX(Meio_Ambiente!$A:$CT,ROW(BI94),COLUMN(BI94))</f>
        <v>0</v>
      </c>
      <c r="BM1363" s="106">
        <f>INDEX(Meio_Ambiente!$A:$CT,ROW(BJ94),COLUMN(BJ94))</f>
        <v>0</v>
      </c>
      <c r="BN1363" s="106">
        <f>INDEX(Meio_Ambiente!$A:$CT,ROW(BK94),COLUMN(BK94))</f>
        <v>0</v>
      </c>
      <c r="BO1363" s="106">
        <f>INDEX(Meio_Ambiente!$A:$CT,ROW(BL94),COLUMN(BL94))</f>
        <v>0</v>
      </c>
      <c r="BP1363" s="106">
        <f>INDEX(Meio_Ambiente!$A:$CT,ROW(BM94),COLUMN(BM94))</f>
        <v>0</v>
      </c>
      <c r="BQ1363" s="106">
        <f>INDEX(Meio_Ambiente!$A:$CT,ROW(BN94),COLUMN(BN94))</f>
        <v>0</v>
      </c>
      <c r="BR1363" s="106">
        <f>INDEX(Meio_Ambiente!$A:$CT,ROW(BO94),COLUMN(BO94))</f>
        <v>0</v>
      </c>
      <c r="BS1363" s="106">
        <f>INDEX(Meio_Ambiente!$A:$CT,ROW(BP94),COLUMN(BP94))</f>
        <v>0</v>
      </c>
      <c r="BT1363" s="106">
        <f>INDEX(Meio_Ambiente!$A:$CT,ROW(BQ94),COLUMN(BQ94))</f>
        <v>0</v>
      </c>
      <c r="BU1363" s="106">
        <f>INDEX(Meio_Ambiente!$A:$CT,ROW(BR94),COLUMN(BR94))</f>
        <v>0</v>
      </c>
      <c r="BV1363" s="106">
        <f>INDEX(Meio_Ambiente!$A:$CT,ROW(BS94),COLUMN(BS94))</f>
        <v>0</v>
      </c>
      <c r="BW1363" s="106">
        <f>INDEX(Meio_Ambiente!$A:$CT,ROW(BT94),COLUMN(BT94))</f>
        <v>0</v>
      </c>
      <c r="BX1363" s="106">
        <f>INDEX(Meio_Ambiente!$A:$CT,ROW(BU94),COLUMN(BU94))</f>
        <v>0</v>
      </c>
      <c r="BY1363" s="106">
        <f>INDEX(Meio_Ambiente!$A:$CT,ROW(BV94),COLUMN(BV94))</f>
        <v>0</v>
      </c>
      <c r="BZ1363" s="106">
        <f>INDEX(Meio_Ambiente!$A:$CT,ROW(BW94),COLUMN(BW94))</f>
        <v>0</v>
      </c>
      <c r="CA1363" s="106">
        <f>INDEX(Meio_Ambiente!$A:$CT,ROW(BX94),COLUMN(BX94))</f>
        <v>0</v>
      </c>
      <c r="CB1363" s="106">
        <f>INDEX(Meio_Ambiente!$A:$CT,ROW(BY94),COLUMN(BY94))</f>
        <v>0</v>
      </c>
      <c r="CC1363" s="106">
        <f>INDEX(Meio_Ambiente!$A:$CT,ROW(BZ94),COLUMN(BZ94))</f>
        <v>0</v>
      </c>
      <c r="CD1363" s="106">
        <f>INDEX(Meio_Ambiente!$A:$CT,ROW(CA94),COLUMN(CA94))</f>
        <v>0</v>
      </c>
      <c r="CE1363" s="106">
        <f>INDEX(Meio_Ambiente!$A:$CT,ROW(CB94),COLUMN(CB94))</f>
        <v>0</v>
      </c>
      <c r="CF1363" s="106">
        <f>INDEX(Meio_Ambiente!$A:$CT,ROW(CC94),COLUMN(CC94))</f>
        <v>0</v>
      </c>
      <c r="CG1363" s="106">
        <f>INDEX(Meio_Ambiente!$A:$CT,ROW(CD94),COLUMN(CD94))</f>
        <v>0</v>
      </c>
      <c r="CH1363" s="106">
        <f>INDEX(Meio_Ambiente!$A:$CT,ROW(CE94),COLUMN(CE94))</f>
        <v>0</v>
      </c>
      <c r="CI1363" s="106">
        <f>INDEX(Meio_Ambiente!$A:$CT,ROW(CF94),COLUMN(CF94))</f>
        <v>0</v>
      </c>
      <c r="CJ1363" s="106">
        <f>INDEX(Meio_Ambiente!$A:$CT,ROW(CG94),COLUMN(CG94))</f>
        <v>0</v>
      </c>
      <c r="CK1363" s="106">
        <f>INDEX(Meio_Ambiente!$A:$CT,ROW(CH94),COLUMN(CH94))</f>
        <v>0</v>
      </c>
      <c r="CL1363" s="106">
        <f>INDEX(Meio_Ambiente!$A:$CT,ROW(CI94),COLUMN(CI94))</f>
        <v>0</v>
      </c>
      <c r="CM1363" s="106">
        <f>INDEX(Meio_Ambiente!$A:$CT,ROW(CJ94),COLUMN(CJ94))</f>
        <v>0</v>
      </c>
      <c r="CN1363" s="106">
        <f>INDEX(Meio_Ambiente!$A:$CT,ROW(CK94),COLUMN(CK94))</f>
        <v>0</v>
      </c>
      <c r="CO1363" s="106">
        <f>INDEX(Meio_Ambiente!$A:$CT,ROW(CL94),COLUMN(CL94))</f>
        <v>0</v>
      </c>
      <c r="CP1363" s="106">
        <f>INDEX(Meio_Ambiente!$A:$CT,ROW(CM94),COLUMN(CM94))</f>
        <v>0</v>
      </c>
      <c r="CQ1363" s="106">
        <f>INDEX(Meio_Ambiente!$A:$CT,ROW(CN94),COLUMN(CN94))</f>
        <v>0</v>
      </c>
      <c r="CR1363" s="106">
        <f>INDEX(Meio_Ambiente!$A:$CT,ROW(CO94),COLUMN(CO94))</f>
        <v>0</v>
      </c>
      <c r="CS1363" s="107">
        <f>INDEX(Meio_Ambiente!$A:$CT,ROW(A94),COLUMN(A94))</f>
        <v>0</v>
      </c>
    </row>
    <row r="1364" spans="1:97" s="104" customFormat="1" hidden="1" x14ac:dyDescent="0.2">
      <c r="A1364" t="str">
        <f t="shared" si="21"/>
        <v>Zero</v>
      </c>
      <c r="B1364" s="107">
        <f>INDEX(Meio_Ambiente!$A:$CT,ROW(B95),COLUMN(CQ95))</f>
        <v>0</v>
      </c>
      <c r="C1364" s="107">
        <f>INDEX(Meio_Ambiente!$A:$CT,ROW(C95),COLUMN(CR95))</f>
        <v>0</v>
      </c>
      <c r="D1364" s="107">
        <f>INDEX(Meio_Ambiente!$A:$CT,ROW(D95),COLUMN(CS95))</f>
        <v>0</v>
      </c>
      <c r="E1364" s="107">
        <f>INDEX(Meio_Ambiente!$A:$CT,ROW(B95),COLUMN(B95))</f>
        <v>0</v>
      </c>
      <c r="F1364" s="106">
        <f>INDEX(Meio_Ambiente!$A:$CT,ROW(C95),COLUMN(C95))</f>
        <v>0</v>
      </c>
      <c r="G1364" s="106">
        <f>INDEX(Meio_Ambiente!$A:$CT,ROW(D95),COLUMN(D95))</f>
        <v>0</v>
      </c>
      <c r="H1364" s="106">
        <f>INDEX(Meio_Ambiente!$A:$CT,ROW(E95),COLUMN(E95))</f>
        <v>0</v>
      </c>
      <c r="I1364" s="106">
        <f>INDEX(Meio_Ambiente!$A:$CT,ROW(F95),COLUMN(F95))</f>
        <v>0</v>
      </c>
      <c r="J1364" s="106">
        <f>INDEX(Meio_Ambiente!$A:$CT,ROW(G95),COLUMN(G95))</f>
        <v>0</v>
      </c>
      <c r="K1364" s="106">
        <f>INDEX(Meio_Ambiente!$A:$CT,ROW(H95),COLUMN(H95))</f>
        <v>0</v>
      </c>
      <c r="L1364" s="106">
        <f>INDEX(Meio_Ambiente!$A:$CT,ROW(I95),COLUMN(I95))</f>
        <v>0</v>
      </c>
      <c r="M1364" s="106">
        <f>INDEX(Meio_Ambiente!$A:$CT,ROW(J95),COLUMN(J95))</f>
        <v>0</v>
      </c>
      <c r="N1364" s="106">
        <f>INDEX(Meio_Ambiente!$A:$CT,ROW(K95),COLUMN(K95))</f>
        <v>0</v>
      </c>
      <c r="O1364" s="106">
        <f>INDEX(Meio_Ambiente!$A:$CT,ROW(L95),COLUMN(L95))</f>
        <v>0</v>
      </c>
      <c r="P1364" s="106">
        <f>INDEX(Meio_Ambiente!$A:$CT,ROW(M95),COLUMN(M95))</f>
        <v>0</v>
      </c>
      <c r="Q1364" s="106">
        <f>INDEX(Meio_Ambiente!$A:$CT,ROW(N95),COLUMN(N95))</f>
        <v>0</v>
      </c>
      <c r="R1364" s="106">
        <f>INDEX(Meio_Ambiente!$A:$CT,ROW(O95),COLUMN(O95))</f>
        <v>0</v>
      </c>
      <c r="S1364" s="106">
        <f>INDEX(Meio_Ambiente!$A:$CT,ROW(P95),COLUMN(P95))</f>
        <v>0</v>
      </c>
      <c r="T1364" s="106">
        <f>INDEX(Meio_Ambiente!$A:$CT,ROW(Q95),COLUMN(Q95))</f>
        <v>0</v>
      </c>
      <c r="U1364" s="106">
        <f>INDEX(Meio_Ambiente!$A:$CT,ROW(R95),COLUMN(R95))</f>
        <v>0</v>
      </c>
      <c r="V1364" s="106">
        <f>INDEX(Meio_Ambiente!$A:$CT,ROW(S95),COLUMN(S95))</f>
        <v>0</v>
      </c>
      <c r="W1364" s="106">
        <f>INDEX(Meio_Ambiente!$A:$CT,ROW(T95),COLUMN(T95))</f>
        <v>0</v>
      </c>
      <c r="X1364" s="106">
        <f>INDEX(Meio_Ambiente!$A:$CT,ROW(U95),COLUMN(U95))</f>
        <v>0</v>
      </c>
      <c r="Y1364" s="106">
        <f>INDEX(Meio_Ambiente!$A:$CT,ROW(V95),COLUMN(V95))</f>
        <v>0</v>
      </c>
      <c r="Z1364" s="106">
        <f>INDEX(Meio_Ambiente!$A:$CT,ROW(W95),COLUMN(W95))</f>
        <v>0</v>
      </c>
      <c r="AA1364" s="106">
        <f>INDEX(Meio_Ambiente!$A:$CT,ROW(X95),COLUMN(X95))</f>
        <v>0</v>
      </c>
      <c r="AB1364" s="106">
        <f>INDEX(Meio_Ambiente!$A:$CT,ROW(Y95),COLUMN(Y95))</f>
        <v>0</v>
      </c>
      <c r="AC1364" s="106">
        <f>INDEX(Meio_Ambiente!$A:$CT,ROW(Z95),COLUMN(Z95))</f>
        <v>0</v>
      </c>
      <c r="AD1364" s="106">
        <f>INDEX(Meio_Ambiente!$A:$CT,ROW(AA95),COLUMN(AA95))</f>
        <v>0</v>
      </c>
      <c r="AE1364" s="106">
        <f>INDEX(Meio_Ambiente!$A:$CT,ROW(AB95),COLUMN(AB95))</f>
        <v>0</v>
      </c>
      <c r="AF1364" s="106">
        <f>INDEX(Meio_Ambiente!$A:$CT,ROW(AC95),COLUMN(AC95))</f>
        <v>0</v>
      </c>
      <c r="AG1364" s="106">
        <f>INDEX(Meio_Ambiente!$A:$CT,ROW(AD95),COLUMN(AD95))</f>
        <v>0</v>
      </c>
      <c r="AH1364" s="106">
        <f>INDEX(Meio_Ambiente!$A:$CT,ROW(AE95),COLUMN(AE95))</f>
        <v>0</v>
      </c>
      <c r="AI1364" s="106">
        <f>INDEX(Meio_Ambiente!$A:$CT,ROW(AF95),COLUMN(AF95))</f>
        <v>0</v>
      </c>
      <c r="AJ1364" s="106">
        <f>INDEX(Meio_Ambiente!$A:$CT,ROW(AG95),COLUMN(AG95))</f>
        <v>0</v>
      </c>
      <c r="AK1364" s="106">
        <f>INDEX(Meio_Ambiente!$A:$CT,ROW(AH95),COLUMN(AH95))</f>
        <v>0</v>
      </c>
      <c r="AL1364" s="106">
        <f>INDEX(Meio_Ambiente!$A:$CT,ROW(AI95),COLUMN(AI95))</f>
        <v>0</v>
      </c>
      <c r="AM1364" s="106">
        <f>INDEX(Meio_Ambiente!$A:$CT,ROW(AJ95),COLUMN(AJ95))</f>
        <v>0</v>
      </c>
      <c r="AN1364" s="106">
        <f>INDEX(Meio_Ambiente!$A:$CT,ROW(AK95),COLUMN(AK95))</f>
        <v>0</v>
      </c>
      <c r="AO1364" s="106">
        <f>INDEX(Meio_Ambiente!$A:$CT,ROW(AL95),COLUMN(AL95))</f>
        <v>0</v>
      </c>
      <c r="AP1364" s="106">
        <f>INDEX(Meio_Ambiente!$A:$CT,ROW(AM95),COLUMN(AM95))</f>
        <v>0</v>
      </c>
      <c r="AQ1364" s="106">
        <f>INDEX(Meio_Ambiente!$A:$CT,ROW(AN95),COLUMN(AN95))</f>
        <v>0</v>
      </c>
      <c r="AR1364" s="106">
        <f>INDEX(Meio_Ambiente!$A:$CT,ROW(AO95),COLUMN(AO95))</f>
        <v>0</v>
      </c>
      <c r="AS1364" s="106">
        <f>INDEX(Meio_Ambiente!$A:$CT,ROW(AP95),COLUMN(AP95))</f>
        <v>0</v>
      </c>
      <c r="AT1364" s="106">
        <f>INDEX(Meio_Ambiente!$A:$CT,ROW(AQ95),COLUMN(AQ95))</f>
        <v>0</v>
      </c>
      <c r="AU1364" s="106">
        <f>INDEX(Meio_Ambiente!$A:$CT,ROW(AR95),COLUMN(AR95))</f>
        <v>0</v>
      </c>
      <c r="AV1364" s="106">
        <f>INDEX(Meio_Ambiente!$A:$CT,ROW(AS95),COLUMN(AS95))</f>
        <v>0</v>
      </c>
      <c r="AW1364" s="106">
        <f>INDEX(Meio_Ambiente!$A:$CT,ROW(AT95),COLUMN(AT95))</f>
        <v>0</v>
      </c>
      <c r="AX1364" s="106">
        <f>INDEX(Meio_Ambiente!$A:$CT,ROW(AU95),COLUMN(AU95))</f>
        <v>0</v>
      </c>
      <c r="AY1364" s="106">
        <f>INDEX(Meio_Ambiente!$A:$CT,ROW(AV95),COLUMN(AV95))</f>
        <v>0</v>
      </c>
      <c r="AZ1364" s="106">
        <f>INDEX(Meio_Ambiente!$A:$CT,ROW(AW95),COLUMN(AW95))</f>
        <v>0</v>
      </c>
      <c r="BA1364" s="106">
        <f>INDEX(Meio_Ambiente!$A:$CT,ROW(AX95),COLUMN(AX95))</f>
        <v>0</v>
      </c>
      <c r="BB1364" s="106">
        <f>INDEX(Meio_Ambiente!$A:$CT,ROW(AY95),COLUMN(AY95))</f>
        <v>0</v>
      </c>
      <c r="BC1364" s="106">
        <f>INDEX(Meio_Ambiente!$A:$CT,ROW(AZ95),COLUMN(AZ95))</f>
        <v>0</v>
      </c>
      <c r="BD1364" s="106">
        <f>INDEX(Meio_Ambiente!$A:$CT,ROW(BA95),COLUMN(BA95))</f>
        <v>0</v>
      </c>
      <c r="BE1364" s="106">
        <f>INDEX(Meio_Ambiente!$A:$CT,ROW(BB95),COLUMN(BB95))</f>
        <v>0</v>
      </c>
      <c r="BF1364" s="106">
        <f>INDEX(Meio_Ambiente!$A:$CT,ROW(BC95),COLUMN(BC95))</f>
        <v>0</v>
      </c>
      <c r="BG1364" s="106">
        <f>INDEX(Meio_Ambiente!$A:$CT,ROW(BD95),COLUMN(BD95))</f>
        <v>0</v>
      </c>
      <c r="BH1364" s="106">
        <f>INDEX(Meio_Ambiente!$A:$CT,ROW(BE95),COLUMN(BE95))</f>
        <v>0</v>
      </c>
      <c r="BI1364" s="106">
        <f>INDEX(Meio_Ambiente!$A:$CT,ROW(BF95),COLUMN(BF95))</f>
        <v>0</v>
      </c>
      <c r="BJ1364" s="106">
        <f>INDEX(Meio_Ambiente!$A:$CT,ROW(BG95),COLUMN(BG95))</f>
        <v>0</v>
      </c>
      <c r="BK1364" s="106">
        <f>INDEX(Meio_Ambiente!$A:$CT,ROW(BH95),COLUMN(BH95))</f>
        <v>0</v>
      </c>
      <c r="BL1364" s="106">
        <f>INDEX(Meio_Ambiente!$A:$CT,ROW(BI95),COLUMN(BI95))</f>
        <v>0</v>
      </c>
      <c r="BM1364" s="106">
        <f>INDEX(Meio_Ambiente!$A:$CT,ROW(BJ95),COLUMN(BJ95))</f>
        <v>0</v>
      </c>
      <c r="BN1364" s="106">
        <f>INDEX(Meio_Ambiente!$A:$CT,ROW(BK95),COLUMN(BK95))</f>
        <v>0</v>
      </c>
      <c r="BO1364" s="106">
        <f>INDEX(Meio_Ambiente!$A:$CT,ROW(BL95),COLUMN(BL95))</f>
        <v>0</v>
      </c>
      <c r="BP1364" s="106">
        <f>INDEX(Meio_Ambiente!$A:$CT,ROW(BM95),COLUMN(BM95))</f>
        <v>0</v>
      </c>
      <c r="BQ1364" s="106">
        <f>INDEX(Meio_Ambiente!$A:$CT,ROW(BN95),COLUMN(BN95))</f>
        <v>0</v>
      </c>
      <c r="BR1364" s="106">
        <f>INDEX(Meio_Ambiente!$A:$CT,ROW(BO95),COLUMN(BO95))</f>
        <v>0</v>
      </c>
      <c r="BS1364" s="106">
        <f>INDEX(Meio_Ambiente!$A:$CT,ROW(BP95),COLUMN(BP95))</f>
        <v>0</v>
      </c>
      <c r="BT1364" s="106">
        <f>INDEX(Meio_Ambiente!$A:$CT,ROW(BQ95),COLUMN(BQ95))</f>
        <v>0</v>
      </c>
      <c r="BU1364" s="106">
        <f>INDEX(Meio_Ambiente!$A:$CT,ROW(BR95),COLUMN(BR95))</f>
        <v>0</v>
      </c>
      <c r="BV1364" s="106">
        <f>INDEX(Meio_Ambiente!$A:$CT,ROW(BS95),COLUMN(BS95))</f>
        <v>0</v>
      </c>
      <c r="BW1364" s="106">
        <f>INDEX(Meio_Ambiente!$A:$CT,ROW(BT95),COLUMN(BT95))</f>
        <v>0</v>
      </c>
      <c r="BX1364" s="106">
        <f>INDEX(Meio_Ambiente!$A:$CT,ROW(BU95),COLUMN(BU95))</f>
        <v>0</v>
      </c>
      <c r="BY1364" s="106">
        <f>INDEX(Meio_Ambiente!$A:$CT,ROW(BV95),COLUMN(BV95))</f>
        <v>0</v>
      </c>
      <c r="BZ1364" s="106">
        <f>INDEX(Meio_Ambiente!$A:$CT,ROW(BW95),COLUMN(BW95))</f>
        <v>0</v>
      </c>
      <c r="CA1364" s="106">
        <f>INDEX(Meio_Ambiente!$A:$CT,ROW(BX95),COLUMN(BX95))</f>
        <v>0</v>
      </c>
      <c r="CB1364" s="106">
        <f>INDEX(Meio_Ambiente!$A:$CT,ROW(BY95),COLUMN(BY95))</f>
        <v>0</v>
      </c>
      <c r="CC1364" s="106">
        <f>INDEX(Meio_Ambiente!$A:$CT,ROW(BZ95),COLUMN(BZ95))</f>
        <v>0</v>
      </c>
      <c r="CD1364" s="106">
        <f>INDEX(Meio_Ambiente!$A:$CT,ROW(CA95),COLUMN(CA95))</f>
        <v>0</v>
      </c>
      <c r="CE1364" s="106">
        <f>INDEX(Meio_Ambiente!$A:$CT,ROW(CB95),COLUMN(CB95))</f>
        <v>0</v>
      </c>
      <c r="CF1364" s="106">
        <f>INDEX(Meio_Ambiente!$A:$CT,ROW(CC95),COLUMN(CC95))</f>
        <v>0</v>
      </c>
      <c r="CG1364" s="106">
        <f>INDEX(Meio_Ambiente!$A:$CT,ROW(CD95),COLUMN(CD95))</f>
        <v>0</v>
      </c>
      <c r="CH1364" s="106">
        <f>INDEX(Meio_Ambiente!$A:$CT,ROW(CE95),COLUMN(CE95))</f>
        <v>0</v>
      </c>
      <c r="CI1364" s="106">
        <f>INDEX(Meio_Ambiente!$A:$CT,ROW(CF95),COLUMN(CF95))</f>
        <v>0</v>
      </c>
      <c r="CJ1364" s="106">
        <f>INDEX(Meio_Ambiente!$A:$CT,ROW(CG95),COLUMN(CG95))</f>
        <v>0</v>
      </c>
      <c r="CK1364" s="106">
        <f>INDEX(Meio_Ambiente!$A:$CT,ROW(CH95),COLUMN(CH95))</f>
        <v>0</v>
      </c>
      <c r="CL1364" s="106">
        <f>INDEX(Meio_Ambiente!$A:$CT,ROW(CI95),COLUMN(CI95))</f>
        <v>0</v>
      </c>
      <c r="CM1364" s="106">
        <f>INDEX(Meio_Ambiente!$A:$CT,ROW(CJ95),COLUMN(CJ95))</f>
        <v>0</v>
      </c>
      <c r="CN1364" s="106">
        <f>INDEX(Meio_Ambiente!$A:$CT,ROW(CK95),COLUMN(CK95))</f>
        <v>0</v>
      </c>
      <c r="CO1364" s="106">
        <f>INDEX(Meio_Ambiente!$A:$CT,ROW(CL95),COLUMN(CL95))</f>
        <v>0</v>
      </c>
      <c r="CP1364" s="106">
        <f>INDEX(Meio_Ambiente!$A:$CT,ROW(CM95),COLUMN(CM95))</f>
        <v>0</v>
      </c>
      <c r="CQ1364" s="106">
        <f>INDEX(Meio_Ambiente!$A:$CT,ROW(CN95),COLUMN(CN95))</f>
        <v>0</v>
      </c>
      <c r="CR1364" s="106">
        <f>INDEX(Meio_Ambiente!$A:$CT,ROW(CO95),COLUMN(CO95))</f>
        <v>0</v>
      </c>
      <c r="CS1364" s="107">
        <f>INDEX(Meio_Ambiente!$A:$CT,ROW(A95),COLUMN(A95))</f>
        <v>0</v>
      </c>
    </row>
    <row r="1365" spans="1:97" s="104" customFormat="1" hidden="1" x14ac:dyDescent="0.2">
      <c r="A1365" t="str">
        <f t="shared" si="21"/>
        <v>Zero</v>
      </c>
      <c r="B1365" s="107">
        <f>INDEX(Meio_Ambiente!$A:$CT,ROW(B96),COLUMN(CQ96))</f>
        <v>0</v>
      </c>
      <c r="C1365" s="107">
        <f>INDEX(Meio_Ambiente!$A:$CT,ROW(C96),COLUMN(CR96))</f>
        <v>0</v>
      </c>
      <c r="D1365" s="107">
        <f>INDEX(Meio_Ambiente!$A:$CT,ROW(D96),COLUMN(CS96))</f>
        <v>0</v>
      </c>
      <c r="E1365" s="107">
        <f>INDEX(Meio_Ambiente!$A:$CT,ROW(B96),COLUMN(B96))</f>
        <v>0</v>
      </c>
      <c r="F1365" s="106">
        <f>INDEX(Meio_Ambiente!$A:$CT,ROW(C96),COLUMN(C96))</f>
        <v>0</v>
      </c>
      <c r="G1365" s="106">
        <f>INDEX(Meio_Ambiente!$A:$CT,ROW(D96),COLUMN(D96))</f>
        <v>0</v>
      </c>
      <c r="H1365" s="106">
        <f>INDEX(Meio_Ambiente!$A:$CT,ROW(E96),COLUMN(E96))</f>
        <v>0</v>
      </c>
      <c r="I1365" s="106">
        <f>INDEX(Meio_Ambiente!$A:$CT,ROW(F96),COLUMN(F96))</f>
        <v>0</v>
      </c>
      <c r="J1365" s="106">
        <f>INDEX(Meio_Ambiente!$A:$CT,ROW(G96),COLUMN(G96))</f>
        <v>0</v>
      </c>
      <c r="K1365" s="106">
        <f>INDEX(Meio_Ambiente!$A:$CT,ROW(H96),COLUMN(H96))</f>
        <v>0</v>
      </c>
      <c r="L1365" s="106">
        <f>INDEX(Meio_Ambiente!$A:$CT,ROW(I96),COLUMN(I96))</f>
        <v>0</v>
      </c>
      <c r="M1365" s="106">
        <f>INDEX(Meio_Ambiente!$A:$CT,ROW(J96),COLUMN(J96))</f>
        <v>0</v>
      </c>
      <c r="N1365" s="106">
        <f>INDEX(Meio_Ambiente!$A:$CT,ROW(K96),COLUMN(K96))</f>
        <v>0</v>
      </c>
      <c r="O1365" s="106">
        <f>INDEX(Meio_Ambiente!$A:$CT,ROW(L96),COLUMN(L96))</f>
        <v>0</v>
      </c>
      <c r="P1365" s="106">
        <f>INDEX(Meio_Ambiente!$A:$CT,ROW(M96),COLUMN(M96))</f>
        <v>0</v>
      </c>
      <c r="Q1365" s="106">
        <f>INDEX(Meio_Ambiente!$A:$CT,ROW(N96),COLUMN(N96))</f>
        <v>0</v>
      </c>
      <c r="R1365" s="106">
        <f>INDEX(Meio_Ambiente!$A:$CT,ROW(O96),COLUMN(O96))</f>
        <v>0</v>
      </c>
      <c r="S1365" s="106">
        <f>INDEX(Meio_Ambiente!$A:$CT,ROW(P96),COLUMN(P96))</f>
        <v>0</v>
      </c>
      <c r="T1365" s="106">
        <f>INDEX(Meio_Ambiente!$A:$CT,ROW(Q96),COLUMN(Q96))</f>
        <v>0</v>
      </c>
      <c r="U1365" s="106">
        <f>INDEX(Meio_Ambiente!$A:$CT,ROW(R96),COLUMN(R96))</f>
        <v>0</v>
      </c>
      <c r="V1365" s="106">
        <f>INDEX(Meio_Ambiente!$A:$CT,ROW(S96),COLUMN(S96))</f>
        <v>0</v>
      </c>
      <c r="W1365" s="106">
        <f>INDEX(Meio_Ambiente!$A:$CT,ROW(T96),COLUMN(T96))</f>
        <v>0</v>
      </c>
      <c r="X1365" s="106">
        <f>INDEX(Meio_Ambiente!$A:$CT,ROW(U96),COLUMN(U96))</f>
        <v>0</v>
      </c>
      <c r="Y1365" s="106">
        <f>INDEX(Meio_Ambiente!$A:$CT,ROW(V96),COLUMN(V96))</f>
        <v>0</v>
      </c>
      <c r="Z1365" s="106">
        <f>INDEX(Meio_Ambiente!$A:$CT,ROW(W96),COLUMN(W96))</f>
        <v>0</v>
      </c>
      <c r="AA1365" s="106">
        <f>INDEX(Meio_Ambiente!$A:$CT,ROW(X96),COLUMN(X96))</f>
        <v>0</v>
      </c>
      <c r="AB1365" s="106">
        <f>INDEX(Meio_Ambiente!$A:$CT,ROW(Y96),COLUMN(Y96))</f>
        <v>0</v>
      </c>
      <c r="AC1365" s="106">
        <f>INDEX(Meio_Ambiente!$A:$CT,ROW(Z96),COLUMN(Z96))</f>
        <v>0</v>
      </c>
      <c r="AD1365" s="106">
        <f>INDEX(Meio_Ambiente!$A:$CT,ROW(AA96),COLUMN(AA96))</f>
        <v>0</v>
      </c>
      <c r="AE1365" s="106">
        <f>INDEX(Meio_Ambiente!$A:$CT,ROW(AB96),COLUMN(AB96))</f>
        <v>0</v>
      </c>
      <c r="AF1365" s="106">
        <f>INDEX(Meio_Ambiente!$A:$CT,ROW(AC96),COLUMN(AC96))</f>
        <v>0</v>
      </c>
      <c r="AG1365" s="106">
        <f>INDEX(Meio_Ambiente!$A:$CT,ROW(AD96),COLUMN(AD96))</f>
        <v>0</v>
      </c>
      <c r="AH1365" s="106">
        <f>INDEX(Meio_Ambiente!$A:$CT,ROW(AE96),COLUMN(AE96))</f>
        <v>0</v>
      </c>
      <c r="AI1365" s="106">
        <f>INDEX(Meio_Ambiente!$A:$CT,ROW(AF96),COLUMN(AF96))</f>
        <v>0</v>
      </c>
      <c r="AJ1365" s="106">
        <f>INDEX(Meio_Ambiente!$A:$CT,ROW(AG96),COLUMN(AG96))</f>
        <v>0</v>
      </c>
      <c r="AK1365" s="106">
        <f>INDEX(Meio_Ambiente!$A:$CT,ROW(AH96),COLUMN(AH96))</f>
        <v>0</v>
      </c>
      <c r="AL1365" s="106">
        <f>INDEX(Meio_Ambiente!$A:$CT,ROW(AI96),COLUMN(AI96))</f>
        <v>0</v>
      </c>
      <c r="AM1365" s="106">
        <f>INDEX(Meio_Ambiente!$A:$CT,ROW(AJ96),COLUMN(AJ96))</f>
        <v>0</v>
      </c>
      <c r="AN1365" s="106">
        <f>INDEX(Meio_Ambiente!$A:$CT,ROW(AK96),COLUMN(AK96))</f>
        <v>0</v>
      </c>
      <c r="AO1365" s="106">
        <f>INDEX(Meio_Ambiente!$A:$CT,ROW(AL96),COLUMN(AL96))</f>
        <v>0</v>
      </c>
      <c r="AP1365" s="106">
        <f>INDEX(Meio_Ambiente!$A:$CT,ROW(AM96),COLUMN(AM96))</f>
        <v>0</v>
      </c>
      <c r="AQ1365" s="106">
        <f>INDEX(Meio_Ambiente!$A:$CT,ROW(AN96),COLUMN(AN96))</f>
        <v>0</v>
      </c>
      <c r="AR1365" s="106">
        <f>INDEX(Meio_Ambiente!$A:$CT,ROW(AO96),COLUMN(AO96))</f>
        <v>0</v>
      </c>
      <c r="AS1365" s="106">
        <f>INDEX(Meio_Ambiente!$A:$CT,ROW(AP96),COLUMN(AP96))</f>
        <v>0</v>
      </c>
      <c r="AT1365" s="106">
        <f>INDEX(Meio_Ambiente!$A:$CT,ROW(AQ96),COLUMN(AQ96))</f>
        <v>0</v>
      </c>
      <c r="AU1365" s="106">
        <f>INDEX(Meio_Ambiente!$A:$CT,ROW(AR96),COLUMN(AR96))</f>
        <v>0</v>
      </c>
      <c r="AV1365" s="106">
        <f>INDEX(Meio_Ambiente!$A:$CT,ROW(AS96),COLUMN(AS96))</f>
        <v>0</v>
      </c>
      <c r="AW1365" s="106">
        <f>INDEX(Meio_Ambiente!$A:$CT,ROW(AT96),COLUMN(AT96))</f>
        <v>0</v>
      </c>
      <c r="AX1365" s="106">
        <f>INDEX(Meio_Ambiente!$A:$CT,ROW(AU96),COLUMN(AU96))</f>
        <v>0</v>
      </c>
      <c r="AY1365" s="106">
        <f>INDEX(Meio_Ambiente!$A:$CT,ROW(AV96),COLUMN(AV96))</f>
        <v>0</v>
      </c>
      <c r="AZ1365" s="106">
        <f>INDEX(Meio_Ambiente!$A:$CT,ROW(AW96),COLUMN(AW96))</f>
        <v>0</v>
      </c>
      <c r="BA1365" s="106">
        <f>INDEX(Meio_Ambiente!$A:$CT,ROW(AX96),COLUMN(AX96))</f>
        <v>0</v>
      </c>
      <c r="BB1365" s="106">
        <f>INDEX(Meio_Ambiente!$A:$CT,ROW(AY96),COLUMN(AY96))</f>
        <v>0</v>
      </c>
      <c r="BC1365" s="106">
        <f>INDEX(Meio_Ambiente!$A:$CT,ROW(AZ96),COLUMN(AZ96))</f>
        <v>0</v>
      </c>
      <c r="BD1365" s="106">
        <f>INDEX(Meio_Ambiente!$A:$CT,ROW(BA96),COLUMN(BA96))</f>
        <v>0</v>
      </c>
      <c r="BE1365" s="106">
        <f>INDEX(Meio_Ambiente!$A:$CT,ROW(BB96),COLUMN(BB96))</f>
        <v>0</v>
      </c>
      <c r="BF1365" s="106">
        <f>INDEX(Meio_Ambiente!$A:$CT,ROW(BC96),COLUMN(BC96))</f>
        <v>0</v>
      </c>
      <c r="BG1365" s="106">
        <f>INDEX(Meio_Ambiente!$A:$CT,ROW(BD96),COLUMN(BD96))</f>
        <v>0</v>
      </c>
      <c r="BH1365" s="106">
        <f>INDEX(Meio_Ambiente!$A:$CT,ROW(BE96),COLUMN(BE96))</f>
        <v>0</v>
      </c>
      <c r="BI1365" s="106">
        <f>INDEX(Meio_Ambiente!$A:$CT,ROW(BF96),COLUMN(BF96))</f>
        <v>0</v>
      </c>
      <c r="BJ1365" s="106">
        <f>INDEX(Meio_Ambiente!$A:$CT,ROW(BG96),COLUMN(BG96))</f>
        <v>0</v>
      </c>
      <c r="BK1365" s="106">
        <f>INDEX(Meio_Ambiente!$A:$CT,ROW(BH96),COLUMN(BH96))</f>
        <v>0</v>
      </c>
      <c r="BL1365" s="106">
        <f>INDEX(Meio_Ambiente!$A:$CT,ROW(BI96),COLUMN(BI96))</f>
        <v>0</v>
      </c>
      <c r="BM1365" s="106">
        <f>INDEX(Meio_Ambiente!$A:$CT,ROW(BJ96),COLUMN(BJ96))</f>
        <v>0</v>
      </c>
      <c r="BN1365" s="106">
        <f>INDEX(Meio_Ambiente!$A:$CT,ROW(BK96),COLUMN(BK96))</f>
        <v>0</v>
      </c>
      <c r="BO1365" s="106">
        <f>INDEX(Meio_Ambiente!$A:$CT,ROW(BL96),COLUMN(BL96))</f>
        <v>0</v>
      </c>
      <c r="BP1365" s="106">
        <f>INDEX(Meio_Ambiente!$A:$CT,ROW(BM96),COLUMN(BM96))</f>
        <v>0</v>
      </c>
      <c r="BQ1365" s="106">
        <f>INDEX(Meio_Ambiente!$A:$CT,ROW(BN96),COLUMN(BN96))</f>
        <v>0</v>
      </c>
      <c r="BR1365" s="106">
        <f>INDEX(Meio_Ambiente!$A:$CT,ROW(BO96),COLUMN(BO96))</f>
        <v>0</v>
      </c>
      <c r="BS1365" s="106">
        <f>INDEX(Meio_Ambiente!$A:$CT,ROW(BP96),COLUMN(BP96))</f>
        <v>0</v>
      </c>
      <c r="BT1365" s="106">
        <f>INDEX(Meio_Ambiente!$A:$CT,ROW(BQ96),COLUMN(BQ96))</f>
        <v>0</v>
      </c>
      <c r="BU1365" s="106">
        <f>INDEX(Meio_Ambiente!$A:$CT,ROW(BR96),COLUMN(BR96))</f>
        <v>0</v>
      </c>
      <c r="BV1365" s="106">
        <f>INDEX(Meio_Ambiente!$A:$CT,ROW(BS96),COLUMN(BS96))</f>
        <v>0</v>
      </c>
      <c r="BW1365" s="106">
        <f>INDEX(Meio_Ambiente!$A:$CT,ROW(BT96),COLUMN(BT96))</f>
        <v>0</v>
      </c>
      <c r="BX1365" s="106">
        <f>INDEX(Meio_Ambiente!$A:$CT,ROW(BU96),COLUMN(BU96))</f>
        <v>0</v>
      </c>
      <c r="BY1365" s="106">
        <f>INDEX(Meio_Ambiente!$A:$CT,ROW(BV96),COLUMN(BV96))</f>
        <v>0</v>
      </c>
      <c r="BZ1365" s="106">
        <f>INDEX(Meio_Ambiente!$A:$CT,ROW(BW96),COLUMN(BW96))</f>
        <v>0</v>
      </c>
      <c r="CA1365" s="106">
        <f>INDEX(Meio_Ambiente!$A:$CT,ROW(BX96),COLUMN(BX96))</f>
        <v>0</v>
      </c>
      <c r="CB1365" s="106">
        <f>INDEX(Meio_Ambiente!$A:$CT,ROW(BY96),COLUMN(BY96))</f>
        <v>0</v>
      </c>
      <c r="CC1365" s="106">
        <f>INDEX(Meio_Ambiente!$A:$CT,ROW(BZ96),COLUMN(BZ96))</f>
        <v>0</v>
      </c>
      <c r="CD1365" s="106">
        <f>INDEX(Meio_Ambiente!$A:$CT,ROW(CA96),COLUMN(CA96))</f>
        <v>0</v>
      </c>
      <c r="CE1365" s="106">
        <f>INDEX(Meio_Ambiente!$A:$CT,ROW(CB96),COLUMN(CB96))</f>
        <v>0</v>
      </c>
      <c r="CF1365" s="106">
        <f>INDEX(Meio_Ambiente!$A:$CT,ROW(CC96),COLUMN(CC96))</f>
        <v>0</v>
      </c>
      <c r="CG1365" s="106">
        <f>INDEX(Meio_Ambiente!$A:$CT,ROW(CD96),COLUMN(CD96))</f>
        <v>0</v>
      </c>
      <c r="CH1365" s="106">
        <f>INDEX(Meio_Ambiente!$A:$CT,ROW(CE96),COLUMN(CE96))</f>
        <v>0</v>
      </c>
      <c r="CI1365" s="106">
        <f>INDEX(Meio_Ambiente!$A:$CT,ROW(CF96),COLUMN(CF96))</f>
        <v>0</v>
      </c>
      <c r="CJ1365" s="106">
        <f>INDEX(Meio_Ambiente!$A:$CT,ROW(CG96),COLUMN(CG96))</f>
        <v>0</v>
      </c>
      <c r="CK1365" s="106">
        <f>INDEX(Meio_Ambiente!$A:$CT,ROW(CH96),COLUMN(CH96))</f>
        <v>0</v>
      </c>
      <c r="CL1365" s="106">
        <f>INDEX(Meio_Ambiente!$A:$CT,ROW(CI96),COLUMN(CI96))</f>
        <v>0</v>
      </c>
      <c r="CM1365" s="106">
        <f>INDEX(Meio_Ambiente!$A:$CT,ROW(CJ96),COLUMN(CJ96))</f>
        <v>0</v>
      </c>
      <c r="CN1365" s="106">
        <f>INDEX(Meio_Ambiente!$A:$CT,ROW(CK96),COLUMN(CK96))</f>
        <v>0</v>
      </c>
      <c r="CO1365" s="106">
        <f>INDEX(Meio_Ambiente!$A:$CT,ROW(CL96),COLUMN(CL96))</f>
        <v>0</v>
      </c>
      <c r="CP1365" s="106">
        <f>INDEX(Meio_Ambiente!$A:$CT,ROW(CM96),COLUMN(CM96))</f>
        <v>0</v>
      </c>
      <c r="CQ1365" s="106">
        <f>INDEX(Meio_Ambiente!$A:$CT,ROW(CN96),COLUMN(CN96))</f>
        <v>0</v>
      </c>
      <c r="CR1365" s="106">
        <f>INDEX(Meio_Ambiente!$A:$CT,ROW(CO96),COLUMN(CO96))</f>
        <v>0</v>
      </c>
      <c r="CS1365" s="107">
        <f>INDEX(Meio_Ambiente!$A:$CT,ROW(A96),COLUMN(A96))</f>
        <v>0</v>
      </c>
    </row>
    <row r="1366" spans="1:97" s="104" customFormat="1" hidden="1" x14ac:dyDescent="0.2">
      <c r="A1366" t="str">
        <f t="shared" si="21"/>
        <v>Zero</v>
      </c>
      <c r="B1366" s="107">
        <f>INDEX(Meio_Ambiente!$A:$CT,ROW(B97),COLUMN(CQ97))</f>
        <v>0</v>
      </c>
      <c r="C1366" s="107">
        <f>INDEX(Meio_Ambiente!$A:$CT,ROW(C97),COLUMN(CR97))</f>
        <v>0</v>
      </c>
      <c r="D1366" s="107">
        <f>INDEX(Meio_Ambiente!$A:$CT,ROW(D97),COLUMN(CS97))</f>
        <v>0</v>
      </c>
      <c r="E1366" s="107">
        <f>INDEX(Meio_Ambiente!$A:$CT,ROW(B97),COLUMN(B97))</f>
        <v>0</v>
      </c>
      <c r="F1366" s="106">
        <f>INDEX(Meio_Ambiente!$A:$CT,ROW(C97),COLUMN(C97))</f>
        <v>0</v>
      </c>
      <c r="G1366" s="106">
        <f>INDEX(Meio_Ambiente!$A:$CT,ROW(D97),COLUMN(D97))</f>
        <v>0</v>
      </c>
      <c r="H1366" s="106">
        <f>INDEX(Meio_Ambiente!$A:$CT,ROW(E97),COLUMN(E97))</f>
        <v>0</v>
      </c>
      <c r="I1366" s="106">
        <f>INDEX(Meio_Ambiente!$A:$CT,ROW(F97),COLUMN(F97))</f>
        <v>0</v>
      </c>
      <c r="J1366" s="106">
        <f>INDEX(Meio_Ambiente!$A:$CT,ROW(G97),COLUMN(G97))</f>
        <v>0</v>
      </c>
      <c r="K1366" s="106">
        <f>INDEX(Meio_Ambiente!$A:$CT,ROW(H97),COLUMN(H97))</f>
        <v>0</v>
      </c>
      <c r="L1366" s="106">
        <f>INDEX(Meio_Ambiente!$A:$CT,ROW(I97),COLUMN(I97))</f>
        <v>0</v>
      </c>
      <c r="M1366" s="106">
        <f>INDEX(Meio_Ambiente!$A:$CT,ROW(J97),COLUMN(J97))</f>
        <v>0</v>
      </c>
      <c r="N1366" s="106">
        <f>INDEX(Meio_Ambiente!$A:$CT,ROW(K97),COLUMN(K97))</f>
        <v>0</v>
      </c>
      <c r="O1366" s="106">
        <f>INDEX(Meio_Ambiente!$A:$CT,ROW(L97),COLUMN(L97))</f>
        <v>0</v>
      </c>
      <c r="P1366" s="106">
        <f>INDEX(Meio_Ambiente!$A:$CT,ROW(M97),COLUMN(M97))</f>
        <v>0</v>
      </c>
      <c r="Q1366" s="106">
        <f>INDEX(Meio_Ambiente!$A:$CT,ROW(N97),COLUMN(N97))</f>
        <v>0</v>
      </c>
      <c r="R1366" s="106">
        <f>INDEX(Meio_Ambiente!$A:$CT,ROW(O97),COLUMN(O97))</f>
        <v>0</v>
      </c>
      <c r="S1366" s="106">
        <f>INDEX(Meio_Ambiente!$A:$CT,ROW(P97),COLUMN(P97))</f>
        <v>0</v>
      </c>
      <c r="T1366" s="106">
        <f>INDEX(Meio_Ambiente!$A:$CT,ROW(Q97),COLUMN(Q97))</f>
        <v>0</v>
      </c>
      <c r="U1366" s="106">
        <f>INDEX(Meio_Ambiente!$A:$CT,ROW(R97),COLUMN(R97))</f>
        <v>0</v>
      </c>
      <c r="V1366" s="106">
        <f>INDEX(Meio_Ambiente!$A:$CT,ROW(S97),COLUMN(S97))</f>
        <v>0</v>
      </c>
      <c r="W1366" s="106">
        <f>INDEX(Meio_Ambiente!$A:$CT,ROW(T97),COLUMN(T97))</f>
        <v>0</v>
      </c>
      <c r="X1366" s="106">
        <f>INDEX(Meio_Ambiente!$A:$CT,ROW(U97),COLUMN(U97))</f>
        <v>0</v>
      </c>
      <c r="Y1366" s="106">
        <f>INDEX(Meio_Ambiente!$A:$CT,ROW(V97),COLUMN(V97))</f>
        <v>0</v>
      </c>
      <c r="Z1366" s="106">
        <f>INDEX(Meio_Ambiente!$A:$CT,ROW(W97),COLUMN(W97))</f>
        <v>0</v>
      </c>
      <c r="AA1366" s="106">
        <f>INDEX(Meio_Ambiente!$A:$CT,ROW(X97),COLUMN(X97))</f>
        <v>0</v>
      </c>
      <c r="AB1366" s="106">
        <f>INDEX(Meio_Ambiente!$A:$CT,ROW(Y97),COLUMN(Y97))</f>
        <v>0</v>
      </c>
      <c r="AC1366" s="106">
        <f>INDEX(Meio_Ambiente!$A:$CT,ROW(Z97),COLUMN(Z97))</f>
        <v>0</v>
      </c>
      <c r="AD1366" s="106">
        <f>INDEX(Meio_Ambiente!$A:$CT,ROW(AA97),COLUMN(AA97))</f>
        <v>0</v>
      </c>
      <c r="AE1366" s="106">
        <f>INDEX(Meio_Ambiente!$A:$CT,ROW(AB97),COLUMN(AB97))</f>
        <v>0</v>
      </c>
      <c r="AF1366" s="106">
        <f>INDEX(Meio_Ambiente!$A:$CT,ROW(AC97),COLUMN(AC97))</f>
        <v>0</v>
      </c>
      <c r="AG1366" s="106">
        <f>INDEX(Meio_Ambiente!$A:$CT,ROW(AD97),COLUMN(AD97))</f>
        <v>0</v>
      </c>
      <c r="AH1366" s="106">
        <f>INDEX(Meio_Ambiente!$A:$CT,ROW(AE97),COLUMN(AE97))</f>
        <v>0</v>
      </c>
      <c r="AI1366" s="106">
        <f>INDEX(Meio_Ambiente!$A:$CT,ROW(AF97),COLUMN(AF97))</f>
        <v>0</v>
      </c>
      <c r="AJ1366" s="106">
        <f>INDEX(Meio_Ambiente!$A:$CT,ROW(AG97),COLUMN(AG97))</f>
        <v>0</v>
      </c>
      <c r="AK1366" s="106">
        <f>INDEX(Meio_Ambiente!$A:$CT,ROW(AH97),COLUMN(AH97))</f>
        <v>0</v>
      </c>
      <c r="AL1366" s="106">
        <f>INDEX(Meio_Ambiente!$A:$CT,ROW(AI97),COLUMN(AI97))</f>
        <v>0</v>
      </c>
      <c r="AM1366" s="106">
        <f>INDEX(Meio_Ambiente!$A:$CT,ROW(AJ97),COLUMN(AJ97))</f>
        <v>0</v>
      </c>
      <c r="AN1366" s="106">
        <f>INDEX(Meio_Ambiente!$A:$CT,ROW(AK97),COLUMN(AK97))</f>
        <v>0</v>
      </c>
      <c r="AO1366" s="106">
        <f>INDEX(Meio_Ambiente!$A:$CT,ROW(AL97),COLUMN(AL97))</f>
        <v>0</v>
      </c>
      <c r="AP1366" s="106">
        <f>INDEX(Meio_Ambiente!$A:$CT,ROW(AM97),COLUMN(AM97))</f>
        <v>0</v>
      </c>
      <c r="AQ1366" s="106">
        <f>INDEX(Meio_Ambiente!$A:$CT,ROW(AN97),COLUMN(AN97))</f>
        <v>0</v>
      </c>
      <c r="AR1366" s="106">
        <f>INDEX(Meio_Ambiente!$A:$CT,ROW(AO97),COLUMN(AO97))</f>
        <v>0</v>
      </c>
      <c r="AS1366" s="106">
        <f>INDEX(Meio_Ambiente!$A:$CT,ROW(AP97),COLUMN(AP97))</f>
        <v>0</v>
      </c>
      <c r="AT1366" s="106">
        <f>INDEX(Meio_Ambiente!$A:$CT,ROW(AQ97),COLUMN(AQ97))</f>
        <v>0</v>
      </c>
      <c r="AU1366" s="106">
        <f>INDEX(Meio_Ambiente!$A:$CT,ROW(AR97),COLUMN(AR97))</f>
        <v>0</v>
      </c>
      <c r="AV1366" s="106">
        <f>INDEX(Meio_Ambiente!$A:$CT,ROW(AS97),COLUMN(AS97))</f>
        <v>0</v>
      </c>
      <c r="AW1366" s="106">
        <f>INDEX(Meio_Ambiente!$A:$CT,ROW(AT97),COLUMN(AT97))</f>
        <v>0</v>
      </c>
      <c r="AX1366" s="106">
        <f>INDEX(Meio_Ambiente!$A:$CT,ROW(AU97),COLUMN(AU97))</f>
        <v>0</v>
      </c>
      <c r="AY1366" s="106">
        <f>INDEX(Meio_Ambiente!$A:$CT,ROW(AV97),COLUMN(AV97))</f>
        <v>0</v>
      </c>
      <c r="AZ1366" s="106">
        <f>INDEX(Meio_Ambiente!$A:$CT,ROW(AW97),COLUMN(AW97))</f>
        <v>0</v>
      </c>
      <c r="BA1366" s="106">
        <f>INDEX(Meio_Ambiente!$A:$CT,ROW(AX97),COLUMN(AX97))</f>
        <v>0</v>
      </c>
      <c r="BB1366" s="106">
        <f>INDEX(Meio_Ambiente!$A:$CT,ROW(AY97),COLUMN(AY97))</f>
        <v>0</v>
      </c>
      <c r="BC1366" s="106">
        <f>INDEX(Meio_Ambiente!$A:$CT,ROW(AZ97),COLUMN(AZ97))</f>
        <v>0</v>
      </c>
      <c r="BD1366" s="106">
        <f>INDEX(Meio_Ambiente!$A:$CT,ROW(BA97),COLUMN(BA97))</f>
        <v>0</v>
      </c>
      <c r="BE1366" s="106">
        <f>INDEX(Meio_Ambiente!$A:$CT,ROW(BB97),COLUMN(BB97))</f>
        <v>0</v>
      </c>
      <c r="BF1366" s="106">
        <f>INDEX(Meio_Ambiente!$A:$CT,ROW(BC97),COLUMN(BC97))</f>
        <v>0</v>
      </c>
      <c r="BG1366" s="106">
        <f>INDEX(Meio_Ambiente!$A:$CT,ROW(BD97),COLUMN(BD97))</f>
        <v>0</v>
      </c>
      <c r="BH1366" s="106">
        <f>INDEX(Meio_Ambiente!$A:$CT,ROW(BE97),COLUMN(BE97))</f>
        <v>0</v>
      </c>
      <c r="BI1366" s="106">
        <f>INDEX(Meio_Ambiente!$A:$CT,ROW(BF97),COLUMN(BF97))</f>
        <v>0</v>
      </c>
      <c r="BJ1366" s="106">
        <f>INDEX(Meio_Ambiente!$A:$CT,ROW(BG97),COLUMN(BG97))</f>
        <v>0</v>
      </c>
      <c r="BK1366" s="106">
        <f>INDEX(Meio_Ambiente!$A:$CT,ROW(BH97),COLUMN(BH97))</f>
        <v>0</v>
      </c>
      <c r="BL1366" s="106">
        <f>INDEX(Meio_Ambiente!$A:$CT,ROW(BI97),COLUMN(BI97))</f>
        <v>0</v>
      </c>
      <c r="BM1366" s="106">
        <f>INDEX(Meio_Ambiente!$A:$CT,ROW(BJ97),COLUMN(BJ97))</f>
        <v>0</v>
      </c>
      <c r="BN1366" s="106">
        <f>INDEX(Meio_Ambiente!$A:$CT,ROW(BK97),COLUMN(BK97))</f>
        <v>0</v>
      </c>
      <c r="BO1366" s="106">
        <f>INDEX(Meio_Ambiente!$A:$CT,ROW(BL97),COLUMN(BL97))</f>
        <v>0</v>
      </c>
      <c r="BP1366" s="106">
        <f>INDEX(Meio_Ambiente!$A:$CT,ROW(BM97),COLUMN(BM97))</f>
        <v>0</v>
      </c>
      <c r="BQ1366" s="106">
        <f>INDEX(Meio_Ambiente!$A:$CT,ROW(BN97),COLUMN(BN97))</f>
        <v>0</v>
      </c>
      <c r="BR1366" s="106">
        <f>INDEX(Meio_Ambiente!$A:$CT,ROW(BO97),COLUMN(BO97))</f>
        <v>0</v>
      </c>
      <c r="BS1366" s="106">
        <f>INDEX(Meio_Ambiente!$A:$CT,ROW(BP97),COLUMN(BP97))</f>
        <v>0</v>
      </c>
      <c r="BT1366" s="106">
        <f>INDEX(Meio_Ambiente!$A:$CT,ROW(BQ97),COLUMN(BQ97))</f>
        <v>0</v>
      </c>
      <c r="BU1366" s="106">
        <f>INDEX(Meio_Ambiente!$A:$CT,ROW(BR97),COLUMN(BR97))</f>
        <v>0</v>
      </c>
      <c r="BV1366" s="106">
        <f>INDEX(Meio_Ambiente!$A:$CT,ROW(BS97),COLUMN(BS97))</f>
        <v>0</v>
      </c>
      <c r="BW1366" s="106">
        <f>INDEX(Meio_Ambiente!$A:$CT,ROW(BT97),COLUMN(BT97))</f>
        <v>0</v>
      </c>
      <c r="BX1366" s="106">
        <f>INDEX(Meio_Ambiente!$A:$CT,ROW(BU97),COLUMN(BU97))</f>
        <v>0</v>
      </c>
      <c r="BY1366" s="106">
        <f>INDEX(Meio_Ambiente!$A:$CT,ROW(BV97),COLUMN(BV97))</f>
        <v>0</v>
      </c>
      <c r="BZ1366" s="106">
        <f>INDEX(Meio_Ambiente!$A:$CT,ROW(BW97),COLUMN(BW97))</f>
        <v>0</v>
      </c>
      <c r="CA1366" s="106">
        <f>INDEX(Meio_Ambiente!$A:$CT,ROW(BX97),COLUMN(BX97))</f>
        <v>0</v>
      </c>
      <c r="CB1366" s="106">
        <f>INDEX(Meio_Ambiente!$A:$CT,ROW(BY97),COLUMN(BY97))</f>
        <v>0</v>
      </c>
      <c r="CC1366" s="106">
        <f>INDEX(Meio_Ambiente!$A:$CT,ROW(BZ97),COLUMN(BZ97))</f>
        <v>0</v>
      </c>
      <c r="CD1366" s="106">
        <f>INDEX(Meio_Ambiente!$A:$CT,ROW(CA97),COLUMN(CA97))</f>
        <v>0</v>
      </c>
      <c r="CE1366" s="106">
        <f>INDEX(Meio_Ambiente!$A:$CT,ROW(CB97),COLUMN(CB97))</f>
        <v>0</v>
      </c>
      <c r="CF1366" s="106">
        <f>INDEX(Meio_Ambiente!$A:$CT,ROW(CC97),COLUMN(CC97))</f>
        <v>0</v>
      </c>
      <c r="CG1366" s="106">
        <f>INDEX(Meio_Ambiente!$A:$CT,ROW(CD97),COLUMN(CD97))</f>
        <v>0</v>
      </c>
      <c r="CH1366" s="106">
        <f>INDEX(Meio_Ambiente!$A:$CT,ROW(CE97),COLUMN(CE97))</f>
        <v>0</v>
      </c>
      <c r="CI1366" s="106">
        <f>INDEX(Meio_Ambiente!$A:$CT,ROW(CF97),COLUMN(CF97))</f>
        <v>0</v>
      </c>
      <c r="CJ1366" s="106">
        <f>INDEX(Meio_Ambiente!$A:$CT,ROW(CG97),COLUMN(CG97))</f>
        <v>0</v>
      </c>
      <c r="CK1366" s="106">
        <f>INDEX(Meio_Ambiente!$A:$CT,ROW(CH97),COLUMN(CH97))</f>
        <v>0</v>
      </c>
      <c r="CL1366" s="106">
        <f>INDEX(Meio_Ambiente!$A:$CT,ROW(CI97),COLUMN(CI97))</f>
        <v>0</v>
      </c>
      <c r="CM1366" s="106">
        <f>INDEX(Meio_Ambiente!$A:$CT,ROW(CJ97),COLUMN(CJ97))</f>
        <v>0</v>
      </c>
      <c r="CN1366" s="106">
        <f>INDEX(Meio_Ambiente!$A:$CT,ROW(CK97),COLUMN(CK97))</f>
        <v>0</v>
      </c>
      <c r="CO1366" s="106">
        <f>INDEX(Meio_Ambiente!$A:$CT,ROW(CL97),COLUMN(CL97))</f>
        <v>0</v>
      </c>
      <c r="CP1366" s="106">
        <f>INDEX(Meio_Ambiente!$A:$CT,ROW(CM97),COLUMN(CM97))</f>
        <v>0</v>
      </c>
      <c r="CQ1366" s="106">
        <f>INDEX(Meio_Ambiente!$A:$CT,ROW(CN97),COLUMN(CN97))</f>
        <v>0</v>
      </c>
      <c r="CR1366" s="106">
        <f>INDEX(Meio_Ambiente!$A:$CT,ROW(CO97),COLUMN(CO97))</f>
        <v>0</v>
      </c>
      <c r="CS1366" s="107">
        <f>INDEX(Meio_Ambiente!$A:$CT,ROW(A97),COLUMN(A97))</f>
        <v>0</v>
      </c>
    </row>
    <row r="1367" spans="1:97" s="104" customFormat="1" hidden="1" x14ac:dyDescent="0.2">
      <c r="A1367" t="str">
        <f t="shared" si="21"/>
        <v>Zero</v>
      </c>
      <c r="B1367" s="107">
        <f>INDEX(Meio_Ambiente!$A:$CT,ROW(B98),COLUMN(CQ98))</f>
        <v>0</v>
      </c>
      <c r="C1367" s="107">
        <f>INDEX(Meio_Ambiente!$A:$CT,ROW(C98),COLUMN(CR98))</f>
        <v>0</v>
      </c>
      <c r="D1367" s="107">
        <f>INDEX(Meio_Ambiente!$A:$CT,ROW(D98),COLUMN(CS98))</f>
        <v>0</v>
      </c>
      <c r="E1367" s="107">
        <f>INDEX(Meio_Ambiente!$A:$CT,ROW(B98),COLUMN(B98))</f>
        <v>0</v>
      </c>
      <c r="F1367" s="106">
        <f>INDEX(Meio_Ambiente!$A:$CT,ROW(C98),COLUMN(C98))</f>
        <v>0</v>
      </c>
      <c r="G1367" s="106">
        <f>INDEX(Meio_Ambiente!$A:$CT,ROW(D98),COLUMN(D98))</f>
        <v>0</v>
      </c>
      <c r="H1367" s="106">
        <f>INDEX(Meio_Ambiente!$A:$CT,ROW(E98),COLUMN(E98))</f>
        <v>0</v>
      </c>
      <c r="I1367" s="106">
        <f>INDEX(Meio_Ambiente!$A:$CT,ROW(F98),COLUMN(F98))</f>
        <v>0</v>
      </c>
      <c r="J1367" s="106">
        <f>INDEX(Meio_Ambiente!$A:$CT,ROW(G98),COLUMN(G98))</f>
        <v>0</v>
      </c>
      <c r="K1367" s="106">
        <f>INDEX(Meio_Ambiente!$A:$CT,ROW(H98),COLUMN(H98))</f>
        <v>0</v>
      </c>
      <c r="L1367" s="106">
        <f>INDEX(Meio_Ambiente!$A:$CT,ROW(I98),COLUMN(I98))</f>
        <v>0</v>
      </c>
      <c r="M1367" s="106">
        <f>INDEX(Meio_Ambiente!$A:$CT,ROW(J98),COLUMN(J98))</f>
        <v>0</v>
      </c>
      <c r="N1367" s="106">
        <f>INDEX(Meio_Ambiente!$A:$CT,ROW(K98),COLUMN(K98))</f>
        <v>0</v>
      </c>
      <c r="O1367" s="106">
        <f>INDEX(Meio_Ambiente!$A:$CT,ROW(L98),COLUMN(L98))</f>
        <v>0</v>
      </c>
      <c r="P1367" s="106">
        <f>INDEX(Meio_Ambiente!$A:$CT,ROW(M98),COLUMN(M98))</f>
        <v>0</v>
      </c>
      <c r="Q1367" s="106">
        <f>INDEX(Meio_Ambiente!$A:$CT,ROW(N98),COLUMN(N98))</f>
        <v>0</v>
      </c>
      <c r="R1367" s="106">
        <f>INDEX(Meio_Ambiente!$A:$CT,ROW(O98),COLUMN(O98))</f>
        <v>0</v>
      </c>
      <c r="S1367" s="106">
        <f>INDEX(Meio_Ambiente!$A:$CT,ROW(P98),COLUMN(P98))</f>
        <v>0</v>
      </c>
      <c r="T1367" s="106">
        <f>INDEX(Meio_Ambiente!$A:$CT,ROW(Q98),COLUMN(Q98))</f>
        <v>0</v>
      </c>
      <c r="U1367" s="106">
        <f>INDEX(Meio_Ambiente!$A:$CT,ROW(R98),COLUMN(R98))</f>
        <v>0</v>
      </c>
      <c r="V1367" s="106">
        <f>INDEX(Meio_Ambiente!$A:$CT,ROW(S98),COLUMN(S98))</f>
        <v>0</v>
      </c>
      <c r="W1367" s="106">
        <f>INDEX(Meio_Ambiente!$A:$CT,ROW(T98),COLUMN(T98))</f>
        <v>0</v>
      </c>
      <c r="X1367" s="106">
        <f>INDEX(Meio_Ambiente!$A:$CT,ROW(U98),COLUMN(U98))</f>
        <v>0</v>
      </c>
      <c r="Y1367" s="106">
        <f>INDEX(Meio_Ambiente!$A:$CT,ROW(V98),COLUMN(V98))</f>
        <v>0</v>
      </c>
      <c r="Z1367" s="106">
        <f>INDEX(Meio_Ambiente!$A:$CT,ROW(W98),COLUMN(W98))</f>
        <v>0</v>
      </c>
      <c r="AA1367" s="106">
        <f>INDEX(Meio_Ambiente!$A:$CT,ROW(X98),COLUMN(X98))</f>
        <v>0</v>
      </c>
      <c r="AB1367" s="106">
        <f>INDEX(Meio_Ambiente!$A:$CT,ROW(Y98),COLUMN(Y98))</f>
        <v>0</v>
      </c>
      <c r="AC1367" s="106">
        <f>INDEX(Meio_Ambiente!$A:$CT,ROW(Z98),COLUMN(Z98))</f>
        <v>0</v>
      </c>
      <c r="AD1367" s="106">
        <f>INDEX(Meio_Ambiente!$A:$CT,ROW(AA98),COLUMN(AA98))</f>
        <v>0</v>
      </c>
      <c r="AE1367" s="106">
        <f>INDEX(Meio_Ambiente!$A:$CT,ROW(AB98),COLUMN(AB98))</f>
        <v>0</v>
      </c>
      <c r="AF1367" s="106">
        <f>INDEX(Meio_Ambiente!$A:$CT,ROW(AC98),COLUMN(AC98))</f>
        <v>0</v>
      </c>
      <c r="AG1367" s="106">
        <f>INDEX(Meio_Ambiente!$A:$CT,ROW(AD98),COLUMN(AD98))</f>
        <v>0</v>
      </c>
      <c r="AH1367" s="106">
        <f>INDEX(Meio_Ambiente!$A:$CT,ROW(AE98),COLUMN(AE98))</f>
        <v>0</v>
      </c>
      <c r="AI1367" s="106">
        <f>INDEX(Meio_Ambiente!$A:$CT,ROW(AF98),COLUMN(AF98))</f>
        <v>0</v>
      </c>
      <c r="AJ1367" s="106">
        <f>INDEX(Meio_Ambiente!$A:$CT,ROW(AG98),COLUMN(AG98))</f>
        <v>0</v>
      </c>
      <c r="AK1367" s="106">
        <f>INDEX(Meio_Ambiente!$A:$CT,ROW(AH98),COLUMN(AH98))</f>
        <v>0</v>
      </c>
      <c r="AL1367" s="106">
        <f>INDEX(Meio_Ambiente!$A:$CT,ROW(AI98),COLUMN(AI98))</f>
        <v>0</v>
      </c>
      <c r="AM1367" s="106">
        <f>INDEX(Meio_Ambiente!$A:$CT,ROW(AJ98),COLUMN(AJ98))</f>
        <v>0</v>
      </c>
      <c r="AN1367" s="106">
        <f>INDEX(Meio_Ambiente!$A:$CT,ROW(AK98),COLUMN(AK98))</f>
        <v>0</v>
      </c>
      <c r="AO1367" s="106">
        <f>INDEX(Meio_Ambiente!$A:$CT,ROW(AL98),COLUMN(AL98))</f>
        <v>0</v>
      </c>
      <c r="AP1367" s="106">
        <f>INDEX(Meio_Ambiente!$A:$CT,ROW(AM98),COLUMN(AM98))</f>
        <v>0</v>
      </c>
      <c r="AQ1367" s="106">
        <f>INDEX(Meio_Ambiente!$A:$CT,ROW(AN98),COLUMN(AN98))</f>
        <v>0</v>
      </c>
      <c r="AR1367" s="106">
        <f>INDEX(Meio_Ambiente!$A:$CT,ROW(AO98),COLUMN(AO98))</f>
        <v>0</v>
      </c>
      <c r="AS1367" s="106">
        <f>INDEX(Meio_Ambiente!$A:$CT,ROW(AP98),COLUMN(AP98))</f>
        <v>0</v>
      </c>
      <c r="AT1367" s="106">
        <f>INDEX(Meio_Ambiente!$A:$CT,ROW(AQ98),COLUMN(AQ98))</f>
        <v>0</v>
      </c>
      <c r="AU1367" s="106">
        <f>INDEX(Meio_Ambiente!$A:$CT,ROW(AR98),COLUMN(AR98))</f>
        <v>0</v>
      </c>
      <c r="AV1367" s="106">
        <f>INDEX(Meio_Ambiente!$A:$CT,ROW(AS98),COLUMN(AS98))</f>
        <v>0</v>
      </c>
      <c r="AW1367" s="106">
        <f>INDEX(Meio_Ambiente!$A:$CT,ROW(AT98),COLUMN(AT98))</f>
        <v>0</v>
      </c>
      <c r="AX1367" s="106">
        <f>INDEX(Meio_Ambiente!$A:$CT,ROW(AU98),COLUMN(AU98))</f>
        <v>0</v>
      </c>
      <c r="AY1367" s="106">
        <f>INDEX(Meio_Ambiente!$A:$CT,ROW(AV98),COLUMN(AV98))</f>
        <v>0</v>
      </c>
      <c r="AZ1367" s="106">
        <f>INDEX(Meio_Ambiente!$A:$CT,ROW(AW98),COLUMN(AW98))</f>
        <v>0</v>
      </c>
      <c r="BA1367" s="106">
        <f>INDEX(Meio_Ambiente!$A:$CT,ROW(AX98),COLUMN(AX98))</f>
        <v>0</v>
      </c>
      <c r="BB1367" s="106">
        <f>INDEX(Meio_Ambiente!$A:$CT,ROW(AY98),COLUMN(AY98))</f>
        <v>0</v>
      </c>
      <c r="BC1367" s="106">
        <f>INDEX(Meio_Ambiente!$A:$CT,ROW(AZ98),COLUMN(AZ98))</f>
        <v>0</v>
      </c>
      <c r="BD1367" s="106">
        <f>INDEX(Meio_Ambiente!$A:$CT,ROW(BA98),COLUMN(BA98))</f>
        <v>0</v>
      </c>
      <c r="BE1367" s="106">
        <f>INDEX(Meio_Ambiente!$A:$CT,ROW(BB98),COLUMN(BB98))</f>
        <v>0</v>
      </c>
      <c r="BF1367" s="106">
        <f>INDEX(Meio_Ambiente!$A:$CT,ROW(BC98),COLUMN(BC98))</f>
        <v>0</v>
      </c>
      <c r="BG1367" s="106">
        <f>INDEX(Meio_Ambiente!$A:$CT,ROW(BD98),COLUMN(BD98))</f>
        <v>0</v>
      </c>
      <c r="BH1367" s="106">
        <f>INDEX(Meio_Ambiente!$A:$CT,ROW(BE98),COLUMN(BE98))</f>
        <v>0</v>
      </c>
      <c r="BI1367" s="106">
        <f>INDEX(Meio_Ambiente!$A:$CT,ROW(BF98),COLUMN(BF98))</f>
        <v>0</v>
      </c>
      <c r="BJ1367" s="106">
        <f>INDEX(Meio_Ambiente!$A:$CT,ROW(BG98),COLUMN(BG98))</f>
        <v>0</v>
      </c>
      <c r="BK1367" s="106">
        <f>INDEX(Meio_Ambiente!$A:$CT,ROW(BH98),COLUMN(BH98))</f>
        <v>0</v>
      </c>
      <c r="BL1367" s="106">
        <f>INDEX(Meio_Ambiente!$A:$CT,ROW(BI98),COLUMN(BI98))</f>
        <v>0</v>
      </c>
      <c r="BM1367" s="106">
        <f>INDEX(Meio_Ambiente!$A:$CT,ROW(BJ98),COLUMN(BJ98))</f>
        <v>0</v>
      </c>
      <c r="BN1367" s="106">
        <f>INDEX(Meio_Ambiente!$A:$CT,ROW(BK98),COLUMN(BK98))</f>
        <v>0</v>
      </c>
      <c r="BO1367" s="106">
        <f>INDEX(Meio_Ambiente!$A:$CT,ROW(BL98),COLUMN(BL98))</f>
        <v>0</v>
      </c>
      <c r="BP1367" s="106">
        <f>INDEX(Meio_Ambiente!$A:$CT,ROW(BM98),COLUMN(BM98))</f>
        <v>0</v>
      </c>
      <c r="BQ1367" s="106">
        <f>INDEX(Meio_Ambiente!$A:$CT,ROW(BN98),COLUMN(BN98))</f>
        <v>0</v>
      </c>
      <c r="BR1367" s="106">
        <f>INDEX(Meio_Ambiente!$A:$CT,ROW(BO98),COLUMN(BO98))</f>
        <v>0</v>
      </c>
      <c r="BS1367" s="106">
        <f>INDEX(Meio_Ambiente!$A:$CT,ROW(BP98),COLUMN(BP98))</f>
        <v>0</v>
      </c>
      <c r="BT1367" s="106">
        <f>INDEX(Meio_Ambiente!$A:$CT,ROW(BQ98),COLUMN(BQ98))</f>
        <v>0</v>
      </c>
      <c r="BU1367" s="106">
        <f>INDEX(Meio_Ambiente!$A:$CT,ROW(BR98),COLUMN(BR98))</f>
        <v>0</v>
      </c>
      <c r="BV1367" s="106">
        <f>INDEX(Meio_Ambiente!$A:$CT,ROW(BS98),COLUMN(BS98))</f>
        <v>0</v>
      </c>
      <c r="BW1367" s="106">
        <f>INDEX(Meio_Ambiente!$A:$CT,ROW(BT98),COLUMN(BT98))</f>
        <v>0</v>
      </c>
      <c r="BX1367" s="106">
        <f>INDEX(Meio_Ambiente!$A:$CT,ROW(BU98),COLUMN(BU98))</f>
        <v>0</v>
      </c>
      <c r="BY1367" s="106">
        <f>INDEX(Meio_Ambiente!$A:$CT,ROW(BV98),COLUMN(BV98))</f>
        <v>0</v>
      </c>
      <c r="BZ1367" s="106">
        <f>INDEX(Meio_Ambiente!$A:$CT,ROW(BW98),COLUMN(BW98))</f>
        <v>0</v>
      </c>
      <c r="CA1367" s="106">
        <f>INDEX(Meio_Ambiente!$A:$CT,ROW(BX98),COLUMN(BX98))</f>
        <v>0</v>
      </c>
      <c r="CB1367" s="106">
        <f>INDEX(Meio_Ambiente!$A:$CT,ROW(BY98),COLUMN(BY98))</f>
        <v>0</v>
      </c>
      <c r="CC1367" s="106">
        <f>INDEX(Meio_Ambiente!$A:$CT,ROW(BZ98),COLUMN(BZ98))</f>
        <v>0</v>
      </c>
      <c r="CD1367" s="106">
        <f>INDEX(Meio_Ambiente!$A:$CT,ROW(CA98),COLUMN(CA98))</f>
        <v>0</v>
      </c>
      <c r="CE1367" s="106">
        <f>INDEX(Meio_Ambiente!$A:$CT,ROW(CB98),COLUMN(CB98))</f>
        <v>0</v>
      </c>
      <c r="CF1367" s="106">
        <f>INDEX(Meio_Ambiente!$A:$CT,ROW(CC98),COLUMN(CC98))</f>
        <v>0</v>
      </c>
      <c r="CG1367" s="106">
        <f>INDEX(Meio_Ambiente!$A:$CT,ROW(CD98),COLUMN(CD98))</f>
        <v>0</v>
      </c>
      <c r="CH1367" s="106">
        <f>INDEX(Meio_Ambiente!$A:$CT,ROW(CE98),COLUMN(CE98))</f>
        <v>0</v>
      </c>
      <c r="CI1367" s="106">
        <f>INDEX(Meio_Ambiente!$A:$CT,ROW(CF98),COLUMN(CF98))</f>
        <v>0</v>
      </c>
      <c r="CJ1367" s="106">
        <f>INDEX(Meio_Ambiente!$A:$CT,ROW(CG98),COLUMN(CG98))</f>
        <v>0</v>
      </c>
      <c r="CK1367" s="106">
        <f>INDEX(Meio_Ambiente!$A:$CT,ROW(CH98),COLUMN(CH98))</f>
        <v>0</v>
      </c>
      <c r="CL1367" s="106">
        <f>INDEX(Meio_Ambiente!$A:$CT,ROW(CI98),COLUMN(CI98))</f>
        <v>0</v>
      </c>
      <c r="CM1367" s="106">
        <f>INDEX(Meio_Ambiente!$A:$CT,ROW(CJ98),COLUMN(CJ98))</f>
        <v>0</v>
      </c>
      <c r="CN1367" s="106">
        <f>INDEX(Meio_Ambiente!$A:$CT,ROW(CK98),COLUMN(CK98))</f>
        <v>0</v>
      </c>
      <c r="CO1367" s="106">
        <f>INDEX(Meio_Ambiente!$A:$CT,ROW(CL98),COLUMN(CL98))</f>
        <v>0</v>
      </c>
      <c r="CP1367" s="106">
        <f>INDEX(Meio_Ambiente!$A:$CT,ROW(CM98),COLUMN(CM98))</f>
        <v>0</v>
      </c>
      <c r="CQ1367" s="106">
        <f>INDEX(Meio_Ambiente!$A:$CT,ROW(CN98),COLUMN(CN98))</f>
        <v>0</v>
      </c>
      <c r="CR1367" s="106">
        <f>INDEX(Meio_Ambiente!$A:$CT,ROW(CO98),COLUMN(CO98))</f>
        <v>0</v>
      </c>
      <c r="CS1367" s="107">
        <f>INDEX(Meio_Ambiente!$A:$CT,ROW(A98),COLUMN(A98))</f>
        <v>0</v>
      </c>
    </row>
    <row r="1368" spans="1:97" s="104" customFormat="1" hidden="1" x14ac:dyDescent="0.2">
      <c r="A1368" t="str">
        <f t="shared" si="21"/>
        <v>Zero</v>
      </c>
      <c r="B1368" s="107">
        <f>INDEX(Meio_Ambiente!$A:$CT,ROW(B99),COLUMN(CQ99))</f>
        <v>0</v>
      </c>
      <c r="C1368" s="107">
        <f>INDEX(Meio_Ambiente!$A:$CT,ROW(C99),COLUMN(CR99))</f>
        <v>0</v>
      </c>
      <c r="D1368" s="107">
        <f>INDEX(Meio_Ambiente!$A:$CT,ROW(D99),COLUMN(CS99))</f>
        <v>0</v>
      </c>
      <c r="E1368" s="107">
        <f>INDEX(Meio_Ambiente!$A:$CT,ROW(B99),COLUMN(B99))</f>
        <v>0</v>
      </c>
      <c r="F1368" s="106">
        <f>INDEX(Meio_Ambiente!$A:$CT,ROW(C99),COLUMN(C99))</f>
        <v>0</v>
      </c>
      <c r="G1368" s="106">
        <f>INDEX(Meio_Ambiente!$A:$CT,ROW(D99),COLUMN(D99))</f>
        <v>0</v>
      </c>
      <c r="H1368" s="106">
        <f>INDEX(Meio_Ambiente!$A:$CT,ROW(E99),COLUMN(E99))</f>
        <v>0</v>
      </c>
      <c r="I1368" s="106">
        <f>INDEX(Meio_Ambiente!$A:$CT,ROW(F99),COLUMN(F99))</f>
        <v>0</v>
      </c>
      <c r="J1368" s="106">
        <f>INDEX(Meio_Ambiente!$A:$CT,ROW(G99),COLUMN(G99))</f>
        <v>0</v>
      </c>
      <c r="K1368" s="106">
        <f>INDEX(Meio_Ambiente!$A:$CT,ROW(H99),COLUMN(H99))</f>
        <v>0</v>
      </c>
      <c r="L1368" s="106">
        <f>INDEX(Meio_Ambiente!$A:$CT,ROW(I99),COLUMN(I99))</f>
        <v>0</v>
      </c>
      <c r="M1368" s="106">
        <f>INDEX(Meio_Ambiente!$A:$CT,ROW(J99),COLUMN(J99))</f>
        <v>0</v>
      </c>
      <c r="N1368" s="106">
        <f>INDEX(Meio_Ambiente!$A:$CT,ROW(K99),COLUMN(K99))</f>
        <v>0</v>
      </c>
      <c r="O1368" s="106">
        <f>INDEX(Meio_Ambiente!$A:$CT,ROW(L99),COLUMN(L99))</f>
        <v>0</v>
      </c>
      <c r="P1368" s="106">
        <f>INDEX(Meio_Ambiente!$A:$CT,ROW(M99),COLUMN(M99))</f>
        <v>0</v>
      </c>
      <c r="Q1368" s="106">
        <f>INDEX(Meio_Ambiente!$A:$CT,ROW(N99),COLUMN(N99))</f>
        <v>0</v>
      </c>
      <c r="R1368" s="106">
        <f>INDEX(Meio_Ambiente!$A:$CT,ROW(O99),COLUMN(O99))</f>
        <v>0</v>
      </c>
      <c r="S1368" s="106">
        <f>INDEX(Meio_Ambiente!$A:$CT,ROW(P99),COLUMN(P99))</f>
        <v>0</v>
      </c>
      <c r="T1368" s="106">
        <f>INDEX(Meio_Ambiente!$A:$CT,ROW(Q99),COLUMN(Q99))</f>
        <v>0</v>
      </c>
      <c r="U1368" s="106">
        <f>INDEX(Meio_Ambiente!$A:$CT,ROW(R99),COLUMN(R99))</f>
        <v>0</v>
      </c>
      <c r="V1368" s="106">
        <f>INDEX(Meio_Ambiente!$A:$CT,ROW(S99),COLUMN(S99))</f>
        <v>0</v>
      </c>
      <c r="W1368" s="106">
        <f>INDEX(Meio_Ambiente!$A:$CT,ROW(T99),COLUMN(T99))</f>
        <v>0</v>
      </c>
      <c r="X1368" s="106">
        <f>INDEX(Meio_Ambiente!$A:$CT,ROW(U99),COLUMN(U99))</f>
        <v>0</v>
      </c>
      <c r="Y1368" s="106">
        <f>INDEX(Meio_Ambiente!$A:$CT,ROW(V99),COLUMN(V99))</f>
        <v>0</v>
      </c>
      <c r="Z1368" s="106">
        <f>INDEX(Meio_Ambiente!$A:$CT,ROW(W99),COLUMN(W99))</f>
        <v>0</v>
      </c>
      <c r="AA1368" s="106">
        <f>INDEX(Meio_Ambiente!$A:$CT,ROW(X99),COLUMN(X99))</f>
        <v>0</v>
      </c>
      <c r="AB1368" s="106">
        <f>INDEX(Meio_Ambiente!$A:$CT,ROW(Y99),COLUMN(Y99))</f>
        <v>0</v>
      </c>
      <c r="AC1368" s="106">
        <f>INDEX(Meio_Ambiente!$A:$CT,ROW(Z99),COLUMN(Z99))</f>
        <v>0</v>
      </c>
      <c r="AD1368" s="106">
        <f>INDEX(Meio_Ambiente!$A:$CT,ROW(AA99),COLUMN(AA99))</f>
        <v>0</v>
      </c>
      <c r="AE1368" s="106">
        <f>INDEX(Meio_Ambiente!$A:$CT,ROW(AB99),COLUMN(AB99))</f>
        <v>0</v>
      </c>
      <c r="AF1368" s="106">
        <f>INDEX(Meio_Ambiente!$A:$CT,ROW(AC99),COLUMN(AC99))</f>
        <v>0</v>
      </c>
      <c r="AG1368" s="106">
        <f>INDEX(Meio_Ambiente!$A:$CT,ROW(AD99),COLUMN(AD99))</f>
        <v>0</v>
      </c>
      <c r="AH1368" s="106">
        <f>INDEX(Meio_Ambiente!$A:$CT,ROW(AE99),COLUMN(AE99))</f>
        <v>0</v>
      </c>
      <c r="AI1368" s="106">
        <f>INDEX(Meio_Ambiente!$A:$CT,ROW(AF99),COLUMN(AF99))</f>
        <v>0</v>
      </c>
      <c r="AJ1368" s="106">
        <f>INDEX(Meio_Ambiente!$A:$CT,ROW(AG99),COLUMN(AG99))</f>
        <v>0</v>
      </c>
      <c r="AK1368" s="106">
        <f>INDEX(Meio_Ambiente!$A:$CT,ROW(AH99),COLUMN(AH99))</f>
        <v>0</v>
      </c>
      <c r="AL1368" s="106">
        <f>INDEX(Meio_Ambiente!$A:$CT,ROW(AI99),COLUMN(AI99))</f>
        <v>0</v>
      </c>
      <c r="AM1368" s="106">
        <f>INDEX(Meio_Ambiente!$A:$CT,ROW(AJ99),COLUMN(AJ99))</f>
        <v>0</v>
      </c>
      <c r="AN1368" s="106">
        <f>INDEX(Meio_Ambiente!$A:$CT,ROW(AK99),COLUMN(AK99))</f>
        <v>0</v>
      </c>
      <c r="AO1368" s="106">
        <f>INDEX(Meio_Ambiente!$A:$CT,ROW(AL99),COLUMN(AL99))</f>
        <v>0</v>
      </c>
      <c r="AP1368" s="106">
        <f>INDEX(Meio_Ambiente!$A:$CT,ROW(AM99),COLUMN(AM99))</f>
        <v>0</v>
      </c>
      <c r="AQ1368" s="106">
        <f>INDEX(Meio_Ambiente!$A:$CT,ROW(AN99),COLUMN(AN99))</f>
        <v>0</v>
      </c>
      <c r="AR1368" s="106">
        <f>INDEX(Meio_Ambiente!$A:$CT,ROW(AO99),COLUMN(AO99))</f>
        <v>0</v>
      </c>
      <c r="AS1368" s="106">
        <f>INDEX(Meio_Ambiente!$A:$CT,ROW(AP99),COLUMN(AP99))</f>
        <v>0</v>
      </c>
      <c r="AT1368" s="106">
        <f>INDEX(Meio_Ambiente!$A:$CT,ROW(AQ99),COLUMN(AQ99))</f>
        <v>0</v>
      </c>
      <c r="AU1368" s="106">
        <f>INDEX(Meio_Ambiente!$A:$CT,ROW(AR99),COLUMN(AR99))</f>
        <v>0</v>
      </c>
      <c r="AV1368" s="106">
        <f>INDEX(Meio_Ambiente!$A:$CT,ROW(AS99),COLUMN(AS99))</f>
        <v>0</v>
      </c>
      <c r="AW1368" s="106">
        <f>INDEX(Meio_Ambiente!$A:$CT,ROW(AT99),COLUMN(AT99))</f>
        <v>0</v>
      </c>
      <c r="AX1368" s="106">
        <f>INDEX(Meio_Ambiente!$A:$CT,ROW(AU99),COLUMN(AU99))</f>
        <v>0</v>
      </c>
      <c r="AY1368" s="106">
        <f>INDEX(Meio_Ambiente!$A:$CT,ROW(AV99),COLUMN(AV99))</f>
        <v>0</v>
      </c>
      <c r="AZ1368" s="106">
        <f>INDEX(Meio_Ambiente!$A:$CT,ROW(AW99),COLUMN(AW99))</f>
        <v>0</v>
      </c>
      <c r="BA1368" s="106">
        <f>INDEX(Meio_Ambiente!$A:$CT,ROW(AX99),COLUMN(AX99))</f>
        <v>0</v>
      </c>
      <c r="BB1368" s="106">
        <f>INDEX(Meio_Ambiente!$A:$CT,ROW(AY99),COLUMN(AY99))</f>
        <v>0</v>
      </c>
      <c r="BC1368" s="106">
        <f>INDEX(Meio_Ambiente!$A:$CT,ROW(AZ99),COLUMN(AZ99))</f>
        <v>0</v>
      </c>
      <c r="BD1368" s="106">
        <f>INDEX(Meio_Ambiente!$A:$CT,ROW(BA99),COLUMN(BA99))</f>
        <v>0</v>
      </c>
      <c r="BE1368" s="106">
        <f>INDEX(Meio_Ambiente!$A:$CT,ROW(BB99),COLUMN(BB99))</f>
        <v>0</v>
      </c>
      <c r="BF1368" s="106">
        <f>INDEX(Meio_Ambiente!$A:$CT,ROW(BC99),COLUMN(BC99))</f>
        <v>0</v>
      </c>
      <c r="BG1368" s="106">
        <f>INDEX(Meio_Ambiente!$A:$CT,ROW(BD99),COLUMN(BD99))</f>
        <v>0</v>
      </c>
      <c r="BH1368" s="106">
        <f>INDEX(Meio_Ambiente!$A:$CT,ROW(BE99),COLUMN(BE99))</f>
        <v>0</v>
      </c>
      <c r="BI1368" s="106">
        <f>INDEX(Meio_Ambiente!$A:$CT,ROW(BF99),COLUMN(BF99))</f>
        <v>0</v>
      </c>
      <c r="BJ1368" s="106">
        <f>INDEX(Meio_Ambiente!$A:$CT,ROW(BG99),COLUMN(BG99))</f>
        <v>0</v>
      </c>
      <c r="BK1368" s="106">
        <f>INDEX(Meio_Ambiente!$A:$CT,ROW(BH99),COLUMN(BH99))</f>
        <v>0</v>
      </c>
      <c r="BL1368" s="106">
        <f>INDEX(Meio_Ambiente!$A:$CT,ROW(BI99),COLUMN(BI99))</f>
        <v>0</v>
      </c>
      <c r="BM1368" s="106">
        <f>INDEX(Meio_Ambiente!$A:$CT,ROW(BJ99),COLUMN(BJ99))</f>
        <v>0</v>
      </c>
      <c r="BN1368" s="106">
        <f>INDEX(Meio_Ambiente!$A:$CT,ROW(BK99),COLUMN(BK99))</f>
        <v>0</v>
      </c>
      <c r="BO1368" s="106">
        <f>INDEX(Meio_Ambiente!$A:$CT,ROW(BL99),COLUMN(BL99))</f>
        <v>0</v>
      </c>
      <c r="BP1368" s="106">
        <f>INDEX(Meio_Ambiente!$A:$CT,ROW(BM99),COLUMN(BM99))</f>
        <v>0</v>
      </c>
      <c r="BQ1368" s="106">
        <f>INDEX(Meio_Ambiente!$A:$CT,ROW(BN99),COLUMN(BN99))</f>
        <v>0</v>
      </c>
      <c r="BR1368" s="106">
        <f>INDEX(Meio_Ambiente!$A:$CT,ROW(BO99),COLUMN(BO99))</f>
        <v>0</v>
      </c>
      <c r="BS1368" s="106">
        <f>INDEX(Meio_Ambiente!$A:$CT,ROW(BP99),COLUMN(BP99))</f>
        <v>0</v>
      </c>
      <c r="BT1368" s="106">
        <f>INDEX(Meio_Ambiente!$A:$CT,ROW(BQ99),COLUMN(BQ99))</f>
        <v>0</v>
      </c>
      <c r="BU1368" s="106">
        <f>INDEX(Meio_Ambiente!$A:$CT,ROW(BR99),COLUMN(BR99))</f>
        <v>0</v>
      </c>
      <c r="BV1368" s="106">
        <f>INDEX(Meio_Ambiente!$A:$CT,ROW(BS99),COLUMN(BS99))</f>
        <v>0</v>
      </c>
      <c r="BW1368" s="106">
        <f>INDEX(Meio_Ambiente!$A:$CT,ROW(BT99),COLUMN(BT99))</f>
        <v>0</v>
      </c>
      <c r="BX1368" s="106">
        <f>INDEX(Meio_Ambiente!$A:$CT,ROW(BU99),COLUMN(BU99))</f>
        <v>0</v>
      </c>
      <c r="BY1368" s="106">
        <f>INDEX(Meio_Ambiente!$A:$CT,ROW(BV99),COLUMN(BV99))</f>
        <v>0</v>
      </c>
      <c r="BZ1368" s="106">
        <f>INDEX(Meio_Ambiente!$A:$CT,ROW(BW99),COLUMN(BW99))</f>
        <v>0</v>
      </c>
      <c r="CA1368" s="106">
        <f>INDEX(Meio_Ambiente!$A:$CT,ROW(BX99),COLUMN(BX99))</f>
        <v>0</v>
      </c>
      <c r="CB1368" s="106">
        <f>INDEX(Meio_Ambiente!$A:$CT,ROW(BY99),COLUMN(BY99))</f>
        <v>0</v>
      </c>
      <c r="CC1368" s="106">
        <f>INDEX(Meio_Ambiente!$A:$CT,ROW(BZ99),COLUMN(BZ99))</f>
        <v>0</v>
      </c>
      <c r="CD1368" s="106">
        <f>INDEX(Meio_Ambiente!$A:$CT,ROW(CA99),COLUMN(CA99))</f>
        <v>0</v>
      </c>
      <c r="CE1368" s="106">
        <f>INDEX(Meio_Ambiente!$A:$CT,ROW(CB99),COLUMN(CB99))</f>
        <v>0</v>
      </c>
      <c r="CF1368" s="106">
        <f>INDEX(Meio_Ambiente!$A:$CT,ROW(CC99),COLUMN(CC99))</f>
        <v>0</v>
      </c>
      <c r="CG1368" s="106">
        <f>INDEX(Meio_Ambiente!$A:$CT,ROW(CD99),COLUMN(CD99))</f>
        <v>0</v>
      </c>
      <c r="CH1368" s="106">
        <f>INDEX(Meio_Ambiente!$A:$CT,ROW(CE99),COLUMN(CE99))</f>
        <v>0</v>
      </c>
      <c r="CI1368" s="106">
        <f>INDEX(Meio_Ambiente!$A:$CT,ROW(CF99),COLUMN(CF99))</f>
        <v>0</v>
      </c>
      <c r="CJ1368" s="106">
        <f>INDEX(Meio_Ambiente!$A:$CT,ROW(CG99),COLUMN(CG99))</f>
        <v>0</v>
      </c>
      <c r="CK1368" s="106">
        <f>INDEX(Meio_Ambiente!$A:$CT,ROW(CH99),COLUMN(CH99))</f>
        <v>0</v>
      </c>
      <c r="CL1368" s="106">
        <f>INDEX(Meio_Ambiente!$A:$CT,ROW(CI99),COLUMN(CI99))</f>
        <v>0</v>
      </c>
      <c r="CM1368" s="106">
        <f>INDEX(Meio_Ambiente!$A:$CT,ROW(CJ99),COLUMN(CJ99))</f>
        <v>0</v>
      </c>
      <c r="CN1368" s="106">
        <f>INDEX(Meio_Ambiente!$A:$CT,ROW(CK99),COLUMN(CK99))</f>
        <v>0</v>
      </c>
      <c r="CO1368" s="106">
        <f>INDEX(Meio_Ambiente!$A:$CT,ROW(CL99),COLUMN(CL99))</f>
        <v>0</v>
      </c>
      <c r="CP1368" s="106">
        <f>INDEX(Meio_Ambiente!$A:$CT,ROW(CM99),COLUMN(CM99))</f>
        <v>0</v>
      </c>
      <c r="CQ1368" s="106">
        <f>INDEX(Meio_Ambiente!$A:$CT,ROW(CN99),COLUMN(CN99))</f>
        <v>0</v>
      </c>
      <c r="CR1368" s="106">
        <f>INDEX(Meio_Ambiente!$A:$CT,ROW(CO99),COLUMN(CO99))</f>
        <v>0</v>
      </c>
      <c r="CS1368" s="107">
        <f>INDEX(Meio_Ambiente!$A:$CT,ROW(A99),COLUMN(A99))</f>
        <v>0</v>
      </c>
    </row>
    <row r="1369" spans="1:97" s="104" customFormat="1" hidden="1" x14ac:dyDescent="0.2">
      <c r="A1369" t="str">
        <f t="shared" si="21"/>
        <v>Zero</v>
      </c>
      <c r="B1369" s="107">
        <f>INDEX(Meio_Ambiente!$A:$CT,ROW(B100),COLUMN(CQ100))</f>
        <v>0</v>
      </c>
      <c r="C1369" s="107">
        <f>INDEX(Meio_Ambiente!$A:$CT,ROW(C100),COLUMN(CR100))</f>
        <v>0</v>
      </c>
      <c r="D1369" s="107">
        <f>INDEX(Meio_Ambiente!$A:$CT,ROW(D100),COLUMN(CS100))</f>
        <v>0</v>
      </c>
      <c r="E1369" s="107">
        <f>INDEX(Meio_Ambiente!$A:$CT,ROW(B100),COLUMN(B100))</f>
        <v>0</v>
      </c>
      <c r="F1369" s="106">
        <f>INDEX(Meio_Ambiente!$A:$CT,ROW(C100),COLUMN(C100))</f>
        <v>0</v>
      </c>
      <c r="G1369" s="106">
        <f>INDEX(Meio_Ambiente!$A:$CT,ROW(D100),COLUMN(D100))</f>
        <v>0</v>
      </c>
      <c r="H1369" s="106">
        <f>INDEX(Meio_Ambiente!$A:$CT,ROW(E100),COLUMN(E100))</f>
        <v>0</v>
      </c>
      <c r="I1369" s="106">
        <f>INDEX(Meio_Ambiente!$A:$CT,ROW(F100),COLUMN(F100))</f>
        <v>0</v>
      </c>
      <c r="J1369" s="106">
        <f>INDEX(Meio_Ambiente!$A:$CT,ROW(G100),COLUMN(G100))</f>
        <v>0</v>
      </c>
      <c r="K1369" s="106">
        <f>INDEX(Meio_Ambiente!$A:$CT,ROW(H100),COLUMN(H100))</f>
        <v>0</v>
      </c>
      <c r="L1369" s="106">
        <f>INDEX(Meio_Ambiente!$A:$CT,ROW(I100),COLUMN(I100))</f>
        <v>0</v>
      </c>
      <c r="M1369" s="106">
        <f>INDEX(Meio_Ambiente!$A:$CT,ROW(J100),COLUMN(J100))</f>
        <v>0</v>
      </c>
      <c r="N1369" s="106">
        <f>INDEX(Meio_Ambiente!$A:$CT,ROW(K100),COLUMN(K100))</f>
        <v>0</v>
      </c>
      <c r="O1369" s="106">
        <f>INDEX(Meio_Ambiente!$A:$CT,ROW(L100),COLUMN(L100))</f>
        <v>0</v>
      </c>
      <c r="P1369" s="106">
        <f>INDEX(Meio_Ambiente!$A:$CT,ROW(M100),COLUMN(M100))</f>
        <v>0</v>
      </c>
      <c r="Q1369" s="106">
        <f>INDEX(Meio_Ambiente!$A:$CT,ROW(N100),COLUMN(N100))</f>
        <v>0</v>
      </c>
      <c r="R1369" s="106">
        <f>INDEX(Meio_Ambiente!$A:$CT,ROW(O100),COLUMN(O100))</f>
        <v>0</v>
      </c>
      <c r="S1369" s="106">
        <f>INDEX(Meio_Ambiente!$A:$CT,ROW(P100),COLUMN(P100))</f>
        <v>0</v>
      </c>
      <c r="T1369" s="106">
        <f>INDEX(Meio_Ambiente!$A:$CT,ROW(Q100),COLUMN(Q100))</f>
        <v>0</v>
      </c>
      <c r="U1369" s="106">
        <f>INDEX(Meio_Ambiente!$A:$CT,ROW(R100),COLUMN(R100))</f>
        <v>0</v>
      </c>
      <c r="V1369" s="106">
        <f>INDEX(Meio_Ambiente!$A:$CT,ROW(S100),COLUMN(S100))</f>
        <v>0</v>
      </c>
      <c r="W1369" s="106">
        <f>INDEX(Meio_Ambiente!$A:$CT,ROW(T100),COLUMN(T100))</f>
        <v>0</v>
      </c>
      <c r="X1369" s="106">
        <f>INDEX(Meio_Ambiente!$A:$CT,ROW(U100),COLUMN(U100))</f>
        <v>0</v>
      </c>
      <c r="Y1369" s="106">
        <f>INDEX(Meio_Ambiente!$A:$CT,ROW(V100),COLUMN(V100))</f>
        <v>0</v>
      </c>
      <c r="Z1369" s="106">
        <f>INDEX(Meio_Ambiente!$A:$CT,ROW(W100),COLUMN(W100))</f>
        <v>0</v>
      </c>
      <c r="AA1369" s="106">
        <f>INDEX(Meio_Ambiente!$A:$CT,ROW(X100),COLUMN(X100))</f>
        <v>0</v>
      </c>
      <c r="AB1369" s="106">
        <f>INDEX(Meio_Ambiente!$A:$CT,ROW(Y100),COLUMN(Y100))</f>
        <v>0</v>
      </c>
      <c r="AC1369" s="106">
        <f>INDEX(Meio_Ambiente!$A:$CT,ROW(Z100),COLUMN(Z100))</f>
        <v>0</v>
      </c>
      <c r="AD1369" s="106">
        <f>INDEX(Meio_Ambiente!$A:$CT,ROW(AA100),COLUMN(AA100))</f>
        <v>0</v>
      </c>
      <c r="AE1369" s="106">
        <f>INDEX(Meio_Ambiente!$A:$CT,ROW(AB100),COLUMN(AB100))</f>
        <v>0</v>
      </c>
      <c r="AF1369" s="106">
        <f>INDEX(Meio_Ambiente!$A:$CT,ROW(AC100),COLUMN(AC100))</f>
        <v>0</v>
      </c>
      <c r="AG1369" s="106">
        <f>INDEX(Meio_Ambiente!$A:$CT,ROW(AD100),COLUMN(AD100))</f>
        <v>0</v>
      </c>
      <c r="AH1369" s="106">
        <f>INDEX(Meio_Ambiente!$A:$CT,ROW(AE100),COLUMN(AE100))</f>
        <v>0</v>
      </c>
      <c r="AI1369" s="106">
        <f>INDEX(Meio_Ambiente!$A:$CT,ROW(AF100),COLUMN(AF100))</f>
        <v>0</v>
      </c>
      <c r="AJ1369" s="106">
        <f>INDEX(Meio_Ambiente!$A:$CT,ROW(AG100),COLUMN(AG100))</f>
        <v>0</v>
      </c>
      <c r="AK1369" s="106">
        <f>INDEX(Meio_Ambiente!$A:$CT,ROW(AH100),COLUMN(AH100))</f>
        <v>0</v>
      </c>
      <c r="AL1369" s="106">
        <f>INDEX(Meio_Ambiente!$A:$CT,ROW(AI100),COLUMN(AI100))</f>
        <v>0</v>
      </c>
      <c r="AM1369" s="106">
        <f>INDEX(Meio_Ambiente!$A:$CT,ROW(AJ100),COLUMN(AJ100))</f>
        <v>0</v>
      </c>
      <c r="AN1369" s="106">
        <f>INDEX(Meio_Ambiente!$A:$CT,ROW(AK100),COLUMN(AK100))</f>
        <v>0</v>
      </c>
      <c r="AO1369" s="106">
        <f>INDEX(Meio_Ambiente!$A:$CT,ROW(AL100),COLUMN(AL100))</f>
        <v>0</v>
      </c>
      <c r="AP1369" s="106">
        <f>INDEX(Meio_Ambiente!$A:$CT,ROW(AM100),COLUMN(AM100))</f>
        <v>0</v>
      </c>
      <c r="AQ1369" s="106">
        <f>INDEX(Meio_Ambiente!$A:$CT,ROW(AN100),COLUMN(AN100))</f>
        <v>0</v>
      </c>
      <c r="AR1369" s="106">
        <f>INDEX(Meio_Ambiente!$A:$CT,ROW(AO100),COLUMN(AO100))</f>
        <v>0</v>
      </c>
      <c r="AS1369" s="106">
        <f>INDEX(Meio_Ambiente!$A:$CT,ROW(AP100),COLUMN(AP100))</f>
        <v>0</v>
      </c>
      <c r="AT1369" s="106">
        <f>INDEX(Meio_Ambiente!$A:$CT,ROW(AQ100),COLUMN(AQ100))</f>
        <v>0</v>
      </c>
      <c r="AU1369" s="106">
        <f>INDEX(Meio_Ambiente!$A:$CT,ROW(AR100),COLUMN(AR100))</f>
        <v>0</v>
      </c>
      <c r="AV1369" s="106">
        <f>INDEX(Meio_Ambiente!$A:$CT,ROW(AS100),COLUMN(AS100))</f>
        <v>0</v>
      </c>
      <c r="AW1369" s="106">
        <f>INDEX(Meio_Ambiente!$A:$CT,ROW(AT100),COLUMN(AT100))</f>
        <v>0</v>
      </c>
      <c r="AX1369" s="106">
        <f>INDEX(Meio_Ambiente!$A:$CT,ROW(AU100),COLUMN(AU100))</f>
        <v>0</v>
      </c>
      <c r="AY1369" s="106">
        <f>INDEX(Meio_Ambiente!$A:$CT,ROW(AV100),COLUMN(AV100))</f>
        <v>0</v>
      </c>
      <c r="AZ1369" s="106">
        <f>INDEX(Meio_Ambiente!$A:$CT,ROW(AW100),COLUMN(AW100))</f>
        <v>0</v>
      </c>
      <c r="BA1369" s="106">
        <f>INDEX(Meio_Ambiente!$A:$CT,ROW(AX100),COLUMN(AX100))</f>
        <v>0</v>
      </c>
      <c r="BB1369" s="106">
        <f>INDEX(Meio_Ambiente!$A:$CT,ROW(AY100),COLUMN(AY100))</f>
        <v>0</v>
      </c>
      <c r="BC1369" s="106">
        <f>INDEX(Meio_Ambiente!$A:$CT,ROW(AZ100),COLUMN(AZ100))</f>
        <v>0</v>
      </c>
      <c r="BD1369" s="106">
        <f>INDEX(Meio_Ambiente!$A:$CT,ROW(BA100),COLUMN(BA100))</f>
        <v>0</v>
      </c>
      <c r="BE1369" s="106">
        <f>INDEX(Meio_Ambiente!$A:$CT,ROW(BB100),COLUMN(BB100))</f>
        <v>0</v>
      </c>
      <c r="BF1369" s="106">
        <f>INDEX(Meio_Ambiente!$A:$CT,ROW(BC100),COLUMN(BC100))</f>
        <v>0</v>
      </c>
      <c r="BG1369" s="106">
        <f>INDEX(Meio_Ambiente!$A:$CT,ROW(BD100),COLUMN(BD100))</f>
        <v>0</v>
      </c>
      <c r="BH1369" s="106">
        <f>INDEX(Meio_Ambiente!$A:$CT,ROW(BE100),COLUMN(BE100))</f>
        <v>0</v>
      </c>
      <c r="BI1369" s="106">
        <f>INDEX(Meio_Ambiente!$A:$CT,ROW(BF100),COLUMN(BF100))</f>
        <v>0</v>
      </c>
      <c r="BJ1369" s="106">
        <f>INDEX(Meio_Ambiente!$A:$CT,ROW(BG100),COLUMN(BG100))</f>
        <v>0</v>
      </c>
      <c r="BK1369" s="106">
        <f>INDEX(Meio_Ambiente!$A:$CT,ROW(BH100),COLUMN(BH100))</f>
        <v>0</v>
      </c>
      <c r="BL1369" s="106">
        <f>INDEX(Meio_Ambiente!$A:$CT,ROW(BI100),COLUMN(BI100))</f>
        <v>0</v>
      </c>
      <c r="BM1369" s="106">
        <f>INDEX(Meio_Ambiente!$A:$CT,ROW(BJ100),COLUMN(BJ100))</f>
        <v>0</v>
      </c>
      <c r="BN1369" s="106">
        <f>INDEX(Meio_Ambiente!$A:$CT,ROW(BK100),COLUMN(BK100))</f>
        <v>0</v>
      </c>
      <c r="BO1369" s="106">
        <f>INDEX(Meio_Ambiente!$A:$CT,ROW(BL100),COLUMN(BL100))</f>
        <v>0</v>
      </c>
      <c r="BP1369" s="106">
        <f>INDEX(Meio_Ambiente!$A:$CT,ROW(BM100),COLUMN(BM100))</f>
        <v>0</v>
      </c>
      <c r="BQ1369" s="106">
        <f>INDEX(Meio_Ambiente!$A:$CT,ROW(BN100),COLUMN(BN100))</f>
        <v>0</v>
      </c>
      <c r="BR1369" s="106">
        <f>INDEX(Meio_Ambiente!$A:$CT,ROW(BO100),COLUMN(BO100))</f>
        <v>0</v>
      </c>
      <c r="BS1369" s="106">
        <f>INDEX(Meio_Ambiente!$A:$CT,ROW(BP100),COLUMN(BP100))</f>
        <v>0</v>
      </c>
      <c r="BT1369" s="106">
        <f>INDEX(Meio_Ambiente!$A:$CT,ROW(BQ100),COLUMN(BQ100))</f>
        <v>0</v>
      </c>
      <c r="BU1369" s="106">
        <f>INDEX(Meio_Ambiente!$A:$CT,ROW(BR100),COLUMN(BR100))</f>
        <v>0</v>
      </c>
      <c r="BV1369" s="106">
        <f>INDEX(Meio_Ambiente!$A:$CT,ROW(BS100),COLUMN(BS100))</f>
        <v>0</v>
      </c>
      <c r="BW1369" s="106">
        <f>INDEX(Meio_Ambiente!$A:$CT,ROW(BT100),COLUMN(BT100))</f>
        <v>0</v>
      </c>
      <c r="BX1369" s="106">
        <f>INDEX(Meio_Ambiente!$A:$CT,ROW(BU100),COLUMN(BU100))</f>
        <v>0</v>
      </c>
      <c r="BY1369" s="106">
        <f>INDEX(Meio_Ambiente!$A:$CT,ROW(BV100),COLUMN(BV100))</f>
        <v>0</v>
      </c>
      <c r="BZ1369" s="106">
        <f>INDEX(Meio_Ambiente!$A:$CT,ROW(BW100),COLUMN(BW100))</f>
        <v>0</v>
      </c>
      <c r="CA1369" s="106">
        <f>INDEX(Meio_Ambiente!$A:$CT,ROW(BX100),COLUMN(BX100))</f>
        <v>0</v>
      </c>
      <c r="CB1369" s="106">
        <f>INDEX(Meio_Ambiente!$A:$CT,ROW(BY100),COLUMN(BY100))</f>
        <v>0</v>
      </c>
      <c r="CC1369" s="106">
        <f>INDEX(Meio_Ambiente!$A:$CT,ROW(BZ100),COLUMN(BZ100))</f>
        <v>0</v>
      </c>
      <c r="CD1369" s="106">
        <f>INDEX(Meio_Ambiente!$A:$CT,ROW(CA100),COLUMN(CA100))</f>
        <v>0</v>
      </c>
      <c r="CE1369" s="106">
        <f>INDEX(Meio_Ambiente!$A:$CT,ROW(CB100),COLUMN(CB100))</f>
        <v>0</v>
      </c>
      <c r="CF1369" s="106">
        <f>INDEX(Meio_Ambiente!$A:$CT,ROW(CC100),COLUMN(CC100))</f>
        <v>0</v>
      </c>
      <c r="CG1369" s="106">
        <f>INDEX(Meio_Ambiente!$A:$CT,ROW(CD100),COLUMN(CD100))</f>
        <v>0</v>
      </c>
      <c r="CH1369" s="106">
        <f>INDEX(Meio_Ambiente!$A:$CT,ROW(CE100),COLUMN(CE100))</f>
        <v>0</v>
      </c>
      <c r="CI1369" s="106">
        <f>INDEX(Meio_Ambiente!$A:$CT,ROW(CF100),COLUMN(CF100))</f>
        <v>0</v>
      </c>
      <c r="CJ1369" s="106">
        <f>INDEX(Meio_Ambiente!$A:$CT,ROW(CG100),COLUMN(CG100))</f>
        <v>0</v>
      </c>
      <c r="CK1369" s="106">
        <f>INDEX(Meio_Ambiente!$A:$CT,ROW(CH100),COLUMN(CH100))</f>
        <v>0</v>
      </c>
      <c r="CL1369" s="106">
        <f>INDEX(Meio_Ambiente!$A:$CT,ROW(CI100),COLUMN(CI100))</f>
        <v>0</v>
      </c>
      <c r="CM1369" s="106">
        <f>INDEX(Meio_Ambiente!$A:$CT,ROW(CJ100),COLUMN(CJ100))</f>
        <v>0</v>
      </c>
      <c r="CN1369" s="106">
        <f>INDEX(Meio_Ambiente!$A:$CT,ROW(CK100),COLUMN(CK100))</f>
        <v>0</v>
      </c>
      <c r="CO1369" s="106">
        <f>INDEX(Meio_Ambiente!$A:$CT,ROW(CL100),COLUMN(CL100))</f>
        <v>0</v>
      </c>
      <c r="CP1369" s="106">
        <f>INDEX(Meio_Ambiente!$A:$CT,ROW(CM100),COLUMN(CM100))</f>
        <v>0</v>
      </c>
      <c r="CQ1369" s="106">
        <f>INDEX(Meio_Ambiente!$A:$CT,ROW(CN100),COLUMN(CN100))</f>
        <v>0</v>
      </c>
      <c r="CR1369" s="106">
        <f>INDEX(Meio_Ambiente!$A:$CT,ROW(CO100),COLUMN(CO100))</f>
        <v>0</v>
      </c>
      <c r="CS1369" s="107">
        <f>INDEX(Meio_Ambiente!$A:$CT,ROW(A100),COLUMN(A100))</f>
        <v>0</v>
      </c>
    </row>
    <row r="1370" spans="1:97" s="104" customFormat="1" hidden="1" x14ac:dyDescent="0.2">
      <c r="A1370" t="str">
        <f t="shared" si="21"/>
        <v>Zero</v>
      </c>
      <c r="B1370" s="107">
        <f>INDEX(Meio_Ambiente!$A:$CT,ROW(B101),COLUMN(CQ101))</f>
        <v>0</v>
      </c>
      <c r="C1370" s="107">
        <f>INDEX(Meio_Ambiente!$A:$CT,ROW(C101),COLUMN(CR101))</f>
        <v>0</v>
      </c>
      <c r="D1370" s="107">
        <f>INDEX(Meio_Ambiente!$A:$CT,ROW(D101),COLUMN(CS101))</f>
        <v>0</v>
      </c>
      <c r="E1370" s="107">
        <f>INDEX(Meio_Ambiente!$A:$CT,ROW(B101),COLUMN(B101))</f>
        <v>0</v>
      </c>
      <c r="F1370" s="106">
        <f>INDEX(Meio_Ambiente!$A:$CT,ROW(C101),COLUMN(C101))</f>
        <v>0</v>
      </c>
      <c r="G1370" s="106">
        <f>INDEX(Meio_Ambiente!$A:$CT,ROW(D101),COLUMN(D101))</f>
        <v>0</v>
      </c>
      <c r="H1370" s="106">
        <f>INDEX(Meio_Ambiente!$A:$CT,ROW(E101),COLUMN(E101))</f>
        <v>0</v>
      </c>
      <c r="I1370" s="106">
        <f>INDEX(Meio_Ambiente!$A:$CT,ROW(F101),COLUMN(F101))</f>
        <v>0</v>
      </c>
      <c r="J1370" s="106">
        <f>INDEX(Meio_Ambiente!$A:$CT,ROW(G101),COLUMN(G101))</f>
        <v>0</v>
      </c>
      <c r="K1370" s="106">
        <f>INDEX(Meio_Ambiente!$A:$CT,ROW(H101),COLUMN(H101))</f>
        <v>0</v>
      </c>
      <c r="L1370" s="106">
        <f>INDEX(Meio_Ambiente!$A:$CT,ROW(I101),COLUMN(I101))</f>
        <v>0</v>
      </c>
      <c r="M1370" s="106">
        <f>INDEX(Meio_Ambiente!$A:$CT,ROW(J101),COLUMN(J101))</f>
        <v>0</v>
      </c>
      <c r="N1370" s="106">
        <f>INDEX(Meio_Ambiente!$A:$CT,ROW(K101),COLUMN(K101))</f>
        <v>0</v>
      </c>
      <c r="O1370" s="106">
        <f>INDEX(Meio_Ambiente!$A:$CT,ROW(L101),COLUMN(L101))</f>
        <v>0</v>
      </c>
      <c r="P1370" s="106">
        <f>INDEX(Meio_Ambiente!$A:$CT,ROW(M101),COLUMN(M101))</f>
        <v>0</v>
      </c>
      <c r="Q1370" s="106">
        <f>INDEX(Meio_Ambiente!$A:$CT,ROW(N101),COLUMN(N101))</f>
        <v>0</v>
      </c>
      <c r="R1370" s="106">
        <f>INDEX(Meio_Ambiente!$A:$CT,ROW(O101),COLUMN(O101))</f>
        <v>0</v>
      </c>
      <c r="S1370" s="106">
        <f>INDEX(Meio_Ambiente!$A:$CT,ROW(P101),COLUMN(P101))</f>
        <v>0</v>
      </c>
      <c r="T1370" s="106">
        <f>INDEX(Meio_Ambiente!$A:$CT,ROW(Q101),COLUMN(Q101))</f>
        <v>0</v>
      </c>
      <c r="U1370" s="106">
        <f>INDEX(Meio_Ambiente!$A:$CT,ROW(R101),COLUMN(R101))</f>
        <v>0</v>
      </c>
      <c r="V1370" s="106">
        <f>INDEX(Meio_Ambiente!$A:$CT,ROW(S101),COLUMN(S101))</f>
        <v>0</v>
      </c>
      <c r="W1370" s="106">
        <f>INDEX(Meio_Ambiente!$A:$CT,ROW(T101),COLUMN(T101))</f>
        <v>0</v>
      </c>
      <c r="X1370" s="106">
        <f>INDEX(Meio_Ambiente!$A:$CT,ROW(U101),COLUMN(U101))</f>
        <v>0</v>
      </c>
      <c r="Y1370" s="106">
        <f>INDEX(Meio_Ambiente!$A:$CT,ROW(V101),COLUMN(V101))</f>
        <v>0</v>
      </c>
      <c r="Z1370" s="106">
        <f>INDEX(Meio_Ambiente!$A:$CT,ROW(W101),COLUMN(W101))</f>
        <v>0</v>
      </c>
      <c r="AA1370" s="106">
        <f>INDEX(Meio_Ambiente!$A:$CT,ROW(X101),COLUMN(X101))</f>
        <v>0</v>
      </c>
      <c r="AB1370" s="106">
        <f>INDEX(Meio_Ambiente!$A:$CT,ROW(Y101),COLUMN(Y101))</f>
        <v>0</v>
      </c>
      <c r="AC1370" s="106">
        <f>INDEX(Meio_Ambiente!$A:$CT,ROW(Z101),COLUMN(Z101))</f>
        <v>0</v>
      </c>
      <c r="AD1370" s="106">
        <f>INDEX(Meio_Ambiente!$A:$CT,ROW(AA101),COLUMN(AA101))</f>
        <v>0</v>
      </c>
      <c r="AE1370" s="106">
        <f>INDEX(Meio_Ambiente!$A:$CT,ROW(AB101),COLUMN(AB101))</f>
        <v>0</v>
      </c>
      <c r="AF1370" s="106">
        <f>INDEX(Meio_Ambiente!$A:$CT,ROW(AC101),COLUMN(AC101))</f>
        <v>0</v>
      </c>
      <c r="AG1370" s="106">
        <f>INDEX(Meio_Ambiente!$A:$CT,ROW(AD101),COLUMN(AD101))</f>
        <v>0</v>
      </c>
      <c r="AH1370" s="106">
        <f>INDEX(Meio_Ambiente!$A:$CT,ROW(AE101),COLUMN(AE101))</f>
        <v>0</v>
      </c>
      <c r="AI1370" s="106">
        <f>INDEX(Meio_Ambiente!$A:$CT,ROW(AF101),COLUMN(AF101))</f>
        <v>0</v>
      </c>
      <c r="AJ1370" s="106">
        <f>INDEX(Meio_Ambiente!$A:$CT,ROW(AG101),COLUMN(AG101))</f>
        <v>0</v>
      </c>
      <c r="AK1370" s="106">
        <f>INDEX(Meio_Ambiente!$A:$CT,ROW(AH101),COLUMN(AH101))</f>
        <v>0</v>
      </c>
      <c r="AL1370" s="106">
        <f>INDEX(Meio_Ambiente!$A:$CT,ROW(AI101),COLUMN(AI101))</f>
        <v>0</v>
      </c>
      <c r="AM1370" s="106">
        <f>INDEX(Meio_Ambiente!$A:$CT,ROW(AJ101),COLUMN(AJ101))</f>
        <v>0</v>
      </c>
      <c r="AN1370" s="106">
        <f>INDEX(Meio_Ambiente!$A:$CT,ROW(AK101),COLUMN(AK101))</f>
        <v>0</v>
      </c>
      <c r="AO1370" s="106">
        <f>INDEX(Meio_Ambiente!$A:$CT,ROW(AL101),COLUMN(AL101))</f>
        <v>0</v>
      </c>
      <c r="AP1370" s="106">
        <f>INDEX(Meio_Ambiente!$A:$CT,ROW(AM101),COLUMN(AM101))</f>
        <v>0</v>
      </c>
      <c r="AQ1370" s="106">
        <f>INDEX(Meio_Ambiente!$A:$CT,ROW(AN101),COLUMN(AN101))</f>
        <v>0</v>
      </c>
      <c r="AR1370" s="106">
        <f>INDEX(Meio_Ambiente!$A:$CT,ROW(AO101),COLUMN(AO101))</f>
        <v>0</v>
      </c>
      <c r="AS1370" s="106">
        <f>INDEX(Meio_Ambiente!$A:$CT,ROW(AP101),COLUMN(AP101))</f>
        <v>0</v>
      </c>
      <c r="AT1370" s="106">
        <f>INDEX(Meio_Ambiente!$A:$CT,ROW(AQ101),COLUMN(AQ101))</f>
        <v>0</v>
      </c>
      <c r="AU1370" s="106">
        <f>INDEX(Meio_Ambiente!$A:$CT,ROW(AR101),COLUMN(AR101))</f>
        <v>0</v>
      </c>
      <c r="AV1370" s="106">
        <f>INDEX(Meio_Ambiente!$A:$CT,ROW(AS101),COLUMN(AS101))</f>
        <v>0</v>
      </c>
      <c r="AW1370" s="106">
        <f>INDEX(Meio_Ambiente!$A:$CT,ROW(AT101),COLUMN(AT101))</f>
        <v>0</v>
      </c>
      <c r="AX1370" s="106">
        <f>INDEX(Meio_Ambiente!$A:$CT,ROW(AU101),COLUMN(AU101))</f>
        <v>0</v>
      </c>
      <c r="AY1370" s="106">
        <f>INDEX(Meio_Ambiente!$A:$CT,ROW(AV101),COLUMN(AV101))</f>
        <v>0</v>
      </c>
      <c r="AZ1370" s="106">
        <f>INDEX(Meio_Ambiente!$A:$CT,ROW(AW101),COLUMN(AW101))</f>
        <v>0</v>
      </c>
      <c r="BA1370" s="106">
        <f>INDEX(Meio_Ambiente!$A:$CT,ROW(AX101),COLUMN(AX101))</f>
        <v>0</v>
      </c>
      <c r="BB1370" s="106">
        <f>INDEX(Meio_Ambiente!$A:$CT,ROW(AY101),COLUMN(AY101))</f>
        <v>0</v>
      </c>
      <c r="BC1370" s="106">
        <f>INDEX(Meio_Ambiente!$A:$CT,ROW(AZ101),COLUMN(AZ101))</f>
        <v>0</v>
      </c>
      <c r="BD1370" s="106">
        <f>INDEX(Meio_Ambiente!$A:$CT,ROW(BA101),COLUMN(BA101))</f>
        <v>0</v>
      </c>
      <c r="BE1370" s="106">
        <f>INDEX(Meio_Ambiente!$A:$CT,ROW(BB101),COLUMN(BB101))</f>
        <v>0</v>
      </c>
      <c r="BF1370" s="106">
        <f>INDEX(Meio_Ambiente!$A:$CT,ROW(BC101),COLUMN(BC101))</f>
        <v>0</v>
      </c>
      <c r="BG1370" s="106">
        <f>INDEX(Meio_Ambiente!$A:$CT,ROW(BD101),COLUMN(BD101))</f>
        <v>0</v>
      </c>
      <c r="BH1370" s="106">
        <f>INDEX(Meio_Ambiente!$A:$CT,ROW(BE101),COLUMN(BE101))</f>
        <v>0</v>
      </c>
      <c r="BI1370" s="106">
        <f>INDEX(Meio_Ambiente!$A:$CT,ROW(BF101),COLUMN(BF101))</f>
        <v>0</v>
      </c>
      <c r="BJ1370" s="106">
        <f>INDEX(Meio_Ambiente!$A:$CT,ROW(BG101),COLUMN(BG101))</f>
        <v>0</v>
      </c>
      <c r="BK1370" s="106">
        <f>INDEX(Meio_Ambiente!$A:$CT,ROW(BH101),COLUMN(BH101))</f>
        <v>0</v>
      </c>
      <c r="BL1370" s="106">
        <f>INDEX(Meio_Ambiente!$A:$CT,ROW(BI101),COLUMN(BI101))</f>
        <v>0</v>
      </c>
      <c r="BM1370" s="106">
        <f>INDEX(Meio_Ambiente!$A:$CT,ROW(BJ101),COLUMN(BJ101))</f>
        <v>0</v>
      </c>
      <c r="BN1370" s="106">
        <f>INDEX(Meio_Ambiente!$A:$CT,ROW(BK101),COLUMN(BK101))</f>
        <v>0</v>
      </c>
      <c r="BO1370" s="106">
        <f>INDEX(Meio_Ambiente!$A:$CT,ROW(BL101),COLUMN(BL101))</f>
        <v>0</v>
      </c>
      <c r="BP1370" s="106">
        <f>INDEX(Meio_Ambiente!$A:$CT,ROW(BM101),COLUMN(BM101))</f>
        <v>0</v>
      </c>
      <c r="BQ1370" s="106">
        <f>INDEX(Meio_Ambiente!$A:$CT,ROW(BN101),COLUMN(BN101))</f>
        <v>0</v>
      </c>
      <c r="BR1370" s="106">
        <f>INDEX(Meio_Ambiente!$A:$CT,ROW(BO101),COLUMN(BO101))</f>
        <v>0</v>
      </c>
      <c r="BS1370" s="106">
        <f>INDEX(Meio_Ambiente!$A:$CT,ROW(BP101),COLUMN(BP101))</f>
        <v>0</v>
      </c>
      <c r="BT1370" s="106">
        <f>INDEX(Meio_Ambiente!$A:$CT,ROW(BQ101),COLUMN(BQ101))</f>
        <v>0</v>
      </c>
      <c r="BU1370" s="106">
        <f>INDEX(Meio_Ambiente!$A:$CT,ROW(BR101),COLUMN(BR101))</f>
        <v>0</v>
      </c>
      <c r="BV1370" s="106">
        <f>INDEX(Meio_Ambiente!$A:$CT,ROW(BS101),COLUMN(BS101))</f>
        <v>0</v>
      </c>
      <c r="BW1370" s="106">
        <f>INDEX(Meio_Ambiente!$A:$CT,ROW(BT101),COLUMN(BT101))</f>
        <v>0</v>
      </c>
      <c r="BX1370" s="106">
        <f>INDEX(Meio_Ambiente!$A:$CT,ROW(BU101),COLUMN(BU101))</f>
        <v>0</v>
      </c>
      <c r="BY1370" s="106">
        <f>INDEX(Meio_Ambiente!$A:$CT,ROW(BV101),COLUMN(BV101))</f>
        <v>0</v>
      </c>
      <c r="BZ1370" s="106">
        <f>INDEX(Meio_Ambiente!$A:$CT,ROW(BW101),COLUMN(BW101))</f>
        <v>0</v>
      </c>
      <c r="CA1370" s="106">
        <f>INDEX(Meio_Ambiente!$A:$CT,ROW(BX101),COLUMN(BX101))</f>
        <v>0</v>
      </c>
      <c r="CB1370" s="106">
        <f>INDEX(Meio_Ambiente!$A:$CT,ROW(BY101),COLUMN(BY101))</f>
        <v>0</v>
      </c>
      <c r="CC1370" s="106">
        <f>INDEX(Meio_Ambiente!$A:$CT,ROW(BZ101),COLUMN(BZ101))</f>
        <v>0</v>
      </c>
      <c r="CD1370" s="106">
        <f>INDEX(Meio_Ambiente!$A:$CT,ROW(CA101),COLUMN(CA101))</f>
        <v>0</v>
      </c>
      <c r="CE1370" s="106">
        <f>INDEX(Meio_Ambiente!$A:$CT,ROW(CB101),COLUMN(CB101))</f>
        <v>0</v>
      </c>
      <c r="CF1370" s="106">
        <f>INDEX(Meio_Ambiente!$A:$CT,ROW(CC101),COLUMN(CC101))</f>
        <v>0</v>
      </c>
      <c r="CG1370" s="106">
        <f>INDEX(Meio_Ambiente!$A:$CT,ROW(CD101),COLUMN(CD101))</f>
        <v>0</v>
      </c>
      <c r="CH1370" s="106">
        <f>INDEX(Meio_Ambiente!$A:$CT,ROW(CE101),COLUMN(CE101))</f>
        <v>0</v>
      </c>
      <c r="CI1370" s="106">
        <f>INDEX(Meio_Ambiente!$A:$CT,ROW(CF101),COLUMN(CF101))</f>
        <v>0</v>
      </c>
      <c r="CJ1370" s="106">
        <f>INDEX(Meio_Ambiente!$A:$CT,ROW(CG101),COLUMN(CG101))</f>
        <v>0</v>
      </c>
      <c r="CK1370" s="106">
        <f>INDEX(Meio_Ambiente!$A:$CT,ROW(CH101),COLUMN(CH101))</f>
        <v>0</v>
      </c>
      <c r="CL1370" s="106">
        <f>INDEX(Meio_Ambiente!$A:$CT,ROW(CI101),COLUMN(CI101))</f>
        <v>0</v>
      </c>
      <c r="CM1370" s="106">
        <f>INDEX(Meio_Ambiente!$A:$CT,ROW(CJ101),COLUMN(CJ101))</f>
        <v>0</v>
      </c>
      <c r="CN1370" s="106">
        <f>INDEX(Meio_Ambiente!$A:$CT,ROW(CK101),COLUMN(CK101))</f>
        <v>0</v>
      </c>
      <c r="CO1370" s="106">
        <f>INDEX(Meio_Ambiente!$A:$CT,ROW(CL101),COLUMN(CL101))</f>
        <v>0</v>
      </c>
      <c r="CP1370" s="106">
        <f>INDEX(Meio_Ambiente!$A:$CT,ROW(CM101),COLUMN(CM101))</f>
        <v>0</v>
      </c>
      <c r="CQ1370" s="106">
        <f>INDEX(Meio_Ambiente!$A:$CT,ROW(CN101),COLUMN(CN101))</f>
        <v>0</v>
      </c>
      <c r="CR1370" s="106">
        <f>INDEX(Meio_Ambiente!$A:$CT,ROW(CO101),COLUMN(CO101))</f>
        <v>0</v>
      </c>
      <c r="CS1370" s="107">
        <f>INDEX(Meio_Ambiente!$A:$CT,ROW(A101),COLUMN(A101))</f>
        <v>0</v>
      </c>
    </row>
    <row r="1371" spans="1:97" s="104" customFormat="1" hidden="1" x14ac:dyDescent="0.2">
      <c r="A1371" t="str">
        <f t="shared" si="21"/>
        <v>Zero</v>
      </c>
      <c r="B1371" s="107">
        <f>INDEX(Meio_Ambiente!$A:$CT,ROW(B102),COLUMN(CQ102))</f>
        <v>0</v>
      </c>
      <c r="C1371" s="107">
        <f>INDEX(Meio_Ambiente!$A:$CT,ROW(C102),COLUMN(CR102))</f>
        <v>0</v>
      </c>
      <c r="D1371" s="107">
        <f>INDEX(Meio_Ambiente!$A:$CT,ROW(D102),COLUMN(CS102))</f>
        <v>0</v>
      </c>
      <c r="E1371" s="107">
        <f>INDEX(Meio_Ambiente!$A:$CT,ROW(B102),COLUMN(B102))</f>
        <v>0</v>
      </c>
      <c r="F1371" s="106">
        <f>INDEX(Meio_Ambiente!$A:$CT,ROW(C102),COLUMN(C102))</f>
        <v>0</v>
      </c>
      <c r="G1371" s="106">
        <f>INDEX(Meio_Ambiente!$A:$CT,ROW(D102),COLUMN(D102))</f>
        <v>0</v>
      </c>
      <c r="H1371" s="106">
        <f>INDEX(Meio_Ambiente!$A:$CT,ROW(E102),COLUMN(E102))</f>
        <v>0</v>
      </c>
      <c r="I1371" s="106">
        <f>INDEX(Meio_Ambiente!$A:$CT,ROW(F102),COLUMN(F102))</f>
        <v>0</v>
      </c>
      <c r="J1371" s="106">
        <f>INDEX(Meio_Ambiente!$A:$CT,ROW(G102),COLUMN(G102))</f>
        <v>0</v>
      </c>
      <c r="K1371" s="106">
        <f>INDEX(Meio_Ambiente!$A:$CT,ROW(H102),COLUMN(H102))</f>
        <v>0</v>
      </c>
      <c r="L1371" s="106">
        <f>INDEX(Meio_Ambiente!$A:$CT,ROW(I102),COLUMN(I102))</f>
        <v>0</v>
      </c>
      <c r="M1371" s="106">
        <f>INDEX(Meio_Ambiente!$A:$CT,ROW(J102),COLUMN(J102))</f>
        <v>0</v>
      </c>
      <c r="N1371" s="106">
        <f>INDEX(Meio_Ambiente!$A:$CT,ROW(K102),COLUMN(K102))</f>
        <v>0</v>
      </c>
      <c r="O1371" s="106">
        <f>INDEX(Meio_Ambiente!$A:$CT,ROW(L102),COLUMN(L102))</f>
        <v>0</v>
      </c>
      <c r="P1371" s="106">
        <f>INDEX(Meio_Ambiente!$A:$CT,ROW(M102),COLUMN(M102))</f>
        <v>0</v>
      </c>
      <c r="Q1371" s="106">
        <f>INDEX(Meio_Ambiente!$A:$CT,ROW(N102),COLUMN(N102))</f>
        <v>0</v>
      </c>
      <c r="R1371" s="106">
        <f>INDEX(Meio_Ambiente!$A:$CT,ROW(O102),COLUMN(O102))</f>
        <v>0</v>
      </c>
      <c r="S1371" s="106">
        <f>INDEX(Meio_Ambiente!$A:$CT,ROW(P102),COLUMN(P102))</f>
        <v>0</v>
      </c>
      <c r="T1371" s="106">
        <f>INDEX(Meio_Ambiente!$A:$CT,ROW(Q102),COLUMN(Q102))</f>
        <v>0</v>
      </c>
      <c r="U1371" s="106">
        <f>INDEX(Meio_Ambiente!$A:$CT,ROW(R102),COLUMN(R102))</f>
        <v>0</v>
      </c>
      <c r="V1371" s="106">
        <f>INDEX(Meio_Ambiente!$A:$CT,ROW(S102),COLUMN(S102))</f>
        <v>0</v>
      </c>
      <c r="W1371" s="106">
        <f>INDEX(Meio_Ambiente!$A:$CT,ROW(T102),COLUMN(T102))</f>
        <v>0</v>
      </c>
      <c r="X1371" s="106">
        <f>INDEX(Meio_Ambiente!$A:$CT,ROW(U102),COLUMN(U102))</f>
        <v>0</v>
      </c>
      <c r="Y1371" s="106">
        <f>INDEX(Meio_Ambiente!$A:$CT,ROW(V102),COLUMN(V102))</f>
        <v>0</v>
      </c>
      <c r="Z1371" s="106">
        <f>INDEX(Meio_Ambiente!$A:$CT,ROW(W102),COLUMN(W102))</f>
        <v>0</v>
      </c>
      <c r="AA1371" s="106">
        <f>INDEX(Meio_Ambiente!$A:$CT,ROW(X102),COLUMN(X102))</f>
        <v>0</v>
      </c>
      <c r="AB1371" s="106">
        <f>INDEX(Meio_Ambiente!$A:$CT,ROW(Y102),COLUMN(Y102))</f>
        <v>0</v>
      </c>
      <c r="AC1371" s="106">
        <f>INDEX(Meio_Ambiente!$A:$CT,ROW(Z102),COLUMN(Z102))</f>
        <v>0</v>
      </c>
      <c r="AD1371" s="106">
        <f>INDEX(Meio_Ambiente!$A:$CT,ROW(AA102),COLUMN(AA102))</f>
        <v>0</v>
      </c>
      <c r="AE1371" s="106">
        <f>INDEX(Meio_Ambiente!$A:$CT,ROW(AB102),COLUMN(AB102))</f>
        <v>0</v>
      </c>
      <c r="AF1371" s="106">
        <f>INDEX(Meio_Ambiente!$A:$CT,ROW(AC102),COLUMN(AC102))</f>
        <v>0</v>
      </c>
      <c r="AG1371" s="106">
        <f>INDEX(Meio_Ambiente!$A:$CT,ROW(AD102),COLUMN(AD102))</f>
        <v>0</v>
      </c>
      <c r="AH1371" s="106">
        <f>INDEX(Meio_Ambiente!$A:$CT,ROW(AE102),COLUMN(AE102))</f>
        <v>0</v>
      </c>
      <c r="AI1371" s="106">
        <f>INDEX(Meio_Ambiente!$A:$CT,ROW(AF102),COLUMN(AF102))</f>
        <v>0</v>
      </c>
      <c r="AJ1371" s="106">
        <f>INDEX(Meio_Ambiente!$A:$CT,ROW(AG102),COLUMN(AG102))</f>
        <v>0</v>
      </c>
      <c r="AK1371" s="106">
        <f>INDEX(Meio_Ambiente!$A:$CT,ROW(AH102),COLUMN(AH102))</f>
        <v>0</v>
      </c>
      <c r="AL1371" s="106">
        <f>INDEX(Meio_Ambiente!$A:$CT,ROW(AI102),COLUMN(AI102))</f>
        <v>0</v>
      </c>
      <c r="AM1371" s="106">
        <f>INDEX(Meio_Ambiente!$A:$CT,ROW(AJ102),COLUMN(AJ102))</f>
        <v>0</v>
      </c>
      <c r="AN1371" s="106">
        <f>INDEX(Meio_Ambiente!$A:$CT,ROW(AK102),COLUMN(AK102))</f>
        <v>0</v>
      </c>
      <c r="AO1371" s="106">
        <f>INDEX(Meio_Ambiente!$A:$CT,ROW(AL102),COLUMN(AL102))</f>
        <v>0</v>
      </c>
      <c r="AP1371" s="106">
        <f>INDEX(Meio_Ambiente!$A:$CT,ROW(AM102),COLUMN(AM102))</f>
        <v>0</v>
      </c>
      <c r="AQ1371" s="106">
        <f>INDEX(Meio_Ambiente!$A:$CT,ROW(AN102),COLUMN(AN102))</f>
        <v>0</v>
      </c>
      <c r="AR1371" s="106">
        <f>INDEX(Meio_Ambiente!$A:$CT,ROW(AO102),COLUMN(AO102))</f>
        <v>0</v>
      </c>
      <c r="AS1371" s="106">
        <f>INDEX(Meio_Ambiente!$A:$CT,ROW(AP102),COLUMN(AP102))</f>
        <v>0</v>
      </c>
      <c r="AT1371" s="106">
        <f>INDEX(Meio_Ambiente!$A:$CT,ROW(AQ102),COLUMN(AQ102))</f>
        <v>0</v>
      </c>
      <c r="AU1371" s="106">
        <f>INDEX(Meio_Ambiente!$A:$CT,ROW(AR102),COLUMN(AR102))</f>
        <v>0</v>
      </c>
      <c r="AV1371" s="106">
        <f>INDEX(Meio_Ambiente!$A:$CT,ROW(AS102),COLUMN(AS102))</f>
        <v>0</v>
      </c>
      <c r="AW1371" s="106">
        <f>INDEX(Meio_Ambiente!$A:$CT,ROW(AT102),COLUMN(AT102))</f>
        <v>0</v>
      </c>
      <c r="AX1371" s="106">
        <f>INDEX(Meio_Ambiente!$A:$CT,ROW(AU102),COLUMN(AU102))</f>
        <v>0</v>
      </c>
      <c r="AY1371" s="106">
        <f>INDEX(Meio_Ambiente!$A:$CT,ROW(AV102),COLUMN(AV102))</f>
        <v>0</v>
      </c>
      <c r="AZ1371" s="106">
        <f>INDEX(Meio_Ambiente!$A:$CT,ROW(AW102),COLUMN(AW102))</f>
        <v>0</v>
      </c>
      <c r="BA1371" s="106">
        <f>INDEX(Meio_Ambiente!$A:$CT,ROW(AX102),COLUMN(AX102))</f>
        <v>0</v>
      </c>
      <c r="BB1371" s="106">
        <f>INDEX(Meio_Ambiente!$A:$CT,ROW(AY102),COLUMN(AY102))</f>
        <v>0</v>
      </c>
      <c r="BC1371" s="106">
        <f>INDEX(Meio_Ambiente!$A:$CT,ROW(AZ102),COLUMN(AZ102))</f>
        <v>0</v>
      </c>
      <c r="BD1371" s="106">
        <f>INDEX(Meio_Ambiente!$A:$CT,ROW(BA102),COLUMN(BA102))</f>
        <v>0</v>
      </c>
      <c r="BE1371" s="106">
        <f>INDEX(Meio_Ambiente!$A:$CT,ROW(BB102),COLUMN(BB102))</f>
        <v>0</v>
      </c>
      <c r="BF1371" s="106">
        <f>INDEX(Meio_Ambiente!$A:$CT,ROW(BC102),COLUMN(BC102))</f>
        <v>0</v>
      </c>
      <c r="BG1371" s="106">
        <f>INDEX(Meio_Ambiente!$A:$CT,ROW(BD102),COLUMN(BD102))</f>
        <v>0</v>
      </c>
      <c r="BH1371" s="106">
        <f>INDEX(Meio_Ambiente!$A:$CT,ROW(BE102),COLUMN(BE102))</f>
        <v>0</v>
      </c>
      <c r="BI1371" s="106">
        <f>INDEX(Meio_Ambiente!$A:$CT,ROW(BF102),COLUMN(BF102))</f>
        <v>0</v>
      </c>
      <c r="BJ1371" s="106">
        <f>INDEX(Meio_Ambiente!$A:$CT,ROW(BG102),COLUMN(BG102))</f>
        <v>0</v>
      </c>
      <c r="BK1371" s="106">
        <f>INDEX(Meio_Ambiente!$A:$CT,ROW(BH102),COLUMN(BH102))</f>
        <v>0</v>
      </c>
      <c r="BL1371" s="106">
        <f>INDEX(Meio_Ambiente!$A:$CT,ROW(BI102),COLUMN(BI102))</f>
        <v>0</v>
      </c>
      <c r="BM1371" s="106">
        <f>INDEX(Meio_Ambiente!$A:$CT,ROW(BJ102),COLUMN(BJ102))</f>
        <v>0</v>
      </c>
      <c r="BN1371" s="106">
        <f>INDEX(Meio_Ambiente!$A:$CT,ROW(BK102),COLUMN(BK102))</f>
        <v>0</v>
      </c>
      <c r="BO1371" s="106">
        <f>INDEX(Meio_Ambiente!$A:$CT,ROW(BL102),COLUMN(BL102))</f>
        <v>0</v>
      </c>
      <c r="BP1371" s="106">
        <f>INDEX(Meio_Ambiente!$A:$CT,ROW(BM102),COLUMN(BM102))</f>
        <v>0</v>
      </c>
      <c r="BQ1371" s="106">
        <f>INDEX(Meio_Ambiente!$A:$CT,ROW(BN102),COLUMN(BN102))</f>
        <v>0</v>
      </c>
      <c r="BR1371" s="106">
        <f>INDEX(Meio_Ambiente!$A:$CT,ROW(BO102),COLUMN(BO102))</f>
        <v>0</v>
      </c>
      <c r="BS1371" s="106">
        <f>INDEX(Meio_Ambiente!$A:$CT,ROW(BP102),COLUMN(BP102))</f>
        <v>0</v>
      </c>
      <c r="BT1371" s="106">
        <f>INDEX(Meio_Ambiente!$A:$CT,ROW(BQ102),COLUMN(BQ102))</f>
        <v>0</v>
      </c>
      <c r="BU1371" s="106">
        <f>INDEX(Meio_Ambiente!$A:$CT,ROW(BR102),COLUMN(BR102))</f>
        <v>0</v>
      </c>
      <c r="BV1371" s="106">
        <f>INDEX(Meio_Ambiente!$A:$CT,ROW(BS102),COLUMN(BS102))</f>
        <v>0</v>
      </c>
      <c r="BW1371" s="106">
        <f>INDEX(Meio_Ambiente!$A:$CT,ROW(BT102),COLUMN(BT102))</f>
        <v>0</v>
      </c>
      <c r="BX1371" s="106">
        <f>INDEX(Meio_Ambiente!$A:$CT,ROW(BU102),COLUMN(BU102))</f>
        <v>0</v>
      </c>
      <c r="BY1371" s="106">
        <f>INDEX(Meio_Ambiente!$A:$CT,ROW(BV102),COLUMN(BV102))</f>
        <v>0</v>
      </c>
      <c r="BZ1371" s="106">
        <f>INDEX(Meio_Ambiente!$A:$CT,ROW(BW102),COLUMN(BW102))</f>
        <v>0</v>
      </c>
      <c r="CA1371" s="106">
        <f>INDEX(Meio_Ambiente!$A:$CT,ROW(BX102),COLUMN(BX102))</f>
        <v>0</v>
      </c>
      <c r="CB1371" s="106">
        <f>INDEX(Meio_Ambiente!$A:$CT,ROW(BY102),COLUMN(BY102))</f>
        <v>0</v>
      </c>
      <c r="CC1371" s="106">
        <f>INDEX(Meio_Ambiente!$A:$CT,ROW(BZ102),COLUMN(BZ102))</f>
        <v>0</v>
      </c>
      <c r="CD1371" s="106">
        <f>INDEX(Meio_Ambiente!$A:$CT,ROW(CA102),COLUMN(CA102))</f>
        <v>0</v>
      </c>
      <c r="CE1371" s="106">
        <f>INDEX(Meio_Ambiente!$A:$CT,ROW(CB102),COLUMN(CB102))</f>
        <v>0</v>
      </c>
      <c r="CF1371" s="106">
        <f>INDEX(Meio_Ambiente!$A:$CT,ROW(CC102),COLUMN(CC102))</f>
        <v>0</v>
      </c>
      <c r="CG1371" s="106">
        <f>INDEX(Meio_Ambiente!$A:$CT,ROW(CD102),COLUMN(CD102))</f>
        <v>0</v>
      </c>
      <c r="CH1371" s="106">
        <f>INDEX(Meio_Ambiente!$A:$CT,ROW(CE102),COLUMN(CE102))</f>
        <v>0</v>
      </c>
      <c r="CI1371" s="106">
        <f>INDEX(Meio_Ambiente!$A:$CT,ROW(CF102),COLUMN(CF102))</f>
        <v>0</v>
      </c>
      <c r="CJ1371" s="106">
        <f>INDEX(Meio_Ambiente!$A:$CT,ROW(CG102),COLUMN(CG102))</f>
        <v>0</v>
      </c>
      <c r="CK1371" s="106">
        <f>INDEX(Meio_Ambiente!$A:$CT,ROW(CH102),COLUMN(CH102))</f>
        <v>0</v>
      </c>
      <c r="CL1371" s="106">
        <f>INDEX(Meio_Ambiente!$A:$CT,ROW(CI102),COLUMN(CI102))</f>
        <v>0</v>
      </c>
      <c r="CM1371" s="106">
        <f>INDEX(Meio_Ambiente!$A:$CT,ROW(CJ102),COLUMN(CJ102))</f>
        <v>0</v>
      </c>
      <c r="CN1371" s="106">
        <f>INDEX(Meio_Ambiente!$A:$CT,ROW(CK102),COLUMN(CK102))</f>
        <v>0</v>
      </c>
      <c r="CO1371" s="106">
        <f>INDEX(Meio_Ambiente!$A:$CT,ROW(CL102),COLUMN(CL102))</f>
        <v>0</v>
      </c>
      <c r="CP1371" s="106">
        <f>INDEX(Meio_Ambiente!$A:$CT,ROW(CM102),COLUMN(CM102))</f>
        <v>0</v>
      </c>
      <c r="CQ1371" s="106">
        <f>INDEX(Meio_Ambiente!$A:$CT,ROW(CN102),COLUMN(CN102))</f>
        <v>0</v>
      </c>
      <c r="CR1371" s="106">
        <f>INDEX(Meio_Ambiente!$A:$CT,ROW(CO102),COLUMN(CO102))</f>
        <v>0</v>
      </c>
      <c r="CS1371" s="107">
        <f>INDEX(Meio_Ambiente!$A:$CT,ROW(A102),COLUMN(A102))</f>
        <v>0</v>
      </c>
    </row>
    <row r="1372" spans="1:97" s="104" customFormat="1" hidden="1" x14ac:dyDescent="0.2">
      <c r="A1372" t="str">
        <f t="shared" si="21"/>
        <v>Zero</v>
      </c>
      <c r="B1372" s="107">
        <f>INDEX(Meio_Ambiente!$A:$CT,ROW(B103),COLUMN(CQ103))</f>
        <v>0</v>
      </c>
      <c r="C1372" s="107">
        <f>INDEX(Meio_Ambiente!$A:$CT,ROW(C103),COLUMN(CR103))</f>
        <v>0</v>
      </c>
      <c r="D1372" s="107">
        <f>INDEX(Meio_Ambiente!$A:$CT,ROW(D103),COLUMN(CS103))</f>
        <v>0</v>
      </c>
      <c r="E1372" s="107">
        <f>INDEX(Meio_Ambiente!$A:$CT,ROW(B103),COLUMN(B103))</f>
        <v>0</v>
      </c>
      <c r="F1372" s="106">
        <f>INDEX(Meio_Ambiente!$A:$CT,ROW(C103),COLUMN(C103))</f>
        <v>0</v>
      </c>
      <c r="G1372" s="106">
        <f>INDEX(Meio_Ambiente!$A:$CT,ROW(D103),COLUMN(D103))</f>
        <v>0</v>
      </c>
      <c r="H1372" s="106">
        <f>INDEX(Meio_Ambiente!$A:$CT,ROW(E103),COLUMN(E103))</f>
        <v>0</v>
      </c>
      <c r="I1372" s="106">
        <f>INDEX(Meio_Ambiente!$A:$CT,ROW(F103),COLUMN(F103))</f>
        <v>0</v>
      </c>
      <c r="J1372" s="106">
        <f>INDEX(Meio_Ambiente!$A:$CT,ROW(G103),COLUMN(G103))</f>
        <v>0</v>
      </c>
      <c r="K1372" s="106">
        <f>INDEX(Meio_Ambiente!$A:$CT,ROW(H103),COLUMN(H103))</f>
        <v>0</v>
      </c>
      <c r="L1372" s="106">
        <f>INDEX(Meio_Ambiente!$A:$CT,ROW(I103),COLUMN(I103))</f>
        <v>0</v>
      </c>
      <c r="M1372" s="106">
        <f>INDEX(Meio_Ambiente!$A:$CT,ROW(J103),COLUMN(J103))</f>
        <v>0</v>
      </c>
      <c r="N1372" s="106">
        <f>INDEX(Meio_Ambiente!$A:$CT,ROW(K103),COLUMN(K103))</f>
        <v>0</v>
      </c>
      <c r="O1372" s="106">
        <f>INDEX(Meio_Ambiente!$A:$CT,ROW(L103),COLUMN(L103))</f>
        <v>0</v>
      </c>
      <c r="P1372" s="106">
        <f>INDEX(Meio_Ambiente!$A:$CT,ROW(M103),COLUMN(M103))</f>
        <v>0</v>
      </c>
      <c r="Q1372" s="106">
        <f>INDEX(Meio_Ambiente!$A:$CT,ROW(N103),COLUMN(N103))</f>
        <v>0</v>
      </c>
      <c r="R1372" s="106">
        <f>INDEX(Meio_Ambiente!$A:$CT,ROW(O103),COLUMN(O103))</f>
        <v>0</v>
      </c>
      <c r="S1372" s="106">
        <f>INDEX(Meio_Ambiente!$A:$CT,ROW(P103),COLUMN(P103))</f>
        <v>0</v>
      </c>
      <c r="T1372" s="106">
        <f>INDEX(Meio_Ambiente!$A:$CT,ROW(Q103),COLUMN(Q103))</f>
        <v>0</v>
      </c>
      <c r="U1372" s="106">
        <f>INDEX(Meio_Ambiente!$A:$CT,ROW(R103),COLUMN(R103))</f>
        <v>0</v>
      </c>
      <c r="V1372" s="106">
        <f>INDEX(Meio_Ambiente!$A:$CT,ROW(S103),COLUMN(S103))</f>
        <v>0</v>
      </c>
      <c r="W1372" s="106">
        <f>INDEX(Meio_Ambiente!$A:$CT,ROW(T103),COLUMN(T103))</f>
        <v>0</v>
      </c>
      <c r="X1372" s="106">
        <f>INDEX(Meio_Ambiente!$A:$CT,ROW(U103),COLUMN(U103))</f>
        <v>0</v>
      </c>
      <c r="Y1372" s="106">
        <f>INDEX(Meio_Ambiente!$A:$CT,ROW(V103),COLUMN(V103))</f>
        <v>0</v>
      </c>
      <c r="Z1372" s="106">
        <f>INDEX(Meio_Ambiente!$A:$CT,ROW(W103),COLUMN(W103))</f>
        <v>0</v>
      </c>
      <c r="AA1372" s="106">
        <f>INDEX(Meio_Ambiente!$A:$CT,ROW(X103),COLUMN(X103))</f>
        <v>0</v>
      </c>
      <c r="AB1372" s="106">
        <f>INDEX(Meio_Ambiente!$A:$CT,ROW(Y103),COLUMN(Y103))</f>
        <v>0</v>
      </c>
      <c r="AC1372" s="106">
        <f>INDEX(Meio_Ambiente!$A:$CT,ROW(Z103),COLUMN(Z103))</f>
        <v>0</v>
      </c>
      <c r="AD1372" s="106">
        <f>INDEX(Meio_Ambiente!$A:$CT,ROW(AA103),COLUMN(AA103))</f>
        <v>0</v>
      </c>
      <c r="AE1372" s="106">
        <f>INDEX(Meio_Ambiente!$A:$CT,ROW(AB103),COLUMN(AB103))</f>
        <v>0</v>
      </c>
      <c r="AF1372" s="106">
        <f>INDEX(Meio_Ambiente!$A:$CT,ROW(AC103),COLUMN(AC103))</f>
        <v>0</v>
      </c>
      <c r="AG1372" s="106">
        <f>INDEX(Meio_Ambiente!$A:$CT,ROW(AD103),COLUMN(AD103))</f>
        <v>0</v>
      </c>
      <c r="AH1372" s="106">
        <f>INDEX(Meio_Ambiente!$A:$CT,ROW(AE103),COLUMN(AE103))</f>
        <v>0</v>
      </c>
      <c r="AI1372" s="106">
        <f>INDEX(Meio_Ambiente!$A:$CT,ROW(AF103),COLUMN(AF103))</f>
        <v>0</v>
      </c>
      <c r="AJ1372" s="106">
        <f>INDEX(Meio_Ambiente!$A:$CT,ROW(AG103),COLUMN(AG103))</f>
        <v>0</v>
      </c>
      <c r="AK1372" s="106">
        <f>INDEX(Meio_Ambiente!$A:$CT,ROW(AH103),COLUMN(AH103))</f>
        <v>0</v>
      </c>
      <c r="AL1372" s="106">
        <f>INDEX(Meio_Ambiente!$A:$CT,ROW(AI103),COLUMN(AI103))</f>
        <v>0</v>
      </c>
      <c r="AM1372" s="106">
        <f>INDEX(Meio_Ambiente!$A:$CT,ROW(AJ103),COLUMN(AJ103))</f>
        <v>0</v>
      </c>
      <c r="AN1372" s="106">
        <f>INDEX(Meio_Ambiente!$A:$CT,ROW(AK103),COLUMN(AK103))</f>
        <v>0</v>
      </c>
      <c r="AO1372" s="106">
        <f>INDEX(Meio_Ambiente!$A:$CT,ROW(AL103),COLUMN(AL103))</f>
        <v>0</v>
      </c>
      <c r="AP1372" s="106">
        <f>INDEX(Meio_Ambiente!$A:$CT,ROW(AM103),COLUMN(AM103))</f>
        <v>0</v>
      </c>
      <c r="AQ1372" s="106">
        <f>INDEX(Meio_Ambiente!$A:$CT,ROW(AN103),COLUMN(AN103))</f>
        <v>0</v>
      </c>
      <c r="AR1372" s="106">
        <f>INDEX(Meio_Ambiente!$A:$CT,ROW(AO103),COLUMN(AO103))</f>
        <v>0</v>
      </c>
      <c r="AS1372" s="106">
        <f>INDEX(Meio_Ambiente!$A:$CT,ROW(AP103),COLUMN(AP103))</f>
        <v>0</v>
      </c>
      <c r="AT1372" s="106">
        <f>INDEX(Meio_Ambiente!$A:$CT,ROW(AQ103),COLUMN(AQ103))</f>
        <v>0</v>
      </c>
      <c r="AU1372" s="106">
        <f>INDEX(Meio_Ambiente!$A:$CT,ROW(AR103),COLUMN(AR103))</f>
        <v>0</v>
      </c>
      <c r="AV1372" s="106">
        <f>INDEX(Meio_Ambiente!$A:$CT,ROW(AS103),COLUMN(AS103))</f>
        <v>0</v>
      </c>
      <c r="AW1372" s="106">
        <f>INDEX(Meio_Ambiente!$A:$CT,ROW(AT103),COLUMN(AT103))</f>
        <v>0</v>
      </c>
      <c r="AX1372" s="106">
        <f>INDEX(Meio_Ambiente!$A:$CT,ROW(AU103),COLUMN(AU103))</f>
        <v>0</v>
      </c>
      <c r="AY1372" s="106">
        <f>INDEX(Meio_Ambiente!$A:$CT,ROW(AV103),COLUMN(AV103))</f>
        <v>0</v>
      </c>
      <c r="AZ1372" s="106">
        <f>INDEX(Meio_Ambiente!$A:$CT,ROW(AW103),COLUMN(AW103))</f>
        <v>0</v>
      </c>
      <c r="BA1372" s="106">
        <f>INDEX(Meio_Ambiente!$A:$CT,ROW(AX103),COLUMN(AX103))</f>
        <v>0</v>
      </c>
      <c r="BB1372" s="106">
        <f>INDEX(Meio_Ambiente!$A:$CT,ROW(AY103),COLUMN(AY103))</f>
        <v>0</v>
      </c>
      <c r="BC1372" s="106">
        <f>INDEX(Meio_Ambiente!$A:$CT,ROW(AZ103),COLUMN(AZ103))</f>
        <v>0</v>
      </c>
      <c r="BD1372" s="106">
        <f>INDEX(Meio_Ambiente!$A:$CT,ROW(BA103),COLUMN(BA103))</f>
        <v>0</v>
      </c>
      <c r="BE1372" s="106">
        <f>INDEX(Meio_Ambiente!$A:$CT,ROW(BB103),COLUMN(BB103))</f>
        <v>0</v>
      </c>
      <c r="BF1372" s="106">
        <f>INDEX(Meio_Ambiente!$A:$CT,ROW(BC103),COLUMN(BC103))</f>
        <v>0</v>
      </c>
      <c r="BG1372" s="106">
        <f>INDEX(Meio_Ambiente!$A:$CT,ROW(BD103),COLUMN(BD103))</f>
        <v>0</v>
      </c>
      <c r="BH1372" s="106">
        <f>INDEX(Meio_Ambiente!$A:$CT,ROW(BE103),COLUMN(BE103))</f>
        <v>0</v>
      </c>
      <c r="BI1372" s="106">
        <f>INDEX(Meio_Ambiente!$A:$CT,ROW(BF103),COLUMN(BF103))</f>
        <v>0</v>
      </c>
      <c r="BJ1372" s="106">
        <f>INDEX(Meio_Ambiente!$A:$CT,ROW(BG103),COLUMN(BG103))</f>
        <v>0</v>
      </c>
      <c r="BK1372" s="106">
        <f>INDEX(Meio_Ambiente!$A:$CT,ROW(BH103),COLUMN(BH103))</f>
        <v>0</v>
      </c>
      <c r="BL1372" s="106">
        <f>INDEX(Meio_Ambiente!$A:$CT,ROW(BI103),COLUMN(BI103))</f>
        <v>0</v>
      </c>
      <c r="BM1372" s="106">
        <f>INDEX(Meio_Ambiente!$A:$CT,ROW(BJ103),COLUMN(BJ103))</f>
        <v>0</v>
      </c>
      <c r="BN1372" s="106">
        <f>INDEX(Meio_Ambiente!$A:$CT,ROW(BK103),COLUMN(BK103))</f>
        <v>0</v>
      </c>
      <c r="BO1372" s="106">
        <f>INDEX(Meio_Ambiente!$A:$CT,ROW(BL103),COLUMN(BL103))</f>
        <v>0</v>
      </c>
      <c r="BP1372" s="106">
        <f>INDEX(Meio_Ambiente!$A:$CT,ROW(BM103),COLUMN(BM103))</f>
        <v>0</v>
      </c>
      <c r="BQ1372" s="106">
        <f>INDEX(Meio_Ambiente!$A:$CT,ROW(BN103),COLUMN(BN103))</f>
        <v>0</v>
      </c>
      <c r="BR1372" s="106">
        <f>INDEX(Meio_Ambiente!$A:$CT,ROW(BO103),COLUMN(BO103))</f>
        <v>0</v>
      </c>
      <c r="BS1372" s="106">
        <f>INDEX(Meio_Ambiente!$A:$CT,ROW(BP103),COLUMN(BP103))</f>
        <v>0</v>
      </c>
      <c r="BT1372" s="106">
        <f>INDEX(Meio_Ambiente!$A:$CT,ROW(BQ103),COLUMN(BQ103))</f>
        <v>0</v>
      </c>
      <c r="BU1372" s="106">
        <f>INDEX(Meio_Ambiente!$A:$CT,ROW(BR103),COLUMN(BR103))</f>
        <v>0</v>
      </c>
      <c r="BV1372" s="106">
        <f>INDEX(Meio_Ambiente!$A:$CT,ROW(BS103),COLUMN(BS103))</f>
        <v>0</v>
      </c>
      <c r="BW1372" s="106">
        <f>INDEX(Meio_Ambiente!$A:$CT,ROW(BT103),COLUMN(BT103))</f>
        <v>0</v>
      </c>
      <c r="BX1372" s="106">
        <f>INDEX(Meio_Ambiente!$A:$CT,ROW(BU103),COLUMN(BU103))</f>
        <v>0</v>
      </c>
      <c r="BY1372" s="106">
        <f>INDEX(Meio_Ambiente!$A:$CT,ROW(BV103),COLUMN(BV103))</f>
        <v>0</v>
      </c>
      <c r="BZ1372" s="106">
        <f>INDEX(Meio_Ambiente!$A:$CT,ROW(BW103),COLUMN(BW103))</f>
        <v>0</v>
      </c>
      <c r="CA1372" s="106">
        <f>INDEX(Meio_Ambiente!$A:$CT,ROW(BX103),COLUMN(BX103))</f>
        <v>0</v>
      </c>
      <c r="CB1372" s="106">
        <f>INDEX(Meio_Ambiente!$A:$CT,ROW(BY103),COLUMN(BY103))</f>
        <v>0</v>
      </c>
      <c r="CC1372" s="106">
        <f>INDEX(Meio_Ambiente!$A:$CT,ROW(BZ103),COLUMN(BZ103))</f>
        <v>0</v>
      </c>
      <c r="CD1372" s="106">
        <f>INDEX(Meio_Ambiente!$A:$CT,ROW(CA103),COLUMN(CA103))</f>
        <v>0</v>
      </c>
      <c r="CE1372" s="106">
        <f>INDEX(Meio_Ambiente!$A:$CT,ROW(CB103),COLUMN(CB103))</f>
        <v>0</v>
      </c>
      <c r="CF1372" s="106">
        <f>INDEX(Meio_Ambiente!$A:$CT,ROW(CC103),COLUMN(CC103))</f>
        <v>0</v>
      </c>
      <c r="CG1372" s="106">
        <f>INDEX(Meio_Ambiente!$A:$CT,ROW(CD103),COLUMN(CD103))</f>
        <v>0</v>
      </c>
      <c r="CH1372" s="106">
        <f>INDEX(Meio_Ambiente!$A:$CT,ROW(CE103),COLUMN(CE103))</f>
        <v>0</v>
      </c>
      <c r="CI1372" s="106">
        <f>INDEX(Meio_Ambiente!$A:$CT,ROW(CF103),COLUMN(CF103))</f>
        <v>0</v>
      </c>
      <c r="CJ1372" s="106">
        <f>INDEX(Meio_Ambiente!$A:$CT,ROW(CG103),COLUMN(CG103))</f>
        <v>0</v>
      </c>
      <c r="CK1372" s="106">
        <f>INDEX(Meio_Ambiente!$A:$CT,ROW(CH103),COLUMN(CH103))</f>
        <v>0</v>
      </c>
      <c r="CL1372" s="106">
        <f>INDEX(Meio_Ambiente!$A:$CT,ROW(CI103),COLUMN(CI103))</f>
        <v>0</v>
      </c>
      <c r="CM1372" s="106">
        <f>INDEX(Meio_Ambiente!$A:$CT,ROW(CJ103),COLUMN(CJ103))</f>
        <v>0</v>
      </c>
      <c r="CN1372" s="106">
        <f>INDEX(Meio_Ambiente!$A:$CT,ROW(CK103),COLUMN(CK103))</f>
        <v>0</v>
      </c>
      <c r="CO1372" s="106">
        <f>INDEX(Meio_Ambiente!$A:$CT,ROW(CL103),COLUMN(CL103))</f>
        <v>0</v>
      </c>
      <c r="CP1372" s="106">
        <f>INDEX(Meio_Ambiente!$A:$CT,ROW(CM103),COLUMN(CM103))</f>
        <v>0</v>
      </c>
      <c r="CQ1372" s="106">
        <f>INDEX(Meio_Ambiente!$A:$CT,ROW(CN103),COLUMN(CN103))</f>
        <v>0</v>
      </c>
      <c r="CR1372" s="106">
        <f>INDEX(Meio_Ambiente!$A:$CT,ROW(CO103),COLUMN(CO103))</f>
        <v>0</v>
      </c>
      <c r="CS1372" s="107">
        <f>INDEX(Meio_Ambiente!$A:$CT,ROW(A103),COLUMN(A103))</f>
        <v>0</v>
      </c>
    </row>
    <row r="1373" spans="1:97" s="104" customFormat="1" hidden="1" x14ac:dyDescent="0.2">
      <c r="A1373" t="str">
        <f t="shared" si="21"/>
        <v>Zero</v>
      </c>
      <c r="B1373" s="107">
        <f>INDEX(Meio_Ambiente!$A:$CT,ROW(B104),COLUMN(CQ104))</f>
        <v>0</v>
      </c>
      <c r="C1373" s="107">
        <f>INDEX(Meio_Ambiente!$A:$CT,ROW(C104),COLUMN(CR104))</f>
        <v>0</v>
      </c>
      <c r="D1373" s="107">
        <f>INDEX(Meio_Ambiente!$A:$CT,ROW(D104),COLUMN(CS104))</f>
        <v>0</v>
      </c>
      <c r="E1373" s="107">
        <f>INDEX(Meio_Ambiente!$A:$CT,ROW(B104),COLUMN(B104))</f>
        <v>0</v>
      </c>
      <c r="F1373" s="106">
        <f>INDEX(Meio_Ambiente!$A:$CT,ROW(C104),COLUMN(C104))</f>
        <v>0</v>
      </c>
      <c r="G1373" s="106">
        <f>INDEX(Meio_Ambiente!$A:$CT,ROW(D104),COLUMN(D104))</f>
        <v>0</v>
      </c>
      <c r="H1373" s="106">
        <f>INDEX(Meio_Ambiente!$A:$CT,ROW(E104),COLUMN(E104))</f>
        <v>0</v>
      </c>
      <c r="I1373" s="106">
        <f>INDEX(Meio_Ambiente!$A:$CT,ROW(F104),COLUMN(F104))</f>
        <v>0</v>
      </c>
      <c r="J1373" s="106">
        <f>INDEX(Meio_Ambiente!$A:$CT,ROW(G104),COLUMN(G104))</f>
        <v>0</v>
      </c>
      <c r="K1373" s="106">
        <f>INDEX(Meio_Ambiente!$A:$CT,ROW(H104),COLUMN(H104))</f>
        <v>0</v>
      </c>
      <c r="L1373" s="106">
        <f>INDEX(Meio_Ambiente!$A:$CT,ROW(I104),COLUMN(I104))</f>
        <v>0</v>
      </c>
      <c r="M1373" s="106">
        <f>INDEX(Meio_Ambiente!$A:$CT,ROW(J104),COLUMN(J104))</f>
        <v>0</v>
      </c>
      <c r="N1373" s="106">
        <f>INDEX(Meio_Ambiente!$A:$CT,ROW(K104),COLUMN(K104))</f>
        <v>0</v>
      </c>
      <c r="O1373" s="106">
        <f>INDEX(Meio_Ambiente!$A:$CT,ROW(L104),COLUMN(L104))</f>
        <v>0</v>
      </c>
      <c r="P1373" s="106">
        <f>INDEX(Meio_Ambiente!$A:$CT,ROW(M104),COLUMN(M104))</f>
        <v>0</v>
      </c>
      <c r="Q1373" s="106">
        <f>INDEX(Meio_Ambiente!$A:$CT,ROW(N104),COLUMN(N104))</f>
        <v>0</v>
      </c>
      <c r="R1373" s="106">
        <f>INDEX(Meio_Ambiente!$A:$CT,ROW(O104),COLUMN(O104))</f>
        <v>0</v>
      </c>
      <c r="S1373" s="106">
        <f>INDEX(Meio_Ambiente!$A:$CT,ROW(P104),COLUMN(P104))</f>
        <v>0</v>
      </c>
      <c r="T1373" s="106">
        <f>INDEX(Meio_Ambiente!$A:$CT,ROW(Q104),COLUMN(Q104))</f>
        <v>0</v>
      </c>
      <c r="U1373" s="106">
        <f>INDEX(Meio_Ambiente!$A:$CT,ROW(R104),COLUMN(R104))</f>
        <v>0</v>
      </c>
      <c r="V1373" s="106">
        <f>INDEX(Meio_Ambiente!$A:$CT,ROW(S104),COLUMN(S104))</f>
        <v>0</v>
      </c>
      <c r="W1373" s="106">
        <f>INDEX(Meio_Ambiente!$A:$CT,ROW(T104),COLUMN(T104))</f>
        <v>0</v>
      </c>
      <c r="X1373" s="106">
        <f>INDEX(Meio_Ambiente!$A:$CT,ROW(U104),COLUMN(U104))</f>
        <v>0</v>
      </c>
      <c r="Y1373" s="106">
        <f>INDEX(Meio_Ambiente!$A:$CT,ROW(V104),COLUMN(V104))</f>
        <v>0</v>
      </c>
      <c r="Z1373" s="106">
        <f>INDEX(Meio_Ambiente!$A:$CT,ROW(W104),COLUMN(W104))</f>
        <v>0</v>
      </c>
      <c r="AA1373" s="106">
        <f>INDEX(Meio_Ambiente!$A:$CT,ROW(X104),COLUMN(X104))</f>
        <v>0</v>
      </c>
      <c r="AB1373" s="106">
        <f>INDEX(Meio_Ambiente!$A:$CT,ROW(Y104),COLUMN(Y104))</f>
        <v>0</v>
      </c>
      <c r="AC1373" s="106">
        <f>INDEX(Meio_Ambiente!$A:$CT,ROW(Z104),COLUMN(Z104))</f>
        <v>0</v>
      </c>
      <c r="AD1373" s="106">
        <f>INDEX(Meio_Ambiente!$A:$CT,ROW(AA104),COLUMN(AA104))</f>
        <v>0</v>
      </c>
      <c r="AE1373" s="106">
        <f>INDEX(Meio_Ambiente!$A:$CT,ROW(AB104),COLUMN(AB104))</f>
        <v>0</v>
      </c>
      <c r="AF1373" s="106">
        <f>INDEX(Meio_Ambiente!$A:$CT,ROW(AC104),COLUMN(AC104))</f>
        <v>0</v>
      </c>
      <c r="AG1373" s="106">
        <f>INDEX(Meio_Ambiente!$A:$CT,ROW(AD104),COLUMN(AD104))</f>
        <v>0</v>
      </c>
      <c r="AH1373" s="106">
        <f>INDEX(Meio_Ambiente!$A:$CT,ROW(AE104),COLUMN(AE104))</f>
        <v>0</v>
      </c>
      <c r="AI1373" s="106">
        <f>INDEX(Meio_Ambiente!$A:$CT,ROW(AF104),COLUMN(AF104))</f>
        <v>0</v>
      </c>
      <c r="AJ1373" s="106">
        <f>INDEX(Meio_Ambiente!$A:$CT,ROW(AG104),COLUMN(AG104))</f>
        <v>0</v>
      </c>
      <c r="AK1373" s="106">
        <f>INDEX(Meio_Ambiente!$A:$CT,ROW(AH104),COLUMN(AH104))</f>
        <v>0</v>
      </c>
      <c r="AL1373" s="106">
        <f>INDEX(Meio_Ambiente!$A:$CT,ROW(AI104),COLUMN(AI104))</f>
        <v>0</v>
      </c>
      <c r="AM1373" s="106">
        <f>INDEX(Meio_Ambiente!$A:$CT,ROW(AJ104),COLUMN(AJ104))</f>
        <v>0</v>
      </c>
      <c r="AN1373" s="106">
        <f>INDEX(Meio_Ambiente!$A:$CT,ROW(AK104),COLUMN(AK104))</f>
        <v>0</v>
      </c>
      <c r="AO1373" s="106">
        <f>INDEX(Meio_Ambiente!$A:$CT,ROW(AL104),COLUMN(AL104))</f>
        <v>0</v>
      </c>
      <c r="AP1373" s="106">
        <f>INDEX(Meio_Ambiente!$A:$CT,ROW(AM104),COLUMN(AM104))</f>
        <v>0</v>
      </c>
      <c r="AQ1373" s="106">
        <f>INDEX(Meio_Ambiente!$A:$CT,ROW(AN104),COLUMN(AN104))</f>
        <v>0</v>
      </c>
      <c r="AR1373" s="106">
        <f>INDEX(Meio_Ambiente!$A:$CT,ROW(AO104),COLUMN(AO104))</f>
        <v>0</v>
      </c>
      <c r="AS1373" s="106">
        <f>INDEX(Meio_Ambiente!$A:$CT,ROW(AP104),COLUMN(AP104))</f>
        <v>0</v>
      </c>
      <c r="AT1373" s="106">
        <f>INDEX(Meio_Ambiente!$A:$CT,ROW(AQ104),COLUMN(AQ104))</f>
        <v>0</v>
      </c>
      <c r="AU1373" s="106">
        <f>INDEX(Meio_Ambiente!$A:$CT,ROW(AR104),COLUMN(AR104))</f>
        <v>0</v>
      </c>
      <c r="AV1373" s="106">
        <f>INDEX(Meio_Ambiente!$A:$CT,ROW(AS104),COLUMN(AS104))</f>
        <v>0</v>
      </c>
      <c r="AW1373" s="106">
        <f>INDEX(Meio_Ambiente!$A:$CT,ROW(AT104),COLUMN(AT104))</f>
        <v>0</v>
      </c>
      <c r="AX1373" s="106">
        <f>INDEX(Meio_Ambiente!$A:$CT,ROW(AU104),COLUMN(AU104))</f>
        <v>0</v>
      </c>
      <c r="AY1373" s="106">
        <f>INDEX(Meio_Ambiente!$A:$CT,ROW(AV104),COLUMN(AV104))</f>
        <v>0</v>
      </c>
      <c r="AZ1373" s="106">
        <f>INDEX(Meio_Ambiente!$A:$CT,ROW(AW104),COLUMN(AW104))</f>
        <v>0</v>
      </c>
      <c r="BA1373" s="106">
        <f>INDEX(Meio_Ambiente!$A:$CT,ROW(AX104),COLUMN(AX104))</f>
        <v>0</v>
      </c>
      <c r="BB1373" s="106">
        <f>INDEX(Meio_Ambiente!$A:$CT,ROW(AY104),COLUMN(AY104))</f>
        <v>0</v>
      </c>
      <c r="BC1373" s="106">
        <f>INDEX(Meio_Ambiente!$A:$CT,ROW(AZ104),COLUMN(AZ104))</f>
        <v>0</v>
      </c>
      <c r="BD1373" s="106">
        <f>INDEX(Meio_Ambiente!$A:$CT,ROW(BA104),COLUMN(BA104))</f>
        <v>0</v>
      </c>
      <c r="BE1373" s="106">
        <f>INDEX(Meio_Ambiente!$A:$CT,ROW(BB104),COLUMN(BB104))</f>
        <v>0</v>
      </c>
      <c r="BF1373" s="106">
        <f>INDEX(Meio_Ambiente!$A:$CT,ROW(BC104),COLUMN(BC104))</f>
        <v>0</v>
      </c>
      <c r="BG1373" s="106">
        <f>INDEX(Meio_Ambiente!$A:$CT,ROW(BD104),COLUMN(BD104))</f>
        <v>0</v>
      </c>
      <c r="BH1373" s="106">
        <f>INDEX(Meio_Ambiente!$A:$CT,ROW(BE104),COLUMN(BE104))</f>
        <v>0</v>
      </c>
      <c r="BI1373" s="106">
        <f>INDEX(Meio_Ambiente!$A:$CT,ROW(BF104),COLUMN(BF104))</f>
        <v>0</v>
      </c>
      <c r="BJ1373" s="106">
        <f>INDEX(Meio_Ambiente!$A:$CT,ROW(BG104),COLUMN(BG104))</f>
        <v>0</v>
      </c>
      <c r="BK1373" s="106">
        <f>INDEX(Meio_Ambiente!$A:$CT,ROW(BH104),COLUMN(BH104))</f>
        <v>0</v>
      </c>
      <c r="BL1373" s="106">
        <f>INDEX(Meio_Ambiente!$A:$CT,ROW(BI104),COLUMN(BI104))</f>
        <v>0</v>
      </c>
      <c r="BM1373" s="106">
        <f>INDEX(Meio_Ambiente!$A:$CT,ROW(BJ104),COLUMN(BJ104))</f>
        <v>0</v>
      </c>
      <c r="BN1373" s="106">
        <f>INDEX(Meio_Ambiente!$A:$CT,ROW(BK104),COLUMN(BK104))</f>
        <v>0</v>
      </c>
      <c r="BO1373" s="106">
        <f>INDEX(Meio_Ambiente!$A:$CT,ROW(BL104),COLUMN(BL104))</f>
        <v>0</v>
      </c>
      <c r="BP1373" s="106">
        <f>INDEX(Meio_Ambiente!$A:$CT,ROW(BM104),COLUMN(BM104))</f>
        <v>0</v>
      </c>
      <c r="BQ1373" s="106">
        <f>INDEX(Meio_Ambiente!$A:$CT,ROW(BN104),COLUMN(BN104))</f>
        <v>0</v>
      </c>
      <c r="BR1373" s="106">
        <f>INDEX(Meio_Ambiente!$A:$CT,ROW(BO104),COLUMN(BO104))</f>
        <v>0</v>
      </c>
      <c r="BS1373" s="106">
        <f>INDEX(Meio_Ambiente!$A:$CT,ROW(BP104),COLUMN(BP104))</f>
        <v>0</v>
      </c>
      <c r="BT1373" s="106">
        <f>INDEX(Meio_Ambiente!$A:$CT,ROW(BQ104),COLUMN(BQ104))</f>
        <v>0</v>
      </c>
      <c r="BU1373" s="106">
        <f>INDEX(Meio_Ambiente!$A:$CT,ROW(BR104),COLUMN(BR104))</f>
        <v>0</v>
      </c>
      <c r="BV1373" s="106">
        <f>INDEX(Meio_Ambiente!$A:$CT,ROW(BS104),COLUMN(BS104))</f>
        <v>0</v>
      </c>
      <c r="BW1373" s="106">
        <f>INDEX(Meio_Ambiente!$A:$CT,ROW(BT104),COLUMN(BT104))</f>
        <v>0</v>
      </c>
      <c r="BX1373" s="106">
        <f>INDEX(Meio_Ambiente!$A:$CT,ROW(BU104),COLUMN(BU104))</f>
        <v>0</v>
      </c>
      <c r="BY1373" s="106">
        <f>INDEX(Meio_Ambiente!$A:$CT,ROW(BV104),COLUMN(BV104))</f>
        <v>0</v>
      </c>
      <c r="BZ1373" s="106">
        <f>INDEX(Meio_Ambiente!$A:$CT,ROW(BW104),COLUMN(BW104))</f>
        <v>0</v>
      </c>
      <c r="CA1373" s="106">
        <f>INDEX(Meio_Ambiente!$A:$CT,ROW(BX104),COLUMN(BX104))</f>
        <v>0</v>
      </c>
      <c r="CB1373" s="106">
        <f>INDEX(Meio_Ambiente!$A:$CT,ROW(BY104),COLUMN(BY104))</f>
        <v>0</v>
      </c>
      <c r="CC1373" s="106">
        <f>INDEX(Meio_Ambiente!$A:$CT,ROW(BZ104),COLUMN(BZ104))</f>
        <v>0</v>
      </c>
      <c r="CD1373" s="106">
        <f>INDEX(Meio_Ambiente!$A:$CT,ROW(CA104),COLUMN(CA104))</f>
        <v>0</v>
      </c>
      <c r="CE1373" s="106">
        <f>INDEX(Meio_Ambiente!$A:$CT,ROW(CB104),COLUMN(CB104))</f>
        <v>0</v>
      </c>
      <c r="CF1373" s="106">
        <f>INDEX(Meio_Ambiente!$A:$CT,ROW(CC104),COLUMN(CC104))</f>
        <v>0</v>
      </c>
      <c r="CG1373" s="106">
        <f>INDEX(Meio_Ambiente!$A:$CT,ROW(CD104),COLUMN(CD104))</f>
        <v>0</v>
      </c>
      <c r="CH1373" s="106">
        <f>INDEX(Meio_Ambiente!$A:$CT,ROW(CE104),COLUMN(CE104))</f>
        <v>0</v>
      </c>
      <c r="CI1373" s="106">
        <f>INDEX(Meio_Ambiente!$A:$CT,ROW(CF104),COLUMN(CF104))</f>
        <v>0</v>
      </c>
      <c r="CJ1373" s="106">
        <f>INDEX(Meio_Ambiente!$A:$CT,ROW(CG104),COLUMN(CG104))</f>
        <v>0</v>
      </c>
      <c r="CK1373" s="106">
        <f>INDEX(Meio_Ambiente!$A:$CT,ROW(CH104),COLUMN(CH104))</f>
        <v>0</v>
      </c>
      <c r="CL1373" s="106">
        <f>INDEX(Meio_Ambiente!$A:$CT,ROW(CI104),COLUMN(CI104))</f>
        <v>0</v>
      </c>
      <c r="CM1373" s="106">
        <f>INDEX(Meio_Ambiente!$A:$CT,ROW(CJ104),COLUMN(CJ104))</f>
        <v>0</v>
      </c>
      <c r="CN1373" s="106">
        <f>INDEX(Meio_Ambiente!$A:$CT,ROW(CK104),COLUMN(CK104))</f>
        <v>0</v>
      </c>
      <c r="CO1373" s="106">
        <f>INDEX(Meio_Ambiente!$A:$CT,ROW(CL104),COLUMN(CL104))</f>
        <v>0</v>
      </c>
      <c r="CP1373" s="106">
        <f>INDEX(Meio_Ambiente!$A:$CT,ROW(CM104),COLUMN(CM104))</f>
        <v>0</v>
      </c>
      <c r="CQ1373" s="106">
        <f>INDEX(Meio_Ambiente!$A:$CT,ROW(CN104),COLUMN(CN104))</f>
        <v>0</v>
      </c>
      <c r="CR1373" s="106">
        <f>INDEX(Meio_Ambiente!$A:$CT,ROW(CO104),COLUMN(CO104))</f>
        <v>0</v>
      </c>
      <c r="CS1373" s="107">
        <f>INDEX(Meio_Ambiente!$A:$CT,ROW(A104),COLUMN(A104))</f>
        <v>0</v>
      </c>
    </row>
    <row r="1374" spans="1:97" s="104" customFormat="1" hidden="1" x14ac:dyDescent="0.2">
      <c r="A1374" t="str">
        <f t="shared" si="21"/>
        <v>Zero</v>
      </c>
      <c r="B1374" s="107">
        <f>INDEX(Meio_Ambiente!$A:$CT,ROW(B105),COLUMN(CQ105))</f>
        <v>0</v>
      </c>
      <c r="C1374" s="107">
        <f>INDEX(Meio_Ambiente!$A:$CT,ROW(C105),COLUMN(CR105))</f>
        <v>0</v>
      </c>
      <c r="D1374" s="107">
        <f>INDEX(Meio_Ambiente!$A:$CT,ROW(D105),COLUMN(CS105))</f>
        <v>0</v>
      </c>
      <c r="E1374" s="107">
        <f>INDEX(Meio_Ambiente!$A:$CT,ROW(B105),COLUMN(B105))</f>
        <v>0</v>
      </c>
      <c r="F1374" s="106">
        <f>INDEX(Meio_Ambiente!$A:$CT,ROW(C105),COLUMN(C105))</f>
        <v>0</v>
      </c>
      <c r="G1374" s="106">
        <f>INDEX(Meio_Ambiente!$A:$CT,ROW(D105),COLUMN(D105))</f>
        <v>0</v>
      </c>
      <c r="H1374" s="106">
        <f>INDEX(Meio_Ambiente!$A:$CT,ROW(E105),COLUMN(E105))</f>
        <v>0</v>
      </c>
      <c r="I1374" s="106">
        <f>INDEX(Meio_Ambiente!$A:$CT,ROW(F105),COLUMN(F105))</f>
        <v>0</v>
      </c>
      <c r="J1374" s="106">
        <f>INDEX(Meio_Ambiente!$A:$CT,ROW(G105),COLUMN(G105))</f>
        <v>0</v>
      </c>
      <c r="K1374" s="106">
        <f>INDEX(Meio_Ambiente!$A:$CT,ROW(H105),COLUMN(H105))</f>
        <v>0</v>
      </c>
      <c r="L1374" s="106">
        <f>INDEX(Meio_Ambiente!$A:$CT,ROW(I105),COLUMN(I105))</f>
        <v>0</v>
      </c>
      <c r="M1374" s="106">
        <f>INDEX(Meio_Ambiente!$A:$CT,ROW(J105),COLUMN(J105))</f>
        <v>0</v>
      </c>
      <c r="N1374" s="106">
        <f>INDEX(Meio_Ambiente!$A:$CT,ROW(K105),COLUMN(K105))</f>
        <v>0</v>
      </c>
      <c r="O1374" s="106">
        <f>INDEX(Meio_Ambiente!$A:$CT,ROW(L105),COLUMN(L105))</f>
        <v>0</v>
      </c>
      <c r="P1374" s="106">
        <f>INDEX(Meio_Ambiente!$A:$CT,ROW(M105),COLUMN(M105))</f>
        <v>0</v>
      </c>
      <c r="Q1374" s="106">
        <f>INDEX(Meio_Ambiente!$A:$CT,ROW(N105),COLUMN(N105))</f>
        <v>0</v>
      </c>
      <c r="R1374" s="106">
        <f>INDEX(Meio_Ambiente!$A:$CT,ROW(O105),COLUMN(O105))</f>
        <v>0</v>
      </c>
      <c r="S1374" s="106">
        <f>INDEX(Meio_Ambiente!$A:$CT,ROW(P105),COLUMN(P105))</f>
        <v>0</v>
      </c>
      <c r="T1374" s="106">
        <f>INDEX(Meio_Ambiente!$A:$CT,ROW(Q105),COLUMN(Q105))</f>
        <v>0</v>
      </c>
      <c r="U1374" s="106">
        <f>INDEX(Meio_Ambiente!$A:$CT,ROW(R105),COLUMN(R105))</f>
        <v>0</v>
      </c>
      <c r="V1374" s="106">
        <f>INDEX(Meio_Ambiente!$A:$CT,ROW(S105),COLUMN(S105))</f>
        <v>0</v>
      </c>
      <c r="W1374" s="106">
        <f>INDEX(Meio_Ambiente!$A:$CT,ROW(T105),COLUMN(T105))</f>
        <v>0</v>
      </c>
      <c r="X1374" s="106">
        <f>INDEX(Meio_Ambiente!$A:$CT,ROW(U105),COLUMN(U105))</f>
        <v>0</v>
      </c>
      <c r="Y1374" s="106">
        <f>INDEX(Meio_Ambiente!$A:$CT,ROW(V105),COLUMN(V105))</f>
        <v>0</v>
      </c>
      <c r="Z1374" s="106">
        <f>INDEX(Meio_Ambiente!$A:$CT,ROW(W105),COLUMN(W105))</f>
        <v>0</v>
      </c>
      <c r="AA1374" s="106">
        <f>INDEX(Meio_Ambiente!$A:$CT,ROW(X105),COLUMN(X105))</f>
        <v>0</v>
      </c>
      <c r="AB1374" s="106">
        <f>INDEX(Meio_Ambiente!$A:$CT,ROW(Y105),COLUMN(Y105))</f>
        <v>0</v>
      </c>
      <c r="AC1374" s="106">
        <f>INDEX(Meio_Ambiente!$A:$CT,ROW(Z105),COLUMN(Z105))</f>
        <v>0</v>
      </c>
      <c r="AD1374" s="106">
        <f>INDEX(Meio_Ambiente!$A:$CT,ROW(AA105),COLUMN(AA105))</f>
        <v>0</v>
      </c>
      <c r="AE1374" s="106">
        <f>INDEX(Meio_Ambiente!$A:$CT,ROW(AB105),COLUMN(AB105))</f>
        <v>0</v>
      </c>
      <c r="AF1374" s="106">
        <f>INDEX(Meio_Ambiente!$A:$CT,ROW(AC105),COLUMN(AC105))</f>
        <v>0</v>
      </c>
      <c r="AG1374" s="106">
        <f>INDEX(Meio_Ambiente!$A:$CT,ROW(AD105),COLUMN(AD105))</f>
        <v>0</v>
      </c>
      <c r="AH1374" s="106">
        <f>INDEX(Meio_Ambiente!$A:$CT,ROW(AE105),COLUMN(AE105))</f>
        <v>0</v>
      </c>
      <c r="AI1374" s="106">
        <f>INDEX(Meio_Ambiente!$A:$CT,ROW(AF105),COLUMN(AF105))</f>
        <v>0</v>
      </c>
      <c r="AJ1374" s="106">
        <f>INDEX(Meio_Ambiente!$A:$CT,ROW(AG105),COLUMN(AG105))</f>
        <v>0</v>
      </c>
      <c r="AK1374" s="106">
        <f>INDEX(Meio_Ambiente!$A:$CT,ROW(AH105),COLUMN(AH105))</f>
        <v>0</v>
      </c>
      <c r="AL1374" s="106">
        <f>INDEX(Meio_Ambiente!$A:$CT,ROW(AI105),COLUMN(AI105))</f>
        <v>0</v>
      </c>
      <c r="AM1374" s="106">
        <f>INDEX(Meio_Ambiente!$A:$CT,ROW(AJ105),COLUMN(AJ105))</f>
        <v>0</v>
      </c>
      <c r="AN1374" s="106">
        <f>INDEX(Meio_Ambiente!$A:$CT,ROW(AK105),COLUMN(AK105))</f>
        <v>0</v>
      </c>
      <c r="AO1374" s="106">
        <f>INDEX(Meio_Ambiente!$A:$CT,ROW(AL105),COLUMN(AL105))</f>
        <v>0</v>
      </c>
      <c r="AP1374" s="106">
        <f>INDEX(Meio_Ambiente!$A:$CT,ROW(AM105),COLUMN(AM105))</f>
        <v>0</v>
      </c>
      <c r="AQ1374" s="106">
        <f>INDEX(Meio_Ambiente!$A:$CT,ROW(AN105),COLUMN(AN105))</f>
        <v>0</v>
      </c>
      <c r="AR1374" s="106">
        <f>INDEX(Meio_Ambiente!$A:$CT,ROW(AO105),COLUMN(AO105))</f>
        <v>0</v>
      </c>
      <c r="AS1374" s="106">
        <f>INDEX(Meio_Ambiente!$A:$CT,ROW(AP105),COLUMN(AP105))</f>
        <v>0</v>
      </c>
      <c r="AT1374" s="106">
        <f>INDEX(Meio_Ambiente!$A:$CT,ROW(AQ105),COLUMN(AQ105))</f>
        <v>0</v>
      </c>
      <c r="AU1374" s="106">
        <f>INDEX(Meio_Ambiente!$A:$CT,ROW(AR105),COLUMN(AR105))</f>
        <v>0</v>
      </c>
      <c r="AV1374" s="106">
        <f>INDEX(Meio_Ambiente!$A:$CT,ROW(AS105),COLUMN(AS105))</f>
        <v>0</v>
      </c>
      <c r="AW1374" s="106">
        <f>INDEX(Meio_Ambiente!$A:$CT,ROW(AT105),COLUMN(AT105))</f>
        <v>0</v>
      </c>
      <c r="AX1374" s="106">
        <f>INDEX(Meio_Ambiente!$A:$CT,ROW(AU105),COLUMN(AU105))</f>
        <v>0</v>
      </c>
      <c r="AY1374" s="106">
        <f>INDEX(Meio_Ambiente!$A:$CT,ROW(AV105),COLUMN(AV105))</f>
        <v>0</v>
      </c>
      <c r="AZ1374" s="106">
        <f>INDEX(Meio_Ambiente!$A:$CT,ROW(AW105),COLUMN(AW105))</f>
        <v>0</v>
      </c>
      <c r="BA1374" s="106">
        <f>INDEX(Meio_Ambiente!$A:$CT,ROW(AX105),COLUMN(AX105))</f>
        <v>0</v>
      </c>
      <c r="BB1374" s="106">
        <f>INDEX(Meio_Ambiente!$A:$CT,ROW(AY105),COLUMN(AY105))</f>
        <v>0</v>
      </c>
      <c r="BC1374" s="106">
        <f>INDEX(Meio_Ambiente!$A:$CT,ROW(AZ105),COLUMN(AZ105))</f>
        <v>0</v>
      </c>
      <c r="BD1374" s="106">
        <f>INDEX(Meio_Ambiente!$A:$CT,ROW(BA105),COLUMN(BA105))</f>
        <v>0</v>
      </c>
      <c r="BE1374" s="106">
        <f>INDEX(Meio_Ambiente!$A:$CT,ROW(BB105),COLUMN(BB105))</f>
        <v>0</v>
      </c>
      <c r="BF1374" s="106">
        <f>INDEX(Meio_Ambiente!$A:$CT,ROW(BC105),COLUMN(BC105))</f>
        <v>0</v>
      </c>
      <c r="BG1374" s="106">
        <f>INDEX(Meio_Ambiente!$A:$CT,ROW(BD105),COLUMN(BD105))</f>
        <v>0</v>
      </c>
      <c r="BH1374" s="106">
        <f>INDEX(Meio_Ambiente!$A:$CT,ROW(BE105),COLUMN(BE105))</f>
        <v>0</v>
      </c>
      <c r="BI1374" s="106">
        <f>INDEX(Meio_Ambiente!$A:$CT,ROW(BF105),COLUMN(BF105))</f>
        <v>0</v>
      </c>
      <c r="BJ1374" s="106">
        <f>INDEX(Meio_Ambiente!$A:$CT,ROW(BG105),COLUMN(BG105))</f>
        <v>0</v>
      </c>
      <c r="BK1374" s="106">
        <f>INDEX(Meio_Ambiente!$A:$CT,ROW(BH105),COLUMN(BH105))</f>
        <v>0</v>
      </c>
      <c r="BL1374" s="106">
        <f>INDEX(Meio_Ambiente!$A:$CT,ROW(BI105),COLUMN(BI105))</f>
        <v>0</v>
      </c>
      <c r="BM1374" s="106">
        <f>INDEX(Meio_Ambiente!$A:$CT,ROW(BJ105),COLUMN(BJ105))</f>
        <v>0</v>
      </c>
      <c r="BN1374" s="106">
        <f>INDEX(Meio_Ambiente!$A:$CT,ROW(BK105),COLUMN(BK105))</f>
        <v>0</v>
      </c>
      <c r="BO1374" s="106">
        <f>INDEX(Meio_Ambiente!$A:$CT,ROW(BL105),COLUMN(BL105))</f>
        <v>0</v>
      </c>
      <c r="BP1374" s="106">
        <f>INDEX(Meio_Ambiente!$A:$CT,ROW(BM105),COLUMN(BM105))</f>
        <v>0</v>
      </c>
      <c r="BQ1374" s="106">
        <f>INDEX(Meio_Ambiente!$A:$CT,ROW(BN105),COLUMN(BN105))</f>
        <v>0</v>
      </c>
      <c r="BR1374" s="106">
        <f>INDEX(Meio_Ambiente!$A:$CT,ROW(BO105),COLUMN(BO105))</f>
        <v>0</v>
      </c>
      <c r="BS1374" s="106">
        <f>INDEX(Meio_Ambiente!$A:$CT,ROW(BP105),COLUMN(BP105))</f>
        <v>0</v>
      </c>
      <c r="BT1374" s="106">
        <f>INDEX(Meio_Ambiente!$A:$CT,ROW(BQ105),COLUMN(BQ105))</f>
        <v>0</v>
      </c>
      <c r="BU1374" s="106">
        <f>INDEX(Meio_Ambiente!$A:$CT,ROW(BR105),COLUMN(BR105))</f>
        <v>0</v>
      </c>
      <c r="BV1374" s="106">
        <f>INDEX(Meio_Ambiente!$A:$CT,ROW(BS105),COLUMN(BS105))</f>
        <v>0</v>
      </c>
      <c r="BW1374" s="106">
        <f>INDEX(Meio_Ambiente!$A:$CT,ROW(BT105),COLUMN(BT105))</f>
        <v>0</v>
      </c>
      <c r="BX1374" s="106">
        <f>INDEX(Meio_Ambiente!$A:$CT,ROW(BU105),COLUMN(BU105))</f>
        <v>0</v>
      </c>
      <c r="BY1374" s="106">
        <f>INDEX(Meio_Ambiente!$A:$CT,ROW(BV105),COLUMN(BV105))</f>
        <v>0</v>
      </c>
      <c r="BZ1374" s="106">
        <f>INDEX(Meio_Ambiente!$A:$CT,ROW(BW105),COLUMN(BW105))</f>
        <v>0</v>
      </c>
      <c r="CA1374" s="106">
        <f>INDEX(Meio_Ambiente!$A:$CT,ROW(BX105),COLUMN(BX105))</f>
        <v>0</v>
      </c>
      <c r="CB1374" s="106">
        <f>INDEX(Meio_Ambiente!$A:$CT,ROW(BY105),COLUMN(BY105))</f>
        <v>0</v>
      </c>
      <c r="CC1374" s="106">
        <f>INDEX(Meio_Ambiente!$A:$CT,ROW(BZ105),COLUMN(BZ105))</f>
        <v>0</v>
      </c>
      <c r="CD1374" s="106">
        <f>INDEX(Meio_Ambiente!$A:$CT,ROW(CA105),COLUMN(CA105))</f>
        <v>0</v>
      </c>
      <c r="CE1374" s="106">
        <f>INDEX(Meio_Ambiente!$A:$CT,ROW(CB105),COLUMN(CB105))</f>
        <v>0</v>
      </c>
      <c r="CF1374" s="106">
        <f>INDEX(Meio_Ambiente!$A:$CT,ROW(CC105),COLUMN(CC105))</f>
        <v>0</v>
      </c>
      <c r="CG1374" s="106">
        <f>INDEX(Meio_Ambiente!$A:$CT,ROW(CD105),COLUMN(CD105))</f>
        <v>0</v>
      </c>
      <c r="CH1374" s="106">
        <f>INDEX(Meio_Ambiente!$A:$CT,ROW(CE105),COLUMN(CE105))</f>
        <v>0</v>
      </c>
      <c r="CI1374" s="106">
        <f>INDEX(Meio_Ambiente!$A:$CT,ROW(CF105),COLUMN(CF105))</f>
        <v>0</v>
      </c>
      <c r="CJ1374" s="106">
        <f>INDEX(Meio_Ambiente!$A:$CT,ROW(CG105),COLUMN(CG105))</f>
        <v>0</v>
      </c>
      <c r="CK1374" s="106">
        <f>INDEX(Meio_Ambiente!$A:$CT,ROW(CH105),COLUMN(CH105))</f>
        <v>0</v>
      </c>
      <c r="CL1374" s="106">
        <f>INDEX(Meio_Ambiente!$A:$CT,ROW(CI105),COLUMN(CI105))</f>
        <v>0</v>
      </c>
      <c r="CM1374" s="106">
        <f>INDEX(Meio_Ambiente!$A:$CT,ROW(CJ105),COLUMN(CJ105))</f>
        <v>0</v>
      </c>
      <c r="CN1374" s="106">
        <f>INDEX(Meio_Ambiente!$A:$CT,ROW(CK105),COLUMN(CK105))</f>
        <v>0</v>
      </c>
      <c r="CO1374" s="106">
        <f>INDEX(Meio_Ambiente!$A:$CT,ROW(CL105),COLUMN(CL105))</f>
        <v>0</v>
      </c>
      <c r="CP1374" s="106">
        <f>INDEX(Meio_Ambiente!$A:$CT,ROW(CM105),COLUMN(CM105))</f>
        <v>0</v>
      </c>
      <c r="CQ1374" s="106">
        <f>INDEX(Meio_Ambiente!$A:$CT,ROW(CN105),COLUMN(CN105))</f>
        <v>0</v>
      </c>
      <c r="CR1374" s="106">
        <f>INDEX(Meio_Ambiente!$A:$CT,ROW(CO105),COLUMN(CO105))</f>
        <v>0</v>
      </c>
      <c r="CS1374" s="107">
        <f>INDEX(Meio_Ambiente!$A:$CT,ROW(A105),COLUMN(A105))</f>
        <v>0</v>
      </c>
    </row>
    <row r="1375" spans="1:97" s="104" customFormat="1" hidden="1" x14ac:dyDescent="0.2">
      <c r="A1375" t="str">
        <f t="shared" si="21"/>
        <v>Zero</v>
      </c>
      <c r="B1375" s="107">
        <f>INDEX(Meio_Ambiente!$A:$CT,ROW(B106),COLUMN(CQ106))</f>
        <v>0</v>
      </c>
      <c r="C1375" s="107">
        <f>INDEX(Meio_Ambiente!$A:$CT,ROW(C106),COLUMN(CR106))</f>
        <v>0</v>
      </c>
      <c r="D1375" s="107">
        <f>INDEX(Meio_Ambiente!$A:$CT,ROW(D106),COLUMN(CS106))</f>
        <v>0</v>
      </c>
      <c r="E1375" s="107">
        <f>INDEX(Meio_Ambiente!$A:$CT,ROW(B106),COLUMN(B106))</f>
        <v>0</v>
      </c>
      <c r="F1375" s="106">
        <f>INDEX(Meio_Ambiente!$A:$CT,ROW(C106),COLUMN(C106))</f>
        <v>0</v>
      </c>
      <c r="G1375" s="106">
        <f>INDEX(Meio_Ambiente!$A:$CT,ROW(D106),COLUMN(D106))</f>
        <v>0</v>
      </c>
      <c r="H1375" s="106">
        <f>INDEX(Meio_Ambiente!$A:$CT,ROW(E106),COLUMN(E106))</f>
        <v>0</v>
      </c>
      <c r="I1375" s="106">
        <f>INDEX(Meio_Ambiente!$A:$CT,ROW(F106),COLUMN(F106))</f>
        <v>0</v>
      </c>
      <c r="J1375" s="106">
        <f>INDEX(Meio_Ambiente!$A:$CT,ROW(G106),COLUMN(G106))</f>
        <v>0</v>
      </c>
      <c r="K1375" s="106">
        <f>INDEX(Meio_Ambiente!$A:$CT,ROW(H106),COLUMN(H106))</f>
        <v>0</v>
      </c>
      <c r="L1375" s="106">
        <f>INDEX(Meio_Ambiente!$A:$CT,ROW(I106),COLUMN(I106))</f>
        <v>0</v>
      </c>
      <c r="M1375" s="106">
        <f>INDEX(Meio_Ambiente!$A:$CT,ROW(J106),COLUMN(J106))</f>
        <v>0</v>
      </c>
      <c r="N1375" s="106">
        <f>INDEX(Meio_Ambiente!$A:$CT,ROW(K106),COLUMN(K106))</f>
        <v>0</v>
      </c>
      <c r="O1375" s="106">
        <f>INDEX(Meio_Ambiente!$A:$CT,ROW(L106),COLUMN(L106))</f>
        <v>0</v>
      </c>
      <c r="P1375" s="106">
        <f>INDEX(Meio_Ambiente!$A:$CT,ROW(M106),COLUMN(M106))</f>
        <v>0</v>
      </c>
      <c r="Q1375" s="106">
        <f>INDEX(Meio_Ambiente!$A:$CT,ROW(N106),COLUMN(N106))</f>
        <v>0</v>
      </c>
      <c r="R1375" s="106">
        <f>INDEX(Meio_Ambiente!$A:$CT,ROW(O106),COLUMN(O106))</f>
        <v>0</v>
      </c>
      <c r="S1375" s="106">
        <f>INDEX(Meio_Ambiente!$A:$CT,ROW(P106),COLUMN(P106))</f>
        <v>0</v>
      </c>
      <c r="T1375" s="106">
        <f>INDEX(Meio_Ambiente!$A:$CT,ROW(Q106),COLUMN(Q106))</f>
        <v>0</v>
      </c>
      <c r="U1375" s="106">
        <f>INDEX(Meio_Ambiente!$A:$CT,ROW(R106),COLUMN(R106))</f>
        <v>0</v>
      </c>
      <c r="V1375" s="106">
        <f>INDEX(Meio_Ambiente!$A:$CT,ROW(S106),COLUMN(S106))</f>
        <v>0</v>
      </c>
      <c r="W1375" s="106">
        <f>INDEX(Meio_Ambiente!$A:$CT,ROW(T106),COLUMN(T106))</f>
        <v>0</v>
      </c>
      <c r="X1375" s="106">
        <f>INDEX(Meio_Ambiente!$A:$CT,ROW(U106),COLUMN(U106))</f>
        <v>0</v>
      </c>
      <c r="Y1375" s="106">
        <f>INDEX(Meio_Ambiente!$A:$CT,ROW(V106),COLUMN(V106))</f>
        <v>0</v>
      </c>
      <c r="Z1375" s="106">
        <f>INDEX(Meio_Ambiente!$A:$CT,ROW(W106),COLUMN(W106))</f>
        <v>0</v>
      </c>
      <c r="AA1375" s="106">
        <f>INDEX(Meio_Ambiente!$A:$CT,ROW(X106),COLUMN(X106))</f>
        <v>0</v>
      </c>
      <c r="AB1375" s="106">
        <f>INDEX(Meio_Ambiente!$A:$CT,ROW(Y106),COLUMN(Y106))</f>
        <v>0</v>
      </c>
      <c r="AC1375" s="106">
        <f>INDEX(Meio_Ambiente!$A:$CT,ROW(Z106),COLUMN(Z106))</f>
        <v>0</v>
      </c>
      <c r="AD1375" s="106">
        <f>INDEX(Meio_Ambiente!$A:$CT,ROW(AA106),COLUMN(AA106))</f>
        <v>0</v>
      </c>
      <c r="AE1375" s="106">
        <f>INDEX(Meio_Ambiente!$A:$CT,ROW(AB106),COLUMN(AB106))</f>
        <v>0</v>
      </c>
      <c r="AF1375" s="106">
        <f>INDEX(Meio_Ambiente!$A:$CT,ROW(AC106),COLUMN(AC106))</f>
        <v>0</v>
      </c>
      <c r="AG1375" s="106">
        <f>INDEX(Meio_Ambiente!$A:$CT,ROW(AD106),COLUMN(AD106))</f>
        <v>0</v>
      </c>
      <c r="AH1375" s="106">
        <f>INDEX(Meio_Ambiente!$A:$CT,ROW(AE106),COLUMN(AE106))</f>
        <v>0</v>
      </c>
      <c r="AI1375" s="106">
        <f>INDEX(Meio_Ambiente!$A:$CT,ROW(AF106),COLUMN(AF106))</f>
        <v>0</v>
      </c>
      <c r="AJ1375" s="106">
        <f>INDEX(Meio_Ambiente!$A:$CT,ROW(AG106),COLUMN(AG106))</f>
        <v>0</v>
      </c>
      <c r="AK1375" s="106">
        <f>INDEX(Meio_Ambiente!$A:$CT,ROW(AH106),COLUMN(AH106))</f>
        <v>0</v>
      </c>
      <c r="AL1375" s="106">
        <f>INDEX(Meio_Ambiente!$A:$CT,ROW(AI106),COLUMN(AI106))</f>
        <v>0</v>
      </c>
      <c r="AM1375" s="106">
        <f>INDEX(Meio_Ambiente!$A:$CT,ROW(AJ106),COLUMN(AJ106))</f>
        <v>0</v>
      </c>
      <c r="AN1375" s="106">
        <f>INDEX(Meio_Ambiente!$A:$CT,ROW(AK106),COLUMN(AK106))</f>
        <v>0</v>
      </c>
      <c r="AO1375" s="106">
        <f>INDEX(Meio_Ambiente!$A:$CT,ROW(AL106),COLUMN(AL106))</f>
        <v>0</v>
      </c>
      <c r="AP1375" s="106">
        <f>INDEX(Meio_Ambiente!$A:$CT,ROW(AM106),COLUMN(AM106))</f>
        <v>0</v>
      </c>
      <c r="AQ1375" s="106">
        <f>INDEX(Meio_Ambiente!$A:$CT,ROW(AN106),COLUMN(AN106))</f>
        <v>0</v>
      </c>
      <c r="AR1375" s="106">
        <f>INDEX(Meio_Ambiente!$A:$CT,ROW(AO106),COLUMN(AO106))</f>
        <v>0</v>
      </c>
      <c r="AS1375" s="106">
        <f>INDEX(Meio_Ambiente!$A:$CT,ROW(AP106),COLUMN(AP106))</f>
        <v>0</v>
      </c>
      <c r="AT1375" s="106">
        <f>INDEX(Meio_Ambiente!$A:$CT,ROW(AQ106),COLUMN(AQ106))</f>
        <v>0</v>
      </c>
      <c r="AU1375" s="106">
        <f>INDEX(Meio_Ambiente!$A:$CT,ROW(AR106),COLUMN(AR106))</f>
        <v>0</v>
      </c>
      <c r="AV1375" s="106">
        <f>INDEX(Meio_Ambiente!$A:$CT,ROW(AS106),COLUMN(AS106))</f>
        <v>0</v>
      </c>
      <c r="AW1375" s="106">
        <f>INDEX(Meio_Ambiente!$A:$CT,ROW(AT106),COLUMN(AT106))</f>
        <v>0</v>
      </c>
      <c r="AX1375" s="106">
        <f>INDEX(Meio_Ambiente!$A:$CT,ROW(AU106),COLUMN(AU106))</f>
        <v>0</v>
      </c>
      <c r="AY1375" s="106">
        <f>INDEX(Meio_Ambiente!$A:$CT,ROW(AV106),COLUMN(AV106))</f>
        <v>0</v>
      </c>
      <c r="AZ1375" s="106">
        <f>INDEX(Meio_Ambiente!$A:$CT,ROW(AW106),COLUMN(AW106))</f>
        <v>0</v>
      </c>
      <c r="BA1375" s="106">
        <f>INDEX(Meio_Ambiente!$A:$CT,ROW(AX106),COLUMN(AX106))</f>
        <v>0</v>
      </c>
      <c r="BB1375" s="106">
        <f>INDEX(Meio_Ambiente!$A:$CT,ROW(AY106),COLUMN(AY106))</f>
        <v>0</v>
      </c>
      <c r="BC1375" s="106">
        <f>INDEX(Meio_Ambiente!$A:$CT,ROW(AZ106),COLUMN(AZ106))</f>
        <v>0</v>
      </c>
      <c r="BD1375" s="106">
        <f>INDEX(Meio_Ambiente!$A:$CT,ROW(BA106),COLUMN(BA106))</f>
        <v>0</v>
      </c>
      <c r="BE1375" s="106">
        <f>INDEX(Meio_Ambiente!$A:$CT,ROW(BB106),COLUMN(BB106))</f>
        <v>0</v>
      </c>
      <c r="BF1375" s="106">
        <f>INDEX(Meio_Ambiente!$A:$CT,ROW(BC106),COLUMN(BC106))</f>
        <v>0</v>
      </c>
      <c r="BG1375" s="106">
        <f>INDEX(Meio_Ambiente!$A:$CT,ROW(BD106),COLUMN(BD106))</f>
        <v>0</v>
      </c>
      <c r="BH1375" s="106">
        <f>INDEX(Meio_Ambiente!$A:$CT,ROW(BE106),COLUMN(BE106))</f>
        <v>0</v>
      </c>
      <c r="BI1375" s="106">
        <f>INDEX(Meio_Ambiente!$A:$CT,ROW(BF106),COLUMN(BF106))</f>
        <v>0</v>
      </c>
      <c r="BJ1375" s="106">
        <f>INDEX(Meio_Ambiente!$A:$CT,ROW(BG106),COLUMN(BG106))</f>
        <v>0</v>
      </c>
      <c r="BK1375" s="106">
        <f>INDEX(Meio_Ambiente!$A:$CT,ROW(BH106),COLUMN(BH106))</f>
        <v>0</v>
      </c>
      <c r="BL1375" s="106">
        <f>INDEX(Meio_Ambiente!$A:$CT,ROW(BI106),COLUMN(BI106))</f>
        <v>0</v>
      </c>
      <c r="BM1375" s="106">
        <f>INDEX(Meio_Ambiente!$A:$CT,ROW(BJ106),COLUMN(BJ106))</f>
        <v>0</v>
      </c>
      <c r="BN1375" s="106">
        <f>INDEX(Meio_Ambiente!$A:$CT,ROW(BK106),COLUMN(BK106))</f>
        <v>0</v>
      </c>
      <c r="BO1375" s="106">
        <f>INDEX(Meio_Ambiente!$A:$CT,ROW(BL106),COLUMN(BL106))</f>
        <v>0</v>
      </c>
      <c r="BP1375" s="106">
        <f>INDEX(Meio_Ambiente!$A:$CT,ROW(BM106),COLUMN(BM106))</f>
        <v>0</v>
      </c>
      <c r="BQ1375" s="106">
        <f>INDEX(Meio_Ambiente!$A:$CT,ROW(BN106),COLUMN(BN106))</f>
        <v>0</v>
      </c>
      <c r="BR1375" s="106">
        <f>INDEX(Meio_Ambiente!$A:$CT,ROW(BO106),COLUMN(BO106))</f>
        <v>0</v>
      </c>
      <c r="BS1375" s="106">
        <f>INDEX(Meio_Ambiente!$A:$CT,ROW(BP106),COLUMN(BP106))</f>
        <v>0</v>
      </c>
      <c r="BT1375" s="106">
        <f>INDEX(Meio_Ambiente!$A:$CT,ROW(BQ106),COLUMN(BQ106))</f>
        <v>0</v>
      </c>
      <c r="BU1375" s="106">
        <f>INDEX(Meio_Ambiente!$A:$CT,ROW(BR106),COLUMN(BR106))</f>
        <v>0</v>
      </c>
      <c r="BV1375" s="106">
        <f>INDEX(Meio_Ambiente!$A:$CT,ROW(BS106),COLUMN(BS106))</f>
        <v>0</v>
      </c>
      <c r="BW1375" s="106">
        <f>INDEX(Meio_Ambiente!$A:$CT,ROW(BT106),COLUMN(BT106))</f>
        <v>0</v>
      </c>
      <c r="BX1375" s="106">
        <f>INDEX(Meio_Ambiente!$A:$CT,ROW(BU106),COLUMN(BU106))</f>
        <v>0</v>
      </c>
      <c r="BY1375" s="106">
        <f>INDEX(Meio_Ambiente!$A:$CT,ROW(BV106),COLUMN(BV106))</f>
        <v>0</v>
      </c>
      <c r="BZ1375" s="106">
        <f>INDEX(Meio_Ambiente!$A:$CT,ROW(BW106),COLUMN(BW106))</f>
        <v>0</v>
      </c>
      <c r="CA1375" s="106">
        <f>INDEX(Meio_Ambiente!$A:$CT,ROW(BX106),COLUMN(BX106))</f>
        <v>0</v>
      </c>
      <c r="CB1375" s="106">
        <f>INDEX(Meio_Ambiente!$A:$CT,ROW(BY106),COLUMN(BY106))</f>
        <v>0</v>
      </c>
      <c r="CC1375" s="106">
        <f>INDEX(Meio_Ambiente!$A:$CT,ROW(BZ106),COLUMN(BZ106))</f>
        <v>0</v>
      </c>
      <c r="CD1375" s="106">
        <f>INDEX(Meio_Ambiente!$A:$CT,ROW(CA106),COLUMN(CA106))</f>
        <v>0</v>
      </c>
      <c r="CE1375" s="106">
        <f>INDEX(Meio_Ambiente!$A:$CT,ROW(CB106),COLUMN(CB106))</f>
        <v>0</v>
      </c>
      <c r="CF1375" s="106">
        <f>INDEX(Meio_Ambiente!$A:$CT,ROW(CC106),COLUMN(CC106))</f>
        <v>0</v>
      </c>
      <c r="CG1375" s="106">
        <f>INDEX(Meio_Ambiente!$A:$CT,ROW(CD106),COLUMN(CD106))</f>
        <v>0</v>
      </c>
      <c r="CH1375" s="106">
        <f>INDEX(Meio_Ambiente!$A:$CT,ROW(CE106),COLUMN(CE106))</f>
        <v>0</v>
      </c>
      <c r="CI1375" s="106">
        <f>INDEX(Meio_Ambiente!$A:$CT,ROW(CF106),COLUMN(CF106))</f>
        <v>0</v>
      </c>
      <c r="CJ1375" s="106">
        <f>INDEX(Meio_Ambiente!$A:$CT,ROW(CG106),COLUMN(CG106))</f>
        <v>0</v>
      </c>
      <c r="CK1375" s="106">
        <f>INDEX(Meio_Ambiente!$A:$CT,ROW(CH106),COLUMN(CH106))</f>
        <v>0</v>
      </c>
      <c r="CL1375" s="106">
        <f>INDEX(Meio_Ambiente!$A:$CT,ROW(CI106),COLUMN(CI106))</f>
        <v>0</v>
      </c>
      <c r="CM1375" s="106">
        <f>INDEX(Meio_Ambiente!$A:$CT,ROW(CJ106),COLUMN(CJ106))</f>
        <v>0</v>
      </c>
      <c r="CN1375" s="106">
        <f>INDEX(Meio_Ambiente!$A:$CT,ROW(CK106),COLUMN(CK106))</f>
        <v>0</v>
      </c>
      <c r="CO1375" s="106">
        <f>INDEX(Meio_Ambiente!$A:$CT,ROW(CL106),COLUMN(CL106))</f>
        <v>0</v>
      </c>
      <c r="CP1375" s="106">
        <f>INDEX(Meio_Ambiente!$A:$CT,ROW(CM106),COLUMN(CM106))</f>
        <v>0</v>
      </c>
      <c r="CQ1375" s="106">
        <f>INDEX(Meio_Ambiente!$A:$CT,ROW(CN106),COLUMN(CN106))</f>
        <v>0</v>
      </c>
      <c r="CR1375" s="106">
        <f>INDEX(Meio_Ambiente!$A:$CT,ROW(CO106),COLUMN(CO106))</f>
        <v>0</v>
      </c>
      <c r="CS1375" s="107">
        <f>INDEX(Meio_Ambiente!$A:$CT,ROW(A106),COLUMN(A106))</f>
        <v>0</v>
      </c>
    </row>
    <row r="1376" spans="1:97" s="104" customFormat="1" hidden="1" x14ac:dyDescent="0.2">
      <c r="A1376" t="str">
        <f t="shared" si="21"/>
        <v>Zero</v>
      </c>
      <c r="B1376" s="107">
        <f>INDEX(Meio_Ambiente!$A:$CT,ROW(B107),COLUMN(CQ107))</f>
        <v>0</v>
      </c>
      <c r="C1376" s="107">
        <f>INDEX(Meio_Ambiente!$A:$CT,ROW(C107),COLUMN(CR107))</f>
        <v>0</v>
      </c>
      <c r="D1376" s="107">
        <f>INDEX(Meio_Ambiente!$A:$CT,ROW(D107),COLUMN(CS107))</f>
        <v>0</v>
      </c>
      <c r="E1376" s="107">
        <f>INDEX(Meio_Ambiente!$A:$CT,ROW(B107),COLUMN(B107))</f>
        <v>0</v>
      </c>
      <c r="F1376" s="106">
        <f>INDEX(Meio_Ambiente!$A:$CT,ROW(C107),COLUMN(C107))</f>
        <v>0</v>
      </c>
      <c r="G1376" s="106">
        <f>INDEX(Meio_Ambiente!$A:$CT,ROW(D107),COLUMN(D107))</f>
        <v>0</v>
      </c>
      <c r="H1376" s="106">
        <f>INDEX(Meio_Ambiente!$A:$CT,ROW(E107),COLUMN(E107))</f>
        <v>0</v>
      </c>
      <c r="I1376" s="106">
        <f>INDEX(Meio_Ambiente!$A:$CT,ROW(F107),COLUMN(F107))</f>
        <v>0</v>
      </c>
      <c r="J1376" s="106">
        <f>INDEX(Meio_Ambiente!$A:$CT,ROW(G107),COLUMN(G107))</f>
        <v>0</v>
      </c>
      <c r="K1376" s="106">
        <f>INDEX(Meio_Ambiente!$A:$CT,ROW(H107),COLUMN(H107))</f>
        <v>0</v>
      </c>
      <c r="L1376" s="106">
        <f>INDEX(Meio_Ambiente!$A:$CT,ROW(I107),COLUMN(I107))</f>
        <v>0</v>
      </c>
      <c r="M1376" s="106">
        <f>INDEX(Meio_Ambiente!$A:$CT,ROW(J107),COLUMN(J107))</f>
        <v>0</v>
      </c>
      <c r="N1376" s="106">
        <f>INDEX(Meio_Ambiente!$A:$CT,ROW(K107),COLUMN(K107))</f>
        <v>0</v>
      </c>
      <c r="O1376" s="106">
        <f>INDEX(Meio_Ambiente!$A:$CT,ROW(L107),COLUMN(L107))</f>
        <v>0</v>
      </c>
      <c r="P1376" s="106">
        <f>INDEX(Meio_Ambiente!$A:$CT,ROW(M107),COLUMN(M107))</f>
        <v>0</v>
      </c>
      <c r="Q1376" s="106">
        <f>INDEX(Meio_Ambiente!$A:$CT,ROW(N107),COLUMN(N107))</f>
        <v>0</v>
      </c>
      <c r="R1376" s="106">
        <f>INDEX(Meio_Ambiente!$A:$CT,ROW(O107),COLUMN(O107))</f>
        <v>0</v>
      </c>
      <c r="S1376" s="106">
        <f>INDEX(Meio_Ambiente!$A:$CT,ROW(P107),COLUMN(P107))</f>
        <v>0</v>
      </c>
      <c r="T1376" s="106">
        <f>INDEX(Meio_Ambiente!$A:$CT,ROW(Q107),COLUMN(Q107))</f>
        <v>0</v>
      </c>
      <c r="U1376" s="106">
        <f>INDEX(Meio_Ambiente!$A:$CT,ROW(R107),COLUMN(R107))</f>
        <v>0</v>
      </c>
      <c r="V1376" s="106">
        <f>INDEX(Meio_Ambiente!$A:$CT,ROW(S107),COLUMN(S107))</f>
        <v>0</v>
      </c>
      <c r="W1376" s="106">
        <f>INDEX(Meio_Ambiente!$A:$CT,ROW(T107),COLUMN(T107))</f>
        <v>0</v>
      </c>
      <c r="X1376" s="106">
        <f>INDEX(Meio_Ambiente!$A:$CT,ROW(U107),COLUMN(U107))</f>
        <v>0</v>
      </c>
      <c r="Y1376" s="106">
        <f>INDEX(Meio_Ambiente!$A:$CT,ROW(V107),COLUMN(V107))</f>
        <v>0</v>
      </c>
      <c r="Z1376" s="106">
        <f>INDEX(Meio_Ambiente!$A:$CT,ROW(W107),COLUMN(W107))</f>
        <v>0</v>
      </c>
      <c r="AA1376" s="106">
        <f>INDEX(Meio_Ambiente!$A:$CT,ROW(X107),COLUMN(X107))</f>
        <v>0</v>
      </c>
      <c r="AB1376" s="106">
        <f>INDEX(Meio_Ambiente!$A:$CT,ROW(Y107),COLUMN(Y107))</f>
        <v>0</v>
      </c>
      <c r="AC1376" s="106">
        <f>INDEX(Meio_Ambiente!$A:$CT,ROW(Z107),COLUMN(Z107))</f>
        <v>0</v>
      </c>
      <c r="AD1376" s="106">
        <f>INDEX(Meio_Ambiente!$A:$CT,ROW(AA107),COLUMN(AA107))</f>
        <v>0</v>
      </c>
      <c r="AE1376" s="106">
        <f>INDEX(Meio_Ambiente!$A:$CT,ROW(AB107),COLUMN(AB107))</f>
        <v>0</v>
      </c>
      <c r="AF1376" s="106">
        <f>INDEX(Meio_Ambiente!$A:$CT,ROW(AC107),COLUMN(AC107))</f>
        <v>0</v>
      </c>
      <c r="AG1376" s="106">
        <f>INDEX(Meio_Ambiente!$A:$CT,ROW(AD107),COLUMN(AD107))</f>
        <v>0</v>
      </c>
      <c r="AH1376" s="106">
        <f>INDEX(Meio_Ambiente!$A:$CT,ROW(AE107),COLUMN(AE107))</f>
        <v>0</v>
      </c>
      <c r="AI1376" s="106">
        <f>INDEX(Meio_Ambiente!$A:$CT,ROW(AF107),COLUMN(AF107))</f>
        <v>0</v>
      </c>
      <c r="AJ1376" s="106">
        <f>INDEX(Meio_Ambiente!$A:$CT,ROW(AG107),COLUMN(AG107))</f>
        <v>0</v>
      </c>
      <c r="AK1376" s="106">
        <f>INDEX(Meio_Ambiente!$A:$CT,ROW(AH107),COLUMN(AH107))</f>
        <v>0</v>
      </c>
      <c r="AL1376" s="106">
        <f>INDEX(Meio_Ambiente!$A:$CT,ROW(AI107),COLUMN(AI107))</f>
        <v>0</v>
      </c>
      <c r="AM1376" s="106">
        <f>INDEX(Meio_Ambiente!$A:$CT,ROW(AJ107),COLUMN(AJ107))</f>
        <v>0</v>
      </c>
      <c r="AN1376" s="106">
        <f>INDEX(Meio_Ambiente!$A:$CT,ROW(AK107),COLUMN(AK107))</f>
        <v>0</v>
      </c>
      <c r="AO1376" s="106">
        <f>INDEX(Meio_Ambiente!$A:$CT,ROW(AL107),COLUMN(AL107))</f>
        <v>0</v>
      </c>
      <c r="AP1376" s="106">
        <f>INDEX(Meio_Ambiente!$A:$CT,ROW(AM107),COLUMN(AM107))</f>
        <v>0</v>
      </c>
      <c r="AQ1376" s="106">
        <f>INDEX(Meio_Ambiente!$A:$CT,ROW(AN107),COLUMN(AN107))</f>
        <v>0</v>
      </c>
      <c r="AR1376" s="106">
        <f>INDEX(Meio_Ambiente!$A:$CT,ROW(AO107),COLUMN(AO107))</f>
        <v>0</v>
      </c>
      <c r="AS1376" s="106">
        <f>INDEX(Meio_Ambiente!$A:$CT,ROW(AP107),COLUMN(AP107))</f>
        <v>0</v>
      </c>
      <c r="AT1376" s="106">
        <f>INDEX(Meio_Ambiente!$A:$CT,ROW(AQ107),COLUMN(AQ107))</f>
        <v>0</v>
      </c>
      <c r="AU1376" s="106">
        <f>INDEX(Meio_Ambiente!$A:$CT,ROW(AR107),COLUMN(AR107))</f>
        <v>0</v>
      </c>
      <c r="AV1376" s="106">
        <f>INDEX(Meio_Ambiente!$A:$CT,ROW(AS107),COLUMN(AS107))</f>
        <v>0</v>
      </c>
      <c r="AW1376" s="106">
        <f>INDEX(Meio_Ambiente!$A:$CT,ROW(AT107),COLUMN(AT107))</f>
        <v>0</v>
      </c>
      <c r="AX1376" s="106">
        <f>INDEX(Meio_Ambiente!$A:$CT,ROW(AU107),COLUMN(AU107))</f>
        <v>0</v>
      </c>
      <c r="AY1376" s="106">
        <f>INDEX(Meio_Ambiente!$A:$CT,ROW(AV107),COLUMN(AV107))</f>
        <v>0</v>
      </c>
      <c r="AZ1376" s="106">
        <f>INDEX(Meio_Ambiente!$A:$CT,ROW(AW107),COLUMN(AW107))</f>
        <v>0</v>
      </c>
      <c r="BA1376" s="106">
        <f>INDEX(Meio_Ambiente!$A:$CT,ROW(AX107),COLUMN(AX107))</f>
        <v>0</v>
      </c>
      <c r="BB1376" s="106">
        <f>INDEX(Meio_Ambiente!$A:$CT,ROW(AY107),COLUMN(AY107))</f>
        <v>0</v>
      </c>
      <c r="BC1376" s="106">
        <f>INDEX(Meio_Ambiente!$A:$CT,ROW(AZ107),COLUMN(AZ107))</f>
        <v>0</v>
      </c>
      <c r="BD1376" s="106">
        <f>INDEX(Meio_Ambiente!$A:$CT,ROW(BA107),COLUMN(BA107))</f>
        <v>0</v>
      </c>
      <c r="BE1376" s="106">
        <f>INDEX(Meio_Ambiente!$A:$CT,ROW(BB107),COLUMN(BB107))</f>
        <v>0</v>
      </c>
      <c r="BF1376" s="106">
        <f>INDEX(Meio_Ambiente!$A:$CT,ROW(BC107),COLUMN(BC107))</f>
        <v>0</v>
      </c>
      <c r="BG1376" s="106">
        <f>INDEX(Meio_Ambiente!$A:$CT,ROW(BD107),COLUMN(BD107))</f>
        <v>0</v>
      </c>
      <c r="BH1376" s="106">
        <f>INDEX(Meio_Ambiente!$A:$CT,ROW(BE107),COLUMN(BE107))</f>
        <v>0</v>
      </c>
      <c r="BI1376" s="106">
        <f>INDEX(Meio_Ambiente!$A:$CT,ROW(BF107),COLUMN(BF107))</f>
        <v>0</v>
      </c>
      <c r="BJ1376" s="106">
        <f>INDEX(Meio_Ambiente!$A:$CT,ROW(BG107),COLUMN(BG107))</f>
        <v>0</v>
      </c>
      <c r="BK1376" s="106">
        <f>INDEX(Meio_Ambiente!$A:$CT,ROW(BH107),COLUMN(BH107))</f>
        <v>0</v>
      </c>
      <c r="BL1376" s="106">
        <f>INDEX(Meio_Ambiente!$A:$CT,ROW(BI107),COLUMN(BI107))</f>
        <v>0</v>
      </c>
      <c r="BM1376" s="106">
        <f>INDEX(Meio_Ambiente!$A:$CT,ROW(BJ107),COLUMN(BJ107))</f>
        <v>0</v>
      </c>
      <c r="BN1376" s="106">
        <f>INDEX(Meio_Ambiente!$A:$CT,ROW(BK107),COLUMN(BK107))</f>
        <v>0</v>
      </c>
      <c r="BO1376" s="106">
        <f>INDEX(Meio_Ambiente!$A:$CT,ROW(BL107),COLUMN(BL107))</f>
        <v>0</v>
      </c>
      <c r="BP1376" s="106">
        <f>INDEX(Meio_Ambiente!$A:$CT,ROW(BM107),COLUMN(BM107))</f>
        <v>0</v>
      </c>
      <c r="BQ1376" s="106">
        <f>INDEX(Meio_Ambiente!$A:$CT,ROW(BN107),COLUMN(BN107))</f>
        <v>0</v>
      </c>
      <c r="BR1376" s="106">
        <f>INDEX(Meio_Ambiente!$A:$CT,ROW(BO107),COLUMN(BO107))</f>
        <v>0</v>
      </c>
      <c r="BS1376" s="106">
        <f>INDEX(Meio_Ambiente!$A:$CT,ROW(BP107),COLUMN(BP107))</f>
        <v>0</v>
      </c>
      <c r="BT1376" s="106">
        <f>INDEX(Meio_Ambiente!$A:$CT,ROW(BQ107),COLUMN(BQ107))</f>
        <v>0</v>
      </c>
      <c r="BU1376" s="106">
        <f>INDEX(Meio_Ambiente!$A:$CT,ROW(BR107),COLUMN(BR107))</f>
        <v>0</v>
      </c>
      <c r="BV1376" s="106">
        <f>INDEX(Meio_Ambiente!$A:$CT,ROW(BS107),COLUMN(BS107))</f>
        <v>0</v>
      </c>
      <c r="BW1376" s="106">
        <f>INDEX(Meio_Ambiente!$A:$CT,ROW(BT107),COLUMN(BT107))</f>
        <v>0</v>
      </c>
      <c r="BX1376" s="106">
        <f>INDEX(Meio_Ambiente!$A:$CT,ROW(BU107),COLUMN(BU107))</f>
        <v>0</v>
      </c>
      <c r="BY1376" s="106">
        <f>INDEX(Meio_Ambiente!$A:$CT,ROW(BV107),COLUMN(BV107))</f>
        <v>0</v>
      </c>
      <c r="BZ1376" s="106">
        <f>INDEX(Meio_Ambiente!$A:$CT,ROW(BW107),COLUMN(BW107))</f>
        <v>0</v>
      </c>
      <c r="CA1376" s="106">
        <f>INDEX(Meio_Ambiente!$A:$CT,ROW(BX107),COLUMN(BX107))</f>
        <v>0</v>
      </c>
      <c r="CB1376" s="106">
        <f>INDEX(Meio_Ambiente!$A:$CT,ROW(BY107),COLUMN(BY107))</f>
        <v>0</v>
      </c>
      <c r="CC1376" s="106">
        <f>INDEX(Meio_Ambiente!$A:$CT,ROW(BZ107),COLUMN(BZ107))</f>
        <v>0</v>
      </c>
      <c r="CD1376" s="106">
        <f>INDEX(Meio_Ambiente!$A:$CT,ROW(CA107),COLUMN(CA107))</f>
        <v>0</v>
      </c>
      <c r="CE1376" s="106">
        <f>INDEX(Meio_Ambiente!$A:$CT,ROW(CB107),COLUMN(CB107))</f>
        <v>0</v>
      </c>
      <c r="CF1376" s="106">
        <f>INDEX(Meio_Ambiente!$A:$CT,ROW(CC107),COLUMN(CC107))</f>
        <v>0</v>
      </c>
      <c r="CG1376" s="106">
        <f>INDEX(Meio_Ambiente!$A:$CT,ROW(CD107),COLUMN(CD107))</f>
        <v>0</v>
      </c>
      <c r="CH1376" s="106">
        <f>INDEX(Meio_Ambiente!$A:$CT,ROW(CE107),COLUMN(CE107))</f>
        <v>0</v>
      </c>
      <c r="CI1376" s="106">
        <f>INDEX(Meio_Ambiente!$A:$CT,ROW(CF107),COLUMN(CF107))</f>
        <v>0</v>
      </c>
      <c r="CJ1376" s="106">
        <f>INDEX(Meio_Ambiente!$A:$CT,ROW(CG107),COLUMN(CG107))</f>
        <v>0</v>
      </c>
      <c r="CK1376" s="106">
        <f>INDEX(Meio_Ambiente!$A:$CT,ROW(CH107),COLUMN(CH107))</f>
        <v>0</v>
      </c>
      <c r="CL1376" s="106">
        <f>INDEX(Meio_Ambiente!$A:$CT,ROW(CI107),COLUMN(CI107))</f>
        <v>0</v>
      </c>
      <c r="CM1376" s="106">
        <f>INDEX(Meio_Ambiente!$A:$CT,ROW(CJ107),COLUMN(CJ107))</f>
        <v>0</v>
      </c>
      <c r="CN1376" s="106">
        <f>INDEX(Meio_Ambiente!$A:$CT,ROW(CK107),COLUMN(CK107))</f>
        <v>0</v>
      </c>
      <c r="CO1376" s="106">
        <f>INDEX(Meio_Ambiente!$A:$CT,ROW(CL107),COLUMN(CL107))</f>
        <v>0</v>
      </c>
      <c r="CP1376" s="106">
        <f>INDEX(Meio_Ambiente!$A:$CT,ROW(CM107),COLUMN(CM107))</f>
        <v>0</v>
      </c>
      <c r="CQ1376" s="106">
        <f>INDEX(Meio_Ambiente!$A:$CT,ROW(CN107),COLUMN(CN107))</f>
        <v>0</v>
      </c>
      <c r="CR1376" s="106">
        <f>INDEX(Meio_Ambiente!$A:$CT,ROW(CO107),COLUMN(CO107))</f>
        <v>0</v>
      </c>
      <c r="CS1376" s="107">
        <f>INDEX(Meio_Ambiente!$A:$CT,ROW(A107),COLUMN(A107))</f>
        <v>0</v>
      </c>
    </row>
    <row r="1377" spans="1:97" s="104" customFormat="1" hidden="1" x14ac:dyDescent="0.2">
      <c r="A1377" t="str">
        <f t="shared" si="21"/>
        <v>Zero</v>
      </c>
      <c r="B1377" s="107">
        <f>INDEX(Meio_Ambiente!$A:$CT,ROW(B108),COLUMN(CQ108))</f>
        <v>0</v>
      </c>
      <c r="C1377" s="107">
        <f>INDEX(Meio_Ambiente!$A:$CT,ROW(C108),COLUMN(CR108))</f>
        <v>0</v>
      </c>
      <c r="D1377" s="107">
        <f>INDEX(Meio_Ambiente!$A:$CT,ROW(D108),COLUMN(CS108))</f>
        <v>0</v>
      </c>
      <c r="E1377" s="107">
        <f>INDEX(Meio_Ambiente!$A:$CT,ROW(B108),COLUMN(B108))</f>
        <v>0</v>
      </c>
      <c r="F1377" s="106">
        <f>INDEX(Meio_Ambiente!$A:$CT,ROW(C108),COLUMN(C108))</f>
        <v>0</v>
      </c>
      <c r="G1377" s="106">
        <f>INDEX(Meio_Ambiente!$A:$CT,ROW(D108),COLUMN(D108))</f>
        <v>0</v>
      </c>
      <c r="H1377" s="106">
        <f>INDEX(Meio_Ambiente!$A:$CT,ROW(E108),COLUMN(E108))</f>
        <v>0</v>
      </c>
      <c r="I1377" s="106">
        <f>INDEX(Meio_Ambiente!$A:$CT,ROW(F108),COLUMN(F108))</f>
        <v>0</v>
      </c>
      <c r="J1377" s="106">
        <f>INDEX(Meio_Ambiente!$A:$CT,ROW(G108),COLUMN(G108))</f>
        <v>0</v>
      </c>
      <c r="K1377" s="106">
        <f>INDEX(Meio_Ambiente!$A:$CT,ROW(H108),COLUMN(H108))</f>
        <v>0</v>
      </c>
      <c r="L1377" s="106">
        <f>INDEX(Meio_Ambiente!$A:$CT,ROW(I108),COLUMN(I108))</f>
        <v>0</v>
      </c>
      <c r="M1377" s="106">
        <f>INDEX(Meio_Ambiente!$A:$CT,ROW(J108),COLUMN(J108))</f>
        <v>0</v>
      </c>
      <c r="N1377" s="106">
        <f>INDEX(Meio_Ambiente!$A:$CT,ROW(K108),COLUMN(K108))</f>
        <v>0</v>
      </c>
      <c r="O1377" s="106">
        <f>INDEX(Meio_Ambiente!$A:$CT,ROW(L108),COLUMN(L108))</f>
        <v>0</v>
      </c>
      <c r="P1377" s="106">
        <f>INDEX(Meio_Ambiente!$A:$CT,ROW(M108),COLUMN(M108))</f>
        <v>0</v>
      </c>
      <c r="Q1377" s="106">
        <f>INDEX(Meio_Ambiente!$A:$CT,ROW(N108),COLUMN(N108))</f>
        <v>0</v>
      </c>
      <c r="R1377" s="106">
        <f>INDEX(Meio_Ambiente!$A:$CT,ROW(O108),COLUMN(O108))</f>
        <v>0</v>
      </c>
      <c r="S1377" s="106">
        <f>INDEX(Meio_Ambiente!$A:$CT,ROW(P108),COLUMN(P108))</f>
        <v>0</v>
      </c>
      <c r="T1377" s="106">
        <f>INDEX(Meio_Ambiente!$A:$CT,ROW(Q108),COLUMN(Q108))</f>
        <v>0</v>
      </c>
      <c r="U1377" s="106">
        <f>INDEX(Meio_Ambiente!$A:$CT,ROW(R108),COLUMN(R108))</f>
        <v>0</v>
      </c>
      <c r="V1377" s="106">
        <f>INDEX(Meio_Ambiente!$A:$CT,ROW(S108),COLUMN(S108))</f>
        <v>0</v>
      </c>
      <c r="W1377" s="106">
        <f>INDEX(Meio_Ambiente!$A:$CT,ROW(T108),COLUMN(T108))</f>
        <v>0</v>
      </c>
      <c r="X1377" s="106">
        <f>INDEX(Meio_Ambiente!$A:$CT,ROW(U108),COLUMN(U108))</f>
        <v>0</v>
      </c>
      <c r="Y1377" s="106">
        <f>INDEX(Meio_Ambiente!$A:$CT,ROW(V108),COLUMN(V108))</f>
        <v>0</v>
      </c>
      <c r="Z1377" s="106">
        <f>INDEX(Meio_Ambiente!$A:$CT,ROW(W108),COLUMN(W108))</f>
        <v>0</v>
      </c>
      <c r="AA1377" s="106">
        <f>INDEX(Meio_Ambiente!$A:$CT,ROW(X108),COLUMN(X108))</f>
        <v>0</v>
      </c>
      <c r="AB1377" s="106">
        <f>INDEX(Meio_Ambiente!$A:$CT,ROW(Y108),COLUMN(Y108))</f>
        <v>0</v>
      </c>
      <c r="AC1377" s="106">
        <f>INDEX(Meio_Ambiente!$A:$CT,ROW(Z108),COLUMN(Z108))</f>
        <v>0</v>
      </c>
      <c r="AD1377" s="106">
        <f>INDEX(Meio_Ambiente!$A:$CT,ROW(AA108),COLUMN(AA108))</f>
        <v>0</v>
      </c>
      <c r="AE1377" s="106">
        <f>INDEX(Meio_Ambiente!$A:$CT,ROW(AB108),COLUMN(AB108))</f>
        <v>0</v>
      </c>
      <c r="AF1377" s="106">
        <f>INDEX(Meio_Ambiente!$A:$CT,ROW(AC108),COLUMN(AC108))</f>
        <v>0</v>
      </c>
      <c r="AG1377" s="106">
        <f>INDEX(Meio_Ambiente!$A:$CT,ROW(AD108),COLUMN(AD108))</f>
        <v>0</v>
      </c>
      <c r="AH1377" s="106">
        <f>INDEX(Meio_Ambiente!$A:$CT,ROW(AE108),COLUMN(AE108))</f>
        <v>0</v>
      </c>
      <c r="AI1377" s="106">
        <f>INDEX(Meio_Ambiente!$A:$CT,ROW(AF108),COLUMN(AF108))</f>
        <v>0</v>
      </c>
      <c r="AJ1377" s="106">
        <f>INDEX(Meio_Ambiente!$A:$CT,ROW(AG108),COLUMN(AG108))</f>
        <v>0</v>
      </c>
      <c r="AK1377" s="106">
        <f>INDEX(Meio_Ambiente!$A:$CT,ROW(AH108),COLUMN(AH108))</f>
        <v>0</v>
      </c>
      <c r="AL1377" s="106">
        <f>INDEX(Meio_Ambiente!$A:$CT,ROW(AI108),COLUMN(AI108))</f>
        <v>0</v>
      </c>
      <c r="AM1377" s="106">
        <f>INDEX(Meio_Ambiente!$A:$CT,ROW(AJ108),COLUMN(AJ108))</f>
        <v>0</v>
      </c>
      <c r="AN1377" s="106">
        <f>INDEX(Meio_Ambiente!$A:$CT,ROW(AK108),COLUMN(AK108))</f>
        <v>0</v>
      </c>
      <c r="AO1377" s="106">
        <f>INDEX(Meio_Ambiente!$A:$CT,ROW(AL108),COLUMN(AL108))</f>
        <v>0</v>
      </c>
      <c r="AP1377" s="106">
        <f>INDEX(Meio_Ambiente!$A:$CT,ROW(AM108),COLUMN(AM108))</f>
        <v>0</v>
      </c>
      <c r="AQ1377" s="106">
        <f>INDEX(Meio_Ambiente!$A:$CT,ROW(AN108),COLUMN(AN108))</f>
        <v>0</v>
      </c>
      <c r="AR1377" s="106">
        <f>INDEX(Meio_Ambiente!$A:$CT,ROW(AO108),COLUMN(AO108))</f>
        <v>0</v>
      </c>
      <c r="AS1377" s="106">
        <f>INDEX(Meio_Ambiente!$A:$CT,ROW(AP108),COLUMN(AP108))</f>
        <v>0</v>
      </c>
      <c r="AT1377" s="106">
        <f>INDEX(Meio_Ambiente!$A:$CT,ROW(AQ108),COLUMN(AQ108))</f>
        <v>0</v>
      </c>
      <c r="AU1377" s="106">
        <f>INDEX(Meio_Ambiente!$A:$CT,ROW(AR108),COLUMN(AR108))</f>
        <v>0</v>
      </c>
      <c r="AV1377" s="106">
        <f>INDEX(Meio_Ambiente!$A:$CT,ROW(AS108),COLUMN(AS108))</f>
        <v>0</v>
      </c>
      <c r="AW1377" s="106">
        <f>INDEX(Meio_Ambiente!$A:$CT,ROW(AT108),COLUMN(AT108))</f>
        <v>0</v>
      </c>
      <c r="AX1377" s="106">
        <f>INDEX(Meio_Ambiente!$A:$CT,ROW(AU108),COLUMN(AU108))</f>
        <v>0</v>
      </c>
      <c r="AY1377" s="106">
        <f>INDEX(Meio_Ambiente!$A:$CT,ROW(AV108),COLUMN(AV108))</f>
        <v>0</v>
      </c>
      <c r="AZ1377" s="106">
        <f>INDEX(Meio_Ambiente!$A:$CT,ROW(AW108),COLUMN(AW108))</f>
        <v>0</v>
      </c>
      <c r="BA1377" s="106">
        <f>INDEX(Meio_Ambiente!$A:$CT,ROW(AX108),COLUMN(AX108))</f>
        <v>0</v>
      </c>
      <c r="BB1377" s="106">
        <f>INDEX(Meio_Ambiente!$A:$CT,ROW(AY108),COLUMN(AY108))</f>
        <v>0</v>
      </c>
      <c r="BC1377" s="106">
        <f>INDEX(Meio_Ambiente!$A:$CT,ROW(AZ108),COLUMN(AZ108))</f>
        <v>0</v>
      </c>
      <c r="BD1377" s="106">
        <f>INDEX(Meio_Ambiente!$A:$CT,ROW(BA108),COLUMN(BA108))</f>
        <v>0</v>
      </c>
      <c r="BE1377" s="106">
        <f>INDEX(Meio_Ambiente!$A:$CT,ROW(BB108),COLUMN(BB108))</f>
        <v>0</v>
      </c>
      <c r="BF1377" s="106">
        <f>INDEX(Meio_Ambiente!$A:$CT,ROW(BC108),COLUMN(BC108))</f>
        <v>0</v>
      </c>
      <c r="BG1377" s="106">
        <f>INDEX(Meio_Ambiente!$A:$CT,ROW(BD108),COLUMN(BD108))</f>
        <v>0</v>
      </c>
      <c r="BH1377" s="106">
        <f>INDEX(Meio_Ambiente!$A:$CT,ROW(BE108),COLUMN(BE108))</f>
        <v>0</v>
      </c>
      <c r="BI1377" s="106">
        <f>INDEX(Meio_Ambiente!$A:$CT,ROW(BF108),COLUMN(BF108))</f>
        <v>0</v>
      </c>
      <c r="BJ1377" s="106">
        <f>INDEX(Meio_Ambiente!$A:$CT,ROW(BG108),COLUMN(BG108))</f>
        <v>0</v>
      </c>
      <c r="BK1377" s="106">
        <f>INDEX(Meio_Ambiente!$A:$CT,ROW(BH108),COLUMN(BH108))</f>
        <v>0</v>
      </c>
      <c r="BL1377" s="106">
        <f>INDEX(Meio_Ambiente!$A:$CT,ROW(BI108),COLUMN(BI108))</f>
        <v>0</v>
      </c>
      <c r="BM1377" s="106">
        <f>INDEX(Meio_Ambiente!$A:$CT,ROW(BJ108),COLUMN(BJ108))</f>
        <v>0</v>
      </c>
      <c r="BN1377" s="106">
        <f>INDEX(Meio_Ambiente!$A:$CT,ROW(BK108),COLUMN(BK108))</f>
        <v>0</v>
      </c>
      <c r="BO1377" s="106">
        <f>INDEX(Meio_Ambiente!$A:$CT,ROW(BL108),COLUMN(BL108))</f>
        <v>0</v>
      </c>
      <c r="BP1377" s="106">
        <f>INDEX(Meio_Ambiente!$A:$CT,ROW(BM108),COLUMN(BM108))</f>
        <v>0</v>
      </c>
      <c r="BQ1377" s="106">
        <f>INDEX(Meio_Ambiente!$A:$CT,ROW(BN108),COLUMN(BN108))</f>
        <v>0</v>
      </c>
      <c r="BR1377" s="106">
        <f>INDEX(Meio_Ambiente!$A:$CT,ROW(BO108),COLUMN(BO108))</f>
        <v>0</v>
      </c>
      <c r="BS1377" s="106">
        <f>INDEX(Meio_Ambiente!$A:$CT,ROW(BP108),COLUMN(BP108))</f>
        <v>0</v>
      </c>
      <c r="BT1377" s="106">
        <f>INDEX(Meio_Ambiente!$A:$CT,ROW(BQ108),COLUMN(BQ108))</f>
        <v>0</v>
      </c>
      <c r="BU1377" s="106">
        <f>INDEX(Meio_Ambiente!$A:$CT,ROW(BR108),COLUMN(BR108))</f>
        <v>0</v>
      </c>
      <c r="BV1377" s="106">
        <f>INDEX(Meio_Ambiente!$A:$CT,ROW(BS108),COLUMN(BS108))</f>
        <v>0</v>
      </c>
      <c r="BW1377" s="106">
        <f>INDEX(Meio_Ambiente!$A:$CT,ROW(BT108),COLUMN(BT108))</f>
        <v>0</v>
      </c>
      <c r="BX1377" s="106">
        <f>INDEX(Meio_Ambiente!$A:$CT,ROW(BU108),COLUMN(BU108))</f>
        <v>0</v>
      </c>
      <c r="BY1377" s="106">
        <f>INDEX(Meio_Ambiente!$A:$CT,ROW(BV108),COLUMN(BV108))</f>
        <v>0</v>
      </c>
      <c r="BZ1377" s="106">
        <f>INDEX(Meio_Ambiente!$A:$CT,ROW(BW108),COLUMN(BW108))</f>
        <v>0</v>
      </c>
      <c r="CA1377" s="106">
        <f>INDEX(Meio_Ambiente!$A:$CT,ROW(BX108),COLUMN(BX108))</f>
        <v>0</v>
      </c>
      <c r="CB1377" s="106">
        <f>INDEX(Meio_Ambiente!$A:$CT,ROW(BY108),COLUMN(BY108))</f>
        <v>0</v>
      </c>
      <c r="CC1377" s="106">
        <f>INDEX(Meio_Ambiente!$A:$CT,ROW(BZ108),COLUMN(BZ108))</f>
        <v>0</v>
      </c>
      <c r="CD1377" s="106">
        <f>INDEX(Meio_Ambiente!$A:$CT,ROW(CA108),COLUMN(CA108))</f>
        <v>0</v>
      </c>
      <c r="CE1377" s="106">
        <f>INDEX(Meio_Ambiente!$A:$CT,ROW(CB108),COLUMN(CB108))</f>
        <v>0</v>
      </c>
      <c r="CF1377" s="106">
        <f>INDEX(Meio_Ambiente!$A:$CT,ROW(CC108),COLUMN(CC108))</f>
        <v>0</v>
      </c>
      <c r="CG1377" s="106">
        <f>INDEX(Meio_Ambiente!$A:$CT,ROW(CD108),COLUMN(CD108))</f>
        <v>0</v>
      </c>
      <c r="CH1377" s="106">
        <f>INDEX(Meio_Ambiente!$A:$CT,ROW(CE108),COLUMN(CE108))</f>
        <v>0</v>
      </c>
      <c r="CI1377" s="106">
        <f>INDEX(Meio_Ambiente!$A:$CT,ROW(CF108),COLUMN(CF108))</f>
        <v>0</v>
      </c>
      <c r="CJ1377" s="106">
        <f>INDEX(Meio_Ambiente!$A:$CT,ROW(CG108),COLUMN(CG108))</f>
        <v>0</v>
      </c>
      <c r="CK1377" s="106">
        <f>INDEX(Meio_Ambiente!$A:$CT,ROW(CH108),COLUMN(CH108))</f>
        <v>0</v>
      </c>
      <c r="CL1377" s="106">
        <f>INDEX(Meio_Ambiente!$A:$CT,ROW(CI108),COLUMN(CI108))</f>
        <v>0</v>
      </c>
      <c r="CM1377" s="106">
        <f>INDEX(Meio_Ambiente!$A:$CT,ROW(CJ108),COLUMN(CJ108))</f>
        <v>0</v>
      </c>
      <c r="CN1377" s="106">
        <f>INDEX(Meio_Ambiente!$A:$CT,ROW(CK108),COLUMN(CK108))</f>
        <v>0</v>
      </c>
      <c r="CO1377" s="106">
        <f>INDEX(Meio_Ambiente!$A:$CT,ROW(CL108),COLUMN(CL108))</f>
        <v>0</v>
      </c>
      <c r="CP1377" s="106">
        <f>INDEX(Meio_Ambiente!$A:$CT,ROW(CM108),COLUMN(CM108))</f>
        <v>0</v>
      </c>
      <c r="CQ1377" s="106">
        <f>INDEX(Meio_Ambiente!$A:$CT,ROW(CN108),COLUMN(CN108))</f>
        <v>0</v>
      </c>
      <c r="CR1377" s="106">
        <f>INDEX(Meio_Ambiente!$A:$CT,ROW(CO108),COLUMN(CO108))</f>
        <v>0</v>
      </c>
      <c r="CS1377" s="107">
        <f>INDEX(Meio_Ambiente!$A:$CT,ROW(A108),COLUMN(A108))</f>
        <v>0</v>
      </c>
    </row>
    <row r="1378" spans="1:97" s="104" customFormat="1" hidden="1" x14ac:dyDescent="0.2">
      <c r="A1378" t="str">
        <f t="shared" si="21"/>
        <v>Zero</v>
      </c>
      <c r="B1378" s="107">
        <f>INDEX(Meio_Ambiente!$A:$CT,ROW(B109),COLUMN(CQ109))</f>
        <v>0</v>
      </c>
      <c r="C1378" s="107">
        <f>INDEX(Meio_Ambiente!$A:$CT,ROW(C109),COLUMN(CR109))</f>
        <v>0</v>
      </c>
      <c r="D1378" s="107">
        <f>INDEX(Meio_Ambiente!$A:$CT,ROW(D109),COLUMN(CS109))</f>
        <v>0</v>
      </c>
      <c r="E1378" s="107">
        <f>INDEX(Meio_Ambiente!$A:$CT,ROW(B109),COLUMN(B109))</f>
        <v>0</v>
      </c>
      <c r="F1378" s="106">
        <f>INDEX(Meio_Ambiente!$A:$CT,ROW(C109),COLUMN(C109))</f>
        <v>0</v>
      </c>
      <c r="G1378" s="106">
        <f>INDEX(Meio_Ambiente!$A:$CT,ROW(D109),COLUMN(D109))</f>
        <v>0</v>
      </c>
      <c r="H1378" s="106">
        <f>INDEX(Meio_Ambiente!$A:$CT,ROW(E109),COLUMN(E109))</f>
        <v>0</v>
      </c>
      <c r="I1378" s="106">
        <f>INDEX(Meio_Ambiente!$A:$CT,ROW(F109),COLUMN(F109))</f>
        <v>0</v>
      </c>
      <c r="J1378" s="106">
        <f>INDEX(Meio_Ambiente!$A:$CT,ROW(G109),COLUMN(G109))</f>
        <v>0</v>
      </c>
      <c r="K1378" s="106">
        <f>INDEX(Meio_Ambiente!$A:$CT,ROW(H109),COLUMN(H109))</f>
        <v>0</v>
      </c>
      <c r="L1378" s="106">
        <f>INDEX(Meio_Ambiente!$A:$CT,ROW(I109),COLUMN(I109))</f>
        <v>0</v>
      </c>
      <c r="M1378" s="106">
        <f>INDEX(Meio_Ambiente!$A:$CT,ROW(J109),COLUMN(J109))</f>
        <v>0</v>
      </c>
      <c r="N1378" s="106">
        <f>INDEX(Meio_Ambiente!$A:$CT,ROW(K109),COLUMN(K109))</f>
        <v>0</v>
      </c>
      <c r="O1378" s="106">
        <f>INDEX(Meio_Ambiente!$A:$CT,ROW(L109),COLUMN(L109))</f>
        <v>0</v>
      </c>
      <c r="P1378" s="106">
        <f>INDEX(Meio_Ambiente!$A:$CT,ROW(M109),COLUMN(M109))</f>
        <v>0</v>
      </c>
      <c r="Q1378" s="106">
        <f>INDEX(Meio_Ambiente!$A:$CT,ROW(N109),COLUMN(N109))</f>
        <v>0</v>
      </c>
      <c r="R1378" s="106">
        <f>INDEX(Meio_Ambiente!$A:$CT,ROW(O109),COLUMN(O109))</f>
        <v>0</v>
      </c>
      <c r="S1378" s="106">
        <f>INDEX(Meio_Ambiente!$A:$CT,ROW(P109),COLUMN(P109))</f>
        <v>0</v>
      </c>
      <c r="T1378" s="106">
        <f>INDEX(Meio_Ambiente!$A:$CT,ROW(Q109),COLUMN(Q109))</f>
        <v>0</v>
      </c>
      <c r="U1378" s="106">
        <f>INDEX(Meio_Ambiente!$A:$CT,ROW(R109),COLUMN(R109))</f>
        <v>0</v>
      </c>
      <c r="V1378" s="106">
        <f>INDEX(Meio_Ambiente!$A:$CT,ROW(S109),COLUMN(S109))</f>
        <v>0</v>
      </c>
      <c r="W1378" s="106">
        <f>INDEX(Meio_Ambiente!$A:$CT,ROW(T109),COLUMN(T109))</f>
        <v>0</v>
      </c>
      <c r="X1378" s="106">
        <f>INDEX(Meio_Ambiente!$A:$CT,ROW(U109),COLUMN(U109))</f>
        <v>0</v>
      </c>
      <c r="Y1378" s="106">
        <f>INDEX(Meio_Ambiente!$A:$CT,ROW(V109),COLUMN(V109))</f>
        <v>0</v>
      </c>
      <c r="Z1378" s="106">
        <f>INDEX(Meio_Ambiente!$A:$CT,ROW(W109),COLUMN(W109))</f>
        <v>0</v>
      </c>
      <c r="AA1378" s="106">
        <f>INDEX(Meio_Ambiente!$A:$CT,ROW(X109),COLUMN(X109))</f>
        <v>0</v>
      </c>
      <c r="AB1378" s="106">
        <f>INDEX(Meio_Ambiente!$A:$CT,ROW(Y109),COLUMN(Y109))</f>
        <v>0</v>
      </c>
      <c r="AC1378" s="106">
        <f>INDEX(Meio_Ambiente!$A:$CT,ROW(Z109),COLUMN(Z109))</f>
        <v>0</v>
      </c>
      <c r="AD1378" s="106">
        <f>INDEX(Meio_Ambiente!$A:$CT,ROW(AA109),COLUMN(AA109))</f>
        <v>0</v>
      </c>
      <c r="AE1378" s="106">
        <f>INDEX(Meio_Ambiente!$A:$CT,ROW(AB109),COLUMN(AB109))</f>
        <v>0</v>
      </c>
      <c r="AF1378" s="106">
        <f>INDEX(Meio_Ambiente!$A:$CT,ROW(AC109),COLUMN(AC109))</f>
        <v>0</v>
      </c>
      <c r="AG1378" s="106">
        <f>INDEX(Meio_Ambiente!$A:$CT,ROW(AD109),COLUMN(AD109))</f>
        <v>0</v>
      </c>
      <c r="AH1378" s="106">
        <f>INDEX(Meio_Ambiente!$A:$CT,ROW(AE109),COLUMN(AE109))</f>
        <v>0</v>
      </c>
      <c r="AI1378" s="106">
        <f>INDEX(Meio_Ambiente!$A:$CT,ROW(AF109),COLUMN(AF109))</f>
        <v>0</v>
      </c>
      <c r="AJ1378" s="106">
        <f>INDEX(Meio_Ambiente!$A:$CT,ROW(AG109),COLUMN(AG109))</f>
        <v>0</v>
      </c>
      <c r="AK1378" s="106">
        <f>INDEX(Meio_Ambiente!$A:$CT,ROW(AH109),COLUMN(AH109))</f>
        <v>0</v>
      </c>
      <c r="AL1378" s="106">
        <f>INDEX(Meio_Ambiente!$A:$CT,ROW(AI109),COLUMN(AI109))</f>
        <v>0</v>
      </c>
      <c r="AM1378" s="106">
        <f>INDEX(Meio_Ambiente!$A:$CT,ROW(AJ109),COLUMN(AJ109))</f>
        <v>0</v>
      </c>
      <c r="AN1378" s="106">
        <f>INDEX(Meio_Ambiente!$A:$CT,ROW(AK109),COLUMN(AK109))</f>
        <v>0</v>
      </c>
      <c r="AO1378" s="106">
        <f>INDEX(Meio_Ambiente!$A:$CT,ROW(AL109),COLUMN(AL109))</f>
        <v>0</v>
      </c>
      <c r="AP1378" s="106">
        <f>INDEX(Meio_Ambiente!$A:$CT,ROW(AM109),COLUMN(AM109))</f>
        <v>0</v>
      </c>
      <c r="AQ1378" s="106">
        <f>INDEX(Meio_Ambiente!$A:$CT,ROW(AN109),COLUMN(AN109))</f>
        <v>0</v>
      </c>
      <c r="AR1378" s="106">
        <f>INDEX(Meio_Ambiente!$A:$CT,ROW(AO109),COLUMN(AO109))</f>
        <v>0</v>
      </c>
      <c r="AS1378" s="106">
        <f>INDEX(Meio_Ambiente!$A:$CT,ROW(AP109),COLUMN(AP109))</f>
        <v>0</v>
      </c>
      <c r="AT1378" s="106">
        <f>INDEX(Meio_Ambiente!$A:$CT,ROW(AQ109),COLUMN(AQ109))</f>
        <v>0</v>
      </c>
      <c r="AU1378" s="106">
        <f>INDEX(Meio_Ambiente!$A:$CT,ROW(AR109),COLUMN(AR109))</f>
        <v>0</v>
      </c>
      <c r="AV1378" s="106">
        <f>INDEX(Meio_Ambiente!$A:$CT,ROW(AS109),COLUMN(AS109))</f>
        <v>0</v>
      </c>
      <c r="AW1378" s="106">
        <f>INDEX(Meio_Ambiente!$A:$CT,ROW(AT109),COLUMN(AT109))</f>
        <v>0</v>
      </c>
      <c r="AX1378" s="106">
        <f>INDEX(Meio_Ambiente!$A:$CT,ROW(AU109),COLUMN(AU109))</f>
        <v>0</v>
      </c>
      <c r="AY1378" s="106">
        <f>INDEX(Meio_Ambiente!$A:$CT,ROW(AV109),COLUMN(AV109))</f>
        <v>0</v>
      </c>
      <c r="AZ1378" s="106">
        <f>INDEX(Meio_Ambiente!$A:$CT,ROW(AW109),COLUMN(AW109))</f>
        <v>0</v>
      </c>
      <c r="BA1378" s="106">
        <f>INDEX(Meio_Ambiente!$A:$CT,ROW(AX109),COLUMN(AX109))</f>
        <v>0</v>
      </c>
      <c r="BB1378" s="106">
        <f>INDEX(Meio_Ambiente!$A:$CT,ROW(AY109),COLUMN(AY109))</f>
        <v>0</v>
      </c>
      <c r="BC1378" s="106">
        <f>INDEX(Meio_Ambiente!$A:$CT,ROW(AZ109),COLUMN(AZ109))</f>
        <v>0</v>
      </c>
      <c r="BD1378" s="106">
        <f>INDEX(Meio_Ambiente!$A:$CT,ROW(BA109),COLUMN(BA109))</f>
        <v>0</v>
      </c>
      <c r="BE1378" s="106">
        <f>INDEX(Meio_Ambiente!$A:$CT,ROW(BB109),COLUMN(BB109))</f>
        <v>0</v>
      </c>
      <c r="BF1378" s="106">
        <f>INDEX(Meio_Ambiente!$A:$CT,ROW(BC109),COLUMN(BC109))</f>
        <v>0</v>
      </c>
      <c r="BG1378" s="106">
        <f>INDEX(Meio_Ambiente!$A:$CT,ROW(BD109),COLUMN(BD109))</f>
        <v>0</v>
      </c>
      <c r="BH1378" s="106">
        <f>INDEX(Meio_Ambiente!$A:$CT,ROW(BE109),COLUMN(BE109))</f>
        <v>0</v>
      </c>
      <c r="BI1378" s="106">
        <f>INDEX(Meio_Ambiente!$A:$CT,ROW(BF109),COLUMN(BF109))</f>
        <v>0</v>
      </c>
      <c r="BJ1378" s="106">
        <f>INDEX(Meio_Ambiente!$A:$CT,ROW(BG109),COLUMN(BG109))</f>
        <v>0</v>
      </c>
      <c r="BK1378" s="106">
        <f>INDEX(Meio_Ambiente!$A:$CT,ROW(BH109),COLUMN(BH109))</f>
        <v>0</v>
      </c>
      <c r="BL1378" s="106">
        <f>INDEX(Meio_Ambiente!$A:$CT,ROW(BI109),COLUMN(BI109))</f>
        <v>0</v>
      </c>
      <c r="BM1378" s="106">
        <f>INDEX(Meio_Ambiente!$A:$CT,ROW(BJ109),COLUMN(BJ109))</f>
        <v>0</v>
      </c>
      <c r="BN1378" s="106">
        <f>INDEX(Meio_Ambiente!$A:$CT,ROW(BK109),COLUMN(BK109))</f>
        <v>0</v>
      </c>
      <c r="BO1378" s="106">
        <f>INDEX(Meio_Ambiente!$A:$CT,ROW(BL109),COLUMN(BL109))</f>
        <v>0</v>
      </c>
      <c r="BP1378" s="106">
        <f>INDEX(Meio_Ambiente!$A:$CT,ROW(BM109),COLUMN(BM109))</f>
        <v>0</v>
      </c>
      <c r="BQ1378" s="106">
        <f>INDEX(Meio_Ambiente!$A:$CT,ROW(BN109),COLUMN(BN109))</f>
        <v>0</v>
      </c>
      <c r="BR1378" s="106">
        <f>INDEX(Meio_Ambiente!$A:$CT,ROW(BO109),COLUMN(BO109))</f>
        <v>0</v>
      </c>
      <c r="BS1378" s="106">
        <f>INDEX(Meio_Ambiente!$A:$CT,ROW(BP109),COLUMN(BP109))</f>
        <v>0</v>
      </c>
      <c r="BT1378" s="106">
        <f>INDEX(Meio_Ambiente!$A:$CT,ROW(BQ109),COLUMN(BQ109))</f>
        <v>0</v>
      </c>
      <c r="BU1378" s="106">
        <f>INDEX(Meio_Ambiente!$A:$CT,ROW(BR109),COLUMN(BR109))</f>
        <v>0</v>
      </c>
      <c r="BV1378" s="106">
        <f>INDEX(Meio_Ambiente!$A:$CT,ROW(BS109),COLUMN(BS109))</f>
        <v>0</v>
      </c>
      <c r="BW1378" s="106">
        <f>INDEX(Meio_Ambiente!$A:$CT,ROW(BT109),COLUMN(BT109))</f>
        <v>0</v>
      </c>
      <c r="BX1378" s="106">
        <f>INDEX(Meio_Ambiente!$A:$CT,ROW(BU109),COLUMN(BU109))</f>
        <v>0</v>
      </c>
      <c r="BY1378" s="106">
        <f>INDEX(Meio_Ambiente!$A:$CT,ROW(BV109),COLUMN(BV109))</f>
        <v>0</v>
      </c>
      <c r="BZ1378" s="106">
        <f>INDEX(Meio_Ambiente!$A:$CT,ROW(BW109),COLUMN(BW109))</f>
        <v>0</v>
      </c>
      <c r="CA1378" s="106">
        <f>INDEX(Meio_Ambiente!$A:$CT,ROW(BX109),COLUMN(BX109))</f>
        <v>0</v>
      </c>
      <c r="CB1378" s="106">
        <f>INDEX(Meio_Ambiente!$A:$CT,ROW(BY109),COLUMN(BY109))</f>
        <v>0</v>
      </c>
      <c r="CC1378" s="106">
        <f>INDEX(Meio_Ambiente!$A:$CT,ROW(BZ109),COLUMN(BZ109))</f>
        <v>0</v>
      </c>
      <c r="CD1378" s="106">
        <f>INDEX(Meio_Ambiente!$A:$CT,ROW(CA109),COLUMN(CA109))</f>
        <v>0</v>
      </c>
      <c r="CE1378" s="106">
        <f>INDEX(Meio_Ambiente!$A:$CT,ROW(CB109),COLUMN(CB109))</f>
        <v>0</v>
      </c>
      <c r="CF1378" s="106">
        <f>INDEX(Meio_Ambiente!$A:$CT,ROW(CC109),COLUMN(CC109))</f>
        <v>0</v>
      </c>
      <c r="CG1378" s="106">
        <f>INDEX(Meio_Ambiente!$A:$CT,ROW(CD109),COLUMN(CD109))</f>
        <v>0</v>
      </c>
      <c r="CH1378" s="106">
        <f>INDEX(Meio_Ambiente!$A:$CT,ROW(CE109),COLUMN(CE109))</f>
        <v>0</v>
      </c>
      <c r="CI1378" s="106">
        <f>INDEX(Meio_Ambiente!$A:$CT,ROW(CF109),COLUMN(CF109))</f>
        <v>0</v>
      </c>
      <c r="CJ1378" s="106">
        <f>INDEX(Meio_Ambiente!$A:$CT,ROW(CG109),COLUMN(CG109))</f>
        <v>0</v>
      </c>
      <c r="CK1378" s="106">
        <f>INDEX(Meio_Ambiente!$A:$CT,ROW(CH109),COLUMN(CH109))</f>
        <v>0</v>
      </c>
      <c r="CL1378" s="106">
        <f>INDEX(Meio_Ambiente!$A:$CT,ROW(CI109),COLUMN(CI109))</f>
        <v>0</v>
      </c>
      <c r="CM1378" s="106">
        <f>INDEX(Meio_Ambiente!$A:$CT,ROW(CJ109),COLUMN(CJ109))</f>
        <v>0</v>
      </c>
      <c r="CN1378" s="106">
        <f>INDEX(Meio_Ambiente!$A:$CT,ROW(CK109),COLUMN(CK109))</f>
        <v>0</v>
      </c>
      <c r="CO1378" s="106">
        <f>INDEX(Meio_Ambiente!$A:$CT,ROW(CL109),COLUMN(CL109))</f>
        <v>0</v>
      </c>
      <c r="CP1378" s="106">
        <f>INDEX(Meio_Ambiente!$A:$CT,ROW(CM109),COLUMN(CM109))</f>
        <v>0</v>
      </c>
      <c r="CQ1378" s="106">
        <f>INDEX(Meio_Ambiente!$A:$CT,ROW(CN109),COLUMN(CN109))</f>
        <v>0</v>
      </c>
      <c r="CR1378" s="106">
        <f>INDEX(Meio_Ambiente!$A:$CT,ROW(CO109),COLUMN(CO109))</f>
        <v>0</v>
      </c>
      <c r="CS1378" s="107">
        <f>INDEX(Meio_Ambiente!$A:$CT,ROW(A109),COLUMN(A109))</f>
        <v>0</v>
      </c>
    </row>
    <row r="1379" spans="1:97" s="104" customFormat="1" hidden="1" x14ac:dyDescent="0.2">
      <c r="A1379" t="str">
        <f t="shared" si="21"/>
        <v>Zero</v>
      </c>
      <c r="B1379" s="107">
        <f>INDEX(Meio_Ambiente!$A:$CT,ROW(B110),COLUMN(CQ110))</f>
        <v>0</v>
      </c>
      <c r="C1379" s="107">
        <f>INDEX(Meio_Ambiente!$A:$CT,ROW(C110),COLUMN(CR110))</f>
        <v>0</v>
      </c>
      <c r="D1379" s="107">
        <f>INDEX(Meio_Ambiente!$A:$CT,ROW(D110),COLUMN(CS110))</f>
        <v>0</v>
      </c>
      <c r="E1379" s="107">
        <f>INDEX(Meio_Ambiente!$A:$CT,ROW(B110),COLUMN(B110))</f>
        <v>0</v>
      </c>
      <c r="F1379" s="106">
        <f>INDEX(Meio_Ambiente!$A:$CT,ROW(C110),COLUMN(C110))</f>
        <v>0</v>
      </c>
      <c r="G1379" s="106">
        <f>INDEX(Meio_Ambiente!$A:$CT,ROW(D110),COLUMN(D110))</f>
        <v>0</v>
      </c>
      <c r="H1379" s="106">
        <f>INDEX(Meio_Ambiente!$A:$CT,ROW(E110),COLUMN(E110))</f>
        <v>0</v>
      </c>
      <c r="I1379" s="106">
        <f>INDEX(Meio_Ambiente!$A:$CT,ROW(F110),COLUMN(F110))</f>
        <v>0</v>
      </c>
      <c r="J1379" s="106">
        <f>INDEX(Meio_Ambiente!$A:$CT,ROW(G110),COLUMN(G110))</f>
        <v>0</v>
      </c>
      <c r="K1379" s="106">
        <f>INDEX(Meio_Ambiente!$A:$CT,ROW(H110),COLUMN(H110))</f>
        <v>0</v>
      </c>
      <c r="L1379" s="106">
        <f>INDEX(Meio_Ambiente!$A:$CT,ROW(I110),COLUMN(I110))</f>
        <v>0</v>
      </c>
      <c r="M1379" s="106">
        <f>INDEX(Meio_Ambiente!$A:$CT,ROW(J110),COLUMN(J110))</f>
        <v>0</v>
      </c>
      <c r="N1379" s="106">
        <f>INDEX(Meio_Ambiente!$A:$CT,ROW(K110),COLUMN(K110))</f>
        <v>0</v>
      </c>
      <c r="O1379" s="106">
        <f>INDEX(Meio_Ambiente!$A:$CT,ROW(L110),COLUMN(L110))</f>
        <v>0</v>
      </c>
      <c r="P1379" s="106">
        <f>INDEX(Meio_Ambiente!$A:$CT,ROW(M110),COLUMN(M110))</f>
        <v>0</v>
      </c>
      <c r="Q1379" s="106">
        <f>INDEX(Meio_Ambiente!$A:$CT,ROW(N110),COLUMN(N110))</f>
        <v>0</v>
      </c>
      <c r="R1379" s="106">
        <f>INDEX(Meio_Ambiente!$A:$CT,ROW(O110),COLUMN(O110))</f>
        <v>0</v>
      </c>
      <c r="S1379" s="106">
        <f>INDEX(Meio_Ambiente!$A:$CT,ROW(P110),COLUMN(P110))</f>
        <v>0</v>
      </c>
      <c r="T1379" s="106">
        <f>INDEX(Meio_Ambiente!$A:$CT,ROW(Q110),COLUMN(Q110))</f>
        <v>0</v>
      </c>
      <c r="U1379" s="106">
        <f>INDEX(Meio_Ambiente!$A:$CT,ROW(R110),COLUMN(R110))</f>
        <v>0</v>
      </c>
      <c r="V1379" s="106">
        <f>INDEX(Meio_Ambiente!$A:$CT,ROW(S110),COLUMN(S110))</f>
        <v>0</v>
      </c>
      <c r="W1379" s="106">
        <f>INDEX(Meio_Ambiente!$A:$CT,ROW(T110),COLUMN(T110))</f>
        <v>0</v>
      </c>
      <c r="X1379" s="106">
        <f>INDEX(Meio_Ambiente!$A:$CT,ROW(U110),COLUMN(U110))</f>
        <v>0</v>
      </c>
      <c r="Y1379" s="106">
        <f>INDEX(Meio_Ambiente!$A:$CT,ROW(V110),COLUMN(V110))</f>
        <v>0</v>
      </c>
      <c r="Z1379" s="106">
        <f>INDEX(Meio_Ambiente!$A:$CT,ROW(W110),COLUMN(W110))</f>
        <v>0</v>
      </c>
      <c r="AA1379" s="106">
        <f>INDEX(Meio_Ambiente!$A:$CT,ROW(X110),COLUMN(X110))</f>
        <v>0</v>
      </c>
      <c r="AB1379" s="106">
        <f>INDEX(Meio_Ambiente!$A:$CT,ROW(Y110),COLUMN(Y110))</f>
        <v>0</v>
      </c>
      <c r="AC1379" s="106">
        <f>INDEX(Meio_Ambiente!$A:$CT,ROW(Z110),COLUMN(Z110))</f>
        <v>0</v>
      </c>
      <c r="AD1379" s="106">
        <f>INDEX(Meio_Ambiente!$A:$CT,ROW(AA110),COLUMN(AA110))</f>
        <v>0</v>
      </c>
      <c r="AE1379" s="106">
        <f>INDEX(Meio_Ambiente!$A:$CT,ROW(AB110),COLUMN(AB110))</f>
        <v>0</v>
      </c>
      <c r="AF1379" s="106">
        <f>INDEX(Meio_Ambiente!$A:$CT,ROW(AC110),COLUMN(AC110))</f>
        <v>0</v>
      </c>
      <c r="AG1379" s="106">
        <f>INDEX(Meio_Ambiente!$A:$CT,ROW(AD110),COLUMN(AD110))</f>
        <v>0</v>
      </c>
      <c r="AH1379" s="106">
        <f>INDEX(Meio_Ambiente!$A:$CT,ROW(AE110),COLUMN(AE110))</f>
        <v>0</v>
      </c>
      <c r="AI1379" s="106">
        <f>INDEX(Meio_Ambiente!$A:$CT,ROW(AF110),COLUMN(AF110))</f>
        <v>0</v>
      </c>
      <c r="AJ1379" s="106">
        <f>INDEX(Meio_Ambiente!$A:$CT,ROW(AG110),COLUMN(AG110))</f>
        <v>0</v>
      </c>
      <c r="AK1379" s="106">
        <f>INDEX(Meio_Ambiente!$A:$CT,ROW(AH110),COLUMN(AH110))</f>
        <v>0</v>
      </c>
      <c r="AL1379" s="106">
        <f>INDEX(Meio_Ambiente!$A:$CT,ROW(AI110),COLUMN(AI110))</f>
        <v>0</v>
      </c>
      <c r="AM1379" s="106">
        <f>INDEX(Meio_Ambiente!$A:$CT,ROW(AJ110),COLUMN(AJ110))</f>
        <v>0</v>
      </c>
      <c r="AN1379" s="106">
        <f>INDEX(Meio_Ambiente!$A:$CT,ROW(AK110),COLUMN(AK110))</f>
        <v>0</v>
      </c>
      <c r="AO1379" s="106">
        <f>INDEX(Meio_Ambiente!$A:$CT,ROW(AL110),COLUMN(AL110))</f>
        <v>0</v>
      </c>
      <c r="AP1379" s="106">
        <f>INDEX(Meio_Ambiente!$A:$CT,ROW(AM110),COLUMN(AM110))</f>
        <v>0</v>
      </c>
      <c r="AQ1379" s="106">
        <f>INDEX(Meio_Ambiente!$A:$CT,ROW(AN110),COLUMN(AN110))</f>
        <v>0</v>
      </c>
      <c r="AR1379" s="106">
        <f>INDEX(Meio_Ambiente!$A:$CT,ROW(AO110),COLUMN(AO110))</f>
        <v>0</v>
      </c>
      <c r="AS1379" s="106">
        <f>INDEX(Meio_Ambiente!$A:$CT,ROW(AP110),COLUMN(AP110))</f>
        <v>0</v>
      </c>
      <c r="AT1379" s="106">
        <f>INDEX(Meio_Ambiente!$A:$CT,ROW(AQ110),COLUMN(AQ110))</f>
        <v>0</v>
      </c>
      <c r="AU1379" s="106">
        <f>INDEX(Meio_Ambiente!$A:$CT,ROW(AR110),COLUMN(AR110))</f>
        <v>0</v>
      </c>
      <c r="AV1379" s="106">
        <f>INDEX(Meio_Ambiente!$A:$CT,ROW(AS110),COLUMN(AS110))</f>
        <v>0</v>
      </c>
      <c r="AW1379" s="106">
        <f>INDEX(Meio_Ambiente!$A:$CT,ROW(AT110),COLUMN(AT110))</f>
        <v>0</v>
      </c>
      <c r="AX1379" s="106">
        <f>INDEX(Meio_Ambiente!$A:$CT,ROW(AU110),COLUMN(AU110))</f>
        <v>0</v>
      </c>
      <c r="AY1379" s="106">
        <f>INDEX(Meio_Ambiente!$A:$CT,ROW(AV110),COLUMN(AV110))</f>
        <v>0</v>
      </c>
      <c r="AZ1379" s="106">
        <f>INDEX(Meio_Ambiente!$A:$CT,ROW(AW110),COLUMN(AW110))</f>
        <v>0</v>
      </c>
      <c r="BA1379" s="106">
        <f>INDEX(Meio_Ambiente!$A:$CT,ROW(AX110),COLUMN(AX110))</f>
        <v>0</v>
      </c>
      <c r="BB1379" s="106">
        <f>INDEX(Meio_Ambiente!$A:$CT,ROW(AY110),COLUMN(AY110))</f>
        <v>0</v>
      </c>
      <c r="BC1379" s="106">
        <f>INDEX(Meio_Ambiente!$A:$CT,ROW(AZ110),COLUMN(AZ110))</f>
        <v>0</v>
      </c>
      <c r="BD1379" s="106">
        <f>INDEX(Meio_Ambiente!$A:$CT,ROW(BA110),COLUMN(BA110))</f>
        <v>0</v>
      </c>
      <c r="BE1379" s="106">
        <f>INDEX(Meio_Ambiente!$A:$CT,ROW(BB110),COLUMN(BB110))</f>
        <v>0</v>
      </c>
      <c r="BF1379" s="106">
        <f>INDEX(Meio_Ambiente!$A:$CT,ROW(BC110),COLUMN(BC110))</f>
        <v>0</v>
      </c>
      <c r="BG1379" s="106">
        <f>INDEX(Meio_Ambiente!$A:$CT,ROW(BD110),COLUMN(BD110))</f>
        <v>0</v>
      </c>
      <c r="BH1379" s="106">
        <f>INDEX(Meio_Ambiente!$A:$CT,ROW(BE110),COLUMN(BE110))</f>
        <v>0</v>
      </c>
      <c r="BI1379" s="106">
        <f>INDEX(Meio_Ambiente!$A:$CT,ROW(BF110),COLUMN(BF110))</f>
        <v>0</v>
      </c>
      <c r="BJ1379" s="106">
        <f>INDEX(Meio_Ambiente!$A:$CT,ROW(BG110),COLUMN(BG110))</f>
        <v>0</v>
      </c>
      <c r="BK1379" s="106">
        <f>INDEX(Meio_Ambiente!$A:$CT,ROW(BH110),COLUMN(BH110))</f>
        <v>0</v>
      </c>
      <c r="BL1379" s="106">
        <f>INDEX(Meio_Ambiente!$A:$CT,ROW(BI110),COLUMN(BI110))</f>
        <v>0</v>
      </c>
      <c r="BM1379" s="106">
        <f>INDEX(Meio_Ambiente!$A:$CT,ROW(BJ110),COLUMN(BJ110))</f>
        <v>0</v>
      </c>
      <c r="BN1379" s="106">
        <f>INDEX(Meio_Ambiente!$A:$CT,ROW(BK110),COLUMN(BK110))</f>
        <v>0</v>
      </c>
      <c r="BO1379" s="106">
        <f>INDEX(Meio_Ambiente!$A:$CT,ROW(BL110),COLUMN(BL110))</f>
        <v>0</v>
      </c>
      <c r="BP1379" s="106">
        <f>INDEX(Meio_Ambiente!$A:$CT,ROW(BM110),COLUMN(BM110))</f>
        <v>0</v>
      </c>
      <c r="BQ1379" s="106">
        <f>INDEX(Meio_Ambiente!$A:$CT,ROW(BN110),COLUMN(BN110))</f>
        <v>0</v>
      </c>
      <c r="BR1379" s="106">
        <f>INDEX(Meio_Ambiente!$A:$CT,ROW(BO110),COLUMN(BO110))</f>
        <v>0</v>
      </c>
      <c r="BS1379" s="106">
        <f>INDEX(Meio_Ambiente!$A:$CT,ROW(BP110),COLUMN(BP110))</f>
        <v>0</v>
      </c>
      <c r="BT1379" s="106">
        <f>INDEX(Meio_Ambiente!$A:$CT,ROW(BQ110),COLUMN(BQ110))</f>
        <v>0</v>
      </c>
      <c r="BU1379" s="106">
        <f>INDEX(Meio_Ambiente!$A:$CT,ROW(BR110),COLUMN(BR110))</f>
        <v>0</v>
      </c>
      <c r="BV1379" s="106">
        <f>INDEX(Meio_Ambiente!$A:$CT,ROW(BS110),COLUMN(BS110))</f>
        <v>0</v>
      </c>
      <c r="BW1379" s="106">
        <f>INDEX(Meio_Ambiente!$A:$CT,ROW(BT110),COLUMN(BT110))</f>
        <v>0</v>
      </c>
      <c r="BX1379" s="106">
        <f>INDEX(Meio_Ambiente!$A:$CT,ROW(BU110),COLUMN(BU110))</f>
        <v>0</v>
      </c>
      <c r="BY1379" s="106">
        <f>INDEX(Meio_Ambiente!$A:$CT,ROW(BV110),COLUMN(BV110))</f>
        <v>0</v>
      </c>
      <c r="BZ1379" s="106">
        <f>INDEX(Meio_Ambiente!$A:$CT,ROW(BW110),COLUMN(BW110))</f>
        <v>0</v>
      </c>
      <c r="CA1379" s="106">
        <f>INDEX(Meio_Ambiente!$A:$CT,ROW(BX110),COLUMN(BX110))</f>
        <v>0</v>
      </c>
      <c r="CB1379" s="106">
        <f>INDEX(Meio_Ambiente!$A:$CT,ROW(BY110),COLUMN(BY110))</f>
        <v>0</v>
      </c>
      <c r="CC1379" s="106">
        <f>INDEX(Meio_Ambiente!$A:$CT,ROW(BZ110),COLUMN(BZ110))</f>
        <v>0</v>
      </c>
      <c r="CD1379" s="106">
        <f>INDEX(Meio_Ambiente!$A:$CT,ROW(CA110),COLUMN(CA110))</f>
        <v>0</v>
      </c>
      <c r="CE1379" s="106">
        <f>INDEX(Meio_Ambiente!$A:$CT,ROW(CB110),COLUMN(CB110))</f>
        <v>0</v>
      </c>
      <c r="CF1379" s="106">
        <f>INDEX(Meio_Ambiente!$A:$CT,ROW(CC110),COLUMN(CC110))</f>
        <v>0</v>
      </c>
      <c r="CG1379" s="106">
        <f>INDEX(Meio_Ambiente!$A:$CT,ROW(CD110),COLUMN(CD110))</f>
        <v>0</v>
      </c>
      <c r="CH1379" s="106">
        <f>INDEX(Meio_Ambiente!$A:$CT,ROW(CE110),COLUMN(CE110))</f>
        <v>0</v>
      </c>
      <c r="CI1379" s="106">
        <f>INDEX(Meio_Ambiente!$A:$CT,ROW(CF110),COLUMN(CF110))</f>
        <v>0</v>
      </c>
      <c r="CJ1379" s="106">
        <f>INDEX(Meio_Ambiente!$A:$CT,ROW(CG110),COLUMN(CG110))</f>
        <v>0</v>
      </c>
      <c r="CK1379" s="106">
        <f>INDEX(Meio_Ambiente!$A:$CT,ROW(CH110),COLUMN(CH110))</f>
        <v>0</v>
      </c>
      <c r="CL1379" s="106">
        <f>INDEX(Meio_Ambiente!$A:$CT,ROW(CI110),COLUMN(CI110))</f>
        <v>0</v>
      </c>
      <c r="CM1379" s="106">
        <f>INDEX(Meio_Ambiente!$A:$CT,ROW(CJ110),COLUMN(CJ110))</f>
        <v>0</v>
      </c>
      <c r="CN1379" s="106">
        <f>INDEX(Meio_Ambiente!$A:$CT,ROW(CK110),COLUMN(CK110))</f>
        <v>0</v>
      </c>
      <c r="CO1379" s="106">
        <f>INDEX(Meio_Ambiente!$A:$CT,ROW(CL110),COLUMN(CL110))</f>
        <v>0</v>
      </c>
      <c r="CP1379" s="106">
        <f>INDEX(Meio_Ambiente!$A:$CT,ROW(CM110),COLUMN(CM110))</f>
        <v>0</v>
      </c>
      <c r="CQ1379" s="106">
        <f>INDEX(Meio_Ambiente!$A:$CT,ROW(CN110),COLUMN(CN110))</f>
        <v>0</v>
      </c>
      <c r="CR1379" s="106">
        <f>INDEX(Meio_Ambiente!$A:$CT,ROW(CO110),COLUMN(CO110))</f>
        <v>0</v>
      </c>
      <c r="CS1379" s="107">
        <f>INDEX(Meio_Ambiente!$A:$CT,ROW(A110),COLUMN(A110))</f>
        <v>0</v>
      </c>
    </row>
    <row r="1380" spans="1:97" s="104" customFormat="1" hidden="1" x14ac:dyDescent="0.2">
      <c r="A1380" t="str">
        <f t="shared" si="21"/>
        <v>Zero</v>
      </c>
      <c r="B1380" s="107">
        <f>INDEX(Meio_Ambiente!$A:$CT,ROW(B111),COLUMN(CQ111))</f>
        <v>0</v>
      </c>
      <c r="C1380" s="107">
        <f>INDEX(Meio_Ambiente!$A:$CT,ROW(C111),COLUMN(CR111))</f>
        <v>0</v>
      </c>
      <c r="D1380" s="107">
        <f>INDEX(Meio_Ambiente!$A:$CT,ROW(D111),COLUMN(CS111))</f>
        <v>0</v>
      </c>
      <c r="E1380" s="107">
        <f>INDEX(Meio_Ambiente!$A:$CT,ROW(B111),COLUMN(B111))</f>
        <v>0</v>
      </c>
      <c r="F1380" s="106">
        <f>INDEX(Meio_Ambiente!$A:$CT,ROW(C111),COLUMN(C111))</f>
        <v>0</v>
      </c>
      <c r="G1380" s="106">
        <f>INDEX(Meio_Ambiente!$A:$CT,ROW(D111),COLUMN(D111))</f>
        <v>0</v>
      </c>
      <c r="H1380" s="106">
        <f>INDEX(Meio_Ambiente!$A:$CT,ROW(E111),COLUMN(E111))</f>
        <v>0</v>
      </c>
      <c r="I1380" s="106">
        <f>INDEX(Meio_Ambiente!$A:$CT,ROW(F111),COLUMN(F111))</f>
        <v>0</v>
      </c>
      <c r="J1380" s="106">
        <f>INDEX(Meio_Ambiente!$A:$CT,ROW(G111),COLUMN(G111))</f>
        <v>0</v>
      </c>
      <c r="K1380" s="106">
        <f>INDEX(Meio_Ambiente!$A:$CT,ROW(H111),COLUMN(H111))</f>
        <v>0</v>
      </c>
      <c r="L1380" s="106">
        <f>INDEX(Meio_Ambiente!$A:$CT,ROW(I111),COLUMN(I111))</f>
        <v>0</v>
      </c>
      <c r="M1380" s="106">
        <f>INDEX(Meio_Ambiente!$A:$CT,ROW(J111),COLUMN(J111))</f>
        <v>0</v>
      </c>
      <c r="N1380" s="106">
        <f>INDEX(Meio_Ambiente!$A:$CT,ROW(K111),COLUMN(K111))</f>
        <v>0</v>
      </c>
      <c r="O1380" s="106">
        <f>INDEX(Meio_Ambiente!$A:$CT,ROW(L111),COLUMN(L111))</f>
        <v>0</v>
      </c>
      <c r="P1380" s="106">
        <f>INDEX(Meio_Ambiente!$A:$CT,ROW(M111),COLUMN(M111))</f>
        <v>0</v>
      </c>
      <c r="Q1380" s="106">
        <f>INDEX(Meio_Ambiente!$A:$CT,ROW(N111),COLUMN(N111))</f>
        <v>0</v>
      </c>
      <c r="R1380" s="106">
        <f>INDEX(Meio_Ambiente!$A:$CT,ROW(O111),COLUMN(O111))</f>
        <v>0</v>
      </c>
      <c r="S1380" s="106">
        <f>INDEX(Meio_Ambiente!$A:$CT,ROW(P111),COLUMN(P111))</f>
        <v>0</v>
      </c>
      <c r="T1380" s="106">
        <f>INDEX(Meio_Ambiente!$A:$CT,ROW(Q111),COLUMN(Q111))</f>
        <v>0</v>
      </c>
      <c r="U1380" s="106">
        <f>INDEX(Meio_Ambiente!$A:$CT,ROW(R111),COLUMN(R111))</f>
        <v>0</v>
      </c>
      <c r="V1380" s="106">
        <f>INDEX(Meio_Ambiente!$A:$CT,ROW(S111),COLUMN(S111))</f>
        <v>0</v>
      </c>
      <c r="W1380" s="106">
        <f>INDEX(Meio_Ambiente!$A:$CT,ROW(T111),COLUMN(T111))</f>
        <v>0</v>
      </c>
      <c r="X1380" s="106">
        <f>INDEX(Meio_Ambiente!$A:$CT,ROW(U111),COLUMN(U111))</f>
        <v>0</v>
      </c>
      <c r="Y1380" s="106">
        <f>INDEX(Meio_Ambiente!$A:$CT,ROW(V111),COLUMN(V111))</f>
        <v>0</v>
      </c>
      <c r="Z1380" s="106">
        <f>INDEX(Meio_Ambiente!$A:$CT,ROW(W111),COLUMN(W111))</f>
        <v>0</v>
      </c>
      <c r="AA1380" s="106">
        <f>INDEX(Meio_Ambiente!$A:$CT,ROW(X111),COLUMN(X111))</f>
        <v>0</v>
      </c>
      <c r="AB1380" s="106">
        <f>INDEX(Meio_Ambiente!$A:$CT,ROW(Y111),COLUMN(Y111))</f>
        <v>0</v>
      </c>
      <c r="AC1380" s="106">
        <f>INDEX(Meio_Ambiente!$A:$CT,ROW(Z111),COLUMN(Z111))</f>
        <v>0</v>
      </c>
      <c r="AD1380" s="106">
        <f>INDEX(Meio_Ambiente!$A:$CT,ROW(AA111),COLUMN(AA111))</f>
        <v>0</v>
      </c>
      <c r="AE1380" s="106">
        <f>INDEX(Meio_Ambiente!$A:$CT,ROW(AB111),COLUMN(AB111))</f>
        <v>0</v>
      </c>
      <c r="AF1380" s="106">
        <f>INDEX(Meio_Ambiente!$A:$CT,ROW(AC111),COLUMN(AC111))</f>
        <v>0</v>
      </c>
      <c r="AG1380" s="106">
        <f>INDEX(Meio_Ambiente!$A:$CT,ROW(AD111),COLUMN(AD111))</f>
        <v>0</v>
      </c>
      <c r="AH1380" s="106">
        <f>INDEX(Meio_Ambiente!$A:$CT,ROW(AE111),COLUMN(AE111))</f>
        <v>0</v>
      </c>
      <c r="AI1380" s="106">
        <f>INDEX(Meio_Ambiente!$A:$CT,ROW(AF111),COLUMN(AF111))</f>
        <v>0</v>
      </c>
      <c r="AJ1380" s="106">
        <f>INDEX(Meio_Ambiente!$A:$CT,ROW(AG111),COLUMN(AG111))</f>
        <v>0</v>
      </c>
      <c r="AK1380" s="106">
        <f>INDEX(Meio_Ambiente!$A:$CT,ROW(AH111),COLUMN(AH111))</f>
        <v>0</v>
      </c>
      <c r="AL1380" s="106">
        <f>INDEX(Meio_Ambiente!$A:$CT,ROW(AI111),COLUMN(AI111))</f>
        <v>0</v>
      </c>
      <c r="AM1380" s="106">
        <f>INDEX(Meio_Ambiente!$A:$CT,ROW(AJ111),COLUMN(AJ111))</f>
        <v>0</v>
      </c>
      <c r="AN1380" s="106">
        <f>INDEX(Meio_Ambiente!$A:$CT,ROW(AK111),COLUMN(AK111))</f>
        <v>0</v>
      </c>
      <c r="AO1380" s="106">
        <f>INDEX(Meio_Ambiente!$A:$CT,ROW(AL111),COLUMN(AL111))</f>
        <v>0</v>
      </c>
      <c r="AP1380" s="106">
        <f>INDEX(Meio_Ambiente!$A:$CT,ROW(AM111),COLUMN(AM111))</f>
        <v>0</v>
      </c>
      <c r="AQ1380" s="106">
        <f>INDEX(Meio_Ambiente!$A:$CT,ROW(AN111),COLUMN(AN111))</f>
        <v>0</v>
      </c>
      <c r="AR1380" s="106">
        <f>INDEX(Meio_Ambiente!$A:$CT,ROW(AO111),COLUMN(AO111))</f>
        <v>0</v>
      </c>
      <c r="AS1380" s="106">
        <f>INDEX(Meio_Ambiente!$A:$CT,ROW(AP111),COLUMN(AP111))</f>
        <v>0</v>
      </c>
      <c r="AT1380" s="106">
        <f>INDEX(Meio_Ambiente!$A:$CT,ROW(AQ111),COLUMN(AQ111))</f>
        <v>0</v>
      </c>
      <c r="AU1380" s="106">
        <f>INDEX(Meio_Ambiente!$A:$CT,ROW(AR111),COLUMN(AR111))</f>
        <v>0</v>
      </c>
      <c r="AV1380" s="106">
        <f>INDEX(Meio_Ambiente!$A:$CT,ROW(AS111),COLUMN(AS111))</f>
        <v>0</v>
      </c>
      <c r="AW1380" s="106">
        <f>INDEX(Meio_Ambiente!$A:$CT,ROW(AT111),COLUMN(AT111))</f>
        <v>0</v>
      </c>
      <c r="AX1380" s="106">
        <f>INDEX(Meio_Ambiente!$A:$CT,ROW(AU111),COLUMN(AU111))</f>
        <v>0</v>
      </c>
      <c r="AY1380" s="106">
        <f>INDEX(Meio_Ambiente!$A:$CT,ROW(AV111),COLUMN(AV111))</f>
        <v>0</v>
      </c>
      <c r="AZ1380" s="106">
        <f>INDEX(Meio_Ambiente!$A:$CT,ROW(AW111),COLUMN(AW111))</f>
        <v>0</v>
      </c>
      <c r="BA1380" s="106">
        <f>INDEX(Meio_Ambiente!$A:$CT,ROW(AX111),COLUMN(AX111))</f>
        <v>0</v>
      </c>
      <c r="BB1380" s="106">
        <f>INDEX(Meio_Ambiente!$A:$CT,ROW(AY111),COLUMN(AY111))</f>
        <v>0</v>
      </c>
      <c r="BC1380" s="106">
        <f>INDEX(Meio_Ambiente!$A:$CT,ROW(AZ111),COLUMN(AZ111))</f>
        <v>0</v>
      </c>
      <c r="BD1380" s="106">
        <f>INDEX(Meio_Ambiente!$A:$CT,ROW(BA111),COLUMN(BA111))</f>
        <v>0</v>
      </c>
      <c r="BE1380" s="106">
        <f>INDEX(Meio_Ambiente!$A:$CT,ROW(BB111),COLUMN(BB111))</f>
        <v>0</v>
      </c>
      <c r="BF1380" s="106">
        <f>INDEX(Meio_Ambiente!$A:$CT,ROW(BC111),COLUMN(BC111))</f>
        <v>0</v>
      </c>
      <c r="BG1380" s="106">
        <f>INDEX(Meio_Ambiente!$A:$CT,ROW(BD111),COLUMN(BD111))</f>
        <v>0</v>
      </c>
      <c r="BH1380" s="106">
        <f>INDEX(Meio_Ambiente!$A:$CT,ROW(BE111),COLUMN(BE111))</f>
        <v>0</v>
      </c>
      <c r="BI1380" s="106">
        <f>INDEX(Meio_Ambiente!$A:$CT,ROW(BF111),COLUMN(BF111))</f>
        <v>0</v>
      </c>
      <c r="BJ1380" s="106">
        <f>INDEX(Meio_Ambiente!$A:$CT,ROW(BG111),COLUMN(BG111))</f>
        <v>0</v>
      </c>
      <c r="BK1380" s="106">
        <f>INDEX(Meio_Ambiente!$A:$CT,ROW(BH111),COLUMN(BH111))</f>
        <v>0</v>
      </c>
      <c r="BL1380" s="106">
        <f>INDEX(Meio_Ambiente!$A:$CT,ROW(BI111),COLUMN(BI111))</f>
        <v>0</v>
      </c>
      <c r="BM1380" s="106">
        <f>INDEX(Meio_Ambiente!$A:$CT,ROW(BJ111),COLUMN(BJ111))</f>
        <v>0</v>
      </c>
      <c r="BN1380" s="106">
        <f>INDEX(Meio_Ambiente!$A:$CT,ROW(BK111),COLUMN(BK111))</f>
        <v>0</v>
      </c>
      <c r="BO1380" s="106">
        <f>INDEX(Meio_Ambiente!$A:$CT,ROW(BL111),COLUMN(BL111))</f>
        <v>0</v>
      </c>
      <c r="BP1380" s="106">
        <f>INDEX(Meio_Ambiente!$A:$CT,ROW(BM111),COLUMN(BM111))</f>
        <v>0</v>
      </c>
      <c r="BQ1380" s="106">
        <f>INDEX(Meio_Ambiente!$A:$CT,ROW(BN111),COLUMN(BN111))</f>
        <v>0</v>
      </c>
      <c r="BR1380" s="106">
        <f>INDEX(Meio_Ambiente!$A:$CT,ROW(BO111),COLUMN(BO111))</f>
        <v>0</v>
      </c>
      <c r="BS1380" s="106">
        <f>INDEX(Meio_Ambiente!$A:$CT,ROW(BP111),COLUMN(BP111))</f>
        <v>0</v>
      </c>
      <c r="BT1380" s="106">
        <f>INDEX(Meio_Ambiente!$A:$CT,ROW(BQ111),COLUMN(BQ111))</f>
        <v>0</v>
      </c>
      <c r="BU1380" s="106">
        <f>INDEX(Meio_Ambiente!$A:$CT,ROW(BR111),COLUMN(BR111))</f>
        <v>0</v>
      </c>
      <c r="BV1380" s="106">
        <f>INDEX(Meio_Ambiente!$A:$CT,ROW(BS111),COLUMN(BS111))</f>
        <v>0</v>
      </c>
      <c r="BW1380" s="106">
        <f>INDEX(Meio_Ambiente!$A:$CT,ROW(BT111),COLUMN(BT111))</f>
        <v>0</v>
      </c>
      <c r="BX1380" s="106">
        <f>INDEX(Meio_Ambiente!$A:$CT,ROW(BU111),COLUMN(BU111))</f>
        <v>0</v>
      </c>
      <c r="BY1380" s="106">
        <f>INDEX(Meio_Ambiente!$A:$CT,ROW(BV111),COLUMN(BV111))</f>
        <v>0</v>
      </c>
      <c r="BZ1380" s="106">
        <f>INDEX(Meio_Ambiente!$A:$CT,ROW(BW111),COLUMN(BW111))</f>
        <v>0</v>
      </c>
      <c r="CA1380" s="106">
        <f>INDEX(Meio_Ambiente!$A:$CT,ROW(BX111),COLUMN(BX111))</f>
        <v>0</v>
      </c>
      <c r="CB1380" s="106">
        <f>INDEX(Meio_Ambiente!$A:$CT,ROW(BY111),COLUMN(BY111))</f>
        <v>0</v>
      </c>
      <c r="CC1380" s="106">
        <f>INDEX(Meio_Ambiente!$A:$CT,ROW(BZ111),COLUMN(BZ111))</f>
        <v>0</v>
      </c>
      <c r="CD1380" s="106">
        <f>INDEX(Meio_Ambiente!$A:$CT,ROW(CA111),COLUMN(CA111))</f>
        <v>0</v>
      </c>
      <c r="CE1380" s="106">
        <f>INDEX(Meio_Ambiente!$A:$CT,ROW(CB111),COLUMN(CB111))</f>
        <v>0</v>
      </c>
      <c r="CF1380" s="106">
        <f>INDEX(Meio_Ambiente!$A:$CT,ROW(CC111),COLUMN(CC111))</f>
        <v>0</v>
      </c>
      <c r="CG1380" s="106">
        <f>INDEX(Meio_Ambiente!$A:$CT,ROW(CD111),COLUMN(CD111))</f>
        <v>0</v>
      </c>
      <c r="CH1380" s="106">
        <f>INDEX(Meio_Ambiente!$A:$CT,ROW(CE111),COLUMN(CE111))</f>
        <v>0</v>
      </c>
      <c r="CI1380" s="106">
        <f>INDEX(Meio_Ambiente!$A:$CT,ROW(CF111),COLUMN(CF111))</f>
        <v>0</v>
      </c>
      <c r="CJ1380" s="106">
        <f>INDEX(Meio_Ambiente!$A:$CT,ROW(CG111),COLUMN(CG111))</f>
        <v>0</v>
      </c>
      <c r="CK1380" s="106">
        <f>INDEX(Meio_Ambiente!$A:$CT,ROW(CH111),COLUMN(CH111))</f>
        <v>0</v>
      </c>
      <c r="CL1380" s="106">
        <f>INDEX(Meio_Ambiente!$A:$CT,ROW(CI111),COLUMN(CI111))</f>
        <v>0</v>
      </c>
      <c r="CM1380" s="106">
        <f>INDEX(Meio_Ambiente!$A:$CT,ROW(CJ111),COLUMN(CJ111))</f>
        <v>0</v>
      </c>
      <c r="CN1380" s="106">
        <f>INDEX(Meio_Ambiente!$A:$CT,ROW(CK111),COLUMN(CK111))</f>
        <v>0</v>
      </c>
      <c r="CO1380" s="106">
        <f>INDEX(Meio_Ambiente!$A:$CT,ROW(CL111),COLUMN(CL111))</f>
        <v>0</v>
      </c>
      <c r="CP1380" s="106">
        <f>INDEX(Meio_Ambiente!$A:$CT,ROW(CM111),COLUMN(CM111))</f>
        <v>0</v>
      </c>
      <c r="CQ1380" s="106">
        <f>INDEX(Meio_Ambiente!$A:$CT,ROW(CN111),COLUMN(CN111))</f>
        <v>0</v>
      </c>
      <c r="CR1380" s="106">
        <f>INDEX(Meio_Ambiente!$A:$CT,ROW(CO111),COLUMN(CO111))</f>
        <v>0</v>
      </c>
      <c r="CS1380" s="107">
        <f>INDEX(Meio_Ambiente!$A:$CT,ROW(A111),COLUMN(A111))</f>
        <v>0</v>
      </c>
    </row>
    <row r="1381" spans="1:97" s="104" customFormat="1" hidden="1" x14ac:dyDescent="0.2">
      <c r="A1381" t="str">
        <f t="shared" si="21"/>
        <v>Zero</v>
      </c>
      <c r="B1381" s="107">
        <f>INDEX(Meio_Ambiente!$A:$CT,ROW(B112),COLUMN(CQ112))</f>
        <v>0</v>
      </c>
      <c r="C1381" s="107">
        <f>INDEX(Meio_Ambiente!$A:$CT,ROW(C112),COLUMN(CR112))</f>
        <v>0</v>
      </c>
      <c r="D1381" s="107">
        <f>INDEX(Meio_Ambiente!$A:$CT,ROW(D112),COLUMN(CS112))</f>
        <v>0</v>
      </c>
      <c r="E1381" s="107">
        <f>INDEX(Meio_Ambiente!$A:$CT,ROW(B112),COLUMN(B112))</f>
        <v>0</v>
      </c>
      <c r="F1381" s="106">
        <f>INDEX(Meio_Ambiente!$A:$CT,ROW(C112),COLUMN(C112))</f>
        <v>0</v>
      </c>
      <c r="G1381" s="106">
        <f>INDEX(Meio_Ambiente!$A:$CT,ROW(D112),COLUMN(D112))</f>
        <v>0</v>
      </c>
      <c r="H1381" s="106">
        <f>INDEX(Meio_Ambiente!$A:$CT,ROW(E112),COLUMN(E112))</f>
        <v>0</v>
      </c>
      <c r="I1381" s="106">
        <f>INDEX(Meio_Ambiente!$A:$CT,ROW(F112),COLUMN(F112))</f>
        <v>0</v>
      </c>
      <c r="J1381" s="106">
        <f>INDEX(Meio_Ambiente!$A:$CT,ROW(G112),COLUMN(G112))</f>
        <v>0</v>
      </c>
      <c r="K1381" s="106">
        <f>INDEX(Meio_Ambiente!$A:$CT,ROW(H112),COLUMN(H112))</f>
        <v>0</v>
      </c>
      <c r="L1381" s="106">
        <f>INDEX(Meio_Ambiente!$A:$CT,ROW(I112),COLUMN(I112))</f>
        <v>0</v>
      </c>
      <c r="M1381" s="106">
        <f>INDEX(Meio_Ambiente!$A:$CT,ROW(J112),COLUMN(J112))</f>
        <v>0</v>
      </c>
      <c r="N1381" s="106">
        <f>INDEX(Meio_Ambiente!$A:$CT,ROW(K112),COLUMN(K112))</f>
        <v>0</v>
      </c>
      <c r="O1381" s="106">
        <f>INDEX(Meio_Ambiente!$A:$CT,ROW(L112),COLUMN(L112))</f>
        <v>0</v>
      </c>
      <c r="P1381" s="106">
        <f>INDEX(Meio_Ambiente!$A:$CT,ROW(M112),COLUMN(M112))</f>
        <v>0</v>
      </c>
      <c r="Q1381" s="106">
        <f>INDEX(Meio_Ambiente!$A:$CT,ROW(N112),COLUMN(N112))</f>
        <v>0</v>
      </c>
      <c r="R1381" s="106">
        <f>INDEX(Meio_Ambiente!$A:$CT,ROW(O112),COLUMN(O112))</f>
        <v>0</v>
      </c>
      <c r="S1381" s="106">
        <f>INDEX(Meio_Ambiente!$A:$CT,ROW(P112),COLUMN(P112))</f>
        <v>0</v>
      </c>
      <c r="T1381" s="106">
        <f>INDEX(Meio_Ambiente!$A:$CT,ROW(Q112),COLUMN(Q112))</f>
        <v>0</v>
      </c>
      <c r="U1381" s="106">
        <f>INDEX(Meio_Ambiente!$A:$CT,ROW(R112),COLUMN(R112))</f>
        <v>0</v>
      </c>
      <c r="V1381" s="106">
        <f>INDEX(Meio_Ambiente!$A:$CT,ROW(S112),COLUMN(S112))</f>
        <v>0</v>
      </c>
      <c r="W1381" s="106">
        <f>INDEX(Meio_Ambiente!$A:$CT,ROW(T112),COLUMN(T112))</f>
        <v>0</v>
      </c>
      <c r="X1381" s="106">
        <f>INDEX(Meio_Ambiente!$A:$CT,ROW(U112),COLUMN(U112))</f>
        <v>0</v>
      </c>
      <c r="Y1381" s="106">
        <f>INDEX(Meio_Ambiente!$A:$CT,ROW(V112),COLUMN(V112))</f>
        <v>0</v>
      </c>
      <c r="Z1381" s="106">
        <f>INDEX(Meio_Ambiente!$A:$CT,ROW(W112),COLUMN(W112))</f>
        <v>0</v>
      </c>
      <c r="AA1381" s="106">
        <f>INDEX(Meio_Ambiente!$A:$CT,ROW(X112),COLUMN(X112))</f>
        <v>0</v>
      </c>
      <c r="AB1381" s="106">
        <f>INDEX(Meio_Ambiente!$A:$CT,ROW(Y112),COLUMN(Y112))</f>
        <v>0</v>
      </c>
      <c r="AC1381" s="106">
        <f>INDEX(Meio_Ambiente!$A:$CT,ROW(Z112),COLUMN(Z112))</f>
        <v>0</v>
      </c>
      <c r="AD1381" s="106">
        <f>INDEX(Meio_Ambiente!$A:$CT,ROW(AA112),COLUMN(AA112))</f>
        <v>0</v>
      </c>
      <c r="AE1381" s="106">
        <f>INDEX(Meio_Ambiente!$A:$CT,ROW(AB112),COLUMN(AB112))</f>
        <v>0</v>
      </c>
      <c r="AF1381" s="106">
        <f>INDEX(Meio_Ambiente!$A:$CT,ROW(AC112),COLUMN(AC112))</f>
        <v>0</v>
      </c>
      <c r="AG1381" s="106">
        <f>INDEX(Meio_Ambiente!$A:$CT,ROW(AD112),COLUMN(AD112))</f>
        <v>0</v>
      </c>
      <c r="AH1381" s="106">
        <f>INDEX(Meio_Ambiente!$A:$CT,ROW(AE112),COLUMN(AE112))</f>
        <v>0</v>
      </c>
      <c r="AI1381" s="106">
        <f>INDEX(Meio_Ambiente!$A:$CT,ROW(AF112),COLUMN(AF112))</f>
        <v>0</v>
      </c>
      <c r="AJ1381" s="106">
        <f>INDEX(Meio_Ambiente!$A:$CT,ROW(AG112),COLUMN(AG112))</f>
        <v>0</v>
      </c>
      <c r="AK1381" s="106">
        <f>INDEX(Meio_Ambiente!$A:$CT,ROW(AH112),COLUMN(AH112))</f>
        <v>0</v>
      </c>
      <c r="AL1381" s="106">
        <f>INDEX(Meio_Ambiente!$A:$CT,ROW(AI112),COLUMN(AI112))</f>
        <v>0</v>
      </c>
      <c r="AM1381" s="106">
        <f>INDEX(Meio_Ambiente!$A:$CT,ROW(AJ112),COLUMN(AJ112))</f>
        <v>0</v>
      </c>
      <c r="AN1381" s="106">
        <f>INDEX(Meio_Ambiente!$A:$CT,ROW(AK112),COLUMN(AK112))</f>
        <v>0</v>
      </c>
      <c r="AO1381" s="106">
        <f>INDEX(Meio_Ambiente!$A:$CT,ROW(AL112),COLUMN(AL112))</f>
        <v>0</v>
      </c>
      <c r="AP1381" s="106">
        <f>INDEX(Meio_Ambiente!$A:$CT,ROW(AM112),COLUMN(AM112))</f>
        <v>0</v>
      </c>
      <c r="AQ1381" s="106">
        <f>INDEX(Meio_Ambiente!$A:$CT,ROW(AN112),COLUMN(AN112))</f>
        <v>0</v>
      </c>
      <c r="AR1381" s="106">
        <f>INDEX(Meio_Ambiente!$A:$CT,ROW(AO112),COLUMN(AO112))</f>
        <v>0</v>
      </c>
      <c r="AS1381" s="106">
        <f>INDEX(Meio_Ambiente!$A:$CT,ROW(AP112),COLUMN(AP112))</f>
        <v>0</v>
      </c>
      <c r="AT1381" s="106">
        <f>INDEX(Meio_Ambiente!$A:$CT,ROW(AQ112),COLUMN(AQ112))</f>
        <v>0</v>
      </c>
      <c r="AU1381" s="106">
        <f>INDEX(Meio_Ambiente!$A:$CT,ROW(AR112),COLUMN(AR112))</f>
        <v>0</v>
      </c>
      <c r="AV1381" s="106">
        <f>INDEX(Meio_Ambiente!$A:$CT,ROW(AS112),COLUMN(AS112))</f>
        <v>0</v>
      </c>
      <c r="AW1381" s="106">
        <f>INDEX(Meio_Ambiente!$A:$CT,ROW(AT112),COLUMN(AT112))</f>
        <v>0</v>
      </c>
      <c r="AX1381" s="106">
        <f>INDEX(Meio_Ambiente!$A:$CT,ROW(AU112),COLUMN(AU112))</f>
        <v>0</v>
      </c>
      <c r="AY1381" s="106">
        <f>INDEX(Meio_Ambiente!$A:$CT,ROW(AV112),COLUMN(AV112))</f>
        <v>0</v>
      </c>
      <c r="AZ1381" s="106">
        <f>INDEX(Meio_Ambiente!$A:$CT,ROW(AW112),COLUMN(AW112))</f>
        <v>0</v>
      </c>
      <c r="BA1381" s="106">
        <f>INDEX(Meio_Ambiente!$A:$CT,ROW(AX112),COLUMN(AX112))</f>
        <v>0</v>
      </c>
      <c r="BB1381" s="106">
        <f>INDEX(Meio_Ambiente!$A:$CT,ROW(AY112),COLUMN(AY112))</f>
        <v>0</v>
      </c>
      <c r="BC1381" s="106">
        <f>INDEX(Meio_Ambiente!$A:$CT,ROW(AZ112),COLUMN(AZ112))</f>
        <v>0</v>
      </c>
      <c r="BD1381" s="106">
        <f>INDEX(Meio_Ambiente!$A:$CT,ROW(BA112),COLUMN(BA112))</f>
        <v>0</v>
      </c>
      <c r="BE1381" s="106">
        <f>INDEX(Meio_Ambiente!$A:$CT,ROW(BB112),COLUMN(BB112))</f>
        <v>0</v>
      </c>
      <c r="BF1381" s="106">
        <f>INDEX(Meio_Ambiente!$A:$CT,ROW(BC112),COLUMN(BC112))</f>
        <v>0</v>
      </c>
      <c r="BG1381" s="106">
        <f>INDEX(Meio_Ambiente!$A:$CT,ROW(BD112),COLUMN(BD112))</f>
        <v>0</v>
      </c>
      <c r="BH1381" s="106">
        <f>INDEX(Meio_Ambiente!$A:$CT,ROW(BE112),COLUMN(BE112))</f>
        <v>0</v>
      </c>
      <c r="BI1381" s="106">
        <f>INDEX(Meio_Ambiente!$A:$CT,ROW(BF112),COLUMN(BF112))</f>
        <v>0</v>
      </c>
      <c r="BJ1381" s="106">
        <f>INDEX(Meio_Ambiente!$A:$CT,ROW(BG112),COLUMN(BG112))</f>
        <v>0</v>
      </c>
      <c r="BK1381" s="106">
        <f>INDEX(Meio_Ambiente!$A:$CT,ROW(BH112),COLUMN(BH112))</f>
        <v>0</v>
      </c>
      <c r="BL1381" s="106">
        <f>INDEX(Meio_Ambiente!$A:$CT,ROW(BI112),COLUMN(BI112))</f>
        <v>0</v>
      </c>
      <c r="BM1381" s="106">
        <f>INDEX(Meio_Ambiente!$A:$CT,ROW(BJ112),COLUMN(BJ112))</f>
        <v>0</v>
      </c>
      <c r="BN1381" s="106">
        <f>INDEX(Meio_Ambiente!$A:$CT,ROW(BK112),COLUMN(BK112))</f>
        <v>0</v>
      </c>
      <c r="BO1381" s="106">
        <f>INDEX(Meio_Ambiente!$A:$CT,ROW(BL112),COLUMN(BL112))</f>
        <v>0</v>
      </c>
      <c r="BP1381" s="106">
        <f>INDEX(Meio_Ambiente!$A:$CT,ROW(BM112),COLUMN(BM112))</f>
        <v>0</v>
      </c>
      <c r="BQ1381" s="106">
        <f>INDEX(Meio_Ambiente!$A:$CT,ROW(BN112),COLUMN(BN112))</f>
        <v>0</v>
      </c>
      <c r="BR1381" s="106">
        <f>INDEX(Meio_Ambiente!$A:$CT,ROW(BO112),COLUMN(BO112))</f>
        <v>0</v>
      </c>
      <c r="BS1381" s="106">
        <f>INDEX(Meio_Ambiente!$A:$CT,ROW(BP112),COLUMN(BP112))</f>
        <v>0</v>
      </c>
      <c r="BT1381" s="106">
        <f>INDEX(Meio_Ambiente!$A:$CT,ROW(BQ112),COLUMN(BQ112))</f>
        <v>0</v>
      </c>
      <c r="BU1381" s="106">
        <f>INDEX(Meio_Ambiente!$A:$CT,ROW(BR112),COLUMN(BR112))</f>
        <v>0</v>
      </c>
      <c r="BV1381" s="106">
        <f>INDEX(Meio_Ambiente!$A:$CT,ROW(BS112),COLUMN(BS112))</f>
        <v>0</v>
      </c>
      <c r="BW1381" s="106">
        <f>INDEX(Meio_Ambiente!$A:$CT,ROW(BT112),COLUMN(BT112))</f>
        <v>0</v>
      </c>
      <c r="BX1381" s="106">
        <f>INDEX(Meio_Ambiente!$A:$CT,ROW(BU112),COLUMN(BU112))</f>
        <v>0</v>
      </c>
      <c r="BY1381" s="106">
        <f>INDEX(Meio_Ambiente!$A:$CT,ROW(BV112),COLUMN(BV112))</f>
        <v>0</v>
      </c>
      <c r="BZ1381" s="106">
        <f>INDEX(Meio_Ambiente!$A:$CT,ROW(BW112),COLUMN(BW112))</f>
        <v>0</v>
      </c>
      <c r="CA1381" s="106">
        <f>INDEX(Meio_Ambiente!$A:$CT,ROW(BX112),COLUMN(BX112))</f>
        <v>0</v>
      </c>
      <c r="CB1381" s="106">
        <f>INDEX(Meio_Ambiente!$A:$CT,ROW(BY112),COLUMN(BY112))</f>
        <v>0</v>
      </c>
      <c r="CC1381" s="106">
        <f>INDEX(Meio_Ambiente!$A:$CT,ROW(BZ112),COLUMN(BZ112))</f>
        <v>0</v>
      </c>
      <c r="CD1381" s="106">
        <f>INDEX(Meio_Ambiente!$A:$CT,ROW(CA112),COLUMN(CA112))</f>
        <v>0</v>
      </c>
      <c r="CE1381" s="106">
        <f>INDEX(Meio_Ambiente!$A:$CT,ROW(CB112),COLUMN(CB112))</f>
        <v>0</v>
      </c>
      <c r="CF1381" s="106">
        <f>INDEX(Meio_Ambiente!$A:$CT,ROW(CC112),COLUMN(CC112))</f>
        <v>0</v>
      </c>
      <c r="CG1381" s="106">
        <f>INDEX(Meio_Ambiente!$A:$CT,ROW(CD112),COLUMN(CD112))</f>
        <v>0</v>
      </c>
      <c r="CH1381" s="106">
        <f>INDEX(Meio_Ambiente!$A:$CT,ROW(CE112),COLUMN(CE112))</f>
        <v>0</v>
      </c>
      <c r="CI1381" s="106">
        <f>INDEX(Meio_Ambiente!$A:$CT,ROW(CF112),COLUMN(CF112))</f>
        <v>0</v>
      </c>
      <c r="CJ1381" s="106">
        <f>INDEX(Meio_Ambiente!$A:$CT,ROW(CG112),COLUMN(CG112))</f>
        <v>0</v>
      </c>
      <c r="CK1381" s="106">
        <f>INDEX(Meio_Ambiente!$A:$CT,ROW(CH112),COLUMN(CH112))</f>
        <v>0</v>
      </c>
      <c r="CL1381" s="106">
        <f>INDEX(Meio_Ambiente!$A:$CT,ROW(CI112),COLUMN(CI112))</f>
        <v>0</v>
      </c>
      <c r="CM1381" s="106">
        <f>INDEX(Meio_Ambiente!$A:$CT,ROW(CJ112),COLUMN(CJ112))</f>
        <v>0</v>
      </c>
      <c r="CN1381" s="106">
        <f>INDEX(Meio_Ambiente!$A:$CT,ROW(CK112),COLUMN(CK112))</f>
        <v>0</v>
      </c>
      <c r="CO1381" s="106">
        <f>INDEX(Meio_Ambiente!$A:$CT,ROW(CL112),COLUMN(CL112))</f>
        <v>0</v>
      </c>
      <c r="CP1381" s="106">
        <f>INDEX(Meio_Ambiente!$A:$CT,ROW(CM112),COLUMN(CM112))</f>
        <v>0</v>
      </c>
      <c r="CQ1381" s="106">
        <f>INDEX(Meio_Ambiente!$A:$CT,ROW(CN112),COLUMN(CN112))</f>
        <v>0</v>
      </c>
      <c r="CR1381" s="106">
        <f>INDEX(Meio_Ambiente!$A:$CT,ROW(CO112),COLUMN(CO112))</f>
        <v>0</v>
      </c>
      <c r="CS1381" s="107">
        <f>INDEX(Meio_Ambiente!$A:$CT,ROW(A112),COLUMN(A112))</f>
        <v>0</v>
      </c>
    </row>
    <row r="1382" spans="1:97" s="104" customFormat="1" hidden="1" x14ac:dyDescent="0.2">
      <c r="A1382" t="str">
        <f t="shared" si="21"/>
        <v>Zero</v>
      </c>
      <c r="B1382" s="107">
        <f>INDEX(Meio_Ambiente!$A:$CT,ROW(B113),COLUMN(CQ113))</f>
        <v>0</v>
      </c>
      <c r="C1382" s="107">
        <f>INDEX(Meio_Ambiente!$A:$CT,ROW(C113),COLUMN(CR113))</f>
        <v>0</v>
      </c>
      <c r="D1382" s="107">
        <f>INDEX(Meio_Ambiente!$A:$CT,ROW(D113),COLUMN(CS113))</f>
        <v>0</v>
      </c>
      <c r="E1382" s="107">
        <f>INDEX(Meio_Ambiente!$A:$CT,ROW(B113),COLUMN(B113))</f>
        <v>0</v>
      </c>
      <c r="F1382" s="106">
        <f>INDEX(Meio_Ambiente!$A:$CT,ROW(C113),COLUMN(C113))</f>
        <v>0</v>
      </c>
      <c r="G1382" s="106">
        <f>INDEX(Meio_Ambiente!$A:$CT,ROW(D113),COLUMN(D113))</f>
        <v>0</v>
      </c>
      <c r="H1382" s="106">
        <f>INDEX(Meio_Ambiente!$A:$CT,ROW(E113),COLUMN(E113))</f>
        <v>0</v>
      </c>
      <c r="I1382" s="106">
        <f>INDEX(Meio_Ambiente!$A:$CT,ROW(F113),COLUMN(F113))</f>
        <v>0</v>
      </c>
      <c r="J1382" s="106">
        <f>INDEX(Meio_Ambiente!$A:$CT,ROW(G113),COLUMN(G113))</f>
        <v>0</v>
      </c>
      <c r="K1382" s="106">
        <f>INDEX(Meio_Ambiente!$A:$CT,ROW(H113),COLUMN(H113))</f>
        <v>0</v>
      </c>
      <c r="L1382" s="106">
        <f>INDEX(Meio_Ambiente!$A:$CT,ROW(I113),COLUMN(I113))</f>
        <v>0</v>
      </c>
      <c r="M1382" s="106">
        <f>INDEX(Meio_Ambiente!$A:$CT,ROW(J113),COLUMN(J113))</f>
        <v>0</v>
      </c>
      <c r="N1382" s="106">
        <f>INDEX(Meio_Ambiente!$A:$CT,ROW(K113),COLUMN(K113))</f>
        <v>0</v>
      </c>
      <c r="O1382" s="106">
        <f>INDEX(Meio_Ambiente!$A:$CT,ROW(L113),COLUMN(L113))</f>
        <v>0</v>
      </c>
      <c r="P1382" s="106">
        <f>INDEX(Meio_Ambiente!$A:$CT,ROW(M113),COLUMN(M113))</f>
        <v>0</v>
      </c>
      <c r="Q1382" s="106">
        <f>INDEX(Meio_Ambiente!$A:$CT,ROW(N113),COLUMN(N113))</f>
        <v>0</v>
      </c>
      <c r="R1382" s="106">
        <f>INDEX(Meio_Ambiente!$A:$CT,ROW(O113),COLUMN(O113))</f>
        <v>0</v>
      </c>
      <c r="S1382" s="106">
        <f>INDEX(Meio_Ambiente!$A:$CT,ROW(P113),COLUMN(P113))</f>
        <v>0</v>
      </c>
      <c r="T1382" s="106">
        <f>INDEX(Meio_Ambiente!$A:$CT,ROW(Q113),COLUMN(Q113))</f>
        <v>0</v>
      </c>
      <c r="U1382" s="106">
        <f>INDEX(Meio_Ambiente!$A:$CT,ROW(R113),COLUMN(R113))</f>
        <v>0</v>
      </c>
      <c r="V1382" s="106">
        <f>INDEX(Meio_Ambiente!$A:$CT,ROW(S113),COLUMN(S113))</f>
        <v>0</v>
      </c>
      <c r="W1382" s="106">
        <f>INDEX(Meio_Ambiente!$A:$CT,ROW(T113),COLUMN(T113))</f>
        <v>0</v>
      </c>
      <c r="X1382" s="106">
        <f>INDEX(Meio_Ambiente!$A:$CT,ROW(U113),COLUMN(U113))</f>
        <v>0</v>
      </c>
      <c r="Y1382" s="106">
        <f>INDEX(Meio_Ambiente!$A:$CT,ROW(V113),COLUMN(V113))</f>
        <v>0</v>
      </c>
      <c r="Z1382" s="106">
        <f>INDEX(Meio_Ambiente!$A:$CT,ROW(W113),COLUMN(W113))</f>
        <v>0</v>
      </c>
      <c r="AA1382" s="106">
        <f>INDEX(Meio_Ambiente!$A:$CT,ROW(X113),COLUMN(X113))</f>
        <v>0</v>
      </c>
      <c r="AB1382" s="106">
        <f>INDEX(Meio_Ambiente!$A:$CT,ROW(Y113),COLUMN(Y113))</f>
        <v>0</v>
      </c>
      <c r="AC1382" s="106">
        <f>INDEX(Meio_Ambiente!$A:$CT,ROW(Z113),COLUMN(Z113))</f>
        <v>0</v>
      </c>
      <c r="AD1382" s="106">
        <f>INDEX(Meio_Ambiente!$A:$CT,ROW(AA113),COLUMN(AA113))</f>
        <v>0</v>
      </c>
      <c r="AE1382" s="106">
        <f>INDEX(Meio_Ambiente!$A:$CT,ROW(AB113),COLUMN(AB113))</f>
        <v>0</v>
      </c>
      <c r="AF1382" s="106">
        <f>INDEX(Meio_Ambiente!$A:$CT,ROW(AC113),COLUMN(AC113))</f>
        <v>0</v>
      </c>
      <c r="AG1382" s="106">
        <f>INDEX(Meio_Ambiente!$A:$CT,ROW(AD113),COLUMN(AD113))</f>
        <v>0</v>
      </c>
      <c r="AH1382" s="106">
        <f>INDEX(Meio_Ambiente!$A:$CT,ROW(AE113),COLUMN(AE113))</f>
        <v>0</v>
      </c>
      <c r="AI1382" s="106">
        <f>INDEX(Meio_Ambiente!$A:$CT,ROW(AF113),COLUMN(AF113))</f>
        <v>0</v>
      </c>
      <c r="AJ1382" s="106">
        <f>INDEX(Meio_Ambiente!$A:$CT,ROW(AG113),COLUMN(AG113))</f>
        <v>0</v>
      </c>
      <c r="AK1382" s="106">
        <f>INDEX(Meio_Ambiente!$A:$CT,ROW(AH113),COLUMN(AH113))</f>
        <v>0</v>
      </c>
      <c r="AL1382" s="106">
        <f>INDEX(Meio_Ambiente!$A:$CT,ROW(AI113),COLUMN(AI113))</f>
        <v>0</v>
      </c>
      <c r="AM1382" s="106">
        <f>INDEX(Meio_Ambiente!$A:$CT,ROW(AJ113),COLUMN(AJ113))</f>
        <v>0</v>
      </c>
      <c r="AN1382" s="106">
        <f>INDEX(Meio_Ambiente!$A:$CT,ROW(AK113),COLUMN(AK113))</f>
        <v>0</v>
      </c>
      <c r="AO1382" s="106">
        <f>INDEX(Meio_Ambiente!$A:$CT,ROW(AL113),COLUMN(AL113))</f>
        <v>0</v>
      </c>
      <c r="AP1382" s="106">
        <f>INDEX(Meio_Ambiente!$A:$CT,ROW(AM113),COLUMN(AM113))</f>
        <v>0</v>
      </c>
      <c r="AQ1382" s="106">
        <f>INDEX(Meio_Ambiente!$A:$CT,ROW(AN113),COLUMN(AN113))</f>
        <v>0</v>
      </c>
      <c r="AR1382" s="106">
        <f>INDEX(Meio_Ambiente!$A:$CT,ROW(AO113),COLUMN(AO113))</f>
        <v>0</v>
      </c>
      <c r="AS1382" s="106">
        <f>INDEX(Meio_Ambiente!$A:$CT,ROW(AP113),COLUMN(AP113))</f>
        <v>0</v>
      </c>
      <c r="AT1382" s="106">
        <f>INDEX(Meio_Ambiente!$A:$CT,ROW(AQ113),COLUMN(AQ113))</f>
        <v>0</v>
      </c>
      <c r="AU1382" s="106">
        <f>INDEX(Meio_Ambiente!$A:$CT,ROW(AR113),COLUMN(AR113))</f>
        <v>0</v>
      </c>
      <c r="AV1382" s="106">
        <f>INDEX(Meio_Ambiente!$A:$CT,ROW(AS113),COLUMN(AS113))</f>
        <v>0</v>
      </c>
      <c r="AW1382" s="106">
        <f>INDEX(Meio_Ambiente!$A:$CT,ROW(AT113),COLUMN(AT113))</f>
        <v>0</v>
      </c>
      <c r="AX1382" s="106">
        <f>INDEX(Meio_Ambiente!$A:$CT,ROW(AU113),COLUMN(AU113))</f>
        <v>0</v>
      </c>
      <c r="AY1382" s="106">
        <f>INDEX(Meio_Ambiente!$A:$CT,ROW(AV113),COLUMN(AV113))</f>
        <v>0</v>
      </c>
      <c r="AZ1382" s="106">
        <f>INDEX(Meio_Ambiente!$A:$CT,ROW(AW113),COLUMN(AW113))</f>
        <v>0</v>
      </c>
      <c r="BA1382" s="106">
        <f>INDEX(Meio_Ambiente!$A:$CT,ROW(AX113),COLUMN(AX113))</f>
        <v>0</v>
      </c>
      <c r="BB1382" s="106">
        <f>INDEX(Meio_Ambiente!$A:$CT,ROW(AY113),COLUMN(AY113))</f>
        <v>0</v>
      </c>
      <c r="BC1382" s="106">
        <f>INDEX(Meio_Ambiente!$A:$CT,ROW(AZ113),COLUMN(AZ113))</f>
        <v>0</v>
      </c>
      <c r="BD1382" s="106">
        <f>INDEX(Meio_Ambiente!$A:$CT,ROW(BA113),COLUMN(BA113))</f>
        <v>0</v>
      </c>
      <c r="BE1382" s="106">
        <f>INDEX(Meio_Ambiente!$A:$CT,ROW(BB113),COLUMN(BB113))</f>
        <v>0</v>
      </c>
      <c r="BF1382" s="106">
        <f>INDEX(Meio_Ambiente!$A:$CT,ROW(BC113),COLUMN(BC113))</f>
        <v>0</v>
      </c>
      <c r="BG1382" s="106">
        <f>INDEX(Meio_Ambiente!$A:$CT,ROW(BD113),COLUMN(BD113))</f>
        <v>0</v>
      </c>
      <c r="BH1382" s="106">
        <f>INDEX(Meio_Ambiente!$A:$CT,ROW(BE113),COLUMN(BE113))</f>
        <v>0</v>
      </c>
      <c r="BI1382" s="106">
        <f>INDEX(Meio_Ambiente!$A:$CT,ROW(BF113),COLUMN(BF113))</f>
        <v>0</v>
      </c>
      <c r="BJ1382" s="106">
        <f>INDEX(Meio_Ambiente!$A:$CT,ROW(BG113),COLUMN(BG113))</f>
        <v>0</v>
      </c>
      <c r="BK1382" s="106">
        <f>INDEX(Meio_Ambiente!$A:$CT,ROW(BH113),COLUMN(BH113))</f>
        <v>0</v>
      </c>
      <c r="BL1382" s="106">
        <f>INDEX(Meio_Ambiente!$A:$CT,ROW(BI113),COLUMN(BI113))</f>
        <v>0</v>
      </c>
      <c r="BM1382" s="106">
        <f>INDEX(Meio_Ambiente!$A:$CT,ROW(BJ113),COLUMN(BJ113))</f>
        <v>0</v>
      </c>
      <c r="BN1382" s="106">
        <f>INDEX(Meio_Ambiente!$A:$CT,ROW(BK113),COLUMN(BK113))</f>
        <v>0</v>
      </c>
      <c r="BO1382" s="106">
        <f>INDEX(Meio_Ambiente!$A:$CT,ROW(BL113),COLUMN(BL113))</f>
        <v>0</v>
      </c>
      <c r="BP1382" s="106">
        <f>INDEX(Meio_Ambiente!$A:$CT,ROW(BM113),COLUMN(BM113))</f>
        <v>0</v>
      </c>
      <c r="BQ1382" s="106">
        <f>INDEX(Meio_Ambiente!$A:$CT,ROW(BN113),COLUMN(BN113))</f>
        <v>0</v>
      </c>
      <c r="BR1382" s="106">
        <f>INDEX(Meio_Ambiente!$A:$CT,ROW(BO113),COLUMN(BO113))</f>
        <v>0</v>
      </c>
      <c r="BS1382" s="106">
        <f>INDEX(Meio_Ambiente!$A:$CT,ROW(BP113),COLUMN(BP113))</f>
        <v>0</v>
      </c>
      <c r="BT1382" s="106">
        <f>INDEX(Meio_Ambiente!$A:$CT,ROW(BQ113),COLUMN(BQ113))</f>
        <v>0</v>
      </c>
      <c r="BU1382" s="106">
        <f>INDEX(Meio_Ambiente!$A:$CT,ROW(BR113),COLUMN(BR113))</f>
        <v>0</v>
      </c>
      <c r="BV1382" s="106">
        <f>INDEX(Meio_Ambiente!$A:$CT,ROW(BS113),COLUMN(BS113))</f>
        <v>0</v>
      </c>
      <c r="BW1382" s="106">
        <f>INDEX(Meio_Ambiente!$A:$CT,ROW(BT113),COLUMN(BT113))</f>
        <v>0</v>
      </c>
      <c r="BX1382" s="106">
        <f>INDEX(Meio_Ambiente!$A:$CT,ROW(BU113),COLUMN(BU113))</f>
        <v>0</v>
      </c>
      <c r="BY1382" s="106">
        <f>INDEX(Meio_Ambiente!$A:$CT,ROW(BV113),COLUMN(BV113))</f>
        <v>0</v>
      </c>
      <c r="BZ1382" s="106">
        <f>INDEX(Meio_Ambiente!$A:$CT,ROW(BW113),COLUMN(BW113))</f>
        <v>0</v>
      </c>
      <c r="CA1382" s="106">
        <f>INDEX(Meio_Ambiente!$A:$CT,ROW(BX113),COLUMN(BX113))</f>
        <v>0</v>
      </c>
      <c r="CB1382" s="106">
        <f>INDEX(Meio_Ambiente!$A:$CT,ROW(BY113),COLUMN(BY113))</f>
        <v>0</v>
      </c>
      <c r="CC1382" s="106">
        <f>INDEX(Meio_Ambiente!$A:$CT,ROW(BZ113),COLUMN(BZ113))</f>
        <v>0</v>
      </c>
      <c r="CD1382" s="106">
        <f>INDEX(Meio_Ambiente!$A:$CT,ROW(CA113),COLUMN(CA113))</f>
        <v>0</v>
      </c>
      <c r="CE1382" s="106">
        <f>INDEX(Meio_Ambiente!$A:$CT,ROW(CB113),COLUMN(CB113))</f>
        <v>0</v>
      </c>
      <c r="CF1382" s="106">
        <f>INDEX(Meio_Ambiente!$A:$CT,ROW(CC113),COLUMN(CC113))</f>
        <v>0</v>
      </c>
      <c r="CG1382" s="106">
        <f>INDEX(Meio_Ambiente!$A:$CT,ROW(CD113),COLUMN(CD113))</f>
        <v>0</v>
      </c>
      <c r="CH1382" s="106">
        <f>INDEX(Meio_Ambiente!$A:$CT,ROW(CE113),COLUMN(CE113))</f>
        <v>0</v>
      </c>
      <c r="CI1382" s="106">
        <f>INDEX(Meio_Ambiente!$A:$CT,ROW(CF113),COLUMN(CF113))</f>
        <v>0</v>
      </c>
      <c r="CJ1382" s="106">
        <f>INDEX(Meio_Ambiente!$A:$CT,ROW(CG113),COLUMN(CG113))</f>
        <v>0</v>
      </c>
      <c r="CK1382" s="106">
        <f>INDEX(Meio_Ambiente!$A:$CT,ROW(CH113),COLUMN(CH113))</f>
        <v>0</v>
      </c>
      <c r="CL1382" s="106">
        <f>INDEX(Meio_Ambiente!$A:$CT,ROW(CI113),COLUMN(CI113))</f>
        <v>0</v>
      </c>
      <c r="CM1382" s="106">
        <f>INDEX(Meio_Ambiente!$A:$CT,ROW(CJ113),COLUMN(CJ113))</f>
        <v>0</v>
      </c>
      <c r="CN1382" s="106">
        <f>INDEX(Meio_Ambiente!$A:$CT,ROW(CK113),COLUMN(CK113))</f>
        <v>0</v>
      </c>
      <c r="CO1382" s="106">
        <f>INDEX(Meio_Ambiente!$A:$CT,ROW(CL113),COLUMN(CL113))</f>
        <v>0</v>
      </c>
      <c r="CP1382" s="106">
        <f>INDEX(Meio_Ambiente!$A:$CT,ROW(CM113),COLUMN(CM113))</f>
        <v>0</v>
      </c>
      <c r="CQ1382" s="106">
        <f>INDEX(Meio_Ambiente!$A:$CT,ROW(CN113),COLUMN(CN113))</f>
        <v>0</v>
      </c>
      <c r="CR1382" s="106">
        <f>INDEX(Meio_Ambiente!$A:$CT,ROW(CO113),COLUMN(CO113))</f>
        <v>0</v>
      </c>
      <c r="CS1382" s="107">
        <f>INDEX(Meio_Ambiente!$A:$CT,ROW(A113),COLUMN(A113))</f>
        <v>0</v>
      </c>
    </row>
    <row r="1383" spans="1:97" s="104" customFormat="1" hidden="1" x14ac:dyDescent="0.2">
      <c r="A1383" t="str">
        <f t="shared" si="21"/>
        <v>Zero</v>
      </c>
      <c r="B1383" s="107">
        <f>INDEX(Meio_Ambiente!$A:$CT,ROW(B114),COLUMN(CQ114))</f>
        <v>0</v>
      </c>
      <c r="C1383" s="107">
        <f>INDEX(Meio_Ambiente!$A:$CT,ROW(C114),COLUMN(CR114))</f>
        <v>0</v>
      </c>
      <c r="D1383" s="107">
        <f>INDEX(Meio_Ambiente!$A:$CT,ROW(D114),COLUMN(CS114))</f>
        <v>0</v>
      </c>
      <c r="E1383" s="107">
        <f>INDEX(Meio_Ambiente!$A:$CT,ROW(B114),COLUMN(B114))</f>
        <v>0</v>
      </c>
      <c r="F1383" s="106">
        <f>INDEX(Meio_Ambiente!$A:$CT,ROW(C114),COLUMN(C114))</f>
        <v>0</v>
      </c>
      <c r="G1383" s="106">
        <f>INDEX(Meio_Ambiente!$A:$CT,ROW(D114),COLUMN(D114))</f>
        <v>0</v>
      </c>
      <c r="H1383" s="106">
        <f>INDEX(Meio_Ambiente!$A:$CT,ROW(E114),COLUMN(E114))</f>
        <v>0</v>
      </c>
      <c r="I1383" s="106">
        <f>INDEX(Meio_Ambiente!$A:$CT,ROW(F114),COLUMN(F114))</f>
        <v>0</v>
      </c>
      <c r="J1383" s="106">
        <f>INDEX(Meio_Ambiente!$A:$CT,ROW(G114),COLUMN(G114))</f>
        <v>0</v>
      </c>
      <c r="K1383" s="106">
        <f>INDEX(Meio_Ambiente!$A:$CT,ROW(H114),COLUMN(H114))</f>
        <v>0</v>
      </c>
      <c r="L1383" s="106">
        <f>INDEX(Meio_Ambiente!$A:$CT,ROW(I114),COLUMN(I114))</f>
        <v>0</v>
      </c>
      <c r="M1383" s="106">
        <f>INDEX(Meio_Ambiente!$A:$CT,ROW(J114),COLUMN(J114))</f>
        <v>0</v>
      </c>
      <c r="N1383" s="106">
        <f>INDEX(Meio_Ambiente!$A:$CT,ROW(K114),COLUMN(K114))</f>
        <v>0</v>
      </c>
      <c r="O1383" s="106">
        <f>INDEX(Meio_Ambiente!$A:$CT,ROW(L114),COLUMN(L114))</f>
        <v>0</v>
      </c>
      <c r="P1383" s="106">
        <f>INDEX(Meio_Ambiente!$A:$CT,ROW(M114),COLUMN(M114))</f>
        <v>0</v>
      </c>
      <c r="Q1383" s="106">
        <f>INDEX(Meio_Ambiente!$A:$CT,ROW(N114),COLUMN(N114))</f>
        <v>0</v>
      </c>
      <c r="R1383" s="106">
        <f>INDEX(Meio_Ambiente!$A:$CT,ROW(O114),COLUMN(O114))</f>
        <v>0</v>
      </c>
      <c r="S1383" s="106">
        <f>INDEX(Meio_Ambiente!$A:$CT,ROW(P114),COLUMN(P114))</f>
        <v>0</v>
      </c>
      <c r="T1383" s="106">
        <f>INDEX(Meio_Ambiente!$A:$CT,ROW(Q114),COLUMN(Q114))</f>
        <v>0</v>
      </c>
      <c r="U1383" s="106">
        <f>INDEX(Meio_Ambiente!$A:$CT,ROW(R114),COLUMN(R114))</f>
        <v>0</v>
      </c>
      <c r="V1383" s="106">
        <f>INDEX(Meio_Ambiente!$A:$CT,ROW(S114),COLUMN(S114))</f>
        <v>0</v>
      </c>
      <c r="W1383" s="106">
        <f>INDEX(Meio_Ambiente!$A:$CT,ROW(T114),COLUMN(T114))</f>
        <v>0</v>
      </c>
      <c r="X1383" s="106">
        <f>INDEX(Meio_Ambiente!$A:$CT,ROW(U114),COLUMN(U114))</f>
        <v>0</v>
      </c>
      <c r="Y1383" s="106">
        <f>INDEX(Meio_Ambiente!$A:$CT,ROW(V114),COLUMN(V114))</f>
        <v>0</v>
      </c>
      <c r="Z1383" s="106">
        <f>INDEX(Meio_Ambiente!$A:$CT,ROW(W114),COLUMN(W114))</f>
        <v>0</v>
      </c>
      <c r="AA1383" s="106">
        <f>INDEX(Meio_Ambiente!$A:$CT,ROW(X114),COLUMN(X114))</f>
        <v>0</v>
      </c>
      <c r="AB1383" s="106">
        <f>INDEX(Meio_Ambiente!$A:$CT,ROW(Y114),COLUMN(Y114))</f>
        <v>0</v>
      </c>
      <c r="AC1383" s="106">
        <f>INDEX(Meio_Ambiente!$A:$CT,ROW(Z114),COLUMN(Z114))</f>
        <v>0</v>
      </c>
      <c r="AD1383" s="106">
        <f>INDEX(Meio_Ambiente!$A:$CT,ROW(AA114),COLUMN(AA114))</f>
        <v>0</v>
      </c>
      <c r="AE1383" s="106">
        <f>INDEX(Meio_Ambiente!$A:$CT,ROW(AB114),COLUMN(AB114))</f>
        <v>0</v>
      </c>
      <c r="AF1383" s="106">
        <f>INDEX(Meio_Ambiente!$A:$CT,ROW(AC114),COLUMN(AC114))</f>
        <v>0</v>
      </c>
      <c r="AG1383" s="106">
        <f>INDEX(Meio_Ambiente!$A:$CT,ROW(AD114),COLUMN(AD114))</f>
        <v>0</v>
      </c>
      <c r="AH1383" s="106">
        <f>INDEX(Meio_Ambiente!$A:$CT,ROW(AE114),COLUMN(AE114))</f>
        <v>0</v>
      </c>
      <c r="AI1383" s="106">
        <f>INDEX(Meio_Ambiente!$A:$CT,ROW(AF114),COLUMN(AF114))</f>
        <v>0</v>
      </c>
      <c r="AJ1383" s="106">
        <f>INDEX(Meio_Ambiente!$A:$CT,ROW(AG114),COLUMN(AG114))</f>
        <v>0</v>
      </c>
      <c r="AK1383" s="106">
        <f>INDEX(Meio_Ambiente!$A:$CT,ROW(AH114),COLUMN(AH114))</f>
        <v>0</v>
      </c>
      <c r="AL1383" s="106">
        <f>INDEX(Meio_Ambiente!$A:$CT,ROW(AI114),COLUMN(AI114))</f>
        <v>0</v>
      </c>
      <c r="AM1383" s="106">
        <f>INDEX(Meio_Ambiente!$A:$CT,ROW(AJ114),COLUMN(AJ114))</f>
        <v>0</v>
      </c>
      <c r="AN1383" s="106">
        <f>INDEX(Meio_Ambiente!$A:$CT,ROW(AK114),COLUMN(AK114))</f>
        <v>0</v>
      </c>
      <c r="AO1383" s="106">
        <f>INDEX(Meio_Ambiente!$A:$CT,ROW(AL114),COLUMN(AL114))</f>
        <v>0</v>
      </c>
      <c r="AP1383" s="106">
        <f>INDEX(Meio_Ambiente!$A:$CT,ROW(AM114),COLUMN(AM114))</f>
        <v>0</v>
      </c>
      <c r="AQ1383" s="106">
        <f>INDEX(Meio_Ambiente!$A:$CT,ROW(AN114),COLUMN(AN114))</f>
        <v>0</v>
      </c>
      <c r="AR1383" s="106">
        <f>INDEX(Meio_Ambiente!$A:$CT,ROW(AO114),COLUMN(AO114))</f>
        <v>0</v>
      </c>
      <c r="AS1383" s="106">
        <f>INDEX(Meio_Ambiente!$A:$CT,ROW(AP114),COLUMN(AP114))</f>
        <v>0</v>
      </c>
      <c r="AT1383" s="106">
        <f>INDEX(Meio_Ambiente!$A:$CT,ROW(AQ114),COLUMN(AQ114))</f>
        <v>0</v>
      </c>
      <c r="AU1383" s="106">
        <f>INDEX(Meio_Ambiente!$A:$CT,ROW(AR114),COLUMN(AR114))</f>
        <v>0</v>
      </c>
      <c r="AV1383" s="106">
        <f>INDEX(Meio_Ambiente!$A:$CT,ROW(AS114),COLUMN(AS114))</f>
        <v>0</v>
      </c>
      <c r="AW1383" s="106">
        <f>INDEX(Meio_Ambiente!$A:$CT,ROW(AT114),COLUMN(AT114))</f>
        <v>0</v>
      </c>
      <c r="AX1383" s="106">
        <f>INDEX(Meio_Ambiente!$A:$CT,ROW(AU114),COLUMN(AU114))</f>
        <v>0</v>
      </c>
      <c r="AY1383" s="106">
        <f>INDEX(Meio_Ambiente!$A:$CT,ROW(AV114),COLUMN(AV114))</f>
        <v>0</v>
      </c>
      <c r="AZ1383" s="106">
        <f>INDEX(Meio_Ambiente!$A:$CT,ROW(AW114),COLUMN(AW114))</f>
        <v>0</v>
      </c>
      <c r="BA1383" s="106">
        <f>INDEX(Meio_Ambiente!$A:$CT,ROW(AX114),COLUMN(AX114))</f>
        <v>0</v>
      </c>
      <c r="BB1383" s="106">
        <f>INDEX(Meio_Ambiente!$A:$CT,ROW(AY114),COLUMN(AY114))</f>
        <v>0</v>
      </c>
      <c r="BC1383" s="106">
        <f>INDEX(Meio_Ambiente!$A:$CT,ROW(AZ114),COLUMN(AZ114))</f>
        <v>0</v>
      </c>
      <c r="BD1383" s="106">
        <f>INDEX(Meio_Ambiente!$A:$CT,ROW(BA114),COLUMN(BA114))</f>
        <v>0</v>
      </c>
      <c r="BE1383" s="106">
        <f>INDEX(Meio_Ambiente!$A:$CT,ROW(BB114),COLUMN(BB114))</f>
        <v>0</v>
      </c>
      <c r="BF1383" s="106">
        <f>INDEX(Meio_Ambiente!$A:$CT,ROW(BC114),COLUMN(BC114))</f>
        <v>0</v>
      </c>
      <c r="BG1383" s="106">
        <f>INDEX(Meio_Ambiente!$A:$CT,ROW(BD114),COLUMN(BD114))</f>
        <v>0</v>
      </c>
      <c r="BH1383" s="106">
        <f>INDEX(Meio_Ambiente!$A:$CT,ROW(BE114),COLUMN(BE114))</f>
        <v>0</v>
      </c>
      <c r="BI1383" s="106">
        <f>INDEX(Meio_Ambiente!$A:$CT,ROW(BF114),COLUMN(BF114))</f>
        <v>0</v>
      </c>
      <c r="BJ1383" s="106">
        <f>INDEX(Meio_Ambiente!$A:$CT,ROW(BG114),COLUMN(BG114))</f>
        <v>0</v>
      </c>
      <c r="BK1383" s="106">
        <f>INDEX(Meio_Ambiente!$A:$CT,ROW(BH114),COLUMN(BH114))</f>
        <v>0</v>
      </c>
      <c r="BL1383" s="106">
        <f>INDEX(Meio_Ambiente!$A:$CT,ROW(BI114),COLUMN(BI114))</f>
        <v>0</v>
      </c>
      <c r="BM1383" s="106">
        <f>INDEX(Meio_Ambiente!$A:$CT,ROW(BJ114),COLUMN(BJ114))</f>
        <v>0</v>
      </c>
      <c r="BN1383" s="106">
        <f>INDEX(Meio_Ambiente!$A:$CT,ROW(BK114),COLUMN(BK114))</f>
        <v>0</v>
      </c>
      <c r="BO1383" s="106">
        <f>INDEX(Meio_Ambiente!$A:$CT,ROW(BL114),COLUMN(BL114))</f>
        <v>0</v>
      </c>
      <c r="BP1383" s="106">
        <f>INDEX(Meio_Ambiente!$A:$CT,ROW(BM114),COLUMN(BM114))</f>
        <v>0</v>
      </c>
      <c r="BQ1383" s="106">
        <f>INDEX(Meio_Ambiente!$A:$CT,ROW(BN114),COLUMN(BN114))</f>
        <v>0</v>
      </c>
      <c r="BR1383" s="106">
        <f>INDEX(Meio_Ambiente!$A:$CT,ROW(BO114),COLUMN(BO114))</f>
        <v>0</v>
      </c>
      <c r="BS1383" s="106">
        <f>INDEX(Meio_Ambiente!$A:$CT,ROW(BP114),COLUMN(BP114))</f>
        <v>0</v>
      </c>
      <c r="BT1383" s="106">
        <f>INDEX(Meio_Ambiente!$A:$CT,ROW(BQ114),COLUMN(BQ114))</f>
        <v>0</v>
      </c>
      <c r="BU1383" s="106">
        <f>INDEX(Meio_Ambiente!$A:$CT,ROW(BR114),COLUMN(BR114))</f>
        <v>0</v>
      </c>
      <c r="BV1383" s="106">
        <f>INDEX(Meio_Ambiente!$A:$CT,ROW(BS114),COLUMN(BS114))</f>
        <v>0</v>
      </c>
      <c r="BW1383" s="106">
        <f>INDEX(Meio_Ambiente!$A:$CT,ROW(BT114),COLUMN(BT114))</f>
        <v>0</v>
      </c>
      <c r="BX1383" s="106">
        <f>INDEX(Meio_Ambiente!$A:$CT,ROW(BU114),COLUMN(BU114))</f>
        <v>0</v>
      </c>
      <c r="BY1383" s="106">
        <f>INDEX(Meio_Ambiente!$A:$CT,ROW(BV114),COLUMN(BV114))</f>
        <v>0</v>
      </c>
      <c r="BZ1383" s="106">
        <f>INDEX(Meio_Ambiente!$A:$CT,ROW(BW114),COLUMN(BW114))</f>
        <v>0</v>
      </c>
      <c r="CA1383" s="106">
        <f>INDEX(Meio_Ambiente!$A:$CT,ROW(BX114),COLUMN(BX114))</f>
        <v>0</v>
      </c>
      <c r="CB1383" s="106">
        <f>INDEX(Meio_Ambiente!$A:$CT,ROW(BY114),COLUMN(BY114))</f>
        <v>0</v>
      </c>
      <c r="CC1383" s="106">
        <f>INDEX(Meio_Ambiente!$A:$CT,ROW(BZ114),COLUMN(BZ114))</f>
        <v>0</v>
      </c>
      <c r="CD1383" s="106">
        <f>INDEX(Meio_Ambiente!$A:$CT,ROW(CA114),COLUMN(CA114))</f>
        <v>0</v>
      </c>
      <c r="CE1383" s="106">
        <f>INDEX(Meio_Ambiente!$A:$CT,ROW(CB114),COLUMN(CB114))</f>
        <v>0</v>
      </c>
      <c r="CF1383" s="106">
        <f>INDEX(Meio_Ambiente!$A:$CT,ROW(CC114),COLUMN(CC114))</f>
        <v>0</v>
      </c>
      <c r="CG1383" s="106">
        <f>INDEX(Meio_Ambiente!$A:$CT,ROW(CD114),COLUMN(CD114))</f>
        <v>0</v>
      </c>
      <c r="CH1383" s="106">
        <f>INDEX(Meio_Ambiente!$A:$CT,ROW(CE114),COLUMN(CE114))</f>
        <v>0</v>
      </c>
      <c r="CI1383" s="106">
        <f>INDEX(Meio_Ambiente!$A:$CT,ROW(CF114),COLUMN(CF114))</f>
        <v>0</v>
      </c>
      <c r="CJ1383" s="106">
        <f>INDEX(Meio_Ambiente!$A:$CT,ROW(CG114),COLUMN(CG114))</f>
        <v>0</v>
      </c>
      <c r="CK1383" s="106">
        <f>INDEX(Meio_Ambiente!$A:$CT,ROW(CH114),COLUMN(CH114))</f>
        <v>0</v>
      </c>
      <c r="CL1383" s="106">
        <f>INDEX(Meio_Ambiente!$A:$CT,ROW(CI114),COLUMN(CI114))</f>
        <v>0</v>
      </c>
      <c r="CM1383" s="106">
        <f>INDEX(Meio_Ambiente!$A:$CT,ROW(CJ114),COLUMN(CJ114))</f>
        <v>0</v>
      </c>
      <c r="CN1383" s="106">
        <f>INDEX(Meio_Ambiente!$A:$CT,ROW(CK114),COLUMN(CK114))</f>
        <v>0</v>
      </c>
      <c r="CO1383" s="106">
        <f>INDEX(Meio_Ambiente!$A:$CT,ROW(CL114),COLUMN(CL114))</f>
        <v>0</v>
      </c>
      <c r="CP1383" s="106">
        <f>INDEX(Meio_Ambiente!$A:$CT,ROW(CM114),COLUMN(CM114))</f>
        <v>0</v>
      </c>
      <c r="CQ1383" s="106">
        <f>INDEX(Meio_Ambiente!$A:$CT,ROW(CN114),COLUMN(CN114))</f>
        <v>0</v>
      </c>
      <c r="CR1383" s="106">
        <f>INDEX(Meio_Ambiente!$A:$CT,ROW(CO114),COLUMN(CO114))</f>
        <v>0</v>
      </c>
      <c r="CS1383" s="107">
        <f>INDEX(Meio_Ambiente!$A:$CT,ROW(A114),COLUMN(A114))</f>
        <v>0</v>
      </c>
    </row>
    <row r="1384" spans="1:97" s="104" customFormat="1" hidden="1" x14ac:dyDescent="0.2">
      <c r="A1384" t="str">
        <f t="shared" si="21"/>
        <v>Zero</v>
      </c>
      <c r="B1384" s="107">
        <f>INDEX(Meio_Ambiente!$A:$CT,ROW(B115),COLUMN(CQ115))</f>
        <v>0</v>
      </c>
      <c r="C1384" s="107">
        <f>INDEX(Meio_Ambiente!$A:$CT,ROW(C115),COLUMN(CR115))</f>
        <v>0</v>
      </c>
      <c r="D1384" s="107">
        <f>INDEX(Meio_Ambiente!$A:$CT,ROW(D115),COLUMN(CS115))</f>
        <v>0</v>
      </c>
      <c r="E1384" s="107">
        <f>INDEX(Meio_Ambiente!$A:$CT,ROW(B115),COLUMN(B115))</f>
        <v>0</v>
      </c>
      <c r="F1384" s="106">
        <f>INDEX(Meio_Ambiente!$A:$CT,ROW(C115),COLUMN(C115))</f>
        <v>0</v>
      </c>
      <c r="G1384" s="106">
        <f>INDEX(Meio_Ambiente!$A:$CT,ROW(D115),COLUMN(D115))</f>
        <v>0</v>
      </c>
      <c r="H1384" s="106">
        <f>INDEX(Meio_Ambiente!$A:$CT,ROW(E115),COLUMN(E115))</f>
        <v>0</v>
      </c>
      <c r="I1384" s="106">
        <f>INDEX(Meio_Ambiente!$A:$CT,ROW(F115),COLUMN(F115))</f>
        <v>0</v>
      </c>
      <c r="J1384" s="106">
        <f>INDEX(Meio_Ambiente!$A:$CT,ROW(G115),COLUMN(G115))</f>
        <v>0</v>
      </c>
      <c r="K1384" s="106">
        <f>INDEX(Meio_Ambiente!$A:$CT,ROW(H115),COLUMN(H115))</f>
        <v>0</v>
      </c>
      <c r="L1384" s="106">
        <f>INDEX(Meio_Ambiente!$A:$CT,ROW(I115),COLUMN(I115))</f>
        <v>0</v>
      </c>
      <c r="M1384" s="106">
        <f>INDEX(Meio_Ambiente!$A:$CT,ROW(J115),COLUMN(J115))</f>
        <v>0</v>
      </c>
      <c r="N1384" s="106">
        <f>INDEX(Meio_Ambiente!$A:$CT,ROW(K115),COLUMN(K115))</f>
        <v>0</v>
      </c>
      <c r="O1384" s="106">
        <f>INDEX(Meio_Ambiente!$A:$CT,ROW(L115),COLUMN(L115))</f>
        <v>0</v>
      </c>
      <c r="P1384" s="106">
        <f>INDEX(Meio_Ambiente!$A:$CT,ROW(M115),COLUMN(M115))</f>
        <v>0</v>
      </c>
      <c r="Q1384" s="106">
        <f>INDEX(Meio_Ambiente!$A:$CT,ROW(N115),COLUMN(N115))</f>
        <v>0</v>
      </c>
      <c r="R1384" s="106">
        <f>INDEX(Meio_Ambiente!$A:$CT,ROW(O115),COLUMN(O115))</f>
        <v>0</v>
      </c>
      <c r="S1384" s="106">
        <f>INDEX(Meio_Ambiente!$A:$CT,ROW(P115),COLUMN(P115))</f>
        <v>0</v>
      </c>
      <c r="T1384" s="106">
        <f>INDEX(Meio_Ambiente!$A:$CT,ROW(Q115),COLUMN(Q115))</f>
        <v>0</v>
      </c>
      <c r="U1384" s="106">
        <f>INDEX(Meio_Ambiente!$A:$CT,ROW(R115),COLUMN(R115))</f>
        <v>0</v>
      </c>
      <c r="V1384" s="106">
        <f>INDEX(Meio_Ambiente!$A:$CT,ROW(S115),COLUMN(S115))</f>
        <v>0</v>
      </c>
      <c r="W1384" s="106">
        <f>INDEX(Meio_Ambiente!$A:$CT,ROW(T115),COLUMN(T115))</f>
        <v>0</v>
      </c>
      <c r="X1384" s="106">
        <f>INDEX(Meio_Ambiente!$A:$CT,ROW(U115),COLUMN(U115))</f>
        <v>0</v>
      </c>
      <c r="Y1384" s="106">
        <f>INDEX(Meio_Ambiente!$A:$CT,ROW(V115),COLUMN(V115))</f>
        <v>0</v>
      </c>
      <c r="Z1384" s="106">
        <f>INDEX(Meio_Ambiente!$A:$CT,ROW(W115),COLUMN(W115))</f>
        <v>0</v>
      </c>
      <c r="AA1384" s="106">
        <f>INDEX(Meio_Ambiente!$A:$CT,ROW(X115),COLUMN(X115))</f>
        <v>0</v>
      </c>
      <c r="AB1384" s="106">
        <f>INDEX(Meio_Ambiente!$A:$CT,ROW(Y115),COLUMN(Y115))</f>
        <v>0</v>
      </c>
      <c r="AC1384" s="106">
        <f>INDEX(Meio_Ambiente!$A:$CT,ROW(Z115),COLUMN(Z115))</f>
        <v>0</v>
      </c>
      <c r="AD1384" s="106">
        <f>INDEX(Meio_Ambiente!$A:$CT,ROW(AA115),COLUMN(AA115))</f>
        <v>0</v>
      </c>
      <c r="AE1384" s="106">
        <f>INDEX(Meio_Ambiente!$A:$CT,ROW(AB115),COLUMN(AB115))</f>
        <v>0</v>
      </c>
      <c r="AF1384" s="106">
        <f>INDEX(Meio_Ambiente!$A:$CT,ROW(AC115),COLUMN(AC115))</f>
        <v>0</v>
      </c>
      <c r="AG1384" s="106">
        <f>INDEX(Meio_Ambiente!$A:$CT,ROW(AD115),COLUMN(AD115))</f>
        <v>0</v>
      </c>
      <c r="AH1384" s="106">
        <f>INDEX(Meio_Ambiente!$A:$CT,ROW(AE115),COLUMN(AE115))</f>
        <v>0</v>
      </c>
      <c r="AI1384" s="106">
        <f>INDEX(Meio_Ambiente!$A:$CT,ROW(AF115),COLUMN(AF115))</f>
        <v>0</v>
      </c>
      <c r="AJ1384" s="106">
        <f>INDEX(Meio_Ambiente!$A:$CT,ROW(AG115),COLUMN(AG115))</f>
        <v>0</v>
      </c>
      <c r="AK1384" s="106">
        <f>INDEX(Meio_Ambiente!$A:$CT,ROW(AH115),COLUMN(AH115))</f>
        <v>0</v>
      </c>
      <c r="AL1384" s="106">
        <f>INDEX(Meio_Ambiente!$A:$CT,ROW(AI115),COLUMN(AI115))</f>
        <v>0</v>
      </c>
      <c r="AM1384" s="106">
        <f>INDEX(Meio_Ambiente!$A:$CT,ROW(AJ115),COLUMN(AJ115))</f>
        <v>0</v>
      </c>
      <c r="AN1384" s="106">
        <f>INDEX(Meio_Ambiente!$A:$CT,ROW(AK115),COLUMN(AK115))</f>
        <v>0</v>
      </c>
      <c r="AO1384" s="106">
        <f>INDEX(Meio_Ambiente!$A:$CT,ROW(AL115),COLUMN(AL115))</f>
        <v>0</v>
      </c>
      <c r="AP1384" s="106">
        <f>INDEX(Meio_Ambiente!$A:$CT,ROW(AM115),COLUMN(AM115))</f>
        <v>0</v>
      </c>
      <c r="AQ1384" s="106">
        <f>INDEX(Meio_Ambiente!$A:$CT,ROW(AN115),COLUMN(AN115))</f>
        <v>0</v>
      </c>
      <c r="AR1384" s="106">
        <f>INDEX(Meio_Ambiente!$A:$CT,ROW(AO115),COLUMN(AO115))</f>
        <v>0</v>
      </c>
      <c r="AS1384" s="106">
        <f>INDEX(Meio_Ambiente!$A:$CT,ROW(AP115),COLUMN(AP115))</f>
        <v>0</v>
      </c>
      <c r="AT1384" s="106">
        <f>INDEX(Meio_Ambiente!$A:$CT,ROW(AQ115),COLUMN(AQ115))</f>
        <v>0</v>
      </c>
      <c r="AU1384" s="106">
        <f>INDEX(Meio_Ambiente!$A:$CT,ROW(AR115),COLUMN(AR115))</f>
        <v>0</v>
      </c>
      <c r="AV1384" s="106">
        <f>INDEX(Meio_Ambiente!$A:$CT,ROW(AS115),COLUMN(AS115))</f>
        <v>0</v>
      </c>
      <c r="AW1384" s="106">
        <f>INDEX(Meio_Ambiente!$A:$CT,ROW(AT115),COLUMN(AT115))</f>
        <v>0</v>
      </c>
      <c r="AX1384" s="106">
        <f>INDEX(Meio_Ambiente!$A:$CT,ROW(AU115),COLUMN(AU115))</f>
        <v>0</v>
      </c>
      <c r="AY1384" s="106">
        <f>INDEX(Meio_Ambiente!$A:$CT,ROW(AV115),COLUMN(AV115))</f>
        <v>0</v>
      </c>
      <c r="AZ1384" s="106">
        <f>INDEX(Meio_Ambiente!$A:$CT,ROW(AW115),COLUMN(AW115))</f>
        <v>0</v>
      </c>
      <c r="BA1384" s="106">
        <f>INDEX(Meio_Ambiente!$A:$CT,ROW(AX115),COLUMN(AX115))</f>
        <v>0</v>
      </c>
      <c r="BB1384" s="106">
        <f>INDEX(Meio_Ambiente!$A:$CT,ROW(AY115),COLUMN(AY115))</f>
        <v>0</v>
      </c>
      <c r="BC1384" s="106">
        <f>INDEX(Meio_Ambiente!$A:$CT,ROW(AZ115),COLUMN(AZ115))</f>
        <v>0</v>
      </c>
      <c r="BD1384" s="106">
        <f>INDEX(Meio_Ambiente!$A:$CT,ROW(BA115),COLUMN(BA115))</f>
        <v>0</v>
      </c>
      <c r="BE1384" s="106">
        <f>INDEX(Meio_Ambiente!$A:$CT,ROW(BB115),COLUMN(BB115))</f>
        <v>0</v>
      </c>
      <c r="BF1384" s="106">
        <f>INDEX(Meio_Ambiente!$A:$CT,ROW(BC115),COLUMN(BC115))</f>
        <v>0</v>
      </c>
      <c r="BG1384" s="106">
        <f>INDEX(Meio_Ambiente!$A:$CT,ROW(BD115),COLUMN(BD115))</f>
        <v>0</v>
      </c>
      <c r="BH1384" s="106">
        <f>INDEX(Meio_Ambiente!$A:$CT,ROW(BE115),COLUMN(BE115))</f>
        <v>0</v>
      </c>
      <c r="BI1384" s="106">
        <f>INDEX(Meio_Ambiente!$A:$CT,ROW(BF115),COLUMN(BF115))</f>
        <v>0</v>
      </c>
      <c r="BJ1384" s="106">
        <f>INDEX(Meio_Ambiente!$A:$CT,ROW(BG115),COLUMN(BG115))</f>
        <v>0</v>
      </c>
      <c r="BK1384" s="106">
        <f>INDEX(Meio_Ambiente!$A:$CT,ROW(BH115),COLUMN(BH115))</f>
        <v>0</v>
      </c>
      <c r="BL1384" s="106">
        <f>INDEX(Meio_Ambiente!$A:$CT,ROW(BI115),COLUMN(BI115))</f>
        <v>0</v>
      </c>
      <c r="BM1384" s="106">
        <f>INDEX(Meio_Ambiente!$A:$CT,ROW(BJ115),COLUMN(BJ115))</f>
        <v>0</v>
      </c>
      <c r="BN1384" s="106">
        <f>INDEX(Meio_Ambiente!$A:$CT,ROW(BK115),COLUMN(BK115))</f>
        <v>0</v>
      </c>
      <c r="BO1384" s="106">
        <f>INDEX(Meio_Ambiente!$A:$CT,ROW(BL115),COLUMN(BL115))</f>
        <v>0</v>
      </c>
      <c r="BP1384" s="106">
        <f>INDEX(Meio_Ambiente!$A:$CT,ROW(BM115),COLUMN(BM115))</f>
        <v>0</v>
      </c>
      <c r="BQ1384" s="106">
        <f>INDEX(Meio_Ambiente!$A:$CT,ROW(BN115),COLUMN(BN115))</f>
        <v>0</v>
      </c>
      <c r="BR1384" s="106">
        <f>INDEX(Meio_Ambiente!$A:$CT,ROW(BO115),COLUMN(BO115))</f>
        <v>0</v>
      </c>
      <c r="BS1384" s="106">
        <f>INDEX(Meio_Ambiente!$A:$CT,ROW(BP115),COLUMN(BP115))</f>
        <v>0</v>
      </c>
      <c r="BT1384" s="106">
        <f>INDEX(Meio_Ambiente!$A:$CT,ROW(BQ115),COLUMN(BQ115))</f>
        <v>0</v>
      </c>
      <c r="BU1384" s="106">
        <f>INDEX(Meio_Ambiente!$A:$CT,ROW(BR115),COLUMN(BR115))</f>
        <v>0</v>
      </c>
      <c r="BV1384" s="106">
        <f>INDEX(Meio_Ambiente!$A:$CT,ROW(BS115),COLUMN(BS115))</f>
        <v>0</v>
      </c>
      <c r="BW1384" s="106">
        <f>INDEX(Meio_Ambiente!$A:$CT,ROW(BT115),COLUMN(BT115))</f>
        <v>0</v>
      </c>
      <c r="BX1384" s="106">
        <f>INDEX(Meio_Ambiente!$A:$CT,ROW(BU115),COLUMN(BU115))</f>
        <v>0</v>
      </c>
      <c r="BY1384" s="106">
        <f>INDEX(Meio_Ambiente!$A:$CT,ROW(BV115),COLUMN(BV115))</f>
        <v>0</v>
      </c>
      <c r="BZ1384" s="106">
        <f>INDEX(Meio_Ambiente!$A:$CT,ROW(BW115),COLUMN(BW115))</f>
        <v>0</v>
      </c>
      <c r="CA1384" s="106">
        <f>INDEX(Meio_Ambiente!$A:$CT,ROW(BX115),COLUMN(BX115))</f>
        <v>0</v>
      </c>
      <c r="CB1384" s="106">
        <f>INDEX(Meio_Ambiente!$A:$CT,ROW(BY115),COLUMN(BY115))</f>
        <v>0</v>
      </c>
      <c r="CC1384" s="106">
        <f>INDEX(Meio_Ambiente!$A:$CT,ROW(BZ115),COLUMN(BZ115))</f>
        <v>0</v>
      </c>
      <c r="CD1384" s="106">
        <f>INDEX(Meio_Ambiente!$A:$CT,ROW(CA115),COLUMN(CA115))</f>
        <v>0</v>
      </c>
      <c r="CE1384" s="106">
        <f>INDEX(Meio_Ambiente!$A:$CT,ROW(CB115),COLUMN(CB115))</f>
        <v>0</v>
      </c>
      <c r="CF1384" s="106">
        <f>INDEX(Meio_Ambiente!$A:$CT,ROW(CC115),COLUMN(CC115))</f>
        <v>0</v>
      </c>
      <c r="CG1384" s="106">
        <f>INDEX(Meio_Ambiente!$A:$CT,ROW(CD115),COLUMN(CD115))</f>
        <v>0</v>
      </c>
      <c r="CH1384" s="106">
        <f>INDEX(Meio_Ambiente!$A:$CT,ROW(CE115),COLUMN(CE115))</f>
        <v>0</v>
      </c>
      <c r="CI1384" s="106">
        <f>INDEX(Meio_Ambiente!$A:$CT,ROW(CF115),COLUMN(CF115))</f>
        <v>0</v>
      </c>
      <c r="CJ1384" s="106">
        <f>INDEX(Meio_Ambiente!$A:$CT,ROW(CG115),COLUMN(CG115))</f>
        <v>0</v>
      </c>
      <c r="CK1384" s="106">
        <f>INDEX(Meio_Ambiente!$A:$CT,ROW(CH115),COLUMN(CH115))</f>
        <v>0</v>
      </c>
      <c r="CL1384" s="106">
        <f>INDEX(Meio_Ambiente!$A:$CT,ROW(CI115),COLUMN(CI115))</f>
        <v>0</v>
      </c>
      <c r="CM1384" s="106">
        <f>INDEX(Meio_Ambiente!$A:$CT,ROW(CJ115),COLUMN(CJ115))</f>
        <v>0</v>
      </c>
      <c r="CN1384" s="106">
        <f>INDEX(Meio_Ambiente!$A:$CT,ROW(CK115),COLUMN(CK115))</f>
        <v>0</v>
      </c>
      <c r="CO1384" s="106">
        <f>INDEX(Meio_Ambiente!$A:$CT,ROW(CL115),COLUMN(CL115))</f>
        <v>0</v>
      </c>
      <c r="CP1384" s="106">
        <f>INDEX(Meio_Ambiente!$A:$CT,ROW(CM115),COLUMN(CM115))</f>
        <v>0</v>
      </c>
      <c r="CQ1384" s="106">
        <f>INDEX(Meio_Ambiente!$A:$CT,ROW(CN115),COLUMN(CN115))</f>
        <v>0</v>
      </c>
      <c r="CR1384" s="106">
        <f>INDEX(Meio_Ambiente!$A:$CT,ROW(CO115),COLUMN(CO115))</f>
        <v>0</v>
      </c>
      <c r="CS1384" s="107">
        <f>INDEX(Meio_Ambiente!$A:$CT,ROW(A115),COLUMN(A115))</f>
        <v>0</v>
      </c>
    </row>
    <row r="1385" spans="1:97" s="104" customFormat="1" hidden="1" x14ac:dyDescent="0.2">
      <c r="A1385" t="str">
        <f t="shared" si="21"/>
        <v>Zero</v>
      </c>
      <c r="B1385" s="107">
        <f>INDEX(Meio_Ambiente!$A:$CT,ROW(B116),COLUMN(CQ116))</f>
        <v>0</v>
      </c>
      <c r="C1385" s="107">
        <f>INDEX(Meio_Ambiente!$A:$CT,ROW(C116),COLUMN(CR116))</f>
        <v>0</v>
      </c>
      <c r="D1385" s="107">
        <f>INDEX(Meio_Ambiente!$A:$CT,ROW(D116),COLUMN(CS116))</f>
        <v>0</v>
      </c>
      <c r="E1385" s="107">
        <f>INDEX(Meio_Ambiente!$A:$CT,ROW(B116),COLUMN(B116))</f>
        <v>0</v>
      </c>
      <c r="F1385" s="106">
        <f>INDEX(Meio_Ambiente!$A:$CT,ROW(C116),COLUMN(C116))</f>
        <v>0</v>
      </c>
      <c r="G1385" s="106">
        <f>INDEX(Meio_Ambiente!$A:$CT,ROW(D116),COLUMN(D116))</f>
        <v>0</v>
      </c>
      <c r="H1385" s="106">
        <f>INDEX(Meio_Ambiente!$A:$CT,ROW(E116),COLUMN(E116))</f>
        <v>0</v>
      </c>
      <c r="I1385" s="106">
        <f>INDEX(Meio_Ambiente!$A:$CT,ROW(F116),COLUMN(F116))</f>
        <v>0</v>
      </c>
      <c r="J1385" s="106">
        <f>INDEX(Meio_Ambiente!$A:$CT,ROW(G116),COLUMN(G116))</f>
        <v>0</v>
      </c>
      <c r="K1385" s="106">
        <f>INDEX(Meio_Ambiente!$A:$CT,ROW(H116),COLUMN(H116))</f>
        <v>0</v>
      </c>
      <c r="L1385" s="106">
        <f>INDEX(Meio_Ambiente!$A:$CT,ROW(I116),COLUMN(I116))</f>
        <v>0</v>
      </c>
      <c r="M1385" s="106">
        <f>INDEX(Meio_Ambiente!$A:$CT,ROW(J116),COLUMN(J116))</f>
        <v>0</v>
      </c>
      <c r="N1385" s="106">
        <f>INDEX(Meio_Ambiente!$A:$CT,ROW(K116),COLUMN(K116))</f>
        <v>0</v>
      </c>
      <c r="O1385" s="106">
        <f>INDEX(Meio_Ambiente!$A:$CT,ROW(L116),COLUMN(L116))</f>
        <v>0</v>
      </c>
      <c r="P1385" s="106">
        <f>INDEX(Meio_Ambiente!$A:$CT,ROW(M116),COLUMN(M116))</f>
        <v>0</v>
      </c>
      <c r="Q1385" s="106">
        <f>INDEX(Meio_Ambiente!$A:$CT,ROW(N116),COLUMN(N116))</f>
        <v>0</v>
      </c>
      <c r="R1385" s="106">
        <f>INDEX(Meio_Ambiente!$A:$CT,ROW(O116),COLUMN(O116))</f>
        <v>0</v>
      </c>
      <c r="S1385" s="106">
        <f>INDEX(Meio_Ambiente!$A:$CT,ROW(P116),COLUMN(P116))</f>
        <v>0</v>
      </c>
      <c r="T1385" s="106">
        <f>INDEX(Meio_Ambiente!$A:$CT,ROW(Q116),COLUMN(Q116))</f>
        <v>0</v>
      </c>
      <c r="U1385" s="106">
        <f>INDEX(Meio_Ambiente!$A:$CT,ROW(R116),COLUMN(R116))</f>
        <v>0</v>
      </c>
      <c r="V1385" s="106">
        <f>INDEX(Meio_Ambiente!$A:$CT,ROW(S116),COLUMN(S116))</f>
        <v>0</v>
      </c>
      <c r="W1385" s="106">
        <f>INDEX(Meio_Ambiente!$A:$CT,ROW(T116),COLUMN(T116))</f>
        <v>0</v>
      </c>
      <c r="X1385" s="106">
        <f>INDEX(Meio_Ambiente!$A:$CT,ROW(U116),COLUMN(U116))</f>
        <v>0</v>
      </c>
      <c r="Y1385" s="106">
        <f>INDEX(Meio_Ambiente!$A:$CT,ROW(V116),COLUMN(V116))</f>
        <v>0</v>
      </c>
      <c r="Z1385" s="106">
        <f>INDEX(Meio_Ambiente!$A:$CT,ROW(W116),COLUMN(W116))</f>
        <v>0</v>
      </c>
      <c r="AA1385" s="106">
        <f>INDEX(Meio_Ambiente!$A:$CT,ROW(X116),COLUMN(X116))</f>
        <v>0</v>
      </c>
      <c r="AB1385" s="106">
        <f>INDEX(Meio_Ambiente!$A:$CT,ROW(Y116),COLUMN(Y116))</f>
        <v>0</v>
      </c>
      <c r="AC1385" s="106">
        <f>INDEX(Meio_Ambiente!$A:$CT,ROW(Z116),COLUMN(Z116))</f>
        <v>0</v>
      </c>
      <c r="AD1385" s="106">
        <f>INDEX(Meio_Ambiente!$A:$CT,ROW(AA116),COLUMN(AA116))</f>
        <v>0</v>
      </c>
      <c r="AE1385" s="106">
        <f>INDEX(Meio_Ambiente!$A:$CT,ROW(AB116),COLUMN(AB116))</f>
        <v>0</v>
      </c>
      <c r="AF1385" s="106">
        <f>INDEX(Meio_Ambiente!$A:$CT,ROW(AC116),COLUMN(AC116))</f>
        <v>0</v>
      </c>
      <c r="AG1385" s="106">
        <f>INDEX(Meio_Ambiente!$A:$CT,ROW(AD116),COLUMN(AD116))</f>
        <v>0</v>
      </c>
      <c r="AH1385" s="106">
        <f>INDEX(Meio_Ambiente!$A:$CT,ROW(AE116),COLUMN(AE116))</f>
        <v>0</v>
      </c>
      <c r="AI1385" s="106">
        <f>INDEX(Meio_Ambiente!$A:$CT,ROW(AF116),COLUMN(AF116))</f>
        <v>0</v>
      </c>
      <c r="AJ1385" s="106">
        <f>INDEX(Meio_Ambiente!$A:$CT,ROW(AG116),COLUMN(AG116))</f>
        <v>0</v>
      </c>
      <c r="AK1385" s="106">
        <f>INDEX(Meio_Ambiente!$A:$CT,ROW(AH116),COLUMN(AH116))</f>
        <v>0</v>
      </c>
      <c r="AL1385" s="106">
        <f>INDEX(Meio_Ambiente!$A:$CT,ROW(AI116),COLUMN(AI116))</f>
        <v>0</v>
      </c>
      <c r="AM1385" s="106">
        <f>INDEX(Meio_Ambiente!$A:$CT,ROW(AJ116),COLUMN(AJ116))</f>
        <v>0</v>
      </c>
      <c r="AN1385" s="106">
        <f>INDEX(Meio_Ambiente!$A:$CT,ROW(AK116),COLUMN(AK116))</f>
        <v>0</v>
      </c>
      <c r="AO1385" s="106">
        <f>INDEX(Meio_Ambiente!$A:$CT,ROW(AL116),COLUMN(AL116))</f>
        <v>0</v>
      </c>
      <c r="AP1385" s="106">
        <f>INDEX(Meio_Ambiente!$A:$CT,ROW(AM116),COLUMN(AM116))</f>
        <v>0</v>
      </c>
      <c r="AQ1385" s="106">
        <f>INDEX(Meio_Ambiente!$A:$CT,ROW(AN116),COLUMN(AN116))</f>
        <v>0</v>
      </c>
      <c r="AR1385" s="106">
        <f>INDEX(Meio_Ambiente!$A:$CT,ROW(AO116),COLUMN(AO116))</f>
        <v>0</v>
      </c>
      <c r="AS1385" s="106">
        <f>INDEX(Meio_Ambiente!$A:$CT,ROW(AP116),COLUMN(AP116))</f>
        <v>0</v>
      </c>
      <c r="AT1385" s="106">
        <f>INDEX(Meio_Ambiente!$A:$CT,ROW(AQ116),COLUMN(AQ116))</f>
        <v>0</v>
      </c>
      <c r="AU1385" s="106">
        <f>INDEX(Meio_Ambiente!$A:$CT,ROW(AR116),COLUMN(AR116))</f>
        <v>0</v>
      </c>
      <c r="AV1385" s="106">
        <f>INDEX(Meio_Ambiente!$A:$CT,ROW(AS116),COLUMN(AS116))</f>
        <v>0</v>
      </c>
      <c r="AW1385" s="106">
        <f>INDEX(Meio_Ambiente!$A:$CT,ROW(AT116),COLUMN(AT116))</f>
        <v>0</v>
      </c>
      <c r="AX1385" s="106">
        <f>INDEX(Meio_Ambiente!$A:$CT,ROW(AU116),COLUMN(AU116))</f>
        <v>0</v>
      </c>
      <c r="AY1385" s="106">
        <f>INDEX(Meio_Ambiente!$A:$CT,ROW(AV116),COLUMN(AV116))</f>
        <v>0</v>
      </c>
      <c r="AZ1385" s="106">
        <f>INDEX(Meio_Ambiente!$A:$CT,ROW(AW116),COLUMN(AW116))</f>
        <v>0</v>
      </c>
      <c r="BA1385" s="106">
        <f>INDEX(Meio_Ambiente!$A:$CT,ROW(AX116),COLUMN(AX116))</f>
        <v>0</v>
      </c>
      <c r="BB1385" s="106">
        <f>INDEX(Meio_Ambiente!$A:$CT,ROW(AY116),COLUMN(AY116))</f>
        <v>0</v>
      </c>
      <c r="BC1385" s="106">
        <f>INDEX(Meio_Ambiente!$A:$CT,ROW(AZ116),COLUMN(AZ116))</f>
        <v>0</v>
      </c>
      <c r="BD1385" s="106">
        <f>INDEX(Meio_Ambiente!$A:$CT,ROW(BA116),COLUMN(BA116))</f>
        <v>0</v>
      </c>
      <c r="BE1385" s="106">
        <f>INDEX(Meio_Ambiente!$A:$CT,ROW(BB116),COLUMN(BB116))</f>
        <v>0</v>
      </c>
      <c r="BF1385" s="106">
        <f>INDEX(Meio_Ambiente!$A:$CT,ROW(BC116),COLUMN(BC116))</f>
        <v>0</v>
      </c>
      <c r="BG1385" s="106">
        <f>INDEX(Meio_Ambiente!$A:$CT,ROW(BD116),COLUMN(BD116))</f>
        <v>0</v>
      </c>
      <c r="BH1385" s="106">
        <f>INDEX(Meio_Ambiente!$A:$CT,ROW(BE116),COLUMN(BE116))</f>
        <v>0</v>
      </c>
      <c r="BI1385" s="106">
        <f>INDEX(Meio_Ambiente!$A:$CT,ROW(BF116),COLUMN(BF116))</f>
        <v>0</v>
      </c>
      <c r="BJ1385" s="106">
        <f>INDEX(Meio_Ambiente!$A:$CT,ROW(BG116),COLUMN(BG116))</f>
        <v>0</v>
      </c>
      <c r="BK1385" s="106">
        <f>INDEX(Meio_Ambiente!$A:$CT,ROW(BH116),COLUMN(BH116))</f>
        <v>0</v>
      </c>
      <c r="BL1385" s="106">
        <f>INDEX(Meio_Ambiente!$A:$CT,ROW(BI116),COLUMN(BI116))</f>
        <v>0</v>
      </c>
      <c r="BM1385" s="106">
        <f>INDEX(Meio_Ambiente!$A:$CT,ROW(BJ116),COLUMN(BJ116))</f>
        <v>0</v>
      </c>
      <c r="BN1385" s="106">
        <f>INDEX(Meio_Ambiente!$A:$CT,ROW(BK116),COLUMN(BK116))</f>
        <v>0</v>
      </c>
      <c r="BO1385" s="106">
        <f>INDEX(Meio_Ambiente!$A:$CT,ROW(BL116),COLUMN(BL116))</f>
        <v>0</v>
      </c>
      <c r="BP1385" s="106">
        <f>INDEX(Meio_Ambiente!$A:$CT,ROW(BM116),COLUMN(BM116))</f>
        <v>0</v>
      </c>
      <c r="BQ1385" s="106">
        <f>INDEX(Meio_Ambiente!$A:$CT,ROW(BN116),COLUMN(BN116))</f>
        <v>0</v>
      </c>
      <c r="BR1385" s="106">
        <f>INDEX(Meio_Ambiente!$A:$CT,ROW(BO116),COLUMN(BO116))</f>
        <v>0</v>
      </c>
      <c r="BS1385" s="106">
        <f>INDEX(Meio_Ambiente!$A:$CT,ROW(BP116),COLUMN(BP116))</f>
        <v>0</v>
      </c>
      <c r="BT1385" s="106">
        <f>INDEX(Meio_Ambiente!$A:$CT,ROW(BQ116),COLUMN(BQ116))</f>
        <v>0</v>
      </c>
      <c r="BU1385" s="106">
        <f>INDEX(Meio_Ambiente!$A:$CT,ROW(BR116),COLUMN(BR116))</f>
        <v>0</v>
      </c>
      <c r="BV1385" s="106">
        <f>INDEX(Meio_Ambiente!$A:$CT,ROW(BS116),COLUMN(BS116))</f>
        <v>0</v>
      </c>
      <c r="BW1385" s="106">
        <f>INDEX(Meio_Ambiente!$A:$CT,ROW(BT116),COLUMN(BT116))</f>
        <v>0</v>
      </c>
      <c r="BX1385" s="106">
        <f>INDEX(Meio_Ambiente!$A:$CT,ROW(BU116),COLUMN(BU116))</f>
        <v>0</v>
      </c>
      <c r="BY1385" s="106">
        <f>INDEX(Meio_Ambiente!$A:$CT,ROW(BV116),COLUMN(BV116))</f>
        <v>0</v>
      </c>
      <c r="BZ1385" s="106">
        <f>INDEX(Meio_Ambiente!$A:$CT,ROW(BW116),COLUMN(BW116))</f>
        <v>0</v>
      </c>
      <c r="CA1385" s="106">
        <f>INDEX(Meio_Ambiente!$A:$CT,ROW(BX116),COLUMN(BX116))</f>
        <v>0</v>
      </c>
      <c r="CB1385" s="106">
        <f>INDEX(Meio_Ambiente!$A:$CT,ROW(BY116),COLUMN(BY116))</f>
        <v>0</v>
      </c>
      <c r="CC1385" s="106">
        <f>INDEX(Meio_Ambiente!$A:$CT,ROW(BZ116),COLUMN(BZ116))</f>
        <v>0</v>
      </c>
      <c r="CD1385" s="106">
        <f>INDEX(Meio_Ambiente!$A:$CT,ROW(CA116),COLUMN(CA116))</f>
        <v>0</v>
      </c>
      <c r="CE1385" s="106">
        <f>INDEX(Meio_Ambiente!$A:$CT,ROW(CB116),COLUMN(CB116))</f>
        <v>0</v>
      </c>
      <c r="CF1385" s="106">
        <f>INDEX(Meio_Ambiente!$A:$CT,ROW(CC116),COLUMN(CC116))</f>
        <v>0</v>
      </c>
      <c r="CG1385" s="106">
        <f>INDEX(Meio_Ambiente!$A:$CT,ROW(CD116),COLUMN(CD116))</f>
        <v>0</v>
      </c>
      <c r="CH1385" s="106">
        <f>INDEX(Meio_Ambiente!$A:$CT,ROW(CE116),COLUMN(CE116))</f>
        <v>0</v>
      </c>
      <c r="CI1385" s="106">
        <f>INDEX(Meio_Ambiente!$A:$CT,ROW(CF116),COLUMN(CF116))</f>
        <v>0</v>
      </c>
      <c r="CJ1385" s="106">
        <f>INDEX(Meio_Ambiente!$A:$CT,ROW(CG116),COLUMN(CG116))</f>
        <v>0</v>
      </c>
      <c r="CK1385" s="106">
        <f>INDEX(Meio_Ambiente!$A:$CT,ROW(CH116),COLUMN(CH116))</f>
        <v>0</v>
      </c>
      <c r="CL1385" s="106">
        <f>INDEX(Meio_Ambiente!$A:$CT,ROW(CI116),COLUMN(CI116))</f>
        <v>0</v>
      </c>
      <c r="CM1385" s="106">
        <f>INDEX(Meio_Ambiente!$A:$CT,ROW(CJ116),COLUMN(CJ116))</f>
        <v>0</v>
      </c>
      <c r="CN1385" s="106">
        <f>INDEX(Meio_Ambiente!$A:$CT,ROW(CK116),COLUMN(CK116))</f>
        <v>0</v>
      </c>
      <c r="CO1385" s="106">
        <f>INDEX(Meio_Ambiente!$A:$CT,ROW(CL116),COLUMN(CL116))</f>
        <v>0</v>
      </c>
      <c r="CP1385" s="106">
        <f>INDEX(Meio_Ambiente!$A:$CT,ROW(CM116),COLUMN(CM116))</f>
        <v>0</v>
      </c>
      <c r="CQ1385" s="106">
        <f>INDEX(Meio_Ambiente!$A:$CT,ROW(CN116),COLUMN(CN116))</f>
        <v>0</v>
      </c>
      <c r="CR1385" s="106">
        <f>INDEX(Meio_Ambiente!$A:$CT,ROW(CO116),COLUMN(CO116))</f>
        <v>0</v>
      </c>
      <c r="CS1385" s="107">
        <f>INDEX(Meio_Ambiente!$A:$CT,ROW(A116),COLUMN(A116))</f>
        <v>0</v>
      </c>
    </row>
    <row r="1386" spans="1:97" s="104" customFormat="1" hidden="1" x14ac:dyDescent="0.2">
      <c r="A1386" t="str">
        <f t="shared" si="21"/>
        <v>Zero</v>
      </c>
      <c r="B1386" s="107">
        <f>INDEX(Meio_Ambiente!$A:$CT,ROW(B117),COLUMN(CQ117))</f>
        <v>0</v>
      </c>
      <c r="C1386" s="107">
        <f>INDEX(Meio_Ambiente!$A:$CT,ROW(C117),COLUMN(CR117))</f>
        <v>0</v>
      </c>
      <c r="D1386" s="107">
        <f>INDEX(Meio_Ambiente!$A:$CT,ROW(D117),COLUMN(CS117))</f>
        <v>0</v>
      </c>
      <c r="E1386" s="107">
        <f>INDEX(Meio_Ambiente!$A:$CT,ROW(B117),COLUMN(B117))</f>
        <v>0</v>
      </c>
      <c r="F1386" s="106">
        <f>INDEX(Meio_Ambiente!$A:$CT,ROW(C117),COLUMN(C117))</f>
        <v>0</v>
      </c>
      <c r="G1386" s="106">
        <f>INDEX(Meio_Ambiente!$A:$CT,ROW(D117),COLUMN(D117))</f>
        <v>0</v>
      </c>
      <c r="H1386" s="106">
        <f>INDEX(Meio_Ambiente!$A:$CT,ROW(E117),COLUMN(E117))</f>
        <v>0</v>
      </c>
      <c r="I1386" s="106">
        <f>INDEX(Meio_Ambiente!$A:$CT,ROW(F117),COLUMN(F117))</f>
        <v>0</v>
      </c>
      <c r="J1386" s="106">
        <f>INDEX(Meio_Ambiente!$A:$CT,ROW(G117),COLUMN(G117))</f>
        <v>0</v>
      </c>
      <c r="K1386" s="106">
        <f>INDEX(Meio_Ambiente!$A:$CT,ROW(H117),COLUMN(H117))</f>
        <v>0</v>
      </c>
      <c r="L1386" s="106">
        <f>INDEX(Meio_Ambiente!$A:$CT,ROW(I117),COLUMN(I117))</f>
        <v>0</v>
      </c>
      <c r="M1386" s="106">
        <f>INDEX(Meio_Ambiente!$A:$CT,ROW(J117),COLUMN(J117))</f>
        <v>0</v>
      </c>
      <c r="N1386" s="106">
        <f>INDEX(Meio_Ambiente!$A:$CT,ROW(K117),COLUMN(K117))</f>
        <v>0</v>
      </c>
      <c r="O1386" s="106">
        <f>INDEX(Meio_Ambiente!$A:$CT,ROW(L117),COLUMN(L117))</f>
        <v>0</v>
      </c>
      <c r="P1386" s="106">
        <f>INDEX(Meio_Ambiente!$A:$CT,ROW(M117),COLUMN(M117))</f>
        <v>0</v>
      </c>
      <c r="Q1386" s="106">
        <f>INDEX(Meio_Ambiente!$A:$CT,ROW(N117),COLUMN(N117))</f>
        <v>0</v>
      </c>
      <c r="R1386" s="106">
        <f>INDEX(Meio_Ambiente!$A:$CT,ROW(O117),COLUMN(O117))</f>
        <v>0</v>
      </c>
      <c r="S1386" s="106">
        <f>INDEX(Meio_Ambiente!$A:$CT,ROW(P117),COLUMN(P117))</f>
        <v>0</v>
      </c>
      <c r="T1386" s="106">
        <f>INDEX(Meio_Ambiente!$A:$CT,ROW(Q117),COLUMN(Q117))</f>
        <v>0</v>
      </c>
      <c r="U1386" s="106">
        <f>INDEX(Meio_Ambiente!$A:$CT,ROW(R117),COLUMN(R117))</f>
        <v>0</v>
      </c>
      <c r="V1386" s="106">
        <f>INDEX(Meio_Ambiente!$A:$CT,ROW(S117),COLUMN(S117))</f>
        <v>0</v>
      </c>
      <c r="W1386" s="106">
        <f>INDEX(Meio_Ambiente!$A:$CT,ROW(T117),COLUMN(T117))</f>
        <v>0</v>
      </c>
      <c r="X1386" s="106">
        <f>INDEX(Meio_Ambiente!$A:$CT,ROW(U117),COLUMN(U117))</f>
        <v>0</v>
      </c>
      <c r="Y1386" s="106">
        <f>INDEX(Meio_Ambiente!$A:$CT,ROW(V117),COLUMN(V117))</f>
        <v>0</v>
      </c>
      <c r="Z1386" s="106">
        <f>INDEX(Meio_Ambiente!$A:$CT,ROW(W117),COLUMN(W117))</f>
        <v>0</v>
      </c>
      <c r="AA1386" s="106">
        <f>INDEX(Meio_Ambiente!$A:$CT,ROW(X117),COLUMN(X117))</f>
        <v>0</v>
      </c>
      <c r="AB1386" s="106">
        <f>INDEX(Meio_Ambiente!$A:$CT,ROW(Y117),COLUMN(Y117))</f>
        <v>0</v>
      </c>
      <c r="AC1386" s="106">
        <f>INDEX(Meio_Ambiente!$A:$CT,ROW(Z117),COLUMN(Z117))</f>
        <v>0</v>
      </c>
      <c r="AD1386" s="106">
        <f>INDEX(Meio_Ambiente!$A:$CT,ROW(AA117),COLUMN(AA117))</f>
        <v>0</v>
      </c>
      <c r="AE1386" s="106">
        <f>INDEX(Meio_Ambiente!$A:$CT,ROW(AB117),COLUMN(AB117))</f>
        <v>0</v>
      </c>
      <c r="AF1386" s="106">
        <f>INDEX(Meio_Ambiente!$A:$CT,ROW(AC117),COLUMN(AC117))</f>
        <v>0</v>
      </c>
      <c r="AG1386" s="106">
        <f>INDEX(Meio_Ambiente!$A:$CT,ROW(AD117),COLUMN(AD117))</f>
        <v>0</v>
      </c>
      <c r="AH1386" s="106">
        <f>INDEX(Meio_Ambiente!$A:$CT,ROW(AE117),COLUMN(AE117))</f>
        <v>0</v>
      </c>
      <c r="AI1386" s="106">
        <f>INDEX(Meio_Ambiente!$A:$CT,ROW(AF117),COLUMN(AF117))</f>
        <v>0</v>
      </c>
      <c r="AJ1386" s="106">
        <f>INDEX(Meio_Ambiente!$A:$CT,ROW(AG117),COLUMN(AG117))</f>
        <v>0</v>
      </c>
      <c r="AK1386" s="106">
        <f>INDEX(Meio_Ambiente!$A:$CT,ROW(AH117),COLUMN(AH117))</f>
        <v>0</v>
      </c>
      <c r="AL1386" s="106">
        <f>INDEX(Meio_Ambiente!$A:$CT,ROW(AI117),COLUMN(AI117))</f>
        <v>0</v>
      </c>
      <c r="AM1386" s="106">
        <f>INDEX(Meio_Ambiente!$A:$CT,ROW(AJ117),COLUMN(AJ117))</f>
        <v>0</v>
      </c>
      <c r="AN1386" s="106">
        <f>INDEX(Meio_Ambiente!$A:$CT,ROW(AK117),COLUMN(AK117))</f>
        <v>0</v>
      </c>
      <c r="AO1386" s="106">
        <f>INDEX(Meio_Ambiente!$A:$CT,ROW(AL117),COLUMN(AL117))</f>
        <v>0</v>
      </c>
      <c r="AP1386" s="106">
        <f>INDEX(Meio_Ambiente!$A:$CT,ROW(AM117),COLUMN(AM117))</f>
        <v>0</v>
      </c>
      <c r="AQ1386" s="106">
        <f>INDEX(Meio_Ambiente!$A:$CT,ROW(AN117),COLUMN(AN117))</f>
        <v>0</v>
      </c>
      <c r="AR1386" s="106">
        <f>INDEX(Meio_Ambiente!$A:$CT,ROW(AO117),COLUMN(AO117))</f>
        <v>0</v>
      </c>
      <c r="AS1386" s="106">
        <f>INDEX(Meio_Ambiente!$A:$CT,ROW(AP117),COLUMN(AP117))</f>
        <v>0</v>
      </c>
      <c r="AT1386" s="106">
        <f>INDEX(Meio_Ambiente!$A:$CT,ROW(AQ117),COLUMN(AQ117))</f>
        <v>0</v>
      </c>
      <c r="AU1386" s="106">
        <f>INDEX(Meio_Ambiente!$A:$CT,ROW(AR117),COLUMN(AR117))</f>
        <v>0</v>
      </c>
      <c r="AV1386" s="106">
        <f>INDEX(Meio_Ambiente!$A:$CT,ROW(AS117),COLUMN(AS117))</f>
        <v>0</v>
      </c>
      <c r="AW1386" s="106">
        <f>INDEX(Meio_Ambiente!$A:$CT,ROW(AT117),COLUMN(AT117))</f>
        <v>0</v>
      </c>
      <c r="AX1386" s="106">
        <f>INDEX(Meio_Ambiente!$A:$CT,ROW(AU117),COLUMN(AU117))</f>
        <v>0</v>
      </c>
      <c r="AY1386" s="106">
        <f>INDEX(Meio_Ambiente!$A:$CT,ROW(AV117),COLUMN(AV117))</f>
        <v>0</v>
      </c>
      <c r="AZ1386" s="106">
        <f>INDEX(Meio_Ambiente!$A:$CT,ROW(AW117),COLUMN(AW117))</f>
        <v>0</v>
      </c>
      <c r="BA1386" s="106">
        <f>INDEX(Meio_Ambiente!$A:$CT,ROW(AX117),COLUMN(AX117))</f>
        <v>0</v>
      </c>
      <c r="BB1386" s="106">
        <f>INDEX(Meio_Ambiente!$A:$CT,ROW(AY117),COLUMN(AY117))</f>
        <v>0</v>
      </c>
      <c r="BC1386" s="106">
        <f>INDEX(Meio_Ambiente!$A:$CT,ROW(AZ117),COLUMN(AZ117))</f>
        <v>0</v>
      </c>
      <c r="BD1386" s="106">
        <f>INDEX(Meio_Ambiente!$A:$CT,ROW(BA117),COLUMN(BA117))</f>
        <v>0</v>
      </c>
      <c r="BE1386" s="106">
        <f>INDEX(Meio_Ambiente!$A:$CT,ROW(BB117),COLUMN(BB117))</f>
        <v>0</v>
      </c>
      <c r="BF1386" s="106">
        <f>INDEX(Meio_Ambiente!$A:$CT,ROW(BC117),COLUMN(BC117))</f>
        <v>0</v>
      </c>
      <c r="BG1386" s="106">
        <f>INDEX(Meio_Ambiente!$A:$CT,ROW(BD117),COLUMN(BD117))</f>
        <v>0</v>
      </c>
      <c r="BH1386" s="106">
        <f>INDEX(Meio_Ambiente!$A:$CT,ROW(BE117),COLUMN(BE117))</f>
        <v>0</v>
      </c>
      <c r="BI1386" s="106">
        <f>INDEX(Meio_Ambiente!$A:$CT,ROW(BF117),COLUMN(BF117))</f>
        <v>0</v>
      </c>
      <c r="BJ1386" s="106">
        <f>INDEX(Meio_Ambiente!$A:$CT,ROW(BG117),COLUMN(BG117))</f>
        <v>0</v>
      </c>
      <c r="BK1386" s="106">
        <f>INDEX(Meio_Ambiente!$A:$CT,ROW(BH117),COLUMN(BH117))</f>
        <v>0</v>
      </c>
      <c r="BL1386" s="106">
        <f>INDEX(Meio_Ambiente!$A:$CT,ROW(BI117),COLUMN(BI117))</f>
        <v>0</v>
      </c>
      <c r="BM1386" s="106">
        <f>INDEX(Meio_Ambiente!$A:$CT,ROW(BJ117),COLUMN(BJ117))</f>
        <v>0</v>
      </c>
      <c r="BN1386" s="106">
        <f>INDEX(Meio_Ambiente!$A:$CT,ROW(BK117),COLUMN(BK117))</f>
        <v>0</v>
      </c>
      <c r="BO1386" s="106">
        <f>INDEX(Meio_Ambiente!$A:$CT,ROW(BL117),COLUMN(BL117))</f>
        <v>0</v>
      </c>
      <c r="BP1386" s="106">
        <f>INDEX(Meio_Ambiente!$A:$CT,ROW(BM117),COLUMN(BM117))</f>
        <v>0</v>
      </c>
      <c r="BQ1386" s="106">
        <f>INDEX(Meio_Ambiente!$A:$CT,ROW(BN117),COLUMN(BN117))</f>
        <v>0</v>
      </c>
      <c r="BR1386" s="106">
        <f>INDEX(Meio_Ambiente!$A:$CT,ROW(BO117),COLUMN(BO117))</f>
        <v>0</v>
      </c>
      <c r="BS1386" s="106">
        <f>INDEX(Meio_Ambiente!$A:$CT,ROW(BP117),COLUMN(BP117))</f>
        <v>0</v>
      </c>
      <c r="BT1386" s="106">
        <f>INDEX(Meio_Ambiente!$A:$CT,ROW(BQ117),COLUMN(BQ117))</f>
        <v>0</v>
      </c>
      <c r="BU1386" s="106">
        <f>INDEX(Meio_Ambiente!$A:$CT,ROW(BR117),COLUMN(BR117))</f>
        <v>0</v>
      </c>
      <c r="BV1386" s="106">
        <f>INDEX(Meio_Ambiente!$A:$CT,ROW(BS117),COLUMN(BS117))</f>
        <v>0</v>
      </c>
      <c r="BW1386" s="106">
        <f>INDEX(Meio_Ambiente!$A:$CT,ROW(BT117),COLUMN(BT117))</f>
        <v>0</v>
      </c>
      <c r="BX1386" s="106">
        <f>INDEX(Meio_Ambiente!$A:$CT,ROW(BU117),COLUMN(BU117))</f>
        <v>0</v>
      </c>
      <c r="BY1386" s="106">
        <f>INDEX(Meio_Ambiente!$A:$CT,ROW(BV117),COLUMN(BV117))</f>
        <v>0</v>
      </c>
      <c r="BZ1386" s="106">
        <f>INDEX(Meio_Ambiente!$A:$CT,ROW(BW117),COLUMN(BW117))</f>
        <v>0</v>
      </c>
      <c r="CA1386" s="106">
        <f>INDEX(Meio_Ambiente!$A:$CT,ROW(BX117),COLUMN(BX117))</f>
        <v>0</v>
      </c>
      <c r="CB1386" s="106">
        <f>INDEX(Meio_Ambiente!$A:$CT,ROW(BY117),COLUMN(BY117))</f>
        <v>0</v>
      </c>
      <c r="CC1386" s="106">
        <f>INDEX(Meio_Ambiente!$A:$CT,ROW(BZ117),COLUMN(BZ117))</f>
        <v>0</v>
      </c>
      <c r="CD1386" s="106">
        <f>INDEX(Meio_Ambiente!$A:$CT,ROW(CA117),COLUMN(CA117))</f>
        <v>0</v>
      </c>
      <c r="CE1386" s="106">
        <f>INDEX(Meio_Ambiente!$A:$CT,ROW(CB117),COLUMN(CB117))</f>
        <v>0</v>
      </c>
      <c r="CF1386" s="106">
        <f>INDEX(Meio_Ambiente!$A:$CT,ROW(CC117),COLUMN(CC117))</f>
        <v>0</v>
      </c>
      <c r="CG1386" s="106">
        <f>INDEX(Meio_Ambiente!$A:$CT,ROW(CD117),COLUMN(CD117))</f>
        <v>0</v>
      </c>
      <c r="CH1386" s="106">
        <f>INDEX(Meio_Ambiente!$A:$CT,ROW(CE117),COLUMN(CE117))</f>
        <v>0</v>
      </c>
      <c r="CI1386" s="106">
        <f>INDEX(Meio_Ambiente!$A:$CT,ROW(CF117),COLUMN(CF117))</f>
        <v>0</v>
      </c>
      <c r="CJ1386" s="106">
        <f>INDEX(Meio_Ambiente!$A:$CT,ROW(CG117),COLUMN(CG117))</f>
        <v>0</v>
      </c>
      <c r="CK1386" s="106">
        <f>INDEX(Meio_Ambiente!$A:$CT,ROW(CH117),COLUMN(CH117))</f>
        <v>0</v>
      </c>
      <c r="CL1386" s="106">
        <f>INDEX(Meio_Ambiente!$A:$CT,ROW(CI117),COLUMN(CI117))</f>
        <v>0</v>
      </c>
      <c r="CM1386" s="106">
        <f>INDEX(Meio_Ambiente!$A:$CT,ROW(CJ117),COLUMN(CJ117))</f>
        <v>0</v>
      </c>
      <c r="CN1386" s="106">
        <f>INDEX(Meio_Ambiente!$A:$CT,ROW(CK117),COLUMN(CK117))</f>
        <v>0</v>
      </c>
      <c r="CO1386" s="106">
        <f>INDEX(Meio_Ambiente!$A:$CT,ROW(CL117),COLUMN(CL117))</f>
        <v>0</v>
      </c>
      <c r="CP1386" s="106">
        <f>INDEX(Meio_Ambiente!$A:$CT,ROW(CM117),COLUMN(CM117))</f>
        <v>0</v>
      </c>
      <c r="CQ1386" s="106">
        <f>INDEX(Meio_Ambiente!$A:$CT,ROW(CN117),COLUMN(CN117))</f>
        <v>0</v>
      </c>
      <c r="CR1386" s="106">
        <f>INDEX(Meio_Ambiente!$A:$CT,ROW(CO117),COLUMN(CO117))</f>
        <v>0</v>
      </c>
      <c r="CS1386" s="107">
        <f>INDEX(Meio_Ambiente!$A:$CT,ROW(A117),COLUMN(A117))</f>
        <v>0</v>
      </c>
    </row>
    <row r="1387" spans="1:97" s="104" customFormat="1" hidden="1" x14ac:dyDescent="0.2">
      <c r="A1387" t="str">
        <f t="shared" si="21"/>
        <v>Zero</v>
      </c>
      <c r="B1387" s="107">
        <f>INDEX(Meio_Ambiente!$A:$CT,ROW(B118),COLUMN(CQ118))</f>
        <v>0</v>
      </c>
      <c r="C1387" s="107">
        <f>INDEX(Meio_Ambiente!$A:$CT,ROW(C118),COLUMN(CR118))</f>
        <v>0</v>
      </c>
      <c r="D1387" s="107">
        <f>INDEX(Meio_Ambiente!$A:$CT,ROW(D118),COLUMN(CS118))</f>
        <v>0</v>
      </c>
      <c r="E1387" s="107">
        <f>INDEX(Meio_Ambiente!$A:$CT,ROW(B118),COLUMN(B118))</f>
        <v>0</v>
      </c>
      <c r="F1387" s="106">
        <f>INDEX(Meio_Ambiente!$A:$CT,ROW(C118),COLUMN(C118))</f>
        <v>0</v>
      </c>
      <c r="G1387" s="106">
        <f>INDEX(Meio_Ambiente!$A:$CT,ROW(D118),COLUMN(D118))</f>
        <v>0</v>
      </c>
      <c r="H1387" s="106">
        <f>INDEX(Meio_Ambiente!$A:$CT,ROW(E118),COLUMN(E118))</f>
        <v>0</v>
      </c>
      <c r="I1387" s="106">
        <f>INDEX(Meio_Ambiente!$A:$CT,ROW(F118),COLUMN(F118))</f>
        <v>0</v>
      </c>
      <c r="J1387" s="106">
        <f>INDEX(Meio_Ambiente!$A:$CT,ROW(G118),COLUMN(G118))</f>
        <v>0</v>
      </c>
      <c r="K1387" s="106">
        <f>INDEX(Meio_Ambiente!$A:$CT,ROW(H118),COLUMN(H118))</f>
        <v>0</v>
      </c>
      <c r="L1387" s="106">
        <f>INDEX(Meio_Ambiente!$A:$CT,ROW(I118),COLUMN(I118))</f>
        <v>0</v>
      </c>
      <c r="M1387" s="106">
        <f>INDEX(Meio_Ambiente!$A:$CT,ROW(J118),COLUMN(J118))</f>
        <v>0</v>
      </c>
      <c r="N1387" s="106">
        <f>INDEX(Meio_Ambiente!$A:$CT,ROW(K118),COLUMN(K118))</f>
        <v>0</v>
      </c>
      <c r="O1387" s="106">
        <f>INDEX(Meio_Ambiente!$A:$CT,ROW(L118),COLUMN(L118))</f>
        <v>0</v>
      </c>
      <c r="P1387" s="106">
        <f>INDEX(Meio_Ambiente!$A:$CT,ROW(M118),COLUMN(M118))</f>
        <v>0</v>
      </c>
      <c r="Q1387" s="106">
        <f>INDEX(Meio_Ambiente!$A:$CT,ROW(N118),COLUMN(N118))</f>
        <v>0</v>
      </c>
      <c r="R1387" s="106">
        <f>INDEX(Meio_Ambiente!$A:$CT,ROW(O118),COLUMN(O118))</f>
        <v>0</v>
      </c>
      <c r="S1387" s="106">
        <f>INDEX(Meio_Ambiente!$A:$CT,ROW(P118),COLUMN(P118))</f>
        <v>0</v>
      </c>
      <c r="T1387" s="106">
        <f>INDEX(Meio_Ambiente!$A:$CT,ROW(Q118),COLUMN(Q118))</f>
        <v>0</v>
      </c>
      <c r="U1387" s="106">
        <f>INDEX(Meio_Ambiente!$A:$CT,ROW(R118),COLUMN(R118))</f>
        <v>0</v>
      </c>
      <c r="V1387" s="106">
        <f>INDEX(Meio_Ambiente!$A:$CT,ROW(S118),COLUMN(S118))</f>
        <v>0</v>
      </c>
      <c r="W1387" s="106">
        <f>INDEX(Meio_Ambiente!$A:$CT,ROW(T118),COLUMN(T118))</f>
        <v>0</v>
      </c>
      <c r="X1387" s="106">
        <f>INDEX(Meio_Ambiente!$A:$CT,ROW(U118),COLUMN(U118))</f>
        <v>0</v>
      </c>
      <c r="Y1387" s="106">
        <f>INDEX(Meio_Ambiente!$A:$CT,ROW(V118),COLUMN(V118))</f>
        <v>0</v>
      </c>
      <c r="Z1387" s="106">
        <f>INDEX(Meio_Ambiente!$A:$CT,ROW(W118),COLUMN(W118))</f>
        <v>0</v>
      </c>
      <c r="AA1387" s="106">
        <f>INDEX(Meio_Ambiente!$A:$CT,ROW(X118),COLUMN(X118))</f>
        <v>0</v>
      </c>
      <c r="AB1387" s="106">
        <f>INDEX(Meio_Ambiente!$A:$CT,ROW(Y118),COLUMN(Y118))</f>
        <v>0</v>
      </c>
      <c r="AC1387" s="106">
        <f>INDEX(Meio_Ambiente!$A:$CT,ROW(Z118),COLUMN(Z118))</f>
        <v>0</v>
      </c>
      <c r="AD1387" s="106">
        <f>INDEX(Meio_Ambiente!$A:$CT,ROW(AA118),COLUMN(AA118))</f>
        <v>0</v>
      </c>
      <c r="AE1387" s="106">
        <f>INDEX(Meio_Ambiente!$A:$CT,ROW(AB118),COLUMN(AB118))</f>
        <v>0</v>
      </c>
      <c r="AF1387" s="106">
        <f>INDEX(Meio_Ambiente!$A:$CT,ROW(AC118),COLUMN(AC118))</f>
        <v>0</v>
      </c>
      <c r="AG1387" s="106">
        <f>INDEX(Meio_Ambiente!$A:$CT,ROW(AD118),COLUMN(AD118))</f>
        <v>0</v>
      </c>
      <c r="AH1387" s="106">
        <f>INDEX(Meio_Ambiente!$A:$CT,ROW(AE118),COLUMN(AE118))</f>
        <v>0</v>
      </c>
      <c r="AI1387" s="106">
        <f>INDEX(Meio_Ambiente!$A:$CT,ROW(AF118),COLUMN(AF118))</f>
        <v>0</v>
      </c>
      <c r="AJ1387" s="106">
        <f>INDEX(Meio_Ambiente!$A:$CT,ROW(AG118),COLUMN(AG118))</f>
        <v>0</v>
      </c>
      <c r="AK1387" s="106">
        <f>INDEX(Meio_Ambiente!$A:$CT,ROW(AH118),COLUMN(AH118))</f>
        <v>0</v>
      </c>
      <c r="AL1387" s="106">
        <f>INDEX(Meio_Ambiente!$A:$CT,ROW(AI118),COLUMN(AI118))</f>
        <v>0</v>
      </c>
      <c r="AM1387" s="106">
        <f>INDEX(Meio_Ambiente!$A:$CT,ROW(AJ118),COLUMN(AJ118))</f>
        <v>0</v>
      </c>
      <c r="AN1387" s="106">
        <f>INDEX(Meio_Ambiente!$A:$CT,ROW(AK118),COLUMN(AK118))</f>
        <v>0</v>
      </c>
      <c r="AO1387" s="106">
        <f>INDEX(Meio_Ambiente!$A:$CT,ROW(AL118),COLUMN(AL118))</f>
        <v>0</v>
      </c>
      <c r="AP1387" s="106">
        <f>INDEX(Meio_Ambiente!$A:$CT,ROW(AM118),COLUMN(AM118))</f>
        <v>0</v>
      </c>
      <c r="AQ1387" s="106">
        <f>INDEX(Meio_Ambiente!$A:$CT,ROW(AN118),COLUMN(AN118))</f>
        <v>0</v>
      </c>
      <c r="AR1387" s="106">
        <f>INDEX(Meio_Ambiente!$A:$CT,ROW(AO118),COLUMN(AO118))</f>
        <v>0</v>
      </c>
      <c r="AS1387" s="106">
        <f>INDEX(Meio_Ambiente!$A:$CT,ROW(AP118),COLUMN(AP118))</f>
        <v>0</v>
      </c>
      <c r="AT1387" s="106">
        <f>INDEX(Meio_Ambiente!$A:$CT,ROW(AQ118),COLUMN(AQ118))</f>
        <v>0</v>
      </c>
      <c r="AU1387" s="106">
        <f>INDEX(Meio_Ambiente!$A:$CT,ROW(AR118),COLUMN(AR118))</f>
        <v>0</v>
      </c>
      <c r="AV1387" s="106">
        <f>INDEX(Meio_Ambiente!$A:$CT,ROW(AS118),COLUMN(AS118))</f>
        <v>0</v>
      </c>
      <c r="AW1387" s="106">
        <f>INDEX(Meio_Ambiente!$A:$CT,ROW(AT118),COLUMN(AT118))</f>
        <v>0</v>
      </c>
      <c r="AX1387" s="106">
        <f>INDEX(Meio_Ambiente!$A:$CT,ROW(AU118),COLUMN(AU118))</f>
        <v>0</v>
      </c>
      <c r="AY1387" s="106">
        <f>INDEX(Meio_Ambiente!$A:$CT,ROW(AV118),COLUMN(AV118))</f>
        <v>0</v>
      </c>
      <c r="AZ1387" s="106">
        <f>INDEX(Meio_Ambiente!$A:$CT,ROW(AW118),COLUMN(AW118))</f>
        <v>0</v>
      </c>
      <c r="BA1387" s="106">
        <f>INDEX(Meio_Ambiente!$A:$CT,ROW(AX118),COLUMN(AX118))</f>
        <v>0</v>
      </c>
      <c r="BB1387" s="106">
        <f>INDEX(Meio_Ambiente!$A:$CT,ROW(AY118),COLUMN(AY118))</f>
        <v>0</v>
      </c>
      <c r="BC1387" s="106">
        <f>INDEX(Meio_Ambiente!$A:$CT,ROW(AZ118),COLUMN(AZ118))</f>
        <v>0</v>
      </c>
      <c r="BD1387" s="106">
        <f>INDEX(Meio_Ambiente!$A:$CT,ROW(BA118),COLUMN(BA118))</f>
        <v>0</v>
      </c>
      <c r="BE1387" s="106">
        <f>INDEX(Meio_Ambiente!$A:$CT,ROW(BB118),COLUMN(BB118))</f>
        <v>0</v>
      </c>
      <c r="BF1387" s="106">
        <f>INDEX(Meio_Ambiente!$A:$CT,ROW(BC118),COLUMN(BC118))</f>
        <v>0</v>
      </c>
      <c r="BG1387" s="106">
        <f>INDEX(Meio_Ambiente!$A:$CT,ROW(BD118),COLUMN(BD118))</f>
        <v>0</v>
      </c>
      <c r="BH1387" s="106">
        <f>INDEX(Meio_Ambiente!$A:$CT,ROW(BE118),COLUMN(BE118))</f>
        <v>0</v>
      </c>
      <c r="BI1387" s="106">
        <f>INDEX(Meio_Ambiente!$A:$CT,ROW(BF118),COLUMN(BF118))</f>
        <v>0</v>
      </c>
      <c r="BJ1387" s="106">
        <f>INDEX(Meio_Ambiente!$A:$CT,ROW(BG118),COLUMN(BG118))</f>
        <v>0</v>
      </c>
      <c r="BK1387" s="106">
        <f>INDEX(Meio_Ambiente!$A:$CT,ROW(BH118),COLUMN(BH118))</f>
        <v>0</v>
      </c>
      <c r="BL1387" s="106">
        <f>INDEX(Meio_Ambiente!$A:$CT,ROW(BI118),COLUMN(BI118))</f>
        <v>0</v>
      </c>
      <c r="BM1387" s="106">
        <f>INDEX(Meio_Ambiente!$A:$CT,ROW(BJ118),COLUMN(BJ118))</f>
        <v>0</v>
      </c>
      <c r="BN1387" s="106">
        <f>INDEX(Meio_Ambiente!$A:$CT,ROW(BK118),COLUMN(BK118))</f>
        <v>0</v>
      </c>
      <c r="BO1387" s="106">
        <f>INDEX(Meio_Ambiente!$A:$CT,ROW(BL118),COLUMN(BL118))</f>
        <v>0</v>
      </c>
      <c r="BP1387" s="106">
        <f>INDEX(Meio_Ambiente!$A:$CT,ROW(BM118),COLUMN(BM118))</f>
        <v>0</v>
      </c>
      <c r="BQ1387" s="106">
        <f>INDEX(Meio_Ambiente!$A:$CT,ROW(BN118),COLUMN(BN118))</f>
        <v>0</v>
      </c>
      <c r="BR1387" s="106">
        <f>INDEX(Meio_Ambiente!$A:$CT,ROW(BO118),COLUMN(BO118))</f>
        <v>0</v>
      </c>
      <c r="BS1387" s="106">
        <f>INDEX(Meio_Ambiente!$A:$CT,ROW(BP118),COLUMN(BP118))</f>
        <v>0</v>
      </c>
      <c r="BT1387" s="106">
        <f>INDEX(Meio_Ambiente!$A:$CT,ROW(BQ118),COLUMN(BQ118))</f>
        <v>0</v>
      </c>
      <c r="BU1387" s="106">
        <f>INDEX(Meio_Ambiente!$A:$CT,ROW(BR118),COLUMN(BR118))</f>
        <v>0</v>
      </c>
      <c r="BV1387" s="106">
        <f>INDEX(Meio_Ambiente!$A:$CT,ROW(BS118),COLUMN(BS118))</f>
        <v>0</v>
      </c>
      <c r="BW1387" s="106">
        <f>INDEX(Meio_Ambiente!$A:$CT,ROW(BT118),COLUMN(BT118))</f>
        <v>0</v>
      </c>
      <c r="BX1387" s="106">
        <f>INDEX(Meio_Ambiente!$A:$CT,ROW(BU118),COLUMN(BU118))</f>
        <v>0</v>
      </c>
      <c r="BY1387" s="106">
        <f>INDEX(Meio_Ambiente!$A:$CT,ROW(BV118),COLUMN(BV118))</f>
        <v>0</v>
      </c>
      <c r="BZ1387" s="106">
        <f>INDEX(Meio_Ambiente!$A:$CT,ROW(BW118),COLUMN(BW118))</f>
        <v>0</v>
      </c>
      <c r="CA1387" s="106">
        <f>INDEX(Meio_Ambiente!$A:$CT,ROW(BX118),COLUMN(BX118))</f>
        <v>0</v>
      </c>
      <c r="CB1387" s="106">
        <f>INDEX(Meio_Ambiente!$A:$CT,ROW(BY118),COLUMN(BY118))</f>
        <v>0</v>
      </c>
      <c r="CC1387" s="106">
        <f>INDEX(Meio_Ambiente!$A:$CT,ROW(BZ118),COLUMN(BZ118))</f>
        <v>0</v>
      </c>
      <c r="CD1387" s="106">
        <f>INDEX(Meio_Ambiente!$A:$CT,ROW(CA118),COLUMN(CA118))</f>
        <v>0</v>
      </c>
      <c r="CE1387" s="106">
        <f>INDEX(Meio_Ambiente!$A:$CT,ROW(CB118),COLUMN(CB118))</f>
        <v>0</v>
      </c>
      <c r="CF1387" s="106">
        <f>INDEX(Meio_Ambiente!$A:$CT,ROW(CC118),COLUMN(CC118))</f>
        <v>0</v>
      </c>
      <c r="CG1387" s="106">
        <f>INDEX(Meio_Ambiente!$A:$CT,ROW(CD118),COLUMN(CD118))</f>
        <v>0</v>
      </c>
      <c r="CH1387" s="106">
        <f>INDEX(Meio_Ambiente!$A:$CT,ROW(CE118),COLUMN(CE118))</f>
        <v>0</v>
      </c>
      <c r="CI1387" s="106">
        <f>INDEX(Meio_Ambiente!$A:$CT,ROW(CF118),COLUMN(CF118))</f>
        <v>0</v>
      </c>
      <c r="CJ1387" s="106">
        <f>INDEX(Meio_Ambiente!$A:$CT,ROW(CG118),COLUMN(CG118))</f>
        <v>0</v>
      </c>
      <c r="CK1387" s="106">
        <f>INDEX(Meio_Ambiente!$A:$CT,ROW(CH118),COLUMN(CH118))</f>
        <v>0</v>
      </c>
      <c r="CL1387" s="106">
        <f>INDEX(Meio_Ambiente!$A:$CT,ROW(CI118),COLUMN(CI118))</f>
        <v>0</v>
      </c>
      <c r="CM1387" s="106">
        <f>INDEX(Meio_Ambiente!$A:$CT,ROW(CJ118),COLUMN(CJ118))</f>
        <v>0</v>
      </c>
      <c r="CN1387" s="106">
        <f>INDEX(Meio_Ambiente!$A:$CT,ROW(CK118),COLUMN(CK118))</f>
        <v>0</v>
      </c>
      <c r="CO1387" s="106">
        <f>INDEX(Meio_Ambiente!$A:$CT,ROW(CL118),COLUMN(CL118))</f>
        <v>0</v>
      </c>
      <c r="CP1387" s="106">
        <f>INDEX(Meio_Ambiente!$A:$CT,ROW(CM118),COLUMN(CM118))</f>
        <v>0</v>
      </c>
      <c r="CQ1387" s="106">
        <f>INDEX(Meio_Ambiente!$A:$CT,ROW(CN118),COLUMN(CN118))</f>
        <v>0</v>
      </c>
      <c r="CR1387" s="106">
        <f>INDEX(Meio_Ambiente!$A:$CT,ROW(CO118),COLUMN(CO118))</f>
        <v>0</v>
      </c>
      <c r="CS1387" s="107">
        <f>INDEX(Meio_Ambiente!$A:$CT,ROW(A118),COLUMN(A118))</f>
        <v>0</v>
      </c>
    </row>
    <row r="1388" spans="1:97" s="104" customFormat="1" hidden="1" x14ac:dyDescent="0.2">
      <c r="A1388" t="str">
        <f t="shared" si="21"/>
        <v>Zero</v>
      </c>
      <c r="B1388" s="107">
        <f>INDEX(Meio_Ambiente!$A:$CT,ROW(B119),COLUMN(CQ119))</f>
        <v>0</v>
      </c>
      <c r="C1388" s="107">
        <f>INDEX(Meio_Ambiente!$A:$CT,ROW(C119),COLUMN(CR119))</f>
        <v>0</v>
      </c>
      <c r="D1388" s="107">
        <f>INDEX(Meio_Ambiente!$A:$CT,ROW(D119),COLUMN(CS119))</f>
        <v>0</v>
      </c>
      <c r="E1388" s="107">
        <f>INDEX(Meio_Ambiente!$A:$CT,ROW(B119),COLUMN(B119))</f>
        <v>0</v>
      </c>
      <c r="F1388" s="106">
        <f>INDEX(Meio_Ambiente!$A:$CT,ROW(C119),COLUMN(C119))</f>
        <v>0</v>
      </c>
      <c r="G1388" s="106">
        <f>INDEX(Meio_Ambiente!$A:$CT,ROW(D119),COLUMN(D119))</f>
        <v>0</v>
      </c>
      <c r="H1388" s="106">
        <f>INDEX(Meio_Ambiente!$A:$CT,ROW(E119),COLUMN(E119))</f>
        <v>0</v>
      </c>
      <c r="I1388" s="106">
        <f>INDEX(Meio_Ambiente!$A:$CT,ROW(F119),COLUMN(F119))</f>
        <v>0</v>
      </c>
      <c r="J1388" s="106">
        <f>INDEX(Meio_Ambiente!$A:$CT,ROW(G119),COLUMN(G119))</f>
        <v>0</v>
      </c>
      <c r="K1388" s="106">
        <f>INDEX(Meio_Ambiente!$A:$CT,ROW(H119),COLUMN(H119))</f>
        <v>0</v>
      </c>
      <c r="L1388" s="106">
        <f>INDEX(Meio_Ambiente!$A:$CT,ROW(I119),COLUMN(I119))</f>
        <v>0</v>
      </c>
      <c r="M1388" s="106">
        <f>INDEX(Meio_Ambiente!$A:$CT,ROW(J119),COLUMN(J119))</f>
        <v>0</v>
      </c>
      <c r="N1388" s="106">
        <f>INDEX(Meio_Ambiente!$A:$CT,ROW(K119),COLUMN(K119))</f>
        <v>0</v>
      </c>
      <c r="O1388" s="106">
        <f>INDEX(Meio_Ambiente!$A:$CT,ROW(L119),COLUMN(L119))</f>
        <v>0</v>
      </c>
      <c r="P1388" s="106">
        <f>INDEX(Meio_Ambiente!$A:$CT,ROW(M119),COLUMN(M119))</f>
        <v>0</v>
      </c>
      <c r="Q1388" s="106">
        <f>INDEX(Meio_Ambiente!$A:$CT,ROW(N119),COLUMN(N119))</f>
        <v>0</v>
      </c>
      <c r="R1388" s="106">
        <f>INDEX(Meio_Ambiente!$A:$CT,ROW(O119),COLUMN(O119))</f>
        <v>0</v>
      </c>
      <c r="S1388" s="106">
        <f>INDEX(Meio_Ambiente!$A:$CT,ROW(P119),COLUMN(P119))</f>
        <v>0</v>
      </c>
      <c r="T1388" s="106">
        <f>INDEX(Meio_Ambiente!$A:$CT,ROW(Q119),COLUMN(Q119))</f>
        <v>0</v>
      </c>
      <c r="U1388" s="106">
        <f>INDEX(Meio_Ambiente!$A:$CT,ROW(R119),COLUMN(R119))</f>
        <v>0</v>
      </c>
      <c r="V1388" s="106">
        <f>INDEX(Meio_Ambiente!$A:$CT,ROW(S119),COLUMN(S119))</f>
        <v>0</v>
      </c>
      <c r="W1388" s="106">
        <f>INDEX(Meio_Ambiente!$A:$CT,ROW(T119),COLUMN(T119))</f>
        <v>0</v>
      </c>
      <c r="X1388" s="106">
        <f>INDEX(Meio_Ambiente!$A:$CT,ROW(U119),COLUMN(U119))</f>
        <v>0</v>
      </c>
      <c r="Y1388" s="106">
        <f>INDEX(Meio_Ambiente!$A:$CT,ROW(V119),COLUMN(V119))</f>
        <v>0</v>
      </c>
      <c r="Z1388" s="106">
        <f>INDEX(Meio_Ambiente!$A:$CT,ROW(W119),COLUMN(W119))</f>
        <v>0</v>
      </c>
      <c r="AA1388" s="106">
        <f>INDEX(Meio_Ambiente!$A:$CT,ROW(X119),COLUMN(X119))</f>
        <v>0</v>
      </c>
      <c r="AB1388" s="106">
        <f>INDEX(Meio_Ambiente!$A:$CT,ROW(Y119),COLUMN(Y119))</f>
        <v>0</v>
      </c>
      <c r="AC1388" s="106">
        <f>INDEX(Meio_Ambiente!$A:$CT,ROW(Z119),COLUMN(Z119))</f>
        <v>0</v>
      </c>
      <c r="AD1388" s="106">
        <f>INDEX(Meio_Ambiente!$A:$CT,ROW(AA119),COLUMN(AA119))</f>
        <v>0</v>
      </c>
      <c r="AE1388" s="106">
        <f>INDEX(Meio_Ambiente!$A:$CT,ROW(AB119),COLUMN(AB119))</f>
        <v>0</v>
      </c>
      <c r="AF1388" s="106">
        <f>INDEX(Meio_Ambiente!$A:$CT,ROW(AC119),COLUMN(AC119))</f>
        <v>0</v>
      </c>
      <c r="AG1388" s="106">
        <f>INDEX(Meio_Ambiente!$A:$CT,ROW(AD119),COLUMN(AD119))</f>
        <v>0</v>
      </c>
      <c r="AH1388" s="106">
        <f>INDEX(Meio_Ambiente!$A:$CT,ROW(AE119),COLUMN(AE119))</f>
        <v>0</v>
      </c>
      <c r="AI1388" s="106">
        <f>INDEX(Meio_Ambiente!$A:$CT,ROW(AF119),COLUMN(AF119))</f>
        <v>0</v>
      </c>
      <c r="AJ1388" s="106">
        <f>INDEX(Meio_Ambiente!$A:$CT,ROW(AG119),COLUMN(AG119))</f>
        <v>0</v>
      </c>
      <c r="AK1388" s="106">
        <f>INDEX(Meio_Ambiente!$A:$CT,ROW(AH119),COLUMN(AH119))</f>
        <v>0</v>
      </c>
      <c r="AL1388" s="106">
        <f>INDEX(Meio_Ambiente!$A:$CT,ROW(AI119),COLUMN(AI119))</f>
        <v>0</v>
      </c>
      <c r="AM1388" s="106">
        <f>INDEX(Meio_Ambiente!$A:$CT,ROW(AJ119),COLUMN(AJ119))</f>
        <v>0</v>
      </c>
      <c r="AN1388" s="106">
        <f>INDEX(Meio_Ambiente!$A:$CT,ROW(AK119),COLUMN(AK119))</f>
        <v>0</v>
      </c>
      <c r="AO1388" s="106">
        <f>INDEX(Meio_Ambiente!$A:$CT,ROW(AL119),COLUMN(AL119))</f>
        <v>0</v>
      </c>
      <c r="AP1388" s="106">
        <f>INDEX(Meio_Ambiente!$A:$CT,ROW(AM119),COLUMN(AM119))</f>
        <v>0</v>
      </c>
      <c r="AQ1388" s="106">
        <f>INDEX(Meio_Ambiente!$A:$CT,ROW(AN119),COLUMN(AN119))</f>
        <v>0</v>
      </c>
      <c r="AR1388" s="106">
        <f>INDEX(Meio_Ambiente!$A:$CT,ROW(AO119),COLUMN(AO119))</f>
        <v>0</v>
      </c>
      <c r="AS1388" s="106">
        <f>INDEX(Meio_Ambiente!$A:$CT,ROW(AP119),COLUMN(AP119))</f>
        <v>0</v>
      </c>
      <c r="AT1388" s="106">
        <f>INDEX(Meio_Ambiente!$A:$CT,ROW(AQ119),COLUMN(AQ119))</f>
        <v>0</v>
      </c>
      <c r="AU1388" s="106">
        <f>INDEX(Meio_Ambiente!$A:$CT,ROW(AR119),COLUMN(AR119))</f>
        <v>0</v>
      </c>
      <c r="AV1388" s="106">
        <f>INDEX(Meio_Ambiente!$A:$CT,ROW(AS119),COLUMN(AS119))</f>
        <v>0</v>
      </c>
      <c r="AW1388" s="106">
        <f>INDEX(Meio_Ambiente!$A:$CT,ROW(AT119),COLUMN(AT119))</f>
        <v>0</v>
      </c>
      <c r="AX1388" s="106">
        <f>INDEX(Meio_Ambiente!$A:$CT,ROW(AU119),COLUMN(AU119))</f>
        <v>0</v>
      </c>
      <c r="AY1388" s="106">
        <f>INDEX(Meio_Ambiente!$A:$CT,ROW(AV119),COLUMN(AV119))</f>
        <v>0</v>
      </c>
      <c r="AZ1388" s="106">
        <f>INDEX(Meio_Ambiente!$A:$CT,ROW(AW119),COLUMN(AW119))</f>
        <v>0</v>
      </c>
      <c r="BA1388" s="106">
        <f>INDEX(Meio_Ambiente!$A:$CT,ROW(AX119),COLUMN(AX119))</f>
        <v>0</v>
      </c>
      <c r="BB1388" s="106">
        <f>INDEX(Meio_Ambiente!$A:$CT,ROW(AY119),COLUMN(AY119))</f>
        <v>0</v>
      </c>
      <c r="BC1388" s="106">
        <f>INDEX(Meio_Ambiente!$A:$CT,ROW(AZ119),COLUMN(AZ119))</f>
        <v>0</v>
      </c>
      <c r="BD1388" s="106">
        <f>INDEX(Meio_Ambiente!$A:$CT,ROW(BA119),COLUMN(BA119))</f>
        <v>0</v>
      </c>
      <c r="BE1388" s="106">
        <f>INDEX(Meio_Ambiente!$A:$CT,ROW(BB119),COLUMN(BB119))</f>
        <v>0</v>
      </c>
      <c r="BF1388" s="106">
        <f>INDEX(Meio_Ambiente!$A:$CT,ROW(BC119),COLUMN(BC119))</f>
        <v>0</v>
      </c>
      <c r="BG1388" s="106">
        <f>INDEX(Meio_Ambiente!$A:$CT,ROW(BD119),COLUMN(BD119))</f>
        <v>0</v>
      </c>
      <c r="BH1388" s="106">
        <f>INDEX(Meio_Ambiente!$A:$CT,ROW(BE119),COLUMN(BE119))</f>
        <v>0</v>
      </c>
      <c r="BI1388" s="106">
        <f>INDEX(Meio_Ambiente!$A:$CT,ROW(BF119),COLUMN(BF119))</f>
        <v>0</v>
      </c>
      <c r="BJ1388" s="106">
        <f>INDEX(Meio_Ambiente!$A:$CT,ROW(BG119),COLUMN(BG119))</f>
        <v>0</v>
      </c>
      <c r="BK1388" s="106">
        <f>INDEX(Meio_Ambiente!$A:$CT,ROW(BH119),COLUMN(BH119))</f>
        <v>0</v>
      </c>
      <c r="BL1388" s="106">
        <f>INDEX(Meio_Ambiente!$A:$CT,ROW(BI119),COLUMN(BI119))</f>
        <v>0</v>
      </c>
      <c r="BM1388" s="106">
        <f>INDEX(Meio_Ambiente!$A:$CT,ROW(BJ119),COLUMN(BJ119))</f>
        <v>0</v>
      </c>
      <c r="BN1388" s="106">
        <f>INDEX(Meio_Ambiente!$A:$CT,ROW(BK119),COLUMN(BK119))</f>
        <v>0</v>
      </c>
      <c r="BO1388" s="106">
        <f>INDEX(Meio_Ambiente!$A:$CT,ROW(BL119),COLUMN(BL119))</f>
        <v>0</v>
      </c>
      <c r="BP1388" s="106">
        <f>INDEX(Meio_Ambiente!$A:$CT,ROW(BM119),COLUMN(BM119))</f>
        <v>0</v>
      </c>
      <c r="BQ1388" s="106">
        <f>INDEX(Meio_Ambiente!$A:$CT,ROW(BN119),COLUMN(BN119))</f>
        <v>0</v>
      </c>
      <c r="BR1388" s="106">
        <f>INDEX(Meio_Ambiente!$A:$CT,ROW(BO119),COLUMN(BO119))</f>
        <v>0</v>
      </c>
      <c r="BS1388" s="106">
        <f>INDEX(Meio_Ambiente!$A:$CT,ROW(BP119),COLUMN(BP119))</f>
        <v>0</v>
      </c>
      <c r="BT1388" s="106">
        <f>INDEX(Meio_Ambiente!$A:$CT,ROW(BQ119),COLUMN(BQ119))</f>
        <v>0</v>
      </c>
      <c r="BU1388" s="106">
        <f>INDEX(Meio_Ambiente!$A:$CT,ROW(BR119),COLUMN(BR119))</f>
        <v>0</v>
      </c>
      <c r="BV1388" s="106">
        <f>INDEX(Meio_Ambiente!$A:$CT,ROW(BS119),COLUMN(BS119))</f>
        <v>0</v>
      </c>
      <c r="BW1388" s="106">
        <f>INDEX(Meio_Ambiente!$A:$CT,ROW(BT119),COLUMN(BT119))</f>
        <v>0</v>
      </c>
      <c r="BX1388" s="106">
        <f>INDEX(Meio_Ambiente!$A:$CT,ROW(BU119),COLUMN(BU119))</f>
        <v>0</v>
      </c>
      <c r="BY1388" s="106">
        <f>INDEX(Meio_Ambiente!$A:$CT,ROW(BV119),COLUMN(BV119))</f>
        <v>0</v>
      </c>
      <c r="BZ1388" s="106">
        <f>INDEX(Meio_Ambiente!$A:$CT,ROW(BW119),COLUMN(BW119))</f>
        <v>0</v>
      </c>
      <c r="CA1388" s="106">
        <f>INDEX(Meio_Ambiente!$A:$CT,ROW(BX119),COLUMN(BX119))</f>
        <v>0</v>
      </c>
      <c r="CB1388" s="106">
        <f>INDEX(Meio_Ambiente!$A:$CT,ROW(BY119),COLUMN(BY119))</f>
        <v>0</v>
      </c>
      <c r="CC1388" s="106">
        <f>INDEX(Meio_Ambiente!$A:$CT,ROW(BZ119),COLUMN(BZ119))</f>
        <v>0</v>
      </c>
      <c r="CD1388" s="106">
        <f>INDEX(Meio_Ambiente!$A:$CT,ROW(CA119),COLUMN(CA119))</f>
        <v>0</v>
      </c>
      <c r="CE1388" s="106">
        <f>INDEX(Meio_Ambiente!$A:$CT,ROW(CB119),COLUMN(CB119))</f>
        <v>0</v>
      </c>
      <c r="CF1388" s="106">
        <f>INDEX(Meio_Ambiente!$A:$CT,ROW(CC119),COLUMN(CC119))</f>
        <v>0</v>
      </c>
      <c r="CG1388" s="106">
        <f>INDEX(Meio_Ambiente!$A:$CT,ROW(CD119),COLUMN(CD119))</f>
        <v>0</v>
      </c>
      <c r="CH1388" s="106">
        <f>INDEX(Meio_Ambiente!$A:$CT,ROW(CE119),COLUMN(CE119))</f>
        <v>0</v>
      </c>
      <c r="CI1388" s="106">
        <f>INDEX(Meio_Ambiente!$A:$CT,ROW(CF119),COLUMN(CF119))</f>
        <v>0</v>
      </c>
      <c r="CJ1388" s="106">
        <f>INDEX(Meio_Ambiente!$A:$CT,ROW(CG119),COLUMN(CG119))</f>
        <v>0</v>
      </c>
      <c r="CK1388" s="106">
        <f>INDEX(Meio_Ambiente!$A:$CT,ROW(CH119),COLUMN(CH119))</f>
        <v>0</v>
      </c>
      <c r="CL1388" s="106">
        <f>INDEX(Meio_Ambiente!$A:$CT,ROW(CI119),COLUMN(CI119))</f>
        <v>0</v>
      </c>
      <c r="CM1388" s="106">
        <f>INDEX(Meio_Ambiente!$A:$CT,ROW(CJ119),COLUMN(CJ119))</f>
        <v>0</v>
      </c>
      <c r="CN1388" s="106">
        <f>INDEX(Meio_Ambiente!$A:$CT,ROW(CK119),COLUMN(CK119))</f>
        <v>0</v>
      </c>
      <c r="CO1388" s="106">
        <f>INDEX(Meio_Ambiente!$A:$CT,ROW(CL119),COLUMN(CL119))</f>
        <v>0</v>
      </c>
      <c r="CP1388" s="106">
        <f>INDEX(Meio_Ambiente!$A:$CT,ROW(CM119),COLUMN(CM119))</f>
        <v>0</v>
      </c>
      <c r="CQ1388" s="106">
        <f>INDEX(Meio_Ambiente!$A:$CT,ROW(CN119),COLUMN(CN119))</f>
        <v>0</v>
      </c>
      <c r="CR1388" s="106">
        <f>INDEX(Meio_Ambiente!$A:$CT,ROW(CO119),COLUMN(CO119))</f>
        <v>0</v>
      </c>
      <c r="CS1388" s="107">
        <f>INDEX(Meio_Ambiente!$A:$CT,ROW(A119),COLUMN(A119))</f>
        <v>0</v>
      </c>
    </row>
    <row r="1389" spans="1:97" s="104" customFormat="1" hidden="1" x14ac:dyDescent="0.2">
      <c r="A1389" t="str">
        <f t="shared" si="21"/>
        <v>Zero</v>
      </c>
      <c r="B1389" s="107">
        <f>INDEX(Meio_Ambiente!$A:$CT,ROW(B120),COLUMN(CQ120))</f>
        <v>0</v>
      </c>
      <c r="C1389" s="107">
        <f>INDEX(Meio_Ambiente!$A:$CT,ROW(C120),COLUMN(CR120))</f>
        <v>0</v>
      </c>
      <c r="D1389" s="107">
        <f>INDEX(Meio_Ambiente!$A:$CT,ROW(D120),COLUMN(CS120))</f>
        <v>0</v>
      </c>
      <c r="E1389" s="107">
        <f>INDEX(Meio_Ambiente!$A:$CT,ROW(B120),COLUMN(B120))</f>
        <v>0</v>
      </c>
      <c r="F1389" s="106">
        <f>INDEX(Meio_Ambiente!$A:$CT,ROW(C120),COLUMN(C120))</f>
        <v>0</v>
      </c>
      <c r="G1389" s="106">
        <f>INDEX(Meio_Ambiente!$A:$CT,ROW(D120),COLUMN(D120))</f>
        <v>0</v>
      </c>
      <c r="H1389" s="106">
        <f>INDEX(Meio_Ambiente!$A:$CT,ROW(E120),COLUMN(E120))</f>
        <v>0</v>
      </c>
      <c r="I1389" s="106">
        <f>INDEX(Meio_Ambiente!$A:$CT,ROW(F120),COLUMN(F120))</f>
        <v>0</v>
      </c>
      <c r="J1389" s="106">
        <f>INDEX(Meio_Ambiente!$A:$CT,ROW(G120),COLUMN(G120))</f>
        <v>0</v>
      </c>
      <c r="K1389" s="106">
        <f>INDEX(Meio_Ambiente!$A:$CT,ROW(H120),COLUMN(H120))</f>
        <v>0</v>
      </c>
      <c r="L1389" s="106">
        <f>INDEX(Meio_Ambiente!$A:$CT,ROW(I120),COLUMN(I120))</f>
        <v>0</v>
      </c>
      <c r="M1389" s="106">
        <f>INDEX(Meio_Ambiente!$A:$CT,ROW(J120),COLUMN(J120))</f>
        <v>0</v>
      </c>
      <c r="N1389" s="106">
        <f>INDEX(Meio_Ambiente!$A:$CT,ROW(K120),COLUMN(K120))</f>
        <v>0</v>
      </c>
      <c r="O1389" s="106">
        <f>INDEX(Meio_Ambiente!$A:$CT,ROW(L120),COLUMN(L120))</f>
        <v>0</v>
      </c>
      <c r="P1389" s="106">
        <f>INDEX(Meio_Ambiente!$A:$CT,ROW(M120),COLUMN(M120))</f>
        <v>0</v>
      </c>
      <c r="Q1389" s="106">
        <f>INDEX(Meio_Ambiente!$A:$CT,ROW(N120),COLUMN(N120))</f>
        <v>0</v>
      </c>
      <c r="R1389" s="106">
        <f>INDEX(Meio_Ambiente!$A:$CT,ROW(O120),COLUMN(O120))</f>
        <v>0</v>
      </c>
      <c r="S1389" s="106">
        <f>INDEX(Meio_Ambiente!$A:$CT,ROW(P120),COLUMN(P120))</f>
        <v>0</v>
      </c>
      <c r="T1389" s="106">
        <f>INDEX(Meio_Ambiente!$A:$CT,ROW(Q120),COLUMN(Q120))</f>
        <v>0</v>
      </c>
      <c r="U1389" s="106">
        <f>INDEX(Meio_Ambiente!$A:$CT,ROW(R120),COLUMN(R120))</f>
        <v>0</v>
      </c>
      <c r="V1389" s="106">
        <f>INDEX(Meio_Ambiente!$A:$CT,ROW(S120),COLUMN(S120))</f>
        <v>0</v>
      </c>
      <c r="W1389" s="106">
        <f>INDEX(Meio_Ambiente!$A:$CT,ROW(T120),COLUMN(T120))</f>
        <v>0</v>
      </c>
      <c r="X1389" s="106">
        <f>INDEX(Meio_Ambiente!$A:$CT,ROW(U120),COLUMN(U120))</f>
        <v>0</v>
      </c>
      <c r="Y1389" s="106">
        <f>INDEX(Meio_Ambiente!$A:$CT,ROW(V120),COLUMN(V120))</f>
        <v>0</v>
      </c>
      <c r="Z1389" s="106">
        <f>INDEX(Meio_Ambiente!$A:$CT,ROW(W120),COLUMN(W120))</f>
        <v>0</v>
      </c>
      <c r="AA1389" s="106">
        <f>INDEX(Meio_Ambiente!$A:$CT,ROW(X120),COLUMN(X120))</f>
        <v>0</v>
      </c>
      <c r="AB1389" s="106">
        <f>INDEX(Meio_Ambiente!$A:$CT,ROW(Y120),COLUMN(Y120))</f>
        <v>0</v>
      </c>
      <c r="AC1389" s="106">
        <f>INDEX(Meio_Ambiente!$A:$CT,ROW(Z120),COLUMN(Z120))</f>
        <v>0</v>
      </c>
      <c r="AD1389" s="106">
        <f>INDEX(Meio_Ambiente!$A:$CT,ROW(AA120),COLUMN(AA120))</f>
        <v>0</v>
      </c>
      <c r="AE1389" s="106">
        <f>INDEX(Meio_Ambiente!$A:$CT,ROW(AB120),COLUMN(AB120))</f>
        <v>0</v>
      </c>
      <c r="AF1389" s="106">
        <f>INDEX(Meio_Ambiente!$A:$CT,ROW(AC120),COLUMN(AC120))</f>
        <v>0</v>
      </c>
      <c r="AG1389" s="106">
        <f>INDEX(Meio_Ambiente!$A:$CT,ROW(AD120),COLUMN(AD120))</f>
        <v>0</v>
      </c>
      <c r="AH1389" s="106">
        <f>INDEX(Meio_Ambiente!$A:$CT,ROW(AE120),COLUMN(AE120))</f>
        <v>0</v>
      </c>
      <c r="AI1389" s="106">
        <f>INDEX(Meio_Ambiente!$A:$CT,ROW(AF120),COLUMN(AF120))</f>
        <v>0</v>
      </c>
      <c r="AJ1389" s="106">
        <f>INDEX(Meio_Ambiente!$A:$CT,ROW(AG120),COLUMN(AG120))</f>
        <v>0</v>
      </c>
      <c r="AK1389" s="106">
        <f>INDEX(Meio_Ambiente!$A:$CT,ROW(AH120),COLUMN(AH120))</f>
        <v>0</v>
      </c>
      <c r="AL1389" s="106">
        <f>INDEX(Meio_Ambiente!$A:$CT,ROW(AI120),COLUMN(AI120))</f>
        <v>0</v>
      </c>
      <c r="AM1389" s="106">
        <f>INDEX(Meio_Ambiente!$A:$CT,ROW(AJ120),COLUMN(AJ120))</f>
        <v>0</v>
      </c>
      <c r="AN1389" s="106">
        <f>INDEX(Meio_Ambiente!$A:$CT,ROW(AK120),COLUMN(AK120))</f>
        <v>0</v>
      </c>
      <c r="AO1389" s="106">
        <f>INDEX(Meio_Ambiente!$A:$CT,ROW(AL120),COLUMN(AL120))</f>
        <v>0</v>
      </c>
      <c r="AP1389" s="106">
        <f>INDEX(Meio_Ambiente!$A:$CT,ROW(AM120),COLUMN(AM120))</f>
        <v>0</v>
      </c>
      <c r="AQ1389" s="106">
        <f>INDEX(Meio_Ambiente!$A:$CT,ROW(AN120),COLUMN(AN120))</f>
        <v>0</v>
      </c>
      <c r="AR1389" s="106">
        <f>INDEX(Meio_Ambiente!$A:$CT,ROW(AO120),COLUMN(AO120))</f>
        <v>0</v>
      </c>
      <c r="AS1389" s="106">
        <f>INDEX(Meio_Ambiente!$A:$CT,ROW(AP120),COLUMN(AP120))</f>
        <v>0</v>
      </c>
      <c r="AT1389" s="106">
        <f>INDEX(Meio_Ambiente!$A:$CT,ROW(AQ120),COLUMN(AQ120))</f>
        <v>0</v>
      </c>
      <c r="AU1389" s="106">
        <f>INDEX(Meio_Ambiente!$A:$CT,ROW(AR120),COLUMN(AR120))</f>
        <v>0</v>
      </c>
      <c r="AV1389" s="106">
        <f>INDEX(Meio_Ambiente!$A:$CT,ROW(AS120),COLUMN(AS120))</f>
        <v>0</v>
      </c>
      <c r="AW1389" s="106">
        <f>INDEX(Meio_Ambiente!$A:$CT,ROW(AT120),COLUMN(AT120))</f>
        <v>0</v>
      </c>
      <c r="AX1389" s="106">
        <f>INDEX(Meio_Ambiente!$A:$CT,ROW(AU120),COLUMN(AU120))</f>
        <v>0</v>
      </c>
      <c r="AY1389" s="106">
        <f>INDEX(Meio_Ambiente!$A:$CT,ROW(AV120),COLUMN(AV120))</f>
        <v>0</v>
      </c>
      <c r="AZ1389" s="106">
        <f>INDEX(Meio_Ambiente!$A:$CT,ROW(AW120),COLUMN(AW120))</f>
        <v>0</v>
      </c>
      <c r="BA1389" s="106">
        <f>INDEX(Meio_Ambiente!$A:$CT,ROW(AX120),COLUMN(AX120))</f>
        <v>0</v>
      </c>
      <c r="BB1389" s="106">
        <f>INDEX(Meio_Ambiente!$A:$CT,ROW(AY120),COLUMN(AY120))</f>
        <v>0</v>
      </c>
      <c r="BC1389" s="106">
        <f>INDEX(Meio_Ambiente!$A:$CT,ROW(AZ120),COLUMN(AZ120))</f>
        <v>0</v>
      </c>
      <c r="BD1389" s="106">
        <f>INDEX(Meio_Ambiente!$A:$CT,ROW(BA120),COLUMN(BA120))</f>
        <v>0</v>
      </c>
      <c r="BE1389" s="106">
        <f>INDEX(Meio_Ambiente!$A:$CT,ROW(BB120),COLUMN(BB120))</f>
        <v>0</v>
      </c>
      <c r="BF1389" s="106">
        <f>INDEX(Meio_Ambiente!$A:$CT,ROW(BC120),COLUMN(BC120))</f>
        <v>0</v>
      </c>
      <c r="BG1389" s="106">
        <f>INDEX(Meio_Ambiente!$A:$CT,ROW(BD120),COLUMN(BD120))</f>
        <v>0</v>
      </c>
      <c r="BH1389" s="106">
        <f>INDEX(Meio_Ambiente!$A:$CT,ROW(BE120),COLUMN(BE120))</f>
        <v>0</v>
      </c>
      <c r="BI1389" s="106">
        <f>INDEX(Meio_Ambiente!$A:$CT,ROW(BF120),COLUMN(BF120))</f>
        <v>0</v>
      </c>
      <c r="BJ1389" s="106">
        <f>INDEX(Meio_Ambiente!$A:$CT,ROW(BG120),COLUMN(BG120))</f>
        <v>0</v>
      </c>
      <c r="BK1389" s="106">
        <f>INDEX(Meio_Ambiente!$A:$CT,ROW(BH120),COLUMN(BH120))</f>
        <v>0</v>
      </c>
      <c r="BL1389" s="106">
        <f>INDEX(Meio_Ambiente!$A:$CT,ROW(BI120),COLUMN(BI120))</f>
        <v>0</v>
      </c>
      <c r="BM1389" s="106">
        <f>INDEX(Meio_Ambiente!$A:$CT,ROW(BJ120),COLUMN(BJ120))</f>
        <v>0</v>
      </c>
      <c r="BN1389" s="106">
        <f>INDEX(Meio_Ambiente!$A:$CT,ROW(BK120),COLUMN(BK120))</f>
        <v>0</v>
      </c>
      <c r="BO1389" s="106">
        <f>INDEX(Meio_Ambiente!$A:$CT,ROW(BL120),COLUMN(BL120))</f>
        <v>0</v>
      </c>
      <c r="BP1389" s="106">
        <f>INDEX(Meio_Ambiente!$A:$CT,ROW(BM120),COLUMN(BM120))</f>
        <v>0</v>
      </c>
      <c r="BQ1389" s="106">
        <f>INDEX(Meio_Ambiente!$A:$CT,ROW(BN120),COLUMN(BN120))</f>
        <v>0</v>
      </c>
      <c r="BR1389" s="106">
        <f>INDEX(Meio_Ambiente!$A:$CT,ROW(BO120),COLUMN(BO120))</f>
        <v>0</v>
      </c>
      <c r="BS1389" s="106">
        <f>INDEX(Meio_Ambiente!$A:$CT,ROW(BP120),COLUMN(BP120))</f>
        <v>0</v>
      </c>
      <c r="BT1389" s="106">
        <f>INDEX(Meio_Ambiente!$A:$CT,ROW(BQ120),COLUMN(BQ120))</f>
        <v>0</v>
      </c>
      <c r="BU1389" s="106">
        <f>INDEX(Meio_Ambiente!$A:$CT,ROW(BR120),COLUMN(BR120))</f>
        <v>0</v>
      </c>
      <c r="BV1389" s="106">
        <f>INDEX(Meio_Ambiente!$A:$CT,ROW(BS120),COLUMN(BS120))</f>
        <v>0</v>
      </c>
      <c r="BW1389" s="106">
        <f>INDEX(Meio_Ambiente!$A:$CT,ROW(BT120),COLUMN(BT120))</f>
        <v>0</v>
      </c>
      <c r="BX1389" s="106">
        <f>INDEX(Meio_Ambiente!$A:$CT,ROW(BU120),COLUMN(BU120))</f>
        <v>0</v>
      </c>
      <c r="BY1389" s="106">
        <f>INDEX(Meio_Ambiente!$A:$CT,ROW(BV120),COLUMN(BV120))</f>
        <v>0</v>
      </c>
      <c r="BZ1389" s="106">
        <f>INDEX(Meio_Ambiente!$A:$CT,ROW(BW120),COLUMN(BW120))</f>
        <v>0</v>
      </c>
      <c r="CA1389" s="106">
        <f>INDEX(Meio_Ambiente!$A:$CT,ROW(BX120),COLUMN(BX120))</f>
        <v>0</v>
      </c>
      <c r="CB1389" s="106">
        <f>INDEX(Meio_Ambiente!$A:$CT,ROW(BY120),COLUMN(BY120))</f>
        <v>0</v>
      </c>
      <c r="CC1389" s="106">
        <f>INDEX(Meio_Ambiente!$A:$CT,ROW(BZ120),COLUMN(BZ120))</f>
        <v>0</v>
      </c>
      <c r="CD1389" s="106">
        <f>INDEX(Meio_Ambiente!$A:$CT,ROW(CA120),COLUMN(CA120))</f>
        <v>0</v>
      </c>
      <c r="CE1389" s="106">
        <f>INDEX(Meio_Ambiente!$A:$CT,ROW(CB120),COLUMN(CB120))</f>
        <v>0</v>
      </c>
      <c r="CF1389" s="106">
        <f>INDEX(Meio_Ambiente!$A:$CT,ROW(CC120),COLUMN(CC120))</f>
        <v>0</v>
      </c>
      <c r="CG1389" s="106">
        <f>INDEX(Meio_Ambiente!$A:$CT,ROW(CD120),COLUMN(CD120))</f>
        <v>0</v>
      </c>
      <c r="CH1389" s="106">
        <f>INDEX(Meio_Ambiente!$A:$CT,ROW(CE120),COLUMN(CE120))</f>
        <v>0</v>
      </c>
      <c r="CI1389" s="106">
        <f>INDEX(Meio_Ambiente!$A:$CT,ROW(CF120),COLUMN(CF120))</f>
        <v>0</v>
      </c>
      <c r="CJ1389" s="106">
        <f>INDEX(Meio_Ambiente!$A:$CT,ROW(CG120),COLUMN(CG120))</f>
        <v>0</v>
      </c>
      <c r="CK1389" s="106">
        <f>INDEX(Meio_Ambiente!$A:$CT,ROW(CH120),COLUMN(CH120))</f>
        <v>0</v>
      </c>
      <c r="CL1389" s="106">
        <f>INDEX(Meio_Ambiente!$A:$CT,ROW(CI120),COLUMN(CI120))</f>
        <v>0</v>
      </c>
      <c r="CM1389" s="106">
        <f>INDEX(Meio_Ambiente!$A:$CT,ROW(CJ120),COLUMN(CJ120))</f>
        <v>0</v>
      </c>
      <c r="CN1389" s="106">
        <f>INDEX(Meio_Ambiente!$A:$CT,ROW(CK120),COLUMN(CK120))</f>
        <v>0</v>
      </c>
      <c r="CO1389" s="106">
        <f>INDEX(Meio_Ambiente!$A:$CT,ROW(CL120),COLUMN(CL120))</f>
        <v>0</v>
      </c>
      <c r="CP1389" s="106">
        <f>INDEX(Meio_Ambiente!$A:$CT,ROW(CM120),COLUMN(CM120))</f>
        <v>0</v>
      </c>
      <c r="CQ1389" s="106">
        <f>INDEX(Meio_Ambiente!$A:$CT,ROW(CN120),COLUMN(CN120))</f>
        <v>0</v>
      </c>
      <c r="CR1389" s="106">
        <f>INDEX(Meio_Ambiente!$A:$CT,ROW(CO120),COLUMN(CO120))</f>
        <v>0</v>
      </c>
      <c r="CS1389" s="107">
        <f>INDEX(Meio_Ambiente!$A:$CT,ROW(A120),COLUMN(A120))</f>
        <v>0</v>
      </c>
    </row>
    <row r="1390" spans="1:97" s="104" customFormat="1" hidden="1" x14ac:dyDescent="0.2">
      <c r="A1390" t="str">
        <f t="shared" si="21"/>
        <v>Zero</v>
      </c>
      <c r="B1390" s="107">
        <f>INDEX(Meio_Ambiente!$A:$CT,ROW(B121),COLUMN(CQ121))</f>
        <v>0</v>
      </c>
      <c r="C1390" s="107">
        <f>INDEX(Meio_Ambiente!$A:$CT,ROW(C121),COLUMN(CR121))</f>
        <v>0</v>
      </c>
      <c r="D1390" s="107">
        <f>INDEX(Meio_Ambiente!$A:$CT,ROW(D121),COLUMN(CS121))</f>
        <v>0</v>
      </c>
      <c r="E1390" s="107">
        <f>INDEX(Meio_Ambiente!$A:$CT,ROW(B121),COLUMN(B121))</f>
        <v>0</v>
      </c>
      <c r="F1390" s="106">
        <f>INDEX(Meio_Ambiente!$A:$CT,ROW(C121),COLUMN(C121))</f>
        <v>0</v>
      </c>
      <c r="G1390" s="106">
        <f>INDEX(Meio_Ambiente!$A:$CT,ROW(D121),COLUMN(D121))</f>
        <v>0</v>
      </c>
      <c r="H1390" s="106">
        <f>INDEX(Meio_Ambiente!$A:$CT,ROW(E121),COLUMN(E121))</f>
        <v>0</v>
      </c>
      <c r="I1390" s="106">
        <f>INDEX(Meio_Ambiente!$A:$CT,ROW(F121),COLUMN(F121))</f>
        <v>0</v>
      </c>
      <c r="J1390" s="106">
        <f>INDEX(Meio_Ambiente!$A:$CT,ROW(G121),COLUMN(G121))</f>
        <v>0</v>
      </c>
      <c r="K1390" s="106">
        <f>INDEX(Meio_Ambiente!$A:$CT,ROW(H121),COLUMN(H121))</f>
        <v>0</v>
      </c>
      <c r="L1390" s="106">
        <f>INDEX(Meio_Ambiente!$A:$CT,ROW(I121),COLUMN(I121))</f>
        <v>0</v>
      </c>
      <c r="M1390" s="106">
        <f>INDEX(Meio_Ambiente!$A:$CT,ROW(J121),COLUMN(J121))</f>
        <v>0</v>
      </c>
      <c r="N1390" s="106">
        <f>INDEX(Meio_Ambiente!$A:$CT,ROW(K121),COLUMN(K121))</f>
        <v>0</v>
      </c>
      <c r="O1390" s="106">
        <f>INDEX(Meio_Ambiente!$A:$CT,ROW(L121),COLUMN(L121))</f>
        <v>0</v>
      </c>
      <c r="P1390" s="106">
        <f>INDEX(Meio_Ambiente!$A:$CT,ROW(M121),COLUMN(M121))</f>
        <v>0</v>
      </c>
      <c r="Q1390" s="106">
        <f>INDEX(Meio_Ambiente!$A:$CT,ROW(N121),COLUMN(N121))</f>
        <v>0</v>
      </c>
      <c r="R1390" s="106">
        <f>INDEX(Meio_Ambiente!$A:$CT,ROW(O121),COLUMN(O121))</f>
        <v>0</v>
      </c>
      <c r="S1390" s="106">
        <f>INDEX(Meio_Ambiente!$A:$CT,ROW(P121),COLUMN(P121))</f>
        <v>0</v>
      </c>
      <c r="T1390" s="106">
        <f>INDEX(Meio_Ambiente!$A:$CT,ROW(Q121),COLUMN(Q121))</f>
        <v>0</v>
      </c>
      <c r="U1390" s="106">
        <f>INDEX(Meio_Ambiente!$A:$CT,ROW(R121),COLUMN(R121))</f>
        <v>0</v>
      </c>
      <c r="V1390" s="106">
        <f>INDEX(Meio_Ambiente!$A:$CT,ROW(S121),COLUMN(S121))</f>
        <v>0</v>
      </c>
      <c r="W1390" s="106">
        <f>INDEX(Meio_Ambiente!$A:$CT,ROW(T121),COLUMN(T121))</f>
        <v>0</v>
      </c>
      <c r="X1390" s="106">
        <f>INDEX(Meio_Ambiente!$A:$CT,ROW(U121),COLUMN(U121))</f>
        <v>0</v>
      </c>
      <c r="Y1390" s="106">
        <f>INDEX(Meio_Ambiente!$A:$CT,ROW(V121),COLUMN(V121))</f>
        <v>0</v>
      </c>
      <c r="Z1390" s="106">
        <f>INDEX(Meio_Ambiente!$A:$CT,ROW(W121),COLUMN(W121))</f>
        <v>0</v>
      </c>
      <c r="AA1390" s="106">
        <f>INDEX(Meio_Ambiente!$A:$CT,ROW(X121),COLUMN(X121))</f>
        <v>0</v>
      </c>
      <c r="AB1390" s="106">
        <f>INDEX(Meio_Ambiente!$A:$CT,ROW(Y121),COLUMN(Y121))</f>
        <v>0</v>
      </c>
      <c r="AC1390" s="106">
        <f>INDEX(Meio_Ambiente!$A:$CT,ROW(Z121),COLUMN(Z121))</f>
        <v>0</v>
      </c>
      <c r="AD1390" s="106">
        <f>INDEX(Meio_Ambiente!$A:$CT,ROW(AA121),COLUMN(AA121))</f>
        <v>0</v>
      </c>
      <c r="AE1390" s="106">
        <f>INDEX(Meio_Ambiente!$A:$CT,ROW(AB121),COLUMN(AB121))</f>
        <v>0</v>
      </c>
      <c r="AF1390" s="106">
        <f>INDEX(Meio_Ambiente!$A:$CT,ROW(AC121),COLUMN(AC121))</f>
        <v>0</v>
      </c>
      <c r="AG1390" s="106">
        <f>INDEX(Meio_Ambiente!$A:$CT,ROW(AD121),COLUMN(AD121))</f>
        <v>0</v>
      </c>
      <c r="AH1390" s="106">
        <f>INDEX(Meio_Ambiente!$A:$CT,ROW(AE121),COLUMN(AE121))</f>
        <v>0</v>
      </c>
      <c r="AI1390" s="106">
        <f>INDEX(Meio_Ambiente!$A:$CT,ROW(AF121),COLUMN(AF121))</f>
        <v>0</v>
      </c>
      <c r="AJ1390" s="106">
        <f>INDEX(Meio_Ambiente!$A:$CT,ROW(AG121),COLUMN(AG121))</f>
        <v>0</v>
      </c>
      <c r="AK1390" s="106">
        <f>INDEX(Meio_Ambiente!$A:$CT,ROW(AH121),COLUMN(AH121))</f>
        <v>0</v>
      </c>
      <c r="AL1390" s="106">
        <f>INDEX(Meio_Ambiente!$A:$CT,ROW(AI121),COLUMN(AI121))</f>
        <v>0</v>
      </c>
      <c r="AM1390" s="106">
        <f>INDEX(Meio_Ambiente!$A:$CT,ROW(AJ121),COLUMN(AJ121))</f>
        <v>0</v>
      </c>
      <c r="AN1390" s="106">
        <f>INDEX(Meio_Ambiente!$A:$CT,ROW(AK121),COLUMN(AK121))</f>
        <v>0</v>
      </c>
      <c r="AO1390" s="106">
        <f>INDEX(Meio_Ambiente!$A:$CT,ROW(AL121),COLUMN(AL121))</f>
        <v>0</v>
      </c>
      <c r="AP1390" s="106">
        <f>INDEX(Meio_Ambiente!$A:$CT,ROW(AM121),COLUMN(AM121))</f>
        <v>0</v>
      </c>
      <c r="AQ1390" s="106">
        <f>INDEX(Meio_Ambiente!$A:$CT,ROW(AN121),COLUMN(AN121))</f>
        <v>0</v>
      </c>
      <c r="AR1390" s="106">
        <f>INDEX(Meio_Ambiente!$A:$CT,ROW(AO121),COLUMN(AO121))</f>
        <v>0</v>
      </c>
      <c r="AS1390" s="106">
        <f>INDEX(Meio_Ambiente!$A:$CT,ROW(AP121),COLUMN(AP121))</f>
        <v>0</v>
      </c>
      <c r="AT1390" s="106">
        <f>INDEX(Meio_Ambiente!$A:$CT,ROW(AQ121),COLUMN(AQ121))</f>
        <v>0</v>
      </c>
      <c r="AU1390" s="106">
        <f>INDEX(Meio_Ambiente!$A:$CT,ROW(AR121),COLUMN(AR121))</f>
        <v>0</v>
      </c>
      <c r="AV1390" s="106">
        <f>INDEX(Meio_Ambiente!$A:$CT,ROW(AS121),COLUMN(AS121))</f>
        <v>0</v>
      </c>
      <c r="AW1390" s="106">
        <f>INDEX(Meio_Ambiente!$A:$CT,ROW(AT121),COLUMN(AT121))</f>
        <v>0</v>
      </c>
      <c r="AX1390" s="106">
        <f>INDEX(Meio_Ambiente!$A:$CT,ROW(AU121),COLUMN(AU121))</f>
        <v>0</v>
      </c>
      <c r="AY1390" s="106">
        <f>INDEX(Meio_Ambiente!$A:$CT,ROW(AV121),COLUMN(AV121))</f>
        <v>0</v>
      </c>
      <c r="AZ1390" s="106">
        <f>INDEX(Meio_Ambiente!$A:$CT,ROW(AW121),COLUMN(AW121))</f>
        <v>0</v>
      </c>
      <c r="BA1390" s="106">
        <f>INDEX(Meio_Ambiente!$A:$CT,ROW(AX121),COLUMN(AX121))</f>
        <v>0</v>
      </c>
      <c r="BB1390" s="106">
        <f>INDEX(Meio_Ambiente!$A:$CT,ROW(AY121),COLUMN(AY121))</f>
        <v>0</v>
      </c>
      <c r="BC1390" s="106">
        <f>INDEX(Meio_Ambiente!$A:$CT,ROW(AZ121),COLUMN(AZ121))</f>
        <v>0</v>
      </c>
      <c r="BD1390" s="106">
        <f>INDEX(Meio_Ambiente!$A:$CT,ROW(BA121),COLUMN(BA121))</f>
        <v>0</v>
      </c>
      <c r="BE1390" s="106">
        <f>INDEX(Meio_Ambiente!$A:$CT,ROW(BB121),COLUMN(BB121))</f>
        <v>0</v>
      </c>
      <c r="BF1390" s="106">
        <f>INDEX(Meio_Ambiente!$A:$CT,ROW(BC121),COLUMN(BC121))</f>
        <v>0</v>
      </c>
      <c r="BG1390" s="106">
        <f>INDEX(Meio_Ambiente!$A:$CT,ROW(BD121),COLUMN(BD121))</f>
        <v>0</v>
      </c>
      <c r="BH1390" s="106">
        <f>INDEX(Meio_Ambiente!$A:$CT,ROW(BE121),COLUMN(BE121))</f>
        <v>0</v>
      </c>
      <c r="BI1390" s="106">
        <f>INDEX(Meio_Ambiente!$A:$CT,ROW(BF121),COLUMN(BF121))</f>
        <v>0</v>
      </c>
      <c r="BJ1390" s="106">
        <f>INDEX(Meio_Ambiente!$A:$CT,ROW(BG121),COLUMN(BG121))</f>
        <v>0</v>
      </c>
      <c r="BK1390" s="106">
        <f>INDEX(Meio_Ambiente!$A:$CT,ROW(BH121),COLUMN(BH121))</f>
        <v>0</v>
      </c>
      <c r="BL1390" s="106">
        <f>INDEX(Meio_Ambiente!$A:$CT,ROW(BI121),COLUMN(BI121))</f>
        <v>0</v>
      </c>
      <c r="BM1390" s="106">
        <f>INDEX(Meio_Ambiente!$A:$CT,ROW(BJ121),COLUMN(BJ121))</f>
        <v>0</v>
      </c>
      <c r="BN1390" s="106">
        <f>INDEX(Meio_Ambiente!$A:$CT,ROW(BK121),COLUMN(BK121))</f>
        <v>0</v>
      </c>
      <c r="BO1390" s="106">
        <f>INDEX(Meio_Ambiente!$A:$CT,ROW(BL121),COLUMN(BL121))</f>
        <v>0</v>
      </c>
      <c r="BP1390" s="106">
        <f>INDEX(Meio_Ambiente!$A:$CT,ROW(BM121),COLUMN(BM121))</f>
        <v>0</v>
      </c>
      <c r="BQ1390" s="106">
        <f>INDEX(Meio_Ambiente!$A:$CT,ROW(BN121),COLUMN(BN121))</f>
        <v>0</v>
      </c>
      <c r="BR1390" s="106">
        <f>INDEX(Meio_Ambiente!$A:$CT,ROW(BO121),COLUMN(BO121))</f>
        <v>0</v>
      </c>
      <c r="BS1390" s="106">
        <f>INDEX(Meio_Ambiente!$A:$CT,ROW(BP121),COLUMN(BP121))</f>
        <v>0</v>
      </c>
      <c r="BT1390" s="106">
        <f>INDEX(Meio_Ambiente!$A:$CT,ROW(BQ121),COLUMN(BQ121))</f>
        <v>0</v>
      </c>
      <c r="BU1390" s="106">
        <f>INDEX(Meio_Ambiente!$A:$CT,ROW(BR121),COLUMN(BR121))</f>
        <v>0</v>
      </c>
      <c r="BV1390" s="106">
        <f>INDEX(Meio_Ambiente!$A:$CT,ROW(BS121),COLUMN(BS121))</f>
        <v>0</v>
      </c>
      <c r="BW1390" s="106">
        <f>INDEX(Meio_Ambiente!$A:$CT,ROW(BT121),COLUMN(BT121))</f>
        <v>0</v>
      </c>
      <c r="BX1390" s="106">
        <f>INDEX(Meio_Ambiente!$A:$CT,ROW(BU121),COLUMN(BU121))</f>
        <v>0</v>
      </c>
      <c r="BY1390" s="106">
        <f>INDEX(Meio_Ambiente!$A:$CT,ROW(BV121),COLUMN(BV121))</f>
        <v>0</v>
      </c>
      <c r="BZ1390" s="106">
        <f>INDEX(Meio_Ambiente!$A:$CT,ROW(BW121),COLUMN(BW121))</f>
        <v>0</v>
      </c>
      <c r="CA1390" s="106">
        <f>INDEX(Meio_Ambiente!$A:$CT,ROW(BX121),COLUMN(BX121))</f>
        <v>0</v>
      </c>
      <c r="CB1390" s="106">
        <f>INDEX(Meio_Ambiente!$A:$CT,ROW(BY121),COLUMN(BY121))</f>
        <v>0</v>
      </c>
      <c r="CC1390" s="106">
        <f>INDEX(Meio_Ambiente!$A:$CT,ROW(BZ121),COLUMN(BZ121))</f>
        <v>0</v>
      </c>
      <c r="CD1390" s="106">
        <f>INDEX(Meio_Ambiente!$A:$CT,ROW(CA121),COLUMN(CA121))</f>
        <v>0</v>
      </c>
      <c r="CE1390" s="106">
        <f>INDEX(Meio_Ambiente!$A:$CT,ROW(CB121),COLUMN(CB121))</f>
        <v>0</v>
      </c>
      <c r="CF1390" s="106">
        <f>INDEX(Meio_Ambiente!$A:$CT,ROW(CC121),COLUMN(CC121))</f>
        <v>0</v>
      </c>
      <c r="CG1390" s="106">
        <f>INDEX(Meio_Ambiente!$A:$CT,ROW(CD121),COLUMN(CD121))</f>
        <v>0</v>
      </c>
      <c r="CH1390" s="106">
        <f>INDEX(Meio_Ambiente!$A:$CT,ROW(CE121),COLUMN(CE121))</f>
        <v>0</v>
      </c>
      <c r="CI1390" s="106">
        <f>INDEX(Meio_Ambiente!$A:$CT,ROW(CF121),COLUMN(CF121))</f>
        <v>0</v>
      </c>
      <c r="CJ1390" s="106">
        <f>INDEX(Meio_Ambiente!$A:$CT,ROW(CG121),COLUMN(CG121))</f>
        <v>0</v>
      </c>
      <c r="CK1390" s="106">
        <f>INDEX(Meio_Ambiente!$A:$CT,ROW(CH121),COLUMN(CH121))</f>
        <v>0</v>
      </c>
      <c r="CL1390" s="106">
        <f>INDEX(Meio_Ambiente!$A:$CT,ROW(CI121),COLUMN(CI121))</f>
        <v>0</v>
      </c>
      <c r="CM1390" s="106">
        <f>INDEX(Meio_Ambiente!$A:$CT,ROW(CJ121),COLUMN(CJ121))</f>
        <v>0</v>
      </c>
      <c r="CN1390" s="106">
        <f>INDEX(Meio_Ambiente!$A:$CT,ROW(CK121),COLUMN(CK121))</f>
        <v>0</v>
      </c>
      <c r="CO1390" s="106">
        <f>INDEX(Meio_Ambiente!$A:$CT,ROW(CL121),COLUMN(CL121))</f>
        <v>0</v>
      </c>
      <c r="CP1390" s="106">
        <f>INDEX(Meio_Ambiente!$A:$CT,ROW(CM121),COLUMN(CM121))</f>
        <v>0</v>
      </c>
      <c r="CQ1390" s="106">
        <f>INDEX(Meio_Ambiente!$A:$CT,ROW(CN121),COLUMN(CN121))</f>
        <v>0</v>
      </c>
      <c r="CR1390" s="106">
        <f>INDEX(Meio_Ambiente!$A:$CT,ROW(CO121),COLUMN(CO121))</f>
        <v>0</v>
      </c>
      <c r="CS1390" s="107">
        <f>INDEX(Meio_Ambiente!$A:$CT,ROW(A121),COLUMN(A121))</f>
        <v>0</v>
      </c>
    </row>
    <row r="1391" spans="1:97" s="104" customFormat="1" hidden="1" x14ac:dyDescent="0.2">
      <c r="A1391" t="str">
        <f t="shared" si="21"/>
        <v>Zero</v>
      </c>
      <c r="B1391" s="107">
        <f>INDEX(Meio_Ambiente!$A:$CT,ROW(B122),COLUMN(CQ122))</f>
        <v>0</v>
      </c>
      <c r="C1391" s="107">
        <f>INDEX(Meio_Ambiente!$A:$CT,ROW(C122),COLUMN(CR122))</f>
        <v>0</v>
      </c>
      <c r="D1391" s="107">
        <f>INDEX(Meio_Ambiente!$A:$CT,ROW(D122),COLUMN(CS122))</f>
        <v>0</v>
      </c>
      <c r="E1391" s="107">
        <f>INDEX(Meio_Ambiente!$A:$CT,ROW(B122),COLUMN(B122))</f>
        <v>0</v>
      </c>
      <c r="F1391" s="106">
        <f>INDEX(Meio_Ambiente!$A:$CT,ROW(C122),COLUMN(C122))</f>
        <v>0</v>
      </c>
      <c r="G1391" s="106">
        <f>INDEX(Meio_Ambiente!$A:$CT,ROW(D122),COLUMN(D122))</f>
        <v>0</v>
      </c>
      <c r="H1391" s="106">
        <f>INDEX(Meio_Ambiente!$A:$CT,ROW(E122),COLUMN(E122))</f>
        <v>0</v>
      </c>
      <c r="I1391" s="106">
        <f>INDEX(Meio_Ambiente!$A:$CT,ROW(F122),COLUMN(F122))</f>
        <v>0</v>
      </c>
      <c r="J1391" s="106">
        <f>INDEX(Meio_Ambiente!$A:$CT,ROW(G122),COLUMN(G122))</f>
        <v>0</v>
      </c>
      <c r="K1391" s="106">
        <f>INDEX(Meio_Ambiente!$A:$CT,ROW(H122),COLUMN(H122))</f>
        <v>0</v>
      </c>
      <c r="L1391" s="106">
        <f>INDEX(Meio_Ambiente!$A:$CT,ROW(I122),COLUMN(I122))</f>
        <v>0</v>
      </c>
      <c r="M1391" s="106">
        <f>INDEX(Meio_Ambiente!$A:$CT,ROW(J122),COLUMN(J122))</f>
        <v>0</v>
      </c>
      <c r="N1391" s="106">
        <f>INDEX(Meio_Ambiente!$A:$CT,ROW(K122),COLUMN(K122))</f>
        <v>0</v>
      </c>
      <c r="O1391" s="106">
        <f>INDEX(Meio_Ambiente!$A:$CT,ROW(L122),COLUMN(L122))</f>
        <v>0</v>
      </c>
      <c r="P1391" s="106">
        <f>INDEX(Meio_Ambiente!$A:$CT,ROW(M122),COLUMN(M122))</f>
        <v>0</v>
      </c>
      <c r="Q1391" s="106">
        <f>INDEX(Meio_Ambiente!$A:$CT,ROW(N122),COLUMN(N122))</f>
        <v>0</v>
      </c>
      <c r="R1391" s="106">
        <f>INDEX(Meio_Ambiente!$A:$CT,ROW(O122),COLUMN(O122))</f>
        <v>0</v>
      </c>
      <c r="S1391" s="106">
        <f>INDEX(Meio_Ambiente!$A:$CT,ROW(P122),COLUMN(P122))</f>
        <v>0</v>
      </c>
      <c r="T1391" s="106">
        <f>INDEX(Meio_Ambiente!$A:$CT,ROW(Q122),COLUMN(Q122))</f>
        <v>0</v>
      </c>
      <c r="U1391" s="106">
        <f>INDEX(Meio_Ambiente!$A:$CT,ROW(R122),COLUMN(R122))</f>
        <v>0</v>
      </c>
      <c r="V1391" s="106">
        <f>INDEX(Meio_Ambiente!$A:$CT,ROW(S122),COLUMN(S122))</f>
        <v>0</v>
      </c>
      <c r="W1391" s="106">
        <f>INDEX(Meio_Ambiente!$A:$CT,ROW(T122),COLUMN(T122))</f>
        <v>0</v>
      </c>
      <c r="X1391" s="106">
        <f>INDEX(Meio_Ambiente!$A:$CT,ROW(U122),COLUMN(U122))</f>
        <v>0</v>
      </c>
      <c r="Y1391" s="106">
        <f>INDEX(Meio_Ambiente!$A:$CT,ROW(V122),COLUMN(V122))</f>
        <v>0</v>
      </c>
      <c r="Z1391" s="106">
        <f>INDEX(Meio_Ambiente!$A:$CT,ROW(W122),COLUMN(W122))</f>
        <v>0</v>
      </c>
      <c r="AA1391" s="106">
        <f>INDEX(Meio_Ambiente!$A:$CT,ROW(X122),COLUMN(X122))</f>
        <v>0</v>
      </c>
      <c r="AB1391" s="106">
        <f>INDEX(Meio_Ambiente!$A:$CT,ROW(Y122),COLUMN(Y122))</f>
        <v>0</v>
      </c>
      <c r="AC1391" s="106">
        <f>INDEX(Meio_Ambiente!$A:$CT,ROW(Z122),COLUMN(Z122))</f>
        <v>0</v>
      </c>
      <c r="AD1391" s="106">
        <f>INDEX(Meio_Ambiente!$A:$CT,ROW(AA122),COLUMN(AA122))</f>
        <v>0</v>
      </c>
      <c r="AE1391" s="106">
        <f>INDEX(Meio_Ambiente!$A:$CT,ROW(AB122),COLUMN(AB122))</f>
        <v>0</v>
      </c>
      <c r="AF1391" s="106">
        <f>INDEX(Meio_Ambiente!$A:$CT,ROW(AC122),COLUMN(AC122))</f>
        <v>0</v>
      </c>
      <c r="AG1391" s="106">
        <f>INDEX(Meio_Ambiente!$A:$CT,ROW(AD122),COLUMN(AD122))</f>
        <v>0</v>
      </c>
      <c r="AH1391" s="106">
        <f>INDEX(Meio_Ambiente!$A:$CT,ROW(AE122),COLUMN(AE122))</f>
        <v>0</v>
      </c>
      <c r="AI1391" s="106">
        <f>INDEX(Meio_Ambiente!$A:$CT,ROW(AF122),COLUMN(AF122))</f>
        <v>0</v>
      </c>
      <c r="AJ1391" s="106">
        <f>INDEX(Meio_Ambiente!$A:$CT,ROW(AG122),COLUMN(AG122))</f>
        <v>0</v>
      </c>
      <c r="AK1391" s="106">
        <f>INDEX(Meio_Ambiente!$A:$CT,ROW(AH122),COLUMN(AH122))</f>
        <v>0</v>
      </c>
      <c r="AL1391" s="106">
        <f>INDEX(Meio_Ambiente!$A:$CT,ROW(AI122),COLUMN(AI122))</f>
        <v>0</v>
      </c>
      <c r="AM1391" s="106">
        <f>INDEX(Meio_Ambiente!$A:$CT,ROW(AJ122),COLUMN(AJ122))</f>
        <v>0</v>
      </c>
      <c r="AN1391" s="106">
        <f>INDEX(Meio_Ambiente!$A:$CT,ROW(AK122),COLUMN(AK122))</f>
        <v>0</v>
      </c>
      <c r="AO1391" s="106">
        <f>INDEX(Meio_Ambiente!$A:$CT,ROW(AL122),COLUMN(AL122))</f>
        <v>0</v>
      </c>
      <c r="AP1391" s="106">
        <f>INDEX(Meio_Ambiente!$A:$CT,ROW(AM122),COLUMN(AM122))</f>
        <v>0</v>
      </c>
      <c r="AQ1391" s="106">
        <f>INDEX(Meio_Ambiente!$A:$CT,ROW(AN122),COLUMN(AN122))</f>
        <v>0</v>
      </c>
      <c r="AR1391" s="106">
        <f>INDEX(Meio_Ambiente!$A:$CT,ROW(AO122),COLUMN(AO122))</f>
        <v>0</v>
      </c>
      <c r="AS1391" s="106">
        <f>INDEX(Meio_Ambiente!$A:$CT,ROW(AP122),COLUMN(AP122))</f>
        <v>0</v>
      </c>
      <c r="AT1391" s="106">
        <f>INDEX(Meio_Ambiente!$A:$CT,ROW(AQ122),COLUMN(AQ122))</f>
        <v>0</v>
      </c>
      <c r="AU1391" s="106">
        <f>INDEX(Meio_Ambiente!$A:$CT,ROW(AR122),COLUMN(AR122))</f>
        <v>0</v>
      </c>
      <c r="AV1391" s="106">
        <f>INDEX(Meio_Ambiente!$A:$CT,ROW(AS122),COLUMN(AS122))</f>
        <v>0</v>
      </c>
      <c r="AW1391" s="106">
        <f>INDEX(Meio_Ambiente!$A:$CT,ROW(AT122),COLUMN(AT122))</f>
        <v>0</v>
      </c>
      <c r="AX1391" s="106">
        <f>INDEX(Meio_Ambiente!$A:$CT,ROW(AU122),COLUMN(AU122))</f>
        <v>0</v>
      </c>
      <c r="AY1391" s="106">
        <f>INDEX(Meio_Ambiente!$A:$CT,ROW(AV122),COLUMN(AV122))</f>
        <v>0</v>
      </c>
      <c r="AZ1391" s="106">
        <f>INDEX(Meio_Ambiente!$A:$CT,ROW(AW122),COLUMN(AW122))</f>
        <v>0</v>
      </c>
      <c r="BA1391" s="106">
        <f>INDEX(Meio_Ambiente!$A:$CT,ROW(AX122),COLUMN(AX122))</f>
        <v>0</v>
      </c>
      <c r="BB1391" s="106">
        <f>INDEX(Meio_Ambiente!$A:$CT,ROW(AY122),COLUMN(AY122))</f>
        <v>0</v>
      </c>
      <c r="BC1391" s="106">
        <f>INDEX(Meio_Ambiente!$A:$CT,ROW(AZ122),COLUMN(AZ122))</f>
        <v>0</v>
      </c>
      <c r="BD1391" s="106">
        <f>INDEX(Meio_Ambiente!$A:$CT,ROW(BA122),COLUMN(BA122))</f>
        <v>0</v>
      </c>
      <c r="BE1391" s="106">
        <f>INDEX(Meio_Ambiente!$A:$CT,ROW(BB122),COLUMN(BB122))</f>
        <v>0</v>
      </c>
      <c r="BF1391" s="106">
        <f>INDEX(Meio_Ambiente!$A:$CT,ROW(BC122),COLUMN(BC122))</f>
        <v>0</v>
      </c>
      <c r="BG1391" s="106">
        <f>INDEX(Meio_Ambiente!$A:$CT,ROW(BD122),COLUMN(BD122))</f>
        <v>0</v>
      </c>
      <c r="BH1391" s="106">
        <f>INDEX(Meio_Ambiente!$A:$CT,ROW(BE122),COLUMN(BE122))</f>
        <v>0</v>
      </c>
      <c r="BI1391" s="106">
        <f>INDEX(Meio_Ambiente!$A:$CT,ROW(BF122),COLUMN(BF122))</f>
        <v>0</v>
      </c>
      <c r="BJ1391" s="106">
        <f>INDEX(Meio_Ambiente!$A:$CT,ROW(BG122),COLUMN(BG122))</f>
        <v>0</v>
      </c>
      <c r="BK1391" s="106">
        <f>INDEX(Meio_Ambiente!$A:$CT,ROW(BH122),COLUMN(BH122))</f>
        <v>0</v>
      </c>
      <c r="BL1391" s="106">
        <f>INDEX(Meio_Ambiente!$A:$CT,ROW(BI122),COLUMN(BI122))</f>
        <v>0</v>
      </c>
      <c r="BM1391" s="106">
        <f>INDEX(Meio_Ambiente!$A:$CT,ROW(BJ122),COLUMN(BJ122))</f>
        <v>0</v>
      </c>
      <c r="BN1391" s="106">
        <f>INDEX(Meio_Ambiente!$A:$CT,ROW(BK122),COLUMN(BK122))</f>
        <v>0</v>
      </c>
      <c r="BO1391" s="106">
        <f>INDEX(Meio_Ambiente!$A:$CT,ROW(BL122),COLUMN(BL122))</f>
        <v>0</v>
      </c>
      <c r="BP1391" s="106">
        <f>INDEX(Meio_Ambiente!$A:$CT,ROW(BM122),COLUMN(BM122))</f>
        <v>0</v>
      </c>
      <c r="BQ1391" s="106">
        <f>INDEX(Meio_Ambiente!$A:$CT,ROW(BN122),COLUMN(BN122))</f>
        <v>0</v>
      </c>
      <c r="BR1391" s="106">
        <f>INDEX(Meio_Ambiente!$A:$CT,ROW(BO122),COLUMN(BO122))</f>
        <v>0</v>
      </c>
      <c r="BS1391" s="106">
        <f>INDEX(Meio_Ambiente!$A:$CT,ROW(BP122),COLUMN(BP122))</f>
        <v>0</v>
      </c>
      <c r="BT1391" s="106">
        <f>INDEX(Meio_Ambiente!$A:$CT,ROW(BQ122),COLUMN(BQ122))</f>
        <v>0</v>
      </c>
      <c r="BU1391" s="106">
        <f>INDEX(Meio_Ambiente!$A:$CT,ROW(BR122),COLUMN(BR122))</f>
        <v>0</v>
      </c>
      <c r="BV1391" s="106">
        <f>INDEX(Meio_Ambiente!$A:$CT,ROW(BS122),COLUMN(BS122))</f>
        <v>0</v>
      </c>
      <c r="BW1391" s="106">
        <f>INDEX(Meio_Ambiente!$A:$CT,ROW(BT122),COLUMN(BT122))</f>
        <v>0</v>
      </c>
      <c r="BX1391" s="106">
        <f>INDEX(Meio_Ambiente!$A:$CT,ROW(BU122),COLUMN(BU122))</f>
        <v>0</v>
      </c>
      <c r="BY1391" s="106">
        <f>INDEX(Meio_Ambiente!$A:$CT,ROW(BV122),COLUMN(BV122))</f>
        <v>0</v>
      </c>
      <c r="BZ1391" s="106">
        <f>INDEX(Meio_Ambiente!$A:$CT,ROW(BW122),COLUMN(BW122))</f>
        <v>0</v>
      </c>
      <c r="CA1391" s="106">
        <f>INDEX(Meio_Ambiente!$A:$CT,ROW(BX122),COLUMN(BX122))</f>
        <v>0</v>
      </c>
      <c r="CB1391" s="106">
        <f>INDEX(Meio_Ambiente!$A:$CT,ROW(BY122),COLUMN(BY122))</f>
        <v>0</v>
      </c>
      <c r="CC1391" s="106">
        <f>INDEX(Meio_Ambiente!$A:$CT,ROW(BZ122),COLUMN(BZ122))</f>
        <v>0</v>
      </c>
      <c r="CD1391" s="106">
        <f>INDEX(Meio_Ambiente!$A:$CT,ROW(CA122),COLUMN(CA122))</f>
        <v>0</v>
      </c>
      <c r="CE1391" s="106">
        <f>INDEX(Meio_Ambiente!$A:$CT,ROW(CB122),COLUMN(CB122))</f>
        <v>0</v>
      </c>
      <c r="CF1391" s="106">
        <f>INDEX(Meio_Ambiente!$A:$CT,ROW(CC122),COLUMN(CC122))</f>
        <v>0</v>
      </c>
      <c r="CG1391" s="106">
        <f>INDEX(Meio_Ambiente!$A:$CT,ROW(CD122),COLUMN(CD122))</f>
        <v>0</v>
      </c>
      <c r="CH1391" s="106">
        <f>INDEX(Meio_Ambiente!$A:$CT,ROW(CE122),COLUMN(CE122))</f>
        <v>0</v>
      </c>
      <c r="CI1391" s="106">
        <f>INDEX(Meio_Ambiente!$A:$CT,ROW(CF122),COLUMN(CF122))</f>
        <v>0</v>
      </c>
      <c r="CJ1391" s="106">
        <f>INDEX(Meio_Ambiente!$A:$CT,ROW(CG122),COLUMN(CG122))</f>
        <v>0</v>
      </c>
      <c r="CK1391" s="106">
        <f>INDEX(Meio_Ambiente!$A:$CT,ROW(CH122),COLUMN(CH122))</f>
        <v>0</v>
      </c>
      <c r="CL1391" s="106">
        <f>INDEX(Meio_Ambiente!$A:$CT,ROW(CI122),COLUMN(CI122))</f>
        <v>0</v>
      </c>
      <c r="CM1391" s="106">
        <f>INDEX(Meio_Ambiente!$A:$CT,ROW(CJ122),COLUMN(CJ122))</f>
        <v>0</v>
      </c>
      <c r="CN1391" s="106">
        <f>INDEX(Meio_Ambiente!$A:$CT,ROW(CK122),COLUMN(CK122))</f>
        <v>0</v>
      </c>
      <c r="CO1391" s="106">
        <f>INDEX(Meio_Ambiente!$A:$CT,ROW(CL122),COLUMN(CL122))</f>
        <v>0</v>
      </c>
      <c r="CP1391" s="106">
        <f>INDEX(Meio_Ambiente!$A:$CT,ROW(CM122),COLUMN(CM122))</f>
        <v>0</v>
      </c>
      <c r="CQ1391" s="106">
        <f>INDEX(Meio_Ambiente!$A:$CT,ROW(CN122),COLUMN(CN122))</f>
        <v>0</v>
      </c>
      <c r="CR1391" s="106">
        <f>INDEX(Meio_Ambiente!$A:$CT,ROW(CO122),COLUMN(CO122))</f>
        <v>0</v>
      </c>
      <c r="CS1391" s="107">
        <f>INDEX(Meio_Ambiente!$A:$CT,ROW(A122),COLUMN(A122))</f>
        <v>0</v>
      </c>
    </row>
    <row r="1392" spans="1:97" s="104" customFormat="1" hidden="1" x14ac:dyDescent="0.2">
      <c r="A1392" t="str">
        <f t="shared" si="21"/>
        <v>Zero</v>
      </c>
      <c r="B1392" s="107">
        <f>INDEX(Meio_Ambiente!$A:$CT,ROW(B123),COLUMN(CQ123))</f>
        <v>0</v>
      </c>
      <c r="C1392" s="107">
        <f>INDEX(Meio_Ambiente!$A:$CT,ROW(C123),COLUMN(CR123))</f>
        <v>0</v>
      </c>
      <c r="D1392" s="107">
        <f>INDEX(Meio_Ambiente!$A:$CT,ROW(D123),COLUMN(CS123))</f>
        <v>0</v>
      </c>
      <c r="E1392" s="107">
        <f>INDEX(Meio_Ambiente!$A:$CT,ROW(B123),COLUMN(B123))</f>
        <v>0</v>
      </c>
      <c r="F1392" s="106">
        <f>INDEX(Meio_Ambiente!$A:$CT,ROW(C123),COLUMN(C123))</f>
        <v>0</v>
      </c>
      <c r="G1392" s="106">
        <f>INDEX(Meio_Ambiente!$A:$CT,ROW(D123),COLUMN(D123))</f>
        <v>0</v>
      </c>
      <c r="H1392" s="106">
        <f>INDEX(Meio_Ambiente!$A:$CT,ROW(E123),COLUMN(E123))</f>
        <v>0</v>
      </c>
      <c r="I1392" s="106">
        <f>INDEX(Meio_Ambiente!$A:$CT,ROW(F123),COLUMN(F123))</f>
        <v>0</v>
      </c>
      <c r="J1392" s="106">
        <f>INDEX(Meio_Ambiente!$A:$CT,ROW(G123),COLUMN(G123))</f>
        <v>0</v>
      </c>
      <c r="K1392" s="106">
        <f>INDEX(Meio_Ambiente!$A:$CT,ROW(H123),COLUMN(H123))</f>
        <v>0</v>
      </c>
      <c r="L1392" s="106">
        <f>INDEX(Meio_Ambiente!$A:$CT,ROW(I123),COLUMN(I123))</f>
        <v>0</v>
      </c>
      <c r="M1392" s="106">
        <f>INDEX(Meio_Ambiente!$A:$CT,ROW(J123),COLUMN(J123))</f>
        <v>0</v>
      </c>
      <c r="N1392" s="106">
        <f>INDEX(Meio_Ambiente!$A:$CT,ROW(K123),COLUMN(K123))</f>
        <v>0</v>
      </c>
      <c r="O1392" s="106">
        <f>INDEX(Meio_Ambiente!$A:$CT,ROW(L123),COLUMN(L123))</f>
        <v>0</v>
      </c>
      <c r="P1392" s="106">
        <f>INDEX(Meio_Ambiente!$A:$CT,ROW(M123),COLUMN(M123))</f>
        <v>0</v>
      </c>
      <c r="Q1392" s="106">
        <f>INDEX(Meio_Ambiente!$A:$CT,ROW(N123),COLUMN(N123))</f>
        <v>0</v>
      </c>
      <c r="R1392" s="106">
        <f>INDEX(Meio_Ambiente!$A:$CT,ROW(O123),COLUMN(O123))</f>
        <v>0</v>
      </c>
      <c r="S1392" s="106">
        <f>INDEX(Meio_Ambiente!$A:$CT,ROW(P123),COLUMN(P123))</f>
        <v>0</v>
      </c>
      <c r="T1392" s="106">
        <f>INDEX(Meio_Ambiente!$A:$CT,ROW(Q123),COLUMN(Q123))</f>
        <v>0</v>
      </c>
      <c r="U1392" s="106">
        <f>INDEX(Meio_Ambiente!$A:$CT,ROW(R123),COLUMN(R123))</f>
        <v>0</v>
      </c>
      <c r="V1392" s="106">
        <f>INDEX(Meio_Ambiente!$A:$CT,ROW(S123),COLUMN(S123))</f>
        <v>0</v>
      </c>
      <c r="W1392" s="106">
        <f>INDEX(Meio_Ambiente!$A:$CT,ROW(T123),COLUMN(T123))</f>
        <v>0</v>
      </c>
      <c r="X1392" s="106">
        <f>INDEX(Meio_Ambiente!$A:$CT,ROW(U123),COLUMN(U123))</f>
        <v>0</v>
      </c>
      <c r="Y1392" s="106">
        <f>INDEX(Meio_Ambiente!$A:$CT,ROW(V123),COLUMN(V123))</f>
        <v>0</v>
      </c>
      <c r="Z1392" s="106">
        <f>INDEX(Meio_Ambiente!$A:$CT,ROW(W123),COLUMN(W123))</f>
        <v>0</v>
      </c>
      <c r="AA1392" s="106">
        <f>INDEX(Meio_Ambiente!$A:$CT,ROW(X123),COLUMN(X123))</f>
        <v>0</v>
      </c>
      <c r="AB1392" s="106">
        <f>INDEX(Meio_Ambiente!$A:$CT,ROW(Y123),COLUMN(Y123))</f>
        <v>0</v>
      </c>
      <c r="AC1392" s="106">
        <f>INDEX(Meio_Ambiente!$A:$CT,ROW(Z123),COLUMN(Z123))</f>
        <v>0</v>
      </c>
      <c r="AD1392" s="106">
        <f>INDEX(Meio_Ambiente!$A:$CT,ROW(AA123),COLUMN(AA123))</f>
        <v>0</v>
      </c>
      <c r="AE1392" s="106">
        <f>INDEX(Meio_Ambiente!$A:$CT,ROW(AB123),COLUMN(AB123))</f>
        <v>0</v>
      </c>
      <c r="AF1392" s="106">
        <f>INDEX(Meio_Ambiente!$A:$CT,ROW(AC123),COLUMN(AC123))</f>
        <v>0</v>
      </c>
      <c r="AG1392" s="106">
        <f>INDEX(Meio_Ambiente!$A:$CT,ROW(AD123),COLUMN(AD123))</f>
        <v>0</v>
      </c>
      <c r="AH1392" s="106">
        <f>INDEX(Meio_Ambiente!$A:$CT,ROW(AE123),COLUMN(AE123))</f>
        <v>0</v>
      </c>
      <c r="AI1392" s="106">
        <f>INDEX(Meio_Ambiente!$A:$CT,ROW(AF123),COLUMN(AF123))</f>
        <v>0</v>
      </c>
      <c r="AJ1392" s="106">
        <f>INDEX(Meio_Ambiente!$A:$CT,ROW(AG123),COLUMN(AG123))</f>
        <v>0</v>
      </c>
      <c r="AK1392" s="106">
        <f>INDEX(Meio_Ambiente!$A:$CT,ROW(AH123),COLUMN(AH123))</f>
        <v>0</v>
      </c>
      <c r="AL1392" s="106">
        <f>INDEX(Meio_Ambiente!$A:$CT,ROW(AI123),COLUMN(AI123))</f>
        <v>0</v>
      </c>
      <c r="AM1392" s="106">
        <f>INDEX(Meio_Ambiente!$A:$CT,ROW(AJ123),COLUMN(AJ123))</f>
        <v>0</v>
      </c>
      <c r="AN1392" s="106">
        <f>INDEX(Meio_Ambiente!$A:$CT,ROW(AK123),COLUMN(AK123))</f>
        <v>0</v>
      </c>
      <c r="AO1392" s="106">
        <f>INDEX(Meio_Ambiente!$A:$CT,ROW(AL123),COLUMN(AL123))</f>
        <v>0</v>
      </c>
      <c r="AP1392" s="106">
        <f>INDEX(Meio_Ambiente!$A:$CT,ROW(AM123),COLUMN(AM123))</f>
        <v>0</v>
      </c>
      <c r="AQ1392" s="106">
        <f>INDEX(Meio_Ambiente!$A:$CT,ROW(AN123),COLUMN(AN123))</f>
        <v>0</v>
      </c>
      <c r="AR1392" s="106">
        <f>INDEX(Meio_Ambiente!$A:$CT,ROW(AO123),COLUMN(AO123))</f>
        <v>0</v>
      </c>
      <c r="AS1392" s="106">
        <f>INDEX(Meio_Ambiente!$A:$CT,ROW(AP123),COLUMN(AP123))</f>
        <v>0</v>
      </c>
      <c r="AT1392" s="106">
        <f>INDEX(Meio_Ambiente!$A:$CT,ROW(AQ123),COLUMN(AQ123))</f>
        <v>0</v>
      </c>
      <c r="AU1392" s="106">
        <f>INDEX(Meio_Ambiente!$A:$CT,ROW(AR123),COLUMN(AR123))</f>
        <v>0</v>
      </c>
      <c r="AV1392" s="106">
        <f>INDEX(Meio_Ambiente!$A:$CT,ROW(AS123),COLUMN(AS123))</f>
        <v>0</v>
      </c>
      <c r="AW1392" s="106">
        <f>INDEX(Meio_Ambiente!$A:$CT,ROW(AT123),COLUMN(AT123))</f>
        <v>0</v>
      </c>
      <c r="AX1392" s="106">
        <f>INDEX(Meio_Ambiente!$A:$CT,ROW(AU123),COLUMN(AU123))</f>
        <v>0</v>
      </c>
      <c r="AY1392" s="106">
        <f>INDEX(Meio_Ambiente!$A:$CT,ROW(AV123),COLUMN(AV123))</f>
        <v>0</v>
      </c>
      <c r="AZ1392" s="106">
        <f>INDEX(Meio_Ambiente!$A:$CT,ROW(AW123),COLUMN(AW123))</f>
        <v>0</v>
      </c>
      <c r="BA1392" s="106">
        <f>INDEX(Meio_Ambiente!$A:$CT,ROW(AX123),COLUMN(AX123))</f>
        <v>0</v>
      </c>
      <c r="BB1392" s="106">
        <f>INDEX(Meio_Ambiente!$A:$CT,ROW(AY123),COLUMN(AY123))</f>
        <v>0</v>
      </c>
      <c r="BC1392" s="106">
        <f>INDEX(Meio_Ambiente!$A:$CT,ROW(AZ123),COLUMN(AZ123))</f>
        <v>0</v>
      </c>
      <c r="BD1392" s="106">
        <f>INDEX(Meio_Ambiente!$A:$CT,ROW(BA123),COLUMN(BA123))</f>
        <v>0</v>
      </c>
      <c r="BE1392" s="106">
        <f>INDEX(Meio_Ambiente!$A:$CT,ROW(BB123),COLUMN(BB123))</f>
        <v>0</v>
      </c>
      <c r="BF1392" s="106">
        <f>INDEX(Meio_Ambiente!$A:$CT,ROW(BC123),COLUMN(BC123))</f>
        <v>0</v>
      </c>
      <c r="BG1392" s="106">
        <f>INDEX(Meio_Ambiente!$A:$CT,ROW(BD123),COLUMN(BD123))</f>
        <v>0</v>
      </c>
      <c r="BH1392" s="106">
        <f>INDEX(Meio_Ambiente!$A:$CT,ROW(BE123),COLUMN(BE123))</f>
        <v>0</v>
      </c>
      <c r="BI1392" s="106">
        <f>INDEX(Meio_Ambiente!$A:$CT,ROW(BF123),COLUMN(BF123))</f>
        <v>0</v>
      </c>
      <c r="BJ1392" s="106">
        <f>INDEX(Meio_Ambiente!$A:$CT,ROW(BG123),COLUMN(BG123))</f>
        <v>0</v>
      </c>
      <c r="BK1392" s="106">
        <f>INDEX(Meio_Ambiente!$A:$CT,ROW(BH123),COLUMN(BH123))</f>
        <v>0</v>
      </c>
      <c r="BL1392" s="106">
        <f>INDEX(Meio_Ambiente!$A:$CT,ROW(BI123),COLUMN(BI123))</f>
        <v>0</v>
      </c>
      <c r="BM1392" s="106">
        <f>INDEX(Meio_Ambiente!$A:$CT,ROW(BJ123),COLUMN(BJ123))</f>
        <v>0</v>
      </c>
      <c r="BN1392" s="106">
        <f>INDEX(Meio_Ambiente!$A:$CT,ROW(BK123),COLUMN(BK123))</f>
        <v>0</v>
      </c>
      <c r="BO1392" s="106">
        <f>INDEX(Meio_Ambiente!$A:$CT,ROW(BL123),COLUMN(BL123))</f>
        <v>0</v>
      </c>
      <c r="BP1392" s="106">
        <f>INDEX(Meio_Ambiente!$A:$CT,ROW(BM123),COLUMN(BM123))</f>
        <v>0</v>
      </c>
      <c r="BQ1392" s="106">
        <f>INDEX(Meio_Ambiente!$A:$CT,ROW(BN123),COLUMN(BN123))</f>
        <v>0</v>
      </c>
      <c r="BR1392" s="106">
        <f>INDEX(Meio_Ambiente!$A:$CT,ROW(BO123),COLUMN(BO123))</f>
        <v>0</v>
      </c>
      <c r="BS1392" s="106">
        <f>INDEX(Meio_Ambiente!$A:$CT,ROW(BP123),COLUMN(BP123))</f>
        <v>0</v>
      </c>
      <c r="BT1392" s="106">
        <f>INDEX(Meio_Ambiente!$A:$CT,ROW(BQ123),COLUMN(BQ123))</f>
        <v>0</v>
      </c>
      <c r="BU1392" s="106">
        <f>INDEX(Meio_Ambiente!$A:$CT,ROW(BR123),COLUMN(BR123))</f>
        <v>0</v>
      </c>
      <c r="BV1392" s="106">
        <f>INDEX(Meio_Ambiente!$A:$CT,ROW(BS123),COLUMN(BS123))</f>
        <v>0</v>
      </c>
      <c r="BW1392" s="106">
        <f>INDEX(Meio_Ambiente!$A:$CT,ROW(BT123),COLUMN(BT123))</f>
        <v>0</v>
      </c>
      <c r="BX1392" s="106">
        <f>INDEX(Meio_Ambiente!$A:$CT,ROW(BU123),COLUMN(BU123))</f>
        <v>0</v>
      </c>
      <c r="BY1392" s="106">
        <f>INDEX(Meio_Ambiente!$A:$CT,ROW(BV123),COLUMN(BV123))</f>
        <v>0</v>
      </c>
      <c r="BZ1392" s="106">
        <f>INDEX(Meio_Ambiente!$A:$CT,ROW(BW123),COLUMN(BW123))</f>
        <v>0</v>
      </c>
      <c r="CA1392" s="106">
        <f>INDEX(Meio_Ambiente!$A:$CT,ROW(BX123),COLUMN(BX123))</f>
        <v>0</v>
      </c>
      <c r="CB1392" s="106">
        <f>INDEX(Meio_Ambiente!$A:$CT,ROW(BY123),COLUMN(BY123))</f>
        <v>0</v>
      </c>
      <c r="CC1392" s="106">
        <f>INDEX(Meio_Ambiente!$A:$CT,ROW(BZ123),COLUMN(BZ123))</f>
        <v>0</v>
      </c>
      <c r="CD1392" s="106">
        <f>INDEX(Meio_Ambiente!$A:$CT,ROW(CA123),COLUMN(CA123))</f>
        <v>0</v>
      </c>
      <c r="CE1392" s="106">
        <f>INDEX(Meio_Ambiente!$A:$CT,ROW(CB123),COLUMN(CB123))</f>
        <v>0</v>
      </c>
      <c r="CF1392" s="106">
        <f>INDEX(Meio_Ambiente!$A:$CT,ROW(CC123),COLUMN(CC123))</f>
        <v>0</v>
      </c>
      <c r="CG1392" s="106">
        <f>INDEX(Meio_Ambiente!$A:$CT,ROW(CD123),COLUMN(CD123))</f>
        <v>0</v>
      </c>
      <c r="CH1392" s="106">
        <f>INDEX(Meio_Ambiente!$A:$CT,ROW(CE123),COLUMN(CE123))</f>
        <v>0</v>
      </c>
      <c r="CI1392" s="106">
        <f>INDEX(Meio_Ambiente!$A:$CT,ROW(CF123),COLUMN(CF123))</f>
        <v>0</v>
      </c>
      <c r="CJ1392" s="106">
        <f>INDEX(Meio_Ambiente!$A:$CT,ROW(CG123),COLUMN(CG123))</f>
        <v>0</v>
      </c>
      <c r="CK1392" s="106">
        <f>INDEX(Meio_Ambiente!$A:$CT,ROW(CH123),COLUMN(CH123))</f>
        <v>0</v>
      </c>
      <c r="CL1392" s="106">
        <f>INDEX(Meio_Ambiente!$A:$CT,ROW(CI123),COLUMN(CI123))</f>
        <v>0</v>
      </c>
      <c r="CM1392" s="106">
        <f>INDEX(Meio_Ambiente!$A:$CT,ROW(CJ123),COLUMN(CJ123))</f>
        <v>0</v>
      </c>
      <c r="CN1392" s="106">
        <f>INDEX(Meio_Ambiente!$A:$CT,ROW(CK123),COLUMN(CK123))</f>
        <v>0</v>
      </c>
      <c r="CO1392" s="106">
        <f>INDEX(Meio_Ambiente!$A:$CT,ROW(CL123),COLUMN(CL123))</f>
        <v>0</v>
      </c>
      <c r="CP1392" s="106">
        <f>INDEX(Meio_Ambiente!$A:$CT,ROW(CM123),COLUMN(CM123))</f>
        <v>0</v>
      </c>
      <c r="CQ1392" s="106">
        <f>INDEX(Meio_Ambiente!$A:$CT,ROW(CN123),COLUMN(CN123))</f>
        <v>0</v>
      </c>
      <c r="CR1392" s="106">
        <f>INDEX(Meio_Ambiente!$A:$CT,ROW(CO123),COLUMN(CO123))</f>
        <v>0</v>
      </c>
      <c r="CS1392" s="107">
        <f>INDEX(Meio_Ambiente!$A:$CT,ROW(A123),COLUMN(A123))</f>
        <v>0</v>
      </c>
    </row>
    <row r="1393" spans="1:97" s="104" customFormat="1" hidden="1" x14ac:dyDescent="0.2">
      <c r="A1393" t="str">
        <f t="shared" si="21"/>
        <v>Zero</v>
      </c>
      <c r="B1393" s="107">
        <f>INDEX(Meio_Ambiente!$A:$CT,ROW(B124),COLUMN(CQ124))</f>
        <v>0</v>
      </c>
      <c r="C1393" s="107">
        <f>INDEX(Meio_Ambiente!$A:$CT,ROW(C124),COLUMN(CR124))</f>
        <v>0</v>
      </c>
      <c r="D1393" s="107">
        <f>INDEX(Meio_Ambiente!$A:$CT,ROW(D124),COLUMN(CS124))</f>
        <v>0</v>
      </c>
      <c r="E1393" s="107">
        <f>INDEX(Meio_Ambiente!$A:$CT,ROW(B124),COLUMN(B124))</f>
        <v>0</v>
      </c>
      <c r="F1393" s="106">
        <f>INDEX(Meio_Ambiente!$A:$CT,ROW(C124),COLUMN(C124))</f>
        <v>0</v>
      </c>
      <c r="G1393" s="106">
        <f>INDEX(Meio_Ambiente!$A:$CT,ROW(D124),COLUMN(D124))</f>
        <v>0</v>
      </c>
      <c r="H1393" s="106">
        <f>INDEX(Meio_Ambiente!$A:$CT,ROW(E124),COLUMN(E124))</f>
        <v>0</v>
      </c>
      <c r="I1393" s="106">
        <f>INDEX(Meio_Ambiente!$A:$CT,ROW(F124),COLUMN(F124))</f>
        <v>0</v>
      </c>
      <c r="J1393" s="106">
        <f>INDEX(Meio_Ambiente!$A:$CT,ROW(G124),COLUMN(G124))</f>
        <v>0</v>
      </c>
      <c r="K1393" s="106">
        <f>INDEX(Meio_Ambiente!$A:$CT,ROW(H124),COLUMN(H124))</f>
        <v>0</v>
      </c>
      <c r="L1393" s="106">
        <f>INDEX(Meio_Ambiente!$A:$CT,ROW(I124),COLUMN(I124))</f>
        <v>0</v>
      </c>
      <c r="M1393" s="106">
        <f>INDEX(Meio_Ambiente!$A:$CT,ROW(J124),COLUMN(J124))</f>
        <v>0</v>
      </c>
      <c r="N1393" s="106">
        <f>INDEX(Meio_Ambiente!$A:$CT,ROW(K124),COLUMN(K124))</f>
        <v>0</v>
      </c>
      <c r="O1393" s="106">
        <f>INDEX(Meio_Ambiente!$A:$CT,ROW(L124),COLUMN(L124))</f>
        <v>0</v>
      </c>
      <c r="P1393" s="106">
        <f>INDEX(Meio_Ambiente!$A:$CT,ROW(M124),COLUMN(M124))</f>
        <v>0</v>
      </c>
      <c r="Q1393" s="106">
        <f>INDEX(Meio_Ambiente!$A:$CT,ROW(N124),COLUMN(N124))</f>
        <v>0</v>
      </c>
      <c r="R1393" s="106">
        <f>INDEX(Meio_Ambiente!$A:$CT,ROW(O124),COLUMN(O124))</f>
        <v>0</v>
      </c>
      <c r="S1393" s="106">
        <f>INDEX(Meio_Ambiente!$A:$CT,ROW(P124),COLUMN(P124))</f>
        <v>0</v>
      </c>
      <c r="T1393" s="106">
        <f>INDEX(Meio_Ambiente!$A:$CT,ROW(Q124),COLUMN(Q124))</f>
        <v>0</v>
      </c>
      <c r="U1393" s="106">
        <f>INDEX(Meio_Ambiente!$A:$CT,ROW(R124),COLUMN(R124))</f>
        <v>0</v>
      </c>
      <c r="V1393" s="106">
        <f>INDEX(Meio_Ambiente!$A:$CT,ROW(S124),COLUMN(S124))</f>
        <v>0</v>
      </c>
      <c r="W1393" s="106">
        <f>INDEX(Meio_Ambiente!$A:$CT,ROW(T124),COLUMN(T124))</f>
        <v>0</v>
      </c>
      <c r="X1393" s="106">
        <f>INDEX(Meio_Ambiente!$A:$CT,ROW(U124),COLUMN(U124))</f>
        <v>0</v>
      </c>
      <c r="Y1393" s="106">
        <f>INDEX(Meio_Ambiente!$A:$CT,ROW(V124),COLUMN(V124))</f>
        <v>0</v>
      </c>
      <c r="Z1393" s="106">
        <f>INDEX(Meio_Ambiente!$A:$CT,ROW(W124),COLUMN(W124))</f>
        <v>0</v>
      </c>
      <c r="AA1393" s="106">
        <f>INDEX(Meio_Ambiente!$A:$CT,ROW(X124),COLUMN(X124))</f>
        <v>0</v>
      </c>
      <c r="AB1393" s="106">
        <f>INDEX(Meio_Ambiente!$A:$CT,ROW(Y124),COLUMN(Y124))</f>
        <v>0</v>
      </c>
      <c r="AC1393" s="106">
        <f>INDEX(Meio_Ambiente!$A:$CT,ROW(Z124),COLUMN(Z124))</f>
        <v>0</v>
      </c>
      <c r="AD1393" s="106">
        <f>INDEX(Meio_Ambiente!$A:$CT,ROW(AA124),COLUMN(AA124))</f>
        <v>0</v>
      </c>
      <c r="AE1393" s="106">
        <f>INDEX(Meio_Ambiente!$A:$CT,ROW(AB124),COLUMN(AB124))</f>
        <v>0</v>
      </c>
      <c r="AF1393" s="106">
        <f>INDEX(Meio_Ambiente!$A:$CT,ROW(AC124),COLUMN(AC124))</f>
        <v>0</v>
      </c>
      <c r="AG1393" s="106">
        <f>INDEX(Meio_Ambiente!$A:$CT,ROW(AD124),COLUMN(AD124))</f>
        <v>0</v>
      </c>
      <c r="AH1393" s="106">
        <f>INDEX(Meio_Ambiente!$A:$CT,ROW(AE124),COLUMN(AE124))</f>
        <v>0</v>
      </c>
      <c r="AI1393" s="106">
        <f>INDEX(Meio_Ambiente!$A:$CT,ROW(AF124),COLUMN(AF124))</f>
        <v>0</v>
      </c>
      <c r="AJ1393" s="106">
        <f>INDEX(Meio_Ambiente!$A:$CT,ROW(AG124),COLUMN(AG124))</f>
        <v>0</v>
      </c>
      <c r="AK1393" s="106">
        <f>INDEX(Meio_Ambiente!$A:$CT,ROW(AH124),COLUMN(AH124))</f>
        <v>0</v>
      </c>
      <c r="AL1393" s="106">
        <f>INDEX(Meio_Ambiente!$A:$CT,ROW(AI124),COLUMN(AI124))</f>
        <v>0</v>
      </c>
      <c r="AM1393" s="106">
        <f>INDEX(Meio_Ambiente!$A:$CT,ROW(AJ124),COLUMN(AJ124))</f>
        <v>0</v>
      </c>
      <c r="AN1393" s="106">
        <f>INDEX(Meio_Ambiente!$A:$CT,ROW(AK124),COLUMN(AK124))</f>
        <v>0</v>
      </c>
      <c r="AO1393" s="106">
        <f>INDEX(Meio_Ambiente!$A:$CT,ROW(AL124),COLUMN(AL124))</f>
        <v>0</v>
      </c>
      <c r="AP1393" s="106">
        <f>INDEX(Meio_Ambiente!$A:$CT,ROW(AM124),COLUMN(AM124))</f>
        <v>0</v>
      </c>
      <c r="AQ1393" s="106">
        <f>INDEX(Meio_Ambiente!$A:$CT,ROW(AN124),COLUMN(AN124))</f>
        <v>0</v>
      </c>
      <c r="AR1393" s="106">
        <f>INDEX(Meio_Ambiente!$A:$CT,ROW(AO124),COLUMN(AO124))</f>
        <v>0</v>
      </c>
      <c r="AS1393" s="106">
        <f>INDEX(Meio_Ambiente!$A:$CT,ROW(AP124),COLUMN(AP124))</f>
        <v>0</v>
      </c>
      <c r="AT1393" s="106">
        <f>INDEX(Meio_Ambiente!$A:$CT,ROW(AQ124),COLUMN(AQ124))</f>
        <v>0</v>
      </c>
      <c r="AU1393" s="106">
        <f>INDEX(Meio_Ambiente!$A:$CT,ROW(AR124),COLUMN(AR124))</f>
        <v>0</v>
      </c>
      <c r="AV1393" s="106">
        <f>INDEX(Meio_Ambiente!$A:$CT,ROW(AS124),COLUMN(AS124))</f>
        <v>0</v>
      </c>
      <c r="AW1393" s="106">
        <f>INDEX(Meio_Ambiente!$A:$CT,ROW(AT124),COLUMN(AT124))</f>
        <v>0</v>
      </c>
      <c r="AX1393" s="106">
        <f>INDEX(Meio_Ambiente!$A:$CT,ROW(AU124),COLUMN(AU124))</f>
        <v>0</v>
      </c>
      <c r="AY1393" s="106">
        <f>INDEX(Meio_Ambiente!$A:$CT,ROW(AV124),COLUMN(AV124))</f>
        <v>0</v>
      </c>
      <c r="AZ1393" s="106">
        <f>INDEX(Meio_Ambiente!$A:$CT,ROW(AW124),COLUMN(AW124))</f>
        <v>0</v>
      </c>
      <c r="BA1393" s="106">
        <f>INDEX(Meio_Ambiente!$A:$CT,ROW(AX124),COLUMN(AX124))</f>
        <v>0</v>
      </c>
      <c r="BB1393" s="106">
        <f>INDEX(Meio_Ambiente!$A:$CT,ROW(AY124),COLUMN(AY124))</f>
        <v>0</v>
      </c>
      <c r="BC1393" s="106">
        <f>INDEX(Meio_Ambiente!$A:$CT,ROW(AZ124),COLUMN(AZ124))</f>
        <v>0</v>
      </c>
      <c r="BD1393" s="106">
        <f>INDEX(Meio_Ambiente!$A:$CT,ROW(BA124),COLUMN(BA124))</f>
        <v>0</v>
      </c>
      <c r="BE1393" s="106">
        <f>INDEX(Meio_Ambiente!$A:$CT,ROW(BB124),COLUMN(BB124))</f>
        <v>0</v>
      </c>
      <c r="BF1393" s="106">
        <f>INDEX(Meio_Ambiente!$A:$CT,ROW(BC124),COLUMN(BC124))</f>
        <v>0</v>
      </c>
      <c r="BG1393" s="106">
        <f>INDEX(Meio_Ambiente!$A:$CT,ROW(BD124),COLUMN(BD124))</f>
        <v>0</v>
      </c>
      <c r="BH1393" s="106">
        <f>INDEX(Meio_Ambiente!$A:$CT,ROW(BE124),COLUMN(BE124))</f>
        <v>0</v>
      </c>
      <c r="BI1393" s="106">
        <f>INDEX(Meio_Ambiente!$A:$CT,ROW(BF124),COLUMN(BF124))</f>
        <v>0</v>
      </c>
      <c r="BJ1393" s="106">
        <f>INDEX(Meio_Ambiente!$A:$CT,ROW(BG124),COLUMN(BG124))</f>
        <v>0</v>
      </c>
      <c r="BK1393" s="106">
        <f>INDEX(Meio_Ambiente!$A:$CT,ROW(BH124),COLUMN(BH124))</f>
        <v>0</v>
      </c>
      <c r="BL1393" s="106">
        <f>INDEX(Meio_Ambiente!$A:$CT,ROW(BI124),COLUMN(BI124))</f>
        <v>0</v>
      </c>
      <c r="BM1393" s="106">
        <f>INDEX(Meio_Ambiente!$A:$CT,ROW(BJ124),COLUMN(BJ124))</f>
        <v>0</v>
      </c>
      <c r="BN1393" s="106">
        <f>INDEX(Meio_Ambiente!$A:$CT,ROW(BK124),COLUMN(BK124))</f>
        <v>0</v>
      </c>
      <c r="BO1393" s="106">
        <f>INDEX(Meio_Ambiente!$A:$CT,ROW(BL124),COLUMN(BL124))</f>
        <v>0</v>
      </c>
      <c r="BP1393" s="106">
        <f>INDEX(Meio_Ambiente!$A:$CT,ROW(BM124),COLUMN(BM124))</f>
        <v>0</v>
      </c>
      <c r="BQ1393" s="106">
        <f>INDEX(Meio_Ambiente!$A:$CT,ROW(BN124),COLUMN(BN124))</f>
        <v>0</v>
      </c>
      <c r="BR1393" s="106">
        <f>INDEX(Meio_Ambiente!$A:$CT,ROW(BO124),COLUMN(BO124))</f>
        <v>0</v>
      </c>
      <c r="BS1393" s="106">
        <f>INDEX(Meio_Ambiente!$A:$CT,ROW(BP124),COLUMN(BP124))</f>
        <v>0</v>
      </c>
      <c r="BT1393" s="106">
        <f>INDEX(Meio_Ambiente!$A:$CT,ROW(BQ124),COLUMN(BQ124))</f>
        <v>0</v>
      </c>
      <c r="BU1393" s="106">
        <f>INDEX(Meio_Ambiente!$A:$CT,ROW(BR124),COLUMN(BR124))</f>
        <v>0</v>
      </c>
      <c r="BV1393" s="106">
        <f>INDEX(Meio_Ambiente!$A:$CT,ROW(BS124),COLUMN(BS124))</f>
        <v>0</v>
      </c>
      <c r="BW1393" s="106">
        <f>INDEX(Meio_Ambiente!$A:$CT,ROW(BT124),COLUMN(BT124))</f>
        <v>0</v>
      </c>
      <c r="BX1393" s="106">
        <f>INDEX(Meio_Ambiente!$A:$CT,ROW(BU124),COLUMN(BU124))</f>
        <v>0</v>
      </c>
      <c r="BY1393" s="106">
        <f>INDEX(Meio_Ambiente!$A:$CT,ROW(BV124),COLUMN(BV124))</f>
        <v>0</v>
      </c>
      <c r="BZ1393" s="106">
        <f>INDEX(Meio_Ambiente!$A:$CT,ROW(BW124),COLUMN(BW124))</f>
        <v>0</v>
      </c>
      <c r="CA1393" s="106">
        <f>INDEX(Meio_Ambiente!$A:$CT,ROW(BX124),COLUMN(BX124))</f>
        <v>0</v>
      </c>
      <c r="CB1393" s="106">
        <f>INDEX(Meio_Ambiente!$A:$CT,ROW(BY124),COLUMN(BY124))</f>
        <v>0</v>
      </c>
      <c r="CC1393" s="106">
        <f>INDEX(Meio_Ambiente!$A:$CT,ROW(BZ124),COLUMN(BZ124))</f>
        <v>0</v>
      </c>
      <c r="CD1393" s="106">
        <f>INDEX(Meio_Ambiente!$A:$CT,ROW(CA124),COLUMN(CA124))</f>
        <v>0</v>
      </c>
      <c r="CE1393" s="106">
        <f>INDEX(Meio_Ambiente!$A:$CT,ROW(CB124),COLUMN(CB124))</f>
        <v>0</v>
      </c>
      <c r="CF1393" s="106">
        <f>INDEX(Meio_Ambiente!$A:$CT,ROW(CC124),COLUMN(CC124))</f>
        <v>0</v>
      </c>
      <c r="CG1393" s="106">
        <f>INDEX(Meio_Ambiente!$A:$CT,ROW(CD124),COLUMN(CD124))</f>
        <v>0</v>
      </c>
      <c r="CH1393" s="106">
        <f>INDEX(Meio_Ambiente!$A:$CT,ROW(CE124),COLUMN(CE124))</f>
        <v>0</v>
      </c>
      <c r="CI1393" s="106">
        <f>INDEX(Meio_Ambiente!$A:$CT,ROW(CF124),COLUMN(CF124))</f>
        <v>0</v>
      </c>
      <c r="CJ1393" s="106">
        <f>INDEX(Meio_Ambiente!$A:$CT,ROW(CG124),COLUMN(CG124))</f>
        <v>0</v>
      </c>
      <c r="CK1393" s="106">
        <f>INDEX(Meio_Ambiente!$A:$CT,ROW(CH124),COLUMN(CH124))</f>
        <v>0</v>
      </c>
      <c r="CL1393" s="106">
        <f>INDEX(Meio_Ambiente!$A:$CT,ROW(CI124),COLUMN(CI124))</f>
        <v>0</v>
      </c>
      <c r="CM1393" s="106">
        <f>INDEX(Meio_Ambiente!$A:$CT,ROW(CJ124),COLUMN(CJ124))</f>
        <v>0</v>
      </c>
      <c r="CN1393" s="106">
        <f>INDEX(Meio_Ambiente!$A:$CT,ROW(CK124),COLUMN(CK124))</f>
        <v>0</v>
      </c>
      <c r="CO1393" s="106">
        <f>INDEX(Meio_Ambiente!$A:$CT,ROW(CL124),COLUMN(CL124))</f>
        <v>0</v>
      </c>
      <c r="CP1393" s="106">
        <f>INDEX(Meio_Ambiente!$A:$CT,ROW(CM124),COLUMN(CM124))</f>
        <v>0</v>
      </c>
      <c r="CQ1393" s="106">
        <f>INDEX(Meio_Ambiente!$A:$CT,ROW(CN124),COLUMN(CN124))</f>
        <v>0</v>
      </c>
      <c r="CR1393" s="106">
        <f>INDEX(Meio_Ambiente!$A:$CT,ROW(CO124),COLUMN(CO124))</f>
        <v>0</v>
      </c>
      <c r="CS1393" s="107">
        <f>INDEX(Meio_Ambiente!$A:$CT,ROW(A124),COLUMN(A124))</f>
        <v>0</v>
      </c>
    </row>
    <row r="1394" spans="1:97" s="104" customFormat="1" hidden="1" x14ac:dyDescent="0.2">
      <c r="A1394" t="str">
        <f t="shared" si="21"/>
        <v>Zero</v>
      </c>
      <c r="B1394" s="107">
        <f>INDEX(Meio_Ambiente!$A:$CT,ROW(B125),COLUMN(CQ125))</f>
        <v>0</v>
      </c>
      <c r="C1394" s="107">
        <f>INDEX(Meio_Ambiente!$A:$CT,ROW(C125),COLUMN(CR125))</f>
        <v>0</v>
      </c>
      <c r="D1394" s="107">
        <f>INDEX(Meio_Ambiente!$A:$CT,ROW(D125),COLUMN(CS125))</f>
        <v>0</v>
      </c>
      <c r="E1394" s="107">
        <f>INDEX(Meio_Ambiente!$A:$CT,ROW(B125),COLUMN(B125))</f>
        <v>0</v>
      </c>
      <c r="F1394" s="106">
        <f>INDEX(Meio_Ambiente!$A:$CT,ROW(C125),COLUMN(C125))</f>
        <v>0</v>
      </c>
      <c r="G1394" s="106">
        <f>INDEX(Meio_Ambiente!$A:$CT,ROW(D125),COLUMN(D125))</f>
        <v>0</v>
      </c>
      <c r="H1394" s="106">
        <f>INDEX(Meio_Ambiente!$A:$CT,ROW(E125),COLUMN(E125))</f>
        <v>0</v>
      </c>
      <c r="I1394" s="106">
        <f>INDEX(Meio_Ambiente!$A:$CT,ROW(F125),COLUMN(F125))</f>
        <v>0</v>
      </c>
      <c r="J1394" s="106">
        <f>INDEX(Meio_Ambiente!$A:$CT,ROW(G125),COLUMN(G125))</f>
        <v>0</v>
      </c>
      <c r="K1394" s="106">
        <f>INDEX(Meio_Ambiente!$A:$CT,ROW(H125),COLUMN(H125))</f>
        <v>0</v>
      </c>
      <c r="L1394" s="106">
        <f>INDEX(Meio_Ambiente!$A:$CT,ROW(I125),COLUMN(I125))</f>
        <v>0</v>
      </c>
      <c r="M1394" s="106">
        <f>INDEX(Meio_Ambiente!$A:$CT,ROW(J125),COLUMN(J125))</f>
        <v>0</v>
      </c>
      <c r="N1394" s="106">
        <f>INDEX(Meio_Ambiente!$A:$CT,ROW(K125),COLUMN(K125))</f>
        <v>0</v>
      </c>
      <c r="O1394" s="106">
        <f>INDEX(Meio_Ambiente!$A:$CT,ROW(L125),COLUMN(L125))</f>
        <v>0</v>
      </c>
      <c r="P1394" s="106">
        <f>INDEX(Meio_Ambiente!$A:$CT,ROW(M125),COLUMN(M125))</f>
        <v>0</v>
      </c>
      <c r="Q1394" s="106">
        <f>INDEX(Meio_Ambiente!$A:$CT,ROW(N125),COLUMN(N125))</f>
        <v>0</v>
      </c>
      <c r="R1394" s="106">
        <f>INDEX(Meio_Ambiente!$A:$CT,ROW(O125),COLUMN(O125))</f>
        <v>0</v>
      </c>
      <c r="S1394" s="106">
        <f>INDEX(Meio_Ambiente!$A:$CT,ROW(P125),COLUMN(P125))</f>
        <v>0</v>
      </c>
      <c r="T1394" s="106">
        <f>INDEX(Meio_Ambiente!$A:$CT,ROW(Q125),COLUMN(Q125))</f>
        <v>0</v>
      </c>
      <c r="U1394" s="106">
        <f>INDEX(Meio_Ambiente!$A:$CT,ROW(R125),COLUMN(R125))</f>
        <v>0</v>
      </c>
      <c r="V1394" s="106">
        <f>INDEX(Meio_Ambiente!$A:$CT,ROW(S125),COLUMN(S125))</f>
        <v>0</v>
      </c>
      <c r="W1394" s="106">
        <f>INDEX(Meio_Ambiente!$A:$CT,ROW(T125),COLUMN(T125))</f>
        <v>0</v>
      </c>
      <c r="X1394" s="106">
        <f>INDEX(Meio_Ambiente!$A:$CT,ROW(U125),COLUMN(U125))</f>
        <v>0</v>
      </c>
      <c r="Y1394" s="106">
        <f>INDEX(Meio_Ambiente!$A:$CT,ROW(V125),COLUMN(V125))</f>
        <v>0</v>
      </c>
      <c r="Z1394" s="106">
        <f>INDEX(Meio_Ambiente!$A:$CT,ROW(W125),COLUMN(W125))</f>
        <v>0</v>
      </c>
      <c r="AA1394" s="106">
        <f>INDEX(Meio_Ambiente!$A:$CT,ROW(X125),COLUMN(X125))</f>
        <v>0</v>
      </c>
      <c r="AB1394" s="106">
        <f>INDEX(Meio_Ambiente!$A:$CT,ROW(Y125),COLUMN(Y125))</f>
        <v>0</v>
      </c>
      <c r="AC1394" s="106">
        <f>INDEX(Meio_Ambiente!$A:$CT,ROW(Z125),COLUMN(Z125))</f>
        <v>0</v>
      </c>
      <c r="AD1394" s="106">
        <f>INDEX(Meio_Ambiente!$A:$CT,ROW(AA125),COLUMN(AA125))</f>
        <v>0</v>
      </c>
      <c r="AE1394" s="106">
        <f>INDEX(Meio_Ambiente!$A:$CT,ROW(AB125),COLUMN(AB125))</f>
        <v>0</v>
      </c>
      <c r="AF1394" s="106">
        <f>INDEX(Meio_Ambiente!$A:$CT,ROW(AC125),COLUMN(AC125))</f>
        <v>0</v>
      </c>
      <c r="AG1394" s="106">
        <f>INDEX(Meio_Ambiente!$A:$CT,ROW(AD125),COLUMN(AD125))</f>
        <v>0</v>
      </c>
      <c r="AH1394" s="106">
        <f>INDEX(Meio_Ambiente!$A:$CT,ROW(AE125),COLUMN(AE125))</f>
        <v>0</v>
      </c>
      <c r="AI1394" s="106">
        <f>INDEX(Meio_Ambiente!$A:$CT,ROW(AF125),COLUMN(AF125))</f>
        <v>0</v>
      </c>
      <c r="AJ1394" s="106">
        <f>INDEX(Meio_Ambiente!$A:$CT,ROW(AG125),COLUMN(AG125))</f>
        <v>0</v>
      </c>
      <c r="AK1394" s="106">
        <f>INDEX(Meio_Ambiente!$A:$CT,ROW(AH125),COLUMN(AH125))</f>
        <v>0</v>
      </c>
      <c r="AL1394" s="106">
        <f>INDEX(Meio_Ambiente!$A:$CT,ROW(AI125),COLUMN(AI125))</f>
        <v>0</v>
      </c>
      <c r="AM1394" s="106">
        <f>INDEX(Meio_Ambiente!$A:$CT,ROW(AJ125),COLUMN(AJ125))</f>
        <v>0</v>
      </c>
      <c r="AN1394" s="106">
        <f>INDEX(Meio_Ambiente!$A:$CT,ROW(AK125),COLUMN(AK125))</f>
        <v>0</v>
      </c>
      <c r="AO1394" s="106">
        <f>INDEX(Meio_Ambiente!$A:$CT,ROW(AL125),COLUMN(AL125))</f>
        <v>0</v>
      </c>
      <c r="AP1394" s="106">
        <f>INDEX(Meio_Ambiente!$A:$CT,ROW(AM125),COLUMN(AM125))</f>
        <v>0</v>
      </c>
      <c r="AQ1394" s="106">
        <f>INDEX(Meio_Ambiente!$A:$CT,ROW(AN125),COLUMN(AN125))</f>
        <v>0</v>
      </c>
      <c r="AR1394" s="106">
        <f>INDEX(Meio_Ambiente!$A:$CT,ROW(AO125),COLUMN(AO125))</f>
        <v>0</v>
      </c>
      <c r="AS1394" s="106">
        <f>INDEX(Meio_Ambiente!$A:$CT,ROW(AP125),COLUMN(AP125))</f>
        <v>0</v>
      </c>
      <c r="AT1394" s="106">
        <f>INDEX(Meio_Ambiente!$A:$CT,ROW(AQ125),COLUMN(AQ125))</f>
        <v>0</v>
      </c>
      <c r="AU1394" s="106">
        <f>INDEX(Meio_Ambiente!$A:$CT,ROW(AR125),COLUMN(AR125))</f>
        <v>0</v>
      </c>
      <c r="AV1394" s="106">
        <f>INDEX(Meio_Ambiente!$A:$CT,ROW(AS125),COLUMN(AS125))</f>
        <v>0</v>
      </c>
      <c r="AW1394" s="106">
        <f>INDEX(Meio_Ambiente!$A:$CT,ROW(AT125),COLUMN(AT125))</f>
        <v>0</v>
      </c>
      <c r="AX1394" s="106">
        <f>INDEX(Meio_Ambiente!$A:$CT,ROW(AU125),COLUMN(AU125))</f>
        <v>0</v>
      </c>
      <c r="AY1394" s="106">
        <f>INDEX(Meio_Ambiente!$A:$CT,ROW(AV125),COLUMN(AV125))</f>
        <v>0</v>
      </c>
      <c r="AZ1394" s="106">
        <f>INDEX(Meio_Ambiente!$A:$CT,ROW(AW125),COLUMN(AW125))</f>
        <v>0</v>
      </c>
      <c r="BA1394" s="106">
        <f>INDEX(Meio_Ambiente!$A:$CT,ROW(AX125),COLUMN(AX125))</f>
        <v>0</v>
      </c>
      <c r="BB1394" s="106">
        <f>INDEX(Meio_Ambiente!$A:$CT,ROW(AY125),COLUMN(AY125))</f>
        <v>0</v>
      </c>
      <c r="BC1394" s="106">
        <f>INDEX(Meio_Ambiente!$A:$CT,ROW(AZ125),COLUMN(AZ125))</f>
        <v>0</v>
      </c>
      <c r="BD1394" s="106">
        <f>INDEX(Meio_Ambiente!$A:$CT,ROW(BA125),COLUMN(BA125))</f>
        <v>0</v>
      </c>
      <c r="BE1394" s="106">
        <f>INDEX(Meio_Ambiente!$A:$CT,ROW(BB125),COLUMN(BB125))</f>
        <v>0</v>
      </c>
      <c r="BF1394" s="106">
        <f>INDEX(Meio_Ambiente!$A:$CT,ROW(BC125),COLUMN(BC125))</f>
        <v>0</v>
      </c>
      <c r="BG1394" s="106">
        <f>INDEX(Meio_Ambiente!$A:$CT,ROW(BD125),COLUMN(BD125))</f>
        <v>0</v>
      </c>
      <c r="BH1394" s="106">
        <f>INDEX(Meio_Ambiente!$A:$CT,ROW(BE125),COLUMN(BE125))</f>
        <v>0</v>
      </c>
      <c r="BI1394" s="106">
        <f>INDEX(Meio_Ambiente!$A:$CT,ROW(BF125),COLUMN(BF125))</f>
        <v>0</v>
      </c>
      <c r="BJ1394" s="106">
        <f>INDEX(Meio_Ambiente!$A:$CT,ROW(BG125),COLUMN(BG125))</f>
        <v>0</v>
      </c>
      <c r="BK1394" s="106">
        <f>INDEX(Meio_Ambiente!$A:$CT,ROW(BH125),COLUMN(BH125))</f>
        <v>0</v>
      </c>
      <c r="BL1394" s="106">
        <f>INDEX(Meio_Ambiente!$A:$CT,ROW(BI125),COLUMN(BI125))</f>
        <v>0</v>
      </c>
      <c r="BM1394" s="106">
        <f>INDEX(Meio_Ambiente!$A:$CT,ROW(BJ125),COLUMN(BJ125))</f>
        <v>0</v>
      </c>
      <c r="BN1394" s="106">
        <f>INDEX(Meio_Ambiente!$A:$CT,ROW(BK125),COLUMN(BK125))</f>
        <v>0</v>
      </c>
      <c r="BO1394" s="106">
        <f>INDEX(Meio_Ambiente!$A:$CT,ROW(BL125),COLUMN(BL125))</f>
        <v>0</v>
      </c>
      <c r="BP1394" s="106">
        <f>INDEX(Meio_Ambiente!$A:$CT,ROW(BM125),COLUMN(BM125))</f>
        <v>0</v>
      </c>
      <c r="BQ1394" s="106">
        <f>INDEX(Meio_Ambiente!$A:$CT,ROW(BN125),COLUMN(BN125))</f>
        <v>0</v>
      </c>
      <c r="BR1394" s="106">
        <f>INDEX(Meio_Ambiente!$A:$CT,ROW(BO125),COLUMN(BO125))</f>
        <v>0</v>
      </c>
      <c r="BS1394" s="106">
        <f>INDEX(Meio_Ambiente!$A:$CT,ROW(BP125),COLUMN(BP125))</f>
        <v>0</v>
      </c>
      <c r="BT1394" s="106">
        <f>INDEX(Meio_Ambiente!$A:$CT,ROW(BQ125),COLUMN(BQ125))</f>
        <v>0</v>
      </c>
      <c r="BU1394" s="106">
        <f>INDEX(Meio_Ambiente!$A:$CT,ROW(BR125),COLUMN(BR125))</f>
        <v>0</v>
      </c>
      <c r="BV1394" s="106">
        <f>INDEX(Meio_Ambiente!$A:$CT,ROW(BS125),COLUMN(BS125))</f>
        <v>0</v>
      </c>
      <c r="BW1394" s="106">
        <f>INDEX(Meio_Ambiente!$A:$CT,ROW(BT125),COLUMN(BT125))</f>
        <v>0</v>
      </c>
      <c r="BX1394" s="106">
        <f>INDEX(Meio_Ambiente!$A:$CT,ROW(BU125),COLUMN(BU125))</f>
        <v>0</v>
      </c>
      <c r="BY1394" s="106">
        <f>INDEX(Meio_Ambiente!$A:$CT,ROW(BV125),COLUMN(BV125))</f>
        <v>0</v>
      </c>
      <c r="BZ1394" s="106">
        <f>INDEX(Meio_Ambiente!$A:$CT,ROW(BW125),COLUMN(BW125))</f>
        <v>0</v>
      </c>
      <c r="CA1394" s="106">
        <f>INDEX(Meio_Ambiente!$A:$CT,ROW(BX125),COLUMN(BX125))</f>
        <v>0</v>
      </c>
      <c r="CB1394" s="106">
        <f>INDEX(Meio_Ambiente!$A:$CT,ROW(BY125),COLUMN(BY125))</f>
        <v>0</v>
      </c>
      <c r="CC1394" s="106">
        <f>INDEX(Meio_Ambiente!$A:$CT,ROW(BZ125),COLUMN(BZ125))</f>
        <v>0</v>
      </c>
      <c r="CD1394" s="106">
        <f>INDEX(Meio_Ambiente!$A:$CT,ROW(CA125),COLUMN(CA125))</f>
        <v>0</v>
      </c>
      <c r="CE1394" s="106">
        <f>INDEX(Meio_Ambiente!$A:$CT,ROW(CB125),COLUMN(CB125))</f>
        <v>0</v>
      </c>
      <c r="CF1394" s="106">
        <f>INDEX(Meio_Ambiente!$A:$CT,ROW(CC125),COLUMN(CC125))</f>
        <v>0</v>
      </c>
      <c r="CG1394" s="106">
        <f>INDEX(Meio_Ambiente!$A:$CT,ROW(CD125),COLUMN(CD125))</f>
        <v>0</v>
      </c>
      <c r="CH1394" s="106">
        <f>INDEX(Meio_Ambiente!$A:$CT,ROW(CE125),COLUMN(CE125))</f>
        <v>0</v>
      </c>
      <c r="CI1394" s="106">
        <f>INDEX(Meio_Ambiente!$A:$CT,ROW(CF125),COLUMN(CF125))</f>
        <v>0</v>
      </c>
      <c r="CJ1394" s="106">
        <f>INDEX(Meio_Ambiente!$A:$CT,ROW(CG125),COLUMN(CG125))</f>
        <v>0</v>
      </c>
      <c r="CK1394" s="106">
        <f>INDEX(Meio_Ambiente!$A:$CT,ROW(CH125),COLUMN(CH125))</f>
        <v>0</v>
      </c>
      <c r="CL1394" s="106">
        <f>INDEX(Meio_Ambiente!$A:$CT,ROW(CI125),COLUMN(CI125))</f>
        <v>0</v>
      </c>
      <c r="CM1394" s="106">
        <f>INDEX(Meio_Ambiente!$A:$CT,ROW(CJ125),COLUMN(CJ125))</f>
        <v>0</v>
      </c>
      <c r="CN1394" s="106">
        <f>INDEX(Meio_Ambiente!$A:$CT,ROW(CK125),COLUMN(CK125))</f>
        <v>0</v>
      </c>
      <c r="CO1394" s="106">
        <f>INDEX(Meio_Ambiente!$A:$CT,ROW(CL125),COLUMN(CL125))</f>
        <v>0</v>
      </c>
      <c r="CP1394" s="106">
        <f>INDEX(Meio_Ambiente!$A:$CT,ROW(CM125),COLUMN(CM125))</f>
        <v>0</v>
      </c>
      <c r="CQ1394" s="106">
        <f>INDEX(Meio_Ambiente!$A:$CT,ROW(CN125),COLUMN(CN125))</f>
        <v>0</v>
      </c>
      <c r="CR1394" s="106">
        <f>INDEX(Meio_Ambiente!$A:$CT,ROW(CO125),COLUMN(CO125))</f>
        <v>0</v>
      </c>
      <c r="CS1394" s="107">
        <f>INDEX(Meio_Ambiente!$A:$CT,ROW(A125),COLUMN(A125))</f>
        <v>0</v>
      </c>
    </row>
    <row r="1395" spans="1:97" s="104" customFormat="1" hidden="1" x14ac:dyDescent="0.2">
      <c r="A1395" t="str">
        <f t="shared" si="21"/>
        <v>Zero</v>
      </c>
      <c r="B1395" s="107">
        <f>INDEX(Meio_Ambiente!$A:$CT,ROW(B126),COLUMN(CQ126))</f>
        <v>0</v>
      </c>
      <c r="C1395" s="107">
        <f>INDEX(Meio_Ambiente!$A:$CT,ROW(C126),COLUMN(CR126))</f>
        <v>0</v>
      </c>
      <c r="D1395" s="107">
        <f>INDEX(Meio_Ambiente!$A:$CT,ROW(D126),COLUMN(CS126))</f>
        <v>0</v>
      </c>
      <c r="E1395" s="107">
        <f>INDEX(Meio_Ambiente!$A:$CT,ROW(B126),COLUMN(B126))</f>
        <v>0</v>
      </c>
      <c r="F1395" s="106">
        <f>INDEX(Meio_Ambiente!$A:$CT,ROW(C126),COLUMN(C126))</f>
        <v>0</v>
      </c>
      <c r="G1395" s="106">
        <f>INDEX(Meio_Ambiente!$A:$CT,ROW(D126),COLUMN(D126))</f>
        <v>0</v>
      </c>
      <c r="H1395" s="106">
        <f>INDEX(Meio_Ambiente!$A:$CT,ROW(E126),COLUMN(E126))</f>
        <v>0</v>
      </c>
      <c r="I1395" s="106">
        <f>INDEX(Meio_Ambiente!$A:$CT,ROW(F126),COLUMN(F126))</f>
        <v>0</v>
      </c>
      <c r="J1395" s="106">
        <f>INDEX(Meio_Ambiente!$A:$CT,ROW(G126),COLUMN(G126))</f>
        <v>0</v>
      </c>
      <c r="K1395" s="106">
        <f>INDEX(Meio_Ambiente!$A:$CT,ROW(H126),COLUMN(H126))</f>
        <v>0</v>
      </c>
      <c r="L1395" s="106">
        <f>INDEX(Meio_Ambiente!$A:$CT,ROW(I126),COLUMN(I126))</f>
        <v>0</v>
      </c>
      <c r="M1395" s="106">
        <f>INDEX(Meio_Ambiente!$A:$CT,ROW(J126),COLUMN(J126))</f>
        <v>0</v>
      </c>
      <c r="N1395" s="106">
        <f>INDEX(Meio_Ambiente!$A:$CT,ROW(K126),COLUMN(K126))</f>
        <v>0</v>
      </c>
      <c r="O1395" s="106">
        <f>INDEX(Meio_Ambiente!$A:$CT,ROW(L126),COLUMN(L126))</f>
        <v>0</v>
      </c>
      <c r="P1395" s="106">
        <f>INDEX(Meio_Ambiente!$A:$CT,ROW(M126),COLUMN(M126))</f>
        <v>0</v>
      </c>
      <c r="Q1395" s="106">
        <f>INDEX(Meio_Ambiente!$A:$CT,ROW(N126),COLUMN(N126))</f>
        <v>0</v>
      </c>
      <c r="R1395" s="106">
        <f>INDEX(Meio_Ambiente!$A:$CT,ROW(O126),COLUMN(O126))</f>
        <v>0</v>
      </c>
      <c r="S1395" s="106">
        <f>INDEX(Meio_Ambiente!$A:$CT,ROW(P126),COLUMN(P126))</f>
        <v>0</v>
      </c>
      <c r="T1395" s="106">
        <f>INDEX(Meio_Ambiente!$A:$CT,ROW(Q126),COLUMN(Q126))</f>
        <v>0</v>
      </c>
      <c r="U1395" s="106">
        <f>INDEX(Meio_Ambiente!$A:$CT,ROW(R126),COLUMN(R126))</f>
        <v>0</v>
      </c>
      <c r="V1395" s="106">
        <f>INDEX(Meio_Ambiente!$A:$CT,ROW(S126),COLUMN(S126))</f>
        <v>0</v>
      </c>
      <c r="W1395" s="106">
        <f>INDEX(Meio_Ambiente!$A:$CT,ROW(T126),COLUMN(T126))</f>
        <v>0</v>
      </c>
      <c r="X1395" s="106">
        <f>INDEX(Meio_Ambiente!$A:$CT,ROW(U126),COLUMN(U126))</f>
        <v>0</v>
      </c>
      <c r="Y1395" s="106">
        <f>INDEX(Meio_Ambiente!$A:$CT,ROW(V126),COLUMN(V126))</f>
        <v>0</v>
      </c>
      <c r="Z1395" s="106">
        <f>INDEX(Meio_Ambiente!$A:$CT,ROW(W126),COLUMN(W126))</f>
        <v>0</v>
      </c>
      <c r="AA1395" s="106">
        <f>INDEX(Meio_Ambiente!$A:$CT,ROW(X126),COLUMN(X126))</f>
        <v>0</v>
      </c>
      <c r="AB1395" s="106">
        <f>INDEX(Meio_Ambiente!$A:$CT,ROW(Y126),COLUMN(Y126))</f>
        <v>0</v>
      </c>
      <c r="AC1395" s="106">
        <f>INDEX(Meio_Ambiente!$A:$CT,ROW(Z126),COLUMN(Z126))</f>
        <v>0</v>
      </c>
      <c r="AD1395" s="106">
        <f>INDEX(Meio_Ambiente!$A:$CT,ROW(AA126),COLUMN(AA126))</f>
        <v>0</v>
      </c>
      <c r="AE1395" s="106">
        <f>INDEX(Meio_Ambiente!$A:$CT,ROW(AB126),COLUMN(AB126))</f>
        <v>0</v>
      </c>
      <c r="AF1395" s="106">
        <f>INDEX(Meio_Ambiente!$A:$CT,ROW(AC126),COLUMN(AC126))</f>
        <v>0</v>
      </c>
      <c r="AG1395" s="106">
        <f>INDEX(Meio_Ambiente!$A:$CT,ROW(AD126),COLUMN(AD126))</f>
        <v>0</v>
      </c>
      <c r="AH1395" s="106">
        <f>INDEX(Meio_Ambiente!$A:$CT,ROW(AE126),COLUMN(AE126))</f>
        <v>0</v>
      </c>
      <c r="AI1395" s="106">
        <f>INDEX(Meio_Ambiente!$A:$CT,ROW(AF126),COLUMN(AF126))</f>
        <v>0</v>
      </c>
      <c r="AJ1395" s="106">
        <f>INDEX(Meio_Ambiente!$A:$CT,ROW(AG126),COLUMN(AG126))</f>
        <v>0</v>
      </c>
      <c r="AK1395" s="106">
        <f>INDEX(Meio_Ambiente!$A:$CT,ROW(AH126),COLUMN(AH126))</f>
        <v>0</v>
      </c>
      <c r="AL1395" s="106">
        <f>INDEX(Meio_Ambiente!$A:$CT,ROW(AI126),COLUMN(AI126))</f>
        <v>0</v>
      </c>
      <c r="AM1395" s="106">
        <f>INDEX(Meio_Ambiente!$A:$CT,ROW(AJ126),COLUMN(AJ126))</f>
        <v>0</v>
      </c>
      <c r="AN1395" s="106">
        <f>INDEX(Meio_Ambiente!$A:$CT,ROW(AK126),COLUMN(AK126))</f>
        <v>0</v>
      </c>
      <c r="AO1395" s="106">
        <f>INDEX(Meio_Ambiente!$A:$CT,ROW(AL126),COLUMN(AL126))</f>
        <v>0</v>
      </c>
      <c r="AP1395" s="106">
        <f>INDEX(Meio_Ambiente!$A:$CT,ROW(AM126),COLUMN(AM126))</f>
        <v>0</v>
      </c>
      <c r="AQ1395" s="106">
        <f>INDEX(Meio_Ambiente!$A:$CT,ROW(AN126),COLUMN(AN126))</f>
        <v>0</v>
      </c>
      <c r="AR1395" s="106">
        <f>INDEX(Meio_Ambiente!$A:$CT,ROW(AO126),COLUMN(AO126))</f>
        <v>0</v>
      </c>
      <c r="AS1395" s="106">
        <f>INDEX(Meio_Ambiente!$A:$CT,ROW(AP126),COLUMN(AP126))</f>
        <v>0</v>
      </c>
      <c r="AT1395" s="106">
        <f>INDEX(Meio_Ambiente!$A:$CT,ROW(AQ126),COLUMN(AQ126))</f>
        <v>0</v>
      </c>
      <c r="AU1395" s="106">
        <f>INDEX(Meio_Ambiente!$A:$CT,ROW(AR126),COLUMN(AR126))</f>
        <v>0</v>
      </c>
      <c r="AV1395" s="106">
        <f>INDEX(Meio_Ambiente!$A:$CT,ROW(AS126),COLUMN(AS126))</f>
        <v>0</v>
      </c>
      <c r="AW1395" s="106">
        <f>INDEX(Meio_Ambiente!$A:$CT,ROW(AT126),COLUMN(AT126))</f>
        <v>0</v>
      </c>
      <c r="AX1395" s="106">
        <f>INDEX(Meio_Ambiente!$A:$CT,ROW(AU126),COLUMN(AU126))</f>
        <v>0</v>
      </c>
      <c r="AY1395" s="106">
        <f>INDEX(Meio_Ambiente!$A:$CT,ROW(AV126),COLUMN(AV126))</f>
        <v>0</v>
      </c>
      <c r="AZ1395" s="106">
        <f>INDEX(Meio_Ambiente!$A:$CT,ROW(AW126),COLUMN(AW126))</f>
        <v>0</v>
      </c>
      <c r="BA1395" s="106">
        <f>INDEX(Meio_Ambiente!$A:$CT,ROW(AX126),COLUMN(AX126))</f>
        <v>0</v>
      </c>
      <c r="BB1395" s="106">
        <f>INDEX(Meio_Ambiente!$A:$CT,ROW(AY126),COLUMN(AY126))</f>
        <v>0</v>
      </c>
      <c r="BC1395" s="106">
        <f>INDEX(Meio_Ambiente!$A:$CT,ROW(AZ126),COLUMN(AZ126))</f>
        <v>0</v>
      </c>
      <c r="BD1395" s="106">
        <f>INDEX(Meio_Ambiente!$A:$CT,ROW(BA126),COLUMN(BA126))</f>
        <v>0</v>
      </c>
      <c r="BE1395" s="106">
        <f>INDEX(Meio_Ambiente!$A:$CT,ROW(BB126),COLUMN(BB126))</f>
        <v>0</v>
      </c>
      <c r="BF1395" s="106">
        <f>INDEX(Meio_Ambiente!$A:$CT,ROW(BC126),COLUMN(BC126))</f>
        <v>0</v>
      </c>
      <c r="BG1395" s="106">
        <f>INDEX(Meio_Ambiente!$A:$CT,ROW(BD126),COLUMN(BD126))</f>
        <v>0</v>
      </c>
      <c r="BH1395" s="106">
        <f>INDEX(Meio_Ambiente!$A:$CT,ROW(BE126),COLUMN(BE126))</f>
        <v>0</v>
      </c>
      <c r="BI1395" s="106">
        <f>INDEX(Meio_Ambiente!$A:$CT,ROW(BF126),COLUMN(BF126))</f>
        <v>0</v>
      </c>
      <c r="BJ1395" s="106">
        <f>INDEX(Meio_Ambiente!$A:$CT,ROW(BG126),COLUMN(BG126))</f>
        <v>0</v>
      </c>
      <c r="BK1395" s="106">
        <f>INDEX(Meio_Ambiente!$A:$CT,ROW(BH126),COLUMN(BH126))</f>
        <v>0</v>
      </c>
      <c r="BL1395" s="106">
        <f>INDEX(Meio_Ambiente!$A:$CT,ROW(BI126),COLUMN(BI126))</f>
        <v>0</v>
      </c>
      <c r="BM1395" s="106">
        <f>INDEX(Meio_Ambiente!$A:$CT,ROW(BJ126),COLUMN(BJ126))</f>
        <v>0</v>
      </c>
      <c r="BN1395" s="106">
        <f>INDEX(Meio_Ambiente!$A:$CT,ROW(BK126),COLUMN(BK126))</f>
        <v>0</v>
      </c>
      <c r="BO1395" s="106">
        <f>INDEX(Meio_Ambiente!$A:$CT,ROW(BL126),COLUMN(BL126))</f>
        <v>0</v>
      </c>
      <c r="BP1395" s="106">
        <f>INDEX(Meio_Ambiente!$A:$CT,ROW(BM126),COLUMN(BM126))</f>
        <v>0</v>
      </c>
      <c r="BQ1395" s="106">
        <f>INDEX(Meio_Ambiente!$A:$CT,ROW(BN126),COLUMN(BN126))</f>
        <v>0</v>
      </c>
      <c r="BR1395" s="106">
        <f>INDEX(Meio_Ambiente!$A:$CT,ROW(BO126),COLUMN(BO126))</f>
        <v>0</v>
      </c>
      <c r="BS1395" s="106">
        <f>INDEX(Meio_Ambiente!$A:$CT,ROW(BP126),COLUMN(BP126))</f>
        <v>0</v>
      </c>
      <c r="BT1395" s="106">
        <f>INDEX(Meio_Ambiente!$A:$CT,ROW(BQ126),COLUMN(BQ126))</f>
        <v>0</v>
      </c>
      <c r="BU1395" s="106">
        <f>INDEX(Meio_Ambiente!$A:$CT,ROW(BR126),COLUMN(BR126))</f>
        <v>0</v>
      </c>
      <c r="BV1395" s="106">
        <f>INDEX(Meio_Ambiente!$A:$CT,ROW(BS126),COLUMN(BS126))</f>
        <v>0</v>
      </c>
      <c r="BW1395" s="106">
        <f>INDEX(Meio_Ambiente!$A:$CT,ROW(BT126),COLUMN(BT126))</f>
        <v>0</v>
      </c>
      <c r="BX1395" s="106">
        <f>INDEX(Meio_Ambiente!$A:$CT,ROW(BU126),COLUMN(BU126))</f>
        <v>0</v>
      </c>
      <c r="BY1395" s="106">
        <f>INDEX(Meio_Ambiente!$A:$CT,ROW(BV126),COLUMN(BV126))</f>
        <v>0</v>
      </c>
      <c r="BZ1395" s="106">
        <f>INDEX(Meio_Ambiente!$A:$CT,ROW(BW126),COLUMN(BW126))</f>
        <v>0</v>
      </c>
      <c r="CA1395" s="106">
        <f>INDEX(Meio_Ambiente!$A:$CT,ROW(BX126),COLUMN(BX126))</f>
        <v>0</v>
      </c>
      <c r="CB1395" s="106">
        <f>INDEX(Meio_Ambiente!$A:$CT,ROW(BY126),COLUMN(BY126))</f>
        <v>0</v>
      </c>
      <c r="CC1395" s="106">
        <f>INDEX(Meio_Ambiente!$A:$CT,ROW(BZ126),COLUMN(BZ126))</f>
        <v>0</v>
      </c>
      <c r="CD1395" s="106">
        <f>INDEX(Meio_Ambiente!$A:$CT,ROW(CA126),COLUMN(CA126))</f>
        <v>0</v>
      </c>
      <c r="CE1395" s="106">
        <f>INDEX(Meio_Ambiente!$A:$CT,ROW(CB126),COLUMN(CB126))</f>
        <v>0</v>
      </c>
      <c r="CF1395" s="106">
        <f>INDEX(Meio_Ambiente!$A:$CT,ROW(CC126),COLUMN(CC126))</f>
        <v>0</v>
      </c>
      <c r="CG1395" s="106">
        <f>INDEX(Meio_Ambiente!$A:$CT,ROW(CD126),COLUMN(CD126))</f>
        <v>0</v>
      </c>
      <c r="CH1395" s="106">
        <f>INDEX(Meio_Ambiente!$A:$CT,ROW(CE126),COLUMN(CE126))</f>
        <v>0</v>
      </c>
      <c r="CI1395" s="106">
        <f>INDEX(Meio_Ambiente!$A:$CT,ROW(CF126),COLUMN(CF126))</f>
        <v>0</v>
      </c>
      <c r="CJ1395" s="106">
        <f>INDEX(Meio_Ambiente!$A:$CT,ROW(CG126),COLUMN(CG126))</f>
        <v>0</v>
      </c>
      <c r="CK1395" s="106">
        <f>INDEX(Meio_Ambiente!$A:$CT,ROW(CH126),COLUMN(CH126))</f>
        <v>0</v>
      </c>
      <c r="CL1395" s="106">
        <f>INDEX(Meio_Ambiente!$A:$CT,ROW(CI126),COLUMN(CI126))</f>
        <v>0</v>
      </c>
      <c r="CM1395" s="106">
        <f>INDEX(Meio_Ambiente!$A:$CT,ROW(CJ126),COLUMN(CJ126))</f>
        <v>0</v>
      </c>
      <c r="CN1395" s="106">
        <f>INDEX(Meio_Ambiente!$A:$CT,ROW(CK126),COLUMN(CK126))</f>
        <v>0</v>
      </c>
      <c r="CO1395" s="106">
        <f>INDEX(Meio_Ambiente!$A:$CT,ROW(CL126),COLUMN(CL126))</f>
        <v>0</v>
      </c>
      <c r="CP1395" s="106">
        <f>INDEX(Meio_Ambiente!$A:$CT,ROW(CM126),COLUMN(CM126))</f>
        <v>0</v>
      </c>
      <c r="CQ1395" s="106">
        <f>INDEX(Meio_Ambiente!$A:$CT,ROW(CN126),COLUMN(CN126))</f>
        <v>0</v>
      </c>
      <c r="CR1395" s="106">
        <f>INDEX(Meio_Ambiente!$A:$CT,ROW(CO126),COLUMN(CO126))</f>
        <v>0</v>
      </c>
      <c r="CS1395" s="107">
        <f>INDEX(Meio_Ambiente!$A:$CT,ROW(A126),COLUMN(A126))</f>
        <v>0</v>
      </c>
    </row>
    <row r="1396" spans="1:97" s="104" customFormat="1" hidden="1" x14ac:dyDescent="0.2">
      <c r="A1396" t="str">
        <f t="shared" si="21"/>
        <v>Zero</v>
      </c>
      <c r="B1396" s="107">
        <f>INDEX(Meio_Ambiente!$A:$CT,ROW(B127),COLUMN(CQ127))</f>
        <v>0</v>
      </c>
      <c r="C1396" s="107">
        <f>INDEX(Meio_Ambiente!$A:$CT,ROW(C127),COLUMN(CR127))</f>
        <v>0</v>
      </c>
      <c r="D1396" s="107">
        <f>INDEX(Meio_Ambiente!$A:$CT,ROW(D127),COLUMN(CS127))</f>
        <v>0</v>
      </c>
      <c r="E1396" s="107">
        <f>INDEX(Meio_Ambiente!$A:$CT,ROW(B127),COLUMN(B127))</f>
        <v>0</v>
      </c>
      <c r="F1396" s="106">
        <f>INDEX(Meio_Ambiente!$A:$CT,ROW(C127),COLUMN(C127))</f>
        <v>0</v>
      </c>
      <c r="G1396" s="106">
        <f>INDEX(Meio_Ambiente!$A:$CT,ROW(D127),COLUMN(D127))</f>
        <v>0</v>
      </c>
      <c r="H1396" s="106">
        <f>INDEX(Meio_Ambiente!$A:$CT,ROW(E127),COLUMN(E127))</f>
        <v>0</v>
      </c>
      <c r="I1396" s="106">
        <f>INDEX(Meio_Ambiente!$A:$CT,ROW(F127),COLUMN(F127))</f>
        <v>0</v>
      </c>
      <c r="J1396" s="106">
        <f>INDEX(Meio_Ambiente!$A:$CT,ROW(G127),COLUMN(G127))</f>
        <v>0</v>
      </c>
      <c r="K1396" s="106">
        <f>INDEX(Meio_Ambiente!$A:$CT,ROW(H127),COLUMN(H127))</f>
        <v>0</v>
      </c>
      <c r="L1396" s="106">
        <f>INDEX(Meio_Ambiente!$A:$CT,ROW(I127),COLUMN(I127))</f>
        <v>0</v>
      </c>
      <c r="M1396" s="106">
        <f>INDEX(Meio_Ambiente!$A:$CT,ROW(J127),COLUMN(J127))</f>
        <v>0</v>
      </c>
      <c r="N1396" s="106">
        <f>INDEX(Meio_Ambiente!$A:$CT,ROW(K127),COLUMN(K127))</f>
        <v>0</v>
      </c>
      <c r="O1396" s="106">
        <f>INDEX(Meio_Ambiente!$A:$CT,ROW(L127),COLUMN(L127))</f>
        <v>0</v>
      </c>
      <c r="P1396" s="106">
        <f>INDEX(Meio_Ambiente!$A:$CT,ROW(M127),COLUMN(M127))</f>
        <v>0</v>
      </c>
      <c r="Q1396" s="106">
        <f>INDEX(Meio_Ambiente!$A:$CT,ROW(N127),COLUMN(N127))</f>
        <v>0</v>
      </c>
      <c r="R1396" s="106">
        <f>INDEX(Meio_Ambiente!$A:$CT,ROW(O127),COLUMN(O127))</f>
        <v>0</v>
      </c>
      <c r="S1396" s="106">
        <f>INDEX(Meio_Ambiente!$A:$CT,ROW(P127),COLUMN(P127))</f>
        <v>0</v>
      </c>
      <c r="T1396" s="106">
        <f>INDEX(Meio_Ambiente!$A:$CT,ROW(Q127),COLUMN(Q127))</f>
        <v>0</v>
      </c>
      <c r="U1396" s="106">
        <f>INDEX(Meio_Ambiente!$A:$CT,ROW(R127),COLUMN(R127))</f>
        <v>0</v>
      </c>
      <c r="V1396" s="106">
        <f>INDEX(Meio_Ambiente!$A:$CT,ROW(S127),COLUMN(S127))</f>
        <v>0</v>
      </c>
      <c r="W1396" s="106">
        <f>INDEX(Meio_Ambiente!$A:$CT,ROW(T127),COLUMN(T127))</f>
        <v>0</v>
      </c>
      <c r="X1396" s="106">
        <f>INDEX(Meio_Ambiente!$A:$CT,ROW(U127),COLUMN(U127))</f>
        <v>0</v>
      </c>
      <c r="Y1396" s="106">
        <f>INDEX(Meio_Ambiente!$A:$CT,ROW(V127),COLUMN(V127))</f>
        <v>0</v>
      </c>
      <c r="Z1396" s="106">
        <f>INDEX(Meio_Ambiente!$A:$CT,ROW(W127),COLUMN(W127))</f>
        <v>0</v>
      </c>
      <c r="AA1396" s="106">
        <f>INDEX(Meio_Ambiente!$A:$CT,ROW(X127),COLUMN(X127))</f>
        <v>0</v>
      </c>
      <c r="AB1396" s="106">
        <f>INDEX(Meio_Ambiente!$A:$CT,ROW(Y127),COLUMN(Y127))</f>
        <v>0</v>
      </c>
      <c r="AC1396" s="106">
        <f>INDEX(Meio_Ambiente!$A:$CT,ROW(Z127),COLUMN(Z127))</f>
        <v>0</v>
      </c>
      <c r="AD1396" s="106">
        <f>INDEX(Meio_Ambiente!$A:$CT,ROW(AA127),COLUMN(AA127))</f>
        <v>0</v>
      </c>
      <c r="AE1396" s="106">
        <f>INDEX(Meio_Ambiente!$A:$CT,ROW(AB127),COLUMN(AB127))</f>
        <v>0</v>
      </c>
      <c r="AF1396" s="106">
        <f>INDEX(Meio_Ambiente!$A:$CT,ROW(AC127),COLUMN(AC127))</f>
        <v>0</v>
      </c>
      <c r="AG1396" s="106">
        <f>INDEX(Meio_Ambiente!$A:$CT,ROW(AD127),COLUMN(AD127))</f>
        <v>0</v>
      </c>
      <c r="AH1396" s="106">
        <f>INDEX(Meio_Ambiente!$A:$CT,ROW(AE127),COLUMN(AE127))</f>
        <v>0</v>
      </c>
      <c r="AI1396" s="106">
        <f>INDEX(Meio_Ambiente!$A:$CT,ROW(AF127),COLUMN(AF127))</f>
        <v>0</v>
      </c>
      <c r="AJ1396" s="106">
        <f>INDEX(Meio_Ambiente!$A:$CT,ROW(AG127),COLUMN(AG127))</f>
        <v>0</v>
      </c>
      <c r="AK1396" s="106">
        <f>INDEX(Meio_Ambiente!$A:$CT,ROW(AH127),COLUMN(AH127))</f>
        <v>0</v>
      </c>
      <c r="AL1396" s="106">
        <f>INDEX(Meio_Ambiente!$A:$CT,ROW(AI127),COLUMN(AI127))</f>
        <v>0</v>
      </c>
      <c r="AM1396" s="106">
        <f>INDEX(Meio_Ambiente!$A:$CT,ROW(AJ127),COLUMN(AJ127))</f>
        <v>0</v>
      </c>
      <c r="AN1396" s="106">
        <f>INDEX(Meio_Ambiente!$A:$CT,ROW(AK127),COLUMN(AK127))</f>
        <v>0</v>
      </c>
      <c r="AO1396" s="106">
        <f>INDEX(Meio_Ambiente!$A:$CT,ROW(AL127),COLUMN(AL127))</f>
        <v>0</v>
      </c>
      <c r="AP1396" s="106">
        <f>INDEX(Meio_Ambiente!$A:$CT,ROW(AM127),COLUMN(AM127))</f>
        <v>0</v>
      </c>
      <c r="AQ1396" s="106">
        <f>INDEX(Meio_Ambiente!$A:$CT,ROW(AN127),COLUMN(AN127))</f>
        <v>0</v>
      </c>
      <c r="AR1396" s="106">
        <f>INDEX(Meio_Ambiente!$A:$CT,ROW(AO127),COLUMN(AO127))</f>
        <v>0</v>
      </c>
      <c r="AS1396" s="106">
        <f>INDEX(Meio_Ambiente!$A:$CT,ROW(AP127),COLUMN(AP127))</f>
        <v>0</v>
      </c>
      <c r="AT1396" s="106">
        <f>INDEX(Meio_Ambiente!$A:$CT,ROW(AQ127),COLUMN(AQ127))</f>
        <v>0</v>
      </c>
      <c r="AU1396" s="106">
        <f>INDEX(Meio_Ambiente!$A:$CT,ROW(AR127),COLUMN(AR127))</f>
        <v>0</v>
      </c>
      <c r="AV1396" s="106">
        <f>INDEX(Meio_Ambiente!$A:$CT,ROW(AS127),COLUMN(AS127))</f>
        <v>0</v>
      </c>
      <c r="AW1396" s="106">
        <f>INDEX(Meio_Ambiente!$A:$CT,ROW(AT127),COLUMN(AT127))</f>
        <v>0</v>
      </c>
      <c r="AX1396" s="106">
        <f>INDEX(Meio_Ambiente!$A:$CT,ROW(AU127),COLUMN(AU127))</f>
        <v>0</v>
      </c>
      <c r="AY1396" s="106">
        <f>INDEX(Meio_Ambiente!$A:$CT,ROW(AV127),COLUMN(AV127))</f>
        <v>0</v>
      </c>
      <c r="AZ1396" s="106">
        <f>INDEX(Meio_Ambiente!$A:$CT,ROW(AW127),COLUMN(AW127))</f>
        <v>0</v>
      </c>
      <c r="BA1396" s="106">
        <f>INDEX(Meio_Ambiente!$A:$CT,ROW(AX127),COLUMN(AX127))</f>
        <v>0</v>
      </c>
      <c r="BB1396" s="106">
        <f>INDEX(Meio_Ambiente!$A:$CT,ROW(AY127),COLUMN(AY127))</f>
        <v>0</v>
      </c>
      <c r="BC1396" s="106">
        <f>INDEX(Meio_Ambiente!$A:$CT,ROW(AZ127),COLUMN(AZ127))</f>
        <v>0</v>
      </c>
      <c r="BD1396" s="106">
        <f>INDEX(Meio_Ambiente!$A:$CT,ROW(BA127),COLUMN(BA127))</f>
        <v>0</v>
      </c>
      <c r="BE1396" s="106">
        <f>INDEX(Meio_Ambiente!$A:$CT,ROW(BB127),COLUMN(BB127))</f>
        <v>0</v>
      </c>
      <c r="BF1396" s="106">
        <f>INDEX(Meio_Ambiente!$A:$CT,ROW(BC127),COLUMN(BC127))</f>
        <v>0</v>
      </c>
      <c r="BG1396" s="106">
        <f>INDEX(Meio_Ambiente!$A:$CT,ROW(BD127),COLUMN(BD127))</f>
        <v>0</v>
      </c>
      <c r="BH1396" s="106">
        <f>INDEX(Meio_Ambiente!$A:$CT,ROW(BE127),COLUMN(BE127))</f>
        <v>0</v>
      </c>
      <c r="BI1396" s="106">
        <f>INDEX(Meio_Ambiente!$A:$CT,ROW(BF127),COLUMN(BF127))</f>
        <v>0</v>
      </c>
      <c r="BJ1396" s="106">
        <f>INDEX(Meio_Ambiente!$A:$CT,ROW(BG127),COLUMN(BG127))</f>
        <v>0</v>
      </c>
      <c r="BK1396" s="106">
        <f>INDEX(Meio_Ambiente!$A:$CT,ROW(BH127),COLUMN(BH127))</f>
        <v>0</v>
      </c>
      <c r="BL1396" s="106">
        <f>INDEX(Meio_Ambiente!$A:$CT,ROW(BI127),COLUMN(BI127))</f>
        <v>0</v>
      </c>
      <c r="BM1396" s="106">
        <f>INDEX(Meio_Ambiente!$A:$CT,ROW(BJ127),COLUMN(BJ127))</f>
        <v>0</v>
      </c>
      <c r="BN1396" s="106">
        <f>INDEX(Meio_Ambiente!$A:$CT,ROW(BK127),COLUMN(BK127))</f>
        <v>0</v>
      </c>
      <c r="BO1396" s="106">
        <f>INDEX(Meio_Ambiente!$A:$CT,ROW(BL127),COLUMN(BL127))</f>
        <v>0</v>
      </c>
      <c r="BP1396" s="106">
        <f>INDEX(Meio_Ambiente!$A:$CT,ROW(BM127),COLUMN(BM127))</f>
        <v>0</v>
      </c>
      <c r="BQ1396" s="106">
        <f>INDEX(Meio_Ambiente!$A:$CT,ROW(BN127),COLUMN(BN127))</f>
        <v>0</v>
      </c>
      <c r="BR1396" s="106">
        <f>INDEX(Meio_Ambiente!$A:$CT,ROW(BO127),COLUMN(BO127))</f>
        <v>0</v>
      </c>
      <c r="BS1396" s="106">
        <f>INDEX(Meio_Ambiente!$A:$CT,ROW(BP127),COLUMN(BP127))</f>
        <v>0</v>
      </c>
      <c r="BT1396" s="106">
        <f>INDEX(Meio_Ambiente!$A:$CT,ROW(BQ127),COLUMN(BQ127))</f>
        <v>0</v>
      </c>
      <c r="BU1396" s="106">
        <f>INDEX(Meio_Ambiente!$A:$CT,ROW(BR127),COLUMN(BR127))</f>
        <v>0</v>
      </c>
      <c r="BV1396" s="106">
        <f>INDEX(Meio_Ambiente!$A:$CT,ROW(BS127),COLUMN(BS127))</f>
        <v>0</v>
      </c>
      <c r="BW1396" s="106">
        <f>INDEX(Meio_Ambiente!$A:$CT,ROW(BT127),COLUMN(BT127))</f>
        <v>0</v>
      </c>
      <c r="BX1396" s="106">
        <f>INDEX(Meio_Ambiente!$A:$CT,ROW(BU127),COLUMN(BU127))</f>
        <v>0</v>
      </c>
      <c r="BY1396" s="106">
        <f>INDEX(Meio_Ambiente!$A:$CT,ROW(BV127),COLUMN(BV127))</f>
        <v>0</v>
      </c>
      <c r="BZ1396" s="106">
        <f>INDEX(Meio_Ambiente!$A:$CT,ROW(BW127),COLUMN(BW127))</f>
        <v>0</v>
      </c>
      <c r="CA1396" s="106">
        <f>INDEX(Meio_Ambiente!$A:$CT,ROW(BX127),COLUMN(BX127))</f>
        <v>0</v>
      </c>
      <c r="CB1396" s="106">
        <f>INDEX(Meio_Ambiente!$A:$CT,ROW(BY127),COLUMN(BY127))</f>
        <v>0</v>
      </c>
      <c r="CC1396" s="106">
        <f>INDEX(Meio_Ambiente!$A:$CT,ROW(BZ127),COLUMN(BZ127))</f>
        <v>0</v>
      </c>
      <c r="CD1396" s="106">
        <f>INDEX(Meio_Ambiente!$A:$CT,ROW(CA127),COLUMN(CA127))</f>
        <v>0</v>
      </c>
      <c r="CE1396" s="106">
        <f>INDEX(Meio_Ambiente!$A:$CT,ROW(CB127),COLUMN(CB127))</f>
        <v>0</v>
      </c>
      <c r="CF1396" s="106">
        <f>INDEX(Meio_Ambiente!$A:$CT,ROW(CC127),COLUMN(CC127))</f>
        <v>0</v>
      </c>
      <c r="CG1396" s="106">
        <f>INDEX(Meio_Ambiente!$A:$CT,ROW(CD127),COLUMN(CD127))</f>
        <v>0</v>
      </c>
      <c r="CH1396" s="106">
        <f>INDEX(Meio_Ambiente!$A:$CT,ROW(CE127),COLUMN(CE127))</f>
        <v>0</v>
      </c>
      <c r="CI1396" s="106">
        <f>INDEX(Meio_Ambiente!$A:$CT,ROW(CF127),COLUMN(CF127))</f>
        <v>0</v>
      </c>
      <c r="CJ1396" s="106">
        <f>INDEX(Meio_Ambiente!$A:$CT,ROW(CG127),COLUMN(CG127))</f>
        <v>0</v>
      </c>
      <c r="CK1396" s="106">
        <f>INDEX(Meio_Ambiente!$A:$CT,ROW(CH127),COLUMN(CH127))</f>
        <v>0</v>
      </c>
      <c r="CL1396" s="106">
        <f>INDEX(Meio_Ambiente!$A:$CT,ROW(CI127),COLUMN(CI127))</f>
        <v>0</v>
      </c>
      <c r="CM1396" s="106">
        <f>INDEX(Meio_Ambiente!$A:$CT,ROW(CJ127),COLUMN(CJ127))</f>
        <v>0</v>
      </c>
      <c r="CN1396" s="106">
        <f>INDEX(Meio_Ambiente!$A:$CT,ROW(CK127),COLUMN(CK127))</f>
        <v>0</v>
      </c>
      <c r="CO1396" s="106">
        <f>INDEX(Meio_Ambiente!$A:$CT,ROW(CL127),COLUMN(CL127))</f>
        <v>0</v>
      </c>
      <c r="CP1396" s="106">
        <f>INDEX(Meio_Ambiente!$A:$CT,ROW(CM127),COLUMN(CM127))</f>
        <v>0</v>
      </c>
      <c r="CQ1396" s="106">
        <f>INDEX(Meio_Ambiente!$A:$CT,ROW(CN127),COLUMN(CN127))</f>
        <v>0</v>
      </c>
      <c r="CR1396" s="106">
        <f>INDEX(Meio_Ambiente!$A:$CT,ROW(CO127),COLUMN(CO127))</f>
        <v>0</v>
      </c>
      <c r="CS1396" s="107">
        <f>INDEX(Meio_Ambiente!$A:$CT,ROW(A127),COLUMN(A127))</f>
        <v>0</v>
      </c>
    </row>
    <row r="1397" spans="1:97" s="104" customFormat="1" hidden="1" x14ac:dyDescent="0.2">
      <c r="A1397" t="str">
        <f t="shared" si="21"/>
        <v>Zero</v>
      </c>
      <c r="B1397" s="107">
        <f>INDEX(Meio_Ambiente!$A:$CT,ROW(B128),COLUMN(CQ128))</f>
        <v>0</v>
      </c>
      <c r="C1397" s="107">
        <f>INDEX(Meio_Ambiente!$A:$CT,ROW(C128),COLUMN(CR128))</f>
        <v>0</v>
      </c>
      <c r="D1397" s="107">
        <f>INDEX(Meio_Ambiente!$A:$CT,ROW(D128),COLUMN(CS128))</f>
        <v>0</v>
      </c>
      <c r="E1397" s="107">
        <f>INDEX(Meio_Ambiente!$A:$CT,ROW(B128),COLUMN(B128))</f>
        <v>0</v>
      </c>
      <c r="F1397" s="106">
        <f>INDEX(Meio_Ambiente!$A:$CT,ROW(C128),COLUMN(C128))</f>
        <v>0</v>
      </c>
      <c r="G1397" s="106">
        <f>INDEX(Meio_Ambiente!$A:$CT,ROW(D128),COLUMN(D128))</f>
        <v>0</v>
      </c>
      <c r="H1397" s="106">
        <f>INDEX(Meio_Ambiente!$A:$CT,ROW(E128),COLUMN(E128))</f>
        <v>0</v>
      </c>
      <c r="I1397" s="106">
        <f>INDEX(Meio_Ambiente!$A:$CT,ROW(F128),COLUMN(F128))</f>
        <v>0</v>
      </c>
      <c r="J1397" s="106">
        <f>INDEX(Meio_Ambiente!$A:$CT,ROW(G128),COLUMN(G128))</f>
        <v>0</v>
      </c>
      <c r="K1397" s="106">
        <f>INDEX(Meio_Ambiente!$A:$CT,ROW(H128),COLUMN(H128))</f>
        <v>0</v>
      </c>
      <c r="L1397" s="106">
        <f>INDEX(Meio_Ambiente!$A:$CT,ROW(I128),COLUMN(I128))</f>
        <v>0</v>
      </c>
      <c r="M1397" s="106">
        <f>INDEX(Meio_Ambiente!$A:$CT,ROW(J128),COLUMN(J128))</f>
        <v>0</v>
      </c>
      <c r="N1397" s="106">
        <f>INDEX(Meio_Ambiente!$A:$CT,ROW(K128),COLUMN(K128))</f>
        <v>0</v>
      </c>
      <c r="O1397" s="106">
        <f>INDEX(Meio_Ambiente!$A:$CT,ROW(L128),COLUMN(L128))</f>
        <v>0</v>
      </c>
      <c r="P1397" s="106">
        <f>INDEX(Meio_Ambiente!$A:$CT,ROW(M128),COLUMN(M128))</f>
        <v>0</v>
      </c>
      <c r="Q1397" s="106">
        <f>INDEX(Meio_Ambiente!$A:$CT,ROW(N128),COLUMN(N128))</f>
        <v>0</v>
      </c>
      <c r="R1397" s="106">
        <f>INDEX(Meio_Ambiente!$A:$CT,ROW(O128),COLUMN(O128))</f>
        <v>0</v>
      </c>
      <c r="S1397" s="106">
        <f>INDEX(Meio_Ambiente!$A:$CT,ROW(P128),COLUMN(P128))</f>
        <v>0</v>
      </c>
      <c r="T1397" s="106">
        <f>INDEX(Meio_Ambiente!$A:$CT,ROW(Q128),COLUMN(Q128))</f>
        <v>0</v>
      </c>
      <c r="U1397" s="106">
        <f>INDEX(Meio_Ambiente!$A:$CT,ROW(R128),COLUMN(R128))</f>
        <v>0</v>
      </c>
      <c r="V1397" s="106">
        <f>INDEX(Meio_Ambiente!$A:$CT,ROW(S128),COLUMN(S128))</f>
        <v>0</v>
      </c>
      <c r="W1397" s="106">
        <f>INDEX(Meio_Ambiente!$A:$CT,ROW(T128),COLUMN(T128))</f>
        <v>0</v>
      </c>
      <c r="X1397" s="106">
        <f>INDEX(Meio_Ambiente!$A:$CT,ROW(U128),COLUMN(U128))</f>
        <v>0</v>
      </c>
      <c r="Y1397" s="106">
        <f>INDEX(Meio_Ambiente!$A:$CT,ROW(V128),COLUMN(V128))</f>
        <v>0</v>
      </c>
      <c r="Z1397" s="106">
        <f>INDEX(Meio_Ambiente!$A:$CT,ROW(W128),COLUMN(W128))</f>
        <v>0</v>
      </c>
      <c r="AA1397" s="106">
        <f>INDEX(Meio_Ambiente!$A:$CT,ROW(X128),COLUMN(X128))</f>
        <v>0</v>
      </c>
      <c r="AB1397" s="106">
        <f>INDEX(Meio_Ambiente!$A:$CT,ROW(Y128),COLUMN(Y128))</f>
        <v>0</v>
      </c>
      <c r="AC1397" s="106">
        <f>INDEX(Meio_Ambiente!$A:$CT,ROW(Z128),COLUMN(Z128))</f>
        <v>0</v>
      </c>
      <c r="AD1397" s="106">
        <f>INDEX(Meio_Ambiente!$A:$CT,ROW(AA128),COLUMN(AA128))</f>
        <v>0</v>
      </c>
      <c r="AE1397" s="106">
        <f>INDEX(Meio_Ambiente!$A:$CT,ROW(AB128),COLUMN(AB128))</f>
        <v>0</v>
      </c>
      <c r="AF1397" s="106">
        <f>INDEX(Meio_Ambiente!$A:$CT,ROW(AC128),COLUMN(AC128))</f>
        <v>0</v>
      </c>
      <c r="AG1397" s="106">
        <f>INDEX(Meio_Ambiente!$A:$CT,ROW(AD128),COLUMN(AD128))</f>
        <v>0</v>
      </c>
      <c r="AH1397" s="106">
        <f>INDEX(Meio_Ambiente!$A:$CT,ROW(AE128),COLUMN(AE128))</f>
        <v>0</v>
      </c>
      <c r="AI1397" s="106">
        <f>INDEX(Meio_Ambiente!$A:$CT,ROW(AF128),COLUMN(AF128))</f>
        <v>0</v>
      </c>
      <c r="AJ1397" s="106">
        <f>INDEX(Meio_Ambiente!$A:$CT,ROW(AG128),COLUMN(AG128))</f>
        <v>0</v>
      </c>
      <c r="AK1397" s="106">
        <f>INDEX(Meio_Ambiente!$A:$CT,ROW(AH128),COLUMN(AH128))</f>
        <v>0</v>
      </c>
      <c r="AL1397" s="106">
        <f>INDEX(Meio_Ambiente!$A:$CT,ROW(AI128),COLUMN(AI128))</f>
        <v>0</v>
      </c>
      <c r="AM1397" s="106">
        <f>INDEX(Meio_Ambiente!$A:$CT,ROW(AJ128),COLUMN(AJ128))</f>
        <v>0</v>
      </c>
      <c r="AN1397" s="106">
        <f>INDEX(Meio_Ambiente!$A:$CT,ROW(AK128),COLUMN(AK128))</f>
        <v>0</v>
      </c>
      <c r="AO1397" s="106">
        <f>INDEX(Meio_Ambiente!$A:$CT,ROW(AL128),COLUMN(AL128))</f>
        <v>0</v>
      </c>
      <c r="AP1397" s="106">
        <f>INDEX(Meio_Ambiente!$A:$CT,ROW(AM128),COLUMN(AM128))</f>
        <v>0</v>
      </c>
      <c r="AQ1397" s="106">
        <f>INDEX(Meio_Ambiente!$A:$CT,ROW(AN128),COLUMN(AN128))</f>
        <v>0</v>
      </c>
      <c r="AR1397" s="106">
        <f>INDEX(Meio_Ambiente!$A:$CT,ROW(AO128),COLUMN(AO128))</f>
        <v>0</v>
      </c>
      <c r="AS1397" s="106">
        <f>INDEX(Meio_Ambiente!$A:$CT,ROW(AP128),COLUMN(AP128))</f>
        <v>0</v>
      </c>
      <c r="AT1397" s="106">
        <f>INDEX(Meio_Ambiente!$A:$CT,ROW(AQ128),COLUMN(AQ128))</f>
        <v>0</v>
      </c>
      <c r="AU1397" s="106">
        <f>INDEX(Meio_Ambiente!$A:$CT,ROW(AR128),COLUMN(AR128))</f>
        <v>0</v>
      </c>
      <c r="AV1397" s="106">
        <f>INDEX(Meio_Ambiente!$A:$CT,ROW(AS128),COLUMN(AS128))</f>
        <v>0</v>
      </c>
      <c r="AW1397" s="106">
        <f>INDEX(Meio_Ambiente!$A:$CT,ROW(AT128),COLUMN(AT128))</f>
        <v>0</v>
      </c>
      <c r="AX1397" s="106">
        <f>INDEX(Meio_Ambiente!$A:$CT,ROW(AU128),COLUMN(AU128))</f>
        <v>0</v>
      </c>
      <c r="AY1397" s="106">
        <f>INDEX(Meio_Ambiente!$A:$CT,ROW(AV128),COLUMN(AV128))</f>
        <v>0</v>
      </c>
      <c r="AZ1397" s="106">
        <f>INDEX(Meio_Ambiente!$A:$CT,ROW(AW128),COLUMN(AW128))</f>
        <v>0</v>
      </c>
      <c r="BA1397" s="106">
        <f>INDEX(Meio_Ambiente!$A:$CT,ROW(AX128),COLUMN(AX128))</f>
        <v>0</v>
      </c>
      <c r="BB1397" s="106">
        <f>INDEX(Meio_Ambiente!$A:$CT,ROW(AY128),COLUMN(AY128))</f>
        <v>0</v>
      </c>
      <c r="BC1397" s="106">
        <f>INDEX(Meio_Ambiente!$A:$CT,ROW(AZ128),COLUMN(AZ128))</f>
        <v>0</v>
      </c>
      <c r="BD1397" s="106">
        <f>INDEX(Meio_Ambiente!$A:$CT,ROW(BA128),COLUMN(BA128))</f>
        <v>0</v>
      </c>
      <c r="BE1397" s="106">
        <f>INDEX(Meio_Ambiente!$A:$CT,ROW(BB128),COLUMN(BB128))</f>
        <v>0</v>
      </c>
      <c r="BF1397" s="106">
        <f>INDEX(Meio_Ambiente!$A:$CT,ROW(BC128),COLUMN(BC128))</f>
        <v>0</v>
      </c>
      <c r="BG1397" s="106">
        <f>INDEX(Meio_Ambiente!$A:$CT,ROW(BD128),COLUMN(BD128))</f>
        <v>0</v>
      </c>
      <c r="BH1397" s="106">
        <f>INDEX(Meio_Ambiente!$A:$CT,ROW(BE128),COLUMN(BE128))</f>
        <v>0</v>
      </c>
      <c r="BI1397" s="106">
        <f>INDEX(Meio_Ambiente!$A:$CT,ROW(BF128),COLUMN(BF128))</f>
        <v>0</v>
      </c>
      <c r="BJ1397" s="106">
        <f>INDEX(Meio_Ambiente!$A:$CT,ROW(BG128),COLUMN(BG128))</f>
        <v>0</v>
      </c>
      <c r="BK1397" s="106">
        <f>INDEX(Meio_Ambiente!$A:$CT,ROW(BH128),COLUMN(BH128))</f>
        <v>0</v>
      </c>
      <c r="BL1397" s="106">
        <f>INDEX(Meio_Ambiente!$A:$CT,ROW(BI128),COLUMN(BI128))</f>
        <v>0</v>
      </c>
      <c r="BM1397" s="106">
        <f>INDEX(Meio_Ambiente!$A:$CT,ROW(BJ128),COLUMN(BJ128))</f>
        <v>0</v>
      </c>
      <c r="BN1397" s="106">
        <f>INDEX(Meio_Ambiente!$A:$CT,ROW(BK128),COLUMN(BK128))</f>
        <v>0</v>
      </c>
      <c r="BO1397" s="106">
        <f>INDEX(Meio_Ambiente!$A:$CT,ROW(BL128),COLUMN(BL128))</f>
        <v>0</v>
      </c>
      <c r="BP1397" s="106">
        <f>INDEX(Meio_Ambiente!$A:$CT,ROW(BM128),COLUMN(BM128))</f>
        <v>0</v>
      </c>
      <c r="BQ1397" s="106">
        <f>INDEX(Meio_Ambiente!$A:$CT,ROW(BN128),COLUMN(BN128))</f>
        <v>0</v>
      </c>
      <c r="BR1397" s="106">
        <f>INDEX(Meio_Ambiente!$A:$CT,ROW(BO128),COLUMN(BO128))</f>
        <v>0</v>
      </c>
      <c r="BS1397" s="106">
        <f>INDEX(Meio_Ambiente!$A:$CT,ROW(BP128),COLUMN(BP128))</f>
        <v>0</v>
      </c>
      <c r="BT1397" s="106">
        <f>INDEX(Meio_Ambiente!$A:$CT,ROW(BQ128),COLUMN(BQ128))</f>
        <v>0</v>
      </c>
      <c r="BU1397" s="106">
        <f>INDEX(Meio_Ambiente!$A:$CT,ROW(BR128),COLUMN(BR128))</f>
        <v>0</v>
      </c>
      <c r="BV1397" s="106">
        <f>INDEX(Meio_Ambiente!$A:$CT,ROW(BS128),COLUMN(BS128))</f>
        <v>0</v>
      </c>
      <c r="BW1397" s="106">
        <f>INDEX(Meio_Ambiente!$A:$CT,ROW(BT128),COLUMN(BT128))</f>
        <v>0</v>
      </c>
      <c r="BX1397" s="106">
        <f>INDEX(Meio_Ambiente!$A:$CT,ROW(BU128),COLUMN(BU128))</f>
        <v>0</v>
      </c>
      <c r="BY1397" s="106">
        <f>INDEX(Meio_Ambiente!$A:$CT,ROW(BV128),COLUMN(BV128))</f>
        <v>0</v>
      </c>
      <c r="BZ1397" s="106">
        <f>INDEX(Meio_Ambiente!$A:$CT,ROW(BW128),COLUMN(BW128))</f>
        <v>0</v>
      </c>
      <c r="CA1397" s="106">
        <f>INDEX(Meio_Ambiente!$A:$CT,ROW(BX128),COLUMN(BX128))</f>
        <v>0</v>
      </c>
      <c r="CB1397" s="106">
        <f>INDEX(Meio_Ambiente!$A:$CT,ROW(BY128),COLUMN(BY128))</f>
        <v>0</v>
      </c>
      <c r="CC1397" s="106">
        <f>INDEX(Meio_Ambiente!$A:$CT,ROW(BZ128),COLUMN(BZ128))</f>
        <v>0</v>
      </c>
      <c r="CD1397" s="106">
        <f>INDEX(Meio_Ambiente!$A:$CT,ROW(CA128),COLUMN(CA128))</f>
        <v>0</v>
      </c>
      <c r="CE1397" s="106">
        <f>INDEX(Meio_Ambiente!$A:$CT,ROW(CB128),COLUMN(CB128))</f>
        <v>0</v>
      </c>
      <c r="CF1397" s="106">
        <f>INDEX(Meio_Ambiente!$A:$CT,ROW(CC128),COLUMN(CC128))</f>
        <v>0</v>
      </c>
      <c r="CG1397" s="106">
        <f>INDEX(Meio_Ambiente!$A:$CT,ROW(CD128),COLUMN(CD128))</f>
        <v>0</v>
      </c>
      <c r="CH1397" s="106">
        <f>INDEX(Meio_Ambiente!$A:$CT,ROW(CE128),COLUMN(CE128))</f>
        <v>0</v>
      </c>
      <c r="CI1397" s="106">
        <f>INDEX(Meio_Ambiente!$A:$CT,ROW(CF128),COLUMN(CF128))</f>
        <v>0</v>
      </c>
      <c r="CJ1397" s="106">
        <f>INDEX(Meio_Ambiente!$A:$CT,ROW(CG128),COLUMN(CG128))</f>
        <v>0</v>
      </c>
      <c r="CK1397" s="106">
        <f>INDEX(Meio_Ambiente!$A:$CT,ROW(CH128),COLUMN(CH128))</f>
        <v>0</v>
      </c>
      <c r="CL1397" s="106">
        <f>INDEX(Meio_Ambiente!$A:$CT,ROW(CI128),COLUMN(CI128))</f>
        <v>0</v>
      </c>
      <c r="CM1397" s="106">
        <f>INDEX(Meio_Ambiente!$A:$CT,ROW(CJ128),COLUMN(CJ128))</f>
        <v>0</v>
      </c>
      <c r="CN1397" s="106">
        <f>INDEX(Meio_Ambiente!$A:$CT,ROW(CK128),COLUMN(CK128))</f>
        <v>0</v>
      </c>
      <c r="CO1397" s="106">
        <f>INDEX(Meio_Ambiente!$A:$CT,ROW(CL128),COLUMN(CL128))</f>
        <v>0</v>
      </c>
      <c r="CP1397" s="106">
        <f>INDEX(Meio_Ambiente!$A:$CT,ROW(CM128),COLUMN(CM128))</f>
        <v>0</v>
      </c>
      <c r="CQ1397" s="106">
        <f>INDEX(Meio_Ambiente!$A:$CT,ROW(CN128),COLUMN(CN128))</f>
        <v>0</v>
      </c>
      <c r="CR1397" s="106">
        <f>INDEX(Meio_Ambiente!$A:$CT,ROW(CO128),COLUMN(CO128))</f>
        <v>0</v>
      </c>
      <c r="CS1397" s="107">
        <f>INDEX(Meio_Ambiente!$A:$CT,ROW(A128),COLUMN(A128))</f>
        <v>0</v>
      </c>
    </row>
    <row r="1398" spans="1:97" s="104" customFormat="1" hidden="1" x14ac:dyDescent="0.2">
      <c r="A1398" t="str">
        <f t="shared" si="21"/>
        <v>Zero</v>
      </c>
      <c r="B1398" s="107">
        <f>INDEX(Meio_Ambiente!$A:$CT,ROW(B129),COLUMN(CQ129))</f>
        <v>0</v>
      </c>
      <c r="C1398" s="107">
        <f>INDEX(Meio_Ambiente!$A:$CT,ROW(C129),COLUMN(CR129))</f>
        <v>0</v>
      </c>
      <c r="D1398" s="107">
        <f>INDEX(Meio_Ambiente!$A:$CT,ROW(D129),COLUMN(CS129))</f>
        <v>0</v>
      </c>
      <c r="E1398" s="107">
        <f>INDEX(Meio_Ambiente!$A:$CT,ROW(B129),COLUMN(B129))</f>
        <v>0</v>
      </c>
      <c r="F1398" s="106">
        <f>INDEX(Meio_Ambiente!$A:$CT,ROW(C129),COLUMN(C129))</f>
        <v>0</v>
      </c>
      <c r="G1398" s="106">
        <f>INDEX(Meio_Ambiente!$A:$CT,ROW(D129),COLUMN(D129))</f>
        <v>0</v>
      </c>
      <c r="H1398" s="106">
        <f>INDEX(Meio_Ambiente!$A:$CT,ROW(E129),COLUMN(E129))</f>
        <v>0</v>
      </c>
      <c r="I1398" s="106">
        <f>INDEX(Meio_Ambiente!$A:$CT,ROW(F129),COLUMN(F129))</f>
        <v>0</v>
      </c>
      <c r="J1398" s="106">
        <f>INDEX(Meio_Ambiente!$A:$CT,ROW(G129),COLUMN(G129))</f>
        <v>0</v>
      </c>
      <c r="K1398" s="106">
        <f>INDEX(Meio_Ambiente!$A:$CT,ROW(H129),COLUMN(H129))</f>
        <v>0</v>
      </c>
      <c r="L1398" s="106">
        <f>INDEX(Meio_Ambiente!$A:$CT,ROW(I129),COLUMN(I129))</f>
        <v>0</v>
      </c>
      <c r="M1398" s="106">
        <f>INDEX(Meio_Ambiente!$A:$CT,ROW(J129),COLUMN(J129))</f>
        <v>0</v>
      </c>
      <c r="N1398" s="106">
        <f>INDEX(Meio_Ambiente!$A:$CT,ROW(K129),COLUMN(K129))</f>
        <v>0</v>
      </c>
      <c r="O1398" s="106">
        <f>INDEX(Meio_Ambiente!$A:$CT,ROW(L129),COLUMN(L129))</f>
        <v>0</v>
      </c>
      <c r="P1398" s="106">
        <f>INDEX(Meio_Ambiente!$A:$CT,ROW(M129),COLUMN(M129))</f>
        <v>0</v>
      </c>
      <c r="Q1398" s="106">
        <f>INDEX(Meio_Ambiente!$A:$CT,ROW(N129),COLUMN(N129))</f>
        <v>0</v>
      </c>
      <c r="R1398" s="106">
        <f>INDEX(Meio_Ambiente!$A:$CT,ROW(O129),COLUMN(O129))</f>
        <v>0</v>
      </c>
      <c r="S1398" s="106">
        <f>INDEX(Meio_Ambiente!$A:$CT,ROW(P129),COLUMN(P129))</f>
        <v>0</v>
      </c>
      <c r="T1398" s="106">
        <f>INDEX(Meio_Ambiente!$A:$CT,ROW(Q129),COLUMN(Q129))</f>
        <v>0</v>
      </c>
      <c r="U1398" s="106">
        <f>INDEX(Meio_Ambiente!$A:$CT,ROW(R129),COLUMN(R129))</f>
        <v>0</v>
      </c>
      <c r="V1398" s="106">
        <f>INDEX(Meio_Ambiente!$A:$CT,ROW(S129),COLUMN(S129))</f>
        <v>0</v>
      </c>
      <c r="W1398" s="106">
        <f>INDEX(Meio_Ambiente!$A:$CT,ROW(T129),COLUMN(T129))</f>
        <v>0</v>
      </c>
      <c r="X1398" s="106">
        <f>INDEX(Meio_Ambiente!$A:$CT,ROW(U129),COLUMN(U129))</f>
        <v>0</v>
      </c>
      <c r="Y1398" s="106">
        <f>INDEX(Meio_Ambiente!$A:$CT,ROW(V129),COLUMN(V129))</f>
        <v>0</v>
      </c>
      <c r="Z1398" s="106">
        <f>INDEX(Meio_Ambiente!$A:$CT,ROW(W129),COLUMN(W129))</f>
        <v>0</v>
      </c>
      <c r="AA1398" s="106">
        <f>INDEX(Meio_Ambiente!$A:$CT,ROW(X129),COLUMN(X129))</f>
        <v>0</v>
      </c>
      <c r="AB1398" s="106">
        <f>INDEX(Meio_Ambiente!$A:$CT,ROW(Y129),COLUMN(Y129))</f>
        <v>0</v>
      </c>
      <c r="AC1398" s="106">
        <f>INDEX(Meio_Ambiente!$A:$CT,ROW(Z129),COLUMN(Z129))</f>
        <v>0</v>
      </c>
      <c r="AD1398" s="106">
        <f>INDEX(Meio_Ambiente!$A:$CT,ROW(AA129),COLUMN(AA129))</f>
        <v>0</v>
      </c>
      <c r="AE1398" s="106">
        <f>INDEX(Meio_Ambiente!$A:$CT,ROW(AB129),COLUMN(AB129))</f>
        <v>0</v>
      </c>
      <c r="AF1398" s="106">
        <f>INDEX(Meio_Ambiente!$A:$CT,ROW(AC129),COLUMN(AC129))</f>
        <v>0</v>
      </c>
      <c r="AG1398" s="106">
        <f>INDEX(Meio_Ambiente!$A:$CT,ROW(AD129),COLUMN(AD129))</f>
        <v>0</v>
      </c>
      <c r="AH1398" s="106">
        <f>INDEX(Meio_Ambiente!$A:$CT,ROW(AE129),COLUMN(AE129))</f>
        <v>0</v>
      </c>
      <c r="AI1398" s="106">
        <f>INDEX(Meio_Ambiente!$A:$CT,ROW(AF129),COLUMN(AF129))</f>
        <v>0</v>
      </c>
      <c r="AJ1398" s="106">
        <f>INDEX(Meio_Ambiente!$A:$CT,ROW(AG129),COLUMN(AG129))</f>
        <v>0</v>
      </c>
      <c r="AK1398" s="106">
        <f>INDEX(Meio_Ambiente!$A:$CT,ROW(AH129),COLUMN(AH129))</f>
        <v>0</v>
      </c>
      <c r="AL1398" s="106">
        <f>INDEX(Meio_Ambiente!$A:$CT,ROW(AI129),COLUMN(AI129))</f>
        <v>0</v>
      </c>
      <c r="AM1398" s="106">
        <f>INDEX(Meio_Ambiente!$A:$CT,ROW(AJ129),COLUMN(AJ129))</f>
        <v>0</v>
      </c>
      <c r="AN1398" s="106">
        <f>INDEX(Meio_Ambiente!$A:$CT,ROW(AK129),COLUMN(AK129))</f>
        <v>0</v>
      </c>
      <c r="AO1398" s="106">
        <f>INDEX(Meio_Ambiente!$A:$CT,ROW(AL129),COLUMN(AL129))</f>
        <v>0</v>
      </c>
      <c r="AP1398" s="106">
        <f>INDEX(Meio_Ambiente!$A:$CT,ROW(AM129),COLUMN(AM129))</f>
        <v>0</v>
      </c>
      <c r="AQ1398" s="106">
        <f>INDEX(Meio_Ambiente!$A:$CT,ROW(AN129),COLUMN(AN129))</f>
        <v>0</v>
      </c>
      <c r="AR1398" s="106">
        <f>INDEX(Meio_Ambiente!$A:$CT,ROW(AO129),COLUMN(AO129))</f>
        <v>0</v>
      </c>
      <c r="AS1398" s="106">
        <f>INDEX(Meio_Ambiente!$A:$CT,ROW(AP129),COLUMN(AP129))</f>
        <v>0</v>
      </c>
      <c r="AT1398" s="106">
        <f>INDEX(Meio_Ambiente!$A:$CT,ROW(AQ129),COLUMN(AQ129))</f>
        <v>0</v>
      </c>
      <c r="AU1398" s="106">
        <f>INDEX(Meio_Ambiente!$A:$CT,ROW(AR129),COLUMN(AR129))</f>
        <v>0</v>
      </c>
      <c r="AV1398" s="106">
        <f>INDEX(Meio_Ambiente!$A:$CT,ROW(AS129),COLUMN(AS129))</f>
        <v>0</v>
      </c>
      <c r="AW1398" s="106">
        <f>INDEX(Meio_Ambiente!$A:$CT,ROW(AT129),COLUMN(AT129))</f>
        <v>0</v>
      </c>
      <c r="AX1398" s="106">
        <f>INDEX(Meio_Ambiente!$A:$CT,ROW(AU129),COLUMN(AU129))</f>
        <v>0</v>
      </c>
      <c r="AY1398" s="106">
        <f>INDEX(Meio_Ambiente!$A:$CT,ROW(AV129),COLUMN(AV129))</f>
        <v>0</v>
      </c>
      <c r="AZ1398" s="106">
        <f>INDEX(Meio_Ambiente!$A:$CT,ROW(AW129),COLUMN(AW129))</f>
        <v>0</v>
      </c>
      <c r="BA1398" s="106">
        <f>INDEX(Meio_Ambiente!$A:$CT,ROW(AX129),COLUMN(AX129))</f>
        <v>0</v>
      </c>
      <c r="BB1398" s="106">
        <f>INDEX(Meio_Ambiente!$A:$CT,ROW(AY129),COLUMN(AY129))</f>
        <v>0</v>
      </c>
      <c r="BC1398" s="106">
        <f>INDEX(Meio_Ambiente!$A:$CT,ROW(AZ129),COLUMN(AZ129))</f>
        <v>0</v>
      </c>
      <c r="BD1398" s="106">
        <f>INDEX(Meio_Ambiente!$A:$CT,ROW(BA129),COLUMN(BA129))</f>
        <v>0</v>
      </c>
      <c r="BE1398" s="106">
        <f>INDEX(Meio_Ambiente!$A:$CT,ROW(BB129),COLUMN(BB129))</f>
        <v>0</v>
      </c>
      <c r="BF1398" s="106">
        <f>INDEX(Meio_Ambiente!$A:$CT,ROW(BC129),COLUMN(BC129))</f>
        <v>0</v>
      </c>
      <c r="BG1398" s="106">
        <f>INDEX(Meio_Ambiente!$A:$CT,ROW(BD129),COLUMN(BD129))</f>
        <v>0</v>
      </c>
      <c r="BH1398" s="106">
        <f>INDEX(Meio_Ambiente!$A:$CT,ROW(BE129),COLUMN(BE129))</f>
        <v>0</v>
      </c>
      <c r="BI1398" s="106">
        <f>INDEX(Meio_Ambiente!$A:$CT,ROW(BF129),COLUMN(BF129))</f>
        <v>0</v>
      </c>
      <c r="BJ1398" s="106">
        <f>INDEX(Meio_Ambiente!$A:$CT,ROW(BG129),COLUMN(BG129))</f>
        <v>0</v>
      </c>
      <c r="BK1398" s="106">
        <f>INDEX(Meio_Ambiente!$A:$CT,ROW(BH129),COLUMN(BH129))</f>
        <v>0</v>
      </c>
      <c r="BL1398" s="106">
        <f>INDEX(Meio_Ambiente!$A:$CT,ROW(BI129),COLUMN(BI129))</f>
        <v>0</v>
      </c>
      <c r="BM1398" s="106">
        <f>INDEX(Meio_Ambiente!$A:$CT,ROW(BJ129),COLUMN(BJ129))</f>
        <v>0</v>
      </c>
      <c r="BN1398" s="106">
        <f>INDEX(Meio_Ambiente!$A:$CT,ROW(BK129),COLUMN(BK129))</f>
        <v>0</v>
      </c>
      <c r="BO1398" s="106">
        <f>INDEX(Meio_Ambiente!$A:$CT,ROW(BL129),COLUMN(BL129))</f>
        <v>0</v>
      </c>
      <c r="BP1398" s="106">
        <f>INDEX(Meio_Ambiente!$A:$CT,ROW(BM129),COLUMN(BM129))</f>
        <v>0</v>
      </c>
      <c r="BQ1398" s="106">
        <f>INDEX(Meio_Ambiente!$A:$CT,ROW(BN129),COLUMN(BN129))</f>
        <v>0</v>
      </c>
      <c r="BR1398" s="106">
        <f>INDEX(Meio_Ambiente!$A:$CT,ROW(BO129),COLUMN(BO129))</f>
        <v>0</v>
      </c>
      <c r="BS1398" s="106">
        <f>INDEX(Meio_Ambiente!$A:$CT,ROW(BP129),COLUMN(BP129))</f>
        <v>0</v>
      </c>
      <c r="BT1398" s="106">
        <f>INDEX(Meio_Ambiente!$A:$CT,ROW(BQ129),COLUMN(BQ129))</f>
        <v>0</v>
      </c>
      <c r="BU1398" s="106">
        <f>INDEX(Meio_Ambiente!$A:$CT,ROW(BR129),COLUMN(BR129))</f>
        <v>0</v>
      </c>
      <c r="BV1398" s="106">
        <f>INDEX(Meio_Ambiente!$A:$CT,ROW(BS129),COLUMN(BS129))</f>
        <v>0</v>
      </c>
      <c r="BW1398" s="106">
        <f>INDEX(Meio_Ambiente!$A:$CT,ROW(BT129),COLUMN(BT129))</f>
        <v>0</v>
      </c>
      <c r="BX1398" s="106">
        <f>INDEX(Meio_Ambiente!$A:$CT,ROW(BU129),COLUMN(BU129))</f>
        <v>0</v>
      </c>
      <c r="BY1398" s="106">
        <f>INDEX(Meio_Ambiente!$A:$CT,ROW(BV129),COLUMN(BV129))</f>
        <v>0</v>
      </c>
      <c r="BZ1398" s="106">
        <f>INDEX(Meio_Ambiente!$A:$CT,ROW(BW129),COLUMN(BW129))</f>
        <v>0</v>
      </c>
      <c r="CA1398" s="106">
        <f>INDEX(Meio_Ambiente!$A:$CT,ROW(BX129),COLUMN(BX129))</f>
        <v>0</v>
      </c>
      <c r="CB1398" s="106">
        <f>INDEX(Meio_Ambiente!$A:$CT,ROW(BY129),COLUMN(BY129))</f>
        <v>0</v>
      </c>
      <c r="CC1398" s="106">
        <f>INDEX(Meio_Ambiente!$A:$CT,ROW(BZ129),COLUMN(BZ129))</f>
        <v>0</v>
      </c>
      <c r="CD1398" s="106">
        <f>INDEX(Meio_Ambiente!$A:$CT,ROW(CA129),COLUMN(CA129))</f>
        <v>0</v>
      </c>
      <c r="CE1398" s="106">
        <f>INDEX(Meio_Ambiente!$A:$CT,ROW(CB129),COLUMN(CB129))</f>
        <v>0</v>
      </c>
      <c r="CF1398" s="106">
        <f>INDEX(Meio_Ambiente!$A:$CT,ROW(CC129),COLUMN(CC129))</f>
        <v>0</v>
      </c>
      <c r="CG1398" s="106">
        <f>INDEX(Meio_Ambiente!$A:$CT,ROW(CD129),COLUMN(CD129))</f>
        <v>0</v>
      </c>
      <c r="CH1398" s="106">
        <f>INDEX(Meio_Ambiente!$A:$CT,ROW(CE129),COLUMN(CE129))</f>
        <v>0</v>
      </c>
      <c r="CI1398" s="106">
        <f>INDEX(Meio_Ambiente!$A:$CT,ROW(CF129),COLUMN(CF129))</f>
        <v>0</v>
      </c>
      <c r="CJ1398" s="106">
        <f>INDEX(Meio_Ambiente!$A:$CT,ROW(CG129),COLUMN(CG129))</f>
        <v>0</v>
      </c>
      <c r="CK1398" s="106">
        <f>INDEX(Meio_Ambiente!$A:$CT,ROW(CH129),COLUMN(CH129))</f>
        <v>0</v>
      </c>
      <c r="CL1398" s="106">
        <f>INDEX(Meio_Ambiente!$A:$CT,ROW(CI129),COLUMN(CI129))</f>
        <v>0</v>
      </c>
      <c r="CM1398" s="106">
        <f>INDEX(Meio_Ambiente!$A:$CT,ROW(CJ129),COLUMN(CJ129))</f>
        <v>0</v>
      </c>
      <c r="CN1398" s="106">
        <f>INDEX(Meio_Ambiente!$A:$CT,ROW(CK129),COLUMN(CK129))</f>
        <v>0</v>
      </c>
      <c r="CO1398" s="106">
        <f>INDEX(Meio_Ambiente!$A:$CT,ROW(CL129),COLUMN(CL129))</f>
        <v>0</v>
      </c>
      <c r="CP1398" s="106">
        <f>INDEX(Meio_Ambiente!$A:$CT,ROW(CM129),COLUMN(CM129))</f>
        <v>0</v>
      </c>
      <c r="CQ1398" s="106">
        <f>INDEX(Meio_Ambiente!$A:$CT,ROW(CN129),COLUMN(CN129))</f>
        <v>0</v>
      </c>
      <c r="CR1398" s="106">
        <f>INDEX(Meio_Ambiente!$A:$CT,ROW(CO129),COLUMN(CO129))</f>
        <v>0</v>
      </c>
      <c r="CS1398" s="107">
        <f>INDEX(Meio_Ambiente!$A:$CT,ROW(A129),COLUMN(A129))</f>
        <v>0</v>
      </c>
    </row>
    <row r="1399" spans="1:97" s="104" customFormat="1" hidden="1" x14ac:dyDescent="0.2">
      <c r="A1399" t="str">
        <f t="shared" si="21"/>
        <v>Zero</v>
      </c>
      <c r="B1399" s="107">
        <f>INDEX(Meio_Ambiente!$A:$CT,ROW(B130),COLUMN(CQ130))</f>
        <v>0</v>
      </c>
      <c r="C1399" s="107">
        <f>INDEX(Meio_Ambiente!$A:$CT,ROW(C130),COLUMN(CR130))</f>
        <v>0</v>
      </c>
      <c r="D1399" s="107">
        <f>INDEX(Meio_Ambiente!$A:$CT,ROW(D130),COLUMN(CS130))</f>
        <v>0</v>
      </c>
      <c r="E1399" s="107">
        <f>INDEX(Meio_Ambiente!$A:$CT,ROW(B130),COLUMN(B130))</f>
        <v>0</v>
      </c>
      <c r="F1399" s="106">
        <f>INDEX(Meio_Ambiente!$A:$CT,ROW(C130),COLUMN(C130))</f>
        <v>0</v>
      </c>
      <c r="G1399" s="106">
        <f>INDEX(Meio_Ambiente!$A:$CT,ROW(D130),COLUMN(D130))</f>
        <v>0</v>
      </c>
      <c r="H1399" s="106">
        <f>INDEX(Meio_Ambiente!$A:$CT,ROW(E130),COLUMN(E130))</f>
        <v>0</v>
      </c>
      <c r="I1399" s="106">
        <f>INDEX(Meio_Ambiente!$A:$CT,ROW(F130),COLUMN(F130))</f>
        <v>0</v>
      </c>
      <c r="J1399" s="106">
        <f>INDEX(Meio_Ambiente!$A:$CT,ROW(G130),COLUMN(G130))</f>
        <v>0</v>
      </c>
      <c r="K1399" s="106">
        <f>INDEX(Meio_Ambiente!$A:$CT,ROW(H130),COLUMN(H130))</f>
        <v>0</v>
      </c>
      <c r="L1399" s="106">
        <f>INDEX(Meio_Ambiente!$A:$CT,ROW(I130),COLUMN(I130))</f>
        <v>0</v>
      </c>
      <c r="M1399" s="106">
        <f>INDEX(Meio_Ambiente!$A:$CT,ROW(J130),COLUMN(J130))</f>
        <v>0</v>
      </c>
      <c r="N1399" s="106">
        <f>INDEX(Meio_Ambiente!$A:$CT,ROW(K130),COLUMN(K130))</f>
        <v>0</v>
      </c>
      <c r="O1399" s="106">
        <f>INDEX(Meio_Ambiente!$A:$CT,ROW(L130),COLUMN(L130))</f>
        <v>0</v>
      </c>
      <c r="P1399" s="106">
        <f>INDEX(Meio_Ambiente!$A:$CT,ROW(M130),COLUMN(M130))</f>
        <v>0</v>
      </c>
      <c r="Q1399" s="106">
        <f>INDEX(Meio_Ambiente!$A:$CT,ROW(N130),COLUMN(N130))</f>
        <v>0</v>
      </c>
      <c r="R1399" s="106">
        <f>INDEX(Meio_Ambiente!$A:$CT,ROW(O130),COLUMN(O130))</f>
        <v>0</v>
      </c>
      <c r="S1399" s="106">
        <f>INDEX(Meio_Ambiente!$A:$CT,ROW(P130),COLUMN(P130))</f>
        <v>0</v>
      </c>
      <c r="T1399" s="106">
        <f>INDEX(Meio_Ambiente!$A:$CT,ROW(Q130),COLUMN(Q130))</f>
        <v>0</v>
      </c>
      <c r="U1399" s="106">
        <f>INDEX(Meio_Ambiente!$A:$CT,ROW(R130),COLUMN(R130))</f>
        <v>0</v>
      </c>
      <c r="V1399" s="106">
        <f>INDEX(Meio_Ambiente!$A:$CT,ROW(S130),COLUMN(S130))</f>
        <v>0</v>
      </c>
      <c r="W1399" s="106">
        <f>INDEX(Meio_Ambiente!$A:$CT,ROW(T130),COLUMN(T130))</f>
        <v>0</v>
      </c>
      <c r="X1399" s="106">
        <f>INDEX(Meio_Ambiente!$A:$CT,ROW(U130),COLUMN(U130))</f>
        <v>0</v>
      </c>
      <c r="Y1399" s="106">
        <f>INDEX(Meio_Ambiente!$A:$CT,ROW(V130),COLUMN(V130))</f>
        <v>0</v>
      </c>
      <c r="Z1399" s="106">
        <f>INDEX(Meio_Ambiente!$A:$CT,ROW(W130),COLUMN(W130))</f>
        <v>0</v>
      </c>
      <c r="AA1399" s="106">
        <f>INDEX(Meio_Ambiente!$A:$CT,ROW(X130),COLUMN(X130))</f>
        <v>0</v>
      </c>
      <c r="AB1399" s="106">
        <f>INDEX(Meio_Ambiente!$A:$CT,ROW(Y130),COLUMN(Y130))</f>
        <v>0</v>
      </c>
      <c r="AC1399" s="106">
        <f>INDEX(Meio_Ambiente!$A:$CT,ROW(Z130),COLUMN(Z130))</f>
        <v>0</v>
      </c>
      <c r="AD1399" s="106">
        <f>INDEX(Meio_Ambiente!$A:$CT,ROW(AA130),COLUMN(AA130))</f>
        <v>0</v>
      </c>
      <c r="AE1399" s="106">
        <f>INDEX(Meio_Ambiente!$A:$CT,ROW(AB130),COLUMN(AB130))</f>
        <v>0</v>
      </c>
      <c r="AF1399" s="106">
        <f>INDEX(Meio_Ambiente!$A:$CT,ROW(AC130),COLUMN(AC130))</f>
        <v>0</v>
      </c>
      <c r="AG1399" s="106">
        <f>INDEX(Meio_Ambiente!$A:$CT,ROW(AD130),COLUMN(AD130))</f>
        <v>0</v>
      </c>
      <c r="AH1399" s="106">
        <f>INDEX(Meio_Ambiente!$A:$CT,ROW(AE130),COLUMN(AE130))</f>
        <v>0</v>
      </c>
      <c r="AI1399" s="106">
        <f>INDEX(Meio_Ambiente!$A:$CT,ROW(AF130),COLUMN(AF130))</f>
        <v>0</v>
      </c>
      <c r="AJ1399" s="106">
        <f>INDEX(Meio_Ambiente!$A:$CT,ROW(AG130),COLUMN(AG130))</f>
        <v>0</v>
      </c>
      <c r="AK1399" s="106">
        <f>INDEX(Meio_Ambiente!$A:$CT,ROW(AH130),COLUMN(AH130))</f>
        <v>0</v>
      </c>
      <c r="AL1399" s="106">
        <f>INDEX(Meio_Ambiente!$A:$CT,ROW(AI130),COLUMN(AI130))</f>
        <v>0</v>
      </c>
      <c r="AM1399" s="106">
        <f>INDEX(Meio_Ambiente!$A:$CT,ROW(AJ130),COLUMN(AJ130))</f>
        <v>0</v>
      </c>
      <c r="AN1399" s="106">
        <f>INDEX(Meio_Ambiente!$A:$CT,ROW(AK130),COLUMN(AK130))</f>
        <v>0</v>
      </c>
      <c r="AO1399" s="106">
        <f>INDEX(Meio_Ambiente!$A:$CT,ROW(AL130),COLUMN(AL130))</f>
        <v>0</v>
      </c>
      <c r="AP1399" s="106">
        <f>INDEX(Meio_Ambiente!$A:$CT,ROW(AM130),COLUMN(AM130))</f>
        <v>0</v>
      </c>
      <c r="AQ1399" s="106">
        <f>INDEX(Meio_Ambiente!$A:$CT,ROW(AN130),COLUMN(AN130))</f>
        <v>0</v>
      </c>
      <c r="AR1399" s="106">
        <f>INDEX(Meio_Ambiente!$A:$CT,ROW(AO130),COLUMN(AO130))</f>
        <v>0</v>
      </c>
      <c r="AS1399" s="106">
        <f>INDEX(Meio_Ambiente!$A:$CT,ROW(AP130),COLUMN(AP130))</f>
        <v>0</v>
      </c>
      <c r="AT1399" s="106">
        <f>INDEX(Meio_Ambiente!$A:$CT,ROW(AQ130),COLUMN(AQ130))</f>
        <v>0</v>
      </c>
      <c r="AU1399" s="106">
        <f>INDEX(Meio_Ambiente!$A:$CT,ROW(AR130),COLUMN(AR130))</f>
        <v>0</v>
      </c>
      <c r="AV1399" s="106">
        <f>INDEX(Meio_Ambiente!$A:$CT,ROW(AS130),COLUMN(AS130))</f>
        <v>0</v>
      </c>
      <c r="AW1399" s="106">
        <f>INDEX(Meio_Ambiente!$A:$CT,ROW(AT130),COLUMN(AT130))</f>
        <v>0</v>
      </c>
      <c r="AX1399" s="106">
        <f>INDEX(Meio_Ambiente!$A:$CT,ROW(AU130),COLUMN(AU130))</f>
        <v>0</v>
      </c>
      <c r="AY1399" s="106">
        <f>INDEX(Meio_Ambiente!$A:$CT,ROW(AV130),COLUMN(AV130))</f>
        <v>0</v>
      </c>
      <c r="AZ1399" s="106">
        <f>INDEX(Meio_Ambiente!$A:$CT,ROW(AW130),COLUMN(AW130))</f>
        <v>0</v>
      </c>
      <c r="BA1399" s="106">
        <f>INDEX(Meio_Ambiente!$A:$CT,ROW(AX130),COLUMN(AX130))</f>
        <v>0</v>
      </c>
      <c r="BB1399" s="106">
        <f>INDEX(Meio_Ambiente!$A:$CT,ROW(AY130),COLUMN(AY130))</f>
        <v>0</v>
      </c>
      <c r="BC1399" s="106">
        <f>INDEX(Meio_Ambiente!$A:$CT,ROW(AZ130),COLUMN(AZ130))</f>
        <v>0</v>
      </c>
      <c r="BD1399" s="106">
        <f>INDEX(Meio_Ambiente!$A:$CT,ROW(BA130),COLUMN(BA130))</f>
        <v>0</v>
      </c>
      <c r="BE1399" s="106">
        <f>INDEX(Meio_Ambiente!$A:$CT,ROW(BB130),COLUMN(BB130))</f>
        <v>0</v>
      </c>
      <c r="BF1399" s="106">
        <f>INDEX(Meio_Ambiente!$A:$CT,ROW(BC130),COLUMN(BC130))</f>
        <v>0</v>
      </c>
      <c r="BG1399" s="106">
        <f>INDEX(Meio_Ambiente!$A:$CT,ROW(BD130),COLUMN(BD130))</f>
        <v>0</v>
      </c>
      <c r="BH1399" s="106">
        <f>INDEX(Meio_Ambiente!$A:$CT,ROW(BE130),COLUMN(BE130))</f>
        <v>0</v>
      </c>
      <c r="BI1399" s="106">
        <f>INDEX(Meio_Ambiente!$A:$CT,ROW(BF130),COLUMN(BF130))</f>
        <v>0</v>
      </c>
      <c r="BJ1399" s="106">
        <f>INDEX(Meio_Ambiente!$A:$CT,ROW(BG130),COLUMN(BG130))</f>
        <v>0</v>
      </c>
      <c r="BK1399" s="106">
        <f>INDEX(Meio_Ambiente!$A:$CT,ROW(BH130),COLUMN(BH130))</f>
        <v>0</v>
      </c>
      <c r="BL1399" s="106">
        <f>INDEX(Meio_Ambiente!$A:$CT,ROW(BI130),COLUMN(BI130))</f>
        <v>0</v>
      </c>
      <c r="BM1399" s="106">
        <f>INDEX(Meio_Ambiente!$A:$CT,ROW(BJ130),COLUMN(BJ130))</f>
        <v>0</v>
      </c>
      <c r="BN1399" s="106">
        <f>INDEX(Meio_Ambiente!$A:$CT,ROW(BK130),COLUMN(BK130))</f>
        <v>0</v>
      </c>
      <c r="BO1399" s="106">
        <f>INDEX(Meio_Ambiente!$A:$CT,ROW(BL130),COLUMN(BL130))</f>
        <v>0</v>
      </c>
      <c r="BP1399" s="106">
        <f>INDEX(Meio_Ambiente!$A:$CT,ROW(BM130),COLUMN(BM130))</f>
        <v>0</v>
      </c>
      <c r="BQ1399" s="106">
        <f>INDEX(Meio_Ambiente!$A:$CT,ROW(BN130),COLUMN(BN130))</f>
        <v>0</v>
      </c>
      <c r="BR1399" s="106">
        <f>INDEX(Meio_Ambiente!$A:$CT,ROW(BO130),COLUMN(BO130))</f>
        <v>0</v>
      </c>
      <c r="BS1399" s="106">
        <f>INDEX(Meio_Ambiente!$A:$CT,ROW(BP130),COLUMN(BP130))</f>
        <v>0</v>
      </c>
      <c r="BT1399" s="106">
        <f>INDEX(Meio_Ambiente!$A:$CT,ROW(BQ130),COLUMN(BQ130))</f>
        <v>0</v>
      </c>
      <c r="BU1399" s="106">
        <f>INDEX(Meio_Ambiente!$A:$CT,ROW(BR130),COLUMN(BR130))</f>
        <v>0</v>
      </c>
      <c r="BV1399" s="106">
        <f>INDEX(Meio_Ambiente!$A:$CT,ROW(BS130),COLUMN(BS130))</f>
        <v>0</v>
      </c>
      <c r="BW1399" s="106">
        <f>INDEX(Meio_Ambiente!$A:$CT,ROW(BT130),COLUMN(BT130))</f>
        <v>0</v>
      </c>
      <c r="BX1399" s="106">
        <f>INDEX(Meio_Ambiente!$A:$CT,ROW(BU130),COLUMN(BU130))</f>
        <v>0</v>
      </c>
      <c r="BY1399" s="106">
        <f>INDEX(Meio_Ambiente!$A:$CT,ROW(BV130),COLUMN(BV130))</f>
        <v>0</v>
      </c>
      <c r="BZ1399" s="106">
        <f>INDEX(Meio_Ambiente!$A:$CT,ROW(BW130),COLUMN(BW130))</f>
        <v>0</v>
      </c>
      <c r="CA1399" s="106">
        <f>INDEX(Meio_Ambiente!$A:$CT,ROW(BX130),COLUMN(BX130))</f>
        <v>0</v>
      </c>
      <c r="CB1399" s="106">
        <f>INDEX(Meio_Ambiente!$A:$CT,ROW(BY130),COLUMN(BY130))</f>
        <v>0</v>
      </c>
      <c r="CC1399" s="106">
        <f>INDEX(Meio_Ambiente!$A:$CT,ROW(BZ130),COLUMN(BZ130))</f>
        <v>0</v>
      </c>
      <c r="CD1399" s="106">
        <f>INDEX(Meio_Ambiente!$A:$CT,ROW(CA130),COLUMN(CA130))</f>
        <v>0</v>
      </c>
      <c r="CE1399" s="106">
        <f>INDEX(Meio_Ambiente!$A:$CT,ROW(CB130),COLUMN(CB130))</f>
        <v>0</v>
      </c>
      <c r="CF1399" s="106">
        <f>INDEX(Meio_Ambiente!$A:$CT,ROW(CC130),COLUMN(CC130))</f>
        <v>0</v>
      </c>
      <c r="CG1399" s="106">
        <f>INDEX(Meio_Ambiente!$A:$CT,ROW(CD130),COLUMN(CD130))</f>
        <v>0</v>
      </c>
      <c r="CH1399" s="106">
        <f>INDEX(Meio_Ambiente!$A:$CT,ROW(CE130),COLUMN(CE130))</f>
        <v>0</v>
      </c>
      <c r="CI1399" s="106">
        <f>INDEX(Meio_Ambiente!$A:$CT,ROW(CF130),COLUMN(CF130))</f>
        <v>0</v>
      </c>
      <c r="CJ1399" s="106">
        <f>INDEX(Meio_Ambiente!$A:$CT,ROW(CG130),COLUMN(CG130))</f>
        <v>0</v>
      </c>
      <c r="CK1399" s="106">
        <f>INDEX(Meio_Ambiente!$A:$CT,ROW(CH130),COLUMN(CH130))</f>
        <v>0</v>
      </c>
      <c r="CL1399" s="106">
        <f>INDEX(Meio_Ambiente!$A:$CT,ROW(CI130),COLUMN(CI130))</f>
        <v>0</v>
      </c>
      <c r="CM1399" s="106">
        <f>INDEX(Meio_Ambiente!$A:$CT,ROW(CJ130),COLUMN(CJ130))</f>
        <v>0</v>
      </c>
      <c r="CN1399" s="106">
        <f>INDEX(Meio_Ambiente!$A:$CT,ROW(CK130),COLUMN(CK130))</f>
        <v>0</v>
      </c>
      <c r="CO1399" s="106">
        <f>INDEX(Meio_Ambiente!$A:$CT,ROW(CL130),COLUMN(CL130))</f>
        <v>0</v>
      </c>
      <c r="CP1399" s="106">
        <f>INDEX(Meio_Ambiente!$A:$CT,ROW(CM130),COLUMN(CM130))</f>
        <v>0</v>
      </c>
      <c r="CQ1399" s="106">
        <f>INDEX(Meio_Ambiente!$A:$CT,ROW(CN130),COLUMN(CN130))</f>
        <v>0</v>
      </c>
      <c r="CR1399" s="106">
        <f>INDEX(Meio_Ambiente!$A:$CT,ROW(CO130),COLUMN(CO130))</f>
        <v>0</v>
      </c>
      <c r="CS1399" s="107">
        <f>INDEX(Meio_Ambiente!$A:$CT,ROW(A130),COLUMN(A130))</f>
        <v>0</v>
      </c>
    </row>
    <row r="1400" spans="1:97" s="104" customFormat="1" hidden="1" x14ac:dyDescent="0.2">
      <c r="A1400" t="str">
        <f t="shared" si="21"/>
        <v>Zero</v>
      </c>
      <c r="B1400" s="107">
        <f>INDEX(Meio_Ambiente!$A:$CT,ROW(B131),COLUMN(CQ131))</f>
        <v>0</v>
      </c>
      <c r="C1400" s="107">
        <f>INDEX(Meio_Ambiente!$A:$CT,ROW(C131),COLUMN(CR131))</f>
        <v>0</v>
      </c>
      <c r="D1400" s="107">
        <f>INDEX(Meio_Ambiente!$A:$CT,ROW(D131),COLUMN(CS131))</f>
        <v>0</v>
      </c>
      <c r="E1400" s="107">
        <f>INDEX(Meio_Ambiente!$A:$CT,ROW(B131),COLUMN(B131))</f>
        <v>0</v>
      </c>
      <c r="F1400" s="106">
        <f>INDEX(Meio_Ambiente!$A:$CT,ROW(C131),COLUMN(C131))</f>
        <v>0</v>
      </c>
      <c r="G1400" s="106">
        <f>INDEX(Meio_Ambiente!$A:$CT,ROW(D131),COLUMN(D131))</f>
        <v>0</v>
      </c>
      <c r="H1400" s="106">
        <f>INDEX(Meio_Ambiente!$A:$CT,ROW(E131),COLUMN(E131))</f>
        <v>0</v>
      </c>
      <c r="I1400" s="106">
        <f>INDEX(Meio_Ambiente!$A:$CT,ROW(F131),COLUMN(F131))</f>
        <v>0</v>
      </c>
      <c r="J1400" s="106">
        <f>INDEX(Meio_Ambiente!$A:$CT,ROW(G131),COLUMN(G131))</f>
        <v>0</v>
      </c>
      <c r="K1400" s="106">
        <f>INDEX(Meio_Ambiente!$A:$CT,ROW(H131),COLUMN(H131))</f>
        <v>0</v>
      </c>
      <c r="L1400" s="106">
        <f>INDEX(Meio_Ambiente!$A:$CT,ROW(I131),COLUMN(I131))</f>
        <v>0</v>
      </c>
      <c r="M1400" s="106">
        <f>INDEX(Meio_Ambiente!$A:$CT,ROW(J131),COLUMN(J131))</f>
        <v>0</v>
      </c>
      <c r="N1400" s="106">
        <f>INDEX(Meio_Ambiente!$A:$CT,ROW(K131),COLUMN(K131))</f>
        <v>0</v>
      </c>
      <c r="O1400" s="106">
        <f>INDEX(Meio_Ambiente!$A:$CT,ROW(L131),COLUMN(L131))</f>
        <v>0</v>
      </c>
      <c r="P1400" s="106">
        <f>INDEX(Meio_Ambiente!$A:$CT,ROW(M131),COLUMN(M131))</f>
        <v>0</v>
      </c>
      <c r="Q1400" s="106">
        <f>INDEX(Meio_Ambiente!$A:$CT,ROW(N131),COLUMN(N131))</f>
        <v>0</v>
      </c>
      <c r="R1400" s="106">
        <f>INDEX(Meio_Ambiente!$A:$CT,ROW(O131),COLUMN(O131))</f>
        <v>0</v>
      </c>
      <c r="S1400" s="106">
        <f>INDEX(Meio_Ambiente!$A:$CT,ROW(P131),COLUMN(P131))</f>
        <v>0</v>
      </c>
      <c r="T1400" s="106">
        <f>INDEX(Meio_Ambiente!$A:$CT,ROW(Q131),COLUMN(Q131))</f>
        <v>0</v>
      </c>
      <c r="U1400" s="106">
        <f>INDEX(Meio_Ambiente!$A:$CT,ROW(R131),COLUMN(R131))</f>
        <v>0</v>
      </c>
      <c r="V1400" s="106">
        <f>INDEX(Meio_Ambiente!$A:$CT,ROW(S131),COLUMN(S131))</f>
        <v>0</v>
      </c>
      <c r="W1400" s="106">
        <f>INDEX(Meio_Ambiente!$A:$CT,ROW(T131),COLUMN(T131))</f>
        <v>0</v>
      </c>
      <c r="X1400" s="106">
        <f>INDEX(Meio_Ambiente!$A:$CT,ROW(U131),COLUMN(U131))</f>
        <v>0</v>
      </c>
      <c r="Y1400" s="106">
        <f>INDEX(Meio_Ambiente!$A:$CT,ROW(V131),COLUMN(V131))</f>
        <v>0</v>
      </c>
      <c r="Z1400" s="106">
        <f>INDEX(Meio_Ambiente!$A:$CT,ROW(W131),COLUMN(W131))</f>
        <v>0</v>
      </c>
      <c r="AA1400" s="106">
        <f>INDEX(Meio_Ambiente!$A:$CT,ROW(X131),COLUMN(X131))</f>
        <v>0</v>
      </c>
      <c r="AB1400" s="106">
        <f>INDEX(Meio_Ambiente!$A:$CT,ROW(Y131),COLUMN(Y131))</f>
        <v>0</v>
      </c>
      <c r="AC1400" s="106">
        <f>INDEX(Meio_Ambiente!$A:$CT,ROW(Z131),COLUMN(Z131))</f>
        <v>0</v>
      </c>
      <c r="AD1400" s="106">
        <f>INDEX(Meio_Ambiente!$A:$CT,ROW(AA131),COLUMN(AA131))</f>
        <v>0</v>
      </c>
      <c r="AE1400" s="106">
        <f>INDEX(Meio_Ambiente!$A:$CT,ROW(AB131),COLUMN(AB131))</f>
        <v>0</v>
      </c>
      <c r="AF1400" s="106">
        <f>INDEX(Meio_Ambiente!$A:$CT,ROW(AC131),COLUMN(AC131))</f>
        <v>0</v>
      </c>
      <c r="AG1400" s="106">
        <f>INDEX(Meio_Ambiente!$A:$CT,ROW(AD131),COLUMN(AD131))</f>
        <v>0</v>
      </c>
      <c r="AH1400" s="106">
        <f>INDEX(Meio_Ambiente!$A:$CT,ROW(AE131),COLUMN(AE131))</f>
        <v>0</v>
      </c>
      <c r="AI1400" s="106">
        <f>INDEX(Meio_Ambiente!$A:$CT,ROW(AF131),COLUMN(AF131))</f>
        <v>0</v>
      </c>
      <c r="AJ1400" s="106">
        <f>INDEX(Meio_Ambiente!$A:$CT,ROW(AG131),COLUMN(AG131))</f>
        <v>0</v>
      </c>
      <c r="AK1400" s="106">
        <f>INDEX(Meio_Ambiente!$A:$CT,ROW(AH131),COLUMN(AH131))</f>
        <v>0</v>
      </c>
      <c r="AL1400" s="106">
        <f>INDEX(Meio_Ambiente!$A:$CT,ROW(AI131),COLUMN(AI131))</f>
        <v>0</v>
      </c>
      <c r="AM1400" s="106">
        <f>INDEX(Meio_Ambiente!$A:$CT,ROW(AJ131),COLUMN(AJ131))</f>
        <v>0</v>
      </c>
      <c r="AN1400" s="106">
        <f>INDEX(Meio_Ambiente!$A:$CT,ROW(AK131),COLUMN(AK131))</f>
        <v>0</v>
      </c>
      <c r="AO1400" s="106">
        <f>INDEX(Meio_Ambiente!$A:$CT,ROW(AL131),COLUMN(AL131))</f>
        <v>0</v>
      </c>
      <c r="AP1400" s="106">
        <f>INDEX(Meio_Ambiente!$A:$CT,ROW(AM131),COLUMN(AM131))</f>
        <v>0</v>
      </c>
      <c r="AQ1400" s="106">
        <f>INDEX(Meio_Ambiente!$A:$CT,ROW(AN131),COLUMN(AN131))</f>
        <v>0</v>
      </c>
      <c r="AR1400" s="106">
        <f>INDEX(Meio_Ambiente!$A:$CT,ROW(AO131),COLUMN(AO131))</f>
        <v>0</v>
      </c>
      <c r="AS1400" s="106">
        <f>INDEX(Meio_Ambiente!$A:$CT,ROW(AP131),COLUMN(AP131))</f>
        <v>0</v>
      </c>
      <c r="AT1400" s="106">
        <f>INDEX(Meio_Ambiente!$A:$CT,ROW(AQ131),COLUMN(AQ131))</f>
        <v>0</v>
      </c>
      <c r="AU1400" s="106">
        <f>INDEX(Meio_Ambiente!$A:$CT,ROW(AR131),COLUMN(AR131))</f>
        <v>0</v>
      </c>
      <c r="AV1400" s="106">
        <f>INDEX(Meio_Ambiente!$A:$CT,ROW(AS131),COLUMN(AS131))</f>
        <v>0</v>
      </c>
      <c r="AW1400" s="106">
        <f>INDEX(Meio_Ambiente!$A:$CT,ROW(AT131),COLUMN(AT131))</f>
        <v>0</v>
      </c>
      <c r="AX1400" s="106">
        <f>INDEX(Meio_Ambiente!$A:$CT,ROW(AU131),COLUMN(AU131))</f>
        <v>0</v>
      </c>
      <c r="AY1400" s="106">
        <f>INDEX(Meio_Ambiente!$A:$CT,ROW(AV131),COLUMN(AV131))</f>
        <v>0</v>
      </c>
      <c r="AZ1400" s="106">
        <f>INDEX(Meio_Ambiente!$A:$CT,ROW(AW131),COLUMN(AW131))</f>
        <v>0</v>
      </c>
      <c r="BA1400" s="106">
        <f>INDEX(Meio_Ambiente!$A:$CT,ROW(AX131),COLUMN(AX131))</f>
        <v>0</v>
      </c>
      <c r="BB1400" s="106">
        <f>INDEX(Meio_Ambiente!$A:$CT,ROW(AY131),COLUMN(AY131))</f>
        <v>0</v>
      </c>
      <c r="BC1400" s="106">
        <f>INDEX(Meio_Ambiente!$A:$CT,ROW(AZ131),COLUMN(AZ131))</f>
        <v>0</v>
      </c>
      <c r="BD1400" s="106">
        <f>INDEX(Meio_Ambiente!$A:$CT,ROW(BA131),COLUMN(BA131))</f>
        <v>0</v>
      </c>
      <c r="BE1400" s="106">
        <f>INDEX(Meio_Ambiente!$A:$CT,ROW(BB131),COLUMN(BB131))</f>
        <v>0</v>
      </c>
      <c r="BF1400" s="106">
        <f>INDEX(Meio_Ambiente!$A:$CT,ROW(BC131),COLUMN(BC131))</f>
        <v>0</v>
      </c>
      <c r="BG1400" s="106">
        <f>INDEX(Meio_Ambiente!$A:$CT,ROW(BD131),COLUMN(BD131))</f>
        <v>0</v>
      </c>
      <c r="BH1400" s="106">
        <f>INDEX(Meio_Ambiente!$A:$CT,ROW(BE131),COLUMN(BE131))</f>
        <v>0</v>
      </c>
      <c r="BI1400" s="106">
        <f>INDEX(Meio_Ambiente!$A:$CT,ROW(BF131),COLUMN(BF131))</f>
        <v>0</v>
      </c>
      <c r="BJ1400" s="106">
        <f>INDEX(Meio_Ambiente!$A:$CT,ROW(BG131),COLUMN(BG131))</f>
        <v>0</v>
      </c>
      <c r="BK1400" s="106">
        <f>INDEX(Meio_Ambiente!$A:$CT,ROW(BH131),COLUMN(BH131))</f>
        <v>0</v>
      </c>
      <c r="BL1400" s="106">
        <f>INDEX(Meio_Ambiente!$A:$CT,ROW(BI131),COLUMN(BI131))</f>
        <v>0</v>
      </c>
      <c r="BM1400" s="106">
        <f>INDEX(Meio_Ambiente!$A:$CT,ROW(BJ131),COLUMN(BJ131))</f>
        <v>0</v>
      </c>
      <c r="BN1400" s="106">
        <f>INDEX(Meio_Ambiente!$A:$CT,ROW(BK131),COLUMN(BK131))</f>
        <v>0</v>
      </c>
      <c r="BO1400" s="106">
        <f>INDEX(Meio_Ambiente!$A:$CT,ROW(BL131),COLUMN(BL131))</f>
        <v>0</v>
      </c>
      <c r="BP1400" s="106">
        <f>INDEX(Meio_Ambiente!$A:$CT,ROW(BM131),COLUMN(BM131))</f>
        <v>0</v>
      </c>
      <c r="BQ1400" s="106">
        <f>INDEX(Meio_Ambiente!$A:$CT,ROW(BN131),COLUMN(BN131))</f>
        <v>0</v>
      </c>
      <c r="BR1400" s="106">
        <f>INDEX(Meio_Ambiente!$A:$CT,ROW(BO131),COLUMN(BO131))</f>
        <v>0</v>
      </c>
      <c r="BS1400" s="106">
        <f>INDEX(Meio_Ambiente!$A:$CT,ROW(BP131),COLUMN(BP131))</f>
        <v>0</v>
      </c>
      <c r="BT1400" s="106">
        <f>INDEX(Meio_Ambiente!$A:$CT,ROW(BQ131),COLUMN(BQ131))</f>
        <v>0</v>
      </c>
      <c r="BU1400" s="106">
        <f>INDEX(Meio_Ambiente!$A:$CT,ROW(BR131),COLUMN(BR131))</f>
        <v>0</v>
      </c>
      <c r="BV1400" s="106">
        <f>INDEX(Meio_Ambiente!$A:$CT,ROW(BS131),COLUMN(BS131))</f>
        <v>0</v>
      </c>
      <c r="BW1400" s="106">
        <f>INDEX(Meio_Ambiente!$A:$CT,ROW(BT131),COLUMN(BT131))</f>
        <v>0</v>
      </c>
      <c r="BX1400" s="106">
        <f>INDEX(Meio_Ambiente!$A:$CT,ROW(BU131),COLUMN(BU131))</f>
        <v>0</v>
      </c>
      <c r="BY1400" s="106">
        <f>INDEX(Meio_Ambiente!$A:$CT,ROW(BV131),COLUMN(BV131))</f>
        <v>0</v>
      </c>
      <c r="BZ1400" s="106">
        <f>INDEX(Meio_Ambiente!$A:$CT,ROW(BW131),COLUMN(BW131))</f>
        <v>0</v>
      </c>
      <c r="CA1400" s="106">
        <f>INDEX(Meio_Ambiente!$A:$CT,ROW(BX131),COLUMN(BX131))</f>
        <v>0</v>
      </c>
      <c r="CB1400" s="106">
        <f>INDEX(Meio_Ambiente!$A:$CT,ROW(BY131),COLUMN(BY131))</f>
        <v>0</v>
      </c>
      <c r="CC1400" s="106">
        <f>INDEX(Meio_Ambiente!$A:$CT,ROW(BZ131),COLUMN(BZ131))</f>
        <v>0</v>
      </c>
      <c r="CD1400" s="106">
        <f>INDEX(Meio_Ambiente!$A:$CT,ROW(CA131),COLUMN(CA131))</f>
        <v>0</v>
      </c>
      <c r="CE1400" s="106">
        <f>INDEX(Meio_Ambiente!$A:$CT,ROW(CB131),COLUMN(CB131))</f>
        <v>0</v>
      </c>
      <c r="CF1400" s="106">
        <f>INDEX(Meio_Ambiente!$A:$CT,ROW(CC131),COLUMN(CC131))</f>
        <v>0</v>
      </c>
      <c r="CG1400" s="106">
        <f>INDEX(Meio_Ambiente!$A:$CT,ROW(CD131),COLUMN(CD131))</f>
        <v>0</v>
      </c>
      <c r="CH1400" s="106">
        <f>INDEX(Meio_Ambiente!$A:$CT,ROW(CE131),COLUMN(CE131))</f>
        <v>0</v>
      </c>
      <c r="CI1400" s="106">
        <f>INDEX(Meio_Ambiente!$A:$CT,ROW(CF131),COLUMN(CF131))</f>
        <v>0</v>
      </c>
      <c r="CJ1400" s="106">
        <f>INDEX(Meio_Ambiente!$A:$CT,ROW(CG131),COLUMN(CG131))</f>
        <v>0</v>
      </c>
      <c r="CK1400" s="106">
        <f>INDEX(Meio_Ambiente!$A:$CT,ROW(CH131),COLUMN(CH131))</f>
        <v>0</v>
      </c>
      <c r="CL1400" s="106">
        <f>INDEX(Meio_Ambiente!$A:$CT,ROW(CI131),COLUMN(CI131))</f>
        <v>0</v>
      </c>
      <c r="CM1400" s="106">
        <f>INDEX(Meio_Ambiente!$A:$CT,ROW(CJ131),COLUMN(CJ131))</f>
        <v>0</v>
      </c>
      <c r="CN1400" s="106">
        <f>INDEX(Meio_Ambiente!$A:$CT,ROW(CK131),COLUMN(CK131))</f>
        <v>0</v>
      </c>
      <c r="CO1400" s="106">
        <f>INDEX(Meio_Ambiente!$A:$CT,ROW(CL131),COLUMN(CL131))</f>
        <v>0</v>
      </c>
      <c r="CP1400" s="106">
        <f>INDEX(Meio_Ambiente!$A:$CT,ROW(CM131),COLUMN(CM131))</f>
        <v>0</v>
      </c>
      <c r="CQ1400" s="106">
        <f>INDEX(Meio_Ambiente!$A:$CT,ROW(CN131),COLUMN(CN131))</f>
        <v>0</v>
      </c>
      <c r="CR1400" s="106">
        <f>INDEX(Meio_Ambiente!$A:$CT,ROW(CO131),COLUMN(CO131))</f>
        <v>0</v>
      </c>
      <c r="CS1400" s="107">
        <f>INDEX(Meio_Ambiente!$A:$CT,ROW(A131),COLUMN(A131))</f>
        <v>0</v>
      </c>
    </row>
    <row r="1401" spans="1:97" s="104" customFormat="1" hidden="1" x14ac:dyDescent="0.2">
      <c r="A1401" t="str">
        <f t="shared" si="21"/>
        <v>Zero</v>
      </c>
      <c r="B1401" s="107">
        <f>INDEX(Meio_Ambiente!$A:$CT,ROW(B132),COLUMN(CQ132))</f>
        <v>0</v>
      </c>
      <c r="C1401" s="107">
        <f>INDEX(Meio_Ambiente!$A:$CT,ROW(C132),COLUMN(CR132))</f>
        <v>0</v>
      </c>
      <c r="D1401" s="107">
        <f>INDEX(Meio_Ambiente!$A:$CT,ROW(D132),COLUMN(CS132))</f>
        <v>0</v>
      </c>
      <c r="E1401" s="107">
        <f>INDEX(Meio_Ambiente!$A:$CT,ROW(B132),COLUMN(B132))</f>
        <v>0</v>
      </c>
      <c r="F1401" s="106">
        <f>INDEX(Meio_Ambiente!$A:$CT,ROW(C132),COLUMN(C132))</f>
        <v>0</v>
      </c>
      <c r="G1401" s="106">
        <f>INDEX(Meio_Ambiente!$A:$CT,ROW(D132),COLUMN(D132))</f>
        <v>0</v>
      </c>
      <c r="H1401" s="106">
        <f>INDEX(Meio_Ambiente!$A:$CT,ROW(E132),COLUMN(E132))</f>
        <v>0</v>
      </c>
      <c r="I1401" s="106">
        <f>INDEX(Meio_Ambiente!$A:$CT,ROW(F132),COLUMN(F132))</f>
        <v>0</v>
      </c>
      <c r="J1401" s="106">
        <f>INDEX(Meio_Ambiente!$A:$CT,ROW(G132),COLUMN(G132))</f>
        <v>0</v>
      </c>
      <c r="K1401" s="106">
        <f>INDEX(Meio_Ambiente!$A:$CT,ROW(H132),COLUMN(H132))</f>
        <v>0</v>
      </c>
      <c r="L1401" s="106">
        <f>INDEX(Meio_Ambiente!$A:$CT,ROW(I132),COLUMN(I132))</f>
        <v>0</v>
      </c>
      <c r="M1401" s="106">
        <f>INDEX(Meio_Ambiente!$A:$CT,ROW(J132),COLUMN(J132))</f>
        <v>0</v>
      </c>
      <c r="N1401" s="106">
        <f>INDEX(Meio_Ambiente!$A:$CT,ROW(K132),COLUMN(K132))</f>
        <v>0</v>
      </c>
      <c r="O1401" s="106">
        <f>INDEX(Meio_Ambiente!$A:$CT,ROW(L132),COLUMN(L132))</f>
        <v>0</v>
      </c>
      <c r="P1401" s="106">
        <f>INDEX(Meio_Ambiente!$A:$CT,ROW(M132),COLUMN(M132))</f>
        <v>0</v>
      </c>
      <c r="Q1401" s="106">
        <f>INDEX(Meio_Ambiente!$A:$CT,ROW(N132),COLUMN(N132))</f>
        <v>0</v>
      </c>
      <c r="R1401" s="106">
        <f>INDEX(Meio_Ambiente!$A:$CT,ROW(O132),COLUMN(O132))</f>
        <v>0</v>
      </c>
      <c r="S1401" s="106">
        <f>INDEX(Meio_Ambiente!$A:$CT,ROW(P132),COLUMN(P132))</f>
        <v>0</v>
      </c>
      <c r="T1401" s="106">
        <f>INDEX(Meio_Ambiente!$A:$CT,ROW(Q132),COLUMN(Q132))</f>
        <v>0</v>
      </c>
      <c r="U1401" s="106">
        <f>INDEX(Meio_Ambiente!$A:$CT,ROW(R132),COLUMN(R132))</f>
        <v>0</v>
      </c>
      <c r="V1401" s="106">
        <f>INDEX(Meio_Ambiente!$A:$CT,ROW(S132),COLUMN(S132))</f>
        <v>0</v>
      </c>
      <c r="W1401" s="106">
        <f>INDEX(Meio_Ambiente!$A:$CT,ROW(T132),COLUMN(T132))</f>
        <v>0</v>
      </c>
      <c r="X1401" s="106">
        <f>INDEX(Meio_Ambiente!$A:$CT,ROW(U132),COLUMN(U132))</f>
        <v>0</v>
      </c>
      <c r="Y1401" s="106">
        <f>INDEX(Meio_Ambiente!$A:$CT,ROW(V132),COLUMN(V132))</f>
        <v>0</v>
      </c>
      <c r="Z1401" s="106">
        <f>INDEX(Meio_Ambiente!$A:$CT,ROW(W132),COLUMN(W132))</f>
        <v>0</v>
      </c>
      <c r="AA1401" s="106">
        <f>INDEX(Meio_Ambiente!$A:$CT,ROW(X132),COLUMN(X132))</f>
        <v>0</v>
      </c>
      <c r="AB1401" s="106">
        <f>INDEX(Meio_Ambiente!$A:$CT,ROW(Y132),COLUMN(Y132))</f>
        <v>0</v>
      </c>
      <c r="AC1401" s="106">
        <f>INDEX(Meio_Ambiente!$A:$CT,ROW(Z132),COLUMN(Z132))</f>
        <v>0</v>
      </c>
      <c r="AD1401" s="106">
        <f>INDEX(Meio_Ambiente!$A:$CT,ROW(AA132),COLUMN(AA132))</f>
        <v>0</v>
      </c>
      <c r="AE1401" s="106">
        <f>INDEX(Meio_Ambiente!$A:$CT,ROW(AB132),COLUMN(AB132))</f>
        <v>0</v>
      </c>
      <c r="AF1401" s="106">
        <f>INDEX(Meio_Ambiente!$A:$CT,ROW(AC132),COLUMN(AC132))</f>
        <v>0</v>
      </c>
      <c r="AG1401" s="106">
        <f>INDEX(Meio_Ambiente!$A:$CT,ROW(AD132),COLUMN(AD132))</f>
        <v>0</v>
      </c>
      <c r="AH1401" s="106">
        <f>INDEX(Meio_Ambiente!$A:$CT,ROW(AE132),COLUMN(AE132))</f>
        <v>0</v>
      </c>
      <c r="AI1401" s="106">
        <f>INDEX(Meio_Ambiente!$A:$CT,ROW(AF132),COLUMN(AF132))</f>
        <v>0</v>
      </c>
      <c r="AJ1401" s="106">
        <f>INDEX(Meio_Ambiente!$A:$CT,ROW(AG132),COLUMN(AG132))</f>
        <v>0</v>
      </c>
      <c r="AK1401" s="106">
        <f>INDEX(Meio_Ambiente!$A:$CT,ROW(AH132),COLUMN(AH132))</f>
        <v>0</v>
      </c>
      <c r="AL1401" s="106">
        <f>INDEX(Meio_Ambiente!$A:$CT,ROW(AI132),COLUMN(AI132))</f>
        <v>0</v>
      </c>
      <c r="AM1401" s="106">
        <f>INDEX(Meio_Ambiente!$A:$CT,ROW(AJ132),COLUMN(AJ132))</f>
        <v>0</v>
      </c>
      <c r="AN1401" s="106">
        <f>INDEX(Meio_Ambiente!$A:$CT,ROW(AK132),COLUMN(AK132))</f>
        <v>0</v>
      </c>
      <c r="AO1401" s="106">
        <f>INDEX(Meio_Ambiente!$A:$CT,ROW(AL132),COLUMN(AL132))</f>
        <v>0</v>
      </c>
      <c r="AP1401" s="106">
        <f>INDEX(Meio_Ambiente!$A:$CT,ROW(AM132),COLUMN(AM132))</f>
        <v>0</v>
      </c>
      <c r="AQ1401" s="106">
        <f>INDEX(Meio_Ambiente!$A:$CT,ROW(AN132),COLUMN(AN132))</f>
        <v>0</v>
      </c>
      <c r="AR1401" s="106">
        <f>INDEX(Meio_Ambiente!$A:$CT,ROW(AO132),COLUMN(AO132))</f>
        <v>0</v>
      </c>
      <c r="AS1401" s="106">
        <f>INDEX(Meio_Ambiente!$A:$CT,ROW(AP132),COLUMN(AP132))</f>
        <v>0</v>
      </c>
      <c r="AT1401" s="106">
        <f>INDEX(Meio_Ambiente!$A:$CT,ROW(AQ132),COLUMN(AQ132))</f>
        <v>0</v>
      </c>
      <c r="AU1401" s="106">
        <f>INDEX(Meio_Ambiente!$A:$CT,ROW(AR132),COLUMN(AR132))</f>
        <v>0</v>
      </c>
      <c r="AV1401" s="106">
        <f>INDEX(Meio_Ambiente!$A:$CT,ROW(AS132),COLUMN(AS132))</f>
        <v>0</v>
      </c>
      <c r="AW1401" s="106">
        <f>INDEX(Meio_Ambiente!$A:$CT,ROW(AT132),COLUMN(AT132))</f>
        <v>0</v>
      </c>
      <c r="AX1401" s="106">
        <f>INDEX(Meio_Ambiente!$A:$CT,ROW(AU132),COLUMN(AU132))</f>
        <v>0</v>
      </c>
      <c r="AY1401" s="106">
        <f>INDEX(Meio_Ambiente!$A:$CT,ROW(AV132),COLUMN(AV132))</f>
        <v>0</v>
      </c>
      <c r="AZ1401" s="106">
        <f>INDEX(Meio_Ambiente!$A:$CT,ROW(AW132),COLUMN(AW132))</f>
        <v>0</v>
      </c>
      <c r="BA1401" s="106">
        <f>INDEX(Meio_Ambiente!$A:$CT,ROW(AX132),COLUMN(AX132))</f>
        <v>0</v>
      </c>
      <c r="BB1401" s="106">
        <f>INDEX(Meio_Ambiente!$A:$CT,ROW(AY132),COLUMN(AY132))</f>
        <v>0</v>
      </c>
      <c r="BC1401" s="106">
        <f>INDEX(Meio_Ambiente!$A:$CT,ROW(AZ132),COLUMN(AZ132))</f>
        <v>0</v>
      </c>
      <c r="BD1401" s="106">
        <f>INDEX(Meio_Ambiente!$A:$CT,ROW(BA132),COLUMN(BA132))</f>
        <v>0</v>
      </c>
      <c r="BE1401" s="106">
        <f>INDEX(Meio_Ambiente!$A:$CT,ROW(BB132),COLUMN(BB132))</f>
        <v>0</v>
      </c>
      <c r="BF1401" s="106">
        <f>INDEX(Meio_Ambiente!$A:$CT,ROW(BC132),COLUMN(BC132))</f>
        <v>0</v>
      </c>
      <c r="BG1401" s="106">
        <f>INDEX(Meio_Ambiente!$A:$CT,ROW(BD132),COLUMN(BD132))</f>
        <v>0</v>
      </c>
      <c r="BH1401" s="106">
        <f>INDEX(Meio_Ambiente!$A:$CT,ROW(BE132),COLUMN(BE132))</f>
        <v>0</v>
      </c>
      <c r="BI1401" s="106">
        <f>INDEX(Meio_Ambiente!$A:$CT,ROW(BF132),COLUMN(BF132))</f>
        <v>0</v>
      </c>
      <c r="BJ1401" s="106">
        <f>INDEX(Meio_Ambiente!$A:$CT,ROW(BG132),COLUMN(BG132))</f>
        <v>0</v>
      </c>
      <c r="BK1401" s="106">
        <f>INDEX(Meio_Ambiente!$A:$CT,ROW(BH132),COLUMN(BH132))</f>
        <v>0</v>
      </c>
      <c r="BL1401" s="106">
        <f>INDEX(Meio_Ambiente!$A:$CT,ROW(BI132),COLUMN(BI132))</f>
        <v>0</v>
      </c>
      <c r="BM1401" s="106">
        <f>INDEX(Meio_Ambiente!$A:$CT,ROW(BJ132),COLUMN(BJ132))</f>
        <v>0</v>
      </c>
      <c r="BN1401" s="106">
        <f>INDEX(Meio_Ambiente!$A:$CT,ROW(BK132),COLUMN(BK132))</f>
        <v>0</v>
      </c>
      <c r="BO1401" s="106">
        <f>INDEX(Meio_Ambiente!$A:$CT,ROW(BL132),COLUMN(BL132))</f>
        <v>0</v>
      </c>
      <c r="BP1401" s="106">
        <f>INDEX(Meio_Ambiente!$A:$CT,ROW(BM132),COLUMN(BM132))</f>
        <v>0</v>
      </c>
      <c r="BQ1401" s="106">
        <f>INDEX(Meio_Ambiente!$A:$CT,ROW(BN132),COLUMN(BN132))</f>
        <v>0</v>
      </c>
      <c r="BR1401" s="106">
        <f>INDEX(Meio_Ambiente!$A:$CT,ROW(BO132),COLUMN(BO132))</f>
        <v>0</v>
      </c>
      <c r="BS1401" s="106">
        <f>INDEX(Meio_Ambiente!$A:$CT,ROW(BP132),COLUMN(BP132))</f>
        <v>0</v>
      </c>
      <c r="BT1401" s="106">
        <f>INDEX(Meio_Ambiente!$A:$CT,ROW(BQ132),COLUMN(BQ132))</f>
        <v>0</v>
      </c>
      <c r="BU1401" s="106">
        <f>INDEX(Meio_Ambiente!$A:$CT,ROW(BR132),COLUMN(BR132))</f>
        <v>0</v>
      </c>
      <c r="BV1401" s="106">
        <f>INDEX(Meio_Ambiente!$A:$CT,ROW(BS132),COLUMN(BS132))</f>
        <v>0</v>
      </c>
      <c r="BW1401" s="106">
        <f>INDEX(Meio_Ambiente!$A:$CT,ROW(BT132),COLUMN(BT132))</f>
        <v>0</v>
      </c>
      <c r="BX1401" s="106">
        <f>INDEX(Meio_Ambiente!$A:$CT,ROW(BU132),COLUMN(BU132))</f>
        <v>0</v>
      </c>
      <c r="BY1401" s="106">
        <f>INDEX(Meio_Ambiente!$A:$CT,ROW(BV132),COLUMN(BV132))</f>
        <v>0</v>
      </c>
      <c r="BZ1401" s="106">
        <f>INDEX(Meio_Ambiente!$A:$CT,ROW(BW132),COLUMN(BW132))</f>
        <v>0</v>
      </c>
      <c r="CA1401" s="106">
        <f>INDEX(Meio_Ambiente!$A:$CT,ROW(BX132),COLUMN(BX132))</f>
        <v>0</v>
      </c>
      <c r="CB1401" s="106">
        <f>INDEX(Meio_Ambiente!$A:$CT,ROW(BY132),COLUMN(BY132))</f>
        <v>0</v>
      </c>
      <c r="CC1401" s="106">
        <f>INDEX(Meio_Ambiente!$A:$CT,ROW(BZ132),COLUMN(BZ132))</f>
        <v>0</v>
      </c>
      <c r="CD1401" s="106">
        <f>INDEX(Meio_Ambiente!$A:$CT,ROW(CA132),COLUMN(CA132))</f>
        <v>0</v>
      </c>
      <c r="CE1401" s="106">
        <f>INDEX(Meio_Ambiente!$A:$CT,ROW(CB132),COLUMN(CB132))</f>
        <v>0</v>
      </c>
      <c r="CF1401" s="106">
        <f>INDEX(Meio_Ambiente!$A:$CT,ROW(CC132),COLUMN(CC132))</f>
        <v>0</v>
      </c>
      <c r="CG1401" s="106">
        <f>INDEX(Meio_Ambiente!$A:$CT,ROW(CD132),COLUMN(CD132))</f>
        <v>0</v>
      </c>
      <c r="CH1401" s="106">
        <f>INDEX(Meio_Ambiente!$A:$CT,ROW(CE132),COLUMN(CE132))</f>
        <v>0</v>
      </c>
      <c r="CI1401" s="106">
        <f>INDEX(Meio_Ambiente!$A:$CT,ROW(CF132),COLUMN(CF132))</f>
        <v>0</v>
      </c>
      <c r="CJ1401" s="106">
        <f>INDEX(Meio_Ambiente!$A:$CT,ROW(CG132),COLUMN(CG132))</f>
        <v>0</v>
      </c>
      <c r="CK1401" s="106">
        <f>INDEX(Meio_Ambiente!$A:$CT,ROW(CH132),COLUMN(CH132))</f>
        <v>0</v>
      </c>
      <c r="CL1401" s="106">
        <f>INDEX(Meio_Ambiente!$A:$CT,ROW(CI132),COLUMN(CI132))</f>
        <v>0</v>
      </c>
      <c r="CM1401" s="106">
        <f>INDEX(Meio_Ambiente!$A:$CT,ROW(CJ132),COLUMN(CJ132))</f>
        <v>0</v>
      </c>
      <c r="CN1401" s="106">
        <f>INDEX(Meio_Ambiente!$A:$CT,ROW(CK132),COLUMN(CK132))</f>
        <v>0</v>
      </c>
      <c r="CO1401" s="106">
        <f>INDEX(Meio_Ambiente!$A:$CT,ROW(CL132),COLUMN(CL132))</f>
        <v>0</v>
      </c>
      <c r="CP1401" s="106">
        <f>INDEX(Meio_Ambiente!$A:$CT,ROW(CM132),COLUMN(CM132))</f>
        <v>0</v>
      </c>
      <c r="CQ1401" s="106">
        <f>INDEX(Meio_Ambiente!$A:$CT,ROW(CN132),COLUMN(CN132))</f>
        <v>0</v>
      </c>
      <c r="CR1401" s="106">
        <f>INDEX(Meio_Ambiente!$A:$CT,ROW(CO132),COLUMN(CO132))</f>
        <v>0</v>
      </c>
      <c r="CS1401" s="107">
        <f>INDEX(Meio_Ambiente!$A:$CT,ROW(A132),COLUMN(A132))</f>
        <v>0</v>
      </c>
    </row>
    <row r="1402" spans="1:97" s="104" customFormat="1" hidden="1" x14ac:dyDescent="0.2">
      <c r="A1402" t="str">
        <f t="shared" si="21"/>
        <v>Zero</v>
      </c>
      <c r="B1402" s="107">
        <f>INDEX(Meio_Ambiente!$A:$CT,ROW(B133),COLUMN(CQ133))</f>
        <v>0</v>
      </c>
      <c r="C1402" s="107">
        <f>INDEX(Meio_Ambiente!$A:$CT,ROW(C133),COLUMN(CR133))</f>
        <v>0</v>
      </c>
      <c r="D1402" s="107">
        <f>INDEX(Meio_Ambiente!$A:$CT,ROW(D133),COLUMN(CS133))</f>
        <v>0</v>
      </c>
      <c r="E1402" s="107">
        <f>INDEX(Meio_Ambiente!$A:$CT,ROW(B133),COLUMN(B133))</f>
        <v>0</v>
      </c>
      <c r="F1402" s="106">
        <f>INDEX(Meio_Ambiente!$A:$CT,ROW(C133),COLUMN(C133))</f>
        <v>0</v>
      </c>
      <c r="G1402" s="106">
        <f>INDEX(Meio_Ambiente!$A:$CT,ROW(D133),COLUMN(D133))</f>
        <v>0</v>
      </c>
      <c r="H1402" s="106">
        <f>INDEX(Meio_Ambiente!$A:$CT,ROW(E133),COLUMN(E133))</f>
        <v>0</v>
      </c>
      <c r="I1402" s="106">
        <f>INDEX(Meio_Ambiente!$A:$CT,ROW(F133),COLUMN(F133))</f>
        <v>0</v>
      </c>
      <c r="J1402" s="106">
        <f>INDEX(Meio_Ambiente!$A:$CT,ROW(G133),COLUMN(G133))</f>
        <v>0</v>
      </c>
      <c r="K1402" s="106">
        <f>INDEX(Meio_Ambiente!$A:$CT,ROW(H133),COLUMN(H133))</f>
        <v>0</v>
      </c>
      <c r="L1402" s="106">
        <f>INDEX(Meio_Ambiente!$A:$CT,ROW(I133),COLUMN(I133))</f>
        <v>0</v>
      </c>
      <c r="M1402" s="106">
        <f>INDEX(Meio_Ambiente!$A:$CT,ROW(J133),COLUMN(J133))</f>
        <v>0</v>
      </c>
      <c r="N1402" s="106">
        <f>INDEX(Meio_Ambiente!$A:$CT,ROW(K133),COLUMN(K133))</f>
        <v>0</v>
      </c>
      <c r="O1402" s="106">
        <f>INDEX(Meio_Ambiente!$A:$CT,ROW(L133),COLUMN(L133))</f>
        <v>0</v>
      </c>
      <c r="P1402" s="106">
        <f>INDEX(Meio_Ambiente!$A:$CT,ROW(M133),COLUMN(M133))</f>
        <v>0</v>
      </c>
      <c r="Q1402" s="106">
        <f>INDEX(Meio_Ambiente!$A:$CT,ROW(N133),COLUMN(N133))</f>
        <v>0</v>
      </c>
      <c r="R1402" s="106">
        <f>INDEX(Meio_Ambiente!$A:$CT,ROW(O133),COLUMN(O133))</f>
        <v>0</v>
      </c>
      <c r="S1402" s="106">
        <f>INDEX(Meio_Ambiente!$A:$CT,ROW(P133),COLUMN(P133))</f>
        <v>0</v>
      </c>
      <c r="T1402" s="106">
        <f>INDEX(Meio_Ambiente!$A:$CT,ROW(Q133),COLUMN(Q133))</f>
        <v>0</v>
      </c>
      <c r="U1402" s="106">
        <f>INDEX(Meio_Ambiente!$A:$CT,ROW(R133),COLUMN(R133))</f>
        <v>0</v>
      </c>
      <c r="V1402" s="106">
        <f>INDEX(Meio_Ambiente!$A:$CT,ROW(S133),COLUMN(S133))</f>
        <v>0</v>
      </c>
      <c r="W1402" s="106">
        <f>INDEX(Meio_Ambiente!$A:$CT,ROW(T133),COLUMN(T133))</f>
        <v>0</v>
      </c>
      <c r="X1402" s="106">
        <f>INDEX(Meio_Ambiente!$A:$CT,ROW(U133),COLUMN(U133))</f>
        <v>0</v>
      </c>
      <c r="Y1402" s="106">
        <f>INDEX(Meio_Ambiente!$A:$CT,ROW(V133),COLUMN(V133))</f>
        <v>0</v>
      </c>
      <c r="Z1402" s="106">
        <f>INDEX(Meio_Ambiente!$A:$CT,ROW(W133),COLUMN(W133))</f>
        <v>0</v>
      </c>
      <c r="AA1402" s="106">
        <f>INDEX(Meio_Ambiente!$A:$CT,ROW(X133),COLUMN(X133))</f>
        <v>0</v>
      </c>
      <c r="AB1402" s="106">
        <f>INDEX(Meio_Ambiente!$A:$CT,ROW(Y133),COLUMN(Y133))</f>
        <v>0</v>
      </c>
      <c r="AC1402" s="106">
        <f>INDEX(Meio_Ambiente!$A:$CT,ROW(Z133),COLUMN(Z133))</f>
        <v>0</v>
      </c>
      <c r="AD1402" s="106">
        <f>INDEX(Meio_Ambiente!$A:$CT,ROW(AA133),COLUMN(AA133))</f>
        <v>0</v>
      </c>
      <c r="AE1402" s="106">
        <f>INDEX(Meio_Ambiente!$A:$CT,ROW(AB133),COLUMN(AB133))</f>
        <v>0</v>
      </c>
      <c r="AF1402" s="106">
        <f>INDEX(Meio_Ambiente!$A:$CT,ROW(AC133),COLUMN(AC133))</f>
        <v>0</v>
      </c>
      <c r="AG1402" s="106">
        <f>INDEX(Meio_Ambiente!$A:$CT,ROW(AD133),COLUMN(AD133))</f>
        <v>0</v>
      </c>
      <c r="AH1402" s="106">
        <f>INDEX(Meio_Ambiente!$A:$CT,ROW(AE133),COLUMN(AE133))</f>
        <v>0</v>
      </c>
      <c r="AI1402" s="106">
        <f>INDEX(Meio_Ambiente!$A:$CT,ROW(AF133),COLUMN(AF133))</f>
        <v>0</v>
      </c>
      <c r="AJ1402" s="106">
        <f>INDEX(Meio_Ambiente!$A:$CT,ROW(AG133),COLUMN(AG133))</f>
        <v>0</v>
      </c>
      <c r="AK1402" s="106">
        <f>INDEX(Meio_Ambiente!$A:$CT,ROW(AH133),COLUMN(AH133))</f>
        <v>0</v>
      </c>
      <c r="AL1402" s="106">
        <f>INDEX(Meio_Ambiente!$A:$CT,ROW(AI133),COLUMN(AI133))</f>
        <v>0</v>
      </c>
      <c r="AM1402" s="106">
        <f>INDEX(Meio_Ambiente!$A:$CT,ROW(AJ133),COLUMN(AJ133))</f>
        <v>0</v>
      </c>
      <c r="AN1402" s="106">
        <f>INDEX(Meio_Ambiente!$A:$CT,ROW(AK133),COLUMN(AK133))</f>
        <v>0</v>
      </c>
      <c r="AO1402" s="106">
        <f>INDEX(Meio_Ambiente!$A:$CT,ROW(AL133),COLUMN(AL133))</f>
        <v>0</v>
      </c>
      <c r="AP1402" s="106">
        <f>INDEX(Meio_Ambiente!$A:$CT,ROW(AM133),COLUMN(AM133))</f>
        <v>0</v>
      </c>
      <c r="AQ1402" s="106">
        <f>INDEX(Meio_Ambiente!$A:$CT,ROW(AN133),COLUMN(AN133))</f>
        <v>0</v>
      </c>
      <c r="AR1402" s="106">
        <f>INDEX(Meio_Ambiente!$A:$CT,ROW(AO133),COLUMN(AO133))</f>
        <v>0</v>
      </c>
      <c r="AS1402" s="106">
        <f>INDEX(Meio_Ambiente!$A:$CT,ROW(AP133),COLUMN(AP133))</f>
        <v>0</v>
      </c>
      <c r="AT1402" s="106">
        <f>INDEX(Meio_Ambiente!$A:$CT,ROW(AQ133),COLUMN(AQ133))</f>
        <v>0</v>
      </c>
      <c r="AU1402" s="106">
        <f>INDEX(Meio_Ambiente!$A:$CT,ROW(AR133),COLUMN(AR133))</f>
        <v>0</v>
      </c>
      <c r="AV1402" s="106">
        <f>INDEX(Meio_Ambiente!$A:$CT,ROW(AS133),COLUMN(AS133))</f>
        <v>0</v>
      </c>
      <c r="AW1402" s="106">
        <f>INDEX(Meio_Ambiente!$A:$CT,ROW(AT133),COLUMN(AT133))</f>
        <v>0</v>
      </c>
      <c r="AX1402" s="106">
        <f>INDEX(Meio_Ambiente!$A:$CT,ROW(AU133),COLUMN(AU133))</f>
        <v>0</v>
      </c>
      <c r="AY1402" s="106">
        <f>INDEX(Meio_Ambiente!$A:$CT,ROW(AV133),COLUMN(AV133))</f>
        <v>0</v>
      </c>
      <c r="AZ1402" s="106">
        <f>INDEX(Meio_Ambiente!$A:$CT,ROW(AW133),COLUMN(AW133))</f>
        <v>0</v>
      </c>
      <c r="BA1402" s="106">
        <f>INDEX(Meio_Ambiente!$A:$CT,ROW(AX133),COLUMN(AX133))</f>
        <v>0</v>
      </c>
      <c r="BB1402" s="106">
        <f>INDEX(Meio_Ambiente!$A:$CT,ROW(AY133),COLUMN(AY133))</f>
        <v>0</v>
      </c>
      <c r="BC1402" s="106">
        <f>INDEX(Meio_Ambiente!$A:$CT,ROW(AZ133),COLUMN(AZ133))</f>
        <v>0</v>
      </c>
      <c r="BD1402" s="106">
        <f>INDEX(Meio_Ambiente!$A:$CT,ROW(BA133),COLUMN(BA133))</f>
        <v>0</v>
      </c>
      <c r="BE1402" s="106">
        <f>INDEX(Meio_Ambiente!$A:$CT,ROW(BB133),COLUMN(BB133))</f>
        <v>0</v>
      </c>
      <c r="BF1402" s="106">
        <f>INDEX(Meio_Ambiente!$A:$CT,ROW(BC133),COLUMN(BC133))</f>
        <v>0</v>
      </c>
      <c r="BG1402" s="106">
        <f>INDEX(Meio_Ambiente!$A:$CT,ROW(BD133),COLUMN(BD133))</f>
        <v>0</v>
      </c>
      <c r="BH1402" s="106">
        <f>INDEX(Meio_Ambiente!$A:$CT,ROW(BE133),COLUMN(BE133))</f>
        <v>0</v>
      </c>
      <c r="BI1402" s="106">
        <f>INDEX(Meio_Ambiente!$A:$CT,ROW(BF133),COLUMN(BF133))</f>
        <v>0</v>
      </c>
      <c r="BJ1402" s="106">
        <f>INDEX(Meio_Ambiente!$A:$CT,ROW(BG133),COLUMN(BG133))</f>
        <v>0</v>
      </c>
      <c r="BK1402" s="106">
        <f>INDEX(Meio_Ambiente!$A:$CT,ROW(BH133),COLUMN(BH133))</f>
        <v>0</v>
      </c>
      <c r="BL1402" s="106">
        <f>INDEX(Meio_Ambiente!$A:$CT,ROW(BI133),COLUMN(BI133))</f>
        <v>0</v>
      </c>
      <c r="BM1402" s="106">
        <f>INDEX(Meio_Ambiente!$A:$CT,ROW(BJ133),COLUMN(BJ133))</f>
        <v>0</v>
      </c>
      <c r="BN1402" s="106">
        <f>INDEX(Meio_Ambiente!$A:$CT,ROW(BK133),COLUMN(BK133))</f>
        <v>0</v>
      </c>
      <c r="BO1402" s="106">
        <f>INDEX(Meio_Ambiente!$A:$CT,ROW(BL133),COLUMN(BL133))</f>
        <v>0</v>
      </c>
      <c r="BP1402" s="106">
        <f>INDEX(Meio_Ambiente!$A:$CT,ROW(BM133),COLUMN(BM133))</f>
        <v>0</v>
      </c>
      <c r="BQ1402" s="106">
        <f>INDEX(Meio_Ambiente!$A:$CT,ROW(BN133),COLUMN(BN133))</f>
        <v>0</v>
      </c>
      <c r="BR1402" s="106">
        <f>INDEX(Meio_Ambiente!$A:$CT,ROW(BO133),COLUMN(BO133))</f>
        <v>0</v>
      </c>
      <c r="BS1402" s="106">
        <f>INDEX(Meio_Ambiente!$A:$CT,ROW(BP133),COLUMN(BP133))</f>
        <v>0</v>
      </c>
      <c r="BT1402" s="106">
        <f>INDEX(Meio_Ambiente!$A:$CT,ROW(BQ133),COLUMN(BQ133))</f>
        <v>0</v>
      </c>
      <c r="BU1402" s="106">
        <f>INDEX(Meio_Ambiente!$A:$CT,ROW(BR133),COLUMN(BR133))</f>
        <v>0</v>
      </c>
      <c r="BV1402" s="106">
        <f>INDEX(Meio_Ambiente!$A:$CT,ROW(BS133),COLUMN(BS133))</f>
        <v>0</v>
      </c>
      <c r="BW1402" s="106">
        <f>INDEX(Meio_Ambiente!$A:$CT,ROW(BT133),COLUMN(BT133))</f>
        <v>0</v>
      </c>
      <c r="BX1402" s="106">
        <f>INDEX(Meio_Ambiente!$A:$CT,ROW(BU133),COLUMN(BU133))</f>
        <v>0</v>
      </c>
      <c r="BY1402" s="106">
        <f>INDEX(Meio_Ambiente!$A:$CT,ROW(BV133),COLUMN(BV133))</f>
        <v>0</v>
      </c>
      <c r="BZ1402" s="106">
        <f>INDEX(Meio_Ambiente!$A:$CT,ROW(BW133),COLUMN(BW133))</f>
        <v>0</v>
      </c>
      <c r="CA1402" s="106">
        <f>INDEX(Meio_Ambiente!$A:$CT,ROW(BX133),COLUMN(BX133))</f>
        <v>0</v>
      </c>
      <c r="CB1402" s="106">
        <f>INDEX(Meio_Ambiente!$A:$CT,ROW(BY133),COLUMN(BY133))</f>
        <v>0</v>
      </c>
      <c r="CC1402" s="106">
        <f>INDEX(Meio_Ambiente!$A:$CT,ROW(BZ133),COLUMN(BZ133))</f>
        <v>0</v>
      </c>
      <c r="CD1402" s="106">
        <f>INDEX(Meio_Ambiente!$A:$CT,ROW(CA133),COLUMN(CA133))</f>
        <v>0</v>
      </c>
      <c r="CE1402" s="106">
        <f>INDEX(Meio_Ambiente!$A:$CT,ROW(CB133),COLUMN(CB133))</f>
        <v>0</v>
      </c>
      <c r="CF1402" s="106">
        <f>INDEX(Meio_Ambiente!$A:$CT,ROW(CC133),COLUMN(CC133))</f>
        <v>0</v>
      </c>
      <c r="CG1402" s="106">
        <f>INDEX(Meio_Ambiente!$A:$CT,ROW(CD133),COLUMN(CD133))</f>
        <v>0</v>
      </c>
      <c r="CH1402" s="106">
        <f>INDEX(Meio_Ambiente!$A:$CT,ROW(CE133),COLUMN(CE133))</f>
        <v>0</v>
      </c>
      <c r="CI1402" s="106">
        <f>INDEX(Meio_Ambiente!$A:$CT,ROW(CF133),COLUMN(CF133))</f>
        <v>0</v>
      </c>
      <c r="CJ1402" s="106">
        <f>INDEX(Meio_Ambiente!$A:$CT,ROW(CG133),COLUMN(CG133))</f>
        <v>0</v>
      </c>
      <c r="CK1402" s="106">
        <f>INDEX(Meio_Ambiente!$A:$CT,ROW(CH133),COLUMN(CH133))</f>
        <v>0</v>
      </c>
      <c r="CL1402" s="106">
        <f>INDEX(Meio_Ambiente!$A:$CT,ROW(CI133),COLUMN(CI133))</f>
        <v>0</v>
      </c>
      <c r="CM1402" s="106">
        <f>INDEX(Meio_Ambiente!$A:$CT,ROW(CJ133),COLUMN(CJ133))</f>
        <v>0</v>
      </c>
      <c r="CN1402" s="106">
        <f>INDEX(Meio_Ambiente!$A:$CT,ROW(CK133),COLUMN(CK133))</f>
        <v>0</v>
      </c>
      <c r="CO1402" s="106">
        <f>INDEX(Meio_Ambiente!$A:$CT,ROW(CL133),COLUMN(CL133))</f>
        <v>0</v>
      </c>
      <c r="CP1402" s="106">
        <f>INDEX(Meio_Ambiente!$A:$CT,ROW(CM133),COLUMN(CM133))</f>
        <v>0</v>
      </c>
      <c r="CQ1402" s="106">
        <f>INDEX(Meio_Ambiente!$A:$CT,ROW(CN133),COLUMN(CN133))</f>
        <v>0</v>
      </c>
      <c r="CR1402" s="106">
        <f>INDEX(Meio_Ambiente!$A:$CT,ROW(CO133),COLUMN(CO133))</f>
        <v>0</v>
      </c>
      <c r="CS1402" s="107">
        <f>INDEX(Meio_Ambiente!$A:$CT,ROW(A133),COLUMN(A133))</f>
        <v>0</v>
      </c>
    </row>
    <row r="1403" spans="1:97" s="104" customFormat="1" hidden="1" x14ac:dyDescent="0.2">
      <c r="A1403" t="str">
        <f t="shared" si="21"/>
        <v>Zero</v>
      </c>
      <c r="B1403" s="107">
        <f>INDEX(Meio_Ambiente!$A:$CT,ROW(B134),COLUMN(CQ134))</f>
        <v>0</v>
      </c>
      <c r="C1403" s="107">
        <f>INDEX(Meio_Ambiente!$A:$CT,ROW(C134),COLUMN(CR134))</f>
        <v>0</v>
      </c>
      <c r="D1403" s="107">
        <f>INDEX(Meio_Ambiente!$A:$CT,ROW(D134),COLUMN(CS134))</f>
        <v>0</v>
      </c>
      <c r="E1403" s="107">
        <f>INDEX(Meio_Ambiente!$A:$CT,ROW(B134),COLUMN(B134))</f>
        <v>0</v>
      </c>
      <c r="F1403" s="106">
        <f>INDEX(Meio_Ambiente!$A:$CT,ROW(C134),COLUMN(C134))</f>
        <v>0</v>
      </c>
      <c r="G1403" s="106">
        <f>INDEX(Meio_Ambiente!$A:$CT,ROW(D134),COLUMN(D134))</f>
        <v>0</v>
      </c>
      <c r="H1403" s="106">
        <f>INDEX(Meio_Ambiente!$A:$CT,ROW(E134),COLUMN(E134))</f>
        <v>0</v>
      </c>
      <c r="I1403" s="106">
        <f>INDEX(Meio_Ambiente!$A:$CT,ROW(F134),COLUMN(F134))</f>
        <v>0</v>
      </c>
      <c r="J1403" s="106">
        <f>INDEX(Meio_Ambiente!$A:$CT,ROW(G134),COLUMN(G134))</f>
        <v>0</v>
      </c>
      <c r="K1403" s="106">
        <f>INDEX(Meio_Ambiente!$A:$CT,ROW(H134),COLUMN(H134))</f>
        <v>0</v>
      </c>
      <c r="L1403" s="106">
        <f>INDEX(Meio_Ambiente!$A:$CT,ROW(I134),COLUMN(I134))</f>
        <v>0</v>
      </c>
      <c r="M1403" s="106">
        <f>INDEX(Meio_Ambiente!$A:$CT,ROW(J134),COLUMN(J134))</f>
        <v>0</v>
      </c>
      <c r="N1403" s="106">
        <f>INDEX(Meio_Ambiente!$A:$CT,ROW(K134),COLUMN(K134))</f>
        <v>0</v>
      </c>
      <c r="O1403" s="106">
        <f>INDEX(Meio_Ambiente!$A:$CT,ROW(L134),COLUMN(L134))</f>
        <v>0</v>
      </c>
      <c r="P1403" s="106">
        <f>INDEX(Meio_Ambiente!$A:$CT,ROW(M134),COLUMN(M134))</f>
        <v>0</v>
      </c>
      <c r="Q1403" s="106">
        <f>INDEX(Meio_Ambiente!$A:$CT,ROW(N134),COLUMN(N134))</f>
        <v>0</v>
      </c>
      <c r="R1403" s="106">
        <f>INDEX(Meio_Ambiente!$A:$CT,ROW(O134),COLUMN(O134))</f>
        <v>0</v>
      </c>
      <c r="S1403" s="106">
        <f>INDEX(Meio_Ambiente!$A:$CT,ROW(P134),COLUMN(P134))</f>
        <v>0</v>
      </c>
      <c r="T1403" s="106">
        <f>INDEX(Meio_Ambiente!$A:$CT,ROW(Q134),COLUMN(Q134))</f>
        <v>0</v>
      </c>
      <c r="U1403" s="106">
        <f>INDEX(Meio_Ambiente!$A:$CT,ROW(R134),COLUMN(R134))</f>
        <v>0</v>
      </c>
      <c r="V1403" s="106">
        <f>INDEX(Meio_Ambiente!$A:$CT,ROW(S134),COLUMN(S134))</f>
        <v>0</v>
      </c>
      <c r="W1403" s="106">
        <f>INDEX(Meio_Ambiente!$A:$CT,ROW(T134),COLUMN(T134))</f>
        <v>0</v>
      </c>
      <c r="X1403" s="106">
        <f>INDEX(Meio_Ambiente!$A:$CT,ROW(U134),COLUMN(U134))</f>
        <v>0</v>
      </c>
      <c r="Y1403" s="106">
        <f>INDEX(Meio_Ambiente!$A:$CT,ROW(V134),COLUMN(V134))</f>
        <v>0</v>
      </c>
      <c r="Z1403" s="106">
        <f>INDEX(Meio_Ambiente!$A:$CT,ROW(W134),COLUMN(W134))</f>
        <v>0</v>
      </c>
      <c r="AA1403" s="106">
        <f>INDEX(Meio_Ambiente!$A:$CT,ROW(X134),COLUMN(X134))</f>
        <v>0</v>
      </c>
      <c r="AB1403" s="106">
        <f>INDEX(Meio_Ambiente!$A:$CT,ROW(Y134),COLUMN(Y134))</f>
        <v>0</v>
      </c>
      <c r="AC1403" s="106">
        <f>INDEX(Meio_Ambiente!$A:$CT,ROW(Z134),COLUMN(Z134))</f>
        <v>0</v>
      </c>
      <c r="AD1403" s="106">
        <f>INDEX(Meio_Ambiente!$A:$CT,ROW(AA134),COLUMN(AA134))</f>
        <v>0</v>
      </c>
      <c r="AE1403" s="106">
        <f>INDEX(Meio_Ambiente!$A:$CT,ROW(AB134),COLUMN(AB134))</f>
        <v>0</v>
      </c>
      <c r="AF1403" s="106">
        <f>INDEX(Meio_Ambiente!$A:$CT,ROW(AC134),COLUMN(AC134))</f>
        <v>0</v>
      </c>
      <c r="AG1403" s="106">
        <f>INDEX(Meio_Ambiente!$A:$CT,ROW(AD134),COLUMN(AD134))</f>
        <v>0</v>
      </c>
      <c r="AH1403" s="106">
        <f>INDEX(Meio_Ambiente!$A:$CT,ROW(AE134),COLUMN(AE134))</f>
        <v>0</v>
      </c>
      <c r="AI1403" s="106">
        <f>INDEX(Meio_Ambiente!$A:$CT,ROW(AF134),COLUMN(AF134))</f>
        <v>0</v>
      </c>
      <c r="AJ1403" s="106">
        <f>INDEX(Meio_Ambiente!$A:$CT,ROW(AG134),COLUMN(AG134))</f>
        <v>0</v>
      </c>
      <c r="AK1403" s="106">
        <f>INDEX(Meio_Ambiente!$A:$CT,ROW(AH134),COLUMN(AH134))</f>
        <v>0</v>
      </c>
      <c r="AL1403" s="106">
        <f>INDEX(Meio_Ambiente!$A:$CT,ROW(AI134),COLUMN(AI134))</f>
        <v>0</v>
      </c>
      <c r="AM1403" s="106">
        <f>INDEX(Meio_Ambiente!$A:$CT,ROW(AJ134),COLUMN(AJ134))</f>
        <v>0</v>
      </c>
      <c r="AN1403" s="106">
        <f>INDEX(Meio_Ambiente!$A:$CT,ROW(AK134),COLUMN(AK134))</f>
        <v>0</v>
      </c>
      <c r="AO1403" s="106">
        <f>INDEX(Meio_Ambiente!$A:$CT,ROW(AL134),COLUMN(AL134))</f>
        <v>0</v>
      </c>
      <c r="AP1403" s="106">
        <f>INDEX(Meio_Ambiente!$A:$CT,ROW(AM134),COLUMN(AM134))</f>
        <v>0</v>
      </c>
      <c r="AQ1403" s="106">
        <f>INDEX(Meio_Ambiente!$A:$CT,ROW(AN134),COLUMN(AN134))</f>
        <v>0</v>
      </c>
      <c r="AR1403" s="106">
        <f>INDEX(Meio_Ambiente!$A:$CT,ROW(AO134),COLUMN(AO134))</f>
        <v>0</v>
      </c>
      <c r="AS1403" s="106">
        <f>INDEX(Meio_Ambiente!$A:$CT,ROW(AP134),COLUMN(AP134))</f>
        <v>0</v>
      </c>
      <c r="AT1403" s="106">
        <f>INDEX(Meio_Ambiente!$A:$CT,ROW(AQ134),COLUMN(AQ134))</f>
        <v>0</v>
      </c>
      <c r="AU1403" s="106">
        <f>INDEX(Meio_Ambiente!$A:$CT,ROW(AR134),COLUMN(AR134))</f>
        <v>0</v>
      </c>
      <c r="AV1403" s="106">
        <f>INDEX(Meio_Ambiente!$A:$CT,ROW(AS134),COLUMN(AS134))</f>
        <v>0</v>
      </c>
      <c r="AW1403" s="106">
        <f>INDEX(Meio_Ambiente!$A:$CT,ROW(AT134),COLUMN(AT134))</f>
        <v>0</v>
      </c>
      <c r="AX1403" s="106">
        <f>INDEX(Meio_Ambiente!$A:$CT,ROW(AU134),COLUMN(AU134))</f>
        <v>0</v>
      </c>
      <c r="AY1403" s="106">
        <f>INDEX(Meio_Ambiente!$A:$CT,ROW(AV134),COLUMN(AV134))</f>
        <v>0</v>
      </c>
      <c r="AZ1403" s="106">
        <f>INDEX(Meio_Ambiente!$A:$CT,ROW(AW134),COLUMN(AW134))</f>
        <v>0</v>
      </c>
      <c r="BA1403" s="106">
        <f>INDEX(Meio_Ambiente!$A:$CT,ROW(AX134),COLUMN(AX134))</f>
        <v>0</v>
      </c>
      <c r="BB1403" s="106">
        <f>INDEX(Meio_Ambiente!$A:$CT,ROW(AY134),COLUMN(AY134))</f>
        <v>0</v>
      </c>
      <c r="BC1403" s="106">
        <f>INDEX(Meio_Ambiente!$A:$CT,ROW(AZ134),COLUMN(AZ134))</f>
        <v>0</v>
      </c>
      <c r="BD1403" s="106">
        <f>INDEX(Meio_Ambiente!$A:$CT,ROW(BA134),COLUMN(BA134))</f>
        <v>0</v>
      </c>
      <c r="BE1403" s="106">
        <f>INDEX(Meio_Ambiente!$A:$CT,ROW(BB134),COLUMN(BB134))</f>
        <v>0</v>
      </c>
      <c r="BF1403" s="106">
        <f>INDEX(Meio_Ambiente!$A:$CT,ROW(BC134),COLUMN(BC134))</f>
        <v>0</v>
      </c>
      <c r="BG1403" s="106">
        <f>INDEX(Meio_Ambiente!$A:$CT,ROW(BD134),COLUMN(BD134))</f>
        <v>0</v>
      </c>
      <c r="BH1403" s="106">
        <f>INDEX(Meio_Ambiente!$A:$CT,ROW(BE134),COLUMN(BE134))</f>
        <v>0</v>
      </c>
      <c r="BI1403" s="106">
        <f>INDEX(Meio_Ambiente!$A:$CT,ROW(BF134),COLUMN(BF134))</f>
        <v>0</v>
      </c>
      <c r="BJ1403" s="106">
        <f>INDEX(Meio_Ambiente!$A:$CT,ROW(BG134),COLUMN(BG134))</f>
        <v>0</v>
      </c>
      <c r="BK1403" s="106">
        <f>INDEX(Meio_Ambiente!$A:$CT,ROW(BH134),COLUMN(BH134))</f>
        <v>0</v>
      </c>
      <c r="BL1403" s="106">
        <f>INDEX(Meio_Ambiente!$A:$CT,ROW(BI134),COLUMN(BI134))</f>
        <v>0</v>
      </c>
      <c r="BM1403" s="106">
        <f>INDEX(Meio_Ambiente!$A:$CT,ROW(BJ134),COLUMN(BJ134))</f>
        <v>0</v>
      </c>
      <c r="BN1403" s="106">
        <f>INDEX(Meio_Ambiente!$A:$CT,ROW(BK134),COLUMN(BK134))</f>
        <v>0</v>
      </c>
      <c r="BO1403" s="106">
        <f>INDEX(Meio_Ambiente!$A:$CT,ROW(BL134),COLUMN(BL134))</f>
        <v>0</v>
      </c>
      <c r="BP1403" s="106">
        <f>INDEX(Meio_Ambiente!$A:$CT,ROW(BM134),COLUMN(BM134))</f>
        <v>0</v>
      </c>
      <c r="BQ1403" s="106">
        <f>INDEX(Meio_Ambiente!$A:$CT,ROW(BN134),COLUMN(BN134))</f>
        <v>0</v>
      </c>
      <c r="BR1403" s="106">
        <f>INDEX(Meio_Ambiente!$A:$CT,ROW(BO134),COLUMN(BO134))</f>
        <v>0</v>
      </c>
      <c r="BS1403" s="106">
        <f>INDEX(Meio_Ambiente!$A:$CT,ROW(BP134),COLUMN(BP134))</f>
        <v>0</v>
      </c>
      <c r="BT1403" s="106">
        <f>INDEX(Meio_Ambiente!$A:$CT,ROW(BQ134),COLUMN(BQ134))</f>
        <v>0</v>
      </c>
      <c r="BU1403" s="106">
        <f>INDEX(Meio_Ambiente!$A:$CT,ROW(BR134),COLUMN(BR134))</f>
        <v>0</v>
      </c>
      <c r="BV1403" s="106">
        <f>INDEX(Meio_Ambiente!$A:$CT,ROW(BS134),COLUMN(BS134))</f>
        <v>0</v>
      </c>
      <c r="BW1403" s="106">
        <f>INDEX(Meio_Ambiente!$A:$CT,ROW(BT134),COLUMN(BT134))</f>
        <v>0</v>
      </c>
      <c r="BX1403" s="106">
        <f>INDEX(Meio_Ambiente!$A:$CT,ROW(BU134),COLUMN(BU134))</f>
        <v>0</v>
      </c>
      <c r="BY1403" s="106">
        <f>INDEX(Meio_Ambiente!$A:$CT,ROW(BV134),COLUMN(BV134))</f>
        <v>0</v>
      </c>
      <c r="BZ1403" s="106">
        <f>INDEX(Meio_Ambiente!$A:$CT,ROW(BW134),COLUMN(BW134))</f>
        <v>0</v>
      </c>
      <c r="CA1403" s="106">
        <f>INDEX(Meio_Ambiente!$A:$CT,ROW(BX134),COLUMN(BX134))</f>
        <v>0</v>
      </c>
      <c r="CB1403" s="106">
        <f>INDEX(Meio_Ambiente!$A:$CT,ROW(BY134),COLUMN(BY134))</f>
        <v>0</v>
      </c>
      <c r="CC1403" s="106">
        <f>INDEX(Meio_Ambiente!$A:$CT,ROW(BZ134),COLUMN(BZ134))</f>
        <v>0</v>
      </c>
      <c r="CD1403" s="106">
        <f>INDEX(Meio_Ambiente!$A:$CT,ROW(CA134),COLUMN(CA134))</f>
        <v>0</v>
      </c>
      <c r="CE1403" s="106">
        <f>INDEX(Meio_Ambiente!$A:$CT,ROW(CB134),COLUMN(CB134))</f>
        <v>0</v>
      </c>
      <c r="CF1403" s="106">
        <f>INDEX(Meio_Ambiente!$A:$CT,ROW(CC134),COLUMN(CC134))</f>
        <v>0</v>
      </c>
      <c r="CG1403" s="106">
        <f>INDEX(Meio_Ambiente!$A:$CT,ROW(CD134),COLUMN(CD134))</f>
        <v>0</v>
      </c>
      <c r="CH1403" s="106">
        <f>INDEX(Meio_Ambiente!$A:$CT,ROW(CE134),COLUMN(CE134))</f>
        <v>0</v>
      </c>
      <c r="CI1403" s="106">
        <f>INDEX(Meio_Ambiente!$A:$CT,ROW(CF134),COLUMN(CF134))</f>
        <v>0</v>
      </c>
      <c r="CJ1403" s="106">
        <f>INDEX(Meio_Ambiente!$A:$CT,ROW(CG134),COLUMN(CG134))</f>
        <v>0</v>
      </c>
      <c r="CK1403" s="106">
        <f>INDEX(Meio_Ambiente!$A:$CT,ROW(CH134),COLUMN(CH134))</f>
        <v>0</v>
      </c>
      <c r="CL1403" s="106">
        <f>INDEX(Meio_Ambiente!$A:$CT,ROW(CI134),COLUMN(CI134))</f>
        <v>0</v>
      </c>
      <c r="CM1403" s="106">
        <f>INDEX(Meio_Ambiente!$A:$CT,ROW(CJ134),COLUMN(CJ134))</f>
        <v>0</v>
      </c>
      <c r="CN1403" s="106">
        <f>INDEX(Meio_Ambiente!$A:$CT,ROW(CK134),COLUMN(CK134))</f>
        <v>0</v>
      </c>
      <c r="CO1403" s="106">
        <f>INDEX(Meio_Ambiente!$A:$CT,ROW(CL134),COLUMN(CL134))</f>
        <v>0</v>
      </c>
      <c r="CP1403" s="106">
        <f>INDEX(Meio_Ambiente!$A:$CT,ROW(CM134),COLUMN(CM134))</f>
        <v>0</v>
      </c>
      <c r="CQ1403" s="106">
        <f>INDEX(Meio_Ambiente!$A:$CT,ROW(CN134),COLUMN(CN134))</f>
        <v>0</v>
      </c>
      <c r="CR1403" s="106">
        <f>INDEX(Meio_Ambiente!$A:$CT,ROW(CO134),COLUMN(CO134))</f>
        <v>0</v>
      </c>
      <c r="CS1403" s="107">
        <f>INDEX(Meio_Ambiente!$A:$CT,ROW(A134),COLUMN(A134))</f>
        <v>0</v>
      </c>
    </row>
    <row r="1404" spans="1:97" s="104" customFormat="1" hidden="1" x14ac:dyDescent="0.2">
      <c r="A1404" t="str">
        <f t="shared" si="21"/>
        <v>Zero</v>
      </c>
      <c r="B1404" s="107">
        <f>INDEX(Meio_Ambiente!$A:$CT,ROW(B135),COLUMN(CQ135))</f>
        <v>0</v>
      </c>
      <c r="C1404" s="107">
        <f>INDEX(Meio_Ambiente!$A:$CT,ROW(C135),COLUMN(CR135))</f>
        <v>0</v>
      </c>
      <c r="D1404" s="107">
        <f>INDEX(Meio_Ambiente!$A:$CT,ROW(D135),COLUMN(CS135))</f>
        <v>0</v>
      </c>
      <c r="E1404" s="107">
        <f>INDEX(Meio_Ambiente!$A:$CT,ROW(B135),COLUMN(B135))</f>
        <v>0</v>
      </c>
      <c r="F1404" s="106">
        <f>INDEX(Meio_Ambiente!$A:$CT,ROW(C135),COLUMN(C135))</f>
        <v>0</v>
      </c>
      <c r="G1404" s="106">
        <f>INDEX(Meio_Ambiente!$A:$CT,ROW(D135),COLUMN(D135))</f>
        <v>0</v>
      </c>
      <c r="H1404" s="106">
        <f>INDEX(Meio_Ambiente!$A:$CT,ROW(E135),COLUMN(E135))</f>
        <v>0</v>
      </c>
      <c r="I1404" s="106">
        <f>INDEX(Meio_Ambiente!$A:$CT,ROW(F135),COLUMN(F135))</f>
        <v>0</v>
      </c>
      <c r="J1404" s="106">
        <f>INDEX(Meio_Ambiente!$A:$CT,ROW(G135),COLUMN(G135))</f>
        <v>0</v>
      </c>
      <c r="K1404" s="106">
        <f>INDEX(Meio_Ambiente!$A:$CT,ROW(H135),COLUMN(H135))</f>
        <v>0</v>
      </c>
      <c r="L1404" s="106">
        <f>INDEX(Meio_Ambiente!$A:$CT,ROW(I135),COLUMN(I135))</f>
        <v>0</v>
      </c>
      <c r="M1404" s="106">
        <f>INDEX(Meio_Ambiente!$A:$CT,ROW(J135),COLUMN(J135))</f>
        <v>0</v>
      </c>
      <c r="N1404" s="106">
        <f>INDEX(Meio_Ambiente!$A:$CT,ROW(K135),COLUMN(K135))</f>
        <v>0</v>
      </c>
      <c r="O1404" s="106">
        <f>INDEX(Meio_Ambiente!$A:$CT,ROW(L135),COLUMN(L135))</f>
        <v>0</v>
      </c>
      <c r="P1404" s="106">
        <f>INDEX(Meio_Ambiente!$A:$CT,ROW(M135),COLUMN(M135))</f>
        <v>0</v>
      </c>
      <c r="Q1404" s="106">
        <f>INDEX(Meio_Ambiente!$A:$CT,ROW(N135),COLUMN(N135))</f>
        <v>0</v>
      </c>
      <c r="R1404" s="106">
        <f>INDEX(Meio_Ambiente!$A:$CT,ROW(O135),COLUMN(O135))</f>
        <v>0</v>
      </c>
      <c r="S1404" s="106">
        <f>INDEX(Meio_Ambiente!$A:$CT,ROW(P135),COLUMN(P135))</f>
        <v>0</v>
      </c>
      <c r="T1404" s="106">
        <f>INDEX(Meio_Ambiente!$A:$CT,ROW(Q135),COLUMN(Q135))</f>
        <v>0</v>
      </c>
      <c r="U1404" s="106">
        <f>INDEX(Meio_Ambiente!$A:$CT,ROW(R135),COLUMN(R135))</f>
        <v>0</v>
      </c>
      <c r="V1404" s="106">
        <f>INDEX(Meio_Ambiente!$A:$CT,ROW(S135),COLUMN(S135))</f>
        <v>0</v>
      </c>
      <c r="W1404" s="106">
        <f>INDEX(Meio_Ambiente!$A:$CT,ROW(T135),COLUMN(T135))</f>
        <v>0</v>
      </c>
      <c r="X1404" s="106">
        <f>INDEX(Meio_Ambiente!$A:$CT,ROW(U135),COLUMN(U135))</f>
        <v>0</v>
      </c>
      <c r="Y1404" s="106">
        <f>INDEX(Meio_Ambiente!$A:$CT,ROW(V135),COLUMN(V135))</f>
        <v>0</v>
      </c>
      <c r="Z1404" s="106">
        <f>INDEX(Meio_Ambiente!$A:$CT,ROW(W135),COLUMN(W135))</f>
        <v>0</v>
      </c>
      <c r="AA1404" s="106">
        <f>INDEX(Meio_Ambiente!$A:$CT,ROW(X135),COLUMN(X135))</f>
        <v>0</v>
      </c>
      <c r="AB1404" s="106">
        <f>INDEX(Meio_Ambiente!$A:$CT,ROW(Y135),COLUMN(Y135))</f>
        <v>0</v>
      </c>
      <c r="AC1404" s="106">
        <f>INDEX(Meio_Ambiente!$A:$CT,ROW(Z135),COLUMN(Z135))</f>
        <v>0</v>
      </c>
      <c r="AD1404" s="106">
        <f>INDEX(Meio_Ambiente!$A:$CT,ROW(AA135),COLUMN(AA135))</f>
        <v>0</v>
      </c>
      <c r="AE1404" s="106">
        <f>INDEX(Meio_Ambiente!$A:$CT,ROW(AB135),COLUMN(AB135))</f>
        <v>0</v>
      </c>
      <c r="AF1404" s="106">
        <f>INDEX(Meio_Ambiente!$A:$CT,ROW(AC135),COLUMN(AC135))</f>
        <v>0</v>
      </c>
      <c r="AG1404" s="106">
        <f>INDEX(Meio_Ambiente!$A:$CT,ROW(AD135),COLUMN(AD135))</f>
        <v>0</v>
      </c>
      <c r="AH1404" s="106">
        <f>INDEX(Meio_Ambiente!$A:$CT,ROW(AE135),COLUMN(AE135))</f>
        <v>0</v>
      </c>
      <c r="AI1404" s="106">
        <f>INDEX(Meio_Ambiente!$A:$CT,ROW(AF135),COLUMN(AF135))</f>
        <v>0</v>
      </c>
      <c r="AJ1404" s="106">
        <f>INDEX(Meio_Ambiente!$A:$CT,ROW(AG135),COLUMN(AG135))</f>
        <v>0</v>
      </c>
      <c r="AK1404" s="106">
        <f>INDEX(Meio_Ambiente!$A:$CT,ROW(AH135),COLUMN(AH135))</f>
        <v>0</v>
      </c>
      <c r="AL1404" s="106">
        <f>INDEX(Meio_Ambiente!$A:$CT,ROW(AI135),COLUMN(AI135))</f>
        <v>0</v>
      </c>
      <c r="AM1404" s="106">
        <f>INDEX(Meio_Ambiente!$A:$CT,ROW(AJ135),COLUMN(AJ135))</f>
        <v>0</v>
      </c>
      <c r="AN1404" s="106">
        <f>INDEX(Meio_Ambiente!$A:$CT,ROW(AK135),COLUMN(AK135))</f>
        <v>0</v>
      </c>
      <c r="AO1404" s="106">
        <f>INDEX(Meio_Ambiente!$A:$CT,ROW(AL135),COLUMN(AL135))</f>
        <v>0</v>
      </c>
      <c r="AP1404" s="106">
        <f>INDEX(Meio_Ambiente!$A:$CT,ROW(AM135),COLUMN(AM135))</f>
        <v>0</v>
      </c>
      <c r="AQ1404" s="106">
        <f>INDEX(Meio_Ambiente!$A:$CT,ROW(AN135),COLUMN(AN135))</f>
        <v>0</v>
      </c>
      <c r="AR1404" s="106">
        <f>INDEX(Meio_Ambiente!$A:$CT,ROW(AO135),COLUMN(AO135))</f>
        <v>0</v>
      </c>
      <c r="AS1404" s="106">
        <f>INDEX(Meio_Ambiente!$A:$CT,ROW(AP135),COLUMN(AP135))</f>
        <v>0</v>
      </c>
      <c r="AT1404" s="106">
        <f>INDEX(Meio_Ambiente!$A:$CT,ROW(AQ135),COLUMN(AQ135))</f>
        <v>0</v>
      </c>
      <c r="AU1404" s="106">
        <f>INDEX(Meio_Ambiente!$A:$CT,ROW(AR135),COLUMN(AR135))</f>
        <v>0</v>
      </c>
      <c r="AV1404" s="106">
        <f>INDEX(Meio_Ambiente!$A:$CT,ROW(AS135),COLUMN(AS135))</f>
        <v>0</v>
      </c>
      <c r="AW1404" s="106">
        <f>INDEX(Meio_Ambiente!$A:$CT,ROW(AT135),COLUMN(AT135))</f>
        <v>0</v>
      </c>
      <c r="AX1404" s="106">
        <f>INDEX(Meio_Ambiente!$A:$CT,ROW(AU135),COLUMN(AU135))</f>
        <v>0</v>
      </c>
      <c r="AY1404" s="106">
        <f>INDEX(Meio_Ambiente!$A:$CT,ROW(AV135),COLUMN(AV135))</f>
        <v>0</v>
      </c>
      <c r="AZ1404" s="106">
        <f>INDEX(Meio_Ambiente!$A:$CT,ROW(AW135),COLUMN(AW135))</f>
        <v>0</v>
      </c>
      <c r="BA1404" s="106">
        <f>INDEX(Meio_Ambiente!$A:$CT,ROW(AX135),COLUMN(AX135))</f>
        <v>0</v>
      </c>
      <c r="BB1404" s="106">
        <f>INDEX(Meio_Ambiente!$A:$CT,ROW(AY135),COLUMN(AY135))</f>
        <v>0</v>
      </c>
      <c r="BC1404" s="106">
        <f>INDEX(Meio_Ambiente!$A:$CT,ROW(AZ135),COLUMN(AZ135))</f>
        <v>0</v>
      </c>
      <c r="BD1404" s="106">
        <f>INDEX(Meio_Ambiente!$A:$CT,ROW(BA135),COLUMN(BA135))</f>
        <v>0</v>
      </c>
      <c r="BE1404" s="106">
        <f>INDEX(Meio_Ambiente!$A:$CT,ROW(BB135),COLUMN(BB135))</f>
        <v>0</v>
      </c>
      <c r="BF1404" s="106">
        <f>INDEX(Meio_Ambiente!$A:$CT,ROW(BC135),COLUMN(BC135))</f>
        <v>0</v>
      </c>
      <c r="BG1404" s="106">
        <f>INDEX(Meio_Ambiente!$A:$CT,ROW(BD135),COLUMN(BD135))</f>
        <v>0</v>
      </c>
      <c r="BH1404" s="106">
        <f>INDEX(Meio_Ambiente!$A:$CT,ROW(BE135),COLUMN(BE135))</f>
        <v>0</v>
      </c>
      <c r="BI1404" s="106">
        <f>INDEX(Meio_Ambiente!$A:$CT,ROW(BF135),COLUMN(BF135))</f>
        <v>0</v>
      </c>
      <c r="BJ1404" s="106">
        <f>INDEX(Meio_Ambiente!$A:$CT,ROW(BG135),COLUMN(BG135))</f>
        <v>0</v>
      </c>
      <c r="BK1404" s="106">
        <f>INDEX(Meio_Ambiente!$A:$CT,ROW(BH135),COLUMN(BH135))</f>
        <v>0</v>
      </c>
      <c r="BL1404" s="106">
        <f>INDEX(Meio_Ambiente!$A:$CT,ROW(BI135),COLUMN(BI135))</f>
        <v>0</v>
      </c>
      <c r="BM1404" s="106">
        <f>INDEX(Meio_Ambiente!$A:$CT,ROW(BJ135),COLUMN(BJ135))</f>
        <v>0</v>
      </c>
      <c r="BN1404" s="106">
        <f>INDEX(Meio_Ambiente!$A:$CT,ROW(BK135),COLUMN(BK135))</f>
        <v>0</v>
      </c>
      <c r="BO1404" s="106">
        <f>INDEX(Meio_Ambiente!$A:$CT,ROW(BL135),COLUMN(BL135))</f>
        <v>0</v>
      </c>
      <c r="BP1404" s="106">
        <f>INDEX(Meio_Ambiente!$A:$CT,ROW(BM135),COLUMN(BM135))</f>
        <v>0</v>
      </c>
      <c r="BQ1404" s="106">
        <f>INDEX(Meio_Ambiente!$A:$CT,ROW(BN135),COLUMN(BN135))</f>
        <v>0</v>
      </c>
      <c r="BR1404" s="106">
        <f>INDEX(Meio_Ambiente!$A:$CT,ROW(BO135),COLUMN(BO135))</f>
        <v>0</v>
      </c>
      <c r="BS1404" s="106">
        <f>INDEX(Meio_Ambiente!$A:$CT,ROW(BP135),COLUMN(BP135))</f>
        <v>0</v>
      </c>
      <c r="BT1404" s="106">
        <f>INDEX(Meio_Ambiente!$A:$CT,ROW(BQ135),COLUMN(BQ135))</f>
        <v>0</v>
      </c>
      <c r="BU1404" s="106">
        <f>INDEX(Meio_Ambiente!$A:$CT,ROW(BR135),COLUMN(BR135))</f>
        <v>0</v>
      </c>
      <c r="BV1404" s="106">
        <f>INDEX(Meio_Ambiente!$A:$CT,ROW(BS135),COLUMN(BS135))</f>
        <v>0</v>
      </c>
      <c r="BW1404" s="106">
        <f>INDEX(Meio_Ambiente!$A:$CT,ROW(BT135),COLUMN(BT135))</f>
        <v>0</v>
      </c>
      <c r="BX1404" s="106">
        <f>INDEX(Meio_Ambiente!$A:$CT,ROW(BU135),COLUMN(BU135))</f>
        <v>0</v>
      </c>
      <c r="BY1404" s="106">
        <f>INDEX(Meio_Ambiente!$A:$CT,ROW(BV135),COLUMN(BV135))</f>
        <v>0</v>
      </c>
      <c r="BZ1404" s="106">
        <f>INDEX(Meio_Ambiente!$A:$CT,ROW(BW135),COLUMN(BW135))</f>
        <v>0</v>
      </c>
      <c r="CA1404" s="106">
        <f>INDEX(Meio_Ambiente!$A:$CT,ROW(BX135),COLUMN(BX135))</f>
        <v>0</v>
      </c>
      <c r="CB1404" s="106">
        <f>INDEX(Meio_Ambiente!$A:$CT,ROW(BY135),COLUMN(BY135))</f>
        <v>0</v>
      </c>
      <c r="CC1404" s="106">
        <f>INDEX(Meio_Ambiente!$A:$CT,ROW(BZ135),COLUMN(BZ135))</f>
        <v>0</v>
      </c>
      <c r="CD1404" s="106">
        <f>INDEX(Meio_Ambiente!$A:$CT,ROW(CA135),COLUMN(CA135))</f>
        <v>0</v>
      </c>
      <c r="CE1404" s="106">
        <f>INDEX(Meio_Ambiente!$A:$CT,ROW(CB135),COLUMN(CB135))</f>
        <v>0</v>
      </c>
      <c r="CF1404" s="106">
        <f>INDEX(Meio_Ambiente!$A:$CT,ROW(CC135),COLUMN(CC135))</f>
        <v>0</v>
      </c>
      <c r="CG1404" s="106">
        <f>INDEX(Meio_Ambiente!$A:$CT,ROW(CD135),COLUMN(CD135))</f>
        <v>0</v>
      </c>
      <c r="CH1404" s="106">
        <f>INDEX(Meio_Ambiente!$A:$CT,ROW(CE135),COLUMN(CE135))</f>
        <v>0</v>
      </c>
      <c r="CI1404" s="106">
        <f>INDEX(Meio_Ambiente!$A:$CT,ROW(CF135),COLUMN(CF135))</f>
        <v>0</v>
      </c>
      <c r="CJ1404" s="106">
        <f>INDEX(Meio_Ambiente!$A:$CT,ROW(CG135),COLUMN(CG135))</f>
        <v>0</v>
      </c>
      <c r="CK1404" s="106">
        <f>INDEX(Meio_Ambiente!$A:$CT,ROW(CH135),COLUMN(CH135))</f>
        <v>0</v>
      </c>
      <c r="CL1404" s="106">
        <f>INDEX(Meio_Ambiente!$A:$CT,ROW(CI135),COLUMN(CI135))</f>
        <v>0</v>
      </c>
      <c r="CM1404" s="106">
        <f>INDEX(Meio_Ambiente!$A:$CT,ROW(CJ135),COLUMN(CJ135))</f>
        <v>0</v>
      </c>
      <c r="CN1404" s="106">
        <f>INDEX(Meio_Ambiente!$A:$CT,ROW(CK135),COLUMN(CK135))</f>
        <v>0</v>
      </c>
      <c r="CO1404" s="106">
        <f>INDEX(Meio_Ambiente!$A:$CT,ROW(CL135),COLUMN(CL135))</f>
        <v>0</v>
      </c>
      <c r="CP1404" s="106">
        <f>INDEX(Meio_Ambiente!$A:$CT,ROW(CM135),COLUMN(CM135))</f>
        <v>0</v>
      </c>
      <c r="CQ1404" s="106">
        <f>INDEX(Meio_Ambiente!$A:$CT,ROW(CN135),COLUMN(CN135))</f>
        <v>0</v>
      </c>
      <c r="CR1404" s="106">
        <f>INDEX(Meio_Ambiente!$A:$CT,ROW(CO135),COLUMN(CO135))</f>
        <v>0</v>
      </c>
      <c r="CS1404" s="107">
        <f>INDEX(Meio_Ambiente!$A:$CT,ROW(A135),COLUMN(A135))</f>
        <v>0</v>
      </c>
    </row>
    <row r="1405" spans="1:97" s="104" customFormat="1" hidden="1" x14ac:dyDescent="0.2">
      <c r="A1405" t="str">
        <f t="shared" si="21"/>
        <v>Zero</v>
      </c>
      <c r="B1405" s="107">
        <f>INDEX(Meio_Ambiente!$A:$CT,ROW(B136),COLUMN(CQ136))</f>
        <v>0</v>
      </c>
      <c r="C1405" s="107">
        <f>INDEX(Meio_Ambiente!$A:$CT,ROW(C136),COLUMN(CR136))</f>
        <v>0</v>
      </c>
      <c r="D1405" s="107">
        <f>INDEX(Meio_Ambiente!$A:$CT,ROW(D136),COLUMN(CS136))</f>
        <v>0</v>
      </c>
      <c r="E1405" s="107">
        <f>INDEX(Meio_Ambiente!$A:$CT,ROW(B136),COLUMN(B136))</f>
        <v>0</v>
      </c>
      <c r="F1405" s="106">
        <f>INDEX(Meio_Ambiente!$A:$CT,ROW(C136),COLUMN(C136))</f>
        <v>0</v>
      </c>
      <c r="G1405" s="106">
        <f>INDEX(Meio_Ambiente!$A:$CT,ROW(D136),COLUMN(D136))</f>
        <v>0</v>
      </c>
      <c r="H1405" s="106">
        <f>INDEX(Meio_Ambiente!$A:$CT,ROW(E136),COLUMN(E136))</f>
        <v>0</v>
      </c>
      <c r="I1405" s="106">
        <f>INDEX(Meio_Ambiente!$A:$CT,ROW(F136),COLUMN(F136))</f>
        <v>0</v>
      </c>
      <c r="J1405" s="106">
        <f>INDEX(Meio_Ambiente!$A:$CT,ROW(G136),COLUMN(G136))</f>
        <v>0</v>
      </c>
      <c r="K1405" s="106">
        <f>INDEX(Meio_Ambiente!$A:$CT,ROW(H136),COLUMN(H136))</f>
        <v>0</v>
      </c>
      <c r="L1405" s="106">
        <f>INDEX(Meio_Ambiente!$A:$CT,ROW(I136),COLUMN(I136))</f>
        <v>0</v>
      </c>
      <c r="M1405" s="106">
        <f>INDEX(Meio_Ambiente!$A:$CT,ROW(J136),COLUMN(J136))</f>
        <v>0</v>
      </c>
      <c r="N1405" s="106">
        <f>INDEX(Meio_Ambiente!$A:$CT,ROW(K136),COLUMN(K136))</f>
        <v>0</v>
      </c>
      <c r="O1405" s="106">
        <f>INDEX(Meio_Ambiente!$A:$CT,ROW(L136),COLUMN(L136))</f>
        <v>0</v>
      </c>
      <c r="P1405" s="106">
        <f>INDEX(Meio_Ambiente!$A:$CT,ROW(M136),COLUMN(M136))</f>
        <v>0</v>
      </c>
      <c r="Q1405" s="106">
        <f>INDEX(Meio_Ambiente!$A:$CT,ROW(N136),COLUMN(N136))</f>
        <v>0</v>
      </c>
      <c r="R1405" s="106">
        <f>INDEX(Meio_Ambiente!$A:$CT,ROW(O136),COLUMN(O136))</f>
        <v>0</v>
      </c>
      <c r="S1405" s="106">
        <f>INDEX(Meio_Ambiente!$A:$CT,ROW(P136),COLUMN(P136))</f>
        <v>0</v>
      </c>
      <c r="T1405" s="106">
        <f>INDEX(Meio_Ambiente!$A:$CT,ROW(Q136),COLUMN(Q136))</f>
        <v>0</v>
      </c>
      <c r="U1405" s="106">
        <f>INDEX(Meio_Ambiente!$A:$CT,ROW(R136),COLUMN(R136))</f>
        <v>0</v>
      </c>
      <c r="V1405" s="106">
        <f>INDEX(Meio_Ambiente!$A:$CT,ROW(S136),COLUMN(S136))</f>
        <v>0</v>
      </c>
      <c r="W1405" s="106">
        <f>INDEX(Meio_Ambiente!$A:$CT,ROW(T136),COLUMN(T136))</f>
        <v>0</v>
      </c>
      <c r="X1405" s="106">
        <f>INDEX(Meio_Ambiente!$A:$CT,ROW(U136),COLUMN(U136))</f>
        <v>0</v>
      </c>
      <c r="Y1405" s="106">
        <f>INDEX(Meio_Ambiente!$A:$CT,ROW(V136),COLUMN(V136))</f>
        <v>0</v>
      </c>
      <c r="Z1405" s="106">
        <f>INDEX(Meio_Ambiente!$A:$CT,ROW(W136),COLUMN(W136))</f>
        <v>0</v>
      </c>
      <c r="AA1405" s="106">
        <f>INDEX(Meio_Ambiente!$A:$CT,ROW(X136),COLUMN(X136))</f>
        <v>0</v>
      </c>
      <c r="AB1405" s="106">
        <f>INDEX(Meio_Ambiente!$A:$CT,ROW(Y136),COLUMN(Y136))</f>
        <v>0</v>
      </c>
      <c r="AC1405" s="106">
        <f>INDEX(Meio_Ambiente!$A:$CT,ROW(Z136),COLUMN(Z136))</f>
        <v>0</v>
      </c>
      <c r="AD1405" s="106">
        <f>INDEX(Meio_Ambiente!$A:$CT,ROW(AA136),COLUMN(AA136))</f>
        <v>0</v>
      </c>
      <c r="AE1405" s="106">
        <f>INDEX(Meio_Ambiente!$A:$CT,ROW(AB136),COLUMN(AB136))</f>
        <v>0</v>
      </c>
      <c r="AF1405" s="106">
        <f>INDEX(Meio_Ambiente!$A:$CT,ROW(AC136),COLUMN(AC136))</f>
        <v>0</v>
      </c>
      <c r="AG1405" s="106">
        <f>INDEX(Meio_Ambiente!$A:$CT,ROW(AD136),COLUMN(AD136))</f>
        <v>0</v>
      </c>
      <c r="AH1405" s="106">
        <f>INDEX(Meio_Ambiente!$A:$CT,ROW(AE136),COLUMN(AE136))</f>
        <v>0</v>
      </c>
      <c r="AI1405" s="106">
        <f>INDEX(Meio_Ambiente!$A:$CT,ROW(AF136),COLUMN(AF136))</f>
        <v>0</v>
      </c>
      <c r="AJ1405" s="106">
        <f>INDEX(Meio_Ambiente!$A:$CT,ROW(AG136),COLUMN(AG136))</f>
        <v>0</v>
      </c>
      <c r="AK1405" s="106">
        <f>INDEX(Meio_Ambiente!$A:$CT,ROW(AH136),COLUMN(AH136))</f>
        <v>0</v>
      </c>
      <c r="AL1405" s="106">
        <f>INDEX(Meio_Ambiente!$A:$CT,ROW(AI136),COLUMN(AI136))</f>
        <v>0</v>
      </c>
      <c r="AM1405" s="106">
        <f>INDEX(Meio_Ambiente!$A:$CT,ROW(AJ136),COLUMN(AJ136))</f>
        <v>0</v>
      </c>
      <c r="AN1405" s="106">
        <f>INDEX(Meio_Ambiente!$A:$CT,ROW(AK136),COLUMN(AK136))</f>
        <v>0</v>
      </c>
      <c r="AO1405" s="106">
        <f>INDEX(Meio_Ambiente!$A:$CT,ROW(AL136),COLUMN(AL136))</f>
        <v>0</v>
      </c>
      <c r="AP1405" s="106">
        <f>INDEX(Meio_Ambiente!$A:$CT,ROW(AM136),COLUMN(AM136))</f>
        <v>0</v>
      </c>
      <c r="AQ1405" s="106">
        <f>INDEX(Meio_Ambiente!$A:$CT,ROW(AN136),COLUMN(AN136))</f>
        <v>0</v>
      </c>
      <c r="AR1405" s="106">
        <f>INDEX(Meio_Ambiente!$A:$CT,ROW(AO136),COLUMN(AO136))</f>
        <v>0</v>
      </c>
      <c r="AS1405" s="106">
        <f>INDEX(Meio_Ambiente!$A:$CT,ROW(AP136),COLUMN(AP136))</f>
        <v>0</v>
      </c>
      <c r="AT1405" s="106">
        <f>INDEX(Meio_Ambiente!$A:$CT,ROW(AQ136),COLUMN(AQ136))</f>
        <v>0</v>
      </c>
      <c r="AU1405" s="106">
        <f>INDEX(Meio_Ambiente!$A:$CT,ROW(AR136),COLUMN(AR136))</f>
        <v>0</v>
      </c>
      <c r="AV1405" s="106">
        <f>INDEX(Meio_Ambiente!$A:$CT,ROW(AS136),COLUMN(AS136))</f>
        <v>0</v>
      </c>
      <c r="AW1405" s="106">
        <f>INDEX(Meio_Ambiente!$A:$CT,ROW(AT136),COLUMN(AT136))</f>
        <v>0</v>
      </c>
      <c r="AX1405" s="106">
        <f>INDEX(Meio_Ambiente!$A:$CT,ROW(AU136),COLUMN(AU136))</f>
        <v>0</v>
      </c>
      <c r="AY1405" s="106">
        <f>INDEX(Meio_Ambiente!$A:$CT,ROW(AV136),COLUMN(AV136))</f>
        <v>0</v>
      </c>
      <c r="AZ1405" s="106">
        <f>INDEX(Meio_Ambiente!$A:$CT,ROW(AW136),COLUMN(AW136))</f>
        <v>0</v>
      </c>
      <c r="BA1405" s="106">
        <f>INDEX(Meio_Ambiente!$A:$CT,ROW(AX136),COLUMN(AX136))</f>
        <v>0</v>
      </c>
      <c r="BB1405" s="106">
        <f>INDEX(Meio_Ambiente!$A:$CT,ROW(AY136),COLUMN(AY136))</f>
        <v>0</v>
      </c>
      <c r="BC1405" s="106">
        <f>INDEX(Meio_Ambiente!$A:$CT,ROW(AZ136),COLUMN(AZ136))</f>
        <v>0</v>
      </c>
      <c r="BD1405" s="106">
        <f>INDEX(Meio_Ambiente!$A:$CT,ROW(BA136),COLUMN(BA136))</f>
        <v>0</v>
      </c>
      <c r="BE1405" s="106">
        <f>INDEX(Meio_Ambiente!$A:$CT,ROW(BB136),COLUMN(BB136))</f>
        <v>0</v>
      </c>
      <c r="BF1405" s="106">
        <f>INDEX(Meio_Ambiente!$A:$CT,ROW(BC136),COLUMN(BC136))</f>
        <v>0</v>
      </c>
      <c r="BG1405" s="106">
        <f>INDEX(Meio_Ambiente!$A:$CT,ROW(BD136),COLUMN(BD136))</f>
        <v>0</v>
      </c>
      <c r="BH1405" s="106">
        <f>INDEX(Meio_Ambiente!$A:$CT,ROW(BE136),COLUMN(BE136))</f>
        <v>0</v>
      </c>
      <c r="BI1405" s="106">
        <f>INDEX(Meio_Ambiente!$A:$CT,ROW(BF136),COLUMN(BF136))</f>
        <v>0</v>
      </c>
      <c r="BJ1405" s="106">
        <f>INDEX(Meio_Ambiente!$A:$CT,ROW(BG136),COLUMN(BG136))</f>
        <v>0</v>
      </c>
      <c r="BK1405" s="106">
        <f>INDEX(Meio_Ambiente!$A:$CT,ROW(BH136),COLUMN(BH136))</f>
        <v>0</v>
      </c>
      <c r="BL1405" s="106">
        <f>INDEX(Meio_Ambiente!$A:$CT,ROW(BI136),COLUMN(BI136))</f>
        <v>0</v>
      </c>
      <c r="BM1405" s="106">
        <f>INDEX(Meio_Ambiente!$A:$CT,ROW(BJ136),COLUMN(BJ136))</f>
        <v>0</v>
      </c>
      <c r="BN1405" s="106">
        <f>INDEX(Meio_Ambiente!$A:$CT,ROW(BK136),COLUMN(BK136))</f>
        <v>0</v>
      </c>
      <c r="BO1405" s="106">
        <f>INDEX(Meio_Ambiente!$A:$CT,ROW(BL136),COLUMN(BL136))</f>
        <v>0</v>
      </c>
      <c r="BP1405" s="106">
        <f>INDEX(Meio_Ambiente!$A:$CT,ROW(BM136),COLUMN(BM136))</f>
        <v>0</v>
      </c>
      <c r="BQ1405" s="106">
        <f>INDEX(Meio_Ambiente!$A:$CT,ROW(BN136),COLUMN(BN136))</f>
        <v>0</v>
      </c>
      <c r="BR1405" s="106">
        <f>INDEX(Meio_Ambiente!$A:$CT,ROW(BO136),COLUMN(BO136))</f>
        <v>0</v>
      </c>
      <c r="BS1405" s="106">
        <f>INDEX(Meio_Ambiente!$A:$CT,ROW(BP136),COLUMN(BP136))</f>
        <v>0</v>
      </c>
      <c r="BT1405" s="106">
        <f>INDEX(Meio_Ambiente!$A:$CT,ROW(BQ136),COLUMN(BQ136))</f>
        <v>0</v>
      </c>
      <c r="BU1405" s="106">
        <f>INDEX(Meio_Ambiente!$A:$CT,ROW(BR136),COLUMN(BR136))</f>
        <v>0</v>
      </c>
      <c r="BV1405" s="106">
        <f>INDEX(Meio_Ambiente!$A:$CT,ROW(BS136),COLUMN(BS136))</f>
        <v>0</v>
      </c>
      <c r="BW1405" s="106">
        <f>INDEX(Meio_Ambiente!$A:$CT,ROW(BT136),COLUMN(BT136))</f>
        <v>0</v>
      </c>
      <c r="BX1405" s="106">
        <f>INDEX(Meio_Ambiente!$A:$CT,ROW(BU136),COLUMN(BU136))</f>
        <v>0</v>
      </c>
      <c r="BY1405" s="106">
        <f>INDEX(Meio_Ambiente!$A:$CT,ROW(BV136),COLUMN(BV136))</f>
        <v>0</v>
      </c>
      <c r="BZ1405" s="106">
        <f>INDEX(Meio_Ambiente!$A:$CT,ROW(BW136),COLUMN(BW136))</f>
        <v>0</v>
      </c>
      <c r="CA1405" s="106">
        <f>INDEX(Meio_Ambiente!$A:$CT,ROW(BX136),COLUMN(BX136))</f>
        <v>0</v>
      </c>
      <c r="CB1405" s="106">
        <f>INDEX(Meio_Ambiente!$A:$CT,ROW(BY136),COLUMN(BY136))</f>
        <v>0</v>
      </c>
      <c r="CC1405" s="106">
        <f>INDEX(Meio_Ambiente!$A:$CT,ROW(BZ136),COLUMN(BZ136))</f>
        <v>0</v>
      </c>
      <c r="CD1405" s="106">
        <f>INDEX(Meio_Ambiente!$A:$CT,ROW(CA136),COLUMN(CA136))</f>
        <v>0</v>
      </c>
      <c r="CE1405" s="106">
        <f>INDEX(Meio_Ambiente!$A:$CT,ROW(CB136),COLUMN(CB136))</f>
        <v>0</v>
      </c>
      <c r="CF1405" s="106">
        <f>INDEX(Meio_Ambiente!$A:$CT,ROW(CC136),COLUMN(CC136))</f>
        <v>0</v>
      </c>
      <c r="CG1405" s="106">
        <f>INDEX(Meio_Ambiente!$A:$CT,ROW(CD136),COLUMN(CD136))</f>
        <v>0</v>
      </c>
      <c r="CH1405" s="106">
        <f>INDEX(Meio_Ambiente!$A:$CT,ROW(CE136),COLUMN(CE136))</f>
        <v>0</v>
      </c>
      <c r="CI1405" s="106">
        <f>INDEX(Meio_Ambiente!$A:$CT,ROW(CF136),COLUMN(CF136))</f>
        <v>0</v>
      </c>
      <c r="CJ1405" s="106">
        <f>INDEX(Meio_Ambiente!$A:$CT,ROW(CG136),COLUMN(CG136))</f>
        <v>0</v>
      </c>
      <c r="CK1405" s="106">
        <f>INDEX(Meio_Ambiente!$A:$CT,ROW(CH136),COLUMN(CH136))</f>
        <v>0</v>
      </c>
      <c r="CL1405" s="106">
        <f>INDEX(Meio_Ambiente!$A:$CT,ROW(CI136),COLUMN(CI136))</f>
        <v>0</v>
      </c>
      <c r="CM1405" s="106">
        <f>INDEX(Meio_Ambiente!$A:$CT,ROW(CJ136),COLUMN(CJ136))</f>
        <v>0</v>
      </c>
      <c r="CN1405" s="106">
        <f>INDEX(Meio_Ambiente!$A:$CT,ROW(CK136),COLUMN(CK136))</f>
        <v>0</v>
      </c>
      <c r="CO1405" s="106">
        <f>INDEX(Meio_Ambiente!$A:$CT,ROW(CL136),COLUMN(CL136))</f>
        <v>0</v>
      </c>
      <c r="CP1405" s="106">
        <f>INDEX(Meio_Ambiente!$A:$CT,ROW(CM136),COLUMN(CM136))</f>
        <v>0</v>
      </c>
      <c r="CQ1405" s="106">
        <f>INDEX(Meio_Ambiente!$A:$CT,ROW(CN136),COLUMN(CN136))</f>
        <v>0</v>
      </c>
      <c r="CR1405" s="106">
        <f>INDEX(Meio_Ambiente!$A:$CT,ROW(CO136),COLUMN(CO136))</f>
        <v>0</v>
      </c>
      <c r="CS1405" s="107">
        <f>INDEX(Meio_Ambiente!$A:$CT,ROW(A136),COLUMN(A136))</f>
        <v>0</v>
      </c>
    </row>
    <row r="1406" spans="1:97" s="104" customFormat="1" hidden="1" x14ac:dyDescent="0.2">
      <c r="A1406" t="str">
        <f t="shared" si="21"/>
        <v>Zero</v>
      </c>
      <c r="B1406" s="107">
        <f>INDEX(Meio_Ambiente!$A:$CT,ROW(B137),COLUMN(CQ137))</f>
        <v>0</v>
      </c>
      <c r="C1406" s="107">
        <f>INDEX(Meio_Ambiente!$A:$CT,ROW(C137),COLUMN(CR137))</f>
        <v>0</v>
      </c>
      <c r="D1406" s="107">
        <f>INDEX(Meio_Ambiente!$A:$CT,ROW(D137),COLUMN(CS137))</f>
        <v>0</v>
      </c>
      <c r="E1406" s="107">
        <f>INDEX(Meio_Ambiente!$A:$CT,ROW(B137),COLUMN(B137))</f>
        <v>0</v>
      </c>
      <c r="F1406" s="106">
        <f>INDEX(Meio_Ambiente!$A:$CT,ROW(C137),COLUMN(C137))</f>
        <v>0</v>
      </c>
      <c r="G1406" s="106">
        <f>INDEX(Meio_Ambiente!$A:$CT,ROW(D137),COLUMN(D137))</f>
        <v>0</v>
      </c>
      <c r="H1406" s="106">
        <f>INDEX(Meio_Ambiente!$A:$CT,ROW(E137),COLUMN(E137))</f>
        <v>0</v>
      </c>
      <c r="I1406" s="106">
        <f>INDEX(Meio_Ambiente!$A:$CT,ROW(F137),COLUMN(F137))</f>
        <v>0</v>
      </c>
      <c r="J1406" s="106">
        <f>INDEX(Meio_Ambiente!$A:$CT,ROW(G137),COLUMN(G137))</f>
        <v>0</v>
      </c>
      <c r="K1406" s="106">
        <f>INDEX(Meio_Ambiente!$A:$CT,ROW(H137),COLUMN(H137))</f>
        <v>0</v>
      </c>
      <c r="L1406" s="106">
        <f>INDEX(Meio_Ambiente!$A:$CT,ROW(I137),COLUMN(I137))</f>
        <v>0</v>
      </c>
      <c r="M1406" s="106">
        <f>INDEX(Meio_Ambiente!$A:$CT,ROW(J137),COLUMN(J137))</f>
        <v>0</v>
      </c>
      <c r="N1406" s="106">
        <f>INDEX(Meio_Ambiente!$A:$CT,ROW(K137),COLUMN(K137))</f>
        <v>0</v>
      </c>
      <c r="O1406" s="106">
        <f>INDEX(Meio_Ambiente!$A:$CT,ROW(L137),COLUMN(L137))</f>
        <v>0</v>
      </c>
      <c r="P1406" s="106">
        <f>INDEX(Meio_Ambiente!$A:$CT,ROW(M137),COLUMN(M137))</f>
        <v>0</v>
      </c>
      <c r="Q1406" s="106">
        <f>INDEX(Meio_Ambiente!$A:$CT,ROW(N137),COLUMN(N137))</f>
        <v>0</v>
      </c>
      <c r="R1406" s="106">
        <f>INDEX(Meio_Ambiente!$A:$CT,ROW(O137),COLUMN(O137))</f>
        <v>0</v>
      </c>
      <c r="S1406" s="106">
        <f>INDEX(Meio_Ambiente!$A:$CT,ROW(P137),COLUMN(P137))</f>
        <v>0</v>
      </c>
      <c r="T1406" s="106">
        <f>INDEX(Meio_Ambiente!$A:$CT,ROW(Q137),COLUMN(Q137))</f>
        <v>0</v>
      </c>
      <c r="U1406" s="106">
        <f>INDEX(Meio_Ambiente!$A:$CT,ROW(R137),COLUMN(R137))</f>
        <v>0</v>
      </c>
      <c r="V1406" s="106">
        <f>INDEX(Meio_Ambiente!$A:$CT,ROW(S137),COLUMN(S137))</f>
        <v>0</v>
      </c>
      <c r="W1406" s="106">
        <f>INDEX(Meio_Ambiente!$A:$CT,ROW(T137),COLUMN(T137))</f>
        <v>0</v>
      </c>
      <c r="X1406" s="106">
        <f>INDEX(Meio_Ambiente!$A:$CT,ROW(U137),COLUMN(U137))</f>
        <v>0</v>
      </c>
      <c r="Y1406" s="106">
        <f>INDEX(Meio_Ambiente!$A:$CT,ROW(V137),COLUMN(V137))</f>
        <v>0</v>
      </c>
      <c r="Z1406" s="106">
        <f>INDEX(Meio_Ambiente!$A:$CT,ROW(W137),COLUMN(W137))</f>
        <v>0</v>
      </c>
      <c r="AA1406" s="106">
        <f>INDEX(Meio_Ambiente!$A:$CT,ROW(X137),COLUMN(X137))</f>
        <v>0</v>
      </c>
      <c r="AB1406" s="106">
        <f>INDEX(Meio_Ambiente!$A:$CT,ROW(Y137),COLUMN(Y137))</f>
        <v>0</v>
      </c>
      <c r="AC1406" s="106">
        <f>INDEX(Meio_Ambiente!$A:$CT,ROW(Z137),COLUMN(Z137))</f>
        <v>0</v>
      </c>
      <c r="AD1406" s="106">
        <f>INDEX(Meio_Ambiente!$A:$CT,ROW(AA137),COLUMN(AA137))</f>
        <v>0</v>
      </c>
      <c r="AE1406" s="106">
        <f>INDEX(Meio_Ambiente!$A:$CT,ROW(AB137),COLUMN(AB137))</f>
        <v>0</v>
      </c>
      <c r="AF1406" s="106">
        <f>INDEX(Meio_Ambiente!$A:$CT,ROW(AC137),COLUMN(AC137))</f>
        <v>0</v>
      </c>
      <c r="AG1406" s="106">
        <f>INDEX(Meio_Ambiente!$A:$CT,ROW(AD137),COLUMN(AD137))</f>
        <v>0</v>
      </c>
      <c r="AH1406" s="106">
        <f>INDEX(Meio_Ambiente!$A:$CT,ROW(AE137),COLUMN(AE137))</f>
        <v>0</v>
      </c>
      <c r="AI1406" s="106">
        <f>INDEX(Meio_Ambiente!$A:$CT,ROW(AF137),COLUMN(AF137))</f>
        <v>0</v>
      </c>
      <c r="AJ1406" s="106">
        <f>INDEX(Meio_Ambiente!$A:$CT,ROW(AG137),COLUMN(AG137))</f>
        <v>0</v>
      </c>
      <c r="AK1406" s="106">
        <f>INDEX(Meio_Ambiente!$A:$CT,ROW(AH137),COLUMN(AH137))</f>
        <v>0</v>
      </c>
      <c r="AL1406" s="106">
        <f>INDEX(Meio_Ambiente!$A:$CT,ROW(AI137),COLUMN(AI137))</f>
        <v>0</v>
      </c>
      <c r="AM1406" s="106">
        <f>INDEX(Meio_Ambiente!$A:$CT,ROW(AJ137),COLUMN(AJ137))</f>
        <v>0</v>
      </c>
      <c r="AN1406" s="106">
        <f>INDEX(Meio_Ambiente!$A:$CT,ROW(AK137),COLUMN(AK137))</f>
        <v>0</v>
      </c>
      <c r="AO1406" s="106">
        <f>INDEX(Meio_Ambiente!$A:$CT,ROW(AL137),COLUMN(AL137))</f>
        <v>0</v>
      </c>
      <c r="AP1406" s="106">
        <f>INDEX(Meio_Ambiente!$A:$CT,ROW(AM137),COLUMN(AM137))</f>
        <v>0</v>
      </c>
      <c r="AQ1406" s="106">
        <f>INDEX(Meio_Ambiente!$A:$CT,ROW(AN137),COLUMN(AN137))</f>
        <v>0</v>
      </c>
      <c r="AR1406" s="106">
        <f>INDEX(Meio_Ambiente!$A:$CT,ROW(AO137),COLUMN(AO137))</f>
        <v>0</v>
      </c>
      <c r="AS1406" s="106">
        <f>INDEX(Meio_Ambiente!$A:$CT,ROW(AP137),COLUMN(AP137))</f>
        <v>0</v>
      </c>
      <c r="AT1406" s="106">
        <f>INDEX(Meio_Ambiente!$A:$CT,ROW(AQ137),COLUMN(AQ137))</f>
        <v>0</v>
      </c>
      <c r="AU1406" s="106">
        <f>INDEX(Meio_Ambiente!$A:$CT,ROW(AR137),COLUMN(AR137))</f>
        <v>0</v>
      </c>
      <c r="AV1406" s="106">
        <f>INDEX(Meio_Ambiente!$A:$CT,ROW(AS137),COLUMN(AS137))</f>
        <v>0</v>
      </c>
      <c r="AW1406" s="106">
        <f>INDEX(Meio_Ambiente!$A:$CT,ROW(AT137),COLUMN(AT137))</f>
        <v>0</v>
      </c>
      <c r="AX1406" s="106">
        <f>INDEX(Meio_Ambiente!$A:$CT,ROW(AU137),COLUMN(AU137))</f>
        <v>0</v>
      </c>
      <c r="AY1406" s="106">
        <f>INDEX(Meio_Ambiente!$A:$CT,ROW(AV137),COLUMN(AV137))</f>
        <v>0</v>
      </c>
      <c r="AZ1406" s="106">
        <f>INDEX(Meio_Ambiente!$A:$CT,ROW(AW137),COLUMN(AW137))</f>
        <v>0</v>
      </c>
      <c r="BA1406" s="106">
        <f>INDEX(Meio_Ambiente!$A:$CT,ROW(AX137),COLUMN(AX137))</f>
        <v>0</v>
      </c>
      <c r="BB1406" s="106">
        <f>INDEX(Meio_Ambiente!$A:$CT,ROW(AY137),COLUMN(AY137))</f>
        <v>0</v>
      </c>
      <c r="BC1406" s="106">
        <f>INDEX(Meio_Ambiente!$A:$CT,ROW(AZ137),COLUMN(AZ137))</f>
        <v>0</v>
      </c>
      <c r="BD1406" s="106">
        <f>INDEX(Meio_Ambiente!$A:$CT,ROW(BA137),COLUMN(BA137))</f>
        <v>0</v>
      </c>
      <c r="BE1406" s="106">
        <f>INDEX(Meio_Ambiente!$A:$CT,ROW(BB137),COLUMN(BB137))</f>
        <v>0</v>
      </c>
      <c r="BF1406" s="106">
        <f>INDEX(Meio_Ambiente!$A:$CT,ROW(BC137),COLUMN(BC137))</f>
        <v>0</v>
      </c>
      <c r="BG1406" s="106">
        <f>INDEX(Meio_Ambiente!$A:$CT,ROW(BD137),COLUMN(BD137))</f>
        <v>0</v>
      </c>
      <c r="BH1406" s="106">
        <f>INDEX(Meio_Ambiente!$A:$CT,ROW(BE137),COLUMN(BE137))</f>
        <v>0</v>
      </c>
      <c r="BI1406" s="106">
        <f>INDEX(Meio_Ambiente!$A:$CT,ROW(BF137),COLUMN(BF137))</f>
        <v>0</v>
      </c>
      <c r="BJ1406" s="106">
        <f>INDEX(Meio_Ambiente!$A:$CT,ROW(BG137),COLUMN(BG137))</f>
        <v>0</v>
      </c>
      <c r="BK1406" s="106">
        <f>INDEX(Meio_Ambiente!$A:$CT,ROW(BH137),COLUMN(BH137))</f>
        <v>0</v>
      </c>
      <c r="BL1406" s="106">
        <f>INDEX(Meio_Ambiente!$A:$CT,ROW(BI137),COLUMN(BI137))</f>
        <v>0</v>
      </c>
      <c r="BM1406" s="106">
        <f>INDEX(Meio_Ambiente!$A:$CT,ROW(BJ137),COLUMN(BJ137))</f>
        <v>0</v>
      </c>
      <c r="BN1406" s="106">
        <f>INDEX(Meio_Ambiente!$A:$CT,ROW(BK137),COLUMN(BK137))</f>
        <v>0</v>
      </c>
      <c r="BO1406" s="106">
        <f>INDEX(Meio_Ambiente!$A:$CT,ROW(BL137),COLUMN(BL137))</f>
        <v>0</v>
      </c>
      <c r="BP1406" s="106">
        <f>INDEX(Meio_Ambiente!$A:$CT,ROW(BM137),COLUMN(BM137))</f>
        <v>0</v>
      </c>
      <c r="BQ1406" s="106">
        <f>INDEX(Meio_Ambiente!$A:$CT,ROW(BN137),COLUMN(BN137))</f>
        <v>0</v>
      </c>
      <c r="BR1406" s="106">
        <f>INDEX(Meio_Ambiente!$A:$CT,ROW(BO137),COLUMN(BO137))</f>
        <v>0</v>
      </c>
      <c r="BS1406" s="106">
        <f>INDEX(Meio_Ambiente!$A:$CT,ROW(BP137),COLUMN(BP137))</f>
        <v>0</v>
      </c>
      <c r="BT1406" s="106">
        <f>INDEX(Meio_Ambiente!$A:$CT,ROW(BQ137),COLUMN(BQ137))</f>
        <v>0</v>
      </c>
      <c r="BU1406" s="106">
        <f>INDEX(Meio_Ambiente!$A:$CT,ROW(BR137),COLUMN(BR137))</f>
        <v>0</v>
      </c>
      <c r="BV1406" s="106">
        <f>INDEX(Meio_Ambiente!$A:$CT,ROW(BS137),COLUMN(BS137))</f>
        <v>0</v>
      </c>
      <c r="BW1406" s="106">
        <f>INDEX(Meio_Ambiente!$A:$CT,ROW(BT137),COLUMN(BT137))</f>
        <v>0</v>
      </c>
      <c r="BX1406" s="106">
        <f>INDEX(Meio_Ambiente!$A:$CT,ROW(BU137),COLUMN(BU137))</f>
        <v>0</v>
      </c>
      <c r="BY1406" s="106">
        <f>INDEX(Meio_Ambiente!$A:$CT,ROW(BV137),COLUMN(BV137))</f>
        <v>0</v>
      </c>
      <c r="BZ1406" s="106">
        <f>INDEX(Meio_Ambiente!$A:$CT,ROW(BW137),COLUMN(BW137))</f>
        <v>0</v>
      </c>
      <c r="CA1406" s="106">
        <f>INDEX(Meio_Ambiente!$A:$CT,ROW(BX137),COLUMN(BX137))</f>
        <v>0</v>
      </c>
      <c r="CB1406" s="106">
        <f>INDEX(Meio_Ambiente!$A:$CT,ROW(BY137),COLUMN(BY137))</f>
        <v>0</v>
      </c>
      <c r="CC1406" s="106">
        <f>INDEX(Meio_Ambiente!$A:$CT,ROW(BZ137),COLUMN(BZ137))</f>
        <v>0</v>
      </c>
      <c r="CD1406" s="106">
        <f>INDEX(Meio_Ambiente!$A:$CT,ROW(CA137),COLUMN(CA137))</f>
        <v>0</v>
      </c>
      <c r="CE1406" s="106">
        <f>INDEX(Meio_Ambiente!$A:$CT,ROW(CB137),COLUMN(CB137))</f>
        <v>0</v>
      </c>
      <c r="CF1406" s="106">
        <f>INDEX(Meio_Ambiente!$A:$CT,ROW(CC137),COLUMN(CC137))</f>
        <v>0</v>
      </c>
      <c r="CG1406" s="106">
        <f>INDEX(Meio_Ambiente!$A:$CT,ROW(CD137),COLUMN(CD137))</f>
        <v>0</v>
      </c>
      <c r="CH1406" s="106">
        <f>INDEX(Meio_Ambiente!$A:$CT,ROW(CE137),COLUMN(CE137))</f>
        <v>0</v>
      </c>
      <c r="CI1406" s="106">
        <f>INDEX(Meio_Ambiente!$A:$CT,ROW(CF137),COLUMN(CF137))</f>
        <v>0</v>
      </c>
      <c r="CJ1406" s="106">
        <f>INDEX(Meio_Ambiente!$A:$CT,ROW(CG137),COLUMN(CG137))</f>
        <v>0</v>
      </c>
      <c r="CK1406" s="106">
        <f>INDEX(Meio_Ambiente!$A:$CT,ROW(CH137),COLUMN(CH137))</f>
        <v>0</v>
      </c>
      <c r="CL1406" s="106">
        <f>INDEX(Meio_Ambiente!$A:$CT,ROW(CI137),COLUMN(CI137))</f>
        <v>0</v>
      </c>
      <c r="CM1406" s="106">
        <f>INDEX(Meio_Ambiente!$A:$CT,ROW(CJ137),COLUMN(CJ137))</f>
        <v>0</v>
      </c>
      <c r="CN1406" s="106">
        <f>INDEX(Meio_Ambiente!$A:$CT,ROW(CK137),COLUMN(CK137))</f>
        <v>0</v>
      </c>
      <c r="CO1406" s="106">
        <f>INDEX(Meio_Ambiente!$A:$CT,ROW(CL137),COLUMN(CL137))</f>
        <v>0</v>
      </c>
      <c r="CP1406" s="106">
        <f>INDEX(Meio_Ambiente!$A:$CT,ROW(CM137),COLUMN(CM137))</f>
        <v>0</v>
      </c>
      <c r="CQ1406" s="106">
        <f>INDEX(Meio_Ambiente!$A:$CT,ROW(CN137),COLUMN(CN137))</f>
        <v>0</v>
      </c>
      <c r="CR1406" s="106">
        <f>INDEX(Meio_Ambiente!$A:$CT,ROW(CO137),COLUMN(CO137))</f>
        <v>0</v>
      </c>
      <c r="CS1406" s="107">
        <f>INDEX(Meio_Ambiente!$A:$CT,ROW(A137),COLUMN(A137))</f>
        <v>0</v>
      </c>
    </row>
    <row r="1407" spans="1:97" s="104" customFormat="1" hidden="1" x14ac:dyDescent="0.2">
      <c r="A1407" t="str">
        <f t="shared" si="21"/>
        <v>Zero</v>
      </c>
      <c r="B1407" s="107">
        <f>INDEX(Meio_Ambiente!$A:$CT,ROW(B138),COLUMN(CQ138))</f>
        <v>0</v>
      </c>
      <c r="C1407" s="107">
        <f>INDEX(Meio_Ambiente!$A:$CT,ROW(C138),COLUMN(CR138))</f>
        <v>0</v>
      </c>
      <c r="D1407" s="107">
        <f>INDEX(Meio_Ambiente!$A:$CT,ROW(D138),COLUMN(CS138))</f>
        <v>0</v>
      </c>
      <c r="E1407" s="107">
        <f>INDEX(Meio_Ambiente!$A:$CT,ROW(B138),COLUMN(B138))</f>
        <v>0</v>
      </c>
      <c r="F1407" s="106">
        <f>INDEX(Meio_Ambiente!$A:$CT,ROW(C138),COLUMN(C138))</f>
        <v>0</v>
      </c>
      <c r="G1407" s="106">
        <f>INDEX(Meio_Ambiente!$A:$CT,ROW(D138),COLUMN(D138))</f>
        <v>0</v>
      </c>
      <c r="H1407" s="106">
        <f>INDEX(Meio_Ambiente!$A:$CT,ROW(E138),COLUMN(E138))</f>
        <v>0</v>
      </c>
      <c r="I1407" s="106">
        <f>INDEX(Meio_Ambiente!$A:$CT,ROW(F138),COLUMN(F138))</f>
        <v>0</v>
      </c>
      <c r="J1407" s="106">
        <f>INDEX(Meio_Ambiente!$A:$CT,ROW(G138),COLUMN(G138))</f>
        <v>0</v>
      </c>
      <c r="K1407" s="106">
        <f>INDEX(Meio_Ambiente!$A:$CT,ROW(H138),COLUMN(H138))</f>
        <v>0</v>
      </c>
      <c r="L1407" s="106">
        <f>INDEX(Meio_Ambiente!$A:$CT,ROW(I138),COLUMN(I138))</f>
        <v>0</v>
      </c>
      <c r="M1407" s="106">
        <f>INDEX(Meio_Ambiente!$A:$CT,ROW(J138),COLUMN(J138))</f>
        <v>0</v>
      </c>
      <c r="N1407" s="106">
        <f>INDEX(Meio_Ambiente!$A:$CT,ROW(K138),COLUMN(K138))</f>
        <v>0</v>
      </c>
      <c r="O1407" s="106">
        <f>INDEX(Meio_Ambiente!$A:$CT,ROW(L138),COLUMN(L138))</f>
        <v>0</v>
      </c>
      <c r="P1407" s="106">
        <f>INDEX(Meio_Ambiente!$A:$CT,ROW(M138),COLUMN(M138))</f>
        <v>0</v>
      </c>
      <c r="Q1407" s="106">
        <f>INDEX(Meio_Ambiente!$A:$CT,ROW(N138),COLUMN(N138))</f>
        <v>0</v>
      </c>
      <c r="R1407" s="106">
        <f>INDEX(Meio_Ambiente!$A:$CT,ROW(O138),COLUMN(O138))</f>
        <v>0</v>
      </c>
      <c r="S1407" s="106">
        <f>INDEX(Meio_Ambiente!$A:$CT,ROW(P138),COLUMN(P138))</f>
        <v>0</v>
      </c>
      <c r="T1407" s="106">
        <f>INDEX(Meio_Ambiente!$A:$CT,ROW(Q138),COLUMN(Q138))</f>
        <v>0</v>
      </c>
      <c r="U1407" s="106">
        <f>INDEX(Meio_Ambiente!$A:$CT,ROW(R138),COLUMN(R138))</f>
        <v>0</v>
      </c>
      <c r="V1407" s="106">
        <f>INDEX(Meio_Ambiente!$A:$CT,ROW(S138),COLUMN(S138))</f>
        <v>0</v>
      </c>
      <c r="W1407" s="106">
        <f>INDEX(Meio_Ambiente!$A:$CT,ROW(T138),COLUMN(T138))</f>
        <v>0</v>
      </c>
      <c r="X1407" s="106">
        <f>INDEX(Meio_Ambiente!$A:$CT,ROW(U138),COLUMN(U138))</f>
        <v>0</v>
      </c>
      <c r="Y1407" s="106">
        <f>INDEX(Meio_Ambiente!$A:$CT,ROW(V138),COLUMN(V138))</f>
        <v>0</v>
      </c>
      <c r="Z1407" s="106">
        <f>INDEX(Meio_Ambiente!$A:$CT,ROW(W138),COLUMN(W138))</f>
        <v>0</v>
      </c>
      <c r="AA1407" s="106">
        <f>INDEX(Meio_Ambiente!$A:$CT,ROW(X138),COLUMN(X138))</f>
        <v>0</v>
      </c>
      <c r="AB1407" s="106">
        <f>INDEX(Meio_Ambiente!$A:$CT,ROW(Y138),COLUMN(Y138))</f>
        <v>0</v>
      </c>
      <c r="AC1407" s="106">
        <f>INDEX(Meio_Ambiente!$A:$CT,ROW(Z138),COLUMN(Z138))</f>
        <v>0</v>
      </c>
      <c r="AD1407" s="106">
        <f>INDEX(Meio_Ambiente!$A:$CT,ROW(AA138),COLUMN(AA138))</f>
        <v>0</v>
      </c>
      <c r="AE1407" s="106">
        <f>INDEX(Meio_Ambiente!$A:$CT,ROW(AB138),COLUMN(AB138))</f>
        <v>0</v>
      </c>
      <c r="AF1407" s="106">
        <f>INDEX(Meio_Ambiente!$A:$CT,ROW(AC138),COLUMN(AC138))</f>
        <v>0</v>
      </c>
      <c r="AG1407" s="106">
        <f>INDEX(Meio_Ambiente!$A:$CT,ROW(AD138),COLUMN(AD138))</f>
        <v>0</v>
      </c>
      <c r="AH1407" s="106">
        <f>INDEX(Meio_Ambiente!$A:$CT,ROW(AE138),COLUMN(AE138))</f>
        <v>0</v>
      </c>
      <c r="AI1407" s="106">
        <f>INDEX(Meio_Ambiente!$A:$CT,ROW(AF138),COLUMN(AF138))</f>
        <v>0</v>
      </c>
      <c r="AJ1407" s="106">
        <f>INDEX(Meio_Ambiente!$A:$CT,ROW(AG138),COLUMN(AG138))</f>
        <v>0</v>
      </c>
      <c r="AK1407" s="106">
        <f>INDEX(Meio_Ambiente!$A:$CT,ROW(AH138),COLUMN(AH138))</f>
        <v>0</v>
      </c>
      <c r="AL1407" s="106">
        <f>INDEX(Meio_Ambiente!$A:$CT,ROW(AI138),COLUMN(AI138))</f>
        <v>0</v>
      </c>
      <c r="AM1407" s="106">
        <f>INDEX(Meio_Ambiente!$A:$CT,ROW(AJ138),COLUMN(AJ138))</f>
        <v>0</v>
      </c>
      <c r="AN1407" s="106">
        <f>INDEX(Meio_Ambiente!$A:$CT,ROW(AK138),COLUMN(AK138))</f>
        <v>0</v>
      </c>
      <c r="AO1407" s="106">
        <f>INDEX(Meio_Ambiente!$A:$CT,ROW(AL138),COLUMN(AL138))</f>
        <v>0</v>
      </c>
      <c r="AP1407" s="106">
        <f>INDEX(Meio_Ambiente!$A:$CT,ROW(AM138),COLUMN(AM138))</f>
        <v>0</v>
      </c>
      <c r="AQ1407" s="106">
        <f>INDEX(Meio_Ambiente!$A:$CT,ROW(AN138),COLUMN(AN138))</f>
        <v>0</v>
      </c>
      <c r="AR1407" s="106">
        <f>INDEX(Meio_Ambiente!$A:$CT,ROW(AO138),COLUMN(AO138))</f>
        <v>0</v>
      </c>
      <c r="AS1407" s="106">
        <f>INDEX(Meio_Ambiente!$A:$CT,ROW(AP138),COLUMN(AP138))</f>
        <v>0</v>
      </c>
      <c r="AT1407" s="106">
        <f>INDEX(Meio_Ambiente!$A:$CT,ROW(AQ138),COLUMN(AQ138))</f>
        <v>0</v>
      </c>
      <c r="AU1407" s="106">
        <f>INDEX(Meio_Ambiente!$A:$CT,ROW(AR138),COLUMN(AR138))</f>
        <v>0</v>
      </c>
      <c r="AV1407" s="106">
        <f>INDEX(Meio_Ambiente!$A:$CT,ROW(AS138),COLUMN(AS138))</f>
        <v>0</v>
      </c>
      <c r="AW1407" s="106">
        <f>INDEX(Meio_Ambiente!$A:$CT,ROW(AT138),COLUMN(AT138))</f>
        <v>0</v>
      </c>
      <c r="AX1407" s="106">
        <f>INDEX(Meio_Ambiente!$A:$CT,ROW(AU138),COLUMN(AU138))</f>
        <v>0</v>
      </c>
      <c r="AY1407" s="106">
        <f>INDEX(Meio_Ambiente!$A:$CT,ROW(AV138),COLUMN(AV138))</f>
        <v>0</v>
      </c>
      <c r="AZ1407" s="106">
        <f>INDEX(Meio_Ambiente!$A:$CT,ROW(AW138),COLUMN(AW138))</f>
        <v>0</v>
      </c>
      <c r="BA1407" s="106">
        <f>INDEX(Meio_Ambiente!$A:$CT,ROW(AX138),COLUMN(AX138))</f>
        <v>0</v>
      </c>
      <c r="BB1407" s="106">
        <f>INDEX(Meio_Ambiente!$A:$CT,ROW(AY138),COLUMN(AY138))</f>
        <v>0</v>
      </c>
      <c r="BC1407" s="106">
        <f>INDEX(Meio_Ambiente!$A:$CT,ROW(AZ138),COLUMN(AZ138))</f>
        <v>0</v>
      </c>
      <c r="BD1407" s="106">
        <f>INDEX(Meio_Ambiente!$A:$CT,ROW(BA138),COLUMN(BA138))</f>
        <v>0</v>
      </c>
      <c r="BE1407" s="106">
        <f>INDEX(Meio_Ambiente!$A:$CT,ROW(BB138),COLUMN(BB138))</f>
        <v>0</v>
      </c>
      <c r="BF1407" s="106">
        <f>INDEX(Meio_Ambiente!$A:$CT,ROW(BC138),COLUMN(BC138))</f>
        <v>0</v>
      </c>
      <c r="BG1407" s="106">
        <f>INDEX(Meio_Ambiente!$A:$CT,ROW(BD138),COLUMN(BD138))</f>
        <v>0</v>
      </c>
      <c r="BH1407" s="106">
        <f>INDEX(Meio_Ambiente!$A:$CT,ROW(BE138),COLUMN(BE138))</f>
        <v>0</v>
      </c>
      <c r="BI1407" s="106">
        <f>INDEX(Meio_Ambiente!$A:$CT,ROW(BF138),COLUMN(BF138))</f>
        <v>0</v>
      </c>
      <c r="BJ1407" s="106">
        <f>INDEX(Meio_Ambiente!$A:$CT,ROW(BG138),COLUMN(BG138))</f>
        <v>0</v>
      </c>
      <c r="BK1407" s="106">
        <f>INDEX(Meio_Ambiente!$A:$CT,ROW(BH138),COLUMN(BH138))</f>
        <v>0</v>
      </c>
      <c r="BL1407" s="106">
        <f>INDEX(Meio_Ambiente!$A:$CT,ROW(BI138),COLUMN(BI138))</f>
        <v>0</v>
      </c>
      <c r="BM1407" s="106">
        <f>INDEX(Meio_Ambiente!$A:$CT,ROW(BJ138),COLUMN(BJ138))</f>
        <v>0</v>
      </c>
      <c r="BN1407" s="106">
        <f>INDEX(Meio_Ambiente!$A:$CT,ROW(BK138),COLUMN(BK138))</f>
        <v>0</v>
      </c>
      <c r="BO1407" s="106">
        <f>INDEX(Meio_Ambiente!$A:$CT,ROW(BL138),COLUMN(BL138))</f>
        <v>0</v>
      </c>
      <c r="BP1407" s="106">
        <f>INDEX(Meio_Ambiente!$A:$CT,ROW(BM138),COLUMN(BM138))</f>
        <v>0</v>
      </c>
      <c r="BQ1407" s="106">
        <f>INDEX(Meio_Ambiente!$A:$CT,ROW(BN138),COLUMN(BN138))</f>
        <v>0</v>
      </c>
      <c r="BR1407" s="106">
        <f>INDEX(Meio_Ambiente!$A:$CT,ROW(BO138),COLUMN(BO138))</f>
        <v>0</v>
      </c>
      <c r="BS1407" s="106">
        <f>INDEX(Meio_Ambiente!$A:$CT,ROW(BP138),COLUMN(BP138))</f>
        <v>0</v>
      </c>
      <c r="BT1407" s="106">
        <f>INDEX(Meio_Ambiente!$A:$CT,ROW(BQ138),COLUMN(BQ138))</f>
        <v>0</v>
      </c>
      <c r="BU1407" s="106">
        <f>INDEX(Meio_Ambiente!$A:$CT,ROW(BR138),COLUMN(BR138))</f>
        <v>0</v>
      </c>
      <c r="BV1407" s="106">
        <f>INDEX(Meio_Ambiente!$A:$CT,ROW(BS138),COLUMN(BS138))</f>
        <v>0</v>
      </c>
      <c r="BW1407" s="106">
        <f>INDEX(Meio_Ambiente!$A:$CT,ROW(BT138),COLUMN(BT138))</f>
        <v>0</v>
      </c>
      <c r="BX1407" s="106">
        <f>INDEX(Meio_Ambiente!$A:$CT,ROW(BU138),COLUMN(BU138))</f>
        <v>0</v>
      </c>
      <c r="BY1407" s="106">
        <f>INDEX(Meio_Ambiente!$A:$CT,ROW(BV138),COLUMN(BV138))</f>
        <v>0</v>
      </c>
      <c r="BZ1407" s="106">
        <f>INDEX(Meio_Ambiente!$A:$CT,ROW(BW138),COLUMN(BW138))</f>
        <v>0</v>
      </c>
      <c r="CA1407" s="106">
        <f>INDEX(Meio_Ambiente!$A:$CT,ROW(BX138),COLUMN(BX138))</f>
        <v>0</v>
      </c>
      <c r="CB1407" s="106">
        <f>INDEX(Meio_Ambiente!$A:$CT,ROW(BY138),COLUMN(BY138))</f>
        <v>0</v>
      </c>
      <c r="CC1407" s="106">
        <f>INDEX(Meio_Ambiente!$A:$CT,ROW(BZ138),COLUMN(BZ138))</f>
        <v>0</v>
      </c>
      <c r="CD1407" s="106">
        <f>INDEX(Meio_Ambiente!$A:$CT,ROW(CA138),COLUMN(CA138))</f>
        <v>0</v>
      </c>
      <c r="CE1407" s="106">
        <f>INDEX(Meio_Ambiente!$A:$CT,ROW(CB138),COLUMN(CB138))</f>
        <v>0</v>
      </c>
      <c r="CF1407" s="106">
        <f>INDEX(Meio_Ambiente!$A:$CT,ROW(CC138),COLUMN(CC138))</f>
        <v>0</v>
      </c>
      <c r="CG1407" s="106">
        <f>INDEX(Meio_Ambiente!$A:$CT,ROW(CD138),COLUMN(CD138))</f>
        <v>0</v>
      </c>
      <c r="CH1407" s="106">
        <f>INDEX(Meio_Ambiente!$A:$CT,ROW(CE138),COLUMN(CE138))</f>
        <v>0</v>
      </c>
      <c r="CI1407" s="106">
        <f>INDEX(Meio_Ambiente!$A:$CT,ROW(CF138),COLUMN(CF138))</f>
        <v>0</v>
      </c>
      <c r="CJ1407" s="106">
        <f>INDEX(Meio_Ambiente!$A:$CT,ROW(CG138),COLUMN(CG138))</f>
        <v>0</v>
      </c>
      <c r="CK1407" s="106">
        <f>INDEX(Meio_Ambiente!$A:$CT,ROW(CH138),COLUMN(CH138))</f>
        <v>0</v>
      </c>
      <c r="CL1407" s="106">
        <f>INDEX(Meio_Ambiente!$A:$CT,ROW(CI138),COLUMN(CI138))</f>
        <v>0</v>
      </c>
      <c r="CM1407" s="106">
        <f>INDEX(Meio_Ambiente!$A:$CT,ROW(CJ138),COLUMN(CJ138))</f>
        <v>0</v>
      </c>
      <c r="CN1407" s="106">
        <f>INDEX(Meio_Ambiente!$A:$CT,ROW(CK138),COLUMN(CK138))</f>
        <v>0</v>
      </c>
      <c r="CO1407" s="106">
        <f>INDEX(Meio_Ambiente!$A:$CT,ROW(CL138),COLUMN(CL138))</f>
        <v>0</v>
      </c>
      <c r="CP1407" s="106">
        <f>INDEX(Meio_Ambiente!$A:$CT,ROW(CM138),COLUMN(CM138))</f>
        <v>0</v>
      </c>
      <c r="CQ1407" s="106">
        <f>INDEX(Meio_Ambiente!$A:$CT,ROW(CN138),COLUMN(CN138))</f>
        <v>0</v>
      </c>
      <c r="CR1407" s="106">
        <f>INDEX(Meio_Ambiente!$A:$CT,ROW(CO138),COLUMN(CO138))</f>
        <v>0</v>
      </c>
      <c r="CS1407" s="107">
        <f>INDEX(Meio_Ambiente!$A:$CT,ROW(A138),COLUMN(A138))</f>
        <v>0</v>
      </c>
    </row>
    <row r="1408" spans="1:97" s="104" customFormat="1" hidden="1" x14ac:dyDescent="0.2">
      <c r="A1408" t="str">
        <f t="shared" si="21"/>
        <v>Zero</v>
      </c>
      <c r="B1408" s="107">
        <f>INDEX(Meio_Ambiente!$A:$CT,ROW(B139),COLUMN(CQ139))</f>
        <v>0</v>
      </c>
      <c r="C1408" s="107">
        <f>INDEX(Meio_Ambiente!$A:$CT,ROW(C139),COLUMN(CR139))</f>
        <v>0</v>
      </c>
      <c r="D1408" s="107">
        <f>INDEX(Meio_Ambiente!$A:$CT,ROW(D139),COLUMN(CS139))</f>
        <v>0</v>
      </c>
      <c r="E1408" s="107">
        <f>INDEX(Meio_Ambiente!$A:$CT,ROW(B139),COLUMN(B139))</f>
        <v>0</v>
      </c>
      <c r="F1408" s="106">
        <f>INDEX(Meio_Ambiente!$A:$CT,ROW(C139),COLUMN(C139))</f>
        <v>0</v>
      </c>
      <c r="G1408" s="106">
        <f>INDEX(Meio_Ambiente!$A:$CT,ROW(D139),COLUMN(D139))</f>
        <v>0</v>
      </c>
      <c r="H1408" s="106">
        <f>INDEX(Meio_Ambiente!$A:$CT,ROW(E139),COLUMN(E139))</f>
        <v>0</v>
      </c>
      <c r="I1408" s="106">
        <f>INDEX(Meio_Ambiente!$A:$CT,ROW(F139),COLUMN(F139))</f>
        <v>0</v>
      </c>
      <c r="J1408" s="106">
        <f>INDEX(Meio_Ambiente!$A:$CT,ROW(G139),COLUMN(G139))</f>
        <v>0</v>
      </c>
      <c r="K1408" s="106">
        <f>INDEX(Meio_Ambiente!$A:$CT,ROW(H139),COLUMN(H139))</f>
        <v>0</v>
      </c>
      <c r="L1408" s="106">
        <f>INDEX(Meio_Ambiente!$A:$CT,ROW(I139),COLUMN(I139))</f>
        <v>0</v>
      </c>
      <c r="M1408" s="106">
        <f>INDEX(Meio_Ambiente!$A:$CT,ROW(J139),COLUMN(J139))</f>
        <v>0</v>
      </c>
      <c r="N1408" s="106">
        <f>INDEX(Meio_Ambiente!$A:$CT,ROW(K139),COLUMN(K139))</f>
        <v>0</v>
      </c>
      <c r="O1408" s="106">
        <f>INDEX(Meio_Ambiente!$A:$CT,ROW(L139),COLUMN(L139))</f>
        <v>0</v>
      </c>
      <c r="P1408" s="106">
        <f>INDEX(Meio_Ambiente!$A:$CT,ROW(M139),COLUMN(M139))</f>
        <v>0</v>
      </c>
      <c r="Q1408" s="106">
        <f>INDEX(Meio_Ambiente!$A:$CT,ROW(N139),COLUMN(N139))</f>
        <v>0</v>
      </c>
      <c r="R1408" s="106">
        <f>INDEX(Meio_Ambiente!$A:$CT,ROW(O139),COLUMN(O139))</f>
        <v>0</v>
      </c>
      <c r="S1408" s="106">
        <f>INDEX(Meio_Ambiente!$A:$CT,ROW(P139),COLUMN(P139))</f>
        <v>0</v>
      </c>
      <c r="T1408" s="106">
        <f>INDEX(Meio_Ambiente!$A:$CT,ROW(Q139),COLUMN(Q139))</f>
        <v>0</v>
      </c>
      <c r="U1408" s="106">
        <f>INDEX(Meio_Ambiente!$A:$CT,ROW(R139),COLUMN(R139))</f>
        <v>0</v>
      </c>
      <c r="V1408" s="106">
        <f>INDEX(Meio_Ambiente!$A:$CT,ROW(S139),COLUMN(S139))</f>
        <v>0</v>
      </c>
      <c r="W1408" s="106">
        <f>INDEX(Meio_Ambiente!$A:$CT,ROW(T139),COLUMN(T139))</f>
        <v>0</v>
      </c>
      <c r="X1408" s="106">
        <f>INDEX(Meio_Ambiente!$A:$CT,ROW(U139),COLUMN(U139))</f>
        <v>0</v>
      </c>
      <c r="Y1408" s="106">
        <f>INDEX(Meio_Ambiente!$A:$CT,ROW(V139),COLUMN(V139))</f>
        <v>0</v>
      </c>
      <c r="Z1408" s="106">
        <f>INDEX(Meio_Ambiente!$A:$CT,ROW(W139),COLUMN(W139))</f>
        <v>0</v>
      </c>
      <c r="AA1408" s="106">
        <f>INDEX(Meio_Ambiente!$A:$CT,ROW(X139),COLUMN(X139))</f>
        <v>0</v>
      </c>
      <c r="AB1408" s="106">
        <f>INDEX(Meio_Ambiente!$A:$CT,ROW(Y139),COLUMN(Y139))</f>
        <v>0</v>
      </c>
      <c r="AC1408" s="106">
        <f>INDEX(Meio_Ambiente!$A:$CT,ROW(Z139),COLUMN(Z139))</f>
        <v>0</v>
      </c>
      <c r="AD1408" s="106">
        <f>INDEX(Meio_Ambiente!$A:$CT,ROW(AA139),COLUMN(AA139))</f>
        <v>0</v>
      </c>
      <c r="AE1408" s="106">
        <f>INDEX(Meio_Ambiente!$A:$CT,ROW(AB139),COLUMN(AB139))</f>
        <v>0</v>
      </c>
      <c r="AF1408" s="106">
        <f>INDEX(Meio_Ambiente!$A:$CT,ROW(AC139),COLUMN(AC139))</f>
        <v>0</v>
      </c>
      <c r="AG1408" s="106">
        <f>INDEX(Meio_Ambiente!$A:$CT,ROW(AD139),COLUMN(AD139))</f>
        <v>0</v>
      </c>
      <c r="AH1408" s="106">
        <f>INDEX(Meio_Ambiente!$A:$CT,ROW(AE139),COLUMN(AE139))</f>
        <v>0</v>
      </c>
      <c r="AI1408" s="106">
        <f>INDEX(Meio_Ambiente!$A:$CT,ROW(AF139),COLUMN(AF139))</f>
        <v>0</v>
      </c>
      <c r="AJ1408" s="106">
        <f>INDEX(Meio_Ambiente!$A:$CT,ROW(AG139),COLUMN(AG139))</f>
        <v>0</v>
      </c>
      <c r="AK1408" s="106">
        <f>INDEX(Meio_Ambiente!$A:$CT,ROW(AH139),COLUMN(AH139))</f>
        <v>0</v>
      </c>
      <c r="AL1408" s="106">
        <f>INDEX(Meio_Ambiente!$A:$CT,ROW(AI139),COLUMN(AI139))</f>
        <v>0</v>
      </c>
      <c r="AM1408" s="106">
        <f>INDEX(Meio_Ambiente!$A:$CT,ROW(AJ139),COLUMN(AJ139))</f>
        <v>0</v>
      </c>
      <c r="AN1408" s="106">
        <f>INDEX(Meio_Ambiente!$A:$CT,ROW(AK139),COLUMN(AK139))</f>
        <v>0</v>
      </c>
      <c r="AO1408" s="106">
        <f>INDEX(Meio_Ambiente!$A:$CT,ROW(AL139),COLUMN(AL139))</f>
        <v>0</v>
      </c>
      <c r="AP1408" s="106">
        <f>INDEX(Meio_Ambiente!$A:$CT,ROW(AM139),COLUMN(AM139))</f>
        <v>0</v>
      </c>
      <c r="AQ1408" s="106">
        <f>INDEX(Meio_Ambiente!$A:$CT,ROW(AN139),COLUMN(AN139))</f>
        <v>0</v>
      </c>
      <c r="AR1408" s="106">
        <f>INDEX(Meio_Ambiente!$A:$CT,ROW(AO139),COLUMN(AO139))</f>
        <v>0</v>
      </c>
      <c r="AS1408" s="106">
        <f>INDEX(Meio_Ambiente!$A:$CT,ROW(AP139),COLUMN(AP139))</f>
        <v>0</v>
      </c>
      <c r="AT1408" s="106">
        <f>INDEX(Meio_Ambiente!$A:$CT,ROW(AQ139),COLUMN(AQ139))</f>
        <v>0</v>
      </c>
      <c r="AU1408" s="106">
        <f>INDEX(Meio_Ambiente!$A:$CT,ROW(AR139),COLUMN(AR139))</f>
        <v>0</v>
      </c>
      <c r="AV1408" s="106">
        <f>INDEX(Meio_Ambiente!$A:$CT,ROW(AS139),COLUMN(AS139))</f>
        <v>0</v>
      </c>
      <c r="AW1408" s="106">
        <f>INDEX(Meio_Ambiente!$A:$CT,ROW(AT139),COLUMN(AT139))</f>
        <v>0</v>
      </c>
      <c r="AX1408" s="106">
        <f>INDEX(Meio_Ambiente!$A:$CT,ROW(AU139),COLUMN(AU139))</f>
        <v>0</v>
      </c>
      <c r="AY1408" s="106">
        <f>INDEX(Meio_Ambiente!$A:$CT,ROW(AV139),COLUMN(AV139))</f>
        <v>0</v>
      </c>
      <c r="AZ1408" s="106">
        <f>INDEX(Meio_Ambiente!$A:$CT,ROW(AW139),COLUMN(AW139))</f>
        <v>0</v>
      </c>
      <c r="BA1408" s="106">
        <f>INDEX(Meio_Ambiente!$A:$CT,ROW(AX139),COLUMN(AX139))</f>
        <v>0</v>
      </c>
      <c r="BB1408" s="106">
        <f>INDEX(Meio_Ambiente!$A:$CT,ROW(AY139),COLUMN(AY139))</f>
        <v>0</v>
      </c>
      <c r="BC1408" s="106">
        <f>INDEX(Meio_Ambiente!$A:$CT,ROW(AZ139),COLUMN(AZ139))</f>
        <v>0</v>
      </c>
      <c r="BD1408" s="106">
        <f>INDEX(Meio_Ambiente!$A:$CT,ROW(BA139),COLUMN(BA139))</f>
        <v>0</v>
      </c>
      <c r="BE1408" s="106">
        <f>INDEX(Meio_Ambiente!$A:$CT,ROW(BB139),COLUMN(BB139))</f>
        <v>0</v>
      </c>
      <c r="BF1408" s="106">
        <f>INDEX(Meio_Ambiente!$A:$CT,ROW(BC139),COLUMN(BC139))</f>
        <v>0</v>
      </c>
      <c r="BG1408" s="106">
        <f>INDEX(Meio_Ambiente!$A:$CT,ROW(BD139),COLUMN(BD139))</f>
        <v>0</v>
      </c>
      <c r="BH1408" s="106">
        <f>INDEX(Meio_Ambiente!$A:$CT,ROW(BE139),COLUMN(BE139))</f>
        <v>0</v>
      </c>
      <c r="BI1408" s="106">
        <f>INDEX(Meio_Ambiente!$A:$CT,ROW(BF139),COLUMN(BF139))</f>
        <v>0</v>
      </c>
      <c r="BJ1408" s="106">
        <f>INDEX(Meio_Ambiente!$A:$CT,ROW(BG139),COLUMN(BG139))</f>
        <v>0</v>
      </c>
      <c r="BK1408" s="106">
        <f>INDEX(Meio_Ambiente!$A:$CT,ROW(BH139),COLUMN(BH139))</f>
        <v>0</v>
      </c>
      <c r="BL1408" s="106">
        <f>INDEX(Meio_Ambiente!$A:$CT,ROW(BI139),COLUMN(BI139))</f>
        <v>0</v>
      </c>
      <c r="BM1408" s="106">
        <f>INDEX(Meio_Ambiente!$A:$CT,ROW(BJ139),COLUMN(BJ139))</f>
        <v>0</v>
      </c>
      <c r="BN1408" s="106">
        <f>INDEX(Meio_Ambiente!$A:$CT,ROW(BK139),COLUMN(BK139))</f>
        <v>0</v>
      </c>
      <c r="BO1408" s="106">
        <f>INDEX(Meio_Ambiente!$A:$CT,ROW(BL139),COLUMN(BL139))</f>
        <v>0</v>
      </c>
      <c r="BP1408" s="106">
        <f>INDEX(Meio_Ambiente!$A:$CT,ROW(BM139),COLUMN(BM139))</f>
        <v>0</v>
      </c>
      <c r="BQ1408" s="106">
        <f>INDEX(Meio_Ambiente!$A:$CT,ROW(BN139),COLUMN(BN139))</f>
        <v>0</v>
      </c>
      <c r="BR1408" s="106">
        <f>INDEX(Meio_Ambiente!$A:$CT,ROW(BO139),COLUMN(BO139))</f>
        <v>0</v>
      </c>
      <c r="BS1408" s="106">
        <f>INDEX(Meio_Ambiente!$A:$CT,ROW(BP139),COLUMN(BP139))</f>
        <v>0</v>
      </c>
      <c r="BT1408" s="106">
        <f>INDEX(Meio_Ambiente!$A:$CT,ROW(BQ139),COLUMN(BQ139))</f>
        <v>0</v>
      </c>
      <c r="BU1408" s="106">
        <f>INDEX(Meio_Ambiente!$A:$CT,ROW(BR139),COLUMN(BR139))</f>
        <v>0</v>
      </c>
      <c r="BV1408" s="106">
        <f>INDEX(Meio_Ambiente!$A:$CT,ROW(BS139),COLUMN(BS139))</f>
        <v>0</v>
      </c>
      <c r="BW1408" s="106">
        <f>INDEX(Meio_Ambiente!$A:$CT,ROW(BT139),COLUMN(BT139))</f>
        <v>0</v>
      </c>
      <c r="BX1408" s="106">
        <f>INDEX(Meio_Ambiente!$A:$CT,ROW(BU139),COLUMN(BU139))</f>
        <v>0</v>
      </c>
      <c r="BY1408" s="106">
        <f>INDEX(Meio_Ambiente!$A:$CT,ROW(BV139),COLUMN(BV139))</f>
        <v>0</v>
      </c>
      <c r="BZ1408" s="106">
        <f>INDEX(Meio_Ambiente!$A:$CT,ROW(BW139),COLUMN(BW139))</f>
        <v>0</v>
      </c>
      <c r="CA1408" s="106">
        <f>INDEX(Meio_Ambiente!$A:$CT,ROW(BX139),COLUMN(BX139))</f>
        <v>0</v>
      </c>
      <c r="CB1408" s="106">
        <f>INDEX(Meio_Ambiente!$A:$CT,ROW(BY139),COLUMN(BY139))</f>
        <v>0</v>
      </c>
      <c r="CC1408" s="106">
        <f>INDEX(Meio_Ambiente!$A:$CT,ROW(BZ139),COLUMN(BZ139))</f>
        <v>0</v>
      </c>
      <c r="CD1408" s="106">
        <f>INDEX(Meio_Ambiente!$A:$CT,ROW(CA139),COLUMN(CA139))</f>
        <v>0</v>
      </c>
      <c r="CE1408" s="106">
        <f>INDEX(Meio_Ambiente!$A:$CT,ROW(CB139),COLUMN(CB139))</f>
        <v>0</v>
      </c>
      <c r="CF1408" s="106">
        <f>INDEX(Meio_Ambiente!$A:$CT,ROW(CC139),COLUMN(CC139))</f>
        <v>0</v>
      </c>
      <c r="CG1408" s="106">
        <f>INDEX(Meio_Ambiente!$A:$CT,ROW(CD139),COLUMN(CD139))</f>
        <v>0</v>
      </c>
      <c r="CH1408" s="106">
        <f>INDEX(Meio_Ambiente!$A:$CT,ROW(CE139),COLUMN(CE139))</f>
        <v>0</v>
      </c>
      <c r="CI1408" s="106">
        <f>INDEX(Meio_Ambiente!$A:$CT,ROW(CF139),COLUMN(CF139))</f>
        <v>0</v>
      </c>
      <c r="CJ1408" s="106">
        <f>INDEX(Meio_Ambiente!$A:$CT,ROW(CG139),COLUMN(CG139))</f>
        <v>0</v>
      </c>
      <c r="CK1408" s="106">
        <f>INDEX(Meio_Ambiente!$A:$CT,ROW(CH139),COLUMN(CH139))</f>
        <v>0</v>
      </c>
      <c r="CL1408" s="106">
        <f>INDEX(Meio_Ambiente!$A:$CT,ROW(CI139),COLUMN(CI139))</f>
        <v>0</v>
      </c>
      <c r="CM1408" s="106">
        <f>INDEX(Meio_Ambiente!$A:$CT,ROW(CJ139),COLUMN(CJ139))</f>
        <v>0</v>
      </c>
      <c r="CN1408" s="106">
        <f>INDEX(Meio_Ambiente!$A:$CT,ROW(CK139),COLUMN(CK139))</f>
        <v>0</v>
      </c>
      <c r="CO1408" s="106">
        <f>INDEX(Meio_Ambiente!$A:$CT,ROW(CL139),COLUMN(CL139))</f>
        <v>0</v>
      </c>
      <c r="CP1408" s="106">
        <f>INDEX(Meio_Ambiente!$A:$CT,ROW(CM139),COLUMN(CM139))</f>
        <v>0</v>
      </c>
      <c r="CQ1408" s="106">
        <f>INDEX(Meio_Ambiente!$A:$CT,ROW(CN139),COLUMN(CN139))</f>
        <v>0</v>
      </c>
      <c r="CR1408" s="106">
        <f>INDEX(Meio_Ambiente!$A:$CT,ROW(CO139),COLUMN(CO139))</f>
        <v>0</v>
      </c>
      <c r="CS1408" s="107">
        <f>INDEX(Meio_Ambiente!$A:$CT,ROW(A139),COLUMN(A139))</f>
        <v>0</v>
      </c>
    </row>
    <row r="1409" spans="1:97" s="104" customFormat="1" hidden="1" x14ac:dyDescent="0.2">
      <c r="A1409" t="str">
        <f t="shared" si="21"/>
        <v>Zero</v>
      </c>
      <c r="B1409" s="107">
        <f>INDEX(Meio_Ambiente!$A:$CT,ROW(B140),COLUMN(CQ140))</f>
        <v>0</v>
      </c>
      <c r="C1409" s="107">
        <f>INDEX(Meio_Ambiente!$A:$CT,ROW(C140),COLUMN(CR140))</f>
        <v>0</v>
      </c>
      <c r="D1409" s="107">
        <f>INDEX(Meio_Ambiente!$A:$CT,ROW(D140),COLUMN(CS140))</f>
        <v>0</v>
      </c>
      <c r="E1409" s="107">
        <f>INDEX(Meio_Ambiente!$A:$CT,ROW(B140),COLUMN(B140))</f>
        <v>0</v>
      </c>
      <c r="F1409" s="106">
        <f>INDEX(Meio_Ambiente!$A:$CT,ROW(C140),COLUMN(C140))</f>
        <v>0</v>
      </c>
      <c r="G1409" s="106">
        <f>INDEX(Meio_Ambiente!$A:$CT,ROW(D140),COLUMN(D140))</f>
        <v>0</v>
      </c>
      <c r="H1409" s="106">
        <f>INDEX(Meio_Ambiente!$A:$CT,ROW(E140),COLUMN(E140))</f>
        <v>0</v>
      </c>
      <c r="I1409" s="106">
        <f>INDEX(Meio_Ambiente!$A:$CT,ROW(F140),COLUMN(F140))</f>
        <v>0</v>
      </c>
      <c r="J1409" s="106">
        <f>INDEX(Meio_Ambiente!$A:$CT,ROW(G140),COLUMN(G140))</f>
        <v>0</v>
      </c>
      <c r="K1409" s="106">
        <f>INDEX(Meio_Ambiente!$A:$CT,ROW(H140),COLUMN(H140))</f>
        <v>0</v>
      </c>
      <c r="L1409" s="106">
        <f>INDEX(Meio_Ambiente!$A:$CT,ROW(I140),COLUMN(I140))</f>
        <v>0</v>
      </c>
      <c r="M1409" s="106">
        <f>INDEX(Meio_Ambiente!$A:$CT,ROW(J140),COLUMN(J140))</f>
        <v>0</v>
      </c>
      <c r="N1409" s="106">
        <f>INDEX(Meio_Ambiente!$A:$CT,ROW(K140),COLUMN(K140))</f>
        <v>0</v>
      </c>
      <c r="O1409" s="106">
        <f>INDEX(Meio_Ambiente!$A:$CT,ROW(L140),COLUMN(L140))</f>
        <v>0</v>
      </c>
      <c r="P1409" s="106">
        <f>INDEX(Meio_Ambiente!$A:$CT,ROW(M140),COLUMN(M140))</f>
        <v>0</v>
      </c>
      <c r="Q1409" s="106">
        <f>INDEX(Meio_Ambiente!$A:$CT,ROW(N140),COLUMN(N140))</f>
        <v>0</v>
      </c>
      <c r="R1409" s="106">
        <f>INDEX(Meio_Ambiente!$A:$CT,ROW(O140),COLUMN(O140))</f>
        <v>0</v>
      </c>
      <c r="S1409" s="106">
        <f>INDEX(Meio_Ambiente!$A:$CT,ROW(P140),COLUMN(P140))</f>
        <v>0</v>
      </c>
      <c r="T1409" s="106">
        <f>INDEX(Meio_Ambiente!$A:$CT,ROW(Q140),COLUMN(Q140))</f>
        <v>0</v>
      </c>
      <c r="U1409" s="106">
        <f>INDEX(Meio_Ambiente!$A:$CT,ROW(R140),COLUMN(R140))</f>
        <v>0</v>
      </c>
      <c r="V1409" s="106">
        <f>INDEX(Meio_Ambiente!$A:$CT,ROW(S140),COLUMN(S140))</f>
        <v>0</v>
      </c>
      <c r="W1409" s="106">
        <f>INDEX(Meio_Ambiente!$A:$CT,ROW(T140),COLUMN(T140))</f>
        <v>0</v>
      </c>
      <c r="X1409" s="106">
        <f>INDEX(Meio_Ambiente!$A:$CT,ROW(U140),COLUMN(U140))</f>
        <v>0</v>
      </c>
      <c r="Y1409" s="106">
        <f>INDEX(Meio_Ambiente!$A:$CT,ROW(V140),COLUMN(V140))</f>
        <v>0</v>
      </c>
      <c r="Z1409" s="106">
        <f>INDEX(Meio_Ambiente!$A:$CT,ROW(W140),COLUMN(W140))</f>
        <v>0</v>
      </c>
      <c r="AA1409" s="106">
        <f>INDEX(Meio_Ambiente!$A:$CT,ROW(X140),COLUMN(X140))</f>
        <v>0</v>
      </c>
      <c r="AB1409" s="106">
        <f>INDEX(Meio_Ambiente!$A:$CT,ROW(Y140),COLUMN(Y140))</f>
        <v>0</v>
      </c>
      <c r="AC1409" s="106">
        <f>INDEX(Meio_Ambiente!$A:$CT,ROW(Z140),COLUMN(Z140))</f>
        <v>0</v>
      </c>
      <c r="AD1409" s="106">
        <f>INDEX(Meio_Ambiente!$A:$CT,ROW(AA140),COLUMN(AA140))</f>
        <v>0</v>
      </c>
      <c r="AE1409" s="106">
        <f>INDEX(Meio_Ambiente!$A:$CT,ROW(AB140),COLUMN(AB140))</f>
        <v>0</v>
      </c>
      <c r="AF1409" s="106">
        <f>INDEX(Meio_Ambiente!$A:$CT,ROW(AC140),COLUMN(AC140))</f>
        <v>0</v>
      </c>
      <c r="AG1409" s="106">
        <f>INDEX(Meio_Ambiente!$A:$CT,ROW(AD140),COLUMN(AD140))</f>
        <v>0</v>
      </c>
      <c r="AH1409" s="106">
        <f>INDEX(Meio_Ambiente!$A:$CT,ROW(AE140),COLUMN(AE140))</f>
        <v>0</v>
      </c>
      <c r="AI1409" s="106">
        <f>INDEX(Meio_Ambiente!$A:$CT,ROW(AF140),COLUMN(AF140))</f>
        <v>0</v>
      </c>
      <c r="AJ1409" s="106">
        <f>INDEX(Meio_Ambiente!$A:$CT,ROW(AG140),COLUMN(AG140))</f>
        <v>0</v>
      </c>
      <c r="AK1409" s="106">
        <f>INDEX(Meio_Ambiente!$A:$CT,ROW(AH140),COLUMN(AH140))</f>
        <v>0</v>
      </c>
      <c r="AL1409" s="106">
        <f>INDEX(Meio_Ambiente!$A:$CT,ROW(AI140),COLUMN(AI140))</f>
        <v>0</v>
      </c>
      <c r="AM1409" s="106">
        <f>INDEX(Meio_Ambiente!$A:$CT,ROW(AJ140),COLUMN(AJ140))</f>
        <v>0</v>
      </c>
      <c r="AN1409" s="106">
        <f>INDEX(Meio_Ambiente!$A:$CT,ROW(AK140),COLUMN(AK140))</f>
        <v>0</v>
      </c>
      <c r="AO1409" s="106">
        <f>INDEX(Meio_Ambiente!$A:$CT,ROW(AL140),COLUMN(AL140))</f>
        <v>0</v>
      </c>
      <c r="AP1409" s="106">
        <f>INDEX(Meio_Ambiente!$A:$CT,ROW(AM140),COLUMN(AM140))</f>
        <v>0</v>
      </c>
      <c r="AQ1409" s="106">
        <f>INDEX(Meio_Ambiente!$A:$CT,ROW(AN140),COLUMN(AN140))</f>
        <v>0</v>
      </c>
      <c r="AR1409" s="106">
        <f>INDEX(Meio_Ambiente!$A:$CT,ROW(AO140),COLUMN(AO140))</f>
        <v>0</v>
      </c>
      <c r="AS1409" s="106">
        <f>INDEX(Meio_Ambiente!$A:$CT,ROW(AP140),COLUMN(AP140))</f>
        <v>0</v>
      </c>
      <c r="AT1409" s="106">
        <f>INDEX(Meio_Ambiente!$A:$CT,ROW(AQ140),COLUMN(AQ140))</f>
        <v>0</v>
      </c>
      <c r="AU1409" s="106">
        <f>INDEX(Meio_Ambiente!$A:$CT,ROW(AR140),COLUMN(AR140))</f>
        <v>0</v>
      </c>
      <c r="AV1409" s="106">
        <f>INDEX(Meio_Ambiente!$A:$CT,ROW(AS140),COLUMN(AS140))</f>
        <v>0</v>
      </c>
      <c r="AW1409" s="106">
        <f>INDEX(Meio_Ambiente!$A:$CT,ROW(AT140),COLUMN(AT140))</f>
        <v>0</v>
      </c>
      <c r="AX1409" s="106">
        <f>INDEX(Meio_Ambiente!$A:$CT,ROW(AU140),COLUMN(AU140))</f>
        <v>0</v>
      </c>
      <c r="AY1409" s="106">
        <f>INDEX(Meio_Ambiente!$A:$CT,ROW(AV140),COLUMN(AV140))</f>
        <v>0</v>
      </c>
      <c r="AZ1409" s="106">
        <f>INDEX(Meio_Ambiente!$A:$CT,ROW(AW140),COLUMN(AW140))</f>
        <v>0</v>
      </c>
      <c r="BA1409" s="106">
        <f>INDEX(Meio_Ambiente!$A:$CT,ROW(AX140),COLUMN(AX140))</f>
        <v>0</v>
      </c>
      <c r="BB1409" s="106">
        <f>INDEX(Meio_Ambiente!$A:$CT,ROW(AY140),COLUMN(AY140))</f>
        <v>0</v>
      </c>
      <c r="BC1409" s="106">
        <f>INDEX(Meio_Ambiente!$A:$CT,ROW(AZ140),COLUMN(AZ140))</f>
        <v>0</v>
      </c>
      <c r="BD1409" s="106">
        <f>INDEX(Meio_Ambiente!$A:$CT,ROW(BA140),COLUMN(BA140))</f>
        <v>0</v>
      </c>
      <c r="BE1409" s="106">
        <f>INDEX(Meio_Ambiente!$A:$CT,ROW(BB140),COLUMN(BB140))</f>
        <v>0</v>
      </c>
      <c r="BF1409" s="106">
        <f>INDEX(Meio_Ambiente!$A:$CT,ROW(BC140),COLUMN(BC140))</f>
        <v>0</v>
      </c>
      <c r="BG1409" s="106">
        <f>INDEX(Meio_Ambiente!$A:$CT,ROW(BD140),COLUMN(BD140))</f>
        <v>0</v>
      </c>
      <c r="BH1409" s="106">
        <f>INDEX(Meio_Ambiente!$A:$CT,ROW(BE140),COLUMN(BE140))</f>
        <v>0</v>
      </c>
      <c r="BI1409" s="106">
        <f>INDEX(Meio_Ambiente!$A:$CT,ROW(BF140),COLUMN(BF140))</f>
        <v>0</v>
      </c>
      <c r="BJ1409" s="106">
        <f>INDEX(Meio_Ambiente!$A:$CT,ROW(BG140),COLUMN(BG140))</f>
        <v>0</v>
      </c>
      <c r="BK1409" s="106">
        <f>INDEX(Meio_Ambiente!$A:$CT,ROW(BH140),COLUMN(BH140))</f>
        <v>0</v>
      </c>
      <c r="BL1409" s="106">
        <f>INDEX(Meio_Ambiente!$A:$CT,ROW(BI140),COLUMN(BI140))</f>
        <v>0</v>
      </c>
      <c r="BM1409" s="106">
        <f>INDEX(Meio_Ambiente!$A:$CT,ROW(BJ140),COLUMN(BJ140))</f>
        <v>0</v>
      </c>
      <c r="BN1409" s="106">
        <f>INDEX(Meio_Ambiente!$A:$CT,ROW(BK140),COLUMN(BK140))</f>
        <v>0</v>
      </c>
      <c r="BO1409" s="106">
        <f>INDEX(Meio_Ambiente!$A:$CT,ROW(BL140),COLUMN(BL140))</f>
        <v>0</v>
      </c>
      <c r="BP1409" s="106">
        <f>INDEX(Meio_Ambiente!$A:$CT,ROW(BM140),COLUMN(BM140))</f>
        <v>0</v>
      </c>
      <c r="BQ1409" s="106">
        <f>INDEX(Meio_Ambiente!$A:$CT,ROW(BN140),COLUMN(BN140))</f>
        <v>0</v>
      </c>
      <c r="BR1409" s="106">
        <f>INDEX(Meio_Ambiente!$A:$CT,ROW(BO140),COLUMN(BO140))</f>
        <v>0</v>
      </c>
      <c r="BS1409" s="106">
        <f>INDEX(Meio_Ambiente!$A:$CT,ROW(BP140),COLUMN(BP140))</f>
        <v>0</v>
      </c>
      <c r="BT1409" s="106">
        <f>INDEX(Meio_Ambiente!$A:$CT,ROW(BQ140),COLUMN(BQ140))</f>
        <v>0</v>
      </c>
      <c r="BU1409" s="106">
        <f>INDEX(Meio_Ambiente!$A:$CT,ROW(BR140),COLUMN(BR140))</f>
        <v>0</v>
      </c>
      <c r="BV1409" s="106">
        <f>INDEX(Meio_Ambiente!$A:$CT,ROW(BS140),COLUMN(BS140))</f>
        <v>0</v>
      </c>
      <c r="BW1409" s="106">
        <f>INDEX(Meio_Ambiente!$A:$CT,ROW(BT140),COLUMN(BT140))</f>
        <v>0</v>
      </c>
      <c r="BX1409" s="106">
        <f>INDEX(Meio_Ambiente!$A:$CT,ROW(BU140),COLUMN(BU140))</f>
        <v>0</v>
      </c>
      <c r="BY1409" s="106">
        <f>INDEX(Meio_Ambiente!$A:$CT,ROW(BV140),COLUMN(BV140))</f>
        <v>0</v>
      </c>
      <c r="BZ1409" s="106">
        <f>INDEX(Meio_Ambiente!$A:$CT,ROW(BW140),COLUMN(BW140))</f>
        <v>0</v>
      </c>
      <c r="CA1409" s="106">
        <f>INDEX(Meio_Ambiente!$A:$CT,ROW(BX140),COLUMN(BX140))</f>
        <v>0</v>
      </c>
      <c r="CB1409" s="106">
        <f>INDEX(Meio_Ambiente!$A:$CT,ROW(BY140),COLUMN(BY140))</f>
        <v>0</v>
      </c>
      <c r="CC1409" s="106">
        <f>INDEX(Meio_Ambiente!$A:$CT,ROW(BZ140),COLUMN(BZ140))</f>
        <v>0</v>
      </c>
      <c r="CD1409" s="106">
        <f>INDEX(Meio_Ambiente!$A:$CT,ROW(CA140),COLUMN(CA140))</f>
        <v>0</v>
      </c>
      <c r="CE1409" s="106">
        <f>INDEX(Meio_Ambiente!$A:$CT,ROW(CB140),COLUMN(CB140))</f>
        <v>0</v>
      </c>
      <c r="CF1409" s="106">
        <f>INDEX(Meio_Ambiente!$A:$CT,ROW(CC140),COLUMN(CC140))</f>
        <v>0</v>
      </c>
      <c r="CG1409" s="106">
        <f>INDEX(Meio_Ambiente!$A:$CT,ROW(CD140),COLUMN(CD140))</f>
        <v>0</v>
      </c>
      <c r="CH1409" s="106">
        <f>INDEX(Meio_Ambiente!$A:$CT,ROW(CE140),COLUMN(CE140))</f>
        <v>0</v>
      </c>
      <c r="CI1409" s="106">
        <f>INDEX(Meio_Ambiente!$A:$CT,ROW(CF140),COLUMN(CF140))</f>
        <v>0</v>
      </c>
      <c r="CJ1409" s="106">
        <f>INDEX(Meio_Ambiente!$A:$CT,ROW(CG140),COLUMN(CG140))</f>
        <v>0</v>
      </c>
      <c r="CK1409" s="106">
        <f>INDEX(Meio_Ambiente!$A:$CT,ROW(CH140),COLUMN(CH140))</f>
        <v>0</v>
      </c>
      <c r="CL1409" s="106">
        <f>INDEX(Meio_Ambiente!$A:$CT,ROW(CI140),COLUMN(CI140))</f>
        <v>0</v>
      </c>
      <c r="CM1409" s="106">
        <f>INDEX(Meio_Ambiente!$A:$CT,ROW(CJ140),COLUMN(CJ140))</f>
        <v>0</v>
      </c>
      <c r="CN1409" s="106">
        <f>INDEX(Meio_Ambiente!$A:$CT,ROW(CK140),COLUMN(CK140))</f>
        <v>0</v>
      </c>
      <c r="CO1409" s="106">
        <f>INDEX(Meio_Ambiente!$A:$CT,ROW(CL140),COLUMN(CL140))</f>
        <v>0</v>
      </c>
      <c r="CP1409" s="106">
        <f>INDEX(Meio_Ambiente!$A:$CT,ROW(CM140),COLUMN(CM140))</f>
        <v>0</v>
      </c>
      <c r="CQ1409" s="106">
        <f>INDEX(Meio_Ambiente!$A:$CT,ROW(CN140),COLUMN(CN140))</f>
        <v>0</v>
      </c>
      <c r="CR1409" s="106">
        <f>INDEX(Meio_Ambiente!$A:$CT,ROW(CO140),COLUMN(CO140))</f>
        <v>0</v>
      </c>
      <c r="CS1409" s="107">
        <f>INDEX(Meio_Ambiente!$A:$CT,ROW(A140),COLUMN(A140))</f>
        <v>0</v>
      </c>
    </row>
    <row r="1410" spans="1:97" s="104" customFormat="1" hidden="1" x14ac:dyDescent="0.2">
      <c r="A1410" t="str">
        <f t="shared" si="21"/>
        <v>Zero</v>
      </c>
      <c r="B1410" s="107">
        <f>INDEX(Meio_Ambiente!$A:$CT,ROW(B141),COLUMN(CQ141))</f>
        <v>0</v>
      </c>
      <c r="C1410" s="107">
        <f>INDEX(Meio_Ambiente!$A:$CT,ROW(C141),COLUMN(CR141))</f>
        <v>0</v>
      </c>
      <c r="D1410" s="107">
        <f>INDEX(Meio_Ambiente!$A:$CT,ROW(D141),COLUMN(CS141))</f>
        <v>0</v>
      </c>
      <c r="E1410" s="107">
        <f>INDEX(Meio_Ambiente!$A:$CT,ROW(B141),COLUMN(B141))</f>
        <v>0</v>
      </c>
      <c r="F1410" s="106">
        <f>INDEX(Meio_Ambiente!$A:$CT,ROW(C141),COLUMN(C141))</f>
        <v>0</v>
      </c>
      <c r="G1410" s="106">
        <f>INDEX(Meio_Ambiente!$A:$CT,ROW(D141),COLUMN(D141))</f>
        <v>0</v>
      </c>
      <c r="H1410" s="106">
        <f>INDEX(Meio_Ambiente!$A:$CT,ROW(E141),COLUMN(E141))</f>
        <v>0</v>
      </c>
      <c r="I1410" s="106">
        <f>INDEX(Meio_Ambiente!$A:$CT,ROW(F141),COLUMN(F141))</f>
        <v>0</v>
      </c>
      <c r="J1410" s="106">
        <f>INDEX(Meio_Ambiente!$A:$CT,ROW(G141),COLUMN(G141))</f>
        <v>0</v>
      </c>
      <c r="K1410" s="106">
        <f>INDEX(Meio_Ambiente!$A:$CT,ROW(H141),COLUMN(H141))</f>
        <v>0</v>
      </c>
      <c r="L1410" s="106">
        <f>INDEX(Meio_Ambiente!$A:$CT,ROW(I141),COLUMN(I141))</f>
        <v>0</v>
      </c>
      <c r="M1410" s="106">
        <f>INDEX(Meio_Ambiente!$A:$CT,ROW(J141),COLUMN(J141))</f>
        <v>0</v>
      </c>
      <c r="N1410" s="106">
        <f>INDEX(Meio_Ambiente!$A:$CT,ROW(K141),COLUMN(K141))</f>
        <v>0</v>
      </c>
      <c r="O1410" s="106">
        <f>INDEX(Meio_Ambiente!$A:$CT,ROW(L141),COLUMN(L141))</f>
        <v>0</v>
      </c>
      <c r="P1410" s="106">
        <f>INDEX(Meio_Ambiente!$A:$CT,ROW(M141),COLUMN(M141))</f>
        <v>0</v>
      </c>
      <c r="Q1410" s="106">
        <f>INDEX(Meio_Ambiente!$A:$CT,ROW(N141),COLUMN(N141))</f>
        <v>0</v>
      </c>
      <c r="R1410" s="106">
        <f>INDEX(Meio_Ambiente!$A:$CT,ROW(O141),COLUMN(O141))</f>
        <v>0</v>
      </c>
      <c r="S1410" s="106">
        <f>INDEX(Meio_Ambiente!$A:$CT,ROW(P141),COLUMN(P141))</f>
        <v>0</v>
      </c>
      <c r="T1410" s="106">
        <f>INDEX(Meio_Ambiente!$A:$CT,ROW(Q141),COLUMN(Q141))</f>
        <v>0</v>
      </c>
      <c r="U1410" s="106">
        <f>INDEX(Meio_Ambiente!$A:$CT,ROW(R141),COLUMN(R141))</f>
        <v>0</v>
      </c>
      <c r="V1410" s="106">
        <f>INDEX(Meio_Ambiente!$A:$CT,ROW(S141),COLUMN(S141))</f>
        <v>0</v>
      </c>
      <c r="W1410" s="106">
        <f>INDEX(Meio_Ambiente!$A:$CT,ROW(T141),COLUMN(T141))</f>
        <v>0</v>
      </c>
      <c r="X1410" s="106">
        <f>INDEX(Meio_Ambiente!$A:$CT,ROW(U141),COLUMN(U141))</f>
        <v>0</v>
      </c>
      <c r="Y1410" s="106">
        <f>INDEX(Meio_Ambiente!$A:$CT,ROW(V141),COLUMN(V141))</f>
        <v>0</v>
      </c>
      <c r="Z1410" s="106">
        <f>INDEX(Meio_Ambiente!$A:$CT,ROW(W141),COLUMN(W141))</f>
        <v>0</v>
      </c>
      <c r="AA1410" s="106">
        <f>INDEX(Meio_Ambiente!$A:$CT,ROW(X141),COLUMN(X141))</f>
        <v>0</v>
      </c>
      <c r="AB1410" s="106">
        <f>INDEX(Meio_Ambiente!$A:$CT,ROW(Y141),COLUMN(Y141))</f>
        <v>0</v>
      </c>
      <c r="AC1410" s="106">
        <f>INDEX(Meio_Ambiente!$A:$CT,ROW(Z141),COLUMN(Z141))</f>
        <v>0</v>
      </c>
      <c r="AD1410" s="106">
        <f>INDEX(Meio_Ambiente!$A:$CT,ROW(AA141),COLUMN(AA141))</f>
        <v>0</v>
      </c>
      <c r="AE1410" s="106">
        <f>INDEX(Meio_Ambiente!$A:$CT,ROW(AB141),COLUMN(AB141))</f>
        <v>0</v>
      </c>
      <c r="AF1410" s="106">
        <f>INDEX(Meio_Ambiente!$A:$CT,ROW(AC141),COLUMN(AC141))</f>
        <v>0</v>
      </c>
      <c r="AG1410" s="106">
        <f>INDEX(Meio_Ambiente!$A:$CT,ROW(AD141),COLUMN(AD141))</f>
        <v>0</v>
      </c>
      <c r="AH1410" s="106">
        <f>INDEX(Meio_Ambiente!$A:$CT,ROW(AE141),COLUMN(AE141))</f>
        <v>0</v>
      </c>
      <c r="AI1410" s="106">
        <f>INDEX(Meio_Ambiente!$A:$CT,ROW(AF141),COLUMN(AF141))</f>
        <v>0</v>
      </c>
      <c r="AJ1410" s="106">
        <f>INDEX(Meio_Ambiente!$A:$CT,ROW(AG141),COLUMN(AG141))</f>
        <v>0</v>
      </c>
      <c r="AK1410" s="106">
        <f>INDEX(Meio_Ambiente!$A:$CT,ROW(AH141),COLUMN(AH141))</f>
        <v>0</v>
      </c>
      <c r="AL1410" s="106">
        <f>INDEX(Meio_Ambiente!$A:$CT,ROW(AI141),COLUMN(AI141))</f>
        <v>0</v>
      </c>
      <c r="AM1410" s="106">
        <f>INDEX(Meio_Ambiente!$A:$CT,ROW(AJ141),COLUMN(AJ141))</f>
        <v>0</v>
      </c>
      <c r="AN1410" s="106">
        <f>INDEX(Meio_Ambiente!$A:$CT,ROW(AK141),COLUMN(AK141))</f>
        <v>0</v>
      </c>
      <c r="AO1410" s="106">
        <f>INDEX(Meio_Ambiente!$A:$CT,ROW(AL141),COLUMN(AL141))</f>
        <v>0</v>
      </c>
      <c r="AP1410" s="106">
        <f>INDEX(Meio_Ambiente!$A:$CT,ROW(AM141),COLUMN(AM141))</f>
        <v>0</v>
      </c>
      <c r="AQ1410" s="106">
        <f>INDEX(Meio_Ambiente!$A:$CT,ROW(AN141),COLUMN(AN141))</f>
        <v>0</v>
      </c>
      <c r="AR1410" s="106">
        <f>INDEX(Meio_Ambiente!$A:$CT,ROW(AO141),COLUMN(AO141))</f>
        <v>0</v>
      </c>
      <c r="AS1410" s="106">
        <f>INDEX(Meio_Ambiente!$A:$CT,ROW(AP141),COLUMN(AP141))</f>
        <v>0</v>
      </c>
      <c r="AT1410" s="106">
        <f>INDEX(Meio_Ambiente!$A:$CT,ROW(AQ141),COLUMN(AQ141))</f>
        <v>0</v>
      </c>
      <c r="AU1410" s="106">
        <f>INDEX(Meio_Ambiente!$A:$CT,ROW(AR141),COLUMN(AR141))</f>
        <v>0</v>
      </c>
      <c r="AV1410" s="106">
        <f>INDEX(Meio_Ambiente!$A:$CT,ROW(AS141),COLUMN(AS141))</f>
        <v>0</v>
      </c>
      <c r="AW1410" s="106">
        <f>INDEX(Meio_Ambiente!$A:$CT,ROW(AT141),COLUMN(AT141))</f>
        <v>0</v>
      </c>
      <c r="AX1410" s="106">
        <f>INDEX(Meio_Ambiente!$A:$CT,ROW(AU141),COLUMN(AU141))</f>
        <v>0</v>
      </c>
      <c r="AY1410" s="106">
        <f>INDEX(Meio_Ambiente!$A:$CT,ROW(AV141),COLUMN(AV141))</f>
        <v>0</v>
      </c>
      <c r="AZ1410" s="106">
        <f>INDEX(Meio_Ambiente!$A:$CT,ROW(AW141),COLUMN(AW141))</f>
        <v>0</v>
      </c>
      <c r="BA1410" s="106">
        <f>INDEX(Meio_Ambiente!$A:$CT,ROW(AX141),COLUMN(AX141))</f>
        <v>0</v>
      </c>
      <c r="BB1410" s="106">
        <f>INDEX(Meio_Ambiente!$A:$CT,ROW(AY141),COLUMN(AY141))</f>
        <v>0</v>
      </c>
      <c r="BC1410" s="106">
        <f>INDEX(Meio_Ambiente!$A:$CT,ROW(AZ141),COLUMN(AZ141))</f>
        <v>0</v>
      </c>
      <c r="BD1410" s="106">
        <f>INDEX(Meio_Ambiente!$A:$CT,ROW(BA141),COLUMN(BA141))</f>
        <v>0</v>
      </c>
      <c r="BE1410" s="106">
        <f>INDEX(Meio_Ambiente!$A:$CT,ROW(BB141),COLUMN(BB141))</f>
        <v>0</v>
      </c>
      <c r="BF1410" s="106">
        <f>INDEX(Meio_Ambiente!$A:$CT,ROW(BC141),COLUMN(BC141))</f>
        <v>0</v>
      </c>
      <c r="BG1410" s="106">
        <f>INDEX(Meio_Ambiente!$A:$CT,ROW(BD141),COLUMN(BD141))</f>
        <v>0</v>
      </c>
      <c r="BH1410" s="106">
        <f>INDEX(Meio_Ambiente!$A:$CT,ROW(BE141),COLUMN(BE141))</f>
        <v>0</v>
      </c>
      <c r="BI1410" s="106">
        <f>INDEX(Meio_Ambiente!$A:$CT,ROW(BF141),COLUMN(BF141))</f>
        <v>0</v>
      </c>
      <c r="BJ1410" s="106">
        <f>INDEX(Meio_Ambiente!$A:$CT,ROW(BG141),COLUMN(BG141))</f>
        <v>0</v>
      </c>
      <c r="BK1410" s="106">
        <f>INDEX(Meio_Ambiente!$A:$CT,ROW(BH141),COLUMN(BH141))</f>
        <v>0</v>
      </c>
      <c r="BL1410" s="106">
        <f>INDEX(Meio_Ambiente!$A:$CT,ROW(BI141),COLUMN(BI141))</f>
        <v>0</v>
      </c>
      <c r="BM1410" s="106">
        <f>INDEX(Meio_Ambiente!$A:$CT,ROW(BJ141),COLUMN(BJ141))</f>
        <v>0</v>
      </c>
      <c r="BN1410" s="106">
        <f>INDEX(Meio_Ambiente!$A:$CT,ROW(BK141),COLUMN(BK141))</f>
        <v>0</v>
      </c>
      <c r="BO1410" s="106">
        <f>INDEX(Meio_Ambiente!$A:$CT,ROW(BL141),COLUMN(BL141))</f>
        <v>0</v>
      </c>
      <c r="BP1410" s="106">
        <f>INDEX(Meio_Ambiente!$A:$CT,ROW(BM141),COLUMN(BM141))</f>
        <v>0</v>
      </c>
      <c r="BQ1410" s="106">
        <f>INDEX(Meio_Ambiente!$A:$CT,ROW(BN141),COLUMN(BN141))</f>
        <v>0</v>
      </c>
      <c r="BR1410" s="106">
        <f>INDEX(Meio_Ambiente!$A:$CT,ROW(BO141),COLUMN(BO141))</f>
        <v>0</v>
      </c>
      <c r="BS1410" s="106">
        <f>INDEX(Meio_Ambiente!$A:$CT,ROW(BP141),COLUMN(BP141))</f>
        <v>0</v>
      </c>
      <c r="BT1410" s="106">
        <f>INDEX(Meio_Ambiente!$A:$CT,ROW(BQ141),COLUMN(BQ141))</f>
        <v>0</v>
      </c>
      <c r="BU1410" s="106">
        <f>INDEX(Meio_Ambiente!$A:$CT,ROW(BR141),COLUMN(BR141))</f>
        <v>0</v>
      </c>
      <c r="BV1410" s="106">
        <f>INDEX(Meio_Ambiente!$A:$CT,ROW(BS141),COLUMN(BS141))</f>
        <v>0</v>
      </c>
      <c r="BW1410" s="106">
        <f>INDEX(Meio_Ambiente!$A:$CT,ROW(BT141),COLUMN(BT141))</f>
        <v>0</v>
      </c>
      <c r="BX1410" s="106">
        <f>INDEX(Meio_Ambiente!$A:$CT,ROW(BU141),COLUMN(BU141))</f>
        <v>0</v>
      </c>
      <c r="BY1410" s="106">
        <f>INDEX(Meio_Ambiente!$A:$CT,ROW(BV141),COLUMN(BV141))</f>
        <v>0</v>
      </c>
      <c r="BZ1410" s="106">
        <f>INDEX(Meio_Ambiente!$A:$CT,ROW(BW141),COLUMN(BW141))</f>
        <v>0</v>
      </c>
      <c r="CA1410" s="106">
        <f>INDEX(Meio_Ambiente!$A:$CT,ROW(BX141),COLUMN(BX141))</f>
        <v>0</v>
      </c>
      <c r="CB1410" s="106">
        <f>INDEX(Meio_Ambiente!$A:$CT,ROW(BY141),COLUMN(BY141))</f>
        <v>0</v>
      </c>
      <c r="CC1410" s="106">
        <f>INDEX(Meio_Ambiente!$A:$CT,ROW(BZ141),COLUMN(BZ141))</f>
        <v>0</v>
      </c>
      <c r="CD1410" s="106">
        <f>INDEX(Meio_Ambiente!$A:$CT,ROW(CA141),COLUMN(CA141))</f>
        <v>0</v>
      </c>
      <c r="CE1410" s="106">
        <f>INDEX(Meio_Ambiente!$A:$CT,ROW(CB141),COLUMN(CB141))</f>
        <v>0</v>
      </c>
      <c r="CF1410" s="106">
        <f>INDEX(Meio_Ambiente!$A:$CT,ROW(CC141),COLUMN(CC141))</f>
        <v>0</v>
      </c>
      <c r="CG1410" s="106">
        <f>INDEX(Meio_Ambiente!$A:$CT,ROW(CD141),COLUMN(CD141))</f>
        <v>0</v>
      </c>
      <c r="CH1410" s="106">
        <f>INDEX(Meio_Ambiente!$A:$CT,ROW(CE141),COLUMN(CE141))</f>
        <v>0</v>
      </c>
      <c r="CI1410" s="106">
        <f>INDEX(Meio_Ambiente!$A:$CT,ROW(CF141),COLUMN(CF141))</f>
        <v>0</v>
      </c>
      <c r="CJ1410" s="106">
        <f>INDEX(Meio_Ambiente!$A:$CT,ROW(CG141),COLUMN(CG141))</f>
        <v>0</v>
      </c>
      <c r="CK1410" s="106">
        <f>INDEX(Meio_Ambiente!$A:$CT,ROW(CH141),COLUMN(CH141))</f>
        <v>0</v>
      </c>
      <c r="CL1410" s="106">
        <f>INDEX(Meio_Ambiente!$A:$CT,ROW(CI141),COLUMN(CI141))</f>
        <v>0</v>
      </c>
      <c r="CM1410" s="106">
        <f>INDEX(Meio_Ambiente!$A:$CT,ROW(CJ141),COLUMN(CJ141))</f>
        <v>0</v>
      </c>
      <c r="CN1410" s="106">
        <f>INDEX(Meio_Ambiente!$A:$CT,ROW(CK141),COLUMN(CK141))</f>
        <v>0</v>
      </c>
      <c r="CO1410" s="106">
        <f>INDEX(Meio_Ambiente!$A:$CT,ROW(CL141),COLUMN(CL141))</f>
        <v>0</v>
      </c>
      <c r="CP1410" s="106">
        <f>INDEX(Meio_Ambiente!$A:$CT,ROW(CM141),COLUMN(CM141))</f>
        <v>0</v>
      </c>
      <c r="CQ1410" s="106">
        <f>INDEX(Meio_Ambiente!$A:$CT,ROW(CN141),COLUMN(CN141))</f>
        <v>0</v>
      </c>
      <c r="CR1410" s="106">
        <f>INDEX(Meio_Ambiente!$A:$CT,ROW(CO141),COLUMN(CO141))</f>
        <v>0</v>
      </c>
      <c r="CS1410" s="107">
        <f>INDEX(Meio_Ambiente!$A:$CT,ROW(A141),COLUMN(A141))</f>
        <v>0</v>
      </c>
    </row>
    <row r="1411" spans="1:97" s="104" customFormat="1" hidden="1" x14ac:dyDescent="0.2">
      <c r="A1411" t="str">
        <f t="shared" si="21"/>
        <v>Zero</v>
      </c>
      <c r="B1411" s="107">
        <f>INDEX(Meio_Ambiente!$A:$CT,ROW(B142),COLUMN(CQ142))</f>
        <v>0</v>
      </c>
      <c r="C1411" s="107">
        <f>INDEX(Meio_Ambiente!$A:$CT,ROW(C142),COLUMN(CR142))</f>
        <v>0</v>
      </c>
      <c r="D1411" s="107">
        <f>INDEX(Meio_Ambiente!$A:$CT,ROW(D142),COLUMN(CS142))</f>
        <v>0</v>
      </c>
      <c r="E1411" s="107">
        <f>INDEX(Meio_Ambiente!$A:$CT,ROW(B142),COLUMN(B142))</f>
        <v>0</v>
      </c>
      <c r="F1411" s="106">
        <f>INDEX(Meio_Ambiente!$A:$CT,ROW(C142),COLUMN(C142))</f>
        <v>0</v>
      </c>
      <c r="G1411" s="106">
        <f>INDEX(Meio_Ambiente!$A:$CT,ROW(D142),COLUMN(D142))</f>
        <v>0</v>
      </c>
      <c r="H1411" s="106">
        <f>INDEX(Meio_Ambiente!$A:$CT,ROW(E142),COLUMN(E142))</f>
        <v>0</v>
      </c>
      <c r="I1411" s="106">
        <f>INDEX(Meio_Ambiente!$A:$CT,ROW(F142),COLUMN(F142))</f>
        <v>0</v>
      </c>
      <c r="J1411" s="106">
        <f>INDEX(Meio_Ambiente!$A:$CT,ROW(G142),COLUMN(G142))</f>
        <v>0</v>
      </c>
      <c r="K1411" s="106">
        <f>INDEX(Meio_Ambiente!$A:$CT,ROW(H142),COLUMN(H142))</f>
        <v>0</v>
      </c>
      <c r="L1411" s="106">
        <f>INDEX(Meio_Ambiente!$A:$CT,ROW(I142),COLUMN(I142))</f>
        <v>0</v>
      </c>
      <c r="M1411" s="106">
        <f>INDEX(Meio_Ambiente!$A:$CT,ROW(J142),COLUMN(J142))</f>
        <v>0</v>
      </c>
      <c r="N1411" s="106">
        <f>INDEX(Meio_Ambiente!$A:$CT,ROW(K142),COLUMN(K142))</f>
        <v>0</v>
      </c>
      <c r="O1411" s="106">
        <f>INDEX(Meio_Ambiente!$A:$CT,ROW(L142),COLUMN(L142))</f>
        <v>0</v>
      </c>
      <c r="P1411" s="106">
        <f>INDEX(Meio_Ambiente!$A:$CT,ROW(M142),COLUMN(M142))</f>
        <v>0</v>
      </c>
      <c r="Q1411" s="106">
        <f>INDEX(Meio_Ambiente!$A:$CT,ROW(N142),COLUMN(N142))</f>
        <v>0</v>
      </c>
      <c r="R1411" s="106">
        <f>INDEX(Meio_Ambiente!$A:$CT,ROW(O142),COLUMN(O142))</f>
        <v>0</v>
      </c>
      <c r="S1411" s="106">
        <f>INDEX(Meio_Ambiente!$A:$CT,ROW(P142),COLUMN(P142))</f>
        <v>0</v>
      </c>
      <c r="T1411" s="106">
        <f>INDEX(Meio_Ambiente!$A:$CT,ROW(Q142),COLUMN(Q142))</f>
        <v>0</v>
      </c>
      <c r="U1411" s="106">
        <f>INDEX(Meio_Ambiente!$A:$CT,ROW(R142),COLUMN(R142))</f>
        <v>0</v>
      </c>
      <c r="V1411" s="106">
        <f>INDEX(Meio_Ambiente!$A:$CT,ROW(S142),COLUMN(S142))</f>
        <v>0</v>
      </c>
      <c r="W1411" s="106">
        <f>INDEX(Meio_Ambiente!$A:$CT,ROW(T142),COLUMN(T142))</f>
        <v>0</v>
      </c>
      <c r="X1411" s="106">
        <f>INDEX(Meio_Ambiente!$A:$CT,ROW(U142),COLUMN(U142))</f>
        <v>0</v>
      </c>
      <c r="Y1411" s="106">
        <f>INDEX(Meio_Ambiente!$A:$CT,ROW(V142),COLUMN(V142))</f>
        <v>0</v>
      </c>
      <c r="Z1411" s="106">
        <f>INDEX(Meio_Ambiente!$A:$CT,ROW(W142),COLUMN(W142))</f>
        <v>0</v>
      </c>
      <c r="AA1411" s="106">
        <f>INDEX(Meio_Ambiente!$A:$CT,ROW(X142),COLUMN(X142))</f>
        <v>0</v>
      </c>
      <c r="AB1411" s="106">
        <f>INDEX(Meio_Ambiente!$A:$CT,ROW(Y142),COLUMN(Y142))</f>
        <v>0</v>
      </c>
      <c r="AC1411" s="106">
        <f>INDEX(Meio_Ambiente!$A:$CT,ROW(Z142),COLUMN(Z142))</f>
        <v>0</v>
      </c>
      <c r="AD1411" s="106">
        <f>INDEX(Meio_Ambiente!$A:$CT,ROW(AA142),COLUMN(AA142))</f>
        <v>0</v>
      </c>
      <c r="AE1411" s="106">
        <f>INDEX(Meio_Ambiente!$A:$CT,ROW(AB142),COLUMN(AB142))</f>
        <v>0</v>
      </c>
      <c r="AF1411" s="106">
        <f>INDEX(Meio_Ambiente!$A:$CT,ROW(AC142),COLUMN(AC142))</f>
        <v>0</v>
      </c>
      <c r="AG1411" s="106">
        <f>INDEX(Meio_Ambiente!$A:$CT,ROW(AD142),COLUMN(AD142))</f>
        <v>0</v>
      </c>
      <c r="AH1411" s="106">
        <f>INDEX(Meio_Ambiente!$A:$CT,ROW(AE142),COLUMN(AE142))</f>
        <v>0</v>
      </c>
      <c r="AI1411" s="106">
        <f>INDEX(Meio_Ambiente!$A:$CT,ROW(AF142),COLUMN(AF142))</f>
        <v>0</v>
      </c>
      <c r="AJ1411" s="106">
        <f>INDEX(Meio_Ambiente!$A:$CT,ROW(AG142),COLUMN(AG142))</f>
        <v>0</v>
      </c>
      <c r="AK1411" s="106">
        <f>INDEX(Meio_Ambiente!$A:$CT,ROW(AH142),COLUMN(AH142))</f>
        <v>0</v>
      </c>
      <c r="AL1411" s="106">
        <f>INDEX(Meio_Ambiente!$A:$CT,ROW(AI142),COLUMN(AI142))</f>
        <v>0</v>
      </c>
      <c r="AM1411" s="106">
        <f>INDEX(Meio_Ambiente!$A:$CT,ROW(AJ142),COLUMN(AJ142))</f>
        <v>0</v>
      </c>
      <c r="AN1411" s="106">
        <f>INDEX(Meio_Ambiente!$A:$CT,ROW(AK142),COLUMN(AK142))</f>
        <v>0</v>
      </c>
      <c r="AO1411" s="106">
        <f>INDEX(Meio_Ambiente!$A:$CT,ROW(AL142),COLUMN(AL142))</f>
        <v>0</v>
      </c>
      <c r="AP1411" s="106">
        <f>INDEX(Meio_Ambiente!$A:$CT,ROW(AM142),COLUMN(AM142))</f>
        <v>0</v>
      </c>
      <c r="AQ1411" s="106">
        <f>INDEX(Meio_Ambiente!$A:$CT,ROW(AN142),COLUMN(AN142))</f>
        <v>0</v>
      </c>
      <c r="AR1411" s="106">
        <f>INDEX(Meio_Ambiente!$A:$CT,ROW(AO142),COLUMN(AO142))</f>
        <v>0</v>
      </c>
      <c r="AS1411" s="106">
        <f>INDEX(Meio_Ambiente!$A:$CT,ROW(AP142),COLUMN(AP142))</f>
        <v>0</v>
      </c>
      <c r="AT1411" s="106">
        <f>INDEX(Meio_Ambiente!$A:$CT,ROW(AQ142),COLUMN(AQ142))</f>
        <v>0</v>
      </c>
      <c r="AU1411" s="106">
        <f>INDEX(Meio_Ambiente!$A:$CT,ROW(AR142),COLUMN(AR142))</f>
        <v>0</v>
      </c>
      <c r="AV1411" s="106">
        <f>INDEX(Meio_Ambiente!$A:$CT,ROW(AS142),COLUMN(AS142))</f>
        <v>0</v>
      </c>
      <c r="AW1411" s="106">
        <f>INDEX(Meio_Ambiente!$A:$CT,ROW(AT142),COLUMN(AT142))</f>
        <v>0</v>
      </c>
      <c r="AX1411" s="106">
        <f>INDEX(Meio_Ambiente!$A:$CT,ROW(AU142),COLUMN(AU142))</f>
        <v>0</v>
      </c>
      <c r="AY1411" s="106">
        <f>INDEX(Meio_Ambiente!$A:$CT,ROW(AV142),COLUMN(AV142))</f>
        <v>0</v>
      </c>
      <c r="AZ1411" s="106">
        <f>INDEX(Meio_Ambiente!$A:$CT,ROW(AW142),COLUMN(AW142))</f>
        <v>0</v>
      </c>
      <c r="BA1411" s="106">
        <f>INDEX(Meio_Ambiente!$A:$CT,ROW(AX142),COLUMN(AX142))</f>
        <v>0</v>
      </c>
      <c r="BB1411" s="106">
        <f>INDEX(Meio_Ambiente!$A:$CT,ROW(AY142),COLUMN(AY142))</f>
        <v>0</v>
      </c>
      <c r="BC1411" s="106">
        <f>INDEX(Meio_Ambiente!$A:$CT,ROW(AZ142),COLUMN(AZ142))</f>
        <v>0</v>
      </c>
      <c r="BD1411" s="106">
        <f>INDEX(Meio_Ambiente!$A:$CT,ROW(BA142),COLUMN(BA142))</f>
        <v>0</v>
      </c>
      <c r="BE1411" s="106">
        <f>INDEX(Meio_Ambiente!$A:$CT,ROW(BB142),COLUMN(BB142))</f>
        <v>0</v>
      </c>
      <c r="BF1411" s="106">
        <f>INDEX(Meio_Ambiente!$A:$CT,ROW(BC142),COLUMN(BC142))</f>
        <v>0</v>
      </c>
      <c r="BG1411" s="106">
        <f>INDEX(Meio_Ambiente!$A:$CT,ROW(BD142),COLUMN(BD142))</f>
        <v>0</v>
      </c>
      <c r="BH1411" s="106">
        <f>INDEX(Meio_Ambiente!$A:$CT,ROW(BE142),COLUMN(BE142))</f>
        <v>0</v>
      </c>
      <c r="BI1411" s="106">
        <f>INDEX(Meio_Ambiente!$A:$CT,ROW(BF142),COLUMN(BF142))</f>
        <v>0</v>
      </c>
      <c r="BJ1411" s="106">
        <f>INDEX(Meio_Ambiente!$A:$CT,ROW(BG142),COLUMN(BG142))</f>
        <v>0</v>
      </c>
      <c r="BK1411" s="106">
        <f>INDEX(Meio_Ambiente!$A:$CT,ROW(BH142),COLUMN(BH142))</f>
        <v>0</v>
      </c>
      <c r="BL1411" s="106">
        <f>INDEX(Meio_Ambiente!$A:$CT,ROW(BI142),COLUMN(BI142))</f>
        <v>0</v>
      </c>
      <c r="BM1411" s="106">
        <f>INDEX(Meio_Ambiente!$A:$CT,ROW(BJ142),COLUMN(BJ142))</f>
        <v>0</v>
      </c>
      <c r="BN1411" s="106">
        <f>INDEX(Meio_Ambiente!$A:$CT,ROW(BK142),COLUMN(BK142))</f>
        <v>0</v>
      </c>
      <c r="BO1411" s="106">
        <f>INDEX(Meio_Ambiente!$A:$CT,ROW(BL142),COLUMN(BL142))</f>
        <v>0</v>
      </c>
      <c r="BP1411" s="106">
        <f>INDEX(Meio_Ambiente!$A:$CT,ROW(BM142),COLUMN(BM142))</f>
        <v>0</v>
      </c>
      <c r="BQ1411" s="106">
        <f>INDEX(Meio_Ambiente!$A:$CT,ROW(BN142),COLUMN(BN142))</f>
        <v>0</v>
      </c>
      <c r="BR1411" s="106">
        <f>INDEX(Meio_Ambiente!$A:$CT,ROW(BO142),COLUMN(BO142))</f>
        <v>0</v>
      </c>
      <c r="BS1411" s="106">
        <f>INDEX(Meio_Ambiente!$A:$CT,ROW(BP142),COLUMN(BP142))</f>
        <v>0</v>
      </c>
      <c r="BT1411" s="106">
        <f>INDEX(Meio_Ambiente!$A:$CT,ROW(BQ142),COLUMN(BQ142))</f>
        <v>0</v>
      </c>
      <c r="BU1411" s="106">
        <f>INDEX(Meio_Ambiente!$A:$CT,ROW(BR142),COLUMN(BR142))</f>
        <v>0</v>
      </c>
      <c r="BV1411" s="106">
        <f>INDEX(Meio_Ambiente!$A:$CT,ROW(BS142),COLUMN(BS142))</f>
        <v>0</v>
      </c>
      <c r="BW1411" s="106">
        <f>INDEX(Meio_Ambiente!$A:$CT,ROW(BT142),COLUMN(BT142))</f>
        <v>0</v>
      </c>
      <c r="BX1411" s="106">
        <f>INDEX(Meio_Ambiente!$A:$CT,ROW(BU142),COLUMN(BU142))</f>
        <v>0</v>
      </c>
      <c r="BY1411" s="106">
        <f>INDEX(Meio_Ambiente!$A:$CT,ROW(BV142),COLUMN(BV142))</f>
        <v>0</v>
      </c>
      <c r="BZ1411" s="106">
        <f>INDEX(Meio_Ambiente!$A:$CT,ROW(BW142),COLUMN(BW142))</f>
        <v>0</v>
      </c>
      <c r="CA1411" s="106">
        <f>INDEX(Meio_Ambiente!$A:$CT,ROW(BX142),COLUMN(BX142))</f>
        <v>0</v>
      </c>
      <c r="CB1411" s="106">
        <f>INDEX(Meio_Ambiente!$A:$CT,ROW(BY142),COLUMN(BY142))</f>
        <v>0</v>
      </c>
      <c r="CC1411" s="106">
        <f>INDEX(Meio_Ambiente!$A:$CT,ROW(BZ142),COLUMN(BZ142))</f>
        <v>0</v>
      </c>
      <c r="CD1411" s="106">
        <f>INDEX(Meio_Ambiente!$A:$CT,ROW(CA142),COLUMN(CA142))</f>
        <v>0</v>
      </c>
      <c r="CE1411" s="106">
        <f>INDEX(Meio_Ambiente!$A:$CT,ROW(CB142),COLUMN(CB142))</f>
        <v>0</v>
      </c>
      <c r="CF1411" s="106">
        <f>INDEX(Meio_Ambiente!$A:$CT,ROW(CC142),COLUMN(CC142))</f>
        <v>0</v>
      </c>
      <c r="CG1411" s="106">
        <f>INDEX(Meio_Ambiente!$A:$CT,ROW(CD142),COLUMN(CD142))</f>
        <v>0</v>
      </c>
      <c r="CH1411" s="106">
        <f>INDEX(Meio_Ambiente!$A:$CT,ROW(CE142),COLUMN(CE142))</f>
        <v>0</v>
      </c>
      <c r="CI1411" s="106">
        <f>INDEX(Meio_Ambiente!$A:$CT,ROW(CF142),COLUMN(CF142))</f>
        <v>0</v>
      </c>
      <c r="CJ1411" s="106">
        <f>INDEX(Meio_Ambiente!$A:$CT,ROW(CG142),COLUMN(CG142))</f>
        <v>0</v>
      </c>
      <c r="CK1411" s="106">
        <f>INDEX(Meio_Ambiente!$A:$CT,ROW(CH142),COLUMN(CH142))</f>
        <v>0</v>
      </c>
      <c r="CL1411" s="106">
        <f>INDEX(Meio_Ambiente!$A:$CT,ROW(CI142),COLUMN(CI142))</f>
        <v>0</v>
      </c>
      <c r="CM1411" s="106">
        <f>INDEX(Meio_Ambiente!$A:$CT,ROW(CJ142),COLUMN(CJ142))</f>
        <v>0</v>
      </c>
      <c r="CN1411" s="106">
        <f>INDEX(Meio_Ambiente!$A:$CT,ROW(CK142),COLUMN(CK142))</f>
        <v>0</v>
      </c>
      <c r="CO1411" s="106">
        <f>INDEX(Meio_Ambiente!$A:$CT,ROW(CL142),COLUMN(CL142))</f>
        <v>0</v>
      </c>
      <c r="CP1411" s="106">
        <f>INDEX(Meio_Ambiente!$A:$CT,ROW(CM142),COLUMN(CM142))</f>
        <v>0</v>
      </c>
      <c r="CQ1411" s="106">
        <f>INDEX(Meio_Ambiente!$A:$CT,ROW(CN142),COLUMN(CN142))</f>
        <v>0</v>
      </c>
      <c r="CR1411" s="106">
        <f>INDEX(Meio_Ambiente!$A:$CT,ROW(CO142),COLUMN(CO142))</f>
        <v>0</v>
      </c>
      <c r="CS1411" s="107">
        <f>INDEX(Meio_Ambiente!$A:$CT,ROW(A142),COLUMN(A142))</f>
        <v>0</v>
      </c>
    </row>
    <row r="1412" spans="1:97" s="104" customFormat="1" hidden="1" x14ac:dyDescent="0.2">
      <c r="A1412" t="str">
        <f t="shared" si="21"/>
        <v>Zero</v>
      </c>
      <c r="B1412" s="107">
        <f>INDEX(Meio_Ambiente!$A:$CT,ROW(B143),COLUMN(CQ143))</f>
        <v>0</v>
      </c>
      <c r="C1412" s="107">
        <f>INDEX(Meio_Ambiente!$A:$CT,ROW(C143),COLUMN(CR143))</f>
        <v>0</v>
      </c>
      <c r="D1412" s="107">
        <f>INDEX(Meio_Ambiente!$A:$CT,ROW(D143),COLUMN(CS143))</f>
        <v>0</v>
      </c>
      <c r="E1412" s="107">
        <f>INDEX(Meio_Ambiente!$A:$CT,ROW(B143),COLUMN(B143))</f>
        <v>0</v>
      </c>
      <c r="F1412" s="106">
        <f>INDEX(Meio_Ambiente!$A:$CT,ROW(C143),COLUMN(C143))</f>
        <v>0</v>
      </c>
      <c r="G1412" s="106">
        <f>INDEX(Meio_Ambiente!$A:$CT,ROW(D143),COLUMN(D143))</f>
        <v>0</v>
      </c>
      <c r="H1412" s="106">
        <f>INDEX(Meio_Ambiente!$A:$CT,ROW(E143),COLUMN(E143))</f>
        <v>0</v>
      </c>
      <c r="I1412" s="106">
        <f>INDEX(Meio_Ambiente!$A:$CT,ROW(F143),COLUMN(F143))</f>
        <v>0</v>
      </c>
      <c r="J1412" s="106">
        <f>INDEX(Meio_Ambiente!$A:$CT,ROW(G143),COLUMN(G143))</f>
        <v>0</v>
      </c>
      <c r="K1412" s="106">
        <f>INDEX(Meio_Ambiente!$A:$CT,ROW(H143),COLUMN(H143))</f>
        <v>0</v>
      </c>
      <c r="L1412" s="106">
        <f>INDEX(Meio_Ambiente!$A:$CT,ROW(I143),COLUMN(I143))</f>
        <v>0</v>
      </c>
      <c r="M1412" s="106">
        <f>INDEX(Meio_Ambiente!$A:$CT,ROW(J143),COLUMN(J143))</f>
        <v>0</v>
      </c>
      <c r="N1412" s="106">
        <f>INDEX(Meio_Ambiente!$A:$CT,ROW(K143),COLUMN(K143))</f>
        <v>0</v>
      </c>
      <c r="O1412" s="106">
        <f>INDEX(Meio_Ambiente!$A:$CT,ROW(L143),COLUMN(L143))</f>
        <v>0</v>
      </c>
      <c r="P1412" s="106">
        <f>INDEX(Meio_Ambiente!$A:$CT,ROW(M143),COLUMN(M143))</f>
        <v>0</v>
      </c>
      <c r="Q1412" s="106">
        <f>INDEX(Meio_Ambiente!$A:$CT,ROW(N143),COLUMN(N143))</f>
        <v>0</v>
      </c>
      <c r="R1412" s="106">
        <f>INDEX(Meio_Ambiente!$A:$CT,ROW(O143),COLUMN(O143))</f>
        <v>0</v>
      </c>
      <c r="S1412" s="106">
        <f>INDEX(Meio_Ambiente!$A:$CT,ROW(P143),COLUMN(P143))</f>
        <v>0</v>
      </c>
      <c r="T1412" s="106">
        <f>INDEX(Meio_Ambiente!$A:$CT,ROW(Q143),COLUMN(Q143))</f>
        <v>0</v>
      </c>
      <c r="U1412" s="106">
        <f>INDEX(Meio_Ambiente!$A:$CT,ROW(R143),COLUMN(R143))</f>
        <v>0</v>
      </c>
      <c r="V1412" s="106">
        <f>INDEX(Meio_Ambiente!$A:$CT,ROW(S143),COLUMN(S143))</f>
        <v>0</v>
      </c>
      <c r="W1412" s="106">
        <f>INDEX(Meio_Ambiente!$A:$CT,ROW(T143),COLUMN(T143))</f>
        <v>0</v>
      </c>
      <c r="X1412" s="106">
        <f>INDEX(Meio_Ambiente!$A:$CT,ROW(U143),COLUMN(U143))</f>
        <v>0</v>
      </c>
      <c r="Y1412" s="106">
        <f>INDEX(Meio_Ambiente!$A:$CT,ROW(V143),COLUMN(V143))</f>
        <v>0</v>
      </c>
      <c r="Z1412" s="106">
        <f>INDEX(Meio_Ambiente!$A:$CT,ROW(W143),COLUMN(W143))</f>
        <v>0</v>
      </c>
      <c r="AA1412" s="106">
        <f>INDEX(Meio_Ambiente!$A:$CT,ROW(X143),COLUMN(X143))</f>
        <v>0</v>
      </c>
      <c r="AB1412" s="106">
        <f>INDEX(Meio_Ambiente!$A:$CT,ROW(Y143),COLUMN(Y143))</f>
        <v>0</v>
      </c>
      <c r="AC1412" s="106">
        <f>INDEX(Meio_Ambiente!$A:$CT,ROW(Z143),COLUMN(Z143))</f>
        <v>0</v>
      </c>
      <c r="AD1412" s="106">
        <f>INDEX(Meio_Ambiente!$A:$CT,ROW(AA143),COLUMN(AA143))</f>
        <v>0</v>
      </c>
      <c r="AE1412" s="106">
        <f>INDEX(Meio_Ambiente!$A:$CT,ROW(AB143),COLUMN(AB143))</f>
        <v>0</v>
      </c>
      <c r="AF1412" s="106">
        <f>INDEX(Meio_Ambiente!$A:$CT,ROW(AC143),COLUMN(AC143))</f>
        <v>0</v>
      </c>
      <c r="AG1412" s="106">
        <f>INDEX(Meio_Ambiente!$A:$CT,ROW(AD143),COLUMN(AD143))</f>
        <v>0</v>
      </c>
      <c r="AH1412" s="106">
        <f>INDEX(Meio_Ambiente!$A:$CT,ROW(AE143),COLUMN(AE143))</f>
        <v>0</v>
      </c>
      <c r="AI1412" s="106">
        <f>INDEX(Meio_Ambiente!$A:$CT,ROW(AF143),COLUMN(AF143))</f>
        <v>0</v>
      </c>
      <c r="AJ1412" s="106">
        <f>INDEX(Meio_Ambiente!$A:$CT,ROW(AG143),COLUMN(AG143))</f>
        <v>0</v>
      </c>
      <c r="AK1412" s="106">
        <f>INDEX(Meio_Ambiente!$A:$CT,ROW(AH143),COLUMN(AH143))</f>
        <v>0</v>
      </c>
      <c r="AL1412" s="106">
        <f>INDEX(Meio_Ambiente!$A:$CT,ROW(AI143),COLUMN(AI143))</f>
        <v>0</v>
      </c>
      <c r="AM1412" s="106">
        <f>INDEX(Meio_Ambiente!$A:$CT,ROW(AJ143),COLUMN(AJ143))</f>
        <v>0</v>
      </c>
      <c r="AN1412" s="106">
        <f>INDEX(Meio_Ambiente!$A:$CT,ROW(AK143),COLUMN(AK143))</f>
        <v>0</v>
      </c>
      <c r="AO1412" s="106">
        <f>INDEX(Meio_Ambiente!$A:$CT,ROW(AL143),COLUMN(AL143))</f>
        <v>0</v>
      </c>
      <c r="AP1412" s="106">
        <f>INDEX(Meio_Ambiente!$A:$CT,ROW(AM143),COLUMN(AM143))</f>
        <v>0</v>
      </c>
      <c r="AQ1412" s="106">
        <f>INDEX(Meio_Ambiente!$A:$CT,ROW(AN143),COLUMN(AN143))</f>
        <v>0</v>
      </c>
      <c r="AR1412" s="106">
        <f>INDEX(Meio_Ambiente!$A:$CT,ROW(AO143),COLUMN(AO143))</f>
        <v>0</v>
      </c>
      <c r="AS1412" s="106">
        <f>INDEX(Meio_Ambiente!$A:$CT,ROW(AP143),COLUMN(AP143))</f>
        <v>0</v>
      </c>
      <c r="AT1412" s="106">
        <f>INDEX(Meio_Ambiente!$A:$CT,ROW(AQ143),COLUMN(AQ143))</f>
        <v>0</v>
      </c>
      <c r="AU1412" s="106">
        <f>INDEX(Meio_Ambiente!$A:$CT,ROW(AR143),COLUMN(AR143))</f>
        <v>0</v>
      </c>
      <c r="AV1412" s="106">
        <f>INDEX(Meio_Ambiente!$A:$CT,ROW(AS143),COLUMN(AS143))</f>
        <v>0</v>
      </c>
      <c r="AW1412" s="106">
        <f>INDEX(Meio_Ambiente!$A:$CT,ROW(AT143),COLUMN(AT143))</f>
        <v>0</v>
      </c>
      <c r="AX1412" s="106">
        <f>INDEX(Meio_Ambiente!$A:$CT,ROW(AU143),COLUMN(AU143))</f>
        <v>0</v>
      </c>
      <c r="AY1412" s="106">
        <f>INDEX(Meio_Ambiente!$A:$CT,ROW(AV143),COLUMN(AV143))</f>
        <v>0</v>
      </c>
      <c r="AZ1412" s="106">
        <f>INDEX(Meio_Ambiente!$A:$CT,ROW(AW143),COLUMN(AW143))</f>
        <v>0</v>
      </c>
      <c r="BA1412" s="106">
        <f>INDEX(Meio_Ambiente!$A:$CT,ROW(AX143),COLUMN(AX143))</f>
        <v>0</v>
      </c>
      <c r="BB1412" s="106">
        <f>INDEX(Meio_Ambiente!$A:$CT,ROW(AY143),COLUMN(AY143))</f>
        <v>0</v>
      </c>
      <c r="BC1412" s="106">
        <f>INDEX(Meio_Ambiente!$A:$CT,ROW(AZ143),COLUMN(AZ143))</f>
        <v>0</v>
      </c>
      <c r="BD1412" s="106">
        <f>INDEX(Meio_Ambiente!$A:$CT,ROW(BA143),COLUMN(BA143))</f>
        <v>0</v>
      </c>
      <c r="BE1412" s="106">
        <f>INDEX(Meio_Ambiente!$A:$CT,ROW(BB143),COLUMN(BB143))</f>
        <v>0</v>
      </c>
      <c r="BF1412" s="106">
        <f>INDEX(Meio_Ambiente!$A:$CT,ROW(BC143),COLUMN(BC143))</f>
        <v>0</v>
      </c>
      <c r="BG1412" s="106">
        <f>INDEX(Meio_Ambiente!$A:$CT,ROW(BD143),COLUMN(BD143))</f>
        <v>0</v>
      </c>
      <c r="BH1412" s="106">
        <f>INDEX(Meio_Ambiente!$A:$CT,ROW(BE143),COLUMN(BE143))</f>
        <v>0</v>
      </c>
      <c r="BI1412" s="106">
        <f>INDEX(Meio_Ambiente!$A:$CT,ROW(BF143),COLUMN(BF143))</f>
        <v>0</v>
      </c>
      <c r="BJ1412" s="106">
        <f>INDEX(Meio_Ambiente!$A:$CT,ROW(BG143),COLUMN(BG143))</f>
        <v>0</v>
      </c>
      <c r="BK1412" s="106">
        <f>INDEX(Meio_Ambiente!$A:$CT,ROW(BH143),COLUMN(BH143))</f>
        <v>0</v>
      </c>
      <c r="BL1412" s="106">
        <f>INDEX(Meio_Ambiente!$A:$CT,ROW(BI143),COLUMN(BI143))</f>
        <v>0</v>
      </c>
      <c r="BM1412" s="106">
        <f>INDEX(Meio_Ambiente!$A:$CT,ROW(BJ143),COLUMN(BJ143))</f>
        <v>0</v>
      </c>
      <c r="BN1412" s="106">
        <f>INDEX(Meio_Ambiente!$A:$CT,ROW(BK143),COLUMN(BK143))</f>
        <v>0</v>
      </c>
      <c r="BO1412" s="106">
        <f>INDEX(Meio_Ambiente!$A:$CT,ROW(BL143),COLUMN(BL143))</f>
        <v>0</v>
      </c>
      <c r="BP1412" s="106">
        <f>INDEX(Meio_Ambiente!$A:$CT,ROW(BM143),COLUMN(BM143))</f>
        <v>0</v>
      </c>
      <c r="BQ1412" s="106">
        <f>INDEX(Meio_Ambiente!$A:$CT,ROW(BN143),COLUMN(BN143))</f>
        <v>0</v>
      </c>
      <c r="BR1412" s="106">
        <f>INDEX(Meio_Ambiente!$A:$CT,ROW(BO143),COLUMN(BO143))</f>
        <v>0</v>
      </c>
      <c r="BS1412" s="106">
        <f>INDEX(Meio_Ambiente!$A:$CT,ROW(BP143),COLUMN(BP143))</f>
        <v>0</v>
      </c>
      <c r="BT1412" s="106">
        <f>INDEX(Meio_Ambiente!$A:$CT,ROW(BQ143),COLUMN(BQ143))</f>
        <v>0</v>
      </c>
      <c r="BU1412" s="106">
        <f>INDEX(Meio_Ambiente!$A:$CT,ROW(BR143),COLUMN(BR143))</f>
        <v>0</v>
      </c>
      <c r="BV1412" s="106">
        <f>INDEX(Meio_Ambiente!$A:$CT,ROW(BS143),COLUMN(BS143))</f>
        <v>0</v>
      </c>
      <c r="BW1412" s="106">
        <f>INDEX(Meio_Ambiente!$A:$CT,ROW(BT143),COLUMN(BT143))</f>
        <v>0</v>
      </c>
      <c r="BX1412" s="106">
        <f>INDEX(Meio_Ambiente!$A:$CT,ROW(BU143),COLUMN(BU143))</f>
        <v>0</v>
      </c>
      <c r="BY1412" s="106">
        <f>INDEX(Meio_Ambiente!$A:$CT,ROW(BV143),COLUMN(BV143))</f>
        <v>0</v>
      </c>
      <c r="BZ1412" s="106">
        <f>INDEX(Meio_Ambiente!$A:$CT,ROW(BW143),COLUMN(BW143))</f>
        <v>0</v>
      </c>
      <c r="CA1412" s="106">
        <f>INDEX(Meio_Ambiente!$A:$CT,ROW(BX143),COLUMN(BX143))</f>
        <v>0</v>
      </c>
      <c r="CB1412" s="106">
        <f>INDEX(Meio_Ambiente!$A:$CT,ROW(BY143),COLUMN(BY143))</f>
        <v>0</v>
      </c>
      <c r="CC1412" s="106">
        <f>INDEX(Meio_Ambiente!$A:$CT,ROW(BZ143),COLUMN(BZ143))</f>
        <v>0</v>
      </c>
      <c r="CD1412" s="106">
        <f>INDEX(Meio_Ambiente!$A:$CT,ROW(CA143),COLUMN(CA143))</f>
        <v>0</v>
      </c>
      <c r="CE1412" s="106">
        <f>INDEX(Meio_Ambiente!$A:$CT,ROW(CB143),COLUMN(CB143))</f>
        <v>0</v>
      </c>
      <c r="CF1412" s="106">
        <f>INDEX(Meio_Ambiente!$A:$CT,ROW(CC143),COLUMN(CC143))</f>
        <v>0</v>
      </c>
      <c r="CG1412" s="106">
        <f>INDEX(Meio_Ambiente!$A:$CT,ROW(CD143),COLUMN(CD143))</f>
        <v>0</v>
      </c>
      <c r="CH1412" s="106">
        <f>INDEX(Meio_Ambiente!$A:$CT,ROW(CE143),COLUMN(CE143))</f>
        <v>0</v>
      </c>
      <c r="CI1412" s="106">
        <f>INDEX(Meio_Ambiente!$A:$CT,ROW(CF143),COLUMN(CF143))</f>
        <v>0</v>
      </c>
      <c r="CJ1412" s="106">
        <f>INDEX(Meio_Ambiente!$A:$CT,ROW(CG143),COLUMN(CG143))</f>
        <v>0</v>
      </c>
      <c r="CK1412" s="106">
        <f>INDEX(Meio_Ambiente!$A:$CT,ROW(CH143),COLUMN(CH143))</f>
        <v>0</v>
      </c>
      <c r="CL1412" s="106">
        <f>INDEX(Meio_Ambiente!$A:$CT,ROW(CI143),COLUMN(CI143))</f>
        <v>0</v>
      </c>
      <c r="CM1412" s="106">
        <f>INDEX(Meio_Ambiente!$A:$CT,ROW(CJ143),COLUMN(CJ143))</f>
        <v>0</v>
      </c>
      <c r="CN1412" s="106">
        <f>INDEX(Meio_Ambiente!$A:$CT,ROW(CK143),COLUMN(CK143))</f>
        <v>0</v>
      </c>
      <c r="CO1412" s="106">
        <f>INDEX(Meio_Ambiente!$A:$CT,ROW(CL143),COLUMN(CL143))</f>
        <v>0</v>
      </c>
      <c r="CP1412" s="106">
        <f>INDEX(Meio_Ambiente!$A:$CT,ROW(CM143),COLUMN(CM143))</f>
        <v>0</v>
      </c>
      <c r="CQ1412" s="106">
        <f>INDEX(Meio_Ambiente!$A:$CT,ROW(CN143),COLUMN(CN143))</f>
        <v>0</v>
      </c>
      <c r="CR1412" s="106">
        <f>INDEX(Meio_Ambiente!$A:$CT,ROW(CO143),COLUMN(CO143))</f>
        <v>0</v>
      </c>
      <c r="CS1412" s="107">
        <f>INDEX(Meio_Ambiente!$A:$CT,ROW(A143),COLUMN(A143))</f>
        <v>0</v>
      </c>
    </row>
    <row r="1413" spans="1:97" s="104" customFormat="1" hidden="1" x14ac:dyDescent="0.2">
      <c r="A1413" t="str">
        <f t="shared" ref="A1413:A1476" si="22">IF(SUM(E1413:CQ1413)=0,"Zero","")</f>
        <v>Zero</v>
      </c>
      <c r="B1413" s="107">
        <f>INDEX(Meio_Ambiente!$A:$CT,ROW(B144),COLUMN(CQ144))</f>
        <v>0</v>
      </c>
      <c r="C1413" s="107">
        <f>INDEX(Meio_Ambiente!$A:$CT,ROW(C144),COLUMN(CR144))</f>
        <v>0</v>
      </c>
      <c r="D1413" s="107">
        <f>INDEX(Meio_Ambiente!$A:$CT,ROW(D144),COLUMN(CS144))</f>
        <v>0</v>
      </c>
      <c r="E1413" s="107">
        <f>INDEX(Meio_Ambiente!$A:$CT,ROW(B144),COLUMN(B144))</f>
        <v>0</v>
      </c>
      <c r="F1413" s="106">
        <f>INDEX(Meio_Ambiente!$A:$CT,ROW(C144),COLUMN(C144))</f>
        <v>0</v>
      </c>
      <c r="G1413" s="106">
        <f>INDEX(Meio_Ambiente!$A:$CT,ROW(D144),COLUMN(D144))</f>
        <v>0</v>
      </c>
      <c r="H1413" s="106">
        <f>INDEX(Meio_Ambiente!$A:$CT,ROW(E144),COLUMN(E144))</f>
        <v>0</v>
      </c>
      <c r="I1413" s="106">
        <f>INDEX(Meio_Ambiente!$A:$CT,ROW(F144),COLUMN(F144))</f>
        <v>0</v>
      </c>
      <c r="J1413" s="106">
        <f>INDEX(Meio_Ambiente!$A:$CT,ROW(G144),COLUMN(G144))</f>
        <v>0</v>
      </c>
      <c r="K1413" s="106">
        <f>INDEX(Meio_Ambiente!$A:$CT,ROW(H144),COLUMN(H144))</f>
        <v>0</v>
      </c>
      <c r="L1413" s="106">
        <f>INDEX(Meio_Ambiente!$A:$CT,ROW(I144),COLUMN(I144))</f>
        <v>0</v>
      </c>
      <c r="M1413" s="106">
        <f>INDEX(Meio_Ambiente!$A:$CT,ROW(J144),COLUMN(J144))</f>
        <v>0</v>
      </c>
      <c r="N1413" s="106">
        <f>INDEX(Meio_Ambiente!$A:$CT,ROW(K144),COLUMN(K144))</f>
        <v>0</v>
      </c>
      <c r="O1413" s="106">
        <f>INDEX(Meio_Ambiente!$A:$CT,ROW(L144),COLUMN(L144))</f>
        <v>0</v>
      </c>
      <c r="P1413" s="106">
        <f>INDEX(Meio_Ambiente!$A:$CT,ROW(M144),COLUMN(M144))</f>
        <v>0</v>
      </c>
      <c r="Q1413" s="106">
        <f>INDEX(Meio_Ambiente!$A:$CT,ROW(N144),COLUMN(N144))</f>
        <v>0</v>
      </c>
      <c r="R1413" s="106">
        <f>INDEX(Meio_Ambiente!$A:$CT,ROW(O144),COLUMN(O144))</f>
        <v>0</v>
      </c>
      <c r="S1413" s="106">
        <f>INDEX(Meio_Ambiente!$A:$CT,ROW(P144),COLUMN(P144))</f>
        <v>0</v>
      </c>
      <c r="T1413" s="106">
        <f>INDEX(Meio_Ambiente!$A:$CT,ROW(Q144),COLUMN(Q144))</f>
        <v>0</v>
      </c>
      <c r="U1413" s="106">
        <f>INDEX(Meio_Ambiente!$A:$CT,ROW(R144),COLUMN(R144))</f>
        <v>0</v>
      </c>
      <c r="V1413" s="106">
        <f>INDEX(Meio_Ambiente!$A:$CT,ROW(S144),COLUMN(S144))</f>
        <v>0</v>
      </c>
      <c r="W1413" s="106">
        <f>INDEX(Meio_Ambiente!$A:$CT,ROW(T144),COLUMN(T144))</f>
        <v>0</v>
      </c>
      <c r="X1413" s="106">
        <f>INDEX(Meio_Ambiente!$A:$CT,ROW(U144),COLUMN(U144))</f>
        <v>0</v>
      </c>
      <c r="Y1413" s="106">
        <f>INDEX(Meio_Ambiente!$A:$CT,ROW(V144),COLUMN(V144))</f>
        <v>0</v>
      </c>
      <c r="Z1413" s="106">
        <f>INDEX(Meio_Ambiente!$A:$CT,ROW(W144),COLUMN(W144))</f>
        <v>0</v>
      </c>
      <c r="AA1413" s="106">
        <f>INDEX(Meio_Ambiente!$A:$CT,ROW(X144),COLUMN(X144))</f>
        <v>0</v>
      </c>
      <c r="AB1413" s="106">
        <f>INDEX(Meio_Ambiente!$A:$CT,ROW(Y144),COLUMN(Y144))</f>
        <v>0</v>
      </c>
      <c r="AC1413" s="106">
        <f>INDEX(Meio_Ambiente!$A:$CT,ROW(Z144),COLUMN(Z144))</f>
        <v>0</v>
      </c>
      <c r="AD1413" s="106">
        <f>INDEX(Meio_Ambiente!$A:$CT,ROW(AA144),COLUMN(AA144))</f>
        <v>0</v>
      </c>
      <c r="AE1413" s="106">
        <f>INDEX(Meio_Ambiente!$A:$CT,ROW(AB144),COLUMN(AB144))</f>
        <v>0</v>
      </c>
      <c r="AF1413" s="106">
        <f>INDEX(Meio_Ambiente!$A:$CT,ROW(AC144),COLUMN(AC144))</f>
        <v>0</v>
      </c>
      <c r="AG1413" s="106">
        <f>INDEX(Meio_Ambiente!$A:$CT,ROW(AD144),COLUMN(AD144))</f>
        <v>0</v>
      </c>
      <c r="AH1413" s="106">
        <f>INDEX(Meio_Ambiente!$A:$CT,ROW(AE144),COLUMN(AE144))</f>
        <v>0</v>
      </c>
      <c r="AI1413" s="106">
        <f>INDEX(Meio_Ambiente!$A:$CT,ROW(AF144),COLUMN(AF144))</f>
        <v>0</v>
      </c>
      <c r="AJ1413" s="106">
        <f>INDEX(Meio_Ambiente!$A:$CT,ROW(AG144),COLUMN(AG144))</f>
        <v>0</v>
      </c>
      <c r="AK1413" s="106">
        <f>INDEX(Meio_Ambiente!$A:$CT,ROW(AH144),COLUMN(AH144))</f>
        <v>0</v>
      </c>
      <c r="AL1413" s="106">
        <f>INDEX(Meio_Ambiente!$A:$CT,ROW(AI144),COLUMN(AI144))</f>
        <v>0</v>
      </c>
      <c r="AM1413" s="106">
        <f>INDEX(Meio_Ambiente!$A:$CT,ROW(AJ144),COLUMN(AJ144))</f>
        <v>0</v>
      </c>
      <c r="AN1413" s="106">
        <f>INDEX(Meio_Ambiente!$A:$CT,ROW(AK144),COLUMN(AK144))</f>
        <v>0</v>
      </c>
      <c r="AO1413" s="106">
        <f>INDEX(Meio_Ambiente!$A:$CT,ROW(AL144),COLUMN(AL144))</f>
        <v>0</v>
      </c>
      <c r="AP1413" s="106">
        <f>INDEX(Meio_Ambiente!$A:$CT,ROW(AM144),COLUMN(AM144))</f>
        <v>0</v>
      </c>
      <c r="AQ1413" s="106">
        <f>INDEX(Meio_Ambiente!$A:$CT,ROW(AN144),COLUMN(AN144))</f>
        <v>0</v>
      </c>
      <c r="AR1413" s="106">
        <f>INDEX(Meio_Ambiente!$A:$CT,ROW(AO144),COLUMN(AO144))</f>
        <v>0</v>
      </c>
      <c r="AS1413" s="106">
        <f>INDEX(Meio_Ambiente!$A:$CT,ROW(AP144),COLUMN(AP144))</f>
        <v>0</v>
      </c>
      <c r="AT1413" s="106">
        <f>INDEX(Meio_Ambiente!$A:$CT,ROW(AQ144),COLUMN(AQ144))</f>
        <v>0</v>
      </c>
      <c r="AU1413" s="106">
        <f>INDEX(Meio_Ambiente!$A:$CT,ROW(AR144),COLUMN(AR144))</f>
        <v>0</v>
      </c>
      <c r="AV1413" s="106">
        <f>INDEX(Meio_Ambiente!$A:$CT,ROW(AS144),COLUMN(AS144))</f>
        <v>0</v>
      </c>
      <c r="AW1413" s="106">
        <f>INDEX(Meio_Ambiente!$A:$CT,ROW(AT144),COLUMN(AT144))</f>
        <v>0</v>
      </c>
      <c r="AX1413" s="106">
        <f>INDEX(Meio_Ambiente!$A:$CT,ROW(AU144),COLUMN(AU144))</f>
        <v>0</v>
      </c>
      <c r="AY1413" s="106">
        <f>INDEX(Meio_Ambiente!$A:$CT,ROW(AV144),COLUMN(AV144))</f>
        <v>0</v>
      </c>
      <c r="AZ1413" s="106">
        <f>INDEX(Meio_Ambiente!$A:$CT,ROW(AW144),COLUMN(AW144))</f>
        <v>0</v>
      </c>
      <c r="BA1413" s="106">
        <f>INDEX(Meio_Ambiente!$A:$CT,ROW(AX144),COLUMN(AX144))</f>
        <v>0</v>
      </c>
      <c r="BB1413" s="106">
        <f>INDEX(Meio_Ambiente!$A:$CT,ROW(AY144),COLUMN(AY144))</f>
        <v>0</v>
      </c>
      <c r="BC1413" s="106">
        <f>INDEX(Meio_Ambiente!$A:$CT,ROW(AZ144),COLUMN(AZ144))</f>
        <v>0</v>
      </c>
      <c r="BD1413" s="106">
        <f>INDEX(Meio_Ambiente!$A:$CT,ROW(BA144),COLUMN(BA144))</f>
        <v>0</v>
      </c>
      <c r="BE1413" s="106">
        <f>INDEX(Meio_Ambiente!$A:$CT,ROW(BB144),COLUMN(BB144))</f>
        <v>0</v>
      </c>
      <c r="BF1413" s="106">
        <f>INDEX(Meio_Ambiente!$A:$CT,ROW(BC144),COLUMN(BC144))</f>
        <v>0</v>
      </c>
      <c r="BG1413" s="106">
        <f>INDEX(Meio_Ambiente!$A:$CT,ROW(BD144),COLUMN(BD144))</f>
        <v>0</v>
      </c>
      <c r="BH1413" s="106">
        <f>INDEX(Meio_Ambiente!$A:$CT,ROW(BE144),COLUMN(BE144))</f>
        <v>0</v>
      </c>
      <c r="BI1413" s="106">
        <f>INDEX(Meio_Ambiente!$A:$CT,ROW(BF144),COLUMN(BF144))</f>
        <v>0</v>
      </c>
      <c r="BJ1413" s="106">
        <f>INDEX(Meio_Ambiente!$A:$CT,ROW(BG144),COLUMN(BG144))</f>
        <v>0</v>
      </c>
      <c r="BK1413" s="106">
        <f>INDEX(Meio_Ambiente!$A:$CT,ROW(BH144),COLUMN(BH144))</f>
        <v>0</v>
      </c>
      <c r="BL1413" s="106">
        <f>INDEX(Meio_Ambiente!$A:$CT,ROW(BI144),COLUMN(BI144))</f>
        <v>0</v>
      </c>
      <c r="BM1413" s="106">
        <f>INDEX(Meio_Ambiente!$A:$CT,ROW(BJ144),COLUMN(BJ144))</f>
        <v>0</v>
      </c>
      <c r="BN1413" s="106">
        <f>INDEX(Meio_Ambiente!$A:$CT,ROW(BK144),COLUMN(BK144))</f>
        <v>0</v>
      </c>
      <c r="BO1413" s="106">
        <f>INDEX(Meio_Ambiente!$A:$CT,ROW(BL144),COLUMN(BL144))</f>
        <v>0</v>
      </c>
      <c r="BP1413" s="106">
        <f>INDEX(Meio_Ambiente!$A:$CT,ROW(BM144),COLUMN(BM144))</f>
        <v>0</v>
      </c>
      <c r="BQ1413" s="106">
        <f>INDEX(Meio_Ambiente!$A:$CT,ROW(BN144),COLUMN(BN144))</f>
        <v>0</v>
      </c>
      <c r="BR1413" s="106">
        <f>INDEX(Meio_Ambiente!$A:$CT,ROW(BO144),COLUMN(BO144))</f>
        <v>0</v>
      </c>
      <c r="BS1413" s="106">
        <f>INDEX(Meio_Ambiente!$A:$CT,ROW(BP144),COLUMN(BP144))</f>
        <v>0</v>
      </c>
      <c r="BT1413" s="106">
        <f>INDEX(Meio_Ambiente!$A:$CT,ROW(BQ144),COLUMN(BQ144))</f>
        <v>0</v>
      </c>
      <c r="BU1413" s="106">
        <f>INDEX(Meio_Ambiente!$A:$CT,ROW(BR144),COLUMN(BR144))</f>
        <v>0</v>
      </c>
      <c r="BV1413" s="106">
        <f>INDEX(Meio_Ambiente!$A:$CT,ROW(BS144),COLUMN(BS144))</f>
        <v>0</v>
      </c>
      <c r="BW1413" s="106">
        <f>INDEX(Meio_Ambiente!$A:$CT,ROW(BT144),COLUMN(BT144))</f>
        <v>0</v>
      </c>
      <c r="BX1413" s="106">
        <f>INDEX(Meio_Ambiente!$A:$CT,ROW(BU144),COLUMN(BU144))</f>
        <v>0</v>
      </c>
      <c r="BY1413" s="106">
        <f>INDEX(Meio_Ambiente!$A:$CT,ROW(BV144),COLUMN(BV144))</f>
        <v>0</v>
      </c>
      <c r="BZ1413" s="106">
        <f>INDEX(Meio_Ambiente!$A:$CT,ROW(BW144),COLUMN(BW144))</f>
        <v>0</v>
      </c>
      <c r="CA1413" s="106">
        <f>INDEX(Meio_Ambiente!$A:$CT,ROW(BX144),COLUMN(BX144))</f>
        <v>0</v>
      </c>
      <c r="CB1413" s="106">
        <f>INDEX(Meio_Ambiente!$A:$CT,ROW(BY144),COLUMN(BY144))</f>
        <v>0</v>
      </c>
      <c r="CC1413" s="106">
        <f>INDEX(Meio_Ambiente!$A:$CT,ROW(BZ144),COLUMN(BZ144))</f>
        <v>0</v>
      </c>
      <c r="CD1413" s="106">
        <f>INDEX(Meio_Ambiente!$A:$CT,ROW(CA144),COLUMN(CA144))</f>
        <v>0</v>
      </c>
      <c r="CE1413" s="106">
        <f>INDEX(Meio_Ambiente!$A:$CT,ROW(CB144),COLUMN(CB144))</f>
        <v>0</v>
      </c>
      <c r="CF1413" s="106">
        <f>INDEX(Meio_Ambiente!$A:$CT,ROW(CC144),COLUMN(CC144))</f>
        <v>0</v>
      </c>
      <c r="CG1413" s="106">
        <f>INDEX(Meio_Ambiente!$A:$CT,ROW(CD144),COLUMN(CD144))</f>
        <v>0</v>
      </c>
      <c r="CH1413" s="106">
        <f>INDEX(Meio_Ambiente!$A:$CT,ROW(CE144),COLUMN(CE144))</f>
        <v>0</v>
      </c>
      <c r="CI1413" s="106">
        <f>INDEX(Meio_Ambiente!$A:$CT,ROW(CF144),COLUMN(CF144))</f>
        <v>0</v>
      </c>
      <c r="CJ1413" s="106">
        <f>INDEX(Meio_Ambiente!$A:$CT,ROW(CG144),COLUMN(CG144))</f>
        <v>0</v>
      </c>
      <c r="CK1413" s="106">
        <f>INDEX(Meio_Ambiente!$A:$CT,ROW(CH144),COLUMN(CH144))</f>
        <v>0</v>
      </c>
      <c r="CL1413" s="106">
        <f>INDEX(Meio_Ambiente!$A:$CT,ROW(CI144),COLUMN(CI144))</f>
        <v>0</v>
      </c>
      <c r="CM1413" s="106">
        <f>INDEX(Meio_Ambiente!$A:$CT,ROW(CJ144),COLUMN(CJ144))</f>
        <v>0</v>
      </c>
      <c r="CN1413" s="106">
        <f>INDEX(Meio_Ambiente!$A:$CT,ROW(CK144),COLUMN(CK144))</f>
        <v>0</v>
      </c>
      <c r="CO1413" s="106">
        <f>INDEX(Meio_Ambiente!$A:$CT,ROW(CL144),COLUMN(CL144))</f>
        <v>0</v>
      </c>
      <c r="CP1413" s="106">
        <f>INDEX(Meio_Ambiente!$A:$CT,ROW(CM144),COLUMN(CM144))</f>
        <v>0</v>
      </c>
      <c r="CQ1413" s="106">
        <f>INDEX(Meio_Ambiente!$A:$CT,ROW(CN144),COLUMN(CN144))</f>
        <v>0</v>
      </c>
      <c r="CR1413" s="106">
        <f>INDEX(Meio_Ambiente!$A:$CT,ROW(CO144),COLUMN(CO144))</f>
        <v>0</v>
      </c>
      <c r="CS1413" s="107">
        <f>INDEX(Meio_Ambiente!$A:$CT,ROW(A144),COLUMN(A144))</f>
        <v>0</v>
      </c>
    </row>
    <row r="1414" spans="1:97" s="104" customFormat="1" hidden="1" x14ac:dyDescent="0.2">
      <c r="A1414" t="str">
        <f t="shared" si="22"/>
        <v>Zero</v>
      </c>
      <c r="B1414" s="107">
        <f>INDEX(Meio_Ambiente!$A:$CT,ROW(B145),COLUMN(CQ145))</f>
        <v>0</v>
      </c>
      <c r="C1414" s="107">
        <f>INDEX(Meio_Ambiente!$A:$CT,ROW(C145),COLUMN(CR145))</f>
        <v>0</v>
      </c>
      <c r="D1414" s="107">
        <f>INDEX(Meio_Ambiente!$A:$CT,ROW(D145),COLUMN(CS145))</f>
        <v>0</v>
      </c>
      <c r="E1414" s="107">
        <f>INDEX(Meio_Ambiente!$A:$CT,ROW(B145),COLUMN(B145))</f>
        <v>0</v>
      </c>
      <c r="F1414" s="106">
        <f>INDEX(Meio_Ambiente!$A:$CT,ROW(C145),COLUMN(C145))</f>
        <v>0</v>
      </c>
      <c r="G1414" s="106">
        <f>INDEX(Meio_Ambiente!$A:$CT,ROW(D145),COLUMN(D145))</f>
        <v>0</v>
      </c>
      <c r="H1414" s="106">
        <f>INDEX(Meio_Ambiente!$A:$CT,ROW(E145),COLUMN(E145))</f>
        <v>0</v>
      </c>
      <c r="I1414" s="106">
        <f>INDEX(Meio_Ambiente!$A:$CT,ROW(F145),COLUMN(F145))</f>
        <v>0</v>
      </c>
      <c r="J1414" s="106">
        <f>INDEX(Meio_Ambiente!$A:$CT,ROW(G145),COLUMN(G145))</f>
        <v>0</v>
      </c>
      <c r="K1414" s="106">
        <f>INDEX(Meio_Ambiente!$A:$CT,ROW(H145),COLUMN(H145))</f>
        <v>0</v>
      </c>
      <c r="L1414" s="106">
        <f>INDEX(Meio_Ambiente!$A:$CT,ROW(I145),COLUMN(I145))</f>
        <v>0</v>
      </c>
      <c r="M1414" s="106">
        <f>INDEX(Meio_Ambiente!$A:$CT,ROW(J145),COLUMN(J145))</f>
        <v>0</v>
      </c>
      <c r="N1414" s="106">
        <f>INDEX(Meio_Ambiente!$A:$CT,ROW(K145),COLUMN(K145))</f>
        <v>0</v>
      </c>
      <c r="O1414" s="106">
        <f>INDEX(Meio_Ambiente!$A:$CT,ROW(L145),COLUMN(L145))</f>
        <v>0</v>
      </c>
      <c r="P1414" s="106">
        <f>INDEX(Meio_Ambiente!$A:$CT,ROW(M145),COLUMN(M145))</f>
        <v>0</v>
      </c>
      <c r="Q1414" s="106">
        <f>INDEX(Meio_Ambiente!$A:$CT,ROW(N145),COLUMN(N145))</f>
        <v>0</v>
      </c>
      <c r="R1414" s="106">
        <f>INDEX(Meio_Ambiente!$A:$CT,ROW(O145),COLUMN(O145))</f>
        <v>0</v>
      </c>
      <c r="S1414" s="106">
        <f>INDEX(Meio_Ambiente!$A:$CT,ROW(P145),COLUMN(P145))</f>
        <v>0</v>
      </c>
      <c r="T1414" s="106">
        <f>INDEX(Meio_Ambiente!$A:$CT,ROW(Q145),COLUMN(Q145))</f>
        <v>0</v>
      </c>
      <c r="U1414" s="106">
        <f>INDEX(Meio_Ambiente!$A:$CT,ROW(R145),COLUMN(R145))</f>
        <v>0</v>
      </c>
      <c r="V1414" s="106">
        <f>INDEX(Meio_Ambiente!$A:$CT,ROW(S145),COLUMN(S145))</f>
        <v>0</v>
      </c>
      <c r="W1414" s="106">
        <f>INDEX(Meio_Ambiente!$A:$CT,ROW(T145),COLUMN(T145))</f>
        <v>0</v>
      </c>
      <c r="X1414" s="106">
        <f>INDEX(Meio_Ambiente!$A:$CT,ROW(U145),COLUMN(U145))</f>
        <v>0</v>
      </c>
      <c r="Y1414" s="106">
        <f>INDEX(Meio_Ambiente!$A:$CT,ROW(V145),COLUMN(V145))</f>
        <v>0</v>
      </c>
      <c r="Z1414" s="106">
        <f>INDEX(Meio_Ambiente!$A:$CT,ROW(W145),COLUMN(W145))</f>
        <v>0</v>
      </c>
      <c r="AA1414" s="106">
        <f>INDEX(Meio_Ambiente!$A:$CT,ROW(X145),COLUMN(X145))</f>
        <v>0</v>
      </c>
      <c r="AB1414" s="106">
        <f>INDEX(Meio_Ambiente!$A:$CT,ROW(Y145),COLUMN(Y145))</f>
        <v>0</v>
      </c>
      <c r="AC1414" s="106">
        <f>INDEX(Meio_Ambiente!$A:$CT,ROW(Z145),COLUMN(Z145))</f>
        <v>0</v>
      </c>
      <c r="AD1414" s="106">
        <f>INDEX(Meio_Ambiente!$A:$CT,ROW(AA145),COLUMN(AA145))</f>
        <v>0</v>
      </c>
      <c r="AE1414" s="106">
        <f>INDEX(Meio_Ambiente!$A:$CT,ROW(AB145),COLUMN(AB145))</f>
        <v>0</v>
      </c>
      <c r="AF1414" s="106">
        <f>INDEX(Meio_Ambiente!$A:$CT,ROW(AC145),COLUMN(AC145))</f>
        <v>0</v>
      </c>
      <c r="AG1414" s="106">
        <f>INDEX(Meio_Ambiente!$A:$CT,ROW(AD145),COLUMN(AD145))</f>
        <v>0</v>
      </c>
      <c r="AH1414" s="106">
        <f>INDEX(Meio_Ambiente!$A:$CT,ROW(AE145),COLUMN(AE145))</f>
        <v>0</v>
      </c>
      <c r="AI1414" s="106">
        <f>INDEX(Meio_Ambiente!$A:$CT,ROW(AF145),COLUMN(AF145))</f>
        <v>0</v>
      </c>
      <c r="AJ1414" s="106">
        <f>INDEX(Meio_Ambiente!$A:$CT,ROW(AG145),COLUMN(AG145))</f>
        <v>0</v>
      </c>
      <c r="AK1414" s="106">
        <f>INDEX(Meio_Ambiente!$A:$CT,ROW(AH145),COLUMN(AH145))</f>
        <v>0</v>
      </c>
      <c r="AL1414" s="106">
        <f>INDEX(Meio_Ambiente!$A:$CT,ROW(AI145),COLUMN(AI145))</f>
        <v>0</v>
      </c>
      <c r="AM1414" s="106">
        <f>INDEX(Meio_Ambiente!$A:$CT,ROW(AJ145),COLUMN(AJ145))</f>
        <v>0</v>
      </c>
      <c r="AN1414" s="106">
        <f>INDEX(Meio_Ambiente!$A:$CT,ROW(AK145),COLUMN(AK145))</f>
        <v>0</v>
      </c>
      <c r="AO1414" s="106">
        <f>INDEX(Meio_Ambiente!$A:$CT,ROW(AL145),COLUMN(AL145))</f>
        <v>0</v>
      </c>
      <c r="AP1414" s="106">
        <f>INDEX(Meio_Ambiente!$A:$CT,ROW(AM145),COLUMN(AM145))</f>
        <v>0</v>
      </c>
      <c r="AQ1414" s="106">
        <f>INDEX(Meio_Ambiente!$A:$CT,ROW(AN145),COLUMN(AN145))</f>
        <v>0</v>
      </c>
      <c r="AR1414" s="106">
        <f>INDEX(Meio_Ambiente!$A:$CT,ROW(AO145),COLUMN(AO145))</f>
        <v>0</v>
      </c>
      <c r="AS1414" s="106">
        <f>INDEX(Meio_Ambiente!$A:$CT,ROW(AP145),COLUMN(AP145))</f>
        <v>0</v>
      </c>
      <c r="AT1414" s="106">
        <f>INDEX(Meio_Ambiente!$A:$CT,ROW(AQ145),COLUMN(AQ145))</f>
        <v>0</v>
      </c>
      <c r="AU1414" s="106">
        <f>INDEX(Meio_Ambiente!$A:$CT,ROW(AR145),COLUMN(AR145))</f>
        <v>0</v>
      </c>
      <c r="AV1414" s="106">
        <f>INDEX(Meio_Ambiente!$A:$CT,ROW(AS145),COLUMN(AS145))</f>
        <v>0</v>
      </c>
      <c r="AW1414" s="106">
        <f>INDEX(Meio_Ambiente!$A:$CT,ROW(AT145),COLUMN(AT145))</f>
        <v>0</v>
      </c>
      <c r="AX1414" s="106">
        <f>INDEX(Meio_Ambiente!$A:$CT,ROW(AU145),COLUMN(AU145))</f>
        <v>0</v>
      </c>
      <c r="AY1414" s="106">
        <f>INDEX(Meio_Ambiente!$A:$CT,ROW(AV145),COLUMN(AV145))</f>
        <v>0</v>
      </c>
      <c r="AZ1414" s="106">
        <f>INDEX(Meio_Ambiente!$A:$CT,ROW(AW145),COLUMN(AW145))</f>
        <v>0</v>
      </c>
      <c r="BA1414" s="106">
        <f>INDEX(Meio_Ambiente!$A:$CT,ROW(AX145),COLUMN(AX145))</f>
        <v>0</v>
      </c>
      <c r="BB1414" s="106">
        <f>INDEX(Meio_Ambiente!$A:$CT,ROW(AY145),COLUMN(AY145))</f>
        <v>0</v>
      </c>
      <c r="BC1414" s="106">
        <f>INDEX(Meio_Ambiente!$A:$CT,ROW(AZ145),COLUMN(AZ145))</f>
        <v>0</v>
      </c>
      <c r="BD1414" s="106">
        <f>INDEX(Meio_Ambiente!$A:$CT,ROW(BA145),COLUMN(BA145))</f>
        <v>0</v>
      </c>
      <c r="BE1414" s="106">
        <f>INDEX(Meio_Ambiente!$A:$CT,ROW(BB145),COLUMN(BB145))</f>
        <v>0</v>
      </c>
      <c r="BF1414" s="106">
        <f>INDEX(Meio_Ambiente!$A:$CT,ROW(BC145),COLUMN(BC145))</f>
        <v>0</v>
      </c>
      <c r="BG1414" s="106">
        <f>INDEX(Meio_Ambiente!$A:$CT,ROW(BD145),COLUMN(BD145))</f>
        <v>0</v>
      </c>
      <c r="BH1414" s="106">
        <f>INDEX(Meio_Ambiente!$A:$CT,ROW(BE145),COLUMN(BE145))</f>
        <v>0</v>
      </c>
      <c r="BI1414" s="106">
        <f>INDEX(Meio_Ambiente!$A:$CT,ROW(BF145),COLUMN(BF145))</f>
        <v>0</v>
      </c>
      <c r="BJ1414" s="106">
        <f>INDEX(Meio_Ambiente!$A:$CT,ROW(BG145),COLUMN(BG145))</f>
        <v>0</v>
      </c>
      <c r="BK1414" s="106">
        <f>INDEX(Meio_Ambiente!$A:$CT,ROW(BH145),COLUMN(BH145))</f>
        <v>0</v>
      </c>
      <c r="BL1414" s="106">
        <f>INDEX(Meio_Ambiente!$A:$CT,ROW(BI145),COLUMN(BI145))</f>
        <v>0</v>
      </c>
      <c r="BM1414" s="106">
        <f>INDEX(Meio_Ambiente!$A:$CT,ROW(BJ145),COLUMN(BJ145))</f>
        <v>0</v>
      </c>
      <c r="BN1414" s="106">
        <f>INDEX(Meio_Ambiente!$A:$CT,ROW(BK145),COLUMN(BK145))</f>
        <v>0</v>
      </c>
      <c r="BO1414" s="106">
        <f>INDEX(Meio_Ambiente!$A:$CT,ROW(BL145),COLUMN(BL145))</f>
        <v>0</v>
      </c>
      <c r="BP1414" s="106">
        <f>INDEX(Meio_Ambiente!$A:$CT,ROW(BM145),COLUMN(BM145))</f>
        <v>0</v>
      </c>
      <c r="BQ1414" s="106">
        <f>INDEX(Meio_Ambiente!$A:$CT,ROW(BN145),COLUMN(BN145))</f>
        <v>0</v>
      </c>
      <c r="BR1414" s="106">
        <f>INDEX(Meio_Ambiente!$A:$CT,ROW(BO145),COLUMN(BO145))</f>
        <v>0</v>
      </c>
      <c r="BS1414" s="106">
        <f>INDEX(Meio_Ambiente!$A:$CT,ROW(BP145),COLUMN(BP145))</f>
        <v>0</v>
      </c>
      <c r="BT1414" s="106">
        <f>INDEX(Meio_Ambiente!$A:$CT,ROW(BQ145),COLUMN(BQ145))</f>
        <v>0</v>
      </c>
      <c r="BU1414" s="106">
        <f>INDEX(Meio_Ambiente!$A:$CT,ROW(BR145),COLUMN(BR145))</f>
        <v>0</v>
      </c>
      <c r="BV1414" s="106">
        <f>INDEX(Meio_Ambiente!$A:$CT,ROW(BS145),COLUMN(BS145))</f>
        <v>0</v>
      </c>
      <c r="BW1414" s="106">
        <f>INDEX(Meio_Ambiente!$A:$CT,ROW(BT145),COLUMN(BT145))</f>
        <v>0</v>
      </c>
      <c r="BX1414" s="106">
        <f>INDEX(Meio_Ambiente!$A:$CT,ROW(BU145),COLUMN(BU145))</f>
        <v>0</v>
      </c>
      <c r="BY1414" s="106">
        <f>INDEX(Meio_Ambiente!$A:$CT,ROW(BV145),COLUMN(BV145))</f>
        <v>0</v>
      </c>
      <c r="BZ1414" s="106">
        <f>INDEX(Meio_Ambiente!$A:$CT,ROW(BW145),COLUMN(BW145))</f>
        <v>0</v>
      </c>
      <c r="CA1414" s="106">
        <f>INDEX(Meio_Ambiente!$A:$CT,ROW(BX145),COLUMN(BX145))</f>
        <v>0</v>
      </c>
      <c r="CB1414" s="106">
        <f>INDEX(Meio_Ambiente!$A:$CT,ROW(BY145),COLUMN(BY145))</f>
        <v>0</v>
      </c>
      <c r="CC1414" s="106">
        <f>INDEX(Meio_Ambiente!$A:$CT,ROW(BZ145),COLUMN(BZ145))</f>
        <v>0</v>
      </c>
      <c r="CD1414" s="106">
        <f>INDEX(Meio_Ambiente!$A:$CT,ROW(CA145),COLUMN(CA145))</f>
        <v>0</v>
      </c>
      <c r="CE1414" s="106">
        <f>INDEX(Meio_Ambiente!$A:$CT,ROW(CB145),COLUMN(CB145))</f>
        <v>0</v>
      </c>
      <c r="CF1414" s="106">
        <f>INDEX(Meio_Ambiente!$A:$CT,ROW(CC145),COLUMN(CC145))</f>
        <v>0</v>
      </c>
      <c r="CG1414" s="106">
        <f>INDEX(Meio_Ambiente!$A:$CT,ROW(CD145),COLUMN(CD145))</f>
        <v>0</v>
      </c>
      <c r="CH1414" s="106">
        <f>INDEX(Meio_Ambiente!$A:$CT,ROW(CE145),COLUMN(CE145))</f>
        <v>0</v>
      </c>
      <c r="CI1414" s="106">
        <f>INDEX(Meio_Ambiente!$A:$CT,ROW(CF145),COLUMN(CF145))</f>
        <v>0</v>
      </c>
      <c r="CJ1414" s="106">
        <f>INDEX(Meio_Ambiente!$A:$CT,ROW(CG145),COLUMN(CG145))</f>
        <v>0</v>
      </c>
      <c r="CK1414" s="106">
        <f>INDEX(Meio_Ambiente!$A:$CT,ROW(CH145),COLUMN(CH145))</f>
        <v>0</v>
      </c>
      <c r="CL1414" s="106">
        <f>INDEX(Meio_Ambiente!$A:$CT,ROW(CI145),COLUMN(CI145))</f>
        <v>0</v>
      </c>
      <c r="CM1414" s="106">
        <f>INDEX(Meio_Ambiente!$A:$CT,ROW(CJ145),COLUMN(CJ145))</f>
        <v>0</v>
      </c>
      <c r="CN1414" s="106">
        <f>INDEX(Meio_Ambiente!$A:$CT,ROW(CK145),COLUMN(CK145))</f>
        <v>0</v>
      </c>
      <c r="CO1414" s="106">
        <f>INDEX(Meio_Ambiente!$A:$CT,ROW(CL145),COLUMN(CL145))</f>
        <v>0</v>
      </c>
      <c r="CP1414" s="106">
        <f>INDEX(Meio_Ambiente!$A:$CT,ROW(CM145),COLUMN(CM145))</f>
        <v>0</v>
      </c>
      <c r="CQ1414" s="106">
        <f>INDEX(Meio_Ambiente!$A:$CT,ROW(CN145),COLUMN(CN145))</f>
        <v>0</v>
      </c>
      <c r="CR1414" s="106">
        <f>INDEX(Meio_Ambiente!$A:$CT,ROW(CO145),COLUMN(CO145))</f>
        <v>0</v>
      </c>
      <c r="CS1414" s="107">
        <f>INDEX(Meio_Ambiente!$A:$CT,ROW(A145),COLUMN(A145))</f>
        <v>0</v>
      </c>
    </row>
    <row r="1415" spans="1:97" s="104" customFormat="1" hidden="1" x14ac:dyDescent="0.2">
      <c r="A1415" t="str">
        <f t="shared" si="22"/>
        <v>Zero</v>
      </c>
      <c r="B1415" s="107">
        <f>INDEX(Meio_Ambiente!$A:$CT,ROW(B146),COLUMN(CQ146))</f>
        <v>0</v>
      </c>
      <c r="C1415" s="107">
        <f>INDEX(Meio_Ambiente!$A:$CT,ROW(C146),COLUMN(CR146))</f>
        <v>0</v>
      </c>
      <c r="D1415" s="107">
        <f>INDEX(Meio_Ambiente!$A:$CT,ROW(D146),COLUMN(CS146))</f>
        <v>0</v>
      </c>
      <c r="E1415" s="107">
        <f>INDEX(Meio_Ambiente!$A:$CT,ROW(B146),COLUMN(B146))</f>
        <v>0</v>
      </c>
      <c r="F1415" s="106">
        <f>INDEX(Meio_Ambiente!$A:$CT,ROW(C146),COLUMN(C146))</f>
        <v>0</v>
      </c>
      <c r="G1415" s="106">
        <f>INDEX(Meio_Ambiente!$A:$CT,ROW(D146),COLUMN(D146))</f>
        <v>0</v>
      </c>
      <c r="H1415" s="106">
        <f>INDEX(Meio_Ambiente!$A:$CT,ROW(E146),COLUMN(E146))</f>
        <v>0</v>
      </c>
      <c r="I1415" s="106">
        <f>INDEX(Meio_Ambiente!$A:$CT,ROW(F146),COLUMN(F146))</f>
        <v>0</v>
      </c>
      <c r="J1415" s="106">
        <f>INDEX(Meio_Ambiente!$A:$CT,ROW(G146),COLUMN(G146))</f>
        <v>0</v>
      </c>
      <c r="K1415" s="106">
        <f>INDEX(Meio_Ambiente!$A:$CT,ROW(H146),COLUMN(H146))</f>
        <v>0</v>
      </c>
      <c r="L1415" s="106">
        <f>INDEX(Meio_Ambiente!$A:$CT,ROW(I146),COLUMN(I146))</f>
        <v>0</v>
      </c>
      <c r="M1415" s="106">
        <f>INDEX(Meio_Ambiente!$A:$CT,ROW(J146),COLUMN(J146))</f>
        <v>0</v>
      </c>
      <c r="N1415" s="106">
        <f>INDEX(Meio_Ambiente!$A:$CT,ROW(K146),COLUMN(K146))</f>
        <v>0</v>
      </c>
      <c r="O1415" s="106">
        <f>INDEX(Meio_Ambiente!$A:$CT,ROW(L146),COLUMN(L146))</f>
        <v>0</v>
      </c>
      <c r="P1415" s="106">
        <f>INDEX(Meio_Ambiente!$A:$CT,ROW(M146),COLUMN(M146))</f>
        <v>0</v>
      </c>
      <c r="Q1415" s="106">
        <f>INDEX(Meio_Ambiente!$A:$CT,ROW(N146),COLUMN(N146))</f>
        <v>0</v>
      </c>
      <c r="R1415" s="106">
        <f>INDEX(Meio_Ambiente!$A:$CT,ROW(O146),COLUMN(O146))</f>
        <v>0</v>
      </c>
      <c r="S1415" s="106">
        <f>INDEX(Meio_Ambiente!$A:$CT,ROW(P146),COLUMN(P146))</f>
        <v>0</v>
      </c>
      <c r="T1415" s="106">
        <f>INDEX(Meio_Ambiente!$A:$CT,ROW(Q146),COLUMN(Q146))</f>
        <v>0</v>
      </c>
      <c r="U1415" s="106">
        <f>INDEX(Meio_Ambiente!$A:$CT,ROW(R146),COLUMN(R146))</f>
        <v>0</v>
      </c>
      <c r="V1415" s="106">
        <f>INDEX(Meio_Ambiente!$A:$CT,ROW(S146),COLUMN(S146))</f>
        <v>0</v>
      </c>
      <c r="W1415" s="106">
        <f>INDEX(Meio_Ambiente!$A:$CT,ROW(T146),COLUMN(T146))</f>
        <v>0</v>
      </c>
      <c r="X1415" s="106">
        <f>INDEX(Meio_Ambiente!$A:$CT,ROW(U146),COLUMN(U146))</f>
        <v>0</v>
      </c>
      <c r="Y1415" s="106">
        <f>INDEX(Meio_Ambiente!$A:$CT,ROW(V146),COLUMN(V146))</f>
        <v>0</v>
      </c>
      <c r="Z1415" s="106">
        <f>INDEX(Meio_Ambiente!$A:$CT,ROW(W146),COLUMN(W146))</f>
        <v>0</v>
      </c>
      <c r="AA1415" s="106">
        <f>INDEX(Meio_Ambiente!$A:$CT,ROW(X146),COLUMN(X146))</f>
        <v>0</v>
      </c>
      <c r="AB1415" s="106">
        <f>INDEX(Meio_Ambiente!$A:$CT,ROW(Y146),COLUMN(Y146))</f>
        <v>0</v>
      </c>
      <c r="AC1415" s="106">
        <f>INDEX(Meio_Ambiente!$A:$CT,ROW(Z146),COLUMN(Z146))</f>
        <v>0</v>
      </c>
      <c r="AD1415" s="106">
        <f>INDEX(Meio_Ambiente!$A:$CT,ROW(AA146),COLUMN(AA146))</f>
        <v>0</v>
      </c>
      <c r="AE1415" s="106">
        <f>INDEX(Meio_Ambiente!$A:$CT,ROW(AB146),COLUMN(AB146))</f>
        <v>0</v>
      </c>
      <c r="AF1415" s="106">
        <f>INDEX(Meio_Ambiente!$A:$CT,ROW(AC146),COLUMN(AC146))</f>
        <v>0</v>
      </c>
      <c r="AG1415" s="106">
        <f>INDEX(Meio_Ambiente!$A:$CT,ROW(AD146),COLUMN(AD146))</f>
        <v>0</v>
      </c>
      <c r="AH1415" s="106">
        <f>INDEX(Meio_Ambiente!$A:$CT,ROW(AE146),COLUMN(AE146))</f>
        <v>0</v>
      </c>
      <c r="AI1415" s="106">
        <f>INDEX(Meio_Ambiente!$A:$CT,ROW(AF146),COLUMN(AF146))</f>
        <v>0</v>
      </c>
      <c r="AJ1415" s="106">
        <f>INDEX(Meio_Ambiente!$A:$CT,ROW(AG146),COLUMN(AG146))</f>
        <v>0</v>
      </c>
      <c r="AK1415" s="106">
        <f>INDEX(Meio_Ambiente!$A:$CT,ROW(AH146),COLUMN(AH146))</f>
        <v>0</v>
      </c>
      <c r="AL1415" s="106">
        <f>INDEX(Meio_Ambiente!$A:$CT,ROW(AI146),COLUMN(AI146))</f>
        <v>0</v>
      </c>
      <c r="AM1415" s="106">
        <f>INDEX(Meio_Ambiente!$A:$CT,ROW(AJ146),COLUMN(AJ146))</f>
        <v>0</v>
      </c>
      <c r="AN1415" s="106">
        <f>INDEX(Meio_Ambiente!$A:$CT,ROW(AK146),COLUMN(AK146))</f>
        <v>0</v>
      </c>
      <c r="AO1415" s="106">
        <f>INDEX(Meio_Ambiente!$A:$CT,ROW(AL146),COLUMN(AL146))</f>
        <v>0</v>
      </c>
      <c r="AP1415" s="106">
        <f>INDEX(Meio_Ambiente!$A:$CT,ROW(AM146),COLUMN(AM146))</f>
        <v>0</v>
      </c>
      <c r="AQ1415" s="106">
        <f>INDEX(Meio_Ambiente!$A:$CT,ROW(AN146),COLUMN(AN146))</f>
        <v>0</v>
      </c>
      <c r="AR1415" s="106">
        <f>INDEX(Meio_Ambiente!$A:$CT,ROW(AO146),COLUMN(AO146))</f>
        <v>0</v>
      </c>
      <c r="AS1415" s="106">
        <f>INDEX(Meio_Ambiente!$A:$CT,ROW(AP146),COLUMN(AP146))</f>
        <v>0</v>
      </c>
      <c r="AT1415" s="106">
        <f>INDEX(Meio_Ambiente!$A:$CT,ROW(AQ146),COLUMN(AQ146))</f>
        <v>0</v>
      </c>
      <c r="AU1415" s="106">
        <f>INDEX(Meio_Ambiente!$A:$CT,ROW(AR146),COLUMN(AR146))</f>
        <v>0</v>
      </c>
      <c r="AV1415" s="106">
        <f>INDEX(Meio_Ambiente!$A:$CT,ROW(AS146),COLUMN(AS146))</f>
        <v>0</v>
      </c>
      <c r="AW1415" s="106">
        <f>INDEX(Meio_Ambiente!$A:$CT,ROW(AT146),COLUMN(AT146))</f>
        <v>0</v>
      </c>
      <c r="AX1415" s="106">
        <f>INDEX(Meio_Ambiente!$A:$CT,ROW(AU146),COLUMN(AU146))</f>
        <v>0</v>
      </c>
      <c r="AY1415" s="106">
        <f>INDEX(Meio_Ambiente!$A:$CT,ROW(AV146),COLUMN(AV146))</f>
        <v>0</v>
      </c>
      <c r="AZ1415" s="106">
        <f>INDEX(Meio_Ambiente!$A:$CT,ROW(AW146),COLUMN(AW146))</f>
        <v>0</v>
      </c>
      <c r="BA1415" s="106">
        <f>INDEX(Meio_Ambiente!$A:$CT,ROW(AX146),COLUMN(AX146))</f>
        <v>0</v>
      </c>
      <c r="BB1415" s="106">
        <f>INDEX(Meio_Ambiente!$A:$CT,ROW(AY146),COLUMN(AY146))</f>
        <v>0</v>
      </c>
      <c r="BC1415" s="106">
        <f>INDEX(Meio_Ambiente!$A:$CT,ROW(AZ146),COLUMN(AZ146))</f>
        <v>0</v>
      </c>
      <c r="BD1415" s="106">
        <f>INDEX(Meio_Ambiente!$A:$CT,ROW(BA146),COLUMN(BA146))</f>
        <v>0</v>
      </c>
      <c r="BE1415" s="106">
        <f>INDEX(Meio_Ambiente!$A:$CT,ROW(BB146),COLUMN(BB146))</f>
        <v>0</v>
      </c>
      <c r="BF1415" s="106">
        <f>INDEX(Meio_Ambiente!$A:$CT,ROW(BC146),COLUMN(BC146))</f>
        <v>0</v>
      </c>
      <c r="BG1415" s="106">
        <f>INDEX(Meio_Ambiente!$A:$CT,ROW(BD146),COLUMN(BD146))</f>
        <v>0</v>
      </c>
      <c r="BH1415" s="106">
        <f>INDEX(Meio_Ambiente!$A:$CT,ROW(BE146),COLUMN(BE146))</f>
        <v>0</v>
      </c>
      <c r="BI1415" s="106">
        <f>INDEX(Meio_Ambiente!$A:$CT,ROW(BF146),COLUMN(BF146))</f>
        <v>0</v>
      </c>
      <c r="BJ1415" s="106">
        <f>INDEX(Meio_Ambiente!$A:$CT,ROW(BG146),COLUMN(BG146))</f>
        <v>0</v>
      </c>
      <c r="BK1415" s="106">
        <f>INDEX(Meio_Ambiente!$A:$CT,ROW(BH146),COLUMN(BH146))</f>
        <v>0</v>
      </c>
      <c r="BL1415" s="106">
        <f>INDEX(Meio_Ambiente!$A:$CT,ROW(BI146),COLUMN(BI146))</f>
        <v>0</v>
      </c>
      <c r="BM1415" s="106">
        <f>INDEX(Meio_Ambiente!$A:$CT,ROW(BJ146),COLUMN(BJ146))</f>
        <v>0</v>
      </c>
      <c r="BN1415" s="106">
        <f>INDEX(Meio_Ambiente!$A:$CT,ROW(BK146),COLUMN(BK146))</f>
        <v>0</v>
      </c>
      <c r="BO1415" s="106">
        <f>INDEX(Meio_Ambiente!$A:$CT,ROW(BL146),COLUMN(BL146))</f>
        <v>0</v>
      </c>
      <c r="BP1415" s="106">
        <f>INDEX(Meio_Ambiente!$A:$CT,ROW(BM146),COLUMN(BM146))</f>
        <v>0</v>
      </c>
      <c r="BQ1415" s="106">
        <f>INDEX(Meio_Ambiente!$A:$CT,ROW(BN146),COLUMN(BN146))</f>
        <v>0</v>
      </c>
      <c r="BR1415" s="106">
        <f>INDEX(Meio_Ambiente!$A:$CT,ROW(BO146),COLUMN(BO146))</f>
        <v>0</v>
      </c>
      <c r="BS1415" s="106">
        <f>INDEX(Meio_Ambiente!$A:$CT,ROW(BP146),COLUMN(BP146))</f>
        <v>0</v>
      </c>
      <c r="BT1415" s="106">
        <f>INDEX(Meio_Ambiente!$A:$CT,ROW(BQ146),COLUMN(BQ146))</f>
        <v>0</v>
      </c>
      <c r="BU1415" s="106">
        <f>INDEX(Meio_Ambiente!$A:$CT,ROW(BR146),COLUMN(BR146))</f>
        <v>0</v>
      </c>
      <c r="BV1415" s="106">
        <f>INDEX(Meio_Ambiente!$A:$CT,ROW(BS146),COLUMN(BS146))</f>
        <v>0</v>
      </c>
      <c r="BW1415" s="106">
        <f>INDEX(Meio_Ambiente!$A:$CT,ROW(BT146),COLUMN(BT146))</f>
        <v>0</v>
      </c>
      <c r="BX1415" s="106">
        <f>INDEX(Meio_Ambiente!$A:$CT,ROW(BU146),COLUMN(BU146))</f>
        <v>0</v>
      </c>
      <c r="BY1415" s="106">
        <f>INDEX(Meio_Ambiente!$A:$CT,ROW(BV146),COLUMN(BV146))</f>
        <v>0</v>
      </c>
      <c r="BZ1415" s="106">
        <f>INDEX(Meio_Ambiente!$A:$CT,ROW(BW146),COLUMN(BW146))</f>
        <v>0</v>
      </c>
      <c r="CA1415" s="106">
        <f>INDEX(Meio_Ambiente!$A:$CT,ROW(BX146),COLUMN(BX146))</f>
        <v>0</v>
      </c>
      <c r="CB1415" s="106">
        <f>INDEX(Meio_Ambiente!$A:$CT,ROW(BY146),COLUMN(BY146))</f>
        <v>0</v>
      </c>
      <c r="CC1415" s="106">
        <f>INDEX(Meio_Ambiente!$A:$CT,ROW(BZ146),COLUMN(BZ146))</f>
        <v>0</v>
      </c>
      <c r="CD1415" s="106">
        <f>INDEX(Meio_Ambiente!$A:$CT,ROW(CA146),COLUMN(CA146))</f>
        <v>0</v>
      </c>
      <c r="CE1415" s="106">
        <f>INDEX(Meio_Ambiente!$A:$CT,ROW(CB146),COLUMN(CB146))</f>
        <v>0</v>
      </c>
      <c r="CF1415" s="106">
        <f>INDEX(Meio_Ambiente!$A:$CT,ROW(CC146),COLUMN(CC146))</f>
        <v>0</v>
      </c>
      <c r="CG1415" s="106">
        <f>INDEX(Meio_Ambiente!$A:$CT,ROW(CD146),COLUMN(CD146))</f>
        <v>0</v>
      </c>
      <c r="CH1415" s="106">
        <f>INDEX(Meio_Ambiente!$A:$CT,ROW(CE146),COLUMN(CE146))</f>
        <v>0</v>
      </c>
      <c r="CI1415" s="106">
        <f>INDEX(Meio_Ambiente!$A:$CT,ROW(CF146),COLUMN(CF146))</f>
        <v>0</v>
      </c>
      <c r="CJ1415" s="106">
        <f>INDEX(Meio_Ambiente!$A:$CT,ROW(CG146),COLUMN(CG146))</f>
        <v>0</v>
      </c>
      <c r="CK1415" s="106">
        <f>INDEX(Meio_Ambiente!$A:$CT,ROW(CH146),COLUMN(CH146))</f>
        <v>0</v>
      </c>
      <c r="CL1415" s="106">
        <f>INDEX(Meio_Ambiente!$A:$CT,ROW(CI146),COLUMN(CI146))</f>
        <v>0</v>
      </c>
      <c r="CM1415" s="106">
        <f>INDEX(Meio_Ambiente!$A:$CT,ROW(CJ146),COLUMN(CJ146))</f>
        <v>0</v>
      </c>
      <c r="CN1415" s="106">
        <f>INDEX(Meio_Ambiente!$A:$CT,ROW(CK146),COLUMN(CK146))</f>
        <v>0</v>
      </c>
      <c r="CO1415" s="106">
        <f>INDEX(Meio_Ambiente!$A:$CT,ROW(CL146),COLUMN(CL146))</f>
        <v>0</v>
      </c>
      <c r="CP1415" s="106">
        <f>INDEX(Meio_Ambiente!$A:$CT,ROW(CM146),COLUMN(CM146))</f>
        <v>0</v>
      </c>
      <c r="CQ1415" s="106">
        <f>INDEX(Meio_Ambiente!$A:$CT,ROW(CN146),COLUMN(CN146))</f>
        <v>0</v>
      </c>
      <c r="CR1415" s="106">
        <f>INDEX(Meio_Ambiente!$A:$CT,ROW(CO146),COLUMN(CO146))</f>
        <v>0</v>
      </c>
      <c r="CS1415" s="107">
        <f>INDEX(Meio_Ambiente!$A:$CT,ROW(A146),COLUMN(A146))</f>
        <v>0</v>
      </c>
    </row>
    <row r="1416" spans="1:97" s="104" customFormat="1" hidden="1" x14ac:dyDescent="0.2">
      <c r="A1416" t="str">
        <f t="shared" si="22"/>
        <v>Zero</v>
      </c>
      <c r="B1416" s="107">
        <f>INDEX(Meio_Ambiente!$A:$CT,ROW(B147),COLUMN(CQ147))</f>
        <v>0</v>
      </c>
      <c r="C1416" s="107">
        <f>INDEX(Meio_Ambiente!$A:$CT,ROW(C147),COLUMN(CR147))</f>
        <v>0</v>
      </c>
      <c r="D1416" s="107">
        <f>INDEX(Meio_Ambiente!$A:$CT,ROW(D147),COLUMN(CS147))</f>
        <v>0</v>
      </c>
      <c r="E1416" s="107">
        <f>INDEX(Meio_Ambiente!$A:$CT,ROW(B147),COLUMN(B147))</f>
        <v>0</v>
      </c>
      <c r="F1416" s="106">
        <f>INDEX(Meio_Ambiente!$A:$CT,ROW(C147),COLUMN(C147))</f>
        <v>0</v>
      </c>
      <c r="G1416" s="106">
        <f>INDEX(Meio_Ambiente!$A:$CT,ROW(D147),COLUMN(D147))</f>
        <v>0</v>
      </c>
      <c r="H1416" s="106">
        <f>INDEX(Meio_Ambiente!$A:$CT,ROW(E147),COLUMN(E147))</f>
        <v>0</v>
      </c>
      <c r="I1416" s="106">
        <f>INDEX(Meio_Ambiente!$A:$CT,ROW(F147),COLUMN(F147))</f>
        <v>0</v>
      </c>
      <c r="J1416" s="106">
        <f>INDEX(Meio_Ambiente!$A:$CT,ROW(G147),COLUMN(G147))</f>
        <v>0</v>
      </c>
      <c r="K1416" s="106">
        <f>INDEX(Meio_Ambiente!$A:$CT,ROW(H147),COLUMN(H147))</f>
        <v>0</v>
      </c>
      <c r="L1416" s="106">
        <f>INDEX(Meio_Ambiente!$A:$CT,ROW(I147),COLUMN(I147))</f>
        <v>0</v>
      </c>
      <c r="M1416" s="106">
        <f>INDEX(Meio_Ambiente!$A:$CT,ROW(J147),COLUMN(J147))</f>
        <v>0</v>
      </c>
      <c r="N1416" s="106">
        <f>INDEX(Meio_Ambiente!$A:$CT,ROW(K147),COLUMN(K147))</f>
        <v>0</v>
      </c>
      <c r="O1416" s="106">
        <f>INDEX(Meio_Ambiente!$A:$CT,ROW(L147),COLUMN(L147))</f>
        <v>0</v>
      </c>
      <c r="P1416" s="106">
        <f>INDEX(Meio_Ambiente!$A:$CT,ROW(M147),COLUMN(M147))</f>
        <v>0</v>
      </c>
      <c r="Q1416" s="106">
        <f>INDEX(Meio_Ambiente!$A:$CT,ROW(N147),COLUMN(N147))</f>
        <v>0</v>
      </c>
      <c r="R1416" s="106">
        <f>INDEX(Meio_Ambiente!$A:$CT,ROW(O147),COLUMN(O147))</f>
        <v>0</v>
      </c>
      <c r="S1416" s="106">
        <f>INDEX(Meio_Ambiente!$A:$CT,ROW(P147),COLUMN(P147))</f>
        <v>0</v>
      </c>
      <c r="T1416" s="106">
        <f>INDEX(Meio_Ambiente!$A:$CT,ROW(Q147),COLUMN(Q147))</f>
        <v>0</v>
      </c>
      <c r="U1416" s="106">
        <f>INDEX(Meio_Ambiente!$A:$CT,ROW(R147),COLUMN(R147))</f>
        <v>0</v>
      </c>
      <c r="V1416" s="106">
        <f>INDEX(Meio_Ambiente!$A:$CT,ROW(S147),COLUMN(S147))</f>
        <v>0</v>
      </c>
      <c r="W1416" s="106">
        <f>INDEX(Meio_Ambiente!$A:$CT,ROW(T147),COLUMN(T147))</f>
        <v>0</v>
      </c>
      <c r="X1416" s="106">
        <f>INDEX(Meio_Ambiente!$A:$CT,ROW(U147),COLUMN(U147))</f>
        <v>0</v>
      </c>
      <c r="Y1416" s="106">
        <f>INDEX(Meio_Ambiente!$A:$CT,ROW(V147),COLUMN(V147))</f>
        <v>0</v>
      </c>
      <c r="Z1416" s="106">
        <f>INDEX(Meio_Ambiente!$A:$CT,ROW(W147),COLUMN(W147))</f>
        <v>0</v>
      </c>
      <c r="AA1416" s="106">
        <f>INDEX(Meio_Ambiente!$A:$CT,ROW(X147),COLUMN(X147))</f>
        <v>0</v>
      </c>
      <c r="AB1416" s="106">
        <f>INDEX(Meio_Ambiente!$A:$CT,ROW(Y147),COLUMN(Y147))</f>
        <v>0</v>
      </c>
      <c r="AC1416" s="106">
        <f>INDEX(Meio_Ambiente!$A:$CT,ROW(Z147),COLUMN(Z147))</f>
        <v>0</v>
      </c>
      <c r="AD1416" s="106">
        <f>INDEX(Meio_Ambiente!$A:$CT,ROW(AA147),COLUMN(AA147))</f>
        <v>0</v>
      </c>
      <c r="AE1416" s="106">
        <f>INDEX(Meio_Ambiente!$A:$CT,ROW(AB147),COLUMN(AB147))</f>
        <v>0</v>
      </c>
      <c r="AF1416" s="106">
        <f>INDEX(Meio_Ambiente!$A:$CT,ROW(AC147),COLUMN(AC147))</f>
        <v>0</v>
      </c>
      <c r="AG1416" s="106">
        <f>INDEX(Meio_Ambiente!$A:$CT,ROW(AD147),COLUMN(AD147))</f>
        <v>0</v>
      </c>
      <c r="AH1416" s="106">
        <f>INDEX(Meio_Ambiente!$A:$CT,ROW(AE147),COLUMN(AE147))</f>
        <v>0</v>
      </c>
      <c r="AI1416" s="106">
        <f>INDEX(Meio_Ambiente!$A:$CT,ROW(AF147),COLUMN(AF147))</f>
        <v>0</v>
      </c>
      <c r="AJ1416" s="106">
        <f>INDEX(Meio_Ambiente!$A:$CT,ROW(AG147),COLUMN(AG147))</f>
        <v>0</v>
      </c>
      <c r="AK1416" s="106">
        <f>INDEX(Meio_Ambiente!$A:$CT,ROW(AH147),COLUMN(AH147))</f>
        <v>0</v>
      </c>
      <c r="AL1416" s="106">
        <f>INDEX(Meio_Ambiente!$A:$CT,ROW(AI147),COLUMN(AI147))</f>
        <v>0</v>
      </c>
      <c r="AM1416" s="106">
        <f>INDEX(Meio_Ambiente!$A:$CT,ROW(AJ147),COLUMN(AJ147))</f>
        <v>0</v>
      </c>
      <c r="AN1416" s="106">
        <f>INDEX(Meio_Ambiente!$A:$CT,ROW(AK147),COLUMN(AK147))</f>
        <v>0</v>
      </c>
      <c r="AO1416" s="106">
        <f>INDEX(Meio_Ambiente!$A:$CT,ROW(AL147),COLUMN(AL147))</f>
        <v>0</v>
      </c>
      <c r="AP1416" s="106">
        <f>INDEX(Meio_Ambiente!$A:$CT,ROW(AM147),COLUMN(AM147))</f>
        <v>0</v>
      </c>
      <c r="AQ1416" s="106">
        <f>INDEX(Meio_Ambiente!$A:$CT,ROW(AN147),COLUMN(AN147))</f>
        <v>0</v>
      </c>
      <c r="AR1416" s="106">
        <f>INDEX(Meio_Ambiente!$A:$CT,ROW(AO147),COLUMN(AO147))</f>
        <v>0</v>
      </c>
      <c r="AS1416" s="106">
        <f>INDEX(Meio_Ambiente!$A:$CT,ROW(AP147),COLUMN(AP147))</f>
        <v>0</v>
      </c>
      <c r="AT1416" s="106">
        <f>INDEX(Meio_Ambiente!$A:$CT,ROW(AQ147),COLUMN(AQ147))</f>
        <v>0</v>
      </c>
      <c r="AU1416" s="106">
        <f>INDEX(Meio_Ambiente!$A:$CT,ROW(AR147),COLUMN(AR147))</f>
        <v>0</v>
      </c>
      <c r="AV1416" s="106">
        <f>INDEX(Meio_Ambiente!$A:$CT,ROW(AS147),COLUMN(AS147))</f>
        <v>0</v>
      </c>
      <c r="AW1416" s="106">
        <f>INDEX(Meio_Ambiente!$A:$CT,ROW(AT147),COLUMN(AT147))</f>
        <v>0</v>
      </c>
      <c r="AX1416" s="106">
        <f>INDEX(Meio_Ambiente!$A:$CT,ROW(AU147),COLUMN(AU147))</f>
        <v>0</v>
      </c>
      <c r="AY1416" s="106">
        <f>INDEX(Meio_Ambiente!$A:$CT,ROW(AV147),COLUMN(AV147))</f>
        <v>0</v>
      </c>
      <c r="AZ1416" s="106">
        <f>INDEX(Meio_Ambiente!$A:$CT,ROW(AW147),COLUMN(AW147))</f>
        <v>0</v>
      </c>
      <c r="BA1416" s="106">
        <f>INDEX(Meio_Ambiente!$A:$CT,ROW(AX147),COLUMN(AX147))</f>
        <v>0</v>
      </c>
      <c r="BB1416" s="106">
        <f>INDEX(Meio_Ambiente!$A:$CT,ROW(AY147),COLUMN(AY147))</f>
        <v>0</v>
      </c>
      <c r="BC1416" s="106">
        <f>INDEX(Meio_Ambiente!$A:$CT,ROW(AZ147),COLUMN(AZ147))</f>
        <v>0</v>
      </c>
      <c r="BD1416" s="106">
        <f>INDEX(Meio_Ambiente!$A:$CT,ROW(BA147),COLUMN(BA147))</f>
        <v>0</v>
      </c>
      <c r="BE1416" s="106">
        <f>INDEX(Meio_Ambiente!$A:$CT,ROW(BB147),COLUMN(BB147))</f>
        <v>0</v>
      </c>
      <c r="BF1416" s="106">
        <f>INDEX(Meio_Ambiente!$A:$CT,ROW(BC147),COLUMN(BC147))</f>
        <v>0</v>
      </c>
      <c r="BG1416" s="106">
        <f>INDEX(Meio_Ambiente!$A:$CT,ROW(BD147),COLUMN(BD147))</f>
        <v>0</v>
      </c>
      <c r="BH1416" s="106">
        <f>INDEX(Meio_Ambiente!$A:$CT,ROW(BE147),COLUMN(BE147))</f>
        <v>0</v>
      </c>
      <c r="BI1416" s="106">
        <f>INDEX(Meio_Ambiente!$A:$CT,ROW(BF147),COLUMN(BF147))</f>
        <v>0</v>
      </c>
      <c r="BJ1416" s="106">
        <f>INDEX(Meio_Ambiente!$A:$CT,ROW(BG147),COLUMN(BG147))</f>
        <v>0</v>
      </c>
      <c r="BK1416" s="106">
        <f>INDEX(Meio_Ambiente!$A:$CT,ROW(BH147),COLUMN(BH147))</f>
        <v>0</v>
      </c>
      <c r="BL1416" s="106">
        <f>INDEX(Meio_Ambiente!$A:$CT,ROW(BI147),COLUMN(BI147))</f>
        <v>0</v>
      </c>
      <c r="BM1416" s="106">
        <f>INDEX(Meio_Ambiente!$A:$CT,ROW(BJ147),COLUMN(BJ147))</f>
        <v>0</v>
      </c>
      <c r="BN1416" s="106">
        <f>INDEX(Meio_Ambiente!$A:$CT,ROW(BK147),COLUMN(BK147))</f>
        <v>0</v>
      </c>
      <c r="BO1416" s="106">
        <f>INDEX(Meio_Ambiente!$A:$CT,ROW(BL147),COLUMN(BL147))</f>
        <v>0</v>
      </c>
      <c r="BP1416" s="106">
        <f>INDEX(Meio_Ambiente!$A:$CT,ROW(BM147),COLUMN(BM147))</f>
        <v>0</v>
      </c>
      <c r="BQ1416" s="106">
        <f>INDEX(Meio_Ambiente!$A:$CT,ROW(BN147),COLUMN(BN147))</f>
        <v>0</v>
      </c>
      <c r="BR1416" s="106">
        <f>INDEX(Meio_Ambiente!$A:$CT,ROW(BO147),COLUMN(BO147))</f>
        <v>0</v>
      </c>
      <c r="BS1416" s="106">
        <f>INDEX(Meio_Ambiente!$A:$CT,ROW(BP147),COLUMN(BP147))</f>
        <v>0</v>
      </c>
      <c r="BT1416" s="106">
        <f>INDEX(Meio_Ambiente!$A:$CT,ROW(BQ147),COLUMN(BQ147))</f>
        <v>0</v>
      </c>
      <c r="BU1416" s="106">
        <f>INDEX(Meio_Ambiente!$A:$CT,ROW(BR147),COLUMN(BR147))</f>
        <v>0</v>
      </c>
      <c r="BV1416" s="106">
        <f>INDEX(Meio_Ambiente!$A:$CT,ROW(BS147),COLUMN(BS147))</f>
        <v>0</v>
      </c>
      <c r="BW1416" s="106">
        <f>INDEX(Meio_Ambiente!$A:$CT,ROW(BT147),COLUMN(BT147))</f>
        <v>0</v>
      </c>
      <c r="BX1416" s="106">
        <f>INDEX(Meio_Ambiente!$A:$CT,ROW(BU147),COLUMN(BU147))</f>
        <v>0</v>
      </c>
      <c r="BY1416" s="106">
        <f>INDEX(Meio_Ambiente!$A:$CT,ROW(BV147),COLUMN(BV147))</f>
        <v>0</v>
      </c>
      <c r="BZ1416" s="106">
        <f>INDEX(Meio_Ambiente!$A:$CT,ROW(BW147),COLUMN(BW147))</f>
        <v>0</v>
      </c>
      <c r="CA1416" s="106">
        <f>INDEX(Meio_Ambiente!$A:$CT,ROW(BX147),COLUMN(BX147))</f>
        <v>0</v>
      </c>
      <c r="CB1416" s="106">
        <f>INDEX(Meio_Ambiente!$A:$CT,ROW(BY147),COLUMN(BY147))</f>
        <v>0</v>
      </c>
      <c r="CC1416" s="106">
        <f>INDEX(Meio_Ambiente!$A:$CT,ROW(BZ147),COLUMN(BZ147))</f>
        <v>0</v>
      </c>
      <c r="CD1416" s="106">
        <f>INDEX(Meio_Ambiente!$A:$CT,ROW(CA147),COLUMN(CA147))</f>
        <v>0</v>
      </c>
      <c r="CE1416" s="106">
        <f>INDEX(Meio_Ambiente!$A:$CT,ROW(CB147),COLUMN(CB147))</f>
        <v>0</v>
      </c>
      <c r="CF1416" s="106">
        <f>INDEX(Meio_Ambiente!$A:$CT,ROW(CC147),COLUMN(CC147))</f>
        <v>0</v>
      </c>
      <c r="CG1416" s="106">
        <f>INDEX(Meio_Ambiente!$A:$CT,ROW(CD147),COLUMN(CD147))</f>
        <v>0</v>
      </c>
      <c r="CH1416" s="106">
        <f>INDEX(Meio_Ambiente!$A:$CT,ROW(CE147),COLUMN(CE147))</f>
        <v>0</v>
      </c>
      <c r="CI1416" s="106">
        <f>INDEX(Meio_Ambiente!$A:$CT,ROW(CF147),COLUMN(CF147))</f>
        <v>0</v>
      </c>
      <c r="CJ1416" s="106">
        <f>INDEX(Meio_Ambiente!$A:$CT,ROW(CG147),COLUMN(CG147))</f>
        <v>0</v>
      </c>
      <c r="CK1416" s="106">
        <f>INDEX(Meio_Ambiente!$A:$CT,ROW(CH147),COLUMN(CH147))</f>
        <v>0</v>
      </c>
      <c r="CL1416" s="106">
        <f>INDEX(Meio_Ambiente!$A:$CT,ROW(CI147),COLUMN(CI147))</f>
        <v>0</v>
      </c>
      <c r="CM1416" s="106">
        <f>INDEX(Meio_Ambiente!$A:$CT,ROW(CJ147),COLUMN(CJ147))</f>
        <v>0</v>
      </c>
      <c r="CN1416" s="106">
        <f>INDEX(Meio_Ambiente!$A:$CT,ROW(CK147),COLUMN(CK147))</f>
        <v>0</v>
      </c>
      <c r="CO1416" s="106">
        <f>INDEX(Meio_Ambiente!$A:$CT,ROW(CL147),COLUMN(CL147))</f>
        <v>0</v>
      </c>
      <c r="CP1416" s="106">
        <f>INDEX(Meio_Ambiente!$A:$CT,ROW(CM147),COLUMN(CM147))</f>
        <v>0</v>
      </c>
      <c r="CQ1416" s="106">
        <f>INDEX(Meio_Ambiente!$A:$CT,ROW(CN147),COLUMN(CN147))</f>
        <v>0</v>
      </c>
      <c r="CR1416" s="106">
        <f>INDEX(Meio_Ambiente!$A:$CT,ROW(CO147),COLUMN(CO147))</f>
        <v>0</v>
      </c>
      <c r="CS1416" s="107">
        <f>INDEX(Meio_Ambiente!$A:$CT,ROW(A147),COLUMN(A147))</f>
        <v>0</v>
      </c>
    </row>
    <row r="1417" spans="1:97" s="104" customFormat="1" hidden="1" x14ac:dyDescent="0.2">
      <c r="A1417" t="str">
        <f t="shared" si="22"/>
        <v>Zero</v>
      </c>
      <c r="B1417" s="107">
        <f>INDEX(Meio_Ambiente!$A:$CT,ROW(B148),COLUMN(CQ148))</f>
        <v>0</v>
      </c>
      <c r="C1417" s="107">
        <f>INDEX(Meio_Ambiente!$A:$CT,ROW(C148),COLUMN(CR148))</f>
        <v>0</v>
      </c>
      <c r="D1417" s="107">
        <f>INDEX(Meio_Ambiente!$A:$CT,ROW(D148),COLUMN(CS148))</f>
        <v>0</v>
      </c>
      <c r="E1417" s="107">
        <f>INDEX(Meio_Ambiente!$A:$CT,ROW(B148),COLUMN(B148))</f>
        <v>0</v>
      </c>
      <c r="F1417" s="106">
        <f>INDEX(Meio_Ambiente!$A:$CT,ROW(C148),COLUMN(C148))</f>
        <v>0</v>
      </c>
      <c r="G1417" s="106">
        <f>INDEX(Meio_Ambiente!$A:$CT,ROW(D148),COLUMN(D148))</f>
        <v>0</v>
      </c>
      <c r="H1417" s="106">
        <f>INDEX(Meio_Ambiente!$A:$CT,ROW(E148),COLUMN(E148))</f>
        <v>0</v>
      </c>
      <c r="I1417" s="106">
        <f>INDEX(Meio_Ambiente!$A:$CT,ROW(F148),COLUMN(F148))</f>
        <v>0</v>
      </c>
      <c r="J1417" s="106">
        <f>INDEX(Meio_Ambiente!$A:$CT,ROW(G148),COLUMN(G148))</f>
        <v>0</v>
      </c>
      <c r="K1417" s="106">
        <f>INDEX(Meio_Ambiente!$A:$CT,ROW(H148),COLUMN(H148))</f>
        <v>0</v>
      </c>
      <c r="L1417" s="106">
        <f>INDEX(Meio_Ambiente!$A:$CT,ROW(I148),COLUMN(I148))</f>
        <v>0</v>
      </c>
      <c r="M1417" s="106">
        <f>INDEX(Meio_Ambiente!$A:$CT,ROW(J148),COLUMN(J148))</f>
        <v>0</v>
      </c>
      <c r="N1417" s="106">
        <f>INDEX(Meio_Ambiente!$A:$CT,ROW(K148),COLUMN(K148))</f>
        <v>0</v>
      </c>
      <c r="O1417" s="106">
        <f>INDEX(Meio_Ambiente!$A:$CT,ROW(L148),COLUMN(L148))</f>
        <v>0</v>
      </c>
      <c r="P1417" s="106">
        <f>INDEX(Meio_Ambiente!$A:$CT,ROW(M148),COLUMN(M148))</f>
        <v>0</v>
      </c>
      <c r="Q1417" s="106">
        <f>INDEX(Meio_Ambiente!$A:$CT,ROW(N148),COLUMN(N148))</f>
        <v>0</v>
      </c>
      <c r="R1417" s="106">
        <f>INDEX(Meio_Ambiente!$A:$CT,ROW(O148),COLUMN(O148))</f>
        <v>0</v>
      </c>
      <c r="S1417" s="106">
        <f>INDEX(Meio_Ambiente!$A:$CT,ROW(P148),COLUMN(P148))</f>
        <v>0</v>
      </c>
      <c r="T1417" s="106">
        <f>INDEX(Meio_Ambiente!$A:$CT,ROW(Q148),COLUMN(Q148))</f>
        <v>0</v>
      </c>
      <c r="U1417" s="106">
        <f>INDEX(Meio_Ambiente!$A:$CT,ROW(R148),COLUMN(R148))</f>
        <v>0</v>
      </c>
      <c r="V1417" s="106">
        <f>INDEX(Meio_Ambiente!$A:$CT,ROW(S148),COLUMN(S148))</f>
        <v>0</v>
      </c>
      <c r="W1417" s="106">
        <f>INDEX(Meio_Ambiente!$A:$CT,ROW(T148),COLUMN(T148))</f>
        <v>0</v>
      </c>
      <c r="X1417" s="106">
        <f>INDEX(Meio_Ambiente!$A:$CT,ROW(U148),COLUMN(U148))</f>
        <v>0</v>
      </c>
      <c r="Y1417" s="106">
        <f>INDEX(Meio_Ambiente!$A:$CT,ROW(V148),COLUMN(V148))</f>
        <v>0</v>
      </c>
      <c r="Z1417" s="106">
        <f>INDEX(Meio_Ambiente!$A:$CT,ROW(W148),COLUMN(W148))</f>
        <v>0</v>
      </c>
      <c r="AA1417" s="106">
        <f>INDEX(Meio_Ambiente!$A:$CT,ROW(X148),COLUMN(X148))</f>
        <v>0</v>
      </c>
      <c r="AB1417" s="106">
        <f>INDEX(Meio_Ambiente!$A:$CT,ROW(Y148),COLUMN(Y148))</f>
        <v>0</v>
      </c>
      <c r="AC1417" s="106">
        <f>INDEX(Meio_Ambiente!$A:$CT,ROW(Z148),COLUMN(Z148))</f>
        <v>0</v>
      </c>
      <c r="AD1417" s="106">
        <f>INDEX(Meio_Ambiente!$A:$CT,ROW(AA148),COLUMN(AA148))</f>
        <v>0</v>
      </c>
      <c r="AE1417" s="106">
        <f>INDEX(Meio_Ambiente!$A:$CT,ROW(AB148),COLUMN(AB148))</f>
        <v>0</v>
      </c>
      <c r="AF1417" s="106">
        <f>INDEX(Meio_Ambiente!$A:$CT,ROW(AC148),COLUMN(AC148))</f>
        <v>0</v>
      </c>
      <c r="AG1417" s="106">
        <f>INDEX(Meio_Ambiente!$A:$CT,ROW(AD148),COLUMN(AD148))</f>
        <v>0</v>
      </c>
      <c r="AH1417" s="106">
        <f>INDEX(Meio_Ambiente!$A:$CT,ROW(AE148),COLUMN(AE148))</f>
        <v>0</v>
      </c>
      <c r="AI1417" s="106">
        <f>INDEX(Meio_Ambiente!$A:$CT,ROW(AF148),COLUMN(AF148))</f>
        <v>0</v>
      </c>
      <c r="AJ1417" s="106">
        <f>INDEX(Meio_Ambiente!$A:$CT,ROW(AG148),COLUMN(AG148))</f>
        <v>0</v>
      </c>
      <c r="AK1417" s="106">
        <f>INDEX(Meio_Ambiente!$A:$CT,ROW(AH148),COLUMN(AH148))</f>
        <v>0</v>
      </c>
      <c r="AL1417" s="106">
        <f>INDEX(Meio_Ambiente!$A:$CT,ROW(AI148),COLUMN(AI148))</f>
        <v>0</v>
      </c>
      <c r="AM1417" s="106">
        <f>INDEX(Meio_Ambiente!$A:$CT,ROW(AJ148),COLUMN(AJ148))</f>
        <v>0</v>
      </c>
      <c r="AN1417" s="106">
        <f>INDEX(Meio_Ambiente!$A:$CT,ROW(AK148),COLUMN(AK148))</f>
        <v>0</v>
      </c>
      <c r="AO1417" s="106">
        <f>INDEX(Meio_Ambiente!$A:$CT,ROW(AL148),COLUMN(AL148))</f>
        <v>0</v>
      </c>
      <c r="AP1417" s="106">
        <f>INDEX(Meio_Ambiente!$A:$CT,ROW(AM148),COLUMN(AM148))</f>
        <v>0</v>
      </c>
      <c r="AQ1417" s="106">
        <f>INDEX(Meio_Ambiente!$A:$CT,ROW(AN148),COLUMN(AN148))</f>
        <v>0</v>
      </c>
      <c r="AR1417" s="106">
        <f>INDEX(Meio_Ambiente!$A:$CT,ROW(AO148),COLUMN(AO148))</f>
        <v>0</v>
      </c>
      <c r="AS1417" s="106">
        <f>INDEX(Meio_Ambiente!$A:$CT,ROW(AP148),COLUMN(AP148))</f>
        <v>0</v>
      </c>
      <c r="AT1417" s="106">
        <f>INDEX(Meio_Ambiente!$A:$CT,ROW(AQ148),COLUMN(AQ148))</f>
        <v>0</v>
      </c>
      <c r="AU1417" s="106">
        <f>INDEX(Meio_Ambiente!$A:$CT,ROW(AR148),COLUMN(AR148))</f>
        <v>0</v>
      </c>
      <c r="AV1417" s="106">
        <f>INDEX(Meio_Ambiente!$A:$CT,ROW(AS148),COLUMN(AS148))</f>
        <v>0</v>
      </c>
      <c r="AW1417" s="106">
        <f>INDEX(Meio_Ambiente!$A:$CT,ROW(AT148),COLUMN(AT148))</f>
        <v>0</v>
      </c>
      <c r="AX1417" s="106">
        <f>INDEX(Meio_Ambiente!$A:$CT,ROW(AU148),COLUMN(AU148))</f>
        <v>0</v>
      </c>
      <c r="AY1417" s="106">
        <f>INDEX(Meio_Ambiente!$A:$CT,ROW(AV148),COLUMN(AV148))</f>
        <v>0</v>
      </c>
      <c r="AZ1417" s="106">
        <f>INDEX(Meio_Ambiente!$A:$CT,ROW(AW148),COLUMN(AW148))</f>
        <v>0</v>
      </c>
      <c r="BA1417" s="106">
        <f>INDEX(Meio_Ambiente!$A:$CT,ROW(AX148),COLUMN(AX148))</f>
        <v>0</v>
      </c>
      <c r="BB1417" s="106">
        <f>INDEX(Meio_Ambiente!$A:$CT,ROW(AY148),COLUMN(AY148))</f>
        <v>0</v>
      </c>
      <c r="BC1417" s="106">
        <f>INDEX(Meio_Ambiente!$A:$CT,ROW(AZ148),COLUMN(AZ148))</f>
        <v>0</v>
      </c>
      <c r="BD1417" s="106">
        <f>INDEX(Meio_Ambiente!$A:$CT,ROW(BA148),COLUMN(BA148))</f>
        <v>0</v>
      </c>
      <c r="BE1417" s="106">
        <f>INDEX(Meio_Ambiente!$A:$CT,ROW(BB148),COLUMN(BB148))</f>
        <v>0</v>
      </c>
      <c r="BF1417" s="106">
        <f>INDEX(Meio_Ambiente!$A:$CT,ROW(BC148),COLUMN(BC148))</f>
        <v>0</v>
      </c>
      <c r="BG1417" s="106">
        <f>INDEX(Meio_Ambiente!$A:$CT,ROW(BD148),COLUMN(BD148))</f>
        <v>0</v>
      </c>
      <c r="BH1417" s="106">
        <f>INDEX(Meio_Ambiente!$A:$CT,ROW(BE148),COLUMN(BE148))</f>
        <v>0</v>
      </c>
      <c r="BI1417" s="106">
        <f>INDEX(Meio_Ambiente!$A:$CT,ROW(BF148),COLUMN(BF148))</f>
        <v>0</v>
      </c>
      <c r="BJ1417" s="106">
        <f>INDEX(Meio_Ambiente!$A:$CT,ROW(BG148),COLUMN(BG148))</f>
        <v>0</v>
      </c>
      <c r="BK1417" s="106">
        <f>INDEX(Meio_Ambiente!$A:$CT,ROW(BH148),COLUMN(BH148))</f>
        <v>0</v>
      </c>
      <c r="BL1417" s="106">
        <f>INDEX(Meio_Ambiente!$A:$CT,ROW(BI148),COLUMN(BI148))</f>
        <v>0</v>
      </c>
      <c r="BM1417" s="106">
        <f>INDEX(Meio_Ambiente!$A:$CT,ROW(BJ148),COLUMN(BJ148))</f>
        <v>0</v>
      </c>
      <c r="BN1417" s="106">
        <f>INDEX(Meio_Ambiente!$A:$CT,ROW(BK148),COLUMN(BK148))</f>
        <v>0</v>
      </c>
      <c r="BO1417" s="106">
        <f>INDEX(Meio_Ambiente!$A:$CT,ROW(BL148),COLUMN(BL148))</f>
        <v>0</v>
      </c>
      <c r="BP1417" s="106">
        <f>INDEX(Meio_Ambiente!$A:$CT,ROW(BM148),COLUMN(BM148))</f>
        <v>0</v>
      </c>
      <c r="BQ1417" s="106">
        <f>INDEX(Meio_Ambiente!$A:$CT,ROW(BN148),COLUMN(BN148))</f>
        <v>0</v>
      </c>
      <c r="BR1417" s="106">
        <f>INDEX(Meio_Ambiente!$A:$CT,ROW(BO148),COLUMN(BO148))</f>
        <v>0</v>
      </c>
      <c r="BS1417" s="106">
        <f>INDEX(Meio_Ambiente!$A:$CT,ROW(BP148),COLUMN(BP148))</f>
        <v>0</v>
      </c>
      <c r="BT1417" s="106">
        <f>INDEX(Meio_Ambiente!$A:$CT,ROW(BQ148),COLUMN(BQ148))</f>
        <v>0</v>
      </c>
      <c r="BU1417" s="106">
        <f>INDEX(Meio_Ambiente!$A:$CT,ROW(BR148),COLUMN(BR148))</f>
        <v>0</v>
      </c>
      <c r="BV1417" s="106">
        <f>INDEX(Meio_Ambiente!$A:$CT,ROW(BS148),COLUMN(BS148))</f>
        <v>0</v>
      </c>
      <c r="BW1417" s="106">
        <f>INDEX(Meio_Ambiente!$A:$CT,ROW(BT148),COLUMN(BT148))</f>
        <v>0</v>
      </c>
      <c r="BX1417" s="106">
        <f>INDEX(Meio_Ambiente!$A:$CT,ROW(BU148),COLUMN(BU148))</f>
        <v>0</v>
      </c>
      <c r="BY1417" s="106">
        <f>INDEX(Meio_Ambiente!$A:$CT,ROW(BV148),COLUMN(BV148))</f>
        <v>0</v>
      </c>
      <c r="BZ1417" s="106">
        <f>INDEX(Meio_Ambiente!$A:$CT,ROW(BW148),COLUMN(BW148))</f>
        <v>0</v>
      </c>
      <c r="CA1417" s="106">
        <f>INDEX(Meio_Ambiente!$A:$CT,ROW(BX148),COLUMN(BX148))</f>
        <v>0</v>
      </c>
      <c r="CB1417" s="106">
        <f>INDEX(Meio_Ambiente!$A:$CT,ROW(BY148),COLUMN(BY148))</f>
        <v>0</v>
      </c>
      <c r="CC1417" s="106">
        <f>INDEX(Meio_Ambiente!$A:$CT,ROW(BZ148),COLUMN(BZ148))</f>
        <v>0</v>
      </c>
      <c r="CD1417" s="106">
        <f>INDEX(Meio_Ambiente!$A:$CT,ROW(CA148),COLUMN(CA148))</f>
        <v>0</v>
      </c>
      <c r="CE1417" s="106">
        <f>INDEX(Meio_Ambiente!$A:$CT,ROW(CB148),COLUMN(CB148))</f>
        <v>0</v>
      </c>
      <c r="CF1417" s="106">
        <f>INDEX(Meio_Ambiente!$A:$CT,ROW(CC148),COLUMN(CC148))</f>
        <v>0</v>
      </c>
      <c r="CG1417" s="106">
        <f>INDEX(Meio_Ambiente!$A:$CT,ROW(CD148),COLUMN(CD148))</f>
        <v>0</v>
      </c>
      <c r="CH1417" s="106">
        <f>INDEX(Meio_Ambiente!$A:$CT,ROW(CE148),COLUMN(CE148))</f>
        <v>0</v>
      </c>
      <c r="CI1417" s="106">
        <f>INDEX(Meio_Ambiente!$A:$CT,ROW(CF148),COLUMN(CF148))</f>
        <v>0</v>
      </c>
      <c r="CJ1417" s="106">
        <f>INDEX(Meio_Ambiente!$A:$CT,ROW(CG148),COLUMN(CG148))</f>
        <v>0</v>
      </c>
      <c r="CK1417" s="106">
        <f>INDEX(Meio_Ambiente!$A:$CT,ROW(CH148),COLUMN(CH148))</f>
        <v>0</v>
      </c>
      <c r="CL1417" s="106">
        <f>INDEX(Meio_Ambiente!$A:$CT,ROW(CI148),COLUMN(CI148))</f>
        <v>0</v>
      </c>
      <c r="CM1417" s="106">
        <f>INDEX(Meio_Ambiente!$A:$CT,ROW(CJ148),COLUMN(CJ148))</f>
        <v>0</v>
      </c>
      <c r="CN1417" s="106">
        <f>INDEX(Meio_Ambiente!$A:$CT,ROW(CK148),COLUMN(CK148))</f>
        <v>0</v>
      </c>
      <c r="CO1417" s="106">
        <f>INDEX(Meio_Ambiente!$A:$CT,ROW(CL148),COLUMN(CL148))</f>
        <v>0</v>
      </c>
      <c r="CP1417" s="106">
        <f>INDEX(Meio_Ambiente!$A:$CT,ROW(CM148),COLUMN(CM148))</f>
        <v>0</v>
      </c>
      <c r="CQ1417" s="106">
        <f>INDEX(Meio_Ambiente!$A:$CT,ROW(CN148),COLUMN(CN148))</f>
        <v>0</v>
      </c>
      <c r="CR1417" s="106">
        <f>INDEX(Meio_Ambiente!$A:$CT,ROW(CO148),COLUMN(CO148))</f>
        <v>0</v>
      </c>
      <c r="CS1417" s="107">
        <f>INDEX(Meio_Ambiente!$A:$CT,ROW(A148),COLUMN(A148))</f>
        <v>0</v>
      </c>
    </row>
    <row r="1418" spans="1:97" s="104" customFormat="1" hidden="1" x14ac:dyDescent="0.2">
      <c r="A1418" t="str">
        <f t="shared" si="22"/>
        <v>Zero</v>
      </c>
      <c r="B1418" s="107">
        <f>INDEX(Meio_Ambiente!$A:$CT,ROW(B149),COLUMN(CQ149))</f>
        <v>0</v>
      </c>
      <c r="C1418" s="107">
        <f>INDEX(Meio_Ambiente!$A:$CT,ROW(C149),COLUMN(CR149))</f>
        <v>0</v>
      </c>
      <c r="D1418" s="107">
        <f>INDEX(Meio_Ambiente!$A:$CT,ROW(D149),COLUMN(CS149))</f>
        <v>0</v>
      </c>
      <c r="E1418" s="107">
        <f>INDEX(Meio_Ambiente!$A:$CT,ROW(B149),COLUMN(B149))</f>
        <v>0</v>
      </c>
      <c r="F1418" s="106">
        <f>INDEX(Meio_Ambiente!$A:$CT,ROW(C149),COLUMN(C149))</f>
        <v>0</v>
      </c>
      <c r="G1418" s="106">
        <f>INDEX(Meio_Ambiente!$A:$CT,ROW(D149),COLUMN(D149))</f>
        <v>0</v>
      </c>
      <c r="H1418" s="106">
        <f>INDEX(Meio_Ambiente!$A:$CT,ROW(E149),COLUMN(E149))</f>
        <v>0</v>
      </c>
      <c r="I1418" s="106">
        <f>INDEX(Meio_Ambiente!$A:$CT,ROW(F149),COLUMN(F149))</f>
        <v>0</v>
      </c>
      <c r="J1418" s="106">
        <f>INDEX(Meio_Ambiente!$A:$CT,ROW(G149),COLUMN(G149))</f>
        <v>0</v>
      </c>
      <c r="K1418" s="106">
        <f>INDEX(Meio_Ambiente!$A:$CT,ROW(H149),COLUMN(H149))</f>
        <v>0</v>
      </c>
      <c r="L1418" s="106">
        <f>INDEX(Meio_Ambiente!$A:$CT,ROW(I149),COLUMN(I149))</f>
        <v>0</v>
      </c>
      <c r="M1418" s="106">
        <f>INDEX(Meio_Ambiente!$A:$CT,ROW(J149),COLUMN(J149))</f>
        <v>0</v>
      </c>
      <c r="N1418" s="106">
        <f>INDEX(Meio_Ambiente!$A:$CT,ROW(K149),COLUMN(K149))</f>
        <v>0</v>
      </c>
      <c r="O1418" s="106">
        <f>INDEX(Meio_Ambiente!$A:$CT,ROW(L149),COLUMN(L149))</f>
        <v>0</v>
      </c>
      <c r="P1418" s="106">
        <f>INDEX(Meio_Ambiente!$A:$CT,ROW(M149),COLUMN(M149))</f>
        <v>0</v>
      </c>
      <c r="Q1418" s="106">
        <f>INDEX(Meio_Ambiente!$A:$CT,ROW(N149),COLUMN(N149))</f>
        <v>0</v>
      </c>
      <c r="R1418" s="106">
        <f>INDEX(Meio_Ambiente!$A:$CT,ROW(O149),COLUMN(O149))</f>
        <v>0</v>
      </c>
      <c r="S1418" s="106">
        <f>INDEX(Meio_Ambiente!$A:$CT,ROW(P149),COLUMN(P149))</f>
        <v>0</v>
      </c>
      <c r="T1418" s="106">
        <f>INDEX(Meio_Ambiente!$A:$CT,ROW(Q149),COLUMN(Q149))</f>
        <v>0</v>
      </c>
      <c r="U1418" s="106">
        <f>INDEX(Meio_Ambiente!$A:$CT,ROW(R149),COLUMN(R149))</f>
        <v>0</v>
      </c>
      <c r="V1418" s="106">
        <f>INDEX(Meio_Ambiente!$A:$CT,ROW(S149),COLUMN(S149))</f>
        <v>0</v>
      </c>
      <c r="W1418" s="106">
        <f>INDEX(Meio_Ambiente!$A:$CT,ROW(T149),COLUMN(T149))</f>
        <v>0</v>
      </c>
      <c r="X1418" s="106">
        <f>INDEX(Meio_Ambiente!$A:$CT,ROW(U149),COLUMN(U149))</f>
        <v>0</v>
      </c>
      <c r="Y1418" s="106">
        <f>INDEX(Meio_Ambiente!$A:$CT,ROW(V149),COLUMN(V149))</f>
        <v>0</v>
      </c>
      <c r="Z1418" s="106">
        <f>INDEX(Meio_Ambiente!$A:$CT,ROW(W149),COLUMN(W149))</f>
        <v>0</v>
      </c>
      <c r="AA1418" s="106">
        <f>INDEX(Meio_Ambiente!$A:$CT,ROW(X149),COLUMN(X149))</f>
        <v>0</v>
      </c>
      <c r="AB1418" s="106">
        <f>INDEX(Meio_Ambiente!$A:$CT,ROW(Y149),COLUMN(Y149))</f>
        <v>0</v>
      </c>
      <c r="AC1418" s="106">
        <f>INDEX(Meio_Ambiente!$A:$CT,ROW(Z149),COLUMN(Z149))</f>
        <v>0</v>
      </c>
      <c r="AD1418" s="106">
        <f>INDEX(Meio_Ambiente!$A:$CT,ROW(AA149),COLUMN(AA149))</f>
        <v>0</v>
      </c>
      <c r="AE1418" s="106">
        <f>INDEX(Meio_Ambiente!$A:$CT,ROW(AB149),COLUMN(AB149))</f>
        <v>0</v>
      </c>
      <c r="AF1418" s="106">
        <f>INDEX(Meio_Ambiente!$A:$CT,ROW(AC149),COLUMN(AC149))</f>
        <v>0</v>
      </c>
      <c r="AG1418" s="106">
        <f>INDEX(Meio_Ambiente!$A:$CT,ROW(AD149),COLUMN(AD149))</f>
        <v>0</v>
      </c>
      <c r="AH1418" s="106">
        <f>INDEX(Meio_Ambiente!$A:$CT,ROW(AE149),COLUMN(AE149))</f>
        <v>0</v>
      </c>
      <c r="AI1418" s="106">
        <f>INDEX(Meio_Ambiente!$A:$CT,ROW(AF149),COLUMN(AF149))</f>
        <v>0</v>
      </c>
      <c r="AJ1418" s="106">
        <f>INDEX(Meio_Ambiente!$A:$CT,ROW(AG149),COLUMN(AG149))</f>
        <v>0</v>
      </c>
      <c r="AK1418" s="106">
        <f>INDEX(Meio_Ambiente!$A:$CT,ROW(AH149),COLUMN(AH149))</f>
        <v>0</v>
      </c>
      <c r="AL1418" s="106">
        <f>INDEX(Meio_Ambiente!$A:$CT,ROW(AI149),COLUMN(AI149))</f>
        <v>0</v>
      </c>
      <c r="AM1418" s="106">
        <f>INDEX(Meio_Ambiente!$A:$CT,ROW(AJ149),COLUMN(AJ149))</f>
        <v>0</v>
      </c>
      <c r="AN1418" s="106">
        <f>INDEX(Meio_Ambiente!$A:$CT,ROW(AK149),COLUMN(AK149))</f>
        <v>0</v>
      </c>
      <c r="AO1418" s="106">
        <f>INDEX(Meio_Ambiente!$A:$CT,ROW(AL149),COLUMN(AL149))</f>
        <v>0</v>
      </c>
      <c r="AP1418" s="106">
        <f>INDEX(Meio_Ambiente!$A:$CT,ROW(AM149),COLUMN(AM149))</f>
        <v>0</v>
      </c>
      <c r="AQ1418" s="106">
        <f>INDEX(Meio_Ambiente!$A:$CT,ROW(AN149),COLUMN(AN149))</f>
        <v>0</v>
      </c>
      <c r="AR1418" s="106">
        <f>INDEX(Meio_Ambiente!$A:$CT,ROW(AO149),COLUMN(AO149))</f>
        <v>0</v>
      </c>
      <c r="AS1418" s="106">
        <f>INDEX(Meio_Ambiente!$A:$CT,ROW(AP149),COLUMN(AP149))</f>
        <v>0</v>
      </c>
      <c r="AT1418" s="106">
        <f>INDEX(Meio_Ambiente!$A:$CT,ROW(AQ149),COLUMN(AQ149))</f>
        <v>0</v>
      </c>
      <c r="AU1418" s="106">
        <f>INDEX(Meio_Ambiente!$A:$CT,ROW(AR149),COLUMN(AR149))</f>
        <v>0</v>
      </c>
      <c r="AV1418" s="106">
        <f>INDEX(Meio_Ambiente!$A:$CT,ROW(AS149),COLUMN(AS149))</f>
        <v>0</v>
      </c>
      <c r="AW1418" s="106">
        <f>INDEX(Meio_Ambiente!$A:$CT,ROW(AT149),COLUMN(AT149))</f>
        <v>0</v>
      </c>
      <c r="AX1418" s="106">
        <f>INDEX(Meio_Ambiente!$A:$CT,ROW(AU149),COLUMN(AU149))</f>
        <v>0</v>
      </c>
      <c r="AY1418" s="106">
        <f>INDEX(Meio_Ambiente!$A:$CT,ROW(AV149),COLUMN(AV149))</f>
        <v>0</v>
      </c>
      <c r="AZ1418" s="106">
        <f>INDEX(Meio_Ambiente!$A:$CT,ROW(AW149),COLUMN(AW149))</f>
        <v>0</v>
      </c>
      <c r="BA1418" s="106">
        <f>INDEX(Meio_Ambiente!$A:$CT,ROW(AX149),COLUMN(AX149))</f>
        <v>0</v>
      </c>
      <c r="BB1418" s="106">
        <f>INDEX(Meio_Ambiente!$A:$CT,ROW(AY149),COLUMN(AY149))</f>
        <v>0</v>
      </c>
      <c r="BC1418" s="106">
        <f>INDEX(Meio_Ambiente!$A:$CT,ROW(AZ149),COLUMN(AZ149))</f>
        <v>0</v>
      </c>
      <c r="BD1418" s="106">
        <f>INDEX(Meio_Ambiente!$A:$CT,ROW(BA149),COLUMN(BA149))</f>
        <v>0</v>
      </c>
      <c r="BE1418" s="106">
        <f>INDEX(Meio_Ambiente!$A:$CT,ROW(BB149),COLUMN(BB149))</f>
        <v>0</v>
      </c>
      <c r="BF1418" s="106">
        <f>INDEX(Meio_Ambiente!$A:$CT,ROW(BC149),COLUMN(BC149))</f>
        <v>0</v>
      </c>
      <c r="BG1418" s="106">
        <f>INDEX(Meio_Ambiente!$A:$CT,ROW(BD149),COLUMN(BD149))</f>
        <v>0</v>
      </c>
      <c r="BH1418" s="106">
        <f>INDEX(Meio_Ambiente!$A:$CT,ROW(BE149),COLUMN(BE149))</f>
        <v>0</v>
      </c>
      <c r="BI1418" s="106">
        <f>INDEX(Meio_Ambiente!$A:$CT,ROW(BF149),COLUMN(BF149))</f>
        <v>0</v>
      </c>
      <c r="BJ1418" s="106">
        <f>INDEX(Meio_Ambiente!$A:$CT,ROW(BG149),COLUMN(BG149))</f>
        <v>0</v>
      </c>
      <c r="BK1418" s="106">
        <f>INDEX(Meio_Ambiente!$A:$CT,ROW(BH149),COLUMN(BH149))</f>
        <v>0</v>
      </c>
      <c r="BL1418" s="106">
        <f>INDEX(Meio_Ambiente!$A:$CT,ROW(BI149),COLUMN(BI149))</f>
        <v>0</v>
      </c>
      <c r="BM1418" s="106">
        <f>INDEX(Meio_Ambiente!$A:$CT,ROW(BJ149),COLUMN(BJ149))</f>
        <v>0</v>
      </c>
      <c r="BN1418" s="106">
        <f>INDEX(Meio_Ambiente!$A:$CT,ROW(BK149),COLUMN(BK149))</f>
        <v>0</v>
      </c>
      <c r="BO1418" s="106">
        <f>INDEX(Meio_Ambiente!$A:$CT,ROW(BL149),COLUMN(BL149))</f>
        <v>0</v>
      </c>
      <c r="BP1418" s="106">
        <f>INDEX(Meio_Ambiente!$A:$CT,ROW(BM149),COLUMN(BM149))</f>
        <v>0</v>
      </c>
      <c r="BQ1418" s="106">
        <f>INDEX(Meio_Ambiente!$A:$CT,ROW(BN149),COLUMN(BN149))</f>
        <v>0</v>
      </c>
      <c r="BR1418" s="106">
        <f>INDEX(Meio_Ambiente!$A:$CT,ROW(BO149),COLUMN(BO149))</f>
        <v>0</v>
      </c>
      <c r="BS1418" s="106">
        <f>INDEX(Meio_Ambiente!$A:$CT,ROW(BP149),COLUMN(BP149))</f>
        <v>0</v>
      </c>
      <c r="BT1418" s="106">
        <f>INDEX(Meio_Ambiente!$A:$CT,ROW(BQ149),COLUMN(BQ149))</f>
        <v>0</v>
      </c>
      <c r="BU1418" s="106">
        <f>INDEX(Meio_Ambiente!$A:$CT,ROW(BR149),COLUMN(BR149))</f>
        <v>0</v>
      </c>
      <c r="BV1418" s="106">
        <f>INDEX(Meio_Ambiente!$A:$CT,ROW(BS149),COLUMN(BS149))</f>
        <v>0</v>
      </c>
      <c r="BW1418" s="106">
        <f>INDEX(Meio_Ambiente!$A:$CT,ROW(BT149),COLUMN(BT149))</f>
        <v>0</v>
      </c>
      <c r="BX1418" s="106">
        <f>INDEX(Meio_Ambiente!$A:$CT,ROW(BU149),COLUMN(BU149))</f>
        <v>0</v>
      </c>
      <c r="BY1418" s="106">
        <f>INDEX(Meio_Ambiente!$A:$CT,ROW(BV149),COLUMN(BV149))</f>
        <v>0</v>
      </c>
      <c r="BZ1418" s="106">
        <f>INDEX(Meio_Ambiente!$A:$CT,ROW(BW149),COLUMN(BW149))</f>
        <v>0</v>
      </c>
      <c r="CA1418" s="106">
        <f>INDEX(Meio_Ambiente!$A:$CT,ROW(BX149),COLUMN(BX149))</f>
        <v>0</v>
      </c>
      <c r="CB1418" s="106">
        <f>INDEX(Meio_Ambiente!$A:$CT,ROW(BY149),COLUMN(BY149))</f>
        <v>0</v>
      </c>
      <c r="CC1418" s="106">
        <f>INDEX(Meio_Ambiente!$A:$CT,ROW(BZ149),COLUMN(BZ149))</f>
        <v>0</v>
      </c>
      <c r="CD1418" s="106">
        <f>INDEX(Meio_Ambiente!$A:$CT,ROW(CA149),COLUMN(CA149))</f>
        <v>0</v>
      </c>
      <c r="CE1418" s="106">
        <f>INDEX(Meio_Ambiente!$A:$CT,ROW(CB149),COLUMN(CB149))</f>
        <v>0</v>
      </c>
      <c r="CF1418" s="106">
        <f>INDEX(Meio_Ambiente!$A:$CT,ROW(CC149),COLUMN(CC149))</f>
        <v>0</v>
      </c>
      <c r="CG1418" s="106">
        <f>INDEX(Meio_Ambiente!$A:$CT,ROW(CD149),COLUMN(CD149))</f>
        <v>0</v>
      </c>
      <c r="CH1418" s="106">
        <f>INDEX(Meio_Ambiente!$A:$CT,ROW(CE149),COLUMN(CE149))</f>
        <v>0</v>
      </c>
      <c r="CI1418" s="106">
        <f>INDEX(Meio_Ambiente!$A:$CT,ROW(CF149),COLUMN(CF149))</f>
        <v>0</v>
      </c>
      <c r="CJ1418" s="106">
        <f>INDEX(Meio_Ambiente!$A:$CT,ROW(CG149),COLUMN(CG149))</f>
        <v>0</v>
      </c>
      <c r="CK1418" s="106">
        <f>INDEX(Meio_Ambiente!$A:$CT,ROW(CH149),COLUMN(CH149))</f>
        <v>0</v>
      </c>
      <c r="CL1418" s="106">
        <f>INDEX(Meio_Ambiente!$A:$CT,ROW(CI149),COLUMN(CI149))</f>
        <v>0</v>
      </c>
      <c r="CM1418" s="106">
        <f>INDEX(Meio_Ambiente!$A:$CT,ROW(CJ149),COLUMN(CJ149))</f>
        <v>0</v>
      </c>
      <c r="CN1418" s="106">
        <f>INDEX(Meio_Ambiente!$A:$CT,ROW(CK149),COLUMN(CK149))</f>
        <v>0</v>
      </c>
      <c r="CO1418" s="106">
        <f>INDEX(Meio_Ambiente!$A:$CT,ROW(CL149),COLUMN(CL149))</f>
        <v>0</v>
      </c>
      <c r="CP1418" s="106">
        <f>INDEX(Meio_Ambiente!$A:$CT,ROW(CM149),COLUMN(CM149))</f>
        <v>0</v>
      </c>
      <c r="CQ1418" s="106">
        <f>INDEX(Meio_Ambiente!$A:$CT,ROW(CN149),COLUMN(CN149))</f>
        <v>0</v>
      </c>
      <c r="CR1418" s="106">
        <f>INDEX(Meio_Ambiente!$A:$CT,ROW(CO149),COLUMN(CO149))</f>
        <v>0</v>
      </c>
      <c r="CS1418" s="107">
        <f>INDEX(Meio_Ambiente!$A:$CT,ROW(A149),COLUMN(A149))</f>
        <v>0</v>
      </c>
    </row>
    <row r="1419" spans="1:97" s="104" customFormat="1" hidden="1" x14ac:dyDescent="0.2">
      <c r="A1419" t="str">
        <f t="shared" si="22"/>
        <v>Zero</v>
      </c>
      <c r="B1419" s="107">
        <f>INDEX(Meio_Ambiente!$A:$CT,ROW(B150),COLUMN(CQ150))</f>
        <v>0</v>
      </c>
      <c r="C1419" s="107">
        <f>INDEX(Meio_Ambiente!$A:$CT,ROW(C150),COLUMN(CR150))</f>
        <v>0</v>
      </c>
      <c r="D1419" s="107">
        <f>INDEX(Meio_Ambiente!$A:$CT,ROW(D150),COLUMN(CS150))</f>
        <v>0</v>
      </c>
      <c r="E1419" s="107">
        <f>INDEX(Meio_Ambiente!$A:$CT,ROW(B150),COLUMN(B150))</f>
        <v>0</v>
      </c>
      <c r="F1419" s="106">
        <f>INDEX(Meio_Ambiente!$A:$CT,ROW(C150),COLUMN(C150))</f>
        <v>0</v>
      </c>
      <c r="G1419" s="106">
        <f>INDEX(Meio_Ambiente!$A:$CT,ROW(D150),COLUMN(D150))</f>
        <v>0</v>
      </c>
      <c r="H1419" s="106">
        <f>INDEX(Meio_Ambiente!$A:$CT,ROW(E150),COLUMN(E150))</f>
        <v>0</v>
      </c>
      <c r="I1419" s="106">
        <f>INDEX(Meio_Ambiente!$A:$CT,ROW(F150),COLUMN(F150))</f>
        <v>0</v>
      </c>
      <c r="J1419" s="106">
        <f>INDEX(Meio_Ambiente!$A:$CT,ROW(G150),COLUMN(G150))</f>
        <v>0</v>
      </c>
      <c r="K1419" s="106">
        <f>INDEX(Meio_Ambiente!$A:$CT,ROW(H150),COLUMN(H150))</f>
        <v>0</v>
      </c>
      <c r="L1419" s="106">
        <f>INDEX(Meio_Ambiente!$A:$CT,ROW(I150),COLUMN(I150))</f>
        <v>0</v>
      </c>
      <c r="M1419" s="106">
        <f>INDEX(Meio_Ambiente!$A:$CT,ROW(J150),COLUMN(J150))</f>
        <v>0</v>
      </c>
      <c r="N1419" s="106">
        <f>INDEX(Meio_Ambiente!$A:$CT,ROW(K150),COLUMN(K150))</f>
        <v>0</v>
      </c>
      <c r="O1419" s="106">
        <f>INDEX(Meio_Ambiente!$A:$CT,ROW(L150),COLUMN(L150))</f>
        <v>0</v>
      </c>
      <c r="P1419" s="106">
        <f>INDEX(Meio_Ambiente!$A:$CT,ROW(M150),COLUMN(M150))</f>
        <v>0</v>
      </c>
      <c r="Q1419" s="106">
        <f>INDEX(Meio_Ambiente!$A:$CT,ROW(N150),COLUMN(N150))</f>
        <v>0</v>
      </c>
      <c r="R1419" s="106">
        <f>INDEX(Meio_Ambiente!$A:$CT,ROW(O150),COLUMN(O150))</f>
        <v>0</v>
      </c>
      <c r="S1419" s="106">
        <f>INDEX(Meio_Ambiente!$A:$CT,ROW(P150),COLUMN(P150))</f>
        <v>0</v>
      </c>
      <c r="T1419" s="106">
        <f>INDEX(Meio_Ambiente!$A:$CT,ROW(Q150),COLUMN(Q150))</f>
        <v>0</v>
      </c>
      <c r="U1419" s="106">
        <f>INDEX(Meio_Ambiente!$A:$CT,ROW(R150),COLUMN(R150))</f>
        <v>0</v>
      </c>
      <c r="V1419" s="106">
        <f>INDEX(Meio_Ambiente!$A:$CT,ROW(S150),COLUMN(S150))</f>
        <v>0</v>
      </c>
      <c r="W1419" s="106">
        <f>INDEX(Meio_Ambiente!$A:$CT,ROW(T150),COLUMN(T150))</f>
        <v>0</v>
      </c>
      <c r="X1419" s="106">
        <f>INDEX(Meio_Ambiente!$A:$CT,ROW(U150),COLUMN(U150))</f>
        <v>0</v>
      </c>
      <c r="Y1419" s="106">
        <f>INDEX(Meio_Ambiente!$A:$CT,ROW(V150),COLUMN(V150))</f>
        <v>0</v>
      </c>
      <c r="Z1419" s="106">
        <f>INDEX(Meio_Ambiente!$A:$CT,ROW(W150),COLUMN(W150))</f>
        <v>0</v>
      </c>
      <c r="AA1419" s="106">
        <f>INDEX(Meio_Ambiente!$A:$CT,ROW(X150),COLUMN(X150))</f>
        <v>0</v>
      </c>
      <c r="AB1419" s="106">
        <f>INDEX(Meio_Ambiente!$A:$CT,ROW(Y150),COLUMN(Y150))</f>
        <v>0</v>
      </c>
      <c r="AC1419" s="106">
        <f>INDEX(Meio_Ambiente!$A:$CT,ROW(Z150),COLUMN(Z150))</f>
        <v>0</v>
      </c>
      <c r="AD1419" s="106">
        <f>INDEX(Meio_Ambiente!$A:$CT,ROW(AA150),COLUMN(AA150))</f>
        <v>0</v>
      </c>
      <c r="AE1419" s="106">
        <f>INDEX(Meio_Ambiente!$A:$CT,ROW(AB150),COLUMN(AB150))</f>
        <v>0</v>
      </c>
      <c r="AF1419" s="106">
        <f>INDEX(Meio_Ambiente!$A:$CT,ROW(AC150),COLUMN(AC150))</f>
        <v>0</v>
      </c>
      <c r="AG1419" s="106">
        <f>INDEX(Meio_Ambiente!$A:$CT,ROW(AD150),COLUMN(AD150))</f>
        <v>0</v>
      </c>
      <c r="AH1419" s="106">
        <f>INDEX(Meio_Ambiente!$A:$CT,ROW(AE150),COLUMN(AE150))</f>
        <v>0</v>
      </c>
      <c r="AI1419" s="106">
        <f>INDEX(Meio_Ambiente!$A:$CT,ROW(AF150),COLUMN(AF150))</f>
        <v>0</v>
      </c>
      <c r="AJ1419" s="106">
        <f>INDEX(Meio_Ambiente!$A:$CT,ROW(AG150),COLUMN(AG150))</f>
        <v>0</v>
      </c>
      <c r="AK1419" s="106">
        <f>INDEX(Meio_Ambiente!$A:$CT,ROW(AH150),COLUMN(AH150))</f>
        <v>0</v>
      </c>
      <c r="AL1419" s="106">
        <f>INDEX(Meio_Ambiente!$A:$CT,ROW(AI150),COLUMN(AI150))</f>
        <v>0</v>
      </c>
      <c r="AM1419" s="106">
        <f>INDEX(Meio_Ambiente!$A:$CT,ROW(AJ150),COLUMN(AJ150))</f>
        <v>0</v>
      </c>
      <c r="AN1419" s="106">
        <f>INDEX(Meio_Ambiente!$A:$CT,ROW(AK150),COLUMN(AK150))</f>
        <v>0</v>
      </c>
      <c r="AO1419" s="106">
        <f>INDEX(Meio_Ambiente!$A:$CT,ROW(AL150),COLUMN(AL150))</f>
        <v>0</v>
      </c>
      <c r="AP1419" s="106">
        <f>INDEX(Meio_Ambiente!$A:$CT,ROW(AM150),COLUMN(AM150))</f>
        <v>0</v>
      </c>
      <c r="AQ1419" s="106">
        <f>INDEX(Meio_Ambiente!$A:$CT,ROW(AN150),COLUMN(AN150))</f>
        <v>0</v>
      </c>
      <c r="AR1419" s="106">
        <f>INDEX(Meio_Ambiente!$A:$CT,ROW(AO150),COLUMN(AO150))</f>
        <v>0</v>
      </c>
      <c r="AS1419" s="106">
        <f>INDEX(Meio_Ambiente!$A:$CT,ROW(AP150),COLUMN(AP150))</f>
        <v>0</v>
      </c>
      <c r="AT1419" s="106">
        <f>INDEX(Meio_Ambiente!$A:$CT,ROW(AQ150),COLUMN(AQ150))</f>
        <v>0</v>
      </c>
      <c r="AU1419" s="106">
        <f>INDEX(Meio_Ambiente!$A:$CT,ROW(AR150),COLUMN(AR150))</f>
        <v>0</v>
      </c>
      <c r="AV1419" s="106">
        <f>INDEX(Meio_Ambiente!$A:$CT,ROW(AS150),COLUMN(AS150))</f>
        <v>0</v>
      </c>
      <c r="AW1419" s="106">
        <f>INDEX(Meio_Ambiente!$A:$CT,ROW(AT150),COLUMN(AT150))</f>
        <v>0</v>
      </c>
      <c r="AX1419" s="106">
        <f>INDEX(Meio_Ambiente!$A:$CT,ROW(AU150),COLUMN(AU150))</f>
        <v>0</v>
      </c>
      <c r="AY1419" s="106">
        <f>INDEX(Meio_Ambiente!$A:$CT,ROW(AV150),COLUMN(AV150))</f>
        <v>0</v>
      </c>
      <c r="AZ1419" s="106">
        <f>INDEX(Meio_Ambiente!$A:$CT,ROW(AW150),COLUMN(AW150))</f>
        <v>0</v>
      </c>
      <c r="BA1419" s="106">
        <f>INDEX(Meio_Ambiente!$A:$CT,ROW(AX150),COLUMN(AX150))</f>
        <v>0</v>
      </c>
      <c r="BB1419" s="106">
        <f>INDEX(Meio_Ambiente!$A:$CT,ROW(AY150),COLUMN(AY150))</f>
        <v>0</v>
      </c>
      <c r="BC1419" s="106">
        <f>INDEX(Meio_Ambiente!$A:$CT,ROW(AZ150),COLUMN(AZ150))</f>
        <v>0</v>
      </c>
      <c r="BD1419" s="106">
        <f>INDEX(Meio_Ambiente!$A:$CT,ROW(BA150),COLUMN(BA150))</f>
        <v>0</v>
      </c>
      <c r="BE1419" s="106">
        <f>INDEX(Meio_Ambiente!$A:$CT,ROW(BB150),COLUMN(BB150))</f>
        <v>0</v>
      </c>
      <c r="BF1419" s="106">
        <f>INDEX(Meio_Ambiente!$A:$CT,ROW(BC150),COLUMN(BC150))</f>
        <v>0</v>
      </c>
      <c r="BG1419" s="106">
        <f>INDEX(Meio_Ambiente!$A:$CT,ROW(BD150),COLUMN(BD150))</f>
        <v>0</v>
      </c>
      <c r="BH1419" s="106">
        <f>INDEX(Meio_Ambiente!$A:$CT,ROW(BE150),COLUMN(BE150))</f>
        <v>0</v>
      </c>
      <c r="BI1419" s="106">
        <f>INDEX(Meio_Ambiente!$A:$CT,ROW(BF150),COLUMN(BF150))</f>
        <v>0</v>
      </c>
      <c r="BJ1419" s="106">
        <f>INDEX(Meio_Ambiente!$A:$CT,ROW(BG150),COLUMN(BG150))</f>
        <v>0</v>
      </c>
      <c r="BK1419" s="106">
        <f>INDEX(Meio_Ambiente!$A:$CT,ROW(BH150),COLUMN(BH150))</f>
        <v>0</v>
      </c>
      <c r="BL1419" s="106">
        <f>INDEX(Meio_Ambiente!$A:$CT,ROW(BI150),COLUMN(BI150))</f>
        <v>0</v>
      </c>
      <c r="BM1419" s="106">
        <f>INDEX(Meio_Ambiente!$A:$CT,ROW(BJ150),COLUMN(BJ150))</f>
        <v>0</v>
      </c>
      <c r="BN1419" s="106">
        <f>INDEX(Meio_Ambiente!$A:$CT,ROW(BK150),COLUMN(BK150))</f>
        <v>0</v>
      </c>
      <c r="BO1419" s="106">
        <f>INDEX(Meio_Ambiente!$A:$CT,ROW(BL150),COLUMN(BL150))</f>
        <v>0</v>
      </c>
      <c r="BP1419" s="106">
        <f>INDEX(Meio_Ambiente!$A:$CT,ROW(BM150),COLUMN(BM150))</f>
        <v>0</v>
      </c>
      <c r="BQ1419" s="106">
        <f>INDEX(Meio_Ambiente!$A:$CT,ROW(BN150),COLUMN(BN150))</f>
        <v>0</v>
      </c>
      <c r="BR1419" s="106">
        <f>INDEX(Meio_Ambiente!$A:$CT,ROW(BO150),COLUMN(BO150))</f>
        <v>0</v>
      </c>
      <c r="BS1419" s="106">
        <f>INDEX(Meio_Ambiente!$A:$CT,ROW(BP150),COLUMN(BP150))</f>
        <v>0</v>
      </c>
      <c r="BT1419" s="106">
        <f>INDEX(Meio_Ambiente!$A:$CT,ROW(BQ150),COLUMN(BQ150))</f>
        <v>0</v>
      </c>
      <c r="BU1419" s="106">
        <f>INDEX(Meio_Ambiente!$A:$CT,ROW(BR150),COLUMN(BR150))</f>
        <v>0</v>
      </c>
      <c r="BV1419" s="106">
        <f>INDEX(Meio_Ambiente!$A:$CT,ROW(BS150),COLUMN(BS150))</f>
        <v>0</v>
      </c>
      <c r="BW1419" s="106">
        <f>INDEX(Meio_Ambiente!$A:$CT,ROW(BT150),COLUMN(BT150))</f>
        <v>0</v>
      </c>
      <c r="BX1419" s="106">
        <f>INDEX(Meio_Ambiente!$A:$CT,ROW(BU150),COLUMN(BU150))</f>
        <v>0</v>
      </c>
      <c r="BY1419" s="106">
        <f>INDEX(Meio_Ambiente!$A:$CT,ROW(BV150),COLUMN(BV150))</f>
        <v>0</v>
      </c>
      <c r="BZ1419" s="106">
        <f>INDEX(Meio_Ambiente!$A:$CT,ROW(BW150),COLUMN(BW150))</f>
        <v>0</v>
      </c>
      <c r="CA1419" s="106">
        <f>INDEX(Meio_Ambiente!$A:$CT,ROW(BX150),COLUMN(BX150))</f>
        <v>0</v>
      </c>
      <c r="CB1419" s="106">
        <f>INDEX(Meio_Ambiente!$A:$CT,ROW(BY150),COLUMN(BY150))</f>
        <v>0</v>
      </c>
      <c r="CC1419" s="106">
        <f>INDEX(Meio_Ambiente!$A:$CT,ROW(BZ150),COLUMN(BZ150))</f>
        <v>0</v>
      </c>
      <c r="CD1419" s="106">
        <f>INDEX(Meio_Ambiente!$A:$CT,ROW(CA150),COLUMN(CA150))</f>
        <v>0</v>
      </c>
      <c r="CE1419" s="106">
        <f>INDEX(Meio_Ambiente!$A:$CT,ROW(CB150),COLUMN(CB150))</f>
        <v>0</v>
      </c>
      <c r="CF1419" s="106">
        <f>INDEX(Meio_Ambiente!$A:$CT,ROW(CC150),COLUMN(CC150))</f>
        <v>0</v>
      </c>
      <c r="CG1419" s="106">
        <f>INDEX(Meio_Ambiente!$A:$CT,ROW(CD150),COLUMN(CD150))</f>
        <v>0</v>
      </c>
      <c r="CH1419" s="106">
        <f>INDEX(Meio_Ambiente!$A:$CT,ROW(CE150),COLUMN(CE150))</f>
        <v>0</v>
      </c>
      <c r="CI1419" s="106">
        <f>INDEX(Meio_Ambiente!$A:$CT,ROW(CF150),COLUMN(CF150))</f>
        <v>0</v>
      </c>
      <c r="CJ1419" s="106">
        <f>INDEX(Meio_Ambiente!$A:$CT,ROW(CG150),COLUMN(CG150))</f>
        <v>0</v>
      </c>
      <c r="CK1419" s="106">
        <f>INDEX(Meio_Ambiente!$A:$CT,ROW(CH150),COLUMN(CH150))</f>
        <v>0</v>
      </c>
      <c r="CL1419" s="106">
        <f>INDEX(Meio_Ambiente!$A:$CT,ROW(CI150),COLUMN(CI150))</f>
        <v>0</v>
      </c>
      <c r="CM1419" s="106">
        <f>INDEX(Meio_Ambiente!$A:$CT,ROW(CJ150),COLUMN(CJ150))</f>
        <v>0</v>
      </c>
      <c r="CN1419" s="106">
        <f>INDEX(Meio_Ambiente!$A:$CT,ROW(CK150),COLUMN(CK150))</f>
        <v>0</v>
      </c>
      <c r="CO1419" s="106">
        <f>INDEX(Meio_Ambiente!$A:$CT,ROW(CL150),COLUMN(CL150))</f>
        <v>0</v>
      </c>
      <c r="CP1419" s="106">
        <f>INDEX(Meio_Ambiente!$A:$CT,ROW(CM150),COLUMN(CM150))</f>
        <v>0</v>
      </c>
      <c r="CQ1419" s="106">
        <f>INDEX(Meio_Ambiente!$A:$CT,ROW(CN150),COLUMN(CN150))</f>
        <v>0</v>
      </c>
      <c r="CR1419" s="106">
        <f>INDEX(Meio_Ambiente!$A:$CT,ROW(CO150),COLUMN(CO150))</f>
        <v>0</v>
      </c>
      <c r="CS1419" s="107">
        <f>INDEX(Meio_Ambiente!$A:$CT,ROW(A150),COLUMN(A150))</f>
        <v>0</v>
      </c>
    </row>
    <row r="1420" spans="1:97" s="104" customFormat="1" hidden="1" x14ac:dyDescent="0.2">
      <c r="A1420" t="str">
        <f t="shared" si="22"/>
        <v>Zero</v>
      </c>
      <c r="B1420" s="107">
        <f>INDEX(Meio_Ambiente!$A:$CT,ROW(B151),COLUMN(CQ151))</f>
        <v>0</v>
      </c>
      <c r="C1420" s="107">
        <f>INDEX(Meio_Ambiente!$A:$CT,ROW(C151),COLUMN(CR151))</f>
        <v>0</v>
      </c>
      <c r="D1420" s="107">
        <f>INDEX(Meio_Ambiente!$A:$CT,ROW(D151),COLUMN(CS151))</f>
        <v>0</v>
      </c>
      <c r="E1420" s="107">
        <f>INDEX(Meio_Ambiente!$A:$CT,ROW(B151),COLUMN(B151))</f>
        <v>0</v>
      </c>
      <c r="F1420" s="106">
        <f>INDEX(Meio_Ambiente!$A:$CT,ROW(C151),COLUMN(C151))</f>
        <v>0</v>
      </c>
      <c r="G1420" s="106">
        <f>INDEX(Meio_Ambiente!$A:$CT,ROW(D151),COLUMN(D151))</f>
        <v>0</v>
      </c>
      <c r="H1420" s="106">
        <f>INDEX(Meio_Ambiente!$A:$CT,ROW(E151),COLUMN(E151))</f>
        <v>0</v>
      </c>
      <c r="I1420" s="106">
        <f>INDEX(Meio_Ambiente!$A:$CT,ROW(F151),COLUMN(F151))</f>
        <v>0</v>
      </c>
      <c r="J1420" s="106">
        <f>INDEX(Meio_Ambiente!$A:$CT,ROW(G151),COLUMN(G151))</f>
        <v>0</v>
      </c>
      <c r="K1420" s="106">
        <f>INDEX(Meio_Ambiente!$A:$CT,ROW(H151),COLUMN(H151))</f>
        <v>0</v>
      </c>
      <c r="L1420" s="106">
        <f>INDEX(Meio_Ambiente!$A:$CT,ROW(I151),COLUMN(I151))</f>
        <v>0</v>
      </c>
      <c r="M1420" s="106">
        <f>INDEX(Meio_Ambiente!$A:$CT,ROW(J151),COLUMN(J151))</f>
        <v>0</v>
      </c>
      <c r="N1420" s="106">
        <f>INDEX(Meio_Ambiente!$A:$CT,ROW(K151),COLUMN(K151))</f>
        <v>0</v>
      </c>
      <c r="O1420" s="106">
        <f>INDEX(Meio_Ambiente!$A:$CT,ROW(L151),COLUMN(L151))</f>
        <v>0</v>
      </c>
      <c r="P1420" s="106">
        <f>INDEX(Meio_Ambiente!$A:$CT,ROW(M151),COLUMN(M151))</f>
        <v>0</v>
      </c>
      <c r="Q1420" s="106">
        <f>INDEX(Meio_Ambiente!$A:$CT,ROW(N151),COLUMN(N151))</f>
        <v>0</v>
      </c>
      <c r="R1420" s="106">
        <f>INDEX(Meio_Ambiente!$A:$CT,ROW(O151),COLUMN(O151))</f>
        <v>0</v>
      </c>
      <c r="S1420" s="106">
        <f>INDEX(Meio_Ambiente!$A:$CT,ROW(P151),COLUMN(P151))</f>
        <v>0</v>
      </c>
      <c r="T1420" s="106">
        <f>INDEX(Meio_Ambiente!$A:$CT,ROW(Q151),COLUMN(Q151))</f>
        <v>0</v>
      </c>
      <c r="U1420" s="106">
        <f>INDEX(Meio_Ambiente!$A:$CT,ROW(R151),COLUMN(R151))</f>
        <v>0</v>
      </c>
      <c r="V1420" s="106">
        <f>INDEX(Meio_Ambiente!$A:$CT,ROW(S151),COLUMN(S151))</f>
        <v>0</v>
      </c>
      <c r="W1420" s="106">
        <f>INDEX(Meio_Ambiente!$A:$CT,ROW(T151),COLUMN(T151))</f>
        <v>0</v>
      </c>
      <c r="X1420" s="106">
        <f>INDEX(Meio_Ambiente!$A:$CT,ROW(U151),COLUMN(U151))</f>
        <v>0</v>
      </c>
      <c r="Y1420" s="106">
        <f>INDEX(Meio_Ambiente!$A:$CT,ROW(V151),COLUMN(V151))</f>
        <v>0</v>
      </c>
      <c r="Z1420" s="106">
        <f>INDEX(Meio_Ambiente!$A:$CT,ROW(W151),COLUMN(W151))</f>
        <v>0</v>
      </c>
      <c r="AA1420" s="106">
        <f>INDEX(Meio_Ambiente!$A:$CT,ROW(X151),COLUMN(X151))</f>
        <v>0</v>
      </c>
      <c r="AB1420" s="106">
        <f>INDEX(Meio_Ambiente!$A:$CT,ROW(Y151),COLUMN(Y151))</f>
        <v>0</v>
      </c>
      <c r="AC1420" s="106">
        <f>INDEX(Meio_Ambiente!$A:$CT,ROW(Z151),COLUMN(Z151))</f>
        <v>0</v>
      </c>
      <c r="AD1420" s="106">
        <f>INDEX(Meio_Ambiente!$A:$CT,ROW(AA151),COLUMN(AA151))</f>
        <v>0</v>
      </c>
      <c r="AE1420" s="106">
        <f>INDEX(Meio_Ambiente!$A:$CT,ROW(AB151),COLUMN(AB151))</f>
        <v>0</v>
      </c>
      <c r="AF1420" s="106">
        <f>INDEX(Meio_Ambiente!$A:$CT,ROW(AC151),COLUMN(AC151))</f>
        <v>0</v>
      </c>
      <c r="AG1420" s="106">
        <f>INDEX(Meio_Ambiente!$A:$CT,ROW(AD151),COLUMN(AD151))</f>
        <v>0</v>
      </c>
      <c r="AH1420" s="106">
        <f>INDEX(Meio_Ambiente!$A:$CT,ROW(AE151),COLUMN(AE151))</f>
        <v>0</v>
      </c>
      <c r="AI1420" s="106">
        <f>INDEX(Meio_Ambiente!$A:$CT,ROW(AF151),COLUMN(AF151))</f>
        <v>0</v>
      </c>
      <c r="AJ1420" s="106">
        <f>INDEX(Meio_Ambiente!$A:$CT,ROW(AG151),COLUMN(AG151))</f>
        <v>0</v>
      </c>
      <c r="AK1420" s="106">
        <f>INDEX(Meio_Ambiente!$A:$CT,ROW(AH151),COLUMN(AH151))</f>
        <v>0</v>
      </c>
      <c r="AL1420" s="106">
        <f>INDEX(Meio_Ambiente!$A:$CT,ROW(AI151),COLUMN(AI151))</f>
        <v>0</v>
      </c>
      <c r="AM1420" s="106">
        <f>INDEX(Meio_Ambiente!$A:$CT,ROW(AJ151),COLUMN(AJ151))</f>
        <v>0</v>
      </c>
      <c r="AN1420" s="106">
        <f>INDEX(Meio_Ambiente!$A:$CT,ROW(AK151),COLUMN(AK151))</f>
        <v>0</v>
      </c>
      <c r="AO1420" s="106">
        <f>INDEX(Meio_Ambiente!$A:$CT,ROW(AL151),COLUMN(AL151))</f>
        <v>0</v>
      </c>
      <c r="AP1420" s="106">
        <f>INDEX(Meio_Ambiente!$A:$CT,ROW(AM151),COLUMN(AM151))</f>
        <v>0</v>
      </c>
      <c r="AQ1420" s="106">
        <f>INDEX(Meio_Ambiente!$A:$CT,ROW(AN151),COLUMN(AN151))</f>
        <v>0</v>
      </c>
      <c r="AR1420" s="106">
        <f>INDEX(Meio_Ambiente!$A:$CT,ROW(AO151),COLUMN(AO151))</f>
        <v>0</v>
      </c>
      <c r="AS1420" s="106">
        <f>INDEX(Meio_Ambiente!$A:$CT,ROW(AP151),COLUMN(AP151))</f>
        <v>0</v>
      </c>
      <c r="AT1420" s="106">
        <f>INDEX(Meio_Ambiente!$A:$CT,ROW(AQ151),COLUMN(AQ151))</f>
        <v>0</v>
      </c>
      <c r="AU1420" s="106">
        <f>INDEX(Meio_Ambiente!$A:$CT,ROW(AR151),COLUMN(AR151))</f>
        <v>0</v>
      </c>
      <c r="AV1420" s="106">
        <f>INDEX(Meio_Ambiente!$A:$CT,ROW(AS151),COLUMN(AS151))</f>
        <v>0</v>
      </c>
      <c r="AW1420" s="106">
        <f>INDEX(Meio_Ambiente!$A:$CT,ROW(AT151),COLUMN(AT151))</f>
        <v>0</v>
      </c>
      <c r="AX1420" s="106">
        <f>INDEX(Meio_Ambiente!$A:$CT,ROW(AU151),COLUMN(AU151))</f>
        <v>0</v>
      </c>
      <c r="AY1420" s="106">
        <f>INDEX(Meio_Ambiente!$A:$CT,ROW(AV151),COLUMN(AV151))</f>
        <v>0</v>
      </c>
      <c r="AZ1420" s="106">
        <f>INDEX(Meio_Ambiente!$A:$CT,ROW(AW151),COLUMN(AW151))</f>
        <v>0</v>
      </c>
      <c r="BA1420" s="106">
        <f>INDEX(Meio_Ambiente!$A:$CT,ROW(AX151),COLUMN(AX151))</f>
        <v>0</v>
      </c>
      <c r="BB1420" s="106">
        <f>INDEX(Meio_Ambiente!$A:$CT,ROW(AY151),COLUMN(AY151))</f>
        <v>0</v>
      </c>
      <c r="BC1420" s="106">
        <f>INDEX(Meio_Ambiente!$A:$CT,ROW(AZ151),COLUMN(AZ151))</f>
        <v>0</v>
      </c>
      <c r="BD1420" s="106">
        <f>INDEX(Meio_Ambiente!$A:$CT,ROW(BA151),COLUMN(BA151))</f>
        <v>0</v>
      </c>
      <c r="BE1420" s="106">
        <f>INDEX(Meio_Ambiente!$A:$CT,ROW(BB151),COLUMN(BB151))</f>
        <v>0</v>
      </c>
      <c r="BF1420" s="106">
        <f>INDEX(Meio_Ambiente!$A:$CT,ROW(BC151),COLUMN(BC151))</f>
        <v>0</v>
      </c>
      <c r="BG1420" s="106">
        <f>INDEX(Meio_Ambiente!$A:$CT,ROW(BD151),COLUMN(BD151))</f>
        <v>0</v>
      </c>
      <c r="BH1420" s="106">
        <f>INDEX(Meio_Ambiente!$A:$CT,ROW(BE151),COLUMN(BE151))</f>
        <v>0</v>
      </c>
      <c r="BI1420" s="106">
        <f>INDEX(Meio_Ambiente!$A:$CT,ROW(BF151),COLUMN(BF151))</f>
        <v>0</v>
      </c>
      <c r="BJ1420" s="106">
        <f>INDEX(Meio_Ambiente!$A:$CT,ROW(BG151),COLUMN(BG151))</f>
        <v>0</v>
      </c>
      <c r="BK1420" s="106">
        <f>INDEX(Meio_Ambiente!$A:$CT,ROW(BH151),COLUMN(BH151))</f>
        <v>0</v>
      </c>
      <c r="BL1420" s="106">
        <f>INDEX(Meio_Ambiente!$A:$CT,ROW(BI151),COLUMN(BI151))</f>
        <v>0</v>
      </c>
      <c r="BM1420" s="106">
        <f>INDEX(Meio_Ambiente!$A:$CT,ROW(BJ151),COLUMN(BJ151))</f>
        <v>0</v>
      </c>
      <c r="BN1420" s="106">
        <f>INDEX(Meio_Ambiente!$A:$CT,ROW(BK151),COLUMN(BK151))</f>
        <v>0</v>
      </c>
      <c r="BO1420" s="106">
        <f>INDEX(Meio_Ambiente!$A:$CT,ROW(BL151),COLUMN(BL151))</f>
        <v>0</v>
      </c>
      <c r="BP1420" s="106">
        <f>INDEX(Meio_Ambiente!$A:$CT,ROW(BM151),COLUMN(BM151))</f>
        <v>0</v>
      </c>
      <c r="BQ1420" s="106">
        <f>INDEX(Meio_Ambiente!$A:$CT,ROW(BN151),COLUMN(BN151))</f>
        <v>0</v>
      </c>
      <c r="BR1420" s="106">
        <f>INDEX(Meio_Ambiente!$A:$CT,ROW(BO151),COLUMN(BO151))</f>
        <v>0</v>
      </c>
      <c r="BS1420" s="106">
        <f>INDEX(Meio_Ambiente!$A:$CT,ROW(BP151),COLUMN(BP151))</f>
        <v>0</v>
      </c>
      <c r="BT1420" s="106">
        <f>INDEX(Meio_Ambiente!$A:$CT,ROW(BQ151),COLUMN(BQ151))</f>
        <v>0</v>
      </c>
      <c r="BU1420" s="106">
        <f>INDEX(Meio_Ambiente!$A:$CT,ROW(BR151),COLUMN(BR151))</f>
        <v>0</v>
      </c>
      <c r="BV1420" s="106">
        <f>INDEX(Meio_Ambiente!$A:$CT,ROW(BS151),COLUMN(BS151))</f>
        <v>0</v>
      </c>
      <c r="BW1420" s="106">
        <f>INDEX(Meio_Ambiente!$A:$CT,ROW(BT151),COLUMN(BT151))</f>
        <v>0</v>
      </c>
      <c r="BX1420" s="106">
        <f>INDEX(Meio_Ambiente!$A:$CT,ROW(BU151),COLUMN(BU151))</f>
        <v>0</v>
      </c>
      <c r="BY1420" s="106">
        <f>INDEX(Meio_Ambiente!$A:$CT,ROW(BV151),COLUMN(BV151))</f>
        <v>0</v>
      </c>
      <c r="BZ1420" s="106">
        <f>INDEX(Meio_Ambiente!$A:$CT,ROW(BW151),COLUMN(BW151))</f>
        <v>0</v>
      </c>
      <c r="CA1420" s="106">
        <f>INDEX(Meio_Ambiente!$A:$CT,ROW(BX151),COLUMN(BX151))</f>
        <v>0</v>
      </c>
      <c r="CB1420" s="106">
        <f>INDEX(Meio_Ambiente!$A:$CT,ROW(BY151),COLUMN(BY151))</f>
        <v>0</v>
      </c>
      <c r="CC1420" s="106">
        <f>INDEX(Meio_Ambiente!$A:$CT,ROW(BZ151),COLUMN(BZ151))</f>
        <v>0</v>
      </c>
      <c r="CD1420" s="106">
        <f>INDEX(Meio_Ambiente!$A:$CT,ROW(CA151),COLUMN(CA151))</f>
        <v>0</v>
      </c>
      <c r="CE1420" s="106">
        <f>INDEX(Meio_Ambiente!$A:$CT,ROW(CB151),COLUMN(CB151))</f>
        <v>0</v>
      </c>
      <c r="CF1420" s="106">
        <f>INDEX(Meio_Ambiente!$A:$CT,ROW(CC151),COLUMN(CC151))</f>
        <v>0</v>
      </c>
      <c r="CG1420" s="106">
        <f>INDEX(Meio_Ambiente!$A:$CT,ROW(CD151),COLUMN(CD151))</f>
        <v>0</v>
      </c>
      <c r="CH1420" s="106">
        <f>INDEX(Meio_Ambiente!$A:$CT,ROW(CE151),COLUMN(CE151))</f>
        <v>0</v>
      </c>
      <c r="CI1420" s="106">
        <f>INDEX(Meio_Ambiente!$A:$CT,ROW(CF151),COLUMN(CF151))</f>
        <v>0</v>
      </c>
      <c r="CJ1420" s="106">
        <f>INDEX(Meio_Ambiente!$A:$CT,ROW(CG151),COLUMN(CG151))</f>
        <v>0</v>
      </c>
      <c r="CK1420" s="106">
        <f>INDEX(Meio_Ambiente!$A:$CT,ROW(CH151),COLUMN(CH151))</f>
        <v>0</v>
      </c>
      <c r="CL1420" s="106">
        <f>INDEX(Meio_Ambiente!$A:$CT,ROW(CI151),COLUMN(CI151))</f>
        <v>0</v>
      </c>
      <c r="CM1420" s="106">
        <f>INDEX(Meio_Ambiente!$A:$CT,ROW(CJ151),COLUMN(CJ151))</f>
        <v>0</v>
      </c>
      <c r="CN1420" s="106">
        <f>INDEX(Meio_Ambiente!$A:$CT,ROW(CK151),COLUMN(CK151))</f>
        <v>0</v>
      </c>
      <c r="CO1420" s="106">
        <f>INDEX(Meio_Ambiente!$A:$CT,ROW(CL151),COLUMN(CL151))</f>
        <v>0</v>
      </c>
      <c r="CP1420" s="106">
        <f>INDEX(Meio_Ambiente!$A:$CT,ROW(CM151),COLUMN(CM151))</f>
        <v>0</v>
      </c>
      <c r="CQ1420" s="106">
        <f>INDEX(Meio_Ambiente!$A:$CT,ROW(CN151),COLUMN(CN151))</f>
        <v>0</v>
      </c>
      <c r="CR1420" s="106">
        <f>INDEX(Meio_Ambiente!$A:$CT,ROW(CO151),COLUMN(CO151))</f>
        <v>0</v>
      </c>
      <c r="CS1420" s="107">
        <f>INDEX(Meio_Ambiente!$A:$CT,ROW(A151),COLUMN(A151))</f>
        <v>0</v>
      </c>
    </row>
    <row r="1421" spans="1:97" s="104" customFormat="1" hidden="1" x14ac:dyDescent="0.2">
      <c r="A1421" t="str">
        <f t="shared" si="22"/>
        <v>Zero</v>
      </c>
      <c r="B1421" s="107">
        <f>INDEX(Meio_Ambiente!$A:$CT,ROW(B152),COLUMN(CQ152))</f>
        <v>0</v>
      </c>
      <c r="C1421" s="107">
        <f>INDEX(Meio_Ambiente!$A:$CT,ROW(C152),COLUMN(CR152))</f>
        <v>0</v>
      </c>
      <c r="D1421" s="107">
        <f>INDEX(Meio_Ambiente!$A:$CT,ROW(D152),COLUMN(CS152))</f>
        <v>0</v>
      </c>
      <c r="E1421" s="107">
        <f>INDEX(Meio_Ambiente!$A:$CT,ROW(B152),COLUMN(B152))</f>
        <v>0</v>
      </c>
      <c r="F1421" s="106">
        <f>INDEX(Meio_Ambiente!$A:$CT,ROW(C152),COLUMN(C152))</f>
        <v>0</v>
      </c>
      <c r="G1421" s="106">
        <f>INDEX(Meio_Ambiente!$A:$CT,ROW(D152),COLUMN(D152))</f>
        <v>0</v>
      </c>
      <c r="H1421" s="106">
        <f>INDEX(Meio_Ambiente!$A:$CT,ROW(E152),COLUMN(E152))</f>
        <v>0</v>
      </c>
      <c r="I1421" s="106">
        <f>INDEX(Meio_Ambiente!$A:$CT,ROW(F152),COLUMN(F152))</f>
        <v>0</v>
      </c>
      <c r="J1421" s="106">
        <f>INDEX(Meio_Ambiente!$A:$CT,ROW(G152),COLUMN(G152))</f>
        <v>0</v>
      </c>
      <c r="K1421" s="106">
        <f>INDEX(Meio_Ambiente!$A:$CT,ROW(H152),COLUMN(H152))</f>
        <v>0</v>
      </c>
      <c r="L1421" s="106">
        <f>INDEX(Meio_Ambiente!$A:$CT,ROW(I152),COLUMN(I152))</f>
        <v>0</v>
      </c>
      <c r="M1421" s="106">
        <f>INDEX(Meio_Ambiente!$A:$CT,ROW(J152),COLUMN(J152))</f>
        <v>0</v>
      </c>
      <c r="N1421" s="106">
        <f>INDEX(Meio_Ambiente!$A:$CT,ROW(K152),COLUMN(K152))</f>
        <v>0</v>
      </c>
      <c r="O1421" s="106">
        <f>INDEX(Meio_Ambiente!$A:$CT,ROW(L152),COLUMN(L152))</f>
        <v>0</v>
      </c>
      <c r="P1421" s="106">
        <f>INDEX(Meio_Ambiente!$A:$CT,ROW(M152),COLUMN(M152))</f>
        <v>0</v>
      </c>
      <c r="Q1421" s="106">
        <f>INDEX(Meio_Ambiente!$A:$CT,ROW(N152),COLUMN(N152))</f>
        <v>0</v>
      </c>
      <c r="R1421" s="106">
        <f>INDEX(Meio_Ambiente!$A:$CT,ROW(O152),COLUMN(O152))</f>
        <v>0</v>
      </c>
      <c r="S1421" s="106">
        <f>INDEX(Meio_Ambiente!$A:$CT,ROW(P152),COLUMN(P152))</f>
        <v>0</v>
      </c>
      <c r="T1421" s="106">
        <f>INDEX(Meio_Ambiente!$A:$CT,ROW(Q152),COLUMN(Q152))</f>
        <v>0</v>
      </c>
      <c r="U1421" s="106">
        <f>INDEX(Meio_Ambiente!$A:$CT,ROW(R152),COLUMN(R152))</f>
        <v>0</v>
      </c>
      <c r="V1421" s="106">
        <f>INDEX(Meio_Ambiente!$A:$CT,ROW(S152),COLUMN(S152))</f>
        <v>0</v>
      </c>
      <c r="W1421" s="106">
        <f>INDEX(Meio_Ambiente!$A:$CT,ROW(T152),COLUMN(T152))</f>
        <v>0</v>
      </c>
      <c r="X1421" s="106">
        <f>INDEX(Meio_Ambiente!$A:$CT,ROW(U152),COLUMN(U152))</f>
        <v>0</v>
      </c>
      <c r="Y1421" s="106">
        <f>INDEX(Meio_Ambiente!$A:$CT,ROW(V152),COLUMN(V152))</f>
        <v>0</v>
      </c>
      <c r="Z1421" s="106">
        <f>INDEX(Meio_Ambiente!$A:$CT,ROW(W152),COLUMN(W152))</f>
        <v>0</v>
      </c>
      <c r="AA1421" s="106">
        <f>INDEX(Meio_Ambiente!$A:$CT,ROW(X152),COLUMN(X152))</f>
        <v>0</v>
      </c>
      <c r="AB1421" s="106">
        <f>INDEX(Meio_Ambiente!$A:$CT,ROW(Y152),COLUMN(Y152))</f>
        <v>0</v>
      </c>
      <c r="AC1421" s="106">
        <f>INDEX(Meio_Ambiente!$A:$CT,ROW(Z152),COLUMN(Z152))</f>
        <v>0</v>
      </c>
      <c r="AD1421" s="106">
        <f>INDEX(Meio_Ambiente!$A:$CT,ROW(AA152),COLUMN(AA152))</f>
        <v>0</v>
      </c>
      <c r="AE1421" s="106">
        <f>INDEX(Meio_Ambiente!$A:$CT,ROW(AB152),COLUMN(AB152))</f>
        <v>0</v>
      </c>
      <c r="AF1421" s="106">
        <f>INDEX(Meio_Ambiente!$A:$CT,ROW(AC152),COLUMN(AC152))</f>
        <v>0</v>
      </c>
      <c r="AG1421" s="106">
        <f>INDEX(Meio_Ambiente!$A:$CT,ROW(AD152),COLUMN(AD152))</f>
        <v>0</v>
      </c>
      <c r="AH1421" s="106">
        <f>INDEX(Meio_Ambiente!$A:$CT,ROW(AE152),COLUMN(AE152))</f>
        <v>0</v>
      </c>
      <c r="AI1421" s="106">
        <f>INDEX(Meio_Ambiente!$A:$CT,ROW(AF152),COLUMN(AF152))</f>
        <v>0</v>
      </c>
      <c r="AJ1421" s="106">
        <f>INDEX(Meio_Ambiente!$A:$CT,ROW(AG152),COLUMN(AG152))</f>
        <v>0</v>
      </c>
      <c r="AK1421" s="106">
        <f>INDEX(Meio_Ambiente!$A:$CT,ROW(AH152),COLUMN(AH152))</f>
        <v>0</v>
      </c>
      <c r="AL1421" s="106">
        <f>INDEX(Meio_Ambiente!$A:$CT,ROW(AI152),COLUMN(AI152))</f>
        <v>0</v>
      </c>
      <c r="AM1421" s="106">
        <f>INDEX(Meio_Ambiente!$A:$CT,ROW(AJ152),COLUMN(AJ152))</f>
        <v>0</v>
      </c>
      <c r="AN1421" s="106">
        <f>INDEX(Meio_Ambiente!$A:$CT,ROW(AK152),COLUMN(AK152))</f>
        <v>0</v>
      </c>
      <c r="AO1421" s="106">
        <f>INDEX(Meio_Ambiente!$A:$CT,ROW(AL152),COLUMN(AL152))</f>
        <v>0</v>
      </c>
      <c r="AP1421" s="106">
        <f>INDEX(Meio_Ambiente!$A:$CT,ROW(AM152),COLUMN(AM152))</f>
        <v>0</v>
      </c>
      <c r="AQ1421" s="106">
        <f>INDEX(Meio_Ambiente!$A:$CT,ROW(AN152),COLUMN(AN152))</f>
        <v>0</v>
      </c>
      <c r="AR1421" s="106">
        <f>INDEX(Meio_Ambiente!$A:$CT,ROW(AO152),COLUMN(AO152))</f>
        <v>0</v>
      </c>
      <c r="AS1421" s="106">
        <f>INDEX(Meio_Ambiente!$A:$CT,ROW(AP152),COLUMN(AP152))</f>
        <v>0</v>
      </c>
      <c r="AT1421" s="106">
        <f>INDEX(Meio_Ambiente!$A:$CT,ROW(AQ152),COLUMN(AQ152))</f>
        <v>0</v>
      </c>
      <c r="AU1421" s="106">
        <f>INDEX(Meio_Ambiente!$A:$CT,ROW(AR152),COLUMN(AR152))</f>
        <v>0</v>
      </c>
      <c r="AV1421" s="106">
        <f>INDEX(Meio_Ambiente!$A:$CT,ROW(AS152),COLUMN(AS152))</f>
        <v>0</v>
      </c>
      <c r="AW1421" s="106">
        <f>INDEX(Meio_Ambiente!$A:$CT,ROW(AT152),COLUMN(AT152))</f>
        <v>0</v>
      </c>
      <c r="AX1421" s="106">
        <f>INDEX(Meio_Ambiente!$A:$CT,ROW(AU152),COLUMN(AU152))</f>
        <v>0</v>
      </c>
      <c r="AY1421" s="106">
        <f>INDEX(Meio_Ambiente!$A:$CT,ROW(AV152),COLUMN(AV152))</f>
        <v>0</v>
      </c>
      <c r="AZ1421" s="106">
        <f>INDEX(Meio_Ambiente!$A:$CT,ROW(AW152),COLUMN(AW152))</f>
        <v>0</v>
      </c>
      <c r="BA1421" s="106">
        <f>INDEX(Meio_Ambiente!$A:$CT,ROW(AX152),COLUMN(AX152))</f>
        <v>0</v>
      </c>
      <c r="BB1421" s="106">
        <f>INDEX(Meio_Ambiente!$A:$CT,ROW(AY152),COLUMN(AY152))</f>
        <v>0</v>
      </c>
      <c r="BC1421" s="106">
        <f>INDEX(Meio_Ambiente!$A:$CT,ROW(AZ152),COLUMN(AZ152))</f>
        <v>0</v>
      </c>
      <c r="BD1421" s="106">
        <f>INDEX(Meio_Ambiente!$A:$CT,ROW(BA152),COLUMN(BA152))</f>
        <v>0</v>
      </c>
      <c r="BE1421" s="106">
        <f>INDEX(Meio_Ambiente!$A:$CT,ROW(BB152),COLUMN(BB152))</f>
        <v>0</v>
      </c>
      <c r="BF1421" s="106">
        <f>INDEX(Meio_Ambiente!$A:$CT,ROW(BC152),COLUMN(BC152))</f>
        <v>0</v>
      </c>
      <c r="BG1421" s="106">
        <f>INDEX(Meio_Ambiente!$A:$CT,ROW(BD152),COLUMN(BD152))</f>
        <v>0</v>
      </c>
      <c r="BH1421" s="106">
        <f>INDEX(Meio_Ambiente!$A:$CT,ROW(BE152),COLUMN(BE152))</f>
        <v>0</v>
      </c>
      <c r="BI1421" s="106">
        <f>INDEX(Meio_Ambiente!$A:$CT,ROW(BF152),COLUMN(BF152))</f>
        <v>0</v>
      </c>
      <c r="BJ1421" s="106">
        <f>INDEX(Meio_Ambiente!$A:$CT,ROW(BG152),COLUMN(BG152))</f>
        <v>0</v>
      </c>
      <c r="BK1421" s="106">
        <f>INDEX(Meio_Ambiente!$A:$CT,ROW(BH152),COLUMN(BH152))</f>
        <v>0</v>
      </c>
      <c r="BL1421" s="106">
        <f>INDEX(Meio_Ambiente!$A:$CT,ROW(BI152),COLUMN(BI152))</f>
        <v>0</v>
      </c>
      <c r="BM1421" s="106">
        <f>INDEX(Meio_Ambiente!$A:$CT,ROW(BJ152),COLUMN(BJ152))</f>
        <v>0</v>
      </c>
      <c r="BN1421" s="106">
        <f>INDEX(Meio_Ambiente!$A:$CT,ROW(BK152),COLUMN(BK152))</f>
        <v>0</v>
      </c>
      <c r="BO1421" s="106">
        <f>INDEX(Meio_Ambiente!$A:$CT,ROW(BL152),COLUMN(BL152))</f>
        <v>0</v>
      </c>
      <c r="BP1421" s="106">
        <f>INDEX(Meio_Ambiente!$A:$CT,ROW(BM152),COLUMN(BM152))</f>
        <v>0</v>
      </c>
      <c r="BQ1421" s="106">
        <f>INDEX(Meio_Ambiente!$A:$CT,ROW(BN152),COLUMN(BN152))</f>
        <v>0</v>
      </c>
      <c r="BR1421" s="106">
        <f>INDEX(Meio_Ambiente!$A:$CT,ROW(BO152),COLUMN(BO152))</f>
        <v>0</v>
      </c>
      <c r="BS1421" s="106">
        <f>INDEX(Meio_Ambiente!$A:$CT,ROW(BP152),COLUMN(BP152))</f>
        <v>0</v>
      </c>
      <c r="BT1421" s="106">
        <f>INDEX(Meio_Ambiente!$A:$CT,ROW(BQ152),COLUMN(BQ152))</f>
        <v>0</v>
      </c>
      <c r="BU1421" s="106">
        <f>INDEX(Meio_Ambiente!$A:$CT,ROW(BR152),COLUMN(BR152))</f>
        <v>0</v>
      </c>
      <c r="BV1421" s="106">
        <f>INDEX(Meio_Ambiente!$A:$CT,ROW(BS152),COLUMN(BS152))</f>
        <v>0</v>
      </c>
      <c r="BW1421" s="106">
        <f>INDEX(Meio_Ambiente!$A:$CT,ROW(BT152),COLUMN(BT152))</f>
        <v>0</v>
      </c>
      <c r="BX1421" s="106">
        <f>INDEX(Meio_Ambiente!$A:$CT,ROW(BU152),COLUMN(BU152))</f>
        <v>0</v>
      </c>
      <c r="BY1421" s="106">
        <f>INDEX(Meio_Ambiente!$A:$CT,ROW(BV152),COLUMN(BV152))</f>
        <v>0</v>
      </c>
      <c r="BZ1421" s="106">
        <f>INDEX(Meio_Ambiente!$A:$CT,ROW(BW152),COLUMN(BW152))</f>
        <v>0</v>
      </c>
      <c r="CA1421" s="106">
        <f>INDEX(Meio_Ambiente!$A:$CT,ROW(BX152),COLUMN(BX152))</f>
        <v>0</v>
      </c>
      <c r="CB1421" s="106">
        <f>INDEX(Meio_Ambiente!$A:$CT,ROW(BY152),COLUMN(BY152))</f>
        <v>0</v>
      </c>
      <c r="CC1421" s="106">
        <f>INDEX(Meio_Ambiente!$A:$CT,ROW(BZ152),COLUMN(BZ152))</f>
        <v>0</v>
      </c>
      <c r="CD1421" s="106">
        <f>INDEX(Meio_Ambiente!$A:$CT,ROW(CA152),COLUMN(CA152))</f>
        <v>0</v>
      </c>
      <c r="CE1421" s="106">
        <f>INDEX(Meio_Ambiente!$A:$CT,ROW(CB152),COLUMN(CB152))</f>
        <v>0</v>
      </c>
      <c r="CF1421" s="106">
        <f>INDEX(Meio_Ambiente!$A:$CT,ROW(CC152),COLUMN(CC152))</f>
        <v>0</v>
      </c>
      <c r="CG1421" s="106">
        <f>INDEX(Meio_Ambiente!$A:$CT,ROW(CD152),COLUMN(CD152))</f>
        <v>0</v>
      </c>
      <c r="CH1421" s="106">
        <f>INDEX(Meio_Ambiente!$A:$CT,ROW(CE152),COLUMN(CE152))</f>
        <v>0</v>
      </c>
      <c r="CI1421" s="106">
        <f>INDEX(Meio_Ambiente!$A:$CT,ROW(CF152),COLUMN(CF152))</f>
        <v>0</v>
      </c>
      <c r="CJ1421" s="106">
        <f>INDEX(Meio_Ambiente!$A:$CT,ROW(CG152),COLUMN(CG152))</f>
        <v>0</v>
      </c>
      <c r="CK1421" s="106">
        <f>INDEX(Meio_Ambiente!$A:$CT,ROW(CH152),COLUMN(CH152))</f>
        <v>0</v>
      </c>
      <c r="CL1421" s="106">
        <f>INDEX(Meio_Ambiente!$A:$CT,ROW(CI152),COLUMN(CI152))</f>
        <v>0</v>
      </c>
      <c r="CM1421" s="106">
        <f>INDEX(Meio_Ambiente!$A:$CT,ROW(CJ152),COLUMN(CJ152))</f>
        <v>0</v>
      </c>
      <c r="CN1421" s="106">
        <f>INDEX(Meio_Ambiente!$A:$CT,ROW(CK152),COLUMN(CK152))</f>
        <v>0</v>
      </c>
      <c r="CO1421" s="106">
        <f>INDEX(Meio_Ambiente!$A:$CT,ROW(CL152),COLUMN(CL152))</f>
        <v>0</v>
      </c>
      <c r="CP1421" s="106">
        <f>INDEX(Meio_Ambiente!$A:$CT,ROW(CM152),COLUMN(CM152))</f>
        <v>0</v>
      </c>
      <c r="CQ1421" s="106">
        <f>INDEX(Meio_Ambiente!$A:$CT,ROW(CN152),COLUMN(CN152))</f>
        <v>0</v>
      </c>
      <c r="CR1421" s="106">
        <f>INDEX(Meio_Ambiente!$A:$CT,ROW(CO152),COLUMN(CO152))</f>
        <v>0</v>
      </c>
      <c r="CS1421" s="107">
        <f>INDEX(Meio_Ambiente!$A:$CT,ROW(A152),COLUMN(A152))</f>
        <v>0</v>
      </c>
    </row>
    <row r="1422" spans="1:97" s="104" customFormat="1" hidden="1" x14ac:dyDescent="0.2">
      <c r="A1422" t="str">
        <f t="shared" si="22"/>
        <v>Zero</v>
      </c>
      <c r="B1422" s="107">
        <f>INDEX(Meio_Ambiente!$A:$CT,ROW(B153),COLUMN(CQ153))</f>
        <v>0</v>
      </c>
      <c r="C1422" s="107">
        <f>INDEX(Meio_Ambiente!$A:$CT,ROW(C153),COLUMN(CR153))</f>
        <v>0</v>
      </c>
      <c r="D1422" s="107">
        <f>INDEX(Meio_Ambiente!$A:$CT,ROW(D153),COLUMN(CS153))</f>
        <v>0</v>
      </c>
      <c r="E1422" s="107">
        <f>INDEX(Meio_Ambiente!$A:$CT,ROW(B153),COLUMN(B153))</f>
        <v>0</v>
      </c>
      <c r="F1422" s="106">
        <f>INDEX(Meio_Ambiente!$A:$CT,ROW(C153),COLUMN(C153))</f>
        <v>0</v>
      </c>
      <c r="G1422" s="106">
        <f>INDEX(Meio_Ambiente!$A:$CT,ROW(D153),COLUMN(D153))</f>
        <v>0</v>
      </c>
      <c r="H1422" s="106">
        <f>INDEX(Meio_Ambiente!$A:$CT,ROW(E153),COLUMN(E153))</f>
        <v>0</v>
      </c>
      <c r="I1422" s="106">
        <f>INDEX(Meio_Ambiente!$A:$CT,ROW(F153),COLUMN(F153))</f>
        <v>0</v>
      </c>
      <c r="J1422" s="106">
        <f>INDEX(Meio_Ambiente!$A:$CT,ROW(G153),COLUMN(G153))</f>
        <v>0</v>
      </c>
      <c r="K1422" s="106">
        <f>INDEX(Meio_Ambiente!$A:$CT,ROW(H153),COLUMN(H153))</f>
        <v>0</v>
      </c>
      <c r="L1422" s="106">
        <f>INDEX(Meio_Ambiente!$A:$CT,ROW(I153),COLUMN(I153))</f>
        <v>0</v>
      </c>
      <c r="M1422" s="106">
        <f>INDEX(Meio_Ambiente!$A:$CT,ROW(J153),COLUMN(J153))</f>
        <v>0</v>
      </c>
      <c r="N1422" s="106">
        <f>INDEX(Meio_Ambiente!$A:$CT,ROW(K153),COLUMN(K153))</f>
        <v>0</v>
      </c>
      <c r="O1422" s="106">
        <f>INDEX(Meio_Ambiente!$A:$CT,ROW(L153),COLUMN(L153))</f>
        <v>0</v>
      </c>
      <c r="P1422" s="106">
        <f>INDEX(Meio_Ambiente!$A:$CT,ROW(M153),COLUMN(M153))</f>
        <v>0</v>
      </c>
      <c r="Q1422" s="106">
        <f>INDEX(Meio_Ambiente!$A:$CT,ROW(N153),COLUMN(N153))</f>
        <v>0</v>
      </c>
      <c r="R1422" s="106">
        <f>INDEX(Meio_Ambiente!$A:$CT,ROW(O153),COLUMN(O153))</f>
        <v>0</v>
      </c>
      <c r="S1422" s="106">
        <f>INDEX(Meio_Ambiente!$A:$CT,ROW(P153),COLUMN(P153))</f>
        <v>0</v>
      </c>
      <c r="T1422" s="106">
        <f>INDEX(Meio_Ambiente!$A:$CT,ROW(Q153),COLUMN(Q153))</f>
        <v>0</v>
      </c>
      <c r="U1422" s="106">
        <f>INDEX(Meio_Ambiente!$A:$CT,ROW(R153),COLUMN(R153))</f>
        <v>0</v>
      </c>
      <c r="V1422" s="106">
        <f>INDEX(Meio_Ambiente!$A:$CT,ROW(S153),COLUMN(S153))</f>
        <v>0</v>
      </c>
      <c r="W1422" s="106">
        <f>INDEX(Meio_Ambiente!$A:$CT,ROW(T153),COLUMN(T153))</f>
        <v>0</v>
      </c>
      <c r="X1422" s="106">
        <f>INDEX(Meio_Ambiente!$A:$CT,ROW(U153),COLUMN(U153))</f>
        <v>0</v>
      </c>
      <c r="Y1422" s="106">
        <f>INDEX(Meio_Ambiente!$A:$CT,ROW(V153),COLUMN(V153))</f>
        <v>0</v>
      </c>
      <c r="Z1422" s="106">
        <f>INDEX(Meio_Ambiente!$A:$CT,ROW(W153),COLUMN(W153))</f>
        <v>0</v>
      </c>
      <c r="AA1422" s="106">
        <f>INDEX(Meio_Ambiente!$A:$CT,ROW(X153),COLUMN(X153))</f>
        <v>0</v>
      </c>
      <c r="AB1422" s="106">
        <f>INDEX(Meio_Ambiente!$A:$CT,ROW(Y153),COLUMN(Y153))</f>
        <v>0</v>
      </c>
      <c r="AC1422" s="106">
        <f>INDEX(Meio_Ambiente!$A:$CT,ROW(Z153),COLUMN(Z153))</f>
        <v>0</v>
      </c>
      <c r="AD1422" s="106">
        <f>INDEX(Meio_Ambiente!$A:$CT,ROW(AA153),COLUMN(AA153))</f>
        <v>0</v>
      </c>
      <c r="AE1422" s="106">
        <f>INDEX(Meio_Ambiente!$A:$CT,ROW(AB153),COLUMN(AB153))</f>
        <v>0</v>
      </c>
      <c r="AF1422" s="106">
        <f>INDEX(Meio_Ambiente!$A:$CT,ROW(AC153),COLUMN(AC153))</f>
        <v>0</v>
      </c>
      <c r="AG1422" s="106">
        <f>INDEX(Meio_Ambiente!$A:$CT,ROW(AD153),COLUMN(AD153))</f>
        <v>0</v>
      </c>
      <c r="AH1422" s="106">
        <f>INDEX(Meio_Ambiente!$A:$CT,ROW(AE153),COLUMN(AE153))</f>
        <v>0</v>
      </c>
      <c r="AI1422" s="106">
        <f>INDEX(Meio_Ambiente!$A:$CT,ROW(AF153),COLUMN(AF153))</f>
        <v>0</v>
      </c>
      <c r="AJ1422" s="106">
        <f>INDEX(Meio_Ambiente!$A:$CT,ROW(AG153),COLUMN(AG153))</f>
        <v>0</v>
      </c>
      <c r="AK1422" s="106">
        <f>INDEX(Meio_Ambiente!$A:$CT,ROW(AH153),COLUMN(AH153))</f>
        <v>0</v>
      </c>
      <c r="AL1422" s="106">
        <f>INDEX(Meio_Ambiente!$A:$CT,ROW(AI153),COLUMN(AI153))</f>
        <v>0</v>
      </c>
      <c r="AM1422" s="106">
        <f>INDEX(Meio_Ambiente!$A:$CT,ROW(AJ153),COLUMN(AJ153))</f>
        <v>0</v>
      </c>
      <c r="AN1422" s="106">
        <f>INDEX(Meio_Ambiente!$A:$CT,ROW(AK153),COLUMN(AK153))</f>
        <v>0</v>
      </c>
      <c r="AO1422" s="106">
        <f>INDEX(Meio_Ambiente!$A:$CT,ROW(AL153),COLUMN(AL153))</f>
        <v>0</v>
      </c>
      <c r="AP1422" s="106">
        <f>INDEX(Meio_Ambiente!$A:$CT,ROW(AM153),COLUMN(AM153))</f>
        <v>0</v>
      </c>
      <c r="AQ1422" s="106">
        <f>INDEX(Meio_Ambiente!$A:$CT,ROW(AN153),COLUMN(AN153))</f>
        <v>0</v>
      </c>
      <c r="AR1422" s="106">
        <f>INDEX(Meio_Ambiente!$A:$CT,ROW(AO153),COLUMN(AO153))</f>
        <v>0</v>
      </c>
      <c r="AS1422" s="106">
        <f>INDEX(Meio_Ambiente!$A:$CT,ROW(AP153),COLUMN(AP153))</f>
        <v>0</v>
      </c>
      <c r="AT1422" s="106">
        <f>INDEX(Meio_Ambiente!$A:$CT,ROW(AQ153),COLUMN(AQ153))</f>
        <v>0</v>
      </c>
      <c r="AU1422" s="106">
        <f>INDEX(Meio_Ambiente!$A:$CT,ROW(AR153),COLUMN(AR153))</f>
        <v>0</v>
      </c>
      <c r="AV1422" s="106">
        <f>INDEX(Meio_Ambiente!$A:$CT,ROW(AS153),COLUMN(AS153))</f>
        <v>0</v>
      </c>
      <c r="AW1422" s="106">
        <f>INDEX(Meio_Ambiente!$A:$CT,ROW(AT153),COLUMN(AT153))</f>
        <v>0</v>
      </c>
      <c r="AX1422" s="106">
        <f>INDEX(Meio_Ambiente!$A:$CT,ROW(AU153),COLUMN(AU153))</f>
        <v>0</v>
      </c>
      <c r="AY1422" s="106">
        <f>INDEX(Meio_Ambiente!$A:$CT,ROW(AV153),COLUMN(AV153))</f>
        <v>0</v>
      </c>
      <c r="AZ1422" s="106">
        <f>INDEX(Meio_Ambiente!$A:$CT,ROW(AW153),COLUMN(AW153))</f>
        <v>0</v>
      </c>
      <c r="BA1422" s="106">
        <f>INDEX(Meio_Ambiente!$A:$CT,ROW(AX153),COLUMN(AX153))</f>
        <v>0</v>
      </c>
      <c r="BB1422" s="106">
        <f>INDEX(Meio_Ambiente!$A:$CT,ROW(AY153),COLUMN(AY153))</f>
        <v>0</v>
      </c>
      <c r="BC1422" s="106">
        <f>INDEX(Meio_Ambiente!$A:$CT,ROW(AZ153),COLUMN(AZ153))</f>
        <v>0</v>
      </c>
      <c r="BD1422" s="106">
        <f>INDEX(Meio_Ambiente!$A:$CT,ROW(BA153),COLUMN(BA153))</f>
        <v>0</v>
      </c>
      <c r="BE1422" s="106">
        <f>INDEX(Meio_Ambiente!$A:$CT,ROW(BB153),COLUMN(BB153))</f>
        <v>0</v>
      </c>
      <c r="BF1422" s="106">
        <f>INDEX(Meio_Ambiente!$A:$CT,ROW(BC153),COLUMN(BC153))</f>
        <v>0</v>
      </c>
      <c r="BG1422" s="106">
        <f>INDEX(Meio_Ambiente!$A:$CT,ROW(BD153),COLUMN(BD153))</f>
        <v>0</v>
      </c>
      <c r="BH1422" s="106">
        <f>INDEX(Meio_Ambiente!$A:$CT,ROW(BE153),COLUMN(BE153))</f>
        <v>0</v>
      </c>
      <c r="BI1422" s="106">
        <f>INDEX(Meio_Ambiente!$A:$CT,ROW(BF153),COLUMN(BF153))</f>
        <v>0</v>
      </c>
      <c r="BJ1422" s="106">
        <f>INDEX(Meio_Ambiente!$A:$CT,ROW(BG153),COLUMN(BG153))</f>
        <v>0</v>
      </c>
      <c r="BK1422" s="106">
        <f>INDEX(Meio_Ambiente!$A:$CT,ROW(BH153),COLUMN(BH153))</f>
        <v>0</v>
      </c>
      <c r="BL1422" s="106">
        <f>INDEX(Meio_Ambiente!$A:$CT,ROW(BI153),COLUMN(BI153))</f>
        <v>0</v>
      </c>
      <c r="BM1422" s="106">
        <f>INDEX(Meio_Ambiente!$A:$CT,ROW(BJ153),COLUMN(BJ153))</f>
        <v>0</v>
      </c>
      <c r="BN1422" s="106">
        <f>INDEX(Meio_Ambiente!$A:$CT,ROW(BK153),COLUMN(BK153))</f>
        <v>0</v>
      </c>
      <c r="BO1422" s="106">
        <f>INDEX(Meio_Ambiente!$A:$CT,ROW(BL153),COLUMN(BL153))</f>
        <v>0</v>
      </c>
      <c r="BP1422" s="106">
        <f>INDEX(Meio_Ambiente!$A:$CT,ROW(BM153),COLUMN(BM153))</f>
        <v>0</v>
      </c>
      <c r="BQ1422" s="106">
        <f>INDEX(Meio_Ambiente!$A:$CT,ROW(BN153),COLUMN(BN153))</f>
        <v>0</v>
      </c>
      <c r="BR1422" s="106">
        <f>INDEX(Meio_Ambiente!$A:$CT,ROW(BO153),COLUMN(BO153))</f>
        <v>0</v>
      </c>
      <c r="BS1422" s="106">
        <f>INDEX(Meio_Ambiente!$A:$CT,ROW(BP153),COLUMN(BP153))</f>
        <v>0</v>
      </c>
      <c r="BT1422" s="106">
        <f>INDEX(Meio_Ambiente!$A:$CT,ROW(BQ153),COLUMN(BQ153))</f>
        <v>0</v>
      </c>
      <c r="BU1422" s="106">
        <f>INDEX(Meio_Ambiente!$A:$CT,ROW(BR153),COLUMN(BR153))</f>
        <v>0</v>
      </c>
      <c r="BV1422" s="106">
        <f>INDEX(Meio_Ambiente!$A:$CT,ROW(BS153),COLUMN(BS153))</f>
        <v>0</v>
      </c>
      <c r="BW1422" s="106">
        <f>INDEX(Meio_Ambiente!$A:$CT,ROW(BT153),COLUMN(BT153))</f>
        <v>0</v>
      </c>
      <c r="BX1422" s="106">
        <f>INDEX(Meio_Ambiente!$A:$CT,ROW(BU153),COLUMN(BU153))</f>
        <v>0</v>
      </c>
      <c r="BY1422" s="106">
        <f>INDEX(Meio_Ambiente!$A:$CT,ROW(BV153),COLUMN(BV153))</f>
        <v>0</v>
      </c>
      <c r="BZ1422" s="106">
        <f>INDEX(Meio_Ambiente!$A:$CT,ROW(BW153),COLUMN(BW153))</f>
        <v>0</v>
      </c>
      <c r="CA1422" s="106">
        <f>INDEX(Meio_Ambiente!$A:$CT,ROW(BX153),COLUMN(BX153))</f>
        <v>0</v>
      </c>
      <c r="CB1422" s="106">
        <f>INDEX(Meio_Ambiente!$A:$CT,ROW(BY153),COLUMN(BY153))</f>
        <v>0</v>
      </c>
      <c r="CC1422" s="106">
        <f>INDEX(Meio_Ambiente!$A:$CT,ROW(BZ153),COLUMN(BZ153))</f>
        <v>0</v>
      </c>
      <c r="CD1422" s="106">
        <f>INDEX(Meio_Ambiente!$A:$CT,ROW(CA153),COLUMN(CA153))</f>
        <v>0</v>
      </c>
      <c r="CE1422" s="106">
        <f>INDEX(Meio_Ambiente!$A:$CT,ROW(CB153),COLUMN(CB153))</f>
        <v>0</v>
      </c>
      <c r="CF1422" s="106">
        <f>INDEX(Meio_Ambiente!$A:$CT,ROW(CC153),COLUMN(CC153))</f>
        <v>0</v>
      </c>
      <c r="CG1422" s="106">
        <f>INDEX(Meio_Ambiente!$A:$CT,ROW(CD153),COLUMN(CD153))</f>
        <v>0</v>
      </c>
      <c r="CH1422" s="106">
        <f>INDEX(Meio_Ambiente!$A:$CT,ROW(CE153),COLUMN(CE153))</f>
        <v>0</v>
      </c>
      <c r="CI1422" s="106">
        <f>INDEX(Meio_Ambiente!$A:$CT,ROW(CF153),COLUMN(CF153))</f>
        <v>0</v>
      </c>
      <c r="CJ1422" s="106">
        <f>INDEX(Meio_Ambiente!$A:$CT,ROW(CG153),COLUMN(CG153))</f>
        <v>0</v>
      </c>
      <c r="CK1422" s="106">
        <f>INDEX(Meio_Ambiente!$A:$CT,ROW(CH153),COLUMN(CH153))</f>
        <v>0</v>
      </c>
      <c r="CL1422" s="106">
        <f>INDEX(Meio_Ambiente!$A:$CT,ROW(CI153),COLUMN(CI153))</f>
        <v>0</v>
      </c>
      <c r="CM1422" s="106">
        <f>INDEX(Meio_Ambiente!$A:$CT,ROW(CJ153),COLUMN(CJ153))</f>
        <v>0</v>
      </c>
      <c r="CN1422" s="106">
        <f>INDEX(Meio_Ambiente!$A:$CT,ROW(CK153),COLUMN(CK153))</f>
        <v>0</v>
      </c>
      <c r="CO1422" s="106">
        <f>INDEX(Meio_Ambiente!$A:$CT,ROW(CL153),COLUMN(CL153))</f>
        <v>0</v>
      </c>
      <c r="CP1422" s="106">
        <f>INDEX(Meio_Ambiente!$A:$CT,ROW(CM153),COLUMN(CM153))</f>
        <v>0</v>
      </c>
      <c r="CQ1422" s="106">
        <f>INDEX(Meio_Ambiente!$A:$CT,ROW(CN153),COLUMN(CN153))</f>
        <v>0</v>
      </c>
      <c r="CR1422" s="106">
        <f>INDEX(Meio_Ambiente!$A:$CT,ROW(CO153),COLUMN(CO153))</f>
        <v>0</v>
      </c>
      <c r="CS1422" s="107">
        <f>INDEX(Meio_Ambiente!$A:$CT,ROW(A153),COLUMN(A153))</f>
        <v>0</v>
      </c>
    </row>
    <row r="1423" spans="1:97" s="104" customFormat="1" hidden="1" x14ac:dyDescent="0.2">
      <c r="A1423" t="str">
        <f t="shared" si="22"/>
        <v>Zero</v>
      </c>
      <c r="B1423" s="107">
        <f>INDEX(Meio_Ambiente!$A:$CT,ROW(B154),COLUMN(CQ154))</f>
        <v>0</v>
      </c>
      <c r="C1423" s="107">
        <f>INDEX(Meio_Ambiente!$A:$CT,ROW(C154),COLUMN(CR154))</f>
        <v>0</v>
      </c>
      <c r="D1423" s="107">
        <f>INDEX(Meio_Ambiente!$A:$CT,ROW(D154),COLUMN(CS154))</f>
        <v>0</v>
      </c>
      <c r="E1423" s="107">
        <f>INDEX(Meio_Ambiente!$A:$CT,ROW(B154),COLUMN(B154))</f>
        <v>0</v>
      </c>
      <c r="F1423" s="106">
        <f>INDEX(Meio_Ambiente!$A:$CT,ROW(C154),COLUMN(C154))</f>
        <v>0</v>
      </c>
      <c r="G1423" s="106">
        <f>INDEX(Meio_Ambiente!$A:$CT,ROW(D154),COLUMN(D154))</f>
        <v>0</v>
      </c>
      <c r="H1423" s="106">
        <f>INDEX(Meio_Ambiente!$A:$CT,ROW(E154),COLUMN(E154))</f>
        <v>0</v>
      </c>
      <c r="I1423" s="106">
        <f>INDEX(Meio_Ambiente!$A:$CT,ROW(F154),COLUMN(F154))</f>
        <v>0</v>
      </c>
      <c r="J1423" s="106">
        <f>INDEX(Meio_Ambiente!$A:$CT,ROW(G154),COLUMN(G154))</f>
        <v>0</v>
      </c>
      <c r="K1423" s="106">
        <f>INDEX(Meio_Ambiente!$A:$CT,ROW(H154),COLUMN(H154))</f>
        <v>0</v>
      </c>
      <c r="L1423" s="106">
        <f>INDEX(Meio_Ambiente!$A:$CT,ROW(I154),COLUMN(I154))</f>
        <v>0</v>
      </c>
      <c r="M1423" s="106">
        <f>INDEX(Meio_Ambiente!$A:$CT,ROW(J154),COLUMN(J154))</f>
        <v>0</v>
      </c>
      <c r="N1423" s="106">
        <f>INDEX(Meio_Ambiente!$A:$CT,ROW(K154),COLUMN(K154))</f>
        <v>0</v>
      </c>
      <c r="O1423" s="106">
        <f>INDEX(Meio_Ambiente!$A:$CT,ROW(L154),COLUMN(L154))</f>
        <v>0</v>
      </c>
      <c r="P1423" s="106">
        <f>INDEX(Meio_Ambiente!$A:$CT,ROW(M154),COLUMN(M154))</f>
        <v>0</v>
      </c>
      <c r="Q1423" s="106">
        <f>INDEX(Meio_Ambiente!$A:$CT,ROW(N154),COLUMN(N154))</f>
        <v>0</v>
      </c>
      <c r="R1423" s="106">
        <f>INDEX(Meio_Ambiente!$A:$CT,ROW(O154),COLUMN(O154))</f>
        <v>0</v>
      </c>
      <c r="S1423" s="106">
        <f>INDEX(Meio_Ambiente!$A:$CT,ROW(P154),COLUMN(P154))</f>
        <v>0</v>
      </c>
      <c r="T1423" s="106">
        <f>INDEX(Meio_Ambiente!$A:$CT,ROW(Q154),COLUMN(Q154))</f>
        <v>0</v>
      </c>
      <c r="U1423" s="106">
        <f>INDEX(Meio_Ambiente!$A:$CT,ROW(R154),COLUMN(R154))</f>
        <v>0</v>
      </c>
      <c r="V1423" s="106">
        <f>INDEX(Meio_Ambiente!$A:$CT,ROW(S154),COLUMN(S154))</f>
        <v>0</v>
      </c>
      <c r="W1423" s="106">
        <f>INDEX(Meio_Ambiente!$A:$CT,ROW(T154),COLUMN(T154))</f>
        <v>0</v>
      </c>
      <c r="X1423" s="106">
        <f>INDEX(Meio_Ambiente!$A:$CT,ROW(U154),COLUMN(U154))</f>
        <v>0</v>
      </c>
      <c r="Y1423" s="106">
        <f>INDEX(Meio_Ambiente!$A:$CT,ROW(V154),COLUMN(V154))</f>
        <v>0</v>
      </c>
      <c r="Z1423" s="106">
        <f>INDEX(Meio_Ambiente!$A:$CT,ROW(W154),COLUMN(W154))</f>
        <v>0</v>
      </c>
      <c r="AA1423" s="106">
        <f>INDEX(Meio_Ambiente!$A:$CT,ROW(X154),COLUMN(X154))</f>
        <v>0</v>
      </c>
      <c r="AB1423" s="106">
        <f>INDEX(Meio_Ambiente!$A:$CT,ROW(Y154),COLUMN(Y154))</f>
        <v>0</v>
      </c>
      <c r="AC1423" s="106">
        <f>INDEX(Meio_Ambiente!$A:$CT,ROW(Z154),COLUMN(Z154))</f>
        <v>0</v>
      </c>
      <c r="AD1423" s="106">
        <f>INDEX(Meio_Ambiente!$A:$CT,ROW(AA154),COLUMN(AA154))</f>
        <v>0</v>
      </c>
      <c r="AE1423" s="106">
        <f>INDEX(Meio_Ambiente!$A:$CT,ROW(AB154),COLUMN(AB154))</f>
        <v>0</v>
      </c>
      <c r="AF1423" s="106">
        <f>INDEX(Meio_Ambiente!$A:$CT,ROW(AC154),COLUMN(AC154))</f>
        <v>0</v>
      </c>
      <c r="AG1423" s="106">
        <f>INDEX(Meio_Ambiente!$A:$CT,ROW(AD154),COLUMN(AD154))</f>
        <v>0</v>
      </c>
      <c r="AH1423" s="106">
        <f>INDEX(Meio_Ambiente!$A:$CT,ROW(AE154),COLUMN(AE154))</f>
        <v>0</v>
      </c>
      <c r="AI1423" s="106">
        <f>INDEX(Meio_Ambiente!$A:$CT,ROW(AF154),COLUMN(AF154))</f>
        <v>0</v>
      </c>
      <c r="AJ1423" s="106">
        <f>INDEX(Meio_Ambiente!$A:$CT,ROW(AG154),COLUMN(AG154))</f>
        <v>0</v>
      </c>
      <c r="AK1423" s="106">
        <f>INDEX(Meio_Ambiente!$A:$CT,ROW(AH154),COLUMN(AH154))</f>
        <v>0</v>
      </c>
      <c r="AL1423" s="106">
        <f>INDEX(Meio_Ambiente!$A:$CT,ROW(AI154),COLUMN(AI154))</f>
        <v>0</v>
      </c>
      <c r="AM1423" s="106">
        <f>INDEX(Meio_Ambiente!$A:$CT,ROW(AJ154),COLUMN(AJ154))</f>
        <v>0</v>
      </c>
      <c r="AN1423" s="106">
        <f>INDEX(Meio_Ambiente!$A:$CT,ROW(AK154),COLUMN(AK154))</f>
        <v>0</v>
      </c>
      <c r="AO1423" s="106">
        <f>INDEX(Meio_Ambiente!$A:$CT,ROW(AL154),COLUMN(AL154))</f>
        <v>0</v>
      </c>
      <c r="AP1423" s="106">
        <f>INDEX(Meio_Ambiente!$A:$CT,ROW(AM154),COLUMN(AM154))</f>
        <v>0</v>
      </c>
      <c r="AQ1423" s="106">
        <f>INDEX(Meio_Ambiente!$A:$CT,ROW(AN154),COLUMN(AN154))</f>
        <v>0</v>
      </c>
      <c r="AR1423" s="106">
        <f>INDEX(Meio_Ambiente!$A:$CT,ROW(AO154),COLUMN(AO154))</f>
        <v>0</v>
      </c>
      <c r="AS1423" s="106">
        <f>INDEX(Meio_Ambiente!$A:$CT,ROW(AP154),COLUMN(AP154))</f>
        <v>0</v>
      </c>
      <c r="AT1423" s="106">
        <f>INDEX(Meio_Ambiente!$A:$CT,ROW(AQ154),COLUMN(AQ154))</f>
        <v>0</v>
      </c>
      <c r="AU1423" s="106">
        <f>INDEX(Meio_Ambiente!$A:$CT,ROW(AR154),COLUMN(AR154))</f>
        <v>0</v>
      </c>
      <c r="AV1423" s="106">
        <f>INDEX(Meio_Ambiente!$A:$CT,ROW(AS154),COLUMN(AS154))</f>
        <v>0</v>
      </c>
      <c r="AW1423" s="106">
        <f>INDEX(Meio_Ambiente!$A:$CT,ROW(AT154),COLUMN(AT154))</f>
        <v>0</v>
      </c>
      <c r="AX1423" s="106">
        <f>INDEX(Meio_Ambiente!$A:$CT,ROW(AU154),COLUMN(AU154))</f>
        <v>0</v>
      </c>
      <c r="AY1423" s="106">
        <f>INDEX(Meio_Ambiente!$A:$CT,ROW(AV154),COLUMN(AV154))</f>
        <v>0</v>
      </c>
      <c r="AZ1423" s="106">
        <f>INDEX(Meio_Ambiente!$A:$CT,ROW(AW154),COLUMN(AW154))</f>
        <v>0</v>
      </c>
      <c r="BA1423" s="106">
        <f>INDEX(Meio_Ambiente!$A:$CT,ROW(AX154),COLUMN(AX154))</f>
        <v>0</v>
      </c>
      <c r="BB1423" s="106">
        <f>INDEX(Meio_Ambiente!$A:$CT,ROW(AY154),COLUMN(AY154))</f>
        <v>0</v>
      </c>
      <c r="BC1423" s="106">
        <f>INDEX(Meio_Ambiente!$A:$CT,ROW(AZ154),COLUMN(AZ154))</f>
        <v>0</v>
      </c>
      <c r="BD1423" s="106">
        <f>INDEX(Meio_Ambiente!$A:$CT,ROW(BA154),COLUMN(BA154))</f>
        <v>0</v>
      </c>
      <c r="BE1423" s="106">
        <f>INDEX(Meio_Ambiente!$A:$CT,ROW(BB154),COLUMN(BB154))</f>
        <v>0</v>
      </c>
      <c r="BF1423" s="106">
        <f>INDEX(Meio_Ambiente!$A:$CT,ROW(BC154),COLUMN(BC154))</f>
        <v>0</v>
      </c>
      <c r="BG1423" s="106">
        <f>INDEX(Meio_Ambiente!$A:$CT,ROW(BD154),COLUMN(BD154))</f>
        <v>0</v>
      </c>
      <c r="BH1423" s="106">
        <f>INDEX(Meio_Ambiente!$A:$CT,ROW(BE154),COLUMN(BE154))</f>
        <v>0</v>
      </c>
      <c r="BI1423" s="106">
        <f>INDEX(Meio_Ambiente!$A:$CT,ROW(BF154),COLUMN(BF154))</f>
        <v>0</v>
      </c>
      <c r="BJ1423" s="106">
        <f>INDEX(Meio_Ambiente!$A:$CT,ROW(BG154),COLUMN(BG154))</f>
        <v>0</v>
      </c>
      <c r="BK1423" s="106">
        <f>INDEX(Meio_Ambiente!$A:$CT,ROW(BH154),COLUMN(BH154))</f>
        <v>0</v>
      </c>
      <c r="BL1423" s="106">
        <f>INDEX(Meio_Ambiente!$A:$CT,ROW(BI154),COLUMN(BI154))</f>
        <v>0</v>
      </c>
      <c r="BM1423" s="106">
        <f>INDEX(Meio_Ambiente!$A:$CT,ROW(BJ154),COLUMN(BJ154))</f>
        <v>0</v>
      </c>
      <c r="BN1423" s="106">
        <f>INDEX(Meio_Ambiente!$A:$CT,ROW(BK154),COLUMN(BK154))</f>
        <v>0</v>
      </c>
      <c r="BO1423" s="106">
        <f>INDEX(Meio_Ambiente!$A:$CT,ROW(BL154),COLUMN(BL154))</f>
        <v>0</v>
      </c>
      <c r="BP1423" s="106">
        <f>INDEX(Meio_Ambiente!$A:$CT,ROW(BM154),COLUMN(BM154))</f>
        <v>0</v>
      </c>
      <c r="BQ1423" s="106">
        <f>INDEX(Meio_Ambiente!$A:$CT,ROW(BN154),COLUMN(BN154))</f>
        <v>0</v>
      </c>
      <c r="BR1423" s="106">
        <f>INDEX(Meio_Ambiente!$A:$CT,ROW(BO154),COLUMN(BO154))</f>
        <v>0</v>
      </c>
      <c r="BS1423" s="106">
        <f>INDEX(Meio_Ambiente!$A:$CT,ROW(BP154),COLUMN(BP154))</f>
        <v>0</v>
      </c>
      <c r="BT1423" s="106">
        <f>INDEX(Meio_Ambiente!$A:$CT,ROW(BQ154),COLUMN(BQ154))</f>
        <v>0</v>
      </c>
      <c r="BU1423" s="106">
        <f>INDEX(Meio_Ambiente!$A:$CT,ROW(BR154),COLUMN(BR154))</f>
        <v>0</v>
      </c>
      <c r="BV1423" s="106">
        <f>INDEX(Meio_Ambiente!$A:$CT,ROW(BS154),COLUMN(BS154))</f>
        <v>0</v>
      </c>
      <c r="BW1423" s="106">
        <f>INDEX(Meio_Ambiente!$A:$CT,ROW(BT154),COLUMN(BT154))</f>
        <v>0</v>
      </c>
      <c r="BX1423" s="106">
        <f>INDEX(Meio_Ambiente!$A:$CT,ROW(BU154),COLUMN(BU154))</f>
        <v>0</v>
      </c>
      <c r="BY1423" s="106">
        <f>INDEX(Meio_Ambiente!$A:$CT,ROW(BV154),COLUMN(BV154))</f>
        <v>0</v>
      </c>
      <c r="BZ1423" s="106">
        <f>INDEX(Meio_Ambiente!$A:$CT,ROW(BW154),COLUMN(BW154))</f>
        <v>0</v>
      </c>
      <c r="CA1423" s="106">
        <f>INDEX(Meio_Ambiente!$A:$CT,ROW(BX154),COLUMN(BX154))</f>
        <v>0</v>
      </c>
      <c r="CB1423" s="106">
        <f>INDEX(Meio_Ambiente!$A:$CT,ROW(BY154),COLUMN(BY154))</f>
        <v>0</v>
      </c>
      <c r="CC1423" s="106">
        <f>INDEX(Meio_Ambiente!$A:$CT,ROW(BZ154),COLUMN(BZ154))</f>
        <v>0</v>
      </c>
      <c r="CD1423" s="106">
        <f>INDEX(Meio_Ambiente!$A:$CT,ROW(CA154),COLUMN(CA154))</f>
        <v>0</v>
      </c>
      <c r="CE1423" s="106">
        <f>INDEX(Meio_Ambiente!$A:$CT,ROW(CB154),COLUMN(CB154))</f>
        <v>0</v>
      </c>
      <c r="CF1423" s="106">
        <f>INDEX(Meio_Ambiente!$A:$CT,ROW(CC154),COLUMN(CC154))</f>
        <v>0</v>
      </c>
      <c r="CG1423" s="106">
        <f>INDEX(Meio_Ambiente!$A:$CT,ROW(CD154),COLUMN(CD154))</f>
        <v>0</v>
      </c>
      <c r="CH1423" s="106">
        <f>INDEX(Meio_Ambiente!$A:$CT,ROW(CE154),COLUMN(CE154))</f>
        <v>0</v>
      </c>
      <c r="CI1423" s="106">
        <f>INDEX(Meio_Ambiente!$A:$CT,ROW(CF154),COLUMN(CF154))</f>
        <v>0</v>
      </c>
      <c r="CJ1423" s="106">
        <f>INDEX(Meio_Ambiente!$A:$CT,ROW(CG154),COLUMN(CG154))</f>
        <v>0</v>
      </c>
      <c r="CK1423" s="106">
        <f>INDEX(Meio_Ambiente!$A:$CT,ROW(CH154),COLUMN(CH154))</f>
        <v>0</v>
      </c>
      <c r="CL1423" s="106">
        <f>INDEX(Meio_Ambiente!$A:$CT,ROW(CI154),COLUMN(CI154))</f>
        <v>0</v>
      </c>
      <c r="CM1423" s="106">
        <f>INDEX(Meio_Ambiente!$A:$CT,ROW(CJ154),COLUMN(CJ154))</f>
        <v>0</v>
      </c>
      <c r="CN1423" s="106">
        <f>INDEX(Meio_Ambiente!$A:$CT,ROW(CK154),COLUMN(CK154))</f>
        <v>0</v>
      </c>
      <c r="CO1423" s="106">
        <f>INDEX(Meio_Ambiente!$A:$CT,ROW(CL154),COLUMN(CL154))</f>
        <v>0</v>
      </c>
      <c r="CP1423" s="106">
        <f>INDEX(Meio_Ambiente!$A:$CT,ROW(CM154),COLUMN(CM154))</f>
        <v>0</v>
      </c>
      <c r="CQ1423" s="106">
        <f>INDEX(Meio_Ambiente!$A:$CT,ROW(CN154),COLUMN(CN154))</f>
        <v>0</v>
      </c>
      <c r="CR1423" s="106">
        <f>INDEX(Meio_Ambiente!$A:$CT,ROW(CO154),COLUMN(CO154))</f>
        <v>0</v>
      </c>
      <c r="CS1423" s="107">
        <f>INDEX(Meio_Ambiente!$A:$CT,ROW(A154),COLUMN(A154))</f>
        <v>0</v>
      </c>
    </row>
    <row r="1424" spans="1:97" s="104" customFormat="1" hidden="1" x14ac:dyDescent="0.2">
      <c r="A1424" t="str">
        <f t="shared" si="22"/>
        <v>Zero</v>
      </c>
      <c r="B1424" s="107">
        <f>INDEX(Meio_Ambiente!$A:$CT,ROW(B155),COLUMN(CQ155))</f>
        <v>0</v>
      </c>
      <c r="C1424" s="107">
        <f>INDEX(Meio_Ambiente!$A:$CT,ROW(C155),COLUMN(CR155))</f>
        <v>0</v>
      </c>
      <c r="D1424" s="107">
        <f>INDEX(Meio_Ambiente!$A:$CT,ROW(D155),COLUMN(CS155))</f>
        <v>0</v>
      </c>
      <c r="E1424" s="107">
        <f>INDEX(Meio_Ambiente!$A:$CT,ROW(B155),COLUMN(B155))</f>
        <v>0</v>
      </c>
      <c r="F1424" s="106">
        <f>INDEX(Meio_Ambiente!$A:$CT,ROW(C155),COLUMN(C155))</f>
        <v>0</v>
      </c>
      <c r="G1424" s="106">
        <f>INDEX(Meio_Ambiente!$A:$CT,ROW(D155),COLUMN(D155))</f>
        <v>0</v>
      </c>
      <c r="H1424" s="106">
        <f>INDEX(Meio_Ambiente!$A:$CT,ROW(E155),COLUMN(E155))</f>
        <v>0</v>
      </c>
      <c r="I1424" s="106">
        <f>INDEX(Meio_Ambiente!$A:$CT,ROW(F155),COLUMN(F155))</f>
        <v>0</v>
      </c>
      <c r="J1424" s="106">
        <f>INDEX(Meio_Ambiente!$A:$CT,ROW(G155),COLUMN(G155))</f>
        <v>0</v>
      </c>
      <c r="K1424" s="106">
        <f>INDEX(Meio_Ambiente!$A:$CT,ROW(H155),COLUMN(H155))</f>
        <v>0</v>
      </c>
      <c r="L1424" s="106">
        <f>INDEX(Meio_Ambiente!$A:$CT,ROW(I155),COLUMN(I155))</f>
        <v>0</v>
      </c>
      <c r="M1424" s="106">
        <f>INDEX(Meio_Ambiente!$A:$CT,ROW(J155),COLUMN(J155))</f>
        <v>0</v>
      </c>
      <c r="N1424" s="106">
        <f>INDEX(Meio_Ambiente!$A:$CT,ROW(K155),COLUMN(K155))</f>
        <v>0</v>
      </c>
      <c r="O1424" s="106">
        <f>INDEX(Meio_Ambiente!$A:$CT,ROW(L155),COLUMN(L155))</f>
        <v>0</v>
      </c>
      <c r="P1424" s="106">
        <f>INDEX(Meio_Ambiente!$A:$CT,ROW(M155),COLUMN(M155))</f>
        <v>0</v>
      </c>
      <c r="Q1424" s="106">
        <f>INDEX(Meio_Ambiente!$A:$CT,ROW(N155),COLUMN(N155))</f>
        <v>0</v>
      </c>
      <c r="R1424" s="106">
        <f>INDEX(Meio_Ambiente!$A:$CT,ROW(O155),COLUMN(O155))</f>
        <v>0</v>
      </c>
      <c r="S1424" s="106">
        <f>INDEX(Meio_Ambiente!$A:$CT,ROW(P155),COLUMN(P155))</f>
        <v>0</v>
      </c>
      <c r="T1424" s="106">
        <f>INDEX(Meio_Ambiente!$A:$CT,ROW(Q155),COLUMN(Q155))</f>
        <v>0</v>
      </c>
      <c r="U1424" s="106">
        <f>INDEX(Meio_Ambiente!$A:$CT,ROW(R155),COLUMN(R155))</f>
        <v>0</v>
      </c>
      <c r="V1424" s="106">
        <f>INDEX(Meio_Ambiente!$A:$CT,ROW(S155),COLUMN(S155))</f>
        <v>0</v>
      </c>
      <c r="W1424" s="106">
        <f>INDEX(Meio_Ambiente!$A:$CT,ROW(T155),COLUMN(T155))</f>
        <v>0</v>
      </c>
      <c r="X1424" s="106">
        <f>INDEX(Meio_Ambiente!$A:$CT,ROW(U155),COLUMN(U155))</f>
        <v>0</v>
      </c>
      <c r="Y1424" s="106">
        <f>INDEX(Meio_Ambiente!$A:$CT,ROW(V155),COLUMN(V155))</f>
        <v>0</v>
      </c>
      <c r="Z1424" s="106">
        <f>INDEX(Meio_Ambiente!$A:$CT,ROW(W155),COLUMN(W155))</f>
        <v>0</v>
      </c>
      <c r="AA1424" s="106">
        <f>INDEX(Meio_Ambiente!$A:$CT,ROW(X155),COLUMN(X155))</f>
        <v>0</v>
      </c>
      <c r="AB1424" s="106">
        <f>INDEX(Meio_Ambiente!$A:$CT,ROW(Y155),COLUMN(Y155))</f>
        <v>0</v>
      </c>
      <c r="AC1424" s="106">
        <f>INDEX(Meio_Ambiente!$A:$CT,ROW(Z155),COLUMN(Z155))</f>
        <v>0</v>
      </c>
      <c r="AD1424" s="106">
        <f>INDEX(Meio_Ambiente!$A:$CT,ROW(AA155),COLUMN(AA155))</f>
        <v>0</v>
      </c>
      <c r="AE1424" s="106">
        <f>INDEX(Meio_Ambiente!$A:$CT,ROW(AB155),COLUMN(AB155))</f>
        <v>0</v>
      </c>
      <c r="AF1424" s="106">
        <f>INDEX(Meio_Ambiente!$A:$CT,ROW(AC155),COLUMN(AC155))</f>
        <v>0</v>
      </c>
      <c r="AG1424" s="106">
        <f>INDEX(Meio_Ambiente!$A:$CT,ROW(AD155),COLUMN(AD155))</f>
        <v>0</v>
      </c>
      <c r="AH1424" s="106">
        <f>INDEX(Meio_Ambiente!$A:$CT,ROW(AE155),COLUMN(AE155))</f>
        <v>0</v>
      </c>
      <c r="AI1424" s="106">
        <f>INDEX(Meio_Ambiente!$A:$CT,ROW(AF155),COLUMN(AF155))</f>
        <v>0</v>
      </c>
      <c r="AJ1424" s="106">
        <f>INDEX(Meio_Ambiente!$A:$CT,ROW(AG155),COLUMN(AG155))</f>
        <v>0</v>
      </c>
      <c r="AK1424" s="106">
        <f>INDEX(Meio_Ambiente!$A:$CT,ROW(AH155),COLUMN(AH155))</f>
        <v>0</v>
      </c>
      <c r="AL1424" s="106">
        <f>INDEX(Meio_Ambiente!$A:$CT,ROW(AI155),COLUMN(AI155))</f>
        <v>0</v>
      </c>
      <c r="AM1424" s="106">
        <f>INDEX(Meio_Ambiente!$A:$CT,ROW(AJ155),COLUMN(AJ155))</f>
        <v>0</v>
      </c>
      <c r="AN1424" s="106">
        <f>INDEX(Meio_Ambiente!$A:$CT,ROW(AK155),COLUMN(AK155))</f>
        <v>0</v>
      </c>
      <c r="AO1424" s="106">
        <f>INDEX(Meio_Ambiente!$A:$CT,ROW(AL155),COLUMN(AL155))</f>
        <v>0</v>
      </c>
      <c r="AP1424" s="106">
        <f>INDEX(Meio_Ambiente!$A:$CT,ROW(AM155),COLUMN(AM155))</f>
        <v>0</v>
      </c>
      <c r="AQ1424" s="106">
        <f>INDEX(Meio_Ambiente!$A:$CT,ROW(AN155),COLUMN(AN155))</f>
        <v>0</v>
      </c>
      <c r="AR1424" s="106">
        <f>INDEX(Meio_Ambiente!$A:$CT,ROW(AO155),COLUMN(AO155))</f>
        <v>0</v>
      </c>
      <c r="AS1424" s="106">
        <f>INDEX(Meio_Ambiente!$A:$CT,ROW(AP155),COLUMN(AP155))</f>
        <v>0</v>
      </c>
      <c r="AT1424" s="106">
        <f>INDEX(Meio_Ambiente!$A:$CT,ROW(AQ155),COLUMN(AQ155))</f>
        <v>0</v>
      </c>
      <c r="AU1424" s="106">
        <f>INDEX(Meio_Ambiente!$A:$CT,ROW(AR155),COLUMN(AR155))</f>
        <v>0</v>
      </c>
      <c r="AV1424" s="106">
        <f>INDEX(Meio_Ambiente!$A:$CT,ROW(AS155),COLUMN(AS155))</f>
        <v>0</v>
      </c>
      <c r="AW1424" s="106">
        <f>INDEX(Meio_Ambiente!$A:$CT,ROW(AT155),COLUMN(AT155))</f>
        <v>0</v>
      </c>
      <c r="AX1424" s="106">
        <f>INDEX(Meio_Ambiente!$A:$CT,ROW(AU155),COLUMN(AU155))</f>
        <v>0</v>
      </c>
      <c r="AY1424" s="106">
        <f>INDEX(Meio_Ambiente!$A:$CT,ROW(AV155),COLUMN(AV155))</f>
        <v>0</v>
      </c>
      <c r="AZ1424" s="106">
        <f>INDEX(Meio_Ambiente!$A:$CT,ROW(AW155),COLUMN(AW155))</f>
        <v>0</v>
      </c>
      <c r="BA1424" s="106">
        <f>INDEX(Meio_Ambiente!$A:$CT,ROW(AX155),COLUMN(AX155))</f>
        <v>0</v>
      </c>
      <c r="BB1424" s="106">
        <f>INDEX(Meio_Ambiente!$A:$CT,ROW(AY155),COLUMN(AY155))</f>
        <v>0</v>
      </c>
      <c r="BC1424" s="106">
        <f>INDEX(Meio_Ambiente!$A:$CT,ROW(AZ155),COLUMN(AZ155))</f>
        <v>0</v>
      </c>
      <c r="BD1424" s="106">
        <f>INDEX(Meio_Ambiente!$A:$CT,ROW(BA155),COLUMN(BA155))</f>
        <v>0</v>
      </c>
      <c r="BE1424" s="106">
        <f>INDEX(Meio_Ambiente!$A:$CT,ROW(BB155),COLUMN(BB155))</f>
        <v>0</v>
      </c>
      <c r="BF1424" s="106">
        <f>INDEX(Meio_Ambiente!$A:$CT,ROW(BC155),COLUMN(BC155))</f>
        <v>0</v>
      </c>
      <c r="BG1424" s="106">
        <f>INDEX(Meio_Ambiente!$A:$CT,ROW(BD155),COLUMN(BD155))</f>
        <v>0</v>
      </c>
      <c r="BH1424" s="106">
        <f>INDEX(Meio_Ambiente!$A:$CT,ROW(BE155),COLUMN(BE155))</f>
        <v>0</v>
      </c>
      <c r="BI1424" s="106">
        <f>INDEX(Meio_Ambiente!$A:$CT,ROW(BF155),COLUMN(BF155))</f>
        <v>0</v>
      </c>
      <c r="BJ1424" s="106">
        <f>INDEX(Meio_Ambiente!$A:$CT,ROW(BG155),COLUMN(BG155))</f>
        <v>0</v>
      </c>
      <c r="BK1424" s="106">
        <f>INDEX(Meio_Ambiente!$A:$CT,ROW(BH155),COLUMN(BH155))</f>
        <v>0</v>
      </c>
      <c r="BL1424" s="106">
        <f>INDEX(Meio_Ambiente!$A:$CT,ROW(BI155),COLUMN(BI155))</f>
        <v>0</v>
      </c>
      <c r="BM1424" s="106">
        <f>INDEX(Meio_Ambiente!$A:$CT,ROW(BJ155),COLUMN(BJ155))</f>
        <v>0</v>
      </c>
      <c r="BN1424" s="106">
        <f>INDEX(Meio_Ambiente!$A:$CT,ROW(BK155),COLUMN(BK155))</f>
        <v>0</v>
      </c>
      <c r="BO1424" s="106">
        <f>INDEX(Meio_Ambiente!$A:$CT,ROW(BL155),COLUMN(BL155))</f>
        <v>0</v>
      </c>
      <c r="BP1424" s="106">
        <f>INDEX(Meio_Ambiente!$A:$CT,ROW(BM155),COLUMN(BM155))</f>
        <v>0</v>
      </c>
      <c r="BQ1424" s="106">
        <f>INDEX(Meio_Ambiente!$A:$CT,ROW(BN155),COLUMN(BN155))</f>
        <v>0</v>
      </c>
      <c r="BR1424" s="106">
        <f>INDEX(Meio_Ambiente!$A:$CT,ROW(BO155),COLUMN(BO155))</f>
        <v>0</v>
      </c>
      <c r="BS1424" s="106">
        <f>INDEX(Meio_Ambiente!$A:$CT,ROW(BP155),COLUMN(BP155))</f>
        <v>0</v>
      </c>
      <c r="BT1424" s="106">
        <f>INDEX(Meio_Ambiente!$A:$CT,ROW(BQ155),COLUMN(BQ155))</f>
        <v>0</v>
      </c>
      <c r="BU1424" s="106">
        <f>INDEX(Meio_Ambiente!$A:$CT,ROW(BR155),COLUMN(BR155))</f>
        <v>0</v>
      </c>
      <c r="BV1424" s="106">
        <f>INDEX(Meio_Ambiente!$A:$CT,ROW(BS155),COLUMN(BS155))</f>
        <v>0</v>
      </c>
      <c r="BW1424" s="106">
        <f>INDEX(Meio_Ambiente!$A:$CT,ROW(BT155),COLUMN(BT155))</f>
        <v>0</v>
      </c>
      <c r="BX1424" s="106">
        <f>INDEX(Meio_Ambiente!$A:$CT,ROW(BU155),COLUMN(BU155))</f>
        <v>0</v>
      </c>
      <c r="BY1424" s="106">
        <f>INDEX(Meio_Ambiente!$A:$CT,ROW(BV155),COLUMN(BV155))</f>
        <v>0</v>
      </c>
      <c r="BZ1424" s="106">
        <f>INDEX(Meio_Ambiente!$A:$CT,ROW(BW155),COLUMN(BW155))</f>
        <v>0</v>
      </c>
      <c r="CA1424" s="106">
        <f>INDEX(Meio_Ambiente!$A:$CT,ROW(BX155),COLUMN(BX155))</f>
        <v>0</v>
      </c>
      <c r="CB1424" s="106">
        <f>INDEX(Meio_Ambiente!$A:$CT,ROW(BY155),COLUMN(BY155))</f>
        <v>0</v>
      </c>
      <c r="CC1424" s="106">
        <f>INDEX(Meio_Ambiente!$A:$CT,ROW(BZ155),COLUMN(BZ155))</f>
        <v>0</v>
      </c>
      <c r="CD1424" s="106">
        <f>INDEX(Meio_Ambiente!$A:$CT,ROW(CA155),COLUMN(CA155))</f>
        <v>0</v>
      </c>
      <c r="CE1424" s="106">
        <f>INDEX(Meio_Ambiente!$A:$CT,ROW(CB155),COLUMN(CB155))</f>
        <v>0</v>
      </c>
      <c r="CF1424" s="106">
        <f>INDEX(Meio_Ambiente!$A:$CT,ROW(CC155),COLUMN(CC155))</f>
        <v>0</v>
      </c>
      <c r="CG1424" s="106">
        <f>INDEX(Meio_Ambiente!$A:$CT,ROW(CD155),COLUMN(CD155))</f>
        <v>0</v>
      </c>
      <c r="CH1424" s="106">
        <f>INDEX(Meio_Ambiente!$A:$CT,ROW(CE155),COLUMN(CE155))</f>
        <v>0</v>
      </c>
      <c r="CI1424" s="106">
        <f>INDEX(Meio_Ambiente!$A:$CT,ROW(CF155),COLUMN(CF155))</f>
        <v>0</v>
      </c>
      <c r="CJ1424" s="106">
        <f>INDEX(Meio_Ambiente!$A:$CT,ROW(CG155),COLUMN(CG155))</f>
        <v>0</v>
      </c>
      <c r="CK1424" s="106">
        <f>INDEX(Meio_Ambiente!$A:$CT,ROW(CH155),COLUMN(CH155))</f>
        <v>0</v>
      </c>
      <c r="CL1424" s="106">
        <f>INDEX(Meio_Ambiente!$A:$CT,ROW(CI155),COLUMN(CI155))</f>
        <v>0</v>
      </c>
      <c r="CM1424" s="106">
        <f>INDEX(Meio_Ambiente!$A:$CT,ROW(CJ155),COLUMN(CJ155))</f>
        <v>0</v>
      </c>
      <c r="CN1424" s="106">
        <f>INDEX(Meio_Ambiente!$A:$CT,ROW(CK155),COLUMN(CK155))</f>
        <v>0</v>
      </c>
      <c r="CO1424" s="106">
        <f>INDEX(Meio_Ambiente!$A:$CT,ROW(CL155),COLUMN(CL155))</f>
        <v>0</v>
      </c>
      <c r="CP1424" s="106">
        <f>INDEX(Meio_Ambiente!$A:$CT,ROW(CM155),COLUMN(CM155))</f>
        <v>0</v>
      </c>
      <c r="CQ1424" s="106">
        <f>INDEX(Meio_Ambiente!$A:$CT,ROW(CN155),COLUMN(CN155))</f>
        <v>0</v>
      </c>
      <c r="CR1424" s="106">
        <f>INDEX(Meio_Ambiente!$A:$CT,ROW(CO155),COLUMN(CO155))</f>
        <v>0</v>
      </c>
      <c r="CS1424" s="107">
        <f>INDEX(Meio_Ambiente!$A:$CT,ROW(A155),COLUMN(A155))</f>
        <v>0</v>
      </c>
    </row>
    <row r="1425" spans="1:97" s="104" customFormat="1" hidden="1" x14ac:dyDescent="0.2">
      <c r="A1425" t="str">
        <f t="shared" si="22"/>
        <v>Zero</v>
      </c>
      <c r="B1425" s="107">
        <f>INDEX(Meio_Ambiente!$A:$CT,ROW(B156),COLUMN(CQ156))</f>
        <v>0</v>
      </c>
      <c r="C1425" s="107">
        <f>INDEX(Meio_Ambiente!$A:$CT,ROW(C156),COLUMN(CR156))</f>
        <v>0</v>
      </c>
      <c r="D1425" s="107">
        <f>INDEX(Meio_Ambiente!$A:$CT,ROW(D156),COLUMN(CS156))</f>
        <v>0</v>
      </c>
      <c r="E1425" s="107">
        <f>INDEX(Meio_Ambiente!$A:$CT,ROW(B156),COLUMN(B156))</f>
        <v>0</v>
      </c>
      <c r="F1425" s="106">
        <f>INDEX(Meio_Ambiente!$A:$CT,ROW(C156),COLUMN(C156))</f>
        <v>0</v>
      </c>
      <c r="G1425" s="106">
        <f>INDEX(Meio_Ambiente!$A:$CT,ROW(D156),COLUMN(D156))</f>
        <v>0</v>
      </c>
      <c r="H1425" s="106">
        <f>INDEX(Meio_Ambiente!$A:$CT,ROW(E156),COLUMN(E156))</f>
        <v>0</v>
      </c>
      <c r="I1425" s="106">
        <f>INDEX(Meio_Ambiente!$A:$CT,ROW(F156),COLUMN(F156))</f>
        <v>0</v>
      </c>
      <c r="J1425" s="106">
        <f>INDEX(Meio_Ambiente!$A:$CT,ROW(G156),COLUMN(G156))</f>
        <v>0</v>
      </c>
      <c r="K1425" s="106">
        <f>INDEX(Meio_Ambiente!$A:$CT,ROW(H156),COLUMN(H156))</f>
        <v>0</v>
      </c>
      <c r="L1425" s="106">
        <f>INDEX(Meio_Ambiente!$A:$CT,ROW(I156),COLUMN(I156))</f>
        <v>0</v>
      </c>
      <c r="M1425" s="106">
        <f>INDEX(Meio_Ambiente!$A:$CT,ROW(J156),COLUMN(J156))</f>
        <v>0</v>
      </c>
      <c r="N1425" s="106">
        <f>INDEX(Meio_Ambiente!$A:$CT,ROW(K156),COLUMN(K156))</f>
        <v>0</v>
      </c>
      <c r="O1425" s="106">
        <f>INDEX(Meio_Ambiente!$A:$CT,ROW(L156),COLUMN(L156))</f>
        <v>0</v>
      </c>
      <c r="P1425" s="106">
        <f>INDEX(Meio_Ambiente!$A:$CT,ROW(M156),COLUMN(M156))</f>
        <v>0</v>
      </c>
      <c r="Q1425" s="106">
        <f>INDEX(Meio_Ambiente!$A:$CT,ROW(N156),COLUMN(N156))</f>
        <v>0</v>
      </c>
      <c r="R1425" s="106">
        <f>INDEX(Meio_Ambiente!$A:$CT,ROW(O156),COLUMN(O156))</f>
        <v>0</v>
      </c>
      <c r="S1425" s="106">
        <f>INDEX(Meio_Ambiente!$A:$CT,ROW(P156),COLUMN(P156))</f>
        <v>0</v>
      </c>
      <c r="T1425" s="106">
        <f>INDEX(Meio_Ambiente!$A:$CT,ROW(Q156),COLUMN(Q156))</f>
        <v>0</v>
      </c>
      <c r="U1425" s="106">
        <f>INDEX(Meio_Ambiente!$A:$CT,ROW(R156),COLUMN(R156))</f>
        <v>0</v>
      </c>
      <c r="V1425" s="106">
        <f>INDEX(Meio_Ambiente!$A:$CT,ROW(S156),COLUMN(S156))</f>
        <v>0</v>
      </c>
      <c r="W1425" s="106">
        <f>INDEX(Meio_Ambiente!$A:$CT,ROW(T156),COLUMN(T156))</f>
        <v>0</v>
      </c>
      <c r="X1425" s="106">
        <f>INDEX(Meio_Ambiente!$A:$CT,ROW(U156),COLUMN(U156))</f>
        <v>0</v>
      </c>
      <c r="Y1425" s="106">
        <f>INDEX(Meio_Ambiente!$A:$CT,ROW(V156),COLUMN(V156))</f>
        <v>0</v>
      </c>
      <c r="Z1425" s="106">
        <f>INDEX(Meio_Ambiente!$A:$CT,ROW(W156),COLUMN(W156))</f>
        <v>0</v>
      </c>
      <c r="AA1425" s="106">
        <f>INDEX(Meio_Ambiente!$A:$CT,ROW(X156),COLUMN(X156))</f>
        <v>0</v>
      </c>
      <c r="AB1425" s="106">
        <f>INDEX(Meio_Ambiente!$A:$CT,ROW(Y156),COLUMN(Y156))</f>
        <v>0</v>
      </c>
      <c r="AC1425" s="106">
        <f>INDEX(Meio_Ambiente!$A:$CT,ROW(Z156),COLUMN(Z156))</f>
        <v>0</v>
      </c>
      <c r="AD1425" s="106">
        <f>INDEX(Meio_Ambiente!$A:$CT,ROW(AA156),COLUMN(AA156))</f>
        <v>0</v>
      </c>
      <c r="AE1425" s="106">
        <f>INDEX(Meio_Ambiente!$A:$CT,ROW(AB156),COLUMN(AB156))</f>
        <v>0</v>
      </c>
      <c r="AF1425" s="106">
        <f>INDEX(Meio_Ambiente!$A:$CT,ROW(AC156),COLUMN(AC156))</f>
        <v>0</v>
      </c>
      <c r="AG1425" s="106">
        <f>INDEX(Meio_Ambiente!$A:$CT,ROW(AD156),COLUMN(AD156))</f>
        <v>0</v>
      </c>
      <c r="AH1425" s="106">
        <f>INDEX(Meio_Ambiente!$A:$CT,ROW(AE156),COLUMN(AE156))</f>
        <v>0</v>
      </c>
      <c r="AI1425" s="106">
        <f>INDEX(Meio_Ambiente!$A:$CT,ROW(AF156),COLUMN(AF156))</f>
        <v>0</v>
      </c>
      <c r="AJ1425" s="106">
        <f>INDEX(Meio_Ambiente!$A:$CT,ROW(AG156),COLUMN(AG156))</f>
        <v>0</v>
      </c>
      <c r="AK1425" s="106">
        <f>INDEX(Meio_Ambiente!$A:$CT,ROW(AH156),COLUMN(AH156))</f>
        <v>0</v>
      </c>
      <c r="AL1425" s="106">
        <f>INDEX(Meio_Ambiente!$A:$CT,ROW(AI156),COLUMN(AI156))</f>
        <v>0</v>
      </c>
      <c r="AM1425" s="106">
        <f>INDEX(Meio_Ambiente!$A:$CT,ROW(AJ156),COLUMN(AJ156))</f>
        <v>0</v>
      </c>
      <c r="AN1425" s="106">
        <f>INDEX(Meio_Ambiente!$A:$CT,ROW(AK156),COLUMN(AK156))</f>
        <v>0</v>
      </c>
      <c r="AO1425" s="106">
        <f>INDEX(Meio_Ambiente!$A:$CT,ROW(AL156),COLUMN(AL156))</f>
        <v>0</v>
      </c>
      <c r="AP1425" s="106">
        <f>INDEX(Meio_Ambiente!$A:$CT,ROW(AM156),COLUMN(AM156))</f>
        <v>0</v>
      </c>
      <c r="AQ1425" s="106">
        <f>INDEX(Meio_Ambiente!$A:$CT,ROW(AN156),COLUMN(AN156))</f>
        <v>0</v>
      </c>
      <c r="AR1425" s="106">
        <f>INDEX(Meio_Ambiente!$A:$CT,ROW(AO156),COLUMN(AO156))</f>
        <v>0</v>
      </c>
      <c r="AS1425" s="106">
        <f>INDEX(Meio_Ambiente!$A:$CT,ROW(AP156),COLUMN(AP156))</f>
        <v>0</v>
      </c>
      <c r="AT1425" s="106">
        <f>INDEX(Meio_Ambiente!$A:$CT,ROW(AQ156),COLUMN(AQ156))</f>
        <v>0</v>
      </c>
      <c r="AU1425" s="106">
        <f>INDEX(Meio_Ambiente!$A:$CT,ROW(AR156),COLUMN(AR156))</f>
        <v>0</v>
      </c>
      <c r="AV1425" s="106">
        <f>INDEX(Meio_Ambiente!$A:$CT,ROW(AS156),COLUMN(AS156))</f>
        <v>0</v>
      </c>
      <c r="AW1425" s="106">
        <f>INDEX(Meio_Ambiente!$A:$CT,ROW(AT156),COLUMN(AT156))</f>
        <v>0</v>
      </c>
      <c r="AX1425" s="106">
        <f>INDEX(Meio_Ambiente!$A:$CT,ROW(AU156),COLUMN(AU156))</f>
        <v>0</v>
      </c>
      <c r="AY1425" s="106">
        <f>INDEX(Meio_Ambiente!$A:$CT,ROW(AV156),COLUMN(AV156))</f>
        <v>0</v>
      </c>
      <c r="AZ1425" s="106">
        <f>INDEX(Meio_Ambiente!$A:$CT,ROW(AW156),COLUMN(AW156))</f>
        <v>0</v>
      </c>
      <c r="BA1425" s="106">
        <f>INDEX(Meio_Ambiente!$A:$CT,ROW(AX156),COLUMN(AX156))</f>
        <v>0</v>
      </c>
      <c r="BB1425" s="106">
        <f>INDEX(Meio_Ambiente!$A:$CT,ROW(AY156),COLUMN(AY156))</f>
        <v>0</v>
      </c>
      <c r="BC1425" s="106">
        <f>INDEX(Meio_Ambiente!$A:$CT,ROW(AZ156),COLUMN(AZ156))</f>
        <v>0</v>
      </c>
      <c r="BD1425" s="106">
        <f>INDEX(Meio_Ambiente!$A:$CT,ROW(BA156),COLUMN(BA156))</f>
        <v>0</v>
      </c>
      <c r="BE1425" s="106">
        <f>INDEX(Meio_Ambiente!$A:$CT,ROW(BB156),COLUMN(BB156))</f>
        <v>0</v>
      </c>
      <c r="BF1425" s="106">
        <f>INDEX(Meio_Ambiente!$A:$CT,ROW(BC156),COLUMN(BC156))</f>
        <v>0</v>
      </c>
      <c r="BG1425" s="106">
        <f>INDEX(Meio_Ambiente!$A:$CT,ROW(BD156),COLUMN(BD156))</f>
        <v>0</v>
      </c>
      <c r="BH1425" s="106">
        <f>INDEX(Meio_Ambiente!$A:$CT,ROW(BE156),COLUMN(BE156))</f>
        <v>0</v>
      </c>
      <c r="BI1425" s="106">
        <f>INDEX(Meio_Ambiente!$A:$CT,ROW(BF156),COLUMN(BF156))</f>
        <v>0</v>
      </c>
      <c r="BJ1425" s="106">
        <f>INDEX(Meio_Ambiente!$A:$CT,ROW(BG156),COLUMN(BG156))</f>
        <v>0</v>
      </c>
      <c r="BK1425" s="106">
        <f>INDEX(Meio_Ambiente!$A:$CT,ROW(BH156),COLUMN(BH156))</f>
        <v>0</v>
      </c>
      <c r="BL1425" s="106">
        <f>INDEX(Meio_Ambiente!$A:$CT,ROW(BI156),COLUMN(BI156))</f>
        <v>0</v>
      </c>
      <c r="BM1425" s="106">
        <f>INDEX(Meio_Ambiente!$A:$CT,ROW(BJ156),COLUMN(BJ156))</f>
        <v>0</v>
      </c>
      <c r="BN1425" s="106">
        <f>INDEX(Meio_Ambiente!$A:$CT,ROW(BK156),COLUMN(BK156))</f>
        <v>0</v>
      </c>
      <c r="BO1425" s="106">
        <f>INDEX(Meio_Ambiente!$A:$CT,ROW(BL156),COLUMN(BL156))</f>
        <v>0</v>
      </c>
      <c r="BP1425" s="106">
        <f>INDEX(Meio_Ambiente!$A:$CT,ROW(BM156),COLUMN(BM156))</f>
        <v>0</v>
      </c>
      <c r="BQ1425" s="106">
        <f>INDEX(Meio_Ambiente!$A:$CT,ROW(BN156),COLUMN(BN156))</f>
        <v>0</v>
      </c>
      <c r="BR1425" s="106">
        <f>INDEX(Meio_Ambiente!$A:$CT,ROW(BO156),COLUMN(BO156))</f>
        <v>0</v>
      </c>
      <c r="BS1425" s="106">
        <f>INDEX(Meio_Ambiente!$A:$CT,ROW(BP156),COLUMN(BP156))</f>
        <v>0</v>
      </c>
      <c r="BT1425" s="106">
        <f>INDEX(Meio_Ambiente!$A:$CT,ROW(BQ156),COLUMN(BQ156))</f>
        <v>0</v>
      </c>
      <c r="BU1425" s="106">
        <f>INDEX(Meio_Ambiente!$A:$CT,ROW(BR156),COLUMN(BR156))</f>
        <v>0</v>
      </c>
      <c r="BV1425" s="106">
        <f>INDEX(Meio_Ambiente!$A:$CT,ROW(BS156),COLUMN(BS156))</f>
        <v>0</v>
      </c>
      <c r="BW1425" s="106">
        <f>INDEX(Meio_Ambiente!$A:$CT,ROW(BT156),COLUMN(BT156))</f>
        <v>0</v>
      </c>
      <c r="BX1425" s="106">
        <f>INDEX(Meio_Ambiente!$A:$CT,ROW(BU156),COLUMN(BU156))</f>
        <v>0</v>
      </c>
      <c r="BY1425" s="106">
        <f>INDEX(Meio_Ambiente!$A:$CT,ROW(BV156),COLUMN(BV156))</f>
        <v>0</v>
      </c>
      <c r="BZ1425" s="106">
        <f>INDEX(Meio_Ambiente!$A:$CT,ROW(BW156),COLUMN(BW156))</f>
        <v>0</v>
      </c>
      <c r="CA1425" s="106">
        <f>INDEX(Meio_Ambiente!$A:$CT,ROW(BX156),COLUMN(BX156))</f>
        <v>0</v>
      </c>
      <c r="CB1425" s="106">
        <f>INDEX(Meio_Ambiente!$A:$CT,ROW(BY156),COLUMN(BY156))</f>
        <v>0</v>
      </c>
      <c r="CC1425" s="106">
        <f>INDEX(Meio_Ambiente!$A:$CT,ROW(BZ156),COLUMN(BZ156))</f>
        <v>0</v>
      </c>
      <c r="CD1425" s="106">
        <f>INDEX(Meio_Ambiente!$A:$CT,ROW(CA156),COLUMN(CA156))</f>
        <v>0</v>
      </c>
      <c r="CE1425" s="106">
        <f>INDEX(Meio_Ambiente!$A:$CT,ROW(CB156),COLUMN(CB156))</f>
        <v>0</v>
      </c>
      <c r="CF1425" s="106">
        <f>INDEX(Meio_Ambiente!$A:$CT,ROW(CC156),COLUMN(CC156))</f>
        <v>0</v>
      </c>
      <c r="CG1425" s="106">
        <f>INDEX(Meio_Ambiente!$A:$CT,ROW(CD156),COLUMN(CD156))</f>
        <v>0</v>
      </c>
      <c r="CH1425" s="106">
        <f>INDEX(Meio_Ambiente!$A:$CT,ROW(CE156),COLUMN(CE156))</f>
        <v>0</v>
      </c>
      <c r="CI1425" s="106">
        <f>INDEX(Meio_Ambiente!$A:$CT,ROW(CF156),COLUMN(CF156))</f>
        <v>0</v>
      </c>
      <c r="CJ1425" s="106">
        <f>INDEX(Meio_Ambiente!$A:$CT,ROW(CG156),COLUMN(CG156))</f>
        <v>0</v>
      </c>
      <c r="CK1425" s="106">
        <f>INDEX(Meio_Ambiente!$A:$CT,ROW(CH156),COLUMN(CH156))</f>
        <v>0</v>
      </c>
      <c r="CL1425" s="106">
        <f>INDEX(Meio_Ambiente!$A:$CT,ROW(CI156),COLUMN(CI156))</f>
        <v>0</v>
      </c>
      <c r="CM1425" s="106">
        <f>INDEX(Meio_Ambiente!$A:$CT,ROW(CJ156),COLUMN(CJ156))</f>
        <v>0</v>
      </c>
      <c r="CN1425" s="106">
        <f>INDEX(Meio_Ambiente!$A:$CT,ROW(CK156),COLUMN(CK156))</f>
        <v>0</v>
      </c>
      <c r="CO1425" s="106">
        <f>INDEX(Meio_Ambiente!$A:$CT,ROW(CL156),COLUMN(CL156))</f>
        <v>0</v>
      </c>
      <c r="CP1425" s="106">
        <f>INDEX(Meio_Ambiente!$A:$CT,ROW(CM156),COLUMN(CM156))</f>
        <v>0</v>
      </c>
      <c r="CQ1425" s="106">
        <f>INDEX(Meio_Ambiente!$A:$CT,ROW(CN156),COLUMN(CN156))</f>
        <v>0</v>
      </c>
      <c r="CR1425" s="106">
        <f>INDEX(Meio_Ambiente!$A:$CT,ROW(CO156),COLUMN(CO156))</f>
        <v>0</v>
      </c>
      <c r="CS1425" s="107">
        <f>INDEX(Meio_Ambiente!$A:$CT,ROW(A156),COLUMN(A156))</f>
        <v>0</v>
      </c>
    </row>
    <row r="1426" spans="1:97" s="104" customFormat="1" hidden="1" x14ac:dyDescent="0.2">
      <c r="A1426" t="str">
        <f t="shared" si="22"/>
        <v>Zero</v>
      </c>
      <c r="B1426" s="107">
        <f>INDEX(Meio_Ambiente!$A:$CT,ROW(B157),COLUMN(CQ157))</f>
        <v>0</v>
      </c>
      <c r="C1426" s="107">
        <f>INDEX(Meio_Ambiente!$A:$CT,ROW(C157),COLUMN(CR157))</f>
        <v>0</v>
      </c>
      <c r="D1426" s="107">
        <f>INDEX(Meio_Ambiente!$A:$CT,ROW(D157),COLUMN(CS157))</f>
        <v>0</v>
      </c>
      <c r="E1426" s="107">
        <f>INDEX(Meio_Ambiente!$A:$CT,ROW(B157),COLUMN(B157))</f>
        <v>0</v>
      </c>
      <c r="F1426" s="106">
        <f>INDEX(Meio_Ambiente!$A:$CT,ROW(C157),COLUMN(C157))</f>
        <v>0</v>
      </c>
      <c r="G1426" s="106">
        <f>INDEX(Meio_Ambiente!$A:$CT,ROW(D157),COLUMN(D157))</f>
        <v>0</v>
      </c>
      <c r="H1426" s="106">
        <f>INDEX(Meio_Ambiente!$A:$CT,ROW(E157),COLUMN(E157))</f>
        <v>0</v>
      </c>
      <c r="I1426" s="106">
        <f>INDEX(Meio_Ambiente!$A:$CT,ROW(F157),COLUMN(F157))</f>
        <v>0</v>
      </c>
      <c r="J1426" s="106">
        <f>INDEX(Meio_Ambiente!$A:$CT,ROW(G157),COLUMN(G157))</f>
        <v>0</v>
      </c>
      <c r="K1426" s="106">
        <f>INDEX(Meio_Ambiente!$A:$CT,ROW(H157),COLUMN(H157))</f>
        <v>0</v>
      </c>
      <c r="L1426" s="106">
        <f>INDEX(Meio_Ambiente!$A:$CT,ROW(I157),COLUMN(I157))</f>
        <v>0</v>
      </c>
      <c r="M1426" s="106">
        <f>INDEX(Meio_Ambiente!$A:$CT,ROW(J157),COLUMN(J157))</f>
        <v>0</v>
      </c>
      <c r="N1426" s="106">
        <f>INDEX(Meio_Ambiente!$A:$CT,ROW(K157),COLUMN(K157))</f>
        <v>0</v>
      </c>
      <c r="O1426" s="106">
        <f>INDEX(Meio_Ambiente!$A:$CT,ROW(L157),COLUMN(L157))</f>
        <v>0</v>
      </c>
      <c r="P1426" s="106">
        <f>INDEX(Meio_Ambiente!$A:$CT,ROW(M157),COLUMN(M157))</f>
        <v>0</v>
      </c>
      <c r="Q1426" s="106">
        <f>INDEX(Meio_Ambiente!$A:$CT,ROW(N157),COLUMN(N157))</f>
        <v>0</v>
      </c>
      <c r="R1426" s="106">
        <f>INDEX(Meio_Ambiente!$A:$CT,ROW(O157),COLUMN(O157))</f>
        <v>0</v>
      </c>
      <c r="S1426" s="106">
        <f>INDEX(Meio_Ambiente!$A:$CT,ROW(P157),COLUMN(P157))</f>
        <v>0</v>
      </c>
      <c r="T1426" s="106">
        <f>INDEX(Meio_Ambiente!$A:$CT,ROW(Q157),COLUMN(Q157))</f>
        <v>0</v>
      </c>
      <c r="U1426" s="106">
        <f>INDEX(Meio_Ambiente!$A:$CT,ROW(R157),COLUMN(R157))</f>
        <v>0</v>
      </c>
      <c r="V1426" s="106">
        <f>INDEX(Meio_Ambiente!$A:$CT,ROW(S157),COLUMN(S157))</f>
        <v>0</v>
      </c>
      <c r="W1426" s="106">
        <f>INDEX(Meio_Ambiente!$A:$CT,ROW(T157),COLUMN(T157))</f>
        <v>0</v>
      </c>
      <c r="X1426" s="106">
        <f>INDEX(Meio_Ambiente!$A:$CT,ROW(U157),COLUMN(U157))</f>
        <v>0</v>
      </c>
      <c r="Y1426" s="106">
        <f>INDEX(Meio_Ambiente!$A:$CT,ROW(V157),COLUMN(V157))</f>
        <v>0</v>
      </c>
      <c r="Z1426" s="106">
        <f>INDEX(Meio_Ambiente!$A:$CT,ROW(W157),COLUMN(W157))</f>
        <v>0</v>
      </c>
      <c r="AA1426" s="106">
        <f>INDEX(Meio_Ambiente!$A:$CT,ROW(X157),COLUMN(X157))</f>
        <v>0</v>
      </c>
      <c r="AB1426" s="106">
        <f>INDEX(Meio_Ambiente!$A:$CT,ROW(Y157),COLUMN(Y157))</f>
        <v>0</v>
      </c>
      <c r="AC1426" s="106">
        <f>INDEX(Meio_Ambiente!$A:$CT,ROW(Z157),COLUMN(Z157))</f>
        <v>0</v>
      </c>
      <c r="AD1426" s="106">
        <f>INDEX(Meio_Ambiente!$A:$CT,ROW(AA157),COLUMN(AA157))</f>
        <v>0</v>
      </c>
      <c r="AE1426" s="106">
        <f>INDEX(Meio_Ambiente!$A:$CT,ROW(AB157),COLUMN(AB157))</f>
        <v>0</v>
      </c>
      <c r="AF1426" s="106">
        <f>INDEX(Meio_Ambiente!$A:$CT,ROW(AC157),COLUMN(AC157))</f>
        <v>0</v>
      </c>
      <c r="AG1426" s="106">
        <f>INDEX(Meio_Ambiente!$A:$CT,ROW(AD157),COLUMN(AD157))</f>
        <v>0</v>
      </c>
      <c r="AH1426" s="106">
        <f>INDEX(Meio_Ambiente!$A:$CT,ROW(AE157),COLUMN(AE157))</f>
        <v>0</v>
      </c>
      <c r="AI1426" s="106">
        <f>INDEX(Meio_Ambiente!$A:$CT,ROW(AF157),COLUMN(AF157))</f>
        <v>0</v>
      </c>
      <c r="AJ1426" s="106">
        <f>INDEX(Meio_Ambiente!$A:$CT,ROW(AG157),COLUMN(AG157))</f>
        <v>0</v>
      </c>
      <c r="AK1426" s="106">
        <f>INDEX(Meio_Ambiente!$A:$CT,ROW(AH157),COLUMN(AH157))</f>
        <v>0</v>
      </c>
      <c r="AL1426" s="106">
        <f>INDEX(Meio_Ambiente!$A:$CT,ROW(AI157),COLUMN(AI157))</f>
        <v>0</v>
      </c>
      <c r="AM1426" s="106">
        <f>INDEX(Meio_Ambiente!$A:$CT,ROW(AJ157),COLUMN(AJ157))</f>
        <v>0</v>
      </c>
      <c r="AN1426" s="106">
        <f>INDEX(Meio_Ambiente!$A:$CT,ROW(AK157),COLUMN(AK157))</f>
        <v>0</v>
      </c>
      <c r="AO1426" s="106">
        <f>INDEX(Meio_Ambiente!$A:$CT,ROW(AL157),COLUMN(AL157))</f>
        <v>0</v>
      </c>
      <c r="AP1426" s="106">
        <f>INDEX(Meio_Ambiente!$A:$CT,ROW(AM157),COLUMN(AM157))</f>
        <v>0</v>
      </c>
      <c r="AQ1426" s="106">
        <f>INDEX(Meio_Ambiente!$A:$CT,ROW(AN157),COLUMN(AN157))</f>
        <v>0</v>
      </c>
      <c r="AR1426" s="106">
        <f>INDEX(Meio_Ambiente!$A:$CT,ROW(AO157),COLUMN(AO157))</f>
        <v>0</v>
      </c>
      <c r="AS1426" s="106">
        <f>INDEX(Meio_Ambiente!$A:$CT,ROW(AP157),COLUMN(AP157))</f>
        <v>0</v>
      </c>
      <c r="AT1426" s="106">
        <f>INDEX(Meio_Ambiente!$A:$CT,ROW(AQ157),COLUMN(AQ157))</f>
        <v>0</v>
      </c>
      <c r="AU1426" s="106">
        <f>INDEX(Meio_Ambiente!$A:$CT,ROW(AR157),COLUMN(AR157))</f>
        <v>0</v>
      </c>
      <c r="AV1426" s="106">
        <f>INDEX(Meio_Ambiente!$A:$CT,ROW(AS157),COLUMN(AS157))</f>
        <v>0</v>
      </c>
      <c r="AW1426" s="106">
        <f>INDEX(Meio_Ambiente!$A:$CT,ROW(AT157),COLUMN(AT157))</f>
        <v>0</v>
      </c>
      <c r="AX1426" s="106">
        <f>INDEX(Meio_Ambiente!$A:$CT,ROW(AU157),COLUMN(AU157))</f>
        <v>0</v>
      </c>
      <c r="AY1426" s="106">
        <f>INDEX(Meio_Ambiente!$A:$CT,ROW(AV157),COLUMN(AV157))</f>
        <v>0</v>
      </c>
      <c r="AZ1426" s="106">
        <f>INDEX(Meio_Ambiente!$A:$CT,ROW(AW157),COLUMN(AW157))</f>
        <v>0</v>
      </c>
      <c r="BA1426" s="106">
        <f>INDEX(Meio_Ambiente!$A:$CT,ROW(AX157),COLUMN(AX157))</f>
        <v>0</v>
      </c>
      <c r="BB1426" s="106">
        <f>INDEX(Meio_Ambiente!$A:$CT,ROW(AY157),COLUMN(AY157))</f>
        <v>0</v>
      </c>
      <c r="BC1426" s="106">
        <f>INDEX(Meio_Ambiente!$A:$CT,ROW(AZ157),COLUMN(AZ157))</f>
        <v>0</v>
      </c>
      <c r="BD1426" s="106">
        <f>INDEX(Meio_Ambiente!$A:$CT,ROW(BA157),COLUMN(BA157))</f>
        <v>0</v>
      </c>
      <c r="BE1426" s="106">
        <f>INDEX(Meio_Ambiente!$A:$CT,ROW(BB157),COLUMN(BB157))</f>
        <v>0</v>
      </c>
      <c r="BF1426" s="106">
        <f>INDEX(Meio_Ambiente!$A:$CT,ROW(BC157),COLUMN(BC157))</f>
        <v>0</v>
      </c>
      <c r="BG1426" s="106">
        <f>INDEX(Meio_Ambiente!$A:$CT,ROW(BD157),COLUMN(BD157))</f>
        <v>0</v>
      </c>
      <c r="BH1426" s="106">
        <f>INDEX(Meio_Ambiente!$A:$CT,ROW(BE157),COLUMN(BE157))</f>
        <v>0</v>
      </c>
      <c r="BI1426" s="106">
        <f>INDEX(Meio_Ambiente!$A:$CT,ROW(BF157),COLUMN(BF157))</f>
        <v>0</v>
      </c>
      <c r="BJ1426" s="106">
        <f>INDEX(Meio_Ambiente!$A:$CT,ROW(BG157),COLUMN(BG157))</f>
        <v>0</v>
      </c>
      <c r="BK1426" s="106">
        <f>INDEX(Meio_Ambiente!$A:$CT,ROW(BH157),COLUMN(BH157))</f>
        <v>0</v>
      </c>
      <c r="BL1426" s="106">
        <f>INDEX(Meio_Ambiente!$A:$CT,ROW(BI157),COLUMN(BI157))</f>
        <v>0</v>
      </c>
      <c r="BM1426" s="106">
        <f>INDEX(Meio_Ambiente!$A:$CT,ROW(BJ157),COLUMN(BJ157))</f>
        <v>0</v>
      </c>
      <c r="BN1426" s="106">
        <f>INDEX(Meio_Ambiente!$A:$CT,ROW(BK157),COLUMN(BK157))</f>
        <v>0</v>
      </c>
      <c r="BO1426" s="106">
        <f>INDEX(Meio_Ambiente!$A:$CT,ROW(BL157),COLUMN(BL157))</f>
        <v>0</v>
      </c>
      <c r="BP1426" s="106">
        <f>INDEX(Meio_Ambiente!$A:$CT,ROW(BM157),COLUMN(BM157))</f>
        <v>0</v>
      </c>
      <c r="BQ1426" s="106">
        <f>INDEX(Meio_Ambiente!$A:$CT,ROW(BN157),COLUMN(BN157))</f>
        <v>0</v>
      </c>
      <c r="BR1426" s="106">
        <f>INDEX(Meio_Ambiente!$A:$CT,ROW(BO157),COLUMN(BO157))</f>
        <v>0</v>
      </c>
      <c r="BS1426" s="106">
        <f>INDEX(Meio_Ambiente!$A:$CT,ROW(BP157),COLUMN(BP157))</f>
        <v>0</v>
      </c>
      <c r="BT1426" s="106">
        <f>INDEX(Meio_Ambiente!$A:$CT,ROW(BQ157),COLUMN(BQ157))</f>
        <v>0</v>
      </c>
      <c r="BU1426" s="106">
        <f>INDEX(Meio_Ambiente!$A:$CT,ROW(BR157),COLUMN(BR157))</f>
        <v>0</v>
      </c>
      <c r="BV1426" s="106">
        <f>INDEX(Meio_Ambiente!$A:$CT,ROW(BS157),COLUMN(BS157))</f>
        <v>0</v>
      </c>
      <c r="BW1426" s="106">
        <f>INDEX(Meio_Ambiente!$A:$CT,ROW(BT157),COLUMN(BT157))</f>
        <v>0</v>
      </c>
      <c r="BX1426" s="106">
        <f>INDEX(Meio_Ambiente!$A:$CT,ROW(BU157),COLUMN(BU157))</f>
        <v>0</v>
      </c>
      <c r="BY1426" s="106">
        <f>INDEX(Meio_Ambiente!$A:$CT,ROW(BV157),COLUMN(BV157))</f>
        <v>0</v>
      </c>
      <c r="BZ1426" s="106">
        <f>INDEX(Meio_Ambiente!$A:$CT,ROW(BW157),COLUMN(BW157))</f>
        <v>0</v>
      </c>
      <c r="CA1426" s="106">
        <f>INDEX(Meio_Ambiente!$A:$CT,ROW(BX157),COLUMN(BX157))</f>
        <v>0</v>
      </c>
      <c r="CB1426" s="106">
        <f>INDEX(Meio_Ambiente!$A:$CT,ROW(BY157),COLUMN(BY157))</f>
        <v>0</v>
      </c>
      <c r="CC1426" s="106">
        <f>INDEX(Meio_Ambiente!$A:$CT,ROW(BZ157),COLUMN(BZ157))</f>
        <v>0</v>
      </c>
      <c r="CD1426" s="106">
        <f>INDEX(Meio_Ambiente!$A:$CT,ROW(CA157),COLUMN(CA157))</f>
        <v>0</v>
      </c>
      <c r="CE1426" s="106">
        <f>INDEX(Meio_Ambiente!$A:$CT,ROW(CB157),COLUMN(CB157))</f>
        <v>0</v>
      </c>
      <c r="CF1426" s="106">
        <f>INDEX(Meio_Ambiente!$A:$CT,ROW(CC157),COLUMN(CC157))</f>
        <v>0</v>
      </c>
      <c r="CG1426" s="106">
        <f>INDEX(Meio_Ambiente!$A:$CT,ROW(CD157),COLUMN(CD157))</f>
        <v>0</v>
      </c>
      <c r="CH1426" s="106">
        <f>INDEX(Meio_Ambiente!$A:$CT,ROW(CE157),COLUMN(CE157))</f>
        <v>0</v>
      </c>
      <c r="CI1426" s="106">
        <f>INDEX(Meio_Ambiente!$A:$CT,ROW(CF157),COLUMN(CF157))</f>
        <v>0</v>
      </c>
      <c r="CJ1426" s="106">
        <f>INDEX(Meio_Ambiente!$A:$CT,ROW(CG157),COLUMN(CG157))</f>
        <v>0</v>
      </c>
      <c r="CK1426" s="106">
        <f>INDEX(Meio_Ambiente!$A:$CT,ROW(CH157),COLUMN(CH157))</f>
        <v>0</v>
      </c>
      <c r="CL1426" s="106">
        <f>INDEX(Meio_Ambiente!$A:$CT,ROW(CI157),COLUMN(CI157))</f>
        <v>0</v>
      </c>
      <c r="CM1426" s="106">
        <f>INDEX(Meio_Ambiente!$A:$CT,ROW(CJ157),COLUMN(CJ157))</f>
        <v>0</v>
      </c>
      <c r="CN1426" s="106">
        <f>INDEX(Meio_Ambiente!$A:$CT,ROW(CK157),COLUMN(CK157))</f>
        <v>0</v>
      </c>
      <c r="CO1426" s="106">
        <f>INDEX(Meio_Ambiente!$A:$CT,ROW(CL157),COLUMN(CL157))</f>
        <v>0</v>
      </c>
      <c r="CP1426" s="106">
        <f>INDEX(Meio_Ambiente!$A:$CT,ROW(CM157),COLUMN(CM157))</f>
        <v>0</v>
      </c>
      <c r="CQ1426" s="106">
        <f>INDEX(Meio_Ambiente!$A:$CT,ROW(CN157),COLUMN(CN157))</f>
        <v>0</v>
      </c>
      <c r="CR1426" s="106">
        <f>INDEX(Meio_Ambiente!$A:$CT,ROW(CO157),COLUMN(CO157))</f>
        <v>0</v>
      </c>
      <c r="CS1426" s="107">
        <f>INDEX(Meio_Ambiente!$A:$CT,ROW(A157),COLUMN(A157))</f>
        <v>0</v>
      </c>
    </row>
    <row r="1427" spans="1:97" s="104" customFormat="1" hidden="1" x14ac:dyDescent="0.2">
      <c r="A1427" t="str">
        <f t="shared" si="22"/>
        <v>Zero</v>
      </c>
      <c r="B1427" s="107">
        <f>INDEX(Meio_Ambiente!$A:$CT,ROW(B158),COLUMN(CQ158))</f>
        <v>0</v>
      </c>
      <c r="C1427" s="107">
        <f>INDEX(Meio_Ambiente!$A:$CT,ROW(C158),COLUMN(CR158))</f>
        <v>0</v>
      </c>
      <c r="D1427" s="107">
        <f>INDEX(Meio_Ambiente!$A:$CT,ROW(D158),COLUMN(CS158))</f>
        <v>0</v>
      </c>
      <c r="E1427" s="107">
        <f>INDEX(Meio_Ambiente!$A:$CT,ROW(B158),COLUMN(B158))</f>
        <v>0</v>
      </c>
      <c r="F1427" s="106">
        <f>INDEX(Meio_Ambiente!$A:$CT,ROW(C158),COLUMN(C158))</f>
        <v>0</v>
      </c>
      <c r="G1427" s="106">
        <f>INDEX(Meio_Ambiente!$A:$CT,ROW(D158),COLUMN(D158))</f>
        <v>0</v>
      </c>
      <c r="H1427" s="106">
        <f>INDEX(Meio_Ambiente!$A:$CT,ROW(E158),COLUMN(E158))</f>
        <v>0</v>
      </c>
      <c r="I1427" s="106">
        <f>INDEX(Meio_Ambiente!$A:$CT,ROW(F158),COLUMN(F158))</f>
        <v>0</v>
      </c>
      <c r="J1427" s="106">
        <f>INDEX(Meio_Ambiente!$A:$CT,ROW(G158),COLUMN(G158))</f>
        <v>0</v>
      </c>
      <c r="K1427" s="106">
        <f>INDEX(Meio_Ambiente!$A:$CT,ROW(H158),COLUMN(H158))</f>
        <v>0</v>
      </c>
      <c r="L1427" s="106">
        <f>INDEX(Meio_Ambiente!$A:$CT,ROW(I158),COLUMN(I158))</f>
        <v>0</v>
      </c>
      <c r="M1427" s="106">
        <f>INDEX(Meio_Ambiente!$A:$CT,ROW(J158),COLUMN(J158))</f>
        <v>0</v>
      </c>
      <c r="N1427" s="106">
        <f>INDEX(Meio_Ambiente!$A:$CT,ROW(K158),COLUMN(K158))</f>
        <v>0</v>
      </c>
      <c r="O1427" s="106">
        <f>INDEX(Meio_Ambiente!$A:$CT,ROW(L158),COLUMN(L158))</f>
        <v>0</v>
      </c>
      <c r="P1427" s="106">
        <f>INDEX(Meio_Ambiente!$A:$CT,ROW(M158),COLUMN(M158))</f>
        <v>0</v>
      </c>
      <c r="Q1427" s="106">
        <f>INDEX(Meio_Ambiente!$A:$CT,ROW(N158),COLUMN(N158))</f>
        <v>0</v>
      </c>
      <c r="R1427" s="106">
        <f>INDEX(Meio_Ambiente!$A:$CT,ROW(O158),COLUMN(O158))</f>
        <v>0</v>
      </c>
      <c r="S1427" s="106">
        <f>INDEX(Meio_Ambiente!$A:$CT,ROW(P158),COLUMN(P158))</f>
        <v>0</v>
      </c>
      <c r="T1427" s="106">
        <f>INDEX(Meio_Ambiente!$A:$CT,ROW(Q158),COLUMN(Q158))</f>
        <v>0</v>
      </c>
      <c r="U1427" s="106">
        <f>INDEX(Meio_Ambiente!$A:$CT,ROW(R158),COLUMN(R158))</f>
        <v>0</v>
      </c>
      <c r="V1427" s="106">
        <f>INDEX(Meio_Ambiente!$A:$CT,ROW(S158),COLUMN(S158))</f>
        <v>0</v>
      </c>
      <c r="W1427" s="106">
        <f>INDEX(Meio_Ambiente!$A:$CT,ROW(T158),COLUMN(T158))</f>
        <v>0</v>
      </c>
      <c r="X1427" s="106">
        <f>INDEX(Meio_Ambiente!$A:$CT,ROW(U158),COLUMN(U158))</f>
        <v>0</v>
      </c>
      <c r="Y1427" s="106">
        <f>INDEX(Meio_Ambiente!$A:$CT,ROW(V158),COLUMN(V158))</f>
        <v>0</v>
      </c>
      <c r="Z1427" s="106">
        <f>INDEX(Meio_Ambiente!$A:$CT,ROW(W158),COLUMN(W158))</f>
        <v>0</v>
      </c>
      <c r="AA1427" s="106">
        <f>INDEX(Meio_Ambiente!$A:$CT,ROW(X158),COLUMN(X158))</f>
        <v>0</v>
      </c>
      <c r="AB1427" s="106">
        <f>INDEX(Meio_Ambiente!$A:$CT,ROW(Y158),COLUMN(Y158))</f>
        <v>0</v>
      </c>
      <c r="AC1427" s="106">
        <f>INDEX(Meio_Ambiente!$A:$CT,ROW(Z158),COLUMN(Z158))</f>
        <v>0</v>
      </c>
      <c r="AD1427" s="106">
        <f>INDEX(Meio_Ambiente!$A:$CT,ROW(AA158),COLUMN(AA158))</f>
        <v>0</v>
      </c>
      <c r="AE1427" s="106">
        <f>INDEX(Meio_Ambiente!$A:$CT,ROW(AB158),COLUMN(AB158))</f>
        <v>0</v>
      </c>
      <c r="AF1427" s="106">
        <f>INDEX(Meio_Ambiente!$A:$CT,ROW(AC158),COLUMN(AC158))</f>
        <v>0</v>
      </c>
      <c r="AG1427" s="106">
        <f>INDEX(Meio_Ambiente!$A:$CT,ROW(AD158),COLUMN(AD158))</f>
        <v>0</v>
      </c>
      <c r="AH1427" s="106">
        <f>INDEX(Meio_Ambiente!$A:$CT,ROW(AE158),COLUMN(AE158))</f>
        <v>0</v>
      </c>
      <c r="AI1427" s="106">
        <f>INDEX(Meio_Ambiente!$A:$CT,ROW(AF158),COLUMN(AF158))</f>
        <v>0</v>
      </c>
      <c r="AJ1427" s="106">
        <f>INDEX(Meio_Ambiente!$A:$CT,ROW(AG158),COLUMN(AG158))</f>
        <v>0</v>
      </c>
      <c r="AK1427" s="106">
        <f>INDEX(Meio_Ambiente!$A:$CT,ROW(AH158),COLUMN(AH158))</f>
        <v>0</v>
      </c>
      <c r="AL1427" s="106">
        <f>INDEX(Meio_Ambiente!$A:$CT,ROW(AI158),COLUMN(AI158))</f>
        <v>0</v>
      </c>
      <c r="AM1427" s="106">
        <f>INDEX(Meio_Ambiente!$A:$CT,ROW(AJ158),COLUMN(AJ158))</f>
        <v>0</v>
      </c>
      <c r="AN1427" s="106">
        <f>INDEX(Meio_Ambiente!$A:$CT,ROW(AK158),COLUMN(AK158))</f>
        <v>0</v>
      </c>
      <c r="AO1427" s="106">
        <f>INDEX(Meio_Ambiente!$A:$CT,ROW(AL158),COLUMN(AL158))</f>
        <v>0</v>
      </c>
      <c r="AP1427" s="106">
        <f>INDEX(Meio_Ambiente!$A:$CT,ROW(AM158),COLUMN(AM158))</f>
        <v>0</v>
      </c>
      <c r="AQ1427" s="106">
        <f>INDEX(Meio_Ambiente!$A:$CT,ROW(AN158),COLUMN(AN158))</f>
        <v>0</v>
      </c>
      <c r="AR1427" s="106">
        <f>INDEX(Meio_Ambiente!$A:$CT,ROW(AO158),COLUMN(AO158))</f>
        <v>0</v>
      </c>
      <c r="AS1427" s="106">
        <f>INDEX(Meio_Ambiente!$A:$CT,ROW(AP158),COLUMN(AP158))</f>
        <v>0</v>
      </c>
      <c r="AT1427" s="106">
        <f>INDEX(Meio_Ambiente!$A:$CT,ROW(AQ158),COLUMN(AQ158))</f>
        <v>0</v>
      </c>
      <c r="AU1427" s="106">
        <f>INDEX(Meio_Ambiente!$A:$CT,ROW(AR158),COLUMN(AR158))</f>
        <v>0</v>
      </c>
      <c r="AV1427" s="106">
        <f>INDEX(Meio_Ambiente!$A:$CT,ROW(AS158),COLUMN(AS158))</f>
        <v>0</v>
      </c>
      <c r="AW1427" s="106">
        <f>INDEX(Meio_Ambiente!$A:$CT,ROW(AT158),COLUMN(AT158))</f>
        <v>0</v>
      </c>
      <c r="AX1427" s="106">
        <f>INDEX(Meio_Ambiente!$A:$CT,ROW(AU158),COLUMN(AU158))</f>
        <v>0</v>
      </c>
      <c r="AY1427" s="106">
        <f>INDEX(Meio_Ambiente!$A:$CT,ROW(AV158),COLUMN(AV158))</f>
        <v>0</v>
      </c>
      <c r="AZ1427" s="106">
        <f>INDEX(Meio_Ambiente!$A:$CT,ROW(AW158),COLUMN(AW158))</f>
        <v>0</v>
      </c>
      <c r="BA1427" s="106">
        <f>INDEX(Meio_Ambiente!$A:$CT,ROW(AX158),COLUMN(AX158))</f>
        <v>0</v>
      </c>
      <c r="BB1427" s="106">
        <f>INDEX(Meio_Ambiente!$A:$CT,ROW(AY158),COLUMN(AY158))</f>
        <v>0</v>
      </c>
      <c r="BC1427" s="106">
        <f>INDEX(Meio_Ambiente!$A:$CT,ROW(AZ158),COLUMN(AZ158))</f>
        <v>0</v>
      </c>
      <c r="BD1427" s="106">
        <f>INDEX(Meio_Ambiente!$A:$CT,ROW(BA158),COLUMN(BA158))</f>
        <v>0</v>
      </c>
      <c r="BE1427" s="106">
        <f>INDEX(Meio_Ambiente!$A:$CT,ROW(BB158),COLUMN(BB158))</f>
        <v>0</v>
      </c>
      <c r="BF1427" s="106">
        <f>INDEX(Meio_Ambiente!$A:$CT,ROW(BC158),COLUMN(BC158))</f>
        <v>0</v>
      </c>
      <c r="BG1427" s="106">
        <f>INDEX(Meio_Ambiente!$A:$CT,ROW(BD158),COLUMN(BD158))</f>
        <v>0</v>
      </c>
      <c r="BH1427" s="106">
        <f>INDEX(Meio_Ambiente!$A:$CT,ROW(BE158),COLUMN(BE158))</f>
        <v>0</v>
      </c>
      <c r="BI1427" s="106">
        <f>INDEX(Meio_Ambiente!$A:$CT,ROW(BF158),COLUMN(BF158))</f>
        <v>0</v>
      </c>
      <c r="BJ1427" s="106">
        <f>INDEX(Meio_Ambiente!$A:$CT,ROW(BG158),COLUMN(BG158))</f>
        <v>0</v>
      </c>
      <c r="BK1427" s="106">
        <f>INDEX(Meio_Ambiente!$A:$CT,ROW(BH158),COLUMN(BH158))</f>
        <v>0</v>
      </c>
      <c r="BL1427" s="106">
        <f>INDEX(Meio_Ambiente!$A:$CT,ROW(BI158),COLUMN(BI158))</f>
        <v>0</v>
      </c>
      <c r="BM1427" s="106">
        <f>INDEX(Meio_Ambiente!$A:$CT,ROW(BJ158),COLUMN(BJ158))</f>
        <v>0</v>
      </c>
      <c r="BN1427" s="106">
        <f>INDEX(Meio_Ambiente!$A:$CT,ROW(BK158),COLUMN(BK158))</f>
        <v>0</v>
      </c>
      <c r="BO1427" s="106">
        <f>INDEX(Meio_Ambiente!$A:$CT,ROW(BL158),COLUMN(BL158))</f>
        <v>0</v>
      </c>
      <c r="BP1427" s="106">
        <f>INDEX(Meio_Ambiente!$A:$CT,ROW(BM158),COLUMN(BM158))</f>
        <v>0</v>
      </c>
      <c r="BQ1427" s="106">
        <f>INDEX(Meio_Ambiente!$A:$CT,ROW(BN158),COLUMN(BN158))</f>
        <v>0</v>
      </c>
      <c r="BR1427" s="106">
        <f>INDEX(Meio_Ambiente!$A:$CT,ROW(BO158),COLUMN(BO158))</f>
        <v>0</v>
      </c>
      <c r="BS1427" s="106">
        <f>INDEX(Meio_Ambiente!$A:$CT,ROW(BP158),COLUMN(BP158))</f>
        <v>0</v>
      </c>
      <c r="BT1427" s="106">
        <f>INDEX(Meio_Ambiente!$A:$CT,ROW(BQ158),COLUMN(BQ158))</f>
        <v>0</v>
      </c>
      <c r="BU1427" s="106">
        <f>INDEX(Meio_Ambiente!$A:$CT,ROW(BR158),COLUMN(BR158))</f>
        <v>0</v>
      </c>
      <c r="BV1427" s="106">
        <f>INDEX(Meio_Ambiente!$A:$CT,ROW(BS158),COLUMN(BS158))</f>
        <v>0</v>
      </c>
      <c r="BW1427" s="106">
        <f>INDEX(Meio_Ambiente!$A:$CT,ROW(BT158),COLUMN(BT158))</f>
        <v>0</v>
      </c>
      <c r="BX1427" s="106">
        <f>INDEX(Meio_Ambiente!$A:$CT,ROW(BU158),COLUMN(BU158))</f>
        <v>0</v>
      </c>
      <c r="BY1427" s="106">
        <f>INDEX(Meio_Ambiente!$A:$CT,ROW(BV158),COLUMN(BV158))</f>
        <v>0</v>
      </c>
      <c r="BZ1427" s="106">
        <f>INDEX(Meio_Ambiente!$A:$CT,ROW(BW158),COLUMN(BW158))</f>
        <v>0</v>
      </c>
      <c r="CA1427" s="106">
        <f>INDEX(Meio_Ambiente!$A:$CT,ROW(BX158),COLUMN(BX158))</f>
        <v>0</v>
      </c>
      <c r="CB1427" s="106">
        <f>INDEX(Meio_Ambiente!$A:$CT,ROW(BY158),COLUMN(BY158))</f>
        <v>0</v>
      </c>
      <c r="CC1427" s="106">
        <f>INDEX(Meio_Ambiente!$A:$CT,ROW(BZ158),COLUMN(BZ158))</f>
        <v>0</v>
      </c>
      <c r="CD1427" s="106">
        <f>INDEX(Meio_Ambiente!$A:$CT,ROW(CA158),COLUMN(CA158))</f>
        <v>0</v>
      </c>
      <c r="CE1427" s="106">
        <f>INDEX(Meio_Ambiente!$A:$CT,ROW(CB158),COLUMN(CB158))</f>
        <v>0</v>
      </c>
      <c r="CF1427" s="106">
        <f>INDEX(Meio_Ambiente!$A:$CT,ROW(CC158),COLUMN(CC158))</f>
        <v>0</v>
      </c>
      <c r="CG1427" s="106">
        <f>INDEX(Meio_Ambiente!$A:$CT,ROW(CD158),COLUMN(CD158))</f>
        <v>0</v>
      </c>
      <c r="CH1427" s="106">
        <f>INDEX(Meio_Ambiente!$A:$CT,ROW(CE158),COLUMN(CE158))</f>
        <v>0</v>
      </c>
      <c r="CI1427" s="106">
        <f>INDEX(Meio_Ambiente!$A:$CT,ROW(CF158),COLUMN(CF158))</f>
        <v>0</v>
      </c>
      <c r="CJ1427" s="106">
        <f>INDEX(Meio_Ambiente!$A:$CT,ROW(CG158),COLUMN(CG158))</f>
        <v>0</v>
      </c>
      <c r="CK1427" s="106">
        <f>INDEX(Meio_Ambiente!$A:$CT,ROW(CH158),COLUMN(CH158))</f>
        <v>0</v>
      </c>
      <c r="CL1427" s="106">
        <f>INDEX(Meio_Ambiente!$A:$CT,ROW(CI158),COLUMN(CI158))</f>
        <v>0</v>
      </c>
      <c r="CM1427" s="106">
        <f>INDEX(Meio_Ambiente!$A:$CT,ROW(CJ158),COLUMN(CJ158))</f>
        <v>0</v>
      </c>
      <c r="CN1427" s="106">
        <f>INDEX(Meio_Ambiente!$A:$CT,ROW(CK158),COLUMN(CK158))</f>
        <v>0</v>
      </c>
      <c r="CO1427" s="106">
        <f>INDEX(Meio_Ambiente!$A:$CT,ROW(CL158),COLUMN(CL158))</f>
        <v>0</v>
      </c>
      <c r="CP1427" s="106">
        <f>INDEX(Meio_Ambiente!$A:$CT,ROW(CM158),COLUMN(CM158))</f>
        <v>0</v>
      </c>
      <c r="CQ1427" s="106">
        <f>INDEX(Meio_Ambiente!$A:$CT,ROW(CN158),COLUMN(CN158))</f>
        <v>0</v>
      </c>
      <c r="CR1427" s="106">
        <f>INDEX(Meio_Ambiente!$A:$CT,ROW(CO158),COLUMN(CO158))</f>
        <v>0</v>
      </c>
      <c r="CS1427" s="107">
        <f>INDEX(Meio_Ambiente!$A:$CT,ROW(A158),COLUMN(A158))</f>
        <v>0</v>
      </c>
    </row>
    <row r="1428" spans="1:97" s="104" customFormat="1" hidden="1" x14ac:dyDescent="0.2">
      <c r="A1428" t="str">
        <f t="shared" si="22"/>
        <v>Zero</v>
      </c>
      <c r="B1428" s="107">
        <f>INDEX(Meio_Ambiente!$A:$CT,ROW(B159),COLUMN(CQ159))</f>
        <v>0</v>
      </c>
      <c r="C1428" s="107">
        <f>INDEX(Meio_Ambiente!$A:$CT,ROW(C159),COLUMN(CR159))</f>
        <v>0</v>
      </c>
      <c r="D1428" s="107">
        <f>INDEX(Meio_Ambiente!$A:$CT,ROW(D159),COLUMN(CS159))</f>
        <v>0</v>
      </c>
      <c r="E1428" s="107">
        <f>INDEX(Meio_Ambiente!$A:$CT,ROW(B159),COLUMN(B159))</f>
        <v>0</v>
      </c>
      <c r="F1428" s="106">
        <f>INDEX(Meio_Ambiente!$A:$CT,ROW(C159),COLUMN(C159))</f>
        <v>0</v>
      </c>
      <c r="G1428" s="106">
        <f>INDEX(Meio_Ambiente!$A:$CT,ROW(D159),COLUMN(D159))</f>
        <v>0</v>
      </c>
      <c r="H1428" s="106">
        <f>INDEX(Meio_Ambiente!$A:$CT,ROW(E159),COLUMN(E159))</f>
        <v>0</v>
      </c>
      <c r="I1428" s="106">
        <f>INDEX(Meio_Ambiente!$A:$CT,ROW(F159),COLUMN(F159))</f>
        <v>0</v>
      </c>
      <c r="J1428" s="106">
        <f>INDEX(Meio_Ambiente!$A:$CT,ROW(G159),COLUMN(G159))</f>
        <v>0</v>
      </c>
      <c r="K1428" s="106">
        <f>INDEX(Meio_Ambiente!$A:$CT,ROW(H159),COLUMN(H159))</f>
        <v>0</v>
      </c>
      <c r="L1428" s="106">
        <f>INDEX(Meio_Ambiente!$A:$CT,ROW(I159),COLUMN(I159))</f>
        <v>0</v>
      </c>
      <c r="M1428" s="106">
        <f>INDEX(Meio_Ambiente!$A:$CT,ROW(J159),COLUMN(J159))</f>
        <v>0</v>
      </c>
      <c r="N1428" s="106">
        <f>INDEX(Meio_Ambiente!$A:$CT,ROW(K159),COLUMN(K159))</f>
        <v>0</v>
      </c>
      <c r="O1428" s="106">
        <f>INDEX(Meio_Ambiente!$A:$CT,ROW(L159),COLUMN(L159))</f>
        <v>0</v>
      </c>
      <c r="P1428" s="106">
        <f>INDEX(Meio_Ambiente!$A:$CT,ROW(M159),COLUMN(M159))</f>
        <v>0</v>
      </c>
      <c r="Q1428" s="106">
        <f>INDEX(Meio_Ambiente!$A:$CT,ROW(N159),COLUMN(N159))</f>
        <v>0</v>
      </c>
      <c r="R1428" s="106">
        <f>INDEX(Meio_Ambiente!$A:$CT,ROW(O159),COLUMN(O159))</f>
        <v>0</v>
      </c>
      <c r="S1428" s="106">
        <f>INDEX(Meio_Ambiente!$A:$CT,ROW(P159),COLUMN(P159))</f>
        <v>0</v>
      </c>
      <c r="T1428" s="106">
        <f>INDEX(Meio_Ambiente!$A:$CT,ROW(Q159),COLUMN(Q159))</f>
        <v>0</v>
      </c>
      <c r="U1428" s="106">
        <f>INDEX(Meio_Ambiente!$A:$CT,ROW(R159),COLUMN(R159))</f>
        <v>0</v>
      </c>
      <c r="V1428" s="106">
        <f>INDEX(Meio_Ambiente!$A:$CT,ROW(S159),COLUMN(S159))</f>
        <v>0</v>
      </c>
      <c r="W1428" s="106">
        <f>INDEX(Meio_Ambiente!$A:$CT,ROW(T159),COLUMN(T159))</f>
        <v>0</v>
      </c>
      <c r="X1428" s="106">
        <f>INDEX(Meio_Ambiente!$A:$CT,ROW(U159),COLUMN(U159))</f>
        <v>0</v>
      </c>
      <c r="Y1428" s="106">
        <f>INDEX(Meio_Ambiente!$A:$CT,ROW(V159),COLUMN(V159))</f>
        <v>0</v>
      </c>
      <c r="Z1428" s="106">
        <f>INDEX(Meio_Ambiente!$A:$CT,ROW(W159),COLUMN(W159))</f>
        <v>0</v>
      </c>
      <c r="AA1428" s="106">
        <f>INDEX(Meio_Ambiente!$A:$CT,ROW(X159),COLUMN(X159))</f>
        <v>0</v>
      </c>
      <c r="AB1428" s="106">
        <f>INDEX(Meio_Ambiente!$A:$CT,ROW(Y159),COLUMN(Y159))</f>
        <v>0</v>
      </c>
      <c r="AC1428" s="106">
        <f>INDEX(Meio_Ambiente!$A:$CT,ROW(Z159),COLUMN(Z159))</f>
        <v>0</v>
      </c>
      <c r="AD1428" s="106">
        <f>INDEX(Meio_Ambiente!$A:$CT,ROW(AA159),COLUMN(AA159))</f>
        <v>0</v>
      </c>
      <c r="AE1428" s="106">
        <f>INDEX(Meio_Ambiente!$A:$CT,ROW(AB159),COLUMN(AB159))</f>
        <v>0</v>
      </c>
      <c r="AF1428" s="106">
        <f>INDEX(Meio_Ambiente!$A:$CT,ROW(AC159),COLUMN(AC159))</f>
        <v>0</v>
      </c>
      <c r="AG1428" s="106">
        <f>INDEX(Meio_Ambiente!$A:$CT,ROW(AD159),COLUMN(AD159))</f>
        <v>0</v>
      </c>
      <c r="AH1428" s="106">
        <f>INDEX(Meio_Ambiente!$A:$CT,ROW(AE159),COLUMN(AE159))</f>
        <v>0</v>
      </c>
      <c r="AI1428" s="106">
        <f>INDEX(Meio_Ambiente!$A:$CT,ROW(AF159),COLUMN(AF159))</f>
        <v>0</v>
      </c>
      <c r="AJ1428" s="106">
        <f>INDEX(Meio_Ambiente!$A:$CT,ROW(AG159),COLUMN(AG159))</f>
        <v>0</v>
      </c>
      <c r="AK1428" s="106">
        <f>INDEX(Meio_Ambiente!$A:$CT,ROW(AH159),COLUMN(AH159))</f>
        <v>0</v>
      </c>
      <c r="AL1428" s="106">
        <f>INDEX(Meio_Ambiente!$A:$CT,ROW(AI159),COLUMN(AI159))</f>
        <v>0</v>
      </c>
      <c r="AM1428" s="106">
        <f>INDEX(Meio_Ambiente!$A:$CT,ROW(AJ159),COLUMN(AJ159))</f>
        <v>0</v>
      </c>
      <c r="AN1428" s="106">
        <f>INDEX(Meio_Ambiente!$A:$CT,ROW(AK159),COLUMN(AK159))</f>
        <v>0</v>
      </c>
      <c r="AO1428" s="106">
        <f>INDEX(Meio_Ambiente!$A:$CT,ROW(AL159),COLUMN(AL159))</f>
        <v>0</v>
      </c>
      <c r="AP1428" s="106">
        <f>INDEX(Meio_Ambiente!$A:$CT,ROW(AM159),COLUMN(AM159))</f>
        <v>0</v>
      </c>
      <c r="AQ1428" s="106">
        <f>INDEX(Meio_Ambiente!$A:$CT,ROW(AN159),COLUMN(AN159))</f>
        <v>0</v>
      </c>
      <c r="AR1428" s="106">
        <f>INDEX(Meio_Ambiente!$A:$CT,ROW(AO159),COLUMN(AO159))</f>
        <v>0</v>
      </c>
      <c r="AS1428" s="106">
        <f>INDEX(Meio_Ambiente!$A:$CT,ROW(AP159),COLUMN(AP159))</f>
        <v>0</v>
      </c>
      <c r="AT1428" s="106">
        <f>INDEX(Meio_Ambiente!$A:$CT,ROW(AQ159),COLUMN(AQ159))</f>
        <v>0</v>
      </c>
      <c r="AU1428" s="106">
        <f>INDEX(Meio_Ambiente!$A:$CT,ROW(AR159),COLUMN(AR159))</f>
        <v>0</v>
      </c>
      <c r="AV1428" s="106">
        <f>INDEX(Meio_Ambiente!$A:$CT,ROW(AS159),COLUMN(AS159))</f>
        <v>0</v>
      </c>
      <c r="AW1428" s="106">
        <f>INDEX(Meio_Ambiente!$A:$CT,ROW(AT159),COLUMN(AT159))</f>
        <v>0</v>
      </c>
      <c r="AX1428" s="106">
        <f>INDEX(Meio_Ambiente!$A:$CT,ROW(AU159),COLUMN(AU159))</f>
        <v>0</v>
      </c>
      <c r="AY1428" s="106">
        <f>INDEX(Meio_Ambiente!$A:$CT,ROW(AV159),COLUMN(AV159))</f>
        <v>0</v>
      </c>
      <c r="AZ1428" s="106">
        <f>INDEX(Meio_Ambiente!$A:$CT,ROW(AW159),COLUMN(AW159))</f>
        <v>0</v>
      </c>
      <c r="BA1428" s="106">
        <f>INDEX(Meio_Ambiente!$A:$CT,ROW(AX159),COLUMN(AX159))</f>
        <v>0</v>
      </c>
      <c r="BB1428" s="106">
        <f>INDEX(Meio_Ambiente!$A:$CT,ROW(AY159),COLUMN(AY159))</f>
        <v>0</v>
      </c>
      <c r="BC1428" s="106">
        <f>INDEX(Meio_Ambiente!$A:$CT,ROW(AZ159),COLUMN(AZ159))</f>
        <v>0</v>
      </c>
      <c r="BD1428" s="106">
        <f>INDEX(Meio_Ambiente!$A:$CT,ROW(BA159),COLUMN(BA159))</f>
        <v>0</v>
      </c>
      <c r="BE1428" s="106">
        <f>INDEX(Meio_Ambiente!$A:$CT,ROW(BB159),COLUMN(BB159))</f>
        <v>0</v>
      </c>
      <c r="BF1428" s="106">
        <f>INDEX(Meio_Ambiente!$A:$CT,ROW(BC159),COLUMN(BC159))</f>
        <v>0</v>
      </c>
      <c r="BG1428" s="106">
        <f>INDEX(Meio_Ambiente!$A:$CT,ROW(BD159),COLUMN(BD159))</f>
        <v>0</v>
      </c>
      <c r="BH1428" s="106">
        <f>INDEX(Meio_Ambiente!$A:$CT,ROW(BE159),COLUMN(BE159))</f>
        <v>0</v>
      </c>
      <c r="BI1428" s="106">
        <f>INDEX(Meio_Ambiente!$A:$CT,ROW(BF159),COLUMN(BF159))</f>
        <v>0</v>
      </c>
      <c r="BJ1428" s="106">
        <f>INDEX(Meio_Ambiente!$A:$CT,ROW(BG159),COLUMN(BG159))</f>
        <v>0</v>
      </c>
      <c r="BK1428" s="106">
        <f>INDEX(Meio_Ambiente!$A:$CT,ROW(BH159),COLUMN(BH159))</f>
        <v>0</v>
      </c>
      <c r="BL1428" s="106">
        <f>INDEX(Meio_Ambiente!$A:$CT,ROW(BI159),COLUMN(BI159))</f>
        <v>0</v>
      </c>
      <c r="BM1428" s="106">
        <f>INDEX(Meio_Ambiente!$A:$CT,ROW(BJ159),COLUMN(BJ159))</f>
        <v>0</v>
      </c>
      <c r="BN1428" s="106">
        <f>INDEX(Meio_Ambiente!$A:$CT,ROW(BK159),COLUMN(BK159))</f>
        <v>0</v>
      </c>
      <c r="BO1428" s="106">
        <f>INDEX(Meio_Ambiente!$A:$CT,ROW(BL159),COLUMN(BL159))</f>
        <v>0</v>
      </c>
      <c r="BP1428" s="106">
        <f>INDEX(Meio_Ambiente!$A:$CT,ROW(BM159),COLUMN(BM159))</f>
        <v>0</v>
      </c>
      <c r="BQ1428" s="106">
        <f>INDEX(Meio_Ambiente!$A:$CT,ROW(BN159),COLUMN(BN159))</f>
        <v>0</v>
      </c>
      <c r="BR1428" s="106">
        <f>INDEX(Meio_Ambiente!$A:$CT,ROW(BO159),COLUMN(BO159))</f>
        <v>0</v>
      </c>
      <c r="BS1428" s="106">
        <f>INDEX(Meio_Ambiente!$A:$CT,ROW(BP159),COLUMN(BP159))</f>
        <v>0</v>
      </c>
      <c r="BT1428" s="106">
        <f>INDEX(Meio_Ambiente!$A:$CT,ROW(BQ159),COLUMN(BQ159))</f>
        <v>0</v>
      </c>
      <c r="BU1428" s="106">
        <f>INDEX(Meio_Ambiente!$A:$CT,ROW(BR159),COLUMN(BR159))</f>
        <v>0</v>
      </c>
      <c r="BV1428" s="106">
        <f>INDEX(Meio_Ambiente!$A:$CT,ROW(BS159),COLUMN(BS159))</f>
        <v>0</v>
      </c>
      <c r="BW1428" s="106">
        <f>INDEX(Meio_Ambiente!$A:$CT,ROW(BT159),COLUMN(BT159))</f>
        <v>0</v>
      </c>
      <c r="BX1428" s="106">
        <f>INDEX(Meio_Ambiente!$A:$CT,ROW(BU159),COLUMN(BU159))</f>
        <v>0</v>
      </c>
      <c r="BY1428" s="106">
        <f>INDEX(Meio_Ambiente!$A:$CT,ROW(BV159),COLUMN(BV159))</f>
        <v>0</v>
      </c>
      <c r="BZ1428" s="106">
        <f>INDEX(Meio_Ambiente!$A:$CT,ROW(BW159),COLUMN(BW159))</f>
        <v>0</v>
      </c>
      <c r="CA1428" s="106">
        <f>INDEX(Meio_Ambiente!$A:$CT,ROW(BX159),COLUMN(BX159))</f>
        <v>0</v>
      </c>
      <c r="CB1428" s="106">
        <f>INDEX(Meio_Ambiente!$A:$CT,ROW(BY159),COLUMN(BY159))</f>
        <v>0</v>
      </c>
      <c r="CC1428" s="106">
        <f>INDEX(Meio_Ambiente!$A:$CT,ROW(BZ159),COLUMN(BZ159))</f>
        <v>0</v>
      </c>
      <c r="CD1428" s="106">
        <f>INDEX(Meio_Ambiente!$A:$CT,ROW(CA159),COLUMN(CA159))</f>
        <v>0</v>
      </c>
      <c r="CE1428" s="106">
        <f>INDEX(Meio_Ambiente!$A:$CT,ROW(CB159),COLUMN(CB159))</f>
        <v>0</v>
      </c>
      <c r="CF1428" s="106">
        <f>INDEX(Meio_Ambiente!$A:$CT,ROW(CC159),COLUMN(CC159))</f>
        <v>0</v>
      </c>
      <c r="CG1428" s="106">
        <f>INDEX(Meio_Ambiente!$A:$CT,ROW(CD159),COLUMN(CD159))</f>
        <v>0</v>
      </c>
      <c r="CH1428" s="106">
        <f>INDEX(Meio_Ambiente!$A:$CT,ROW(CE159),COLUMN(CE159))</f>
        <v>0</v>
      </c>
      <c r="CI1428" s="106">
        <f>INDEX(Meio_Ambiente!$A:$CT,ROW(CF159),COLUMN(CF159))</f>
        <v>0</v>
      </c>
      <c r="CJ1428" s="106">
        <f>INDEX(Meio_Ambiente!$A:$CT,ROW(CG159),COLUMN(CG159))</f>
        <v>0</v>
      </c>
      <c r="CK1428" s="106">
        <f>INDEX(Meio_Ambiente!$A:$CT,ROW(CH159),COLUMN(CH159))</f>
        <v>0</v>
      </c>
      <c r="CL1428" s="106">
        <f>INDEX(Meio_Ambiente!$A:$CT,ROW(CI159),COLUMN(CI159))</f>
        <v>0</v>
      </c>
      <c r="CM1428" s="106">
        <f>INDEX(Meio_Ambiente!$A:$CT,ROW(CJ159),COLUMN(CJ159))</f>
        <v>0</v>
      </c>
      <c r="CN1428" s="106">
        <f>INDEX(Meio_Ambiente!$A:$CT,ROW(CK159),COLUMN(CK159))</f>
        <v>0</v>
      </c>
      <c r="CO1428" s="106">
        <f>INDEX(Meio_Ambiente!$A:$CT,ROW(CL159),COLUMN(CL159))</f>
        <v>0</v>
      </c>
      <c r="CP1428" s="106">
        <f>INDEX(Meio_Ambiente!$A:$CT,ROW(CM159),COLUMN(CM159))</f>
        <v>0</v>
      </c>
      <c r="CQ1428" s="106">
        <f>INDEX(Meio_Ambiente!$A:$CT,ROW(CN159),COLUMN(CN159))</f>
        <v>0</v>
      </c>
      <c r="CR1428" s="106">
        <f>INDEX(Meio_Ambiente!$A:$CT,ROW(CO159),COLUMN(CO159))</f>
        <v>0</v>
      </c>
      <c r="CS1428" s="107">
        <f>INDEX(Meio_Ambiente!$A:$CT,ROW(A159),COLUMN(A159))</f>
        <v>0</v>
      </c>
    </row>
    <row r="1429" spans="1:97" s="104" customFormat="1" hidden="1" x14ac:dyDescent="0.2">
      <c r="A1429" t="str">
        <f t="shared" si="22"/>
        <v>Zero</v>
      </c>
      <c r="B1429" s="107">
        <f>INDEX(Meio_Ambiente!$A:$CT,ROW(B160),COLUMN(CQ160))</f>
        <v>0</v>
      </c>
      <c r="C1429" s="107">
        <f>INDEX(Meio_Ambiente!$A:$CT,ROW(C160),COLUMN(CR160))</f>
        <v>0</v>
      </c>
      <c r="D1429" s="107">
        <f>INDEX(Meio_Ambiente!$A:$CT,ROW(D160),COLUMN(CS160))</f>
        <v>0</v>
      </c>
      <c r="E1429" s="107">
        <f>INDEX(Meio_Ambiente!$A:$CT,ROW(B160),COLUMN(B160))</f>
        <v>0</v>
      </c>
      <c r="F1429" s="106">
        <f>INDEX(Meio_Ambiente!$A:$CT,ROW(C160),COLUMN(C160))</f>
        <v>0</v>
      </c>
      <c r="G1429" s="106">
        <f>INDEX(Meio_Ambiente!$A:$CT,ROW(D160),COLUMN(D160))</f>
        <v>0</v>
      </c>
      <c r="H1429" s="106">
        <f>INDEX(Meio_Ambiente!$A:$CT,ROW(E160),COLUMN(E160))</f>
        <v>0</v>
      </c>
      <c r="I1429" s="106">
        <f>INDEX(Meio_Ambiente!$A:$CT,ROW(F160),COLUMN(F160))</f>
        <v>0</v>
      </c>
      <c r="J1429" s="106">
        <f>INDEX(Meio_Ambiente!$A:$CT,ROW(G160),COLUMN(G160))</f>
        <v>0</v>
      </c>
      <c r="K1429" s="106">
        <f>INDEX(Meio_Ambiente!$A:$CT,ROW(H160),COLUMN(H160))</f>
        <v>0</v>
      </c>
      <c r="L1429" s="106">
        <f>INDEX(Meio_Ambiente!$A:$CT,ROW(I160),COLUMN(I160))</f>
        <v>0</v>
      </c>
      <c r="M1429" s="106">
        <f>INDEX(Meio_Ambiente!$A:$CT,ROW(J160),COLUMN(J160))</f>
        <v>0</v>
      </c>
      <c r="N1429" s="106">
        <f>INDEX(Meio_Ambiente!$A:$CT,ROW(K160),COLUMN(K160))</f>
        <v>0</v>
      </c>
      <c r="O1429" s="106">
        <f>INDEX(Meio_Ambiente!$A:$CT,ROW(L160),COLUMN(L160))</f>
        <v>0</v>
      </c>
      <c r="P1429" s="106">
        <f>INDEX(Meio_Ambiente!$A:$CT,ROW(M160),COLUMN(M160))</f>
        <v>0</v>
      </c>
      <c r="Q1429" s="106">
        <f>INDEX(Meio_Ambiente!$A:$CT,ROW(N160),COLUMN(N160))</f>
        <v>0</v>
      </c>
      <c r="R1429" s="106">
        <f>INDEX(Meio_Ambiente!$A:$CT,ROW(O160),COLUMN(O160))</f>
        <v>0</v>
      </c>
      <c r="S1429" s="106">
        <f>INDEX(Meio_Ambiente!$A:$CT,ROW(P160),COLUMN(P160))</f>
        <v>0</v>
      </c>
      <c r="T1429" s="106">
        <f>INDEX(Meio_Ambiente!$A:$CT,ROW(Q160),COLUMN(Q160))</f>
        <v>0</v>
      </c>
      <c r="U1429" s="106">
        <f>INDEX(Meio_Ambiente!$A:$CT,ROW(R160),COLUMN(R160))</f>
        <v>0</v>
      </c>
      <c r="V1429" s="106">
        <f>INDEX(Meio_Ambiente!$A:$CT,ROW(S160),COLUMN(S160))</f>
        <v>0</v>
      </c>
      <c r="W1429" s="106">
        <f>INDEX(Meio_Ambiente!$A:$CT,ROW(T160),COLUMN(T160))</f>
        <v>0</v>
      </c>
      <c r="X1429" s="106">
        <f>INDEX(Meio_Ambiente!$A:$CT,ROW(U160),COLUMN(U160))</f>
        <v>0</v>
      </c>
      <c r="Y1429" s="106">
        <f>INDEX(Meio_Ambiente!$A:$CT,ROW(V160),COLUMN(V160))</f>
        <v>0</v>
      </c>
      <c r="Z1429" s="106">
        <f>INDEX(Meio_Ambiente!$A:$CT,ROW(W160),COLUMN(W160))</f>
        <v>0</v>
      </c>
      <c r="AA1429" s="106">
        <f>INDEX(Meio_Ambiente!$A:$CT,ROW(X160),COLUMN(X160))</f>
        <v>0</v>
      </c>
      <c r="AB1429" s="106">
        <f>INDEX(Meio_Ambiente!$A:$CT,ROW(Y160),COLUMN(Y160))</f>
        <v>0</v>
      </c>
      <c r="AC1429" s="106">
        <f>INDEX(Meio_Ambiente!$A:$CT,ROW(Z160),COLUMN(Z160))</f>
        <v>0</v>
      </c>
      <c r="AD1429" s="106">
        <f>INDEX(Meio_Ambiente!$A:$CT,ROW(AA160),COLUMN(AA160))</f>
        <v>0</v>
      </c>
      <c r="AE1429" s="106">
        <f>INDEX(Meio_Ambiente!$A:$CT,ROW(AB160),COLUMN(AB160))</f>
        <v>0</v>
      </c>
      <c r="AF1429" s="106">
        <f>INDEX(Meio_Ambiente!$A:$CT,ROW(AC160),COLUMN(AC160))</f>
        <v>0</v>
      </c>
      <c r="AG1429" s="106">
        <f>INDEX(Meio_Ambiente!$A:$CT,ROW(AD160),COLUMN(AD160))</f>
        <v>0</v>
      </c>
      <c r="AH1429" s="106">
        <f>INDEX(Meio_Ambiente!$A:$CT,ROW(AE160),COLUMN(AE160))</f>
        <v>0</v>
      </c>
      <c r="AI1429" s="106">
        <f>INDEX(Meio_Ambiente!$A:$CT,ROW(AF160),COLUMN(AF160))</f>
        <v>0</v>
      </c>
      <c r="AJ1429" s="106">
        <f>INDEX(Meio_Ambiente!$A:$CT,ROW(AG160),COLUMN(AG160))</f>
        <v>0</v>
      </c>
      <c r="AK1429" s="106">
        <f>INDEX(Meio_Ambiente!$A:$CT,ROW(AH160),COLUMN(AH160))</f>
        <v>0</v>
      </c>
      <c r="AL1429" s="106">
        <f>INDEX(Meio_Ambiente!$A:$CT,ROW(AI160),COLUMN(AI160))</f>
        <v>0</v>
      </c>
      <c r="AM1429" s="106">
        <f>INDEX(Meio_Ambiente!$A:$CT,ROW(AJ160),COLUMN(AJ160))</f>
        <v>0</v>
      </c>
      <c r="AN1429" s="106">
        <f>INDEX(Meio_Ambiente!$A:$CT,ROW(AK160),COLUMN(AK160))</f>
        <v>0</v>
      </c>
      <c r="AO1429" s="106">
        <f>INDEX(Meio_Ambiente!$A:$CT,ROW(AL160),COLUMN(AL160))</f>
        <v>0</v>
      </c>
      <c r="AP1429" s="106">
        <f>INDEX(Meio_Ambiente!$A:$CT,ROW(AM160),COLUMN(AM160))</f>
        <v>0</v>
      </c>
      <c r="AQ1429" s="106">
        <f>INDEX(Meio_Ambiente!$A:$CT,ROW(AN160),COLUMN(AN160))</f>
        <v>0</v>
      </c>
      <c r="AR1429" s="106">
        <f>INDEX(Meio_Ambiente!$A:$CT,ROW(AO160),COLUMN(AO160))</f>
        <v>0</v>
      </c>
      <c r="AS1429" s="106">
        <f>INDEX(Meio_Ambiente!$A:$CT,ROW(AP160),COLUMN(AP160))</f>
        <v>0</v>
      </c>
      <c r="AT1429" s="106">
        <f>INDEX(Meio_Ambiente!$A:$CT,ROW(AQ160),COLUMN(AQ160))</f>
        <v>0</v>
      </c>
      <c r="AU1429" s="106">
        <f>INDEX(Meio_Ambiente!$A:$CT,ROW(AR160),COLUMN(AR160))</f>
        <v>0</v>
      </c>
      <c r="AV1429" s="106">
        <f>INDEX(Meio_Ambiente!$A:$CT,ROW(AS160),COLUMN(AS160))</f>
        <v>0</v>
      </c>
      <c r="AW1429" s="106">
        <f>INDEX(Meio_Ambiente!$A:$CT,ROW(AT160),COLUMN(AT160))</f>
        <v>0</v>
      </c>
      <c r="AX1429" s="106">
        <f>INDEX(Meio_Ambiente!$A:$CT,ROW(AU160),COLUMN(AU160))</f>
        <v>0</v>
      </c>
      <c r="AY1429" s="106">
        <f>INDEX(Meio_Ambiente!$A:$CT,ROW(AV160),COLUMN(AV160))</f>
        <v>0</v>
      </c>
      <c r="AZ1429" s="106">
        <f>INDEX(Meio_Ambiente!$A:$CT,ROW(AW160),COLUMN(AW160))</f>
        <v>0</v>
      </c>
      <c r="BA1429" s="106">
        <f>INDEX(Meio_Ambiente!$A:$CT,ROW(AX160),COLUMN(AX160))</f>
        <v>0</v>
      </c>
      <c r="BB1429" s="106">
        <f>INDEX(Meio_Ambiente!$A:$CT,ROW(AY160),COLUMN(AY160))</f>
        <v>0</v>
      </c>
      <c r="BC1429" s="106">
        <f>INDEX(Meio_Ambiente!$A:$CT,ROW(AZ160),COLUMN(AZ160))</f>
        <v>0</v>
      </c>
      <c r="BD1429" s="106">
        <f>INDEX(Meio_Ambiente!$A:$CT,ROW(BA160),COLUMN(BA160))</f>
        <v>0</v>
      </c>
      <c r="BE1429" s="106">
        <f>INDEX(Meio_Ambiente!$A:$CT,ROW(BB160),COLUMN(BB160))</f>
        <v>0</v>
      </c>
      <c r="BF1429" s="106">
        <f>INDEX(Meio_Ambiente!$A:$CT,ROW(BC160),COLUMN(BC160))</f>
        <v>0</v>
      </c>
      <c r="BG1429" s="106">
        <f>INDEX(Meio_Ambiente!$A:$CT,ROW(BD160),COLUMN(BD160))</f>
        <v>0</v>
      </c>
      <c r="BH1429" s="106">
        <f>INDEX(Meio_Ambiente!$A:$CT,ROW(BE160),COLUMN(BE160))</f>
        <v>0</v>
      </c>
      <c r="BI1429" s="106">
        <f>INDEX(Meio_Ambiente!$A:$CT,ROW(BF160),COLUMN(BF160))</f>
        <v>0</v>
      </c>
      <c r="BJ1429" s="106">
        <f>INDEX(Meio_Ambiente!$A:$CT,ROW(BG160),COLUMN(BG160))</f>
        <v>0</v>
      </c>
      <c r="BK1429" s="106">
        <f>INDEX(Meio_Ambiente!$A:$CT,ROW(BH160),COLUMN(BH160))</f>
        <v>0</v>
      </c>
      <c r="BL1429" s="106">
        <f>INDEX(Meio_Ambiente!$A:$CT,ROW(BI160),COLUMN(BI160))</f>
        <v>0</v>
      </c>
      <c r="BM1429" s="106">
        <f>INDEX(Meio_Ambiente!$A:$CT,ROW(BJ160),COLUMN(BJ160))</f>
        <v>0</v>
      </c>
      <c r="BN1429" s="106">
        <f>INDEX(Meio_Ambiente!$A:$CT,ROW(BK160),COLUMN(BK160))</f>
        <v>0</v>
      </c>
      <c r="BO1429" s="106">
        <f>INDEX(Meio_Ambiente!$A:$CT,ROW(BL160),COLUMN(BL160))</f>
        <v>0</v>
      </c>
      <c r="BP1429" s="106">
        <f>INDEX(Meio_Ambiente!$A:$CT,ROW(BM160),COLUMN(BM160))</f>
        <v>0</v>
      </c>
      <c r="BQ1429" s="106">
        <f>INDEX(Meio_Ambiente!$A:$CT,ROW(BN160),COLUMN(BN160))</f>
        <v>0</v>
      </c>
      <c r="BR1429" s="106">
        <f>INDEX(Meio_Ambiente!$A:$CT,ROW(BO160),COLUMN(BO160))</f>
        <v>0</v>
      </c>
      <c r="BS1429" s="106">
        <f>INDEX(Meio_Ambiente!$A:$CT,ROW(BP160),COLUMN(BP160))</f>
        <v>0</v>
      </c>
      <c r="BT1429" s="106">
        <f>INDEX(Meio_Ambiente!$A:$CT,ROW(BQ160),COLUMN(BQ160))</f>
        <v>0</v>
      </c>
      <c r="BU1429" s="106">
        <f>INDEX(Meio_Ambiente!$A:$CT,ROW(BR160),COLUMN(BR160))</f>
        <v>0</v>
      </c>
      <c r="BV1429" s="106">
        <f>INDEX(Meio_Ambiente!$A:$CT,ROW(BS160),COLUMN(BS160))</f>
        <v>0</v>
      </c>
      <c r="BW1429" s="106">
        <f>INDEX(Meio_Ambiente!$A:$CT,ROW(BT160),COLUMN(BT160))</f>
        <v>0</v>
      </c>
      <c r="BX1429" s="106">
        <f>INDEX(Meio_Ambiente!$A:$CT,ROW(BU160),COLUMN(BU160))</f>
        <v>0</v>
      </c>
      <c r="BY1429" s="106">
        <f>INDEX(Meio_Ambiente!$A:$CT,ROW(BV160),COLUMN(BV160))</f>
        <v>0</v>
      </c>
      <c r="BZ1429" s="106">
        <f>INDEX(Meio_Ambiente!$A:$CT,ROW(BW160),COLUMN(BW160))</f>
        <v>0</v>
      </c>
      <c r="CA1429" s="106">
        <f>INDEX(Meio_Ambiente!$A:$CT,ROW(BX160),COLUMN(BX160))</f>
        <v>0</v>
      </c>
      <c r="CB1429" s="106">
        <f>INDEX(Meio_Ambiente!$A:$CT,ROW(BY160),COLUMN(BY160))</f>
        <v>0</v>
      </c>
      <c r="CC1429" s="106">
        <f>INDEX(Meio_Ambiente!$A:$CT,ROW(BZ160),COLUMN(BZ160))</f>
        <v>0</v>
      </c>
      <c r="CD1429" s="106">
        <f>INDEX(Meio_Ambiente!$A:$CT,ROW(CA160),COLUMN(CA160))</f>
        <v>0</v>
      </c>
      <c r="CE1429" s="106">
        <f>INDEX(Meio_Ambiente!$A:$CT,ROW(CB160),COLUMN(CB160))</f>
        <v>0</v>
      </c>
      <c r="CF1429" s="106">
        <f>INDEX(Meio_Ambiente!$A:$CT,ROW(CC160),COLUMN(CC160))</f>
        <v>0</v>
      </c>
      <c r="CG1429" s="106">
        <f>INDEX(Meio_Ambiente!$A:$CT,ROW(CD160),COLUMN(CD160))</f>
        <v>0</v>
      </c>
      <c r="CH1429" s="106">
        <f>INDEX(Meio_Ambiente!$A:$CT,ROW(CE160),COLUMN(CE160))</f>
        <v>0</v>
      </c>
      <c r="CI1429" s="106">
        <f>INDEX(Meio_Ambiente!$A:$CT,ROW(CF160),COLUMN(CF160))</f>
        <v>0</v>
      </c>
      <c r="CJ1429" s="106">
        <f>INDEX(Meio_Ambiente!$A:$CT,ROW(CG160),COLUMN(CG160))</f>
        <v>0</v>
      </c>
      <c r="CK1429" s="106">
        <f>INDEX(Meio_Ambiente!$A:$CT,ROW(CH160),COLUMN(CH160))</f>
        <v>0</v>
      </c>
      <c r="CL1429" s="106">
        <f>INDEX(Meio_Ambiente!$A:$CT,ROW(CI160),COLUMN(CI160))</f>
        <v>0</v>
      </c>
      <c r="CM1429" s="106">
        <f>INDEX(Meio_Ambiente!$A:$CT,ROW(CJ160),COLUMN(CJ160))</f>
        <v>0</v>
      </c>
      <c r="CN1429" s="106">
        <f>INDEX(Meio_Ambiente!$A:$CT,ROW(CK160),COLUMN(CK160))</f>
        <v>0</v>
      </c>
      <c r="CO1429" s="106">
        <f>INDEX(Meio_Ambiente!$A:$CT,ROW(CL160),COLUMN(CL160))</f>
        <v>0</v>
      </c>
      <c r="CP1429" s="106">
        <f>INDEX(Meio_Ambiente!$A:$CT,ROW(CM160),COLUMN(CM160))</f>
        <v>0</v>
      </c>
      <c r="CQ1429" s="106">
        <f>INDEX(Meio_Ambiente!$A:$CT,ROW(CN160),COLUMN(CN160))</f>
        <v>0</v>
      </c>
      <c r="CR1429" s="106">
        <f>INDEX(Meio_Ambiente!$A:$CT,ROW(CO160),COLUMN(CO160))</f>
        <v>0</v>
      </c>
      <c r="CS1429" s="107">
        <f>INDEX(Meio_Ambiente!$A:$CT,ROW(A160),COLUMN(A160))</f>
        <v>0</v>
      </c>
    </row>
    <row r="1430" spans="1:97" s="104" customFormat="1" hidden="1" x14ac:dyDescent="0.2">
      <c r="A1430" t="str">
        <f t="shared" si="22"/>
        <v>Zero</v>
      </c>
      <c r="B1430" s="107">
        <f>INDEX(Meio_Ambiente!$A:$CT,ROW(B161),COLUMN(CQ161))</f>
        <v>0</v>
      </c>
      <c r="C1430" s="107">
        <f>INDEX(Meio_Ambiente!$A:$CT,ROW(C161),COLUMN(CR161))</f>
        <v>0</v>
      </c>
      <c r="D1430" s="107">
        <f>INDEX(Meio_Ambiente!$A:$CT,ROW(D161),COLUMN(CS161))</f>
        <v>0</v>
      </c>
      <c r="E1430" s="107">
        <f>INDEX(Meio_Ambiente!$A:$CT,ROW(B161),COLUMN(B161))</f>
        <v>0</v>
      </c>
      <c r="F1430" s="106">
        <f>INDEX(Meio_Ambiente!$A:$CT,ROW(C161),COLUMN(C161))</f>
        <v>0</v>
      </c>
      <c r="G1430" s="106">
        <f>INDEX(Meio_Ambiente!$A:$CT,ROW(D161),COLUMN(D161))</f>
        <v>0</v>
      </c>
      <c r="H1430" s="106">
        <f>INDEX(Meio_Ambiente!$A:$CT,ROW(E161),COLUMN(E161))</f>
        <v>0</v>
      </c>
      <c r="I1430" s="106">
        <f>INDEX(Meio_Ambiente!$A:$CT,ROW(F161),COLUMN(F161))</f>
        <v>0</v>
      </c>
      <c r="J1430" s="106">
        <f>INDEX(Meio_Ambiente!$A:$CT,ROW(G161),COLUMN(G161))</f>
        <v>0</v>
      </c>
      <c r="K1430" s="106">
        <f>INDEX(Meio_Ambiente!$A:$CT,ROW(H161),COLUMN(H161))</f>
        <v>0</v>
      </c>
      <c r="L1430" s="106">
        <f>INDEX(Meio_Ambiente!$A:$CT,ROW(I161),COLUMN(I161))</f>
        <v>0</v>
      </c>
      <c r="M1430" s="106">
        <f>INDEX(Meio_Ambiente!$A:$CT,ROW(J161),COLUMN(J161))</f>
        <v>0</v>
      </c>
      <c r="N1430" s="106">
        <f>INDEX(Meio_Ambiente!$A:$CT,ROW(K161),COLUMN(K161))</f>
        <v>0</v>
      </c>
      <c r="O1430" s="106">
        <f>INDEX(Meio_Ambiente!$A:$CT,ROW(L161),COLUMN(L161))</f>
        <v>0</v>
      </c>
      <c r="P1430" s="106">
        <f>INDEX(Meio_Ambiente!$A:$CT,ROW(M161),COLUMN(M161))</f>
        <v>0</v>
      </c>
      <c r="Q1430" s="106">
        <f>INDEX(Meio_Ambiente!$A:$CT,ROW(N161),COLUMN(N161))</f>
        <v>0</v>
      </c>
      <c r="R1430" s="106">
        <f>INDEX(Meio_Ambiente!$A:$CT,ROW(O161),COLUMN(O161))</f>
        <v>0</v>
      </c>
      <c r="S1430" s="106">
        <f>INDEX(Meio_Ambiente!$A:$CT,ROW(P161),COLUMN(P161))</f>
        <v>0</v>
      </c>
      <c r="T1430" s="106">
        <f>INDEX(Meio_Ambiente!$A:$CT,ROW(Q161),COLUMN(Q161))</f>
        <v>0</v>
      </c>
      <c r="U1430" s="106">
        <f>INDEX(Meio_Ambiente!$A:$CT,ROW(R161),COLUMN(R161))</f>
        <v>0</v>
      </c>
      <c r="V1430" s="106">
        <f>INDEX(Meio_Ambiente!$A:$CT,ROW(S161),COLUMN(S161))</f>
        <v>0</v>
      </c>
      <c r="W1430" s="106">
        <f>INDEX(Meio_Ambiente!$A:$CT,ROW(T161),COLUMN(T161))</f>
        <v>0</v>
      </c>
      <c r="X1430" s="106">
        <f>INDEX(Meio_Ambiente!$A:$CT,ROW(U161),COLUMN(U161))</f>
        <v>0</v>
      </c>
      <c r="Y1430" s="106">
        <f>INDEX(Meio_Ambiente!$A:$CT,ROW(V161),COLUMN(V161))</f>
        <v>0</v>
      </c>
      <c r="Z1430" s="106">
        <f>INDEX(Meio_Ambiente!$A:$CT,ROW(W161),COLUMN(W161))</f>
        <v>0</v>
      </c>
      <c r="AA1430" s="106">
        <f>INDEX(Meio_Ambiente!$A:$CT,ROW(X161),COLUMN(X161))</f>
        <v>0</v>
      </c>
      <c r="AB1430" s="106">
        <f>INDEX(Meio_Ambiente!$A:$CT,ROW(Y161),COLUMN(Y161))</f>
        <v>0</v>
      </c>
      <c r="AC1430" s="106">
        <f>INDEX(Meio_Ambiente!$A:$CT,ROW(Z161),COLUMN(Z161))</f>
        <v>0</v>
      </c>
      <c r="AD1430" s="106">
        <f>INDEX(Meio_Ambiente!$A:$CT,ROW(AA161),COLUMN(AA161))</f>
        <v>0</v>
      </c>
      <c r="AE1430" s="106">
        <f>INDEX(Meio_Ambiente!$A:$CT,ROW(AB161),COLUMN(AB161))</f>
        <v>0</v>
      </c>
      <c r="AF1430" s="106">
        <f>INDEX(Meio_Ambiente!$A:$CT,ROW(AC161),COLUMN(AC161))</f>
        <v>0</v>
      </c>
      <c r="AG1430" s="106">
        <f>INDEX(Meio_Ambiente!$A:$CT,ROW(AD161),COLUMN(AD161))</f>
        <v>0</v>
      </c>
      <c r="AH1430" s="106">
        <f>INDEX(Meio_Ambiente!$A:$CT,ROW(AE161),COLUMN(AE161))</f>
        <v>0</v>
      </c>
      <c r="AI1430" s="106">
        <f>INDEX(Meio_Ambiente!$A:$CT,ROW(AF161),COLUMN(AF161))</f>
        <v>0</v>
      </c>
      <c r="AJ1430" s="106">
        <f>INDEX(Meio_Ambiente!$A:$CT,ROW(AG161),COLUMN(AG161))</f>
        <v>0</v>
      </c>
      <c r="AK1430" s="106">
        <f>INDEX(Meio_Ambiente!$A:$CT,ROW(AH161),COLUMN(AH161))</f>
        <v>0</v>
      </c>
      <c r="AL1430" s="106">
        <f>INDEX(Meio_Ambiente!$A:$CT,ROW(AI161),COLUMN(AI161))</f>
        <v>0</v>
      </c>
      <c r="AM1430" s="106">
        <f>INDEX(Meio_Ambiente!$A:$CT,ROW(AJ161),COLUMN(AJ161))</f>
        <v>0</v>
      </c>
      <c r="AN1430" s="106">
        <f>INDEX(Meio_Ambiente!$A:$CT,ROW(AK161),COLUMN(AK161))</f>
        <v>0</v>
      </c>
      <c r="AO1430" s="106">
        <f>INDEX(Meio_Ambiente!$A:$CT,ROW(AL161),COLUMN(AL161))</f>
        <v>0</v>
      </c>
      <c r="AP1430" s="106">
        <f>INDEX(Meio_Ambiente!$A:$CT,ROW(AM161),COLUMN(AM161))</f>
        <v>0</v>
      </c>
      <c r="AQ1430" s="106">
        <f>INDEX(Meio_Ambiente!$A:$CT,ROW(AN161),COLUMN(AN161))</f>
        <v>0</v>
      </c>
      <c r="AR1430" s="106">
        <f>INDEX(Meio_Ambiente!$A:$CT,ROW(AO161),COLUMN(AO161))</f>
        <v>0</v>
      </c>
      <c r="AS1430" s="106">
        <f>INDEX(Meio_Ambiente!$A:$CT,ROW(AP161),COLUMN(AP161))</f>
        <v>0</v>
      </c>
      <c r="AT1430" s="106">
        <f>INDEX(Meio_Ambiente!$A:$CT,ROW(AQ161),COLUMN(AQ161))</f>
        <v>0</v>
      </c>
      <c r="AU1430" s="106">
        <f>INDEX(Meio_Ambiente!$A:$CT,ROW(AR161),COLUMN(AR161))</f>
        <v>0</v>
      </c>
      <c r="AV1430" s="106">
        <f>INDEX(Meio_Ambiente!$A:$CT,ROW(AS161),COLUMN(AS161))</f>
        <v>0</v>
      </c>
      <c r="AW1430" s="106">
        <f>INDEX(Meio_Ambiente!$A:$CT,ROW(AT161),COLUMN(AT161))</f>
        <v>0</v>
      </c>
      <c r="AX1430" s="106">
        <f>INDEX(Meio_Ambiente!$A:$CT,ROW(AU161),COLUMN(AU161))</f>
        <v>0</v>
      </c>
      <c r="AY1430" s="106">
        <f>INDEX(Meio_Ambiente!$A:$CT,ROW(AV161),COLUMN(AV161))</f>
        <v>0</v>
      </c>
      <c r="AZ1430" s="106">
        <f>INDEX(Meio_Ambiente!$A:$CT,ROW(AW161),COLUMN(AW161))</f>
        <v>0</v>
      </c>
      <c r="BA1430" s="106">
        <f>INDEX(Meio_Ambiente!$A:$CT,ROW(AX161),COLUMN(AX161))</f>
        <v>0</v>
      </c>
      <c r="BB1430" s="106">
        <f>INDEX(Meio_Ambiente!$A:$CT,ROW(AY161),COLUMN(AY161))</f>
        <v>0</v>
      </c>
      <c r="BC1430" s="106">
        <f>INDEX(Meio_Ambiente!$A:$CT,ROW(AZ161),COLUMN(AZ161))</f>
        <v>0</v>
      </c>
      <c r="BD1430" s="106">
        <f>INDEX(Meio_Ambiente!$A:$CT,ROW(BA161),COLUMN(BA161))</f>
        <v>0</v>
      </c>
      <c r="BE1430" s="106">
        <f>INDEX(Meio_Ambiente!$A:$CT,ROW(BB161),COLUMN(BB161))</f>
        <v>0</v>
      </c>
      <c r="BF1430" s="106">
        <f>INDEX(Meio_Ambiente!$A:$CT,ROW(BC161),COLUMN(BC161))</f>
        <v>0</v>
      </c>
      <c r="BG1430" s="106">
        <f>INDEX(Meio_Ambiente!$A:$CT,ROW(BD161),COLUMN(BD161))</f>
        <v>0</v>
      </c>
      <c r="BH1430" s="106">
        <f>INDEX(Meio_Ambiente!$A:$CT,ROW(BE161),COLUMN(BE161))</f>
        <v>0</v>
      </c>
      <c r="BI1430" s="106">
        <f>INDEX(Meio_Ambiente!$A:$CT,ROW(BF161),COLUMN(BF161))</f>
        <v>0</v>
      </c>
      <c r="BJ1430" s="106">
        <f>INDEX(Meio_Ambiente!$A:$CT,ROW(BG161),COLUMN(BG161))</f>
        <v>0</v>
      </c>
      <c r="BK1430" s="106">
        <f>INDEX(Meio_Ambiente!$A:$CT,ROW(BH161),COLUMN(BH161))</f>
        <v>0</v>
      </c>
      <c r="BL1430" s="106">
        <f>INDEX(Meio_Ambiente!$A:$CT,ROW(BI161),COLUMN(BI161))</f>
        <v>0</v>
      </c>
      <c r="BM1430" s="106">
        <f>INDEX(Meio_Ambiente!$A:$CT,ROW(BJ161),COLUMN(BJ161))</f>
        <v>0</v>
      </c>
      <c r="BN1430" s="106">
        <f>INDEX(Meio_Ambiente!$A:$CT,ROW(BK161),COLUMN(BK161))</f>
        <v>0</v>
      </c>
      <c r="BO1430" s="106">
        <f>INDEX(Meio_Ambiente!$A:$CT,ROW(BL161),COLUMN(BL161))</f>
        <v>0</v>
      </c>
      <c r="BP1430" s="106">
        <f>INDEX(Meio_Ambiente!$A:$CT,ROW(BM161),COLUMN(BM161))</f>
        <v>0</v>
      </c>
      <c r="BQ1430" s="106">
        <f>INDEX(Meio_Ambiente!$A:$CT,ROW(BN161),COLUMN(BN161))</f>
        <v>0</v>
      </c>
      <c r="BR1430" s="106">
        <f>INDEX(Meio_Ambiente!$A:$CT,ROW(BO161),COLUMN(BO161))</f>
        <v>0</v>
      </c>
      <c r="BS1430" s="106">
        <f>INDEX(Meio_Ambiente!$A:$CT,ROW(BP161),COLUMN(BP161))</f>
        <v>0</v>
      </c>
      <c r="BT1430" s="106">
        <f>INDEX(Meio_Ambiente!$A:$CT,ROW(BQ161),COLUMN(BQ161))</f>
        <v>0</v>
      </c>
      <c r="BU1430" s="106">
        <f>INDEX(Meio_Ambiente!$A:$CT,ROW(BR161),COLUMN(BR161))</f>
        <v>0</v>
      </c>
      <c r="BV1430" s="106">
        <f>INDEX(Meio_Ambiente!$A:$CT,ROW(BS161),COLUMN(BS161))</f>
        <v>0</v>
      </c>
      <c r="BW1430" s="106">
        <f>INDEX(Meio_Ambiente!$A:$CT,ROW(BT161),COLUMN(BT161))</f>
        <v>0</v>
      </c>
      <c r="BX1430" s="106">
        <f>INDEX(Meio_Ambiente!$A:$CT,ROW(BU161),COLUMN(BU161))</f>
        <v>0</v>
      </c>
      <c r="BY1430" s="106">
        <f>INDEX(Meio_Ambiente!$A:$CT,ROW(BV161),COLUMN(BV161))</f>
        <v>0</v>
      </c>
      <c r="BZ1430" s="106">
        <f>INDEX(Meio_Ambiente!$A:$CT,ROW(BW161),COLUMN(BW161))</f>
        <v>0</v>
      </c>
      <c r="CA1430" s="106">
        <f>INDEX(Meio_Ambiente!$A:$CT,ROW(BX161),COLUMN(BX161))</f>
        <v>0</v>
      </c>
      <c r="CB1430" s="106">
        <f>INDEX(Meio_Ambiente!$A:$CT,ROW(BY161),COLUMN(BY161))</f>
        <v>0</v>
      </c>
      <c r="CC1430" s="106">
        <f>INDEX(Meio_Ambiente!$A:$CT,ROW(BZ161),COLUMN(BZ161))</f>
        <v>0</v>
      </c>
      <c r="CD1430" s="106">
        <f>INDEX(Meio_Ambiente!$A:$CT,ROW(CA161),COLUMN(CA161))</f>
        <v>0</v>
      </c>
      <c r="CE1430" s="106">
        <f>INDEX(Meio_Ambiente!$A:$CT,ROW(CB161),COLUMN(CB161))</f>
        <v>0</v>
      </c>
      <c r="CF1430" s="106">
        <f>INDEX(Meio_Ambiente!$A:$CT,ROW(CC161),COLUMN(CC161))</f>
        <v>0</v>
      </c>
      <c r="CG1430" s="106">
        <f>INDEX(Meio_Ambiente!$A:$CT,ROW(CD161),COLUMN(CD161))</f>
        <v>0</v>
      </c>
      <c r="CH1430" s="106">
        <f>INDEX(Meio_Ambiente!$A:$CT,ROW(CE161),COLUMN(CE161))</f>
        <v>0</v>
      </c>
      <c r="CI1430" s="106">
        <f>INDEX(Meio_Ambiente!$A:$CT,ROW(CF161),COLUMN(CF161))</f>
        <v>0</v>
      </c>
      <c r="CJ1430" s="106">
        <f>INDEX(Meio_Ambiente!$A:$CT,ROW(CG161),COLUMN(CG161))</f>
        <v>0</v>
      </c>
      <c r="CK1430" s="106">
        <f>INDEX(Meio_Ambiente!$A:$CT,ROW(CH161),COLUMN(CH161))</f>
        <v>0</v>
      </c>
      <c r="CL1430" s="106">
        <f>INDEX(Meio_Ambiente!$A:$CT,ROW(CI161),COLUMN(CI161))</f>
        <v>0</v>
      </c>
      <c r="CM1430" s="106">
        <f>INDEX(Meio_Ambiente!$A:$CT,ROW(CJ161),COLUMN(CJ161))</f>
        <v>0</v>
      </c>
      <c r="CN1430" s="106">
        <f>INDEX(Meio_Ambiente!$A:$CT,ROW(CK161),COLUMN(CK161))</f>
        <v>0</v>
      </c>
      <c r="CO1430" s="106">
        <f>INDEX(Meio_Ambiente!$A:$CT,ROW(CL161),COLUMN(CL161))</f>
        <v>0</v>
      </c>
      <c r="CP1430" s="106">
        <f>INDEX(Meio_Ambiente!$A:$CT,ROW(CM161),COLUMN(CM161))</f>
        <v>0</v>
      </c>
      <c r="CQ1430" s="106">
        <f>INDEX(Meio_Ambiente!$A:$CT,ROW(CN161),COLUMN(CN161))</f>
        <v>0</v>
      </c>
      <c r="CR1430" s="106">
        <f>INDEX(Meio_Ambiente!$A:$CT,ROW(CO161),COLUMN(CO161))</f>
        <v>0</v>
      </c>
      <c r="CS1430" s="107">
        <f>INDEX(Meio_Ambiente!$A:$CT,ROW(A161),COLUMN(A161))</f>
        <v>0</v>
      </c>
    </row>
    <row r="1431" spans="1:97" s="104" customFormat="1" hidden="1" x14ac:dyDescent="0.2">
      <c r="A1431" t="str">
        <f t="shared" si="22"/>
        <v>Zero</v>
      </c>
      <c r="B1431" s="107">
        <f>INDEX(Meio_Ambiente!$A:$CT,ROW(B162),COLUMN(CQ162))</f>
        <v>0</v>
      </c>
      <c r="C1431" s="107">
        <f>INDEX(Meio_Ambiente!$A:$CT,ROW(C162),COLUMN(CR162))</f>
        <v>0</v>
      </c>
      <c r="D1431" s="107">
        <f>INDEX(Meio_Ambiente!$A:$CT,ROW(D162),COLUMN(CS162))</f>
        <v>0</v>
      </c>
      <c r="E1431" s="107">
        <f>INDEX(Meio_Ambiente!$A:$CT,ROW(B162),COLUMN(B162))</f>
        <v>0</v>
      </c>
      <c r="F1431" s="106">
        <f>INDEX(Meio_Ambiente!$A:$CT,ROW(C162),COLUMN(C162))</f>
        <v>0</v>
      </c>
      <c r="G1431" s="106">
        <f>INDEX(Meio_Ambiente!$A:$CT,ROW(D162),COLUMN(D162))</f>
        <v>0</v>
      </c>
      <c r="H1431" s="106">
        <f>INDEX(Meio_Ambiente!$A:$CT,ROW(E162),COLUMN(E162))</f>
        <v>0</v>
      </c>
      <c r="I1431" s="106">
        <f>INDEX(Meio_Ambiente!$A:$CT,ROW(F162),COLUMN(F162))</f>
        <v>0</v>
      </c>
      <c r="J1431" s="106">
        <f>INDEX(Meio_Ambiente!$A:$CT,ROW(G162),COLUMN(G162))</f>
        <v>0</v>
      </c>
      <c r="K1431" s="106">
        <f>INDEX(Meio_Ambiente!$A:$CT,ROW(H162),COLUMN(H162))</f>
        <v>0</v>
      </c>
      <c r="L1431" s="106">
        <f>INDEX(Meio_Ambiente!$A:$CT,ROW(I162),COLUMN(I162))</f>
        <v>0</v>
      </c>
      <c r="M1431" s="106">
        <f>INDEX(Meio_Ambiente!$A:$CT,ROW(J162),COLUMN(J162))</f>
        <v>0</v>
      </c>
      <c r="N1431" s="106">
        <f>INDEX(Meio_Ambiente!$A:$CT,ROW(K162),COLUMN(K162))</f>
        <v>0</v>
      </c>
      <c r="O1431" s="106">
        <f>INDEX(Meio_Ambiente!$A:$CT,ROW(L162),COLUMN(L162))</f>
        <v>0</v>
      </c>
      <c r="P1431" s="106">
        <f>INDEX(Meio_Ambiente!$A:$CT,ROW(M162),COLUMN(M162))</f>
        <v>0</v>
      </c>
      <c r="Q1431" s="106">
        <f>INDEX(Meio_Ambiente!$A:$CT,ROW(N162),COLUMN(N162))</f>
        <v>0</v>
      </c>
      <c r="R1431" s="106">
        <f>INDEX(Meio_Ambiente!$A:$CT,ROW(O162),COLUMN(O162))</f>
        <v>0</v>
      </c>
      <c r="S1431" s="106">
        <f>INDEX(Meio_Ambiente!$A:$CT,ROW(P162),COLUMN(P162))</f>
        <v>0</v>
      </c>
      <c r="T1431" s="106">
        <f>INDEX(Meio_Ambiente!$A:$CT,ROW(Q162),COLUMN(Q162))</f>
        <v>0</v>
      </c>
      <c r="U1431" s="106">
        <f>INDEX(Meio_Ambiente!$A:$CT,ROW(R162),COLUMN(R162))</f>
        <v>0</v>
      </c>
      <c r="V1431" s="106">
        <f>INDEX(Meio_Ambiente!$A:$CT,ROW(S162),COLUMN(S162))</f>
        <v>0</v>
      </c>
      <c r="W1431" s="106">
        <f>INDEX(Meio_Ambiente!$A:$CT,ROW(T162),COLUMN(T162))</f>
        <v>0</v>
      </c>
      <c r="X1431" s="106">
        <f>INDEX(Meio_Ambiente!$A:$CT,ROW(U162),COLUMN(U162))</f>
        <v>0</v>
      </c>
      <c r="Y1431" s="106">
        <f>INDEX(Meio_Ambiente!$A:$CT,ROW(V162),COLUMN(V162))</f>
        <v>0</v>
      </c>
      <c r="Z1431" s="106">
        <f>INDEX(Meio_Ambiente!$A:$CT,ROW(W162),COLUMN(W162))</f>
        <v>0</v>
      </c>
      <c r="AA1431" s="106">
        <f>INDEX(Meio_Ambiente!$A:$CT,ROW(X162),COLUMN(X162))</f>
        <v>0</v>
      </c>
      <c r="AB1431" s="106">
        <f>INDEX(Meio_Ambiente!$A:$CT,ROW(Y162),COLUMN(Y162))</f>
        <v>0</v>
      </c>
      <c r="AC1431" s="106">
        <f>INDEX(Meio_Ambiente!$A:$CT,ROW(Z162),COLUMN(Z162))</f>
        <v>0</v>
      </c>
      <c r="AD1431" s="106">
        <f>INDEX(Meio_Ambiente!$A:$CT,ROW(AA162),COLUMN(AA162))</f>
        <v>0</v>
      </c>
      <c r="AE1431" s="106">
        <f>INDEX(Meio_Ambiente!$A:$CT,ROW(AB162),COLUMN(AB162))</f>
        <v>0</v>
      </c>
      <c r="AF1431" s="106">
        <f>INDEX(Meio_Ambiente!$A:$CT,ROW(AC162),COLUMN(AC162))</f>
        <v>0</v>
      </c>
      <c r="AG1431" s="106">
        <f>INDEX(Meio_Ambiente!$A:$CT,ROW(AD162),COLUMN(AD162))</f>
        <v>0</v>
      </c>
      <c r="AH1431" s="106">
        <f>INDEX(Meio_Ambiente!$A:$CT,ROW(AE162),COLUMN(AE162))</f>
        <v>0</v>
      </c>
      <c r="AI1431" s="106">
        <f>INDEX(Meio_Ambiente!$A:$CT,ROW(AF162),COLUMN(AF162))</f>
        <v>0</v>
      </c>
      <c r="AJ1431" s="106">
        <f>INDEX(Meio_Ambiente!$A:$CT,ROW(AG162),COLUMN(AG162))</f>
        <v>0</v>
      </c>
      <c r="AK1431" s="106">
        <f>INDEX(Meio_Ambiente!$A:$CT,ROW(AH162),COLUMN(AH162))</f>
        <v>0</v>
      </c>
      <c r="AL1431" s="106">
        <f>INDEX(Meio_Ambiente!$A:$CT,ROW(AI162),COLUMN(AI162))</f>
        <v>0</v>
      </c>
      <c r="AM1431" s="106">
        <f>INDEX(Meio_Ambiente!$A:$CT,ROW(AJ162),COLUMN(AJ162))</f>
        <v>0</v>
      </c>
      <c r="AN1431" s="106">
        <f>INDEX(Meio_Ambiente!$A:$CT,ROW(AK162),COLUMN(AK162))</f>
        <v>0</v>
      </c>
      <c r="AO1431" s="106">
        <f>INDEX(Meio_Ambiente!$A:$CT,ROW(AL162),COLUMN(AL162))</f>
        <v>0</v>
      </c>
      <c r="AP1431" s="106">
        <f>INDEX(Meio_Ambiente!$A:$CT,ROW(AM162),COLUMN(AM162))</f>
        <v>0</v>
      </c>
      <c r="AQ1431" s="106">
        <f>INDEX(Meio_Ambiente!$A:$CT,ROW(AN162),COLUMN(AN162))</f>
        <v>0</v>
      </c>
      <c r="AR1431" s="106">
        <f>INDEX(Meio_Ambiente!$A:$CT,ROW(AO162),COLUMN(AO162))</f>
        <v>0</v>
      </c>
      <c r="AS1431" s="106">
        <f>INDEX(Meio_Ambiente!$A:$CT,ROW(AP162),COLUMN(AP162))</f>
        <v>0</v>
      </c>
      <c r="AT1431" s="106">
        <f>INDEX(Meio_Ambiente!$A:$CT,ROW(AQ162),COLUMN(AQ162))</f>
        <v>0</v>
      </c>
      <c r="AU1431" s="106">
        <f>INDEX(Meio_Ambiente!$A:$CT,ROW(AR162),COLUMN(AR162))</f>
        <v>0</v>
      </c>
      <c r="AV1431" s="106">
        <f>INDEX(Meio_Ambiente!$A:$CT,ROW(AS162),COLUMN(AS162))</f>
        <v>0</v>
      </c>
      <c r="AW1431" s="106">
        <f>INDEX(Meio_Ambiente!$A:$CT,ROW(AT162),COLUMN(AT162))</f>
        <v>0</v>
      </c>
      <c r="AX1431" s="106">
        <f>INDEX(Meio_Ambiente!$A:$CT,ROW(AU162),COLUMN(AU162))</f>
        <v>0</v>
      </c>
      <c r="AY1431" s="106">
        <f>INDEX(Meio_Ambiente!$A:$CT,ROW(AV162),COLUMN(AV162))</f>
        <v>0</v>
      </c>
      <c r="AZ1431" s="106">
        <f>INDEX(Meio_Ambiente!$A:$CT,ROW(AW162),COLUMN(AW162))</f>
        <v>0</v>
      </c>
      <c r="BA1431" s="106">
        <f>INDEX(Meio_Ambiente!$A:$CT,ROW(AX162),COLUMN(AX162))</f>
        <v>0</v>
      </c>
      <c r="BB1431" s="106">
        <f>INDEX(Meio_Ambiente!$A:$CT,ROW(AY162),COLUMN(AY162))</f>
        <v>0</v>
      </c>
      <c r="BC1431" s="106">
        <f>INDEX(Meio_Ambiente!$A:$CT,ROW(AZ162),COLUMN(AZ162))</f>
        <v>0</v>
      </c>
      <c r="BD1431" s="106">
        <f>INDEX(Meio_Ambiente!$A:$CT,ROW(BA162),COLUMN(BA162))</f>
        <v>0</v>
      </c>
      <c r="BE1431" s="106">
        <f>INDEX(Meio_Ambiente!$A:$CT,ROW(BB162),COLUMN(BB162))</f>
        <v>0</v>
      </c>
      <c r="BF1431" s="106">
        <f>INDEX(Meio_Ambiente!$A:$CT,ROW(BC162),COLUMN(BC162))</f>
        <v>0</v>
      </c>
      <c r="BG1431" s="106">
        <f>INDEX(Meio_Ambiente!$A:$CT,ROW(BD162),COLUMN(BD162))</f>
        <v>0</v>
      </c>
      <c r="BH1431" s="106">
        <f>INDEX(Meio_Ambiente!$A:$CT,ROW(BE162),COLUMN(BE162))</f>
        <v>0</v>
      </c>
      <c r="BI1431" s="106">
        <f>INDEX(Meio_Ambiente!$A:$CT,ROW(BF162),COLUMN(BF162))</f>
        <v>0</v>
      </c>
      <c r="BJ1431" s="106">
        <f>INDEX(Meio_Ambiente!$A:$CT,ROW(BG162),COLUMN(BG162))</f>
        <v>0</v>
      </c>
      <c r="BK1431" s="106">
        <f>INDEX(Meio_Ambiente!$A:$CT,ROW(BH162),COLUMN(BH162))</f>
        <v>0</v>
      </c>
      <c r="BL1431" s="106">
        <f>INDEX(Meio_Ambiente!$A:$CT,ROW(BI162),COLUMN(BI162))</f>
        <v>0</v>
      </c>
      <c r="BM1431" s="106">
        <f>INDEX(Meio_Ambiente!$A:$CT,ROW(BJ162),COLUMN(BJ162))</f>
        <v>0</v>
      </c>
      <c r="BN1431" s="106">
        <f>INDEX(Meio_Ambiente!$A:$CT,ROW(BK162),COLUMN(BK162))</f>
        <v>0</v>
      </c>
      <c r="BO1431" s="106">
        <f>INDEX(Meio_Ambiente!$A:$CT,ROW(BL162),COLUMN(BL162))</f>
        <v>0</v>
      </c>
      <c r="BP1431" s="106">
        <f>INDEX(Meio_Ambiente!$A:$CT,ROW(BM162),COLUMN(BM162))</f>
        <v>0</v>
      </c>
      <c r="BQ1431" s="106">
        <f>INDEX(Meio_Ambiente!$A:$CT,ROW(BN162),COLUMN(BN162))</f>
        <v>0</v>
      </c>
      <c r="BR1431" s="106">
        <f>INDEX(Meio_Ambiente!$A:$CT,ROW(BO162),COLUMN(BO162))</f>
        <v>0</v>
      </c>
      <c r="BS1431" s="106">
        <f>INDEX(Meio_Ambiente!$A:$CT,ROW(BP162),COLUMN(BP162))</f>
        <v>0</v>
      </c>
      <c r="BT1431" s="106">
        <f>INDEX(Meio_Ambiente!$A:$CT,ROW(BQ162),COLUMN(BQ162))</f>
        <v>0</v>
      </c>
      <c r="BU1431" s="106">
        <f>INDEX(Meio_Ambiente!$A:$CT,ROW(BR162),COLUMN(BR162))</f>
        <v>0</v>
      </c>
      <c r="BV1431" s="106">
        <f>INDEX(Meio_Ambiente!$A:$CT,ROW(BS162),COLUMN(BS162))</f>
        <v>0</v>
      </c>
      <c r="BW1431" s="106">
        <f>INDEX(Meio_Ambiente!$A:$CT,ROW(BT162),COLUMN(BT162))</f>
        <v>0</v>
      </c>
      <c r="BX1431" s="106">
        <f>INDEX(Meio_Ambiente!$A:$CT,ROW(BU162),COLUMN(BU162))</f>
        <v>0</v>
      </c>
      <c r="BY1431" s="106">
        <f>INDEX(Meio_Ambiente!$A:$CT,ROW(BV162),COLUMN(BV162))</f>
        <v>0</v>
      </c>
      <c r="BZ1431" s="106">
        <f>INDEX(Meio_Ambiente!$A:$CT,ROW(BW162),COLUMN(BW162))</f>
        <v>0</v>
      </c>
      <c r="CA1431" s="106">
        <f>INDEX(Meio_Ambiente!$A:$CT,ROW(BX162),COLUMN(BX162))</f>
        <v>0</v>
      </c>
      <c r="CB1431" s="106">
        <f>INDEX(Meio_Ambiente!$A:$CT,ROW(BY162),COLUMN(BY162))</f>
        <v>0</v>
      </c>
      <c r="CC1431" s="106">
        <f>INDEX(Meio_Ambiente!$A:$CT,ROW(BZ162),COLUMN(BZ162))</f>
        <v>0</v>
      </c>
      <c r="CD1431" s="106">
        <f>INDEX(Meio_Ambiente!$A:$CT,ROW(CA162),COLUMN(CA162))</f>
        <v>0</v>
      </c>
      <c r="CE1431" s="106">
        <f>INDEX(Meio_Ambiente!$A:$CT,ROW(CB162),COLUMN(CB162))</f>
        <v>0</v>
      </c>
      <c r="CF1431" s="106">
        <f>INDEX(Meio_Ambiente!$A:$CT,ROW(CC162),COLUMN(CC162))</f>
        <v>0</v>
      </c>
      <c r="CG1431" s="106">
        <f>INDEX(Meio_Ambiente!$A:$CT,ROW(CD162),COLUMN(CD162))</f>
        <v>0</v>
      </c>
      <c r="CH1431" s="106">
        <f>INDEX(Meio_Ambiente!$A:$CT,ROW(CE162),COLUMN(CE162))</f>
        <v>0</v>
      </c>
      <c r="CI1431" s="106">
        <f>INDEX(Meio_Ambiente!$A:$CT,ROW(CF162),COLUMN(CF162))</f>
        <v>0</v>
      </c>
      <c r="CJ1431" s="106">
        <f>INDEX(Meio_Ambiente!$A:$CT,ROW(CG162),COLUMN(CG162))</f>
        <v>0</v>
      </c>
      <c r="CK1431" s="106">
        <f>INDEX(Meio_Ambiente!$A:$CT,ROW(CH162),COLUMN(CH162))</f>
        <v>0</v>
      </c>
      <c r="CL1431" s="106">
        <f>INDEX(Meio_Ambiente!$A:$CT,ROW(CI162),COLUMN(CI162))</f>
        <v>0</v>
      </c>
      <c r="CM1431" s="106">
        <f>INDEX(Meio_Ambiente!$A:$CT,ROW(CJ162),COLUMN(CJ162))</f>
        <v>0</v>
      </c>
      <c r="CN1431" s="106">
        <f>INDEX(Meio_Ambiente!$A:$CT,ROW(CK162),COLUMN(CK162))</f>
        <v>0</v>
      </c>
      <c r="CO1431" s="106">
        <f>INDEX(Meio_Ambiente!$A:$CT,ROW(CL162),COLUMN(CL162))</f>
        <v>0</v>
      </c>
      <c r="CP1431" s="106">
        <f>INDEX(Meio_Ambiente!$A:$CT,ROW(CM162),COLUMN(CM162))</f>
        <v>0</v>
      </c>
      <c r="CQ1431" s="106">
        <f>INDEX(Meio_Ambiente!$A:$CT,ROW(CN162),COLUMN(CN162))</f>
        <v>0</v>
      </c>
      <c r="CR1431" s="106">
        <f>INDEX(Meio_Ambiente!$A:$CT,ROW(CO162),COLUMN(CO162))</f>
        <v>0</v>
      </c>
      <c r="CS1431" s="107">
        <f>INDEX(Meio_Ambiente!$A:$CT,ROW(A162),COLUMN(A162))</f>
        <v>0</v>
      </c>
    </row>
    <row r="1432" spans="1:97" s="104" customFormat="1" hidden="1" x14ac:dyDescent="0.2">
      <c r="A1432" t="str">
        <f t="shared" si="22"/>
        <v>Zero</v>
      </c>
      <c r="B1432" s="107">
        <f>INDEX(Meio_Ambiente!$A:$CT,ROW(B163),COLUMN(CQ163))</f>
        <v>0</v>
      </c>
      <c r="C1432" s="107">
        <f>INDEX(Meio_Ambiente!$A:$CT,ROW(C163),COLUMN(CR163))</f>
        <v>0</v>
      </c>
      <c r="D1432" s="107">
        <f>INDEX(Meio_Ambiente!$A:$CT,ROW(D163),COLUMN(CS163))</f>
        <v>0</v>
      </c>
      <c r="E1432" s="107">
        <f>INDEX(Meio_Ambiente!$A:$CT,ROW(B163),COLUMN(B163))</f>
        <v>0</v>
      </c>
      <c r="F1432" s="106">
        <f>INDEX(Meio_Ambiente!$A:$CT,ROW(C163),COLUMN(C163))</f>
        <v>0</v>
      </c>
      <c r="G1432" s="106">
        <f>INDEX(Meio_Ambiente!$A:$CT,ROW(D163),COLUMN(D163))</f>
        <v>0</v>
      </c>
      <c r="H1432" s="106">
        <f>INDEX(Meio_Ambiente!$A:$CT,ROW(E163),COLUMN(E163))</f>
        <v>0</v>
      </c>
      <c r="I1432" s="106">
        <f>INDEX(Meio_Ambiente!$A:$CT,ROW(F163),COLUMN(F163))</f>
        <v>0</v>
      </c>
      <c r="J1432" s="106">
        <f>INDEX(Meio_Ambiente!$A:$CT,ROW(G163),COLUMN(G163))</f>
        <v>0</v>
      </c>
      <c r="K1432" s="106">
        <f>INDEX(Meio_Ambiente!$A:$CT,ROW(H163),COLUMN(H163))</f>
        <v>0</v>
      </c>
      <c r="L1432" s="106">
        <f>INDEX(Meio_Ambiente!$A:$CT,ROW(I163),COLUMN(I163))</f>
        <v>0</v>
      </c>
      <c r="M1432" s="106">
        <f>INDEX(Meio_Ambiente!$A:$CT,ROW(J163),COLUMN(J163))</f>
        <v>0</v>
      </c>
      <c r="N1432" s="106">
        <f>INDEX(Meio_Ambiente!$A:$CT,ROW(K163),COLUMN(K163))</f>
        <v>0</v>
      </c>
      <c r="O1432" s="106">
        <f>INDEX(Meio_Ambiente!$A:$CT,ROW(L163),COLUMN(L163))</f>
        <v>0</v>
      </c>
      <c r="P1432" s="106">
        <f>INDEX(Meio_Ambiente!$A:$CT,ROW(M163),COLUMN(M163))</f>
        <v>0</v>
      </c>
      <c r="Q1432" s="106">
        <f>INDEX(Meio_Ambiente!$A:$CT,ROW(N163),COLUMN(N163))</f>
        <v>0</v>
      </c>
      <c r="R1432" s="106">
        <f>INDEX(Meio_Ambiente!$A:$CT,ROW(O163),COLUMN(O163))</f>
        <v>0</v>
      </c>
      <c r="S1432" s="106">
        <f>INDEX(Meio_Ambiente!$A:$CT,ROW(P163),COLUMN(P163))</f>
        <v>0</v>
      </c>
      <c r="T1432" s="106">
        <f>INDEX(Meio_Ambiente!$A:$CT,ROW(Q163),COLUMN(Q163))</f>
        <v>0</v>
      </c>
      <c r="U1432" s="106">
        <f>INDEX(Meio_Ambiente!$A:$CT,ROW(R163),COLUMN(R163))</f>
        <v>0</v>
      </c>
      <c r="V1432" s="106">
        <f>INDEX(Meio_Ambiente!$A:$CT,ROW(S163),COLUMN(S163))</f>
        <v>0</v>
      </c>
      <c r="W1432" s="106">
        <f>INDEX(Meio_Ambiente!$A:$CT,ROW(T163),COLUMN(T163))</f>
        <v>0</v>
      </c>
      <c r="X1432" s="106">
        <f>INDEX(Meio_Ambiente!$A:$CT,ROW(U163),COLUMN(U163))</f>
        <v>0</v>
      </c>
      <c r="Y1432" s="106">
        <f>INDEX(Meio_Ambiente!$A:$CT,ROW(V163),COLUMN(V163))</f>
        <v>0</v>
      </c>
      <c r="Z1432" s="106">
        <f>INDEX(Meio_Ambiente!$A:$CT,ROW(W163),COLUMN(W163))</f>
        <v>0</v>
      </c>
      <c r="AA1432" s="106">
        <f>INDEX(Meio_Ambiente!$A:$CT,ROW(X163),COLUMN(X163))</f>
        <v>0</v>
      </c>
      <c r="AB1432" s="106">
        <f>INDEX(Meio_Ambiente!$A:$CT,ROW(Y163),COLUMN(Y163))</f>
        <v>0</v>
      </c>
      <c r="AC1432" s="106">
        <f>INDEX(Meio_Ambiente!$A:$CT,ROW(Z163),COLUMN(Z163))</f>
        <v>0</v>
      </c>
      <c r="AD1432" s="106">
        <f>INDEX(Meio_Ambiente!$A:$CT,ROW(AA163),COLUMN(AA163))</f>
        <v>0</v>
      </c>
      <c r="AE1432" s="106">
        <f>INDEX(Meio_Ambiente!$A:$CT,ROW(AB163),COLUMN(AB163))</f>
        <v>0</v>
      </c>
      <c r="AF1432" s="106">
        <f>INDEX(Meio_Ambiente!$A:$CT,ROW(AC163),COLUMN(AC163))</f>
        <v>0</v>
      </c>
      <c r="AG1432" s="106">
        <f>INDEX(Meio_Ambiente!$A:$CT,ROW(AD163),COLUMN(AD163))</f>
        <v>0</v>
      </c>
      <c r="AH1432" s="106">
        <f>INDEX(Meio_Ambiente!$A:$CT,ROW(AE163),COLUMN(AE163))</f>
        <v>0</v>
      </c>
      <c r="AI1432" s="106">
        <f>INDEX(Meio_Ambiente!$A:$CT,ROW(AF163),COLUMN(AF163))</f>
        <v>0</v>
      </c>
      <c r="AJ1432" s="106">
        <f>INDEX(Meio_Ambiente!$A:$CT,ROW(AG163),COLUMN(AG163))</f>
        <v>0</v>
      </c>
      <c r="AK1432" s="106">
        <f>INDEX(Meio_Ambiente!$A:$CT,ROW(AH163),COLUMN(AH163))</f>
        <v>0</v>
      </c>
      <c r="AL1432" s="106">
        <f>INDEX(Meio_Ambiente!$A:$CT,ROW(AI163),COLUMN(AI163))</f>
        <v>0</v>
      </c>
      <c r="AM1432" s="106">
        <f>INDEX(Meio_Ambiente!$A:$CT,ROW(AJ163),COLUMN(AJ163))</f>
        <v>0</v>
      </c>
      <c r="AN1432" s="106">
        <f>INDEX(Meio_Ambiente!$A:$CT,ROW(AK163),COLUMN(AK163))</f>
        <v>0</v>
      </c>
      <c r="AO1432" s="106">
        <f>INDEX(Meio_Ambiente!$A:$CT,ROW(AL163),COLUMN(AL163))</f>
        <v>0</v>
      </c>
      <c r="AP1432" s="106">
        <f>INDEX(Meio_Ambiente!$A:$CT,ROW(AM163),COLUMN(AM163))</f>
        <v>0</v>
      </c>
      <c r="AQ1432" s="106">
        <f>INDEX(Meio_Ambiente!$A:$CT,ROW(AN163),COLUMN(AN163))</f>
        <v>0</v>
      </c>
      <c r="AR1432" s="106">
        <f>INDEX(Meio_Ambiente!$A:$CT,ROW(AO163),COLUMN(AO163))</f>
        <v>0</v>
      </c>
      <c r="AS1432" s="106">
        <f>INDEX(Meio_Ambiente!$A:$CT,ROW(AP163),COLUMN(AP163))</f>
        <v>0</v>
      </c>
      <c r="AT1432" s="106">
        <f>INDEX(Meio_Ambiente!$A:$CT,ROW(AQ163),COLUMN(AQ163))</f>
        <v>0</v>
      </c>
      <c r="AU1432" s="106">
        <f>INDEX(Meio_Ambiente!$A:$CT,ROW(AR163),COLUMN(AR163))</f>
        <v>0</v>
      </c>
      <c r="AV1432" s="106">
        <f>INDEX(Meio_Ambiente!$A:$CT,ROW(AS163),COLUMN(AS163))</f>
        <v>0</v>
      </c>
      <c r="AW1432" s="106">
        <f>INDEX(Meio_Ambiente!$A:$CT,ROW(AT163),COLUMN(AT163))</f>
        <v>0</v>
      </c>
      <c r="AX1432" s="106">
        <f>INDEX(Meio_Ambiente!$A:$CT,ROW(AU163),COLUMN(AU163))</f>
        <v>0</v>
      </c>
      <c r="AY1432" s="106">
        <f>INDEX(Meio_Ambiente!$A:$CT,ROW(AV163),COLUMN(AV163))</f>
        <v>0</v>
      </c>
      <c r="AZ1432" s="106">
        <f>INDEX(Meio_Ambiente!$A:$CT,ROW(AW163),COLUMN(AW163))</f>
        <v>0</v>
      </c>
      <c r="BA1432" s="106">
        <f>INDEX(Meio_Ambiente!$A:$CT,ROW(AX163),COLUMN(AX163))</f>
        <v>0</v>
      </c>
      <c r="BB1432" s="106">
        <f>INDEX(Meio_Ambiente!$A:$CT,ROW(AY163),COLUMN(AY163))</f>
        <v>0</v>
      </c>
      <c r="BC1432" s="106">
        <f>INDEX(Meio_Ambiente!$A:$CT,ROW(AZ163),COLUMN(AZ163))</f>
        <v>0</v>
      </c>
      <c r="BD1432" s="106">
        <f>INDEX(Meio_Ambiente!$A:$CT,ROW(BA163),COLUMN(BA163))</f>
        <v>0</v>
      </c>
      <c r="BE1432" s="106">
        <f>INDEX(Meio_Ambiente!$A:$CT,ROW(BB163),COLUMN(BB163))</f>
        <v>0</v>
      </c>
      <c r="BF1432" s="106">
        <f>INDEX(Meio_Ambiente!$A:$CT,ROW(BC163),COLUMN(BC163))</f>
        <v>0</v>
      </c>
      <c r="BG1432" s="106">
        <f>INDEX(Meio_Ambiente!$A:$CT,ROW(BD163),COLUMN(BD163))</f>
        <v>0</v>
      </c>
      <c r="BH1432" s="106">
        <f>INDEX(Meio_Ambiente!$A:$CT,ROW(BE163),COLUMN(BE163))</f>
        <v>0</v>
      </c>
      <c r="BI1432" s="106">
        <f>INDEX(Meio_Ambiente!$A:$CT,ROW(BF163),COLUMN(BF163))</f>
        <v>0</v>
      </c>
      <c r="BJ1432" s="106">
        <f>INDEX(Meio_Ambiente!$A:$CT,ROW(BG163),COLUMN(BG163))</f>
        <v>0</v>
      </c>
      <c r="BK1432" s="106">
        <f>INDEX(Meio_Ambiente!$A:$CT,ROW(BH163),COLUMN(BH163))</f>
        <v>0</v>
      </c>
      <c r="BL1432" s="106">
        <f>INDEX(Meio_Ambiente!$A:$CT,ROW(BI163),COLUMN(BI163))</f>
        <v>0</v>
      </c>
      <c r="BM1432" s="106">
        <f>INDEX(Meio_Ambiente!$A:$CT,ROW(BJ163),COLUMN(BJ163))</f>
        <v>0</v>
      </c>
      <c r="BN1432" s="106">
        <f>INDEX(Meio_Ambiente!$A:$CT,ROW(BK163),COLUMN(BK163))</f>
        <v>0</v>
      </c>
      <c r="BO1432" s="106">
        <f>INDEX(Meio_Ambiente!$A:$CT,ROW(BL163),COLUMN(BL163))</f>
        <v>0</v>
      </c>
      <c r="BP1432" s="106">
        <f>INDEX(Meio_Ambiente!$A:$CT,ROW(BM163),COLUMN(BM163))</f>
        <v>0</v>
      </c>
      <c r="BQ1432" s="106">
        <f>INDEX(Meio_Ambiente!$A:$CT,ROW(BN163),COLUMN(BN163))</f>
        <v>0</v>
      </c>
      <c r="BR1432" s="106">
        <f>INDEX(Meio_Ambiente!$A:$CT,ROW(BO163),COLUMN(BO163))</f>
        <v>0</v>
      </c>
      <c r="BS1432" s="106">
        <f>INDEX(Meio_Ambiente!$A:$CT,ROW(BP163),COLUMN(BP163))</f>
        <v>0</v>
      </c>
      <c r="BT1432" s="106">
        <f>INDEX(Meio_Ambiente!$A:$CT,ROW(BQ163),COLUMN(BQ163))</f>
        <v>0</v>
      </c>
      <c r="BU1432" s="106">
        <f>INDEX(Meio_Ambiente!$A:$CT,ROW(BR163),COLUMN(BR163))</f>
        <v>0</v>
      </c>
      <c r="BV1432" s="106">
        <f>INDEX(Meio_Ambiente!$A:$CT,ROW(BS163),COLUMN(BS163))</f>
        <v>0</v>
      </c>
      <c r="BW1432" s="106">
        <f>INDEX(Meio_Ambiente!$A:$CT,ROW(BT163),COLUMN(BT163))</f>
        <v>0</v>
      </c>
      <c r="BX1432" s="106">
        <f>INDEX(Meio_Ambiente!$A:$CT,ROW(BU163),COLUMN(BU163))</f>
        <v>0</v>
      </c>
      <c r="BY1432" s="106">
        <f>INDEX(Meio_Ambiente!$A:$CT,ROW(BV163),COLUMN(BV163))</f>
        <v>0</v>
      </c>
      <c r="BZ1432" s="106">
        <f>INDEX(Meio_Ambiente!$A:$CT,ROW(BW163),COLUMN(BW163))</f>
        <v>0</v>
      </c>
      <c r="CA1432" s="106">
        <f>INDEX(Meio_Ambiente!$A:$CT,ROW(BX163),COLUMN(BX163))</f>
        <v>0</v>
      </c>
      <c r="CB1432" s="106">
        <f>INDEX(Meio_Ambiente!$A:$CT,ROW(BY163),COLUMN(BY163))</f>
        <v>0</v>
      </c>
      <c r="CC1432" s="106">
        <f>INDEX(Meio_Ambiente!$A:$CT,ROW(BZ163),COLUMN(BZ163))</f>
        <v>0</v>
      </c>
      <c r="CD1432" s="106">
        <f>INDEX(Meio_Ambiente!$A:$CT,ROW(CA163),COLUMN(CA163))</f>
        <v>0</v>
      </c>
      <c r="CE1432" s="106">
        <f>INDEX(Meio_Ambiente!$A:$CT,ROW(CB163),COLUMN(CB163))</f>
        <v>0</v>
      </c>
      <c r="CF1432" s="106">
        <f>INDEX(Meio_Ambiente!$A:$CT,ROW(CC163),COLUMN(CC163))</f>
        <v>0</v>
      </c>
      <c r="CG1432" s="106">
        <f>INDEX(Meio_Ambiente!$A:$CT,ROW(CD163),COLUMN(CD163))</f>
        <v>0</v>
      </c>
      <c r="CH1432" s="106">
        <f>INDEX(Meio_Ambiente!$A:$CT,ROW(CE163),COLUMN(CE163))</f>
        <v>0</v>
      </c>
      <c r="CI1432" s="106">
        <f>INDEX(Meio_Ambiente!$A:$CT,ROW(CF163),COLUMN(CF163))</f>
        <v>0</v>
      </c>
      <c r="CJ1432" s="106">
        <f>INDEX(Meio_Ambiente!$A:$CT,ROW(CG163),COLUMN(CG163))</f>
        <v>0</v>
      </c>
      <c r="CK1432" s="106">
        <f>INDEX(Meio_Ambiente!$A:$CT,ROW(CH163),COLUMN(CH163))</f>
        <v>0</v>
      </c>
      <c r="CL1432" s="106">
        <f>INDEX(Meio_Ambiente!$A:$CT,ROW(CI163),COLUMN(CI163))</f>
        <v>0</v>
      </c>
      <c r="CM1432" s="106">
        <f>INDEX(Meio_Ambiente!$A:$CT,ROW(CJ163),COLUMN(CJ163))</f>
        <v>0</v>
      </c>
      <c r="CN1432" s="106">
        <f>INDEX(Meio_Ambiente!$A:$CT,ROW(CK163),COLUMN(CK163))</f>
        <v>0</v>
      </c>
      <c r="CO1432" s="106">
        <f>INDEX(Meio_Ambiente!$A:$CT,ROW(CL163),COLUMN(CL163))</f>
        <v>0</v>
      </c>
      <c r="CP1432" s="106">
        <f>INDEX(Meio_Ambiente!$A:$CT,ROW(CM163),COLUMN(CM163))</f>
        <v>0</v>
      </c>
      <c r="CQ1432" s="106">
        <f>INDEX(Meio_Ambiente!$A:$CT,ROW(CN163),COLUMN(CN163))</f>
        <v>0</v>
      </c>
      <c r="CR1432" s="106">
        <f>INDEX(Meio_Ambiente!$A:$CT,ROW(CO163),COLUMN(CO163))</f>
        <v>0</v>
      </c>
      <c r="CS1432" s="107">
        <f>INDEX(Meio_Ambiente!$A:$CT,ROW(A163),COLUMN(A163))</f>
        <v>0</v>
      </c>
    </row>
    <row r="1433" spans="1:97" s="104" customFormat="1" hidden="1" x14ac:dyDescent="0.2">
      <c r="A1433" t="str">
        <f t="shared" si="22"/>
        <v>Zero</v>
      </c>
      <c r="B1433" s="107">
        <f>INDEX(Meio_Ambiente!$A:$CT,ROW(B164),COLUMN(CQ164))</f>
        <v>0</v>
      </c>
      <c r="C1433" s="107">
        <f>INDEX(Meio_Ambiente!$A:$CT,ROW(C164),COLUMN(CR164))</f>
        <v>0</v>
      </c>
      <c r="D1433" s="107">
        <f>INDEX(Meio_Ambiente!$A:$CT,ROW(D164),COLUMN(CS164))</f>
        <v>0</v>
      </c>
      <c r="E1433" s="107">
        <f>INDEX(Meio_Ambiente!$A:$CT,ROW(B164),COLUMN(B164))</f>
        <v>0</v>
      </c>
      <c r="F1433" s="106">
        <f>INDEX(Meio_Ambiente!$A:$CT,ROW(C164),COLUMN(C164))</f>
        <v>0</v>
      </c>
      <c r="G1433" s="106">
        <f>INDEX(Meio_Ambiente!$A:$CT,ROW(D164),COLUMN(D164))</f>
        <v>0</v>
      </c>
      <c r="H1433" s="106">
        <f>INDEX(Meio_Ambiente!$A:$CT,ROW(E164),COLUMN(E164))</f>
        <v>0</v>
      </c>
      <c r="I1433" s="106">
        <f>INDEX(Meio_Ambiente!$A:$CT,ROW(F164),COLUMN(F164))</f>
        <v>0</v>
      </c>
      <c r="J1433" s="106">
        <f>INDEX(Meio_Ambiente!$A:$CT,ROW(G164),COLUMN(G164))</f>
        <v>0</v>
      </c>
      <c r="K1433" s="106">
        <f>INDEX(Meio_Ambiente!$A:$CT,ROW(H164),COLUMN(H164))</f>
        <v>0</v>
      </c>
      <c r="L1433" s="106">
        <f>INDEX(Meio_Ambiente!$A:$CT,ROW(I164),COLUMN(I164))</f>
        <v>0</v>
      </c>
      <c r="M1433" s="106">
        <f>INDEX(Meio_Ambiente!$A:$CT,ROW(J164),COLUMN(J164))</f>
        <v>0</v>
      </c>
      <c r="N1433" s="106">
        <f>INDEX(Meio_Ambiente!$A:$CT,ROW(K164),COLUMN(K164))</f>
        <v>0</v>
      </c>
      <c r="O1433" s="106">
        <f>INDEX(Meio_Ambiente!$A:$CT,ROW(L164),COLUMN(L164))</f>
        <v>0</v>
      </c>
      <c r="P1433" s="106">
        <f>INDEX(Meio_Ambiente!$A:$CT,ROW(M164),COLUMN(M164))</f>
        <v>0</v>
      </c>
      <c r="Q1433" s="106">
        <f>INDEX(Meio_Ambiente!$A:$CT,ROW(N164),COLUMN(N164))</f>
        <v>0</v>
      </c>
      <c r="R1433" s="106">
        <f>INDEX(Meio_Ambiente!$A:$CT,ROW(O164),COLUMN(O164))</f>
        <v>0</v>
      </c>
      <c r="S1433" s="106">
        <f>INDEX(Meio_Ambiente!$A:$CT,ROW(P164),COLUMN(P164))</f>
        <v>0</v>
      </c>
      <c r="T1433" s="106">
        <f>INDEX(Meio_Ambiente!$A:$CT,ROW(Q164),COLUMN(Q164))</f>
        <v>0</v>
      </c>
      <c r="U1433" s="106">
        <f>INDEX(Meio_Ambiente!$A:$CT,ROW(R164),COLUMN(R164))</f>
        <v>0</v>
      </c>
      <c r="V1433" s="106">
        <f>INDEX(Meio_Ambiente!$A:$CT,ROW(S164),COLUMN(S164))</f>
        <v>0</v>
      </c>
      <c r="W1433" s="106">
        <f>INDEX(Meio_Ambiente!$A:$CT,ROW(T164),COLUMN(T164))</f>
        <v>0</v>
      </c>
      <c r="X1433" s="106">
        <f>INDEX(Meio_Ambiente!$A:$CT,ROW(U164),COLUMN(U164))</f>
        <v>0</v>
      </c>
      <c r="Y1433" s="106">
        <f>INDEX(Meio_Ambiente!$A:$CT,ROW(V164),COLUMN(V164))</f>
        <v>0</v>
      </c>
      <c r="Z1433" s="106">
        <f>INDEX(Meio_Ambiente!$A:$CT,ROW(W164),COLUMN(W164))</f>
        <v>0</v>
      </c>
      <c r="AA1433" s="106">
        <f>INDEX(Meio_Ambiente!$A:$CT,ROW(X164),COLUMN(X164))</f>
        <v>0</v>
      </c>
      <c r="AB1433" s="106">
        <f>INDEX(Meio_Ambiente!$A:$CT,ROW(Y164),COLUMN(Y164))</f>
        <v>0</v>
      </c>
      <c r="AC1433" s="106">
        <f>INDEX(Meio_Ambiente!$A:$CT,ROW(Z164),COLUMN(Z164))</f>
        <v>0</v>
      </c>
      <c r="AD1433" s="106">
        <f>INDEX(Meio_Ambiente!$A:$CT,ROW(AA164),COLUMN(AA164))</f>
        <v>0</v>
      </c>
      <c r="AE1433" s="106">
        <f>INDEX(Meio_Ambiente!$A:$CT,ROW(AB164),COLUMN(AB164))</f>
        <v>0</v>
      </c>
      <c r="AF1433" s="106">
        <f>INDEX(Meio_Ambiente!$A:$CT,ROW(AC164),COLUMN(AC164))</f>
        <v>0</v>
      </c>
      <c r="AG1433" s="106">
        <f>INDEX(Meio_Ambiente!$A:$CT,ROW(AD164),COLUMN(AD164))</f>
        <v>0</v>
      </c>
      <c r="AH1433" s="106">
        <f>INDEX(Meio_Ambiente!$A:$CT,ROW(AE164),COLUMN(AE164))</f>
        <v>0</v>
      </c>
      <c r="AI1433" s="106">
        <f>INDEX(Meio_Ambiente!$A:$CT,ROW(AF164),COLUMN(AF164))</f>
        <v>0</v>
      </c>
      <c r="AJ1433" s="106">
        <f>INDEX(Meio_Ambiente!$A:$CT,ROW(AG164),COLUMN(AG164))</f>
        <v>0</v>
      </c>
      <c r="AK1433" s="106">
        <f>INDEX(Meio_Ambiente!$A:$CT,ROW(AH164),COLUMN(AH164))</f>
        <v>0</v>
      </c>
      <c r="AL1433" s="106">
        <f>INDEX(Meio_Ambiente!$A:$CT,ROW(AI164),COLUMN(AI164))</f>
        <v>0</v>
      </c>
      <c r="AM1433" s="106">
        <f>INDEX(Meio_Ambiente!$A:$CT,ROW(AJ164),COLUMN(AJ164))</f>
        <v>0</v>
      </c>
      <c r="AN1433" s="106">
        <f>INDEX(Meio_Ambiente!$A:$CT,ROW(AK164),COLUMN(AK164))</f>
        <v>0</v>
      </c>
      <c r="AO1433" s="106">
        <f>INDEX(Meio_Ambiente!$A:$CT,ROW(AL164),COLUMN(AL164))</f>
        <v>0</v>
      </c>
      <c r="AP1433" s="106">
        <f>INDEX(Meio_Ambiente!$A:$CT,ROW(AM164),COLUMN(AM164))</f>
        <v>0</v>
      </c>
      <c r="AQ1433" s="106">
        <f>INDEX(Meio_Ambiente!$A:$CT,ROW(AN164),COLUMN(AN164))</f>
        <v>0</v>
      </c>
      <c r="AR1433" s="106">
        <f>INDEX(Meio_Ambiente!$A:$CT,ROW(AO164),COLUMN(AO164))</f>
        <v>0</v>
      </c>
      <c r="AS1433" s="106">
        <f>INDEX(Meio_Ambiente!$A:$CT,ROW(AP164),COLUMN(AP164))</f>
        <v>0</v>
      </c>
      <c r="AT1433" s="106">
        <f>INDEX(Meio_Ambiente!$A:$CT,ROW(AQ164),COLUMN(AQ164))</f>
        <v>0</v>
      </c>
      <c r="AU1433" s="106">
        <f>INDEX(Meio_Ambiente!$A:$CT,ROW(AR164),COLUMN(AR164))</f>
        <v>0</v>
      </c>
      <c r="AV1433" s="106">
        <f>INDEX(Meio_Ambiente!$A:$CT,ROW(AS164),COLUMN(AS164))</f>
        <v>0</v>
      </c>
      <c r="AW1433" s="106">
        <f>INDEX(Meio_Ambiente!$A:$CT,ROW(AT164),COLUMN(AT164))</f>
        <v>0</v>
      </c>
      <c r="AX1433" s="106">
        <f>INDEX(Meio_Ambiente!$A:$CT,ROW(AU164),COLUMN(AU164))</f>
        <v>0</v>
      </c>
      <c r="AY1433" s="106">
        <f>INDEX(Meio_Ambiente!$A:$CT,ROW(AV164),COLUMN(AV164))</f>
        <v>0</v>
      </c>
      <c r="AZ1433" s="106">
        <f>INDEX(Meio_Ambiente!$A:$CT,ROW(AW164),COLUMN(AW164))</f>
        <v>0</v>
      </c>
      <c r="BA1433" s="106">
        <f>INDEX(Meio_Ambiente!$A:$CT,ROW(AX164),COLUMN(AX164))</f>
        <v>0</v>
      </c>
      <c r="BB1433" s="106">
        <f>INDEX(Meio_Ambiente!$A:$CT,ROW(AY164),COLUMN(AY164))</f>
        <v>0</v>
      </c>
      <c r="BC1433" s="106">
        <f>INDEX(Meio_Ambiente!$A:$CT,ROW(AZ164),COLUMN(AZ164))</f>
        <v>0</v>
      </c>
      <c r="BD1433" s="106">
        <f>INDEX(Meio_Ambiente!$A:$CT,ROW(BA164),COLUMN(BA164))</f>
        <v>0</v>
      </c>
      <c r="BE1433" s="106">
        <f>INDEX(Meio_Ambiente!$A:$CT,ROW(BB164),COLUMN(BB164))</f>
        <v>0</v>
      </c>
      <c r="BF1433" s="106">
        <f>INDEX(Meio_Ambiente!$A:$CT,ROW(BC164),COLUMN(BC164))</f>
        <v>0</v>
      </c>
      <c r="BG1433" s="106">
        <f>INDEX(Meio_Ambiente!$A:$CT,ROW(BD164),COLUMN(BD164))</f>
        <v>0</v>
      </c>
      <c r="BH1433" s="106">
        <f>INDEX(Meio_Ambiente!$A:$CT,ROW(BE164),COLUMN(BE164))</f>
        <v>0</v>
      </c>
      <c r="BI1433" s="106">
        <f>INDEX(Meio_Ambiente!$A:$CT,ROW(BF164),COLUMN(BF164))</f>
        <v>0</v>
      </c>
      <c r="BJ1433" s="106">
        <f>INDEX(Meio_Ambiente!$A:$CT,ROW(BG164),COLUMN(BG164))</f>
        <v>0</v>
      </c>
      <c r="BK1433" s="106">
        <f>INDEX(Meio_Ambiente!$A:$CT,ROW(BH164),COLUMN(BH164))</f>
        <v>0</v>
      </c>
      <c r="BL1433" s="106">
        <f>INDEX(Meio_Ambiente!$A:$CT,ROW(BI164),COLUMN(BI164))</f>
        <v>0</v>
      </c>
      <c r="BM1433" s="106">
        <f>INDEX(Meio_Ambiente!$A:$CT,ROW(BJ164),COLUMN(BJ164))</f>
        <v>0</v>
      </c>
      <c r="BN1433" s="106">
        <f>INDEX(Meio_Ambiente!$A:$CT,ROW(BK164),COLUMN(BK164))</f>
        <v>0</v>
      </c>
      <c r="BO1433" s="106">
        <f>INDEX(Meio_Ambiente!$A:$CT,ROW(BL164),COLUMN(BL164))</f>
        <v>0</v>
      </c>
      <c r="BP1433" s="106">
        <f>INDEX(Meio_Ambiente!$A:$CT,ROW(BM164),COLUMN(BM164))</f>
        <v>0</v>
      </c>
      <c r="BQ1433" s="106">
        <f>INDEX(Meio_Ambiente!$A:$CT,ROW(BN164),COLUMN(BN164))</f>
        <v>0</v>
      </c>
      <c r="BR1433" s="106">
        <f>INDEX(Meio_Ambiente!$A:$CT,ROW(BO164),COLUMN(BO164))</f>
        <v>0</v>
      </c>
      <c r="BS1433" s="106">
        <f>INDEX(Meio_Ambiente!$A:$CT,ROW(BP164),COLUMN(BP164))</f>
        <v>0</v>
      </c>
      <c r="BT1433" s="106">
        <f>INDEX(Meio_Ambiente!$A:$CT,ROW(BQ164),COLUMN(BQ164))</f>
        <v>0</v>
      </c>
      <c r="BU1433" s="106">
        <f>INDEX(Meio_Ambiente!$A:$CT,ROW(BR164),COLUMN(BR164))</f>
        <v>0</v>
      </c>
      <c r="BV1433" s="106">
        <f>INDEX(Meio_Ambiente!$A:$CT,ROW(BS164),COLUMN(BS164))</f>
        <v>0</v>
      </c>
      <c r="BW1433" s="106">
        <f>INDEX(Meio_Ambiente!$A:$CT,ROW(BT164),COLUMN(BT164))</f>
        <v>0</v>
      </c>
      <c r="BX1433" s="106">
        <f>INDEX(Meio_Ambiente!$A:$CT,ROW(BU164),COLUMN(BU164))</f>
        <v>0</v>
      </c>
      <c r="BY1433" s="106">
        <f>INDEX(Meio_Ambiente!$A:$CT,ROW(BV164),COLUMN(BV164))</f>
        <v>0</v>
      </c>
      <c r="BZ1433" s="106">
        <f>INDEX(Meio_Ambiente!$A:$CT,ROW(BW164),COLUMN(BW164))</f>
        <v>0</v>
      </c>
      <c r="CA1433" s="106">
        <f>INDEX(Meio_Ambiente!$A:$CT,ROW(BX164),COLUMN(BX164))</f>
        <v>0</v>
      </c>
      <c r="CB1433" s="106">
        <f>INDEX(Meio_Ambiente!$A:$CT,ROW(BY164),COLUMN(BY164))</f>
        <v>0</v>
      </c>
      <c r="CC1433" s="106">
        <f>INDEX(Meio_Ambiente!$A:$CT,ROW(BZ164),COLUMN(BZ164))</f>
        <v>0</v>
      </c>
      <c r="CD1433" s="106">
        <f>INDEX(Meio_Ambiente!$A:$CT,ROW(CA164),COLUMN(CA164))</f>
        <v>0</v>
      </c>
      <c r="CE1433" s="106">
        <f>INDEX(Meio_Ambiente!$A:$CT,ROW(CB164),COLUMN(CB164))</f>
        <v>0</v>
      </c>
      <c r="CF1433" s="106">
        <f>INDEX(Meio_Ambiente!$A:$CT,ROW(CC164),COLUMN(CC164))</f>
        <v>0</v>
      </c>
      <c r="CG1433" s="106">
        <f>INDEX(Meio_Ambiente!$A:$CT,ROW(CD164),COLUMN(CD164))</f>
        <v>0</v>
      </c>
      <c r="CH1433" s="106">
        <f>INDEX(Meio_Ambiente!$A:$CT,ROW(CE164),COLUMN(CE164))</f>
        <v>0</v>
      </c>
      <c r="CI1433" s="106">
        <f>INDEX(Meio_Ambiente!$A:$CT,ROW(CF164),COLUMN(CF164))</f>
        <v>0</v>
      </c>
      <c r="CJ1433" s="106">
        <f>INDEX(Meio_Ambiente!$A:$CT,ROW(CG164),COLUMN(CG164))</f>
        <v>0</v>
      </c>
      <c r="CK1433" s="106">
        <f>INDEX(Meio_Ambiente!$A:$CT,ROW(CH164),COLUMN(CH164))</f>
        <v>0</v>
      </c>
      <c r="CL1433" s="106">
        <f>INDEX(Meio_Ambiente!$A:$CT,ROW(CI164),COLUMN(CI164))</f>
        <v>0</v>
      </c>
      <c r="CM1433" s="106">
        <f>INDEX(Meio_Ambiente!$A:$CT,ROW(CJ164),COLUMN(CJ164))</f>
        <v>0</v>
      </c>
      <c r="CN1433" s="106">
        <f>INDEX(Meio_Ambiente!$A:$CT,ROW(CK164),COLUMN(CK164))</f>
        <v>0</v>
      </c>
      <c r="CO1433" s="106">
        <f>INDEX(Meio_Ambiente!$A:$CT,ROW(CL164),COLUMN(CL164))</f>
        <v>0</v>
      </c>
      <c r="CP1433" s="106">
        <f>INDEX(Meio_Ambiente!$A:$CT,ROW(CM164),COLUMN(CM164))</f>
        <v>0</v>
      </c>
      <c r="CQ1433" s="106">
        <f>INDEX(Meio_Ambiente!$A:$CT,ROW(CN164),COLUMN(CN164))</f>
        <v>0</v>
      </c>
      <c r="CR1433" s="106">
        <f>INDEX(Meio_Ambiente!$A:$CT,ROW(CO164),COLUMN(CO164))</f>
        <v>0</v>
      </c>
      <c r="CS1433" s="107">
        <f>INDEX(Meio_Ambiente!$A:$CT,ROW(A164),COLUMN(A164))</f>
        <v>0</v>
      </c>
    </row>
    <row r="1434" spans="1:97" s="104" customFormat="1" hidden="1" x14ac:dyDescent="0.2">
      <c r="A1434" t="str">
        <f t="shared" si="22"/>
        <v>Zero</v>
      </c>
      <c r="B1434" s="107">
        <f>INDEX(Meio_Ambiente!$A:$CT,ROW(B165),COLUMN(CQ165))</f>
        <v>0</v>
      </c>
      <c r="C1434" s="107">
        <f>INDEX(Meio_Ambiente!$A:$CT,ROW(C165),COLUMN(CR165))</f>
        <v>0</v>
      </c>
      <c r="D1434" s="107">
        <f>INDEX(Meio_Ambiente!$A:$CT,ROW(D165),COLUMN(CS165))</f>
        <v>0</v>
      </c>
      <c r="E1434" s="107">
        <f>INDEX(Meio_Ambiente!$A:$CT,ROW(B165),COLUMN(B165))</f>
        <v>0</v>
      </c>
      <c r="F1434" s="106">
        <f>INDEX(Meio_Ambiente!$A:$CT,ROW(C165),COLUMN(C165))</f>
        <v>0</v>
      </c>
      <c r="G1434" s="106">
        <f>INDEX(Meio_Ambiente!$A:$CT,ROW(D165),COLUMN(D165))</f>
        <v>0</v>
      </c>
      <c r="H1434" s="106">
        <f>INDEX(Meio_Ambiente!$A:$CT,ROW(E165),COLUMN(E165))</f>
        <v>0</v>
      </c>
      <c r="I1434" s="106">
        <f>INDEX(Meio_Ambiente!$A:$CT,ROW(F165),COLUMN(F165))</f>
        <v>0</v>
      </c>
      <c r="J1434" s="106">
        <f>INDEX(Meio_Ambiente!$A:$CT,ROW(G165),COLUMN(G165))</f>
        <v>0</v>
      </c>
      <c r="K1434" s="106">
        <f>INDEX(Meio_Ambiente!$A:$CT,ROW(H165),COLUMN(H165))</f>
        <v>0</v>
      </c>
      <c r="L1434" s="106">
        <f>INDEX(Meio_Ambiente!$A:$CT,ROW(I165),COLUMN(I165))</f>
        <v>0</v>
      </c>
      <c r="M1434" s="106">
        <f>INDEX(Meio_Ambiente!$A:$CT,ROW(J165),COLUMN(J165))</f>
        <v>0</v>
      </c>
      <c r="N1434" s="106">
        <f>INDEX(Meio_Ambiente!$A:$CT,ROW(K165),COLUMN(K165))</f>
        <v>0</v>
      </c>
      <c r="O1434" s="106">
        <f>INDEX(Meio_Ambiente!$A:$CT,ROW(L165),COLUMN(L165))</f>
        <v>0</v>
      </c>
      <c r="P1434" s="106">
        <f>INDEX(Meio_Ambiente!$A:$CT,ROW(M165),COLUMN(M165))</f>
        <v>0</v>
      </c>
      <c r="Q1434" s="106">
        <f>INDEX(Meio_Ambiente!$A:$CT,ROW(N165),COLUMN(N165))</f>
        <v>0</v>
      </c>
      <c r="R1434" s="106">
        <f>INDEX(Meio_Ambiente!$A:$CT,ROW(O165),COLUMN(O165))</f>
        <v>0</v>
      </c>
      <c r="S1434" s="106">
        <f>INDEX(Meio_Ambiente!$A:$CT,ROW(P165),COLUMN(P165))</f>
        <v>0</v>
      </c>
      <c r="T1434" s="106">
        <f>INDEX(Meio_Ambiente!$A:$CT,ROW(Q165),COLUMN(Q165))</f>
        <v>0</v>
      </c>
      <c r="U1434" s="106">
        <f>INDEX(Meio_Ambiente!$A:$CT,ROW(R165),COLUMN(R165))</f>
        <v>0</v>
      </c>
      <c r="V1434" s="106">
        <f>INDEX(Meio_Ambiente!$A:$CT,ROW(S165),COLUMN(S165))</f>
        <v>0</v>
      </c>
      <c r="W1434" s="106">
        <f>INDEX(Meio_Ambiente!$A:$CT,ROW(T165),COLUMN(T165))</f>
        <v>0</v>
      </c>
      <c r="X1434" s="106">
        <f>INDEX(Meio_Ambiente!$A:$CT,ROW(U165),COLUMN(U165))</f>
        <v>0</v>
      </c>
      <c r="Y1434" s="106">
        <f>INDEX(Meio_Ambiente!$A:$CT,ROW(V165),COLUMN(V165))</f>
        <v>0</v>
      </c>
      <c r="Z1434" s="106">
        <f>INDEX(Meio_Ambiente!$A:$CT,ROW(W165),COLUMN(W165))</f>
        <v>0</v>
      </c>
      <c r="AA1434" s="106">
        <f>INDEX(Meio_Ambiente!$A:$CT,ROW(X165),COLUMN(X165))</f>
        <v>0</v>
      </c>
      <c r="AB1434" s="106">
        <f>INDEX(Meio_Ambiente!$A:$CT,ROW(Y165),COLUMN(Y165))</f>
        <v>0</v>
      </c>
      <c r="AC1434" s="106">
        <f>INDEX(Meio_Ambiente!$A:$CT,ROW(Z165),COLUMN(Z165))</f>
        <v>0</v>
      </c>
      <c r="AD1434" s="106">
        <f>INDEX(Meio_Ambiente!$A:$CT,ROW(AA165),COLUMN(AA165))</f>
        <v>0</v>
      </c>
      <c r="AE1434" s="106">
        <f>INDEX(Meio_Ambiente!$A:$CT,ROW(AB165),COLUMN(AB165))</f>
        <v>0</v>
      </c>
      <c r="AF1434" s="106">
        <f>INDEX(Meio_Ambiente!$A:$CT,ROW(AC165),COLUMN(AC165))</f>
        <v>0</v>
      </c>
      <c r="AG1434" s="106">
        <f>INDEX(Meio_Ambiente!$A:$CT,ROW(AD165),COLUMN(AD165))</f>
        <v>0</v>
      </c>
      <c r="AH1434" s="106">
        <f>INDEX(Meio_Ambiente!$A:$CT,ROW(AE165),COLUMN(AE165))</f>
        <v>0</v>
      </c>
      <c r="AI1434" s="106">
        <f>INDEX(Meio_Ambiente!$A:$CT,ROW(AF165),COLUMN(AF165))</f>
        <v>0</v>
      </c>
      <c r="AJ1434" s="106">
        <f>INDEX(Meio_Ambiente!$A:$CT,ROW(AG165),COLUMN(AG165))</f>
        <v>0</v>
      </c>
      <c r="AK1434" s="106">
        <f>INDEX(Meio_Ambiente!$A:$CT,ROW(AH165),COLUMN(AH165))</f>
        <v>0</v>
      </c>
      <c r="AL1434" s="106">
        <f>INDEX(Meio_Ambiente!$A:$CT,ROW(AI165),COLUMN(AI165))</f>
        <v>0</v>
      </c>
      <c r="AM1434" s="106">
        <f>INDEX(Meio_Ambiente!$A:$CT,ROW(AJ165),COLUMN(AJ165))</f>
        <v>0</v>
      </c>
      <c r="AN1434" s="106">
        <f>INDEX(Meio_Ambiente!$A:$CT,ROW(AK165),COLUMN(AK165))</f>
        <v>0</v>
      </c>
      <c r="AO1434" s="106">
        <f>INDEX(Meio_Ambiente!$A:$CT,ROW(AL165),COLUMN(AL165))</f>
        <v>0</v>
      </c>
      <c r="AP1434" s="106">
        <f>INDEX(Meio_Ambiente!$A:$CT,ROW(AM165),COLUMN(AM165))</f>
        <v>0</v>
      </c>
      <c r="AQ1434" s="106">
        <f>INDEX(Meio_Ambiente!$A:$CT,ROW(AN165),COLUMN(AN165))</f>
        <v>0</v>
      </c>
      <c r="AR1434" s="106">
        <f>INDEX(Meio_Ambiente!$A:$CT,ROW(AO165),COLUMN(AO165))</f>
        <v>0</v>
      </c>
      <c r="AS1434" s="106">
        <f>INDEX(Meio_Ambiente!$A:$CT,ROW(AP165),COLUMN(AP165))</f>
        <v>0</v>
      </c>
      <c r="AT1434" s="106">
        <f>INDEX(Meio_Ambiente!$A:$CT,ROW(AQ165),COLUMN(AQ165))</f>
        <v>0</v>
      </c>
      <c r="AU1434" s="106">
        <f>INDEX(Meio_Ambiente!$A:$CT,ROW(AR165),COLUMN(AR165))</f>
        <v>0</v>
      </c>
      <c r="AV1434" s="106">
        <f>INDEX(Meio_Ambiente!$A:$CT,ROW(AS165),COLUMN(AS165))</f>
        <v>0</v>
      </c>
      <c r="AW1434" s="106">
        <f>INDEX(Meio_Ambiente!$A:$CT,ROW(AT165),COLUMN(AT165))</f>
        <v>0</v>
      </c>
      <c r="AX1434" s="106">
        <f>INDEX(Meio_Ambiente!$A:$CT,ROW(AU165),COLUMN(AU165))</f>
        <v>0</v>
      </c>
      <c r="AY1434" s="106">
        <f>INDEX(Meio_Ambiente!$A:$CT,ROW(AV165),COLUMN(AV165))</f>
        <v>0</v>
      </c>
      <c r="AZ1434" s="106">
        <f>INDEX(Meio_Ambiente!$A:$CT,ROW(AW165),COLUMN(AW165))</f>
        <v>0</v>
      </c>
      <c r="BA1434" s="106">
        <f>INDEX(Meio_Ambiente!$A:$CT,ROW(AX165),COLUMN(AX165))</f>
        <v>0</v>
      </c>
      <c r="BB1434" s="106">
        <f>INDEX(Meio_Ambiente!$A:$CT,ROW(AY165),COLUMN(AY165))</f>
        <v>0</v>
      </c>
      <c r="BC1434" s="106">
        <f>INDEX(Meio_Ambiente!$A:$CT,ROW(AZ165),COLUMN(AZ165))</f>
        <v>0</v>
      </c>
      <c r="BD1434" s="106">
        <f>INDEX(Meio_Ambiente!$A:$CT,ROW(BA165),COLUMN(BA165))</f>
        <v>0</v>
      </c>
      <c r="BE1434" s="106">
        <f>INDEX(Meio_Ambiente!$A:$CT,ROW(BB165),COLUMN(BB165))</f>
        <v>0</v>
      </c>
      <c r="BF1434" s="106">
        <f>INDEX(Meio_Ambiente!$A:$CT,ROW(BC165),COLUMN(BC165))</f>
        <v>0</v>
      </c>
      <c r="BG1434" s="106">
        <f>INDEX(Meio_Ambiente!$A:$CT,ROW(BD165),COLUMN(BD165))</f>
        <v>0</v>
      </c>
      <c r="BH1434" s="106">
        <f>INDEX(Meio_Ambiente!$A:$CT,ROW(BE165),COLUMN(BE165))</f>
        <v>0</v>
      </c>
      <c r="BI1434" s="106">
        <f>INDEX(Meio_Ambiente!$A:$CT,ROW(BF165),COLUMN(BF165))</f>
        <v>0</v>
      </c>
      <c r="BJ1434" s="106">
        <f>INDEX(Meio_Ambiente!$A:$CT,ROW(BG165),COLUMN(BG165))</f>
        <v>0</v>
      </c>
      <c r="BK1434" s="106">
        <f>INDEX(Meio_Ambiente!$A:$CT,ROW(BH165),COLUMN(BH165))</f>
        <v>0</v>
      </c>
      <c r="BL1434" s="106">
        <f>INDEX(Meio_Ambiente!$A:$CT,ROW(BI165),COLUMN(BI165))</f>
        <v>0</v>
      </c>
      <c r="BM1434" s="106">
        <f>INDEX(Meio_Ambiente!$A:$CT,ROW(BJ165),COLUMN(BJ165))</f>
        <v>0</v>
      </c>
      <c r="BN1434" s="106">
        <f>INDEX(Meio_Ambiente!$A:$CT,ROW(BK165),COLUMN(BK165))</f>
        <v>0</v>
      </c>
      <c r="BO1434" s="106">
        <f>INDEX(Meio_Ambiente!$A:$CT,ROW(BL165),COLUMN(BL165))</f>
        <v>0</v>
      </c>
      <c r="BP1434" s="106">
        <f>INDEX(Meio_Ambiente!$A:$CT,ROW(BM165),COLUMN(BM165))</f>
        <v>0</v>
      </c>
      <c r="BQ1434" s="106">
        <f>INDEX(Meio_Ambiente!$A:$CT,ROW(BN165),COLUMN(BN165))</f>
        <v>0</v>
      </c>
      <c r="BR1434" s="106">
        <f>INDEX(Meio_Ambiente!$A:$CT,ROW(BO165),COLUMN(BO165))</f>
        <v>0</v>
      </c>
      <c r="BS1434" s="106">
        <f>INDEX(Meio_Ambiente!$A:$CT,ROW(BP165),COLUMN(BP165))</f>
        <v>0</v>
      </c>
      <c r="BT1434" s="106">
        <f>INDEX(Meio_Ambiente!$A:$CT,ROW(BQ165),COLUMN(BQ165))</f>
        <v>0</v>
      </c>
      <c r="BU1434" s="106">
        <f>INDEX(Meio_Ambiente!$A:$CT,ROW(BR165),COLUMN(BR165))</f>
        <v>0</v>
      </c>
      <c r="BV1434" s="106">
        <f>INDEX(Meio_Ambiente!$A:$CT,ROW(BS165),COLUMN(BS165))</f>
        <v>0</v>
      </c>
      <c r="BW1434" s="106">
        <f>INDEX(Meio_Ambiente!$A:$CT,ROW(BT165),COLUMN(BT165))</f>
        <v>0</v>
      </c>
      <c r="BX1434" s="106">
        <f>INDEX(Meio_Ambiente!$A:$CT,ROW(BU165),COLUMN(BU165))</f>
        <v>0</v>
      </c>
      <c r="BY1434" s="106">
        <f>INDEX(Meio_Ambiente!$A:$CT,ROW(BV165),COLUMN(BV165))</f>
        <v>0</v>
      </c>
      <c r="BZ1434" s="106">
        <f>INDEX(Meio_Ambiente!$A:$CT,ROW(BW165),COLUMN(BW165))</f>
        <v>0</v>
      </c>
      <c r="CA1434" s="106">
        <f>INDEX(Meio_Ambiente!$A:$CT,ROW(BX165),COLUMN(BX165))</f>
        <v>0</v>
      </c>
      <c r="CB1434" s="106">
        <f>INDEX(Meio_Ambiente!$A:$CT,ROW(BY165),COLUMN(BY165))</f>
        <v>0</v>
      </c>
      <c r="CC1434" s="106">
        <f>INDEX(Meio_Ambiente!$A:$CT,ROW(BZ165),COLUMN(BZ165))</f>
        <v>0</v>
      </c>
      <c r="CD1434" s="106">
        <f>INDEX(Meio_Ambiente!$A:$CT,ROW(CA165),COLUMN(CA165))</f>
        <v>0</v>
      </c>
      <c r="CE1434" s="106">
        <f>INDEX(Meio_Ambiente!$A:$CT,ROW(CB165),COLUMN(CB165))</f>
        <v>0</v>
      </c>
      <c r="CF1434" s="106">
        <f>INDEX(Meio_Ambiente!$A:$CT,ROW(CC165),COLUMN(CC165))</f>
        <v>0</v>
      </c>
      <c r="CG1434" s="106">
        <f>INDEX(Meio_Ambiente!$A:$CT,ROW(CD165),COLUMN(CD165))</f>
        <v>0</v>
      </c>
      <c r="CH1434" s="106">
        <f>INDEX(Meio_Ambiente!$A:$CT,ROW(CE165),COLUMN(CE165))</f>
        <v>0</v>
      </c>
      <c r="CI1434" s="106">
        <f>INDEX(Meio_Ambiente!$A:$CT,ROW(CF165),COLUMN(CF165))</f>
        <v>0</v>
      </c>
      <c r="CJ1434" s="106">
        <f>INDEX(Meio_Ambiente!$A:$CT,ROW(CG165),COLUMN(CG165))</f>
        <v>0</v>
      </c>
      <c r="CK1434" s="106">
        <f>INDEX(Meio_Ambiente!$A:$CT,ROW(CH165),COLUMN(CH165))</f>
        <v>0</v>
      </c>
      <c r="CL1434" s="106">
        <f>INDEX(Meio_Ambiente!$A:$CT,ROW(CI165),COLUMN(CI165))</f>
        <v>0</v>
      </c>
      <c r="CM1434" s="106">
        <f>INDEX(Meio_Ambiente!$A:$CT,ROW(CJ165),COLUMN(CJ165))</f>
        <v>0</v>
      </c>
      <c r="CN1434" s="106">
        <f>INDEX(Meio_Ambiente!$A:$CT,ROW(CK165),COLUMN(CK165))</f>
        <v>0</v>
      </c>
      <c r="CO1434" s="106">
        <f>INDEX(Meio_Ambiente!$A:$CT,ROW(CL165),COLUMN(CL165))</f>
        <v>0</v>
      </c>
      <c r="CP1434" s="106">
        <f>INDEX(Meio_Ambiente!$A:$CT,ROW(CM165),COLUMN(CM165))</f>
        <v>0</v>
      </c>
      <c r="CQ1434" s="106">
        <f>INDEX(Meio_Ambiente!$A:$CT,ROW(CN165),COLUMN(CN165))</f>
        <v>0</v>
      </c>
      <c r="CR1434" s="106">
        <f>INDEX(Meio_Ambiente!$A:$CT,ROW(CO165),COLUMN(CO165))</f>
        <v>0</v>
      </c>
      <c r="CS1434" s="107">
        <f>INDEX(Meio_Ambiente!$A:$CT,ROW(A165),COLUMN(A165))</f>
        <v>0</v>
      </c>
    </row>
    <row r="1435" spans="1:97" s="104" customFormat="1" hidden="1" x14ac:dyDescent="0.2">
      <c r="A1435" t="str">
        <f t="shared" si="22"/>
        <v>Zero</v>
      </c>
      <c r="B1435" s="107">
        <f>INDEX(Meio_Ambiente!$A:$CT,ROW(B166),COLUMN(CQ166))</f>
        <v>0</v>
      </c>
      <c r="C1435" s="107">
        <f>INDEX(Meio_Ambiente!$A:$CT,ROW(C166),COLUMN(CR166))</f>
        <v>0</v>
      </c>
      <c r="D1435" s="107">
        <f>INDEX(Meio_Ambiente!$A:$CT,ROW(D166),COLUMN(CS166))</f>
        <v>0</v>
      </c>
      <c r="E1435" s="107">
        <f>INDEX(Meio_Ambiente!$A:$CT,ROW(B166),COLUMN(B166))</f>
        <v>0</v>
      </c>
      <c r="F1435" s="106">
        <f>INDEX(Meio_Ambiente!$A:$CT,ROW(C166),COLUMN(C166))</f>
        <v>0</v>
      </c>
      <c r="G1435" s="106">
        <f>INDEX(Meio_Ambiente!$A:$CT,ROW(D166),COLUMN(D166))</f>
        <v>0</v>
      </c>
      <c r="H1435" s="106">
        <f>INDEX(Meio_Ambiente!$A:$CT,ROW(E166),COLUMN(E166))</f>
        <v>0</v>
      </c>
      <c r="I1435" s="106">
        <f>INDEX(Meio_Ambiente!$A:$CT,ROW(F166),COLUMN(F166))</f>
        <v>0</v>
      </c>
      <c r="J1435" s="106">
        <f>INDEX(Meio_Ambiente!$A:$CT,ROW(G166),COLUMN(G166))</f>
        <v>0</v>
      </c>
      <c r="K1435" s="106">
        <f>INDEX(Meio_Ambiente!$A:$CT,ROW(H166),COLUMN(H166))</f>
        <v>0</v>
      </c>
      <c r="L1435" s="106">
        <f>INDEX(Meio_Ambiente!$A:$CT,ROW(I166),COLUMN(I166))</f>
        <v>0</v>
      </c>
      <c r="M1435" s="106">
        <f>INDEX(Meio_Ambiente!$A:$CT,ROW(J166),COLUMN(J166))</f>
        <v>0</v>
      </c>
      <c r="N1435" s="106">
        <f>INDEX(Meio_Ambiente!$A:$CT,ROW(K166),COLUMN(K166))</f>
        <v>0</v>
      </c>
      <c r="O1435" s="106">
        <f>INDEX(Meio_Ambiente!$A:$CT,ROW(L166),COLUMN(L166))</f>
        <v>0</v>
      </c>
      <c r="P1435" s="106">
        <f>INDEX(Meio_Ambiente!$A:$CT,ROW(M166),COLUMN(M166))</f>
        <v>0</v>
      </c>
      <c r="Q1435" s="106">
        <f>INDEX(Meio_Ambiente!$A:$CT,ROW(N166),COLUMN(N166))</f>
        <v>0</v>
      </c>
      <c r="R1435" s="106">
        <f>INDEX(Meio_Ambiente!$A:$CT,ROW(O166),COLUMN(O166))</f>
        <v>0</v>
      </c>
      <c r="S1435" s="106">
        <f>INDEX(Meio_Ambiente!$A:$CT,ROW(P166),COLUMN(P166))</f>
        <v>0</v>
      </c>
      <c r="T1435" s="106">
        <f>INDEX(Meio_Ambiente!$A:$CT,ROW(Q166),COLUMN(Q166))</f>
        <v>0</v>
      </c>
      <c r="U1435" s="106">
        <f>INDEX(Meio_Ambiente!$A:$CT,ROW(R166),COLUMN(R166))</f>
        <v>0</v>
      </c>
      <c r="V1435" s="106">
        <f>INDEX(Meio_Ambiente!$A:$CT,ROW(S166),COLUMN(S166))</f>
        <v>0</v>
      </c>
      <c r="W1435" s="106">
        <f>INDEX(Meio_Ambiente!$A:$CT,ROW(T166),COLUMN(T166))</f>
        <v>0</v>
      </c>
      <c r="X1435" s="106">
        <f>INDEX(Meio_Ambiente!$A:$CT,ROW(U166),COLUMN(U166))</f>
        <v>0</v>
      </c>
      <c r="Y1435" s="106">
        <f>INDEX(Meio_Ambiente!$A:$CT,ROW(V166),COLUMN(V166))</f>
        <v>0</v>
      </c>
      <c r="Z1435" s="106">
        <f>INDEX(Meio_Ambiente!$A:$CT,ROW(W166),COLUMN(W166))</f>
        <v>0</v>
      </c>
      <c r="AA1435" s="106">
        <f>INDEX(Meio_Ambiente!$A:$CT,ROW(X166),COLUMN(X166))</f>
        <v>0</v>
      </c>
      <c r="AB1435" s="106">
        <f>INDEX(Meio_Ambiente!$A:$CT,ROW(Y166),COLUMN(Y166))</f>
        <v>0</v>
      </c>
      <c r="AC1435" s="106">
        <f>INDEX(Meio_Ambiente!$A:$CT,ROW(Z166),COLUMN(Z166))</f>
        <v>0</v>
      </c>
      <c r="AD1435" s="106">
        <f>INDEX(Meio_Ambiente!$A:$CT,ROW(AA166),COLUMN(AA166))</f>
        <v>0</v>
      </c>
      <c r="AE1435" s="106">
        <f>INDEX(Meio_Ambiente!$A:$CT,ROW(AB166),COLUMN(AB166))</f>
        <v>0</v>
      </c>
      <c r="AF1435" s="106">
        <f>INDEX(Meio_Ambiente!$A:$CT,ROW(AC166),COLUMN(AC166))</f>
        <v>0</v>
      </c>
      <c r="AG1435" s="106">
        <f>INDEX(Meio_Ambiente!$A:$CT,ROW(AD166),COLUMN(AD166))</f>
        <v>0</v>
      </c>
      <c r="AH1435" s="106">
        <f>INDEX(Meio_Ambiente!$A:$CT,ROW(AE166),COLUMN(AE166))</f>
        <v>0</v>
      </c>
      <c r="AI1435" s="106">
        <f>INDEX(Meio_Ambiente!$A:$CT,ROW(AF166),COLUMN(AF166))</f>
        <v>0</v>
      </c>
      <c r="AJ1435" s="106">
        <f>INDEX(Meio_Ambiente!$A:$CT,ROW(AG166),COLUMN(AG166))</f>
        <v>0</v>
      </c>
      <c r="AK1435" s="106">
        <f>INDEX(Meio_Ambiente!$A:$CT,ROW(AH166),COLUMN(AH166))</f>
        <v>0</v>
      </c>
      <c r="AL1435" s="106">
        <f>INDEX(Meio_Ambiente!$A:$CT,ROW(AI166),COLUMN(AI166))</f>
        <v>0</v>
      </c>
      <c r="AM1435" s="106">
        <f>INDEX(Meio_Ambiente!$A:$CT,ROW(AJ166),COLUMN(AJ166))</f>
        <v>0</v>
      </c>
      <c r="AN1435" s="106">
        <f>INDEX(Meio_Ambiente!$A:$CT,ROW(AK166),COLUMN(AK166))</f>
        <v>0</v>
      </c>
      <c r="AO1435" s="106">
        <f>INDEX(Meio_Ambiente!$A:$CT,ROW(AL166),COLUMN(AL166))</f>
        <v>0</v>
      </c>
      <c r="AP1435" s="106">
        <f>INDEX(Meio_Ambiente!$A:$CT,ROW(AM166),COLUMN(AM166))</f>
        <v>0</v>
      </c>
      <c r="AQ1435" s="106">
        <f>INDEX(Meio_Ambiente!$A:$CT,ROW(AN166),COLUMN(AN166))</f>
        <v>0</v>
      </c>
      <c r="AR1435" s="106">
        <f>INDEX(Meio_Ambiente!$A:$CT,ROW(AO166),COLUMN(AO166))</f>
        <v>0</v>
      </c>
      <c r="AS1435" s="106">
        <f>INDEX(Meio_Ambiente!$A:$CT,ROW(AP166),COLUMN(AP166))</f>
        <v>0</v>
      </c>
      <c r="AT1435" s="106">
        <f>INDEX(Meio_Ambiente!$A:$CT,ROW(AQ166),COLUMN(AQ166))</f>
        <v>0</v>
      </c>
      <c r="AU1435" s="106">
        <f>INDEX(Meio_Ambiente!$A:$CT,ROW(AR166),COLUMN(AR166))</f>
        <v>0</v>
      </c>
      <c r="AV1435" s="106">
        <f>INDEX(Meio_Ambiente!$A:$CT,ROW(AS166),COLUMN(AS166))</f>
        <v>0</v>
      </c>
      <c r="AW1435" s="106">
        <f>INDEX(Meio_Ambiente!$A:$CT,ROW(AT166),COLUMN(AT166))</f>
        <v>0</v>
      </c>
      <c r="AX1435" s="106">
        <f>INDEX(Meio_Ambiente!$A:$CT,ROW(AU166),COLUMN(AU166))</f>
        <v>0</v>
      </c>
      <c r="AY1435" s="106">
        <f>INDEX(Meio_Ambiente!$A:$CT,ROW(AV166),COLUMN(AV166))</f>
        <v>0</v>
      </c>
      <c r="AZ1435" s="106">
        <f>INDEX(Meio_Ambiente!$A:$CT,ROW(AW166),COLUMN(AW166))</f>
        <v>0</v>
      </c>
      <c r="BA1435" s="106">
        <f>INDEX(Meio_Ambiente!$A:$CT,ROW(AX166),COLUMN(AX166))</f>
        <v>0</v>
      </c>
      <c r="BB1435" s="106">
        <f>INDEX(Meio_Ambiente!$A:$CT,ROW(AY166),COLUMN(AY166))</f>
        <v>0</v>
      </c>
      <c r="BC1435" s="106">
        <f>INDEX(Meio_Ambiente!$A:$CT,ROW(AZ166),COLUMN(AZ166))</f>
        <v>0</v>
      </c>
      <c r="BD1435" s="106">
        <f>INDEX(Meio_Ambiente!$A:$CT,ROW(BA166),COLUMN(BA166))</f>
        <v>0</v>
      </c>
      <c r="BE1435" s="106">
        <f>INDEX(Meio_Ambiente!$A:$CT,ROW(BB166),COLUMN(BB166))</f>
        <v>0</v>
      </c>
      <c r="BF1435" s="106">
        <f>INDEX(Meio_Ambiente!$A:$CT,ROW(BC166),COLUMN(BC166))</f>
        <v>0</v>
      </c>
      <c r="BG1435" s="106">
        <f>INDEX(Meio_Ambiente!$A:$CT,ROW(BD166),COLUMN(BD166))</f>
        <v>0</v>
      </c>
      <c r="BH1435" s="106">
        <f>INDEX(Meio_Ambiente!$A:$CT,ROW(BE166),COLUMN(BE166))</f>
        <v>0</v>
      </c>
      <c r="BI1435" s="106">
        <f>INDEX(Meio_Ambiente!$A:$CT,ROW(BF166),COLUMN(BF166))</f>
        <v>0</v>
      </c>
      <c r="BJ1435" s="106">
        <f>INDEX(Meio_Ambiente!$A:$CT,ROW(BG166),COLUMN(BG166))</f>
        <v>0</v>
      </c>
      <c r="BK1435" s="106">
        <f>INDEX(Meio_Ambiente!$A:$CT,ROW(BH166),COLUMN(BH166))</f>
        <v>0</v>
      </c>
      <c r="BL1435" s="106">
        <f>INDEX(Meio_Ambiente!$A:$CT,ROW(BI166),COLUMN(BI166))</f>
        <v>0</v>
      </c>
      <c r="BM1435" s="106">
        <f>INDEX(Meio_Ambiente!$A:$CT,ROW(BJ166),COLUMN(BJ166))</f>
        <v>0</v>
      </c>
      <c r="BN1435" s="106">
        <f>INDEX(Meio_Ambiente!$A:$CT,ROW(BK166),COLUMN(BK166))</f>
        <v>0</v>
      </c>
      <c r="BO1435" s="106">
        <f>INDEX(Meio_Ambiente!$A:$CT,ROW(BL166),COLUMN(BL166))</f>
        <v>0</v>
      </c>
      <c r="BP1435" s="106">
        <f>INDEX(Meio_Ambiente!$A:$CT,ROW(BM166),COLUMN(BM166))</f>
        <v>0</v>
      </c>
      <c r="BQ1435" s="106">
        <f>INDEX(Meio_Ambiente!$A:$CT,ROW(BN166),COLUMN(BN166))</f>
        <v>0</v>
      </c>
      <c r="BR1435" s="106">
        <f>INDEX(Meio_Ambiente!$A:$CT,ROW(BO166),COLUMN(BO166))</f>
        <v>0</v>
      </c>
      <c r="BS1435" s="106">
        <f>INDEX(Meio_Ambiente!$A:$CT,ROW(BP166),COLUMN(BP166))</f>
        <v>0</v>
      </c>
      <c r="BT1435" s="106">
        <f>INDEX(Meio_Ambiente!$A:$CT,ROW(BQ166),COLUMN(BQ166))</f>
        <v>0</v>
      </c>
      <c r="BU1435" s="106">
        <f>INDEX(Meio_Ambiente!$A:$CT,ROW(BR166),COLUMN(BR166))</f>
        <v>0</v>
      </c>
      <c r="BV1435" s="106">
        <f>INDEX(Meio_Ambiente!$A:$CT,ROW(BS166),COLUMN(BS166))</f>
        <v>0</v>
      </c>
      <c r="BW1435" s="106">
        <f>INDEX(Meio_Ambiente!$A:$CT,ROW(BT166),COLUMN(BT166))</f>
        <v>0</v>
      </c>
      <c r="BX1435" s="106">
        <f>INDEX(Meio_Ambiente!$A:$CT,ROW(BU166),COLUMN(BU166))</f>
        <v>0</v>
      </c>
      <c r="BY1435" s="106">
        <f>INDEX(Meio_Ambiente!$A:$CT,ROW(BV166),COLUMN(BV166))</f>
        <v>0</v>
      </c>
      <c r="BZ1435" s="106">
        <f>INDEX(Meio_Ambiente!$A:$CT,ROW(BW166),COLUMN(BW166))</f>
        <v>0</v>
      </c>
      <c r="CA1435" s="106">
        <f>INDEX(Meio_Ambiente!$A:$CT,ROW(BX166),COLUMN(BX166))</f>
        <v>0</v>
      </c>
      <c r="CB1435" s="106">
        <f>INDEX(Meio_Ambiente!$A:$CT,ROW(BY166),COLUMN(BY166))</f>
        <v>0</v>
      </c>
      <c r="CC1435" s="106">
        <f>INDEX(Meio_Ambiente!$A:$CT,ROW(BZ166),COLUMN(BZ166))</f>
        <v>0</v>
      </c>
      <c r="CD1435" s="106">
        <f>INDEX(Meio_Ambiente!$A:$CT,ROW(CA166),COLUMN(CA166))</f>
        <v>0</v>
      </c>
      <c r="CE1435" s="106">
        <f>INDEX(Meio_Ambiente!$A:$CT,ROW(CB166),COLUMN(CB166))</f>
        <v>0</v>
      </c>
      <c r="CF1435" s="106">
        <f>INDEX(Meio_Ambiente!$A:$CT,ROW(CC166),COLUMN(CC166))</f>
        <v>0</v>
      </c>
      <c r="CG1435" s="106">
        <f>INDEX(Meio_Ambiente!$A:$CT,ROW(CD166),COLUMN(CD166))</f>
        <v>0</v>
      </c>
      <c r="CH1435" s="106">
        <f>INDEX(Meio_Ambiente!$A:$CT,ROW(CE166),COLUMN(CE166))</f>
        <v>0</v>
      </c>
      <c r="CI1435" s="106">
        <f>INDEX(Meio_Ambiente!$A:$CT,ROW(CF166),COLUMN(CF166))</f>
        <v>0</v>
      </c>
      <c r="CJ1435" s="106">
        <f>INDEX(Meio_Ambiente!$A:$CT,ROW(CG166),COLUMN(CG166))</f>
        <v>0</v>
      </c>
      <c r="CK1435" s="106">
        <f>INDEX(Meio_Ambiente!$A:$CT,ROW(CH166),COLUMN(CH166))</f>
        <v>0</v>
      </c>
      <c r="CL1435" s="106">
        <f>INDEX(Meio_Ambiente!$A:$CT,ROW(CI166),COLUMN(CI166))</f>
        <v>0</v>
      </c>
      <c r="CM1435" s="106">
        <f>INDEX(Meio_Ambiente!$A:$CT,ROW(CJ166),COLUMN(CJ166))</f>
        <v>0</v>
      </c>
      <c r="CN1435" s="106">
        <f>INDEX(Meio_Ambiente!$A:$CT,ROW(CK166),COLUMN(CK166))</f>
        <v>0</v>
      </c>
      <c r="CO1435" s="106">
        <f>INDEX(Meio_Ambiente!$A:$CT,ROW(CL166),COLUMN(CL166))</f>
        <v>0</v>
      </c>
      <c r="CP1435" s="106">
        <f>INDEX(Meio_Ambiente!$A:$CT,ROW(CM166),COLUMN(CM166))</f>
        <v>0</v>
      </c>
      <c r="CQ1435" s="106">
        <f>INDEX(Meio_Ambiente!$A:$CT,ROW(CN166),COLUMN(CN166))</f>
        <v>0</v>
      </c>
      <c r="CR1435" s="106">
        <f>INDEX(Meio_Ambiente!$A:$CT,ROW(CO166),COLUMN(CO166))</f>
        <v>0</v>
      </c>
      <c r="CS1435" s="107">
        <f>INDEX(Meio_Ambiente!$A:$CT,ROW(A166),COLUMN(A166))</f>
        <v>0</v>
      </c>
    </row>
    <row r="1436" spans="1:97" s="104" customFormat="1" hidden="1" x14ac:dyDescent="0.2">
      <c r="A1436" t="str">
        <f t="shared" si="22"/>
        <v>Zero</v>
      </c>
      <c r="B1436" s="107">
        <f>INDEX(Meio_Ambiente!$A:$CT,ROW(B167),COLUMN(CQ167))</f>
        <v>0</v>
      </c>
      <c r="C1436" s="107">
        <f>INDEX(Meio_Ambiente!$A:$CT,ROW(C167),COLUMN(CR167))</f>
        <v>0</v>
      </c>
      <c r="D1436" s="107">
        <f>INDEX(Meio_Ambiente!$A:$CT,ROW(D167),COLUMN(CS167))</f>
        <v>0</v>
      </c>
      <c r="E1436" s="107">
        <f>INDEX(Meio_Ambiente!$A:$CT,ROW(B167),COLUMN(B167))</f>
        <v>0</v>
      </c>
      <c r="F1436" s="106">
        <f>INDEX(Meio_Ambiente!$A:$CT,ROW(C167),COLUMN(C167))</f>
        <v>0</v>
      </c>
      <c r="G1436" s="106">
        <f>INDEX(Meio_Ambiente!$A:$CT,ROW(D167),COLUMN(D167))</f>
        <v>0</v>
      </c>
      <c r="H1436" s="106">
        <f>INDEX(Meio_Ambiente!$A:$CT,ROW(E167),COLUMN(E167))</f>
        <v>0</v>
      </c>
      <c r="I1436" s="106">
        <f>INDEX(Meio_Ambiente!$A:$CT,ROW(F167),COLUMN(F167))</f>
        <v>0</v>
      </c>
      <c r="J1436" s="106">
        <f>INDEX(Meio_Ambiente!$A:$CT,ROW(G167),COLUMN(G167))</f>
        <v>0</v>
      </c>
      <c r="K1436" s="106">
        <f>INDEX(Meio_Ambiente!$A:$CT,ROW(H167),COLUMN(H167))</f>
        <v>0</v>
      </c>
      <c r="L1436" s="106">
        <f>INDEX(Meio_Ambiente!$A:$CT,ROW(I167),COLUMN(I167))</f>
        <v>0</v>
      </c>
      <c r="M1436" s="106">
        <f>INDEX(Meio_Ambiente!$A:$CT,ROW(J167),COLUMN(J167))</f>
        <v>0</v>
      </c>
      <c r="N1436" s="106">
        <f>INDEX(Meio_Ambiente!$A:$CT,ROW(K167),COLUMN(K167))</f>
        <v>0</v>
      </c>
      <c r="O1436" s="106">
        <f>INDEX(Meio_Ambiente!$A:$CT,ROW(L167),COLUMN(L167))</f>
        <v>0</v>
      </c>
      <c r="P1436" s="106">
        <f>INDEX(Meio_Ambiente!$A:$CT,ROW(M167),COLUMN(M167))</f>
        <v>0</v>
      </c>
      <c r="Q1436" s="106">
        <f>INDEX(Meio_Ambiente!$A:$CT,ROW(N167),COLUMN(N167))</f>
        <v>0</v>
      </c>
      <c r="R1436" s="106">
        <f>INDEX(Meio_Ambiente!$A:$CT,ROW(O167),COLUMN(O167))</f>
        <v>0</v>
      </c>
      <c r="S1436" s="106">
        <f>INDEX(Meio_Ambiente!$A:$CT,ROW(P167),COLUMN(P167))</f>
        <v>0</v>
      </c>
      <c r="T1436" s="106">
        <f>INDEX(Meio_Ambiente!$A:$CT,ROW(Q167),COLUMN(Q167))</f>
        <v>0</v>
      </c>
      <c r="U1436" s="106">
        <f>INDEX(Meio_Ambiente!$A:$CT,ROW(R167),COLUMN(R167))</f>
        <v>0</v>
      </c>
      <c r="V1436" s="106">
        <f>INDEX(Meio_Ambiente!$A:$CT,ROW(S167),COLUMN(S167))</f>
        <v>0</v>
      </c>
      <c r="W1436" s="106">
        <f>INDEX(Meio_Ambiente!$A:$CT,ROW(T167),COLUMN(T167))</f>
        <v>0</v>
      </c>
      <c r="X1436" s="106">
        <f>INDEX(Meio_Ambiente!$A:$CT,ROW(U167),COLUMN(U167))</f>
        <v>0</v>
      </c>
      <c r="Y1436" s="106">
        <f>INDEX(Meio_Ambiente!$A:$CT,ROW(V167),COLUMN(V167))</f>
        <v>0</v>
      </c>
      <c r="Z1436" s="106">
        <f>INDEX(Meio_Ambiente!$A:$CT,ROW(W167),COLUMN(W167))</f>
        <v>0</v>
      </c>
      <c r="AA1436" s="106">
        <f>INDEX(Meio_Ambiente!$A:$CT,ROW(X167),COLUMN(X167))</f>
        <v>0</v>
      </c>
      <c r="AB1436" s="106">
        <f>INDEX(Meio_Ambiente!$A:$CT,ROW(Y167),COLUMN(Y167))</f>
        <v>0</v>
      </c>
      <c r="AC1436" s="106">
        <f>INDEX(Meio_Ambiente!$A:$CT,ROW(Z167),COLUMN(Z167))</f>
        <v>0</v>
      </c>
      <c r="AD1436" s="106">
        <f>INDEX(Meio_Ambiente!$A:$CT,ROW(AA167),COLUMN(AA167))</f>
        <v>0</v>
      </c>
      <c r="AE1436" s="106">
        <f>INDEX(Meio_Ambiente!$A:$CT,ROW(AB167),COLUMN(AB167))</f>
        <v>0</v>
      </c>
      <c r="AF1436" s="106">
        <f>INDEX(Meio_Ambiente!$A:$CT,ROW(AC167),COLUMN(AC167))</f>
        <v>0</v>
      </c>
      <c r="AG1436" s="106">
        <f>INDEX(Meio_Ambiente!$A:$CT,ROW(AD167),COLUMN(AD167))</f>
        <v>0</v>
      </c>
      <c r="AH1436" s="106">
        <f>INDEX(Meio_Ambiente!$A:$CT,ROW(AE167),COLUMN(AE167))</f>
        <v>0</v>
      </c>
      <c r="AI1436" s="106">
        <f>INDEX(Meio_Ambiente!$A:$CT,ROW(AF167),COLUMN(AF167))</f>
        <v>0</v>
      </c>
      <c r="AJ1436" s="106">
        <f>INDEX(Meio_Ambiente!$A:$CT,ROW(AG167),COLUMN(AG167))</f>
        <v>0</v>
      </c>
      <c r="AK1436" s="106">
        <f>INDEX(Meio_Ambiente!$A:$CT,ROW(AH167),COLUMN(AH167))</f>
        <v>0</v>
      </c>
      <c r="AL1436" s="106">
        <f>INDEX(Meio_Ambiente!$A:$CT,ROW(AI167),COLUMN(AI167))</f>
        <v>0</v>
      </c>
      <c r="AM1436" s="106">
        <f>INDEX(Meio_Ambiente!$A:$CT,ROW(AJ167),COLUMN(AJ167))</f>
        <v>0</v>
      </c>
      <c r="AN1436" s="106">
        <f>INDEX(Meio_Ambiente!$A:$CT,ROW(AK167),COLUMN(AK167))</f>
        <v>0</v>
      </c>
      <c r="AO1436" s="106">
        <f>INDEX(Meio_Ambiente!$A:$CT,ROW(AL167),COLUMN(AL167))</f>
        <v>0</v>
      </c>
      <c r="AP1436" s="106">
        <f>INDEX(Meio_Ambiente!$A:$CT,ROW(AM167),COLUMN(AM167))</f>
        <v>0</v>
      </c>
      <c r="AQ1436" s="106">
        <f>INDEX(Meio_Ambiente!$A:$CT,ROW(AN167),COLUMN(AN167))</f>
        <v>0</v>
      </c>
      <c r="AR1436" s="106">
        <f>INDEX(Meio_Ambiente!$A:$CT,ROW(AO167),COLUMN(AO167))</f>
        <v>0</v>
      </c>
      <c r="AS1436" s="106">
        <f>INDEX(Meio_Ambiente!$A:$CT,ROW(AP167),COLUMN(AP167))</f>
        <v>0</v>
      </c>
      <c r="AT1436" s="106">
        <f>INDEX(Meio_Ambiente!$A:$CT,ROW(AQ167),COLUMN(AQ167))</f>
        <v>0</v>
      </c>
      <c r="AU1436" s="106">
        <f>INDEX(Meio_Ambiente!$A:$CT,ROW(AR167),COLUMN(AR167))</f>
        <v>0</v>
      </c>
      <c r="AV1436" s="106">
        <f>INDEX(Meio_Ambiente!$A:$CT,ROW(AS167),COLUMN(AS167))</f>
        <v>0</v>
      </c>
      <c r="AW1436" s="106">
        <f>INDEX(Meio_Ambiente!$A:$CT,ROW(AT167),COLUMN(AT167))</f>
        <v>0</v>
      </c>
      <c r="AX1436" s="106">
        <f>INDEX(Meio_Ambiente!$A:$CT,ROW(AU167),COLUMN(AU167))</f>
        <v>0</v>
      </c>
      <c r="AY1436" s="106">
        <f>INDEX(Meio_Ambiente!$A:$CT,ROW(AV167),COLUMN(AV167))</f>
        <v>0</v>
      </c>
      <c r="AZ1436" s="106">
        <f>INDEX(Meio_Ambiente!$A:$CT,ROW(AW167),COLUMN(AW167))</f>
        <v>0</v>
      </c>
      <c r="BA1436" s="106">
        <f>INDEX(Meio_Ambiente!$A:$CT,ROW(AX167),COLUMN(AX167))</f>
        <v>0</v>
      </c>
      <c r="BB1436" s="106">
        <f>INDEX(Meio_Ambiente!$A:$CT,ROW(AY167),COLUMN(AY167))</f>
        <v>0</v>
      </c>
      <c r="BC1436" s="106">
        <f>INDEX(Meio_Ambiente!$A:$CT,ROW(AZ167),COLUMN(AZ167))</f>
        <v>0</v>
      </c>
      <c r="BD1436" s="106">
        <f>INDEX(Meio_Ambiente!$A:$CT,ROW(BA167),COLUMN(BA167))</f>
        <v>0</v>
      </c>
      <c r="BE1436" s="106">
        <f>INDEX(Meio_Ambiente!$A:$CT,ROW(BB167),COLUMN(BB167))</f>
        <v>0</v>
      </c>
      <c r="BF1436" s="106">
        <f>INDEX(Meio_Ambiente!$A:$CT,ROW(BC167),COLUMN(BC167))</f>
        <v>0</v>
      </c>
      <c r="BG1436" s="106">
        <f>INDEX(Meio_Ambiente!$A:$CT,ROW(BD167),COLUMN(BD167))</f>
        <v>0</v>
      </c>
      <c r="BH1436" s="106">
        <f>INDEX(Meio_Ambiente!$A:$CT,ROW(BE167),COLUMN(BE167))</f>
        <v>0</v>
      </c>
      <c r="BI1436" s="106">
        <f>INDEX(Meio_Ambiente!$A:$CT,ROW(BF167),COLUMN(BF167))</f>
        <v>0</v>
      </c>
      <c r="BJ1436" s="106">
        <f>INDEX(Meio_Ambiente!$A:$CT,ROW(BG167),COLUMN(BG167))</f>
        <v>0</v>
      </c>
      <c r="BK1436" s="106">
        <f>INDEX(Meio_Ambiente!$A:$CT,ROW(BH167),COLUMN(BH167))</f>
        <v>0</v>
      </c>
      <c r="BL1436" s="106">
        <f>INDEX(Meio_Ambiente!$A:$CT,ROW(BI167),COLUMN(BI167))</f>
        <v>0</v>
      </c>
      <c r="BM1436" s="106">
        <f>INDEX(Meio_Ambiente!$A:$CT,ROW(BJ167),COLUMN(BJ167))</f>
        <v>0</v>
      </c>
      <c r="BN1436" s="106">
        <f>INDEX(Meio_Ambiente!$A:$CT,ROW(BK167),COLUMN(BK167))</f>
        <v>0</v>
      </c>
      <c r="BO1436" s="106">
        <f>INDEX(Meio_Ambiente!$A:$CT,ROW(BL167),COLUMN(BL167))</f>
        <v>0</v>
      </c>
      <c r="BP1436" s="106">
        <f>INDEX(Meio_Ambiente!$A:$CT,ROW(BM167),COLUMN(BM167))</f>
        <v>0</v>
      </c>
      <c r="BQ1436" s="106">
        <f>INDEX(Meio_Ambiente!$A:$CT,ROW(BN167),COLUMN(BN167))</f>
        <v>0</v>
      </c>
      <c r="BR1436" s="106">
        <f>INDEX(Meio_Ambiente!$A:$CT,ROW(BO167),COLUMN(BO167))</f>
        <v>0</v>
      </c>
      <c r="BS1436" s="106">
        <f>INDEX(Meio_Ambiente!$A:$CT,ROW(BP167),COLUMN(BP167))</f>
        <v>0</v>
      </c>
      <c r="BT1436" s="106">
        <f>INDEX(Meio_Ambiente!$A:$CT,ROW(BQ167),COLUMN(BQ167))</f>
        <v>0</v>
      </c>
      <c r="BU1436" s="106">
        <f>INDEX(Meio_Ambiente!$A:$CT,ROW(BR167),COLUMN(BR167))</f>
        <v>0</v>
      </c>
      <c r="BV1436" s="106">
        <f>INDEX(Meio_Ambiente!$A:$CT,ROW(BS167),COLUMN(BS167))</f>
        <v>0</v>
      </c>
      <c r="BW1436" s="106">
        <f>INDEX(Meio_Ambiente!$A:$CT,ROW(BT167),COLUMN(BT167))</f>
        <v>0</v>
      </c>
      <c r="BX1436" s="106">
        <f>INDEX(Meio_Ambiente!$A:$CT,ROW(BU167),COLUMN(BU167))</f>
        <v>0</v>
      </c>
      <c r="BY1436" s="106">
        <f>INDEX(Meio_Ambiente!$A:$CT,ROW(BV167),COLUMN(BV167))</f>
        <v>0</v>
      </c>
      <c r="BZ1436" s="106">
        <f>INDEX(Meio_Ambiente!$A:$CT,ROW(BW167),COLUMN(BW167))</f>
        <v>0</v>
      </c>
      <c r="CA1436" s="106">
        <f>INDEX(Meio_Ambiente!$A:$CT,ROW(BX167),COLUMN(BX167))</f>
        <v>0</v>
      </c>
      <c r="CB1436" s="106">
        <f>INDEX(Meio_Ambiente!$A:$CT,ROW(BY167),COLUMN(BY167))</f>
        <v>0</v>
      </c>
      <c r="CC1436" s="106">
        <f>INDEX(Meio_Ambiente!$A:$CT,ROW(BZ167),COLUMN(BZ167))</f>
        <v>0</v>
      </c>
      <c r="CD1436" s="106">
        <f>INDEX(Meio_Ambiente!$A:$CT,ROW(CA167),COLUMN(CA167))</f>
        <v>0</v>
      </c>
      <c r="CE1436" s="106">
        <f>INDEX(Meio_Ambiente!$A:$CT,ROW(CB167),COLUMN(CB167))</f>
        <v>0</v>
      </c>
      <c r="CF1436" s="106">
        <f>INDEX(Meio_Ambiente!$A:$CT,ROW(CC167),COLUMN(CC167))</f>
        <v>0</v>
      </c>
      <c r="CG1436" s="106">
        <f>INDEX(Meio_Ambiente!$A:$CT,ROW(CD167),COLUMN(CD167))</f>
        <v>0</v>
      </c>
      <c r="CH1436" s="106">
        <f>INDEX(Meio_Ambiente!$A:$CT,ROW(CE167),COLUMN(CE167))</f>
        <v>0</v>
      </c>
      <c r="CI1436" s="106">
        <f>INDEX(Meio_Ambiente!$A:$CT,ROW(CF167),COLUMN(CF167))</f>
        <v>0</v>
      </c>
      <c r="CJ1436" s="106">
        <f>INDEX(Meio_Ambiente!$A:$CT,ROW(CG167),COLUMN(CG167))</f>
        <v>0</v>
      </c>
      <c r="CK1436" s="106">
        <f>INDEX(Meio_Ambiente!$A:$CT,ROW(CH167),COLUMN(CH167))</f>
        <v>0</v>
      </c>
      <c r="CL1436" s="106">
        <f>INDEX(Meio_Ambiente!$A:$CT,ROW(CI167),COLUMN(CI167))</f>
        <v>0</v>
      </c>
      <c r="CM1436" s="106">
        <f>INDEX(Meio_Ambiente!$A:$CT,ROW(CJ167),COLUMN(CJ167))</f>
        <v>0</v>
      </c>
      <c r="CN1436" s="106">
        <f>INDEX(Meio_Ambiente!$A:$CT,ROW(CK167),COLUMN(CK167))</f>
        <v>0</v>
      </c>
      <c r="CO1436" s="106">
        <f>INDEX(Meio_Ambiente!$A:$CT,ROW(CL167),COLUMN(CL167))</f>
        <v>0</v>
      </c>
      <c r="CP1436" s="106">
        <f>INDEX(Meio_Ambiente!$A:$CT,ROW(CM167),COLUMN(CM167))</f>
        <v>0</v>
      </c>
      <c r="CQ1436" s="106">
        <f>INDEX(Meio_Ambiente!$A:$CT,ROW(CN167),COLUMN(CN167))</f>
        <v>0</v>
      </c>
      <c r="CR1436" s="106">
        <f>INDEX(Meio_Ambiente!$A:$CT,ROW(CO167),COLUMN(CO167))</f>
        <v>0</v>
      </c>
      <c r="CS1436" s="107">
        <f>INDEX(Meio_Ambiente!$A:$CT,ROW(A167),COLUMN(A167))</f>
        <v>0</v>
      </c>
    </row>
    <row r="1437" spans="1:97" s="104" customFormat="1" hidden="1" x14ac:dyDescent="0.2">
      <c r="A1437" t="str">
        <f t="shared" si="22"/>
        <v>Zero</v>
      </c>
      <c r="B1437" s="107">
        <f>INDEX(Meio_Ambiente!$A:$CT,ROW(B168),COLUMN(CQ168))</f>
        <v>0</v>
      </c>
      <c r="C1437" s="107">
        <f>INDEX(Meio_Ambiente!$A:$CT,ROW(C168),COLUMN(CR168))</f>
        <v>0</v>
      </c>
      <c r="D1437" s="107">
        <f>INDEX(Meio_Ambiente!$A:$CT,ROW(D168),COLUMN(CS168))</f>
        <v>0</v>
      </c>
      <c r="E1437" s="107">
        <f>INDEX(Meio_Ambiente!$A:$CT,ROW(B168),COLUMN(B168))</f>
        <v>0</v>
      </c>
      <c r="F1437" s="106">
        <f>INDEX(Meio_Ambiente!$A:$CT,ROW(C168),COLUMN(C168))</f>
        <v>0</v>
      </c>
      <c r="G1437" s="106">
        <f>INDEX(Meio_Ambiente!$A:$CT,ROW(D168),COLUMN(D168))</f>
        <v>0</v>
      </c>
      <c r="H1437" s="106">
        <f>INDEX(Meio_Ambiente!$A:$CT,ROW(E168),COLUMN(E168))</f>
        <v>0</v>
      </c>
      <c r="I1437" s="106">
        <f>INDEX(Meio_Ambiente!$A:$CT,ROW(F168),COLUMN(F168))</f>
        <v>0</v>
      </c>
      <c r="J1437" s="106">
        <f>INDEX(Meio_Ambiente!$A:$CT,ROW(G168),COLUMN(G168))</f>
        <v>0</v>
      </c>
      <c r="K1437" s="106">
        <f>INDEX(Meio_Ambiente!$A:$CT,ROW(H168),COLUMN(H168))</f>
        <v>0</v>
      </c>
      <c r="L1437" s="106">
        <f>INDEX(Meio_Ambiente!$A:$CT,ROW(I168),COLUMN(I168))</f>
        <v>0</v>
      </c>
      <c r="M1437" s="106">
        <f>INDEX(Meio_Ambiente!$A:$CT,ROW(J168),COLUMN(J168))</f>
        <v>0</v>
      </c>
      <c r="N1437" s="106">
        <f>INDEX(Meio_Ambiente!$A:$CT,ROW(K168),COLUMN(K168))</f>
        <v>0</v>
      </c>
      <c r="O1437" s="106">
        <f>INDEX(Meio_Ambiente!$A:$CT,ROW(L168),COLUMN(L168))</f>
        <v>0</v>
      </c>
      <c r="P1437" s="106">
        <f>INDEX(Meio_Ambiente!$A:$CT,ROW(M168),COLUMN(M168))</f>
        <v>0</v>
      </c>
      <c r="Q1437" s="106">
        <f>INDEX(Meio_Ambiente!$A:$CT,ROW(N168),COLUMN(N168))</f>
        <v>0</v>
      </c>
      <c r="R1437" s="106">
        <f>INDEX(Meio_Ambiente!$A:$CT,ROW(O168),COLUMN(O168))</f>
        <v>0</v>
      </c>
      <c r="S1437" s="106">
        <f>INDEX(Meio_Ambiente!$A:$CT,ROW(P168),COLUMN(P168))</f>
        <v>0</v>
      </c>
      <c r="T1437" s="106">
        <f>INDEX(Meio_Ambiente!$A:$CT,ROW(Q168),COLUMN(Q168))</f>
        <v>0</v>
      </c>
      <c r="U1437" s="106">
        <f>INDEX(Meio_Ambiente!$A:$CT,ROW(R168),COLUMN(R168))</f>
        <v>0</v>
      </c>
      <c r="V1437" s="106">
        <f>INDEX(Meio_Ambiente!$A:$CT,ROW(S168),COLUMN(S168))</f>
        <v>0</v>
      </c>
      <c r="W1437" s="106">
        <f>INDEX(Meio_Ambiente!$A:$CT,ROW(T168),COLUMN(T168))</f>
        <v>0</v>
      </c>
      <c r="X1437" s="106">
        <f>INDEX(Meio_Ambiente!$A:$CT,ROW(U168),COLUMN(U168))</f>
        <v>0</v>
      </c>
      <c r="Y1437" s="106">
        <f>INDEX(Meio_Ambiente!$A:$CT,ROW(V168),COLUMN(V168))</f>
        <v>0</v>
      </c>
      <c r="Z1437" s="106">
        <f>INDEX(Meio_Ambiente!$A:$CT,ROW(W168),COLUMN(W168))</f>
        <v>0</v>
      </c>
      <c r="AA1437" s="106">
        <f>INDEX(Meio_Ambiente!$A:$CT,ROW(X168),COLUMN(X168))</f>
        <v>0</v>
      </c>
      <c r="AB1437" s="106">
        <f>INDEX(Meio_Ambiente!$A:$CT,ROW(Y168),COLUMN(Y168))</f>
        <v>0</v>
      </c>
      <c r="AC1437" s="106">
        <f>INDEX(Meio_Ambiente!$A:$CT,ROW(Z168),COLUMN(Z168))</f>
        <v>0</v>
      </c>
      <c r="AD1437" s="106">
        <f>INDEX(Meio_Ambiente!$A:$CT,ROW(AA168),COLUMN(AA168))</f>
        <v>0</v>
      </c>
      <c r="AE1437" s="106">
        <f>INDEX(Meio_Ambiente!$A:$CT,ROW(AB168),COLUMN(AB168))</f>
        <v>0</v>
      </c>
      <c r="AF1437" s="106">
        <f>INDEX(Meio_Ambiente!$A:$CT,ROW(AC168),COLUMN(AC168))</f>
        <v>0</v>
      </c>
      <c r="AG1437" s="106">
        <f>INDEX(Meio_Ambiente!$A:$CT,ROW(AD168),COLUMN(AD168))</f>
        <v>0</v>
      </c>
      <c r="AH1437" s="106">
        <f>INDEX(Meio_Ambiente!$A:$CT,ROW(AE168),COLUMN(AE168))</f>
        <v>0</v>
      </c>
      <c r="AI1437" s="106">
        <f>INDEX(Meio_Ambiente!$A:$CT,ROW(AF168),COLUMN(AF168))</f>
        <v>0</v>
      </c>
      <c r="AJ1437" s="106">
        <f>INDEX(Meio_Ambiente!$A:$CT,ROW(AG168),COLUMN(AG168))</f>
        <v>0</v>
      </c>
      <c r="AK1437" s="106">
        <f>INDEX(Meio_Ambiente!$A:$CT,ROW(AH168),COLUMN(AH168))</f>
        <v>0</v>
      </c>
      <c r="AL1437" s="106">
        <f>INDEX(Meio_Ambiente!$A:$CT,ROW(AI168),COLUMN(AI168))</f>
        <v>0</v>
      </c>
      <c r="AM1437" s="106">
        <f>INDEX(Meio_Ambiente!$A:$CT,ROW(AJ168),COLUMN(AJ168))</f>
        <v>0</v>
      </c>
      <c r="AN1437" s="106">
        <f>INDEX(Meio_Ambiente!$A:$CT,ROW(AK168),COLUMN(AK168))</f>
        <v>0</v>
      </c>
      <c r="AO1437" s="106">
        <f>INDEX(Meio_Ambiente!$A:$CT,ROW(AL168),COLUMN(AL168))</f>
        <v>0</v>
      </c>
      <c r="AP1437" s="106">
        <f>INDEX(Meio_Ambiente!$A:$CT,ROW(AM168),COLUMN(AM168))</f>
        <v>0</v>
      </c>
      <c r="AQ1437" s="106">
        <f>INDEX(Meio_Ambiente!$A:$CT,ROW(AN168),COLUMN(AN168))</f>
        <v>0</v>
      </c>
      <c r="AR1437" s="106">
        <f>INDEX(Meio_Ambiente!$A:$CT,ROW(AO168),COLUMN(AO168))</f>
        <v>0</v>
      </c>
      <c r="AS1437" s="106">
        <f>INDEX(Meio_Ambiente!$A:$CT,ROW(AP168),COLUMN(AP168))</f>
        <v>0</v>
      </c>
      <c r="AT1437" s="106">
        <f>INDEX(Meio_Ambiente!$A:$CT,ROW(AQ168),COLUMN(AQ168))</f>
        <v>0</v>
      </c>
      <c r="AU1437" s="106">
        <f>INDEX(Meio_Ambiente!$A:$CT,ROW(AR168),COLUMN(AR168))</f>
        <v>0</v>
      </c>
      <c r="AV1437" s="106">
        <f>INDEX(Meio_Ambiente!$A:$CT,ROW(AS168),COLUMN(AS168))</f>
        <v>0</v>
      </c>
      <c r="AW1437" s="106">
        <f>INDEX(Meio_Ambiente!$A:$CT,ROW(AT168),COLUMN(AT168))</f>
        <v>0</v>
      </c>
      <c r="AX1437" s="106">
        <f>INDEX(Meio_Ambiente!$A:$CT,ROW(AU168),COLUMN(AU168))</f>
        <v>0</v>
      </c>
      <c r="AY1437" s="106">
        <f>INDEX(Meio_Ambiente!$A:$CT,ROW(AV168),COLUMN(AV168))</f>
        <v>0</v>
      </c>
      <c r="AZ1437" s="106">
        <f>INDEX(Meio_Ambiente!$A:$CT,ROW(AW168),COLUMN(AW168))</f>
        <v>0</v>
      </c>
      <c r="BA1437" s="106">
        <f>INDEX(Meio_Ambiente!$A:$CT,ROW(AX168),COLUMN(AX168))</f>
        <v>0</v>
      </c>
      <c r="BB1437" s="106">
        <f>INDEX(Meio_Ambiente!$A:$CT,ROW(AY168),COLUMN(AY168))</f>
        <v>0</v>
      </c>
      <c r="BC1437" s="106">
        <f>INDEX(Meio_Ambiente!$A:$CT,ROW(AZ168),COLUMN(AZ168))</f>
        <v>0</v>
      </c>
      <c r="BD1437" s="106">
        <f>INDEX(Meio_Ambiente!$A:$CT,ROW(BA168),COLUMN(BA168))</f>
        <v>0</v>
      </c>
      <c r="BE1437" s="106">
        <f>INDEX(Meio_Ambiente!$A:$CT,ROW(BB168),COLUMN(BB168))</f>
        <v>0</v>
      </c>
      <c r="BF1437" s="106">
        <f>INDEX(Meio_Ambiente!$A:$CT,ROW(BC168),COLUMN(BC168))</f>
        <v>0</v>
      </c>
      <c r="BG1437" s="106">
        <f>INDEX(Meio_Ambiente!$A:$CT,ROW(BD168),COLUMN(BD168))</f>
        <v>0</v>
      </c>
      <c r="BH1437" s="106">
        <f>INDEX(Meio_Ambiente!$A:$CT,ROW(BE168),COLUMN(BE168))</f>
        <v>0</v>
      </c>
      <c r="BI1437" s="106">
        <f>INDEX(Meio_Ambiente!$A:$CT,ROW(BF168),COLUMN(BF168))</f>
        <v>0</v>
      </c>
      <c r="BJ1437" s="106">
        <f>INDEX(Meio_Ambiente!$A:$CT,ROW(BG168),COLUMN(BG168))</f>
        <v>0</v>
      </c>
      <c r="BK1437" s="106">
        <f>INDEX(Meio_Ambiente!$A:$CT,ROW(BH168),COLUMN(BH168))</f>
        <v>0</v>
      </c>
      <c r="BL1437" s="106">
        <f>INDEX(Meio_Ambiente!$A:$CT,ROW(BI168),COLUMN(BI168))</f>
        <v>0</v>
      </c>
      <c r="BM1437" s="106">
        <f>INDEX(Meio_Ambiente!$A:$CT,ROW(BJ168),COLUMN(BJ168))</f>
        <v>0</v>
      </c>
      <c r="BN1437" s="106">
        <f>INDEX(Meio_Ambiente!$A:$CT,ROW(BK168),COLUMN(BK168))</f>
        <v>0</v>
      </c>
      <c r="BO1437" s="106">
        <f>INDEX(Meio_Ambiente!$A:$CT,ROW(BL168),COLUMN(BL168))</f>
        <v>0</v>
      </c>
      <c r="BP1437" s="106">
        <f>INDEX(Meio_Ambiente!$A:$CT,ROW(BM168),COLUMN(BM168))</f>
        <v>0</v>
      </c>
      <c r="BQ1437" s="106">
        <f>INDEX(Meio_Ambiente!$A:$CT,ROW(BN168),COLUMN(BN168))</f>
        <v>0</v>
      </c>
      <c r="BR1437" s="106">
        <f>INDEX(Meio_Ambiente!$A:$CT,ROW(BO168),COLUMN(BO168))</f>
        <v>0</v>
      </c>
      <c r="BS1437" s="106">
        <f>INDEX(Meio_Ambiente!$A:$CT,ROW(BP168),COLUMN(BP168))</f>
        <v>0</v>
      </c>
      <c r="BT1437" s="106">
        <f>INDEX(Meio_Ambiente!$A:$CT,ROW(BQ168),COLUMN(BQ168))</f>
        <v>0</v>
      </c>
      <c r="BU1437" s="106">
        <f>INDEX(Meio_Ambiente!$A:$CT,ROW(BR168),COLUMN(BR168))</f>
        <v>0</v>
      </c>
      <c r="BV1437" s="106">
        <f>INDEX(Meio_Ambiente!$A:$CT,ROW(BS168),COLUMN(BS168))</f>
        <v>0</v>
      </c>
      <c r="BW1437" s="106">
        <f>INDEX(Meio_Ambiente!$A:$CT,ROW(BT168),COLUMN(BT168))</f>
        <v>0</v>
      </c>
      <c r="BX1437" s="106">
        <f>INDEX(Meio_Ambiente!$A:$CT,ROW(BU168),COLUMN(BU168))</f>
        <v>0</v>
      </c>
      <c r="BY1437" s="106">
        <f>INDEX(Meio_Ambiente!$A:$CT,ROW(BV168),COLUMN(BV168))</f>
        <v>0</v>
      </c>
      <c r="BZ1437" s="106">
        <f>INDEX(Meio_Ambiente!$A:$CT,ROW(BW168),COLUMN(BW168))</f>
        <v>0</v>
      </c>
      <c r="CA1437" s="106">
        <f>INDEX(Meio_Ambiente!$A:$CT,ROW(BX168),COLUMN(BX168))</f>
        <v>0</v>
      </c>
      <c r="CB1437" s="106">
        <f>INDEX(Meio_Ambiente!$A:$CT,ROW(BY168),COLUMN(BY168))</f>
        <v>0</v>
      </c>
      <c r="CC1437" s="106">
        <f>INDEX(Meio_Ambiente!$A:$CT,ROW(BZ168),COLUMN(BZ168))</f>
        <v>0</v>
      </c>
      <c r="CD1437" s="106">
        <f>INDEX(Meio_Ambiente!$A:$CT,ROW(CA168),COLUMN(CA168))</f>
        <v>0</v>
      </c>
      <c r="CE1437" s="106">
        <f>INDEX(Meio_Ambiente!$A:$CT,ROW(CB168),COLUMN(CB168))</f>
        <v>0</v>
      </c>
      <c r="CF1437" s="106">
        <f>INDEX(Meio_Ambiente!$A:$CT,ROW(CC168),COLUMN(CC168))</f>
        <v>0</v>
      </c>
      <c r="CG1437" s="106">
        <f>INDEX(Meio_Ambiente!$A:$CT,ROW(CD168),COLUMN(CD168))</f>
        <v>0</v>
      </c>
      <c r="CH1437" s="106">
        <f>INDEX(Meio_Ambiente!$A:$CT,ROW(CE168),COLUMN(CE168))</f>
        <v>0</v>
      </c>
      <c r="CI1437" s="106">
        <f>INDEX(Meio_Ambiente!$A:$CT,ROW(CF168),COLUMN(CF168))</f>
        <v>0</v>
      </c>
      <c r="CJ1437" s="106">
        <f>INDEX(Meio_Ambiente!$A:$CT,ROW(CG168),COLUMN(CG168))</f>
        <v>0</v>
      </c>
      <c r="CK1437" s="106">
        <f>INDEX(Meio_Ambiente!$A:$CT,ROW(CH168),COLUMN(CH168))</f>
        <v>0</v>
      </c>
      <c r="CL1437" s="106">
        <f>INDEX(Meio_Ambiente!$A:$CT,ROW(CI168),COLUMN(CI168))</f>
        <v>0</v>
      </c>
      <c r="CM1437" s="106">
        <f>INDEX(Meio_Ambiente!$A:$CT,ROW(CJ168),COLUMN(CJ168))</f>
        <v>0</v>
      </c>
      <c r="CN1437" s="106">
        <f>INDEX(Meio_Ambiente!$A:$CT,ROW(CK168),COLUMN(CK168))</f>
        <v>0</v>
      </c>
      <c r="CO1437" s="106">
        <f>INDEX(Meio_Ambiente!$A:$CT,ROW(CL168),COLUMN(CL168))</f>
        <v>0</v>
      </c>
      <c r="CP1437" s="106">
        <f>INDEX(Meio_Ambiente!$A:$CT,ROW(CM168),COLUMN(CM168))</f>
        <v>0</v>
      </c>
      <c r="CQ1437" s="106">
        <f>INDEX(Meio_Ambiente!$A:$CT,ROW(CN168),COLUMN(CN168))</f>
        <v>0</v>
      </c>
      <c r="CR1437" s="106">
        <f>INDEX(Meio_Ambiente!$A:$CT,ROW(CO168),COLUMN(CO168))</f>
        <v>0</v>
      </c>
      <c r="CS1437" s="107">
        <f>INDEX(Meio_Ambiente!$A:$CT,ROW(A168),COLUMN(A168))</f>
        <v>0</v>
      </c>
    </row>
    <row r="1438" spans="1:97" s="104" customFormat="1" hidden="1" x14ac:dyDescent="0.2">
      <c r="A1438" t="str">
        <f t="shared" si="22"/>
        <v>Zero</v>
      </c>
      <c r="B1438" s="107">
        <f>INDEX(Meio_Ambiente!$A:$CT,ROW(B169),COLUMN(CQ169))</f>
        <v>0</v>
      </c>
      <c r="C1438" s="107">
        <f>INDEX(Meio_Ambiente!$A:$CT,ROW(C169),COLUMN(CR169))</f>
        <v>0</v>
      </c>
      <c r="D1438" s="107">
        <f>INDEX(Meio_Ambiente!$A:$CT,ROW(D169),COLUMN(CS169))</f>
        <v>0</v>
      </c>
      <c r="E1438" s="107">
        <f>INDEX(Meio_Ambiente!$A:$CT,ROW(B169),COLUMN(B169))</f>
        <v>0</v>
      </c>
      <c r="F1438" s="106">
        <f>INDEX(Meio_Ambiente!$A:$CT,ROW(C169),COLUMN(C169))</f>
        <v>0</v>
      </c>
      <c r="G1438" s="106">
        <f>INDEX(Meio_Ambiente!$A:$CT,ROW(D169),COLUMN(D169))</f>
        <v>0</v>
      </c>
      <c r="H1438" s="106">
        <f>INDEX(Meio_Ambiente!$A:$CT,ROW(E169),COLUMN(E169))</f>
        <v>0</v>
      </c>
      <c r="I1438" s="106">
        <f>INDEX(Meio_Ambiente!$A:$CT,ROW(F169),COLUMN(F169))</f>
        <v>0</v>
      </c>
      <c r="J1438" s="106">
        <f>INDEX(Meio_Ambiente!$A:$CT,ROW(G169),COLUMN(G169))</f>
        <v>0</v>
      </c>
      <c r="K1438" s="106">
        <f>INDEX(Meio_Ambiente!$A:$CT,ROW(H169),COLUMN(H169))</f>
        <v>0</v>
      </c>
      <c r="L1438" s="106">
        <f>INDEX(Meio_Ambiente!$A:$CT,ROW(I169),COLUMN(I169))</f>
        <v>0</v>
      </c>
      <c r="M1438" s="106">
        <f>INDEX(Meio_Ambiente!$A:$CT,ROW(J169),COLUMN(J169))</f>
        <v>0</v>
      </c>
      <c r="N1438" s="106">
        <f>INDEX(Meio_Ambiente!$A:$CT,ROW(K169),COLUMN(K169))</f>
        <v>0</v>
      </c>
      <c r="O1438" s="106">
        <f>INDEX(Meio_Ambiente!$A:$CT,ROW(L169),COLUMN(L169))</f>
        <v>0</v>
      </c>
      <c r="P1438" s="106">
        <f>INDEX(Meio_Ambiente!$A:$CT,ROW(M169),COLUMN(M169))</f>
        <v>0</v>
      </c>
      <c r="Q1438" s="106">
        <f>INDEX(Meio_Ambiente!$A:$CT,ROW(N169),COLUMN(N169))</f>
        <v>0</v>
      </c>
      <c r="R1438" s="106">
        <f>INDEX(Meio_Ambiente!$A:$CT,ROW(O169),COLUMN(O169))</f>
        <v>0</v>
      </c>
      <c r="S1438" s="106">
        <f>INDEX(Meio_Ambiente!$A:$CT,ROW(P169),COLUMN(P169))</f>
        <v>0</v>
      </c>
      <c r="T1438" s="106">
        <f>INDEX(Meio_Ambiente!$A:$CT,ROW(Q169),COLUMN(Q169))</f>
        <v>0</v>
      </c>
      <c r="U1438" s="106">
        <f>INDEX(Meio_Ambiente!$A:$CT,ROW(R169),COLUMN(R169))</f>
        <v>0</v>
      </c>
      <c r="V1438" s="106">
        <f>INDEX(Meio_Ambiente!$A:$CT,ROW(S169),COLUMN(S169))</f>
        <v>0</v>
      </c>
      <c r="W1438" s="106">
        <f>INDEX(Meio_Ambiente!$A:$CT,ROW(T169),COLUMN(T169))</f>
        <v>0</v>
      </c>
      <c r="X1438" s="106">
        <f>INDEX(Meio_Ambiente!$A:$CT,ROW(U169),COLUMN(U169))</f>
        <v>0</v>
      </c>
      <c r="Y1438" s="106">
        <f>INDEX(Meio_Ambiente!$A:$CT,ROW(V169),COLUMN(V169))</f>
        <v>0</v>
      </c>
      <c r="Z1438" s="106">
        <f>INDEX(Meio_Ambiente!$A:$CT,ROW(W169),COLUMN(W169))</f>
        <v>0</v>
      </c>
      <c r="AA1438" s="106">
        <f>INDEX(Meio_Ambiente!$A:$CT,ROW(X169),COLUMN(X169))</f>
        <v>0</v>
      </c>
      <c r="AB1438" s="106">
        <f>INDEX(Meio_Ambiente!$A:$CT,ROW(Y169),COLUMN(Y169))</f>
        <v>0</v>
      </c>
      <c r="AC1438" s="106">
        <f>INDEX(Meio_Ambiente!$A:$CT,ROW(Z169),COLUMN(Z169))</f>
        <v>0</v>
      </c>
      <c r="AD1438" s="106">
        <f>INDEX(Meio_Ambiente!$A:$CT,ROW(AA169),COLUMN(AA169))</f>
        <v>0</v>
      </c>
      <c r="AE1438" s="106">
        <f>INDEX(Meio_Ambiente!$A:$CT,ROW(AB169),COLUMN(AB169))</f>
        <v>0</v>
      </c>
      <c r="AF1438" s="106">
        <f>INDEX(Meio_Ambiente!$A:$CT,ROW(AC169),COLUMN(AC169))</f>
        <v>0</v>
      </c>
      <c r="AG1438" s="106">
        <f>INDEX(Meio_Ambiente!$A:$CT,ROW(AD169),COLUMN(AD169))</f>
        <v>0</v>
      </c>
      <c r="AH1438" s="106">
        <f>INDEX(Meio_Ambiente!$A:$CT,ROW(AE169),COLUMN(AE169))</f>
        <v>0</v>
      </c>
      <c r="AI1438" s="106">
        <f>INDEX(Meio_Ambiente!$A:$CT,ROW(AF169),COLUMN(AF169))</f>
        <v>0</v>
      </c>
      <c r="AJ1438" s="106">
        <f>INDEX(Meio_Ambiente!$A:$CT,ROW(AG169),COLUMN(AG169))</f>
        <v>0</v>
      </c>
      <c r="AK1438" s="106">
        <f>INDEX(Meio_Ambiente!$A:$CT,ROW(AH169),COLUMN(AH169))</f>
        <v>0</v>
      </c>
      <c r="AL1438" s="106">
        <f>INDEX(Meio_Ambiente!$A:$CT,ROW(AI169),COLUMN(AI169))</f>
        <v>0</v>
      </c>
      <c r="AM1438" s="106">
        <f>INDEX(Meio_Ambiente!$A:$CT,ROW(AJ169),COLUMN(AJ169))</f>
        <v>0</v>
      </c>
      <c r="AN1438" s="106">
        <f>INDEX(Meio_Ambiente!$A:$CT,ROW(AK169),COLUMN(AK169))</f>
        <v>0</v>
      </c>
      <c r="AO1438" s="106">
        <f>INDEX(Meio_Ambiente!$A:$CT,ROW(AL169),COLUMN(AL169))</f>
        <v>0</v>
      </c>
      <c r="AP1438" s="106">
        <f>INDEX(Meio_Ambiente!$A:$CT,ROW(AM169),COLUMN(AM169))</f>
        <v>0</v>
      </c>
      <c r="AQ1438" s="106">
        <f>INDEX(Meio_Ambiente!$A:$CT,ROW(AN169),COLUMN(AN169))</f>
        <v>0</v>
      </c>
      <c r="AR1438" s="106">
        <f>INDEX(Meio_Ambiente!$A:$CT,ROW(AO169),COLUMN(AO169))</f>
        <v>0</v>
      </c>
      <c r="AS1438" s="106">
        <f>INDEX(Meio_Ambiente!$A:$CT,ROW(AP169),COLUMN(AP169))</f>
        <v>0</v>
      </c>
      <c r="AT1438" s="106">
        <f>INDEX(Meio_Ambiente!$A:$CT,ROW(AQ169),COLUMN(AQ169))</f>
        <v>0</v>
      </c>
      <c r="AU1438" s="106">
        <f>INDEX(Meio_Ambiente!$A:$CT,ROW(AR169),COLUMN(AR169))</f>
        <v>0</v>
      </c>
      <c r="AV1438" s="106">
        <f>INDEX(Meio_Ambiente!$A:$CT,ROW(AS169),COLUMN(AS169))</f>
        <v>0</v>
      </c>
      <c r="AW1438" s="106">
        <f>INDEX(Meio_Ambiente!$A:$CT,ROW(AT169),COLUMN(AT169))</f>
        <v>0</v>
      </c>
      <c r="AX1438" s="106">
        <f>INDEX(Meio_Ambiente!$A:$CT,ROW(AU169),COLUMN(AU169))</f>
        <v>0</v>
      </c>
      <c r="AY1438" s="106">
        <f>INDEX(Meio_Ambiente!$A:$CT,ROW(AV169),COLUMN(AV169))</f>
        <v>0</v>
      </c>
      <c r="AZ1438" s="106">
        <f>INDEX(Meio_Ambiente!$A:$CT,ROW(AW169),COLUMN(AW169))</f>
        <v>0</v>
      </c>
      <c r="BA1438" s="106">
        <f>INDEX(Meio_Ambiente!$A:$CT,ROW(AX169),COLUMN(AX169))</f>
        <v>0</v>
      </c>
      <c r="BB1438" s="106">
        <f>INDEX(Meio_Ambiente!$A:$CT,ROW(AY169),COLUMN(AY169))</f>
        <v>0</v>
      </c>
      <c r="BC1438" s="106">
        <f>INDEX(Meio_Ambiente!$A:$CT,ROW(AZ169),COLUMN(AZ169))</f>
        <v>0</v>
      </c>
      <c r="BD1438" s="106">
        <f>INDEX(Meio_Ambiente!$A:$CT,ROW(BA169),COLUMN(BA169))</f>
        <v>0</v>
      </c>
      <c r="BE1438" s="106">
        <f>INDEX(Meio_Ambiente!$A:$CT,ROW(BB169),COLUMN(BB169))</f>
        <v>0</v>
      </c>
      <c r="BF1438" s="106">
        <f>INDEX(Meio_Ambiente!$A:$CT,ROW(BC169),COLUMN(BC169))</f>
        <v>0</v>
      </c>
      <c r="BG1438" s="106">
        <f>INDEX(Meio_Ambiente!$A:$CT,ROW(BD169),COLUMN(BD169))</f>
        <v>0</v>
      </c>
      <c r="BH1438" s="106">
        <f>INDEX(Meio_Ambiente!$A:$CT,ROW(BE169),COLUMN(BE169))</f>
        <v>0</v>
      </c>
      <c r="BI1438" s="106">
        <f>INDEX(Meio_Ambiente!$A:$CT,ROW(BF169),COLUMN(BF169))</f>
        <v>0</v>
      </c>
      <c r="BJ1438" s="106">
        <f>INDEX(Meio_Ambiente!$A:$CT,ROW(BG169),COLUMN(BG169))</f>
        <v>0</v>
      </c>
      <c r="BK1438" s="106">
        <f>INDEX(Meio_Ambiente!$A:$CT,ROW(BH169),COLUMN(BH169))</f>
        <v>0</v>
      </c>
      <c r="BL1438" s="106">
        <f>INDEX(Meio_Ambiente!$A:$CT,ROW(BI169),COLUMN(BI169))</f>
        <v>0</v>
      </c>
      <c r="BM1438" s="106">
        <f>INDEX(Meio_Ambiente!$A:$CT,ROW(BJ169),COLUMN(BJ169))</f>
        <v>0</v>
      </c>
      <c r="BN1438" s="106">
        <f>INDEX(Meio_Ambiente!$A:$CT,ROW(BK169),COLUMN(BK169))</f>
        <v>0</v>
      </c>
      <c r="BO1438" s="106">
        <f>INDEX(Meio_Ambiente!$A:$CT,ROW(BL169),COLUMN(BL169))</f>
        <v>0</v>
      </c>
      <c r="BP1438" s="106">
        <f>INDEX(Meio_Ambiente!$A:$CT,ROW(BM169),COLUMN(BM169))</f>
        <v>0</v>
      </c>
      <c r="BQ1438" s="106">
        <f>INDEX(Meio_Ambiente!$A:$CT,ROW(BN169),COLUMN(BN169))</f>
        <v>0</v>
      </c>
      <c r="BR1438" s="106">
        <f>INDEX(Meio_Ambiente!$A:$CT,ROW(BO169),COLUMN(BO169))</f>
        <v>0</v>
      </c>
      <c r="BS1438" s="106">
        <f>INDEX(Meio_Ambiente!$A:$CT,ROW(BP169),COLUMN(BP169))</f>
        <v>0</v>
      </c>
      <c r="BT1438" s="106">
        <f>INDEX(Meio_Ambiente!$A:$CT,ROW(BQ169),COLUMN(BQ169))</f>
        <v>0</v>
      </c>
      <c r="BU1438" s="106">
        <f>INDEX(Meio_Ambiente!$A:$CT,ROW(BR169),COLUMN(BR169))</f>
        <v>0</v>
      </c>
      <c r="BV1438" s="106">
        <f>INDEX(Meio_Ambiente!$A:$CT,ROW(BS169),COLUMN(BS169))</f>
        <v>0</v>
      </c>
      <c r="BW1438" s="106">
        <f>INDEX(Meio_Ambiente!$A:$CT,ROW(BT169),COLUMN(BT169))</f>
        <v>0</v>
      </c>
      <c r="BX1438" s="106">
        <f>INDEX(Meio_Ambiente!$A:$CT,ROW(BU169),COLUMN(BU169))</f>
        <v>0</v>
      </c>
      <c r="BY1438" s="106">
        <f>INDEX(Meio_Ambiente!$A:$CT,ROW(BV169),COLUMN(BV169))</f>
        <v>0</v>
      </c>
      <c r="BZ1438" s="106">
        <f>INDEX(Meio_Ambiente!$A:$CT,ROW(BW169),COLUMN(BW169))</f>
        <v>0</v>
      </c>
      <c r="CA1438" s="106">
        <f>INDEX(Meio_Ambiente!$A:$CT,ROW(BX169),COLUMN(BX169))</f>
        <v>0</v>
      </c>
      <c r="CB1438" s="106">
        <f>INDEX(Meio_Ambiente!$A:$CT,ROW(BY169),COLUMN(BY169))</f>
        <v>0</v>
      </c>
      <c r="CC1438" s="106">
        <f>INDEX(Meio_Ambiente!$A:$CT,ROW(BZ169),COLUMN(BZ169))</f>
        <v>0</v>
      </c>
      <c r="CD1438" s="106">
        <f>INDEX(Meio_Ambiente!$A:$CT,ROW(CA169),COLUMN(CA169))</f>
        <v>0</v>
      </c>
      <c r="CE1438" s="106">
        <f>INDEX(Meio_Ambiente!$A:$CT,ROW(CB169),COLUMN(CB169))</f>
        <v>0</v>
      </c>
      <c r="CF1438" s="106">
        <f>INDEX(Meio_Ambiente!$A:$CT,ROW(CC169),COLUMN(CC169))</f>
        <v>0</v>
      </c>
      <c r="CG1438" s="106">
        <f>INDEX(Meio_Ambiente!$A:$CT,ROW(CD169),COLUMN(CD169))</f>
        <v>0</v>
      </c>
      <c r="CH1438" s="106">
        <f>INDEX(Meio_Ambiente!$A:$CT,ROW(CE169),COLUMN(CE169))</f>
        <v>0</v>
      </c>
      <c r="CI1438" s="106">
        <f>INDEX(Meio_Ambiente!$A:$CT,ROW(CF169),COLUMN(CF169))</f>
        <v>0</v>
      </c>
      <c r="CJ1438" s="106">
        <f>INDEX(Meio_Ambiente!$A:$CT,ROW(CG169),COLUMN(CG169))</f>
        <v>0</v>
      </c>
      <c r="CK1438" s="106">
        <f>INDEX(Meio_Ambiente!$A:$CT,ROW(CH169),COLUMN(CH169))</f>
        <v>0</v>
      </c>
      <c r="CL1438" s="106">
        <f>INDEX(Meio_Ambiente!$A:$CT,ROW(CI169),COLUMN(CI169))</f>
        <v>0</v>
      </c>
      <c r="CM1438" s="106">
        <f>INDEX(Meio_Ambiente!$A:$CT,ROW(CJ169),COLUMN(CJ169))</f>
        <v>0</v>
      </c>
      <c r="CN1438" s="106">
        <f>INDEX(Meio_Ambiente!$A:$CT,ROW(CK169),COLUMN(CK169))</f>
        <v>0</v>
      </c>
      <c r="CO1438" s="106">
        <f>INDEX(Meio_Ambiente!$A:$CT,ROW(CL169),COLUMN(CL169))</f>
        <v>0</v>
      </c>
      <c r="CP1438" s="106">
        <f>INDEX(Meio_Ambiente!$A:$CT,ROW(CM169),COLUMN(CM169))</f>
        <v>0</v>
      </c>
      <c r="CQ1438" s="106">
        <f>INDEX(Meio_Ambiente!$A:$CT,ROW(CN169),COLUMN(CN169))</f>
        <v>0</v>
      </c>
      <c r="CR1438" s="106">
        <f>INDEX(Meio_Ambiente!$A:$CT,ROW(CO169),COLUMN(CO169))</f>
        <v>0</v>
      </c>
      <c r="CS1438" s="107">
        <f>INDEX(Meio_Ambiente!$A:$CT,ROW(A169),COLUMN(A169))</f>
        <v>0</v>
      </c>
    </row>
    <row r="1439" spans="1:97" s="104" customFormat="1" hidden="1" x14ac:dyDescent="0.2">
      <c r="A1439" t="str">
        <f t="shared" si="22"/>
        <v>Zero</v>
      </c>
      <c r="B1439" s="107">
        <f>INDEX(Meio_Ambiente!$A:$CT,ROW(B170),COLUMN(CQ170))</f>
        <v>0</v>
      </c>
      <c r="C1439" s="107">
        <f>INDEX(Meio_Ambiente!$A:$CT,ROW(C170),COLUMN(CR170))</f>
        <v>0</v>
      </c>
      <c r="D1439" s="107">
        <f>INDEX(Meio_Ambiente!$A:$CT,ROW(D170),COLUMN(CS170))</f>
        <v>0</v>
      </c>
      <c r="E1439" s="107">
        <f>INDEX(Meio_Ambiente!$A:$CT,ROW(B170),COLUMN(B170))</f>
        <v>0</v>
      </c>
      <c r="F1439" s="106">
        <f>INDEX(Meio_Ambiente!$A:$CT,ROW(C170),COLUMN(C170))</f>
        <v>0</v>
      </c>
      <c r="G1439" s="106">
        <f>INDEX(Meio_Ambiente!$A:$CT,ROW(D170),COLUMN(D170))</f>
        <v>0</v>
      </c>
      <c r="H1439" s="106">
        <f>INDEX(Meio_Ambiente!$A:$CT,ROW(E170),COLUMN(E170))</f>
        <v>0</v>
      </c>
      <c r="I1439" s="106">
        <f>INDEX(Meio_Ambiente!$A:$CT,ROW(F170),COLUMN(F170))</f>
        <v>0</v>
      </c>
      <c r="J1439" s="106">
        <f>INDEX(Meio_Ambiente!$A:$CT,ROW(G170),COLUMN(G170))</f>
        <v>0</v>
      </c>
      <c r="K1439" s="106">
        <f>INDEX(Meio_Ambiente!$A:$CT,ROW(H170),COLUMN(H170))</f>
        <v>0</v>
      </c>
      <c r="L1439" s="106">
        <f>INDEX(Meio_Ambiente!$A:$CT,ROW(I170),COLUMN(I170))</f>
        <v>0</v>
      </c>
      <c r="M1439" s="106">
        <f>INDEX(Meio_Ambiente!$A:$CT,ROW(J170),COLUMN(J170))</f>
        <v>0</v>
      </c>
      <c r="N1439" s="106">
        <f>INDEX(Meio_Ambiente!$A:$CT,ROW(K170),COLUMN(K170))</f>
        <v>0</v>
      </c>
      <c r="O1439" s="106">
        <f>INDEX(Meio_Ambiente!$A:$CT,ROW(L170),COLUMN(L170))</f>
        <v>0</v>
      </c>
      <c r="P1439" s="106">
        <f>INDEX(Meio_Ambiente!$A:$CT,ROW(M170),COLUMN(M170))</f>
        <v>0</v>
      </c>
      <c r="Q1439" s="106">
        <f>INDEX(Meio_Ambiente!$A:$CT,ROW(N170),COLUMN(N170))</f>
        <v>0</v>
      </c>
      <c r="R1439" s="106">
        <f>INDEX(Meio_Ambiente!$A:$CT,ROW(O170),COLUMN(O170))</f>
        <v>0</v>
      </c>
      <c r="S1439" s="106">
        <f>INDEX(Meio_Ambiente!$A:$CT,ROW(P170),COLUMN(P170))</f>
        <v>0</v>
      </c>
      <c r="T1439" s="106">
        <f>INDEX(Meio_Ambiente!$A:$CT,ROW(Q170),COLUMN(Q170))</f>
        <v>0</v>
      </c>
      <c r="U1439" s="106">
        <f>INDEX(Meio_Ambiente!$A:$CT,ROW(R170),COLUMN(R170))</f>
        <v>0</v>
      </c>
      <c r="V1439" s="106">
        <f>INDEX(Meio_Ambiente!$A:$CT,ROW(S170),COLUMN(S170))</f>
        <v>0</v>
      </c>
      <c r="W1439" s="106">
        <f>INDEX(Meio_Ambiente!$A:$CT,ROW(T170),COLUMN(T170))</f>
        <v>0</v>
      </c>
      <c r="X1439" s="106">
        <f>INDEX(Meio_Ambiente!$A:$CT,ROW(U170),COLUMN(U170))</f>
        <v>0</v>
      </c>
      <c r="Y1439" s="106">
        <f>INDEX(Meio_Ambiente!$A:$CT,ROW(V170),COLUMN(V170))</f>
        <v>0</v>
      </c>
      <c r="Z1439" s="106">
        <f>INDEX(Meio_Ambiente!$A:$CT,ROW(W170),COLUMN(W170))</f>
        <v>0</v>
      </c>
      <c r="AA1439" s="106">
        <f>INDEX(Meio_Ambiente!$A:$CT,ROW(X170),COLUMN(X170))</f>
        <v>0</v>
      </c>
      <c r="AB1439" s="106">
        <f>INDEX(Meio_Ambiente!$A:$CT,ROW(Y170),COLUMN(Y170))</f>
        <v>0</v>
      </c>
      <c r="AC1439" s="106">
        <f>INDEX(Meio_Ambiente!$A:$CT,ROW(Z170),COLUMN(Z170))</f>
        <v>0</v>
      </c>
      <c r="AD1439" s="106">
        <f>INDEX(Meio_Ambiente!$A:$CT,ROW(AA170),COLUMN(AA170))</f>
        <v>0</v>
      </c>
      <c r="AE1439" s="106">
        <f>INDEX(Meio_Ambiente!$A:$CT,ROW(AB170),COLUMN(AB170))</f>
        <v>0</v>
      </c>
      <c r="AF1439" s="106">
        <f>INDEX(Meio_Ambiente!$A:$CT,ROW(AC170),COLUMN(AC170))</f>
        <v>0</v>
      </c>
      <c r="AG1439" s="106">
        <f>INDEX(Meio_Ambiente!$A:$CT,ROW(AD170),COLUMN(AD170))</f>
        <v>0</v>
      </c>
      <c r="AH1439" s="106">
        <f>INDEX(Meio_Ambiente!$A:$CT,ROW(AE170),COLUMN(AE170))</f>
        <v>0</v>
      </c>
      <c r="AI1439" s="106">
        <f>INDEX(Meio_Ambiente!$A:$CT,ROW(AF170),COLUMN(AF170))</f>
        <v>0</v>
      </c>
      <c r="AJ1439" s="106">
        <f>INDEX(Meio_Ambiente!$A:$CT,ROW(AG170),COLUMN(AG170))</f>
        <v>0</v>
      </c>
      <c r="AK1439" s="106">
        <f>INDEX(Meio_Ambiente!$A:$CT,ROW(AH170),COLUMN(AH170))</f>
        <v>0</v>
      </c>
      <c r="AL1439" s="106">
        <f>INDEX(Meio_Ambiente!$A:$CT,ROW(AI170),COLUMN(AI170))</f>
        <v>0</v>
      </c>
      <c r="AM1439" s="106">
        <f>INDEX(Meio_Ambiente!$A:$CT,ROW(AJ170),COLUMN(AJ170))</f>
        <v>0</v>
      </c>
      <c r="AN1439" s="106">
        <f>INDEX(Meio_Ambiente!$A:$CT,ROW(AK170),COLUMN(AK170))</f>
        <v>0</v>
      </c>
      <c r="AO1439" s="106">
        <f>INDEX(Meio_Ambiente!$A:$CT,ROW(AL170),COLUMN(AL170))</f>
        <v>0</v>
      </c>
      <c r="AP1439" s="106">
        <f>INDEX(Meio_Ambiente!$A:$CT,ROW(AM170),COLUMN(AM170))</f>
        <v>0</v>
      </c>
      <c r="AQ1439" s="106">
        <f>INDEX(Meio_Ambiente!$A:$CT,ROW(AN170),COLUMN(AN170))</f>
        <v>0</v>
      </c>
      <c r="AR1439" s="106">
        <f>INDEX(Meio_Ambiente!$A:$CT,ROW(AO170),COLUMN(AO170))</f>
        <v>0</v>
      </c>
      <c r="AS1439" s="106">
        <f>INDEX(Meio_Ambiente!$A:$CT,ROW(AP170),COLUMN(AP170))</f>
        <v>0</v>
      </c>
      <c r="AT1439" s="106">
        <f>INDEX(Meio_Ambiente!$A:$CT,ROW(AQ170),COLUMN(AQ170))</f>
        <v>0</v>
      </c>
      <c r="AU1439" s="106">
        <f>INDEX(Meio_Ambiente!$A:$CT,ROW(AR170),COLUMN(AR170))</f>
        <v>0</v>
      </c>
      <c r="AV1439" s="106">
        <f>INDEX(Meio_Ambiente!$A:$CT,ROW(AS170),COLUMN(AS170))</f>
        <v>0</v>
      </c>
      <c r="AW1439" s="106">
        <f>INDEX(Meio_Ambiente!$A:$CT,ROW(AT170),COLUMN(AT170))</f>
        <v>0</v>
      </c>
      <c r="AX1439" s="106">
        <f>INDEX(Meio_Ambiente!$A:$CT,ROW(AU170),COLUMN(AU170))</f>
        <v>0</v>
      </c>
      <c r="AY1439" s="106">
        <f>INDEX(Meio_Ambiente!$A:$CT,ROW(AV170),COLUMN(AV170))</f>
        <v>0</v>
      </c>
      <c r="AZ1439" s="106">
        <f>INDEX(Meio_Ambiente!$A:$CT,ROW(AW170),COLUMN(AW170))</f>
        <v>0</v>
      </c>
      <c r="BA1439" s="106">
        <f>INDEX(Meio_Ambiente!$A:$CT,ROW(AX170),COLUMN(AX170))</f>
        <v>0</v>
      </c>
      <c r="BB1439" s="106">
        <f>INDEX(Meio_Ambiente!$A:$CT,ROW(AY170),COLUMN(AY170))</f>
        <v>0</v>
      </c>
      <c r="BC1439" s="106">
        <f>INDEX(Meio_Ambiente!$A:$CT,ROW(AZ170),COLUMN(AZ170))</f>
        <v>0</v>
      </c>
      <c r="BD1439" s="106">
        <f>INDEX(Meio_Ambiente!$A:$CT,ROW(BA170),COLUMN(BA170))</f>
        <v>0</v>
      </c>
      <c r="BE1439" s="106">
        <f>INDEX(Meio_Ambiente!$A:$CT,ROW(BB170),COLUMN(BB170))</f>
        <v>0</v>
      </c>
      <c r="BF1439" s="106">
        <f>INDEX(Meio_Ambiente!$A:$CT,ROW(BC170),COLUMN(BC170))</f>
        <v>0</v>
      </c>
      <c r="BG1439" s="106">
        <f>INDEX(Meio_Ambiente!$A:$CT,ROW(BD170),COLUMN(BD170))</f>
        <v>0</v>
      </c>
      <c r="BH1439" s="106">
        <f>INDEX(Meio_Ambiente!$A:$CT,ROW(BE170),COLUMN(BE170))</f>
        <v>0</v>
      </c>
      <c r="BI1439" s="106">
        <f>INDEX(Meio_Ambiente!$A:$CT,ROW(BF170),COLUMN(BF170))</f>
        <v>0</v>
      </c>
      <c r="BJ1439" s="106">
        <f>INDEX(Meio_Ambiente!$A:$CT,ROW(BG170),COLUMN(BG170))</f>
        <v>0</v>
      </c>
      <c r="BK1439" s="106">
        <f>INDEX(Meio_Ambiente!$A:$CT,ROW(BH170),COLUMN(BH170))</f>
        <v>0</v>
      </c>
      <c r="BL1439" s="106">
        <f>INDEX(Meio_Ambiente!$A:$CT,ROW(BI170),COLUMN(BI170))</f>
        <v>0</v>
      </c>
      <c r="BM1439" s="106">
        <f>INDEX(Meio_Ambiente!$A:$CT,ROW(BJ170),COLUMN(BJ170))</f>
        <v>0</v>
      </c>
      <c r="BN1439" s="106">
        <f>INDEX(Meio_Ambiente!$A:$CT,ROW(BK170),COLUMN(BK170))</f>
        <v>0</v>
      </c>
      <c r="BO1439" s="106">
        <f>INDEX(Meio_Ambiente!$A:$CT,ROW(BL170),COLUMN(BL170))</f>
        <v>0</v>
      </c>
      <c r="BP1439" s="106">
        <f>INDEX(Meio_Ambiente!$A:$CT,ROW(BM170),COLUMN(BM170))</f>
        <v>0</v>
      </c>
      <c r="BQ1439" s="106">
        <f>INDEX(Meio_Ambiente!$A:$CT,ROW(BN170),COLUMN(BN170))</f>
        <v>0</v>
      </c>
      <c r="BR1439" s="106">
        <f>INDEX(Meio_Ambiente!$A:$CT,ROW(BO170),COLUMN(BO170))</f>
        <v>0</v>
      </c>
      <c r="BS1439" s="106">
        <f>INDEX(Meio_Ambiente!$A:$CT,ROW(BP170),COLUMN(BP170))</f>
        <v>0</v>
      </c>
      <c r="BT1439" s="106">
        <f>INDEX(Meio_Ambiente!$A:$CT,ROW(BQ170),COLUMN(BQ170))</f>
        <v>0</v>
      </c>
      <c r="BU1439" s="106">
        <f>INDEX(Meio_Ambiente!$A:$CT,ROW(BR170),COLUMN(BR170))</f>
        <v>0</v>
      </c>
      <c r="BV1439" s="106">
        <f>INDEX(Meio_Ambiente!$A:$CT,ROW(BS170),COLUMN(BS170))</f>
        <v>0</v>
      </c>
      <c r="BW1439" s="106">
        <f>INDEX(Meio_Ambiente!$A:$CT,ROW(BT170),COLUMN(BT170))</f>
        <v>0</v>
      </c>
      <c r="BX1439" s="106">
        <f>INDEX(Meio_Ambiente!$A:$CT,ROW(BU170),COLUMN(BU170))</f>
        <v>0</v>
      </c>
      <c r="BY1439" s="106">
        <f>INDEX(Meio_Ambiente!$A:$CT,ROW(BV170),COLUMN(BV170))</f>
        <v>0</v>
      </c>
      <c r="BZ1439" s="106">
        <f>INDEX(Meio_Ambiente!$A:$CT,ROW(BW170),COLUMN(BW170))</f>
        <v>0</v>
      </c>
      <c r="CA1439" s="106">
        <f>INDEX(Meio_Ambiente!$A:$CT,ROW(BX170),COLUMN(BX170))</f>
        <v>0</v>
      </c>
      <c r="CB1439" s="106">
        <f>INDEX(Meio_Ambiente!$A:$CT,ROW(BY170),COLUMN(BY170))</f>
        <v>0</v>
      </c>
      <c r="CC1439" s="106">
        <f>INDEX(Meio_Ambiente!$A:$CT,ROW(BZ170),COLUMN(BZ170))</f>
        <v>0</v>
      </c>
      <c r="CD1439" s="106">
        <f>INDEX(Meio_Ambiente!$A:$CT,ROW(CA170),COLUMN(CA170))</f>
        <v>0</v>
      </c>
      <c r="CE1439" s="106">
        <f>INDEX(Meio_Ambiente!$A:$CT,ROW(CB170),COLUMN(CB170))</f>
        <v>0</v>
      </c>
      <c r="CF1439" s="106">
        <f>INDEX(Meio_Ambiente!$A:$CT,ROW(CC170),COLUMN(CC170))</f>
        <v>0</v>
      </c>
      <c r="CG1439" s="106">
        <f>INDEX(Meio_Ambiente!$A:$CT,ROW(CD170),COLUMN(CD170))</f>
        <v>0</v>
      </c>
      <c r="CH1439" s="106">
        <f>INDEX(Meio_Ambiente!$A:$CT,ROW(CE170),COLUMN(CE170))</f>
        <v>0</v>
      </c>
      <c r="CI1439" s="106">
        <f>INDEX(Meio_Ambiente!$A:$CT,ROW(CF170),COLUMN(CF170))</f>
        <v>0</v>
      </c>
      <c r="CJ1439" s="106">
        <f>INDEX(Meio_Ambiente!$A:$CT,ROW(CG170),COLUMN(CG170))</f>
        <v>0</v>
      </c>
      <c r="CK1439" s="106">
        <f>INDEX(Meio_Ambiente!$A:$CT,ROW(CH170),COLUMN(CH170))</f>
        <v>0</v>
      </c>
      <c r="CL1439" s="106">
        <f>INDEX(Meio_Ambiente!$A:$CT,ROW(CI170),COLUMN(CI170))</f>
        <v>0</v>
      </c>
      <c r="CM1439" s="106">
        <f>INDEX(Meio_Ambiente!$A:$CT,ROW(CJ170),COLUMN(CJ170))</f>
        <v>0</v>
      </c>
      <c r="CN1439" s="106">
        <f>INDEX(Meio_Ambiente!$A:$CT,ROW(CK170),COLUMN(CK170))</f>
        <v>0</v>
      </c>
      <c r="CO1439" s="106">
        <f>INDEX(Meio_Ambiente!$A:$CT,ROW(CL170),COLUMN(CL170))</f>
        <v>0</v>
      </c>
      <c r="CP1439" s="106">
        <f>INDEX(Meio_Ambiente!$A:$CT,ROW(CM170),COLUMN(CM170))</f>
        <v>0</v>
      </c>
      <c r="CQ1439" s="106">
        <f>INDEX(Meio_Ambiente!$A:$CT,ROW(CN170),COLUMN(CN170))</f>
        <v>0</v>
      </c>
      <c r="CR1439" s="106">
        <f>INDEX(Meio_Ambiente!$A:$CT,ROW(CO170),COLUMN(CO170))</f>
        <v>0</v>
      </c>
      <c r="CS1439" s="107">
        <f>INDEX(Meio_Ambiente!$A:$CT,ROW(A170),COLUMN(A170))</f>
        <v>0</v>
      </c>
    </row>
    <row r="1440" spans="1:97" s="104" customFormat="1" hidden="1" x14ac:dyDescent="0.2">
      <c r="A1440" t="str">
        <f t="shared" si="22"/>
        <v>Zero</v>
      </c>
      <c r="B1440" s="107">
        <f>INDEX(Meio_Ambiente!$A:$CT,ROW(B171),COLUMN(CQ171))</f>
        <v>0</v>
      </c>
      <c r="C1440" s="107">
        <f>INDEX(Meio_Ambiente!$A:$CT,ROW(C171),COLUMN(CR171))</f>
        <v>0</v>
      </c>
      <c r="D1440" s="107">
        <f>INDEX(Meio_Ambiente!$A:$CT,ROW(D171),COLUMN(CS171))</f>
        <v>0</v>
      </c>
      <c r="E1440" s="107">
        <f>INDEX(Meio_Ambiente!$A:$CT,ROW(B171),COLUMN(B171))</f>
        <v>0</v>
      </c>
      <c r="F1440" s="106">
        <f>INDEX(Meio_Ambiente!$A:$CT,ROW(C171),COLUMN(C171))</f>
        <v>0</v>
      </c>
      <c r="G1440" s="106">
        <f>INDEX(Meio_Ambiente!$A:$CT,ROW(D171),COLUMN(D171))</f>
        <v>0</v>
      </c>
      <c r="H1440" s="106">
        <f>INDEX(Meio_Ambiente!$A:$CT,ROW(E171),COLUMN(E171))</f>
        <v>0</v>
      </c>
      <c r="I1440" s="106">
        <f>INDEX(Meio_Ambiente!$A:$CT,ROW(F171),COLUMN(F171))</f>
        <v>0</v>
      </c>
      <c r="J1440" s="106">
        <f>INDEX(Meio_Ambiente!$A:$CT,ROW(G171),COLUMN(G171))</f>
        <v>0</v>
      </c>
      <c r="K1440" s="106">
        <f>INDEX(Meio_Ambiente!$A:$CT,ROW(H171),COLUMN(H171))</f>
        <v>0</v>
      </c>
      <c r="L1440" s="106">
        <f>INDEX(Meio_Ambiente!$A:$CT,ROW(I171),COLUMN(I171))</f>
        <v>0</v>
      </c>
      <c r="M1440" s="106">
        <f>INDEX(Meio_Ambiente!$A:$CT,ROW(J171),COLUMN(J171))</f>
        <v>0</v>
      </c>
      <c r="N1440" s="106">
        <f>INDEX(Meio_Ambiente!$A:$CT,ROW(K171),COLUMN(K171))</f>
        <v>0</v>
      </c>
      <c r="O1440" s="106">
        <f>INDEX(Meio_Ambiente!$A:$CT,ROW(L171),COLUMN(L171))</f>
        <v>0</v>
      </c>
      <c r="P1440" s="106">
        <f>INDEX(Meio_Ambiente!$A:$CT,ROW(M171),COLUMN(M171))</f>
        <v>0</v>
      </c>
      <c r="Q1440" s="106">
        <f>INDEX(Meio_Ambiente!$A:$CT,ROW(N171),COLUMN(N171))</f>
        <v>0</v>
      </c>
      <c r="R1440" s="106">
        <f>INDEX(Meio_Ambiente!$A:$CT,ROW(O171),COLUMN(O171))</f>
        <v>0</v>
      </c>
      <c r="S1440" s="106">
        <f>INDEX(Meio_Ambiente!$A:$CT,ROW(P171),COLUMN(P171))</f>
        <v>0</v>
      </c>
      <c r="T1440" s="106">
        <f>INDEX(Meio_Ambiente!$A:$CT,ROW(Q171),COLUMN(Q171))</f>
        <v>0</v>
      </c>
      <c r="U1440" s="106">
        <f>INDEX(Meio_Ambiente!$A:$CT,ROW(R171),COLUMN(R171))</f>
        <v>0</v>
      </c>
      <c r="V1440" s="106">
        <f>INDEX(Meio_Ambiente!$A:$CT,ROW(S171),COLUMN(S171))</f>
        <v>0</v>
      </c>
      <c r="W1440" s="106">
        <f>INDEX(Meio_Ambiente!$A:$CT,ROW(T171),COLUMN(T171))</f>
        <v>0</v>
      </c>
      <c r="X1440" s="106">
        <f>INDEX(Meio_Ambiente!$A:$CT,ROW(U171),COLUMN(U171))</f>
        <v>0</v>
      </c>
      <c r="Y1440" s="106">
        <f>INDEX(Meio_Ambiente!$A:$CT,ROW(V171),COLUMN(V171))</f>
        <v>0</v>
      </c>
      <c r="Z1440" s="106">
        <f>INDEX(Meio_Ambiente!$A:$CT,ROW(W171),COLUMN(W171))</f>
        <v>0</v>
      </c>
      <c r="AA1440" s="106">
        <f>INDEX(Meio_Ambiente!$A:$CT,ROW(X171),COLUMN(X171))</f>
        <v>0</v>
      </c>
      <c r="AB1440" s="106">
        <f>INDEX(Meio_Ambiente!$A:$CT,ROW(Y171),COLUMN(Y171))</f>
        <v>0</v>
      </c>
      <c r="AC1440" s="106">
        <f>INDEX(Meio_Ambiente!$A:$CT,ROW(Z171),COLUMN(Z171))</f>
        <v>0</v>
      </c>
      <c r="AD1440" s="106">
        <f>INDEX(Meio_Ambiente!$A:$CT,ROW(AA171),COLUMN(AA171))</f>
        <v>0</v>
      </c>
      <c r="AE1440" s="106">
        <f>INDEX(Meio_Ambiente!$A:$CT,ROW(AB171),COLUMN(AB171))</f>
        <v>0</v>
      </c>
      <c r="AF1440" s="106">
        <f>INDEX(Meio_Ambiente!$A:$CT,ROW(AC171),COLUMN(AC171))</f>
        <v>0</v>
      </c>
      <c r="AG1440" s="106">
        <f>INDEX(Meio_Ambiente!$A:$CT,ROW(AD171),COLUMN(AD171))</f>
        <v>0</v>
      </c>
      <c r="AH1440" s="106">
        <f>INDEX(Meio_Ambiente!$A:$CT,ROW(AE171),COLUMN(AE171))</f>
        <v>0</v>
      </c>
      <c r="AI1440" s="106">
        <f>INDEX(Meio_Ambiente!$A:$CT,ROW(AF171),COLUMN(AF171))</f>
        <v>0</v>
      </c>
      <c r="AJ1440" s="106">
        <f>INDEX(Meio_Ambiente!$A:$CT,ROW(AG171),COLUMN(AG171))</f>
        <v>0</v>
      </c>
      <c r="AK1440" s="106">
        <f>INDEX(Meio_Ambiente!$A:$CT,ROW(AH171),COLUMN(AH171))</f>
        <v>0</v>
      </c>
      <c r="AL1440" s="106">
        <f>INDEX(Meio_Ambiente!$A:$CT,ROW(AI171),COLUMN(AI171))</f>
        <v>0</v>
      </c>
      <c r="AM1440" s="106">
        <f>INDEX(Meio_Ambiente!$A:$CT,ROW(AJ171),COLUMN(AJ171))</f>
        <v>0</v>
      </c>
      <c r="AN1440" s="106">
        <f>INDEX(Meio_Ambiente!$A:$CT,ROW(AK171),COLUMN(AK171))</f>
        <v>0</v>
      </c>
      <c r="AO1440" s="106">
        <f>INDEX(Meio_Ambiente!$A:$CT,ROW(AL171),COLUMN(AL171))</f>
        <v>0</v>
      </c>
      <c r="AP1440" s="106">
        <f>INDEX(Meio_Ambiente!$A:$CT,ROW(AM171),COLUMN(AM171))</f>
        <v>0</v>
      </c>
      <c r="AQ1440" s="106">
        <f>INDEX(Meio_Ambiente!$A:$CT,ROW(AN171),COLUMN(AN171))</f>
        <v>0</v>
      </c>
      <c r="AR1440" s="106">
        <f>INDEX(Meio_Ambiente!$A:$CT,ROW(AO171),COLUMN(AO171))</f>
        <v>0</v>
      </c>
      <c r="AS1440" s="106">
        <f>INDEX(Meio_Ambiente!$A:$CT,ROW(AP171),COLUMN(AP171))</f>
        <v>0</v>
      </c>
      <c r="AT1440" s="106">
        <f>INDEX(Meio_Ambiente!$A:$CT,ROW(AQ171),COLUMN(AQ171))</f>
        <v>0</v>
      </c>
      <c r="AU1440" s="106">
        <f>INDEX(Meio_Ambiente!$A:$CT,ROW(AR171),COLUMN(AR171))</f>
        <v>0</v>
      </c>
      <c r="AV1440" s="106">
        <f>INDEX(Meio_Ambiente!$A:$CT,ROW(AS171),COLUMN(AS171))</f>
        <v>0</v>
      </c>
      <c r="AW1440" s="106">
        <f>INDEX(Meio_Ambiente!$A:$CT,ROW(AT171),COLUMN(AT171))</f>
        <v>0</v>
      </c>
      <c r="AX1440" s="106">
        <f>INDEX(Meio_Ambiente!$A:$CT,ROW(AU171),COLUMN(AU171))</f>
        <v>0</v>
      </c>
      <c r="AY1440" s="106">
        <f>INDEX(Meio_Ambiente!$A:$CT,ROW(AV171),COLUMN(AV171))</f>
        <v>0</v>
      </c>
      <c r="AZ1440" s="106">
        <f>INDEX(Meio_Ambiente!$A:$CT,ROW(AW171),COLUMN(AW171))</f>
        <v>0</v>
      </c>
      <c r="BA1440" s="106">
        <f>INDEX(Meio_Ambiente!$A:$CT,ROW(AX171),COLUMN(AX171))</f>
        <v>0</v>
      </c>
      <c r="BB1440" s="106">
        <f>INDEX(Meio_Ambiente!$A:$CT,ROW(AY171),COLUMN(AY171))</f>
        <v>0</v>
      </c>
      <c r="BC1440" s="106">
        <f>INDEX(Meio_Ambiente!$A:$CT,ROW(AZ171),COLUMN(AZ171))</f>
        <v>0</v>
      </c>
      <c r="BD1440" s="106">
        <f>INDEX(Meio_Ambiente!$A:$CT,ROW(BA171),COLUMN(BA171))</f>
        <v>0</v>
      </c>
      <c r="BE1440" s="106">
        <f>INDEX(Meio_Ambiente!$A:$CT,ROW(BB171),COLUMN(BB171))</f>
        <v>0</v>
      </c>
      <c r="BF1440" s="106">
        <f>INDEX(Meio_Ambiente!$A:$CT,ROW(BC171),COLUMN(BC171))</f>
        <v>0</v>
      </c>
      <c r="BG1440" s="106">
        <f>INDEX(Meio_Ambiente!$A:$CT,ROW(BD171),COLUMN(BD171))</f>
        <v>0</v>
      </c>
      <c r="BH1440" s="106">
        <f>INDEX(Meio_Ambiente!$A:$CT,ROW(BE171),COLUMN(BE171))</f>
        <v>0</v>
      </c>
      <c r="BI1440" s="106">
        <f>INDEX(Meio_Ambiente!$A:$CT,ROW(BF171),COLUMN(BF171))</f>
        <v>0</v>
      </c>
      <c r="BJ1440" s="106">
        <f>INDEX(Meio_Ambiente!$A:$CT,ROW(BG171),COLUMN(BG171))</f>
        <v>0</v>
      </c>
      <c r="BK1440" s="106">
        <f>INDEX(Meio_Ambiente!$A:$CT,ROW(BH171),COLUMN(BH171))</f>
        <v>0</v>
      </c>
      <c r="BL1440" s="106">
        <f>INDEX(Meio_Ambiente!$A:$CT,ROW(BI171),COLUMN(BI171))</f>
        <v>0</v>
      </c>
      <c r="BM1440" s="106">
        <f>INDEX(Meio_Ambiente!$A:$CT,ROW(BJ171),COLUMN(BJ171))</f>
        <v>0</v>
      </c>
      <c r="BN1440" s="106">
        <f>INDEX(Meio_Ambiente!$A:$CT,ROW(BK171),COLUMN(BK171))</f>
        <v>0</v>
      </c>
      <c r="BO1440" s="106">
        <f>INDEX(Meio_Ambiente!$A:$CT,ROW(BL171),COLUMN(BL171))</f>
        <v>0</v>
      </c>
      <c r="BP1440" s="106">
        <f>INDEX(Meio_Ambiente!$A:$CT,ROW(BM171),COLUMN(BM171))</f>
        <v>0</v>
      </c>
      <c r="BQ1440" s="106">
        <f>INDEX(Meio_Ambiente!$A:$CT,ROW(BN171),COLUMN(BN171))</f>
        <v>0</v>
      </c>
      <c r="BR1440" s="106">
        <f>INDEX(Meio_Ambiente!$A:$CT,ROW(BO171),COLUMN(BO171))</f>
        <v>0</v>
      </c>
      <c r="BS1440" s="106">
        <f>INDEX(Meio_Ambiente!$A:$CT,ROW(BP171),COLUMN(BP171))</f>
        <v>0</v>
      </c>
      <c r="BT1440" s="106">
        <f>INDEX(Meio_Ambiente!$A:$CT,ROW(BQ171),COLUMN(BQ171))</f>
        <v>0</v>
      </c>
      <c r="BU1440" s="106">
        <f>INDEX(Meio_Ambiente!$A:$CT,ROW(BR171),COLUMN(BR171))</f>
        <v>0</v>
      </c>
      <c r="BV1440" s="106">
        <f>INDEX(Meio_Ambiente!$A:$CT,ROW(BS171),COLUMN(BS171))</f>
        <v>0</v>
      </c>
      <c r="BW1440" s="106">
        <f>INDEX(Meio_Ambiente!$A:$CT,ROW(BT171),COLUMN(BT171))</f>
        <v>0</v>
      </c>
      <c r="BX1440" s="106">
        <f>INDEX(Meio_Ambiente!$A:$CT,ROW(BU171),COLUMN(BU171))</f>
        <v>0</v>
      </c>
      <c r="BY1440" s="106">
        <f>INDEX(Meio_Ambiente!$A:$CT,ROW(BV171),COLUMN(BV171))</f>
        <v>0</v>
      </c>
      <c r="BZ1440" s="106">
        <f>INDEX(Meio_Ambiente!$A:$CT,ROW(BW171),COLUMN(BW171))</f>
        <v>0</v>
      </c>
      <c r="CA1440" s="106">
        <f>INDEX(Meio_Ambiente!$A:$CT,ROW(BX171),COLUMN(BX171))</f>
        <v>0</v>
      </c>
      <c r="CB1440" s="106">
        <f>INDEX(Meio_Ambiente!$A:$CT,ROW(BY171),COLUMN(BY171))</f>
        <v>0</v>
      </c>
      <c r="CC1440" s="106">
        <f>INDEX(Meio_Ambiente!$A:$CT,ROW(BZ171),COLUMN(BZ171))</f>
        <v>0</v>
      </c>
      <c r="CD1440" s="106">
        <f>INDEX(Meio_Ambiente!$A:$CT,ROW(CA171),COLUMN(CA171))</f>
        <v>0</v>
      </c>
      <c r="CE1440" s="106">
        <f>INDEX(Meio_Ambiente!$A:$CT,ROW(CB171),COLUMN(CB171))</f>
        <v>0</v>
      </c>
      <c r="CF1440" s="106">
        <f>INDEX(Meio_Ambiente!$A:$CT,ROW(CC171),COLUMN(CC171))</f>
        <v>0</v>
      </c>
      <c r="CG1440" s="106">
        <f>INDEX(Meio_Ambiente!$A:$CT,ROW(CD171),COLUMN(CD171))</f>
        <v>0</v>
      </c>
      <c r="CH1440" s="106">
        <f>INDEX(Meio_Ambiente!$A:$CT,ROW(CE171),COLUMN(CE171))</f>
        <v>0</v>
      </c>
      <c r="CI1440" s="106">
        <f>INDEX(Meio_Ambiente!$A:$CT,ROW(CF171),COLUMN(CF171))</f>
        <v>0</v>
      </c>
      <c r="CJ1440" s="106">
        <f>INDEX(Meio_Ambiente!$A:$CT,ROW(CG171),COLUMN(CG171))</f>
        <v>0</v>
      </c>
      <c r="CK1440" s="106">
        <f>INDEX(Meio_Ambiente!$A:$CT,ROW(CH171),COLUMN(CH171))</f>
        <v>0</v>
      </c>
      <c r="CL1440" s="106">
        <f>INDEX(Meio_Ambiente!$A:$CT,ROW(CI171),COLUMN(CI171))</f>
        <v>0</v>
      </c>
      <c r="CM1440" s="106">
        <f>INDEX(Meio_Ambiente!$A:$CT,ROW(CJ171),COLUMN(CJ171))</f>
        <v>0</v>
      </c>
      <c r="CN1440" s="106">
        <f>INDEX(Meio_Ambiente!$A:$CT,ROW(CK171),COLUMN(CK171))</f>
        <v>0</v>
      </c>
      <c r="CO1440" s="106">
        <f>INDEX(Meio_Ambiente!$A:$CT,ROW(CL171),COLUMN(CL171))</f>
        <v>0</v>
      </c>
      <c r="CP1440" s="106">
        <f>INDEX(Meio_Ambiente!$A:$CT,ROW(CM171),COLUMN(CM171))</f>
        <v>0</v>
      </c>
      <c r="CQ1440" s="106">
        <f>INDEX(Meio_Ambiente!$A:$CT,ROW(CN171),COLUMN(CN171))</f>
        <v>0</v>
      </c>
      <c r="CR1440" s="106">
        <f>INDEX(Meio_Ambiente!$A:$CT,ROW(CO171),COLUMN(CO171))</f>
        <v>0</v>
      </c>
      <c r="CS1440" s="107">
        <f>INDEX(Meio_Ambiente!$A:$CT,ROW(A171),COLUMN(A171))</f>
        <v>0</v>
      </c>
    </row>
    <row r="1441" spans="1:97" s="104" customFormat="1" hidden="1" x14ac:dyDescent="0.2">
      <c r="A1441" t="str">
        <f t="shared" si="22"/>
        <v>Zero</v>
      </c>
      <c r="B1441" s="107">
        <f>INDEX(Meio_Ambiente!$A:$CT,ROW(B172),COLUMN(CQ172))</f>
        <v>0</v>
      </c>
      <c r="C1441" s="107">
        <f>INDEX(Meio_Ambiente!$A:$CT,ROW(C172),COLUMN(CR172))</f>
        <v>0</v>
      </c>
      <c r="D1441" s="107">
        <f>INDEX(Meio_Ambiente!$A:$CT,ROW(D172),COLUMN(CS172))</f>
        <v>0</v>
      </c>
      <c r="E1441" s="107">
        <f>INDEX(Meio_Ambiente!$A:$CT,ROW(B172),COLUMN(B172))</f>
        <v>0</v>
      </c>
      <c r="F1441" s="106">
        <f>INDEX(Meio_Ambiente!$A:$CT,ROW(C172),COLUMN(C172))</f>
        <v>0</v>
      </c>
      <c r="G1441" s="106">
        <f>INDEX(Meio_Ambiente!$A:$CT,ROW(D172),COLUMN(D172))</f>
        <v>0</v>
      </c>
      <c r="H1441" s="106">
        <f>INDEX(Meio_Ambiente!$A:$CT,ROW(E172),COLUMN(E172))</f>
        <v>0</v>
      </c>
      <c r="I1441" s="106">
        <f>INDEX(Meio_Ambiente!$A:$CT,ROW(F172),COLUMN(F172))</f>
        <v>0</v>
      </c>
      <c r="J1441" s="106">
        <f>INDEX(Meio_Ambiente!$A:$CT,ROW(G172),COLUMN(G172))</f>
        <v>0</v>
      </c>
      <c r="K1441" s="106">
        <f>INDEX(Meio_Ambiente!$A:$CT,ROW(H172),COLUMN(H172))</f>
        <v>0</v>
      </c>
      <c r="L1441" s="106">
        <f>INDEX(Meio_Ambiente!$A:$CT,ROW(I172),COLUMN(I172))</f>
        <v>0</v>
      </c>
      <c r="M1441" s="106">
        <f>INDEX(Meio_Ambiente!$A:$CT,ROW(J172),COLUMN(J172))</f>
        <v>0</v>
      </c>
      <c r="N1441" s="106">
        <f>INDEX(Meio_Ambiente!$A:$CT,ROW(K172),COLUMN(K172))</f>
        <v>0</v>
      </c>
      <c r="O1441" s="106">
        <f>INDEX(Meio_Ambiente!$A:$CT,ROW(L172),COLUMN(L172))</f>
        <v>0</v>
      </c>
      <c r="P1441" s="106">
        <f>INDEX(Meio_Ambiente!$A:$CT,ROW(M172),COLUMN(M172))</f>
        <v>0</v>
      </c>
      <c r="Q1441" s="106">
        <f>INDEX(Meio_Ambiente!$A:$CT,ROW(N172),COLUMN(N172))</f>
        <v>0</v>
      </c>
      <c r="R1441" s="106">
        <f>INDEX(Meio_Ambiente!$A:$CT,ROW(O172),COLUMN(O172))</f>
        <v>0</v>
      </c>
      <c r="S1441" s="106">
        <f>INDEX(Meio_Ambiente!$A:$CT,ROW(P172),COLUMN(P172))</f>
        <v>0</v>
      </c>
      <c r="T1441" s="106">
        <f>INDEX(Meio_Ambiente!$A:$CT,ROW(Q172),COLUMN(Q172))</f>
        <v>0</v>
      </c>
      <c r="U1441" s="106">
        <f>INDEX(Meio_Ambiente!$A:$CT,ROW(R172),COLUMN(R172))</f>
        <v>0</v>
      </c>
      <c r="V1441" s="106">
        <f>INDEX(Meio_Ambiente!$A:$CT,ROW(S172),COLUMN(S172))</f>
        <v>0</v>
      </c>
      <c r="W1441" s="106">
        <f>INDEX(Meio_Ambiente!$A:$CT,ROW(T172),COLUMN(T172))</f>
        <v>0</v>
      </c>
      <c r="X1441" s="106">
        <f>INDEX(Meio_Ambiente!$A:$CT,ROW(U172),COLUMN(U172))</f>
        <v>0</v>
      </c>
      <c r="Y1441" s="106">
        <f>INDEX(Meio_Ambiente!$A:$CT,ROW(V172),COLUMN(V172))</f>
        <v>0</v>
      </c>
      <c r="Z1441" s="106">
        <f>INDEX(Meio_Ambiente!$A:$CT,ROW(W172),COLUMN(W172))</f>
        <v>0</v>
      </c>
      <c r="AA1441" s="106">
        <f>INDEX(Meio_Ambiente!$A:$CT,ROW(X172),COLUMN(X172))</f>
        <v>0</v>
      </c>
      <c r="AB1441" s="106">
        <f>INDEX(Meio_Ambiente!$A:$CT,ROW(Y172),COLUMN(Y172))</f>
        <v>0</v>
      </c>
      <c r="AC1441" s="106">
        <f>INDEX(Meio_Ambiente!$A:$CT,ROW(Z172),COLUMN(Z172))</f>
        <v>0</v>
      </c>
      <c r="AD1441" s="106">
        <f>INDEX(Meio_Ambiente!$A:$CT,ROW(AA172),COLUMN(AA172))</f>
        <v>0</v>
      </c>
      <c r="AE1441" s="106">
        <f>INDEX(Meio_Ambiente!$A:$CT,ROW(AB172),COLUMN(AB172))</f>
        <v>0</v>
      </c>
      <c r="AF1441" s="106">
        <f>INDEX(Meio_Ambiente!$A:$CT,ROW(AC172),COLUMN(AC172))</f>
        <v>0</v>
      </c>
      <c r="AG1441" s="106">
        <f>INDEX(Meio_Ambiente!$A:$CT,ROW(AD172),COLUMN(AD172))</f>
        <v>0</v>
      </c>
      <c r="AH1441" s="106">
        <f>INDEX(Meio_Ambiente!$A:$CT,ROW(AE172),COLUMN(AE172))</f>
        <v>0</v>
      </c>
      <c r="AI1441" s="106">
        <f>INDEX(Meio_Ambiente!$A:$CT,ROW(AF172),COLUMN(AF172))</f>
        <v>0</v>
      </c>
      <c r="AJ1441" s="106">
        <f>INDEX(Meio_Ambiente!$A:$CT,ROW(AG172),COLUMN(AG172))</f>
        <v>0</v>
      </c>
      <c r="AK1441" s="106">
        <f>INDEX(Meio_Ambiente!$A:$CT,ROW(AH172),COLUMN(AH172))</f>
        <v>0</v>
      </c>
      <c r="AL1441" s="106">
        <f>INDEX(Meio_Ambiente!$A:$CT,ROW(AI172),COLUMN(AI172))</f>
        <v>0</v>
      </c>
      <c r="AM1441" s="106">
        <f>INDEX(Meio_Ambiente!$A:$CT,ROW(AJ172),COLUMN(AJ172))</f>
        <v>0</v>
      </c>
      <c r="AN1441" s="106">
        <f>INDEX(Meio_Ambiente!$A:$CT,ROW(AK172),COLUMN(AK172))</f>
        <v>0</v>
      </c>
      <c r="AO1441" s="106">
        <f>INDEX(Meio_Ambiente!$A:$CT,ROW(AL172),COLUMN(AL172))</f>
        <v>0</v>
      </c>
      <c r="AP1441" s="106">
        <f>INDEX(Meio_Ambiente!$A:$CT,ROW(AM172),COLUMN(AM172))</f>
        <v>0</v>
      </c>
      <c r="AQ1441" s="106">
        <f>INDEX(Meio_Ambiente!$A:$CT,ROW(AN172),COLUMN(AN172))</f>
        <v>0</v>
      </c>
      <c r="AR1441" s="106">
        <f>INDEX(Meio_Ambiente!$A:$CT,ROW(AO172),COLUMN(AO172))</f>
        <v>0</v>
      </c>
      <c r="AS1441" s="106">
        <f>INDEX(Meio_Ambiente!$A:$CT,ROW(AP172),COLUMN(AP172))</f>
        <v>0</v>
      </c>
      <c r="AT1441" s="106">
        <f>INDEX(Meio_Ambiente!$A:$CT,ROW(AQ172),COLUMN(AQ172))</f>
        <v>0</v>
      </c>
      <c r="AU1441" s="106">
        <f>INDEX(Meio_Ambiente!$A:$CT,ROW(AR172),COLUMN(AR172))</f>
        <v>0</v>
      </c>
      <c r="AV1441" s="106">
        <f>INDEX(Meio_Ambiente!$A:$CT,ROW(AS172),COLUMN(AS172))</f>
        <v>0</v>
      </c>
      <c r="AW1441" s="106">
        <f>INDEX(Meio_Ambiente!$A:$CT,ROW(AT172),COLUMN(AT172))</f>
        <v>0</v>
      </c>
      <c r="AX1441" s="106">
        <f>INDEX(Meio_Ambiente!$A:$CT,ROW(AU172),COLUMN(AU172))</f>
        <v>0</v>
      </c>
      <c r="AY1441" s="106">
        <f>INDEX(Meio_Ambiente!$A:$CT,ROW(AV172),COLUMN(AV172))</f>
        <v>0</v>
      </c>
      <c r="AZ1441" s="106">
        <f>INDEX(Meio_Ambiente!$A:$CT,ROW(AW172),COLUMN(AW172))</f>
        <v>0</v>
      </c>
      <c r="BA1441" s="106">
        <f>INDEX(Meio_Ambiente!$A:$CT,ROW(AX172),COLUMN(AX172))</f>
        <v>0</v>
      </c>
      <c r="BB1441" s="106">
        <f>INDEX(Meio_Ambiente!$A:$CT,ROW(AY172),COLUMN(AY172))</f>
        <v>0</v>
      </c>
      <c r="BC1441" s="106">
        <f>INDEX(Meio_Ambiente!$A:$CT,ROW(AZ172),COLUMN(AZ172))</f>
        <v>0</v>
      </c>
      <c r="BD1441" s="106">
        <f>INDEX(Meio_Ambiente!$A:$CT,ROW(BA172),COLUMN(BA172))</f>
        <v>0</v>
      </c>
      <c r="BE1441" s="106">
        <f>INDEX(Meio_Ambiente!$A:$CT,ROW(BB172),COLUMN(BB172))</f>
        <v>0</v>
      </c>
      <c r="BF1441" s="106">
        <f>INDEX(Meio_Ambiente!$A:$CT,ROW(BC172),COLUMN(BC172))</f>
        <v>0</v>
      </c>
      <c r="BG1441" s="106">
        <f>INDEX(Meio_Ambiente!$A:$CT,ROW(BD172),COLUMN(BD172))</f>
        <v>0</v>
      </c>
      <c r="BH1441" s="106">
        <f>INDEX(Meio_Ambiente!$A:$CT,ROW(BE172),COLUMN(BE172))</f>
        <v>0</v>
      </c>
      <c r="BI1441" s="106">
        <f>INDEX(Meio_Ambiente!$A:$CT,ROW(BF172),COLUMN(BF172))</f>
        <v>0</v>
      </c>
      <c r="BJ1441" s="106">
        <f>INDEX(Meio_Ambiente!$A:$CT,ROW(BG172),COLUMN(BG172))</f>
        <v>0</v>
      </c>
      <c r="BK1441" s="106">
        <f>INDEX(Meio_Ambiente!$A:$CT,ROW(BH172),COLUMN(BH172))</f>
        <v>0</v>
      </c>
      <c r="BL1441" s="106">
        <f>INDEX(Meio_Ambiente!$A:$CT,ROW(BI172),COLUMN(BI172))</f>
        <v>0</v>
      </c>
      <c r="BM1441" s="106">
        <f>INDEX(Meio_Ambiente!$A:$CT,ROW(BJ172),COLUMN(BJ172))</f>
        <v>0</v>
      </c>
      <c r="BN1441" s="106">
        <f>INDEX(Meio_Ambiente!$A:$CT,ROW(BK172),COLUMN(BK172))</f>
        <v>0</v>
      </c>
      <c r="BO1441" s="106">
        <f>INDEX(Meio_Ambiente!$A:$CT,ROW(BL172),COLUMN(BL172))</f>
        <v>0</v>
      </c>
      <c r="BP1441" s="106">
        <f>INDEX(Meio_Ambiente!$A:$CT,ROW(BM172),COLUMN(BM172))</f>
        <v>0</v>
      </c>
      <c r="BQ1441" s="106">
        <f>INDEX(Meio_Ambiente!$A:$CT,ROW(BN172),COLUMN(BN172))</f>
        <v>0</v>
      </c>
      <c r="BR1441" s="106">
        <f>INDEX(Meio_Ambiente!$A:$CT,ROW(BO172),COLUMN(BO172))</f>
        <v>0</v>
      </c>
      <c r="BS1441" s="106">
        <f>INDEX(Meio_Ambiente!$A:$CT,ROW(BP172),COLUMN(BP172))</f>
        <v>0</v>
      </c>
      <c r="BT1441" s="106">
        <f>INDEX(Meio_Ambiente!$A:$CT,ROW(BQ172),COLUMN(BQ172))</f>
        <v>0</v>
      </c>
      <c r="BU1441" s="106">
        <f>INDEX(Meio_Ambiente!$A:$CT,ROW(BR172),COLUMN(BR172))</f>
        <v>0</v>
      </c>
      <c r="BV1441" s="106">
        <f>INDEX(Meio_Ambiente!$A:$CT,ROW(BS172),COLUMN(BS172))</f>
        <v>0</v>
      </c>
      <c r="BW1441" s="106">
        <f>INDEX(Meio_Ambiente!$A:$CT,ROW(BT172),COLUMN(BT172))</f>
        <v>0</v>
      </c>
      <c r="BX1441" s="106">
        <f>INDEX(Meio_Ambiente!$A:$CT,ROW(BU172),COLUMN(BU172))</f>
        <v>0</v>
      </c>
      <c r="BY1441" s="106">
        <f>INDEX(Meio_Ambiente!$A:$CT,ROW(BV172),COLUMN(BV172))</f>
        <v>0</v>
      </c>
      <c r="BZ1441" s="106">
        <f>INDEX(Meio_Ambiente!$A:$CT,ROW(BW172),COLUMN(BW172))</f>
        <v>0</v>
      </c>
      <c r="CA1441" s="106">
        <f>INDEX(Meio_Ambiente!$A:$CT,ROW(BX172),COLUMN(BX172))</f>
        <v>0</v>
      </c>
      <c r="CB1441" s="106">
        <f>INDEX(Meio_Ambiente!$A:$CT,ROW(BY172),COLUMN(BY172))</f>
        <v>0</v>
      </c>
      <c r="CC1441" s="106">
        <f>INDEX(Meio_Ambiente!$A:$CT,ROW(BZ172),COLUMN(BZ172))</f>
        <v>0</v>
      </c>
      <c r="CD1441" s="106">
        <f>INDEX(Meio_Ambiente!$A:$CT,ROW(CA172),COLUMN(CA172))</f>
        <v>0</v>
      </c>
      <c r="CE1441" s="106">
        <f>INDEX(Meio_Ambiente!$A:$CT,ROW(CB172),COLUMN(CB172))</f>
        <v>0</v>
      </c>
      <c r="CF1441" s="106">
        <f>INDEX(Meio_Ambiente!$A:$CT,ROW(CC172),COLUMN(CC172))</f>
        <v>0</v>
      </c>
      <c r="CG1441" s="106">
        <f>INDEX(Meio_Ambiente!$A:$CT,ROW(CD172),COLUMN(CD172))</f>
        <v>0</v>
      </c>
      <c r="CH1441" s="106">
        <f>INDEX(Meio_Ambiente!$A:$CT,ROW(CE172),COLUMN(CE172))</f>
        <v>0</v>
      </c>
      <c r="CI1441" s="106">
        <f>INDEX(Meio_Ambiente!$A:$CT,ROW(CF172),COLUMN(CF172))</f>
        <v>0</v>
      </c>
      <c r="CJ1441" s="106">
        <f>INDEX(Meio_Ambiente!$A:$CT,ROW(CG172),COLUMN(CG172))</f>
        <v>0</v>
      </c>
      <c r="CK1441" s="106">
        <f>INDEX(Meio_Ambiente!$A:$CT,ROW(CH172),COLUMN(CH172))</f>
        <v>0</v>
      </c>
      <c r="CL1441" s="106">
        <f>INDEX(Meio_Ambiente!$A:$CT,ROW(CI172),COLUMN(CI172))</f>
        <v>0</v>
      </c>
      <c r="CM1441" s="106">
        <f>INDEX(Meio_Ambiente!$A:$CT,ROW(CJ172),COLUMN(CJ172))</f>
        <v>0</v>
      </c>
      <c r="CN1441" s="106">
        <f>INDEX(Meio_Ambiente!$A:$CT,ROW(CK172),COLUMN(CK172))</f>
        <v>0</v>
      </c>
      <c r="CO1441" s="106">
        <f>INDEX(Meio_Ambiente!$A:$CT,ROW(CL172),COLUMN(CL172))</f>
        <v>0</v>
      </c>
      <c r="CP1441" s="106">
        <f>INDEX(Meio_Ambiente!$A:$CT,ROW(CM172),COLUMN(CM172))</f>
        <v>0</v>
      </c>
      <c r="CQ1441" s="106">
        <f>INDEX(Meio_Ambiente!$A:$CT,ROW(CN172),COLUMN(CN172))</f>
        <v>0</v>
      </c>
      <c r="CR1441" s="106">
        <f>INDEX(Meio_Ambiente!$A:$CT,ROW(CO172),COLUMN(CO172))</f>
        <v>0</v>
      </c>
      <c r="CS1441" s="107">
        <f>INDEX(Meio_Ambiente!$A:$CT,ROW(A172),COLUMN(A172))</f>
        <v>0</v>
      </c>
    </row>
    <row r="1442" spans="1:97" s="104" customFormat="1" hidden="1" x14ac:dyDescent="0.2">
      <c r="A1442" t="str">
        <f t="shared" si="22"/>
        <v>Zero</v>
      </c>
      <c r="B1442" s="107">
        <f>INDEX(Meio_Ambiente!$A:$CT,ROW(B173),COLUMN(CQ173))</f>
        <v>0</v>
      </c>
      <c r="C1442" s="107">
        <f>INDEX(Meio_Ambiente!$A:$CT,ROW(C173),COLUMN(CR173))</f>
        <v>0</v>
      </c>
      <c r="D1442" s="107">
        <f>INDEX(Meio_Ambiente!$A:$CT,ROW(D173),COLUMN(CS173))</f>
        <v>0</v>
      </c>
      <c r="E1442" s="107">
        <f>INDEX(Meio_Ambiente!$A:$CT,ROW(B173),COLUMN(B173))</f>
        <v>0</v>
      </c>
      <c r="F1442" s="106">
        <f>INDEX(Meio_Ambiente!$A:$CT,ROW(C173),COLUMN(C173))</f>
        <v>0</v>
      </c>
      <c r="G1442" s="106">
        <f>INDEX(Meio_Ambiente!$A:$CT,ROW(D173),COLUMN(D173))</f>
        <v>0</v>
      </c>
      <c r="H1442" s="106">
        <f>INDEX(Meio_Ambiente!$A:$CT,ROW(E173),COLUMN(E173))</f>
        <v>0</v>
      </c>
      <c r="I1442" s="106">
        <f>INDEX(Meio_Ambiente!$A:$CT,ROW(F173),COLUMN(F173))</f>
        <v>0</v>
      </c>
      <c r="J1442" s="106">
        <f>INDEX(Meio_Ambiente!$A:$CT,ROW(G173),COLUMN(G173))</f>
        <v>0</v>
      </c>
      <c r="K1442" s="106">
        <f>INDEX(Meio_Ambiente!$A:$CT,ROW(H173),COLUMN(H173))</f>
        <v>0</v>
      </c>
      <c r="L1442" s="106">
        <f>INDEX(Meio_Ambiente!$A:$CT,ROW(I173),COLUMN(I173))</f>
        <v>0</v>
      </c>
      <c r="M1442" s="106">
        <f>INDEX(Meio_Ambiente!$A:$CT,ROW(J173),COLUMN(J173))</f>
        <v>0</v>
      </c>
      <c r="N1442" s="106">
        <f>INDEX(Meio_Ambiente!$A:$CT,ROW(K173),COLUMN(K173))</f>
        <v>0</v>
      </c>
      <c r="O1442" s="106">
        <f>INDEX(Meio_Ambiente!$A:$CT,ROW(L173),COLUMN(L173))</f>
        <v>0</v>
      </c>
      <c r="P1442" s="106">
        <f>INDEX(Meio_Ambiente!$A:$CT,ROW(M173),COLUMN(M173))</f>
        <v>0</v>
      </c>
      <c r="Q1442" s="106">
        <f>INDEX(Meio_Ambiente!$A:$CT,ROW(N173),COLUMN(N173))</f>
        <v>0</v>
      </c>
      <c r="R1442" s="106">
        <f>INDEX(Meio_Ambiente!$A:$CT,ROW(O173),COLUMN(O173))</f>
        <v>0</v>
      </c>
      <c r="S1442" s="106">
        <f>INDEX(Meio_Ambiente!$A:$CT,ROW(P173),COLUMN(P173))</f>
        <v>0</v>
      </c>
      <c r="T1442" s="106">
        <f>INDEX(Meio_Ambiente!$A:$CT,ROW(Q173),COLUMN(Q173))</f>
        <v>0</v>
      </c>
      <c r="U1442" s="106">
        <f>INDEX(Meio_Ambiente!$A:$CT,ROW(R173),COLUMN(R173))</f>
        <v>0</v>
      </c>
      <c r="V1442" s="106">
        <f>INDEX(Meio_Ambiente!$A:$CT,ROW(S173),COLUMN(S173))</f>
        <v>0</v>
      </c>
      <c r="W1442" s="106">
        <f>INDEX(Meio_Ambiente!$A:$CT,ROW(T173),COLUMN(T173))</f>
        <v>0</v>
      </c>
      <c r="X1442" s="106">
        <f>INDEX(Meio_Ambiente!$A:$CT,ROW(U173),COLUMN(U173))</f>
        <v>0</v>
      </c>
      <c r="Y1442" s="106">
        <f>INDEX(Meio_Ambiente!$A:$CT,ROW(V173),COLUMN(V173))</f>
        <v>0</v>
      </c>
      <c r="Z1442" s="106">
        <f>INDEX(Meio_Ambiente!$A:$CT,ROW(W173),COLUMN(W173))</f>
        <v>0</v>
      </c>
      <c r="AA1442" s="106">
        <f>INDEX(Meio_Ambiente!$A:$CT,ROW(X173),COLUMN(X173))</f>
        <v>0</v>
      </c>
      <c r="AB1442" s="106">
        <f>INDEX(Meio_Ambiente!$A:$CT,ROW(Y173),COLUMN(Y173))</f>
        <v>0</v>
      </c>
      <c r="AC1442" s="106">
        <f>INDEX(Meio_Ambiente!$A:$CT,ROW(Z173),COLUMN(Z173))</f>
        <v>0</v>
      </c>
      <c r="AD1442" s="106">
        <f>INDEX(Meio_Ambiente!$A:$CT,ROW(AA173),COLUMN(AA173))</f>
        <v>0</v>
      </c>
      <c r="AE1442" s="106">
        <f>INDEX(Meio_Ambiente!$A:$CT,ROW(AB173),COLUMN(AB173))</f>
        <v>0</v>
      </c>
      <c r="AF1442" s="106">
        <f>INDEX(Meio_Ambiente!$A:$CT,ROW(AC173),COLUMN(AC173))</f>
        <v>0</v>
      </c>
      <c r="AG1442" s="106">
        <f>INDEX(Meio_Ambiente!$A:$CT,ROW(AD173),COLUMN(AD173))</f>
        <v>0</v>
      </c>
      <c r="AH1442" s="106">
        <f>INDEX(Meio_Ambiente!$A:$CT,ROW(AE173),COLUMN(AE173))</f>
        <v>0</v>
      </c>
      <c r="AI1442" s="106">
        <f>INDEX(Meio_Ambiente!$A:$CT,ROW(AF173),COLUMN(AF173))</f>
        <v>0</v>
      </c>
      <c r="AJ1442" s="106">
        <f>INDEX(Meio_Ambiente!$A:$CT,ROW(AG173),COLUMN(AG173))</f>
        <v>0</v>
      </c>
      <c r="AK1442" s="106">
        <f>INDEX(Meio_Ambiente!$A:$CT,ROW(AH173),COLUMN(AH173))</f>
        <v>0</v>
      </c>
      <c r="AL1442" s="106">
        <f>INDEX(Meio_Ambiente!$A:$CT,ROW(AI173),COLUMN(AI173))</f>
        <v>0</v>
      </c>
      <c r="AM1442" s="106">
        <f>INDEX(Meio_Ambiente!$A:$CT,ROW(AJ173),COLUMN(AJ173))</f>
        <v>0</v>
      </c>
      <c r="AN1442" s="106">
        <f>INDEX(Meio_Ambiente!$A:$CT,ROW(AK173),COLUMN(AK173))</f>
        <v>0</v>
      </c>
      <c r="AO1442" s="106">
        <f>INDEX(Meio_Ambiente!$A:$CT,ROW(AL173),COLUMN(AL173))</f>
        <v>0</v>
      </c>
      <c r="AP1442" s="106">
        <f>INDEX(Meio_Ambiente!$A:$CT,ROW(AM173),COLUMN(AM173))</f>
        <v>0</v>
      </c>
      <c r="AQ1442" s="106">
        <f>INDEX(Meio_Ambiente!$A:$CT,ROW(AN173),COLUMN(AN173))</f>
        <v>0</v>
      </c>
      <c r="AR1442" s="106">
        <f>INDEX(Meio_Ambiente!$A:$CT,ROW(AO173),COLUMN(AO173))</f>
        <v>0</v>
      </c>
      <c r="AS1442" s="106">
        <f>INDEX(Meio_Ambiente!$A:$CT,ROW(AP173),COLUMN(AP173))</f>
        <v>0</v>
      </c>
      <c r="AT1442" s="106">
        <f>INDEX(Meio_Ambiente!$A:$CT,ROW(AQ173),COLUMN(AQ173))</f>
        <v>0</v>
      </c>
      <c r="AU1442" s="106">
        <f>INDEX(Meio_Ambiente!$A:$CT,ROW(AR173),COLUMN(AR173))</f>
        <v>0</v>
      </c>
      <c r="AV1442" s="106">
        <f>INDEX(Meio_Ambiente!$A:$CT,ROW(AS173),COLUMN(AS173))</f>
        <v>0</v>
      </c>
      <c r="AW1442" s="106">
        <f>INDEX(Meio_Ambiente!$A:$CT,ROW(AT173),COLUMN(AT173))</f>
        <v>0</v>
      </c>
      <c r="AX1442" s="106">
        <f>INDEX(Meio_Ambiente!$A:$CT,ROW(AU173),COLUMN(AU173))</f>
        <v>0</v>
      </c>
      <c r="AY1442" s="106">
        <f>INDEX(Meio_Ambiente!$A:$CT,ROW(AV173),COLUMN(AV173))</f>
        <v>0</v>
      </c>
      <c r="AZ1442" s="106">
        <f>INDEX(Meio_Ambiente!$A:$CT,ROW(AW173),COLUMN(AW173))</f>
        <v>0</v>
      </c>
      <c r="BA1442" s="106">
        <f>INDEX(Meio_Ambiente!$A:$CT,ROW(AX173),COLUMN(AX173))</f>
        <v>0</v>
      </c>
      <c r="BB1442" s="106">
        <f>INDEX(Meio_Ambiente!$A:$CT,ROW(AY173),COLUMN(AY173))</f>
        <v>0</v>
      </c>
      <c r="BC1442" s="106">
        <f>INDEX(Meio_Ambiente!$A:$CT,ROW(AZ173),COLUMN(AZ173))</f>
        <v>0</v>
      </c>
      <c r="BD1442" s="106">
        <f>INDEX(Meio_Ambiente!$A:$CT,ROW(BA173),COLUMN(BA173))</f>
        <v>0</v>
      </c>
      <c r="BE1442" s="106">
        <f>INDEX(Meio_Ambiente!$A:$CT,ROW(BB173),COLUMN(BB173))</f>
        <v>0</v>
      </c>
      <c r="BF1442" s="106">
        <f>INDEX(Meio_Ambiente!$A:$CT,ROW(BC173),COLUMN(BC173))</f>
        <v>0</v>
      </c>
      <c r="BG1442" s="106">
        <f>INDEX(Meio_Ambiente!$A:$CT,ROW(BD173),COLUMN(BD173))</f>
        <v>0</v>
      </c>
      <c r="BH1442" s="106">
        <f>INDEX(Meio_Ambiente!$A:$CT,ROW(BE173),COLUMN(BE173))</f>
        <v>0</v>
      </c>
      <c r="BI1442" s="106">
        <f>INDEX(Meio_Ambiente!$A:$CT,ROW(BF173),COLUMN(BF173))</f>
        <v>0</v>
      </c>
      <c r="BJ1442" s="106">
        <f>INDEX(Meio_Ambiente!$A:$CT,ROW(BG173),COLUMN(BG173))</f>
        <v>0</v>
      </c>
      <c r="BK1442" s="106">
        <f>INDEX(Meio_Ambiente!$A:$CT,ROW(BH173),COLUMN(BH173))</f>
        <v>0</v>
      </c>
      <c r="BL1442" s="106">
        <f>INDEX(Meio_Ambiente!$A:$CT,ROW(BI173),COLUMN(BI173))</f>
        <v>0</v>
      </c>
      <c r="BM1442" s="106">
        <f>INDEX(Meio_Ambiente!$A:$CT,ROW(BJ173),COLUMN(BJ173))</f>
        <v>0</v>
      </c>
      <c r="BN1442" s="106">
        <f>INDEX(Meio_Ambiente!$A:$CT,ROW(BK173),COLUMN(BK173))</f>
        <v>0</v>
      </c>
      <c r="BO1442" s="106">
        <f>INDEX(Meio_Ambiente!$A:$CT,ROW(BL173),COLUMN(BL173))</f>
        <v>0</v>
      </c>
      <c r="BP1442" s="106">
        <f>INDEX(Meio_Ambiente!$A:$CT,ROW(BM173),COLUMN(BM173))</f>
        <v>0</v>
      </c>
      <c r="BQ1442" s="106">
        <f>INDEX(Meio_Ambiente!$A:$CT,ROW(BN173),COLUMN(BN173))</f>
        <v>0</v>
      </c>
      <c r="BR1442" s="106">
        <f>INDEX(Meio_Ambiente!$A:$CT,ROW(BO173),COLUMN(BO173))</f>
        <v>0</v>
      </c>
      <c r="BS1442" s="106">
        <f>INDEX(Meio_Ambiente!$A:$CT,ROW(BP173),COLUMN(BP173))</f>
        <v>0</v>
      </c>
      <c r="BT1442" s="106">
        <f>INDEX(Meio_Ambiente!$A:$CT,ROW(BQ173),COLUMN(BQ173))</f>
        <v>0</v>
      </c>
      <c r="BU1442" s="106">
        <f>INDEX(Meio_Ambiente!$A:$CT,ROW(BR173),COLUMN(BR173))</f>
        <v>0</v>
      </c>
      <c r="BV1442" s="106">
        <f>INDEX(Meio_Ambiente!$A:$CT,ROW(BS173),COLUMN(BS173))</f>
        <v>0</v>
      </c>
      <c r="BW1442" s="106">
        <f>INDEX(Meio_Ambiente!$A:$CT,ROW(BT173),COLUMN(BT173))</f>
        <v>0</v>
      </c>
      <c r="BX1442" s="106">
        <f>INDEX(Meio_Ambiente!$A:$CT,ROW(BU173),COLUMN(BU173))</f>
        <v>0</v>
      </c>
      <c r="BY1442" s="106">
        <f>INDEX(Meio_Ambiente!$A:$CT,ROW(BV173),COLUMN(BV173))</f>
        <v>0</v>
      </c>
      <c r="BZ1442" s="106">
        <f>INDEX(Meio_Ambiente!$A:$CT,ROW(BW173),COLUMN(BW173))</f>
        <v>0</v>
      </c>
      <c r="CA1442" s="106">
        <f>INDEX(Meio_Ambiente!$A:$CT,ROW(BX173),COLUMN(BX173))</f>
        <v>0</v>
      </c>
      <c r="CB1442" s="106">
        <f>INDEX(Meio_Ambiente!$A:$CT,ROW(BY173),COLUMN(BY173))</f>
        <v>0</v>
      </c>
      <c r="CC1442" s="106">
        <f>INDEX(Meio_Ambiente!$A:$CT,ROW(BZ173),COLUMN(BZ173))</f>
        <v>0</v>
      </c>
      <c r="CD1442" s="106">
        <f>INDEX(Meio_Ambiente!$A:$CT,ROW(CA173),COLUMN(CA173))</f>
        <v>0</v>
      </c>
      <c r="CE1442" s="106">
        <f>INDEX(Meio_Ambiente!$A:$CT,ROW(CB173),COLUMN(CB173))</f>
        <v>0</v>
      </c>
      <c r="CF1442" s="106">
        <f>INDEX(Meio_Ambiente!$A:$CT,ROW(CC173),COLUMN(CC173))</f>
        <v>0</v>
      </c>
      <c r="CG1442" s="106">
        <f>INDEX(Meio_Ambiente!$A:$CT,ROW(CD173),COLUMN(CD173))</f>
        <v>0</v>
      </c>
      <c r="CH1442" s="106">
        <f>INDEX(Meio_Ambiente!$A:$CT,ROW(CE173),COLUMN(CE173))</f>
        <v>0</v>
      </c>
      <c r="CI1442" s="106">
        <f>INDEX(Meio_Ambiente!$A:$CT,ROW(CF173),COLUMN(CF173))</f>
        <v>0</v>
      </c>
      <c r="CJ1442" s="106">
        <f>INDEX(Meio_Ambiente!$A:$CT,ROW(CG173),COLUMN(CG173))</f>
        <v>0</v>
      </c>
      <c r="CK1442" s="106">
        <f>INDEX(Meio_Ambiente!$A:$CT,ROW(CH173),COLUMN(CH173))</f>
        <v>0</v>
      </c>
      <c r="CL1442" s="106">
        <f>INDEX(Meio_Ambiente!$A:$CT,ROW(CI173),COLUMN(CI173))</f>
        <v>0</v>
      </c>
      <c r="CM1442" s="106">
        <f>INDEX(Meio_Ambiente!$A:$CT,ROW(CJ173),COLUMN(CJ173))</f>
        <v>0</v>
      </c>
      <c r="CN1442" s="106">
        <f>INDEX(Meio_Ambiente!$A:$CT,ROW(CK173),COLUMN(CK173))</f>
        <v>0</v>
      </c>
      <c r="CO1442" s="106">
        <f>INDEX(Meio_Ambiente!$A:$CT,ROW(CL173),COLUMN(CL173))</f>
        <v>0</v>
      </c>
      <c r="CP1442" s="106">
        <f>INDEX(Meio_Ambiente!$A:$CT,ROW(CM173),COLUMN(CM173))</f>
        <v>0</v>
      </c>
      <c r="CQ1442" s="106">
        <f>INDEX(Meio_Ambiente!$A:$CT,ROW(CN173),COLUMN(CN173))</f>
        <v>0</v>
      </c>
      <c r="CR1442" s="106">
        <f>INDEX(Meio_Ambiente!$A:$CT,ROW(CO173),COLUMN(CO173))</f>
        <v>0</v>
      </c>
      <c r="CS1442" s="107">
        <f>INDEX(Meio_Ambiente!$A:$CT,ROW(A173),COLUMN(A173))</f>
        <v>0</v>
      </c>
    </row>
    <row r="1443" spans="1:97" s="104" customFormat="1" hidden="1" x14ac:dyDescent="0.2">
      <c r="A1443" t="str">
        <f t="shared" si="22"/>
        <v>Zero</v>
      </c>
      <c r="B1443" s="107">
        <f>INDEX(Meio_Ambiente!$A:$CT,ROW(B174),COLUMN(CQ174))</f>
        <v>0</v>
      </c>
      <c r="C1443" s="107">
        <f>INDEX(Meio_Ambiente!$A:$CT,ROW(C174),COLUMN(CR174))</f>
        <v>0</v>
      </c>
      <c r="D1443" s="107">
        <f>INDEX(Meio_Ambiente!$A:$CT,ROW(D174),COLUMN(CS174))</f>
        <v>0</v>
      </c>
      <c r="E1443" s="107">
        <f>INDEX(Meio_Ambiente!$A:$CT,ROW(B174),COLUMN(B174))</f>
        <v>0</v>
      </c>
      <c r="F1443" s="106">
        <f>INDEX(Meio_Ambiente!$A:$CT,ROW(C174),COLUMN(C174))</f>
        <v>0</v>
      </c>
      <c r="G1443" s="106">
        <f>INDEX(Meio_Ambiente!$A:$CT,ROW(D174),COLUMN(D174))</f>
        <v>0</v>
      </c>
      <c r="H1443" s="106">
        <f>INDEX(Meio_Ambiente!$A:$CT,ROW(E174),COLUMN(E174))</f>
        <v>0</v>
      </c>
      <c r="I1443" s="106">
        <f>INDEX(Meio_Ambiente!$A:$CT,ROW(F174),COLUMN(F174))</f>
        <v>0</v>
      </c>
      <c r="J1443" s="106">
        <f>INDEX(Meio_Ambiente!$A:$CT,ROW(G174),COLUMN(G174))</f>
        <v>0</v>
      </c>
      <c r="K1443" s="106">
        <f>INDEX(Meio_Ambiente!$A:$CT,ROW(H174),COLUMN(H174))</f>
        <v>0</v>
      </c>
      <c r="L1443" s="106">
        <f>INDEX(Meio_Ambiente!$A:$CT,ROW(I174),COLUMN(I174))</f>
        <v>0</v>
      </c>
      <c r="M1443" s="106">
        <f>INDEX(Meio_Ambiente!$A:$CT,ROW(J174),COLUMN(J174))</f>
        <v>0</v>
      </c>
      <c r="N1443" s="106">
        <f>INDEX(Meio_Ambiente!$A:$CT,ROW(K174),COLUMN(K174))</f>
        <v>0</v>
      </c>
      <c r="O1443" s="106">
        <f>INDEX(Meio_Ambiente!$A:$CT,ROW(L174),COLUMN(L174))</f>
        <v>0</v>
      </c>
      <c r="P1443" s="106">
        <f>INDEX(Meio_Ambiente!$A:$CT,ROW(M174),COLUMN(M174))</f>
        <v>0</v>
      </c>
      <c r="Q1443" s="106">
        <f>INDEX(Meio_Ambiente!$A:$CT,ROW(N174),COLUMN(N174))</f>
        <v>0</v>
      </c>
      <c r="R1443" s="106">
        <f>INDEX(Meio_Ambiente!$A:$CT,ROW(O174),COLUMN(O174))</f>
        <v>0</v>
      </c>
      <c r="S1443" s="106">
        <f>INDEX(Meio_Ambiente!$A:$CT,ROW(P174),COLUMN(P174))</f>
        <v>0</v>
      </c>
      <c r="T1443" s="106">
        <f>INDEX(Meio_Ambiente!$A:$CT,ROW(Q174),COLUMN(Q174))</f>
        <v>0</v>
      </c>
      <c r="U1443" s="106">
        <f>INDEX(Meio_Ambiente!$A:$CT,ROW(R174),COLUMN(R174))</f>
        <v>0</v>
      </c>
      <c r="V1443" s="106">
        <f>INDEX(Meio_Ambiente!$A:$CT,ROW(S174),COLUMN(S174))</f>
        <v>0</v>
      </c>
      <c r="W1443" s="106">
        <f>INDEX(Meio_Ambiente!$A:$CT,ROW(T174),COLUMN(T174))</f>
        <v>0</v>
      </c>
      <c r="X1443" s="106">
        <f>INDEX(Meio_Ambiente!$A:$CT,ROW(U174),COLUMN(U174))</f>
        <v>0</v>
      </c>
      <c r="Y1443" s="106">
        <f>INDEX(Meio_Ambiente!$A:$CT,ROW(V174),COLUMN(V174))</f>
        <v>0</v>
      </c>
      <c r="Z1443" s="106">
        <f>INDEX(Meio_Ambiente!$A:$CT,ROW(W174),COLUMN(W174))</f>
        <v>0</v>
      </c>
      <c r="AA1443" s="106">
        <f>INDEX(Meio_Ambiente!$A:$CT,ROW(X174),COLUMN(X174))</f>
        <v>0</v>
      </c>
      <c r="AB1443" s="106">
        <f>INDEX(Meio_Ambiente!$A:$CT,ROW(Y174),COLUMN(Y174))</f>
        <v>0</v>
      </c>
      <c r="AC1443" s="106">
        <f>INDEX(Meio_Ambiente!$A:$CT,ROW(Z174),COLUMN(Z174))</f>
        <v>0</v>
      </c>
      <c r="AD1443" s="106">
        <f>INDEX(Meio_Ambiente!$A:$CT,ROW(AA174),COLUMN(AA174))</f>
        <v>0</v>
      </c>
      <c r="AE1443" s="106">
        <f>INDEX(Meio_Ambiente!$A:$CT,ROW(AB174),COLUMN(AB174))</f>
        <v>0</v>
      </c>
      <c r="AF1443" s="106">
        <f>INDEX(Meio_Ambiente!$A:$CT,ROW(AC174),COLUMN(AC174))</f>
        <v>0</v>
      </c>
      <c r="AG1443" s="106">
        <f>INDEX(Meio_Ambiente!$A:$CT,ROW(AD174),COLUMN(AD174))</f>
        <v>0</v>
      </c>
      <c r="AH1443" s="106">
        <f>INDEX(Meio_Ambiente!$A:$CT,ROW(AE174),COLUMN(AE174))</f>
        <v>0</v>
      </c>
      <c r="AI1443" s="106">
        <f>INDEX(Meio_Ambiente!$A:$CT,ROW(AF174),COLUMN(AF174))</f>
        <v>0</v>
      </c>
      <c r="AJ1443" s="106">
        <f>INDEX(Meio_Ambiente!$A:$CT,ROW(AG174),COLUMN(AG174))</f>
        <v>0</v>
      </c>
      <c r="AK1443" s="106">
        <f>INDEX(Meio_Ambiente!$A:$CT,ROW(AH174),COLUMN(AH174))</f>
        <v>0</v>
      </c>
      <c r="AL1443" s="106">
        <f>INDEX(Meio_Ambiente!$A:$CT,ROW(AI174),COLUMN(AI174))</f>
        <v>0</v>
      </c>
      <c r="AM1443" s="106">
        <f>INDEX(Meio_Ambiente!$A:$CT,ROW(AJ174),COLUMN(AJ174))</f>
        <v>0</v>
      </c>
      <c r="AN1443" s="106">
        <f>INDEX(Meio_Ambiente!$A:$CT,ROW(AK174),COLUMN(AK174))</f>
        <v>0</v>
      </c>
      <c r="AO1443" s="106">
        <f>INDEX(Meio_Ambiente!$A:$CT,ROW(AL174),COLUMN(AL174))</f>
        <v>0</v>
      </c>
      <c r="AP1443" s="106">
        <f>INDEX(Meio_Ambiente!$A:$CT,ROW(AM174),COLUMN(AM174))</f>
        <v>0</v>
      </c>
      <c r="AQ1443" s="106">
        <f>INDEX(Meio_Ambiente!$A:$CT,ROW(AN174),COLUMN(AN174))</f>
        <v>0</v>
      </c>
      <c r="AR1443" s="106">
        <f>INDEX(Meio_Ambiente!$A:$CT,ROW(AO174),COLUMN(AO174))</f>
        <v>0</v>
      </c>
      <c r="AS1443" s="106">
        <f>INDEX(Meio_Ambiente!$A:$CT,ROW(AP174),COLUMN(AP174))</f>
        <v>0</v>
      </c>
      <c r="AT1443" s="106">
        <f>INDEX(Meio_Ambiente!$A:$CT,ROW(AQ174),COLUMN(AQ174))</f>
        <v>0</v>
      </c>
      <c r="AU1443" s="106">
        <f>INDEX(Meio_Ambiente!$A:$CT,ROW(AR174),COLUMN(AR174))</f>
        <v>0</v>
      </c>
      <c r="AV1443" s="106">
        <f>INDEX(Meio_Ambiente!$A:$CT,ROW(AS174),COLUMN(AS174))</f>
        <v>0</v>
      </c>
      <c r="AW1443" s="106">
        <f>INDEX(Meio_Ambiente!$A:$CT,ROW(AT174),COLUMN(AT174))</f>
        <v>0</v>
      </c>
      <c r="AX1443" s="106">
        <f>INDEX(Meio_Ambiente!$A:$CT,ROW(AU174),COLUMN(AU174))</f>
        <v>0</v>
      </c>
      <c r="AY1443" s="106">
        <f>INDEX(Meio_Ambiente!$A:$CT,ROW(AV174),COLUMN(AV174))</f>
        <v>0</v>
      </c>
      <c r="AZ1443" s="106">
        <f>INDEX(Meio_Ambiente!$A:$CT,ROW(AW174),COLUMN(AW174))</f>
        <v>0</v>
      </c>
      <c r="BA1443" s="106">
        <f>INDEX(Meio_Ambiente!$A:$CT,ROW(AX174),COLUMN(AX174))</f>
        <v>0</v>
      </c>
      <c r="BB1443" s="106">
        <f>INDEX(Meio_Ambiente!$A:$CT,ROW(AY174),COLUMN(AY174))</f>
        <v>0</v>
      </c>
      <c r="BC1443" s="106">
        <f>INDEX(Meio_Ambiente!$A:$CT,ROW(AZ174),COLUMN(AZ174))</f>
        <v>0</v>
      </c>
      <c r="BD1443" s="106">
        <f>INDEX(Meio_Ambiente!$A:$CT,ROW(BA174),COLUMN(BA174))</f>
        <v>0</v>
      </c>
      <c r="BE1443" s="106">
        <f>INDEX(Meio_Ambiente!$A:$CT,ROW(BB174),COLUMN(BB174))</f>
        <v>0</v>
      </c>
      <c r="BF1443" s="106">
        <f>INDEX(Meio_Ambiente!$A:$CT,ROW(BC174),COLUMN(BC174))</f>
        <v>0</v>
      </c>
      <c r="BG1443" s="106">
        <f>INDEX(Meio_Ambiente!$A:$CT,ROW(BD174),COLUMN(BD174))</f>
        <v>0</v>
      </c>
      <c r="BH1443" s="106">
        <f>INDEX(Meio_Ambiente!$A:$CT,ROW(BE174),COLUMN(BE174))</f>
        <v>0</v>
      </c>
      <c r="BI1443" s="106">
        <f>INDEX(Meio_Ambiente!$A:$CT,ROW(BF174),COLUMN(BF174))</f>
        <v>0</v>
      </c>
      <c r="BJ1443" s="106">
        <f>INDEX(Meio_Ambiente!$A:$CT,ROW(BG174),COLUMN(BG174))</f>
        <v>0</v>
      </c>
      <c r="BK1443" s="106">
        <f>INDEX(Meio_Ambiente!$A:$CT,ROW(BH174),COLUMN(BH174))</f>
        <v>0</v>
      </c>
      <c r="BL1443" s="106">
        <f>INDEX(Meio_Ambiente!$A:$CT,ROW(BI174),COLUMN(BI174))</f>
        <v>0</v>
      </c>
      <c r="BM1443" s="106">
        <f>INDEX(Meio_Ambiente!$A:$CT,ROW(BJ174),COLUMN(BJ174))</f>
        <v>0</v>
      </c>
      <c r="BN1443" s="106">
        <f>INDEX(Meio_Ambiente!$A:$CT,ROW(BK174),COLUMN(BK174))</f>
        <v>0</v>
      </c>
      <c r="BO1443" s="106">
        <f>INDEX(Meio_Ambiente!$A:$CT,ROW(BL174),COLUMN(BL174))</f>
        <v>0</v>
      </c>
      <c r="BP1443" s="106">
        <f>INDEX(Meio_Ambiente!$A:$CT,ROW(BM174),COLUMN(BM174))</f>
        <v>0</v>
      </c>
      <c r="BQ1443" s="106">
        <f>INDEX(Meio_Ambiente!$A:$CT,ROW(BN174),COLUMN(BN174))</f>
        <v>0</v>
      </c>
      <c r="BR1443" s="106">
        <f>INDEX(Meio_Ambiente!$A:$CT,ROW(BO174),COLUMN(BO174))</f>
        <v>0</v>
      </c>
      <c r="BS1443" s="106">
        <f>INDEX(Meio_Ambiente!$A:$CT,ROW(BP174),COLUMN(BP174))</f>
        <v>0</v>
      </c>
      <c r="BT1443" s="106">
        <f>INDEX(Meio_Ambiente!$A:$CT,ROW(BQ174),COLUMN(BQ174))</f>
        <v>0</v>
      </c>
      <c r="BU1443" s="106">
        <f>INDEX(Meio_Ambiente!$A:$CT,ROW(BR174),COLUMN(BR174))</f>
        <v>0</v>
      </c>
      <c r="BV1443" s="106">
        <f>INDEX(Meio_Ambiente!$A:$CT,ROW(BS174),COLUMN(BS174))</f>
        <v>0</v>
      </c>
      <c r="BW1443" s="106">
        <f>INDEX(Meio_Ambiente!$A:$CT,ROW(BT174),COLUMN(BT174))</f>
        <v>0</v>
      </c>
      <c r="BX1443" s="106">
        <f>INDEX(Meio_Ambiente!$A:$CT,ROW(BU174),COLUMN(BU174))</f>
        <v>0</v>
      </c>
      <c r="BY1443" s="106">
        <f>INDEX(Meio_Ambiente!$A:$CT,ROW(BV174),COLUMN(BV174))</f>
        <v>0</v>
      </c>
      <c r="BZ1443" s="106">
        <f>INDEX(Meio_Ambiente!$A:$CT,ROW(BW174),COLUMN(BW174))</f>
        <v>0</v>
      </c>
      <c r="CA1443" s="106">
        <f>INDEX(Meio_Ambiente!$A:$CT,ROW(BX174),COLUMN(BX174))</f>
        <v>0</v>
      </c>
      <c r="CB1443" s="106">
        <f>INDEX(Meio_Ambiente!$A:$CT,ROW(BY174),COLUMN(BY174))</f>
        <v>0</v>
      </c>
      <c r="CC1443" s="106">
        <f>INDEX(Meio_Ambiente!$A:$CT,ROW(BZ174),COLUMN(BZ174))</f>
        <v>0</v>
      </c>
      <c r="CD1443" s="106">
        <f>INDEX(Meio_Ambiente!$A:$CT,ROW(CA174),COLUMN(CA174))</f>
        <v>0</v>
      </c>
      <c r="CE1443" s="106">
        <f>INDEX(Meio_Ambiente!$A:$CT,ROW(CB174),COLUMN(CB174))</f>
        <v>0</v>
      </c>
      <c r="CF1443" s="106">
        <f>INDEX(Meio_Ambiente!$A:$CT,ROW(CC174),COLUMN(CC174))</f>
        <v>0</v>
      </c>
      <c r="CG1443" s="106">
        <f>INDEX(Meio_Ambiente!$A:$CT,ROW(CD174),COLUMN(CD174))</f>
        <v>0</v>
      </c>
      <c r="CH1443" s="106">
        <f>INDEX(Meio_Ambiente!$A:$CT,ROW(CE174),COLUMN(CE174))</f>
        <v>0</v>
      </c>
      <c r="CI1443" s="106">
        <f>INDEX(Meio_Ambiente!$A:$CT,ROW(CF174),COLUMN(CF174))</f>
        <v>0</v>
      </c>
      <c r="CJ1443" s="106">
        <f>INDEX(Meio_Ambiente!$A:$CT,ROW(CG174),COLUMN(CG174))</f>
        <v>0</v>
      </c>
      <c r="CK1443" s="106">
        <f>INDEX(Meio_Ambiente!$A:$CT,ROW(CH174),COLUMN(CH174))</f>
        <v>0</v>
      </c>
      <c r="CL1443" s="106">
        <f>INDEX(Meio_Ambiente!$A:$CT,ROW(CI174),COLUMN(CI174))</f>
        <v>0</v>
      </c>
      <c r="CM1443" s="106">
        <f>INDEX(Meio_Ambiente!$A:$CT,ROW(CJ174),COLUMN(CJ174))</f>
        <v>0</v>
      </c>
      <c r="CN1443" s="106">
        <f>INDEX(Meio_Ambiente!$A:$CT,ROW(CK174),COLUMN(CK174))</f>
        <v>0</v>
      </c>
      <c r="CO1443" s="106">
        <f>INDEX(Meio_Ambiente!$A:$CT,ROW(CL174),COLUMN(CL174))</f>
        <v>0</v>
      </c>
      <c r="CP1443" s="106">
        <f>INDEX(Meio_Ambiente!$A:$CT,ROW(CM174),COLUMN(CM174))</f>
        <v>0</v>
      </c>
      <c r="CQ1443" s="106">
        <f>INDEX(Meio_Ambiente!$A:$CT,ROW(CN174),COLUMN(CN174))</f>
        <v>0</v>
      </c>
      <c r="CR1443" s="106">
        <f>INDEX(Meio_Ambiente!$A:$CT,ROW(CO174),COLUMN(CO174))</f>
        <v>0</v>
      </c>
      <c r="CS1443" s="107">
        <f>INDEX(Meio_Ambiente!$A:$CT,ROW(A174),COLUMN(A174))</f>
        <v>0</v>
      </c>
    </row>
    <row r="1444" spans="1:97" s="104" customFormat="1" hidden="1" x14ac:dyDescent="0.2">
      <c r="A1444" t="str">
        <f t="shared" si="22"/>
        <v>Zero</v>
      </c>
      <c r="B1444" s="107">
        <f>INDEX(Meio_Ambiente!$A:$CT,ROW(B175),COLUMN(CQ175))</f>
        <v>0</v>
      </c>
      <c r="C1444" s="107">
        <f>INDEX(Meio_Ambiente!$A:$CT,ROW(C175),COLUMN(CR175))</f>
        <v>0</v>
      </c>
      <c r="D1444" s="107">
        <f>INDEX(Meio_Ambiente!$A:$CT,ROW(D175),COLUMN(CS175))</f>
        <v>0</v>
      </c>
      <c r="E1444" s="107">
        <f>INDEX(Meio_Ambiente!$A:$CT,ROW(B175),COLUMN(B175))</f>
        <v>0</v>
      </c>
      <c r="F1444" s="106">
        <f>INDEX(Meio_Ambiente!$A:$CT,ROW(C175),COLUMN(C175))</f>
        <v>0</v>
      </c>
      <c r="G1444" s="106">
        <f>INDEX(Meio_Ambiente!$A:$CT,ROW(D175),COLUMN(D175))</f>
        <v>0</v>
      </c>
      <c r="H1444" s="106">
        <f>INDEX(Meio_Ambiente!$A:$CT,ROW(E175),COLUMN(E175))</f>
        <v>0</v>
      </c>
      <c r="I1444" s="106">
        <f>INDEX(Meio_Ambiente!$A:$CT,ROW(F175),COLUMN(F175))</f>
        <v>0</v>
      </c>
      <c r="J1444" s="106">
        <f>INDEX(Meio_Ambiente!$A:$CT,ROW(G175),COLUMN(G175))</f>
        <v>0</v>
      </c>
      <c r="K1444" s="106">
        <f>INDEX(Meio_Ambiente!$A:$CT,ROW(H175),COLUMN(H175))</f>
        <v>0</v>
      </c>
      <c r="L1444" s="106">
        <f>INDEX(Meio_Ambiente!$A:$CT,ROW(I175),COLUMN(I175))</f>
        <v>0</v>
      </c>
      <c r="M1444" s="106">
        <f>INDEX(Meio_Ambiente!$A:$CT,ROW(J175),COLUMN(J175))</f>
        <v>0</v>
      </c>
      <c r="N1444" s="106">
        <f>INDEX(Meio_Ambiente!$A:$CT,ROW(K175),COLUMN(K175))</f>
        <v>0</v>
      </c>
      <c r="O1444" s="106">
        <f>INDEX(Meio_Ambiente!$A:$CT,ROW(L175),COLUMN(L175))</f>
        <v>0</v>
      </c>
      <c r="P1444" s="106">
        <f>INDEX(Meio_Ambiente!$A:$CT,ROW(M175),COLUMN(M175))</f>
        <v>0</v>
      </c>
      <c r="Q1444" s="106">
        <f>INDEX(Meio_Ambiente!$A:$CT,ROW(N175),COLUMN(N175))</f>
        <v>0</v>
      </c>
      <c r="R1444" s="106">
        <f>INDEX(Meio_Ambiente!$A:$CT,ROW(O175),COLUMN(O175))</f>
        <v>0</v>
      </c>
      <c r="S1444" s="106">
        <f>INDEX(Meio_Ambiente!$A:$CT,ROW(P175),COLUMN(P175))</f>
        <v>0</v>
      </c>
      <c r="T1444" s="106">
        <f>INDEX(Meio_Ambiente!$A:$CT,ROW(Q175),COLUMN(Q175))</f>
        <v>0</v>
      </c>
      <c r="U1444" s="106">
        <f>INDEX(Meio_Ambiente!$A:$CT,ROW(R175),COLUMN(R175))</f>
        <v>0</v>
      </c>
      <c r="V1444" s="106">
        <f>INDEX(Meio_Ambiente!$A:$CT,ROW(S175),COLUMN(S175))</f>
        <v>0</v>
      </c>
      <c r="W1444" s="106">
        <f>INDEX(Meio_Ambiente!$A:$CT,ROW(T175),COLUMN(T175))</f>
        <v>0</v>
      </c>
      <c r="X1444" s="106">
        <f>INDEX(Meio_Ambiente!$A:$CT,ROW(U175),COLUMN(U175))</f>
        <v>0</v>
      </c>
      <c r="Y1444" s="106">
        <f>INDEX(Meio_Ambiente!$A:$CT,ROW(V175),COLUMN(V175))</f>
        <v>0</v>
      </c>
      <c r="Z1444" s="106">
        <f>INDEX(Meio_Ambiente!$A:$CT,ROW(W175),COLUMN(W175))</f>
        <v>0</v>
      </c>
      <c r="AA1444" s="106">
        <f>INDEX(Meio_Ambiente!$A:$CT,ROW(X175),COLUMN(X175))</f>
        <v>0</v>
      </c>
      <c r="AB1444" s="106">
        <f>INDEX(Meio_Ambiente!$A:$CT,ROW(Y175),COLUMN(Y175))</f>
        <v>0</v>
      </c>
      <c r="AC1444" s="106">
        <f>INDEX(Meio_Ambiente!$A:$CT,ROW(Z175),COLUMN(Z175))</f>
        <v>0</v>
      </c>
      <c r="AD1444" s="106">
        <f>INDEX(Meio_Ambiente!$A:$CT,ROW(AA175),COLUMN(AA175))</f>
        <v>0</v>
      </c>
      <c r="AE1444" s="106">
        <f>INDEX(Meio_Ambiente!$A:$CT,ROW(AB175),COLUMN(AB175))</f>
        <v>0</v>
      </c>
      <c r="AF1444" s="106">
        <f>INDEX(Meio_Ambiente!$A:$CT,ROW(AC175),COLUMN(AC175))</f>
        <v>0</v>
      </c>
      <c r="AG1444" s="106">
        <f>INDEX(Meio_Ambiente!$A:$CT,ROW(AD175),COLUMN(AD175))</f>
        <v>0</v>
      </c>
      <c r="AH1444" s="106">
        <f>INDEX(Meio_Ambiente!$A:$CT,ROW(AE175),COLUMN(AE175))</f>
        <v>0</v>
      </c>
      <c r="AI1444" s="106">
        <f>INDEX(Meio_Ambiente!$A:$CT,ROW(AF175),COLUMN(AF175))</f>
        <v>0</v>
      </c>
      <c r="AJ1444" s="106">
        <f>INDEX(Meio_Ambiente!$A:$CT,ROW(AG175),COLUMN(AG175))</f>
        <v>0</v>
      </c>
      <c r="AK1444" s="106">
        <f>INDEX(Meio_Ambiente!$A:$CT,ROW(AH175),COLUMN(AH175))</f>
        <v>0</v>
      </c>
      <c r="AL1444" s="106">
        <f>INDEX(Meio_Ambiente!$A:$CT,ROW(AI175),COLUMN(AI175))</f>
        <v>0</v>
      </c>
      <c r="AM1444" s="106">
        <f>INDEX(Meio_Ambiente!$A:$CT,ROW(AJ175),COLUMN(AJ175))</f>
        <v>0</v>
      </c>
      <c r="AN1444" s="106">
        <f>INDEX(Meio_Ambiente!$A:$CT,ROW(AK175),COLUMN(AK175))</f>
        <v>0</v>
      </c>
      <c r="AO1444" s="106">
        <f>INDEX(Meio_Ambiente!$A:$CT,ROW(AL175),COLUMN(AL175))</f>
        <v>0</v>
      </c>
      <c r="AP1444" s="106">
        <f>INDEX(Meio_Ambiente!$A:$CT,ROW(AM175),COLUMN(AM175))</f>
        <v>0</v>
      </c>
      <c r="AQ1444" s="106">
        <f>INDEX(Meio_Ambiente!$A:$CT,ROW(AN175),COLUMN(AN175))</f>
        <v>0</v>
      </c>
      <c r="AR1444" s="106">
        <f>INDEX(Meio_Ambiente!$A:$CT,ROW(AO175),COLUMN(AO175))</f>
        <v>0</v>
      </c>
      <c r="AS1444" s="106">
        <f>INDEX(Meio_Ambiente!$A:$CT,ROW(AP175),COLUMN(AP175))</f>
        <v>0</v>
      </c>
      <c r="AT1444" s="106">
        <f>INDEX(Meio_Ambiente!$A:$CT,ROW(AQ175),COLUMN(AQ175))</f>
        <v>0</v>
      </c>
      <c r="AU1444" s="106">
        <f>INDEX(Meio_Ambiente!$A:$CT,ROW(AR175),COLUMN(AR175))</f>
        <v>0</v>
      </c>
      <c r="AV1444" s="106">
        <f>INDEX(Meio_Ambiente!$A:$CT,ROW(AS175),COLUMN(AS175))</f>
        <v>0</v>
      </c>
      <c r="AW1444" s="106">
        <f>INDEX(Meio_Ambiente!$A:$CT,ROW(AT175),COLUMN(AT175))</f>
        <v>0</v>
      </c>
      <c r="AX1444" s="106">
        <f>INDEX(Meio_Ambiente!$A:$CT,ROW(AU175),COLUMN(AU175))</f>
        <v>0</v>
      </c>
      <c r="AY1444" s="106">
        <f>INDEX(Meio_Ambiente!$A:$CT,ROW(AV175),COLUMN(AV175))</f>
        <v>0</v>
      </c>
      <c r="AZ1444" s="106">
        <f>INDEX(Meio_Ambiente!$A:$CT,ROW(AW175),COLUMN(AW175))</f>
        <v>0</v>
      </c>
      <c r="BA1444" s="106">
        <f>INDEX(Meio_Ambiente!$A:$CT,ROW(AX175),COLUMN(AX175))</f>
        <v>0</v>
      </c>
      <c r="BB1444" s="106">
        <f>INDEX(Meio_Ambiente!$A:$CT,ROW(AY175),COLUMN(AY175))</f>
        <v>0</v>
      </c>
      <c r="BC1444" s="106">
        <f>INDEX(Meio_Ambiente!$A:$CT,ROW(AZ175),COLUMN(AZ175))</f>
        <v>0</v>
      </c>
      <c r="BD1444" s="106">
        <f>INDEX(Meio_Ambiente!$A:$CT,ROW(BA175),COLUMN(BA175))</f>
        <v>0</v>
      </c>
      <c r="BE1444" s="106">
        <f>INDEX(Meio_Ambiente!$A:$CT,ROW(BB175),COLUMN(BB175))</f>
        <v>0</v>
      </c>
      <c r="BF1444" s="106">
        <f>INDEX(Meio_Ambiente!$A:$CT,ROW(BC175),COLUMN(BC175))</f>
        <v>0</v>
      </c>
      <c r="BG1444" s="106">
        <f>INDEX(Meio_Ambiente!$A:$CT,ROW(BD175),COLUMN(BD175))</f>
        <v>0</v>
      </c>
      <c r="BH1444" s="106">
        <f>INDEX(Meio_Ambiente!$A:$CT,ROW(BE175),COLUMN(BE175))</f>
        <v>0</v>
      </c>
      <c r="BI1444" s="106">
        <f>INDEX(Meio_Ambiente!$A:$CT,ROW(BF175),COLUMN(BF175))</f>
        <v>0</v>
      </c>
      <c r="BJ1444" s="106">
        <f>INDEX(Meio_Ambiente!$A:$CT,ROW(BG175),COLUMN(BG175))</f>
        <v>0</v>
      </c>
      <c r="BK1444" s="106">
        <f>INDEX(Meio_Ambiente!$A:$CT,ROW(BH175),COLUMN(BH175))</f>
        <v>0</v>
      </c>
      <c r="BL1444" s="106">
        <f>INDEX(Meio_Ambiente!$A:$CT,ROW(BI175),COLUMN(BI175))</f>
        <v>0</v>
      </c>
      <c r="BM1444" s="106">
        <f>INDEX(Meio_Ambiente!$A:$CT,ROW(BJ175),COLUMN(BJ175))</f>
        <v>0</v>
      </c>
      <c r="BN1444" s="106">
        <f>INDEX(Meio_Ambiente!$A:$CT,ROW(BK175),COLUMN(BK175))</f>
        <v>0</v>
      </c>
      <c r="BO1444" s="106">
        <f>INDEX(Meio_Ambiente!$A:$CT,ROW(BL175),COLUMN(BL175))</f>
        <v>0</v>
      </c>
      <c r="BP1444" s="106">
        <f>INDEX(Meio_Ambiente!$A:$CT,ROW(BM175),COLUMN(BM175))</f>
        <v>0</v>
      </c>
      <c r="BQ1444" s="106">
        <f>INDEX(Meio_Ambiente!$A:$CT,ROW(BN175),COLUMN(BN175))</f>
        <v>0</v>
      </c>
      <c r="BR1444" s="106">
        <f>INDEX(Meio_Ambiente!$A:$CT,ROW(BO175),COLUMN(BO175))</f>
        <v>0</v>
      </c>
      <c r="BS1444" s="106">
        <f>INDEX(Meio_Ambiente!$A:$CT,ROW(BP175),COLUMN(BP175))</f>
        <v>0</v>
      </c>
      <c r="BT1444" s="106">
        <f>INDEX(Meio_Ambiente!$A:$CT,ROW(BQ175),COLUMN(BQ175))</f>
        <v>0</v>
      </c>
      <c r="BU1444" s="106">
        <f>INDEX(Meio_Ambiente!$A:$CT,ROW(BR175),COLUMN(BR175))</f>
        <v>0</v>
      </c>
      <c r="BV1444" s="106">
        <f>INDEX(Meio_Ambiente!$A:$CT,ROW(BS175),COLUMN(BS175))</f>
        <v>0</v>
      </c>
      <c r="BW1444" s="106">
        <f>INDEX(Meio_Ambiente!$A:$CT,ROW(BT175),COLUMN(BT175))</f>
        <v>0</v>
      </c>
      <c r="BX1444" s="106">
        <f>INDEX(Meio_Ambiente!$A:$CT,ROW(BU175),COLUMN(BU175))</f>
        <v>0</v>
      </c>
      <c r="BY1444" s="106">
        <f>INDEX(Meio_Ambiente!$A:$CT,ROW(BV175),COLUMN(BV175))</f>
        <v>0</v>
      </c>
      <c r="BZ1444" s="106">
        <f>INDEX(Meio_Ambiente!$A:$CT,ROW(BW175),COLUMN(BW175))</f>
        <v>0</v>
      </c>
      <c r="CA1444" s="106">
        <f>INDEX(Meio_Ambiente!$A:$CT,ROW(BX175),COLUMN(BX175))</f>
        <v>0</v>
      </c>
      <c r="CB1444" s="106">
        <f>INDEX(Meio_Ambiente!$A:$CT,ROW(BY175),COLUMN(BY175))</f>
        <v>0</v>
      </c>
      <c r="CC1444" s="106">
        <f>INDEX(Meio_Ambiente!$A:$CT,ROW(BZ175),COLUMN(BZ175))</f>
        <v>0</v>
      </c>
      <c r="CD1444" s="106">
        <f>INDEX(Meio_Ambiente!$A:$CT,ROW(CA175),COLUMN(CA175))</f>
        <v>0</v>
      </c>
      <c r="CE1444" s="106">
        <f>INDEX(Meio_Ambiente!$A:$CT,ROW(CB175),COLUMN(CB175))</f>
        <v>0</v>
      </c>
      <c r="CF1444" s="106">
        <f>INDEX(Meio_Ambiente!$A:$CT,ROW(CC175),COLUMN(CC175))</f>
        <v>0</v>
      </c>
      <c r="CG1444" s="106">
        <f>INDEX(Meio_Ambiente!$A:$CT,ROW(CD175),COLUMN(CD175))</f>
        <v>0</v>
      </c>
      <c r="CH1444" s="106">
        <f>INDEX(Meio_Ambiente!$A:$CT,ROW(CE175),COLUMN(CE175))</f>
        <v>0</v>
      </c>
      <c r="CI1444" s="106">
        <f>INDEX(Meio_Ambiente!$A:$CT,ROW(CF175),COLUMN(CF175))</f>
        <v>0</v>
      </c>
      <c r="CJ1444" s="106">
        <f>INDEX(Meio_Ambiente!$A:$CT,ROW(CG175),COLUMN(CG175))</f>
        <v>0</v>
      </c>
      <c r="CK1444" s="106">
        <f>INDEX(Meio_Ambiente!$A:$CT,ROW(CH175),COLUMN(CH175))</f>
        <v>0</v>
      </c>
      <c r="CL1444" s="106">
        <f>INDEX(Meio_Ambiente!$A:$CT,ROW(CI175),COLUMN(CI175))</f>
        <v>0</v>
      </c>
      <c r="CM1444" s="106">
        <f>INDEX(Meio_Ambiente!$A:$CT,ROW(CJ175),COLUMN(CJ175))</f>
        <v>0</v>
      </c>
      <c r="CN1444" s="106">
        <f>INDEX(Meio_Ambiente!$A:$CT,ROW(CK175),COLUMN(CK175))</f>
        <v>0</v>
      </c>
      <c r="CO1444" s="106">
        <f>INDEX(Meio_Ambiente!$A:$CT,ROW(CL175),COLUMN(CL175))</f>
        <v>0</v>
      </c>
      <c r="CP1444" s="106">
        <f>INDEX(Meio_Ambiente!$A:$CT,ROW(CM175),COLUMN(CM175))</f>
        <v>0</v>
      </c>
      <c r="CQ1444" s="106">
        <f>INDEX(Meio_Ambiente!$A:$CT,ROW(CN175),COLUMN(CN175))</f>
        <v>0</v>
      </c>
      <c r="CR1444" s="106">
        <f>INDEX(Meio_Ambiente!$A:$CT,ROW(CO175),COLUMN(CO175))</f>
        <v>0</v>
      </c>
      <c r="CS1444" s="107">
        <f>INDEX(Meio_Ambiente!$A:$CT,ROW(A175),COLUMN(A175))</f>
        <v>0</v>
      </c>
    </row>
    <row r="1445" spans="1:97" s="104" customFormat="1" hidden="1" x14ac:dyDescent="0.2">
      <c r="A1445" t="str">
        <f t="shared" si="22"/>
        <v>Zero</v>
      </c>
      <c r="B1445" s="107">
        <f>INDEX(Meio_Ambiente!$A:$CT,ROW(B176),COLUMN(CQ176))</f>
        <v>0</v>
      </c>
      <c r="C1445" s="107">
        <f>INDEX(Meio_Ambiente!$A:$CT,ROW(C176),COLUMN(CR176))</f>
        <v>0</v>
      </c>
      <c r="D1445" s="107">
        <f>INDEX(Meio_Ambiente!$A:$CT,ROW(D176),COLUMN(CS176))</f>
        <v>0</v>
      </c>
      <c r="E1445" s="107">
        <f>INDEX(Meio_Ambiente!$A:$CT,ROW(B176),COLUMN(B176))</f>
        <v>0</v>
      </c>
      <c r="F1445" s="106">
        <f>INDEX(Meio_Ambiente!$A:$CT,ROW(C176),COLUMN(C176))</f>
        <v>0</v>
      </c>
      <c r="G1445" s="106">
        <f>INDEX(Meio_Ambiente!$A:$CT,ROW(D176),COLUMN(D176))</f>
        <v>0</v>
      </c>
      <c r="H1445" s="106">
        <f>INDEX(Meio_Ambiente!$A:$CT,ROW(E176),COLUMN(E176))</f>
        <v>0</v>
      </c>
      <c r="I1445" s="106">
        <f>INDEX(Meio_Ambiente!$A:$CT,ROW(F176),COLUMN(F176))</f>
        <v>0</v>
      </c>
      <c r="J1445" s="106">
        <f>INDEX(Meio_Ambiente!$A:$CT,ROW(G176),COLUMN(G176))</f>
        <v>0</v>
      </c>
      <c r="K1445" s="106">
        <f>INDEX(Meio_Ambiente!$A:$CT,ROW(H176),COLUMN(H176))</f>
        <v>0</v>
      </c>
      <c r="L1445" s="106">
        <f>INDEX(Meio_Ambiente!$A:$CT,ROW(I176),COLUMN(I176))</f>
        <v>0</v>
      </c>
      <c r="M1445" s="106">
        <f>INDEX(Meio_Ambiente!$A:$CT,ROW(J176),COLUMN(J176))</f>
        <v>0</v>
      </c>
      <c r="N1445" s="106">
        <f>INDEX(Meio_Ambiente!$A:$CT,ROW(K176),COLUMN(K176))</f>
        <v>0</v>
      </c>
      <c r="O1445" s="106">
        <f>INDEX(Meio_Ambiente!$A:$CT,ROW(L176),COLUMN(L176))</f>
        <v>0</v>
      </c>
      <c r="P1445" s="106">
        <f>INDEX(Meio_Ambiente!$A:$CT,ROW(M176),COLUMN(M176))</f>
        <v>0</v>
      </c>
      <c r="Q1445" s="106">
        <f>INDEX(Meio_Ambiente!$A:$CT,ROW(N176),COLUMN(N176))</f>
        <v>0</v>
      </c>
      <c r="R1445" s="106">
        <f>INDEX(Meio_Ambiente!$A:$CT,ROW(O176),COLUMN(O176))</f>
        <v>0</v>
      </c>
      <c r="S1445" s="106">
        <f>INDEX(Meio_Ambiente!$A:$CT,ROW(P176),COLUMN(P176))</f>
        <v>0</v>
      </c>
      <c r="T1445" s="106">
        <f>INDEX(Meio_Ambiente!$A:$CT,ROW(Q176),COLUMN(Q176))</f>
        <v>0</v>
      </c>
      <c r="U1445" s="106">
        <f>INDEX(Meio_Ambiente!$A:$CT,ROW(R176),COLUMN(R176))</f>
        <v>0</v>
      </c>
      <c r="V1445" s="106">
        <f>INDEX(Meio_Ambiente!$A:$CT,ROW(S176),COLUMN(S176))</f>
        <v>0</v>
      </c>
      <c r="W1445" s="106">
        <f>INDEX(Meio_Ambiente!$A:$CT,ROW(T176),COLUMN(T176))</f>
        <v>0</v>
      </c>
      <c r="X1445" s="106">
        <f>INDEX(Meio_Ambiente!$A:$CT,ROW(U176),COLUMN(U176))</f>
        <v>0</v>
      </c>
      <c r="Y1445" s="106">
        <f>INDEX(Meio_Ambiente!$A:$CT,ROW(V176),COLUMN(V176))</f>
        <v>0</v>
      </c>
      <c r="Z1445" s="106">
        <f>INDEX(Meio_Ambiente!$A:$CT,ROW(W176),COLUMN(W176))</f>
        <v>0</v>
      </c>
      <c r="AA1445" s="106">
        <f>INDEX(Meio_Ambiente!$A:$CT,ROW(X176),COLUMN(X176))</f>
        <v>0</v>
      </c>
      <c r="AB1445" s="106">
        <f>INDEX(Meio_Ambiente!$A:$CT,ROW(Y176),COLUMN(Y176))</f>
        <v>0</v>
      </c>
      <c r="AC1445" s="106">
        <f>INDEX(Meio_Ambiente!$A:$CT,ROW(Z176),COLUMN(Z176))</f>
        <v>0</v>
      </c>
      <c r="AD1445" s="106">
        <f>INDEX(Meio_Ambiente!$A:$CT,ROW(AA176),COLUMN(AA176))</f>
        <v>0</v>
      </c>
      <c r="AE1445" s="106">
        <f>INDEX(Meio_Ambiente!$A:$CT,ROW(AB176),COLUMN(AB176))</f>
        <v>0</v>
      </c>
      <c r="AF1445" s="106">
        <f>INDEX(Meio_Ambiente!$A:$CT,ROW(AC176),COLUMN(AC176))</f>
        <v>0</v>
      </c>
      <c r="AG1445" s="106">
        <f>INDEX(Meio_Ambiente!$A:$CT,ROW(AD176),COLUMN(AD176))</f>
        <v>0</v>
      </c>
      <c r="AH1445" s="106">
        <f>INDEX(Meio_Ambiente!$A:$CT,ROW(AE176),COLUMN(AE176))</f>
        <v>0</v>
      </c>
      <c r="AI1445" s="106">
        <f>INDEX(Meio_Ambiente!$A:$CT,ROW(AF176),COLUMN(AF176))</f>
        <v>0</v>
      </c>
      <c r="AJ1445" s="106">
        <f>INDEX(Meio_Ambiente!$A:$CT,ROW(AG176),COLUMN(AG176))</f>
        <v>0</v>
      </c>
      <c r="AK1445" s="106">
        <f>INDEX(Meio_Ambiente!$A:$CT,ROW(AH176),COLUMN(AH176))</f>
        <v>0</v>
      </c>
      <c r="AL1445" s="106">
        <f>INDEX(Meio_Ambiente!$A:$CT,ROW(AI176),COLUMN(AI176))</f>
        <v>0</v>
      </c>
      <c r="AM1445" s="106">
        <f>INDEX(Meio_Ambiente!$A:$CT,ROW(AJ176),COLUMN(AJ176))</f>
        <v>0</v>
      </c>
      <c r="AN1445" s="106">
        <f>INDEX(Meio_Ambiente!$A:$CT,ROW(AK176),COLUMN(AK176))</f>
        <v>0</v>
      </c>
      <c r="AO1445" s="106">
        <f>INDEX(Meio_Ambiente!$A:$CT,ROW(AL176),COLUMN(AL176))</f>
        <v>0</v>
      </c>
      <c r="AP1445" s="106">
        <f>INDEX(Meio_Ambiente!$A:$CT,ROW(AM176),COLUMN(AM176))</f>
        <v>0</v>
      </c>
      <c r="AQ1445" s="106">
        <f>INDEX(Meio_Ambiente!$A:$CT,ROW(AN176),COLUMN(AN176))</f>
        <v>0</v>
      </c>
      <c r="AR1445" s="106">
        <f>INDEX(Meio_Ambiente!$A:$CT,ROW(AO176),COLUMN(AO176))</f>
        <v>0</v>
      </c>
      <c r="AS1445" s="106">
        <f>INDEX(Meio_Ambiente!$A:$CT,ROW(AP176),COLUMN(AP176))</f>
        <v>0</v>
      </c>
      <c r="AT1445" s="106">
        <f>INDEX(Meio_Ambiente!$A:$CT,ROW(AQ176),COLUMN(AQ176))</f>
        <v>0</v>
      </c>
      <c r="AU1445" s="106">
        <f>INDEX(Meio_Ambiente!$A:$CT,ROW(AR176),COLUMN(AR176))</f>
        <v>0</v>
      </c>
      <c r="AV1445" s="106">
        <f>INDEX(Meio_Ambiente!$A:$CT,ROW(AS176),COLUMN(AS176))</f>
        <v>0</v>
      </c>
      <c r="AW1445" s="106">
        <f>INDEX(Meio_Ambiente!$A:$CT,ROW(AT176),COLUMN(AT176))</f>
        <v>0</v>
      </c>
      <c r="AX1445" s="106">
        <f>INDEX(Meio_Ambiente!$A:$CT,ROW(AU176),COLUMN(AU176))</f>
        <v>0</v>
      </c>
      <c r="AY1445" s="106">
        <f>INDEX(Meio_Ambiente!$A:$CT,ROW(AV176),COLUMN(AV176))</f>
        <v>0</v>
      </c>
      <c r="AZ1445" s="106">
        <f>INDEX(Meio_Ambiente!$A:$CT,ROW(AW176),COLUMN(AW176))</f>
        <v>0</v>
      </c>
      <c r="BA1445" s="106">
        <f>INDEX(Meio_Ambiente!$A:$CT,ROW(AX176),COLUMN(AX176))</f>
        <v>0</v>
      </c>
      <c r="BB1445" s="106">
        <f>INDEX(Meio_Ambiente!$A:$CT,ROW(AY176),COLUMN(AY176))</f>
        <v>0</v>
      </c>
      <c r="BC1445" s="106">
        <f>INDEX(Meio_Ambiente!$A:$CT,ROW(AZ176),COLUMN(AZ176))</f>
        <v>0</v>
      </c>
      <c r="BD1445" s="106">
        <f>INDEX(Meio_Ambiente!$A:$CT,ROW(BA176),COLUMN(BA176))</f>
        <v>0</v>
      </c>
      <c r="BE1445" s="106">
        <f>INDEX(Meio_Ambiente!$A:$CT,ROW(BB176),COLUMN(BB176))</f>
        <v>0</v>
      </c>
      <c r="BF1445" s="106">
        <f>INDEX(Meio_Ambiente!$A:$CT,ROW(BC176),COLUMN(BC176))</f>
        <v>0</v>
      </c>
      <c r="BG1445" s="106">
        <f>INDEX(Meio_Ambiente!$A:$CT,ROW(BD176),COLUMN(BD176))</f>
        <v>0</v>
      </c>
      <c r="BH1445" s="106">
        <f>INDEX(Meio_Ambiente!$A:$CT,ROW(BE176),COLUMN(BE176))</f>
        <v>0</v>
      </c>
      <c r="BI1445" s="106">
        <f>INDEX(Meio_Ambiente!$A:$CT,ROW(BF176),COLUMN(BF176))</f>
        <v>0</v>
      </c>
      <c r="BJ1445" s="106">
        <f>INDEX(Meio_Ambiente!$A:$CT,ROW(BG176),COLUMN(BG176))</f>
        <v>0</v>
      </c>
      <c r="BK1445" s="106">
        <f>INDEX(Meio_Ambiente!$A:$CT,ROW(BH176),COLUMN(BH176))</f>
        <v>0</v>
      </c>
      <c r="BL1445" s="106">
        <f>INDEX(Meio_Ambiente!$A:$CT,ROW(BI176),COLUMN(BI176))</f>
        <v>0</v>
      </c>
      <c r="BM1445" s="106">
        <f>INDEX(Meio_Ambiente!$A:$CT,ROW(BJ176),COLUMN(BJ176))</f>
        <v>0</v>
      </c>
      <c r="BN1445" s="106">
        <f>INDEX(Meio_Ambiente!$A:$CT,ROW(BK176),COLUMN(BK176))</f>
        <v>0</v>
      </c>
      <c r="BO1445" s="106">
        <f>INDEX(Meio_Ambiente!$A:$CT,ROW(BL176),COLUMN(BL176))</f>
        <v>0</v>
      </c>
      <c r="BP1445" s="106">
        <f>INDEX(Meio_Ambiente!$A:$CT,ROW(BM176),COLUMN(BM176))</f>
        <v>0</v>
      </c>
      <c r="BQ1445" s="106">
        <f>INDEX(Meio_Ambiente!$A:$CT,ROW(BN176),COLUMN(BN176))</f>
        <v>0</v>
      </c>
      <c r="BR1445" s="106">
        <f>INDEX(Meio_Ambiente!$A:$CT,ROW(BO176),COLUMN(BO176))</f>
        <v>0</v>
      </c>
      <c r="BS1445" s="106">
        <f>INDEX(Meio_Ambiente!$A:$CT,ROW(BP176),COLUMN(BP176))</f>
        <v>0</v>
      </c>
      <c r="BT1445" s="106">
        <f>INDEX(Meio_Ambiente!$A:$CT,ROW(BQ176),COLUMN(BQ176))</f>
        <v>0</v>
      </c>
      <c r="BU1445" s="106">
        <f>INDEX(Meio_Ambiente!$A:$CT,ROW(BR176),COLUMN(BR176))</f>
        <v>0</v>
      </c>
      <c r="BV1445" s="106">
        <f>INDEX(Meio_Ambiente!$A:$CT,ROW(BS176),COLUMN(BS176))</f>
        <v>0</v>
      </c>
      <c r="BW1445" s="106">
        <f>INDEX(Meio_Ambiente!$A:$CT,ROW(BT176),COLUMN(BT176))</f>
        <v>0</v>
      </c>
      <c r="BX1445" s="106">
        <f>INDEX(Meio_Ambiente!$A:$CT,ROW(BU176),COLUMN(BU176))</f>
        <v>0</v>
      </c>
      <c r="BY1445" s="106">
        <f>INDEX(Meio_Ambiente!$A:$CT,ROW(BV176),COLUMN(BV176))</f>
        <v>0</v>
      </c>
      <c r="BZ1445" s="106">
        <f>INDEX(Meio_Ambiente!$A:$CT,ROW(BW176),COLUMN(BW176))</f>
        <v>0</v>
      </c>
      <c r="CA1445" s="106">
        <f>INDEX(Meio_Ambiente!$A:$CT,ROW(BX176),COLUMN(BX176))</f>
        <v>0</v>
      </c>
      <c r="CB1445" s="106">
        <f>INDEX(Meio_Ambiente!$A:$CT,ROW(BY176),COLUMN(BY176))</f>
        <v>0</v>
      </c>
      <c r="CC1445" s="106">
        <f>INDEX(Meio_Ambiente!$A:$CT,ROW(BZ176),COLUMN(BZ176))</f>
        <v>0</v>
      </c>
      <c r="CD1445" s="106">
        <f>INDEX(Meio_Ambiente!$A:$CT,ROW(CA176),COLUMN(CA176))</f>
        <v>0</v>
      </c>
      <c r="CE1445" s="106">
        <f>INDEX(Meio_Ambiente!$A:$CT,ROW(CB176),COLUMN(CB176))</f>
        <v>0</v>
      </c>
      <c r="CF1445" s="106">
        <f>INDEX(Meio_Ambiente!$A:$CT,ROW(CC176),COLUMN(CC176))</f>
        <v>0</v>
      </c>
      <c r="CG1445" s="106">
        <f>INDEX(Meio_Ambiente!$A:$CT,ROW(CD176),COLUMN(CD176))</f>
        <v>0</v>
      </c>
      <c r="CH1445" s="106">
        <f>INDEX(Meio_Ambiente!$A:$CT,ROW(CE176),COLUMN(CE176))</f>
        <v>0</v>
      </c>
      <c r="CI1445" s="106">
        <f>INDEX(Meio_Ambiente!$A:$CT,ROW(CF176),COLUMN(CF176))</f>
        <v>0</v>
      </c>
      <c r="CJ1445" s="106">
        <f>INDEX(Meio_Ambiente!$A:$CT,ROW(CG176),COLUMN(CG176))</f>
        <v>0</v>
      </c>
      <c r="CK1445" s="106">
        <f>INDEX(Meio_Ambiente!$A:$CT,ROW(CH176),COLUMN(CH176))</f>
        <v>0</v>
      </c>
      <c r="CL1445" s="106">
        <f>INDEX(Meio_Ambiente!$A:$CT,ROW(CI176),COLUMN(CI176))</f>
        <v>0</v>
      </c>
      <c r="CM1445" s="106">
        <f>INDEX(Meio_Ambiente!$A:$CT,ROW(CJ176),COLUMN(CJ176))</f>
        <v>0</v>
      </c>
      <c r="CN1445" s="106">
        <f>INDEX(Meio_Ambiente!$A:$CT,ROW(CK176),COLUMN(CK176))</f>
        <v>0</v>
      </c>
      <c r="CO1445" s="106">
        <f>INDEX(Meio_Ambiente!$A:$CT,ROW(CL176),COLUMN(CL176))</f>
        <v>0</v>
      </c>
      <c r="CP1445" s="106">
        <f>INDEX(Meio_Ambiente!$A:$CT,ROW(CM176),COLUMN(CM176))</f>
        <v>0</v>
      </c>
      <c r="CQ1445" s="106">
        <f>INDEX(Meio_Ambiente!$A:$CT,ROW(CN176),COLUMN(CN176))</f>
        <v>0</v>
      </c>
      <c r="CR1445" s="106">
        <f>INDEX(Meio_Ambiente!$A:$CT,ROW(CO176),COLUMN(CO176))</f>
        <v>0</v>
      </c>
      <c r="CS1445" s="107">
        <f>INDEX(Meio_Ambiente!$A:$CT,ROW(A176),COLUMN(A176))</f>
        <v>0</v>
      </c>
    </row>
    <row r="1446" spans="1:97" s="104" customFormat="1" hidden="1" x14ac:dyDescent="0.2">
      <c r="A1446" t="str">
        <f t="shared" si="22"/>
        <v>Zero</v>
      </c>
      <c r="B1446" s="107">
        <f>INDEX(Meio_Ambiente!$A:$CT,ROW(B177),COLUMN(CQ177))</f>
        <v>0</v>
      </c>
      <c r="C1446" s="107">
        <f>INDEX(Meio_Ambiente!$A:$CT,ROW(C177),COLUMN(CR177))</f>
        <v>0</v>
      </c>
      <c r="D1446" s="107">
        <f>INDEX(Meio_Ambiente!$A:$CT,ROW(D177),COLUMN(CS177))</f>
        <v>0</v>
      </c>
      <c r="E1446" s="107">
        <f>INDEX(Meio_Ambiente!$A:$CT,ROW(B177),COLUMN(B177))</f>
        <v>0</v>
      </c>
      <c r="F1446" s="106">
        <f>INDEX(Meio_Ambiente!$A:$CT,ROW(C177),COLUMN(C177))</f>
        <v>0</v>
      </c>
      <c r="G1446" s="106">
        <f>INDEX(Meio_Ambiente!$A:$CT,ROW(D177),COLUMN(D177))</f>
        <v>0</v>
      </c>
      <c r="H1446" s="106">
        <f>INDEX(Meio_Ambiente!$A:$CT,ROW(E177),COLUMN(E177))</f>
        <v>0</v>
      </c>
      <c r="I1446" s="106">
        <f>INDEX(Meio_Ambiente!$A:$CT,ROW(F177),COLUMN(F177))</f>
        <v>0</v>
      </c>
      <c r="J1446" s="106">
        <f>INDEX(Meio_Ambiente!$A:$CT,ROW(G177),COLUMN(G177))</f>
        <v>0</v>
      </c>
      <c r="K1446" s="106">
        <f>INDEX(Meio_Ambiente!$A:$CT,ROW(H177),COLUMN(H177))</f>
        <v>0</v>
      </c>
      <c r="L1446" s="106">
        <f>INDEX(Meio_Ambiente!$A:$CT,ROW(I177),COLUMN(I177))</f>
        <v>0</v>
      </c>
      <c r="M1446" s="106">
        <f>INDEX(Meio_Ambiente!$A:$CT,ROW(J177),COLUMN(J177))</f>
        <v>0</v>
      </c>
      <c r="N1446" s="106">
        <f>INDEX(Meio_Ambiente!$A:$CT,ROW(K177),COLUMN(K177))</f>
        <v>0</v>
      </c>
      <c r="O1446" s="106">
        <f>INDEX(Meio_Ambiente!$A:$CT,ROW(L177),COLUMN(L177))</f>
        <v>0</v>
      </c>
      <c r="P1446" s="106">
        <f>INDEX(Meio_Ambiente!$A:$CT,ROW(M177),COLUMN(M177))</f>
        <v>0</v>
      </c>
      <c r="Q1446" s="106">
        <f>INDEX(Meio_Ambiente!$A:$CT,ROW(N177),COLUMN(N177))</f>
        <v>0</v>
      </c>
      <c r="R1446" s="106">
        <f>INDEX(Meio_Ambiente!$A:$CT,ROW(O177),COLUMN(O177))</f>
        <v>0</v>
      </c>
      <c r="S1446" s="106">
        <f>INDEX(Meio_Ambiente!$A:$CT,ROW(P177),COLUMN(P177))</f>
        <v>0</v>
      </c>
      <c r="T1446" s="106">
        <f>INDEX(Meio_Ambiente!$A:$CT,ROW(Q177),COLUMN(Q177))</f>
        <v>0</v>
      </c>
      <c r="U1446" s="106">
        <f>INDEX(Meio_Ambiente!$A:$CT,ROW(R177),COLUMN(R177))</f>
        <v>0</v>
      </c>
      <c r="V1446" s="106">
        <f>INDEX(Meio_Ambiente!$A:$CT,ROW(S177),COLUMN(S177))</f>
        <v>0</v>
      </c>
      <c r="W1446" s="106">
        <f>INDEX(Meio_Ambiente!$A:$CT,ROW(T177),COLUMN(T177))</f>
        <v>0</v>
      </c>
      <c r="X1446" s="106">
        <f>INDEX(Meio_Ambiente!$A:$CT,ROW(U177),COLUMN(U177))</f>
        <v>0</v>
      </c>
      <c r="Y1446" s="106">
        <f>INDEX(Meio_Ambiente!$A:$CT,ROW(V177),COLUMN(V177))</f>
        <v>0</v>
      </c>
      <c r="Z1446" s="106">
        <f>INDEX(Meio_Ambiente!$A:$CT,ROW(W177),COLUMN(W177))</f>
        <v>0</v>
      </c>
      <c r="AA1446" s="106">
        <f>INDEX(Meio_Ambiente!$A:$CT,ROW(X177),COLUMN(X177))</f>
        <v>0</v>
      </c>
      <c r="AB1446" s="106">
        <f>INDEX(Meio_Ambiente!$A:$CT,ROW(Y177),COLUMN(Y177))</f>
        <v>0</v>
      </c>
      <c r="AC1446" s="106">
        <f>INDEX(Meio_Ambiente!$A:$CT,ROW(Z177),COLUMN(Z177))</f>
        <v>0</v>
      </c>
      <c r="AD1446" s="106">
        <f>INDEX(Meio_Ambiente!$A:$CT,ROW(AA177),COLUMN(AA177))</f>
        <v>0</v>
      </c>
      <c r="AE1446" s="106">
        <f>INDEX(Meio_Ambiente!$A:$CT,ROW(AB177),COLUMN(AB177))</f>
        <v>0</v>
      </c>
      <c r="AF1446" s="106">
        <f>INDEX(Meio_Ambiente!$A:$CT,ROW(AC177),COLUMN(AC177))</f>
        <v>0</v>
      </c>
      <c r="AG1446" s="106">
        <f>INDEX(Meio_Ambiente!$A:$CT,ROW(AD177),COLUMN(AD177))</f>
        <v>0</v>
      </c>
      <c r="AH1446" s="106">
        <f>INDEX(Meio_Ambiente!$A:$CT,ROW(AE177),COLUMN(AE177))</f>
        <v>0</v>
      </c>
      <c r="AI1446" s="106">
        <f>INDEX(Meio_Ambiente!$A:$CT,ROW(AF177),COLUMN(AF177))</f>
        <v>0</v>
      </c>
      <c r="AJ1446" s="106">
        <f>INDEX(Meio_Ambiente!$A:$CT,ROW(AG177),COLUMN(AG177))</f>
        <v>0</v>
      </c>
      <c r="AK1446" s="106">
        <f>INDEX(Meio_Ambiente!$A:$CT,ROW(AH177),COLUMN(AH177))</f>
        <v>0</v>
      </c>
      <c r="AL1446" s="106">
        <f>INDEX(Meio_Ambiente!$A:$CT,ROW(AI177),COLUMN(AI177))</f>
        <v>0</v>
      </c>
      <c r="AM1446" s="106">
        <f>INDEX(Meio_Ambiente!$A:$CT,ROW(AJ177),COLUMN(AJ177))</f>
        <v>0</v>
      </c>
      <c r="AN1446" s="106">
        <f>INDEX(Meio_Ambiente!$A:$CT,ROW(AK177),COLUMN(AK177))</f>
        <v>0</v>
      </c>
      <c r="AO1446" s="106">
        <f>INDEX(Meio_Ambiente!$A:$CT,ROW(AL177),COLUMN(AL177))</f>
        <v>0</v>
      </c>
      <c r="AP1446" s="106">
        <f>INDEX(Meio_Ambiente!$A:$CT,ROW(AM177),COLUMN(AM177))</f>
        <v>0</v>
      </c>
      <c r="AQ1446" s="106">
        <f>INDEX(Meio_Ambiente!$A:$CT,ROW(AN177),COLUMN(AN177))</f>
        <v>0</v>
      </c>
      <c r="AR1446" s="106">
        <f>INDEX(Meio_Ambiente!$A:$CT,ROW(AO177),COLUMN(AO177))</f>
        <v>0</v>
      </c>
      <c r="AS1446" s="106">
        <f>INDEX(Meio_Ambiente!$A:$CT,ROW(AP177),COLUMN(AP177))</f>
        <v>0</v>
      </c>
      <c r="AT1446" s="106">
        <f>INDEX(Meio_Ambiente!$A:$CT,ROW(AQ177),COLUMN(AQ177))</f>
        <v>0</v>
      </c>
      <c r="AU1446" s="106">
        <f>INDEX(Meio_Ambiente!$A:$CT,ROW(AR177),COLUMN(AR177))</f>
        <v>0</v>
      </c>
      <c r="AV1446" s="106">
        <f>INDEX(Meio_Ambiente!$A:$CT,ROW(AS177),COLUMN(AS177))</f>
        <v>0</v>
      </c>
      <c r="AW1446" s="106">
        <f>INDEX(Meio_Ambiente!$A:$CT,ROW(AT177),COLUMN(AT177))</f>
        <v>0</v>
      </c>
      <c r="AX1446" s="106">
        <f>INDEX(Meio_Ambiente!$A:$CT,ROW(AU177),COLUMN(AU177))</f>
        <v>0</v>
      </c>
      <c r="AY1446" s="106">
        <f>INDEX(Meio_Ambiente!$A:$CT,ROW(AV177),COLUMN(AV177))</f>
        <v>0</v>
      </c>
      <c r="AZ1446" s="106">
        <f>INDEX(Meio_Ambiente!$A:$CT,ROW(AW177),COLUMN(AW177))</f>
        <v>0</v>
      </c>
      <c r="BA1446" s="106">
        <f>INDEX(Meio_Ambiente!$A:$CT,ROW(AX177),COLUMN(AX177))</f>
        <v>0</v>
      </c>
      <c r="BB1446" s="106">
        <f>INDEX(Meio_Ambiente!$A:$CT,ROW(AY177),COLUMN(AY177))</f>
        <v>0</v>
      </c>
      <c r="BC1446" s="106">
        <f>INDEX(Meio_Ambiente!$A:$CT,ROW(AZ177),COLUMN(AZ177))</f>
        <v>0</v>
      </c>
      <c r="BD1446" s="106">
        <f>INDEX(Meio_Ambiente!$A:$CT,ROW(BA177),COLUMN(BA177))</f>
        <v>0</v>
      </c>
      <c r="BE1446" s="106">
        <f>INDEX(Meio_Ambiente!$A:$CT,ROW(BB177),COLUMN(BB177))</f>
        <v>0</v>
      </c>
      <c r="BF1446" s="106">
        <f>INDEX(Meio_Ambiente!$A:$CT,ROW(BC177),COLUMN(BC177))</f>
        <v>0</v>
      </c>
      <c r="BG1446" s="106">
        <f>INDEX(Meio_Ambiente!$A:$CT,ROW(BD177),COLUMN(BD177))</f>
        <v>0</v>
      </c>
      <c r="BH1446" s="106">
        <f>INDEX(Meio_Ambiente!$A:$CT,ROW(BE177),COLUMN(BE177))</f>
        <v>0</v>
      </c>
      <c r="BI1446" s="106">
        <f>INDEX(Meio_Ambiente!$A:$CT,ROW(BF177),COLUMN(BF177))</f>
        <v>0</v>
      </c>
      <c r="BJ1446" s="106">
        <f>INDEX(Meio_Ambiente!$A:$CT,ROW(BG177),COLUMN(BG177))</f>
        <v>0</v>
      </c>
      <c r="BK1446" s="106">
        <f>INDEX(Meio_Ambiente!$A:$CT,ROW(BH177),COLUMN(BH177))</f>
        <v>0</v>
      </c>
      <c r="BL1446" s="106">
        <f>INDEX(Meio_Ambiente!$A:$CT,ROW(BI177),COLUMN(BI177))</f>
        <v>0</v>
      </c>
      <c r="BM1446" s="106">
        <f>INDEX(Meio_Ambiente!$A:$CT,ROW(BJ177),COLUMN(BJ177))</f>
        <v>0</v>
      </c>
      <c r="BN1446" s="106">
        <f>INDEX(Meio_Ambiente!$A:$CT,ROW(BK177),COLUMN(BK177))</f>
        <v>0</v>
      </c>
      <c r="BO1446" s="106">
        <f>INDEX(Meio_Ambiente!$A:$CT,ROW(BL177),COLUMN(BL177))</f>
        <v>0</v>
      </c>
      <c r="BP1446" s="106">
        <f>INDEX(Meio_Ambiente!$A:$CT,ROW(BM177),COLUMN(BM177))</f>
        <v>0</v>
      </c>
      <c r="BQ1446" s="106">
        <f>INDEX(Meio_Ambiente!$A:$CT,ROW(BN177),COLUMN(BN177))</f>
        <v>0</v>
      </c>
      <c r="BR1446" s="106">
        <f>INDEX(Meio_Ambiente!$A:$CT,ROW(BO177),COLUMN(BO177))</f>
        <v>0</v>
      </c>
      <c r="BS1446" s="106">
        <f>INDEX(Meio_Ambiente!$A:$CT,ROW(BP177),COLUMN(BP177))</f>
        <v>0</v>
      </c>
      <c r="BT1446" s="106">
        <f>INDEX(Meio_Ambiente!$A:$CT,ROW(BQ177),COLUMN(BQ177))</f>
        <v>0</v>
      </c>
      <c r="BU1446" s="106">
        <f>INDEX(Meio_Ambiente!$A:$CT,ROW(BR177),COLUMN(BR177))</f>
        <v>0</v>
      </c>
      <c r="BV1446" s="106">
        <f>INDEX(Meio_Ambiente!$A:$CT,ROW(BS177),COLUMN(BS177))</f>
        <v>0</v>
      </c>
      <c r="BW1446" s="106">
        <f>INDEX(Meio_Ambiente!$A:$CT,ROW(BT177),COLUMN(BT177))</f>
        <v>0</v>
      </c>
      <c r="BX1446" s="106">
        <f>INDEX(Meio_Ambiente!$A:$CT,ROW(BU177),COLUMN(BU177))</f>
        <v>0</v>
      </c>
      <c r="BY1446" s="106">
        <f>INDEX(Meio_Ambiente!$A:$CT,ROW(BV177),COLUMN(BV177))</f>
        <v>0</v>
      </c>
      <c r="BZ1446" s="106">
        <f>INDEX(Meio_Ambiente!$A:$CT,ROW(BW177),COLUMN(BW177))</f>
        <v>0</v>
      </c>
      <c r="CA1446" s="106">
        <f>INDEX(Meio_Ambiente!$A:$CT,ROW(BX177),COLUMN(BX177))</f>
        <v>0</v>
      </c>
      <c r="CB1446" s="106">
        <f>INDEX(Meio_Ambiente!$A:$CT,ROW(BY177),COLUMN(BY177))</f>
        <v>0</v>
      </c>
      <c r="CC1446" s="106">
        <f>INDEX(Meio_Ambiente!$A:$CT,ROW(BZ177),COLUMN(BZ177))</f>
        <v>0</v>
      </c>
      <c r="CD1446" s="106">
        <f>INDEX(Meio_Ambiente!$A:$CT,ROW(CA177),COLUMN(CA177))</f>
        <v>0</v>
      </c>
      <c r="CE1446" s="106">
        <f>INDEX(Meio_Ambiente!$A:$CT,ROW(CB177),COLUMN(CB177))</f>
        <v>0</v>
      </c>
      <c r="CF1446" s="106">
        <f>INDEX(Meio_Ambiente!$A:$CT,ROW(CC177),COLUMN(CC177))</f>
        <v>0</v>
      </c>
      <c r="CG1446" s="106">
        <f>INDEX(Meio_Ambiente!$A:$CT,ROW(CD177),COLUMN(CD177))</f>
        <v>0</v>
      </c>
      <c r="CH1446" s="106">
        <f>INDEX(Meio_Ambiente!$A:$CT,ROW(CE177),COLUMN(CE177))</f>
        <v>0</v>
      </c>
      <c r="CI1446" s="106">
        <f>INDEX(Meio_Ambiente!$A:$CT,ROW(CF177),COLUMN(CF177))</f>
        <v>0</v>
      </c>
      <c r="CJ1446" s="106">
        <f>INDEX(Meio_Ambiente!$A:$CT,ROW(CG177),COLUMN(CG177))</f>
        <v>0</v>
      </c>
      <c r="CK1446" s="106">
        <f>INDEX(Meio_Ambiente!$A:$CT,ROW(CH177),COLUMN(CH177))</f>
        <v>0</v>
      </c>
      <c r="CL1446" s="106">
        <f>INDEX(Meio_Ambiente!$A:$CT,ROW(CI177),COLUMN(CI177))</f>
        <v>0</v>
      </c>
      <c r="CM1446" s="106">
        <f>INDEX(Meio_Ambiente!$A:$CT,ROW(CJ177),COLUMN(CJ177))</f>
        <v>0</v>
      </c>
      <c r="CN1446" s="106">
        <f>INDEX(Meio_Ambiente!$A:$CT,ROW(CK177),COLUMN(CK177))</f>
        <v>0</v>
      </c>
      <c r="CO1446" s="106">
        <f>INDEX(Meio_Ambiente!$A:$CT,ROW(CL177),COLUMN(CL177))</f>
        <v>0</v>
      </c>
      <c r="CP1446" s="106">
        <f>INDEX(Meio_Ambiente!$A:$CT,ROW(CM177),COLUMN(CM177))</f>
        <v>0</v>
      </c>
      <c r="CQ1446" s="106">
        <f>INDEX(Meio_Ambiente!$A:$CT,ROW(CN177),COLUMN(CN177))</f>
        <v>0</v>
      </c>
      <c r="CR1446" s="106">
        <f>INDEX(Meio_Ambiente!$A:$CT,ROW(CO177),COLUMN(CO177))</f>
        <v>0</v>
      </c>
      <c r="CS1446" s="107">
        <f>INDEX(Meio_Ambiente!$A:$CT,ROW(A177),COLUMN(A177))</f>
        <v>0</v>
      </c>
    </row>
    <row r="1447" spans="1:97" s="104" customFormat="1" hidden="1" x14ac:dyDescent="0.2">
      <c r="A1447" t="str">
        <f t="shared" si="22"/>
        <v>Zero</v>
      </c>
      <c r="B1447" s="107">
        <f>INDEX(Meio_Ambiente!$A:$CT,ROW(B178),COLUMN(CQ178))</f>
        <v>0</v>
      </c>
      <c r="C1447" s="107">
        <f>INDEX(Meio_Ambiente!$A:$CT,ROW(C178),COLUMN(CR178))</f>
        <v>0</v>
      </c>
      <c r="D1447" s="107">
        <f>INDEX(Meio_Ambiente!$A:$CT,ROW(D178),COLUMN(CS178))</f>
        <v>0</v>
      </c>
      <c r="E1447" s="107">
        <f>INDEX(Meio_Ambiente!$A:$CT,ROW(B178),COLUMN(B178))</f>
        <v>0</v>
      </c>
      <c r="F1447" s="106">
        <f>INDEX(Meio_Ambiente!$A:$CT,ROW(C178),COLUMN(C178))</f>
        <v>0</v>
      </c>
      <c r="G1447" s="106">
        <f>INDEX(Meio_Ambiente!$A:$CT,ROW(D178),COLUMN(D178))</f>
        <v>0</v>
      </c>
      <c r="H1447" s="106">
        <f>INDEX(Meio_Ambiente!$A:$CT,ROW(E178),COLUMN(E178))</f>
        <v>0</v>
      </c>
      <c r="I1447" s="106">
        <f>INDEX(Meio_Ambiente!$A:$CT,ROW(F178),COLUMN(F178))</f>
        <v>0</v>
      </c>
      <c r="J1447" s="106">
        <f>INDEX(Meio_Ambiente!$A:$CT,ROW(G178),COLUMN(G178))</f>
        <v>0</v>
      </c>
      <c r="K1447" s="106">
        <f>INDEX(Meio_Ambiente!$A:$CT,ROW(H178),COLUMN(H178))</f>
        <v>0</v>
      </c>
      <c r="L1447" s="106">
        <f>INDEX(Meio_Ambiente!$A:$CT,ROW(I178),COLUMN(I178))</f>
        <v>0</v>
      </c>
      <c r="M1447" s="106">
        <f>INDEX(Meio_Ambiente!$A:$CT,ROW(J178),COLUMN(J178))</f>
        <v>0</v>
      </c>
      <c r="N1447" s="106">
        <f>INDEX(Meio_Ambiente!$A:$CT,ROW(K178),COLUMN(K178))</f>
        <v>0</v>
      </c>
      <c r="O1447" s="106">
        <f>INDEX(Meio_Ambiente!$A:$CT,ROW(L178),COLUMN(L178))</f>
        <v>0</v>
      </c>
      <c r="P1447" s="106">
        <f>INDEX(Meio_Ambiente!$A:$CT,ROW(M178),COLUMN(M178))</f>
        <v>0</v>
      </c>
      <c r="Q1447" s="106">
        <f>INDEX(Meio_Ambiente!$A:$CT,ROW(N178),COLUMN(N178))</f>
        <v>0</v>
      </c>
      <c r="R1447" s="106">
        <f>INDEX(Meio_Ambiente!$A:$CT,ROW(O178),COLUMN(O178))</f>
        <v>0</v>
      </c>
      <c r="S1447" s="106">
        <f>INDEX(Meio_Ambiente!$A:$CT,ROW(P178),COLUMN(P178))</f>
        <v>0</v>
      </c>
      <c r="T1447" s="106">
        <f>INDEX(Meio_Ambiente!$A:$CT,ROW(Q178),COLUMN(Q178))</f>
        <v>0</v>
      </c>
      <c r="U1447" s="106">
        <f>INDEX(Meio_Ambiente!$A:$CT,ROW(R178),COLUMN(R178))</f>
        <v>0</v>
      </c>
      <c r="V1447" s="106">
        <f>INDEX(Meio_Ambiente!$A:$CT,ROW(S178),COLUMN(S178))</f>
        <v>0</v>
      </c>
      <c r="W1447" s="106">
        <f>INDEX(Meio_Ambiente!$A:$CT,ROW(T178),COLUMN(T178))</f>
        <v>0</v>
      </c>
      <c r="X1447" s="106">
        <f>INDEX(Meio_Ambiente!$A:$CT,ROW(U178),COLUMN(U178))</f>
        <v>0</v>
      </c>
      <c r="Y1447" s="106">
        <f>INDEX(Meio_Ambiente!$A:$CT,ROW(V178),COLUMN(V178))</f>
        <v>0</v>
      </c>
      <c r="Z1447" s="106">
        <f>INDEX(Meio_Ambiente!$A:$CT,ROW(W178),COLUMN(W178))</f>
        <v>0</v>
      </c>
      <c r="AA1447" s="106">
        <f>INDEX(Meio_Ambiente!$A:$CT,ROW(X178),COLUMN(X178))</f>
        <v>0</v>
      </c>
      <c r="AB1447" s="106">
        <f>INDEX(Meio_Ambiente!$A:$CT,ROW(Y178),COLUMN(Y178))</f>
        <v>0</v>
      </c>
      <c r="AC1447" s="106">
        <f>INDEX(Meio_Ambiente!$A:$CT,ROW(Z178),COLUMN(Z178))</f>
        <v>0</v>
      </c>
      <c r="AD1447" s="106">
        <f>INDEX(Meio_Ambiente!$A:$CT,ROW(AA178),COLUMN(AA178))</f>
        <v>0</v>
      </c>
      <c r="AE1447" s="106">
        <f>INDEX(Meio_Ambiente!$A:$CT,ROW(AB178),COLUMN(AB178))</f>
        <v>0</v>
      </c>
      <c r="AF1447" s="106">
        <f>INDEX(Meio_Ambiente!$A:$CT,ROW(AC178),COLUMN(AC178))</f>
        <v>0</v>
      </c>
      <c r="AG1447" s="106">
        <f>INDEX(Meio_Ambiente!$A:$CT,ROW(AD178),COLUMN(AD178))</f>
        <v>0</v>
      </c>
      <c r="AH1447" s="106">
        <f>INDEX(Meio_Ambiente!$A:$CT,ROW(AE178),COLUMN(AE178))</f>
        <v>0</v>
      </c>
      <c r="AI1447" s="106">
        <f>INDEX(Meio_Ambiente!$A:$CT,ROW(AF178),COLUMN(AF178))</f>
        <v>0</v>
      </c>
      <c r="AJ1447" s="106">
        <f>INDEX(Meio_Ambiente!$A:$CT,ROW(AG178),COLUMN(AG178))</f>
        <v>0</v>
      </c>
      <c r="AK1447" s="106">
        <f>INDEX(Meio_Ambiente!$A:$CT,ROW(AH178),COLUMN(AH178))</f>
        <v>0</v>
      </c>
      <c r="AL1447" s="106">
        <f>INDEX(Meio_Ambiente!$A:$CT,ROW(AI178),COLUMN(AI178))</f>
        <v>0</v>
      </c>
      <c r="AM1447" s="106">
        <f>INDEX(Meio_Ambiente!$A:$CT,ROW(AJ178),COLUMN(AJ178))</f>
        <v>0</v>
      </c>
      <c r="AN1447" s="106">
        <f>INDEX(Meio_Ambiente!$A:$CT,ROW(AK178),COLUMN(AK178))</f>
        <v>0</v>
      </c>
      <c r="AO1447" s="106">
        <f>INDEX(Meio_Ambiente!$A:$CT,ROW(AL178),COLUMN(AL178))</f>
        <v>0</v>
      </c>
      <c r="AP1447" s="106">
        <f>INDEX(Meio_Ambiente!$A:$CT,ROW(AM178),COLUMN(AM178))</f>
        <v>0</v>
      </c>
      <c r="AQ1447" s="106">
        <f>INDEX(Meio_Ambiente!$A:$CT,ROW(AN178),COLUMN(AN178))</f>
        <v>0</v>
      </c>
      <c r="AR1447" s="106">
        <f>INDEX(Meio_Ambiente!$A:$CT,ROW(AO178),COLUMN(AO178))</f>
        <v>0</v>
      </c>
      <c r="AS1447" s="106">
        <f>INDEX(Meio_Ambiente!$A:$CT,ROW(AP178),COLUMN(AP178))</f>
        <v>0</v>
      </c>
      <c r="AT1447" s="106">
        <f>INDEX(Meio_Ambiente!$A:$CT,ROW(AQ178),COLUMN(AQ178))</f>
        <v>0</v>
      </c>
      <c r="AU1447" s="106">
        <f>INDEX(Meio_Ambiente!$A:$CT,ROW(AR178),COLUMN(AR178))</f>
        <v>0</v>
      </c>
      <c r="AV1447" s="106">
        <f>INDEX(Meio_Ambiente!$A:$CT,ROW(AS178),COLUMN(AS178))</f>
        <v>0</v>
      </c>
      <c r="AW1447" s="106">
        <f>INDEX(Meio_Ambiente!$A:$CT,ROW(AT178),COLUMN(AT178))</f>
        <v>0</v>
      </c>
      <c r="AX1447" s="106">
        <f>INDEX(Meio_Ambiente!$A:$CT,ROW(AU178),COLUMN(AU178))</f>
        <v>0</v>
      </c>
      <c r="AY1447" s="106">
        <f>INDEX(Meio_Ambiente!$A:$CT,ROW(AV178),COLUMN(AV178))</f>
        <v>0</v>
      </c>
      <c r="AZ1447" s="106">
        <f>INDEX(Meio_Ambiente!$A:$CT,ROW(AW178),COLUMN(AW178))</f>
        <v>0</v>
      </c>
      <c r="BA1447" s="106">
        <f>INDEX(Meio_Ambiente!$A:$CT,ROW(AX178),COLUMN(AX178))</f>
        <v>0</v>
      </c>
      <c r="BB1447" s="106">
        <f>INDEX(Meio_Ambiente!$A:$CT,ROW(AY178),COLUMN(AY178))</f>
        <v>0</v>
      </c>
      <c r="BC1447" s="106">
        <f>INDEX(Meio_Ambiente!$A:$CT,ROW(AZ178),COLUMN(AZ178))</f>
        <v>0</v>
      </c>
      <c r="BD1447" s="106">
        <f>INDEX(Meio_Ambiente!$A:$CT,ROW(BA178),COLUMN(BA178))</f>
        <v>0</v>
      </c>
      <c r="BE1447" s="106">
        <f>INDEX(Meio_Ambiente!$A:$CT,ROW(BB178),COLUMN(BB178))</f>
        <v>0</v>
      </c>
      <c r="BF1447" s="106">
        <f>INDEX(Meio_Ambiente!$A:$CT,ROW(BC178),COLUMN(BC178))</f>
        <v>0</v>
      </c>
      <c r="BG1447" s="106">
        <f>INDEX(Meio_Ambiente!$A:$CT,ROW(BD178),COLUMN(BD178))</f>
        <v>0</v>
      </c>
      <c r="BH1447" s="106">
        <f>INDEX(Meio_Ambiente!$A:$CT,ROW(BE178),COLUMN(BE178))</f>
        <v>0</v>
      </c>
      <c r="BI1447" s="106">
        <f>INDEX(Meio_Ambiente!$A:$CT,ROW(BF178),COLUMN(BF178))</f>
        <v>0</v>
      </c>
      <c r="BJ1447" s="106">
        <f>INDEX(Meio_Ambiente!$A:$CT,ROW(BG178),COLUMN(BG178))</f>
        <v>0</v>
      </c>
      <c r="BK1447" s="106">
        <f>INDEX(Meio_Ambiente!$A:$CT,ROW(BH178),COLUMN(BH178))</f>
        <v>0</v>
      </c>
      <c r="BL1447" s="106">
        <f>INDEX(Meio_Ambiente!$A:$CT,ROW(BI178),COLUMN(BI178))</f>
        <v>0</v>
      </c>
      <c r="BM1447" s="106">
        <f>INDEX(Meio_Ambiente!$A:$CT,ROW(BJ178),COLUMN(BJ178))</f>
        <v>0</v>
      </c>
      <c r="BN1447" s="106">
        <f>INDEX(Meio_Ambiente!$A:$CT,ROW(BK178),COLUMN(BK178))</f>
        <v>0</v>
      </c>
      <c r="BO1447" s="106">
        <f>INDEX(Meio_Ambiente!$A:$CT,ROW(BL178),COLUMN(BL178))</f>
        <v>0</v>
      </c>
      <c r="BP1447" s="106">
        <f>INDEX(Meio_Ambiente!$A:$CT,ROW(BM178),COLUMN(BM178))</f>
        <v>0</v>
      </c>
      <c r="BQ1447" s="106">
        <f>INDEX(Meio_Ambiente!$A:$CT,ROW(BN178),COLUMN(BN178))</f>
        <v>0</v>
      </c>
      <c r="BR1447" s="106">
        <f>INDEX(Meio_Ambiente!$A:$CT,ROW(BO178),COLUMN(BO178))</f>
        <v>0</v>
      </c>
      <c r="BS1447" s="106">
        <f>INDEX(Meio_Ambiente!$A:$CT,ROW(BP178),COLUMN(BP178))</f>
        <v>0</v>
      </c>
      <c r="BT1447" s="106">
        <f>INDEX(Meio_Ambiente!$A:$CT,ROW(BQ178),COLUMN(BQ178))</f>
        <v>0</v>
      </c>
      <c r="BU1447" s="106">
        <f>INDEX(Meio_Ambiente!$A:$CT,ROW(BR178),COLUMN(BR178))</f>
        <v>0</v>
      </c>
      <c r="BV1447" s="106">
        <f>INDEX(Meio_Ambiente!$A:$CT,ROW(BS178),COLUMN(BS178))</f>
        <v>0</v>
      </c>
      <c r="BW1447" s="106">
        <f>INDEX(Meio_Ambiente!$A:$CT,ROW(BT178),COLUMN(BT178))</f>
        <v>0</v>
      </c>
      <c r="BX1447" s="106">
        <f>INDEX(Meio_Ambiente!$A:$CT,ROW(BU178),COLUMN(BU178))</f>
        <v>0</v>
      </c>
      <c r="BY1447" s="106">
        <f>INDEX(Meio_Ambiente!$A:$CT,ROW(BV178),COLUMN(BV178))</f>
        <v>0</v>
      </c>
      <c r="BZ1447" s="106">
        <f>INDEX(Meio_Ambiente!$A:$CT,ROW(BW178),COLUMN(BW178))</f>
        <v>0</v>
      </c>
      <c r="CA1447" s="106">
        <f>INDEX(Meio_Ambiente!$A:$CT,ROW(BX178),COLUMN(BX178))</f>
        <v>0</v>
      </c>
      <c r="CB1447" s="106">
        <f>INDEX(Meio_Ambiente!$A:$CT,ROW(BY178),COLUMN(BY178))</f>
        <v>0</v>
      </c>
      <c r="CC1447" s="106">
        <f>INDEX(Meio_Ambiente!$A:$CT,ROW(BZ178),COLUMN(BZ178))</f>
        <v>0</v>
      </c>
      <c r="CD1447" s="106">
        <f>INDEX(Meio_Ambiente!$A:$CT,ROW(CA178),COLUMN(CA178))</f>
        <v>0</v>
      </c>
      <c r="CE1447" s="106">
        <f>INDEX(Meio_Ambiente!$A:$CT,ROW(CB178),COLUMN(CB178))</f>
        <v>0</v>
      </c>
      <c r="CF1447" s="106">
        <f>INDEX(Meio_Ambiente!$A:$CT,ROW(CC178),COLUMN(CC178))</f>
        <v>0</v>
      </c>
      <c r="CG1447" s="106">
        <f>INDEX(Meio_Ambiente!$A:$CT,ROW(CD178),COLUMN(CD178))</f>
        <v>0</v>
      </c>
      <c r="CH1447" s="106">
        <f>INDEX(Meio_Ambiente!$A:$CT,ROW(CE178),COLUMN(CE178))</f>
        <v>0</v>
      </c>
      <c r="CI1447" s="106">
        <f>INDEX(Meio_Ambiente!$A:$CT,ROW(CF178),COLUMN(CF178))</f>
        <v>0</v>
      </c>
      <c r="CJ1447" s="106">
        <f>INDEX(Meio_Ambiente!$A:$CT,ROW(CG178),COLUMN(CG178))</f>
        <v>0</v>
      </c>
      <c r="CK1447" s="106">
        <f>INDEX(Meio_Ambiente!$A:$CT,ROW(CH178),COLUMN(CH178))</f>
        <v>0</v>
      </c>
      <c r="CL1447" s="106">
        <f>INDEX(Meio_Ambiente!$A:$CT,ROW(CI178),COLUMN(CI178))</f>
        <v>0</v>
      </c>
      <c r="CM1447" s="106">
        <f>INDEX(Meio_Ambiente!$A:$CT,ROW(CJ178),COLUMN(CJ178))</f>
        <v>0</v>
      </c>
      <c r="CN1447" s="106">
        <f>INDEX(Meio_Ambiente!$A:$CT,ROW(CK178),COLUMN(CK178))</f>
        <v>0</v>
      </c>
      <c r="CO1447" s="106">
        <f>INDEX(Meio_Ambiente!$A:$CT,ROW(CL178),COLUMN(CL178))</f>
        <v>0</v>
      </c>
      <c r="CP1447" s="106">
        <f>INDEX(Meio_Ambiente!$A:$CT,ROW(CM178),COLUMN(CM178))</f>
        <v>0</v>
      </c>
      <c r="CQ1447" s="106">
        <f>INDEX(Meio_Ambiente!$A:$CT,ROW(CN178),COLUMN(CN178))</f>
        <v>0</v>
      </c>
      <c r="CR1447" s="106">
        <f>INDEX(Meio_Ambiente!$A:$CT,ROW(CO178),COLUMN(CO178))</f>
        <v>0</v>
      </c>
      <c r="CS1447" s="107">
        <f>INDEX(Meio_Ambiente!$A:$CT,ROW(A178),COLUMN(A178))</f>
        <v>0</v>
      </c>
    </row>
    <row r="1448" spans="1:97" s="104" customFormat="1" hidden="1" x14ac:dyDescent="0.2">
      <c r="A1448" t="str">
        <f t="shared" si="22"/>
        <v>Zero</v>
      </c>
      <c r="B1448" s="107">
        <f>INDEX(Meio_Ambiente!$A:$CT,ROW(B179),COLUMN(CQ179))</f>
        <v>0</v>
      </c>
      <c r="C1448" s="107">
        <f>INDEX(Meio_Ambiente!$A:$CT,ROW(C179),COLUMN(CR179))</f>
        <v>0</v>
      </c>
      <c r="D1448" s="107">
        <f>INDEX(Meio_Ambiente!$A:$CT,ROW(D179),COLUMN(CS179))</f>
        <v>0</v>
      </c>
      <c r="E1448" s="107">
        <f>INDEX(Meio_Ambiente!$A:$CT,ROW(B179),COLUMN(B179))</f>
        <v>0</v>
      </c>
      <c r="F1448" s="106">
        <f>INDEX(Meio_Ambiente!$A:$CT,ROW(C179),COLUMN(C179))</f>
        <v>0</v>
      </c>
      <c r="G1448" s="106">
        <f>INDEX(Meio_Ambiente!$A:$CT,ROW(D179),COLUMN(D179))</f>
        <v>0</v>
      </c>
      <c r="H1448" s="106">
        <f>INDEX(Meio_Ambiente!$A:$CT,ROW(E179),COLUMN(E179))</f>
        <v>0</v>
      </c>
      <c r="I1448" s="106">
        <f>INDEX(Meio_Ambiente!$A:$CT,ROW(F179),COLUMN(F179))</f>
        <v>0</v>
      </c>
      <c r="J1448" s="106">
        <f>INDEX(Meio_Ambiente!$A:$CT,ROW(G179),COLUMN(G179))</f>
        <v>0</v>
      </c>
      <c r="K1448" s="106">
        <f>INDEX(Meio_Ambiente!$A:$CT,ROW(H179),COLUMN(H179))</f>
        <v>0</v>
      </c>
      <c r="L1448" s="106">
        <f>INDEX(Meio_Ambiente!$A:$CT,ROW(I179),COLUMN(I179))</f>
        <v>0</v>
      </c>
      <c r="M1448" s="106">
        <f>INDEX(Meio_Ambiente!$A:$CT,ROW(J179),COLUMN(J179))</f>
        <v>0</v>
      </c>
      <c r="N1448" s="106">
        <f>INDEX(Meio_Ambiente!$A:$CT,ROW(K179),COLUMN(K179))</f>
        <v>0</v>
      </c>
      <c r="O1448" s="106">
        <f>INDEX(Meio_Ambiente!$A:$CT,ROW(L179),COLUMN(L179))</f>
        <v>0</v>
      </c>
      <c r="P1448" s="106">
        <f>INDEX(Meio_Ambiente!$A:$CT,ROW(M179),COLUMN(M179))</f>
        <v>0</v>
      </c>
      <c r="Q1448" s="106">
        <f>INDEX(Meio_Ambiente!$A:$CT,ROW(N179),COLUMN(N179))</f>
        <v>0</v>
      </c>
      <c r="R1448" s="106">
        <f>INDEX(Meio_Ambiente!$A:$CT,ROW(O179),COLUMN(O179))</f>
        <v>0</v>
      </c>
      <c r="S1448" s="106">
        <f>INDEX(Meio_Ambiente!$A:$CT,ROW(P179),COLUMN(P179))</f>
        <v>0</v>
      </c>
      <c r="T1448" s="106">
        <f>INDEX(Meio_Ambiente!$A:$CT,ROW(Q179),COLUMN(Q179))</f>
        <v>0</v>
      </c>
      <c r="U1448" s="106">
        <f>INDEX(Meio_Ambiente!$A:$CT,ROW(R179),COLUMN(R179))</f>
        <v>0</v>
      </c>
      <c r="V1448" s="106">
        <f>INDEX(Meio_Ambiente!$A:$CT,ROW(S179),COLUMN(S179))</f>
        <v>0</v>
      </c>
      <c r="W1448" s="106">
        <f>INDEX(Meio_Ambiente!$A:$CT,ROW(T179),COLUMN(T179))</f>
        <v>0</v>
      </c>
      <c r="X1448" s="106">
        <f>INDEX(Meio_Ambiente!$A:$CT,ROW(U179),COLUMN(U179))</f>
        <v>0</v>
      </c>
      <c r="Y1448" s="106">
        <f>INDEX(Meio_Ambiente!$A:$CT,ROW(V179),COLUMN(V179))</f>
        <v>0</v>
      </c>
      <c r="Z1448" s="106">
        <f>INDEX(Meio_Ambiente!$A:$CT,ROW(W179),COLUMN(W179))</f>
        <v>0</v>
      </c>
      <c r="AA1448" s="106">
        <f>INDEX(Meio_Ambiente!$A:$CT,ROW(X179),COLUMN(X179))</f>
        <v>0</v>
      </c>
      <c r="AB1448" s="106">
        <f>INDEX(Meio_Ambiente!$A:$CT,ROW(Y179),COLUMN(Y179))</f>
        <v>0</v>
      </c>
      <c r="AC1448" s="106">
        <f>INDEX(Meio_Ambiente!$A:$CT,ROW(Z179),COLUMN(Z179))</f>
        <v>0</v>
      </c>
      <c r="AD1448" s="106">
        <f>INDEX(Meio_Ambiente!$A:$CT,ROW(AA179),COLUMN(AA179))</f>
        <v>0</v>
      </c>
      <c r="AE1448" s="106">
        <f>INDEX(Meio_Ambiente!$A:$CT,ROW(AB179),COLUMN(AB179))</f>
        <v>0</v>
      </c>
      <c r="AF1448" s="106">
        <f>INDEX(Meio_Ambiente!$A:$CT,ROW(AC179),COLUMN(AC179))</f>
        <v>0</v>
      </c>
      <c r="AG1448" s="106">
        <f>INDEX(Meio_Ambiente!$A:$CT,ROW(AD179),COLUMN(AD179))</f>
        <v>0</v>
      </c>
      <c r="AH1448" s="106">
        <f>INDEX(Meio_Ambiente!$A:$CT,ROW(AE179),COLUMN(AE179))</f>
        <v>0</v>
      </c>
      <c r="AI1448" s="106">
        <f>INDEX(Meio_Ambiente!$A:$CT,ROW(AF179),COLUMN(AF179))</f>
        <v>0</v>
      </c>
      <c r="AJ1448" s="106">
        <f>INDEX(Meio_Ambiente!$A:$CT,ROW(AG179),COLUMN(AG179))</f>
        <v>0</v>
      </c>
      <c r="AK1448" s="106">
        <f>INDEX(Meio_Ambiente!$A:$CT,ROW(AH179),COLUMN(AH179))</f>
        <v>0</v>
      </c>
      <c r="AL1448" s="106">
        <f>INDEX(Meio_Ambiente!$A:$CT,ROW(AI179),COLUMN(AI179))</f>
        <v>0</v>
      </c>
      <c r="AM1448" s="106">
        <f>INDEX(Meio_Ambiente!$A:$CT,ROW(AJ179),COLUMN(AJ179))</f>
        <v>0</v>
      </c>
      <c r="AN1448" s="106">
        <f>INDEX(Meio_Ambiente!$A:$CT,ROW(AK179),COLUMN(AK179))</f>
        <v>0</v>
      </c>
      <c r="AO1448" s="106">
        <f>INDEX(Meio_Ambiente!$A:$CT,ROW(AL179),COLUMN(AL179))</f>
        <v>0</v>
      </c>
      <c r="AP1448" s="106">
        <f>INDEX(Meio_Ambiente!$A:$CT,ROW(AM179),COLUMN(AM179))</f>
        <v>0</v>
      </c>
      <c r="AQ1448" s="106">
        <f>INDEX(Meio_Ambiente!$A:$CT,ROW(AN179),COLUMN(AN179))</f>
        <v>0</v>
      </c>
      <c r="AR1448" s="106">
        <f>INDEX(Meio_Ambiente!$A:$CT,ROW(AO179),COLUMN(AO179))</f>
        <v>0</v>
      </c>
      <c r="AS1448" s="106">
        <f>INDEX(Meio_Ambiente!$A:$CT,ROW(AP179),COLUMN(AP179))</f>
        <v>0</v>
      </c>
      <c r="AT1448" s="106">
        <f>INDEX(Meio_Ambiente!$A:$CT,ROW(AQ179),COLUMN(AQ179))</f>
        <v>0</v>
      </c>
      <c r="AU1448" s="106">
        <f>INDEX(Meio_Ambiente!$A:$CT,ROW(AR179),COLUMN(AR179))</f>
        <v>0</v>
      </c>
      <c r="AV1448" s="106">
        <f>INDEX(Meio_Ambiente!$A:$CT,ROW(AS179),COLUMN(AS179))</f>
        <v>0</v>
      </c>
      <c r="AW1448" s="106">
        <f>INDEX(Meio_Ambiente!$A:$CT,ROW(AT179),COLUMN(AT179))</f>
        <v>0</v>
      </c>
      <c r="AX1448" s="106">
        <f>INDEX(Meio_Ambiente!$A:$CT,ROW(AU179),COLUMN(AU179))</f>
        <v>0</v>
      </c>
      <c r="AY1448" s="106">
        <f>INDEX(Meio_Ambiente!$A:$CT,ROW(AV179),COLUMN(AV179))</f>
        <v>0</v>
      </c>
      <c r="AZ1448" s="106">
        <f>INDEX(Meio_Ambiente!$A:$CT,ROW(AW179),COLUMN(AW179))</f>
        <v>0</v>
      </c>
      <c r="BA1448" s="106">
        <f>INDEX(Meio_Ambiente!$A:$CT,ROW(AX179),COLUMN(AX179))</f>
        <v>0</v>
      </c>
      <c r="BB1448" s="106">
        <f>INDEX(Meio_Ambiente!$A:$CT,ROW(AY179),COLUMN(AY179))</f>
        <v>0</v>
      </c>
      <c r="BC1448" s="106">
        <f>INDEX(Meio_Ambiente!$A:$CT,ROW(AZ179),COLUMN(AZ179))</f>
        <v>0</v>
      </c>
      <c r="BD1448" s="106">
        <f>INDEX(Meio_Ambiente!$A:$CT,ROW(BA179),COLUMN(BA179))</f>
        <v>0</v>
      </c>
      <c r="BE1448" s="106">
        <f>INDEX(Meio_Ambiente!$A:$CT,ROW(BB179),COLUMN(BB179))</f>
        <v>0</v>
      </c>
      <c r="BF1448" s="106">
        <f>INDEX(Meio_Ambiente!$A:$CT,ROW(BC179),COLUMN(BC179))</f>
        <v>0</v>
      </c>
      <c r="BG1448" s="106">
        <f>INDEX(Meio_Ambiente!$A:$CT,ROW(BD179),COLUMN(BD179))</f>
        <v>0</v>
      </c>
      <c r="BH1448" s="106">
        <f>INDEX(Meio_Ambiente!$A:$CT,ROW(BE179),COLUMN(BE179))</f>
        <v>0</v>
      </c>
      <c r="BI1448" s="106">
        <f>INDEX(Meio_Ambiente!$A:$CT,ROW(BF179),COLUMN(BF179))</f>
        <v>0</v>
      </c>
      <c r="BJ1448" s="106">
        <f>INDEX(Meio_Ambiente!$A:$CT,ROW(BG179),COLUMN(BG179))</f>
        <v>0</v>
      </c>
      <c r="BK1448" s="106">
        <f>INDEX(Meio_Ambiente!$A:$CT,ROW(BH179),COLUMN(BH179))</f>
        <v>0</v>
      </c>
      <c r="BL1448" s="106">
        <f>INDEX(Meio_Ambiente!$A:$CT,ROW(BI179),COLUMN(BI179))</f>
        <v>0</v>
      </c>
      <c r="BM1448" s="106">
        <f>INDEX(Meio_Ambiente!$A:$CT,ROW(BJ179),COLUMN(BJ179))</f>
        <v>0</v>
      </c>
      <c r="BN1448" s="106">
        <f>INDEX(Meio_Ambiente!$A:$CT,ROW(BK179),COLUMN(BK179))</f>
        <v>0</v>
      </c>
      <c r="BO1448" s="106">
        <f>INDEX(Meio_Ambiente!$A:$CT,ROW(BL179),COLUMN(BL179))</f>
        <v>0</v>
      </c>
      <c r="BP1448" s="106">
        <f>INDEX(Meio_Ambiente!$A:$CT,ROW(BM179),COLUMN(BM179))</f>
        <v>0</v>
      </c>
      <c r="BQ1448" s="106">
        <f>INDEX(Meio_Ambiente!$A:$CT,ROW(BN179),COLUMN(BN179))</f>
        <v>0</v>
      </c>
      <c r="BR1448" s="106">
        <f>INDEX(Meio_Ambiente!$A:$CT,ROW(BO179),COLUMN(BO179))</f>
        <v>0</v>
      </c>
      <c r="BS1448" s="106">
        <f>INDEX(Meio_Ambiente!$A:$CT,ROW(BP179),COLUMN(BP179))</f>
        <v>0</v>
      </c>
      <c r="BT1448" s="106">
        <f>INDEX(Meio_Ambiente!$A:$CT,ROW(BQ179),COLUMN(BQ179))</f>
        <v>0</v>
      </c>
      <c r="BU1448" s="106">
        <f>INDEX(Meio_Ambiente!$A:$CT,ROW(BR179),COLUMN(BR179))</f>
        <v>0</v>
      </c>
      <c r="BV1448" s="106">
        <f>INDEX(Meio_Ambiente!$A:$CT,ROW(BS179),COLUMN(BS179))</f>
        <v>0</v>
      </c>
      <c r="BW1448" s="106">
        <f>INDEX(Meio_Ambiente!$A:$CT,ROW(BT179),COLUMN(BT179))</f>
        <v>0</v>
      </c>
      <c r="BX1448" s="106">
        <f>INDEX(Meio_Ambiente!$A:$CT,ROW(BU179),COLUMN(BU179))</f>
        <v>0</v>
      </c>
      <c r="BY1448" s="106">
        <f>INDEX(Meio_Ambiente!$A:$CT,ROW(BV179),COLUMN(BV179))</f>
        <v>0</v>
      </c>
      <c r="BZ1448" s="106">
        <f>INDEX(Meio_Ambiente!$A:$CT,ROW(BW179),COLUMN(BW179))</f>
        <v>0</v>
      </c>
      <c r="CA1448" s="106">
        <f>INDEX(Meio_Ambiente!$A:$CT,ROW(BX179),COLUMN(BX179))</f>
        <v>0</v>
      </c>
      <c r="CB1448" s="106">
        <f>INDEX(Meio_Ambiente!$A:$CT,ROW(BY179),COLUMN(BY179))</f>
        <v>0</v>
      </c>
      <c r="CC1448" s="106">
        <f>INDEX(Meio_Ambiente!$A:$CT,ROW(BZ179),COLUMN(BZ179))</f>
        <v>0</v>
      </c>
      <c r="CD1448" s="106">
        <f>INDEX(Meio_Ambiente!$A:$CT,ROW(CA179),COLUMN(CA179))</f>
        <v>0</v>
      </c>
      <c r="CE1448" s="106">
        <f>INDEX(Meio_Ambiente!$A:$CT,ROW(CB179),COLUMN(CB179))</f>
        <v>0</v>
      </c>
      <c r="CF1448" s="106">
        <f>INDEX(Meio_Ambiente!$A:$CT,ROW(CC179),COLUMN(CC179))</f>
        <v>0</v>
      </c>
      <c r="CG1448" s="106">
        <f>INDEX(Meio_Ambiente!$A:$CT,ROW(CD179),COLUMN(CD179))</f>
        <v>0</v>
      </c>
      <c r="CH1448" s="106">
        <f>INDEX(Meio_Ambiente!$A:$CT,ROW(CE179),COLUMN(CE179))</f>
        <v>0</v>
      </c>
      <c r="CI1448" s="106">
        <f>INDEX(Meio_Ambiente!$A:$CT,ROW(CF179),COLUMN(CF179))</f>
        <v>0</v>
      </c>
      <c r="CJ1448" s="106">
        <f>INDEX(Meio_Ambiente!$A:$CT,ROW(CG179),COLUMN(CG179))</f>
        <v>0</v>
      </c>
      <c r="CK1448" s="106">
        <f>INDEX(Meio_Ambiente!$A:$CT,ROW(CH179),COLUMN(CH179))</f>
        <v>0</v>
      </c>
      <c r="CL1448" s="106">
        <f>INDEX(Meio_Ambiente!$A:$CT,ROW(CI179),COLUMN(CI179))</f>
        <v>0</v>
      </c>
      <c r="CM1448" s="106">
        <f>INDEX(Meio_Ambiente!$A:$CT,ROW(CJ179),COLUMN(CJ179))</f>
        <v>0</v>
      </c>
      <c r="CN1448" s="106">
        <f>INDEX(Meio_Ambiente!$A:$CT,ROW(CK179),COLUMN(CK179))</f>
        <v>0</v>
      </c>
      <c r="CO1448" s="106">
        <f>INDEX(Meio_Ambiente!$A:$CT,ROW(CL179),COLUMN(CL179))</f>
        <v>0</v>
      </c>
      <c r="CP1448" s="106">
        <f>INDEX(Meio_Ambiente!$A:$CT,ROW(CM179),COLUMN(CM179))</f>
        <v>0</v>
      </c>
      <c r="CQ1448" s="106">
        <f>INDEX(Meio_Ambiente!$A:$CT,ROW(CN179),COLUMN(CN179))</f>
        <v>0</v>
      </c>
      <c r="CR1448" s="106">
        <f>INDEX(Meio_Ambiente!$A:$CT,ROW(CO179),COLUMN(CO179))</f>
        <v>0</v>
      </c>
      <c r="CS1448" s="107">
        <f>INDEX(Meio_Ambiente!$A:$CT,ROW(A179),COLUMN(A179))</f>
        <v>0</v>
      </c>
    </row>
    <row r="1449" spans="1:97" s="104" customFormat="1" hidden="1" x14ac:dyDescent="0.2">
      <c r="A1449" t="str">
        <f t="shared" si="22"/>
        <v>Zero</v>
      </c>
      <c r="B1449" s="107">
        <f>INDEX(Meio_Ambiente!$A:$CT,ROW(B180),COLUMN(CQ180))</f>
        <v>0</v>
      </c>
      <c r="C1449" s="107">
        <f>INDEX(Meio_Ambiente!$A:$CT,ROW(C180),COLUMN(CR180))</f>
        <v>0</v>
      </c>
      <c r="D1449" s="107">
        <f>INDEX(Meio_Ambiente!$A:$CT,ROW(D180),COLUMN(CS180))</f>
        <v>0</v>
      </c>
      <c r="E1449" s="107">
        <f>INDEX(Meio_Ambiente!$A:$CT,ROW(B180),COLUMN(B180))</f>
        <v>0</v>
      </c>
      <c r="F1449" s="106">
        <f>INDEX(Meio_Ambiente!$A:$CT,ROW(C180),COLUMN(C180))</f>
        <v>0</v>
      </c>
      <c r="G1449" s="106">
        <f>INDEX(Meio_Ambiente!$A:$CT,ROW(D180),COLUMN(D180))</f>
        <v>0</v>
      </c>
      <c r="H1449" s="106">
        <f>INDEX(Meio_Ambiente!$A:$CT,ROW(E180),COLUMN(E180))</f>
        <v>0</v>
      </c>
      <c r="I1449" s="106">
        <f>INDEX(Meio_Ambiente!$A:$CT,ROW(F180),COLUMN(F180))</f>
        <v>0</v>
      </c>
      <c r="J1449" s="106">
        <f>INDEX(Meio_Ambiente!$A:$CT,ROW(G180),COLUMN(G180))</f>
        <v>0</v>
      </c>
      <c r="K1449" s="106">
        <f>INDEX(Meio_Ambiente!$A:$CT,ROW(H180),COLUMN(H180))</f>
        <v>0</v>
      </c>
      <c r="L1449" s="106">
        <f>INDEX(Meio_Ambiente!$A:$CT,ROW(I180),COLUMN(I180))</f>
        <v>0</v>
      </c>
      <c r="M1449" s="106">
        <f>INDEX(Meio_Ambiente!$A:$CT,ROW(J180),COLUMN(J180))</f>
        <v>0</v>
      </c>
      <c r="N1449" s="106">
        <f>INDEX(Meio_Ambiente!$A:$CT,ROW(K180),COLUMN(K180))</f>
        <v>0</v>
      </c>
      <c r="O1449" s="106">
        <f>INDEX(Meio_Ambiente!$A:$CT,ROW(L180),COLUMN(L180))</f>
        <v>0</v>
      </c>
      <c r="P1449" s="106">
        <f>INDEX(Meio_Ambiente!$A:$CT,ROW(M180),COLUMN(M180))</f>
        <v>0</v>
      </c>
      <c r="Q1449" s="106">
        <f>INDEX(Meio_Ambiente!$A:$CT,ROW(N180),COLUMN(N180))</f>
        <v>0</v>
      </c>
      <c r="R1449" s="106">
        <f>INDEX(Meio_Ambiente!$A:$CT,ROW(O180),COLUMN(O180))</f>
        <v>0</v>
      </c>
      <c r="S1449" s="106">
        <f>INDEX(Meio_Ambiente!$A:$CT,ROW(P180),COLUMN(P180))</f>
        <v>0</v>
      </c>
      <c r="T1449" s="106">
        <f>INDEX(Meio_Ambiente!$A:$CT,ROW(Q180),COLUMN(Q180))</f>
        <v>0</v>
      </c>
      <c r="U1449" s="106">
        <f>INDEX(Meio_Ambiente!$A:$CT,ROW(R180),COLUMN(R180))</f>
        <v>0</v>
      </c>
      <c r="V1449" s="106">
        <f>INDEX(Meio_Ambiente!$A:$CT,ROW(S180),COLUMN(S180))</f>
        <v>0</v>
      </c>
      <c r="W1449" s="106">
        <f>INDEX(Meio_Ambiente!$A:$CT,ROW(T180),COLUMN(T180))</f>
        <v>0</v>
      </c>
      <c r="X1449" s="106">
        <f>INDEX(Meio_Ambiente!$A:$CT,ROW(U180),COLUMN(U180))</f>
        <v>0</v>
      </c>
      <c r="Y1449" s="106">
        <f>INDEX(Meio_Ambiente!$A:$CT,ROW(V180),COLUMN(V180))</f>
        <v>0</v>
      </c>
      <c r="Z1449" s="106">
        <f>INDEX(Meio_Ambiente!$A:$CT,ROW(W180),COLUMN(W180))</f>
        <v>0</v>
      </c>
      <c r="AA1449" s="106">
        <f>INDEX(Meio_Ambiente!$A:$CT,ROW(X180),COLUMN(X180))</f>
        <v>0</v>
      </c>
      <c r="AB1449" s="106">
        <f>INDEX(Meio_Ambiente!$A:$CT,ROW(Y180),COLUMN(Y180))</f>
        <v>0</v>
      </c>
      <c r="AC1449" s="106">
        <f>INDEX(Meio_Ambiente!$A:$CT,ROW(Z180),COLUMN(Z180))</f>
        <v>0</v>
      </c>
      <c r="AD1449" s="106">
        <f>INDEX(Meio_Ambiente!$A:$CT,ROW(AA180),COLUMN(AA180))</f>
        <v>0</v>
      </c>
      <c r="AE1449" s="106">
        <f>INDEX(Meio_Ambiente!$A:$CT,ROW(AB180),COLUMN(AB180))</f>
        <v>0</v>
      </c>
      <c r="AF1449" s="106">
        <f>INDEX(Meio_Ambiente!$A:$CT,ROW(AC180),COLUMN(AC180))</f>
        <v>0</v>
      </c>
      <c r="AG1449" s="106">
        <f>INDEX(Meio_Ambiente!$A:$CT,ROW(AD180),COLUMN(AD180))</f>
        <v>0</v>
      </c>
      <c r="AH1449" s="106">
        <f>INDEX(Meio_Ambiente!$A:$CT,ROW(AE180),COLUMN(AE180))</f>
        <v>0</v>
      </c>
      <c r="AI1449" s="106">
        <f>INDEX(Meio_Ambiente!$A:$CT,ROW(AF180),COLUMN(AF180))</f>
        <v>0</v>
      </c>
      <c r="AJ1449" s="106">
        <f>INDEX(Meio_Ambiente!$A:$CT,ROW(AG180),COLUMN(AG180))</f>
        <v>0</v>
      </c>
      <c r="AK1449" s="106">
        <f>INDEX(Meio_Ambiente!$A:$CT,ROW(AH180),COLUMN(AH180))</f>
        <v>0</v>
      </c>
      <c r="AL1449" s="106">
        <f>INDEX(Meio_Ambiente!$A:$CT,ROW(AI180),COLUMN(AI180))</f>
        <v>0</v>
      </c>
      <c r="AM1449" s="106">
        <f>INDEX(Meio_Ambiente!$A:$CT,ROW(AJ180),COLUMN(AJ180))</f>
        <v>0</v>
      </c>
      <c r="AN1449" s="106">
        <f>INDEX(Meio_Ambiente!$A:$CT,ROW(AK180),COLUMN(AK180))</f>
        <v>0</v>
      </c>
      <c r="AO1449" s="106">
        <f>INDEX(Meio_Ambiente!$A:$CT,ROW(AL180),COLUMN(AL180))</f>
        <v>0</v>
      </c>
      <c r="AP1449" s="106">
        <f>INDEX(Meio_Ambiente!$A:$CT,ROW(AM180),COLUMN(AM180))</f>
        <v>0</v>
      </c>
      <c r="AQ1449" s="106">
        <f>INDEX(Meio_Ambiente!$A:$CT,ROW(AN180),COLUMN(AN180))</f>
        <v>0</v>
      </c>
      <c r="AR1449" s="106">
        <f>INDEX(Meio_Ambiente!$A:$CT,ROW(AO180),COLUMN(AO180))</f>
        <v>0</v>
      </c>
      <c r="AS1449" s="106">
        <f>INDEX(Meio_Ambiente!$A:$CT,ROW(AP180),COLUMN(AP180))</f>
        <v>0</v>
      </c>
      <c r="AT1449" s="106">
        <f>INDEX(Meio_Ambiente!$A:$CT,ROW(AQ180),COLUMN(AQ180))</f>
        <v>0</v>
      </c>
      <c r="AU1449" s="106">
        <f>INDEX(Meio_Ambiente!$A:$CT,ROW(AR180),COLUMN(AR180))</f>
        <v>0</v>
      </c>
      <c r="AV1449" s="106">
        <f>INDEX(Meio_Ambiente!$A:$CT,ROW(AS180),COLUMN(AS180))</f>
        <v>0</v>
      </c>
      <c r="AW1449" s="106">
        <f>INDEX(Meio_Ambiente!$A:$CT,ROW(AT180),COLUMN(AT180))</f>
        <v>0</v>
      </c>
      <c r="AX1449" s="106">
        <f>INDEX(Meio_Ambiente!$A:$CT,ROW(AU180),COLUMN(AU180))</f>
        <v>0</v>
      </c>
      <c r="AY1449" s="106">
        <f>INDEX(Meio_Ambiente!$A:$CT,ROW(AV180),COLUMN(AV180))</f>
        <v>0</v>
      </c>
      <c r="AZ1449" s="106">
        <f>INDEX(Meio_Ambiente!$A:$CT,ROW(AW180),COLUMN(AW180))</f>
        <v>0</v>
      </c>
      <c r="BA1449" s="106">
        <f>INDEX(Meio_Ambiente!$A:$CT,ROW(AX180),COLUMN(AX180))</f>
        <v>0</v>
      </c>
      <c r="BB1449" s="106">
        <f>INDEX(Meio_Ambiente!$A:$CT,ROW(AY180),COLUMN(AY180))</f>
        <v>0</v>
      </c>
      <c r="BC1449" s="106">
        <f>INDEX(Meio_Ambiente!$A:$CT,ROW(AZ180),COLUMN(AZ180))</f>
        <v>0</v>
      </c>
      <c r="BD1449" s="106">
        <f>INDEX(Meio_Ambiente!$A:$CT,ROW(BA180),COLUMN(BA180))</f>
        <v>0</v>
      </c>
      <c r="BE1449" s="106">
        <f>INDEX(Meio_Ambiente!$A:$CT,ROW(BB180),COLUMN(BB180))</f>
        <v>0</v>
      </c>
      <c r="BF1449" s="106">
        <f>INDEX(Meio_Ambiente!$A:$CT,ROW(BC180),COLUMN(BC180))</f>
        <v>0</v>
      </c>
      <c r="BG1449" s="106">
        <f>INDEX(Meio_Ambiente!$A:$CT,ROW(BD180),COLUMN(BD180))</f>
        <v>0</v>
      </c>
      <c r="BH1449" s="106">
        <f>INDEX(Meio_Ambiente!$A:$CT,ROW(BE180),COLUMN(BE180))</f>
        <v>0</v>
      </c>
      <c r="BI1449" s="106">
        <f>INDEX(Meio_Ambiente!$A:$CT,ROW(BF180),COLUMN(BF180))</f>
        <v>0</v>
      </c>
      <c r="BJ1449" s="106">
        <f>INDEX(Meio_Ambiente!$A:$CT,ROW(BG180),COLUMN(BG180))</f>
        <v>0</v>
      </c>
      <c r="BK1449" s="106">
        <f>INDEX(Meio_Ambiente!$A:$CT,ROW(BH180),COLUMN(BH180))</f>
        <v>0</v>
      </c>
      <c r="BL1449" s="106">
        <f>INDEX(Meio_Ambiente!$A:$CT,ROW(BI180),COLUMN(BI180))</f>
        <v>0</v>
      </c>
      <c r="BM1449" s="106">
        <f>INDEX(Meio_Ambiente!$A:$CT,ROW(BJ180),COLUMN(BJ180))</f>
        <v>0</v>
      </c>
      <c r="BN1449" s="106">
        <f>INDEX(Meio_Ambiente!$A:$CT,ROW(BK180),COLUMN(BK180))</f>
        <v>0</v>
      </c>
      <c r="BO1449" s="106">
        <f>INDEX(Meio_Ambiente!$A:$CT,ROW(BL180),COLUMN(BL180))</f>
        <v>0</v>
      </c>
      <c r="BP1449" s="106">
        <f>INDEX(Meio_Ambiente!$A:$CT,ROW(BM180),COLUMN(BM180))</f>
        <v>0</v>
      </c>
      <c r="BQ1449" s="106">
        <f>INDEX(Meio_Ambiente!$A:$CT,ROW(BN180),COLUMN(BN180))</f>
        <v>0</v>
      </c>
      <c r="BR1449" s="106">
        <f>INDEX(Meio_Ambiente!$A:$CT,ROW(BO180),COLUMN(BO180))</f>
        <v>0</v>
      </c>
      <c r="BS1449" s="106">
        <f>INDEX(Meio_Ambiente!$A:$CT,ROW(BP180),COLUMN(BP180))</f>
        <v>0</v>
      </c>
      <c r="BT1449" s="106">
        <f>INDEX(Meio_Ambiente!$A:$CT,ROW(BQ180),COLUMN(BQ180))</f>
        <v>0</v>
      </c>
      <c r="BU1449" s="106">
        <f>INDEX(Meio_Ambiente!$A:$CT,ROW(BR180),COLUMN(BR180))</f>
        <v>0</v>
      </c>
      <c r="BV1449" s="106">
        <f>INDEX(Meio_Ambiente!$A:$CT,ROW(BS180),COLUMN(BS180))</f>
        <v>0</v>
      </c>
      <c r="BW1449" s="106">
        <f>INDEX(Meio_Ambiente!$A:$CT,ROW(BT180),COLUMN(BT180))</f>
        <v>0</v>
      </c>
      <c r="BX1449" s="106">
        <f>INDEX(Meio_Ambiente!$A:$CT,ROW(BU180),COLUMN(BU180))</f>
        <v>0</v>
      </c>
      <c r="BY1449" s="106">
        <f>INDEX(Meio_Ambiente!$A:$CT,ROW(BV180),COLUMN(BV180))</f>
        <v>0</v>
      </c>
      <c r="BZ1449" s="106">
        <f>INDEX(Meio_Ambiente!$A:$CT,ROW(BW180),COLUMN(BW180))</f>
        <v>0</v>
      </c>
      <c r="CA1449" s="106">
        <f>INDEX(Meio_Ambiente!$A:$CT,ROW(BX180),COLUMN(BX180))</f>
        <v>0</v>
      </c>
      <c r="CB1449" s="106">
        <f>INDEX(Meio_Ambiente!$A:$CT,ROW(BY180),COLUMN(BY180))</f>
        <v>0</v>
      </c>
      <c r="CC1449" s="106">
        <f>INDEX(Meio_Ambiente!$A:$CT,ROW(BZ180),COLUMN(BZ180))</f>
        <v>0</v>
      </c>
      <c r="CD1449" s="106">
        <f>INDEX(Meio_Ambiente!$A:$CT,ROW(CA180),COLUMN(CA180))</f>
        <v>0</v>
      </c>
      <c r="CE1449" s="106">
        <f>INDEX(Meio_Ambiente!$A:$CT,ROW(CB180),COLUMN(CB180))</f>
        <v>0</v>
      </c>
      <c r="CF1449" s="106">
        <f>INDEX(Meio_Ambiente!$A:$CT,ROW(CC180),COLUMN(CC180))</f>
        <v>0</v>
      </c>
      <c r="CG1449" s="106">
        <f>INDEX(Meio_Ambiente!$A:$CT,ROW(CD180),COLUMN(CD180))</f>
        <v>0</v>
      </c>
      <c r="CH1449" s="106">
        <f>INDEX(Meio_Ambiente!$A:$CT,ROW(CE180),COLUMN(CE180))</f>
        <v>0</v>
      </c>
      <c r="CI1449" s="106">
        <f>INDEX(Meio_Ambiente!$A:$CT,ROW(CF180),COLUMN(CF180))</f>
        <v>0</v>
      </c>
      <c r="CJ1449" s="106">
        <f>INDEX(Meio_Ambiente!$A:$CT,ROW(CG180),COLUMN(CG180))</f>
        <v>0</v>
      </c>
      <c r="CK1449" s="106">
        <f>INDEX(Meio_Ambiente!$A:$CT,ROW(CH180),COLUMN(CH180))</f>
        <v>0</v>
      </c>
      <c r="CL1449" s="106">
        <f>INDEX(Meio_Ambiente!$A:$CT,ROW(CI180),COLUMN(CI180))</f>
        <v>0</v>
      </c>
      <c r="CM1449" s="106">
        <f>INDEX(Meio_Ambiente!$A:$CT,ROW(CJ180),COLUMN(CJ180))</f>
        <v>0</v>
      </c>
      <c r="CN1449" s="106">
        <f>INDEX(Meio_Ambiente!$A:$CT,ROW(CK180),COLUMN(CK180))</f>
        <v>0</v>
      </c>
      <c r="CO1449" s="106">
        <f>INDEX(Meio_Ambiente!$A:$CT,ROW(CL180),COLUMN(CL180))</f>
        <v>0</v>
      </c>
      <c r="CP1449" s="106">
        <f>INDEX(Meio_Ambiente!$A:$CT,ROW(CM180),COLUMN(CM180))</f>
        <v>0</v>
      </c>
      <c r="CQ1449" s="106">
        <f>INDEX(Meio_Ambiente!$A:$CT,ROW(CN180),COLUMN(CN180))</f>
        <v>0</v>
      </c>
      <c r="CR1449" s="106">
        <f>INDEX(Meio_Ambiente!$A:$CT,ROW(CO180),COLUMN(CO180))</f>
        <v>0</v>
      </c>
      <c r="CS1449" s="107">
        <f>INDEX(Meio_Ambiente!$A:$CT,ROW(A180),COLUMN(A180))</f>
        <v>0</v>
      </c>
    </row>
    <row r="1450" spans="1:97" s="104" customFormat="1" hidden="1" x14ac:dyDescent="0.2">
      <c r="A1450" t="str">
        <f t="shared" si="22"/>
        <v>Zero</v>
      </c>
      <c r="B1450" s="107">
        <f>INDEX(Meio_Ambiente!$A:$CT,ROW(B181),COLUMN(CQ181))</f>
        <v>0</v>
      </c>
      <c r="C1450" s="107">
        <f>INDEX(Meio_Ambiente!$A:$CT,ROW(C181),COLUMN(CR181))</f>
        <v>0</v>
      </c>
      <c r="D1450" s="107">
        <f>INDEX(Meio_Ambiente!$A:$CT,ROW(D181),COLUMN(CS181))</f>
        <v>0</v>
      </c>
      <c r="E1450" s="107">
        <f>INDEX(Meio_Ambiente!$A:$CT,ROW(B181),COLUMN(B181))</f>
        <v>0</v>
      </c>
      <c r="F1450" s="106">
        <f>INDEX(Meio_Ambiente!$A:$CT,ROW(C181),COLUMN(C181))</f>
        <v>0</v>
      </c>
      <c r="G1450" s="106">
        <f>INDEX(Meio_Ambiente!$A:$CT,ROW(D181),COLUMN(D181))</f>
        <v>0</v>
      </c>
      <c r="H1450" s="106">
        <f>INDEX(Meio_Ambiente!$A:$CT,ROW(E181),COLUMN(E181))</f>
        <v>0</v>
      </c>
      <c r="I1450" s="106">
        <f>INDEX(Meio_Ambiente!$A:$CT,ROW(F181),COLUMN(F181))</f>
        <v>0</v>
      </c>
      <c r="J1450" s="106">
        <f>INDEX(Meio_Ambiente!$A:$CT,ROW(G181),COLUMN(G181))</f>
        <v>0</v>
      </c>
      <c r="K1450" s="106">
        <f>INDEX(Meio_Ambiente!$A:$CT,ROW(H181),COLUMN(H181))</f>
        <v>0</v>
      </c>
      <c r="L1450" s="106">
        <f>INDEX(Meio_Ambiente!$A:$CT,ROW(I181),COLUMN(I181))</f>
        <v>0</v>
      </c>
      <c r="M1450" s="106">
        <f>INDEX(Meio_Ambiente!$A:$CT,ROW(J181),COLUMN(J181))</f>
        <v>0</v>
      </c>
      <c r="N1450" s="106">
        <f>INDEX(Meio_Ambiente!$A:$CT,ROW(K181),COLUMN(K181))</f>
        <v>0</v>
      </c>
      <c r="O1450" s="106">
        <f>INDEX(Meio_Ambiente!$A:$CT,ROW(L181),COLUMN(L181))</f>
        <v>0</v>
      </c>
      <c r="P1450" s="106">
        <f>INDEX(Meio_Ambiente!$A:$CT,ROW(M181),COLUMN(M181))</f>
        <v>0</v>
      </c>
      <c r="Q1450" s="106">
        <f>INDEX(Meio_Ambiente!$A:$CT,ROW(N181),COLUMN(N181))</f>
        <v>0</v>
      </c>
      <c r="R1450" s="106">
        <f>INDEX(Meio_Ambiente!$A:$CT,ROW(O181),COLUMN(O181))</f>
        <v>0</v>
      </c>
      <c r="S1450" s="106">
        <f>INDEX(Meio_Ambiente!$A:$CT,ROW(P181),COLUMN(P181))</f>
        <v>0</v>
      </c>
      <c r="T1450" s="106">
        <f>INDEX(Meio_Ambiente!$A:$CT,ROW(Q181),COLUMN(Q181))</f>
        <v>0</v>
      </c>
      <c r="U1450" s="106">
        <f>INDEX(Meio_Ambiente!$A:$CT,ROW(R181),COLUMN(R181))</f>
        <v>0</v>
      </c>
      <c r="V1450" s="106">
        <f>INDEX(Meio_Ambiente!$A:$CT,ROW(S181),COLUMN(S181))</f>
        <v>0</v>
      </c>
      <c r="W1450" s="106">
        <f>INDEX(Meio_Ambiente!$A:$CT,ROW(T181),COLUMN(T181))</f>
        <v>0</v>
      </c>
      <c r="X1450" s="106">
        <f>INDEX(Meio_Ambiente!$A:$CT,ROW(U181),COLUMN(U181))</f>
        <v>0</v>
      </c>
      <c r="Y1450" s="106">
        <f>INDEX(Meio_Ambiente!$A:$CT,ROW(V181),COLUMN(V181))</f>
        <v>0</v>
      </c>
      <c r="Z1450" s="106">
        <f>INDEX(Meio_Ambiente!$A:$CT,ROW(W181),COLUMN(W181))</f>
        <v>0</v>
      </c>
      <c r="AA1450" s="106">
        <f>INDEX(Meio_Ambiente!$A:$CT,ROW(X181),COLUMN(X181))</f>
        <v>0</v>
      </c>
      <c r="AB1450" s="106">
        <f>INDEX(Meio_Ambiente!$A:$CT,ROW(Y181),COLUMN(Y181))</f>
        <v>0</v>
      </c>
      <c r="AC1450" s="106">
        <f>INDEX(Meio_Ambiente!$A:$CT,ROW(Z181),COLUMN(Z181))</f>
        <v>0</v>
      </c>
      <c r="AD1450" s="106">
        <f>INDEX(Meio_Ambiente!$A:$CT,ROW(AA181),COLUMN(AA181))</f>
        <v>0</v>
      </c>
      <c r="AE1450" s="106">
        <f>INDEX(Meio_Ambiente!$A:$CT,ROW(AB181),COLUMN(AB181))</f>
        <v>0</v>
      </c>
      <c r="AF1450" s="106">
        <f>INDEX(Meio_Ambiente!$A:$CT,ROW(AC181),COLUMN(AC181))</f>
        <v>0</v>
      </c>
      <c r="AG1450" s="106">
        <f>INDEX(Meio_Ambiente!$A:$CT,ROW(AD181),COLUMN(AD181))</f>
        <v>0</v>
      </c>
      <c r="AH1450" s="106">
        <f>INDEX(Meio_Ambiente!$A:$CT,ROW(AE181),COLUMN(AE181))</f>
        <v>0</v>
      </c>
      <c r="AI1450" s="106">
        <f>INDEX(Meio_Ambiente!$A:$CT,ROW(AF181),COLUMN(AF181))</f>
        <v>0</v>
      </c>
      <c r="AJ1450" s="106">
        <f>INDEX(Meio_Ambiente!$A:$CT,ROW(AG181),COLUMN(AG181))</f>
        <v>0</v>
      </c>
      <c r="AK1450" s="106">
        <f>INDEX(Meio_Ambiente!$A:$CT,ROW(AH181),COLUMN(AH181))</f>
        <v>0</v>
      </c>
      <c r="AL1450" s="106">
        <f>INDEX(Meio_Ambiente!$A:$CT,ROW(AI181),COLUMN(AI181))</f>
        <v>0</v>
      </c>
      <c r="AM1450" s="106">
        <f>INDEX(Meio_Ambiente!$A:$CT,ROW(AJ181),COLUMN(AJ181))</f>
        <v>0</v>
      </c>
      <c r="AN1450" s="106">
        <f>INDEX(Meio_Ambiente!$A:$CT,ROW(AK181),COLUMN(AK181))</f>
        <v>0</v>
      </c>
      <c r="AO1450" s="106">
        <f>INDEX(Meio_Ambiente!$A:$CT,ROW(AL181),COLUMN(AL181))</f>
        <v>0</v>
      </c>
      <c r="AP1450" s="106">
        <f>INDEX(Meio_Ambiente!$A:$CT,ROW(AM181),COLUMN(AM181))</f>
        <v>0</v>
      </c>
      <c r="AQ1450" s="106">
        <f>INDEX(Meio_Ambiente!$A:$CT,ROW(AN181),COLUMN(AN181))</f>
        <v>0</v>
      </c>
      <c r="AR1450" s="106">
        <f>INDEX(Meio_Ambiente!$A:$CT,ROW(AO181),COLUMN(AO181))</f>
        <v>0</v>
      </c>
      <c r="AS1450" s="106">
        <f>INDEX(Meio_Ambiente!$A:$CT,ROW(AP181),COLUMN(AP181))</f>
        <v>0</v>
      </c>
      <c r="AT1450" s="106">
        <f>INDEX(Meio_Ambiente!$A:$CT,ROW(AQ181),COLUMN(AQ181))</f>
        <v>0</v>
      </c>
      <c r="AU1450" s="106">
        <f>INDEX(Meio_Ambiente!$A:$CT,ROW(AR181),COLUMN(AR181))</f>
        <v>0</v>
      </c>
      <c r="AV1450" s="106">
        <f>INDEX(Meio_Ambiente!$A:$CT,ROW(AS181),COLUMN(AS181))</f>
        <v>0</v>
      </c>
      <c r="AW1450" s="106">
        <f>INDEX(Meio_Ambiente!$A:$CT,ROW(AT181),COLUMN(AT181))</f>
        <v>0</v>
      </c>
      <c r="AX1450" s="106">
        <f>INDEX(Meio_Ambiente!$A:$CT,ROW(AU181),COLUMN(AU181))</f>
        <v>0</v>
      </c>
      <c r="AY1450" s="106">
        <f>INDEX(Meio_Ambiente!$A:$CT,ROW(AV181),COLUMN(AV181))</f>
        <v>0</v>
      </c>
      <c r="AZ1450" s="106">
        <f>INDEX(Meio_Ambiente!$A:$CT,ROW(AW181),COLUMN(AW181))</f>
        <v>0</v>
      </c>
      <c r="BA1450" s="106">
        <f>INDEX(Meio_Ambiente!$A:$CT,ROW(AX181),COLUMN(AX181))</f>
        <v>0</v>
      </c>
      <c r="BB1450" s="106">
        <f>INDEX(Meio_Ambiente!$A:$CT,ROW(AY181),COLUMN(AY181))</f>
        <v>0</v>
      </c>
      <c r="BC1450" s="106">
        <f>INDEX(Meio_Ambiente!$A:$CT,ROW(AZ181),COLUMN(AZ181))</f>
        <v>0</v>
      </c>
      <c r="BD1450" s="106">
        <f>INDEX(Meio_Ambiente!$A:$CT,ROW(BA181),COLUMN(BA181))</f>
        <v>0</v>
      </c>
      <c r="BE1450" s="106">
        <f>INDEX(Meio_Ambiente!$A:$CT,ROW(BB181),COLUMN(BB181))</f>
        <v>0</v>
      </c>
      <c r="BF1450" s="106">
        <f>INDEX(Meio_Ambiente!$A:$CT,ROW(BC181),COLUMN(BC181))</f>
        <v>0</v>
      </c>
      <c r="BG1450" s="106">
        <f>INDEX(Meio_Ambiente!$A:$CT,ROW(BD181),COLUMN(BD181))</f>
        <v>0</v>
      </c>
      <c r="BH1450" s="106">
        <f>INDEX(Meio_Ambiente!$A:$CT,ROW(BE181),COLUMN(BE181))</f>
        <v>0</v>
      </c>
      <c r="BI1450" s="106">
        <f>INDEX(Meio_Ambiente!$A:$CT,ROW(BF181),COLUMN(BF181))</f>
        <v>0</v>
      </c>
      <c r="BJ1450" s="106">
        <f>INDEX(Meio_Ambiente!$A:$CT,ROW(BG181),COLUMN(BG181))</f>
        <v>0</v>
      </c>
      <c r="BK1450" s="106">
        <f>INDEX(Meio_Ambiente!$A:$CT,ROW(BH181),COLUMN(BH181))</f>
        <v>0</v>
      </c>
      <c r="BL1450" s="106">
        <f>INDEX(Meio_Ambiente!$A:$CT,ROW(BI181),COLUMN(BI181))</f>
        <v>0</v>
      </c>
      <c r="BM1450" s="106">
        <f>INDEX(Meio_Ambiente!$A:$CT,ROW(BJ181),COLUMN(BJ181))</f>
        <v>0</v>
      </c>
      <c r="BN1450" s="106">
        <f>INDEX(Meio_Ambiente!$A:$CT,ROW(BK181),COLUMN(BK181))</f>
        <v>0</v>
      </c>
      <c r="BO1450" s="106">
        <f>INDEX(Meio_Ambiente!$A:$CT,ROW(BL181),COLUMN(BL181))</f>
        <v>0</v>
      </c>
      <c r="BP1450" s="106">
        <f>INDEX(Meio_Ambiente!$A:$CT,ROW(BM181),COLUMN(BM181))</f>
        <v>0</v>
      </c>
      <c r="BQ1450" s="106">
        <f>INDEX(Meio_Ambiente!$A:$CT,ROW(BN181),COLUMN(BN181))</f>
        <v>0</v>
      </c>
      <c r="BR1450" s="106">
        <f>INDEX(Meio_Ambiente!$A:$CT,ROW(BO181),COLUMN(BO181))</f>
        <v>0</v>
      </c>
      <c r="BS1450" s="106">
        <f>INDEX(Meio_Ambiente!$A:$CT,ROW(BP181),COLUMN(BP181))</f>
        <v>0</v>
      </c>
      <c r="BT1450" s="106">
        <f>INDEX(Meio_Ambiente!$A:$CT,ROW(BQ181),COLUMN(BQ181))</f>
        <v>0</v>
      </c>
      <c r="BU1450" s="106">
        <f>INDEX(Meio_Ambiente!$A:$CT,ROW(BR181),COLUMN(BR181))</f>
        <v>0</v>
      </c>
      <c r="BV1450" s="106">
        <f>INDEX(Meio_Ambiente!$A:$CT,ROW(BS181),COLUMN(BS181))</f>
        <v>0</v>
      </c>
      <c r="BW1450" s="106">
        <f>INDEX(Meio_Ambiente!$A:$CT,ROW(BT181),COLUMN(BT181))</f>
        <v>0</v>
      </c>
      <c r="BX1450" s="106">
        <f>INDEX(Meio_Ambiente!$A:$CT,ROW(BU181),COLUMN(BU181))</f>
        <v>0</v>
      </c>
      <c r="BY1450" s="106">
        <f>INDEX(Meio_Ambiente!$A:$CT,ROW(BV181),COLUMN(BV181))</f>
        <v>0</v>
      </c>
      <c r="BZ1450" s="106">
        <f>INDEX(Meio_Ambiente!$A:$CT,ROW(BW181),COLUMN(BW181))</f>
        <v>0</v>
      </c>
      <c r="CA1450" s="106">
        <f>INDEX(Meio_Ambiente!$A:$CT,ROW(BX181),COLUMN(BX181))</f>
        <v>0</v>
      </c>
      <c r="CB1450" s="106">
        <f>INDEX(Meio_Ambiente!$A:$CT,ROW(BY181),COLUMN(BY181))</f>
        <v>0</v>
      </c>
      <c r="CC1450" s="106">
        <f>INDEX(Meio_Ambiente!$A:$CT,ROW(BZ181),COLUMN(BZ181))</f>
        <v>0</v>
      </c>
      <c r="CD1450" s="106">
        <f>INDEX(Meio_Ambiente!$A:$CT,ROW(CA181),COLUMN(CA181))</f>
        <v>0</v>
      </c>
      <c r="CE1450" s="106">
        <f>INDEX(Meio_Ambiente!$A:$CT,ROW(CB181),COLUMN(CB181))</f>
        <v>0</v>
      </c>
      <c r="CF1450" s="106">
        <f>INDEX(Meio_Ambiente!$A:$CT,ROW(CC181),COLUMN(CC181))</f>
        <v>0</v>
      </c>
      <c r="CG1450" s="106">
        <f>INDEX(Meio_Ambiente!$A:$CT,ROW(CD181),COLUMN(CD181))</f>
        <v>0</v>
      </c>
      <c r="CH1450" s="106">
        <f>INDEX(Meio_Ambiente!$A:$CT,ROW(CE181),COLUMN(CE181))</f>
        <v>0</v>
      </c>
      <c r="CI1450" s="106">
        <f>INDEX(Meio_Ambiente!$A:$CT,ROW(CF181),COLUMN(CF181))</f>
        <v>0</v>
      </c>
      <c r="CJ1450" s="106">
        <f>INDEX(Meio_Ambiente!$A:$CT,ROW(CG181),COLUMN(CG181))</f>
        <v>0</v>
      </c>
      <c r="CK1450" s="106">
        <f>INDEX(Meio_Ambiente!$A:$CT,ROW(CH181),COLUMN(CH181))</f>
        <v>0</v>
      </c>
      <c r="CL1450" s="106">
        <f>INDEX(Meio_Ambiente!$A:$CT,ROW(CI181),COLUMN(CI181))</f>
        <v>0</v>
      </c>
      <c r="CM1450" s="106">
        <f>INDEX(Meio_Ambiente!$A:$CT,ROW(CJ181),COLUMN(CJ181))</f>
        <v>0</v>
      </c>
      <c r="CN1450" s="106">
        <f>INDEX(Meio_Ambiente!$A:$CT,ROW(CK181),COLUMN(CK181))</f>
        <v>0</v>
      </c>
      <c r="CO1450" s="106">
        <f>INDEX(Meio_Ambiente!$A:$CT,ROW(CL181),COLUMN(CL181))</f>
        <v>0</v>
      </c>
      <c r="CP1450" s="106">
        <f>INDEX(Meio_Ambiente!$A:$CT,ROW(CM181),COLUMN(CM181))</f>
        <v>0</v>
      </c>
      <c r="CQ1450" s="106">
        <f>INDEX(Meio_Ambiente!$A:$CT,ROW(CN181),COLUMN(CN181))</f>
        <v>0</v>
      </c>
      <c r="CR1450" s="106">
        <f>INDEX(Meio_Ambiente!$A:$CT,ROW(CO181),COLUMN(CO181))</f>
        <v>0</v>
      </c>
      <c r="CS1450" s="107">
        <f>INDEX(Meio_Ambiente!$A:$CT,ROW(A181),COLUMN(A181))</f>
        <v>0</v>
      </c>
    </row>
    <row r="1451" spans="1:97" s="104" customFormat="1" hidden="1" x14ac:dyDescent="0.2">
      <c r="A1451" t="str">
        <f t="shared" si="22"/>
        <v>Zero</v>
      </c>
      <c r="B1451" s="107">
        <f>INDEX(Meio_Ambiente!$A:$CT,ROW(B182),COLUMN(CQ182))</f>
        <v>0</v>
      </c>
      <c r="C1451" s="107">
        <f>INDEX(Meio_Ambiente!$A:$CT,ROW(C182),COLUMN(CR182))</f>
        <v>0</v>
      </c>
      <c r="D1451" s="107">
        <f>INDEX(Meio_Ambiente!$A:$CT,ROW(D182),COLUMN(CS182))</f>
        <v>0</v>
      </c>
      <c r="E1451" s="107">
        <f>INDEX(Meio_Ambiente!$A:$CT,ROW(B182),COLUMN(B182))</f>
        <v>0</v>
      </c>
      <c r="F1451" s="106">
        <f>INDEX(Meio_Ambiente!$A:$CT,ROW(C182),COLUMN(C182))</f>
        <v>0</v>
      </c>
      <c r="G1451" s="106">
        <f>INDEX(Meio_Ambiente!$A:$CT,ROW(D182),COLUMN(D182))</f>
        <v>0</v>
      </c>
      <c r="H1451" s="106">
        <f>INDEX(Meio_Ambiente!$A:$CT,ROW(E182),COLUMN(E182))</f>
        <v>0</v>
      </c>
      <c r="I1451" s="106">
        <f>INDEX(Meio_Ambiente!$A:$CT,ROW(F182),COLUMN(F182))</f>
        <v>0</v>
      </c>
      <c r="J1451" s="106">
        <f>INDEX(Meio_Ambiente!$A:$CT,ROW(G182),COLUMN(G182))</f>
        <v>0</v>
      </c>
      <c r="K1451" s="106">
        <f>INDEX(Meio_Ambiente!$A:$CT,ROW(H182),COLUMN(H182))</f>
        <v>0</v>
      </c>
      <c r="L1451" s="106">
        <f>INDEX(Meio_Ambiente!$A:$CT,ROW(I182),COLUMN(I182))</f>
        <v>0</v>
      </c>
      <c r="M1451" s="106">
        <f>INDEX(Meio_Ambiente!$A:$CT,ROW(J182),COLUMN(J182))</f>
        <v>0</v>
      </c>
      <c r="N1451" s="106">
        <f>INDEX(Meio_Ambiente!$A:$CT,ROW(K182),COLUMN(K182))</f>
        <v>0</v>
      </c>
      <c r="O1451" s="106">
        <f>INDEX(Meio_Ambiente!$A:$CT,ROW(L182),COLUMN(L182))</f>
        <v>0</v>
      </c>
      <c r="P1451" s="106">
        <f>INDEX(Meio_Ambiente!$A:$CT,ROW(M182),COLUMN(M182))</f>
        <v>0</v>
      </c>
      <c r="Q1451" s="106">
        <f>INDEX(Meio_Ambiente!$A:$CT,ROW(N182),COLUMN(N182))</f>
        <v>0</v>
      </c>
      <c r="R1451" s="106">
        <f>INDEX(Meio_Ambiente!$A:$CT,ROW(O182),COLUMN(O182))</f>
        <v>0</v>
      </c>
      <c r="S1451" s="106">
        <f>INDEX(Meio_Ambiente!$A:$CT,ROW(P182),COLUMN(P182))</f>
        <v>0</v>
      </c>
      <c r="T1451" s="106">
        <f>INDEX(Meio_Ambiente!$A:$CT,ROW(Q182),COLUMN(Q182))</f>
        <v>0</v>
      </c>
      <c r="U1451" s="106">
        <f>INDEX(Meio_Ambiente!$A:$CT,ROW(R182),COLUMN(R182))</f>
        <v>0</v>
      </c>
      <c r="V1451" s="106">
        <f>INDEX(Meio_Ambiente!$A:$CT,ROW(S182),COLUMN(S182))</f>
        <v>0</v>
      </c>
      <c r="W1451" s="106">
        <f>INDEX(Meio_Ambiente!$A:$CT,ROW(T182),COLUMN(T182))</f>
        <v>0</v>
      </c>
      <c r="X1451" s="106">
        <f>INDEX(Meio_Ambiente!$A:$CT,ROW(U182),COLUMN(U182))</f>
        <v>0</v>
      </c>
      <c r="Y1451" s="106">
        <f>INDEX(Meio_Ambiente!$A:$CT,ROW(V182),COLUMN(V182))</f>
        <v>0</v>
      </c>
      <c r="Z1451" s="106">
        <f>INDEX(Meio_Ambiente!$A:$CT,ROW(W182),COLUMN(W182))</f>
        <v>0</v>
      </c>
      <c r="AA1451" s="106">
        <f>INDEX(Meio_Ambiente!$A:$CT,ROW(X182),COLUMN(X182))</f>
        <v>0</v>
      </c>
      <c r="AB1451" s="106">
        <f>INDEX(Meio_Ambiente!$A:$CT,ROW(Y182),COLUMN(Y182))</f>
        <v>0</v>
      </c>
      <c r="AC1451" s="106">
        <f>INDEX(Meio_Ambiente!$A:$CT,ROW(Z182),COLUMN(Z182))</f>
        <v>0</v>
      </c>
      <c r="AD1451" s="106">
        <f>INDEX(Meio_Ambiente!$A:$CT,ROW(AA182),COLUMN(AA182))</f>
        <v>0</v>
      </c>
      <c r="AE1451" s="106">
        <f>INDEX(Meio_Ambiente!$A:$CT,ROW(AB182),COLUMN(AB182))</f>
        <v>0</v>
      </c>
      <c r="AF1451" s="106">
        <f>INDEX(Meio_Ambiente!$A:$CT,ROW(AC182),COLUMN(AC182))</f>
        <v>0</v>
      </c>
      <c r="AG1451" s="106">
        <f>INDEX(Meio_Ambiente!$A:$CT,ROW(AD182),COLUMN(AD182))</f>
        <v>0</v>
      </c>
      <c r="AH1451" s="106">
        <f>INDEX(Meio_Ambiente!$A:$CT,ROW(AE182),COLUMN(AE182))</f>
        <v>0</v>
      </c>
      <c r="AI1451" s="106">
        <f>INDEX(Meio_Ambiente!$A:$CT,ROW(AF182),COLUMN(AF182))</f>
        <v>0</v>
      </c>
      <c r="AJ1451" s="106">
        <f>INDEX(Meio_Ambiente!$A:$CT,ROW(AG182),COLUMN(AG182))</f>
        <v>0</v>
      </c>
      <c r="AK1451" s="106">
        <f>INDEX(Meio_Ambiente!$A:$CT,ROW(AH182),COLUMN(AH182))</f>
        <v>0</v>
      </c>
      <c r="AL1451" s="106">
        <f>INDEX(Meio_Ambiente!$A:$CT,ROW(AI182),COLUMN(AI182))</f>
        <v>0</v>
      </c>
      <c r="AM1451" s="106">
        <f>INDEX(Meio_Ambiente!$A:$CT,ROW(AJ182),COLUMN(AJ182))</f>
        <v>0</v>
      </c>
      <c r="AN1451" s="106">
        <f>INDEX(Meio_Ambiente!$A:$CT,ROW(AK182),COLUMN(AK182))</f>
        <v>0</v>
      </c>
      <c r="AO1451" s="106">
        <f>INDEX(Meio_Ambiente!$A:$CT,ROW(AL182),COLUMN(AL182))</f>
        <v>0</v>
      </c>
      <c r="AP1451" s="106">
        <f>INDEX(Meio_Ambiente!$A:$CT,ROW(AM182),COLUMN(AM182))</f>
        <v>0</v>
      </c>
      <c r="AQ1451" s="106">
        <f>INDEX(Meio_Ambiente!$A:$CT,ROW(AN182),COLUMN(AN182))</f>
        <v>0</v>
      </c>
      <c r="AR1451" s="106">
        <f>INDEX(Meio_Ambiente!$A:$CT,ROW(AO182),COLUMN(AO182))</f>
        <v>0</v>
      </c>
      <c r="AS1451" s="106">
        <f>INDEX(Meio_Ambiente!$A:$CT,ROW(AP182),COLUMN(AP182))</f>
        <v>0</v>
      </c>
      <c r="AT1451" s="106">
        <f>INDEX(Meio_Ambiente!$A:$CT,ROW(AQ182),COLUMN(AQ182))</f>
        <v>0</v>
      </c>
      <c r="AU1451" s="106">
        <f>INDEX(Meio_Ambiente!$A:$CT,ROW(AR182),COLUMN(AR182))</f>
        <v>0</v>
      </c>
      <c r="AV1451" s="106">
        <f>INDEX(Meio_Ambiente!$A:$CT,ROW(AS182),COLUMN(AS182))</f>
        <v>0</v>
      </c>
      <c r="AW1451" s="106">
        <f>INDEX(Meio_Ambiente!$A:$CT,ROW(AT182),COLUMN(AT182))</f>
        <v>0</v>
      </c>
      <c r="AX1451" s="106">
        <f>INDEX(Meio_Ambiente!$A:$CT,ROW(AU182),COLUMN(AU182))</f>
        <v>0</v>
      </c>
      <c r="AY1451" s="106">
        <f>INDEX(Meio_Ambiente!$A:$CT,ROW(AV182),COLUMN(AV182))</f>
        <v>0</v>
      </c>
      <c r="AZ1451" s="106">
        <f>INDEX(Meio_Ambiente!$A:$CT,ROW(AW182),COLUMN(AW182))</f>
        <v>0</v>
      </c>
      <c r="BA1451" s="106">
        <f>INDEX(Meio_Ambiente!$A:$CT,ROW(AX182),COLUMN(AX182))</f>
        <v>0</v>
      </c>
      <c r="BB1451" s="106">
        <f>INDEX(Meio_Ambiente!$A:$CT,ROW(AY182),COLUMN(AY182))</f>
        <v>0</v>
      </c>
      <c r="BC1451" s="106">
        <f>INDEX(Meio_Ambiente!$A:$CT,ROW(AZ182),COLUMN(AZ182))</f>
        <v>0</v>
      </c>
      <c r="BD1451" s="106">
        <f>INDEX(Meio_Ambiente!$A:$CT,ROW(BA182),COLUMN(BA182))</f>
        <v>0</v>
      </c>
      <c r="BE1451" s="106">
        <f>INDEX(Meio_Ambiente!$A:$CT,ROW(BB182),COLUMN(BB182))</f>
        <v>0</v>
      </c>
      <c r="BF1451" s="106">
        <f>INDEX(Meio_Ambiente!$A:$CT,ROW(BC182),COLUMN(BC182))</f>
        <v>0</v>
      </c>
      <c r="BG1451" s="106">
        <f>INDEX(Meio_Ambiente!$A:$CT,ROW(BD182),COLUMN(BD182))</f>
        <v>0</v>
      </c>
      <c r="BH1451" s="106">
        <f>INDEX(Meio_Ambiente!$A:$CT,ROW(BE182),COLUMN(BE182))</f>
        <v>0</v>
      </c>
      <c r="BI1451" s="106">
        <f>INDEX(Meio_Ambiente!$A:$CT,ROW(BF182),COLUMN(BF182))</f>
        <v>0</v>
      </c>
      <c r="BJ1451" s="106">
        <f>INDEX(Meio_Ambiente!$A:$CT,ROW(BG182),COLUMN(BG182))</f>
        <v>0</v>
      </c>
      <c r="BK1451" s="106">
        <f>INDEX(Meio_Ambiente!$A:$CT,ROW(BH182),COLUMN(BH182))</f>
        <v>0</v>
      </c>
      <c r="BL1451" s="106">
        <f>INDEX(Meio_Ambiente!$A:$CT,ROW(BI182),COLUMN(BI182))</f>
        <v>0</v>
      </c>
      <c r="BM1451" s="106">
        <f>INDEX(Meio_Ambiente!$A:$CT,ROW(BJ182),COLUMN(BJ182))</f>
        <v>0</v>
      </c>
      <c r="BN1451" s="106">
        <f>INDEX(Meio_Ambiente!$A:$CT,ROW(BK182),COLUMN(BK182))</f>
        <v>0</v>
      </c>
      <c r="BO1451" s="106">
        <f>INDEX(Meio_Ambiente!$A:$CT,ROW(BL182),COLUMN(BL182))</f>
        <v>0</v>
      </c>
      <c r="BP1451" s="106">
        <f>INDEX(Meio_Ambiente!$A:$CT,ROW(BM182),COLUMN(BM182))</f>
        <v>0</v>
      </c>
      <c r="BQ1451" s="106">
        <f>INDEX(Meio_Ambiente!$A:$CT,ROW(BN182),COLUMN(BN182))</f>
        <v>0</v>
      </c>
      <c r="BR1451" s="106">
        <f>INDEX(Meio_Ambiente!$A:$CT,ROW(BO182),COLUMN(BO182))</f>
        <v>0</v>
      </c>
      <c r="BS1451" s="106">
        <f>INDEX(Meio_Ambiente!$A:$CT,ROW(BP182),COLUMN(BP182))</f>
        <v>0</v>
      </c>
      <c r="BT1451" s="106">
        <f>INDEX(Meio_Ambiente!$A:$CT,ROW(BQ182),COLUMN(BQ182))</f>
        <v>0</v>
      </c>
      <c r="BU1451" s="106">
        <f>INDEX(Meio_Ambiente!$A:$CT,ROW(BR182),COLUMN(BR182))</f>
        <v>0</v>
      </c>
      <c r="BV1451" s="106">
        <f>INDEX(Meio_Ambiente!$A:$CT,ROW(BS182),COLUMN(BS182))</f>
        <v>0</v>
      </c>
      <c r="BW1451" s="106">
        <f>INDEX(Meio_Ambiente!$A:$CT,ROW(BT182),COLUMN(BT182))</f>
        <v>0</v>
      </c>
      <c r="BX1451" s="106">
        <f>INDEX(Meio_Ambiente!$A:$CT,ROW(BU182),COLUMN(BU182))</f>
        <v>0</v>
      </c>
      <c r="BY1451" s="106">
        <f>INDEX(Meio_Ambiente!$A:$CT,ROW(BV182),COLUMN(BV182))</f>
        <v>0</v>
      </c>
      <c r="BZ1451" s="106">
        <f>INDEX(Meio_Ambiente!$A:$CT,ROW(BW182),COLUMN(BW182))</f>
        <v>0</v>
      </c>
      <c r="CA1451" s="106">
        <f>INDEX(Meio_Ambiente!$A:$CT,ROW(BX182),COLUMN(BX182))</f>
        <v>0</v>
      </c>
      <c r="CB1451" s="106">
        <f>INDEX(Meio_Ambiente!$A:$CT,ROW(BY182),COLUMN(BY182))</f>
        <v>0</v>
      </c>
      <c r="CC1451" s="106">
        <f>INDEX(Meio_Ambiente!$A:$CT,ROW(BZ182),COLUMN(BZ182))</f>
        <v>0</v>
      </c>
      <c r="CD1451" s="106">
        <f>INDEX(Meio_Ambiente!$A:$CT,ROW(CA182),COLUMN(CA182))</f>
        <v>0</v>
      </c>
      <c r="CE1451" s="106">
        <f>INDEX(Meio_Ambiente!$A:$CT,ROW(CB182),COLUMN(CB182))</f>
        <v>0</v>
      </c>
      <c r="CF1451" s="106">
        <f>INDEX(Meio_Ambiente!$A:$CT,ROW(CC182),COLUMN(CC182))</f>
        <v>0</v>
      </c>
      <c r="CG1451" s="106">
        <f>INDEX(Meio_Ambiente!$A:$CT,ROW(CD182),COLUMN(CD182))</f>
        <v>0</v>
      </c>
      <c r="CH1451" s="106">
        <f>INDEX(Meio_Ambiente!$A:$CT,ROW(CE182),COLUMN(CE182))</f>
        <v>0</v>
      </c>
      <c r="CI1451" s="106">
        <f>INDEX(Meio_Ambiente!$A:$CT,ROW(CF182),COLUMN(CF182))</f>
        <v>0</v>
      </c>
      <c r="CJ1451" s="106">
        <f>INDEX(Meio_Ambiente!$A:$CT,ROW(CG182),COLUMN(CG182))</f>
        <v>0</v>
      </c>
      <c r="CK1451" s="106">
        <f>INDEX(Meio_Ambiente!$A:$CT,ROW(CH182),COLUMN(CH182))</f>
        <v>0</v>
      </c>
      <c r="CL1451" s="106">
        <f>INDEX(Meio_Ambiente!$A:$CT,ROW(CI182),COLUMN(CI182))</f>
        <v>0</v>
      </c>
      <c r="CM1451" s="106">
        <f>INDEX(Meio_Ambiente!$A:$CT,ROW(CJ182),COLUMN(CJ182))</f>
        <v>0</v>
      </c>
      <c r="CN1451" s="106">
        <f>INDEX(Meio_Ambiente!$A:$CT,ROW(CK182),COLUMN(CK182))</f>
        <v>0</v>
      </c>
      <c r="CO1451" s="106">
        <f>INDEX(Meio_Ambiente!$A:$CT,ROW(CL182),COLUMN(CL182))</f>
        <v>0</v>
      </c>
      <c r="CP1451" s="106">
        <f>INDEX(Meio_Ambiente!$A:$CT,ROW(CM182),COLUMN(CM182))</f>
        <v>0</v>
      </c>
      <c r="CQ1451" s="106">
        <f>INDEX(Meio_Ambiente!$A:$CT,ROW(CN182),COLUMN(CN182))</f>
        <v>0</v>
      </c>
      <c r="CR1451" s="106">
        <f>INDEX(Meio_Ambiente!$A:$CT,ROW(CO182),COLUMN(CO182))</f>
        <v>0</v>
      </c>
      <c r="CS1451" s="107">
        <f>INDEX(Meio_Ambiente!$A:$CT,ROW(A182),COLUMN(A182))</f>
        <v>0</v>
      </c>
    </row>
    <row r="1452" spans="1:97" s="104" customFormat="1" hidden="1" x14ac:dyDescent="0.2">
      <c r="A1452" t="str">
        <f t="shared" si="22"/>
        <v>Zero</v>
      </c>
      <c r="B1452" s="107">
        <f>INDEX(Meio_Ambiente!$A:$CT,ROW(B183),COLUMN(CQ183))</f>
        <v>0</v>
      </c>
      <c r="C1452" s="107">
        <f>INDEX(Meio_Ambiente!$A:$CT,ROW(C183),COLUMN(CR183))</f>
        <v>0</v>
      </c>
      <c r="D1452" s="107">
        <f>INDEX(Meio_Ambiente!$A:$CT,ROW(D183),COLUMN(CS183))</f>
        <v>0</v>
      </c>
      <c r="E1452" s="107">
        <f>INDEX(Meio_Ambiente!$A:$CT,ROW(B183),COLUMN(B183))</f>
        <v>0</v>
      </c>
      <c r="F1452" s="106">
        <f>INDEX(Meio_Ambiente!$A:$CT,ROW(C183),COLUMN(C183))</f>
        <v>0</v>
      </c>
      <c r="G1452" s="106">
        <f>INDEX(Meio_Ambiente!$A:$CT,ROW(D183),COLUMN(D183))</f>
        <v>0</v>
      </c>
      <c r="H1452" s="106">
        <f>INDEX(Meio_Ambiente!$A:$CT,ROW(E183),COLUMN(E183))</f>
        <v>0</v>
      </c>
      <c r="I1452" s="106">
        <f>INDEX(Meio_Ambiente!$A:$CT,ROW(F183),COLUMN(F183))</f>
        <v>0</v>
      </c>
      <c r="J1452" s="106">
        <f>INDEX(Meio_Ambiente!$A:$CT,ROW(G183),COLUMN(G183))</f>
        <v>0</v>
      </c>
      <c r="K1452" s="106">
        <f>INDEX(Meio_Ambiente!$A:$CT,ROW(H183),COLUMN(H183))</f>
        <v>0</v>
      </c>
      <c r="L1452" s="106">
        <f>INDEX(Meio_Ambiente!$A:$CT,ROW(I183),COLUMN(I183))</f>
        <v>0</v>
      </c>
      <c r="M1452" s="106">
        <f>INDEX(Meio_Ambiente!$A:$CT,ROW(J183),COLUMN(J183))</f>
        <v>0</v>
      </c>
      <c r="N1452" s="106">
        <f>INDEX(Meio_Ambiente!$A:$CT,ROW(K183),COLUMN(K183))</f>
        <v>0</v>
      </c>
      <c r="O1452" s="106">
        <f>INDEX(Meio_Ambiente!$A:$CT,ROW(L183),COLUMN(L183))</f>
        <v>0</v>
      </c>
      <c r="P1452" s="106">
        <f>INDEX(Meio_Ambiente!$A:$CT,ROW(M183),COLUMN(M183))</f>
        <v>0</v>
      </c>
      <c r="Q1452" s="106">
        <f>INDEX(Meio_Ambiente!$A:$CT,ROW(N183),COLUMN(N183))</f>
        <v>0</v>
      </c>
      <c r="R1452" s="106">
        <f>INDEX(Meio_Ambiente!$A:$CT,ROW(O183),COLUMN(O183))</f>
        <v>0</v>
      </c>
      <c r="S1452" s="106">
        <f>INDEX(Meio_Ambiente!$A:$CT,ROW(P183),COLUMN(P183))</f>
        <v>0</v>
      </c>
      <c r="T1452" s="106">
        <f>INDEX(Meio_Ambiente!$A:$CT,ROW(Q183),COLUMN(Q183))</f>
        <v>0</v>
      </c>
      <c r="U1452" s="106">
        <f>INDEX(Meio_Ambiente!$A:$CT,ROW(R183),COLUMN(R183))</f>
        <v>0</v>
      </c>
      <c r="V1452" s="106">
        <f>INDEX(Meio_Ambiente!$A:$CT,ROW(S183),COLUMN(S183))</f>
        <v>0</v>
      </c>
      <c r="W1452" s="106">
        <f>INDEX(Meio_Ambiente!$A:$CT,ROW(T183),COLUMN(T183))</f>
        <v>0</v>
      </c>
      <c r="X1452" s="106">
        <f>INDEX(Meio_Ambiente!$A:$CT,ROW(U183),COLUMN(U183))</f>
        <v>0</v>
      </c>
      <c r="Y1452" s="106">
        <f>INDEX(Meio_Ambiente!$A:$CT,ROW(V183),COLUMN(V183))</f>
        <v>0</v>
      </c>
      <c r="Z1452" s="106">
        <f>INDEX(Meio_Ambiente!$A:$CT,ROW(W183),COLUMN(W183))</f>
        <v>0</v>
      </c>
      <c r="AA1452" s="106">
        <f>INDEX(Meio_Ambiente!$A:$CT,ROW(X183),COLUMN(X183))</f>
        <v>0</v>
      </c>
      <c r="AB1452" s="106">
        <f>INDEX(Meio_Ambiente!$A:$CT,ROW(Y183),COLUMN(Y183))</f>
        <v>0</v>
      </c>
      <c r="AC1452" s="106">
        <f>INDEX(Meio_Ambiente!$A:$CT,ROW(Z183),COLUMN(Z183))</f>
        <v>0</v>
      </c>
      <c r="AD1452" s="106">
        <f>INDEX(Meio_Ambiente!$A:$CT,ROW(AA183),COLUMN(AA183))</f>
        <v>0</v>
      </c>
      <c r="AE1452" s="106">
        <f>INDEX(Meio_Ambiente!$A:$CT,ROW(AB183),COLUMN(AB183))</f>
        <v>0</v>
      </c>
      <c r="AF1452" s="106">
        <f>INDEX(Meio_Ambiente!$A:$CT,ROW(AC183),COLUMN(AC183))</f>
        <v>0</v>
      </c>
      <c r="AG1452" s="106">
        <f>INDEX(Meio_Ambiente!$A:$CT,ROW(AD183),COLUMN(AD183))</f>
        <v>0</v>
      </c>
      <c r="AH1452" s="106">
        <f>INDEX(Meio_Ambiente!$A:$CT,ROW(AE183),COLUMN(AE183))</f>
        <v>0</v>
      </c>
      <c r="AI1452" s="106">
        <f>INDEX(Meio_Ambiente!$A:$CT,ROW(AF183),COLUMN(AF183))</f>
        <v>0</v>
      </c>
      <c r="AJ1452" s="106">
        <f>INDEX(Meio_Ambiente!$A:$CT,ROW(AG183),COLUMN(AG183))</f>
        <v>0</v>
      </c>
      <c r="AK1452" s="106">
        <f>INDEX(Meio_Ambiente!$A:$CT,ROW(AH183),COLUMN(AH183))</f>
        <v>0</v>
      </c>
      <c r="AL1452" s="106">
        <f>INDEX(Meio_Ambiente!$A:$CT,ROW(AI183),COLUMN(AI183))</f>
        <v>0</v>
      </c>
      <c r="AM1452" s="106">
        <f>INDEX(Meio_Ambiente!$A:$CT,ROW(AJ183),COLUMN(AJ183))</f>
        <v>0</v>
      </c>
      <c r="AN1452" s="106">
        <f>INDEX(Meio_Ambiente!$A:$CT,ROW(AK183),COLUMN(AK183))</f>
        <v>0</v>
      </c>
      <c r="AO1452" s="106">
        <f>INDEX(Meio_Ambiente!$A:$CT,ROW(AL183),COLUMN(AL183))</f>
        <v>0</v>
      </c>
      <c r="AP1452" s="106">
        <f>INDEX(Meio_Ambiente!$A:$CT,ROW(AM183),COLUMN(AM183))</f>
        <v>0</v>
      </c>
      <c r="AQ1452" s="106">
        <f>INDEX(Meio_Ambiente!$A:$CT,ROW(AN183),COLUMN(AN183))</f>
        <v>0</v>
      </c>
      <c r="AR1452" s="106">
        <f>INDEX(Meio_Ambiente!$A:$CT,ROW(AO183),COLUMN(AO183))</f>
        <v>0</v>
      </c>
      <c r="AS1452" s="106">
        <f>INDEX(Meio_Ambiente!$A:$CT,ROW(AP183),COLUMN(AP183))</f>
        <v>0</v>
      </c>
      <c r="AT1452" s="106">
        <f>INDEX(Meio_Ambiente!$A:$CT,ROW(AQ183),COLUMN(AQ183))</f>
        <v>0</v>
      </c>
      <c r="AU1452" s="106">
        <f>INDEX(Meio_Ambiente!$A:$CT,ROW(AR183),COLUMN(AR183))</f>
        <v>0</v>
      </c>
      <c r="AV1452" s="106">
        <f>INDEX(Meio_Ambiente!$A:$CT,ROW(AS183),COLUMN(AS183))</f>
        <v>0</v>
      </c>
      <c r="AW1452" s="106">
        <f>INDEX(Meio_Ambiente!$A:$CT,ROW(AT183),COLUMN(AT183))</f>
        <v>0</v>
      </c>
      <c r="AX1452" s="106">
        <f>INDEX(Meio_Ambiente!$A:$CT,ROW(AU183),COLUMN(AU183))</f>
        <v>0</v>
      </c>
      <c r="AY1452" s="106">
        <f>INDEX(Meio_Ambiente!$A:$CT,ROW(AV183),COLUMN(AV183))</f>
        <v>0</v>
      </c>
      <c r="AZ1452" s="106">
        <f>INDEX(Meio_Ambiente!$A:$CT,ROW(AW183),COLUMN(AW183))</f>
        <v>0</v>
      </c>
      <c r="BA1452" s="106">
        <f>INDEX(Meio_Ambiente!$A:$CT,ROW(AX183),COLUMN(AX183))</f>
        <v>0</v>
      </c>
      <c r="BB1452" s="106">
        <f>INDEX(Meio_Ambiente!$A:$CT,ROW(AY183),COLUMN(AY183))</f>
        <v>0</v>
      </c>
      <c r="BC1452" s="106">
        <f>INDEX(Meio_Ambiente!$A:$CT,ROW(AZ183),COLUMN(AZ183))</f>
        <v>0</v>
      </c>
      <c r="BD1452" s="106">
        <f>INDEX(Meio_Ambiente!$A:$CT,ROW(BA183),COLUMN(BA183))</f>
        <v>0</v>
      </c>
      <c r="BE1452" s="106">
        <f>INDEX(Meio_Ambiente!$A:$CT,ROW(BB183),COLUMN(BB183))</f>
        <v>0</v>
      </c>
      <c r="BF1452" s="106">
        <f>INDEX(Meio_Ambiente!$A:$CT,ROW(BC183),COLUMN(BC183))</f>
        <v>0</v>
      </c>
      <c r="BG1452" s="106">
        <f>INDEX(Meio_Ambiente!$A:$CT,ROW(BD183),COLUMN(BD183))</f>
        <v>0</v>
      </c>
      <c r="BH1452" s="106">
        <f>INDEX(Meio_Ambiente!$A:$CT,ROW(BE183),COLUMN(BE183))</f>
        <v>0</v>
      </c>
      <c r="BI1452" s="106">
        <f>INDEX(Meio_Ambiente!$A:$CT,ROW(BF183),COLUMN(BF183))</f>
        <v>0</v>
      </c>
      <c r="BJ1452" s="106">
        <f>INDEX(Meio_Ambiente!$A:$CT,ROW(BG183),COLUMN(BG183))</f>
        <v>0</v>
      </c>
      <c r="BK1452" s="106">
        <f>INDEX(Meio_Ambiente!$A:$CT,ROW(BH183),COLUMN(BH183))</f>
        <v>0</v>
      </c>
      <c r="BL1452" s="106">
        <f>INDEX(Meio_Ambiente!$A:$CT,ROW(BI183),COLUMN(BI183))</f>
        <v>0</v>
      </c>
      <c r="BM1452" s="106">
        <f>INDEX(Meio_Ambiente!$A:$CT,ROW(BJ183),COLUMN(BJ183))</f>
        <v>0</v>
      </c>
      <c r="BN1452" s="106">
        <f>INDEX(Meio_Ambiente!$A:$CT,ROW(BK183),COLUMN(BK183))</f>
        <v>0</v>
      </c>
      <c r="BO1452" s="106">
        <f>INDEX(Meio_Ambiente!$A:$CT,ROW(BL183),COLUMN(BL183))</f>
        <v>0</v>
      </c>
      <c r="BP1452" s="106">
        <f>INDEX(Meio_Ambiente!$A:$CT,ROW(BM183),COLUMN(BM183))</f>
        <v>0</v>
      </c>
      <c r="BQ1452" s="106">
        <f>INDEX(Meio_Ambiente!$A:$CT,ROW(BN183),COLUMN(BN183))</f>
        <v>0</v>
      </c>
      <c r="BR1452" s="106">
        <f>INDEX(Meio_Ambiente!$A:$CT,ROW(BO183),COLUMN(BO183))</f>
        <v>0</v>
      </c>
      <c r="BS1452" s="106">
        <f>INDEX(Meio_Ambiente!$A:$CT,ROW(BP183),COLUMN(BP183))</f>
        <v>0</v>
      </c>
      <c r="BT1452" s="106">
        <f>INDEX(Meio_Ambiente!$A:$CT,ROW(BQ183),COLUMN(BQ183))</f>
        <v>0</v>
      </c>
      <c r="BU1452" s="106">
        <f>INDEX(Meio_Ambiente!$A:$CT,ROW(BR183),COLUMN(BR183))</f>
        <v>0</v>
      </c>
      <c r="BV1452" s="106">
        <f>INDEX(Meio_Ambiente!$A:$CT,ROW(BS183),COLUMN(BS183))</f>
        <v>0</v>
      </c>
      <c r="BW1452" s="106">
        <f>INDEX(Meio_Ambiente!$A:$CT,ROW(BT183),COLUMN(BT183))</f>
        <v>0</v>
      </c>
      <c r="BX1452" s="106">
        <f>INDEX(Meio_Ambiente!$A:$CT,ROW(BU183),COLUMN(BU183))</f>
        <v>0</v>
      </c>
      <c r="BY1452" s="106">
        <f>INDEX(Meio_Ambiente!$A:$CT,ROW(BV183),COLUMN(BV183))</f>
        <v>0</v>
      </c>
      <c r="BZ1452" s="106">
        <f>INDEX(Meio_Ambiente!$A:$CT,ROW(BW183),COLUMN(BW183))</f>
        <v>0</v>
      </c>
      <c r="CA1452" s="106">
        <f>INDEX(Meio_Ambiente!$A:$CT,ROW(BX183),COLUMN(BX183))</f>
        <v>0</v>
      </c>
      <c r="CB1452" s="106">
        <f>INDEX(Meio_Ambiente!$A:$CT,ROW(BY183),COLUMN(BY183))</f>
        <v>0</v>
      </c>
      <c r="CC1452" s="106">
        <f>INDEX(Meio_Ambiente!$A:$CT,ROW(BZ183),COLUMN(BZ183))</f>
        <v>0</v>
      </c>
      <c r="CD1452" s="106">
        <f>INDEX(Meio_Ambiente!$A:$CT,ROW(CA183),COLUMN(CA183))</f>
        <v>0</v>
      </c>
      <c r="CE1452" s="106">
        <f>INDEX(Meio_Ambiente!$A:$CT,ROW(CB183),COLUMN(CB183))</f>
        <v>0</v>
      </c>
      <c r="CF1452" s="106">
        <f>INDEX(Meio_Ambiente!$A:$CT,ROW(CC183),COLUMN(CC183))</f>
        <v>0</v>
      </c>
      <c r="CG1452" s="106">
        <f>INDEX(Meio_Ambiente!$A:$CT,ROW(CD183),COLUMN(CD183))</f>
        <v>0</v>
      </c>
      <c r="CH1452" s="106">
        <f>INDEX(Meio_Ambiente!$A:$CT,ROW(CE183),COLUMN(CE183))</f>
        <v>0</v>
      </c>
      <c r="CI1452" s="106">
        <f>INDEX(Meio_Ambiente!$A:$CT,ROW(CF183),COLUMN(CF183))</f>
        <v>0</v>
      </c>
      <c r="CJ1452" s="106">
        <f>INDEX(Meio_Ambiente!$A:$CT,ROW(CG183),COLUMN(CG183))</f>
        <v>0</v>
      </c>
      <c r="CK1452" s="106">
        <f>INDEX(Meio_Ambiente!$A:$CT,ROW(CH183),COLUMN(CH183))</f>
        <v>0</v>
      </c>
      <c r="CL1452" s="106">
        <f>INDEX(Meio_Ambiente!$A:$CT,ROW(CI183),COLUMN(CI183))</f>
        <v>0</v>
      </c>
      <c r="CM1452" s="106">
        <f>INDEX(Meio_Ambiente!$A:$CT,ROW(CJ183),COLUMN(CJ183))</f>
        <v>0</v>
      </c>
      <c r="CN1452" s="106">
        <f>INDEX(Meio_Ambiente!$A:$CT,ROW(CK183),COLUMN(CK183))</f>
        <v>0</v>
      </c>
      <c r="CO1452" s="106">
        <f>INDEX(Meio_Ambiente!$A:$CT,ROW(CL183),COLUMN(CL183))</f>
        <v>0</v>
      </c>
      <c r="CP1452" s="106">
        <f>INDEX(Meio_Ambiente!$A:$CT,ROW(CM183),COLUMN(CM183))</f>
        <v>0</v>
      </c>
      <c r="CQ1452" s="106">
        <f>INDEX(Meio_Ambiente!$A:$CT,ROW(CN183),COLUMN(CN183))</f>
        <v>0</v>
      </c>
      <c r="CR1452" s="106">
        <f>INDEX(Meio_Ambiente!$A:$CT,ROW(CO183),COLUMN(CO183))</f>
        <v>0</v>
      </c>
      <c r="CS1452" s="107">
        <f>INDEX(Meio_Ambiente!$A:$CT,ROW(A183),COLUMN(A183))</f>
        <v>0</v>
      </c>
    </row>
    <row r="1453" spans="1:97" s="104" customFormat="1" hidden="1" x14ac:dyDescent="0.2">
      <c r="A1453" t="str">
        <f t="shared" si="22"/>
        <v>Zero</v>
      </c>
      <c r="B1453" s="107">
        <f>INDEX(Meio_Ambiente!$A:$CT,ROW(B184),COLUMN(CQ184))</f>
        <v>0</v>
      </c>
      <c r="C1453" s="107">
        <f>INDEX(Meio_Ambiente!$A:$CT,ROW(C184),COLUMN(CR184))</f>
        <v>0</v>
      </c>
      <c r="D1453" s="107">
        <f>INDEX(Meio_Ambiente!$A:$CT,ROW(D184),COLUMN(CS184))</f>
        <v>0</v>
      </c>
      <c r="E1453" s="107">
        <f>INDEX(Meio_Ambiente!$A:$CT,ROW(B184),COLUMN(B184))</f>
        <v>0</v>
      </c>
      <c r="F1453" s="106">
        <f>INDEX(Meio_Ambiente!$A:$CT,ROW(C184),COLUMN(C184))</f>
        <v>0</v>
      </c>
      <c r="G1453" s="106">
        <f>INDEX(Meio_Ambiente!$A:$CT,ROW(D184),COLUMN(D184))</f>
        <v>0</v>
      </c>
      <c r="H1453" s="106">
        <f>INDEX(Meio_Ambiente!$A:$CT,ROW(E184),COLUMN(E184))</f>
        <v>0</v>
      </c>
      <c r="I1453" s="106">
        <f>INDEX(Meio_Ambiente!$A:$CT,ROW(F184),COLUMN(F184))</f>
        <v>0</v>
      </c>
      <c r="J1453" s="106">
        <f>INDEX(Meio_Ambiente!$A:$CT,ROW(G184),COLUMN(G184))</f>
        <v>0</v>
      </c>
      <c r="K1453" s="106">
        <f>INDEX(Meio_Ambiente!$A:$CT,ROW(H184),COLUMN(H184))</f>
        <v>0</v>
      </c>
      <c r="L1453" s="106">
        <f>INDEX(Meio_Ambiente!$A:$CT,ROW(I184),COLUMN(I184))</f>
        <v>0</v>
      </c>
      <c r="M1453" s="106">
        <f>INDEX(Meio_Ambiente!$A:$CT,ROW(J184),COLUMN(J184))</f>
        <v>0</v>
      </c>
      <c r="N1453" s="106">
        <f>INDEX(Meio_Ambiente!$A:$CT,ROW(K184),COLUMN(K184))</f>
        <v>0</v>
      </c>
      <c r="O1453" s="106">
        <f>INDEX(Meio_Ambiente!$A:$CT,ROW(L184),COLUMN(L184))</f>
        <v>0</v>
      </c>
      <c r="P1453" s="106">
        <f>INDEX(Meio_Ambiente!$A:$CT,ROW(M184),COLUMN(M184))</f>
        <v>0</v>
      </c>
      <c r="Q1453" s="106">
        <f>INDEX(Meio_Ambiente!$A:$CT,ROW(N184),COLUMN(N184))</f>
        <v>0</v>
      </c>
      <c r="R1453" s="106">
        <f>INDEX(Meio_Ambiente!$A:$CT,ROW(O184),COLUMN(O184))</f>
        <v>0</v>
      </c>
      <c r="S1453" s="106">
        <f>INDEX(Meio_Ambiente!$A:$CT,ROW(P184),COLUMN(P184))</f>
        <v>0</v>
      </c>
      <c r="T1453" s="106">
        <f>INDEX(Meio_Ambiente!$A:$CT,ROW(Q184),COLUMN(Q184))</f>
        <v>0</v>
      </c>
      <c r="U1453" s="106">
        <f>INDEX(Meio_Ambiente!$A:$CT,ROW(R184),COLUMN(R184))</f>
        <v>0</v>
      </c>
      <c r="V1453" s="106">
        <f>INDEX(Meio_Ambiente!$A:$CT,ROW(S184),COLUMN(S184))</f>
        <v>0</v>
      </c>
      <c r="W1453" s="106">
        <f>INDEX(Meio_Ambiente!$A:$CT,ROW(T184),COLUMN(T184))</f>
        <v>0</v>
      </c>
      <c r="X1453" s="106">
        <f>INDEX(Meio_Ambiente!$A:$CT,ROW(U184),COLUMN(U184))</f>
        <v>0</v>
      </c>
      <c r="Y1453" s="106">
        <f>INDEX(Meio_Ambiente!$A:$CT,ROW(V184),COLUMN(V184))</f>
        <v>0</v>
      </c>
      <c r="Z1453" s="106">
        <f>INDEX(Meio_Ambiente!$A:$CT,ROW(W184),COLUMN(W184))</f>
        <v>0</v>
      </c>
      <c r="AA1453" s="106">
        <f>INDEX(Meio_Ambiente!$A:$CT,ROW(X184),COLUMN(X184))</f>
        <v>0</v>
      </c>
      <c r="AB1453" s="106">
        <f>INDEX(Meio_Ambiente!$A:$CT,ROW(Y184),COLUMN(Y184))</f>
        <v>0</v>
      </c>
      <c r="AC1453" s="106">
        <f>INDEX(Meio_Ambiente!$A:$CT,ROW(Z184),COLUMN(Z184))</f>
        <v>0</v>
      </c>
      <c r="AD1453" s="106">
        <f>INDEX(Meio_Ambiente!$A:$CT,ROW(AA184),COLUMN(AA184))</f>
        <v>0</v>
      </c>
      <c r="AE1453" s="106">
        <f>INDEX(Meio_Ambiente!$A:$CT,ROW(AB184),COLUMN(AB184))</f>
        <v>0</v>
      </c>
      <c r="AF1453" s="106">
        <f>INDEX(Meio_Ambiente!$A:$CT,ROW(AC184),COLUMN(AC184))</f>
        <v>0</v>
      </c>
      <c r="AG1453" s="106">
        <f>INDEX(Meio_Ambiente!$A:$CT,ROW(AD184),COLUMN(AD184))</f>
        <v>0</v>
      </c>
      <c r="AH1453" s="106">
        <f>INDEX(Meio_Ambiente!$A:$CT,ROW(AE184),COLUMN(AE184))</f>
        <v>0</v>
      </c>
      <c r="AI1453" s="106">
        <f>INDEX(Meio_Ambiente!$A:$CT,ROW(AF184),COLUMN(AF184))</f>
        <v>0</v>
      </c>
      <c r="AJ1453" s="106">
        <f>INDEX(Meio_Ambiente!$A:$CT,ROW(AG184),COLUMN(AG184))</f>
        <v>0</v>
      </c>
      <c r="AK1453" s="106">
        <f>INDEX(Meio_Ambiente!$A:$CT,ROW(AH184),COLUMN(AH184))</f>
        <v>0</v>
      </c>
      <c r="AL1453" s="106">
        <f>INDEX(Meio_Ambiente!$A:$CT,ROW(AI184),COLUMN(AI184))</f>
        <v>0</v>
      </c>
      <c r="AM1453" s="106">
        <f>INDEX(Meio_Ambiente!$A:$CT,ROW(AJ184),COLUMN(AJ184))</f>
        <v>0</v>
      </c>
      <c r="AN1453" s="106">
        <f>INDEX(Meio_Ambiente!$A:$CT,ROW(AK184),COLUMN(AK184))</f>
        <v>0</v>
      </c>
      <c r="AO1453" s="106">
        <f>INDEX(Meio_Ambiente!$A:$CT,ROW(AL184),COLUMN(AL184))</f>
        <v>0</v>
      </c>
      <c r="AP1453" s="106">
        <f>INDEX(Meio_Ambiente!$A:$CT,ROW(AM184),COLUMN(AM184))</f>
        <v>0</v>
      </c>
      <c r="AQ1453" s="106">
        <f>INDEX(Meio_Ambiente!$A:$CT,ROW(AN184),COLUMN(AN184))</f>
        <v>0</v>
      </c>
      <c r="AR1453" s="106">
        <f>INDEX(Meio_Ambiente!$A:$CT,ROW(AO184),COLUMN(AO184))</f>
        <v>0</v>
      </c>
      <c r="AS1453" s="106">
        <f>INDEX(Meio_Ambiente!$A:$CT,ROW(AP184),COLUMN(AP184))</f>
        <v>0</v>
      </c>
      <c r="AT1453" s="106">
        <f>INDEX(Meio_Ambiente!$A:$CT,ROW(AQ184),COLUMN(AQ184))</f>
        <v>0</v>
      </c>
      <c r="AU1453" s="106">
        <f>INDEX(Meio_Ambiente!$A:$CT,ROW(AR184),COLUMN(AR184))</f>
        <v>0</v>
      </c>
      <c r="AV1453" s="106">
        <f>INDEX(Meio_Ambiente!$A:$CT,ROW(AS184),COLUMN(AS184))</f>
        <v>0</v>
      </c>
      <c r="AW1453" s="106">
        <f>INDEX(Meio_Ambiente!$A:$CT,ROW(AT184),COLUMN(AT184))</f>
        <v>0</v>
      </c>
      <c r="AX1453" s="106">
        <f>INDEX(Meio_Ambiente!$A:$CT,ROW(AU184),COLUMN(AU184))</f>
        <v>0</v>
      </c>
      <c r="AY1453" s="106">
        <f>INDEX(Meio_Ambiente!$A:$CT,ROW(AV184),COLUMN(AV184))</f>
        <v>0</v>
      </c>
      <c r="AZ1453" s="106">
        <f>INDEX(Meio_Ambiente!$A:$CT,ROW(AW184),COLUMN(AW184))</f>
        <v>0</v>
      </c>
      <c r="BA1453" s="106">
        <f>INDEX(Meio_Ambiente!$A:$CT,ROW(AX184),COLUMN(AX184))</f>
        <v>0</v>
      </c>
      <c r="BB1453" s="106">
        <f>INDEX(Meio_Ambiente!$A:$CT,ROW(AY184),COLUMN(AY184))</f>
        <v>0</v>
      </c>
      <c r="BC1453" s="106">
        <f>INDEX(Meio_Ambiente!$A:$CT,ROW(AZ184),COLUMN(AZ184))</f>
        <v>0</v>
      </c>
      <c r="BD1453" s="106">
        <f>INDEX(Meio_Ambiente!$A:$CT,ROW(BA184),COLUMN(BA184))</f>
        <v>0</v>
      </c>
      <c r="BE1453" s="106">
        <f>INDEX(Meio_Ambiente!$A:$CT,ROW(BB184),COLUMN(BB184))</f>
        <v>0</v>
      </c>
      <c r="BF1453" s="106">
        <f>INDEX(Meio_Ambiente!$A:$CT,ROW(BC184),COLUMN(BC184))</f>
        <v>0</v>
      </c>
      <c r="BG1453" s="106">
        <f>INDEX(Meio_Ambiente!$A:$CT,ROW(BD184),COLUMN(BD184))</f>
        <v>0</v>
      </c>
      <c r="BH1453" s="106">
        <f>INDEX(Meio_Ambiente!$A:$CT,ROW(BE184),COLUMN(BE184))</f>
        <v>0</v>
      </c>
      <c r="BI1453" s="106">
        <f>INDEX(Meio_Ambiente!$A:$CT,ROW(BF184),COLUMN(BF184))</f>
        <v>0</v>
      </c>
      <c r="BJ1453" s="106">
        <f>INDEX(Meio_Ambiente!$A:$CT,ROW(BG184),COLUMN(BG184))</f>
        <v>0</v>
      </c>
      <c r="BK1453" s="106">
        <f>INDEX(Meio_Ambiente!$A:$CT,ROW(BH184),COLUMN(BH184))</f>
        <v>0</v>
      </c>
      <c r="BL1453" s="106">
        <f>INDEX(Meio_Ambiente!$A:$CT,ROW(BI184),COLUMN(BI184))</f>
        <v>0</v>
      </c>
      <c r="BM1453" s="106">
        <f>INDEX(Meio_Ambiente!$A:$CT,ROW(BJ184),COLUMN(BJ184))</f>
        <v>0</v>
      </c>
      <c r="BN1453" s="106">
        <f>INDEX(Meio_Ambiente!$A:$CT,ROW(BK184),COLUMN(BK184))</f>
        <v>0</v>
      </c>
      <c r="BO1453" s="106">
        <f>INDEX(Meio_Ambiente!$A:$CT,ROW(BL184),COLUMN(BL184))</f>
        <v>0</v>
      </c>
      <c r="BP1453" s="106">
        <f>INDEX(Meio_Ambiente!$A:$CT,ROW(BM184),COLUMN(BM184))</f>
        <v>0</v>
      </c>
      <c r="BQ1453" s="106">
        <f>INDEX(Meio_Ambiente!$A:$CT,ROW(BN184),COLUMN(BN184))</f>
        <v>0</v>
      </c>
      <c r="BR1453" s="106">
        <f>INDEX(Meio_Ambiente!$A:$CT,ROW(BO184),COLUMN(BO184))</f>
        <v>0</v>
      </c>
      <c r="BS1453" s="106">
        <f>INDEX(Meio_Ambiente!$A:$CT,ROW(BP184),COLUMN(BP184))</f>
        <v>0</v>
      </c>
      <c r="BT1453" s="106">
        <f>INDEX(Meio_Ambiente!$A:$CT,ROW(BQ184),COLUMN(BQ184))</f>
        <v>0</v>
      </c>
      <c r="BU1453" s="106">
        <f>INDEX(Meio_Ambiente!$A:$CT,ROW(BR184),COLUMN(BR184))</f>
        <v>0</v>
      </c>
      <c r="BV1453" s="106">
        <f>INDEX(Meio_Ambiente!$A:$CT,ROW(BS184),COLUMN(BS184))</f>
        <v>0</v>
      </c>
      <c r="BW1453" s="106">
        <f>INDEX(Meio_Ambiente!$A:$CT,ROW(BT184),COLUMN(BT184))</f>
        <v>0</v>
      </c>
      <c r="BX1453" s="106">
        <f>INDEX(Meio_Ambiente!$A:$CT,ROW(BU184),COLUMN(BU184))</f>
        <v>0</v>
      </c>
      <c r="BY1453" s="106">
        <f>INDEX(Meio_Ambiente!$A:$CT,ROW(BV184),COLUMN(BV184))</f>
        <v>0</v>
      </c>
      <c r="BZ1453" s="106">
        <f>INDEX(Meio_Ambiente!$A:$CT,ROW(BW184),COLUMN(BW184))</f>
        <v>0</v>
      </c>
      <c r="CA1453" s="106">
        <f>INDEX(Meio_Ambiente!$A:$CT,ROW(BX184),COLUMN(BX184))</f>
        <v>0</v>
      </c>
      <c r="CB1453" s="106">
        <f>INDEX(Meio_Ambiente!$A:$CT,ROW(BY184),COLUMN(BY184))</f>
        <v>0</v>
      </c>
      <c r="CC1453" s="106">
        <f>INDEX(Meio_Ambiente!$A:$CT,ROW(BZ184),COLUMN(BZ184))</f>
        <v>0</v>
      </c>
      <c r="CD1453" s="106">
        <f>INDEX(Meio_Ambiente!$A:$CT,ROW(CA184),COLUMN(CA184))</f>
        <v>0</v>
      </c>
      <c r="CE1453" s="106">
        <f>INDEX(Meio_Ambiente!$A:$CT,ROW(CB184),COLUMN(CB184))</f>
        <v>0</v>
      </c>
      <c r="CF1453" s="106">
        <f>INDEX(Meio_Ambiente!$A:$CT,ROW(CC184),COLUMN(CC184))</f>
        <v>0</v>
      </c>
      <c r="CG1453" s="106">
        <f>INDEX(Meio_Ambiente!$A:$CT,ROW(CD184),COLUMN(CD184))</f>
        <v>0</v>
      </c>
      <c r="CH1453" s="106">
        <f>INDEX(Meio_Ambiente!$A:$CT,ROW(CE184),COLUMN(CE184))</f>
        <v>0</v>
      </c>
      <c r="CI1453" s="106">
        <f>INDEX(Meio_Ambiente!$A:$CT,ROW(CF184),COLUMN(CF184))</f>
        <v>0</v>
      </c>
      <c r="CJ1453" s="106">
        <f>INDEX(Meio_Ambiente!$A:$CT,ROW(CG184),COLUMN(CG184))</f>
        <v>0</v>
      </c>
      <c r="CK1453" s="106">
        <f>INDEX(Meio_Ambiente!$A:$CT,ROW(CH184),COLUMN(CH184))</f>
        <v>0</v>
      </c>
      <c r="CL1453" s="106">
        <f>INDEX(Meio_Ambiente!$A:$CT,ROW(CI184),COLUMN(CI184))</f>
        <v>0</v>
      </c>
      <c r="CM1453" s="106">
        <f>INDEX(Meio_Ambiente!$A:$CT,ROW(CJ184),COLUMN(CJ184))</f>
        <v>0</v>
      </c>
      <c r="CN1453" s="106">
        <f>INDEX(Meio_Ambiente!$A:$CT,ROW(CK184),COLUMN(CK184))</f>
        <v>0</v>
      </c>
      <c r="CO1453" s="106">
        <f>INDEX(Meio_Ambiente!$A:$CT,ROW(CL184),COLUMN(CL184))</f>
        <v>0</v>
      </c>
      <c r="CP1453" s="106">
        <f>INDEX(Meio_Ambiente!$A:$CT,ROW(CM184),COLUMN(CM184))</f>
        <v>0</v>
      </c>
      <c r="CQ1453" s="106">
        <f>INDEX(Meio_Ambiente!$A:$CT,ROW(CN184),COLUMN(CN184))</f>
        <v>0</v>
      </c>
      <c r="CR1453" s="106">
        <f>INDEX(Meio_Ambiente!$A:$CT,ROW(CO184),COLUMN(CO184))</f>
        <v>0</v>
      </c>
      <c r="CS1453" s="107">
        <f>INDEX(Meio_Ambiente!$A:$CT,ROW(A184),COLUMN(A184))</f>
        <v>0</v>
      </c>
    </row>
    <row r="1454" spans="1:97" s="104" customFormat="1" hidden="1" x14ac:dyDescent="0.2">
      <c r="A1454" t="str">
        <f t="shared" si="22"/>
        <v>Zero</v>
      </c>
      <c r="B1454" s="107">
        <f>INDEX(Meio_Ambiente!$A:$CT,ROW(B185),COLUMN(CQ185))</f>
        <v>0</v>
      </c>
      <c r="C1454" s="107">
        <f>INDEX(Meio_Ambiente!$A:$CT,ROW(C185),COLUMN(CR185))</f>
        <v>0</v>
      </c>
      <c r="D1454" s="107">
        <f>INDEX(Meio_Ambiente!$A:$CT,ROW(D185),COLUMN(CS185))</f>
        <v>0</v>
      </c>
      <c r="E1454" s="107">
        <f>INDEX(Meio_Ambiente!$A:$CT,ROW(B185),COLUMN(B185))</f>
        <v>0</v>
      </c>
      <c r="F1454" s="106">
        <f>INDEX(Meio_Ambiente!$A:$CT,ROW(C185),COLUMN(C185))</f>
        <v>0</v>
      </c>
      <c r="G1454" s="106">
        <f>INDEX(Meio_Ambiente!$A:$CT,ROW(D185),COLUMN(D185))</f>
        <v>0</v>
      </c>
      <c r="H1454" s="106">
        <f>INDEX(Meio_Ambiente!$A:$CT,ROW(E185),COLUMN(E185))</f>
        <v>0</v>
      </c>
      <c r="I1454" s="106">
        <f>INDEX(Meio_Ambiente!$A:$CT,ROW(F185),COLUMN(F185))</f>
        <v>0</v>
      </c>
      <c r="J1454" s="106">
        <f>INDEX(Meio_Ambiente!$A:$CT,ROW(G185),COLUMN(G185))</f>
        <v>0</v>
      </c>
      <c r="K1454" s="106">
        <f>INDEX(Meio_Ambiente!$A:$CT,ROW(H185),COLUMN(H185))</f>
        <v>0</v>
      </c>
      <c r="L1454" s="106">
        <f>INDEX(Meio_Ambiente!$A:$CT,ROW(I185),COLUMN(I185))</f>
        <v>0</v>
      </c>
      <c r="M1454" s="106">
        <f>INDEX(Meio_Ambiente!$A:$CT,ROW(J185),COLUMN(J185))</f>
        <v>0</v>
      </c>
      <c r="N1454" s="106">
        <f>INDEX(Meio_Ambiente!$A:$CT,ROW(K185),COLUMN(K185))</f>
        <v>0</v>
      </c>
      <c r="O1454" s="106">
        <f>INDEX(Meio_Ambiente!$A:$CT,ROW(L185),COLUMN(L185))</f>
        <v>0</v>
      </c>
      <c r="P1454" s="106">
        <f>INDEX(Meio_Ambiente!$A:$CT,ROW(M185),COLUMN(M185))</f>
        <v>0</v>
      </c>
      <c r="Q1454" s="106">
        <f>INDEX(Meio_Ambiente!$A:$CT,ROW(N185),COLUMN(N185))</f>
        <v>0</v>
      </c>
      <c r="R1454" s="106">
        <f>INDEX(Meio_Ambiente!$A:$CT,ROW(O185),COLUMN(O185))</f>
        <v>0</v>
      </c>
      <c r="S1454" s="106">
        <f>INDEX(Meio_Ambiente!$A:$CT,ROW(P185),COLUMN(P185))</f>
        <v>0</v>
      </c>
      <c r="T1454" s="106">
        <f>INDEX(Meio_Ambiente!$A:$CT,ROW(Q185),COLUMN(Q185))</f>
        <v>0</v>
      </c>
      <c r="U1454" s="106">
        <f>INDEX(Meio_Ambiente!$A:$CT,ROW(R185),COLUMN(R185))</f>
        <v>0</v>
      </c>
      <c r="V1454" s="106">
        <f>INDEX(Meio_Ambiente!$A:$CT,ROW(S185),COLUMN(S185))</f>
        <v>0</v>
      </c>
      <c r="W1454" s="106">
        <f>INDEX(Meio_Ambiente!$A:$CT,ROW(T185),COLUMN(T185))</f>
        <v>0</v>
      </c>
      <c r="X1454" s="106">
        <f>INDEX(Meio_Ambiente!$A:$CT,ROW(U185),COLUMN(U185))</f>
        <v>0</v>
      </c>
      <c r="Y1454" s="106">
        <f>INDEX(Meio_Ambiente!$A:$CT,ROW(V185),COLUMN(V185))</f>
        <v>0</v>
      </c>
      <c r="Z1454" s="106">
        <f>INDEX(Meio_Ambiente!$A:$CT,ROW(W185),COLUMN(W185))</f>
        <v>0</v>
      </c>
      <c r="AA1454" s="106">
        <f>INDEX(Meio_Ambiente!$A:$CT,ROW(X185),COLUMN(X185))</f>
        <v>0</v>
      </c>
      <c r="AB1454" s="106">
        <f>INDEX(Meio_Ambiente!$A:$CT,ROW(Y185),COLUMN(Y185))</f>
        <v>0</v>
      </c>
      <c r="AC1454" s="106">
        <f>INDEX(Meio_Ambiente!$A:$CT,ROW(Z185),COLUMN(Z185))</f>
        <v>0</v>
      </c>
      <c r="AD1454" s="106">
        <f>INDEX(Meio_Ambiente!$A:$CT,ROW(AA185),COLUMN(AA185))</f>
        <v>0</v>
      </c>
      <c r="AE1454" s="106">
        <f>INDEX(Meio_Ambiente!$A:$CT,ROW(AB185),COLUMN(AB185))</f>
        <v>0</v>
      </c>
      <c r="AF1454" s="106">
        <f>INDEX(Meio_Ambiente!$A:$CT,ROW(AC185),COLUMN(AC185))</f>
        <v>0</v>
      </c>
      <c r="AG1454" s="106">
        <f>INDEX(Meio_Ambiente!$A:$CT,ROW(AD185),COLUMN(AD185))</f>
        <v>0</v>
      </c>
      <c r="AH1454" s="106">
        <f>INDEX(Meio_Ambiente!$A:$CT,ROW(AE185),COLUMN(AE185))</f>
        <v>0</v>
      </c>
      <c r="AI1454" s="106">
        <f>INDEX(Meio_Ambiente!$A:$CT,ROW(AF185),COLUMN(AF185))</f>
        <v>0</v>
      </c>
      <c r="AJ1454" s="106">
        <f>INDEX(Meio_Ambiente!$A:$CT,ROW(AG185),COLUMN(AG185))</f>
        <v>0</v>
      </c>
      <c r="AK1454" s="106">
        <f>INDEX(Meio_Ambiente!$A:$CT,ROW(AH185),COLUMN(AH185))</f>
        <v>0</v>
      </c>
      <c r="AL1454" s="106">
        <f>INDEX(Meio_Ambiente!$A:$CT,ROW(AI185),COLUMN(AI185))</f>
        <v>0</v>
      </c>
      <c r="AM1454" s="106">
        <f>INDEX(Meio_Ambiente!$A:$CT,ROW(AJ185),COLUMN(AJ185))</f>
        <v>0</v>
      </c>
      <c r="AN1454" s="106">
        <f>INDEX(Meio_Ambiente!$A:$CT,ROW(AK185),COLUMN(AK185))</f>
        <v>0</v>
      </c>
      <c r="AO1454" s="106">
        <f>INDEX(Meio_Ambiente!$A:$CT,ROW(AL185),COLUMN(AL185))</f>
        <v>0</v>
      </c>
      <c r="AP1454" s="106">
        <f>INDEX(Meio_Ambiente!$A:$CT,ROW(AM185),COLUMN(AM185))</f>
        <v>0</v>
      </c>
      <c r="AQ1454" s="106">
        <f>INDEX(Meio_Ambiente!$A:$CT,ROW(AN185),COLUMN(AN185))</f>
        <v>0</v>
      </c>
      <c r="AR1454" s="106">
        <f>INDEX(Meio_Ambiente!$A:$CT,ROW(AO185),COLUMN(AO185))</f>
        <v>0</v>
      </c>
      <c r="AS1454" s="106">
        <f>INDEX(Meio_Ambiente!$A:$CT,ROW(AP185),COLUMN(AP185))</f>
        <v>0</v>
      </c>
      <c r="AT1454" s="106">
        <f>INDEX(Meio_Ambiente!$A:$CT,ROW(AQ185),COLUMN(AQ185))</f>
        <v>0</v>
      </c>
      <c r="AU1454" s="106">
        <f>INDEX(Meio_Ambiente!$A:$CT,ROW(AR185),COLUMN(AR185))</f>
        <v>0</v>
      </c>
      <c r="AV1454" s="106">
        <f>INDEX(Meio_Ambiente!$A:$CT,ROW(AS185),COLUMN(AS185))</f>
        <v>0</v>
      </c>
      <c r="AW1454" s="106">
        <f>INDEX(Meio_Ambiente!$A:$CT,ROW(AT185),COLUMN(AT185))</f>
        <v>0</v>
      </c>
      <c r="AX1454" s="106">
        <f>INDEX(Meio_Ambiente!$A:$CT,ROW(AU185),COLUMN(AU185))</f>
        <v>0</v>
      </c>
      <c r="AY1454" s="106">
        <f>INDEX(Meio_Ambiente!$A:$CT,ROW(AV185),COLUMN(AV185))</f>
        <v>0</v>
      </c>
      <c r="AZ1454" s="106">
        <f>INDEX(Meio_Ambiente!$A:$CT,ROW(AW185),COLUMN(AW185))</f>
        <v>0</v>
      </c>
      <c r="BA1454" s="106">
        <f>INDEX(Meio_Ambiente!$A:$CT,ROW(AX185),COLUMN(AX185))</f>
        <v>0</v>
      </c>
      <c r="BB1454" s="106">
        <f>INDEX(Meio_Ambiente!$A:$CT,ROW(AY185),COLUMN(AY185))</f>
        <v>0</v>
      </c>
      <c r="BC1454" s="106">
        <f>INDEX(Meio_Ambiente!$A:$CT,ROW(AZ185),COLUMN(AZ185))</f>
        <v>0</v>
      </c>
      <c r="BD1454" s="106">
        <f>INDEX(Meio_Ambiente!$A:$CT,ROW(BA185),COLUMN(BA185))</f>
        <v>0</v>
      </c>
      <c r="BE1454" s="106">
        <f>INDEX(Meio_Ambiente!$A:$CT,ROW(BB185),COLUMN(BB185))</f>
        <v>0</v>
      </c>
      <c r="BF1454" s="106">
        <f>INDEX(Meio_Ambiente!$A:$CT,ROW(BC185),COLUMN(BC185))</f>
        <v>0</v>
      </c>
      <c r="BG1454" s="106">
        <f>INDEX(Meio_Ambiente!$A:$CT,ROW(BD185),COLUMN(BD185))</f>
        <v>0</v>
      </c>
      <c r="BH1454" s="106">
        <f>INDEX(Meio_Ambiente!$A:$CT,ROW(BE185),COLUMN(BE185))</f>
        <v>0</v>
      </c>
      <c r="BI1454" s="106">
        <f>INDEX(Meio_Ambiente!$A:$CT,ROW(BF185),COLUMN(BF185))</f>
        <v>0</v>
      </c>
      <c r="BJ1454" s="106">
        <f>INDEX(Meio_Ambiente!$A:$CT,ROW(BG185),COLUMN(BG185))</f>
        <v>0</v>
      </c>
      <c r="BK1454" s="106">
        <f>INDEX(Meio_Ambiente!$A:$CT,ROW(BH185),COLUMN(BH185))</f>
        <v>0</v>
      </c>
      <c r="BL1454" s="106">
        <f>INDEX(Meio_Ambiente!$A:$CT,ROW(BI185),COLUMN(BI185))</f>
        <v>0</v>
      </c>
      <c r="BM1454" s="106">
        <f>INDEX(Meio_Ambiente!$A:$CT,ROW(BJ185),COLUMN(BJ185))</f>
        <v>0</v>
      </c>
      <c r="BN1454" s="106">
        <f>INDEX(Meio_Ambiente!$A:$CT,ROW(BK185),COLUMN(BK185))</f>
        <v>0</v>
      </c>
      <c r="BO1454" s="106">
        <f>INDEX(Meio_Ambiente!$A:$CT,ROW(BL185),COLUMN(BL185))</f>
        <v>0</v>
      </c>
      <c r="BP1454" s="106">
        <f>INDEX(Meio_Ambiente!$A:$CT,ROW(BM185),COLUMN(BM185))</f>
        <v>0</v>
      </c>
      <c r="BQ1454" s="106">
        <f>INDEX(Meio_Ambiente!$A:$CT,ROW(BN185),COLUMN(BN185))</f>
        <v>0</v>
      </c>
      <c r="BR1454" s="106">
        <f>INDEX(Meio_Ambiente!$A:$CT,ROW(BO185),COLUMN(BO185))</f>
        <v>0</v>
      </c>
      <c r="BS1454" s="106">
        <f>INDEX(Meio_Ambiente!$A:$CT,ROW(BP185),COLUMN(BP185))</f>
        <v>0</v>
      </c>
      <c r="BT1454" s="106">
        <f>INDEX(Meio_Ambiente!$A:$CT,ROW(BQ185),COLUMN(BQ185))</f>
        <v>0</v>
      </c>
      <c r="BU1454" s="106">
        <f>INDEX(Meio_Ambiente!$A:$CT,ROW(BR185),COLUMN(BR185))</f>
        <v>0</v>
      </c>
      <c r="BV1454" s="106">
        <f>INDEX(Meio_Ambiente!$A:$CT,ROW(BS185),COLUMN(BS185))</f>
        <v>0</v>
      </c>
      <c r="BW1454" s="106">
        <f>INDEX(Meio_Ambiente!$A:$CT,ROW(BT185),COLUMN(BT185))</f>
        <v>0</v>
      </c>
      <c r="BX1454" s="106">
        <f>INDEX(Meio_Ambiente!$A:$CT,ROW(BU185),COLUMN(BU185))</f>
        <v>0</v>
      </c>
      <c r="BY1454" s="106">
        <f>INDEX(Meio_Ambiente!$A:$CT,ROW(BV185),COLUMN(BV185))</f>
        <v>0</v>
      </c>
      <c r="BZ1454" s="106">
        <f>INDEX(Meio_Ambiente!$A:$CT,ROW(BW185),COLUMN(BW185))</f>
        <v>0</v>
      </c>
      <c r="CA1454" s="106">
        <f>INDEX(Meio_Ambiente!$A:$CT,ROW(BX185),COLUMN(BX185))</f>
        <v>0</v>
      </c>
      <c r="CB1454" s="106">
        <f>INDEX(Meio_Ambiente!$A:$CT,ROW(BY185),COLUMN(BY185))</f>
        <v>0</v>
      </c>
      <c r="CC1454" s="106">
        <f>INDEX(Meio_Ambiente!$A:$CT,ROW(BZ185),COLUMN(BZ185))</f>
        <v>0</v>
      </c>
      <c r="CD1454" s="106">
        <f>INDEX(Meio_Ambiente!$A:$CT,ROW(CA185),COLUMN(CA185))</f>
        <v>0</v>
      </c>
      <c r="CE1454" s="106">
        <f>INDEX(Meio_Ambiente!$A:$CT,ROW(CB185),COLUMN(CB185))</f>
        <v>0</v>
      </c>
      <c r="CF1454" s="106">
        <f>INDEX(Meio_Ambiente!$A:$CT,ROW(CC185),COLUMN(CC185))</f>
        <v>0</v>
      </c>
      <c r="CG1454" s="106">
        <f>INDEX(Meio_Ambiente!$A:$CT,ROW(CD185),COLUMN(CD185))</f>
        <v>0</v>
      </c>
      <c r="CH1454" s="106">
        <f>INDEX(Meio_Ambiente!$A:$CT,ROW(CE185),COLUMN(CE185))</f>
        <v>0</v>
      </c>
      <c r="CI1454" s="106">
        <f>INDEX(Meio_Ambiente!$A:$CT,ROW(CF185),COLUMN(CF185))</f>
        <v>0</v>
      </c>
      <c r="CJ1454" s="106">
        <f>INDEX(Meio_Ambiente!$A:$CT,ROW(CG185),COLUMN(CG185))</f>
        <v>0</v>
      </c>
      <c r="CK1454" s="106">
        <f>INDEX(Meio_Ambiente!$A:$CT,ROW(CH185),COLUMN(CH185))</f>
        <v>0</v>
      </c>
      <c r="CL1454" s="106">
        <f>INDEX(Meio_Ambiente!$A:$CT,ROW(CI185),COLUMN(CI185))</f>
        <v>0</v>
      </c>
      <c r="CM1454" s="106">
        <f>INDEX(Meio_Ambiente!$A:$CT,ROW(CJ185),COLUMN(CJ185))</f>
        <v>0</v>
      </c>
      <c r="CN1454" s="106">
        <f>INDEX(Meio_Ambiente!$A:$CT,ROW(CK185),COLUMN(CK185))</f>
        <v>0</v>
      </c>
      <c r="CO1454" s="106">
        <f>INDEX(Meio_Ambiente!$A:$CT,ROW(CL185),COLUMN(CL185))</f>
        <v>0</v>
      </c>
      <c r="CP1454" s="106">
        <f>INDEX(Meio_Ambiente!$A:$CT,ROW(CM185),COLUMN(CM185))</f>
        <v>0</v>
      </c>
      <c r="CQ1454" s="106">
        <f>INDEX(Meio_Ambiente!$A:$CT,ROW(CN185),COLUMN(CN185))</f>
        <v>0</v>
      </c>
      <c r="CR1454" s="106">
        <f>INDEX(Meio_Ambiente!$A:$CT,ROW(CO185),COLUMN(CO185))</f>
        <v>0</v>
      </c>
      <c r="CS1454" s="107">
        <f>INDEX(Meio_Ambiente!$A:$CT,ROW(A185),COLUMN(A185))</f>
        <v>0</v>
      </c>
    </row>
    <row r="1455" spans="1:97" s="104" customFormat="1" hidden="1" x14ac:dyDescent="0.2">
      <c r="A1455" t="str">
        <f t="shared" si="22"/>
        <v>Zero</v>
      </c>
      <c r="B1455" s="107">
        <f>INDEX(Meio_Ambiente!$A:$CT,ROW(B186),COLUMN(CQ186))</f>
        <v>0</v>
      </c>
      <c r="C1455" s="107">
        <f>INDEX(Meio_Ambiente!$A:$CT,ROW(C186),COLUMN(CR186))</f>
        <v>0</v>
      </c>
      <c r="D1455" s="107">
        <f>INDEX(Meio_Ambiente!$A:$CT,ROW(D186),COLUMN(CS186))</f>
        <v>0</v>
      </c>
      <c r="E1455" s="107">
        <f>INDEX(Meio_Ambiente!$A:$CT,ROW(B186),COLUMN(B186))</f>
        <v>0</v>
      </c>
      <c r="F1455" s="106">
        <f>INDEX(Meio_Ambiente!$A:$CT,ROW(C186),COLUMN(C186))</f>
        <v>0</v>
      </c>
      <c r="G1455" s="106">
        <f>INDEX(Meio_Ambiente!$A:$CT,ROW(D186),COLUMN(D186))</f>
        <v>0</v>
      </c>
      <c r="H1455" s="106">
        <f>INDEX(Meio_Ambiente!$A:$CT,ROW(E186),COLUMN(E186))</f>
        <v>0</v>
      </c>
      <c r="I1455" s="106">
        <f>INDEX(Meio_Ambiente!$A:$CT,ROW(F186),COLUMN(F186))</f>
        <v>0</v>
      </c>
      <c r="J1455" s="106">
        <f>INDEX(Meio_Ambiente!$A:$CT,ROW(G186),COLUMN(G186))</f>
        <v>0</v>
      </c>
      <c r="K1455" s="106">
        <f>INDEX(Meio_Ambiente!$A:$CT,ROW(H186),COLUMN(H186))</f>
        <v>0</v>
      </c>
      <c r="L1455" s="106">
        <f>INDEX(Meio_Ambiente!$A:$CT,ROW(I186),COLUMN(I186))</f>
        <v>0</v>
      </c>
      <c r="M1455" s="106">
        <f>INDEX(Meio_Ambiente!$A:$CT,ROW(J186),COLUMN(J186))</f>
        <v>0</v>
      </c>
      <c r="N1455" s="106">
        <f>INDEX(Meio_Ambiente!$A:$CT,ROW(K186),COLUMN(K186))</f>
        <v>0</v>
      </c>
      <c r="O1455" s="106">
        <f>INDEX(Meio_Ambiente!$A:$CT,ROW(L186),COLUMN(L186))</f>
        <v>0</v>
      </c>
      <c r="P1455" s="106">
        <f>INDEX(Meio_Ambiente!$A:$CT,ROW(M186),COLUMN(M186))</f>
        <v>0</v>
      </c>
      <c r="Q1455" s="106">
        <f>INDEX(Meio_Ambiente!$A:$CT,ROW(N186),COLUMN(N186))</f>
        <v>0</v>
      </c>
      <c r="R1455" s="106">
        <f>INDEX(Meio_Ambiente!$A:$CT,ROW(O186),COLUMN(O186))</f>
        <v>0</v>
      </c>
      <c r="S1455" s="106">
        <f>INDEX(Meio_Ambiente!$A:$CT,ROW(P186),COLUMN(P186))</f>
        <v>0</v>
      </c>
      <c r="T1455" s="106">
        <f>INDEX(Meio_Ambiente!$A:$CT,ROW(Q186),COLUMN(Q186))</f>
        <v>0</v>
      </c>
      <c r="U1455" s="106">
        <f>INDEX(Meio_Ambiente!$A:$CT,ROW(R186),COLUMN(R186))</f>
        <v>0</v>
      </c>
      <c r="V1455" s="106">
        <f>INDEX(Meio_Ambiente!$A:$CT,ROW(S186),COLUMN(S186))</f>
        <v>0</v>
      </c>
      <c r="W1455" s="106">
        <f>INDEX(Meio_Ambiente!$A:$CT,ROW(T186),COLUMN(T186))</f>
        <v>0</v>
      </c>
      <c r="X1455" s="106">
        <f>INDEX(Meio_Ambiente!$A:$CT,ROW(U186),COLUMN(U186))</f>
        <v>0</v>
      </c>
      <c r="Y1455" s="106">
        <f>INDEX(Meio_Ambiente!$A:$CT,ROW(V186),COLUMN(V186))</f>
        <v>0</v>
      </c>
      <c r="Z1455" s="106">
        <f>INDEX(Meio_Ambiente!$A:$CT,ROW(W186),COLUMN(W186))</f>
        <v>0</v>
      </c>
      <c r="AA1455" s="106">
        <f>INDEX(Meio_Ambiente!$A:$CT,ROW(X186),COLUMN(X186))</f>
        <v>0</v>
      </c>
      <c r="AB1455" s="106">
        <f>INDEX(Meio_Ambiente!$A:$CT,ROW(Y186),COLUMN(Y186))</f>
        <v>0</v>
      </c>
      <c r="AC1455" s="106">
        <f>INDEX(Meio_Ambiente!$A:$CT,ROW(Z186),COLUMN(Z186))</f>
        <v>0</v>
      </c>
      <c r="AD1455" s="106">
        <f>INDEX(Meio_Ambiente!$A:$CT,ROW(AA186),COLUMN(AA186))</f>
        <v>0</v>
      </c>
      <c r="AE1455" s="106">
        <f>INDEX(Meio_Ambiente!$A:$CT,ROW(AB186),COLUMN(AB186))</f>
        <v>0</v>
      </c>
      <c r="AF1455" s="106">
        <f>INDEX(Meio_Ambiente!$A:$CT,ROW(AC186),COLUMN(AC186))</f>
        <v>0</v>
      </c>
      <c r="AG1455" s="106">
        <f>INDEX(Meio_Ambiente!$A:$CT,ROW(AD186),COLUMN(AD186))</f>
        <v>0</v>
      </c>
      <c r="AH1455" s="106">
        <f>INDEX(Meio_Ambiente!$A:$CT,ROW(AE186),COLUMN(AE186))</f>
        <v>0</v>
      </c>
      <c r="AI1455" s="106">
        <f>INDEX(Meio_Ambiente!$A:$CT,ROW(AF186),COLUMN(AF186))</f>
        <v>0</v>
      </c>
      <c r="AJ1455" s="106">
        <f>INDEX(Meio_Ambiente!$A:$CT,ROW(AG186),COLUMN(AG186))</f>
        <v>0</v>
      </c>
      <c r="AK1455" s="106">
        <f>INDEX(Meio_Ambiente!$A:$CT,ROW(AH186),COLUMN(AH186))</f>
        <v>0</v>
      </c>
      <c r="AL1455" s="106">
        <f>INDEX(Meio_Ambiente!$A:$CT,ROW(AI186),COLUMN(AI186))</f>
        <v>0</v>
      </c>
      <c r="AM1455" s="106">
        <f>INDEX(Meio_Ambiente!$A:$CT,ROW(AJ186),COLUMN(AJ186))</f>
        <v>0</v>
      </c>
      <c r="AN1455" s="106">
        <f>INDEX(Meio_Ambiente!$A:$CT,ROW(AK186),COLUMN(AK186))</f>
        <v>0</v>
      </c>
      <c r="AO1455" s="106">
        <f>INDEX(Meio_Ambiente!$A:$CT,ROW(AL186),COLUMN(AL186))</f>
        <v>0</v>
      </c>
      <c r="AP1455" s="106">
        <f>INDEX(Meio_Ambiente!$A:$CT,ROW(AM186),COLUMN(AM186))</f>
        <v>0</v>
      </c>
      <c r="AQ1455" s="106">
        <f>INDEX(Meio_Ambiente!$A:$CT,ROW(AN186),COLUMN(AN186))</f>
        <v>0</v>
      </c>
      <c r="AR1455" s="106">
        <f>INDEX(Meio_Ambiente!$A:$CT,ROW(AO186),COLUMN(AO186))</f>
        <v>0</v>
      </c>
      <c r="AS1455" s="106">
        <f>INDEX(Meio_Ambiente!$A:$CT,ROW(AP186),COLUMN(AP186))</f>
        <v>0</v>
      </c>
      <c r="AT1455" s="106">
        <f>INDEX(Meio_Ambiente!$A:$CT,ROW(AQ186),COLUMN(AQ186))</f>
        <v>0</v>
      </c>
      <c r="AU1455" s="106">
        <f>INDEX(Meio_Ambiente!$A:$CT,ROW(AR186),COLUMN(AR186))</f>
        <v>0</v>
      </c>
      <c r="AV1455" s="106">
        <f>INDEX(Meio_Ambiente!$A:$CT,ROW(AS186),COLUMN(AS186))</f>
        <v>0</v>
      </c>
      <c r="AW1455" s="106">
        <f>INDEX(Meio_Ambiente!$A:$CT,ROW(AT186),COLUMN(AT186))</f>
        <v>0</v>
      </c>
      <c r="AX1455" s="106">
        <f>INDEX(Meio_Ambiente!$A:$CT,ROW(AU186),COLUMN(AU186))</f>
        <v>0</v>
      </c>
      <c r="AY1455" s="106">
        <f>INDEX(Meio_Ambiente!$A:$CT,ROW(AV186),COLUMN(AV186))</f>
        <v>0</v>
      </c>
      <c r="AZ1455" s="106">
        <f>INDEX(Meio_Ambiente!$A:$CT,ROW(AW186),COLUMN(AW186))</f>
        <v>0</v>
      </c>
      <c r="BA1455" s="106">
        <f>INDEX(Meio_Ambiente!$A:$CT,ROW(AX186),COLUMN(AX186))</f>
        <v>0</v>
      </c>
      <c r="BB1455" s="106">
        <f>INDEX(Meio_Ambiente!$A:$CT,ROW(AY186),COLUMN(AY186))</f>
        <v>0</v>
      </c>
      <c r="BC1455" s="106">
        <f>INDEX(Meio_Ambiente!$A:$CT,ROW(AZ186),COLUMN(AZ186))</f>
        <v>0</v>
      </c>
      <c r="BD1455" s="106">
        <f>INDEX(Meio_Ambiente!$A:$CT,ROW(BA186),COLUMN(BA186))</f>
        <v>0</v>
      </c>
      <c r="BE1455" s="106">
        <f>INDEX(Meio_Ambiente!$A:$CT,ROW(BB186),COLUMN(BB186))</f>
        <v>0</v>
      </c>
      <c r="BF1455" s="106">
        <f>INDEX(Meio_Ambiente!$A:$CT,ROW(BC186),COLUMN(BC186))</f>
        <v>0</v>
      </c>
      <c r="BG1455" s="106">
        <f>INDEX(Meio_Ambiente!$A:$CT,ROW(BD186),COLUMN(BD186))</f>
        <v>0</v>
      </c>
      <c r="BH1455" s="106">
        <f>INDEX(Meio_Ambiente!$A:$CT,ROW(BE186),COLUMN(BE186))</f>
        <v>0</v>
      </c>
      <c r="BI1455" s="106">
        <f>INDEX(Meio_Ambiente!$A:$CT,ROW(BF186),COLUMN(BF186))</f>
        <v>0</v>
      </c>
      <c r="BJ1455" s="106">
        <f>INDEX(Meio_Ambiente!$A:$CT,ROW(BG186),COLUMN(BG186))</f>
        <v>0</v>
      </c>
      <c r="BK1455" s="106">
        <f>INDEX(Meio_Ambiente!$A:$CT,ROW(BH186),COLUMN(BH186))</f>
        <v>0</v>
      </c>
      <c r="BL1455" s="106">
        <f>INDEX(Meio_Ambiente!$A:$CT,ROW(BI186),COLUMN(BI186))</f>
        <v>0</v>
      </c>
      <c r="BM1455" s="106">
        <f>INDEX(Meio_Ambiente!$A:$CT,ROW(BJ186),COLUMN(BJ186))</f>
        <v>0</v>
      </c>
      <c r="BN1455" s="106">
        <f>INDEX(Meio_Ambiente!$A:$CT,ROW(BK186),COLUMN(BK186))</f>
        <v>0</v>
      </c>
      <c r="BO1455" s="106">
        <f>INDEX(Meio_Ambiente!$A:$CT,ROW(BL186),COLUMN(BL186))</f>
        <v>0</v>
      </c>
      <c r="BP1455" s="106">
        <f>INDEX(Meio_Ambiente!$A:$CT,ROW(BM186),COLUMN(BM186))</f>
        <v>0</v>
      </c>
      <c r="BQ1455" s="106">
        <f>INDEX(Meio_Ambiente!$A:$CT,ROW(BN186),COLUMN(BN186))</f>
        <v>0</v>
      </c>
      <c r="BR1455" s="106">
        <f>INDEX(Meio_Ambiente!$A:$CT,ROW(BO186),COLUMN(BO186))</f>
        <v>0</v>
      </c>
      <c r="BS1455" s="106">
        <f>INDEX(Meio_Ambiente!$A:$CT,ROW(BP186),COLUMN(BP186))</f>
        <v>0</v>
      </c>
      <c r="BT1455" s="106">
        <f>INDEX(Meio_Ambiente!$A:$CT,ROW(BQ186),COLUMN(BQ186))</f>
        <v>0</v>
      </c>
      <c r="BU1455" s="106">
        <f>INDEX(Meio_Ambiente!$A:$CT,ROW(BR186),COLUMN(BR186))</f>
        <v>0</v>
      </c>
      <c r="BV1455" s="106">
        <f>INDEX(Meio_Ambiente!$A:$CT,ROW(BS186),COLUMN(BS186))</f>
        <v>0</v>
      </c>
      <c r="BW1455" s="106">
        <f>INDEX(Meio_Ambiente!$A:$CT,ROW(BT186),COLUMN(BT186))</f>
        <v>0</v>
      </c>
      <c r="BX1455" s="106">
        <f>INDEX(Meio_Ambiente!$A:$CT,ROW(BU186),COLUMN(BU186))</f>
        <v>0</v>
      </c>
      <c r="BY1455" s="106">
        <f>INDEX(Meio_Ambiente!$A:$CT,ROW(BV186),COLUMN(BV186))</f>
        <v>0</v>
      </c>
      <c r="BZ1455" s="106">
        <f>INDEX(Meio_Ambiente!$A:$CT,ROW(BW186),COLUMN(BW186))</f>
        <v>0</v>
      </c>
      <c r="CA1455" s="106">
        <f>INDEX(Meio_Ambiente!$A:$CT,ROW(BX186),COLUMN(BX186))</f>
        <v>0</v>
      </c>
      <c r="CB1455" s="106">
        <f>INDEX(Meio_Ambiente!$A:$CT,ROW(BY186),COLUMN(BY186))</f>
        <v>0</v>
      </c>
      <c r="CC1455" s="106">
        <f>INDEX(Meio_Ambiente!$A:$CT,ROW(BZ186),COLUMN(BZ186))</f>
        <v>0</v>
      </c>
      <c r="CD1455" s="106">
        <f>INDEX(Meio_Ambiente!$A:$CT,ROW(CA186),COLUMN(CA186))</f>
        <v>0</v>
      </c>
      <c r="CE1455" s="106">
        <f>INDEX(Meio_Ambiente!$A:$CT,ROW(CB186),COLUMN(CB186))</f>
        <v>0</v>
      </c>
      <c r="CF1455" s="106">
        <f>INDEX(Meio_Ambiente!$A:$CT,ROW(CC186),COLUMN(CC186))</f>
        <v>0</v>
      </c>
      <c r="CG1455" s="106">
        <f>INDEX(Meio_Ambiente!$A:$CT,ROW(CD186),COLUMN(CD186))</f>
        <v>0</v>
      </c>
      <c r="CH1455" s="106">
        <f>INDEX(Meio_Ambiente!$A:$CT,ROW(CE186),COLUMN(CE186))</f>
        <v>0</v>
      </c>
      <c r="CI1455" s="106">
        <f>INDEX(Meio_Ambiente!$A:$CT,ROW(CF186),COLUMN(CF186))</f>
        <v>0</v>
      </c>
      <c r="CJ1455" s="106">
        <f>INDEX(Meio_Ambiente!$A:$CT,ROW(CG186),COLUMN(CG186))</f>
        <v>0</v>
      </c>
      <c r="CK1455" s="106">
        <f>INDEX(Meio_Ambiente!$A:$CT,ROW(CH186),COLUMN(CH186))</f>
        <v>0</v>
      </c>
      <c r="CL1455" s="106">
        <f>INDEX(Meio_Ambiente!$A:$CT,ROW(CI186),COLUMN(CI186))</f>
        <v>0</v>
      </c>
      <c r="CM1455" s="106">
        <f>INDEX(Meio_Ambiente!$A:$CT,ROW(CJ186),COLUMN(CJ186))</f>
        <v>0</v>
      </c>
      <c r="CN1455" s="106">
        <f>INDEX(Meio_Ambiente!$A:$CT,ROW(CK186),COLUMN(CK186))</f>
        <v>0</v>
      </c>
      <c r="CO1455" s="106">
        <f>INDEX(Meio_Ambiente!$A:$CT,ROW(CL186),COLUMN(CL186))</f>
        <v>0</v>
      </c>
      <c r="CP1455" s="106">
        <f>INDEX(Meio_Ambiente!$A:$CT,ROW(CM186),COLUMN(CM186))</f>
        <v>0</v>
      </c>
      <c r="CQ1455" s="106">
        <f>INDEX(Meio_Ambiente!$A:$CT,ROW(CN186),COLUMN(CN186))</f>
        <v>0</v>
      </c>
      <c r="CR1455" s="106">
        <f>INDEX(Meio_Ambiente!$A:$CT,ROW(CO186),COLUMN(CO186))</f>
        <v>0</v>
      </c>
      <c r="CS1455" s="107">
        <f>INDEX(Meio_Ambiente!$A:$CT,ROW(A186),COLUMN(A186))</f>
        <v>0</v>
      </c>
    </row>
    <row r="1456" spans="1:97" s="104" customFormat="1" hidden="1" x14ac:dyDescent="0.2">
      <c r="A1456" t="str">
        <f t="shared" si="22"/>
        <v>Zero</v>
      </c>
      <c r="B1456" s="107">
        <f>INDEX(Meio_Ambiente!$A:$CT,ROW(B187),COLUMN(CQ187))</f>
        <v>0</v>
      </c>
      <c r="C1456" s="107">
        <f>INDEX(Meio_Ambiente!$A:$CT,ROW(C187),COLUMN(CR187))</f>
        <v>0</v>
      </c>
      <c r="D1456" s="107">
        <f>INDEX(Meio_Ambiente!$A:$CT,ROW(D187),COLUMN(CS187))</f>
        <v>0</v>
      </c>
      <c r="E1456" s="107">
        <f>INDEX(Meio_Ambiente!$A:$CT,ROW(B187),COLUMN(B187))</f>
        <v>0</v>
      </c>
      <c r="F1456" s="106">
        <f>INDEX(Meio_Ambiente!$A:$CT,ROW(C187),COLUMN(C187))</f>
        <v>0</v>
      </c>
      <c r="G1456" s="106">
        <f>INDEX(Meio_Ambiente!$A:$CT,ROW(D187),COLUMN(D187))</f>
        <v>0</v>
      </c>
      <c r="H1456" s="106">
        <f>INDEX(Meio_Ambiente!$A:$CT,ROW(E187),COLUMN(E187))</f>
        <v>0</v>
      </c>
      <c r="I1456" s="106">
        <f>INDEX(Meio_Ambiente!$A:$CT,ROW(F187),COLUMN(F187))</f>
        <v>0</v>
      </c>
      <c r="J1456" s="106">
        <f>INDEX(Meio_Ambiente!$A:$CT,ROW(G187),COLUMN(G187))</f>
        <v>0</v>
      </c>
      <c r="K1456" s="106">
        <f>INDEX(Meio_Ambiente!$A:$CT,ROW(H187),COLUMN(H187))</f>
        <v>0</v>
      </c>
      <c r="L1456" s="106">
        <f>INDEX(Meio_Ambiente!$A:$CT,ROW(I187),COLUMN(I187))</f>
        <v>0</v>
      </c>
      <c r="M1456" s="106">
        <f>INDEX(Meio_Ambiente!$A:$CT,ROW(J187),COLUMN(J187))</f>
        <v>0</v>
      </c>
      <c r="N1456" s="106">
        <f>INDEX(Meio_Ambiente!$A:$CT,ROW(K187),COLUMN(K187))</f>
        <v>0</v>
      </c>
      <c r="O1456" s="106">
        <f>INDEX(Meio_Ambiente!$A:$CT,ROW(L187),COLUMN(L187))</f>
        <v>0</v>
      </c>
      <c r="P1456" s="106">
        <f>INDEX(Meio_Ambiente!$A:$CT,ROW(M187),COLUMN(M187))</f>
        <v>0</v>
      </c>
      <c r="Q1456" s="106">
        <f>INDEX(Meio_Ambiente!$A:$CT,ROW(N187),COLUMN(N187))</f>
        <v>0</v>
      </c>
      <c r="R1456" s="106">
        <f>INDEX(Meio_Ambiente!$A:$CT,ROW(O187),COLUMN(O187))</f>
        <v>0</v>
      </c>
      <c r="S1456" s="106">
        <f>INDEX(Meio_Ambiente!$A:$CT,ROW(P187),COLUMN(P187))</f>
        <v>0</v>
      </c>
      <c r="T1456" s="106">
        <f>INDEX(Meio_Ambiente!$A:$CT,ROW(Q187),COLUMN(Q187))</f>
        <v>0</v>
      </c>
      <c r="U1456" s="106">
        <f>INDEX(Meio_Ambiente!$A:$CT,ROW(R187),COLUMN(R187))</f>
        <v>0</v>
      </c>
      <c r="V1456" s="106">
        <f>INDEX(Meio_Ambiente!$A:$CT,ROW(S187),COLUMN(S187))</f>
        <v>0</v>
      </c>
      <c r="W1456" s="106">
        <f>INDEX(Meio_Ambiente!$A:$CT,ROW(T187),COLUMN(T187))</f>
        <v>0</v>
      </c>
      <c r="X1456" s="106">
        <f>INDEX(Meio_Ambiente!$A:$CT,ROW(U187),COLUMN(U187))</f>
        <v>0</v>
      </c>
      <c r="Y1456" s="106">
        <f>INDEX(Meio_Ambiente!$A:$CT,ROW(V187),COLUMN(V187))</f>
        <v>0</v>
      </c>
      <c r="Z1456" s="106">
        <f>INDEX(Meio_Ambiente!$A:$CT,ROW(W187),COLUMN(W187))</f>
        <v>0</v>
      </c>
      <c r="AA1456" s="106">
        <f>INDEX(Meio_Ambiente!$A:$CT,ROW(X187),COLUMN(X187))</f>
        <v>0</v>
      </c>
      <c r="AB1456" s="106">
        <f>INDEX(Meio_Ambiente!$A:$CT,ROW(Y187),COLUMN(Y187))</f>
        <v>0</v>
      </c>
      <c r="AC1456" s="106">
        <f>INDEX(Meio_Ambiente!$A:$CT,ROW(Z187),COLUMN(Z187))</f>
        <v>0</v>
      </c>
      <c r="AD1456" s="106">
        <f>INDEX(Meio_Ambiente!$A:$CT,ROW(AA187),COLUMN(AA187))</f>
        <v>0</v>
      </c>
      <c r="AE1456" s="106">
        <f>INDEX(Meio_Ambiente!$A:$CT,ROW(AB187),COLUMN(AB187))</f>
        <v>0</v>
      </c>
      <c r="AF1456" s="106">
        <f>INDEX(Meio_Ambiente!$A:$CT,ROW(AC187),COLUMN(AC187))</f>
        <v>0</v>
      </c>
      <c r="AG1456" s="106">
        <f>INDEX(Meio_Ambiente!$A:$CT,ROW(AD187),COLUMN(AD187))</f>
        <v>0</v>
      </c>
      <c r="AH1456" s="106">
        <f>INDEX(Meio_Ambiente!$A:$CT,ROW(AE187),COLUMN(AE187))</f>
        <v>0</v>
      </c>
      <c r="AI1456" s="106">
        <f>INDEX(Meio_Ambiente!$A:$CT,ROW(AF187),COLUMN(AF187))</f>
        <v>0</v>
      </c>
      <c r="AJ1456" s="106">
        <f>INDEX(Meio_Ambiente!$A:$CT,ROW(AG187),COLUMN(AG187))</f>
        <v>0</v>
      </c>
      <c r="AK1456" s="106">
        <f>INDEX(Meio_Ambiente!$A:$CT,ROW(AH187),COLUMN(AH187))</f>
        <v>0</v>
      </c>
      <c r="AL1456" s="106">
        <f>INDEX(Meio_Ambiente!$A:$CT,ROW(AI187),COLUMN(AI187))</f>
        <v>0</v>
      </c>
      <c r="AM1456" s="106">
        <f>INDEX(Meio_Ambiente!$A:$CT,ROW(AJ187),COLUMN(AJ187))</f>
        <v>0</v>
      </c>
      <c r="AN1456" s="106">
        <f>INDEX(Meio_Ambiente!$A:$CT,ROW(AK187),COLUMN(AK187))</f>
        <v>0</v>
      </c>
      <c r="AO1456" s="106">
        <f>INDEX(Meio_Ambiente!$A:$CT,ROW(AL187),COLUMN(AL187))</f>
        <v>0</v>
      </c>
      <c r="AP1456" s="106">
        <f>INDEX(Meio_Ambiente!$A:$CT,ROW(AM187),COLUMN(AM187))</f>
        <v>0</v>
      </c>
      <c r="AQ1456" s="106">
        <f>INDEX(Meio_Ambiente!$A:$CT,ROW(AN187),COLUMN(AN187))</f>
        <v>0</v>
      </c>
      <c r="AR1456" s="106">
        <f>INDEX(Meio_Ambiente!$A:$CT,ROW(AO187),COLUMN(AO187))</f>
        <v>0</v>
      </c>
      <c r="AS1456" s="106">
        <f>INDEX(Meio_Ambiente!$A:$CT,ROW(AP187),COLUMN(AP187))</f>
        <v>0</v>
      </c>
      <c r="AT1456" s="106">
        <f>INDEX(Meio_Ambiente!$A:$CT,ROW(AQ187),COLUMN(AQ187))</f>
        <v>0</v>
      </c>
      <c r="AU1456" s="106">
        <f>INDEX(Meio_Ambiente!$A:$CT,ROW(AR187),COLUMN(AR187))</f>
        <v>0</v>
      </c>
      <c r="AV1456" s="106">
        <f>INDEX(Meio_Ambiente!$A:$CT,ROW(AS187),COLUMN(AS187))</f>
        <v>0</v>
      </c>
      <c r="AW1456" s="106">
        <f>INDEX(Meio_Ambiente!$A:$CT,ROW(AT187),COLUMN(AT187))</f>
        <v>0</v>
      </c>
      <c r="AX1456" s="106">
        <f>INDEX(Meio_Ambiente!$A:$CT,ROW(AU187),COLUMN(AU187))</f>
        <v>0</v>
      </c>
      <c r="AY1456" s="106">
        <f>INDEX(Meio_Ambiente!$A:$CT,ROW(AV187),COLUMN(AV187))</f>
        <v>0</v>
      </c>
      <c r="AZ1456" s="106">
        <f>INDEX(Meio_Ambiente!$A:$CT,ROW(AW187),COLUMN(AW187))</f>
        <v>0</v>
      </c>
      <c r="BA1456" s="106">
        <f>INDEX(Meio_Ambiente!$A:$CT,ROW(AX187),COLUMN(AX187))</f>
        <v>0</v>
      </c>
      <c r="BB1456" s="106">
        <f>INDEX(Meio_Ambiente!$A:$CT,ROW(AY187),COLUMN(AY187))</f>
        <v>0</v>
      </c>
      <c r="BC1456" s="106">
        <f>INDEX(Meio_Ambiente!$A:$CT,ROW(AZ187),COLUMN(AZ187))</f>
        <v>0</v>
      </c>
      <c r="BD1456" s="106">
        <f>INDEX(Meio_Ambiente!$A:$CT,ROW(BA187),COLUMN(BA187))</f>
        <v>0</v>
      </c>
      <c r="BE1456" s="106">
        <f>INDEX(Meio_Ambiente!$A:$CT,ROW(BB187),COLUMN(BB187))</f>
        <v>0</v>
      </c>
      <c r="BF1456" s="106">
        <f>INDEX(Meio_Ambiente!$A:$CT,ROW(BC187),COLUMN(BC187))</f>
        <v>0</v>
      </c>
      <c r="BG1456" s="106">
        <f>INDEX(Meio_Ambiente!$A:$CT,ROW(BD187),COLUMN(BD187))</f>
        <v>0</v>
      </c>
      <c r="BH1456" s="106">
        <f>INDEX(Meio_Ambiente!$A:$CT,ROW(BE187),COLUMN(BE187))</f>
        <v>0</v>
      </c>
      <c r="BI1456" s="106">
        <f>INDEX(Meio_Ambiente!$A:$CT,ROW(BF187),COLUMN(BF187))</f>
        <v>0</v>
      </c>
      <c r="BJ1456" s="106">
        <f>INDEX(Meio_Ambiente!$A:$CT,ROW(BG187),COLUMN(BG187))</f>
        <v>0</v>
      </c>
      <c r="BK1456" s="106">
        <f>INDEX(Meio_Ambiente!$A:$CT,ROW(BH187),COLUMN(BH187))</f>
        <v>0</v>
      </c>
      <c r="BL1456" s="106">
        <f>INDEX(Meio_Ambiente!$A:$CT,ROW(BI187),COLUMN(BI187))</f>
        <v>0</v>
      </c>
      <c r="BM1456" s="106">
        <f>INDEX(Meio_Ambiente!$A:$CT,ROW(BJ187),COLUMN(BJ187))</f>
        <v>0</v>
      </c>
      <c r="BN1456" s="106">
        <f>INDEX(Meio_Ambiente!$A:$CT,ROW(BK187),COLUMN(BK187))</f>
        <v>0</v>
      </c>
      <c r="BO1456" s="106">
        <f>INDEX(Meio_Ambiente!$A:$CT,ROW(BL187),COLUMN(BL187))</f>
        <v>0</v>
      </c>
      <c r="BP1456" s="106">
        <f>INDEX(Meio_Ambiente!$A:$CT,ROW(BM187),COLUMN(BM187))</f>
        <v>0</v>
      </c>
      <c r="BQ1456" s="106">
        <f>INDEX(Meio_Ambiente!$A:$CT,ROW(BN187),COLUMN(BN187))</f>
        <v>0</v>
      </c>
      <c r="BR1456" s="106">
        <f>INDEX(Meio_Ambiente!$A:$CT,ROW(BO187),COLUMN(BO187))</f>
        <v>0</v>
      </c>
      <c r="BS1456" s="106">
        <f>INDEX(Meio_Ambiente!$A:$CT,ROW(BP187),COLUMN(BP187))</f>
        <v>0</v>
      </c>
      <c r="BT1456" s="106">
        <f>INDEX(Meio_Ambiente!$A:$CT,ROW(BQ187),COLUMN(BQ187))</f>
        <v>0</v>
      </c>
      <c r="BU1456" s="106">
        <f>INDEX(Meio_Ambiente!$A:$CT,ROW(BR187),COLUMN(BR187))</f>
        <v>0</v>
      </c>
      <c r="BV1456" s="106">
        <f>INDEX(Meio_Ambiente!$A:$CT,ROW(BS187),COLUMN(BS187))</f>
        <v>0</v>
      </c>
      <c r="BW1456" s="106">
        <f>INDEX(Meio_Ambiente!$A:$CT,ROW(BT187),COLUMN(BT187))</f>
        <v>0</v>
      </c>
      <c r="BX1456" s="106">
        <f>INDEX(Meio_Ambiente!$A:$CT,ROW(BU187),COLUMN(BU187))</f>
        <v>0</v>
      </c>
      <c r="BY1456" s="106">
        <f>INDEX(Meio_Ambiente!$A:$CT,ROW(BV187),COLUMN(BV187))</f>
        <v>0</v>
      </c>
      <c r="BZ1456" s="106">
        <f>INDEX(Meio_Ambiente!$A:$CT,ROW(BW187),COLUMN(BW187))</f>
        <v>0</v>
      </c>
      <c r="CA1456" s="106">
        <f>INDEX(Meio_Ambiente!$A:$CT,ROW(BX187),COLUMN(BX187))</f>
        <v>0</v>
      </c>
      <c r="CB1456" s="106">
        <f>INDEX(Meio_Ambiente!$A:$CT,ROW(BY187),COLUMN(BY187))</f>
        <v>0</v>
      </c>
      <c r="CC1456" s="106">
        <f>INDEX(Meio_Ambiente!$A:$CT,ROW(BZ187),COLUMN(BZ187))</f>
        <v>0</v>
      </c>
      <c r="CD1456" s="106">
        <f>INDEX(Meio_Ambiente!$A:$CT,ROW(CA187),COLUMN(CA187))</f>
        <v>0</v>
      </c>
      <c r="CE1456" s="106">
        <f>INDEX(Meio_Ambiente!$A:$CT,ROW(CB187),COLUMN(CB187))</f>
        <v>0</v>
      </c>
      <c r="CF1456" s="106">
        <f>INDEX(Meio_Ambiente!$A:$CT,ROW(CC187),COLUMN(CC187))</f>
        <v>0</v>
      </c>
      <c r="CG1456" s="106">
        <f>INDEX(Meio_Ambiente!$A:$CT,ROW(CD187),COLUMN(CD187))</f>
        <v>0</v>
      </c>
      <c r="CH1456" s="106">
        <f>INDEX(Meio_Ambiente!$A:$CT,ROW(CE187),COLUMN(CE187))</f>
        <v>0</v>
      </c>
      <c r="CI1456" s="106">
        <f>INDEX(Meio_Ambiente!$A:$CT,ROW(CF187),COLUMN(CF187))</f>
        <v>0</v>
      </c>
      <c r="CJ1456" s="106">
        <f>INDEX(Meio_Ambiente!$A:$CT,ROW(CG187),COLUMN(CG187))</f>
        <v>0</v>
      </c>
      <c r="CK1456" s="106">
        <f>INDEX(Meio_Ambiente!$A:$CT,ROW(CH187),COLUMN(CH187))</f>
        <v>0</v>
      </c>
      <c r="CL1456" s="106">
        <f>INDEX(Meio_Ambiente!$A:$CT,ROW(CI187),COLUMN(CI187))</f>
        <v>0</v>
      </c>
      <c r="CM1456" s="106">
        <f>INDEX(Meio_Ambiente!$A:$CT,ROW(CJ187),COLUMN(CJ187))</f>
        <v>0</v>
      </c>
      <c r="CN1456" s="106">
        <f>INDEX(Meio_Ambiente!$A:$CT,ROW(CK187),COLUMN(CK187))</f>
        <v>0</v>
      </c>
      <c r="CO1456" s="106">
        <f>INDEX(Meio_Ambiente!$A:$CT,ROW(CL187),COLUMN(CL187))</f>
        <v>0</v>
      </c>
      <c r="CP1456" s="106">
        <f>INDEX(Meio_Ambiente!$A:$CT,ROW(CM187),COLUMN(CM187))</f>
        <v>0</v>
      </c>
      <c r="CQ1456" s="106">
        <f>INDEX(Meio_Ambiente!$A:$CT,ROW(CN187),COLUMN(CN187))</f>
        <v>0</v>
      </c>
      <c r="CR1456" s="106">
        <f>INDEX(Meio_Ambiente!$A:$CT,ROW(CO187),COLUMN(CO187))</f>
        <v>0</v>
      </c>
      <c r="CS1456" s="107">
        <f>INDEX(Meio_Ambiente!$A:$CT,ROW(A187),COLUMN(A187))</f>
        <v>0</v>
      </c>
    </row>
    <row r="1457" spans="1:97" s="104" customFormat="1" hidden="1" x14ac:dyDescent="0.2">
      <c r="A1457" t="str">
        <f t="shared" si="22"/>
        <v>Zero</v>
      </c>
      <c r="B1457" s="107">
        <f>INDEX(Meio_Ambiente!$A:$CT,ROW(B188),COLUMN(CQ188))</f>
        <v>0</v>
      </c>
      <c r="C1457" s="107">
        <f>INDEX(Meio_Ambiente!$A:$CT,ROW(C188),COLUMN(CR188))</f>
        <v>0</v>
      </c>
      <c r="D1457" s="107">
        <f>INDEX(Meio_Ambiente!$A:$CT,ROW(D188),COLUMN(CS188))</f>
        <v>0</v>
      </c>
      <c r="E1457" s="107">
        <f>INDEX(Meio_Ambiente!$A:$CT,ROW(B188),COLUMN(B188))</f>
        <v>0</v>
      </c>
      <c r="F1457" s="106">
        <f>INDEX(Meio_Ambiente!$A:$CT,ROW(C188),COLUMN(C188))</f>
        <v>0</v>
      </c>
      <c r="G1457" s="106">
        <f>INDEX(Meio_Ambiente!$A:$CT,ROW(D188),COLUMN(D188))</f>
        <v>0</v>
      </c>
      <c r="H1457" s="106">
        <f>INDEX(Meio_Ambiente!$A:$CT,ROW(E188),COLUMN(E188))</f>
        <v>0</v>
      </c>
      <c r="I1457" s="106">
        <f>INDEX(Meio_Ambiente!$A:$CT,ROW(F188),COLUMN(F188))</f>
        <v>0</v>
      </c>
      <c r="J1457" s="106">
        <f>INDEX(Meio_Ambiente!$A:$CT,ROW(G188),COLUMN(G188))</f>
        <v>0</v>
      </c>
      <c r="K1457" s="106">
        <f>INDEX(Meio_Ambiente!$A:$CT,ROW(H188),COLUMN(H188))</f>
        <v>0</v>
      </c>
      <c r="L1457" s="106">
        <f>INDEX(Meio_Ambiente!$A:$CT,ROW(I188),COLUMN(I188))</f>
        <v>0</v>
      </c>
      <c r="M1457" s="106">
        <f>INDEX(Meio_Ambiente!$A:$CT,ROW(J188),COLUMN(J188))</f>
        <v>0</v>
      </c>
      <c r="N1457" s="106">
        <f>INDEX(Meio_Ambiente!$A:$CT,ROW(K188),COLUMN(K188))</f>
        <v>0</v>
      </c>
      <c r="O1457" s="106">
        <f>INDEX(Meio_Ambiente!$A:$CT,ROW(L188),COLUMN(L188))</f>
        <v>0</v>
      </c>
      <c r="P1457" s="106">
        <f>INDEX(Meio_Ambiente!$A:$CT,ROW(M188),COLUMN(M188))</f>
        <v>0</v>
      </c>
      <c r="Q1457" s="106">
        <f>INDEX(Meio_Ambiente!$A:$CT,ROW(N188),COLUMN(N188))</f>
        <v>0</v>
      </c>
      <c r="R1457" s="106">
        <f>INDEX(Meio_Ambiente!$A:$CT,ROW(O188),COLUMN(O188))</f>
        <v>0</v>
      </c>
      <c r="S1457" s="106">
        <f>INDEX(Meio_Ambiente!$A:$CT,ROW(P188),COLUMN(P188))</f>
        <v>0</v>
      </c>
      <c r="T1457" s="106">
        <f>INDEX(Meio_Ambiente!$A:$CT,ROW(Q188),COLUMN(Q188))</f>
        <v>0</v>
      </c>
      <c r="U1457" s="106">
        <f>INDEX(Meio_Ambiente!$A:$CT,ROW(R188),COLUMN(R188))</f>
        <v>0</v>
      </c>
      <c r="V1457" s="106">
        <f>INDEX(Meio_Ambiente!$A:$CT,ROW(S188),COLUMN(S188))</f>
        <v>0</v>
      </c>
      <c r="W1457" s="106">
        <f>INDEX(Meio_Ambiente!$A:$CT,ROW(T188),COLUMN(T188))</f>
        <v>0</v>
      </c>
      <c r="X1457" s="106">
        <f>INDEX(Meio_Ambiente!$A:$CT,ROW(U188),COLUMN(U188))</f>
        <v>0</v>
      </c>
      <c r="Y1457" s="106">
        <f>INDEX(Meio_Ambiente!$A:$CT,ROW(V188),COLUMN(V188))</f>
        <v>0</v>
      </c>
      <c r="Z1457" s="106">
        <f>INDEX(Meio_Ambiente!$A:$CT,ROW(W188),COLUMN(W188))</f>
        <v>0</v>
      </c>
      <c r="AA1457" s="106">
        <f>INDEX(Meio_Ambiente!$A:$CT,ROW(X188),COLUMN(X188))</f>
        <v>0</v>
      </c>
      <c r="AB1457" s="106">
        <f>INDEX(Meio_Ambiente!$A:$CT,ROW(Y188),COLUMN(Y188))</f>
        <v>0</v>
      </c>
      <c r="AC1457" s="106">
        <f>INDEX(Meio_Ambiente!$A:$CT,ROW(Z188),COLUMN(Z188))</f>
        <v>0</v>
      </c>
      <c r="AD1457" s="106">
        <f>INDEX(Meio_Ambiente!$A:$CT,ROW(AA188),COLUMN(AA188))</f>
        <v>0</v>
      </c>
      <c r="AE1457" s="106">
        <f>INDEX(Meio_Ambiente!$A:$CT,ROW(AB188),COLUMN(AB188))</f>
        <v>0</v>
      </c>
      <c r="AF1457" s="106">
        <f>INDEX(Meio_Ambiente!$A:$CT,ROW(AC188),COLUMN(AC188))</f>
        <v>0</v>
      </c>
      <c r="AG1457" s="106">
        <f>INDEX(Meio_Ambiente!$A:$CT,ROW(AD188),COLUMN(AD188))</f>
        <v>0</v>
      </c>
      <c r="AH1457" s="106">
        <f>INDEX(Meio_Ambiente!$A:$CT,ROW(AE188),COLUMN(AE188))</f>
        <v>0</v>
      </c>
      <c r="AI1457" s="106">
        <f>INDEX(Meio_Ambiente!$A:$CT,ROW(AF188),COLUMN(AF188))</f>
        <v>0</v>
      </c>
      <c r="AJ1457" s="106">
        <f>INDEX(Meio_Ambiente!$A:$CT,ROW(AG188),COLUMN(AG188))</f>
        <v>0</v>
      </c>
      <c r="AK1457" s="106">
        <f>INDEX(Meio_Ambiente!$A:$CT,ROW(AH188),COLUMN(AH188))</f>
        <v>0</v>
      </c>
      <c r="AL1457" s="106">
        <f>INDEX(Meio_Ambiente!$A:$CT,ROW(AI188),COLUMN(AI188))</f>
        <v>0</v>
      </c>
      <c r="AM1457" s="106">
        <f>INDEX(Meio_Ambiente!$A:$CT,ROW(AJ188),COLUMN(AJ188))</f>
        <v>0</v>
      </c>
      <c r="AN1457" s="106">
        <f>INDEX(Meio_Ambiente!$A:$CT,ROW(AK188),COLUMN(AK188))</f>
        <v>0</v>
      </c>
      <c r="AO1457" s="106">
        <f>INDEX(Meio_Ambiente!$A:$CT,ROW(AL188),COLUMN(AL188))</f>
        <v>0</v>
      </c>
      <c r="AP1457" s="106">
        <f>INDEX(Meio_Ambiente!$A:$CT,ROW(AM188),COLUMN(AM188))</f>
        <v>0</v>
      </c>
      <c r="AQ1457" s="106">
        <f>INDEX(Meio_Ambiente!$A:$CT,ROW(AN188),COLUMN(AN188))</f>
        <v>0</v>
      </c>
      <c r="AR1457" s="106">
        <f>INDEX(Meio_Ambiente!$A:$CT,ROW(AO188),COLUMN(AO188))</f>
        <v>0</v>
      </c>
      <c r="AS1457" s="106">
        <f>INDEX(Meio_Ambiente!$A:$CT,ROW(AP188),COLUMN(AP188))</f>
        <v>0</v>
      </c>
      <c r="AT1457" s="106">
        <f>INDEX(Meio_Ambiente!$A:$CT,ROW(AQ188),COLUMN(AQ188))</f>
        <v>0</v>
      </c>
      <c r="AU1457" s="106">
        <f>INDEX(Meio_Ambiente!$A:$CT,ROW(AR188),COLUMN(AR188))</f>
        <v>0</v>
      </c>
      <c r="AV1457" s="106">
        <f>INDEX(Meio_Ambiente!$A:$CT,ROW(AS188),COLUMN(AS188))</f>
        <v>0</v>
      </c>
      <c r="AW1457" s="106">
        <f>INDEX(Meio_Ambiente!$A:$CT,ROW(AT188),COLUMN(AT188))</f>
        <v>0</v>
      </c>
      <c r="AX1457" s="106">
        <f>INDEX(Meio_Ambiente!$A:$CT,ROW(AU188),COLUMN(AU188))</f>
        <v>0</v>
      </c>
      <c r="AY1457" s="106">
        <f>INDEX(Meio_Ambiente!$A:$CT,ROW(AV188),COLUMN(AV188))</f>
        <v>0</v>
      </c>
      <c r="AZ1457" s="106">
        <f>INDEX(Meio_Ambiente!$A:$CT,ROW(AW188),COLUMN(AW188))</f>
        <v>0</v>
      </c>
      <c r="BA1457" s="106">
        <f>INDEX(Meio_Ambiente!$A:$CT,ROW(AX188),COLUMN(AX188))</f>
        <v>0</v>
      </c>
      <c r="BB1457" s="106">
        <f>INDEX(Meio_Ambiente!$A:$CT,ROW(AY188),COLUMN(AY188))</f>
        <v>0</v>
      </c>
      <c r="BC1457" s="106">
        <f>INDEX(Meio_Ambiente!$A:$CT,ROW(AZ188),COLUMN(AZ188))</f>
        <v>0</v>
      </c>
      <c r="BD1457" s="106">
        <f>INDEX(Meio_Ambiente!$A:$CT,ROW(BA188),COLUMN(BA188))</f>
        <v>0</v>
      </c>
      <c r="BE1457" s="106">
        <f>INDEX(Meio_Ambiente!$A:$CT,ROW(BB188),COLUMN(BB188))</f>
        <v>0</v>
      </c>
      <c r="BF1457" s="106">
        <f>INDEX(Meio_Ambiente!$A:$CT,ROW(BC188),COLUMN(BC188))</f>
        <v>0</v>
      </c>
      <c r="BG1457" s="106">
        <f>INDEX(Meio_Ambiente!$A:$CT,ROW(BD188),COLUMN(BD188))</f>
        <v>0</v>
      </c>
      <c r="BH1457" s="106">
        <f>INDEX(Meio_Ambiente!$A:$CT,ROW(BE188),COLUMN(BE188))</f>
        <v>0</v>
      </c>
      <c r="BI1457" s="106">
        <f>INDEX(Meio_Ambiente!$A:$CT,ROW(BF188),COLUMN(BF188))</f>
        <v>0</v>
      </c>
      <c r="BJ1457" s="106">
        <f>INDEX(Meio_Ambiente!$A:$CT,ROW(BG188),COLUMN(BG188))</f>
        <v>0</v>
      </c>
      <c r="BK1457" s="106">
        <f>INDEX(Meio_Ambiente!$A:$CT,ROW(BH188),COLUMN(BH188))</f>
        <v>0</v>
      </c>
      <c r="BL1457" s="106">
        <f>INDEX(Meio_Ambiente!$A:$CT,ROW(BI188),COLUMN(BI188))</f>
        <v>0</v>
      </c>
      <c r="BM1457" s="106">
        <f>INDEX(Meio_Ambiente!$A:$CT,ROW(BJ188),COLUMN(BJ188))</f>
        <v>0</v>
      </c>
      <c r="BN1457" s="106">
        <f>INDEX(Meio_Ambiente!$A:$CT,ROW(BK188),COLUMN(BK188))</f>
        <v>0</v>
      </c>
      <c r="BO1457" s="106">
        <f>INDEX(Meio_Ambiente!$A:$CT,ROW(BL188),COLUMN(BL188))</f>
        <v>0</v>
      </c>
      <c r="BP1457" s="106">
        <f>INDEX(Meio_Ambiente!$A:$CT,ROW(BM188),COLUMN(BM188))</f>
        <v>0</v>
      </c>
      <c r="BQ1457" s="106">
        <f>INDEX(Meio_Ambiente!$A:$CT,ROW(BN188),COLUMN(BN188))</f>
        <v>0</v>
      </c>
      <c r="BR1457" s="106">
        <f>INDEX(Meio_Ambiente!$A:$CT,ROW(BO188),COLUMN(BO188))</f>
        <v>0</v>
      </c>
      <c r="BS1457" s="106">
        <f>INDEX(Meio_Ambiente!$A:$CT,ROW(BP188),COLUMN(BP188))</f>
        <v>0</v>
      </c>
      <c r="BT1457" s="106">
        <f>INDEX(Meio_Ambiente!$A:$CT,ROW(BQ188),COLUMN(BQ188))</f>
        <v>0</v>
      </c>
      <c r="BU1457" s="106">
        <f>INDEX(Meio_Ambiente!$A:$CT,ROW(BR188),COLUMN(BR188))</f>
        <v>0</v>
      </c>
      <c r="BV1457" s="106">
        <f>INDEX(Meio_Ambiente!$A:$CT,ROW(BS188),COLUMN(BS188))</f>
        <v>0</v>
      </c>
      <c r="BW1457" s="106">
        <f>INDEX(Meio_Ambiente!$A:$CT,ROW(BT188),COLUMN(BT188))</f>
        <v>0</v>
      </c>
      <c r="BX1457" s="106">
        <f>INDEX(Meio_Ambiente!$A:$CT,ROW(BU188),COLUMN(BU188))</f>
        <v>0</v>
      </c>
      <c r="BY1457" s="106">
        <f>INDEX(Meio_Ambiente!$A:$CT,ROW(BV188),COLUMN(BV188))</f>
        <v>0</v>
      </c>
      <c r="BZ1457" s="106">
        <f>INDEX(Meio_Ambiente!$A:$CT,ROW(BW188),COLUMN(BW188))</f>
        <v>0</v>
      </c>
      <c r="CA1457" s="106">
        <f>INDEX(Meio_Ambiente!$A:$CT,ROW(BX188),COLUMN(BX188))</f>
        <v>0</v>
      </c>
      <c r="CB1457" s="106">
        <f>INDEX(Meio_Ambiente!$A:$CT,ROW(BY188),COLUMN(BY188))</f>
        <v>0</v>
      </c>
      <c r="CC1457" s="106">
        <f>INDEX(Meio_Ambiente!$A:$CT,ROW(BZ188),COLUMN(BZ188))</f>
        <v>0</v>
      </c>
      <c r="CD1457" s="106">
        <f>INDEX(Meio_Ambiente!$A:$CT,ROW(CA188),COLUMN(CA188))</f>
        <v>0</v>
      </c>
      <c r="CE1457" s="106">
        <f>INDEX(Meio_Ambiente!$A:$CT,ROW(CB188),COLUMN(CB188))</f>
        <v>0</v>
      </c>
      <c r="CF1457" s="106">
        <f>INDEX(Meio_Ambiente!$A:$CT,ROW(CC188),COLUMN(CC188))</f>
        <v>0</v>
      </c>
      <c r="CG1457" s="106">
        <f>INDEX(Meio_Ambiente!$A:$CT,ROW(CD188),COLUMN(CD188))</f>
        <v>0</v>
      </c>
      <c r="CH1457" s="106">
        <f>INDEX(Meio_Ambiente!$A:$CT,ROW(CE188),COLUMN(CE188))</f>
        <v>0</v>
      </c>
      <c r="CI1457" s="106">
        <f>INDEX(Meio_Ambiente!$A:$CT,ROW(CF188),COLUMN(CF188))</f>
        <v>0</v>
      </c>
      <c r="CJ1457" s="106">
        <f>INDEX(Meio_Ambiente!$A:$CT,ROW(CG188),COLUMN(CG188))</f>
        <v>0</v>
      </c>
      <c r="CK1457" s="106">
        <f>INDEX(Meio_Ambiente!$A:$CT,ROW(CH188),COLUMN(CH188))</f>
        <v>0</v>
      </c>
      <c r="CL1457" s="106">
        <f>INDEX(Meio_Ambiente!$A:$CT,ROW(CI188),COLUMN(CI188))</f>
        <v>0</v>
      </c>
      <c r="CM1457" s="106">
        <f>INDEX(Meio_Ambiente!$A:$CT,ROW(CJ188),COLUMN(CJ188))</f>
        <v>0</v>
      </c>
      <c r="CN1457" s="106">
        <f>INDEX(Meio_Ambiente!$A:$CT,ROW(CK188),COLUMN(CK188))</f>
        <v>0</v>
      </c>
      <c r="CO1457" s="106">
        <f>INDEX(Meio_Ambiente!$A:$CT,ROW(CL188),COLUMN(CL188))</f>
        <v>0</v>
      </c>
      <c r="CP1457" s="106">
        <f>INDEX(Meio_Ambiente!$A:$CT,ROW(CM188),COLUMN(CM188))</f>
        <v>0</v>
      </c>
      <c r="CQ1457" s="106">
        <f>INDEX(Meio_Ambiente!$A:$CT,ROW(CN188),COLUMN(CN188))</f>
        <v>0</v>
      </c>
      <c r="CR1457" s="106">
        <f>INDEX(Meio_Ambiente!$A:$CT,ROW(CO188),COLUMN(CO188))</f>
        <v>0</v>
      </c>
      <c r="CS1457" s="107">
        <f>INDEX(Meio_Ambiente!$A:$CT,ROW(A188),COLUMN(A188))</f>
        <v>0</v>
      </c>
    </row>
    <row r="1458" spans="1:97" s="104" customFormat="1" hidden="1" x14ac:dyDescent="0.2">
      <c r="A1458" t="str">
        <f t="shared" si="22"/>
        <v>Zero</v>
      </c>
      <c r="B1458" s="107">
        <f>INDEX(Meio_Ambiente!$A:$CT,ROW(B189),COLUMN(CQ189))</f>
        <v>0</v>
      </c>
      <c r="C1458" s="107">
        <f>INDEX(Meio_Ambiente!$A:$CT,ROW(C189),COLUMN(CR189))</f>
        <v>0</v>
      </c>
      <c r="D1458" s="107">
        <f>INDEX(Meio_Ambiente!$A:$CT,ROW(D189),COLUMN(CS189))</f>
        <v>0</v>
      </c>
      <c r="E1458" s="107">
        <f>INDEX(Meio_Ambiente!$A:$CT,ROW(B189),COLUMN(B189))</f>
        <v>0</v>
      </c>
      <c r="F1458" s="106">
        <f>INDEX(Meio_Ambiente!$A:$CT,ROW(C189),COLUMN(C189))</f>
        <v>0</v>
      </c>
      <c r="G1458" s="106">
        <f>INDEX(Meio_Ambiente!$A:$CT,ROW(D189),COLUMN(D189))</f>
        <v>0</v>
      </c>
      <c r="H1458" s="106">
        <f>INDEX(Meio_Ambiente!$A:$CT,ROW(E189),COLUMN(E189))</f>
        <v>0</v>
      </c>
      <c r="I1458" s="106">
        <f>INDEX(Meio_Ambiente!$A:$CT,ROW(F189),COLUMN(F189))</f>
        <v>0</v>
      </c>
      <c r="J1458" s="106">
        <f>INDEX(Meio_Ambiente!$A:$CT,ROW(G189),COLUMN(G189))</f>
        <v>0</v>
      </c>
      <c r="K1458" s="106">
        <f>INDEX(Meio_Ambiente!$A:$CT,ROW(H189),COLUMN(H189))</f>
        <v>0</v>
      </c>
      <c r="L1458" s="106">
        <f>INDEX(Meio_Ambiente!$A:$CT,ROW(I189),COLUMN(I189))</f>
        <v>0</v>
      </c>
      <c r="M1458" s="106">
        <f>INDEX(Meio_Ambiente!$A:$CT,ROW(J189),COLUMN(J189))</f>
        <v>0</v>
      </c>
      <c r="N1458" s="106">
        <f>INDEX(Meio_Ambiente!$A:$CT,ROW(K189),COLUMN(K189))</f>
        <v>0</v>
      </c>
      <c r="O1458" s="106">
        <f>INDEX(Meio_Ambiente!$A:$CT,ROW(L189),COLUMN(L189))</f>
        <v>0</v>
      </c>
      <c r="P1458" s="106">
        <f>INDEX(Meio_Ambiente!$A:$CT,ROW(M189),COLUMN(M189))</f>
        <v>0</v>
      </c>
      <c r="Q1458" s="106">
        <f>INDEX(Meio_Ambiente!$A:$CT,ROW(N189),COLUMN(N189))</f>
        <v>0</v>
      </c>
      <c r="R1458" s="106">
        <f>INDEX(Meio_Ambiente!$A:$CT,ROW(O189),COLUMN(O189))</f>
        <v>0</v>
      </c>
      <c r="S1458" s="106">
        <f>INDEX(Meio_Ambiente!$A:$CT,ROW(P189),COLUMN(P189))</f>
        <v>0</v>
      </c>
      <c r="T1458" s="106">
        <f>INDEX(Meio_Ambiente!$A:$CT,ROW(Q189),COLUMN(Q189))</f>
        <v>0</v>
      </c>
      <c r="U1458" s="106">
        <f>INDEX(Meio_Ambiente!$A:$CT,ROW(R189),COLUMN(R189))</f>
        <v>0</v>
      </c>
      <c r="V1458" s="106">
        <f>INDEX(Meio_Ambiente!$A:$CT,ROW(S189),COLUMN(S189))</f>
        <v>0</v>
      </c>
      <c r="W1458" s="106">
        <f>INDEX(Meio_Ambiente!$A:$CT,ROW(T189),COLUMN(T189))</f>
        <v>0</v>
      </c>
      <c r="X1458" s="106">
        <f>INDEX(Meio_Ambiente!$A:$CT,ROW(U189),COLUMN(U189))</f>
        <v>0</v>
      </c>
      <c r="Y1458" s="106">
        <f>INDEX(Meio_Ambiente!$A:$CT,ROW(V189),COLUMN(V189))</f>
        <v>0</v>
      </c>
      <c r="Z1458" s="106">
        <f>INDEX(Meio_Ambiente!$A:$CT,ROW(W189),COLUMN(W189))</f>
        <v>0</v>
      </c>
      <c r="AA1458" s="106">
        <f>INDEX(Meio_Ambiente!$A:$CT,ROW(X189),COLUMN(X189))</f>
        <v>0</v>
      </c>
      <c r="AB1458" s="106">
        <f>INDEX(Meio_Ambiente!$A:$CT,ROW(Y189),COLUMN(Y189))</f>
        <v>0</v>
      </c>
      <c r="AC1458" s="106">
        <f>INDEX(Meio_Ambiente!$A:$CT,ROW(Z189),COLUMN(Z189))</f>
        <v>0</v>
      </c>
      <c r="AD1458" s="106">
        <f>INDEX(Meio_Ambiente!$A:$CT,ROW(AA189),COLUMN(AA189))</f>
        <v>0</v>
      </c>
      <c r="AE1458" s="106">
        <f>INDEX(Meio_Ambiente!$A:$CT,ROW(AB189),COLUMN(AB189))</f>
        <v>0</v>
      </c>
      <c r="AF1458" s="106">
        <f>INDEX(Meio_Ambiente!$A:$CT,ROW(AC189),COLUMN(AC189))</f>
        <v>0</v>
      </c>
      <c r="AG1458" s="106">
        <f>INDEX(Meio_Ambiente!$A:$CT,ROW(AD189),COLUMN(AD189))</f>
        <v>0</v>
      </c>
      <c r="AH1458" s="106">
        <f>INDEX(Meio_Ambiente!$A:$CT,ROW(AE189),COLUMN(AE189))</f>
        <v>0</v>
      </c>
      <c r="AI1458" s="106">
        <f>INDEX(Meio_Ambiente!$A:$CT,ROW(AF189),COLUMN(AF189))</f>
        <v>0</v>
      </c>
      <c r="AJ1458" s="106">
        <f>INDEX(Meio_Ambiente!$A:$CT,ROW(AG189),COLUMN(AG189))</f>
        <v>0</v>
      </c>
      <c r="AK1458" s="106">
        <f>INDEX(Meio_Ambiente!$A:$CT,ROW(AH189),COLUMN(AH189))</f>
        <v>0</v>
      </c>
      <c r="AL1458" s="106">
        <f>INDEX(Meio_Ambiente!$A:$CT,ROW(AI189),COLUMN(AI189))</f>
        <v>0</v>
      </c>
      <c r="AM1458" s="106">
        <f>INDEX(Meio_Ambiente!$A:$CT,ROW(AJ189),COLUMN(AJ189))</f>
        <v>0</v>
      </c>
      <c r="AN1458" s="106">
        <f>INDEX(Meio_Ambiente!$A:$CT,ROW(AK189),COLUMN(AK189))</f>
        <v>0</v>
      </c>
      <c r="AO1458" s="106">
        <f>INDEX(Meio_Ambiente!$A:$CT,ROW(AL189),COLUMN(AL189))</f>
        <v>0</v>
      </c>
      <c r="AP1458" s="106">
        <f>INDEX(Meio_Ambiente!$A:$CT,ROW(AM189),COLUMN(AM189))</f>
        <v>0</v>
      </c>
      <c r="AQ1458" s="106">
        <f>INDEX(Meio_Ambiente!$A:$CT,ROW(AN189),COLUMN(AN189))</f>
        <v>0</v>
      </c>
      <c r="AR1458" s="106">
        <f>INDEX(Meio_Ambiente!$A:$CT,ROW(AO189),COLUMN(AO189))</f>
        <v>0</v>
      </c>
      <c r="AS1458" s="106">
        <f>INDEX(Meio_Ambiente!$A:$CT,ROW(AP189),COLUMN(AP189))</f>
        <v>0</v>
      </c>
      <c r="AT1458" s="106">
        <f>INDEX(Meio_Ambiente!$A:$CT,ROW(AQ189),COLUMN(AQ189))</f>
        <v>0</v>
      </c>
      <c r="AU1458" s="106">
        <f>INDEX(Meio_Ambiente!$A:$CT,ROW(AR189),COLUMN(AR189))</f>
        <v>0</v>
      </c>
      <c r="AV1458" s="106">
        <f>INDEX(Meio_Ambiente!$A:$CT,ROW(AS189),COLUMN(AS189))</f>
        <v>0</v>
      </c>
      <c r="AW1458" s="106">
        <f>INDEX(Meio_Ambiente!$A:$CT,ROW(AT189),COLUMN(AT189))</f>
        <v>0</v>
      </c>
      <c r="AX1458" s="106">
        <f>INDEX(Meio_Ambiente!$A:$CT,ROW(AU189),COLUMN(AU189))</f>
        <v>0</v>
      </c>
      <c r="AY1458" s="106">
        <f>INDEX(Meio_Ambiente!$A:$CT,ROW(AV189),COLUMN(AV189))</f>
        <v>0</v>
      </c>
      <c r="AZ1458" s="106">
        <f>INDEX(Meio_Ambiente!$A:$CT,ROW(AW189),COLUMN(AW189))</f>
        <v>0</v>
      </c>
      <c r="BA1458" s="106">
        <f>INDEX(Meio_Ambiente!$A:$CT,ROW(AX189),COLUMN(AX189))</f>
        <v>0</v>
      </c>
      <c r="BB1458" s="106">
        <f>INDEX(Meio_Ambiente!$A:$CT,ROW(AY189),COLUMN(AY189))</f>
        <v>0</v>
      </c>
      <c r="BC1458" s="106">
        <f>INDEX(Meio_Ambiente!$A:$CT,ROW(AZ189),COLUMN(AZ189))</f>
        <v>0</v>
      </c>
      <c r="BD1458" s="106">
        <f>INDEX(Meio_Ambiente!$A:$CT,ROW(BA189),COLUMN(BA189))</f>
        <v>0</v>
      </c>
      <c r="BE1458" s="106">
        <f>INDEX(Meio_Ambiente!$A:$CT,ROW(BB189),COLUMN(BB189))</f>
        <v>0</v>
      </c>
      <c r="BF1458" s="106">
        <f>INDEX(Meio_Ambiente!$A:$CT,ROW(BC189),COLUMN(BC189))</f>
        <v>0</v>
      </c>
      <c r="BG1458" s="106">
        <f>INDEX(Meio_Ambiente!$A:$CT,ROW(BD189),COLUMN(BD189))</f>
        <v>0</v>
      </c>
      <c r="BH1458" s="106">
        <f>INDEX(Meio_Ambiente!$A:$CT,ROW(BE189),COLUMN(BE189))</f>
        <v>0</v>
      </c>
      <c r="BI1458" s="106">
        <f>INDEX(Meio_Ambiente!$A:$CT,ROW(BF189),COLUMN(BF189))</f>
        <v>0</v>
      </c>
      <c r="BJ1458" s="106">
        <f>INDEX(Meio_Ambiente!$A:$CT,ROW(BG189),COLUMN(BG189))</f>
        <v>0</v>
      </c>
      <c r="BK1458" s="106">
        <f>INDEX(Meio_Ambiente!$A:$CT,ROW(BH189),COLUMN(BH189))</f>
        <v>0</v>
      </c>
      <c r="BL1458" s="106">
        <f>INDEX(Meio_Ambiente!$A:$CT,ROW(BI189),COLUMN(BI189))</f>
        <v>0</v>
      </c>
      <c r="BM1458" s="106">
        <f>INDEX(Meio_Ambiente!$A:$CT,ROW(BJ189),COLUMN(BJ189))</f>
        <v>0</v>
      </c>
      <c r="BN1458" s="106">
        <f>INDEX(Meio_Ambiente!$A:$CT,ROW(BK189),COLUMN(BK189))</f>
        <v>0</v>
      </c>
      <c r="BO1458" s="106">
        <f>INDEX(Meio_Ambiente!$A:$CT,ROW(BL189),COLUMN(BL189))</f>
        <v>0</v>
      </c>
      <c r="BP1458" s="106">
        <f>INDEX(Meio_Ambiente!$A:$CT,ROW(BM189),COLUMN(BM189))</f>
        <v>0</v>
      </c>
      <c r="BQ1458" s="106">
        <f>INDEX(Meio_Ambiente!$A:$CT,ROW(BN189),COLUMN(BN189))</f>
        <v>0</v>
      </c>
      <c r="BR1458" s="106">
        <f>INDEX(Meio_Ambiente!$A:$CT,ROW(BO189),COLUMN(BO189))</f>
        <v>0</v>
      </c>
      <c r="BS1458" s="106">
        <f>INDEX(Meio_Ambiente!$A:$CT,ROW(BP189),COLUMN(BP189))</f>
        <v>0</v>
      </c>
      <c r="BT1458" s="106">
        <f>INDEX(Meio_Ambiente!$A:$CT,ROW(BQ189),COLUMN(BQ189))</f>
        <v>0</v>
      </c>
      <c r="BU1458" s="106">
        <f>INDEX(Meio_Ambiente!$A:$CT,ROW(BR189),COLUMN(BR189))</f>
        <v>0</v>
      </c>
      <c r="BV1458" s="106">
        <f>INDEX(Meio_Ambiente!$A:$CT,ROW(BS189),COLUMN(BS189))</f>
        <v>0</v>
      </c>
      <c r="BW1458" s="106">
        <f>INDEX(Meio_Ambiente!$A:$CT,ROW(BT189),COLUMN(BT189))</f>
        <v>0</v>
      </c>
      <c r="BX1458" s="106">
        <f>INDEX(Meio_Ambiente!$A:$CT,ROW(BU189),COLUMN(BU189))</f>
        <v>0</v>
      </c>
      <c r="BY1458" s="106">
        <f>INDEX(Meio_Ambiente!$A:$CT,ROW(BV189),COLUMN(BV189))</f>
        <v>0</v>
      </c>
      <c r="BZ1458" s="106">
        <f>INDEX(Meio_Ambiente!$A:$CT,ROW(BW189),COLUMN(BW189))</f>
        <v>0</v>
      </c>
      <c r="CA1458" s="106">
        <f>INDEX(Meio_Ambiente!$A:$CT,ROW(BX189),COLUMN(BX189))</f>
        <v>0</v>
      </c>
      <c r="CB1458" s="106">
        <f>INDEX(Meio_Ambiente!$A:$CT,ROW(BY189),COLUMN(BY189))</f>
        <v>0</v>
      </c>
      <c r="CC1458" s="106">
        <f>INDEX(Meio_Ambiente!$A:$CT,ROW(BZ189),COLUMN(BZ189))</f>
        <v>0</v>
      </c>
      <c r="CD1458" s="106">
        <f>INDEX(Meio_Ambiente!$A:$CT,ROW(CA189),COLUMN(CA189))</f>
        <v>0</v>
      </c>
      <c r="CE1458" s="106">
        <f>INDEX(Meio_Ambiente!$A:$CT,ROW(CB189),COLUMN(CB189))</f>
        <v>0</v>
      </c>
      <c r="CF1458" s="106">
        <f>INDEX(Meio_Ambiente!$A:$CT,ROW(CC189),COLUMN(CC189))</f>
        <v>0</v>
      </c>
      <c r="CG1458" s="106">
        <f>INDEX(Meio_Ambiente!$A:$CT,ROW(CD189),COLUMN(CD189))</f>
        <v>0</v>
      </c>
      <c r="CH1458" s="106">
        <f>INDEX(Meio_Ambiente!$A:$CT,ROW(CE189),COLUMN(CE189))</f>
        <v>0</v>
      </c>
      <c r="CI1458" s="106">
        <f>INDEX(Meio_Ambiente!$A:$CT,ROW(CF189),COLUMN(CF189))</f>
        <v>0</v>
      </c>
      <c r="CJ1458" s="106">
        <f>INDEX(Meio_Ambiente!$A:$CT,ROW(CG189),COLUMN(CG189))</f>
        <v>0</v>
      </c>
      <c r="CK1458" s="106">
        <f>INDEX(Meio_Ambiente!$A:$CT,ROW(CH189),COLUMN(CH189))</f>
        <v>0</v>
      </c>
      <c r="CL1458" s="106">
        <f>INDEX(Meio_Ambiente!$A:$CT,ROW(CI189),COLUMN(CI189))</f>
        <v>0</v>
      </c>
      <c r="CM1458" s="106">
        <f>INDEX(Meio_Ambiente!$A:$CT,ROW(CJ189),COLUMN(CJ189))</f>
        <v>0</v>
      </c>
      <c r="CN1458" s="106">
        <f>INDEX(Meio_Ambiente!$A:$CT,ROW(CK189),COLUMN(CK189))</f>
        <v>0</v>
      </c>
      <c r="CO1458" s="106">
        <f>INDEX(Meio_Ambiente!$A:$CT,ROW(CL189),COLUMN(CL189))</f>
        <v>0</v>
      </c>
      <c r="CP1458" s="106">
        <f>INDEX(Meio_Ambiente!$A:$CT,ROW(CM189),COLUMN(CM189))</f>
        <v>0</v>
      </c>
      <c r="CQ1458" s="106">
        <f>INDEX(Meio_Ambiente!$A:$CT,ROW(CN189),COLUMN(CN189))</f>
        <v>0</v>
      </c>
      <c r="CR1458" s="106">
        <f>INDEX(Meio_Ambiente!$A:$CT,ROW(CO189),COLUMN(CO189))</f>
        <v>0</v>
      </c>
      <c r="CS1458" s="107">
        <f>INDEX(Meio_Ambiente!$A:$CT,ROW(A189),COLUMN(A189))</f>
        <v>0</v>
      </c>
    </row>
    <row r="1459" spans="1:97" s="104" customFormat="1" hidden="1" x14ac:dyDescent="0.2">
      <c r="A1459" t="str">
        <f t="shared" si="22"/>
        <v>Zero</v>
      </c>
      <c r="B1459" s="107">
        <f>INDEX(Meio_Ambiente!$A:$CT,ROW(B190),COLUMN(CQ190))</f>
        <v>0</v>
      </c>
      <c r="C1459" s="107">
        <f>INDEX(Meio_Ambiente!$A:$CT,ROW(C190),COLUMN(CR190))</f>
        <v>0</v>
      </c>
      <c r="D1459" s="107">
        <f>INDEX(Meio_Ambiente!$A:$CT,ROW(D190),COLUMN(CS190))</f>
        <v>0</v>
      </c>
      <c r="E1459" s="107">
        <f>INDEX(Meio_Ambiente!$A:$CT,ROW(B190),COLUMN(B190))</f>
        <v>0</v>
      </c>
      <c r="F1459" s="106">
        <f>INDEX(Meio_Ambiente!$A:$CT,ROW(C190),COLUMN(C190))</f>
        <v>0</v>
      </c>
      <c r="G1459" s="106">
        <f>INDEX(Meio_Ambiente!$A:$CT,ROW(D190),COLUMN(D190))</f>
        <v>0</v>
      </c>
      <c r="H1459" s="106">
        <f>INDEX(Meio_Ambiente!$A:$CT,ROW(E190),COLUMN(E190))</f>
        <v>0</v>
      </c>
      <c r="I1459" s="106">
        <f>INDEX(Meio_Ambiente!$A:$CT,ROW(F190),COLUMN(F190))</f>
        <v>0</v>
      </c>
      <c r="J1459" s="106">
        <f>INDEX(Meio_Ambiente!$A:$CT,ROW(G190),COLUMN(G190))</f>
        <v>0</v>
      </c>
      <c r="K1459" s="106">
        <f>INDEX(Meio_Ambiente!$A:$CT,ROW(H190),COLUMN(H190))</f>
        <v>0</v>
      </c>
      <c r="L1459" s="106">
        <f>INDEX(Meio_Ambiente!$A:$CT,ROW(I190),COLUMN(I190))</f>
        <v>0</v>
      </c>
      <c r="M1459" s="106">
        <f>INDEX(Meio_Ambiente!$A:$CT,ROW(J190),COLUMN(J190))</f>
        <v>0</v>
      </c>
      <c r="N1459" s="106">
        <f>INDEX(Meio_Ambiente!$A:$CT,ROW(K190),COLUMN(K190))</f>
        <v>0</v>
      </c>
      <c r="O1459" s="106">
        <f>INDEX(Meio_Ambiente!$A:$CT,ROW(L190),COLUMN(L190))</f>
        <v>0</v>
      </c>
      <c r="P1459" s="106">
        <f>INDEX(Meio_Ambiente!$A:$CT,ROW(M190),COLUMN(M190))</f>
        <v>0</v>
      </c>
      <c r="Q1459" s="106">
        <f>INDEX(Meio_Ambiente!$A:$CT,ROW(N190),COLUMN(N190))</f>
        <v>0</v>
      </c>
      <c r="R1459" s="106">
        <f>INDEX(Meio_Ambiente!$A:$CT,ROW(O190),COLUMN(O190))</f>
        <v>0</v>
      </c>
      <c r="S1459" s="106">
        <f>INDEX(Meio_Ambiente!$A:$CT,ROW(P190),COLUMN(P190))</f>
        <v>0</v>
      </c>
      <c r="T1459" s="106">
        <f>INDEX(Meio_Ambiente!$A:$CT,ROW(Q190),COLUMN(Q190))</f>
        <v>0</v>
      </c>
      <c r="U1459" s="106">
        <f>INDEX(Meio_Ambiente!$A:$CT,ROW(R190),COLUMN(R190))</f>
        <v>0</v>
      </c>
      <c r="V1459" s="106">
        <f>INDEX(Meio_Ambiente!$A:$CT,ROW(S190),COLUMN(S190))</f>
        <v>0</v>
      </c>
      <c r="W1459" s="106">
        <f>INDEX(Meio_Ambiente!$A:$CT,ROW(T190),COLUMN(T190))</f>
        <v>0</v>
      </c>
      <c r="X1459" s="106">
        <f>INDEX(Meio_Ambiente!$A:$CT,ROW(U190),COLUMN(U190))</f>
        <v>0</v>
      </c>
      <c r="Y1459" s="106">
        <f>INDEX(Meio_Ambiente!$A:$CT,ROW(V190),COLUMN(V190))</f>
        <v>0</v>
      </c>
      <c r="Z1459" s="106">
        <f>INDEX(Meio_Ambiente!$A:$CT,ROW(W190),COLUMN(W190))</f>
        <v>0</v>
      </c>
      <c r="AA1459" s="106">
        <f>INDEX(Meio_Ambiente!$A:$CT,ROW(X190),COLUMN(X190))</f>
        <v>0</v>
      </c>
      <c r="AB1459" s="106">
        <f>INDEX(Meio_Ambiente!$A:$CT,ROW(Y190),COLUMN(Y190))</f>
        <v>0</v>
      </c>
      <c r="AC1459" s="106">
        <f>INDEX(Meio_Ambiente!$A:$CT,ROW(Z190),COLUMN(Z190))</f>
        <v>0</v>
      </c>
      <c r="AD1459" s="106">
        <f>INDEX(Meio_Ambiente!$A:$CT,ROW(AA190),COLUMN(AA190))</f>
        <v>0</v>
      </c>
      <c r="AE1459" s="106">
        <f>INDEX(Meio_Ambiente!$A:$CT,ROW(AB190),COLUMN(AB190))</f>
        <v>0</v>
      </c>
      <c r="AF1459" s="106">
        <f>INDEX(Meio_Ambiente!$A:$CT,ROW(AC190),COLUMN(AC190))</f>
        <v>0</v>
      </c>
      <c r="AG1459" s="106">
        <f>INDEX(Meio_Ambiente!$A:$CT,ROW(AD190),COLUMN(AD190))</f>
        <v>0</v>
      </c>
      <c r="AH1459" s="106">
        <f>INDEX(Meio_Ambiente!$A:$CT,ROW(AE190),COLUMN(AE190))</f>
        <v>0</v>
      </c>
      <c r="AI1459" s="106">
        <f>INDEX(Meio_Ambiente!$A:$CT,ROW(AF190),COLUMN(AF190))</f>
        <v>0</v>
      </c>
      <c r="AJ1459" s="106">
        <f>INDEX(Meio_Ambiente!$A:$CT,ROW(AG190),COLUMN(AG190))</f>
        <v>0</v>
      </c>
      <c r="AK1459" s="106">
        <f>INDEX(Meio_Ambiente!$A:$CT,ROW(AH190),COLUMN(AH190))</f>
        <v>0</v>
      </c>
      <c r="AL1459" s="106">
        <f>INDEX(Meio_Ambiente!$A:$CT,ROW(AI190),COLUMN(AI190))</f>
        <v>0</v>
      </c>
      <c r="AM1459" s="106">
        <f>INDEX(Meio_Ambiente!$A:$CT,ROW(AJ190),COLUMN(AJ190))</f>
        <v>0</v>
      </c>
      <c r="AN1459" s="106">
        <f>INDEX(Meio_Ambiente!$A:$CT,ROW(AK190),COLUMN(AK190))</f>
        <v>0</v>
      </c>
      <c r="AO1459" s="106">
        <f>INDEX(Meio_Ambiente!$A:$CT,ROW(AL190),COLUMN(AL190))</f>
        <v>0</v>
      </c>
      <c r="AP1459" s="106">
        <f>INDEX(Meio_Ambiente!$A:$CT,ROW(AM190),COLUMN(AM190))</f>
        <v>0</v>
      </c>
      <c r="AQ1459" s="106">
        <f>INDEX(Meio_Ambiente!$A:$CT,ROW(AN190),COLUMN(AN190))</f>
        <v>0</v>
      </c>
      <c r="AR1459" s="106">
        <f>INDEX(Meio_Ambiente!$A:$CT,ROW(AO190),COLUMN(AO190))</f>
        <v>0</v>
      </c>
      <c r="AS1459" s="106">
        <f>INDEX(Meio_Ambiente!$A:$CT,ROW(AP190),COLUMN(AP190))</f>
        <v>0</v>
      </c>
      <c r="AT1459" s="106">
        <f>INDEX(Meio_Ambiente!$A:$CT,ROW(AQ190),COLUMN(AQ190))</f>
        <v>0</v>
      </c>
      <c r="AU1459" s="106">
        <f>INDEX(Meio_Ambiente!$A:$CT,ROW(AR190),COLUMN(AR190))</f>
        <v>0</v>
      </c>
      <c r="AV1459" s="106">
        <f>INDEX(Meio_Ambiente!$A:$CT,ROW(AS190),COLUMN(AS190))</f>
        <v>0</v>
      </c>
      <c r="AW1459" s="106">
        <f>INDEX(Meio_Ambiente!$A:$CT,ROW(AT190),COLUMN(AT190))</f>
        <v>0</v>
      </c>
      <c r="AX1459" s="106">
        <f>INDEX(Meio_Ambiente!$A:$CT,ROW(AU190),COLUMN(AU190))</f>
        <v>0</v>
      </c>
      <c r="AY1459" s="106">
        <f>INDEX(Meio_Ambiente!$A:$CT,ROW(AV190),COLUMN(AV190))</f>
        <v>0</v>
      </c>
      <c r="AZ1459" s="106">
        <f>INDEX(Meio_Ambiente!$A:$CT,ROW(AW190),COLUMN(AW190))</f>
        <v>0</v>
      </c>
      <c r="BA1459" s="106">
        <f>INDEX(Meio_Ambiente!$A:$CT,ROW(AX190),COLUMN(AX190))</f>
        <v>0</v>
      </c>
      <c r="BB1459" s="106">
        <f>INDEX(Meio_Ambiente!$A:$CT,ROW(AY190),COLUMN(AY190))</f>
        <v>0</v>
      </c>
      <c r="BC1459" s="106">
        <f>INDEX(Meio_Ambiente!$A:$CT,ROW(AZ190),COLUMN(AZ190))</f>
        <v>0</v>
      </c>
      <c r="BD1459" s="106">
        <f>INDEX(Meio_Ambiente!$A:$CT,ROW(BA190),COLUMN(BA190))</f>
        <v>0</v>
      </c>
      <c r="BE1459" s="106">
        <f>INDEX(Meio_Ambiente!$A:$CT,ROW(BB190),COLUMN(BB190))</f>
        <v>0</v>
      </c>
      <c r="BF1459" s="106">
        <f>INDEX(Meio_Ambiente!$A:$CT,ROW(BC190),COLUMN(BC190))</f>
        <v>0</v>
      </c>
      <c r="BG1459" s="106">
        <f>INDEX(Meio_Ambiente!$A:$CT,ROW(BD190),COLUMN(BD190))</f>
        <v>0</v>
      </c>
      <c r="BH1459" s="106">
        <f>INDEX(Meio_Ambiente!$A:$CT,ROW(BE190),COLUMN(BE190))</f>
        <v>0</v>
      </c>
      <c r="BI1459" s="106">
        <f>INDEX(Meio_Ambiente!$A:$CT,ROW(BF190),COLUMN(BF190))</f>
        <v>0</v>
      </c>
      <c r="BJ1459" s="106">
        <f>INDEX(Meio_Ambiente!$A:$CT,ROW(BG190),COLUMN(BG190))</f>
        <v>0</v>
      </c>
      <c r="BK1459" s="106">
        <f>INDEX(Meio_Ambiente!$A:$CT,ROW(BH190),COLUMN(BH190))</f>
        <v>0</v>
      </c>
      <c r="BL1459" s="106">
        <f>INDEX(Meio_Ambiente!$A:$CT,ROW(BI190),COLUMN(BI190))</f>
        <v>0</v>
      </c>
      <c r="BM1459" s="106">
        <f>INDEX(Meio_Ambiente!$A:$CT,ROW(BJ190),COLUMN(BJ190))</f>
        <v>0</v>
      </c>
      <c r="BN1459" s="106">
        <f>INDEX(Meio_Ambiente!$A:$CT,ROW(BK190),COLUMN(BK190))</f>
        <v>0</v>
      </c>
      <c r="BO1459" s="106">
        <f>INDEX(Meio_Ambiente!$A:$CT,ROW(BL190),COLUMN(BL190))</f>
        <v>0</v>
      </c>
      <c r="BP1459" s="106">
        <f>INDEX(Meio_Ambiente!$A:$CT,ROW(BM190),COLUMN(BM190))</f>
        <v>0</v>
      </c>
      <c r="BQ1459" s="106">
        <f>INDEX(Meio_Ambiente!$A:$CT,ROW(BN190),COLUMN(BN190))</f>
        <v>0</v>
      </c>
      <c r="BR1459" s="106">
        <f>INDEX(Meio_Ambiente!$A:$CT,ROW(BO190),COLUMN(BO190))</f>
        <v>0</v>
      </c>
      <c r="BS1459" s="106">
        <f>INDEX(Meio_Ambiente!$A:$CT,ROW(BP190),COLUMN(BP190))</f>
        <v>0</v>
      </c>
      <c r="BT1459" s="106">
        <f>INDEX(Meio_Ambiente!$A:$CT,ROW(BQ190),COLUMN(BQ190))</f>
        <v>0</v>
      </c>
      <c r="BU1459" s="106">
        <f>INDEX(Meio_Ambiente!$A:$CT,ROW(BR190),COLUMN(BR190))</f>
        <v>0</v>
      </c>
      <c r="BV1459" s="106">
        <f>INDEX(Meio_Ambiente!$A:$CT,ROW(BS190),COLUMN(BS190))</f>
        <v>0</v>
      </c>
      <c r="BW1459" s="106">
        <f>INDEX(Meio_Ambiente!$A:$CT,ROW(BT190),COLUMN(BT190))</f>
        <v>0</v>
      </c>
      <c r="BX1459" s="106">
        <f>INDEX(Meio_Ambiente!$A:$CT,ROW(BU190),COLUMN(BU190))</f>
        <v>0</v>
      </c>
      <c r="BY1459" s="106">
        <f>INDEX(Meio_Ambiente!$A:$CT,ROW(BV190),COLUMN(BV190))</f>
        <v>0</v>
      </c>
      <c r="BZ1459" s="106">
        <f>INDEX(Meio_Ambiente!$A:$CT,ROW(BW190),COLUMN(BW190))</f>
        <v>0</v>
      </c>
      <c r="CA1459" s="106">
        <f>INDEX(Meio_Ambiente!$A:$CT,ROW(BX190),COLUMN(BX190))</f>
        <v>0</v>
      </c>
      <c r="CB1459" s="106">
        <f>INDEX(Meio_Ambiente!$A:$CT,ROW(BY190),COLUMN(BY190))</f>
        <v>0</v>
      </c>
      <c r="CC1459" s="106">
        <f>INDEX(Meio_Ambiente!$A:$CT,ROW(BZ190),COLUMN(BZ190))</f>
        <v>0</v>
      </c>
      <c r="CD1459" s="106">
        <f>INDEX(Meio_Ambiente!$A:$CT,ROW(CA190),COLUMN(CA190))</f>
        <v>0</v>
      </c>
      <c r="CE1459" s="106">
        <f>INDEX(Meio_Ambiente!$A:$CT,ROW(CB190),COLUMN(CB190))</f>
        <v>0</v>
      </c>
      <c r="CF1459" s="106">
        <f>INDEX(Meio_Ambiente!$A:$CT,ROW(CC190),COLUMN(CC190))</f>
        <v>0</v>
      </c>
      <c r="CG1459" s="106">
        <f>INDEX(Meio_Ambiente!$A:$CT,ROW(CD190),COLUMN(CD190))</f>
        <v>0</v>
      </c>
      <c r="CH1459" s="106">
        <f>INDEX(Meio_Ambiente!$A:$CT,ROW(CE190),COLUMN(CE190))</f>
        <v>0</v>
      </c>
      <c r="CI1459" s="106">
        <f>INDEX(Meio_Ambiente!$A:$CT,ROW(CF190),COLUMN(CF190))</f>
        <v>0</v>
      </c>
      <c r="CJ1459" s="106">
        <f>INDEX(Meio_Ambiente!$A:$CT,ROW(CG190),COLUMN(CG190))</f>
        <v>0</v>
      </c>
      <c r="CK1459" s="106">
        <f>INDEX(Meio_Ambiente!$A:$CT,ROW(CH190),COLUMN(CH190))</f>
        <v>0</v>
      </c>
      <c r="CL1459" s="106">
        <f>INDEX(Meio_Ambiente!$A:$CT,ROW(CI190),COLUMN(CI190))</f>
        <v>0</v>
      </c>
      <c r="CM1459" s="106">
        <f>INDEX(Meio_Ambiente!$A:$CT,ROW(CJ190),COLUMN(CJ190))</f>
        <v>0</v>
      </c>
      <c r="CN1459" s="106">
        <f>INDEX(Meio_Ambiente!$A:$CT,ROW(CK190),COLUMN(CK190))</f>
        <v>0</v>
      </c>
      <c r="CO1459" s="106">
        <f>INDEX(Meio_Ambiente!$A:$CT,ROW(CL190),COLUMN(CL190))</f>
        <v>0</v>
      </c>
      <c r="CP1459" s="106">
        <f>INDEX(Meio_Ambiente!$A:$CT,ROW(CM190),COLUMN(CM190))</f>
        <v>0</v>
      </c>
      <c r="CQ1459" s="106">
        <f>INDEX(Meio_Ambiente!$A:$CT,ROW(CN190),COLUMN(CN190))</f>
        <v>0</v>
      </c>
      <c r="CR1459" s="106">
        <f>INDEX(Meio_Ambiente!$A:$CT,ROW(CO190),COLUMN(CO190))</f>
        <v>0</v>
      </c>
      <c r="CS1459" s="107">
        <f>INDEX(Meio_Ambiente!$A:$CT,ROW(A190),COLUMN(A190))</f>
        <v>0</v>
      </c>
    </row>
    <row r="1460" spans="1:97" s="104" customFormat="1" hidden="1" x14ac:dyDescent="0.2">
      <c r="A1460" t="str">
        <f t="shared" si="22"/>
        <v>Zero</v>
      </c>
      <c r="B1460" s="107">
        <f>INDEX(Meio_Ambiente!$A:$CT,ROW(B191),COLUMN(CQ191))</f>
        <v>0</v>
      </c>
      <c r="C1460" s="107">
        <f>INDEX(Meio_Ambiente!$A:$CT,ROW(C191),COLUMN(CR191))</f>
        <v>0</v>
      </c>
      <c r="D1460" s="107">
        <f>INDEX(Meio_Ambiente!$A:$CT,ROW(D191),COLUMN(CS191))</f>
        <v>0</v>
      </c>
      <c r="E1460" s="107">
        <f>INDEX(Meio_Ambiente!$A:$CT,ROW(B191),COLUMN(B191))</f>
        <v>0</v>
      </c>
      <c r="F1460" s="106">
        <f>INDEX(Meio_Ambiente!$A:$CT,ROW(C191),COLUMN(C191))</f>
        <v>0</v>
      </c>
      <c r="G1460" s="106">
        <f>INDEX(Meio_Ambiente!$A:$CT,ROW(D191),COLUMN(D191))</f>
        <v>0</v>
      </c>
      <c r="H1460" s="106">
        <f>INDEX(Meio_Ambiente!$A:$CT,ROW(E191),COLUMN(E191))</f>
        <v>0</v>
      </c>
      <c r="I1460" s="106">
        <f>INDEX(Meio_Ambiente!$A:$CT,ROW(F191),COLUMN(F191))</f>
        <v>0</v>
      </c>
      <c r="J1460" s="106">
        <f>INDEX(Meio_Ambiente!$A:$CT,ROW(G191),COLUMN(G191))</f>
        <v>0</v>
      </c>
      <c r="K1460" s="106">
        <f>INDEX(Meio_Ambiente!$A:$CT,ROW(H191),COLUMN(H191))</f>
        <v>0</v>
      </c>
      <c r="L1460" s="106">
        <f>INDEX(Meio_Ambiente!$A:$CT,ROW(I191),COLUMN(I191))</f>
        <v>0</v>
      </c>
      <c r="M1460" s="106">
        <f>INDEX(Meio_Ambiente!$A:$CT,ROW(J191),COLUMN(J191))</f>
        <v>0</v>
      </c>
      <c r="N1460" s="106">
        <f>INDEX(Meio_Ambiente!$A:$CT,ROW(K191),COLUMN(K191))</f>
        <v>0</v>
      </c>
      <c r="O1460" s="106">
        <f>INDEX(Meio_Ambiente!$A:$CT,ROW(L191),COLUMN(L191))</f>
        <v>0</v>
      </c>
      <c r="P1460" s="106">
        <f>INDEX(Meio_Ambiente!$A:$CT,ROW(M191),COLUMN(M191))</f>
        <v>0</v>
      </c>
      <c r="Q1460" s="106">
        <f>INDEX(Meio_Ambiente!$A:$CT,ROW(N191),COLUMN(N191))</f>
        <v>0</v>
      </c>
      <c r="R1460" s="106">
        <f>INDEX(Meio_Ambiente!$A:$CT,ROW(O191),COLUMN(O191))</f>
        <v>0</v>
      </c>
      <c r="S1460" s="106">
        <f>INDEX(Meio_Ambiente!$A:$CT,ROW(P191),COLUMN(P191))</f>
        <v>0</v>
      </c>
      <c r="T1460" s="106">
        <f>INDEX(Meio_Ambiente!$A:$CT,ROW(Q191),COLUMN(Q191))</f>
        <v>0</v>
      </c>
      <c r="U1460" s="106">
        <f>INDEX(Meio_Ambiente!$A:$CT,ROW(R191),COLUMN(R191))</f>
        <v>0</v>
      </c>
      <c r="V1460" s="106">
        <f>INDEX(Meio_Ambiente!$A:$CT,ROW(S191),COLUMN(S191))</f>
        <v>0</v>
      </c>
      <c r="W1460" s="106">
        <f>INDEX(Meio_Ambiente!$A:$CT,ROW(T191),COLUMN(T191))</f>
        <v>0</v>
      </c>
      <c r="X1460" s="106">
        <f>INDEX(Meio_Ambiente!$A:$CT,ROW(U191),COLUMN(U191))</f>
        <v>0</v>
      </c>
      <c r="Y1460" s="106">
        <f>INDEX(Meio_Ambiente!$A:$CT,ROW(V191),COLUMN(V191))</f>
        <v>0</v>
      </c>
      <c r="Z1460" s="106">
        <f>INDEX(Meio_Ambiente!$A:$CT,ROW(W191),COLUMN(W191))</f>
        <v>0</v>
      </c>
      <c r="AA1460" s="106">
        <f>INDEX(Meio_Ambiente!$A:$CT,ROW(X191),COLUMN(X191))</f>
        <v>0</v>
      </c>
      <c r="AB1460" s="106">
        <f>INDEX(Meio_Ambiente!$A:$CT,ROW(Y191),COLUMN(Y191))</f>
        <v>0</v>
      </c>
      <c r="AC1460" s="106">
        <f>INDEX(Meio_Ambiente!$A:$CT,ROW(Z191),COLUMN(Z191))</f>
        <v>0</v>
      </c>
      <c r="AD1460" s="106">
        <f>INDEX(Meio_Ambiente!$A:$CT,ROW(AA191),COLUMN(AA191))</f>
        <v>0</v>
      </c>
      <c r="AE1460" s="106">
        <f>INDEX(Meio_Ambiente!$A:$CT,ROW(AB191),COLUMN(AB191))</f>
        <v>0</v>
      </c>
      <c r="AF1460" s="106">
        <f>INDEX(Meio_Ambiente!$A:$CT,ROW(AC191),COLUMN(AC191))</f>
        <v>0</v>
      </c>
      <c r="AG1460" s="106">
        <f>INDEX(Meio_Ambiente!$A:$CT,ROW(AD191),COLUMN(AD191))</f>
        <v>0</v>
      </c>
      <c r="AH1460" s="106">
        <f>INDEX(Meio_Ambiente!$A:$CT,ROW(AE191),COLUMN(AE191))</f>
        <v>0</v>
      </c>
      <c r="AI1460" s="106">
        <f>INDEX(Meio_Ambiente!$A:$CT,ROW(AF191),COLUMN(AF191))</f>
        <v>0</v>
      </c>
      <c r="AJ1460" s="106">
        <f>INDEX(Meio_Ambiente!$A:$CT,ROW(AG191),COLUMN(AG191))</f>
        <v>0</v>
      </c>
      <c r="AK1460" s="106">
        <f>INDEX(Meio_Ambiente!$A:$CT,ROW(AH191),COLUMN(AH191))</f>
        <v>0</v>
      </c>
      <c r="AL1460" s="106">
        <f>INDEX(Meio_Ambiente!$A:$CT,ROW(AI191),COLUMN(AI191))</f>
        <v>0</v>
      </c>
      <c r="AM1460" s="106">
        <f>INDEX(Meio_Ambiente!$A:$CT,ROW(AJ191),COLUMN(AJ191))</f>
        <v>0</v>
      </c>
      <c r="AN1460" s="106">
        <f>INDEX(Meio_Ambiente!$A:$CT,ROW(AK191),COLUMN(AK191))</f>
        <v>0</v>
      </c>
      <c r="AO1460" s="106">
        <f>INDEX(Meio_Ambiente!$A:$CT,ROW(AL191),COLUMN(AL191))</f>
        <v>0</v>
      </c>
      <c r="AP1460" s="106">
        <f>INDEX(Meio_Ambiente!$A:$CT,ROW(AM191),COLUMN(AM191))</f>
        <v>0</v>
      </c>
      <c r="AQ1460" s="106">
        <f>INDEX(Meio_Ambiente!$A:$CT,ROW(AN191),COLUMN(AN191))</f>
        <v>0</v>
      </c>
      <c r="AR1460" s="106">
        <f>INDEX(Meio_Ambiente!$A:$CT,ROW(AO191),COLUMN(AO191))</f>
        <v>0</v>
      </c>
      <c r="AS1460" s="106">
        <f>INDEX(Meio_Ambiente!$A:$CT,ROW(AP191),COLUMN(AP191))</f>
        <v>0</v>
      </c>
      <c r="AT1460" s="106">
        <f>INDEX(Meio_Ambiente!$A:$CT,ROW(AQ191),COLUMN(AQ191))</f>
        <v>0</v>
      </c>
      <c r="AU1460" s="106">
        <f>INDEX(Meio_Ambiente!$A:$CT,ROW(AR191),COLUMN(AR191))</f>
        <v>0</v>
      </c>
      <c r="AV1460" s="106">
        <f>INDEX(Meio_Ambiente!$A:$CT,ROW(AS191),COLUMN(AS191))</f>
        <v>0</v>
      </c>
      <c r="AW1460" s="106">
        <f>INDEX(Meio_Ambiente!$A:$CT,ROW(AT191),COLUMN(AT191))</f>
        <v>0</v>
      </c>
      <c r="AX1460" s="106">
        <f>INDEX(Meio_Ambiente!$A:$CT,ROW(AU191),COLUMN(AU191))</f>
        <v>0</v>
      </c>
      <c r="AY1460" s="106">
        <f>INDEX(Meio_Ambiente!$A:$CT,ROW(AV191),COLUMN(AV191))</f>
        <v>0</v>
      </c>
      <c r="AZ1460" s="106">
        <f>INDEX(Meio_Ambiente!$A:$CT,ROW(AW191),COLUMN(AW191))</f>
        <v>0</v>
      </c>
      <c r="BA1460" s="106">
        <f>INDEX(Meio_Ambiente!$A:$CT,ROW(AX191),COLUMN(AX191))</f>
        <v>0</v>
      </c>
      <c r="BB1460" s="106">
        <f>INDEX(Meio_Ambiente!$A:$CT,ROW(AY191),COLUMN(AY191))</f>
        <v>0</v>
      </c>
      <c r="BC1460" s="106">
        <f>INDEX(Meio_Ambiente!$A:$CT,ROW(AZ191),COLUMN(AZ191))</f>
        <v>0</v>
      </c>
      <c r="BD1460" s="106">
        <f>INDEX(Meio_Ambiente!$A:$CT,ROW(BA191),COLUMN(BA191))</f>
        <v>0</v>
      </c>
      <c r="BE1460" s="106">
        <f>INDEX(Meio_Ambiente!$A:$CT,ROW(BB191),COLUMN(BB191))</f>
        <v>0</v>
      </c>
      <c r="BF1460" s="106">
        <f>INDEX(Meio_Ambiente!$A:$CT,ROW(BC191),COLUMN(BC191))</f>
        <v>0</v>
      </c>
      <c r="BG1460" s="106">
        <f>INDEX(Meio_Ambiente!$A:$CT,ROW(BD191),COLUMN(BD191))</f>
        <v>0</v>
      </c>
      <c r="BH1460" s="106">
        <f>INDEX(Meio_Ambiente!$A:$CT,ROW(BE191),COLUMN(BE191))</f>
        <v>0</v>
      </c>
      <c r="BI1460" s="106">
        <f>INDEX(Meio_Ambiente!$A:$CT,ROW(BF191),COLUMN(BF191))</f>
        <v>0</v>
      </c>
      <c r="BJ1460" s="106">
        <f>INDEX(Meio_Ambiente!$A:$CT,ROW(BG191),COLUMN(BG191))</f>
        <v>0</v>
      </c>
      <c r="BK1460" s="106">
        <f>INDEX(Meio_Ambiente!$A:$CT,ROW(BH191),COLUMN(BH191))</f>
        <v>0</v>
      </c>
      <c r="BL1460" s="106">
        <f>INDEX(Meio_Ambiente!$A:$CT,ROW(BI191),COLUMN(BI191))</f>
        <v>0</v>
      </c>
      <c r="BM1460" s="106">
        <f>INDEX(Meio_Ambiente!$A:$CT,ROW(BJ191),COLUMN(BJ191))</f>
        <v>0</v>
      </c>
      <c r="BN1460" s="106">
        <f>INDEX(Meio_Ambiente!$A:$CT,ROW(BK191),COLUMN(BK191))</f>
        <v>0</v>
      </c>
      <c r="BO1460" s="106">
        <f>INDEX(Meio_Ambiente!$A:$CT,ROW(BL191),COLUMN(BL191))</f>
        <v>0</v>
      </c>
      <c r="BP1460" s="106">
        <f>INDEX(Meio_Ambiente!$A:$CT,ROW(BM191),COLUMN(BM191))</f>
        <v>0</v>
      </c>
      <c r="BQ1460" s="106">
        <f>INDEX(Meio_Ambiente!$A:$CT,ROW(BN191),COLUMN(BN191))</f>
        <v>0</v>
      </c>
      <c r="BR1460" s="106">
        <f>INDEX(Meio_Ambiente!$A:$CT,ROW(BO191),COLUMN(BO191))</f>
        <v>0</v>
      </c>
      <c r="BS1460" s="106">
        <f>INDEX(Meio_Ambiente!$A:$CT,ROW(BP191),COLUMN(BP191))</f>
        <v>0</v>
      </c>
      <c r="BT1460" s="106">
        <f>INDEX(Meio_Ambiente!$A:$CT,ROW(BQ191),COLUMN(BQ191))</f>
        <v>0</v>
      </c>
      <c r="BU1460" s="106">
        <f>INDEX(Meio_Ambiente!$A:$CT,ROW(BR191),COLUMN(BR191))</f>
        <v>0</v>
      </c>
      <c r="BV1460" s="106">
        <f>INDEX(Meio_Ambiente!$A:$CT,ROW(BS191),COLUMN(BS191))</f>
        <v>0</v>
      </c>
      <c r="BW1460" s="106">
        <f>INDEX(Meio_Ambiente!$A:$CT,ROW(BT191),COLUMN(BT191))</f>
        <v>0</v>
      </c>
      <c r="BX1460" s="106">
        <f>INDEX(Meio_Ambiente!$A:$CT,ROW(BU191),COLUMN(BU191))</f>
        <v>0</v>
      </c>
      <c r="BY1460" s="106">
        <f>INDEX(Meio_Ambiente!$A:$CT,ROW(BV191),COLUMN(BV191))</f>
        <v>0</v>
      </c>
      <c r="BZ1460" s="106">
        <f>INDEX(Meio_Ambiente!$A:$CT,ROW(BW191),COLUMN(BW191))</f>
        <v>0</v>
      </c>
      <c r="CA1460" s="106">
        <f>INDEX(Meio_Ambiente!$A:$CT,ROW(BX191),COLUMN(BX191))</f>
        <v>0</v>
      </c>
      <c r="CB1460" s="106">
        <f>INDEX(Meio_Ambiente!$A:$CT,ROW(BY191),COLUMN(BY191))</f>
        <v>0</v>
      </c>
      <c r="CC1460" s="106">
        <f>INDEX(Meio_Ambiente!$A:$CT,ROW(BZ191),COLUMN(BZ191))</f>
        <v>0</v>
      </c>
      <c r="CD1460" s="106">
        <f>INDEX(Meio_Ambiente!$A:$CT,ROW(CA191),COLUMN(CA191))</f>
        <v>0</v>
      </c>
      <c r="CE1460" s="106">
        <f>INDEX(Meio_Ambiente!$A:$CT,ROW(CB191),COLUMN(CB191))</f>
        <v>0</v>
      </c>
      <c r="CF1460" s="106">
        <f>INDEX(Meio_Ambiente!$A:$CT,ROW(CC191),COLUMN(CC191))</f>
        <v>0</v>
      </c>
      <c r="CG1460" s="106">
        <f>INDEX(Meio_Ambiente!$A:$CT,ROW(CD191),COLUMN(CD191))</f>
        <v>0</v>
      </c>
      <c r="CH1460" s="106">
        <f>INDEX(Meio_Ambiente!$A:$CT,ROW(CE191),COLUMN(CE191))</f>
        <v>0</v>
      </c>
      <c r="CI1460" s="106">
        <f>INDEX(Meio_Ambiente!$A:$CT,ROW(CF191),COLUMN(CF191))</f>
        <v>0</v>
      </c>
      <c r="CJ1460" s="106">
        <f>INDEX(Meio_Ambiente!$A:$CT,ROW(CG191),COLUMN(CG191))</f>
        <v>0</v>
      </c>
      <c r="CK1460" s="106">
        <f>INDEX(Meio_Ambiente!$A:$CT,ROW(CH191),COLUMN(CH191))</f>
        <v>0</v>
      </c>
      <c r="CL1460" s="106">
        <f>INDEX(Meio_Ambiente!$A:$CT,ROW(CI191),COLUMN(CI191))</f>
        <v>0</v>
      </c>
      <c r="CM1460" s="106">
        <f>INDEX(Meio_Ambiente!$A:$CT,ROW(CJ191),COLUMN(CJ191))</f>
        <v>0</v>
      </c>
      <c r="CN1460" s="106">
        <f>INDEX(Meio_Ambiente!$A:$CT,ROW(CK191),COLUMN(CK191))</f>
        <v>0</v>
      </c>
      <c r="CO1460" s="106">
        <f>INDEX(Meio_Ambiente!$A:$CT,ROW(CL191),COLUMN(CL191))</f>
        <v>0</v>
      </c>
      <c r="CP1460" s="106">
        <f>INDEX(Meio_Ambiente!$A:$CT,ROW(CM191),COLUMN(CM191))</f>
        <v>0</v>
      </c>
      <c r="CQ1460" s="106">
        <f>INDEX(Meio_Ambiente!$A:$CT,ROW(CN191),COLUMN(CN191))</f>
        <v>0</v>
      </c>
      <c r="CR1460" s="106">
        <f>INDEX(Meio_Ambiente!$A:$CT,ROW(CO191),COLUMN(CO191))</f>
        <v>0</v>
      </c>
      <c r="CS1460" s="107">
        <f>INDEX(Meio_Ambiente!$A:$CT,ROW(A191),COLUMN(A191))</f>
        <v>0</v>
      </c>
    </row>
    <row r="1461" spans="1:97" s="104" customFormat="1" hidden="1" x14ac:dyDescent="0.2">
      <c r="A1461" t="str">
        <f t="shared" si="22"/>
        <v>Zero</v>
      </c>
      <c r="B1461" s="107">
        <f>INDEX(Meio_Ambiente!$A:$CT,ROW(B192),COLUMN(CQ192))</f>
        <v>0</v>
      </c>
      <c r="C1461" s="107">
        <f>INDEX(Meio_Ambiente!$A:$CT,ROW(C192),COLUMN(CR192))</f>
        <v>0</v>
      </c>
      <c r="D1461" s="107">
        <f>INDEX(Meio_Ambiente!$A:$CT,ROW(D192),COLUMN(CS192))</f>
        <v>0</v>
      </c>
      <c r="E1461" s="107">
        <f>INDEX(Meio_Ambiente!$A:$CT,ROW(B192),COLUMN(B192))</f>
        <v>0</v>
      </c>
      <c r="F1461" s="106">
        <f>INDEX(Meio_Ambiente!$A:$CT,ROW(C192),COLUMN(C192))</f>
        <v>0</v>
      </c>
      <c r="G1461" s="106">
        <f>INDEX(Meio_Ambiente!$A:$CT,ROW(D192),COLUMN(D192))</f>
        <v>0</v>
      </c>
      <c r="H1461" s="106">
        <f>INDEX(Meio_Ambiente!$A:$CT,ROW(E192),COLUMN(E192))</f>
        <v>0</v>
      </c>
      <c r="I1461" s="106">
        <f>INDEX(Meio_Ambiente!$A:$CT,ROW(F192),COLUMN(F192))</f>
        <v>0</v>
      </c>
      <c r="J1461" s="106">
        <f>INDEX(Meio_Ambiente!$A:$CT,ROW(G192),COLUMN(G192))</f>
        <v>0</v>
      </c>
      <c r="K1461" s="106">
        <f>INDEX(Meio_Ambiente!$A:$CT,ROW(H192),COLUMN(H192))</f>
        <v>0</v>
      </c>
      <c r="L1461" s="106">
        <f>INDEX(Meio_Ambiente!$A:$CT,ROW(I192),COLUMN(I192))</f>
        <v>0</v>
      </c>
      <c r="M1461" s="106">
        <f>INDEX(Meio_Ambiente!$A:$CT,ROW(J192),COLUMN(J192))</f>
        <v>0</v>
      </c>
      <c r="N1461" s="106">
        <f>INDEX(Meio_Ambiente!$A:$CT,ROW(K192),COLUMN(K192))</f>
        <v>0</v>
      </c>
      <c r="O1461" s="106">
        <f>INDEX(Meio_Ambiente!$A:$CT,ROW(L192),COLUMN(L192))</f>
        <v>0</v>
      </c>
      <c r="P1461" s="106">
        <f>INDEX(Meio_Ambiente!$A:$CT,ROW(M192),COLUMN(M192))</f>
        <v>0</v>
      </c>
      <c r="Q1461" s="106">
        <f>INDEX(Meio_Ambiente!$A:$CT,ROW(N192),COLUMN(N192))</f>
        <v>0</v>
      </c>
      <c r="R1461" s="106">
        <f>INDEX(Meio_Ambiente!$A:$CT,ROW(O192),COLUMN(O192))</f>
        <v>0</v>
      </c>
      <c r="S1461" s="106">
        <f>INDEX(Meio_Ambiente!$A:$CT,ROW(P192),COLUMN(P192))</f>
        <v>0</v>
      </c>
      <c r="T1461" s="106">
        <f>INDEX(Meio_Ambiente!$A:$CT,ROW(Q192),COLUMN(Q192))</f>
        <v>0</v>
      </c>
      <c r="U1461" s="106">
        <f>INDEX(Meio_Ambiente!$A:$CT,ROW(R192),COLUMN(R192))</f>
        <v>0</v>
      </c>
      <c r="V1461" s="106">
        <f>INDEX(Meio_Ambiente!$A:$CT,ROW(S192),COLUMN(S192))</f>
        <v>0</v>
      </c>
      <c r="W1461" s="106">
        <f>INDEX(Meio_Ambiente!$A:$CT,ROW(T192),COLUMN(T192))</f>
        <v>0</v>
      </c>
      <c r="X1461" s="106">
        <f>INDEX(Meio_Ambiente!$A:$CT,ROW(U192),COLUMN(U192))</f>
        <v>0</v>
      </c>
      <c r="Y1461" s="106">
        <f>INDEX(Meio_Ambiente!$A:$CT,ROW(V192),COLUMN(V192))</f>
        <v>0</v>
      </c>
      <c r="Z1461" s="106">
        <f>INDEX(Meio_Ambiente!$A:$CT,ROW(W192),COLUMN(W192))</f>
        <v>0</v>
      </c>
      <c r="AA1461" s="106">
        <f>INDEX(Meio_Ambiente!$A:$CT,ROW(X192),COLUMN(X192))</f>
        <v>0</v>
      </c>
      <c r="AB1461" s="106">
        <f>INDEX(Meio_Ambiente!$A:$CT,ROW(Y192),COLUMN(Y192))</f>
        <v>0</v>
      </c>
      <c r="AC1461" s="106">
        <f>INDEX(Meio_Ambiente!$A:$CT,ROW(Z192),COLUMN(Z192))</f>
        <v>0</v>
      </c>
      <c r="AD1461" s="106">
        <f>INDEX(Meio_Ambiente!$A:$CT,ROW(AA192),COLUMN(AA192))</f>
        <v>0</v>
      </c>
      <c r="AE1461" s="106">
        <f>INDEX(Meio_Ambiente!$A:$CT,ROW(AB192),COLUMN(AB192))</f>
        <v>0</v>
      </c>
      <c r="AF1461" s="106">
        <f>INDEX(Meio_Ambiente!$A:$CT,ROW(AC192),COLUMN(AC192))</f>
        <v>0</v>
      </c>
      <c r="AG1461" s="106">
        <f>INDEX(Meio_Ambiente!$A:$CT,ROW(AD192),COLUMN(AD192))</f>
        <v>0</v>
      </c>
      <c r="AH1461" s="106">
        <f>INDEX(Meio_Ambiente!$A:$CT,ROW(AE192),COLUMN(AE192))</f>
        <v>0</v>
      </c>
      <c r="AI1461" s="106">
        <f>INDEX(Meio_Ambiente!$A:$CT,ROW(AF192),COLUMN(AF192))</f>
        <v>0</v>
      </c>
      <c r="AJ1461" s="106">
        <f>INDEX(Meio_Ambiente!$A:$CT,ROW(AG192),COLUMN(AG192))</f>
        <v>0</v>
      </c>
      <c r="AK1461" s="106">
        <f>INDEX(Meio_Ambiente!$A:$CT,ROW(AH192),COLUMN(AH192))</f>
        <v>0</v>
      </c>
      <c r="AL1461" s="106">
        <f>INDEX(Meio_Ambiente!$A:$CT,ROW(AI192),COLUMN(AI192))</f>
        <v>0</v>
      </c>
      <c r="AM1461" s="106">
        <f>INDEX(Meio_Ambiente!$A:$CT,ROW(AJ192),COLUMN(AJ192))</f>
        <v>0</v>
      </c>
      <c r="AN1461" s="106">
        <f>INDEX(Meio_Ambiente!$A:$CT,ROW(AK192),COLUMN(AK192))</f>
        <v>0</v>
      </c>
      <c r="AO1461" s="106">
        <f>INDEX(Meio_Ambiente!$A:$CT,ROW(AL192),COLUMN(AL192))</f>
        <v>0</v>
      </c>
      <c r="AP1461" s="106">
        <f>INDEX(Meio_Ambiente!$A:$CT,ROW(AM192),COLUMN(AM192))</f>
        <v>0</v>
      </c>
      <c r="AQ1461" s="106">
        <f>INDEX(Meio_Ambiente!$A:$CT,ROW(AN192),COLUMN(AN192))</f>
        <v>0</v>
      </c>
      <c r="AR1461" s="106">
        <f>INDEX(Meio_Ambiente!$A:$CT,ROW(AO192),COLUMN(AO192))</f>
        <v>0</v>
      </c>
      <c r="AS1461" s="106">
        <f>INDEX(Meio_Ambiente!$A:$CT,ROW(AP192),COLUMN(AP192))</f>
        <v>0</v>
      </c>
      <c r="AT1461" s="106">
        <f>INDEX(Meio_Ambiente!$A:$CT,ROW(AQ192),COLUMN(AQ192))</f>
        <v>0</v>
      </c>
      <c r="AU1461" s="106">
        <f>INDEX(Meio_Ambiente!$A:$CT,ROW(AR192),COLUMN(AR192))</f>
        <v>0</v>
      </c>
      <c r="AV1461" s="106">
        <f>INDEX(Meio_Ambiente!$A:$CT,ROW(AS192),COLUMN(AS192))</f>
        <v>0</v>
      </c>
      <c r="AW1461" s="106">
        <f>INDEX(Meio_Ambiente!$A:$CT,ROW(AT192),COLUMN(AT192))</f>
        <v>0</v>
      </c>
      <c r="AX1461" s="106">
        <f>INDEX(Meio_Ambiente!$A:$CT,ROW(AU192),COLUMN(AU192))</f>
        <v>0</v>
      </c>
      <c r="AY1461" s="106">
        <f>INDEX(Meio_Ambiente!$A:$CT,ROW(AV192),COLUMN(AV192))</f>
        <v>0</v>
      </c>
      <c r="AZ1461" s="106">
        <f>INDEX(Meio_Ambiente!$A:$CT,ROW(AW192),COLUMN(AW192))</f>
        <v>0</v>
      </c>
      <c r="BA1461" s="106">
        <f>INDEX(Meio_Ambiente!$A:$CT,ROW(AX192),COLUMN(AX192))</f>
        <v>0</v>
      </c>
      <c r="BB1461" s="106">
        <f>INDEX(Meio_Ambiente!$A:$CT,ROW(AY192),COLUMN(AY192))</f>
        <v>0</v>
      </c>
      <c r="BC1461" s="106">
        <f>INDEX(Meio_Ambiente!$A:$CT,ROW(AZ192),COLUMN(AZ192))</f>
        <v>0</v>
      </c>
      <c r="BD1461" s="106">
        <f>INDEX(Meio_Ambiente!$A:$CT,ROW(BA192),COLUMN(BA192))</f>
        <v>0</v>
      </c>
      <c r="BE1461" s="106">
        <f>INDEX(Meio_Ambiente!$A:$CT,ROW(BB192),COLUMN(BB192))</f>
        <v>0</v>
      </c>
      <c r="BF1461" s="106">
        <f>INDEX(Meio_Ambiente!$A:$CT,ROW(BC192),COLUMN(BC192))</f>
        <v>0</v>
      </c>
      <c r="BG1461" s="106">
        <f>INDEX(Meio_Ambiente!$A:$CT,ROW(BD192),COLUMN(BD192))</f>
        <v>0</v>
      </c>
      <c r="BH1461" s="106">
        <f>INDEX(Meio_Ambiente!$A:$CT,ROW(BE192),COLUMN(BE192))</f>
        <v>0</v>
      </c>
      <c r="BI1461" s="106">
        <f>INDEX(Meio_Ambiente!$A:$CT,ROW(BF192),COLUMN(BF192))</f>
        <v>0</v>
      </c>
      <c r="BJ1461" s="106">
        <f>INDEX(Meio_Ambiente!$A:$CT,ROW(BG192),COLUMN(BG192))</f>
        <v>0</v>
      </c>
      <c r="BK1461" s="106">
        <f>INDEX(Meio_Ambiente!$A:$CT,ROW(BH192),COLUMN(BH192))</f>
        <v>0</v>
      </c>
      <c r="BL1461" s="106">
        <f>INDEX(Meio_Ambiente!$A:$CT,ROW(BI192),COLUMN(BI192))</f>
        <v>0</v>
      </c>
      <c r="BM1461" s="106">
        <f>INDEX(Meio_Ambiente!$A:$CT,ROW(BJ192),COLUMN(BJ192))</f>
        <v>0</v>
      </c>
      <c r="BN1461" s="106">
        <f>INDEX(Meio_Ambiente!$A:$CT,ROW(BK192),COLUMN(BK192))</f>
        <v>0</v>
      </c>
      <c r="BO1461" s="106">
        <f>INDEX(Meio_Ambiente!$A:$CT,ROW(BL192),COLUMN(BL192))</f>
        <v>0</v>
      </c>
      <c r="BP1461" s="106">
        <f>INDEX(Meio_Ambiente!$A:$CT,ROW(BM192),COLUMN(BM192))</f>
        <v>0</v>
      </c>
      <c r="BQ1461" s="106">
        <f>INDEX(Meio_Ambiente!$A:$CT,ROW(BN192),COLUMN(BN192))</f>
        <v>0</v>
      </c>
      <c r="BR1461" s="106">
        <f>INDEX(Meio_Ambiente!$A:$CT,ROW(BO192),COLUMN(BO192))</f>
        <v>0</v>
      </c>
      <c r="BS1461" s="106">
        <f>INDEX(Meio_Ambiente!$A:$CT,ROW(BP192),COLUMN(BP192))</f>
        <v>0</v>
      </c>
      <c r="BT1461" s="106">
        <f>INDEX(Meio_Ambiente!$A:$CT,ROW(BQ192),COLUMN(BQ192))</f>
        <v>0</v>
      </c>
      <c r="BU1461" s="106">
        <f>INDEX(Meio_Ambiente!$A:$CT,ROW(BR192),COLUMN(BR192))</f>
        <v>0</v>
      </c>
      <c r="BV1461" s="106">
        <f>INDEX(Meio_Ambiente!$A:$CT,ROW(BS192),COLUMN(BS192))</f>
        <v>0</v>
      </c>
      <c r="BW1461" s="106">
        <f>INDEX(Meio_Ambiente!$A:$CT,ROW(BT192),COLUMN(BT192))</f>
        <v>0</v>
      </c>
      <c r="BX1461" s="106">
        <f>INDEX(Meio_Ambiente!$A:$CT,ROW(BU192),COLUMN(BU192))</f>
        <v>0</v>
      </c>
      <c r="BY1461" s="106">
        <f>INDEX(Meio_Ambiente!$A:$CT,ROW(BV192),COLUMN(BV192))</f>
        <v>0</v>
      </c>
      <c r="BZ1461" s="106">
        <f>INDEX(Meio_Ambiente!$A:$CT,ROW(BW192),COLUMN(BW192))</f>
        <v>0</v>
      </c>
      <c r="CA1461" s="106">
        <f>INDEX(Meio_Ambiente!$A:$CT,ROW(BX192),COLUMN(BX192))</f>
        <v>0</v>
      </c>
      <c r="CB1461" s="106">
        <f>INDEX(Meio_Ambiente!$A:$CT,ROW(BY192),COLUMN(BY192))</f>
        <v>0</v>
      </c>
      <c r="CC1461" s="106">
        <f>INDEX(Meio_Ambiente!$A:$CT,ROW(BZ192),COLUMN(BZ192))</f>
        <v>0</v>
      </c>
      <c r="CD1461" s="106">
        <f>INDEX(Meio_Ambiente!$A:$CT,ROW(CA192),COLUMN(CA192))</f>
        <v>0</v>
      </c>
      <c r="CE1461" s="106">
        <f>INDEX(Meio_Ambiente!$A:$CT,ROW(CB192),COLUMN(CB192))</f>
        <v>0</v>
      </c>
      <c r="CF1461" s="106">
        <f>INDEX(Meio_Ambiente!$A:$CT,ROW(CC192),COLUMN(CC192))</f>
        <v>0</v>
      </c>
      <c r="CG1461" s="106">
        <f>INDEX(Meio_Ambiente!$A:$CT,ROW(CD192),COLUMN(CD192))</f>
        <v>0</v>
      </c>
      <c r="CH1461" s="106">
        <f>INDEX(Meio_Ambiente!$A:$CT,ROW(CE192),COLUMN(CE192))</f>
        <v>0</v>
      </c>
      <c r="CI1461" s="106">
        <f>INDEX(Meio_Ambiente!$A:$CT,ROW(CF192),COLUMN(CF192))</f>
        <v>0</v>
      </c>
      <c r="CJ1461" s="106">
        <f>INDEX(Meio_Ambiente!$A:$CT,ROW(CG192),COLUMN(CG192))</f>
        <v>0</v>
      </c>
      <c r="CK1461" s="106">
        <f>INDEX(Meio_Ambiente!$A:$CT,ROW(CH192),COLUMN(CH192))</f>
        <v>0</v>
      </c>
      <c r="CL1461" s="106">
        <f>INDEX(Meio_Ambiente!$A:$CT,ROW(CI192),COLUMN(CI192))</f>
        <v>0</v>
      </c>
      <c r="CM1461" s="106">
        <f>INDEX(Meio_Ambiente!$A:$CT,ROW(CJ192),COLUMN(CJ192))</f>
        <v>0</v>
      </c>
      <c r="CN1461" s="106">
        <f>INDEX(Meio_Ambiente!$A:$CT,ROW(CK192),COLUMN(CK192))</f>
        <v>0</v>
      </c>
      <c r="CO1461" s="106">
        <f>INDEX(Meio_Ambiente!$A:$CT,ROW(CL192),COLUMN(CL192))</f>
        <v>0</v>
      </c>
      <c r="CP1461" s="106">
        <f>INDEX(Meio_Ambiente!$A:$CT,ROW(CM192),COLUMN(CM192))</f>
        <v>0</v>
      </c>
      <c r="CQ1461" s="106">
        <f>INDEX(Meio_Ambiente!$A:$CT,ROW(CN192),COLUMN(CN192))</f>
        <v>0</v>
      </c>
      <c r="CR1461" s="106">
        <f>INDEX(Meio_Ambiente!$A:$CT,ROW(CO192),COLUMN(CO192))</f>
        <v>0</v>
      </c>
      <c r="CS1461" s="107">
        <f>INDEX(Meio_Ambiente!$A:$CT,ROW(A192),COLUMN(A192))</f>
        <v>0</v>
      </c>
    </row>
    <row r="1462" spans="1:97" s="104" customFormat="1" hidden="1" x14ac:dyDescent="0.2">
      <c r="A1462" t="str">
        <f t="shared" si="22"/>
        <v>Zero</v>
      </c>
      <c r="B1462" s="107">
        <f>INDEX(Meio_Ambiente!$A:$CT,ROW(B193),COLUMN(CQ193))</f>
        <v>0</v>
      </c>
      <c r="C1462" s="107">
        <f>INDEX(Meio_Ambiente!$A:$CT,ROW(C193),COLUMN(CR193))</f>
        <v>0</v>
      </c>
      <c r="D1462" s="107">
        <f>INDEX(Meio_Ambiente!$A:$CT,ROW(D193),COLUMN(CS193))</f>
        <v>0</v>
      </c>
      <c r="E1462" s="107">
        <f>INDEX(Meio_Ambiente!$A:$CT,ROW(B193),COLUMN(B193))</f>
        <v>0</v>
      </c>
      <c r="F1462" s="106">
        <f>INDEX(Meio_Ambiente!$A:$CT,ROW(C193),COLUMN(C193))</f>
        <v>0</v>
      </c>
      <c r="G1462" s="106">
        <f>INDEX(Meio_Ambiente!$A:$CT,ROW(D193),COLUMN(D193))</f>
        <v>0</v>
      </c>
      <c r="H1462" s="106">
        <f>INDEX(Meio_Ambiente!$A:$CT,ROW(E193),COLUMN(E193))</f>
        <v>0</v>
      </c>
      <c r="I1462" s="106">
        <f>INDEX(Meio_Ambiente!$A:$CT,ROW(F193),COLUMN(F193))</f>
        <v>0</v>
      </c>
      <c r="J1462" s="106">
        <f>INDEX(Meio_Ambiente!$A:$CT,ROW(G193),COLUMN(G193))</f>
        <v>0</v>
      </c>
      <c r="K1462" s="106">
        <f>INDEX(Meio_Ambiente!$A:$CT,ROW(H193),COLUMN(H193))</f>
        <v>0</v>
      </c>
      <c r="L1462" s="106">
        <f>INDEX(Meio_Ambiente!$A:$CT,ROW(I193),COLUMN(I193))</f>
        <v>0</v>
      </c>
      <c r="M1462" s="106">
        <f>INDEX(Meio_Ambiente!$A:$CT,ROW(J193),COLUMN(J193))</f>
        <v>0</v>
      </c>
      <c r="N1462" s="106">
        <f>INDEX(Meio_Ambiente!$A:$CT,ROW(K193),COLUMN(K193))</f>
        <v>0</v>
      </c>
      <c r="O1462" s="106">
        <f>INDEX(Meio_Ambiente!$A:$CT,ROW(L193),COLUMN(L193))</f>
        <v>0</v>
      </c>
      <c r="P1462" s="106">
        <f>INDEX(Meio_Ambiente!$A:$CT,ROW(M193),COLUMN(M193))</f>
        <v>0</v>
      </c>
      <c r="Q1462" s="106">
        <f>INDEX(Meio_Ambiente!$A:$CT,ROW(N193),COLUMN(N193))</f>
        <v>0</v>
      </c>
      <c r="R1462" s="106">
        <f>INDEX(Meio_Ambiente!$A:$CT,ROW(O193),COLUMN(O193))</f>
        <v>0</v>
      </c>
      <c r="S1462" s="106">
        <f>INDEX(Meio_Ambiente!$A:$CT,ROW(P193),COLUMN(P193))</f>
        <v>0</v>
      </c>
      <c r="T1462" s="106">
        <f>INDEX(Meio_Ambiente!$A:$CT,ROW(Q193),COLUMN(Q193))</f>
        <v>0</v>
      </c>
      <c r="U1462" s="106">
        <f>INDEX(Meio_Ambiente!$A:$CT,ROW(R193),COLUMN(R193))</f>
        <v>0</v>
      </c>
      <c r="V1462" s="106">
        <f>INDEX(Meio_Ambiente!$A:$CT,ROW(S193),COLUMN(S193))</f>
        <v>0</v>
      </c>
      <c r="W1462" s="106">
        <f>INDEX(Meio_Ambiente!$A:$CT,ROW(T193),COLUMN(T193))</f>
        <v>0</v>
      </c>
      <c r="X1462" s="106">
        <f>INDEX(Meio_Ambiente!$A:$CT,ROW(U193),COLUMN(U193))</f>
        <v>0</v>
      </c>
      <c r="Y1462" s="106">
        <f>INDEX(Meio_Ambiente!$A:$CT,ROW(V193),COLUMN(V193))</f>
        <v>0</v>
      </c>
      <c r="Z1462" s="106">
        <f>INDEX(Meio_Ambiente!$A:$CT,ROW(W193),COLUMN(W193))</f>
        <v>0</v>
      </c>
      <c r="AA1462" s="106">
        <f>INDEX(Meio_Ambiente!$A:$CT,ROW(X193),COLUMN(X193))</f>
        <v>0</v>
      </c>
      <c r="AB1462" s="106">
        <f>INDEX(Meio_Ambiente!$A:$CT,ROW(Y193),COLUMN(Y193))</f>
        <v>0</v>
      </c>
      <c r="AC1462" s="106">
        <f>INDEX(Meio_Ambiente!$A:$CT,ROW(Z193),COLUMN(Z193))</f>
        <v>0</v>
      </c>
      <c r="AD1462" s="106">
        <f>INDEX(Meio_Ambiente!$A:$CT,ROW(AA193),COLUMN(AA193))</f>
        <v>0</v>
      </c>
      <c r="AE1462" s="106">
        <f>INDEX(Meio_Ambiente!$A:$CT,ROW(AB193),COLUMN(AB193))</f>
        <v>0</v>
      </c>
      <c r="AF1462" s="106">
        <f>INDEX(Meio_Ambiente!$A:$CT,ROW(AC193),COLUMN(AC193))</f>
        <v>0</v>
      </c>
      <c r="AG1462" s="106">
        <f>INDEX(Meio_Ambiente!$A:$CT,ROW(AD193),COLUMN(AD193))</f>
        <v>0</v>
      </c>
      <c r="AH1462" s="106">
        <f>INDEX(Meio_Ambiente!$A:$CT,ROW(AE193),COLUMN(AE193))</f>
        <v>0</v>
      </c>
      <c r="AI1462" s="106">
        <f>INDEX(Meio_Ambiente!$A:$CT,ROW(AF193),COLUMN(AF193))</f>
        <v>0</v>
      </c>
      <c r="AJ1462" s="106">
        <f>INDEX(Meio_Ambiente!$A:$CT,ROW(AG193),COLUMN(AG193))</f>
        <v>0</v>
      </c>
      <c r="AK1462" s="106">
        <f>INDEX(Meio_Ambiente!$A:$CT,ROW(AH193),COLUMN(AH193))</f>
        <v>0</v>
      </c>
      <c r="AL1462" s="106">
        <f>INDEX(Meio_Ambiente!$A:$CT,ROW(AI193),COLUMN(AI193))</f>
        <v>0</v>
      </c>
      <c r="AM1462" s="106">
        <f>INDEX(Meio_Ambiente!$A:$CT,ROW(AJ193),COLUMN(AJ193))</f>
        <v>0</v>
      </c>
      <c r="AN1462" s="106">
        <f>INDEX(Meio_Ambiente!$A:$CT,ROW(AK193),COLUMN(AK193))</f>
        <v>0</v>
      </c>
      <c r="AO1462" s="106">
        <f>INDEX(Meio_Ambiente!$A:$CT,ROW(AL193),COLUMN(AL193))</f>
        <v>0</v>
      </c>
      <c r="AP1462" s="106">
        <f>INDEX(Meio_Ambiente!$A:$CT,ROW(AM193),COLUMN(AM193))</f>
        <v>0</v>
      </c>
      <c r="AQ1462" s="106">
        <f>INDEX(Meio_Ambiente!$A:$CT,ROW(AN193),COLUMN(AN193))</f>
        <v>0</v>
      </c>
      <c r="AR1462" s="106">
        <f>INDEX(Meio_Ambiente!$A:$CT,ROW(AO193),COLUMN(AO193))</f>
        <v>0</v>
      </c>
      <c r="AS1462" s="106">
        <f>INDEX(Meio_Ambiente!$A:$CT,ROW(AP193),COLUMN(AP193))</f>
        <v>0</v>
      </c>
      <c r="AT1462" s="106">
        <f>INDEX(Meio_Ambiente!$A:$CT,ROW(AQ193),COLUMN(AQ193))</f>
        <v>0</v>
      </c>
      <c r="AU1462" s="106">
        <f>INDEX(Meio_Ambiente!$A:$CT,ROW(AR193),COLUMN(AR193))</f>
        <v>0</v>
      </c>
      <c r="AV1462" s="106">
        <f>INDEX(Meio_Ambiente!$A:$CT,ROW(AS193),COLUMN(AS193))</f>
        <v>0</v>
      </c>
      <c r="AW1462" s="106">
        <f>INDEX(Meio_Ambiente!$A:$CT,ROW(AT193),COLUMN(AT193))</f>
        <v>0</v>
      </c>
      <c r="AX1462" s="106">
        <f>INDEX(Meio_Ambiente!$A:$CT,ROW(AU193),COLUMN(AU193))</f>
        <v>0</v>
      </c>
      <c r="AY1462" s="106">
        <f>INDEX(Meio_Ambiente!$A:$CT,ROW(AV193),COLUMN(AV193))</f>
        <v>0</v>
      </c>
      <c r="AZ1462" s="106">
        <f>INDEX(Meio_Ambiente!$A:$CT,ROW(AW193),COLUMN(AW193))</f>
        <v>0</v>
      </c>
      <c r="BA1462" s="106">
        <f>INDEX(Meio_Ambiente!$A:$CT,ROW(AX193),COLUMN(AX193))</f>
        <v>0</v>
      </c>
      <c r="BB1462" s="106">
        <f>INDEX(Meio_Ambiente!$A:$CT,ROW(AY193),COLUMN(AY193))</f>
        <v>0</v>
      </c>
      <c r="BC1462" s="106">
        <f>INDEX(Meio_Ambiente!$A:$CT,ROW(AZ193),COLUMN(AZ193))</f>
        <v>0</v>
      </c>
      <c r="BD1462" s="106">
        <f>INDEX(Meio_Ambiente!$A:$CT,ROW(BA193),COLUMN(BA193))</f>
        <v>0</v>
      </c>
      <c r="BE1462" s="106">
        <f>INDEX(Meio_Ambiente!$A:$CT,ROW(BB193),COLUMN(BB193))</f>
        <v>0</v>
      </c>
      <c r="BF1462" s="106">
        <f>INDEX(Meio_Ambiente!$A:$CT,ROW(BC193),COLUMN(BC193))</f>
        <v>0</v>
      </c>
      <c r="BG1462" s="106">
        <f>INDEX(Meio_Ambiente!$A:$CT,ROW(BD193),COLUMN(BD193))</f>
        <v>0</v>
      </c>
      <c r="BH1462" s="106">
        <f>INDEX(Meio_Ambiente!$A:$CT,ROW(BE193),COLUMN(BE193))</f>
        <v>0</v>
      </c>
      <c r="BI1462" s="106">
        <f>INDEX(Meio_Ambiente!$A:$CT,ROW(BF193),COLUMN(BF193))</f>
        <v>0</v>
      </c>
      <c r="BJ1462" s="106">
        <f>INDEX(Meio_Ambiente!$A:$CT,ROW(BG193),COLUMN(BG193))</f>
        <v>0</v>
      </c>
      <c r="BK1462" s="106">
        <f>INDEX(Meio_Ambiente!$A:$CT,ROW(BH193),COLUMN(BH193))</f>
        <v>0</v>
      </c>
      <c r="BL1462" s="106">
        <f>INDEX(Meio_Ambiente!$A:$CT,ROW(BI193),COLUMN(BI193))</f>
        <v>0</v>
      </c>
      <c r="BM1462" s="106">
        <f>INDEX(Meio_Ambiente!$A:$CT,ROW(BJ193),COLUMN(BJ193))</f>
        <v>0</v>
      </c>
      <c r="BN1462" s="106">
        <f>INDEX(Meio_Ambiente!$A:$CT,ROW(BK193),COLUMN(BK193))</f>
        <v>0</v>
      </c>
      <c r="BO1462" s="106">
        <f>INDEX(Meio_Ambiente!$A:$CT,ROW(BL193),COLUMN(BL193))</f>
        <v>0</v>
      </c>
      <c r="BP1462" s="106">
        <f>INDEX(Meio_Ambiente!$A:$CT,ROW(BM193),COLUMN(BM193))</f>
        <v>0</v>
      </c>
      <c r="BQ1462" s="106">
        <f>INDEX(Meio_Ambiente!$A:$CT,ROW(BN193),COLUMN(BN193))</f>
        <v>0</v>
      </c>
      <c r="BR1462" s="106">
        <f>INDEX(Meio_Ambiente!$A:$CT,ROW(BO193),COLUMN(BO193))</f>
        <v>0</v>
      </c>
      <c r="BS1462" s="106">
        <f>INDEX(Meio_Ambiente!$A:$CT,ROW(BP193),COLUMN(BP193))</f>
        <v>0</v>
      </c>
      <c r="BT1462" s="106">
        <f>INDEX(Meio_Ambiente!$A:$CT,ROW(BQ193),COLUMN(BQ193))</f>
        <v>0</v>
      </c>
      <c r="BU1462" s="106">
        <f>INDEX(Meio_Ambiente!$A:$CT,ROW(BR193),COLUMN(BR193))</f>
        <v>0</v>
      </c>
      <c r="BV1462" s="106">
        <f>INDEX(Meio_Ambiente!$A:$CT,ROW(BS193),COLUMN(BS193))</f>
        <v>0</v>
      </c>
      <c r="BW1462" s="106">
        <f>INDEX(Meio_Ambiente!$A:$CT,ROW(BT193),COLUMN(BT193))</f>
        <v>0</v>
      </c>
      <c r="BX1462" s="106">
        <f>INDEX(Meio_Ambiente!$A:$CT,ROW(BU193),COLUMN(BU193))</f>
        <v>0</v>
      </c>
      <c r="BY1462" s="106">
        <f>INDEX(Meio_Ambiente!$A:$CT,ROW(BV193),COLUMN(BV193))</f>
        <v>0</v>
      </c>
      <c r="BZ1462" s="106">
        <f>INDEX(Meio_Ambiente!$A:$CT,ROW(BW193),COLUMN(BW193))</f>
        <v>0</v>
      </c>
      <c r="CA1462" s="106">
        <f>INDEX(Meio_Ambiente!$A:$CT,ROW(BX193),COLUMN(BX193))</f>
        <v>0</v>
      </c>
      <c r="CB1462" s="106">
        <f>INDEX(Meio_Ambiente!$A:$CT,ROW(BY193),COLUMN(BY193))</f>
        <v>0</v>
      </c>
      <c r="CC1462" s="106">
        <f>INDEX(Meio_Ambiente!$A:$CT,ROW(BZ193),COLUMN(BZ193))</f>
        <v>0</v>
      </c>
      <c r="CD1462" s="106">
        <f>INDEX(Meio_Ambiente!$A:$CT,ROW(CA193),COLUMN(CA193))</f>
        <v>0</v>
      </c>
      <c r="CE1462" s="106">
        <f>INDEX(Meio_Ambiente!$A:$CT,ROW(CB193),COLUMN(CB193))</f>
        <v>0</v>
      </c>
      <c r="CF1462" s="106">
        <f>INDEX(Meio_Ambiente!$A:$CT,ROW(CC193),COLUMN(CC193))</f>
        <v>0</v>
      </c>
      <c r="CG1462" s="106">
        <f>INDEX(Meio_Ambiente!$A:$CT,ROW(CD193),COLUMN(CD193))</f>
        <v>0</v>
      </c>
      <c r="CH1462" s="106">
        <f>INDEX(Meio_Ambiente!$A:$CT,ROW(CE193),COLUMN(CE193))</f>
        <v>0</v>
      </c>
      <c r="CI1462" s="106">
        <f>INDEX(Meio_Ambiente!$A:$CT,ROW(CF193),COLUMN(CF193))</f>
        <v>0</v>
      </c>
      <c r="CJ1462" s="106">
        <f>INDEX(Meio_Ambiente!$A:$CT,ROW(CG193),COLUMN(CG193))</f>
        <v>0</v>
      </c>
      <c r="CK1462" s="106">
        <f>INDEX(Meio_Ambiente!$A:$CT,ROW(CH193),COLUMN(CH193))</f>
        <v>0</v>
      </c>
      <c r="CL1462" s="106">
        <f>INDEX(Meio_Ambiente!$A:$CT,ROW(CI193),COLUMN(CI193))</f>
        <v>0</v>
      </c>
      <c r="CM1462" s="106">
        <f>INDEX(Meio_Ambiente!$A:$CT,ROW(CJ193),COLUMN(CJ193))</f>
        <v>0</v>
      </c>
      <c r="CN1462" s="106">
        <f>INDEX(Meio_Ambiente!$A:$CT,ROW(CK193),COLUMN(CK193))</f>
        <v>0</v>
      </c>
      <c r="CO1462" s="106">
        <f>INDEX(Meio_Ambiente!$A:$CT,ROW(CL193),COLUMN(CL193))</f>
        <v>0</v>
      </c>
      <c r="CP1462" s="106">
        <f>INDEX(Meio_Ambiente!$A:$CT,ROW(CM193),COLUMN(CM193))</f>
        <v>0</v>
      </c>
      <c r="CQ1462" s="106">
        <f>INDEX(Meio_Ambiente!$A:$CT,ROW(CN193),COLUMN(CN193))</f>
        <v>0</v>
      </c>
      <c r="CR1462" s="106">
        <f>INDEX(Meio_Ambiente!$A:$CT,ROW(CO193),COLUMN(CO193))</f>
        <v>0</v>
      </c>
      <c r="CS1462" s="107">
        <f>INDEX(Meio_Ambiente!$A:$CT,ROW(A193),COLUMN(A193))</f>
        <v>0</v>
      </c>
    </row>
    <row r="1463" spans="1:97" s="104" customFormat="1" hidden="1" x14ac:dyDescent="0.2">
      <c r="A1463" t="str">
        <f t="shared" si="22"/>
        <v>Zero</v>
      </c>
      <c r="B1463" s="107">
        <f>INDEX(Meio_Ambiente!$A:$CT,ROW(B194),COLUMN(CQ194))</f>
        <v>0</v>
      </c>
      <c r="C1463" s="107">
        <f>INDEX(Meio_Ambiente!$A:$CT,ROW(C194),COLUMN(CR194))</f>
        <v>0</v>
      </c>
      <c r="D1463" s="107">
        <f>INDEX(Meio_Ambiente!$A:$CT,ROW(D194),COLUMN(CS194))</f>
        <v>0</v>
      </c>
      <c r="E1463" s="107">
        <f>INDEX(Meio_Ambiente!$A:$CT,ROW(B194),COLUMN(B194))</f>
        <v>0</v>
      </c>
      <c r="F1463" s="106">
        <f>INDEX(Meio_Ambiente!$A:$CT,ROW(C194),COLUMN(C194))</f>
        <v>0</v>
      </c>
      <c r="G1463" s="106">
        <f>INDEX(Meio_Ambiente!$A:$CT,ROW(D194),COLUMN(D194))</f>
        <v>0</v>
      </c>
      <c r="H1463" s="106">
        <f>INDEX(Meio_Ambiente!$A:$CT,ROW(E194),COLUMN(E194))</f>
        <v>0</v>
      </c>
      <c r="I1463" s="106">
        <f>INDEX(Meio_Ambiente!$A:$CT,ROW(F194),COLUMN(F194))</f>
        <v>0</v>
      </c>
      <c r="J1463" s="106">
        <f>INDEX(Meio_Ambiente!$A:$CT,ROW(G194),COLUMN(G194))</f>
        <v>0</v>
      </c>
      <c r="K1463" s="106">
        <f>INDEX(Meio_Ambiente!$A:$CT,ROW(H194),COLUMN(H194))</f>
        <v>0</v>
      </c>
      <c r="L1463" s="106">
        <f>INDEX(Meio_Ambiente!$A:$CT,ROW(I194),COLUMN(I194))</f>
        <v>0</v>
      </c>
      <c r="M1463" s="106">
        <f>INDEX(Meio_Ambiente!$A:$CT,ROW(J194),COLUMN(J194))</f>
        <v>0</v>
      </c>
      <c r="N1463" s="106">
        <f>INDEX(Meio_Ambiente!$A:$CT,ROW(K194),COLUMN(K194))</f>
        <v>0</v>
      </c>
      <c r="O1463" s="106">
        <f>INDEX(Meio_Ambiente!$A:$CT,ROW(L194),COLUMN(L194))</f>
        <v>0</v>
      </c>
      <c r="P1463" s="106">
        <f>INDEX(Meio_Ambiente!$A:$CT,ROW(M194),COLUMN(M194))</f>
        <v>0</v>
      </c>
      <c r="Q1463" s="106">
        <f>INDEX(Meio_Ambiente!$A:$CT,ROW(N194),COLUMN(N194))</f>
        <v>0</v>
      </c>
      <c r="R1463" s="106">
        <f>INDEX(Meio_Ambiente!$A:$CT,ROW(O194),COLUMN(O194))</f>
        <v>0</v>
      </c>
      <c r="S1463" s="106">
        <f>INDEX(Meio_Ambiente!$A:$CT,ROW(P194),COLUMN(P194))</f>
        <v>0</v>
      </c>
      <c r="T1463" s="106">
        <f>INDEX(Meio_Ambiente!$A:$CT,ROW(Q194),COLUMN(Q194))</f>
        <v>0</v>
      </c>
      <c r="U1463" s="106">
        <f>INDEX(Meio_Ambiente!$A:$CT,ROW(R194),COLUMN(R194))</f>
        <v>0</v>
      </c>
      <c r="V1463" s="106">
        <f>INDEX(Meio_Ambiente!$A:$CT,ROW(S194),COLUMN(S194))</f>
        <v>0</v>
      </c>
      <c r="W1463" s="106">
        <f>INDEX(Meio_Ambiente!$A:$CT,ROW(T194),COLUMN(T194))</f>
        <v>0</v>
      </c>
      <c r="X1463" s="106">
        <f>INDEX(Meio_Ambiente!$A:$CT,ROW(U194),COLUMN(U194))</f>
        <v>0</v>
      </c>
      <c r="Y1463" s="106">
        <f>INDEX(Meio_Ambiente!$A:$CT,ROW(V194),COLUMN(V194))</f>
        <v>0</v>
      </c>
      <c r="Z1463" s="106">
        <f>INDEX(Meio_Ambiente!$A:$CT,ROW(W194),COLUMN(W194))</f>
        <v>0</v>
      </c>
      <c r="AA1463" s="106">
        <f>INDEX(Meio_Ambiente!$A:$CT,ROW(X194),COLUMN(X194))</f>
        <v>0</v>
      </c>
      <c r="AB1463" s="106">
        <f>INDEX(Meio_Ambiente!$A:$CT,ROW(Y194),COLUMN(Y194))</f>
        <v>0</v>
      </c>
      <c r="AC1463" s="106">
        <f>INDEX(Meio_Ambiente!$A:$CT,ROW(Z194),COLUMN(Z194))</f>
        <v>0</v>
      </c>
      <c r="AD1463" s="106">
        <f>INDEX(Meio_Ambiente!$A:$CT,ROW(AA194),COLUMN(AA194))</f>
        <v>0</v>
      </c>
      <c r="AE1463" s="106">
        <f>INDEX(Meio_Ambiente!$A:$CT,ROW(AB194),COLUMN(AB194))</f>
        <v>0</v>
      </c>
      <c r="AF1463" s="106">
        <f>INDEX(Meio_Ambiente!$A:$CT,ROW(AC194),COLUMN(AC194))</f>
        <v>0</v>
      </c>
      <c r="AG1463" s="106">
        <f>INDEX(Meio_Ambiente!$A:$CT,ROW(AD194),COLUMN(AD194))</f>
        <v>0</v>
      </c>
      <c r="AH1463" s="106">
        <f>INDEX(Meio_Ambiente!$A:$CT,ROW(AE194),COLUMN(AE194))</f>
        <v>0</v>
      </c>
      <c r="AI1463" s="106">
        <f>INDEX(Meio_Ambiente!$A:$CT,ROW(AF194),COLUMN(AF194))</f>
        <v>0</v>
      </c>
      <c r="AJ1463" s="106">
        <f>INDEX(Meio_Ambiente!$A:$CT,ROW(AG194),COLUMN(AG194))</f>
        <v>0</v>
      </c>
      <c r="AK1463" s="106">
        <f>INDEX(Meio_Ambiente!$A:$CT,ROW(AH194),COLUMN(AH194))</f>
        <v>0</v>
      </c>
      <c r="AL1463" s="106">
        <f>INDEX(Meio_Ambiente!$A:$CT,ROW(AI194),COLUMN(AI194))</f>
        <v>0</v>
      </c>
      <c r="AM1463" s="106">
        <f>INDEX(Meio_Ambiente!$A:$CT,ROW(AJ194),COLUMN(AJ194))</f>
        <v>0</v>
      </c>
      <c r="AN1463" s="106">
        <f>INDEX(Meio_Ambiente!$A:$CT,ROW(AK194),COLUMN(AK194))</f>
        <v>0</v>
      </c>
      <c r="AO1463" s="106">
        <f>INDEX(Meio_Ambiente!$A:$CT,ROW(AL194),COLUMN(AL194))</f>
        <v>0</v>
      </c>
      <c r="AP1463" s="106">
        <f>INDEX(Meio_Ambiente!$A:$CT,ROW(AM194),COLUMN(AM194))</f>
        <v>0</v>
      </c>
      <c r="AQ1463" s="106">
        <f>INDEX(Meio_Ambiente!$A:$CT,ROW(AN194),COLUMN(AN194))</f>
        <v>0</v>
      </c>
      <c r="AR1463" s="106">
        <f>INDEX(Meio_Ambiente!$A:$CT,ROW(AO194),COLUMN(AO194))</f>
        <v>0</v>
      </c>
      <c r="AS1463" s="106">
        <f>INDEX(Meio_Ambiente!$A:$CT,ROW(AP194),COLUMN(AP194))</f>
        <v>0</v>
      </c>
      <c r="AT1463" s="106">
        <f>INDEX(Meio_Ambiente!$A:$CT,ROW(AQ194),COLUMN(AQ194))</f>
        <v>0</v>
      </c>
      <c r="AU1463" s="106">
        <f>INDEX(Meio_Ambiente!$A:$CT,ROW(AR194),COLUMN(AR194))</f>
        <v>0</v>
      </c>
      <c r="AV1463" s="106">
        <f>INDEX(Meio_Ambiente!$A:$CT,ROW(AS194),COLUMN(AS194))</f>
        <v>0</v>
      </c>
      <c r="AW1463" s="106">
        <f>INDEX(Meio_Ambiente!$A:$CT,ROW(AT194),COLUMN(AT194))</f>
        <v>0</v>
      </c>
      <c r="AX1463" s="106">
        <f>INDEX(Meio_Ambiente!$A:$CT,ROW(AU194),COLUMN(AU194))</f>
        <v>0</v>
      </c>
      <c r="AY1463" s="106">
        <f>INDEX(Meio_Ambiente!$A:$CT,ROW(AV194),COLUMN(AV194))</f>
        <v>0</v>
      </c>
      <c r="AZ1463" s="106">
        <f>INDEX(Meio_Ambiente!$A:$CT,ROW(AW194),COLUMN(AW194))</f>
        <v>0</v>
      </c>
      <c r="BA1463" s="106">
        <f>INDEX(Meio_Ambiente!$A:$CT,ROW(AX194),COLUMN(AX194))</f>
        <v>0</v>
      </c>
      <c r="BB1463" s="106">
        <f>INDEX(Meio_Ambiente!$A:$CT,ROW(AY194),COLUMN(AY194))</f>
        <v>0</v>
      </c>
      <c r="BC1463" s="106">
        <f>INDEX(Meio_Ambiente!$A:$CT,ROW(AZ194),COLUMN(AZ194))</f>
        <v>0</v>
      </c>
      <c r="BD1463" s="106">
        <f>INDEX(Meio_Ambiente!$A:$CT,ROW(BA194),COLUMN(BA194))</f>
        <v>0</v>
      </c>
      <c r="BE1463" s="106">
        <f>INDEX(Meio_Ambiente!$A:$CT,ROW(BB194),COLUMN(BB194))</f>
        <v>0</v>
      </c>
      <c r="BF1463" s="106">
        <f>INDEX(Meio_Ambiente!$A:$CT,ROW(BC194),COLUMN(BC194))</f>
        <v>0</v>
      </c>
      <c r="BG1463" s="106">
        <f>INDEX(Meio_Ambiente!$A:$CT,ROW(BD194),COLUMN(BD194))</f>
        <v>0</v>
      </c>
      <c r="BH1463" s="106">
        <f>INDEX(Meio_Ambiente!$A:$CT,ROW(BE194),COLUMN(BE194))</f>
        <v>0</v>
      </c>
      <c r="BI1463" s="106">
        <f>INDEX(Meio_Ambiente!$A:$CT,ROW(BF194),COLUMN(BF194))</f>
        <v>0</v>
      </c>
      <c r="BJ1463" s="106">
        <f>INDEX(Meio_Ambiente!$A:$CT,ROW(BG194),COLUMN(BG194))</f>
        <v>0</v>
      </c>
      <c r="BK1463" s="106">
        <f>INDEX(Meio_Ambiente!$A:$CT,ROW(BH194),COLUMN(BH194))</f>
        <v>0</v>
      </c>
      <c r="BL1463" s="106">
        <f>INDEX(Meio_Ambiente!$A:$CT,ROW(BI194),COLUMN(BI194))</f>
        <v>0</v>
      </c>
      <c r="BM1463" s="106">
        <f>INDEX(Meio_Ambiente!$A:$CT,ROW(BJ194),COLUMN(BJ194))</f>
        <v>0</v>
      </c>
      <c r="BN1463" s="106">
        <f>INDEX(Meio_Ambiente!$A:$CT,ROW(BK194),COLUMN(BK194))</f>
        <v>0</v>
      </c>
      <c r="BO1463" s="106">
        <f>INDEX(Meio_Ambiente!$A:$CT,ROW(BL194),COLUMN(BL194))</f>
        <v>0</v>
      </c>
      <c r="BP1463" s="106">
        <f>INDEX(Meio_Ambiente!$A:$CT,ROW(BM194),COLUMN(BM194))</f>
        <v>0</v>
      </c>
      <c r="BQ1463" s="106">
        <f>INDEX(Meio_Ambiente!$A:$CT,ROW(BN194),COLUMN(BN194))</f>
        <v>0</v>
      </c>
      <c r="BR1463" s="106">
        <f>INDEX(Meio_Ambiente!$A:$CT,ROW(BO194),COLUMN(BO194))</f>
        <v>0</v>
      </c>
      <c r="BS1463" s="106">
        <f>INDEX(Meio_Ambiente!$A:$CT,ROW(BP194),COLUMN(BP194))</f>
        <v>0</v>
      </c>
      <c r="BT1463" s="106">
        <f>INDEX(Meio_Ambiente!$A:$CT,ROW(BQ194),COLUMN(BQ194))</f>
        <v>0</v>
      </c>
      <c r="BU1463" s="106">
        <f>INDEX(Meio_Ambiente!$A:$CT,ROW(BR194),COLUMN(BR194))</f>
        <v>0</v>
      </c>
      <c r="BV1463" s="106">
        <f>INDEX(Meio_Ambiente!$A:$CT,ROW(BS194),COLUMN(BS194))</f>
        <v>0</v>
      </c>
      <c r="BW1463" s="106">
        <f>INDEX(Meio_Ambiente!$A:$CT,ROW(BT194),COLUMN(BT194))</f>
        <v>0</v>
      </c>
      <c r="BX1463" s="106">
        <f>INDEX(Meio_Ambiente!$A:$CT,ROW(BU194),COLUMN(BU194))</f>
        <v>0</v>
      </c>
      <c r="BY1463" s="106">
        <f>INDEX(Meio_Ambiente!$A:$CT,ROW(BV194),COLUMN(BV194))</f>
        <v>0</v>
      </c>
      <c r="BZ1463" s="106">
        <f>INDEX(Meio_Ambiente!$A:$CT,ROW(BW194),COLUMN(BW194))</f>
        <v>0</v>
      </c>
      <c r="CA1463" s="106">
        <f>INDEX(Meio_Ambiente!$A:$CT,ROW(BX194),COLUMN(BX194))</f>
        <v>0</v>
      </c>
      <c r="CB1463" s="106">
        <f>INDEX(Meio_Ambiente!$A:$CT,ROW(BY194),COLUMN(BY194))</f>
        <v>0</v>
      </c>
      <c r="CC1463" s="106">
        <f>INDEX(Meio_Ambiente!$A:$CT,ROW(BZ194),COLUMN(BZ194))</f>
        <v>0</v>
      </c>
      <c r="CD1463" s="106">
        <f>INDEX(Meio_Ambiente!$A:$CT,ROW(CA194),COLUMN(CA194))</f>
        <v>0</v>
      </c>
      <c r="CE1463" s="106">
        <f>INDEX(Meio_Ambiente!$A:$CT,ROW(CB194),COLUMN(CB194))</f>
        <v>0</v>
      </c>
      <c r="CF1463" s="106">
        <f>INDEX(Meio_Ambiente!$A:$CT,ROW(CC194),COLUMN(CC194))</f>
        <v>0</v>
      </c>
      <c r="CG1463" s="106">
        <f>INDEX(Meio_Ambiente!$A:$CT,ROW(CD194),COLUMN(CD194))</f>
        <v>0</v>
      </c>
      <c r="CH1463" s="106">
        <f>INDEX(Meio_Ambiente!$A:$CT,ROW(CE194),COLUMN(CE194))</f>
        <v>0</v>
      </c>
      <c r="CI1463" s="106">
        <f>INDEX(Meio_Ambiente!$A:$CT,ROW(CF194),COLUMN(CF194))</f>
        <v>0</v>
      </c>
      <c r="CJ1463" s="106">
        <f>INDEX(Meio_Ambiente!$A:$CT,ROW(CG194),COLUMN(CG194))</f>
        <v>0</v>
      </c>
      <c r="CK1463" s="106">
        <f>INDEX(Meio_Ambiente!$A:$CT,ROW(CH194),COLUMN(CH194))</f>
        <v>0</v>
      </c>
      <c r="CL1463" s="106">
        <f>INDEX(Meio_Ambiente!$A:$CT,ROW(CI194),COLUMN(CI194))</f>
        <v>0</v>
      </c>
      <c r="CM1463" s="106">
        <f>INDEX(Meio_Ambiente!$A:$CT,ROW(CJ194),COLUMN(CJ194))</f>
        <v>0</v>
      </c>
      <c r="CN1463" s="106">
        <f>INDEX(Meio_Ambiente!$A:$CT,ROW(CK194),COLUMN(CK194))</f>
        <v>0</v>
      </c>
      <c r="CO1463" s="106">
        <f>INDEX(Meio_Ambiente!$A:$CT,ROW(CL194),COLUMN(CL194))</f>
        <v>0</v>
      </c>
      <c r="CP1463" s="106">
        <f>INDEX(Meio_Ambiente!$A:$CT,ROW(CM194),COLUMN(CM194))</f>
        <v>0</v>
      </c>
      <c r="CQ1463" s="106">
        <f>INDEX(Meio_Ambiente!$A:$CT,ROW(CN194),COLUMN(CN194))</f>
        <v>0</v>
      </c>
      <c r="CR1463" s="106">
        <f>INDEX(Meio_Ambiente!$A:$CT,ROW(CO194),COLUMN(CO194))</f>
        <v>0</v>
      </c>
      <c r="CS1463" s="107">
        <f>INDEX(Meio_Ambiente!$A:$CT,ROW(A194),COLUMN(A194))</f>
        <v>0</v>
      </c>
    </row>
    <row r="1464" spans="1:97" s="104" customFormat="1" hidden="1" x14ac:dyDescent="0.2">
      <c r="A1464" t="str">
        <f t="shared" si="22"/>
        <v>Zero</v>
      </c>
      <c r="B1464" s="107">
        <f>INDEX(Meio_Ambiente!$A:$CT,ROW(B195),COLUMN(CQ195))</f>
        <v>0</v>
      </c>
      <c r="C1464" s="107">
        <f>INDEX(Meio_Ambiente!$A:$CT,ROW(C195),COLUMN(CR195))</f>
        <v>0</v>
      </c>
      <c r="D1464" s="107">
        <f>INDEX(Meio_Ambiente!$A:$CT,ROW(D195),COLUMN(CS195))</f>
        <v>0</v>
      </c>
      <c r="E1464" s="107">
        <f>INDEX(Meio_Ambiente!$A:$CT,ROW(B195),COLUMN(B195))</f>
        <v>0</v>
      </c>
      <c r="F1464" s="106">
        <f>INDEX(Meio_Ambiente!$A:$CT,ROW(C195),COLUMN(C195))</f>
        <v>0</v>
      </c>
      <c r="G1464" s="106">
        <f>INDEX(Meio_Ambiente!$A:$CT,ROW(D195),COLUMN(D195))</f>
        <v>0</v>
      </c>
      <c r="H1464" s="106">
        <f>INDEX(Meio_Ambiente!$A:$CT,ROW(E195),COLUMN(E195))</f>
        <v>0</v>
      </c>
      <c r="I1464" s="106">
        <f>INDEX(Meio_Ambiente!$A:$CT,ROW(F195),COLUMN(F195))</f>
        <v>0</v>
      </c>
      <c r="J1464" s="106">
        <f>INDEX(Meio_Ambiente!$A:$CT,ROW(G195),COLUMN(G195))</f>
        <v>0</v>
      </c>
      <c r="K1464" s="106">
        <f>INDEX(Meio_Ambiente!$A:$CT,ROW(H195),COLUMN(H195))</f>
        <v>0</v>
      </c>
      <c r="L1464" s="106">
        <f>INDEX(Meio_Ambiente!$A:$CT,ROW(I195),COLUMN(I195))</f>
        <v>0</v>
      </c>
      <c r="M1464" s="106">
        <f>INDEX(Meio_Ambiente!$A:$CT,ROW(J195),COLUMN(J195))</f>
        <v>0</v>
      </c>
      <c r="N1464" s="106">
        <f>INDEX(Meio_Ambiente!$A:$CT,ROW(K195),COLUMN(K195))</f>
        <v>0</v>
      </c>
      <c r="O1464" s="106">
        <f>INDEX(Meio_Ambiente!$A:$CT,ROW(L195),COLUMN(L195))</f>
        <v>0</v>
      </c>
      <c r="P1464" s="106">
        <f>INDEX(Meio_Ambiente!$A:$CT,ROW(M195),COLUMN(M195))</f>
        <v>0</v>
      </c>
      <c r="Q1464" s="106">
        <f>INDEX(Meio_Ambiente!$A:$CT,ROW(N195),COLUMN(N195))</f>
        <v>0</v>
      </c>
      <c r="R1464" s="106">
        <f>INDEX(Meio_Ambiente!$A:$CT,ROW(O195),COLUMN(O195))</f>
        <v>0</v>
      </c>
      <c r="S1464" s="106">
        <f>INDEX(Meio_Ambiente!$A:$CT,ROW(P195),COLUMN(P195))</f>
        <v>0</v>
      </c>
      <c r="T1464" s="106">
        <f>INDEX(Meio_Ambiente!$A:$CT,ROW(Q195),COLUMN(Q195))</f>
        <v>0</v>
      </c>
      <c r="U1464" s="106">
        <f>INDEX(Meio_Ambiente!$A:$CT,ROW(R195),COLUMN(R195))</f>
        <v>0</v>
      </c>
      <c r="V1464" s="106">
        <f>INDEX(Meio_Ambiente!$A:$CT,ROW(S195),COLUMN(S195))</f>
        <v>0</v>
      </c>
      <c r="W1464" s="106">
        <f>INDEX(Meio_Ambiente!$A:$CT,ROW(T195),COLUMN(T195))</f>
        <v>0</v>
      </c>
      <c r="X1464" s="106">
        <f>INDEX(Meio_Ambiente!$A:$CT,ROW(U195),COLUMN(U195))</f>
        <v>0</v>
      </c>
      <c r="Y1464" s="106">
        <f>INDEX(Meio_Ambiente!$A:$CT,ROW(V195),COLUMN(V195))</f>
        <v>0</v>
      </c>
      <c r="Z1464" s="106">
        <f>INDEX(Meio_Ambiente!$A:$CT,ROW(W195),COLUMN(W195))</f>
        <v>0</v>
      </c>
      <c r="AA1464" s="106">
        <f>INDEX(Meio_Ambiente!$A:$CT,ROW(X195),COLUMN(X195))</f>
        <v>0</v>
      </c>
      <c r="AB1464" s="106">
        <f>INDEX(Meio_Ambiente!$A:$CT,ROW(Y195),COLUMN(Y195))</f>
        <v>0</v>
      </c>
      <c r="AC1464" s="106">
        <f>INDEX(Meio_Ambiente!$A:$CT,ROW(Z195),COLUMN(Z195))</f>
        <v>0</v>
      </c>
      <c r="AD1464" s="106">
        <f>INDEX(Meio_Ambiente!$A:$CT,ROW(AA195),COLUMN(AA195))</f>
        <v>0</v>
      </c>
      <c r="AE1464" s="106">
        <f>INDEX(Meio_Ambiente!$A:$CT,ROW(AB195),COLUMN(AB195))</f>
        <v>0</v>
      </c>
      <c r="AF1464" s="106">
        <f>INDEX(Meio_Ambiente!$A:$CT,ROW(AC195),COLUMN(AC195))</f>
        <v>0</v>
      </c>
      <c r="AG1464" s="106">
        <f>INDEX(Meio_Ambiente!$A:$CT,ROW(AD195),COLUMN(AD195))</f>
        <v>0</v>
      </c>
      <c r="AH1464" s="106">
        <f>INDEX(Meio_Ambiente!$A:$CT,ROW(AE195),COLUMN(AE195))</f>
        <v>0</v>
      </c>
      <c r="AI1464" s="106">
        <f>INDEX(Meio_Ambiente!$A:$CT,ROW(AF195),COLUMN(AF195))</f>
        <v>0</v>
      </c>
      <c r="AJ1464" s="106">
        <f>INDEX(Meio_Ambiente!$A:$CT,ROW(AG195),COLUMN(AG195))</f>
        <v>0</v>
      </c>
      <c r="AK1464" s="106">
        <f>INDEX(Meio_Ambiente!$A:$CT,ROW(AH195),COLUMN(AH195))</f>
        <v>0</v>
      </c>
      <c r="AL1464" s="106">
        <f>INDEX(Meio_Ambiente!$A:$CT,ROW(AI195),COLUMN(AI195))</f>
        <v>0</v>
      </c>
      <c r="AM1464" s="106">
        <f>INDEX(Meio_Ambiente!$A:$CT,ROW(AJ195),COLUMN(AJ195))</f>
        <v>0</v>
      </c>
      <c r="AN1464" s="106">
        <f>INDEX(Meio_Ambiente!$A:$CT,ROW(AK195),COLUMN(AK195))</f>
        <v>0</v>
      </c>
      <c r="AO1464" s="106">
        <f>INDEX(Meio_Ambiente!$A:$CT,ROW(AL195),COLUMN(AL195))</f>
        <v>0</v>
      </c>
      <c r="AP1464" s="106">
        <f>INDEX(Meio_Ambiente!$A:$CT,ROW(AM195),COLUMN(AM195))</f>
        <v>0</v>
      </c>
      <c r="AQ1464" s="106">
        <f>INDEX(Meio_Ambiente!$A:$CT,ROW(AN195),COLUMN(AN195))</f>
        <v>0</v>
      </c>
      <c r="AR1464" s="106">
        <f>INDEX(Meio_Ambiente!$A:$CT,ROW(AO195),COLUMN(AO195))</f>
        <v>0</v>
      </c>
      <c r="AS1464" s="106">
        <f>INDEX(Meio_Ambiente!$A:$CT,ROW(AP195),COLUMN(AP195))</f>
        <v>0</v>
      </c>
      <c r="AT1464" s="106">
        <f>INDEX(Meio_Ambiente!$A:$CT,ROW(AQ195),COLUMN(AQ195))</f>
        <v>0</v>
      </c>
      <c r="AU1464" s="106">
        <f>INDEX(Meio_Ambiente!$A:$CT,ROW(AR195),COLUMN(AR195))</f>
        <v>0</v>
      </c>
      <c r="AV1464" s="106">
        <f>INDEX(Meio_Ambiente!$A:$CT,ROW(AS195),COLUMN(AS195))</f>
        <v>0</v>
      </c>
      <c r="AW1464" s="106">
        <f>INDEX(Meio_Ambiente!$A:$CT,ROW(AT195),COLUMN(AT195))</f>
        <v>0</v>
      </c>
      <c r="AX1464" s="106">
        <f>INDEX(Meio_Ambiente!$A:$CT,ROW(AU195),COLUMN(AU195))</f>
        <v>0</v>
      </c>
      <c r="AY1464" s="106">
        <f>INDEX(Meio_Ambiente!$A:$CT,ROW(AV195),COLUMN(AV195))</f>
        <v>0</v>
      </c>
      <c r="AZ1464" s="106">
        <f>INDEX(Meio_Ambiente!$A:$CT,ROW(AW195),COLUMN(AW195))</f>
        <v>0</v>
      </c>
      <c r="BA1464" s="106">
        <f>INDEX(Meio_Ambiente!$A:$CT,ROW(AX195),COLUMN(AX195))</f>
        <v>0</v>
      </c>
      <c r="BB1464" s="106">
        <f>INDEX(Meio_Ambiente!$A:$CT,ROW(AY195),COLUMN(AY195))</f>
        <v>0</v>
      </c>
      <c r="BC1464" s="106">
        <f>INDEX(Meio_Ambiente!$A:$CT,ROW(AZ195),COLUMN(AZ195))</f>
        <v>0</v>
      </c>
      <c r="BD1464" s="106">
        <f>INDEX(Meio_Ambiente!$A:$CT,ROW(BA195),COLUMN(BA195))</f>
        <v>0</v>
      </c>
      <c r="BE1464" s="106">
        <f>INDEX(Meio_Ambiente!$A:$CT,ROW(BB195),COLUMN(BB195))</f>
        <v>0</v>
      </c>
      <c r="BF1464" s="106">
        <f>INDEX(Meio_Ambiente!$A:$CT,ROW(BC195),COLUMN(BC195))</f>
        <v>0</v>
      </c>
      <c r="BG1464" s="106">
        <f>INDEX(Meio_Ambiente!$A:$CT,ROW(BD195),COLUMN(BD195))</f>
        <v>0</v>
      </c>
      <c r="BH1464" s="106">
        <f>INDEX(Meio_Ambiente!$A:$CT,ROW(BE195),COLUMN(BE195))</f>
        <v>0</v>
      </c>
      <c r="BI1464" s="106">
        <f>INDEX(Meio_Ambiente!$A:$CT,ROW(BF195),COLUMN(BF195))</f>
        <v>0</v>
      </c>
      <c r="BJ1464" s="106">
        <f>INDEX(Meio_Ambiente!$A:$CT,ROW(BG195),COLUMN(BG195))</f>
        <v>0</v>
      </c>
      <c r="BK1464" s="106">
        <f>INDEX(Meio_Ambiente!$A:$CT,ROW(BH195),COLUMN(BH195))</f>
        <v>0</v>
      </c>
      <c r="BL1464" s="106">
        <f>INDEX(Meio_Ambiente!$A:$CT,ROW(BI195),COLUMN(BI195))</f>
        <v>0</v>
      </c>
      <c r="BM1464" s="106">
        <f>INDEX(Meio_Ambiente!$A:$CT,ROW(BJ195),COLUMN(BJ195))</f>
        <v>0</v>
      </c>
      <c r="BN1464" s="106">
        <f>INDEX(Meio_Ambiente!$A:$CT,ROW(BK195),COLUMN(BK195))</f>
        <v>0</v>
      </c>
      <c r="BO1464" s="106">
        <f>INDEX(Meio_Ambiente!$A:$CT,ROW(BL195),COLUMN(BL195))</f>
        <v>0</v>
      </c>
      <c r="BP1464" s="106">
        <f>INDEX(Meio_Ambiente!$A:$CT,ROW(BM195),COLUMN(BM195))</f>
        <v>0</v>
      </c>
      <c r="BQ1464" s="106">
        <f>INDEX(Meio_Ambiente!$A:$CT,ROW(BN195),COLUMN(BN195))</f>
        <v>0</v>
      </c>
      <c r="BR1464" s="106">
        <f>INDEX(Meio_Ambiente!$A:$CT,ROW(BO195),COLUMN(BO195))</f>
        <v>0</v>
      </c>
      <c r="BS1464" s="106">
        <f>INDEX(Meio_Ambiente!$A:$CT,ROW(BP195),COLUMN(BP195))</f>
        <v>0</v>
      </c>
      <c r="BT1464" s="106">
        <f>INDEX(Meio_Ambiente!$A:$CT,ROW(BQ195),COLUMN(BQ195))</f>
        <v>0</v>
      </c>
      <c r="BU1464" s="106">
        <f>INDEX(Meio_Ambiente!$A:$CT,ROW(BR195),COLUMN(BR195))</f>
        <v>0</v>
      </c>
      <c r="BV1464" s="106">
        <f>INDEX(Meio_Ambiente!$A:$CT,ROW(BS195),COLUMN(BS195))</f>
        <v>0</v>
      </c>
      <c r="BW1464" s="106">
        <f>INDEX(Meio_Ambiente!$A:$CT,ROW(BT195),COLUMN(BT195))</f>
        <v>0</v>
      </c>
      <c r="BX1464" s="106">
        <f>INDEX(Meio_Ambiente!$A:$CT,ROW(BU195),COLUMN(BU195))</f>
        <v>0</v>
      </c>
      <c r="BY1464" s="106">
        <f>INDEX(Meio_Ambiente!$A:$CT,ROW(BV195),COLUMN(BV195))</f>
        <v>0</v>
      </c>
      <c r="BZ1464" s="106">
        <f>INDEX(Meio_Ambiente!$A:$CT,ROW(BW195),COLUMN(BW195))</f>
        <v>0</v>
      </c>
      <c r="CA1464" s="106">
        <f>INDEX(Meio_Ambiente!$A:$CT,ROW(BX195),COLUMN(BX195))</f>
        <v>0</v>
      </c>
      <c r="CB1464" s="106">
        <f>INDEX(Meio_Ambiente!$A:$CT,ROW(BY195),COLUMN(BY195))</f>
        <v>0</v>
      </c>
      <c r="CC1464" s="106">
        <f>INDEX(Meio_Ambiente!$A:$CT,ROW(BZ195),COLUMN(BZ195))</f>
        <v>0</v>
      </c>
      <c r="CD1464" s="106">
        <f>INDEX(Meio_Ambiente!$A:$CT,ROW(CA195),COLUMN(CA195))</f>
        <v>0</v>
      </c>
      <c r="CE1464" s="106">
        <f>INDEX(Meio_Ambiente!$A:$CT,ROW(CB195),COLUMN(CB195))</f>
        <v>0</v>
      </c>
      <c r="CF1464" s="106">
        <f>INDEX(Meio_Ambiente!$A:$CT,ROW(CC195),COLUMN(CC195))</f>
        <v>0</v>
      </c>
      <c r="CG1464" s="106">
        <f>INDEX(Meio_Ambiente!$A:$CT,ROW(CD195),COLUMN(CD195))</f>
        <v>0</v>
      </c>
      <c r="CH1464" s="106">
        <f>INDEX(Meio_Ambiente!$A:$CT,ROW(CE195),COLUMN(CE195))</f>
        <v>0</v>
      </c>
      <c r="CI1464" s="106">
        <f>INDEX(Meio_Ambiente!$A:$CT,ROW(CF195),COLUMN(CF195))</f>
        <v>0</v>
      </c>
      <c r="CJ1464" s="106">
        <f>INDEX(Meio_Ambiente!$A:$CT,ROW(CG195),COLUMN(CG195))</f>
        <v>0</v>
      </c>
      <c r="CK1464" s="106">
        <f>INDEX(Meio_Ambiente!$A:$CT,ROW(CH195),COLUMN(CH195))</f>
        <v>0</v>
      </c>
      <c r="CL1464" s="106">
        <f>INDEX(Meio_Ambiente!$A:$CT,ROW(CI195),COLUMN(CI195))</f>
        <v>0</v>
      </c>
      <c r="CM1464" s="106">
        <f>INDEX(Meio_Ambiente!$A:$CT,ROW(CJ195),COLUMN(CJ195))</f>
        <v>0</v>
      </c>
      <c r="CN1464" s="106">
        <f>INDEX(Meio_Ambiente!$A:$CT,ROW(CK195),COLUMN(CK195))</f>
        <v>0</v>
      </c>
      <c r="CO1464" s="106">
        <f>INDEX(Meio_Ambiente!$A:$CT,ROW(CL195),COLUMN(CL195))</f>
        <v>0</v>
      </c>
      <c r="CP1464" s="106">
        <f>INDEX(Meio_Ambiente!$A:$CT,ROW(CM195),COLUMN(CM195))</f>
        <v>0</v>
      </c>
      <c r="CQ1464" s="106">
        <f>INDEX(Meio_Ambiente!$A:$CT,ROW(CN195),COLUMN(CN195))</f>
        <v>0</v>
      </c>
      <c r="CR1464" s="106">
        <f>INDEX(Meio_Ambiente!$A:$CT,ROW(CO195),COLUMN(CO195))</f>
        <v>0</v>
      </c>
      <c r="CS1464" s="107">
        <f>INDEX(Meio_Ambiente!$A:$CT,ROW(A195),COLUMN(A195))</f>
        <v>0</v>
      </c>
    </row>
    <row r="1465" spans="1:97" s="104" customFormat="1" hidden="1" x14ac:dyDescent="0.2">
      <c r="A1465" t="str">
        <f t="shared" si="22"/>
        <v>Zero</v>
      </c>
      <c r="B1465" s="107">
        <f>INDEX(Meio_Ambiente!$A:$CT,ROW(B196),COLUMN(CQ196))</f>
        <v>0</v>
      </c>
      <c r="C1465" s="107">
        <f>INDEX(Meio_Ambiente!$A:$CT,ROW(C196),COLUMN(CR196))</f>
        <v>0</v>
      </c>
      <c r="D1465" s="107">
        <f>INDEX(Meio_Ambiente!$A:$CT,ROW(D196),COLUMN(CS196))</f>
        <v>0</v>
      </c>
      <c r="E1465" s="107">
        <f>INDEX(Meio_Ambiente!$A:$CT,ROW(B196),COLUMN(B196))</f>
        <v>0</v>
      </c>
      <c r="F1465" s="106">
        <f>INDEX(Meio_Ambiente!$A:$CT,ROW(C196),COLUMN(C196))</f>
        <v>0</v>
      </c>
      <c r="G1465" s="106">
        <f>INDEX(Meio_Ambiente!$A:$CT,ROW(D196),COLUMN(D196))</f>
        <v>0</v>
      </c>
      <c r="H1465" s="106">
        <f>INDEX(Meio_Ambiente!$A:$CT,ROW(E196),COLUMN(E196))</f>
        <v>0</v>
      </c>
      <c r="I1465" s="106">
        <f>INDEX(Meio_Ambiente!$A:$CT,ROW(F196),COLUMN(F196))</f>
        <v>0</v>
      </c>
      <c r="J1465" s="106">
        <f>INDEX(Meio_Ambiente!$A:$CT,ROW(G196),COLUMN(G196))</f>
        <v>0</v>
      </c>
      <c r="K1465" s="106">
        <f>INDEX(Meio_Ambiente!$A:$CT,ROW(H196),COLUMN(H196))</f>
        <v>0</v>
      </c>
      <c r="L1465" s="106">
        <f>INDEX(Meio_Ambiente!$A:$CT,ROW(I196),COLUMN(I196))</f>
        <v>0</v>
      </c>
      <c r="M1465" s="106">
        <f>INDEX(Meio_Ambiente!$A:$CT,ROW(J196),COLUMN(J196))</f>
        <v>0</v>
      </c>
      <c r="N1465" s="106">
        <f>INDEX(Meio_Ambiente!$A:$CT,ROW(K196),COLUMN(K196))</f>
        <v>0</v>
      </c>
      <c r="O1465" s="106">
        <f>INDEX(Meio_Ambiente!$A:$CT,ROW(L196),COLUMN(L196))</f>
        <v>0</v>
      </c>
      <c r="P1465" s="106">
        <f>INDEX(Meio_Ambiente!$A:$CT,ROW(M196),COLUMN(M196))</f>
        <v>0</v>
      </c>
      <c r="Q1465" s="106">
        <f>INDEX(Meio_Ambiente!$A:$CT,ROW(N196),COLUMN(N196))</f>
        <v>0</v>
      </c>
      <c r="R1465" s="106">
        <f>INDEX(Meio_Ambiente!$A:$CT,ROW(O196),COLUMN(O196))</f>
        <v>0</v>
      </c>
      <c r="S1465" s="106">
        <f>INDEX(Meio_Ambiente!$A:$CT,ROW(P196),COLUMN(P196))</f>
        <v>0</v>
      </c>
      <c r="T1465" s="106">
        <f>INDEX(Meio_Ambiente!$A:$CT,ROW(Q196),COLUMN(Q196))</f>
        <v>0</v>
      </c>
      <c r="U1465" s="106">
        <f>INDEX(Meio_Ambiente!$A:$CT,ROW(R196),COLUMN(R196))</f>
        <v>0</v>
      </c>
      <c r="V1465" s="106">
        <f>INDEX(Meio_Ambiente!$A:$CT,ROW(S196),COLUMN(S196))</f>
        <v>0</v>
      </c>
      <c r="W1465" s="106">
        <f>INDEX(Meio_Ambiente!$A:$CT,ROW(T196),COLUMN(T196))</f>
        <v>0</v>
      </c>
      <c r="X1465" s="106">
        <f>INDEX(Meio_Ambiente!$A:$CT,ROW(U196),COLUMN(U196))</f>
        <v>0</v>
      </c>
      <c r="Y1465" s="106">
        <f>INDEX(Meio_Ambiente!$A:$CT,ROW(V196),COLUMN(V196))</f>
        <v>0</v>
      </c>
      <c r="Z1465" s="106">
        <f>INDEX(Meio_Ambiente!$A:$CT,ROW(W196),COLUMN(W196))</f>
        <v>0</v>
      </c>
      <c r="AA1465" s="106">
        <f>INDEX(Meio_Ambiente!$A:$CT,ROW(X196),COLUMN(X196))</f>
        <v>0</v>
      </c>
      <c r="AB1465" s="106">
        <f>INDEX(Meio_Ambiente!$A:$CT,ROW(Y196),COLUMN(Y196))</f>
        <v>0</v>
      </c>
      <c r="AC1465" s="106">
        <f>INDEX(Meio_Ambiente!$A:$CT,ROW(Z196),COLUMN(Z196))</f>
        <v>0</v>
      </c>
      <c r="AD1465" s="106">
        <f>INDEX(Meio_Ambiente!$A:$CT,ROW(AA196),COLUMN(AA196))</f>
        <v>0</v>
      </c>
      <c r="AE1465" s="106">
        <f>INDEX(Meio_Ambiente!$A:$CT,ROW(AB196),COLUMN(AB196))</f>
        <v>0</v>
      </c>
      <c r="AF1465" s="106">
        <f>INDEX(Meio_Ambiente!$A:$CT,ROW(AC196),COLUMN(AC196))</f>
        <v>0</v>
      </c>
      <c r="AG1465" s="106">
        <f>INDEX(Meio_Ambiente!$A:$CT,ROW(AD196),COLUMN(AD196))</f>
        <v>0</v>
      </c>
      <c r="AH1465" s="106">
        <f>INDEX(Meio_Ambiente!$A:$CT,ROW(AE196),COLUMN(AE196))</f>
        <v>0</v>
      </c>
      <c r="AI1465" s="106">
        <f>INDEX(Meio_Ambiente!$A:$CT,ROW(AF196),COLUMN(AF196))</f>
        <v>0</v>
      </c>
      <c r="AJ1465" s="106">
        <f>INDEX(Meio_Ambiente!$A:$CT,ROW(AG196),COLUMN(AG196))</f>
        <v>0</v>
      </c>
      <c r="AK1465" s="106">
        <f>INDEX(Meio_Ambiente!$A:$CT,ROW(AH196),COLUMN(AH196))</f>
        <v>0</v>
      </c>
      <c r="AL1465" s="106">
        <f>INDEX(Meio_Ambiente!$A:$CT,ROW(AI196),COLUMN(AI196))</f>
        <v>0</v>
      </c>
      <c r="AM1465" s="106">
        <f>INDEX(Meio_Ambiente!$A:$CT,ROW(AJ196),COLUMN(AJ196))</f>
        <v>0</v>
      </c>
      <c r="AN1465" s="106">
        <f>INDEX(Meio_Ambiente!$A:$CT,ROW(AK196),COLUMN(AK196))</f>
        <v>0</v>
      </c>
      <c r="AO1465" s="106">
        <f>INDEX(Meio_Ambiente!$A:$CT,ROW(AL196),COLUMN(AL196))</f>
        <v>0</v>
      </c>
      <c r="AP1465" s="106">
        <f>INDEX(Meio_Ambiente!$A:$CT,ROW(AM196),COLUMN(AM196))</f>
        <v>0</v>
      </c>
      <c r="AQ1465" s="106">
        <f>INDEX(Meio_Ambiente!$A:$CT,ROW(AN196),COLUMN(AN196))</f>
        <v>0</v>
      </c>
      <c r="AR1465" s="106">
        <f>INDEX(Meio_Ambiente!$A:$CT,ROW(AO196),COLUMN(AO196))</f>
        <v>0</v>
      </c>
      <c r="AS1465" s="106">
        <f>INDEX(Meio_Ambiente!$A:$CT,ROW(AP196),COLUMN(AP196))</f>
        <v>0</v>
      </c>
      <c r="AT1465" s="106">
        <f>INDEX(Meio_Ambiente!$A:$CT,ROW(AQ196),COLUMN(AQ196))</f>
        <v>0</v>
      </c>
      <c r="AU1465" s="106">
        <f>INDEX(Meio_Ambiente!$A:$CT,ROW(AR196),COLUMN(AR196))</f>
        <v>0</v>
      </c>
      <c r="AV1465" s="106">
        <f>INDEX(Meio_Ambiente!$A:$CT,ROW(AS196),COLUMN(AS196))</f>
        <v>0</v>
      </c>
      <c r="AW1465" s="106">
        <f>INDEX(Meio_Ambiente!$A:$CT,ROW(AT196),COLUMN(AT196))</f>
        <v>0</v>
      </c>
      <c r="AX1465" s="106">
        <f>INDEX(Meio_Ambiente!$A:$CT,ROW(AU196),COLUMN(AU196))</f>
        <v>0</v>
      </c>
      <c r="AY1465" s="106">
        <f>INDEX(Meio_Ambiente!$A:$CT,ROW(AV196),COLUMN(AV196))</f>
        <v>0</v>
      </c>
      <c r="AZ1465" s="106">
        <f>INDEX(Meio_Ambiente!$A:$CT,ROW(AW196),COLUMN(AW196))</f>
        <v>0</v>
      </c>
      <c r="BA1465" s="106">
        <f>INDEX(Meio_Ambiente!$A:$CT,ROW(AX196),COLUMN(AX196))</f>
        <v>0</v>
      </c>
      <c r="BB1465" s="106">
        <f>INDEX(Meio_Ambiente!$A:$CT,ROW(AY196),COLUMN(AY196))</f>
        <v>0</v>
      </c>
      <c r="BC1465" s="106">
        <f>INDEX(Meio_Ambiente!$A:$CT,ROW(AZ196),COLUMN(AZ196))</f>
        <v>0</v>
      </c>
      <c r="BD1465" s="106">
        <f>INDEX(Meio_Ambiente!$A:$CT,ROW(BA196),COLUMN(BA196))</f>
        <v>0</v>
      </c>
      <c r="BE1465" s="106">
        <f>INDEX(Meio_Ambiente!$A:$CT,ROW(BB196),COLUMN(BB196))</f>
        <v>0</v>
      </c>
      <c r="BF1465" s="106">
        <f>INDEX(Meio_Ambiente!$A:$CT,ROW(BC196),COLUMN(BC196))</f>
        <v>0</v>
      </c>
      <c r="BG1465" s="106">
        <f>INDEX(Meio_Ambiente!$A:$CT,ROW(BD196),COLUMN(BD196))</f>
        <v>0</v>
      </c>
      <c r="BH1465" s="106">
        <f>INDEX(Meio_Ambiente!$A:$CT,ROW(BE196),COLUMN(BE196))</f>
        <v>0</v>
      </c>
      <c r="BI1465" s="106">
        <f>INDEX(Meio_Ambiente!$A:$CT,ROW(BF196),COLUMN(BF196))</f>
        <v>0</v>
      </c>
      <c r="BJ1465" s="106">
        <f>INDEX(Meio_Ambiente!$A:$CT,ROW(BG196),COLUMN(BG196))</f>
        <v>0</v>
      </c>
      <c r="BK1465" s="106">
        <f>INDEX(Meio_Ambiente!$A:$CT,ROW(BH196),COLUMN(BH196))</f>
        <v>0</v>
      </c>
      <c r="BL1465" s="106">
        <f>INDEX(Meio_Ambiente!$A:$CT,ROW(BI196),COLUMN(BI196))</f>
        <v>0</v>
      </c>
      <c r="BM1465" s="106">
        <f>INDEX(Meio_Ambiente!$A:$CT,ROW(BJ196),COLUMN(BJ196))</f>
        <v>0</v>
      </c>
      <c r="BN1465" s="106">
        <f>INDEX(Meio_Ambiente!$A:$CT,ROW(BK196),COLUMN(BK196))</f>
        <v>0</v>
      </c>
      <c r="BO1465" s="106">
        <f>INDEX(Meio_Ambiente!$A:$CT,ROW(BL196),COLUMN(BL196))</f>
        <v>0</v>
      </c>
      <c r="BP1465" s="106">
        <f>INDEX(Meio_Ambiente!$A:$CT,ROW(BM196),COLUMN(BM196))</f>
        <v>0</v>
      </c>
      <c r="BQ1465" s="106">
        <f>INDEX(Meio_Ambiente!$A:$CT,ROW(BN196),COLUMN(BN196))</f>
        <v>0</v>
      </c>
      <c r="BR1465" s="106">
        <f>INDEX(Meio_Ambiente!$A:$CT,ROW(BO196),COLUMN(BO196))</f>
        <v>0</v>
      </c>
      <c r="BS1465" s="106">
        <f>INDEX(Meio_Ambiente!$A:$CT,ROW(BP196),COLUMN(BP196))</f>
        <v>0</v>
      </c>
      <c r="BT1465" s="106">
        <f>INDEX(Meio_Ambiente!$A:$CT,ROW(BQ196),COLUMN(BQ196))</f>
        <v>0</v>
      </c>
      <c r="BU1465" s="106">
        <f>INDEX(Meio_Ambiente!$A:$CT,ROW(BR196),COLUMN(BR196))</f>
        <v>0</v>
      </c>
      <c r="BV1465" s="106">
        <f>INDEX(Meio_Ambiente!$A:$CT,ROW(BS196),COLUMN(BS196))</f>
        <v>0</v>
      </c>
      <c r="BW1465" s="106">
        <f>INDEX(Meio_Ambiente!$A:$CT,ROW(BT196),COLUMN(BT196))</f>
        <v>0</v>
      </c>
      <c r="BX1465" s="106">
        <f>INDEX(Meio_Ambiente!$A:$CT,ROW(BU196),COLUMN(BU196))</f>
        <v>0</v>
      </c>
      <c r="BY1465" s="106">
        <f>INDEX(Meio_Ambiente!$A:$CT,ROW(BV196),COLUMN(BV196))</f>
        <v>0</v>
      </c>
      <c r="BZ1465" s="106">
        <f>INDEX(Meio_Ambiente!$A:$CT,ROW(BW196),COLUMN(BW196))</f>
        <v>0</v>
      </c>
      <c r="CA1465" s="106">
        <f>INDEX(Meio_Ambiente!$A:$CT,ROW(BX196),COLUMN(BX196))</f>
        <v>0</v>
      </c>
      <c r="CB1465" s="106">
        <f>INDEX(Meio_Ambiente!$A:$CT,ROW(BY196),COLUMN(BY196))</f>
        <v>0</v>
      </c>
      <c r="CC1465" s="106">
        <f>INDEX(Meio_Ambiente!$A:$CT,ROW(BZ196),COLUMN(BZ196))</f>
        <v>0</v>
      </c>
      <c r="CD1465" s="106">
        <f>INDEX(Meio_Ambiente!$A:$CT,ROW(CA196),COLUMN(CA196))</f>
        <v>0</v>
      </c>
      <c r="CE1465" s="106">
        <f>INDEX(Meio_Ambiente!$A:$CT,ROW(CB196),COLUMN(CB196))</f>
        <v>0</v>
      </c>
      <c r="CF1465" s="106">
        <f>INDEX(Meio_Ambiente!$A:$CT,ROW(CC196),COLUMN(CC196))</f>
        <v>0</v>
      </c>
      <c r="CG1465" s="106">
        <f>INDEX(Meio_Ambiente!$A:$CT,ROW(CD196),COLUMN(CD196))</f>
        <v>0</v>
      </c>
      <c r="CH1465" s="106">
        <f>INDEX(Meio_Ambiente!$A:$CT,ROW(CE196),COLUMN(CE196))</f>
        <v>0</v>
      </c>
      <c r="CI1465" s="106">
        <f>INDEX(Meio_Ambiente!$A:$CT,ROW(CF196),COLUMN(CF196))</f>
        <v>0</v>
      </c>
      <c r="CJ1465" s="106">
        <f>INDEX(Meio_Ambiente!$A:$CT,ROW(CG196),COLUMN(CG196))</f>
        <v>0</v>
      </c>
      <c r="CK1465" s="106">
        <f>INDEX(Meio_Ambiente!$A:$CT,ROW(CH196),COLUMN(CH196))</f>
        <v>0</v>
      </c>
      <c r="CL1465" s="106">
        <f>INDEX(Meio_Ambiente!$A:$CT,ROW(CI196),COLUMN(CI196))</f>
        <v>0</v>
      </c>
      <c r="CM1465" s="106">
        <f>INDEX(Meio_Ambiente!$A:$CT,ROW(CJ196),COLUMN(CJ196))</f>
        <v>0</v>
      </c>
      <c r="CN1465" s="106">
        <f>INDEX(Meio_Ambiente!$A:$CT,ROW(CK196),COLUMN(CK196))</f>
        <v>0</v>
      </c>
      <c r="CO1465" s="106">
        <f>INDEX(Meio_Ambiente!$A:$CT,ROW(CL196),COLUMN(CL196))</f>
        <v>0</v>
      </c>
      <c r="CP1465" s="106">
        <f>INDEX(Meio_Ambiente!$A:$CT,ROW(CM196),COLUMN(CM196))</f>
        <v>0</v>
      </c>
      <c r="CQ1465" s="106">
        <f>INDEX(Meio_Ambiente!$A:$CT,ROW(CN196),COLUMN(CN196))</f>
        <v>0</v>
      </c>
      <c r="CR1465" s="106">
        <f>INDEX(Meio_Ambiente!$A:$CT,ROW(CO196),COLUMN(CO196))</f>
        <v>0</v>
      </c>
      <c r="CS1465" s="107">
        <f>INDEX(Meio_Ambiente!$A:$CT,ROW(A196),COLUMN(A196))</f>
        <v>0</v>
      </c>
    </row>
    <row r="1466" spans="1:97" s="104" customFormat="1" hidden="1" x14ac:dyDescent="0.2">
      <c r="A1466" t="str">
        <f t="shared" si="22"/>
        <v>Zero</v>
      </c>
      <c r="B1466" s="107">
        <f>INDEX(Meio_Ambiente!$A:$CT,ROW(B197),COLUMN(CQ197))</f>
        <v>0</v>
      </c>
      <c r="C1466" s="107">
        <f>INDEX(Meio_Ambiente!$A:$CT,ROW(C197),COLUMN(CR197))</f>
        <v>0</v>
      </c>
      <c r="D1466" s="107">
        <f>INDEX(Meio_Ambiente!$A:$CT,ROW(D197),COLUMN(CS197))</f>
        <v>0</v>
      </c>
      <c r="E1466" s="107">
        <f>INDEX(Meio_Ambiente!$A:$CT,ROW(B197),COLUMN(B197))</f>
        <v>0</v>
      </c>
      <c r="F1466" s="106">
        <f>INDEX(Meio_Ambiente!$A:$CT,ROW(C197),COLUMN(C197))</f>
        <v>0</v>
      </c>
      <c r="G1466" s="106">
        <f>INDEX(Meio_Ambiente!$A:$CT,ROW(D197),COLUMN(D197))</f>
        <v>0</v>
      </c>
      <c r="H1466" s="106">
        <f>INDEX(Meio_Ambiente!$A:$CT,ROW(E197),COLUMN(E197))</f>
        <v>0</v>
      </c>
      <c r="I1466" s="106">
        <f>INDEX(Meio_Ambiente!$A:$CT,ROW(F197),COLUMN(F197))</f>
        <v>0</v>
      </c>
      <c r="J1466" s="106">
        <f>INDEX(Meio_Ambiente!$A:$CT,ROW(G197),COLUMN(G197))</f>
        <v>0</v>
      </c>
      <c r="K1466" s="106">
        <f>INDEX(Meio_Ambiente!$A:$CT,ROW(H197),COLUMN(H197))</f>
        <v>0</v>
      </c>
      <c r="L1466" s="106">
        <f>INDEX(Meio_Ambiente!$A:$CT,ROW(I197),COLUMN(I197))</f>
        <v>0</v>
      </c>
      <c r="M1466" s="106">
        <f>INDEX(Meio_Ambiente!$A:$CT,ROW(J197),COLUMN(J197))</f>
        <v>0</v>
      </c>
      <c r="N1466" s="106">
        <f>INDEX(Meio_Ambiente!$A:$CT,ROW(K197),COLUMN(K197))</f>
        <v>0</v>
      </c>
      <c r="O1466" s="106">
        <f>INDEX(Meio_Ambiente!$A:$CT,ROW(L197),COLUMN(L197))</f>
        <v>0</v>
      </c>
      <c r="P1466" s="106">
        <f>INDEX(Meio_Ambiente!$A:$CT,ROW(M197),COLUMN(M197))</f>
        <v>0</v>
      </c>
      <c r="Q1466" s="106">
        <f>INDEX(Meio_Ambiente!$A:$CT,ROW(N197),COLUMN(N197))</f>
        <v>0</v>
      </c>
      <c r="R1466" s="106">
        <f>INDEX(Meio_Ambiente!$A:$CT,ROW(O197),COLUMN(O197))</f>
        <v>0</v>
      </c>
      <c r="S1466" s="106">
        <f>INDEX(Meio_Ambiente!$A:$CT,ROW(P197),COLUMN(P197))</f>
        <v>0</v>
      </c>
      <c r="T1466" s="106">
        <f>INDEX(Meio_Ambiente!$A:$CT,ROW(Q197),COLUMN(Q197))</f>
        <v>0</v>
      </c>
      <c r="U1466" s="106">
        <f>INDEX(Meio_Ambiente!$A:$CT,ROW(R197),COLUMN(R197))</f>
        <v>0</v>
      </c>
      <c r="V1466" s="106">
        <f>INDEX(Meio_Ambiente!$A:$CT,ROW(S197),COLUMN(S197))</f>
        <v>0</v>
      </c>
      <c r="W1466" s="106">
        <f>INDEX(Meio_Ambiente!$A:$CT,ROW(T197),COLUMN(T197))</f>
        <v>0</v>
      </c>
      <c r="X1466" s="106">
        <f>INDEX(Meio_Ambiente!$A:$CT,ROW(U197),COLUMN(U197))</f>
        <v>0</v>
      </c>
      <c r="Y1466" s="106">
        <f>INDEX(Meio_Ambiente!$A:$CT,ROW(V197),COLUMN(V197))</f>
        <v>0</v>
      </c>
      <c r="Z1466" s="106">
        <f>INDEX(Meio_Ambiente!$A:$CT,ROW(W197),COLUMN(W197))</f>
        <v>0</v>
      </c>
      <c r="AA1466" s="106">
        <f>INDEX(Meio_Ambiente!$A:$CT,ROW(X197),COLUMN(X197))</f>
        <v>0</v>
      </c>
      <c r="AB1466" s="106">
        <f>INDEX(Meio_Ambiente!$A:$CT,ROW(Y197),COLUMN(Y197))</f>
        <v>0</v>
      </c>
      <c r="AC1466" s="106">
        <f>INDEX(Meio_Ambiente!$A:$CT,ROW(Z197),COLUMN(Z197))</f>
        <v>0</v>
      </c>
      <c r="AD1466" s="106">
        <f>INDEX(Meio_Ambiente!$A:$CT,ROW(AA197),COLUMN(AA197))</f>
        <v>0</v>
      </c>
      <c r="AE1466" s="106">
        <f>INDEX(Meio_Ambiente!$A:$CT,ROW(AB197),COLUMN(AB197))</f>
        <v>0</v>
      </c>
      <c r="AF1466" s="106">
        <f>INDEX(Meio_Ambiente!$A:$CT,ROW(AC197),COLUMN(AC197))</f>
        <v>0</v>
      </c>
      <c r="AG1466" s="106">
        <f>INDEX(Meio_Ambiente!$A:$CT,ROW(AD197),COLUMN(AD197))</f>
        <v>0</v>
      </c>
      <c r="AH1466" s="106">
        <f>INDEX(Meio_Ambiente!$A:$CT,ROW(AE197),COLUMN(AE197))</f>
        <v>0</v>
      </c>
      <c r="AI1466" s="106">
        <f>INDEX(Meio_Ambiente!$A:$CT,ROW(AF197),COLUMN(AF197))</f>
        <v>0</v>
      </c>
      <c r="AJ1466" s="106">
        <f>INDEX(Meio_Ambiente!$A:$CT,ROW(AG197),COLUMN(AG197))</f>
        <v>0</v>
      </c>
      <c r="AK1466" s="106">
        <f>INDEX(Meio_Ambiente!$A:$CT,ROW(AH197),COLUMN(AH197))</f>
        <v>0</v>
      </c>
      <c r="AL1466" s="106">
        <f>INDEX(Meio_Ambiente!$A:$CT,ROW(AI197),COLUMN(AI197))</f>
        <v>0</v>
      </c>
      <c r="AM1466" s="106">
        <f>INDEX(Meio_Ambiente!$A:$CT,ROW(AJ197),COLUMN(AJ197))</f>
        <v>0</v>
      </c>
      <c r="AN1466" s="106">
        <f>INDEX(Meio_Ambiente!$A:$CT,ROW(AK197),COLUMN(AK197))</f>
        <v>0</v>
      </c>
      <c r="AO1466" s="106">
        <f>INDEX(Meio_Ambiente!$A:$CT,ROW(AL197),COLUMN(AL197))</f>
        <v>0</v>
      </c>
      <c r="AP1466" s="106">
        <f>INDEX(Meio_Ambiente!$A:$CT,ROW(AM197),COLUMN(AM197))</f>
        <v>0</v>
      </c>
      <c r="AQ1466" s="106">
        <f>INDEX(Meio_Ambiente!$A:$CT,ROW(AN197),COLUMN(AN197))</f>
        <v>0</v>
      </c>
      <c r="AR1466" s="106">
        <f>INDEX(Meio_Ambiente!$A:$CT,ROW(AO197),COLUMN(AO197))</f>
        <v>0</v>
      </c>
      <c r="AS1466" s="106">
        <f>INDEX(Meio_Ambiente!$A:$CT,ROW(AP197),COLUMN(AP197))</f>
        <v>0</v>
      </c>
      <c r="AT1466" s="106">
        <f>INDEX(Meio_Ambiente!$A:$CT,ROW(AQ197),COLUMN(AQ197))</f>
        <v>0</v>
      </c>
      <c r="AU1466" s="106">
        <f>INDEX(Meio_Ambiente!$A:$CT,ROW(AR197),COLUMN(AR197))</f>
        <v>0</v>
      </c>
      <c r="AV1466" s="106">
        <f>INDEX(Meio_Ambiente!$A:$CT,ROW(AS197),COLUMN(AS197))</f>
        <v>0</v>
      </c>
      <c r="AW1466" s="106">
        <f>INDEX(Meio_Ambiente!$A:$CT,ROW(AT197),COLUMN(AT197))</f>
        <v>0</v>
      </c>
      <c r="AX1466" s="106">
        <f>INDEX(Meio_Ambiente!$A:$CT,ROW(AU197),COLUMN(AU197))</f>
        <v>0</v>
      </c>
      <c r="AY1466" s="106">
        <f>INDEX(Meio_Ambiente!$A:$CT,ROW(AV197),COLUMN(AV197))</f>
        <v>0</v>
      </c>
      <c r="AZ1466" s="106">
        <f>INDEX(Meio_Ambiente!$A:$CT,ROW(AW197),COLUMN(AW197))</f>
        <v>0</v>
      </c>
      <c r="BA1466" s="106">
        <f>INDEX(Meio_Ambiente!$A:$CT,ROW(AX197),COLUMN(AX197))</f>
        <v>0</v>
      </c>
      <c r="BB1466" s="106">
        <f>INDEX(Meio_Ambiente!$A:$CT,ROW(AY197),COLUMN(AY197))</f>
        <v>0</v>
      </c>
      <c r="BC1466" s="106">
        <f>INDEX(Meio_Ambiente!$A:$CT,ROW(AZ197),COLUMN(AZ197))</f>
        <v>0</v>
      </c>
      <c r="BD1466" s="106">
        <f>INDEX(Meio_Ambiente!$A:$CT,ROW(BA197),COLUMN(BA197))</f>
        <v>0</v>
      </c>
      <c r="BE1466" s="106">
        <f>INDEX(Meio_Ambiente!$A:$CT,ROW(BB197),COLUMN(BB197))</f>
        <v>0</v>
      </c>
      <c r="BF1466" s="106">
        <f>INDEX(Meio_Ambiente!$A:$CT,ROW(BC197),COLUMN(BC197))</f>
        <v>0</v>
      </c>
      <c r="BG1466" s="106">
        <f>INDEX(Meio_Ambiente!$A:$CT,ROW(BD197),COLUMN(BD197))</f>
        <v>0</v>
      </c>
      <c r="BH1466" s="106">
        <f>INDEX(Meio_Ambiente!$A:$CT,ROW(BE197),COLUMN(BE197))</f>
        <v>0</v>
      </c>
      <c r="BI1466" s="106">
        <f>INDEX(Meio_Ambiente!$A:$CT,ROW(BF197),COLUMN(BF197))</f>
        <v>0</v>
      </c>
      <c r="BJ1466" s="106">
        <f>INDEX(Meio_Ambiente!$A:$CT,ROW(BG197),COLUMN(BG197))</f>
        <v>0</v>
      </c>
      <c r="BK1466" s="106">
        <f>INDEX(Meio_Ambiente!$A:$CT,ROW(BH197),COLUMN(BH197))</f>
        <v>0</v>
      </c>
      <c r="BL1466" s="106">
        <f>INDEX(Meio_Ambiente!$A:$CT,ROW(BI197),COLUMN(BI197))</f>
        <v>0</v>
      </c>
      <c r="BM1466" s="106">
        <f>INDEX(Meio_Ambiente!$A:$CT,ROW(BJ197),COLUMN(BJ197))</f>
        <v>0</v>
      </c>
      <c r="BN1466" s="106">
        <f>INDEX(Meio_Ambiente!$A:$CT,ROW(BK197),COLUMN(BK197))</f>
        <v>0</v>
      </c>
      <c r="BO1466" s="106">
        <f>INDEX(Meio_Ambiente!$A:$CT,ROW(BL197),COLUMN(BL197))</f>
        <v>0</v>
      </c>
      <c r="BP1466" s="106">
        <f>INDEX(Meio_Ambiente!$A:$CT,ROW(BM197),COLUMN(BM197))</f>
        <v>0</v>
      </c>
      <c r="BQ1466" s="106">
        <f>INDEX(Meio_Ambiente!$A:$CT,ROW(BN197),COLUMN(BN197))</f>
        <v>0</v>
      </c>
      <c r="BR1466" s="106">
        <f>INDEX(Meio_Ambiente!$A:$CT,ROW(BO197),COLUMN(BO197))</f>
        <v>0</v>
      </c>
      <c r="BS1466" s="106">
        <f>INDEX(Meio_Ambiente!$A:$CT,ROW(BP197),COLUMN(BP197))</f>
        <v>0</v>
      </c>
      <c r="BT1466" s="106">
        <f>INDEX(Meio_Ambiente!$A:$CT,ROW(BQ197),COLUMN(BQ197))</f>
        <v>0</v>
      </c>
      <c r="BU1466" s="106">
        <f>INDEX(Meio_Ambiente!$A:$CT,ROW(BR197),COLUMN(BR197))</f>
        <v>0</v>
      </c>
      <c r="BV1466" s="106">
        <f>INDEX(Meio_Ambiente!$A:$CT,ROW(BS197),COLUMN(BS197))</f>
        <v>0</v>
      </c>
      <c r="BW1466" s="106">
        <f>INDEX(Meio_Ambiente!$A:$CT,ROW(BT197),COLUMN(BT197))</f>
        <v>0</v>
      </c>
      <c r="BX1466" s="106">
        <f>INDEX(Meio_Ambiente!$A:$CT,ROW(BU197),COLUMN(BU197))</f>
        <v>0</v>
      </c>
      <c r="BY1466" s="106">
        <f>INDEX(Meio_Ambiente!$A:$CT,ROW(BV197),COLUMN(BV197))</f>
        <v>0</v>
      </c>
      <c r="BZ1466" s="106">
        <f>INDEX(Meio_Ambiente!$A:$CT,ROW(BW197),COLUMN(BW197))</f>
        <v>0</v>
      </c>
      <c r="CA1466" s="106">
        <f>INDEX(Meio_Ambiente!$A:$CT,ROW(BX197),COLUMN(BX197))</f>
        <v>0</v>
      </c>
      <c r="CB1466" s="106">
        <f>INDEX(Meio_Ambiente!$A:$CT,ROW(BY197),COLUMN(BY197))</f>
        <v>0</v>
      </c>
      <c r="CC1466" s="106">
        <f>INDEX(Meio_Ambiente!$A:$CT,ROW(BZ197),COLUMN(BZ197))</f>
        <v>0</v>
      </c>
      <c r="CD1466" s="106">
        <f>INDEX(Meio_Ambiente!$A:$CT,ROW(CA197),COLUMN(CA197))</f>
        <v>0</v>
      </c>
      <c r="CE1466" s="106">
        <f>INDEX(Meio_Ambiente!$A:$CT,ROW(CB197),COLUMN(CB197))</f>
        <v>0</v>
      </c>
      <c r="CF1466" s="106">
        <f>INDEX(Meio_Ambiente!$A:$CT,ROW(CC197),COLUMN(CC197))</f>
        <v>0</v>
      </c>
      <c r="CG1466" s="106">
        <f>INDEX(Meio_Ambiente!$A:$CT,ROW(CD197),COLUMN(CD197))</f>
        <v>0</v>
      </c>
      <c r="CH1466" s="106">
        <f>INDEX(Meio_Ambiente!$A:$CT,ROW(CE197),COLUMN(CE197))</f>
        <v>0</v>
      </c>
      <c r="CI1466" s="106">
        <f>INDEX(Meio_Ambiente!$A:$CT,ROW(CF197),COLUMN(CF197))</f>
        <v>0</v>
      </c>
      <c r="CJ1466" s="106">
        <f>INDEX(Meio_Ambiente!$A:$CT,ROW(CG197),COLUMN(CG197))</f>
        <v>0</v>
      </c>
      <c r="CK1466" s="106">
        <f>INDEX(Meio_Ambiente!$A:$CT,ROW(CH197),COLUMN(CH197))</f>
        <v>0</v>
      </c>
      <c r="CL1466" s="106">
        <f>INDEX(Meio_Ambiente!$A:$CT,ROW(CI197),COLUMN(CI197))</f>
        <v>0</v>
      </c>
      <c r="CM1466" s="106">
        <f>INDEX(Meio_Ambiente!$A:$CT,ROW(CJ197),COLUMN(CJ197))</f>
        <v>0</v>
      </c>
      <c r="CN1466" s="106">
        <f>INDEX(Meio_Ambiente!$A:$CT,ROW(CK197),COLUMN(CK197))</f>
        <v>0</v>
      </c>
      <c r="CO1466" s="106">
        <f>INDEX(Meio_Ambiente!$A:$CT,ROW(CL197),COLUMN(CL197))</f>
        <v>0</v>
      </c>
      <c r="CP1466" s="106">
        <f>INDEX(Meio_Ambiente!$A:$CT,ROW(CM197),COLUMN(CM197))</f>
        <v>0</v>
      </c>
      <c r="CQ1466" s="106">
        <f>INDEX(Meio_Ambiente!$A:$CT,ROW(CN197),COLUMN(CN197))</f>
        <v>0</v>
      </c>
      <c r="CR1466" s="106">
        <f>INDEX(Meio_Ambiente!$A:$CT,ROW(CO197),COLUMN(CO197))</f>
        <v>0</v>
      </c>
      <c r="CS1466" s="107">
        <f>INDEX(Meio_Ambiente!$A:$CT,ROW(A197),COLUMN(A197))</f>
        <v>0</v>
      </c>
    </row>
    <row r="1467" spans="1:97" s="104" customFormat="1" hidden="1" x14ac:dyDescent="0.2">
      <c r="A1467" t="str">
        <f t="shared" si="22"/>
        <v>Zero</v>
      </c>
      <c r="B1467" s="107">
        <f>INDEX(Meio_Ambiente!$A:$CT,ROW(B198),COLUMN(CQ198))</f>
        <v>0</v>
      </c>
      <c r="C1467" s="107">
        <f>INDEX(Meio_Ambiente!$A:$CT,ROW(C198),COLUMN(CR198))</f>
        <v>0</v>
      </c>
      <c r="D1467" s="107">
        <f>INDEX(Meio_Ambiente!$A:$CT,ROW(D198),COLUMN(CS198))</f>
        <v>0</v>
      </c>
      <c r="E1467" s="107">
        <f>INDEX(Meio_Ambiente!$A:$CT,ROW(B198),COLUMN(B198))</f>
        <v>0</v>
      </c>
      <c r="F1467" s="106">
        <f>INDEX(Meio_Ambiente!$A:$CT,ROW(C198),COLUMN(C198))</f>
        <v>0</v>
      </c>
      <c r="G1467" s="106">
        <f>INDEX(Meio_Ambiente!$A:$CT,ROW(D198),COLUMN(D198))</f>
        <v>0</v>
      </c>
      <c r="H1467" s="106">
        <f>INDEX(Meio_Ambiente!$A:$CT,ROW(E198),COLUMN(E198))</f>
        <v>0</v>
      </c>
      <c r="I1467" s="106">
        <f>INDEX(Meio_Ambiente!$A:$CT,ROW(F198),COLUMN(F198))</f>
        <v>0</v>
      </c>
      <c r="J1467" s="106">
        <f>INDEX(Meio_Ambiente!$A:$CT,ROW(G198),COLUMN(G198))</f>
        <v>0</v>
      </c>
      <c r="K1467" s="106">
        <f>INDEX(Meio_Ambiente!$A:$CT,ROW(H198),COLUMN(H198))</f>
        <v>0</v>
      </c>
      <c r="L1467" s="106">
        <f>INDEX(Meio_Ambiente!$A:$CT,ROW(I198),COLUMN(I198))</f>
        <v>0</v>
      </c>
      <c r="M1467" s="106">
        <f>INDEX(Meio_Ambiente!$A:$CT,ROW(J198),COLUMN(J198))</f>
        <v>0</v>
      </c>
      <c r="N1467" s="106">
        <f>INDEX(Meio_Ambiente!$A:$CT,ROW(K198),COLUMN(K198))</f>
        <v>0</v>
      </c>
      <c r="O1467" s="106">
        <f>INDEX(Meio_Ambiente!$A:$CT,ROW(L198),COLUMN(L198))</f>
        <v>0</v>
      </c>
      <c r="P1467" s="106">
        <f>INDEX(Meio_Ambiente!$A:$CT,ROW(M198),COLUMN(M198))</f>
        <v>0</v>
      </c>
      <c r="Q1467" s="106">
        <f>INDEX(Meio_Ambiente!$A:$CT,ROW(N198),COLUMN(N198))</f>
        <v>0</v>
      </c>
      <c r="R1467" s="106">
        <f>INDEX(Meio_Ambiente!$A:$CT,ROW(O198),COLUMN(O198))</f>
        <v>0</v>
      </c>
      <c r="S1467" s="106">
        <f>INDEX(Meio_Ambiente!$A:$CT,ROW(P198),COLUMN(P198))</f>
        <v>0</v>
      </c>
      <c r="T1467" s="106">
        <f>INDEX(Meio_Ambiente!$A:$CT,ROW(Q198),COLUMN(Q198))</f>
        <v>0</v>
      </c>
      <c r="U1467" s="106">
        <f>INDEX(Meio_Ambiente!$A:$CT,ROW(R198),COLUMN(R198))</f>
        <v>0</v>
      </c>
      <c r="V1467" s="106">
        <f>INDEX(Meio_Ambiente!$A:$CT,ROW(S198),COLUMN(S198))</f>
        <v>0</v>
      </c>
      <c r="W1467" s="106">
        <f>INDEX(Meio_Ambiente!$A:$CT,ROW(T198),COLUMN(T198))</f>
        <v>0</v>
      </c>
      <c r="X1467" s="106">
        <f>INDEX(Meio_Ambiente!$A:$CT,ROW(U198),COLUMN(U198))</f>
        <v>0</v>
      </c>
      <c r="Y1467" s="106">
        <f>INDEX(Meio_Ambiente!$A:$CT,ROW(V198),COLUMN(V198))</f>
        <v>0</v>
      </c>
      <c r="Z1467" s="106">
        <f>INDEX(Meio_Ambiente!$A:$CT,ROW(W198),COLUMN(W198))</f>
        <v>0</v>
      </c>
      <c r="AA1467" s="106">
        <f>INDEX(Meio_Ambiente!$A:$CT,ROW(X198),COLUMN(X198))</f>
        <v>0</v>
      </c>
      <c r="AB1467" s="106">
        <f>INDEX(Meio_Ambiente!$A:$CT,ROW(Y198),COLUMN(Y198))</f>
        <v>0</v>
      </c>
      <c r="AC1467" s="106">
        <f>INDEX(Meio_Ambiente!$A:$CT,ROW(Z198),COLUMN(Z198))</f>
        <v>0</v>
      </c>
      <c r="AD1467" s="106">
        <f>INDEX(Meio_Ambiente!$A:$CT,ROW(AA198),COLUMN(AA198))</f>
        <v>0</v>
      </c>
      <c r="AE1467" s="106">
        <f>INDEX(Meio_Ambiente!$A:$CT,ROW(AB198),COLUMN(AB198))</f>
        <v>0</v>
      </c>
      <c r="AF1467" s="106">
        <f>INDEX(Meio_Ambiente!$A:$CT,ROW(AC198),COLUMN(AC198))</f>
        <v>0</v>
      </c>
      <c r="AG1467" s="106">
        <f>INDEX(Meio_Ambiente!$A:$CT,ROW(AD198),COLUMN(AD198))</f>
        <v>0</v>
      </c>
      <c r="AH1467" s="106">
        <f>INDEX(Meio_Ambiente!$A:$CT,ROW(AE198),COLUMN(AE198))</f>
        <v>0</v>
      </c>
      <c r="AI1467" s="106">
        <f>INDEX(Meio_Ambiente!$A:$CT,ROW(AF198),COLUMN(AF198))</f>
        <v>0</v>
      </c>
      <c r="AJ1467" s="106">
        <f>INDEX(Meio_Ambiente!$A:$CT,ROW(AG198),COLUMN(AG198))</f>
        <v>0</v>
      </c>
      <c r="AK1467" s="106">
        <f>INDEX(Meio_Ambiente!$A:$CT,ROW(AH198),COLUMN(AH198))</f>
        <v>0</v>
      </c>
      <c r="AL1467" s="106">
        <f>INDEX(Meio_Ambiente!$A:$CT,ROW(AI198),COLUMN(AI198))</f>
        <v>0</v>
      </c>
      <c r="AM1467" s="106">
        <f>INDEX(Meio_Ambiente!$A:$CT,ROW(AJ198),COLUMN(AJ198))</f>
        <v>0</v>
      </c>
      <c r="AN1467" s="106">
        <f>INDEX(Meio_Ambiente!$A:$CT,ROW(AK198),COLUMN(AK198))</f>
        <v>0</v>
      </c>
      <c r="AO1467" s="106">
        <f>INDEX(Meio_Ambiente!$A:$CT,ROW(AL198),COLUMN(AL198))</f>
        <v>0</v>
      </c>
      <c r="AP1467" s="106">
        <f>INDEX(Meio_Ambiente!$A:$CT,ROW(AM198),COLUMN(AM198))</f>
        <v>0</v>
      </c>
      <c r="AQ1467" s="106">
        <f>INDEX(Meio_Ambiente!$A:$CT,ROW(AN198),COLUMN(AN198))</f>
        <v>0</v>
      </c>
      <c r="AR1467" s="106">
        <f>INDEX(Meio_Ambiente!$A:$CT,ROW(AO198),COLUMN(AO198))</f>
        <v>0</v>
      </c>
      <c r="AS1467" s="106">
        <f>INDEX(Meio_Ambiente!$A:$CT,ROW(AP198),COLUMN(AP198))</f>
        <v>0</v>
      </c>
      <c r="AT1467" s="106">
        <f>INDEX(Meio_Ambiente!$A:$CT,ROW(AQ198),COLUMN(AQ198))</f>
        <v>0</v>
      </c>
      <c r="AU1467" s="106">
        <f>INDEX(Meio_Ambiente!$A:$CT,ROW(AR198),COLUMN(AR198))</f>
        <v>0</v>
      </c>
      <c r="AV1467" s="106">
        <f>INDEX(Meio_Ambiente!$A:$CT,ROW(AS198),COLUMN(AS198))</f>
        <v>0</v>
      </c>
      <c r="AW1467" s="106">
        <f>INDEX(Meio_Ambiente!$A:$CT,ROW(AT198),COLUMN(AT198))</f>
        <v>0</v>
      </c>
      <c r="AX1467" s="106">
        <f>INDEX(Meio_Ambiente!$A:$CT,ROW(AU198),COLUMN(AU198))</f>
        <v>0</v>
      </c>
      <c r="AY1467" s="106">
        <f>INDEX(Meio_Ambiente!$A:$CT,ROW(AV198),COLUMN(AV198))</f>
        <v>0</v>
      </c>
      <c r="AZ1467" s="106">
        <f>INDEX(Meio_Ambiente!$A:$CT,ROW(AW198),COLUMN(AW198))</f>
        <v>0</v>
      </c>
      <c r="BA1467" s="106">
        <f>INDEX(Meio_Ambiente!$A:$CT,ROW(AX198),COLUMN(AX198))</f>
        <v>0</v>
      </c>
      <c r="BB1467" s="106">
        <f>INDEX(Meio_Ambiente!$A:$CT,ROW(AY198),COLUMN(AY198))</f>
        <v>0</v>
      </c>
      <c r="BC1467" s="106">
        <f>INDEX(Meio_Ambiente!$A:$CT,ROW(AZ198),COLUMN(AZ198))</f>
        <v>0</v>
      </c>
      <c r="BD1467" s="106">
        <f>INDEX(Meio_Ambiente!$A:$CT,ROW(BA198),COLUMN(BA198))</f>
        <v>0</v>
      </c>
      <c r="BE1467" s="106">
        <f>INDEX(Meio_Ambiente!$A:$CT,ROW(BB198),COLUMN(BB198))</f>
        <v>0</v>
      </c>
      <c r="BF1467" s="106">
        <f>INDEX(Meio_Ambiente!$A:$CT,ROW(BC198),COLUMN(BC198))</f>
        <v>0</v>
      </c>
      <c r="BG1467" s="106">
        <f>INDEX(Meio_Ambiente!$A:$CT,ROW(BD198),COLUMN(BD198))</f>
        <v>0</v>
      </c>
      <c r="BH1467" s="106">
        <f>INDEX(Meio_Ambiente!$A:$CT,ROW(BE198),COLUMN(BE198))</f>
        <v>0</v>
      </c>
      <c r="BI1467" s="106">
        <f>INDEX(Meio_Ambiente!$A:$CT,ROW(BF198),COLUMN(BF198))</f>
        <v>0</v>
      </c>
      <c r="BJ1467" s="106">
        <f>INDEX(Meio_Ambiente!$A:$CT,ROW(BG198),COLUMN(BG198))</f>
        <v>0</v>
      </c>
      <c r="BK1467" s="106">
        <f>INDEX(Meio_Ambiente!$A:$CT,ROW(BH198),COLUMN(BH198))</f>
        <v>0</v>
      </c>
      <c r="BL1467" s="106">
        <f>INDEX(Meio_Ambiente!$A:$CT,ROW(BI198),COLUMN(BI198))</f>
        <v>0</v>
      </c>
      <c r="BM1467" s="106">
        <f>INDEX(Meio_Ambiente!$A:$CT,ROW(BJ198),COLUMN(BJ198))</f>
        <v>0</v>
      </c>
      <c r="BN1467" s="106">
        <f>INDEX(Meio_Ambiente!$A:$CT,ROW(BK198),COLUMN(BK198))</f>
        <v>0</v>
      </c>
      <c r="BO1467" s="106">
        <f>INDEX(Meio_Ambiente!$A:$CT,ROW(BL198),COLUMN(BL198))</f>
        <v>0</v>
      </c>
      <c r="BP1467" s="106">
        <f>INDEX(Meio_Ambiente!$A:$CT,ROW(BM198),COLUMN(BM198))</f>
        <v>0</v>
      </c>
      <c r="BQ1467" s="106">
        <f>INDEX(Meio_Ambiente!$A:$CT,ROW(BN198),COLUMN(BN198))</f>
        <v>0</v>
      </c>
      <c r="BR1467" s="106">
        <f>INDEX(Meio_Ambiente!$A:$CT,ROW(BO198),COLUMN(BO198))</f>
        <v>0</v>
      </c>
      <c r="BS1467" s="106">
        <f>INDEX(Meio_Ambiente!$A:$CT,ROW(BP198),COLUMN(BP198))</f>
        <v>0</v>
      </c>
      <c r="BT1467" s="106">
        <f>INDEX(Meio_Ambiente!$A:$CT,ROW(BQ198),COLUMN(BQ198))</f>
        <v>0</v>
      </c>
      <c r="BU1467" s="106">
        <f>INDEX(Meio_Ambiente!$A:$CT,ROW(BR198),COLUMN(BR198))</f>
        <v>0</v>
      </c>
      <c r="BV1467" s="106">
        <f>INDEX(Meio_Ambiente!$A:$CT,ROW(BS198),COLUMN(BS198))</f>
        <v>0</v>
      </c>
      <c r="BW1467" s="106">
        <f>INDEX(Meio_Ambiente!$A:$CT,ROW(BT198),COLUMN(BT198))</f>
        <v>0</v>
      </c>
      <c r="BX1467" s="106">
        <f>INDEX(Meio_Ambiente!$A:$CT,ROW(BU198),COLUMN(BU198))</f>
        <v>0</v>
      </c>
      <c r="BY1467" s="106">
        <f>INDEX(Meio_Ambiente!$A:$CT,ROW(BV198),COLUMN(BV198))</f>
        <v>0</v>
      </c>
      <c r="BZ1467" s="106">
        <f>INDEX(Meio_Ambiente!$A:$CT,ROW(BW198),COLUMN(BW198))</f>
        <v>0</v>
      </c>
      <c r="CA1467" s="106">
        <f>INDEX(Meio_Ambiente!$A:$CT,ROW(BX198),COLUMN(BX198))</f>
        <v>0</v>
      </c>
      <c r="CB1467" s="106">
        <f>INDEX(Meio_Ambiente!$A:$CT,ROW(BY198),COLUMN(BY198))</f>
        <v>0</v>
      </c>
      <c r="CC1467" s="106">
        <f>INDEX(Meio_Ambiente!$A:$CT,ROW(BZ198),COLUMN(BZ198))</f>
        <v>0</v>
      </c>
      <c r="CD1467" s="106">
        <f>INDEX(Meio_Ambiente!$A:$CT,ROW(CA198),COLUMN(CA198))</f>
        <v>0</v>
      </c>
      <c r="CE1467" s="106">
        <f>INDEX(Meio_Ambiente!$A:$CT,ROW(CB198),COLUMN(CB198))</f>
        <v>0</v>
      </c>
      <c r="CF1467" s="106">
        <f>INDEX(Meio_Ambiente!$A:$CT,ROW(CC198),COLUMN(CC198))</f>
        <v>0</v>
      </c>
      <c r="CG1467" s="106">
        <f>INDEX(Meio_Ambiente!$A:$CT,ROW(CD198),COLUMN(CD198))</f>
        <v>0</v>
      </c>
      <c r="CH1467" s="106">
        <f>INDEX(Meio_Ambiente!$A:$CT,ROW(CE198),COLUMN(CE198))</f>
        <v>0</v>
      </c>
      <c r="CI1467" s="106">
        <f>INDEX(Meio_Ambiente!$A:$CT,ROW(CF198),COLUMN(CF198))</f>
        <v>0</v>
      </c>
      <c r="CJ1467" s="106">
        <f>INDEX(Meio_Ambiente!$A:$CT,ROW(CG198),COLUMN(CG198))</f>
        <v>0</v>
      </c>
      <c r="CK1467" s="106">
        <f>INDEX(Meio_Ambiente!$A:$CT,ROW(CH198),COLUMN(CH198))</f>
        <v>0</v>
      </c>
      <c r="CL1467" s="106">
        <f>INDEX(Meio_Ambiente!$A:$CT,ROW(CI198),COLUMN(CI198))</f>
        <v>0</v>
      </c>
      <c r="CM1467" s="106">
        <f>INDEX(Meio_Ambiente!$A:$CT,ROW(CJ198),COLUMN(CJ198))</f>
        <v>0</v>
      </c>
      <c r="CN1467" s="106">
        <f>INDEX(Meio_Ambiente!$A:$CT,ROW(CK198),COLUMN(CK198))</f>
        <v>0</v>
      </c>
      <c r="CO1467" s="106">
        <f>INDEX(Meio_Ambiente!$A:$CT,ROW(CL198),COLUMN(CL198))</f>
        <v>0</v>
      </c>
      <c r="CP1467" s="106">
        <f>INDEX(Meio_Ambiente!$A:$CT,ROW(CM198),COLUMN(CM198))</f>
        <v>0</v>
      </c>
      <c r="CQ1467" s="106">
        <f>INDEX(Meio_Ambiente!$A:$CT,ROW(CN198),COLUMN(CN198))</f>
        <v>0</v>
      </c>
      <c r="CR1467" s="106">
        <f>INDEX(Meio_Ambiente!$A:$CT,ROW(CO198),COLUMN(CO198))</f>
        <v>0</v>
      </c>
      <c r="CS1467" s="107">
        <f>INDEX(Meio_Ambiente!$A:$CT,ROW(A198),COLUMN(A198))</f>
        <v>0</v>
      </c>
    </row>
    <row r="1468" spans="1:97" s="104" customFormat="1" hidden="1" x14ac:dyDescent="0.2">
      <c r="A1468" t="str">
        <f t="shared" si="22"/>
        <v>Zero</v>
      </c>
      <c r="B1468" s="107">
        <f>INDEX(Meio_Ambiente!$A:$CT,ROW(B199),COLUMN(CQ199))</f>
        <v>0</v>
      </c>
      <c r="C1468" s="107">
        <f>INDEX(Meio_Ambiente!$A:$CT,ROW(C199),COLUMN(CR199))</f>
        <v>0</v>
      </c>
      <c r="D1468" s="107">
        <f>INDEX(Meio_Ambiente!$A:$CT,ROW(D199),COLUMN(CS199))</f>
        <v>0</v>
      </c>
      <c r="E1468" s="107">
        <f>INDEX(Meio_Ambiente!$A:$CT,ROW(B199),COLUMN(B199))</f>
        <v>0</v>
      </c>
      <c r="F1468" s="106">
        <f>INDEX(Meio_Ambiente!$A:$CT,ROW(C199),COLUMN(C199))</f>
        <v>0</v>
      </c>
      <c r="G1468" s="106">
        <f>INDEX(Meio_Ambiente!$A:$CT,ROW(D199),COLUMN(D199))</f>
        <v>0</v>
      </c>
      <c r="H1468" s="106">
        <f>INDEX(Meio_Ambiente!$A:$CT,ROW(E199),COLUMN(E199))</f>
        <v>0</v>
      </c>
      <c r="I1468" s="106">
        <f>INDEX(Meio_Ambiente!$A:$CT,ROW(F199),COLUMN(F199))</f>
        <v>0</v>
      </c>
      <c r="J1468" s="106">
        <f>INDEX(Meio_Ambiente!$A:$CT,ROW(G199),COLUMN(G199))</f>
        <v>0</v>
      </c>
      <c r="K1468" s="106">
        <f>INDEX(Meio_Ambiente!$A:$CT,ROW(H199),COLUMN(H199))</f>
        <v>0</v>
      </c>
      <c r="L1468" s="106">
        <f>INDEX(Meio_Ambiente!$A:$CT,ROW(I199),COLUMN(I199))</f>
        <v>0</v>
      </c>
      <c r="M1468" s="106">
        <f>INDEX(Meio_Ambiente!$A:$CT,ROW(J199),COLUMN(J199))</f>
        <v>0</v>
      </c>
      <c r="N1468" s="106">
        <f>INDEX(Meio_Ambiente!$A:$CT,ROW(K199),COLUMN(K199))</f>
        <v>0</v>
      </c>
      <c r="O1468" s="106">
        <f>INDEX(Meio_Ambiente!$A:$CT,ROW(L199),COLUMN(L199))</f>
        <v>0</v>
      </c>
      <c r="P1468" s="106">
        <f>INDEX(Meio_Ambiente!$A:$CT,ROW(M199),COLUMN(M199))</f>
        <v>0</v>
      </c>
      <c r="Q1468" s="106">
        <f>INDEX(Meio_Ambiente!$A:$CT,ROW(N199),COLUMN(N199))</f>
        <v>0</v>
      </c>
      <c r="R1468" s="106">
        <f>INDEX(Meio_Ambiente!$A:$CT,ROW(O199),COLUMN(O199))</f>
        <v>0</v>
      </c>
      <c r="S1468" s="106">
        <f>INDEX(Meio_Ambiente!$A:$CT,ROW(P199),COLUMN(P199))</f>
        <v>0</v>
      </c>
      <c r="T1468" s="106">
        <f>INDEX(Meio_Ambiente!$A:$CT,ROW(Q199),COLUMN(Q199))</f>
        <v>0</v>
      </c>
      <c r="U1468" s="106">
        <f>INDEX(Meio_Ambiente!$A:$CT,ROW(R199),COLUMN(R199))</f>
        <v>0</v>
      </c>
      <c r="V1468" s="106">
        <f>INDEX(Meio_Ambiente!$A:$CT,ROW(S199),COLUMN(S199))</f>
        <v>0</v>
      </c>
      <c r="W1468" s="106">
        <f>INDEX(Meio_Ambiente!$A:$CT,ROW(T199),COLUMN(T199))</f>
        <v>0</v>
      </c>
      <c r="X1468" s="106">
        <f>INDEX(Meio_Ambiente!$A:$CT,ROW(U199),COLUMN(U199))</f>
        <v>0</v>
      </c>
      <c r="Y1468" s="106">
        <f>INDEX(Meio_Ambiente!$A:$CT,ROW(V199),COLUMN(V199))</f>
        <v>0</v>
      </c>
      <c r="Z1468" s="106">
        <f>INDEX(Meio_Ambiente!$A:$CT,ROW(W199),COLUMN(W199))</f>
        <v>0</v>
      </c>
      <c r="AA1468" s="106">
        <f>INDEX(Meio_Ambiente!$A:$CT,ROW(X199),COLUMN(X199))</f>
        <v>0</v>
      </c>
      <c r="AB1468" s="106">
        <f>INDEX(Meio_Ambiente!$A:$CT,ROW(Y199),COLUMN(Y199))</f>
        <v>0</v>
      </c>
      <c r="AC1468" s="106">
        <f>INDEX(Meio_Ambiente!$A:$CT,ROW(Z199),COLUMN(Z199))</f>
        <v>0</v>
      </c>
      <c r="AD1468" s="106">
        <f>INDEX(Meio_Ambiente!$A:$CT,ROW(AA199),COLUMN(AA199))</f>
        <v>0</v>
      </c>
      <c r="AE1468" s="106">
        <f>INDEX(Meio_Ambiente!$A:$CT,ROW(AB199),COLUMN(AB199))</f>
        <v>0</v>
      </c>
      <c r="AF1468" s="106">
        <f>INDEX(Meio_Ambiente!$A:$CT,ROW(AC199),COLUMN(AC199))</f>
        <v>0</v>
      </c>
      <c r="AG1468" s="106">
        <f>INDEX(Meio_Ambiente!$A:$CT,ROW(AD199),COLUMN(AD199))</f>
        <v>0</v>
      </c>
      <c r="AH1468" s="106">
        <f>INDEX(Meio_Ambiente!$A:$CT,ROW(AE199),COLUMN(AE199))</f>
        <v>0</v>
      </c>
      <c r="AI1468" s="106">
        <f>INDEX(Meio_Ambiente!$A:$CT,ROW(AF199),COLUMN(AF199))</f>
        <v>0</v>
      </c>
      <c r="AJ1468" s="106">
        <f>INDEX(Meio_Ambiente!$A:$CT,ROW(AG199),COLUMN(AG199))</f>
        <v>0</v>
      </c>
      <c r="AK1468" s="106">
        <f>INDEX(Meio_Ambiente!$A:$CT,ROW(AH199),COLUMN(AH199))</f>
        <v>0</v>
      </c>
      <c r="AL1468" s="106">
        <f>INDEX(Meio_Ambiente!$A:$CT,ROW(AI199),COLUMN(AI199))</f>
        <v>0</v>
      </c>
      <c r="AM1468" s="106">
        <f>INDEX(Meio_Ambiente!$A:$CT,ROW(AJ199),COLUMN(AJ199))</f>
        <v>0</v>
      </c>
      <c r="AN1468" s="106">
        <f>INDEX(Meio_Ambiente!$A:$CT,ROW(AK199),COLUMN(AK199))</f>
        <v>0</v>
      </c>
      <c r="AO1468" s="106">
        <f>INDEX(Meio_Ambiente!$A:$CT,ROW(AL199),COLUMN(AL199))</f>
        <v>0</v>
      </c>
      <c r="AP1468" s="106">
        <f>INDEX(Meio_Ambiente!$A:$CT,ROW(AM199),COLUMN(AM199))</f>
        <v>0</v>
      </c>
      <c r="AQ1468" s="106">
        <f>INDEX(Meio_Ambiente!$A:$CT,ROW(AN199),COLUMN(AN199))</f>
        <v>0</v>
      </c>
      <c r="AR1468" s="106">
        <f>INDEX(Meio_Ambiente!$A:$CT,ROW(AO199),COLUMN(AO199))</f>
        <v>0</v>
      </c>
      <c r="AS1468" s="106">
        <f>INDEX(Meio_Ambiente!$A:$CT,ROW(AP199),COLUMN(AP199))</f>
        <v>0</v>
      </c>
      <c r="AT1468" s="106">
        <f>INDEX(Meio_Ambiente!$A:$CT,ROW(AQ199),COLUMN(AQ199))</f>
        <v>0</v>
      </c>
      <c r="AU1468" s="106">
        <f>INDEX(Meio_Ambiente!$A:$CT,ROW(AR199),COLUMN(AR199))</f>
        <v>0</v>
      </c>
      <c r="AV1468" s="106">
        <f>INDEX(Meio_Ambiente!$A:$CT,ROW(AS199),COLUMN(AS199))</f>
        <v>0</v>
      </c>
      <c r="AW1468" s="106">
        <f>INDEX(Meio_Ambiente!$A:$CT,ROW(AT199),COLUMN(AT199))</f>
        <v>0</v>
      </c>
      <c r="AX1468" s="106">
        <f>INDEX(Meio_Ambiente!$A:$CT,ROW(AU199),COLUMN(AU199))</f>
        <v>0</v>
      </c>
      <c r="AY1468" s="106">
        <f>INDEX(Meio_Ambiente!$A:$CT,ROW(AV199),COLUMN(AV199))</f>
        <v>0</v>
      </c>
      <c r="AZ1468" s="106">
        <f>INDEX(Meio_Ambiente!$A:$CT,ROW(AW199),COLUMN(AW199))</f>
        <v>0</v>
      </c>
      <c r="BA1468" s="106">
        <f>INDEX(Meio_Ambiente!$A:$CT,ROW(AX199),COLUMN(AX199))</f>
        <v>0</v>
      </c>
      <c r="BB1468" s="106">
        <f>INDEX(Meio_Ambiente!$A:$CT,ROW(AY199),COLUMN(AY199))</f>
        <v>0</v>
      </c>
      <c r="BC1468" s="106">
        <f>INDEX(Meio_Ambiente!$A:$CT,ROW(AZ199),COLUMN(AZ199))</f>
        <v>0</v>
      </c>
      <c r="BD1468" s="106">
        <f>INDEX(Meio_Ambiente!$A:$CT,ROW(BA199),COLUMN(BA199))</f>
        <v>0</v>
      </c>
      <c r="BE1468" s="106">
        <f>INDEX(Meio_Ambiente!$A:$CT,ROW(BB199),COLUMN(BB199))</f>
        <v>0</v>
      </c>
      <c r="BF1468" s="106">
        <f>INDEX(Meio_Ambiente!$A:$CT,ROW(BC199),COLUMN(BC199))</f>
        <v>0</v>
      </c>
      <c r="BG1468" s="106">
        <f>INDEX(Meio_Ambiente!$A:$CT,ROW(BD199),COLUMN(BD199))</f>
        <v>0</v>
      </c>
      <c r="BH1468" s="106">
        <f>INDEX(Meio_Ambiente!$A:$CT,ROW(BE199),COLUMN(BE199))</f>
        <v>0</v>
      </c>
      <c r="BI1468" s="106">
        <f>INDEX(Meio_Ambiente!$A:$CT,ROW(BF199),COLUMN(BF199))</f>
        <v>0</v>
      </c>
      <c r="BJ1468" s="106">
        <f>INDEX(Meio_Ambiente!$A:$CT,ROW(BG199),COLUMN(BG199))</f>
        <v>0</v>
      </c>
      <c r="BK1468" s="106">
        <f>INDEX(Meio_Ambiente!$A:$CT,ROW(BH199),COLUMN(BH199))</f>
        <v>0</v>
      </c>
      <c r="BL1468" s="106">
        <f>INDEX(Meio_Ambiente!$A:$CT,ROW(BI199),COLUMN(BI199))</f>
        <v>0</v>
      </c>
      <c r="BM1468" s="106">
        <f>INDEX(Meio_Ambiente!$A:$CT,ROW(BJ199),COLUMN(BJ199))</f>
        <v>0</v>
      </c>
      <c r="BN1468" s="106">
        <f>INDEX(Meio_Ambiente!$A:$CT,ROW(BK199),COLUMN(BK199))</f>
        <v>0</v>
      </c>
      <c r="BO1468" s="106">
        <f>INDEX(Meio_Ambiente!$A:$CT,ROW(BL199),COLUMN(BL199))</f>
        <v>0</v>
      </c>
      <c r="BP1468" s="106">
        <f>INDEX(Meio_Ambiente!$A:$CT,ROW(BM199),COLUMN(BM199))</f>
        <v>0</v>
      </c>
      <c r="BQ1468" s="106">
        <f>INDEX(Meio_Ambiente!$A:$CT,ROW(BN199),COLUMN(BN199))</f>
        <v>0</v>
      </c>
      <c r="BR1468" s="106">
        <f>INDEX(Meio_Ambiente!$A:$CT,ROW(BO199),COLUMN(BO199))</f>
        <v>0</v>
      </c>
      <c r="BS1468" s="106">
        <f>INDEX(Meio_Ambiente!$A:$CT,ROW(BP199),COLUMN(BP199))</f>
        <v>0</v>
      </c>
      <c r="BT1468" s="106">
        <f>INDEX(Meio_Ambiente!$A:$CT,ROW(BQ199),COLUMN(BQ199))</f>
        <v>0</v>
      </c>
      <c r="BU1468" s="106">
        <f>INDEX(Meio_Ambiente!$A:$CT,ROW(BR199),COLUMN(BR199))</f>
        <v>0</v>
      </c>
      <c r="BV1468" s="106">
        <f>INDEX(Meio_Ambiente!$A:$CT,ROW(BS199),COLUMN(BS199))</f>
        <v>0</v>
      </c>
      <c r="BW1468" s="106">
        <f>INDEX(Meio_Ambiente!$A:$CT,ROW(BT199),COLUMN(BT199))</f>
        <v>0</v>
      </c>
      <c r="BX1468" s="106">
        <f>INDEX(Meio_Ambiente!$A:$CT,ROW(BU199),COLUMN(BU199))</f>
        <v>0</v>
      </c>
      <c r="BY1468" s="106">
        <f>INDEX(Meio_Ambiente!$A:$CT,ROW(BV199),COLUMN(BV199))</f>
        <v>0</v>
      </c>
      <c r="BZ1468" s="106">
        <f>INDEX(Meio_Ambiente!$A:$CT,ROW(BW199),COLUMN(BW199))</f>
        <v>0</v>
      </c>
      <c r="CA1468" s="106">
        <f>INDEX(Meio_Ambiente!$A:$CT,ROW(BX199),COLUMN(BX199))</f>
        <v>0</v>
      </c>
      <c r="CB1468" s="106">
        <f>INDEX(Meio_Ambiente!$A:$CT,ROW(BY199),COLUMN(BY199))</f>
        <v>0</v>
      </c>
      <c r="CC1468" s="106">
        <f>INDEX(Meio_Ambiente!$A:$CT,ROW(BZ199),COLUMN(BZ199))</f>
        <v>0</v>
      </c>
      <c r="CD1468" s="106">
        <f>INDEX(Meio_Ambiente!$A:$CT,ROW(CA199),COLUMN(CA199))</f>
        <v>0</v>
      </c>
      <c r="CE1468" s="106">
        <f>INDEX(Meio_Ambiente!$A:$CT,ROW(CB199),COLUMN(CB199))</f>
        <v>0</v>
      </c>
      <c r="CF1468" s="106">
        <f>INDEX(Meio_Ambiente!$A:$CT,ROW(CC199),COLUMN(CC199))</f>
        <v>0</v>
      </c>
      <c r="CG1468" s="106">
        <f>INDEX(Meio_Ambiente!$A:$CT,ROW(CD199),COLUMN(CD199))</f>
        <v>0</v>
      </c>
      <c r="CH1468" s="106">
        <f>INDEX(Meio_Ambiente!$A:$CT,ROW(CE199),COLUMN(CE199))</f>
        <v>0</v>
      </c>
      <c r="CI1468" s="106">
        <f>INDEX(Meio_Ambiente!$A:$CT,ROW(CF199),COLUMN(CF199))</f>
        <v>0</v>
      </c>
      <c r="CJ1468" s="106">
        <f>INDEX(Meio_Ambiente!$A:$CT,ROW(CG199),COLUMN(CG199))</f>
        <v>0</v>
      </c>
      <c r="CK1468" s="106">
        <f>INDEX(Meio_Ambiente!$A:$CT,ROW(CH199),COLUMN(CH199))</f>
        <v>0</v>
      </c>
      <c r="CL1468" s="106">
        <f>INDEX(Meio_Ambiente!$A:$CT,ROW(CI199),COLUMN(CI199))</f>
        <v>0</v>
      </c>
      <c r="CM1468" s="106">
        <f>INDEX(Meio_Ambiente!$A:$CT,ROW(CJ199),COLUMN(CJ199))</f>
        <v>0</v>
      </c>
      <c r="CN1468" s="106">
        <f>INDEX(Meio_Ambiente!$A:$CT,ROW(CK199),COLUMN(CK199))</f>
        <v>0</v>
      </c>
      <c r="CO1468" s="106">
        <f>INDEX(Meio_Ambiente!$A:$CT,ROW(CL199),COLUMN(CL199))</f>
        <v>0</v>
      </c>
      <c r="CP1468" s="106">
        <f>INDEX(Meio_Ambiente!$A:$CT,ROW(CM199),COLUMN(CM199))</f>
        <v>0</v>
      </c>
      <c r="CQ1468" s="106">
        <f>INDEX(Meio_Ambiente!$A:$CT,ROW(CN199),COLUMN(CN199))</f>
        <v>0</v>
      </c>
      <c r="CR1468" s="106">
        <f>INDEX(Meio_Ambiente!$A:$CT,ROW(CO199),COLUMN(CO199))</f>
        <v>0</v>
      </c>
      <c r="CS1468" s="107">
        <f>INDEX(Meio_Ambiente!$A:$CT,ROW(A199),COLUMN(A199))</f>
        <v>0</v>
      </c>
    </row>
    <row r="1469" spans="1:97" s="104" customFormat="1" hidden="1" x14ac:dyDescent="0.2">
      <c r="A1469" t="str">
        <f t="shared" si="22"/>
        <v>Zero</v>
      </c>
      <c r="B1469" s="107">
        <f>INDEX(Meio_Ambiente!$A:$CT,ROW(B200),COLUMN(CQ200))</f>
        <v>0</v>
      </c>
      <c r="C1469" s="107">
        <f>INDEX(Meio_Ambiente!$A:$CT,ROW(C200),COLUMN(CR200))</f>
        <v>0</v>
      </c>
      <c r="D1469" s="107">
        <f>INDEX(Meio_Ambiente!$A:$CT,ROW(D200),COLUMN(CS200))</f>
        <v>0</v>
      </c>
      <c r="E1469" s="107">
        <f>INDEX(Meio_Ambiente!$A:$CT,ROW(B200),COLUMN(B200))</f>
        <v>0</v>
      </c>
      <c r="F1469" s="106">
        <f>INDEX(Meio_Ambiente!$A:$CT,ROW(C200),COLUMN(C200))</f>
        <v>0</v>
      </c>
      <c r="G1469" s="106">
        <f>INDEX(Meio_Ambiente!$A:$CT,ROW(D200),COLUMN(D200))</f>
        <v>0</v>
      </c>
      <c r="H1469" s="106">
        <f>INDEX(Meio_Ambiente!$A:$CT,ROW(E200),COLUMN(E200))</f>
        <v>0</v>
      </c>
      <c r="I1469" s="106">
        <f>INDEX(Meio_Ambiente!$A:$CT,ROW(F200),COLUMN(F200))</f>
        <v>0</v>
      </c>
      <c r="J1469" s="106">
        <f>INDEX(Meio_Ambiente!$A:$CT,ROW(G200),COLUMN(G200))</f>
        <v>0</v>
      </c>
      <c r="K1469" s="106">
        <f>INDEX(Meio_Ambiente!$A:$CT,ROW(H200),COLUMN(H200))</f>
        <v>0</v>
      </c>
      <c r="L1469" s="106">
        <f>INDEX(Meio_Ambiente!$A:$CT,ROW(I200),COLUMN(I200))</f>
        <v>0</v>
      </c>
      <c r="M1469" s="106">
        <f>INDEX(Meio_Ambiente!$A:$CT,ROW(J200),COLUMN(J200))</f>
        <v>0</v>
      </c>
      <c r="N1469" s="106">
        <f>INDEX(Meio_Ambiente!$A:$CT,ROW(K200),COLUMN(K200))</f>
        <v>0</v>
      </c>
      <c r="O1469" s="106">
        <f>INDEX(Meio_Ambiente!$A:$CT,ROW(L200),COLUMN(L200))</f>
        <v>0</v>
      </c>
      <c r="P1469" s="106">
        <f>INDEX(Meio_Ambiente!$A:$CT,ROW(M200),COLUMN(M200))</f>
        <v>0</v>
      </c>
      <c r="Q1469" s="106">
        <f>INDEX(Meio_Ambiente!$A:$CT,ROW(N200),COLUMN(N200))</f>
        <v>0</v>
      </c>
      <c r="R1469" s="106">
        <f>INDEX(Meio_Ambiente!$A:$CT,ROW(O200),COLUMN(O200))</f>
        <v>0</v>
      </c>
      <c r="S1469" s="106">
        <f>INDEX(Meio_Ambiente!$A:$CT,ROW(P200),COLUMN(P200))</f>
        <v>0</v>
      </c>
      <c r="T1469" s="106">
        <f>INDEX(Meio_Ambiente!$A:$CT,ROW(Q200),COLUMN(Q200))</f>
        <v>0</v>
      </c>
      <c r="U1469" s="106">
        <f>INDEX(Meio_Ambiente!$A:$CT,ROW(R200),COLUMN(R200))</f>
        <v>0</v>
      </c>
      <c r="V1469" s="106">
        <f>INDEX(Meio_Ambiente!$A:$CT,ROW(S200),COLUMN(S200))</f>
        <v>0</v>
      </c>
      <c r="W1469" s="106">
        <f>INDEX(Meio_Ambiente!$A:$CT,ROW(T200),COLUMN(T200))</f>
        <v>0</v>
      </c>
      <c r="X1469" s="106">
        <f>INDEX(Meio_Ambiente!$A:$CT,ROW(U200),COLUMN(U200))</f>
        <v>0</v>
      </c>
      <c r="Y1469" s="106">
        <f>INDEX(Meio_Ambiente!$A:$CT,ROW(V200),COLUMN(V200))</f>
        <v>0</v>
      </c>
      <c r="Z1469" s="106">
        <f>INDEX(Meio_Ambiente!$A:$CT,ROW(W200),COLUMN(W200))</f>
        <v>0</v>
      </c>
      <c r="AA1469" s="106">
        <f>INDEX(Meio_Ambiente!$A:$CT,ROW(X200),COLUMN(X200))</f>
        <v>0</v>
      </c>
      <c r="AB1469" s="106">
        <f>INDEX(Meio_Ambiente!$A:$CT,ROW(Y200),COLUMN(Y200))</f>
        <v>0</v>
      </c>
      <c r="AC1469" s="106">
        <f>INDEX(Meio_Ambiente!$A:$CT,ROW(Z200),COLUMN(Z200))</f>
        <v>0</v>
      </c>
      <c r="AD1469" s="106">
        <f>INDEX(Meio_Ambiente!$A:$CT,ROW(AA200),COLUMN(AA200))</f>
        <v>0</v>
      </c>
      <c r="AE1469" s="106">
        <f>INDEX(Meio_Ambiente!$A:$CT,ROW(AB200),COLUMN(AB200))</f>
        <v>0</v>
      </c>
      <c r="AF1469" s="106">
        <f>INDEX(Meio_Ambiente!$A:$CT,ROW(AC200),COLUMN(AC200))</f>
        <v>0</v>
      </c>
      <c r="AG1469" s="106">
        <f>INDEX(Meio_Ambiente!$A:$CT,ROW(AD200),COLUMN(AD200))</f>
        <v>0</v>
      </c>
      <c r="AH1469" s="106">
        <f>INDEX(Meio_Ambiente!$A:$CT,ROW(AE200),COLUMN(AE200))</f>
        <v>0</v>
      </c>
      <c r="AI1469" s="106">
        <f>INDEX(Meio_Ambiente!$A:$CT,ROW(AF200),COLUMN(AF200))</f>
        <v>0</v>
      </c>
      <c r="AJ1469" s="106">
        <f>INDEX(Meio_Ambiente!$A:$CT,ROW(AG200),COLUMN(AG200))</f>
        <v>0</v>
      </c>
      <c r="AK1469" s="106">
        <f>INDEX(Meio_Ambiente!$A:$CT,ROW(AH200),COLUMN(AH200))</f>
        <v>0</v>
      </c>
      <c r="AL1469" s="106">
        <f>INDEX(Meio_Ambiente!$A:$CT,ROW(AI200),COLUMN(AI200))</f>
        <v>0</v>
      </c>
      <c r="AM1469" s="106">
        <f>INDEX(Meio_Ambiente!$A:$CT,ROW(AJ200),COLUMN(AJ200))</f>
        <v>0</v>
      </c>
      <c r="AN1469" s="106">
        <f>INDEX(Meio_Ambiente!$A:$CT,ROW(AK200),COLUMN(AK200))</f>
        <v>0</v>
      </c>
      <c r="AO1469" s="106">
        <f>INDEX(Meio_Ambiente!$A:$CT,ROW(AL200),COLUMN(AL200))</f>
        <v>0</v>
      </c>
      <c r="AP1469" s="106">
        <f>INDEX(Meio_Ambiente!$A:$CT,ROW(AM200),COLUMN(AM200))</f>
        <v>0</v>
      </c>
      <c r="AQ1469" s="106">
        <f>INDEX(Meio_Ambiente!$A:$CT,ROW(AN200),COLUMN(AN200))</f>
        <v>0</v>
      </c>
      <c r="AR1469" s="106">
        <f>INDEX(Meio_Ambiente!$A:$CT,ROW(AO200),COLUMN(AO200))</f>
        <v>0</v>
      </c>
      <c r="AS1469" s="106">
        <f>INDEX(Meio_Ambiente!$A:$CT,ROW(AP200),COLUMN(AP200))</f>
        <v>0</v>
      </c>
      <c r="AT1469" s="106">
        <f>INDEX(Meio_Ambiente!$A:$CT,ROW(AQ200),COLUMN(AQ200))</f>
        <v>0</v>
      </c>
      <c r="AU1469" s="106">
        <f>INDEX(Meio_Ambiente!$A:$CT,ROW(AR200),COLUMN(AR200))</f>
        <v>0</v>
      </c>
      <c r="AV1469" s="106">
        <f>INDEX(Meio_Ambiente!$A:$CT,ROW(AS200),COLUMN(AS200))</f>
        <v>0</v>
      </c>
      <c r="AW1469" s="106">
        <f>INDEX(Meio_Ambiente!$A:$CT,ROW(AT200),COLUMN(AT200))</f>
        <v>0</v>
      </c>
      <c r="AX1469" s="106">
        <f>INDEX(Meio_Ambiente!$A:$CT,ROW(AU200),COLUMN(AU200))</f>
        <v>0</v>
      </c>
      <c r="AY1469" s="106">
        <f>INDEX(Meio_Ambiente!$A:$CT,ROW(AV200),COLUMN(AV200))</f>
        <v>0</v>
      </c>
      <c r="AZ1469" s="106">
        <f>INDEX(Meio_Ambiente!$A:$CT,ROW(AW200),COLUMN(AW200))</f>
        <v>0</v>
      </c>
      <c r="BA1469" s="106">
        <f>INDEX(Meio_Ambiente!$A:$CT,ROW(AX200),COLUMN(AX200))</f>
        <v>0</v>
      </c>
      <c r="BB1469" s="106">
        <f>INDEX(Meio_Ambiente!$A:$CT,ROW(AY200),COLUMN(AY200))</f>
        <v>0</v>
      </c>
      <c r="BC1469" s="106">
        <f>INDEX(Meio_Ambiente!$A:$CT,ROW(AZ200),COLUMN(AZ200))</f>
        <v>0</v>
      </c>
      <c r="BD1469" s="106">
        <f>INDEX(Meio_Ambiente!$A:$CT,ROW(BA200),COLUMN(BA200))</f>
        <v>0</v>
      </c>
      <c r="BE1469" s="106">
        <f>INDEX(Meio_Ambiente!$A:$CT,ROW(BB200),COLUMN(BB200))</f>
        <v>0</v>
      </c>
      <c r="BF1469" s="106">
        <f>INDEX(Meio_Ambiente!$A:$CT,ROW(BC200),COLUMN(BC200))</f>
        <v>0</v>
      </c>
      <c r="BG1469" s="106">
        <f>INDEX(Meio_Ambiente!$A:$CT,ROW(BD200),COLUMN(BD200))</f>
        <v>0</v>
      </c>
      <c r="BH1469" s="106">
        <f>INDEX(Meio_Ambiente!$A:$CT,ROW(BE200),COLUMN(BE200))</f>
        <v>0</v>
      </c>
      <c r="BI1469" s="106">
        <f>INDEX(Meio_Ambiente!$A:$CT,ROW(BF200),COLUMN(BF200))</f>
        <v>0</v>
      </c>
      <c r="BJ1469" s="106">
        <f>INDEX(Meio_Ambiente!$A:$CT,ROW(BG200),COLUMN(BG200))</f>
        <v>0</v>
      </c>
      <c r="BK1469" s="106">
        <f>INDEX(Meio_Ambiente!$A:$CT,ROW(BH200),COLUMN(BH200))</f>
        <v>0</v>
      </c>
      <c r="BL1469" s="106">
        <f>INDEX(Meio_Ambiente!$A:$CT,ROW(BI200),COLUMN(BI200))</f>
        <v>0</v>
      </c>
      <c r="BM1469" s="106">
        <f>INDEX(Meio_Ambiente!$A:$CT,ROW(BJ200),COLUMN(BJ200))</f>
        <v>0</v>
      </c>
      <c r="BN1469" s="106">
        <f>INDEX(Meio_Ambiente!$A:$CT,ROW(BK200),COLUMN(BK200))</f>
        <v>0</v>
      </c>
      <c r="BO1469" s="106">
        <f>INDEX(Meio_Ambiente!$A:$CT,ROW(BL200),COLUMN(BL200))</f>
        <v>0</v>
      </c>
      <c r="BP1469" s="106">
        <f>INDEX(Meio_Ambiente!$A:$CT,ROW(BM200),COLUMN(BM200))</f>
        <v>0</v>
      </c>
      <c r="BQ1469" s="106">
        <f>INDEX(Meio_Ambiente!$A:$CT,ROW(BN200),COLUMN(BN200))</f>
        <v>0</v>
      </c>
      <c r="BR1469" s="106">
        <f>INDEX(Meio_Ambiente!$A:$CT,ROW(BO200),COLUMN(BO200))</f>
        <v>0</v>
      </c>
      <c r="BS1469" s="106">
        <f>INDEX(Meio_Ambiente!$A:$CT,ROW(BP200),COLUMN(BP200))</f>
        <v>0</v>
      </c>
      <c r="BT1469" s="106">
        <f>INDEX(Meio_Ambiente!$A:$CT,ROW(BQ200),COLUMN(BQ200))</f>
        <v>0</v>
      </c>
      <c r="BU1469" s="106">
        <f>INDEX(Meio_Ambiente!$A:$CT,ROW(BR200),COLUMN(BR200))</f>
        <v>0</v>
      </c>
      <c r="BV1469" s="106">
        <f>INDEX(Meio_Ambiente!$A:$CT,ROW(BS200),COLUMN(BS200))</f>
        <v>0</v>
      </c>
      <c r="BW1469" s="106">
        <f>INDEX(Meio_Ambiente!$A:$CT,ROW(BT200),COLUMN(BT200))</f>
        <v>0</v>
      </c>
      <c r="BX1469" s="106">
        <f>INDEX(Meio_Ambiente!$A:$CT,ROW(BU200),COLUMN(BU200))</f>
        <v>0</v>
      </c>
      <c r="BY1469" s="106">
        <f>INDEX(Meio_Ambiente!$A:$CT,ROW(BV200),COLUMN(BV200))</f>
        <v>0</v>
      </c>
      <c r="BZ1469" s="106">
        <f>INDEX(Meio_Ambiente!$A:$CT,ROW(BW200),COLUMN(BW200))</f>
        <v>0</v>
      </c>
      <c r="CA1469" s="106">
        <f>INDEX(Meio_Ambiente!$A:$CT,ROW(BX200),COLUMN(BX200))</f>
        <v>0</v>
      </c>
      <c r="CB1469" s="106">
        <f>INDEX(Meio_Ambiente!$A:$CT,ROW(BY200),COLUMN(BY200))</f>
        <v>0</v>
      </c>
      <c r="CC1469" s="106">
        <f>INDEX(Meio_Ambiente!$A:$CT,ROW(BZ200),COLUMN(BZ200))</f>
        <v>0</v>
      </c>
      <c r="CD1469" s="106">
        <f>INDEX(Meio_Ambiente!$A:$CT,ROW(CA200),COLUMN(CA200))</f>
        <v>0</v>
      </c>
      <c r="CE1469" s="106">
        <f>INDEX(Meio_Ambiente!$A:$CT,ROW(CB200),COLUMN(CB200))</f>
        <v>0</v>
      </c>
      <c r="CF1469" s="106">
        <f>INDEX(Meio_Ambiente!$A:$CT,ROW(CC200),COLUMN(CC200))</f>
        <v>0</v>
      </c>
      <c r="CG1469" s="106">
        <f>INDEX(Meio_Ambiente!$A:$CT,ROW(CD200),COLUMN(CD200))</f>
        <v>0</v>
      </c>
      <c r="CH1469" s="106">
        <f>INDEX(Meio_Ambiente!$A:$CT,ROW(CE200),COLUMN(CE200))</f>
        <v>0</v>
      </c>
      <c r="CI1469" s="106">
        <f>INDEX(Meio_Ambiente!$A:$CT,ROW(CF200),COLUMN(CF200))</f>
        <v>0</v>
      </c>
      <c r="CJ1469" s="106">
        <f>INDEX(Meio_Ambiente!$A:$CT,ROW(CG200),COLUMN(CG200))</f>
        <v>0</v>
      </c>
      <c r="CK1469" s="106">
        <f>INDEX(Meio_Ambiente!$A:$CT,ROW(CH200),COLUMN(CH200))</f>
        <v>0</v>
      </c>
      <c r="CL1469" s="106">
        <f>INDEX(Meio_Ambiente!$A:$CT,ROW(CI200),COLUMN(CI200))</f>
        <v>0</v>
      </c>
      <c r="CM1469" s="106">
        <f>INDEX(Meio_Ambiente!$A:$CT,ROW(CJ200),COLUMN(CJ200))</f>
        <v>0</v>
      </c>
      <c r="CN1469" s="106">
        <f>INDEX(Meio_Ambiente!$A:$CT,ROW(CK200),COLUMN(CK200))</f>
        <v>0</v>
      </c>
      <c r="CO1469" s="106">
        <f>INDEX(Meio_Ambiente!$A:$CT,ROW(CL200),COLUMN(CL200))</f>
        <v>0</v>
      </c>
      <c r="CP1469" s="106">
        <f>INDEX(Meio_Ambiente!$A:$CT,ROW(CM200),COLUMN(CM200))</f>
        <v>0</v>
      </c>
      <c r="CQ1469" s="106">
        <f>INDEX(Meio_Ambiente!$A:$CT,ROW(CN200),COLUMN(CN200))</f>
        <v>0</v>
      </c>
      <c r="CR1469" s="106">
        <f>INDEX(Meio_Ambiente!$A:$CT,ROW(CO200),COLUMN(CO200))</f>
        <v>0</v>
      </c>
      <c r="CS1469" s="107">
        <f>INDEX(Meio_Ambiente!$A:$CT,ROW(A200),COLUMN(A200))</f>
        <v>0</v>
      </c>
    </row>
    <row r="1470" spans="1:97" s="104" customFormat="1" hidden="1" x14ac:dyDescent="0.2">
      <c r="A1470" t="str">
        <f t="shared" si="22"/>
        <v>Zero</v>
      </c>
      <c r="B1470" s="107">
        <f>INDEX(Meio_Ambiente!$A:$CT,ROW(B201),COLUMN(CQ201))</f>
        <v>0</v>
      </c>
      <c r="C1470" s="107">
        <f>INDEX(Meio_Ambiente!$A:$CT,ROW(C201),COLUMN(CR201))</f>
        <v>0</v>
      </c>
      <c r="D1470" s="107">
        <f>INDEX(Meio_Ambiente!$A:$CT,ROW(D201),COLUMN(CS201))</f>
        <v>0</v>
      </c>
      <c r="E1470" s="107">
        <f>INDEX(Meio_Ambiente!$A:$CT,ROW(B201),COLUMN(B201))</f>
        <v>0</v>
      </c>
      <c r="F1470" s="106">
        <f>INDEX(Meio_Ambiente!$A:$CT,ROW(C201),COLUMN(C201))</f>
        <v>0</v>
      </c>
      <c r="G1470" s="106">
        <f>INDEX(Meio_Ambiente!$A:$CT,ROW(D201),COLUMN(D201))</f>
        <v>0</v>
      </c>
      <c r="H1470" s="106">
        <f>INDEX(Meio_Ambiente!$A:$CT,ROW(E201),COLUMN(E201))</f>
        <v>0</v>
      </c>
      <c r="I1470" s="106">
        <f>INDEX(Meio_Ambiente!$A:$CT,ROW(F201),COLUMN(F201))</f>
        <v>0</v>
      </c>
      <c r="J1470" s="106">
        <f>INDEX(Meio_Ambiente!$A:$CT,ROW(G201),COLUMN(G201))</f>
        <v>0</v>
      </c>
      <c r="K1470" s="106">
        <f>INDEX(Meio_Ambiente!$A:$CT,ROW(H201),COLUMN(H201))</f>
        <v>0</v>
      </c>
      <c r="L1470" s="106">
        <f>INDEX(Meio_Ambiente!$A:$CT,ROW(I201),COLUMN(I201))</f>
        <v>0</v>
      </c>
      <c r="M1470" s="106">
        <f>INDEX(Meio_Ambiente!$A:$CT,ROW(J201),COLUMN(J201))</f>
        <v>0</v>
      </c>
      <c r="N1470" s="106">
        <f>INDEX(Meio_Ambiente!$A:$CT,ROW(K201),COLUMN(K201))</f>
        <v>0</v>
      </c>
      <c r="O1470" s="106">
        <f>INDEX(Meio_Ambiente!$A:$CT,ROW(L201),COLUMN(L201))</f>
        <v>0</v>
      </c>
      <c r="P1470" s="106">
        <f>INDEX(Meio_Ambiente!$A:$CT,ROW(M201),COLUMN(M201))</f>
        <v>0</v>
      </c>
      <c r="Q1470" s="106">
        <f>INDEX(Meio_Ambiente!$A:$CT,ROW(N201),COLUMN(N201))</f>
        <v>0</v>
      </c>
      <c r="R1470" s="106">
        <f>INDEX(Meio_Ambiente!$A:$CT,ROW(O201),COLUMN(O201))</f>
        <v>0</v>
      </c>
      <c r="S1470" s="106">
        <f>INDEX(Meio_Ambiente!$A:$CT,ROW(P201),COLUMN(P201))</f>
        <v>0</v>
      </c>
      <c r="T1470" s="106">
        <f>INDEX(Meio_Ambiente!$A:$CT,ROW(Q201),COLUMN(Q201))</f>
        <v>0</v>
      </c>
      <c r="U1470" s="106">
        <f>INDEX(Meio_Ambiente!$A:$CT,ROW(R201),COLUMN(R201))</f>
        <v>0</v>
      </c>
      <c r="V1470" s="106">
        <f>INDEX(Meio_Ambiente!$A:$CT,ROW(S201),COLUMN(S201))</f>
        <v>0</v>
      </c>
      <c r="W1470" s="106">
        <f>INDEX(Meio_Ambiente!$A:$CT,ROW(T201),COLUMN(T201))</f>
        <v>0</v>
      </c>
      <c r="X1470" s="106">
        <f>INDEX(Meio_Ambiente!$A:$CT,ROW(U201),COLUMN(U201))</f>
        <v>0</v>
      </c>
      <c r="Y1470" s="106">
        <f>INDEX(Meio_Ambiente!$A:$CT,ROW(V201),COLUMN(V201))</f>
        <v>0</v>
      </c>
      <c r="Z1470" s="106">
        <f>INDEX(Meio_Ambiente!$A:$CT,ROW(W201),COLUMN(W201))</f>
        <v>0</v>
      </c>
      <c r="AA1470" s="106">
        <f>INDEX(Meio_Ambiente!$A:$CT,ROW(X201),COLUMN(X201))</f>
        <v>0</v>
      </c>
      <c r="AB1470" s="106">
        <f>INDEX(Meio_Ambiente!$A:$CT,ROW(Y201),COLUMN(Y201))</f>
        <v>0</v>
      </c>
      <c r="AC1470" s="106">
        <f>INDEX(Meio_Ambiente!$A:$CT,ROW(Z201),COLUMN(Z201))</f>
        <v>0</v>
      </c>
      <c r="AD1470" s="106">
        <f>INDEX(Meio_Ambiente!$A:$CT,ROW(AA201),COLUMN(AA201))</f>
        <v>0</v>
      </c>
      <c r="AE1470" s="106">
        <f>INDEX(Meio_Ambiente!$A:$CT,ROW(AB201),COLUMN(AB201))</f>
        <v>0</v>
      </c>
      <c r="AF1470" s="106">
        <f>INDEX(Meio_Ambiente!$A:$CT,ROW(AC201),COLUMN(AC201))</f>
        <v>0</v>
      </c>
      <c r="AG1470" s="106">
        <f>INDEX(Meio_Ambiente!$A:$CT,ROW(AD201),COLUMN(AD201))</f>
        <v>0</v>
      </c>
      <c r="AH1470" s="106">
        <f>INDEX(Meio_Ambiente!$A:$CT,ROW(AE201),COLUMN(AE201))</f>
        <v>0</v>
      </c>
      <c r="AI1470" s="106">
        <f>INDEX(Meio_Ambiente!$A:$CT,ROW(AF201),COLUMN(AF201))</f>
        <v>0</v>
      </c>
      <c r="AJ1470" s="106">
        <f>INDEX(Meio_Ambiente!$A:$CT,ROW(AG201),COLUMN(AG201))</f>
        <v>0</v>
      </c>
      <c r="AK1470" s="106">
        <f>INDEX(Meio_Ambiente!$A:$CT,ROW(AH201),COLUMN(AH201))</f>
        <v>0</v>
      </c>
      <c r="AL1470" s="106">
        <f>INDEX(Meio_Ambiente!$A:$CT,ROW(AI201),COLUMN(AI201))</f>
        <v>0</v>
      </c>
      <c r="AM1470" s="106">
        <f>INDEX(Meio_Ambiente!$A:$CT,ROW(AJ201),COLUMN(AJ201))</f>
        <v>0</v>
      </c>
      <c r="AN1470" s="106">
        <f>INDEX(Meio_Ambiente!$A:$CT,ROW(AK201),COLUMN(AK201))</f>
        <v>0</v>
      </c>
      <c r="AO1470" s="106">
        <f>INDEX(Meio_Ambiente!$A:$CT,ROW(AL201),COLUMN(AL201))</f>
        <v>0</v>
      </c>
      <c r="AP1470" s="106">
        <f>INDEX(Meio_Ambiente!$A:$CT,ROW(AM201),COLUMN(AM201))</f>
        <v>0</v>
      </c>
      <c r="AQ1470" s="106">
        <f>INDEX(Meio_Ambiente!$A:$CT,ROW(AN201),COLUMN(AN201))</f>
        <v>0</v>
      </c>
      <c r="AR1470" s="106">
        <f>INDEX(Meio_Ambiente!$A:$CT,ROW(AO201),COLUMN(AO201))</f>
        <v>0</v>
      </c>
      <c r="AS1470" s="106">
        <f>INDEX(Meio_Ambiente!$A:$CT,ROW(AP201),COLUMN(AP201))</f>
        <v>0</v>
      </c>
      <c r="AT1470" s="106">
        <f>INDEX(Meio_Ambiente!$A:$CT,ROW(AQ201),COLUMN(AQ201))</f>
        <v>0</v>
      </c>
      <c r="AU1470" s="106">
        <f>INDEX(Meio_Ambiente!$A:$CT,ROW(AR201),COLUMN(AR201))</f>
        <v>0</v>
      </c>
      <c r="AV1470" s="106">
        <f>INDEX(Meio_Ambiente!$A:$CT,ROW(AS201),COLUMN(AS201))</f>
        <v>0</v>
      </c>
      <c r="AW1470" s="106">
        <f>INDEX(Meio_Ambiente!$A:$CT,ROW(AT201),COLUMN(AT201))</f>
        <v>0</v>
      </c>
      <c r="AX1470" s="106">
        <f>INDEX(Meio_Ambiente!$A:$CT,ROW(AU201),COLUMN(AU201))</f>
        <v>0</v>
      </c>
      <c r="AY1470" s="106">
        <f>INDEX(Meio_Ambiente!$A:$CT,ROW(AV201),COLUMN(AV201))</f>
        <v>0</v>
      </c>
      <c r="AZ1470" s="106">
        <f>INDEX(Meio_Ambiente!$A:$CT,ROW(AW201),COLUMN(AW201))</f>
        <v>0</v>
      </c>
      <c r="BA1470" s="106">
        <f>INDEX(Meio_Ambiente!$A:$CT,ROW(AX201),COLUMN(AX201))</f>
        <v>0</v>
      </c>
      <c r="BB1470" s="106">
        <f>INDEX(Meio_Ambiente!$A:$CT,ROW(AY201),COLUMN(AY201))</f>
        <v>0</v>
      </c>
      <c r="BC1470" s="106">
        <f>INDEX(Meio_Ambiente!$A:$CT,ROW(AZ201),COLUMN(AZ201))</f>
        <v>0</v>
      </c>
      <c r="BD1470" s="106">
        <f>INDEX(Meio_Ambiente!$A:$CT,ROW(BA201),COLUMN(BA201))</f>
        <v>0</v>
      </c>
      <c r="BE1470" s="106">
        <f>INDEX(Meio_Ambiente!$A:$CT,ROW(BB201),COLUMN(BB201))</f>
        <v>0</v>
      </c>
      <c r="BF1470" s="106">
        <f>INDEX(Meio_Ambiente!$A:$CT,ROW(BC201),COLUMN(BC201))</f>
        <v>0</v>
      </c>
      <c r="BG1470" s="106">
        <f>INDEX(Meio_Ambiente!$A:$CT,ROW(BD201),COLUMN(BD201))</f>
        <v>0</v>
      </c>
      <c r="BH1470" s="106">
        <f>INDEX(Meio_Ambiente!$A:$CT,ROW(BE201),COLUMN(BE201))</f>
        <v>0</v>
      </c>
      <c r="BI1470" s="106">
        <f>INDEX(Meio_Ambiente!$A:$CT,ROW(BF201),COLUMN(BF201))</f>
        <v>0</v>
      </c>
      <c r="BJ1470" s="106">
        <f>INDEX(Meio_Ambiente!$A:$CT,ROW(BG201),COLUMN(BG201))</f>
        <v>0</v>
      </c>
      <c r="BK1470" s="106">
        <f>INDEX(Meio_Ambiente!$A:$CT,ROW(BH201),COLUMN(BH201))</f>
        <v>0</v>
      </c>
      <c r="BL1470" s="106">
        <f>INDEX(Meio_Ambiente!$A:$CT,ROW(BI201),COLUMN(BI201))</f>
        <v>0</v>
      </c>
      <c r="BM1470" s="106">
        <f>INDEX(Meio_Ambiente!$A:$CT,ROW(BJ201),COLUMN(BJ201))</f>
        <v>0</v>
      </c>
      <c r="BN1470" s="106">
        <f>INDEX(Meio_Ambiente!$A:$CT,ROW(BK201),COLUMN(BK201))</f>
        <v>0</v>
      </c>
      <c r="BO1470" s="106">
        <f>INDEX(Meio_Ambiente!$A:$CT,ROW(BL201),COLUMN(BL201))</f>
        <v>0</v>
      </c>
      <c r="BP1470" s="106">
        <f>INDEX(Meio_Ambiente!$A:$CT,ROW(BM201),COLUMN(BM201))</f>
        <v>0</v>
      </c>
      <c r="BQ1470" s="106">
        <f>INDEX(Meio_Ambiente!$A:$CT,ROW(BN201),COLUMN(BN201))</f>
        <v>0</v>
      </c>
      <c r="BR1470" s="106">
        <f>INDEX(Meio_Ambiente!$A:$CT,ROW(BO201),COLUMN(BO201))</f>
        <v>0</v>
      </c>
      <c r="BS1470" s="106">
        <f>INDEX(Meio_Ambiente!$A:$CT,ROW(BP201),COLUMN(BP201))</f>
        <v>0</v>
      </c>
      <c r="BT1470" s="106">
        <f>INDEX(Meio_Ambiente!$A:$CT,ROW(BQ201),COLUMN(BQ201))</f>
        <v>0</v>
      </c>
      <c r="BU1470" s="106">
        <f>INDEX(Meio_Ambiente!$A:$CT,ROW(BR201),COLUMN(BR201))</f>
        <v>0</v>
      </c>
      <c r="BV1470" s="106">
        <f>INDEX(Meio_Ambiente!$A:$CT,ROW(BS201),COLUMN(BS201))</f>
        <v>0</v>
      </c>
      <c r="BW1470" s="106">
        <f>INDEX(Meio_Ambiente!$A:$CT,ROW(BT201),COLUMN(BT201))</f>
        <v>0</v>
      </c>
      <c r="BX1470" s="106">
        <f>INDEX(Meio_Ambiente!$A:$CT,ROW(BU201),COLUMN(BU201))</f>
        <v>0</v>
      </c>
      <c r="BY1470" s="106">
        <f>INDEX(Meio_Ambiente!$A:$CT,ROW(BV201),COLUMN(BV201))</f>
        <v>0</v>
      </c>
      <c r="BZ1470" s="106">
        <f>INDEX(Meio_Ambiente!$A:$CT,ROW(BW201),COLUMN(BW201))</f>
        <v>0</v>
      </c>
      <c r="CA1470" s="106">
        <f>INDEX(Meio_Ambiente!$A:$CT,ROW(BX201),COLUMN(BX201))</f>
        <v>0</v>
      </c>
      <c r="CB1470" s="106">
        <f>INDEX(Meio_Ambiente!$A:$CT,ROW(BY201),COLUMN(BY201))</f>
        <v>0</v>
      </c>
      <c r="CC1470" s="106">
        <f>INDEX(Meio_Ambiente!$A:$CT,ROW(BZ201),COLUMN(BZ201))</f>
        <v>0</v>
      </c>
      <c r="CD1470" s="106">
        <f>INDEX(Meio_Ambiente!$A:$CT,ROW(CA201),COLUMN(CA201))</f>
        <v>0</v>
      </c>
      <c r="CE1470" s="106">
        <f>INDEX(Meio_Ambiente!$A:$CT,ROW(CB201),COLUMN(CB201))</f>
        <v>0</v>
      </c>
      <c r="CF1470" s="106">
        <f>INDEX(Meio_Ambiente!$A:$CT,ROW(CC201),COLUMN(CC201))</f>
        <v>0</v>
      </c>
      <c r="CG1470" s="106">
        <f>INDEX(Meio_Ambiente!$A:$CT,ROW(CD201),COLUMN(CD201))</f>
        <v>0</v>
      </c>
      <c r="CH1470" s="106">
        <f>INDEX(Meio_Ambiente!$A:$CT,ROW(CE201),COLUMN(CE201))</f>
        <v>0</v>
      </c>
      <c r="CI1470" s="106">
        <f>INDEX(Meio_Ambiente!$A:$CT,ROW(CF201),COLUMN(CF201))</f>
        <v>0</v>
      </c>
      <c r="CJ1470" s="106">
        <f>INDEX(Meio_Ambiente!$A:$CT,ROW(CG201),COLUMN(CG201))</f>
        <v>0</v>
      </c>
      <c r="CK1470" s="106">
        <f>INDEX(Meio_Ambiente!$A:$CT,ROW(CH201),COLUMN(CH201))</f>
        <v>0</v>
      </c>
      <c r="CL1470" s="106">
        <f>INDEX(Meio_Ambiente!$A:$CT,ROW(CI201),COLUMN(CI201))</f>
        <v>0</v>
      </c>
      <c r="CM1470" s="106">
        <f>INDEX(Meio_Ambiente!$A:$CT,ROW(CJ201),COLUMN(CJ201))</f>
        <v>0</v>
      </c>
      <c r="CN1470" s="106">
        <f>INDEX(Meio_Ambiente!$A:$CT,ROW(CK201),COLUMN(CK201))</f>
        <v>0</v>
      </c>
      <c r="CO1470" s="106">
        <f>INDEX(Meio_Ambiente!$A:$CT,ROW(CL201),COLUMN(CL201))</f>
        <v>0</v>
      </c>
      <c r="CP1470" s="106">
        <f>INDEX(Meio_Ambiente!$A:$CT,ROW(CM201),COLUMN(CM201))</f>
        <v>0</v>
      </c>
      <c r="CQ1470" s="106">
        <f>INDEX(Meio_Ambiente!$A:$CT,ROW(CN201),COLUMN(CN201))</f>
        <v>0</v>
      </c>
      <c r="CR1470" s="106">
        <f>INDEX(Meio_Ambiente!$A:$CT,ROW(CO201),COLUMN(CO201))</f>
        <v>0</v>
      </c>
      <c r="CS1470" s="107">
        <f>INDEX(Meio_Ambiente!$A:$CT,ROW(A201),COLUMN(A201))</f>
        <v>0</v>
      </c>
    </row>
    <row r="1471" spans="1:97" s="104" customFormat="1" hidden="1" x14ac:dyDescent="0.2">
      <c r="A1471" t="str">
        <f t="shared" si="22"/>
        <v>Zero</v>
      </c>
      <c r="B1471" s="107">
        <f>INDEX(Meio_Ambiente!$A:$CT,ROW(B202),COLUMN(CQ202))</f>
        <v>0</v>
      </c>
      <c r="C1471" s="107">
        <f>INDEX(Meio_Ambiente!$A:$CT,ROW(C202),COLUMN(CR202))</f>
        <v>0</v>
      </c>
      <c r="D1471" s="107">
        <f>INDEX(Meio_Ambiente!$A:$CT,ROW(D202),COLUMN(CS202))</f>
        <v>0</v>
      </c>
      <c r="E1471" s="107">
        <f>INDEX(Meio_Ambiente!$A:$CT,ROW(B202),COLUMN(B202))</f>
        <v>0</v>
      </c>
      <c r="F1471" s="106">
        <f>INDEX(Meio_Ambiente!$A:$CT,ROW(C202),COLUMN(C202))</f>
        <v>0</v>
      </c>
      <c r="G1471" s="106">
        <f>INDEX(Meio_Ambiente!$A:$CT,ROW(D202),COLUMN(D202))</f>
        <v>0</v>
      </c>
      <c r="H1471" s="106">
        <f>INDEX(Meio_Ambiente!$A:$CT,ROW(E202),COLUMN(E202))</f>
        <v>0</v>
      </c>
      <c r="I1471" s="106">
        <f>INDEX(Meio_Ambiente!$A:$CT,ROW(F202),COLUMN(F202))</f>
        <v>0</v>
      </c>
      <c r="J1471" s="106">
        <f>INDEX(Meio_Ambiente!$A:$CT,ROW(G202),COLUMN(G202))</f>
        <v>0</v>
      </c>
      <c r="K1471" s="106">
        <f>INDEX(Meio_Ambiente!$A:$CT,ROW(H202),COLUMN(H202))</f>
        <v>0</v>
      </c>
      <c r="L1471" s="106">
        <f>INDEX(Meio_Ambiente!$A:$CT,ROW(I202),COLUMN(I202))</f>
        <v>0</v>
      </c>
      <c r="M1471" s="106">
        <f>INDEX(Meio_Ambiente!$A:$CT,ROW(J202),COLUMN(J202))</f>
        <v>0</v>
      </c>
      <c r="N1471" s="106">
        <f>INDEX(Meio_Ambiente!$A:$CT,ROW(K202),COLUMN(K202))</f>
        <v>0</v>
      </c>
      <c r="O1471" s="106">
        <f>INDEX(Meio_Ambiente!$A:$CT,ROW(L202),COLUMN(L202))</f>
        <v>0</v>
      </c>
      <c r="P1471" s="106">
        <f>INDEX(Meio_Ambiente!$A:$CT,ROW(M202),COLUMN(M202))</f>
        <v>0</v>
      </c>
      <c r="Q1471" s="106">
        <f>INDEX(Meio_Ambiente!$A:$CT,ROW(N202),COLUMN(N202))</f>
        <v>0</v>
      </c>
      <c r="R1471" s="106">
        <f>INDEX(Meio_Ambiente!$A:$CT,ROW(O202),COLUMN(O202))</f>
        <v>0</v>
      </c>
      <c r="S1471" s="106">
        <f>INDEX(Meio_Ambiente!$A:$CT,ROW(P202),COLUMN(P202))</f>
        <v>0</v>
      </c>
      <c r="T1471" s="106">
        <f>INDEX(Meio_Ambiente!$A:$CT,ROW(Q202),COLUMN(Q202))</f>
        <v>0</v>
      </c>
      <c r="U1471" s="106">
        <f>INDEX(Meio_Ambiente!$A:$CT,ROW(R202),COLUMN(R202))</f>
        <v>0</v>
      </c>
      <c r="V1471" s="106">
        <f>INDEX(Meio_Ambiente!$A:$CT,ROW(S202),COLUMN(S202))</f>
        <v>0</v>
      </c>
      <c r="W1471" s="106">
        <f>INDEX(Meio_Ambiente!$A:$CT,ROW(T202),COLUMN(T202))</f>
        <v>0</v>
      </c>
      <c r="X1471" s="106">
        <f>INDEX(Meio_Ambiente!$A:$CT,ROW(U202),COLUMN(U202))</f>
        <v>0</v>
      </c>
      <c r="Y1471" s="106">
        <f>INDEX(Meio_Ambiente!$A:$CT,ROW(V202),COLUMN(V202))</f>
        <v>0</v>
      </c>
      <c r="Z1471" s="106">
        <f>INDEX(Meio_Ambiente!$A:$CT,ROW(W202),COLUMN(W202))</f>
        <v>0</v>
      </c>
      <c r="AA1471" s="106">
        <f>INDEX(Meio_Ambiente!$A:$CT,ROW(X202),COLUMN(X202))</f>
        <v>0</v>
      </c>
      <c r="AB1471" s="106">
        <f>INDEX(Meio_Ambiente!$A:$CT,ROW(Y202),COLUMN(Y202))</f>
        <v>0</v>
      </c>
      <c r="AC1471" s="106">
        <f>INDEX(Meio_Ambiente!$A:$CT,ROW(Z202),COLUMN(Z202))</f>
        <v>0</v>
      </c>
      <c r="AD1471" s="106">
        <f>INDEX(Meio_Ambiente!$A:$CT,ROW(AA202),COLUMN(AA202))</f>
        <v>0</v>
      </c>
      <c r="AE1471" s="106">
        <f>INDEX(Meio_Ambiente!$A:$CT,ROW(AB202),COLUMN(AB202))</f>
        <v>0</v>
      </c>
      <c r="AF1471" s="106">
        <f>INDEX(Meio_Ambiente!$A:$CT,ROW(AC202),COLUMN(AC202))</f>
        <v>0</v>
      </c>
      <c r="AG1471" s="106">
        <f>INDEX(Meio_Ambiente!$A:$CT,ROW(AD202),COLUMN(AD202))</f>
        <v>0</v>
      </c>
      <c r="AH1471" s="106">
        <f>INDEX(Meio_Ambiente!$A:$CT,ROW(AE202),COLUMN(AE202))</f>
        <v>0</v>
      </c>
      <c r="AI1471" s="106">
        <f>INDEX(Meio_Ambiente!$A:$CT,ROW(AF202),COLUMN(AF202))</f>
        <v>0</v>
      </c>
      <c r="AJ1471" s="106">
        <f>INDEX(Meio_Ambiente!$A:$CT,ROW(AG202),COLUMN(AG202))</f>
        <v>0</v>
      </c>
      <c r="AK1471" s="106">
        <f>INDEX(Meio_Ambiente!$A:$CT,ROW(AH202),COLUMN(AH202))</f>
        <v>0</v>
      </c>
      <c r="AL1471" s="106">
        <f>INDEX(Meio_Ambiente!$A:$CT,ROW(AI202),COLUMN(AI202))</f>
        <v>0</v>
      </c>
      <c r="AM1471" s="106">
        <f>INDEX(Meio_Ambiente!$A:$CT,ROW(AJ202),COLUMN(AJ202))</f>
        <v>0</v>
      </c>
      <c r="AN1471" s="106">
        <f>INDEX(Meio_Ambiente!$A:$CT,ROW(AK202),COLUMN(AK202))</f>
        <v>0</v>
      </c>
      <c r="AO1471" s="106">
        <f>INDEX(Meio_Ambiente!$A:$CT,ROW(AL202),COLUMN(AL202))</f>
        <v>0</v>
      </c>
      <c r="AP1471" s="106">
        <f>INDEX(Meio_Ambiente!$A:$CT,ROW(AM202),COLUMN(AM202))</f>
        <v>0</v>
      </c>
      <c r="AQ1471" s="106">
        <f>INDEX(Meio_Ambiente!$A:$CT,ROW(AN202),COLUMN(AN202))</f>
        <v>0</v>
      </c>
      <c r="AR1471" s="106">
        <f>INDEX(Meio_Ambiente!$A:$CT,ROW(AO202),COLUMN(AO202))</f>
        <v>0</v>
      </c>
      <c r="AS1471" s="106">
        <f>INDEX(Meio_Ambiente!$A:$CT,ROW(AP202),COLUMN(AP202))</f>
        <v>0</v>
      </c>
      <c r="AT1471" s="106">
        <f>INDEX(Meio_Ambiente!$A:$CT,ROW(AQ202),COLUMN(AQ202))</f>
        <v>0</v>
      </c>
      <c r="AU1471" s="106">
        <f>INDEX(Meio_Ambiente!$A:$CT,ROW(AR202),COLUMN(AR202))</f>
        <v>0</v>
      </c>
      <c r="AV1471" s="106">
        <f>INDEX(Meio_Ambiente!$A:$CT,ROW(AS202),COLUMN(AS202))</f>
        <v>0</v>
      </c>
      <c r="AW1471" s="106">
        <f>INDEX(Meio_Ambiente!$A:$CT,ROW(AT202),COLUMN(AT202))</f>
        <v>0</v>
      </c>
      <c r="AX1471" s="106">
        <f>INDEX(Meio_Ambiente!$A:$CT,ROW(AU202),COLUMN(AU202))</f>
        <v>0</v>
      </c>
      <c r="AY1471" s="106">
        <f>INDEX(Meio_Ambiente!$A:$CT,ROW(AV202),COLUMN(AV202))</f>
        <v>0</v>
      </c>
      <c r="AZ1471" s="106">
        <f>INDEX(Meio_Ambiente!$A:$CT,ROW(AW202),COLUMN(AW202))</f>
        <v>0</v>
      </c>
      <c r="BA1471" s="106">
        <f>INDEX(Meio_Ambiente!$A:$CT,ROW(AX202),COLUMN(AX202))</f>
        <v>0</v>
      </c>
      <c r="BB1471" s="106">
        <f>INDEX(Meio_Ambiente!$A:$CT,ROW(AY202),COLUMN(AY202))</f>
        <v>0</v>
      </c>
      <c r="BC1471" s="106">
        <f>INDEX(Meio_Ambiente!$A:$CT,ROW(AZ202),COLUMN(AZ202))</f>
        <v>0</v>
      </c>
      <c r="BD1471" s="106">
        <f>INDEX(Meio_Ambiente!$A:$CT,ROW(BA202),COLUMN(BA202))</f>
        <v>0</v>
      </c>
      <c r="BE1471" s="106">
        <f>INDEX(Meio_Ambiente!$A:$CT,ROW(BB202),COLUMN(BB202))</f>
        <v>0</v>
      </c>
      <c r="BF1471" s="106">
        <f>INDEX(Meio_Ambiente!$A:$CT,ROW(BC202),COLUMN(BC202))</f>
        <v>0</v>
      </c>
      <c r="BG1471" s="106">
        <f>INDEX(Meio_Ambiente!$A:$CT,ROW(BD202),COLUMN(BD202))</f>
        <v>0</v>
      </c>
      <c r="BH1471" s="106">
        <f>INDEX(Meio_Ambiente!$A:$CT,ROW(BE202),COLUMN(BE202))</f>
        <v>0</v>
      </c>
      <c r="BI1471" s="106">
        <f>INDEX(Meio_Ambiente!$A:$CT,ROW(BF202),COLUMN(BF202))</f>
        <v>0</v>
      </c>
      <c r="BJ1471" s="106">
        <f>INDEX(Meio_Ambiente!$A:$CT,ROW(BG202),COLUMN(BG202))</f>
        <v>0</v>
      </c>
      <c r="BK1471" s="106">
        <f>INDEX(Meio_Ambiente!$A:$CT,ROW(BH202),COLUMN(BH202))</f>
        <v>0</v>
      </c>
      <c r="BL1471" s="106">
        <f>INDEX(Meio_Ambiente!$A:$CT,ROW(BI202),COLUMN(BI202))</f>
        <v>0</v>
      </c>
      <c r="BM1471" s="106">
        <f>INDEX(Meio_Ambiente!$A:$CT,ROW(BJ202),COLUMN(BJ202))</f>
        <v>0</v>
      </c>
      <c r="BN1471" s="106">
        <f>INDEX(Meio_Ambiente!$A:$CT,ROW(BK202),COLUMN(BK202))</f>
        <v>0</v>
      </c>
      <c r="BO1471" s="106">
        <f>INDEX(Meio_Ambiente!$A:$CT,ROW(BL202),COLUMN(BL202))</f>
        <v>0</v>
      </c>
      <c r="BP1471" s="106">
        <f>INDEX(Meio_Ambiente!$A:$CT,ROW(BM202),COLUMN(BM202))</f>
        <v>0</v>
      </c>
      <c r="BQ1471" s="106">
        <f>INDEX(Meio_Ambiente!$A:$CT,ROW(BN202),COLUMN(BN202))</f>
        <v>0</v>
      </c>
      <c r="BR1471" s="106">
        <f>INDEX(Meio_Ambiente!$A:$CT,ROW(BO202),COLUMN(BO202))</f>
        <v>0</v>
      </c>
      <c r="BS1471" s="106">
        <f>INDEX(Meio_Ambiente!$A:$CT,ROW(BP202),COLUMN(BP202))</f>
        <v>0</v>
      </c>
      <c r="BT1471" s="106">
        <f>INDEX(Meio_Ambiente!$A:$CT,ROW(BQ202),COLUMN(BQ202))</f>
        <v>0</v>
      </c>
      <c r="BU1471" s="106">
        <f>INDEX(Meio_Ambiente!$A:$CT,ROW(BR202),COLUMN(BR202))</f>
        <v>0</v>
      </c>
      <c r="BV1471" s="106">
        <f>INDEX(Meio_Ambiente!$A:$CT,ROW(BS202),COLUMN(BS202))</f>
        <v>0</v>
      </c>
      <c r="BW1471" s="106">
        <f>INDEX(Meio_Ambiente!$A:$CT,ROW(BT202),COLUMN(BT202))</f>
        <v>0</v>
      </c>
      <c r="BX1471" s="106">
        <f>INDEX(Meio_Ambiente!$A:$CT,ROW(BU202),COLUMN(BU202))</f>
        <v>0</v>
      </c>
      <c r="BY1471" s="106">
        <f>INDEX(Meio_Ambiente!$A:$CT,ROW(BV202),COLUMN(BV202))</f>
        <v>0</v>
      </c>
      <c r="BZ1471" s="106">
        <f>INDEX(Meio_Ambiente!$A:$CT,ROW(BW202),COLUMN(BW202))</f>
        <v>0</v>
      </c>
      <c r="CA1471" s="106">
        <f>INDEX(Meio_Ambiente!$A:$CT,ROW(BX202),COLUMN(BX202))</f>
        <v>0</v>
      </c>
      <c r="CB1471" s="106">
        <f>INDEX(Meio_Ambiente!$A:$CT,ROW(BY202),COLUMN(BY202))</f>
        <v>0</v>
      </c>
      <c r="CC1471" s="106">
        <f>INDEX(Meio_Ambiente!$A:$CT,ROW(BZ202),COLUMN(BZ202))</f>
        <v>0</v>
      </c>
      <c r="CD1471" s="106">
        <f>INDEX(Meio_Ambiente!$A:$CT,ROW(CA202),COLUMN(CA202))</f>
        <v>0</v>
      </c>
      <c r="CE1471" s="106">
        <f>INDEX(Meio_Ambiente!$A:$CT,ROW(CB202),COLUMN(CB202))</f>
        <v>0</v>
      </c>
      <c r="CF1471" s="106">
        <f>INDEX(Meio_Ambiente!$A:$CT,ROW(CC202),COLUMN(CC202))</f>
        <v>0</v>
      </c>
      <c r="CG1471" s="106">
        <f>INDEX(Meio_Ambiente!$A:$CT,ROW(CD202),COLUMN(CD202))</f>
        <v>0</v>
      </c>
      <c r="CH1471" s="106">
        <f>INDEX(Meio_Ambiente!$A:$CT,ROW(CE202),COLUMN(CE202))</f>
        <v>0</v>
      </c>
      <c r="CI1471" s="106">
        <f>INDEX(Meio_Ambiente!$A:$CT,ROW(CF202),COLUMN(CF202))</f>
        <v>0</v>
      </c>
      <c r="CJ1471" s="106">
        <f>INDEX(Meio_Ambiente!$A:$CT,ROW(CG202),COLUMN(CG202))</f>
        <v>0</v>
      </c>
      <c r="CK1471" s="106">
        <f>INDEX(Meio_Ambiente!$A:$CT,ROW(CH202),COLUMN(CH202))</f>
        <v>0</v>
      </c>
      <c r="CL1471" s="106">
        <f>INDEX(Meio_Ambiente!$A:$CT,ROW(CI202),COLUMN(CI202))</f>
        <v>0</v>
      </c>
      <c r="CM1471" s="106">
        <f>INDEX(Meio_Ambiente!$A:$CT,ROW(CJ202),COLUMN(CJ202))</f>
        <v>0</v>
      </c>
      <c r="CN1471" s="106">
        <f>INDEX(Meio_Ambiente!$A:$CT,ROW(CK202),COLUMN(CK202))</f>
        <v>0</v>
      </c>
      <c r="CO1471" s="106">
        <f>INDEX(Meio_Ambiente!$A:$CT,ROW(CL202),COLUMN(CL202))</f>
        <v>0</v>
      </c>
      <c r="CP1471" s="106">
        <f>INDEX(Meio_Ambiente!$A:$CT,ROW(CM202),COLUMN(CM202))</f>
        <v>0</v>
      </c>
      <c r="CQ1471" s="106">
        <f>INDEX(Meio_Ambiente!$A:$CT,ROW(CN202),COLUMN(CN202))</f>
        <v>0</v>
      </c>
      <c r="CR1471" s="106">
        <f>INDEX(Meio_Ambiente!$A:$CT,ROW(CO202),COLUMN(CO202))</f>
        <v>0</v>
      </c>
      <c r="CS1471" s="107">
        <f>INDEX(Meio_Ambiente!$A:$CT,ROW(A202),COLUMN(A202))</f>
        <v>0</v>
      </c>
    </row>
    <row r="1472" spans="1:97" s="104" customFormat="1" hidden="1" x14ac:dyDescent="0.2">
      <c r="A1472" t="str">
        <f t="shared" si="22"/>
        <v>Zero</v>
      </c>
      <c r="B1472" s="107">
        <f>INDEX(Meio_Ambiente!$A:$CT,ROW(B203),COLUMN(CQ203))</f>
        <v>0</v>
      </c>
      <c r="C1472" s="107">
        <f>INDEX(Meio_Ambiente!$A:$CT,ROW(C203),COLUMN(CR203))</f>
        <v>0</v>
      </c>
      <c r="D1472" s="107">
        <f>INDEX(Meio_Ambiente!$A:$CT,ROW(D203),COLUMN(CS203))</f>
        <v>0</v>
      </c>
      <c r="E1472" s="107">
        <f>INDEX(Meio_Ambiente!$A:$CT,ROW(B203),COLUMN(B203))</f>
        <v>0</v>
      </c>
      <c r="F1472" s="106">
        <f>INDEX(Meio_Ambiente!$A:$CT,ROW(C203),COLUMN(C203))</f>
        <v>0</v>
      </c>
      <c r="G1472" s="106">
        <f>INDEX(Meio_Ambiente!$A:$CT,ROW(D203),COLUMN(D203))</f>
        <v>0</v>
      </c>
      <c r="H1472" s="106">
        <f>INDEX(Meio_Ambiente!$A:$CT,ROW(E203),COLUMN(E203))</f>
        <v>0</v>
      </c>
      <c r="I1472" s="106">
        <f>INDEX(Meio_Ambiente!$A:$CT,ROW(F203),COLUMN(F203))</f>
        <v>0</v>
      </c>
      <c r="J1472" s="106">
        <f>INDEX(Meio_Ambiente!$A:$CT,ROW(G203),COLUMN(G203))</f>
        <v>0</v>
      </c>
      <c r="K1472" s="106">
        <f>INDEX(Meio_Ambiente!$A:$CT,ROW(H203),COLUMN(H203))</f>
        <v>0</v>
      </c>
      <c r="L1472" s="106">
        <f>INDEX(Meio_Ambiente!$A:$CT,ROW(I203),COLUMN(I203))</f>
        <v>0</v>
      </c>
      <c r="M1472" s="106">
        <f>INDEX(Meio_Ambiente!$A:$CT,ROW(J203),COLUMN(J203))</f>
        <v>0</v>
      </c>
      <c r="N1472" s="106">
        <f>INDEX(Meio_Ambiente!$A:$CT,ROW(K203),COLUMN(K203))</f>
        <v>0</v>
      </c>
      <c r="O1472" s="106">
        <f>INDEX(Meio_Ambiente!$A:$CT,ROW(L203),COLUMN(L203))</f>
        <v>0</v>
      </c>
      <c r="P1472" s="106">
        <f>INDEX(Meio_Ambiente!$A:$CT,ROW(M203),COLUMN(M203))</f>
        <v>0</v>
      </c>
      <c r="Q1472" s="106">
        <f>INDEX(Meio_Ambiente!$A:$CT,ROW(N203),COLUMN(N203))</f>
        <v>0</v>
      </c>
      <c r="R1472" s="106">
        <f>INDEX(Meio_Ambiente!$A:$CT,ROW(O203),COLUMN(O203))</f>
        <v>0</v>
      </c>
      <c r="S1472" s="106">
        <f>INDEX(Meio_Ambiente!$A:$CT,ROW(P203),COLUMN(P203))</f>
        <v>0</v>
      </c>
      <c r="T1472" s="106">
        <f>INDEX(Meio_Ambiente!$A:$CT,ROW(Q203),COLUMN(Q203))</f>
        <v>0</v>
      </c>
      <c r="U1472" s="106">
        <f>INDEX(Meio_Ambiente!$A:$CT,ROW(R203),COLUMN(R203))</f>
        <v>0</v>
      </c>
      <c r="V1472" s="106">
        <f>INDEX(Meio_Ambiente!$A:$CT,ROW(S203),COLUMN(S203))</f>
        <v>0</v>
      </c>
      <c r="W1472" s="106">
        <f>INDEX(Meio_Ambiente!$A:$CT,ROW(T203),COLUMN(T203))</f>
        <v>0</v>
      </c>
      <c r="X1472" s="106">
        <f>INDEX(Meio_Ambiente!$A:$CT,ROW(U203),COLUMN(U203))</f>
        <v>0</v>
      </c>
      <c r="Y1472" s="106">
        <f>INDEX(Meio_Ambiente!$A:$CT,ROW(V203),COLUMN(V203))</f>
        <v>0</v>
      </c>
      <c r="Z1472" s="106">
        <f>INDEX(Meio_Ambiente!$A:$CT,ROW(W203),COLUMN(W203))</f>
        <v>0</v>
      </c>
      <c r="AA1472" s="106">
        <f>INDEX(Meio_Ambiente!$A:$CT,ROW(X203),COLUMN(X203))</f>
        <v>0</v>
      </c>
      <c r="AB1472" s="106">
        <f>INDEX(Meio_Ambiente!$A:$CT,ROW(Y203),COLUMN(Y203))</f>
        <v>0</v>
      </c>
      <c r="AC1472" s="106">
        <f>INDEX(Meio_Ambiente!$A:$CT,ROW(Z203),COLUMN(Z203))</f>
        <v>0</v>
      </c>
      <c r="AD1472" s="106">
        <f>INDEX(Meio_Ambiente!$A:$CT,ROW(AA203),COLUMN(AA203))</f>
        <v>0</v>
      </c>
      <c r="AE1472" s="106">
        <f>INDEX(Meio_Ambiente!$A:$CT,ROW(AB203),COLUMN(AB203))</f>
        <v>0</v>
      </c>
      <c r="AF1472" s="106">
        <f>INDEX(Meio_Ambiente!$A:$CT,ROW(AC203),COLUMN(AC203))</f>
        <v>0</v>
      </c>
      <c r="AG1472" s="106">
        <f>INDEX(Meio_Ambiente!$A:$CT,ROW(AD203),COLUMN(AD203))</f>
        <v>0</v>
      </c>
      <c r="AH1472" s="106">
        <f>INDEX(Meio_Ambiente!$A:$CT,ROW(AE203),COLUMN(AE203))</f>
        <v>0</v>
      </c>
      <c r="AI1472" s="106">
        <f>INDEX(Meio_Ambiente!$A:$CT,ROW(AF203),COLUMN(AF203))</f>
        <v>0</v>
      </c>
      <c r="AJ1472" s="106">
        <f>INDEX(Meio_Ambiente!$A:$CT,ROW(AG203),COLUMN(AG203))</f>
        <v>0</v>
      </c>
      <c r="AK1472" s="106">
        <f>INDEX(Meio_Ambiente!$A:$CT,ROW(AH203),COLUMN(AH203))</f>
        <v>0</v>
      </c>
      <c r="AL1472" s="106">
        <f>INDEX(Meio_Ambiente!$A:$CT,ROW(AI203),COLUMN(AI203))</f>
        <v>0</v>
      </c>
      <c r="AM1472" s="106">
        <f>INDEX(Meio_Ambiente!$A:$CT,ROW(AJ203),COLUMN(AJ203))</f>
        <v>0</v>
      </c>
      <c r="AN1472" s="106">
        <f>INDEX(Meio_Ambiente!$A:$CT,ROW(AK203),COLUMN(AK203))</f>
        <v>0</v>
      </c>
      <c r="AO1472" s="106">
        <f>INDEX(Meio_Ambiente!$A:$CT,ROW(AL203),COLUMN(AL203))</f>
        <v>0</v>
      </c>
      <c r="AP1472" s="106">
        <f>INDEX(Meio_Ambiente!$A:$CT,ROW(AM203),COLUMN(AM203))</f>
        <v>0</v>
      </c>
      <c r="AQ1472" s="106">
        <f>INDEX(Meio_Ambiente!$A:$CT,ROW(AN203),COLUMN(AN203))</f>
        <v>0</v>
      </c>
      <c r="AR1472" s="106">
        <f>INDEX(Meio_Ambiente!$A:$CT,ROW(AO203),COLUMN(AO203))</f>
        <v>0</v>
      </c>
      <c r="AS1472" s="106">
        <f>INDEX(Meio_Ambiente!$A:$CT,ROW(AP203),COLUMN(AP203))</f>
        <v>0</v>
      </c>
      <c r="AT1472" s="106">
        <f>INDEX(Meio_Ambiente!$A:$CT,ROW(AQ203),COLUMN(AQ203))</f>
        <v>0</v>
      </c>
      <c r="AU1472" s="106">
        <f>INDEX(Meio_Ambiente!$A:$CT,ROW(AR203),COLUMN(AR203))</f>
        <v>0</v>
      </c>
      <c r="AV1472" s="106">
        <f>INDEX(Meio_Ambiente!$A:$CT,ROW(AS203),COLUMN(AS203))</f>
        <v>0</v>
      </c>
      <c r="AW1472" s="106">
        <f>INDEX(Meio_Ambiente!$A:$CT,ROW(AT203),COLUMN(AT203))</f>
        <v>0</v>
      </c>
      <c r="AX1472" s="106">
        <f>INDEX(Meio_Ambiente!$A:$CT,ROW(AU203),COLUMN(AU203))</f>
        <v>0</v>
      </c>
      <c r="AY1472" s="106">
        <f>INDEX(Meio_Ambiente!$A:$CT,ROW(AV203),COLUMN(AV203))</f>
        <v>0</v>
      </c>
      <c r="AZ1472" s="106">
        <f>INDEX(Meio_Ambiente!$A:$CT,ROW(AW203),COLUMN(AW203))</f>
        <v>0</v>
      </c>
      <c r="BA1472" s="106">
        <f>INDEX(Meio_Ambiente!$A:$CT,ROW(AX203),COLUMN(AX203))</f>
        <v>0</v>
      </c>
      <c r="BB1472" s="106">
        <f>INDEX(Meio_Ambiente!$A:$CT,ROW(AY203),COLUMN(AY203))</f>
        <v>0</v>
      </c>
      <c r="BC1472" s="106">
        <f>INDEX(Meio_Ambiente!$A:$CT,ROW(AZ203),COLUMN(AZ203))</f>
        <v>0</v>
      </c>
      <c r="BD1472" s="106">
        <f>INDEX(Meio_Ambiente!$A:$CT,ROW(BA203),COLUMN(BA203))</f>
        <v>0</v>
      </c>
      <c r="BE1472" s="106">
        <f>INDEX(Meio_Ambiente!$A:$CT,ROW(BB203),COLUMN(BB203))</f>
        <v>0</v>
      </c>
      <c r="BF1472" s="106">
        <f>INDEX(Meio_Ambiente!$A:$CT,ROW(BC203),COLUMN(BC203))</f>
        <v>0</v>
      </c>
      <c r="BG1472" s="106">
        <f>INDEX(Meio_Ambiente!$A:$CT,ROW(BD203),COLUMN(BD203))</f>
        <v>0</v>
      </c>
      <c r="BH1472" s="106">
        <f>INDEX(Meio_Ambiente!$A:$CT,ROW(BE203),COLUMN(BE203))</f>
        <v>0</v>
      </c>
      <c r="BI1472" s="106">
        <f>INDEX(Meio_Ambiente!$A:$CT,ROW(BF203),COLUMN(BF203))</f>
        <v>0</v>
      </c>
      <c r="BJ1472" s="106">
        <f>INDEX(Meio_Ambiente!$A:$CT,ROW(BG203),COLUMN(BG203))</f>
        <v>0</v>
      </c>
      <c r="BK1472" s="106">
        <f>INDEX(Meio_Ambiente!$A:$CT,ROW(BH203),COLUMN(BH203))</f>
        <v>0</v>
      </c>
      <c r="BL1472" s="106">
        <f>INDEX(Meio_Ambiente!$A:$CT,ROW(BI203),COLUMN(BI203))</f>
        <v>0</v>
      </c>
      <c r="BM1472" s="106">
        <f>INDEX(Meio_Ambiente!$A:$CT,ROW(BJ203),COLUMN(BJ203))</f>
        <v>0</v>
      </c>
      <c r="BN1472" s="106">
        <f>INDEX(Meio_Ambiente!$A:$CT,ROW(BK203),COLUMN(BK203))</f>
        <v>0</v>
      </c>
      <c r="BO1472" s="106">
        <f>INDEX(Meio_Ambiente!$A:$CT,ROW(BL203),COLUMN(BL203))</f>
        <v>0</v>
      </c>
      <c r="BP1472" s="106">
        <f>INDEX(Meio_Ambiente!$A:$CT,ROW(BM203),COLUMN(BM203))</f>
        <v>0</v>
      </c>
      <c r="BQ1472" s="106">
        <f>INDEX(Meio_Ambiente!$A:$CT,ROW(BN203),COLUMN(BN203))</f>
        <v>0</v>
      </c>
      <c r="BR1472" s="106">
        <f>INDEX(Meio_Ambiente!$A:$CT,ROW(BO203),COLUMN(BO203))</f>
        <v>0</v>
      </c>
      <c r="BS1472" s="106">
        <f>INDEX(Meio_Ambiente!$A:$CT,ROW(BP203),COLUMN(BP203))</f>
        <v>0</v>
      </c>
      <c r="BT1472" s="106">
        <f>INDEX(Meio_Ambiente!$A:$CT,ROW(BQ203),COLUMN(BQ203))</f>
        <v>0</v>
      </c>
      <c r="BU1472" s="106">
        <f>INDEX(Meio_Ambiente!$A:$CT,ROW(BR203),COLUMN(BR203))</f>
        <v>0</v>
      </c>
      <c r="BV1472" s="106">
        <f>INDEX(Meio_Ambiente!$A:$CT,ROW(BS203),COLUMN(BS203))</f>
        <v>0</v>
      </c>
      <c r="BW1472" s="106">
        <f>INDEX(Meio_Ambiente!$A:$CT,ROW(BT203),COLUMN(BT203))</f>
        <v>0</v>
      </c>
      <c r="BX1472" s="106">
        <f>INDEX(Meio_Ambiente!$A:$CT,ROW(BU203),COLUMN(BU203))</f>
        <v>0</v>
      </c>
      <c r="BY1472" s="106">
        <f>INDEX(Meio_Ambiente!$A:$CT,ROW(BV203),COLUMN(BV203))</f>
        <v>0</v>
      </c>
      <c r="BZ1472" s="106">
        <f>INDEX(Meio_Ambiente!$A:$CT,ROW(BW203),COLUMN(BW203))</f>
        <v>0</v>
      </c>
      <c r="CA1472" s="106">
        <f>INDEX(Meio_Ambiente!$A:$CT,ROW(BX203),COLUMN(BX203))</f>
        <v>0</v>
      </c>
      <c r="CB1472" s="106">
        <f>INDEX(Meio_Ambiente!$A:$CT,ROW(BY203),COLUMN(BY203))</f>
        <v>0</v>
      </c>
      <c r="CC1472" s="106">
        <f>INDEX(Meio_Ambiente!$A:$CT,ROW(BZ203),COLUMN(BZ203))</f>
        <v>0</v>
      </c>
      <c r="CD1472" s="106">
        <f>INDEX(Meio_Ambiente!$A:$CT,ROW(CA203),COLUMN(CA203))</f>
        <v>0</v>
      </c>
      <c r="CE1472" s="106">
        <f>INDEX(Meio_Ambiente!$A:$CT,ROW(CB203),COLUMN(CB203))</f>
        <v>0</v>
      </c>
      <c r="CF1472" s="106">
        <f>INDEX(Meio_Ambiente!$A:$CT,ROW(CC203),COLUMN(CC203))</f>
        <v>0</v>
      </c>
      <c r="CG1472" s="106">
        <f>INDEX(Meio_Ambiente!$A:$CT,ROW(CD203),COLUMN(CD203))</f>
        <v>0</v>
      </c>
      <c r="CH1472" s="106">
        <f>INDEX(Meio_Ambiente!$A:$CT,ROW(CE203),COLUMN(CE203))</f>
        <v>0</v>
      </c>
      <c r="CI1472" s="106">
        <f>INDEX(Meio_Ambiente!$A:$CT,ROW(CF203),COLUMN(CF203))</f>
        <v>0</v>
      </c>
      <c r="CJ1472" s="106">
        <f>INDEX(Meio_Ambiente!$A:$CT,ROW(CG203),COLUMN(CG203))</f>
        <v>0</v>
      </c>
      <c r="CK1472" s="106">
        <f>INDEX(Meio_Ambiente!$A:$CT,ROW(CH203),COLUMN(CH203))</f>
        <v>0</v>
      </c>
      <c r="CL1472" s="106">
        <f>INDEX(Meio_Ambiente!$A:$CT,ROW(CI203),COLUMN(CI203))</f>
        <v>0</v>
      </c>
      <c r="CM1472" s="106">
        <f>INDEX(Meio_Ambiente!$A:$CT,ROW(CJ203),COLUMN(CJ203))</f>
        <v>0</v>
      </c>
      <c r="CN1472" s="106">
        <f>INDEX(Meio_Ambiente!$A:$CT,ROW(CK203),COLUMN(CK203))</f>
        <v>0</v>
      </c>
      <c r="CO1472" s="106">
        <f>INDEX(Meio_Ambiente!$A:$CT,ROW(CL203),COLUMN(CL203))</f>
        <v>0</v>
      </c>
      <c r="CP1472" s="106">
        <f>INDEX(Meio_Ambiente!$A:$CT,ROW(CM203),COLUMN(CM203))</f>
        <v>0</v>
      </c>
      <c r="CQ1472" s="106">
        <f>INDEX(Meio_Ambiente!$A:$CT,ROW(CN203),COLUMN(CN203))</f>
        <v>0</v>
      </c>
      <c r="CR1472" s="106">
        <f>INDEX(Meio_Ambiente!$A:$CT,ROW(CO203),COLUMN(CO203))</f>
        <v>0</v>
      </c>
      <c r="CS1472" s="107">
        <f>INDEX(Meio_Ambiente!$A:$CT,ROW(A203),COLUMN(A203))</f>
        <v>0</v>
      </c>
    </row>
    <row r="1473" spans="1:97" s="104" customFormat="1" hidden="1" x14ac:dyDescent="0.2">
      <c r="A1473" t="str">
        <f t="shared" si="22"/>
        <v>Zero</v>
      </c>
      <c r="B1473" s="107">
        <f>INDEX(Meio_Ambiente!$A:$CT,ROW(B204),COLUMN(CQ204))</f>
        <v>0</v>
      </c>
      <c r="C1473" s="107">
        <f>INDEX(Meio_Ambiente!$A:$CT,ROW(C204),COLUMN(CR204))</f>
        <v>0</v>
      </c>
      <c r="D1473" s="107">
        <f>INDEX(Meio_Ambiente!$A:$CT,ROW(D204),COLUMN(CS204))</f>
        <v>0</v>
      </c>
      <c r="E1473" s="107">
        <f>INDEX(Meio_Ambiente!$A:$CT,ROW(B204),COLUMN(B204))</f>
        <v>0</v>
      </c>
      <c r="F1473" s="106">
        <f>INDEX(Meio_Ambiente!$A:$CT,ROW(C204),COLUMN(C204))</f>
        <v>0</v>
      </c>
      <c r="G1473" s="106">
        <f>INDEX(Meio_Ambiente!$A:$CT,ROW(D204),COLUMN(D204))</f>
        <v>0</v>
      </c>
      <c r="H1473" s="106">
        <f>INDEX(Meio_Ambiente!$A:$CT,ROW(E204),COLUMN(E204))</f>
        <v>0</v>
      </c>
      <c r="I1473" s="106">
        <f>INDEX(Meio_Ambiente!$A:$CT,ROW(F204),COLUMN(F204))</f>
        <v>0</v>
      </c>
      <c r="J1473" s="106">
        <f>INDEX(Meio_Ambiente!$A:$CT,ROW(G204),COLUMN(G204))</f>
        <v>0</v>
      </c>
      <c r="K1473" s="106">
        <f>INDEX(Meio_Ambiente!$A:$CT,ROW(H204),COLUMN(H204))</f>
        <v>0</v>
      </c>
      <c r="L1473" s="106">
        <f>INDEX(Meio_Ambiente!$A:$CT,ROW(I204),COLUMN(I204))</f>
        <v>0</v>
      </c>
      <c r="M1473" s="106">
        <f>INDEX(Meio_Ambiente!$A:$CT,ROW(J204),COLUMN(J204))</f>
        <v>0</v>
      </c>
      <c r="N1473" s="106">
        <f>INDEX(Meio_Ambiente!$A:$CT,ROW(K204),COLUMN(K204))</f>
        <v>0</v>
      </c>
      <c r="O1473" s="106">
        <f>INDEX(Meio_Ambiente!$A:$CT,ROW(L204),COLUMN(L204))</f>
        <v>0</v>
      </c>
      <c r="P1473" s="106">
        <f>INDEX(Meio_Ambiente!$A:$CT,ROW(M204),COLUMN(M204))</f>
        <v>0</v>
      </c>
      <c r="Q1473" s="106">
        <f>INDEX(Meio_Ambiente!$A:$CT,ROW(N204),COLUMN(N204))</f>
        <v>0</v>
      </c>
      <c r="R1473" s="106">
        <f>INDEX(Meio_Ambiente!$A:$CT,ROW(O204),COLUMN(O204))</f>
        <v>0</v>
      </c>
      <c r="S1473" s="106">
        <f>INDEX(Meio_Ambiente!$A:$CT,ROW(P204),COLUMN(P204))</f>
        <v>0</v>
      </c>
      <c r="T1473" s="106">
        <f>INDEX(Meio_Ambiente!$A:$CT,ROW(Q204),COLUMN(Q204))</f>
        <v>0</v>
      </c>
      <c r="U1473" s="106">
        <f>INDEX(Meio_Ambiente!$A:$CT,ROW(R204),COLUMN(R204))</f>
        <v>0</v>
      </c>
      <c r="V1473" s="106">
        <f>INDEX(Meio_Ambiente!$A:$CT,ROW(S204),COLUMN(S204))</f>
        <v>0</v>
      </c>
      <c r="W1473" s="106">
        <f>INDEX(Meio_Ambiente!$A:$CT,ROW(T204),COLUMN(T204))</f>
        <v>0</v>
      </c>
      <c r="X1473" s="106">
        <f>INDEX(Meio_Ambiente!$A:$CT,ROW(U204),COLUMN(U204))</f>
        <v>0</v>
      </c>
      <c r="Y1473" s="106">
        <f>INDEX(Meio_Ambiente!$A:$CT,ROW(V204),COLUMN(V204))</f>
        <v>0</v>
      </c>
      <c r="Z1473" s="106">
        <f>INDEX(Meio_Ambiente!$A:$CT,ROW(W204),COLUMN(W204))</f>
        <v>0</v>
      </c>
      <c r="AA1473" s="106">
        <f>INDEX(Meio_Ambiente!$A:$CT,ROW(X204),COLUMN(X204))</f>
        <v>0</v>
      </c>
      <c r="AB1473" s="106">
        <f>INDEX(Meio_Ambiente!$A:$CT,ROW(Y204),COLUMN(Y204))</f>
        <v>0</v>
      </c>
      <c r="AC1473" s="106">
        <f>INDEX(Meio_Ambiente!$A:$CT,ROW(Z204),COLUMN(Z204))</f>
        <v>0</v>
      </c>
      <c r="AD1473" s="106">
        <f>INDEX(Meio_Ambiente!$A:$CT,ROW(AA204),COLUMN(AA204))</f>
        <v>0</v>
      </c>
      <c r="AE1473" s="106">
        <f>INDEX(Meio_Ambiente!$A:$CT,ROW(AB204),COLUMN(AB204))</f>
        <v>0</v>
      </c>
      <c r="AF1473" s="106">
        <f>INDEX(Meio_Ambiente!$A:$CT,ROW(AC204),COLUMN(AC204))</f>
        <v>0</v>
      </c>
      <c r="AG1473" s="106">
        <f>INDEX(Meio_Ambiente!$A:$CT,ROW(AD204),COLUMN(AD204))</f>
        <v>0</v>
      </c>
      <c r="AH1473" s="106">
        <f>INDEX(Meio_Ambiente!$A:$CT,ROW(AE204),COLUMN(AE204))</f>
        <v>0</v>
      </c>
      <c r="AI1473" s="106">
        <f>INDEX(Meio_Ambiente!$A:$CT,ROW(AF204),COLUMN(AF204))</f>
        <v>0</v>
      </c>
      <c r="AJ1473" s="106">
        <f>INDEX(Meio_Ambiente!$A:$CT,ROW(AG204),COLUMN(AG204))</f>
        <v>0</v>
      </c>
      <c r="AK1473" s="106">
        <f>INDEX(Meio_Ambiente!$A:$CT,ROW(AH204),COLUMN(AH204))</f>
        <v>0</v>
      </c>
      <c r="AL1473" s="106">
        <f>INDEX(Meio_Ambiente!$A:$CT,ROW(AI204),COLUMN(AI204))</f>
        <v>0</v>
      </c>
      <c r="AM1473" s="106">
        <f>INDEX(Meio_Ambiente!$A:$CT,ROW(AJ204),COLUMN(AJ204))</f>
        <v>0</v>
      </c>
      <c r="AN1473" s="106">
        <f>INDEX(Meio_Ambiente!$A:$CT,ROW(AK204),COLUMN(AK204))</f>
        <v>0</v>
      </c>
      <c r="AO1473" s="106">
        <f>INDEX(Meio_Ambiente!$A:$CT,ROW(AL204),COLUMN(AL204))</f>
        <v>0</v>
      </c>
      <c r="AP1473" s="106">
        <f>INDEX(Meio_Ambiente!$A:$CT,ROW(AM204),COLUMN(AM204))</f>
        <v>0</v>
      </c>
      <c r="AQ1473" s="106">
        <f>INDEX(Meio_Ambiente!$A:$CT,ROW(AN204),COLUMN(AN204))</f>
        <v>0</v>
      </c>
      <c r="AR1473" s="106">
        <f>INDEX(Meio_Ambiente!$A:$CT,ROW(AO204),COLUMN(AO204))</f>
        <v>0</v>
      </c>
      <c r="AS1473" s="106">
        <f>INDEX(Meio_Ambiente!$A:$CT,ROW(AP204),COLUMN(AP204))</f>
        <v>0</v>
      </c>
      <c r="AT1473" s="106">
        <f>INDEX(Meio_Ambiente!$A:$CT,ROW(AQ204),COLUMN(AQ204))</f>
        <v>0</v>
      </c>
      <c r="AU1473" s="106">
        <f>INDEX(Meio_Ambiente!$A:$CT,ROW(AR204),COLUMN(AR204))</f>
        <v>0</v>
      </c>
      <c r="AV1473" s="106">
        <f>INDEX(Meio_Ambiente!$A:$CT,ROW(AS204),COLUMN(AS204))</f>
        <v>0</v>
      </c>
      <c r="AW1473" s="106">
        <f>INDEX(Meio_Ambiente!$A:$CT,ROW(AT204),COLUMN(AT204))</f>
        <v>0</v>
      </c>
      <c r="AX1473" s="106">
        <f>INDEX(Meio_Ambiente!$A:$CT,ROW(AU204),COLUMN(AU204))</f>
        <v>0</v>
      </c>
      <c r="AY1473" s="106">
        <f>INDEX(Meio_Ambiente!$A:$CT,ROW(AV204),COLUMN(AV204))</f>
        <v>0</v>
      </c>
      <c r="AZ1473" s="106">
        <f>INDEX(Meio_Ambiente!$A:$CT,ROW(AW204),COLUMN(AW204))</f>
        <v>0</v>
      </c>
      <c r="BA1473" s="106">
        <f>INDEX(Meio_Ambiente!$A:$CT,ROW(AX204),COLUMN(AX204))</f>
        <v>0</v>
      </c>
      <c r="BB1473" s="106">
        <f>INDEX(Meio_Ambiente!$A:$CT,ROW(AY204),COLUMN(AY204))</f>
        <v>0</v>
      </c>
      <c r="BC1473" s="106">
        <f>INDEX(Meio_Ambiente!$A:$CT,ROW(AZ204),COLUMN(AZ204))</f>
        <v>0</v>
      </c>
      <c r="BD1473" s="106">
        <f>INDEX(Meio_Ambiente!$A:$CT,ROW(BA204),COLUMN(BA204))</f>
        <v>0</v>
      </c>
      <c r="BE1473" s="106">
        <f>INDEX(Meio_Ambiente!$A:$CT,ROW(BB204),COLUMN(BB204))</f>
        <v>0</v>
      </c>
      <c r="BF1473" s="106">
        <f>INDEX(Meio_Ambiente!$A:$CT,ROW(BC204),COLUMN(BC204))</f>
        <v>0</v>
      </c>
      <c r="BG1473" s="106">
        <f>INDEX(Meio_Ambiente!$A:$CT,ROW(BD204),COLUMN(BD204))</f>
        <v>0</v>
      </c>
      <c r="BH1473" s="106">
        <f>INDEX(Meio_Ambiente!$A:$CT,ROW(BE204),COLUMN(BE204))</f>
        <v>0</v>
      </c>
      <c r="BI1473" s="106">
        <f>INDEX(Meio_Ambiente!$A:$CT,ROW(BF204),COLUMN(BF204))</f>
        <v>0</v>
      </c>
      <c r="BJ1473" s="106">
        <f>INDEX(Meio_Ambiente!$A:$CT,ROW(BG204),COLUMN(BG204))</f>
        <v>0</v>
      </c>
      <c r="BK1473" s="106">
        <f>INDEX(Meio_Ambiente!$A:$CT,ROW(BH204),COLUMN(BH204))</f>
        <v>0</v>
      </c>
      <c r="BL1473" s="106">
        <f>INDEX(Meio_Ambiente!$A:$CT,ROW(BI204),COLUMN(BI204))</f>
        <v>0</v>
      </c>
      <c r="BM1473" s="106">
        <f>INDEX(Meio_Ambiente!$A:$CT,ROW(BJ204),COLUMN(BJ204))</f>
        <v>0</v>
      </c>
      <c r="BN1473" s="106">
        <f>INDEX(Meio_Ambiente!$A:$CT,ROW(BK204),COLUMN(BK204))</f>
        <v>0</v>
      </c>
      <c r="BO1473" s="106">
        <f>INDEX(Meio_Ambiente!$A:$CT,ROW(BL204),COLUMN(BL204))</f>
        <v>0</v>
      </c>
      <c r="BP1473" s="106">
        <f>INDEX(Meio_Ambiente!$A:$CT,ROW(BM204),COLUMN(BM204))</f>
        <v>0</v>
      </c>
      <c r="BQ1473" s="106">
        <f>INDEX(Meio_Ambiente!$A:$CT,ROW(BN204),COLUMN(BN204))</f>
        <v>0</v>
      </c>
      <c r="BR1473" s="106">
        <f>INDEX(Meio_Ambiente!$A:$CT,ROW(BO204),COLUMN(BO204))</f>
        <v>0</v>
      </c>
      <c r="BS1473" s="106">
        <f>INDEX(Meio_Ambiente!$A:$CT,ROW(BP204),COLUMN(BP204))</f>
        <v>0</v>
      </c>
      <c r="BT1473" s="106">
        <f>INDEX(Meio_Ambiente!$A:$CT,ROW(BQ204),COLUMN(BQ204))</f>
        <v>0</v>
      </c>
      <c r="BU1473" s="106">
        <f>INDEX(Meio_Ambiente!$A:$CT,ROW(BR204),COLUMN(BR204))</f>
        <v>0</v>
      </c>
      <c r="BV1473" s="106">
        <f>INDEX(Meio_Ambiente!$A:$CT,ROW(BS204),COLUMN(BS204))</f>
        <v>0</v>
      </c>
      <c r="BW1473" s="106">
        <f>INDEX(Meio_Ambiente!$A:$CT,ROW(BT204),COLUMN(BT204))</f>
        <v>0</v>
      </c>
      <c r="BX1473" s="106">
        <f>INDEX(Meio_Ambiente!$A:$CT,ROW(BU204),COLUMN(BU204))</f>
        <v>0</v>
      </c>
      <c r="BY1473" s="106">
        <f>INDEX(Meio_Ambiente!$A:$CT,ROW(BV204),COLUMN(BV204))</f>
        <v>0</v>
      </c>
      <c r="BZ1473" s="106">
        <f>INDEX(Meio_Ambiente!$A:$CT,ROW(BW204),COLUMN(BW204))</f>
        <v>0</v>
      </c>
      <c r="CA1473" s="106">
        <f>INDEX(Meio_Ambiente!$A:$CT,ROW(BX204),COLUMN(BX204))</f>
        <v>0</v>
      </c>
      <c r="CB1473" s="106">
        <f>INDEX(Meio_Ambiente!$A:$CT,ROW(BY204),COLUMN(BY204))</f>
        <v>0</v>
      </c>
      <c r="CC1473" s="106">
        <f>INDEX(Meio_Ambiente!$A:$CT,ROW(BZ204),COLUMN(BZ204))</f>
        <v>0</v>
      </c>
      <c r="CD1473" s="106">
        <f>INDEX(Meio_Ambiente!$A:$CT,ROW(CA204),COLUMN(CA204))</f>
        <v>0</v>
      </c>
      <c r="CE1473" s="106">
        <f>INDEX(Meio_Ambiente!$A:$CT,ROW(CB204),COLUMN(CB204))</f>
        <v>0</v>
      </c>
      <c r="CF1473" s="106">
        <f>INDEX(Meio_Ambiente!$A:$CT,ROW(CC204),COLUMN(CC204))</f>
        <v>0</v>
      </c>
      <c r="CG1473" s="106">
        <f>INDEX(Meio_Ambiente!$A:$CT,ROW(CD204),COLUMN(CD204))</f>
        <v>0</v>
      </c>
      <c r="CH1473" s="106">
        <f>INDEX(Meio_Ambiente!$A:$CT,ROW(CE204),COLUMN(CE204))</f>
        <v>0</v>
      </c>
      <c r="CI1473" s="106">
        <f>INDEX(Meio_Ambiente!$A:$CT,ROW(CF204),COLUMN(CF204))</f>
        <v>0</v>
      </c>
      <c r="CJ1473" s="106">
        <f>INDEX(Meio_Ambiente!$A:$CT,ROW(CG204),COLUMN(CG204))</f>
        <v>0</v>
      </c>
      <c r="CK1473" s="106">
        <f>INDEX(Meio_Ambiente!$A:$CT,ROW(CH204),COLUMN(CH204))</f>
        <v>0</v>
      </c>
      <c r="CL1473" s="106">
        <f>INDEX(Meio_Ambiente!$A:$CT,ROW(CI204),COLUMN(CI204))</f>
        <v>0</v>
      </c>
      <c r="CM1473" s="106">
        <f>INDEX(Meio_Ambiente!$A:$CT,ROW(CJ204),COLUMN(CJ204))</f>
        <v>0</v>
      </c>
      <c r="CN1473" s="106">
        <f>INDEX(Meio_Ambiente!$A:$CT,ROW(CK204),COLUMN(CK204))</f>
        <v>0</v>
      </c>
      <c r="CO1473" s="106">
        <f>INDEX(Meio_Ambiente!$A:$CT,ROW(CL204),COLUMN(CL204))</f>
        <v>0</v>
      </c>
      <c r="CP1473" s="106">
        <f>INDEX(Meio_Ambiente!$A:$CT,ROW(CM204),COLUMN(CM204))</f>
        <v>0</v>
      </c>
      <c r="CQ1473" s="106">
        <f>INDEX(Meio_Ambiente!$A:$CT,ROW(CN204),COLUMN(CN204))</f>
        <v>0</v>
      </c>
      <c r="CR1473" s="106">
        <f>INDEX(Meio_Ambiente!$A:$CT,ROW(CO204),COLUMN(CO204))</f>
        <v>0</v>
      </c>
      <c r="CS1473" s="107">
        <f>INDEX(Meio_Ambiente!$A:$CT,ROW(A204),COLUMN(A204))</f>
        <v>0</v>
      </c>
    </row>
    <row r="1474" spans="1:97" s="104" customFormat="1" hidden="1" x14ac:dyDescent="0.2">
      <c r="A1474" t="str">
        <f t="shared" si="22"/>
        <v>Zero</v>
      </c>
      <c r="B1474" s="107">
        <f>INDEX(Meio_Ambiente!$A:$CT,ROW(B205),COLUMN(CQ205))</f>
        <v>0</v>
      </c>
      <c r="C1474" s="107">
        <f>INDEX(Meio_Ambiente!$A:$CT,ROW(C205),COLUMN(CR205))</f>
        <v>0</v>
      </c>
      <c r="D1474" s="107">
        <f>INDEX(Meio_Ambiente!$A:$CT,ROW(D205),COLUMN(CS205))</f>
        <v>0</v>
      </c>
      <c r="E1474" s="107">
        <f>INDEX(Meio_Ambiente!$A:$CT,ROW(B205),COLUMN(B205))</f>
        <v>0</v>
      </c>
      <c r="F1474" s="106">
        <f>INDEX(Meio_Ambiente!$A:$CT,ROW(C205),COLUMN(C205))</f>
        <v>0</v>
      </c>
      <c r="G1474" s="106">
        <f>INDEX(Meio_Ambiente!$A:$CT,ROW(D205),COLUMN(D205))</f>
        <v>0</v>
      </c>
      <c r="H1474" s="106">
        <f>INDEX(Meio_Ambiente!$A:$CT,ROW(E205),COLUMN(E205))</f>
        <v>0</v>
      </c>
      <c r="I1474" s="106">
        <f>INDEX(Meio_Ambiente!$A:$CT,ROW(F205),COLUMN(F205))</f>
        <v>0</v>
      </c>
      <c r="J1474" s="106">
        <f>INDEX(Meio_Ambiente!$A:$CT,ROW(G205),COLUMN(G205))</f>
        <v>0</v>
      </c>
      <c r="K1474" s="106">
        <f>INDEX(Meio_Ambiente!$A:$CT,ROW(H205),COLUMN(H205))</f>
        <v>0</v>
      </c>
      <c r="L1474" s="106">
        <f>INDEX(Meio_Ambiente!$A:$CT,ROW(I205),COLUMN(I205))</f>
        <v>0</v>
      </c>
      <c r="M1474" s="106">
        <f>INDEX(Meio_Ambiente!$A:$CT,ROW(J205),COLUMN(J205))</f>
        <v>0</v>
      </c>
      <c r="N1474" s="106">
        <f>INDEX(Meio_Ambiente!$A:$CT,ROW(K205),COLUMN(K205))</f>
        <v>0</v>
      </c>
      <c r="O1474" s="106">
        <f>INDEX(Meio_Ambiente!$A:$CT,ROW(L205),COLUMN(L205))</f>
        <v>0</v>
      </c>
      <c r="P1474" s="106">
        <f>INDEX(Meio_Ambiente!$A:$CT,ROW(M205),COLUMN(M205))</f>
        <v>0</v>
      </c>
      <c r="Q1474" s="106">
        <f>INDEX(Meio_Ambiente!$A:$CT,ROW(N205),COLUMN(N205))</f>
        <v>0</v>
      </c>
      <c r="R1474" s="106">
        <f>INDEX(Meio_Ambiente!$A:$CT,ROW(O205),COLUMN(O205))</f>
        <v>0</v>
      </c>
      <c r="S1474" s="106">
        <f>INDEX(Meio_Ambiente!$A:$CT,ROW(P205),COLUMN(P205))</f>
        <v>0</v>
      </c>
      <c r="T1474" s="106">
        <f>INDEX(Meio_Ambiente!$A:$CT,ROW(Q205),COLUMN(Q205))</f>
        <v>0</v>
      </c>
      <c r="U1474" s="106">
        <f>INDEX(Meio_Ambiente!$A:$CT,ROW(R205),COLUMN(R205))</f>
        <v>0</v>
      </c>
      <c r="V1474" s="106">
        <f>INDEX(Meio_Ambiente!$A:$CT,ROW(S205),COLUMN(S205))</f>
        <v>0</v>
      </c>
      <c r="W1474" s="106">
        <f>INDEX(Meio_Ambiente!$A:$CT,ROW(T205),COLUMN(T205))</f>
        <v>0</v>
      </c>
      <c r="X1474" s="106">
        <f>INDEX(Meio_Ambiente!$A:$CT,ROW(U205),COLUMN(U205))</f>
        <v>0</v>
      </c>
      <c r="Y1474" s="106">
        <f>INDEX(Meio_Ambiente!$A:$CT,ROW(V205),COLUMN(V205))</f>
        <v>0</v>
      </c>
      <c r="Z1474" s="106">
        <f>INDEX(Meio_Ambiente!$A:$CT,ROW(W205),COLUMN(W205))</f>
        <v>0</v>
      </c>
      <c r="AA1474" s="106">
        <f>INDEX(Meio_Ambiente!$A:$CT,ROW(X205),COLUMN(X205))</f>
        <v>0</v>
      </c>
      <c r="AB1474" s="106">
        <f>INDEX(Meio_Ambiente!$A:$CT,ROW(Y205),COLUMN(Y205))</f>
        <v>0</v>
      </c>
      <c r="AC1474" s="106">
        <f>INDEX(Meio_Ambiente!$A:$CT,ROW(Z205),COLUMN(Z205))</f>
        <v>0</v>
      </c>
      <c r="AD1474" s="106">
        <f>INDEX(Meio_Ambiente!$A:$CT,ROW(AA205),COLUMN(AA205))</f>
        <v>0</v>
      </c>
      <c r="AE1474" s="106">
        <f>INDEX(Meio_Ambiente!$A:$CT,ROW(AB205),COLUMN(AB205))</f>
        <v>0</v>
      </c>
      <c r="AF1474" s="106">
        <f>INDEX(Meio_Ambiente!$A:$CT,ROW(AC205),COLUMN(AC205))</f>
        <v>0</v>
      </c>
      <c r="AG1474" s="106">
        <f>INDEX(Meio_Ambiente!$A:$CT,ROW(AD205),COLUMN(AD205))</f>
        <v>0</v>
      </c>
      <c r="AH1474" s="106">
        <f>INDEX(Meio_Ambiente!$A:$CT,ROW(AE205),COLUMN(AE205))</f>
        <v>0</v>
      </c>
      <c r="AI1474" s="106">
        <f>INDEX(Meio_Ambiente!$A:$CT,ROW(AF205),COLUMN(AF205))</f>
        <v>0</v>
      </c>
      <c r="AJ1474" s="106">
        <f>INDEX(Meio_Ambiente!$A:$CT,ROW(AG205),COLUMN(AG205))</f>
        <v>0</v>
      </c>
      <c r="AK1474" s="106">
        <f>INDEX(Meio_Ambiente!$A:$CT,ROW(AH205),COLUMN(AH205))</f>
        <v>0</v>
      </c>
      <c r="AL1474" s="106">
        <f>INDEX(Meio_Ambiente!$A:$CT,ROW(AI205),COLUMN(AI205))</f>
        <v>0</v>
      </c>
      <c r="AM1474" s="106">
        <f>INDEX(Meio_Ambiente!$A:$CT,ROW(AJ205),COLUMN(AJ205))</f>
        <v>0</v>
      </c>
      <c r="AN1474" s="106">
        <f>INDEX(Meio_Ambiente!$A:$CT,ROW(AK205),COLUMN(AK205))</f>
        <v>0</v>
      </c>
      <c r="AO1474" s="106">
        <f>INDEX(Meio_Ambiente!$A:$CT,ROW(AL205),COLUMN(AL205))</f>
        <v>0</v>
      </c>
      <c r="AP1474" s="106">
        <f>INDEX(Meio_Ambiente!$A:$CT,ROW(AM205),COLUMN(AM205))</f>
        <v>0</v>
      </c>
      <c r="AQ1474" s="106">
        <f>INDEX(Meio_Ambiente!$A:$CT,ROW(AN205),COLUMN(AN205))</f>
        <v>0</v>
      </c>
      <c r="AR1474" s="106">
        <f>INDEX(Meio_Ambiente!$A:$CT,ROW(AO205),COLUMN(AO205))</f>
        <v>0</v>
      </c>
      <c r="AS1474" s="106">
        <f>INDEX(Meio_Ambiente!$A:$CT,ROW(AP205),COLUMN(AP205))</f>
        <v>0</v>
      </c>
      <c r="AT1474" s="106">
        <f>INDEX(Meio_Ambiente!$A:$CT,ROW(AQ205),COLUMN(AQ205))</f>
        <v>0</v>
      </c>
      <c r="AU1474" s="106">
        <f>INDEX(Meio_Ambiente!$A:$CT,ROW(AR205),COLUMN(AR205))</f>
        <v>0</v>
      </c>
      <c r="AV1474" s="106">
        <f>INDEX(Meio_Ambiente!$A:$CT,ROW(AS205),COLUMN(AS205))</f>
        <v>0</v>
      </c>
      <c r="AW1474" s="106">
        <f>INDEX(Meio_Ambiente!$A:$CT,ROW(AT205),COLUMN(AT205))</f>
        <v>0</v>
      </c>
      <c r="AX1474" s="106">
        <f>INDEX(Meio_Ambiente!$A:$CT,ROW(AU205),COLUMN(AU205))</f>
        <v>0</v>
      </c>
      <c r="AY1474" s="106">
        <f>INDEX(Meio_Ambiente!$A:$CT,ROW(AV205),COLUMN(AV205))</f>
        <v>0</v>
      </c>
      <c r="AZ1474" s="106">
        <f>INDEX(Meio_Ambiente!$A:$CT,ROW(AW205),COLUMN(AW205))</f>
        <v>0</v>
      </c>
      <c r="BA1474" s="106">
        <f>INDEX(Meio_Ambiente!$A:$CT,ROW(AX205),COLUMN(AX205))</f>
        <v>0</v>
      </c>
      <c r="BB1474" s="106">
        <f>INDEX(Meio_Ambiente!$A:$CT,ROW(AY205),COLUMN(AY205))</f>
        <v>0</v>
      </c>
      <c r="BC1474" s="106">
        <f>INDEX(Meio_Ambiente!$A:$CT,ROW(AZ205),COLUMN(AZ205))</f>
        <v>0</v>
      </c>
      <c r="BD1474" s="106">
        <f>INDEX(Meio_Ambiente!$A:$CT,ROW(BA205),COLUMN(BA205))</f>
        <v>0</v>
      </c>
      <c r="BE1474" s="106">
        <f>INDEX(Meio_Ambiente!$A:$CT,ROW(BB205),COLUMN(BB205))</f>
        <v>0</v>
      </c>
      <c r="BF1474" s="106">
        <f>INDEX(Meio_Ambiente!$A:$CT,ROW(BC205),COLUMN(BC205))</f>
        <v>0</v>
      </c>
      <c r="BG1474" s="106">
        <f>INDEX(Meio_Ambiente!$A:$CT,ROW(BD205),COLUMN(BD205))</f>
        <v>0</v>
      </c>
      <c r="BH1474" s="106">
        <f>INDEX(Meio_Ambiente!$A:$CT,ROW(BE205),COLUMN(BE205))</f>
        <v>0</v>
      </c>
      <c r="BI1474" s="106">
        <f>INDEX(Meio_Ambiente!$A:$CT,ROW(BF205),COLUMN(BF205))</f>
        <v>0</v>
      </c>
      <c r="BJ1474" s="106">
        <f>INDEX(Meio_Ambiente!$A:$CT,ROW(BG205),COLUMN(BG205))</f>
        <v>0</v>
      </c>
      <c r="BK1474" s="106">
        <f>INDEX(Meio_Ambiente!$A:$CT,ROW(BH205),COLUMN(BH205))</f>
        <v>0</v>
      </c>
      <c r="BL1474" s="106">
        <f>INDEX(Meio_Ambiente!$A:$CT,ROW(BI205),COLUMN(BI205))</f>
        <v>0</v>
      </c>
      <c r="BM1474" s="106">
        <f>INDEX(Meio_Ambiente!$A:$CT,ROW(BJ205),COLUMN(BJ205))</f>
        <v>0</v>
      </c>
      <c r="BN1474" s="106">
        <f>INDEX(Meio_Ambiente!$A:$CT,ROW(BK205),COLUMN(BK205))</f>
        <v>0</v>
      </c>
      <c r="BO1474" s="106">
        <f>INDEX(Meio_Ambiente!$A:$CT,ROW(BL205),COLUMN(BL205))</f>
        <v>0</v>
      </c>
      <c r="BP1474" s="106">
        <f>INDEX(Meio_Ambiente!$A:$CT,ROW(BM205),COLUMN(BM205))</f>
        <v>0</v>
      </c>
      <c r="BQ1474" s="106">
        <f>INDEX(Meio_Ambiente!$A:$CT,ROW(BN205),COLUMN(BN205))</f>
        <v>0</v>
      </c>
      <c r="BR1474" s="106">
        <f>INDEX(Meio_Ambiente!$A:$CT,ROW(BO205),COLUMN(BO205))</f>
        <v>0</v>
      </c>
      <c r="BS1474" s="106">
        <f>INDEX(Meio_Ambiente!$A:$CT,ROW(BP205),COLUMN(BP205))</f>
        <v>0</v>
      </c>
      <c r="BT1474" s="106">
        <f>INDEX(Meio_Ambiente!$A:$CT,ROW(BQ205),COLUMN(BQ205))</f>
        <v>0</v>
      </c>
      <c r="BU1474" s="106">
        <f>INDEX(Meio_Ambiente!$A:$CT,ROW(BR205),COLUMN(BR205))</f>
        <v>0</v>
      </c>
      <c r="BV1474" s="106">
        <f>INDEX(Meio_Ambiente!$A:$CT,ROW(BS205),COLUMN(BS205))</f>
        <v>0</v>
      </c>
      <c r="BW1474" s="106">
        <f>INDEX(Meio_Ambiente!$A:$CT,ROW(BT205),COLUMN(BT205))</f>
        <v>0</v>
      </c>
      <c r="BX1474" s="106">
        <f>INDEX(Meio_Ambiente!$A:$CT,ROW(BU205),COLUMN(BU205))</f>
        <v>0</v>
      </c>
      <c r="BY1474" s="106">
        <f>INDEX(Meio_Ambiente!$A:$CT,ROW(BV205),COLUMN(BV205))</f>
        <v>0</v>
      </c>
      <c r="BZ1474" s="106">
        <f>INDEX(Meio_Ambiente!$A:$CT,ROW(BW205),COLUMN(BW205))</f>
        <v>0</v>
      </c>
      <c r="CA1474" s="106">
        <f>INDEX(Meio_Ambiente!$A:$CT,ROW(BX205),COLUMN(BX205))</f>
        <v>0</v>
      </c>
      <c r="CB1474" s="106">
        <f>INDEX(Meio_Ambiente!$A:$CT,ROW(BY205),COLUMN(BY205))</f>
        <v>0</v>
      </c>
      <c r="CC1474" s="106">
        <f>INDEX(Meio_Ambiente!$A:$CT,ROW(BZ205),COLUMN(BZ205))</f>
        <v>0</v>
      </c>
      <c r="CD1474" s="106">
        <f>INDEX(Meio_Ambiente!$A:$CT,ROW(CA205),COLUMN(CA205))</f>
        <v>0</v>
      </c>
      <c r="CE1474" s="106">
        <f>INDEX(Meio_Ambiente!$A:$CT,ROW(CB205),COLUMN(CB205))</f>
        <v>0</v>
      </c>
      <c r="CF1474" s="106">
        <f>INDEX(Meio_Ambiente!$A:$CT,ROW(CC205),COLUMN(CC205))</f>
        <v>0</v>
      </c>
      <c r="CG1474" s="106">
        <f>INDEX(Meio_Ambiente!$A:$CT,ROW(CD205),COLUMN(CD205))</f>
        <v>0</v>
      </c>
      <c r="CH1474" s="106">
        <f>INDEX(Meio_Ambiente!$A:$CT,ROW(CE205),COLUMN(CE205))</f>
        <v>0</v>
      </c>
      <c r="CI1474" s="106">
        <f>INDEX(Meio_Ambiente!$A:$CT,ROW(CF205),COLUMN(CF205))</f>
        <v>0</v>
      </c>
      <c r="CJ1474" s="106">
        <f>INDEX(Meio_Ambiente!$A:$CT,ROW(CG205),COLUMN(CG205))</f>
        <v>0</v>
      </c>
      <c r="CK1474" s="106">
        <f>INDEX(Meio_Ambiente!$A:$CT,ROW(CH205),COLUMN(CH205))</f>
        <v>0</v>
      </c>
      <c r="CL1474" s="106">
        <f>INDEX(Meio_Ambiente!$A:$CT,ROW(CI205),COLUMN(CI205))</f>
        <v>0</v>
      </c>
      <c r="CM1474" s="106">
        <f>INDEX(Meio_Ambiente!$A:$CT,ROW(CJ205),COLUMN(CJ205))</f>
        <v>0</v>
      </c>
      <c r="CN1474" s="106">
        <f>INDEX(Meio_Ambiente!$A:$CT,ROW(CK205),COLUMN(CK205))</f>
        <v>0</v>
      </c>
      <c r="CO1474" s="106">
        <f>INDEX(Meio_Ambiente!$A:$CT,ROW(CL205),COLUMN(CL205))</f>
        <v>0</v>
      </c>
      <c r="CP1474" s="106">
        <f>INDEX(Meio_Ambiente!$A:$CT,ROW(CM205),COLUMN(CM205))</f>
        <v>0</v>
      </c>
      <c r="CQ1474" s="106">
        <f>INDEX(Meio_Ambiente!$A:$CT,ROW(CN205),COLUMN(CN205))</f>
        <v>0</v>
      </c>
      <c r="CR1474" s="106">
        <f>INDEX(Meio_Ambiente!$A:$CT,ROW(CO205),COLUMN(CO205))</f>
        <v>0</v>
      </c>
      <c r="CS1474" s="107">
        <f>INDEX(Meio_Ambiente!$A:$CT,ROW(A205),COLUMN(A205))</f>
        <v>0</v>
      </c>
    </row>
    <row r="1475" spans="1:97" s="104" customFormat="1" hidden="1" x14ac:dyDescent="0.2">
      <c r="A1475" t="str">
        <f t="shared" si="22"/>
        <v>Zero</v>
      </c>
      <c r="B1475" s="107">
        <f>INDEX(Meio_Ambiente!$A:$CT,ROW(B206),COLUMN(CQ206))</f>
        <v>0</v>
      </c>
      <c r="C1475" s="107">
        <f>INDEX(Meio_Ambiente!$A:$CT,ROW(C206),COLUMN(CR206))</f>
        <v>0</v>
      </c>
      <c r="D1475" s="107">
        <f>INDEX(Meio_Ambiente!$A:$CT,ROW(D206),COLUMN(CS206))</f>
        <v>0</v>
      </c>
      <c r="E1475" s="107">
        <f>INDEX(Meio_Ambiente!$A:$CT,ROW(B206),COLUMN(B206))</f>
        <v>0</v>
      </c>
      <c r="F1475" s="106">
        <f>INDEX(Meio_Ambiente!$A:$CT,ROW(C206),COLUMN(C206))</f>
        <v>0</v>
      </c>
      <c r="G1475" s="106">
        <f>INDEX(Meio_Ambiente!$A:$CT,ROW(D206),COLUMN(D206))</f>
        <v>0</v>
      </c>
      <c r="H1475" s="106">
        <f>INDEX(Meio_Ambiente!$A:$CT,ROW(E206),COLUMN(E206))</f>
        <v>0</v>
      </c>
      <c r="I1475" s="106">
        <f>INDEX(Meio_Ambiente!$A:$CT,ROW(F206),COLUMN(F206))</f>
        <v>0</v>
      </c>
      <c r="J1475" s="106">
        <f>INDEX(Meio_Ambiente!$A:$CT,ROW(G206),COLUMN(G206))</f>
        <v>0</v>
      </c>
      <c r="K1475" s="106">
        <f>INDEX(Meio_Ambiente!$A:$CT,ROW(H206),COLUMN(H206))</f>
        <v>0</v>
      </c>
      <c r="L1475" s="106">
        <f>INDEX(Meio_Ambiente!$A:$CT,ROW(I206),COLUMN(I206))</f>
        <v>0</v>
      </c>
      <c r="M1475" s="106">
        <f>INDEX(Meio_Ambiente!$A:$CT,ROW(J206),COLUMN(J206))</f>
        <v>0</v>
      </c>
      <c r="N1475" s="106">
        <f>INDEX(Meio_Ambiente!$A:$CT,ROW(K206),COLUMN(K206))</f>
        <v>0</v>
      </c>
      <c r="O1475" s="106">
        <f>INDEX(Meio_Ambiente!$A:$CT,ROW(L206),COLUMN(L206))</f>
        <v>0</v>
      </c>
      <c r="P1475" s="106">
        <f>INDEX(Meio_Ambiente!$A:$CT,ROW(M206),COLUMN(M206))</f>
        <v>0</v>
      </c>
      <c r="Q1475" s="106">
        <f>INDEX(Meio_Ambiente!$A:$CT,ROW(N206),COLUMN(N206))</f>
        <v>0</v>
      </c>
      <c r="R1475" s="106">
        <f>INDEX(Meio_Ambiente!$A:$CT,ROW(O206),COLUMN(O206))</f>
        <v>0</v>
      </c>
      <c r="S1475" s="106">
        <f>INDEX(Meio_Ambiente!$A:$CT,ROW(P206),COLUMN(P206))</f>
        <v>0</v>
      </c>
      <c r="T1475" s="106">
        <f>INDEX(Meio_Ambiente!$A:$CT,ROW(Q206),COLUMN(Q206))</f>
        <v>0</v>
      </c>
      <c r="U1475" s="106">
        <f>INDEX(Meio_Ambiente!$A:$CT,ROW(R206),COLUMN(R206))</f>
        <v>0</v>
      </c>
      <c r="V1475" s="106">
        <f>INDEX(Meio_Ambiente!$A:$CT,ROW(S206),COLUMN(S206))</f>
        <v>0</v>
      </c>
      <c r="W1475" s="106">
        <f>INDEX(Meio_Ambiente!$A:$CT,ROW(T206),COLUMN(T206))</f>
        <v>0</v>
      </c>
      <c r="X1475" s="106">
        <f>INDEX(Meio_Ambiente!$A:$CT,ROW(U206),COLUMN(U206))</f>
        <v>0</v>
      </c>
      <c r="Y1475" s="106">
        <f>INDEX(Meio_Ambiente!$A:$CT,ROW(V206),COLUMN(V206))</f>
        <v>0</v>
      </c>
      <c r="Z1475" s="106">
        <f>INDEX(Meio_Ambiente!$A:$CT,ROW(W206),COLUMN(W206))</f>
        <v>0</v>
      </c>
      <c r="AA1475" s="106">
        <f>INDEX(Meio_Ambiente!$A:$CT,ROW(X206),COLUMN(X206))</f>
        <v>0</v>
      </c>
      <c r="AB1475" s="106">
        <f>INDEX(Meio_Ambiente!$A:$CT,ROW(Y206),COLUMN(Y206))</f>
        <v>0</v>
      </c>
      <c r="AC1475" s="106">
        <f>INDEX(Meio_Ambiente!$A:$CT,ROW(Z206),COLUMN(Z206))</f>
        <v>0</v>
      </c>
      <c r="AD1475" s="106">
        <f>INDEX(Meio_Ambiente!$A:$CT,ROW(AA206),COLUMN(AA206))</f>
        <v>0</v>
      </c>
      <c r="AE1475" s="106">
        <f>INDEX(Meio_Ambiente!$A:$CT,ROW(AB206),COLUMN(AB206))</f>
        <v>0</v>
      </c>
      <c r="AF1475" s="106">
        <f>INDEX(Meio_Ambiente!$A:$CT,ROW(AC206),COLUMN(AC206))</f>
        <v>0</v>
      </c>
      <c r="AG1475" s="106">
        <f>INDEX(Meio_Ambiente!$A:$CT,ROW(AD206),COLUMN(AD206))</f>
        <v>0</v>
      </c>
      <c r="AH1475" s="106">
        <f>INDEX(Meio_Ambiente!$A:$CT,ROW(AE206),COLUMN(AE206))</f>
        <v>0</v>
      </c>
      <c r="AI1475" s="106">
        <f>INDEX(Meio_Ambiente!$A:$CT,ROW(AF206),COLUMN(AF206))</f>
        <v>0</v>
      </c>
      <c r="AJ1475" s="106">
        <f>INDEX(Meio_Ambiente!$A:$CT,ROW(AG206),COLUMN(AG206))</f>
        <v>0</v>
      </c>
      <c r="AK1475" s="106">
        <f>INDEX(Meio_Ambiente!$A:$CT,ROW(AH206),COLUMN(AH206))</f>
        <v>0</v>
      </c>
      <c r="AL1475" s="106">
        <f>INDEX(Meio_Ambiente!$A:$CT,ROW(AI206),COLUMN(AI206))</f>
        <v>0</v>
      </c>
      <c r="AM1475" s="106">
        <f>INDEX(Meio_Ambiente!$A:$CT,ROW(AJ206),COLUMN(AJ206))</f>
        <v>0</v>
      </c>
      <c r="AN1475" s="106">
        <f>INDEX(Meio_Ambiente!$A:$CT,ROW(AK206),COLUMN(AK206))</f>
        <v>0</v>
      </c>
      <c r="AO1475" s="106">
        <f>INDEX(Meio_Ambiente!$A:$CT,ROW(AL206),COLUMN(AL206))</f>
        <v>0</v>
      </c>
      <c r="AP1475" s="106">
        <f>INDEX(Meio_Ambiente!$A:$CT,ROW(AM206),COLUMN(AM206))</f>
        <v>0</v>
      </c>
      <c r="AQ1475" s="106">
        <f>INDEX(Meio_Ambiente!$A:$CT,ROW(AN206),COLUMN(AN206))</f>
        <v>0</v>
      </c>
      <c r="AR1475" s="106">
        <f>INDEX(Meio_Ambiente!$A:$CT,ROW(AO206),COLUMN(AO206))</f>
        <v>0</v>
      </c>
      <c r="AS1475" s="106">
        <f>INDEX(Meio_Ambiente!$A:$CT,ROW(AP206),COLUMN(AP206))</f>
        <v>0</v>
      </c>
      <c r="AT1475" s="106">
        <f>INDEX(Meio_Ambiente!$A:$CT,ROW(AQ206),COLUMN(AQ206))</f>
        <v>0</v>
      </c>
      <c r="AU1475" s="106">
        <f>INDEX(Meio_Ambiente!$A:$CT,ROW(AR206),COLUMN(AR206))</f>
        <v>0</v>
      </c>
      <c r="AV1475" s="106">
        <f>INDEX(Meio_Ambiente!$A:$CT,ROW(AS206),COLUMN(AS206))</f>
        <v>0</v>
      </c>
      <c r="AW1475" s="106">
        <f>INDEX(Meio_Ambiente!$A:$CT,ROW(AT206),COLUMN(AT206))</f>
        <v>0</v>
      </c>
      <c r="AX1475" s="106">
        <f>INDEX(Meio_Ambiente!$A:$CT,ROW(AU206),COLUMN(AU206))</f>
        <v>0</v>
      </c>
      <c r="AY1475" s="106">
        <f>INDEX(Meio_Ambiente!$A:$CT,ROW(AV206),COLUMN(AV206))</f>
        <v>0</v>
      </c>
      <c r="AZ1475" s="106">
        <f>INDEX(Meio_Ambiente!$A:$CT,ROW(AW206),COLUMN(AW206))</f>
        <v>0</v>
      </c>
      <c r="BA1475" s="106">
        <f>INDEX(Meio_Ambiente!$A:$CT,ROW(AX206),COLUMN(AX206))</f>
        <v>0</v>
      </c>
      <c r="BB1475" s="106">
        <f>INDEX(Meio_Ambiente!$A:$CT,ROW(AY206),COLUMN(AY206))</f>
        <v>0</v>
      </c>
      <c r="BC1475" s="106">
        <f>INDEX(Meio_Ambiente!$A:$CT,ROW(AZ206),COLUMN(AZ206))</f>
        <v>0</v>
      </c>
      <c r="BD1475" s="106">
        <f>INDEX(Meio_Ambiente!$A:$CT,ROW(BA206),COLUMN(BA206))</f>
        <v>0</v>
      </c>
      <c r="BE1475" s="106">
        <f>INDEX(Meio_Ambiente!$A:$CT,ROW(BB206),COLUMN(BB206))</f>
        <v>0</v>
      </c>
      <c r="BF1475" s="106">
        <f>INDEX(Meio_Ambiente!$A:$CT,ROW(BC206),COLUMN(BC206))</f>
        <v>0</v>
      </c>
      <c r="BG1475" s="106">
        <f>INDEX(Meio_Ambiente!$A:$CT,ROW(BD206),COLUMN(BD206))</f>
        <v>0</v>
      </c>
      <c r="BH1475" s="106">
        <f>INDEX(Meio_Ambiente!$A:$CT,ROW(BE206),COLUMN(BE206))</f>
        <v>0</v>
      </c>
      <c r="BI1475" s="106">
        <f>INDEX(Meio_Ambiente!$A:$CT,ROW(BF206),COLUMN(BF206))</f>
        <v>0</v>
      </c>
      <c r="BJ1475" s="106">
        <f>INDEX(Meio_Ambiente!$A:$CT,ROW(BG206),COLUMN(BG206))</f>
        <v>0</v>
      </c>
      <c r="BK1475" s="106">
        <f>INDEX(Meio_Ambiente!$A:$CT,ROW(BH206),COLUMN(BH206))</f>
        <v>0</v>
      </c>
      <c r="BL1475" s="106">
        <f>INDEX(Meio_Ambiente!$A:$CT,ROW(BI206),COLUMN(BI206))</f>
        <v>0</v>
      </c>
      <c r="BM1475" s="106">
        <f>INDEX(Meio_Ambiente!$A:$CT,ROW(BJ206),COLUMN(BJ206))</f>
        <v>0</v>
      </c>
      <c r="BN1475" s="106">
        <f>INDEX(Meio_Ambiente!$A:$CT,ROW(BK206),COLUMN(BK206))</f>
        <v>0</v>
      </c>
      <c r="BO1475" s="106">
        <f>INDEX(Meio_Ambiente!$A:$CT,ROW(BL206),COLUMN(BL206))</f>
        <v>0</v>
      </c>
      <c r="BP1475" s="106">
        <f>INDEX(Meio_Ambiente!$A:$CT,ROW(BM206),COLUMN(BM206))</f>
        <v>0</v>
      </c>
      <c r="BQ1475" s="106">
        <f>INDEX(Meio_Ambiente!$A:$CT,ROW(BN206),COLUMN(BN206))</f>
        <v>0</v>
      </c>
      <c r="BR1475" s="106">
        <f>INDEX(Meio_Ambiente!$A:$CT,ROW(BO206),COLUMN(BO206))</f>
        <v>0</v>
      </c>
      <c r="BS1475" s="106">
        <f>INDEX(Meio_Ambiente!$A:$CT,ROW(BP206),COLUMN(BP206))</f>
        <v>0</v>
      </c>
      <c r="BT1475" s="106">
        <f>INDEX(Meio_Ambiente!$A:$CT,ROW(BQ206),COLUMN(BQ206))</f>
        <v>0</v>
      </c>
      <c r="BU1475" s="106">
        <f>INDEX(Meio_Ambiente!$A:$CT,ROW(BR206),COLUMN(BR206))</f>
        <v>0</v>
      </c>
      <c r="BV1475" s="106">
        <f>INDEX(Meio_Ambiente!$A:$CT,ROW(BS206),COLUMN(BS206))</f>
        <v>0</v>
      </c>
      <c r="BW1475" s="106">
        <f>INDEX(Meio_Ambiente!$A:$CT,ROW(BT206),COLUMN(BT206))</f>
        <v>0</v>
      </c>
      <c r="BX1475" s="106">
        <f>INDEX(Meio_Ambiente!$A:$CT,ROW(BU206),COLUMN(BU206))</f>
        <v>0</v>
      </c>
      <c r="BY1475" s="106">
        <f>INDEX(Meio_Ambiente!$A:$CT,ROW(BV206),COLUMN(BV206))</f>
        <v>0</v>
      </c>
      <c r="BZ1475" s="106">
        <f>INDEX(Meio_Ambiente!$A:$CT,ROW(BW206),COLUMN(BW206))</f>
        <v>0</v>
      </c>
      <c r="CA1475" s="106">
        <f>INDEX(Meio_Ambiente!$A:$CT,ROW(BX206),COLUMN(BX206))</f>
        <v>0</v>
      </c>
      <c r="CB1475" s="106">
        <f>INDEX(Meio_Ambiente!$A:$CT,ROW(BY206),COLUMN(BY206))</f>
        <v>0</v>
      </c>
      <c r="CC1475" s="106">
        <f>INDEX(Meio_Ambiente!$A:$CT,ROW(BZ206),COLUMN(BZ206))</f>
        <v>0</v>
      </c>
      <c r="CD1475" s="106">
        <f>INDEX(Meio_Ambiente!$A:$CT,ROW(CA206),COLUMN(CA206))</f>
        <v>0</v>
      </c>
      <c r="CE1475" s="106">
        <f>INDEX(Meio_Ambiente!$A:$CT,ROW(CB206),COLUMN(CB206))</f>
        <v>0</v>
      </c>
      <c r="CF1475" s="106">
        <f>INDEX(Meio_Ambiente!$A:$CT,ROW(CC206),COLUMN(CC206))</f>
        <v>0</v>
      </c>
      <c r="CG1475" s="106">
        <f>INDEX(Meio_Ambiente!$A:$CT,ROW(CD206),COLUMN(CD206))</f>
        <v>0</v>
      </c>
      <c r="CH1475" s="106">
        <f>INDEX(Meio_Ambiente!$A:$CT,ROW(CE206),COLUMN(CE206))</f>
        <v>0</v>
      </c>
      <c r="CI1475" s="106">
        <f>INDEX(Meio_Ambiente!$A:$CT,ROW(CF206),COLUMN(CF206))</f>
        <v>0</v>
      </c>
      <c r="CJ1475" s="106">
        <f>INDEX(Meio_Ambiente!$A:$CT,ROW(CG206),COLUMN(CG206))</f>
        <v>0</v>
      </c>
      <c r="CK1475" s="106">
        <f>INDEX(Meio_Ambiente!$A:$CT,ROW(CH206),COLUMN(CH206))</f>
        <v>0</v>
      </c>
      <c r="CL1475" s="106">
        <f>INDEX(Meio_Ambiente!$A:$CT,ROW(CI206),COLUMN(CI206))</f>
        <v>0</v>
      </c>
      <c r="CM1475" s="106">
        <f>INDEX(Meio_Ambiente!$A:$CT,ROW(CJ206),COLUMN(CJ206))</f>
        <v>0</v>
      </c>
      <c r="CN1475" s="106">
        <f>INDEX(Meio_Ambiente!$A:$CT,ROW(CK206),COLUMN(CK206))</f>
        <v>0</v>
      </c>
      <c r="CO1475" s="106">
        <f>INDEX(Meio_Ambiente!$A:$CT,ROW(CL206),COLUMN(CL206))</f>
        <v>0</v>
      </c>
      <c r="CP1475" s="106">
        <f>INDEX(Meio_Ambiente!$A:$CT,ROW(CM206),COLUMN(CM206))</f>
        <v>0</v>
      </c>
      <c r="CQ1475" s="106">
        <f>INDEX(Meio_Ambiente!$A:$CT,ROW(CN206),COLUMN(CN206))</f>
        <v>0</v>
      </c>
      <c r="CR1475" s="106">
        <f>INDEX(Meio_Ambiente!$A:$CT,ROW(CO206),COLUMN(CO206))</f>
        <v>0</v>
      </c>
      <c r="CS1475" s="107">
        <f>INDEX(Meio_Ambiente!$A:$CT,ROW(A206),COLUMN(A206))</f>
        <v>0</v>
      </c>
    </row>
    <row r="1476" spans="1:97" s="104" customFormat="1" hidden="1" x14ac:dyDescent="0.2">
      <c r="A1476" t="str">
        <f t="shared" si="22"/>
        <v>Zero</v>
      </c>
      <c r="B1476" s="107">
        <f>INDEX(Meio_Ambiente!$A:$CT,ROW(B207),COLUMN(CQ207))</f>
        <v>0</v>
      </c>
      <c r="C1476" s="107">
        <f>INDEX(Meio_Ambiente!$A:$CT,ROW(C207),COLUMN(CR207))</f>
        <v>0</v>
      </c>
      <c r="D1476" s="107">
        <f>INDEX(Meio_Ambiente!$A:$CT,ROW(D207),COLUMN(CS207))</f>
        <v>0</v>
      </c>
      <c r="E1476" s="107">
        <f>INDEX(Meio_Ambiente!$A:$CT,ROW(B207),COLUMN(B207))</f>
        <v>0</v>
      </c>
      <c r="F1476" s="106">
        <f>INDEX(Meio_Ambiente!$A:$CT,ROW(C207),COLUMN(C207))</f>
        <v>0</v>
      </c>
      <c r="G1476" s="106">
        <f>INDEX(Meio_Ambiente!$A:$CT,ROW(D207),COLUMN(D207))</f>
        <v>0</v>
      </c>
      <c r="H1476" s="106">
        <f>INDEX(Meio_Ambiente!$A:$CT,ROW(E207),COLUMN(E207))</f>
        <v>0</v>
      </c>
      <c r="I1476" s="106">
        <f>INDEX(Meio_Ambiente!$A:$CT,ROW(F207),COLUMN(F207))</f>
        <v>0</v>
      </c>
      <c r="J1476" s="106">
        <f>INDEX(Meio_Ambiente!$A:$CT,ROW(G207),COLUMN(G207))</f>
        <v>0</v>
      </c>
      <c r="K1476" s="106">
        <f>INDEX(Meio_Ambiente!$A:$CT,ROW(H207),COLUMN(H207))</f>
        <v>0</v>
      </c>
      <c r="L1476" s="106">
        <f>INDEX(Meio_Ambiente!$A:$CT,ROW(I207),COLUMN(I207))</f>
        <v>0</v>
      </c>
      <c r="M1476" s="106">
        <f>INDEX(Meio_Ambiente!$A:$CT,ROW(J207),COLUMN(J207))</f>
        <v>0</v>
      </c>
      <c r="N1476" s="106">
        <f>INDEX(Meio_Ambiente!$A:$CT,ROW(K207),COLUMN(K207))</f>
        <v>0</v>
      </c>
      <c r="O1476" s="106">
        <f>INDEX(Meio_Ambiente!$A:$CT,ROW(L207),COLUMN(L207))</f>
        <v>0</v>
      </c>
      <c r="P1476" s="106">
        <f>INDEX(Meio_Ambiente!$A:$CT,ROW(M207),COLUMN(M207))</f>
        <v>0</v>
      </c>
      <c r="Q1476" s="106">
        <f>INDEX(Meio_Ambiente!$A:$CT,ROW(N207),COLUMN(N207))</f>
        <v>0</v>
      </c>
      <c r="R1476" s="106">
        <f>INDEX(Meio_Ambiente!$A:$CT,ROW(O207),COLUMN(O207))</f>
        <v>0</v>
      </c>
      <c r="S1476" s="106">
        <f>INDEX(Meio_Ambiente!$A:$CT,ROW(P207),COLUMN(P207))</f>
        <v>0</v>
      </c>
      <c r="T1476" s="106">
        <f>INDEX(Meio_Ambiente!$A:$CT,ROW(Q207),COLUMN(Q207))</f>
        <v>0</v>
      </c>
      <c r="U1476" s="106">
        <f>INDEX(Meio_Ambiente!$A:$CT,ROW(R207),COLUMN(R207))</f>
        <v>0</v>
      </c>
      <c r="V1476" s="106">
        <f>INDEX(Meio_Ambiente!$A:$CT,ROW(S207),COLUMN(S207))</f>
        <v>0</v>
      </c>
      <c r="W1476" s="106">
        <f>INDEX(Meio_Ambiente!$A:$CT,ROW(T207),COLUMN(T207))</f>
        <v>0</v>
      </c>
      <c r="X1476" s="106">
        <f>INDEX(Meio_Ambiente!$A:$CT,ROW(U207),COLUMN(U207))</f>
        <v>0</v>
      </c>
      <c r="Y1476" s="106">
        <f>INDEX(Meio_Ambiente!$A:$CT,ROW(V207),COLUMN(V207))</f>
        <v>0</v>
      </c>
      <c r="Z1476" s="106">
        <f>INDEX(Meio_Ambiente!$A:$CT,ROW(W207),COLUMN(W207))</f>
        <v>0</v>
      </c>
      <c r="AA1476" s="106">
        <f>INDEX(Meio_Ambiente!$A:$CT,ROW(X207),COLUMN(X207))</f>
        <v>0</v>
      </c>
      <c r="AB1476" s="106">
        <f>INDEX(Meio_Ambiente!$A:$CT,ROW(Y207),COLUMN(Y207))</f>
        <v>0</v>
      </c>
      <c r="AC1476" s="106">
        <f>INDEX(Meio_Ambiente!$A:$CT,ROW(Z207),COLUMN(Z207))</f>
        <v>0</v>
      </c>
      <c r="AD1476" s="106">
        <f>INDEX(Meio_Ambiente!$A:$CT,ROW(AA207),COLUMN(AA207))</f>
        <v>0</v>
      </c>
      <c r="AE1476" s="106">
        <f>INDEX(Meio_Ambiente!$A:$CT,ROW(AB207),COLUMN(AB207))</f>
        <v>0</v>
      </c>
      <c r="AF1476" s="106">
        <f>INDEX(Meio_Ambiente!$A:$CT,ROW(AC207),COLUMN(AC207))</f>
        <v>0</v>
      </c>
      <c r="AG1476" s="106">
        <f>INDEX(Meio_Ambiente!$A:$CT,ROW(AD207),COLUMN(AD207))</f>
        <v>0</v>
      </c>
      <c r="AH1476" s="106">
        <f>INDEX(Meio_Ambiente!$A:$CT,ROW(AE207),COLUMN(AE207))</f>
        <v>0</v>
      </c>
      <c r="AI1476" s="106">
        <f>INDEX(Meio_Ambiente!$A:$CT,ROW(AF207),COLUMN(AF207))</f>
        <v>0</v>
      </c>
      <c r="AJ1476" s="106">
        <f>INDEX(Meio_Ambiente!$A:$CT,ROW(AG207),COLUMN(AG207))</f>
        <v>0</v>
      </c>
      <c r="AK1476" s="106">
        <f>INDEX(Meio_Ambiente!$A:$CT,ROW(AH207),COLUMN(AH207))</f>
        <v>0</v>
      </c>
      <c r="AL1476" s="106">
        <f>INDEX(Meio_Ambiente!$A:$CT,ROW(AI207),COLUMN(AI207))</f>
        <v>0</v>
      </c>
      <c r="AM1476" s="106">
        <f>INDEX(Meio_Ambiente!$A:$CT,ROW(AJ207),COLUMN(AJ207))</f>
        <v>0</v>
      </c>
      <c r="AN1476" s="106">
        <f>INDEX(Meio_Ambiente!$A:$CT,ROW(AK207),COLUMN(AK207))</f>
        <v>0</v>
      </c>
      <c r="AO1476" s="106">
        <f>INDEX(Meio_Ambiente!$A:$CT,ROW(AL207),COLUMN(AL207))</f>
        <v>0</v>
      </c>
      <c r="AP1476" s="106">
        <f>INDEX(Meio_Ambiente!$A:$CT,ROW(AM207),COLUMN(AM207))</f>
        <v>0</v>
      </c>
      <c r="AQ1476" s="106">
        <f>INDEX(Meio_Ambiente!$A:$CT,ROW(AN207),COLUMN(AN207))</f>
        <v>0</v>
      </c>
      <c r="AR1476" s="106">
        <f>INDEX(Meio_Ambiente!$A:$CT,ROW(AO207),COLUMN(AO207))</f>
        <v>0</v>
      </c>
      <c r="AS1476" s="106">
        <f>INDEX(Meio_Ambiente!$A:$CT,ROW(AP207),COLUMN(AP207))</f>
        <v>0</v>
      </c>
      <c r="AT1476" s="106">
        <f>INDEX(Meio_Ambiente!$A:$CT,ROW(AQ207),COLUMN(AQ207))</f>
        <v>0</v>
      </c>
      <c r="AU1476" s="106">
        <f>INDEX(Meio_Ambiente!$A:$CT,ROW(AR207),COLUMN(AR207))</f>
        <v>0</v>
      </c>
      <c r="AV1476" s="106">
        <f>INDEX(Meio_Ambiente!$A:$CT,ROW(AS207),COLUMN(AS207))</f>
        <v>0</v>
      </c>
      <c r="AW1476" s="106">
        <f>INDEX(Meio_Ambiente!$A:$CT,ROW(AT207),COLUMN(AT207))</f>
        <v>0</v>
      </c>
      <c r="AX1476" s="106">
        <f>INDEX(Meio_Ambiente!$A:$CT,ROW(AU207),COLUMN(AU207))</f>
        <v>0</v>
      </c>
      <c r="AY1476" s="106">
        <f>INDEX(Meio_Ambiente!$A:$CT,ROW(AV207),COLUMN(AV207))</f>
        <v>0</v>
      </c>
      <c r="AZ1476" s="106">
        <f>INDEX(Meio_Ambiente!$A:$CT,ROW(AW207),COLUMN(AW207))</f>
        <v>0</v>
      </c>
      <c r="BA1476" s="106">
        <f>INDEX(Meio_Ambiente!$A:$CT,ROW(AX207),COLUMN(AX207))</f>
        <v>0</v>
      </c>
      <c r="BB1476" s="106">
        <f>INDEX(Meio_Ambiente!$A:$CT,ROW(AY207),COLUMN(AY207))</f>
        <v>0</v>
      </c>
      <c r="BC1476" s="106">
        <f>INDEX(Meio_Ambiente!$A:$CT,ROW(AZ207),COLUMN(AZ207))</f>
        <v>0</v>
      </c>
      <c r="BD1476" s="106">
        <f>INDEX(Meio_Ambiente!$A:$CT,ROW(BA207),COLUMN(BA207))</f>
        <v>0</v>
      </c>
      <c r="BE1476" s="106">
        <f>INDEX(Meio_Ambiente!$A:$CT,ROW(BB207),COLUMN(BB207))</f>
        <v>0</v>
      </c>
      <c r="BF1476" s="106">
        <f>INDEX(Meio_Ambiente!$A:$CT,ROW(BC207),COLUMN(BC207))</f>
        <v>0</v>
      </c>
      <c r="BG1476" s="106">
        <f>INDEX(Meio_Ambiente!$A:$CT,ROW(BD207),COLUMN(BD207))</f>
        <v>0</v>
      </c>
      <c r="BH1476" s="106">
        <f>INDEX(Meio_Ambiente!$A:$CT,ROW(BE207),COLUMN(BE207))</f>
        <v>0</v>
      </c>
      <c r="BI1476" s="106">
        <f>INDEX(Meio_Ambiente!$A:$CT,ROW(BF207),COLUMN(BF207))</f>
        <v>0</v>
      </c>
      <c r="BJ1476" s="106">
        <f>INDEX(Meio_Ambiente!$A:$CT,ROW(BG207),COLUMN(BG207))</f>
        <v>0</v>
      </c>
      <c r="BK1476" s="106">
        <f>INDEX(Meio_Ambiente!$A:$CT,ROW(BH207),COLUMN(BH207))</f>
        <v>0</v>
      </c>
      <c r="BL1476" s="106">
        <f>INDEX(Meio_Ambiente!$A:$CT,ROW(BI207),COLUMN(BI207))</f>
        <v>0</v>
      </c>
      <c r="BM1476" s="106">
        <f>INDEX(Meio_Ambiente!$A:$CT,ROW(BJ207),COLUMN(BJ207))</f>
        <v>0</v>
      </c>
      <c r="BN1476" s="106">
        <f>INDEX(Meio_Ambiente!$A:$CT,ROW(BK207),COLUMN(BK207))</f>
        <v>0</v>
      </c>
      <c r="BO1476" s="106">
        <f>INDEX(Meio_Ambiente!$A:$CT,ROW(BL207),COLUMN(BL207))</f>
        <v>0</v>
      </c>
      <c r="BP1476" s="106">
        <f>INDEX(Meio_Ambiente!$A:$CT,ROW(BM207),COLUMN(BM207))</f>
        <v>0</v>
      </c>
      <c r="BQ1476" s="106">
        <f>INDEX(Meio_Ambiente!$A:$CT,ROW(BN207),COLUMN(BN207))</f>
        <v>0</v>
      </c>
      <c r="BR1476" s="106">
        <f>INDEX(Meio_Ambiente!$A:$CT,ROW(BO207),COLUMN(BO207))</f>
        <v>0</v>
      </c>
      <c r="BS1476" s="106">
        <f>INDEX(Meio_Ambiente!$A:$CT,ROW(BP207),COLUMN(BP207))</f>
        <v>0</v>
      </c>
      <c r="BT1476" s="106">
        <f>INDEX(Meio_Ambiente!$A:$CT,ROW(BQ207),COLUMN(BQ207))</f>
        <v>0</v>
      </c>
      <c r="BU1476" s="106">
        <f>INDEX(Meio_Ambiente!$A:$CT,ROW(BR207),COLUMN(BR207))</f>
        <v>0</v>
      </c>
      <c r="BV1476" s="106">
        <f>INDEX(Meio_Ambiente!$A:$CT,ROW(BS207),COLUMN(BS207))</f>
        <v>0</v>
      </c>
      <c r="BW1476" s="106">
        <f>INDEX(Meio_Ambiente!$A:$CT,ROW(BT207),COLUMN(BT207))</f>
        <v>0</v>
      </c>
      <c r="BX1476" s="106">
        <f>INDEX(Meio_Ambiente!$A:$CT,ROW(BU207),COLUMN(BU207))</f>
        <v>0</v>
      </c>
      <c r="BY1476" s="106">
        <f>INDEX(Meio_Ambiente!$A:$CT,ROW(BV207),COLUMN(BV207))</f>
        <v>0</v>
      </c>
      <c r="BZ1476" s="106">
        <f>INDEX(Meio_Ambiente!$A:$CT,ROW(BW207),COLUMN(BW207))</f>
        <v>0</v>
      </c>
      <c r="CA1476" s="106">
        <f>INDEX(Meio_Ambiente!$A:$CT,ROW(BX207),COLUMN(BX207))</f>
        <v>0</v>
      </c>
      <c r="CB1476" s="106">
        <f>INDEX(Meio_Ambiente!$A:$CT,ROW(BY207),COLUMN(BY207))</f>
        <v>0</v>
      </c>
      <c r="CC1476" s="106">
        <f>INDEX(Meio_Ambiente!$A:$CT,ROW(BZ207),COLUMN(BZ207))</f>
        <v>0</v>
      </c>
      <c r="CD1476" s="106">
        <f>INDEX(Meio_Ambiente!$A:$CT,ROW(CA207),COLUMN(CA207))</f>
        <v>0</v>
      </c>
      <c r="CE1476" s="106">
        <f>INDEX(Meio_Ambiente!$A:$CT,ROW(CB207),COLUMN(CB207))</f>
        <v>0</v>
      </c>
      <c r="CF1476" s="106">
        <f>INDEX(Meio_Ambiente!$A:$CT,ROW(CC207),COLUMN(CC207))</f>
        <v>0</v>
      </c>
      <c r="CG1476" s="106">
        <f>INDEX(Meio_Ambiente!$A:$CT,ROW(CD207),COLUMN(CD207))</f>
        <v>0</v>
      </c>
      <c r="CH1476" s="106">
        <f>INDEX(Meio_Ambiente!$A:$CT,ROW(CE207),COLUMN(CE207))</f>
        <v>0</v>
      </c>
      <c r="CI1476" s="106">
        <f>INDEX(Meio_Ambiente!$A:$CT,ROW(CF207),COLUMN(CF207))</f>
        <v>0</v>
      </c>
      <c r="CJ1476" s="106">
        <f>INDEX(Meio_Ambiente!$A:$CT,ROW(CG207),COLUMN(CG207))</f>
        <v>0</v>
      </c>
      <c r="CK1476" s="106">
        <f>INDEX(Meio_Ambiente!$A:$CT,ROW(CH207),COLUMN(CH207))</f>
        <v>0</v>
      </c>
      <c r="CL1476" s="106">
        <f>INDEX(Meio_Ambiente!$A:$CT,ROW(CI207),COLUMN(CI207))</f>
        <v>0</v>
      </c>
      <c r="CM1476" s="106">
        <f>INDEX(Meio_Ambiente!$A:$CT,ROW(CJ207),COLUMN(CJ207))</f>
        <v>0</v>
      </c>
      <c r="CN1476" s="106">
        <f>INDEX(Meio_Ambiente!$A:$CT,ROW(CK207),COLUMN(CK207))</f>
        <v>0</v>
      </c>
      <c r="CO1476" s="106">
        <f>INDEX(Meio_Ambiente!$A:$CT,ROW(CL207),COLUMN(CL207))</f>
        <v>0</v>
      </c>
      <c r="CP1476" s="106">
        <f>INDEX(Meio_Ambiente!$A:$CT,ROW(CM207),COLUMN(CM207))</f>
        <v>0</v>
      </c>
      <c r="CQ1476" s="106">
        <f>INDEX(Meio_Ambiente!$A:$CT,ROW(CN207),COLUMN(CN207))</f>
        <v>0</v>
      </c>
      <c r="CR1476" s="106">
        <f>INDEX(Meio_Ambiente!$A:$CT,ROW(CO207),COLUMN(CO207))</f>
        <v>0</v>
      </c>
      <c r="CS1476" s="107">
        <f>INDEX(Meio_Ambiente!$A:$CT,ROW(A207),COLUMN(A207))</f>
        <v>0</v>
      </c>
    </row>
    <row r="1477" spans="1:97" s="104" customFormat="1" hidden="1" x14ac:dyDescent="0.2">
      <c r="A1477" t="str">
        <f t="shared" ref="A1477:A1519" si="23">IF(SUM(E1477:CQ1477)=0,"Zero","")</f>
        <v>Zero</v>
      </c>
      <c r="B1477" s="107">
        <f>INDEX(Meio_Ambiente!$A:$CT,ROW(B208),COLUMN(CQ208))</f>
        <v>0</v>
      </c>
      <c r="C1477" s="107">
        <f>INDEX(Meio_Ambiente!$A:$CT,ROW(C208),COLUMN(CR208))</f>
        <v>0</v>
      </c>
      <c r="D1477" s="107">
        <f>INDEX(Meio_Ambiente!$A:$CT,ROW(D208),COLUMN(CS208))</f>
        <v>0</v>
      </c>
      <c r="E1477" s="107">
        <f>INDEX(Meio_Ambiente!$A:$CT,ROW(B208),COLUMN(B208))</f>
        <v>0</v>
      </c>
      <c r="F1477" s="106">
        <f>INDEX(Meio_Ambiente!$A:$CT,ROW(C208),COLUMN(C208))</f>
        <v>0</v>
      </c>
      <c r="G1477" s="106">
        <f>INDEX(Meio_Ambiente!$A:$CT,ROW(D208),COLUMN(D208))</f>
        <v>0</v>
      </c>
      <c r="H1477" s="106">
        <f>INDEX(Meio_Ambiente!$A:$CT,ROW(E208),COLUMN(E208))</f>
        <v>0</v>
      </c>
      <c r="I1477" s="106">
        <f>INDEX(Meio_Ambiente!$A:$CT,ROW(F208),COLUMN(F208))</f>
        <v>0</v>
      </c>
      <c r="J1477" s="106">
        <f>INDEX(Meio_Ambiente!$A:$CT,ROW(G208),COLUMN(G208))</f>
        <v>0</v>
      </c>
      <c r="K1477" s="106">
        <f>INDEX(Meio_Ambiente!$A:$CT,ROW(H208),COLUMN(H208))</f>
        <v>0</v>
      </c>
      <c r="L1477" s="106">
        <f>INDEX(Meio_Ambiente!$A:$CT,ROW(I208),COLUMN(I208))</f>
        <v>0</v>
      </c>
      <c r="M1477" s="106">
        <f>INDEX(Meio_Ambiente!$A:$CT,ROW(J208),COLUMN(J208))</f>
        <v>0</v>
      </c>
      <c r="N1477" s="106">
        <f>INDEX(Meio_Ambiente!$A:$CT,ROW(K208),COLUMN(K208))</f>
        <v>0</v>
      </c>
      <c r="O1477" s="106">
        <f>INDEX(Meio_Ambiente!$A:$CT,ROW(L208),COLUMN(L208))</f>
        <v>0</v>
      </c>
      <c r="P1477" s="106">
        <f>INDEX(Meio_Ambiente!$A:$CT,ROW(M208),COLUMN(M208))</f>
        <v>0</v>
      </c>
      <c r="Q1477" s="106">
        <f>INDEX(Meio_Ambiente!$A:$CT,ROW(N208),COLUMN(N208))</f>
        <v>0</v>
      </c>
      <c r="R1477" s="106">
        <f>INDEX(Meio_Ambiente!$A:$CT,ROW(O208),COLUMN(O208))</f>
        <v>0</v>
      </c>
      <c r="S1477" s="106">
        <f>INDEX(Meio_Ambiente!$A:$CT,ROW(P208),COLUMN(P208))</f>
        <v>0</v>
      </c>
      <c r="T1477" s="106">
        <f>INDEX(Meio_Ambiente!$A:$CT,ROW(Q208),COLUMN(Q208))</f>
        <v>0</v>
      </c>
      <c r="U1477" s="106">
        <f>INDEX(Meio_Ambiente!$A:$CT,ROW(R208),COLUMN(R208))</f>
        <v>0</v>
      </c>
      <c r="V1477" s="106">
        <f>INDEX(Meio_Ambiente!$A:$CT,ROW(S208),COLUMN(S208))</f>
        <v>0</v>
      </c>
      <c r="W1477" s="106">
        <f>INDEX(Meio_Ambiente!$A:$CT,ROW(T208),COLUMN(T208))</f>
        <v>0</v>
      </c>
      <c r="X1477" s="106">
        <f>INDEX(Meio_Ambiente!$A:$CT,ROW(U208),COLUMN(U208))</f>
        <v>0</v>
      </c>
      <c r="Y1477" s="106">
        <f>INDEX(Meio_Ambiente!$A:$CT,ROW(V208),COLUMN(V208))</f>
        <v>0</v>
      </c>
      <c r="Z1477" s="106">
        <f>INDEX(Meio_Ambiente!$A:$CT,ROW(W208),COLUMN(W208))</f>
        <v>0</v>
      </c>
      <c r="AA1477" s="106">
        <f>INDEX(Meio_Ambiente!$A:$CT,ROW(X208),COLUMN(X208))</f>
        <v>0</v>
      </c>
      <c r="AB1477" s="106">
        <f>INDEX(Meio_Ambiente!$A:$CT,ROW(Y208),COLUMN(Y208))</f>
        <v>0</v>
      </c>
      <c r="AC1477" s="106">
        <f>INDEX(Meio_Ambiente!$A:$CT,ROW(Z208),COLUMN(Z208))</f>
        <v>0</v>
      </c>
      <c r="AD1477" s="106">
        <f>INDEX(Meio_Ambiente!$A:$CT,ROW(AA208),COLUMN(AA208))</f>
        <v>0</v>
      </c>
      <c r="AE1477" s="106">
        <f>INDEX(Meio_Ambiente!$A:$CT,ROW(AB208),COLUMN(AB208))</f>
        <v>0</v>
      </c>
      <c r="AF1477" s="106">
        <f>INDEX(Meio_Ambiente!$A:$CT,ROW(AC208),COLUMN(AC208))</f>
        <v>0</v>
      </c>
      <c r="AG1477" s="106">
        <f>INDEX(Meio_Ambiente!$A:$CT,ROW(AD208),COLUMN(AD208))</f>
        <v>0</v>
      </c>
      <c r="AH1477" s="106">
        <f>INDEX(Meio_Ambiente!$A:$CT,ROW(AE208),COLUMN(AE208))</f>
        <v>0</v>
      </c>
      <c r="AI1477" s="106">
        <f>INDEX(Meio_Ambiente!$A:$CT,ROW(AF208),COLUMN(AF208))</f>
        <v>0</v>
      </c>
      <c r="AJ1477" s="106">
        <f>INDEX(Meio_Ambiente!$A:$CT,ROW(AG208),COLUMN(AG208))</f>
        <v>0</v>
      </c>
      <c r="AK1477" s="106">
        <f>INDEX(Meio_Ambiente!$A:$CT,ROW(AH208),COLUMN(AH208))</f>
        <v>0</v>
      </c>
      <c r="AL1477" s="106">
        <f>INDEX(Meio_Ambiente!$A:$CT,ROW(AI208),COLUMN(AI208))</f>
        <v>0</v>
      </c>
      <c r="AM1477" s="106">
        <f>INDEX(Meio_Ambiente!$A:$CT,ROW(AJ208),COLUMN(AJ208))</f>
        <v>0</v>
      </c>
      <c r="AN1477" s="106">
        <f>INDEX(Meio_Ambiente!$A:$CT,ROW(AK208),COLUMN(AK208))</f>
        <v>0</v>
      </c>
      <c r="AO1477" s="106">
        <f>INDEX(Meio_Ambiente!$A:$CT,ROW(AL208),COLUMN(AL208))</f>
        <v>0</v>
      </c>
      <c r="AP1477" s="106">
        <f>INDEX(Meio_Ambiente!$A:$CT,ROW(AM208),COLUMN(AM208))</f>
        <v>0</v>
      </c>
      <c r="AQ1477" s="106">
        <f>INDEX(Meio_Ambiente!$A:$CT,ROW(AN208),COLUMN(AN208))</f>
        <v>0</v>
      </c>
      <c r="AR1477" s="106">
        <f>INDEX(Meio_Ambiente!$A:$CT,ROW(AO208),COLUMN(AO208))</f>
        <v>0</v>
      </c>
      <c r="AS1477" s="106">
        <f>INDEX(Meio_Ambiente!$A:$CT,ROW(AP208),COLUMN(AP208))</f>
        <v>0</v>
      </c>
      <c r="AT1477" s="106">
        <f>INDEX(Meio_Ambiente!$A:$CT,ROW(AQ208),COLUMN(AQ208))</f>
        <v>0</v>
      </c>
      <c r="AU1477" s="106">
        <f>INDEX(Meio_Ambiente!$A:$CT,ROW(AR208),COLUMN(AR208))</f>
        <v>0</v>
      </c>
      <c r="AV1477" s="106">
        <f>INDEX(Meio_Ambiente!$A:$CT,ROW(AS208),COLUMN(AS208))</f>
        <v>0</v>
      </c>
      <c r="AW1477" s="106">
        <f>INDEX(Meio_Ambiente!$A:$CT,ROW(AT208),COLUMN(AT208))</f>
        <v>0</v>
      </c>
      <c r="AX1477" s="106">
        <f>INDEX(Meio_Ambiente!$A:$CT,ROW(AU208),COLUMN(AU208))</f>
        <v>0</v>
      </c>
      <c r="AY1477" s="106">
        <f>INDEX(Meio_Ambiente!$A:$CT,ROW(AV208),COLUMN(AV208))</f>
        <v>0</v>
      </c>
      <c r="AZ1477" s="106">
        <f>INDEX(Meio_Ambiente!$A:$CT,ROW(AW208),COLUMN(AW208))</f>
        <v>0</v>
      </c>
      <c r="BA1477" s="106">
        <f>INDEX(Meio_Ambiente!$A:$CT,ROW(AX208),COLUMN(AX208))</f>
        <v>0</v>
      </c>
      <c r="BB1477" s="106">
        <f>INDEX(Meio_Ambiente!$A:$CT,ROW(AY208),COLUMN(AY208))</f>
        <v>0</v>
      </c>
      <c r="BC1477" s="106">
        <f>INDEX(Meio_Ambiente!$A:$CT,ROW(AZ208),COLUMN(AZ208))</f>
        <v>0</v>
      </c>
      <c r="BD1477" s="106">
        <f>INDEX(Meio_Ambiente!$A:$CT,ROW(BA208),COLUMN(BA208))</f>
        <v>0</v>
      </c>
      <c r="BE1477" s="106">
        <f>INDEX(Meio_Ambiente!$A:$CT,ROW(BB208),COLUMN(BB208))</f>
        <v>0</v>
      </c>
      <c r="BF1477" s="106">
        <f>INDEX(Meio_Ambiente!$A:$CT,ROW(BC208),COLUMN(BC208))</f>
        <v>0</v>
      </c>
      <c r="BG1477" s="106">
        <f>INDEX(Meio_Ambiente!$A:$CT,ROW(BD208),COLUMN(BD208))</f>
        <v>0</v>
      </c>
      <c r="BH1477" s="106">
        <f>INDEX(Meio_Ambiente!$A:$CT,ROW(BE208),COLUMN(BE208))</f>
        <v>0</v>
      </c>
      <c r="BI1477" s="106">
        <f>INDEX(Meio_Ambiente!$A:$CT,ROW(BF208),COLUMN(BF208))</f>
        <v>0</v>
      </c>
      <c r="BJ1477" s="106">
        <f>INDEX(Meio_Ambiente!$A:$CT,ROW(BG208),COLUMN(BG208))</f>
        <v>0</v>
      </c>
      <c r="BK1477" s="106">
        <f>INDEX(Meio_Ambiente!$A:$CT,ROW(BH208),COLUMN(BH208))</f>
        <v>0</v>
      </c>
      <c r="BL1477" s="106">
        <f>INDEX(Meio_Ambiente!$A:$CT,ROW(BI208),COLUMN(BI208))</f>
        <v>0</v>
      </c>
      <c r="BM1477" s="106">
        <f>INDEX(Meio_Ambiente!$A:$CT,ROW(BJ208),COLUMN(BJ208))</f>
        <v>0</v>
      </c>
      <c r="BN1477" s="106">
        <f>INDEX(Meio_Ambiente!$A:$CT,ROW(BK208),COLUMN(BK208))</f>
        <v>0</v>
      </c>
      <c r="BO1477" s="106">
        <f>INDEX(Meio_Ambiente!$A:$CT,ROW(BL208),COLUMN(BL208))</f>
        <v>0</v>
      </c>
      <c r="BP1477" s="106">
        <f>INDEX(Meio_Ambiente!$A:$CT,ROW(BM208),COLUMN(BM208))</f>
        <v>0</v>
      </c>
      <c r="BQ1477" s="106">
        <f>INDEX(Meio_Ambiente!$A:$CT,ROW(BN208),COLUMN(BN208))</f>
        <v>0</v>
      </c>
      <c r="BR1477" s="106">
        <f>INDEX(Meio_Ambiente!$A:$CT,ROW(BO208),COLUMN(BO208))</f>
        <v>0</v>
      </c>
      <c r="BS1477" s="106">
        <f>INDEX(Meio_Ambiente!$A:$CT,ROW(BP208),COLUMN(BP208))</f>
        <v>0</v>
      </c>
      <c r="BT1477" s="106">
        <f>INDEX(Meio_Ambiente!$A:$CT,ROW(BQ208),COLUMN(BQ208))</f>
        <v>0</v>
      </c>
      <c r="BU1477" s="106">
        <f>INDEX(Meio_Ambiente!$A:$CT,ROW(BR208),COLUMN(BR208))</f>
        <v>0</v>
      </c>
      <c r="BV1477" s="106">
        <f>INDEX(Meio_Ambiente!$A:$CT,ROW(BS208),COLUMN(BS208))</f>
        <v>0</v>
      </c>
      <c r="BW1477" s="106">
        <f>INDEX(Meio_Ambiente!$A:$CT,ROW(BT208),COLUMN(BT208))</f>
        <v>0</v>
      </c>
      <c r="BX1477" s="106">
        <f>INDEX(Meio_Ambiente!$A:$CT,ROW(BU208),COLUMN(BU208))</f>
        <v>0</v>
      </c>
      <c r="BY1477" s="106">
        <f>INDEX(Meio_Ambiente!$A:$CT,ROW(BV208),COLUMN(BV208))</f>
        <v>0</v>
      </c>
      <c r="BZ1477" s="106">
        <f>INDEX(Meio_Ambiente!$A:$CT,ROW(BW208),COLUMN(BW208))</f>
        <v>0</v>
      </c>
      <c r="CA1477" s="106">
        <f>INDEX(Meio_Ambiente!$A:$CT,ROW(BX208),COLUMN(BX208))</f>
        <v>0</v>
      </c>
      <c r="CB1477" s="106">
        <f>INDEX(Meio_Ambiente!$A:$CT,ROW(BY208),COLUMN(BY208))</f>
        <v>0</v>
      </c>
      <c r="CC1477" s="106">
        <f>INDEX(Meio_Ambiente!$A:$CT,ROW(BZ208),COLUMN(BZ208))</f>
        <v>0</v>
      </c>
      <c r="CD1477" s="106">
        <f>INDEX(Meio_Ambiente!$A:$CT,ROW(CA208),COLUMN(CA208))</f>
        <v>0</v>
      </c>
      <c r="CE1477" s="106">
        <f>INDEX(Meio_Ambiente!$A:$CT,ROW(CB208),COLUMN(CB208))</f>
        <v>0</v>
      </c>
      <c r="CF1477" s="106">
        <f>INDEX(Meio_Ambiente!$A:$CT,ROW(CC208),COLUMN(CC208))</f>
        <v>0</v>
      </c>
      <c r="CG1477" s="106">
        <f>INDEX(Meio_Ambiente!$A:$CT,ROW(CD208),COLUMN(CD208))</f>
        <v>0</v>
      </c>
      <c r="CH1477" s="106">
        <f>INDEX(Meio_Ambiente!$A:$CT,ROW(CE208),COLUMN(CE208))</f>
        <v>0</v>
      </c>
      <c r="CI1477" s="106">
        <f>INDEX(Meio_Ambiente!$A:$CT,ROW(CF208),COLUMN(CF208))</f>
        <v>0</v>
      </c>
      <c r="CJ1477" s="106">
        <f>INDEX(Meio_Ambiente!$A:$CT,ROW(CG208),COLUMN(CG208))</f>
        <v>0</v>
      </c>
      <c r="CK1477" s="106">
        <f>INDEX(Meio_Ambiente!$A:$CT,ROW(CH208),COLUMN(CH208))</f>
        <v>0</v>
      </c>
      <c r="CL1477" s="106">
        <f>INDEX(Meio_Ambiente!$A:$CT,ROW(CI208),COLUMN(CI208))</f>
        <v>0</v>
      </c>
      <c r="CM1477" s="106">
        <f>INDEX(Meio_Ambiente!$A:$CT,ROW(CJ208),COLUMN(CJ208))</f>
        <v>0</v>
      </c>
      <c r="CN1477" s="106">
        <f>INDEX(Meio_Ambiente!$A:$CT,ROW(CK208),COLUMN(CK208))</f>
        <v>0</v>
      </c>
      <c r="CO1477" s="106">
        <f>INDEX(Meio_Ambiente!$A:$CT,ROW(CL208),COLUMN(CL208))</f>
        <v>0</v>
      </c>
      <c r="CP1477" s="106">
        <f>INDEX(Meio_Ambiente!$A:$CT,ROW(CM208),COLUMN(CM208))</f>
        <v>0</v>
      </c>
      <c r="CQ1477" s="106">
        <f>INDEX(Meio_Ambiente!$A:$CT,ROW(CN208),COLUMN(CN208))</f>
        <v>0</v>
      </c>
      <c r="CR1477" s="106">
        <f>INDEX(Meio_Ambiente!$A:$CT,ROW(CO208),COLUMN(CO208))</f>
        <v>0</v>
      </c>
      <c r="CS1477" s="107">
        <f>INDEX(Meio_Ambiente!$A:$CT,ROW(A208),COLUMN(A208))</f>
        <v>0</v>
      </c>
    </row>
    <row r="1478" spans="1:97" s="104" customFormat="1" hidden="1" x14ac:dyDescent="0.2">
      <c r="A1478" t="str">
        <f t="shared" si="23"/>
        <v>Zero</v>
      </c>
      <c r="B1478" s="107">
        <f>INDEX(Meio_Ambiente!$A:$CT,ROW(B209),COLUMN(CQ209))</f>
        <v>0</v>
      </c>
      <c r="C1478" s="107">
        <f>INDEX(Meio_Ambiente!$A:$CT,ROW(C209),COLUMN(CR209))</f>
        <v>0</v>
      </c>
      <c r="D1478" s="107">
        <f>INDEX(Meio_Ambiente!$A:$CT,ROW(D209),COLUMN(CS209))</f>
        <v>0</v>
      </c>
      <c r="E1478" s="107">
        <f>INDEX(Meio_Ambiente!$A:$CT,ROW(B209),COLUMN(B209))</f>
        <v>0</v>
      </c>
      <c r="F1478" s="106">
        <f>INDEX(Meio_Ambiente!$A:$CT,ROW(C209),COLUMN(C209))</f>
        <v>0</v>
      </c>
      <c r="G1478" s="106">
        <f>INDEX(Meio_Ambiente!$A:$CT,ROW(D209),COLUMN(D209))</f>
        <v>0</v>
      </c>
      <c r="H1478" s="106">
        <f>INDEX(Meio_Ambiente!$A:$CT,ROW(E209),COLUMN(E209))</f>
        <v>0</v>
      </c>
      <c r="I1478" s="106">
        <f>INDEX(Meio_Ambiente!$A:$CT,ROW(F209),COLUMN(F209))</f>
        <v>0</v>
      </c>
      <c r="J1478" s="106">
        <f>INDEX(Meio_Ambiente!$A:$CT,ROW(G209),COLUMN(G209))</f>
        <v>0</v>
      </c>
      <c r="K1478" s="106">
        <f>INDEX(Meio_Ambiente!$A:$CT,ROW(H209),COLUMN(H209))</f>
        <v>0</v>
      </c>
      <c r="L1478" s="106">
        <f>INDEX(Meio_Ambiente!$A:$CT,ROW(I209),COLUMN(I209))</f>
        <v>0</v>
      </c>
      <c r="M1478" s="106">
        <f>INDEX(Meio_Ambiente!$A:$CT,ROW(J209),COLUMN(J209))</f>
        <v>0</v>
      </c>
      <c r="N1478" s="106">
        <f>INDEX(Meio_Ambiente!$A:$CT,ROW(K209),COLUMN(K209))</f>
        <v>0</v>
      </c>
      <c r="O1478" s="106">
        <f>INDEX(Meio_Ambiente!$A:$CT,ROW(L209),COLUMN(L209))</f>
        <v>0</v>
      </c>
      <c r="P1478" s="106">
        <f>INDEX(Meio_Ambiente!$A:$CT,ROW(M209),COLUMN(M209))</f>
        <v>0</v>
      </c>
      <c r="Q1478" s="106">
        <f>INDEX(Meio_Ambiente!$A:$CT,ROW(N209),COLUMN(N209))</f>
        <v>0</v>
      </c>
      <c r="R1478" s="106">
        <f>INDEX(Meio_Ambiente!$A:$CT,ROW(O209),COLUMN(O209))</f>
        <v>0</v>
      </c>
      <c r="S1478" s="106">
        <f>INDEX(Meio_Ambiente!$A:$CT,ROW(P209),COLUMN(P209))</f>
        <v>0</v>
      </c>
      <c r="T1478" s="106">
        <f>INDEX(Meio_Ambiente!$A:$CT,ROW(Q209),COLUMN(Q209))</f>
        <v>0</v>
      </c>
      <c r="U1478" s="106">
        <f>INDEX(Meio_Ambiente!$A:$CT,ROW(R209),COLUMN(R209))</f>
        <v>0</v>
      </c>
      <c r="V1478" s="106">
        <f>INDEX(Meio_Ambiente!$A:$CT,ROW(S209),COLUMN(S209))</f>
        <v>0</v>
      </c>
      <c r="W1478" s="106">
        <f>INDEX(Meio_Ambiente!$A:$CT,ROW(T209),COLUMN(T209))</f>
        <v>0</v>
      </c>
      <c r="X1478" s="106">
        <f>INDEX(Meio_Ambiente!$A:$CT,ROW(U209),COLUMN(U209))</f>
        <v>0</v>
      </c>
      <c r="Y1478" s="106">
        <f>INDEX(Meio_Ambiente!$A:$CT,ROW(V209),COLUMN(V209))</f>
        <v>0</v>
      </c>
      <c r="Z1478" s="106">
        <f>INDEX(Meio_Ambiente!$A:$CT,ROW(W209),COLUMN(W209))</f>
        <v>0</v>
      </c>
      <c r="AA1478" s="106">
        <f>INDEX(Meio_Ambiente!$A:$CT,ROW(X209),COLUMN(X209))</f>
        <v>0</v>
      </c>
      <c r="AB1478" s="106">
        <f>INDEX(Meio_Ambiente!$A:$CT,ROW(Y209),COLUMN(Y209))</f>
        <v>0</v>
      </c>
      <c r="AC1478" s="106">
        <f>INDEX(Meio_Ambiente!$A:$CT,ROW(Z209),COLUMN(Z209))</f>
        <v>0</v>
      </c>
      <c r="AD1478" s="106">
        <f>INDEX(Meio_Ambiente!$A:$CT,ROW(AA209),COLUMN(AA209))</f>
        <v>0</v>
      </c>
      <c r="AE1478" s="106">
        <f>INDEX(Meio_Ambiente!$A:$CT,ROW(AB209),COLUMN(AB209))</f>
        <v>0</v>
      </c>
      <c r="AF1478" s="106">
        <f>INDEX(Meio_Ambiente!$A:$CT,ROW(AC209),COLUMN(AC209))</f>
        <v>0</v>
      </c>
      <c r="AG1478" s="106">
        <f>INDEX(Meio_Ambiente!$A:$CT,ROW(AD209),COLUMN(AD209))</f>
        <v>0</v>
      </c>
      <c r="AH1478" s="106">
        <f>INDEX(Meio_Ambiente!$A:$CT,ROW(AE209),COLUMN(AE209))</f>
        <v>0</v>
      </c>
      <c r="AI1478" s="106">
        <f>INDEX(Meio_Ambiente!$A:$CT,ROW(AF209),COLUMN(AF209))</f>
        <v>0</v>
      </c>
      <c r="AJ1478" s="106">
        <f>INDEX(Meio_Ambiente!$A:$CT,ROW(AG209),COLUMN(AG209))</f>
        <v>0</v>
      </c>
      <c r="AK1478" s="106">
        <f>INDEX(Meio_Ambiente!$A:$CT,ROW(AH209),COLUMN(AH209))</f>
        <v>0</v>
      </c>
      <c r="AL1478" s="106">
        <f>INDEX(Meio_Ambiente!$A:$CT,ROW(AI209),COLUMN(AI209))</f>
        <v>0</v>
      </c>
      <c r="AM1478" s="106">
        <f>INDEX(Meio_Ambiente!$A:$CT,ROW(AJ209),COLUMN(AJ209))</f>
        <v>0</v>
      </c>
      <c r="AN1478" s="106">
        <f>INDEX(Meio_Ambiente!$A:$CT,ROW(AK209),COLUMN(AK209))</f>
        <v>0</v>
      </c>
      <c r="AO1478" s="106">
        <f>INDEX(Meio_Ambiente!$A:$CT,ROW(AL209),COLUMN(AL209))</f>
        <v>0</v>
      </c>
      <c r="AP1478" s="106">
        <f>INDEX(Meio_Ambiente!$A:$CT,ROW(AM209),COLUMN(AM209))</f>
        <v>0</v>
      </c>
      <c r="AQ1478" s="106">
        <f>INDEX(Meio_Ambiente!$A:$CT,ROW(AN209),COLUMN(AN209))</f>
        <v>0</v>
      </c>
      <c r="AR1478" s="106">
        <f>INDEX(Meio_Ambiente!$A:$CT,ROW(AO209),COLUMN(AO209))</f>
        <v>0</v>
      </c>
      <c r="AS1478" s="106">
        <f>INDEX(Meio_Ambiente!$A:$CT,ROW(AP209),COLUMN(AP209))</f>
        <v>0</v>
      </c>
      <c r="AT1478" s="106">
        <f>INDEX(Meio_Ambiente!$A:$CT,ROW(AQ209),COLUMN(AQ209))</f>
        <v>0</v>
      </c>
      <c r="AU1478" s="106">
        <f>INDEX(Meio_Ambiente!$A:$CT,ROW(AR209),COLUMN(AR209))</f>
        <v>0</v>
      </c>
      <c r="AV1478" s="106">
        <f>INDEX(Meio_Ambiente!$A:$CT,ROW(AS209),COLUMN(AS209))</f>
        <v>0</v>
      </c>
      <c r="AW1478" s="106">
        <f>INDEX(Meio_Ambiente!$A:$CT,ROW(AT209),COLUMN(AT209))</f>
        <v>0</v>
      </c>
      <c r="AX1478" s="106">
        <f>INDEX(Meio_Ambiente!$A:$CT,ROW(AU209),COLUMN(AU209))</f>
        <v>0</v>
      </c>
      <c r="AY1478" s="106">
        <f>INDEX(Meio_Ambiente!$A:$CT,ROW(AV209),COLUMN(AV209))</f>
        <v>0</v>
      </c>
      <c r="AZ1478" s="106">
        <f>INDEX(Meio_Ambiente!$A:$CT,ROW(AW209),COLUMN(AW209))</f>
        <v>0</v>
      </c>
      <c r="BA1478" s="106">
        <f>INDEX(Meio_Ambiente!$A:$CT,ROW(AX209),COLUMN(AX209))</f>
        <v>0</v>
      </c>
      <c r="BB1478" s="106">
        <f>INDEX(Meio_Ambiente!$A:$CT,ROW(AY209),COLUMN(AY209))</f>
        <v>0</v>
      </c>
      <c r="BC1478" s="106">
        <f>INDEX(Meio_Ambiente!$A:$CT,ROW(AZ209),COLUMN(AZ209))</f>
        <v>0</v>
      </c>
      <c r="BD1478" s="106">
        <f>INDEX(Meio_Ambiente!$A:$CT,ROW(BA209),COLUMN(BA209))</f>
        <v>0</v>
      </c>
      <c r="BE1478" s="106">
        <f>INDEX(Meio_Ambiente!$A:$CT,ROW(BB209),COLUMN(BB209))</f>
        <v>0</v>
      </c>
      <c r="BF1478" s="106">
        <f>INDEX(Meio_Ambiente!$A:$CT,ROW(BC209),COLUMN(BC209))</f>
        <v>0</v>
      </c>
      <c r="BG1478" s="106">
        <f>INDEX(Meio_Ambiente!$A:$CT,ROW(BD209),COLUMN(BD209))</f>
        <v>0</v>
      </c>
      <c r="BH1478" s="106">
        <f>INDEX(Meio_Ambiente!$A:$CT,ROW(BE209),COLUMN(BE209))</f>
        <v>0</v>
      </c>
      <c r="BI1478" s="106">
        <f>INDEX(Meio_Ambiente!$A:$CT,ROW(BF209),COLUMN(BF209))</f>
        <v>0</v>
      </c>
      <c r="BJ1478" s="106">
        <f>INDEX(Meio_Ambiente!$A:$CT,ROW(BG209),COLUMN(BG209))</f>
        <v>0</v>
      </c>
      <c r="BK1478" s="106">
        <f>INDEX(Meio_Ambiente!$A:$CT,ROW(BH209),COLUMN(BH209))</f>
        <v>0</v>
      </c>
      <c r="BL1478" s="106">
        <f>INDEX(Meio_Ambiente!$A:$CT,ROW(BI209),COLUMN(BI209))</f>
        <v>0</v>
      </c>
      <c r="BM1478" s="106">
        <f>INDEX(Meio_Ambiente!$A:$CT,ROW(BJ209),COLUMN(BJ209))</f>
        <v>0</v>
      </c>
      <c r="BN1478" s="106">
        <f>INDEX(Meio_Ambiente!$A:$CT,ROW(BK209),COLUMN(BK209))</f>
        <v>0</v>
      </c>
      <c r="BO1478" s="106">
        <f>INDEX(Meio_Ambiente!$A:$CT,ROW(BL209),COLUMN(BL209))</f>
        <v>0</v>
      </c>
      <c r="BP1478" s="106">
        <f>INDEX(Meio_Ambiente!$A:$CT,ROW(BM209),COLUMN(BM209))</f>
        <v>0</v>
      </c>
      <c r="BQ1478" s="106">
        <f>INDEX(Meio_Ambiente!$A:$CT,ROW(BN209),COLUMN(BN209))</f>
        <v>0</v>
      </c>
      <c r="BR1478" s="106">
        <f>INDEX(Meio_Ambiente!$A:$CT,ROW(BO209),COLUMN(BO209))</f>
        <v>0</v>
      </c>
      <c r="BS1478" s="106">
        <f>INDEX(Meio_Ambiente!$A:$CT,ROW(BP209),COLUMN(BP209))</f>
        <v>0</v>
      </c>
      <c r="BT1478" s="106">
        <f>INDEX(Meio_Ambiente!$A:$CT,ROW(BQ209),COLUMN(BQ209))</f>
        <v>0</v>
      </c>
      <c r="BU1478" s="106">
        <f>INDEX(Meio_Ambiente!$A:$CT,ROW(BR209),COLUMN(BR209))</f>
        <v>0</v>
      </c>
      <c r="BV1478" s="106">
        <f>INDEX(Meio_Ambiente!$A:$CT,ROW(BS209),COLUMN(BS209))</f>
        <v>0</v>
      </c>
      <c r="BW1478" s="106">
        <f>INDEX(Meio_Ambiente!$A:$CT,ROW(BT209),COLUMN(BT209))</f>
        <v>0</v>
      </c>
      <c r="BX1478" s="106">
        <f>INDEX(Meio_Ambiente!$A:$CT,ROW(BU209),COLUMN(BU209))</f>
        <v>0</v>
      </c>
      <c r="BY1478" s="106">
        <f>INDEX(Meio_Ambiente!$A:$CT,ROW(BV209),COLUMN(BV209))</f>
        <v>0</v>
      </c>
      <c r="BZ1478" s="106">
        <f>INDEX(Meio_Ambiente!$A:$CT,ROW(BW209),COLUMN(BW209))</f>
        <v>0</v>
      </c>
      <c r="CA1478" s="106">
        <f>INDEX(Meio_Ambiente!$A:$CT,ROW(BX209),COLUMN(BX209))</f>
        <v>0</v>
      </c>
      <c r="CB1478" s="106">
        <f>INDEX(Meio_Ambiente!$A:$CT,ROW(BY209),COLUMN(BY209))</f>
        <v>0</v>
      </c>
      <c r="CC1478" s="106">
        <f>INDEX(Meio_Ambiente!$A:$CT,ROW(BZ209),COLUMN(BZ209))</f>
        <v>0</v>
      </c>
      <c r="CD1478" s="106">
        <f>INDEX(Meio_Ambiente!$A:$CT,ROW(CA209),COLUMN(CA209))</f>
        <v>0</v>
      </c>
      <c r="CE1478" s="106">
        <f>INDEX(Meio_Ambiente!$A:$CT,ROW(CB209),COLUMN(CB209))</f>
        <v>0</v>
      </c>
      <c r="CF1478" s="106">
        <f>INDEX(Meio_Ambiente!$A:$CT,ROW(CC209),COLUMN(CC209))</f>
        <v>0</v>
      </c>
      <c r="CG1478" s="106">
        <f>INDEX(Meio_Ambiente!$A:$CT,ROW(CD209),COLUMN(CD209))</f>
        <v>0</v>
      </c>
      <c r="CH1478" s="106">
        <f>INDEX(Meio_Ambiente!$A:$CT,ROW(CE209),COLUMN(CE209))</f>
        <v>0</v>
      </c>
      <c r="CI1478" s="106">
        <f>INDEX(Meio_Ambiente!$A:$CT,ROW(CF209),COLUMN(CF209))</f>
        <v>0</v>
      </c>
      <c r="CJ1478" s="106">
        <f>INDEX(Meio_Ambiente!$A:$CT,ROW(CG209),COLUMN(CG209))</f>
        <v>0</v>
      </c>
      <c r="CK1478" s="106">
        <f>INDEX(Meio_Ambiente!$A:$CT,ROW(CH209),COLUMN(CH209))</f>
        <v>0</v>
      </c>
      <c r="CL1478" s="106">
        <f>INDEX(Meio_Ambiente!$A:$CT,ROW(CI209),COLUMN(CI209))</f>
        <v>0</v>
      </c>
      <c r="CM1478" s="106">
        <f>INDEX(Meio_Ambiente!$A:$CT,ROW(CJ209),COLUMN(CJ209))</f>
        <v>0</v>
      </c>
      <c r="CN1478" s="106">
        <f>INDEX(Meio_Ambiente!$A:$CT,ROW(CK209),COLUMN(CK209))</f>
        <v>0</v>
      </c>
      <c r="CO1478" s="106">
        <f>INDEX(Meio_Ambiente!$A:$CT,ROW(CL209),COLUMN(CL209))</f>
        <v>0</v>
      </c>
      <c r="CP1478" s="106">
        <f>INDEX(Meio_Ambiente!$A:$CT,ROW(CM209),COLUMN(CM209))</f>
        <v>0</v>
      </c>
      <c r="CQ1478" s="106">
        <f>INDEX(Meio_Ambiente!$A:$CT,ROW(CN209),COLUMN(CN209))</f>
        <v>0</v>
      </c>
      <c r="CR1478" s="106">
        <f>INDEX(Meio_Ambiente!$A:$CT,ROW(CO209),COLUMN(CO209))</f>
        <v>0</v>
      </c>
      <c r="CS1478" s="107">
        <f>INDEX(Meio_Ambiente!$A:$CT,ROW(A209),COLUMN(A209))</f>
        <v>0</v>
      </c>
    </row>
    <row r="1479" spans="1:97" s="104" customFormat="1" hidden="1" x14ac:dyDescent="0.2">
      <c r="A1479" t="str">
        <f t="shared" si="23"/>
        <v>Zero</v>
      </c>
      <c r="B1479" s="107">
        <f>INDEX(Meio_Ambiente!$A:$CT,ROW(B210),COLUMN(CQ210))</f>
        <v>0</v>
      </c>
      <c r="C1479" s="107">
        <f>INDEX(Meio_Ambiente!$A:$CT,ROW(C210),COLUMN(CR210))</f>
        <v>0</v>
      </c>
      <c r="D1479" s="107">
        <f>INDEX(Meio_Ambiente!$A:$CT,ROW(D210),COLUMN(CS210))</f>
        <v>0</v>
      </c>
      <c r="E1479" s="107">
        <f>INDEX(Meio_Ambiente!$A:$CT,ROW(B210),COLUMN(B210))</f>
        <v>0</v>
      </c>
      <c r="F1479" s="106">
        <f>INDEX(Meio_Ambiente!$A:$CT,ROW(C210),COLUMN(C210))</f>
        <v>0</v>
      </c>
      <c r="G1479" s="106">
        <f>INDEX(Meio_Ambiente!$A:$CT,ROW(D210),COLUMN(D210))</f>
        <v>0</v>
      </c>
      <c r="H1479" s="106">
        <f>INDEX(Meio_Ambiente!$A:$CT,ROW(E210),COLUMN(E210))</f>
        <v>0</v>
      </c>
      <c r="I1479" s="106">
        <f>INDEX(Meio_Ambiente!$A:$CT,ROW(F210),COLUMN(F210))</f>
        <v>0</v>
      </c>
      <c r="J1479" s="106">
        <f>INDEX(Meio_Ambiente!$A:$CT,ROW(G210),COLUMN(G210))</f>
        <v>0</v>
      </c>
      <c r="K1479" s="106">
        <f>INDEX(Meio_Ambiente!$A:$CT,ROW(H210),COLUMN(H210))</f>
        <v>0</v>
      </c>
      <c r="L1479" s="106">
        <f>INDEX(Meio_Ambiente!$A:$CT,ROW(I210),COLUMN(I210))</f>
        <v>0</v>
      </c>
      <c r="M1479" s="106">
        <f>INDEX(Meio_Ambiente!$A:$CT,ROW(J210),COLUMN(J210))</f>
        <v>0</v>
      </c>
      <c r="N1479" s="106">
        <f>INDEX(Meio_Ambiente!$A:$CT,ROW(K210),COLUMN(K210))</f>
        <v>0</v>
      </c>
      <c r="O1479" s="106">
        <f>INDEX(Meio_Ambiente!$A:$CT,ROW(L210),COLUMN(L210))</f>
        <v>0</v>
      </c>
      <c r="P1479" s="106">
        <f>INDEX(Meio_Ambiente!$A:$CT,ROW(M210),COLUMN(M210))</f>
        <v>0</v>
      </c>
      <c r="Q1479" s="106">
        <f>INDEX(Meio_Ambiente!$A:$CT,ROW(N210),COLUMN(N210))</f>
        <v>0</v>
      </c>
      <c r="R1479" s="106">
        <f>INDEX(Meio_Ambiente!$A:$CT,ROW(O210),COLUMN(O210))</f>
        <v>0</v>
      </c>
      <c r="S1479" s="106">
        <f>INDEX(Meio_Ambiente!$A:$CT,ROW(P210),COLUMN(P210))</f>
        <v>0</v>
      </c>
      <c r="T1479" s="106">
        <f>INDEX(Meio_Ambiente!$A:$CT,ROW(Q210),COLUMN(Q210))</f>
        <v>0</v>
      </c>
      <c r="U1479" s="106">
        <f>INDEX(Meio_Ambiente!$A:$CT,ROW(R210),COLUMN(R210))</f>
        <v>0</v>
      </c>
      <c r="V1479" s="106">
        <f>INDEX(Meio_Ambiente!$A:$CT,ROW(S210),COLUMN(S210))</f>
        <v>0</v>
      </c>
      <c r="W1479" s="106">
        <f>INDEX(Meio_Ambiente!$A:$CT,ROW(T210),COLUMN(T210))</f>
        <v>0</v>
      </c>
      <c r="X1479" s="106">
        <f>INDEX(Meio_Ambiente!$A:$CT,ROW(U210),COLUMN(U210))</f>
        <v>0</v>
      </c>
      <c r="Y1479" s="106">
        <f>INDEX(Meio_Ambiente!$A:$CT,ROW(V210),COLUMN(V210))</f>
        <v>0</v>
      </c>
      <c r="Z1479" s="106">
        <f>INDEX(Meio_Ambiente!$A:$CT,ROW(W210),COLUMN(W210))</f>
        <v>0</v>
      </c>
      <c r="AA1479" s="106">
        <f>INDEX(Meio_Ambiente!$A:$CT,ROW(X210),COLUMN(X210))</f>
        <v>0</v>
      </c>
      <c r="AB1479" s="106">
        <f>INDEX(Meio_Ambiente!$A:$CT,ROW(Y210),COLUMN(Y210))</f>
        <v>0</v>
      </c>
      <c r="AC1479" s="106">
        <f>INDEX(Meio_Ambiente!$A:$CT,ROW(Z210),COLUMN(Z210))</f>
        <v>0</v>
      </c>
      <c r="AD1479" s="106">
        <f>INDEX(Meio_Ambiente!$A:$CT,ROW(AA210),COLUMN(AA210))</f>
        <v>0</v>
      </c>
      <c r="AE1479" s="106">
        <f>INDEX(Meio_Ambiente!$A:$CT,ROW(AB210),COLUMN(AB210))</f>
        <v>0</v>
      </c>
      <c r="AF1479" s="106">
        <f>INDEX(Meio_Ambiente!$A:$CT,ROW(AC210),COLUMN(AC210))</f>
        <v>0</v>
      </c>
      <c r="AG1479" s="106">
        <f>INDEX(Meio_Ambiente!$A:$CT,ROW(AD210),COLUMN(AD210))</f>
        <v>0</v>
      </c>
      <c r="AH1479" s="106">
        <f>INDEX(Meio_Ambiente!$A:$CT,ROW(AE210),COLUMN(AE210))</f>
        <v>0</v>
      </c>
      <c r="AI1479" s="106">
        <f>INDEX(Meio_Ambiente!$A:$CT,ROW(AF210),COLUMN(AF210))</f>
        <v>0</v>
      </c>
      <c r="AJ1479" s="106">
        <f>INDEX(Meio_Ambiente!$A:$CT,ROW(AG210),COLUMN(AG210))</f>
        <v>0</v>
      </c>
      <c r="AK1479" s="106">
        <f>INDEX(Meio_Ambiente!$A:$CT,ROW(AH210),COLUMN(AH210))</f>
        <v>0</v>
      </c>
      <c r="AL1479" s="106">
        <f>INDEX(Meio_Ambiente!$A:$CT,ROW(AI210),COLUMN(AI210))</f>
        <v>0</v>
      </c>
      <c r="AM1479" s="106">
        <f>INDEX(Meio_Ambiente!$A:$CT,ROW(AJ210),COLUMN(AJ210))</f>
        <v>0</v>
      </c>
      <c r="AN1479" s="106">
        <f>INDEX(Meio_Ambiente!$A:$CT,ROW(AK210),COLUMN(AK210))</f>
        <v>0</v>
      </c>
      <c r="AO1479" s="106">
        <f>INDEX(Meio_Ambiente!$A:$CT,ROW(AL210),COLUMN(AL210))</f>
        <v>0</v>
      </c>
      <c r="AP1479" s="106">
        <f>INDEX(Meio_Ambiente!$A:$CT,ROW(AM210),COLUMN(AM210))</f>
        <v>0</v>
      </c>
      <c r="AQ1479" s="106">
        <f>INDEX(Meio_Ambiente!$A:$CT,ROW(AN210),COLUMN(AN210))</f>
        <v>0</v>
      </c>
      <c r="AR1479" s="106">
        <f>INDEX(Meio_Ambiente!$A:$CT,ROW(AO210),COLUMN(AO210))</f>
        <v>0</v>
      </c>
      <c r="AS1479" s="106">
        <f>INDEX(Meio_Ambiente!$A:$CT,ROW(AP210),COLUMN(AP210))</f>
        <v>0</v>
      </c>
      <c r="AT1479" s="106">
        <f>INDEX(Meio_Ambiente!$A:$CT,ROW(AQ210),COLUMN(AQ210))</f>
        <v>0</v>
      </c>
      <c r="AU1479" s="106">
        <f>INDEX(Meio_Ambiente!$A:$CT,ROW(AR210),COLUMN(AR210))</f>
        <v>0</v>
      </c>
      <c r="AV1479" s="106">
        <f>INDEX(Meio_Ambiente!$A:$CT,ROW(AS210),COLUMN(AS210))</f>
        <v>0</v>
      </c>
      <c r="AW1479" s="106">
        <f>INDEX(Meio_Ambiente!$A:$CT,ROW(AT210),COLUMN(AT210))</f>
        <v>0</v>
      </c>
      <c r="AX1479" s="106">
        <f>INDEX(Meio_Ambiente!$A:$CT,ROW(AU210),COLUMN(AU210))</f>
        <v>0</v>
      </c>
      <c r="AY1479" s="106">
        <f>INDEX(Meio_Ambiente!$A:$CT,ROW(AV210),COLUMN(AV210))</f>
        <v>0</v>
      </c>
      <c r="AZ1479" s="106">
        <f>INDEX(Meio_Ambiente!$A:$CT,ROW(AW210),COLUMN(AW210))</f>
        <v>0</v>
      </c>
      <c r="BA1479" s="106">
        <f>INDEX(Meio_Ambiente!$A:$CT,ROW(AX210),COLUMN(AX210))</f>
        <v>0</v>
      </c>
      <c r="BB1479" s="106">
        <f>INDEX(Meio_Ambiente!$A:$CT,ROW(AY210),COLUMN(AY210))</f>
        <v>0</v>
      </c>
      <c r="BC1479" s="106">
        <f>INDEX(Meio_Ambiente!$A:$CT,ROW(AZ210),COLUMN(AZ210))</f>
        <v>0</v>
      </c>
      <c r="BD1479" s="106">
        <f>INDEX(Meio_Ambiente!$A:$CT,ROW(BA210),COLUMN(BA210))</f>
        <v>0</v>
      </c>
      <c r="BE1479" s="106">
        <f>INDEX(Meio_Ambiente!$A:$CT,ROW(BB210),COLUMN(BB210))</f>
        <v>0</v>
      </c>
      <c r="BF1479" s="106">
        <f>INDEX(Meio_Ambiente!$A:$CT,ROW(BC210),COLUMN(BC210))</f>
        <v>0</v>
      </c>
      <c r="BG1479" s="106">
        <f>INDEX(Meio_Ambiente!$A:$CT,ROW(BD210),COLUMN(BD210))</f>
        <v>0</v>
      </c>
      <c r="BH1479" s="106">
        <f>INDEX(Meio_Ambiente!$A:$CT,ROW(BE210),COLUMN(BE210))</f>
        <v>0</v>
      </c>
      <c r="BI1479" s="106">
        <f>INDEX(Meio_Ambiente!$A:$CT,ROW(BF210),COLUMN(BF210))</f>
        <v>0</v>
      </c>
      <c r="BJ1479" s="106">
        <f>INDEX(Meio_Ambiente!$A:$CT,ROW(BG210),COLUMN(BG210))</f>
        <v>0</v>
      </c>
      <c r="BK1479" s="106">
        <f>INDEX(Meio_Ambiente!$A:$CT,ROW(BH210),COLUMN(BH210))</f>
        <v>0</v>
      </c>
      <c r="BL1479" s="106">
        <f>INDEX(Meio_Ambiente!$A:$CT,ROW(BI210),COLUMN(BI210))</f>
        <v>0</v>
      </c>
      <c r="BM1479" s="106">
        <f>INDEX(Meio_Ambiente!$A:$CT,ROW(BJ210),COLUMN(BJ210))</f>
        <v>0</v>
      </c>
      <c r="BN1479" s="106">
        <f>INDEX(Meio_Ambiente!$A:$CT,ROW(BK210),COLUMN(BK210))</f>
        <v>0</v>
      </c>
      <c r="BO1479" s="106">
        <f>INDEX(Meio_Ambiente!$A:$CT,ROW(BL210),COLUMN(BL210))</f>
        <v>0</v>
      </c>
      <c r="BP1479" s="106">
        <f>INDEX(Meio_Ambiente!$A:$CT,ROW(BM210),COLUMN(BM210))</f>
        <v>0</v>
      </c>
      <c r="BQ1479" s="106">
        <f>INDEX(Meio_Ambiente!$A:$CT,ROW(BN210),COLUMN(BN210))</f>
        <v>0</v>
      </c>
      <c r="BR1479" s="106">
        <f>INDEX(Meio_Ambiente!$A:$CT,ROW(BO210),COLUMN(BO210))</f>
        <v>0</v>
      </c>
      <c r="BS1479" s="106">
        <f>INDEX(Meio_Ambiente!$A:$CT,ROW(BP210),COLUMN(BP210))</f>
        <v>0</v>
      </c>
      <c r="BT1479" s="106">
        <f>INDEX(Meio_Ambiente!$A:$CT,ROW(BQ210),COLUMN(BQ210))</f>
        <v>0</v>
      </c>
      <c r="BU1479" s="106">
        <f>INDEX(Meio_Ambiente!$A:$CT,ROW(BR210),COLUMN(BR210))</f>
        <v>0</v>
      </c>
      <c r="BV1479" s="106">
        <f>INDEX(Meio_Ambiente!$A:$CT,ROW(BS210),COLUMN(BS210))</f>
        <v>0</v>
      </c>
      <c r="BW1479" s="106">
        <f>INDEX(Meio_Ambiente!$A:$CT,ROW(BT210),COLUMN(BT210))</f>
        <v>0</v>
      </c>
      <c r="BX1479" s="106">
        <f>INDEX(Meio_Ambiente!$A:$CT,ROW(BU210),COLUMN(BU210))</f>
        <v>0</v>
      </c>
      <c r="BY1479" s="106">
        <f>INDEX(Meio_Ambiente!$A:$CT,ROW(BV210),COLUMN(BV210))</f>
        <v>0</v>
      </c>
      <c r="BZ1479" s="106">
        <f>INDEX(Meio_Ambiente!$A:$CT,ROW(BW210),COLUMN(BW210))</f>
        <v>0</v>
      </c>
      <c r="CA1479" s="106">
        <f>INDEX(Meio_Ambiente!$A:$CT,ROW(BX210),COLUMN(BX210))</f>
        <v>0</v>
      </c>
      <c r="CB1479" s="106">
        <f>INDEX(Meio_Ambiente!$A:$CT,ROW(BY210),COLUMN(BY210))</f>
        <v>0</v>
      </c>
      <c r="CC1479" s="106">
        <f>INDEX(Meio_Ambiente!$A:$CT,ROW(BZ210),COLUMN(BZ210))</f>
        <v>0</v>
      </c>
      <c r="CD1479" s="106">
        <f>INDEX(Meio_Ambiente!$A:$CT,ROW(CA210),COLUMN(CA210))</f>
        <v>0</v>
      </c>
      <c r="CE1479" s="106">
        <f>INDEX(Meio_Ambiente!$A:$CT,ROW(CB210),COLUMN(CB210))</f>
        <v>0</v>
      </c>
      <c r="CF1479" s="106">
        <f>INDEX(Meio_Ambiente!$A:$CT,ROW(CC210),COLUMN(CC210))</f>
        <v>0</v>
      </c>
      <c r="CG1479" s="106">
        <f>INDEX(Meio_Ambiente!$A:$CT,ROW(CD210),COLUMN(CD210))</f>
        <v>0</v>
      </c>
      <c r="CH1479" s="106">
        <f>INDEX(Meio_Ambiente!$A:$CT,ROW(CE210),COLUMN(CE210))</f>
        <v>0</v>
      </c>
      <c r="CI1479" s="106">
        <f>INDEX(Meio_Ambiente!$A:$CT,ROW(CF210),COLUMN(CF210))</f>
        <v>0</v>
      </c>
      <c r="CJ1479" s="106">
        <f>INDEX(Meio_Ambiente!$A:$CT,ROW(CG210),COLUMN(CG210))</f>
        <v>0</v>
      </c>
      <c r="CK1479" s="106">
        <f>INDEX(Meio_Ambiente!$A:$CT,ROW(CH210),COLUMN(CH210))</f>
        <v>0</v>
      </c>
      <c r="CL1479" s="106">
        <f>INDEX(Meio_Ambiente!$A:$CT,ROW(CI210),COLUMN(CI210))</f>
        <v>0</v>
      </c>
      <c r="CM1479" s="106">
        <f>INDEX(Meio_Ambiente!$A:$CT,ROW(CJ210),COLUMN(CJ210))</f>
        <v>0</v>
      </c>
      <c r="CN1479" s="106">
        <f>INDEX(Meio_Ambiente!$A:$CT,ROW(CK210),COLUMN(CK210))</f>
        <v>0</v>
      </c>
      <c r="CO1479" s="106">
        <f>INDEX(Meio_Ambiente!$A:$CT,ROW(CL210),COLUMN(CL210))</f>
        <v>0</v>
      </c>
      <c r="CP1479" s="106">
        <f>INDEX(Meio_Ambiente!$A:$CT,ROW(CM210),COLUMN(CM210))</f>
        <v>0</v>
      </c>
      <c r="CQ1479" s="106">
        <f>INDEX(Meio_Ambiente!$A:$CT,ROW(CN210),COLUMN(CN210))</f>
        <v>0</v>
      </c>
      <c r="CR1479" s="106">
        <f>INDEX(Meio_Ambiente!$A:$CT,ROW(CO210),COLUMN(CO210))</f>
        <v>0</v>
      </c>
      <c r="CS1479" s="107">
        <f>INDEX(Meio_Ambiente!$A:$CT,ROW(A210),COLUMN(A210))</f>
        <v>0</v>
      </c>
    </row>
    <row r="1480" spans="1:97" s="104" customFormat="1" hidden="1" x14ac:dyDescent="0.2">
      <c r="A1480" t="str">
        <f t="shared" si="23"/>
        <v>Zero</v>
      </c>
      <c r="B1480" s="107">
        <f>INDEX(Meio_Ambiente!$A:$CT,ROW(B211),COLUMN(CQ211))</f>
        <v>0</v>
      </c>
      <c r="C1480" s="107">
        <f>INDEX(Meio_Ambiente!$A:$CT,ROW(C211),COLUMN(CR211))</f>
        <v>0</v>
      </c>
      <c r="D1480" s="107">
        <f>INDEX(Meio_Ambiente!$A:$CT,ROW(D211),COLUMN(CS211))</f>
        <v>0</v>
      </c>
      <c r="E1480" s="107">
        <f>INDEX(Meio_Ambiente!$A:$CT,ROW(B211),COLUMN(B211))</f>
        <v>0</v>
      </c>
      <c r="F1480" s="106">
        <f>INDEX(Meio_Ambiente!$A:$CT,ROW(C211),COLUMN(C211))</f>
        <v>0</v>
      </c>
      <c r="G1480" s="106">
        <f>INDEX(Meio_Ambiente!$A:$CT,ROW(D211),COLUMN(D211))</f>
        <v>0</v>
      </c>
      <c r="H1480" s="106">
        <f>INDEX(Meio_Ambiente!$A:$CT,ROW(E211),COLUMN(E211))</f>
        <v>0</v>
      </c>
      <c r="I1480" s="106">
        <f>INDEX(Meio_Ambiente!$A:$CT,ROW(F211),COLUMN(F211))</f>
        <v>0</v>
      </c>
      <c r="J1480" s="106">
        <f>INDEX(Meio_Ambiente!$A:$CT,ROW(G211),COLUMN(G211))</f>
        <v>0</v>
      </c>
      <c r="K1480" s="106">
        <f>INDEX(Meio_Ambiente!$A:$CT,ROW(H211),COLUMN(H211))</f>
        <v>0</v>
      </c>
      <c r="L1480" s="106">
        <f>INDEX(Meio_Ambiente!$A:$CT,ROW(I211),COLUMN(I211))</f>
        <v>0</v>
      </c>
      <c r="M1480" s="106">
        <f>INDEX(Meio_Ambiente!$A:$CT,ROW(J211),COLUMN(J211))</f>
        <v>0</v>
      </c>
      <c r="N1480" s="106">
        <f>INDEX(Meio_Ambiente!$A:$CT,ROW(K211),COLUMN(K211))</f>
        <v>0</v>
      </c>
      <c r="O1480" s="106">
        <f>INDEX(Meio_Ambiente!$A:$CT,ROW(L211),COLUMN(L211))</f>
        <v>0</v>
      </c>
      <c r="P1480" s="106">
        <f>INDEX(Meio_Ambiente!$A:$CT,ROW(M211),COLUMN(M211))</f>
        <v>0</v>
      </c>
      <c r="Q1480" s="106">
        <f>INDEX(Meio_Ambiente!$A:$CT,ROW(N211),COLUMN(N211))</f>
        <v>0</v>
      </c>
      <c r="R1480" s="106">
        <f>INDEX(Meio_Ambiente!$A:$CT,ROW(O211),COLUMN(O211))</f>
        <v>0</v>
      </c>
      <c r="S1480" s="106">
        <f>INDEX(Meio_Ambiente!$A:$CT,ROW(P211),COLUMN(P211))</f>
        <v>0</v>
      </c>
      <c r="T1480" s="106">
        <f>INDEX(Meio_Ambiente!$A:$CT,ROW(Q211),COLUMN(Q211))</f>
        <v>0</v>
      </c>
      <c r="U1480" s="106">
        <f>INDEX(Meio_Ambiente!$A:$CT,ROW(R211),COLUMN(R211))</f>
        <v>0</v>
      </c>
      <c r="V1480" s="106">
        <f>INDEX(Meio_Ambiente!$A:$CT,ROW(S211),COLUMN(S211))</f>
        <v>0</v>
      </c>
      <c r="W1480" s="106">
        <f>INDEX(Meio_Ambiente!$A:$CT,ROW(T211),COLUMN(T211))</f>
        <v>0</v>
      </c>
      <c r="X1480" s="106">
        <f>INDEX(Meio_Ambiente!$A:$CT,ROW(U211),COLUMN(U211))</f>
        <v>0</v>
      </c>
      <c r="Y1480" s="106">
        <f>INDEX(Meio_Ambiente!$A:$CT,ROW(V211),COLUMN(V211))</f>
        <v>0</v>
      </c>
      <c r="Z1480" s="106">
        <f>INDEX(Meio_Ambiente!$A:$CT,ROW(W211),COLUMN(W211))</f>
        <v>0</v>
      </c>
      <c r="AA1480" s="106">
        <f>INDEX(Meio_Ambiente!$A:$CT,ROW(X211),COLUMN(X211))</f>
        <v>0</v>
      </c>
      <c r="AB1480" s="106">
        <f>INDEX(Meio_Ambiente!$A:$CT,ROW(Y211),COLUMN(Y211))</f>
        <v>0</v>
      </c>
      <c r="AC1480" s="106">
        <f>INDEX(Meio_Ambiente!$A:$CT,ROW(Z211),COLUMN(Z211))</f>
        <v>0</v>
      </c>
      <c r="AD1480" s="106">
        <f>INDEX(Meio_Ambiente!$A:$CT,ROW(AA211),COLUMN(AA211))</f>
        <v>0</v>
      </c>
      <c r="AE1480" s="106">
        <f>INDEX(Meio_Ambiente!$A:$CT,ROW(AB211),COLUMN(AB211))</f>
        <v>0</v>
      </c>
      <c r="AF1480" s="106">
        <f>INDEX(Meio_Ambiente!$A:$CT,ROW(AC211),COLUMN(AC211))</f>
        <v>0</v>
      </c>
      <c r="AG1480" s="106">
        <f>INDEX(Meio_Ambiente!$A:$CT,ROW(AD211),COLUMN(AD211))</f>
        <v>0</v>
      </c>
      <c r="AH1480" s="106">
        <f>INDEX(Meio_Ambiente!$A:$CT,ROW(AE211),COLUMN(AE211))</f>
        <v>0</v>
      </c>
      <c r="AI1480" s="106">
        <f>INDEX(Meio_Ambiente!$A:$CT,ROW(AF211),COLUMN(AF211))</f>
        <v>0</v>
      </c>
      <c r="AJ1480" s="106">
        <f>INDEX(Meio_Ambiente!$A:$CT,ROW(AG211),COLUMN(AG211))</f>
        <v>0</v>
      </c>
      <c r="AK1480" s="106">
        <f>INDEX(Meio_Ambiente!$A:$CT,ROW(AH211),COLUMN(AH211))</f>
        <v>0</v>
      </c>
      <c r="AL1480" s="106">
        <f>INDEX(Meio_Ambiente!$A:$CT,ROW(AI211),COLUMN(AI211))</f>
        <v>0</v>
      </c>
      <c r="AM1480" s="106">
        <f>INDEX(Meio_Ambiente!$A:$CT,ROW(AJ211),COLUMN(AJ211))</f>
        <v>0</v>
      </c>
      <c r="AN1480" s="106">
        <f>INDEX(Meio_Ambiente!$A:$CT,ROW(AK211),COLUMN(AK211))</f>
        <v>0</v>
      </c>
      <c r="AO1480" s="106">
        <f>INDEX(Meio_Ambiente!$A:$CT,ROW(AL211),COLUMN(AL211))</f>
        <v>0</v>
      </c>
      <c r="AP1480" s="106">
        <f>INDEX(Meio_Ambiente!$A:$CT,ROW(AM211),COLUMN(AM211))</f>
        <v>0</v>
      </c>
      <c r="AQ1480" s="106">
        <f>INDEX(Meio_Ambiente!$A:$CT,ROW(AN211),COLUMN(AN211))</f>
        <v>0</v>
      </c>
      <c r="AR1480" s="106">
        <f>INDEX(Meio_Ambiente!$A:$CT,ROW(AO211),COLUMN(AO211))</f>
        <v>0</v>
      </c>
      <c r="AS1480" s="106">
        <f>INDEX(Meio_Ambiente!$A:$CT,ROW(AP211),COLUMN(AP211))</f>
        <v>0</v>
      </c>
      <c r="AT1480" s="106">
        <f>INDEX(Meio_Ambiente!$A:$CT,ROW(AQ211),COLUMN(AQ211))</f>
        <v>0</v>
      </c>
      <c r="AU1480" s="106">
        <f>INDEX(Meio_Ambiente!$A:$CT,ROW(AR211),COLUMN(AR211))</f>
        <v>0</v>
      </c>
      <c r="AV1480" s="106">
        <f>INDEX(Meio_Ambiente!$A:$CT,ROW(AS211),COLUMN(AS211))</f>
        <v>0</v>
      </c>
      <c r="AW1480" s="106">
        <f>INDEX(Meio_Ambiente!$A:$CT,ROW(AT211),COLUMN(AT211))</f>
        <v>0</v>
      </c>
      <c r="AX1480" s="106">
        <f>INDEX(Meio_Ambiente!$A:$CT,ROW(AU211),COLUMN(AU211))</f>
        <v>0</v>
      </c>
      <c r="AY1480" s="106">
        <f>INDEX(Meio_Ambiente!$A:$CT,ROW(AV211),COLUMN(AV211))</f>
        <v>0</v>
      </c>
      <c r="AZ1480" s="106">
        <f>INDEX(Meio_Ambiente!$A:$CT,ROW(AW211),COLUMN(AW211))</f>
        <v>0</v>
      </c>
      <c r="BA1480" s="106">
        <f>INDEX(Meio_Ambiente!$A:$CT,ROW(AX211),COLUMN(AX211))</f>
        <v>0</v>
      </c>
      <c r="BB1480" s="106">
        <f>INDEX(Meio_Ambiente!$A:$CT,ROW(AY211),COLUMN(AY211))</f>
        <v>0</v>
      </c>
      <c r="BC1480" s="106">
        <f>INDEX(Meio_Ambiente!$A:$CT,ROW(AZ211),COLUMN(AZ211))</f>
        <v>0</v>
      </c>
      <c r="BD1480" s="106">
        <f>INDEX(Meio_Ambiente!$A:$CT,ROW(BA211),COLUMN(BA211))</f>
        <v>0</v>
      </c>
      <c r="BE1480" s="106">
        <f>INDEX(Meio_Ambiente!$A:$CT,ROW(BB211),COLUMN(BB211))</f>
        <v>0</v>
      </c>
      <c r="BF1480" s="106">
        <f>INDEX(Meio_Ambiente!$A:$CT,ROW(BC211),COLUMN(BC211))</f>
        <v>0</v>
      </c>
      <c r="BG1480" s="106">
        <f>INDEX(Meio_Ambiente!$A:$CT,ROW(BD211),COLUMN(BD211))</f>
        <v>0</v>
      </c>
      <c r="BH1480" s="106">
        <f>INDEX(Meio_Ambiente!$A:$CT,ROW(BE211),COLUMN(BE211))</f>
        <v>0</v>
      </c>
      <c r="BI1480" s="106">
        <f>INDEX(Meio_Ambiente!$A:$CT,ROW(BF211),COLUMN(BF211))</f>
        <v>0</v>
      </c>
      <c r="BJ1480" s="106">
        <f>INDEX(Meio_Ambiente!$A:$CT,ROW(BG211),COLUMN(BG211))</f>
        <v>0</v>
      </c>
      <c r="BK1480" s="106">
        <f>INDEX(Meio_Ambiente!$A:$CT,ROW(BH211),COLUMN(BH211))</f>
        <v>0</v>
      </c>
      <c r="BL1480" s="106">
        <f>INDEX(Meio_Ambiente!$A:$CT,ROW(BI211),COLUMN(BI211))</f>
        <v>0</v>
      </c>
      <c r="BM1480" s="106">
        <f>INDEX(Meio_Ambiente!$A:$CT,ROW(BJ211),COLUMN(BJ211))</f>
        <v>0</v>
      </c>
      <c r="BN1480" s="106">
        <f>INDEX(Meio_Ambiente!$A:$CT,ROW(BK211),COLUMN(BK211))</f>
        <v>0</v>
      </c>
      <c r="BO1480" s="106">
        <f>INDEX(Meio_Ambiente!$A:$CT,ROW(BL211),COLUMN(BL211))</f>
        <v>0</v>
      </c>
      <c r="BP1480" s="106">
        <f>INDEX(Meio_Ambiente!$A:$CT,ROW(BM211),COLUMN(BM211))</f>
        <v>0</v>
      </c>
      <c r="BQ1480" s="106">
        <f>INDEX(Meio_Ambiente!$A:$CT,ROW(BN211),COLUMN(BN211))</f>
        <v>0</v>
      </c>
      <c r="BR1480" s="106">
        <f>INDEX(Meio_Ambiente!$A:$CT,ROW(BO211),COLUMN(BO211))</f>
        <v>0</v>
      </c>
      <c r="BS1480" s="106">
        <f>INDEX(Meio_Ambiente!$A:$CT,ROW(BP211),COLUMN(BP211))</f>
        <v>0</v>
      </c>
      <c r="BT1480" s="106">
        <f>INDEX(Meio_Ambiente!$A:$CT,ROW(BQ211),COLUMN(BQ211))</f>
        <v>0</v>
      </c>
      <c r="BU1480" s="106">
        <f>INDEX(Meio_Ambiente!$A:$CT,ROW(BR211),COLUMN(BR211))</f>
        <v>0</v>
      </c>
      <c r="BV1480" s="106">
        <f>INDEX(Meio_Ambiente!$A:$CT,ROW(BS211),COLUMN(BS211))</f>
        <v>0</v>
      </c>
      <c r="BW1480" s="106">
        <f>INDEX(Meio_Ambiente!$A:$CT,ROW(BT211),COLUMN(BT211))</f>
        <v>0</v>
      </c>
      <c r="BX1480" s="106">
        <f>INDEX(Meio_Ambiente!$A:$CT,ROW(BU211),COLUMN(BU211))</f>
        <v>0</v>
      </c>
      <c r="BY1480" s="106">
        <f>INDEX(Meio_Ambiente!$A:$CT,ROW(BV211),COLUMN(BV211))</f>
        <v>0</v>
      </c>
      <c r="BZ1480" s="106">
        <f>INDEX(Meio_Ambiente!$A:$CT,ROW(BW211),COLUMN(BW211))</f>
        <v>0</v>
      </c>
      <c r="CA1480" s="106">
        <f>INDEX(Meio_Ambiente!$A:$CT,ROW(BX211),COLUMN(BX211))</f>
        <v>0</v>
      </c>
      <c r="CB1480" s="106">
        <f>INDEX(Meio_Ambiente!$A:$CT,ROW(BY211),COLUMN(BY211))</f>
        <v>0</v>
      </c>
      <c r="CC1480" s="106">
        <f>INDEX(Meio_Ambiente!$A:$CT,ROW(BZ211),COLUMN(BZ211))</f>
        <v>0</v>
      </c>
      <c r="CD1480" s="106">
        <f>INDEX(Meio_Ambiente!$A:$CT,ROW(CA211),COLUMN(CA211))</f>
        <v>0</v>
      </c>
      <c r="CE1480" s="106">
        <f>INDEX(Meio_Ambiente!$A:$CT,ROW(CB211),COLUMN(CB211))</f>
        <v>0</v>
      </c>
      <c r="CF1480" s="106">
        <f>INDEX(Meio_Ambiente!$A:$CT,ROW(CC211),COLUMN(CC211))</f>
        <v>0</v>
      </c>
      <c r="CG1480" s="106">
        <f>INDEX(Meio_Ambiente!$A:$CT,ROW(CD211),COLUMN(CD211))</f>
        <v>0</v>
      </c>
      <c r="CH1480" s="106">
        <f>INDEX(Meio_Ambiente!$A:$CT,ROW(CE211),COLUMN(CE211))</f>
        <v>0</v>
      </c>
      <c r="CI1480" s="106">
        <f>INDEX(Meio_Ambiente!$A:$CT,ROW(CF211),COLUMN(CF211))</f>
        <v>0</v>
      </c>
      <c r="CJ1480" s="106">
        <f>INDEX(Meio_Ambiente!$A:$CT,ROW(CG211),COLUMN(CG211))</f>
        <v>0</v>
      </c>
      <c r="CK1480" s="106">
        <f>INDEX(Meio_Ambiente!$A:$CT,ROW(CH211),COLUMN(CH211))</f>
        <v>0</v>
      </c>
      <c r="CL1480" s="106">
        <f>INDEX(Meio_Ambiente!$A:$CT,ROW(CI211),COLUMN(CI211))</f>
        <v>0</v>
      </c>
      <c r="CM1480" s="106">
        <f>INDEX(Meio_Ambiente!$A:$CT,ROW(CJ211),COLUMN(CJ211))</f>
        <v>0</v>
      </c>
      <c r="CN1480" s="106">
        <f>INDEX(Meio_Ambiente!$A:$CT,ROW(CK211),COLUMN(CK211))</f>
        <v>0</v>
      </c>
      <c r="CO1480" s="106">
        <f>INDEX(Meio_Ambiente!$A:$CT,ROW(CL211),COLUMN(CL211))</f>
        <v>0</v>
      </c>
      <c r="CP1480" s="106">
        <f>INDEX(Meio_Ambiente!$A:$CT,ROW(CM211),COLUMN(CM211))</f>
        <v>0</v>
      </c>
      <c r="CQ1480" s="106">
        <f>INDEX(Meio_Ambiente!$A:$CT,ROW(CN211),COLUMN(CN211))</f>
        <v>0</v>
      </c>
      <c r="CR1480" s="106">
        <f>INDEX(Meio_Ambiente!$A:$CT,ROW(CO211),COLUMN(CO211))</f>
        <v>0</v>
      </c>
      <c r="CS1480" s="107">
        <f>INDEX(Meio_Ambiente!$A:$CT,ROW(A211),COLUMN(A211))</f>
        <v>0</v>
      </c>
    </row>
    <row r="1481" spans="1:97" s="104" customFormat="1" hidden="1" x14ac:dyDescent="0.2">
      <c r="A1481" t="str">
        <f t="shared" si="23"/>
        <v>Zero</v>
      </c>
      <c r="B1481" s="107">
        <f>INDEX(Meio_Ambiente!$A:$CT,ROW(B212),COLUMN(CQ212))</f>
        <v>0</v>
      </c>
      <c r="C1481" s="107">
        <f>INDEX(Meio_Ambiente!$A:$CT,ROW(C212),COLUMN(CR212))</f>
        <v>0</v>
      </c>
      <c r="D1481" s="107">
        <f>INDEX(Meio_Ambiente!$A:$CT,ROW(D212),COLUMN(CS212))</f>
        <v>0</v>
      </c>
      <c r="E1481" s="107">
        <f>INDEX(Meio_Ambiente!$A:$CT,ROW(B212),COLUMN(B212))</f>
        <v>0</v>
      </c>
      <c r="F1481" s="106">
        <f>INDEX(Meio_Ambiente!$A:$CT,ROW(C212),COLUMN(C212))</f>
        <v>0</v>
      </c>
      <c r="G1481" s="106">
        <f>INDEX(Meio_Ambiente!$A:$CT,ROW(D212),COLUMN(D212))</f>
        <v>0</v>
      </c>
      <c r="H1481" s="106">
        <f>INDEX(Meio_Ambiente!$A:$CT,ROW(E212),COLUMN(E212))</f>
        <v>0</v>
      </c>
      <c r="I1481" s="106">
        <f>INDEX(Meio_Ambiente!$A:$CT,ROW(F212),COLUMN(F212))</f>
        <v>0</v>
      </c>
      <c r="J1481" s="106">
        <f>INDEX(Meio_Ambiente!$A:$CT,ROW(G212),COLUMN(G212))</f>
        <v>0</v>
      </c>
      <c r="K1481" s="106">
        <f>INDEX(Meio_Ambiente!$A:$CT,ROW(H212),COLUMN(H212))</f>
        <v>0</v>
      </c>
      <c r="L1481" s="106">
        <f>INDEX(Meio_Ambiente!$A:$CT,ROW(I212),COLUMN(I212))</f>
        <v>0</v>
      </c>
      <c r="M1481" s="106">
        <f>INDEX(Meio_Ambiente!$A:$CT,ROW(J212),COLUMN(J212))</f>
        <v>0</v>
      </c>
      <c r="N1481" s="106">
        <f>INDEX(Meio_Ambiente!$A:$CT,ROW(K212),COLUMN(K212))</f>
        <v>0</v>
      </c>
      <c r="O1481" s="106">
        <f>INDEX(Meio_Ambiente!$A:$CT,ROW(L212),COLUMN(L212))</f>
        <v>0</v>
      </c>
      <c r="P1481" s="106">
        <f>INDEX(Meio_Ambiente!$A:$CT,ROW(M212),COLUMN(M212))</f>
        <v>0</v>
      </c>
      <c r="Q1481" s="106">
        <f>INDEX(Meio_Ambiente!$A:$CT,ROW(N212),COLUMN(N212))</f>
        <v>0</v>
      </c>
      <c r="R1481" s="106">
        <f>INDEX(Meio_Ambiente!$A:$CT,ROW(O212),COLUMN(O212))</f>
        <v>0</v>
      </c>
      <c r="S1481" s="106">
        <f>INDEX(Meio_Ambiente!$A:$CT,ROW(P212),COLUMN(P212))</f>
        <v>0</v>
      </c>
      <c r="T1481" s="106">
        <f>INDEX(Meio_Ambiente!$A:$CT,ROW(Q212),COLUMN(Q212))</f>
        <v>0</v>
      </c>
      <c r="U1481" s="106">
        <f>INDEX(Meio_Ambiente!$A:$CT,ROW(R212),COLUMN(R212))</f>
        <v>0</v>
      </c>
      <c r="V1481" s="106">
        <f>INDEX(Meio_Ambiente!$A:$CT,ROW(S212),COLUMN(S212))</f>
        <v>0</v>
      </c>
      <c r="W1481" s="106">
        <f>INDEX(Meio_Ambiente!$A:$CT,ROW(T212),COLUMN(T212))</f>
        <v>0</v>
      </c>
      <c r="X1481" s="106">
        <f>INDEX(Meio_Ambiente!$A:$CT,ROW(U212),COLUMN(U212))</f>
        <v>0</v>
      </c>
      <c r="Y1481" s="106">
        <f>INDEX(Meio_Ambiente!$A:$CT,ROW(V212),COLUMN(V212))</f>
        <v>0</v>
      </c>
      <c r="Z1481" s="106">
        <f>INDEX(Meio_Ambiente!$A:$CT,ROW(W212),COLUMN(W212))</f>
        <v>0</v>
      </c>
      <c r="AA1481" s="106">
        <f>INDEX(Meio_Ambiente!$A:$CT,ROW(X212),COLUMN(X212))</f>
        <v>0</v>
      </c>
      <c r="AB1481" s="106">
        <f>INDEX(Meio_Ambiente!$A:$CT,ROW(Y212),COLUMN(Y212))</f>
        <v>0</v>
      </c>
      <c r="AC1481" s="106">
        <f>INDEX(Meio_Ambiente!$A:$CT,ROW(Z212),COLUMN(Z212))</f>
        <v>0</v>
      </c>
      <c r="AD1481" s="106">
        <f>INDEX(Meio_Ambiente!$A:$CT,ROW(AA212),COLUMN(AA212))</f>
        <v>0</v>
      </c>
      <c r="AE1481" s="106">
        <f>INDEX(Meio_Ambiente!$A:$CT,ROW(AB212),COLUMN(AB212))</f>
        <v>0</v>
      </c>
      <c r="AF1481" s="106">
        <f>INDEX(Meio_Ambiente!$A:$CT,ROW(AC212),COLUMN(AC212))</f>
        <v>0</v>
      </c>
      <c r="AG1481" s="106">
        <f>INDEX(Meio_Ambiente!$A:$CT,ROW(AD212),COLUMN(AD212))</f>
        <v>0</v>
      </c>
      <c r="AH1481" s="106">
        <f>INDEX(Meio_Ambiente!$A:$CT,ROW(AE212),COLUMN(AE212))</f>
        <v>0</v>
      </c>
      <c r="AI1481" s="106">
        <f>INDEX(Meio_Ambiente!$A:$CT,ROW(AF212),COLUMN(AF212))</f>
        <v>0</v>
      </c>
      <c r="AJ1481" s="106">
        <f>INDEX(Meio_Ambiente!$A:$CT,ROW(AG212),COLUMN(AG212))</f>
        <v>0</v>
      </c>
      <c r="AK1481" s="106">
        <f>INDEX(Meio_Ambiente!$A:$CT,ROW(AH212),COLUMN(AH212))</f>
        <v>0</v>
      </c>
      <c r="AL1481" s="106">
        <f>INDEX(Meio_Ambiente!$A:$CT,ROW(AI212),COLUMN(AI212))</f>
        <v>0</v>
      </c>
      <c r="AM1481" s="106">
        <f>INDEX(Meio_Ambiente!$A:$CT,ROW(AJ212),COLUMN(AJ212))</f>
        <v>0</v>
      </c>
      <c r="AN1481" s="106">
        <f>INDEX(Meio_Ambiente!$A:$CT,ROW(AK212),COLUMN(AK212))</f>
        <v>0</v>
      </c>
      <c r="AO1481" s="106">
        <f>INDEX(Meio_Ambiente!$A:$CT,ROW(AL212),COLUMN(AL212))</f>
        <v>0</v>
      </c>
      <c r="AP1481" s="106">
        <f>INDEX(Meio_Ambiente!$A:$CT,ROW(AM212),COLUMN(AM212))</f>
        <v>0</v>
      </c>
      <c r="AQ1481" s="106">
        <f>INDEX(Meio_Ambiente!$A:$CT,ROW(AN212),COLUMN(AN212))</f>
        <v>0</v>
      </c>
      <c r="AR1481" s="106">
        <f>INDEX(Meio_Ambiente!$A:$CT,ROW(AO212),COLUMN(AO212))</f>
        <v>0</v>
      </c>
      <c r="AS1481" s="106">
        <f>INDEX(Meio_Ambiente!$A:$CT,ROW(AP212),COLUMN(AP212))</f>
        <v>0</v>
      </c>
      <c r="AT1481" s="106">
        <f>INDEX(Meio_Ambiente!$A:$CT,ROW(AQ212),COLUMN(AQ212))</f>
        <v>0</v>
      </c>
      <c r="AU1481" s="106">
        <f>INDEX(Meio_Ambiente!$A:$CT,ROW(AR212),COLUMN(AR212))</f>
        <v>0</v>
      </c>
      <c r="AV1481" s="106">
        <f>INDEX(Meio_Ambiente!$A:$CT,ROW(AS212),COLUMN(AS212))</f>
        <v>0</v>
      </c>
      <c r="AW1481" s="106">
        <f>INDEX(Meio_Ambiente!$A:$CT,ROW(AT212),COLUMN(AT212))</f>
        <v>0</v>
      </c>
      <c r="AX1481" s="106">
        <f>INDEX(Meio_Ambiente!$A:$CT,ROW(AU212),COLUMN(AU212))</f>
        <v>0</v>
      </c>
      <c r="AY1481" s="106">
        <f>INDEX(Meio_Ambiente!$A:$CT,ROW(AV212),COLUMN(AV212))</f>
        <v>0</v>
      </c>
      <c r="AZ1481" s="106">
        <f>INDEX(Meio_Ambiente!$A:$CT,ROW(AW212),COLUMN(AW212))</f>
        <v>0</v>
      </c>
      <c r="BA1481" s="106">
        <f>INDEX(Meio_Ambiente!$A:$CT,ROW(AX212),COLUMN(AX212))</f>
        <v>0</v>
      </c>
      <c r="BB1481" s="106">
        <f>INDEX(Meio_Ambiente!$A:$CT,ROW(AY212),COLUMN(AY212))</f>
        <v>0</v>
      </c>
      <c r="BC1481" s="106">
        <f>INDEX(Meio_Ambiente!$A:$CT,ROW(AZ212),COLUMN(AZ212))</f>
        <v>0</v>
      </c>
      <c r="BD1481" s="106">
        <f>INDEX(Meio_Ambiente!$A:$CT,ROW(BA212),COLUMN(BA212))</f>
        <v>0</v>
      </c>
      <c r="BE1481" s="106">
        <f>INDEX(Meio_Ambiente!$A:$CT,ROW(BB212),COLUMN(BB212))</f>
        <v>0</v>
      </c>
      <c r="BF1481" s="106">
        <f>INDEX(Meio_Ambiente!$A:$CT,ROW(BC212),COLUMN(BC212))</f>
        <v>0</v>
      </c>
      <c r="BG1481" s="106">
        <f>INDEX(Meio_Ambiente!$A:$CT,ROW(BD212),COLUMN(BD212))</f>
        <v>0</v>
      </c>
      <c r="BH1481" s="106">
        <f>INDEX(Meio_Ambiente!$A:$CT,ROW(BE212),COLUMN(BE212))</f>
        <v>0</v>
      </c>
      <c r="BI1481" s="106">
        <f>INDEX(Meio_Ambiente!$A:$CT,ROW(BF212),COLUMN(BF212))</f>
        <v>0</v>
      </c>
      <c r="BJ1481" s="106">
        <f>INDEX(Meio_Ambiente!$A:$CT,ROW(BG212),COLUMN(BG212))</f>
        <v>0</v>
      </c>
      <c r="BK1481" s="106">
        <f>INDEX(Meio_Ambiente!$A:$CT,ROW(BH212),COLUMN(BH212))</f>
        <v>0</v>
      </c>
      <c r="BL1481" s="106">
        <f>INDEX(Meio_Ambiente!$A:$CT,ROW(BI212),COLUMN(BI212))</f>
        <v>0</v>
      </c>
      <c r="BM1481" s="106">
        <f>INDEX(Meio_Ambiente!$A:$CT,ROW(BJ212),COLUMN(BJ212))</f>
        <v>0</v>
      </c>
      <c r="BN1481" s="106">
        <f>INDEX(Meio_Ambiente!$A:$CT,ROW(BK212),COLUMN(BK212))</f>
        <v>0</v>
      </c>
      <c r="BO1481" s="106">
        <f>INDEX(Meio_Ambiente!$A:$CT,ROW(BL212),COLUMN(BL212))</f>
        <v>0</v>
      </c>
      <c r="BP1481" s="106">
        <f>INDEX(Meio_Ambiente!$A:$CT,ROW(BM212),COLUMN(BM212))</f>
        <v>0</v>
      </c>
      <c r="BQ1481" s="106">
        <f>INDEX(Meio_Ambiente!$A:$CT,ROW(BN212),COLUMN(BN212))</f>
        <v>0</v>
      </c>
      <c r="BR1481" s="106">
        <f>INDEX(Meio_Ambiente!$A:$CT,ROW(BO212),COLUMN(BO212))</f>
        <v>0</v>
      </c>
      <c r="BS1481" s="106">
        <f>INDEX(Meio_Ambiente!$A:$CT,ROW(BP212),COLUMN(BP212))</f>
        <v>0</v>
      </c>
      <c r="BT1481" s="106">
        <f>INDEX(Meio_Ambiente!$A:$CT,ROW(BQ212),COLUMN(BQ212))</f>
        <v>0</v>
      </c>
      <c r="BU1481" s="106">
        <f>INDEX(Meio_Ambiente!$A:$CT,ROW(BR212),COLUMN(BR212))</f>
        <v>0</v>
      </c>
      <c r="BV1481" s="106">
        <f>INDEX(Meio_Ambiente!$A:$CT,ROW(BS212),COLUMN(BS212))</f>
        <v>0</v>
      </c>
      <c r="BW1481" s="106">
        <f>INDEX(Meio_Ambiente!$A:$CT,ROW(BT212),COLUMN(BT212))</f>
        <v>0</v>
      </c>
      <c r="BX1481" s="106">
        <f>INDEX(Meio_Ambiente!$A:$CT,ROW(BU212),COLUMN(BU212))</f>
        <v>0</v>
      </c>
      <c r="BY1481" s="106">
        <f>INDEX(Meio_Ambiente!$A:$CT,ROW(BV212),COLUMN(BV212))</f>
        <v>0</v>
      </c>
      <c r="BZ1481" s="106">
        <f>INDEX(Meio_Ambiente!$A:$CT,ROW(BW212),COLUMN(BW212))</f>
        <v>0</v>
      </c>
      <c r="CA1481" s="106">
        <f>INDEX(Meio_Ambiente!$A:$CT,ROW(BX212),COLUMN(BX212))</f>
        <v>0</v>
      </c>
      <c r="CB1481" s="106">
        <f>INDEX(Meio_Ambiente!$A:$CT,ROW(BY212),COLUMN(BY212))</f>
        <v>0</v>
      </c>
      <c r="CC1481" s="106">
        <f>INDEX(Meio_Ambiente!$A:$CT,ROW(BZ212),COLUMN(BZ212))</f>
        <v>0</v>
      </c>
      <c r="CD1481" s="106">
        <f>INDEX(Meio_Ambiente!$A:$CT,ROW(CA212),COLUMN(CA212))</f>
        <v>0</v>
      </c>
      <c r="CE1481" s="106">
        <f>INDEX(Meio_Ambiente!$A:$CT,ROW(CB212),COLUMN(CB212))</f>
        <v>0</v>
      </c>
      <c r="CF1481" s="106">
        <f>INDEX(Meio_Ambiente!$A:$CT,ROW(CC212),COLUMN(CC212))</f>
        <v>0</v>
      </c>
      <c r="CG1481" s="106">
        <f>INDEX(Meio_Ambiente!$A:$CT,ROW(CD212),COLUMN(CD212))</f>
        <v>0</v>
      </c>
      <c r="CH1481" s="106">
        <f>INDEX(Meio_Ambiente!$A:$CT,ROW(CE212),COLUMN(CE212))</f>
        <v>0</v>
      </c>
      <c r="CI1481" s="106">
        <f>INDEX(Meio_Ambiente!$A:$CT,ROW(CF212),COLUMN(CF212))</f>
        <v>0</v>
      </c>
      <c r="CJ1481" s="106">
        <f>INDEX(Meio_Ambiente!$A:$CT,ROW(CG212),COLUMN(CG212))</f>
        <v>0</v>
      </c>
      <c r="CK1481" s="106">
        <f>INDEX(Meio_Ambiente!$A:$CT,ROW(CH212),COLUMN(CH212))</f>
        <v>0</v>
      </c>
      <c r="CL1481" s="106">
        <f>INDEX(Meio_Ambiente!$A:$CT,ROW(CI212),COLUMN(CI212))</f>
        <v>0</v>
      </c>
      <c r="CM1481" s="106">
        <f>INDEX(Meio_Ambiente!$A:$CT,ROW(CJ212),COLUMN(CJ212))</f>
        <v>0</v>
      </c>
      <c r="CN1481" s="106">
        <f>INDEX(Meio_Ambiente!$A:$CT,ROW(CK212),COLUMN(CK212))</f>
        <v>0</v>
      </c>
      <c r="CO1481" s="106">
        <f>INDEX(Meio_Ambiente!$A:$CT,ROW(CL212),COLUMN(CL212))</f>
        <v>0</v>
      </c>
      <c r="CP1481" s="106">
        <f>INDEX(Meio_Ambiente!$A:$CT,ROW(CM212),COLUMN(CM212))</f>
        <v>0</v>
      </c>
      <c r="CQ1481" s="106">
        <f>INDEX(Meio_Ambiente!$A:$CT,ROW(CN212),COLUMN(CN212))</f>
        <v>0</v>
      </c>
      <c r="CR1481" s="106">
        <f>INDEX(Meio_Ambiente!$A:$CT,ROW(CO212),COLUMN(CO212))</f>
        <v>0</v>
      </c>
      <c r="CS1481" s="107">
        <f>INDEX(Meio_Ambiente!$A:$CT,ROW(A212),COLUMN(A212))</f>
        <v>0</v>
      </c>
    </row>
    <row r="1482" spans="1:97" s="104" customFormat="1" hidden="1" x14ac:dyDescent="0.2">
      <c r="A1482" t="str">
        <f t="shared" si="23"/>
        <v>Zero</v>
      </c>
      <c r="B1482" s="107">
        <f>INDEX(Meio_Ambiente!$A:$CT,ROW(B213),COLUMN(CQ213))</f>
        <v>0</v>
      </c>
      <c r="C1482" s="107">
        <f>INDEX(Meio_Ambiente!$A:$CT,ROW(C213),COLUMN(CR213))</f>
        <v>0</v>
      </c>
      <c r="D1482" s="107">
        <f>INDEX(Meio_Ambiente!$A:$CT,ROW(D213),COLUMN(CS213))</f>
        <v>0</v>
      </c>
      <c r="E1482" s="107">
        <f>INDEX(Meio_Ambiente!$A:$CT,ROW(B213),COLUMN(B213))</f>
        <v>0</v>
      </c>
      <c r="F1482" s="106">
        <f>INDEX(Meio_Ambiente!$A:$CT,ROW(C213),COLUMN(C213))</f>
        <v>0</v>
      </c>
      <c r="G1482" s="106">
        <f>INDEX(Meio_Ambiente!$A:$CT,ROW(D213),COLUMN(D213))</f>
        <v>0</v>
      </c>
      <c r="H1482" s="106">
        <f>INDEX(Meio_Ambiente!$A:$CT,ROW(E213),COLUMN(E213))</f>
        <v>0</v>
      </c>
      <c r="I1482" s="106">
        <f>INDEX(Meio_Ambiente!$A:$CT,ROW(F213),COLUMN(F213))</f>
        <v>0</v>
      </c>
      <c r="J1482" s="106">
        <f>INDEX(Meio_Ambiente!$A:$CT,ROW(G213),COLUMN(G213))</f>
        <v>0</v>
      </c>
      <c r="K1482" s="106">
        <f>INDEX(Meio_Ambiente!$A:$CT,ROW(H213),COLUMN(H213))</f>
        <v>0</v>
      </c>
      <c r="L1482" s="106">
        <f>INDEX(Meio_Ambiente!$A:$CT,ROW(I213),COLUMN(I213))</f>
        <v>0</v>
      </c>
      <c r="M1482" s="106">
        <f>INDEX(Meio_Ambiente!$A:$CT,ROW(J213),COLUMN(J213))</f>
        <v>0</v>
      </c>
      <c r="N1482" s="106">
        <f>INDEX(Meio_Ambiente!$A:$CT,ROW(K213),COLUMN(K213))</f>
        <v>0</v>
      </c>
      <c r="O1482" s="106">
        <f>INDEX(Meio_Ambiente!$A:$CT,ROW(L213),COLUMN(L213))</f>
        <v>0</v>
      </c>
      <c r="P1482" s="106">
        <f>INDEX(Meio_Ambiente!$A:$CT,ROW(M213),COLUMN(M213))</f>
        <v>0</v>
      </c>
      <c r="Q1482" s="106">
        <f>INDEX(Meio_Ambiente!$A:$CT,ROW(N213),COLUMN(N213))</f>
        <v>0</v>
      </c>
      <c r="R1482" s="106">
        <f>INDEX(Meio_Ambiente!$A:$CT,ROW(O213),COLUMN(O213))</f>
        <v>0</v>
      </c>
      <c r="S1482" s="106">
        <f>INDEX(Meio_Ambiente!$A:$CT,ROW(P213),COLUMN(P213))</f>
        <v>0</v>
      </c>
      <c r="T1482" s="106">
        <f>INDEX(Meio_Ambiente!$A:$CT,ROW(Q213),COLUMN(Q213))</f>
        <v>0</v>
      </c>
      <c r="U1482" s="106">
        <f>INDEX(Meio_Ambiente!$A:$CT,ROW(R213),COLUMN(R213))</f>
        <v>0</v>
      </c>
      <c r="V1482" s="106">
        <f>INDEX(Meio_Ambiente!$A:$CT,ROW(S213),COLUMN(S213))</f>
        <v>0</v>
      </c>
      <c r="W1482" s="106">
        <f>INDEX(Meio_Ambiente!$A:$CT,ROW(T213),COLUMN(T213))</f>
        <v>0</v>
      </c>
      <c r="X1482" s="106">
        <f>INDEX(Meio_Ambiente!$A:$CT,ROW(U213),COLUMN(U213))</f>
        <v>0</v>
      </c>
      <c r="Y1482" s="106">
        <f>INDEX(Meio_Ambiente!$A:$CT,ROW(V213),COLUMN(V213))</f>
        <v>0</v>
      </c>
      <c r="Z1482" s="106">
        <f>INDEX(Meio_Ambiente!$A:$CT,ROW(W213),COLUMN(W213))</f>
        <v>0</v>
      </c>
      <c r="AA1482" s="106">
        <f>INDEX(Meio_Ambiente!$A:$CT,ROW(X213),COLUMN(X213))</f>
        <v>0</v>
      </c>
      <c r="AB1482" s="106">
        <f>INDEX(Meio_Ambiente!$A:$CT,ROW(Y213),COLUMN(Y213))</f>
        <v>0</v>
      </c>
      <c r="AC1482" s="106">
        <f>INDEX(Meio_Ambiente!$A:$CT,ROW(Z213),COLUMN(Z213))</f>
        <v>0</v>
      </c>
      <c r="AD1482" s="106">
        <f>INDEX(Meio_Ambiente!$A:$CT,ROW(AA213),COLUMN(AA213))</f>
        <v>0</v>
      </c>
      <c r="AE1482" s="106">
        <f>INDEX(Meio_Ambiente!$A:$CT,ROW(AB213),COLUMN(AB213))</f>
        <v>0</v>
      </c>
      <c r="AF1482" s="106">
        <f>INDEX(Meio_Ambiente!$A:$CT,ROW(AC213),COLUMN(AC213))</f>
        <v>0</v>
      </c>
      <c r="AG1482" s="106">
        <f>INDEX(Meio_Ambiente!$A:$CT,ROW(AD213),COLUMN(AD213))</f>
        <v>0</v>
      </c>
      <c r="AH1482" s="106">
        <f>INDEX(Meio_Ambiente!$A:$CT,ROW(AE213),COLUMN(AE213))</f>
        <v>0</v>
      </c>
      <c r="AI1482" s="106">
        <f>INDEX(Meio_Ambiente!$A:$CT,ROW(AF213),COLUMN(AF213))</f>
        <v>0</v>
      </c>
      <c r="AJ1482" s="106">
        <f>INDEX(Meio_Ambiente!$A:$CT,ROW(AG213),COLUMN(AG213))</f>
        <v>0</v>
      </c>
      <c r="AK1482" s="106">
        <f>INDEX(Meio_Ambiente!$A:$CT,ROW(AH213),COLUMN(AH213))</f>
        <v>0</v>
      </c>
      <c r="AL1482" s="106">
        <f>INDEX(Meio_Ambiente!$A:$CT,ROW(AI213),COLUMN(AI213))</f>
        <v>0</v>
      </c>
      <c r="AM1482" s="106">
        <f>INDEX(Meio_Ambiente!$A:$CT,ROW(AJ213),COLUMN(AJ213))</f>
        <v>0</v>
      </c>
      <c r="AN1482" s="106">
        <f>INDEX(Meio_Ambiente!$A:$CT,ROW(AK213),COLUMN(AK213))</f>
        <v>0</v>
      </c>
      <c r="AO1482" s="106">
        <f>INDEX(Meio_Ambiente!$A:$CT,ROW(AL213),COLUMN(AL213))</f>
        <v>0</v>
      </c>
      <c r="AP1482" s="106">
        <f>INDEX(Meio_Ambiente!$A:$CT,ROW(AM213),COLUMN(AM213))</f>
        <v>0</v>
      </c>
      <c r="AQ1482" s="106">
        <f>INDEX(Meio_Ambiente!$A:$CT,ROW(AN213),COLUMN(AN213))</f>
        <v>0</v>
      </c>
      <c r="AR1482" s="106">
        <f>INDEX(Meio_Ambiente!$A:$CT,ROW(AO213),COLUMN(AO213))</f>
        <v>0</v>
      </c>
      <c r="AS1482" s="106">
        <f>INDEX(Meio_Ambiente!$A:$CT,ROW(AP213),COLUMN(AP213))</f>
        <v>0</v>
      </c>
      <c r="AT1482" s="106">
        <f>INDEX(Meio_Ambiente!$A:$CT,ROW(AQ213),COLUMN(AQ213))</f>
        <v>0</v>
      </c>
      <c r="AU1482" s="106">
        <f>INDEX(Meio_Ambiente!$A:$CT,ROW(AR213),COLUMN(AR213))</f>
        <v>0</v>
      </c>
      <c r="AV1482" s="106">
        <f>INDEX(Meio_Ambiente!$A:$CT,ROW(AS213),COLUMN(AS213))</f>
        <v>0</v>
      </c>
      <c r="AW1482" s="106">
        <f>INDEX(Meio_Ambiente!$A:$CT,ROW(AT213),COLUMN(AT213))</f>
        <v>0</v>
      </c>
      <c r="AX1482" s="106">
        <f>INDEX(Meio_Ambiente!$A:$CT,ROW(AU213),COLUMN(AU213))</f>
        <v>0</v>
      </c>
      <c r="AY1482" s="106">
        <f>INDEX(Meio_Ambiente!$A:$CT,ROW(AV213),COLUMN(AV213))</f>
        <v>0</v>
      </c>
      <c r="AZ1482" s="106">
        <f>INDEX(Meio_Ambiente!$A:$CT,ROW(AW213),COLUMN(AW213))</f>
        <v>0</v>
      </c>
      <c r="BA1482" s="106">
        <f>INDEX(Meio_Ambiente!$A:$CT,ROW(AX213),COLUMN(AX213))</f>
        <v>0</v>
      </c>
      <c r="BB1482" s="106">
        <f>INDEX(Meio_Ambiente!$A:$CT,ROW(AY213),COLUMN(AY213))</f>
        <v>0</v>
      </c>
      <c r="BC1482" s="106">
        <f>INDEX(Meio_Ambiente!$A:$CT,ROW(AZ213),COLUMN(AZ213))</f>
        <v>0</v>
      </c>
      <c r="BD1482" s="106">
        <f>INDEX(Meio_Ambiente!$A:$CT,ROW(BA213),COLUMN(BA213))</f>
        <v>0</v>
      </c>
      <c r="BE1482" s="106">
        <f>INDEX(Meio_Ambiente!$A:$CT,ROW(BB213),COLUMN(BB213))</f>
        <v>0</v>
      </c>
      <c r="BF1482" s="106">
        <f>INDEX(Meio_Ambiente!$A:$CT,ROW(BC213),COLUMN(BC213))</f>
        <v>0</v>
      </c>
      <c r="BG1482" s="106">
        <f>INDEX(Meio_Ambiente!$A:$CT,ROW(BD213),COLUMN(BD213))</f>
        <v>0</v>
      </c>
      <c r="BH1482" s="106">
        <f>INDEX(Meio_Ambiente!$A:$CT,ROW(BE213),COLUMN(BE213))</f>
        <v>0</v>
      </c>
      <c r="BI1482" s="106">
        <f>INDEX(Meio_Ambiente!$A:$CT,ROW(BF213),COLUMN(BF213))</f>
        <v>0</v>
      </c>
      <c r="BJ1482" s="106">
        <f>INDEX(Meio_Ambiente!$A:$CT,ROW(BG213),COLUMN(BG213))</f>
        <v>0</v>
      </c>
      <c r="BK1482" s="106">
        <f>INDEX(Meio_Ambiente!$A:$CT,ROW(BH213),COLUMN(BH213))</f>
        <v>0</v>
      </c>
      <c r="BL1482" s="106">
        <f>INDEX(Meio_Ambiente!$A:$CT,ROW(BI213),COLUMN(BI213))</f>
        <v>0</v>
      </c>
      <c r="BM1482" s="106">
        <f>INDEX(Meio_Ambiente!$A:$CT,ROW(BJ213),COLUMN(BJ213))</f>
        <v>0</v>
      </c>
      <c r="BN1482" s="106">
        <f>INDEX(Meio_Ambiente!$A:$CT,ROW(BK213),COLUMN(BK213))</f>
        <v>0</v>
      </c>
      <c r="BO1482" s="106">
        <f>INDEX(Meio_Ambiente!$A:$CT,ROW(BL213),COLUMN(BL213))</f>
        <v>0</v>
      </c>
      <c r="BP1482" s="106">
        <f>INDEX(Meio_Ambiente!$A:$CT,ROW(BM213),COLUMN(BM213))</f>
        <v>0</v>
      </c>
      <c r="BQ1482" s="106">
        <f>INDEX(Meio_Ambiente!$A:$CT,ROW(BN213),COLUMN(BN213))</f>
        <v>0</v>
      </c>
      <c r="BR1482" s="106">
        <f>INDEX(Meio_Ambiente!$A:$CT,ROW(BO213),COLUMN(BO213))</f>
        <v>0</v>
      </c>
      <c r="BS1482" s="106">
        <f>INDEX(Meio_Ambiente!$A:$CT,ROW(BP213),COLUMN(BP213))</f>
        <v>0</v>
      </c>
      <c r="BT1482" s="106">
        <f>INDEX(Meio_Ambiente!$A:$CT,ROW(BQ213),COLUMN(BQ213))</f>
        <v>0</v>
      </c>
      <c r="BU1482" s="106">
        <f>INDEX(Meio_Ambiente!$A:$CT,ROW(BR213),COLUMN(BR213))</f>
        <v>0</v>
      </c>
      <c r="BV1482" s="106">
        <f>INDEX(Meio_Ambiente!$A:$CT,ROW(BS213),COLUMN(BS213))</f>
        <v>0</v>
      </c>
      <c r="BW1482" s="106">
        <f>INDEX(Meio_Ambiente!$A:$CT,ROW(BT213),COLUMN(BT213))</f>
        <v>0</v>
      </c>
      <c r="BX1482" s="106">
        <f>INDEX(Meio_Ambiente!$A:$CT,ROW(BU213),COLUMN(BU213))</f>
        <v>0</v>
      </c>
      <c r="BY1482" s="106">
        <f>INDEX(Meio_Ambiente!$A:$CT,ROW(BV213),COLUMN(BV213))</f>
        <v>0</v>
      </c>
      <c r="BZ1482" s="106">
        <f>INDEX(Meio_Ambiente!$A:$CT,ROW(BW213),COLUMN(BW213))</f>
        <v>0</v>
      </c>
      <c r="CA1482" s="106">
        <f>INDEX(Meio_Ambiente!$A:$CT,ROW(BX213),COLUMN(BX213))</f>
        <v>0</v>
      </c>
      <c r="CB1482" s="106">
        <f>INDEX(Meio_Ambiente!$A:$CT,ROW(BY213),COLUMN(BY213))</f>
        <v>0</v>
      </c>
      <c r="CC1482" s="106">
        <f>INDEX(Meio_Ambiente!$A:$CT,ROW(BZ213),COLUMN(BZ213))</f>
        <v>0</v>
      </c>
      <c r="CD1482" s="106">
        <f>INDEX(Meio_Ambiente!$A:$CT,ROW(CA213),COLUMN(CA213))</f>
        <v>0</v>
      </c>
      <c r="CE1482" s="106">
        <f>INDEX(Meio_Ambiente!$A:$CT,ROW(CB213),COLUMN(CB213))</f>
        <v>0</v>
      </c>
      <c r="CF1482" s="106">
        <f>INDEX(Meio_Ambiente!$A:$CT,ROW(CC213),COLUMN(CC213))</f>
        <v>0</v>
      </c>
      <c r="CG1482" s="106">
        <f>INDEX(Meio_Ambiente!$A:$CT,ROW(CD213),COLUMN(CD213))</f>
        <v>0</v>
      </c>
      <c r="CH1482" s="106">
        <f>INDEX(Meio_Ambiente!$A:$CT,ROW(CE213),COLUMN(CE213))</f>
        <v>0</v>
      </c>
      <c r="CI1482" s="106">
        <f>INDEX(Meio_Ambiente!$A:$CT,ROW(CF213),COLUMN(CF213))</f>
        <v>0</v>
      </c>
      <c r="CJ1482" s="106">
        <f>INDEX(Meio_Ambiente!$A:$CT,ROW(CG213),COLUMN(CG213))</f>
        <v>0</v>
      </c>
      <c r="CK1482" s="106">
        <f>INDEX(Meio_Ambiente!$A:$CT,ROW(CH213),COLUMN(CH213))</f>
        <v>0</v>
      </c>
      <c r="CL1482" s="106">
        <f>INDEX(Meio_Ambiente!$A:$CT,ROW(CI213),COLUMN(CI213))</f>
        <v>0</v>
      </c>
      <c r="CM1482" s="106">
        <f>INDEX(Meio_Ambiente!$A:$CT,ROW(CJ213),COLUMN(CJ213))</f>
        <v>0</v>
      </c>
      <c r="CN1482" s="106">
        <f>INDEX(Meio_Ambiente!$A:$CT,ROW(CK213),COLUMN(CK213))</f>
        <v>0</v>
      </c>
      <c r="CO1482" s="106">
        <f>INDEX(Meio_Ambiente!$A:$CT,ROW(CL213),COLUMN(CL213))</f>
        <v>0</v>
      </c>
      <c r="CP1482" s="106">
        <f>INDEX(Meio_Ambiente!$A:$CT,ROW(CM213),COLUMN(CM213))</f>
        <v>0</v>
      </c>
      <c r="CQ1482" s="106">
        <f>INDEX(Meio_Ambiente!$A:$CT,ROW(CN213),COLUMN(CN213))</f>
        <v>0</v>
      </c>
      <c r="CR1482" s="106">
        <f>INDEX(Meio_Ambiente!$A:$CT,ROW(CO213),COLUMN(CO213))</f>
        <v>0</v>
      </c>
      <c r="CS1482" s="107">
        <f>INDEX(Meio_Ambiente!$A:$CT,ROW(A213),COLUMN(A213))</f>
        <v>0</v>
      </c>
    </row>
    <row r="1483" spans="1:97" s="104" customFormat="1" hidden="1" x14ac:dyDescent="0.2">
      <c r="A1483" t="str">
        <f t="shared" si="23"/>
        <v>Zero</v>
      </c>
      <c r="B1483" s="107">
        <f>INDEX(Meio_Ambiente!$A:$CT,ROW(B214),COLUMN(CQ214))</f>
        <v>0</v>
      </c>
      <c r="C1483" s="107">
        <f>INDEX(Meio_Ambiente!$A:$CT,ROW(C214),COLUMN(CR214))</f>
        <v>0</v>
      </c>
      <c r="D1483" s="107">
        <f>INDEX(Meio_Ambiente!$A:$CT,ROW(D214),COLUMN(CS214))</f>
        <v>0</v>
      </c>
      <c r="E1483" s="107">
        <f>INDEX(Meio_Ambiente!$A:$CT,ROW(B214),COLUMN(B214))</f>
        <v>0</v>
      </c>
      <c r="F1483" s="106">
        <f>INDEX(Meio_Ambiente!$A:$CT,ROW(C214),COLUMN(C214))</f>
        <v>0</v>
      </c>
      <c r="G1483" s="106">
        <f>INDEX(Meio_Ambiente!$A:$CT,ROW(D214),COLUMN(D214))</f>
        <v>0</v>
      </c>
      <c r="H1483" s="106">
        <f>INDEX(Meio_Ambiente!$A:$CT,ROW(E214),COLUMN(E214))</f>
        <v>0</v>
      </c>
      <c r="I1483" s="106">
        <f>INDEX(Meio_Ambiente!$A:$CT,ROW(F214),COLUMN(F214))</f>
        <v>0</v>
      </c>
      <c r="J1483" s="106">
        <f>INDEX(Meio_Ambiente!$A:$CT,ROW(G214),COLUMN(G214))</f>
        <v>0</v>
      </c>
      <c r="K1483" s="106">
        <f>INDEX(Meio_Ambiente!$A:$CT,ROW(H214),COLUMN(H214))</f>
        <v>0</v>
      </c>
      <c r="L1483" s="106">
        <f>INDEX(Meio_Ambiente!$A:$CT,ROW(I214),COLUMN(I214))</f>
        <v>0</v>
      </c>
      <c r="M1483" s="106">
        <f>INDEX(Meio_Ambiente!$A:$CT,ROW(J214),COLUMN(J214))</f>
        <v>0</v>
      </c>
      <c r="N1483" s="106">
        <f>INDEX(Meio_Ambiente!$A:$CT,ROW(K214),COLUMN(K214))</f>
        <v>0</v>
      </c>
      <c r="O1483" s="106">
        <f>INDEX(Meio_Ambiente!$A:$CT,ROW(L214),COLUMN(L214))</f>
        <v>0</v>
      </c>
      <c r="P1483" s="106">
        <f>INDEX(Meio_Ambiente!$A:$CT,ROW(M214),COLUMN(M214))</f>
        <v>0</v>
      </c>
      <c r="Q1483" s="106">
        <f>INDEX(Meio_Ambiente!$A:$CT,ROW(N214),COLUMN(N214))</f>
        <v>0</v>
      </c>
      <c r="R1483" s="106">
        <f>INDEX(Meio_Ambiente!$A:$CT,ROW(O214),COLUMN(O214))</f>
        <v>0</v>
      </c>
      <c r="S1483" s="106">
        <f>INDEX(Meio_Ambiente!$A:$CT,ROW(P214),COLUMN(P214))</f>
        <v>0</v>
      </c>
      <c r="T1483" s="106">
        <f>INDEX(Meio_Ambiente!$A:$CT,ROW(Q214),COLUMN(Q214))</f>
        <v>0</v>
      </c>
      <c r="U1483" s="106">
        <f>INDEX(Meio_Ambiente!$A:$CT,ROW(R214),COLUMN(R214))</f>
        <v>0</v>
      </c>
      <c r="V1483" s="106">
        <f>INDEX(Meio_Ambiente!$A:$CT,ROW(S214),COLUMN(S214))</f>
        <v>0</v>
      </c>
      <c r="W1483" s="106">
        <f>INDEX(Meio_Ambiente!$A:$CT,ROW(T214),COLUMN(T214))</f>
        <v>0</v>
      </c>
      <c r="X1483" s="106">
        <f>INDEX(Meio_Ambiente!$A:$CT,ROW(U214),COLUMN(U214))</f>
        <v>0</v>
      </c>
      <c r="Y1483" s="106">
        <f>INDEX(Meio_Ambiente!$A:$CT,ROW(V214),COLUMN(V214))</f>
        <v>0</v>
      </c>
      <c r="Z1483" s="106">
        <f>INDEX(Meio_Ambiente!$A:$CT,ROW(W214),COLUMN(W214))</f>
        <v>0</v>
      </c>
      <c r="AA1483" s="106">
        <f>INDEX(Meio_Ambiente!$A:$CT,ROW(X214),COLUMN(X214))</f>
        <v>0</v>
      </c>
      <c r="AB1483" s="106">
        <f>INDEX(Meio_Ambiente!$A:$CT,ROW(Y214),COLUMN(Y214))</f>
        <v>0</v>
      </c>
      <c r="AC1483" s="106">
        <f>INDEX(Meio_Ambiente!$A:$CT,ROW(Z214),COLUMN(Z214))</f>
        <v>0</v>
      </c>
      <c r="AD1483" s="106">
        <f>INDEX(Meio_Ambiente!$A:$CT,ROW(AA214),COLUMN(AA214))</f>
        <v>0</v>
      </c>
      <c r="AE1483" s="106">
        <f>INDEX(Meio_Ambiente!$A:$CT,ROW(AB214),COLUMN(AB214))</f>
        <v>0</v>
      </c>
      <c r="AF1483" s="106">
        <f>INDEX(Meio_Ambiente!$A:$CT,ROW(AC214),COLUMN(AC214))</f>
        <v>0</v>
      </c>
      <c r="AG1483" s="106">
        <f>INDEX(Meio_Ambiente!$A:$CT,ROW(AD214),COLUMN(AD214))</f>
        <v>0</v>
      </c>
      <c r="AH1483" s="106">
        <f>INDEX(Meio_Ambiente!$A:$CT,ROW(AE214),COLUMN(AE214))</f>
        <v>0</v>
      </c>
      <c r="AI1483" s="106">
        <f>INDEX(Meio_Ambiente!$A:$CT,ROW(AF214),COLUMN(AF214))</f>
        <v>0</v>
      </c>
      <c r="AJ1483" s="106">
        <f>INDEX(Meio_Ambiente!$A:$CT,ROW(AG214),COLUMN(AG214))</f>
        <v>0</v>
      </c>
      <c r="AK1483" s="106">
        <f>INDEX(Meio_Ambiente!$A:$CT,ROW(AH214),COLUMN(AH214))</f>
        <v>0</v>
      </c>
      <c r="AL1483" s="106">
        <f>INDEX(Meio_Ambiente!$A:$CT,ROW(AI214),COLUMN(AI214))</f>
        <v>0</v>
      </c>
      <c r="AM1483" s="106">
        <f>INDEX(Meio_Ambiente!$A:$CT,ROW(AJ214),COLUMN(AJ214))</f>
        <v>0</v>
      </c>
      <c r="AN1483" s="106">
        <f>INDEX(Meio_Ambiente!$A:$CT,ROW(AK214),COLUMN(AK214))</f>
        <v>0</v>
      </c>
      <c r="AO1483" s="106">
        <f>INDEX(Meio_Ambiente!$A:$CT,ROW(AL214),COLUMN(AL214))</f>
        <v>0</v>
      </c>
      <c r="AP1483" s="106">
        <f>INDEX(Meio_Ambiente!$A:$CT,ROW(AM214),COLUMN(AM214))</f>
        <v>0</v>
      </c>
      <c r="AQ1483" s="106">
        <f>INDEX(Meio_Ambiente!$A:$CT,ROW(AN214),COLUMN(AN214))</f>
        <v>0</v>
      </c>
      <c r="AR1483" s="106">
        <f>INDEX(Meio_Ambiente!$A:$CT,ROW(AO214),COLUMN(AO214))</f>
        <v>0</v>
      </c>
      <c r="AS1483" s="106">
        <f>INDEX(Meio_Ambiente!$A:$CT,ROW(AP214),COLUMN(AP214))</f>
        <v>0</v>
      </c>
      <c r="AT1483" s="106">
        <f>INDEX(Meio_Ambiente!$A:$CT,ROW(AQ214),COLUMN(AQ214))</f>
        <v>0</v>
      </c>
      <c r="AU1483" s="106">
        <f>INDEX(Meio_Ambiente!$A:$CT,ROW(AR214),COLUMN(AR214))</f>
        <v>0</v>
      </c>
      <c r="AV1483" s="106">
        <f>INDEX(Meio_Ambiente!$A:$CT,ROW(AS214),COLUMN(AS214))</f>
        <v>0</v>
      </c>
      <c r="AW1483" s="106">
        <f>INDEX(Meio_Ambiente!$A:$CT,ROW(AT214),COLUMN(AT214))</f>
        <v>0</v>
      </c>
      <c r="AX1483" s="106">
        <f>INDEX(Meio_Ambiente!$A:$CT,ROW(AU214),COLUMN(AU214))</f>
        <v>0</v>
      </c>
      <c r="AY1483" s="106">
        <f>INDEX(Meio_Ambiente!$A:$CT,ROW(AV214),COLUMN(AV214))</f>
        <v>0</v>
      </c>
      <c r="AZ1483" s="106">
        <f>INDEX(Meio_Ambiente!$A:$CT,ROW(AW214),COLUMN(AW214))</f>
        <v>0</v>
      </c>
      <c r="BA1483" s="106">
        <f>INDEX(Meio_Ambiente!$A:$CT,ROW(AX214),COLUMN(AX214))</f>
        <v>0</v>
      </c>
      <c r="BB1483" s="106">
        <f>INDEX(Meio_Ambiente!$A:$CT,ROW(AY214),COLUMN(AY214))</f>
        <v>0</v>
      </c>
      <c r="BC1483" s="106">
        <f>INDEX(Meio_Ambiente!$A:$CT,ROW(AZ214),COLUMN(AZ214))</f>
        <v>0</v>
      </c>
      <c r="BD1483" s="106">
        <f>INDEX(Meio_Ambiente!$A:$CT,ROW(BA214),COLUMN(BA214))</f>
        <v>0</v>
      </c>
      <c r="BE1483" s="106">
        <f>INDEX(Meio_Ambiente!$A:$CT,ROW(BB214),COLUMN(BB214))</f>
        <v>0</v>
      </c>
      <c r="BF1483" s="106">
        <f>INDEX(Meio_Ambiente!$A:$CT,ROW(BC214),COLUMN(BC214))</f>
        <v>0</v>
      </c>
      <c r="BG1483" s="106">
        <f>INDEX(Meio_Ambiente!$A:$CT,ROW(BD214),COLUMN(BD214))</f>
        <v>0</v>
      </c>
      <c r="BH1483" s="106">
        <f>INDEX(Meio_Ambiente!$A:$CT,ROW(BE214),COLUMN(BE214))</f>
        <v>0</v>
      </c>
      <c r="BI1483" s="106">
        <f>INDEX(Meio_Ambiente!$A:$CT,ROW(BF214),COLUMN(BF214))</f>
        <v>0</v>
      </c>
      <c r="BJ1483" s="106">
        <f>INDEX(Meio_Ambiente!$A:$CT,ROW(BG214),COLUMN(BG214))</f>
        <v>0</v>
      </c>
      <c r="BK1483" s="106">
        <f>INDEX(Meio_Ambiente!$A:$CT,ROW(BH214),COLUMN(BH214))</f>
        <v>0</v>
      </c>
      <c r="BL1483" s="106">
        <f>INDEX(Meio_Ambiente!$A:$CT,ROW(BI214),COLUMN(BI214))</f>
        <v>0</v>
      </c>
      <c r="BM1483" s="106">
        <f>INDEX(Meio_Ambiente!$A:$CT,ROW(BJ214),COLUMN(BJ214))</f>
        <v>0</v>
      </c>
      <c r="BN1483" s="106">
        <f>INDEX(Meio_Ambiente!$A:$CT,ROW(BK214),COLUMN(BK214))</f>
        <v>0</v>
      </c>
      <c r="BO1483" s="106">
        <f>INDEX(Meio_Ambiente!$A:$CT,ROW(BL214),COLUMN(BL214))</f>
        <v>0</v>
      </c>
      <c r="BP1483" s="106">
        <f>INDEX(Meio_Ambiente!$A:$CT,ROW(BM214),COLUMN(BM214))</f>
        <v>0</v>
      </c>
      <c r="BQ1483" s="106">
        <f>INDEX(Meio_Ambiente!$A:$CT,ROW(BN214),COLUMN(BN214))</f>
        <v>0</v>
      </c>
      <c r="BR1483" s="106">
        <f>INDEX(Meio_Ambiente!$A:$CT,ROW(BO214),COLUMN(BO214))</f>
        <v>0</v>
      </c>
      <c r="BS1483" s="106">
        <f>INDEX(Meio_Ambiente!$A:$CT,ROW(BP214),COLUMN(BP214))</f>
        <v>0</v>
      </c>
      <c r="BT1483" s="106">
        <f>INDEX(Meio_Ambiente!$A:$CT,ROW(BQ214),COLUMN(BQ214))</f>
        <v>0</v>
      </c>
      <c r="BU1483" s="106">
        <f>INDEX(Meio_Ambiente!$A:$CT,ROW(BR214),COLUMN(BR214))</f>
        <v>0</v>
      </c>
      <c r="BV1483" s="106">
        <f>INDEX(Meio_Ambiente!$A:$CT,ROW(BS214),COLUMN(BS214))</f>
        <v>0</v>
      </c>
      <c r="BW1483" s="106">
        <f>INDEX(Meio_Ambiente!$A:$CT,ROW(BT214),COLUMN(BT214))</f>
        <v>0</v>
      </c>
      <c r="BX1483" s="106">
        <f>INDEX(Meio_Ambiente!$A:$CT,ROW(BU214),COLUMN(BU214))</f>
        <v>0</v>
      </c>
      <c r="BY1483" s="106">
        <f>INDEX(Meio_Ambiente!$A:$CT,ROW(BV214),COLUMN(BV214))</f>
        <v>0</v>
      </c>
      <c r="BZ1483" s="106">
        <f>INDEX(Meio_Ambiente!$A:$CT,ROW(BW214),COLUMN(BW214))</f>
        <v>0</v>
      </c>
      <c r="CA1483" s="106">
        <f>INDEX(Meio_Ambiente!$A:$CT,ROW(BX214),COLUMN(BX214))</f>
        <v>0</v>
      </c>
      <c r="CB1483" s="106">
        <f>INDEX(Meio_Ambiente!$A:$CT,ROW(BY214),COLUMN(BY214))</f>
        <v>0</v>
      </c>
      <c r="CC1483" s="106">
        <f>INDEX(Meio_Ambiente!$A:$CT,ROW(BZ214),COLUMN(BZ214))</f>
        <v>0</v>
      </c>
      <c r="CD1483" s="106">
        <f>INDEX(Meio_Ambiente!$A:$CT,ROW(CA214),COLUMN(CA214))</f>
        <v>0</v>
      </c>
      <c r="CE1483" s="106">
        <f>INDEX(Meio_Ambiente!$A:$CT,ROW(CB214),COLUMN(CB214))</f>
        <v>0</v>
      </c>
      <c r="CF1483" s="106">
        <f>INDEX(Meio_Ambiente!$A:$CT,ROW(CC214),COLUMN(CC214))</f>
        <v>0</v>
      </c>
      <c r="CG1483" s="106">
        <f>INDEX(Meio_Ambiente!$A:$CT,ROW(CD214),COLUMN(CD214))</f>
        <v>0</v>
      </c>
      <c r="CH1483" s="106">
        <f>INDEX(Meio_Ambiente!$A:$CT,ROW(CE214),COLUMN(CE214))</f>
        <v>0</v>
      </c>
      <c r="CI1483" s="106">
        <f>INDEX(Meio_Ambiente!$A:$CT,ROW(CF214),COLUMN(CF214))</f>
        <v>0</v>
      </c>
      <c r="CJ1483" s="106">
        <f>INDEX(Meio_Ambiente!$A:$CT,ROW(CG214),COLUMN(CG214))</f>
        <v>0</v>
      </c>
      <c r="CK1483" s="106">
        <f>INDEX(Meio_Ambiente!$A:$CT,ROW(CH214),COLUMN(CH214))</f>
        <v>0</v>
      </c>
      <c r="CL1483" s="106">
        <f>INDEX(Meio_Ambiente!$A:$CT,ROW(CI214),COLUMN(CI214))</f>
        <v>0</v>
      </c>
      <c r="CM1483" s="106">
        <f>INDEX(Meio_Ambiente!$A:$CT,ROW(CJ214),COLUMN(CJ214))</f>
        <v>0</v>
      </c>
      <c r="CN1483" s="106">
        <f>INDEX(Meio_Ambiente!$A:$CT,ROW(CK214),COLUMN(CK214))</f>
        <v>0</v>
      </c>
      <c r="CO1483" s="106">
        <f>INDEX(Meio_Ambiente!$A:$CT,ROW(CL214),COLUMN(CL214))</f>
        <v>0</v>
      </c>
      <c r="CP1483" s="106">
        <f>INDEX(Meio_Ambiente!$A:$CT,ROW(CM214),COLUMN(CM214))</f>
        <v>0</v>
      </c>
      <c r="CQ1483" s="106">
        <f>INDEX(Meio_Ambiente!$A:$CT,ROW(CN214),COLUMN(CN214))</f>
        <v>0</v>
      </c>
      <c r="CR1483" s="106">
        <f>INDEX(Meio_Ambiente!$A:$CT,ROW(CO214),COLUMN(CO214))</f>
        <v>0</v>
      </c>
      <c r="CS1483" s="107">
        <f>INDEX(Meio_Ambiente!$A:$CT,ROW(A214),COLUMN(A214))</f>
        <v>0</v>
      </c>
    </row>
    <row r="1484" spans="1:97" s="104" customFormat="1" hidden="1" x14ac:dyDescent="0.2">
      <c r="A1484" t="str">
        <f t="shared" si="23"/>
        <v>Zero</v>
      </c>
      <c r="B1484" s="107">
        <f>INDEX(Meio_Ambiente!$A:$CT,ROW(B215),COLUMN(CQ215))</f>
        <v>0</v>
      </c>
      <c r="C1484" s="107">
        <f>INDEX(Meio_Ambiente!$A:$CT,ROW(C215),COLUMN(CR215))</f>
        <v>0</v>
      </c>
      <c r="D1484" s="107">
        <f>INDEX(Meio_Ambiente!$A:$CT,ROW(D215),COLUMN(CS215))</f>
        <v>0</v>
      </c>
      <c r="E1484" s="107">
        <f>INDEX(Meio_Ambiente!$A:$CT,ROW(B215),COLUMN(B215))</f>
        <v>0</v>
      </c>
      <c r="F1484" s="106">
        <f>INDEX(Meio_Ambiente!$A:$CT,ROW(C215),COLUMN(C215))</f>
        <v>0</v>
      </c>
      <c r="G1484" s="106">
        <f>INDEX(Meio_Ambiente!$A:$CT,ROW(D215),COLUMN(D215))</f>
        <v>0</v>
      </c>
      <c r="H1484" s="106">
        <f>INDEX(Meio_Ambiente!$A:$CT,ROW(E215),COLUMN(E215))</f>
        <v>0</v>
      </c>
      <c r="I1484" s="106">
        <f>INDEX(Meio_Ambiente!$A:$CT,ROW(F215),COLUMN(F215))</f>
        <v>0</v>
      </c>
      <c r="J1484" s="106">
        <f>INDEX(Meio_Ambiente!$A:$CT,ROW(G215),COLUMN(G215))</f>
        <v>0</v>
      </c>
      <c r="K1484" s="106">
        <f>INDEX(Meio_Ambiente!$A:$CT,ROW(H215),COLUMN(H215))</f>
        <v>0</v>
      </c>
      <c r="L1484" s="106">
        <f>INDEX(Meio_Ambiente!$A:$CT,ROW(I215),COLUMN(I215))</f>
        <v>0</v>
      </c>
      <c r="M1484" s="106">
        <f>INDEX(Meio_Ambiente!$A:$CT,ROW(J215),COLUMN(J215))</f>
        <v>0</v>
      </c>
      <c r="N1484" s="106">
        <f>INDEX(Meio_Ambiente!$A:$CT,ROW(K215),COLUMN(K215))</f>
        <v>0</v>
      </c>
      <c r="O1484" s="106">
        <f>INDEX(Meio_Ambiente!$A:$CT,ROW(L215),COLUMN(L215))</f>
        <v>0</v>
      </c>
      <c r="P1484" s="106">
        <f>INDEX(Meio_Ambiente!$A:$CT,ROW(M215),COLUMN(M215))</f>
        <v>0</v>
      </c>
      <c r="Q1484" s="106">
        <f>INDEX(Meio_Ambiente!$A:$CT,ROW(N215),COLUMN(N215))</f>
        <v>0</v>
      </c>
      <c r="R1484" s="106">
        <f>INDEX(Meio_Ambiente!$A:$CT,ROW(O215),COLUMN(O215))</f>
        <v>0</v>
      </c>
      <c r="S1484" s="106">
        <f>INDEX(Meio_Ambiente!$A:$CT,ROW(P215),COLUMN(P215))</f>
        <v>0</v>
      </c>
      <c r="T1484" s="106">
        <f>INDEX(Meio_Ambiente!$A:$CT,ROW(Q215),COLUMN(Q215))</f>
        <v>0</v>
      </c>
      <c r="U1484" s="106">
        <f>INDEX(Meio_Ambiente!$A:$CT,ROW(R215),COLUMN(R215))</f>
        <v>0</v>
      </c>
      <c r="V1484" s="106">
        <f>INDEX(Meio_Ambiente!$A:$CT,ROW(S215),COLUMN(S215))</f>
        <v>0</v>
      </c>
      <c r="W1484" s="106">
        <f>INDEX(Meio_Ambiente!$A:$CT,ROW(T215),COLUMN(T215))</f>
        <v>0</v>
      </c>
      <c r="X1484" s="106">
        <f>INDEX(Meio_Ambiente!$A:$CT,ROW(U215),COLUMN(U215))</f>
        <v>0</v>
      </c>
      <c r="Y1484" s="106">
        <f>INDEX(Meio_Ambiente!$A:$CT,ROW(V215),COLUMN(V215))</f>
        <v>0</v>
      </c>
      <c r="Z1484" s="106">
        <f>INDEX(Meio_Ambiente!$A:$CT,ROW(W215),COLUMN(W215))</f>
        <v>0</v>
      </c>
      <c r="AA1484" s="106">
        <f>INDEX(Meio_Ambiente!$A:$CT,ROW(X215),COLUMN(X215))</f>
        <v>0</v>
      </c>
      <c r="AB1484" s="106">
        <f>INDEX(Meio_Ambiente!$A:$CT,ROW(Y215),COLUMN(Y215))</f>
        <v>0</v>
      </c>
      <c r="AC1484" s="106">
        <f>INDEX(Meio_Ambiente!$A:$CT,ROW(Z215),COLUMN(Z215))</f>
        <v>0</v>
      </c>
      <c r="AD1484" s="106">
        <f>INDEX(Meio_Ambiente!$A:$CT,ROW(AA215),COLUMN(AA215))</f>
        <v>0</v>
      </c>
      <c r="AE1484" s="106">
        <f>INDEX(Meio_Ambiente!$A:$CT,ROW(AB215),COLUMN(AB215))</f>
        <v>0</v>
      </c>
      <c r="AF1484" s="106">
        <f>INDEX(Meio_Ambiente!$A:$CT,ROW(AC215),COLUMN(AC215))</f>
        <v>0</v>
      </c>
      <c r="AG1484" s="106">
        <f>INDEX(Meio_Ambiente!$A:$CT,ROW(AD215),COLUMN(AD215))</f>
        <v>0</v>
      </c>
      <c r="AH1484" s="106">
        <f>INDEX(Meio_Ambiente!$A:$CT,ROW(AE215),COLUMN(AE215))</f>
        <v>0</v>
      </c>
      <c r="AI1484" s="106">
        <f>INDEX(Meio_Ambiente!$A:$CT,ROW(AF215),COLUMN(AF215))</f>
        <v>0</v>
      </c>
      <c r="AJ1484" s="106">
        <f>INDEX(Meio_Ambiente!$A:$CT,ROW(AG215),COLUMN(AG215))</f>
        <v>0</v>
      </c>
      <c r="AK1484" s="106">
        <f>INDEX(Meio_Ambiente!$A:$CT,ROW(AH215),COLUMN(AH215))</f>
        <v>0</v>
      </c>
      <c r="AL1484" s="106">
        <f>INDEX(Meio_Ambiente!$A:$CT,ROW(AI215),COLUMN(AI215))</f>
        <v>0</v>
      </c>
      <c r="AM1484" s="106">
        <f>INDEX(Meio_Ambiente!$A:$CT,ROW(AJ215),COLUMN(AJ215))</f>
        <v>0</v>
      </c>
      <c r="AN1484" s="106">
        <f>INDEX(Meio_Ambiente!$A:$CT,ROW(AK215),COLUMN(AK215))</f>
        <v>0</v>
      </c>
      <c r="AO1484" s="106">
        <f>INDEX(Meio_Ambiente!$A:$CT,ROW(AL215),COLUMN(AL215))</f>
        <v>0</v>
      </c>
      <c r="AP1484" s="106">
        <f>INDEX(Meio_Ambiente!$A:$CT,ROW(AM215),COLUMN(AM215))</f>
        <v>0</v>
      </c>
      <c r="AQ1484" s="106">
        <f>INDEX(Meio_Ambiente!$A:$CT,ROW(AN215),COLUMN(AN215))</f>
        <v>0</v>
      </c>
      <c r="AR1484" s="106">
        <f>INDEX(Meio_Ambiente!$A:$CT,ROW(AO215),COLUMN(AO215))</f>
        <v>0</v>
      </c>
      <c r="AS1484" s="106">
        <f>INDEX(Meio_Ambiente!$A:$CT,ROW(AP215),COLUMN(AP215))</f>
        <v>0</v>
      </c>
      <c r="AT1484" s="106">
        <f>INDEX(Meio_Ambiente!$A:$CT,ROW(AQ215),COLUMN(AQ215))</f>
        <v>0</v>
      </c>
      <c r="AU1484" s="106">
        <f>INDEX(Meio_Ambiente!$A:$CT,ROW(AR215),COLUMN(AR215))</f>
        <v>0</v>
      </c>
      <c r="AV1484" s="106">
        <f>INDEX(Meio_Ambiente!$A:$CT,ROW(AS215),COLUMN(AS215))</f>
        <v>0</v>
      </c>
      <c r="AW1484" s="106">
        <f>INDEX(Meio_Ambiente!$A:$CT,ROW(AT215),COLUMN(AT215))</f>
        <v>0</v>
      </c>
      <c r="AX1484" s="106">
        <f>INDEX(Meio_Ambiente!$A:$CT,ROW(AU215),COLUMN(AU215))</f>
        <v>0</v>
      </c>
      <c r="AY1484" s="106">
        <f>INDEX(Meio_Ambiente!$A:$CT,ROW(AV215),COLUMN(AV215))</f>
        <v>0</v>
      </c>
      <c r="AZ1484" s="106">
        <f>INDEX(Meio_Ambiente!$A:$CT,ROW(AW215),COLUMN(AW215))</f>
        <v>0</v>
      </c>
      <c r="BA1484" s="106">
        <f>INDEX(Meio_Ambiente!$A:$CT,ROW(AX215),COLUMN(AX215))</f>
        <v>0</v>
      </c>
      <c r="BB1484" s="106">
        <f>INDEX(Meio_Ambiente!$A:$CT,ROW(AY215),COLUMN(AY215))</f>
        <v>0</v>
      </c>
      <c r="BC1484" s="106">
        <f>INDEX(Meio_Ambiente!$A:$CT,ROW(AZ215),COLUMN(AZ215))</f>
        <v>0</v>
      </c>
      <c r="BD1484" s="106">
        <f>INDEX(Meio_Ambiente!$A:$CT,ROW(BA215),COLUMN(BA215))</f>
        <v>0</v>
      </c>
      <c r="BE1484" s="106">
        <f>INDEX(Meio_Ambiente!$A:$CT,ROW(BB215),COLUMN(BB215))</f>
        <v>0</v>
      </c>
      <c r="BF1484" s="106">
        <f>INDEX(Meio_Ambiente!$A:$CT,ROW(BC215),COLUMN(BC215))</f>
        <v>0</v>
      </c>
      <c r="BG1484" s="106">
        <f>INDEX(Meio_Ambiente!$A:$CT,ROW(BD215),COLUMN(BD215))</f>
        <v>0</v>
      </c>
      <c r="BH1484" s="106">
        <f>INDEX(Meio_Ambiente!$A:$CT,ROW(BE215),COLUMN(BE215))</f>
        <v>0</v>
      </c>
      <c r="BI1484" s="106">
        <f>INDEX(Meio_Ambiente!$A:$CT,ROW(BF215),COLUMN(BF215))</f>
        <v>0</v>
      </c>
      <c r="BJ1484" s="106">
        <f>INDEX(Meio_Ambiente!$A:$CT,ROW(BG215),COLUMN(BG215))</f>
        <v>0</v>
      </c>
      <c r="BK1484" s="106">
        <f>INDEX(Meio_Ambiente!$A:$CT,ROW(BH215),COLUMN(BH215))</f>
        <v>0</v>
      </c>
      <c r="BL1484" s="106">
        <f>INDEX(Meio_Ambiente!$A:$CT,ROW(BI215),COLUMN(BI215))</f>
        <v>0</v>
      </c>
      <c r="BM1484" s="106">
        <f>INDEX(Meio_Ambiente!$A:$CT,ROW(BJ215),COLUMN(BJ215))</f>
        <v>0</v>
      </c>
      <c r="BN1484" s="106">
        <f>INDEX(Meio_Ambiente!$A:$CT,ROW(BK215),COLUMN(BK215))</f>
        <v>0</v>
      </c>
      <c r="BO1484" s="106">
        <f>INDEX(Meio_Ambiente!$A:$CT,ROW(BL215),COLUMN(BL215))</f>
        <v>0</v>
      </c>
      <c r="BP1484" s="106">
        <f>INDEX(Meio_Ambiente!$A:$CT,ROW(BM215),COLUMN(BM215))</f>
        <v>0</v>
      </c>
      <c r="BQ1484" s="106">
        <f>INDEX(Meio_Ambiente!$A:$CT,ROW(BN215),COLUMN(BN215))</f>
        <v>0</v>
      </c>
      <c r="BR1484" s="106">
        <f>INDEX(Meio_Ambiente!$A:$CT,ROW(BO215),COLUMN(BO215))</f>
        <v>0</v>
      </c>
      <c r="BS1484" s="106">
        <f>INDEX(Meio_Ambiente!$A:$CT,ROW(BP215),COLUMN(BP215))</f>
        <v>0</v>
      </c>
      <c r="BT1484" s="106">
        <f>INDEX(Meio_Ambiente!$A:$CT,ROW(BQ215),COLUMN(BQ215))</f>
        <v>0</v>
      </c>
      <c r="BU1484" s="106">
        <f>INDEX(Meio_Ambiente!$A:$CT,ROW(BR215),COLUMN(BR215))</f>
        <v>0</v>
      </c>
      <c r="BV1484" s="106">
        <f>INDEX(Meio_Ambiente!$A:$CT,ROW(BS215),COLUMN(BS215))</f>
        <v>0</v>
      </c>
      <c r="BW1484" s="106">
        <f>INDEX(Meio_Ambiente!$A:$CT,ROW(BT215),COLUMN(BT215))</f>
        <v>0</v>
      </c>
      <c r="BX1484" s="106">
        <f>INDEX(Meio_Ambiente!$A:$CT,ROW(BU215),COLUMN(BU215))</f>
        <v>0</v>
      </c>
      <c r="BY1484" s="106">
        <f>INDEX(Meio_Ambiente!$A:$CT,ROW(BV215),COLUMN(BV215))</f>
        <v>0</v>
      </c>
      <c r="BZ1484" s="106">
        <f>INDEX(Meio_Ambiente!$A:$CT,ROW(BW215),COLUMN(BW215))</f>
        <v>0</v>
      </c>
      <c r="CA1484" s="106">
        <f>INDEX(Meio_Ambiente!$A:$CT,ROW(BX215),COLUMN(BX215))</f>
        <v>0</v>
      </c>
      <c r="CB1484" s="106">
        <f>INDEX(Meio_Ambiente!$A:$CT,ROW(BY215),COLUMN(BY215))</f>
        <v>0</v>
      </c>
      <c r="CC1484" s="106">
        <f>INDEX(Meio_Ambiente!$A:$CT,ROW(BZ215),COLUMN(BZ215))</f>
        <v>0</v>
      </c>
      <c r="CD1484" s="106">
        <f>INDEX(Meio_Ambiente!$A:$CT,ROW(CA215),COLUMN(CA215))</f>
        <v>0</v>
      </c>
      <c r="CE1484" s="106">
        <f>INDEX(Meio_Ambiente!$A:$CT,ROW(CB215),COLUMN(CB215))</f>
        <v>0</v>
      </c>
      <c r="CF1484" s="106">
        <f>INDEX(Meio_Ambiente!$A:$CT,ROW(CC215),COLUMN(CC215))</f>
        <v>0</v>
      </c>
      <c r="CG1484" s="106">
        <f>INDEX(Meio_Ambiente!$A:$CT,ROW(CD215),COLUMN(CD215))</f>
        <v>0</v>
      </c>
      <c r="CH1484" s="106">
        <f>INDEX(Meio_Ambiente!$A:$CT,ROW(CE215),COLUMN(CE215))</f>
        <v>0</v>
      </c>
      <c r="CI1484" s="106">
        <f>INDEX(Meio_Ambiente!$A:$CT,ROW(CF215),COLUMN(CF215))</f>
        <v>0</v>
      </c>
      <c r="CJ1484" s="106">
        <f>INDEX(Meio_Ambiente!$A:$CT,ROW(CG215),COLUMN(CG215))</f>
        <v>0</v>
      </c>
      <c r="CK1484" s="106">
        <f>INDEX(Meio_Ambiente!$A:$CT,ROW(CH215),COLUMN(CH215))</f>
        <v>0</v>
      </c>
      <c r="CL1484" s="106">
        <f>INDEX(Meio_Ambiente!$A:$CT,ROW(CI215),COLUMN(CI215))</f>
        <v>0</v>
      </c>
      <c r="CM1484" s="106">
        <f>INDEX(Meio_Ambiente!$A:$CT,ROW(CJ215),COLUMN(CJ215))</f>
        <v>0</v>
      </c>
      <c r="CN1484" s="106">
        <f>INDEX(Meio_Ambiente!$A:$CT,ROW(CK215),COLUMN(CK215))</f>
        <v>0</v>
      </c>
      <c r="CO1484" s="106">
        <f>INDEX(Meio_Ambiente!$A:$CT,ROW(CL215),COLUMN(CL215))</f>
        <v>0</v>
      </c>
      <c r="CP1484" s="106">
        <f>INDEX(Meio_Ambiente!$A:$CT,ROW(CM215),COLUMN(CM215))</f>
        <v>0</v>
      </c>
      <c r="CQ1484" s="106">
        <f>INDEX(Meio_Ambiente!$A:$CT,ROW(CN215),COLUMN(CN215))</f>
        <v>0</v>
      </c>
      <c r="CR1484" s="106">
        <f>INDEX(Meio_Ambiente!$A:$CT,ROW(CO215),COLUMN(CO215))</f>
        <v>0</v>
      </c>
      <c r="CS1484" s="107">
        <f>INDEX(Meio_Ambiente!$A:$CT,ROW(A215),COLUMN(A215))</f>
        <v>0</v>
      </c>
    </row>
    <row r="1485" spans="1:97" s="104" customFormat="1" hidden="1" x14ac:dyDescent="0.2">
      <c r="A1485" t="str">
        <f t="shared" si="23"/>
        <v>Zero</v>
      </c>
      <c r="B1485" s="107">
        <f>INDEX(Meio_Ambiente!$A:$CT,ROW(B216),COLUMN(CQ216))</f>
        <v>0</v>
      </c>
      <c r="C1485" s="107">
        <f>INDEX(Meio_Ambiente!$A:$CT,ROW(C216),COLUMN(CR216))</f>
        <v>0</v>
      </c>
      <c r="D1485" s="107">
        <f>INDEX(Meio_Ambiente!$A:$CT,ROW(D216),COLUMN(CS216))</f>
        <v>0</v>
      </c>
      <c r="E1485" s="107">
        <f>INDEX(Meio_Ambiente!$A:$CT,ROW(B216),COLUMN(B216))</f>
        <v>0</v>
      </c>
      <c r="F1485" s="106">
        <f>INDEX(Meio_Ambiente!$A:$CT,ROW(C216),COLUMN(C216))</f>
        <v>0</v>
      </c>
      <c r="G1485" s="106">
        <f>INDEX(Meio_Ambiente!$A:$CT,ROW(D216),COLUMN(D216))</f>
        <v>0</v>
      </c>
      <c r="H1485" s="106">
        <f>INDEX(Meio_Ambiente!$A:$CT,ROW(E216),COLUMN(E216))</f>
        <v>0</v>
      </c>
      <c r="I1485" s="106">
        <f>INDEX(Meio_Ambiente!$A:$CT,ROW(F216),COLUMN(F216))</f>
        <v>0</v>
      </c>
      <c r="J1485" s="106">
        <f>INDEX(Meio_Ambiente!$A:$CT,ROW(G216),COLUMN(G216))</f>
        <v>0</v>
      </c>
      <c r="K1485" s="106">
        <f>INDEX(Meio_Ambiente!$A:$CT,ROW(H216),COLUMN(H216))</f>
        <v>0</v>
      </c>
      <c r="L1485" s="106">
        <f>INDEX(Meio_Ambiente!$A:$CT,ROW(I216),COLUMN(I216))</f>
        <v>0</v>
      </c>
      <c r="M1485" s="106">
        <f>INDEX(Meio_Ambiente!$A:$CT,ROW(J216),COLUMN(J216))</f>
        <v>0</v>
      </c>
      <c r="N1485" s="106">
        <f>INDEX(Meio_Ambiente!$A:$CT,ROW(K216),COLUMN(K216))</f>
        <v>0</v>
      </c>
      <c r="O1485" s="106">
        <f>INDEX(Meio_Ambiente!$A:$CT,ROW(L216),COLUMN(L216))</f>
        <v>0</v>
      </c>
      <c r="P1485" s="106">
        <f>INDEX(Meio_Ambiente!$A:$CT,ROW(M216),COLUMN(M216))</f>
        <v>0</v>
      </c>
      <c r="Q1485" s="106">
        <f>INDEX(Meio_Ambiente!$A:$CT,ROW(N216),COLUMN(N216))</f>
        <v>0</v>
      </c>
      <c r="R1485" s="106">
        <f>INDEX(Meio_Ambiente!$A:$CT,ROW(O216),COLUMN(O216))</f>
        <v>0</v>
      </c>
      <c r="S1485" s="106">
        <f>INDEX(Meio_Ambiente!$A:$CT,ROW(P216),COLUMN(P216))</f>
        <v>0</v>
      </c>
      <c r="T1485" s="106">
        <f>INDEX(Meio_Ambiente!$A:$CT,ROW(Q216),COLUMN(Q216))</f>
        <v>0</v>
      </c>
      <c r="U1485" s="106">
        <f>INDEX(Meio_Ambiente!$A:$CT,ROW(R216),COLUMN(R216))</f>
        <v>0</v>
      </c>
      <c r="V1485" s="106">
        <f>INDEX(Meio_Ambiente!$A:$CT,ROW(S216),COLUMN(S216))</f>
        <v>0</v>
      </c>
      <c r="W1485" s="106">
        <f>INDEX(Meio_Ambiente!$A:$CT,ROW(T216),COLUMN(T216))</f>
        <v>0</v>
      </c>
      <c r="X1485" s="106">
        <f>INDEX(Meio_Ambiente!$A:$CT,ROW(U216),COLUMN(U216))</f>
        <v>0</v>
      </c>
      <c r="Y1485" s="106">
        <f>INDEX(Meio_Ambiente!$A:$CT,ROW(V216),COLUMN(V216))</f>
        <v>0</v>
      </c>
      <c r="Z1485" s="106">
        <f>INDEX(Meio_Ambiente!$A:$CT,ROW(W216),COLUMN(W216))</f>
        <v>0</v>
      </c>
      <c r="AA1485" s="106">
        <f>INDEX(Meio_Ambiente!$A:$CT,ROW(X216),COLUMN(X216))</f>
        <v>0</v>
      </c>
      <c r="AB1485" s="106">
        <f>INDEX(Meio_Ambiente!$A:$CT,ROW(Y216),COLUMN(Y216))</f>
        <v>0</v>
      </c>
      <c r="AC1485" s="106">
        <f>INDEX(Meio_Ambiente!$A:$CT,ROW(Z216),COLUMN(Z216))</f>
        <v>0</v>
      </c>
      <c r="AD1485" s="106">
        <f>INDEX(Meio_Ambiente!$A:$CT,ROW(AA216),COLUMN(AA216))</f>
        <v>0</v>
      </c>
      <c r="AE1485" s="106">
        <f>INDEX(Meio_Ambiente!$A:$CT,ROW(AB216),COLUMN(AB216))</f>
        <v>0</v>
      </c>
      <c r="AF1485" s="106">
        <f>INDEX(Meio_Ambiente!$A:$CT,ROW(AC216),COLUMN(AC216))</f>
        <v>0</v>
      </c>
      <c r="AG1485" s="106">
        <f>INDEX(Meio_Ambiente!$A:$CT,ROW(AD216),COLUMN(AD216))</f>
        <v>0</v>
      </c>
      <c r="AH1485" s="106">
        <f>INDEX(Meio_Ambiente!$A:$CT,ROW(AE216),COLUMN(AE216))</f>
        <v>0</v>
      </c>
      <c r="AI1485" s="106">
        <f>INDEX(Meio_Ambiente!$A:$CT,ROW(AF216),COLUMN(AF216))</f>
        <v>0</v>
      </c>
      <c r="AJ1485" s="106">
        <f>INDEX(Meio_Ambiente!$A:$CT,ROW(AG216),COLUMN(AG216))</f>
        <v>0</v>
      </c>
      <c r="AK1485" s="106">
        <f>INDEX(Meio_Ambiente!$A:$CT,ROW(AH216),COLUMN(AH216))</f>
        <v>0</v>
      </c>
      <c r="AL1485" s="106">
        <f>INDEX(Meio_Ambiente!$A:$CT,ROW(AI216),COLUMN(AI216))</f>
        <v>0</v>
      </c>
      <c r="AM1485" s="106">
        <f>INDEX(Meio_Ambiente!$A:$CT,ROW(AJ216),COLUMN(AJ216))</f>
        <v>0</v>
      </c>
      <c r="AN1485" s="106">
        <f>INDEX(Meio_Ambiente!$A:$CT,ROW(AK216),COLUMN(AK216))</f>
        <v>0</v>
      </c>
      <c r="AO1485" s="106">
        <f>INDEX(Meio_Ambiente!$A:$CT,ROW(AL216),COLUMN(AL216))</f>
        <v>0</v>
      </c>
      <c r="AP1485" s="106">
        <f>INDEX(Meio_Ambiente!$A:$CT,ROW(AM216),COLUMN(AM216))</f>
        <v>0</v>
      </c>
      <c r="AQ1485" s="106">
        <f>INDEX(Meio_Ambiente!$A:$CT,ROW(AN216),COLUMN(AN216))</f>
        <v>0</v>
      </c>
      <c r="AR1485" s="106">
        <f>INDEX(Meio_Ambiente!$A:$CT,ROW(AO216),COLUMN(AO216))</f>
        <v>0</v>
      </c>
      <c r="AS1485" s="106">
        <f>INDEX(Meio_Ambiente!$A:$CT,ROW(AP216),COLUMN(AP216))</f>
        <v>0</v>
      </c>
      <c r="AT1485" s="106">
        <f>INDEX(Meio_Ambiente!$A:$CT,ROW(AQ216),COLUMN(AQ216))</f>
        <v>0</v>
      </c>
      <c r="AU1485" s="106">
        <f>INDEX(Meio_Ambiente!$A:$CT,ROW(AR216),COLUMN(AR216))</f>
        <v>0</v>
      </c>
      <c r="AV1485" s="106">
        <f>INDEX(Meio_Ambiente!$A:$CT,ROW(AS216),COLUMN(AS216))</f>
        <v>0</v>
      </c>
      <c r="AW1485" s="106">
        <f>INDEX(Meio_Ambiente!$A:$CT,ROW(AT216),COLUMN(AT216))</f>
        <v>0</v>
      </c>
      <c r="AX1485" s="106">
        <f>INDEX(Meio_Ambiente!$A:$CT,ROW(AU216),COLUMN(AU216))</f>
        <v>0</v>
      </c>
      <c r="AY1485" s="106">
        <f>INDEX(Meio_Ambiente!$A:$CT,ROW(AV216),COLUMN(AV216))</f>
        <v>0</v>
      </c>
      <c r="AZ1485" s="106">
        <f>INDEX(Meio_Ambiente!$A:$CT,ROW(AW216),COLUMN(AW216))</f>
        <v>0</v>
      </c>
      <c r="BA1485" s="106">
        <f>INDEX(Meio_Ambiente!$A:$CT,ROW(AX216),COLUMN(AX216))</f>
        <v>0</v>
      </c>
      <c r="BB1485" s="106">
        <f>INDEX(Meio_Ambiente!$A:$CT,ROW(AY216),COLUMN(AY216))</f>
        <v>0</v>
      </c>
      <c r="BC1485" s="106">
        <f>INDEX(Meio_Ambiente!$A:$CT,ROW(AZ216),COLUMN(AZ216))</f>
        <v>0</v>
      </c>
      <c r="BD1485" s="106">
        <f>INDEX(Meio_Ambiente!$A:$CT,ROW(BA216),COLUMN(BA216))</f>
        <v>0</v>
      </c>
      <c r="BE1485" s="106">
        <f>INDEX(Meio_Ambiente!$A:$CT,ROW(BB216),COLUMN(BB216))</f>
        <v>0</v>
      </c>
      <c r="BF1485" s="106">
        <f>INDEX(Meio_Ambiente!$A:$CT,ROW(BC216),COLUMN(BC216))</f>
        <v>0</v>
      </c>
      <c r="BG1485" s="106">
        <f>INDEX(Meio_Ambiente!$A:$CT,ROW(BD216),COLUMN(BD216))</f>
        <v>0</v>
      </c>
      <c r="BH1485" s="106">
        <f>INDEX(Meio_Ambiente!$A:$CT,ROW(BE216),COLUMN(BE216))</f>
        <v>0</v>
      </c>
      <c r="BI1485" s="106">
        <f>INDEX(Meio_Ambiente!$A:$CT,ROW(BF216),COLUMN(BF216))</f>
        <v>0</v>
      </c>
      <c r="BJ1485" s="106">
        <f>INDEX(Meio_Ambiente!$A:$CT,ROW(BG216),COLUMN(BG216))</f>
        <v>0</v>
      </c>
      <c r="BK1485" s="106">
        <f>INDEX(Meio_Ambiente!$A:$CT,ROW(BH216),COLUMN(BH216))</f>
        <v>0</v>
      </c>
      <c r="BL1485" s="106">
        <f>INDEX(Meio_Ambiente!$A:$CT,ROW(BI216),COLUMN(BI216))</f>
        <v>0</v>
      </c>
      <c r="BM1485" s="106">
        <f>INDEX(Meio_Ambiente!$A:$CT,ROW(BJ216),COLUMN(BJ216))</f>
        <v>0</v>
      </c>
      <c r="BN1485" s="106">
        <f>INDEX(Meio_Ambiente!$A:$CT,ROW(BK216),COLUMN(BK216))</f>
        <v>0</v>
      </c>
      <c r="BO1485" s="106">
        <f>INDEX(Meio_Ambiente!$A:$CT,ROW(BL216),COLUMN(BL216))</f>
        <v>0</v>
      </c>
      <c r="BP1485" s="106">
        <f>INDEX(Meio_Ambiente!$A:$CT,ROW(BM216),COLUMN(BM216))</f>
        <v>0</v>
      </c>
      <c r="BQ1485" s="106">
        <f>INDEX(Meio_Ambiente!$A:$CT,ROW(BN216),COLUMN(BN216))</f>
        <v>0</v>
      </c>
      <c r="BR1485" s="106">
        <f>INDEX(Meio_Ambiente!$A:$CT,ROW(BO216),COLUMN(BO216))</f>
        <v>0</v>
      </c>
      <c r="BS1485" s="106">
        <f>INDEX(Meio_Ambiente!$A:$CT,ROW(BP216),COLUMN(BP216))</f>
        <v>0</v>
      </c>
      <c r="BT1485" s="106">
        <f>INDEX(Meio_Ambiente!$A:$CT,ROW(BQ216),COLUMN(BQ216))</f>
        <v>0</v>
      </c>
      <c r="BU1485" s="106">
        <f>INDEX(Meio_Ambiente!$A:$CT,ROW(BR216),COLUMN(BR216))</f>
        <v>0</v>
      </c>
      <c r="BV1485" s="106">
        <f>INDEX(Meio_Ambiente!$A:$CT,ROW(BS216),COLUMN(BS216))</f>
        <v>0</v>
      </c>
      <c r="BW1485" s="106">
        <f>INDEX(Meio_Ambiente!$A:$CT,ROW(BT216),COLUMN(BT216))</f>
        <v>0</v>
      </c>
      <c r="BX1485" s="106">
        <f>INDEX(Meio_Ambiente!$A:$CT,ROW(BU216),COLUMN(BU216))</f>
        <v>0</v>
      </c>
      <c r="BY1485" s="106">
        <f>INDEX(Meio_Ambiente!$A:$CT,ROW(BV216),COLUMN(BV216))</f>
        <v>0</v>
      </c>
      <c r="BZ1485" s="106">
        <f>INDEX(Meio_Ambiente!$A:$CT,ROW(BW216),COLUMN(BW216))</f>
        <v>0</v>
      </c>
      <c r="CA1485" s="106">
        <f>INDEX(Meio_Ambiente!$A:$CT,ROW(BX216),COLUMN(BX216))</f>
        <v>0</v>
      </c>
      <c r="CB1485" s="106">
        <f>INDEX(Meio_Ambiente!$A:$CT,ROW(BY216),COLUMN(BY216))</f>
        <v>0</v>
      </c>
      <c r="CC1485" s="106">
        <f>INDEX(Meio_Ambiente!$A:$CT,ROW(BZ216),COLUMN(BZ216))</f>
        <v>0</v>
      </c>
      <c r="CD1485" s="106">
        <f>INDEX(Meio_Ambiente!$A:$CT,ROW(CA216),COLUMN(CA216))</f>
        <v>0</v>
      </c>
      <c r="CE1485" s="106">
        <f>INDEX(Meio_Ambiente!$A:$CT,ROW(CB216),COLUMN(CB216))</f>
        <v>0</v>
      </c>
      <c r="CF1485" s="106">
        <f>INDEX(Meio_Ambiente!$A:$CT,ROW(CC216),COLUMN(CC216))</f>
        <v>0</v>
      </c>
      <c r="CG1485" s="106">
        <f>INDEX(Meio_Ambiente!$A:$CT,ROW(CD216),COLUMN(CD216))</f>
        <v>0</v>
      </c>
      <c r="CH1485" s="106">
        <f>INDEX(Meio_Ambiente!$A:$CT,ROW(CE216),COLUMN(CE216))</f>
        <v>0</v>
      </c>
      <c r="CI1485" s="106">
        <f>INDEX(Meio_Ambiente!$A:$CT,ROW(CF216),COLUMN(CF216))</f>
        <v>0</v>
      </c>
      <c r="CJ1485" s="106">
        <f>INDEX(Meio_Ambiente!$A:$CT,ROW(CG216),COLUMN(CG216))</f>
        <v>0</v>
      </c>
      <c r="CK1485" s="106">
        <f>INDEX(Meio_Ambiente!$A:$CT,ROW(CH216),COLUMN(CH216))</f>
        <v>0</v>
      </c>
      <c r="CL1485" s="106">
        <f>INDEX(Meio_Ambiente!$A:$CT,ROW(CI216),COLUMN(CI216))</f>
        <v>0</v>
      </c>
      <c r="CM1485" s="106">
        <f>INDEX(Meio_Ambiente!$A:$CT,ROW(CJ216),COLUMN(CJ216))</f>
        <v>0</v>
      </c>
      <c r="CN1485" s="106">
        <f>INDEX(Meio_Ambiente!$A:$CT,ROW(CK216),COLUMN(CK216))</f>
        <v>0</v>
      </c>
      <c r="CO1485" s="106">
        <f>INDEX(Meio_Ambiente!$A:$CT,ROW(CL216),COLUMN(CL216))</f>
        <v>0</v>
      </c>
      <c r="CP1485" s="106">
        <f>INDEX(Meio_Ambiente!$A:$CT,ROW(CM216),COLUMN(CM216))</f>
        <v>0</v>
      </c>
      <c r="CQ1485" s="106">
        <f>INDEX(Meio_Ambiente!$A:$CT,ROW(CN216),COLUMN(CN216))</f>
        <v>0</v>
      </c>
      <c r="CR1485" s="106">
        <f>INDEX(Meio_Ambiente!$A:$CT,ROW(CO216),COLUMN(CO216))</f>
        <v>0</v>
      </c>
      <c r="CS1485" s="107">
        <f>INDEX(Meio_Ambiente!$A:$CT,ROW(A216),COLUMN(A216))</f>
        <v>0</v>
      </c>
    </row>
    <row r="1486" spans="1:97" s="104" customFormat="1" hidden="1" x14ac:dyDescent="0.2">
      <c r="A1486" t="str">
        <f t="shared" si="23"/>
        <v>Zero</v>
      </c>
      <c r="B1486" s="107">
        <f>INDEX(Meio_Ambiente!$A:$CT,ROW(B217),COLUMN(CQ217))</f>
        <v>0</v>
      </c>
      <c r="C1486" s="107">
        <f>INDEX(Meio_Ambiente!$A:$CT,ROW(C217),COLUMN(CR217))</f>
        <v>0</v>
      </c>
      <c r="D1486" s="107">
        <f>INDEX(Meio_Ambiente!$A:$CT,ROW(D217),COLUMN(CS217))</f>
        <v>0</v>
      </c>
      <c r="E1486" s="107">
        <f>INDEX(Meio_Ambiente!$A:$CT,ROW(B217),COLUMN(B217))</f>
        <v>0</v>
      </c>
      <c r="F1486" s="106">
        <f>INDEX(Meio_Ambiente!$A:$CT,ROW(C217),COLUMN(C217))</f>
        <v>0</v>
      </c>
      <c r="G1486" s="106">
        <f>INDEX(Meio_Ambiente!$A:$CT,ROW(D217),COLUMN(D217))</f>
        <v>0</v>
      </c>
      <c r="H1486" s="106">
        <f>INDEX(Meio_Ambiente!$A:$CT,ROW(E217),COLUMN(E217))</f>
        <v>0</v>
      </c>
      <c r="I1486" s="106">
        <f>INDEX(Meio_Ambiente!$A:$CT,ROW(F217),COLUMN(F217))</f>
        <v>0</v>
      </c>
      <c r="J1486" s="106">
        <f>INDEX(Meio_Ambiente!$A:$CT,ROW(G217),COLUMN(G217))</f>
        <v>0</v>
      </c>
      <c r="K1486" s="106">
        <f>INDEX(Meio_Ambiente!$A:$CT,ROW(H217),COLUMN(H217))</f>
        <v>0</v>
      </c>
      <c r="L1486" s="106">
        <f>INDEX(Meio_Ambiente!$A:$CT,ROW(I217),COLUMN(I217))</f>
        <v>0</v>
      </c>
      <c r="M1486" s="106">
        <f>INDEX(Meio_Ambiente!$A:$CT,ROW(J217),COLUMN(J217))</f>
        <v>0</v>
      </c>
      <c r="N1486" s="106">
        <f>INDEX(Meio_Ambiente!$A:$CT,ROW(K217),COLUMN(K217))</f>
        <v>0</v>
      </c>
      <c r="O1486" s="106">
        <f>INDEX(Meio_Ambiente!$A:$CT,ROW(L217),COLUMN(L217))</f>
        <v>0</v>
      </c>
      <c r="P1486" s="106">
        <f>INDEX(Meio_Ambiente!$A:$CT,ROW(M217),COLUMN(M217))</f>
        <v>0</v>
      </c>
      <c r="Q1486" s="106">
        <f>INDEX(Meio_Ambiente!$A:$CT,ROW(N217),COLUMN(N217))</f>
        <v>0</v>
      </c>
      <c r="R1486" s="106">
        <f>INDEX(Meio_Ambiente!$A:$CT,ROW(O217),COLUMN(O217))</f>
        <v>0</v>
      </c>
      <c r="S1486" s="106">
        <f>INDEX(Meio_Ambiente!$A:$CT,ROW(P217),COLUMN(P217))</f>
        <v>0</v>
      </c>
      <c r="T1486" s="106">
        <f>INDEX(Meio_Ambiente!$A:$CT,ROW(Q217),COLUMN(Q217))</f>
        <v>0</v>
      </c>
      <c r="U1486" s="106">
        <f>INDEX(Meio_Ambiente!$A:$CT,ROW(R217),COLUMN(R217))</f>
        <v>0</v>
      </c>
      <c r="V1486" s="106">
        <f>INDEX(Meio_Ambiente!$A:$CT,ROW(S217),COLUMN(S217))</f>
        <v>0</v>
      </c>
      <c r="W1486" s="106">
        <f>INDEX(Meio_Ambiente!$A:$CT,ROW(T217),COLUMN(T217))</f>
        <v>0</v>
      </c>
      <c r="X1486" s="106">
        <f>INDEX(Meio_Ambiente!$A:$CT,ROW(U217),COLUMN(U217))</f>
        <v>0</v>
      </c>
      <c r="Y1486" s="106">
        <f>INDEX(Meio_Ambiente!$A:$CT,ROW(V217),COLUMN(V217))</f>
        <v>0</v>
      </c>
      <c r="Z1486" s="106">
        <f>INDEX(Meio_Ambiente!$A:$CT,ROW(W217),COLUMN(W217))</f>
        <v>0</v>
      </c>
      <c r="AA1486" s="106">
        <f>INDEX(Meio_Ambiente!$A:$CT,ROW(X217),COLUMN(X217))</f>
        <v>0</v>
      </c>
      <c r="AB1486" s="106">
        <f>INDEX(Meio_Ambiente!$A:$CT,ROW(Y217),COLUMN(Y217))</f>
        <v>0</v>
      </c>
      <c r="AC1486" s="106">
        <f>INDEX(Meio_Ambiente!$A:$CT,ROW(Z217),COLUMN(Z217))</f>
        <v>0</v>
      </c>
      <c r="AD1486" s="106">
        <f>INDEX(Meio_Ambiente!$A:$CT,ROW(AA217),COLUMN(AA217))</f>
        <v>0</v>
      </c>
      <c r="AE1486" s="106">
        <f>INDEX(Meio_Ambiente!$A:$CT,ROW(AB217),COLUMN(AB217))</f>
        <v>0</v>
      </c>
      <c r="AF1486" s="106">
        <f>INDEX(Meio_Ambiente!$A:$CT,ROW(AC217),COLUMN(AC217))</f>
        <v>0</v>
      </c>
      <c r="AG1486" s="106">
        <f>INDEX(Meio_Ambiente!$A:$CT,ROW(AD217),COLUMN(AD217))</f>
        <v>0</v>
      </c>
      <c r="AH1486" s="106">
        <f>INDEX(Meio_Ambiente!$A:$CT,ROW(AE217),COLUMN(AE217))</f>
        <v>0</v>
      </c>
      <c r="AI1486" s="106">
        <f>INDEX(Meio_Ambiente!$A:$CT,ROW(AF217),COLUMN(AF217))</f>
        <v>0</v>
      </c>
      <c r="AJ1486" s="106">
        <f>INDEX(Meio_Ambiente!$A:$CT,ROW(AG217),COLUMN(AG217))</f>
        <v>0</v>
      </c>
      <c r="AK1486" s="106">
        <f>INDEX(Meio_Ambiente!$A:$CT,ROW(AH217),COLUMN(AH217))</f>
        <v>0</v>
      </c>
      <c r="AL1486" s="106">
        <f>INDEX(Meio_Ambiente!$A:$CT,ROW(AI217),COLUMN(AI217))</f>
        <v>0</v>
      </c>
      <c r="AM1486" s="106">
        <f>INDEX(Meio_Ambiente!$A:$CT,ROW(AJ217),COLUMN(AJ217))</f>
        <v>0</v>
      </c>
      <c r="AN1486" s="106">
        <f>INDEX(Meio_Ambiente!$A:$CT,ROW(AK217),COLUMN(AK217))</f>
        <v>0</v>
      </c>
      <c r="AO1486" s="106">
        <f>INDEX(Meio_Ambiente!$A:$CT,ROW(AL217),COLUMN(AL217))</f>
        <v>0</v>
      </c>
      <c r="AP1486" s="106">
        <f>INDEX(Meio_Ambiente!$A:$CT,ROW(AM217),COLUMN(AM217))</f>
        <v>0</v>
      </c>
      <c r="AQ1486" s="106">
        <f>INDEX(Meio_Ambiente!$A:$CT,ROW(AN217),COLUMN(AN217))</f>
        <v>0</v>
      </c>
      <c r="AR1486" s="106">
        <f>INDEX(Meio_Ambiente!$A:$CT,ROW(AO217),COLUMN(AO217))</f>
        <v>0</v>
      </c>
      <c r="AS1486" s="106">
        <f>INDEX(Meio_Ambiente!$A:$CT,ROW(AP217),COLUMN(AP217))</f>
        <v>0</v>
      </c>
      <c r="AT1486" s="106">
        <f>INDEX(Meio_Ambiente!$A:$CT,ROW(AQ217),COLUMN(AQ217))</f>
        <v>0</v>
      </c>
      <c r="AU1486" s="106">
        <f>INDEX(Meio_Ambiente!$A:$CT,ROW(AR217),COLUMN(AR217))</f>
        <v>0</v>
      </c>
      <c r="AV1486" s="106">
        <f>INDEX(Meio_Ambiente!$A:$CT,ROW(AS217),COLUMN(AS217))</f>
        <v>0</v>
      </c>
      <c r="AW1486" s="106">
        <f>INDEX(Meio_Ambiente!$A:$CT,ROW(AT217),COLUMN(AT217))</f>
        <v>0</v>
      </c>
      <c r="AX1486" s="106">
        <f>INDEX(Meio_Ambiente!$A:$CT,ROW(AU217),COLUMN(AU217))</f>
        <v>0</v>
      </c>
      <c r="AY1486" s="106">
        <f>INDEX(Meio_Ambiente!$A:$CT,ROW(AV217),COLUMN(AV217))</f>
        <v>0</v>
      </c>
      <c r="AZ1486" s="106">
        <f>INDEX(Meio_Ambiente!$A:$CT,ROW(AW217),COLUMN(AW217))</f>
        <v>0</v>
      </c>
      <c r="BA1486" s="106">
        <f>INDEX(Meio_Ambiente!$A:$CT,ROW(AX217),COLUMN(AX217))</f>
        <v>0</v>
      </c>
      <c r="BB1486" s="106">
        <f>INDEX(Meio_Ambiente!$A:$CT,ROW(AY217),COLUMN(AY217))</f>
        <v>0</v>
      </c>
      <c r="BC1486" s="106">
        <f>INDEX(Meio_Ambiente!$A:$CT,ROW(AZ217),COLUMN(AZ217))</f>
        <v>0</v>
      </c>
      <c r="BD1486" s="106">
        <f>INDEX(Meio_Ambiente!$A:$CT,ROW(BA217),COLUMN(BA217))</f>
        <v>0</v>
      </c>
      <c r="BE1486" s="106">
        <f>INDEX(Meio_Ambiente!$A:$CT,ROW(BB217),COLUMN(BB217))</f>
        <v>0</v>
      </c>
      <c r="BF1486" s="106">
        <f>INDEX(Meio_Ambiente!$A:$CT,ROW(BC217),COLUMN(BC217))</f>
        <v>0</v>
      </c>
      <c r="BG1486" s="106">
        <f>INDEX(Meio_Ambiente!$A:$CT,ROW(BD217),COLUMN(BD217))</f>
        <v>0</v>
      </c>
      <c r="BH1486" s="106">
        <f>INDEX(Meio_Ambiente!$A:$CT,ROW(BE217),COLUMN(BE217))</f>
        <v>0</v>
      </c>
      <c r="BI1486" s="106">
        <f>INDEX(Meio_Ambiente!$A:$CT,ROW(BF217),COLUMN(BF217))</f>
        <v>0</v>
      </c>
      <c r="BJ1486" s="106">
        <f>INDEX(Meio_Ambiente!$A:$CT,ROW(BG217),COLUMN(BG217))</f>
        <v>0</v>
      </c>
      <c r="BK1486" s="106">
        <f>INDEX(Meio_Ambiente!$A:$CT,ROW(BH217),COLUMN(BH217))</f>
        <v>0</v>
      </c>
      <c r="BL1486" s="106">
        <f>INDEX(Meio_Ambiente!$A:$CT,ROW(BI217),COLUMN(BI217))</f>
        <v>0</v>
      </c>
      <c r="BM1486" s="106">
        <f>INDEX(Meio_Ambiente!$A:$CT,ROW(BJ217),COLUMN(BJ217))</f>
        <v>0</v>
      </c>
      <c r="BN1486" s="106">
        <f>INDEX(Meio_Ambiente!$A:$CT,ROW(BK217),COLUMN(BK217))</f>
        <v>0</v>
      </c>
      <c r="BO1486" s="106">
        <f>INDEX(Meio_Ambiente!$A:$CT,ROW(BL217),COLUMN(BL217))</f>
        <v>0</v>
      </c>
      <c r="BP1486" s="106">
        <f>INDEX(Meio_Ambiente!$A:$CT,ROW(BM217),COLUMN(BM217))</f>
        <v>0</v>
      </c>
      <c r="BQ1486" s="106">
        <f>INDEX(Meio_Ambiente!$A:$CT,ROW(BN217),COLUMN(BN217))</f>
        <v>0</v>
      </c>
      <c r="BR1486" s="106">
        <f>INDEX(Meio_Ambiente!$A:$CT,ROW(BO217),COLUMN(BO217))</f>
        <v>0</v>
      </c>
      <c r="BS1486" s="106">
        <f>INDEX(Meio_Ambiente!$A:$CT,ROW(BP217),COLUMN(BP217))</f>
        <v>0</v>
      </c>
      <c r="BT1486" s="106">
        <f>INDEX(Meio_Ambiente!$A:$CT,ROW(BQ217),COLUMN(BQ217))</f>
        <v>0</v>
      </c>
      <c r="BU1486" s="106">
        <f>INDEX(Meio_Ambiente!$A:$CT,ROW(BR217),COLUMN(BR217))</f>
        <v>0</v>
      </c>
      <c r="BV1486" s="106">
        <f>INDEX(Meio_Ambiente!$A:$CT,ROW(BS217),COLUMN(BS217))</f>
        <v>0</v>
      </c>
      <c r="BW1486" s="106">
        <f>INDEX(Meio_Ambiente!$A:$CT,ROW(BT217),COLUMN(BT217))</f>
        <v>0</v>
      </c>
      <c r="BX1486" s="106">
        <f>INDEX(Meio_Ambiente!$A:$CT,ROW(BU217),COLUMN(BU217))</f>
        <v>0</v>
      </c>
      <c r="BY1486" s="106">
        <f>INDEX(Meio_Ambiente!$A:$CT,ROW(BV217),COLUMN(BV217))</f>
        <v>0</v>
      </c>
      <c r="BZ1486" s="106">
        <f>INDEX(Meio_Ambiente!$A:$CT,ROW(BW217),COLUMN(BW217))</f>
        <v>0</v>
      </c>
      <c r="CA1486" s="106">
        <f>INDEX(Meio_Ambiente!$A:$CT,ROW(BX217),COLUMN(BX217))</f>
        <v>0</v>
      </c>
      <c r="CB1486" s="106">
        <f>INDEX(Meio_Ambiente!$A:$CT,ROW(BY217),COLUMN(BY217))</f>
        <v>0</v>
      </c>
      <c r="CC1486" s="106">
        <f>INDEX(Meio_Ambiente!$A:$CT,ROW(BZ217),COLUMN(BZ217))</f>
        <v>0</v>
      </c>
      <c r="CD1486" s="106">
        <f>INDEX(Meio_Ambiente!$A:$CT,ROW(CA217),COLUMN(CA217))</f>
        <v>0</v>
      </c>
      <c r="CE1486" s="106">
        <f>INDEX(Meio_Ambiente!$A:$CT,ROW(CB217),COLUMN(CB217))</f>
        <v>0</v>
      </c>
      <c r="CF1486" s="106">
        <f>INDEX(Meio_Ambiente!$A:$CT,ROW(CC217),COLUMN(CC217))</f>
        <v>0</v>
      </c>
      <c r="CG1486" s="106">
        <f>INDEX(Meio_Ambiente!$A:$CT,ROW(CD217),COLUMN(CD217))</f>
        <v>0</v>
      </c>
      <c r="CH1486" s="106">
        <f>INDEX(Meio_Ambiente!$A:$CT,ROW(CE217),COLUMN(CE217))</f>
        <v>0</v>
      </c>
      <c r="CI1486" s="106">
        <f>INDEX(Meio_Ambiente!$A:$CT,ROW(CF217),COLUMN(CF217))</f>
        <v>0</v>
      </c>
      <c r="CJ1486" s="106">
        <f>INDEX(Meio_Ambiente!$A:$CT,ROW(CG217),COLUMN(CG217))</f>
        <v>0</v>
      </c>
      <c r="CK1486" s="106">
        <f>INDEX(Meio_Ambiente!$A:$CT,ROW(CH217),COLUMN(CH217))</f>
        <v>0</v>
      </c>
      <c r="CL1486" s="106">
        <f>INDEX(Meio_Ambiente!$A:$CT,ROW(CI217),COLUMN(CI217))</f>
        <v>0</v>
      </c>
      <c r="CM1486" s="106">
        <f>INDEX(Meio_Ambiente!$A:$CT,ROW(CJ217),COLUMN(CJ217))</f>
        <v>0</v>
      </c>
      <c r="CN1486" s="106">
        <f>INDEX(Meio_Ambiente!$A:$CT,ROW(CK217),COLUMN(CK217))</f>
        <v>0</v>
      </c>
      <c r="CO1486" s="106">
        <f>INDEX(Meio_Ambiente!$A:$CT,ROW(CL217),COLUMN(CL217))</f>
        <v>0</v>
      </c>
      <c r="CP1486" s="106">
        <f>INDEX(Meio_Ambiente!$A:$CT,ROW(CM217),COLUMN(CM217))</f>
        <v>0</v>
      </c>
      <c r="CQ1486" s="106">
        <f>INDEX(Meio_Ambiente!$A:$CT,ROW(CN217),COLUMN(CN217))</f>
        <v>0</v>
      </c>
      <c r="CR1486" s="106">
        <f>INDEX(Meio_Ambiente!$A:$CT,ROW(CO217),COLUMN(CO217))</f>
        <v>0</v>
      </c>
      <c r="CS1486" s="107">
        <f>INDEX(Meio_Ambiente!$A:$CT,ROW(A217),COLUMN(A217))</f>
        <v>0</v>
      </c>
    </row>
    <row r="1487" spans="1:97" s="104" customFormat="1" hidden="1" x14ac:dyDescent="0.2">
      <c r="A1487" t="str">
        <f t="shared" si="23"/>
        <v>Zero</v>
      </c>
      <c r="B1487" s="107">
        <f>INDEX(Meio_Ambiente!$A:$CT,ROW(B218),COLUMN(CQ218))</f>
        <v>0</v>
      </c>
      <c r="C1487" s="107">
        <f>INDEX(Meio_Ambiente!$A:$CT,ROW(C218),COLUMN(CR218))</f>
        <v>0</v>
      </c>
      <c r="D1487" s="107">
        <f>INDEX(Meio_Ambiente!$A:$CT,ROW(D218),COLUMN(CS218))</f>
        <v>0</v>
      </c>
      <c r="E1487" s="107">
        <f>INDEX(Meio_Ambiente!$A:$CT,ROW(B218),COLUMN(B218))</f>
        <v>0</v>
      </c>
      <c r="F1487" s="106">
        <f>INDEX(Meio_Ambiente!$A:$CT,ROW(C218),COLUMN(C218))</f>
        <v>0</v>
      </c>
      <c r="G1487" s="106">
        <f>INDEX(Meio_Ambiente!$A:$CT,ROW(D218),COLUMN(D218))</f>
        <v>0</v>
      </c>
      <c r="H1487" s="106">
        <f>INDEX(Meio_Ambiente!$A:$CT,ROW(E218),COLUMN(E218))</f>
        <v>0</v>
      </c>
      <c r="I1487" s="106">
        <f>INDEX(Meio_Ambiente!$A:$CT,ROW(F218),COLUMN(F218))</f>
        <v>0</v>
      </c>
      <c r="J1487" s="106">
        <f>INDEX(Meio_Ambiente!$A:$CT,ROW(G218),COLUMN(G218))</f>
        <v>0</v>
      </c>
      <c r="K1487" s="106">
        <f>INDEX(Meio_Ambiente!$A:$CT,ROW(H218),COLUMN(H218))</f>
        <v>0</v>
      </c>
      <c r="L1487" s="106">
        <f>INDEX(Meio_Ambiente!$A:$CT,ROW(I218),COLUMN(I218))</f>
        <v>0</v>
      </c>
      <c r="M1487" s="106">
        <f>INDEX(Meio_Ambiente!$A:$CT,ROW(J218),COLUMN(J218))</f>
        <v>0</v>
      </c>
      <c r="N1487" s="106">
        <f>INDEX(Meio_Ambiente!$A:$CT,ROW(K218),COLUMN(K218))</f>
        <v>0</v>
      </c>
      <c r="O1487" s="106">
        <f>INDEX(Meio_Ambiente!$A:$CT,ROW(L218),COLUMN(L218))</f>
        <v>0</v>
      </c>
      <c r="P1487" s="106">
        <f>INDEX(Meio_Ambiente!$A:$CT,ROW(M218),COLUMN(M218))</f>
        <v>0</v>
      </c>
      <c r="Q1487" s="106">
        <f>INDEX(Meio_Ambiente!$A:$CT,ROW(N218),COLUMN(N218))</f>
        <v>0</v>
      </c>
      <c r="R1487" s="106">
        <f>INDEX(Meio_Ambiente!$A:$CT,ROW(O218),COLUMN(O218))</f>
        <v>0</v>
      </c>
      <c r="S1487" s="106">
        <f>INDEX(Meio_Ambiente!$A:$CT,ROW(P218),COLUMN(P218))</f>
        <v>0</v>
      </c>
      <c r="T1487" s="106">
        <f>INDEX(Meio_Ambiente!$A:$CT,ROW(Q218),COLUMN(Q218))</f>
        <v>0</v>
      </c>
      <c r="U1487" s="106">
        <f>INDEX(Meio_Ambiente!$A:$CT,ROW(R218),COLUMN(R218))</f>
        <v>0</v>
      </c>
      <c r="V1487" s="106">
        <f>INDEX(Meio_Ambiente!$A:$CT,ROW(S218),COLUMN(S218))</f>
        <v>0</v>
      </c>
      <c r="W1487" s="106">
        <f>INDEX(Meio_Ambiente!$A:$CT,ROW(T218),COLUMN(T218))</f>
        <v>0</v>
      </c>
      <c r="X1487" s="106">
        <f>INDEX(Meio_Ambiente!$A:$CT,ROW(U218),COLUMN(U218))</f>
        <v>0</v>
      </c>
      <c r="Y1487" s="106">
        <f>INDEX(Meio_Ambiente!$A:$CT,ROW(V218),COLUMN(V218))</f>
        <v>0</v>
      </c>
      <c r="Z1487" s="106">
        <f>INDEX(Meio_Ambiente!$A:$CT,ROW(W218),COLUMN(W218))</f>
        <v>0</v>
      </c>
      <c r="AA1487" s="106">
        <f>INDEX(Meio_Ambiente!$A:$CT,ROW(X218),COLUMN(X218))</f>
        <v>0</v>
      </c>
      <c r="AB1487" s="106">
        <f>INDEX(Meio_Ambiente!$A:$CT,ROW(Y218),COLUMN(Y218))</f>
        <v>0</v>
      </c>
      <c r="AC1487" s="106">
        <f>INDEX(Meio_Ambiente!$A:$CT,ROW(Z218),COLUMN(Z218))</f>
        <v>0</v>
      </c>
      <c r="AD1487" s="106">
        <f>INDEX(Meio_Ambiente!$A:$CT,ROW(AA218),COLUMN(AA218))</f>
        <v>0</v>
      </c>
      <c r="AE1487" s="106">
        <f>INDEX(Meio_Ambiente!$A:$CT,ROW(AB218),COLUMN(AB218))</f>
        <v>0</v>
      </c>
      <c r="AF1487" s="106">
        <f>INDEX(Meio_Ambiente!$A:$CT,ROW(AC218),COLUMN(AC218))</f>
        <v>0</v>
      </c>
      <c r="AG1487" s="106">
        <f>INDEX(Meio_Ambiente!$A:$CT,ROW(AD218),COLUMN(AD218))</f>
        <v>0</v>
      </c>
      <c r="AH1487" s="106">
        <f>INDEX(Meio_Ambiente!$A:$CT,ROW(AE218),COLUMN(AE218))</f>
        <v>0</v>
      </c>
      <c r="AI1487" s="106">
        <f>INDEX(Meio_Ambiente!$A:$CT,ROW(AF218),COLUMN(AF218))</f>
        <v>0</v>
      </c>
      <c r="AJ1487" s="106">
        <f>INDEX(Meio_Ambiente!$A:$CT,ROW(AG218),COLUMN(AG218))</f>
        <v>0</v>
      </c>
      <c r="AK1487" s="106">
        <f>INDEX(Meio_Ambiente!$A:$CT,ROW(AH218),COLUMN(AH218))</f>
        <v>0</v>
      </c>
      <c r="AL1487" s="106">
        <f>INDEX(Meio_Ambiente!$A:$CT,ROW(AI218),COLUMN(AI218))</f>
        <v>0</v>
      </c>
      <c r="AM1487" s="106">
        <f>INDEX(Meio_Ambiente!$A:$CT,ROW(AJ218),COLUMN(AJ218))</f>
        <v>0</v>
      </c>
      <c r="AN1487" s="106">
        <f>INDEX(Meio_Ambiente!$A:$CT,ROW(AK218),COLUMN(AK218))</f>
        <v>0</v>
      </c>
      <c r="AO1487" s="106">
        <f>INDEX(Meio_Ambiente!$A:$CT,ROW(AL218),COLUMN(AL218))</f>
        <v>0</v>
      </c>
      <c r="AP1487" s="106">
        <f>INDEX(Meio_Ambiente!$A:$CT,ROW(AM218),COLUMN(AM218))</f>
        <v>0</v>
      </c>
      <c r="AQ1487" s="106">
        <f>INDEX(Meio_Ambiente!$A:$CT,ROW(AN218),COLUMN(AN218))</f>
        <v>0</v>
      </c>
      <c r="AR1487" s="106">
        <f>INDEX(Meio_Ambiente!$A:$CT,ROW(AO218),COLUMN(AO218))</f>
        <v>0</v>
      </c>
      <c r="AS1487" s="106">
        <f>INDEX(Meio_Ambiente!$A:$CT,ROW(AP218),COLUMN(AP218))</f>
        <v>0</v>
      </c>
      <c r="AT1487" s="106">
        <f>INDEX(Meio_Ambiente!$A:$CT,ROW(AQ218),COLUMN(AQ218))</f>
        <v>0</v>
      </c>
      <c r="AU1487" s="106">
        <f>INDEX(Meio_Ambiente!$A:$CT,ROW(AR218),COLUMN(AR218))</f>
        <v>0</v>
      </c>
      <c r="AV1487" s="106">
        <f>INDEX(Meio_Ambiente!$A:$CT,ROW(AS218),COLUMN(AS218))</f>
        <v>0</v>
      </c>
      <c r="AW1487" s="106">
        <f>INDEX(Meio_Ambiente!$A:$CT,ROW(AT218),COLUMN(AT218))</f>
        <v>0</v>
      </c>
      <c r="AX1487" s="106">
        <f>INDEX(Meio_Ambiente!$A:$CT,ROW(AU218),COLUMN(AU218))</f>
        <v>0</v>
      </c>
      <c r="AY1487" s="106">
        <f>INDEX(Meio_Ambiente!$A:$CT,ROW(AV218),COLUMN(AV218))</f>
        <v>0</v>
      </c>
      <c r="AZ1487" s="106">
        <f>INDEX(Meio_Ambiente!$A:$CT,ROW(AW218),COLUMN(AW218))</f>
        <v>0</v>
      </c>
      <c r="BA1487" s="106">
        <f>INDEX(Meio_Ambiente!$A:$CT,ROW(AX218),COLUMN(AX218))</f>
        <v>0</v>
      </c>
      <c r="BB1487" s="106">
        <f>INDEX(Meio_Ambiente!$A:$CT,ROW(AY218),COLUMN(AY218))</f>
        <v>0</v>
      </c>
      <c r="BC1487" s="106">
        <f>INDEX(Meio_Ambiente!$A:$CT,ROW(AZ218),COLUMN(AZ218))</f>
        <v>0</v>
      </c>
      <c r="BD1487" s="106">
        <f>INDEX(Meio_Ambiente!$A:$CT,ROW(BA218),COLUMN(BA218))</f>
        <v>0</v>
      </c>
      <c r="BE1487" s="106">
        <f>INDEX(Meio_Ambiente!$A:$CT,ROW(BB218),COLUMN(BB218))</f>
        <v>0</v>
      </c>
      <c r="BF1487" s="106">
        <f>INDEX(Meio_Ambiente!$A:$CT,ROW(BC218),COLUMN(BC218))</f>
        <v>0</v>
      </c>
      <c r="BG1487" s="106">
        <f>INDEX(Meio_Ambiente!$A:$CT,ROW(BD218),COLUMN(BD218))</f>
        <v>0</v>
      </c>
      <c r="BH1487" s="106">
        <f>INDEX(Meio_Ambiente!$A:$CT,ROW(BE218),COLUMN(BE218))</f>
        <v>0</v>
      </c>
      <c r="BI1487" s="106">
        <f>INDEX(Meio_Ambiente!$A:$CT,ROW(BF218),COLUMN(BF218))</f>
        <v>0</v>
      </c>
      <c r="BJ1487" s="106">
        <f>INDEX(Meio_Ambiente!$A:$CT,ROW(BG218),COLUMN(BG218))</f>
        <v>0</v>
      </c>
      <c r="BK1487" s="106">
        <f>INDEX(Meio_Ambiente!$A:$CT,ROW(BH218),COLUMN(BH218))</f>
        <v>0</v>
      </c>
      <c r="BL1487" s="106">
        <f>INDEX(Meio_Ambiente!$A:$CT,ROW(BI218),COLUMN(BI218))</f>
        <v>0</v>
      </c>
      <c r="BM1487" s="106">
        <f>INDEX(Meio_Ambiente!$A:$CT,ROW(BJ218),COLUMN(BJ218))</f>
        <v>0</v>
      </c>
      <c r="BN1487" s="106">
        <f>INDEX(Meio_Ambiente!$A:$CT,ROW(BK218),COLUMN(BK218))</f>
        <v>0</v>
      </c>
      <c r="BO1487" s="106">
        <f>INDEX(Meio_Ambiente!$A:$CT,ROW(BL218),COLUMN(BL218))</f>
        <v>0</v>
      </c>
      <c r="BP1487" s="106">
        <f>INDEX(Meio_Ambiente!$A:$CT,ROW(BM218),COLUMN(BM218))</f>
        <v>0</v>
      </c>
      <c r="BQ1487" s="106">
        <f>INDEX(Meio_Ambiente!$A:$CT,ROW(BN218),COLUMN(BN218))</f>
        <v>0</v>
      </c>
      <c r="BR1487" s="106">
        <f>INDEX(Meio_Ambiente!$A:$CT,ROW(BO218),COLUMN(BO218))</f>
        <v>0</v>
      </c>
      <c r="BS1487" s="106">
        <f>INDEX(Meio_Ambiente!$A:$CT,ROW(BP218),COLUMN(BP218))</f>
        <v>0</v>
      </c>
      <c r="BT1487" s="106">
        <f>INDEX(Meio_Ambiente!$A:$CT,ROW(BQ218),COLUMN(BQ218))</f>
        <v>0</v>
      </c>
      <c r="BU1487" s="106">
        <f>INDEX(Meio_Ambiente!$A:$CT,ROW(BR218),COLUMN(BR218))</f>
        <v>0</v>
      </c>
      <c r="BV1487" s="106">
        <f>INDEX(Meio_Ambiente!$A:$CT,ROW(BS218),COLUMN(BS218))</f>
        <v>0</v>
      </c>
      <c r="BW1487" s="106">
        <f>INDEX(Meio_Ambiente!$A:$CT,ROW(BT218),COLUMN(BT218))</f>
        <v>0</v>
      </c>
      <c r="BX1487" s="106">
        <f>INDEX(Meio_Ambiente!$A:$CT,ROW(BU218),COLUMN(BU218))</f>
        <v>0</v>
      </c>
      <c r="BY1487" s="106">
        <f>INDEX(Meio_Ambiente!$A:$CT,ROW(BV218),COLUMN(BV218))</f>
        <v>0</v>
      </c>
      <c r="BZ1487" s="106">
        <f>INDEX(Meio_Ambiente!$A:$CT,ROW(BW218),COLUMN(BW218))</f>
        <v>0</v>
      </c>
      <c r="CA1487" s="106">
        <f>INDEX(Meio_Ambiente!$A:$CT,ROW(BX218),COLUMN(BX218))</f>
        <v>0</v>
      </c>
      <c r="CB1487" s="106">
        <f>INDEX(Meio_Ambiente!$A:$CT,ROW(BY218),COLUMN(BY218))</f>
        <v>0</v>
      </c>
      <c r="CC1487" s="106">
        <f>INDEX(Meio_Ambiente!$A:$CT,ROW(BZ218),COLUMN(BZ218))</f>
        <v>0</v>
      </c>
      <c r="CD1487" s="106">
        <f>INDEX(Meio_Ambiente!$A:$CT,ROW(CA218),COLUMN(CA218))</f>
        <v>0</v>
      </c>
      <c r="CE1487" s="106">
        <f>INDEX(Meio_Ambiente!$A:$CT,ROW(CB218),COLUMN(CB218))</f>
        <v>0</v>
      </c>
      <c r="CF1487" s="106">
        <f>INDEX(Meio_Ambiente!$A:$CT,ROW(CC218),COLUMN(CC218))</f>
        <v>0</v>
      </c>
      <c r="CG1487" s="106">
        <f>INDEX(Meio_Ambiente!$A:$CT,ROW(CD218),COLUMN(CD218))</f>
        <v>0</v>
      </c>
      <c r="CH1487" s="106">
        <f>INDEX(Meio_Ambiente!$A:$CT,ROW(CE218),COLUMN(CE218))</f>
        <v>0</v>
      </c>
      <c r="CI1487" s="106">
        <f>INDEX(Meio_Ambiente!$A:$CT,ROW(CF218),COLUMN(CF218))</f>
        <v>0</v>
      </c>
      <c r="CJ1487" s="106">
        <f>INDEX(Meio_Ambiente!$A:$CT,ROW(CG218),COLUMN(CG218))</f>
        <v>0</v>
      </c>
      <c r="CK1487" s="106">
        <f>INDEX(Meio_Ambiente!$A:$CT,ROW(CH218),COLUMN(CH218))</f>
        <v>0</v>
      </c>
      <c r="CL1487" s="106">
        <f>INDEX(Meio_Ambiente!$A:$CT,ROW(CI218),COLUMN(CI218))</f>
        <v>0</v>
      </c>
      <c r="CM1487" s="106">
        <f>INDEX(Meio_Ambiente!$A:$CT,ROW(CJ218),COLUMN(CJ218))</f>
        <v>0</v>
      </c>
      <c r="CN1487" s="106">
        <f>INDEX(Meio_Ambiente!$A:$CT,ROW(CK218),COLUMN(CK218))</f>
        <v>0</v>
      </c>
      <c r="CO1487" s="106">
        <f>INDEX(Meio_Ambiente!$A:$CT,ROW(CL218),COLUMN(CL218))</f>
        <v>0</v>
      </c>
      <c r="CP1487" s="106">
        <f>INDEX(Meio_Ambiente!$A:$CT,ROW(CM218),COLUMN(CM218))</f>
        <v>0</v>
      </c>
      <c r="CQ1487" s="106">
        <f>INDEX(Meio_Ambiente!$A:$CT,ROW(CN218),COLUMN(CN218))</f>
        <v>0</v>
      </c>
      <c r="CR1487" s="106">
        <f>INDEX(Meio_Ambiente!$A:$CT,ROW(CO218),COLUMN(CO218))</f>
        <v>0</v>
      </c>
      <c r="CS1487" s="107">
        <f>INDEX(Meio_Ambiente!$A:$CT,ROW(A218),COLUMN(A218))</f>
        <v>0</v>
      </c>
    </row>
    <row r="1488" spans="1:97" s="104" customFormat="1" hidden="1" x14ac:dyDescent="0.2">
      <c r="A1488" t="str">
        <f t="shared" si="23"/>
        <v>Zero</v>
      </c>
      <c r="B1488" s="107">
        <f>INDEX(Meio_Ambiente!$A:$CT,ROW(B219),COLUMN(CQ219))</f>
        <v>0</v>
      </c>
      <c r="C1488" s="107">
        <f>INDEX(Meio_Ambiente!$A:$CT,ROW(C219),COLUMN(CR219))</f>
        <v>0</v>
      </c>
      <c r="D1488" s="107">
        <f>INDEX(Meio_Ambiente!$A:$CT,ROW(D219),COLUMN(CS219))</f>
        <v>0</v>
      </c>
      <c r="E1488" s="107">
        <f>INDEX(Meio_Ambiente!$A:$CT,ROW(B219),COLUMN(B219))</f>
        <v>0</v>
      </c>
      <c r="F1488" s="106">
        <f>INDEX(Meio_Ambiente!$A:$CT,ROW(C219),COLUMN(C219))</f>
        <v>0</v>
      </c>
      <c r="G1488" s="106">
        <f>INDEX(Meio_Ambiente!$A:$CT,ROW(D219),COLUMN(D219))</f>
        <v>0</v>
      </c>
      <c r="H1488" s="106">
        <f>INDEX(Meio_Ambiente!$A:$CT,ROW(E219),COLUMN(E219))</f>
        <v>0</v>
      </c>
      <c r="I1488" s="106">
        <f>INDEX(Meio_Ambiente!$A:$CT,ROW(F219),COLUMN(F219))</f>
        <v>0</v>
      </c>
      <c r="J1488" s="106">
        <f>INDEX(Meio_Ambiente!$A:$CT,ROW(G219),COLUMN(G219))</f>
        <v>0</v>
      </c>
      <c r="K1488" s="106">
        <f>INDEX(Meio_Ambiente!$A:$CT,ROW(H219),COLUMN(H219))</f>
        <v>0</v>
      </c>
      <c r="L1488" s="106">
        <f>INDEX(Meio_Ambiente!$A:$CT,ROW(I219),COLUMN(I219))</f>
        <v>0</v>
      </c>
      <c r="M1488" s="106">
        <f>INDEX(Meio_Ambiente!$A:$CT,ROW(J219),COLUMN(J219))</f>
        <v>0</v>
      </c>
      <c r="N1488" s="106">
        <f>INDEX(Meio_Ambiente!$A:$CT,ROW(K219),COLUMN(K219))</f>
        <v>0</v>
      </c>
      <c r="O1488" s="106">
        <f>INDEX(Meio_Ambiente!$A:$CT,ROW(L219),COLUMN(L219))</f>
        <v>0</v>
      </c>
      <c r="P1488" s="106">
        <f>INDEX(Meio_Ambiente!$A:$CT,ROW(M219),COLUMN(M219))</f>
        <v>0</v>
      </c>
      <c r="Q1488" s="106">
        <f>INDEX(Meio_Ambiente!$A:$CT,ROW(N219),COLUMN(N219))</f>
        <v>0</v>
      </c>
      <c r="R1488" s="106">
        <f>INDEX(Meio_Ambiente!$A:$CT,ROW(O219),COLUMN(O219))</f>
        <v>0</v>
      </c>
      <c r="S1488" s="106">
        <f>INDEX(Meio_Ambiente!$A:$CT,ROW(P219),COLUMN(P219))</f>
        <v>0</v>
      </c>
      <c r="T1488" s="106">
        <f>INDEX(Meio_Ambiente!$A:$CT,ROW(Q219),COLUMN(Q219))</f>
        <v>0</v>
      </c>
      <c r="U1488" s="106">
        <f>INDEX(Meio_Ambiente!$A:$CT,ROW(R219),COLUMN(R219))</f>
        <v>0</v>
      </c>
      <c r="V1488" s="106">
        <f>INDEX(Meio_Ambiente!$A:$CT,ROW(S219),COLUMN(S219))</f>
        <v>0</v>
      </c>
      <c r="W1488" s="106">
        <f>INDEX(Meio_Ambiente!$A:$CT,ROW(T219),COLUMN(T219))</f>
        <v>0</v>
      </c>
      <c r="X1488" s="106">
        <f>INDEX(Meio_Ambiente!$A:$CT,ROW(U219),COLUMN(U219))</f>
        <v>0</v>
      </c>
      <c r="Y1488" s="106">
        <f>INDEX(Meio_Ambiente!$A:$CT,ROW(V219),COLUMN(V219))</f>
        <v>0</v>
      </c>
      <c r="Z1488" s="106">
        <f>INDEX(Meio_Ambiente!$A:$CT,ROW(W219),COLUMN(W219))</f>
        <v>0</v>
      </c>
      <c r="AA1488" s="106">
        <f>INDEX(Meio_Ambiente!$A:$CT,ROW(X219),COLUMN(X219))</f>
        <v>0</v>
      </c>
      <c r="AB1488" s="106">
        <f>INDEX(Meio_Ambiente!$A:$CT,ROW(Y219),COLUMN(Y219))</f>
        <v>0</v>
      </c>
      <c r="AC1488" s="106">
        <f>INDEX(Meio_Ambiente!$A:$CT,ROW(Z219),COLUMN(Z219))</f>
        <v>0</v>
      </c>
      <c r="AD1488" s="106">
        <f>INDEX(Meio_Ambiente!$A:$CT,ROW(AA219),COLUMN(AA219))</f>
        <v>0</v>
      </c>
      <c r="AE1488" s="106">
        <f>INDEX(Meio_Ambiente!$A:$CT,ROW(AB219),COLUMN(AB219))</f>
        <v>0</v>
      </c>
      <c r="AF1488" s="106">
        <f>INDEX(Meio_Ambiente!$A:$CT,ROW(AC219),COLUMN(AC219))</f>
        <v>0</v>
      </c>
      <c r="AG1488" s="106">
        <f>INDEX(Meio_Ambiente!$A:$CT,ROW(AD219),COLUMN(AD219))</f>
        <v>0</v>
      </c>
      <c r="AH1488" s="106">
        <f>INDEX(Meio_Ambiente!$A:$CT,ROW(AE219),COLUMN(AE219))</f>
        <v>0</v>
      </c>
      <c r="AI1488" s="106">
        <f>INDEX(Meio_Ambiente!$A:$CT,ROW(AF219),COLUMN(AF219))</f>
        <v>0</v>
      </c>
      <c r="AJ1488" s="106">
        <f>INDEX(Meio_Ambiente!$A:$CT,ROW(AG219),COLUMN(AG219))</f>
        <v>0</v>
      </c>
      <c r="AK1488" s="106">
        <f>INDEX(Meio_Ambiente!$A:$CT,ROW(AH219),COLUMN(AH219))</f>
        <v>0</v>
      </c>
      <c r="AL1488" s="106">
        <f>INDEX(Meio_Ambiente!$A:$CT,ROW(AI219),COLUMN(AI219))</f>
        <v>0</v>
      </c>
      <c r="AM1488" s="106">
        <f>INDEX(Meio_Ambiente!$A:$CT,ROW(AJ219),COLUMN(AJ219))</f>
        <v>0</v>
      </c>
      <c r="AN1488" s="106">
        <f>INDEX(Meio_Ambiente!$A:$CT,ROW(AK219),COLUMN(AK219))</f>
        <v>0</v>
      </c>
      <c r="AO1488" s="106">
        <f>INDEX(Meio_Ambiente!$A:$CT,ROW(AL219),COLUMN(AL219))</f>
        <v>0</v>
      </c>
      <c r="AP1488" s="106">
        <f>INDEX(Meio_Ambiente!$A:$CT,ROW(AM219),COLUMN(AM219))</f>
        <v>0</v>
      </c>
      <c r="AQ1488" s="106">
        <f>INDEX(Meio_Ambiente!$A:$CT,ROW(AN219),COLUMN(AN219))</f>
        <v>0</v>
      </c>
      <c r="AR1488" s="106">
        <f>INDEX(Meio_Ambiente!$A:$CT,ROW(AO219),COLUMN(AO219))</f>
        <v>0</v>
      </c>
      <c r="AS1488" s="106">
        <f>INDEX(Meio_Ambiente!$A:$CT,ROW(AP219),COLUMN(AP219))</f>
        <v>0</v>
      </c>
      <c r="AT1488" s="106">
        <f>INDEX(Meio_Ambiente!$A:$CT,ROW(AQ219),COLUMN(AQ219))</f>
        <v>0</v>
      </c>
      <c r="AU1488" s="106">
        <f>INDEX(Meio_Ambiente!$A:$CT,ROW(AR219),COLUMN(AR219))</f>
        <v>0</v>
      </c>
      <c r="AV1488" s="106">
        <f>INDEX(Meio_Ambiente!$A:$CT,ROW(AS219),COLUMN(AS219))</f>
        <v>0</v>
      </c>
      <c r="AW1488" s="106">
        <f>INDEX(Meio_Ambiente!$A:$CT,ROW(AT219),COLUMN(AT219))</f>
        <v>0</v>
      </c>
      <c r="AX1488" s="106">
        <f>INDEX(Meio_Ambiente!$A:$CT,ROW(AU219),COLUMN(AU219))</f>
        <v>0</v>
      </c>
      <c r="AY1488" s="106">
        <f>INDEX(Meio_Ambiente!$A:$CT,ROW(AV219),COLUMN(AV219))</f>
        <v>0</v>
      </c>
      <c r="AZ1488" s="106">
        <f>INDEX(Meio_Ambiente!$A:$CT,ROW(AW219),COLUMN(AW219))</f>
        <v>0</v>
      </c>
      <c r="BA1488" s="106">
        <f>INDEX(Meio_Ambiente!$A:$CT,ROW(AX219),COLUMN(AX219))</f>
        <v>0</v>
      </c>
      <c r="BB1488" s="106">
        <f>INDEX(Meio_Ambiente!$A:$CT,ROW(AY219),COLUMN(AY219))</f>
        <v>0</v>
      </c>
      <c r="BC1488" s="106">
        <f>INDEX(Meio_Ambiente!$A:$CT,ROW(AZ219),COLUMN(AZ219))</f>
        <v>0</v>
      </c>
      <c r="BD1488" s="106">
        <f>INDEX(Meio_Ambiente!$A:$CT,ROW(BA219),COLUMN(BA219))</f>
        <v>0</v>
      </c>
      <c r="BE1488" s="106">
        <f>INDEX(Meio_Ambiente!$A:$CT,ROW(BB219),COLUMN(BB219))</f>
        <v>0</v>
      </c>
      <c r="BF1488" s="106">
        <f>INDEX(Meio_Ambiente!$A:$CT,ROW(BC219),COLUMN(BC219))</f>
        <v>0</v>
      </c>
      <c r="BG1488" s="106">
        <f>INDEX(Meio_Ambiente!$A:$CT,ROW(BD219),COLUMN(BD219))</f>
        <v>0</v>
      </c>
      <c r="BH1488" s="106">
        <f>INDEX(Meio_Ambiente!$A:$CT,ROW(BE219),COLUMN(BE219))</f>
        <v>0</v>
      </c>
      <c r="BI1488" s="106">
        <f>INDEX(Meio_Ambiente!$A:$CT,ROW(BF219),COLUMN(BF219))</f>
        <v>0</v>
      </c>
      <c r="BJ1488" s="106">
        <f>INDEX(Meio_Ambiente!$A:$CT,ROW(BG219),COLUMN(BG219))</f>
        <v>0</v>
      </c>
      <c r="BK1488" s="106">
        <f>INDEX(Meio_Ambiente!$A:$CT,ROW(BH219),COLUMN(BH219))</f>
        <v>0</v>
      </c>
      <c r="BL1488" s="106">
        <f>INDEX(Meio_Ambiente!$A:$CT,ROW(BI219),COLUMN(BI219))</f>
        <v>0</v>
      </c>
      <c r="BM1488" s="106">
        <f>INDEX(Meio_Ambiente!$A:$CT,ROW(BJ219),COLUMN(BJ219))</f>
        <v>0</v>
      </c>
      <c r="BN1488" s="106">
        <f>INDEX(Meio_Ambiente!$A:$CT,ROW(BK219),COLUMN(BK219))</f>
        <v>0</v>
      </c>
      <c r="BO1488" s="106">
        <f>INDEX(Meio_Ambiente!$A:$CT,ROW(BL219),COLUMN(BL219))</f>
        <v>0</v>
      </c>
      <c r="BP1488" s="106">
        <f>INDEX(Meio_Ambiente!$A:$CT,ROW(BM219),COLUMN(BM219))</f>
        <v>0</v>
      </c>
      <c r="BQ1488" s="106">
        <f>INDEX(Meio_Ambiente!$A:$CT,ROW(BN219),COLUMN(BN219))</f>
        <v>0</v>
      </c>
      <c r="BR1488" s="106">
        <f>INDEX(Meio_Ambiente!$A:$CT,ROW(BO219),COLUMN(BO219))</f>
        <v>0</v>
      </c>
      <c r="BS1488" s="106">
        <f>INDEX(Meio_Ambiente!$A:$CT,ROW(BP219),COLUMN(BP219))</f>
        <v>0</v>
      </c>
      <c r="BT1488" s="106">
        <f>INDEX(Meio_Ambiente!$A:$CT,ROW(BQ219),COLUMN(BQ219))</f>
        <v>0</v>
      </c>
      <c r="BU1488" s="106">
        <f>INDEX(Meio_Ambiente!$A:$CT,ROW(BR219),COLUMN(BR219))</f>
        <v>0</v>
      </c>
      <c r="BV1488" s="106">
        <f>INDEX(Meio_Ambiente!$A:$CT,ROW(BS219),COLUMN(BS219))</f>
        <v>0</v>
      </c>
      <c r="BW1488" s="106">
        <f>INDEX(Meio_Ambiente!$A:$CT,ROW(BT219),COLUMN(BT219))</f>
        <v>0</v>
      </c>
      <c r="BX1488" s="106">
        <f>INDEX(Meio_Ambiente!$A:$CT,ROW(BU219),COLUMN(BU219))</f>
        <v>0</v>
      </c>
      <c r="BY1488" s="106">
        <f>INDEX(Meio_Ambiente!$A:$CT,ROW(BV219),COLUMN(BV219))</f>
        <v>0</v>
      </c>
      <c r="BZ1488" s="106">
        <f>INDEX(Meio_Ambiente!$A:$CT,ROW(BW219),COLUMN(BW219))</f>
        <v>0</v>
      </c>
      <c r="CA1488" s="106">
        <f>INDEX(Meio_Ambiente!$A:$CT,ROW(BX219),COLUMN(BX219))</f>
        <v>0</v>
      </c>
      <c r="CB1488" s="106">
        <f>INDEX(Meio_Ambiente!$A:$CT,ROW(BY219),COLUMN(BY219))</f>
        <v>0</v>
      </c>
      <c r="CC1488" s="106">
        <f>INDEX(Meio_Ambiente!$A:$CT,ROW(BZ219),COLUMN(BZ219))</f>
        <v>0</v>
      </c>
      <c r="CD1488" s="106">
        <f>INDEX(Meio_Ambiente!$A:$CT,ROW(CA219),COLUMN(CA219))</f>
        <v>0</v>
      </c>
      <c r="CE1488" s="106">
        <f>INDEX(Meio_Ambiente!$A:$CT,ROW(CB219),COLUMN(CB219))</f>
        <v>0</v>
      </c>
      <c r="CF1488" s="106">
        <f>INDEX(Meio_Ambiente!$A:$CT,ROW(CC219),COLUMN(CC219))</f>
        <v>0</v>
      </c>
      <c r="CG1488" s="106">
        <f>INDEX(Meio_Ambiente!$A:$CT,ROW(CD219),COLUMN(CD219))</f>
        <v>0</v>
      </c>
      <c r="CH1488" s="106">
        <f>INDEX(Meio_Ambiente!$A:$CT,ROW(CE219),COLUMN(CE219))</f>
        <v>0</v>
      </c>
      <c r="CI1488" s="106">
        <f>INDEX(Meio_Ambiente!$A:$CT,ROW(CF219),COLUMN(CF219))</f>
        <v>0</v>
      </c>
      <c r="CJ1488" s="106">
        <f>INDEX(Meio_Ambiente!$A:$CT,ROW(CG219),COLUMN(CG219))</f>
        <v>0</v>
      </c>
      <c r="CK1488" s="106">
        <f>INDEX(Meio_Ambiente!$A:$CT,ROW(CH219),COLUMN(CH219))</f>
        <v>0</v>
      </c>
      <c r="CL1488" s="106">
        <f>INDEX(Meio_Ambiente!$A:$CT,ROW(CI219),COLUMN(CI219))</f>
        <v>0</v>
      </c>
      <c r="CM1488" s="106">
        <f>INDEX(Meio_Ambiente!$A:$CT,ROW(CJ219),COLUMN(CJ219))</f>
        <v>0</v>
      </c>
      <c r="CN1488" s="106">
        <f>INDEX(Meio_Ambiente!$A:$CT,ROW(CK219),COLUMN(CK219))</f>
        <v>0</v>
      </c>
      <c r="CO1488" s="106">
        <f>INDEX(Meio_Ambiente!$A:$CT,ROW(CL219),COLUMN(CL219))</f>
        <v>0</v>
      </c>
      <c r="CP1488" s="106">
        <f>INDEX(Meio_Ambiente!$A:$CT,ROW(CM219),COLUMN(CM219))</f>
        <v>0</v>
      </c>
      <c r="CQ1488" s="106">
        <f>INDEX(Meio_Ambiente!$A:$CT,ROW(CN219),COLUMN(CN219))</f>
        <v>0</v>
      </c>
      <c r="CR1488" s="106">
        <f>INDEX(Meio_Ambiente!$A:$CT,ROW(CO219),COLUMN(CO219))</f>
        <v>0</v>
      </c>
      <c r="CS1488" s="107">
        <f>INDEX(Meio_Ambiente!$A:$CT,ROW(A219),COLUMN(A219))</f>
        <v>0</v>
      </c>
    </row>
    <row r="1489" spans="1:97" s="104" customFormat="1" hidden="1" x14ac:dyDescent="0.2">
      <c r="A1489" t="str">
        <f t="shared" si="23"/>
        <v>Zero</v>
      </c>
      <c r="B1489" s="107">
        <f>INDEX(Meio_Ambiente!$A:$CT,ROW(B220),COLUMN(CQ220))</f>
        <v>0</v>
      </c>
      <c r="C1489" s="107">
        <f>INDEX(Meio_Ambiente!$A:$CT,ROW(C220),COLUMN(CR220))</f>
        <v>0</v>
      </c>
      <c r="D1489" s="107">
        <f>INDEX(Meio_Ambiente!$A:$CT,ROW(D220),COLUMN(CS220))</f>
        <v>0</v>
      </c>
      <c r="E1489" s="107">
        <f>INDEX(Meio_Ambiente!$A:$CT,ROW(B220),COLUMN(B220))</f>
        <v>0</v>
      </c>
      <c r="F1489" s="106">
        <f>INDEX(Meio_Ambiente!$A:$CT,ROW(C220),COLUMN(C220))</f>
        <v>0</v>
      </c>
      <c r="G1489" s="106">
        <f>INDEX(Meio_Ambiente!$A:$CT,ROW(D220),COLUMN(D220))</f>
        <v>0</v>
      </c>
      <c r="H1489" s="106">
        <f>INDEX(Meio_Ambiente!$A:$CT,ROW(E220),COLUMN(E220))</f>
        <v>0</v>
      </c>
      <c r="I1489" s="106">
        <f>INDEX(Meio_Ambiente!$A:$CT,ROW(F220),COLUMN(F220))</f>
        <v>0</v>
      </c>
      <c r="J1489" s="106">
        <f>INDEX(Meio_Ambiente!$A:$CT,ROW(G220),COLUMN(G220))</f>
        <v>0</v>
      </c>
      <c r="K1489" s="106">
        <f>INDEX(Meio_Ambiente!$A:$CT,ROW(H220),COLUMN(H220))</f>
        <v>0</v>
      </c>
      <c r="L1489" s="106">
        <f>INDEX(Meio_Ambiente!$A:$CT,ROW(I220),COLUMN(I220))</f>
        <v>0</v>
      </c>
      <c r="M1489" s="106">
        <f>INDEX(Meio_Ambiente!$A:$CT,ROW(J220),COLUMN(J220))</f>
        <v>0</v>
      </c>
      <c r="N1489" s="106">
        <f>INDEX(Meio_Ambiente!$A:$CT,ROW(K220),COLUMN(K220))</f>
        <v>0</v>
      </c>
      <c r="O1489" s="106">
        <f>INDEX(Meio_Ambiente!$A:$CT,ROW(L220),COLUMN(L220))</f>
        <v>0</v>
      </c>
      <c r="P1489" s="106">
        <f>INDEX(Meio_Ambiente!$A:$CT,ROW(M220),COLUMN(M220))</f>
        <v>0</v>
      </c>
      <c r="Q1489" s="106">
        <f>INDEX(Meio_Ambiente!$A:$CT,ROW(N220),COLUMN(N220))</f>
        <v>0</v>
      </c>
      <c r="R1489" s="106">
        <f>INDEX(Meio_Ambiente!$A:$CT,ROW(O220),COLUMN(O220))</f>
        <v>0</v>
      </c>
      <c r="S1489" s="106">
        <f>INDEX(Meio_Ambiente!$A:$CT,ROW(P220),COLUMN(P220))</f>
        <v>0</v>
      </c>
      <c r="T1489" s="106">
        <f>INDEX(Meio_Ambiente!$A:$CT,ROW(Q220),COLUMN(Q220))</f>
        <v>0</v>
      </c>
      <c r="U1489" s="106">
        <f>INDEX(Meio_Ambiente!$A:$CT,ROW(R220),COLUMN(R220))</f>
        <v>0</v>
      </c>
      <c r="V1489" s="106">
        <f>INDEX(Meio_Ambiente!$A:$CT,ROW(S220),COLUMN(S220))</f>
        <v>0</v>
      </c>
      <c r="W1489" s="106">
        <f>INDEX(Meio_Ambiente!$A:$CT,ROW(T220),COLUMN(T220))</f>
        <v>0</v>
      </c>
      <c r="X1489" s="106">
        <f>INDEX(Meio_Ambiente!$A:$CT,ROW(U220),COLUMN(U220))</f>
        <v>0</v>
      </c>
      <c r="Y1489" s="106">
        <f>INDEX(Meio_Ambiente!$A:$CT,ROW(V220),COLUMN(V220))</f>
        <v>0</v>
      </c>
      <c r="Z1489" s="106">
        <f>INDEX(Meio_Ambiente!$A:$CT,ROW(W220),COLUMN(W220))</f>
        <v>0</v>
      </c>
      <c r="AA1489" s="106">
        <f>INDEX(Meio_Ambiente!$A:$CT,ROW(X220),COLUMN(X220))</f>
        <v>0</v>
      </c>
      <c r="AB1489" s="106">
        <f>INDEX(Meio_Ambiente!$A:$CT,ROW(Y220),COLUMN(Y220))</f>
        <v>0</v>
      </c>
      <c r="AC1489" s="106">
        <f>INDEX(Meio_Ambiente!$A:$CT,ROW(Z220),COLUMN(Z220))</f>
        <v>0</v>
      </c>
      <c r="AD1489" s="106">
        <f>INDEX(Meio_Ambiente!$A:$CT,ROW(AA220),COLUMN(AA220))</f>
        <v>0</v>
      </c>
      <c r="AE1489" s="106">
        <f>INDEX(Meio_Ambiente!$A:$CT,ROW(AB220),COLUMN(AB220))</f>
        <v>0</v>
      </c>
      <c r="AF1489" s="106">
        <f>INDEX(Meio_Ambiente!$A:$CT,ROW(AC220),COLUMN(AC220))</f>
        <v>0</v>
      </c>
      <c r="AG1489" s="106">
        <f>INDEX(Meio_Ambiente!$A:$CT,ROW(AD220),COLUMN(AD220))</f>
        <v>0</v>
      </c>
      <c r="AH1489" s="106">
        <f>INDEX(Meio_Ambiente!$A:$CT,ROW(AE220),COLUMN(AE220))</f>
        <v>0</v>
      </c>
      <c r="AI1489" s="106">
        <f>INDEX(Meio_Ambiente!$A:$CT,ROW(AF220),COLUMN(AF220))</f>
        <v>0</v>
      </c>
      <c r="AJ1489" s="106">
        <f>INDEX(Meio_Ambiente!$A:$CT,ROW(AG220),COLUMN(AG220))</f>
        <v>0</v>
      </c>
      <c r="AK1489" s="106">
        <f>INDEX(Meio_Ambiente!$A:$CT,ROW(AH220),COLUMN(AH220))</f>
        <v>0</v>
      </c>
      <c r="AL1489" s="106">
        <f>INDEX(Meio_Ambiente!$A:$CT,ROW(AI220),COLUMN(AI220))</f>
        <v>0</v>
      </c>
      <c r="AM1489" s="106">
        <f>INDEX(Meio_Ambiente!$A:$CT,ROW(AJ220),COLUMN(AJ220))</f>
        <v>0</v>
      </c>
      <c r="AN1489" s="106">
        <f>INDEX(Meio_Ambiente!$A:$CT,ROW(AK220),COLUMN(AK220))</f>
        <v>0</v>
      </c>
      <c r="AO1489" s="106">
        <f>INDEX(Meio_Ambiente!$A:$CT,ROW(AL220),COLUMN(AL220))</f>
        <v>0</v>
      </c>
      <c r="AP1489" s="106">
        <f>INDEX(Meio_Ambiente!$A:$CT,ROW(AM220),COLUMN(AM220))</f>
        <v>0</v>
      </c>
      <c r="AQ1489" s="106">
        <f>INDEX(Meio_Ambiente!$A:$CT,ROW(AN220),COLUMN(AN220))</f>
        <v>0</v>
      </c>
      <c r="AR1489" s="106">
        <f>INDEX(Meio_Ambiente!$A:$CT,ROW(AO220),COLUMN(AO220))</f>
        <v>0</v>
      </c>
      <c r="AS1489" s="106">
        <f>INDEX(Meio_Ambiente!$A:$CT,ROW(AP220),COLUMN(AP220))</f>
        <v>0</v>
      </c>
      <c r="AT1489" s="106">
        <f>INDEX(Meio_Ambiente!$A:$CT,ROW(AQ220),COLUMN(AQ220))</f>
        <v>0</v>
      </c>
      <c r="AU1489" s="106">
        <f>INDEX(Meio_Ambiente!$A:$CT,ROW(AR220),COLUMN(AR220))</f>
        <v>0</v>
      </c>
      <c r="AV1489" s="106">
        <f>INDEX(Meio_Ambiente!$A:$CT,ROW(AS220),COLUMN(AS220))</f>
        <v>0</v>
      </c>
      <c r="AW1489" s="106">
        <f>INDEX(Meio_Ambiente!$A:$CT,ROW(AT220),COLUMN(AT220))</f>
        <v>0</v>
      </c>
      <c r="AX1489" s="106">
        <f>INDEX(Meio_Ambiente!$A:$CT,ROW(AU220),COLUMN(AU220))</f>
        <v>0</v>
      </c>
      <c r="AY1489" s="106">
        <f>INDEX(Meio_Ambiente!$A:$CT,ROW(AV220),COLUMN(AV220))</f>
        <v>0</v>
      </c>
      <c r="AZ1489" s="106">
        <f>INDEX(Meio_Ambiente!$A:$CT,ROW(AW220),COLUMN(AW220))</f>
        <v>0</v>
      </c>
      <c r="BA1489" s="106">
        <f>INDEX(Meio_Ambiente!$A:$CT,ROW(AX220),COLUMN(AX220))</f>
        <v>0</v>
      </c>
      <c r="BB1489" s="106">
        <f>INDEX(Meio_Ambiente!$A:$CT,ROW(AY220),COLUMN(AY220))</f>
        <v>0</v>
      </c>
      <c r="BC1489" s="106">
        <f>INDEX(Meio_Ambiente!$A:$CT,ROW(AZ220),COLUMN(AZ220))</f>
        <v>0</v>
      </c>
      <c r="BD1489" s="106">
        <f>INDEX(Meio_Ambiente!$A:$CT,ROW(BA220),COLUMN(BA220))</f>
        <v>0</v>
      </c>
      <c r="BE1489" s="106">
        <f>INDEX(Meio_Ambiente!$A:$CT,ROW(BB220),COLUMN(BB220))</f>
        <v>0</v>
      </c>
      <c r="BF1489" s="106">
        <f>INDEX(Meio_Ambiente!$A:$CT,ROW(BC220),COLUMN(BC220))</f>
        <v>0</v>
      </c>
      <c r="BG1489" s="106">
        <f>INDEX(Meio_Ambiente!$A:$CT,ROW(BD220),COLUMN(BD220))</f>
        <v>0</v>
      </c>
      <c r="BH1489" s="106">
        <f>INDEX(Meio_Ambiente!$A:$CT,ROW(BE220),COLUMN(BE220))</f>
        <v>0</v>
      </c>
      <c r="BI1489" s="106">
        <f>INDEX(Meio_Ambiente!$A:$CT,ROW(BF220),COLUMN(BF220))</f>
        <v>0</v>
      </c>
      <c r="BJ1489" s="106">
        <f>INDEX(Meio_Ambiente!$A:$CT,ROW(BG220),COLUMN(BG220))</f>
        <v>0</v>
      </c>
      <c r="BK1489" s="106">
        <f>INDEX(Meio_Ambiente!$A:$CT,ROW(BH220),COLUMN(BH220))</f>
        <v>0</v>
      </c>
      <c r="BL1489" s="106">
        <f>INDEX(Meio_Ambiente!$A:$CT,ROW(BI220),COLUMN(BI220))</f>
        <v>0</v>
      </c>
      <c r="BM1489" s="106">
        <f>INDEX(Meio_Ambiente!$A:$CT,ROW(BJ220),COLUMN(BJ220))</f>
        <v>0</v>
      </c>
      <c r="BN1489" s="106">
        <f>INDEX(Meio_Ambiente!$A:$CT,ROW(BK220),COLUMN(BK220))</f>
        <v>0</v>
      </c>
      <c r="BO1489" s="106">
        <f>INDEX(Meio_Ambiente!$A:$CT,ROW(BL220),COLUMN(BL220))</f>
        <v>0</v>
      </c>
      <c r="BP1489" s="106">
        <f>INDEX(Meio_Ambiente!$A:$CT,ROW(BM220),COLUMN(BM220))</f>
        <v>0</v>
      </c>
      <c r="BQ1489" s="106">
        <f>INDEX(Meio_Ambiente!$A:$CT,ROW(BN220),COLUMN(BN220))</f>
        <v>0</v>
      </c>
      <c r="BR1489" s="106">
        <f>INDEX(Meio_Ambiente!$A:$CT,ROW(BO220),COLUMN(BO220))</f>
        <v>0</v>
      </c>
      <c r="BS1489" s="106">
        <f>INDEX(Meio_Ambiente!$A:$CT,ROW(BP220),COLUMN(BP220))</f>
        <v>0</v>
      </c>
      <c r="BT1489" s="106">
        <f>INDEX(Meio_Ambiente!$A:$CT,ROW(BQ220),COLUMN(BQ220))</f>
        <v>0</v>
      </c>
      <c r="BU1489" s="106">
        <f>INDEX(Meio_Ambiente!$A:$CT,ROW(BR220),COLUMN(BR220))</f>
        <v>0</v>
      </c>
      <c r="BV1489" s="106">
        <f>INDEX(Meio_Ambiente!$A:$CT,ROW(BS220),COLUMN(BS220))</f>
        <v>0</v>
      </c>
      <c r="BW1489" s="106">
        <f>INDEX(Meio_Ambiente!$A:$CT,ROW(BT220),COLUMN(BT220))</f>
        <v>0</v>
      </c>
      <c r="BX1489" s="106">
        <f>INDEX(Meio_Ambiente!$A:$CT,ROW(BU220),COLUMN(BU220))</f>
        <v>0</v>
      </c>
      <c r="BY1489" s="106">
        <f>INDEX(Meio_Ambiente!$A:$CT,ROW(BV220),COLUMN(BV220))</f>
        <v>0</v>
      </c>
      <c r="BZ1489" s="106">
        <f>INDEX(Meio_Ambiente!$A:$CT,ROW(BW220),COLUMN(BW220))</f>
        <v>0</v>
      </c>
      <c r="CA1489" s="106">
        <f>INDEX(Meio_Ambiente!$A:$CT,ROW(BX220),COLUMN(BX220))</f>
        <v>0</v>
      </c>
      <c r="CB1489" s="106">
        <f>INDEX(Meio_Ambiente!$A:$CT,ROW(BY220),COLUMN(BY220))</f>
        <v>0</v>
      </c>
      <c r="CC1489" s="106">
        <f>INDEX(Meio_Ambiente!$A:$CT,ROW(BZ220),COLUMN(BZ220))</f>
        <v>0</v>
      </c>
      <c r="CD1489" s="106">
        <f>INDEX(Meio_Ambiente!$A:$CT,ROW(CA220),COLUMN(CA220))</f>
        <v>0</v>
      </c>
      <c r="CE1489" s="106">
        <f>INDEX(Meio_Ambiente!$A:$CT,ROW(CB220),COLUMN(CB220))</f>
        <v>0</v>
      </c>
      <c r="CF1489" s="106">
        <f>INDEX(Meio_Ambiente!$A:$CT,ROW(CC220),COLUMN(CC220))</f>
        <v>0</v>
      </c>
      <c r="CG1489" s="106">
        <f>INDEX(Meio_Ambiente!$A:$CT,ROW(CD220),COLUMN(CD220))</f>
        <v>0</v>
      </c>
      <c r="CH1489" s="106">
        <f>INDEX(Meio_Ambiente!$A:$CT,ROW(CE220),COLUMN(CE220))</f>
        <v>0</v>
      </c>
      <c r="CI1489" s="106">
        <f>INDEX(Meio_Ambiente!$A:$CT,ROW(CF220),COLUMN(CF220))</f>
        <v>0</v>
      </c>
      <c r="CJ1489" s="106">
        <f>INDEX(Meio_Ambiente!$A:$CT,ROW(CG220),COLUMN(CG220))</f>
        <v>0</v>
      </c>
      <c r="CK1489" s="106">
        <f>INDEX(Meio_Ambiente!$A:$CT,ROW(CH220),COLUMN(CH220))</f>
        <v>0</v>
      </c>
      <c r="CL1489" s="106">
        <f>INDEX(Meio_Ambiente!$A:$CT,ROW(CI220),COLUMN(CI220))</f>
        <v>0</v>
      </c>
      <c r="CM1489" s="106">
        <f>INDEX(Meio_Ambiente!$A:$CT,ROW(CJ220),COLUMN(CJ220))</f>
        <v>0</v>
      </c>
      <c r="CN1489" s="106">
        <f>INDEX(Meio_Ambiente!$A:$CT,ROW(CK220),COLUMN(CK220))</f>
        <v>0</v>
      </c>
      <c r="CO1489" s="106">
        <f>INDEX(Meio_Ambiente!$A:$CT,ROW(CL220),COLUMN(CL220))</f>
        <v>0</v>
      </c>
      <c r="CP1489" s="106">
        <f>INDEX(Meio_Ambiente!$A:$CT,ROW(CM220),COLUMN(CM220))</f>
        <v>0</v>
      </c>
      <c r="CQ1489" s="106">
        <f>INDEX(Meio_Ambiente!$A:$CT,ROW(CN220),COLUMN(CN220))</f>
        <v>0</v>
      </c>
      <c r="CR1489" s="106">
        <f>INDEX(Meio_Ambiente!$A:$CT,ROW(CO220),COLUMN(CO220))</f>
        <v>0</v>
      </c>
      <c r="CS1489" s="107">
        <f>INDEX(Meio_Ambiente!$A:$CT,ROW(A220),COLUMN(A220))</f>
        <v>0</v>
      </c>
    </row>
    <row r="1490" spans="1:97" s="104" customFormat="1" hidden="1" x14ac:dyDescent="0.2">
      <c r="A1490" t="str">
        <f t="shared" si="23"/>
        <v>Zero</v>
      </c>
      <c r="B1490" s="107">
        <f>INDEX(Meio_Ambiente!$A:$CT,ROW(B221),COLUMN(CQ221))</f>
        <v>0</v>
      </c>
      <c r="C1490" s="107">
        <f>INDEX(Meio_Ambiente!$A:$CT,ROW(C221),COLUMN(CR221))</f>
        <v>0</v>
      </c>
      <c r="D1490" s="107">
        <f>INDEX(Meio_Ambiente!$A:$CT,ROW(D221),COLUMN(CS221))</f>
        <v>0</v>
      </c>
      <c r="E1490" s="107">
        <f>INDEX(Meio_Ambiente!$A:$CT,ROW(B221),COLUMN(B221))</f>
        <v>0</v>
      </c>
      <c r="F1490" s="106">
        <f>INDEX(Meio_Ambiente!$A:$CT,ROW(C221),COLUMN(C221))</f>
        <v>0</v>
      </c>
      <c r="G1490" s="106">
        <f>INDEX(Meio_Ambiente!$A:$CT,ROW(D221),COLUMN(D221))</f>
        <v>0</v>
      </c>
      <c r="H1490" s="106">
        <f>INDEX(Meio_Ambiente!$A:$CT,ROW(E221),COLUMN(E221))</f>
        <v>0</v>
      </c>
      <c r="I1490" s="106">
        <f>INDEX(Meio_Ambiente!$A:$CT,ROW(F221),COLUMN(F221))</f>
        <v>0</v>
      </c>
      <c r="J1490" s="106">
        <f>INDEX(Meio_Ambiente!$A:$CT,ROW(G221),COLUMN(G221))</f>
        <v>0</v>
      </c>
      <c r="K1490" s="106">
        <f>INDEX(Meio_Ambiente!$A:$CT,ROW(H221),COLUMN(H221))</f>
        <v>0</v>
      </c>
      <c r="L1490" s="106">
        <f>INDEX(Meio_Ambiente!$A:$CT,ROW(I221),COLUMN(I221))</f>
        <v>0</v>
      </c>
      <c r="M1490" s="106">
        <f>INDEX(Meio_Ambiente!$A:$CT,ROW(J221),COLUMN(J221))</f>
        <v>0</v>
      </c>
      <c r="N1490" s="106">
        <f>INDEX(Meio_Ambiente!$A:$CT,ROW(K221),COLUMN(K221))</f>
        <v>0</v>
      </c>
      <c r="O1490" s="106">
        <f>INDEX(Meio_Ambiente!$A:$CT,ROW(L221),COLUMN(L221))</f>
        <v>0</v>
      </c>
      <c r="P1490" s="106">
        <f>INDEX(Meio_Ambiente!$A:$CT,ROW(M221),COLUMN(M221))</f>
        <v>0</v>
      </c>
      <c r="Q1490" s="106">
        <f>INDEX(Meio_Ambiente!$A:$CT,ROW(N221),COLUMN(N221))</f>
        <v>0</v>
      </c>
      <c r="R1490" s="106">
        <f>INDEX(Meio_Ambiente!$A:$CT,ROW(O221),COLUMN(O221))</f>
        <v>0</v>
      </c>
      <c r="S1490" s="106">
        <f>INDEX(Meio_Ambiente!$A:$CT,ROW(P221),COLUMN(P221))</f>
        <v>0</v>
      </c>
      <c r="T1490" s="106">
        <f>INDEX(Meio_Ambiente!$A:$CT,ROW(Q221),COLUMN(Q221))</f>
        <v>0</v>
      </c>
      <c r="U1490" s="106">
        <f>INDEX(Meio_Ambiente!$A:$CT,ROW(R221),COLUMN(R221))</f>
        <v>0</v>
      </c>
      <c r="V1490" s="106">
        <f>INDEX(Meio_Ambiente!$A:$CT,ROW(S221),COLUMN(S221))</f>
        <v>0</v>
      </c>
      <c r="W1490" s="106">
        <f>INDEX(Meio_Ambiente!$A:$CT,ROW(T221),COLUMN(T221))</f>
        <v>0</v>
      </c>
      <c r="X1490" s="106">
        <f>INDEX(Meio_Ambiente!$A:$CT,ROW(U221),COLUMN(U221))</f>
        <v>0</v>
      </c>
      <c r="Y1490" s="106">
        <f>INDEX(Meio_Ambiente!$A:$CT,ROW(V221),COLUMN(V221))</f>
        <v>0</v>
      </c>
      <c r="Z1490" s="106">
        <f>INDEX(Meio_Ambiente!$A:$CT,ROW(W221),COLUMN(W221))</f>
        <v>0</v>
      </c>
      <c r="AA1490" s="106">
        <f>INDEX(Meio_Ambiente!$A:$CT,ROW(X221),COLUMN(X221))</f>
        <v>0</v>
      </c>
      <c r="AB1490" s="106">
        <f>INDEX(Meio_Ambiente!$A:$CT,ROW(Y221),COLUMN(Y221))</f>
        <v>0</v>
      </c>
      <c r="AC1490" s="106">
        <f>INDEX(Meio_Ambiente!$A:$CT,ROW(Z221),COLUMN(Z221))</f>
        <v>0</v>
      </c>
      <c r="AD1490" s="106">
        <f>INDEX(Meio_Ambiente!$A:$CT,ROW(AA221),COLUMN(AA221))</f>
        <v>0</v>
      </c>
      <c r="AE1490" s="106">
        <f>INDEX(Meio_Ambiente!$A:$CT,ROW(AB221),COLUMN(AB221))</f>
        <v>0</v>
      </c>
      <c r="AF1490" s="106">
        <f>INDEX(Meio_Ambiente!$A:$CT,ROW(AC221),COLUMN(AC221))</f>
        <v>0</v>
      </c>
      <c r="AG1490" s="106">
        <f>INDEX(Meio_Ambiente!$A:$CT,ROW(AD221),COLUMN(AD221))</f>
        <v>0</v>
      </c>
      <c r="AH1490" s="106">
        <f>INDEX(Meio_Ambiente!$A:$CT,ROW(AE221),COLUMN(AE221))</f>
        <v>0</v>
      </c>
      <c r="AI1490" s="106">
        <f>INDEX(Meio_Ambiente!$A:$CT,ROW(AF221),COLUMN(AF221))</f>
        <v>0</v>
      </c>
      <c r="AJ1490" s="106">
        <f>INDEX(Meio_Ambiente!$A:$CT,ROW(AG221),COLUMN(AG221))</f>
        <v>0</v>
      </c>
      <c r="AK1490" s="106">
        <f>INDEX(Meio_Ambiente!$A:$CT,ROW(AH221),COLUMN(AH221))</f>
        <v>0</v>
      </c>
      <c r="AL1490" s="106">
        <f>INDEX(Meio_Ambiente!$A:$CT,ROW(AI221),COLUMN(AI221))</f>
        <v>0</v>
      </c>
      <c r="AM1490" s="106">
        <f>INDEX(Meio_Ambiente!$A:$CT,ROW(AJ221),COLUMN(AJ221))</f>
        <v>0</v>
      </c>
      <c r="AN1490" s="106">
        <f>INDEX(Meio_Ambiente!$A:$CT,ROW(AK221),COLUMN(AK221))</f>
        <v>0</v>
      </c>
      <c r="AO1490" s="106">
        <f>INDEX(Meio_Ambiente!$A:$CT,ROW(AL221),COLUMN(AL221))</f>
        <v>0</v>
      </c>
      <c r="AP1490" s="106">
        <f>INDEX(Meio_Ambiente!$A:$CT,ROW(AM221),COLUMN(AM221))</f>
        <v>0</v>
      </c>
      <c r="AQ1490" s="106">
        <f>INDEX(Meio_Ambiente!$A:$CT,ROW(AN221),COLUMN(AN221))</f>
        <v>0</v>
      </c>
      <c r="AR1490" s="106">
        <f>INDEX(Meio_Ambiente!$A:$CT,ROW(AO221),COLUMN(AO221))</f>
        <v>0</v>
      </c>
      <c r="AS1490" s="106">
        <f>INDEX(Meio_Ambiente!$A:$CT,ROW(AP221),COLUMN(AP221))</f>
        <v>0</v>
      </c>
      <c r="AT1490" s="106">
        <f>INDEX(Meio_Ambiente!$A:$CT,ROW(AQ221),COLUMN(AQ221))</f>
        <v>0</v>
      </c>
      <c r="AU1490" s="106">
        <f>INDEX(Meio_Ambiente!$A:$CT,ROW(AR221),COLUMN(AR221))</f>
        <v>0</v>
      </c>
      <c r="AV1490" s="106">
        <f>INDEX(Meio_Ambiente!$A:$CT,ROW(AS221),COLUMN(AS221))</f>
        <v>0</v>
      </c>
      <c r="AW1490" s="106">
        <f>INDEX(Meio_Ambiente!$A:$CT,ROW(AT221),COLUMN(AT221))</f>
        <v>0</v>
      </c>
      <c r="AX1490" s="106">
        <f>INDEX(Meio_Ambiente!$A:$CT,ROW(AU221),COLUMN(AU221))</f>
        <v>0</v>
      </c>
      <c r="AY1490" s="106">
        <f>INDEX(Meio_Ambiente!$A:$CT,ROW(AV221),COLUMN(AV221))</f>
        <v>0</v>
      </c>
      <c r="AZ1490" s="106">
        <f>INDEX(Meio_Ambiente!$A:$CT,ROW(AW221),COLUMN(AW221))</f>
        <v>0</v>
      </c>
      <c r="BA1490" s="106">
        <f>INDEX(Meio_Ambiente!$A:$CT,ROW(AX221),COLUMN(AX221))</f>
        <v>0</v>
      </c>
      <c r="BB1490" s="106">
        <f>INDEX(Meio_Ambiente!$A:$CT,ROW(AY221),COLUMN(AY221))</f>
        <v>0</v>
      </c>
      <c r="BC1490" s="106">
        <f>INDEX(Meio_Ambiente!$A:$CT,ROW(AZ221),COLUMN(AZ221))</f>
        <v>0</v>
      </c>
      <c r="BD1490" s="106">
        <f>INDEX(Meio_Ambiente!$A:$CT,ROW(BA221),COLUMN(BA221))</f>
        <v>0</v>
      </c>
      <c r="BE1490" s="106">
        <f>INDEX(Meio_Ambiente!$A:$CT,ROW(BB221),COLUMN(BB221))</f>
        <v>0</v>
      </c>
      <c r="BF1490" s="106">
        <f>INDEX(Meio_Ambiente!$A:$CT,ROW(BC221),COLUMN(BC221))</f>
        <v>0</v>
      </c>
      <c r="BG1490" s="106">
        <f>INDEX(Meio_Ambiente!$A:$CT,ROW(BD221),COLUMN(BD221))</f>
        <v>0</v>
      </c>
      <c r="BH1490" s="106">
        <f>INDEX(Meio_Ambiente!$A:$CT,ROW(BE221),COLUMN(BE221))</f>
        <v>0</v>
      </c>
      <c r="BI1490" s="106">
        <f>INDEX(Meio_Ambiente!$A:$CT,ROW(BF221),COLUMN(BF221))</f>
        <v>0</v>
      </c>
      <c r="BJ1490" s="106">
        <f>INDEX(Meio_Ambiente!$A:$CT,ROW(BG221),COLUMN(BG221))</f>
        <v>0</v>
      </c>
      <c r="BK1490" s="106">
        <f>INDEX(Meio_Ambiente!$A:$CT,ROW(BH221),COLUMN(BH221))</f>
        <v>0</v>
      </c>
      <c r="BL1490" s="106">
        <f>INDEX(Meio_Ambiente!$A:$CT,ROW(BI221),COLUMN(BI221))</f>
        <v>0</v>
      </c>
      <c r="BM1490" s="106">
        <f>INDEX(Meio_Ambiente!$A:$CT,ROW(BJ221),COLUMN(BJ221))</f>
        <v>0</v>
      </c>
      <c r="BN1490" s="106">
        <f>INDEX(Meio_Ambiente!$A:$CT,ROW(BK221),COLUMN(BK221))</f>
        <v>0</v>
      </c>
      <c r="BO1490" s="106">
        <f>INDEX(Meio_Ambiente!$A:$CT,ROW(BL221),COLUMN(BL221))</f>
        <v>0</v>
      </c>
      <c r="BP1490" s="106">
        <f>INDEX(Meio_Ambiente!$A:$CT,ROW(BM221),COLUMN(BM221))</f>
        <v>0</v>
      </c>
      <c r="BQ1490" s="106">
        <f>INDEX(Meio_Ambiente!$A:$CT,ROW(BN221),COLUMN(BN221))</f>
        <v>0</v>
      </c>
      <c r="BR1490" s="106">
        <f>INDEX(Meio_Ambiente!$A:$CT,ROW(BO221),COLUMN(BO221))</f>
        <v>0</v>
      </c>
      <c r="BS1490" s="106">
        <f>INDEX(Meio_Ambiente!$A:$CT,ROW(BP221),COLUMN(BP221))</f>
        <v>0</v>
      </c>
      <c r="BT1490" s="106">
        <f>INDEX(Meio_Ambiente!$A:$CT,ROW(BQ221),COLUMN(BQ221))</f>
        <v>0</v>
      </c>
      <c r="BU1490" s="106">
        <f>INDEX(Meio_Ambiente!$A:$CT,ROW(BR221),COLUMN(BR221))</f>
        <v>0</v>
      </c>
      <c r="BV1490" s="106">
        <f>INDEX(Meio_Ambiente!$A:$CT,ROW(BS221),COLUMN(BS221))</f>
        <v>0</v>
      </c>
      <c r="BW1490" s="106">
        <f>INDEX(Meio_Ambiente!$A:$CT,ROW(BT221),COLUMN(BT221))</f>
        <v>0</v>
      </c>
      <c r="BX1490" s="106">
        <f>INDEX(Meio_Ambiente!$A:$CT,ROW(BU221),COLUMN(BU221))</f>
        <v>0</v>
      </c>
      <c r="BY1490" s="106">
        <f>INDEX(Meio_Ambiente!$A:$CT,ROW(BV221),COLUMN(BV221))</f>
        <v>0</v>
      </c>
      <c r="BZ1490" s="106">
        <f>INDEX(Meio_Ambiente!$A:$CT,ROW(BW221),COLUMN(BW221))</f>
        <v>0</v>
      </c>
      <c r="CA1490" s="106">
        <f>INDEX(Meio_Ambiente!$A:$CT,ROW(BX221),COLUMN(BX221))</f>
        <v>0</v>
      </c>
      <c r="CB1490" s="106">
        <f>INDEX(Meio_Ambiente!$A:$CT,ROW(BY221),COLUMN(BY221))</f>
        <v>0</v>
      </c>
      <c r="CC1490" s="106">
        <f>INDEX(Meio_Ambiente!$A:$CT,ROW(BZ221),COLUMN(BZ221))</f>
        <v>0</v>
      </c>
      <c r="CD1490" s="106">
        <f>INDEX(Meio_Ambiente!$A:$CT,ROW(CA221),COLUMN(CA221))</f>
        <v>0</v>
      </c>
      <c r="CE1490" s="106">
        <f>INDEX(Meio_Ambiente!$A:$CT,ROW(CB221),COLUMN(CB221))</f>
        <v>0</v>
      </c>
      <c r="CF1490" s="106">
        <f>INDEX(Meio_Ambiente!$A:$CT,ROW(CC221),COLUMN(CC221))</f>
        <v>0</v>
      </c>
      <c r="CG1490" s="106">
        <f>INDEX(Meio_Ambiente!$A:$CT,ROW(CD221),COLUMN(CD221))</f>
        <v>0</v>
      </c>
      <c r="CH1490" s="106">
        <f>INDEX(Meio_Ambiente!$A:$CT,ROW(CE221),COLUMN(CE221))</f>
        <v>0</v>
      </c>
      <c r="CI1490" s="106">
        <f>INDEX(Meio_Ambiente!$A:$CT,ROW(CF221),COLUMN(CF221))</f>
        <v>0</v>
      </c>
      <c r="CJ1490" s="106">
        <f>INDEX(Meio_Ambiente!$A:$CT,ROW(CG221),COLUMN(CG221))</f>
        <v>0</v>
      </c>
      <c r="CK1490" s="106">
        <f>INDEX(Meio_Ambiente!$A:$CT,ROW(CH221),COLUMN(CH221))</f>
        <v>0</v>
      </c>
      <c r="CL1490" s="106">
        <f>INDEX(Meio_Ambiente!$A:$CT,ROW(CI221),COLUMN(CI221))</f>
        <v>0</v>
      </c>
      <c r="CM1490" s="106">
        <f>INDEX(Meio_Ambiente!$A:$CT,ROW(CJ221),COLUMN(CJ221))</f>
        <v>0</v>
      </c>
      <c r="CN1490" s="106">
        <f>INDEX(Meio_Ambiente!$A:$CT,ROW(CK221),COLUMN(CK221))</f>
        <v>0</v>
      </c>
      <c r="CO1490" s="106">
        <f>INDEX(Meio_Ambiente!$A:$CT,ROW(CL221),COLUMN(CL221))</f>
        <v>0</v>
      </c>
      <c r="CP1490" s="106">
        <f>INDEX(Meio_Ambiente!$A:$CT,ROW(CM221),COLUMN(CM221))</f>
        <v>0</v>
      </c>
      <c r="CQ1490" s="106">
        <f>INDEX(Meio_Ambiente!$A:$CT,ROW(CN221),COLUMN(CN221))</f>
        <v>0</v>
      </c>
      <c r="CR1490" s="106">
        <f>INDEX(Meio_Ambiente!$A:$CT,ROW(CO221),COLUMN(CO221))</f>
        <v>0</v>
      </c>
      <c r="CS1490" s="107">
        <f>INDEX(Meio_Ambiente!$A:$CT,ROW(A221),COLUMN(A221))</f>
        <v>0</v>
      </c>
    </row>
    <row r="1491" spans="1:97" s="104" customFormat="1" hidden="1" x14ac:dyDescent="0.2">
      <c r="A1491" t="str">
        <f t="shared" si="23"/>
        <v>Zero</v>
      </c>
      <c r="B1491" s="107">
        <f>INDEX(Meio_Ambiente!$A:$CT,ROW(B222),COLUMN(CQ222))</f>
        <v>0</v>
      </c>
      <c r="C1491" s="107">
        <f>INDEX(Meio_Ambiente!$A:$CT,ROW(C222),COLUMN(CR222))</f>
        <v>0</v>
      </c>
      <c r="D1491" s="107">
        <f>INDEX(Meio_Ambiente!$A:$CT,ROW(D222),COLUMN(CS222))</f>
        <v>0</v>
      </c>
      <c r="E1491" s="107">
        <f>INDEX(Meio_Ambiente!$A:$CT,ROW(B222),COLUMN(B222))</f>
        <v>0</v>
      </c>
      <c r="F1491" s="106">
        <f>INDEX(Meio_Ambiente!$A:$CT,ROW(C222),COLUMN(C222))</f>
        <v>0</v>
      </c>
      <c r="G1491" s="106">
        <f>INDEX(Meio_Ambiente!$A:$CT,ROW(D222),COLUMN(D222))</f>
        <v>0</v>
      </c>
      <c r="H1491" s="106">
        <f>INDEX(Meio_Ambiente!$A:$CT,ROW(E222),COLUMN(E222))</f>
        <v>0</v>
      </c>
      <c r="I1491" s="106">
        <f>INDEX(Meio_Ambiente!$A:$CT,ROW(F222),COLUMN(F222))</f>
        <v>0</v>
      </c>
      <c r="J1491" s="106">
        <f>INDEX(Meio_Ambiente!$A:$CT,ROW(G222),COLUMN(G222))</f>
        <v>0</v>
      </c>
      <c r="K1491" s="106">
        <f>INDEX(Meio_Ambiente!$A:$CT,ROW(H222),COLUMN(H222))</f>
        <v>0</v>
      </c>
      <c r="L1491" s="106">
        <f>INDEX(Meio_Ambiente!$A:$CT,ROW(I222),COLUMN(I222))</f>
        <v>0</v>
      </c>
      <c r="M1491" s="106">
        <f>INDEX(Meio_Ambiente!$A:$CT,ROW(J222),COLUMN(J222))</f>
        <v>0</v>
      </c>
      <c r="N1491" s="106">
        <f>INDEX(Meio_Ambiente!$A:$CT,ROW(K222),COLUMN(K222))</f>
        <v>0</v>
      </c>
      <c r="O1491" s="106">
        <f>INDEX(Meio_Ambiente!$A:$CT,ROW(L222),COLUMN(L222))</f>
        <v>0</v>
      </c>
      <c r="P1491" s="106">
        <f>INDEX(Meio_Ambiente!$A:$CT,ROW(M222),COLUMN(M222))</f>
        <v>0</v>
      </c>
      <c r="Q1491" s="106">
        <f>INDEX(Meio_Ambiente!$A:$CT,ROW(N222),COLUMN(N222))</f>
        <v>0</v>
      </c>
      <c r="R1491" s="106">
        <f>INDEX(Meio_Ambiente!$A:$CT,ROW(O222),COLUMN(O222))</f>
        <v>0</v>
      </c>
      <c r="S1491" s="106">
        <f>INDEX(Meio_Ambiente!$A:$CT,ROW(P222),COLUMN(P222))</f>
        <v>0</v>
      </c>
      <c r="T1491" s="106">
        <f>INDEX(Meio_Ambiente!$A:$CT,ROW(Q222),COLUMN(Q222))</f>
        <v>0</v>
      </c>
      <c r="U1491" s="106">
        <f>INDEX(Meio_Ambiente!$A:$CT,ROW(R222),COLUMN(R222))</f>
        <v>0</v>
      </c>
      <c r="V1491" s="106">
        <f>INDEX(Meio_Ambiente!$A:$CT,ROW(S222),COLUMN(S222))</f>
        <v>0</v>
      </c>
      <c r="W1491" s="106">
        <f>INDEX(Meio_Ambiente!$A:$CT,ROW(T222),COLUMN(T222))</f>
        <v>0</v>
      </c>
      <c r="X1491" s="106">
        <f>INDEX(Meio_Ambiente!$A:$CT,ROW(U222),COLUMN(U222))</f>
        <v>0</v>
      </c>
      <c r="Y1491" s="106">
        <f>INDEX(Meio_Ambiente!$A:$CT,ROW(V222),COLUMN(V222))</f>
        <v>0</v>
      </c>
      <c r="Z1491" s="106">
        <f>INDEX(Meio_Ambiente!$A:$CT,ROW(W222),COLUMN(W222))</f>
        <v>0</v>
      </c>
      <c r="AA1491" s="106">
        <f>INDEX(Meio_Ambiente!$A:$CT,ROW(X222),COLUMN(X222))</f>
        <v>0</v>
      </c>
      <c r="AB1491" s="106">
        <f>INDEX(Meio_Ambiente!$A:$CT,ROW(Y222),COLUMN(Y222))</f>
        <v>0</v>
      </c>
      <c r="AC1491" s="106">
        <f>INDEX(Meio_Ambiente!$A:$CT,ROW(Z222),COLUMN(Z222))</f>
        <v>0</v>
      </c>
      <c r="AD1491" s="106">
        <f>INDEX(Meio_Ambiente!$A:$CT,ROW(AA222),COLUMN(AA222))</f>
        <v>0</v>
      </c>
      <c r="AE1491" s="106">
        <f>INDEX(Meio_Ambiente!$A:$CT,ROW(AB222),COLUMN(AB222))</f>
        <v>0</v>
      </c>
      <c r="AF1491" s="106">
        <f>INDEX(Meio_Ambiente!$A:$CT,ROW(AC222),COLUMN(AC222))</f>
        <v>0</v>
      </c>
      <c r="AG1491" s="106">
        <f>INDEX(Meio_Ambiente!$A:$CT,ROW(AD222),COLUMN(AD222))</f>
        <v>0</v>
      </c>
      <c r="AH1491" s="106">
        <f>INDEX(Meio_Ambiente!$A:$CT,ROW(AE222),COLUMN(AE222))</f>
        <v>0</v>
      </c>
      <c r="AI1491" s="106">
        <f>INDEX(Meio_Ambiente!$A:$CT,ROW(AF222),COLUMN(AF222))</f>
        <v>0</v>
      </c>
      <c r="AJ1491" s="106">
        <f>INDEX(Meio_Ambiente!$A:$CT,ROW(AG222),COLUMN(AG222))</f>
        <v>0</v>
      </c>
      <c r="AK1491" s="106">
        <f>INDEX(Meio_Ambiente!$A:$CT,ROW(AH222),COLUMN(AH222))</f>
        <v>0</v>
      </c>
      <c r="AL1491" s="106">
        <f>INDEX(Meio_Ambiente!$A:$CT,ROW(AI222),COLUMN(AI222))</f>
        <v>0</v>
      </c>
      <c r="AM1491" s="106">
        <f>INDEX(Meio_Ambiente!$A:$CT,ROW(AJ222),COLUMN(AJ222))</f>
        <v>0</v>
      </c>
      <c r="AN1491" s="106">
        <f>INDEX(Meio_Ambiente!$A:$CT,ROW(AK222),COLUMN(AK222))</f>
        <v>0</v>
      </c>
      <c r="AO1491" s="106">
        <f>INDEX(Meio_Ambiente!$A:$CT,ROW(AL222),COLUMN(AL222))</f>
        <v>0</v>
      </c>
      <c r="AP1491" s="106">
        <f>INDEX(Meio_Ambiente!$A:$CT,ROW(AM222),COLUMN(AM222))</f>
        <v>0</v>
      </c>
      <c r="AQ1491" s="106">
        <f>INDEX(Meio_Ambiente!$A:$CT,ROW(AN222),COLUMN(AN222))</f>
        <v>0</v>
      </c>
      <c r="AR1491" s="106">
        <f>INDEX(Meio_Ambiente!$A:$CT,ROW(AO222),COLUMN(AO222))</f>
        <v>0</v>
      </c>
      <c r="AS1491" s="106">
        <f>INDEX(Meio_Ambiente!$A:$CT,ROW(AP222),COLUMN(AP222))</f>
        <v>0</v>
      </c>
      <c r="AT1491" s="106">
        <f>INDEX(Meio_Ambiente!$A:$CT,ROW(AQ222),COLUMN(AQ222))</f>
        <v>0</v>
      </c>
      <c r="AU1491" s="106">
        <f>INDEX(Meio_Ambiente!$A:$CT,ROW(AR222),COLUMN(AR222))</f>
        <v>0</v>
      </c>
      <c r="AV1491" s="106">
        <f>INDEX(Meio_Ambiente!$A:$CT,ROW(AS222),COLUMN(AS222))</f>
        <v>0</v>
      </c>
      <c r="AW1491" s="106">
        <f>INDEX(Meio_Ambiente!$A:$CT,ROW(AT222),COLUMN(AT222))</f>
        <v>0</v>
      </c>
      <c r="AX1491" s="106">
        <f>INDEX(Meio_Ambiente!$A:$CT,ROW(AU222),COLUMN(AU222))</f>
        <v>0</v>
      </c>
      <c r="AY1491" s="106">
        <f>INDEX(Meio_Ambiente!$A:$CT,ROW(AV222),COLUMN(AV222))</f>
        <v>0</v>
      </c>
      <c r="AZ1491" s="106">
        <f>INDEX(Meio_Ambiente!$A:$CT,ROW(AW222),COLUMN(AW222))</f>
        <v>0</v>
      </c>
      <c r="BA1491" s="106">
        <f>INDEX(Meio_Ambiente!$A:$CT,ROW(AX222),COLUMN(AX222))</f>
        <v>0</v>
      </c>
      <c r="BB1491" s="106">
        <f>INDEX(Meio_Ambiente!$A:$CT,ROW(AY222),COLUMN(AY222))</f>
        <v>0</v>
      </c>
      <c r="BC1491" s="106">
        <f>INDEX(Meio_Ambiente!$A:$CT,ROW(AZ222),COLUMN(AZ222))</f>
        <v>0</v>
      </c>
      <c r="BD1491" s="106">
        <f>INDEX(Meio_Ambiente!$A:$CT,ROW(BA222),COLUMN(BA222))</f>
        <v>0</v>
      </c>
      <c r="BE1491" s="106">
        <f>INDEX(Meio_Ambiente!$A:$CT,ROW(BB222),COLUMN(BB222))</f>
        <v>0</v>
      </c>
      <c r="BF1491" s="106">
        <f>INDEX(Meio_Ambiente!$A:$CT,ROW(BC222),COLUMN(BC222))</f>
        <v>0</v>
      </c>
      <c r="BG1491" s="106">
        <f>INDEX(Meio_Ambiente!$A:$CT,ROW(BD222),COLUMN(BD222))</f>
        <v>0</v>
      </c>
      <c r="BH1491" s="106">
        <f>INDEX(Meio_Ambiente!$A:$CT,ROW(BE222),COLUMN(BE222))</f>
        <v>0</v>
      </c>
      <c r="BI1491" s="106">
        <f>INDEX(Meio_Ambiente!$A:$CT,ROW(BF222),COLUMN(BF222))</f>
        <v>0</v>
      </c>
      <c r="BJ1491" s="106">
        <f>INDEX(Meio_Ambiente!$A:$CT,ROW(BG222),COLUMN(BG222))</f>
        <v>0</v>
      </c>
      <c r="BK1491" s="106">
        <f>INDEX(Meio_Ambiente!$A:$CT,ROW(BH222),COLUMN(BH222))</f>
        <v>0</v>
      </c>
      <c r="BL1491" s="106">
        <f>INDEX(Meio_Ambiente!$A:$CT,ROW(BI222),COLUMN(BI222))</f>
        <v>0</v>
      </c>
      <c r="BM1491" s="106">
        <f>INDEX(Meio_Ambiente!$A:$CT,ROW(BJ222),COLUMN(BJ222))</f>
        <v>0</v>
      </c>
      <c r="BN1491" s="106">
        <f>INDEX(Meio_Ambiente!$A:$CT,ROW(BK222),COLUMN(BK222))</f>
        <v>0</v>
      </c>
      <c r="BO1491" s="106">
        <f>INDEX(Meio_Ambiente!$A:$CT,ROW(BL222),COLUMN(BL222))</f>
        <v>0</v>
      </c>
      <c r="BP1491" s="106">
        <f>INDEX(Meio_Ambiente!$A:$CT,ROW(BM222),COLUMN(BM222))</f>
        <v>0</v>
      </c>
      <c r="BQ1491" s="106">
        <f>INDEX(Meio_Ambiente!$A:$CT,ROW(BN222),COLUMN(BN222))</f>
        <v>0</v>
      </c>
      <c r="BR1491" s="106">
        <f>INDEX(Meio_Ambiente!$A:$CT,ROW(BO222),COLUMN(BO222))</f>
        <v>0</v>
      </c>
      <c r="BS1491" s="106">
        <f>INDEX(Meio_Ambiente!$A:$CT,ROW(BP222),COLUMN(BP222))</f>
        <v>0</v>
      </c>
      <c r="BT1491" s="106">
        <f>INDEX(Meio_Ambiente!$A:$CT,ROW(BQ222),COLUMN(BQ222))</f>
        <v>0</v>
      </c>
      <c r="BU1491" s="106">
        <f>INDEX(Meio_Ambiente!$A:$CT,ROW(BR222),COLUMN(BR222))</f>
        <v>0</v>
      </c>
      <c r="BV1491" s="106">
        <f>INDEX(Meio_Ambiente!$A:$CT,ROW(BS222),COLUMN(BS222))</f>
        <v>0</v>
      </c>
      <c r="BW1491" s="106">
        <f>INDEX(Meio_Ambiente!$A:$CT,ROW(BT222),COLUMN(BT222))</f>
        <v>0</v>
      </c>
      <c r="BX1491" s="106">
        <f>INDEX(Meio_Ambiente!$A:$CT,ROW(BU222),COLUMN(BU222))</f>
        <v>0</v>
      </c>
      <c r="BY1491" s="106">
        <f>INDEX(Meio_Ambiente!$A:$CT,ROW(BV222),COLUMN(BV222))</f>
        <v>0</v>
      </c>
      <c r="BZ1491" s="106">
        <f>INDEX(Meio_Ambiente!$A:$CT,ROW(BW222),COLUMN(BW222))</f>
        <v>0</v>
      </c>
      <c r="CA1491" s="106">
        <f>INDEX(Meio_Ambiente!$A:$CT,ROW(BX222),COLUMN(BX222))</f>
        <v>0</v>
      </c>
      <c r="CB1491" s="106">
        <f>INDEX(Meio_Ambiente!$A:$CT,ROW(BY222),COLUMN(BY222))</f>
        <v>0</v>
      </c>
      <c r="CC1491" s="106">
        <f>INDEX(Meio_Ambiente!$A:$CT,ROW(BZ222),COLUMN(BZ222))</f>
        <v>0</v>
      </c>
      <c r="CD1491" s="106">
        <f>INDEX(Meio_Ambiente!$A:$CT,ROW(CA222),COLUMN(CA222))</f>
        <v>0</v>
      </c>
      <c r="CE1491" s="106">
        <f>INDEX(Meio_Ambiente!$A:$CT,ROW(CB222),COLUMN(CB222))</f>
        <v>0</v>
      </c>
      <c r="CF1491" s="106">
        <f>INDEX(Meio_Ambiente!$A:$CT,ROW(CC222),COLUMN(CC222))</f>
        <v>0</v>
      </c>
      <c r="CG1491" s="106">
        <f>INDEX(Meio_Ambiente!$A:$CT,ROW(CD222),COLUMN(CD222))</f>
        <v>0</v>
      </c>
      <c r="CH1491" s="106">
        <f>INDEX(Meio_Ambiente!$A:$CT,ROW(CE222),COLUMN(CE222))</f>
        <v>0</v>
      </c>
      <c r="CI1491" s="106">
        <f>INDEX(Meio_Ambiente!$A:$CT,ROW(CF222),COLUMN(CF222))</f>
        <v>0</v>
      </c>
      <c r="CJ1491" s="106">
        <f>INDEX(Meio_Ambiente!$A:$CT,ROW(CG222),COLUMN(CG222))</f>
        <v>0</v>
      </c>
      <c r="CK1491" s="106">
        <f>INDEX(Meio_Ambiente!$A:$CT,ROW(CH222),COLUMN(CH222))</f>
        <v>0</v>
      </c>
      <c r="CL1491" s="106">
        <f>INDEX(Meio_Ambiente!$A:$CT,ROW(CI222),COLUMN(CI222))</f>
        <v>0</v>
      </c>
      <c r="CM1491" s="106">
        <f>INDEX(Meio_Ambiente!$A:$CT,ROW(CJ222),COLUMN(CJ222))</f>
        <v>0</v>
      </c>
      <c r="CN1491" s="106">
        <f>INDEX(Meio_Ambiente!$A:$CT,ROW(CK222),COLUMN(CK222))</f>
        <v>0</v>
      </c>
      <c r="CO1491" s="106">
        <f>INDEX(Meio_Ambiente!$A:$CT,ROW(CL222),COLUMN(CL222))</f>
        <v>0</v>
      </c>
      <c r="CP1491" s="106">
        <f>INDEX(Meio_Ambiente!$A:$CT,ROW(CM222),COLUMN(CM222))</f>
        <v>0</v>
      </c>
      <c r="CQ1491" s="106">
        <f>INDEX(Meio_Ambiente!$A:$CT,ROW(CN222),COLUMN(CN222))</f>
        <v>0</v>
      </c>
      <c r="CR1491" s="106">
        <f>INDEX(Meio_Ambiente!$A:$CT,ROW(CO222),COLUMN(CO222))</f>
        <v>0</v>
      </c>
      <c r="CS1491" s="107">
        <f>INDEX(Meio_Ambiente!$A:$CT,ROW(A222),COLUMN(A222))</f>
        <v>0</v>
      </c>
    </row>
    <row r="1492" spans="1:97" s="104" customFormat="1" hidden="1" x14ac:dyDescent="0.2">
      <c r="A1492" t="str">
        <f t="shared" si="23"/>
        <v>Zero</v>
      </c>
      <c r="B1492" s="107">
        <f>INDEX(Meio_Ambiente!$A:$CT,ROW(B223),COLUMN(CQ223))</f>
        <v>0</v>
      </c>
      <c r="C1492" s="107">
        <f>INDEX(Meio_Ambiente!$A:$CT,ROW(C223),COLUMN(CR223))</f>
        <v>0</v>
      </c>
      <c r="D1492" s="107">
        <f>INDEX(Meio_Ambiente!$A:$CT,ROW(D223),COLUMN(CS223))</f>
        <v>0</v>
      </c>
      <c r="E1492" s="107">
        <f>INDEX(Meio_Ambiente!$A:$CT,ROW(B223),COLUMN(B223))</f>
        <v>0</v>
      </c>
      <c r="F1492" s="106">
        <f>INDEX(Meio_Ambiente!$A:$CT,ROW(C223),COLUMN(C223))</f>
        <v>0</v>
      </c>
      <c r="G1492" s="106">
        <f>INDEX(Meio_Ambiente!$A:$CT,ROW(D223),COLUMN(D223))</f>
        <v>0</v>
      </c>
      <c r="H1492" s="106">
        <f>INDEX(Meio_Ambiente!$A:$CT,ROW(E223),COLUMN(E223))</f>
        <v>0</v>
      </c>
      <c r="I1492" s="106">
        <f>INDEX(Meio_Ambiente!$A:$CT,ROW(F223),COLUMN(F223))</f>
        <v>0</v>
      </c>
      <c r="J1492" s="106">
        <f>INDEX(Meio_Ambiente!$A:$CT,ROW(G223),COLUMN(G223))</f>
        <v>0</v>
      </c>
      <c r="K1492" s="106">
        <f>INDEX(Meio_Ambiente!$A:$CT,ROW(H223),COLUMN(H223))</f>
        <v>0</v>
      </c>
      <c r="L1492" s="106">
        <f>INDEX(Meio_Ambiente!$A:$CT,ROW(I223),COLUMN(I223))</f>
        <v>0</v>
      </c>
      <c r="M1492" s="106">
        <f>INDEX(Meio_Ambiente!$A:$CT,ROW(J223),COLUMN(J223))</f>
        <v>0</v>
      </c>
      <c r="N1492" s="106">
        <f>INDEX(Meio_Ambiente!$A:$CT,ROW(K223),COLUMN(K223))</f>
        <v>0</v>
      </c>
      <c r="O1492" s="106">
        <f>INDEX(Meio_Ambiente!$A:$CT,ROW(L223),COLUMN(L223))</f>
        <v>0</v>
      </c>
      <c r="P1492" s="106">
        <f>INDEX(Meio_Ambiente!$A:$CT,ROW(M223),COLUMN(M223))</f>
        <v>0</v>
      </c>
      <c r="Q1492" s="106">
        <f>INDEX(Meio_Ambiente!$A:$CT,ROW(N223),COLUMN(N223))</f>
        <v>0</v>
      </c>
      <c r="R1492" s="106">
        <f>INDEX(Meio_Ambiente!$A:$CT,ROW(O223),COLUMN(O223))</f>
        <v>0</v>
      </c>
      <c r="S1492" s="106">
        <f>INDEX(Meio_Ambiente!$A:$CT,ROW(P223),COLUMN(P223))</f>
        <v>0</v>
      </c>
      <c r="T1492" s="106">
        <f>INDEX(Meio_Ambiente!$A:$CT,ROW(Q223),COLUMN(Q223))</f>
        <v>0</v>
      </c>
      <c r="U1492" s="106">
        <f>INDEX(Meio_Ambiente!$A:$CT,ROW(R223),COLUMN(R223))</f>
        <v>0</v>
      </c>
      <c r="V1492" s="106">
        <f>INDEX(Meio_Ambiente!$A:$CT,ROW(S223),COLUMN(S223))</f>
        <v>0</v>
      </c>
      <c r="W1492" s="106">
        <f>INDEX(Meio_Ambiente!$A:$CT,ROW(T223),COLUMN(T223))</f>
        <v>0</v>
      </c>
      <c r="X1492" s="106">
        <f>INDEX(Meio_Ambiente!$A:$CT,ROW(U223),COLUMN(U223))</f>
        <v>0</v>
      </c>
      <c r="Y1492" s="106">
        <f>INDEX(Meio_Ambiente!$A:$CT,ROW(V223),COLUMN(V223))</f>
        <v>0</v>
      </c>
      <c r="Z1492" s="106">
        <f>INDEX(Meio_Ambiente!$A:$CT,ROW(W223),COLUMN(W223))</f>
        <v>0</v>
      </c>
      <c r="AA1492" s="106">
        <f>INDEX(Meio_Ambiente!$A:$CT,ROW(X223),COLUMN(X223))</f>
        <v>0</v>
      </c>
      <c r="AB1492" s="106">
        <f>INDEX(Meio_Ambiente!$A:$CT,ROW(Y223),COLUMN(Y223))</f>
        <v>0</v>
      </c>
      <c r="AC1492" s="106">
        <f>INDEX(Meio_Ambiente!$A:$CT,ROW(Z223),COLUMN(Z223))</f>
        <v>0</v>
      </c>
      <c r="AD1492" s="106">
        <f>INDEX(Meio_Ambiente!$A:$CT,ROW(AA223),COLUMN(AA223))</f>
        <v>0</v>
      </c>
      <c r="AE1492" s="106">
        <f>INDEX(Meio_Ambiente!$A:$CT,ROW(AB223),COLUMN(AB223))</f>
        <v>0</v>
      </c>
      <c r="AF1492" s="106">
        <f>INDEX(Meio_Ambiente!$A:$CT,ROW(AC223),COLUMN(AC223))</f>
        <v>0</v>
      </c>
      <c r="AG1492" s="106">
        <f>INDEX(Meio_Ambiente!$A:$CT,ROW(AD223),COLUMN(AD223))</f>
        <v>0</v>
      </c>
      <c r="AH1492" s="106">
        <f>INDEX(Meio_Ambiente!$A:$CT,ROW(AE223),COLUMN(AE223))</f>
        <v>0</v>
      </c>
      <c r="AI1492" s="106">
        <f>INDEX(Meio_Ambiente!$A:$CT,ROW(AF223),COLUMN(AF223))</f>
        <v>0</v>
      </c>
      <c r="AJ1492" s="106">
        <f>INDEX(Meio_Ambiente!$A:$CT,ROW(AG223),COLUMN(AG223))</f>
        <v>0</v>
      </c>
      <c r="AK1492" s="106">
        <f>INDEX(Meio_Ambiente!$A:$CT,ROW(AH223),COLUMN(AH223))</f>
        <v>0</v>
      </c>
      <c r="AL1492" s="106">
        <f>INDEX(Meio_Ambiente!$A:$CT,ROW(AI223),COLUMN(AI223))</f>
        <v>0</v>
      </c>
      <c r="AM1492" s="106">
        <f>INDEX(Meio_Ambiente!$A:$CT,ROW(AJ223),COLUMN(AJ223))</f>
        <v>0</v>
      </c>
      <c r="AN1492" s="106">
        <f>INDEX(Meio_Ambiente!$A:$CT,ROW(AK223),COLUMN(AK223))</f>
        <v>0</v>
      </c>
      <c r="AO1492" s="106">
        <f>INDEX(Meio_Ambiente!$A:$CT,ROW(AL223),COLUMN(AL223))</f>
        <v>0</v>
      </c>
      <c r="AP1492" s="106">
        <f>INDEX(Meio_Ambiente!$A:$CT,ROW(AM223),COLUMN(AM223))</f>
        <v>0</v>
      </c>
      <c r="AQ1492" s="106">
        <f>INDEX(Meio_Ambiente!$A:$CT,ROW(AN223),COLUMN(AN223))</f>
        <v>0</v>
      </c>
      <c r="AR1492" s="106">
        <f>INDEX(Meio_Ambiente!$A:$CT,ROW(AO223),COLUMN(AO223))</f>
        <v>0</v>
      </c>
      <c r="AS1492" s="106">
        <f>INDEX(Meio_Ambiente!$A:$CT,ROW(AP223),COLUMN(AP223))</f>
        <v>0</v>
      </c>
      <c r="AT1492" s="106">
        <f>INDEX(Meio_Ambiente!$A:$CT,ROW(AQ223),COLUMN(AQ223))</f>
        <v>0</v>
      </c>
      <c r="AU1492" s="106">
        <f>INDEX(Meio_Ambiente!$A:$CT,ROW(AR223),COLUMN(AR223))</f>
        <v>0</v>
      </c>
      <c r="AV1492" s="106">
        <f>INDEX(Meio_Ambiente!$A:$CT,ROW(AS223),COLUMN(AS223))</f>
        <v>0</v>
      </c>
      <c r="AW1492" s="106">
        <f>INDEX(Meio_Ambiente!$A:$CT,ROW(AT223),COLUMN(AT223))</f>
        <v>0</v>
      </c>
      <c r="AX1492" s="106">
        <f>INDEX(Meio_Ambiente!$A:$CT,ROW(AU223),COLUMN(AU223))</f>
        <v>0</v>
      </c>
      <c r="AY1492" s="106">
        <f>INDEX(Meio_Ambiente!$A:$CT,ROW(AV223),COLUMN(AV223))</f>
        <v>0</v>
      </c>
      <c r="AZ1492" s="106">
        <f>INDEX(Meio_Ambiente!$A:$CT,ROW(AW223),COLUMN(AW223))</f>
        <v>0</v>
      </c>
      <c r="BA1492" s="106">
        <f>INDEX(Meio_Ambiente!$A:$CT,ROW(AX223),COLUMN(AX223))</f>
        <v>0</v>
      </c>
      <c r="BB1492" s="106">
        <f>INDEX(Meio_Ambiente!$A:$CT,ROW(AY223),COLUMN(AY223))</f>
        <v>0</v>
      </c>
      <c r="BC1492" s="106">
        <f>INDEX(Meio_Ambiente!$A:$CT,ROW(AZ223),COLUMN(AZ223))</f>
        <v>0</v>
      </c>
      <c r="BD1492" s="106">
        <f>INDEX(Meio_Ambiente!$A:$CT,ROW(BA223),COLUMN(BA223))</f>
        <v>0</v>
      </c>
      <c r="BE1492" s="106">
        <f>INDEX(Meio_Ambiente!$A:$CT,ROW(BB223),COLUMN(BB223))</f>
        <v>0</v>
      </c>
      <c r="BF1492" s="106">
        <f>INDEX(Meio_Ambiente!$A:$CT,ROW(BC223),COLUMN(BC223))</f>
        <v>0</v>
      </c>
      <c r="BG1492" s="106">
        <f>INDEX(Meio_Ambiente!$A:$CT,ROW(BD223),COLUMN(BD223))</f>
        <v>0</v>
      </c>
      <c r="BH1492" s="106">
        <f>INDEX(Meio_Ambiente!$A:$CT,ROW(BE223),COLUMN(BE223))</f>
        <v>0</v>
      </c>
      <c r="BI1492" s="106">
        <f>INDEX(Meio_Ambiente!$A:$CT,ROW(BF223),COLUMN(BF223))</f>
        <v>0</v>
      </c>
      <c r="BJ1492" s="106">
        <f>INDEX(Meio_Ambiente!$A:$CT,ROW(BG223),COLUMN(BG223))</f>
        <v>0</v>
      </c>
      <c r="BK1492" s="106">
        <f>INDEX(Meio_Ambiente!$A:$CT,ROW(BH223),COLUMN(BH223))</f>
        <v>0</v>
      </c>
      <c r="BL1492" s="106">
        <f>INDEX(Meio_Ambiente!$A:$CT,ROW(BI223),COLUMN(BI223))</f>
        <v>0</v>
      </c>
      <c r="BM1492" s="106">
        <f>INDEX(Meio_Ambiente!$A:$CT,ROW(BJ223),COLUMN(BJ223))</f>
        <v>0</v>
      </c>
      <c r="BN1492" s="106">
        <f>INDEX(Meio_Ambiente!$A:$CT,ROW(BK223),COLUMN(BK223))</f>
        <v>0</v>
      </c>
      <c r="BO1492" s="106">
        <f>INDEX(Meio_Ambiente!$A:$CT,ROW(BL223),COLUMN(BL223))</f>
        <v>0</v>
      </c>
      <c r="BP1492" s="106">
        <f>INDEX(Meio_Ambiente!$A:$CT,ROW(BM223),COLUMN(BM223))</f>
        <v>0</v>
      </c>
      <c r="BQ1492" s="106">
        <f>INDEX(Meio_Ambiente!$A:$CT,ROW(BN223),COLUMN(BN223))</f>
        <v>0</v>
      </c>
      <c r="BR1492" s="106">
        <f>INDEX(Meio_Ambiente!$A:$CT,ROW(BO223),COLUMN(BO223))</f>
        <v>0</v>
      </c>
      <c r="BS1492" s="106">
        <f>INDEX(Meio_Ambiente!$A:$CT,ROW(BP223),COLUMN(BP223))</f>
        <v>0</v>
      </c>
      <c r="BT1492" s="106">
        <f>INDEX(Meio_Ambiente!$A:$CT,ROW(BQ223),COLUMN(BQ223))</f>
        <v>0</v>
      </c>
      <c r="BU1492" s="106">
        <f>INDEX(Meio_Ambiente!$A:$CT,ROW(BR223),COLUMN(BR223))</f>
        <v>0</v>
      </c>
      <c r="BV1492" s="106">
        <f>INDEX(Meio_Ambiente!$A:$CT,ROW(BS223),COLUMN(BS223))</f>
        <v>0</v>
      </c>
      <c r="BW1492" s="106">
        <f>INDEX(Meio_Ambiente!$A:$CT,ROW(BT223),COLUMN(BT223))</f>
        <v>0</v>
      </c>
      <c r="BX1492" s="106">
        <f>INDEX(Meio_Ambiente!$A:$CT,ROW(BU223),COLUMN(BU223))</f>
        <v>0</v>
      </c>
      <c r="BY1492" s="106">
        <f>INDEX(Meio_Ambiente!$A:$CT,ROW(BV223),COLUMN(BV223))</f>
        <v>0</v>
      </c>
      <c r="BZ1492" s="106">
        <f>INDEX(Meio_Ambiente!$A:$CT,ROW(BW223),COLUMN(BW223))</f>
        <v>0</v>
      </c>
      <c r="CA1492" s="106">
        <f>INDEX(Meio_Ambiente!$A:$CT,ROW(BX223),COLUMN(BX223))</f>
        <v>0</v>
      </c>
      <c r="CB1492" s="106">
        <f>INDEX(Meio_Ambiente!$A:$CT,ROW(BY223),COLUMN(BY223))</f>
        <v>0</v>
      </c>
      <c r="CC1492" s="106">
        <f>INDEX(Meio_Ambiente!$A:$CT,ROW(BZ223),COLUMN(BZ223))</f>
        <v>0</v>
      </c>
      <c r="CD1492" s="106">
        <f>INDEX(Meio_Ambiente!$A:$CT,ROW(CA223),COLUMN(CA223))</f>
        <v>0</v>
      </c>
      <c r="CE1492" s="106">
        <f>INDEX(Meio_Ambiente!$A:$CT,ROW(CB223),COLUMN(CB223))</f>
        <v>0</v>
      </c>
      <c r="CF1492" s="106">
        <f>INDEX(Meio_Ambiente!$A:$CT,ROW(CC223),COLUMN(CC223))</f>
        <v>0</v>
      </c>
      <c r="CG1492" s="106">
        <f>INDEX(Meio_Ambiente!$A:$CT,ROW(CD223),COLUMN(CD223))</f>
        <v>0</v>
      </c>
      <c r="CH1492" s="106">
        <f>INDEX(Meio_Ambiente!$A:$CT,ROW(CE223),COLUMN(CE223))</f>
        <v>0</v>
      </c>
      <c r="CI1492" s="106">
        <f>INDEX(Meio_Ambiente!$A:$CT,ROW(CF223),COLUMN(CF223))</f>
        <v>0</v>
      </c>
      <c r="CJ1492" s="106">
        <f>INDEX(Meio_Ambiente!$A:$CT,ROW(CG223),COLUMN(CG223))</f>
        <v>0</v>
      </c>
      <c r="CK1492" s="106">
        <f>INDEX(Meio_Ambiente!$A:$CT,ROW(CH223),COLUMN(CH223))</f>
        <v>0</v>
      </c>
      <c r="CL1492" s="106">
        <f>INDEX(Meio_Ambiente!$A:$CT,ROW(CI223),COLUMN(CI223))</f>
        <v>0</v>
      </c>
      <c r="CM1492" s="106">
        <f>INDEX(Meio_Ambiente!$A:$CT,ROW(CJ223),COLUMN(CJ223))</f>
        <v>0</v>
      </c>
      <c r="CN1492" s="106">
        <f>INDEX(Meio_Ambiente!$A:$CT,ROW(CK223),COLUMN(CK223))</f>
        <v>0</v>
      </c>
      <c r="CO1492" s="106">
        <f>INDEX(Meio_Ambiente!$A:$CT,ROW(CL223),COLUMN(CL223))</f>
        <v>0</v>
      </c>
      <c r="CP1492" s="106">
        <f>INDEX(Meio_Ambiente!$A:$CT,ROW(CM223),COLUMN(CM223))</f>
        <v>0</v>
      </c>
      <c r="CQ1492" s="106">
        <f>INDEX(Meio_Ambiente!$A:$CT,ROW(CN223),COLUMN(CN223))</f>
        <v>0</v>
      </c>
      <c r="CR1492" s="106">
        <f>INDEX(Meio_Ambiente!$A:$CT,ROW(CO223),COLUMN(CO223))</f>
        <v>0</v>
      </c>
      <c r="CS1492" s="107">
        <f>INDEX(Meio_Ambiente!$A:$CT,ROW(A223),COLUMN(A223))</f>
        <v>0</v>
      </c>
    </row>
    <row r="1493" spans="1:97" s="104" customFormat="1" hidden="1" x14ac:dyDescent="0.2">
      <c r="A1493" t="str">
        <f t="shared" si="23"/>
        <v>Zero</v>
      </c>
      <c r="B1493" s="107">
        <f>INDEX(Meio_Ambiente!$A:$CT,ROW(B224),COLUMN(CQ224))</f>
        <v>0</v>
      </c>
      <c r="C1493" s="107">
        <f>INDEX(Meio_Ambiente!$A:$CT,ROW(C224),COLUMN(CR224))</f>
        <v>0</v>
      </c>
      <c r="D1493" s="107">
        <f>INDEX(Meio_Ambiente!$A:$CT,ROW(D224),COLUMN(CS224))</f>
        <v>0</v>
      </c>
      <c r="E1493" s="107">
        <f>INDEX(Meio_Ambiente!$A:$CT,ROW(B224),COLUMN(B224))</f>
        <v>0</v>
      </c>
      <c r="F1493" s="106">
        <f>INDEX(Meio_Ambiente!$A:$CT,ROW(C224),COLUMN(C224))</f>
        <v>0</v>
      </c>
      <c r="G1493" s="106">
        <f>INDEX(Meio_Ambiente!$A:$CT,ROW(D224),COLUMN(D224))</f>
        <v>0</v>
      </c>
      <c r="H1493" s="106">
        <f>INDEX(Meio_Ambiente!$A:$CT,ROW(E224),COLUMN(E224))</f>
        <v>0</v>
      </c>
      <c r="I1493" s="106">
        <f>INDEX(Meio_Ambiente!$A:$CT,ROW(F224),COLUMN(F224))</f>
        <v>0</v>
      </c>
      <c r="J1493" s="106">
        <f>INDEX(Meio_Ambiente!$A:$CT,ROW(G224),COLUMN(G224))</f>
        <v>0</v>
      </c>
      <c r="K1493" s="106">
        <f>INDEX(Meio_Ambiente!$A:$CT,ROW(H224),COLUMN(H224))</f>
        <v>0</v>
      </c>
      <c r="L1493" s="106">
        <f>INDEX(Meio_Ambiente!$A:$CT,ROW(I224),COLUMN(I224))</f>
        <v>0</v>
      </c>
      <c r="M1493" s="106">
        <f>INDEX(Meio_Ambiente!$A:$CT,ROW(J224),COLUMN(J224))</f>
        <v>0</v>
      </c>
      <c r="N1493" s="106">
        <f>INDEX(Meio_Ambiente!$A:$CT,ROW(K224),COLUMN(K224))</f>
        <v>0</v>
      </c>
      <c r="O1493" s="106">
        <f>INDEX(Meio_Ambiente!$A:$CT,ROW(L224),COLUMN(L224))</f>
        <v>0</v>
      </c>
      <c r="P1493" s="106">
        <f>INDEX(Meio_Ambiente!$A:$CT,ROW(M224),COLUMN(M224))</f>
        <v>0</v>
      </c>
      <c r="Q1493" s="106">
        <f>INDEX(Meio_Ambiente!$A:$CT,ROW(N224),COLUMN(N224))</f>
        <v>0</v>
      </c>
      <c r="R1493" s="106">
        <f>INDEX(Meio_Ambiente!$A:$CT,ROW(O224),COLUMN(O224))</f>
        <v>0</v>
      </c>
      <c r="S1493" s="106">
        <f>INDEX(Meio_Ambiente!$A:$CT,ROW(P224),COLUMN(P224))</f>
        <v>0</v>
      </c>
      <c r="T1493" s="106">
        <f>INDEX(Meio_Ambiente!$A:$CT,ROW(Q224),COLUMN(Q224))</f>
        <v>0</v>
      </c>
      <c r="U1493" s="106">
        <f>INDEX(Meio_Ambiente!$A:$CT,ROW(R224),COLUMN(R224))</f>
        <v>0</v>
      </c>
      <c r="V1493" s="106">
        <f>INDEX(Meio_Ambiente!$A:$CT,ROW(S224),COLUMN(S224))</f>
        <v>0</v>
      </c>
      <c r="W1493" s="106">
        <f>INDEX(Meio_Ambiente!$A:$CT,ROW(T224),COLUMN(T224))</f>
        <v>0</v>
      </c>
      <c r="X1493" s="106">
        <f>INDEX(Meio_Ambiente!$A:$CT,ROW(U224),COLUMN(U224))</f>
        <v>0</v>
      </c>
      <c r="Y1493" s="106">
        <f>INDEX(Meio_Ambiente!$A:$CT,ROW(V224),COLUMN(V224))</f>
        <v>0</v>
      </c>
      <c r="Z1493" s="106">
        <f>INDEX(Meio_Ambiente!$A:$CT,ROW(W224),COLUMN(W224))</f>
        <v>0</v>
      </c>
      <c r="AA1493" s="106">
        <f>INDEX(Meio_Ambiente!$A:$CT,ROW(X224),COLUMN(X224))</f>
        <v>0</v>
      </c>
      <c r="AB1493" s="106">
        <f>INDEX(Meio_Ambiente!$A:$CT,ROW(Y224),COLUMN(Y224))</f>
        <v>0</v>
      </c>
      <c r="AC1493" s="106">
        <f>INDEX(Meio_Ambiente!$A:$CT,ROW(Z224),COLUMN(Z224))</f>
        <v>0</v>
      </c>
      <c r="AD1493" s="106">
        <f>INDEX(Meio_Ambiente!$A:$CT,ROW(AA224),COLUMN(AA224))</f>
        <v>0</v>
      </c>
      <c r="AE1493" s="106">
        <f>INDEX(Meio_Ambiente!$A:$CT,ROW(AB224),COLUMN(AB224))</f>
        <v>0</v>
      </c>
      <c r="AF1493" s="106">
        <f>INDEX(Meio_Ambiente!$A:$CT,ROW(AC224),COLUMN(AC224))</f>
        <v>0</v>
      </c>
      <c r="AG1493" s="106">
        <f>INDEX(Meio_Ambiente!$A:$CT,ROW(AD224),COLUMN(AD224))</f>
        <v>0</v>
      </c>
      <c r="AH1493" s="106">
        <f>INDEX(Meio_Ambiente!$A:$CT,ROW(AE224),COLUMN(AE224))</f>
        <v>0</v>
      </c>
      <c r="AI1493" s="106">
        <f>INDEX(Meio_Ambiente!$A:$CT,ROW(AF224),COLUMN(AF224))</f>
        <v>0</v>
      </c>
      <c r="AJ1493" s="106">
        <f>INDEX(Meio_Ambiente!$A:$CT,ROW(AG224),COLUMN(AG224))</f>
        <v>0</v>
      </c>
      <c r="AK1493" s="106">
        <f>INDEX(Meio_Ambiente!$A:$CT,ROW(AH224),COLUMN(AH224))</f>
        <v>0</v>
      </c>
      <c r="AL1493" s="106">
        <f>INDEX(Meio_Ambiente!$A:$CT,ROW(AI224),COLUMN(AI224))</f>
        <v>0</v>
      </c>
      <c r="AM1493" s="106">
        <f>INDEX(Meio_Ambiente!$A:$CT,ROW(AJ224),COLUMN(AJ224))</f>
        <v>0</v>
      </c>
      <c r="AN1493" s="106">
        <f>INDEX(Meio_Ambiente!$A:$CT,ROW(AK224),COLUMN(AK224))</f>
        <v>0</v>
      </c>
      <c r="AO1493" s="106">
        <f>INDEX(Meio_Ambiente!$A:$CT,ROW(AL224),COLUMN(AL224))</f>
        <v>0</v>
      </c>
      <c r="AP1493" s="106">
        <f>INDEX(Meio_Ambiente!$A:$CT,ROW(AM224),COLUMN(AM224))</f>
        <v>0</v>
      </c>
      <c r="AQ1493" s="106">
        <f>INDEX(Meio_Ambiente!$A:$CT,ROW(AN224),COLUMN(AN224))</f>
        <v>0</v>
      </c>
      <c r="AR1493" s="106">
        <f>INDEX(Meio_Ambiente!$A:$CT,ROW(AO224),COLUMN(AO224))</f>
        <v>0</v>
      </c>
      <c r="AS1493" s="106">
        <f>INDEX(Meio_Ambiente!$A:$CT,ROW(AP224),COLUMN(AP224))</f>
        <v>0</v>
      </c>
      <c r="AT1493" s="106">
        <f>INDEX(Meio_Ambiente!$A:$CT,ROW(AQ224),COLUMN(AQ224))</f>
        <v>0</v>
      </c>
      <c r="AU1493" s="106">
        <f>INDEX(Meio_Ambiente!$A:$CT,ROW(AR224),COLUMN(AR224))</f>
        <v>0</v>
      </c>
      <c r="AV1493" s="106">
        <f>INDEX(Meio_Ambiente!$A:$CT,ROW(AS224),COLUMN(AS224))</f>
        <v>0</v>
      </c>
      <c r="AW1493" s="106">
        <f>INDEX(Meio_Ambiente!$A:$CT,ROW(AT224),COLUMN(AT224))</f>
        <v>0</v>
      </c>
      <c r="AX1493" s="106">
        <f>INDEX(Meio_Ambiente!$A:$CT,ROW(AU224),COLUMN(AU224))</f>
        <v>0</v>
      </c>
      <c r="AY1493" s="106">
        <f>INDEX(Meio_Ambiente!$A:$CT,ROW(AV224),COLUMN(AV224))</f>
        <v>0</v>
      </c>
      <c r="AZ1493" s="106">
        <f>INDEX(Meio_Ambiente!$A:$CT,ROW(AW224),COLUMN(AW224))</f>
        <v>0</v>
      </c>
      <c r="BA1493" s="106">
        <f>INDEX(Meio_Ambiente!$A:$CT,ROW(AX224),COLUMN(AX224))</f>
        <v>0</v>
      </c>
      <c r="BB1493" s="106">
        <f>INDEX(Meio_Ambiente!$A:$CT,ROW(AY224),COLUMN(AY224))</f>
        <v>0</v>
      </c>
      <c r="BC1493" s="106">
        <f>INDEX(Meio_Ambiente!$A:$CT,ROW(AZ224),COLUMN(AZ224))</f>
        <v>0</v>
      </c>
      <c r="BD1493" s="106">
        <f>INDEX(Meio_Ambiente!$A:$CT,ROW(BA224),COLUMN(BA224))</f>
        <v>0</v>
      </c>
      <c r="BE1493" s="106">
        <f>INDEX(Meio_Ambiente!$A:$CT,ROW(BB224),COLUMN(BB224))</f>
        <v>0</v>
      </c>
      <c r="BF1493" s="106">
        <f>INDEX(Meio_Ambiente!$A:$CT,ROW(BC224),COLUMN(BC224))</f>
        <v>0</v>
      </c>
      <c r="BG1493" s="106">
        <f>INDEX(Meio_Ambiente!$A:$CT,ROW(BD224),COLUMN(BD224))</f>
        <v>0</v>
      </c>
      <c r="BH1493" s="106">
        <f>INDEX(Meio_Ambiente!$A:$CT,ROW(BE224),COLUMN(BE224))</f>
        <v>0</v>
      </c>
      <c r="BI1493" s="106">
        <f>INDEX(Meio_Ambiente!$A:$CT,ROW(BF224),COLUMN(BF224))</f>
        <v>0</v>
      </c>
      <c r="BJ1493" s="106">
        <f>INDEX(Meio_Ambiente!$A:$CT,ROW(BG224),COLUMN(BG224))</f>
        <v>0</v>
      </c>
      <c r="BK1493" s="106">
        <f>INDEX(Meio_Ambiente!$A:$CT,ROW(BH224),COLUMN(BH224))</f>
        <v>0</v>
      </c>
      <c r="BL1493" s="106">
        <f>INDEX(Meio_Ambiente!$A:$CT,ROW(BI224),COLUMN(BI224))</f>
        <v>0</v>
      </c>
      <c r="BM1493" s="106">
        <f>INDEX(Meio_Ambiente!$A:$CT,ROW(BJ224),COLUMN(BJ224))</f>
        <v>0</v>
      </c>
      <c r="BN1493" s="106">
        <f>INDEX(Meio_Ambiente!$A:$CT,ROW(BK224),COLUMN(BK224))</f>
        <v>0</v>
      </c>
      <c r="BO1493" s="106">
        <f>INDEX(Meio_Ambiente!$A:$CT,ROW(BL224),COLUMN(BL224))</f>
        <v>0</v>
      </c>
      <c r="BP1493" s="106">
        <f>INDEX(Meio_Ambiente!$A:$CT,ROW(BM224),COLUMN(BM224))</f>
        <v>0</v>
      </c>
      <c r="BQ1493" s="106">
        <f>INDEX(Meio_Ambiente!$A:$CT,ROW(BN224),COLUMN(BN224))</f>
        <v>0</v>
      </c>
      <c r="BR1493" s="106">
        <f>INDEX(Meio_Ambiente!$A:$CT,ROW(BO224),COLUMN(BO224))</f>
        <v>0</v>
      </c>
      <c r="BS1493" s="106">
        <f>INDEX(Meio_Ambiente!$A:$CT,ROW(BP224),COLUMN(BP224))</f>
        <v>0</v>
      </c>
      <c r="BT1493" s="106">
        <f>INDEX(Meio_Ambiente!$A:$CT,ROW(BQ224),COLUMN(BQ224))</f>
        <v>0</v>
      </c>
      <c r="BU1493" s="106">
        <f>INDEX(Meio_Ambiente!$A:$CT,ROW(BR224),COLUMN(BR224))</f>
        <v>0</v>
      </c>
      <c r="BV1493" s="106">
        <f>INDEX(Meio_Ambiente!$A:$CT,ROW(BS224),COLUMN(BS224))</f>
        <v>0</v>
      </c>
      <c r="BW1493" s="106">
        <f>INDEX(Meio_Ambiente!$A:$CT,ROW(BT224),COLUMN(BT224))</f>
        <v>0</v>
      </c>
      <c r="BX1493" s="106">
        <f>INDEX(Meio_Ambiente!$A:$CT,ROW(BU224),COLUMN(BU224))</f>
        <v>0</v>
      </c>
      <c r="BY1493" s="106">
        <f>INDEX(Meio_Ambiente!$A:$CT,ROW(BV224),COLUMN(BV224))</f>
        <v>0</v>
      </c>
      <c r="BZ1493" s="106">
        <f>INDEX(Meio_Ambiente!$A:$CT,ROW(BW224),COLUMN(BW224))</f>
        <v>0</v>
      </c>
      <c r="CA1493" s="106">
        <f>INDEX(Meio_Ambiente!$A:$CT,ROW(BX224),COLUMN(BX224))</f>
        <v>0</v>
      </c>
      <c r="CB1493" s="106">
        <f>INDEX(Meio_Ambiente!$A:$CT,ROW(BY224),COLUMN(BY224))</f>
        <v>0</v>
      </c>
      <c r="CC1493" s="106">
        <f>INDEX(Meio_Ambiente!$A:$CT,ROW(BZ224),COLUMN(BZ224))</f>
        <v>0</v>
      </c>
      <c r="CD1493" s="106">
        <f>INDEX(Meio_Ambiente!$A:$CT,ROW(CA224),COLUMN(CA224))</f>
        <v>0</v>
      </c>
      <c r="CE1493" s="106">
        <f>INDEX(Meio_Ambiente!$A:$CT,ROW(CB224),COLUMN(CB224))</f>
        <v>0</v>
      </c>
      <c r="CF1493" s="106">
        <f>INDEX(Meio_Ambiente!$A:$CT,ROW(CC224),COLUMN(CC224))</f>
        <v>0</v>
      </c>
      <c r="CG1493" s="106">
        <f>INDEX(Meio_Ambiente!$A:$CT,ROW(CD224),COLUMN(CD224))</f>
        <v>0</v>
      </c>
      <c r="CH1493" s="106">
        <f>INDEX(Meio_Ambiente!$A:$CT,ROW(CE224),COLUMN(CE224))</f>
        <v>0</v>
      </c>
      <c r="CI1493" s="106">
        <f>INDEX(Meio_Ambiente!$A:$CT,ROW(CF224),COLUMN(CF224))</f>
        <v>0</v>
      </c>
      <c r="CJ1493" s="106">
        <f>INDEX(Meio_Ambiente!$A:$CT,ROW(CG224),COLUMN(CG224))</f>
        <v>0</v>
      </c>
      <c r="CK1493" s="106">
        <f>INDEX(Meio_Ambiente!$A:$CT,ROW(CH224),COLUMN(CH224))</f>
        <v>0</v>
      </c>
      <c r="CL1493" s="106">
        <f>INDEX(Meio_Ambiente!$A:$CT,ROW(CI224),COLUMN(CI224))</f>
        <v>0</v>
      </c>
      <c r="CM1493" s="106">
        <f>INDEX(Meio_Ambiente!$A:$CT,ROW(CJ224),COLUMN(CJ224))</f>
        <v>0</v>
      </c>
      <c r="CN1493" s="106">
        <f>INDEX(Meio_Ambiente!$A:$CT,ROW(CK224),COLUMN(CK224))</f>
        <v>0</v>
      </c>
      <c r="CO1493" s="106">
        <f>INDEX(Meio_Ambiente!$A:$CT,ROW(CL224),COLUMN(CL224))</f>
        <v>0</v>
      </c>
      <c r="CP1493" s="106">
        <f>INDEX(Meio_Ambiente!$A:$CT,ROW(CM224),COLUMN(CM224))</f>
        <v>0</v>
      </c>
      <c r="CQ1493" s="106">
        <f>INDEX(Meio_Ambiente!$A:$CT,ROW(CN224),COLUMN(CN224))</f>
        <v>0</v>
      </c>
      <c r="CR1493" s="106">
        <f>INDEX(Meio_Ambiente!$A:$CT,ROW(CO224),COLUMN(CO224))</f>
        <v>0</v>
      </c>
      <c r="CS1493" s="107">
        <f>INDEX(Meio_Ambiente!$A:$CT,ROW(A224),COLUMN(A224))</f>
        <v>0</v>
      </c>
    </row>
    <row r="1494" spans="1:97" s="104" customFormat="1" hidden="1" x14ac:dyDescent="0.2">
      <c r="A1494" t="str">
        <f t="shared" si="23"/>
        <v>Zero</v>
      </c>
      <c r="B1494" s="107">
        <f>INDEX(Meio_Ambiente!$A:$CT,ROW(B225),COLUMN(CQ225))</f>
        <v>0</v>
      </c>
      <c r="C1494" s="107">
        <f>INDEX(Meio_Ambiente!$A:$CT,ROW(C225),COLUMN(CR225))</f>
        <v>0</v>
      </c>
      <c r="D1494" s="107">
        <f>INDEX(Meio_Ambiente!$A:$CT,ROW(D225),COLUMN(CS225))</f>
        <v>0</v>
      </c>
      <c r="E1494" s="107">
        <f>INDEX(Meio_Ambiente!$A:$CT,ROW(B225),COLUMN(B225))</f>
        <v>0</v>
      </c>
      <c r="F1494" s="106">
        <f>INDEX(Meio_Ambiente!$A:$CT,ROW(C225),COLUMN(C225))</f>
        <v>0</v>
      </c>
      <c r="G1494" s="106">
        <f>INDEX(Meio_Ambiente!$A:$CT,ROW(D225),COLUMN(D225))</f>
        <v>0</v>
      </c>
      <c r="H1494" s="106">
        <f>INDEX(Meio_Ambiente!$A:$CT,ROW(E225),COLUMN(E225))</f>
        <v>0</v>
      </c>
      <c r="I1494" s="106">
        <f>INDEX(Meio_Ambiente!$A:$CT,ROW(F225),COLUMN(F225))</f>
        <v>0</v>
      </c>
      <c r="J1494" s="106">
        <f>INDEX(Meio_Ambiente!$A:$CT,ROW(G225),COLUMN(G225))</f>
        <v>0</v>
      </c>
      <c r="K1494" s="106">
        <f>INDEX(Meio_Ambiente!$A:$CT,ROW(H225),COLUMN(H225))</f>
        <v>0</v>
      </c>
      <c r="L1494" s="106">
        <f>INDEX(Meio_Ambiente!$A:$CT,ROW(I225),COLUMN(I225))</f>
        <v>0</v>
      </c>
      <c r="M1494" s="106">
        <f>INDEX(Meio_Ambiente!$A:$CT,ROW(J225),COLUMN(J225))</f>
        <v>0</v>
      </c>
      <c r="N1494" s="106">
        <f>INDEX(Meio_Ambiente!$A:$CT,ROW(K225),COLUMN(K225))</f>
        <v>0</v>
      </c>
      <c r="O1494" s="106">
        <f>INDEX(Meio_Ambiente!$A:$CT,ROW(L225),COLUMN(L225))</f>
        <v>0</v>
      </c>
      <c r="P1494" s="106">
        <f>INDEX(Meio_Ambiente!$A:$CT,ROW(M225),COLUMN(M225))</f>
        <v>0</v>
      </c>
      <c r="Q1494" s="106">
        <f>INDEX(Meio_Ambiente!$A:$CT,ROW(N225),COLUMN(N225))</f>
        <v>0</v>
      </c>
      <c r="R1494" s="106">
        <f>INDEX(Meio_Ambiente!$A:$CT,ROW(O225),COLUMN(O225))</f>
        <v>0</v>
      </c>
      <c r="S1494" s="106">
        <f>INDEX(Meio_Ambiente!$A:$CT,ROW(P225),COLUMN(P225))</f>
        <v>0</v>
      </c>
      <c r="T1494" s="106">
        <f>INDEX(Meio_Ambiente!$A:$CT,ROW(Q225),COLUMN(Q225))</f>
        <v>0</v>
      </c>
      <c r="U1494" s="106">
        <f>INDEX(Meio_Ambiente!$A:$CT,ROW(R225),COLUMN(R225))</f>
        <v>0</v>
      </c>
      <c r="V1494" s="106">
        <f>INDEX(Meio_Ambiente!$A:$CT,ROW(S225),COLUMN(S225))</f>
        <v>0</v>
      </c>
      <c r="W1494" s="106">
        <f>INDEX(Meio_Ambiente!$A:$CT,ROW(T225),COLUMN(T225))</f>
        <v>0</v>
      </c>
      <c r="X1494" s="106">
        <f>INDEX(Meio_Ambiente!$A:$CT,ROW(U225),COLUMN(U225))</f>
        <v>0</v>
      </c>
      <c r="Y1494" s="106">
        <f>INDEX(Meio_Ambiente!$A:$CT,ROW(V225),COLUMN(V225))</f>
        <v>0</v>
      </c>
      <c r="Z1494" s="106">
        <f>INDEX(Meio_Ambiente!$A:$CT,ROW(W225),COLUMN(W225))</f>
        <v>0</v>
      </c>
      <c r="AA1494" s="106">
        <f>INDEX(Meio_Ambiente!$A:$CT,ROW(X225),COLUMN(X225))</f>
        <v>0</v>
      </c>
      <c r="AB1494" s="106">
        <f>INDEX(Meio_Ambiente!$A:$CT,ROW(Y225),COLUMN(Y225))</f>
        <v>0</v>
      </c>
      <c r="AC1494" s="106">
        <f>INDEX(Meio_Ambiente!$A:$CT,ROW(Z225),COLUMN(Z225))</f>
        <v>0</v>
      </c>
      <c r="AD1494" s="106">
        <f>INDEX(Meio_Ambiente!$A:$CT,ROW(AA225),COLUMN(AA225))</f>
        <v>0</v>
      </c>
      <c r="AE1494" s="106">
        <f>INDEX(Meio_Ambiente!$A:$CT,ROW(AB225),COLUMN(AB225))</f>
        <v>0</v>
      </c>
      <c r="AF1494" s="106">
        <f>INDEX(Meio_Ambiente!$A:$CT,ROW(AC225),COLUMN(AC225))</f>
        <v>0</v>
      </c>
      <c r="AG1494" s="106">
        <f>INDEX(Meio_Ambiente!$A:$CT,ROW(AD225),COLUMN(AD225))</f>
        <v>0</v>
      </c>
      <c r="AH1494" s="106">
        <f>INDEX(Meio_Ambiente!$A:$CT,ROW(AE225),COLUMN(AE225))</f>
        <v>0</v>
      </c>
      <c r="AI1494" s="106">
        <f>INDEX(Meio_Ambiente!$A:$CT,ROW(AF225),COLUMN(AF225))</f>
        <v>0</v>
      </c>
      <c r="AJ1494" s="106">
        <f>INDEX(Meio_Ambiente!$A:$CT,ROW(AG225),COLUMN(AG225))</f>
        <v>0</v>
      </c>
      <c r="AK1494" s="106">
        <f>INDEX(Meio_Ambiente!$A:$CT,ROW(AH225),COLUMN(AH225))</f>
        <v>0</v>
      </c>
      <c r="AL1494" s="106">
        <f>INDEX(Meio_Ambiente!$A:$CT,ROW(AI225),COLUMN(AI225))</f>
        <v>0</v>
      </c>
      <c r="AM1494" s="106">
        <f>INDEX(Meio_Ambiente!$A:$CT,ROW(AJ225),COLUMN(AJ225))</f>
        <v>0</v>
      </c>
      <c r="AN1494" s="106">
        <f>INDEX(Meio_Ambiente!$A:$CT,ROW(AK225),COLUMN(AK225))</f>
        <v>0</v>
      </c>
      <c r="AO1494" s="106">
        <f>INDEX(Meio_Ambiente!$A:$CT,ROW(AL225),COLUMN(AL225))</f>
        <v>0</v>
      </c>
      <c r="AP1494" s="106">
        <f>INDEX(Meio_Ambiente!$A:$CT,ROW(AM225),COLUMN(AM225))</f>
        <v>0</v>
      </c>
      <c r="AQ1494" s="106">
        <f>INDEX(Meio_Ambiente!$A:$CT,ROW(AN225),COLUMN(AN225))</f>
        <v>0</v>
      </c>
      <c r="AR1494" s="106">
        <f>INDEX(Meio_Ambiente!$A:$CT,ROW(AO225),COLUMN(AO225))</f>
        <v>0</v>
      </c>
      <c r="AS1494" s="106">
        <f>INDEX(Meio_Ambiente!$A:$CT,ROW(AP225),COLUMN(AP225))</f>
        <v>0</v>
      </c>
      <c r="AT1494" s="106">
        <f>INDEX(Meio_Ambiente!$A:$CT,ROW(AQ225),COLUMN(AQ225))</f>
        <v>0</v>
      </c>
      <c r="AU1494" s="106">
        <f>INDEX(Meio_Ambiente!$A:$CT,ROW(AR225),COLUMN(AR225))</f>
        <v>0</v>
      </c>
      <c r="AV1494" s="106">
        <f>INDEX(Meio_Ambiente!$A:$CT,ROW(AS225),COLUMN(AS225))</f>
        <v>0</v>
      </c>
      <c r="AW1494" s="106">
        <f>INDEX(Meio_Ambiente!$A:$CT,ROW(AT225),COLUMN(AT225))</f>
        <v>0</v>
      </c>
      <c r="AX1494" s="106">
        <f>INDEX(Meio_Ambiente!$A:$CT,ROW(AU225),COLUMN(AU225))</f>
        <v>0</v>
      </c>
      <c r="AY1494" s="106">
        <f>INDEX(Meio_Ambiente!$A:$CT,ROW(AV225),COLUMN(AV225))</f>
        <v>0</v>
      </c>
      <c r="AZ1494" s="106">
        <f>INDEX(Meio_Ambiente!$A:$CT,ROW(AW225),COLUMN(AW225))</f>
        <v>0</v>
      </c>
      <c r="BA1494" s="106">
        <f>INDEX(Meio_Ambiente!$A:$CT,ROW(AX225),COLUMN(AX225))</f>
        <v>0</v>
      </c>
      <c r="BB1494" s="106">
        <f>INDEX(Meio_Ambiente!$A:$CT,ROW(AY225),COLUMN(AY225))</f>
        <v>0</v>
      </c>
      <c r="BC1494" s="106">
        <f>INDEX(Meio_Ambiente!$A:$CT,ROW(AZ225),COLUMN(AZ225))</f>
        <v>0</v>
      </c>
      <c r="BD1494" s="106">
        <f>INDEX(Meio_Ambiente!$A:$CT,ROW(BA225),COLUMN(BA225))</f>
        <v>0</v>
      </c>
      <c r="BE1494" s="106">
        <f>INDEX(Meio_Ambiente!$A:$CT,ROW(BB225),COLUMN(BB225))</f>
        <v>0</v>
      </c>
      <c r="BF1494" s="106">
        <f>INDEX(Meio_Ambiente!$A:$CT,ROW(BC225),COLUMN(BC225))</f>
        <v>0</v>
      </c>
      <c r="BG1494" s="106">
        <f>INDEX(Meio_Ambiente!$A:$CT,ROW(BD225),COLUMN(BD225))</f>
        <v>0</v>
      </c>
      <c r="BH1494" s="106">
        <f>INDEX(Meio_Ambiente!$A:$CT,ROW(BE225),COLUMN(BE225))</f>
        <v>0</v>
      </c>
      <c r="BI1494" s="106">
        <f>INDEX(Meio_Ambiente!$A:$CT,ROW(BF225),COLUMN(BF225))</f>
        <v>0</v>
      </c>
      <c r="BJ1494" s="106">
        <f>INDEX(Meio_Ambiente!$A:$CT,ROW(BG225),COLUMN(BG225))</f>
        <v>0</v>
      </c>
      <c r="BK1494" s="106">
        <f>INDEX(Meio_Ambiente!$A:$CT,ROW(BH225),COLUMN(BH225))</f>
        <v>0</v>
      </c>
      <c r="BL1494" s="106">
        <f>INDEX(Meio_Ambiente!$A:$CT,ROW(BI225),COLUMN(BI225))</f>
        <v>0</v>
      </c>
      <c r="BM1494" s="106">
        <f>INDEX(Meio_Ambiente!$A:$CT,ROW(BJ225),COLUMN(BJ225))</f>
        <v>0</v>
      </c>
      <c r="BN1494" s="106">
        <f>INDEX(Meio_Ambiente!$A:$CT,ROW(BK225),COLUMN(BK225))</f>
        <v>0</v>
      </c>
      <c r="BO1494" s="106">
        <f>INDEX(Meio_Ambiente!$A:$CT,ROW(BL225),COLUMN(BL225))</f>
        <v>0</v>
      </c>
      <c r="BP1494" s="106">
        <f>INDEX(Meio_Ambiente!$A:$CT,ROW(BM225),COLUMN(BM225))</f>
        <v>0</v>
      </c>
      <c r="BQ1494" s="106">
        <f>INDEX(Meio_Ambiente!$A:$CT,ROW(BN225),COLUMN(BN225))</f>
        <v>0</v>
      </c>
      <c r="BR1494" s="106">
        <f>INDEX(Meio_Ambiente!$A:$CT,ROW(BO225),COLUMN(BO225))</f>
        <v>0</v>
      </c>
      <c r="BS1494" s="106">
        <f>INDEX(Meio_Ambiente!$A:$CT,ROW(BP225),COLUMN(BP225))</f>
        <v>0</v>
      </c>
      <c r="BT1494" s="106">
        <f>INDEX(Meio_Ambiente!$A:$CT,ROW(BQ225),COLUMN(BQ225))</f>
        <v>0</v>
      </c>
      <c r="BU1494" s="106">
        <f>INDEX(Meio_Ambiente!$A:$CT,ROW(BR225),COLUMN(BR225))</f>
        <v>0</v>
      </c>
      <c r="BV1494" s="106">
        <f>INDEX(Meio_Ambiente!$A:$CT,ROW(BS225),COLUMN(BS225))</f>
        <v>0</v>
      </c>
      <c r="BW1494" s="106">
        <f>INDEX(Meio_Ambiente!$A:$CT,ROW(BT225),COLUMN(BT225))</f>
        <v>0</v>
      </c>
      <c r="BX1494" s="106">
        <f>INDEX(Meio_Ambiente!$A:$CT,ROW(BU225),COLUMN(BU225))</f>
        <v>0</v>
      </c>
      <c r="BY1494" s="106">
        <f>INDEX(Meio_Ambiente!$A:$CT,ROW(BV225),COLUMN(BV225))</f>
        <v>0</v>
      </c>
      <c r="BZ1494" s="106">
        <f>INDEX(Meio_Ambiente!$A:$CT,ROW(BW225),COLUMN(BW225))</f>
        <v>0</v>
      </c>
      <c r="CA1494" s="106">
        <f>INDEX(Meio_Ambiente!$A:$CT,ROW(BX225),COLUMN(BX225))</f>
        <v>0</v>
      </c>
      <c r="CB1494" s="106">
        <f>INDEX(Meio_Ambiente!$A:$CT,ROW(BY225),COLUMN(BY225))</f>
        <v>0</v>
      </c>
      <c r="CC1494" s="106">
        <f>INDEX(Meio_Ambiente!$A:$CT,ROW(BZ225),COLUMN(BZ225))</f>
        <v>0</v>
      </c>
      <c r="CD1494" s="106">
        <f>INDEX(Meio_Ambiente!$A:$CT,ROW(CA225),COLUMN(CA225))</f>
        <v>0</v>
      </c>
      <c r="CE1494" s="106">
        <f>INDEX(Meio_Ambiente!$A:$CT,ROW(CB225),COLUMN(CB225))</f>
        <v>0</v>
      </c>
      <c r="CF1494" s="106">
        <f>INDEX(Meio_Ambiente!$A:$CT,ROW(CC225),COLUMN(CC225))</f>
        <v>0</v>
      </c>
      <c r="CG1494" s="106">
        <f>INDEX(Meio_Ambiente!$A:$CT,ROW(CD225),COLUMN(CD225))</f>
        <v>0</v>
      </c>
      <c r="CH1494" s="106">
        <f>INDEX(Meio_Ambiente!$A:$CT,ROW(CE225),COLUMN(CE225))</f>
        <v>0</v>
      </c>
      <c r="CI1494" s="106">
        <f>INDEX(Meio_Ambiente!$A:$CT,ROW(CF225),COLUMN(CF225))</f>
        <v>0</v>
      </c>
      <c r="CJ1494" s="106">
        <f>INDEX(Meio_Ambiente!$A:$CT,ROW(CG225),COLUMN(CG225))</f>
        <v>0</v>
      </c>
      <c r="CK1494" s="106">
        <f>INDEX(Meio_Ambiente!$A:$CT,ROW(CH225),COLUMN(CH225))</f>
        <v>0</v>
      </c>
      <c r="CL1494" s="106">
        <f>INDEX(Meio_Ambiente!$A:$CT,ROW(CI225),COLUMN(CI225))</f>
        <v>0</v>
      </c>
      <c r="CM1494" s="106">
        <f>INDEX(Meio_Ambiente!$A:$CT,ROW(CJ225),COLUMN(CJ225))</f>
        <v>0</v>
      </c>
      <c r="CN1494" s="106">
        <f>INDEX(Meio_Ambiente!$A:$CT,ROW(CK225),COLUMN(CK225))</f>
        <v>0</v>
      </c>
      <c r="CO1494" s="106">
        <f>INDEX(Meio_Ambiente!$A:$CT,ROW(CL225),COLUMN(CL225))</f>
        <v>0</v>
      </c>
      <c r="CP1494" s="106">
        <f>INDEX(Meio_Ambiente!$A:$CT,ROW(CM225),COLUMN(CM225))</f>
        <v>0</v>
      </c>
      <c r="CQ1494" s="106">
        <f>INDEX(Meio_Ambiente!$A:$CT,ROW(CN225),COLUMN(CN225))</f>
        <v>0</v>
      </c>
      <c r="CR1494" s="106">
        <f>INDEX(Meio_Ambiente!$A:$CT,ROW(CO225),COLUMN(CO225))</f>
        <v>0</v>
      </c>
      <c r="CS1494" s="107">
        <f>INDEX(Meio_Ambiente!$A:$CT,ROW(A225),COLUMN(A225))</f>
        <v>0</v>
      </c>
    </row>
    <row r="1495" spans="1:97" s="104" customFormat="1" hidden="1" x14ac:dyDescent="0.2">
      <c r="A1495" t="str">
        <f t="shared" si="23"/>
        <v>Zero</v>
      </c>
      <c r="B1495" s="107">
        <f>INDEX(Meio_Ambiente!$A:$CT,ROW(B226),COLUMN(CQ226))</f>
        <v>0</v>
      </c>
      <c r="C1495" s="107">
        <f>INDEX(Meio_Ambiente!$A:$CT,ROW(C226),COLUMN(CR226))</f>
        <v>0</v>
      </c>
      <c r="D1495" s="107">
        <f>INDEX(Meio_Ambiente!$A:$CT,ROW(D226),COLUMN(CS226))</f>
        <v>0</v>
      </c>
      <c r="E1495" s="107">
        <f>INDEX(Meio_Ambiente!$A:$CT,ROW(B226),COLUMN(B226))</f>
        <v>0</v>
      </c>
      <c r="F1495" s="106">
        <f>INDEX(Meio_Ambiente!$A:$CT,ROW(C226),COLUMN(C226))</f>
        <v>0</v>
      </c>
      <c r="G1495" s="106">
        <f>INDEX(Meio_Ambiente!$A:$CT,ROW(D226),COLUMN(D226))</f>
        <v>0</v>
      </c>
      <c r="H1495" s="106">
        <f>INDEX(Meio_Ambiente!$A:$CT,ROW(E226),COLUMN(E226))</f>
        <v>0</v>
      </c>
      <c r="I1495" s="106">
        <f>INDEX(Meio_Ambiente!$A:$CT,ROW(F226),COLUMN(F226))</f>
        <v>0</v>
      </c>
      <c r="J1495" s="106">
        <f>INDEX(Meio_Ambiente!$A:$CT,ROW(G226),COLUMN(G226))</f>
        <v>0</v>
      </c>
      <c r="K1495" s="106">
        <f>INDEX(Meio_Ambiente!$A:$CT,ROW(H226),COLUMN(H226))</f>
        <v>0</v>
      </c>
      <c r="L1495" s="106">
        <f>INDEX(Meio_Ambiente!$A:$CT,ROW(I226),COLUMN(I226))</f>
        <v>0</v>
      </c>
      <c r="M1495" s="106">
        <f>INDEX(Meio_Ambiente!$A:$CT,ROW(J226),COLUMN(J226))</f>
        <v>0</v>
      </c>
      <c r="N1495" s="106">
        <f>INDEX(Meio_Ambiente!$A:$CT,ROW(K226),COLUMN(K226))</f>
        <v>0</v>
      </c>
      <c r="O1495" s="106">
        <f>INDEX(Meio_Ambiente!$A:$CT,ROW(L226),COLUMN(L226))</f>
        <v>0</v>
      </c>
      <c r="P1495" s="106">
        <f>INDEX(Meio_Ambiente!$A:$CT,ROW(M226),COLUMN(M226))</f>
        <v>0</v>
      </c>
      <c r="Q1495" s="106">
        <f>INDEX(Meio_Ambiente!$A:$CT,ROW(N226),COLUMN(N226))</f>
        <v>0</v>
      </c>
      <c r="R1495" s="106">
        <f>INDEX(Meio_Ambiente!$A:$CT,ROW(O226),COLUMN(O226))</f>
        <v>0</v>
      </c>
      <c r="S1495" s="106">
        <f>INDEX(Meio_Ambiente!$A:$CT,ROW(P226),COLUMN(P226))</f>
        <v>0</v>
      </c>
      <c r="T1495" s="106">
        <f>INDEX(Meio_Ambiente!$A:$CT,ROW(Q226),COLUMN(Q226))</f>
        <v>0</v>
      </c>
      <c r="U1495" s="106">
        <f>INDEX(Meio_Ambiente!$A:$CT,ROW(R226),COLUMN(R226))</f>
        <v>0</v>
      </c>
      <c r="V1495" s="106">
        <f>INDEX(Meio_Ambiente!$A:$CT,ROW(S226),COLUMN(S226))</f>
        <v>0</v>
      </c>
      <c r="W1495" s="106">
        <f>INDEX(Meio_Ambiente!$A:$CT,ROW(T226),COLUMN(T226))</f>
        <v>0</v>
      </c>
      <c r="X1495" s="106">
        <f>INDEX(Meio_Ambiente!$A:$CT,ROW(U226),COLUMN(U226))</f>
        <v>0</v>
      </c>
      <c r="Y1495" s="106">
        <f>INDEX(Meio_Ambiente!$A:$CT,ROW(V226),COLUMN(V226))</f>
        <v>0</v>
      </c>
      <c r="Z1495" s="106">
        <f>INDEX(Meio_Ambiente!$A:$CT,ROW(W226),COLUMN(W226))</f>
        <v>0</v>
      </c>
      <c r="AA1495" s="106">
        <f>INDEX(Meio_Ambiente!$A:$CT,ROW(X226),COLUMN(X226))</f>
        <v>0</v>
      </c>
      <c r="AB1495" s="106">
        <f>INDEX(Meio_Ambiente!$A:$CT,ROW(Y226),COLUMN(Y226))</f>
        <v>0</v>
      </c>
      <c r="AC1495" s="106">
        <f>INDEX(Meio_Ambiente!$A:$CT,ROW(Z226),COLUMN(Z226))</f>
        <v>0</v>
      </c>
      <c r="AD1495" s="106">
        <f>INDEX(Meio_Ambiente!$A:$CT,ROW(AA226),COLUMN(AA226))</f>
        <v>0</v>
      </c>
      <c r="AE1495" s="106">
        <f>INDEX(Meio_Ambiente!$A:$CT,ROW(AB226),COLUMN(AB226))</f>
        <v>0</v>
      </c>
      <c r="AF1495" s="106">
        <f>INDEX(Meio_Ambiente!$A:$CT,ROW(AC226),COLUMN(AC226))</f>
        <v>0</v>
      </c>
      <c r="AG1495" s="106">
        <f>INDEX(Meio_Ambiente!$A:$CT,ROW(AD226),COLUMN(AD226))</f>
        <v>0</v>
      </c>
      <c r="AH1495" s="106">
        <f>INDEX(Meio_Ambiente!$A:$CT,ROW(AE226),COLUMN(AE226))</f>
        <v>0</v>
      </c>
      <c r="AI1495" s="106">
        <f>INDEX(Meio_Ambiente!$A:$CT,ROW(AF226),COLUMN(AF226))</f>
        <v>0</v>
      </c>
      <c r="AJ1495" s="106">
        <f>INDEX(Meio_Ambiente!$A:$CT,ROW(AG226),COLUMN(AG226))</f>
        <v>0</v>
      </c>
      <c r="AK1495" s="106">
        <f>INDEX(Meio_Ambiente!$A:$CT,ROW(AH226),COLUMN(AH226))</f>
        <v>0</v>
      </c>
      <c r="AL1495" s="106">
        <f>INDEX(Meio_Ambiente!$A:$CT,ROW(AI226),COLUMN(AI226))</f>
        <v>0</v>
      </c>
      <c r="AM1495" s="106">
        <f>INDEX(Meio_Ambiente!$A:$CT,ROW(AJ226),COLUMN(AJ226))</f>
        <v>0</v>
      </c>
      <c r="AN1495" s="106">
        <f>INDEX(Meio_Ambiente!$A:$CT,ROW(AK226),COLUMN(AK226))</f>
        <v>0</v>
      </c>
      <c r="AO1495" s="106">
        <f>INDEX(Meio_Ambiente!$A:$CT,ROW(AL226),COLUMN(AL226))</f>
        <v>0</v>
      </c>
      <c r="AP1495" s="106">
        <f>INDEX(Meio_Ambiente!$A:$CT,ROW(AM226),COLUMN(AM226))</f>
        <v>0</v>
      </c>
      <c r="AQ1495" s="106">
        <f>INDEX(Meio_Ambiente!$A:$CT,ROW(AN226),COLUMN(AN226))</f>
        <v>0</v>
      </c>
      <c r="AR1495" s="106">
        <f>INDEX(Meio_Ambiente!$A:$CT,ROW(AO226),COLUMN(AO226))</f>
        <v>0</v>
      </c>
      <c r="AS1495" s="106">
        <f>INDEX(Meio_Ambiente!$A:$CT,ROW(AP226),COLUMN(AP226))</f>
        <v>0</v>
      </c>
      <c r="AT1495" s="106">
        <f>INDEX(Meio_Ambiente!$A:$CT,ROW(AQ226),COLUMN(AQ226))</f>
        <v>0</v>
      </c>
      <c r="AU1495" s="106">
        <f>INDEX(Meio_Ambiente!$A:$CT,ROW(AR226),COLUMN(AR226))</f>
        <v>0</v>
      </c>
      <c r="AV1495" s="106">
        <f>INDEX(Meio_Ambiente!$A:$CT,ROW(AS226),COLUMN(AS226))</f>
        <v>0</v>
      </c>
      <c r="AW1495" s="106">
        <f>INDEX(Meio_Ambiente!$A:$CT,ROW(AT226),COLUMN(AT226))</f>
        <v>0</v>
      </c>
      <c r="AX1495" s="106">
        <f>INDEX(Meio_Ambiente!$A:$CT,ROW(AU226),COLUMN(AU226))</f>
        <v>0</v>
      </c>
      <c r="AY1495" s="106">
        <f>INDEX(Meio_Ambiente!$A:$CT,ROW(AV226),COLUMN(AV226))</f>
        <v>0</v>
      </c>
      <c r="AZ1495" s="106">
        <f>INDEX(Meio_Ambiente!$A:$CT,ROW(AW226),COLUMN(AW226))</f>
        <v>0</v>
      </c>
      <c r="BA1495" s="106">
        <f>INDEX(Meio_Ambiente!$A:$CT,ROW(AX226),COLUMN(AX226))</f>
        <v>0</v>
      </c>
      <c r="BB1495" s="106">
        <f>INDEX(Meio_Ambiente!$A:$CT,ROW(AY226),COLUMN(AY226))</f>
        <v>0</v>
      </c>
      <c r="BC1495" s="106">
        <f>INDEX(Meio_Ambiente!$A:$CT,ROW(AZ226),COLUMN(AZ226))</f>
        <v>0</v>
      </c>
      <c r="BD1495" s="106">
        <f>INDEX(Meio_Ambiente!$A:$CT,ROW(BA226),COLUMN(BA226))</f>
        <v>0</v>
      </c>
      <c r="BE1495" s="106">
        <f>INDEX(Meio_Ambiente!$A:$CT,ROW(BB226),COLUMN(BB226))</f>
        <v>0</v>
      </c>
      <c r="BF1495" s="106">
        <f>INDEX(Meio_Ambiente!$A:$CT,ROW(BC226),COLUMN(BC226))</f>
        <v>0</v>
      </c>
      <c r="BG1495" s="106">
        <f>INDEX(Meio_Ambiente!$A:$CT,ROW(BD226),COLUMN(BD226))</f>
        <v>0</v>
      </c>
      <c r="BH1495" s="106">
        <f>INDEX(Meio_Ambiente!$A:$CT,ROW(BE226),COLUMN(BE226))</f>
        <v>0</v>
      </c>
      <c r="BI1495" s="106">
        <f>INDEX(Meio_Ambiente!$A:$CT,ROW(BF226),COLUMN(BF226))</f>
        <v>0</v>
      </c>
      <c r="BJ1495" s="106">
        <f>INDEX(Meio_Ambiente!$A:$CT,ROW(BG226),COLUMN(BG226))</f>
        <v>0</v>
      </c>
      <c r="BK1495" s="106">
        <f>INDEX(Meio_Ambiente!$A:$CT,ROW(BH226),COLUMN(BH226))</f>
        <v>0</v>
      </c>
      <c r="BL1495" s="106">
        <f>INDEX(Meio_Ambiente!$A:$CT,ROW(BI226),COLUMN(BI226))</f>
        <v>0</v>
      </c>
      <c r="BM1495" s="106">
        <f>INDEX(Meio_Ambiente!$A:$CT,ROW(BJ226),COLUMN(BJ226))</f>
        <v>0</v>
      </c>
      <c r="BN1495" s="106">
        <f>INDEX(Meio_Ambiente!$A:$CT,ROW(BK226),COLUMN(BK226))</f>
        <v>0</v>
      </c>
      <c r="BO1495" s="106">
        <f>INDEX(Meio_Ambiente!$A:$CT,ROW(BL226),COLUMN(BL226))</f>
        <v>0</v>
      </c>
      <c r="BP1495" s="106">
        <f>INDEX(Meio_Ambiente!$A:$CT,ROW(BM226),COLUMN(BM226))</f>
        <v>0</v>
      </c>
      <c r="BQ1495" s="106">
        <f>INDEX(Meio_Ambiente!$A:$CT,ROW(BN226),COLUMN(BN226))</f>
        <v>0</v>
      </c>
      <c r="BR1495" s="106">
        <f>INDEX(Meio_Ambiente!$A:$CT,ROW(BO226),COLUMN(BO226))</f>
        <v>0</v>
      </c>
      <c r="BS1495" s="106">
        <f>INDEX(Meio_Ambiente!$A:$CT,ROW(BP226),COLUMN(BP226))</f>
        <v>0</v>
      </c>
      <c r="BT1495" s="106">
        <f>INDEX(Meio_Ambiente!$A:$CT,ROW(BQ226),COLUMN(BQ226))</f>
        <v>0</v>
      </c>
      <c r="BU1495" s="106">
        <f>INDEX(Meio_Ambiente!$A:$CT,ROW(BR226),COLUMN(BR226))</f>
        <v>0</v>
      </c>
      <c r="BV1495" s="106">
        <f>INDEX(Meio_Ambiente!$A:$CT,ROW(BS226),COLUMN(BS226))</f>
        <v>0</v>
      </c>
      <c r="BW1495" s="106">
        <f>INDEX(Meio_Ambiente!$A:$CT,ROW(BT226),COLUMN(BT226))</f>
        <v>0</v>
      </c>
      <c r="BX1495" s="106">
        <f>INDEX(Meio_Ambiente!$A:$CT,ROW(BU226),COLUMN(BU226))</f>
        <v>0</v>
      </c>
      <c r="BY1495" s="106">
        <f>INDEX(Meio_Ambiente!$A:$CT,ROW(BV226),COLUMN(BV226))</f>
        <v>0</v>
      </c>
      <c r="BZ1495" s="106">
        <f>INDEX(Meio_Ambiente!$A:$CT,ROW(BW226),COLUMN(BW226))</f>
        <v>0</v>
      </c>
      <c r="CA1495" s="106">
        <f>INDEX(Meio_Ambiente!$A:$CT,ROW(BX226),COLUMN(BX226))</f>
        <v>0</v>
      </c>
      <c r="CB1495" s="106">
        <f>INDEX(Meio_Ambiente!$A:$CT,ROW(BY226),COLUMN(BY226))</f>
        <v>0</v>
      </c>
      <c r="CC1495" s="106">
        <f>INDEX(Meio_Ambiente!$A:$CT,ROW(BZ226),COLUMN(BZ226))</f>
        <v>0</v>
      </c>
      <c r="CD1495" s="106">
        <f>INDEX(Meio_Ambiente!$A:$CT,ROW(CA226),COLUMN(CA226))</f>
        <v>0</v>
      </c>
      <c r="CE1495" s="106">
        <f>INDEX(Meio_Ambiente!$A:$CT,ROW(CB226),COLUMN(CB226))</f>
        <v>0</v>
      </c>
      <c r="CF1495" s="106">
        <f>INDEX(Meio_Ambiente!$A:$CT,ROW(CC226),COLUMN(CC226))</f>
        <v>0</v>
      </c>
      <c r="CG1495" s="106">
        <f>INDEX(Meio_Ambiente!$A:$CT,ROW(CD226),COLUMN(CD226))</f>
        <v>0</v>
      </c>
      <c r="CH1495" s="106">
        <f>INDEX(Meio_Ambiente!$A:$CT,ROW(CE226),COLUMN(CE226))</f>
        <v>0</v>
      </c>
      <c r="CI1495" s="106">
        <f>INDEX(Meio_Ambiente!$A:$CT,ROW(CF226),COLUMN(CF226))</f>
        <v>0</v>
      </c>
      <c r="CJ1495" s="106">
        <f>INDEX(Meio_Ambiente!$A:$CT,ROW(CG226),COLUMN(CG226))</f>
        <v>0</v>
      </c>
      <c r="CK1495" s="106">
        <f>INDEX(Meio_Ambiente!$A:$CT,ROW(CH226),COLUMN(CH226))</f>
        <v>0</v>
      </c>
      <c r="CL1495" s="106">
        <f>INDEX(Meio_Ambiente!$A:$CT,ROW(CI226),COLUMN(CI226))</f>
        <v>0</v>
      </c>
      <c r="CM1495" s="106">
        <f>INDEX(Meio_Ambiente!$A:$CT,ROW(CJ226),COLUMN(CJ226))</f>
        <v>0</v>
      </c>
      <c r="CN1495" s="106">
        <f>INDEX(Meio_Ambiente!$A:$CT,ROW(CK226),COLUMN(CK226))</f>
        <v>0</v>
      </c>
      <c r="CO1495" s="106">
        <f>INDEX(Meio_Ambiente!$A:$CT,ROW(CL226),COLUMN(CL226))</f>
        <v>0</v>
      </c>
      <c r="CP1495" s="106">
        <f>INDEX(Meio_Ambiente!$A:$CT,ROW(CM226),COLUMN(CM226))</f>
        <v>0</v>
      </c>
      <c r="CQ1495" s="106">
        <f>INDEX(Meio_Ambiente!$A:$CT,ROW(CN226),COLUMN(CN226))</f>
        <v>0</v>
      </c>
      <c r="CR1495" s="106">
        <f>INDEX(Meio_Ambiente!$A:$CT,ROW(CO226),COLUMN(CO226))</f>
        <v>0</v>
      </c>
      <c r="CS1495" s="107">
        <f>INDEX(Meio_Ambiente!$A:$CT,ROW(A226),COLUMN(A226))</f>
        <v>0</v>
      </c>
    </row>
    <row r="1496" spans="1:97" s="104" customFormat="1" hidden="1" x14ac:dyDescent="0.2">
      <c r="A1496" t="str">
        <f t="shared" si="23"/>
        <v>Zero</v>
      </c>
      <c r="B1496" s="107">
        <f>INDEX(Meio_Ambiente!$A:$CT,ROW(B227),COLUMN(CQ227))</f>
        <v>0</v>
      </c>
      <c r="C1496" s="107">
        <f>INDEX(Meio_Ambiente!$A:$CT,ROW(C227),COLUMN(CR227))</f>
        <v>0</v>
      </c>
      <c r="D1496" s="107">
        <f>INDEX(Meio_Ambiente!$A:$CT,ROW(D227),COLUMN(CS227))</f>
        <v>0</v>
      </c>
      <c r="E1496" s="107">
        <f>INDEX(Meio_Ambiente!$A:$CT,ROW(B227),COLUMN(B227))</f>
        <v>0</v>
      </c>
      <c r="F1496" s="106">
        <f>INDEX(Meio_Ambiente!$A:$CT,ROW(C227),COLUMN(C227))</f>
        <v>0</v>
      </c>
      <c r="G1496" s="106">
        <f>INDEX(Meio_Ambiente!$A:$CT,ROW(D227),COLUMN(D227))</f>
        <v>0</v>
      </c>
      <c r="H1496" s="106">
        <f>INDEX(Meio_Ambiente!$A:$CT,ROW(E227),COLUMN(E227))</f>
        <v>0</v>
      </c>
      <c r="I1496" s="106">
        <f>INDEX(Meio_Ambiente!$A:$CT,ROW(F227),COLUMN(F227))</f>
        <v>0</v>
      </c>
      <c r="J1496" s="106">
        <f>INDEX(Meio_Ambiente!$A:$CT,ROW(G227),COLUMN(G227))</f>
        <v>0</v>
      </c>
      <c r="K1496" s="106">
        <f>INDEX(Meio_Ambiente!$A:$CT,ROW(H227),COLUMN(H227))</f>
        <v>0</v>
      </c>
      <c r="L1496" s="106">
        <f>INDEX(Meio_Ambiente!$A:$CT,ROW(I227),COLUMN(I227))</f>
        <v>0</v>
      </c>
      <c r="M1496" s="106">
        <f>INDEX(Meio_Ambiente!$A:$CT,ROW(J227),COLUMN(J227))</f>
        <v>0</v>
      </c>
      <c r="N1496" s="106">
        <f>INDEX(Meio_Ambiente!$A:$CT,ROW(K227),COLUMN(K227))</f>
        <v>0</v>
      </c>
      <c r="O1496" s="106">
        <f>INDEX(Meio_Ambiente!$A:$CT,ROW(L227),COLUMN(L227))</f>
        <v>0</v>
      </c>
      <c r="P1496" s="106">
        <f>INDEX(Meio_Ambiente!$A:$CT,ROW(M227),COLUMN(M227))</f>
        <v>0</v>
      </c>
      <c r="Q1496" s="106">
        <f>INDEX(Meio_Ambiente!$A:$CT,ROW(N227),COLUMN(N227))</f>
        <v>0</v>
      </c>
      <c r="R1496" s="106">
        <f>INDEX(Meio_Ambiente!$A:$CT,ROW(O227),COLUMN(O227))</f>
        <v>0</v>
      </c>
      <c r="S1496" s="106">
        <f>INDEX(Meio_Ambiente!$A:$CT,ROW(P227),COLUMN(P227))</f>
        <v>0</v>
      </c>
      <c r="T1496" s="106">
        <f>INDEX(Meio_Ambiente!$A:$CT,ROW(Q227),COLUMN(Q227))</f>
        <v>0</v>
      </c>
      <c r="U1496" s="106">
        <f>INDEX(Meio_Ambiente!$A:$CT,ROW(R227),COLUMN(R227))</f>
        <v>0</v>
      </c>
      <c r="V1496" s="106">
        <f>INDEX(Meio_Ambiente!$A:$CT,ROW(S227),COLUMN(S227))</f>
        <v>0</v>
      </c>
      <c r="W1496" s="106">
        <f>INDEX(Meio_Ambiente!$A:$CT,ROW(T227),COLUMN(T227))</f>
        <v>0</v>
      </c>
      <c r="X1496" s="106">
        <f>INDEX(Meio_Ambiente!$A:$CT,ROW(U227),COLUMN(U227))</f>
        <v>0</v>
      </c>
      <c r="Y1496" s="106">
        <f>INDEX(Meio_Ambiente!$A:$CT,ROW(V227),COLUMN(V227))</f>
        <v>0</v>
      </c>
      <c r="Z1496" s="106">
        <f>INDEX(Meio_Ambiente!$A:$CT,ROW(W227),COLUMN(W227))</f>
        <v>0</v>
      </c>
      <c r="AA1496" s="106">
        <f>INDEX(Meio_Ambiente!$A:$CT,ROW(X227),COLUMN(X227))</f>
        <v>0</v>
      </c>
      <c r="AB1496" s="106">
        <f>INDEX(Meio_Ambiente!$A:$CT,ROW(Y227),COLUMN(Y227))</f>
        <v>0</v>
      </c>
      <c r="AC1496" s="106">
        <f>INDEX(Meio_Ambiente!$A:$CT,ROW(Z227),COLUMN(Z227))</f>
        <v>0</v>
      </c>
      <c r="AD1496" s="106">
        <f>INDEX(Meio_Ambiente!$A:$CT,ROW(AA227),COLUMN(AA227))</f>
        <v>0</v>
      </c>
      <c r="AE1496" s="106">
        <f>INDEX(Meio_Ambiente!$A:$CT,ROW(AB227),COLUMN(AB227))</f>
        <v>0</v>
      </c>
      <c r="AF1496" s="106">
        <f>INDEX(Meio_Ambiente!$A:$CT,ROW(AC227),COLUMN(AC227))</f>
        <v>0</v>
      </c>
      <c r="AG1496" s="106">
        <f>INDEX(Meio_Ambiente!$A:$CT,ROW(AD227),COLUMN(AD227))</f>
        <v>0</v>
      </c>
      <c r="AH1496" s="106">
        <f>INDEX(Meio_Ambiente!$A:$CT,ROW(AE227),COLUMN(AE227))</f>
        <v>0</v>
      </c>
      <c r="AI1496" s="106">
        <f>INDEX(Meio_Ambiente!$A:$CT,ROW(AF227),COLUMN(AF227))</f>
        <v>0</v>
      </c>
      <c r="AJ1496" s="106">
        <f>INDEX(Meio_Ambiente!$A:$CT,ROW(AG227),COLUMN(AG227))</f>
        <v>0</v>
      </c>
      <c r="AK1496" s="106">
        <f>INDEX(Meio_Ambiente!$A:$CT,ROW(AH227),COLUMN(AH227))</f>
        <v>0</v>
      </c>
      <c r="AL1496" s="106">
        <f>INDEX(Meio_Ambiente!$A:$CT,ROW(AI227),COLUMN(AI227))</f>
        <v>0</v>
      </c>
      <c r="AM1496" s="106">
        <f>INDEX(Meio_Ambiente!$A:$CT,ROW(AJ227),COLUMN(AJ227))</f>
        <v>0</v>
      </c>
      <c r="AN1496" s="106">
        <f>INDEX(Meio_Ambiente!$A:$CT,ROW(AK227),COLUMN(AK227))</f>
        <v>0</v>
      </c>
      <c r="AO1496" s="106">
        <f>INDEX(Meio_Ambiente!$A:$CT,ROW(AL227),COLUMN(AL227))</f>
        <v>0</v>
      </c>
      <c r="AP1496" s="106">
        <f>INDEX(Meio_Ambiente!$A:$CT,ROW(AM227),COLUMN(AM227))</f>
        <v>0</v>
      </c>
      <c r="AQ1496" s="106">
        <f>INDEX(Meio_Ambiente!$A:$CT,ROW(AN227),COLUMN(AN227))</f>
        <v>0</v>
      </c>
      <c r="AR1496" s="106">
        <f>INDEX(Meio_Ambiente!$A:$CT,ROW(AO227),COLUMN(AO227))</f>
        <v>0</v>
      </c>
      <c r="AS1496" s="106">
        <f>INDEX(Meio_Ambiente!$A:$CT,ROW(AP227),COLUMN(AP227))</f>
        <v>0</v>
      </c>
      <c r="AT1496" s="106">
        <f>INDEX(Meio_Ambiente!$A:$CT,ROW(AQ227),COLUMN(AQ227))</f>
        <v>0</v>
      </c>
      <c r="AU1496" s="106">
        <f>INDEX(Meio_Ambiente!$A:$CT,ROW(AR227),COLUMN(AR227))</f>
        <v>0</v>
      </c>
      <c r="AV1496" s="106">
        <f>INDEX(Meio_Ambiente!$A:$CT,ROW(AS227),COLUMN(AS227))</f>
        <v>0</v>
      </c>
      <c r="AW1496" s="106">
        <f>INDEX(Meio_Ambiente!$A:$CT,ROW(AT227),COLUMN(AT227))</f>
        <v>0</v>
      </c>
      <c r="AX1496" s="106">
        <f>INDEX(Meio_Ambiente!$A:$CT,ROW(AU227),COLUMN(AU227))</f>
        <v>0</v>
      </c>
      <c r="AY1496" s="106">
        <f>INDEX(Meio_Ambiente!$A:$CT,ROW(AV227),COLUMN(AV227))</f>
        <v>0</v>
      </c>
      <c r="AZ1496" s="106">
        <f>INDEX(Meio_Ambiente!$A:$CT,ROW(AW227),COLUMN(AW227))</f>
        <v>0</v>
      </c>
      <c r="BA1496" s="106">
        <f>INDEX(Meio_Ambiente!$A:$CT,ROW(AX227),COLUMN(AX227))</f>
        <v>0</v>
      </c>
      <c r="BB1496" s="106">
        <f>INDEX(Meio_Ambiente!$A:$CT,ROW(AY227),COLUMN(AY227))</f>
        <v>0</v>
      </c>
      <c r="BC1496" s="106">
        <f>INDEX(Meio_Ambiente!$A:$CT,ROW(AZ227),COLUMN(AZ227))</f>
        <v>0</v>
      </c>
      <c r="BD1496" s="106">
        <f>INDEX(Meio_Ambiente!$A:$CT,ROW(BA227),COLUMN(BA227))</f>
        <v>0</v>
      </c>
      <c r="BE1496" s="106">
        <f>INDEX(Meio_Ambiente!$A:$CT,ROW(BB227),COLUMN(BB227))</f>
        <v>0</v>
      </c>
      <c r="BF1496" s="106">
        <f>INDEX(Meio_Ambiente!$A:$CT,ROW(BC227),COLUMN(BC227))</f>
        <v>0</v>
      </c>
      <c r="BG1496" s="106">
        <f>INDEX(Meio_Ambiente!$A:$CT,ROW(BD227),COLUMN(BD227))</f>
        <v>0</v>
      </c>
      <c r="BH1496" s="106">
        <f>INDEX(Meio_Ambiente!$A:$CT,ROW(BE227),COLUMN(BE227))</f>
        <v>0</v>
      </c>
      <c r="BI1496" s="106">
        <f>INDEX(Meio_Ambiente!$A:$CT,ROW(BF227),COLUMN(BF227))</f>
        <v>0</v>
      </c>
      <c r="BJ1496" s="106">
        <f>INDEX(Meio_Ambiente!$A:$CT,ROW(BG227),COLUMN(BG227))</f>
        <v>0</v>
      </c>
      <c r="BK1496" s="106">
        <f>INDEX(Meio_Ambiente!$A:$CT,ROW(BH227),COLUMN(BH227))</f>
        <v>0</v>
      </c>
      <c r="BL1496" s="106">
        <f>INDEX(Meio_Ambiente!$A:$CT,ROW(BI227),COLUMN(BI227))</f>
        <v>0</v>
      </c>
      <c r="BM1496" s="106">
        <f>INDEX(Meio_Ambiente!$A:$CT,ROW(BJ227),COLUMN(BJ227))</f>
        <v>0</v>
      </c>
      <c r="BN1496" s="106">
        <f>INDEX(Meio_Ambiente!$A:$CT,ROW(BK227),COLUMN(BK227))</f>
        <v>0</v>
      </c>
      <c r="BO1496" s="106">
        <f>INDEX(Meio_Ambiente!$A:$CT,ROW(BL227),COLUMN(BL227))</f>
        <v>0</v>
      </c>
      <c r="BP1496" s="106">
        <f>INDEX(Meio_Ambiente!$A:$CT,ROW(BM227),COLUMN(BM227))</f>
        <v>0</v>
      </c>
      <c r="BQ1496" s="106">
        <f>INDEX(Meio_Ambiente!$A:$CT,ROW(BN227),COLUMN(BN227))</f>
        <v>0</v>
      </c>
      <c r="BR1496" s="106">
        <f>INDEX(Meio_Ambiente!$A:$CT,ROW(BO227),COLUMN(BO227))</f>
        <v>0</v>
      </c>
      <c r="BS1496" s="106">
        <f>INDEX(Meio_Ambiente!$A:$CT,ROW(BP227),COLUMN(BP227))</f>
        <v>0</v>
      </c>
      <c r="BT1496" s="106">
        <f>INDEX(Meio_Ambiente!$A:$CT,ROW(BQ227),COLUMN(BQ227))</f>
        <v>0</v>
      </c>
      <c r="BU1496" s="106">
        <f>INDEX(Meio_Ambiente!$A:$CT,ROW(BR227),COLUMN(BR227))</f>
        <v>0</v>
      </c>
      <c r="BV1496" s="106">
        <f>INDEX(Meio_Ambiente!$A:$CT,ROW(BS227),COLUMN(BS227))</f>
        <v>0</v>
      </c>
      <c r="BW1496" s="106">
        <f>INDEX(Meio_Ambiente!$A:$CT,ROW(BT227),COLUMN(BT227))</f>
        <v>0</v>
      </c>
      <c r="BX1496" s="106">
        <f>INDEX(Meio_Ambiente!$A:$CT,ROW(BU227),COLUMN(BU227))</f>
        <v>0</v>
      </c>
      <c r="BY1496" s="106">
        <f>INDEX(Meio_Ambiente!$A:$CT,ROW(BV227),COLUMN(BV227))</f>
        <v>0</v>
      </c>
      <c r="BZ1496" s="106">
        <f>INDEX(Meio_Ambiente!$A:$CT,ROW(BW227),COLUMN(BW227))</f>
        <v>0</v>
      </c>
      <c r="CA1496" s="106">
        <f>INDEX(Meio_Ambiente!$A:$CT,ROW(BX227),COLUMN(BX227))</f>
        <v>0</v>
      </c>
      <c r="CB1496" s="106">
        <f>INDEX(Meio_Ambiente!$A:$CT,ROW(BY227),COLUMN(BY227))</f>
        <v>0</v>
      </c>
      <c r="CC1496" s="106">
        <f>INDEX(Meio_Ambiente!$A:$CT,ROW(BZ227),COLUMN(BZ227))</f>
        <v>0</v>
      </c>
      <c r="CD1496" s="106">
        <f>INDEX(Meio_Ambiente!$A:$CT,ROW(CA227),COLUMN(CA227))</f>
        <v>0</v>
      </c>
      <c r="CE1496" s="106">
        <f>INDEX(Meio_Ambiente!$A:$CT,ROW(CB227),COLUMN(CB227))</f>
        <v>0</v>
      </c>
      <c r="CF1496" s="106">
        <f>INDEX(Meio_Ambiente!$A:$CT,ROW(CC227),COLUMN(CC227))</f>
        <v>0</v>
      </c>
      <c r="CG1496" s="106">
        <f>INDEX(Meio_Ambiente!$A:$CT,ROW(CD227),COLUMN(CD227))</f>
        <v>0</v>
      </c>
      <c r="CH1496" s="106">
        <f>INDEX(Meio_Ambiente!$A:$CT,ROW(CE227),COLUMN(CE227))</f>
        <v>0</v>
      </c>
      <c r="CI1496" s="106">
        <f>INDEX(Meio_Ambiente!$A:$CT,ROW(CF227),COLUMN(CF227))</f>
        <v>0</v>
      </c>
      <c r="CJ1496" s="106">
        <f>INDEX(Meio_Ambiente!$A:$CT,ROW(CG227),COLUMN(CG227))</f>
        <v>0</v>
      </c>
      <c r="CK1496" s="106">
        <f>INDEX(Meio_Ambiente!$A:$CT,ROW(CH227),COLUMN(CH227))</f>
        <v>0</v>
      </c>
      <c r="CL1496" s="106">
        <f>INDEX(Meio_Ambiente!$A:$CT,ROW(CI227),COLUMN(CI227))</f>
        <v>0</v>
      </c>
      <c r="CM1496" s="106">
        <f>INDEX(Meio_Ambiente!$A:$CT,ROW(CJ227),COLUMN(CJ227))</f>
        <v>0</v>
      </c>
      <c r="CN1496" s="106">
        <f>INDEX(Meio_Ambiente!$A:$CT,ROW(CK227),COLUMN(CK227))</f>
        <v>0</v>
      </c>
      <c r="CO1496" s="106">
        <f>INDEX(Meio_Ambiente!$A:$CT,ROW(CL227),COLUMN(CL227))</f>
        <v>0</v>
      </c>
      <c r="CP1496" s="106">
        <f>INDEX(Meio_Ambiente!$A:$CT,ROW(CM227),COLUMN(CM227))</f>
        <v>0</v>
      </c>
      <c r="CQ1496" s="106">
        <f>INDEX(Meio_Ambiente!$A:$CT,ROW(CN227),COLUMN(CN227))</f>
        <v>0</v>
      </c>
      <c r="CR1496" s="106">
        <f>INDEX(Meio_Ambiente!$A:$CT,ROW(CO227),COLUMN(CO227))</f>
        <v>0</v>
      </c>
      <c r="CS1496" s="107">
        <f>INDEX(Meio_Ambiente!$A:$CT,ROW(A227),COLUMN(A227))</f>
        <v>0</v>
      </c>
    </row>
    <row r="1497" spans="1:97" s="104" customFormat="1" hidden="1" x14ac:dyDescent="0.2">
      <c r="A1497" t="str">
        <f t="shared" si="23"/>
        <v>Zero</v>
      </c>
      <c r="B1497" s="107">
        <f>INDEX(Meio_Ambiente!$A:$CT,ROW(B228),COLUMN(CQ228))</f>
        <v>0</v>
      </c>
      <c r="C1497" s="107">
        <f>INDEX(Meio_Ambiente!$A:$CT,ROW(C228),COLUMN(CR228))</f>
        <v>0</v>
      </c>
      <c r="D1497" s="107">
        <f>INDEX(Meio_Ambiente!$A:$CT,ROW(D228),COLUMN(CS228))</f>
        <v>0</v>
      </c>
      <c r="E1497" s="107">
        <f>INDEX(Meio_Ambiente!$A:$CT,ROW(B228),COLUMN(B228))</f>
        <v>0</v>
      </c>
      <c r="F1497" s="106">
        <f>INDEX(Meio_Ambiente!$A:$CT,ROW(C228),COLUMN(C228))</f>
        <v>0</v>
      </c>
      <c r="G1497" s="106">
        <f>INDEX(Meio_Ambiente!$A:$CT,ROW(D228),COLUMN(D228))</f>
        <v>0</v>
      </c>
      <c r="H1497" s="106">
        <f>INDEX(Meio_Ambiente!$A:$CT,ROW(E228),COLUMN(E228))</f>
        <v>0</v>
      </c>
      <c r="I1497" s="106">
        <f>INDEX(Meio_Ambiente!$A:$CT,ROW(F228),COLUMN(F228))</f>
        <v>0</v>
      </c>
      <c r="J1497" s="106">
        <f>INDEX(Meio_Ambiente!$A:$CT,ROW(G228),COLUMN(G228))</f>
        <v>0</v>
      </c>
      <c r="K1497" s="106">
        <f>INDEX(Meio_Ambiente!$A:$CT,ROW(H228),COLUMN(H228))</f>
        <v>0</v>
      </c>
      <c r="L1497" s="106">
        <f>INDEX(Meio_Ambiente!$A:$CT,ROW(I228),COLUMN(I228))</f>
        <v>0</v>
      </c>
      <c r="M1497" s="106">
        <f>INDEX(Meio_Ambiente!$A:$CT,ROW(J228),COLUMN(J228))</f>
        <v>0</v>
      </c>
      <c r="N1497" s="106">
        <f>INDEX(Meio_Ambiente!$A:$CT,ROW(K228),COLUMN(K228))</f>
        <v>0</v>
      </c>
      <c r="O1497" s="106">
        <f>INDEX(Meio_Ambiente!$A:$CT,ROW(L228),COLUMN(L228))</f>
        <v>0</v>
      </c>
      <c r="P1497" s="106">
        <f>INDEX(Meio_Ambiente!$A:$CT,ROW(M228),COLUMN(M228))</f>
        <v>0</v>
      </c>
      <c r="Q1497" s="106">
        <f>INDEX(Meio_Ambiente!$A:$CT,ROW(N228),COLUMN(N228))</f>
        <v>0</v>
      </c>
      <c r="R1497" s="106">
        <f>INDEX(Meio_Ambiente!$A:$CT,ROW(O228),COLUMN(O228))</f>
        <v>0</v>
      </c>
      <c r="S1497" s="106">
        <f>INDEX(Meio_Ambiente!$A:$CT,ROW(P228),COLUMN(P228))</f>
        <v>0</v>
      </c>
      <c r="T1497" s="106">
        <f>INDEX(Meio_Ambiente!$A:$CT,ROW(Q228),COLUMN(Q228))</f>
        <v>0</v>
      </c>
      <c r="U1497" s="106">
        <f>INDEX(Meio_Ambiente!$A:$CT,ROW(R228),COLUMN(R228))</f>
        <v>0</v>
      </c>
      <c r="V1497" s="106">
        <f>INDEX(Meio_Ambiente!$A:$CT,ROW(S228),COLUMN(S228))</f>
        <v>0</v>
      </c>
      <c r="W1497" s="106">
        <f>INDEX(Meio_Ambiente!$A:$CT,ROW(T228),COLUMN(T228))</f>
        <v>0</v>
      </c>
      <c r="X1497" s="106">
        <f>INDEX(Meio_Ambiente!$A:$CT,ROW(U228),COLUMN(U228))</f>
        <v>0</v>
      </c>
      <c r="Y1497" s="106">
        <f>INDEX(Meio_Ambiente!$A:$CT,ROW(V228),COLUMN(V228))</f>
        <v>0</v>
      </c>
      <c r="Z1497" s="106">
        <f>INDEX(Meio_Ambiente!$A:$CT,ROW(W228),COLUMN(W228))</f>
        <v>0</v>
      </c>
      <c r="AA1497" s="106">
        <f>INDEX(Meio_Ambiente!$A:$CT,ROW(X228),COLUMN(X228))</f>
        <v>0</v>
      </c>
      <c r="AB1497" s="106">
        <f>INDEX(Meio_Ambiente!$A:$CT,ROW(Y228),COLUMN(Y228))</f>
        <v>0</v>
      </c>
      <c r="AC1497" s="106">
        <f>INDEX(Meio_Ambiente!$A:$CT,ROW(Z228),COLUMN(Z228))</f>
        <v>0</v>
      </c>
      <c r="AD1497" s="106">
        <f>INDEX(Meio_Ambiente!$A:$CT,ROW(AA228),COLUMN(AA228))</f>
        <v>0</v>
      </c>
      <c r="AE1497" s="106">
        <f>INDEX(Meio_Ambiente!$A:$CT,ROW(AB228),COLUMN(AB228))</f>
        <v>0</v>
      </c>
      <c r="AF1497" s="106">
        <f>INDEX(Meio_Ambiente!$A:$CT,ROW(AC228),COLUMN(AC228))</f>
        <v>0</v>
      </c>
      <c r="AG1497" s="106">
        <f>INDEX(Meio_Ambiente!$A:$CT,ROW(AD228),COLUMN(AD228))</f>
        <v>0</v>
      </c>
      <c r="AH1497" s="106">
        <f>INDEX(Meio_Ambiente!$A:$CT,ROW(AE228),COLUMN(AE228))</f>
        <v>0</v>
      </c>
      <c r="AI1497" s="106">
        <f>INDEX(Meio_Ambiente!$A:$CT,ROW(AF228),COLUMN(AF228))</f>
        <v>0</v>
      </c>
      <c r="AJ1497" s="106">
        <f>INDEX(Meio_Ambiente!$A:$CT,ROW(AG228),COLUMN(AG228))</f>
        <v>0</v>
      </c>
      <c r="AK1497" s="106">
        <f>INDEX(Meio_Ambiente!$A:$CT,ROW(AH228),COLUMN(AH228))</f>
        <v>0</v>
      </c>
      <c r="AL1497" s="106">
        <f>INDEX(Meio_Ambiente!$A:$CT,ROW(AI228),COLUMN(AI228))</f>
        <v>0</v>
      </c>
      <c r="AM1497" s="106">
        <f>INDEX(Meio_Ambiente!$A:$CT,ROW(AJ228),COLUMN(AJ228))</f>
        <v>0</v>
      </c>
      <c r="AN1497" s="106">
        <f>INDEX(Meio_Ambiente!$A:$CT,ROW(AK228),COLUMN(AK228))</f>
        <v>0</v>
      </c>
      <c r="AO1497" s="106">
        <f>INDEX(Meio_Ambiente!$A:$CT,ROW(AL228),COLUMN(AL228))</f>
        <v>0</v>
      </c>
      <c r="AP1497" s="106">
        <f>INDEX(Meio_Ambiente!$A:$CT,ROW(AM228),COLUMN(AM228))</f>
        <v>0</v>
      </c>
      <c r="AQ1497" s="106">
        <f>INDEX(Meio_Ambiente!$A:$CT,ROW(AN228),COLUMN(AN228))</f>
        <v>0</v>
      </c>
      <c r="AR1497" s="106">
        <f>INDEX(Meio_Ambiente!$A:$CT,ROW(AO228),COLUMN(AO228))</f>
        <v>0</v>
      </c>
      <c r="AS1497" s="106">
        <f>INDEX(Meio_Ambiente!$A:$CT,ROW(AP228),COLUMN(AP228))</f>
        <v>0</v>
      </c>
      <c r="AT1497" s="106">
        <f>INDEX(Meio_Ambiente!$A:$CT,ROW(AQ228),COLUMN(AQ228))</f>
        <v>0</v>
      </c>
      <c r="AU1497" s="106">
        <f>INDEX(Meio_Ambiente!$A:$CT,ROW(AR228),COLUMN(AR228))</f>
        <v>0</v>
      </c>
      <c r="AV1497" s="106">
        <f>INDEX(Meio_Ambiente!$A:$CT,ROW(AS228),COLUMN(AS228))</f>
        <v>0</v>
      </c>
      <c r="AW1497" s="106">
        <f>INDEX(Meio_Ambiente!$A:$CT,ROW(AT228),COLUMN(AT228))</f>
        <v>0</v>
      </c>
      <c r="AX1497" s="106">
        <f>INDEX(Meio_Ambiente!$A:$CT,ROW(AU228),COLUMN(AU228))</f>
        <v>0</v>
      </c>
      <c r="AY1497" s="106">
        <f>INDEX(Meio_Ambiente!$A:$CT,ROW(AV228),COLUMN(AV228))</f>
        <v>0</v>
      </c>
      <c r="AZ1497" s="106">
        <f>INDEX(Meio_Ambiente!$A:$CT,ROW(AW228),COLUMN(AW228))</f>
        <v>0</v>
      </c>
      <c r="BA1497" s="106">
        <f>INDEX(Meio_Ambiente!$A:$CT,ROW(AX228),COLUMN(AX228))</f>
        <v>0</v>
      </c>
      <c r="BB1497" s="106">
        <f>INDEX(Meio_Ambiente!$A:$CT,ROW(AY228),COLUMN(AY228))</f>
        <v>0</v>
      </c>
      <c r="BC1497" s="106">
        <f>INDEX(Meio_Ambiente!$A:$CT,ROW(AZ228),COLUMN(AZ228))</f>
        <v>0</v>
      </c>
      <c r="BD1497" s="106">
        <f>INDEX(Meio_Ambiente!$A:$CT,ROW(BA228),COLUMN(BA228))</f>
        <v>0</v>
      </c>
      <c r="BE1497" s="106">
        <f>INDEX(Meio_Ambiente!$A:$CT,ROW(BB228),COLUMN(BB228))</f>
        <v>0</v>
      </c>
      <c r="BF1497" s="106">
        <f>INDEX(Meio_Ambiente!$A:$CT,ROW(BC228),COLUMN(BC228))</f>
        <v>0</v>
      </c>
      <c r="BG1497" s="106">
        <f>INDEX(Meio_Ambiente!$A:$CT,ROW(BD228),COLUMN(BD228))</f>
        <v>0</v>
      </c>
      <c r="BH1497" s="106">
        <f>INDEX(Meio_Ambiente!$A:$CT,ROW(BE228),COLUMN(BE228))</f>
        <v>0</v>
      </c>
      <c r="BI1497" s="106">
        <f>INDEX(Meio_Ambiente!$A:$CT,ROW(BF228),COLUMN(BF228))</f>
        <v>0</v>
      </c>
      <c r="BJ1497" s="106">
        <f>INDEX(Meio_Ambiente!$A:$CT,ROW(BG228),COLUMN(BG228))</f>
        <v>0</v>
      </c>
      <c r="BK1497" s="106">
        <f>INDEX(Meio_Ambiente!$A:$CT,ROW(BH228),COLUMN(BH228))</f>
        <v>0</v>
      </c>
      <c r="BL1497" s="106">
        <f>INDEX(Meio_Ambiente!$A:$CT,ROW(BI228),COLUMN(BI228))</f>
        <v>0</v>
      </c>
      <c r="BM1497" s="106">
        <f>INDEX(Meio_Ambiente!$A:$CT,ROW(BJ228),COLUMN(BJ228))</f>
        <v>0</v>
      </c>
      <c r="BN1497" s="106">
        <f>INDEX(Meio_Ambiente!$A:$CT,ROW(BK228),COLUMN(BK228))</f>
        <v>0</v>
      </c>
      <c r="BO1497" s="106">
        <f>INDEX(Meio_Ambiente!$A:$CT,ROW(BL228),COLUMN(BL228))</f>
        <v>0</v>
      </c>
      <c r="BP1497" s="106">
        <f>INDEX(Meio_Ambiente!$A:$CT,ROW(BM228),COLUMN(BM228))</f>
        <v>0</v>
      </c>
      <c r="BQ1497" s="106">
        <f>INDEX(Meio_Ambiente!$A:$CT,ROW(BN228),COLUMN(BN228))</f>
        <v>0</v>
      </c>
      <c r="BR1497" s="106">
        <f>INDEX(Meio_Ambiente!$A:$CT,ROW(BO228),COLUMN(BO228))</f>
        <v>0</v>
      </c>
      <c r="BS1497" s="106">
        <f>INDEX(Meio_Ambiente!$A:$CT,ROW(BP228),COLUMN(BP228))</f>
        <v>0</v>
      </c>
      <c r="BT1497" s="106">
        <f>INDEX(Meio_Ambiente!$A:$CT,ROW(BQ228),COLUMN(BQ228))</f>
        <v>0</v>
      </c>
      <c r="BU1497" s="106">
        <f>INDEX(Meio_Ambiente!$A:$CT,ROW(BR228),COLUMN(BR228))</f>
        <v>0</v>
      </c>
      <c r="BV1497" s="106">
        <f>INDEX(Meio_Ambiente!$A:$CT,ROW(BS228),COLUMN(BS228))</f>
        <v>0</v>
      </c>
      <c r="BW1497" s="106">
        <f>INDEX(Meio_Ambiente!$A:$CT,ROW(BT228),COLUMN(BT228))</f>
        <v>0</v>
      </c>
      <c r="BX1497" s="106">
        <f>INDEX(Meio_Ambiente!$A:$CT,ROW(BU228),COLUMN(BU228))</f>
        <v>0</v>
      </c>
      <c r="BY1497" s="106">
        <f>INDEX(Meio_Ambiente!$A:$CT,ROW(BV228),COLUMN(BV228))</f>
        <v>0</v>
      </c>
      <c r="BZ1497" s="106">
        <f>INDEX(Meio_Ambiente!$A:$CT,ROW(BW228),COLUMN(BW228))</f>
        <v>0</v>
      </c>
      <c r="CA1497" s="106">
        <f>INDEX(Meio_Ambiente!$A:$CT,ROW(BX228),COLUMN(BX228))</f>
        <v>0</v>
      </c>
      <c r="CB1497" s="106">
        <f>INDEX(Meio_Ambiente!$A:$CT,ROW(BY228),COLUMN(BY228))</f>
        <v>0</v>
      </c>
      <c r="CC1497" s="106">
        <f>INDEX(Meio_Ambiente!$A:$CT,ROW(BZ228),COLUMN(BZ228))</f>
        <v>0</v>
      </c>
      <c r="CD1497" s="106">
        <f>INDEX(Meio_Ambiente!$A:$CT,ROW(CA228),COLUMN(CA228))</f>
        <v>0</v>
      </c>
      <c r="CE1497" s="106">
        <f>INDEX(Meio_Ambiente!$A:$CT,ROW(CB228),COLUMN(CB228))</f>
        <v>0</v>
      </c>
      <c r="CF1497" s="106">
        <f>INDEX(Meio_Ambiente!$A:$CT,ROW(CC228),COLUMN(CC228))</f>
        <v>0</v>
      </c>
      <c r="CG1497" s="106">
        <f>INDEX(Meio_Ambiente!$A:$CT,ROW(CD228),COLUMN(CD228))</f>
        <v>0</v>
      </c>
      <c r="CH1497" s="106">
        <f>INDEX(Meio_Ambiente!$A:$CT,ROW(CE228),COLUMN(CE228))</f>
        <v>0</v>
      </c>
      <c r="CI1497" s="106">
        <f>INDEX(Meio_Ambiente!$A:$CT,ROW(CF228),COLUMN(CF228))</f>
        <v>0</v>
      </c>
      <c r="CJ1497" s="106">
        <f>INDEX(Meio_Ambiente!$A:$CT,ROW(CG228),COLUMN(CG228))</f>
        <v>0</v>
      </c>
      <c r="CK1497" s="106">
        <f>INDEX(Meio_Ambiente!$A:$CT,ROW(CH228),COLUMN(CH228))</f>
        <v>0</v>
      </c>
      <c r="CL1497" s="106">
        <f>INDEX(Meio_Ambiente!$A:$CT,ROW(CI228),COLUMN(CI228))</f>
        <v>0</v>
      </c>
      <c r="CM1497" s="106">
        <f>INDEX(Meio_Ambiente!$A:$CT,ROW(CJ228),COLUMN(CJ228))</f>
        <v>0</v>
      </c>
      <c r="CN1497" s="106">
        <f>INDEX(Meio_Ambiente!$A:$CT,ROW(CK228),COLUMN(CK228))</f>
        <v>0</v>
      </c>
      <c r="CO1497" s="106">
        <f>INDEX(Meio_Ambiente!$A:$CT,ROW(CL228),COLUMN(CL228))</f>
        <v>0</v>
      </c>
      <c r="CP1497" s="106">
        <f>INDEX(Meio_Ambiente!$A:$CT,ROW(CM228),COLUMN(CM228))</f>
        <v>0</v>
      </c>
      <c r="CQ1497" s="106">
        <f>INDEX(Meio_Ambiente!$A:$CT,ROW(CN228),COLUMN(CN228))</f>
        <v>0</v>
      </c>
      <c r="CR1497" s="106">
        <f>INDEX(Meio_Ambiente!$A:$CT,ROW(CO228),COLUMN(CO228))</f>
        <v>0</v>
      </c>
      <c r="CS1497" s="107">
        <f>INDEX(Meio_Ambiente!$A:$CT,ROW(A228),COLUMN(A228))</f>
        <v>0</v>
      </c>
    </row>
    <row r="1498" spans="1:97" s="104" customFormat="1" hidden="1" x14ac:dyDescent="0.2">
      <c r="A1498" t="str">
        <f t="shared" si="23"/>
        <v>Zero</v>
      </c>
      <c r="B1498" s="107">
        <f>INDEX(Meio_Ambiente!$A:$CT,ROW(B229),COLUMN(CQ229))</f>
        <v>0</v>
      </c>
      <c r="C1498" s="107">
        <f>INDEX(Meio_Ambiente!$A:$CT,ROW(C229),COLUMN(CR229))</f>
        <v>0</v>
      </c>
      <c r="D1498" s="107">
        <f>INDEX(Meio_Ambiente!$A:$CT,ROW(D229),COLUMN(CS229))</f>
        <v>0</v>
      </c>
      <c r="E1498" s="107">
        <f>INDEX(Meio_Ambiente!$A:$CT,ROW(B229),COLUMN(B229))</f>
        <v>0</v>
      </c>
      <c r="F1498" s="106">
        <f>INDEX(Meio_Ambiente!$A:$CT,ROW(C229),COLUMN(C229))</f>
        <v>0</v>
      </c>
      <c r="G1498" s="106">
        <f>INDEX(Meio_Ambiente!$A:$CT,ROW(D229),COLUMN(D229))</f>
        <v>0</v>
      </c>
      <c r="H1498" s="106">
        <f>INDEX(Meio_Ambiente!$A:$CT,ROW(E229),COLUMN(E229))</f>
        <v>0</v>
      </c>
      <c r="I1498" s="106">
        <f>INDEX(Meio_Ambiente!$A:$CT,ROW(F229),COLUMN(F229))</f>
        <v>0</v>
      </c>
      <c r="J1498" s="106">
        <f>INDEX(Meio_Ambiente!$A:$CT,ROW(G229),COLUMN(G229))</f>
        <v>0</v>
      </c>
      <c r="K1498" s="106">
        <f>INDEX(Meio_Ambiente!$A:$CT,ROW(H229),COLUMN(H229))</f>
        <v>0</v>
      </c>
      <c r="L1498" s="106">
        <f>INDEX(Meio_Ambiente!$A:$CT,ROW(I229),COLUMN(I229))</f>
        <v>0</v>
      </c>
      <c r="M1498" s="106">
        <f>INDEX(Meio_Ambiente!$A:$CT,ROW(J229),COLUMN(J229))</f>
        <v>0</v>
      </c>
      <c r="N1498" s="106">
        <f>INDEX(Meio_Ambiente!$A:$CT,ROW(K229),COLUMN(K229))</f>
        <v>0</v>
      </c>
      <c r="O1498" s="106">
        <f>INDEX(Meio_Ambiente!$A:$CT,ROW(L229),COLUMN(L229))</f>
        <v>0</v>
      </c>
      <c r="P1498" s="106">
        <f>INDEX(Meio_Ambiente!$A:$CT,ROW(M229),COLUMN(M229))</f>
        <v>0</v>
      </c>
      <c r="Q1498" s="106">
        <f>INDEX(Meio_Ambiente!$A:$CT,ROW(N229),COLUMN(N229))</f>
        <v>0</v>
      </c>
      <c r="R1498" s="106">
        <f>INDEX(Meio_Ambiente!$A:$CT,ROW(O229),COLUMN(O229))</f>
        <v>0</v>
      </c>
      <c r="S1498" s="106">
        <f>INDEX(Meio_Ambiente!$A:$CT,ROW(P229),COLUMN(P229))</f>
        <v>0</v>
      </c>
      <c r="T1498" s="106">
        <f>INDEX(Meio_Ambiente!$A:$CT,ROW(Q229),COLUMN(Q229))</f>
        <v>0</v>
      </c>
      <c r="U1498" s="106">
        <f>INDEX(Meio_Ambiente!$A:$CT,ROW(R229),COLUMN(R229))</f>
        <v>0</v>
      </c>
      <c r="V1498" s="106">
        <f>INDEX(Meio_Ambiente!$A:$CT,ROW(S229),COLUMN(S229))</f>
        <v>0</v>
      </c>
      <c r="W1498" s="106">
        <f>INDEX(Meio_Ambiente!$A:$CT,ROW(T229),COLUMN(T229))</f>
        <v>0</v>
      </c>
      <c r="X1498" s="106">
        <f>INDEX(Meio_Ambiente!$A:$CT,ROW(U229),COLUMN(U229))</f>
        <v>0</v>
      </c>
      <c r="Y1498" s="106">
        <f>INDEX(Meio_Ambiente!$A:$CT,ROW(V229),COLUMN(V229))</f>
        <v>0</v>
      </c>
      <c r="Z1498" s="106">
        <f>INDEX(Meio_Ambiente!$A:$CT,ROW(W229),COLUMN(W229))</f>
        <v>0</v>
      </c>
      <c r="AA1498" s="106">
        <f>INDEX(Meio_Ambiente!$A:$CT,ROW(X229),COLUMN(X229))</f>
        <v>0</v>
      </c>
      <c r="AB1498" s="106">
        <f>INDEX(Meio_Ambiente!$A:$CT,ROW(Y229),COLUMN(Y229))</f>
        <v>0</v>
      </c>
      <c r="AC1498" s="106">
        <f>INDEX(Meio_Ambiente!$A:$CT,ROW(Z229),COLUMN(Z229))</f>
        <v>0</v>
      </c>
      <c r="AD1498" s="106">
        <f>INDEX(Meio_Ambiente!$A:$CT,ROW(AA229),COLUMN(AA229))</f>
        <v>0</v>
      </c>
      <c r="AE1498" s="106">
        <f>INDEX(Meio_Ambiente!$A:$CT,ROW(AB229),COLUMN(AB229))</f>
        <v>0</v>
      </c>
      <c r="AF1498" s="106">
        <f>INDEX(Meio_Ambiente!$A:$CT,ROW(AC229),COLUMN(AC229))</f>
        <v>0</v>
      </c>
      <c r="AG1498" s="106">
        <f>INDEX(Meio_Ambiente!$A:$CT,ROW(AD229),COLUMN(AD229))</f>
        <v>0</v>
      </c>
      <c r="AH1498" s="106">
        <f>INDEX(Meio_Ambiente!$A:$CT,ROW(AE229),COLUMN(AE229))</f>
        <v>0</v>
      </c>
      <c r="AI1498" s="106">
        <f>INDEX(Meio_Ambiente!$A:$CT,ROW(AF229),COLUMN(AF229))</f>
        <v>0</v>
      </c>
      <c r="AJ1498" s="106">
        <f>INDEX(Meio_Ambiente!$A:$CT,ROW(AG229),COLUMN(AG229))</f>
        <v>0</v>
      </c>
      <c r="AK1498" s="106">
        <f>INDEX(Meio_Ambiente!$A:$CT,ROW(AH229),COLUMN(AH229))</f>
        <v>0</v>
      </c>
      <c r="AL1498" s="106">
        <f>INDEX(Meio_Ambiente!$A:$CT,ROW(AI229),COLUMN(AI229))</f>
        <v>0</v>
      </c>
      <c r="AM1498" s="106">
        <f>INDEX(Meio_Ambiente!$A:$CT,ROW(AJ229),COLUMN(AJ229))</f>
        <v>0</v>
      </c>
      <c r="AN1498" s="106">
        <f>INDEX(Meio_Ambiente!$A:$CT,ROW(AK229),COLUMN(AK229))</f>
        <v>0</v>
      </c>
      <c r="AO1498" s="106">
        <f>INDEX(Meio_Ambiente!$A:$CT,ROW(AL229),COLUMN(AL229))</f>
        <v>0</v>
      </c>
      <c r="AP1498" s="106">
        <f>INDEX(Meio_Ambiente!$A:$CT,ROW(AM229),COLUMN(AM229))</f>
        <v>0</v>
      </c>
      <c r="AQ1498" s="106">
        <f>INDEX(Meio_Ambiente!$A:$CT,ROW(AN229),COLUMN(AN229))</f>
        <v>0</v>
      </c>
      <c r="AR1498" s="106">
        <f>INDEX(Meio_Ambiente!$A:$CT,ROW(AO229),COLUMN(AO229))</f>
        <v>0</v>
      </c>
      <c r="AS1498" s="106">
        <f>INDEX(Meio_Ambiente!$A:$CT,ROW(AP229),COLUMN(AP229))</f>
        <v>0</v>
      </c>
      <c r="AT1498" s="106">
        <f>INDEX(Meio_Ambiente!$A:$CT,ROW(AQ229),COLUMN(AQ229))</f>
        <v>0</v>
      </c>
      <c r="AU1498" s="106">
        <f>INDEX(Meio_Ambiente!$A:$CT,ROW(AR229),COLUMN(AR229))</f>
        <v>0</v>
      </c>
      <c r="AV1498" s="106">
        <f>INDEX(Meio_Ambiente!$A:$CT,ROW(AS229),COLUMN(AS229))</f>
        <v>0</v>
      </c>
      <c r="AW1498" s="106">
        <f>INDEX(Meio_Ambiente!$A:$CT,ROW(AT229),COLUMN(AT229))</f>
        <v>0</v>
      </c>
      <c r="AX1498" s="106">
        <f>INDEX(Meio_Ambiente!$A:$CT,ROW(AU229),COLUMN(AU229))</f>
        <v>0</v>
      </c>
      <c r="AY1498" s="106">
        <f>INDEX(Meio_Ambiente!$A:$CT,ROW(AV229),COLUMN(AV229))</f>
        <v>0</v>
      </c>
      <c r="AZ1498" s="106">
        <f>INDEX(Meio_Ambiente!$A:$CT,ROW(AW229),COLUMN(AW229))</f>
        <v>0</v>
      </c>
      <c r="BA1498" s="106">
        <f>INDEX(Meio_Ambiente!$A:$CT,ROW(AX229),COLUMN(AX229))</f>
        <v>0</v>
      </c>
      <c r="BB1498" s="106">
        <f>INDEX(Meio_Ambiente!$A:$CT,ROW(AY229),COLUMN(AY229))</f>
        <v>0</v>
      </c>
      <c r="BC1498" s="106">
        <f>INDEX(Meio_Ambiente!$A:$CT,ROW(AZ229),COLUMN(AZ229))</f>
        <v>0</v>
      </c>
      <c r="BD1498" s="106">
        <f>INDEX(Meio_Ambiente!$A:$CT,ROW(BA229),COLUMN(BA229))</f>
        <v>0</v>
      </c>
      <c r="BE1498" s="106">
        <f>INDEX(Meio_Ambiente!$A:$CT,ROW(BB229),COLUMN(BB229))</f>
        <v>0</v>
      </c>
      <c r="BF1498" s="106">
        <f>INDEX(Meio_Ambiente!$A:$CT,ROW(BC229),COLUMN(BC229))</f>
        <v>0</v>
      </c>
      <c r="BG1498" s="106">
        <f>INDEX(Meio_Ambiente!$A:$CT,ROW(BD229),COLUMN(BD229))</f>
        <v>0</v>
      </c>
      <c r="BH1498" s="106">
        <f>INDEX(Meio_Ambiente!$A:$CT,ROW(BE229),COLUMN(BE229))</f>
        <v>0</v>
      </c>
      <c r="BI1498" s="106">
        <f>INDEX(Meio_Ambiente!$A:$CT,ROW(BF229),COLUMN(BF229))</f>
        <v>0</v>
      </c>
      <c r="BJ1498" s="106">
        <f>INDEX(Meio_Ambiente!$A:$CT,ROW(BG229),COLUMN(BG229))</f>
        <v>0</v>
      </c>
      <c r="BK1498" s="106">
        <f>INDEX(Meio_Ambiente!$A:$CT,ROW(BH229),COLUMN(BH229))</f>
        <v>0</v>
      </c>
      <c r="BL1498" s="106">
        <f>INDEX(Meio_Ambiente!$A:$CT,ROW(BI229),COLUMN(BI229))</f>
        <v>0</v>
      </c>
      <c r="BM1498" s="106">
        <f>INDEX(Meio_Ambiente!$A:$CT,ROW(BJ229),COLUMN(BJ229))</f>
        <v>0</v>
      </c>
      <c r="BN1498" s="106">
        <f>INDEX(Meio_Ambiente!$A:$CT,ROW(BK229),COLUMN(BK229))</f>
        <v>0</v>
      </c>
      <c r="BO1498" s="106">
        <f>INDEX(Meio_Ambiente!$A:$CT,ROW(BL229),COLUMN(BL229))</f>
        <v>0</v>
      </c>
      <c r="BP1498" s="106">
        <f>INDEX(Meio_Ambiente!$A:$CT,ROW(BM229),COLUMN(BM229))</f>
        <v>0</v>
      </c>
      <c r="BQ1498" s="106">
        <f>INDEX(Meio_Ambiente!$A:$CT,ROW(BN229),COLUMN(BN229))</f>
        <v>0</v>
      </c>
      <c r="BR1498" s="106">
        <f>INDEX(Meio_Ambiente!$A:$CT,ROW(BO229),COLUMN(BO229))</f>
        <v>0</v>
      </c>
      <c r="BS1498" s="106">
        <f>INDEX(Meio_Ambiente!$A:$CT,ROW(BP229),COLUMN(BP229))</f>
        <v>0</v>
      </c>
      <c r="BT1498" s="106">
        <f>INDEX(Meio_Ambiente!$A:$CT,ROW(BQ229),COLUMN(BQ229))</f>
        <v>0</v>
      </c>
      <c r="BU1498" s="106">
        <f>INDEX(Meio_Ambiente!$A:$CT,ROW(BR229),COLUMN(BR229))</f>
        <v>0</v>
      </c>
      <c r="BV1498" s="106">
        <f>INDEX(Meio_Ambiente!$A:$CT,ROW(BS229),COLUMN(BS229))</f>
        <v>0</v>
      </c>
      <c r="BW1498" s="106">
        <f>INDEX(Meio_Ambiente!$A:$CT,ROW(BT229),COLUMN(BT229))</f>
        <v>0</v>
      </c>
      <c r="BX1498" s="106">
        <f>INDEX(Meio_Ambiente!$A:$CT,ROW(BU229),COLUMN(BU229))</f>
        <v>0</v>
      </c>
      <c r="BY1498" s="106">
        <f>INDEX(Meio_Ambiente!$A:$CT,ROW(BV229),COLUMN(BV229))</f>
        <v>0</v>
      </c>
      <c r="BZ1498" s="106">
        <f>INDEX(Meio_Ambiente!$A:$CT,ROW(BW229),COLUMN(BW229))</f>
        <v>0</v>
      </c>
      <c r="CA1498" s="106">
        <f>INDEX(Meio_Ambiente!$A:$CT,ROW(BX229),COLUMN(BX229))</f>
        <v>0</v>
      </c>
      <c r="CB1498" s="106">
        <f>INDEX(Meio_Ambiente!$A:$CT,ROW(BY229),COLUMN(BY229))</f>
        <v>0</v>
      </c>
      <c r="CC1498" s="106">
        <f>INDEX(Meio_Ambiente!$A:$CT,ROW(BZ229),COLUMN(BZ229))</f>
        <v>0</v>
      </c>
      <c r="CD1498" s="106">
        <f>INDEX(Meio_Ambiente!$A:$CT,ROW(CA229),COLUMN(CA229))</f>
        <v>0</v>
      </c>
      <c r="CE1498" s="106">
        <f>INDEX(Meio_Ambiente!$A:$CT,ROW(CB229),COLUMN(CB229))</f>
        <v>0</v>
      </c>
      <c r="CF1498" s="106">
        <f>INDEX(Meio_Ambiente!$A:$CT,ROW(CC229),COLUMN(CC229))</f>
        <v>0</v>
      </c>
      <c r="CG1498" s="106">
        <f>INDEX(Meio_Ambiente!$A:$CT,ROW(CD229),COLUMN(CD229))</f>
        <v>0</v>
      </c>
      <c r="CH1498" s="106">
        <f>INDEX(Meio_Ambiente!$A:$CT,ROW(CE229),COLUMN(CE229))</f>
        <v>0</v>
      </c>
      <c r="CI1498" s="106">
        <f>INDEX(Meio_Ambiente!$A:$CT,ROW(CF229),COLUMN(CF229))</f>
        <v>0</v>
      </c>
      <c r="CJ1498" s="106">
        <f>INDEX(Meio_Ambiente!$A:$CT,ROW(CG229),COLUMN(CG229))</f>
        <v>0</v>
      </c>
      <c r="CK1498" s="106">
        <f>INDEX(Meio_Ambiente!$A:$CT,ROW(CH229),COLUMN(CH229))</f>
        <v>0</v>
      </c>
      <c r="CL1498" s="106">
        <f>INDEX(Meio_Ambiente!$A:$CT,ROW(CI229),COLUMN(CI229))</f>
        <v>0</v>
      </c>
      <c r="CM1498" s="106">
        <f>INDEX(Meio_Ambiente!$A:$CT,ROW(CJ229),COLUMN(CJ229))</f>
        <v>0</v>
      </c>
      <c r="CN1498" s="106">
        <f>INDEX(Meio_Ambiente!$A:$CT,ROW(CK229),COLUMN(CK229))</f>
        <v>0</v>
      </c>
      <c r="CO1498" s="106">
        <f>INDEX(Meio_Ambiente!$A:$CT,ROW(CL229),COLUMN(CL229))</f>
        <v>0</v>
      </c>
      <c r="CP1498" s="106">
        <f>INDEX(Meio_Ambiente!$A:$CT,ROW(CM229),COLUMN(CM229))</f>
        <v>0</v>
      </c>
      <c r="CQ1498" s="106">
        <f>INDEX(Meio_Ambiente!$A:$CT,ROW(CN229),COLUMN(CN229))</f>
        <v>0</v>
      </c>
      <c r="CR1498" s="106">
        <f>INDEX(Meio_Ambiente!$A:$CT,ROW(CO229),COLUMN(CO229))</f>
        <v>0</v>
      </c>
      <c r="CS1498" s="107">
        <f>INDEX(Meio_Ambiente!$A:$CT,ROW(A229),COLUMN(A229))</f>
        <v>0</v>
      </c>
    </row>
    <row r="1499" spans="1:97" s="104" customFormat="1" hidden="1" x14ac:dyDescent="0.2">
      <c r="A1499" t="str">
        <f t="shared" si="23"/>
        <v>Zero</v>
      </c>
      <c r="B1499" s="107">
        <f>INDEX(Meio_Ambiente!$A:$CT,ROW(B230),COLUMN(CQ230))</f>
        <v>0</v>
      </c>
      <c r="C1499" s="107">
        <f>INDEX(Meio_Ambiente!$A:$CT,ROW(C230),COLUMN(CR230))</f>
        <v>0</v>
      </c>
      <c r="D1499" s="107">
        <f>INDEX(Meio_Ambiente!$A:$CT,ROW(D230),COLUMN(CS230))</f>
        <v>0</v>
      </c>
      <c r="E1499" s="107">
        <f>INDEX(Meio_Ambiente!$A:$CT,ROW(B230),COLUMN(B230))</f>
        <v>0</v>
      </c>
      <c r="F1499" s="106">
        <f>INDEX(Meio_Ambiente!$A:$CT,ROW(C230),COLUMN(C230))</f>
        <v>0</v>
      </c>
      <c r="G1499" s="106">
        <f>INDEX(Meio_Ambiente!$A:$CT,ROW(D230),COLUMN(D230))</f>
        <v>0</v>
      </c>
      <c r="H1499" s="106">
        <f>INDEX(Meio_Ambiente!$A:$CT,ROW(E230),COLUMN(E230))</f>
        <v>0</v>
      </c>
      <c r="I1499" s="106">
        <f>INDEX(Meio_Ambiente!$A:$CT,ROW(F230),COLUMN(F230))</f>
        <v>0</v>
      </c>
      <c r="J1499" s="106">
        <f>INDEX(Meio_Ambiente!$A:$CT,ROW(G230),COLUMN(G230))</f>
        <v>0</v>
      </c>
      <c r="K1499" s="106">
        <f>INDEX(Meio_Ambiente!$A:$CT,ROW(H230),COLUMN(H230))</f>
        <v>0</v>
      </c>
      <c r="L1499" s="106">
        <f>INDEX(Meio_Ambiente!$A:$CT,ROW(I230),COLUMN(I230))</f>
        <v>0</v>
      </c>
      <c r="M1499" s="106">
        <f>INDEX(Meio_Ambiente!$A:$CT,ROW(J230),COLUMN(J230))</f>
        <v>0</v>
      </c>
      <c r="N1499" s="106">
        <f>INDEX(Meio_Ambiente!$A:$CT,ROW(K230),COLUMN(K230))</f>
        <v>0</v>
      </c>
      <c r="O1499" s="106">
        <f>INDEX(Meio_Ambiente!$A:$CT,ROW(L230),COLUMN(L230))</f>
        <v>0</v>
      </c>
      <c r="P1499" s="106">
        <f>INDEX(Meio_Ambiente!$A:$CT,ROW(M230),COLUMN(M230))</f>
        <v>0</v>
      </c>
      <c r="Q1499" s="106">
        <f>INDEX(Meio_Ambiente!$A:$CT,ROW(N230),COLUMN(N230))</f>
        <v>0</v>
      </c>
      <c r="R1499" s="106">
        <f>INDEX(Meio_Ambiente!$A:$CT,ROW(O230),COLUMN(O230))</f>
        <v>0</v>
      </c>
      <c r="S1499" s="106">
        <f>INDEX(Meio_Ambiente!$A:$CT,ROW(P230),COLUMN(P230))</f>
        <v>0</v>
      </c>
      <c r="T1499" s="106">
        <f>INDEX(Meio_Ambiente!$A:$CT,ROW(Q230),COLUMN(Q230))</f>
        <v>0</v>
      </c>
      <c r="U1499" s="106">
        <f>INDEX(Meio_Ambiente!$A:$CT,ROW(R230),COLUMN(R230))</f>
        <v>0</v>
      </c>
      <c r="V1499" s="106">
        <f>INDEX(Meio_Ambiente!$A:$CT,ROW(S230),COLUMN(S230))</f>
        <v>0</v>
      </c>
      <c r="W1499" s="106">
        <f>INDEX(Meio_Ambiente!$A:$CT,ROW(T230),COLUMN(T230))</f>
        <v>0</v>
      </c>
      <c r="X1499" s="106">
        <f>INDEX(Meio_Ambiente!$A:$CT,ROW(U230),COLUMN(U230))</f>
        <v>0</v>
      </c>
      <c r="Y1499" s="106">
        <f>INDEX(Meio_Ambiente!$A:$CT,ROW(V230),COLUMN(V230))</f>
        <v>0</v>
      </c>
      <c r="Z1499" s="106">
        <f>INDEX(Meio_Ambiente!$A:$CT,ROW(W230),COLUMN(W230))</f>
        <v>0</v>
      </c>
      <c r="AA1499" s="106">
        <f>INDEX(Meio_Ambiente!$A:$CT,ROW(X230),COLUMN(X230))</f>
        <v>0</v>
      </c>
      <c r="AB1499" s="106">
        <f>INDEX(Meio_Ambiente!$A:$CT,ROW(Y230),COLUMN(Y230))</f>
        <v>0</v>
      </c>
      <c r="AC1499" s="106">
        <f>INDEX(Meio_Ambiente!$A:$CT,ROW(Z230),COLUMN(Z230))</f>
        <v>0</v>
      </c>
      <c r="AD1499" s="106">
        <f>INDEX(Meio_Ambiente!$A:$CT,ROW(AA230),COLUMN(AA230))</f>
        <v>0</v>
      </c>
      <c r="AE1499" s="106">
        <f>INDEX(Meio_Ambiente!$A:$CT,ROW(AB230),COLUMN(AB230))</f>
        <v>0</v>
      </c>
      <c r="AF1499" s="106">
        <f>INDEX(Meio_Ambiente!$A:$CT,ROW(AC230),COLUMN(AC230))</f>
        <v>0</v>
      </c>
      <c r="AG1499" s="106">
        <f>INDEX(Meio_Ambiente!$A:$CT,ROW(AD230),COLUMN(AD230))</f>
        <v>0</v>
      </c>
      <c r="AH1499" s="106">
        <f>INDEX(Meio_Ambiente!$A:$CT,ROW(AE230),COLUMN(AE230))</f>
        <v>0</v>
      </c>
      <c r="AI1499" s="106">
        <f>INDEX(Meio_Ambiente!$A:$CT,ROW(AF230),COLUMN(AF230))</f>
        <v>0</v>
      </c>
      <c r="AJ1499" s="106">
        <f>INDEX(Meio_Ambiente!$A:$CT,ROW(AG230),COLUMN(AG230))</f>
        <v>0</v>
      </c>
      <c r="AK1499" s="106">
        <f>INDEX(Meio_Ambiente!$A:$CT,ROW(AH230),COLUMN(AH230))</f>
        <v>0</v>
      </c>
      <c r="AL1499" s="106">
        <f>INDEX(Meio_Ambiente!$A:$CT,ROW(AI230),COLUMN(AI230))</f>
        <v>0</v>
      </c>
      <c r="AM1499" s="106">
        <f>INDEX(Meio_Ambiente!$A:$CT,ROW(AJ230),COLUMN(AJ230))</f>
        <v>0</v>
      </c>
      <c r="AN1499" s="106">
        <f>INDEX(Meio_Ambiente!$A:$CT,ROW(AK230),COLUMN(AK230))</f>
        <v>0</v>
      </c>
      <c r="AO1499" s="106">
        <f>INDEX(Meio_Ambiente!$A:$CT,ROW(AL230),COLUMN(AL230))</f>
        <v>0</v>
      </c>
      <c r="AP1499" s="106">
        <f>INDEX(Meio_Ambiente!$A:$CT,ROW(AM230),COLUMN(AM230))</f>
        <v>0</v>
      </c>
      <c r="AQ1499" s="106">
        <f>INDEX(Meio_Ambiente!$A:$CT,ROW(AN230),COLUMN(AN230))</f>
        <v>0</v>
      </c>
      <c r="AR1499" s="106">
        <f>INDEX(Meio_Ambiente!$A:$CT,ROW(AO230),COLUMN(AO230))</f>
        <v>0</v>
      </c>
      <c r="AS1499" s="106">
        <f>INDEX(Meio_Ambiente!$A:$CT,ROW(AP230),COLUMN(AP230))</f>
        <v>0</v>
      </c>
      <c r="AT1499" s="106">
        <f>INDEX(Meio_Ambiente!$A:$CT,ROW(AQ230),COLUMN(AQ230))</f>
        <v>0</v>
      </c>
      <c r="AU1499" s="106">
        <f>INDEX(Meio_Ambiente!$A:$CT,ROW(AR230),COLUMN(AR230))</f>
        <v>0</v>
      </c>
      <c r="AV1499" s="106">
        <f>INDEX(Meio_Ambiente!$A:$CT,ROW(AS230),COLUMN(AS230))</f>
        <v>0</v>
      </c>
      <c r="AW1499" s="106">
        <f>INDEX(Meio_Ambiente!$A:$CT,ROW(AT230),COLUMN(AT230))</f>
        <v>0</v>
      </c>
      <c r="AX1499" s="106">
        <f>INDEX(Meio_Ambiente!$A:$CT,ROW(AU230),COLUMN(AU230))</f>
        <v>0</v>
      </c>
      <c r="AY1499" s="106">
        <f>INDEX(Meio_Ambiente!$A:$CT,ROW(AV230),COLUMN(AV230))</f>
        <v>0</v>
      </c>
      <c r="AZ1499" s="106">
        <f>INDEX(Meio_Ambiente!$A:$CT,ROW(AW230),COLUMN(AW230))</f>
        <v>0</v>
      </c>
      <c r="BA1499" s="106">
        <f>INDEX(Meio_Ambiente!$A:$CT,ROW(AX230),COLUMN(AX230))</f>
        <v>0</v>
      </c>
      <c r="BB1499" s="106">
        <f>INDEX(Meio_Ambiente!$A:$CT,ROW(AY230),COLUMN(AY230))</f>
        <v>0</v>
      </c>
      <c r="BC1499" s="106">
        <f>INDEX(Meio_Ambiente!$A:$CT,ROW(AZ230),COLUMN(AZ230))</f>
        <v>0</v>
      </c>
      <c r="BD1499" s="106">
        <f>INDEX(Meio_Ambiente!$A:$CT,ROW(BA230),COLUMN(BA230))</f>
        <v>0</v>
      </c>
      <c r="BE1499" s="106">
        <f>INDEX(Meio_Ambiente!$A:$CT,ROW(BB230),COLUMN(BB230))</f>
        <v>0</v>
      </c>
      <c r="BF1499" s="106">
        <f>INDEX(Meio_Ambiente!$A:$CT,ROW(BC230),COLUMN(BC230))</f>
        <v>0</v>
      </c>
      <c r="BG1499" s="106">
        <f>INDEX(Meio_Ambiente!$A:$CT,ROW(BD230),COLUMN(BD230))</f>
        <v>0</v>
      </c>
      <c r="BH1499" s="106">
        <f>INDEX(Meio_Ambiente!$A:$CT,ROW(BE230),COLUMN(BE230))</f>
        <v>0</v>
      </c>
      <c r="BI1499" s="106">
        <f>INDEX(Meio_Ambiente!$A:$CT,ROW(BF230),COLUMN(BF230))</f>
        <v>0</v>
      </c>
      <c r="BJ1499" s="106">
        <f>INDEX(Meio_Ambiente!$A:$CT,ROW(BG230),COLUMN(BG230))</f>
        <v>0</v>
      </c>
      <c r="BK1499" s="106">
        <f>INDEX(Meio_Ambiente!$A:$CT,ROW(BH230),COLUMN(BH230))</f>
        <v>0</v>
      </c>
      <c r="BL1499" s="106">
        <f>INDEX(Meio_Ambiente!$A:$CT,ROW(BI230),COLUMN(BI230))</f>
        <v>0</v>
      </c>
      <c r="BM1499" s="106">
        <f>INDEX(Meio_Ambiente!$A:$CT,ROW(BJ230),COLUMN(BJ230))</f>
        <v>0</v>
      </c>
      <c r="BN1499" s="106">
        <f>INDEX(Meio_Ambiente!$A:$CT,ROW(BK230),COLUMN(BK230))</f>
        <v>0</v>
      </c>
      <c r="BO1499" s="106">
        <f>INDEX(Meio_Ambiente!$A:$CT,ROW(BL230),COLUMN(BL230))</f>
        <v>0</v>
      </c>
      <c r="BP1499" s="106">
        <f>INDEX(Meio_Ambiente!$A:$CT,ROW(BM230),COLUMN(BM230))</f>
        <v>0</v>
      </c>
      <c r="BQ1499" s="106">
        <f>INDEX(Meio_Ambiente!$A:$CT,ROW(BN230),COLUMN(BN230))</f>
        <v>0</v>
      </c>
      <c r="BR1499" s="106">
        <f>INDEX(Meio_Ambiente!$A:$CT,ROW(BO230),COLUMN(BO230))</f>
        <v>0</v>
      </c>
      <c r="BS1499" s="106">
        <f>INDEX(Meio_Ambiente!$A:$CT,ROW(BP230),COLUMN(BP230))</f>
        <v>0</v>
      </c>
      <c r="BT1499" s="106">
        <f>INDEX(Meio_Ambiente!$A:$CT,ROW(BQ230),COLUMN(BQ230))</f>
        <v>0</v>
      </c>
      <c r="BU1499" s="106">
        <f>INDEX(Meio_Ambiente!$A:$CT,ROW(BR230),COLUMN(BR230))</f>
        <v>0</v>
      </c>
      <c r="BV1499" s="106">
        <f>INDEX(Meio_Ambiente!$A:$CT,ROW(BS230),COLUMN(BS230))</f>
        <v>0</v>
      </c>
      <c r="BW1499" s="106">
        <f>INDEX(Meio_Ambiente!$A:$CT,ROW(BT230),COLUMN(BT230))</f>
        <v>0</v>
      </c>
      <c r="BX1499" s="106">
        <f>INDEX(Meio_Ambiente!$A:$CT,ROW(BU230),COLUMN(BU230))</f>
        <v>0</v>
      </c>
      <c r="BY1499" s="106">
        <f>INDEX(Meio_Ambiente!$A:$CT,ROW(BV230),COLUMN(BV230))</f>
        <v>0</v>
      </c>
      <c r="BZ1499" s="106">
        <f>INDEX(Meio_Ambiente!$A:$CT,ROW(BW230),COLUMN(BW230))</f>
        <v>0</v>
      </c>
      <c r="CA1499" s="106">
        <f>INDEX(Meio_Ambiente!$A:$CT,ROW(BX230),COLUMN(BX230))</f>
        <v>0</v>
      </c>
      <c r="CB1499" s="106">
        <f>INDEX(Meio_Ambiente!$A:$CT,ROW(BY230),COLUMN(BY230))</f>
        <v>0</v>
      </c>
      <c r="CC1499" s="106">
        <f>INDEX(Meio_Ambiente!$A:$CT,ROW(BZ230),COLUMN(BZ230))</f>
        <v>0</v>
      </c>
      <c r="CD1499" s="106">
        <f>INDEX(Meio_Ambiente!$A:$CT,ROW(CA230),COLUMN(CA230))</f>
        <v>0</v>
      </c>
      <c r="CE1499" s="106">
        <f>INDEX(Meio_Ambiente!$A:$CT,ROW(CB230),COLUMN(CB230))</f>
        <v>0</v>
      </c>
      <c r="CF1499" s="106">
        <f>INDEX(Meio_Ambiente!$A:$CT,ROW(CC230),COLUMN(CC230))</f>
        <v>0</v>
      </c>
      <c r="CG1499" s="106">
        <f>INDEX(Meio_Ambiente!$A:$CT,ROW(CD230),COLUMN(CD230))</f>
        <v>0</v>
      </c>
      <c r="CH1499" s="106">
        <f>INDEX(Meio_Ambiente!$A:$CT,ROW(CE230),COLUMN(CE230))</f>
        <v>0</v>
      </c>
      <c r="CI1499" s="106">
        <f>INDEX(Meio_Ambiente!$A:$CT,ROW(CF230),COLUMN(CF230))</f>
        <v>0</v>
      </c>
      <c r="CJ1499" s="106">
        <f>INDEX(Meio_Ambiente!$A:$CT,ROW(CG230),COLUMN(CG230))</f>
        <v>0</v>
      </c>
      <c r="CK1499" s="106">
        <f>INDEX(Meio_Ambiente!$A:$CT,ROW(CH230),COLUMN(CH230))</f>
        <v>0</v>
      </c>
      <c r="CL1499" s="106">
        <f>INDEX(Meio_Ambiente!$A:$CT,ROW(CI230),COLUMN(CI230))</f>
        <v>0</v>
      </c>
      <c r="CM1499" s="106">
        <f>INDEX(Meio_Ambiente!$A:$CT,ROW(CJ230),COLUMN(CJ230))</f>
        <v>0</v>
      </c>
      <c r="CN1499" s="106">
        <f>INDEX(Meio_Ambiente!$A:$CT,ROW(CK230),COLUMN(CK230))</f>
        <v>0</v>
      </c>
      <c r="CO1499" s="106">
        <f>INDEX(Meio_Ambiente!$A:$CT,ROW(CL230),COLUMN(CL230))</f>
        <v>0</v>
      </c>
      <c r="CP1499" s="106">
        <f>INDEX(Meio_Ambiente!$A:$CT,ROW(CM230),COLUMN(CM230))</f>
        <v>0</v>
      </c>
      <c r="CQ1499" s="106">
        <f>INDEX(Meio_Ambiente!$A:$CT,ROW(CN230),COLUMN(CN230))</f>
        <v>0</v>
      </c>
      <c r="CR1499" s="106">
        <f>INDEX(Meio_Ambiente!$A:$CT,ROW(CO230),COLUMN(CO230))</f>
        <v>0</v>
      </c>
      <c r="CS1499" s="107">
        <f>INDEX(Meio_Ambiente!$A:$CT,ROW(A230),COLUMN(A230))</f>
        <v>0</v>
      </c>
    </row>
    <row r="1500" spans="1:97" s="104" customFormat="1" hidden="1" x14ac:dyDescent="0.2">
      <c r="A1500" t="str">
        <f t="shared" si="23"/>
        <v>Zero</v>
      </c>
      <c r="B1500" s="107">
        <f>INDEX(Meio_Ambiente!$A:$CT,ROW(B231),COLUMN(CQ231))</f>
        <v>0</v>
      </c>
      <c r="C1500" s="107">
        <f>INDEX(Meio_Ambiente!$A:$CT,ROW(C231),COLUMN(CR231))</f>
        <v>0</v>
      </c>
      <c r="D1500" s="107">
        <f>INDEX(Meio_Ambiente!$A:$CT,ROW(D231),COLUMN(CS231))</f>
        <v>0</v>
      </c>
      <c r="E1500" s="107">
        <f>INDEX(Meio_Ambiente!$A:$CT,ROW(B231),COLUMN(B231))</f>
        <v>0</v>
      </c>
      <c r="F1500" s="106">
        <f>INDEX(Meio_Ambiente!$A:$CT,ROW(C231),COLUMN(C231))</f>
        <v>0</v>
      </c>
      <c r="G1500" s="106">
        <f>INDEX(Meio_Ambiente!$A:$CT,ROW(D231),COLUMN(D231))</f>
        <v>0</v>
      </c>
      <c r="H1500" s="106">
        <f>INDEX(Meio_Ambiente!$A:$CT,ROW(E231),COLUMN(E231))</f>
        <v>0</v>
      </c>
      <c r="I1500" s="106">
        <f>INDEX(Meio_Ambiente!$A:$CT,ROW(F231),COLUMN(F231))</f>
        <v>0</v>
      </c>
      <c r="J1500" s="106">
        <f>INDEX(Meio_Ambiente!$A:$CT,ROW(G231),COLUMN(G231))</f>
        <v>0</v>
      </c>
      <c r="K1500" s="106">
        <f>INDEX(Meio_Ambiente!$A:$CT,ROW(H231),COLUMN(H231))</f>
        <v>0</v>
      </c>
      <c r="L1500" s="106">
        <f>INDEX(Meio_Ambiente!$A:$CT,ROW(I231),COLUMN(I231))</f>
        <v>0</v>
      </c>
      <c r="M1500" s="106">
        <f>INDEX(Meio_Ambiente!$A:$CT,ROW(J231),COLUMN(J231))</f>
        <v>0</v>
      </c>
      <c r="N1500" s="106">
        <f>INDEX(Meio_Ambiente!$A:$CT,ROW(K231),COLUMN(K231))</f>
        <v>0</v>
      </c>
      <c r="O1500" s="106">
        <f>INDEX(Meio_Ambiente!$A:$CT,ROW(L231),COLUMN(L231))</f>
        <v>0</v>
      </c>
      <c r="P1500" s="106">
        <f>INDEX(Meio_Ambiente!$A:$CT,ROW(M231),COLUMN(M231))</f>
        <v>0</v>
      </c>
      <c r="Q1500" s="106">
        <f>INDEX(Meio_Ambiente!$A:$CT,ROW(N231),COLUMN(N231))</f>
        <v>0</v>
      </c>
      <c r="R1500" s="106">
        <f>INDEX(Meio_Ambiente!$A:$CT,ROW(O231),COLUMN(O231))</f>
        <v>0</v>
      </c>
      <c r="S1500" s="106">
        <f>INDEX(Meio_Ambiente!$A:$CT,ROW(P231),COLUMN(P231))</f>
        <v>0</v>
      </c>
      <c r="T1500" s="106">
        <f>INDEX(Meio_Ambiente!$A:$CT,ROW(Q231),COLUMN(Q231))</f>
        <v>0</v>
      </c>
      <c r="U1500" s="106">
        <f>INDEX(Meio_Ambiente!$A:$CT,ROW(R231),COLUMN(R231))</f>
        <v>0</v>
      </c>
      <c r="V1500" s="106">
        <f>INDEX(Meio_Ambiente!$A:$CT,ROW(S231),COLUMN(S231))</f>
        <v>0</v>
      </c>
      <c r="W1500" s="106">
        <f>INDEX(Meio_Ambiente!$A:$CT,ROW(T231),COLUMN(T231))</f>
        <v>0</v>
      </c>
      <c r="X1500" s="106">
        <f>INDEX(Meio_Ambiente!$A:$CT,ROW(U231),COLUMN(U231))</f>
        <v>0</v>
      </c>
      <c r="Y1500" s="106">
        <f>INDEX(Meio_Ambiente!$A:$CT,ROW(V231),COLUMN(V231))</f>
        <v>0</v>
      </c>
      <c r="Z1500" s="106">
        <f>INDEX(Meio_Ambiente!$A:$CT,ROW(W231),COLUMN(W231))</f>
        <v>0</v>
      </c>
      <c r="AA1500" s="106">
        <f>INDEX(Meio_Ambiente!$A:$CT,ROW(X231),COLUMN(X231))</f>
        <v>0</v>
      </c>
      <c r="AB1500" s="106">
        <f>INDEX(Meio_Ambiente!$A:$CT,ROW(Y231),COLUMN(Y231))</f>
        <v>0</v>
      </c>
      <c r="AC1500" s="106">
        <f>INDEX(Meio_Ambiente!$A:$CT,ROW(Z231),COLUMN(Z231))</f>
        <v>0</v>
      </c>
      <c r="AD1500" s="106">
        <f>INDEX(Meio_Ambiente!$A:$CT,ROW(AA231),COLUMN(AA231))</f>
        <v>0</v>
      </c>
      <c r="AE1500" s="106">
        <f>INDEX(Meio_Ambiente!$A:$CT,ROW(AB231),COLUMN(AB231))</f>
        <v>0</v>
      </c>
      <c r="AF1500" s="106">
        <f>INDEX(Meio_Ambiente!$A:$CT,ROW(AC231),COLUMN(AC231))</f>
        <v>0</v>
      </c>
      <c r="AG1500" s="106">
        <f>INDEX(Meio_Ambiente!$A:$CT,ROW(AD231),COLUMN(AD231))</f>
        <v>0</v>
      </c>
      <c r="AH1500" s="106">
        <f>INDEX(Meio_Ambiente!$A:$CT,ROW(AE231),COLUMN(AE231))</f>
        <v>0</v>
      </c>
      <c r="AI1500" s="106">
        <f>INDEX(Meio_Ambiente!$A:$CT,ROW(AF231),COLUMN(AF231))</f>
        <v>0</v>
      </c>
      <c r="AJ1500" s="106">
        <f>INDEX(Meio_Ambiente!$A:$CT,ROW(AG231),COLUMN(AG231))</f>
        <v>0</v>
      </c>
      <c r="AK1500" s="106">
        <f>INDEX(Meio_Ambiente!$A:$CT,ROW(AH231),COLUMN(AH231))</f>
        <v>0</v>
      </c>
      <c r="AL1500" s="106">
        <f>INDEX(Meio_Ambiente!$A:$CT,ROW(AI231),COLUMN(AI231))</f>
        <v>0</v>
      </c>
      <c r="AM1500" s="106">
        <f>INDEX(Meio_Ambiente!$A:$CT,ROW(AJ231),COLUMN(AJ231))</f>
        <v>0</v>
      </c>
      <c r="AN1500" s="106">
        <f>INDEX(Meio_Ambiente!$A:$CT,ROW(AK231),COLUMN(AK231))</f>
        <v>0</v>
      </c>
      <c r="AO1500" s="106">
        <f>INDEX(Meio_Ambiente!$A:$CT,ROW(AL231),COLUMN(AL231))</f>
        <v>0</v>
      </c>
      <c r="AP1500" s="106">
        <f>INDEX(Meio_Ambiente!$A:$CT,ROW(AM231),COLUMN(AM231))</f>
        <v>0</v>
      </c>
      <c r="AQ1500" s="106">
        <f>INDEX(Meio_Ambiente!$A:$CT,ROW(AN231),COLUMN(AN231))</f>
        <v>0</v>
      </c>
      <c r="AR1500" s="106">
        <f>INDEX(Meio_Ambiente!$A:$CT,ROW(AO231),COLUMN(AO231))</f>
        <v>0</v>
      </c>
      <c r="AS1500" s="106">
        <f>INDEX(Meio_Ambiente!$A:$CT,ROW(AP231),COLUMN(AP231))</f>
        <v>0</v>
      </c>
      <c r="AT1500" s="106">
        <f>INDEX(Meio_Ambiente!$A:$CT,ROW(AQ231),COLUMN(AQ231))</f>
        <v>0</v>
      </c>
      <c r="AU1500" s="106">
        <f>INDEX(Meio_Ambiente!$A:$CT,ROW(AR231),COLUMN(AR231))</f>
        <v>0</v>
      </c>
      <c r="AV1500" s="106">
        <f>INDEX(Meio_Ambiente!$A:$CT,ROW(AS231),COLUMN(AS231))</f>
        <v>0</v>
      </c>
      <c r="AW1500" s="106">
        <f>INDEX(Meio_Ambiente!$A:$CT,ROW(AT231),COLUMN(AT231))</f>
        <v>0</v>
      </c>
      <c r="AX1500" s="106">
        <f>INDEX(Meio_Ambiente!$A:$CT,ROW(AU231),COLUMN(AU231))</f>
        <v>0</v>
      </c>
      <c r="AY1500" s="106">
        <f>INDEX(Meio_Ambiente!$A:$CT,ROW(AV231),COLUMN(AV231))</f>
        <v>0</v>
      </c>
      <c r="AZ1500" s="106">
        <f>INDEX(Meio_Ambiente!$A:$CT,ROW(AW231),COLUMN(AW231))</f>
        <v>0</v>
      </c>
      <c r="BA1500" s="106">
        <f>INDEX(Meio_Ambiente!$A:$CT,ROW(AX231),COLUMN(AX231))</f>
        <v>0</v>
      </c>
      <c r="BB1500" s="106">
        <f>INDEX(Meio_Ambiente!$A:$CT,ROW(AY231),COLUMN(AY231))</f>
        <v>0</v>
      </c>
      <c r="BC1500" s="106">
        <f>INDEX(Meio_Ambiente!$A:$CT,ROW(AZ231),COLUMN(AZ231))</f>
        <v>0</v>
      </c>
      <c r="BD1500" s="106">
        <f>INDEX(Meio_Ambiente!$A:$CT,ROW(BA231),COLUMN(BA231))</f>
        <v>0</v>
      </c>
      <c r="BE1500" s="106">
        <f>INDEX(Meio_Ambiente!$A:$CT,ROW(BB231),COLUMN(BB231))</f>
        <v>0</v>
      </c>
      <c r="BF1500" s="106">
        <f>INDEX(Meio_Ambiente!$A:$CT,ROW(BC231),COLUMN(BC231))</f>
        <v>0</v>
      </c>
      <c r="BG1500" s="106">
        <f>INDEX(Meio_Ambiente!$A:$CT,ROW(BD231),COLUMN(BD231))</f>
        <v>0</v>
      </c>
      <c r="BH1500" s="106">
        <f>INDEX(Meio_Ambiente!$A:$CT,ROW(BE231),COLUMN(BE231))</f>
        <v>0</v>
      </c>
      <c r="BI1500" s="106">
        <f>INDEX(Meio_Ambiente!$A:$CT,ROW(BF231),COLUMN(BF231))</f>
        <v>0</v>
      </c>
      <c r="BJ1500" s="106">
        <f>INDEX(Meio_Ambiente!$A:$CT,ROW(BG231),COLUMN(BG231))</f>
        <v>0</v>
      </c>
      <c r="BK1500" s="106">
        <f>INDEX(Meio_Ambiente!$A:$CT,ROW(BH231),COLUMN(BH231))</f>
        <v>0</v>
      </c>
      <c r="BL1500" s="106">
        <f>INDEX(Meio_Ambiente!$A:$CT,ROW(BI231),COLUMN(BI231))</f>
        <v>0</v>
      </c>
      <c r="BM1500" s="106">
        <f>INDEX(Meio_Ambiente!$A:$CT,ROW(BJ231),COLUMN(BJ231))</f>
        <v>0</v>
      </c>
      <c r="BN1500" s="106">
        <f>INDEX(Meio_Ambiente!$A:$CT,ROW(BK231),COLUMN(BK231))</f>
        <v>0</v>
      </c>
      <c r="BO1500" s="106">
        <f>INDEX(Meio_Ambiente!$A:$CT,ROW(BL231),COLUMN(BL231))</f>
        <v>0</v>
      </c>
      <c r="BP1500" s="106">
        <f>INDEX(Meio_Ambiente!$A:$CT,ROW(BM231),COLUMN(BM231))</f>
        <v>0</v>
      </c>
      <c r="BQ1500" s="106">
        <f>INDEX(Meio_Ambiente!$A:$CT,ROW(BN231),COLUMN(BN231))</f>
        <v>0</v>
      </c>
      <c r="BR1500" s="106">
        <f>INDEX(Meio_Ambiente!$A:$CT,ROW(BO231),COLUMN(BO231))</f>
        <v>0</v>
      </c>
      <c r="BS1500" s="106">
        <f>INDEX(Meio_Ambiente!$A:$CT,ROW(BP231),COLUMN(BP231))</f>
        <v>0</v>
      </c>
      <c r="BT1500" s="106">
        <f>INDEX(Meio_Ambiente!$A:$CT,ROW(BQ231),COLUMN(BQ231))</f>
        <v>0</v>
      </c>
      <c r="BU1500" s="106">
        <f>INDEX(Meio_Ambiente!$A:$CT,ROW(BR231),COLUMN(BR231))</f>
        <v>0</v>
      </c>
      <c r="BV1500" s="106">
        <f>INDEX(Meio_Ambiente!$A:$CT,ROW(BS231),COLUMN(BS231))</f>
        <v>0</v>
      </c>
      <c r="BW1500" s="106">
        <f>INDEX(Meio_Ambiente!$A:$CT,ROW(BT231),COLUMN(BT231))</f>
        <v>0</v>
      </c>
      <c r="BX1500" s="106">
        <f>INDEX(Meio_Ambiente!$A:$CT,ROW(BU231),COLUMN(BU231))</f>
        <v>0</v>
      </c>
      <c r="BY1500" s="106">
        <f>INDEX(Meio_Ambiente!$A:$CT,ROW(BV231),COLUMN(BV231))</f>
        <v>0</v>
      </c>
      <c r="BZ1500" s="106">
        <f>INDEX(Meio_Ambiente!$A:$CT,ROW(BW231),COLUMN(BW231))</f>
        <v>0</v>
      </c>
      <c r="CA1500" s="106">
        <f>INDEX(Meio_Ambiente!$A:$CT,ROW(BX231),COLUMN(BX231))</f>
        <v>0</v>
      </c>
      <c r="CB1500" s="106">
        <f>INDEX(Meio_Ambiente!$A:$CT,ROW(BY231),COLUMN(BY231))</f>
        <v>0</v>
      </c>
      <c r="CC1500" s="106">
        <f>INDEX(Meio_Ambiente!$A:$CT,ROW(BZ231),COLUMN(BZ231))</f>
        <v>0</v>
      </c>
      <c r="CD1500" s="106">
        <f>INDEX(Meio_Ambiente!$A:$CT,ROW(CA231),COLUMN(CA231))</f>
        <v>0</v>
      </c>
      <c r="CE1500" s="106">
        <f>INDEX(Meio_Ambiente!$A:$CT,ROW(CB231),COLUMN(CB231))</f>
        <v>0</v>
      </c>
      <c r="CF1500" s="106">
        <f>INDEX(Meio_Ambiente!$A:$CT,ROW(CC231),COLUMN(CC231))</f>
        <v>0</v>
      </c>
      <c r="CG1500" s="106">
        <f>INDEX(Meio_Ambiente!$A:$CT,ROW(CD231),COLUMN(CD231))</f>
        <v>0</v>
      </c>
      <c r="CH1500" s="106">
        <f>INDEX(Meio_Ambiente!$A:$CT,ROW(CE231),COLUMN(CE231))</f>
        <v>0</v>
      </c>
      <c r="CI1500" s="106">
        <f>INDEX(Meio_Ambiente!$A:$CT,ROW(CF231),COLUMN(CF231))</f>
        <v>0</v>
      </c>
      <c r="CJ1500" s="106">
        <f>INDEX(Meio_Ambiente!$A:$CT,ROW(CG231),COLUMN(CG231))</f>
        <v>0</v>
      </c>
      <c r="CK1500" s="106">
        <f>INDEX(Meio_Ambiente!$A:$CT,ROW(CH231),COLUMN(CH231))</f>
        <v>0</v>
      </c>
      <c r="CL1500" s="106">
        <f>INDEX(Meio_Ambiente!$A:$CT,ROW(CI231),COLUMN(CI231))</f>
        <v>0</v>
      </c>
      <c r="CM1500" s="106">
        <f>INDEX(Meio_Ambiente!$A:$CT,ROW(CJ231),COLUMN(CJ231))</f>
        <v>0</v>
      </c>
      <c r="CN1500" s="106">
        <f>INDEX(Meio_Ambiente!$A:$CT,ROW(CK231),COLUMN(CK231))</f>
        <v>0</v>
      </c>
      <c r="CO1500" s="106">
        <f>INDEX(Meio_Ambiente!$A:$CT,ROW(CL231),COLUMN(CL231))</f>
        <v>0</v>
      </c>
      <c r="CP1500" s="106">
        <f>INDEX(Meio_Ambiente!$A:$CT,ROW(CM231),COLUMN(CM231))</f>
        <v>0</v>
      </c>
      <c r="CQ1500" s="106">
        <f>INDEX(Meio_Ambiente!$A:$CT,ROW(CN231),COLUMN(CN231))</f>
        <v>0</v>
      </c>
      <c r="CR1500" s="106">
        <f>INDEX(Meio_Ambiente!$A:$CT,ROW(CO231),COLUMN(CO231))</f>
        <v>0</v>
      </c>
      <c r="CS1500" s="107">
        <f>INDEX(Meio_Ambiente!$A:$CT,ROW(A231),COLUMN(A231))</f>
        <v>0</v>
      </c>
    </row>
    <row r="1501" spans="1:97" s="104" customFormat="1" hidden="1" x14ac:dyDescent="0.2">
      <c r="A1501" t="str">
        <f t="shared" si="23"/>
        <v>Zero</v>
      </c>
      <c r="B1501" s="107">
        <f>INDEX(Meio_Ambiente!$A:$CT,ROW(B232),COLUMN(CQ232))</f>
        <v>0</v>
      </c>
      <c r="C1501" s="107">
        <f>INDEX(Meio_Ambiente!$A:$CT,ROW(C232),COLUMN(CR232))</f>
        <v>0</v>
      </c>
      <c r="D1501" s="107">
        <f>INDEX(Meio_Ambiente!$A:$CT,ROW(D232),COLUMN(CS232))</f>
        <v>0</v>
      </c>
      <c r="E1501" s="107">
        <f>INDEX(Meio_Ambiente!$A:$CT,ROW(B232),COLUMN(B232))</f>
        <v>0</v>
      </c>
      <c r="F1501" s="106">
        <f>INDEX(Meio_Ambiente!$A:$CT,ROW(C232),COLUMN(C232))</f>
        <v>0</v>
      </c>
      <c r="G1501" s="106">
        <f>INDEX(Meio_Ambiente!$A:$CT,ROW(D232),COLUMN(D232))</f>
        <v>0</v>
      </c>
      <c r="H1501" s="106">
        <f>INDEX(Meio_Ambiente!$A:$CT,ROW(E232),COLUMN(E232))</f>
        <v>0</v>
      </c>
      <c r="I1501" s="106">
        <f>INDEX(Meio_Ambiente!$A:$CT,ROW(F232),COLUMN(F232))</f>
        <v>0</v>
      </c>
      <c r="J1501" s="106">
        <f>INDEX(Meio_Ambiente!$A:$CT,ROW(G232),COLUMN(G232))</f>
        <v>0</v>
      </c>
      <c r="K1501" s="106">
        <f>INDEX(Meio_Ambiente!$A:$CT,ROW(H232),COLUMN(H232))</f>
        <v>0</v>
      </c>
      <c r="L1501" s="106">
        <f>INDEX(Meio_Ambiente!$A:$CT,ROW(I232),COLUMN(I232))</f>
        <v>0</v>
      </c>
      <c r="M1501" s="106">
        <f>INDEX(Meio_Ambiente!$A:$CT,ROW(J232),COLUMN(J232))</f>
        <v>0</v>
      </c>
      <c r="N1501" s="106">
        <f>INDEX(Meio_Ambiente!$A:$CT,ROW(K232),COLUMN(K232))</f>
        <v>0</v>
      </c>
      <c r="O1501" s="106">
        <f>INDEX(Meio_Ambiente!$A:$CT,ROW(L232),COLUMN(L232))</f>
        <v>0</v>
      </c>
      <c r="P1501" s="106">
        <f>INDEX(Meio_Ambiente!$A:$CT,ROW(M232),COLUMN(M232))</f>
        <v>0</v>
      </c>
      <c r="Q1501" s="106">
        <f>INDEX(Meio_Ambiente!$A:$CT,ROW(N232),COLUMN(N232))</f>
        <v>0</v>
      </c>
      <c r="R1501" s="106">
        <f>INDEX(Meio_Ambiente!$A:$CT,ROW(O232),COLUMN(O232))</f>
        <v>0</v>
      </c>
      <c r="S1501" s="106">
        <f>INDEX(Meio_Ambiente!$A:$CT,ROW(P232),COLUMN(P232))</f>
        <v>0</v>
      </c>
      <c r="T1501" s="106">
        <f>INDEX(Meio_Ambiente!$A:$CT,ROW(Q232),COLUMN(Q232))</f>
        <v>0</v>
      </c>
      <c r="U1501" s="106">
        <f>INDEX(Meio_Ambiente!$A:$CT,ROW(R232),COLUMN(R232))</f>
        <v>0</v>
      </c>
      <c r="V1501" s="106">
        <f>INDEX(Meio_Ambiente!$A:$CT,ROW(S232),COLUMN(S232))</f>
        <v>0</v>
      </c>
      <c r="W1501" s="106">
        <f>INDEX(Meio_Ambiente!$A:$CT,ROW(T232),COLUMN(T232))</f>
        <v>0</v>
      </c>
      <c r="X1501" s="106">
        <f>INDEX(Meio_Ambiente!$A:$CT,ROW(U232),COLUMN(U232))</f>
        <v>0</v>
      </c>
      <c r="Y1501" s="106">
        <f>INDEX(Meio_Ambiente!$A:$CT,ROW(V232),COLUMN(V232))</f>
        <v>0</v>
      </c>
      <c r="Z1501" s="106">
        <f>INDEX(Meio_Ambiente!$A:$CT,ROW(W232),COLUMN(W232))</f>
        <v>0</v>
      </c>
      <c r="AA1501" s="106">
        <f>INDEX(Meio_Ambiente!$A:$CT,ROW(X232),COLUMN(X232))</f>
        <v>0</v>
      </c>
      <c r="AB1501" s="106">
        <f>INDEX(Meio_Ambiente!$A:$CT,ROW(Y232),COLUMN(Y232))</f>
        <v>0</v>
      </c>
      <c r="AC1501" s="106">
        <f>INDEX(Meio_Ambiente!$A:$CT,ROW(Z232),COLUMN(Z232))</f>
        <v>0</v>
      </c>
      <c r="AD1501" s="106">
        <f>INDEX(Meio_Ambiente!$A:$CT,ROW(AA232),COLUMN(AA232))</f>
        <v>0</v>
      </c>
      <c r="AE1501" s="106">
        <f>INDEX(Meio_Ambiente!$A:$CT,ROW(AB232),COLUMN(AB232))</f>
        <v>0</v>
      </c>
      <c r="AF1501" s="106">
        <f>INDEX(Meio_Ambiente!$A:$CT,ROW(AC232),COLUMN(AC232))</f>
        <v>0</v>
      </c>
      <c r="AG1501" s="106">
        <f>INDEX(Meio_Ambiente!$A:$CT,ROW(AD232),COLUMN(AD232))</f>
        <v>0</v>
      </c>
      <c r="AH1501" s="106">
        <f>INDEX(Meio_Ambiente!$A:$CT,ROW(AE232),COLUMN(AE232))</f>
        <v>0</v>
      </c>
      <c r="AI1501" s="106">
        <f>INDEX(Meio_Ambiente!$A:$CT,ROW(AF232),COLUMN(AF232))</f>
        <v>0</v>
      </c>
      <c r="AJ1501" s="106">
        <f>INDEX(Meio_Ambiente!$A:$CT,ROW(AG232),COLUMN(AG232))</f>
        <v>0</v>
      </c>
      <c r="AK1501" s="106">
        <f>INDEX(Meio_Ambiente!$A:$CT,ROW(AH232),COLUMN(AH232))</f>
        <v>0</v>
      </c>
      <c r="AL1501" s="106">
        <f>INDEX(Meio_Ambiente!$A:$CT,ROW(AI232),COLUMN(AI232))</f>
        <v>0</v>
      </c>
      <c r="AM1501" s="106">
        <f>INDEX(Meio_Ambiente!$A:$CT,ROW(AJ232),COLUMN(AJ232))</f>
        <v>0</v>
      </c>
      <c r="AN1501" s="106">
        <f>INDEX(Meio_Ambiente!$A:$CT,ROW(AK232),COLUMN(AK232))</f>
        <v>0</v>
      </c>
      <c r="AO1501" s="106">
        <f>INDEX(Meio_Ambiente!$A:$CT,ROW(AL232),COLUMN(AL232))</f>
        <v>0</v>
      </c>
      <c r="AP1501" s="106">
        <f>INDEX(Meio_Ambiente!$A:$CT,ROW(AM232),COLUMN(AM232))</f>
        <v>0</v>
      </c>
      <c r="AQ1501" s="106">
        <f>INDEX(Meio_Ambiente!$A:$CT,ROW(AN232),COLUMN(AN232))</f>
        <v>0</v>
      </c>
      <c r="AR1501" s="106">
        <f>INDEX(Meio_Ambiente!$A:$CT,ROW(AO232),COLUMN(AO232))</f>
        <v>0</v>
      </c>
      <c r="AS1501" s="106">
        <f>INDEX(Meio_Ambiente!$A:$CT,ROW(AP232),COLUMN(AP232))</f>
        <v>0</v>
      </c>
      <c r="AT1501" s="106">
        <f>INDEX(Meio_Ambiente!$A:$CT,ROW(AQ232),COLUMN(AQ232))</f>
        <v>0</v>
      </c>
      <c r="AU1501" s="106">
        <f>INDEX(Meio_Ambiente!$A:$CT,ROW(AR232),COLUMN(AR232))</f>
        <v>0</v>
      </c>
      <c r="AV1501" s="106">
        <f>INDEX(Meio_Ambiente!$A:$CT,ROW(AS232),COLUMN(AS232))</f>
        <v>0</v>
      </c>
      <c r="AW1501" s="106">
        <f>INDEX(Meio_Ambiente!$A:$CT,ROW(AT232),COLUMN(AT232))</f>
        <v>0</v>
      </c>
      <c r="AX1501" s="106">
        <f>INDEX(Meio_Ambiente!$A:$CT,ROW(AU232),COLUMN(AU232))</f>
        <v>0</v>
      </c>
      <c r="AY1501" s="106">
        <f>INDEX(Meio_Ambiente!$A:$CT,ROW(AV232),COLUMN(AV232))</f>
        <v>0</v>
      </c>
      <c r="AZ1501" s="106">
        <f>INDEX(Meio_Ambiente!$A:$CT,ROW(AW232),COLUMN(AW232))</f>
        <v>0</v>
      </c>
      <c r="BA1501" s="106">
        <f>INDEX(Meio_Ambiente!$A:$CT,ROW(AX232),COLUMN(AX232))</f>
        <v>0</v>
      </c>
      <c r="BB1501" s="106">
        <f>INDEX(Meio_Ambiente!$A:$CT,ROW(AY232),COLUMN(AY232))</f>
        <v>0</v>
      </c>
      <c r="BC1501" s="106">
        <f>INDEX(Meio_Ambiente!$A:$CT,ROW(AZ232),COLUMN(AZ232))</f>
        <v>0</v>
      </c>
      <c r="BD1501" s="106">
        <f>INDEX(Meio_Ambiente!$A:$CT,ROW(BA232),COLUMN(BA232))</f>
        <v>0</v>
      </c>
      <c r="BE1501" s="106">
        <f>INDEX(Meio_Ambiente!$A:$CT,ROW(BB232),COLUMN(BB232))</f>
        <v>0</v>
      </c>
      <c r="BF1501" s="106">
        <f>INDEX(Meio_Ambiente!$A:$CT,ROW(BC232),COLUMN(BC232))</f>
        <v>0</v>
      </c>
      <c r="BG1501" s="106">
        <f>INDEX(Meio_Ambiente!$A:$CT,ROW(BD232),COLUMN(BD232))</f>
        <v>0</v>
      </c>
      <c r="BH1501" s="106">
        <f>INDEX(Meio_Ambiente!$A:$CT,ROW(BE232),COLUMN(BE232))</f>
        <v>0</v>
      </c>
      <c r="BI1501" s="106">
        <f>INDEX(Meio_Ambiente!$A:$CT,ROW(BF232),COLUMN(BF232))</f>
        <v>0</v>
      </c>
      <c r="BJ1501" s="106">
        <f>INDEX(Meio_Ambiente!$A:$CT,ROW(BG232),COLUMN(BG232))</f>
        <v>0</v>
      </c>
      <c r="BK1501" s="106">
        <f>INDEX(Meio_Ambiente!$A:$CT,ROW(BH232),COLUMN(BH232))</f>
        <v>0</v>
      </c>
      <c r="BL1501" s="106">
        <f>INDEX(Meio_Ambiente!$A:$CT,ROW(BI232),COLUMN(BI232))</f>
        <v>0</v>
      </c>
      <c r="BM1501" s="106">
        <f>INDEX(Meio_Ambiente!$A:$CT,ROW(BJ232),COLUMN(BJ232))</f>
        <v>0</v>
      </c>
      <c r="BN1501" s="106">
        <f>INDEX(Meio_Ambiente!$A:$CT,ROW(BK232),COLUMN(BK232))</f>
        <v>0</v>
      </c>
      <c r="BO1501" s="106">
        <f>INDEX(Meio_Ambiente!$A:$CT,ROW(BL232),COLUMN(BL232))</f>
        <v>0</v>
      </c>
      <c r="BP1501" s="106">
        <f>INDEX(Meio_Ambiente!$A:$CT,ROW(BM232),COLUMN(BM232))</f>
        <v>0</v>
      </c>
      <c r="BQ1501" s="106">
        <f>INDEX(Meio_Ambiente!$A:$CT,ROW(BN232),COLUMN(BN232))</f>
        <v>0</v>
      </c>
      <c r="BR1501" s="106">
        <f>INDEX(Meio_Ambiente!$A:$CT,ROW(BO232),COLUMN(BO232))</f>
        <v>0</v>
      </c>
      <c r="BS1501" s="106">
        <f>INDEX(Meio_Ambiente!$A:$CT,ROW(BP232),COLUMN(BP232))</f>
        <v>0</v>
      </c>
      <c r="BT1501" s="106">
        <f>INDEX(Meio_Ambiente!$A:$CT,ROW(BQ232),COLUMN(BQ232))</f>
        <v>0</v>
      </c>
      <c r="BU1501" s="106">
        <f>INDEX(Meio_Ambiente!$A:$CT,ROW(BR232),COLUMN(BR232))</f>
        <v>0</v>
      </c>
      <c r="BV1501" s="106">
        <f>INDEX(Meio_Ambiente!$A:$CT,ROW(BS232),COLUMN(BS232))</f>
        <v>0</v>
      </c>
      <c r="BW1501" s="106">
        <f>INDEX(Meio_Ambiente!$A:$CT,ROW(BT232),COLUMN(BT232))</f>
        <v>0</v>
      </c>
      <c r="BX1501" s="106">
        <f>INDEX(Meio_Ambiente!$A:$CT,ROW(BU232),COLUMN(BU232))</f>
        <v>0</v>
      </c>
      <c r="BY1501" s="106">
        <f>INDEX(Meio_Ambiente!$A:$CT,ROW(BV232),COLUMN(BV232))</f>
        <v>0</v>
      </c>
      <c r="BZ1501" s="106">
        <f>INDEX(Meio_Ambiente!$A:$CT,ROW(BW232),COLUMN(BW232))</f>
        <v>0</v>
      </c>
      <c r="CA1501" s="106">
        <f>INDEX(Meio_Ambiente!$A:$CT,ROW(BX232),COLUMN(BX232))</f>
        <v>0</v>
      </c>
      <c r="CB1501" s="106">
        <f>INDEX(Meio_Ambiente!$A:$CT,ROW(BY232),COLUMN(BY232))</f>
        <v>0</v>
      </c>
      <c r="CC1501" s="106">
        <f>INDEX(Meio_Ambiente!$A:$CT,ROW(BZ232),COLUMN(BZ232))</f>
        <v>0</v>
      </c>
      <c r="CD1501" s="106">
        <f>INDEX(Meio_Ambiente!$A:$CT,ROW(CA232),COLUMN(CA232))</f>
        <v>0</v>
      </c>
      <c r="CE1501" s="106">
        <f>INDEX(Meio_Ambiente!$A:$CT,ROW(CB232),COLUMN(CB232))</f>
        <v>0</v>
      </c>
      <c r="CF1501" s="106">
        <f>INDEX(Meio_Ambiente!$A:$CT,ROW(CC232),COLUMN(CC232))</f>
        <v>0</v>
      </c>
      <c r="CG1501" s="106">
        <f>INDEX(Meio_Ambiente!$A:$CT,ROW(CD232),COLUMN(CD232))</f>
        <v>0</v>
      </c>
      <c r="CH1501" s="106">
        <f>INDEX(Meio_Ambiente!$A:$CT,ROW(CE232),COLUMN(CE232))</f>
        <v>0</v>
      </c>
      <c r="CI1501" s="106">
        <f>INDEX(Meio_Ambiente!$A:$CT,ROW(CF232),COLUMN(CF232))</f>
        <v>0</v>
      </c>
      <c r="CJ1501" s="106">
        <f>INDEX(Meio_Ambiente!$A:$CT,ROW(CG232),COLUMN(CG232))</f>
        <v>0</v>
      </c>
      <c r="CK1501" s="106">
        <f>INDEX(Meio_Ambiente!$A:$CT,ROW(CH232),COLUMN(CH232))</f>
        <v>0</v>
      </c>
      <c r="CL1501" s="106">
        <f>INDEX(Meio_Ambiente!$A:$CT,ROW(CI232),COLUMN(CI232))</f>
        <v>0</v>
      </c>
      <c r="CM1501" s="106">
        <f>INDEX(Meio_Ambiente!$A:$CT,ROW(CJ232),COLUMN(CJ232))</f>
        <v>0</v>
      </c>
      <c r="CN1501" s="106">
        <f>INDEX(Meio_Ambiente!$A:$CT,ROW(CK232),COLUMN(CK232))</f>
        <v>0</v>
      </c>
      <c r="CO1501" s="106">
        <f>INDEX(Meio_Ambiente!$A:$CT,ROW(CL232),COLUMN(CL232))</f>
        <v>0</v>
      </c>
      <c r="CP1501" s="106">
        <f>INDEX(Meio_Ambiente!$A:$CT,ROW(CM232),COLUMN(CM232))</f>
        <v>0</v>
      </c>
      <c r="CQ1501" s="106">
        <f>INDEX(Meio_Ambiente!$A:$CT,ROW(CN232),COLUMN(CN232))</f>
        <v>0</v>
      </c>
      <c r="CR1501" s="106">
        <f>INDEX(Meio_Ambiente!$A:$CT,ROW(CO232),COLUMN(CO232))</f>
        <v>0</v>
      </c>
      <c r="CS1501" s="107">
        <f>INDEX(Meio_Ambiente!$A:$CT,ROW(A232),COLUMN(A232))</f>
        <v>0</v>
      </c>
    </row>
    <row r="1502" spans="1:97" s="104" customFormat="1" hidden="1" x14ac:dyDescent="0.2">
      <c r="A1502" t="str">
        <f t="shared" si="23"/>
        <v>Zero</v>
      </c>
      <c r="B1502" s="107">
        <f>INDEX(Meio_Ambiente!$A:$CT,ROW(B233),COLUMN(CQ233))</f>
        <v>0</v>
      </c>
      <c r="C1502" s="107">
        <f>INDEX(Meio_Ambiente!$A:$CT,ROW(C233),COLUMN(CR233))</f>
        <v>0</v>
      </c>
      <c r="D1502" s="107">
        <f>INDEX(Meio_Ambiente!$A:$CT,ROW(D233),COLUMN(CS233))</f>
        <v>0</v>
      </c>
      <c r="E1502" s="107">
        <f>INDEX(Meio_Ambiente!$A:$CT,ROW(B233),COLUMN(B233))</f>
        <v>0</v>
      </c>
      <c r="F1502" s="106">
        <f>INDEX(Meio_Ambiente!$A:$CT,ROW(C233),COLUMN(C233))</f>
        <v>0</v>
      </c>
      <c r="G1502" s="106">
        <f>INDEX(Meio_Ambiente!$A:$CT,ROW(D233),COLUMN(D233))</f>
        <v>0</v>
      </c>
      <c r="H1502" s="106">
        <f>INDEX(Meio_Ambiente!$A:$CT,ROW(E233),COLUMN(E233))</f>
        <v>0</v>
      </c>
      <c r="I1502" s="106">
        <f>INDEX(Meio_Ambiente!$A:$CT,ROW(F233),COLUMN(F233))</f>
        <v>0</v>
      </c>
      <c r="J1502" s="106">
        <f>INDEX(Meio_Ambiente!$A:$CT,ROW(G233),COLUMN(G233))</f>
        <v>0</v>
      </c>
      <c r="K1502" s="106">
        <f>INDEX(Meio_Ambiente!$A:$CT,ROW(H233),COLUMN(H233))</f>
        <v>0</v>
      </c>
      <c r="L1502" s="106">
        <f>INDEX(Meio_Ambiente!$A:$CT,ROW(I233),COLUMN(I233))</f>
        <v>0</v>
      </c>
      <c r="M1502" s="106">
        <f>INDEX(Meio_Ambiente!$A:$CT,ROW(J233),COLUMN(J233))</f>
        <v>0</v>
      </c>
      <c r="N1502" s="106">
        <f>INDEX(Meio_Ambiente!$A:$CT,ROW(K233),COLUMN(K233))</f>
        <v>0</v>
      </c>
      <c r="O1502" s="106">
        <f>INDEX(Meio_Ambiente!$A:$CT,ROW(L233),COLUMN(L233))</f>
        <v>0</v>
      </c>
      <c r="P1502" s="106">
        <f>INDEX(Meio_Ambiente!$A:$CT,ROW(M233),COLUMN(M233))</f>
        <v>0</v>
      </c>
      <c r="Q1502" s="106">
        <f>INDEX(Meio_Ambiente!$A:$CT,ROW(N233),COLUMN(N233))</f>
        <v>0</v>
      </c>
      <c r="R1502" s="106">
        <f>INDEX(Meio_Ambiente!$A:$CT,ROW(O233),COLUMN(O233))</f>
        <v>0</v>
      </c>
      <c r="S1502" s="106">
        <f>INDEX(Meio_Ambiente!$A:$CT,ROW(P233),COLUMN(P233))</f>
        <v>0</v>
      </c>
      <c r="T1502" s="106">
        <f>INDEX(Meio_Ambiente!$A:$CT,ROW(Q233),COLUMN(Q233))</f>
        <v>0</v>
      </c>
      <c r="U1502" s="106">
        <f>INDEX(Meio_Ambiente!$A:$CT,ROW(R233),COLUMN(R233))</f>
        <v>0</v>
      </c>
      <c r="V1502" s="106">
        <f>INDEX(Meio_Ambiente!$A:$CT,ROW(S233),COLUMN(S233))</f>
        <v>0</v>
      </c>
      <c r="W1502" s="106">
        <f>INDEX(Meio_Ambiente!$A:$CT,ROW(T233),COLUMN(T233))</f>
        <v>0</v>
      </c>
      <c r="X1502" s="106">
        <f>INDEX(Meio_Ambiente!$A:$CT,ROW(U233),COLUMN(U233))</f>
        <v>0</v>
      </c>
      <c r="Y1502" s="106">
        <f>INDEX(Meio_Ambiente!$A:$CT,ROW(V233),COLUMN(V233))</f>
        <v>0</v>
      </c>
      <c r="Z1502" s="106">
        <f>INDEX(Meio_Ambiente!$A:$CT,ROW(W233),COLUMN(W233))</f>
        <v>0</v>
      </c>
      <c r="AA1502" s="106">
        <f>INDEX(Meio_Ambiente!$A:$CT,ROW(X233),COLUMN(X233))</f>
        <v>0</v>
      </c>
      <c r="AB1502" s="106">
        <f>INDEX(Meio_Ambiente!$A:$CT,ROW(Y233),COLUMN(Y233))</f>
        <v>0</v>
      </c>
      <c r="AC1502" s="106">
        <f>INDEX(Meio_Ambiente!$A:$CT,ROW(Z233),COLUMN(Z233))</f>
        <v>0</v>
      </c>
      <c r="AD1502" s="106">
        <f>INDEX(Meio_Ambiente!$A:$CT,ROW(AA233),COLUMN(AA233))</f>
        <v>0</v>
      </c>
      <c r="AE1502" s="106">
        <f>INDEX(Meio_Ambiente!$A:$CT,ROW(AB233),COLUMN(AB233))</f>
        <v>0</v>
      </c>
      <c r="AF1502" s="106">
        <f>INDEX(Meio_Ambiente!$A:$CT,ROW(AC233),COLUMN(AC233))</f>
        <v>0</v>
      </c>
      <c r="AG1502" s="106">
        <f>INDEX(Meio_Ambiente!$A:$CT,ROW(AD233),COLUMN(AD233))</f>
        <v>0</v>
      </c>
      <c r="AH1502" s="106">
        <f>INDEX(Meio_Ambiente!$A:$CT,ROW(AE233),COLUMN(AE233))</f>
        <v>0</v>
      </c>
      <c r="AI1502" s="106">
        <f>INDEX(Meio_Ambiente!$A:$CT,ROW(AF233),COLUMN(AF233))</f>
        <v>0</v>
      </c>
      <c r="AJ1502" s="106">
        <f>INDEX(Meio_Ambiente!$A:$CT,ROW(AG233),COLUMN(AG233))</f>
        <v>0</v>
      </c>
      <c r="AK1502" s="106">
        <f>INDEX(Meio_Ambiente!$A:$CT,ROW(AH233),COLUMN(AH233))</f>
        <v>0</v>
      </c>
      <c r="AL1502" s="106">
        <f>INDEX(Meio_Ambiente!$A:$CT,ROW(AI233),COLUMN(AI233))</f>
        <v>0</v>
      </c>
      <c r="AM1502" s="106">
        <f>INDEX(Meio_Ambiente!$A:$CT,ROW(AJ233),COLUMN(AJ233))</f>
        <v>0</v>
      </c>
      <c r="AN1502" s="106">
        <f>INDEX(Meio_Ambiente!$A:$CT,ROW(AK233),COLUMN(AK233))</f>
        <v>0</v>
      </c>
      <c r="AO1502" s="106">
        <f>INDEX(Meio_Ambiente!$A:$CT,ROW(AL233),COLUMN(AL233))</f>
        <v>0</v>
      </c>
      <c r="AP1502" s="106">
        <f>INDEX(Meio_Ambiente!$A:$CT,ROW(AM233),COLUMN(AM233))</f>
        <v>0</v>
      </c>
      <c r="AQ1502" s="106">
        <f>INDEX(Meio_Ambiente!$A:$CT,ROW(AN233),COLUMN(AN233))</f>
        <v>0</v>
      </c>
      <c r="AR1502" s="106">
        <f>INDEX(Meio_Ambiente!$A:$CT,ROW(AO233),COLUMN(AO233))</f>
        <v>0</v>
      </c>
      <c r="AS1502" s="106">
        <f>INDEX(Meio_Ambiente!$A:$CT,ROW(AP233),COLUMN(AP233))</f>
        <v>0</v>
      </c>
      <c r="AT1502" s="106">
        <f>INDEX(Meio_Ambiente!$A:$CT,ROW(AQ233),COLUMN(AQ233))</f>
        <v>0</v>
      </c>
      <c r="AU1502" s="106">
        <f>INDEX(Meio_Ambiente!$A:$CT,ROW(AR233),COLUMN(AR233))</f>
        <v>0</v>
      </c>
      <c r="AV1502" s="106">
        <f>INDEX(Meio_Ambiente!$A:$CT,ROW(AS233),COLUMN(AS233))</f>
        <v>0</v>
      </c>
      <c r="AW1502" s="106">
        <f>INDEX(Meio_Ambiente!$A:$CT,ROW(AT233),COLUMN(AT233))</f>
        <v>0</v>
      </c>
      <c r="AX1502" s="106">
        <f>INDEX(Meio_Ambiente!$A:$CT,ROW(AU233),COLUMN(AU233))</f>
        <v>0</v>
      </c>
      <c r="AY1502" s="106">
        <f>INDEX(Meio_Ambiente!$A:$CT,ROW(AV233),COLUMN(AV233))</f>
        <v>0</v>
      </c>
      <c r="AZ1502" s="106">
        <f>INDEX(Meio_Ambiente!$A:$CT,ROW(AW233),COLUMN(AW233))</f>
        <v>0</v>
      </c>
      <c r="BA1502" s="106">
        <f>INDEX(Meio_Ambiente!$A:$CT,ROW(AX233),COLUMN(AX233))</f>
        <v>0</v>
      </c>
      <c r="BB1502" s="106">
        <f>INDEX(Meio_Ambiente!$A:$CT,ROW(AY233),COLUMN(AY233))</f>
        <v>0</v>
      </c>
      <c r="BC1502" s="106">
        <f>INDEX(Meio_Ambiente!$A:$CT,ROW(AZ233),COLUMN(AZ233))</f>
        <v>0</v>
      </c>
      <c r="BD1502" s="106">
        <f>INDEX(Meio_Ambiente!$A:$CT,ROW(BA233),COLUMN(BA233))</f>
        <v>0</v>
      </c>
      <c r="BE1502" s="106">
        <f>INDEX(Meio_Ambiente!$A:$CT,ROW(BB233),COLUMN(BB233))</f>
        <v>0</v>
      </c>
      <c r="BF1502" s="106">
        <f>INDEX(Meio_Ambiente!$A:$CT,ROW(BC233),COLUMN(BC233))</f>
        <v>0</v>
      </c>
      <c r="BG1502" s="106">
        <f>INDEX(Meio_Ambiente!$A:$CT,ROW(BD233),COLUMN(BD233))</f>
        <v>0</v>
      </c>
      <c r="BH1502" s="106">
        <f>INDEX(Meio_Ambiente!$A:$CT,ROW(BE233),COLUMN(BE233))</f>
        <v>0</v>
      </c>
      <c r="BI1502" s="106">
        <f>INDEX(Meio_Ambiente!$A:$CT,ROW(BF233),COLUMN(BF233))</f>
        <v>0</v>
      </c>
      <c r="BJ1502" s="106">
        <f>INDEX(Meio_Ambiente!$A:$CT,ROW(BG233),COLUMN(BG233))</f>
        <v>0</v>
      </c>
      <c r="BK1502" s="106">
        <f>INDEX(Meio_Ambiente!$A:$CT,ROW(BH233),COLUMN(BH233))</f>
        <v>0</v>
      </c>
      <c r="BL1502" s="106">
        <f>INDEX(Meio_Ambiente!$A:$CT,ROW(BI233),COLUMN(BI233))</f>
        <v>0</v>
      </c>
      <c r="BM1502" s="106">
        <f>INDEX(Meio_Ambiente!$A:$CT,ROW(BJ233),COLUMN(BJ233))</f>
        <v>0</v>
      </c>
      <c r="BN1502" s="106">
        <f>INDEX(Meio_Ambiente!$A:$CT,ROW(BK233),COLUMN(BK233))</f>
        <v>0</v>
      </c>
      <c r="BO1502" s="106">
        <f>INDEX(Meio_Ambiente!$A:$CT,ROW(BL233),COLUMN(BL233))</f>
        <v>0</v>
      </c>
      <c r="BP1502" s="106">
        <f>INDEX(Meio_Ambiente!$A:$CT,ROW(BM233),COLUMN(BM233))</f>
        <v>0</v>
      </c>
      <c r="BQ1502" s="106">
        <f>INDEX(Meio_Ambiente!$A:$CT,ROW(BN233),COLUMN(BN233))</f>
        <v>0</v>
      </c>
      <c r="BR1502" s="106">
        <f>INDEX(Meio_Ambiente!$A:$CT,ROW(BO233),COLUMN(BO233))</f>
        <v>0</v>
      </c>
      <c r="BS1502" s="106">
        <f>INDEX(Meio_Ambiente!$A:$CT,ROW(BP233),COLUMN(BP233))</f>
        <v>0</v>
      </c>
      <c r="BT1502" s="106">
        <f>INDEX(Meio_Ambiente!$A:$CT,ROW(BQ233),COLUMN(BQ233))</f>
        <v>0</v>
      </c>
      <c r="BU1502" s="106">
        <f>INDEX(Meio_Ambiente!$A:$CT,ROW(BR233),COLUMN(BR233))</f>
        <v>0</v>
      </c>
      <c r="BV1502" s="106">
        <f>INDEX(Meio_Ambiente!$A:$CT,ROW(BS233),COLUMN(BS233))</f>
        <v>0</v>
      </c>
      <c r="BW1502" s="106">
        <f>INDEX(Meio_Ambiente!$A:$CT,ROW(BT233),COLUMN(BT233))</f>
        <v>0</v>
      </c>
      <c r="BX1502" s="106">
        <f>INDEX(Meio_Ambiente!$A:$CT,ROW(BU233),COLUMN(BU233))</f>
        <v>0</v>
      </c>
      <c r="BY1502" s="106">
        <f>INDEX(Meio_Ambiente!$A:$CT,ROW(BV233),COLUMN(BV233))</f>
        <v>0</v>
      </c>
      <c r="BZ1502" s="106">
        <f>INDEX(Meio_Ambiente!$A:$CT,ROW(BW233),COLUMN(BW233))</f>
        <v>0</v>
      </c>
      <c r="CA1502" s="106">
        <f>INDEX(Meio_Ambiente!$A:$CT,ROW(BX233),COLUMN(BX233))</f>
        <v>0</v>
      </c>
      <c r="CB1502" s="106">
        <f>INDEX(Meio_Ambiente!$A:$CT,ROW(BY233),COLUMN(BY233))</f>
        <v>0</v>
      </c>
      <c r="CC1502" s="106">
        <f>INDEX(Meio_Ambiente!$A:$CT,ROW(BZ233),COLUMN(BZ233))</f>
        <v>0</v>
      </c>
      <c r="CD1502" s="106">
        <f>INDEX(Meio_Ambiente!$A:$CT,ROW(CA233),COLUMN(CA233))</f>
        <v>0</v>
      </c>
      <c r="CE1502" s="106">
        <f>INDEX(Meio_Ambiente!$A:$CT,ROW(CB233),COLUMN(CB233))</f>
        <v>0</v>
      </c>
      <c r="CF1502" s="106">
        <f>INDEX(Meio_Ambiente!$A:$CT,ROW(CC233),COLUMN(CC233))</f>
        <v>0</v>
      </c>
      <c r="CG1502" s="106">
        <f>INDEX(Meio_Ambiente!$A:$CT,ROW(CD233),COLUMN(CD233))</f>
        <v>0</v>
      </c>
      <c r="CH1502" s="106">
        <f>INDEX(Meio_Ambiente!$A:$CT,ROW(CE233),COLUMN(CE233))</f>
        <v>0</v>
      </c>
      <c r="CI1502" s="106">
        <f>INDEX(Meio_Ambiente!$A:$CT,ROW(CF233),COLUMN(CF233))</f>
        <v>0</v>
      </c>
      <c r="CJ1502" s="106">
        <f>INDEX(Meio_Ambiente!$A:$CT,ROW(CG233),COLUMN(CG233))</f>
        <v>0</v>
      </c>
      <c r="CK1502" s="106">
        <f>INDEX(Meio_Ambiente!$A:$CT,ROW(CH233),COLUMN(CH233))</f>
        <v>0</v>
      </c>
      <c r="CL1502" s="106">
        <f>INDEX(Meio_Ambiente!$A:$CT,ROW(CI233),COLUMN(CI233))</f>
        <v>0</v>
      </c>
      <c r="CM1502" s="106">
        <f>INDEX(Meio_Ambiente!$A:$CT,ROW(CJ233),COLUMN(CJ233))</f>
        <v>0</v>
      </c>
      <c r="CN1502" s="106">
        <f>INDEX(Meio_Ambiente!$A:$CT,ROW(CK233),COLUMN(CK233))</f>
        <v>0</v>
      </c>
      <c r="CO1502" s="106">
        <f>INDEX(Meio_Ambiente!$A:$CT,ROW(CL233),COLUMN(CL233))</f>
        <v>0</v>
      </c>
      <c r="CP1502" s="106">
        <f>INDEX(Meio_Ambiente!$A:$CT,ROW(CM233),COLUMN(CM233))</f>
        <v>0</v>
      </c>
      <c r="CQ1502" s="106">
        <f>INDEX(Meio_Ambiente!$A:$CT,ROW(CN233),COLUMN(CN233))</f>
        <v>0</v>
      </c>
      <c r="CR1502" s="106">
        <f>INDEX(Meio_Ambiente!$A:$CT,ROW(CO233),COLUMN(CO233))</f>
        <v>0</v>
      </c>
      <c r="CS1502" s="107">
        <f>INDEX(Meio_Ambiente!$A:$CT,ROW(A233),COLUMN(A233))</f>
        <v>0</v>
      </c>
    </row>
    <row r="1503" spans="1:97" s="104" customFormat="1" hidden="1" x14ac:dyDescent="0.2">
      <c r="A1503" t="str">
        <f t="shared" si="23"/>
        <v>Zero</v>
      </c>
      <c r="B1503" s="107">
        <f>INDEX(Meio_Ambiente!$A:$CT,ROW(B234),COLUMN(CQ234))</f>
        <v>0</v>
      </c>
      <c r="C1503" s="107">
        <f>INDEX(Meio_Ambiente!$A:$CT,ROW(C234),COLUMN(CR234))</f>
        <v>0</v>
      </c>
      <c r="D1503" s="107">
        <f>INDEX(Meio_Ambiente!$A:$CT,ROW(D234),COLUMN(CS234))</f>
        <v>0</v>
      </c>
      <c r="E1503" s="107">
        <f>INDEX(Meio_Ambiente!$A:$CT,ROW(B234),COLUMN(B234))</f>
        <v>0</v>
      </c>
      <c r="F1503" s="106">
        <f>INDEX(Meio_Ambiente!$A:$CT,ROW(C234),COLUMN(C234))</f>
        <v>0</v>
      </c>
      <c r="G1503" s="106">
        <f>INDEX(Meio_Ambiente!$A:$CT,ROW(D234),COLUMN(D234))</f>
        <v>0</v>
      </c>
      <c r="H1503" s="106">
        <f>INDEX(Meio_Ambiente!$A:$CT,ROW(E234),COLUMN(E234))</f>
        <v>0</v>
      </c>
      <c r="I1503" s="106">
        <f>INDEX(Meio_Ambiente!$A:$CT,ROW(F234),COLUMN(F234))</f>
        <v>0</v>
      </c>
      <c r="J1503" s="106">
        <f>INDEX(Meio_Ambiente!$A:$CT,ROW(G234),COLUMN(G234))</f>
        <v>0</v>
      </c>
      <c r="K1503" s="106">
        <f>INDEX(Meio_Ambiente!$A:$CT,ROW(H234),COLUMN(H234))</f>
        <v>0</v>
      </c>
      <c r="L1503" s="106">
        <f>INDEX(Meio_Ambiente!$A:$CT,ROW(I234),COLUMN(I234))</f>
        <v>0</v>
      </c>
      <c r="M1503" s="106">
        <f>INDEX(Meio_Ambiente!$A:$CT,ROW(J234),COLUMN(J234))</f>
        <v>0</v>
      </c>
      <c r="N1503" s="106">
        <f>INDEX(Meio_Ambiente!$A:$CT,ROW(K234),COLUMN(K234))</f>
        <v>0</v>
      </c>
      <c r="O1503" s="106">
        <f>INDEX(Meio_Ambiente!$A:$CT,ROW(L234),COLUMN(L234))</f>
        <v>0</v>
      </c>
      <c r="P1503" s="106">
        <f>INDEX(Meio_Ambiente!$A:$CT,ROW(M234),COLUMN(M234))</f>
        <v>0</v>
      </c>
      <c r="Q1503" s="106">
        <f>INDEX(Meio_Ambiente!$A:$CT,ROW(N234),COLUMN(N234))</f>
        <v>0</v>
      </c>
      <c r="R1503" s="106">
        <f>INDEX(Meio_Ambiente!$A:$CT,ROW(O234),COLUMN(O234))</f>
        <v>0</v>
      </c>
      <c r="S1503" s="106">
        <f>INDEX(Meio_Ambiente!$A:$CT,ROW(P234),COLUMN(P234))</f>
        <v>0</v>
      </c>
      <c r="T1503" s="106">
        <f>INDEX(Meio_Ambiente!$A:$CT,ROW(Q234),COLUMN(Q234))</f>
        <v>0</v>
      </c>
      <c r="U1503" s="106">
        <f>INDEX(Meio_Ambiente!$A:$CT,ROW(R234),COLUMN(R234))</f>
        <v>0</v>
      </c>
      <c r="V1503" s="106">
        <f>INDEX(Meio_Ambiente!$A:$CT,ROW(S234),COLUMN(S234))</f>
        <v>0</v>
      </c>
      <c r="W1503" s="106">
        <f>INDEX(Meio_Ambiente!$A:$CT,ROW(T234),COLUMN(T234))</f>
        <v>0</v>
      </c>
      <c r="X1503" s="106">
        <f>INDEX(Meio_Ambiente!$A:$CT,ROW(U234),COLUMN(U234))</f>
        <v>0</v>
      </c>
      <c r="Y1503" s="106">
        <f>INDEX(Meio_Ambiente!$A:$CT,ROW(V234),COLUMN(V234))</f>
        <v>0</v>
      </c>
      <c r="Z1503" s="106">
        <f>INDEX(Meio_Ambiente!$A:$CT,ROW(W234),COLUMN(W234))</f>
        <v>0</v>
      </c>
      <c r="AA1503" s="106">
        <f>INDEX(Meio_Ambiente!$A:$CT,ROW(X234),COLUMN(X234))</f>
        <v>0</v>
      </c>
      <c r="AB1503" s="106">
        <f>INDEX(Meio_Ambiente!$A:$CT,ROW(Y234),COLUMN(Y234))</f>
        <v>0</v>
      </c>
      <c r="AC1503" s="106">
        <f>INDEX(Meio_Ambiente!$A:$CT,ROW(Z234),COLUMN(Z234))</f>
        <v>0</v>
      </c>
      <c r="AD1503" s="106">
        <f>INDEX(Meio_Ambiente!$A:$CT,ROW(AA234),COLUMN(AA234))</f>
        <v>0</v>
      </c>
      <c r="AE1503" s="106">
        <f>INDEX(Meio_Ambiente!$A:$CT,ROW(AB234),COLUMN(AB234))</f>
        <v>0</v>
      </c>
      <c r="AF1503" s="106">
        <f>INDEX(Meio_Ambiente!$A:$CT,ROW(AC234),COLUMN(AC234))</f>
        <v>0</v>
      </c>
      <c r="AG1503" s="106">
        <f>INDEX(Meio_Ambiente!$A:$CT,ROW(AD234),COLUMN(AD234))</f>
        <v>0</v>
      </c>
      <c r="AH1503" s="106">
        <f>INDEX(Meio_Ambiente!$A:$CT,ROW(AE234),COLUMN(AE234))</f>
        <v>0</v>
      </c>
      <c r="AI1503" s="106">
        <f>INDEX(Meio_Ambiente!$A:$CT,ROW(AF234),COLUMN(AF234))</f>
        <v>0</v>
      </c>
      <c r="AJ1503" s="106">
        <f>INDEX(Meio_Ambiente!$A:$CT,ROW(AG234),COLUMN(AG234))</f>
        <v>0</v>
      </c>
      <c r="AK1503" s="106">
        <f>INDEX(Meio_Ambiente!$A:$CT,ROW(AH234),COLUMN(AH234))</f>
        <v>0</v>
      </c>
      <c r="AL1503" s="106">
        <f>INDEX(Meio_Ambiente!$A:$CT,ROW(AI234),COLUMN(AI234))</f>
        <v>0</v>
      </c>
      <c r="AM1503" s="106">
        <f>INDEX(Meio_Ambiente!$A:$CT,ROW(AJ234),COLUMN(AJ234))</f>
        <v>0</v>
      </c>
      <c r="AN1503" s="106">
        <f>INDEX(Meio_Ambiente!$A:$CT,ROW(AK234),COLUMN(AK234))</f>
        <v>0</v>
      </c>
      <c r="AO1503" s="106">
        <f>INDEX(Meio_Ambiente!$A:$CT,ROW(AL234),COLUMN(AL234))</f>
        <v>0</v>
      </c>
      <c r="AP1503" s="106">
        <f>INDEX(Meio_Ambiente!$A:$CT,ROW(AM234),COLUMN(AM234))</f>
        <v>0</v>
      </c>
      <c r="AQ1503" s="106">
        <f>INDEX(Meio_Ambiente!$A:$CT,ROW(AN234),COLUMN(AN234))</f>
        <v>0</v>
      </c>
      <c r="AR1503" s="106">
        <f>INDEX(Meio_Ambiente!$A:$CT,ROW(AO234),COLUMN(AO234))</f>
        <v>0</v>
      </c>
      <c r="AS1503" s="106">
        <f>INDEX(Meio_Ambiente!$A:$CT,ROW(AP234),COLUMN(AP234))</f>
        <v>0</v>
      </c>
      <c r="AT1503" s="106">
        <f>INDEX(Meio_Ambiente!$A:$CT,ROW(AQ234),COLUMN(AQ234))</f>
        <v>0</v>
      </c>
      <c r="AU1503" s="106">
        <f>INDEX(Meio_Ambiente!$A:$CT,ROW(AR234),COLUMN(AR234))</f>
        <v>0</v>
      </c>
      <c r="AV1503" s="106">
        <f>INDEX(Meio_Ambiente!$A:$CT,ROW(AS234),COLUMN(AS234))</f>
        <v>0</v>
      </c>
      <c r="AW1503" s="106">
        <f>INDEX(Meio_Ambiente!$A:$CT,ROW(AT234),COLUMN(AT234))</f>
        <v>0</v>
      </c>
      <c r="AX1503" s="106">
        <f>INDEX(Meio_Ambiente!$A:$CT,ROW(AU234),COLUMN(AU234))</f>
        <v>0</v>
      </c>
      <c r="AY1503" s="106">
        <f>INDEX(Meio_Ambiente!$A:$CT,ROW(AV234),COLUMN(AV234))</f>
        <v>0</v>
      </c>
      <c r="AZ1503" s="106">
        <f>INDEX(Meio_Ambiente!$A:$CT,ROW(AW234),COLUMN(AW234))</f>
        <v>0</v>
      </c>
      <c r="BA1503" s="106">
        <f>INDEX(Meio_Ambiente!$A:$CT,ROW(AX234),COLUMN(AX234))</f>
        <v>0</v>
      </c>
      <c r="BB1503" s="106">
        <f>INDEX(Meio_Ambiente!$A:$CT,ROW(AY234),COLUMN(AY234))</f>
        <v>0</v>
      </c>
      <c r="BC1503" s="106">
        <f>INDEX(Meio_Ambiente!$A:$CT,ROW(AZ234),COLUMN(AZ234))</f>
        <v>0</v>
      </c>
      <c r="BD1503" s="106">
        <f>INDEX(Meio_Ambiente!$A:$CT,ROW(BA234),COLUMN(BA234))</f>
        <v>0</v>
      </c>
      <c r="BE1503" s="106">
        <f>INDEX(Meio_Ambiente!$A:$CT,ROW(BB234),COLUMN(BB234))</f>
        <v>0</v>
      </c>
      <c r="BF1503" s="106">
        <f>INDEX(Meio_Ambiente!$A:$CT,ROW(BC234),COLUMN(BC234))</f>
        <v>0</v>
      </c>
      <c r="BG1503" s="106">
        <f>INDEX(Meio_Ambiente!$A:$CT,ROW(BD234),COLUMN(BD234))</f>
        <v>0</v>
      </c>
      <c r="BH1503" s="106">
        <f>INDEX(Meio_Ambiente!$A:$CT,ROW(BE234),COLUMN(BE234))</f>
        <v>0</v>
      </c>
      <c r="BI1503" s="106">
        <f>INDEX(Meio_Ambiente!$A:$CT,ROW(BF234),COLUMN(BF234))</f>
        <v>0</v>
      </c>
      <c r="BJ1503" s="106">
        <f>INDEX(Meio_Ambiente!$A:$CT,ROW(BG234),COLUMN(BG234))</f>
        <v>0</v>
      </c>
      <c r="BK1503" s="106">
        <f>INDEX(Meio_Ambiente!$A:$CT,ROW(BH234),COLUMN(BH234))</f>
        <v>0</v>
      </c>
      <c r="BL1503" s="106">
        <f>INDEX(Meio_Ambiente!$A:$CT,ROW(BI234),COLUMN(BI234))</f>
        <v>0</v>
      </c>
      <c r="BM1503" s="106">
        <f>INDEX(Meio_Ambiente!$A:$CT,ROW(BJ234),COLUMN(BJ234))</f>
        <v>0</v>
      </c>
      <c r="BN1503" s="106">
        <f>INDEX(Meio_Ambiente!$A:$CT,ROW(BK234),COLUMN(BK234))</f>
        <v>0</v>
      </c>
      <c r="BO1503" s="106">
        <f>INDEX(Meio_Ambiente!$A:$CT,ROW(BL234),COLUMN(BL234))</f>
        <v>0</v>
      </c>
      <c r="BP1503" s="106">
        <f>INDEX(Meio_Ambiente!$A:$CT,ROW(BM234),COLUMN(BM234))</f>
        <v>0</v>
      </c>
      <c r="BQ1503" s="106">
        <f>INDEX(Meio_Ambiente!$A:$CT,ROW(BN234),COLUMN(BN234))</f>
        <v>0</v>
      </c>
      <c r="BR1503" s="106">
        <f>INDEX(Meio_Ambiente!$A:$CT,ROW(BO234),COLUMN(BO234))</f>
        <v>0</v>
      </c>
      <c r="BS1503" s="106">
        <f>INDEX(Meio_Ambiente!$A:$CT,ROW(BP234),COLUMN(BP234))</f>
        <v>0</v>
      </c>
      <c r="BT1503" s="106">
        <f>INDEX(Meio_Ambiente!$A:$CT,ROW(BQ234),COLUMN(BQ234))</f>
        <v>0</v>
      </c>
      <c r="BU1503" s="106">
        <f>INDEX(Meio_Ambiente!$A:$CT,ROW(BR234),COLUMN(BR234))</f>
        <v>0</v>
      </c>
      <c r="BV1503" s="106">
        <f>INDEX(Meio_Ambiente!$A:$CT,ROW(BS234),COLUMN(BS234))</f>
        <v>0</v>
      </c>
      <c r="BW1503" s="106">
        <f>INDEX(Meio_Ambiente!$A:$CT,ROW(BT234),COLUMN(BT234))</f>
        <v>0</v>
      </c>
      <c r="BX1503" s="106">
        <f>INDEX(Meio_Ambiente!$A:$CT,ROW(BU234),COLUMN(BU234))</f>
        <v>0</v>
      </c>
      <c r="BY1503" s="106">
        <f>INDEX(Meio_Ambiente!$A:$CT,ROW(BV234),COLUMN(BV234))</f>
        <v>0</v>
      </c>
      <c r="BZ1503" s="106">
        <f>INDEX(Meio_Ambiente!$A:$CT,ROW(BW234),COLUMN(BW234))</f>
        <v>0</v>
      </c>
      <c r="CA1503" s="106">
        <f>INDEX(Meio_Ambiente!$A:$CT,ROW(BX234),COLUMN(BX234))</f>
        <v>0</v>
      </c>
      <c r="CB1503" s="106">
        <f>INDEX(Meio_Ambiente!$A:$CT,ROW(BY234),COLUMN(BY234))</f>
        <v>0</v>
      </c>
      <c r="CC1503" s="106">
        <f>INDEX(Meio_Ambiente!$A:$CT,ROW(BZ234),COLUMN(BZ234))</f>
        <v>0</v>
      </c>
      <c r="CD1503" s="106">
        <f>INDEX(Meio_Ambiente!$A:$CT,ROW(CA234),COLUMN(CA234))</f>
        <v>0</v>
      </c>
      <c r="CE1503" s="106">
        <f>INDEX(Meio_Ambiente!$A:$CT,ROW(CB234),COLUMN(CB234))</f>
        <v>0</v>
      </c>
      <c r="CF1503" s="106">
        <f>INDEX(Meio_Ambiente!$A:$CT,ROW(CC234),COLUMN(CC234))</f>
        <v>0</v>
      </c>
      <c r="CG1503" s="106">
        <f>INDEX(Meio_Ambiente!$A:$CT,ROW(CD234),COLUMN(CD234))</f>
        <v>0</v>
      </c>
      <c r="CH1503" s="106">
        <f>INDEX(Meio_Ambiente!$A:$CT,ROW(CE234),COLUMN(CE234))</f>
        <v>0</v>
      </c>
      <c r="CI1503" s="106">
        <f>INDEX(Meio_Ambiente!$A:$CT,ROW(CF234),COLUMN(CF234))</f>
        <v>0</v>
      </c>
      <c r="CJ1503" s="106">
        <f>INDEX(Meio_Ambiente!$A:$CT,ROW(CG234),COLUMN(CG234))</f>
        <v>0</v>
      </c>
      <c r="CK1503" s="106">
        <f>INDEX(Meio_Ambiente!$A:$CT,ROW(CH234),COLUMN(CH234))</f>
        <v>0</v>
      </c>
      <c r="CL1503" s="106">
        <f>INDEX(Meio_Ambiente!$A:$CT,ROW(CI234),COLUMN(CI234))</f>
        <v>0</v>
      </c>
      <c r="CM1503" s="106">
        <f>INDEX(Meio_Ambiente!$A:$CT,ROW(CJ234),COLUMN(CJ234))</f>
        <v>0</v>
      </c>
      <c r="CN1503" s="106">
        <f>INDEX(Meio_Ambiente!$A:$CT,ROW(CK234),COLUMN(CK234))</f>
        <v>0</v>
      </c>
      <c r="CO1503" s="106">
        <f>INDEX(Meio_Ambiente!$A:$CT,ROW(CL234),COLUMN(CL234))</f>
        <v>0</v>
      </c>
      <c r="CP1503" s="106">
        <f>INDEX(Meio_Ambiente!$A:$CT,ROW(CM234),COLUMN(CM234))</f>
        <v>0</v>
      </c>
      <c r="CQ1503" s="106">
        <f>INDEX(Meio_Ambiente!$A:$CT,ROW(CN234),COLUMN(CN234))</f>
        <v>0</v>
      </c>
      <c r="CR1503" s="106">
        <f>INDEX(Meio_Ambiente!$A:$CT,ROW(CO234),COLUMN(CO234))</f>
        <v>0</v>
      </c>
      <c r="CS1503" s="107">
        <f>INDEX(Meio_Ambiente!$A:$CT,ROW(A234),COLUMN(A234))</f>
        <v>0</v>
      </c>
    </row>
    <row r="1504" spans="1:97" s="104" customFormat="1" hidden="1" x14ac:dyDescent="0.2">
      <c r="A1504" t="str">
        <f t="shared" si="23"/>
        <v>Zero</v>
      </c>
      <c r="B1504" s="107">
        <f>INDEX(Meio_Ambiente!$A:$CT,ROW(B235),COLUMN(CQ235))</f>
        <v>0</v>
      </c>
      <c r="C1504" s="107">
        <f>INDEX(Meio_Ambiente!$A:$CT,ROW(C235),COLUMN(CR235))</f>
        <v>0</v>
      </c>
      <c r="D1504" s="107">
        <f>INDEX(Meio_Ambiente!$A:$CT,ROW(D235),COLUMN(CS235))</f>
        <v>0</v>
      </c>
      <c r="E1504" s="107">
        <f>INDEX(Meio_Ambiente!$A:$CT,ROW(B235),COLUMN(B235))</f>
        <v>0</v>
      </c>
      <c r="F1504" s="106">
        <f>INDEX(Meio_Ambiente!$A:$CT,ROW(C235),COLUMN(C235))</f>
        <v>0</v>
      </c>
      <c r="G1504" s="106">
        <f>INDEX(Meio_Ambiente!$A:$CT,ROW(D235),COLUMN(D235))</f>
        <v>0</v>
      </c>
      <c r="H1504" s="106">
        <f>INDEX(Meio_Ambiente!$A:$CT,ROW(E235),COLUMN(E235))</f>
        <v>0</v>
      </c>
      <c r="I1504" s="106">
        <f>INDEX(Meio_Ambiente!$A:$CT,ROW(F235),COLUMN(F235))</f>
        <v>0</v>
      </c>
      <c r="J1504" s="106">
        <f>INDEX(Meio_Ambiente!$A:$CT,ROW(G235),COLUMN(G235))</f>
        <v>0</v>
      </c>
      <c r="K1504" s="106">
        <f>INDEX(Meio_Ambiente!$A:$CT,ROW(H235),COLUMN(H235))</f>
        <v>0</v>
      </c>
      <c r="L1504" s="106">
        <f>INDEX(Meio_Ambiente!$A:$CT,ROW(I235),COLUMN(I235))</f>
        <v>0</v>
      </c>
      <c r="M1504" s="106">
        <f>INDEX(Meio_Ambiente!$A:$CT,ROW(J235),COLUMN(J235))</f>
        <v>0</v>
      </c>
      <c r="N1504" s="106">
        <f>INDEX(Meio_Ambiente!$A:$CT,ROW(K235),COLUMN(K235))</f>
        <v>0</v>
      </c>
      <c r="O1504" s="106">
        <f>INDEX(Meio_Ambiente!$A:$CT,ROW(L235),COLUMN(L235))</f>
        <v>0</v>
      </c>
      <c r="P1504" s="106">
        <f>INDEX(Meio_Ambiente!$A:$CT,ROW(M235),COLUMN(M235))</f>
        <v>0</v>
      </c>
      <c r="Q1504" s="106">
        <f>INDEX(Meio_Ambiente!$A:$CT,ROW(N235),COLUMN(N235))</f>
        <v>0</v>
      </c>
      <c r="R1504" s="106">
        <f>INDEX(Meio_Ambiente!$A:$CT,ROW(O235),COLUMN(O235))</f>
        <v>0</v>
      </c>
      <c r="S1504" s="106">
        <f>INDEX(Meio_Ambiente!$A:$CT,ROW(P235),COLUMN(P235))</f>
        <v>0</v>
      </c>
      <c r="T1504" s="106">
        <f>INDEX(Meio_Ambiente!$A:$CT,ROW(Q235),COLUMN(Q235))</f>
        <v>0</v>
      </c>
      <c r="U1504" s="106">
        <f>INDEX(Meio_Ambiente!$A:$CT,ROW(R235),COLUMN(R235))</f>
        <v>0</v>
      </c>
      <c r="V1504" s="106">
        <f>INDEX(Meio_Ambiente!$A:$CT,ROW(S235),COLUMN(S235))</f>
        <v>0</v>
      </c>
      <c r="W1504" s="106">
        <f>INDEX(Meio_Ambiente!$A:$CT,ROW(T235),COLUMN(T235))</f>
        <v>0</v>
      </c>
      <c r="X1504" s="106">
        <f>INDEX(Meio_Ambiente!$A:$CT,ROW(U235),COLUMN(U235))</f>
        <v>0</v>
      </c>
      <c r="Y1504" s="106">
        <f>INDEX(Meio_Ambiente!$A:$CT,ROW(V235),COLUMN(V235))</f>
        <v>0</v>
      </c>
      <c r="Z1504" s="106">
        <f>INDEX(Meio_Ambiente!$A:$CT,ROW(W235),COLUMN(W235))</f>
        <v>0</v>
      </c>
      <c r="AA1504" s="106">
        <f>INDEX(Meio_Ambiente!$A:$CT,ROW(X235),COLUMN(X235))</f>
        <v>0</v>
      </c>
      <c r="AB1504" s="106">
        <f>INDEX(Meio_Ambiente!$A:$CT,ROW(Y235),COLUMN(Y235))</f>
        <v>0</v>
      </c>
      <c r="AC1504" s="106">
        <f>INDEX(Meio_Ambiente!$A:$CT,ROW(Z235),COLUMN(Z235))</f>
        <v>0</v>
      </c>
      <c r="AD1504" s="106">
        <f>INDEX(Meio_Ambiente!$A:$CT,ROW(AA235),COLUMN(AA235))</f>
        <v>0</v>
      </c>
      <c r="AE1504" s="106">
        <f>INDEX(Meio_Ambiente!$A:$CT,ROW(AB235),COLUMN(AB235))</f>
        <v>0</v>
      </c>
      <c r="AF1504" s="106">
        <f>INDEX(Meio_Ambiente!$A:$CT,ROW(AC235),COLUMN(AC235))</f>
        <v>0</v>
      </c>
      <c r="AG1504" s="106">
        <f>INDEX(Meio_Ambiente!$A:$CT,ROW(AD235),COLUMN(AD235))</f>
        <v>0</v>
      </c>
      <c r="AH1504" s="106">
        <f>INDEX(Meio_Ambiente!$A:$CT,ROW(AE235),COLUMN(AE235))</f>
        <v>0</v>
      </c>
      <c r="AI1504" s="106">
        <f>INDEX(Meio_Ambiente!$A:$CT,ROW(AF235),COLUMN(AF235))</f>
        <v>0</v>
      </c>
      <c r="AJ1504" s="106">
        <f>INDEX(Meio_Ambiente!$A:$CT,ROW(AG235),COLUMN(AG235))</f>
        <v>0</v>
      </c>
      <c r="AK1504" s="106">
        <f>INDEX(Meio_Ambiente!$A:$CT,ROW(AH235),COLUMN(AH235))</f>
        <v>0</v>
      </c>
      <c r="AL1504" s="106">
        <f>INDEX(Meio_Ambiente!$A:$CT,ROW(AI235),COLUMN(AI235))</f>
        <v>0</v>
      </c>
      <c r="AM1504" s="106">
        <f>INDEX(Meio_Ambiente!$A:$CT,ROW(AJ235),COLUMN(AJ235))</f>
        <v>0</v>
      </c>
      <c r="AN1504" s="106">
        <f>INDEX(Meio_Ambiente!$A:$CT,ROW(AK235),COLUMN(AK235))</f>
        <v>0</v>
      </c>
      <c r="AO1504" s="106">
        <f>INDEX(Meio_Ambiente!$A:$CT,ROW(AL235),COLUMN(AL235))</f>
        <v>0</v>
      </c>
      <c r="AP1504" s="106">
        <f>INDEX(Meio_Ambiente!$A:$CT,ROW(AM235),COLUMN(AM235))</f>
        <v>0</v>
      </c>
      <c r="AQ1504" s="106">
        <f>INDEX(Meio_Ambiente!$A:$CT,ROW(AN235),COLUMN(AN235))</f>
        <v>0</v>
      </c>
      <c r="AR1504" s="106">
        <f>INDEX(Meio_Ambiente!$A:$CT,ROW(AO235),COLUMN(AO235))</f>
        <v>0</v>
      </c>
      <c r="AS1504" s="106">
        <f>INDEX(Meio_Ambiente!$A:$CT,ROW(AP235),COLUMN(AP235))</f>
        <v>0</v>
      </c>
      <c r="AT1504" s="106">
        <f>INDEX(Meio_Ambiente!$A:$CT,ROW(AQ235),COLUMN(AQ235))</f>
        <v>0</v>
      </c>
      <c r="AU1504" s="106">
        <f>INDEX(Meio_Ambiente!$A:$CT,ROW(AR235),COLUMN(AR235))</f>
        <v>0</v>
      </c>
      <c r="AV1504" s="106">
        <f>INDEX(Meio_Ambiente!$A:$CT,ROW(AS235),COLUMN(AS235))</f>
        <v>0</v>
      </c>
      <c r="AW1504" s="106">
        <f>INDEX(Meio_Ambiente!$A:$CT,ROW(AT235),COLUMN(AT235))</f>
        <v>0</v>
      </c>
      <c r="AX1504" s="106">
        <f>INDEX(Meio_Ambiente!$A:$CT,ROW(AU235),COLUMN(AU235))</f>
        <v>0</v>
      </c>
      <c r="AY1504" s="106">
        <f>INDEX(Meio_Ambiente!$A:$CT,ROW(AV235),COLUMN(AV235))</f>
        <v>0</v>
      </c>
      <c r="AZ1504" s="106">
        <f>INDEX(Meio_Ambiente!$A:$CT,ROW(AW235),COLUMN(AW235))</f>
        <v>0</v>
      </c>
      <c r="BA1504" s="106">
        <f>INDEX(Meio_Ambiente!$A:$CT,ROW(AX235),COLUMN(AX235))</f>
        <v>0</v>
      </c>
      <c r="BB1504" s="106">
        <f>INDEX(Meio_Ambiente!$A:$CT,ROW(AY235),COLUMN(AY235))</f>
        <v>0</v>
      </c>
      <c r="BC1504" s="106">
        <f>INDEX(Meio_Ambiente!$A:$CT,ROW(AZ235),COLUMN(AZ235))</f>
        <v>0</v>
      </c>
      <c r="BD1504" s="106">
        <f>INDEX(Meio_Ambiente!$A:$CT,ROW(BA235),COLUMN(BA235))</f>
        <v>0</v>
      </c>
      <c r="BE1504" s="106">
        <f>INDEX(Meio_Ambiente!$A:$CT,ROW(BB235),COLUMN(BB235))</f>
        <v>0</v>
      </c>
      <c r="BF1504" s="106">
        <f>INDEX(Meio_Ambiente!$A:$CT,ROW(BC235),COLUMN(BC235))</f>
        <v>0</v>
      </c>
      <c r="BG1504" s="106">
        <f>INDEX(Meio_Ambiente!$A:$CT,ROW(BD235),COLUMN(BD235))</f>
        <v>0</v>
      </c>
      <c r="BH1504" s="106">
        <f>INDEX(Meio_Ambiente!$A:$CT,ROW(BE235),COLUMN(BE235))</f>
        <v>0</v>
      </c>
      <c r="BI1504" s="106">
        <f>INDEX(Meio_Ambiente!$A:$CT,ROW(BF235),COLUMN(BF235))</f>
        <v>0</v>
      </c>
      <c r="BJ1504" s="106">
        <f>INDEX(Meio_Ambiente!$A:$CT,ROW(BG235),COLUMN(BG235))</f>
        <v>0</v>
      </c>
      <c r="BK1504" s="106">
        <f>INDEX(Meio_Ambiente!$A:$CT,ROW(BH235),COLUMN(BH235))</f>
        <v>0</v>
      </c>
      <c r="BL1504" s="106">
        <f>INDEX(Meio_Ambiente!$A:$CT,ROW(BI235),COLUMN(BI235))</f>
        <v>0</v>
      </c>
      <c r="BM1504" s="106">
        <f>INDEX(Meio_Ambiente!$A:$CT,ROW(BJ235),COLUMN(BJ235))</f>
        <v>0</v>
      </c>
      <c r="BN1504" s="106">
        <f>INDEX(Meio_Ambiente!$A:$CT,ROW(BK235),COLUMN(BK235))</f>
        <v>0</v>
      </c>
      <c r="BO1504" s="106">
        <f>INDEX(Meio_Ambiente!$A:$CT,ROW(BL235),COLUMN(BL235))</f>
        <v>0</v>
      </c>
      <c r="BP1504" s="106">
        <f>INDEX(Meio_Ambiente!$A:$CT,ROW(BM235),COLUMN(BM235))</f>
        <v>0</v>
      </c>
      <c r="BQ1504" s="106">
        <f>INDEX(Meio_Ambiente!$A:$CT,ROW(BN235),COLUMN(BN235))</f>
        <v>0</v>
      </c>
      <c r="BR1504" s="106">
        <f>INDEX(Meio_Ambiente!$A:$CT,ROW(BO235),COLUMN(BO235))</f>
        <v>0</v>
      </c>
      <c r="BS1504" s="106">
        <f>INDEX(Meio_Ambiente!$A:$CT,ROW(BP235),COLUMN(BP235))</f>
        <v>0</v>
      </c>
      <c r="BT1504" s="106">
        <f>INDEX(Meio_Ambiente!$A:$CT,ROW(BQ235),COLUMN(BQ235))</f>
        <v>0</v>
      </c>
      <c r="BU1504" s="106">
        <f>INDEX(Meio_Ambiente!$A:$CT,ROW(BR235),COLUMN(BR235))</f>
        <v>0</v>
      </c>
      <c r="BV1504" s="106">
        <f>INDEX(Meio_Ambiente!$A:$CT,ROW(BS235),COLUMN(BS235))</f>
        <v>0</v>
      </c>
      <c r="BW1504" s="106">
        <f>INDEX(Meio_Ambiente!$A:$CT,ROW(BT235),COLUMN(BT235))</f>
        <v>0</v>
      </c>
      <c r="BX1504" s="106">
        <f>INDEX(Meio_Ambiente!$A:$CT,ROW(BU235),COLUMN(BU235))</f>
        <v>0</v>
      </c>
      <c r="BY1504" s="106">
        <f>INDEX(Meio_Ambiente!$A:$CT,ROW(BV235),COLUMN(BV235))</f>
        <v>0</v>
      </c>
      <c r="BZ1504" s="106">
        <f>INDEX(Meio_Ambiente!$A:$CT,ROW(BW235),COLUMN(BW235))</f>
        <v>0</v>
      </c>
      <c r="CA1504" s="106">
        <f>INDEX(Meio_Ambiente!$A:$CT,ROW(BX235),COLUMN(BX235))</f>
        <v>0</v>
      </c>
      <c r="CB1504" s="106">
        <f>INDEX(Meio_Ambiente!$A:$CT,ROW(BY235),COLUMN(BY235))</f>
        <v>0</v>
      </c>
      <c r="CC1504" s="106">
        <f>INDEX(Meio_Ambiente!$A:$CT,ROW(BZ235),COLUMN(BZ235))</f>
        <v>0</v>
      </c>
      <c r="CD1504" s="106">
        <f>INDEX(Meio_Ambiente!$A:$CT,ROW(CA235),COLUMN(CA235))</f>
        <v>0</v>
      </c>
      <c r="CE1504" s="106">
        <f>INDEX(Meio_Ambiente!$A:$CT,ROW(CB235),COLUMN(CB235))</f>
        <v>0</v>
      </c>
      <c r="CF1504" s="106">
        <f>INDEX(Meio_Ambiente!$A:$CT,ROW(CC235),COLUMN(CC235))</f>
        <v>0</v>
      </c>
      <c r="CG1504" s="106">
        <f>INDEX(Meio_Ambiente!$A:$CT,ROW(CD235),COLUMN(CD235))</f>
        <v>0</v>
      </c>
      <c r="CH1504" s="106">
        <f>INDEX(Meio_Ambiente!$A:$CT,ROW(CE235),COLUMN(CE235))</f>
        <v>0</v>
      </c>
      <c r="CI1504" s="106">
        <f>INDEX(Meio_Ambiente!$A:$CT,ROW(CF235),COLUMN(CF235))</f>
        <v>0</v>
      </c>
      <c r="CJ1504" s="106">
        <f>INDEX(Meio_Ambiente!$A:$CT,ROW(CG235),COLUMN(CG235))</f>
        <v>0</v>
      </c>
      <c r="CK1504" s="106">
        <f>INDEX(Meio_Ambiente!$A:$CT,ROW(CH235),COLUMN(CH235))</f>
        <v>0</v>
      </c>
      <c r="CL1504" s="106">
        <f>INDEX(Meio_Ambiente!$A:$CT,ROW(CI235),COLUMN(CI235))</f>
        <v>0</v>
      </c>
      <c r="CM1504" s="106">
        <f>INDEX(Meio_Ambiente!$A:$CT,ROW(CJ235),COLUMN(CJ235))</f>
        <v>0</v>
      </c>
      <c r="CN1504" s="106">
        <f>INDEX(Meio_Ambiente!$A:$CT,ROW(CK235),COLUMN(CK235))</f>
        <v>0</v>
      </c>
      <c r="CO1504" s="106">
        <f>INDEX(Meio_Ambiente!$A:$CT,ROW(CL235),COLUMN(CL235))</f>
        <v>0</v>
      </c>
      <c r="CP1504" s="106">
        <f>INDEX(Meio_Ambiente!$A:$CT,ROW(CM235),COLUMN(CM235))</f>
        <v>0</v>
      </c>
      <c r="CQ1504" s="106">
        <f>INDEX(Meio_Ambiente!$A:$CT,ROW(CN235),COLUMN(CN235))</f>
        <v>0</v>
      </c>
      <c r="CR1504" s="106">
        <f>INDEX(Meio_Ambiente!$A:$CT,ROW(CO235),COLUMN(CO235))</f>
        <v>0</v>
      </c>
      <c r="CS1504" s="107">
        <f>INDEX(Meio_Ambiente!$A:$CT,ROW(A235),COLUMN(A235))</f>
        <v>0</v>
      </c>
    </row>
    <row r="1505" spans="1:97" s="104" customFormat="1" hidden="1" x14ac:dyDescent="0.2">
      <c r="A1505" t="str">
        <f t="shared" si="23"/>
        <v>Zero</v>
      </c>
      <c r="B1505" s="107">
        <f>INDEX(Meio_Ambiente!$A:$CT,ROW(B236),COLUMN(CQ236))</f>
        <v>0</v>
      </c>
      <c r="C1505" s="107">
        <f>INDEX(Meio_Ambiente!$A:$CT,ROW(C236),COLUMN(CR236))</f>
        <v>0</v>
      </c>
      <c r="D1505" s="107">
        <f>INDEX(Meio_Ambiente!$A:$CT,ROW(D236),COLUMN(CS236))</f>
        <v>0</v>
      </c>
      <c r="E1505" s="107">
        <f>INDEX(Meio_Ambiente!$A:$CT,ROW(B236),COLUMN(B236))</f>
        <v>0</v>
      </c>
      <c r="F1505" s="106">
        <f>INDEX(Meio_Ambiente!$A:$CT,ROW(C236),COLUMN(C236))</f>
        <v>0</v>
      </c>
      <c r="G1505" s="106">
        <f>INDEX(Meio_Ambiente!$A:$CT,ROW(D236),COLUMN(D236))</f>
        <v>0</v>
      </c>
      <c r="H1505" s="106">
        <f>INDEX(Meio_Ambiente!$A:$CT,ROW(E236),COLUMN(E236))</f>
        <v>0</v>
      </c>
      <c r="I1505" s="106">
        <f>INDEX(Meio_Ambiente!$A:$CT,ROW(F236),COLUMN(F236))</f>
        <v>0</v>
      </c>
      <c r="J1505" s="106">
        <f>INDEX(Meio_Ambiente!$A:$CT,ROW(G236),COLUMN(G236))</f>
        <v>0</v>
      </c>
      <c r="K1505" s="106">
        <f>INDEX(Meio_Ambiente!$A:$CT,ROW(H236),COLUMN(H236))</f>
        <v>0</v>
      </c>
      <c r="L1505" s="106">
        <f>INDEX(Meio_Ambiente!$A:$CT,ROW(I236),COLUMN(I236))</f>
        <v>0</v>
      </c>
      <c r="M1505" s="106">
        <f>INDEX(Meio_Ambiente!$A:$CT,ROW(J236),COLUMN(J236))</f>
        <v>0</v>
      </c>
      <c r="N1505" s="106">
        <f>INDEX(Meio_Ambiente!$A:$CT,ROW(K236),COLUMN(K236))</f>
        <v>0</v>
      </c>
      <c r="O1505" s="106">
        <f>INDEX(Meio_Ambiente!$A:$CT,ROW(L236),COLUMN(L236))</f>
        <v>0</v>
      </c>
      <c r="P1505" s="106">
        <f>INDEX(Meio_Ambiente!$A:$CT,ROW(M236),COLUMN(M236))</f>
        <v>0</v>
      </c>
      <c r="Q1505" s="106">
        <f>INDEX(Meio_Ambiente!$A:$CT,ROW(N236),COLUMN(N236))</f>
        <v>0</v>
      </c>
      <c r="R1505" s="106">
        <f>INDEX(Meio_Ambiente!$A:$CT,ROW(O236),COLUMN(O236))</f>
        <v>0</v>
      </c>
      <c r="S1505" s="106">
        <f>INDEX(Meio_Ambiente!$A:$CT,ROW(P236),COLUMN(P236))</f>
        <v>0</v>
      </c>
      <c r="T1505" s="106">
        <f>INDEX(Meio_Ambiente!$A:$CT,ROW(Q236),COLUMN(Q236))</f>
        <v>0</v>
      </c>
      <c r="U1505" s="106">
        <f>INDEX(Meio_Ambiente!$A:$CT,ROW(R236),COLUMN(R236))</f>
        <v>0</v>
      </c>
      <c r="V1505" s="106">
        <f>INDEX(Meio_Ambiente!$A:$CT,ROW(S236),COLUMN(S236))</f>
        <v>0</v>
      </c>
      <c r="W1505" s="106">
        <f>INDEX(Meio_Ambiente!$A:$CT,ROW(T236),COLUMN(T236))</f>
        <v>0</v>
      </c>
      <c r="X1505" s="106">
        <f>INDEX(Meio_Ambiente!$A:$CT,ROW(U236),COLUMN(U236))</f>
        <v>0</v>
      </c>
      <c r="Y1505" s="106">
        <f>INDEX(Meio_Ambiente!$A:$CT,ROW(V236),COLUMN(V236))</f>
        <v>0</v>
      </c>
      <c r="Z1505" s="106">
        <f>INDEX(Meio_Ambiente!$A:$CT,ROW(W236),COLUMN(W236))</f>
        <v>0</v>
      </c>
      <c r="AA1505" s="106">
        <f>INDEX(Meio_Ambiente!$A:$CT,ROW(X236),COLUMN(X236))</f>
        <v>0</v>
      </c>
      <c r="AB1505" s="106">
        <f>INDEX(Meio_Ambiente!$A:$CT,ROW(Y236),COLUMN(Y236))</f>
        <v>0</v>
      </c>
      <c r="AC1505" s="106">
        <f>INDEX(Meio_Ambiente!$A:$CT,ROW(Z236),COLUMN(Z236))</f>
        <v>0</v>
      </c>
      <c r="AD1505" s="106">
        <f>INDEX(Meio_Ambiente!$A:$CT,ROW(AA236),COLUMN(AA236))</f>
        <v>0</v>
      </c>
      <c r="AE1505" s="106">
        <f>INDEX(Meio_Ambiente!$A:$CT,ROW(AB236),COLUMN(AB236))</f>
        <v>0</v>
      </c>
      <c r="AF1505" s="106">
        <f>INDEX(Meio_Ambiente!$A:$CT,ROW(AC236),COLUMN(AC236))</f>
        <v>0</v>
      </c>
      <c r="AG1505" s="106">
        <f>INDEX(Meio_Ambiente!$A:$CT,ROW(AD236),COLUMN(AD236))</f>
        <v>0</v>
      </c>
      <c r="AH1505" s="106">
        <f>INDEX(Meio_Ambiente!$A:$CT,ROW(AE236),COLUMN(AE236))</f>
        <v>0</v>
      </c>
      <c r="AI1505" s="106">
        <f>INDEX(Meio_Ambiente!$A:$CT,ROW(AF236),COLUMN(AF236))</f>
        <v>0</v>
      </c>
      <c r="AJ1505" s="106">
        <f>INDEX(Meio_Ambiente!$A:$CT,ROW(AG236),COLUMN(AG236))</f>
        <v>0</v>
      </c>
      <c r="AK1505" s="106">
        <f>INDEX(Meio_Ambiente!$A:$CT,ROW(AH236),COLUMN(AH236))</f>
        <v>0</v>
      </c>
      <c r="AL1505" s="106">
        <f>INDEX(Meio_Ambiente!$A:$CT,ROW(AI236),COLUMN(AI236))</f>
        <v>0</v>
      </c>
      <c r="AM1505" s="106">
        <f>INDEX(Meio_Ambiente!$A:$CT,ROW(AJ236),COLUMN(AJ236))</f>
        <v>0</v>
      </c>
      <c r="AN1505" s="106">
        <f>INDEX(Meio_Ambiente!$A:$CT,ROW(AK236),COLUMN(AK236))</f>
        <v>0</v>
      </c>
      <c r="AO1505" s="106">
        <f>INDEX(Meio_Ambiente!$A:$CT,ROW(AL236),COLUMN(AL236))</f>
        <v>0</v>
      </c>
      <c r="AP1505" s="106">
        <f>INDEX(Meio_Ambiente!$A:$CT,ROW(AM236),COLUMN(AM236))</f>
        <v>0</v>
      </c>
      <c r="AQ1505" s="106">
        <f>INDEX(Meio_Ambiente!$A:$CT,ROW(AN236),COLUMN(AN236))</f>
        <v>0</v>
      </c>
      <c r="AR1505" s="106">
        <f>INDEX(Meio_Ambiente!$A:$CT,ROW(AO236),COLUMN(AO236))</f>
        <v>0</v>
      </c>
      <c r="AS1505" s="106">
        <f>INDEX(Meio_Ambiente!$A:$CT,ROW(AP236),COLUMN(AP236))</f>
        <v>0</v>
      </c>
      <c r="AT1505" s="106">
        <f>INDEX(Meio_Ambiente!$A:$CT,ROW(AQ236),COLUMN(AQ236))</f>
        <v>0</v>
      </c>
      <c r="AU1505" s="106">
        <f>INDEX(Meio_Ambiente!$A:$CT,ROW(AR236),COLUMN(AR236))</f>
        <v>0</v>
      </c>
      <c r="AV1505" s="106">
        <f>INDEX(Meio_Ambiente!$A:$CT,ROW(AS236),COLUMN(AS236))</f>
        <v>0</v>
      </c>
      <c r="AW1505" s="106">
        <f>INDEX(Meio_Ambiente!$A:$CT,ROW(AT236),COLUMN(AT236))</f>
        <v>0</v>
      </c>
      <c r="AX1505" s="106">
        <f>INDEX(Meio_Ambiente!$A:$CT,ROW(AU236),COLUMN(AU236))</f>
        <v>0</v>
      </c>
      <c r="AY1505" s="106">
        <f>INDEX(Meio_Ambiente!$A:$CT,ROW(AV236),COLUMN(AV236))</f>
        <v>0</v>
      </c>
      <c r="AZ1505" s="106">
        <f>INDEX(Meio_Ambiente!$A:$CT,ROW(AW236),COLUMN(AW236))</f>
        <v>0</v>
      </c>
      <c r="BA1505" s="106">
        <f>INDEX(Meio_Ambiente!$A:$CT,ROW(AX236),COLUMN(AX236))</f>
        <v>0</v>
      </c>
      <c r="BB1505" s="106">
        <f>INDEX(Meio_Ambiente!$A:$CT,ROW(AY236),COLUMN(AY236))</f>
        <v>0</v>
      </c>
      <c r="BC1505" s="106">
        <f>INDEX(Meio_Ambiente!$A:$CT,ROW(AZ236),COLUMN(AZ236))</f>
        <v>0</v>
      </c>
      <c r="BD1505" s="106">
        <f>INDEX(Meio_Ambiente!$A:$CT,ROW(BA236),COLUMN(BA236))</f>
        <v>0</v>
      </c>
      <c r="BE1505" s="106">
        <f>INDEX(Meio_Ambiente!$A:$CT,ROW(BB236),COLUMN(BB236))</f>
        <v>0</v>
      </c>
      <c r="BF1505" s="106">
        <f>INDEX(Meio_Ambiente!$A:$CT,ROW(BC236),COLUMN(BC236))</f>
        <v>0</v>
      </c>
      <c r="BG1505" s="106">
        <f>INDEX(Meio_Ambiente!$A:$CT,ROW(BD236),COLUMN(BD236))</f>
        <v>0</v>
      </c>
      <c r="BH1505" s="106">
        <f>INDEX(Meio_Ambiente!$A:$CT,ROW(BE236),COLUMN(BE236))</f>
        <v>0</v>
      </c>
      <c r="BI1505" s="106">
        <f>INDEX(Meio_Ambiente!$A:$CT,ROW(BF236),COLUMN(BF236))</f>
        <v>0</v>
      </c>
      <c r="BJ1505" s="106">
        <f>INDEX(Meio_Ambiente!$A:$CT,ROW(BG236),COLUMN(BG236))</f>
        <v>0</v>
      </c>
      <c r="BK1505" s="106">
        <f>INDEX(Meio_Ambiente!$A:$CT,ROW(BH236),COLUMN(BH236))</f>
        <v>0</v>
      </c>
      <c r="BL1505" s="106">
        <f>INDEX(Meio_Ambiente!$A:$CT,ROW(BI236),COLUMN(BI236))</f>
        <v>0</v>
      </c>
      <c r="BM1505" s="106">
        <f>INDEX(Meio_Ambiente!$A:$CT,ROW(BJ236),COLUMN(BJ236))</f>
        <v>0</v>
      </c>
      <c r="BN1505" s="106">
        <f>INDEX(Meio_Ambiente!$A:$CT,ROW(BK236),COLUMN(BK236))</f>
        <v>0</v>
      </c>
      <c r="BO1505" s="106">
        <f>INDEX(Meio_Ambiente!$A:$CT,ROW(BL236),COLUMN(BL236))</f>
        <v>0</v>
      </c>
      <c r="BP1505" s="106">
        <f>INDEX(Meio_Ambiente!$A:$CT,ROW(BM236),COLUMN(BM236))</f>
        <v>0</v>
      </c>
      <c r="BQ1505" s="106">
        <f>INDEX(Meio_Ambiente!$A:$CT,ROW(BN236),COLUMN(BN236))</f>
        <v>0</v>
      </c>
      <c r="BR1505" s="106">
        <f>INDEX(Meio_Ambiente!$A:$CT,ROW(BO236),COLUMN(BO236))</f>
        <v>0</v>
      </c>
      <c r="BS1505" s="106">
        <f>INDEX(Meio_Ambiente!$A:$CT,ROW(BP236),COLUMN(BP236))</f>
        <v>0</v>
      </c>
      <c r="BT1505" s="106">
        <f>INDEX(Meio_Ambiente!$A:$CT,ROW(BQ236),COLUMN(BQ236))</f>
        <v>0</v>
      </c>
      <c r="BU1505" s="106">
        <f>INDEX(Meio_Ambiente!$A:$CT,ROW(BR236),COLUMN(BR236))</f>
        <v>0</v>
      </c>
      <c r="BV1505" s="106">
        <f>INDEX(Meio_Ambiente!$A:$CT,ROW(BS236),COLUMN(BS236))</f>
        <v>0</v>
      </c>
      <c r="BW1505" s="106">
        <f>INDEX(Meio_Ambiente!$A:$CT,ROW(BT236),COLUMN(BT236))</f>
        <v>0</v>
      </c>
      <c r="BX1505" s="106">
        <f>INDEX(Meio_Ambiente!$A:$CT,ROW(BU236),COLUMN(BU236))</f>
        <v>0</v>
      </c>
      <c r="BY1505" s="106">
        <f>INDEX(Meio_Ambiente!$A:$CT,ROW(BV236),COLUMN(BV236))</f>
        <v>0</v>
      </c>
      <c r="BZ1505" s="106">
        <f>INDEX(Meio_Ambiente!$A:$CT,ROW(BW236),COLUMN(BW236))</f>
        <v>0</v>
      </c>
      <c r="CA1505" s="106">
        <f>INDEX(Meio_Ambiente!$A:$CT,ROW(BX236),COLUMN(BX236))</f>
        <v>0</v>
      </c>
      <c r="CB1505" s="106">
        <f>INDEX(Meio_Ambiente!$A:$CT,ROW(BY236),COLUMN(BY236))</f>
        <v>0</v>
      </c>
      <c r="CC1505" s="106">
        <f>INDEX(Meio_Ambiente!$A:$CT,ROW(BZ236),COLUMN(BZ236))</f>
        <v>0</v>
      </c>
      <c r="CD1505" s="106">
        <f>INDEX(Meio_Ambiente!$A:$CT,ROW(CA236),COLUMN(CA236))</f>
        <v>0</v>
      </c>
      <c r="CE1505" s="106">
        <f>INDEX(Meio_Ambiente!$A:$CT,ROW(CB236),COLUMN(CB236))</f>
        <v>0</v>
      </c>
      <c r="CF1505" s="106">
        <f>INDEX(Meio_Ambiente!$A:$CT,ROW(CC236),COLUMN(CC236))</f>
        <v>0</v>
      </c>
      <c r="CG1505" s="106">
        <f>INDEX(Meio_Ambiente!$A:$CT,ROW(CD236),COLUMN(CD236))</f>
        <v>0</v>
      </c>
      <c r="CH1505" s="106">
        <f>INDEX(Meio_Ambiente!$A:$CT,ROW(CE236),COLUMN(CE236))</f>
        <v>0</v>
      </c>
      <c r="CI1505" s="106">
        <f>INDEX(Meio_Ambiente!$A:$CT,ROW(CF236),COLUMN(CF236))</f>
        <v>0</v>
      </c>
      <c r="CJ1505" s="106">
        <f>INDEX(Meio_Ambiente!$A:$CT,ROW(CG236),COLUMN(CG236))</f>
        <v>0</v>
      </c>
      <c r="CK1505" s="106">
        <f>INDEX(Meio_Ambiente!$A:$CT,ROW(CH236),COLUMN(CH236))</f>
        <v>0</v>
      </c>
      <c r="CL1505" s="106">
        <f>INDEX(Meio_Ambiente!$A:$CT,ROW(CI236),COLUMN(CI236))</f>
        <v>0</v>
      </c>
      <c r="CM1505" s="106">
        <f>INDEX(Meio_Ambiente!$A:$CT,ROW(CJ236),COLUMN(CJ236))</f>
        <v>0</v>
      </c>
      <c r="CN1505" s="106">
        <f>INDEX(Meio_Ambiente!$A:$CT,ROW(CK236),COLUMN(CK236))</f>
        <v>0</v>
      </c>
      <c r="CO1505" s="106">
        <f>INDEX(Meio_Ambiente!$A:$CT,ROW(CL236),COLUMN(CL236))</f>
        <v>0</v>
      </c>
      <c r="CP1505" s="106">
        <f>INDEX(Meio_Ambiente!$A:$CT,ROW(CM236),COLUMN(CM236))</f>
        <v>0</v>
      </c>
      <c r="CQ1505" s="106">
        <f>INDEX(Meio_Ambiente!$A:$CT,ROW(CN236),COLUMN(CN236))</f>
        <v>0</v>
      </c>
      <c r="CR1505" s="106">
        <f>INDEX(Meio_Ambiente!$A:$CT,ROW(CO236),COLUMN(CO236))</f>
        <v>0</v>
      </c>
      <c r="CS1505" s="107">
        <f>INDEX(Meio_Ambiente!$A:$CT,ROW(A236),COLUMN(A236))</f>
        <v>0</v>
      </c>
    </row>
    <row r="1506" spans="1:97" s="104" customFormat="1" hidden="1" x14ac:dyDescent="0.2">
      <c r="A1506" t="str">
        <f t="shared" si="23"/>
        <v>Zero</v>
      </c>
      <c r="B1506" s="107">
        <f>INDEX(Meio_Ambiente!$A:$CT,ROW(B237),COLUMN(CQ237))</f>
        <v>0</v>
      </c>
      <c r="C1506" s="107">
        <f>INDEX(Meio_Ambiente!$A:$CT,ROW(C237),COLUMN(CR237))</f>
        <v>0</v>
      </c>
      <c r="D1506" s="107">
        <f>INDEX(Meio_Ambiente!$A:$CT,ROW(D237),COLUMN(CS237))</f>
        <v>0</v>
      </c>
      <c r="E1506" s="107">
        <f>INDEX(Meio_Ambiente!$A:$CT,ROW(B237),COLUMN(B237))</f>
        <v>0</v>
      </c>
      <c r="F1506" s="106">
        <f>INDEX(Meio_Ambiente!$A:$CT,ROW(C237),COLUMN(C237))</f>
        <v>0</v>
      </c>
      <c r="G1506" s="106">
        <f>INDEX(Meio_Ambiente!$A:$CT,ROW(D237),COLUMN(D237))</f>
        <v>0</v>
      </c>
      <c r="H1506" s="106">
        <f>INDEX(Meio_Ambiente!$A:$CT,ROW(E237),COLUMN(E237))</f>
        <v>0</v>
      </c>
      <c r="I1506" s="106">
        <f>INDEX(Meio_Ambiente!$A:$CT,ROW(F237),COLUMN(F237))</f>
        <v>0</v>
      </c>
      <c r="J1506" s="106">
        <f>INDEX(Meio_Ambiente!$A:$CT,ROW(G237),COLUMN(G237))</f>
        <v>0</v>
      </c>
      <c r="K1506" s="106">
        <f>INDEX(Meio_Ambiente!$A:$CT,ROW(H237),COLUMN(H237))</f>
        <v>0</v>
      </c>
      <c r="L1506" s="106">
        <f>INDEX(Meio_Ambiente!$A:$CT,ROW(I237),COLUMN(I237))</f>
        <v>0</v>
      </c>
      <c r="M1506" s="106">
        <f>INDEX(Meio_Ambiente!$A:$CT,ROW(J237),COLUMN(J237))</f>
        <v>0</v>
      </c>
      <c r="N1506" s="106">
        <f>INDEX(Meio_Ambiente!$A:$CT,ROW(K237),COLUMN(K237))</f>
        <v>0</v>
      </c>
      <c r="O1506" s="106">
        <f>INDEX(Meio_Ambiente!$A:$CT,ROW(L237),COLUMN(L237))</f>
        <v>0</v>
      </c>
      <c r="P1506" s="106">
        <f>INDEX(Meio_Ambiente!$A:$CT,ROW(M237),COLUMN(M237))</f>
        <v>0</v>
      </c>
      <c r="Q1506" s="106">
        <f>INDEX(Meio_Ambiente!$A:$CT,ROW(N237),COLUMN(N237))</f>
        <v>0</v>
      </c>
      <c r="R1506" s="106">
        <f>INDEX(Meio_Ambiente!$A:$CT,ROW(O237),COLUMN(O237))</f>
        <v>0</v>
      </c>
      <c r="S1506" s="106">
        <f>INDEX(Meio_Ambiente!$A:$CT,ROW(P237),COLUMN(P237))</f>
        <v>0</v>
      </c>
      <c r="T1506" s="106">
        <f>INDEX(Meio_Ambiente!$A:$CT,ROW(Q237),COLUMN(Q237))</f>
        <v>0</v>
      </c>
      <c r="U1506" s="106">
        <f>INDEX(Meio_Ambiente!$A:$CT,ROW(R237),COLUMN(R237))</f>
        <v>0</v>
      </c>
      <c r="V1506" s="106">
        <f>INDEX(Meio_Ambiente!$A:$CT,ROW(S237),COLUMN(S237))</f>
        <v>0</v>
      </c>
      <c r="W1506" s="106">
        <f>INDEX(Meio_Ambiente!$A:$CT,ROW(T237),COLUMN(T237))</f>
        <v>0</v>
      </c>
      <c r="X1506" s="106">
        <f>INDEX(Meio_Ambiente!$A:$CT,ROW(U237),COLUMN(U237))</f>
        <v>0</v>
      </c>
      <c r="Y1506" s="106">
        <f>INDEX(Meio_Ambiente!$A:$CT,ROW(V237),COLUMN(V237))</f>
        <v>0</v>
      </c>
      <c r="Z1506" s="106">
        <f>INDEX(Meio_Ambiente!$A:$CT,ROW(W237),COLUMN(W237))</f>
        <v>0</v>
      </c>
      <c r="AA1506" s="106">
        <f>INDEX(Meio_Ambiente!$A:$CT,ROW(X237),COLUMN(X237))</f>
        <v>0</v>
      </c>
      <c r="AB1506" s="106">
        <f>INDEX(Meio_Ambiente!$A:$CT,ROW(Y237),COLUMN(Y237))</f>
        <v>0</v>
      </c>
      <c r="AC1506" s="106">
        <f>INDEX(Meio_Ambiente!$A:$CT,ROW(Z237),COLUMN(Z237))</f>
        <v>0</v>
      </c>
      <c r="AD1506" s="106">
        <f>INDEX(Meio_Ambiente!$A:$CT,ROW(AA237),COLUMN(AA237))</f>
        <v>0</v>
      </c>
      <c r="AE1506" s="106">
        <f>INDEX(Meio_Ambiente!$A:$CT,ROW(AB237),COLUMN(AB237))</f>
        <v>0</v>
      </c>
      <c r="AF1506" s="106">
        <f>INDEX(Meio_Ambiente!$A:$CT,ROW(AC237),COLUMN(AC237))</f>
        <v>0</v>
      </c>
      <c r="AG1506" s="106">
        <f>INDEX(Meio_Ambiente!$A:$CT,ROW(AD237),COLUMN(AD237))</f>
        <v>0</v>
      </c>
      <c r="AH1506" s="106">
        <f>INDEX(Meio_Ambiente!$A:$CT,ROW(AE237),COLUMN(AE237))</f>
        <v>0</v>
      </c>
      <c r="AI1506" s="106">
        <f>INDEX(Meio_Ambiente!$A:$CT,ROW(AF237),COLUMN(AF237))</f>
        <v>0</v>
      </c>
      <c r="AJ1506" s="106">
        <f>INDEX(Meio_Ambiente!$A:$CT,ROW(AG237),COLUMN(AG237))</f>
        <v>0</v>
      </c>
      <c r="AK1506" s="106">
        <f>INDEX(Meio_Ambiente!$A:$CT,ROW(AH237),COLUMN(AH237))</f>
        <v>0</v>
      </c>
      <c r="AL1506" s="106">
        <f>INDEX(Meio_Ambiente!$A:$CT,ROW(AI237),COLUMN(AI237))</f>
        <v>0</v>
      </c>
      <c r="AM1506" s="106">
        <f>INDEX(Meio_Ambiente!$A:$CT,ROW(AJ237),COLUMN(AJ237))</f>
        <v>0</v>
      </c>
      <c r="AN1506" s="106">
        <f>INDEX(Meio_Ambiente!$A:$CT,ROW(AK237),COLUMN(AK237))</f>
        <v>0</v>
      </c>
      <c r="AO1506" s="106">
        <f>INDEX(Meio_Ambiente!$A:$CT,ROW(AL237),COLUMN(AL237))</f>
        <v>0</v>
      </c>
      <c r="AP1506" s="106">
        <f>INDEX(Meio_Ambiente!$A:$CT,ROW(AM237),COLUMN(AM237))</f>
        <v>0</v>
      </c>
      <c r="AQ1506" s="106">
        <f>INDEX(Meio_Ambiente!$A:$CT,ROW(AN237),COLUMN(AN237))</f>
        <v>0</v>
      </c>
      <c r="AR1506" s="106">
        <f>INDEX(Meio_Ambiente!$A:$CT,ROW(AO237),COLUMN(AO237))</f>
        <v>0</v>
      </c>
      <c r="AS1506" s="106">
        <f>INDEX(Meio_Ambiente!$A:$CT,ROW(AP237),COLUMN(AP237))</f>
        <v>0</v>
      </c>
      <c r="AT1506" s="106">
        <f>INDEX(Meio_Ambiente!$A:$CT,ROW(AQ237),COLUMN(AQ237))</f>
        <v>0</v>
      </c>
      <c r="AU1506" s="106">
        <f>INDEX(Meio_Ambiente!$A:$CT,ROW(AR237),COLUMN(AR237))</f>
        <v>0</v>
      </c>
      <c r="AV1506" s="106">
        <f>INDEX(Meio_Ambiente!$A:$CT,ROW(AS237),COLUMN(AS237))</f>
        <v>0</v>
      </c>
      <c r="AW1506" s="106">
        <f>INDEX(Meio_Ambiente!$A:$CT,ROW(AT237),COLUMN(AT237))</f>
        <v>0</v>
      </c>
      <c r="AX1506" s="106">
        <f>INDEX(Meio_Ambiente!$A:$CT,ROW(AU237),COLUMN(AU237))</f>
        <v>0</v>
      </c>
      <c r="AY1506" s="106">
        <f>INDEX(Meio_Ambiente!$A:$CT,ROW(AV237),COLUMN(AV237))</f>
        <v>0</v>
      </c>
      <c r="AZ1506" s="106">
        <f>INDEX(Meio_Ambiente!$A:$CT,ROW(AW237),COLUMN(AW237))</f>
        <v>0</v>
      </c>
      <c r="BA1506" s="106">
        <f>INDEX(Meio_Ambiente!$A:$CT,ROW(AX237),COLUMN(AX237))</f>
        <v>0</v>
      </c>
      <c r="BB1506" s="106">
        <f>INDEX(Meio_Ambiente!$A:$CT,ROW(AY237),COLUMN(AY237))</f>
        <v>0</v>
      </c>
      <c r="BC1506" s="106">
        <f>INDEX(Meio_Ambiente!$A:$CT,ROW(AZ237),COLUMN(AZ237))</f>
        <v>0</v>
      </c>
      <c r="BD1506" s="106">
        <f>INDEX(Meio_Ambiente!$A:$CT,ROW(BA237),COLUMN(BA237))</f>
        <v>0</v>
      </c>
      <c r="BE1506" s="106">
        <f>INDEX(Meio_Ambiente!$A:$CT,ROW(BB237),COLUMN(BB237))</f>
        <v>0</v>
      </c>
      <c r="BF1506" s="106">
        <f>INDEX(Meio_Ambiente!$A:$CT,ROW(BC237),COLUMN(BC237))</f>
        <v>0</v>
      </c>
      <c r="BG1506" s="106">
        <f>INDEX(Meio_Ambiente!$A:$CT,ROW(BD237),COLUMN(BD237))</f>
        <v>0</v>
      </c>
      <c r="BH1506" s="106">
        <f>INDEX(Meio_Ambiente!$A:$CT,ROW(BE237),COLUMN(BE237))</f>
        <v>0</v>
      </c>
      <c r="BI1506" s="106">
        <f>INDEX(Meio_Ambiente!$A:$CT,ROW(BF237),COLUMN(BF237))</f>
        <v>0</v>
      </c>
      <c r="BJ1506" s="106">
        <f>INDEX(Meio_Ambiente!$A:$CT,ROW(BG237),COLUMN(BG237))</f>
        <v>0</v>
      </c>
      <c r="BK1506" s="106">
        <f>INDEX(Meio_Ambiente!$A:$CT,ROW(BH237),COLUMN(BH237))</f>
        <v>0</v>
      </c>
      <c r="BL1506" s="106">
        <f>INDEX(Meio_Ambiente!$A:$CT,ROW(BI237),COLUMN(BI237))</f>
        <v>0</v>
      </c>
      <c r="BM1506" s="106">
        <f>INDEX(Meio_Ambiente!$A:$CT,ROW(BJ237),COLUMN(BJ237))</f>
        <v>0</v>
      </c>
      <c r="BN1506" s="106">
        <f>INDEX(Meio_Ambiente!$A:$CT,ROW(BK237),COLUMN(BK237))</f>
        <v>0</v>
      </c>
      <c r="BO1506" s="106">
        <f>INDEX(Meio_Ambiente!$A:$CT,ROW(BL237),COLUMN(BL237))</f>
        <v>0</v>
      </c>
      <c r="BP1506" s="106">
        <f>INDEX(Meio_Ambiente!$A:$CT,ROW(BM237),COLUMN(BM237))</f>
        <v>0</v>
      </c>
      <c r="BQ1506" s="106">
        <f>INDEX(Meio_Ambiente!$A:$CT,ROW(BN237),COLUMN(BN237))</f>
        <v>0</v>
      </c>
      <c r="BR1506" s="106">
        <f>INDEX(Meio_Ambiente!$A:$CT,ROW(BO237),COLUMN(BO237))</f>
        <v>0</v>
      </c>
      <c r="BS1506" s="106">
        <f>INDEX(Meio_Ambiente!$A:$CT,ROW(BP237),COLUMN(BP237))</f>
        <v>0</v>
      </c>
      <c r="BT1506" s="106">
        <f>INDEX(Meio_Ambiente!$A:$CT,ROW(BQ237),COLUMN(BQ237))</f>
        <v>0</v>
      </c>
      <c r="BU1506" s="106">
        <f>INDEX(Meio_Ambiente!$A:$CT,ROW(BR237),COLUMN(BR237))</f>
        <v>0</v>
      </c>
      <c r="BV1506" s="106">
        <f>INDEX(Meio_Ambiente!$A:$CT,ROW(BS237),COLUMN(BS237))</f>
        <v>0</v>
      </c>
      <c r="BW1506" s="106">
        <f>INDEX(Meio_Ambiente!$A:$CT,ROW(BT237),COLUMN(BT237))</f>
        <v>0</v>
      </c>
      <c r="BX1506" s="106">
        <f>INDEX(Meio_Ambiente!$A:$CT,ROW(BU237),COLUMN(BU237))</f>
        <v>0</v>
      </c>
      <c r="BY1506" s="106">
        <f>INDEX(Meio_Ambiente!$A:$CT,ROW(BV237),COLUMN(BV237))</f>
        <v>0</v>
      </c>
      <c r="BZ1506" s="106">
        <f>INDEX(Meio_Ambiente!$A:$CT,ROW(BW237),COLUMN(BW237))</f>
        <v>0</v>
      </c>
      <c r="CA1506" s="106">
        <f>INDEX(Meio_Ambiente!$A:$CT,ROW(BX237),COLUMN(BX237))</f>
        <v>0</v>
      </c>
      <c r="CB1506" s="106">
        <f>INDEX(Meio_Ambiente!$A:$CT,ROW(BY237),COLUMN(BY237))</f>
        <v>0</v>
      </c>
      <c r="CC1506" s="106">
        <f>INDEX(Meio_Ambiente!$A:$CT,ROW(BZ237),COLUMN(BZ237))</f>
        <v>0</v>
      </c>
      <c r="CD1506" s="106">
        <f>INDEX(Meio_Ambiente!$A:$CT,ROW(CA237),COLUMN(CA237))</f>
        <v>0</v>
      </c>
      <c r="CE1506" s="106">
        <f>INDEX(Meio_Ambiente!$A:$CT,ROW(CB237),COLUMN(CB237))</f>
        <v>0</v>
      </c>
      <c r="CF1506" s="106">
        <f>INDEX(Meio_Ambiente!$A:$CT,ROW(CC237),COLUMN(CC237))</f>
        <v>0</v>
      </c>
      <c r="CG1506" s="106">
        <f>INDEX(Meio_Ambiente!$A:$CT,ROW(CD237),COLUMN(CD237))</f>
        <v>0</v>
      </c>
      <c r="CH1506" s="106">
        <f>INDEX(Meio_Ambiente!$A:$CT,ROW(CE237),COLUMN(CE237))</f>
        <v>0</v>
      </c>
      <c r="CI1506" s="106">
        <f>INDEX(Meio_Ambiente!$A:$CT,ROW(CF237),COLUMN(CF237))</f>
        <v>0</v>
      </c>
      <c r="CJ1506" s="106">
        <f>INDEX(Meio_Ambiente!$A:$CT,ROW(CG237),COLUMN(CG237))</f>
        <v>0</v>
      </c>
      <c r="CK1506" s="106">
        <f>INDEX(Meio_Ambiente!$A:$CT,ROW(CH237),COLUMN(CH237))</f>
        <v>0</v>
      </c>
      <c r="CL1506" s="106">
        <f>INDEX(Meio_Ambiente!$A:$CT,ROW(CI237),COLUMN(CI237))</f>
        <v>0</v>
      </c>
      <c r="CM1506" s="106">
        <f>INDEX(Meio_Ambiente!$A:$CT,ROW(CJ237),COLUMN(CJ237))</f>
        <v>0</v>
      </c>
      <c r="CN1506" s="106">
        <f>INDEX(Meio_Ambiente!$A:$CT,ROW(CK237),COLUMN(CK237))</f>
        <v>0</v>
      </c>
      <c r="CO1506" s="106">
        <f>INDEX(Meio_Ambiente!$A:$CT,ROW(CL237),COLUMN(CL237))</f>
        <v>0</v>
      </c>
      <c r="CP1506" s="106">
        <f>INDEX(Meio_Ambiente!$A:$CT,ROW(CM237),COLUMN(CM237))</f>
        <v>0</v>
      </c>
      <c r="CQ1506" s="106">
        <f>INDEX(Meio_Ambiente!$A:$CT,ROW(CN237),COLUMN(CN237))</f>
        <v>0</v>
      </c>
      <c r="CR1506" s="106">
        <f>INDEX(Meio_Ambiente!$A:$CT,ROW(CO237),COLUMN(CO237))</f>
        <v>0</v>
      </c>
      <c r="CS1506" s="107">
        <f>INDEX(Meio_Ambiente!$A:$CT,ROW(A237),COLUMN(A237))</f>
        <v>0</v>
      </c>
    </row>
    <row r="1507" spans="1:97" s="104" customFormat="1" hidden="1" x14ac:dyDescent="0.2">
      <c r="A1507" t="str">
        <f t="shared" si="23"/>
        <v>Zero</v>
      </c>
      <c r="B1507" s="107">
        <f>INDEX(Meio_Ambiente!$A:$CT,ROW(B238),COLUMN(CQ238))</f>
        <v>0</v>
      </c>
      <c r="C1507" s="107">
        <f>INDEX(Meio_Ambiente!$A:$CT,ROW(C238),COLUMN(CR238))</f>
        <v>0</v>
      </c>
      <c r="D1507" s="107">
        <f>INDEX(Meio_Ambiente!$A:$CT,ROW(D238),COLUMN(CS238))</f>
        <v>0</v>
      </c>
      <c r="E1507" s="107">
        <f>INDEX(Meio_Ambiente!$A:$CT,ROW(B238),COLUMN(B238))</f>
        <v>0</v>
      </c>
      <c r="F1507" s="106">
        <f>INDEX(Meio_Ambiente!$A:$CT,ROW(C238),COLUMN(C238))</f>
        <v>0</v>
      </c>
      <c r="G1507" s="106">
        <f>INDEX(Meio_Ambiente!$A:$CT,ROW(D238),COLUMN(D238))</f>
        <v>0</v>
      </c>
      <c r="H1507" s="106">
        <f>INDEX(Meio_Ambiente!$A:$CT,ROW(E238),COLUMN(E238))</f>
        <v>0</v>
      </c>
      <c r="I1507" s="106">
        <f>INDEX(Meio_Ambiente!$A:$CT,ROW(F238),COLUMN(F238))</f>
        <v>0</v>
      </c>
      <c r="J1507" s="106">
        <f>INDEX(Meio_Ambiente!$A:$CT,ROW(G238),COLUMN(G238))</f>
        <v>0</v>
      </c>
      <c r="K1507" s="106">
        <f>INDEX(Meio_Ambiente!$A:$CT,ROW(H238),COLUMN(H238))</f>
        <v>0</v>
      </c>
      <c r="L1507" s="106">
        <f>INDEX(Meio_Ambiente!$A:$CT,ROW(I238),COLUMN(I238))</f>
        <v>0</v>
      </c>
      <c r="M1507" s="106">
        <f>INDEX(Meio_Ambiente!$A:$CT,ROW(J238),COLUMN(J238))</f>
        <v>0</v>
      </c>
      <c r="N1507" s="106">
        <f>INDEX(Meio_Ambiente!$A:$CT,ROW(K238),COLUMN(K238))</f>
        <v>0</v>
      </c>
      <c r="O1507" s="106">
        <f>INDEX(Meio_Ambiente!$A:$CT,ROW(L238),COLUMN(L238))</f>
        <v>0</v>
      </c>
      <c r="P1507" s="106">
        <f>INDEX(Meio_Ambiente!$A:$CT,ROW(M238),COLUMN(M238))</f>
        <v>0</v>
      </c>
      <c r="Q1507" s="106">
        <f>INDEX(Meio_Ambiente!$A:$CT,ROW(N238),COLUMN(N238))</f>
        <v>0</v>
      </c>
      <c r="R1507" s="106">
        <f>INDEX(Meio_Ambiente!$A:$CT,ROW(O238),COLUMN(O238))</f>
        <v>0</v>
      </c>
      <c r="S1507" s="106">
        <f>INDEX(Meio_Ambiente!$A:$CT,ROW(P238),COLUMN(P238))</f>
        <v>0</v>
      </c>
      <c r="T1507" s="106">
        <f>INDEX(Meio_Ambiente!$A:$CT,ROW(Q238),COLUMN(Q238))</f>
        <v>0</v>
      </c>
      <c r="U1507" s="106">
        <f>INDEX(Meio_Ambiente!$A:$CT,ROW(R238),COLUMN(R238))</f>
        <v>0</v>
      </c>
      <c r="V1507" s="106">
        <f>INDEX(Meio_Ambiente!$A:$CT,ROW(S238),COLUMN(S238))</f>
        <v>0</v>
      </c>
      <c r="W1507" s="106">
        <f>INDEX(Meio_Ambiente!$A:$CT,ROW(T238),COLUMN(T238))</f>
        <v>0</v>
      </c>
      <c r="X1507" s="106">
        <f>INDEX(Meio_Ambiente!$A:$CT,ROW(U238),COLUMN(U238))</f>
        <v>0</v>
      </c>
      <c r="Y1507" s="106">
        <f>INDEX(Meio_Ambiente!$A:$CT,ROW(V238),COLUMN(V238))</f>
        <v>0</v>
      </c>
      <c r="Z1507" s="106">
        <f>INDEX(Meio_Ambiente!$A:$CT,ROW(W238),COLUMN(W238))</f>
        <v>0</v>
      </c>
      <c r="AA1507" s="106">
        <f>INDEX(Meio_Ambiente!$A:$CT,ROW(X238),COLUMN(X238))</f>
        <v>0</v>
      </c>
      <c r="AB1507" s="106">
        <f>INDEX(Meio_Ambiente!$A:$CT,ROW(Y238),COLUMN(Y238))</f>
        <v>0</v>
      </c>
      <c r="AC1507" s="106">
        <f>INDEX(Meio_Ambiente!$A:$CT,ROW(Z238),COLUMN(Z238))</f>
        <v>0</v>
      </c>
      <c r="AD1507" s="106">
        <f>INDEX(Meio_Ambiente!$A:$CT,ROW(AA238),COLUMN(AA238))</f>
        <v>0</v>
      </c>
      <c r="AE1507" s="106">
        <f>INDEX(Meio_Ambiente!$A:$CT,ROW(AB238),COLUMN(AB238))</f>
        <v>0</v>
      </c>
      <c r="AF1507" s="106">
        <f>INDEX(Meio_Ambiente!$A:$CT,ROW(AC238),COLUMN(AC238))</f>
        <v>0</v>
      </c>
      <c r="AG1507" s="106">
        <f>INDEX(Meio_Ambiente!$A:$CT,ROW(AD238),COLUMN(AD238))</f>
        <v>0</v>
      </c>
      <c r="AH1507" s="106">
        <f>INDEX(Meio_Ambiente!$A:$CT,ROW(AE238),COLUMN(AE238))</f>
        <v>0</v>
      </c>
      <c r="AI1507" s="106">
        <f>INDEX(Meio_Ambiente!$A:$CT,ROW(AF238),COLUMN(AF238))</f>
        <v>0</v>
      </c>
      <c r="AJ1507" s="106">
        <f>INDEX(Meio_Ambiente!$A:$CT,ROW(AG238),COLUMN(AG238))</f>
        <v>0</v>
      </c>
      <c r="AK1507" s="106">
        <f>INDEX(Meio_Ambiente!$A:$CT,ROW(AH238),COLUMN(AH238))</f>
        <v>0</v>
      </c>
      <c r="AL1507" s="106">
        <f>INDEX(Meio_Ambiente!$A:$CT,ROW(AI238),COLUMN(AI238))</f>
        <v>0</v>
      </c>
      <c r="AM1507" s="106">
        <f>INDEX(Meio_Ambiente!$A:$CT,ROW(AJ238),COLUMN(AJ238))</f>
        <v>0</v>
      </c>
      <c r="AN1507" s="106">
        <f>INDEX(Meio_Ambiente!$A:$CT,ROW(AK238),COLUMN(AK238))</f>
        <v>0</v>
      </c>
      <c r="AO1507" s="106">
        <f>INDEX(Meio_Ambiente!$A:$CT,ROW(AL238),COLUMN(AL238))</f>
        <v>0</v>
      </c>
      <c r="AP1507" s="106">
        <f>INDEX(Meio_Ambiente!$A:$CT,ROW(AM238),COLUMN(AM238))</f>
        <v>0</v>
      </c>
      <c r="AQ1507" s="106">
        <f>INDEX(Meio_Ambiente!$A:$CT,ROW(AN238),COLUMN(AN238))</f>
        <v>0</v>
      </c>
      <c r="AR1507" s="106">
        <f>INDEX(Meio_Ambiente!$A:$CT,ROW(AO238),COLUMN(AO238))</f>
        <v>0</v>
      </c>
      <c r="AS1507" s="106">
        <f>INDEX(Meio_Ambiente!$A:$CT,ROW(AP238),COLUMN(AP238))</f>
        <v>0</v>
      </c>
      <c r="AT1507" s="106">
        <f>INDEX(Meio_Ambiente!$A:$CT,ROW(AQ238),COLUMN(AQ238))</f>
        <v>0</v>
      </c>
      <c r="AU1507" s="106">
        <f>INDEX(Meio_Ambiente!$A:$CT,ROW(AR238),COLUMN(AR238))</f>
        <v>0</v>
      </c>
      <c r="AV1507" s="106">
        <f>INDEX(Meio_Ambiente!$A:$CT,ROW(AS238),COLUMN(AS238))</f>
        <v>0</v>
      </c>
      <c r="AW1507" s="106">
        <f>INDEX(Meio_Ambiente!$A:$CT,ROW(AT238),COLUMN(AT238))</f>
        <v>0</v>
      </c>
      <c r="AX1507" s="106">
        <f>INDEX(Meio_Ambiente!$A:$CT,ROW(AU238),COLUMN(AU238))</f>
        <v>0</v>
      </c>
      <c r="AY1507" s="106">
        <f>INDEX(Meio_Ambiente!$A:$CT,ROW(AV238),COLUMN(AV238))</f>
        <v>0</v>
      </c>
      <c r="AZ1507" s="106">
        <f>INDEX(Meio_Ambiente!$A:$CT,ROW(AW238),COLUMN(AW238))</f>
        <v>0</v>
      </c>
      <c r="BA1507" s="106">
        <f>INDEX(Meio_Ambiente!$A:$CT,ROW(AX238),COLUMN(AX238))</f>
        <v>0</v>
      </c>
      <c r="BB1507" s="106">
        <f>INDEX(Meio_Ambiente!$A:$CT,ROW(AY238),COLUMN(AY238))</f>
        <v>0</v>
      </c>
      <c r="BC1507" s="106">
        <f>INDEX(Meio_Ambiente!$A:$CT,ROW(AZ238),COLUMN(AZ238))</f>
        <v>0</v>
      </c>
      <c r="BD1507" s="106">
        <f>INDEX(Meio_Ambiente!$A:$CT,ROW(BA238),COLUMN(BA238))</f>
        <v>0</v>
      </c>
      <c r="BE1507" s="106">
        <f>INDEX(Meio_Ambiente!$A:$CT,ROW(BB238),COLUMN(BB238))</f>
        <v>0</v>
      </c>
      <c r="BF1507" s="106">
        <f>INDEX(Meio_Ambiente!$A:$CT,ROW(BC238),COLUMN(BC238))</f>
        <v>0</v>
      </c>
      <c r="BG1507" s="106">
        <f>INDEX(Meio_Ambiente!$A:$CT,ROW(BD238),COLUMN(BD238))</f>
        <v>0</v>
      </c>
      <c r="BH1507" s="106">
        <f>INDEX(Meio_Ambiente!$A:$CT,ROW(BE238),COLUMN(BE238))</f>
        <v>0</v>
      </c>
      <c r="BI1507" s="106">
        <f>INDEX(Meio_Ambiente!$A:$CT,ROW(BF238),COLUMN(BF238))</f>
        <v>0</v>
      </c>
      <c r="BJ1507" s="106">
        <f>INDEX(Meio_Ambiente!$A:$CT,ROW(BG238),COLUMN(BG238))</f>
        <v>0</v>
      </c>
      <c r="BK1507" s="106">
        <f>INDEX(Meio_Ambiente!$A:$CT,ROW(BH238),COLUMN(BH238))</f>
        <v>0</v>
      </c>
      <c r="BL1507" s="106">
        <f>INDEX(Meio_Ambiente!$A:$CT,ROW(BI238),COLUMN(BI238))</f>
        <v>0</v>
      </c>
      <c r="BM1507" s="106">
        <f>INDEX(Meio_Ambiente!$A:$CT,ROW(BJ238),COLUMN(BJ238))</f>
        <v>0</v>
      </c>
      <c r="BN1507" s="106">
        <f>INDEX(Meio_Ambiente!$A:$CT,ROW(BK238),COLUMN(BK238))</f>
        <v>0</v>
      </c>
      <c r="BO1507" s="106">
        <f>INDEX(Meio_Ambiente!$A:$CT,ROW(BL238),COLUMN(BL238))</f>
        <v>0</v>
      </c>
      <c r="BP1507" s="106">
        <f>INDEX(Meio_Ambiente!$A:$CT,ROW(BM238),COLUMN(BM238))</f>
        <v>0</v>
      </c>
      <c r="BQ1507" s="106">
        <f>INDEX(Meio_Ambiente!$A:$CT,ROW(BN238),COLUMN(BN238))</f>
        <v>0</v>
      </c>
      <c r="BR1507" s="106">
        <f>INDEX(Meio_Ambiente!$A:$CT,ROW(BO238),COLUMN(BO238))</f>
        <v>0</v>
      </c>
      <c r="BS1507" s="106">
        <f>INDEX(Meio_Ambiente!$A:$CT,ROW(BP238),COLUMN(BP238))</f>
        <v>0</v>
      </c>
      <c r="BT1507" s="106">
        <f>INDEX(Meio_Ambiente!$A:$CT,ROW(BQ238),COLUMN(BQ238))</f>
        <v>0</v>
      </c>
      <c r="BU1507" s="106">
        <f>INDEX(Meio_Ambiente!$A:$CT,ROW(BR238),COLUMN(BR238))</f>
        <v>0</v>
      </c>
      <c r="BV1507" s="106">
        <f>INDEX(Meio_Ambiente!$A:$CT,ROW(BS238),COLUMN(BS238))</f>
        <v>0</v>
      </c>
      <c r="BW1507" s="106">
        <f>INDEX(Meio_Ambiente!$A:$CT,ROW(BT238),COLUMN(BT238))</f>
        <v>0</v>
      </c>
      <c r="BX1507" s="106">
        <f>INDEX(Meio_Ambiente!$A:$CT,ROW(BU238),COLUMN(BU238))</f>
        <v>0</v>
      </c>
      <c r="BY1507" s="106">
        <f>INDEX(Meio_Ambiente!$A:$CT,ROW(BV238),COLUMN(BV238))</f>
        <v>0</v>
      </c>
      <c r="BZ1507" s="106">
        <f>INDEX(Meio_Ambiente!$A:$CT,ROW(BW238),COLUMN(BW238))</f>
        <v>0</v>
      </c>
      <c r="CA1507" s="106">
        <f>INDEX(Meio_Ambiente!$A:$CT,ROW(BX238),COLUMN(BX238))</f>
        <v>0</v>
      </c>
      <c r="CB1507" s="106">
        <f>INDEX(Meio_Ambiente!$A:$CT,ROW(BY238),COLUMN(BY238))</f>
        <v>0</v>
      </c>
      <c r="CC1507" s="106">
        <f>INDEX(Meio_Ambiente!$A:$CT,ROW(BZ238),COLUMN(BZ238))</f>
        <v>0</v>
      </c>
      <c r="CD1507" s="106">
        <f>INDEX(Meio_Ambiente!$A:$CT,ROW(CA238),COLUMN(CA238))</f>
        <v>0</v>
      </c>
      <c r="CE1507" s="106">
        <f>INDEX(Meio_Ambiente!$A:$CT,ROW(CB238),COLUMN(CB238))</f>
        <v>0</v>
      </c>
      <c r="CF1507" s="106">
        <f>INDEX(Meio_Ambiente!$A:$CT,ROW(CC238),COLUMN(CC238))</f>
        <v>0</v>
      </c>
      <c r="CG1507" s="106">
        <f>INDEX(Meio_Ambiente!$A:$CT,ROW(CD238),COLUMN(CD238))</f>
        <v>0</v>
      </c>
      <c r="CH1507" s="106">
        <f>INDEX(Meio_Ambiente!$A:$CT,ROW(CE238),COLUMN(CE238))</f>
        <v>0</v>
      </c>
      <c r="CI1507" s="106">
        <f>INDEX(Meio_Ambiente!$A:$CT,ROW(CF238),COLUMN(CF238))</f>
        <v>0</v>
      </c>
      <c r="CJ1507" s="106">
        <f>INDEX(Meio_Ambiente!$A:$CT,ROW(CG238),COLUMN(CG238))</f>
        <v>0</v>
      </c>
      <c r="CK1507" s="106">
        <f>INDEX(Meio_Ambiente!$A:$CT,ROW(CH238),COLUMN(CH238))</f>
        <v>0</v>
      </c>
      <c r="CL1507" s="106">
        <f>INDEX(Meio_Ambiente!$A:$CT,ROW(CI238),COLUMN(CI238))</f>
        <v>0</v>
      </c>
      <c r="CM1507" s="106">
        <f>INDEX(Meio_Ambiente!$A:$CT,ROW(CJ238),COLUMN(CJ238))</f>
        <v>0</v>
      </c>
      <c r="CN1507" s="106">
        <f>INDEX(Meio_Ambiente!$A:$CT,ROW(CK238),COLUMN(CK238))</f>
        <v>0</v>
      </c>
      <c r="CO1507" s="106">
        <f>INDEX(Meio_Ambiente!$A:$CT,ROW(CL238),COLUMN(CL238))</f>
        <v>0</v>
      </c>
      <c r="CP1507" s="106">
        <f>INDEX(Meio_Ambiente!$A:$CT,ROW(CM238),COLUMN(CM238))</f>
        <v>0</v>
      </c>
      <c r="CQ1507" s="106">
        <f>INDEX(Meio_Ambiente!$A:$CT,ROW(CN238),COLUMN(CN238))</f>
        <v>0</v>
      </c>
      <c r="CR1507" s="106">
        <f>INDEX(Meio_Ambiente!$A:$CT,ROW(CO238),COLUMN(CO238))</f>
        <v>0</v>
      </c>
      <c r="CS1507" s="107">
        <f>INDEX(Meio_Ambiente!$A:$CT,ROW(A238),COLUMN(A238))</f>
        <v>0</v>
      </c>
    </row>
    <row r="1508" spans="1:97" s="104" customFormat="1" hidden="1" x14ac:dyDescent="0.2">
      <c r="A1508" t="str">
        <f t="shared" si="23"/>
        <v>Zero</v>
      </c>
      <c r="B1508" s="107">
        <f>INDEX(Meio_Ambiente!$A:$CT,ROW(B239),COLUMN(CQ239))</f>
        <v>0</v>
      </c>
      <c r="C1508" s="107">
        <f>INDEX(Meio_Ambiente!$A:$CT,ROW(C239),COLUMN(CR239))</f>
        <v>0</v>
      </c>
      <c r="D1508" s="107">
        <f>INDEX(Meio_Ambiente!$A:$CT,ROW(D239),COLUMN(CS239))</f>
        <v>0</v>
      </c>
      <c r="E1508" s="107">
        <f>INDEX(Meio_Ambiente!$A:$CT,ROW(B239),COLUMN(B239))</f>
        <v>0</v>
      </c>
      <c r="F1508" s="106">
        <f>INDEX(Meio_Ambiente!$A:$CT,ROW(C239),COLUMN(C239))</f>
        <v>0</v>
      </c>
      <c r="G1508" s="106">
        <f>INDEX(Meio_Ambiente!$A:$CT,ROW(D239),COLUMN(D239))</f>
        <v>0</v>
      </c>
      <c r="H1508" s="106">
        <f>INDEX(Meio_Ambiente!$A:$CT,ROW(E239),COLUMN(E239))</f>
        <v>0</v>
      </c>
      <c r="I1508" s="106">
        <f>INDEX(Meio_Ambiente!$A:$CT,ROW(F239),COLUMN(F239))</f>
        <v>0</v>
      </c>
      <c r="J1508" s="106">
        <f>INDEX(Meio_Ambiente!$A:$CT,ROW(G239),COLUMN(G239))</f>
        <v>0</v>
      </c>
      <c r="K1508" s="106">
        <f>INDEX(Meio_Ambiente!$A:$CT,ROW(H239),COLUMN(H239))</f>
        <v>0</v>
      </c>
      <c r="L1508" s="106">
        <f>INDEX(Meio_Ambiente!$A:$CT,ROW(I239),COLUMN(I239))</f>
        <v>0</v>
      </c>
      <c r="M1508" s="106">
        <f>INDEX(Meio_Ambiente!$A:$CT,ROW(J239),COLUMN(J239))</f>
        <v>0</v>
      </c>
      <c r="N1508" s="106">
        <f>INDEX(Meio_Ambiente!$A:$CT,ROW(K239),COLUMN(K239))</f>
        <v>0</v>
      </c>
      <c r="O1508" s="106">
        <f>INDEX(Meio_Ambiente!$A:$CT,ROW(L239),COLUMN(L239))</f>
        <v>0</v>
      </c>
      <c r="P1508" s="106">
        <f>INDEX(Meio_Ambiente!$A:$CT,ROW(M239),COLUMN(M239))</f>
        <v>0</v>
      </c>
      <c r="Q1508" s="106">
        <f>INDEX(Meio_Ambiente!$A:$CT,ROW(N239),COLUMN(N239))</f>
        <v>0</v>
      </c>
      <c r="R1508" s="106">
        <f>INDEX(Meio_Ambiente!$A:$CT,ROW(O239),COLUMN(O239))</f>
        <v>0</v>
      </c>
      <c r="S1508" s="106">
        <f>INDEX(Meio_Ambiente!$A:$CT,ROW(P239),COLUMN(P239))</f>
        <v>0</v>
      </c>
      <c r="T1508" s="106">
        <f>INDEX(Meio_Ambiente!$A:$CT,ROW(Q239),COLUMN(Q239))</f>
        <v>0</v>
      </c>
      <c r="U1508" s="106">
        <f>INDEX(Meio_Ambiente!$A:$CT,ROW(R239),COLUMN(R239))</f>
        <v>0</v>
      </c>
      <c r="V1508" s="106">
        <f>INDEX(Meio_Ambiente!$A:$CT,ROW(S239),COLUMN(S239))</f>
        <v>0</v>
      </c>
      <c r="W1508" s="106">
        <f>INDEX(Meio_Ambiente!$A:$CT,ROW(T239),COLUMN(T239))</f>
        <v>0</v>
      </c>
      <c r="X1508" s="106">
        <f>INDEX(Meio_Ambiente!$A:$CT,ROW(U239),COLUMN(U239))</f>
        <v>0</v>
      </c>
      <c r="Y1508" s="106">
        <f>INDEX(Meio_Ambiente!$A:$CT,ROW(V239),COLUMN(V239))</f>
        <v>0</v>
      </c>
      <c r="Z1508" s="106">
        <f>INDEX(Meio_Ambiente!$A:$CT,ROW(W239),COLUMN(W239))</f>
        <v>0</v>
      </c>
      <c r="AA1508" s="106">
        <f>INDEX(Meio_Ambiente!$A:$CT,ROW(X239),COLUMN(X239))</f>
        <v>0</v>
      </c>
      <c r="AB1508" s="106">
        <f>INDEX(Meio_Ambiente!$A:$CT,ROW(Y239),COLUMN(Y239))</f>
        <v>0</v>
      </c>
      <c r="AC1508" s="106">
        <f>INDEX(Meio_Ambiente!$A:$CT,ROW(Z239),COLUMN(Z239))</f>
        <v>0</v>
      </c>
      <c r="AD1508" s="106">
        <f>INDEX(Meio_Ambiente!$A:$CT,ROW(AA239),COLUMN(AA239))</f>
        <v>0</v>
      </c>
      <c r="AE1508" s="106">
        <f>INDEX(Meio_Ambiente!$A:$CT,ROW(AB239),COLUMN(AB239))</f>
        <v>0</v>
      </c>
      <c r="AF1508" s="106">
        <f>INDEX(Meio_Ambiente!$A:$CT,ROW(AC239),COLUMN(AC239))</f>
        <v>0</v>
      </c>
      <c r="AG1508" s="106">
        <f>INDEX(Meio_Ambiente!$A:$CT,ROW(AD239),COLUMN(AD239))</f>
        <v>0</v>
      </c>
      <c r="AH1508" s="106">
        <f>INDEX(Meio_Ambiente!$A:$CT,ROW(AE239),COLUMN(AE239))</f>
        <v>0</v>
      </c>
      <c r="AI1508" s="106">
        <f>INDEX(Meio_Ambiente!$A:$CT,ROW(AF239),COLUMN(AF239))</f>
        <v>0</v>
      </c>
      <c r="AJ1508" s="106">
        <f>INDEX(Meio_Ambiente!$A:$CT,ROW(AG239),COLUMN(AG239))</f>
        <v>0</v>
      </c>
      <c r="AK1508" s="106">
        <f>INDEX(Meio_Ambiente!$A:$CT,ROW(AH239),COLUMN(AH239))</f>
        <v>0</v>
      </c>
      <c r="AL1508" s="106">
        <f>INDEX(Meio_Ambiente!$A:$CT,ROW(AI239),COLUMN(AI239))</f>
        <v>0</v>
      </c>
      <c r="AM1508" s="106">
        <f>INDEX(Meio_Ambiente!$A:$CT,ROW(AJ239),COLUMN(AJ239))</f>
        <v>0</v>
      </c>
      <c r="AN1508" s="106">
        <f>INDEX(Meio_Ambiente!$A:$CT,ROW(AK239),COLUMN(AK239))</f>
        <v>0</v>
      </c>
      <c r="AO1508" s="106">
        <f>INDEX(Meio_Ambiente!$A:$CT,ROW(AL239),COLUMN(AL239))</f>
        <v>0</v>
      </c>
      <c r="AP1508" s="106">
        <f>INDEX(Meio_Ambiente!$A:$CT,ROW(AM239),COLUMN(AM239))</f>
        <v>0</v>
      </c>
      <c r="AQ1508" s="106">
        <f>INDEX(Meio_Ambiente!$A:$CT,ROW(AN239),COLUMN(AN239))</f>
        <v>0</v>
      </c>
      <c r="AR1508" s="106">
        <f>INDEX(Meio_Ambiente!$A:$CT,ROW(AO239),COLUMN(AO239))</f>
        <v>0</v>
      </c>
      <c r="AS1508" s="106">
        <f>INDEX(Meio_Ambiente!$A:$CT,ROW(AP239),COLUMN(AP239))</f>
        <v>0</v>
      </c>
      <c r="AT1508" s="106">
        <f>INDEX(Meio_Ambiente!$A:$CT,ROW(AQ239),COLUMN(AQ239))</f>
        <v>0</v>
      </c>
      <c r="AU1508" s="106">
        <f>INDEX(Meio_Ambiente!$A:$CT,ROW(AR239),COLUMN(AR239))</f>
        <v>0</v>
      </c>
      <c r="AV1508" s="106">
        <f>INDEX(Meio_Ambiente!$A:$CT,ROW(AS239),COLUMN(AS239))</f>
        <v>0</v>
      </c>
      <c r="AW1508" s="106">
        <f>INDEX(Meio_Ambiente!$A:$CT,ROW(AT239),COLUMN(AT239))</f>
        <v>0</v>
      </c>
      <c r="AX1508" s="106">
        <f>INDEX(Meio_Ambiente!$A:$CT,ROW(AU239),COLUMN(AU239))</f>
        <v>0</v>
      </c>
      <c r="AY1508" s="106">
        <f>INDEX(Meio_Ambiente!$A:$CT,ROW(AV239),COLUMN(AV239))</f>
        <v>0</v>
      </c>
      <c r="AZ1508" s="106">
        <f>INDEX(Meio_Ambiente!$A:$CT,ROW(AW239),COLUMN(AW239))</f>
        <v>0</v>
      </c>
      <c r="BA1508" s="106">
        <f>INDEX(Meio_Ambiente!$A:$CT,ROW(AX239),COLUMN(AX239))</f>
        <v>0</v>
      </c>
      <c r="BB1508" s="106">
        <f>INDEX(Meio_Ambiente!$A:$CT,ROW(AY239),COLUMN(AY239))</f>
        <v>0</v>
      </c>
      <c r="BC1508" s="106">
        <f>INDEX(Meio_Ambiente!$A:$CT,ROW(AZ239),COLUMN(AZ239))</f>
        <v>0</v>
      </c>
      <c r="BD1508" s="106">
        <f>INDEX(Meio_Ambiente!$A:$CT,ROW(BA239),COLUMN(BA239))</f>
        <v>0</v>
      </c>
      <c r="BE1508" s="106">
        <f>INDEX(Meio_Ambiente!$A:$CT,ROW(BB239),COLUMN(BB239))</f>
        <v>0</v>
      </c>
      <c r="BF1508" s="106">
        <f>INDEX(Meio_Ambiente!$A:$CT,ROW(BC239),COLUMN(BC239))</f>
        <v>0</v>
      </c>
      <c r="BG1508" s="106">
        <f>INDEX(Meio_Ambiente!$A:$CT,ROW(BD239),COLUMN(BD239))</f>
        <v>0</v>
      </c>
      <c r="BH1508" s="106">
        <f>INDEX(Meio_Ambiente!$A:$CT,ROW(BE239),COLUMN(BE239))</f>
        <v>0</v>
      </c>
      <c r="BI1508" s="106">
        <f>INDEX(Meio_Ambiente!$A:$CT,ROW(BF239),COLUMN(BF239))</f>
        <v>0</v>
      </c>
      <c r="BJ1508" s="106">
        <f>INDEX(Meio_Ambiente!$A:$CT,ROW(BG239),COLUMN(BG239))</f>
        <v>0</v>
      </c>
      <c r="BK1508" s="106">
        <f>INDEX(Meio_Ambiente!$A:$CT,ROW(BH239),COLUMN(BH239))</f>
        <v>0</v>
      </c>
      <c r="BL1508" s="106">
        <f>INDEX(Meio_Ambiente!$A:$CT,ROW(BI239),COLUMN(BI239))</f>
        <v>0</v>
      </c>
      <c r="BM1508" s="106">
        <f>INDEX(Meio_Ambiente!$A:$CT,ROW(BJ239),COLUMN(BJ239))</f>
        <v>0</v>
      </c>
      <c r="BN1508" s="106">
        <f>INDEX(Meio_Ambiente!$A:$CT,ROW(BK239),COLUMN(BK239))</f>
        <v>0</v>
      </c>
      <c r="BO1508" s="106">
        <f>INDEX(Meio_Ambiente!$A:$CT,ROW(BL239),COLUMN(BL239))</f>
        <v>0</v>
      </c>
      <c r="BP1508" s="106">
        <f>INDEX(Meio_Ambiente!$A:$CT,ROW(BM239),COLUMN(BM239))</f>
        <v>0</v>
      </c>
      <c r="BQ1508" s="106">
        <f>INDEX(Meio_Ambiente!$A:$CT,ROW(BN239),COLUMN(BN239))</f>
        <v>0</v>
      </c>
      <c r="BR1508" s="106">
        <f>INDEX(Meio_Ambiente!$A:$CT,ROW(BO239),COLUMN(BO239))</f>
        <v>0</v>
      </c>
      <c r="BS1508" s="106">
        <f>INDEX(Meio_Ambiente!$A:$CT,ROW(BP239),COLUMN(BP239))</f>
        <v>0</v>
      </c>
      <c r="BT1508" s="106">
        <f>INDEX(Meio_Ambiente!$A:$CT,ROW(BQ239),COLUMN(BQ239))</f>
        <v>0</v>
      </c>
      <c r="BU1508" s="106">
        <f>INDEX(Meio_Ambiente!$A:$CT,ROW(BR239),COLUMN(BR239))</f>
        <v>0</v>
      </c>
      <c r="BV1508" s="106">
        <f>INDEX(Meio_Ambiente!$A:$CT,ROW(BS239),COLUMN(BS239))</f>
        <v>0</v>
      </c>
      <c r="BW1508" s="106">
        <f>INDEX(Meio_Ambiente!$A:$CT,ROW(BT239),COLUMN(BT239))</f>
        <v>0</v>
      </c>
      <c r="BX1508" s="106">
        <f>INDEX(Meio_Ambiente!$A:$CT,ROW(BU239),COLUMN(BU239))</f>
        <v>0</v>
      </c>
      <c r="BY1508" s="106">
        <f>INDEX(Meio_Ambiente!$A:$CT,ROW(BV239),COLUMN(BV239))</f>
        <v>0</v>
      </c>
      <c r="BZ1508" s="106">
        <f>INDEX(Meio_Ambiente!$A:$CT,ROW(BW239),COLUMN(BW239))</f>
        <v>0</v>
      </c>
      <c r="CA1508" s="106">
        <f>INDEX(Meio_Ambiente!$A:$CT,ROW(BX239),COLUMN(BX239))</f>
        <v>0</v>
      </c>
      <c r="CB1508" s="106">
        <f>INDEX(Meio_Ambiente!$A:$CT,ROW(BY239),COLUMN(BY239))</f>
        <v>0</v>
      </c>
      <c r="CC1508" s="106">
        <f>INDEX(Meio_Ambiente!$A:$CT,ROW(BZ239),COLUMN(BZ239))</f>
        <v>0</v>
      </c>
      <c r="CD1508" s="106">
        <f>INDEX(Meio_Ambiente!$A:$CT,ROW(CA239),COLUMN(CA239))</f>
        <v>0</v>
      </c>
      <c r="CE1508" s="106">
        <f>INDEX(Meio_Ambiente!$A:$CT,ROW(CB239),COLUMN(CB239))</f>
        <v>0</v>
      </c>
      <c r="CF1508" s="106">
        <f>INDEX(Meio_Ambiente!$A:$CT,ROW(CC239),COLUMN(CC239))</f>
        <v>0</v>
      </c>
      <c r="CG1508" s="106">
        <f>INDEX(Meio_Ambiente!$A:$CT,ROW(CD239),COLUMN(CD239))</f>
        <v>0</v>
      </c>
      <c r="CH1508" s="106">
        <f>INDEX(Meio_Ambiente!$A:$CT,ROW(CE239),COLUMN(CE239))</f>
        <v>0</v>
      </c>
      <c r="CI1508" s="106">
        <f>INDEX(Meio_Ambiente!$A:$CT,ROW(CF239),COLUMN(CF239))</f>
        <v>0</v>
      </c>
      <c r="CJ1508" s="106">
        <f>INDEX(Meio_Ambiente!$A:$CT,ROW(CG239),COLUMN(CG239))</f>
        <v>0</v>
      </c>
      <c r="CK1508" s="106">
        <f>INDEX(Meio_Ambiente!$A:$CT,ROW(CH239),COLUMN(CH239))</f>
        <v>0</v>
      </c>
      <c r="CL1508" s="106">
        <f>INDEX(Meio_Ambiente!$A:$CT,ROW(CI239),COLUMN(CI239))</f>
        <v>0</v>
      </c>
      <c r="CM1508" s="106">
        <f>INDEX(Meio_Ambiente!$A:$CT,ROW(CJ239),COLUMN(CJ239))</f>
        <v>0</v>
      </c>
      <c r="CN1508" s="106">
        <f>INDEX(Meio_Ambiente!$A:$CT,ROW(CK239),COLUMN(CK239))</f>
        <v>0</v>
      </c>
      <c r="CO1508" s="106">
        <f>INDEX(Meio_Ambiente!$A:$CT,ROW(CL239),COLUMN(CL239))</f>
        <v>0</v>
      </c>
      <c r="CP1508" s="106">
        <f>INDEX(Meio_Ambiente!$A:$CT,ROW(CM239),COLUMN(CM239))</f>
        <v>0</v>
      </c>
      <c r="CQ1508" s="106">
        <f>INDEX(Meio_Ambiente!$A:$CT,ROW(CN239),COLUMN(CN239))</f>
        <v>0</v>
      </c>
      <c r="CR1508" s="106">
        <f>INDEX(Meio_Ambiente!$A:$CT,ROW(CO239),COLUMN(CO239))</f>
        <v>0</v>
      </c>
      <c r="CS1508" s="107">
        <f>INDEX(Meio_Ambiente!$A:$CT,ROW(A239),COLUMN(A239))</f>
        <v>0</v>
      </c>
    </row>
    <row r="1509" spans="1:97" s="104" customFormat="1" hidden="1" x14ac:dyDescent="0.2">
      <c r="A1509" t="str">
        <f t="shared" si="23"/>
        <v>Zero</v>
      </c>
      <c r="B1509" s="107">
        <f>INDEX(Meio_Ambiente!$A:$CT,ROW(B240),COLUMN(CQ240))</f>
        <v>0</v>
      </c>
      <c r="C1509" s="107">
        <f>INDEX(Meio_Ambiente!$A:$CT,ROW(C240),COLUMN(CR240))</f>
        <v>0</v>
      </c>
      <c r="D1509" s="107">
        <f>INDEX(Meio_Ambiente!$A:$CT,ROW(D240),COLUMN(CS240))</f>
        <v>0</v>
      </c>
      <c r="E1509" s="107">
        <f>INDEX(Meio_Ambiente!$A:$CT,ROW(B240),COLUMN(B240))</f>
        <v>0</v>
      </c>
      <c r="F1509" s="106">
        <f>INDEX(Meio_Ambiente!$A:$CT,ROW(C240),COLUMN(C240))</f>
        <v>0</v>
      </c>
      <c r="G1509" s="106">
        <f>INDEX(Meio_Ambiente!$A:$CT,ROW(D240),COLUMN(D240))</f>
        <v>0</v>
      </c>
      <c r="H1509" s="106">
        <f>INDEX(Meio_Ambiente!$A:$CT,ROW(E240),COLUMN(E240))</f>
        <v>0</v>
      </c>
      <c r="I1509" s="106">
        <f>INDEX(Meio_Ambiente!$A:$CT,ROW(F240),COLUMN(F240))</f>
        <v>0</v>
      </c>
      <c r="J1509" s="106">
        <f>INDEX(Meio_Ambiente!$A:$CT,ROW(G240),COLUMN(G240))</f>
        <v>0</v>
      </c>
      <c r="K1509" s="106">
        <f>INDEX(Meio_Ambiente!$A:$CT,ROW(H240),COLUMN(H240))</f>
        <v>0</v>
      </c>
      <c r="L1509" s="106">
        <f>INDEX(Meio_Ambiente!$A:$CT,ROW(I240),COLUMN(I240))</f>
        <v>0</v>
      </c>
      <c r="M1509" s="106">
        <f>INDEX(Meio_Ambiente!$A:$CT,ROW(J240),COLUMN(J240))</f>
        <v>0</v>
      </c>
      <c r="N1509" s="106">
        <f>INDEX(Meio_Ambiente!$A:$CT,ROW(K240),COLUMN(K240))</f>
        <v>0</v>
      </c>
      <c r="O1509" s="106">
        <f>INDEX(Meio_Ambiente!$A:$CT,ROW(L240),COLUMN(L240))</f>
        <v>0</v>
      </c>
      <c r="P1509" s="106">
        <f>INDEX(Meio_Ambiente!$A:$CT,ROW(M240),COLUMN(M240))</f>
        <v>0</v>
      </c>
      <c r="Q1509" s="106">
        <f>INDEX(Meio_Ambiente!$A:$CT,ROW(N240),COLUMN(N240))</f>
        <v>0</v>
      </c>
      <c r="R1509" s="106">
        <f>INDEX(Meio_Ambiente!$A:$CT,ROW(O240),COLUMN(O240))</f>
        <v>0</v>
      </c>
      <c r="S1509" s="106">
        <f>INDEX(Meio_Ambiente!$A:$CT,ROW(P240),COLUMN(P240))</f>
        <v>0</v>
      </c>
      <c r="T1509" s="106">
        <f>INDEX(Meio_Ambiente!$A:$CT,ROW(Q240),COLUMN(Q240))</f>
        <v>0</v>
      </c>
      <c r="U1509" s="106">
        <f>INDEX(Meio_Ambiente!$A:$CT,ROW(R240),COLUMN(R240))</f>
        <v>0</v>
      </c>
      <c r="V1509" s="106">
        <f>INDEX(Meio_Ambiente!$A:$CT,ROW(S240),COLUMN(S240))</f>
        <v>0</v>
      </c>
      <c r="W1509" s="106">
        <f>INDEX(Meio_Ambiente!$A:$CT,ROW(T240),COLUMN(T240))</f>
        <v>0</v>
      </c>
      <c r="X1509" s="106">
        <f>INDEX(Meio_Ambiente!$A:$CT,ROW(U240),COLUMN(U240))</f>
        <v>0</v>
      </c>
      <c r="Y1509" s="106">
        <f>INDEX(Meio_Ambiente!$A:$CT,ROW(V240),COLUMN(V240))</f>
        <v>0</v>
      </c>
      <c r="Z1509" s="106">
        <f>INDEX(Meio_Ambiente!$A:$CT,ROW(W240),COLUMN(W240))</f>
        <v>0</v>
      </c>
      <c r="AA1509" s="106">
        <f>INDEX(Meio_Ambiente!$A:$CT,ROW(X240),COLUMN(X240))</f>
        <v>0</v>
      </c>
      <c r="AB1509" s="106">
        <f>INDEX(Meio_Ambiente!$A:$CT,ROW(Y240),COLUMN(Y240))</f>
        <v>0</v>
      </c>
      <c r="AC1509" s="106">
        <f>INDEX(Meio_Ambiente!$A:$CT,ROW(Z240),COLUMN(Z240))</f>
        <v>0</v>
      </c>
      <c r="AD1509" s="106">
        <f>INDEX(Meio_Ambiente!$A:$CT,ROW(AA240),COLUMN(AA240))</f>
        <v>0</v>
      </c>
      <c r="AE1509" s="106">
        <f>INDEX(Meio_Ambiente!$A:$CT,ROW(AB240),COLUMN(AB240))</f>
        <v>0</v>
      </c>
      <c r="AF1509" s="106">
        <f>INDEX(Meio_Ambiente!$A:$CT,ROW(AC240),COLUMN(AC240))</f>
        <v>0</v>
      </c>
      <c r="AG1509" s="106">
        <f>INDEX(Meio_Ambiente!$A:$CT,ROW(AD240),COLUMN(AD240))</f>
        <v>0</v>
      </c>
      <c r="AH1509" s="106">
        <f>INDEX(Meio_Ambiente!$A:$CT,ROW(AE240),COLUMN(AE240))</f>
        <v>0</v>
      </c>
      <c r="AI1509" s="106">
        <f>INDEX(Meio_Ambiente!$A:$CT,ROW(AF240),COLUMN(AF240))</f>
        <v>0</v>
      </c>
      <c r="AJ1509" s="106">
        <f>INDEX(Meio_Ambiente!$A:$CT,ROW(AG240),COLUMN(AG240))</f>
        <v>0</v>
      </c>
      <c r="AK1509" s="106">
        <f>INDEX(Meio_Ambiente!$A:$CT,ROW(AH240),COLUMN(AH240))</f>
        <v>0</v>
      </c>
      <c r="AL1509" s="106">
        <f>INDEX(Meio_Ambiente!$A:$CT,ROW(AI240),COLUMN(AI240))</f>
        <v>0</v>
      </c>
      <c r="AM1509" s="106">
        <f>INDEX(Meio_Ambiente!$A:$CT,ROW(AJ240),COLUMN(AJ240))</f>
        <v>0</v>
      </c>
      <c r="AN1509" s="106">
        <f>INDEX(Meio_Ambiente!$A:$CT,ROW(AK240),COLUMN(AK240))</f>
        <v>0</v>
      </c>
      <c r="AO1509" s="106">
        <f>INDEX(Meio_Ambiente!$A:$CT,ROW(AL240),COLUMN(AL240))</f>
        <v>0</v>
      </c>
      <c r="AP1509" s="106">
        <f>INDEX(Meio_Ambiente!$A:$CT,ROW(AM240),COLUMN(AM240))</f>
        <v>0</v>
      </c>
      <c r="AQ1509" s="106">
        <f>INDEX(Meio_Ambiente!$A:$CT,ROW(AN240),COLUMN(AN240))</f>
        <v>0</v>
      </c>
      <c r="AR1509" s="106">
        <f>INDEX(Meio_Ambiente!$A:$CT,ROW(AO240),COLUMN(AO240))</f>
        <v>0</v>
      </c>
      <c r="AS1509" s="106">
        <f>INDEX(Meio_Ambiente!$A:$CT,ROW(AP240),COLUMN(AP240))</f>
        <v>0</v>
      </c>
      <c r="AT1509" s="106">
        <f>INDEX(Meio_Ambiente!$A:$CT,ROW(AQ240),COLUMN(AQ240))</f>
        <v>0</v>
      </c>
      <c r="AU1509" s="106">
        <f>INDEX(Meio_Ambiente!$A:$CT,ROW(AR240),COLUMN(AR240))</f>
        <v>0</v>
      </c>
      <c r="AV1509" s="106">
        <f>INDEX(Meio_Ambiente!$A:$CT,ROW(AS240),COLUMN(AS240))</f>
        <v>0</v>
      </c>
      <c r="AW1509" s="106">
        <f>INDEX(Meio_Ambiente!$A:$CT,ROW(AT240),COLUMN(AT240))</f>
        <v>0</v>
      </c>
      <c r="AX1509" s="106">
        <f>INDEX(Meio_Ambiente!$A:$CT,ROW(AU240),COLUMN(AU240))</f>
        <v>0</v>
      </c>
      <c r="AY1509" s="106">
        <f>INDEX(Meio_Ambiente!$A:$CT,ROW(AV240),COLUMN(AV240))</f>
        <v>0</v>
      </c>
      <c r="AZ1509" s="106">
        <f>INDEX(Meio_Ambiente!$A:$CT,ROW(AW240),COLUMN(AW240))</f>
        <v>0</v>
      </c>
      <c r="BA1509" s="106">
        <f>INDEX(Meio_Ambiente!$A:$CT,ROW(AX240),COLUMN(AX240))</f>
        <v>0</v>
      </c>
      <c r="BB1509" s="106">
        <f>INDEX(Meio_Ambiente!$A:$CT,ROW(AY240),COLUMN(AY240))</f>
        <v>0</v>
      </c>
      <c r="BC1509" s="106">
        <f>INDEX(Meio_Ambiente!$A:$CT,ROW(AZ240),COLUMN(AZ240))</f>
        <v>0</v>
      </c>
      <c r="BD1509" s="106">
        <f>INDEX(Meio_Ambiente!$A:$CT,ROW(BA240),COLUMN(BA240))</f>
        <v>0</v>
      </c>
      <c r="BE1509" s="106">
        <f>INDEX(Meio_Ambiente!$A:$CT,ROW(BB240),COLUMN(BB240))</f>
        <v>0</v>
      </c>
      <c r="BF1509" s="106">
        <f>INDEX(Meio_Ambiente!$A:$CT,ROW(BC240),COLUMN(BC240))</f>
        <v>0</v>
      </c>
      <c r="BG1509" s="106">
        <f>INDEX(Meio_Ambiente!$A:$CT,ROW(BD240),COLUMN(BD240))</f>
        <v>0</v>
      </c>
      <c r="BH1509" s="106">
        <f>INDEX(Meio_Ambiente!$A:$CT,ROW(BE240),COLUMN(BE240))</f>
        <v>0</v>
      </c>
      <c r="BI1509" s="106">
        <f>INDEX(Meio_Ambiente!$A:$CT,ROW(BF240),COLUMN(BF240))</f>
        <v>0</v>
      </c>
      <c r="BJ1509" s="106">
        <f>INDEX(Meio_Ambiente!$A:$CT,ROW(BG240),COLUMN(BG240))</f>
        <v>0</v>
      </c>
      <c r="BK1509" s="106">
        <f>INDEX(Meio_Ambiente!$A:$CT,ROW(BH240),COLUMN(BH240))</f>
        <v>0</v>
      </c>
      <c r="BL1509" s="106">
        <f>INDEX(Meio_Ambiente!$A:$CT,ROW(BI240),COLUMN(BI240))</f>
        <v>0</v>
      </c>
      <c r="BM1509" s="106">
        <f>INDEX(Meio_Ambiente!$A:$CT,ROW(BJ240),COLUMN(BJ240))</f>
        <v>0</v>
      </c>
      <c r="BN1509" s="106">
        <f>INDEX(Meio_Ambiente!$A:$CT,ROW(BK240),COLUMN(BK240))</f>
        <v>0</v>
      </c>
      <c r="BO1509" s="106">
        <f>INDEX(Meio_Ambiente!$A:$CT,ROW(BL240),COLUMN(BL240))</f>
        <v>0</v>
      </c>
      <c r="BP1509" s="106">
        <f>INDEX(Meio_Ambiente!$A:$CT,ROW(BM240),COLUMN(BM240))</f>
        <v>0</v>
      </c>
      <c r="BQ1509" s="106">
        <f>INDEX(Meio_Ambiente!$A:$CT,ROW(BN240),COLUMN(BN240))</f>
        <v>0</v>
      </c>
      <c r="BR1509" s="106">
        <f>INDEX(Meio_Ambiente!$A:$CT,ROW(BO240),COLUMN(BO240))</f>
        <v>0</v>
      </c>
      <c r="BS1509" s="106">
        <f>INDEX(Meio_Ambiente!$A:$CT,ROW(BP240),COLUMN(BP240))</f>
        <v>0</v>
      </c>
      <c r="BT1509" s="106">
        <f>INDEX(Meio_Ambiente!$A:$CT,ROW(BQ240),COLUMN(BQ240))</f>
        <v>0</v>
      </c>
      <c r="BU1509" s="106">
        <f>INDEX(Meio_Ambiente!$A:$CT,ROW(BR240),COLUMN(BR240))</f>
        <v>0</v>
      </c>
      <c r="BV1509" s="106">
        <f>INDEX(Meio_Ambiente!$A:$CT,ROW(BS240),COLUMN(BS240))</f>
        <v>0</v>
      </c>
      <c r="BW1509" s="106">
        <f>INDEX(Meio_Ambiente!$A:$CT,ROW(BT240),COLUMN(BT240))</f>
        <v>0</v>
      </c>
      <c r="BX1509" s="106">
        <f>INDEX(Meio_Ambiente!$A:$CT,ROW(BU240),COLUMN(BU240))</f>
        <v>0</v>
      </c>
      <c r="BY1509" s="106">
        <f>INDEX(Meio_Ambiente!$A:$CT,ROW(BV240),COLUMN(BV240))</f>
        <v>0</v>
      </c>
      <c r="BZ1509" s="106">
        <f>INDEX(Meio_Ambiente!$A:$CT,ROW(BW240),COLUMN(BW240))</f>
        <v>0</v>
      </c>
      <c r="CA1509" s="106">
        <f>INDEX(Meio_Ambiente!$A:$CT,ROW(BX240),COLUMN(BX240))</f>
        <v>0</v>
      </c>
      <c r="CB1509" s="106">
        <f>INDEX(Meio_Ambiente!$A:$CT,ROW(BY240),COLUMN(BY240))</f>
        <v>0</v>
      </c>
      <c r="CC1509" s="106">
        <f>INDEX(Meio_Ambiente!$A:$CT,ROW(BZ240),COLUMN(BZ240))</f>
        <v>0</v>
      </c>
      <c r="CD1509" s="106">
        <f>INDEX(Meio_Ambiente!$A:$CT,ROW(CA240),COLUMN(CA240))</f>
        <v>0</v>
      </c>
      <c r="CE1509" s="106">
        <f>INDEX(Meio_Ambiente!$A:$CT,ROW(CB240),COLUMN(CB240))</f>
        <v>0</v>
      </c>
      <c r="CF1509" s="106">
        <f>INDEX(Meio_Ambiente!$A:$CT,ROW(CC240),COLUMN(CC240))</f>
        <v>0</v>
      </c>
      <c r="CG1509" s="106">
        <f>INDEX(Meio_Ambiente!$A:$CT,ROW(CD240),COLUMN(CD240))</f>
        <v>0</v>
      </c>
      <c r="CH1509" s="106">
        <f>INDEX(Meio_Ambiente!$A:$CT,ROW(CE240),COLUMN(CE240))</f>
        <v>0</v>
      </c>
      <c r="CI1509" s="106">
        <f>INDEX(Meio_Ambiente!$A:$CT,ROW(CF240),COLUMN(CF240))</f>
        <v>0</v>
      </c>
      <c r="CJ1509" s="106">
        <f>INDEX(Meio_Ambiente!$A:$CT,ROW(CG240),COLUMN(CG240))</f>
        <v>0</v>
      </c>
      <c r="CK1509" s="106">
        <f>INDEX(Meio_Ambiente!$A:$CT,ROW(CH240),COLUMN(CH240))</f>
        <v>0</v>
      </c>
      <c r="CL1509" s="106">
        <f>INDEX(Meio_Ambiente!$A:$CT,ROW(CI240),COLUMN(CI240))</f>
        <v>0</v>
      </c>
      <c r="CM1509" s="106">
        <f>INDEX(Meio_Ambiente!$A:$CT,ROW(CJ240),COLUMN(CJ240))</f>
        <v>0</v>
      </c>
      <c r="CN1509" s="106">
        <f>INDEX(Meio_Ambiente!$A:$CT,ROW(CK240),COLUMN(CK240))</f>
        <v>0</v>
      </c>
      <c r="CO1509" s="106">
        <f>INDEX(Meio_Ambiente!$A:$CT,ROW(CL240),COLUMN(CL240))</f>
        <v>0</v>
      </c>
      <c r="CP1509" s="106">
        <f>INDEX(Meio_Ambiente!$A:$CT,ROW(CM240),COLUMN(CM240))</f>
        <v>0</v>
      </c>
      <c r="CQ1509" s="106">
        <f>INDEX(Meio_Ambiente!$A:$CT,ROW(CN240),COLUMN(CN240))</f>
        <v>0</v>
      </c>
      <c r="CR1509" s="106">
        <f>INDEX(Meio_Ambiente!$A:$CT,ROW(CO240),COLUMN(CO240))</f>
        <v>0</v>
      </c>
      <c r="CS1509" s="107">
        <f>INDEX(Meio_Ambiente!$A:$CT,ROW(A240),COLUMN(A240))</f>
        <v>0</v>
      </c>
    </row>
    <row r="1510" spans="1:97" s="104" customFormat="1" hidden="1" x14ac:dyDescent="0.2">
      <c r="A1510" t="str">
        <f t="shared" si="23"/>
        <v>Zero</v>
      </c>
      <c r="B1510" s="107">
        <f>INDEX(Meio_Ambiente!$A:$CT,ROW(B241),COLUMN(CQ241))</f>
        <v>0</v>
      </c>
      <c r="C1510" s="107">
        <f>INDEX(Meio_Ambiente!$A:$CT,ROW(C241),COLUMN(CR241))</f>
        <v>0</v>
      </c>
      <c r="D1510" s="107">
        <f>INDEX(Meio_Ambiente!$A:$CT,ROW(D241),COLUMN(CS241))</f>
        <v>0</v>
      </c>
      <c r="E1510" s="107">
        <f>INDEX(Meio_Ambiente!$A:$CT,ROW(B241),COLUMN(B241))</f>
        <v>0</v>
      </c>
      <c r="F1510" s="106">
        <f>INDEX(Meio_Ambiente!$A:$CT,ROW(C241),COLUMN(C241))</f>
        <v>0</v>
      </c>
      <c r="G1510" s="106">
        <f>INDEX(Meio_Ambiente!$A:$CT,ROW(D241),COLUMN(D241))</f>
        <v>0</v>
      </c>
      <c r="H1510" s="106">
        <f>INDEX(Meio_Ambiente!$A:$CT,ROW(E241),COLUMN(E241))</f>
        <v>0</v>
      </c>
      <c r="I1510" s="106">
        <f>INDEX(Meio_Ambiente!$A:$CT,ROW(F241),COLUMN(F241))</f>
        <v>0</v>
      </c>
      <c r="J1510" s="106">
        <f>INDEX(Meio_Ambiente!$A:$CT,ROW(G241),COLUMN(G241))</f>
        <v>0</v>
      </c>
      <c r="K1510" s="106">
        <f>INDEX(Meio_Ambiente!$A:$CT,ROW(H241),COLUMN(H241))</f>
        <v>0</v>
      </c>
      <c r="L1510" s="106">
        <f>INDEX(Meio_Ambiente!$A:$CT,ROW(I241),COLUMN(I241))</f>
        <v>0</v>
      </c>
      <c r="M1510" s="106">
        <f>INDEX(Meio_Ambiente!$A:$CT,ROW(J241),COLUMN(J241))</f>
        <v>0</v>
      </c>
      <c r="N1510" s="106">
        <f>INDEX(Meio_Ambiente!$A:$CT,ROW(K241),COLUMN(K241))</f>
        <v>0</v>
      </c>
      <c r="O1510" s="106">
        <f>INDEX(Meio_Ambiente!$A:$CT,ROW(L241),COLUMN(L241))</f>
        <v>0</v>
      </c>
      <c r="P1510" s="106">
        <f>INDEX(Meio_Ambiente!$A:$CT,ROW(M241),COLUMN(M241))</f>
        <v>0</v>
      </c>
      <c r="Q1510" s="106">
        <f>INDEX(Meio_Ambiente!$A:$CT,ROW(N241),COLUMN(N241))</f>
        <v>0</v>
      </c>
      <c r="R1510" s="106">
        <f>INDEX(Meio_Ambiente!$A:$CT,ROW(O241),COLUMN(O241))</f>
        <v>0</v>
      </c>
      <c r="S1510" s="106">
        <f>INDEX(Meio_Ambiente!$A:$CT,ROW(P241),COLUMN(P241))</f>
        <v>0</v>
      </c>
      <c r="T1510" s="106">
        <f>INDEX(Meio_Ambiente!$A:$CT,ROW(Q241),COLUMN(Q241))</f>
        <v>0</v>
      </c>
      <c r="U1510" s="106">
        <f>INDEX(Meio_Ambiente!$A:$CT,ROW(R241),COLUMN(R241))</f>
        <v>0</v>
      </c>
      <c r="V1510" s="106">
        <f>INDEX(Meio_Ambiente!$A:$CT,ROW(S241),COLUMN(S241))</f>
        <v>0</v>
      </c>
      <c r="W1510" s="106">
        <f>INDEX(Meio_Ambiente!$A:$CT,ROW(T241),COLUMN(T241))</f>
        <v>0</v>
      </c>
      <c r="X1510" s="106">
        <f>INDEX(Meio_Ambiente!$A:$CT,ROW(U241),COLUMN(U241))</f>
        <v>0</v>
      </c>
      <c r="Y1510" s="106">
        <f>INDEX(Meio_Ambiente!$A:$CT,ROW(V241),COLUMN(V241))</f>
        <v>0</v>
      </c>
      <c r="Z1510" s="106">
        <f>INDEX(Meio_Ambiente!$A:$CT,ROW(W241),COLUMN(W241))</f>
        <v>0</v>
      </c>
      <c r="AA1510" s="106">
        <f>INDEX(Meio_Ambiente!$A:$CT,ROW(X241),COLUMN(X241))</f>
        <v>0</v>
      </c>
      <c r="AB1510" s="106">
        <f>INDEX(Meio_Ambiente!$A:$CT,ROW(Y241),COLUMN(Y241))</f>
        <v>0</v>
      </c>
      <c r="AC1510" s="106">
        <f>INDEX(Meio_Ambiente!$A:$CT,ROW(Z241),COLUMN(Z241))</f>
        <v>0</v>
      </c>
      <c r="AD1510" s="106">
        <f>INDEX(Meio_Ambiente!$A:$CT,ROW(AA241),COLUMN(AA241))</f>
        <v>0</v>
      </c>
      <c r="AE1510" s="106">
        <f>INDEX(Meio_Ambiente!$A:$CT,ROW(AB241),COLUMN(AB241))</f>
        <v>0</v>
      </c>
      <c r="AF1510" s="106">
        <f>INDEX(Meio_Ambiente!$A:$CT,ROW(AC241),COLUMN(AC241))</f>
        <v>0</v>
      </c>
      <c r="AG1510" s="106">
        <f>INDEX(Meio_Ambiente!$A:$CT,ROW(AD241),COLUMN(AD241))</f>
        <v>0</v>
      </c>
      <c r="AH1510" s="106">
        <f>INDEX(Meio_Ambiente!$A:$CT,ROW(AE241),COLUMN(AE241))</f>
        <v>0</v>
      </c>
      <c r="AI1510" s="106">
        <f>INDEX(Meio_Ambiente!$A:$CT,ROW(AF241),COLUMN(AF241))</f>
        <v>0</v>
      </c>
      <c r="AJ1510" s="106">
        <f>INDEX(Meio_Ambiente!$A:$CT,ROW(AG241),COLUMN(AG241))</f>
        <v>0</v>
      </c>
      <c r="AK1510" s="106">
        <f>INDEX(Meio_Ambiente!$A:$CT,ROW(AH241),COLUMN(AH241))</f>
        <v>0</v>
      </c>
      <c r="AL1510" s="106">
        <f>INDEX(Meio_Ambiente!$A:$CT,ROW(AI241),COLUMN(AI241))</f>
        <v>0</v>
      </c>
      <c r="AM1510" s="106">
        <f>INDEX(Meio_Ambiente!$A:$CT,ROW(AJ241),COLUMN(AJ241))</f>
        <v>0</v>
      </c>
      <c r="AN1510" s="106">
        <f>INDEX(Meio_Ambiente!$A:$CT,ROW(AK241),COLUMN(AK241))</f>
        <v>0</v>
      </c>
      <c r="AO1510" s="106">
        <f>INDEX(Meio_Ambiente!$A:$CT,ROW(AL241),COLUMN(AL241))</f>
        <v>0</v>
      </c>
      <c r="AP1510" s="106">
        <f>INDEX(Meio_Ambiente!$A:$CT,ROW(AM241),COLUMN(AM241))</f>
        <v>0</v>
      </c>
      <c r="AQ1510" s="106">
        <f>INDEX(Meio_Ambiente!$A:$CT,ROW(AN241),COLUMN(AN241))</f>
        <v>0</v>
      </c>
      <c r="AR1510" s="106">
        <f>INDEX(Meio_Ambiente!$A:$CT,ROW(AO241),COLUMN(AO241))</f>
        <v>0</v>
      </c>
      <c r="AS1510" s="106">
        <f>INDEX(Meio_Ambiente!$A:$CT,ROW(AP241),COLUMN(AP241))</f>
        <v>0</v>
      </c>
      <c r="AT1510" s="106">
        <f>INDEX(Meio_Ambiente!$A:$CT,ROW(AQ241),COLUMN(AQ241))</f>
        <v>0</v>
      </c>
      <c r="AU1510" s="106">
        <f>INDEX(Meio_Ambiente!$A:$CT,ROW(AR241),COLUMN(AR241))</f>
        <v>0</v>
      </c>
      <c r="AV1510" s="106">
        <f>INDEX(Meio_Ambiente!$A:$CT,ROW(AS241),COLUMN(AS241))</f>
        <v>0</v>
      </c>
      <c r="AW1510" s="106">
        <f>INDEX(Meio_Ambiente!$A:$CT,ROW(AT241),COLUMN(AT241))</f>
        <v>0</v>
      </c>
      <c r="AX1510" s="106">
        <f>INDEX(Meio_Ambiente!$A:$CT,ROW(AU241),COLUMN(AU241))</f>
        <v>0</v>
      </c>
      <c r="AY1510" s="106">
        <f>INDEX(Meio_Ambiente!$A:$CT,ROW(AV241),COLUMN(AV241))</f>
        <v>0</v>
      </c>
      <c r="AZ1510" s="106">
        <f>INDEX(Meio_Ambiente!$A:$CT,ROW(AW241),COLUMN(AW241))</f>
        <v>0</v>
      </c>
      <c r="BA1510" s="106">
        <f>INDEX(Meio_Ambiente!$A:$CT,ROW(AX241),COLUMN(AX241))</f>
        <v>0</v>
      </c>
      <c r="BB1510" s="106">
        <f>INDEX(Meio_Ambiente!$A:$CT,ROW(AY241),COLUMN(AY241))</f>
        <v>0</v>
      </c>
      <c r="BC1510" s="106">
        <f>INDEX(Meio_Ambiente!$A:$CT,ROW(AZ241),COLUMN(AZ241))</f>
        <v>0</v>
      </c>
      <c r="BD1510" s="106">
        <f>INDEX(Meio_Ambiente!$A:$CT,ROW(BA241),COLUMN(BA241))</f>
        <v>0</v>
      </c>
      <c r="BE1510" s="106">
        <f>INDEX(Meio_Ambiente!$A:$CT,ROW(BB241),COLUMN(BB241))</f>
        <v>0</v>
      </c>
      <c r="BF1510" s="106">
        <f>INDEX(Meio_Ambiente!$A:$CT,ROW(BC241),COLUMN(BC241))</f>
        <v>0</v>
      </c>
      <c r="BG1510" s="106">
        <f>INDEX(Meio_Ambiente!$A:$CT,ROW(BD241),COLUMN(BD241))</f>
        <v>0</v>
      </c>
      <c r="BH1510" s="106">
        <f>INDEX(Meio_Ambiente!$A:$CT,ROW(BE241),COLUMN(BE241))</f>
        <v>0</v>
      </c>
      <c r="BI1510" s="106">
        <f>INDEX(Meio_Ambiente!$A:$CT,ROW(BF241),COLUMN(BF241))</f>
        <v>0</v>
      </c>
      <c r="BJ1510" s="106">
        <f>INDEX(Meio_Ambiente!$A:$CT,ROW(BG241),COLUMN(BG241))</f>
        <v>0</v>
      </c>
      <c r="BK1510" s="106">
        <f>INDEX(Meio_Ambiente!$A:$CT,ROW(BH241),COLUMN(BH241))</f>
        <v>0</v>
      </c>
      <c r="BL1510" s="106">
        <f>INDEX(Meio_Ambiente!$A:$CT,ROW(BI241),COLUMN(BI241))</f>
        <v>0</v>
      </c>
      <c r="BM1510" s="106">
        <f>INDEX(Meio_Ambiente!$A:$CT,ROW(BJ241),COLUMN(BJ241))</f>
        <v>0</v>
      </c>
      <c r="BN1510" s="106">
        <f>INDEX(Meio_Ambiente!$A:$CT,ROW(BK241),COLUMN(BK241))</f>
        <v>0</v>
      </c>
      <c r="BO1510" s="106">
        <f>INDEX(Meio_Ambiente!$A:$CT,ROW(BL241),COLUMN(BL241))</f>
        <v>0</v>
      </c>
      <c r="BP1510" s="106">
        <f>INDEX(Meio_Ambiente!$A:$CT,ROW(BM241),COLUMN(BM241))</f>
        <v>0</v>
      </c>
      <c r="BQ1510" s="106">
        <f>INDEX(Meio_Ambiente!$A:$CT,ROW(BN241),COLUMN(BN241))</f>
        <v>0</v>
      </c>
      <c r="BR1510" s="106">
        <f>INDEX(Meio_Ambiente!$A:$CT,ROW(BO241),COLUMN(BO241))</f>
        <v>0</v>
      </c>
      <c r="BS1510" s="106">
        <f>INDEX(Meio_Ambiente!$A:$CT,ROW(BP241),COLUMN(BP241))</f>
        <v>0</v>
      </c>
      <c r="BT1510" s="106">
        <f>INDEX(Meio_Ambiente!$A:$CT,ROW(BQ241),COLUMN(BQ241))</f>
        <v>0</v>
      </c>
      <c r="BU1510" s="106">
        <f>INDEX(Meio_Ambiente!$A:$CT,ROW(BR241),COLUMN(BR241))</f>
        <v>0</v>
      </c>
      <c r="BV1510" s="106">
        <f>INDEX(Meio_Ambiente!$A:$CT,ROW(BS241),COLUMN(BS241))</f>
        <v>0</v>
      </c>
      <c r="BW1510" s="106">
        <f>INDEX(Meio_Ambiente!$A:$CT,ROW(BT241),COLUMN(BT241))</f>
        <v>0</v>
      </c>
      <c r="BX1510" s="106">
        <f>INDEX(Meio_Ambiente!$A:$CT,ROW(BU241),COLUMN(BU241))</f>
        <v>0</v>
      </c>
      <c r="BY1510" s="106">
        <f>INDEX(Meio_Ambiente!$A:$CT,ROW(BV241),COLUMN(BV241))</f>
        <v>0</v>
      </c>
      <c r="BZ1510" s="106">
        <f>INDEX(Meio_Ambiente!$A:$CT,ROW(BW241),COLUMN(BW241))</f>
        <v>0</v>
      </c>
      <c r="CA1510" s="106">
        <f>INDEX(Meio_Ambiente!$A:$CT,ROW(BX241),COLUMN(BX241))</f>
        <v>0</v>
      </c>
      <c r="CB1510" s="106">
        <f>INDEX(Meio_Ambiente!$A:$CT,ROW(BY241),COLUMN(BY241))</f>
        <v>0</v>
      </c>
      <c r="CC1510" s="106">
        <f>INDEX(Meio_Ambiente!$A:$CT,ROW(BZ241),COLUMN(BZ241))</f>
        <v>0</v>
      </c>
      <c r="CD1510" s="106">
        <f>INDEX(Meio_Ambiente!$A:$CT,ROW(CA241),COLUMN(CA241))</f>
        <v>0</v>
      </c>
      <c r="CE1510" s="106">
        <f>INDEX(Meio_Ambiente!$A:$CT,ROW(CB241),COLUMN(CB241))</f>
        <v>0</v>
      </c>
      <c r="CF1510" s="106">
        <f>INDEX(Meio_Ambiente!$A:$CT,ROW(CC241),COLUMN(CC241))</f>
        <v>0</v>
      </c>
      <c r="CG1510" s="106">
        <f>INDEX(Meio_Ambiente!$A:$CT,ROW(CD241),COLUMN(CD241))</f>
        <v>0</v>
      </c>
      <c r="CH1510" s="106">
        <f>INDEX(Meio_Ambiente!$A:$CT,ROW(CE241),COLUMN(CE241))</f>
        <v>0</v>
      </c>
      <c r="CI1510" s="106">
        <f>INDEX(Meio_Ambiente!$A:$CT,ROW(CF241),COLUMN(CF241))</f>
        <v>0</v>
      </c>
      <c r="CJ1510" s="106">
        <f>INDEX(Meio_Ambiente!$A:$CT,ROW(CG241),COLUMN(CG241))</f>
        <v>0</v>
      </c>
      <c r="CK1510" s="106">
        <f>INDEX(Meio_Ambiente!$A:$CT,ROW(CH241),COLUMN(CH241))</f>
        <v>0</v>
      </c>
      <c r="CL1510" s="106">
        <f>INDEX(Meio_Ambiente!$A:$CT,ROW(CI241),COLUMN(CI241))</f>
        <v>0</v>
      </c>
      <c r="CM1510" s="106">
        <f>INDEX(Meio_Ambiente!$A:$CT,ROW(CJ241),COLUMN(CJ241))</f>
        <v>0</v>
      </c>
      <c r="CN1510" s="106">
        <f>INDEX(Meio_Ambiente!$A:$CT,ROW(CK241),COLUMN(CK241))</f>
        <v>0</v>
      </c>
      <c r="CO1510" s="106">
        <f>INDEX(Meio_Ambiente!$A:$CT,ROW(CL241),COLUMN(CL241))</f>
        <v>0</v>
      </c>
      <c r="CP1510" s="106">
        <f>INDEX(Meio_Ambiente!$A:$CT,ROW(CM241),COLUMN(CM241))</f>
        <v>0</v>
      </c>
      <c r="CQ1510" s="106">
        <f>INDEX(Meio_Ambiente!$A:$CT,ROW(CN241),COLUMN(CN241))</f>
        <v>0</v>
      </c>
      <c r="CR1510" s="106">
        <f>INDEX(Meio_Ambiente!$A:$CT,ROW(CO241),COLUMN(CO241))</f>
        <v>0</v>
      </c>
      <c r="CS1510" s="107">
        <f>INDEX(Meio_Ambiente!$A:$CT,ROW(A241),COLUMN(A241))</f>
        <v>0</v>
      </c>
    </row>
    <row r="1511" spans="1:97" s="104" customFormat="1" hidden="1" x14ac:dyDescent="0.2">
      <c r="A1511" t="str">
        <f t="shared" si="23"/>
        <v>Zero</v>
      </c>
      <c r="B1511" s="107">
        <f>INDEX(Meio_Ambiente!$A:$CT,ROW(B242),COLUMN(CQ242))</f>
        <v>0</v>
      </c>
      <c r="C1511" s="107">
        <f>INDEX(Meio_Ambiente!$A:$CT,ROW(C242),COLUMN(CR242))</f>
        <v>0</v>
      </c>
      <c r="D1511" s="107">
        <f>INDEX(Meio_Ambiente!$A:$CT,ROW(D242),COLUMN(CS242))</f>
        <v>0</v>
      </c>
      <c r="E1511" s="107">
        <f>INDEX(Meio_Ambiente!$A:$CT,ROW(B242),COLUMN(B242))</f>
        <v>0</v>
      </c>
      <c r="F1511" s="106">
        <f>INDEX(Meio_Ambiente!$A:$CT,ROW(C242),COLUMN(C242))</f>
        <v>0</v>
      </c>
      <c r="G1511" s="106">
        <f>INDEX(Meio_Ambiente!$A:$CT,ROW(D242),COLUMN(D242))</f>
        <v>0</v>
      </c>
      <c r="H1511" s="106">
        <f>INDEX(Meio_Ambiente!$A:$CT,ROW(E242),COLUMN(E242))</f>
        <v>0</v>
      </c>
      <c r="I1511" s="106">
        <f>INDEX(Meio_Ambiente!$A:$CT,ROW(F242),COLUMN(F242))</f>
        <v>0</v>
      </c>
      <c r="J1511" s="106">
        <f>INDEX(Meio_Ambiente!$A:$CT,ROW(G242),COLUMN(G242))</f>
        <v>0</v>
      </c>
      <c r="K1511" s="106">
        <f>INDEX(Meio_Ambiente!$A:$CT,ROW(H242),COLUMN(H242))</f>
        <v>0</v>
      </c>
      <c r="L1511" s="106">
        <f>INDEX(Meio_Ambiente!$A:$CT,ROW(I242),COLUMN(I242))</f>
        <v>0</v>
      </c>
      <c r="M1511" s="106">
        <f>INDEX(Meio_Ambiente!$A:$CT,ROW(J242),COLUMN(J242))</f>
        <v>0</v>
      </c>
      <c r="N1511" s="106">
        <f>INDEX(Meio_Ambiente!$A:$CT,ROW(K242),COLUMN(K242))</f>
        <v>0</v>
      </c>
      <c r="O1511" s="106">
        <f>INDEX(Meio_Ambiente!$A:$CT,ROW(L242),COLUMN(L242))</f>
        <v>0</v>
      </c>
      <c r="P1511" s="106">
        <f>INDEX(Meio_Ambiente!$A:$CT,ROW(M242),COLUMN(M242))</f>
        <v>0</v>
      </c>
      <c r="Q1511" s="106">
        <f>INDEX(Meio_Ambiente!$A:$CT,ROW(N242),COLUMN(N242))</f>
        <v>0</v>
      </c>
      <c r="R1511" s="106">
        <f>INDEX(Meio_Ambiente!$A:$CT,ROW(O242),COLUMN(O242))</f>
        <v>0</v>
      </c>
      <c r="S1511" s="106">
        <f>INDEX(Meio_Ambiente!$A:$CT,ROW(P242),COLUMN(P242))</f>
        <v>0</v>
      </c>
      <c r="T1511" s="106">
        <f>INDEX(Meio_Ambiente!$A:$CT,ROW(Q242),COLUMN(Q242))</f>
        <v>0</v>
      </c>
      <c r="U1511" s="106">
        <f>INDEX(Meio_Ambiente!$A:$CT,ROW(R242),COLUMN(R242))</f>
        <v>0</v>
      </c>
      <c r="V1511" s="106">
        <f>INDEX(Meio_Ambiente!$A:$CT,ROW(S242),COLUMN(S242))</f>
        <v>0</v>
      </c>
      <c r="W1511" s="106">
        <f>INDEX(Meio_Ambiente!$A:$CT,ROW(T242),COLUMN(T242))</f>
        <v>0</v>
      </c>
      <c r="X1511" s="106">
        <f>INDEX(Meio_Ambiente!$A:$CT,ROW(U242),COLUMN(U242))</f>
        <v>0</v>
      </c>
      <c r="Y1511" s="106">
        <f>INDEX(Meio_Ambiente!$A:$CT,ROW(V242),COLUMN(V242))</f>
        <v>0</v>
      </c>
      <c r="Z1511" s="106">
        <f>INDEX(Meio_Ambiente!$A:$CT,ROW(W242),COLUMN(W242))</f>
        <v>0</v>
      </c>
      <c r="AA1511" s="106">
        <f>INDEX(Meio_Ambiente!$A:$CT,ROW(X242),COLUMN(X242))</f>
        <v>0</v>
      </c>
      <c r="AB1511" s="106">
        <f>INDEX(Meio_Ambiente!$A:$CT,ROW(Y242),COLUMN(Y242))</f>
        <v>0</v>
      </c>
      <c r="AC1511" s="106">
        <f>INDEX(Meio_Ambiente!$A:$CT,ROW(Z242),COLUMN(Z242))</f>
        <v>0</v>
      </c>
      <c r="AD1511" s="106">
        <f>INDEX(Meio_Ambiente!$A:$CT,ROW(AA242),COLUMN(AA242))</f>
        <v>0</v>
      </c>
      <c r="AE1511" s="106">
        <f>INDEX(Meio_Ambiente!$A:$CT,ROW(AB242),COLUMN(AB242))</f>
        <v>0</v>
      </c>
      <c r="AF1511" s="106">
        <f>INDEX(Meio_Ambiente!$A:$CT,ROW(AC242),COLUMN(AC242))</f>
        <v>0</v>
      </c>
      <c r="AG1511" s="106">
        <f>INDEX(Meio_Ambiente!$A:$CT,ROW(AD242),COLUMN(AD242))</f>
        <v>0</v>
      </c>
      <c r="AH1511" s="106">
        <f>INDEX(Meio_Ambiente!$A:$CT,ROW(AE242),COLUMN(AE242))</f>
        <v>0</v>
      </c>
      <c r="AI1511" s="106">
        <f>INDEX(Meio_Ambiente!$A:$CT,ROW(AF242),COLUMN(AF242))</f>
        <v>0</v>
      </c>
      <c r="AJ1511" s="106">
        <f>INDEX(Meio_Ambiente!$A:$CT,ROW(AG242),COLUMN(AG242))</f>
        <v>0</v>
      </c>
      <c r="AK1511" s="106">
        <f>INDEX(Meio_Ambiente!$A:$CT,ROW(AH242),COLUMN(AH242))</f>
        <v>0</v>
      </c>
      <c r="AL1511" s="106">
        <f>INDEX(Meio_Ambiente!$A:$CT,ROW(AI242),COLUMN(AI242))</f>
        <v>0</v>
      </c>
      <c r="AM1511" s="106">
        <f>INDEX(Meio_Ambiente!$A:$CT,ROW(AJ242),COLUMN(AJ242))</f>
        <v>0</v>
      </c>
      <c r="AN1511" s="106">
        <f>INDEX(Meio_Ambiente!$A:$CT,ROW(AK242),COLUMN(AK242))</f>
        <v>0</v>
      </c>
      <c r="AO1511" s="106">
        <f>INDEX(Meio_Ambiente!$A:$CT,ROW(AL242),COLUMN(AL242))</f>
        <v>0</v>
      </c>
      <c r="AP1511" s="106">
        <f>INDEX(Meio_Ambiente!$A:$CT,ROW(AM242),COLUMN(AM242))</f>
        <v>0</v>
      </c>
      <c r="AQ1511" s="106">
        <f>INDEX(Meio_Ambiente!$A:$CT,ROW(AN242),COLUMN(AN242))</f>
        <v>0</v>
      </c>
      <c r="AR1511" s="106">
        <f>INDEX(Meio_Ambiente!$A:$CT,ROW(AO242),COLUMN(AO242))</f>
        <v>0</v>
      </c>
      <c r="AS1511" s="106">
        <f>INDEX(Meio_Ambiente!$A:$CT,ROW(AP242),COLUMN(AP242))</f>
        <v>0</v>
      </c>
      <c r="AT1511" s="106">
        <f>INDEX(Meio_Ambiente!$A:$CT,ROW(AQ242),COLUMN(AQ242))</f>
        <v>0</v>
      </c>
      <c r="AU1511" s="106">
        <f>INDEX(Meio_Ambiente!$A:$CT,ROW(AR242),COLUMN(AR242))</f>
        <v>0</v>
      </c>
      <c r="AV1511" s="106">
        <f>INDEX(Meio_Ambiente!$A:$CT,ROW(AS242),COLUMN(AS242))</f>
        <v>0</v>
      </c>
      <c r="AW1511" s="106">
        <f>INDEX(Meio_Ambiente!$A:$CT,ROW(AT242),COLUMN(AT242))</f>
        <v>0</v>
      </c>
      <c r="AX1511" s="106">
        <f>INDEX(Meio_Ambiente!$A:$CT,ROW(AU242),COLUMN(AU242))</f>
        <v>0</v>
      </c>
      <c r="AY1511" s="106">
        <f>INDEX(Meio_Ambiente!$A:$CT,ROW(AV242),COLUMN(AV242))</f>
        <v>0</v>
      </c>
      <c r="AZ1511" s="106">
        <f>INDEX(Meio_Ambiente!$A:$CT,ROW(AW242),COLUMN(AW242))</f>
        <v>0</v>
      </c>
      <c r="BA1511" s="106">
        <f>INDEX(Meio_Ambiente!$A:$CT,ROW(AX242),COLUMN(AX242))</f>
        <v>0</v>
      </c>
      <c r="BB1511" s="106">
        <f>INDEX(Meio_Ambiente!$A:$CT,ROW(AY242),COLUMN(AY242))</f>
        <v>0</v>
      </c>
      <c r="BC1511" s="106">
        <f>INDEX(Meio_Ambiente!$A:$CT,ROW(AZ242),COLUMN(AZ242))</f>
        <v>0</v>
      </c>
      <c r="BD1511" s="106">
        <f>INDEX(Meio_Ambiente!$A:$CT,ROW(BA242),COLUMN(BA242))</f>
        <v>0</v>
      </c>
      <c r="BE1511" s="106">
        <f>INDEX(Meio_Ambiente!$A:$CT,ROW(BB242),COLUMN(BB242))</f>
        <v>0</v>
      </c>
      <c r="BF1511" s="106">
        <f>INDEX(Meio_Ambiente!$A:$CT,ROW(BC242),COLUMN(BC242))</f>
        <v>0</v>
      </c>
      <c r="BG1511" s="106">
        <f>INDEX(Meio_Ambiente!$A:$CT,ROW(BD242),COLUMN(BD242))</f>
        <v>0</v>
      </c>
      <c r="BH1511" s="106">
        <f>INDEX(Meio_Ambiente!$A:$CT,ROW(BE242),COLUMN(BE242))</f>
        <v>0</v>
      </c>
      <c r="BI1511" s="106">
        <f>INDEX(Meio_Ambiente!$A:$CT,ROW(BF242),COLUMN(BF242))</f>
        <v>0</v>
      </c>
      <c r="BJ1511" s="106">
        <f>INDEX(Meio_Ambiente!$A:$CT,ROW(BG242),COLUMN(BG242))</f>
        <v>0</v>
      </c>
      <c r="BK1511" s="106">
        <f>INDEX(Meio_Ambiente!$A:$CT,ROW(BH242),COLUMN(BH242))</f>
        <v>0</v>
      </c>
      <c r="BL1511" s="106">
        <f>INDEX(Meio_Ambiente!$A:$CT,ROW(BI242),COLUMN(BI242))</f>
        <v>0</v>
      </c>
      <c r="BM1511" s="106">
        <f>INDEX(Meio_Ambiente!$A:$CT,ROW(BJ242),COLUMN(BJ242))</f>
        <v>0</v>
      </c>
      <c r="BN1511" s="106">
        <f>INDEX(Meio_Ambiente!$A:$CT,ROW(BK242),COLUMN(BK242))</f>
        <v>0</v>
      </c>
      <c r="BO1511" s="106">
        <f>INDEX(Meio_Ambiente!$A:$CT,ROW(BL242),COLUMN(BL242))</f>
        <v>0</v>
      </c>
      <c r="BP1511" s="106">
        <f>INDEX(Meio_Ambiente!$A:$CT,ROW(BM242),COLUMN(BM242))</f>
        <v>0</v>
      </c>
      <c r="BQ1511" s="106">
        <f>INDEX(Meio_Ambiente!$A:$CT,ROW(BN242),COLUMN(BN242))</f>
        <v>0</v>
      </c>
      <c r="BR1511" s="106">
        <f>INDEX(Meio_Ambiente!$A:$CT,ROW(BO242),COLUMN(BO242))</f>
        <v>0</v>
      </c>
      <c r="BS1511" s="106">
        <f>INDEX(Meio_Ambiente!$A:$CT,ROW(BP242),COLUMN(BP242))</f>
        <v>0</v>
      </c>
      <c r="BT1511" s="106">
        <f>INDEX(Meio_Ambiente!$A:$CT,ROW(BQ242),COLUMN(BQ242))</f>
        <v>0</v>
      </c>
      <c r="BU1511" s="106">
        <f>INDEX(Meio_Ambiente!$A:$CT,ROW(BR242),COLUMN(BR242))</f>
        <v>0</v>
      </c>
      <c r="BV1511" s="106">
        <f>INDEX(Meio_Ambiente!$A:$CT,ROW(BS242),COLUMN(BS242))</f>
        <v>0</v>
      </c>
      <c r="BW1511" s="106">
        <f>INDEX(Meio_Ambiente!$A:$CT,ROW(BT242),COLUMN(BT242))</f>
        <v>0</v>
      </c>
      <c r="BX1511" s="106">
        <f>INDEX(Meio_Ambiente!$A:$CT,ROW(BU242),COLUMN(BU242))</f>
        <v>0</v>
      </c>
      <c r="BY1511" s="106">
        <f>INDEX(Meio_Ambiente!$A:$CT,ROW(BV242),COLUMN(BV242))</f>
        <v>0</v>
      </c>
      <c r="BZ1511" s="106">
        <f>INDEX(Meio_Ambiente!$A:$CT,ROW(BW242),COLUMN(BW242))</f>
        <v>0</v>
      </c>
      <c r="CA1511" s="106">
        <f>INDEX(Meio_Ambiente!$A:$CT,ROW(BX242),COLUMN(BX242))</f>
        <v>0</v>
      </c>
      <c r="CB1511" s="106">
        <f>INDEX(Meio_Ambiente!$A:$CT,ROW(BY242),COLUMN(BY242))</f>
        <v>0</v>
      </c>
      <c r="CC1511" s="106">
        <f>INDEX(Meio_Ambiente!$A:$CT,ROW(BZ242),COLUMN(BZ242))</f>
        <v>0</v>
      </c>
      <c r="CD1511" s="106">
        <f>INDEX(Meio_Ambiente!$A:$CT,ROW(CA242),COLUMN(CA242))</f>
        <v>0</v>
      </c>
      <c r="CE1511" s="106">
        <f>INDEX(Meio_Ambiente!$A:$CT,ROW(CB242),COLUMN(CB242))</f>
        <v>0</v>
      </c>
      <c r="CF1511" s="106">
        <f>INDEX(Meio_Ambiente!$A:$CT,ROW(CC242),COLUMN(CC242))</f>
        <v>0</v>
      </c>
      <c r="CG1511" s="106">
        <f>INDEX(Meio_Ambiente!$A:$CT,ROW(CD242),COLUMN(CD242))</f>
        <v>0</v>
      </c>
      <c r="CH1511" s="106">
        <f>INDEX(Meio_Ambiente!$A:$CT,ROW(CE242),COLUMN(CE242))</f>
        <v>0</v>
      </c>
      <c r="CI1511" s="106">
        <f>INDEX(Meio_Ambiente!$A:$CT,ROW(CF242),COLUMN(CF242))</f>
        <v>0</v>
      </c>
      <c r="CJ1511" s="106">
        <f>INDEX(Meio_Ambiente!$A:$CT,ROW(CG242),COLUMN(CG242))</f>
        <v>0</v>
      </c>
      <c r="CK1511" s="106">
        <f>INDEX(Meio_Ambiente!$A:$CT,ROW(CH242),COLUMN(CH242))</f>
        <v>0</v>
      </c>
      <c r="CL1511" s="106">
        <f>INDEX(Meio_Ambiente!$A:$CT,ROW(CI242),COLUMN(CI242))</f>
        <v>0</v>
      </c>
      <c r="CM1511" s="106">
        <f>INDEX(Meio_Ambiente!$A:$CT,ROW(CJ242),COLUMN(CJ242))</f>
        <v>0</v>
      </c>
      <c r="CN1511" s="106">
        <f>INDEX(Meio_Ambiente!$A:$CT,ROW(CK242),COLUMN(CK242))</f>
        <v>0</v>
      </c>
      <c r="CO1511" s="106">
        <f>INDEX(Meio_Ambiente!$A:$CT,ROW(CL242),COLUMN(CL242))</f>
        <v>0</v>
      </c>
      <c r="CP1511" s="106">
        <f>INDEX(Meio_Ambiente!$A:$CT,ROW(CM242),COLUMN(CM242))</f>
        <v>0</v>
      </c>
      <c r="CQ1511" s="106">
        <f>INDEX(Meio_Ambiente!$A:$CT,ROW(CN242),COLUMN(CN242))</f>
        <v>0</v>
      </c>
      <c r="CR1511" s="106">
        <f>INDEX(Meio_Ambiente!$A:$CT,ROW(CO242),COLUMN(CO242))</f>
        <v>0</v>
      </c>
      <c r="CS1511" s="107">
        <f>INDEX(Meio_Ambiente!$A:$CT,ROW(A242),COLUMN(A242))</f>
        <v>0</v>
      </c>
    </row>
    <row r="1512" spans="1:97" s="104" customFormat="1" hidden="1" x14ac:dyDescent="0.2">
      <c r="A1512" t="str">
        <f t="shared" si="23"/>
        <v>Zero</v>
      </c>
      <c r="B1512" s="107">
        <f>INDEX(Meio_Ambiente!$A:$CT,ROW(B243),COLUMN(CQ243))</f>
        <v>0</v>
      </c>
      <c r="C1512" s="107">
        <f>INDEX(Meio_Ambiente!$A:$CT,ROW(C243),COLUMN(CR243))</f>
        <v>0</v>
      </c>
      <c r="D1512" s="107">
        <f>INDEX(Meio_Ambiente!$A:$CT,ROW(D243),COLUMN(CS243))</f>
        <v>0</v>
      </c>
      <c r="E1512" s="107">
        <f>INDEX(Meio_Ambiente!$A:$CT,ROW(B243),COLUMN(B243))</f>
        <v>0</v>
      </c>
      <c r="F1512" s="106">
        <f>INDEX(Meio_Ambiente!$A:$CT,ROW(C243),COLUMN(C243))</f>
        <v>0</v>
      </c>
      <c r="G1512" s="106">
        <f>INDEX(Meio_Ambiente!$A:$CT,ROW(D243),COLUMN(D243))</f>
        <v>0</v>
      </c>
      <c r="H1512" s="106">
        <f>INDEX(Meio_Ambiente!$A:$CT,ROW(E243),COLUMN(E243))</f>
        <v>0</v>
      </c>
      <c r="I1512" s="106">
        <f>INDEX(Meio_Ambiente!$A:$CT,ROW(F243),COLUMN(F243))</f>
        <v>0</v>
      </c>
      <c r="J1512" s="106">
        <f>INDEX(Meio_Ambiente!$A:$CT,ROW(G243),COLUMN(G243))</f>
        <v>0</v>
      </c>
      <c r="K1512" s="106">
        <f>INDEX(Meio_Ambiente!$A:$CT,ROW(H243),COLUMN(H243))</f>
        <v>0</v>
      </c>
      <c r="L1512" s="106">
        <f>INDEX(Meio_Ambiente!$A:$CT,ROW(I243),COLUMN(I243))</f>
        <v>0</v>
      </c>
      <c r="M1512" s="106">
        <f>INDEX(Meio_Ambiente!$A:$CT,ROW(J243),COLUMN(J243))</f>
        <v>0</v>
      </c>
      <c r="N1512" s="106">
        <f>INDEX(Meio_Ambiente!$A:$CT,ROW(K243),COLUMN(K243))</f>
        <v>0</v>
      </c>
      <c r="O1512" s="106">
        <f>INDEX(Meio_Ambiente!$A:$CT,ROW(L243),COLUMN(L243))</f>
        <v>0</v>
      </c>
      <c r="P1512" s="106">
        <f>INDEX(Meio_Ambiente!$A:$CT,ROW(M243),COLUMN(M243))</f>
        <v>0</v>
      </c>
      <c r="Q1512" s="106">
        <f>INDEX(Meio_Ambiente!$A:$CT,ROW(N243),COLUMN(N243))</f>
        <v>0</v>
      </c>
      <c r="R1512" s="106">
        <f>INDEX(Meio_Ambiente!$A:$CT,ROW(O243),COLUMN(O243))</f>
        <v>0</v>
      </c>
      <c r="S1512" s="106">
        <f>INDEX(Meio_Ambiente!$A:$CT,ROW(P243),COLUMN(P243))</f>
        <v>0</v>
      </c>
      <c r="T1512" s="106">
        <f>INDEX(Meio_Ambiente!$A:$CT,ROW(Q243),COLUMN(Q243))</f>
        <v>0</v>
      </c>
      <c r="U1512" s="106">
        <f>INDEX(Meio_Ambiente!$A:$CT,ROW(R243),COLUMN(R243))</f>
        <v>0</v>
      </c>
      <c r="V1512" s="106">
        <f>INDEX(Meio_Ambiente!$A:$CT,ROW(S243),COLUMN(S243))</f>
        <v>0</v>
      </c>
      <c r="W1512" s="106">
        <f>INDEX(Meio_Ambiente!$A:$CT,ROW(T243),COLUMN(T243))</f>
        <v>0</v>
      </c>
      <c r="X1512" s="106">
        <f>INDEX(Meio_Ambiente!$A:$CT,ROW(U243),COLUMN(U243))</f>
        <v>0</v>
      </c>
      <c r="Y1512" s="106">
        <f>INDEX(Meio_Ambiente!$A:$CT,ROW(V243),COLUMN(V243))</f>
        <v>0</v>
      </c>
      <c r="Z1512" s="106">
        <f>INDEX(Meio_Ambiente!$A:$CT,ROW(W243),COLUMN(W243))</f>
        <v>0</v>
      </c>
      <c r="AA1512" s="106">
        <f>INDEX(Meio_Ambiente!$A:$CT,ROW(X243),COLUMN(X243))</f>
        <v>0</v>
      </c>
      <c r="AB1512" s="106">
        <f>INDEX(Meio_Ambiente!$A:$CT,ROW(Y243),COLUMN(Y243))</f>
        <v>0</v>
      </c>
      <c r="AC1512" s="106">
        <f>INDEX(Meio_Ambiente!$A:$CT,ROW(Z243),COLUMN(Z243))</f>
        <v>0</v>
      </c>
      <c r="AD1512" s="106">
        <f>INDEX(Meio_Ambiente!$A:$CT,ROW(AA243),COLUMN(AA243))</f>
        <v>0</v>
      </c>
      <c r="AE1512" s="106">
        <f>INDEX(Meio_Ambiente!$A:$CT,ROW(AB243),COLUMN(AB243))</f>
        <v>0</v>
      </c>
      <c r="AF1512" s="106">
        <f>INDEX(Meio_Ambiente!$A:$CT,ROW(AC243),COLUMN(AC243))</f>
        <v>0</v>
      </c>
      <c r="AG1512" s="106">
        <f>INDEX(Meio_Ambiente!$A:$CT,ROW(AD243),COLUMN(AD243))</f>
        <v>0</v>
      </c>
      <c r="AH1512" s="106">
        <f>INDEX(Meio_Ambiente!$A:$CT,ROW(AE243),COLUMN(AE243))</f>
        <v>0</v>
      </c>
      <c r="AI1512" s="106">
        <f>INDEX(Meio_Ambiente!$A:$CT,ROW(AF243),COLUMN(AF243))</f>
        <v>0</v>
      </c>
      <c r="AJ1512" s="106">
        <f>INDEX(Meio_Ambiente!$A:$CT,ROW(AG243),COLUMN(AG243))</f>
        <v>0</v>
      </c>
      <c r="AK1512" s="106">
        <f>INDEX(Meio_Ambiente!$A:$CT,ROW(AH243),COLUMN(AH243))</f>
        <v>0</v>
      </c>
      <c r="AL1512" s="106">
        <f>INDEX(Meio_Ambiente!$A:$CT,ROW(AI243),COLUMN(AI243))</f>
        <v>0</v>
      </c>
      <c r="AM1512" s="106">
        <f>INDEX(Meio_Ambiente!$A:$CT,ROW(AJ243),COLUMN(AJ243))</f>
        <v>0</v>
      </c>
      <c r="AN1512" s="106">
        <f>INDEX(Meio_Ambiente!$A:$CT,ROW(AK243),COLUMN(AK243))</f>
        <v>0</v>
      </c>
      <c r="AO1512" s="106">
        <f>INDEX(Meio_Ambiente!$A:$CT,ROW(AL243),COLUMN(AL243))</f>
        <v>0</v>
      </c>
      <c r="AP1512" s="106">
        <f>INDEX(Meio_Ambiente!$A:$CT,ROW(AM243),COLUMN(AM243))</f>
        <v>0</v>
      </c>
      <c r="AQ1512" s="106">
        <f>INDEX(Meio_Ambiente!$A:$CT,ROW(AN243),COLUMN(AN243))</f>
        <v>0</v>
      </c>
      <c r="AR1512" s="106">
        <f>INDEX(Meio_Ambiente!$A:$CT,ROW(AO243),COLUMN(AO243))</f>
        <v>0</v>
      </c>
      <c r="AS1512" s="106">
        <f>INDEX(Meio_Ambiente!$A:$CT,ROW(AP243),COLUMN(AP243))</f>
        <v>0</v>
      </c>
      <c r="AT1512" s="106">
        <f>INDEX(Meio_Ambiente!$A:$CT,ROW(AQ243),COLUMN(AQ243))</f>
        <v>0</v>
      </c>
      <c r="AU1512" s="106">
        <f>INDEX(Meio_Ambiente!$A:$CT,ROW(AR243),COLUMN(AR243))</f>
        <v>0</v>
      </c>
      <c r="AV1512" s="106">
        <f>INDEX(Meio_Ambiente!$A:$CT,ROW(AS243),COLUMN(AS243))</f>
        <v>0</v>
      </c>
      <c r="AW1512" s="106">
        <f>INDEX(Meio_Ambiente!$A:$CT,ROW(AT243),COLUMN(AT243))</f>
        <v>0</v>
      </c>
      <c r="AX1512" s="106">
        <f>INDEX(Meio_Ambiente!$A:$CT,ROW(AU243),COLUMN(AU243))</f>
        <v>0</v>
      </c>
      <c r="AY1512" s="106">
        <f>INDEX(Meio_Ambiente!$A:$CT,ROW(AV243),COLUMN(AV243))</f>
        <v>0</v>
      </c>
      <c r="AZ1512" s="106">
        <f>INDEX(Meio_Ambiente!$A:$CT,ROW(AW243),COLUMN(AW243))</f>
        <v>0</v>
      </c>
      <c r="BA1512" s="106">
        <f>INDEX(Meio_Ambiente!$A:$CT,ROW(AX243),COLUMN(AX243))</f>
        <v>0</v>
      </c>
      <c r="BB1512" s="106">
        <f>INDEX(Meio_Ambiente!$A:$CT,ROW(AY243),COLUMN(AY243))</f>
        <v>0</v>
      </c>
      <c r="BC1512" s="106">
        <f>INDEX(Meio_Ambiente!$A:$CT,ROW(AZ243),COLUMN(AZ243))</f>
        <v>0</v>
      </c>
      <c r="BD1512" s="106">
        <f>INDEX(Meio_Ambiente!$A:$CT,ROW(BA243),COLUMN(BA243))</f>
        <v>0</v>
      </c>
      <c r="BE1512" s="106">
        <f>INDEX(Meio_Ambiente!$A:$CT,ROW(BB243),COLUMN(BB243))</f>
        <v>0</v>
      </c>
      <c r="BF1512" s="106">
        <f>INDEX(Meio_Ambiente!$A:$CT,ROW(BC243),COLUMN(BC243))</f>
        <v>0</v>
      </c>
      <c r="BG1512" s="106">
        <f>INDEX(Meio_Ambiente!$A:$CT,ROW(BD243),COLUMN(BD243))</f>
        <v>0</v>
      </c>
      <c r="BH1512" s="106">
        <f>INDEX(Meio_Ambiente!$A:$CT,ROW(BE243),COLUMN(BE243))</f>
        <v>0</v>
      </c>
      <c r="BI1512" s="106">
        <f>INDEX(Meio_Ambiente!$A:$CT,ROW(BF243),COLUMN(BF243))</f>
        <v>0</v>
      </c>
      <c r="BJ1512" s="106">
        <f>INDEX(Meio_Ambiente!$A:$CT,ROW(BG243),COLUMN(BG243))</f>
        <v>0</v>
      </c>
      <c r="BK1512" s="106">
        <f>INDEX(Meio_Ambiente!$A:$CT,ROW(BH243),COLUMN(BH243))</f>
        <v>0</v>
      </c>
      <c r="BL1512" s="106">
        <f>INDEX(Meio_Ambiente!$A:$CT,ROW(BI243),COLUMN(BI243))</f>
        <v>0</v>
      </c>
      <c r="BM1512" s="106">
        <f>INDEX(Meio_Ambiente!$A:$CT,ROW(BJ243),COLUMN(BJ243))</f>
        <v>0</v>
      </c>
      <c r="BN1512" s="106">
        <f>INDEX(Meio_Ambiente!$A:$CT,ROW(BK243),COLUMN(BK243))</f>
        <v>0</v>
      </c>
      <c r="BO1512" s="106">
        <f>INDEX(Meio_Ambiente!$A:$CT,ROW(BL243),COLUMN(BL243))</f>
        <v>0</v>
      </c>
      <c r="BP1512" s="106">
        <f>INDEX(Meio_Ambiente!$A:$CT,ROW(BM243),COLUMN(BM243))</f>
        <v>0</v>
      </c>
      <c r="BQ1512" s="106">
        <f>INDEX(Meio_Ambiente!$A:$CT,ROW(BN243),COLUMN(BN243))</f>
        <v>0</v>
      </c>
      <c r="BR1512" s="106">
        <f>INDEX(Meio_Ambiente!$A:$CT,ROW(BO243),COLUMN(BO243))</f>
        <v>0</v>
      </c>
      <c r="BS1512" s="106">
        <f>INDEX(Meio_Ambiente!$A:$CT,ROW(BP243),COLUMN(BP243))</f>
        <v>0</v>
      </c>
      <c r="BT1512" s="106">
        <f>INDEX(Meio_Ambiente!$A:$CT,ROW(BQ243),COLUMN(BQ243))</f>
        <v>0</v>
      </c>
      <c r="BU1512" s="106">
        <f>INDEX(Meio_Ambiente!$A:$CT,ROW(BR243),COLUMN(BR243))</f>
        <v>0</v>
      </c>
      <c r="BV1512" s="106">
        <f>INDEX(Meio_Ambiente!$A:$CT,ROW(BS243),COLUMN(BS243))</f>
        <v>0</v>
      </c>
      <c r="BW1512" s="106">
        <f>INDEX(Meio_Ambiente!$A:$CT,ROW(BT243),COLUMN(BT243))</f>
        <v>0</v>
      </c>
      <c r="BX1512" s="106">
        <f>INDEX(Meio_Ambiente!$A:$CT,ROW(BU243),COLUMN(BU243))</f>
        <v>0</v>
      </c>
      <c r="BY1512" s="106">
        <f>INDEX(Meio_Ambiente!$A:$CT,ROW(BV243),COLUMN(BV243))</f>
        <v>0</v>
      </c>
      <c r="BZ1512" s="106">
        <f>INDEX(Meio_Ambiente!$A:$CT,ROW(BW243),COLUMN(BW243))</f>
        <v>0</v>
      </c>
      <c r="CA1512" s="106">
        <f>INDEX(Meio_Ambiente!$A:$CT,ROW(BX243),COLUMN(BX243))</f>
        <v>0</v>
      </c>
      <c r="CB1512" s="106">
        <f>INDEX(Meio_Ambiente!$A:$CT,ROW(BY243),COLUMN(BY243))</f>
        <v>0</v>
      </c>
      <c r="CC1512" s="106">
        <f>INDEX(Meio_Ambiente!$A:$CT,ROW(BZ243),COLUMN(BZ243))</f>
        <v>0</v>
      </c>
      <c r="CD1512" s="106">
        <f>INDEX(Meio_Ambiente!$A:$CT,ROW(CA243),COLUMN(CA243))</f>
        <v>0</v>
      </c>
      <c r="CE1512" s="106">
        <f>INDEX(Meio_Ambiente!$A:$CT,ROW(CB243),COLUMN(CB243))</f>
        <v>0</v>
      </c>
      <c r="CF1512" s="106">
        <f>INDEX(Meio_Ambiente!$A:$CT,ROW(CC243),COLUMN(CC243))</f>
        <v>0</v>
      </c>
      <c r="CG1512" s="106">
        <f>INDEX(Meio_Ambiente!$A:$CT,ROW(CD243),COLUMN(CD243))</f>
        <v>0</v>
      </c>
      <c r="CH1512" s="106">
        <f>INDEX(Meio_Ambiente!$A:$CT,ROW(CE243),COLUMN(CE243))</f>
        <v>0</v>
      </c>
      <c r="CI1512" s="106">
        <f>INDEX(Meio_Ambiente!$A:$CT,ROW(CF243),COLUMN(CF243))</f>
        <v>0</v>
      </c>
      <c r="CJ1512" s="106">
        <f>INDEX(Meio_Ambiente!$A:$CT,ROW(CG243),COLUMN(CG243))</f>
        <v>0</v>
      </c>
      <c r="CK1512" s="106">
        <f>INDEX(Meio_Ambiente!$A:$CT,ROW(CH243),COLUMN(CH243))</f>
        <v>0</v>
      </c>
      <c r="CL1512" s="106">
        <f>INDEX(Meio_Ambiente!$A:$CT,ROW(CI243),COLUMN(CI243))</f>
        <v>0</v>
      </c>
      <c r="CM1512" s="106">
        <f>INDEX(Meio_Ambiente!$A:$CT,ROW(CJ243),COLUMN(CJ243))</f>
        <v>0</v>
      </c>
      <c r="CN1512" s="106">
        <f>INDEX(Meio_Ambiente!$A:$CT,ROW(CK243),COLUMN(CK243))</f>
        <v>0</v>
      </c>
      <c r="CO1512" s="106">
        <f>INDEX(Meio_Ambiente!$A:$CT,ROW(CL243),COLUMN(CL243))</f>
        <v>0</v>
      </c>
      <c r="CP1512" s="106">
        <f>INDEX(Meio_Ambiente!$A:$CT,ROW(CM243),COLUMN(CM243))</f>
        <v>0</v>
      </c>
      <c r="CQ1512" s="106">
        <f>INDEX(Meio_Ambiente!$A:$CT,ROW(CN243),COLUMN(CN243))</f>
        <v>0</v>
      </c>
      <c r="CR1512" s="106">
        <f>INDEX(Meio_Ambiente!$A:$CT,ROW(CO243),COLUMN(CO243))</f>
        <v>0</v>
      </c>
      <c r="CS1512" s="107">
        <f>INDEX(Meio_Ambiente!$A:$CT,ROW(A243),COLUMN(A243))</f>
        <v>0</v>
      </c>
    </row>
    <row r="1513" spans="1:97" s="104" customFormat="1" hidden="1" x14ac:dyDescent="0.2">
      <c r="A1513" t="str">
        <f t="shared" si="23"/>
        <v>Zero</v>
      </c>
      <c r="B1513" s="107">
        <f>INDEX(Meio_Ambiente!$A:$CT,ROW(B244),COLUMN(CQ244))</f>
        <v>0</v>
      </c>
      <c r="C1513" s="107">
        <f>INDEX(Meio_Ambiente!$A:$CT,ROW(C244),COLUMN(CR244))</f>
        <v>0</v>
      </c>
      <c r="D1513" s="107">
        <f>INDEX(Meio_Ambiente!$A:$CT,ROW(D244),COLUMN(CS244))</f>
        <v>0</v>
      </c>
      <c r="E1513" s="107">
        <f>INDEX(Meio_Ambiente!$A:$CT,ROW(B244),COLUMN(B244))</f>
        <v>0</v>
      </c>
      <c r="F1513" s="106">
        <f>INDEX(Meio_Ambiente!$A:$CT,ROW(C244),COLUMN(C244))</f>
        <v>0</v>
      </c>
      <c r="G1513" s="106">
        <f>INDEX(Meio_Ambiente!$A:$CT,ROW(D244),COLUMN(D244))</f>
        <v>0</v>
      </c>
      <c r="H1513" s="106">
        <f>INDEX(Meio_Ambiente!$A:$CT,ROW(E244),COLUMN(E244))</f>
        <v>0</v>
      </c>
      <c r="I1513" s="106">
        <f>INDEX(Meio_Ambiente!$A:$CT,ROW(F244),COLUMN(F244))</f>
        <v>0</v>
      </c>
      <c r="J1513" s="106">
        <f>INDEX(Meio_Ambiente!$A:$CT,ROW(G244),COLUMN(G244))</f>
        <v>0</v>
      </c>
      <c r="K1513" s="106">
        <f>INDEX(Meio_Ambiente!$A:$CT,ROW(H244),COLUMN(H244))</f>
        <v>0</v>
      </c>
      <c r="L1513" s="106">
        <f>INDEX(Meio_Ambiente!$A:$CT,ROW(I244),COLUMN(I244))</f>
        <v>0</v>
      </c>
      <c r="M1513" s="106">
        <f>INDEX(Meio_Ambiente!$A:$CT,ROW(J244),COLUMN(J244))</f>
        <v>0</v>
      </c>
      <c r="N1513" s="106">
        <f>INDEX(Meio_Ambiente!$A:$CT,ROW(K244),COLUMN(K244))</f>
        <v>0</v>
      </c>
      <c r="O1513" s="106">
        <f>INDEX(Meio_Ambiente!$A:$CT,ROW(L244),COLUMN(L244))</f>
        <v>0</v>
      </c>
      <c r="P1513" s="106">
        <f>INDEX(Meio_Ambiente!$A:$CT,ROW(M244),COLUMN(M244))</f>
        <v>0</v>
      </c>
      <c r="Q1513" s="106">
        <f>INDEX(Meio_Ambiente!$A:$CT,ROW(N244),COLUMN(N244))</f>
        <v>0</v>
      </c>
      <c r="R1513" s="106">
        <f>INDEX(Meio_Ambiente!$A:$CT,ROW(O244),COLUMN(O244))</f>
        <v>0</v>
      </c>
      <c r="S1513" s="106">
        <f>INDEX(Meio_Ambiente!$A:$CT,ROW(P244),COLUMN(P244))</f>
        <v>0</v>
      </c>
      <c r="T1513" s="106">
        <f>INDEX(Meio_Ambiente!$A:$CT,ROW(Q244),COLUMN(Q244))</f>
        <v>0</v>
      </c>
      <c r="U1513" s="106">
        <f>INDEX(Meio_Ambiente!$A:$CT,ROW(R244),COLUMN(R244))</f>
        <v>0</v>
      </c>
      <c r="V1513" s="106">
        <f>INDEX(Meio_Ambiente!$A:$CT,ROW(S244),COLUMN(S244))</f>
        <v>0</v>
      </c>
      <c r="W1513" s="106">
        <f>INDEX(Meio_Ambiente!$A:$CT,ROW(T244),COLUMN(T244))</f>
        <v>0</v>
      </c>
      <c r="X1513" s="106">
        <f>INDEX(Meio_Ambiente!$A:$CT,ROW(U244),COLUMN(U244))</f>
        <v>0</v>
      </c>
      <c r="Y1513" s="106">
        <f>INDEX(Meio_Ambiente!$A:$CT,ROW(V244),COLUMN(V244))</f>
        <v>0</v>
      </c>
      <c r="Z1513" s="106">
        <f>INDEX(Meio_Ambiente!$A:$CT,ROW(W244),COLUMN(W244))</f>
        <v>0</v>
      </c>
      <c r="AA1513" s="106">
        <f>INDEX(Meio_Ambiente!$A:$CT,ROW(X244),COLUMN(X244))</f>
        <v>0</v>
      </c>
      <c r="AB1513" s="106">
        <f>INDEX(Meio_Ambiente!$A:$CT,ROW(Y244),COLUMN(Y244))</f>
        <v>0</v>
      </c>
      <c r="AC1513" s="106">
        <f>INDEX(Meio_Ambiente!$A:$CT,ROW(Z244),COLUMN(Z244))</f>
        <v>0</v>
      </c>
      <c r="AD1513" s="106">
        <f>INDEX(Meio_Ambiente!$A:$CT,ROW(AA244),COLUMN(AA244))</f>
        <v>0</v>
      </c>
      <c r="AE1513" s="106">
        <f>INDEX(Meio_Ambiente!$A:$CT,ROW(AB244),COLUMN(AB244))</f>
        <v>0</v>
      </c>
      <c r="AF1513" s="106">
        <f>INDEX(Meio_Ambiente!$A:$CT,ROW(AC244),COLUMN(AC244))</f>
        <v>0</v>
      </c>
      <c r="AG1513" s="106">
        <f>INDEX(Meio_Ambiente!$A:$CT,ROW(AD244),COLUMN(AD244))</f>
        <v>0</v>
      </c>
      <c r="AH1513" s="106">
        <f>INDEX(Meio_Ambiente!$A:$CT,ROW(AE244),COLUMN(AE244))</f>
        <v>0</v>
      </c>
      <c r="AI1513" s="106">
        <f>INDEX(Meio_Ambiente!$A:$CT,ROW(AF244),COLUMN(AF244))</f>
        <v>0</v>
      </c>
      <c r="AJ1513" s="106">
        <f>INDEX(Meio_Ambiente!$A:$CT,ROW(AG244),COLUMN(AG244))</f>
        <v>0</v>
      </c>
      <c r="AK1513" s="106">
        <f>INDEX(Meio_Ambiente!$A:$CT,ROW(AH244),COLUMN(AH244))</f>
        <v>0</v>
      </c>
      <c r="AL1513" s="106">
        <f>INDEX(Meio_Ambiente!$A:$CT,ROW(AI244),COLUMN(AI244))</f>
        <v>0</v>
      </c>
      <c r="AM1513" s="106">
        <f>INDEX(Meio_Ambiente!$A:$CT,ROW(AJ244),COLUMN(AJ244))</f>
        <v>0</v>
      </c>
      <c r="AN1513" s="106">
        <f>INDEX(Meio_Ambiente!$A:$CT,ROW(AK244),COLUMN(AK244))</f>
        <v>0</v>
      </c>
      <c r="AO1513" s="106">
        <f>INDEX(Meio_Ambiente!$A:$CT,ROW(AL244),COLUMN(AL244))</f>
        <v>0</v>
      </c>
      <c r="AP1513" s="106">
        <f>INDEX(Meio_Ambiente!$A:$CT,ROW(AM244),COLUMN(AM244))</f>
        <v>0</v>
      </c>
      <c r="AQ1513" s="106">
        <f>INDEX(Meio_Ambiente!$A:$CT,ROW(AN244),COLUMN(AN244))</f>
        <v>0</v>
      </c>
      <c r="AR1513" s="106">
        <f>INDEX(Meio_Ambiente!$A:$CT,ROW(AO244),COLUMN(AO244))</f>
        <v>0</v>
      </c>
      <c r="AS1513" s="106">
        <f>INDEX(Meio_Ambiente!$A:$CT,ROW(AP244),COLUMN(AP244))</f>
        <v>0</v>
      </c>
      <c r="AT1513" s="106">
        <f>INDEX(Meio_Ambiente!$A:$CT,ROW(AQ244),COLUMN(AQ244))</f>
        <v>0</v>
      </c>
      <c r="AU1513" s="106">
        <f>INDEX(Meio_Ambiente!$A:$CT,ROW(AR244),COLUMN(AR244))</f>
        <v>0</v>
      </c>
      <c r="AV1513" s="106">
        <f>INDEX(Meio_Ambiente!$A:$CT,ROW(AS244),COLUMN(AS244))</f>
        <v>0</v>
      </c>
      <c r="AW1513" s="106">
        <f>INDEX(Meio_Ambiente!$A:$CT,ROW(AT244),COLUMN(AT244))</f>
        <v>0</v>
      </c>
      <c r="AX1513" s="106">
        <f>INDEX(Meio_Ambiente!$A:$CT,ROW(AU244),COLUMN(AU244))</f>
        <v>0</v>
      </c>
      <c r="AY1513" s="106">
        <f>INDEX(Meio_Ambiente!$A:$CT,ROW(AV244),COLUMN(AV244))</f>
        <v>0</v>
      </c>
      <c r="AZ1513" s="106">
        <f>INDEX(Meio_Ambiente!$A:$CT,ROW(AW244),COLUMN(AW244))</f>
        <v>0</v>
      </c>
      <c r="BA1513" s="106">
        <f>INDEX(Meio_Ambiente!$A:$CT,ROW(AX244),COLUMN(AX244))</f>
        <v>0</v>
      </c>
      <c r="BB1513" s="106">
        <f>INDEX(Meio_Ambiente!$A:$CT,ROW(AY244),COLUMN(AY244))</f>
        <v>0</v>
      </c>
      <c r="BC1513" s="106">
        <f>INDEX(Meio_Ambiente!$A:$CT,ROW(AZ244),COLUMN(AZ244))</f>
        <v>0</v>
      </c>
      <c r="BD1513" s="106">
        <f>INDEX(Meio_Ambiente!$A:$CT,ROW(BA244),COLUMN(BA244))</f>
        <v>0</v>
      </c>
      <c r="BE1513" s="106">
        <f>INDEX(Meio_Ambiente!$A:$CT,ROW(BB244),COLUMN(BB244))</f>
        <v>0</v>
      </c>
      <c r="BF1513" s="106">
        <f>INDEX(Meio_Ambiente!$A:$CT,ROW(BC244),COLUMN(BC244))</f>
        <v>0</v>
      </c>
      <c r="BG1513" s="106">
        <f>INDEX(Meio_Ambiente!$A:$CT,ROW(BD244),COLUMN(BD244))</f>
        <v>0</v>
      </c>
      <c r="BH1513" s="106">
        <f>INDEX(Meio_Ambiente!$A:$CT,ROW(BE244),COLUMN(BE244))</f>
        <v>0</v>
      </c>
      <c r="BI1513" s="106">
        <f>INDEX(Meio_Ambiente!$A:$CT,ROW(BF244),COLUMN(BF244))</f>
        <v>0</v>
      </c>
      <c r="BJ1513" s="106">
        <f>INDEX(Meio_Ambiente!$A:$CT,ROW(BG244),COLUMN(BG244))</f>
        <v>0</v>
      </c>
      <c r="BK1513" s="106">
        <f>INDEX(Meio_Ambiente!$A:$CT,ROW(BH244),COLUMN(BH244))</f>
        <v>0</v>
      </c>
      <c r="BL1513" s="106">
        <f>INDEX(Meio_Ambiente!$A:$CT,ROW(BI244),COLUMN(BI244))</f>
        <v>0</v>
      </c>
      <c r="BM1513" s="106">
        <f>INDEX(Meio_Ambiente!$A:$CT,ROW(BJ244),COLUMN(BJ244))</f>
        <v>0</v>
      </c>
      <c r="BN1513" s="106">
        <f>INDEX(Meio_Ambiente!$A:$CT,ROW(BK244),COLUMN(BK244))</f>
        <v>0</v>
      </c>
      <c r="BO1513" s="106">
        <f>INDEX(Meio_Ambiente!$A:$CT,ROW(BL244),COLUMN(BL244))</f>
        <v>0</v>
      </c>
      <c r="BP1513" s="106">
        <f>INDEX(Meio_Ambiente!$A:$CT,ROW(BM244),COLUMN(BM244))</f>
        <v>0</v>
      </c>
      <c r="BQ1513" s="106">
        <f>INDEX(Meio_Ambiente!$A:$CT,ROW(BN244),COLUMN(BN244))</f>
        <v>0</v>
      </c>
      <c r="BR1513" s="106">
        <f>INDEX(Meio_Ambiente!$A:$CT,ROW(BO244),COLUMN(BO244))</f>
        <v>0</v>
      </c>
      <c r="BS1513" s="106">
        <f>INDEX(Meio_Ambiente!$A:$CT,ROW(BP244),COLUMN(BP244))</f>
        <v>0</v>
      </c>
      <c r="BT1513" s="106">
        <f>INDEX(Meio_Ambiente!$A:$CT,ROW(BQ244),COLUMN(BQ244))</f>
        <v>0</v>
      </c>
      <c r="BU1513" s="106">
        <f>INDEX(Meio_Ambiente!$A:$CT,ROW(BR244),COLUMN(BR244))</f>
        <v>0</v>
      </c>
      <c r="BV1513" s="106">
        <f>INDEX(Meio_Ambiente!$A:$CT,ROW(BS244),COLUMN(BS244))</f>
        <v>0</v>
      </c>
      <c r="BW1513" s="106">
        <f>INDEX(Meio_Ambiente!$A:$CT,ROW(BT244),COLUMN(BT244))</f>
        <v>0</v>
      </c>
      <c r="BX1513" s="106">
        <f>INDEX(Meio_Ambiente!$A:$CT,ROW(BU244),COLUMN(BU244))</f>
        <v>0</v>
      </c>
      <c r="BY1513" s="106">
        <f>INDEX(Meio_Ambiente!$A:$CT,ROW(BV244),COLUMN(BV244))</f>
        <v>0</v>
      </c>
      <c r="BZ1513" s="106">
        <f>INDEX(Meio_Ambiente!$A:$CT,ROW(BW244),COLUMN(BW244))</f>
        <v>0</v>
      </c>
      <c r="CA1513" s="106">
        <f>INDEX(Meio_Ambiente!$A:$CT,ROW(BX244),COLUMN(BX244))</f>
        <v>0</v>
      </c>
      <c r="CB1513" s="106">
        <f>INDEX(Meio_Ambiente!$A:$CT,ROW(BY244),COLUMN(BY244))</f>
        <v>0</v>
      </c>
      <c r="CC1513" s="106">
        <f>INDEX(Meio_Ambiente!$A:$CT,ROW(BZ244),COLUMN(BZ244))</f>
        <v>0</v>
      </c>
      <c r="CD1513" s="106">
        <f>INDEX(Meio_Ambiente!$A:$CT,ROW(CA244),COLUMN(CA244))</f>
        <v>0</v>
      </c>
      <c r="CE1513" s="106">
        <f>INDEX(Meio_Ambiente!$A:$CT,ROW(CB244),COLUMN(CB244))</f>
        <v>0</v>
      </c>
      <c r="CF1513" s="106">
        <f>INDEX(Meio_Ambiente!$A:$CT,ROW(CC244),COLUMN(CC244))</f>
        <v>0</v>
      </c>
      <c r="CG1513" s="106">
        <f>INDEX(Meio_Ambiente!$A:$CT,ROW(CD244),COLUMN(CD244))</f>
        <v>0</v>
      </c>
      <c r="CH1513" s="106">
        <f>INDEX(Meio_Ambiente!$A:$CT,ROW(CE244),COLUMN(CE244))</f>
        <v>0</v>
      </c>
      <c r="CI1513" s="106">
        <f>INDEX(Meio_Ambiente!$A:$CT,ROW(CF244),COLUMN(CF244))</f>
        <v>0</v>
      </c>
      <c r="CJ1513" s="106">
        <f>INDEX(Meio_Ambiente!$A:$CT,ROW(CG244),COLUMN(CG244))</f>
        <v>0</v>
      </c>
      <c r="CK1513" s="106">
        <f>INDEX(Meio_Ambiente!$A:$CT,ROW(CH244),COLUMN(CH244))</f>
        <v>0</v>
      </c>
      <c r="CL1513" s="106">
        <f>INDEX(Meio_Ambiente!$A:$CT,ROW(CI244),COLUMN(CI244))</f>
        <v>0</v>
      </c>
      <c r="CM1513" s="106">
        <f>INDEX(Meio_Ambiente!$A:$CT,ROW(CJ244),COLUMN(CJ244))</f>
        <v>0</v>
      </c>
      <c r="CN1513" s="106">
        <f>INDEX(Meio_Ambiente!$A:$CT,ROW(CK244),COLUMN(CK244))</f>
        <v>0</v>
      </c>
      <c r="CO1513" s="106">
        <f>INDEX(Meio_Ambiente!$A:$CT,ROW(CL244),COLUMN(CL244))</f>
        <v>0</v>
      </c>
      <c r="CP1513" s="106">
        <f>INDEX(Meio_Ambiente!$A:$CT,ROW(CM244),COLUMN(CM244))</f>
        <v>0</v>
      </c>
      <c r="CQ1513" s="106">
        <f>INDEX(Meio_Ambiente!$A:$CT,ROW(CN244),COLUMN(CN244))</f>
        <v>0</v>
      </c>
      <c r="CR1513" s="106">
        <f>INDEX(Meio_Ambiente!$A:$CT,ROW(CO244),COLUMN(CO244))</f>
        <v>0</v>
      </c>
      <c r="CS1513" s="107">
        <f>INDEX(Meio_Ambiente!$A:$CT,ROW(A244),COLUMN(A244))</f>
        <v>0</v>
      </c>
    </row>
    <row r="1514" spans="1:97" s="104" customFormat="1" hidden="1" x14ac:dyDescent="0.2">
      <c r="A1514" t="str">
        <f t="shared" si="23"/>
        <v>Zero</v>
      </c>
      <c r="B1514" s="107">
        <f>INDEX(Meio_Ambiente!$A:$CT,ROW(B245),COLUMN(CQ245))</f>
        <v>0</v>
      </c>
      <c r="C1514" s="107">
        <f>INDEX(Meio_Ambiente!$A:$CT,ROW(C245),COLUMN(CR245))</f>
        <v>0</v>
      </c>
      <c r="D1514" s="107">
        <f>INDEX(Meio_Ambiente!$A:$CT,ROW(D245),COLUMN(CS245))</f>
        <v>0</v>
      </c>
      <c r="E1514" s="107">
        <f>INDEX(Meio_Ambiente!$A:$CT,ROW(B245),COLUMN(B245))</f>
        <v>0</v>
      </c>
      <c r="F1514" s="106">
        <f>INDEX(Meio_Ambiente!$A:$CT,ROW(C245),COLUMN(C245))</f>
        <v>0</v>
      </c>
      <c r="G1514" s="106">
        <f>INDEX(Meio_Ambiente!$A:$CT,ROW(D245),COLUMN(D245))</f>
        <v>0</v>
      </c>
      <c r="H1514" s="106">
        <f>INDEX(Meio_Ambiente!$A:$CT,ROW(E245),COLUMN(E245))</f>
        <v>0</v>
      </c>
      <c r="I1514" s="106">
        <f>INDEX(Meio_Ambiente!$A:$CT,ROW(F245),COLUMN(F245))</f>
        <v>0</v>
      </c>
      <c r="J1514" s="106">
        <f>INDEX(Meio_Ambiente!$A:$CT,ROW(G245),COLUMN(G245))</f>
        <v>0</v>
      </c>
      <c r="K1514" s="106">
        <f>INDEX(Meio_Ambiente!$A:$CT,ROW(H245),COLUMN(H245))</f>
        <v>0</v>
      </c>
      <c r="L1514" s="106">
        <f>INDEX(Meio_Ambiente!$A:$CT,ROW(I245),COLUMN(I245))</f>
        <v>0</v>
      </c>
      <c r="M1514" s="106">
        <f>INDEX(Meio_Ambiente!$A:$CT,ROW(J245),COLUMN(J245))</f>
        <v>0</v>
      </c>
      <c r="N1514" s="106">
        <f>INDEX(Meio_Ambiente!$A:$CT,ROW(K245),COLUMN(K245))</f>
        <v>0</v>
      </c>
      <c r="O1514" s="106">
        <f>INDEX(Meio_Ambiente!$A:$CT,ROW(L245),COLUMN(L245))</f>
        <v>0</v>
      </c>
      <c r="P1514" s="106">
        <f>INDEX(Meio_Ambiente!$A:$CT,ROW(M245),COLUMN(M245))</f>
        <v>0</v>
      </c>
      <c r="Q1514" s="106">
        <f>INDEX(Meio_Ambiente!$A:$CT,ROW(N245),COLUMN(N245))</f>
        <v>0</v>
      </c>
      <c r="R1514" s="106">
        <f>INDEX(Meio_Ambiente!$A:$CT,ROW(O245),COLUMN(O245))</f>
        <v>0</v>
      </c>
      <c r="S1514" s="106">
        <f>INDEX(Meio_Ambiente!$A:$CT,ROW(P245),COLUMN(P245))</f>
        <v>0</v>
      </c>
      <c r="T1514" s="106">
        <f>INDEX(Meio_Ambiente!$A:$CT,ROW(Q245),COLUMN(Q245))</f>
        <v>0</v>
      </c>
      <c r="U1514" s="106">
        <f>INDEX(Meio_Ambiente!$A:$CT,ROW(R245),COLUMN(R245))</f>
        <v>0</v>
      </c>
      <c r="V1514" s="106">
        <f>INDEX(Meio_Ambiente!$A:$CT,ROW(S245),COLUMN(S245))</f>
        <v>0</v>
      </c>
      <c r="W1514" s="106">
        <f>INDEX(Meio_Ambiente!$A:$CT,ROW(T245),COLUMN(T245))</f>
        <v>0</v>
      </c>
      <c r="X1514" s="106">
        <f>INDEX(Meio_Ambiente!$A:$CT,ROW(U245),COLUMN(U245))</f>
        <v>0</v>
      </c>
      <c r="Y1514" s="106">
        <f>INDEX(Meio_Ambiente!$A:$CT,ROW(V245),COLUMN(V245))</f>
        <v>0</v>
      </c>
      <c r="Z1514" s="106">
        <f>INDEX(Meio_Ambiente!$A:$CT,ROW(W245),COLUMN(W245))</f>
        <v>0</v>
      </c>
      <c r="AA1514" s="106">
        <f>INDEX(Meio_Ambiente!$A:$CT,ROW(X245),COLUMN(X245))</f>
        <v>0</v>
      </c>
      <c r="AB1514" s="106">
        <f>INDEX(Meio_Ambiente!$A:$CT,ROW(Y245),COLUMN(Y245))</f>
        <v>0</v>
      </c>
      <c r="AC1514" s="106">
        <f>INDEX(Meio_Ambiente!$A:$CT,ROW(Z245),COLUMN(Z245))</f>
        <v>0</v>
      </c>
      <c r="AD1514" s="106">
        <f>INDEX(Meio_Ambiente!$A:$CT,ROW(AA245),COLUMN(AA245))</f>
        <v>0</v>
      </c>
      <c r="AE1514" s="106">
        <f>INDEX(Meio_Ambiente!$A:$CT,ROW(AB245),COLUMN(AB245))</f>
        <v>0</v>
      </c>
      <c r="AF1514" s="106">
        <f>INDEX(Meio_Ambiente!$A:$CT,ROW(AC245),COLUMN(AC245))</f>
        <v>0</v>
      </c>
      <c r="AG1514" s="106">
        <f>INDEX(Meio_Ambiente!$A:$CT,ROW(AD245),COLUMN(AD245))</f>
        <v>0</v>
      </c>
      <c r="AH1514" s="106">
        <f>INDEX(Meio_Ambiente!$A:$CT,ROW(AE245),COLUMN(AE245))</f>
        <v>0</v>
      </c>
      <c r="AI1514" s="106">
        <f>INDEX(Meio_Ambiente!$A:$CT,ROW(AF245),COLUMN(AF245))</f>
        <v>0</v>
      </c>
      <c r="AJ1514" s="106">
        <f>INDEX(Meio_Ambiente!$A:$CT,ROW(AG245),COLUMN(AG245))</f>
        <v>0</v>
      </c>
      <c r="AK1514" s="106">
        <f>INDEX(Meio_Ambiente!$A:$CT,ROW(AH245),COLUMN(AH245))</f>
        <v>0</v>
      </c>
      <c r="AL1514" s="106">
        <f>INDEX(Meio_Ambiente!$A:$CT,ROW(AI245),COLUMN(AI245))</f>
        <v>0</v>
      </c>
      <c r="AM1514" s="106">
        <f>INDEX(Meio_Ambiente!$A:$CT,ROW(AJ245),COLUMN(AJ245))</f>
        <v>0</v>
      </c>
      <c r="AN1514" s="106">
        <f>INDEX(Meio_Ambiente!$A:$CT,ROW(AK245),COLUMN(AK245))</f>
        <v>0</v>
      </c>
      <c r="AO1514" s="106">
        <f>INDEX(Meio_Ambiente!$A:$CT,ROW(AL245),COLUMN(AL245))</f>
        <v>0</v>
      </c>
      <c r="AP1514" s="106">
        <f>INDEX(Meio_Ambiente!$A:$CT,ROW(AM245),COLUMN(AM245))</f>
        <v>0</v>
      </c>
      <c r="AQ1514" s="106">
        <f>INDEX(Meio_Ambiente!$A:$CT,ROW(AN245),COLUMN(AN245))</f>
        <v>0</v>
      </c>
      <c r="AR1514" s="106">
        <f>INDEX(Meio_Ambiente!$A:$CT,ROW(AO245),COLUMN(AO245))</f>
        <v>0</v>
      </c>
      <c r="AS1514" s="106">
        <f>INDEX(Meio_Ambiente!$A:$CT,ROW(AP245),COLUMN(AP245))</f>
        <v>0</v>
      </c>
      <c r="AT1514" s="106">
        <f>INDEX(Meio_Ambiente!$A:$CT,ROW(AQ245),COLUMN(AQ245))</f>
        <v>0</v>
      </c>
      <c r="AU1514" s="106">
        <f>INDEX(Meio_Ambiente!$A:$CT,ROW(AR245),COLUMN(AR245))</f>
        <v>0</v>
      </c>
      <c r="AV1514" s="106">
        <f>INDEX(Meio_Ambiente!$A:$CT,ROW(AS245),COLUMN(AS245))</f>
        <v>0</v>
      </c>
      <c r="AW1514" s="106">
        <f>INDEX(Meio_Ambiente!$A:$CT,ROW(AT245),COLUMN(AT245))</f>
        <v>0</v>
      </c>
      <c r="AX1514" s="106">
        <f>INDEX(Meio_Ambiente!$A:$CT,ROW(AU245),COLUMN(AU245))</f>
        <v>0</v>
      </c>
      <c r="AY1514" s="106">
        <f>INDEX(Meio_Ambiente!$A:$CT,ROW(AV245),COLUMN(AV245))</f>
        <v>0</v>
      </c>
      <c r="AZ1514" s="106">
        <f>INDEX(Meio_Ambiente!$A:$CT,ROW(AW245),COLUMN(AW245))</f>
        <v>0</v>
      </c>
      <c r="BA1514" s="106">
        <f>INDEX(Meio_Ambiente!$A:$CT,ROW(AX245),COLUMN(AX245))</f>
        <v>0</v>
      </c>
      <c r="BB1514" s="106">
        <f>INDEX(Meio_Ambiente!$A:$CT,ROW(AY245),COLUMN(AY245))</f>
        <v>0</v>
      </c>
      <c r="BC1514" s="106">
        <f>INDEX(Meio_Ambiente!$A:$CT,ROW(AZ245),COLUMN(AZ245))</f>
        <v>0</v>
      </c>
      <c r="BD1514" s="106">
        <f>INDEX(Meio_Ambiente!$A:$CT,ROW(BA245),COLUMN(BA245))</f>
        <v>0</v>
      </c>
      <c r="BE1514" s="106">
        <f>INDEX(Meio_Ambiente!$A:$CT,ROW(BB245),COLUMN(BB245))</f>
        <v>0</v>
      </c>
      <c r="BF1514" s="106">
        <f>INDEX(Meio_Ambiente!$A:$CT,ROW(BC245),COLUMN(BC245))</f>
        <v>0</v>
      </c>
      <c r="BG1514" s="106">
        <f>INDEX(Meio_Ambiente!$A:$CT,ROW(BD245),COLUMN(BD245))</f>
        <v>0</v>
      </c>
      <c r="BH1514" s="106">
        <f>INDEX(Meio_Ambiente!$A:$CT,ROW(BE245),COLUMN(BE245))</f>
        <v>0</v>
      </c>
      <c r="BI1514" s="106">
        <f>INDEX(Meio_Ambiente!$A:$CT,ROW(BF245),COLUMN(BF245))</f>
        <v>0</v>
      </c>
      <c r="BJ1514" s="106">
        <f>INDEX(Meio_Ambiente!$A:$CT,ROW(BG245),COLUMN(BG245))</f>
        <v>0</v>
      </c>
      <c r="BK1514" s="106">
        <f>INDEX(Meio_Ambiente!$A:$CT,ROW(BH245),COLUMN(BH245))</f>
        <v>0</v>
      </c>
      <c r="BL1514" s="106">
        <f>INDEX(Meio_Ambiente!$A:$CT,ROW(BI245),COLUMN(BI245))</f>
        <v>0</v>
      </c>
      <c r="BM1514" s="106">
        <f>INDEX(Meio_Ambiente!$A:$CT,ROW(BJ245),COLUMN(BJ245))</f>
        <v>0</v>
      </c>
      <c r="BN1514" s="106">
        <f>INDEX(Meio_Ambiente!$A:$CT,ROW(BK245),COLUMN(BK245))</f>
        <v>0</v>
      </c>
      <c r="BO1514" s="106">
        <f>INDEX(Meio_Ambiente!$A:$CT,ROW(BL245),COLUMN(BL245))</f>
        <v>0</v>
      </c>
      <c r="BP1514" s="106">
        <f>INDEX(Meio_Ambiente!$A:$CT,ROW(BM245),COLUMN(BM245))</f>
        <v>0</v>
      </c>
      <c r="BQ1514" s="106">
        <f>INDEX(Meio_Ambiente!$A:$CT,ROW(BN245),COLUMN(BN245))</f>
        <v>0</v>
      </c>
      <c r="BR1514" s="106">
        <f>INDEX(Meio_Ambiente!$A:$CT,ROW(BO245),COLUMN(BO245))</f>
        <v>0</v>
      </c>
      <c r="BS1514" s="106">
        <f>INDEX(Meio_Ambiente!$A:$CT,ROW(BP245),COLUMN(BP245))</f>
        <v>0</v>
      </c>
      <c r="BT1514" s="106">
        <f>INDEX(Meio_Ambiente!$A:$CT,ROW(BQ245),COLUMN(BQ245))</f>
        <v>0</v>
      </c>
      <c r="BU1514" s="106">
        <f>INDEX(Meio_Ambiente!$A:$CT,ROW(BR245),COLUMN(BR245))</f>
        <v>0</v>
      </c>
      <c r="BV1514" s="106">
        <f>INDEX(Meio_Ambiente!$A:$CT,ROW(BS245),COLUMN(BS245))</f>
        <v>0</v>
      </c>
      <c r="BW1514" s="106">
        <f>INDEX(Meio_Ambiente!$A:$CT,ROW(BT245),COLUMN(BT245))</f>
        <v>0</v>
      </c>
      <c r="BX1514" s="106">
        <f>INDEX(Meio_Ambiente!$A:$CT,ROW(BU245),COLUMN(BU245))</f>
        <v>0</v>
      </c>
      <c r="BY1514" s="106">
        <f>INDEX(Meio_Ambiente!$A:$CT,ROW(BV245),COLUMN(BV245))</f>
        <v>0</v>
      </c>
      <c r="BZ1514" s="106">
        <f>INDEX(Meio_Ambiente!$A:$CT,ROW(BW245),COLUMN(BW245))</f>
        <v>0</v>
      </c>
      <c r="CA1514" s="106">
        <f>INDEX(Meio_Ambiente!$A:$CT,ROW(BX245),COLUMN(BX245))</f>
        <v>0</v>
      </c>
      <c r="CB1514" s="106">
        <f>INDEX(Meio_Ambiente!$A:$CT,ROW(BY245),COLUMN(BY245))</f>
        <v>0</v>
      </c>
      <c r="CC1514" s="106">
        <f>INDEX(Meio_Ambiente!$A:$CT,ROW(BZ245),COLUMN(BZ245))</f>
        <v>0</v>
      </c>
      <c r="CD1514" s="106">
        <f>INDEX(Meio_Ambiente!$A:$CT,ROW(CA245),COLUMN(CA245))</f>
        <v>0</v>
      </c>
      <c r="CE1514" s="106">
        <f>INDEX(Meio_Ambiente!$A:$CT,ROW(CB245),COLUMN(CB245))</f>
        <v>0</v>
      </c>
      <c r="CF1514" s="106">
        <f>INDEX(Meio_Ambiente!$A:$CT,ROW(CC245),COLUMN(CC245))</f>
        <v>0</v>
      </c>
      <c r="CG1514" s="106">
        <f>INDEX(Meio_Ambiente!$A:$CT,ROW(CD245),COLUMN(CD245))</f>
        <v>0</v>
      </c>
      <c r="CH1514" s="106">
        <f>INDEX(Meio_Ambiente!$A:$CT,ROW(CE245),COLUMN(CE245))</f>
        <v>0</v>
      </c>
      <c r="CI1514" s="106">
        <f>INDEX(Meio_Ambiente!$A:$CT,ROW(CF245),COLUMN(CF245))</f>
        <v>0</v>
      </c>
      <c r="CJ1514" s="106">
        <f>INDEX(Meio_Ambiente!$A:$CT,ROW(CG245),COLUMN(CG245))</f>
        <v>0</v>
      </c>
      <c r="CK1514" s="106">
        <f>INDEX(Meio_Ambiente!$A:$CT,ROW(CH245),COLUMN(CH245))</f>
        <v>0</v>
      </c>
      <c r="CL1514" s="106">
        <f>INDEX(Meio_Ambiente!$A:$CT,ROW(CI245),COLUMN(CI245))</f>
        <v>0</v>
      </c>
      <c r="CM1514" s="106">
        <f>INDEX(Meio_Ambiente!$A:$CT,ROW(CJ245),COLUMN(CJ245))</f>
        <v>0</v>
      </c>
      <c r="CN1514" s="106">
        <f>INDEX(Meio_Ambiente!$A:$CT,ROW(CK245),COLUMN(CK245))</f>
        <v>0</v>
      </c>
      <c r="CO1514" s="106">
        <f>INDEX(Meio_Ambiente!$A:$CT,ROW(CL245),COLUMN(CL245))</f>
        <v>0</v>
      </c>
      <c r="CP1514" s="106">
        <f>INDEX(Meio_Ambiente!$A:$CT,ROW(CM245),COLUMN(CM245))</f>
        <v>0</v>
      </c>
      <c r="CQ1514" s="106">
        <f>INDEX(Meio_Ambiente!$A:$CT,ROW(CN245),COLUMN(CN245))</f>
        <v>0</v>
      </c>
      <c r="CR1514" s="106">
        <f>INDEX(Meio_Ambiente!$A:$CT,ROW(CO245),COLUMN(CO245))</f>
        <v>0</v>
      </c>
      <c r="CS1514" s="107">
        <f>INDEX(Meio_Ambiente!$A:$CT,ROW(A245),COLUMN(A245))</f>
        <v>0</v>
      </c>
    </row>
    <row r="1515" spans="1:97" s="104" customFormat="1" hidden="1" x14ac:dyDescent="0.2">
      <c r="A1515" t="str">
        <f t="shared" si="23"/>
        <v>Zero</v>
      </c>
      <c r="B1515" s="107">
        <f>INDEX(Meio_Ambiente!$A:$CT,ROW(B246),COLUMN(CQ246))</f>
        <v>0</v>
      </c>
      <c r="C1515" s="107">
        <f>INDEX(Meio_Ambiente!$A:$CT,ROW(C246),COLUMN(CR246))</f>
        <v>0</v>
      </c>
      <c r="D1515" s="107">
        <f>INDEX(Meio_Ambiente!$A:$CT,ROW(D246),COLUMN(CS246))</f>
        <v>0</v>
      </c>
      <c r="E1515" s="107">
        <f>INDEX(Meio_Ambiente!$A:$CT,ROW(B246),COLUMN(B246))</f>
        <v>0</v>
      </c>
      <c r="F1515" s="106">
        <f>INDEX(Meio_Ambiente!$A:$CT,ROW(C246),COLUMN(C246))</f>
        <v>0</v>
      </c>
      <c r="G1515" s="106">
        <f>INDEX(Meio_Ambiente!$A:$CT,ROW(D246),COLUMN(D246))</f>
        <v>0</v>
      </c>
      <c r="H1515" s="106">
        <f>INDEX(Meio_Ambiente!$A:$CT,ROW(E246),COLUMN(E246))</f>
        <v>0</v>
      </c>
      <c r="I1515" s="106">
        <f>INDEX(Meio_Ambiente!$A:$CT,ROW(F246),COLUMN(F246))</f>
        <v>0</v>
      </c>
      <c r="J1515" s="106">
        <f>INDEX(Meio_Ambiente!$A:$CT,ROW(G246),COLUMN(G246))</f>
        <v>0</v>
      </c>
      <c r="K1515" s="106">
        <f>INDEX(Meio_Ambiente!$A:$CT,ROW(H246),COLUMN(H246))</f>
        <v>0</v>
      </c>
      <c r="L1515" s="106">
        <f>INDEX(Meio_Ambiente!$A:$CT,ROW(I246),COLUMN(I246))</f>
        <v>0</v>
      </c>
      <c r="M1515" s="106">
        <f>INDEX(Meio_Ambiente!$A:$CT,ROW(J246),COLUMN(J246))</f>
        <v>0</v>
      </c>
      <c r="N1515" s="106">
        <f>INDEX(Meio_Ambiente!$A:$CT,ROW(K246),COLUMN(K246))</f>
        <v>0</v>
      </c>
      <c r="O1515" s="106">
        <f>INDEX(Meio_Ambiente!$A:$CT,ROW(L246),COLUMN(L246))</f>
        <v>0</v>
      </c>
      <c r="P1515" s="106">
        <f>INDEX(Meio_Ambiente!$A:$CT,ROW(M246),COLUMN(M246))</f>
        <v>0</v>
      </c>
      <c r="Q1515" s="106">
        <f>INDEX(Meio_Ambiente!$A:$CT,ROW(N246),COLUMN(N246))</f>
        <v>0</v>
      </c>
      <c r="R1515" s="106">
        <f>INDEX(Meio_Ambiente!$A:$CT,ROW(O246),COLUMN(O246))</f>
        <v>0</v>
      </c>
      <c r="S1515" s="106">
        <f>INDEX(Meio_Ambiente!$A:$CT,ROW(P246),COLUMN(P246))</f>
        <v>0</v>
      </c>
      <c r="T1515" s="106">
        <f>INDEX(Meio_Ambiente!$A:$CT,ROW(Q246),COLUMN(Q246))</f>
        <v>0</v>
      </c>
      <c r="U1515" s="106">
        <f>INDEX(Meio_Ambiente!$A:$CT,ROW(R246),COLUMN(R246))</f>
        <v>0</v>
      </c>
      <c r="V1515" s="106">
        <f>INDEX(Meio_Ambiente!$A:$CT,ROW(S246),COLUMN(S246))</f>
        <v>0</v>
      </c>
      <c r="W1515" s="106">
        <f>INDEX(Meio_Ambiente!$A:$CT,ROW(T246),COLUMN(T246))</f>
        <v>0</v>
      </c>
      <c r="X1515" s="106">
        <f>INDEX(Meio_Ambiente!$A:$CT,ROW(U246),COLUMN(U246))</f>
        <v>0</v>
      </c>
      <c r="Y1515" s="106">
        <f>INDEX(Meio_Ambiente!$A:$CT,ROW(V246),COLUMN(V246))</f>
        <v>0</v>
      </c>
      <c r="Z1515" s="106">
        <f>INDEX(Meio_Ambiente!$A:$CT,ROW(W246),COLUMN(W246))</f>
        <v>0</v>
      </c>
      <c r="AA1515" s="106">
        <f>INDEX(Meio_Ambiente!$A:$CT,ROW(X246),COLUMN(X246))</f>
        <v>0</v>
      </c>
      <c r="AB1515" s="106">
        <f>INDEX(Meio_Ambiente!$A:$CT,ROW(Y246),COLUMN(Y246))</f>
        <v>0</v>
      </c>
      <c r="AC1515" s="106">
        <f>INDEX(Meio_Ambiente!$A:$CT,ROW(Z246),COLUMN(Z246))</f>
        <v>0</v>
      </c>
      <c r="AD1515" s="106">
        <f>INDEX(Meio_Ambiente!$A:$CT,ROW(AA246),COLUMN(AA246))</f>
        <v>0</v>
      </c>
      <c r="AE1515" s="106">
        <f>INDEX(Meio_Ambiente!$A:$CT,ROW(AB246),COLUMN(AB246))</f>
        <v>0</v>
      </c>
      <c r="AF1515" s="106">
        <f>INDEX(Meio_Ambiente!$A:$CT,ROW(AC246),COLUMN(AC246))</f>
        <v>0</v>
      </c>
      <c r="AG1515" s="106">
        <f>INDEX(Meio_Ambiente!$A:$CT,ROW(AD246),COLUMN(AD246))</f>
        <v>0</v>
      </c>
      <c r="AH1515" s="106">
        <f>INDEX(Meio_Ambiente!$A:$CT,ROW(AE246),COLUMN(AE246))</f>
        <v>0</v>
      </c>
      <c r="AI1515" s="106">
        <f>INDEX(Meio_Ambiente!$A:$CT,ROW(AF246),COLUMN(AF246))</f>
        <v>0</v>
      </c>
      <c r="AJ1515" s="106">
        <f>INDEX(Meio_Ambiente!$A:$CT,ROW(AG246),COLUMN(AG246))</f>
        <v>0</v>
      </c>
      <c r="AK1515" s="106">
        <f>INDEX(Meio_Ambiente!$A:$CT,ROW(AH246),COLUMN(AH246))</f>
        <v>0</v>
      </c>
      <c r="AL1515" s="106">
        <f>INDEX(Meio_Ambiente!$A:$CT,ROW(AI246),COLUMN(AI246))</f>
        <v>0</v>
      </c>
      <c r="AM1515" s="106">
        <f>INDEX(Meio_Ambiente!$A:$CT,ROW(AJ246),COLUMN(AJ246))</f>
        <v>0</v>
      </c>
      <c r="AN1515" s="106">
        <f>INDEX(Meio_Ambiente!$A:$CT,ROW(AK246),COLUMN(AK246))</f>
        <v>0</v>
      </c>
      <c r="AO1515" s="106">
        <f>INDEX(Meio_Ambiente!$A:$CT,ROW(AL246),COLUMN(AL246))</f>
        <v>0</v>
      </c>
      <c r="AP1515" s="106">
        <f>INDEX(Meio_Ambiente!$A:$CT,ROW(AM246),COLUMN(AM246))</f>
        <v>0</v>
      </c>
      <c r="AQ1515" s="106">
        <f>INDEX(Meio_Ambiente!$A:$CT,ROW(AN246),COLUMN(AN246))</f>
        <v>0</v>
      </c>
      <c r="AR1515" s="106">
        <f>INDEX(Meio_Ambiente!$A:$CT,ROW(AO246),COLUMN(AO246))</f>
        <v>0</v>
      </c>
      <c r="AS1515" s="106">
        <f>INDEX(Meio_Ambiente!$A:$CT,ROW(AP246),COLUMN(AP246))</f>
        <v>0</v>
      </c>
      <c r="AT1515" s="106">
        <f>INDEX(Meio_Ambiente!$A:$CT,ROW(AQ246),COLUMN(AQ246))</f>
        <v>0</v>
      </c>
      <c r="AU1515" s="106">
        <f>INDEX(Meio_Ambiente!$A:$CT,ROW(AR246),COLUMN(AR246))</f>
        <v>0</v>
      </c>
      <c r="AV1515" s="106">
        <f>INDEX(Meio_Ambiente!$A:$CT,ROW(AS246),COLUMN(AS246))</f>
        <v>0</v>
      </c>
      <c r="AW1515" s="106">
        <f>INDEX(Meio_Ambiente!$A:$CT,ROW(AT246),COLUMN(AT246))</f>
        <v>0</v>
      </c>
      <c r="AX1515" s="106">
        <f>INDEX(Meio_Ambiente!$A:$CT,ROW(AU246),COLUMN(AU246))</f>
        <v>0</v>
      </c>
      <c r="AY1515" s="106">
        <f>INDEX(Meio_Ambiente!$A:$CT,ROW(AV246),COLUMN(AV246))</f>
        <v>0</v>
      </c>
      <c r="AZ1515" s="106">
        <f>INDEX(Meio_Ambiente!$A:$CT,ROW(AW246),COLUMN(AW246))</f>
        <v>0</v>
      </c>
      <c r="BA1515" s="106">
        <f>INDEX(Meio_Ambiente!$A:$CT,ROW(AX246),COLUMN(AX246))</f>
        <v>0</v>
      </c>
      <c r="BB1515" s="106">
        <f>INDEX(Meio_Ambiente!$A:$CT,ROW(AY246),COLUMN(AY246))</f>
        <v>0</v>
      </c>
      <c r="BC1515" s="106">
        <f>INDEX(Meio_Ambiente!$A:$CT,ROW(AZ246),COLUMN(AZ246))</f>
        <v>0</v>
      </c>
      <c r="BD1515" s="106">
        <f>INDEX(Meio_Ambiente!$A:$CT,ROW(BA246),COLUMN(BA246))</f>
        <v>0</v>
      </c>
      <c r="BE1515" s="106">
        <f>INDEX(Meio_Ambiente!$A:$CT,ROW(BB246),COLUMN(BB246))</f>
        <v>0</v>
      </c>
      <c r="BF1515" s="106">
        <f>INDEX(Meio_Ambiente!$A:$CT,ROW(BC246),COLUMN(BC246))</f>
        <v>0</v>
      </c>
      <c r="BG1515" s="106">
        <f>INDEX(Meio_Ambiente!$A:$CT,ROW(BD246),COLUMN(BD246))</f>
        <v>0</v>
      </c>
      <c r="BH1515" s="106">
        <f>INDEX(Meio_Ambiente!$A:$CT,ROW(BE246),COLUMN(BE246))</f>
        <v>0</v>
      </c>
      <c r="BI1515" s="106">
        <f>INDEX(Meio_Ambiente!$A:$CT,ROW(BF246),COLUMN(BF246))</f>
        <v>0</v>
      </c>
      <c r="BJ1515" s="106">
        <f>INDEX(Meio_Ambiente!$A:$CT,ROW(BG246),COLUMN(BG246))</f>
        <v>0</v>
      </c>
      <c r="BK1515" s="106">
        <f>INDEX(Meio_Ambiente!$A:$CT,ROW(BH246),COLUMN(BH246))</f>
        <v>0</v>
      </c>
      <c r="BL1515" s="106">
        <f>INDEX(Meio_Ambiente!$A:$CT,ROW(BI246),COLUMN(BI246))</f>
        <v>0</v>
      </c>
      <c r="BM1515" s="106">
        <f>INDEX(Meio_Ambiente!$A:$CT,ROW(BJ246),COLUMN(BJ246))</f>
        <v>0</v>
      </c>
      <c r="BN1515" s="106">
        <f>INDEX(Meio_Ambiente!$A:$CT,ROW(BK246),COLUMN(BK246))</f>
        <v>0</v>
      </c>
      <c r="BO1515" s="106">
        <f>INDEX(Meio_Ambiente!$A:$CT,ROW(BL246),COLUMN(BL246))</f>
        <v>0</v>
      </c>
      <c r="BP1515" s="106">
        <f>INDEX(Meio_Ambiente!$A:$CT,ROW(BM246),COLUMN(BM246))</f>
        <v>0</v>
      </c>
      <c r="BQ1515" s="106">
        <f>INDEX(Meio_Ambiente!$A:$CT,ROW(BN246),COLUMN(BN246))</f>
        <v>0</v>
      </c>
      <c r="BR1515" s="106">
        <f>INDEX(Meio_Ambiente!$A:$CT,ROW(BO246),COLUMN(BO246))</f>
        <v>0</v>
      </c>
      <c r="BS1515" s="106">
        <f>INDEX(Meio_Ambiente!$A:$CT,ROW(BP246),COLUMN(BP246))</f>
        <v>0</v>
      </c>
      <c r="BT1515" s="106">
        <f>INDEX(Meio_Ambiente!$A:$CT,ROW(BQ246),COLUMN(BQ246))</f>
        <v>0</v>
      </c>
      <c r="BU1515" s="106">
        <f>INDEX(Meio_Ambiente!$A:$CT,ROW(BR246),COLUMN(BR246))</f>
        <v>0</v>
      </c>
      <c r="BV1515" s="106">
        <f>INDEX(Meio_Ambiente!$A:$CT,ROW(BS246),COLUMN(BS246))</f>
        <v>0</v>
      </c>
      <c r="BW1515" s="106">
        <f>INDEX(Meio_Ambiente!$A:$CT,ROW(BT246),COLUMN(BT246))</f>
        <v>0</v>
      </c>
      <c r="BX1515" s="106">
        <f>INDEX(Meio_Ambiente!$A:$CT,ROW(BU246),COLUMN(BU246))</f>
        <v>0</v>
      </c>
      <c r="BY1515" s="106">
        <f>INDEX(Meio_Ambiente!$A:$CT,ROW(BV246),COLUMN(BV246))</f>
        <v>0</v>
      </c>
      <c r="BZ1515" s="106">
        <f>INDEX(Meio_Ambiente!$A:$CT,ROW(BW246),COLUMN(BW246))</f>
        <v>0</v>
      </c>
      <c r="CA1515" s="106">
        <f>INDEX(Meio_Ambiente!$A:$CT,ROW(BX246),COLUMN(BX246))</f>
        <v>0</v>
      </c>
      <c r="CB1515" s="106">
        <f>INDEX(Meio_Ambiente!$A:$CT,ROW(BY246),COLUMN(BY246))</f>
        <v>0</v>
      </c>
      <c r="CC1515" s="106">
        <f>INDEX(Meio_Ambiente!$A:$CT,ROW(BZ246),COLUMN(BZ246))</f>
        <v>0</v>
      </c>
      <c r="CD1515" s="106">
        <f>INDEX(Meio_Ambiente!$A:$CT,ROW(CA246),COLUMN(CA246))</f>
        <v>0</v>
      </c>
      <c r="CE1515" s="106">
        <f>INDEX(Meio_Ambiente!$A:$CT,ROW(CB246),COLUMN(CB246))</f>
        <v>0</v>
      </c>
      <c r="CF1515" s="106">
        <f>INDEX(Meio_Ambiente!$A:$CT,ROW(CC246),COLUMN(CC246))</f>
        <v>0</v>
      </c>
      <c r="CG1515" s="106">
        <f>INDEX(Meio_Ambiente!$A:$CT,ROW(CD246),COLUMN(CD246))</f>
        <v>0</v>
      </c>
      <c r="CH1515" s="106">
        <f>INDEX(Meio_Ambiente!$A:$CT,ROW(CE246),COLUMN(CE246))</f>
        <v>0</v>
      </c>
      <c r="CI1515" s="106">
        <f>INDEX(Meio_Ambiente!$A:$CT,ROW(CF246),COLUMN(CF246))</f>
        <v>0</v>
      </c>
      <c r="CJ1515" s="106">
        <f>INDEX(Meio_Ambiente!$A:$CT,ROW(CG246),COLUMN(CG246))</f>
        <v>0</v>
      </c>
      <c r="CK1515" s="106">
        <f>INDEX(Meio_Ambiente!$A:$CT,ROW(CH246),COLUMN(CH246))</f>
        <v>0</v>
      </c>
      <c r="CL1515" s="106">
        <f>INDEX(Meio_Ambiente!$A:$CT,ROW(CI246),COLUMN(CI246))</f>
        <v>0</v>
      </c>
      <c r="CM1515" s="106">
        <f>INDEX(Meio_Ambiente!$A:$CT,ROW(CJ246),COLUMN(CJ246))</f>
        <v>0</v>
      </c>
      <c r="CN1515" s="106">
        <f>INDEX(Meio_Ambiente!$A:$CT,ROW(CK246),COLUMN(CK246))</f>
        <v>0</v>
      </c>
      <c r="CO1515" s="106">
        <f>INDEX(Meio_Ambiente!$A:$CT,ROW(CL246),COLUMN(CL246))</f>
        <v>0</v>
      </c>
      <c r="CP1515" s="106">
        <f>INDEX(Meio_Ambiente!$A:$CT,ROW(CM246),COLUMN(CM246))</f>
        <v>0</v>
      </c>
      <c r="CQ1515" s="106">
        <f>INDEX(Meio_Ambiente!$A:$CT,ROW(CN246),COLUMN(CN246))</f>
        <v>0</v>
      </c>
      <c r="CR1515" s="106">
        <f>INDEX(Meio_Ambiente!$A:$CT,ROW(CO246),COLUMN(CO246))</f>
        <v>0</v>
      </c>
      <c r="CS1515" s="107">
        <f>INDEX(Meio_Ambiente!$A:$CT,ROW(A246),COLUMN(A246))</f>
        <v>0</v>
      </c>
    </row>
    <row r="1516" spans="1:97" s="104" customFormat="1" hidden="1" x14ac:dyDescent="0.2">
      <c r="A1516" t="str">
        <f t="shared" si="23"/>
        <v>Zero</v>
      </c>
      <c r="B1516" s="107">
        <f>INDEX(Meio_Ambiente!$A:$CT,ROW(B247),COLUMN(CQ247))</f>
        <v>0</v>
      </c>
      <c r="C1516" s="107">
        <f>INDEX(Meio_Ambiente!$A:$CT,ROW(C247),COLUMN(CR247))</f>
        <v>0</v>
      </c>
      <c r="D1516" s="107">
        <f>INDEX(Meio_Ambiente!$A:$CT,ROW(D247),COLUMN(CS247))</f>
        <v>0</v>
      </c>
      <c r="E1516" s="107">
        <f>INDEX(Meio_Ambiente!$A:$CT,ROW(B247),COLUMN(B247))</f>
        <v>0</v>
      </c>
      <c r="F1516" s="106">
        <f>INDEX(Meio_Ambiente!$A:$CT,ROW(C247),COLUMN(C247))</f>
        <v>0</v>
      </c>
      <c r="G1516" s="106">
        <f>INDEX(Meio_Ambiente!$A:$CT,ROW(D247),COLUMN(D247))</f>
        <v>0</v>
      </c>
      <c r="H1516" s="106">
        <f>INDEX(Meio_Ambiente!$A:$CT,ROW(E247),COLUMN(E247))</f>
        <v>0</v>
      </c>
      <c r="I1516" s="106">
        <f>INDEX(Meio_Ambiente!$A:$CT,ROW(F247),COLUMN(F247))</f>
        <v>0</v>
      </c>
      <c r="J1516" s="106">
        <f>INDEX(Meio_Ambiente!$A:$CT,ROW(G247),COLUMN(G247))</f>
        <v>0</v>
      </c>
      <c r="K1516" s="106">
        <f>INDEX(Meio_Ambiente!$A:$CT,ROW(H247),COLUMN(H247))</f>
        <v>0</v>
      </c>
      <c r="L1516" s="106">
        <f>INDEX(Meio_Ambiente!$A:$CT,ROW(I247),COLUMN(I247))</f>
        <v>0</v>
      </c>
      <c r="M1516" s="106">
        <f>INDEX(Meio_Ambiente!$A:$CT,ROW(J247),COLUMN(J247))</f>
        <v>0</v>
      </c>
      <c r="N1516" s="106">
        <f>INDEX(Meio_Ambiente!$A:$CT,ROW(K247),COLUMN(K247))</f>
        <v>0</v>
      </c>
      <c r="O1516" s="106">
        <f>INDEX(Meio_Ambiente!$A:$CT,ROW(L247),COLUMN(L247))</f>
        <v>0</v>
      </c>
      <c r="P1516" s="106">
        <f>INDEX(Meio_Ambiente!$A:$CT,ROW(M247),COLUMN(M247))</f>
        <v>0</v>
      </c>
      <c r="Q1516" s="106">
        <f>INDEX(Meio_Ambiente!$A:$CT,ROW(N247),COLUMN(N247))</f>
        <v>0</v>
      </c>
      <c r="R1516" s="106">
        <f>INDEX(Meio_Ambiente!$A:$CT,ROW(O247),COLUMN(O247))</f>
        <v>0</v>
      </c>
      <c r="S1516" s="106">
        <f>INDEX(Meio_Ambiente!$A:$CT,ROW(P247),COLUMN(P247))</f>
        <v>0</v>
      </c>
      <c r="T1516" s="106">
        <f>INDEX(Meio_Ambiente!$A:$CT,ROW(Q247),COLUMN(Q247))</f>
        <v>0</v>
      </c>
      <c r="U1516" s="106">
        <f>INDEX(Meio_Ambiente!$A:$CT,ROW(R247),COLUMN(R247))</f>
        <v>0</v>
      </c>
      <c r="V1516" s="106">
        <f>INDEX(Meio_Ambiente!$A:$CT,ROW(S247),COLUMN(S247))</f>
        <v>0</v>
      </c>
      <c r="W1516" s="106">
        <f>INDEX(Meio_Ambiente!$A:$CT,ROW(T247),COLUMN(T247))</f>
        <v>0</v>
      </c>
      <c r="X1516" s="106">
        <f>INDEX(Meio_Ambiente!$A:$CT,ROW(U247),COLUMN(U247))</f>
        <v>0</v>
      </c>
      <c r="Y1516" s="106">
        <f>INDEX(Meio_Ambiente!$A:$CT,ROW(V247),COLUMN(V247))</f>
        <v>0</v>
      </c>
      <c r="Z1516" s="106">
        <f>INDEX(Meio_Ambiente!$A:$CT,ROW(W247),COLUMN(W247))</f>
        <v>0</v>
      </c>
      <c r="AA1516" s="106">
        <f>INDEX(Meio_Ambiente!$A:$CT,ROW(X247),COLUMN(X247))</f>
        <v>0</v>
      </c>
      <c r="AB1516" s="106">
        <f>INDEX(Meio_Ambiente!$A:$CT,ROW(Y247),COLUMN(Y247))</f>
        <v>0</v>
      </c>
      <c r="AC1516" s="106">
        <f>INDEX(Meio_Ambiente!$A:$CT,ROW(Z247),COLUMN(Z247))</f>
        <v>0</v>
      </c>
      <c r="AD1516" s="106">
        <f>INDEX(Meio_Ambiente!$A:$CT,ROW(AA247),COLUMN(AA247))</f>
        <v>0</v>
      </c>
      <c r="AE1516" s="106">
        <f>INDEX(Meio_Ambiente!$A:$CT,ROW(AB247),COLUMN(AB247))</f>
        <v>0</v>
      </c>
      <c r="AF1516" s="106">
        <f>INDEX(Meio_Ambiente!$A:$CT,ROW(AC247),COLUMN(AC247))</f>
        <v>0</v>
      </c>
      <c r="AG1516" s="106">
        <f>INDEX(Meio_Ambiente!$A:$CT,ROW(AD247),COLUMN(AD247))</f>
        <v>0</v>
      </c>
      <c r="AH1516" s="106">
        <f>INDEX(Meio_Ambiente!$A:$CT,ROW(AE247),COLUMN(AE247))</f>
        <v>0</v>
      </c>
      <c r="AI1516" s="106">
        <f>INDEX(Meio_Ambiente!$A:$CT,ROW(AF247),COLUMN(AF247))</f>
        <v>0</v>
      </c>
      <c r="AJ1516" s="106">
        <f>INDEX(Meio_Ambiente!$A:$CT,ROW(AG247),COLUMN(AG247))</f>
        <v>0</v>
      </c>
      <c r="AK1516" s="106">
        <f>INDEX(Meio_Ambiente!$A:$CT,ROW(AH247),COLUMN(AH247))</f>
        <v>0</v>
      </c>
      <c r="AL1516" s="106">
        <f>INDEX(Meio_Ambiente!$A:$CT,ROW(AI247),COLUMN(AI247))</f>
        <v>0</v>
      </c>
      <c r="AM1516" s="106">
        <f>INDEX(Meio_Ambiente!$A:$CT,ROW(AJ247),COLUMN(AJ247))</f>
        <v>0</v>
      </c>
      <c r="AN1516" s="106">
        <f>INDEX(Meio_Ambiente!$A:$CT,ROW(AK247),COLUMN(AK247))</f>
        <v>0</v>
      </c>
      <c r="AO1516" s="106">
        <f>INDEX(Meio_Ambiente!$A:$CT,ROW(AL247),COLUMN(AL247))</f>
        <v>0</v>
      </c>
      <c r="AP1516" s="106">
        <f>INDEX(Meio_Ambiente!$A:$CT,ROW(AM247),COLUMN(AM247))</f>
        <v>0</v>
      </c>
      <c r="AQ1516" s="106">
        <f>INDEX(Meio_Ambiente!$A:$CT,ROW(AN247),COLUMN(AN247))</f>
        <v>0</v>
      </c>
      <c r="AR1516" s="106">
        <f>INDEX(Meio_Ambiente!$A:$CT,ROW(AO247),COLUMN(AO247))</f>
        <v>0</v>
      </c>
      <c r="AS1516" s="106">
        <f>INDEX(Meio_Ambiente!$A:$CT,ROW(AP247),COLUMN(AP247))</f>
        <v>0</v>
      </c>
      <c r="AT1516" s="106">
        <f>INDEX(Meio_Ambiente!$A:$CT,ROW(AQ247),COLUMN(AQ247))</f>
        <v>0</v>
      </c>
      <c r="AU1516" s="106">
        <f>INDEX(Meio_Ambiente!$A:$CT,ROW(AR247),COLUMN(AR247))</f>
        <v>0</v>
      </c>
      <c r="AV1516" s="106">
        <f>INDEX(Meio_Ambiente!$A:$CT,ROW(AS247),COLUMN(AS247))</f>
        <v>0</v>
      </c>
      <c r="AW1516" s="106">
        <f>INDEX(Meio_Ambiente!$A:$CT,ROW(AT247),COLUMN(AT247))</f>
        <v>0</v>
      </c>
      <c r="AX1516" s="106">
        <f>INDEX(Meio_Ambiente!$A:$CT,ROW(AU247),COLUMN(AU247))</f>
        <v>0</v>
      </c>
      <c r="AY1516" s="106">
        <f>INDEX(Meio_Ambiente!$A:$CT,ROW(AV247),COLUMN(AV247))</f>
        <v>0</v>
      </c>
      <c r="AZ1516" s="106">
        <f>INDEX(Meio_Ambiente!$A:$CT,ROW(AW247),COLUMN(AW247))</f>
        <v>0</v>
      </c>
      <c r="BA1516" s="106">
        <f>INDEX(Meio_Ambiente!$A:$CT,ROW(AX247),COLUMN(AX247))</f>
        <v>0</v>
      </c>
      <c r="BB1516" s="106">
        <f>INDEX(Meio_Ambiente!$A:$CT,ROW(AY247),COLUMN(AY247))</f>
        <v>0</v>
      </c>
      <c r="BC1516" s="106">
        <f>INDEX(Meio_Ambiente!$A:$CT,ROW(AZ247),COLUMN(AZ247))</f>
        <v>0</v>
      </c>
      <c r="BD1516" s="106">
        <f>INDEX(Meio_Ambiente!$A:$CT,ROW(BA247),COLUMN(BA247))</f>
        <v>0</v>
      </c>
      <c r="BE1516" s="106">
        <f>INDEX(Meio_Ambiente!$A:$CT,ROW(BB247),COLUMN(BB247))</f>
        <v>0</v>
      </c>
      <c r="BF1516" s="106">
        <f>INDEX(Meio_Ambiente!$A:$CT,ROW(BC247),COLUMN(BC247))</f>
        <v>0</v>
      </c>
      <c r="BG1516" s="106">
        <f>INDEX(Meio_Ambiente!$A:$CT,ROW(BD247),COLUMN(BD247))</f>
        <v>0</v>
      </c>
      <c r="BH1516" s="106">
        <f>INDEX(Meio_Ambiente!$A:$CT,ROW(BE247),COLUMN(BE247))</f>
        <v>0</v>
      </c>
      <c r="BI1516" s="106">
        <f>INDEX(Meio_Ambiente!$A:$CT,ROW(BF247),COLUMN(BF247))</f>
        <v>0</v>
      </c>
      <c r="BJ1516" s="106">
        <f>INDEX(Meio_Ambiente!$A:$CT,ROW(BG247),COLUMN(BG247))</f>
        <v>0</v>
      </c>
      <c r="BK1516" s="106">
        <f>INDEX(Meio_Ambiente!$A:$CT,ROW(BH247),COLUMN(BH247))</f>
        <v>0</v>
      </c>
      <c r="BL1516" s="106">
        <f>INDEX(Meio_Ambiente!$A:$CT,ROW(BI247),COLUMN(BI247))</f>
        <v>0</v>
      </c>
      <c r="BM1516" s="106">
        <f>INDEX(Meio_Ambiente!$A:$CT,ROW(BJ247),COLUMN(BJ247))</f>
        <v>0</v>
      </c>
      <c r="BN1516" s="106">
        <f>INDEX(Meio_Ambiente!$A:$CT,ROW(BK247),COLUMN(BK247))</f>
        <v>0</v>
      </c>
      <c r="BO1516" s="106">
        <f>INDEX(Meio_Ambiente!$A:$CT,ROW(BL247),COLUMN(BL247))</f>
        <v>0</v>
      </c>
      <c r="BP1516" s="106">
        <f>INDEX(Meio_Ambiente!$A:$CT,ROW(BM247),COLUMN(BM247))</f>
        <v>0</v>
      </c>
      <c r="BQ1516" s="106">
        <f>INDEX(Meio_Ambiente!$A:$CT,ROW(BN247),COLUMN(BN247))</f>
        <v>0</v>
      </c>
      <c r="BR1516" s="106">
        <f>INDEX(Meio_Ambiente!$A:$CT,ROW(BO247),COLUMN(BO247))</f>
        <v>0</v>
      </c>
      <c r="BS1516" s="106">
        <f>INDEX(Meio_Ambiente!$A:$CT,ROW(BP247),COLUMN(BP247))</f>
        <v>0</v>
      </c>
      <c r="BT1516" s="106">
        <f>INDEX(Meio_Ambiente!$A:$CT,ROW(BQ247),COLUMN(BQ247))</f>
        <v>0</v>
      </c>
      <c r="BU1516" s="106">
        <f>INDEX(Meio_Ambiente!$A:$CT,ROW(BR247),COLUMN(BR247))</f>
        <v>0</v>
      </c>
      <c r="BV1516" s="106">
        <f>INDEX(Meio_Ambiente!$A:$CT,ROW(BS247),COLUMN(BS247))</f>
        <v>0</v>
      </c>
      <c r="BW1516" s="106">
        <f>INDEX(Meio_Ambiente!$A:$CT,ROW(BT247),COLUMN(BT247))</f>
        <v>0</v>
      </c>
      <c r="BX1516" s="106">
        <f>INDEX(Meio_Ambiente!$A:$CT,ROW(BU247),COLUMN(BU247))</f>
        <v>0</v>
      </c>
      <c r="BY1516" s="106">
        <f>INDEX(Meio_Ambiente!$A:$CT,ROW(BV247),COLUMN(BV247))</f>
        <v>0</v>
      </c>
      <c r="BZ1516" s="106">
        <f>INDEX(Meio_Ambiente!$A:$CT,ROW(BW247),COLUMN(BW247))</f>
        <v>0</v>
      </c>
      <c r="CA1516" s="106">
        <f>INDEX(Meio_Ambiente!$A:$CT,ROW(BX247),COLUMN(BX247))</f>
        <v>0</v>
      </c>
      <c r="CB1516" s="106">
        <f>INDEX(Meio_Ambiente!$A:$CT,ROW(BY247),COLUMN(BY247))</f>
        <v>0</v>
      </c>
      <c r="CC1516" s="106">
        <f>INDEX(Meio_Ambiente!$A:$CT,ROW(BZ247),COLUMN(BZ247))</f>
        <v>0</v>
      </c>
      <c r="CD1516" s="106">
        <f>INDEX(Meio_Ambiente!$A:$CT,ROW(CA247),COLUMN(CA247))</f>
        <v>0</v>
      </c>
      <c r="CE1516" s="106">
        <f>INDEX(Meio_Ambiente!$A:$CT,ROW(CB247),COLUMN(CB247))</f>
        <v>0</v>
      </c>
      <c r="CF1516" s="106">
        <f>INDEX(Meio_Ambiente!$A:$CT,ROW(CC247),COLUMN(CC247))</f>
        <v>0</v>
      </c>
      <c r="CG1516" s="106">
        <f>INDEX(Meio_Ambiente!$A:$CT,ROW(CD247),COLUMN(CD247))</f>
        <v>0</v>
      </c>
      <c r="CH1516" s="106">
        <f>INDEX(Meio_Ambiente!$A:$CT,ROW(CE247),COLUMN(CE247))</f>
        <v>0</v>
      </c>
      <c r="CI1516" s="106">
        <f>INDEX(Meio_Ambiente!$A:$CT,ROW(CF247),COLUMN(CF247))</f>
        <v>0</v>
      </c>
      <c r="CJ1516" s="106">
        <f>INDEX(Meio_Ambiente!$A:$CT,ROW(CG247),COLUMN(CG247))</f>
        <v>0</v>
      </c>
      <c r="CK1516" s="106">
        <f>INDEX(Meio_Ambiente!$A:$CT,ROW(CH247),COLUMN(CH247))</f>
        <v>0</v>
      </c>
      <c r="CL1516" s="106">
        <f>INDEX(Meio_Ambiente!$A:$CT,ROW(CI247),COLUMN(CI247))</f>
        <v>0</v>
      </c>
      <c r="CM1516" s="106">
        <f>INDEX(Meio_Ambiente!$A:$CT,ROW(CJ247),COLUMN(CJ247))</f>
        <v>0</v>
      </c>
      <c r="CN1516" s="106">
        <f>INDEX(Meio_Ambiente!$A:$CT,ROW(CK247),COLUMN(CK247))</f>
        <v>0</v>
      </c>
      <c r="CO1516" s="106">
        <f>INDEX(Meio_Ambiente!$A:$CT,ROW(CL247),COLUMN(CL247))</f>
        <v>0</v>
      </c>
      <c r="CP1516" s="106">
        <f>INDEX(Meio_Ambiente!$A:$CT,ROW(CM247),COLUMN(CM247))</f>
        <v>0</v>
      </c>
      <c r="CQ1516" s="106">
        <f>INDEX(Meio_Ambiente!$A:$CT,ROW(CN247),COLUMN(CN247))</f>
        <v>0</v>
      </c>
      <c r="CR1516" s="106">
        <f>INDEX(Meio_Ambiente!$A:$CT,ROW(CO247),COLUMN(CO247))</f>
        <v>0</v>
      </c>
      <c r="CS1516" s="107">
        <f>INDEX(Meio_Ambiente!$A:$CT,ROW(A247),COLUMN(A247))</f>
        <v>0</v>
      </c>
    </row>
    <row r="1517" spans="1:97" s="104" customFormat="1" hidden="1" x14ac:dyDescent="0.2">
      <c r="A1517" t="str">
        <f t="shared" si="23"/>
        <v>Zero</v>
      </c>
      <c r="B1517" s="107">
        <f>INDEX(Meio_Ambiente!$A:$CT,ROW(B248),COLUMN(CQ248))</f>
        <v>0</v>
      </c>
      <c r="C1517" s="107">
        <f>INDEX(Meio_Ambiente!$A:$CT,ROW(C248),COLUMN(CR248))</f>
        <v>0</v>
      </c>
      <c r="D1517" s="107">
        <f>INDEX(Meio_Ambiente!$A:$CT,ROW(D248),COLUMN(CS248))</f>
        <v>0</v>
      </c>
      <c r="E1517" s="107">
        <f>INDEX(Meio_Ambiente!$A:$CT,ROW(B248),COLUMN(B248))</f>
        <v>0</v>
      </c>
      <c r="F1517" s="106">
        <f>INDEX(Meio_Ambiente!$A:$CT,ROW(C248),COLUMN(C248))</f>
        <v>0</v>
      </c>
      <c r="G1517" s="106">
        <f>INDEX(Meio_Ambiente!$A:$CT,ROW(D248),COLUMN(D248))</f>
        <v>0</v>
      </c>
      <c r="H1517" s="106">
        <f>INDEX(Meio_Ambiente!$A:$CT,ROW(E248),COLUMN(E248))</f>
        <v>0</v>
      </c>
      <c r="I1517" s="106">
        <f>INDEX(Meio_Ambiente!$A:$CT,ROW(F248),COLUMN(F248))</f>
        <v>0</v>
      </c>
      <c r="J1517" s="106">
        <f>INDEX(Meio_Ambiente!$A:$CT,ROW(G248),COLUMN(G248))</f>
        <v>0</v>
      </c>
      <c r="K1517" s="106">
        <f>INDEX(Meio_Ambiente!$A:$CT,ROW(H248),COLUMN(H248))</f>
        <v>0</v>
      </c>
      <c r="L1517" s="106">
        <f>INDEX(Meio_Ambiente!$A:$CT,ROW(I248),COLUMN(I248))</f>
        <v>0</v>
      </c>
      <c r="M1517" s="106">
        <f>INDEX(Meio_Ambiente!$A:$CT,ROW(J248),COLUMN(J248))</f>
        <v>0</v>
      </c>
      <c r="N1517" s="106">
        <f>INDEX(Meio_Ambiente!$A:$CT,ROW(K248),COLUMN(K248))</f>
        <v>0</v>
      </c>
      <c r="O1517" s="106">
        <f>INDEX(Meio_Ambiente!$A:$CT,ROW(L248),COLUMN(L248))</f>
        <v>0</v>
      </c>
      <c r="P1517" s="106">
        <f>INDEX(Meio_Ambiente!$A:$CT,ROW(M248),COLUMN(M248))</f>
        <v>0</v>
      </c>
      <c r="Q1517" s="106">
        <f>INDEX(Meio_Ambiente!$A:$CT,ROW(N248),COLUMN(N248))</f>
        <v>0</v>
      </c>
      <c r="R1517" s="106">
        <f>INDEX(Meio_Ambiente!$A:$CT,ROW(O248),COLUMN(O248))</f>
        <v>0</v>
      </c>
      <c r="S1517" s="106">
        <f>INDEX(Meio_Ambiente!$A:$CT,ROW(P248),COLUMN(P248))</f>
        <v>0</v>
      </c>
      <c r="T1517" s="106">
        <f>INDEX(Meio_Ambiente!$A:$CT,ROW(Q248),COLUMN(Q248))</f>
        <v>0</v>
      </c>
      <c r="U1517" s="106">
        <f>INDEX(Meio_Ambiente!$A:$CT,ROW(R248),COLUMN(R248))</f>
        <v>0</v>
      </c>
      <c r="V1517" s="106">
        <f>INDEX(Meio_Ambiente!$A:$CT,ROW(S248),COLUMN(S248))</f>
        <v>0</v>
      </c>
      <c r="W1517" s="106">
        <f>INDEX(Meio_Ambiente!$A:$CT,ROW(T248),COLUMN(T248))</f>
        <v>0</v>
      </c>
      <c r="X1517" s="106">
        <f>INDEX(Meio_Ambiente!$A:$CT,ROW(U248),COLUMN(U248))</f>
        <v>0</v>
      </c>
      <c r="Y1517" s="106">
        <f>INDEX(Meio_Ambiente!$A:$CT,ROW(V248),COLUMN(V248))</f>
        <v>0</v>
      </c>
      <c r="Z1517" s="106">
        <f>INDEX(Meio_Ambiente!$A:$CT,ROW(W248),COLUMN(W248))</f>
        <v>0</v>
      </c>
      <c r="AA1517" s="106">
        <f>INDEX(Meio_Ambiente!$A:$CT,ROW(X248),COLUMN(X248))</f>
        <v>0</v>
      </c>
      <c r="AB1517" s="106">
        <f>INDEX(Meio_Ambiente!$A:$CT,ROW(Y248),COLUMN(Y248))</f>
        <v>0</v>
      </c>
      <c r="AC1517" s="106">
        <f>INDEX(Meio_Ambiente!$A:$CT,ROW(Z248),COLUMN(Z248))</f>
        <v>0</v>
      </c>
      <c r="AD1517" s="106">
        <f>INDEX(Meio_Ambiente!$A:$CT,ROW(AA248),COLUMN(AA248))</f>
        <v>0</v>
      </c>
      <c r="AE1517" s="106">
        <f>INDEX(Meio_Ambiente!$A:$CT,ROW(AB248),COLUMN(AB248))</f>
        <v>0</v>
      </c>
      <c r="AF1517" s="106">
        <f>INDEX(Meio_Ambiente!$A:$CT,ROW(AC248),COLUMN(AC248))</f>
        <v>0</v>
      </c>
      <c r="AG1517" s="106">
        <f>INDEX(Meio_Ambiente!$A:$CT,ROW(AD248),COLUMN(AD248))</f>
        <v>0</v>
      </c>
      <c r="AH1517" s="106">
        <f>INDEX(Meio_Ambiente!$A:$CT,ROW(AE248),COLUMN(AE248))</f>
        <v>0</v>
      </c>
      <c r="AI1517" s="106">
        <f>INDEX(Meio_Ambiente!$A:$CT,ROW(AF248),COLUMN(AF248))</f>
        <v>0</v>
      </c>
      <c r="AJ1517" s="106">
        <f>INDEX(Meio_Ambiente!$A:$CT,ROW(AG248),COLUMN(AG248))</f>
        <v>0</v>
      </c>
      <c r="AK1517" s="106">
        <f>INDEX(Meio_Ambiente!$A:$CT,ROW(AH248),COLUMN(AH248))</f>
        <v>0</v>
      </c>
      <c r="AL1517" s="106">
        <f>INDEX(Meio_Ambiente!$A:$CT,ROW(AI248),COLUMN(AI248))</f>
        <v>0</v>
      </c>
      <c r="AM1517" s="106">
        <f>INDEX(Meio_Ambiente!$A:$CT,ROW(AJ248),COLUMN(AJ248))</f>
        <v>0</v>
      </c>
      <c r="AN1517" s="106">
        <f>INDEX(Meio_Ambiente!$A:$CT,ROW(AK248),COLUMN(AK248))</f>
        <v>0</v>
      </c>
      <c r="AO1517" s="106">
        <f>INDEX(Meio_Ambiente!$A:$CT,ROW(AL248),COLUMN(AL248))</f>
        <v>0</v>
      </c>
      <c r="AP1517" s="106">
        <f>INDEX(Meio_Ambiente!$A:$CT,ROW(AM248),COLUMN(AM248))</f>
        <v>0</v>
      </c>
      <c r="AQ1517" s="106">
        <f>INDEX(Meio_Ambiente!$A:$CT,ROW(AN248),COLUMN(AN248))</f>
        <v>0</v>
      </c>
      <c r="AR1517" s="106">
        <f>INDEX(Meio_Ambiente!$A:$CT,ROW(AO248),COLUMN(AO248))</f>
        <v>0</v>
      </c>
      <c r="AS1517" s="106">
        <f>INDEX(Meio_Ambiente!$A:$CT,ROW(AP248),COLUMN(AP248))</f>
        <v>0</v>
      </c>
      <c r="AT1517" s="106">
        <f>INDEX(Meio_Ambiente!$A:$CT,ROW(AQ248),COLUMN(AQ248))</f>
        <v>0</v>
      </c>
      <c r="AU1517" s="106">
        <f>INDEX(Meio_Ambiente!$A:$CT,ROW(AR248),COLUMN(AR248))</f>
        <v>0</v>
      </c>
      <c r="AV1517" s="106">
        <f>INDEX(Meio_Ambiente!$A:$CT,ROW(AS248),COLUMN(AS248))</f>
        <v>0</v>
      </c>
      <c r="AW1517" s="106">
        <f>INDEX(Meio_Ambiente!$A:$CT,ROW(AT248),COLUMN(AT248))</f>
        <v>0</v>
      </c>
      <c r="AX1517" s="106">
        <f>INDEX(Meio_Ambiente!$A:$CT,ROW(AU248),COLUMN(AU248))</f>
        <v>0</v>
      </c>
      <c r="AY1517" s="106">
        <f>INDEX(Meio_Ambiente!$A:$CT,ROW(AV248),COLUMN(AV248))</f>
        <v>0</v>
      </c>
      <c r="AZ1517" s="106">
        <f>INDEX(Meio_Ambiente!$A:$CT,ROW(AW248),COLUMN(AW248))</f>
        <v>0</v>
      </c>
      <c r="BA1517" s="106">
        <f>INDEX(Meio_Ambiente!$A:$CT,ROW(AX248),COLUMN(AX248))</f>
        <v>0</v>
      </c>
      <c r="BB1517" s="106">
        <f>INDEX(Meio_Ambiente!$A:$CT,ROW(AY248),COLUMN(AY248))</f>
        <v>0</v>
      </c>
      <c r="BC1517" s="106">
        <f>INDEX(Meio_Ambiente!$A:$CT,ROW(AZ248),COLUMN(AZ248))</f>
        <v>0</v>
      </c>
      <c r="BD1517" s="106">
        <f>INDEX(Meio_Ambiente!$A:$CT,ROW(BA248),COLUMN(BA248))</f>
        <v>0</v>
      </c>
      <c r="BE1517" s="106">
        <f>INDEX(Meio_Ambiente!$A:$CT,ROW(BB248),COLUMN(BB248))</f>
        <v>0</v>
      </c>
      <c r="BF1517" s="106">
        <f>INDEX(Meio_Ambiente!$A:$CT,ROW(BC248),COLUMN(BC248))</f>
        <v>0</v>
      </c>
      <c r="BG1517" s="106">
        <f>INDEX(Meio_Ambiente!$A:$CT,ROW(BD248),COLUMN(BD248))</f>
        <v>0</v>
      </c>
      <c r="BH1517" s="106">
        <f>INDEX(Meio_Ambiente!$A:$CT,ROW(BE248),COLUMN(BE248))</f>
        <v>0</v>
      </c>
      <c r="BI1517" s="106">
        <f>INDEX(Meio_Ambiente!$A:$CT,ROW(BF248),COLUMN(BF248))</f>
        <v>0</v>
      </c>
      <c r="BJ1517" s="106">
        <f>INDEX(Meio_Ambiente!$A:$CT,ROW(BG248),COLUMN(BG248))</f>
        <v>0</v>
      </c>
      <c r="BK1517" s="106">
        <f>INDEX(Meio_Ambiente!$A:$CT,ROW(BH248),COLUMN(BH248))</f>
        <v>0</v>
      </c>
      <c r="BL1517" s="106">
        <f>INDEX(Meio_Ambiente!$A:$CT,ROW(BI248),COLUMN(BI248))</f>
        <v>0</v>
      </c>
      <c r="BM1517" s="106">
        <f>INDEX(Meio_Ambiente!$A:$CT,ROW(BJ248),COLUMN(BJ248))</f>
        <v>0</v>
      </c>
      <c r="BN1517" s="106">
        <f>INDEX(Meio_Ambiente!$A:$CT,ROW(BK248),COLUMN(BK248))</f>
        <v>0</v>
      </c>
      <c r="BO1517" s="106">
        <f>INDEX(Meio_Ambiente!$A:$CT,ROW(BL248),COLUMN(BL248))</f>
        <v>0</v>
      </c>
      <c r="BP1517" s="106">
        <f>INDEX(Meio_Ambiente!$A:$CT,ROW(BM248),COLUMN(BM248))</f>
        <v>0</v>
      </c>
      <c r="BQ1517" s="106">
        <f>INDEX(Meio_Ambiente!$A:$CT,ROW(BN248),COLUMN(BN248))</f>
        <v>0</v>
      </c>
      <c r="BR1517" s="106">
        <f>INDEX(Meio_Ambiente!$A:$CT,ROW(BO248),COLUMN(BO248))</f>
        <v>0</v>
      </c>
      <c r="BS1517" s="106">
        <f>INDEX(Meio_Ambiente!$A:$CT,ROW(BP248),COLUMN(BP248))</f>
        <v>0</v>
      </c>
      <c r="BT1517" s="106">
        <f>INDEX(Meio_Ambiente!$A:$CT,ROW(BQ248),COLUMN(BQ248))</f>
        <v>0</v>
      </c>
      <c r="BU1517" s="106">
        <f>INDEX(Meio_Ambiente!$A:$CT,ROW(BR248),COLUMN(BR248))</f>
        <v>0</v>
      </c>
      <c r="BV1517" s="106">
        <f>INDEX(Meio_Ambiente!$A:$CT,ROW(BS248),COLUMN(BS248))</f>
        <v>0</v>
      </c>
      <c r="BW1517" s="106">
        <f>INDEX(Meio_Ambiente!$A:$CT,ROW(BT248),COLUMN(BT248))</f>
        <v>0</v>
      </c>
      <c r="BX1517" s="106">
        <f>INDEX(Meio_Ambiente!$A:$CT,ROW(BU248),COLUMN(BU248))</f>
        <v>0</v>
      </c>
      <c r="BY1517" s="106">
        <f>INDEX(Meio_Ambiente!$A:$CT,ROW(BV248),COLUMN(BV248))</f>
        <v>0</v>
      </c>
      <c r="BZ1517" s="106">
        <f>INDEX(Meio_Ambiente!$A:$CT,ROW(BW248),COLUMN(BW248))</f>
        <v>0</v>
      </c>
      <c r="CA1517" s="106">
        <f>INDEX(Meio_Ambiente!$A:$CT,ROW(BX248),COLUMN(BX248))</f>
        <v>0</v>
      </c>
      <c r="CB1517" s="106">
        <f>INDEX(Meio_Ambiente!$A:$CT,ROW(BY248),COLUMN(BY248))</f>
        <v>0</v>
      </c>
      <c r="CC1517" s="106">
        <f>INDEX(Meio_Ambiente!$A:$CT,ROW(BZ248),COLUMN(BZ248))</f>
        <v>0</v>
      </c>
      <c r="CD1517" s="106">
        <f>INDEX(Meio_Ambiente!$A:$CT,ROW(CA248),COLUMN(CA248))</f>
        <v>0</v>
      </c>
      <c r="CE1517" s="106">
        <f>INDEX(Meio_Ambiente!$A:$CT,ROW(CB248),COLUMN(CB248))</f>
        <v>0</v>
      </c>
      <c r="CF1517" s="106">
        <f>INDEX(Meio_Ambiente!$A:$CT,ROW(CC248),COLUMN(CC248))</f>
        <v>0</v>
      </c>
      <c r="CG1517" s="106">
        <f>INDEX(Meio_Ambiente!$A:$CT,ROW(CD248),COLUMN(CD248))</f>
        <v>0</v>
      </c>
      <c r="CH1517" s="106">
        <f>INDEX(Meio_Ambiente!$A:$CT,ROW(CE248),COLUMN(CE248))</f>
        <v>0</v>
      </c>
      <c r="CI1517" s="106">
        <f>INDEX(Meio_Ambiente!$A:$CT,ROW(CF248),COLUMN(CF248))</f>
        <v>0</v>
      </c>
      <c r="CJ1517" s="106">
        <f>INDEX(Meio_Ambiente!$A:$CT,ROW(CG248),COLUMN(CG248))</f>
        <v>0</v>
      </c>
      <c r="CK1517" s="106">
        <f>INDEX(Meio_Ambiente!$A:$CT,ROW(CH248),COLUMN(CH248))</f>
        <v>0</v>
      </c>
      <c r="CL1517" s="106">
        <f>INDEX(Meio_Ambiente!$A:$CT,ROW(CI248),COLUMN(CI248))</f>
        <v>0</v>
      </c>
      <c r="CM1517" s="106">
        <f>INDEX(Meio_Ambiente!$A:$CT,ROW(CJ248),COLUMN(CJ248))</f>
        <v>0</v>
      </c>
      <c r="CN1517" s="106">
        <f>INDEX(Meio_Ambiente!$A:$CT,ROW(CK248),COLUMN(CK248))</f>
        <v>0</v>
      </c>
      <c r="CO1517" s="106">
        <f>INDEX(Meio_Ambiente!$A:$CT,ROW(CL248),COLUMN(CL248))</f>
        <v>0</v>
      </c>
      <c r="CP1517" s="106">
        <f>INDEX(Meio_Ambiente!$A:$CT,ROW(CM248),COLUMN(CM248))</f>
        <v>0</v>
      </c>
      <c r="CQ1517" s="106">
        <f>INDEX(Meio_Ambiente!$A:$CT,ROW(CN248),COLUMN(CN248))</f>
        <v>0</v>
      </c>
      <c r="CR1517" s="106">
        <f>INDEX(Meio_Ambiente!$A:$CT,ROW(CO248),COLUMN(CO248))</f>
        <v>0</v>
      </c>
      <c r="CS1517" s="107">
        <f>INDEX(Meio_Ambiente!$A:$CT,ROW(A248),COLUMN(A248))</f>
        <v>0</v>
      </c>
    </row>
    <row r="1518" spans="1:97" s="104" customFormat="1" hidden="1" x14ac:dyDescent="0.2">
      <c r="A1518" t="str">
        <f t="shared" si="23"/>
        <v>Zero</v>
      </c>
      <c r="B1518" s="107">
        <f>INDEX(Meio_Ambiente!$A:$CT,ROW(B249),COLUMN(CQ249))</f>
        <v>0</v>
      </c>
      <c r="C1518" s="107">
        <f>INDEX(Meio_Ambiente!$A:$CT,ROW(C249),COLUMN(CR249))</f>
        <v>0</v>
      </c>
      <c r="D1518" s="107">
        <f>INDEX(Meio_Ambiente!$A:$CT,ROW(D249),COLUMN(CS249))</f>
        <v>0</v>
      </c>
      <c r="E1518" s="107">
        <f>INDEX(Meio_Ambiente!$A:$CT,ROW(B249),COLUMN(B249))</f>
        <v>0</v>
      </c>
      <c r="F1518" s="106">
        <f>INDEX(Meio_Ambiente!$A:$CT,ROW(C249),COLUMN(C249))</f>
        <v>0</v>
      </c>
      <c r="G1518" s="106">
        <f>INDEX(Meio_Ambiente!$A:$CT,ROW(D249),COLUMN(D249))</f>
        <v>0</v>
      </c>
      <c r="H1518" s="106">
        <f>INDEX(Meio_Ambiente!$A:$CT,ROW(E249),COLUMN(E249))</f>
        <v>0</v>
      </c>
      <c r="I1518" s="106">
        <f>INDEX(Meio_Ambiente!$A:$CT,ROW(F249),COLUMN(F249))</f>
        <v>0</v>
      </c>
      <c r="J1518" s="106">
        <f>INDEX(Meio_Ambiente!$A:$CT,ROW(G249),COLUMN(G249))</f>
        <v>0</v>
      </c>
      <c r="K1518" s="106">
        <f>INDEX(Meio_Ambiente!$A:$CT,ROW(H249),COLUMN(H249))</f>
        <v>0</v>
      </c>
      <c r="L1518" s="106">
        <f>INDEX(Meio_Ambiente!$A:$CT,ROW(I249),COLUMN(I249))</f>
        <v>0</v>
      </c>
      <c r="M1518" s="106">
        <f>INDEX(Meio_Ambiente!$A:$CT,ROW(J249),COLUMN(J249))</f>
        <v>0</v>
      </c>
      <c r="N1518" s="106">
        <f>INDEX(Meio_Ambiente!$A:$CT,ROW(K249),COLUMN(K249))</f>
        <v>0</v>
      </c>
      <c r="O1518" s="106">
        <f>INDEX(Meio_Ambiente!$A:$CT,ROW(L249),COLUMN(L249))</f>
        <v>0</v>
      </c>
      <c r="P1518" s="106">
        <f>INDEX(Meio_Ambiente!$A:$CT,ROW(M249),COLUMN(M249))</f>
        <v>0</v>
      </c>
      <c r="Q1518" s="106">
        <f>INDEX(Meio_Ambiente!$A:$CT,ROW(N249),COLUMN(N249))</f>
        <v>0</v>
      </c>
      <c r="R1518" s="106">
        <f>INDEX(Meio_Ambiente!$A:$CT,ROW(O249),COLUMN(O249))</f>
        <v>0</v>
      </c>
      <c r="S1518" s="106">
        <f>INDEX(Meio_Ambiente!$A:$CT,ROW(P249),COLUMN(P249))</f>
        <v>0</v>
      </c>
      <c r="T1518" s="106">
        <f>INDEX(Meio_Ambiente!$A:$CT,ROW(Q249),COLUMN(Q249))</f>
        <v>0</v>
      </c>
      <c r="U1518" s="106">
        <f>INDEX(Meio_Ambiente!$A:$CT,ROW(R249),COLUMN(R249))</f>
        <v>0</v>
      </c>
      <c r="V1518" s="106">
        <f>INDEX(Meio_Ambiente!$A:$CT,ROW(S249),COLUMN(S249))</f>
        <v>0</v>
      </c>
      <c r="W1518" s="106">
        <f>INDEX(Meio_Ambiente!$A:$CT,ROW(T249),COLUMN(T249))</f>
        <v>0</v>
      </c>
      <c r="X1518" s="106">
        <f>INDEX(Meio_Ambiente!$A:$CT,ROW(U249),COLUMN(U249))</f>
        <v>0</v>
      </c>
      <c r="Y1518" s="106">
        <f>INDEX(Meio_Ambiente!$A:$CT,ROW(V249),COLUMN(V249))</f>
        <v>0</v>
      </c>
      <c r="Z1518" s="106">
        <f>INDEX(Meio_Ambiente!$A:$CT,ROW(W249),COLUMN(W249))</f>
        <v>0</v>
      </c>
      <c r="AA1518" s="106">
        <f>INDEX(Meio_Ambiente!$A:$CT,ROW(X249),COLUMN(X249))</f>
        <v>0</v>
      </c>
      <c r="AB1518" s="106">
        <f>INDEX(Meio_Ambiente!$A:$CT,ROW(Y249),COLUMN(Y249))</f>
        <v>0</v>
      </c>
      <c r="AC1518" s="106">
        <f>INDEX(Meio_Ambiente!$A:$CT,ROW(Z249),COLUMN(Z249))</f>
        <v>0</v>
      </c>
      <c r="AD1518" s="106">
        <f>INDEX(Meio_Ambiente!$A:$CT,ROW(AA249),COLUMN(AA249))</f>
        <v>0</v>
      </c>
      <c r="AE1518" s="106">
        <f>INDEX(Meio_Ambiente!$A:$CT,ROW(AB249),COLUMN(AB249))</f>
        <v>0</v>
      </c>
      <c r="AF1518" s="106">
        <f>INDEX(Meio_Ambiente!$A:$CT,ROW(AC249),COLUMN(AC249))</f>
        <v>0</v>
      </c>
      <c r="AG1518" s="106">
        <f>INDEX(Meio_Ambiente!$A:$CT,ROW(AD249),COLUMN(AD249))</f>
        <v>0</v>
      </c>
      <c r="AH1518" s="106">
        <f>INDEX(Meio_Ambiente!$A:$CT,ROW(AE249),COLUMN(AE249))</f>
        <v>0</v>
      </c>
      <c r="AI1518" s="106">
        <f>INDEX(Meio_Ambiente!$A:$CT,ROW(AF249),COLUMN(AF249))</f>
        <v>0</v>
      </c>
      <c r="AJ1518" s="106">
        <f>INDEX(Meio_Ambiente!$A:$CT,ROW(AG249),COLUMN(AG249))</f>
        <v>0</v>
      </c>
      <c r="AK1518" s="106">
        <f>INDEX(Meio_Ambiente!$A:$CT,ROW(AH249),COLUMN(AH249))</f>
        <v>0</v>
      </c>
      <c r="AL1518" s="106">
        <f>INDEX(Meio_Ambiente!$A:$CT,ROW(AI249),COLUMN(AI249))</f>
        <v>0</v>
      </c>
      <c r="AM1518" s="106">
        <f>INDEX(Meio_Ambiente!$A:$CT,ROW(AJ249),COLUMN(AJ249))</f>
        <v>0</v>
      </c>
      <c r="AN1518" s="106">
        <f>INDEX(Meio_Ambiente!$A:$CT,ROW(AK249),COLUMN(AK249))</f>
        <v>0</v>
      </c>
      <c r="AO1518" s="106">
        <f>INDEX(Meio_Ambiente!$A:$CT,ROW(AL249),COLUMN(AL249))</f>
        <v>0</v>
      </c>
      <c r="AP1518" s="106">
        <f>INDEX(Meio_Ambiente!$A:$CT,ROW(AM249),COLUMN(AM249))</f>
        <v>0</v>
      </c>
      <c r="AQ1518" s="106">
        <f>INDEX(Meio_Ambiente!$A:$CT,ROW(AN249),COLUMN(AN249))</f>
        <v>0</v>
      </c>
      <c r="AR1518" s="106">
        <f>INDEX(Meio_Ambiente!$A:$CT,ROW(AO249),COLUMN(AO249))</f>
        <v>0</v>
      </c>
      <c r="AS1518" s="106">
        <f>INDEX(Meio_Ambiente!$A:$CT,ROW(AP249),COLUMN(AP249))</f>
        <v>0</v>
      </c>
      <c r="AT1518" s="106">
        <f>INDEX(Meio_Ambiente!$A:$CT,ROW(AQ249),COLUMN(AQ249))</f>
        <v>0</v>
      </c>
      <c r="AU1518" s="106">
        <f>INDEX(Meio_Ambiente!$A:$CT,ROW(AR249),COLUMN(AR249))</f>
        <v>0</v>
      </c>
      <c r="AV1518" s="106">
        <f>INDEX(Meio_Ambiente!$A:$CT,ROW(AS249),COLUMN(AS249))</f>
        <v>0</v>
      </c>
      <c r="AW1518" s="106">
        <f>INDEX(Meio_Ambiente!$A:$CT,ROW(AT249),COLUMN(AT249))</f>
        <v>0</v>
      </c>
      <c r="AX1518" s="106">
        <f>INDEX(Meio_Ambiente!$A:$CT,ROW(AU249),COLUMN(AU249))</f>
        <v>0</v>
      </c>
      <c r="AY1518" s="106">
        <f>INDEX(Meio_Ambiente!$A:$CT,ROW(AV249),COLUMN(AV249))</f>
        <v>0</v>
      </c>
      <c r="AZ1518" s="106">
        <f>INDEX(Meio_Ambiente!$A:$CT,ROW(AW249),COLUMN(AW249))</f>
        <v>0</v>
      </c>
      <c r="BA1518" s="106">
        <f>INDEX(Meio_Ambiente!$A:$CT,ROW(AX249),COLUMN(AX249))</f>
        <v>0</v>
      </c>
      <c r="BB1518" s="106">
        <f>INDEX(Meio_Ambiente!$A:$CT,ROW(AY249),COLUMN(AY249))</f>
        <v>0</v>
      </c>
      <c r="BC1518" s="106">
        <f>INDEX(Meio_Ambiente!$A:$CT,ROW(AZ249),COLUMN(AZ249))</f>
        <v>0</v>
      </c>
      <c r="BD1518" s="106">
        <f>INDEX(Meio_Ambiente!$A:$CT,ROW(BA249),COLUMN(BA249))</f>
        <v>0</v>
      </c>
      <c r="BE1518" s="106">
        <f>INDEX(Meio_Ambiente!$A:$CT,ROW(BB249),COLUMN(BB249))</f>
        <v>0</v>
      </c>
      <c r="BF1518" s="106">
        <f>INDEX(Meio_Ambiente!$A:$CT,ROW(BC249),COLUMN(BC249))</f>
        <v>0</v>
      </c>
      <c r="BG1518" s="106">
        <f>INDEX(Meio_Ambiente!$A:$CT,ROW(BD249),COLUMN(BD249))</f>
        <v>0</v>
      </c>
      <c r="BH1518" s="106">
        <f>INDEX(Meio_Ambiente!$A:$CT,ROW(BE249),COLUMN(BE249))</f>
        <v>0</v>
      </c>
      <c r="BI1518" s="106">
        <f>INDEX(Meio_Ambiente!$A:$CT,ROW(BF249),COLUMN(BF249))</f>
        <v>0</v>
      </c>
      <c r="BJ1518" s="106">
        <f>INDEX(Meio_Ambiente!$A:$CT,ROW(BG249),COLUMN(BG249))</f>
        <v>0</v>
      </c>
      <c r="BK1518" s="106">
        <f>INDEX(Meio_Ambiente!$A:$CT,ROW(BH249),COLUMN(BH249))</f>
        <v>0</v>
      </c>
      <c r="BL1518" s="106">
        <f>INDEX(Meio_Ambiente!$A:$CT,ROW(BI249),COLUMN(BI249))</f>
        <v>0</v>
      </c>
      <c r="BM1518" s="106">
        <f>INDEX(Meio_Ambiente!$A:$CT,ROW(BJ249),COLUMN(BJ249))</f>
        <v>0</v>
      </c>
      <c r="BN1518" s="106">
        <f>INDEX(Meio_Ambiente!$A:$CT,ROW(BK249),COLUMN(BK249))</f>
        <v>0</v>
      </c>
      <c r="BO1518" s="106">
        <f>INDEX(Meio_Ambiente!$A:$CT,ROW(BL249),COLUMN(BL249))</f>
        <v>0</v>
      </c>
      <c r="BP1518" s="106">
        <f>INDEX(Meio_Ambiente!$A:$CT,ROW(BM249),COLUMN(BM249))</f>
        <v>0</v>
      </c>
      <c r="BQ1518" s="106">
        <f>INDEX(Meio_Ambiente!$A:$CT,ROW(BN249),COLUMN(BN249))</f>
        <v>0</v>
      </c>
      <c r="BR1518" s="106">
        <f>INDEX(Meio_Ambiente!$A:$CT,ROW(BO249),COLUMN(BO249))</f>
        <v>0</v>
      </c>
      <c r="BS1518" s="106">
        <f>INDEX(Meio_Ambiente!$A:$CT,ROW(BP249),COLUMN(BP249))</f>
        <v>0</v>
      </c>
      <c r="BT1518" s="106">
        <f>INDEX(Meio_Ambiente!$A:$CT,ROW(BQ249),COLUMN(BQ249))</f>
        <v>0</v>
      </c>
      <c r="BU1518" s="106">
        <f>INDEX(Meio_Ambiente!$A:$CT,ROW(BR249),COLUMN(BR249))</f>
        <v>0</v>
      </c>
      <c r="BV1518" s="106">
        <f>INDEX(Meio_Ambiente!$A:$CT,ROW(BS249),COLUMN(BS249))</f>
        <v>0</v>
      </c>
      <c r="BW1518" s="106">
        <f>INDEX(Meio_Ambiente!$A:$CT,ROW(BT249),COLUMN(BT249))</f>
        <v>0</v>
      </c>
      <c r="BX1518" s="106">
        <f>INDEX(Meio_Ambiente!$A:$CT,ROW(BU249),COLUMN(BU249))</f>
        <v>0</v>
      </c>
      <c r="BY1518" s="106">
        <f>INDEX(Meio_Ambiente!$A:$CT,ROW(BV249),COLUMN(BV249))</f>
        <v>0</v>
      </c>
      <c r="BZ1518" s="106">
        <f>INDEX(Meio_Ambiente!$A:$CT,ROW(BW249),COLUMN(BW249))</f>
        <v>0</v>
      </c>
      <c r="CA1518" s="106">
        <f>INDEX(Meio_Ambiente!$A:$CT,ROW(BX249),COLUMN(BX249))</f>
        <v>0</v>
      </c>
      <c r="CB1518" s="106">
        <f>INDEX(Meio_Ambiente!$A:$CT,ROW(BY249),COLUMN(BY249))</f>
        <v>0</v>
      </c>
      <c r="CC1518" s="106">
        <f>INDEX(Meio_Ambiente!$A:$CT,ROW(BZ249),COLUMN(BZ249))</f>
        <v>0</v>
      </c>
      <c r="CD1518" s="106">
        <f>INDEX(Meio_Ambiente!$A:$CT,ROW(CA249),COLUMN(CA249))</f>
        <v>0</v>
      </c>
      <c r="CE1518" s="106">
        <f>INDEX(Meio_Ambiente!$A:$CT,ROW(CB249),COLUMN(CB249))</f>
        <v>0</v>
      </c>
      <c r="CF1518" s="106">
        <f>INDEX(Meio_Ambiente!$A:$CT,ROW(CC249),COLUMN(CC249))</f>
        <v>0</v>
      </c>
      <c r="CG1518" s="106">
        <f>INDEX(Meio_Ambiente!$A:$CT,ROW(CD249),COLUMN(CD249))</f>
        <v>0</v>
      </c>
      <c r="CH1518" s="106">
        <f>INDEX(Meio_Ambiente!$A:$CT,ROW(CE249),COLUMN(CE249))</f>
        <v>0</v>
      </c>
      <c r="CI1518" s="106">
        <f>INDEX(Meio_Ambiente!$A:$CT,ROW(CF249),COLUMN(CF249))</f>
        <v>0</v>
      </c>
      <c r="CJ1518" s="106">
        <f>INDEX(Meio_Ambiente!$A:$CT,ROW(CG249),COLUMN(CG249))</f>
        <v>0</v>
      </c>
      <c r="CK1518" s="106">
        <f>INDEX(Meio_Ambiente!$A:$CT,ROW(CH249),COLUMN(CH249))</f>
        <v>0</v>
      </c>
      <c r="CL1518" s="106">
        <f>INDEX(Meio_Ambiente!$A:$CT,ROW(CI249),COLUMN(CI249))</f>
        <v>0</v>
      </c>
      <c r="CM1518" s="106">
        <f>INDEX(Meio_Ambiente!$A:$CT,ROW(CJ249),COLUMN(CJ249))</f>
        <v>0</v>
      </c>
      <c r="CN1518" s="106">
        <f>INDEX(Meio_Ambiente!$A:$CT,ROW(CK249),COLUMN(CK249))</f>
        <v>0</v>
      </c>
      <c r="CO1518" s="106">
        <f>INDEX(Meio_Ambiente!$A:$CT,ROW(CL249),COLUMN(CL249))</f>
        <v>0</v>
      </c>
      <c r="CP1518" s="106">
        <f>INDEX(Meio_Ambiente!$A:$CT,ROW(CM249),COLUMN(CM249))</f>
        <v>0</v>
      </c>
      <c r="CQ1518" s="106">
        <f>INDEX(Meio_Ambiente!$A:$CT,ROW(CN249),COLUMN(CN249))</f>
        <v>0</v>
      </c>
      <c r="CR1518" s="106">
        <f>INDEX(Meio_Ambiente!$A:$CT,ROW(CO249),COLUMN(CO249))</f>
        <v>0</v>
      </c>
      <c r="CS1518" s="107">
        <f>INDEX(Meio_Ambiente!$A:$CT,ROW(A249),COLUMN(A249))</f>
        <v>0</v>
      </c>
    </row>
    <row r="1519" spans="1:97" s="104" customFormat="1" hidden="1" x14ac:dyDescent="0.2">
      <c r="A1519" t="str">
        <f t="shared" si="23"/>
        <v>Zero</v>
      </c>
      <c r="B1519" s="107">
        <f>INDEX(Meio_Ambiente!$A:$CT,ROW(B250),COLUMN(CQ250))</f>
        <v>0</v>
      </c>
      <c r="C1519" s="107">
        <f>INDEX(Meio_Ambiente!$A:$CT,ROW(C250),COLUMN(CR250))</f>
        <v>0</v>
      </c>
      <c r="D1519" s="107">
        <f>INDEX(Meio_Ambiente!$A:$CT,ROW(D250),COLUMN(CS250))</f>
        <v>0</v>
      </c>
      <c r="E1519" s="107">
        <f>INDEX(Meio_Ambiente!$A:$CT,ROW(B250),COLUMN(B250))</f>
        <v>0</v>
      </c>
      <c r="F1519" s="106">
        <f>INDEX(Meio_Ambiente!$A:$CT,ROW(C250),COLUMN(C250))</f>
        <v>0</v>
      </c>
      <c r="G1519" s="106">
        <f>INDEX(Meio_Ambiente!$A:$CT,ROW(D250),COLUMN(D250))</f>
        <v>0</v>
      </c>
      <c r="H1519" s="106">
        <f>INDEX(Meio_Ambiente!$A:$CT,ROW(E250),COLUMN(E250))</f>
        <v>0</v>
      </c>
      <c r="I1519" s="106">
        <f>INDEX(Meio_Ambiente!$A:$CT,ROW(F250),COLUMN(F250))</f>
        <v>0</v>
      </c>
      <c r="J1519" s="106">
        <f>INDEX(Meio_Ambiente!$A:$CT,ROW(G250),COLUMN(G250))</f>
        <v>0</v>
      </c>
      <c r="K1519" s="106">
        <f>INDEX(Meio_Ambiente!$A:$CT,ROW(H250),COLUMN(H250))</f>
        <v>0</v>
      </c>
      <c r="L1519" s="106">
        <f>INDEX(Meio_Ambiente!$A:$CT,ROW(I250),COLUMN(I250))</f>
        <v>0</v>
      </c>
      <c r="M1519" s="106">
        <f>INDEX(Meio_Ambiente!$A:$CT,ROW(J250),COLUMN(J250))</f>
        <v>0</v>
      </c>
      <c r="N1519" s="106">
        <f>INDEX(Meio_Ambiente!$A:$CT,ROW(K250),COLUMN(K250))</f>
        <v>0</v>
      </c>
      <c r="O1519" s="106">
        <f>INDEX(Meio_Ambiente!$A:$CT,ROW(L250),COLUMN(L250))</f>
        <v>0</v>
      </c>
      <c r="P1519" s="106">
        <f>INDEX(Meio_Ambiente!$A:$CT,ROW(M250),COLUMN(M250))</f>
        <v>0</v>
      </c>
      <c r="Q1519" s="106">
        <f>INDEX(Meio_Ambiente!$A:$CT,ROW(N250),COLUMN(N250))</f>
        <v>0</v>
      </c>
      <c r="R1519" s="106">
        <f>INDEX(Meio_Ambiente!$A:$CT,ROW(O250),COLUMN(O250))</f>
        <v>0</v>
      </c>
      <c r="S1519" s="106">
        <f>INDEX(Meio_Ambiente!$A:$CT,ROW(P250),COLUMN(P250))</f>
        <v>0</v>
      </c>
      <c r="T1519" s="106">
        <f>INDEX(Meio_Ambiente!$A:$CT,ROW(Q250),COLUMN(Q250))</f>
        <v>0</v>
      </c>
      <c r="U1519" s="106">
        <f>INDEX(Meio_Ambiente!$A:$CT,ROW(R250),COLUMN(R250))</f>
        <v>0</v>
      </c>
      <c r="V1519" s="106">
        <f>INDEX(Meio_Ambiente!$A:$CT,ROW(S250),COLUMN(S250))</f>
        <v>0</v>
      </c>
      <c r="W1519" s="106">
        <f>INDEX(Meio_Ambiente!$A:$CT,ROW(T250),COLUMN(T250))</f>
        <v>0</v>
      </c>
      <c r="X1519" s="106">
        <f>INDEX(Meio_Ambiente!$A:$CT,ROW(U250),COLUMN(U250))</f>
        <v>0</v>
      </c>
      <c r="Y1519" s="106">
        <f>INDEX(Meio_Ambiente!$A:$CT,ROW(V250),COLUMN(V250))</f>
        <v>0</v>
      </c>
      <c r="Z1519" s="106">
        <f>INDEX(Meio_Ambiente!$A:$CT,ROW(W250),COLUMN(W250))</f>
        <v>0</v>
      </c>
      <c r="AA1519" s="106">
        <f>INDEX(Meio_Ambiente!$A:$CT,ROW(X250),COLUMN(X250))</f>
        <v>0</v>
      </c>
      <c r="AB1519" s="106">
        <f>INDEX(Meio_Ambiente!$A:$CT,ROW(Y250),COLUMN(Y250))</f>
        <v>0</v>
      </c>
      <c r="AC1519" s="106">
        <f>INDEX(Meio_Ambiente!$A:$CT,ROW(Z250),COLUMN(Z250))</f>
        <v>0</v>
      </c>
      <c r="AD1519" s="106">
        <f>INDEX(Meio_Ambiente!$A:$CT,ROW(AA250),COLUMN(AA250))</f>
        <v>0</v>
      </c>
      <c r="AE1519" s="106">
        <f>INDEX(Meio_Ambiente!$A:$CT,ROW(AB250),COLUMN(AB250))</f>
        <v>0</v>
      </c>
      <c r="AF1519" s="106">
        <f>INDEX(Meio_Ambiente!$A:$CT,ROW(AC250),COLUMN(AC250))</f>
        <v>0</v>
      </c>
      <c r="AG1519" s="106">
        <f>INDEX(Meio_Ambiente!$A:$CT,ROW(AD250),COLUMN(AD250))</f>
        <v>0</v>
      </c>
      <c r="AH1519" s="106">
        <f>INDEX(Meio_Ambiente!$A:$CT,ROW(AE250),COLUMN(AE250))</f>
        <v>0</v>
      </c>
      <c r="AI1519" s="106">
        <f>INDEX(Meio_Ambiente!$A:$CT,ROW(AF250),COLUMN(AF250))</f>
        <v>0</v>
      </c>
      <c r="AJ1519" s="106">
        <f>INDEX(Meio_Ambiente!$A:$CT,ROW(AG250),COLUMN(AG250))</f>
        <v>0</v>
      </c>
      <c r="AK1519" s="106">
        <f>INDEX(Meio_Ambiente!$A:$CT,ROW(AH250),COLUMN(AH250))</f>
        <v>0</v>
      </c>
      <c r="AL1519" s="106">
        <f>INDEX(Meio_Ambiente!$A:$CT,ROW(AI250),COLUMN(AI250))</f>
        <v>0</v>
      </c>
      <c r="AM1519" s="106">
        <f>INDEX(Meio_Ambiente!$A:$CT,ROW(AJ250),COLUMN(AJ250))</f>
        <v>0</v>
      </c>
      <c r="AN1519" s="106">
        <f>INDEX(Meio_Ambiente!$A:$CT,ROW(AK250),COLUMN(AK250))</f>
        <v>0</v>
      </c>
      <c r="AO1519" s="106">
        <f>INDEX(Meio_Ambiente!$A:$CT,ROW(AL250),COLUMN(AL250))</f>
        <v>0</v>
      </c>
      <c r="AP1519" s="106">
        <f>INDEX(Meio_Ambiente!$A:$CT,ROW(AM250),COLUMN(AM250))</f>
        <v>0</v>
      </c>
      <c r="AQ1519" s="106">
        <f>INDEX(Meio_Ambiente!$A:$CT,ROW(AN250),COLUMN(AN250))</f>
        <v>0</v>
      </c>
      <c r="AR1519" s="106">
        <f>INDEX(Meio_Ambiente!$A:$CT,ROW(AO250),COLUMN(AO250))</f>
        <v>0</v>
      </c>
      <c r="AS1519" s="106">
        <f>INDEX(Meio_Ambiente!$A:$CT,ROW(AP250),COLUMN(AP250))</f>
        <v>0</v>
      </c>
      <c r="AT1519" s="106">
        <f>INDEX(Meio_Ambiente!$A:$CT,ROW(AQ250),COLUMN(AQ250))</f>
        <v>0</v>
      </c>
      <c r="AU1519" s="106">
        <f>INDEX(Meio_Ambiente!$A:$CT,ROW(AR250),COLUMN(AR250))</f>
        <v>0</v>
      </c>
      <c r="AV1519" s="106">
        <f>INDEX(Meio_Ambiente!$A:$CT,ROW(AS250),COLUMN(AS250))</f>
        <v>0</v>
      </c>
      <c r="AW1519" s="106">
        <f>INDEX(Meio_Ambiente!$A:$CT,ROW(AT250),COLUMN(AT250))</f>
        <v>0</v>
      </c>
      <c r="AX1519" s="106">
        <f>INDEX(Meio_Ambiente!$A:$CT,ROW(AU250),COLUMN(AU250))</f>
        <v>0</v>
      </c>
      <c r="AY1519" s="106">
        <f>INDEX(Meio_Ambiente!$A:$CT,ROW(AV250),COLUMN(AV250))</f>
        <v>0</v>
      </c>
      <c r="AZ1519" s="106">
        <f>INDEX(Meio_Ambiente!$A:$CT,ROW(AW250),COLUMN(AW250))</f>
        <v>0</v>
      </c>
      <c r="BA1519" s="106">
        <f>INDEX(Meio_Ambiente!$A:$CT,ROW(AX250),COLUMN(AX250))</f>
        <v>0</v>
      </c>
      <c r="BB1519" s="106">
        <f>INDEX(Meio_Ambiente!$A:$CT,ROW(AY250),COLUMN(AY250))</f>
        <v>0</v>
      </c>
      <c r="BC1519" s="106">
        <f>INDEX(Meio_Ambiente!$A:$CT,ROW(AZ250),COLUMN(AZ250))</f>
        <v>0</v>
      </c>
      <c r="BD1519" s="106">
        <f>INDEX(Meio_Ambiente!$A:$CT,ROW(BA250),COLUMN(BA250))</f>
        <v>0</v>
      </c>
      <c r="BE1519" s="106">
        <f>INDEX(Meio_Ambiente!$A:$CT,ROW(BB250),COLUMN(BB250))</f>
        <v>0</v>
      </c>
      <c r="BF1519" s="106">
        <f>INDEX(Meio_Ambiente!$A:$CT,ROW(BC250),COLUMN(BC250))</f>
        <v>0</v>
      </c>
      <c r="BG1519" s="106">
        <f>INDEX(Meio_Ambiente!$A:$CT,ROW(BD250),COLUMN(BD250))</f>
        <v>0</v>
      </c>
      <c r="BH1519" s="106">
        <f>INDEX(Meio_Ambiente!$A:$CT,ROW(BE250),COLUMN(BE250))</f>
        <v>0</v>
      </c>
      <c r="BI1519" s="106">
        <f>INDEX(Meio_Ambiente!$A:$CT,ROW(BF250),COLUMN(BF250))</f>
        <v>0</v>
      </c>
      <c r="BJ1519" s="106">
        <f>INDEX(Meio_Ambiente!$A:$CT,ROW(BG250),COLUMN(BG250))</f>
        <v>0</v>
      </c>
      <c r="BK1519" s="106">
        <f>INDEX(Meio_Ambiente!$A:$CT,ROW(BH250),COLUMN(BH250))</f>
        <v>0</v>
      </c>
      <c r="BL1519" s="106">
        <f>INDEX(Meio_Ambiente!$A:$CT,ROW(BI250),COLUMN(BI250))</f>
        <v>0</v>
      </c>
      <c r="BM1519" s="106">
        <f>INDEX(Meio_Ambiente!$A:$CT,ROW(BJ250),COLUMN(BJ250))</f>
        <v>0</v>
      </c>
      <c r="BN1519" s="106">
        <f>INDEX(Meio_Ambiente!$A:$CT,ROW(BK250),COLUMN(BK250))</f>
        <v>0</v>
      </c>
      <c r="BO1519" s="106">
        <f>INDEX(Meio_Ambiente!$A:$CT,ROW(BL250),COLUMN(BL250))</f>
        <v>0</v>
      </c>
      <c r="BP1519" s="106">
        <f>INDEX(Meio_Ambiente!$A:$CT,ROW(BM250),COLUMN(BM250))</f>
        <v>0</v>
      </c>
      <c r="BQ1519" s="106">
        <f>INDEX(Meio_Ambiente!$A:$CT,ROW(BN250),COLUMN(BN250))</f>
        <v>0</v>
      </c>
      <c r="BR1519" s="106">
        <f>INDEX(Meio_Ambiente!$A:$CT,ROW(BO250),COLUMN(BO250))</f>
        <v>0</v>
      </c>
      <c r="BS1519" s="106">
        <f>INDEX(Meio_Ambiente!$A:$CT,ROW(BP250),COLUMN(BP250))</f>
        <v>0</v>
      </c>
      <c r="BT1519" s="106">
        <f>INDEX(Meio_Ambiente!$A:$CT,ROW(BQ250),COLUMN(BQ250))</f>
        <v>0</v>
      </c>
      <c r="BU1519" s="106">
        <f>INDEX(Meio_Ambiente!$A:$CT,ROW(BR250),COLUMN(BR250))</f>
        <v>0</v>
      </c>
      <c r="BV1519" s="106">
        <f>INDEX(Meio_Ambiente!$A:$CT,ROW(BS250),COLUMN(BS250))</f>
        <v>0</v>
      </c>
      <c r="BW1519" s="106">
        <f>INDEX(Meio_Ambiente!$A:$CT,ROW(BT250),COLUMN(BT250))</f>
        <v>0</v>
      </c>
      <c r="BX1519" s="106">
        <f>INDEX(Meio_Ambiente!$A:$CT,ROW(BU250),COLUMN(BU250))</f>
        <v>0</v>
      </c>
      <c r="BY1519" s="106">
        <f>INDEX(Meio_Ambiente!$A:$CT,ROW(BV250),COLUMN(BV250))</f>
        <v>0</v>
      </c>
      <c r="BZ1519" s="106">
        <f>INDEX(Meio_Ambiente!$A:$CT,ROW(BW250),COLUMN(BW250))</f>
        <v>0</v>
      </c>
      <c r="CA1519" s="106">
        <f>INDEX(Meio_Ambiente!$A:$CT,ROW(BX250),COLUMN(BX250))</f>
        <v>0</v>
      </c>
      <c r="CB1519" s="106">
        <f>INDEX(Meio_Ambiente!$A:$CT,ROW(BY250),COLUMN(BY250))</f>
        <v>0</v>
      </c>
      <c r="CC1519" s="106">
        <f>INDEX(Meio_Ambiente!$A:$CT,ROW(BZ250),COLUMN(BZ250))</f>
        <v>0</v>
      </c>
      <c r="CD1519" s="106">
        <f>INDEX(Meio_Ambiente!$A:$CT,ROW(CA250),COLUMN(CA250))</f>
        <v>0</v>
      </c>
      <c r="CE1519" s="106">
        <f>INDEX(Meio_Ambiente!$A:$CT,ROW(CB250),COLUMN(CB250))</f>
        <v>0</v>
      </c>
      <c r="CF1519" s="106">
        <f>INDEX(Meio_Ambiente!$A:$CT,ROW(CC250),COLUMN(CC250))</f>
        <v>0</v>
      </c>
      <c r="CG1519" s="106">
        <f>INDEX(Meio_Ambiente!$A:$CT,ROW(CD250),COLUMN(CD250))</f>
        <v>0</v>
      </c>
      <c r="CH1519" s="106">
        <f>INDEX(Meio_Ambiente!$A:$CT,ROW(CE250),COLUMN(CE250))</f>
        <v>0</v>
      </c>
      <c r="CI1519" s="106">
        <f>INDEX(Meio_Ambiente!$A:$CT,ROW(CF250),COLUMN(CF250))</f>
        <v>0</v>
      </c>
      <c r="CJ1519" s="106">
        <f>INDEX(Meio_Ambiente!$A:$CT,ROW(CG250),COLUMN(CG250))</f>
        <v>0</v>
      </c>
      <c r="CK1519" s="106">
        <f>INDEX(Meio_Ambiente!$A:$CT,ROW(CH250),COLUMN(CH250))</f>
        <v>0</v>
      </c>
      <c r="CL1519" s="106">
        <f>INDEX(Meio_Ambiente!$A:$CT,ROW(CI250),COLUMN(CI250))</f>
        <v>0</v>
      </c>
      <c r="CM1519" s="106">
        <f>INDEX(Meio_Ambiente!$A:$CT,ROW(CJ250),COLUMN(CJ250))</f>
        <v>0</v>
      </c>
      <c r="CN1519" s="106">
        <f>INDEX(Meio_Ambiente!$A:$CT,ROW(CK250),COLUMN(CK250))</f>
        <v>0</v>
      </c>
      <c r="CO1519" s="106">
        <f>INDEX(Meio_Ambiente!$A:$CT,ROW(CL250),COLUMN(CL250))</f>
        <v>0</v>
      </c>
      <c r="CP1519" s="106">
        <f>INDEX(Meio_Ambiente!$A:$CT,ROW(CM250),COLUMN(CM250))</f>
        <v>0</v>
      </c>
      <c r="CQ1519" s="106">
        <f>INDEX(Meio_Ambiente!$A:$CT,ROW(CN250),COLUMN(CN250))</f>
        <v>0</v>
      </c>
      <c r="CR1519" s="106">
        <f>INDEX(Meio_Ambiente!$A:$CT,ROW(CO250),COLUMN(CO250))</f>
        <v>0</v>
      </c>
      <c r="CS1519" s="107">
        <f>INDEX(Meio_Ambiente!$A:$CT,ROW(A250),COLUMN(A250))</f>
        <v>0</v>
      </c>
    </row>
    <row r="1520" spans="1:97" s="104" customFormat="1" x14ac:dyDescent="0.2">
      <c r="B1520" s="107"/>
      <c r="C1520" s="107"/>
      <c r="D1520" s="107"/>
      <c r="E1520" s="107"/>
      <c r="CS1520" s="107"/>
    </row>
    <row r="1521" spans="2:97" s="104" customFormat="1" x14ac:dyDescent="0.2">
      <c r="B1521" s="107"/>
      <c r="C1521" s="107"/>
      <c r="D1521" s="107"/>
      <c r="E1521" s="107"/>
      <c r="CS1521" s="107"/>
    </row>
    <row r="1522" spans="2:97" s="104" customFormat="1" x14ac:dyDescent="0.2">
      <c r="B1522" s="107"/>
      <c r="C1522" s="107"/>
      <c r="D1522" s="107"/>
      <c r="E1522" s="107"/>
      <c r="CS1522" s="107"/>
    </row>
    <row r="1523" spans="2:97" s="104" customFormat="1" x14ac:dyDescent="0.2">
      <c r="B1523" s="107"/>
      <c r="C1523" s="107"/>
      <c r="D1523" s="107"/>
      <c r="E1523" s="107"/>
      <c r="CS1523" s="107"/>
    </row>
    <row r="1524" spans="2:97" s="104" customFormat="1" x14ac:dyDescent="0.2">
      <c r="B1524" s="107"/>
      <c r="C1524" s="107"/>
      <c r="D1524" s="107"/>
      <c r="E1524" s="107"/>
      <c r="CS1524" s="107"/>
    </row>
    <row r="1525" spans="2:97" s="104" customFormat="1" x14ac:dyDescent="0.2">
      <c r="B1525" s="107"/>
      <c r="C1525" s="107"/>
      <c r="D1525" s="107"/>
      <c r="E1525" s="107"/>
      <c r="CS1525" s="107"/>
    </row>
    <row r="1526" spans="2:97" s="104" customFormat="1" x14ac:dyDescent="0.2">
      <c r="B1526" s="107"/>
      <c r="C1526" s="107"/>
      <c r="D1526" s="107"/>
      <c r="E1526" s="107"/>
      <c r="CS1526" s="107"/>
    </row>
    <row r="1527" spans="2:97" s="104" customFormat="1" x14ac:dyDescent="0.2">
      <c r="B1527" s="107"/>
      <c r="C1527" s="107"/>
      <c r="D1527" s="107"/>
      <c r="E1527" s="107"/>
      <c r="CS1527" s="107"/>
    </row>
    <row r="1528" spans="2:97" s="104" customFormat="1" x14ac:dyDescent="0.2">
      <c r="B1528" s="107"/>
      <c r="C1528" s="107"/>
      <c r="D1528" s="107"/>
      <c r="E1528" s="107"/>
      <c r="CS1528" s="107"/>
    </row>
    <row r="1529" spans="2:97" s="104" customFormat="1" x14ac:dyDescent="0.2">
      <c r="B1529" s="107"/>
      <c r="C1529" s="107"/>
      <c r="D1529" s="107"/>
      <c r="E1529" s="107"/>
      <c r="CS1529" s="107"/>
    </row>
    <row r="1530" spans="2:97" s="104" customFormat="1" x14ac:dyDescent="0.2">
      <c r="B1530" s="107"/>
      <c r="C1530" s="107"/>
      <c r="D1530" s="107"/>
      <c r="E1530" s="107"/>
      <c r="CS1530" s="107"/>
    </row>
    <row r="1531" spans="2:97" s="104" customFormat="1" x14ac:dyDescent="0.2">
      <c r="B1531" s="107"/>
      <c r="C1531" s="107"/>
      <c r="D1531" s="107"/>
      <c r="E1531" s="107"/>
      <c r="CS1531" s="107"/>
    </row>
    <row r="1532" spans="2:97" s="104" customFormat="1" x14ac:dyDescent="0.2">
      <c r="B1532" s="107"/>
      <c r="C1532" s="107"/>
      <c r="D1532" s="107"/>
      <c r="E1532" s="107"/>
      <c r="CS1532" s="107"/>
    </row>
    <row r="1533" spans="2:97" s="104" customFormat="1" x14ac:dyDescent="0.2">
      <c r="B1533" s="107"/>
      <c r="C1533" s="107"/>
      <c r="D1533" s="107"/>
      <c r="E1533" s="107"/>
      <c r="CS1533" s="107"/>
    </row>
    <row r="1534" spans="2:97" s="104" customFormat="1" x14ac:dyDescent="0.2">
      <c r="B1534" s="107"/>
      <c r="C1534" s="107"/>
      <c r="D1534" s="107"/>
      <c r="E1534" s="107"/>
      <c r="CS1534" s="107"/>
    </row>
    <row r="1535" spans="2:97" s="104" customFormat="1" x14ac:dyDescent="0.2">
      <c r="B1535" s="107"/>
      <c r="C1535" s="107"/>
      <c r="D1535" s="107"/>
      <c r="E1535" s="107"/>
      <c r="CS1535" s="107"/>
    </row>
    <row r="1536" spans="2:97" s="104" customFormat="1" x14ac:dyDescent="0.2">
      <c r="B1536" s="107"/>
      <c r="C1536" s="107"/>
      <c r="D1536" s="107"/>
      <c r="E1536" s="107"/>
      <c r="CS1536" s="107"/>
    </row>
    <row r="1537" spans="2:97" s="104" customFormat="1" x14ac:dyDescent="0.2">
      <c r="B1537" s="107"/>
      <c r="C1537" s="107"/>
      <c r="D1537" s="107"/>
      <c r="E1537" s="107"/>
      <c r="CS1537" s="107"/>
    </row>
    <row r="1538" spans="2:97" s="104" customFormat="1" x14ac:dyDescent="0.2">
      <c r="B1538" s="107"/>
      <c r="C1538" s="107"/>
      <c r="D1538" s="107"/>
      <c r="E1538" s="107"/>
      <c r="CS1538" s="107"/>
    </row>
    <row r="1539" spans="2:97" s="104" customFormat="1" x14ac:dyDescent="0.2">
      <c r="B1539" s="107"/>
      <c r="C1539" s="107"/>
      <c r="D1539" s="107"/>
      <c r="E1539" s="107"/>
      <c r="CS1539" s="107"/>
    </row>
    <row r="1540" spans="2:97" s="104" customFormat="1" x14ac:dyDescent="0.2">
      <c r="B1540" s="107"/>
      <c r="C1540" s="107"/>
      <c r="D1540" s="107"/>
      <c r="E1540" s="107"/>
      <c r="CS1540" s="107"/>
    </row>
    <row r="1541" spans="2:97" s="104" customFormat="1" x14ac:dyDescent="0.2">
      <c r="B1541" s="107"/>
      <c r="C1541" s="107"/>
      <c r="D1541" s="107"/>
      <c r="E1541" s="107"/>
      <c r="CS1541" s="107"/>
    </row>
    <row r="1542" spans="2:97" s="104" customFormat="1" x14ac:dyDescent="0.2">
      <c r="B1542" s="107"/>
      <c r="C1542" s="107"/>
      <c r="D1542" s="107"/>
      <c r="E1542" s="107"/>
      <c r="CS1542" s="107"/>
    </row>
    <row r="1543" spans="2:97" s="104" customFormat="1" x14ac:dyDescent="0.2">
      <c r="B1543" s="107"/>
      <c r="C1543" s="107"/>
      <c r="D1543" s="107"/>
      <c r="E1543" s="107"/>
      <c r="CS1543" s="107"/>
    </row>
    <row r="1544" spans="2:97" s="104" customFormat="1" x14ac:dyDescent="0.2">
      <c r="B1544" s="107"/>
      <c r="C1544" s="107"/>
      <c r="D1544" s="107"/>
      <c r="E1544" s="107"/>
      <c r="CS1544" s="107"/>
    </row>
    <row r="1545" spans="2:97" s="104" customFormat="1" x14ac:dyDescent="0.2">
      <c r="B1545" s="107"/>
      <c r="C1545" s="107"/>
      <c r="D1545" s="107"/>
      <c r="E1545" s="107"/>
      <c r="CS1545" s="107"/>
    </row>
    <row r="1546" spans="2:97" s="104" customFormat="1" x14ac:dyDescent="0.2">
      <c r="B1546" s="107"/>
      <c r="C1546" s="107"/>
      <c r="D1546" s="107"/>
      <c r="E1546" s="107"/>
      <c r="CS1546" s="107"/>
    </row>
    <row r="1547" spans="2:97" s="104" customFormat="1" x14ac:dyDescent="0.2">
      <c r="B1547" s="107"/>
      <c r="C1547" s="107"/>
      <c r="D1547" s="107"/>
      <c r="E1547" s="107"/>
      <c r="CS1547" s="107"/>
    </row>
    <row r="1548" spans="2:97" s="104" customFormat="1" x14ac:dyDescent="0.2">
      <c r="B1548" s="107"/>
      <c r="C1548" s="107"/>
      <c r="D1548" s="107"/>
      <c r="E1548" s="107"/>
      <c r="CS1548" s="107"/>
    </row>
    <row r="1549" spans="2:97" s="104" customFormat="1" x14ac:dyDescent="0.2">
      <c r="B1549" s="107"/>
      <c r="C1549" s="107"/>
      <c r="D1549" s="107"/>
      <c r="E1549" s="107"/>
      <c r="CS1549" s="107"/>
    </row>
    <row r="1550" spans="2:97" s="104" customFormat="1" x14ac:dyDescent="0.2">
      <c r="B1550" s="107"/>
      <c r="C1550" s="107"/>
      <c r="D1550" s="107"/>
      <c r="E1550" s="107"/>
      <c r="CS1550" s="107"/>
    </row>
    <row r="1551" spans="2:97" s="104" customFormat="1" x14ac:dyDescent="0.2">
      <c r="B1551" s="107"/>
      <c r="C1551" s="107"/>
      <c r="D1551" s="107"/>
      <c r="E1551" s="107"/>
      <c r="CS1551" s="107"/>
    </row>
    <row r="1552" spans="2:97" s="104" customFormat="1" x14ac:dyDescent="0.2">
      <c r="B1552" s="107"/>
      <c r="C1552" s="107"/>
      <c r="D1552" s="107"/>
      <c r="E1552" s="107"/>
      <c r="CS1552" s="107"/>
    </row>
    <row r="1553" spans="2:97" s="104" customFormat="1" x14ac:dyDescent="0.2">
      <c r="B1553" s="107"/>
      <c r="C1553" s="107"/>
      <c r="D1553" s="107"/>
      <c r="E1553" s="107"/>
      <c r="CS1553" s="107"/>
    </row>
    <row r="1554" spans="2:97" s="104" customFormat="1" x14ac:dyDescent="0.2">
      <c r="B1554" s="107"/>
      <c r="C1554" s="107"/>
      <c r="D1554" s="107"/>
      <c r="E1554" s="107"/>
      <c r="CS1554" s="107"/>
    </row>
    <row r="1555" spans="2:97" s="104" customFormat="1" x14ac:dyDescent="0.2">
      <c r="B1555" s="107"/>
      <c r="C1555" s="107"/>
      <c r="D1555" s="107"/>
      <c r="E1555" s="107"/>
      <c r="CS1555" s="107"/>
    </row>
    <row r="1556" spans="2:97" s="104" customFormat="1" x14ac:dyDescent="0.2">
      <c r="B1556" s="107"/>
      <c r="C1556" s="107"/>
      <c r="D1556" s="107"/>
      <c r="E1556" s="107"/>
      <c r="CS1556" s="107"/>
    </row>
    <row r="1557" spans="2:97" s="104" customFormat="1" x14ac:dyDescent="0.2">
      <c r="B1557" s="107"/>
      <c r="C1557" s="107"/>
      <c r="D1557" s="107"/>
      <c r="E1557" s="107"/>
      <c r="CS1557" s="107"/>
    </row>
    <row r="1558" spans="2:97" s="104" customFormat="1" x14ac:dyDescent="0.2">
      <c r="B1558" s="107"/>
      <c r="C1558" s="107"/>
      <c r="D1558" s="107"/>
      <c r="E1558" s="107"/>
      <c r="CS1558" s="107"/>
    </row>
    <row r="1559" spans="2:97" s="104" customFormat="1" x14ac:dyDescent="0.2">
      <c r="B1559" s="107"/>
      <c r="C1559" s="107"/>
      <c r="D1559" s="107"/>
      <c r="E1559" s="107"/>
      <c r="CS1559" s="107"/>
    </row>
    <row r="1560" spans="2:97" s="104" customFormat="1" x14ac:dyDescent="0.2">
      <c r="B1560" s="107"/>
      <c r="C1560" s="107"/>
      <c r="D1560" s="107"/>
      <c r="E1560" s="107"/>
      <c r="CS1560" s="107"/>
    </row>
    <row r="1561" spans="2:97" s="104" customFormat="1" x14ac:dyDescent="0.2">
      <c r="B1561" s="107"/>
      <c r="C1561" s="107"/>
      <c r="D1561" s="107"/>
      <c r="E1561" s="107"/>
      <c r="CS1561" s="107"/>
    </row>
    <row r="1562" spans="2:97" s="104" customFormat="1" x14ac:dyDescent="0.2">
      <c r="B1562" s="107"/>
      <c r="C1562" s="107"/>
      <c r="D1562" s="107"/>
      <c r="E1562" s="107"/>
      <c r="CS1562" s="107"/>
    </row>
    <row r="1563" spans="2:97" s="104" customFormat="1" x14ac:dyDescent="0.2">
      <c r="B1563" s="107"/>
      <c r="C1563" s="107"/>
      <c r="D1563" s="107"/>
      <c r="E1563" s="107"/>
      <c r="CS1563" s="107"/>
    </row>
    <row r="1564" spans="2:97" s="104" customFormat="1" x14ac:dyDescent="0.2">
      <c r="B1564" s="107"/>
      <c r="C1564" s="107"/>
      <c r="D1564" s="107"/>
      <c r="E1564" s="107"/>
      <c r="CS1564" s="107"/>
    </row>
    <row r="1565" spans="2:97" s="104" customFormat="1" x14ac:dyDescent="0.2">
      <c r="B1565" s="107"/>
      <c r="C1565" s="107"/>
      <c r="D1565" s="107"/>
      <c r="E1565" s="107"/>
      <c r="CS1565" s="107"/>
    </row>
    <row r="1566" spans="2:97" s="104" customFormat="1" x14ac:dyDescent="0.2">
      <c r="B1566" s="107"/>
      <c r="C1566" s="107"/>
      <c r="D1566" s="107"/>
      <c r="E1566" s="107"/>
      <c r="CS1566" s="107"/>
    </row>
    <row r="1567" spans="2:97" s="104" customFormat="1" x14ac:dyDescent="0.2">
      <c r="B1567" s="107"/>
      <c r="C1567" s="107"/>
      <c r="D1567" s="107"/>
      <c r="E1567" s="107"/>
      <c r="CS1567" s="107"/>
    </row>
    <row r="1568" spans="2:97" s="104" customFormat="1" x14ac:dyDescent="0.2">
      <c r="B1568" s="107"/>
      <c r="C1568" s="107"/>
      <c r="D1568" s="107"/>
      <c r="E1568" s="107"/>
      <c r="CS1568" s="107"/>
    </row>
    <row r="1569" spans="2:97" s="104" customFormat="1" x14ac:dyDescent="0.2">
      <c r="B1569" s="107"/>
      <c r="C1569" s="107"/>
      <c r="D1569" s="107"/>
      <c r="E1569" s="107"/>
      <c r="CS1569" s="107"/>
    </row>
    <row r="1570" spans="2:97" s="104" customFormat="1" x14ac:dyDescent="0.2">
      <c r="B1570" s="107"/>
      <c r="C1570" s="107"/>
      <c r="D1570" s="107"/>
      <c r="E1570" s="107"/>
      <c r="CS1570" s="107"/>
    </row>
    <row r="1571" spans="2:97" s="104" customFormat="1" x14ac:dyDescent="0.2">
      <c r="B1571" s="107"/>
      <c r="C1571" s="107"/>
      <c r="D1571" s="107"/>
      <c r="E1571" s="107"/>
      <c r="CS1571" s="107"/>
    </row>
    <row r="1572" spans="2:97" s="104" customFormat="1" x14ac:dyDescent="0.2">
      <c r="B1572" s="107"/>
      <c r="C1572" s="107"/>
      <c r="D1572" s="107"/>
      <c r="E1572" s="107"/>
      <c r="CS1572" s="107"/>
    </row>
    <row r="1573" spans="2:97" s="104" customFormat="1" x14ac:dyDescent="0.2">
      <c r="B1573" s="107"/>
      <c r="C1573" s="107"/>
      <c r="D1573" s="107"/>
      <c r="E1573" s="107"/>
      <c r="CS1573" s="107"/>
    </row>
    <row r="1574" spans="2:97" s="104" customFormat="1" x14ac:dyDescent="0.2">
      <c r="B1574" s="107"/>
      <c r="C1574" s="107"/>
      <c r="D1574" s="107"/>
      <c r="E1574" s="107"/>
      <c r="CS1574" s="107"/>
    </row>
    <row r="1575" spans="2:97" s="104" customFormat="1" x14ac:dyDescent="0.2">
      <c r="B1575" s="107"/>
      <c r="C1575" s="107"/>
      <c r="D1575" s="107"/>
      <c r="E1575" s="107"/>
      <c r="CS1575" s="107"/>
    </row>
    <row r="1576" spans="2:97" s="104" customFormat="1" x14ac:dyDescent="0.2">
      <c r="B1576" s="107"/>
      <c r="C1576" s="107"/>
      <c r="D1576" s="107"/>
      <c r="E1576" s="107"/>
      <c r="CS1576" s="107"/>
    </row>
    <row r="1577" spans="2:97" s="104" customFormat="1" x14ac:dyDescent="0.2">
      <c r="B1577" s="107"/>
      <c r="C1577" s="107"/>
      <c r="D1577" s="107"/>
      <c r="E1577" s="107"/>
      <c r="CS1577" s="107"/>
    </row>
    <row r="1578" spans="2:97" s="104" customFormat="1" x14ac:dyDescent="0.2">
      <c r="B1578" s="107"/>
      <c r="C1578" s="107"/>
      <c r="D1578" s="107"/>
      <c r="E1578" s="107"/>
      <c r="CS1578" s="107"/>
    </row>
    <row r="1579" spans="2:97" s="104" customFormat="1" x14ac:dyDescent="0.2">
      <c r="B1579" s="107"/>
      <c r="C1579" s="107"/>
      <c r="D1579" s="107"/>
      <c r="E1579" s="107"/>
      <c r="CS1579" s="107"/>
    </row>
    <row r="1580" spans="2:97" s="104" customFormat="1" x14ac:dyDescent="0.2">
      <c r="B1580" s="107"/>
      <c r="C1580" s="107"/>
      <c r="D1580" s="107"/>
      <c r="E1580" s="107"/>
      <c r="CS1580" s="107"/>
    </row>
    <row r="1581" spans="2:97" s="104" customFormat="1" x14ac:dyDescent="0.2">
      <c r="B1581" s="107"/>
      <c r="C1581" s="107"/>
      <c r="D1581" s="107"/>
      <c r="E1581" s="107"/>
      <c r="CS1581" s="107"/>
    </row>
    <row r="1582" spans="2:97" s="104" customFormat="1" x14ac:dyDescent="0.2">
      <c r="B1582" s="107"/>
      <c r="C1582" s="107"/>
      <c r="D1582" s="107"/>
      <c r="E1582" s="107"/>
      <c r="CS1582" s="107"/>
    </row>
    <row r="1583" spans="2:97" s="104" customFormat="1" x14ac:dyDescent="0.2">
      <c r="B1583" s="107"/>
      <c r="C1583" s="107"/>
      <c r="D1583" s="107"/>
      <c r="E1583" s="107"/>
      <c r="CS1583" s="107"/>
    </row>
    <row r="1584" spans="2:97" s="104" customFormat="1" x14ac:dyDescent="0.2">
      <c r="B1584" s="107"/>
      <c r="C1584" s="107"/>
      <c r="D1584" s="107"/>
      <c r="E1584" s="107"/>
      <c r="CS1584" s="107"/>
    </row>
    <row r="1585" spans="2:97" s="104" customFormat="1" x14ac:dyDescent="0.2">
      <c r="B1585" s="107"/>
      <c r="C1585" s="107"/>
      <c r="D1585" s="107"/>
      <c r="E1585" s="107"/>
      <c r="CS1585" s="107"/>
    </row>
    <row r="1586" spans="2:97" s="104" customFormat="1" x14ac:dyDescent="0.2">
      <c r="B1586" s="107"/>
      <c r="C1586" s="107"/>
      <c r="D1586" s="107"/>
      <c r="E1586" s="107"/>
      <c r="CS1586" s="107"/>
    </row>
    <row r="1587" spans="2:97" s="104" customFormat="1" x14ac:dyDescent="0.2">
      <c r="B1587" s="107"/>
      <c r="C1587" s="107"/>
      <c r="D1587" s="107"/>
      <c r="E1587" s="107"/>
      <c r="CS1587" s="107"/>
    </row>
    <row r="1588" spans="2:97" s="104" customFormat="1" x14ac:dyDescent="0.2">
      <c r="B1588" s="107"/>
      <c r="C1588" s="107"/>
      <c r="D1588" s="107"/>
      <c r="E1588" s="107"/>
      <c r="CS1588" s="107"/>
    </row>
    <row r="1589" spans="2:97" s="104" customFormat="1" x14ac:dyDescent="0.2">
      <c r="B1589" s="107"/>
      <c r="C1589" s="107"/>
      <c r="D1589" s="107"/>
      <c r="E1589" s="107"/>
      <c r="CS1589" s="107"/>
    </row>
    <row r="1590" spans="2:97" s="104" customFormat="1" x14ac:dyDescent="0.2">
      <c r="B1590" s="107"/>
      <c r="C1590" s="107"/>
      <c r="D1590" s="107"/>
      <c r="E1590" s="107"/>
      <c r="CS1590" s="107"/>
    </row>
    <row r="1591" spans="2:97" s="104" customFormat="1" x14ac:dyDescent="0.2">
      <c r="B1591" s="107"/>
      <c r="C1591" s="107"/>
      <c r="D1591" s="107"/>
      <c r="E1591" s="107"/>
      <c r="CS1591" s="107"/>
    </row>
    <row r="1592" spans="2:97" s="104" customFormat="1" x14ac:dyDescent="0.2">
      <c r="B1592" s="107"/>
      <c r="C1592" s="107"/>
      <c r="D1592" s="107"/>
      <c r="E1592" s="107"/>
      <c r="CS1592" s="107"/>
    </row>
    <row r="1593" spans="2:97" s="104" customFormat="1" x14ac:dyDescent="0.2">
      <c r="B1593" s="107"/>
      <c r="C1593" s="107"/>
      <c r="D1593" s="107"/>
      <c r="E1593" s="107"/>
      <c r="CS1593" s="107"/>
    </row>
    <row r="1594" spans="2:97" s="104" customFormat="1" x14ac:dyDescent="0.2">
      <c r="B1594" s="107"/>
      <c r="C1594" s="107"/>
      <c r="D1594" s="107"/>
      <c r="E1594" s="107"/>
      <c r="CS1594" s="107"/>
    </row>
    <row r="1595" spans="2:97" s="104" customFormat="1" x14ac:dyDescent="0.2">
      <c r="B1595" s="107"/>
      <c r="C1595" s="107"/>
      <c r="D1595" s="107"/>
      <c r="E1595" s="107"/>
      <c r="CS1595" s="107"/>
    </row>
    <row r="1596" spans="2:97" s="104" customFormat="1" x14ac:dyDescent="0.2">
      <c r="B1596" s="107"/>
      <c r="C1596" s="107"/>
      <c r="D1596" s="107"/>
      <c r="E1596" s="107"/>
      <c r="CS1596" s="107"/>
    </row>
    <row r="1597" spans="2:97" s="104" customFormat="1" x14ac:dyDescent="0.2">
      <c r="B1597" s="107"/>
      <c r="C1597" s="107"/>
      <c r="D1597" s="107"/>
      <c r="E1597" s="107"/>
      <c r="CS1597" s="107"/>
    </row>
    <row r="1598" spans="2:97" s="104" customFormat="1" x14ac:dyDescent="0.2">
      <c r="B1598" s="107"/>
      <c r="C1598" s="107"/>
      <c r="D1598" s="107"/>
      <c r="E1598" s="107"/>
      <c r="CS1598" s="107"/>
    </row>
    <row r="1599" spans="2:97" s="104" customFormat="1" x14ac:dyDescent="0.2">
      <c r="B1599" s="107"/>
      <c r="C1599" s="107"/>
      <c r="D1599" s="107"/>
      <c r="E1599" s="107"/>
      <c r="CS1599" s="107"/>
    </row>
    <row r="1600" spans="2:97" s="104" customFormat="1" x14ac:dyDescent="0.2">
      <c r="B1600" s="107"/>
      <c r="C1600" s="107"/>
      <c r="D1600" s="107"/>
      <c r="E1600" s="107"/>
      <c r="CS1600" s="107"/>
    </row>
    <row r="1601" spans="2:97" s="104" customFormat="1" x14ac:dyDescent="0.2">
      <c r="B1601" s="107"/>
      <c r="C1601" s="107"/>
      <c r="D1601" s="107"/>
      <c r="E1601" s="107"/>
      <c r="CS1601" s="107"/>
    </row>
    <row r="1602" spans="2:97" s="104" customFormat="1" x14ac:dyDescent="0.2">
      <c r="B1602" s="107"/>
      <c r="C1602" s="107"/>
      <c r="D1602" s="107"/>
      <c r="E1602" s="107"/>
      <c r="CS1602" s="107"/>
    </row>
    <row r="1603" spans="2:97" s="104" customFormat="1" x14ac:dyDescent="0.2">
      <c r="B1603" s="107"/>
      <c r="C1603" s="107"/>
      <c r="D1603" s="107"/>
      <c r="E1603" s="107"/>
      <c r="CS1603" s="107"/>
    </row>
    <row r="1604" spans="2:97" s="104" customFormat="1" x14ac:dyDescent="0.2">
      <c r="B1604" s="107"/>
      <c r="C1604" s="107"/>
      <c r="D1604" s="107"/>
      <c r="E1604" s="107"/>
      <c r="CS1604" s="107"/>
    </row>
    <row r="1605" spans="2:97" s="104" customFormat="1" x14ac:dyDescent="0.2">
      <c r="B1605" s="107"/>
      <c r="C1605" s="107"/>
      <c r="D1605" s="107"/>
      <c r="E1605" s="107"/>
      <c r="CS1605" s="107"/>
    </row>
    <row r="1606" spans="2:97" s="104" customFormat="1" x14ac:dyDescent="0.2">
      <c r="B1606" s="107"/>
      <c r="C1606" s="107"/>
      <c r="D1606" s="107"/>
      <c r="E1606" s="107"/>
      <c r="CS1606" s="107"/>
    </row>
    <row r="1607" spans="2:97" s="104" customFormat="1" x14ac:dyDescent="0.2">
      <c r="B1607" s="107"/>
      <c r="C1607" s="107"/>
      <c r="D1607" s="107"/>
      <c r="E1607" s="107"/>
      <c r="CS1607" s="107"/>
    </row>
    <row r="1608" spans="2:97" s="104" customFormat="1" x14ac:dyDescent="0.2">
      <c r="B1608" s="107"/>
      <c r="C1608" s="107"/>
      <c r="D1608" s="107"/>
      <c r="E1608" s="107"/>
      <c r="CS1608" s="107"/>
    </row>
    <row r="1609" spans="2:97" s="104" customFormat="1" x14ac:dyDescent="0.2">
      <c r="B1609" s="107"/>
      <c r="C1609" s="107"/>
      <c r="D1609" s="107"/>
      <c r="E1609" s="107"/>
      <c r="CS1609" s="107"/>
    </row>
    <row r="1610" spans="2:97" s="104" customFormat="1" x14ac:dyDescent="0.2">
      <c r="B1610" s="107"/>
      <c r="C1610" s="107"/>
      <c r="D1610" s="107"/>
      <c r="E1610" s="107"/>
      <c r="CS1610" s="107"/>
    </row>
  </sheetData>
  <autoFilter ref="A4:CS1610" xr:uid="{00000000-0001-0000-0100-000000000000}">
    <filterColumn colId="0">
      <filters blank="1"/>
    </filterColumn>
    <filterColumn colId="2">
      <filters blank="1">
        <filter val="0"/>
        <filter val="ADM"/>
        <filter val="Água"/>
        <filter val="Drenagem"/>
        <filter val="Esgoto"/>
        <filter val="Meio Ambiente"/>
        <filter val="Sólidos"/>
      </filters>
    </filterColumn>
  </autoFilter>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P45"/>
  <sheetViews>
    <sheetView tabSelected="1" zoomScaleNormal="100" workbookViewId="0">
      <selection activeCell="I5" sqref="I5:P40"/>
    </sheetView>
  </sheetViews>
  <sheetFormatPr defaultRowHeight="12.75" x14ac:dyDescent="0.2"/>
  <cols>
    <col min="1" max="2" width="1.140625" style="6" customWidth="1"/>
    <col min="3" max="3" width="5" style="6" customWidth="1"/>
    <col min="4" max="4" width="9.140625" style="108"/>
    <col min="5" max="6" width="7.7109375" style="6" customWidth="1"/>
    <col min="7" max="7" width="9.140625" style="6"/>
    <col min="8" max="8" width="12.28515625" style="6" customWidth="1"/>
    <col min="9" max="10" width="16" style="6" customWidth="1"/>
    <col min="11" max="11" width="14.85546875" style="6" customWidth="1"/>
    <col min="12" max="12" width="14.85546875" style="108" customWidth="1"/>
    <col min="13" max="16" width="14.85546875" style="6" customWidth="1"/>
    <col min="17" max="16384" width="9.140625" style="6"/>
  </cols>
  <sheetData>
    <row r="1" spans="1:16" ht="15" x14ac:dyDescent="0.2">
      <c r="A1" s="139"/>
      <c r="B1" s="139"/>
      <c r="C1" s="185" t="s">
        <v>0</v>
      </c>
      <c r="D1" s="185"/>
      <c r="E1" s="185"/>
      <c r="F1" s="185"/>
      <c r="G1" s="185"/>
      <c r="H1" s="185"/>
      <c r="I1" s="185"/>
      <c r="J1" s="185"/>
      <c r="K1" s="185"/>
      <c r="L1" s="185"/>
      <c r="M1" s="185"/>
      <c r="N1" s="185"/>
      <c r="O1" s="185"/>
      <c r="P1" s="185"/>
    </row>
    <row r="2" spans="1:16" ht="15" x14ac:dyDescent="0.2">
      <c r="A2" s="139"/>
      <c r="B2" s="139"/>
      <c r="C2" s="185"/>
      <c r="D2" s="185"/>
      <c r="E2" s="185"/>
      <c r="F2" s="185"/>
      <c r="G2" s="185"/>
      <c r="H2" s="185"/>
      <c r="I2" s="185"/>
      <c r="J2" s="185"/>
      <c r="K2" s="185"/>
      <c r="L2" s="185"/>
      <c r="M2" s="185"/>
      <c r="N2" s="185"/>
      <c r="O2" s="185"/>
      <c r="P2" s="185"/>
    </row>
    <row r="3" spans="1:16" ht="11.25" customHeight="1" x14ac:dyDescent="0.2">
      <c r="A3" s="182" t="s">
        <v>1</v>
      </c>
      <c r="B3" s="182"/>
      <c r="C3" s="182"/>
      <c r="D3" s="182"/>
      <c r="E3" s="182"/>
      <c r="F3" s="182"/>
      <c r="G3" s="182"/>
      <c r="H3" s="182"/>
      <c r="I3" s="182"/>
      <c r="J3" s="182"/>
      <c r="K3" s="182"/>
      <c r="L3" s="182"/>
      <c r="M3" s="182"/>
      <c r="N3" s="182"/>
      <c r="O3" s="182"/>
      <c r="P3" s="182"/>
    </row>
    <row r="4" spans="1:16" ht="11.25" customHeight="1" x14ac:dyDescent="0.2">
      <c r="A4" s="182"/>
      <c r="B4" s="182"/>
      <c r="C4" s="182"/>
      <c r="D4" s="182"/>
      <c r="E4" s="182"/>
      <c r="F4" s="182"/>
      <c r="G4" s="182"/>
      <c r="H4" s="182"/>
      <c r="I4" s="182"/>
      <c r="J4" s="182"/>
      <c r="K4" s="182"/>
      <c r="L4" s="182"/>
      <c r="M4" s="182"/>
      <c r="N4" s="182"/>
      <c r="O4" s="182"/>
      <c r="P4" s="182"/>
    </row>
    <row r="5" spans="1:16" x14ac:dyDescent="0.2">
      <c r="A5" s="109"/>
      <c r="D5" s="6"/>
      <c r="I5" s="184" t="s">
        <v>2</v>
      </c>
      <c r="J5" s="184"/>
      <c r="K5" s="184"/>
      <c r="L5" s="184"/>
      <c r="M5" s="184"/>
      <c r="N5" s="184"/>
      <c r="O5" s="184"/>
      <c r="P5" s="184"/>
    </row>
    <row r="6" spans="1:16" s="140" customFormat="1" x14ac:dyDescent="0.2">
      <c r="A6" s="142"/>
      <c r="D6" s="143"/>
      <c r="I6" s="184"/>
      <c r="J6" s="184"/>
      <c r="K6" s="184"/>
      <c r="L6" s="184"/>
      <c r="M6" s="184"/>
      <c r="N6" s="184"/>
      <c r="O6" s="184"/>
      <c r="P6" s="184"/>
    </row>
    <row r="7" spans="1:16" s="140" customFormat="1" x14ac:dyDescent="0.2">
      <c r="A7" s="142"/>
      <c r="D7" s="143"/>
      <c r="I7" s="184"/>
      <c r="J7" s="184"/>
      <c r="K7" s="184"/>
      <c r="L7" s="184"/>
      <c r="M7" s="184"/>
      <c r="N7" s="184"/>
      <c r="O7" s="184"/>
      <c r="P7" s="184"/>
    </row>
    <row r="8" spans="1:16" s="140" customFormat="1" x14ac:dyDescent="0.2">
      <c r="A8" s="142"/>
      <c r="D8" s="143"/>
      <c r="I8" s="184"/>
      <c r="J8" s="184"/>
      <c r="K8" s="184"/>
      <c r="L8" s="184"/>
      <c r="M8" s="184"/>
      <c r="N8" s="184"/>
      <c r="O8" s="184"/>
      <c r="P8" s="184"/>
    </row>
    <row r="9" spans="1:16" s="140" customFormat="1" x14ac:dyDescent="0.2">
      <c r="A9" s="142"/>
      <c r="D9" s="143"/>
      <c r="I9" s="184"/>
      <c r="J9" s="184"/>
      <c r="K9" s="184"/>
      <c r="L9" s="184"/>
      <c r="M9" s="184"/>
      <c r="N9" s="184"/>
      <c r="O9" s="184"/>
      <c r="P9" s="184"/>
    </row>
    <row r="10" spans="1:16" s="140" customFormat="1" x14ac:dyDescent="0.2">
      <c r="A10" s="142"/>
      <c r="D10" s="143"/>
      <c r="I10" s="184"/>
      <c r="J10" s="184"/>
      <c r="K10" s="184"/>
      <c r="L10" s="184"/>
      <c r="M10" s="184"/>
      <c r="N10" s="184"/>
      <c r="O10" s="184"/>
      <c r="P10" s="184"/>
    </row>
    <row r="11" spans="1:16" s="140" customFormat="1" x14ac:dyDescent="0.2">
      <c r="A11" s="142"/>
      <c r="D11" s="144"/>
      <c r="I11" s="184"/>
      <c r="J11" s="184"/>
      <c r="K11" s="184"/>
      <c r="L11" s="184"/>
      <c r="M11" s="184"/>
      <c r="N11" s="184"/>
      <c r="O11" s="184"/>
      <c r="P11" s="184"/>
    </row>
    <row r="12" spans="1:16" s="140" customFormat="1" x14ac:dyDescent="0.2">
      <c r="A12" s="142"/>
      <c r="D12" s="133" t="s">
        <v>3</v>
      </c>
      <c r="G12" s="133" t="s">
        <v>4</v>
      </c>
      <c r="I12" s="184"/>
      <c r="J12" s="184"/>
      <c r="K12" s="184"/>
      <c r="L12" s="184"/>
      <c r="M12" s="184"/>
      <c r="N12" s="184"/>
      <c r="O12" s="184"/>
      <c r="P12" s="184"/>
    </row>
    <row r="13" spans="1:16" s="140" customFormat="1" x14ac:dyDescent="0.2">
      <c r="A13" s="142"/>
      <c r="I13" s="184"/>
      <c r="J13" s="184"/>
      <c r="K13" s="184"/>
      <c r="L13" s="184"/>
      <c r="M13" s="184"/>
      <c r="N13" s="184"/>
      <c r="O13" s="184"/>
      <c r="P13" s="184"/>
    </row>
    <row r="14" spans="1:16" s="140" customFormat="1" x14ac:dyDescent="0.2">
      <c r="A14" s="142"/>
      <c r="I14" s="184"/>
      <c r="J14" s="184"/>
      <c r="K14" s="184"/>
      <c r="L14" s="184"/>
      <c r="M14" s="184"/>
      <c r="N14" s="184"/>
      <c r="O14" s="184"/>
      <c r="P14" s="184"/>
    </row>
    <row r="15" spans="1:16" s="140" customFormat="1" x14ac:dyDescent="0.2">
      <c r="C15" s="6"/>
      <c r="D15" s="6"/>
      <c r="I15" s="184"/>
      <c r="J15" s="184"/>
      <c r="K15" s="184"/>
      <c r="L15" s="184"/>
      <c r="M15" s="184"/>
      <c r="N15" s="184"/>
      <c r="O15" s="184"/>
      <c r="P15" s="184"/>
    </row>
    <row r="16" spans="1:16" s="140" customFormat="1" x14ac:dyDescent="0.2">
      <c r="I16" s="184"/>
      <c r="J16" s="184"/>
      <c r="K16" s="184"/>
      <c r="L16" s="184"/>
      <c r="M16" s="184"/>
      <c r="N16" s="184"/>
      <c r="O16" s="184"/>
      <c r="P16" s="184"/>
    </row>
    <row r="17" spans="2:16" s="140" customFormat="1" x14ac:dyDescent="0.2">
      <c r="I17" s="184"/>
      <c r="J17" s="184"/>
      <c r="K17" s="184"/>
      <c r="L17" s="184"/>
      <c r="M17" s="184"/>
      <c r="N17" s="184"/>
      <c r="O17" s="184"/>
      <c r="P17" s="184"/>
    </row>
    <row r="18" spans="2:16" s="140" customFormat="1" x14ac:dyDescent="0.2">
      <c r="I18" s="184"/>
      <c r="J18" s="184"/>
      <c r="K18" s="184"/>
      <c r="L18" s="184"/>
      <c r="M18" s="184"/>
      <c r="N18" s="184"/>
      <c r="O18" s="184"/>
      <c r="P18" s="184"/>
    </row>
    <row r="19" spans="2:16" s="140" customFormat="1" x14ac:dyDescent="0.2">
      <c r="I19" s="184"/>
      <c r="J19" s="184"/>
      <c r="K19" s="184"/>
      <c r="L19" s="184"/>
      <c r="M19" s="184"/>
      <c r="N19" s="184"/>
      <c r="O19" s="184"/>
      <c r="P19" s="184"/>
    </row>
    <row r="20" spans="2:16" s="140" customFormat="1" x14ac:dyDescent="0.2">
      <c r="I20" s="184"/>
      <c r="J20" s="184"/>
      <c r="K20" s="184"/>
      <c r="L20" s="184"/>
      <c r="M20" s="184"/>
      <c r="N20" s="184"/>
      <c r="O20" s="184"/>
      <c r="P20" s="184"/>
    </row>
    <row r="21" spans="2:16" s="140" customFormat="1" x14ac:dyDescent="0.2">
      <c r="I21" s="184"/>
      <c r="J21" s="184"/>
      <c r="K21" s="184"/>
      <c r="L21" s="184"/>
      <c r="M21" s="184"/>
      <c r="N21" s="184"/>
      <c r="O21" s="184"/>
      <c r="P21" s="184"/>
    </row>
    <row r="22" spans="2:16" s="140" customFormat="1" x14ac:dyDescent="0.2">
      <c r="D22" s="133" t="s">
        <v>5</v>
      </c>
      <c r="G22" s="133" t="s">
        <v>6</v>
      </c>
      <c r="I22" s="184"/>
      <c r="J22" s="184"/>
      <c r="K22" s="184"/>
      <c r="L22" s="184"/>
      <c r="M22" s="184"/>
      <c r="N22" s="184"/>
      <c r="O22" s="184"/>
      <c r="P22" s="184"/>
    </row>
    <row r="23" spans="2:16" s="140" customFormat="1" x14ac:dyDescent="0.2">
      <c r="I23" s="184"/>
      <c r="J23" s="184"/>
      <c r="K23" s="184"/>
      <c r="L23" s="184"/>
      <c r="M23" s="184"/>
      <c r="N23" s="184"/>
      <c r="O23" s="184"/>
      <c r="P23" s="184"/>
    </row>
    <row r="24" spans="2:16" x14ac:dyDescent="0.2">
      <c r="B24" s="140"/>
      <c r="C24" s="133"/>
      <c r="D24" s="140"/>
      <c r="E24" s="140"/>
      <c r="F24" s="140"/>
      <c r="G24" s="140"/>
      <c r="H24" s="140"/>
      <c r="I24" s="184"/>
      <c r="J24" s="184"/>
      <c r="K24" s="184"/>
      <c r="L24" s="184"/>
      <c r="M24" s="184"/>
      <c r="N24" s="184"/>
      <c r="O24" s="184"/>
      <c r="P24" s="184"/>
    </row>
    <row r="25" spans="2:16" x14ac:dyDescent="0.2">
      <c r="B25" s="140"/>
      <c r="C25" s="140"/>
      <c r="D25" s="143"/>
      <c r="E25" s="140"/>
      <c r="F25" s="140"/>
      <c r="G25" s="140"/>
      <c r="H25" s="140"/>
      <c r="I25" s="184"/>
      <c r="J25" s="184"/>
      <c r="K25" s="184"/>
      <c r="L25" s="184"/>
      <c r="M25" s="184"/>
      <c r="N25" s="184"/>
      <c r="O25" s="184"/>
      <c r="P25" s="184"/>
    </row>
    <row r="26" spans="2:16" x14ac:dyDescent="0.2">
      <c r="B26" s="140"/>
      <c r="C26" s="140"/>
      <c r="D26" s="143"/>
      <c r="E26" s="140"/>
      <c r="F26" s="140"/>
      <c r="G26" s="140"/>
      <c r="H26" s="140"/>
      <c r="I26" s="184"/>
      <c r="J26" s="184"/>
      <c r="K26" s="184"/>
      <c r="L26" s="184"/>
      <c r="M26" s="184"/>
      <c r="N26" s="184"/>
      <c r="O26" s="184"/>
      <c r="P26" s="184"/>
    </row>
    <row r="27" spans="2:16" x14ac:dyDescent="0.2">
      <c r="B27" s="140"/>
      <c r="C27" s="140"/>
      <c r="D27" s="143"/>
      <c r="F27" s="140"/>
      <c r="G27" s="140"/>
      <c r="H27" s="140"/>
      <c r="I27" s="184"/>
      <c r="J27" s="184"/>
      <c r="K27" s="184"/>
      <c r="L27" s="184"/>
      <c r="M27" s="184"/>
      <c r="N27" s="184"/>
      <c r="O27" s="184"/>
      <c r="P27" s="184"/>
    </row>
    <row r="28" spans="2:16" x14ac:dyDescent="0.2">
      <c r="B28" s="140"/>
      <c r="C28" s="140"/>
      <c r="D28" s="143"/>
      <c r="F28" s="140"/>
      <c r="G28" s="140"/>
      <c r="H28" s="140"/>
      <c r="I28" s="184"/>
      <c r="J28" s="184"/>
      <c r="K28" s="184"/>
      <c r="L28" s="184"/>
      <c r="M28" s="184"/>
      <c r="N28" s="184"/>
      <c r="O28" s="184"/>
      <c r="P28" s="184"/>
    </row>
    <row r="29" spans="2:16" x14ac:dyDescent="0.2">
      <c r="B29" s="140"/>
      <c r="C29" s="140"/>
      <c r="D29" s="143"/>
      <c r="F29" s="140"/>
      <c r="G29" s="140"/>
      <c r="H29" s="140"/>
      <c r="I29" s="184"/>
      <c r="J29" s="184"/>
      <c r="K29" s="184"/>
      <c r="L29" s="184"/>
      <c r="M29" s="184"/>
      <c r="N29" s="184"/>
      <c r="O29" s="184"/>
      <c r="P29" s="184"/>
    </row>
    <row r="30" spans="2:16" x14ac:dyDescent="0.2">
      <c r="B30" s="140"/>
      <c r="C30" s="140"/>
      <c r="D30" s="143"/>
      <c r="F30" s="140"/>
      <c r="G30" s="140"/>
      <c r="H30" s="140"/>
      <c r="I30" s="184"/>
      <c r="J30" s="184"/>
      <c r="K30" s="184"/>
      <c r="L30" s="184"/>
      <c r="M30" s="184"/>
      <c r="N30" s="184"/>
      <c r="O30" s="184"/>
      <c r="P30" s="184"/>
    </row>
    <row r="31" spans="2:16" x14ac:dyDescent="0.2">
      <c r="B31" s="140"/>
      <c r="C31" s="140"/>
      <c r="D31" s="143"/>
      <c r="F31" s="140"/>
      <c r="G31" s="140"/>
      <c r="H31" s="140"/>
      <c r="I31" s="184"/>
      <c r="J31" s="184"/>
      <c r="K31" s="184"/>
      <c r="L31" s="184"/>
      <c r="M31" s="184"/>
      <c r="N31" s="184"/>
      <c r="O31" s="184"/>
      <c r="P31" s="184"/>
    </row>
    <row r="32" spans="2:16" x14ac:dyDescent="0.2">
      <c r="B32" s="140"/>
      <c r="C32" s="140"/>
      <c r="D32" s="133" t="s">
        <v>7</v>
      </c>
      <c r="F32" s="140"/>
      <c r="G32" s="133" t="s">
        <v>8</v>
      </c>
      <c r="H32" s="140"/>
      <c r="I32" s="184"/>
      <c r="J32" s="184"/>
      <c r="K32" s="184"/>
      <c r="L32" s="184"/>
      <c r="M32" s="184"/>
      <c r="N32" s="184"/>
      <c r="O32" s="184"/>
      <c r="P32" s="184"/>
    </row>
    <row r="33" spans="1:16" x14ac:dyDescent="0.2">
      <c r="D33" s="6"/>
      <c r="I33" s="184"/>
      <c r="J33" s="184"/>
      <c r="K33" s="184"/>
      <c r="L33" s="184"/>
      <c r="M33" s="184"/>
      <c r="N33" s="184"/>
      <c r="O33" s="184"/>
      <c r="P33" s="184"/>
    </row>
    <row r="34" spans="1:16" x14ac:dyDescent="0.2">
      <c r="C34" s="140"/>
      <c r="D34" s="140"/>
      <c r="F34" s="140"/>
      <c r="G34" s="140"/>
      <c r="H34" s="140"/>
      <c r="I34" s="184"/>
      <c r="J34" s="184"/>
      <c r="K34" s="184"/>
      <c r="L34" s="184"/>
      <c r="M34" s="184"/>
      <c r="N34" s="184"/>
      <c r="O34" s="184"/>
      <c r="P34" s="184"/>
    </row>
    <row r="35" spans="1:16" x14ac:dyDescent="0.2">
      <c r="C35" s="140"/>
      <c r="D35" s="6"/>
      <c r="H35" s="133"/>
      <c r="I35" s="184"/>
      <c r="J35" s="184"/>
      <c r="K35" s="184"/>
      <c r="L35" s="184"/>
      <c r="M35" s="184"/>
      <c r="N35" s="184"/>
      <c r="O35" s="184"/>
      <c r="P35" s="184"/>
    </row>
    <row r="36" spans="1:16" x14ac:dyDescent="0.2">
      <c r="C36" s="140"/>
      <c r="D36" s="140"/>
      <c r="F36" s="140"/>
      <c r="G36" s="140"/>
      <c r="H36" s="140"/>
      <c r="I36" s="184"/>
      <c r="J36" s="184"/>
      <c r="K36" s="184"/>
      <c r="L36" s="184"/>
      <c r="M36" s="184"/>
      <c r="N36" s="184"/>
      <c r="O36" s="184"/>
      <c r="P36" s="184"/>
    </row>
    <row r="37" spans="1:16" x14ac:dyDescent="0.2">
      <c r="C37" s="140"/>
      <c r="D37" s="140"/>
      <c r="F37" s="140"/>
      <c r="G37" s="140"/>
      <c r="H37" s="140"/>
      <c r="I37" s="184"/>
      <c r="J37" s="184"/>
      <c r="K37" s="184"/>
      <c r="L37" s="184"/>
      <c r="M37" s="184"/>
      <c r="N37" s="184"/>
      <c r="O37" s="184"/>
      <c r="P37" s="184"/>
    </row>
    <row r="38" spans="1:16" x14ac:dyDescent="0.2">
      <c r="D38" s="6"/>
      <c r="I38" s="184"/>
      <c r="J38" s="184"/>
      <c r="K38" s="184"/>
      <c r="L38" s="184"/>
      <c r="M38" s="184"/>
      <c r="N38" s="184"/>
      <c r="O38" s="184"/>
      <c r="P38" s="184"/>
    </row>
    <row r="39" spans="1:16" x14ac:dyDescent="0.2">
      <c r="C39" s="141"/>
      <c r="D39" s="141"/>
      <c r="F39" s="141"/>
      <c r="G39" s="141"/>
      <c r="H39" s="141"/>
      <c r="I39" s="184"/>
      <c r="J39" s="184"/>
      <c r="K39" s="184"/>
      <c r="L39" s="184"/>
      <c r="M39" s="184"/>
      <c r="N39" s="184"/>
      <c r="O39" s="184"/>
      <c r="P39" s="184"/>
    </row>
    <row r="40" spans="1:16" x14ac:dyDescent="0.2">
      <c r="C40" s="141"/>
      <c r="D40" s="6"/>
      <c r="F40" s="141"/>
      <c r="G40" s="141"/>
      <c r="H40" s="141"/>
      <c r="I40" s="184"/>
      <c r="J40" s="184"/>
      <c r="K40" s="184"/>
      <c r="L40" s="184"/>
      <c r="M40" s="184"/>
      <c r="N40" s="184"/>
      <c r="O40" s="184"/>
      <c r="P40" s="184"/>
    </row>
    <row r="41" spans="1:16" x14ac:dyDescent="0.2">
      <c r="D41" s="141"/>
      <c r="F41" s="141"/>
      <c r="G41" s="141"/>
      <c r="H41" s="141"/>
      <c r="P41" s="134" t="s">
        <v>9</v>
      </c>
    </row>
    <row r="42" spans="1:16" x14ac:dyDescent="0.2">
      <c r="C42" s="141"/>
      <c r="D42" s="133" t="s">
        <v>10</v>
      </c>
      <c r="F42" s="141"/>
      <c r="G42" s="133" t="s">
        <v>11</v>
      </c>
    </row>
    <row r="43" spans="1:16" x14ac:dyDescent="0.2">
      <c r="P43" s="135" t="s">
        <v>12</v>
      </c>
    </row>
    <row r="45" spans="1:16" ht="15" x14ac:dyDescent="0.25">
      <c r="A45" s="183" t="s">
        <v>13</v>
      </c>
      <c r="B45" s="183"/>
      <c r="C45" s="183"/>
      <c r="D45" s="183"/>
      <c r="E45" s="183"/>
      <c r="F45" s="183"/>
      <c r="G45" s="183"/>
      <c r="H45" s="183"/>
      <c r="I45" s="183"/>
      <c r="J45" s="183"/>
      <c r="K45" s="183"/>
      <c r="L45" s="183"/>
      <c r="M45" s="183"/>
      <c r="N45" s="183"/>
      <c r="O45" s="183"/>
      <c r="P45" s="183"/>
    </row>
  </sheetData>
  <mergeCells count="4">
    <mergeCell ref="A3:P4"/>
    <mergeCell ref="A45:P45"/>
    <mergeCell ref="I5:P40"/>
    <mergeCell ref="C1:P2"/>
  </mergeCells>
  <hyperlinks>
    <hyperlink ref="D12" location="Início!A1" display="Início" xr:uid="{00000000-0004-0000-0000-000000000000}"/>
    <hyperlink ref="G12" location="Administração!A1" display="Administração" xr:uid="{00000000-0004-0000-0000-000001000000}"/>
    <hyperlink ref="D22" location="Água!A1" display="Água" xr:uid="{00000000-0004-0000-0000-000002000000}"/>
    <hyperlink ref="G22" location="Esgoto!A1" display="Esgoto" xr:uid="{00000000-0004-0000-0000-000003000000}"/>
    <hyperlink ref="D32" location="Drenagem!A1" display="Drenagem" xr:uid="{00000000-0004-0000-0000-000004000000}"/>
    <hyperlink ref="G32" location="Meio_Ambiente!A1" display="Meio Ambiente" xr:uid="{00000000-0004-0000-0000-000005000000}"/>
    <hyperlink ref="D42" location="Sólidos!A1" display="Resíduos Sólidos" xr:uid="{00000000-0004-0000-0000-000006000000}"/>
    <hyperlink ref="G42" location="'Informações adic. - Pessoal'!A1" display="Informações adicionais - Pessoal" xr:uid="{00000000-0004-0000-0000-000007000000}"/>
  </hyperlink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A1000"/>
  <sheetViews>
    <sheetView workbookViewId="0"/>
  </sheetViews>
  <sheetFormatPr defaultColWidth="14.42578125" defaultRowHeight="15" customHeight="1" x14ac:dyDescent="0.2"/>
  <cols>
    <col min="1" max="26" width="8.7109375" customWidth="1"/>
  </cols>
  <sheetData>
    <row r="1" ht="12.75" customHeight="1" x14ac:dyDescent="0.2"/>
    <row r="2" ht="12.75" customHeight="1" x14ac:dyDescent="0.2"/>
    <row r="3" ht="12.75" customHeight="1" x14ac:dyDescent="0.2"/>
    <row r="4" ht="12.75" customHeight="1" x14ac:dyDescent="0.2"/>
    <row r="5" ht="12.75" customHeight="1" x14ac:dyDescent="0.2"/>
    <row r="6" ht="12.75" customHeight="1" x14ac:dyDescent="0.2"/>
    <row r="7" ht="12.75" customHeight="1" x14ac:dyDescent="0.2"/>
    <row r="8" ht="12.75" customHeight="1" x14ac:dyDescent="0.2"/>
    <row r="9" ht="12.75" customHeight="1" x14ac:dyDescent="0.2"/>
    <row r="10" ht="12.75" customHeight="1" x14ac:dyDescent="0.2"/>
    <row r="11" ht="12.75" customHeight="1" x14ac:dyDescent="0.2"/>
    <row r="12" ht="12.75" customHeight="1" x14ac:dyDescent="0.2"/>
    <row r="13" ht="12.75" customHeight="1" x14ac:dyDescent="0.2"/>
    <row r="14" ht="12.75" customHeight="1" x14ac:dyDescent="0.2"/>
    <row r="15" ht="12.75" customHeight="1" x14ac:dyDescent="0.2"/>
    <row r="16"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CU251"/>
  <sheetViews>
    <sheetView zoomScaleNormal="100" workbookViewId="0">
      <pane xSplit="1" ySplit="1" topLeftCell="AK61" activePane="bottomRight" state="frozen"/>
      <selection pane="topRight" activeCell="D19" sqref="D19"/>
      <selection pane="bottomLeft" activeCell="D19" sqref="D19"/>
      <selection pane="bottomRight" activeCell="BP1" sqref="BP1"/>
    </sheetView>
  </sheetViews>
  <sheetFormatPr defaultColWidth="14.42578125" defaultRowHeight="15" customHeight="1" zeroHeight="1" x14ac:dyDescent="0.2"/>
  <cols>
    <col min="1" max="1" width="51.28515625" style="79" bestFit="1" customWidth="1"/>
    <col min="2" max="3" width="14.140625" style="79" customWidth="1"/>
    <col min="4" max="15" width="14.42578125" style="79" customWidth="1"/>
    <col min="16" max="16" width="14.140625" style="79" customWidth="1"/>
    <col min="17" max="28" width="14.42578125" style="79" customWidth="1"/>
    <col min="29" max="29" width="14.140625" style="79" customWidth="1"/>
    <col min="30" max="41" width="14.42578125" style="79" customWidth="1"/>
    <col min="42" max="42" width="14.140625" style="79" customWidth="1"/>
    <col min="43" max="54" width="14.42578125" style="79" customWidth="1"/>
    <col min="55" max="55" width="14.140625" style="79" customWidth="1"/>
    <col min="56" max="67" width="14.42578125" style="79" customWidth="1"/>
    <col min="68" max="68" width="14.140625" style="79" hidden="1" customWidth="1"/>
    <col min="69" max="80" width="14.42578125" style="79" hidden="1" customWidth="1"/>
    <col min="81" max="81" width="14.140625" style="79" hidden="1" customWidth="1"/>
    <col min="82" max="94" width="14.42578125" style="79" hidden="1" customWidth="1"/>
    <col min="95" max="97" width="14.42578125" style="103" hidden="1" customWidth="1"/>
    <col min="98" max="99" width="14.42578125" style="79" hidden="1" customWidth="1"/>
    <col min="100" max="16384" width="14.42578125" style="79"/>
  </cols>
  <sheetData>
    <row r="1" spans="1:97" ht="15.75" customHeight="1" x14ac:dyDescent="0.2">
      <c r="A1" s="78" t="s">
        <v>14</v>
      </c>
      <c r="B1" s="30" t="s">
        <v>15</v>
      </c>
      <c r="C1" s="30">
        <v>2017</v>
      </c>
      <c r="D1" s="2">
        <v>42736</v>
      </c>
      <c r="E1" s="2">
        <v>42767</v>
      </c>
      <c r="F1" s="2">
        <v>42795</v>
      </c>
      <c r="G1" s="2">
        <v>42826</v>
      </c>
      <c r="H1" s="2">
        <v>42856</v>
      </c>
      <c r="I1" s="2">
        <v>42887</v>
      </c>
      <c r="J1" s="2">
        <v>42917</v>
      </c>
      <c r="K1" s="2">
        <v>42948</v>
      </c>
      <c r="L1" s="2">
        <v>42979</v>
      </c>
      <c r="M1" s="2">
        <v>43009</v>
      </c>
      <c r="N1" s="2">
        <v>43040</v>
      </c>
      <c r="O1" s="2">
        <v>43070</v>
      </c>
      <c r="P1" s="30">
        <v>2018</v>
      </c>
      <c r="Q1" s="2">
        <v>43101</v>
      </c>
      <c r="R1" s="2">
        <v>43132</v>
      </c>
      <c r="S1" s="2">
        <v>43160</v>
      </c>
      <c r="T1" s="2">
        <v>43191</v>
      </c>
      <c r="U1" s="2">
        <v>43221</v>
      </c>
      <c r="V1" s="2">
        <v>43252</v>
      </c>
      <c r="W1" s="2">
        <v>43282</v>
      </c>
      <c r="X1" s="2">
        <v>43313</v>
      </c>
      <c r="Y1" s="2">
        <v>43344</v>
      </c>
      <c r="Z1" s="2">
        <v>43374</v>
      </c>
      <c r="AA1" s="2">
        <v>43405</v>
      </c>
      <c r="AB1" s="2">
        <v>43435</v>
      </c>
      <c r="AC1" s="30">
        <v>2019</v>
      </c>
      <c r="AD1" s="2">
        <v>43466</v>
      </c>
      <c r="AE1" s="2">
        <v>43497</v>
      </c>
      <c r="AF1" s="2">
        <v>43525</v>
      </c>
      <c r="AG1" s="2">
        <v>43556</v>
      </c>
      <c r="AH1" s="2">
        <v>43586</v>
      </c>
      <c r="AI1" s="2">
        <v>43617</v>
      </c>
      <c r="AJ1" s="2">
        <v>43647</v>
      </c>
      <c r="AK1" s="2">
        <v>43678</v>
      </c>
      <c r="AL1" s="2">
        <v>43709</v>
      </c>
      <c r="AM1" s="2">
        <v>43739</v>
      </c>
      <c r="AN1" s="2">
        <v>43770</v>
      </c>
      <c r="AO1" s="2">
        <v>43800</v>
      </c>
      <c r="AP1" s="30">
        <v>2020</v>
      </c>
      <c r="AQ1" s="2">
        <v>43831</v>
      </c>
      <c r="AR1" s="2">
        <v>43862</v>
      </c>
      <c r="AS1" s="2">
        <v>43891</v>
      </c>
      <c r="AT1" s="2">
        <v>43922</v>
      </c>
      <c r="AU1" s="2">
        <v>43952</v>
      </c>
      <c r="AV1" s="2">
        <v>43983</v>
      </c>
      <c r="AW1" s="2">
        <v>44013</v>
      </c>
      <c r="AX1" s="2">
        <v>44044</v>
      </c>
      <c r="AY1" s="2">
        <v>44075</v>
      </c>
      <c r="AZ1" s="2">
        <v>44105</v>
      </c>
      <c r="BA1" s="2">
        <v>44136</v>
      </c>
      <c r="BB1" s="2">
        <v>44166</v>
      </c>
      <c r="BC1" s="30">
        <v>2021</v>
      </c>
      <c r="BD1" s="2">
        <v>44197</v>
      </c>
      <c r="BE1" s="2">
        <v>44228</v>
      </c>
      <c r="BF1" s="2">
        <v>44256</v>
      </c>
      <c r="BG1" s="2">
        <v>44287</v>
      </c>
      <c r="BH1" s="2">
        <v>44317</v>
      </c>
      <c r="BI1" s="2">
        <v>44348</v>
      </c>
      <c r="BJ1" s="2">
        <v>44378</v>
      </c>
      <c r="BK1" s="2">
        <v>44409</v>
      </c>
      <c r="BL1" s="2">
        <v>44440</v>
      </c>
      <c r="BM1" s="2">
        <v>44470</v>
      </c>
      <c r="BN1" s="2">
        <v>44501</v>
      </c>
      <c r="BO1" s="2">
        <v>44531</v>
      </c>
      <c r="BP1" s="30">
        <v>2022</v>
      </c>
      <c r="BQ1" s="2">
        <v>44562</v>
      </c>
      <c r="BR1" s="2">
        <v>44593</v>
      </c>
      <c r="BS1" s="2">
        <v>44621</v>
      </c>
      <c r="BT1" s="2">
        <v>44652</v>
      </c>
      <c r="BU1" s="2">
        <v>44682</v>
      </c>
      <c r="BV1" s="2">
        <v>44713</v>
      </c>
      <c r="BW1" s="2">
        <v>44743</v>
      </c>
      <c r="BX1" s="2">
        <v>44774</v>
      </c>
      <c r="BY1" s="2">
        <v>44805</v>
      </c>
      <c r="BZ1" s="2">
        <v>44835</v>
      </c>
      <c r="CA1" s="2">
        <v>44866</v>
      </c>
      <c r="CB1" s="2">
        <v>44896</v>
      </c>
      <c r="CC1" s="30">
        <v>2023</v>
      </c>
      <c r="CD1" s="2">
        <v>44927</v>
      </c>
      <c r="CE1" s="2">
        <v>44958</v>
      </c>
      <c r="CF1" s="2">
        <v>44986</v>
      </c>
      <c r="CG1" s="2">
        <v>45017</v>
      </c>
      <c r="CH1" s="2">
        <v>45047</v>
      </c>
      <c r="CI1" s="2">
        <v>45078</v>
      </c>
      <c r="CJ1" s="2">
        <v>45108</v>
      </c>
      <c r="CK1" s="2">
        <v>45139</v>
      </c>
      <c r="CL1" s="2">
        <v>45170</v>
      </c>
      <c r="CM1" s="2">
        <v>45200</v>
      </c>
      <c r="CN1" s="2">
        <v>45231</v>
      </c>
      <c r="CO1" s="2">
        <v>45261</v>
      </c>
      <c r="CQ1" s="103" t="s">
        <v>16</v>
      </c>
      <c r="CR1" s="103" t="s">
        <v>16</v>
      </c>
      <c r="CS1" s="103" t="s">
        <v>16</v>
      </c>
    </row>
    <row r="2" spans="1:97" s="111" customFormat="1" ht="12.75" x14ac:dyDescent="0.2">
      <c r="A2" s="110" t="s">
        <v>17</v>
      </c>
      <c r="B2" s="88">
        <f>SUBTOTAL(9,D2:O11)+SUBTOTAL(9,Q2:AB11)+SUBTOTAL(9,AD2:AO11)+SUBTOTAL(9,AQ2:BB11)+SUBTOTAL(9,BD2:BO11)+SUBTOTAL(9,BQ2:CB11)+SUBTOTAL(9,CD2:CO11)</f>
        <v>2981687.9200000004</v>
      </c>
      <c r="C2" s="88">
        <f>SUBTOTAL(9,D2:O11)</f>
        <v>0</v>
      </c>
      <c r="D2" s="5">
        <f t="shared" ref="D2:O2" si="0">SUBTOTAL(9,D3:D11)</f>
        <v>0</v>
      </c>
      <c r="E2" s="5">
        <f t="shared" si="0"/>
        <v>0</v>
      </c>
      <c r="F2" s="5">
        <f t="shared" si="0"/>
        <v>0</v>
      </c>
      <c r="G2" s="5">
        <f t="shared" si="0"/>
        <v>0</v>
      </c>
      <c r="H2" s="5">
        <f t="shared" si="0"/>
        <v>0</v>
      </c>
      <c r="I2" s="5">
        <f t="shared" si="0"/>
        <v>0</v>
      </c>
      <c r="J2" s="5">
        <f t="shared" si="0"/>
        <v>0</v>
      </c>
      <c r="K2" s="5">
        <f t="shared" si="0"/>
        <v>0</v>
      </c>
      <c r="L2" s="5">
        <f t="shared" si="0"/>
        <v>0</v>
      </c>
      <c r="M2" s="5">
        <f t="shared" si="0"/>
        <v>0</v>
      </c>
      <c r="N2" s="5">
        <f t="shared" si="0"/>
        <v>0</v>
      </c>
      <c r="O2" s="5">
        <f t="shared" si="0"/>
        <v>0</v>
      </c>
      <c r="P2" s="88">
        <f>SUBTOTAL(9,Q2:AB11)</f>
        <v>1178139.72</v>
      </c>
      <c r="Q2" s="5">
        <f t="shared" ref="Q2:AB2" si="1">SUBTOTAL(9,Q3:Q11)</f>
        <v>94406.91</v>
      </c>
      <c r="R2" s="5">
        <f t="shared" si="1"/>
        <v>80629.17</v>
      </c>
      <c r="S2" s="5">
        <f t="shared" si="1"/>
        <v>91234.11</v>
      </c>
      <c r="T2" s="5">
        <f t="shared" si="1"/>
        <v>91492.03</v>
      </c>
      <c r="U2" s="5">
        <f t="shared" si="1"/>
        <v>89273.189999999988</v>
      </c>
      <c r="V2" s="5">
        <f t="shared" si="1"/>
        <v>93647.959999999992</v>
      </c>
      <c r="W2" s="5">
        <f t="shared" si="1"/>
        <v>98650.07</v>
      </c>
      <c r="X2" s="5">
        <f t="shared" si="1"/>
        <v>102885.51</v>
      </c>
      <c r="Y2" s="5">
        <f t="shared" si="1"/>
        <v>92487.72</v>
      </c>
      <c r="Z2" s="5">
        <f t="shared" si="1"/>
        <v>140481.31</v>
      </c>
      <c r="AA2" s="5">
        <f t="shared" si="1"/>
        <v>97096.950000000012</v>
      </c>
      <c r="AB2" s="5">
        <f t="shared" si="1"/>
        <v>105854.79000000001</v>
      </c>
      <c r="AC2" s="88">
        <f>SUBTOTAL(9,AD2:AO11)</f>
        <v>1238299.9300000002</v>
      </c>
      <c r="AD2" s="5">
        <f t="shared" ref="AD2:AO2" si="2">SUBTOTAL(9,AD3:AD11)</f>
        <v>107538.8</v>
      </c>
      <c r="AE2" s="5">
        <f t="shared" si="2"/>
        <v>99144.920000000013</v>
      </c>
      <c r="AF2" s="5">
        <f t="shared" si="2"/>
        <v>99820.79</v>
      </c>
      <c r="AG2" s="5">
        <f t="shared" si="2"/>
        <v>107762.65000000001</v>
      </c>
      <c r="AH2" s="5">
        <f t="shared" si="2"/>
        <v>115298.51</v>
      </c>
      <c r="AI2" s="5">
        <f t="shared" si="2"/>
        <v>98508.65</v>
      </c>
      <c r="AJ2" s="5">
        <f t="shared" si="2"/>
        <v>118382.08</v>
      </c>
      <c r="AK2" s="5">
        <f t="shared" si="2"/>
        <v>105307.03</v>
      </c>
      <c r="AL2" s="5">
        <f t="shared" si="2"/>
        <v>102719.54</v>
      </c>
      <c r="AM2" s="5">
        <f t="shared" si="2"/>
        <v>103508.21</v>
      </c>
      <c r="AN2" s="5">
        <f t="shared" si="2"/>
        <v>87408.35</v>
      </c>
      <c r="AO2" s="5">
        <f t="shared" si="2"/>
        <v>92900.400000000009</v>
      </c>
      <c r="AP2" s="88">
        <f>SUBTOTAL(9,AQ2:BB11)</f>
        <v>565248.27</v>
      </c>
      <c r="AQ2" s="5">
        <f t="shared" ref="AQ2:BB2" si="3">SUBTOTAL(9,AQ3:AQ11)</f>
        <v>91244.24</v>
      </c>
      <c r="AR2" s="5">
        <f t="shared" si="3"/>
        <v>75650.37</v>
      </c>
      <c r="AS2" s="5">
        <f t="shared" si="3"/>
        <v>58748.03</v>
      </c>
      <c r="AT2" s="5">
        <f t="shared" si="3"/>
        <v>50124.89</v>
      </c>
      <c r="AU2" s="5">
        <f t="shared" si="3"/>
        <v>81789.39</v>
      </c>
      <c r="AV2" s="5">
        <f t="shared" si="3"/>
        <v>67112.489999999991</v>
      </c>
      <c r="AW2" s="5">
        <f t="shared" si="3"/>
        <v>66856.94</v>
      </c>
      <c r="AX2" s="5">
        <f t="shared" si="3"/>
        <v>38556.120000000003</v>
      </c>
      <c r="AY2" s="5">
        <f t="shared" si="3"/>
        <v>35165.800000000003</v>
      </c>
      <c r="AZ2" s="5">
        <f t="shared" si="3"/>
        <v>0</v>
      </c>
      <c r="BA2" s="5">
        <f t="shared" si="3"/>
        <v>0</v>
      </c>
      <c r="BB2" s="5">
        <f t="shared" si="3"/>
        <v>0</v>
      </c>
      <c r="BC2" s="88">
        <f>SUBTOTAL(9,BD2:BO11)</f>
        <v>0</v>
      </c>
      <c r="BD2" s="5">
        <f t="shared" ref="BD2:BO2" si="4">SUBTOTAL(9,BD3:BD11)</f>
        <v>0</v>
      </c>
      <c r="BE2" s="5">
        <f t="shared" si="4"/>
        <v>0</v>
      </c>
      <c r="BF2" s="5">
        <f t="shared" si="4"/>
        <v>0</v>
      </c>
      <c r="BG2" s="5">
        <f t="shared" si="4"/>
        <v>0</v>
      </c>
      <c r="BH2" s="5">
        <f t="shared" si="4"/>
        <v>0</v>
      </c>
      <c r="BI2" s="5">
        <f t="shared" si="4"/>
        <v>0</v>
      </c>
      <c r="BJ2" s="5">
        <f t="shared" si="4"/>
        <v>0</v>
      </c>
      <c r="BK2" s="5">
        <f t="shared" si="4"/>
        <v>0</v>
      </c>
      <c r="BL2" s="5">
        <f t="shared" si="4"/>
        <v>0</v>
      </c>
      <c r="BM2" s="5">
        <f t="shared" si="4"/>
        <v>0</v>
      </c>
      <c r="BN2" s="5">
        <f t="shared" si="4"/>
        <v>0</v>
      </c>
      <c r="BO2" s="5">
        <f t="shared" si="4"/>
        <v>0</v>
      </c>
      <c r="BP2" s="88">
        <f>SUBTOTAL(9,BQ2:CB11)</f>
        <v>0</v>
      </c>
      <c r="BQ2" s="5">
        <f t="shared" ref="BQ2:CB2" si="5">SUBTOTAL(9,BQ3:BQ11)</f>
        <v>0</v>
      </c>
      <c r="BR2" s="5">
        <f t="shared" si="5"/>
        <v>0</v>
      </c>
      <c r="BS2" s="5">
        <f t="shared" si="5"/>
        <v>0</v>
      </c>
      <c r="BT2" s="5">
        <f t="shared" si="5"/>
        <v>0</v>
      </c>
      <c r="BU2" s="5">
        <f t="shared" si="5"/>
        <v>0</v>
      </c>
      <c r="BV2" s="5">
        <f t="shared" si="5"/>
        <v>0</v>
      </c>
      <c r="BW2" s="5">
        <f t="shared" si="5"/>
        <v>0</v>
      </c>
      <c r="BX2" s="5">
        <f t="shared" si="5"/>
        <v>0</v>
      </c>
      <c r="BY2" s="5">
        <f t="shared" si="5"/>
        <v>0</v>
      </c>
      <c r="BZ2" s="5">
        <f t="shared" si="5"/>
        <v>0</v>
      </c>
      <c r="CA2" s="5">
        <f t="shared" si="5"/>
        <v>0</v>
      </c>
      <c r="CB2" s="5">
        <f t="shared" si="5"/>
        <v>0</v>
      </c>
      <c r="CC2" s="88">
        <f>SUBTOTAL(9,CD2:CO11)</f>
        <v>0</v>
      </c>
      <c r="CD2" s="5">
        <f t="shared" ref="CD2:CO2" si="6">SUBTOTAL(9,CD3:CD11)</f>
        <v>0</v>
      </c>
      <c r="CE2" s="5">
        <f t="shared" si="6"/>
        <v>0</v>
      </c>
      <c r="CF2" s="5">
        <f t="shared" si="6"/>
        <v>0</v>
      </c>
      <c r="CG2" s="5">
        <f t="shared" si="6"/>
        <v>0</v>
      </c>
      <c r="CH2" s="5">
        <f t="shared" si="6"/>
        <v>0</v>
      </c>
      <c r="CI2" s="5">
        <f t="shared" si="6"/>
        <v>0</v>
      </c>
      <c r="CJ2" s="5">
        <f t="shared" si="6"/>
        <v>0</v>
      </c>
      <c r="CK2" s="5">
        <f t="shared" si="6"/>
        <v>0</v>
      </c>
      <c r="CL2" s="5">
        <f t="shared" si="6"/>
        <v>0</v>
      </c>
      <c r="CM2" s="5">
        <f t="shared" si="6"/>
        <v>0</v>
      </c>
      <c r="CN2" s="5">
        <f t="shared" si="6"/>
        <v>0</v>
      </c>
      <c r="CO2" s="5">
        <f t="shared" si="6"/>
        <v>0</v>
      </c>
      <c r="CQ2" s="111" t="s">
        <v>16</v>
      </c>
      <c r="CR2" s="111" t="s">
        <v>16</v>
      </c>
      <c r="CS2" s="111" t="s">
        <v>16</v>
      </c>
    </row>
    <row r="3" spans="1:97" s="113" customFormat="1" ht="12.75" x14ac:dyDescent="0.2">
      <c r="A3" s="112" t="s">
        <v>18</v>
      </c>
      <c r="B3" s="90">
        <f>SUBTOTAL(9,D3:O3)+SUBTOTAL(9,Q3:AB3)+SUBTOTAL(9,AD3:AO3)+SUBTOTAL(9,AQ3:BB3)+SUBTOTAL(9,BD3:BO3)+SUBTOTAL(9,BQ3:CB3)+SUBTOTAL(9,CD3:CO3)</f>
        <v>2384292.69</v>
      </c>
      <c r="C3" s="90">
        <f t="shared" ref="C3:C4" si="7">SUBTOTAL(9,D3:O3)</f>
        <v>0</v>
      </c>
      <c r="D3" s="12"/>
      <c r="E3" s="12"/>
      <c r="F3" s="12"/>
      <c r="G3" s="12"/>
      <c r="H3" s="12"/>
      <c r="I3" s="12"/>
      <c r="J3" s="12"/>
      <c r="K3" s="12"/>
      <c r="L3" s="12"/>
      <c r="M3" s="12"/>
      <c r="N3" s="12"/>
      <c r="O3" s="12"/>
      <c r="P3" s="90">
        <f t="shared" ref="P3:P67" si="8">SUBTOTAL(9,Q3:AB3)</f>
        <v>930662.24999999988</v>
      </c>
      <c r="Q3" s="12">
        <v>75948.91</v>
      </c>
      <c r="R3" s="12">
        <v>65444.77</v>
      </c>
      <c r="S3" s="12">
        <v>73508.27</v>
      </c>
      <c r="T3" s="12">
        <v>73830.84</v>
      </c>
      <c r="U3" s="12">
        <v>74719.289999999994</v>
      </c>
      <c r="V3" s="12">
        <v>76421.98</v>
      </c>
      <c r="W3" s="12">
        <v>79364.03</v>
      </c>
      <c r="X3" s="12">
        <v>83877.06</v>
      </c>
      <c r="Y3" s="12">
        <v>73837.679999999993</v>
      </c>
      <c r="Z3" s="12">
        <v>87509.16</v>
      </c>
      <c r="AA3" s="12">
        <v>79654.66</v>
      </c>
      <c r="AB3" s="12">
        <v>86545.600000000006</v>
      </c>
      <c r="AC3" s="90">
        <f t="shared" ref="AC3:AC67" si="9">SUBTOTAL(9,AD3:AO3)</f>
        <v>1008585.4800000002</v>
      </c>
      <c r="AD3" s="12">
        <v>89278.24</v>
      </c>
      <c r="AE3" s="12">
        <v>84046.38</v>
      </c>
      <c r="AF3" s="12">
        <v>81436.259999999995</v>
      </c>
      <c r="AG3" s="12">
        <v>89614.16</v>
      </c>
      <c r="AH3" s="12">
        <v>94672.76</v>
      </c>
      <c r="AI3" s="12">
        <v>82509.41</v>
      </c>
      <c r="AJ3" s="12">
        <v>97256.03</v>
      </c>
      <c r="AK3" s="12">
        <v>87756.26</v>
      </c>
      <c r="AL3" s="12">
        <v>82209.06</v>
      </c>
      <c r="AM3" s="12">
        <v>84609.57</v>
      </c>
      <c r="AN3" s="12">
        <v>66422.16</v>
      </c>
      <c r="AO3" s="12">
        <v>68775.19</v>
      </c>
      <c r="AP3" s="90">
        <f t="shared" ref="AP3:AP67" si="10">SUBTOTAL(9,AQ3:BB3)</f>
        <v>445044.95999999996</v>
      </c>
      <c r="AQ3" s="12">
        <v>71782.66</v>
      </c>
      <c r="AR3" s="12">
        <v>58042.69</v>
      </c>
      <c r="AS3" s="12">
        <v>40674.080000000002</v>
      </c>
      <c r="AT3" s="12">
        <v>36007.160000000003</v>
      </c>
      <c r="AU3" s="12">
        <v>65774.03</v>
      </c>
      <c r="AV3" s="12">
        <v>52937.24</v>
      </c>
      <c r="AW3" s="12">
        <v>55395.19</v>
      </c>
      <c r="AX3" s="12">
        <v>37811.480000000003</v>
      </c>
      <c r="AY3" s="12">
        <v>26620.43</v>
      </c>
      <c r="AZ3" s="12"/>
      <c r="BA3" s="12"/>
      <c r="BB3" s="12"/>
      <c r="BC3" s="90">
        <f t="shared" ref="BC3:BC67" si="11">SUBTOTAL(9,BD3:BO3)</f>
        <v>0</v>
      </c>
      <c r="BD3" s="12"/>
      <c r="BE3" s="12"/>
      <c r="BF3" s="12"/>
      <c r="BG3" s="12"/>
      <c r="BH3" s="12"/>
      <c r="BI3" s="12"/>
      <c r="BJ3" s="12"/>
      <c r="BK3" s="12"/>
      <c r="BL3" s="12"/>
      <c r="BM3" s="12"/>
      <c r="BN3" s="12"/>
      <c r="BO3" s="12"/>
      <c r="BP3" s="90">
        <f t="shared" ref="BP3:BP67" si="12">SUBTOTAL(9,BQ3:CB3)</f>
        <v>0</v>
      </c>
      <c r="BQ3" s="12"/>
      <c r="BR3" s="12"/>
      <c r="BS3" s="12"/>
      <c r="BT3" s="12"/>
      <c r="BU3" s="12"/>
      <c r="BV3" s="12"/>
      <c r="BW3" s="12"/>
      <c r="BX3" s="12"/>
      <c r="BY3" s="12"/>
      <c r="BZ3" s="12"/>
      <c r="CA3" s="12"/>
      <c r="CB3" s="12"/>
      <c r="CC3" s="90">
        <f t="shared" ref="CC3:CC67" si="13">SUBTOTAL(9,CD3:CO3)</f>
        <v>0</v>
      </c>
      <c r="CD3" s="12"/>
      <c r="CE3" s="12"/>
      <c r="CF3" s="12"/>
      <c r="CG3" s="12"/>
      <c r="CH3" s="12"/>
      <c r="CI3" s="12"/>
      <c r="CJ3" s="12"/>
      <c r="CK3" s="12"/>
      <c r="CL3" s="12"/>
      <c r="CM3" s="12"/>
      <c r="CN3" s="12"/>
      <c r="CO3" s="12"/>
      <c r="CQ3" s="111" t="s">
        <v>19</v>
      </c>
      <c r="CR3" s="111" t="s">
        <v>20</v>
      </c>
      <c r="CS3" s="111" t="s">
        <v>21</v>
      </c>
    </row>
    <row r="4" spans="1:97" s="113" customFormat="1" ht="12.75" x14ac:dyDescent="0.2">
      <c r="A4" s="112" t="s">
        <v>22</v>
      </c>
      <c r="B4" s="90">
        <f t="shared" ref="B4:B10" si="14">SUBTOTAL(9,D4:O4)+SUBTOTAL(9,Q4:AB4)+SUBTOTAL(9,AD4:AO4)+SUBTOTAL(9,AQ4:BB4)+SUBTOTAL(9,BD4:BO4)+SUBTOTAL(9,BQ4:CB4)+SUBTOTAL(9,CD4:CO4)</f>
        <v>0</v>
      </c>
      <c r="C4" s="90">
        <f t="shared" si="7"/>
        <v>0</v>
      </c>
      <c r="D4" s="12"/>
      <c r="E4" s="12"/>
      <c r="F4" s="12"/>
      <c r="G4" s="12"/>
      <c r="H4" s="12"/>
      <c r="I4" s="12"/>
      <c r="J4" s="12"/>
      <c r="K4" s="12"/>
      <c r="L4" s="12"/>
      <c r="M4" s="12"/>
      <c r="N4" s="12"/>
      <c r="O4" s="12"/>
      <c r="P4" s="90">
        <f>SUBTOTAL(9,Q4:AB4)</f>
        <v>0</v>
      </c>
      <c r="Q4" s="12"/>
      <c r="R4" s="12"/>
      <c r="S4" s="12"/>
      <c r="T4" s="12"/>
      <c r="U4" s="12"/>
      <c r="V4" s="12"/>
      <c r="W4" s="12"/>
      <c r="X4" s="12"/>
      <c r="Y4" s="12"/>
      <c r="Z4" s="12"/>
      <c r="AA4" s="12"/>
      <c r="AB4" s="12"/>
      <c r="AC4" s="90">
        <f>SUBTOTAL(9,AD4:AO4)</f>
        <v>0</v>
      </c>
      <c r="AD4" s="12"/>
      <c r="AE4" s="12"/>
      <c r="AF4" s="12"/>
      <c r="AG4" s="12"/>
      <c r="AH4" s="12"/>
      <c r="AI4" s="12"/>
      <c r="AJ4" s="12"/>
      <c r="AK4" s="12"/>
      <c r="AL4" s="12"/>
      <c r="AM4" s="12"/>
      <c r="AN4" s="12"/>
      <c r="AO4" s="12"/>
      <c r="AP4" s="90">
        <f>SUBTOTAL(9,AQ4:BB4)</f>
        <v>0</v>
      </c>
      <c r="AQ4" s="12"/>
      <c r="AR4" s="12"/>
      <c r="AS4" s="12"/>
      <c r="AT4" s="12"/>
      <c r="AU4" s="12"/>
      <c r="AV4" s="12"/>
      <c r="AW4" s="12"/>
      <c r="AX4" s="12"/>
      <c r="AY4" s="12"/>
      <c r="AZ4" s="12"/>
      <c r="BA4" s="12"/>
      <c r="BB4" s="12"/>
      <c r="BC4" s="90">
        <f>SUBTOTAL(9,BD4:BO4)</f>
        <v>0</v>
      </c>
      <c r="BD4" s="12"/>
      <c r="BE4" s="12"/>
      <c r="BF4" s="12"/>
      <c r="BG4" s="12"/>
      <c r="BH4" s="12"/>
      <c r="BI4" s="12"/>
      <c r="BJ4" s="12"/>
      <c r="BK4" s="12"/>
      <c r="BL4" s="12"/>
      <c r="BM4" s="12"/>
      <c r="BN4" s="12"/>
      <c r="BO4" s="12"/>
      <c r="BP4" s="90">
        <f>SUBTOTAL(9,BQ4:CB4)</f>
        <v>0</v>
      </c>
      <c r="BQ4" s="12"/>
      <c r="BR4" s="12"/>
      <c r="BS4" s="12"/>
      <c r="BT4" s="12"/>
      <c r="BU4" s="12"/>
      <c r="BV4" s="12"/>
      <c r="BW4" s="12"/>
      <c r="BX4" s="12"/>
      <c r="BY4" s="12"/>
      <c r="BZ4" s="12"/>
      <c r="CA4" s="12"/>
      <c r="CB4" s="12"/>
      <c r="CC4" s="90">
        <f>SUBTOTAL(9,CD4:CO4)</f>
        <v>0</v>
      </c>
      <c r="CD4" s="12"/>
      <c r="CE4" s="12"/>
      <c r="CF4" s="12"/>
      <c r="CG4" s="12"/>
      <c r="CH4" s="12"/>
      <c r="CI4" s="12"/>
      <c r="CJ4" s="12"/>
      <c r="CK4" s="12"/>
      <c r="CL4" s="12"/>
      <c r="CM4" s="12"/>
      <c r="CN4" s="12"/>
      <c r="CO4" s="12"/>
      <c r="CQ4" s="111" t="s">
        <v>19</v>
      </c>
      <c r="CR4" s="111" t="s">
        <v>20</v>
      </c>
      <c r="CS4" s="111" t="s">
        <v>21</v>
      </c>
    </row>
    <row r="5" spans="1:97" s="113" customFormat="1" ht="12.75" x14ac:dyDescent="0.2">
      <c r="A5" s="112" t="s">
        <v>23</v>
      </c>
      <c r="B5" s="90">
        <f t="shared" si="14"/>
        <v>34889.269999999997</v>
      </c>
      <c r="C5" s="90">
        <f t="shared" ref="C5:C9" si="15">SUBTOTAL(9,D5:O5)</f>
        <v>0</v>
      </c>
      <c r="D5" s="12"/>
      <c r="E5" s="12"/>
      <c r="F5" s="12"/>
      <c r="G5" s="12"/>
      <c r="H5" s="12"/>
      <c r="I5" s="12"/>
      <c r="J5" s="12"/>
      <c r="K5" s="12"/>
      <c r="L5" s="12"/>
      <c r="M5" s="12"/>
      <c r="N5" s="12"/>
      <c r="O5" s="12"/>
      <c r="P5" s="90">
        <f t="shared" si="8"/>
        <v>33932.519999999997</v>
      </c>
      <c r="Q5" s="12"/>
      <c r="R5" s="12"/>
      <c r="S5" s="12"/>
      <c r="T5" s="12"/>
      <c r="U5" s="12"/>
      <c r="V5" s="12"/>
      <c r="W5" s="12"/>
      <c r="X5" s="12"/>
      <c r="Y5" s="12"/>
      <c r="Z5" s="12">
        <v>33932.519999999997</v>
      </c>
      <c r="AA5" s="12"/>
      <c r="AB5" s="12"/>
      <c r="AC5" s="90">
        <f t="shared" si="9"/>
        <v>956.75</v>
      </c>
      <c r="AD5" s="12"/>
      <c r="AE5" s="12"/>
      <c r="AF5" s="12"/>
      <c r="AG5" s="12"/>
      <c r="AH5" s="12"/>
      <c r="AI5" s="12"/>
      <c r="AJ5" s="12"/>
      <c r="AK5" s="12"/>
      <c r="AL5" s="12"/>
      <c r="AM5" s="12"/>
      <c r="AN5" s="12">
        <v>956.75</v>
      </c>
      <c r="AO5" s="12"/>
      <c r="AP5" s="90">
        <f t="shared" si="10"/>
        <v>0</v>
      </c>
      <c r="AQ5" s="12"/>
      <c r="AR5" s="12"/>
      <c r="AS5" s="12"/>
      <c r="AT5" s="12"/>
      <c r="AU5" s="12"/>
      <c r="AV5" s="12"/>
      <c r="AW5" s="12"/>
      <c r="AX5" s="12"/>
      <c r="AY5" s="12"/>
      <c r="AZ5" s="12"/>
      <c r="BA5" s="12"/>
      <c r="BB5" s="12"/>
      <c r="BC5" s="90">
        <f t="shared" si="11"/>
        <v>0</v>
      </c>
      <c r="BD5" s="12"/>
      <c r="BE5" s="12"/>
      <c r="BF5" s="12"/>
      <c r="BG5" s="12"/>
      <c r="BH5" s="12"/>
      <c r="BI5" s="12"/>
      <c r="BJ5" s="12"/>
      <c r="BK5" s="12"/>
      <c r="BL5" s="12"/>
      <c r="BM5" s="12"/>
      <c r="BN5" s="12"/>
      <c r="BO5" s="12"/>
      <c r="BP5" s="90">
        <f t="shared" si="12"/>
        <v>0</v>
      </c>
      <c r="BQ5" s="12"/>
      <c r="BR5" s="12"/>
      <c r="BS5" s="12"/>
      <c r="BT5" s="12"/>
      <c r="BU5" s="12"/>
      <c r="BV5" s="12"/>
      <c r="BW5" s="12"/>
      <c r="BX5" s="12"/>
      <c r="BY5" s="12"/>
      <c r="BZ5" s="12"/>
      <c r="CA5" s="12"/>
      <c r="CB5" s="12"/>
      <c r="CC5" s="90">
        <f t="shared" si="13"/>
        <v>0</v>
      </c>
      <c r="CD5" s="12"/>
      <c r="CE5" s="12"/>
      <c r="CF5" s="12"/>
      <c r="CG5" s="12"/>
      <c r="CH5" s="12"/>
      <c r="CI5" s="12"/>
      <c r="CJ5" s="12"/>
      <c r="CK5" s="12"/>
      <c r="CL5" s="12"/>
      <c r="CM5" s="12"/>
      <c r="CN5" s="12"/>
      <c r="CO5" s="12"/>
      <c r="CQ5" s="111" t="s">
        <v>19</v>
      </c>
      <c r="CR5" s="111" t="s">
        <v>20</v>
      </c>
      <c r="CS5" s="111" t="s">
        <v>21</v>
      </c>
    </row>
    <row r="6" spans="1:97" s="113" customFormat="1" ht="12.75" x14ac:dyDescent="0.2">
      <c r="A6" s="112" t="s">
        <v>24</v>
      </c>
      <c r="B6" s="90">
        <f t="shared" si="14"/>
        <v>561977.93000000005</v>
      </c>
      <c r="C6" s="90">
        <f t="shared" si="15"/>
        <v>0</v>
      </c>
      <c r="D6" s="12"/>
      <c r="E6" s="12"/>
      <c r="F6" s="12"/>
      <c r="G6" s="12"/>
      <c r="H6" s="12"/>
      <c r="I6" s="12"/>
      <c r="J6" s="12"/>
      <c r="K6" s="12"/>
      <c r="L6" s="12"/>
      <c r="M6" s="12"/>
      <c r="N6" s="12"/>
      <c r="O6" s="12"/>
      <c r="P6" s="90">
        <f t="shared" si="8"/>
        <v>213360.10000000003</v>
      </c>
      <c r="Q6" s="12">
        <v>18458</v>
      </c>
      <c r="R6" s="12">
        <v>15184.4</v>
      </c>
      <c r="S6" s="12">
        <v>17725.84</v>
      </c>
      <c r="T6" s="12">
        <v>17661.189999999999</v>
      </c>
      <c r="U6" s="12">
        <v>14553.9</v>
      </c>
      <c r="V6" s="12">
        <v>17225.98</v>
      </c>
      <c r="W6" s="12">
        <v>19286.04</v>
      </c>
      <c r="X6" s="12">
        <v>19008.45</v>
      </c>
      <c r="Y6" s="12">
        <v>18650.04</v>
      </c>
      <c r="Z6" s="12">
        <v>19039.63</v>
      </c>
      <c r="AA6" s="12">
        <v>17442.29</v>
      </c>
      <c r="AB6" s="12">
        <v>19124.34</v>
      </c>
      <c r="AC6" s="90">
        <f t="shared" si="9"/>
        <v>228414.52000000002</v>
      </c>
      <c r="AD6" s="12">
        <v>18260.560000000001</v>
      </c>
      <c r="AE6" s="12">
        <v>15098.54</v>
      </c>
      <c r="AF6" s="12">
        <v>18384.53</v>
      </c>
      <c r="AG6" s="12">
        <v>18148.490000000002</v>
      </c>
      <c r="AH6" s="12">
        <v>20625.75</v>
      </c>
      <c r="AI6" s="12">
        <v>15957.7</v>
      </c>
      <c r="AJ6" s="12">
        <v>21126.05</v>
      </c>
      <c r="AK6" s="12">
        <v>17550.77</v>
      </c>
      <c r="AL6" s="12">
        <v>20510.48</v>
      </c>
      <c r="AM6" s="12">
        <v>18898.64</v>
      </c>
      <c r="AN6" s="12">
        <v>20029.439999999999</v>
      </c>
      <c r="AO6" s="12">
        <v>23823.57</v>
      </c>
      <c r="AP6" s="90">
        <f t="shared" si="10"/>
        <v>120203.31</v>
      </c>
      <c r="AQ6" s="12">
        <v>19461.580000000002</v>
      </c>
      <c r="AR6" s="12">
        <v>17607.68</v>
      </c>
      <c r="AS6" s="12">
        <v>18073.95</v>
      </c>
      <c r="AT6" s="12">
        <v>14117.73</v>
      </c>
      <c r="AU6" s="12">
        <v>16015.36</v>
      </c>
      <c r="AV6" s="12">
        <v>14175.25</v>
      </c>
      <c r="AW6" s="12">
        <v>11461.75</v>
      </c>
      <c r="AX6" s="12">
        <v>744.64</v>
      </c>
      <c r="AY6" s="12">
        <v>8545.3700000000008</v>
      </c>
      <c r="AZ6" s="12"/>
      <c r="BA6" s="12"/>
      <c r="BB6" s="12"/>
      <c r="BC6" s="90">
        <f t="shared" si="11"/>
        <v>0</v>
      </c>
      <c r="BD6" s="12"/>
      <c r="BE6" s="12"/>
      <c r="BF6" s="12"/>
      <c r="BG6" s="12"/>
      <c r="BH6" s="12"/>
      <c r="BI6" s="12"/>
      <c r="BJ6" s="12"/>
      <c r="BK6" s="12"/>
      <c r="BL6" s="12"/>
      <c r="BM6" s="12"/>
      <c r="BN6" s="12"/>
      <c r="BO6" s="12"/>
      <c r="BP6" s="90">
        <f t="shared" si="12"/>
        <v>0</v>
      </c>
      <c r="BQ6" s="12"/>
      <c r="BR6" s="12"/>
      <c r="BS6" s="12"/>
      <c r="BT6" s="12"/>
      <c r="BU6" s="12"/>
      <c r="BV6" s="12"/>
      <c r="BW6" s="12"/>
      <c r="BX6" s="12"/>
      <c r="BY6" s="12"/>
      <c r="BZ6" s="12"/>
      <c r="CA6" s="12"/>
      <c r="CB6" s="12"/>
      <c r="CC6" s="90">
        <f t="shared" si="13"/>
        <v>0</v>
      </c>
      <c r="CD6" s="12"/>
      <c r="CE6" s="12"/>
      <c r="CF6" s="12"/>
      <c r="CG6" s="12"/>
      <c r="CH6" s="12"/>
      <c r="CI6" s="12"/>
      <c r="CJ6" s="12"/>
      <c r="CK6" s="12"/>
      <c r="CL6" s="12"/>
      <c r="CM6" s="12"/>
      <c r="CN6" s="12"/>
      <c r="CO6" s="12"/>
      <c r="CQ6" s="111" t="s">
        <v>19</v>
      </c>
      <c r="CR6" s="111" t="s">
        <v>20</v>
      </c>
      <c r="CS6" s="111" t="s">
        <v>21</v>
      </c>
    </row>
    <row r="7" spans="1:97" s="113" customFormat="1" ht="12.75" x14ac:dyDescent="0.2">
      <c r="A7" s="112" t="s">
        <v>25</v>
      </c>
      <c r="B7" s="90">
        <f t="shared" si="14"/>
        <v>0</v>
      </c>
      <c r="C7" s="90">
        <f t="shared" si="15"/>
        <v>0</v>
      </c>
      <c r="D7" s="12"/>
      <c r="E7" s="12"/>
      <c r="F7" s="12"/>
      <c r="G7" s="12"/>
      <c r="H7" s="12"/>
      <c r="I7" s="12"/>
      <c r="J7" s="12"/>
      <c r="K7" s="12"/>
      <c r="L7" s="12"/>
      <c r="M7" s="12"/>
      <c r="N7" s="12"/>
      <c r="O7" s="12"/>
      <c r="P7" s="90">
        <f t="shared" si="8"/>
        <v>0</v>
      </c>
      <c r="Q7" s="12"/>
      <c r="R7" s="12"/>
      <c r="S7" s="12"/>
      <c r="T7" s="12"/>
      <c r="U7" s="12"/>
      <c r="V7" s="12"/>
      <c r="W7" s="12"/>
      <c r="X7" s="12"/>
      <c r="Y7" s="12"/>
      <c r="Z7" s="12"/>
      <c r="AA7" s="12"/>
      <c r="AB7" s="12"/>
      <c r="AC7" s="90">
        <f t="shared" si="9"/>
        <v>0</v>
      </c>
      <c r="AD7" s="12"/>
      <c r="AE7" s="12"/>
      <c r="AF7" s="12"/>
      <c r="AG7" s="12"/>
      <c r="AH7" s="12"/>
      <c r="AI7" s="12"/>
      <c r="AJ7" s="12"/>
      <c r="AK7" s="12"/>
      <c r="AL7" s="12"/>
      <c r="AM7" s="12"/>
      <c r="AN7" s="12"/>
      <c r="AO7" s="12"/>
      <c r="AP7" s="90">
        <f t="shared" si="10"/>
        <v>0</v>
      </c>
      <c r="AQ7" s="12"/>
      <c r="AR7" s="12"/>
      <c r="AS7" s="12"/>
      <c r="AT7" s="12"/>
      <c r="AU7" s="12"/>
      <c r="AV7" s="12"/>
      <c r="AW7" s="12"/>
      <c r="AX7" s="13"/>
      <c r="AY7" s="13"/>
      <c r="AZ7" s="12"/>
      <c r="BA7" s="12"/>
      <c r="BB7" s="12"/>
      <c r="BC7" s="90">
        <f t="shared" si="11"/>
        <v>0</v>
      </c>
      <c r="BD7" s="12"/>
      <c r="BE7" s="12"/>
      <c r="BF7" s="12"/>
      <c r="BG7" s="12"/>
      <c r="BH7" s="12"/>
      <c r="BI7" s="12"/>
      <c r="BJ7" s="12"/>
      <c r="BK7" s="12"/>
      <c r="BL7" s="12"/>
      <c r="BM7" s="12"/>
      <c r="BN7" s="12"/>
      <c r="BO7" s="12"/>
      <c r="BP7" s="90">
        <f t="shared" si="12"/>
        <v>0</v>
      </c>
      <c r="BQ7" s="12"/>
      <c r="BR7" s="12"/>
      <c r="BS7" s="12"/>
      <c r="BT7" s="12"/>
      <c r="BU7" s="12"/>
      <c r="BV7" s="12"/>
      <c r="BW7" s="12"/>
      <c r="BX7" s="12"/>
      <c r="BY7" s="12"/>
      <c r="BZ7" s="12"/>
      <c r="CA7" s="12"/>
      <c r="CB7" s="12"/>
      <c r="CC7" s="90">
        <f t="shared" si="13"/>
        <v>0</v>
      </c>
      <c r="CD7" s="12"/>
      <c r="CE7" s="12"/>
      <c r="CF7" s="12"/>
      <c r="CG7" s="12"/>
      <c r="CH7" s="12"/>
      <c r="CI7" s="12"/>
      <c r="CJ7" s="12"/>
      <c r="CK7" s="12"/>
      <c r="CL7" s="12"/>
      <c r="CM7" s="12"/>
      <c r="CN7" s="12"/>
      <c r="CO7" s="12"/>
      <c r="CQ7" s="111" t="s">
        <v>19</v>
      </c>
      <c r="CR7" s="111" t="s">
        <v>20</v>
      </c>
      <c r="CS7" s="111" t="s">
        <v>21</v>
      </c>
    </row>
    <row r="8" spans="1:97" s="113" customFormat="1" ht="12.75" x14ac:dyDescent="0.2">
      <c r="A8" s="112" t="s">
        <v>26</v>
      </c>
      <c r="B8" s="90">
        <f t="shared" si="14"/>
        <v>528.03</v>
      </c>
      <c r="C8" s="90">
        <f t="shared" si="15"/>
        <v>0</v>
      </c>
      <c r="D8" s="12"/>
      <c r="E8" s="12"/>
      <c r="F8" s="12"/>
      <c r="G8" s="12"/>
      <c r="H8" s="12"/>
      <c r="I8" s="12"/>
      <c r="J8" s="12"/>
      <c r="K8" s="12"/>
      <c r="L8" s="12"/>
      <c r="M8" s="12"/>
      <c r="N8" s="12"/>
      <c r="O8" s="12"/>
      <c r="P8" s="90">
        <f t="shared" si="8"/>
        <v>184.85</v>
      </c>
      <c r="Q8" s="12"/>
      <c r="R8" s="12"/>
      <c r="S8" s="12"/>
      <c r="T8" s="12"/>
      <c r="U8" s="12"/>
      <c r="V8" s="12"/>
      <c r="W8" s="12"/>
      <c r="X8" s="12"/>
      <c r="Y8" s="12"/>
      <c r="Z8" s="12"/>
      <c r="AA8" s="12"/>
      <c r="AB8" s="12">
        <v>184.85</v>
      </c>
      <c r="AC8" s="90">
        <f t="shared" si="9"/>
        <v>343.18</v>
      </c>
      <c r="AD8" s="12"/>
      <c r="AE8" s="12"/>
      <c r="AF8" s="12"/>
      <c r="AG8" s="12"/>
      <c r="AH8" s="12"/>
      <c r="AI8" s="12">
        <v>41.54</v>
      </c>
      <c r="AJ8" s="12"/>
      <c r="AK8" s="12"/>
      <c r="AL8" s="12"/>
      <c r="AM8" s="12"/>
      <c r="AN8" s="12"/>
      <c r="AO8" s="12">
        <v>301.64</v>
      </c>
      <c r="AP8" s="90">
        <f t="shared" si="10"/>
        <v>0</v>
      </c>
      <c r="AQ8" s="12"/>
      <c r="AR8" s="12"/>
      <c r="AS8" s="12"/>
      <c r="AT8" s="12"/>
      <c r="AU8" s="12"/>
      <c r="AV8" s="12"/>
      <c r="AW8" s="12"/>
      <c r="AX8" s="13"/>
      <c r="AY8" s="13"/>
      <c r="AZ8" s="12"/>
      <c r="BA8" s="12"/>
      <c r="BB8" s="12"/>
      <c r="BC8" s="90">
        <f t="shared" si="11"/>
        <v>0</v>
      </c>
      <c r="BD8" s="12"/>
      <c r="BE8" s="12"/>
      <c r="BF8" s="12"/>
      <c r="BG8" s="12"/>
      <c r="BH8" s="12"/>
      <c r="BI8" s="12"/>
      <c r="BJ8" s="12"/>
      <c r="BK8" s="12"/>
      <c r="BL8" s="12"/>
      <c r="BM8" s="12"/>
      <c r="BN8" s="12"/>
      <c r="BO8" s="12"/>
      <c r="BP8" s="90">
        <f t="shared" si="12"/>
        <v>0</v>
      </c>
      <c r="BQ8" s="12"/>
      <c r="BR8" s="12"/>
      <c r="BS8" s="12"/>
      <c r="BT8" s="12"/>
      <c r="BU8" s="12"/>
      <c r="BV8" s="12"/>
      <c r="BW8" s="12"/>
      <c r="BX8" s="12"/>
      <c r="BY8" s="12"/>
      <c r="BZ8" s="12"/>
      <c r="CA8" s="12"/>
      <c r="CB8" s="12"/>
      <c r="CC8" s="90">
        <f t="shared" si="13"/>
        <v>0</v>
      </c>
      <c r="CD8" s="12"/>
      <c r="CE8" s="12"/>
      <c r="CF8" s="12"/>
      <c r="CG8" s="12"/>
      <c r="CH8" s="12"/>
      <c r="CI8" s="12"/>
      <c r="CJ8" s="12"/>
      <c r="CK8" s="12"/>
      <c r="CL8" s="12"/>
      <c r="CM8" s="12"/>
      <c r="CN8" s="12"/>
      <c r="CO8" s="12"/>
      <c r="CQ8" s="111" t="s">
        <v>19</v>
      </c>
      <c r="CR8" s="111" t="s">
        <v>20</v>
      </c>
      <c r="CS8" s="111" t="s">
        <v>21</v>
      </c>
    </row>
    <row r="9" spans="1:97" s="113" customFormat="1" ht="12.75" x14ac:dyDescent="0.2">
      <c r="A9" s="112" t="s">
        <v>27</v>
      </c>
      <c r="B9" s="90">
        <f t="shared" si="14"/>
        <v>0</v>
      </c>
      <c r="C9" s="90">
        <f t="shared" si="15"/>
        <v>0</v>
      </c>
      <c r="D9" s="12"/>
      <c r="E9" s="12"/>
      <c r="F9" s="12"/>
      <c r="G9" s="12"/>
      <c r="H9" s="12"/>
      <c r="I9" s="12"/>
      <c r="J9" s="12"/>
      <c r="K9" s="12"/>
      <c r="L9" s="12"/>
      <c r="M9" s="12"/>
      <c r="N9" s="12"/>
      <c r="O9" s="12"/>
      <c r="P9" s="90">
        <f t="shared" si="8"/>
        <v>0</v>
      </c>
      <c r="Q9" s="12"/>
      <c r="R9" s="12"/>
      <c r="S9" s="12"/>
      <c r="T9" s="12"/>
      <c r="U9" s="12"/>
      <c r="V9" s="12"/>
      <c r="W9" s="12"/>
      <c r="X9" s="12"/>
      <c r="Y9" s="12"/>
      <c r="Z9" s="12"/>
      <c r="AA9" s="12"/>
      <c r="AB9" s="12"/>
      <c r="AC9" s="90">
        <f t="shared" si="9"/>
        <v>0</v>
      </c>
      <c r="AD9" s="12"/>
      <c r="AE9" s="12"/>
      <c r="AF9" s="12"/>
      <c r="AG9" s="12"/>
      <c r="AH9" s="12"/>
      <c r="AI9" s="12"/>
      <c r="AJ9" s="12"/>
      <c r="AK9" s="12"/>
      <c r="AL9" s="12"/>
      <c r="AM9" s="12"/>
      <c r="AN9" s="12"/>
      <c r="AO9" s="12"/>
      <c r="AP9" s="90">
        <f t="shared" si="10"/>
        <v>0</v>
      </c>
      <c r="AQ9" s="12"/>
      <c r="AR9" s="12"/>
      <c r="AS9" s="12"/>
      <c r="AT9" s="12"/>
      <c r="AU9" s="12"/>
      <c r="AV9" s="12"/>
      <c r="AW9" s="12"/>
      <c r="AX9" s="13"/>
      <c r="AY9" s="13"/>
      <c r="AZ9" s="12"/>
      <c r="BA9" s="12"/>
      <c r="BB9" s="12"/>
      <c r="BC9" s="90">
        <f t="shared" si="11"/>
        <v>0</v>
      </c>
      <c r="BD9" s="12"/>
      <c r="BE9" s="12"/>
      <c r="BF9" s="12"/>
      <c r="BG9" s="12"/>
      <c r="BH9" s="12"/>
      <c r="BI9" s="12"/>
      <c r="BJ9" s="12"/>
      <c r="BK9" s="12"/>
      <c r="BL9" s="12"/>
      <c r="BM9" s="12"/>
      <c r="BN9" s="12"/>
      <c r="BO9" s="12"/>
      <c r="BP9" s="90">
        <f t="shared" si="12"/>
        <v>0</v>
      </c>
      <c r="BQ9" s="12"/>
      <c r="BR9" s="12"/>
      <c r="BS9" s="12"/>
      <c r="BT9" s="12"/>
      <c r="BU9" s="12"/>
      <c r="BV9" s="12"/>
      <c r="BW9" s="12"/>
      <c r="BX9" s="12"/>
      <c r="BY9" s="12"/>
      <c r="BZ9" s="12"/>
      <c r="CA9" s="12"/>
      <c r="CB9" s="12"/>
      <c r="CC9" s="90">
        <f t="shared" si="13"/>
        <v>0</v>
      </c>
      <c r="CD9" s="12"/>
      <c r="CE9" s="12"/>
      <c r="CF9" s="12"/>
      <c r="CG9" s="12"/>
      <c r="CH9" s="12"/>
      <c r="CI9" s="12"/>
      <c r="CJ9" s="12"/>
      <c r="CK9" s="12"/>
      <c r="CL9" s="12"/>
      <c r="CM9" s="12"/>
      <c r="CN9" s="12"/>
      <c r="CO9" s="12"/>
      <c r="CQ9" s="111" t="s">
        <v>19</v>
      </c>
      <c r="CR9" s="111" t="s">
        <v>20</v>
      </c>
      <c r="CS9" s="111" t="s">
        <v>21</v>
      </c>
    </row>
    <row r="10" spans="1:97" s="113" customFormat="1" ht="12.75" x14ac:dyDescent="0.2">
      <c r="A10" s="112" t="s">
        <v>28</v>
      </c>
      <c r="B10" s="90">
        <f t="shared" si="14"/>
        <v>0</v>
      </c>
      <c r="C10" s="90">
        <f t="shared" ref="C10:C67" si="16">SUBTOTAL(9,D10:O10)</f>
        <v>0</v>
      </c>
      <c r="D10" s="12"/>
      <c r="E10" s="12"/>
      <c r="F10" s="12"/>
      <c r="G10" s="12"/>
      <c r="H10" s="12"/>
      <c r="I10" s="12"/>
      <c r="J10" s="12"/>
      <c r="K10" s="12"/>
      <c r="L10" s="12"/>
      <c r="M10" s="12"/>
      <c r="N10" s="12"/>
      <c r="O10" s="12"/>
      <c r="P10" s="90">
        <f t="shared" si="8"/>
        <v>0</v>
      </c>
      <c r="Q10" s="12"/>
      <c r="R10" s="12"/>
      <c r="S10" s="12"/>
      <c r="T10" s="12"/>
      <c r="U10" s="12"/>
      <c r="V10" s="12"/>
      <c r="W10" s="12"/>
      <c r="X10" s="12"/>
      <c r="Y10" s="12"/>
      <c r="Z10" s="12"/>
      <c r="AA10" s="12"/>
      <c r="AB10" s="12"/>
      <c r="AC10" s="90">
        <f t="shared" si="9"/>
        <v>0</v>
      </c>
      <c r="AD10" s="12"/>
      <c r="AE10" s="12"/>
      <c r="AF10" s="12"/>
      <c r="AG10" s="12"/>
      <c r="AH10" s="12"/>
      <c r="AI10" s="12"/>
      <c r="AJ10" s="12"/>
      <c r="AK10" s="12"/>
      <c r="AL10" s="12"/>
      <c r="AM10" s="12"/>
      <c r="AN10" s="12"/>
      <c r="AO10" s="12"/>
      <c r="AP10" s="90">
        <f t="shared" si="10"/>
        <v>0</v>
      </c>
      <c r="AQ10" s="12"/>
      <c r="AR10" s="12"/>
      <c r="AS10" s="12"/>
      <c r="AT10" s="12"/>
      <c r="AU10" s="12"/>
      <c r="AV10" s="12"/>
      <c r="AW10" s="12"/>
      <c r="AX10" s="13"/>
      <c r="AY10" s="13"/>
      <c r="AZ10" s="12"/>
      <c r="BA10" s="12"/>
      <c r="BB10" s="12"/>
      <c r="BC10" s="90">
        <f t="shared" si="11"/>
        <v>0</v>
      </c>
      <c r="BD10" s="12"/>
      <c r="BE10" s="12"/>
      <c r="BF10" s="12"/>
      <c r="BG10" s="12"/>
      <c r="BH10" s="12"/>
      <c r="BI10" s="12"/>
      <c r="BJ10" s="12"/>
      <c r="BK10" s="12"/>
      <c r="BL10" s="12"/>
      <c r="BM10" s="12"/>
      <c r="BN10" s="12"/>
      <c r="BO10" s="12"/>
      <c r="BP10" s="90">
        <f t="shared" si="12"/>
        <v>0</v>
      </c>
      <c r="BQ10" s="12"/>
      <c r="BR10" s="12"/>
      <c r="BS10" s="12"/>
      <c r="BT10" s="12"/>
      <c r="BU10" s="12"/>
      <c r="BV10" s="12"/>
      <c r="BW10" s="12"/>
      <c r="BX10" s="12"/>
      <c r="BY10" s="12"/>
      <c r="BZ10" s="12"/>
      <c r="CA10" s="12"/>
      <c r="CB10" s="12"/>
      <c r="CC10" s="90">
        <f t="shared" si="13"/>
        <v>0</v>
      </c>
      <c r="CD10" s="12"/>
      <c r="CE10" s="12"/>
      <c r="CF10" s="12"/>
      <c r="CG10" s="12"/>
      <c r="CH10" s="12"/>
      <c r="CI10" s="12"/>
      <c r="CJ10" s="12"/>
      <c r="CK10" s="12"/>
      <c r="CL10" s="12"/>
      <c r="CM10" s="12"/>
      <c r="CN10" s="12"/>
      <c r="CO10" s="12"/>
      <c r="CQ10" s="111" t="s">
        <v>19</v>
      </c>
      <c r="CR10" s="111" t="s">
        <v>20</v>
      </c>
      <c r="CS10" s="111" t="s">
        <v>21</v>
      </c>
    </row>
    <row r="11" spans="1:97" s="111" customFormat="1" ht="15.75" customHeight="1" x14ac:dyDescent="0.2">
      <c r="A11" s="114" t="s">
        <v>29</v>
      </c>
      <c r="B11" s="88">
        <f>SUBTOTAL(9,D11:O75)+SUBTOTAL(9,Q11:AB75)+SUBTOTAL(9,AD11:AO75)+SUBTOTAL(9,AQ11:BB75)+SUBTOTAL(9,BD11:BO75)+SUBTOTAL(9,BQ11:CB75)+SUBTOTAL(9,CD11:CO75)</f>
        <v>4693688.5000000009</v>
      </c>
      <c r="C11" s="88">
        <f>SUBTOTAL(9,D11:O75)</f>
        <v>0</v>
      </c>
      <c r="D11" s="5">
        <f t="shared" ref="D11:O11" si="17">SUBTOTAL(9,D12:D75)</f>
        <v>0</v>
      </c>
      <c r="E11" s="5">
        <f t="shared" si="17"/>
        <v>0</v>
      </c>
      <c r="F11" s="5">
        <f t="shared" si="17"/>
        <v>0</v>
      </c>
      <c r="G11" s="5">
        <f t="shared" si="17"/>
        <v>0</v>
      </c>
      <c r="H11" s="5">
        <f t="shared" si="17"/>
        <v>0</v>
      </c>
      <c r="I11" s="5">
        <f t="shared" si="17"/>
        <v>0</v>
      </c>
      <c r="J11" s="5">
        <f t="shared" si="17"/>
        <v>0</v>
      </c>
      <c r="K11" s="5">
        <f t="shared" si="17"/>
        <v>0</v>
      </c>
      <c r="L11" s="5">
        <f t="shared" si="17"/>
        <v>0</v>
      </c>
      <c r="M11" s="5">
        <f t="shared" si="17"/>
        <v>0</v>
      </c>
      <c r="N11" s="5">
        <f t="shared" si="17"/>
        <v>0</v>
      </c>
      <c r="O11" s="5">
        <f t="shared" si="17"/>
        <v>0</v>
      </c>
      <c r="P11" s="88">
        <f>SUBTOTAL(9,Q11:AB75)</f>
        <v>1491548.6100000006</v>
      </c>
      <c r="Q11" s="5">
        <f t="shared" ref="Q11:AB11" si="18">SUBTOTAL(9,Q12:Q75)</f>
        <v>112105.02</v>
      </c>
      <c r="R11" s="5">
        <f t="shared" si="18"/>
        <v>105668.37999999999</v>
      </c>
      <c r="S11" s="5">
        <f t="shared" si="18"/>
        <v>116938.78000000001</v>
      </c>
      <c r="T11" s="5">
        <f t="shared" si="18"/>
        <v>140865.56</v>
      </c>
      <c r="U11" s="5">
        <f t="shared" si="18"/>
        <v>122698.51000000001</v>
      </c>
      <c r="V11" s="5">
        <f t="shared" si="18"/>
        <v>98388.580000000031</v>
      </c>
      <c r="W11" s="5">
        <f t="shared" si="18"/>
        <v>111877.87</v>
      </c>
      <c r="X11" s="5">
        <f t="shared" si="18"/>
        <v>67037.62</v>
      </c>
      <c r="Y11" s="5">
        <f t="shared" si="18"/>
        <v>116905.29</v>
      </c>
      <c r="Z11" s="5">
        <f t="shared" si="18"/>
        <v>132338.65999999997</v>
      </c>
      <c r="AA11" s="5">
        <f t="shared" si="18"/>
        <v>124564.09999999998</v>
      </c>
      <c r="AB11" s="5">
        <f t="shared" si="18"/>
        <v>242160.23999999996</v>
      </c>
      <c r="AC11" s="88">
        <f>SUBTOTAL(9,AD11:AO75)</f>
        <v>1653046.7899999996</v>
      </c>
      <c r="AD11" s="5">
        <f t="shared" ref="AD11:AO11" si="19">SUBTOTAL(9,AD12:AD75)</f>
        <v>46353.929999999993</v>
      </c>
      <c r="AE11" s="5">
        <f t="shared" si="19"/>
        <v>126431.70000000001</v>
      </c>
      <c r="AF11" s="5">
        <f t="shared" si="19"/>
        <v>119705.76</v>
      </c>
      <c r="AG11" s="5">
        <f t="shared" si="19"/>
        <v>222607.95</v>
      </c>
      <c r="AH11" s="5">
        <f t="shared" si="19"/>
        <v>140246.76999999999</v>
      </c>
      <c r="AI11" s="5">
        <f t="shared" si="19"/>
        <v>55111.9</v>
      </c>
      <c r="AJ11" s="5">
        <f t="shared" si="19"/>
        <v>213055.24</v>
      </c>
      <c r="AK11" s="5">
        <f t="shared" si="19"/>
        <v>122158.28999999998</v>
      </c>
      <c r="AL11" s="5">
        <f t="shared" si="19"/>
        <v>73400.45</v>
      </c>
      <c r="AM11" s="5">
        <f t="shared" si="19"/>
        <v>149338.85000000006</v>
      </c>
      <c r="AN11" s="5">
        <f t="shared" si="19"/>
        <v>190246.12</v>
      </c>
      <c r="AO11" s="5">
        <f t="shared" si="19"/>
        <v>194389.82999999996</v>
      </c>
      <c r="AP11" s="88">
        <f>SUBTOTAL(9,AQ11:BB75)</f>
        <v>1549093.1000000003</v>
      </c>
      <c r="AQ11" s="5">
        <f t="shared" ref="AQ11:BB11" si="20">SUBTOTAL(9,AQ12:AQ75)</f>
        <v>129801.42000000001</v>
      </c>
      <c r="AR11" s="5">
        <f t="shared" si="20"/>
        <v>100994.57</v>
      </c>
      <c r="AS11" s="5">
        <f t="shared" si="20"/>
        <v>183145.43</v>
      </c>
      <c r="AT11" s="5">
        <f t="shared" si="20"/>
        <v>246816.66000000003</v>
      </c>
      <c r="AU11" s="5">
        <f t="shared" si="20"/>
        <v>190283.77000000002</v>
      </c>
      <c r="AV11" s="5">
        <f t="shared" si="20"/>
        <v>188995.27000000002</v>
      </c>
      <c r="AW11" s="5">
        <f t="shared" si="20"/>
        <v>186900.82</v>
      </c>
      <c r="AX11" s="5">
        <f t="shared" si="20"/>
        <v>135622.85999999999</v>
      </c>
      <c r="AY11" s="5">
        <f t="shared" si="20"/>
        <v>186532.3</v>
      </c>
      <c r="AZ11" s="5">
        <f t="shared" si="20"/>
        <v>0</v>
      </c>
      <c r="BA11" s="5">
        <f t="shared" si="20"/>
        <v>0</v>
      </c>
      <c r="BB11" s="5">
        <f t="shared" si="20"/>
        <v>0</v>
      </c>
      <c r="BC11" s="88">
        <f>SUBTOTAL(9,BD11:BO75)</f>
        <v>0</v>
      </c>
      <c r="BD11" s="5">
        <f t="shared" ref="BD11:BO11" si="21">SUBTOTAL(9,BD12:BD75)</f>
        <v>0</v>
      </c>
      <c r="BE11" s="5">
        <f t="shared" si="21"/>
        <v>0</v>
      </c>
      <c r="BF11" s="5">
        <f t="shared" si="21"/>
        <v>0</v>
      </c>
      <c r="BG11" s="5">
        <f t="shared" si="21"/>
        <v>0</v>
      </c>
      <c r="BH11" s="5">
        <f t="shared" si="21"/>
        <v>0</v>
      </c>
      <c r="BI11" s="5">
        <f t="shared" si="21"/>
        <v>0</v>
      </c>
      <c r="BJ11" s="5">
        <f t="shared" si="21"/>
        <v>0</v>
      </c>
      <c r="BK11" s="5">
        <f t="shared" si="21"/>
        <v>0</v>
      </c>
      <c r="BL11" s="5">
        <f t="shared" si="21"/>
        <v>0</v>
      </c>
      <c r="BM11" s="5">
        <f t="shared" si="21"/>
        <v>0</v>
      </c>
      <c r="BN11" s="5">
        <f t="shared" si="21"/>
        <v>0</v>
      </c>
      <c r="BO11" s="5">
        <f t="shared" si="21"/>
        <v>0</v>
      </c>
      <c r="BP11" s="88">
        <f>SUBTOTAL(9,BQ11:CB75)</f>
        <v>0</v>
      </c>
      <c r="BQ11" s="5">
        <f t="shared" ref="BQ11:CB11" si="22">SUBTOTAL(9,BQ12:BQ75)</f>
        <v>0</v>
      </c>
      <c r="BR11" s="5">
        <f t="shared" si="22"/>
        <v>0</v>
      </c>
      <c r="BS11" s="5">
        <f t="shared" si="22"/>
        <v>0</v>
      </c>
      <c r="BT11" s="5">
        <f t="shared" si="22"/>
        <v>0</v>
      </c>
      <c r="BU11" s="5">
        <f t="shared" si="22"/>
        <v>0</v>
      </c>
      <c r="BV11" s="5">
        <f t="shared" si="22"/>
        <v>0</v>
      </c>
      <c r="BW11" s="5">
        <f t="shared" si="22"/>
        <v>0</v>
      </c>
      <c r="BX11" s="5">
        <f t="shared" si="22"/>
        <v>0</v>
      </c>
      <c r="BY11" s="5">
        <f t="shared" si="22"/>
        <v>0</v>
      </c>
      <c r="BZ11" s="5">
        <f t="shared" si="22"/>
        <v>0</v>
      </c>
      <c r="CA11" s="5">
        <f t="shared" si="22"/>
        <v>0</v>
      </c>
      <c r="CB11" s="5">
        <f t="shared" si="22"/>
        <v>0</v>
      </c>
      <c r="CC11" s="88">
        <f>SUBTOTAL(9,CD11:CO75)</f>
        <v>0</v>
      </c>
      <c r="CD11" s="5">
        <f t="shared" ref="CD11:CO11" si="23">SUBTOTAL(9,CD12:CD75)</f>
        <v>0</v>
      </c>
      <c r="CE11" s="5">
        <f t="shared" si="23"/>
        <v>0</v>
      </c>
      <c r="CF11" s="5">
        <f t="shared" si="23"/>
        <v>0</v>
      </c>
      <c r="CG11" s="5">
        <f t="shared" si="23"/>
        <v>0</v>
      </c>
      <c r="CH11" s="5">
        <f t="shared" si="23"/>
        <v>0</v>
      </c>
      <c r="CI11" s="5">
        <f t="shared" si="23"/>
        <v>0</v>
      </c>
      <c r="CJ11" s="5">
        <f t="shared" si="23"/>
        <v>0</v>
      </c>
      <c r="CK11" s="5">
        <f t="shared" si="23"/>
        <v>0</v>
      </c>
      <c r="CL11" s="5">
        <f t="shared" si="23"/>
        <v>0</v>
      </c>
      <c r="CM11" s="5">
        <f t="shared" si="23"/>
        <v>0</v>
      </c>
      <c r="CN11" s="5">
        <f t="shared" si="23"/>
        <v>0</v>
      </c>
      <c r="CO11" s="5">
        <f t="shared" si="23"/>
        <v>0</v>
      </c>
      <c r="CQ11" s="111" t="s">
        <v>16</v>
      </c>
      <c r="CR11" s="111" t="s">
        <v>16</v>
      </c>
      <c r="CS11" s="111" t="s">
        <v>16</v>
      </c>
    </row>
    <row r="12" spans="1:97" s="111" customFormat="1" ht="12.75" x14ac:dyDescent="0.2">
      <c r="A12" s="115" t="s">
        <v>30</v>
      </c>
      <c r="B12" s="90">
        <f>SUBTOTAL(9,D12:O29)+SUBTOTAL(9,Q12:AB29)+SUBTOTAL(9,AD12:AO29)+SUBTOTAL(9,AQ12:BB29)+SUBTOTAL(9,BD12:BO29)+SUBTOTAL(9,BQ12:CB29)+SUBTOTAL(9,CD12:CO29)</f>
        <v>2365554.8199999994</v>
      </c>
      <c r="C12" s="88">
        <f>SUBTOTAL(9,D12:O29)</f>
        <v>0</v>
      </c>
      <c r="D12" s="3">
        <f>SUBTOTAL(9,D13:D29)</f>
        <v>0</v>
      </c>
      <c r="E12" s="3">
        <f t="shared" ref="E12:O12" si="24">SUBTOTAL(9,E13:E29)</f>
        <v>0</v>
      </c>
      <c r="F12" s="3">
        <f t="shared" si="24"/>
        <v>0</v>
      </c>
      <c r="G12" s="3">
        <f t="shared" si="24"/>
        <v>0</v>
      </c>
      <c r="H12" s="3">
        <f t="shared" si="24"/>
        <v>0</v>
      </c>
      <c r="I12" s="3">
        <f t="shared" si="24"/>
        <v>0</v>
      </c>
      <c r="J12" s="3">
        <f t="shared" si="24"/>
        <v>0</v>
      </c>
      <c r="K12" s="3">
        <f t="shared" si="24"/>
        <v>0</v>
      </c>
      <c r="L12" s="3">
        <f t="shared" si="24"/>
        <v>0</v>
      </c>
      <c r="M12" s="3">
        <f t="shared" si="24"/>
        <v>0</v>
      </c>
      <c r="N12" s="3">
        <f t="shared" si="24"/>
        <v>0</v>
      </c>
      <c r="O12" s="3">
        <f t="shared" si="24"/>
        <v>0</v>
      </c>
      <c r="P12" s="88">
        <f>SUBTOTAL(9,Q12:AB29)</f>
        <v>784225.84999999974</v>
      </c>
      <c r="Q12" s="3">
        <f t="shared" ref="Q12:AB12" si="25">SUBTOTAL(9,Q13:Q29)</f>
        <v>60552.75</v>
      </c>
      <c r="R12" s="3">
        <f t="shared" si="25"/>
        <v>58484.549999999996</v>
      </c>
      <c r="S12" s="3">
        <f t="shared" si="25"/>
        <v>64578.77</v>
      </c>
      <c r="T12" s="3">
        <f t="shared" si="25"/>
        <v>64257.66</v>
      </c>
      <c r="U12" s="3">
        <f t="shared" si="25"/>
        <v>66498.900000000009</v>
      </c>
      <c r="V12" s="3">
        <f t="shared" si="25"/>
        <v>52904.42</v>
      </c>
      <c r="W12" s="3">
        <f t="shared" si="25"/>
        <v>64867.24</v>
      </c>
      <c r="X12" s="3">
        <f t="shared" si="25"/>
        <v>11642.31</v>
      </c>
      <c r="Y12" s="3">
        <f t="shared" si="25"/>
        <v>54784.88</v>
      </c>
      <c r="Z12" s="3">
        <f t="shared" si="25"/>
        <v>62016.760000000009</v>
      </c>
      <c r="AA12" s="3">
        <f t="shared" si="25"/>
        <v>58993.68</v>
      </c>
      <c r="AB12" s="3">
        <f t="shared" si="25"/>
        <v>164643.93</v>
      </c>
      <c r="AC12" s="88">
        <f>SUBTOTAL(9,AD12:AO29)</f>
        <v>828921.90999999957</v>
      </c>
      <c r="AD12" s="3">
        <f t="shared" ref="AD12:AO12" si="26">SUBTOTAL(9,AD13:AD29)</f>
        <v>3150.75</v>
      </c>
      <c r="AE12" s="3">
        <f t="shared" si="26"/>
        <v>58044.080000000009</v>
      </c>
      <c r="AF12" s="3">
        <f t="shared" si="26"/>
        <v>60812.73</v>
      </c>
      <c r="AG12" s="3">
        <f t="shared" si="26"/>
        <v>122952.02</v>
      </c>
      <c r="AH12" s="3">
        <f t="shared" si="26"/>
        <v>62582.19</v>
      </c>
      <c r="AI12" s="3">
        <f t="shared" si="26"/>
        <v>2350</v>
      </c>
      <c r="AJ12" s="3">
        <f t="shared" si="26"/>
        <v>144270.66999999998</v>
      </c>
      <c r="AK12" s="3">
        <f t="shared" si="26"/>
        <v>65174.049999999996</v>
      </c>
      <c r="AL12" s="3">
        <f t="shared" si="26"/>
        <v>4790.4399999999996</v>
      </c>
      <c r="AM12" s="3">
        <f t="shared" si="26"/>
        <v>68536.62</v>
      </c>
      <c r="AN12" s="3">
        <f t="shared" si="26"/>
        <v>123226.23</v>
      </c>
      <c r="AO12" s="3">
        <f t="shared" si="26"/>
        <v>113032.13</v>
      </c>
      <c r="AP12" s="88">
        <f>SUBTOTAL(9,AQ12:BB29)</f>
        <v>752407.06</v>
      </c>
      <c r="AQ12" s="3">
        <f t="shared" ref="AQ12:BB12" si="27">SUBTOTAL(9,AQ13:AQ29)</f>
        <v>60135.799999999996</v>
      </c>
      <c r="AR12" s="3">
        <f t="shared" si="27"/>
        <v>1746.34</v>
      </c>
      <c r="AS12" s="3">
        <f t="shared" si="27"/>
        <v>78287</v>
      </c>
      <c r="AT12" s="3">
        <f t="shared" si="27"/>
        <v>146147.77000000002</v>
      </c>
      <c r="AU12" s="3">
        <f t="shared" si="27"/>
        <v>94717.89</v>
      </c>
      <c r="AV12" s="3">
        <f t="shared" si="27"/>
        <v>111548.08</v>
      </c>
      <c r="AW12" s="3">
        <f t="shared" si="27"/>
        <v>104712.02</v>
      </c>
      <c r="AX12" s="3">
        <f t="shared" si="27"/>
        <v>65830.2</v>
      </c>
      <c r="AY12" s="3">
        <f t="shared" si="27"/>
        <v>89281.959999999992</v>
      </c>
      <c r="AZ12" s="3">
        <f t="shared" si="27"/>
        <v>0</v>
      </c>
      <c r="BA12" s="3">
        <f t="shared" si="27"/>
        <v>0</v>
      </c>
      <c r="BB12" s="3">
        <f t="shared" si="27"/>
        <v>0</v>
      </c>
      <c r="BC12" s="88">
        <f>SUBTOTAL(9,BD12:BO29)</f>
        <v>0</v>
      </c>
      <c r="BD12" s="3">
        <f t="shared" ref="BD12:BO12" si="28">SUBTOTAL(9,BD13:BD29)</f>
        <v>0</v>
      </c>
      <c r="BE12" s="3">
        <f t="shared" si="28"/>
        <v>0</v>
      </c>
      <c r="BF12" s="3">
        <f t="shared" si="28"/>
        <v>0</v>
      </c>
      <c r="BG12" s="3">
        <f t="shared" si="28"/>
        <v>0</v>
      </c>
      <c r="BH12" s="3">
        <f t="shared" si="28"/>
        <v>0</v>
      </c>
      <c r="BI12" s="3">
        <f t="shared" si="28"/>
        <v>0</v>
      </c>
      <c r="BJ12" s="3">
        <f t="shared" si="28"/>
        <v>0</v>
      </c>
      <c r="BK12" s="3">
        <f t="shared" si="28"/>
        <v>0</v>
      </c>
      <c r="BL12" s="3">
        <f t="shared" si="28"/>
        <v>0</v>
      </c>
      <c r="BM12" s="3">
        <f t="shared" si="28"/>
        <v>0</v>
      </c>
      <c r="BN12" s="3">
        <f t="shared" si="28"/>
        <v>0</v>
      </c>
      <c r="BO12" s="3">
        <f t="shared" si="28"/>
        <v>0</v>
      </c>
      <c r="BP12" s="88">
        <f>SUBTOTAL(9,BQ12:CB29)</f>
        <v>0</v>
      </c>
      <c r="BQ12" s="3">
        <f t="shared" ref="BQ12:CB12" si="29">SUBTOTAL(9,BQ13:BQ29)</f>
        <v>0</v>
      </c>
      <c r="BR12" s="3">
        <f t="shared" si="29"/>
        <v>0</v>
      </c>
      <c r="BS12" s="3">
        <f t="shared" si="29"/>
        <v>0</v>
      </c>
      <c r="BT12" s="3">
        <f t="shared" si="29"/>
        <v>0</v>
      </c>
      <c r="BU12" s="3">
        <f t="shared" si="29"/>
        <v>0</v>
      </c>
      <c r="BV12" s="3">
        <f t="shared" si="29"/>
        <v>0</v>
      </c>
      <c r="BW12" s="3">
        <f t="shared" si="29"/>
        <v>0</v>
      </c>
      <c r="BX12" s="3">
        <f t="shared" si="29"/>
        <v>0</v>
      </c>
      <c r="BY12" s="3">
        <f t="shared" si="29"/>
        <v>0</v>
      </c>
      <c r="BZ12" s="3">
        <f t="shared" si="29"/>
        <v>0</v>
      </c>
      <c r="CA12" s="3">
        <f t="shared" si="29"/>
        <v>0</v>
      </c>
      <c r="CB12" s="3">
        <f t="shared" si="29"/>
        <v>0</v>
      </c>
      <c r="CC12" s="88">
        <f>SUBTOTAL(9,CD12:CO29)</f>
        <v>0</v>
      </c>
      <c r="CD12" s="3">
        <f t="shared" ref="CD12:CO12" si="30">SUBTOTAL(9,CD13:CD29)</f>
        <v>0</v>
      </c>
      <c r="CE12" s="3">
        <f t="shared" si="30"/>
        <v>0</v>
      </c>
      <c r="CF12" s="3">
        <f t="shared" si="30"/>
        <v>0</v>
      </c>
      <c r="CG12" s="3">
        <f t="shared" si="30"/>
        <v>0</v>
      </c>
      <c r="CH12" s="3">
        <f t="shared" si="30"/>
        <v>0</v>
      </c>
      <c r="CI12" s="3">
        <f t="shared" si="30"/>
        <v>0</v>
      </c>
      <c r="CJ12" s="3">
        <f t="shared" si="30"/>
        <v>0</v>
      </c>
      <c r="CK12" s="3">
        <f t="shared" si="30"/>
        <v>0</v>
      </c>
      <c r="CL12" s="3">
        <f t="shared" si="30"/>
        <v>0</v>
      </c>
      <c r="CM12" s="3">
        <f t="shared" si="30"/>
        <v>0</v>
      </c>
      <c r="CN12" s="3">
        <f t="shared" si="30"/>
        <v>0</v>
      </c>
      <c r="CO12" s="3">
        <f t="shared" si="30"/>
        <v>0</v>
      </c>
      <c r="CQ12" s="111" t="s">
        <v>16</v>
      </c>
      <c r="CR12" s="111" t="s">
        <v>16</v>
      </c>
      <c r="CS12" s="111" t="s">
        <v>16</v>
      </c>
    </row>
    <row r="13" spans="1:97" s="111" customFormat="1" ht="12.75" x14ac:dyDescent="0.2">
      <c r="A13" s="116" t="s">
        <v>31</v>
      </c>
      <c r="B13" s="90">
        <f>SUBTOTAL(9,D13:O21)+SUBTOTAL(9,Q13:AB21)+SUBTOTAL(9,AD13:AO21)+SUBTOTAL(9,AQ13:BB21)+SUBTOTAL(9,BD13:BO21)+SUBTOTAL(9,BQ13:CB21)+SUBTOTAL(9,CD13:CO21)</f>
        <v>2266366.92</v>
      </c>
      <c r="C13" s="88">
        <f>SUBTOTAL(9,D13:O21)</f>
        <v>0</v>
      </c>
      <c r="D13" s="4">
        <f t="shared" ref="D13" si="31">SUBTOTAL(9,D14:D21)</f>
        <v>0</v>
      </c>
      <c r="E13" s="4">
        <f t="shared" ref="E13" si="32">SUBTOTAL(9,E14:E21)</f>
        <v>0</v>
      </c>
      <c r="F13" s="4">
        <f t="shared" ref="F13" si="33">SUBTOTAL(9,F14:F21)</f>
        <v>0</v>
      </c>
      <c r="G13" s="4">
        <f t="shared" ref="G13" si="34">SUBTOTAL(9,G14:G21)</f>
        <v>0</v>
      </c>
      <c r="H13" s="4">
        <f t="shared" ref="H13" si="35">SUBTOTAL(9,H14:H21)</f>
        <v>0</v>
      </c>
      <c r="I13" s="4">
        <f t="shared" ref="I13" si="36">SUBTOTAL(9,I14:I21)</f>
        <v>0</v>
      </c>
      <c r="J13" s="4">
        <f t="shared" ref="J13" si="37">SUBTOTAL(9,J14:J21)</f>
        <v>0</v>
      </c>
      <c r="K13" s="4">
        <f t="shared" ref="K13" si="38">SUBTOTAL(9,K14:K21)</f>
        <v>0</v>
      </c>
      <c r="L13" s="4">
        <f t="shared" ref="L13" si="39">SUBTOTAL(9,L14:L21)</f>
        <v>0</v>
      </c>
      <c r="M13" s="4">
        <f t="shared" ref="M13" si="40">SUBTOTAL(9,M14:M21)</f>
        <v>0</v>
      </c>
      <c r="N13" s="4">
        <f t="shared" ref="N13" si="41">SUBTOTAL(9,N14:N21)</f>
        <v>0</v>
      </c>
      <c r="O13" s="4">
        <f t="shared" ref="O13" si="42">SUBTOTAL(9,O14:O21)</f>
        <v>0</v>
      </c>
      <c r="P13" s="88">
        <f>SUBTOTAL(9,Q13:AB21)</f>
        <v>748309.33</v>
      </c>
      <c r="Q13" s="4">
        <f t="shared" ref="Q13" si="43">SUBTOTAL(9,Q14:Q21)</f>
        <v>57912.67</v>
      </c>
      <c r="R13" s="4">
        <f t="shared" ref="R13" si="44">SUBTOTAL(9,R14:R21)</f>
        <v>56817.979999999996</v>
      </c>
      <c r="S13" s="4">
        <f t="shared" ref="S13" si="45">SUBTOTAL(9,S14:S21)</f>
        <v>56842.2</v>
      </c>
      <c r="T13" s="4">
        <f t="shared" ref="T13" si="46">SUBTOTAL(9,T14:T21)</f>
        <v>61438.11</v>
      </c>
      <c r="U13" s="4">
        <f t="shared" ref="U13" si="47">SUBTOTAL(9,U14:U21)</f>
        <v>65211.130000000005</v>
      </c>
      <c r="V13" s="4">
        <f t="shared" ref="V13" si="48">SUBTOTAL(9,V14:V21)</f>
        <v>52904.42</v>
      </c>
      <c r="W13" s="4">
        <f t="shared" ref="W13" si="49">SUBTOTAL(9,W14:W21)</f>
        <v>63231.159999999996</v>
      </c>
      <c r="X13" s="4">
        <f t="shared" ref="X13" si="50">SUBTOTAL(9,X14:X21)</f>
        <v>9167.41</v>
      </c>
      <c r="Y13" s="4">
        <f t="shared" ref="Y13" si="51">SUBTOTAL(9,Y14:Y21)</f>
        <v>52619.54</v>
      </c>
      <c r="Z13" s="4">
        <f t="shared" ref="Z13" si="52">SUBTOTAL(9,Z14:Z21)</f>
        <v>55104.820000000007</v>
      </c>
      <c r="AA13" s="4">
        <f t="shared" ref="AA13" si="53">SUBTOTAL(9,AA14:AA21)</f>
        <v>54543.68</v>
      </c>
      <c r="AB13" s="4">
        <f t="shared" ref="AB13" si="54">SUBTOTAL(9,AB14:AB21)</f>
        <v>162516.21</v>
      </c>
      <c r="AC13" s="88">
        <f>SUBTOTAL(9,AD13:AO21)</f>
        <v>784362.79999999981</v>
      </c>
      <c r="AD13" s="4">
        <f t="shared" ref="AD13" si="55">SUBTOTAL(9,AD14:AD21)</f>
        <v>0</v>
      </c>
      <c r="AE13" s="4">
        <f t="shared" ref="AE13" si="56">SUBTOTAL(9,AE14:AE21)</f>
        <v>54352.970000000008</v>
      </c>
      <c r="AF13" s="4">
        <f t="shared" ref="AF13" si="57">SUBTOTAL(9,AF14:AF21)</f>
        <v>57633.020000000004</v>
      </c>
      <c r="AG13" s="4">
        <f t="shared" ref="AG13" si="58">SUBTOTAL(9,AG14:AG21)</f>
        <v>119154.08</v>
      </c>
      <c r="AH13" s="4">
        <f t="shared" ref="AH13" si="59">SUBTOTAL(9,AH14:AH21)</f>
        <v>59834.25</v>
      </c>
      <c r="AI13" s="4">
        <f t="shared" ref="AI13" si="60">SUBTOTAL(9,AI14:AI21)</f>
        <v>0</v>
      </c>
      <c r="AJ13" s="4">
        <f t="shared" ref="AJ13" si="61">SUBTOTAL(9,AJ14:AJ21)</f>
        <v>139458.4</v>
      </c>
      <c r="AK13" s="4">
        <f t="shared" ref="AK13" si="62">SUBTOTAL(9,AK14:AK21)</f>
        <v>62009.71</v>
      </c>
      <c r="AL13" s="4">
        <f t="shared" ref="AL13" si="63">SUBTOTAL(9,AL14:AL21)</f>
        <v>0</v>
      </c>
      <c r="AM13" s="4">
        <f t="shared" ref="AM13" si="64">SUBTOTAL(9,AM14:AM21)</f>
        <v>63155.88</v>
      </c>
      <c r="AN13" s="4">
        <f t="shared" ref="AN13" si="65">SUBTOTAL(9,AN14:AN21)</f>
        <v>119945.48999999999</v>
      </c>
      <c r="AO13" s="4">
        <f t="shared" ref="AO13" si="66">SUBTOTAL(9,AO14:AO21)</f>
        <v>108819</v>
      </c>
      <c r="AP13" s="88">
        <f>SUBTOTAL(9,AQ13:BB21)</f>
        <v>733694.79000000015</v>
      </c>
      <c r="AQ13" s="4">
        <f t="shared" ref="AQ13:BB13" si="67">SUBTOTAL(9,AQ14:AQ21)</f>
        <v>58691.049999999996</v>
      </c>
      <c r="AR13" s="4">
        <f t="shared" si="67"/>
        <v>0</v>
      </c>
      <c r="AS13" s="4">
        <f t="shared" si="67"/>
        <v>75454.67</v>
      </c>
      <c r="AT13" s="4">
        <f t="shared" si="67"/>
        <v>144012.05000000002</v>
      </c>
      <c r="AU13" s="4">
        <f t="shared" si="67"/>
        <v>94717.89</v>
      </c>
      <c r="AV13" s="4">
        <f t="shared" si="67"/>
        <v>109540.07</v>
      </c>
      <c r="AW13" s="4">
        <f t="shared" si="67"/>
        <v>100150.53</v>
      </c>
      <c r="AX13" s="4">
        <f t="shared" si="67"/>
        <v>63822.19</v>
      </c>
      <c r="AY13" s="4">
        <f t="shared" si="67"/>
        <v>87306.34</v>
      </c>
      <c r="AZ13" s="4">
        <f t="shared" si="67"/>
        <v>0</v>
      </c>
      <c r="BA13" s="4">
        <f t="shared" si="67"/>
        <v>0</v>
      </c>
      <c r="BB13" s="4">
        <f t="shared" si="67"/>
        <v>0</v>
      </c>
      <c r="BC13" s="88">
        <f>SUBTOTAL(9,BD13:BO21)</f>
        <v>0</v>
      </c>
      <c r="BD13" s="4">
        <f t="shared" ref="BD13" si="68">SUBTOTAL(9,BD14:BD21)</f>
        <v>0</v>
      </c>
      <c r="BE13" s="4">
        <f t="shared" ref="BE13" si="69">SUBTOTAL(9,BE14:BE21)</f>
        <v>0</v>
      </c>
      <c r="BF13" s="4">
        <f t="shared" ref="BF13" si="70">SUBTOTAL(9,BF14:BF21)</f>
        <v>0</v>
      </c>
      <c r="BG13" s="4">
        <f t="shared" ref="BG13" si="71">SUBTOTAL(9,BG14:BG21)</f>
        <v>0</v>
      </c>
      <c r="BH13" s="4">
        <f t="shared" ref="BH13" si="72">SUBTOTAL(9,BH14:BH21)</f>
        <v>0</v>
      </c>
      <c r="BI13" s="4">
        <f t="shared" ref="BI13" si="73">SUBTOTAL(9,BI14:BI21)</f>
        <v>0</v>
      </c>
      <c r="BJ13" s="4">
        <f t="shared" ref="BJ13" si="74">SUBTOTAL(9,BJ14:BJ21)</f>
        <v>0</v>
      </c>
      <c r="BK13" s="4">
        <f t="shared" ref="BK13" si="75">SUBTOTAL(9,BK14:BK21)</f>
        <v>0</v>
      </c>
      <c r="BL13" s="4">
        <f t="shared" ref="BL13" si="76">SUBTOTAL(9,BL14:BL21)</f>
        <v>0</v>
      </c>
      <c r="BM13" s="4">
        <f t="shared" ref="BM13" si="77">SUBTOTAL(9,BM14:BM21)</f>
        <v>0</v>
      </c>
      <c r="BN13" s="4">
        <f t="shared" ref="BN13" si="78">SUBTOTAL(9,BN14:BN21)</f>
        <v>0</v>
      </c>
      <c r="BO13" s="4">
        <f t="shared" ref="BO13" si="79">SUBTOTAL(9,BO14:BO21)</f>
        <v>0</v>
      </c>
      <c r="BP13" s="88">
        <f>SUBTOTAL(9,BQ13:CB21)</f>
        <v>0</v>
      </c>
      <c r="BQ13" s="4">
        <f t="shared" ref="BQ13" si="80">SUBTOTAL(9,BQ14:BQ21)</f>
        <v>0</v>
      </c>
      <c r="BR13" s="4">
        <f t="shared" ref="BR13" si="81">SUBTOTAL(9,BR14:BR21)</f>
        <v>0</v>
      </c>
      <c r="BS13" s="4">
        <f t="shared" ref="BS13" si="82">SUBTOTAL(9,BS14:BS21)</f>
        <v>0</v>
      </c>
      <c r="BT13" s="4">
        <f t="shared" ref="BT13" si="83">SUBTOTAL(9,BT14:BT21)</f>
        <v>0</v>
      </c>
      <c r="BU13" s="4">
        <f t="shared" ref="BU13" si="84">SUBTOTAL(9,BU14:BU21)</f>
        <v>0</v>
      </c>
      <c r="BV13" s="4">
        <f t="shared" ref="BV13" si="85">SUBTOTAL(9,BV14:BV21)</f>
        <v>0</v>
      </c>
      <c r="BW13" s="4">
        <f t="shared" ref="BW13" si="86">SUBTOTAL(9,BW14:BW21)</f>
        <v>0</v>
      </c>
      <c r="BX13" s="4">
        <f t="shared" ref="BX13" si="87">SUBTOTAL(9,BX14:BX21)</f>
        <v>0</v>
      </c>
      <c r="BY13" s="4">
        <f t="shared" ref="BY13" si="88">SUBTOTAL(9,BY14:BY21)</f>
        <v>0</v>
      </c>
      <c r="BZ13" s="4">
        <f t="shared" ref="BZ13" si="89">SUBTOTAL(9,BZ14:BZ21)</f>
        <v>0</v>
      </c>
      <c r="CA13" s="4">
        <f t="shared" ref="CA13" si="90">SUBTOTAL(9,CA14:CA21)</f>
        <v>0</v>
      </c>
      <c r="CB13" s="4">
        <f t="shared" ref="CB13" si="91">SUBTOTAL(9,CB14:CB21)</f>
        <v>0</v>
      </c>
      <c r="CC13" s="88">
        <f>SUBTOTAL(9,CD13:CO21)</f>
        <v>0</v>
      </c>
      <c r="CD13" s="4">
        <f t="shared" ref="CD13" si="92">SUBTOTAL(9,CD14:CD21)</f>
        <v>0</v>
      </c>
      <c r="CE13" s="4">
        <f t="shared" ref="CE13" si="93">SUBTOTAL(9,CE14:CE21)</f>
        <v>0</v>
      </c>
      <c r="CF13" s="4">
        <f t="shared" ref="CF13" si="94">SUBTOTAL(9,CF14:CF21)</f>
        <v>0</v>
      </c>
      <c r="CG13" s="4">
        <f t="shared" ref="CG13" si="95">SUBTOTAL(9,CG14:CG21)</f>
        <v>0</v>
      </c>
      <c r="CH13" s="4">
        <f t="shared" ref="CH13" si="96">SUBTOTAL(9,CH14:CH21)</f>
        <v>0</v>
      </c>
      <c r="CI13" s="4">
        <f t="shared" ref="CI13" si="97">SUBTOTAL(9,CI14:CI21)</f>
        <v>0</v>
      </c>
      <c r="CJ13" s="4">
        <f t="shared" ref="CJ13" si="98">SUBTOTAL(9,CJ14:CJ21)</f>
        <v>0</v>
      </c>
      <c r="CK13" s="4">
        <f t="shared" ref="CK13" si="99">SUBTOTAL(9,CK14:CK21)</f>
        <v>0</v>
      </c>
      <c r="CL13" s="4">
        <f t="shared" ref="CL13" si="100">SUBTOTAL(9,CL14:CL21)</f>
        <v>0</v>
      </c>
      <c r="CM13" s="4">
        <f t="shared" ref="CM13" si="101">SUBTOTAL(9,CM14:CM21)</f>
        <v>0</v>
      </c>
      <c r="CN13" s="4">
        <f t="shared" ref="CN13" si="102">SUBTOTAL(9,CN14:CN21)</f>
        <v>0</v>
      </c>
      <c r="CO13" s="4">
        <f t="shared" ref="CO13" si="103">SUBTOTAL(9,CO14:CO21)</f>
        <v>0</v>
      </c>
      <c r="CQ13" s="111" t="s">
        <v>16</v>
      </c>
      <c r="CR13" s="111" t="s">
        <v>16</v>
      </c>
      <c r="CS13" s="111" t="s">
        <v>16</v>
      </c>
    </row>
    <row r="14" spans="1:97" s="113" customFormat="1" ht="12.75" x14ac:dyDescent="0.2">
      <c r="A14" s="112" t="s">
        <v>32</v>
      </c>
      <c r="B14" s="90">
        <f t="shared" ref="B14:B20" si="104">SUBTOTAL(9,D14:O14)+SUBTOTAL(9,Q14:AB14)+SUBTOTAL(9,AD14:AO14)+SUBTOTAL(9,AQ14:BB14)+SUBTOTAL(9,BD14:BO14)+SUBTOTAL(9,BQ14:CB14)+SUBTOTAL(9,CD14:CO14)</f>
        <v>1852249.65</v>
      </c>
      <c r="C14" s="90">
        <f t="shared" si="16"/>
        <v>0</v>
      </c>
      <c r="D14" s="12"/>
      <c r="E14" s="12"/>
      <c r="F14" s="12"/>
      <c r="G14" s="12"/>
      <c r="H14" s="12"/>
      <c r="I14" s="12"/>
      <c r="J14" s="15"/>
      <c r="K14" s="15"/>
      <c r="L14" s="15"/>
      <c r="M14" s="15"/>
      <c r="N14" s="15"/>
      <c r="O14" s="15"/>
      <c r="P14" s="90">
        <f t="shared" si="8"/>
        <v>605602.31999999995</v>
      </c>
      <c r="Q14" s="15">
        <v>47109.25</v>
      </c>
      <c r="R14" s="15">
        <v>45552.97</v>
      </c>
      <c r="S14" s="15">
        <v>45748.639999999999</v>
      </c>
      <c r="T14" s="15">
        <v>49103.39</v>
      </c>
      <c r="U14" s="15">
        <v>52291.8</v>
      </c>
      <c r="V14" s="15">
        <v>43022.19</v>
      </c>
      <c r="W14" s="15">
        <v>60717.07</v>
      </c>
      <c r="X14" s="15"/>
      <c r="Y14" s="15">
        <v>42903.49</v>
      </c>
      <c r="Z14" s="15">
        <v>44256.41</v>
      </c>
      <c r="AA14" s="15">
        <v>43551.68</v>
      </c>
      <c r="AB14" s="15">
        <v>131345.43</v>
      </c>
      <c r="AC14" s="90">
        <f t="shared" si="9"/>
        <v>639353.64999999991</v>
      </c>
      <c r="AD14" s="15"/>
      <c r="AE14" s="15">
        <v>46045.94</v>
      </c>
      <c r="AF14" s="15">
        <v>46604.79</v>
      </c>
      <c r="AG14" s="15">
        <v>98202.76</v>
      </c>
      <c r="AH14" s="15">
        <v>48110.9</v>
      </c>
      <c r="AI14" s="15"/>
      <c r="AJ14" s="15">
        <v>116501.96</v>
      </c>
      <c r="AK14" s="15">
        <v>49510.07</v>
      </c>
      <c r="AL14" s="15"/>
      <c r="AM14" s="15">
        <v>51069.64</v>
      </c>
      <c r="AN14" s="15">
        <v>95955.14</v>
      </c>
      <c r="AO14" s="15">
        <v>87352.45</v>
      </c>
      <c r="AP14" s="90">
        <f t="shared" si="10"/>
        <v>607293.68000000005</v>
      </c>
      <c r="AQ14" s="15">
        <v>48650.45</v>
      </c>
      <c r="AR14" s="15"/>
      <c r="AS14" s="15">
        <v>62826.29</v>
      </c>
      <c r="AT14" s="15">
        <v>122802</v>
      </c>
      <c r="AU14" s="15">
        <v>67307.09</v>
      </c>
      <c r="AV14" s="15">
        <v>90156.44</v>
      </c>
      <c r="AW14" s="15">
        <v>86392.85</v>
      </c>
      <c r="AX14" s="15">
        <v>63822.19</v>
      </c>
      <c r="AY14" s="15">
        <v>65336.37</v>
      </c>
      <c r="AZ14" s="15"/>
      <c r="BA14" s="15"/>
      <c r="BB14" s="15"/>
      <c r="BC14" s="90">
        <f t="shared" si="11"/>
        <v>0</v>
      </c>
      <c r="BD14" s="15"/>
      <c r="BE14" s="15"/>
      <c r="BF14" s="15"/>
      <c r="BG14" s="15"/>
      <c r="BH14" s="15"/>
      <c r="BI14" s="15"/>
      <c r="BJ14" s="15"/>
      <c r="BK14" s="15"/>
      <c r="BL14" s="15"/>
      <c r="BM14" s="15"/>
      <c r="BN14" s="15"/>
      <c r="BO14" s="15"/>
      <c r="BP14" s="90">
        <f t="shared" si="12"/>
        <v>0</v>
      </c>
      <c r="BQ14" s="15"/>
      <c r="BR14" s="15"/>
      <c r="BS14" s="15"/>
      <c r="BT14" s="15"/>
      <c r="BU14" s="15"/>
      <c r="BV14" s="15"/>
      <c r="BW14" s="15"/>
      <c r="BX14" s="15"/>
      <c r="BY14" s="15"/>
      <c r="BZ14" s="15"/>
      <c r="CA14" s="15"/>
      <c r="CB14" s="15"/>
      <c r="CC14" s="90">
        <f t="shared" si="13"/>
        <v>0</v>
      </c>
      <c r="CD14" s="15"/>
      <c r="CE14" s="15"/>
      <c r="CF14" s="15"/>
      <c r="CG14" s="15"/>
      <c r="CH14" s="15"/>
      <c r="CI14" s="15"/>
      <c r="CJ14" s="15"/>
      <c r="CK14" s="15"/>
      <c r="CL14" s="15"/>
      <c r="CM14" s="15"/>
      <c r="CN14" s="15"/>
      <c r="CO14" s="15"/>
      <c r="CQ14" s="111" t="s">
        <v>33</v>
      </c>
      <c r="CR14" s="111" t="s">
        <v>20</v>
      </c>
      <c r="CS14" s="111" t="s">
        <v>34</v>
      </c>
    </row>
    <row r="15" spans="1:97" s="113" customFormat="1" ht="12.75" x14ac:dyDescent="0.2">
      <c r="A15" s="112" t="s">
        <v>35</v>
      </c>
      <c r="B15" s="90">
        <f t="shared" si="104"/>
        <v>20139.34</v>
      </c>
      <c r="C15" s="90">
        <f t="shared" si="16"/>
        <v>0</v>
      </c>
      <c r="D15" s="12"/>
      <c r="E15" s="12"/>
      <c r="F15" s="12"/>
      <c r="G15" s="12"/>
      <c r="H15" s="12"/>
      <c r="I15" s="12"/>
      <c r="J15" s="15"/>
      <c r="K15" s="15"/>
      <c r="L15" s="15"/>
      <c r="M15" s="15"/>
      <c r="N15" s="15"/>
      <c r="O15" s="15"/>
      <c r="P15" s="90">
        <f t="shared" si="8"/>
        <v>12930.480000000001</v>
      </c>
      <c r="Q15" s="15">
        <v>1075.58</v>
      </c>
      <c r="R15" s="15">
        <v>1422.78</v>
      </c>
      <c r="S15" s="15">
        <v>1035.08</v>
      </c>
      <c r="T15" s="15">
        <v>1697.37</v>
      </c>
      <c r="U15" s="15">
        <v>1973.61</v>
      </c>
      <c r="V15" s="15">
        <v>520.55999999999995</v>
      </c>
      <c r="W15" s="15">
        <v>303.58999999999997</v>
      </c>
      <c r="X15" s="15"/>
      <c r="Y15" s="15">
        <v>404.79</v>
      </c>
      <c r="Z15" s="15">
        <v>1097.3599999999999</v>
      </c>
      <c r="AA15" s="15">
        <v>1340.24</v>
      </c>
      <c r="AB15" s="15">
        <v>2059.52</v>
      </c>
      <c r="AC15" s="90">
        <f t="shared" si="9"/>
        <v>7208.86</v>
      </c>
      <c r="AD15" s="15"/>
      <c r="AE15" s="15">
        <v>464.16</v>
      </c>
      <c r="AF15" s="15">
        <v>1108.96</v>
      </c>
      <c r="AG15" s="15">
        <v>376.99</v>
      </c>
      <c r="AH15" s="15">
        <v>1135.4000000000001</v>
      </c>
      <c r="AI15" s="15"/>
      <c r="AJ15" s="15">
        <v>1867.29</v>
      </c>
      <c r="AK15" s="15">
        <v>1617.95</v>
      </c>
      <c r="AL15" s="15"/>
      <c r="AM15" s="15">
        <v>638.11</v>
      </c>
      <c r="AN15" s="15"/>
      <c r="AO15" s="15"/>
      <c r="AP15" s="90">
        <f t="shared" si="10"/>
        <v>0</v>
      </c>
      <c r="AQ15" s="15"/>
      <c r="AR15" s="15"/>
      <c r="AS15" s="15"/>
      <c r="AT15" s="15"/>
      <c r="AU15" s="15"/>
      <c r="AV15" s="15"/>
      <c r="AW15" s="15"/>
      <c r="AX15" s="15"/>
      <c r="AY15" s="15"/>
      <c r="AZ15" s="15"/>
      <c r="BA15" s="15"/>
      <c r="BB15" s="15"/>
      <c r="BC15" s="90">
        <f t="shared" si="11"/>
        <v>0</v>
      </c>
      <c r="BD15" s="15"/>
      <c r="BE15" s="15"/>
      <c r="BF15" s="15"/>
      <c r="BG15" s="15"/>
      <c r="BH15" s="15"/>
      <c r="BI15" s="15"/>
      <c r="BJ15" s="15"/>
      <c r="BK15" s="15"/>
      <c r="BL15" s="15"/>
      <c r="BM15" s="15"/>
      <c r="BN15" s="15"/>
      <c r="BO15" s="15"/>
      <c r="BP15" s="90">
        <f t="shared" si="12"/>
        <v>0</v>
      </c>
      <c r="BQ15" s="15"/>
      <c r="BR15" s="15"/>
      <c r="BS15" s="15"/>
      <c r="BT15" s="15"/>
      <c r="BU15" s="15"/>
      <c r="BV15" s="15"/>
      <c r="BW15" s="15"/>
      <c r="BX15" s="15"/>
      <c r="BY15" s="15"/>
      <c r="BZ15" s="15"/>
      <c r="CA15" s="15"/>
      <c r="CB15" s="15"/>
      <c r="CC15" s="90">
        <f t="shared" si="13"/>
        <v>0</v>
      </c>
      <c r="CD15" s="15"/>
      <c r="CE15" s="15"/>
      <c r="CF15" s="15"/>
      <c r="CG15" s="15"/>
      <c r="CH15" s="15"/>
      <c r="CI15" s="15"/>
      <c r="CJ15" s="15"/>
      <c r="CK15" s="15"/>
      <c r="CL15" s="15"/>
      <c r="CM15" s="15"/>
      <c r="CN15" s="15"/>
      <c r="CO15" s="15"/>
      <c r="CQ15" s="111" t="s">
        <v>33</v>
      </c>
      <c r="CR15" s="111" t="s">
        <v>20</v>
      </c>
      <c r="CS15" s="111" t="s">
        <v>34</v>
      </c>
    </row>
    <row r="16" spans="1:97" s="113" customFormat="1" ht="12.75" x14ac:dyDescent="0.2">
      <c r="A16" s="112" t="s">
        <v>36</v>
      </c>
      <c r="B16" s="90">
        <f t="shared" si="104"/>
        <v>370443.35000000003</v>
      </c>
      <c r="C16" s="90">
        <f t="shared" si="16"/>
        <v>0</v>
      </c>
      <c r="D16" s="12"/>
      <c r="E16" s="12"/>
      <c r="F16" s="12"/>
      <c r="G16" s="12"/>
      <c r="H16" s="12"/>
      <c r="I16" s="12"/>
      <c r="J16" s="14"/>
      <c r="K16" s="14"/>
      <c r="L16" s="14"/>
      <c r="M16" s="14"/>
      <c r="N16" s="14"/>
      <c r="O16" s="14"/>
      <c r="P16" s="90">
        <f t="shared" si="8"/>
        <v>127566.02999999998</v>
      </c>
      <c r="Q16" s="14">
        <v>9727.84</v>
      </c>
      <c r="R16" s="14">
        <v>9842.23</v>
      </c>
      <c r="S16" s="14">
        <v>10058.48</v>
      </c>
      <c r="T16" s="14">
        <v>10637.35</v>
      </c>
      <c r="U16" s="14">
        <v>10945.72</v>
      </c>
      <c r="V16" s="14">
        <v>9361.67</v>
      </c>
      <c r="W16" s="14"/>
      <c r="X16" s="14">
        <v>9167.41</v>
      </c>
      <c r="Y16" s="14">
        <v>9311.26</v>
      </c>
      <c r="Z16" s="14">
        <v>9751.0499999999993</v>
      </c>
      <c r="AA16" s="14">
        <v>9651.76</v>
      </c>
      <c r="AB16" s="14">
        <v>29111.26</v>
      </c>
      <c r="AC16" s="90">
        <f t="shared" si="9"/>
        <v>133810.29</v>
      </c>
      <c r="AD16" s="14"/>
      <c r="AE16" s="14">
        <v>7842.87</v>
      </c>
      <c r="AF16" s="14">
        <v>9919.27</v>
      </c>
      <c r="AG16" s="14">
        <v>20574.330000000002</v>
      </c>
      <c r="AH16" s="14">
        <v>10587.95</v>
      </c>
      <c r="AI16" s="14"/>
      <c r="AJ16" s="14">
        <v>21089.15</v>
      </c>
      <c r="AK16" s="14">
        <v>10881.69</v>
      </c>
      <c r="AL16" s="14"/>
      <c r="AM16" s="14">
        <v>10818.13</v>
      </c>
      <c r="AN16" s="14">
        <v>20630.349999999999</v>
      </c>
      <c r="AO16" s="14">
        <v>21466.55</v>
      </c>
      <c r="AP16" s="90">
        <f t="shared" si="10"/>
        <v>109067.03000000001</v>
      </c>
      <c r="AQ16" s="14">
        <v>10040.6</v>
      </c>
      <c r="AR16" s="15"/>
      <c r="AS16" s="15">
        <v>12628.38</v>
      </c>
      <c r="AT16" s="12">
        <v>12124.17</v>
      </c>
      <c r="AU16" s="15">
        <v>27410.799999999999</v>
      </c>
      <c r="AV16" s="15">
        <v>19383.63</v>
      </c>
      <c r="AW16" s="15">
        <v>13757.68</v>
      </c>
      <c r="AX16" s="15"/>
      <c r="AY16" s="15">
        <v>13721.77</v>
      </c>
      <c r="AZ16" s="15"/>
      <c r="BA16" s="15"/>
      <c r="BB16" s="15"/>
      <c r="BC16" s="90">
        <f t="shared" si="11"/>
        <v>0</v>
      </c>
      <c r="BD16" s="15"/>
      <c r="BE16" s="15"/>
      <c r="BF16" s="15"/>
      <c r="BG16" s="15"/>
      <c r="BH16" s="15"/>
      <c r="BI16" s="15"/>
      <c r="BJ16" s="15"/>
      <c r="BK16" s="15"/>
      <c r="BL16" s="15"/>
      <c r="BM16" s="15"/>
      <c r="BN16" s="15"/>
      <c r="BO16" s="15"/>
      <c r="BP16" s="90">
        <f t="shared" si="12"/>
        <v>0</v>
      </c>
      <c r="BQ16" s="15"/>
      <c r="BR16" s="15"/>
      <c r="BS16" s="15"/>
      <c r="BT16" s="15"/>
      <c r="BU16" s="15"/>
      <c r="BV16" s="15"/>
      <c r="BW16" s="15"/>
      <c r="BX16" s="15"/>
      <c r="BY16" s="15"/>
      <c r="BZ16" s="15"/>
      <c r="CA16" s="15"/>
      <c r="CB16" s="15"/>
      <c r="CC16" s="90">
        <f t="shared" si="13"/>
        <v>0</v>
      </c>
      <c r="CD16" s="15"/>
      <c r="CE16" s="15"/>
      <c r="CF16" s="15"/>
      <c r="CG16" s="15"/>
      <c r="CH16" s="15"/>
      <c r="CI16" s="15"/>
      <c r="CJ16" s="15"/>
      <c r="CK16" s="15"/>
      <c r="CL16" s="15"/>
      <c r="CM16" s="15"/>
      <c r="CN16" s="15"/>
      <c r="CO16" s="15"/>
      <c r="CQ16" s="111" t="s">
        <v>33</v>
      </c>
      <c r="CR16" s="111" t="s">
        <v>20</v>
      </c>
      <c r="CS16" s="111" t="s">
        <v>34</v>
      </c>
    </row>
    <row r="17" spans="1:97" s="113" customFormat="1" ht="12.75" x14ac:dyDescent="0.2">
      <c r="A17" s="112" t="s">
        <v>37</v>
      </c>
      <c r="B17" s="90">
        <f t="shared" si="104"/>
        <v>9085.8799999999992</v>
      </c>
      <c r="C17" s="90">
        <f t="shared" si="16"/>
        <v>0</v>
      </c>
      <c r="D17" s="12"/>
      <c r="E17" s="12"/>
      <c r="F17" s="12"/>
      <c r="G17" s="12"/>
      <c r="H17" s="12"/>
      <c r="I17" s="12"/>
      <c r="J17" s="12"/>
      <c r="K17" s="12"/>
      <c r="L17" s="12"/>
      <c r="M17" s="12"/>
      <c r="N17" s="12"/>
      <c r="O17" s="12"/>
      <c r="P17" s="90">
        <f t="shared" si="8"/>
        <v>0</v>
      </c>
      <c r="Q17" s="12"/>
      <c r="R17" s="12"/>
      <c r="S17" s="12"/>
      <c r="T17" s="12"/>
      <c r="U17" s="12"/>
      <c r="V17" s="12"/>
      <c r="W17" s="12"/>
      <c r="X17" s="12"/>
      <c r="Y17" s="12"/>
      <c r="Z17" s="12"/>
      <c r="AA17" s="12"/>
      <c r="AB17" s="12"/>
      <c r="AC17" s="90">
        <f t="shared" si="9"/>
        <v>0</v>
      </c>
      <c r="AD17" s="12"/>
      <c r="AE17" s="12"/>
      <c r="AF17" s="12"/>
      <c r="AG17" s="12"/>
      <c r="AH17" s="12"/>
      <c r="AI17" s="12"/>
      <c r="AJ17" s="12"/>
      <c r="AK17" s="12"/>
      <c r="AL17" s="12"/>
      <c r="AM17" s="12"/>
      <c r="AN17" s="12"/>
      <c r="AO17" s="12"/>
      <c r="AP17" s="90">
        <f t="shared" si="10"/>
        <v>9085.8799999999992</v>
      </c>
      <c r="AQ17" s="12"/>
      <c r="AR17" s="12"/>
      <c r="AS17" s="12"/>
      <c r="AT17" s="12">
        <v>9085.8799999999992</v>
      </c>
      <c r="AU17" s="15"/>
      <c r="AV17" s="15"/>
      <c r="AW17" s="15"/>
      <c r="AX17" s="15"/>
      <c r="AY17" s="15"/>
      <c r="AZ17" s="15"/>
      <c r="BA17" s="15"/>
      <c r="BB17" s="15"/>
      <c r="BC17" s="90">
        <f t="shared" si="11"/>
        <v>0</v>
      </c>
      <c r="BD17" s="15"/>
      <c r="BE17" s="15"/>
      <c r="BF17" s="15"/>
      <c r="BG17" s="15"/>
      <c r="BH17" s="15"/>
      <c r="BI17" s="15"/>
      <c r="BJ17" s="15"/>
      <c r="BK17" s="15"/>
      <c r="BL17" s="15"/>
      <c r="BM17" s="15"/>
      <c r="BN17" s="15"/>
      <c r="BO17" s="15"/>
      <c r="BP17" s="90">
        <f t="shared" si="12"/>
        <v>0</v>
      </c>
      <c r="BQ17" s="15"/>
      <c r="BR17" s="15"/>
      <c r="BS17" s="15"/>
      <c r="BT17" s="15"/>
      <c r="BU17" s="15"/>
      <c r="BV17" s="15"/>
      <c r="BW17" s="15"/>
      <c r="BX17" s="15"/>
      <c r="BY17" s="15"/>
      <c r="BZ17" s="15"/>
      <c r="CA17" s="15"/>
      <c r="CB17" s="15"/>
      <c r="CC17" s="90">
        <f t="shared" si="13"/>
        <v>0</v>
      </c>
      <c r="CD17" s="15"/>
      <c r="CE17" s="15"/>
      <c r="CF17" s="15"/>
      <c r="CG17" s="15"/>
      <c r="CH17" s="15"/>
      <c r="CI17" s="15"/>
      <c r="CJ17" s="15"/>
      <c r="CK17" s="15"/>
      <c r="CL17" s="15"/>
      <c r="CM17" s="15"/>
      <c r="CN17" s="15"/>
      <c r="CO17" s="15"/>
      <c r="CQ17" s="111" t="s">
        <v>33</v>
      </c>
      <c r="CR17" s="111" t="s">
        <v>20</v>
      </c>
      <c r="CS17" s="111" t="s">
        <v>34</v>
      </c>
    </row>
    <row r="18" spans="1:97" s="113" customFormat="1" ht="12.75" x14ac:dyDescent="0.2">
      <c r="A18" s="112" t="s">
        <v>38</v>
      </c>
      <c r="B18" s="90">
        <f t="shared" si="104"/>
        <v>0</v>
      </c>
      <c r="C18" s="90">
        <f t="shared" si="16"/>
        <v>0</v>
      </c>
      <c r="D18" s="12"/>
      <c r="E18" s="12"/>
      <c r="F18" s="12"/>
      <c r="G18" s="12"/>
      <c r="H18" s="12"/>
      <c r="I18" s="12"/>
      <c r="J18" s="12"/>
      <c r="K18" s="12"/>
      <c r="L18" s="12"/>
      <c r="M18" s="12"/>
      <c r="N18" s="12"/>
      <c r="O18" s="12"/>
      <c r="P18" s="90">
        <f t="shared" si="8"/>
        <v>0</v>
      </c>
      <c r="Q18" s="12"/>
      <c r="R18" s="12"/>
      <c r="S18" s="12"/>
      <c r="T18" s="12"/>
      <c r="U18" s="12"/>
      <c r="V18" s="12"/>
      <c r="W18" s="12"/>
      <c r="X18" s="12"/>
      <c r="Y18" s="12"/>
      <c r="Z18" s="12"/>
      <c r="AA18" s="12"/>
      <c r="AB18" s="12"/>
      <c r="AC18" s="90">
        <f t="shared" si="9"/>
        <v>0</v>
      </c>
      <c r="AD18" s="12"/>
      <c r="AE18" s="12"/>
      <c r="AF18" s="12"/>
      <c r="AG18" s="12"/>
      <c r="AH18" s="12"/>
      <c r="AI18" s="12"/>
      <c r="AJ18" s="12"/>
      <c r="AK18" s="12"/>
      <c r="AL18" s="12"/>
      <c r="AM18" s="12"/>
      <c r="AN18" s="12"/>
      <c r="AO18" s="12"/>
      <c r="AP18" s="90">
        <f t="shared" si="10"/>
        <v>0</v>
      </c>
      <c r="AQ18" s="12"/>
      <c r="AR18" s="12"/>
      <c r="AS18" s="12"/>
      <c r="AT18" s="12"/>
      <c r="AU18" s="15"/>
      <c r="AV18" s="15"/>
      <c r="AW18" s="15"/>
      <c r="AX18" s="15"/>
      <c r="AY18" s="15"/>
      <c r="AZ18" s="15"/>
      <c r="BA18" s="15"/>
      <c r="BB18" s="15"/>
      <c r="BC18" s="90">
        <f t="shared" si="11"/>
        <v>0</v>
      </c>
      <c r="BD18" s="15"/>
      <c r="BE18" s="15"/>
      <c r="BF18" s="15"/>
      <c r="BG18" s="15"/>
      <c r="BH18" s="15"/>
      <c r="BI18" s="15"/>
      <c r="BJ18" s="15"/>
      <c r="BK18" s="15"/>
      <c r="BL18" s="15"/>
      <c r="BM18" s="15"/>
      <c r="BN18" s="15"/>
      <c r="BO18" s="15"/>
      <c r="BP18" s="90">
        <f t="shared" si="12"/>
        <v>0</v>
      </c>
      <c r="BQ18" s="15"/>
      <c r="BR18" s="15"/>
      <c r="BS18" s="15"/>
      <c r="BT18" s="15"/>
      <c r="BU18" s="15"/>
      <c r="BV18" s="15"/>
      <c r="BW18" s="15"/>
      <c r="BX18" s="15"/>
      <c r="BY18" s="15"/>
      <c r="BZ18" s="15"/>
      <c r="CA18" s="15"/>
      <c r="CB18" s="15"/>
      <c r="CC18" s="90">
        <f t="shared" si="13"/>
        <v>0</v>
      </c>
      <c r="CD18" s="15"/>
      <c r="CE18" s="15"/>
      <c r="CF18" s="15"/>
      <c r="CG18" s="15"/>
      <c r="CH18" s="15"/>
      <c r="CI18" s="15"/>
      <c r="CJ18" s="15"/>
      <c r="CK18" s="15"/>
      <c r="CL18" s="15"/>
      <c r="CM18" s="15"/>
      <c r="CN18" s="15"/>
      <c r="CO18" s="15"/>
      <c r="CQ18" s="111" t="s">
        <v>33</v>
      </c>
      <c r="CR18" s="111" t="s">
        <v>20</v>
      </c>
      <c r="CS18" s="111" t="s">
        <v>34</v>
      </c>
    </row>
    <row r="19" spans="1:97" s="113" customFormat="1" ht="12.75" x14ac:dyDescent="0.2">
      <c r="A19" s="112" t="s">
        <v>39</v>
      </c>
      <c r="B19" s="90">
        <f t="shared" si="104"/>
        <v>14448.7</v>
      </c>
      <c r="C19" s="90">
        <f t="shared" si="16"/>
        <v>0</v>
      </c>
      <c r="D19" s="12"/>
      <c r="E19" s="12"/>
      <c r="F19" s="12"/>
      <c r="G19" s="12"/>
      <c r="H19" s="12"/>
      <c r="I19" s="12"/>
      <c r="J19" s="12"/>
      <c r="K19" s="12"/>
      <c r="L19" s="12"/>
      <c r="M19" s="12"/>
      <c r="N19" s="12"/>
      <c r="O19" s="12"/>
      <c r="P19" s="90">
        <f t="shared" si="8"/>
        <v>2210.5</v>
      </c>
      <c r="Q19" s="12"/>
      <c r="R19" s="12"/>
      <c r="S19" s="12"/>
      <c r="T19" s="12"/>
      <c r="U19" s="12"/>
      <c r="V19" s="12"/>
      <c r="W19" s="12">
        <v>2210.5</v>
      </c>
      <c r="X19" s="12"/>
      <c r="Y19" s="12"/>
      <c r="Z19" s="12"/>
      <c r="AA19" s="12"/>
      <c r="AB19" s="12"/>
      <c r="AC19" s="90">
        <f t="shared" si="9"/>
        <v>3990</v>
      </c>
      <c r="AD19" s="12"/>
      <c r="AE19" s="12"/>
      <c r="AF19" s="12"/>
      <c r="AG19" s="12"/>
      <c r="AH19" s="12"/>
      <c r="AI19" s="12"/>
      <c r="AJ19" s="12"/>
      <c r="AK19" s="12"/>
      <c r="AL19" s="12"/>
      <c r="AM19" s="12">
        <v>630</v>
      </c>
      <c r="AN19" s="12">
        <v>3360</v>
      </c>
      <c r="AO19" s="12"/>
      <c r="AP19" s="90">
        <f t="shared" si="10"/>
        <v>8248.2000000000007</v>
      </c>
      <c r="AQ19" s="12"/>
      <c r="AR19" s="12"/>
      <c r="AS19" s="12"/>
      <c r="AT19" s="12"/>
      <c r="AU19" s="15"/>
      <c r="AV19" s="15"/>
      <c r="AW19" s="15"/>
      <c r="AX19" s="15"/>
      <c r="AY19" s="15">
        <v>8248.2000000000007</v>
      </c>
      <c r="AZ19" s="15"/>
      <c r="BA19" s="15"/>
      <c r="BB19" s="15"/>
      <c r="BC19" s="90">
        <f t="shared" si="11"/>
        <v>0</v>
      </c>
      <c r="BD19" s="15"/>
      <c r="BE19" s="15"/>
      <c r="BF19" s="15"/>
      <c r="BG19" s="15"/>
      <c r="BH19" s="15"/>
      <c r="BI19" s="15"/>
      <c r="BJ19" s="15"/>
      <c r="BK19" s="15"/>
      <c r="BL19" s="15"/>
      <c r="BM19" s="15"/>
      <c r="BN19" s="15"/>
      <c r="BO19" s="15"/>
      <c r="BP19" s="90">
        <f t="shared" si="12"/>
        <v>0</v>
      </c>
      <c r="BQ19" s="15"/>
      <c r="BR19" s="15"/>
      <c r="BS19" s="15"/>
      <c r="BT19" s="15"/>
      <c r="BU19" s="15"/>
      <c r="BV19" s="15"/>
      <c r="BW19" s="15"/>
      <c r="BX19" s="15"/>
      <c r="BY19" s="15"/>
      <c r="BZ19" s="15"/>
      <c r="CA19" s="15"/>
      <c r="CB19" s="15"/>
      <c r="CC19" s="90">
        <f t="shared" si="13"/>
        <v>0</v>
      </c>
      <c r="CD19" s="15"/>
      <c r="CE19" s="15"/>
      <c r="CF19" s="15"/>
      <c r="CG19" s="15"/>
      <c r="CH19" s="15"/>
      <c r="CI19" s="15"/>
      <c r="CJ19" s="15"/>
      <c r="CK19" s="15"/>
      <c r="CL19" s="15"/>
      <c r="CM19" s="15"/>
      <c r="CN19" s="15"/>
      <c r="CO19" s="15"/>
      <c r="CQ19" s="111" t="s">
        <v>33</v>
      </c>
      <c r="CR19" s="111" t="s">
        <v>20</v>
      </c>
      <c r="CS19" s="111" t="s">
        <v>34</v>
      </c>
    </row>
    <row r="20" spans="1:97" s="113" customFormat="1" ht="12.75" x14ac:dyDescent="0.2">
      <c r="A20" s="112" t="s">
        <v>40</v>
      </c>
      <c r="B20" s="90">
        <f t="shared" si="104"/>
        <v>0</v>
      </c>
      <c r="C20" s="90">
        <f t="shared" si="16"/>
        <v>0</v>
      </c>
      <c r="D20" s="12"/>
      <c r="E20" s="12"/>
      <c r="F20" s="12"/>
      <c r="G20" s="12"/>
      <c r="H20" s="12"/>
      <c r="I20" s="12"/>
      <c r="J20" s="12"/>
      <c r="K20" s="12"/>
      <c r="L20" s="12"/>
      <c r="M20" s="12"/>
      <c r="N20" s="12"/>
      <c r="O20" s="12"/>
      <c r="P20" s="90">
        <f t="shared" si="8"/>
        <v>0</v>
      </c>
      <c r="Q20" s="12"/>
      <c r="R20" s="12"/>
      <c r="S20" s="12"/>
      <c r="T20" s="12"/>
      <c r="U20" s="12"/>
      <c r="V20" s="12"/>
      <c r="W20" s="12"/>
      <c r="X20" s="12"/>
      <c r="Y20" s="12"/>
      <c r="Z20" s="12"/>
      <c r="AA20" s="12"/>
      <c r="AB20" s="12"/>
      <c r="AC20" s="90">
        <f t="shared" si="9"/>
        <v>0</v>
      </c>
      <c r="AD20" s="12"/>
      <c r="AE20" s="12"/>
      <c r="AF20" s="12"/>
      <c r="AG20" s="12"/>
      <c r="AH20" s="12"/>
      <c r="AI20" s="12"/>
      <c r="AJ20" s="12"/>
      <c r="AK20" s="12"/>
      <c r="AL20" s="12"/>
      <c r="AM20" s="12"/>
      <c r="AN20" s="12"/>
      <c r="AO20" s="12"/>
      <c r="AP20" s="90">
        <f t="shared" si="10"/>
        <v>0</v>
      </c>
      <c r="AQ20" s="12"/>
      <c r="AR20" s="12"/>
      <c r="AS20" s="12"/>
      <c r="AT20" s="12"/>
      <c r="AU20" s="15"/>
      <c r="AV20" s="15"/>
      <c r="AW20" s="15"/>
      <c r="AX20" s="15"/>
      <c r="AY20" s="15"/>
      <c r="AZ20" s="15"/>
      <c r="BA20" s="15"/>
      <c r="BB20" s="15"/>
      <c r="BC20" s="90">
        <f t="shared" si="11"/>
        <v>0</v>
      </c>
      <c r="BD20" s="15"/>
      <c r="BE20" s="15"/>
      <c r="BF20" s="15"/>
      <c r="BG20" s="15"/>
      <c r="BH20" s="15"/>
      <c r="BI20" s="15"/>
      <c r="BJ20" s="15"/>
      <c r="BK20" s="15"/>
      <c r="BL20" s="15"/>
      <c r="BM20" s="15"/>
      <c r="BN20" s="15"/>
      <c r="BO20" s="15"/>
      <c r="BP20" s="90">
        <f t="shared" si="12"/>
        <v>0</v>
      </c>
      <c r="BQ20" s="15"/>
      <c r="BR20" s="15"/>
      <c r="BS20" s="15"/>
      <c r="BT20" s="15"/>
      <c r="BU20" s="15"/>
      <c r="BV20" s="15"/>
      <c r="BW20" s="15"/>
      <c r="BX20" s="15"/>
      <c r="BY20" s="15"/>
      <c r="BZ20" s="15"/>
      <c r="CA20" s="15"/>
      <c r="CB20" s="15"/>
      <c r="CC20" s="90">
        <f t="shared" si="13"/>
        <v>0</v>
      </c>
      <c r="CD20" s="15"/>
      <c r="CE20" s="15"/>
      <c r="CF20" s="15"/>
      <c r="CG20" s="15"/>
      <c r="CH20" s="15"/>
      <c r="CI20" s="15"/>
      <c r="CJ20" s="15"/>
      <c r="CK20" s="15"/>
      <c r="CL20" s="15"/>
      <c r="CM20" s="15"/>
      <c r="CN20" s="15"/>
      <c r="CO20" s="15"/>
      <c r="CQ20" s="111" t="s">
        <v>33</v>
      </c>
      <c r="CR20" s="111" t="s">
        <v>20</v>
      </c>
      <c r="CS20" s="111" t="s">
        <v>34</v>
      </c>
    </row>
    <row r="21" spans="1:97" s="111" customFormat="1" ht="12.75" x14ac:dyDescent="0.2">
      <c r="A21" s="116" t="s">
        <v>41</v>
      </c>
      <c r="B21" s="90">
        <f>SUBTOTAL(9,D21:O29)+SUBTOTAL(9,Q21:AB29)+SUBTOTAL(9,AD21:AO29)+SUBTOTAL(9,AQ21:BB29)+SUBTOTAL(9,BD21:BO29)+SUBTOTAL(9,BQ21:CB29)+SUBTOTAL(9,CD21:CO29)</f>
        <v>99187.900000000009</v>
      </c>
      <c r="C21" s="88">
        <f>SUBTOTAL(9,D21:O29)</f>
        <v>0</v>
      </c>
      <c r="D21" s="4">
        <f t="shared" ref="D21:AO21" si="105">SUBTOTAL(9,D22:D29)</f>
        <v>0</v>
      </c>
      <c r="E21" s="4">
        <f t="shared" si="105"/>
        <v>0</v>
      </c>
      <c r="F21" s="4">
        <f t="shared" si="105"/>
        <v>0</v>
      </c>
      <c r="G21" s="4">
        <f t="shared" si="105"/>
        <v>0</v>
      </c>
      <c r="H21" s="4">
        <f t="shared" si="105"/>
        <v>0</v>
      </c>
      <c r="I21" s="4">
        <f t="shared" si="105"/>
        <v>0</v>
      </c>
      <c r="J21" s="4">
        <f t="shared" si="105"/>
        <v>0</v>
      </c>
      <c r="K21" s="4">
        <f t="shared" si="105"/>
        <v>0</v>
      </c>
      <c r="L21" s="4">
        <f t="shared" si="105"/>
        <v>0</v>
      </c>
      <c r="M21" s="4">
        <f t="shared" si="105"/>
        <v>0</v>
      </c>
      <c r="N21" s="4">
        <f t="shared" si="105"/>
        <v>0</v>
      </c>
      <c r="O21" s="4">
        <f t="shared" si="105"/>
        <v>0</v>
      </c>
      <c r="P21" s="88">
        <f>SUBTOTAL(9,Q21:AB29)</f>
        <v>35916.520000000004</v>
      </c>
      <c r="Q21" s="4">
        <f t="shared" si="105"/>
        <v>2640.08</v>
      </c>
      <c r="R21" s="4">
        <f t="shared" si="105"/>
        <v>1666.57</v>
      </c>
      <c r="S21" s="4">
        <f t="shared" si="105"/>
        <v>7736.57</v>
      </c>
      <c r="T21" s="4">
        <f t="shared" si="105"/>
        <v>2819.55</v>
      </c>
      <c r="U21" s="4">
        <f t="shared" si="105"/>
        <v>1287.77</v>
      </c>
      <c r="V21" s="4">
        <f t="shared" si="105"/>
        <v>0</v>
      </c>
      <c r="W21" s="4">
        <f t="shared" si="105"/>
        <v>1636.08</v>
      </c>
      <c r="X21" s="4">
        <f t="shared" si="105"/>
        <v>2474.9</v>
      </c>
      <c r="Y21" s="4">
        <f t="shared" si="105"/>
        <v>2165.34</v>
      </c>
      <c r="Z21" s="4">
        <f t="shared" si="105"/>
        <v>6911.9400000000005</v>
      </c>
      <c r="AA21" s="4">
        <f t="shared" si="105"/>
        <v>4450</v>
      </c>
      <c r="AB21" s="4">
        <f t="shared" si="105"/>
        <v>2127.7200000000003</v>
      </c>
      <c r="AC21" s="88">
        <f>SUBTOTAL(9,AD21:AO29)</f>
        <v>44559.11</v>
      </c>
      <c r="AD21" s="4">
        <f t="shared" si="105"/>
        <v>3150.75</v>
      </c>
      <c r="AE21" s="4">
        <f t="shared" si="105"/>
        <v>3691.11</v>
      </c>
      <c r="AF21" s="4">
        <f t="shared" si="105"/>
        <v>3179.71</v>
      </c>
      <c r="AG21" s="4">
        <f t="shared" si="105"/>
        <v>3797.94</v>
      </c>
      <c r="AH21" s="4">
        <f t="shared" si="105"/>
        <v>2747.94</v>
      </c>
      <c r="AI21" s="4">
        <f t="shared" si="105"/>
        <v>2350</v>
      </c>
      <c r="AJ21" s="4">
        <f t="shared" si="105"/>
        <v>4812.2700000000004</v>
      </c>
      <c r="AK21" s="4">
        <f t="shared" si="105"/>
        <v>3164.34</v>
      </c>
      <c r="AL21" s="4">
        <f t="shared" si="105"/>
        <v>4790.4399999999996</v>
      </c>
      <c r="AM21" s="4">
        <f t="shared" si="105"/>
        <v>5380.74</v>
      </c>
      <c r="AN21" s="4">
        <f t="shared" si="105"/>
        <v>3280.74</v>
      </c>
      <c r="AO21" s="4">
        <f t="shared" si="105"/>
        <v>4213.13</v>
      </c>
      <c r="AP21" s="88">
        <f>SUBTOTAL(9,AQ21:BB29)</f>
        <v>18712.27</v>
      </c>
      <c r="AQ21" s="4">
        <f>SUBTOTAL(9,AQ22:AQ29)</f>
        <v>1444.75</v>
      </c>
      <c r="AR21" s="4">
        <f t="shared" ref="AR21:BB21" si="106">SUBTOTAL(9,AR22:AR29)</f>
        <v>1746.34</v>
      </c>
      <c r="AS21" s="4">
        <f t="shared" si="106"/>
        <v>2832.33</v>
      </c>
      <c r="AT21" s="4">
        <f t="shared" si="106"/>
        <v>2135.7199999999998</v>
      </c>
      <c r="AU21" s="4">
        <f t="shared" si="106"/>
        <v>0</v>
      </c>
      <c r="AV21" s="4">
        <f t="shared" si="106"/>
        <v>2008.01</v>
      </c>
      <c r="AW21" s="4">
        <f t="shared" si="106"/>
        <v>4561.49</v>
      </c>
      <c r="AX21" s="4">
        <f t="shared" si="106"/>
        <v>2008.01</v>
      </c>
      <c r="AY21" s="4">
        <f t="shared" si="106"/>
        <v>1975.62</v>
      </c>
      <c r="AZ21" s="4">
        <f t="shared" si="106"/>
        <v>0</v>
      </c>
      <c r="BA21" s="4">
        <f t="shared" si="106"/>
        <v>0</v>
      </c>
      <c r="BB21" s="4">
        <f t="shared" si="106"/>
        <v>0</v>
      </c>
      <c r="BC21" s="88">
        <f>SUBTOTAL(9,BD21:BO29)</f>
        <v>0</v>
      </c>
      <c r="BD21" s="4">
        <f t="shared" ref="BD21:CB21" si="107">SUBTOTAL(9,BD22:BD29)</f>
        <v>0</v>
      </c>
      <c r="BE21" s="4">
        <f t="shared" si="107"/>
        <v>0</v>
      </c>
      <c r="BF21" s="4">
        <f t="shared" si="107"/>
        <v>0</v>
      </c>
      <c r="BG21" s="4">
        <f t="shared" si="107"/>
        <v>0</v>
      </c>
      <c r="BH21" s="4">
        <f t="shared" si="107"/>
        <v>0</v>
      </c>
      <c r="BI21" s="4">
        <f t="shared" si="107"/>
        <v>0</v>
      </c>
      <c r="BJ21" s="4">
        <f t="shared" si="107"/>
        <v>0</v>
      </c>
      <c r="BK21" s="4">
        <f t="shared" si="107"/>
        <v>0</v>
      </c>
      <c r="BL21" s="4">
        <f t="shared" si="107"/>
        <v>0</v>
      </c>
      <c r="BM21" s="4">
        <f t="shared" si="107"/>
        <v>0</v>
      </c>
      <c r="BN21" s="4">
        <f t="shared" si="107"/>
        <v>0</v>
      </c>
      <c r="BO21" s="4">
        <f t="shared" si="107"/>
        <v>0</v>
      </c>
      <c r="BP21" s="88">
        <f>SUBTOTAL(9,BQ21:CB29)</f>
        <v>0</v>
      </c>
      <c r="BQ21" s="4">
        <f t="shared" si="107"/>
        <v>0</v>
      </c>
      <c r="BR21" s="4">
        <f t="shared" si="107"/>
        <v>0</v>
      </c>
      <c r="BS21" s="4">
        <f t="shared" si="107"/>
        <v>0</v>
      </c>
      <c r="BT21" s="4">
        <f t="shared" si="107"/>
        <v>0</v>
      </c>
      <c r="BU21" s="4">
        <f t="shared" si="107"/>
        <v>0</v>
      </c>
      <c r="BV21" s="4">
        <f t="shared" si="107"/>
        <v>0</v>
      </c>
      <c r="BW21" s="4">
        <f t="shared" si="107"/>
        <v>0</v>
      </c>
      <c r="BX21" s="4">
        <f t="shared" si="107"/>
        <v>0</v>
      </c>
      <c r="BY21" s="4">
        <f t="shared" si="107"/>
        <v>0</v>
      </c>
      <c r="BZ21" s="4">
        <f t="shared" si="107"/>
        <v>0</v>
      </c>
      <c r="CA21" s="4">
        <f t="shared" si="107"/>
        <v>0</v>
      </c>
      <c r="CB21" s="4">
        <f t="shared" si="107"/>
        <v>0</v>
      </c>
      <c r="CC21" s="88">
        <f>SUBTOTAL(9,CD21:CO29)</f>
        <v>0</v>
      </c>
      <c r="CD21" s="4">
        <f t="shared" ref="CD21:CO21" si="108">SUBTOTAL(9,CD22:CD29)</f>
        <v>0</v>
      </c>
      <c r="CE21" s="4">
        <f t="shared" si="108"/>
        <v>0</v>
      </c>
      <c r="CF21" s="4">
        <f t="shared" si="108"/>
        <v>0</v>
      </c>
      <c r="CG21" s="4">
        <f t="shared" si="108"/>
        <v>0</v>
      </c>
      <c r="CH21" s="4">
        <f t="shared" si="108"/>
        <v>0</v>
      </c>
      <c r="CI21" s="4">
        <f t="shared" si="108"/>
        <v>0</v>
      </c>
      <c r="CJ21" s="4">
        <f t="shared" si="108"/>
        <v>0</v>
      </c>
      <c r="CK21" s="4">
        <f t="shared" si="108"/>
        <v>0</v>
      </c>
      <c r="CL21" s="4">
        <f t="shared" si="108"/>
        <v>0</v>
      </c>
      <c r="CM21" s="4">
        <f t="shared" si="108"/>
        <v>0</v>
      </c>
      <c r="CN21" s="4">
        <f t="shared" si="108"/>
        <v>0</v>
      </c>
      <c r="CO21" s="4">
        <f t="shared" si="108"/>
        <v>0</v>
      </c>
      <c r="CQ21" s="111" t="s">
        <v>16</v>
      </c>
      <c r="CR21" s="111" t="s">
        <v>16</v>
      </c>
      <c r="CS21" s="111" t="s">
        <v>16</v>
      </c>
    </row>
    <row r="22" spans="1:97" s="113" customFormat="1" ht="12.75" x14ac:dyDescent="0.2">
      <c r="A22" s="112" t="s">
        <v>42</v>
      </c>
      <c r="B22" s="90">
        <f t="shared" ref="B22:B28" si="109">SUBTOTAL(9,D22:O22)+SUBTOTAL(9,Q22:AB22)+SUBTOTAL(9,AD22:AO22)+SUBTOTAL(9,AQ22:BB22)+SUBTOTAL(9,BD22:BO22)+SUBTOTAL(9,BQ22:CB22)+SUBTOTAL(9,CD22:CO22)</f>
        <v>56291.680000000008</v>
      </c>
      <c r="C22" s="90">
        <f t="shared" si="16"/>
        <v>0</v>
      </c>
      <c r="D22" s="12"/>
      <c r="E22" s="12"/>
      <c r="F22" s="12"/>
      <c r="G22" s="12"/>
      <c r="H22" s="12"/>
      <c r="I22" s="12"/>
      <c r="J22" s="15"/>
      <c r="K22" s="15"/>
      <c r="L22" s="15"/>
      <c r="M22" s="15"/>
      <c r="N22" s="15"/>
      <c r="O22" s="15"/>
      <c r="P22" s="90">
        <f t="shared" si="8"/>
        <v>14693.39</v>
      </c>
      <c r="Q22" s="15">
        <v>1340.08</v>
      </c>
      <c r="R22" s="15">
        <v>1316.57</v>
      </c>
      <c r="S22" s="15">
        <v>1316.57</v>
      </c>
      <c r="T22" s="15">
        <v>1269.55</v>
      </c>
      <c r="U22" s="15">
        <v>1287.77</v>
      </c>
      <c r="V22" s="15"/>
      <c r="W22" s="15">
        <v>1236.08</v>
      </c>
      <c r="X22" s="15">
        <v>1303.02</v>
      </c>
      <c r="Y22" s="15">
        <v>1265.3399999999999</v>
      </c>
      <c r="Z22" s="15">
        <v>2530.69</v>
      </c>
      <c r="AA22" s="15"/>
      <c r="AB22" s="15">
        <v>1827.72</v>
      </c>
      <c r="AC22" s="90">
        <f t="shared" si="9"/>
        <v>24619.410000000007</v>
      </c>
      <c r="AD22" s="15">
        <v>2950.75</v>
      </c>
      <c r="AE22" s="15">
        <v>3391.11</v>
      </c>
      <c r="AF22" s="15">
        <v>1679.71</v>
      </c>
      <c r="AG22" s="15">
        <v>1847.94</v>
      </c>
      <c r="AH22" s="15">
        <v>1847.94</v>
      </c>
      <c r="AI22" s="15"/>
      <c r="AJ22" s="15">
        <v>3662.27</v>
      </c>
      <c r="AK22" s="15">
        <v>1814.34</v>
      </c>
      <c r="AL22" s="15">
        <v>1780.74</v>
      </c>
      <c r="AM22" s="15">
        <v>1780.74</v>
      </c>
      <c r="AN22" s="15">
        <v>1780.74</v>
      </c>
      <c r="AO22" s="15">
        <v>2083.13</v>
      </c>
      <c r="AP22" s="90">
        <f t="shared" si="10"/>
        <v>16978.88</v>
      </c>
      <c r="AQ22" s="15">
        <v>1444.75</v>
      </c>
      <c r="AR22" s="15">
        <v>1646.34</v>
      </c>
      <c r="AS22" s="15">
        <v>1982.33</v>
      </c>
      <c r="AT22" s="15">
        <v>1982.33</v>
      </c>
      <c r="AU22" s="15"/>
      <c r="AV22" s="15">
        <v>2008.01</v>
      </c>
      <c r="AW22" s="15">
        <v>3931.49</v>
      </c>
      <c r="AX22" s="15">
        <v>2008.01</v>
      </c>
      <c r="AY22" s="15">
        <v>1975.62</v>
      </c>
      <c r="AZ22" s="15"/>
      <c r="BA22" s="15"/>
      <c r="BB22" s="15"/>
      <c r="BC22" s="90">
        <f t="shared" si="11"/>
        <v>0</v>
      </c>
      <c r="BD22" s="15"/>
      <c r="BE22" s="15"/>
      <c r="BF22" s="15"/>
      <c r="BG22" s="15"/>
      <c r="BH22" s="15"/>
      <c r="BI22" s="15"/>
      <c r="BJ22" s="15"/>
      <c r="BK22" s="15"/>
      <c r="BL22" s="15"/>
      <c r="BM22" s="15"/>
      <c r="BN22" s="15"/>
      <c r="BO22" s="15"/>
      <c r="BP22" s="90">
        <f t="shared" si="12"/>
        <v>0</v>
      </c>
      <c r="BQ22" s="15"/>
      <c r="BR22" s="15"/>
      <c r="BS22" s="15"/>
      <c r="BT22" s="15"/>
      <c r="BU22" s="15"/>
      <c r="BV22" s="15"/>
      <c r="BW22" s="15"/>
      <c r="BX22" s="15"/>
      <c r="BY22" s="15"/>
      <c r="BZ22" s="15"/>
      <c r="CA22" s="15"/>
      <c r="CB22" s="15"/>
      <c r="CC22" s="90">
        <f t="shared" si="13"/>
        <v>0</v>
      </c>
      <c r="CD22" s="15"/>
      <c r="CE22" s="15"/>
      <c r="CF22" s="15"/>
      <c r="CG22" s="15"/>
      <c r="CH22" s="15"/>
      <c r="CI22" s="15"/>
      <c r="CJ22" s="15"/>
      <c r="CK22" s="15"/>
      <c r="CL22" s="15"/>
      <c r="CM22" s="15"/>
      <c r="CN22" s="15"/>
      <c r="CO22" s="15"/>
      <c r="CQ22" s="111" t="s">
        <v>33</v>
      </c>
      <c r="CR22" s="111" t="s">
        <v>20</v>
      </c>
      <c r="CS22" s="111" t="s">
        <v>34</v>
      </c>
    </row>
    <row r="23" spans="1:97" s="113" customFormat="1" ht="12.75" x14ac:dyDescent="0.2">
      <c r="A23" s="112" t="s">
        <v>43</v>
      </c>
      <c r="B23" s="90">
        <f t="shared" si="109"/>
        <v>0</v>
      </c>
      <c r="C23" s="90">
        <f t="shared" si="16"/>
        <v>0</v>
      </c>
      <c r="D23" s="12"/>
      <c r="E23" s="12"/>
      <c r="F23" s="12"/>
      <c r="G23" s="12"/>
      <c r="H23" s="12"/>
      <c r="I23" s="12"/>
      <c r="J23" s="15"/>
      <c r="K23" s="15"/>
      <c r="L23" s="15"/>
      <c r="M23" s="15"/>
      <c r="N23" s="15"/>
      <c r="O23" s="15"/>
      <c r="P23" s="90">
        <f t="shared" si="8"/>
        <v>0</v>
      </c>
      <c r="Q23" s="15"/>
      <c r="R23" s="15"/>
      <c r="S23" s="15"/>
      <c r="T23" s="15"/>
      <c r="U23" s="15"/>
      <c r="V23" s="15"/>
      <c r="W23" s="15"/>
      <c r="X23" s="15"/>
      <c r="Y23" s="15"/>
      <c r="Z23" s="15"/>
      <c r="AA23" s="15"/>
      <c r="AB23" s="15"/>
      <c r="AC23" s="90">
        <f t="shared" si="9"/>
        <v>0</v>
      </c>
      <c r="AD23" s="15"/>
      <c r="AE23" s="15"/>
      <c r="AF23" s="15"/>
      <c r="AG23" s="15"/>
      <c r="AH23" s="15"/>
      <c r="AI23" s="15"/>
      <c r="AJ23" s="15"/>
      <c r="AK23" s="15"/>
      <c r="AL23" s="15"/>
      <c r="AM23" s="15"/>
      <c r="AN23" s="15"/>
      <c r="AO23" s="15"/>
      <c r="AP23" s="90">
        <f t="shared" si="10"/>
        <v>0</v>
      </c>
      <c r="AQ23" s="15"/>
      <c r="AR23" s="15"/>
      <c r="AS23" s="15"/>
      <c r="AT23" s="15"/>
      <c r="AU23" s="15"/>
      <c r="AV23" s="15"/>
      <c r="AW23" s="15"/>
      <c r="AX23" s="15"/>
      <c r="AY23" s="15"/>
      <c r="AZ23" s="15"/>
      <c r="BA23" s="15"/>
      <c r="BB23" s="15"/>
      <c r="BC23" s="90">
        <f t="shared" si="11"/>
        <v>0</v>
      </c>
      <c r="BD23" s="15"/>
      <c r="BE23" s="15"/>
      <c r="BF23" s="15"/>
      <c r="BG23" s="15"/>
      <c r="BH23" s="15"/>
      <c r="BI23" s="15"/>
      <c r="BJ23" s="15"/>
      <c r="BK23" s="15"/>
      <c r="BL23" s="15"/>
      <c r="BM23" s="15"/>
      <c r="BN23" s="15"/>
      <c r="BO23" s="15"/>
      <c r="BP23" s="90">
        <f t="shared" si="12"/>
        <v>0</v>
      </c>
      <c r="BQ23" s="15"/>
      <c r="BR23" s="15"/>
      <c r="BS23" s="15"/>
      <c r="BT23" s="15"/>
      <c r="BU23" s="15"/>
      <c r="BV23" s="15"/>
      <c r="BW23" s="15"/>
      <c r="BX23" s="15"/>
      <c r="BY23" s="15"/>
      <c r="BZ23" s="15"/>
      <c r="CA23" s="15"/>
      <c r="CB23" s="15"/>
      <c r="CC23" s="90">
        <f t="shared" si="13"/>
        <v>0</v>
      </c>
      <c r="CD23" s="15"/>
      <c r="CE23" s="15"/>
      <c r="CF23" s="15"/>
      <c r="CG23" s="15"/>
      <c r="CH23" s="15"/>
      <c r="CI23" s="15"/>
      <c r="CJ23" s="15"/>
      <c r="CK23" s="15"/>
      <c r="CL23" s="15"/>
      <c r="CM23" s="15"/>
      <c r="CN23" s="15"/>
      <c r="CO23" s="15"/>
      <c r="CQ23" s="111" t="s">
        <v>33</v>
      </c>
      <c r="CR23" s="111" t="s">
        <v>20</v>
      </c>
      <c r="CS23" s="111" t="s">
        <v>34</v>
      </c>
    </row>
    <row r="24" spans="1:97" s="113" customFormat="1" ht="12.75" x14ac:dyDescent="0.2">
      <c r="A24" s="112" t="s">
        <v>44</v>
      </c>
      <c r="B24" s="90">
        <f t="shared" si="109"/>
        <v>0</v>
      </c>
      <c r="C24" s="90">
        <f t="shared" si="16"/>
        <v>0</v>
      </c>
      <c r="D24" s="12"/>
      <c r="E24" s="12"/>
      <c r="F24" s="12"/>
      <c r="G24" s="12"/>
      <c r="H24" s="12"/>
      <c r="I24" s="12"/>
      <c r="J24" s="15"/>
      <c r="K24" s="15"/>
      <c r="L24" s="15"/>
      <c r="M24" s="15"/>
      <c r="N24" s="15"/>
      <c r="O24" s="15"/>
      <c r="P24" s="90">
        <f t="shared" si="8"/>
        <v>0</v>
      </c>
      <c r="Q24" s="15"/>
      <c r="R24" s="15"/>
      <c r="S24" s="15"/>
      <c r="T24" s="15"/>
      <c r="U24" s="15"/>
      <c r="V24" s="15"/>
      <c r="W24" s="15"/>
      <c r="X24" s="15"/>
      <c r="Y24" s="15"/>
      <c r="Z24" s="15"/>
      <c r="AA24" s="15"/>
      <c r="AB24" s="15"/>
      <c r="AC24" s="90">
        <f t="shared" si="9"/>
        <v>0</v>
      </c>
      <c r="AD24" s="15"/>
      <c r="AE24" s="15"/>
      <c r="AF24" s="15"/>
      <c r="AG24" s="15"/>
      <c r="AH24" s="15"/>
      <c r="AI24" s="15"/>
      <c r="AJ24" s="15"/>
      <c r="AK24" s="15"/>
      <c r="AL24" s="15"/>
      <c r="AM24" s="15"/>
      <c r="AN24" s="15"/>
      <c r="AO24" s="15"/>
      <c r="AP24" s="90">
        <f t="shared" si="10"/>
        <v>0</v>
      </c>
      <c r="AQ24" s="15"/>
      <c r="AR24" s="15"/>
      <c r="AS24" s="15"/>
      <c r="AT24" s="15"/>
      <c r="AU24" s="15"/>
      <c r="AV24" s="15"/>
      <c r="AW24" s="15"/>
      <c r="AX24" s="15"/>
      <c r="AY24" s="15"/>
      <c r="AZ24" s="15"/>
      <c r="BA24" s="15"/>
      <c r="BB24" s="15"/>
      <c r="BC24" s="90">
        <f t="shared" si="11"/>
        <v>0</v>
      </c>
      <c r="BD24" s="15"/>
      <c r="BE24" s="15"/>
      <c r="BF24" s="15"/>
      <c r="BG24" s="15"/>
      <c r="BH24" s="15"/>
      <c r="BI24" s="15"/>
      <c r="BJ24" s="15"/>
      <c r="BK24" s="15"/>
      <c r="BL24" s="15"/>
      <c r="BM24" s="15"/>
      <c r="BN24" s="15"/>
      <c r="BO24" s="15"/>
      <c r="BP24" s="90">
        <f t="shared" si="12"/>
        <v>0</v>
      </c>
      <c r="BQ24" s="15"/>
      <c r="BR24" s="15"/>
      <c r="BS24" s="15"/>
      <c r="BT24" s="15"/>
      <c r="BU24" s="15"/>
      <c r="BV24" s="15"/>
      <c r="BW24" s="15"/>
      <c r="BX24" s="15"/>
      <c r="BY24" s="15"/>
      <c r="BZ24" s="15"/>
      <c r="CA24" s="15"/>
      <c r="CB24" s="15"/>
      <c r="CC24" s="90">
        <f t="shared" si="13"/>
        <v>0</v>
      </c>
      <c r="CD24" s="15"/>
      <c r="CE24" s="15"/>
      <c r="CF24" s="15"/>
      <c r="CG24" s="15"/>
      <c r="CH24" s="15"/>
      <c r="CI24" s="15"/>
      <c r="CJ24" s="15"/>
      <c r="CK24" s="15"/>
      <c r="CL24" s="15"/>
      <c r="CM24" s="15"/>
      <c r="CN24" s="15"/>
      <c r="CO24" s="15"/>
      <c r="CQ24" s="111" t="s">
        <v>33</v>
      </c>
      <c r="CR24" s="111" t="s">
        <v>20</v>
      </c>
      <c r="CS24" s="111" t="s">
        <v>34</v>
      </c>
    </row>
    <row r="25" spans="1:97" s="113" customFormat="1" ht="12.75" x14ac:dyDescent="0.2">
      <c r="A25" s="112" t="s">
        <v>45</v>
      </c>
      <c r="B25" s="90">
        <f t="shared" si="109"/>
        <v>34800</v>
      </c>
      <c r="C25" s="90">
        <f t="shared" si="16"/>
        <v>0</v>
      </c>
      <c r="D25" s="12"/>
      <c r="E25" s="12"/>
      <c r="F25" s="12"/>
      <c r="G25" s="12"/>
      <c r="H25" s="12"/>
      <c r="I25" s="12"/>
      <c r="J25" s="12"/>
      <c r="K25" s="12"/>
      <c r="L25" s="12"/>
      <c r="M25" s="12"/>
      <c r="N25" s="12"/>
      <c r="O25" s="12"/>
      <c r="P25" s="90">
        <f t="shared" si="8"/>
        <v>16000</v>
      </c>
      <c r="Q25" s="12">
        <v>1300</v>
      </c>
      <c r="R25" s="12">
        <v>350</v>
      </c>
      <c r="S25" s="12">
        <v>5950</v>
      </c>
      <c r="T25" s="12">
        <v>1550</v>
      </c>
      <c r="U25" s="12"/>
      <c r="V25" s="12"/>
      <c r="W25" s="12">
        <v>400</v>
      </c>
      <c r="X25" s="12">
        <v>800</v>
      </c>
      <c r="Y25" s="12">
        <v>900</v>
      </c>
      <c r="Z25" s="12"/>
      <c r="AA25" s="12">
        <v>4450</v>
      </c>
      <c r="AB25" s="12">
        <v>300</v>
      </c>
      <c r="AC25" s="90">
        <f t="shared" si="9"/>
        <v>17850</v>
      </c>
      <c r="AD25" s="12">
        <v>200</v>
      </c>
      <c r="AE25" s="12">
        <v>300</v>
      </c>
      <c r="AF25" s="12">
        <v>1500</v>
      </c>
      <c r="AG25" s="12">
        <v>1950</v>
      </c>
      <c r="AH25" s="12">
        <v>900</v>
      </c>
      <c r="AI25" s="12">
        <v>2350</v>
      </c>
      <c r="AJ25" s="12">
        <v>1150</v>
      </c>
      <c r="AK25" s="12">
        <v>1350</v>
      </c>
      <c r="AL25" s="12">
        <v>2950</v>
      </c>
      <c r="AM25" s="12">
        <v>3600</v>
      </c>
      <c r="AN25" s="12">
        <v>1500</v>
      </c>
      <c r="AO25" s="12">
        <v>100</v>
      </c>
      <c r="AP25" s="90">
        <f t="shared" si="10"/>
        <v>950</v>
      </c>
      <c r="AQ25" s="12"/>
      <c r="AR25" s="12">
        <v>100</v>
      </c>
      <c r="AS25" s="12">
        <v>850</v>
      </c>
      <c r="AT25" s="12"/>
      <c r="AU25" s="12"/>
      <c r="AV25" s="12"/>
      <c r="AW25" s="12"/>
      <c r="AX25" s="12"/>
      <c r="AY25" s="12"/>
      <c r="AZ25" s="12"/>
      <c r="BA25" s="12"/>
      <c r="BB25" s="12"/>
      <c r="BC25" s="90">
        <f t="shared" si="11"/>
        <v>0</v>
      </c>
      <c r="BD25" s="12"/>
      <c r="BE25" s="12"/>
      <c r="BF25" s="12"/>
      <c r="BG25" s="12"/>
      <c r="BH25" s="12"/>
      <c r="BI25" s="12"/>
      <c r="BJ25" s="12"/>
      <c r="BK25" s="12"/>
      <c r="BL25" s="12"/>
      <c r="BM25" s="12"/>
      <c r="BN25" s="12"/>
      <c r="BO25" s="12"/>
      <c r="BP25" s="90">
        <f t="shared" si="12"/>
        <v>0</v>
      </c>
      <c r="BQ25" s="12"/>
      <c r="BR25" s="12"/>
      <c r="BS25" s="12"/>
      <c r="BT25" s="12"/>
      <c r="BU25" s="12"/>
      <c r="BV25" s="12"/>
      <c r="BW25" s="12"/>
      <c r="BX25" s="12"/>
      <c r="BY25" s="12"/>
      <c r="BZ25" s="12"/>
      <c r="CA25" s="12"/>
      <c r="CB25" s="12"/>
      <c r="CC25" s="90">
        <f t="shared" si="13"/>
        <v>0</v>
      </c>
      <c r="CD25" s="12"/>
      <c r="CE25" s="12"/>
      <c r="CF25" s="12"/>
      <c r="CG25" s="12"/>
      <c r="CH25" s="12"/>
      <c r="CI25" s="12"/>
      <c r="CJ25" s="12"/>
      <c r="CK25" s="12"/>
      <c r="CL25" s="12"/>
      <c r="CM25" s="12"/>
      <c r="CN25" s="12"/>
      <c r="CO25" s="12"/>
      <c r="CQ25" s="111" t="s">
        <v>33</v>
      </c>
      <c r="CR25" s="111" t="s">
        <v>20</v>
      </c>
      <c r="CS25" s="111" t="s">
        <v>34</v>
      </c>
    </row>
    <row r="26" spans="1:97" s="113" customFormat="1" ht="12.75" x14ac:dyDescent="0.2">
      <c r="A26" s="112" t="s">
        <v>46</v>
      </c>
      <c r="B26" s="90">
        <f t="shared" si="109"/>
        <v>584.97</v>
      </c>
      <c r="C26" s="90">
        <f t="shared" si="16"/>
        <v>0</v>
      </c>
      <c r="D26" s="12"/>
      <c r="E26" s="12"/>
      <c r="F26" s="12"/>
      <c r="G26" s="12"/>
      <c r="H26" s="12"/>
      <c r="I26" s="12"/>
      <c r="J26" s="12"/>
      <c r="K26" s="12"/>
      <c r="L26" s="12"/>
      <c r="M26" s="12"/>
      <c r="N26" s="12"/>
      <c r="O26" s="12"/>
      <c r="P26" s="90">
        <f t="shared" si="8"/>
        <v>371.88</v>
      </c>
      <c r="Q26" s="12"/>
      <c r="R26" s="12"/>
      <c r="S26" s="12"/>
      <c r="T26" s="12"/>
      <c r="U26" s="12"/>
      <c r="V26" s="12"/>
      <c r="W26" s="12"/>
      <c r="X26" s="12">
        <v>371.88</v>
      </c>
      <c r="Y26" s="12"/>
      <c r="Z26" s="12"/>
      <c r="AA26" s="12"/>
      <c r="AB26" s="12"/>
      <c r="AC26" s="90">
        <f t="shared" si="9"/>
        <v>59.7</v>
      </c>
      <c r="AD26" s="12"/>
      <c r="AE26" s="12"/>
      <c r="AF26" s="12"/>
      <c r="AG26" s="12"/>
      <c r="AH26" s="12"/>
      <c r="AI26" s="12"/>
      <c r="AJ26" s="12"/>
      <c r="AK26" s="12"/>
      <c r="AL26" s="12">
        <v>59.7</v>
      </c>
      <c r="AM26" s="12"/>
      <c r="AN26" s="12"/>
      <c r="AO26" s="12"/>
      <c r="AP26" s="90">
        <f t="shared" si="10"/>
        <v>153.38999999999999</v>
      </c>
      <c r="AQ26" s="12"/>
      <c r="AR26" s="12"/>
      <c r="AS26" s="12"/>
      <c r="AT26" s="12">
        <v>153.38999999999999</v>
      </c>
      <c r="AU26" s="12"/>
      <c r="AV26" s="12"/>
      <c r="AW26" s="12"/>
      <c r="AX26" s="12"/>
      <c r="AY26" s="12"/>
      <c r="AZ26" s="12"/>
      <c r="BA26" s="12"/>
      <c r="BB26" s="12"/>
      <c r="BC26" s="90">
        <f t="shared" si="11"/>
        <v>0</v>
      </c>
      <c r="BD26" s="12"/>
      <c r="BE26" s="12"/>
      <c r="BF26" s="12"/>
      <c r="BG26" s="12"/>
      <c r="BH26" s="12"/>
      <c r="BI26" s="12"/>
      <c r="BJ26" s="12"/>
      <c r="BK26" s="12"/>
      <c r="BL26" s="12"/>
      <c r="BM26" s="12"/>
      <c r="BN26" s="12"/>
      <c r="BO26" s="12"/>
      <c r="BP26" s="90">
        <f t="shared" si="12"/>
        <v>0</v>
      </c>
      <c r="BQ26" s="12"/>
      <c r="BR26" s="12"/>
      <c r="BS26" s="12"/>
      <c r="BT26" s="12"/>
      <c r="BU26" s="12"/>
      <c r="BV26" s="12"/>
      <c r="BW26" s="12"/>
      <c r="BX26" s="12"/>
      <c r="BY26" s="12"/>
      <c r="BZ26" s="12"/>
      <c r="CA26" s="12"/>
      <c r="CB26" s="12"/>
      <c r="CC26" s="90">
        <f t="shared" si="13"/>
        <v>0</v>
      </c>
      <c r="CD26" s="12"/>
      <c r="CE26" s="12"/>
      <c r="CF26" s="12"/>
      <c r="CG26" s="12"/>
      <c r="CH26" s="12"/>
      <c r="CI26" s="12"/>
      <c r="CJ26" s="12"/>
      <c r="CK26" s="12"/>
      <c r="CL26" s="12"/>
      <c r="CM26" s="12"/>
      <c r="CN26" s="12"/>
      <c r="CO26" s="12"/>
      <c r="CQ26" s="111" t="s">
        <v>33</v>
      </c>
      <c r="CR26" s="111" t="s">
        <v>20</v>
      </c>
      <c r="CS26" s="111" t="s">
        <v>34</v>
      </c>
    </row>
    <row r="27" spans="1:97" s="113" customFormat="1" ht="12.75" x14ac:dyDescent="0.2">
      <c r="A27" s="112" t="s">
        <v>47</v>
      </c>
      <c r="B27" s="90">
        <f t="shared" si="109"/>
        <v>470</v>
      </c>
      <c r="C27" s="90">
        <f t="shared" si="16"/>
        <v>0</v>
      </c>
      <c r="D27" s="12"/>
      <c r="E27" s="12"/>
      <c r="F27" s="12"/>
      <c r="G27" s="12"/>
      <c r="H27" s="12"/>
      <c r="I27" s="12"/>
      <c r="J27" s="12"/>
      <c r="K27" s="12"/>
      <c r="L27" s="12"/>
      <c r="M27" s="12"/>
      <c r="N27" s="12"/>
      <c r="O27" s="12"/>
      <c r="P27" s="90">
        <f t="shared" si="8"/>
        <v>470</v>
      </c>
      <c r="Q27" s="12"/>
      <c r="R27" s="12"/>
      <c r="S27" s="12">
        <v>470</v>
      </c>
      <c r="T27" s="12"/>
      <c r="U27" s="12"/>
      <c r="V27" s="12"/>
      <c r="W27" s="12"/>
      <c r="X27" s="12"/>
      <c r="Y27" s="12"/>
      <c r="Z27" s="12"/>
      <c r="AA27" s="12"/>
      <c r="AB27" s="12"/>
      <c r="AC27" s="90">
        <f t="shared" si="9"/>
        <v>0</v>
      </c>
      <c r="AD27" s="12"/>
      <c r="AE27" s="12"/>
      <c r="AF27" s="12"/>
      <c r="AG27" s="12"/>
      <c r="AH27" s="12"/>
      <c r="AI27" s="12"/>
      <c r="AJ27" s="12"/>
      <c r="AK27" s="12"/>
      <c r="AL27" s="12"/>
      <c r="AM27" s="12"/>
      <c r="AN27" s="12"/>
      <c r="AO27" s="12"/>
      <c r="AP27" s="90">
        <f t="shared" si="10"/>
        <v>0</v>
      </c>
      <c r="AQ27" s="12"/>
      <c r="AR27" s="12"/>
      <c r="AS27" s="12"/>
      <c r="AT27" s="12"/>
      <c r="AU27" s="12"/>
      <c r="AV27" s="12"/>
      <c r="AW27" s="12"/>
      <c r="AX27" s="12"/>
      <c r="AY27" s="12"/>
      <c r="AZ27" s="12"/>
      <c r="BA27" s="12"/>
      <c r="BB27" s="12"/>
      <c r="BC27" s="90">
        <f t="shared" si="11"/>
        <v>0</v>
      </c>
      <c r="BD27" s="12"/>
      <c r="BE27" s="12"/>
      <c r="BF27" s="12"/>
      <c r="BG27" s="12"/>
      <c r="BH27" s="12"/>
      <c r="BI27" s="12"/>
      <c r="BJ27" s="12"/>
      <c r="BK27" s="12"/>
      <c r="BL27" s="12"/>
      <c r="BM27" s="12"/>
      <c r="BN27" s="12"/>
      <c r="BO27" s="12"/>
      <c r="BP27" s="90">
        <f t="shared" si="12"/>
        <v>0</v>
      </c>
      <c r="BQ27" s="12"/>
      <c r="BR27" s="12"/>
      <c r="BS27" s="12"/>
      <c r="BT27" s="12"/>
      <c r="BU27" s="12"/>
      <c r="BV27" s="12"/>
      <c r="BW27" s="12"/>
      <c r="BX27" s="12"/>
      <c r="BY27" s="12"/>
      <c r="BZ27" s="12"/>
      <c r="CA27" s="12"/>
      <c r="CB27" s="12"/>
      <c r="CC27" s="90">
        <f t="shared" si="13"/>
        <v>0</v>
      </c>
      <c r="CD27" s="12"/>
      <c r="CE27" s="12"/>
      <c r="CF27" s="12"/>
      <c r="CG27" s="12"/>
      <c r="CH27" s="12"/>
      <c r="CI27" s="12"/>
      <c r="CJ27" s="12"/>
      <c r="CK27" s="12"/>
      <c r="CL27" s="12"/>
      <c r="CM27" s="12"/>
      <c r="CN27" s="12"/>
      <c r="CO27" s="12"/>
      <c r="CQ27" s="111" t="s">
        <v>33</v>
      </c>
      <c r="CR27" s="111" t="s">
        <v>20</v>
      </c>
      <c r="CS27" s="111" t="s">
        <v>34</v>
      </c>
    </row>
    <row r="28" spans="1:97" s="113" customFormat="1" ht="12.75" x14ac:dyDescent="0.2">
      <c r="A28" s="112" t="s">
        <v>48</v>
      </c>
      <c r="B28" s="90">
        <f t="shared" si="109"/>
        <v>7041.25</v>
      </c>
      <c r="C28" s="90">
        <f t="shared" si="16"/>
        <v>0</v>
      </c>
      <c r="D28" s="12"/>
      <c r="E28" s="12"/>
      <c r="F28" s="12"/>
      <c r="G28" s="12"/>
      <c r="H28" s="12"/>
      <c r="I28" s="12"/>
      <c r="J28" s="12"/>
      <c r="K28" s="12"/>
      <c r="L28" s="12"/>
      <c r="M28" s="12"/>
      <c r="N28" s="12"/>
      <c r="O28" s="12"/>
      <c r="P28" s="90">
        <f t="shared" si="8"/>
        <v>4381.25</v>
      </c>
      <c r="Q28" s="12"/>
      <c r="R28" s="12"/>
      <c r="S28" s="12"/>
      <c r="T28" s="12"/>
      <c r="U28" s="12"/>
      <c r="V28" s="12"/>
      <c r="W28" s="12"/>
      <c r="X28" s="12"/>
      <c r="Y28" s="12"/>
      <c r="Z28" s="12">
        <v>4381.25</v>
      </c>
      <c r="AA28" s="12"/>
      <c r="AB28" s="12"/>
      <c r="AC28" s="90">
        <f t="shared" si="9"/>
        <v>2030</v>
      </c>
      <c r="AD28" s="12"/>
      <c r="AE28" s="12"/>
      <c r="AF28" s="12"/>
      <c r="AG28" s="12"/>
      <c r="AH28" s="12"/>
      <c r="AI28" s="12"/>
      <c r="AJ28" s="12"/>
      <c r="AK28" s="12"/>
      <c r="AL28" s="12"/>
      <c r="AM28" s="12"/>
      <c r="AN28" s="12"/>
      <c r="AO28" s="12">
        <v>2030</v>
      </c>
      <c r="AP28" s="90">
        <f t="shared" si="10"/>
        <v>630</v>
      </c>
      <c r="AQ28" s="12"/>
      <c r="AR28" s="12"/>
      <c r="AS28" s="12"/>
      <c r="AT28" s="12"/>
      <c r="AU28" s="12"/>
      <c r="AV28" s="12"/>
      <c r="AW28" s="12">
        <v>630</v>
      </c>
      <c r="AX28" s="12"/>
      <c r="AY28" s="12"/>
      <c r="AZ28" s="12"/>
      <c r="BA28" s="12"/>
      <c r="BB28" s="12"/>
      <c r="BC28" s="90">
        <f t="shared" si="11"/>
        <v>0</v>
      </c>
      <c r="BD28" s="12"/>
      <c r="BE28" s="12"/>
      <c r="BF28" s="12"/>
      <c r="BG28" s="12"/>
      <c r="BH28" s="12"/>
      <c r="BI28" s="12"/>
      <c r="BJ28" s="12"/>
      <c r="BK28" s="12"/>
      <c r="BL28" s="12"/>
      <c r="BM28" s="12"/>
      <c r="BN28" s="12"/>
      <c r="BO28" s="12"/>
      <c r="BP28" s="90">
        <f t="shared" si="12"/>
        <v>0</v>
      </c>
      <c r="BQ28" s="12"/>
      <c r="BR28" s="12"/>
      <c r="BS28" s="12"/>
      <c r="BT28" s="12"/>
      <c r="BU28" s="12"/>
      <c r="BV28" s="12"/>
      <c r="BW28" s="12"/>
      <c r="BX28" s="12"/>
      <c r="BY28" s="12"/>
      <c r="BZ28" s="12"/>
      <c r="CA28" s="12"/>
      <c r="CB28" s="12"/>
      <c r="CC28" s="90">
        <f t="shared" si="13"/>
        <v>0</v>
      </c>
      <c r="CD28" s="12"/>
      <c r="CE28" s="12"/>
      <c r="CF28" s="12"/>
      <c r="CG28" s="12"/>
      <c r="CH28" s="12"/>
      <c r="CI28" s="12"/>
      <c r="CJ28" s="12"/>
      <c r="CK28" s="12"/>
      <c r="CL28" s="12"/>
      <c r="CM28" s="12"/>
      <c r="CN28" s="12"/>
      <c r="CO28" s="12"/>
      <c r="CQ28" s="111" t="s">
        <v>33</v>
      </c>
      <c r="CR28" s="111" t="s">
        <v>20</v>
      </c>
      <c r="CS28" s="111" t="s">
        <v>34</v>
      </c>
    </row>
    <row r="29" spans="1:97" s="111" customFormat="1" ht="12.75" x14ac:dyDescent="0.2">
      <c r="A29" s="115" t="s">
        <v>49</v>
      </c>
      <c r="B29" s="90">
        <f>SUBTOTAL(9,D29:O49)+SUBTOTAL(9,Q29:AB49)+SUBTOTAL(9,AD29:AO49)+SUBTOTAL(9,AQ29:BB49)+SUBTOTAL(9,BD29:BO49)+SUBTOTAL(9,BQ29:CB49)+SUBTOTAL(9,CD29:CO49)</f>
        <v>1629208.2899999996</v>
      </c>
      <c r="C29" s="88">
        <f>SUBTOTAL(9,D29:O49)</f>
        <v>0</v>
      </c>
      <c r="D29" s="3">
        <f t="shared" ref="D29:AO29" si="110">SUBTOTAL(9,D30:D49)</f>
        <v>0</v>
      </c>
      <c r="E29" s="3">
        <f t="shared" si="110"/>
        <v>0</v>
      </c>
      <c r="F29" s="3">
        <f t="shared" si="110"/>
        <v>0</v>
      </c>
      <c r="G29" s="3">
        <f t="shared" si="110"/>
        <v>0</v>
      </c>
      <c r="H29" s="3">
        <f t="shared" si="110"/>
        <v>0</v>
      </c>
      <c r="I29" s="3">
        <f t="shared" si="110"/>
        <v>0</v>
      </c>
      <c r="J29" s="3">
        <f t="shared" si="110"/>
        <v>0</v>
      </c>
      <c r="K29" s="3">
        <f t="shared" si="110"/>
        <v>0</v>
      </c>
      <c r="L29" s="3">
        <f t="shared" si="110"/>
        <v>0</v>
      </c>
      <c r="M29" s="3">
        <f t="shared" si="110"/>
        <v>0</v>
      </c>
      <c r="N29" s="3">
        <f t="shared" si="110"/>
        <v>0</v>
      </c>
      <c r="O29" s="3">
        <f t="shared" si="110"/>
        <v>0</v>
      </c>
      <c r="P29" s="88">
        <f>SUBTOTAL(9,Q29:AB49)</f>
        <v>505782.9499999999</v>
      </c>
      <c r="Q29" s="3">
        <f t="shared" si="110"/>
        <v>43452.1</v>
      </c>
      <c r="R29" s="3">
        <f t="shared" si="110"/>
        <v>35483.669999999991</v>
      </c>
      <c r="S29" s="3">
        <f t="shared" si="110"/>
        <v>40256.320000000014</v>
      </c>
      <c r="T29" s="3">
        <f t="shared" si="110"/>
        <v>36760.179999999993</v>
      </c>
      <c r="U29" s="3">
        <f t="shared" si="110"/>
        <v>43783.740000000005</v>
      </c>
      <c r="V29" s="3">
        <f t="shared" si="110"/>
        <v>36258.80999999999</v>
      </c>
      <c r="W29" s="3">
        <f t="shared" si="110"/>
        <v>34680.06</v>
      </c>
      <c r="X29" s="3">
        <f t="shared" si="110"/>
        <v>42073.39</v>
      </c>
      <c r="Y29" s="3">
        <f t="shared" si="110"/>
        <v>42883.140000000007</v>
      </c>
      <c r="Z29" s="3">
        <f t="shared" si="110"/>
        <v>49027.569999999992</v>
      </c>
      <c r="AA29" s="3">
        <f t="shared" si="110"/>
        <v>44452.800000000003</v>
      </c>
      <c r="AB29" s="3">
        <f t="shared" si="110"/>
        <v>56671.17</v>
      </c>
      <c r="AC29" s="88">
        <f>SUBTOTAL(9,AD29:AO49)</f>
        <v>605209.5199999999</v>
      </c>
      <c r="AD29" s="3">
        <f t="shared" si="110"/>
        <v>35907.549999999996</v>
      </c>
      <c r="AE29" s="3">
        <f t="shared" si="110"/>
        <v>44143.530000000006</v>
      </c>
      <c r="AF29" s="3">
        <f t="shared" si="110"/>
        <v>44086.47</v>
      </c>
      <c r="AG29" s="3">
        <f t="shared" si="110"/>
        <v>61619.820000000007</v>
      </c>
      <c r="AH29" s="3">
        <f t="shared" si="110"/>
        <v>58648.7</v>
      </c>
      <c r="AI29" s="3">
        <f t="shared" si="110"/>
        <v>39818.97</v>
      </c>
      <c r="AJ29" s="3">
        <f t="shared" si="110"/>
        <v>44591.829999999987</v>
      </c>
      <c r="AK29" s="3">
        <f t="shared" si="110"/>
        <v>46543.749999999993</v>
      </c>
      <c r="AL29" s="3">
        <f t="shared" si="110"/>
        <v>52298.069999999992</v>
      </c>
      <c r="AM29" s="3">
        <f t="shared" si="110"/>
        <v>65091.399999999994</v>
      </c>
      <c r="AN29" s="3">
        <f t="shared" si="110"/>
        <v>54397.100000000006</v>
      </c>
      <c r="AO29" s="3">
        <f t="shared" si="110"/>
        <v>58062.329999999987</v>
      </c>
      <c r="AP29" s="88">
        <f>SUBTOTAL(9,AQ29:BB49)</f>
        <v>518215.81999999995</v>
      </c>
      <c r="AQ29" s="3">
        <f>SUBTOTAL(9,AQ30:AQ49)</f>
        <v>45272.409999999996</v>
      </c>
      <c r="AR29" s="3">
        <f t="shared" ref="AR29:BB29" si="111">SUBTOTAL(9,AR30:AR49)</f>
        <v>51278.32</v>
      </c>
      <c r="AS29" s="3">
        <f t="shared" si="111"/>
        <v>57361.959999999992</v>
      </c>
      <c r="AT29" s="3">
        <f t="shared" si="111"/>
        <v>65034.01999999999</v>
      </c>
      <c r="AU29" s="3">
        <f t="shared" si="111"/>
        <v>60778.18</v>
      </c>
      <c r="AV29" s="3">
        <f t="shared" si="111"/>
        <v>56923.56</v>
      </c>
      <c r="AW29" s="3">
        <f t="shared" si="111"/>
        <v>57644.77</v>
      </c>
      <c r="AX29" s="3">
        <f t="shared" si="111"/>
        <v>47036.930000000008</v>
      </c>
      <c r="AY29" s="3">
        <f t="shared" si="111"/>
        <v>76885.67</v>
      </c>
      <c r="AZ29" s="3">
        <f t="shared" si="111"/>
        <v>0</v>
      </c>
      <c r="BA29" s="3">
        <f t="shared" si="111"/>
        <v>0</v>
      </c>
      <c r="BB29" s="3">
        <f t="shared" si="111"/>
        <v>0</v>
      </c>
      <c r="BC29" s="88">
        <f>SUBTOTAL(9,BD29:BO49)</f>
        <v>0</v>
      </c>
      <c r="BD29" s="3">
        <f t="shared" ref="BD29:CB29" si="112">SUBTOTAL(9,BD30:BD49)</f>
        <v>0</v>
      </c>
      <c r="BE29" s="3">
        <f t="shared" si="112"/>
        <v>0</v>
      </c>
      <c r="BF29" s="3">
        <f t="shared" si="112"/>
        <v>0</v>
      </c>
      <c r="BG29" s="3">
        <f t="shared" si="112"/>
        <v>0</v>
      </c>
      <c r="BH29" s="3">
        <f t="shared" si="112"/>
        <v>0</v>
      </c>
      <c r="BI29" s="3">
        <f t="shared" si="112"/>
        <v>0</v>
      </c>
      <c r="BJ29" s="3">
        <f t="shared" si="112"/>
        <v>0</v>
      </c>
      <c r="BK29" s="3">
        <f t="shared" si="112"/>
        <v>0</v>
      </c>
      <c r="BL29" s="3">
        <f t="shared" si="112"/>
        <v>0</v>
      </c>
      <c r="BM29" s="3">
        <f t="shared" si="112"/>
        <v>0</v>
      </c>
      <c r="BN29" s="3">
        <f t="shared" si="112"/>
        <v>0</v>
      </c>
      <c r="BO29" s="3">
        <f t="shared" si="112"/>
        <v>0</v>
      </c>
      <c r="BP29" s="88">
        <f>SUBTOTAL(9,BQ29:CB49)</f>
        <v>0</v>
      </c>
      <c r="BQ29" s="3">
        <f t="shared" si="112"/>
        <v>0</v>
      </c>
      <c r="BR29" s="3">
        <f t="shared" si="112"/>
        <v>0</v>
      </c>
      <c r="BS29" s="3">
        <f t="shared" si="112"/>
        <v>0</v>
      </c>
      <c r="BT29" s="3">
        <f t="shared" si="112"/>
        <v>0</v>
      </c>
      <c r="BU29" s="3">
        <f t="shared" si="112"/>
        <v>0</v>
      </c>
      <c r="BV29" s="3">
        <f t="shared" si="112"/>
        <v>0</v>
      </c>
      <c r="BW29" s="3">
        <f t="shared" si="112"/>
        <v>0</v>
      </c>
      <c r="BX29" s="3">
        <f t="shared" si="112"/>
        <v>0</v>
      </c>
      <c r="BY29" s="3">
        <f t="shared" si="112"/>
        <v>0</v>
      </c>
      <c r="BZ29" s="3">
        <f t="shared" si="112"/>
        <v>0</v>
      </c>
      <c r="CA29" s="3">
        <f t="shared" si="112"/>
        <v>0</v>
      </c>
      <c r="CB29" s="3">
        <f t="shared" si="112"/>
        <v>0</v>
      </c>
      <c r="CC29" s="88">
        <f>SUBTOTAL(9,CD29:CO49)</f>
        <v>0</v>
      </c>
      <c r="CD29" s="3">
        <f t="shared" ref="CD29:CO29" si="113">SUBTOTAL(9,CD30:CD49)</f>
        <v>0</v>
      </c>
      <c r="CE29" s="3">
        <f t="shared" si="113"/>
        <v>0</v>
      </c>
      <c r="CF29" s="3">
        <f t="shared" si="113"/>
        <v>0</v>
      </c>
      <c r="CG29" s="3">
        <f t="shared" si="113"/>
        <v>0</v>
      </c>
      <c r="CH29" s="3">
        <f t="shared" si="113"/>
        <v>0</v>
      </c>
      <c r="CI29" s="3">
        <f t="shared" si="113"/>
        <v>0</v>
      </c>
      <c r="CJ29" s="3">
        <f t="shared" si="113"/>
        <v>0</v>
      </c>
      <c r="CK29" s="3">
        <f t="shared" si="113"/>
        <v>0</v>
      </c>
      <c r="CL29" s="3">
        <f t="shared" si="113"/>
        <v>0</v>
      </c>
      <c r="CM29" s="3">
        <f t="shared" si="113"/>
        <v>0</v>
      </c>
      <c r="CN29" s="3">
        <f t="shared" si="113"/>
        <v>0</v>
      </c>
      <c r="CO29" s="3">
        <f t="shared" si="113"/>
        <v>0</v>
      </c>
      <c r="CQ29" s="111" t="s">
        <v>16</v>
      </c>
      <c r="CR29" s="111" t="s">
        <v>16</v>
      </c>
      <c r="CS29" s="111" t="s">
        <v>16</v>
      </c>
    </row>
    <row r="30" spans="1:97" s="113" customFormat="1" ht="12.75" x14ac:dyDescent="0.2">
      <c r="A30" s="112" t="s">
        <v>50</v>
      </c>
      <c r="B30" s="90">
        <f t="shared" ref="B30:B48" si="114">SUBTOTAL(9,D30:O30)+SUBTOTAL(9,Q30:AB30)+SUBTOTAL(9,AD30:AO30)+SUBTOTAL(9,AQ30:BB30)+SUBTOTAL(9,BD30:BO30)+SUBTOTAL(9,BQ30:CB30)+SUBTOTAL(9,CD30:CO30)</f>
        <v>45953.8</v>
      </c>
      <c r="C30" s="90">
        <f t="shared" si="16"/>
        <v>0</v>
      </c>
      <c r="D30" s="12"/>
      <c r="E30" s="12"/>
      <c r="F30" s="12"/>
      <c r="G30" s="12"/>
      <c r="H30" s="12"/>
      <c r="I30" s="12"/>
      <c r="J30" s="15"/>
      <c r="K30" s="15"/>
      <c r="L30" s="15"/>
      <c r="M30" s="15"/>
      <c r="N30" s="15"/>
      <c r="O30" s="15"/>
      <c r="P30" s="90">
        <f t="shared" si="8"/>
        <v>14889.710000000001</v>
      </c>
      <c r="Q30" s="15">
        <v>1163.8399999999999</v>
      </c>
      <c r="R30" s="15">
        <v>1413.73</v>
      </c>
      <c r="S30" s="15">
        <v>1316.71</v>
      </c>
      <c r="T30" s="15">
        <v>1120.92</v>
      </c>
      <c r="U30" s="15">
        <v>1551.3</v>
      </c>
      <c r="V30" s="15">
        <v>1012.89</v>
      </c>
      <c r="W30" s="15">
        <v>956.01</v>
      </c>
      <c r="X30" s="15">
        <v>981.9</v>
      </c>
      <c r="Y30" s="15">
        <v>1238.5899999999999</v>
      </c>
      <c r="Z30" s="15">
        <v>1175.68</v>
      </c>
      <c r="AA30" s="15">
        <v>1357.95</v>
      </c>
      <c r="AB30" s="15">
        <v>1600.19</v>
      </c>
      <c r="AC30" s="90">
        <f t="shared" si="9"/>
        <v>17494.66</v>
      </c>
      <c r="AD30" s="15"/>
      <c r="AE30" s="15">
        <v>1716.74</v>
      </c>
      <c r="AF30" s="15">
        <v>2178.5</v>
      </c>
      <c r="AG30" s="15">
        <v>1509.63</v>
      </c>
      <c r="AH30" s="15">
        <v>1590.51</v>
      </c>
      <c r="AI30" s="15">
        <v>1511.89</v>
      </c>
      <c r="AJ30" s="15">
        <v>1336.61</v>
      </c>
      <c r="AK30" s="15">
        <v>1149.6099999999999</v>
      </c>
      <c r="AL30" s="15">
        <v>1240.52</v>
      </c>
      <c r="AM30" s="15">
        <v>1445.56</v>
      </c>
      <c r="AN30" s="15">
        <v>1848.13</v>
      </c>
      <c r="AO30" s="15">
        <v>1966.96</v>
      </c>
      <c r="AP30" s="90">
        <f t="shared" si="10"/>
        <v>13569.43</v>
      </c>
      <c r="AQ30" s="15">
        <v>2091.4899999999998</v>
      </c>
      <c r="AR30" s="15">
        <v>1829.13</v>
      </c>
      <c r="AS30" s="15">
        <v>2087.63</v>
      </c>
      <c r="AT30" s="15">
        <v>1547.52</v>
      </c>
      <c r="AU30" s="15">
        <v>1497.95</v>
      </c>
      <c r="AV30" s="15"/>
      <c r="AW30" s="15">
        <v>1139.6600000000001</v>
      </c>
      <c r="AX30" s="15">
        <v>1741.39</v>
      </c>
      <c r="AY30" s="15">
        <v>1634.66</v>
      </c>
      <c r="AZ30" s="15"/>
      <c r="BA30" s="15"/>
      <c r="BB30" s="15"/>
      <c r="BC30" s="90">
        <f t="shared" si="11"/>
        <v>0</v>
      </c>
      <c r="BD30" s="15"/>
      <c r="BE30" s="15"/>
      <c r="BF30" s="15"/>
      <c r="BG30" s="15"/>
      <c r="BH30" s="15"/>
      <c r="BI30" s="15"/>
      <c r="BJ30" s="15"/>
      <c r="BK30" s="15"/>
      <c r="BL30" s="15"/>
      <c r="BM30" s="15"/>
      <c r="BN30" s="15"/>
      <c r="BO30" s="15"/>
      <c r="BP30" s="90">
        <f t="shared" si="12"/>
        <v>0</v>
      </c>
      <c r="BQ30" s="15"/>
      <c r="BR30" s="15"/>
      <c r="BS30" s="15"/>
      <c r="BT30" s="15"/>
      <c r="BU30" s="15"/>
      <c r="BV30" s="15"/>
      <c r="BW30" s="15"/>
      <c r="BX30" s="15"/>
      <c r="BY30" s="15"/>
      <c r="BZ30" s="15"/>
      <c r="CA30" s="15"/>
      <c r="CB30" s="15"/>
      <c r="CC30" s="90">
        <f t="shared" si="13"/>
        <v>0</v>
      </c>
      <c r="CD30" s="15"/>
      <c r="CE30" s="15"/>
      <c r="CF30" s="15"/>
      <c r="CG30" s="15"/>
      <c r="CH30" s="15"/>
      <c r="CI30" s="15"/>
      <c r="CJ30" s="15"/>
      <c r="CK30" s="15"/>
      <c r="CL30" s="15"/>
      <c r="CM30" s="15"/>
      <c r="CN30" s="15"/>
      <c r="CO30" s="15"/>
      <c r="CQ30" s="111" t="s">
        <v>33</v>
      </c>
      <c r="CR30" s="111" t="s">
        <v>20</v>
      </c>
      <c r="CS30" s="111" t="s">
        <v>51</v>
      </c>
    </row>
    <row r="31" spans="1:97" s="113" customFormat="1" ht="12.75" x14ac:dyDescent="0.2">
      <c r="A31" s="112" t="s">
        <v>52</v>
      </c>
      <c r="B31" s="90">
        <f t="shared" si="114"/>
        <v>601529.19999999995</v>
      </c>
      <c r="C31" s="90">
        <f t="shared" si="16"/>
        <v>0</v>
      </c>
      <c r="D31" s="12"/>
      <c r="E31" s="12"/>
      <c r="F31" s="12"/>
      <c r="G31" s="12"/>
      <c r="H31" s="12"/>
      <c r="I31" s="12"/>
      <c r="J31" s="15"/>
      <c r="K31" s="15"/>
      <c r="L31" s="15"/>
      <c r="M31" s="15"/>
      <c r="N31" s="15"/>
      <c r="O31" s="15"/>
      <c r="P31" s="90">
        <f t="shared" si="8"/>
        <v>193325.93</v>
      </c>
      <c r="Q31" s="15">
        <v>14640.2</v>
      </c>
      <c r="R31" s="15">
        <v>14278.51</v>
      </c>
      <c r="S31" s="15">
        <v>13400.92</v>
      </c>
      <c r="T31" s="15">
        <v>14628.38</v>
      </c>
      <c r="U31" s="15">
        <v>15189.59</v>
      </c>
      <c r="V31" s="15">
        <v>14234.99</v>
      </c>
      <c r="W31" s="15">
        <v>16114.81</v>
      </c>
      <c r="X31" s="15">
        <v>18574.27</v>
      </c>
      <c r="Y31" s="15">
        <v>18657.990000000002</v>
      </c>
      <c r="Z31" s="15">
        <v>17428.72</v>
      </c>
      <c r="AA31" s="15">
        <v>18307.919999999998</v>
      </c>
      <c r="AB31" s="15">
        <v>17869.63</v>
      </c>
      <c r="AC31" s="90">
        <f t="shared" si="9"/>
        <v>229369.88999999998</v>
      </c>
      <c r="AD31" s="15">
        <v>18259.599999999999</v>
      </c>
      <c r="AE31" s="15">
        <v>19086.740000000002</v>
      </c>
      <c r="AF31" s="15">
        <v>17212.63</v>
      </c>
      <c r="AG31" s="15">
        <v>18508.07</v>
      </c>
      <c r="AH31" s="15">
        <v>18791.34</v>
      </c>
      <c r="AI31" s="15">
        <v>18388.62</v>
      </c>
      <c r="AJ31" s="15">
        <v>13267.64</v>
      </c>
      <c r="AK31" s="15">
        <v>20296.53</v>
      </c>
      <c r="AL31" s="15">
        <v>22995.71</v>
      </c>
      <c r="AM31" s="15">
        <v>21908.560000000001</v>
      </c>
      <c r="AN31" s="15">
        <v>21579.01</v>
      </c>
      <c r="AO31" s="15">
        <v>19075.439999999999</v>
      </c>
      <c r="AP31" s="90">
        <f t="shared" si="10"/>
        <v>178833.38</v>
      </c>
      <c r="AQ31" s="15">
        <v>20400.16</v>
      </c>
      <c r="AR31" s="15">
        <v>19727.919999999998</v>
      </c>
      <c r="AS31" s="15">
        <v>18446.080000000002</v>
      </c>
      <c r="AT31" s="15">
        <v>19342</v>
      </c>
      <c r="AU31" s="15">
        <v>18749.759999999998</v>
      </c>
      <c r="AV31" s="15">
        <v>18860.07</v>
      </c>
      <c r="AW31" s="15">
        <v>19894.240000000002</v>
      </c>
      <c r="AX31" s="15">
        <v>21680.76</v>
      </c>
      <c r="AY31" s="15">
        <v>21732.39</v>
      </c>
      <c r="AZ31" s="15"/>
      <c r="BA31" s="15"/>
      <c r="BB31" s="15"/>
      <c r="BC31" s="90">
        <f t="shared" si="11"/>
        <v>0</v>
      </c>
      <c r="BD31" s="15"/>
      <c r="BE31" s="15"/>
      <c r="BF31" s="15"/>
      <c r="BG31" s="15"/>
      <c r="BH31" s="15"/>
      <c r="BI31" s="15"/>
      <c r="BJ31" s="15"/>
      <c r="BK31" s="15"/>
      <c r="BL31" s="15"/>
      <c r="BM31" s="15"/>
      <c r="BN31" s="15"/>
      <c r="BO31" s="15"/>
      <c r="BP31" s="90">
        <f t="shared" si="12"/>
        <v>0</v>
      </c>
      <c r="BQ31" s="15"/>
      <c r="BR31" s="15"/>
      <c r="BS31" s="15"/>
      <c r="BT31" s="15"/>
      <c r="BU31" s="15"/>
      <c r="BV31" s="15"/>
      <c r="BW31" s="15"/>
      <c r="BX31" s="15"/>
      <c r="BY31" s="15"/>
      <c r="BZ31" s="15"/>
      <c r="CA31" s="15"/>
      <c r="CB31" s="15"/>
      <c r="CC31" s="90">
        <f t="shared" si="13"/>
        <v>0</v>
      </c>
      <c r="CD31" s="15"/>
      <c r="CE31" s="15"/>
      <c r="CF31" s="15"/>
      <c r="CG31" s="15"/>
      <c r="CH31" s="15"/>
      <c r="CI31" s="15"/>
      <c r="CJ31" s="15"/>
      <c r="CK31" s="15"/>
      <c r="CL31" s="15"/>
      <c r="CM31" s="15"/>
      <c r="CN31" s="15"/>
      <c r="CO31" s="15"/>
      <c r="CQ31" s="111" t="s">
        <v>33</v>
      </c>
      <c r="CR31" s="111" t="s">
        <v>20</v>
      </c>
      <c r="CS31" s="111" t="s">
        <v>51</v>
      </c>
    </row>
    <row r="32" spans="1:97" s="113" customFormat="1" ht="12.75" x14ac:dyDescent="0.2">
      <c r="A32" s="112" t="s">
        <v>53</v>
      </c>
      <c r="B32" s="90">
        <f t="shared" si="114"/>
        <v>390271.29000000004</v>
      </c>
      <c r="C32" s="90">
        <f t="shared" si="16"/>
        <v>0</v>
      </c>
      <c r="D32" s="12"/>
      <c r="E32" s="12"/>
      <c r="F32" s="12"/>
      <c r="G32" s="12"/>
      <c r="H32" s="12"/>
      <c r="I32" s="12"/>
      <c r="J32" s="14"/>
      <c r="K32" s="14"/>
      <c r="L32" s="14"/>
      <c r="M32" s="14"/>
      <c r="N32" s="14"/>
      <c r="O32" s="14"/>
      <c r="P32" s="90">
        <f t="shared" si="8"/>
        <v>142725.21</v>
      </c>
      <c r="Q32" s="14">
        <v>18600.5</v>
      </c>
      <c r="R32" s="14">
        <v>10910.5</v>
      </c>
      <c r="S32" s="14">
        <v>10610.5</v>
      </c>
      <c r="T32" s="14">
        <v>9063.49</v>
      </c>
      <c r="U32" s="14">
        <v>12157.51</v>
      </c>
      <c r="V32" s="14">
        <v>10610.5</v>
      </c>
      <c r="W32" s="14">
        <v>10610.5</v>
      </c>
      <c r="X32" s="14">
        <v>10610.5</v>
      </c>
      <c r="Y32" s="14">
        <v>9231.1200000000008</v>
      </c>
      <c r="Z32" s="14">
        <v>11193.17</v>
      </c>
      <c r="AA32" s="14">
        <v>12209.37</v>
      </c>
      <c r="AB32" s="14">
        <v>16917.55</v>
      </c>
      <c r="AC32" s="90">
        <f t="shared" si="9"/>
        <v>139739.94</v>
      </c>
      <c r="AD32" s="14">
        <v>6734.14</v>
      </c>
      <c r="AE32" s="14">
        <v>11117.26</v>
      </c>
      <c r="AF32" s="14">
        <v>11740.88</v>
      </c>
      <c r="AG32" s="14">
        <v>11380.88</v>
      </c>
      <c r="AH32" s="14">
        <v>11380.88</v>
      </c>
      <c r="AI32" s="14">
        <v>12765.85</v>
      </c>
      <c r="AJ32" s="14">
        <v>11380.88</v>
      </c>
      <c r="AK32" s="14">
        <v>11380.88</v>
      </c>
      <c r="AL32" s="14">
        <v>11380.88</v>
      </c>
      <c r="AM32" s="14">
        <v>11423.78</v>
      </c>
      <c r="AN32" s="14">
        <v>12574.33</v>
      </c>
      <c r="AO32" s="14">
        <v>16479.3</v>
      </c>
      <c r="AP32" s="90">
        <f t="shared" si="10"/>
        <v>107806.13999999998</v>
      </c>
      <c r="AQ32" s="14">
        <v>7779.28</v>
      </c>
      <c r="AR32" s="15">
        <v>12209.01</v>
      </c>
      <c r="AS32" s="15">
        <v>10059.01</v>
      </c>
      <c r="AT32" s="15">
        <v>17073.79</v>
      </c>
      <c r="AU32" s="15">
        <v>12209.01</v>
      </c>
      <c r="AV32" s="15">
        <v>12209.01</v>
      </c>
      <c r="AW32" s="15">
        <v>12209.01</v>
      </c>
      <c r="AX32" s="175">
        <v>12209.01</v>
      </c>
      <c r="AY32" s="15">
        <v>11849.01</v>
      </c>
      <c r="AZ32" s="15"/>
      <c r="BA32" s="15"/>
      <c r="BB32" s="15"/>
      <c r="BC32" s="90">
        <f t="shared" si="11"/>
        <v>0</v>
      </c>
      <c r="BD32" s="15"/>
      <c r="BE32" s="15"/>
      <c r="BF32" s="15"/>
      <c r="BG32" s="15"/>
      <c r="BH32" s="15"/>
      <c r="BI32" s="15"/>
      <c r="BJ32" s="15"/>
      <c r="BK32" s="15"/>
      <c r="BL32" s="15"/>
      <c r="BM32" s="15"/>
      <c r="BN32" s="15"/>
      <c r="BO32" s="15"/>
      <c r="BP32" s="90">
        <f t="shared" si="12"/>
        <v>0</v>
      </c>
      <c r="BQ32" s="15"/>
      <c r="BR32" s="15"/>
      <c r="BS32" s="15"/>
      <c r="BT32" s="15"/>
      <c r="BU32" s="15"/>
      <c r="BV32" s="15"/>
      <c r="BW32" s="15"/>
      <c r="BX32" s="15"/>
      <c r="BY32" s="15"/>
      <c r="BZ32" s="15"/>
      <c r="CA32" s="15"/>
      <c r="CB32" s="15"/>
      <c r="CC32" s="90">
        <f t="shared" si="13"/>
        <v>0</v>
      </c>
      <c r="CD32" s="15"/>
      <c r="CE32" s="15"/>
      <c r="CF32" s="15"/>
      <c r="CG32" s="15"/>
      <c r="CH32" s="15"/>
      <c r="CI32" s="15"/>
      <c r="CJ32" s="15"/>
      <c r="CK32" s="15"/>
      <c r="CL32" s="15"/>
      <c r="CM32" s="15"/>
      <c r="CN32" s="15"/>
      <c r="CO32" s="15"/>
      <c r="CQ32" s="111" t="s">
        <v>33</v>
      </c>
      <c r="CR32" s="111" t="s">
        <v>20</v>
      </c>
      <c r="CS32" s="111" t="s">
        <v>51</v>
      </c>
    </row>
    <row r="33" spans="1:97" s="113" customFormat="1" ht="12.75" x14ac:dyDescent="0.2">
      <c r="A33" s="112" t="s">
        <v>54</v>
      </c>
      <c r="B33" s="90">
        <f t="shared" si="114"/>
        <v>230625.34</v>
      </c>
      <c r="C33" s="90">
        <f t="shared" si="16"/>
        <v>0</v>
      </c>
      <c r="D33" s="12"/>
      <c r="E33" s="12"/>
      <c r="F33" s="12"/>
      <c r="G33" s="12"/>
      <c r="H33" s="12"/>
      <c r="I33" s="12"/>
      <c r="J33" s="14"/>
      <c r="K33" s="14"/>
      <c r="L33" s="14"/>
      <c r="M33" s="14"/>
      <c r="N33" s="14"/>
      <c r="O33" s="14"/>
      <c r="P33" s="90">
        <f t="shared" si="8"/>
        <v>73448.34</v>
      </c>
      <c r="Q33" s="14">
        <v>5702.29</v>
      </c>
      <c r="R33" s="14">
        <v>5501.69</v>
      </c>
      <c r="S33" s="14">
        <v>5767.74</v>
      </c>
      <c r="T33" s="14">
        <v>5767.74</v>
      </c>
      <c r="U33" s="14">
        <v>5767.74</v>
      </c>
      <c r="V33" s="14">
        <v>5767.74</v>
      </c>
      <c r="W33" s="14">
        <v>4195.45</v>
      </c>
      <c r="X33" s="14">
        <v>8231.39</v>
      </c>
      <c r="Y33" s="14">
        <v>5086.8100000000004</v>
      </c>
      <c r="Z33" s="14">
        <v>6659.1</v>
      </c>
      <c r="AA33" s="14">
        <v>6703.9</v>
      </c>
      <c r="AB33" s="14">
        <v>8296.75</v>
      </c>
      <c r="AC33" s="90">
        <f t="shared" si="9"/>
        <v>73951.289999999994</v>
      </c>
      <c r="AD33" s="14">
        <v>6708.41</v>
      </c>
      <c r="AE33" s="14">
        <v>6156.69</v>
      </c>
      <c r="AF33" s="14">
        <v>7531.65</v>
      </c>
      <c r="AG33" s="14">
        <v>6878.05</v>
      </c>
      <c r="AH33" s="14">
        <v>2853.6</v>
      </c>
      <c r="AI33" s="14">
        <v>2251.6</v>
      </c>
      <c r="AJ33" s="14">
        <v>2251.6</v>
      </c>
      <c r="AK33" s="14">
        <v>3849.6</v>
      </c>
      <c r="AL33" s="14">
        <v>7253.6</v>
      </c>
      <c r="AM33" s="14">
        <v>8851.6</v>
      </c>
      <c r="AN33" s="14">
        <v>8851.6</v>
      </c>
      <c r="AO33" s="14">
        <v>10513.29</v>
      </c>
      <c r="AP33" s="90">
        <f t="shared" si="10"/>
        <v>83225.709999999992</v>
      </c>
      <c r="AQ33" s="14">
        <v>8923.24</v>
      </c>
      <c r="AR33" s="14">
        <v>8923.24</v>
      </c>
      <c r="AS33" s="16">
        <v>8923.24</v>
      </c>
      <c r="AT33" s="15">
        <v>8923.24</v>
      </c>
      <c r="AU33" s="15">
        <v>8923.24</v>
      </c>
      <c r="AV33" s="15">
        <v>8923.24</v>
      </c>
      <c r="AW33" s="15">
        <v>10375.24</v>
      </c>
      <c r="AX33" s="15">
        <v>8725.59</v>
      </c>
      <c r="AY33" s="15">
        <v>10585.44</v>
      </c>
      <c r="AZ33" s="14"/>
      <c r="BA33" s="15"/>
      <c r="BB33" s="15"/>
      <c r="BC33" s="90">
        <f t="shared" si="11"/>
        <v>0</v>
      </c>
      <c r="BD33" s="15"/>
      <c r="BE33" s="15"/>
      <c r="BF33" s="15"/>
      <c r="BG33" s="15"/>
      <c r="BH33" s="15"/>
      <c r="BI33" s="15"/>
      <c r="BJ33" s="15"/>
      <c r="BK33" s="15"/>
      <c r="BL33" s="15"/>
      <c r="BM33" s="15"/>
      <c r="BN33" s="15"/>
      <c r="BO33" s="15"/>
      <c r="BP33" s="90">
        <f t="shared" si="12"/>
        <v>0</v>
      </c>
      <c r="BQ33" s="15"/>
      <c r="BR33" s="15"/>
      <c r="BS33" s="15"/>
      <c r="BT33" s="15"/>
      <c r="BU33" s="15"/>
      <c r="BV33" s="15"/>
      <c r="BW33" s="15"/>
      <c r="BX33" s="15"/>
      <c r="BY33" s="15"/>
      <c r="BZ33" s="15"/>
      <c r="CA33" s="15"/>
      <c r="CB33" s="15"/>
      <c r="CC33" s="90">
        <f t="shared" si="13"/>
        <v>0</v>
      </c>
      <c r="CD33" s="15"/>
      <c r="CE33" s="15"/>
      <c r="CF33" s="15"/>
      <c r="CG33" s="15"/>
      <c r="CH33" s="15"/>
      <c r="CI33" s="15"/>
      <c r="CJ33" s="15"/>
      <c r="CK33" s="15"/>
      <c r="CL33" s="15"/>
      <c r="CM33" s="15"/>
      <c r="CN33" s="15"/>
      <c r="CO33" s="15"/>
      <c r="CQ33" s="111" t="s">
        <v>33</v>
      </c>
      <c r="CR33" s="111" t="s">
        <v>20</v>
      </c>
      <c r="CS33" s="111" t="s">
        <v>51</v>
      </c>
    </row>
    <row r="34" spans="1:97" s="113" customFormat="1" ht="12.75" x14ac:dyDescent="0.2">
      <c r="A34" s="112" t="s">
        <v>55</v>
      </c>
      <c r="B34" s="90">
        <f t="shared" si="114"/>
        <v>0</v>
      </c>
      <c r="C34" s="90">
        <f t="shared" si="16"/>
        <v>0</v>
      </c>
      <c r="D34" s="12"/>
      <c r="E34" s="12"/>
      <c r="F34" s="12"/>
      <c r="G34" s="12"/>
      <c r="H34" s="12"/>
      <c r="I34" s="12"/>
      <c r="J34" s="15"/>
      <c r="K34" s="15"/>
      <c r="L34" s="15"/>
      <c r="M34" s="15"/>
      <c r="N34" s="15"/>
      <c r="O34" s="15"/>
      <c r="P34" s="90">
        <f t="shared" si="8"/>
        <v>0</v>
      </c>
      <c r="Q34" s="15"/>
      <c r="R34" s="15"/>
      <c r="S34" s="15"/>
      <c r="T34" s="15"/>
      <c r="U34" s="15"/>
      <c r="V34" s="15"/>
      <c r="W34" s="15"/>
      <c r="X34" s="15"/>
      <c r="Y34" s="15"/>
      <c r="Z34" s="15"/>
      <c r="AA34" s="15"/>
      <c r="AB34" s="15"/>
      <c r="AC34" s="90">
        <f t="shared" si="9"/>
        <v>0</v>
      </c>
      <c r="AD34" s="15"/>
      <c r="AE34" s="15"/>
      <c r="AF34" s="15"/>
      <c r="AG34" s="15"/>
      <c r="AH34" s="15"/>
      <c r="AI34" s="15"/>
      <c r="AJ34" s="15"/>
      <c r="AK34" s="15"/>
      <c r="AL34" s="15"/>
      <c r="AM34" s="15"/>
      <c r="AN34" s="15"/>
      <c r="AO34" s="15"/>
      <c r="AP34" s="90">
        <f t="shared" si="10"/>
        <v>0</v>
      </c>
      <c r="AQ34" s="15"/>
      <c r="AR34" s="15"/>
      <c r="AS34" s="17"/>
      <c r="AT34" s="15"/>
      <c r="AU34" s="15"/>
      <c r="AV34" s="15"/>
      <c r="AW34" s="15"/>
      <c r="AX34" s="17"/>
      <c r="AY34" s="15"/>
      <c r="AZ34" s="15"/>
      <c r="BA34" s="17"/>
      <c r="BB34" s="17"/>
      <c r="BC34" s="90">
        <f t="shared" si="11"/>
        <v>0</v>
      </c>
      <c r="BD34" s="17"/>
      <c r="BE34" s="17"/>
      <c r="BF34" s="17"/>
      <c r="BG34" s="17"/>
      <c r="BH34" s="17"/>
      <c r="BI34" s="17"/>
      <c r="BJ34" s="17"/>
      <c r="BK34" s="17"/>
      <c r="BL34" s="17"/>
      <c r="BM34" s="17"/>
      <c r="BN34" s="17"/>
      <c r="BO34" s="17"/>
      <c r="BP34" s="90">
        <f t="shared" si="12"/>
        <v>0</v>
      </c>
      <c r="BQ34" s="17"/>
      <c r="BR34" s="17"/>
      <c r="BS34" s="17"/>
      <c r="BT34" s="17"/>
      <c r="BU34" s="17"/>
      <c r="BV34" s="17"/>
      <c r="BW34" s="17"/>
      <c r="BX34" s="17"/>
      <c r="BY34" s="17"/>
      <c r="BZ34" s="17"/>
      <c r="CA34" s="17"/>
      <c r="CB34" s="17"/>
      <c r="CC34" s="90">
        <f t="shared" si="13"/>
        <v>0</v>
      </c>
      <c r="CD34" s="17"/>
      <c r="CE34" s="17"/>
      <c r="CF34" s="17"/>
      <c r="CG34" s="17"/>
      <c r="CH34" s="17"/>
      <c r="CI34" s="17"/>
      <c r="CJ34" s="17"/>
      <c r="CK34" s="17"/>
      <c r="CL34" s="17"/>
      <c r="CM34" s="17"/>
      <c r="CN34" s="17"/>
      <c r="CO34" s="17"/>
      <c r="CQ34" s="111" t="s">
        <v>33</v>
      </c>
      <c r="CR34" s="111" t="s">
        <v>20</v>
      </c>
      <c r="CS34" s="111" t="s">
        <v>51</v>
      </c>
    </row>
    <row r="35" spans="1:97" s="113" customFormat="1" ht="12.75" x14ac:dyDescent="0.2">
      <c r="A35" s="112" t="s">
        <v>56</v>
      </c>
      <c r="B35" s="90">
        <f t="shared" si="114"/>
        <v>1281.25</v>
      </c>
      <c r="C35" s="90">
        <f t="shared" si="16"/>
        <v>0</v>
      </c>
      <c r="D35" s="12"/>
      <c r="E35" s="12"/>
      <c r="F35" s="12"/>
      <c r="G35" s="12"/>
      <c r="H35" s="12"/>
      <c r="I35" s="12"/>
      <c r="J35" s="15"/>
      <c r="K35" s="15"/>
      <c r="L35" s="15"/>
      <c r="M35" s="15"/>
      <c r="N35" s="15"/>
      <c r="O35" s="15"/>
      <c r="P35" s="90">
        <f t="shared" si="8"/>
        <v>0</v>
      </c>
      <c r="Q35" s="15"/>
      <c r="R35" s="15"/>
      <c r="S35" s="15"/>
      <c r="T35" s="15"/>
      <c r="U35" s="15"/>
      <c r="V35" s="15"/>
      <c r="W35" s="15"/>
      <c r="X35" s="15"/>
      <c r="Y35" s="15"/>
      <c r="Z35" s="15"/>
      <c r="AA35" s="15"/>
      <c r="AB35" s="15"/>
      <c r="AC35" s="90">
        <f t="shared" si="9"/>
        <v>1281.25</v>
      </c>
      <c r="AD35" s="15"/>
      <c r="AE35" s="15">
        <v>1281.25</v>
      </c>
      <c r="AF35" s="15"/>
      <c r="AG35" s="15"/>
      <c r="AH35" s="15"/>
      <c r="AI35" s="15"/>
      <c r="AJ35" s="15"/>
      <c r="AK35" s="15"/>
      <c r="AL35" s="15"/>
      <c r="AM35" s="15"/>
      <c r="AN35" s="15"/>
      <c r="AO35" s="15"/>
      <c r="AP35" s="90">
        <f t="shared" si="10"/>
        <v>0</v>
      </c>
      <c r="AQ35" s="15"/>
      <c r="AR35" s="15"/>
      <c r="AS35" s="17"/>
      <c r="AT35" s="15"/>
      <c r="AU35" s="15"/>
      <c r="AV35" s="15"/>
      <c r="AW35" s="15"/>
      <c r="AX35" s="17"/>
      <c r="AY35" s="15"/>
      <c r="AZ35" s="15"/>
      <c r="BA35" s="17"/>
      <c r="BB35" s="17"/>
      <c r="BC35" s="90">
        <f t="shared" si="11"/>
        <v>0</v>
      </c>
      <c r="BD35" s="17"/>
      <c r="BE35" s="17"/>
      <c r="BF35" s="17"/>
      <c r="BG35" s="17"/>
      <c r="BH35" s="17"/>
      <c r="BI35" s="17"/>
      <c r="BJ35" s="17"/>
      <c r="BK35" s="17"/>
      <c r="BL35" s="17"/>
      <c r="BM35" s="17"/>
      <c r="BN35" s="17"/>
      <c r="BO35" s="17"/>
      <c r="BP35" s="90">
        <f t="shared" si="12"/>
        <v>0</v>
      </c>
      <c r="BQ35" s="17"/>
      <c r="BR35" s="17"/>
      <c r="BS35" s="17"/>
      <c r="BT35" s="17"/>
      <c r="BU35" s="17"/>
      <c r="BV35" s="17"/>
      <c r="BW35" s="17"/>
      <c r="BX35" s="17"/>
      <c r="BY35" s="17"/>
      <c r="BZ35" s="17"/>
      <c r="CA35" s="17"/>
      <c r="CB35" s="17"/>
      <c r="CC35" s="90">
        <f t="shared" si="13"/>
        <v>0</v>
      </c>
      <c r="CD35" s="17"/>
      <c r="CE35" s="17"/>
      <c r="CF35" s="17"/>
      <c r="CG35" s="17"/>
      <c r="CH35" s="17"/>
      <c r="CI35" s="17"/>
      <c r="CJ35" s="17"/>
      <c r="CK35" s="17"/>
      <c r="CL35" s="17"/>
      <c r="CM35" s="17"/>
      <c r="CN35" s="17"/>
      <c r="CO35" s="17"/>
      <c r="CQ35" s="111" t="s">
        <v>33</v>
      </c>
      <c r="CR35" s="111" t="s">
        <v>20</v>
      </c>
      <c r="CS35" s="111" t="s">
        <v>51</v>
      </c>
    </row>
    <row r="36" spans="1:97" s="113" customFormat="1" ht="12.75" x14ac:dyDescent="0.2">
      <c r="A36" s="112" t="s">
        <v>57</v>
      </c>
      <c r="B36" s="90">
        <f t="shared" si="114"/>
        <v>5740</v>
      </c>
      <c r="C36" s="90">
        <f t="shared" si="16"/>
        <v>0</v>
      </c>
      <c r="D36" s="12"/>
      <c r="E36" s="12"/>
      <c r="F36" s="12"/>
      <c r="G36" s="12"/>
      <c r="H36" s="12"/>
      <c r="I36" s="12"/>
      <c r="J36" s="14"/>
      <c r="K36" s="14"/>
      <c r="L36" s="14"/>
      <c r="M36" s="14"/>
      <c r="N36" s="14"/>
      <c r="O36" s="14"/>
      <c r="P36" s="90">
        <f t="shared" si="8"/>
        <v>1900</v>
      </c>
      <c r="Q36" s="14"/>
      <c r="R36" s="14"/>
      <c r="S36" s="14"/>
      <c r="T36" s="14"/>
      <c r="U36" s="14"/>
      <c r="V36" s="14"/>
      <c r="W36" s="14"/>
      <c r="X36" s="14"/>
      <c r="Y36" s="14">
        <v>1900</v>
      </c>
      <c r="Z36" s="14"/>
      <c r="AA36" s="14"/>
      <c r="AB36" s="14"/>
      <c r="AC36" s="90">
        <f t="shared" si="9"/>
        <v>0</v>
      </c>
      <c r="AD36" s="14"/>
      <c r="AE36" s="14"/>
      <c r="AF36" s="14"/>
      <c r="AG36" s="14"/>
      <c r="AH36" s="14"/>
      <c r="AI36" s="14"/>
      <c r="AJ36" s="14"/>
      <c r="AK36" s="14"/>
      <c r="AL36" s="14"/>
      <c r="AM36" s="14"/>
      <c r="AN36" s="14"/>
      <c r="AO36" s="14"/>
      <c r="AP36" s="90">
        <f t="shared" si="10"/>
        <v>3840</v>
      </c>
      <c r="AQ36" s="14"/>
      <c r="AR36" s="15"/>
      <c r="AS36" s="15"/>
      <c r="AT36" s="15">
        <v>3840</v>
      </c>
      <c r="AU36" s="15"/>
      <c r="AV36" s="15"/>
      <c r="AW36" s="15"/>
      <c r="AX36" s="15"/>
      <c r="AY36" s="15"/>
      <c r="AZ36" s="15"/>
      <c r="BA36" s="15"/>
      <c r="BB36" s="15"/>
      <c r="BC36" s="90">
        <f t="shared" si="11"/>
        <v>0</v>
      </c>
      <c r="BD36" s="15"/>
      <c r="BE36" s="15"/>
      <c r="BF36" s="15"/>
      <c r="BG36" s="15"/>
      <c r="BH36" s="15"/>
      <c r="BI36" s="15"/>
      <c r="BJ36" s="15"/>
      <c r="BK36" s="15"/>
      <c r="BL36" s="15"/>
      <c r="BM36" s="15"/>
      <c r="BN36" s="15"/>
      <c r="BO36" s="15"/>
      <c r="BP36" s="90">
        <f t="shared" si="12"/>
        <v>0</v>
      </c>
      <c r="BQ36" s="15"/>
      <c r="BR36" s="15"/>
      <c r="BS36" s="15"/>
      <c r="BT36" s="15"/>
      <c r="BU36" s="15"/>
      <c r="BV36" s="15"/>
      <c r="BW36" s="15"/>
      <c r="BX36" s="15"/>
      <c r="BY36" s="15"/>
      <c r="BZ36" s="15"/>
      <c r="CA36" s="15"/>
      <c r="CB36" s="15"/>
      <c r="CC36" s="90">
        <f t="shared" si="13"/>
        <v>0</v>
      </c>
      <c r="CD36" s="15"/>
      <c r="CE36" s="15"/>
      <c r="CF36" s="15"/>
      <c r="CG36" s="15"/>
      <c r="CH36" s="15"/>
      <c r="CI36" s="15"/>
      <c r="CJ36" s="15"/>
      <c r="CK36" s="15"/>
      <c r="CL36" s="15"/>
      <c r="CM36" s="15"/>
      <c r="CN36" s="15"/>
      <c r="CO36" s="15"/>
      <c r="CQ36" s="111" t="s">
        <v>33</v>
      </c>
      <c r="CR36" s="111" t="s">
        <v>20</v>
      </c>
      <c r="CS36" s="111" t="s">
        <v>51</v>
      </c>
    </row>
    <row r="37" spans="1:97" s="113" customFormat="1" ht="12.75" x14ac:dyDescent="0.2">
      <c r="A37" s="112" t="s">
        <v>58</v>
      </c>
      <c r="B37" s="90">
        <f t="shared" si="114"/>
        <v>30686.190000000002</v>
      </c>
      <c r="C37" s="90">
        <f t="shared" si="16"/>
        <v>0</v>
      </c>
      <c r="D37" s="12"/>
      <c r="E37" s="12"/>
      <c r="F37" s="12"/>
      <c r="G37" s="12"/>
      <c r="H37" s="12"/>
      <c r="I37" s="12"/>
      <c r="J37" s="14"/>
      <c r="K37" s="14"/>
      <c r="L37" s="14"/>
      <c r="M37" s="14"/>
      <c r="N37" s="14"/>
      <c r="O37" s="14"/>
      <c r="P37" s="90">
        <f t="shared" si="8"/>
        <v>12060.63</v>
      </c>
      <c r="Q37" s="14">
        <v>1107.74</v>
      </c>
      <c r="R37" s="14">
        <v>707.95</v>
      </c>
      <c r="S37" s="14">
        <v>1103.31</v>
      </c>
      <c r="T37" s="14">
        <v>707.95</v>
      </c>
      <c r="U37" s="14">
        <v>1415.03</v>
      </c>
      <c r="V37" s="14">
        <v>905.63</v>
      </c>
      <c r="W37" s="14">
        <v>905.86</v>
      </c>
      <c r="X37" s="14">
        <v>910.96</v>
      </c>
      <c r="Y37" s="14">
        <v>912.21</v>
      </c>
      <c r="Z37" s="14">
        <v>1564.59</v>
      </c>
      <c r="AA37" s="14">
        <v>909.47</v>
      </c>
      <c r="AB37" s="14">
        <v>909.93</v>
      </c>
      <c r="AC37" s="90">
        <f t="shared" si="9"/>
        <v>10792.7</v>
      </c>
      <c r="AD37" s="14">
        <v>899.93</v>
      </c>
      <c r="AE37" s="14">
        <v>780.96</v>
      </c>
      <c r="AF37" s="14">
        <v>899.79</v>
      </c>
      <c r="AG37" s="14">
        <v>870.67</v>
      </c>
      <c r="AH37" s="14">
        <v>899.93</v>
      </c>
      <c r="AI37" s="14">
        <v>858.96</v>
      </c>
      <c r="AJ37" s="14">
        <v>854.87</v>
      </c>
      <c r="AK37" s="14">
        <v>867.78</v>
      </c>
      <c r="AL37" s="14">
        <v>868.42</v>
      </c>
      <c r="AM37" s="14">
        <v>1134.71</v>
      </c>
      <c r="AN37" s="14">
        <v>1277.44</v>
      </c>
      <c r="AO37" s="14">
        <v>579.24</v>
      </c>
      <c r="AP37" s="90">
        <f t="shared" si="10"/>
        <v>7832.8600000000006</v>
      </c>
      <c r="AQ37" s="14">
        <v>579.24</v>
      </c>
      <c r="AR37" s="15">
        <v>1159.04</v>
      </c>
      <c r="AS37" s="15">
        <v>869.14</v>
      </c>
      <c r="AT37" s="15">
        <v>869.14</v>
      </c>
      <c r="AU37" s="15">
        <v>869.14</v>
      </c>
      <c r="AV37" s="15">
        <v>869.14</v>
      </c>
      <c r="AW37" s="15">
        <v>869.14</v>
      </c>
      <c r="AX37" s="15">
        <v>874.44</v>
      </c>
      <c r="AY37" s="15">
        <v>874.44</v>
      </c>
      <c r="AZ37" s="15"/>
      <c r="BA37" s="15"/>
      <c r="BB37" s="15"/>
      <c r="BC37" s="90">
        <f t="shared" si="11"/>
        <v>0</v>
      </c>
      <c r="BD37" s="15"/>
      <c r="BE37" s="15"/>
      <c r="BF37" s="15"/>
      <c r="BG37" s="15"/>
      <c r="BH37" s="15"/>
      <c r="BI37" s="15"/>
      <c r="BJ37" s="15"/>
      <c r="BK37" s="15"/>
      <c r="BL37" s="15"/>
      <c r="BM37" s="15"/>
      <c r="BN37" s="15"/>
      <c r="BO37" s="15"/>
      <c r="BP37" s="90">
        <f t="shared" si="12"/>
        <v>0</v>
      </c>
      <c r="BQ37" s="15"/>
      <c r="BR37" s="15"/>
      <c r="BS37" s="15"/>
      <c r="BT37" s="15"/>
      <c r="BU37" s="15"/>
      <c r="BV37" s="15"/>
      <c r="BW37" s="15"/>
      <c r="BX37" s="15"/>
      <c r="BY37" s="15"/>
      <c r="BZ37" s="15"/>
      <c r="CA37" s="15"/>
      <c r="CB37" s="15"/>
      <c r="CC37" s="90">
        <f t="shared" si="13"/>
        <v>0</v>
      </c>
      <c r="CD37" s="15"/>
      <c r="CE37" s="15"/>
      <c r="CF37" s="15"/>
      <c r="CG37" s="15"/>
      <c r="CH37" s="15"/>
      <c r="CI37" s="15"/>
      <c r="CJ37" s="15"/>
      <c r="CK37" s="15"/>
      <c r="CL37" s="15"/>
      <c r="CM37" s="15"/>
      <c r="CN37" s="15"/>
      <c r="CO37" s="15"/>
      <c r="CQ37" s="111" t="s">
        <v>33</v>
      </c>
      <c r="CR37" s="111" t="s">
        <v>20</v>
      </c>
      <c r="CS37" s="111" t="s">
        <v>51</v>
      </c>
    </row>
    <row r="38" spans="1:97" s="113" customFormat="1" ht="12.75" x14ac:dyDescent="0.2">
      <c r="A38" s="112" t="s">
        <v>59</v>
      </c>
      <c r="B38" s="90">
        <f t="shared" si="114"/>
        <v>0</v>
      </c>
      <c r="C38" s="90">
        <f t="shared" si="16"/>
        <v>0</v>
      </c>
      <c r="D38" s="12"/>
      <c r="E38" s="12"/>
      <c r="F38" s="12"/>
      <c r="G38" s="12"/>
      <c r="H38" s="12"/>
      <c r="I38" s="12"/>
      <c r="J38" s="15"/>
      <c r="K38" s="15"/>
      <c r="L38" s="15"/>
      <c r="M38" s="15"/>
      <c r="N38" s="15"/>
      <c r="O38" s="15"/>
      <c r="P38" s="90">
        <f t="shared" si="8"/>
        <v>0</v>
      </c>
      <c r="Q38" s="15"/>
      <c r="R38" s="15"/>
      <c r="S38" s="15"/>
      <c r="T38" s="15"/>
      <c r="U38" s="15"/>
      <c r="V38" s="15"/>
      <c r="W38" s="15"/>
      <c r="X38" s="15"/>
      <c r="Y38" s="15"/>
      <c r="Z38" s="15"/>
      <c r="AA38" s="15"/>
      <c r="AB38" s="15"/>
      <c r="AC38" s="90">
        <f t="shared" si="9"/>
        <v>0</v>
      </c>
      <c r="AD38" s="15"/>
      <c r="AE38" s="15"/>
      <c r="AF38" s="15"/>
      <c r="AG38" s="15"/>
      <c r="AH38" s="15"/>
      <c r="AI38" s="15"/>
      <c r="AJ38" s="15"/>
      <c r="AK38" s="15"/>
      <c r="AL38" s="15"/>
      <c r="AM38" s="15"/>
      <c r="AN38" s="15"/>
      <c r="AO38" s="15"/>
      <c r="AP38" s="90">
        <f t="shared" si="10"/>
        <v>0</v>
      </c>
      <c r="AQ38" s="15"/>
      <c r="AR38" s="15"/>
      <c r="AS38" s="17"/>
      <c r="AT38" s="15"/>
      <c r="AU38" s="15"/>
      <c r="AV38" s="15"/>
      <c r="AW38" s="15"/>
      <c r="AX38" s="17"/>
      <c r="AY38" s="15"/>
      <c r="AZ38" s="15"/>
      <c r="BA38" s="17"/>
      <c r="BB38" s="17"/>
      <c r="BC38" s="90">
        <f t="shared" si="11"/>
        <v>0</v>
      </c>
      <c r="BD38" s="17"/>
      <c r="BE38" s="17"/>
      <c r="BF38" s="17"/>
      <c r="BG38" s="17"/>
      <c r="BH38" s="17"/>
      <c r="BI38" s="17"/>
      <c r="BJ38" s="17"/>
      <c r="BK38" s="17"/>
      <c r="BL38" s="17"/>
      <c r="BM38" s="17"/>
      <c r="BN38" s="17"/>
      <c r="BO38" s="17"/>
      <c r="BP38" s="90">
        <f t="shared" si="12"/>
        <v>0</v>
      </c>
      <c r="BQ38" s="17"/>
      <c r="BR38" s="17"/>
      <c r="BS38" s="17"/>
      <c r="BT38" s="17"/>
      <c r="BU38" s="17"/>
      <c r="BV38" s="17"/>
      <c r="BW38" s="17"/>
      <c r="BX38" s="17"/>
      <c r="BY38" s="17"/>
      <c r="BZ38" s="17"/>
      <c r="CA38" s="17"/>
      <c r="CB38" s="17"/>
      <c r="CC38" s="90">
        <f t="shared" si="13"/>
        <v>0</v>
      </c>
      <c r="CD38" s="17"/>
      <c r="CE38" s="17"/>
      <c r="CF38" s="17"/>
      <c r="CG38" s="17"/>
      <c r="CH38" s="17"/>
      <c r="CI38" s="17"/>
      <c r="CJ38" s="17"/>
      <c r="CK38" s="17"/>
      <c r="CL38" s="17"/>
      <c r="CM38" s="17"/>
      <c r="CN38" s="17"/>
      <c r="CO38" s="17"/>
      <c r="CQ38" s="111" t="s">
        <v>33</v>
      </c>
      <c r="CR38" s="111" t="s">
        <v>20</v>
      </c>
      <c r="CS38" s="111" t="s">
        <v>51</v>
      </c>
    </row>
    <row r="39" spans="1:97" s="113" customFormat="1" ht="12.75" x14ac:dyDescent="0.2">
      <c r="A39" s="112" t="s">
        <v>60</v>
      </c>
      <c r="B39" s="90">
        <f t="shared" si="114"/>
        <v>15670</v>
      </c>
      <c r="C39" s="90">
        <f t="shared" si="16"/>
        <v>0</v>
      </c>
      <c r="D39" s="12"/>
      <c r="E39" s="12"/>
      <c r="F39" s="12"/>
      <c r="G39" s="12"/>
      <c r="H39" s="12"/>
      <c r="I39" s="12"/>
      <c r="J39" s="15"/>
      <c r="K39" s="15"/>
      <c r="L39" s="15"/>
      <c r="M39" s="15"/>
      <c r="N39" s="15"/>
      <c r="O39" s="15"/>
      <c r="P39" s="90">
        <f t="shared" si="8"/>
        <v>3030</v>
      </c>
      <c r="Q39" s="15">
        <v>400</v>
      </c>
      <c r="R39" s="15"/>
      <c r="S39" s="15">
        <v>2630</v>
      </c>
      <c r="T39" s="15"/>
      <c r="U39" s="15"/>
      <c r="V39" s="15"/>
      <c r="W39" s="15"/>
      <c r="X39" s="15"/>
      <c r="Y39" s="15"/>
      <c r="Z39" s="15"/>
      <c r="AA39" s="15"/>
      <c r="AB39" s="15"/>
      <c r="AC39" s="90">
        <f t="shared" si="9"/>
        <v>5920</v>
      </c>
      <c r="AD39" s="15"/>
      <c r="AE39" s="15">
        <v>2700</v>
      </c>
      <c r="AF39" s="15"/>
      <c r="AG39" s="15"/>
      <c r="AH39" s="15">
        <v>990</v>
      </c>
      <c r="AI39" s="15">
        <v>930</v>
      </c>
      <c r="AJ39" s="15"/>
      <c r="AK39" s="15"/>
      <c r="AL39" s="15">
        <v>1300</v>
      </c>
      <c r="AM39" s="15"/>
      <c r="AN39" s="15"/>
      <c r="AO39" s="15"/>
      <c r="AP39" s="90">
        <f t="shared" si="10"/>
        <v>6720</v>
      </c>
      <c r="AQ39" s="15"/>
      <c r="AR39" s="15"/>
      <c r="AS39" s="17"/>
      <c r="AT39" s="15"/>
      <c r="AU39" s="15"/>
      <c r="AV39" s="15">
        <v>6720</v>
      </c>
      <c r="AW39" s="15"/>
      <c r="AX39" s="17"/>
      <c r="AY39" s="15"/>
      <c r="AZ39" s="15"/>
      <c r="BA39" s="17"/>
      <c r="BB39" s="17"/>
      <c r="BC39" s="90">
        <f t="shared" si="11"/>
        <v>0</v>
      </c>
      <c r="BD39" s="17"/>
      <c r="BE39" s="17"/>
      <c r="BF39" s="17"/>
      <c r="BG39" s="17"/>
      <c r="BH39" s="17"/>
      <c r="BI39" s="17"/>
      <c r="BJ39" s="17"/>
      <c r="BK39" s="17"/>
      <c r="BL39" s="17"/>
      <c r="BM39" s="17"/>
      <c r="BN39" s="17"/>
      <c r="BO39" s="17"/>
      <c r="BP39" s="90">
        <f t="shared" si="12"/>
        <v>0</v>
      </c>
      <c r="BQ39" s="17"/>
      <c r="BR39" s="17"/>
      <c r="BS39" s="17"/>
      <c r="BT39" s="17"/>
      <c r="BU39" s="17"/>
      <c r="BV39" s="17"/>
      <c r="BW39" s="17"/>
      <c r="BX39" s="17"/>
      <c r="BY39" s="17"/>
      <c r="BZ39" s="17"/>
      <c r="CA39" s="17"/>
      <c r="CB39" s="17"/>
      <c r="CC39" s="90">
        <f t="shared" si="13"/>
        <v>0</v>
      </c>
      <c r="CD39" s="17"/>
      <c r="CE39" s="17"/>
      <c r="CF39" s="17"/>
      <c r="CG39" s="17"/>
      <c r="CH39" s="17"/>
      <c r="CI39" s="17"/>
      <c r="CJ39" s="17"/>
      <c r="CK39" s="17"/>
      <c r="CL39" s="17"/>
      <c r="CM39" s="17"/>
      <c r="CN39" s="17"/>
      <c r="CO39" s="17"/>
      <c r="CQ39" s="111" t="s">
        <v>33</v>
      </c>
      <c r="CR39" s="111" t="s">
        <v>20</v>
      </c>
      <c r="CS39" s="111" t="s">
        <v>51</v>
      </c>
    </row>
    <row r="40" spans="1:97" s="113" customFormat="1" ht="12.75" x14ac:dyDescent="0.2">
      <c r="A40" s="112" t="s">
        <v>61</v>
      </c>
      <c r="B40" s="90">
        <f t="shared" si="114"/>
        <v>33403.270000000004</v>
      </c>
      <c r="C40" s="90">
        <f t="shared" si="16"/>
        <v>0</v>
      </c>
      <c r="D40" s="12"/>
      <c r="E40" s="12"/>
      <c r="F40" s="12"/>
      <c r="G40" s="12"/>
      <c r="H40" s="12"/>
      <c r="I40" s="12"/>
      <c r="J40" s="15"/>
      <c r="K40" s="15"/>
      <c r="L40" s="15"/>
      <c r="M40" s="15"/>
      <c r="N40" s="15"/>
      <c r="O40" s="15"/>
      <c r="P40" s="90">
        <f t="shared" si="8"/>
        <v>6848.3500000000013</v>
      </c>
      <c r="Q40" s="15">
        <v>501.27</v>
      </c>
      <c r="R40" s="15"/>
      <c r="S40" s="15">
        <v>958.48</v>
      </c>
      <c r="T40" s="15">
        <v>519.26</v>
      </c>
      <c r="U40" s="15">
        <v>1950.39</v>
      </c>
      <c r="V40" s="15">
        <v>504.1</v>
      </c>
      <c r="W40" s="15"/>
      <c r="X40" s="15">
        <v>320.35000000000002</v>
      </c>
      <c r="Y40" s="15">
        <v>599.19000000000005</v>
      </c>
      <c r="Z40" s="15">
        <v>409.97</v>
      </c>
      <c r="AA40" s="15">
        <v>672.01</v>
      </c>
      <c r="AB40" s="15">
        <v>413.33</v>
      </c>
      <c r="AC40" s="90">
        <f t="shared" si="9"/>
        <v>12209.400000000001</v>
      </c>
      <c r="AD40" s="15"/>
      <c r="AE40" s="15">
        <v>1112.2</v>
      </c>
      <c r="AF40" s="15">
        <v>942.88</v>
      </c>
      <c r="AG40" s="15">
        <v>983.44</v>
      </c>
      <c r="AH40" s="15">
        <v>2027.36</v>
      </c>
      <c r="AI40" s="15"/>
      <c r="AJ40" s="15">
        <v>1008.1</v>
      </c>
      <c r="AK40" s="15">
        <v>1078.54</v>
      </c>
      <c r="AL40" s="15">
        <v>1052.3800000000001</v>
      </c>
      <c r="AM40" s="15">
        <v>1071.3399999999999</v>
      </c>
      <c r="AN40" s="15">
        <v>936.64</v>
      </c>
      <c r="AO40" s="15">
        <v>1996.52</v>
      </c>
      <c r="AP40" s="90">
        <f t="shared" si="10"/>
        <v>14345.52</v>
      </c>
      <c r="AQ40" s="15"/>
      <c r="AR40" s="15">
        <v>1982.16</v>
      </c>
      <c r="AS40" s="17">
        <v>3255.04</v>
      </c>
      <c r="AT40" s="15"/>
      <c r="AU40" s="15">
        <v>1708.88</v>
      </c>
      <c r="AV40" s="15">
        <v>1845.28</v>
      </c>
      <c r="AW40" s="15">
        <v>3561.92</v>
      </c>
      <c r="AX40" s="17"/>
      <c r="AY40" s="15">
        <v>1992.24</v>
      </c>
      <c r="AZ40" s="15"/>
      <c r="BA40" s="17"/>
      <c r="BB40" s="17"/>
      <c r="BC40" s="90">
        <f t="shared" si="11"/>
        <v>0</v>
      </c>
      <c r="BD40" s="17"/>
      <c r="BE40" s="17"/>
      <c r="BF40" s="17"/>
      <c r="BG40" s="17"/>
      <c r="BH40" s="17"/>
      <c r="BI40" s="17"/>
      <c r="BJ40" s="17"/>
      <c r="BK40" s="17"/>
      <c r="BL40" s="17"/>
      <c r="BM40" s="17"/>
      <c r="BN40" s="17"/>
      <c r="BO40" s="17"/>
      <c r="BP40" s="90">
        <f t="shared" si="12"/>
        <v>0</v>
      </c>
      <c r="BQ40" s="17"/>
      <c r="BR40" s="17"/>
      <c r="BS40" s="17"/>
      <c r="BT40" s="17"/>
      <c r="BU40" s="17"/>
      <c r="BV40" s="17"/>
      <c r="BW40" s="17"/>
      <c r="BX40" s="17"/>
      <c r="BY40" s="17"/>
      <c r="BZ40" s="17"/>
      <c r="CA40" s="17"/>
      <c r="CB40" s="17"/>
      <c r="CC40" s="90">
        <f t="shared" si="13"/>
        <v>0</v>
      </c>
      <c r="CD40" s="17"/>
      <c r="CE40" s="17"/>
      <c r="CF40" s="17"/>
      <c r="CG40" s="17"/>
      <c r="CH40" s="17"/>
      <c r="CI40" s="17"/>
      <c r="CJ40" s="17"/>
      <c r="CK40" s="17"/>
      <c r="CL40" s="17"/>
      <c r="CM40" s="17"/>
      <c r="CN40" s="17"/>
      <c r="CO40" s="17"/>
      <c r="CQ40" s="111" t="s">
        <v>33</v>
      </c>
      <c r="CR40" s="111" t="s">
        <v>20</v>
      </c>
      <c r="CS40" s="111" t="s">
        <v>51</v>
      </c>
    </row>
    <row r="41" spans="1:97" s="113" customFormat="1" ht="12.75" x14ac:dyDescent="0.2">
      <c r="A41" s="112" t="s">
        <v>62</v>
      </c>
      <c r="B41" s="90">
        <f t="shared" si="114"/>
        <v>3259.79</v>
      </c>
      <c r="C41" s="90">
        <f t="shared" si="16"/>
        <v>0</v>
      </c>
      <c r="D41" s="12"/>
      <c r="E41" s="12"/>
      <c r="F41" s="12"/>
      <c r="G41" s="12"/>
      <c r="H41" s="12"/>
      <c r="I41" s="12"/>
      <c r="J41" s="15"/>
      <c r="K41" s="15"/>
      <c r="L41" s="15"/>
      <c r="M41" s="15"/>
      <c r="N41" s="15"/>
      <c r="O41" s="15"/>
      <c r="P41" s="90">
        <f t="shared" si="8"/>
        <v>456.19</v>
      </c>
      <c r="Q41" s="15"/>
      <c r="R41" s="15"/>
      <c r="S41" s="15"/>
      <c r="T41" s="15"/>
      <c r="U41" s="15"/>
      <c r="V41" s="15">
        <v>306.7</v>
      </c>
      <c r="W41" s="15">
        <v>149.49</v>
      </c>
      <c r="X41" s="15"/>
      <c r="Y41" s="15"/>
      <c r="Z41" s="15"/>
      <c r="AA41" s="15"/>
      <c r="AB41" s="15"/>
      <c r="AC41" s="90">
        <f t="shared" si="9"/>
        <v>2390</v>
      </c>
      <c r="AD41" s="15"/>
      <c r="AE41" s="15"/>
      <c r="AF41" s="15"/>
      <c r="AG41" s="15"/>
      <c r="AH41" s="15"/>
      <c r="AI41" s="15"/>
      <c r="AJ41" s="15"/>
      <c r="AK41" s="15"/>
      <c r="AL41" s="15">
        <v>640</v>
      </c>
      <c r="AM41" s="15">
        <v>1750</v>
      </c>
      <c r="AN41" s="15"/>
      <c r="AO41" s="15"/>
      <c r="AP41" s="90">
        <f t="shared" si="10"/>
        <v>413.6</v>
      </c>
      <c r="AQ41" s="15"/>
      <c r="AR41" s="15"/>
      <c r="AS41" s="17"/>
      <c r="AT41" s="15">
        <v>413.6</v>
      </c>
      <c r="AU41" s="15"/>
      <c r="AV41" s="15"/>
      <c r="AW41" s="15"/>
      <c r="AX41" s="17"/>
      <c r="AY41" s="15"/>
      <c r="AZ41" s="15"/>
      <c r="BA41" s="17"/>
      <c r="BB41" s="17"/>
      <c r="BC41" s="90">
        <f t="shared" si="11"/>
        <v>0</v>
      </c>
      <c r="BD41" s="17"/>
      <c r="BE41" s="17"/>
      <c r="BF41" s="17"/>
      <c r="BG41" s="17"/>
      <c r="BH41" s="17"/>
      <c r="BI41" s="17"/>
      <c r="BJ41" s="17"/>
      <c r="BK41" s="17"/>
      <c r="BL41" s="17"/>
      <c r="BM41" s="17"/>
      <c r="BN41" s="17"/>
      <c r="BO41" s="17"/>
      <c r="BP41" s="90">
        <f t="shared" si="12"/>
        <v>0</v>
      </c>
      <c r="BQ41" s="17"/>
      <c r="BR41" s="17"/>
      <c r="BS41" s="17"/>
      <c r="BT41" s="17"/>
      <c r="BU41" s="17"/>
      <c r="BV41" s="17"/>
      <c r="BW41" s="17"/>
      <c r="BX41" s="17"/>
      <c r="BY41" s="17"/>
      <c r="BZ41" s="17"/>
      <c r="CA41" s="17"/>
      <c r="CB41" s="17"/>
      <c r="CC41" s="90">
        <f t="shared" si="13"/>
        <v>0</v>
      </c>
      <c r="CD41" s="17"/>
      <c r="CE41" s="17"/>
      <c r="CF41" s="17"/>
      <c r="CG41" s="17"/>
      <c r="CH41" s="17"/>
      <c r="CI41" s="17"/>
      <c r="CJ41" s="17"/>
      <c r="CK41" s="17"/>
      <c r="CL41" s="17"/>
      <c r="CM41" s="17"/>
      <c r="CN41" s="17"/>
      <c r="CO41" s="17"/>
      <c r="CQ41" s="111" t="s">
        <v>33</v>
      </c>
      <c r="CR41" s="111" t="s">
        <v>20</v>
      </c>
      <c r="CS41" s="111" t="s">
        <v>51</v>
      </c>
    </row>
    <row r="42" spans="1:97" s="113" customFormat="1" ht="12.75" x14ac:dyDescent="0.2">
      <c r="A42" s="112" t="s">
        <v>63</v>
      </c>
      <c r="B42" s="90">
        <f t="shared" si="114"/>
        <v>0</v>
      </c>
      <c r="C42" s="90">
        <f t="shared" si="16"/>
        <v>0</v>
      </c>
      <c r="D42" s="12"/>
      <c r="E42" s="12"/>
      <c r="F42" s="12"/>
      <c r="G42" s="12"/>
      <c r="H42" s="12"/>
      <c r="I42" s="12"/>
      <c r="J42" s="15"/>
      <c r="K42" s="15"/>
      <c r="L42" s="15"/>
      <c r="M42" s="15"/>
      <c r="N42" s="15"/>
      <c r="O42" s="15"/>
      <c r="P42" s="90">
        <f t="shared" si="8"/>
        <v>0</v>
      </c>
      <c r="Q42" s="15"/>
      <c r="R42" s="15"/>
      <c r="S42" s="15"/>
      <c r="T42" s="15"/>
      <c r="U42" s="15"/>
      <c r="V42" s="15"/>
      <c r="W42" s="15"/>
      <c r="X42" s="15"/>
      <c r="Y42" s="15"/>
      <c r="Z42" s="15"/>
      <c r="AA42" s="15"/>
      <c r="AB42" s="15"/>
      <c r="AC42" s="90">
        <f t="shared" si="9"/>
        <v>0</v>
      </c>
      <c r="AD42" s="15"/>
      <c r="AE42" s="15"/>
      <c r="AF42" s="15"/>
      <c r="AG42" s="15"/>
      <c r="AH42" s="15"/>
      <c r="AI42" s="15"/>
      <c r="AJ42" s="15"/>
      <c r="AK42" s="15"/>
      <c r="AL42" s="15"/>
      <c r="AM42" s="15"/>
      <c r="AN42" s="15"/>
      <c r="AO42" s="15"/>
      <c r="AP42" s="90">
        <f t="shared" si="10"/>
        <v>0</v>
      </c>
      <c r="AQ42" s="15"/>
      <c r="AR42" s="15"/>
      <c r="AS42" s="15"/>
      <c r="AT42" s="15"/>
      <c r="AU42" s="15"/>
      <c r="AV42" s="15"/>
      <c r="AW42" s="15"/>
      <c r="AX42" s="15"/>
      <c r="AY42" s="15"/>
      <c r="AZ42" s="15"/>
      <c r="BA42" s="15"/>
      <c r="BB42" s="15"/>
      <c r="BC42" s="90">
        <f t="shared" si="11"/>
        <v>0</v>
      </c>
      <c r="BD42" s="15"/>
      <c r="BE42" s="15"/>
      <c r="BF42" s="15"/>
      <c r="BG42" s="15"/>
      <c r="BH42" s="15"/>
      <c r="BI42" s="15"/>
      <c r="BJ42" s="15"/>
      <c r="BK42" s="15"/>
      <c r="BL42" s="15"/>
      <c r="BM42" s="15"/>
      <c r="BN42" s="15"/>
      <c r="BO42" s="15"/>
      <c r="BP42" s="90">
        <f t="shared" si="12"/>
        <v>0</v>
      </c>
      <c r="BQ42" s="15"/>
      <c r="BR42" s="15"/>
      <c r="BS42" s="15"/>
      <c r="BT42" s="15"/>
      <c r="BU42" s="15"/>
      <c r="BV42" s="15"/>
      <c r="BW42" s="15"/>
      <c r="BX42" s="15"/>
      <c r="BY42" s="15"/>
      <c r="BZ42" s="15"/>
      <c r="CA42" s="15"/>
      <c r="CB42" s="15"/>
      <c r="CC42" s="90">
        <f t="shared" si="13"/>
        <v>0</v>
      </c>
      <c r="CD42" s="15"/>
      <c r="CE42" s="15"/>
      <c r="CF42" s="15"/>
      <c r="CG42" s="15"/>
      <c r="CH42" s="15"/>
      <c r="CI42" s="15"/>
      <c r="CJ42" s="15"/>
      <c r="CK42" s="15"/>
      <c r="CL42" s="15"/>
      <c r="CM42" s="15"/>
      <c r="CN42" s="15"/>
      <c r="CO42" s="15"/>
      <c r="CQ42" s="111" t="s">
        <v>33</v>
      </c>
      <c r="CR42" s="111" t="s">
        <v>20</v>
      </c>
      <c r="CS42" s="111" t="s">
        <v>51</v>
      </c>
    </row>
    <row r="43" spans="1:97" s="113" customFormat="1" ht="12.75" x14ac:dyDescent="0.2">
      <c r="A43" s="112" t="s">
        <v>64</v>
      </c>
      <c r="B43" s="90">
        <f t="shared" si="114"/>
        <v>8035.6900000000005</v>
      </c>
      <c r="C43" s="90">
        <f t="shared" si="16"/>
        <v>0</v>
      </c>
      <c r="D43" s="12"/>
      <c r="E43" s="12"/>
      <c r="F43" s="12"/>
      <c r="G43" s="12"/>
      <c r="H43" s="12"/>
      <c r="I43" s="12"/>
      <c r="J43" s="15"/>
      <c r="K43" s="15"/>
      <c r="L43" s="15"/>
      <c r="M43" s="15"/>
      <c r="N43" s="15"/>
      <c r="O43" s="15"/>
      <c r="P43" s="90">
        <f t="shared" si="8"/>
        <v>5909.43</v>
      </c>
      <c r="Q43" s="15">
        <v>946.18</v>
      </c>
      <c r="R43" s="15">
        <v>170.45</v>
      </c>
      <c r="S43" s="15">
        <v>2335.92</v>
      </c>
      <c r="T43" s="15">
        <v>156.53</v>
      </c>
      <c r="U43" s="15">
        <v>209.19</v>
      </c>
      <c r="V43" s="15"/>
      <c r="W43" s="15"/>
      <c r="X43" s="15">
        <v>72.98</v>
      </c>
      <c r="Y43" s="15">
        <v>2018.18</v>
      </c>
      <c r="Z43" s="15"/>
      <c r="AA43" s="15"/>
      <c r="AB43" s="15"/>
      <c r="AC43" s="90">
        <f t="shared" si="9"/>
        <v>101.76</v>
      </c>
      <c r="AD43" s="15"/>
      <c r="AE43" s="15"/>
      <c r="AF43" s="15"/>
      <c r="AG43" s="15"/>
      <c r="AH43" s="15"/>
      <c r="AI43" s="15"/>
      <c r="AJ43" s="15">
        <v>101.76</v>
      </c>
      <c r="AK43" s="15"/>
      <c r="AL43" s="15"/>
      <c r="AM43" s="15"/>
      <c r="AN43" s="15"/>
      <c r="AO43" s="15"/>
      <c r="AP43" s="90">
        <f t="shared" si="10"/>
        <v>2024.5</v>
      </c>
      <c r="AQ43" s="15">
        <v>2024.5</v>
      </c>
      <c r="AR43" s="15"/>
      <c r="AS43" s="15"/>
      <c r="AT43" s="15"/>
      <c r="AU43" s="15"/>
      <c r="AV43" s="15"/>
      <c r="AW43" s="15"/>
      <c r="AX43" s="15"/>
      <c r="AY43" s="15"/>
      <c r="AZ43" s="15"/>
      <c r="BA43" s="15"/>
      <c r="BB43" s="15"/>
      <c r="BC43" s="90">
        <f t="shared" si="11"/>
        <v>0</v>
      </c>
      <c r="BD43" s="15"/>
      <c r="BE43" s="15"/>
      <c r="BF43" s="15"/>
      <c r="BG43" s="15"/>
      <c r="BH43" s="15"/>
      <c r="BI43" s="15"/>
      <c r="BJ43" s="15"/>
      <c r="BK43" s="15"/>
      <c r="BL43" s="15"/>
      <c r="BM43" s="15"/>
      <c r="BN43" s="15"/>
      <c r="BO43" s="15"/>
      <c r="BP43" s="90">
        <f t="shared" si="12"/>
        <v>0</v>
      </c>
      <c r="BQ43" s="15"/>
      <c r="BR43" s="15"/>
      <c r="BS43" s="15"/>
      <c r="BT43" s="15"/>
      <c r="BU43" s="15"/>
      <c r="BV43" s="15"/>
      <c r="BW43" s="15"/>
      <c r="BX43" s="15"/>
      <c r="BY43" s="15"/>
      <c r="BZ43" s="15"/>
      <c r="CA43" s="15"/>
      <c r="CB43" s="15"/>
      <c r="CC43" s="90">
        <f t="shared" si="13"/>
        <v>0</v>
      </c>
      <c r="CD43" s="15"/>
      <c r="CE43" s="15"/>
      <c r="CF43" s="15"/>
      <c r="CG43" s="15"/>
      <c r="CH43" s="15"/>
      <c r="CI43" s="15"/>
      <c r="CJ43" s="15"/>
      <c r="CK43" s="15"/>
      <c r="CL43" s="15"/>
      <c r="CM43" s="15"/>
      <c r="CN43" s="15"/>
      <c r="CO43" s="15"/>
      <c r="CQ43" s="111" t="s">
        <v>33</v>
      </c>
      <c r="CR43" s="111" t="s">
        <v>20</v>
      </c>
      <c r="CS43" s="111" t="s">
        <v>51</v>
      </c>
    </row>
    <row r="44" spans="1:97" s="113" customFormat="1" ht="12.75" x14ac:dyDescent="0.2">
      <c r="A44" s="112" t="s">
        <v>65</v>
      </c>
      <c r="B44" s="90">
        <f t="shared" si="114"/>
        <v>18817.089999999997</v>
      </c>
      <c r="C44" s="90">
        <f t="shared" si="16"/>
        <v>0</v>
      </c>
      <c r="D44" s="12"/>
      <c r="E44" s="12"/>
      <c r="F44" s="12"/>
      <c r="G44" s="12"/>
      <c r="H44" s="12"/>
      <c r="I44" s="12"/>
      <c r="J44" s="15"/>
      <c r="K44" s="15"/>
      <c r="L44" s="15"/>
      <c r="M44" s="15"/>
      <c r="N44" s="15"/>
      <c r="O44" s="15"/>
      <c r="P44" s="90">
        <f t="shared" si="8"/>
        <v>5364.33</v>
      </c>
      <c r="Q44" s="15">
        <v>390.08</v>
      </c>
      <c r="R44" s="15">
        <v>160.53</v>
      </c>
      <c r="S44" s="15">
        <v>237.66</v>
      </c>
      <c r="T44" s="15">
        <v>667.91</v>
      </c>
      <c r="U44" s="15">
        <v>703.97</v>
      </c>
      <c r="V44" s="15">
        <v>190.77</v>
      </c>
      <c r="W44" s="15">
        <v>228.22</v>
      </c>
      <c r="X44" s="15">
        <v>218.54</v>
      </c>
      <c r="Y44" s="15">
        <v>155.30000000000001</v>
      </c>
      <c r="Z44" s="15">
        <v>218.54</v>
      </c>
      <c r="AA44" s="15">
        <v>278.61</v>
      </c>
      <c r="AB44" s="15">
        <v>1914.2</v>
      </c>
      <c r="AC44" s="90">
        <f t="shared" si="9"/>
        <v>8339.6999999999989</v>
      </c>
      <c r="AD44" s="15">
        <v>1976.62</v>
      </c>
      <c r="AE44" s="15">
        <v>60</v>
      </c>
      <c r="AF44" s="15">
        <v>1250</v>
      </c>
      <c r="AG44" s="15">
        <v>85.96</v>
      </c>
      <c r="AH44" s="15">
        <v>276.74</v>
      </c>
      <c r="AI44" s="15">
        <v>223.41</v>
      </c>
      <c r="AJ44" s="15">
        <v>376.01</v>
      </c>
      <c r="AK44" s="15">
        <v>1859.88</v>
      </c>
      <c r="AL44" s="15">
        <v>249.2</v>
      </c>
      <c r="AM44" s="15">
        <v>553.25</v>
      </c>
      <c r="AN44" s="15">
        <v>1091.29</v>
      </c>
      <c r="AO44" s="15">
        <v>337.34</v>
      </c>
      <c r="AP44" s="90">
        <f t="shared" si="10"/>
        <v>5113.0599999999986</v>
      </c>
      <c r="AQ44" s="15">
        <v>1210.4000000000001</v>
      </c>
      <c r="AR44" s="15">
        <v>1028.3900000000001</v>
      </c>
      <c r="AS44" s="15">
        <v>81.7</v>
      </c>
      <c r="AT44" s="15">
        <v>380.49</v>
      </c>
      <c r="AU44" s="15">
        <v>257.48</v>
      </c>
      <c r="AV44" s="15">
        <v>345.85</v>
      </c>
      <c r="AW44" s="15">
        <v>1003.82</v>
      </c>
      <c r="AX44" s="15">
        <v>565.48</v>
      </c>
      <c r="AY44" s="15">
        <v>239.45</v>
      </c>
      <c r="AZ44" s="15"/>
      <c r="BA44" s="15"/>
      <c r="BB44" s="15"/>
      <c r="BC44" s="90">
        <f t="shared" si="11"/>
        <v>0</v>
      </c>
      <c r="BD44" s="15"/>
      <c r="BE44" s="15"/>
      <c r="BF44" s="15"/>
      <c r="BG44" s="15"/>
      <c r="BH44" s="15"/>
      <c r="BI44" s="15"/>
      <c r="BJ44" s="15"/>
      <c r="BK44" s="15"/>
      <c r="BL44" s="15"/>
      <c r="BM44" s="15"/>
      <c r="BN44" s="15"/>
      <c r="BO44" s="15"/>
      <c r="BP44" s="90">
        <f t="shared" si="12"/>
        <v>0</v>
      </c>
      <c r="BQ44" s="15"/>
      <c r="BR44" s="15"/>
      <c r="BS44" s="15"/>
      <c r="BT44" s="15"/>
      <c r="BU44" s="15"/>
      <c r="BV44" s="15"/>
      <c r="BW44" s="15"/>
      <c r="BX44" s="15"/>
      <c r="BY44" s="15"/>
      <c r="BZ44" s="15"/>
      <c r="CA44" s="15"/>
      <c r="CB44" s="15"/>
      <c r="CC44" s="90">
        <f t="shared" si="13"/>
        <v>0</v>
      </c>
      <c r="CD44" s="15"/>
      <c r="CE44" s="15"/>
      <c r="CF44" s="15"/>
      <c r="CG44" s="15"/>
      <c r="CH44" s="15"/>
      <c r="CI44" s="15"/>
      <c r="CJ44" s="15"/>
      <c r="CK44" s="15"/>
      <c r="CL44" s="15"/>
      <c r="CM44" s="15"/>
      <c r="CN44" s="15"/>
      <c r="CO44" s="15"/>
      <c r="CQ44" s="111" t="s">
        <v>33</v>
      </c>
      <c r="CR44" s="111" t="s">
        <v>20</v>
      </c>
      <c r="CS44" s="111" t="s">
        <v>51</v>
      </c>
    </row>
    <row r="45" spans="1:97" s="113" customFormat="1" ht="12.75" x14ac:dyDescent="0.2">
      <c r="A45" s="112" t="s">
        <v>66</v>
      </c>
      <c r="B45" s="90">
        <f t="shared" si="114"/>
        <v>135819.65</v>
      </c>
      <c r="C45" s="90">
        <f t="shared" si="16"/>
        <v>0</v>
      </c>
      <c r="D45" s="12"/>
      <c r="E45" s="12"/>
      <c r="F45" s="12"/>
      <c r="G45" s="12"/>
      <c r="H45" s="12"/>
      <c r="I45" s="12"/>
      <c r="J45" s="15"/>
      <c r="K45" s="15"/>
      <c r="L45" s="15"/>
      <c r="M45" s="15"/>
      <c r="N45" s="15"/>
      <c r="O45" s="15"/>
      <c r="P45" s="90">
        <f t="shared" si="8"/>
        <v>45824.83</v>
      </c>
      <c r="Q45" s="15"/>
      <c r="R45" s="15">
        <v>2340.31</v>
      </c>
      <c r="S45" s="15">
        <v>1895.08</v>
      </c>
      <c r="T45" s="15">
        <v>4128</v>
      </c>
      <c r="U45" s="15">
        <v>4839.0200000000004</v>
      </c>
      <c r="V45" s="15">
        <v>2725.49</v>
      </c>
      <c r="W45" s="15">
        <v>1519.72</v>
      </c>
      <c r="X45" s="15">
        <v>2152.5</v>
      </c>
      <c r="Y45" s="15">
        <v>3083.75</v>
      </c>
      <c r="Z45" s="15">
        <v>10377.799999999999</v>
      </c>
      <c r="AA45" s="15">
        <v>4013.57</v>
      </c>
      <c r="AB45" s="15">
        <v>8749.59</v>
      </c>
      <c r="AC45" s="90">
        <f t="shared" si="9"/>
        <v>65325.760000000002</v>
      </c>
      <c r="AD45" s="15">
        <v>1328.85</v>
      </c>
      <c r="AE45" s="15">
        <v>131.69</v>
      </c>
      <c r="AF45" s="15">
        <v>2330.14</v>
      </c>
      <c r="AG45" s="15">
        <v>10651.37</v>
      </c>
      <c r="AH45" s="15">
        <v>4509.26</v>
      </c>
      <c r="AI45" s="15">
        <v>2888.64</v>
      </c>
      <c r="AJ45" s="15">
        <v>14014.36</v>
      </c>
      <c r="AK45" s="15">
        <v>6060.93</v>
      </c>
      <c r="AL45" s="15">
        <v>5317.36</v>
      </c>
      <c r="AM45" s="15">
        <v>9880.6</v>
      </c>
      <c r="AN45" s="15">
        <v>6238.66</v>
      </c>
      <c r="AO45" s="15">
        <v>1973.9</v>
      </c>
      <c r="AP45" s="90">
        <f t="shared" si="10"/>
        <v>24669.06</v>
      </c>
      <c r="AQ45" s="15">
        <v>2264.1</v>
      </c>
      <c r="AR45" s="15">
        <v>971.7</v>
      </c>
      <c r="AS45" s="15">
        <v>3345.07</v>
      </c>
      <c r="AT45" s="15">
        <v>3843.4</v>
      </c>
      <c r="AU45" s="15">
        <v>1603.54</v>
      </c>
      <c r="AV45" s="15">
        <v>1169.1099999999999</v>
      </c>
      <c r="AW45" s="15">
        <v>2763.13</v>
      </c>
      <c r="AX45" s="15">
        <v>1240.26</v>
      </c>
      <c r="AY45" s="15">
        <v>7468.75</v>
      </c>
      <c r="AZ45" s="15"/>
      <c r="BA45" s="15"/>
      <c r="BB45" s="15"/>
      <c r="BC45" s="90">
        <f t="shared" si="11"/>
        <v>0</v>
      </c>
      <c r="BD45" s="15"/>
      <c r="BE45" s="15"/>
      <c r="BF45" s="15"/>
      <c r="BG45" s="15"/>
      <c r="BH45" s="15"/>
      <c r="BI45" s="15"/>
      <c r="BJ45" s="15"/>
      <c r="BK45" s="15"/>
      <c r="BL45" s="15"/>
      <c r="BM45" s="15"/>
      <c r="BN45" s="15"/>
      <c r="BO45" s="15"/>
      <c r="BP45" s="90">
        <f t="shared" si="12"/>
        <v>0</v>
      </c>
      <c r="BQ45" s="15"/>
      <c r="BR45" s="15"/>
      <c r="BS45" s="15"/>
      <c r="BT45" s="15"/>
      <c r="BU45" s="15"/>
      <c r="BV45" s="15"/>
      <c r="BW45" s="15"/>
      <c r="BX45" s="15"/>
      <c r="BY45" s="15"/>
      <c r="BZ45" s="15"/>
      <c r="CA45" s="15"/>
      <c r="CB45" s="15"/>
      <c r="CC45" s="90">
        <f t="shared" si="13"/>
        <v>0</v>
      </c>
      <c r="CD45" s="15"/>
      <c r="CE45" s="15"/>
      <c r="CF45" s="15"/>
      <c r="CG45" s="15"/>
      <c r="CH45" s="15"/>
      <c r="CI45" s="15"/>
      <c r="CJ45" s="15"/>
      <c r="CK45" s="15"/>
      <c r="CL45" s="15"/>
      <c r="CM45" s="15"/>
      <c r="CN45" s="15"/>
      <c r="CO45" s="15"/>
      <c r="CQ45" s="111" t="s">
        <v>33</v>
      </c>
      <c r="CR45" s="111" t="s">
        <v>20</v>
      </c>
      <c r="CS45" s="111" t="s">
        <v>51</v>
      </c>
    </row>
    <row r="46" spans="1:97" s="113" customFormat="1" ht="12.75" x14ac:dyDescent="0.2">
      <c r="A46" s="112" t="s">
        <v>67</v>
      </c>
      <c r="B46" s="90">
        <f t="shared" si="114"/>
        <v>26080.83</v>
      </c>
      <c r="C46" s="90">
        <f t="shared" si="16"/>
        <v>0</v>
      </c>
      <c r="D46" s="12"/>
      <c r="E46" s="12"/>
      <c r="F46" s="12"/>
      <c r="G46" s="12"/>
      <c r="H46" s="12"/>
      <c r="I46" s="12"/>
      <c r="J46" s="15"/>
      <c r="K46" s="15"/>
      <c r="L46" s="15"/>
      <c r="M46" s="15"/>
      <c r="N46" s="15"/>
      <c r="O46" s="15"/>
      <c r="P46" s="90">
        <f t="shared" si="8"/>
        <v>0</v>
      </c>
      <c r="Q46" s="15"/>
      <c r="R46" s="15"/>
      <c r="S46" s="15"/>
      <c r="T46" s="15"/>
      <c r="U46" s="15"/>
      <c r="V46" s="15"/>
      <c r="W46" s="15"/>
      <c r="X46" s="15"/>
      <c r="Y46" s="15"/>
      <c r="Z46" s="15"/>
      <c r="AA46" s="15"/>
      <c r="AB46" s="15"/>
      <c r="AC46" s="90">
        <f t="shared" si="9"/>
        <v>26080.83</v>
      </c>
      <c r="AD46" s="15"/>
      <c r="AE46" s="15"/>
      <c r="AF46" s="15"/>
      <c r="AG46" s="15">
        <v>10751.75</v>
      </c>
      <c r="AH46" s="15">
        <v>15329.08</v>
      </c>
      <c r="AI46" s="15"/>
      <c r="AJ46" s="15"/>
      <c r="AK46" s="15"/>
      <c r="AL46" s="15"/>
      <c r="AM46" s="15"/>
      <c r="AN46" s="15"/>
      <c r="AO46" s="15"/>
      <c r="AP46" s="90">
        <f t="shared" si="10"/>
        <v>0</v>
      </c>
      <c r="AQ46" s="15"/>
      <c r="AR46" s="15"/>
      <c r="AS46" s="15"/>
      <c r="AT46" s="15"/>
      <c r="AU46" s="15"/>
      <c r="AV46" s="15"/>
      <c r="AW46" s="15"/>
      <c r="AX46" s="15"/>
      <c r="AY46" s="15"/>
      <c r="AZ46" s="15"/>
      <c r="BA46" s="15"/>
      <c r="BB46" s="15"/>
      <c r="BC46" s="90">
        <f t="shared" si="11"/>
        <v>0</v>
      </c>
      <c r="BD46" s="15"/>
      <c r="BE46" s="15"/>
      <c r="BF46" s="15"/>
      <c r="BG46" s="15"/>
      <c r="BH46" s="15"/>
      <c r="BI46" s="15"/>
      <c r="BJ46" s="15"/>
      <c r="BK46" s="15"/>
      <c r="BL46" s="15"/>
      <c r="BM46" s="15"/>
      <c r="BN46" s="15"/>
      <c r="BO46" s="15"/>
      <c r="BP46" s="90">
        <f t="shared" si="12"/>
        <v>0</v>
      </c>
      <c r="BQ46" s="15"/>
      <c r="BR46" s="15"/>
      <c r="BS46" s="15"/>
      <c r="BT46" s="15"/>
      <c r="BU46" s="15"/>
      <c r="BV46" s="15"/>
      <c r="BW46" s="15"/>
      <c r="BX46" s="15"/>
      <c r="BY46" s="15"/>
      <c r="BZ46" s="15"/>
      <c r="CA46" s="15"/>
      <c r="CB46" s="15"/>
      <c r="CC46" s="90">
        <f t="shared" si="13"/>
        <v>0</v>
      </c>
      <c r="CD46" s="15"/>
      <c r="CE46" s="15"/>
      <c r="CF46" s="15"/>
      <c r="CG46" s="15"/>
      <c r="CH46" s="15"/>
      <c r="CI46" s="15"/>
      <c r="CJ46" s="15"/>
      <c r="CK46" s="15"/>
      <c r="CL46" s="15"/>
      <c r="CM46" s="15"/>
      <c r="CN46" s="15"/>
      <c r="CO46" s="15"/>
      <c r="CQ46" s="111" t="s">
        <v>33</v>
      </c>
      <c r="CR46" s="111" t="s">
        <v>20</v>
      </c>
      <c r="CS46" s="111" t="s">
        <v>51</v>
      </c>
    </row>
    <row r="47" spans="1:97" s="113" customFormat="1" ht="12.75" x14ac:dyDescent="0.2">
      <c r="A47" s="112" t="s">
        <v>68</v>
      </c>
      <c r="B47" s="90"/>
      <c r="C47" s="90"/>
      <c r="D47" s="12"/>
      <c r="E47" s="12"/>
      <c r="F47" s="12"/>
      <c r="G47" s="12"/>
      <c r="H47" s="12"/>
      <c r="I47" s="12"/>
      <c r="J47" s="15"/>
      <c r="K47" s="15"/>
      <c r="L47" s="15"/>
      <c r="M47" s="15"/>
      <c r="N47" s="15"/>
      <c r="O47" s="15"/>
      <c r="P47" s="90"/>
      <c r="Q47" s="15"/>
      <c r="R47" s="15"/>
      <c r="S47" s="15"/>
      <c r="T47" s="15"/>
      <c r="U47" s="15"/>
      <c r="V47" s="15"/>
      <c r="W47" s="15"/>
      <c r="X47" s="15"/>
      <c r="Y47" s="15"/>
      <c r="Z47" s="15"/>
      <c r="AA47" s="15"/>
      <c r="AB47" s="15"/>
      <c r="AC47" s="90"/>
      <c r="AD47" s="15"/>
      <c r="AE47" s="15"/>
      <c r="AF47" s="15"/>
      <c r="AG47" s="15"/>
      <c r="AH47" s="15"/>
      <c r="AI47" s="15"/>
      <c r="AJ47" s="15"/>
      <c r="AK47" s="15"/>
      <c r="AL47" s="15"/>
      <c r="AM47" s="15"/>
      <c r="AN47" s="15"/>
      <c r="AO47" s="15"/>
      <c r="AP47" s="90"/>
      <c r="AQ47" s="15"/>
      <c r="AR47" s="15"/>
      <c r="AS47" s="15"/>
      <c r="AT47" s="15"/>
      <c r="AU47" s="15"/>
      <c r="AV47" s="15"/>
      <c r="AW47" s="15">
        <v>5828.61</v>
      </c>
      <c r="AX47" s="15"/>
      <c r="AY47" s="15">
        <v>20509.29</v>
      </c>
      <c r="AZ47" s="15"/>
      <c r="BA47" s="15"/>
      <c r="BB47" s="15"/>
      <c r="BC47" s="90"/>
      <c r="BD47" s="15"/>
      <c r="BE47" s="15"/>
      <c r="BF47" s="15"/>
      <c r="BG47" s="15"/>
      <c r="BH47" s="15"/>
      <c r="BI47" s="15"/>
      <c r="BJ47" s="15"/>
      <c r="BK47" s="15"/>
      <c r="BL47" s="15"/>
      <c r="BM47" s="15"/>
      <c r="BN47" s="15"/>
      <c r="BO47" s="15"/>
      <c r="BP47" s="90"/>
      <c r="BQ47" s="15"/>
      <c r="BR47" s="15"/>
      <c r="BS47" s="15"/>
      <c r="BT47" s="15"/>
      <c r="BU47" s="15"/>
      <c r="BV47" s="15"/>
      <c r="BW47" s="15"/>
      <c r="BX47" s="15"/>
      <c r="BY47" s="15"/>
      <c r="BZ47" s="15"/>
      <c r="CA47" s="15"/>
      <c r="CB47" s="15"/>
      <c r="CC47" s="90"/>
      <c r="CD47" s="15"/>
      <c r="CE47" s="15"/>
      <c r="CF47" s="15"/>
      <c r="CG47" s="15"/>
      <c r="CH47" s="15"/>
      <c r="CI47" s="15"/>
      <c r="CJ47" s="15"/>
      <c r="CK47" s="15"/>
      <c r="CL47" s="15"/>
      <c r="CM47" s="15"/>
      <c r="CN47" s="15"/>
      <c r="CO47" s="15"/>
      <c r="CQ47" s="111"/>
      <c r="CR47" s="111"/>
      <c r="CS47" s="111"/>
    </row>
    <row r="48" spans="1:97" s="113" customFormat="1" ht="12.75" x14ac:dyDescent="0.2">
      <c r="A48" s="112" t="s">
        <v>69</v>
      </c>
      <c r="B48" s="90">
        <f t="shared" si="114"/>
        <v>55697</v>
      </c>
      <c r="C48" s="90">
        <f t="shared" si="16"/>
        <v>0</v>
      </c>
      <c r="D48" s="12"/>
      <c r="E48" s="12"/>
      <c r="F48" s="12"/>
      <c r="G48" s="12"/>
      <c r="H48" s="12"/>
      <c r="I48" s="12"/>
      <c r="J48" s="15"/>
      <c r="K48" s="15"/>
      <c r="L48" s="15"/>
      <c r="M48" s="15"/>
      <c r="N48" s="15"/>
      <c r="O48" s="15"/>
      <c r="P48" s="90">
        <f t="shared" si="8"/>
        <v>0</v>
      </c>
      <c r="Q48" s="15"/>
      <c r="R48" s="15"/>
      <c r="S48" s="15"/>
      <c r="T48" s="15"/>
      <c r="U48" s="15"/>
      <c r="V48" s="15"/>
      <c r="W48" s="15"/>
      <c r="X48" s="15"/>
      <c r="Y48" s="15"/>
      <c r="Z48" s="15"/>
      <c r="AA48" s="15"/>
      <c r="AB48" s="15"/>
      <c r="AC48" s="90">
        <f t="shared" si="9"/>
        <v>12212.34</v>
      </c>
      <c r="AD48" s="15"/>
      <c r="AE48" s="15"/>
      <c r="AF48" s="15"/>
      <c r="AG48" s="15"/>
      <c r="AH48" s="15"/>
      <c r="AI48" s="15"/>
      <c r="AJ48" s="15"/>
      <c r="AK48" s="15"/>
      <c r="AL48" s="15"/>
      <c r="AM48" s="15">
        <v>7072</v>
      </c>
      <c r="AN48" s="15"/>
      <c r="AO48" s="15">
        <v>5140.34</v>
      </c>
      <c r="AP48" s="90">
        <f t="shared" si="10"/>
        <v>43484.66</v>
      </c>
      <c r="AQ48" s="15"/>
      <c r="AR48" s="15">
        <v>3447.73</v>
      </c>
      <c r="AS48" s="15">
        <v>10295.049999999999</v>
      </c>
      <c r="AT48" s="15">
        <v>8800.84</v>
      </c>
      <c r="AU48" s="15">
        <v>14959.18</v>
      </c>
      <c r="AV48" s="15">
        <v>5981.86</v>
      </c>
      <c r="AW48" s="15"/>
      <c r="AX48" s="15"/>
      <c r="AY48" s="15"/>
      <c r="AZ48" s="15"/>
      <c r="BA48" s="15"/>
      <c r="BB48" s="15"/>
      <c r="BC48" s="90">
        <f t="shared" si="11"/>
        <v>0</v>
      </c>
      <c r="BD48" s="15"/>
      <c r="BE48" s="15"/>
      <c r="BF48" s="15"/>
      <c r="BG48" s="15"/>
      <c r="BH48" s="15"/>
      <c r="BI48" s="15"/>
      <c r="BJ48" s="15"/>
      <c r="BK48" s="15"/>
      <c r="BL48" s="15"/>
      <c r="BM48" s="15"/>
      <c r="BN48" s="15"/>
      <c r="BO48" s="15"/>
      <c r="BP48" s="90">
        <f t="shared" si="12"/>
        <v>0</v>
      </c>
      <c r="BQ48" s="15"/>
      <c r="BR48" s="15"/>
      <c r="BS48" s="15"/>
      <c r="BT48" s="15"/>
      <c r="BU48" s="15"/>
      <c r="BV48" s="15"/>
      <c r="BW48" s="15"/>
      <c r="BX48" s="15"/>
      <c r="BY48" s="15"/>
      <c r="BZ48" s="15"/>
      <c r="CA48" s="15"/>
      <c r="CB48" s="15"/>
      <c r="CC48" s="90">
        <f t="shared" si="13"/>
        <v>0</v>
      </c>
      <c r="CD48" s="15"/>
      <c r="CE48" s="15"/>
      <c r="CF48" s="15"/>
      <c r="CG48" s="15"/>
      <c r="CH48" s="15"/>
      <c r="CI48" s="15"/>
      <c r="CJ48" s="15"/>
      <c r="CK48" s="15"/>
      <c r="CL48" s="15"/>
      <c r="CM48" s="15"/>
      <c r="CN48" s="15"/>
      <c r="CO48" s="15"/>
      <c r="CQ48" s="111" t="s">
        <v>33</v>
      </c>
      <c r="CR48" s="111" t="s">
        <v>20</v>
      </c>
      <c r="CS48" s="111" t="s">
        <v>51</v>
      </c>
    </row>
    <row r="49" spans="1:97" s="111" customFormat="1" ht="12.75" x14ac:dyDescent="0.2">
      <c r="A49" s="115" t="s">
        <v>70</v>
      </c>
      <c r="B49" s="90">
        <f>SUBTOTAL(9,D49:O62)+SUBTOTAL(9,Q49:AB62)+SUBTOTAL(9,AD49:AO62)+SUBTOTAL(9,AQ49:BB62)+SUBTOTAL(9,BD49:BO62)+SUBTOTAL(9,BQ49:CB62)+SUBTOTAL(9,CD49:CO62)</f>
        <v>235155.39</v>
      </c>
      <c r="C49" s="88">
        <f>SUBTOTAL(9,D49:O62)</f>
        <v>0</v>
      </c>
      <c r="D49" s="3">
        <f t="shared" ref="D49:AO49" si="115">SUBTOTAL(9,D50:D62)</f>
        <v>0</v>
      </c>
      <c r="E49" s="3">
        <f t="shared" si="115"/>
        <v>0</v>
      </c>
      <c r="F49" s="3">
        <f t="shared" si="115"/>
        <v>0</v>
      </c>
      <c r="G49" s="3">
        <f t="shared" si="115"/>
        <v>0</v>
      </c>
      <c r="H49" s="3">
        <f t="shared" si="115"/>
        <v>0</v>
      </c>
      <c r="I49" s="3">
        <f t="shared" si="115"/>
        <v>0</v>
      </c>
      <c r="J49" s="3">
        <f t="shared" si="115"/>
        <v>0</v>
      </c>
      <c r="K49" s="3">
        <f t="shared" si="115"/>
        <v>0</v>
      </c>
      <c r="L49" s="3">
        <f t="shared" si="115"/>
        <v>0</v>
      </c>
      <c r="M49" s="3">
        <f t="shared" si="115"/>
        <v>0</v>
      </c>
      <c r="N49" s="3">
        <f t="shared" si="115"/>
        <v>0</v>
      </c>
      <c r="O49" s="3">
        <f t="shared" si="115"/>
        <v>0</v>
      </c>
      <c r="P49" s="88">
        <f>SUBTOTAL(9,Q49:AB62)</f>
        <v>77464.960000000006</v>
      </c>
      <c r="Q49" s="3">
        <f t="shared" si="115"/>
        <v>0</v>
      </c>
      <c r="R49" s="3">
        <f t="shared" si="115"/>
        <v>3373.91</v>
      </c>
      <c r="S49" s="3">
        <f t="shared" si="115"/>
        <v>2139.79</v>
      </c>
      <c r="T49" s="3">
        <f t="shared" si="115"/>
        <v>7300.18</v>
      </c>
      <c r="U49" s="3">
        <f t="shared" si="115"/>
        <v>4784.08</v>
      </c>
      <c r="V49" s="3">
        <f t="shared" si="115"/>
        <v>2006.85</v>
      </c>
      <c r="W49" s="3">
        <f t="shared" si="115"/>
        <v>4548.5</v>
      </c>
      <c r="X49" s="3">
        <f t="shared" si="115"/>
        <v>4854.34</v>
      </c>
      <c r="Y49" s="3">
        <f t="shared" si="115"/>
        <v>12004.3</v>
      </c>
      <c r="Z49" s="3">
        <f t="shared" si="115"/>
        <v>12188.74</v>
      </c>
      <c r="AA49" s="3">
        <f t="shared" si="115"/>
        <v>11596.850000000002</v>
      </c>
      <c r="AB49" s="3">
        <f t="shared" si="115"/>
        <v>12667.42</v>
      </c>
      <c r="AC49" s="88">
        <f>SUBTOTAL(9,AD49:AO62)</f>
        <v>83199.05</v>
      </c>
      <c r="AD49" s="3">
        <f t="shared" si="115"/>
        <v>0</v>
      </c>
      <c r="AE49" s="3">
        <f t="shared" si="115"/>
        <v>13055.34</v>
      </c>
      <c r="AF49" s="3">
        <f t="shared" si="115"/>
        <v>6632.9199999999992</v>
      </c>
      <c r="AG49" s="3">
        <f t="shared" si="115"/>
        <v>2618.44</v>
      </c>
      <c r="AH49" s="3">
        <f t="shared" si="115"/>
        <v>11129.800000000001</v>
      </c>
      <c r="AI49" s="3">
        <f t="shared" si="115"/>
        <v>5403.35</v>
      </c>
      <c r="AJ49" s="3">
        <f t="shared" si="115"/>
        <v>16915.060000000001</v>
      </c>
      <c r="AK49" s="3">
        <f t="shared" si="115"/>
        <v>2088.4500000000003</v>
      </c>
      <c r="AL49" s="3">
        <f t="shared" si="115"/>
        <v>8093.4600000000009</v>
      </c>
      <c r="AM49" s="3">
        <f t="shared" si="115"/>
        <v>5880.06</v>
      </c>
      <c r="AN49" s="3">
        <f t="shared" si="115"/>
        <v>2361.23</v>
      </c>
      <c r="AO49" s="3">
        <f t="shared" si="115"/>
        <v>9020.94</v>
      </c>
      <c r="AP49" s="88">
        <f>SUBTOTAL(9,AQ49:BB62)</f>
        <v>74491.38</v>
      </c>
      <c r="AQ49" s="3">
        <f>SUBTOTAL(9,AQ50:AQ62)</f>
        <v>1004.15</v>
      </c>
      <c r="AR49" s="3">
        <f t="shared" ref="AR49:BB49" si="116">SUBTOTAL(9,AR50:AR62)</f>
        <v>30167.52</v>
      </c>
      <c r="AS49" s="3">
        <f t="shared" si="116"/>
        <v>2099.2600000000002</v>
      </c>
      <c r="AT49" s="3">
        <f t="shared" si="116"/>
        <v>6464.84</v>
      </c>
      <c r="AU49" s="3">
        <f t="shared" si="116"/>
        <v>17979.3</v>
      </c>
      <c r="AV49" s="3">
        <f t="shared" si="116"/>
        <v>3301.17</v>
      </c>
      <c r="AW49" s="3">
        <f t="shared" si="116"/>
        <v>6780.8700000000008</v>
      </c>
      <c r="AX49" s="3">
        <f t="shared" si="116"/>
        <v>4357.8499999999995</v>
      </c>
      <c r="AY49" s="3">
        <f t="shared" si="116"/>
        <v>2336.42</v>
      </c>
      <c r="AZ49" s="3">
        <f t="shared" si="116"/>
        <v>0</v>
      </c>
      <c r="BA49" s="3">
        <f t="shared" si="116"/>
        <v>0</v>
      </c>
      <c r="BB49" s="3">
        <f t="shared" si="116"/>
        <v>0</v>
      </c>
      <c r="BC49" s="88">
        <f>SUBTOTAL(9,BD49:BO62)</f>
        <v>0</v>
      </c>
      <c r="BD49" s="3">
        <f t="shared" ref="BD49:CB49" si="117">SUBTOTAL(9,BD50:BD62)</f>
        <v>0</v>
      </c>
      <c r="BE49" s="3">
        <f t="shared" si="117"/>
        <v>0</v>
      </c>
      <c r="BF49" s="3">
        <f t="shared" si="117"/>
        <v>0</v>
      </c>
      <c r="BG49" s="3">
        <f t="shared" si="117"/>
        <v>0</v>
      </c>
      <c r="BH49" s="3">
        <f t="shared" si="117"/>
        <v>0</v>
      </c>
      <c r="BI49" s="3">
        <f t="shared" si="117"/>
        <v>0</v>
      </c>
      <c r="BJ49" s="3">
        <f t="shared" si="117"/>
        <v>0</v>
      </c>
      <c r="BK49" s="3">
        <f t="shared" si="117"/>
        <v>0</v>
      </c>
      <c r="BL49" s="3">
        <f t="shared" si="117"/>
        <v>0</v>
      </c>
      <c r="BM49" s="3">
        <f t="shared" si="117"/>
        <v>0</v>
      </c>
      <c r="BN49" s="3">
        <f t="shared" si="117"/>
        <v>0</v>
      </c>
      <c r="BO49" s="3">
        <f t="shared" si="117"/>
        <v>0</v>
      </c>
      <c r="BP49" s="88">
        <f>SUBTOTAL(9,BQ49:CB62)</f>
        <v>0</v>
      </c>
      <c r="BQ49" s="3">
        <f t="shared" si="117"/>
        <v>0</v>
      </c>
      <c r="BR49" s="3">
        <f t="shared" si="117"/>
        <v>0</v>
      </c>
      <c r="BS49" s="3">
        <f t="shared" si="117"/>
        <v>0</v>
      </c>
      <c r="BT49" s="3">
        <f t="shared" si="117"/>
        <v>0</v>
      </c>
      <c r="BU49" s="3">
        <f t="shared" si="117"/>
        <v>0</v>
      </c>
      <c r="BV49" s="3">
        <f t="shared" si="117"/>
        <v>0</v>
      </c>
      <c r="BW49" s="3">
        <f t="shared" si="117"/>
        <v>0</v>
      </c>
      <c r="BX49" s="3">
        <f t="shared" si="117"/>
        <v>0</v>
      </c>
      <c r="BY49" s="3">
        <f t="shared" si="117"/>
        <v>0</v>
      </c>
      <c r="BZ49" s="3">
        <f t="shared" si="117"/>
        <v>0</v>
      </c>
      <c r="CA49" s="3">
        <f t="shared" si="117"/>
        <v>0</v>
      </c>
      <c r="CB49" s="3">
        <f t="shared" si="117"/>
        <v>0</v>
      </c>
      <c r="CC49" s="88">
        <f>SUBTOTAL(9,CD49:CO62)</f>
        <v>0</v>
      </c>
      <c r="CD49" s="3">
        <f t="shared" ref="CD49:CO49" si="118">SUBTOTAL(9,CD50:CD62)</f>
        <v>0</v>
      </c>
      <c r="CE49" s="3">
        <f t="shared" si="118"/>
        <v>0</v>
      </c>
      <c r="CF49" s="3">
        <f t="shared" si="118"/>
        <v>0</v>
      </c>
      <c r="CG49" s="3">
        <f t="shared" si="118"/>
        <v>0</v>
      </c>
      <c r="CH49" s="3">
        <f t="shared" si="118"/>
        <v>0</v>
      </c>
      <c r="CI49" s="3">
        <f t="shared" si="118"/>
        <v>0</v>
      </c>
      <c r="CJ49" s="3">
        <f t="shared" si="118"/>
        <v>0</v>
      </c>
      <c r="CK49" s="3">
        <f t="shared" si="118"/>
        <v>0</v>
      </c>
      <c r="CL49" s="3">
        <f t="shared" si="118"/>
        <v>0</v>
      </c>
      <c r="CM49" s="3">
        <f t="shared" si="118"/>
        <v>0</v>
      </c>
      <c r="CN49" s="3">
        <f t="shared" si="118"/>
        <v>0</v>
      </c>
      <c r="CO49" s="3">
        <f t="shared" si="118"/>
        <v>0</v>
      </c>
      <c r="CQ49" s="111" t="s">
        <v>16</v>
      </c>
      <c r="CR49" s="111" t="s">
        <v>16</v>
      </c>
      <c r="CS49" s="111" t="s">
        <v>16</v>
      </c>
    </row>
    <row r="50" spans="1:97" s="113" customFormat="1" ht="12.75" x14ac:dyDescent="0.2">
      <c r="A50" s="112" t="s">
        <v>71</v>
      </c>
      <c r="B50" s="90">
        <f t="shared" ref="B50:B61" si="119">SUBTOTAL(9,D50:O50)+SUBTOTAL(9,Q50:AB50)+SUBTOTAL(9,AD50:AO50)+SUBTOTAL(9,AQ50:BB50)+SUBTOTAL(9,BD50:BO50)+SUBTOTAL(9,BQ50:CB50)+SUBTOTAL(9,CD50:CO50)</f>
        <v>76075.3</v>
      </c>
      <c r="C50" s="90">
        <f t="shared" si="16"/>
        <v>0</v>
      </c>
      <c r="D50" s="12"/>
      <c r="E50" s="12"/>
      <c r="F50" s="12"/>
      <c r="G50" s="12"/>
      <c r="H50" s="12"/>
      <c r="I50" s="12"/>
      <c r="J50" s="14"/>
      <c r="K50" s="14"/>
      <c r="L50" s="14"/>
      <c r="M50" s="14"/>
      <c r="N50" s="14"/>
      <c r="O50" s="14"/>
      <c r="P50" s="90">
        <f t="shared" si="8"/>
        <v>36000.199999999997</v>
      </c>
      <c r="Q50" s="14"/>
      <c r="R50" s="14">
        <v>311.20999999999998</v>
      </c>
      <c r="S50" s="14">
        <v>580</v>
      </c>
      <c r="T50" s="14">
        <v>281.39999999999998</v>
      </c>
      <c r="U50" s="14">
        <v>2202.5500000000002</v>
      </c>
      <c r="V50" s="14"/>
      <c r="W50" s="14">
        <v>4025</v>
      </c>
      <c r="X50" s="14">
        <v>1875.15</v>
      </c>
      <c r="Y50" s="14">
        <v>10963.8</v>
      </c>
      <c r="Z50" s="14">
        <v>1948.8</v>
      </c>
      <c r="AA50" s="14">
        <v>6420.96</v>
      </c>
      <c r="AB50" s="14">
        <v>7391.33</v>
      </c>
      <c r="AC50" s="90">
        <f t="shared" si="9"/>
        <v>18489.430000000004</v>
      </c>
      <c r="AD50" s="14"/>
      <c r="AE50" s="14">
        <v>466.5</v>
      </c>
      <c r="AF50" s="14">
        <v>1863</v>
      </c>
      <c r="AG50" s="14"/>
      <c r="AH50" s="14"/>
      <c r="AI50" s="14">
        <v>3784.59</v>
      </c>
      <c r="AJ50" s="14">
        <v>10974.56</v>
      </c>
      <c r="AK50" s="14"/>
      <c r="AL50" s="14"/>
      <c r="AM50" s="14">
        <v>499.04</v>
      </c>
      <c r="AN50" s="14">
        <v>271.74</v>
      </c>
      <c r="AO50" s="14">
        <v>630</v>
      </c>
      <c r="AP50" s="90">
        <f t="shared" si="10"/>
        <v>21585.67</v>
      </c>
      <c r="AQ50" s="14">
        <v>80</v>
      </c>
      <c r="AR50" s="14">
        <v>13806.4</v>
      </c>
      <c r="AS50" s="14">
        <v>361.97</v>
      </c>
      <c r="AT50" s="14"/>
      <c r="AU50" s="14"/>
      <c r="AV50" s="14"/>
      <c r="AW50" s="14">
        <v>4787.3</v>
      </c>
      <c r="AX50" s="14">
        <v>2550</v>
      </c>
      <c r="AY50" s="14"/>
      <c r="AZ50" s="14"/>
      <c r="BA50" s="14"/>
      <c r="BB50" s="14"/>
      <c r="BC50" s="90">
        <f t="shared" si="11"/>
        <v>0</v>
      </c>
      <c r="BD50" s="14"/>
      <c r="BE50" s="14"/>
      <c r="BF50" s="14"/>
      <c r="BG50" s="14"/>
      <c r="BH50" s="14"/>
      <c r="BI50" s="14"/>
      <c r="BJ50" s="14"/>
      <c r="BK50" s="14"/>
      <c r="BL50" s="14"/>
      <c r="BM50" s="14"/>
      <c r="BN50" s="14"/>
      <c r="BO50" s="14"/>
      <c r="BP50" s="90">
        <f t="shared" si="12"/>
        <v>0</v>
      </c>
      <c r="BQ50" s="14"/>
      <c r="BR50" s="14"/>
      <c r="BS50" s="14"/>
      <c r="BT50" s="14"/>
      <c r="BU50" s="14"/>
      <c r="BV50" s="14"/>
      <c r="BW50" s="14"/>
      <c r="BX50" s="14"/>
      <c r="BY50" s="14"/>
      <c r="BZ50" s="14"/>
      <c r="CA50" s="14"/>
      <c r="CB50" s="14"/>
      <c r="CC50" s="90">
        <f t="shared" si="13"/>
        <v>0</v>
      </c>
      <c r="CD50" s="14"/>
      <c r="CE50" s="14"/>
      <c r="CF50" s="14"/>
      <c r="CG50" s="14"/>
      <c r="CH50" s="14"/>
      <c r="CI50" s="14"/>
      <c r="CJ50" s="14"/>
      <c r="CK50" s="14"/>
      <c r="CL50" s="14"/>
      <c r="CM50" s="14"/>
      <c r="CN50" s="14"/>
      <c r="CO50" s="14"/>
      <c r="CQ50" s="111" t="s">
        <v>33</v>
      </c>
      <c r="CR50" s="111" t="s">
        <v>20</v>
      </c>
      <c r="CS50" s="111" t="s">
        <v>72</v>
      </c>
    </row>
    <row r="51" spans="1:97" s="113" customFormat="1" ht="12.75" x14ac:dyDescent="0.2">
      <c r="A51" s="112" t="s">
        <v>73</v>
      </c>
      <c r="B51" s="90">
        <f t="shared" si="119"/>
        <v>22748.7</v>
      </c>
      <c r="C51" s="90">
        <f t="shared" si="16"/>
        <v>0</v>
      </c>
      <c r="D51" s="12"/>
      <c r="E51" s="12"/>
      <c r="F51" s="12"/>
      <c r="G51" s="12"/>
      <c r="H51" s="12"/>
      <c r="I51" s="12"/>
      <c r="J51" s="14"/>
      <c r="K51" s="14"/>
      <c r="L51" s="14"/>
      <c r="M51" s="14"/>
      <c r="N51" s="14"/>
      <c r="O51" s="14"/>
      <c r="P51" s="90">
        <f t="shared" si="8"/>
        <v>8254.48</v>
      </c>
      <c r="Q51" s="14"/>
      <c r="R51" s="14">
        <v>14.45</v>
      </c>
      <c r="S51" s="14">
        <v>169.09</v>
      </c>
      <c r="T51" s="14"/>
      <c r="U51" s="14">
        <v>1165.78</v>
      </c>
      <c r="V51" s="14"/>
      <c r="W51" s="14"/>
      <c r="X51" s="14">
        <v>905.63</v>
      </c>
      <c r="Y51" s="14"/>
      <c r="Z51" s="14">
        <v>3085.59</v>
      </c>
      <c r="AA51" s="14">
        <v>87.85</v>
      </c>
      <c r="AB51" s="14">
        <v>2826.09</v>
      </c>
      <c r="AC51" s="90">
        <f t="shared" si="9"/>
        <v>9686.2000000000007</v>
      </c>
      <c r="AD51" s="14"/>
      <c r="AE51" s="14">
        <v>1520.84</v>
      </c>
      <c r="AF51" s="14">
        <v>891.91</v>
      </c>
      <c r="AG51" s="14">
        <v>159.97999999999999</v>
      </c>
      <c r="AH51" s="14"/>
      <c r="AI51" s="14">
        <v>254.03</v>
      </c>
      <c r="AJ51" s="14">
        <v>53.7</v>
      </c>
      <c r="AK51" s="14">
        <v>585.12</v>
      </c>
      <c r="AL51" s="14">
        <v>72</v>
      </c>
      <c r="AM51" s="14"/>
      <c r="AN51" s="14">
        <v>178.19</v>
      </c>
      <c r="AO51" s="14">
        <v>5970.43</v>
      </c>
      <c r="AP51" s="90">
        <f t="shared" si="10"/>
        <v>4808.0199999999995</v>
      </c>
      <c r="AQ51" s="14"/>
      <c r="AR51" s="14">
        <v>796.5</v>
      </c>
      <c r="AS51" s="14">
        <v>219.5</v>
      </c>
      <c r="AT51" s="14">
        <v>2282.5</v>
      </c>
      <c r="AU51" s="14">
        <v>111.66</v>
      </c>
      <c r="AV51" s="14">
        <v>65</v>
      </c>
      <c r="AW51" s="14">
        <v>164</v>
      </c>
      <c r="AX51" s="14">
        <v>68</v>
      </c>
      <c r="AY51" s="14">
        <v>1100.8599999999999</v>
      </c>
      <c r="AZ51" s="14"/>
      <c r="BA51" s="14"/>
      <c r="BB51" s="14"/>
      <c r="BC51" s="90">
        <f t="shared" si="11"/>
        <v>0</v>
      </c>
      <c r="BD51" s="14"/>
      <c r="BE51" s="14"/>
      <c r="BF51" s="14"/>
      <c r="BG51" s="14"/>
      <c r="BH51" s="14"/>
      <c r="BI51" s="14"/>
      <c r="BJ51" s="14"/>
      <c r="BK51" s="14"/>
      <c r="BL51" s="14"/>
      <c r="BM51" s="14"/>
      <c r="BN51" s="14"/>
      <c r="BO51" s="14"/>
      <c r="BP51" s="90">
        <f t="shared" si="12"/>
        <v>0</v>
      </c>
      <c r="BQ51" s="14"/>
      <c r="BR51" s="14"/>
      <c r="BS51" s="14"/>
      <c r="BT51" s="14"/>
      <c r="BU51" s="14"/>
      <c r="BV51" s="14"/>
      <c r="BW51" s="14"/>
      <c r="BX51" s="14"/>
      <c r="BY51" s="14"/>
      <c r="BZ51" s="14"/>
      <c r="CA51" s="14"/>
      <c r="CB51" s="14"/>
      <c r="CC51" s="90">
        <f t="shared" si="13"/>
        <v>0</v>
      </c>
      <c r="CD51" s="14"/>
      <c r="CE51" s="14"/>
      <c r="CF51" s="14"/>
      <c r="CG51" s="14"/>
      <c r="CH51" s="14"/>
      <c r="CI51" s="14"/>
      <c r="CJ51" s="14"/>
      <c r="CK51" s="14"/>
      <c r="CL51" s="14"/>
      <c r="CM51" s="14"/>
      <c r="CN51" s="14"/>
      <c r="CO51" s="14"/>
      <c r="CQ51" s="111" t="s">
        <v>33</v>
      </c>
      <c r="CR51" s="111" t="s">
        <v>20</v>
      </c>
      <c r="CS51" s="111" t="s">
        <v>72</v>
      </c>
    </row>
    <row r="52" spans="1:97" s="113" customFormat="1" ht="12.75" x14ac:dyDescent="0.2">
      <c r="A52" s="112" t="s">
        <v>74</v>
      </c>
      <c r="B52" s="90">
        <f t="shared" si="119"/>
        <v>13975.75</v>
      </c>
      <c r="C52" s="90">
        <f t="shared" si="16"/>
        <v>0</v>
      </c>
      <c r="D52" s="12"/>
      <c r="E52" s="12"/>
      <c r="F52" s="12"/>
      <c r="G52" s="12"/>
      <c r="H52" s="12"/>
      <c r="I52" s="12"/>
      <c r="J52" s="15"/>
      <c r="K52" s="15"/>
      <c r="L52" s="15"/>
      <c r="M52" s="15"/>
      <c r="N52" s="15"/>
      <c r="O52" s="15"/>
      <c r="P52" s="90">
        <f t="shared" si="8"/>
        <v>3936.95</v>
      </c>
      <c r="Q52" s="15"/>
      <c r="R52" s="15"/>
      <c r="S52" s="15"/>
      <c r="T52" s="15"/>
      <c r="U52" s="15"/>
      <c r="V52" s="15"/>
      <c r="W52" s="15"/>
      <c r="X52" s="15"/>
      <c r="Y52" s="15">
        <v>143.5</v>
      </c>
      <c r="Z52" s="15">
        <v>163.44999999999999</v>
      </c>
      <c r="AA52" s="15">
        <v>3630</v>
      </c>
      <c r="AB52" s="15"/>
      <c r="AC52" s="90">
        <f t="shared" si="9"/>
        <v>8389</v>
      </c>
      <c r="AD52" s="15"/>
      <c r="AE52" s="15">
        <v>3976</v>
      </c>
      <c r="AF52" s="15">
        <v>2106</v>
      </c>
      <c r="AG52" s="15"/>
      <c r="AH52" s="15">
        <v>316</v>
      </c>
      <c r="AI52" s="15"/>
      <c r="AJ52" s="15"/>
      <c r="AK52" s="15"/>
      <c r="AL52" s="15"/>
      <c r="AM52" s="15">
        <v>1991</v>
      </c>
      <c r="AN52" s="15"/>
      <c r="AO52" s="15"/>
      <c r="AP52" s="90">
        <f t="shared" si="10"/>
        <v>1649.8</v>
      </c>
      <c r="AQ52" s="15"/>
      <c r="AR52" s="15"/>
      <c r="AS52" s="15"/>
      <c r="AT52" s="15"/>
      <c r="AU52" s="15">
        <v>1200</v>
      </c>
      <c r="AV52" s="15"/>
      <c r="AW52" s="15">
        <v>449.8</v>
      </c>
      <c r="AX52" s="15"/>
      <c r="AY52" s="15"/>
      <c r="AZ52" s="15"/>
      <c r="BA52" s="15"/>
      <c r="BB52" s="15"/>
      <c r="BC52" s="90">
        <f t="shared" si="11"/>
        <v>0</v>
      </c>
      <c r="BD52" s="15"/>
      <c r="BE52" s="15"/>
      <c r="BF52" s="15"/>
      <c r="BG52" s="15"/>
      <c r="BH52" s="15"/>
      <c r="BI52" s="15"/>
      <c r="BJ52" s="15"/>
      <c r="BK52" s="15"/>
      <c r="BL52" s="15"/>
      <c r="BM52" s="15"/>
      <c r="BN52" s="15"/>
      <c r="BO52" s="15"/>
      <c r="BP52" s="90">
        <f t="shared" si="12"/>
        <v>0</v>
      </c>
      <c r="BQ52" s="15"/>
      <c r="BR52" s="15"/>
      <c r="BS52" s="15"/>
      <c r="BT52" s="15"/>
      <c r="BU52" s="15"/>
      <c r="BV52" s="15"/>
      <c r="BW52" s="15"/>
      <c r="BX52" s="15"/>
      <c r="BY52" s="15"/>
      <c r="BZ52" s="15"/>
      <c r="CA52" s="15"/>
      <c r="CB52" s="15"/>
      <c r="CC52" s="90">
        <f t="shared" si="13"/>
        <v>0</v>
      </c>
      <c r="CD52" s="15"/>
      <c r="CE52" s="15"/>
      <c r="CF52" s="15"/>
      <c r="CG52" s="15"/>
      <c r="CH52" s="15"/>
      <c r="CI52" s="15"/>
      <c r="CJ52" s="15"/>
      <c r="CK52" s="15"/>
      <c r="CL52" s="15"/>
      <c r="CM52" s="15"/>
      <c r="CN52" s="15"/>
      <c r="CO52" s="15"/>
      <c r="CQ52" s="111" t="s">
        <v>33</v>
      </c>
      <c r="CR52" s="111" t="s">
        <v>20</v>
      </c>
      <c r="CS52" s="111" t="s">
        <v>72</v>
      </c>
    </row>
    <row r="53" spans="1:97" s="113" customFormat="1" ht="12.75" x14ac:dyDescent="0.2">
      <c r="A53" s="112" t="s">
        <v>75</v>
      </c>
      <c r="B53" s="90">
        <f t="shared" si="119"/>
        <v>1523.66</v>
      </c>
      <c r="C53" s="90">
        <f t="shared" si="16"/>
        <v>0</v>
      </c>
      <c r="D53" s="12"/>
      <c r="E53" s="12"/>
      <c r="F53" s="12"/>
      <c r="G53" s="12"/>
      <c r="H53" s="12"/>
      <c r="I53" s="12"/>
      <c r="J53" s="15"/>
      <c r="K53" s="15"/>
      <c r="L53" s="15"/>
      <c r="M53" s="15"/>
      <c r="N53" s="15"/>
      <c r="O53" s="15"/>
      <c r="P53" s="90">
        <f t="shared" si="8"/>
        <v>1074.7</v>
      </c>
      <c r="Q53" s="15"/>
      <c r="R53" s="15">
        <v>744.09</v>
      </c>
      <c r="S53" s="15">
        <v>65.099999999999994</v>
      </c>
      <c r="T53" s="15">
        <v>265.51</v>
      </c>
      <c r="U53" s="15"/>
      <c r="V53" s="15"/>
      <c r="W53" s="15"/>
      <c r="X53" s="15"/>
      <c r="Y53" s="15"/>
      <c r="Z53" s="15"/>
      <c r="AA53" s="15"/>
      <c r="AB53" s="15"/>
      <c r="AC53" s="90">
        <f t="shared" si="9"/>
        <v>0</v>
      </c>
      <c r="AD53" s="15"/>
      <c r="AE53" s="15"/>
      <c r="AF53" s="15"/>
      <c r="AG53" s="15"/>
      <c r="AH53" s="15"/>
      <c r="AI53" s="15"/>
      <c r="AJ53" s="15"/>
      <c r="AK53" s="15"/>
      <c r="AL53" s="15"/>
      <c r="AM53" s="15"/>
      <c r="AN53" s="15"/>
      <c r="AO53" s="15"/>
      <c r="AP53" s="90">
        <f t="shared" si="10"/>
        <v>448.96</v>
      </c>
      <c r="AQ53" s="15"/>
      <c r="AR53" s="15">
        <v>107.95</v>
      </c>
      <c r="AS53" s="15"/>
      <c r="AT53" s="15"/>
      <c r="AU53" s="15"/>
      <c r="AV53" s="15"/>
      <c r="AW53" s="15">
        <v>69.930000000000007</v>
      </c>
      <c r="AX53" s="15">
        <v>158.38</v>
      </c>
      <c r="AY53" s="15">
        <v>112.7</v>
      </c>
      <c r="AZ53" s="15"/>
      <c r="BA53" s="15"/>
      <c r="BB53" s="15"/>
      <c r="BC53" s="90">
        <f t="shared" si="11"/>
        <v>0</v>
      </c>
      <c r="BD53" s="15"/>
      <c r="BE53" s="15"/>
      <c r="BF53" s="15"/>
      <c r="BG53" s="15"/>
      <c r="BH53" s="15"/>
      <c r="BI53" s="15"/>
      <c r="BJ53" s="15"/>
      <c r="BK53" s="15"/>
      <c r="BL53" s="15"/>
      <c r="BM53" s="15"/>
      <c r="BN53" s="15"/>
      <c r="BO53" s="15"/>
      <c r="BP53" s="90">
        <f t="shared" si="12"/>
        <v>0</v>
      </c>
      <c r="BQ53" s="15"/>
      <c r="BR53" s="15"/>
      <c r="BS53" s="15"/>
      <c r="BT53" s="15"/>
      <c r="BU53" s="15"/>
      <c r="BV53" s="15"/>
      <c r="BW53" s="15"/>
      <c r="BX53" s="15"/>
      <c r="BY53" s="15"/>
      <c r="BZ53" s="15"/>
      <c r="CA53" s="15"/>
      <c r="CB53" s="15"/>
      <c r="CC53" s="90">
        <f t="shared" si="13"/>
        <v>0</v>
      </c>
      <c r="CD53" s="15"/>
      <c r="CE53" s="15"/>
      <c r="CF53" s="15"/>
      <c r="CG53" s="15"/>
      <c r="CH53" s="15"/>
      <c r="CI53" s="15"/>
      <c r="CJ53" s="15"/>
      <c r="CK53" s="15"/>
      <c r="CL53" s="15"/>
      <c r="CM53" s="15"/>
      <c r="CN53" s="15"/>
      <c r="CO53" s="15"/>
      <c r="CQ53" s="111" t="s">
        <v>33</v>
      </c>
      <c r="CR53" s="111" t="s">
        <v>20</v>
      </c>
      <c r="CS53" s="111" t="s">
        <v>72</v>
      </c>
    </row>
    <row r="54" spans="1:97" s="113" customFormat="1" ht="12.75" x14ac:dyDescent="0.2">
      <c r="A54" s="112" t="s">
        <v>76</v>
      </c>
      <c r="B54" s="90">
        <f t="shared" si="119"/>
        <v>38134.800000000003</v>
      </c>
      <c r="C54" s="90">
        <f t="shared" si="16"/>
        <v>0</v>
      </c>
      <c r="D54" s="12"/>
      <c r="E54" s="12"/>
      <c r="F54" s="12"/>
      <c r="G54" s="12"/>
      <c r="H54" s="12"/>
      <c r="I54" s="12"/>
      <c r="J54" s="15"/>
      <c r="K54" s="15"/>
      <c r="L54" s="15"/>
      <c r="M54" s="15"/>
      <c r="N54" s="15"/>
      <c r="O54" s="15"/>
      <c r="P54" s="90">
        <f t="shared" si="8"/>
        <v>11880</v>
      </c>
      <c r="Q54" s="15"/>
      <c r="R54" s="15"/>
      <c r="S54" s="15"/>
      <c r="T54" s="15">
        <v>5940</v>
      </c>
      <c r="U54" s="15"/>
      <c r="V54" s="15"/>
      <c r="W54" s="15"/>
      <c r="X54" s="15"/>
      <c r="Y54" s="15"/>
      <c r="Z54" s="15">
        <v>5940</v>
      </c>
      <c r="AA54" s="15"/>
      <c r="AB54" s="15"/>
      <c r="AC54" s="90">
        <f t="shared" si="9"/>
        <v>11880</v>
      </c>
      <c r="AD54" s="15"/>
      <c r="AE54" s="15">
        <v>5940</v>
      </c>
      <c r="AF54" s="15"/>
      <c r="AG54" s="15"/>
      <c r="AH54" s="15">
        <v>5940</v>
      </c>
      <c r="AI54" s="15"/>
      <c r="AJ54" s="15"/>
      <c r="AK54" s="15"/>
      <c r="AL54" s="15"/>
      <c r="AM54" s="15"/>
      <c r="AN54" s="15"/>
      <c r="AO54" s="15"/>
      <c r="AP54" s="90">
        <f t="shared" si="10"/>
        <v>14374.8</v>
      </c>
      <c r="AQ54" s="15"/>
      <c r="AR54" s="15">
        <v>14374.8</v>
      </c>
      <c r="AS54" s="15"/>
      <c r="AT54" s="15"/>
      <c r="AU54" s="15"/>
      <c r="AV54" s="15"/>
      <c r="AW54" s="15"/>
      <c r="AX54" s="15"/>
      <c r="AY54" s="15"/>
      <c r="AZ54" s="15"/>
      <c r="BA54" s="15"/>
      <c r="BB54" s="15"/>
      <c r="BC54" s="90">
        <f t="shared" si="11"/>
        <v>0</v>
      </c>
      <c r="BD54" s="15"/>
      <c r="BE54" s="15"/>
      <c r="BF54" s="15"/>
      <c r="BG54" s="15"/>
      <c r="BH54" s="15"/>
      <c r="BI54" s="15"/>
      <c r="BJ54" s="15"/>
      <c r="BK54" s="15"/>
      <c r="BL54" s="15"/>
      <c r="BM54" s="15"/>
      <c r="BN54" s="15"/>
      <c r="BO54" s="15"/>
      <c r="BP54" s="90">
        <f t="shared" si="12"/>
        <v>0</v>
      </c>
      <c r="BQ54" s="15"/>
      <c r="BR54" s="15"/>
      <c r="BS54" s="15"/>
      <c r="BT54" s="15"/>
      <c r="BU54" s="15"/>
      <c r="BV54" s="15"/>
      <c r="BW54" s="15"/>
      <c r="BX54" s="15"/>
      <c r="BY54" s="15"/>
      <c r="BZ54" s="15"/>
      <c r="CA54" s="15"/>
      <c r="CB54" s="15"/>
      <c r="CC54" s="90">
        <f t="shared" si="13"/>
        <v>0</v>
      </c>
      <c r="CD54" s="15"/>
      <c r="CE54" s="15"/>
      <c r="CF54" s="15"/>
      <c r="CG54" s="15"/>
      <c r="CH54" s="15"/>
      <c r="CI54" s="15"/>
      <c r="CJ54" s="15"/>
      <c r="CK54" s="15"/>
      <c r="CL54" s="15"/>
      <c r="CM54" s="15"/>
      <c r="CN54" s="15"/>
      <c r="CO54" s="15"/>
      <c r="CQ54" s="111" t="s">
        <v>33</v>
      </c>
      <c r="CR54" s="111" t="s">
        <v>20</v>
      </c>
      <c r="CS54" s="111" t="s">
        <v>72</v>
      </c>
    </row>
    <row r="55" spans="1:97" s="113" customFormat="1" ht="12.75" x14ac:dyDescent="0.2">
      <c r="A55" s="112" t="s">
        <v>77</v>
      </c>
      <c r="B55" s="90">
        <f t="shared" si="119"/>
        <v>41051.279999999999</v>
      </c>
      <c r="C55" s="90">
        <f t="shared" si="16"/>
        <v>0</v>
      </c>
      <c r="D55" s="12"/>
      <c r="E55" s="12"/>
      <c r="F55" s="12"/>
      <c r="G55" s="12"/>
      <c r="H55" s="12"/>
      <c r="I55" s="12"/>
      <c r="J55" s="15"/>
      <c r="K55" s="15"/>
      <c r="L55" s="15"/>
      <c r="M55" s="15"/>
      <c r="N55" s="15"/>
      <c r="O55" s="15"/>
      <c r="P55" s="90">
        <f t="shared" si="8"/>
        <v>5615.76</v>
      </c>
      <c r="Q55" s="15"/>
      <c r="R55" s="15">
        <v>755.6</v>
      </c>
      <c r="S55" s="15"/>
      <c r="T55" s="15"/>
      <c r="U55" s="15"/>
      <c r="V55" s="15"/>
      <c r="W55" s="15"/>
      <c r="X55" s="15">
        <v>364.26</v>
      </c>
      <c r="Y55" s="15">
        <v>360</v>
      </c>
      <c r="Z55" s="15">
        <v>1050.9000000000001</v>
      </c>
      <c r="AA55" s="15">
        <v>635</v>
      </c>
      <c r="AB55" s="15">
        <v>2450</v>
      </c>
      <c r="AC55" s="90">
        <f t="shared" si="9"/>
        <v>16299.54</v>
      </c>
      <c r="AD55" s="15"/>
      <c r="AE55" s="15"/>
      <c r="AF55" s="15">
        <v>65.989999999999995</v>
      </c>
      <c r="AG55" s="15">
        <v>78.680000000000007</v>
      </c>
      <c r="AH55" s="15">
        <v>3860.11</v>
      </c>
      <c r="AI55" s="15">
        <v>187</v>
      </c>
      <c r="AJ55" s="15">
        <v>4800</v>
      </c>
      <c r="AK55" s="15">
        <v>293.5</v>
      </c>
      <c r="AL55" s="15">
        <v>4842</v>
      </c>
      <c r="AM55" s="15">
        <v>2097.2600000000002</v>
      </c>
      <c r="AN55" s="15">
        <v>75</v>
      </c>
      <c r="AO55" s="15"/>
      <c r="AP55" s="90">
        <f t="shared" si="10"/>
        <v>19135.98</v>
      </c>
      <c r="AQ55" s="15"/>
      <c r="AR55" s="15"/>
      <c r="AS55" s="18">
        <v>540</v>
      </c>
      <c r="AT55" s="18">
        <v>1395.98</v>
      </c>
      <c r="AU55" s="18">
        <v>15405</v>
      </c>
      <c r="AV55" s="18">
        <v>1745</v>
      </c>
      <c r="AW55" s="15"/>
      <c r="AX55" s="15"/>
      <c r="AY55" s="15">
        <v>50</v>
      </c>
      <c r="AZ55" s="18"/>
      <c r="BA55" s="15"/>
      <c r="BB55" s="15"/>
      <c r="BC55" s="90">
        <f t="shared" si="11"/>
        <v>0</v>
      </c>
      <c r="BD55" s="15"/>
      <c r="BE55" s="15"/>
      <c r="BF55" s="15"/>
      <c r="BG55" s="15"/>
      <c r="BH55" s="15"/>
      <c r="BI55" s="15"/>
      <c r="BJ55" s="15"/>
      <c r="BK55" s="15"/>
      <c r="BL55" s="15"/>
      <c r="BM55" s="15"/>
      <c r="BN55" s="15"/>
      <c r="BO55" s="15"/>
      <c r="BP55" s="90">
        <f t="shared" si="12"/>
        <v>0</v>
      </c>
      <c r="BQ55" s="15"/>
      <c r="BR55" s="15"/>
      <c r="BS55" s="15"/>
      <c r="BT55" s="15"/>
      <c r="BU55" s="15"/>
      <c r="BV55" s="15"/>
      <c r="BW55" s="15"/>
      <c r="BX55" s="15"/>
      <c r="BY55" s="15"/>
      <c r="BZ55" s="15"/>
      <c r="CA55" s="15"/>
      <c r="CB55" s="15"/>
      <c r="CC55" s="90">
        <f t="shared" si="13"/>
        <v>0</v>
      </c>
      <c r="CD55" s="15"/>
      <c r="CE55" s="15"/>
      <c r="CF55" s="15"/>
      <c r="CG55" s="15"/>
      <c r="CH55" s="15"/>
      <c r="CI55" s="15"/>
      <c r="CJ55" s="15"/>
      <c r="CK55" s="15"/>
      <c r="CL55" s="15"/>
      <c r="CM55" s="15"/>
      <c r="CN55" s="15"/>
      <c r="CO55" s="15"/>
      <c r="CQ55" s="111" t="s">
        <v>33</v>
      </c>
      <c r="CR55" s="111" t="s">
        <v>20</v>
      </c>
      <c r="CS55" s="111" t="s">
        <v>72</v>
      </c>
    </row>
    <row r="56" spans="1:97" s="113" customFormat="1" ht="12.75" x14ac:dyDescent="0.2">
      <c r="A56" s="112" t="s">
        <v>78</v>
      </c>
      <c r="B56" s="90">
        <f t="shared" si="119"/>
        <v>0</v>
      </c>
      <c r="C56" s="90">
        <f t="shared" si="16"/>
        <v>0</v>
      </c>
      <c r="D56" s="12"/>
      <c r="E56" s="12"/>
      <c r="F56" s="12"/>
      <c r="G56" s="12"/>
      <c r="H56" s="12"/>
      <c r="I56" s="12"/>
      <c r="J56" s="15"/>
      <c r="K56" s="15"/>
      <c r="L56" s="15"/>
      <c r="M56" s="15"/>
      <c r="N56" s="15"/>
      <c r="O56" s="15"/>
      <c r="P56" s="90">
        <f t="shared" si="8"/>
        <v>0</v>
      </c>
      <c r="Q56" s="15"/>
      <c r="R56" s="15"/>
      <c r="S56" s="15"/>
      <c r="T56" s="15"/>
      <c r="U56" s="15"/>
      <c r="V56" s="15"/>
      <c r="W56" s="15"/>
      <c r="X56" s="15"/>
      <c r="Y56" s="15"/>
      <c r="Z56" s="15"/>
      <c r="AA56" s="15"/>
      <c r="AB56" s="15"/>
      <c r="AC56" s="90">
        <f t="shared" si="9"/>
        <v>0</v>
      </c>
      <c r="AD56" s="15"/>
      <c r="AE56" s="15"/>
      <c r="AF56" s="15"/>
      <c r="AG56" s="15"/>
      <c r="AH56" s="15"/>
      <c r="AI56" s="15"/>
      <c r="AJ56" s="15"/>
      <c r="AK56" s="15"/>
      <c r="AL56" s="15"/>
      <c r="AM56" s="15"/>
      <c r="AN56" s="15"/>
      <c r="AO56" s="15"/>
      <c r="AP56" s="90">
        <f t="shared" si="10"/>
        <v>0</v>
      </c>
      <c r="AQ56" s="15"/>
      <c r="AR56" s="15"/>
      <c r="AS56" s="18"/>
      <c r="AT56" s="18"/>
      <c r="AU56" s="18"/>
      <c r="AV56" s="18"/>
      <c r="AW56" s="15"/>
      <c r="AX56" s="15"/>
      <c r="AY56" s="15"/>
      <c r="AZ56" s="18"/>
      <c r="BA56" s="15"/>
      <c r="BB56" s="15"/>
      <c r="BC56" s="90">
        <f t="shared" si="11"/>
        <v>0</v>
      </c>
      <c r="BD56" s="15"/>
      <c r="BE56" s="15"/>
      <c r="BF56" s="15"/>
      <c r="BG56" s="15"/>
      <c r="BH56" s="15"/>
      <c r="BI56" s="15"/>
      <c r="BJ56" s="15"/>
      <c r="BK56" s="15"/>
      <c r="BL56" s="15"/>
      <c r="BM56" s="15"/>
      <c r="BN56" s="15"/>
      <c r="BO56" s="15"/>
      <c r="BP56" s="90">
        <f t="shared" si="12"/>
        <v>0</v>
      </c>
      <c r="BQ56" s="15"/>
      <c r="BR56" s="15"/>
      <c r="BS56" s="15"/>
      <c r="BT56" s="15"/>
      <c r="BU56" s="15"/>
      <c r="BV56" s="15"/>
      <c r="BW56" s="15"/>
      <c r="BX56" s="15"/>
      <c r="BY56" s="15"/>
      <c r="BZ56" s="15"/>
      <c r="CA56" s="15"/>
      <c r="CB56" s="15"/>
      <c r="CC56" s="90">
        <f t="shared" si="13"/>
        <v>0</v>
      </c>
      <c r="CD56" s="15"/>
      <c r="CE56" s="15"/>
      <c r="CF56" s="15"/>
      <c r="CG56" s="15"/>
      <c r="CH56" s="15"/>
      <c r="CI56" s="15"/>
      <c r="CJ56" s="15"/>
      <c r="CK56" s="15"/>
      <c r="CL56" s="15"/>
      <c r="CM56" s="15"/>
      <c r="CN56" s="15"/>
      <c r="CO56" s="15"/>
      <c r="CQ56" s="111" t="s">
        <v>33</v>
      </c>
      <c r="CR56" s="111" t="s">
        <v>20</v>
      </c>
      <c r="CS56" s="111" t="s">
        <v>72</v>
      </c>
    </row>
    <row r="57" spans="1:97" s="113" customFormat="1" ht="12.75" x14ac:dyDescent="0.2">
      <c r="A57" s="112" t="s">
        <v>79</v>
      </c>
      <c r="B57" s="90">
        <f t="shared" si="119"/>
        <v>35292.94</v>
      </c>
      <c r="C57" s="90">
        <f t="shared" si="16"/>
        <v>0</v>
      </c>
      <c r="D57" s="12"/>
      <c r="E57" s="12"/>
      <c r="F57" s="12"/>
      <c r="G57" s="12"/>
      <c r="H57" s="12"/>
      <c r="I57" s="12"/>
      <c r="J57" s="15"/>
      <c r="K57" s="15"/>
      <c r="L57" s="15"/>
      <c r="M57" s="15"/>
      <c r="N57" s="15"/>
      <c r="O57" s="15"/>
      <c r="P57" s="90">
        <f t="shared" si="8"/>
        <v>9219.27</v>
      </c>
      <c r="Q57" s="15"/>
      <c r="R57" s="15">
        <v>1548.56</v>
      </c>
      <c r="S57" s="15">
        <v>1325.6</v>
      </c>
      <c r="T57" s="15">
        <v>813.27</v>
      </c>
      <c r="U57" s="15">
        <v>863.75</v>
      </c>
      <c r="V57" s="15">
        <v>1612.25</v>
      </c>
      <c r="W57" s="15">
        <v>523.5</v>
      </c>
      <c r="X57" s="15">
        <v>1709.3</v>
      </c>
      <c r="Y57" s="15"/>
      <c r="Z57" s="15"/>
      <c r="AA57" s="15">
        <v>823.04</v>
      </c>
      <c r="AB57" s="15"/>
      <c r="AC57" s="90">
        <f t="shared" si="9"/>
        <v>15604.17</v>
      </c>
      <c r="AD57" s="15"/>
      <c r="AE57" s="15">
        <v>1152</v>
      </c>
      <c r="AF57" s="15">
        <v>986.32</v>
      </c>
      <c r="AG57" s="15">
        <v>2341.7800000000002</v>
      </c>
      <c r="AH57" s="15">
        <v>1013.69</v>
      </c>
      <c r="AI57" s="15">
        <v>1177.73</v>
      </c>
      <c r="AJ57" s="15">
        <v>1086.8</v>
      </c>
      <c r="AK57" s="15">
        <v>1189.93</v>
      </c>
      <c r="AL57" s="15">
        <v>1106.3499999999999</v>
      </c>
      <c r="AM57" s="15">
        <v>1292.76</v>
      </c>
      <c r="AN57" s="15">
        <v>1836.3</v>
      </c>
      <c r="AO57" s="15">
        <v>2420.5100000000002</v>
      </c>
      <c r="AP57" s="90">
        <f t="shared" si="10"/>
        <v>10469.500000000002</v>
      </c>
      <c r="AQ57" s="15">
        <v>924.15</v>
      </c>
      <c r="AR57" s="15">
        <v>1081.8699999999999</v>
      </c>
      <c r="AS57" s="18">
        <v>977.79</v>
      </c>
      <c r="AT57" s="18">
        <v>830.36</v>
      </c>
      <c r="AU57" s="18">
        <v>1262.6400000000001</v>
      </c>
      <c r="AV57" s="18">
        <v>1491.17</v>
      </c>
      <c r="AW57" s="15">
        <v>1309.8399999999999</v>
      </c>
      <c r="AX57" s="15">
        <v>1518.82</v>
      </c>
      <c r="AY57" s="15">
        <v>1072.8599999999999</v>
      </c>
      <c r="AZ57" s="18"/>
      <c r="BA57" s="15"/>
      <c r="BB57" s="15"/>
      <c r="BC57" s="90">
        <f t="shared" si="11"/>
        <v>0</v>
      </c>
      <c r="BD57" s="15"/>
      <c r="BE57" s="15"/>
      <c r="BF57" s="15"/>
      <c r="BG57" s="15"/>
      <c r="BH57" s="15"/>
      <c r="BI57" s="15"/>
      <c r="BJ57" s="15"/>
      <c r="BK57" s="15"/>
      <c r="BL57" s="15"/>
      <c r="BM57" s="15"/>
      <c r="BN57" s="15"/>
      <c r="BO57" s="15"/>
      <c r="BP57" s="90">
        <f t="shared" si="12"/>
        <v>0</v>
      </c>
      <c r="BQ57" s="15"/>
      <c r="BR57" s="15"/>
      <c r="BS57" s="15"/>
      <c r="BT57" s="15"/>
      <c r="BU57" s="15"/>
      <c r="BV57" s="15"/>
      <c r="BW57" s="15"/>
      <c r="BX57" s="15"/>
      <c r="BY57" s="15"/>
      <c r="BZ57" s="15"/>
      <c r="CA57" s="15"/>
      <c r="CB57" s="15"/>
      <c r="CC57" s="90">
        <f t="shared" si="13"/>
        <v>0</v>
      </c>
      <c r="CD57" s="15"/>
      <c r="CE57" s="15"/>
      <c r="CF57" s="15"/>
      <c r="CG57" s="15"/>
      <c r="CH57" s="15"/>
      <c r="CI57" s="15"/>
      <c r="CJ57" s="15"/>
      <c r="CK57" s="15"/>
      <c r="CL57" s="15"/>
      <c r="CM57" s="15"/>
      <c r="CN57" s="15"/>
      <c r="CO57" s="15"/>
      <c r="CQ57" s="111" t="s">
        <v>33</v>
      </c>
      <c r="CR57" s="111" t="s">
        <v>20</v>
      </c>
      <c r="CS57" s="111" t="s">
        <v>72</v>
      </c>
    </row>
    <row r="58" spans="1:97" s="113" customFormat="1" ht="12.75" x14ac:dyDescent="0.2">
      <c r="A58" s="112" t="s">
        <v>80</v>
      </c>
      <c r="B58" s="90">
        <f t="shared" si="119"/>
        <v>0</v>
      </c>
      <c r="C58" s="90">
        <f t="shared" si="16"/>
        <v>0</v>
      </c>
      <c r="D58" s="12"/>
      <c r="E58" s="12"/>
      <c r="F58" s="12"/>
      <c r="G58" s="12"/>
      <c r="H58" s="12"/>
      <c r="I58" s="12"/>
      <c r="J58" s="15"/>
      <c r="K58" s="15"/>
      <c r="L58" s="15"/>
      <c r="M58" s="15"/>
      <c r="N58" s="15"/>
      <c r="O58" s="15"/>
      <c r="P58" s="90">
        <f t="shared" si="8"/>
        <v>0</v>
      </c>
      <c r="Q58" s="15"/>
      <c r="R58" s="15"/>
      <c r="S58" s="15"/>
      <c r="T58" s="15"/>
      <c r="U58" s="15"/>
      <c r="V58" s="15"/>
      <c r="W58" s="15"/>
      <c r="X58" s="15"/>
      <c r="Y58" s="15"/>
      <c r="Z58" s="15"/>
      <c r="AA58" s="15"/>
      <c r="AB58" s="15"/>
      <c r="AC58" s="90">
        <f t="shared" si="9"/>
        <v>0</v>
      </c>
      <c r="AD58" s="15"/>
      <c r="AE58" s="15"/>
      <c r="AF58" s="15"/>
      <c r="AG58" s="15"/>
      <c r="AH58" s="15"/>
      <c r="AI58" s="15"/>
      <c r="AJ58" s="15"/>
      <c r="AK58" s="15"/>
      <c r="AL58" s="15"/>
      <c r="AM58" s="15"/>
      <c r="AN58" s="15"/>
      <c r="AO58" s="15"/>
      <c r="AP58" s="90">
        <f t="shared" si="10"/>
        <v>0</v>
      </c>
      <c r="AQ58" s="15"/>
      <c r="AR58" s="15"/>
      <c r="AS58" s="15"/>
      <c r="AT58" s="15"/>
      <c r="AU58" s="15"/>
      <c r="AV58" s="15"/>
      <c r="AW58" s="15"/>
      <c r="AX58" s="15"/>
      <c r="AY58" s="15"/>
      <c r="AZ58" s="15"/>
      <c r="BA58" s="15"/>
      <c r="BB58" s="15"/>
      <c r="BC58" s="90">
        <f t="shared" si="11"/>
        <v>0</v>
      </c>
      <c r="BD58" s="15"/>
      <c r="BE58" s="15"/>
      <c r="BF58" s="15"/>
      <c r="BG58" s="15"/>
      <c r="BH58" s="15"/>
      <c r="BI58" s="15"/>
      <c r="BJ58" s="15"/>
      <c r="BK58" s="15"/>
      <c r="BL58" s="15"/>
      <c r="BM58" s="15"/>
      <c r="BN58" s="15"/>
      <c r="BO58" s="15"/>
      <c r="BP58" s="90">
        <f t="shared" si="12"/>
        <v>0</v>
      </c>
      <c r="BQ58" s="15"/>
      <c r="BR58" s="15"/>
      <c r="BS58" s="15"/>
      <c r="BT58" s="15"/>
      <c r="BU58" s="15"/>
      <c r="BV58" s="15"/>
      <c r="BW58" s="15"/>
      <c r="BX58" s="15"/>
      <c r="BY58" s="15"/>
      <c r="BZ58" s="15"/>
      <c r="CA58" s="15"/>
      <c r="CB58" s="15"/>
      <c r="CC58" s="90">
        <f t="shared" si="13"/>
        <v>0</v>
      </c>
      <c r="CD58" s="15"/>
      <c r="CE58" s="15"/>
      <c r="CF58" s="15"/>
      <c r="CG58" s="15"/>
      <c r="CH58" s="15"/>
      <c r="CI58" s="15"/>
      <c r="CJ58" s="15"/>
      <c r="CK58" s="15"/>
      <c r="CL58" s="15"/>
      <c r="CM58" s="15"/>
      <c r="CN58" s="15"/>
      <c r="CO58" s="15"/>
      <c r="CQ58" s="111" t="s">
        <v>33</v>
      </c>
      <c r="CR58" s="111" t="s">
        <v>20</v>
      </c>
      <c r="CS58" s="111" t="s">
        <v>72</v>
      </c>
    </row>
    <row r="59" spans="1:97" s="113" customFormat="1" ht="12.75" x14ac:dyDescent="0.2">
      <c r="A59" s="112" t="s">
        <v>81</v>
      </c>
      <c r="B59" s="90">
        <f t="shared" si="119"/>
        <v>0</v>
      </c>
      <c r="C59" s="90">
        <f t="shared" si="16"/>
        <v>0</v>
      </c>
      <c r="D59" s="12"/>
      <c r="E59" s="12"/>
      <c r="F59" s="12"/>
      <c r="G59" s="12"/>
      <c r="H59" s="12"/>
      <c r="I59" s="12"/>
      <c r="J59" s="15"/>
      <c r="K59" s="15"/>
      <c r="L59" s="15"/>
      <c r="M59" s="15"/>
      <c r="N59" s="15"/>
      <c r="O59" s="15"/>
      <c r="P59" s="90">
        <f t="shared" si="8"/>
        <v>0</v>
      </c>
      <c r="Q59" s="15"/>
      <c r="R59" s="15"/>
      <c r="S59" s="15"/>
      <c r="T59" s="15"/>
      <c r="U59" s="15"/>
      <c r="V59" s="15"/>
      <c r="W59" s="15"/>
      <c r="X59" s="15"/>
      <c r="Y59" s="15"/>
      <c r="Z59" s="15"/>
      <c r="AA59" s="15"/>
      <c r="AB59" s="15"/>
      <c r="AC59" s="90">
        <f t="shared" si="9"/>
        <v>0</v>
      </c>
      <c r="AD59" s="15"/>
      <c r="AE59" s="15"/>
      <c r="AF59" s="15"/>
      <c r="AG59" s="15"/>
      <c r="AH59" s="15"/>
      <c r="AI59" s="15"/>
      <c r="AJ59" s="15"/>
      <c r="AK59" s="15"/>
      <c r="AL59" s="15"/>
      <c r="AM59" s="15"/>
      <c r="AN59" s="15"/>
      <c r="AO59" s="15"/>
      <c r="AP59" s="90">
        <f t="shared" si="10"/>
        <v>0</v>
      </c>
      <c r="AQ59" s="15"/>
      <c r="AR59" s="15"/>
      <c r="AS59" s="15"/>
      <c r="AT59" s="15"/>
      <c r="AU59" s="15"/>
      <c r="AV59" s="15"/>
      <c r="AW59" s="15"/>
      <c r="AX59" s="15"/>
      <c r="AY59" s="15"/>
      <c r="AZ59" s="15"/>
      <c r="BA59" s="15"/>
      <c r="BB59" s="15"/>
      <c r="BC59" s="90">
        <f t="shared" si="11"/>
        <v>0</v>
      </c>
      <c r="BD59" s="15"/>
      <c r="BE59" s="15"/>
      <c r="BF59" s="15"/>
      <c r="BG59" s="15"/>
      <c r="BH59" s="15"/>
      <c r="BI59" s="15"/>
      <c r="BJ59" s="15"/>
      <c r="BK59" s="15"/>
      <c r="BL59" s="15"/>
      <c r="BM59" s="15"/>
      <c r="BN59" s="15"/>
      <c r="BO59" s="15"/>
      <c r="BP59" s="90">
        <f t="shared" si="12"/>
        <v>0</v>
      </c>
      <c r="BQ59" s="15"/>
      <c r="BR59" s="15"/>
      <c r="BS59" s="15"/>
      <c r="BT59" s="15"/>
      <c r="BU59" s="15"/>
      <c r="BV59" s="15"/>
      <c r="BW59" s="15"/>
      <c r="BX59" s="15"/>
      <c r="BY59" s="15"/>
      <c r="BZ59" s="15"/>
      <c r="CA59" s="15"/>
      <c r="CB59" s="15"/>
      <c r="CC59" s="90">
        <f t="shared" si="13"/>
        <v>0</v>
      </c>
      <c r="CD59" s="15"/>
      <c r="CE59" s="15"/>
      <c r="CF59" s="15"/>
      <c r="CG59" s="15"/>
      <c r="CH59" s="15"/>
      <c r="CI59" s="15"/>
      <c r="CJ59" s="15"/>
      <c r="CK59" s="15"/>
      <c r="CL59" s="15"/>
      <c r="CM59" s="15"/>
      <c r="CN59" s="15"/>
      <c r="CO59" s="15"/>
      <c r="CQ59" s="111" t="s">
        <v>33</v>
      </c>
      <c r="CR59" s="111" t="s">
        <v>20</v>
      </c>
      <c r="CS59" s="111" t="s">
        <v>72</v>
      </c>
    </row>
    <row r="60" spans="1:97" s="113" customFormat="1" ht="12.75" x14ac:dyDescent="0.2">
      <c r="A60" s="112" t="s">
        <v>82</v>
      </c>
      <c r="B60" s="90">
        <f t="shared" si="119"/>
        <v>0</v>
      </c>
      <c r="C60" s="90">
        <f t="shared" si="16"/>
        <v>0</v>
      </c>
      <c r="D60" s="12"/>
      <c r="E60" s="12"/>
      <c r="F60" s="12"/>
      <c r="G60" s="12"/>
      <c r="H60" s="12"/>
      <c r="I60" s="12"/>
      <c r="J60" s="15"/>
      <c r="K60" s="15"/>
      <c r="L60" s="15"/>
      <c r="M60" s="15"/>
      <c r="N60" s="15"/>
      <c r="O60" s="15"/>
      <c r="P60" s="90">
        <f t="shared" si="8"/>
        <v>0</v>
      </c>
      <c r="Q60" s="15"/>
      <c r="R60" s="15"/>
      <c r="S60" s="15"/>
      <c r="T60" s="15"/>
      <c r="U60" s="15"/>
      <c r="V60" s="15"/>
      <c r="W60" s="15"/>
      <c r="X60" s="15"/>
      <c r="Y60" s="15"/>
      <c r="Z60" s="15"/>
      <c r="AA60" s="15"/>
      <c r="AB60" s="15"/>
      <c r="AC60" s="90">
        <f t="shared" si="9"/>
        <v>0</v>
      </c>
      <c r="AD60" s="15"/>
      <c r="AE60" s="15"/>
      <c r="AF60" s="15"/>
      <c r="AG60" s="15"/>
      <c r="AH60" s="15"/>
      <c r="AI60" s="15"/>
      <c r="AJ60" s="15"/>
      <c r="AK60" s="15"/>
      <c r="AL60" s="15"/>
      <c r="AM60" s="15"/>
      <c r="AN60" s="15"/>
      <c r="AO60" s="15"/>
      <c r="AP60" s="90">
        <f t="shared" si="10"/>
        <v>0</v>
      </c>
      <c r="AQ60" s="15"/>
      <c r="AR60" s="15"/>
      <c r="AS60" s="15"/>
      <c r="AT60" s="15"/>
      <c r="AU60" s="15"/>
      <c r="AV60" s="15"/>
      <c r="AW60" s="15"/>
      <c r="AX60" s="15"/>
      <c r="AY60" s="15"/>
      <c r="AZ60" s="15"/>
      <c r="BA60" s="15"/>
      <c r="BB60" s="15"/>
      <c r="BC60" s="90">
        <f t="shared" si="11"/>
        <v>0</v>
      </c>
      <c r="BD60" s="15"/>
      <c r="BE60" s="15"/>
      <c r="BF60" s="15"/>
      <c r="BG60" s="15"/>
      <c r="BH60" s="15"/>
      <c r="BI60" s="15"/>
      <c r="BJ60" s="15"/>
      <c r="BK60" s="15"/>
      <c r="BL60" s="15"/>
      <c r="BM60" s="15"/>
      <c r="BN60" s="15"/>
      <c r="BO60" s="15"/>
      <c r="BP60" s="90">
        <f t="shared" si="12"/>
        <v>0</v>
      </c>
      <c r="BQ60" s="15"/>
      <c r="BR60" s="15"/>
      <c r="BS60" s="15"/>
      <c r="BT60" s="15"/>
      <c r="BU60" s="15"/>
      <c r="BV60" s="15"/>
      <c r="BW60" s="15"/>
      <c r="BX60" s="15"/>
      <c r="BY60" s="15"/>
      <c r="BZ60" s="15"/>
      <c r="CA60" s="15"/>
      <c r="CB60" s="15"/>
      <c r="CC60" s="90">
        <f t="shared" si="13"/>
        <v>0</v>
      </c>
      <c r="CD60" s="15"/>
      <c r="CE60" s="15"/>
      <c r="CF60" s="15"/>
      <c r="CG60" s="15"/>
      <c r="CH60" s="15"/>
      <c r="CI60" s="15"/>
      <c r="CJ60" s="15"/>
      <c r="CK60" s="15"/>
      <c r="CL60" s="15"/>
      <c r="CM60" s="15"/>
      <c r="CN60" s="15"/>
      <c r="CO60" s="15"/>
      <c r="CQ60" s="111" t="s">
        <v>33</v>
      </c>
      <c r="CR60" s="111" t="s">
        <v>20</v>
      </c>
      <c r="CS60" s="111" t="s">
        <v>72</v>
      </c>
    </row>
    <row r="61" spans="1:97" s="113" customFormat="1" ht="12.75" x14ac:dyDescent="0.2">
      <c r="A61" s="112" t="s">
        <v>83</v>
      </c>
      <c r="B61" s="90">
        <f t="shared" si="119"/>
        <v>6352.9599999999991</v>
      </c>
      <c r="C61" s="90">
        <f t="shared" si="16"/>
        <v>0</v>
      </c>
      <c r="D61" s="12"/>
      <c r="E61" s="12"/>
      <c r="F61" s="12"/>
      <c r="G61" s="12"/>
      <c r="H61" s="12"/>
      <c r="I61" s="12"/>
      <c r="J61" s="15"/>
      <c r="K61" s="15"/>
      <c r="L61" s="15"/>
      <c r="M61" s="15"/>
      <c r="N61" s="15"/>
      <c r="O61" s="15"/>
      <c r="P61" s="90">
        <f t="shared" si="8"/>
        <v>1483.6</v>
      </c>
      <c r="Q61" s="15"/>
      <c r="R61" s="15"/>
      <c r="S61" s="15"/>
      <c r="T61" s="15"/>
      <c r="U61" s="15">
        <v>552</v>
      </c>
      <c r="V61" s="15">
        <v>394.6</v>
      </c>
      <c r="W61" s="15"/>
      <c r="X61" s="15"/>
      <c r="Y61" s="15">
        <v>537</v>
      </c>
      <c r="Z61" s="15"/>
      <c r="AA61" s="15"/>
      <c r="AB61" s="15"/>
      <c r="AC61" s="90">
        <f t="shared" si="9"/>
        <v>2850.71</v>
      </c>
      <c r="AD61" s="15"/>
      <c r="AE61" s="15"/>
      <c r="AF61" s="15">
        <v>719.7</v>
      </c>
      <c r="AG61" s="15">
        <v>38</v>
      </c>
      <c r="AH61" s="15"/>
      <c r="AI61" s="15"/>
      <c r="AJ61" s="15"/>
      <c r="AK61" s="15">
        <v>19.899999999999999</v>
      </c>
      <c r="AL61" s="15">
        <v>2073.11</v>
      </c>
      <c r="AM61" s="15"/>
      <c r="AN61" s="15"/>
      <c r="AO61" s="15"/>
      <c r="AP61" s="90">
        <f t="shared" si="10"/>
        <v>2018.65</v>
      </c>
      <c r="AQ61" s="15"/>
      <c r="AR61" s="15"/>
      <c r="AS61" s="15"/>
      <c r="AT61" s="15">
        <v>1956</v>
      </c>
      <c r="AU61" s="15"/>
      <c r="AV61" s="15"/>
      <c r="AW61" s="15"/>
      <c r="AX61" s="15">
        <v>62.65</v>
      </c>
      <c r="AY61" s="15"/>
      <c r="AZ61" s="15"/>
      <c r="BA61" s="15"/>
      <c r="BB61" s="15"/>
      <c r="BC61" s="90">
        <f t="shared" si="11"/>
        <v>0</v>
      </c>
      <c r="BD61" s="15"/>
      <c r="BE61" s="15"/>
      <c r="BF61" s="15"/>
      <c r="BG61" s="15"/>
      <c r="BH61" s="15"/>
      <c r="BI61" s="15"/>
      <c r="BJ61" s="15"/>
      <c r="BK61" s="15"/>
      <c r="BL61" s="15"/>
      <c r="BM61" s="15"/>
      <c r="BN61" s="15"/>
      <c r="BO61" s="15"/>
      <c r="BP61" s="90">
        <f t="shared" si="12"/>
        <v>0</v>
      </c>
      <c r="BQ61" s="15"/>
      <c r="BR61" s="15"/>
      <c r="BS61" s="15"/>
      <c r="BT61" s="15"/>
      <c r="BU61" s="15"/>
      <c r="BV61" s="15"/>
      <c r="BW61" s="15"/>
      <c r="BX61" s="15"/>
      <c r="BY61" s="15"/>
      <c r="BZ61" s="15"/>
      <c r="CA61" s="15"/>
      <c r="CB61" s="15"/>
      <c r="CC61" s="90">
        <f t="shared" si="13"/>
        <v>0</v>
      </c>
      <c r="CD61" s="15"/>
      <c r="CE61" s="15"/>
      <c r="CF61" s="15"/>
      <c r="CG61" s="15"/>
      <c r="CH61" s="15"/>
      <c r="CI61" s="15"/>
      <c r="CJ61" s="15"/>
      <c r="CK61" s="15"/>
      <c r="CL61" s="15"/>
      <c r="CM61" s="15"/>
      <c r="CN61" s="15"/>
      <c r="CO61" s="15"/>
      <c r="CQ61" s="111" t="s">
        <v>33</v>
      </c>
      <c r="CR61" s="111" t="s">
        <v>20</v>
      </c>
      <c r="CS61" s="111" t="s">
        <v>72</v>
      </c>
    </row>
    <row r="62" spans="1:97" s="111" customFormat="1" ht="12.75" x14ac:dyDescent="0.2">
      <c r="A62" s="115" t="s">
        <v>84</v>
      </c>
      <c r="B62" s="90">
        <f>SUBTOTAL(9,D62:O73)+SUBTOTAL(9,Q62:AB73)+SUBTOTAL(9,AD62:AO73)+SUBTOTAL(9,AQ62:BB73)+SUBTOTAL(9,BD62:BO73)+SUBTOTAL(9,BQ62:CB73)+SUBTOTAL(9,CD62:CO73)</f>
        <v>363832.36</v>
      </c>
      <c r="C62" s="88">
        <f>SUBTOTAL(9,D62:O73)</f>
        <v>0</v>
      </c>
      <c r="D62" s="3">
        <f t="shared" ref="D62:AO62" si="120">SUBTOTAL(9,D63:D73)</f>
        <v>0</v>
      </c>
      <c r="E62" s="3">
        <f t="shared" si="120"/>
        <v>0</v>
      </c>
      <c r="F62" s="3">
        <f t="shared" si="120"/>
        <v>0</v>
      </c>
      <c r="G62" s="3">
        <f t="shared" si="120"/>
        <v>0</v>
      </c>
      <c r="H62" s="3">
        <f t="shared" si="120"/>
        <v>0</v>
      </c>
      <c r="I62" s="3">
        <f t="shared" si="120"/>
        <v>0</v>
      </c>
      <c r="J62" s="3">
        <f t="shared" si="120"/>
        <v>0</v>
      </c>
      <c r="K62" s="3">
        <f t="shared" si="120"/>
        <v>0</v>
      </c>
      <c r="L62" s="3">
        <f t="shared" si="120"/>
        <v>0</v>
      </c>
      <c r="M62" s="3">
        <f t="shared" si="120"/>
        <v>0</v>
      </c>
      <c r="N62" s="3">
        <f t="shared" si="120"/>
        <v>0</v>
      </c>
      <c r="O62" s="3">
        <f t="shared" si="120"/>
        <v>0</v>
      </c>
      <c r="P62" s="88">
        <f>SUBTOTAL(9,Q62:AB73)</f>
        <v>124074.84999999998</v>
      </c>
      <c r="Q62" s="3">
        <f t="shared" si="120"/>
        <v>8100.17</v>
      </c>
      <c r="R62" s="3">
        <f t="shared" si="120"/>
        <v>8326.25</v>
      </c>
      <c r="S62" s="3">
        <f t="shared" si="120"/>
        <v>9963.9</v>
      </c>
      <c r="T62" s="3">
        <f t="shared" si="120"/>
        <v>32547.54</v>
      </c>
      <c r="U62" s="3">
        <f t="shared" si="120"/>
        <v>7631.79</v>
      </c>
      <c r="V62" s="3">
        <f t="shared" si="120"/>
        <v>7218.5</v>
      </c>
      <c r="W62" s="3">
        <f t="shared" si="120"/>
        <v>7782.07</v>
      </c>
      <c r="X62" s="3">
        <f t="shared" si="120"/>
        <v>8467.58</v>
      </c>
      <c r="Y62" s="3">
        <f t="shared" si="120"/>
        <v>7232.97</v>
      </c>
      <c r="Z62" s="3">
        <f t="shared" si="120"/>
        <v>9105.59</v>
      </c>
      <c r="AA62" s="3">
        <f t="shared" si="120"/>
        <v>9520.77</v>
      </c>
      <c r="AB62" s="3">
        <f t="shared" si="120"/>
        <v>8177.72</v>
      </c>
      <c r="AC62" s="88">
        <f>SUBTOTAL(9,AD62:AO73)</f>
        <v>129011.92000000001</v>
      </c>
      <c r="AD62" s="3">
        <f t="shared" si="120"/>
        <v>7295.63</v>
      </c>
      <c r="AE62" s="3">
        <f t="shared" si="120"/>
        <v>11188.75</v>
      </c>
      <c r="AF62" s="3">
        <f t="shared" si="120"/>
        <v>8173.6399999999994</v>
      </c>
      <c r="AG62" s="3">
        <f t="shared" si="120"/>
        <v>35417.67</v>
      </c>
      <c r="AH62" s="3">
        <f t="shared" si="120"/>
        <v>7886.0800000000008</v>
      </c>
      <c r="AI62" s="3">
        <f t="shared" si="120"/>
        <v>7539.58</v>
      </c>
      <c r="AJ62" s="3">
        <f t="shared" si="120"/>
        <v>7277.68</v>
      </c>
      <c r="AK62" s="3">
        <f t="shared" si="120"/>
        <v>8352.0400000000009</v>
      </c>
      <c r="AL62" s="3">
        <f t="shared" si="120"/>
        <v>8218.48</v>
      </c>
      <c r="AM62" s="3">
        <f t="shared" si="120"/>
        <v>9830.77</v>
      </c>
      <c r="AN62" s="3">
        <f t="shared" si="120"/>
        <v>10261.560000000001</v>
      </c>
      <c r="AO62" s="3">
        <f t="shared" si="120"/>
        <v>7570.04</v>
      </c>
      <c r="AP62" s="88">
        <f>SUBTOTAL(9,AQ62:BB73)</f>
        <v>110745.59000000003</v>
      </c>
      <c r="AQ62" s="3">
        <f>SUBTOTAL(9,AQ63:AQ73)</f>
        <v>13058.74</v>
      </c>
      <c r="AR62" s="3">
        <f t="shared" ref="AR62:BB62" si="121">SUBTOTAL(9,AR63:AR73)</f>
        <v>7472.0700000000006</v>
      </c>
      <c r="AS62" s="3">
        <f t="shared" si="121"/>
        <v>35066.89</v>
      </c>
      <c r="AT62" s="3">
        <f t="shared" si="121"/>
        <v>18839.71</v>
      </c>
      <c r="AU62" s="3">
        <f t="shared" si="121"/>
        <v>6478.08</v>
      </c>
      <c r="AV62" s="3">
        <f t="shared" si="121"/>
        <v>6892.14</v>
      </c>
      <c r="AW62" s="3">
        <f t="shared" si="121"/>
        <v>7346.05</v>
      </c>
      <c r="AX62" s="3">
        <f t="shared" si="121"/>
        <v>7980.77</v>
      </c>
      <c r="AY62" s="3">
        <f t="shared" si="121"/>
        <v>7611.14</v>
      </c>
      <c r="AZ62" s="3">
        <f t="shared" si="121"/>
        <v>0</v>
      </c>
      <c r="BA62" s="3">
        <f t="shared" si="121"/>
        <v>0</v>
      </c>
      <c r="BB62" s="3">
        <f t="shared" si="121"/>
        <v>0</v>
      </c>
      <c r="BC62" s="88">
        <f>SUBTOTAL(9,BD62:BO73)</f>
        <v>0</v>
      </c>
      <c r="BD62" s="3">
        <f t="shared" ref="BD62:CB62" si="122">SUBTOTAL(9,BD63:BD73)</f>
        <v>0</v>
      </c>
      <c r="BE62" s="3">
        <f t="shared" si="122"/>
        <v>0</v>
      </c>
      <c r="BF62" s="3">
        <f t="shared" si="122"/>
        <v>0</v>
      </c>
      <c r="BG62" s="3">
        <f t="shared" si="122"/>
        <v>0</v>
      </c>
      <c r="BH62" s="3">
        <f t="shared" si="122"/>
        <v>0</v>
      </c>
      <c r="BI62" s="3">
        <f t="shared" si="122"/>
        <v>0</v>
      </c>
      <c r="BJ62" s="3">
        <f t="shared" si="122"/>
        <v>0</v>
      </c>
      <c r="BK62" s="3">
        <f t="shared" si="122"/>
        <v>0</v>
      </c>
      <c r="BL62" s="3">
        <f t="shared" si="122"/>
        <v>0</v>
      </c>
      <c r="BM62" s="3">
        <f t="shared" si="122"/>
        <v>0</v>
      </c>
      <c r="BN62" s="3">
        <f t="shared" si="122"/>
        <v>0</v>
      </c>
      <c r="BO62" s="3">
        <f t="shared" si="122"/>
        <v>0</v>
      </c>
      <c r="BP62" s="88">
        <f>SUBTOTAL(9,BQ62:CB73)</f>
        <v>0</v>
      </c>
      <c r="BQ62" s="3">
        <f t="shared" si="122"/>
        <v>0</v>
      </c>
      <c r="BR62" s="3">
        <f t="shared" si="122"/>
        <v>0</v>
      </c>
      <c r="BS62" s="3">
        <f t="shared" si="122"/>
        <v>0</v>
      </c>
      <c r="BT62" s="3">
        <f t="shared" si="122"/>
        <v>0</v>
      </c>
      <c r="BU62" s="3">
        <f t="shared" si="122"/>
        <v>0</v>
      </c>
      <c r="BV62" s="3">
        <f t="shared" si="122"/>
        <v>0</v>
      </c>
      <c r="BW62" s="3">
        <f t="shared" si="122"/>
        <v>0</v>
      </c>
      <c r="BX62" s="3">
        <f t="shared" si="122"/>
        <v>0</v>
      </c>
      <c r="BY62" s="3">
        <f t="shared" si="122"/>
        <v>0</v>
      </c>
      <c r="BZ62" s="3">
        <f t="shared" si="122"/>
        <v>0</v>
      </c>
      <c r="CA62" s="3">
        <f t="shared" si="122"/>
        <v>0</v>
      </c>
      <c r="CB62" s="3">
        <f t="shared" si="122"/>
        <v>0</v>
      </c>
      <c r="CC62" s="88">
        <f>SUBTOTAL(9,CD62:CO73)</f>
        <v>0</v>
      </c>
      <c r="CD62" s="3">
        <f t="shared" ref="CD62:CO62" si="123">SUBTOTAL(9,CD63:CD73)</f>
        <v>0</v>
      </c>
      <c r="CE62" s="3">
        <f t="shared" si="123"/>
        <v>0</v>
      </c>
      <c r="CF62" s="3">
        <f t="shared" si="123"/>
        <v>0</v>
      </c>
      <c r="CG62" s="3">
        <f t="shared" si="123"/>
        <v>0</v>
      </c>
      <c r="CH62" s="3">
        <f t="shared" si="123"/>
        <v>0</v>
      </c>
      <c r="CI62" s="3">
        <f t="shared" si="123"/>
        <v>0</v>
      </c>
      <c r="CJ62" s="3">
        <f t="shared" si="123"/>
        <v>0</v>
      </c>
      <c r="CK62" s="3">
        <f t="shared" si="123"/>
        <v>0</v>
      </c>
      <c r="CL62" s="3">
        <f t="shared" si="123"/>
        <v>0</v>
      </c>
      <c r="CM62" s="3">
        <f t="shared" si="123"/>
        <v>0</v>
      </c>
      <c r="CN62" s="3">
        <f t="shared" si="123"/>
        <v>0</v>
      </c>
      <c r="CO62" s="3">
        <f t="shared" si="123"/>
        <v>0</v>
      </c>
      <c r="CQ62" s="111" t="s">
        <v>16</v>
      </c>
      <c r="CR62" s="111" t="s">
        <v>16</v>
      </c>
      <c r="CS62" s="111" t="s">
        <v>16</v>
      </c>
    </row>
    <row r="63" spans="1:97" s="113" customFormat="1" ht="12.75" x14ac:dyDescent="0.2">
      <c r="A63" s="112" t="s">
        <v>85</v>
      </c>
      <c r="B63" s="90">
        <f t="shared" ref="B63:B72" si="124">SUBTOTAL(9,D63:O63)+SUBTOTAL(9,Q63:AB63)+SUBTOTAL(9,AD63:AO63)+SUBTOTAL(9,AQ63:BB63)+SUBTOTAL(9,BD63:BO63)+SUBTOTAL(9,BQ63:CB63)+SUBTOTAL(9,CD63:CO63)</f>
        <v>240881.67</v>
      </c>
      <c r="C63" s="90">
        <f t="shared" si="16"/>
        <v>0</v>
      </c>
      <c r="D63" s="12"/>
      <c r="E63" s="12"/>
      <c r="F63" s="12"/>
      <c r="G63" s="12"/>
      <c r="H63" s="12"/>
      <c r="I63" s="12"/>
      <c r="J63" s="14"/>
      <c r="K63" s="14"/>
      <c r="L63" s="14"/>
      <c r="M63" s="14"/>
      <c r="N63" s="14"/>
      <c r="O63" s="14"/>
      <c r="P63" s="90">
        <f t="shared" si="8"/>
        <v>85455.76</v>
      </c>
      <c r="Q63" s="14">
        <v>7022.93</v>
      </c>
      <c r="R63" s="14">
        <v>7666.37</v>
      </c>
      <c r="S63" s="14">
        <v>6509.99</v>
      </c>
      <c r="T63" s="14">
        <v>7306.13</v>
      </c>
      <c r="U63" s="14">
        <v>6918.7</v>
      </c>
      <c r="V63" s="14">
        <v>6505.41</v>
      </c>
      <c r="W63" s="14">
        <v>7021.78</v>
      </c>
      <c r="X63" s="14">
        <v>7317.88</v>
      </c>
      <c r="Y63" s="14">
        <v>7232.97</v>
      </c>
      <c r="Z63" s="14">
        <v>7089.23</v>
      </c>
      <c r="AA63" s="14">
        <v>7736.65</v>
      </c>
      <c r="AB63" s="14">
        <v>7127.72</v>
      </c>
      <c r="AC63" s="90">
        <f t="shared" si="9"/>
        <v>89751.25</v>
      </c>
      <c r="AD63" s="14">
        <v>7295.63</v>
      </c>
      <c r="AE63" s="14">
        <v>7429.65</v>
      </c>
      <c r="AF63" s="14">
        <v>7221.45</v>
      </c>
      <c r="AG63" s="14">
        <v>7540.32</v>
      </c>
      <c r="AH63" s="14">
        <v>7362.81</v>
      </c>
      <c r="AI63" s="14">
        <v>7511.48</v>
      </c>
      <c r="AJ63" s="14">
        <v>6863.6</v>
      </c>
      <c r="AK63" s="14">
        <v>7951.1</v>
      </c>
      <c r="AL63" s="14">
        <v>7377.46</v>
      </c>
      <c r="AM63" s="14">
        <v>7890.95</v>
      </c>
      <c r="AN63" s="14">
        <v>7761.56</v>
      </c>
      <c r="AO63" s="14">
        <v>7545.24</v>
      </c>
      <c r="AP63" s="90">
        <f t="shared" si="10"/>
        <v>65674.66</v>
      </c>
      <c r="AQ63" s="14">
        <v>8220.56</v>
      </c>
      <c r="AR63" s="12">
        <v>7447.27</v>
      </c>
      <c r="AS63" s="12">
        <v>7025.56</v>
      </c>
      <c r="AT63" s="12">
        <v>6797.89</v>
      </c>
      <c r="AU63" s="12">
        <v>6478.08</v>
      </c>
      <c r="AV63" s="12">
        <v>6892.14</v>
      </c>
      <c r="AW63" s="12">
        <v>7346.05</v>
      </c>
      <c r="AX63" s="12">
        <v>7855.97</v>
      </c>
      <c r="AY63" s="12">
        <v>7611.14</v>
      </c>
      <c r="AZ63" s="12"/>
      <c r="BA63" s="12"/>
      <c r="BB63" s="12"/>
      <c r="BC63" s="90">
        <f t="shared" si="11"/>
        <v>0</v>
      </c>
      <c r="BD63" s="12"/>
      <c r="BE63" s="12"/>
      <c r="BF63" s="12"/>
      <c r="BG63" s="12"/>
      <c r="BH63" s="12"/>
      <c r="BI63" s="12"/>
      <c r="BJ63" s="12"/>
      <c r="BK63" s="12"/>
      <c r="BL63" s="12"/>
      <c r="BM63" s="12"/>
      <c r="BN63" s="12"/>
      <c r="BO63" s="12"/>
      <c r="BP63" s="90">
        <f t="shared" si="12"/>
        <v>0</v>
      </c>
      <c r="BQ63" s="12"/>
      <c r="BR63" s="12"/>
      <c r="BS63" s="12"/>
      <c r="BT63" s="12"/>
      <c r="BU63" s="12"/>
      <c r="BV63" s="12"/>
      <c r="BW63" s="12"/>
      <c r="BX63" s="12"/>
      <c r="BY63" s="12"/>
      <c r="BZ63" s="12"/>
      <c r="CA63" s="12"/>
      <c r="CB63" s="12"/>
      <c r="CC63" s="90">
        <f t="shared" si="13"/>
        <v>0</v>
      </c>
      <c r="CD63" s="12"/>
      <c r="CE63" s="12"/>
      <c r="CF63" s="12"/>
      <c r="CG63" s="12"/>
      <c r="CH63" s="12"/>
      <c r="CI63" s="12"/>
      <c r="CJ63" s="12"/>
      <c r="CK63" s="12"/>
      <c r="CL63" s="12"/>
      <c r="CM63" s="12"/>
      <c r="CN63" s="12"/>
      <c r="CO63" s="12"/>
      <c r="CQ63" s="111" t="s">
        <v>33</v>
      </c>
      <c r="CR63" s="111" t="s">
        <v>20</v>
      </c>
      <c r="CS63" s="111" t="s">
        <v>86</v>
      </c>
    </row>
    <row r="64" spans="1:97" s="113" customFormat="1" ht="12.75" x14ac:dyDescent="0.2">
      <c r="A64" s="112" t="s">
        <v>87</v>
      </c>
      <c r="B64" s="90">
        <f t="shared" si="124"/>
        <v>21038.97</v>
      </c>
      <c r="C64" s="90">
        <f t="shared" si="16"/>
        <v>0</v>
      </c>
      <c r="D64" s="12"/>
      <c r="E64" s="12"/>
      <c r="F64" s="12"/>
      <c r="G64" s="12"/>
      <c r="H64" s="12"/>
      <c r="I64" s="12"/>
      <c r="J64" s="12"/>
      <c r="K64" s="12"/>
      <c r="L64" s="12"/>
      <c r="M64" s="12"/>
      <c r="N64" s="12"/>
      <c r="O64" s="12"/>
      <c r="P64" s="90">
        <f t="shared" si="8"/>
        <v>4815.4800000000005</v>
      </c>
      <c r="Q64" s="12">
        <v>377.24</v>
      </c>
      <c r="R64" s="12"/>
      <c r="S64" s="12">
        <v>2740.82</v>
      </c>
      <c r="T64" s="12">
        <v>181.84</v>
      </c>
      <c r="U64" s="12"/>
      <c r="V64" s="12"/>
      <c r="W64" s="12">
        <v>47.2</v>
      </c>
      <c r="X64" s="12">
        <v>258.33999999999997</v>
      </c>
      <c r="Y64" s="12"/>
      <c r="Z64" s="12">
        <v>158.63999999999999</v>
      </c>
      <c r="AA64" s="12">
        <v>892.76</v>
      </c>
      <c r="AB64" s="12">
        <v>158.63999999999999</v>
      </c>
      <c r="AC64" s="90">
        <f t="shared" si="9"/>
        <v>3794.33</v>
      </c>
      <c r="AD64" s="12"/>
      <c r="AE64" s="12"/>
      <c r="AF64" s="12">
        <v>26.9</v>
      </c>
      <c r="AG64" s="12">
        <v>35.4</v>
      </c>
      <c r="AH64" s="12">
        <v>83.27</v>
      </c>
      <c r="AI64" s="12">
        <v>28.1</v>
      </c>
      <c r="AJ64" s="12">
        <v>414.08</v>
      </c>
      <c r="AK64" s="12">
        <v>400.94</v>
      </c>
      <c r="AL64" s="12">
        <v>841.02</v>
      </c>
      <c r="AM64" s="12">
        <v>1939.82</v>
      </c>
      <c r="AN64" s="12"/>
      <c r="AO64" s="12">
        <v>24.8</v>
      </c>
      <c r="AP64" s="90">
        <f t="shared" si="10"/>
        <v>12429.16</v>
      </c>
      <c r="AQ64" s="12"/>
      <c r="AR64" s="12">
        <v>24.8</v>
      </c>
      <c r="AS64" s="12">
        <v>237.74</v>
      </c>
      <c r="AT64" s="12">
        <v>12041.82</v>
      </c>
      <c r="AU64" s="12"/>
      <c r="AV64" s="12"/>
      <c r="AW64" s="12"/>
      <c r="AX64" s="12">
        <v>124.8</v>
      </c>
      <c r="AY64" s="12"/>
      <c r="AZ64" s="12"/>
      <c r="BA64" s="12"/>
      <c r="BB64" s="12"/>
      <c r="BC64" s="90">
        <f t="shared" si="11"/>
        <v>0</v>
      </c>
      <c r="BD64" s="12"/>
      <c r="BE64" s="12"/>
      <c r="BF64" s="12"/>
      <c r="BG64" s="12"/>
      <c r="BH64" s="12"/>
      <c r="BI64" s="12"/>
      <c r="BJ64" s="12"/>
      <c r="BK64" s="12"/>
      <c r="BL64" s="12"/>
      <c r="BM64" s="12"/>
      <c r="BN64" s="12"/>
      <c r="BO64" s="12"/>
      <c r="BP64" s="90">
        <f t="shared" si="12"/>
        <v>0</v>
      </c>
      <c r="BQ64" s="12"/>
      <c r="BR64" s="12"/>
      <c r="BS64" s="12"/>
      <c r="BT64" s="12"/>
      <c r="BU64" s="12"/>
      <c r="BV64" s="12"/>
      <c r="BW64" s="12"/>
      <c r="BX64" s="12"/>
      <c r="BY64" s="12"/>
      <c r="BZ64" s="12"/>
      <c r="CA64" s="12"/>
      <c r="CB64" s="12"/>
      <c r="CC64" s="90">
        <f t="shared" si="13"/>
        <v>0</v>
      </c>
      <c r="CD64" s="12"/>
      <c r="CE64" s="12"/>
      <c r="CF64" s="12"/>
      <c r="CG64" s="12"/>
      <c r="CH64" s="12"/>
      <c r="CI64" s="12"/>
      <c r="CJ64" s="12"/>
      <c r="CK64" s="12"/>
      <c r="CL64" s="12"/>
      <c r="CM64" s="12"/>
      <c r="CN64" s="12"/>
      <c r="CO64" s="12"/>
      <c r="CQ64" s="111" t="s">
        <v>33</v>
      </c>
      <c r="CR64" s="111" t="s">
        <v>20</v>
      </c>
      <c r="CS64" s="111" t="s">
        <v>86</v>
      </c>
    </row>
    <row r="65" spans="1:98" s="113" customFormat="1" ht="12.75" x14ac:dyDescent="0.2">
      <c r="A65" s="112" t="s">
        <v>88</v>
      </c>
      <c r="B65" s="90">
        <f t="shared" si="124"/>
        <v>0</v>
      </c>
      <c r="C65" s="90">
        <f t="shared" si="16"/>
        <v>0</v>
      </c>
      <c r="D65" s="12"/>
      <c r="E65" s="12"/>
      <c r="F65" s="12"/>
      <c r="G65" s="12"/>
      <c r="H65" s="12"/>
      <c r="I65" s="12"/>
      <c r="J65" s="12"/>
      <c r="K65" s="12"/>
      <c r="L65" s="12"/>
      <c r="M65" s="12"/>
      <c r="N65" s="12"/>
      <c r="O65" s="12"/>
      <c r="P65" s="90">
        <f t="shared" si="8"/>
        <v>0</v>
      </c>
      <c r="Q65" s="12"/>
      <c r="R65" s="12"/>
      <c r="S65" s="12"/>
      <c r="T65" s="12"/>
      <c r="U65" s="12"/>
      <c r="V65" s="12"/>
      <c r="W65" s="12"/>
      <c r="X65" s="12"/>
      <c r="Y65" s="12"/>
      <c r="Z65" s="12"/>
      <c r="AA65" s="12"/>
      <c r="AB65" s="12"/>
      <c r="AC65" s="90">
        <f t="shared" si="9"/>
        <v>0</v>
      </c>
      <c r="AD65" s="12"/>
      <c r="AE65" s="12"/>
      <c r="AF65" s="12"/>
      <c r="AG65" s="12"/>
      <c r="AH65" s="12"/>
      <c r="AI65" s="12"/>
      <c r="AJ65" s="12"/>
      <c r="AK65" s="12"/>
      <c r="AL65" s="12"/>
      <c r="AM65" s="12"/>
      <c r="AN65" s="12"/>
      <c r="AO65" s="12"/>
      <c r="AP65" s="90">
        <f t="shared" si="10"/>
        <v>0</v>
      </c>
      <c r="AQ65" s="12"/>
      <c r="AR65" s="12"/>
      <c r="AS65" s="12"/>
      <c r="AT65" s="12"/>
      <c r="AU65" s="12"/>
      <c r="AV65" s="12"/>
      <c r="AW65" s="12"/>
      <c r="AX65" s="12"/>
      <c r="AY65" s="12"/>
      <c r="AZ65" s="12"/>
      <c r="BA65" s="12"/>
      <c r="BB65" s="12"/>
      <c r="BC65" s="90">
        <f t="shared" si="11"/>
        <v>0</v>
      </c>
      <c r="BD65" s="12"/>
      <c r="BE65" s="12"/>
      <c r="BF65" s="12"/>
      <c r="BG65" s="12"/>
      <c r="BH65" s="12"/>
      <c r="BI65" s="12"/>
      <c r="BJ65" s="12"/>
      <c r="BK65" s="12"/>
      <c r="BL65" s="12"/>
      <c r="BM65" s="12"/>
      <c r="BN65" s="12"/>
      <c r="BO65" s="12"/>
      <c r="BP65" s="90">
        <f t="shared" si="12"/>
        <v>0</v>
      </c>
      <c r="BQ65" s="12"/>
      <c r="BR65" s="12"/>
      <c r="BS65" s="12"/>
      <c r="BT65" s="12"/>
      <c r="BU65" s="12"/>
      <c r="BV65" s="12"/>
      <c r="BW65" s="12"/>
      <c r="BX65" s="12"/>
      <c r="BY65" s="12"/>
      <c r="BZ65" s="12"/>
      <c r="CA65" s="12"/>
      <c r="CB65" s="12"/>
      <c r="CC65" s="90">
        <f t="shared" si="13"/>
        <v>0</v>
      </c>
      <c r="CD65" s="12"/>
      <c r="CE65" s="12"/>
      <c r="CF65" s="12"/>
      <c r="CG65" s="12"/>
      <c r="CH65" s="12"/>
      <c r="CI65" s="12"/>
      <c r="CJ65" s="12"/>
      <c r="CK65" s="12"/>
      <c r="CL65" s="12"/>
      <c r="CM65" s="12"/>
      <c r="CN65" s="12"/>
      <c r="CO65" s="12"/>
      <c r="CQ65" s="111" t="s">
        <v>33</v>
      </c>
      <c r="CR65" s="111" t="s">
        <v>20</v>
      </c>
      <c r="CS65" s="111" t="s">
        <v>86</v>
      </c>
    </row>
    <row r="66" spans="1:98" s="113" customFormat="1" ht="12.75" x14ac:dyDescent="0.2">
      <c r="A66" s="112" t="s">
        <v>89</v>
      </c>
      <c r="B66" s="90">
        <f t="shared" si="124"/>
        <v>15506.810000000001</v>
      </c>
      <c r="C66" s="90">
        <f t="shared" si="16"/>
        <v>0</v>
      </c>
      <c r="D66" s="12"/>
      <c r="E66" s="12"/>
      <c r="F66" s="12"/>
      <c r="G66" s="12"/>
      <c r="H66" s="12"/>
      <c r="I66" s="12"/>
      <c r="J66" s="15"/>
      <c r="K66" s="15"/>
      <c r="L66" s="15"/>
      <c r="M66" s="15"/>
      <c r="N66" s="15"/>
      <c r="O66" s="15"/>
      <c r="P66" s="90">
        <f t="shared" si="8"/>
        <v>9457.130000000001</v>
      </c>
      <c r="Q66" s="15">
        <v>700</v>
      </c>
      <c r="R66" s="15">
        <v>659.88</v>
      </c>
      <c r="S66" s="15">
        <v>713.09</v>
      </c>
      <c r="T66" s="15">
        <v>713.09</v>
      </c>
      <c r="U66" s="15">
        <v>713.09</v>
      </c>
      <c r="V66" s="15">
        <v>713.09</v>
      </c>
      <c r="W66" s="15">
        <v>713.09</v>
      </c>
      <c r="X66" s="15">
        <v>891.36</v>
      </c>
      <c r="Y66" s="15"/>
      <c r="Z66" s="15">
        <v>1857.72</v>
      </c>
      <c r="AA66" s="15">
        <v>891.36</v>
      </c>
      <c r="AB66" s="15">
        <v>891.36</v>
      </c>
      <c r="AC66" s="90">
        <f t="shared" si="9"/>
        <v>6049.6799999999994</v>
      </c>
      <c r="AD66" s="15"/>
      <c r="AE66" s="15">
        <v>3759.1</v>
      </c>
      <c r="AF66" s="15">
        <v>925.29</v>
      </c>
      <c r="AG66" s="15">
        <v>925.29</v>
      </c>
      <c r="AH66" s="15">
        <v>440</v>
      </c>
      <c r="AI66" s="15"/>
      <c r="AJ66" s="15"/>
      <c r="AK66" s="15"/>
      <c r="AL66" s="15"/>
      <c r="AM66" s="15"/>
      <c r="AN66" s="15"/>
      <c r="AO66" s="15"/>
      <c r="AP66" s="90">
        <f t="shared" si="10"/>
        <v>0</v>
      </c>
      <c r="AQ66" s="15"/>
      <c r="AR66" s="15"/>
      <c r="AS66" s="17"/>
      <c r="AT66" s="15"/>
      <c r="AU66" s="15"/>
      <c r="AV66" s="15"/>
      <c r="AW66" s="15"/>
      <c r="AX66" s="17"/>
      <c r="AY66" s="15"/>
      <c r="AZ66" s="15"/>
      <c r="BA66" s="17"/>
      <c r="BB66" s="17"/>
      <c r="BC66" s="90">
        <f t="shared" si="11"/>
        <v>0</v>
      </c>
      <c r="BD66" s="17"/>
      <c r="BE66" s="17"/>
      <c r="BF66" s="17"/>
      <c r="BG66" s="17"/>
      <c r="BH66" s="17"/>
      <c r="BI66" s="17"/>
      <c r="BJ66" s="17"/>
      <c r="BK66" s="17"/>
      <c r="BL66" s="17"/>
      <c r="BM66" s="17"/>
      <c r="BN66" s="17"/>
      <c r="BO66" s="17"/>
      <c r="BP66" s="90">
        <f t="shared" si="12"/>
        <v>0</v>
      </c>
      <c r="BQ66" s="17"/>
      <c r="BR66" s="17"/>
      <c r="BS66" s="17"/>
      <c r="BT66" s="17"/>
      <c r="BU66" s="17"/>
      <c r="BV66" s="17"/>
      <c r="BW66" s="17"/>
      <c r="BX66" s="17"/>
      <c r="BY66" s="17"/>
      <c r="BZ66" s="17"/>
      <c r="CA66" s="17"/>
      <c r="CB66" s="17"/>
      <c r="CC66" s="90">
        <f t="shared" si="13"/>
        <v>0</v>
      </c>
      <c r="CD66" s="17"/>
      <c r="CE66" s="17"/>
      <c r="CF66" s="17"/>
      <c r="CG66" s="17"/>
      <c r="CH66" s="17"/>
      <c r="CI66" s="17"/>
      <c r="CJ66" s="17"/>
      <c r="CK66" s="17"/>
      <c r="CL66" s="17"/>
      <c r="CM66" s="17"/>
      <c r="CN66" s="17"/>
      <c r="CO66" s="17"/>
      <c r="CQ66" s="111" t="s">
        <v>33</v>
      </c>
      <c r="CR66" s="111" t="s">
        <v>20</v>
      </c>
      <c r="CS66" s="111" t="s">
        <v>86</v>
      </c>
    </row>
    <row r="67" spans="1:98" s="113" customFormat="1" ht="12.75" x14ac:dyDescent="0.2">
      <c r="A67" s="112" t="s">
        <v>90</v>
      </c>
      <c r="B67" s="90">
        <f t="shared" si="124"/>
        <v>0</v>
      </c>
      <c r="C67" s="90">
        <f t="shared" si="16"/>
        <v>0</v>
      </c>
      <c r="D67" s="12"/>
      <c r="E67" s="12"/>
      <c r="F67" s="12"/>
      <c r="G67" s="12"/>
      <c r="H67" s="12"/>
      <c r="I67" s="12"/>
      <c r="J67" s="15"/>
      <c r="K67" s="15"/>
      <c r="L67" s="15"/>
      <c r="M67" s="15"/>
      <c r="N67" s="15"/>
      <c r="O67" s="15"/>
      <c r="P67" s="90">
        <f t="shared" si="8"/>
        <v>0</v>
      </c>
      <c r="Q67" s="15"/>
      <c r="R67" s="15"/>
      <c r="S67" s="15"/>
      <c r="T67" s="15"/>
      <c r="U67" s="15"/>
      <c r="V67" s="15"/>
      <c r="W67" s="15"/>
      <c r="X67" s="15"/>
      <c r="Y67" s="15"/>
      <c r="Z67" s="15"/>
      <c r="AA67" s="15"/>
      <c r="AB67" s="15"/>
      <c r="AC67" s="90">
        <f t="shared" si="9"/>
        <v>0</v>
      </c>
      <c r="AD67" s="15"/>
      <c r="AE67" s="15"/>
      <c r="AF67" s="15"/>
      <c r="AG67" s="15"/>
      <c r="AH67" s="15"/>
      <c r="AI67" s="15"/>
      <c r="AJ67" s="15"/>
      <c r="AK67" s="15"/>
      <c r="AL67" s="15"/>
      <c r="AM67" s="15"/>
      <c r="AN67" s="15"/>
      <c r="AO67" s="15"/>
      <c r="AP67" s="90">
        <f t="shared" si="10"/>
        <v>0</v>
      </c>
      <c r="AQ67" s="15"/>
      <c r="AR67" s="15"/>
      <c r="AS67" s="17"/>
      <c r="AT67" s="15"/>
      <c r="AU67" s="15"/>
      <c r="AV67" s="15"/>
      <c r="AW67" s="15"/>
      <c r="AX67" s="17"/>
      <c r="AY67" s="15"/>
      <c r="AZ67" s="15"/>
      <c r="BA67" s="17"/>
      <c r="BB67" s="17"/>
      <c r="BC67" s="90">
        <f t="shared" si="11"/>
        <v>0</v>
      </c>
      <c r="BD67" s="17"/>
      <c r="BE67" s="17"/>
      <c r="BF67" s="17"/>
      <c r="BG67" s="17"/>
      <c r="BH67" s="17"/>
      <c r="BI67" s="17"/>
      <c r="BJ67" s="17"/>
      <c r="BK67" s="17"/>
      <c r="BL67" s="17"/>
      <c r="BM67" s="17"/>
      <c r="BN67" s="17"/>
      <c r="BO67" s="17"/>
      <c r="BP67" s="90">
        <f t="shared" si="12"/>
        <v>0</v>
      </c>
      <c r="BQ67" s="17"/>
      <c r="BR67" s="17"/>
      <c r="BS67" s="17"/>
      <c r="BT67" s="17"/>
      <c r="BU67" s="17"/>
      <c r="BV67" s="17"/>
      <c r="BW67" s="17"/>
      <c r="BX67" s="17"/>
      <c r="BY67" s="17"/>
      <c r="BZ67" s="17"/>
      <c r="CA67" s="17"/>
      <c r="CB67" s="17"/>
      <c r="CC67" s="90">
        <f t="shared" si="13"/>
        <v>0</v>
      </c>
      <c r="CD67" s="17"/>
      <c r="CE67" s="17"/>
      <c r="CF67" s="17"/>
      <c r="CG67" s="17"/>
      <c r="CH67" s="17"/>
      <c r="CI67" s="17"/>
      <c r="CJ67" s="17"/>
      <c r="CK67" s="17"/>
      <c r="CL67" s="17"/>
      <c r="CM67" s="17"/>
      <c r="CN67" s="17"/>
      <c r="CO67" s="17"/>
      <c r="CQ67" s="111" t="s">
        <v>33</v>
      </c>
      <c r="CR67" s="111" t="s">
        <v>20</v>
      </c>
      <c r="CS67" s="111" t="s">
        <v>86</v>
      </c>
    </row>
    <row r="68" spans="1:98" s="113" customFormat="1" ht="12.75" x14ac:dyDescent="0.2">
      <c r="A68" s="112" t="s">
        <v>91</v>
      </c>
      <c r="B68" s="90">
        <f t="shared" si="124"/>
        <v>7338.18</v>
      </c>
      <c r="C68" s="90">
        <f t="shared" ref="C68:C100" si="125">SUBTOTAL(9,D68:O68)</f>
        <v>0</v>
      </c>
      <c r="D68" s="12"/>
      <c r="E68" s="12"/>
      <c r="F68" s="12"/>
      <c r="G68" s="12"/>
      <c r="H68" s="12"/>
      <c r="I68" s="12"/>
      <c r="J68" s="12"/>
      <c r="K68" s="12"/>
      <c r="L68" s="12"/>
      <c r="M68" s="12"/>
      <c r="N68" s="12"/>
      <c r="O68" s="12"/>
      <c r="P68" s="90">
        <f t="shared" ref="P68:P100" si="126">SUBTOTAL(9,Q68:AB68)</f>
        <v>0</v>
      </c>
      <c r="Q68" s="12"/>
      <c r="R68" s="12"/>
      <c r="S68" s="12"/>
      <c r="T68" s="12"/>
      <c r="U68" s="12"/>
      <c r="V68" s="12"/>
      <c r="W68" s="12"/>
      <c r="X68" s="12"/>
      <c r="Y68" s="12"/>
      <c r="Z68" s="12"/>
      <c r="AA68" s="12"/>
      <c r="AB68" s="12"/>
      <c r="AC68" s="90">
        <f t="shared" ref="AC68:AC100" si="127">SUBTOTAL(9,AD68:AO68)</f>
        <v>2500</v>
      </c>
      <c r="AD68" s="12"/>
      <c r="AE68" s="12"/>
      <c r="AF68" s="12"/>
      <c r="AG68" s="12"/>
      <c r="AH68" s="12"/>
      <c r="AI68" s="12"/>
      <c r="AJ68" s="12"/>
      <c r="AK68" s="12"/>
      <c r="AL68" s="12"/>
      <c r="AM68" s="12"/>
      <c r="AN68" s="12">
        <v>2500</v>
      </c>
      <c r="AO68" s="12"/>
      <c r="AP68" s="90">
        <f t="shared" ref="AP68:AP100" si="128">SUBTOTAL(9,AQ68:BB68)</f>
        <v>4838.18</v>
      </c>
      <c r="AQ68" s="12">
        <v>4838.18</v>
      </c>
      <c r="AR68" s="12"/>
      <c r="AS68" s="12"/>
      <c r="AT68" s="12"/>
      <c r="AU68" s="12"/>
      <c r="AV68" s="12"/>
      <c r="AW68" s="12"/>
      <c r="AX68" s="12"/>
      <c r="AY68" s="12"/>
      <c r="AZ68" s="12"/>
      <c r="BA68" s="12"/>
      <c r="BB68" s="12"/>
      <c r="BC68" s="90">
        <f t="shared" ref="BC68:BC100" si="129">SUBTOTAL(9,BD68:BO68)</f>
        <v>0</v>
      </c>
      <c r="BD68" s="12"/>
      <c r="BE68" s="12"/>
      <c r="BF68" s="12"/>
      <c r="BG68" s="12"/>
      <c r="BH68" s="12"/>
      <c r="BI68" s="12"/>
      <c r="BJ68" s="12"/>
      <c r="BK68" s="12"/>
      <c r="BL68" s="12"/>
      <c r="BM68" s="12"/>
      <c r="BN68" s="12"/>
      <c r="BO68" s="12"/>
      <c r="BP68" s="90">
        <f t="shared" ref="BP68:BP100" si="130">SUBTOTAL(9,BQ68:CB68)</f>
        <v>0</v>
      </c>
      <c r="BQ68" s="12"/>
      <c r="BR68" s="12"/>
      <c r="BS68" s="12"/>
      <c r="BT68" s="12"/>
      <c r="BU68" s="12"/>
      <c r="BV68" s="12"/>
      <c r="BW68" s="12"/>
      <c r="BX68" s="12"/>
      <c r="BY68" s="12"/>
      <c r="BZ68" s="12"/>
      <c r="CA68" s="12"/>
      <c r="CB68" s="12"/>
      <c r="CC68" s="90">
        <f t="shared" ref="CC68:CC100" si="131">SUBTOTAL(9,CD68:CO68)</f>
        <v>0</v>
      </c>
      <c r="CD68" s="12"/>
      <c r="CE68" s="12"/>
      <c r="CF68" s="12"/>
      <c r="CG68" s="12"/>
      <c r="CH68" s="12"/>
      <c r="CI68" s="12"/>
      <c r="CJ68" s="12"/>
      <c r="CK68" s="12"/>
      <c r="CL68" s="12"/>
      <c r="CM68" s="12"/>
      <c r="CN68" s="12"/>
      <c r="CO68" s="12"/>
      <c r="CQ68" s="111" t="s">
        <v>33</v>
      </c>
      <c r="CR68" s="111" t="s">
        <v>20</v>
      </c>
      <c r="CS68" s="111" t="s">
        <v>86</v>
      </c>
    </row>
    <row r="69" spans="1:98" s="113" customFormat="1" ht="12.75" x14ac:dyDescent="0.2">
      <c r="A69" s="112" t="s">
        <v>92</v>
      </c>
      <c r="B69" s="90">
        <f t="shared" si="124"/>
        <v>79066.73</v>
      </c>
      <c r="C69" s="90">
        <f t="shared" si="125"/>
        <v>0</v>
      </c>
      <c r="D69" s="12"/>
      <c r="E69" s="12"/>
      <c r="F69" s="12"/>
      <c r="G69" s="12"/>
      <c r="H69" s="12"/>
      <c r="I69" s="12"/>
      <c r="J69" s="12"/>
      <c r="K69" s="12"/>
      <c r="L69" s="12"/>
      <c r="M69" s="12"/>
      <c r="N69" s="12"/>
      <c r="O69" s="12"/>
      <c r="P69" s="90">
        <f t="shared" si="126"/>
        <v>24346.48</v>
      </c>
      <c r="Q69" s="12"/>
      <c r="R69" s="12"/>
      <c r="S69" s="12"/>
      <c r="T69" s="12">
        <v>24346.48</v>
      </c>
      <c r="U69" s="12"/>
      <c r="V69" s="12"/>
      <c r="W69" s="12"/>
      <c r="X69" s="12"/>
      <c r="Y69" s="12"/>
      <c r="Z69" s="12"/>
      <c r="AA69" s="12"/>
      <c r="AB69" s="12"/>
      <c r="AC69" s="90">
        <f t="shared" si="127"/>
        <v>26916.66</v>
      </c>
      <c r="AD69" s="12"/>
      <c r="AE69" s="12"/>
      <c r="AF69" s="12"/>
      <c r="AG69" s="12">
        <v>26916.66</v>
      </c>
      <c r="AH69" s="12"/>
      <c r="AI69" s="12"/>
      <c r="AJ69" s="12"/>
      <c r="AK69" s="12"/>
      <c r="AL69" s="12"/>
      <c r="AM69" s="12"/>
      <c r="AN69" s="12"/>
      <c r="AO69" s="12"/>
      <c r="AP69" s="90">
        <f t="shared" si="128"/>
        <v>27803.59</v>
      </c>
      <c r="AQ69" s="12"/>
      <c r="AR69" s="12"/>
      <c r="AS69" s="12">
        <v>27803.59</v>
      </c>
      <c r="AT69" s="12"/>
      <c r="AU69" s="12"/>
      <c r="AV69" s="12"/>
      <c r="AW69" s="12"/>
      <c r="AX69" s="12"/>
      <c r="AY69" s="12"/>
      <c r="AZ69" s="12"/>
      <c r="BA69" s="12"/>
      <c r="BB69" s="12"/>
      <c r="BC69" s="90">
        <f t="shared" si="129"/>
        <v>0</v>
      </c>
      <c r="BD69" s="12"/>
      <c r="BE69" s="12"/>
      <c r="BF69" s="12"/>
      <c r="BG69" s="12"/>
      <c r="BH69" s="12"/>
      <c r="BI69" s="12"/>
      <c r="BJ69" s="12"/>
      <c r="BK69" s="12"/>
      <c r="BL69" s="12"/>
      <c r="BM69" s="12"/>
      <c r="BN69" s="12"/>
      <c r="BO69" s="12"/>
      <c r="BP69" s="90">
        <f t="shared" si="130"/>
        <v>0</v>
      </c>
      <c r="BQ69" s="12"/>
      <c r="BR69" s="12"/>
      <c r="BS69" s="12"/>
      <c r="BT69" s="12"/>
      <c r="BU69" s="12"/>
      <c r="BV69" s="12"/>
      <c r="BW69" s="12"/>
      <c r="BX69" s="12"/>
      <c r="BY69" s="12"/>
      <c r="BZ69" s="12"/>
      <c r="CA69" s="12"/>
      <c r="CB69" s="12"/>
      <c r="CC69" s="90">
        <f t="shared" si="131"/>
        <v>0</v>
      </c>
      <c r="CD69" s="12"/>
      <c r="CE69" s="12"/>
      <c r="CF69" s="12"/>
      <c r="CG69" s="12"/>
      <c r="CH69" s="12"/>
      <c r="CI69" s="12"/>
      <c r="CJ69" s="12"/>
      <c r="CK69" s="12"/>
      <c r="CL69" s="12"/>
      <c r="CM69" s="12"/>
      <c r="CN69" s="12"/>
      <c r="CO69" s="12"/>
      <c r="CQ69" s="111" t="s">
        <v>33</v>
      </c>
      <c r="CR69" s="111" t="s">
        <v>20</v>
      </c>
      <c r="CS69" s="111" t="s">
        <v>86</v>
      </c>
    </row>
    <row r="70" spans="1:98" s="113" customFormat="1" ht="12.75" x14ac:dyDescent="0.2">
      <c r="A70" s="112" t="s">
        <v>93</v>
      </c>
      <c r="B70" s="90">
        <f t="shared" si="124"/>
        <v>0</v>
      </c>
      <c r="C70" s="90">
        <f t="shared" si="125"/>
        <v>0</v>
      </c>
      <c r="D70" s="12"/>
      <c r="E70" s="12"/>
      <c r="F70" s="12"/>
      <c r="G70" s="12"/>
      <c r="H70" s="12"/>
      <c r="I70" s="12"/>
      <c r="J70" s="12"/>
      <c r="K70" s="12"/>
      <c r="L70" s="12"/>
      <c r="M70" s="12"/>
      <c r="N70" s="12"/>
      <c r="O70" s="12"/>
      <c r="P70" s="90">
        <f t="shared" si="126"/>
        <v>0</v>
      </c>
      <c r="Q70" s="12"/>
      <c r="R70" s="12"/>
      <c r="S70" s="12"/>
      <c r="T70" s="12"/>
      <c r="U70" s="12"/>
      <c r="V70" s="12"/>
      <c r="W70" s="12"/>
      <c r="X70" s="12"/>
      <c r="Y70" s="12"/>
      <c r="Z70" s="12"/>
      <c r="AA70" s="12"/>
      <c r="AB70" s="12"/>
      <c r="AC70" s="90">
        <f t="shared" si="127"/>
        <v>0</v>
      </c>
      <c r="AD70" s="12"/>
      <c r="AE70" s="12"/>
      <c r="AF70" s="12"/>
      <c r="AG70" s="12"/>
      <c r="AH70" s="12"/>
      <c r="AI70" s="12"/>
      <c r="AJ70" s="12"/>
      <c r="AK70" s="12"/>
      <c r="AL70" s="12"/>
      <c r="AM70" s="12"/>
      <c r="AN70" s="12"/>
      <c r="AO70" s="12"/>
      <c r="AP70" s="90">
        <f t="shared" si="128"/>
        <v>0</v>
      </c>
      <c r="AQ70" s="12"/>
      <c r="AR70" s="12"/>
      <c r="AS70" s="12"/>
      <c r="AT70" s="12"/>
      <c r="AU70" s="12"/>
      <c r="AV70" s="12"/>
      <c r="AW70" s="12"/>
      <c r="AX70" s="12"/>
      <c r="AY70" s="12"/>
      <c r="AZ70" s="12"/>
      <c r="BA70" s="12"/>
      <c r="BB70" s="12"/>
      <c r="BC70" s="90">
        <f t="shared" si="129"/>
        <v>0</v>
      </c>
      <c r="BD70" s="12"/>
      <c r="BE70" s="12"/>
      <c r="BF70" s="12"/>
      <c r="BG70" s="12"/>
      <c r="BH70" s="12"/>
      <c r="BI70" s="12"/>
      <c r="BJ70" s="12"/>
      <c r="BK70" s="12"/>
      <c r="BL70" s="12"/>
      <c r="BM70" s="12"/>
      <c r="BN70" s="12"/>
      <c r="BO70" s="12"/>
      <c r="BP70" s="90">
        <f t="shared" si="130"/>
        <v>0</v>
      </c>
      <c r="BQ70" s="12"/>
      <c r="BR70" s="12"/>
      <c r="BS70" s="12"/>
      <c r="BT70" s="12"/>
      <c r="BU70" s="12"/>
      <c r="BV70" s="12"/>
      <c r="BW70" s="12"/>
      <c r="BX70" s="12"/>
      <c r="BY70" s="12"/>
      <c r="BZ70" s="12"/>
      <c r="CA70" s="12"/>
      <c r="CB70" s="12"/>
      <c r="CC70" s="90">
        <f t="shared" si="131"/>
        <v>0</v>
      </c>
      <c r="CD70" s="12"/>
      <c r="CE70" s="12"/>
      <c r="CF70" s="12"/>
      <c r="CG70" s="12"/>
      <c r="CH70" s="12"/>
      <c r="CI70" s="12"/>
      <c r="CJ70" s="12"/>
      <c r="CK70" s="12"/>
      <c r="CL70" s="12"/>
      <c r="CM70" s="12"/>
      <c r="CN70" s="12"/>
      <c r="CO70" s="12"/>
      <c r="CQ70" s="111" t="s">
        <v>33</v>
      </c>
      <c r="CR70" s="111" t="s">
        <v>20</v>
      </c>
      <c r="CS70" s="111" t="s">
        <v>86</v>
      </c>
    </row>
    <row r="71" spans="1:98" s="113" customFormat="1" ht="12.75" x14ac:dyDescent="0.2">
      <c r="A71" s="112" t="s">
        <v>80</v>
      </c>
      <c r="B71" s="90">
        <f t="shared" si="124"/>
        <v>0</v>
      </c>
      <c r="C71" s="90">
        <f t="shared" si="125"/>
        <v>0</v>
      </c>
      <c r="D71" s="12"/>
      <c r="E71" s="12"/>
      <c r="F71" s="12"/>
      <c r="G71" s="12"/>
      <c r="H71" s="12"/>
      <c r="I71" s="12"/>
      <c r="J71" s="12"/>
      <c r="K71" s="12"/>
      <c r="L71" s="12"/>
      <c r="M71" s="12"/>
      <c r="N71" s="12"/>
      <c r="O71" s="12"/>
      <c r="P71" s="90">
        <f t="shared" si="126"/>
        <v>0</v>
      </c>
      <c r="Q71" s="12"/>
      <c r="R71" s="12"/>
      <c r="S71" s="12"/>
      <c r="T71" s="12"/>
      <c r="U71" s="12"/>
      <c r="V71" s="12"/>
      <c r="W71" s="12"/>
      <c r="X71" s="12"/>
      <c r="Y71" s="12"/>
      <c r="Z71" s="12"/>
      <c r="AA71" s="12"/>
      <c r="AB71" s="12"/>
      <c r="AC71" s="90">
        <f t="shared" si="127"/>
        <v>0</v>
      </c>
      <c r="AD71" s="12"/>
      <c r="AE71" s="12"/>
      <c r="AF71" s="12"/>
      <c r="AG71" s="12"/>
      <c r="AH71" s="12"/>
      <c r="AI71" s="12"/>
      <c r="AJ71" s="12"/>
      <c r="AK71" s="12"/>
      <c r="AL71" s="12"/>
      <c r="AM71" s="12"/>
      <c r="AN71" s="12"/>
      <c r="AO71" s="12"/>
      <c r="AP71" s="90">
        <f t="shared" si="128"/>
        <v>0</v>
      </c>
      <c r="AQ71" s="12"/>
      <c r="AR71" s="12"/>
      <c r="AS71" s="12"/>
      <c r="AT71" s="12"/>
      <c r="AU71" s="12"/>
      <c r="AV71" s="12"/>
      <c r="AW71" s="12"/>
      <c r="AX71" s="12"/>
      <c r="AY71" s="12"/>
      <c r="AZ71" s="12"/>
      <c r="BA71" s="12"/>
      <c r="BB71" s="12"/>
      <c r="BC71" s="90">
        <f t="shared" si="129"/>
        <v>0</v>
      </c>
      <c r="BD71" s="12"/>
      <c r="BE71" s="12"/>
      <c r="BF71" s="12"/>
      <c r="BG71" s="12"/>
      <c r="BH71" s="12"/>
      <c r="BI71" s="12"/>
      <c r="BJ71" s="12"/>
      <c r="BK71" s="12"/>
      <c r="BL71" s="12"/>
      <c r="BM71" s="12"/>
      <c r="BN71" s="12"/>
      <c r="BO71" s="12"/>
      <c r="BP71" s="90">
        <f t="shared" si="130"/>
        <v>0</v>
      </c>
      <c r="BQ71" s="12"/>
      <c r="BR71" s="12"/>
      <c r="BS71" s="12"/>
      <c r="BT71" s="12"/>
      <c r="BU71" s="12"/>
      <c r="BV71" s="12"/>
      <c r="BW71" s="12"/>
      <c r="BX71" s="12"/>
      <c r="BY71" s="12"/>
      <c r="BZ71" s="12"/>
      <c r="CA71" s="12"/>
      <c r="CB71" s="12"/>
      <c r="CC71" s="90">
        <f t="shared" si="131"/>
        <v>0</v>
      </c>
      <c r="CD71" s="12"/>
      <c r="CE71" s="12"/>
      <c r="CF71" s="12"/>
      <c r="CG71" s="12"/>
      <c r="CH71" s="12"/>
      <c r="CI71" s="12"/>
      <c r="CJ71" s="12"/>
      <c r="CK71" s="12"/>
      <c r="CL71" s="12"/>
      <c r="CM71" s="12"/>
      <c r="CN71" s="12"/>
      <c r="CO71" s="12"/>
      <c r="CQ71" s="111" t="s">
        <v>33</v>
      </c>
      <c r="CR71" s="111" t="s">
        <v>20</v>
      </c>
      <c r="CS71" s="111" t="s">
        <v>86</v>
      </c>
    </row>
    <row r="72" spans="1:98" s="113" customFormat="1" ht="12.75" x14ac:dyDescent="0.2">
      <c r="A72" s="112" t="s">
        <v>94</v>
      </c>
      <c r="B72" s="90">
        <f t="shared" si="124"/>
        <v>0</v>
      </c>
      <c r="C72" s="90">
        <f t="shared" si="125"/>
        <v>0</v>
      </c>
      <c r="D72" s="12"/>
      <c r="E72" s="12"/>
      <c r="F72" s="12"/>
      <c r="G72" s="12"/>
      <c r="H72" s="12"/>
      <c r="I72" s="12"/>
      <c r="J72" s="12"/>
      <c r="K72" s="12"/>
      <c r="L72" s="12"/>
      <c r="M72" s="12"/>
      <c r="N72" s="12"/>
      <c r="O72" s="12"/>
      <c r="P72" s="90">
        <f t="shared" si="126"/>
        <v>0</v>
      </c>
      <c r="Q72" s="12"/>
      <c r="R72" s="12"/>
      <c r="S72" s="12"/>
      <c r="T72" s="12"/>
      <c r="U72" s="12"/>
      <c r="V72" s="12"/>
      <c r="W72" s="12"/>
      <c r="X72" s="12"/>
      <c r="Y72" s="12"/>
      <c r="Z72" s="12"/>
      <c r="AA72" s="12"/>
      <c r="AB72" s="12"/>
      <c r="AC72" s="90">
        <f t="shared" si="127"/>
        <v>0</v>
      </c>
      <c r="AD72" s="12"/>
      <c r="AE72" s="12"/>
      <c r="AF72" s="12"/>
      <c r="AG72" s="12"/>
      <c r="AH72" s="12"/>
      <c r="AI72" s="12"/>
      <c r="AJ72" s="12"/>
      <c r="AK72" s="12"/>
      <c r="AL72" s="12"/>
      <c r="AM72" s="12"/>
      <c r="AN72" s="12"/>
      <c r="AO72" s="12"/>
      <c r="AP72" s="90">
        <f t="shared" si="128"/>
        <v>0</v>
      </c>
      <c r="AQ72" s="12"/>
      <c r="AR72" s="12"/>
      <c r="AS72" s="12"/>
      <c r="AT72" s="12"/>
      <c r="AU72" s="12"/>
      <c r="AV72" s="12"/>
      <c r="AW72" s="12"/>
      <c r="AX72" s="12"/>
      <c r="AY72" s="12"/>
      <c r="AZ72" s="12"/>
      <c r="BA72" s="12"/>
      <c r="BB72" s="12"/>
      <c r="BC72" s="90">
        <f t="shared" si="129"/>
        <v>0</v>
      </c>
      <c r="BD72" s="12"/>
      <c r="BE72" s="12"/>
      <c r="BF72" s="12"/>
      <c r="BG72" s="12"/>
      <c r="BH72" s="12"/>
      <c r="BI72" s="12"/>
      <c r="BJ72" s="12"/>
      <c r="BK72" s="12"/>
      <c r="BL72" s="12"/>
      <c r="BM72" s="12"/>
      <c r="BN72" s="12"/>
      <c r="BO72" s="12"/>
      <c r="BP72" s="90">
        <f t="shared" si="130"/>
        <v>0</v>
      </c>
      <c r="BQ72" s="12"/>
      <c r="BR72" s="12"/>
      <c r="BS72" s="12"/>
      <c r="BT72" s="12"/>
      <c r="BU72" s="12"/>
      <c r="BV72" s="12"/>
      <c r="BW72" s="12"/>
      <c r="BX72" s="12"/>
      <c r="BY72" s="12"/>
      <c r="BZ72" s="12"/>
      <c r="CA72" s="12"/>
      <c r="CB72" s="12"/>
      <c r="CC72" s="90">
        <f t="shared" si="131"/>
        <v>0</v>
      </c>
      <c r="CD72" s="12"/>
      <c r="CE72" s="12"/>
      <c r="CF72" s="12"/>
      <c r="CG72" s="12"/>
      <c r="CH72" s="12"/>
      <c r="CI72" s="12"/>
      <c r="CJ72" s="12"/>
      <c r="CK72" s="12"/>
      <c r="CL72" s="12"/>
      <c r="CM72" s="12"/>
      <c r="CN72" s="12"/>
      <c r="CO72" s="12"/>
      <c r="CQ72" s="111" t="s">
        <v>33</v>
      </c>
      <c r="CR72" s="111" t="s">
        <v>20</v>
      </c>
      <c r="CS72" s="111" t="s">
        <v>86</v>
      </c>
    </row>
    <row r="73" spans="1:98" s="111" customFormat="1" ht="12.75" x14ac:dyDescent="0.2">
      <c r="A73" s="115" t="s">
        <v>95</v>
      </c>
      <c r="B73" s="90">
        <f>SUBTOTAL(9,D73:O75)+SUBTOTAL(9,Q73:AB75)+SUBTOTAL(9,AD73:AO75)+SUBTOTAL(9,AQ73:BB75)+SUBTOTAL(9,BD73:BO75)+SUBTOTAL(9,BQ73:CB75)+SUBTOTAL(9,CD73:CO75)</f>
        <v>99937.64</v>
      </c>
      <c r="C73" s="88">
        <f>SUBTOTAL(9,D73:O75)</f>
        <v>0</v>
      </c>
      <c r="D73" s="26">
        <f t="shared" ref="D73:AO73" si="132">SUBTOTAL(9,D74:D75)</f>
        <v>0</v>
      </c>
      <c r="E73" s="26">
        <f t="shared" si="132"/>
        <v>0</v>
      </c>
      <c r="F73" s="26">
        <f t="shared" si="132"/>
        <v>0</v>
      </c>
      <c r="G73" s="26">
        <f t="shared" si="132"/>
        <v>0</v>
      </c>
      <c r="H73" s="26">
        <f t="shared" si="132"/>
        <v>0</v>
      </c>
      <c r="I73" s="26">
        <f t="shared" si="132"/>
        <v>0</v>
      </c>
      <c r="J73" s="26">
        <f t="shared" si="132"/>
        <v>0</v>
      </c>
      <c r="K73" s="26">
        <f t="shared" si="132"/>
        <v>0</v>
      </c>
      <c r="L73" s="26">
        <f t="shared" si="132"/>
        <v>0</v>
      </c>
      <c r="M73" s="26">
        <f t="shared" si="132"/>
        <v>0</v>
      </c>
      <c r="N73" s="26">
        <f t="shared" si="132"/>
        <v>0</v>
      </c>
      <c r="O73" s="26">
        <f t="shared" si="132"/>
        <v>0</v>
      </c>
      <c r="P73" s="88">
        <f>SUBTOTAL(9,Q73:AB75)</f>
        <v>0</v>
      </c>
      <c r="Q73" s="26">
        <f t="shared" si="132"/>
        <v>0</v>
      </c>
      <c r="R73" s="26">
        <f t="shared" si="132"/>
        <v>0</v>
      </c>
      <c r="S73" s="26">
        <f t="shared" si="132"/>
        <v>0</v>
      </c>
      <c r="T73" s="26">
        <f t="shared" si="132"/>
        <v>0</v>
      </c>
      <c r="U73" s="26">
        <f t="shared" si="132"/>
        <v>0</v>
      </c>
      <c r="V73" s="26">
        <f t="shared" si="132"/>
        <v>0</v>
      </c>
      <c r="W73" s="26">
        <f t="shared" si="132"/>
        <v>0</v>
      </c>
      <c r="X73" s="26">
        <f t="shared" si="132"/>
        <v>0</v>
      </c>
      <c r="Y73" s="26">
        <f t="shared" si="132"/>
        <v>0</v>
      </c>
      <c r="Z73" s="26">
        <f t="shared" si="132"/>
        <v>0</v>
      </c>
      <c r="AA73" s="26">
        <f t="shared" si="132"/>
        <v>0</v>
      </c>
      <c r="AB73" s="26">
        <f t="shared" si="132"/>
        <v>0</v>
      </c>
      <c r="AC73" s="88">
        <f>SUBTOTAL(9,AD73:AO75)</f>
        <v>6704.39</v>
      </c>
      <c r="AD73" s="26">
        <f t="shared" si="132"/>
        <v>0</v>
      </c>
      <c r="AE73" s="26">
        <f t="shared" si="132"/>
        <v>0</v>
      </c>
      <c r="AF73" s="26">
        <f t="shared" si="132"/>
        <v>0</v>
      </c>
      <c r="AG73" s="26">
        <f t="shared" si="132"/>
        <v>0</v>
      </c>
      <c r="AH73" s="26">
        <f t="shared" si="132"/>
        <v>0</v>
      </c>
      <c r="AI73" s="26">
        <f t="shared" si="132"/>
        <v>0</v>
      </c>
      <c r="AJ73" s="26">
        <f t="shared" si="132"/>
        <v>0</v>
      </c>
      <c r="AK73" s="26">
        <f t="shared" si="132"/>
        <v>0</v>
      </c>
      <c r="AL73" s="26">
        <f t="shared" si="132"/>
        <v>0</v>
      </c>
      <c r="AM73" s="26">
        <f t="shared" si="132"/>
        <v>0</v>
      </c>
      <c r="AN73" s="26">
        <f t="shared" si="132"/>
        <v>0</v>
      </c>
      <c r="AO73" s="26">
        <f t="shared" si="132"/>
        <v>6704.39</v>
      </c>
      <c r="AP73" s="88">
        <f>SUBTOTAL(9,AQ73:BB75)</f>
        <v>93233.25</v>
      </c>
      <c r="AQ73" s="26">
        <f>SUBTOTAL(9,AQ74:AQ75)</f>
        <v>10330.32</v>
      </c>
      <c r="AR73" s="26">
        <f t="shared" ref="AR73:BB73" si="133">SUBTOTAL(9,AR74:AR75)</f>
        <v>10330.32</v>
      </c>
      <c r="AS73" s="26">
        <f t="shared" si="133"/>
        <v>10330.32</v>
      </c>
      <c r="AT73" s="26">
        <f t="shared" si="133"/>
        <v>10330.32</v>
      </c>
      <c r="AU73" s="26">
        <f t="shared" si="133"/>
        <v>10330.32</v>
      </c>
      <c r="AV73" s="26">
        <f t="shared" si="133"/>
        <v>10330.32</v>
      </c>
      <c r="AW73" s="26">
        <f t="shared" si="133"/>
        <v>10417.11</v>
      </c>
      <c r="AX73" s="26">
        <f t="shared" si="133"/>
        <v>10417.11</v>
      </c>
      <c r="AY73" s="26">
        <f t="shared" si="133"/>
        <v>10417.11</v>
      </c>
      <c r="AZ73" s="26">
        <f t="shared" si="133"/>
        <v>0</v>
      </c>
      <c r="BA73" s="26">
        <f t="shared" si="133"/>
        <v>0</v>
      </c>
      <c r="BB73" s="26">
        <f t="shared" si="133"/>
        <v>0</v>
      </c>
      <c r="BC73" s="88">
        <f>SUBTOTAL(9,BD73:BO75)</f>
        <v>0</v>
      </c>
      <c r="BD73" s="26">
        <f t="shared" ref="BD73:CB73" si="134">SUBTOTAL(9,BD74:BD75)</f>
        <v>0</v>
      </c>
      <c r="BE73" s="26">
        <f t="shared" si="134"/>
        <v>0</v>
      </c>
      <c r="BF73" s="26">
        <f t="shared" si="134"/>
        <v>0</v>
      </c>
      <c r="BG73" s="26">
        <f t="shared" si="134"/>
        <v>0</v>
      </c>
      <c r="BH73" s="26">
        <f t="shared" si="134"/>
        <v>0</v>
      </c>
      <c r="BI73" s="26">
        <f t="shared" si="134"/>
        <v>0</v>
      </c>
      <c r="BJ73" s="26">
        <f t="shared" si="134"/>
        <v>0</v>
      </c>
      <c r="BK73" s="26">
        <f t="shared" si="134"/>
        <v>0</v>
      </c>
      <c r="BL73" s="26">
        <f t="shared" si="134"/>
        <v>0</v>
      </c>
      <c r="BM73" s="26">
        <f t="shared" si="134"/>
        <v>0</v>
      </c>
      <c r="BN73" s="26">
        <f t="shared" si="134"/>
        <v>0</v>
      </c>
      <c r="BO73" s="26">
        <f t="shared" si="134"/>
        <v>0</v>
      </c>
      <c r="BP73" s="88">
        <f>SUBTOTAL(9,BQ73:CB75)</f>
        <v>0</v>
      </c>
      <c r="BQ73" s="26">
        <f t="shared" si="134"/>
        <v>0</v>
      </c>
      <c r="BR73" s="26">
        <f t="shared" si="134"/>
        <v>0</v>
      </c>
      <c r="BS73" s="26">
        <f t="shared" si="134"/>
        <v>0</v>
      </c>
      <c r="BT73" s="26">
        <f t="shared" si="134"/>
        <v>0</v>
      </c>
      <c r="BU73" s="26">
        <f t="shared" si="134"/>
        <v>0</v>
      </c>
      <c r="BV73" s="26">
        <f t="shared" si="134"/>
        <v>0</v>
      </c>
      <c r="BW73" s="26">
        <f t="shared" si="134"/>
        <v>0</v>
      </c>
      <c r="BX73" s="26">
        <f t="shared" si="134"/>
        <v>0</v>
      </c>
      <c r="BY73" s="26">
        <f t="shared" si="134"/>
        <v>0</v>
      </c>
      <c r="BZ73" s="26">
        <f t="shared" si="134"/>
        <v>0</v>
      </c>
      <c r="CA73" s="26">
        <f t="shared" si="134"/>
        <v>0</v>
      </c>
      <c r="CB73" s="26">
        <f t="shared" si="134"/>
        <v>0</v>
      </c>
      <c r="CC73" s="88">
        <f>SUBTOTAL(9,CD73:CO75)</f>
        <v>0</v>
      </c>
      <c r="CD73" s="26">
        <f t="shared" ref="CD73:CO73" si="135">SUBTOTAL(9,CD74:CD75)</f>
        <v>0</v>
      </c>
      <c r="CE73" s="26">
        <f t="shared" si="135"/>
        <v>0</v>
      </c>
      <c r="CF73" s="26">
        <f t="shared" si="135"/>
        <v>0</v>
      </c>
      <c r="CG73" s="26">
        <f t="shared" si="135"/>
        <v>0</v>
      </c>
      <c r="CH73" s="26">
        <f t="shared" si="135"/>
        <v>0</v>
      </c>
      <c r="CI73" s="26">
        <f t="shared" si="135"/>
        <v>0</v>
      </c>
      <c r="CJ73" s="26">
        <f t="shared" si="135"/>
        <v>0</v>
      </c>
      <c r="CK73" s="26">
        <f t="shared" si="135"/>
        <v>0</v>
      </c>
      <c r="CL73" s="26">
        <f t="shared" si="135"/>
        <v>0</v>
      </c>
      <c r="CM73" s="26">
        <f t="shared" si="135"/>
        <v>0</v>
      </c>
      <c r="CN73" s="26">
        <f t="shared" si="135"/>
        <v>0</v>
      </c>
      <c r="CO73" s="26">
        <f t="shared" si="135"/>
        <v>0</v>
      </c>
      <c r="CQ73" s="111" t="s">
        <v>16</v>
      </c>
      <c r="CR73" s="111" t="s">
        <v>16</v>
      </c>
      <c r="CS73" s="111" t="s">
        <v>16</v>
      </c>
    </row>
    <row r="74" spans="1:98" s="113" customFormat="1" ht="12.75" x14ac:dyDescent="0.2">
      <c r="A74" s="117" t="s">
        <v>96</v>
      </c>
      <c r="B74" s="90">
        <f>SUBTOTAL(9,D74:O74)+SUBTOTAL(9,Q74:AB74)+SUBTOTAL(9,AD74:AO74)+SUBTOTAL(9,AQ74:BB74)+SUBTOTAL(9,BD74:BO74)+SUBTOTAL(9,BQ74:CB74)+SUBTOTAL(9,CD74:CO74)</f>
        <v>99937.64</v>
      </c>
      <c r="C74" s="90">
        <f t="shared" si="125"/>
        <v>0</v>
      </c>
      <c r="D74" s="12"/>
      <c r="E74" s="12"/>
      <c r="F74" s="12"/>
      <c r="G74" s="12"/>
      <c r="H74" s="12"/>
      <c r="I74" s="12"/>
      <c r="J74" s="14"/>
      <c r="K74" s="14"/>
      <c r="L74" s="14"/>
      <c r="M74" s="14"/>
      <c r="N74" s="14"/>
      <c r="O74" s="14"/>
      <c r="P74" s="90">
        <f t="shared" si="126"/>
        <v>0</v>
      </c>
      <c r="Q74" s="14"/>
      <c r="R74" s="14"/>
      <c r="S74" s="14"/>
      <c r="T74" s="14"/>
      <c r="U74" s="14"/>
      <c r="V74" s="14"/>
      <c r="W74" s="14"/>
      <c r="X74" s="14"/>
      <c r="Y74" s="14"/>
      <c r="Z74" s="14"/>
      <c r="AA74" s="14"/>
      <c r="AB74" s="14"/>
      <c r="AC74" s="90">
        <f t="shared" si="127"/>
        <v>6704.39</v>
      </c>
      <c r="AD74" s="14"/>
      <c r="AE74" s="14"/>
      <c r="AF74" s="14"/>
      <c r="AG74" s="14"/>
      <c r="AH74" s="14"/>
      <c r="AI74" s="14"/>
      <c r="AJ74" s="14"/>
      <c r="AK74" s="14"/>
      <c r="AL74" s="14"/>
      <c r="AM74" s="14"/>
      <c r="AN74" s="14"/>
      <c r="AO74" s="14">
        <v>6704.39</v>
      </c>
      <c r="AP74" s="90">
        <f t="shared" si="128"/>
        <v>93233.25</v>
      </c>
      <c r="AQ74" s="14">
        <v>10330.32</v>
      </c>
      <c r="AR74" s="14">
        <v>10330.32</v>
      </c>
      <c r="AS74" s="14">
        <v>10330.32</v>
      </c>
      <c r="AT74" s="14">
        <v>10330.32</v>
      </c>
      <c r="AU74" s="14">
        <v>10330.32</v>
      </c>
      <c r="AV74" s="14">
        <v>10330.32</v>
      </c>
      <c r="AW74" s="14">
        <v>10417.11</v>
      </c>
      <c r="AX74" s="14">
        <v>10417.11</v>
      </c>
      <c r="AY74" s="14">
        <v>10417.11</v>
      </c>
      <c r="AZ74" s="14"/>
      <c r="BA74" s="14"/>
      <c r="BB74" s="14"/>
      <c r="BC74" s="90">
        <f t="shared" si="129"/>
        <v>0</v>
      </c>
      <c r="BD74" s="14"/>
      <c r="BE74" s="14"/>
      <c r="BF74" s="14"/>
      <c r="BG74" s="14"/>
      <c r="BH74" s="14"/>
      <c r="BI74" s="14"/>
      <c r="BJ74" s="14"/>
      <c r="BK74" s="14"/>
      <c r="BL74" s="14"/>
      <c r="BM74" s="14"/>
      <c r="BN74" s="14"/>
      <c r="BO74" s="14"/>
      <c r="BP74" s="90">
        <f t="shared" si="130"/>
        <v>0</v>
      </c>
      <c r="BQ74" s="14"/>
      <c r="BR74" s="14"/>
      <c r="BS74" s="14"/>
      <c r="BT74" s="14"/>
      <c r="BU74" s="14"/>
      <c r="BV74" s="14"/>
      <c r="BW74" s="14"/>
      <c r="BX74" s="14"/>
      <c r="BY74" s="14"/>
      <c r="BZ74" s="14"/>
      <c r="CA74" s="14"/>
      <c r="CB74" s="14"/>
      <c r="CC74" s="90">
        <f t="shared" si="131"/>
        <v>0</v>
      </c>
      <c r="CD74" s="14"/>
      <c r="CE74" s="14"/>
      <c r="CF74" s="14"/>
      <c r="CG74" s="14"/>
      <c r="CH74" s="14"/>
      <c r="CI74" s="14"/>
      <c r="CJ74" s="14"/>
      <c r="CK74" s="14"/>
      <c r="CL74" s="14"/>
      <c r="CM74" s="14"/>
      <c r="CN74" s="14"/>
      <c r="CO74" s="14"/>
      <c r="CQ74" s="111" t="s">
        <v>33</v>
      </c>
      <c r="CR74" s="111" t="s">
        <v>20</v>
      </c>
      <c r="CS74" s="111" t="s">
        <v>97</v>
      </c>
    </row>
    <row r="75" spans="1:98" s="111" customFormat="1" ht="12.75" x14ac:dyDescent="0.2">
      <c r="A75" s="118" t="s">
        <v>98</v>
      </c>
      <c r="B75" s="90">
        <f>SUBTOTAL(9,D75:O77)+SUBTOTAL(9,Q75:AB77)+SUBTOTAL(9,AD75:AO77)+SUBTOTAL(9,AQ75:BB77)+SUBTOTAL(9,BD75:BO77)+SUBTOTAL(9,BQ75:CB77)+SUBTOTAL(9,CD75:CO77)</f>
        <v>84615.84</v>
      </c>
      <c r="C75" s="88">
        <f>SUBTOTAL(9,D75:O77)</f>
        <v>0</v>
      </c>
      <c r="D75" s="26">
        <f t="shared" ref="D75:AO75" si="136">SUBTOTAL(9,D76:D77)</f>
        <v>0</v>
      </c>
      <c r="E75" s="26">
        <f t="shared" si="136"/>
        <v>0</v>
      </c>
      <c r="F75" s="26">
        <f t="shared" si="136"/>
        <v>0</v>
      </c>
      <c r="G75" s="26">
        <f t="shared" si="136"/>
        <v>0</v>
      </c>
      <c r="H75" s="26">
        <f t="shared" si="136"/>
        <v>0</v>
      </c>
      <c r="I75" s="26">
        <f t="shared" si="136"/>
        <v>0</v>
      </c>
      <c r="J75" s="26">
        <f t="shared" si="136"/>
        <v>0</v>
      </c>
      <c r="K75" s="26">
        <f t="shared" si="136"/>
        <v>0</v>
      </c>
      <c r="L75" s="26">
        <f t="shared" si="136"/>
        <v>0</v>
      </c>
      <c r="M75" s="26">
        <f t="shared" si="136"/>
        <v>0</v>
      </c>
      <c r="N75" s="26">
        <f t="shared" si="136"/>
        <v>0</v>
      </c>
      <c r="O75" s="26">
        <f t="shared" si="136"/>
        <v>0</v>
      </c>
      <c r="P75" s="88">
        <f>SUBTOTAL(9,Q75:AB77)</f>
        <v>0</v>
      </c>
      <c r="Q75" s="26">
        <f t="shared" si="136"/>
        <v>0</v>
      </c>
      <c r="R75" s="26">
        <f t="shared" si="136"/>
        <v>0</v>
      </c>
      <c r="S75" s="26">
        <f t="shared" si="136"/>
        <v>0</v>
      </c>
      <c r="T75" s="26">
        <f t="shared" si="136"/>
        <v>0</v>
      </c>
      <c r="U75" s="26">
        <f t="shared" si="136"/>
        <v>0</v>
      </c>
      <c r="V75" s="26">
        <f t="shared" si="136"/>
        <v>0</v>
      </c>
      <c r="W75" s="26">
        <f t="shared" si="136"/>
        <v>0</v>
      </c>
      <c r="X75" s="26">
        <f t="shared" si="136"/>
        <v>0</v>
      </c>
      <c r="Y75" s="26">
        <f t="shared" si="136"/>
        <v>0</v>
      </c>
      <c r="Z75" s="26">
        <f t="shared" si="136"/>
        <v>0</v>
      </c>
      <c r="AA75" s="26">
        <f t="shared" si="136"/>
        <v>0</v>
      </c>
      <c r="AB75" s="26">
        <f t="shared" si="136"/>
        <v>0</v>
      </c>
      <c r="AC75" s="88">
        <f>SUBTOTAL(9,AD75:AO77)</f>
        <v>0</v>
      </c>
      <c r="AD75" s="26">
        <f t="shared" si="136"/>
        <v>0</v>
      </c>
      <c r="AE75" s="26">
        <f t="shared" si="136"/>
        <v>0</v>
      </c>
      <c r="AF75" s="26">
        <f t="shared" si="136"/>
        <v>0</v>
      </c>
      <c r="AG75" s="26">
        <f t="shared" si="136"/>
        <v>0</v>
      </c>
      <c r="AH75" s="26">
        <f t="shared" si="136"/>
        <v>0</v>
      </c>
      <c r="AI75" s="26">
        <f t="shared" si="136"/>
        <v>0</v>
      </c>
      <c r="AJ75" s="26">
        <f t="shared" si="136"/>
        <v>0</v>
      </c>
      <c r="AK75" s="26">
        <f t="shared" si="136"/>
        <v>0</v>
      </c>
      <c r="AL75" s="26">
        <f t="shared" si="136"/>
        <v>0</v>
      </c>
      <c r="AM75" s="26">
        <f t="shared" si="136"/>
        <v>0</v>
      </c>
      <c r="AN75" s="26">
        <f t="shared" si="136"/>
        <v>0</v>
      </c>
      <c r="AO75" s="26">
        <f t="shared" si="136"/>
        <v>0</v>
      </c>
      <c r="AP75" s="88">
        <f>SUBTOTAL(9,AQ75:BB77)</f>
        <v>84615.84</v>
      </c>
      <c r="AQ75" s="26">
        <f>SUBTOTAL(9,AQ76:AQ77)</f>
        <v>6999.96</v>
      </c>
      <c r="AR75" s="26">
        <f t="shared" ref="AR75:BB75" si="137">SUBTOTAL(9,AR76:AR77)</f>
        <v>7017.06</v>
      </c>
      <c r="AS75" s="26">
        <f t="shared" si="137"/>
        <v>7017.06</v>
      </c>
      <c r="AT75" s="26">
        <f t="shared" si="137"/>
        <v>7017.06</v>
      </c>
      <c r="AU75" s="26">
        <f t="shared" si="137"/>
        <v>11667.06</v>
      </c>
      <c r="AV75" s="26">
        <f t="shared" si="137"/>
        <v>11667.06</v>
      </c>
      <c r="AW75" s="26">
        <f t="shared" si="137"/>
        <v>11667.06</v>
      </c>
      <c r="AX75" s="26">
        <f t="shared" si="137"/>
        <v>11667.06</v>
      </c>
      <c r="AY75" s="26">
        <f t="shared" si="137"/>
        <v>9896.4599999999991</v>
      </c>
      <c r="AZ75" s="26">
        <f t="shared" si="137"/>
        <v>0</v>
      </c>
      <c r="BA75" s="26">
        <f t="shared" si="137"/>
        <v>0</v>
      </c>
      <c r="BB75" s="26">
        <f t="shared" si="137"/>
        <v>0</v>
      </c>
      <c r="BC75" s="88">
        <f>SUBTOTAL(9,BD75:BO77)</f>
        <v>0</v>
      </c>
      <c r="BD75" s="26">
        <f t="shared" ref="BD75:CB75" si="138">SUBTOTAL(9,BD76:BD77)</f>
        <v>0</v>
      </c>
      <c r="BE75" s="26">
        <f t="shared" si="138"/>
        <v>0</v>
      </c>
      <c r="BF75" s="26">
        <f t="shared" si="138"/>
        <v>0</v>
      </c>
      <c r="BG75" s="26">
        <f t="shared" si="138"/>
        <v>0</v>
      </c>
      <c r="BH75" s="26">
        <f t="shared" si="138"/>
        <v>0</v>
      </c>
      <c r="BI75" s="26">
        <f t="shared" si="138"/>
        <v>0</v>
      </c>
      <c r="BJ75" s="26">
        <f t="shared" si="138"/>
        <v>0</v>
      </c>
      <c r="BK75" s="26">
        <f t="shared" si="138"/>
        <v>0</v>
      </c>
      <c r="BL75" s="26">
        <f t="shared" si="138"/>
        <v>0</v>
      </c>
      <c r="BM75" s="26">
        <f t="shared" si="138"/>
        <v>0</v>
      </c>
      <c r="BN75" s="26">
        <f t="shared" si="138"/>
        <v>0</v>
      </c>
      <c r="BO75" s="26">
        <f t="shared" si="138"/>
        <v>0</v>
      </c>
      <c r="BP75" s="88">
        <f>SUBTOTAL(9,BQ75:CB77)</f>
        <v>0</v>
      </c>
      <c r="BQ75" s="26">
        <f t="shared" si="138"/>
        <v>0</v>
      </c>
      <c r="BR75" s="26">
        <f t="shared" si="138"/>
        <v>0</v>
      </c>
      <c r="BS75" s="26">
        <f t="shared" si="138"/>
        <v>0</v>
      </c>
      <c r="BT75" s="26">
        <f t="shared" si="138"/>
        <v>0</v>
      </c>
      <c r="BU75" s="26">
        <f t="shared" si="138"/>
        <v>0</v>
      </c>
      <c r="BV75" s="26">
        <f t="shared" si="138"/>
        <v>0</v>
      </c>
      <c r="BW75" s="26">
        <f t="shared" si="138"/>
        <v>0</v>
      </c>
      <c r="BX75" s="26">
        <f t="shared" si="138"/>
        <v>0</v>
      </c>
      <c r="BY75" s="26">
        <f t="shared" si="138"/>
        <v>0</v>
      </c>
      <c r="BZ75" s="26">
        <f t="shared" si="138"/>
        <v>0</v>
      </c>
      <c r="CA75" s="26">
        <f t="shared" si="138"/>
        <v>0</v>
      </c>
      <c r="CB75" s="26">
        <f t="shared" si="138"/>
        <v>0</v>
      </c>
      <c r="CC75" s="88">
        <f>SUBTOTAL(9,CD75:CO77)</f>
        <v>0</v>
      </c>
      <c r="CD75" s="26">
        <f t="shared" ref="CD75:CO75" si="139">SUBTOTAL(9,CD76:CD77)</f>
        <v>0</v>
      </c>
      <c r="CE75" s="26">
        <f t="shared" si="139"/>
        <v>0</v>
      </c>
      <c r="CF75" s="26">
        <f t="shared" si="139"/>
        <v>0</v>
      </c>
      <c r="CG75" s="26">
        <f t="shared" si="139"/>
        <v>0</v>
      </c>
      <c r="CH75" s="26">
        <f t="shared" si="139"/>
        <v>0</v>
      </c>
      <c r="CI75" s="26">
        <f t="shared" si="139"/>
        <v>0</v>
      </c>
      <c r="CJ75" s="26">
        <f t="shared" si="139"/>
        <v>0</v>
      </c>
      <c r="CK75" s="26">
        <f t="shared" si="139"/>
        <v>0</v>
      </c>
      <c r="CL75" s="26">
        <f t="shared" si="139"/>
        <v>0</v>
      </c>
      <c r="CM75" s="26">
        <f t="shared" si="139"/>
        <v>0</v>
      </c>
      <c r="CN75" s="26">
        <f t="shared" si="139"/>
        <v>0</v>
      </c>
      <c r="CO75" s="26">
        <f t="shared" si="139"/>
        <v>0</v>
      </c>
      <c r="CQ75" s="111" t="s">
        <v>16</v>
      </c>
      <c r="CR75" s="111" t="s">
        <v>16</v>
      </c>
      <c r="CS75" s="111" t="s">
        <v>16</v>
      </c>
      <c r="CT75" s="113"/>
    </row>
    <row r="76" spans="1:98" s="113" customFormat="1" ht="12.75" x14ac:dyDescent="0.2">
      <c r="A76" s="119" t="s">
        <v>99</v>
      </c>
      <c r="B76" s="90">
        <f>SUBTOTAL(9,D76:O76)+SUBTOTAL(9,Q76:AB76)+SUBTOTAL(9,AD76:AO76)+SUBTOTAL(9,AQ76:BB76)+SUBTOTAL(9,BD76:BO76)+SUBTOTAL(9,BQ76:CB76)+SUBTOTAL(9,CD76:CO76)</f>
        <v>84615.84</v>
      </c>
      <c r="C76" s="90">
        <f t="shared" si="125"/>
        <v>0</v>
      </c>
      <c r="D76" s="12"/>
      <c r="E76" s="12"/>
      <c r="F76" s="12"/>
      <c r="G76" s="12"/>
      <c r="H76" s="12"/>
      <c r="I76" s="12"/>
      <c r="J76" s="14"/>
      <c r="K76" s="14"/>
      <c r="L76" s="14"/>
      <c r="M76" s="14"/>
      <c r="N76" s="14"/>
      <c r="O76" s="14"/>
      <c r="P76" s="90">
        <f t="shared" si="126"/>
        <v>0</v>
      </c>
      <c r="Q76" s="14"/>
      <c r="R76" s="14"/>
      <c r="S76" s="14"/>
      <c r="T76" s="14"/>
      <c r="U76" s="14"/>
      <c r="V76" s="14"/>
      <c r="W76" s="14"/>
      <c r="X76" s="14"/>
      <c r="Y76" s="14"/>
      <c r="Z76" s="14"/>
      <c r="AA76" s="14"/>
      <c r="AB76" s="14"/>
      <c r="AC76" s="90">
        <f t="shared" si="127"/>
        <v>0</v>
      </c>
      <c r="AD76" s="14"/>
      <c r="AE76" s="14"/>
      <c r="AF76" s="14"/>
      <c r="AG76" s="14"/>
      <c r="AH76" s="14"/>
      <c r="AI76" s="14"/>
      <c r="AJ76" s="14"/>
      <c r="AK76" s="14"/>
      <c r="AL76" s="14"/>
      <c r="AM76" s="14"/>
      <c r="AN76" s="14"/>
      <c r="AO76" s="14"/>
      <c r="AP76" s="90">
        <f t="shared" si="128"/>
        <v>84615.84</v>
      </c>
      <c r="AQ76" s="14">
        <v>6999.96</v>
      </c>
      <c r="AR76" s="12">
        <v>7017.06</v>
      </c>
      <c r="AS76" s="12">
        <v>7017.06</v>
      </c>
      <c r="AT76" s="12">
        <v>7017.06</v>
      </c>
      <c r="AU76" s="12">
        <v>11667.06</v>
      </c>
      <c r="AV76" s="12">
        <v>11667.06</v>
      </c>
      <c r="AW76" s="12">
        <v>11667.06</v>
      </c>
      <c r="AX76" s="12">
        <v>11667.06</v>
      </c>
      <c r="AY76" s="12">
        <v>9896.4599999999991</v>
      </c>
      <c r="AZ76" s="12"/>
      <c r="BA76" s="12"/>
      <c r="BB76" s="12"/>
      <c r="BC76" s="90">
        <f t="shared" si="129"/>
        <v>0</v>
      </c>
      <c r="BD76" s="12"/>
      <c r="BE76" s="12"/>
      <c r="BF76" s="12"/>
      <c r="BG76" s="12"/>
      <c r="BH76" s="12"/>
      <c r="BI76" s="12"/>
      <c r="BJ76" s="12"/>
      <c r="BK76" s="12"/>
      <c r="BL76" s="12"/>
      <c r="BM76" s="12"/>
      <c r="BN76" s="12"/>
      <c r="BO76" s="12"/>
      <c r="BP76" s="90">
        <f t="shared" si="130"/>
        <v>0</v>
      </c>
      <c r="BQ76" s="12"/>
      <c r="BR76" s="12"/>
      <c r="BS76" s="12"/>
      <c r="BT76" s="12"/>
      <c r="BU76" s="12"/>
      <c r="BV76" s="12"/>
      <c r="BW76" s="12"/>
      <c r="BX76" s="12"/>
      <c r="BY76" s="12"/>
      <c r="BZ76" s="12"/>
      <c r="CA76" s="12"/>
      <c r="CB76" s="12"/>
      <c r="CC76" s="90">
        <f t="shared" si="131"/>
        <v>0</v>
      </c>
      <c r="CD76" s="12"/>
      <c r="CE76" s="12"/>
      <c r="CF76" s="12"/>
      <c r="CG76" s="12"/>
      <c r="CH76" s="12"/>
      <c r="CI76" s="12"/>
      <c r="CJ76" s="12"/>
      <c r="CK76" s="12"/>
      <c r="CL76" s="12"/>
      <c r="CM76" s="12"/>
      <c r="CN76" s="12"/>
      <c r="CO76" s="12"/>
      <c r="CQ76" s="111" t="s">
        <v>33</v>
      </c>
      <c r="CR76" s="111" t="s">
        <v>20</v>
      </c>
      <c r="CS76" s="111" t="s">
        <v>86</v>
      </c>
    </row>
    <row r="77" spans="1:98" s="111" customFormat="1" ht="12.75" x14ac:dyDescent="0.2">
      <c r="A77" s="114" t="s">
        <v>100</v>
      </c>
      <c r="B77" s="90">
        <f>SUBTOTAL(9,D77:O100)+SUBTOTAL(9,Q77:AB100)+SUBTOTAL(9,AD77:AO100)+SUBTOTAL(9,AQ77:BB100)+SUBTOTAL(9,BD77:BO100)+SUBTOTAL(9,BQ77:CB100)+SUBTOTAL(9,CD77:CO100)</f>
        <v>93521.42</v>
      </c>
      <c r="C77" s="88">
        <f>SUBTOTAL(9,D77:O200)</f>
        <v>0</v>
      </c>
      <c r="D77" s="5">
        <f>SUBTOTAL(9,D78:D200)</f>
        <v>0</v>
      </c>
      <c r="E77" s="5">
        <f t="shared" ref="E77:BU77" si="140">SUBTOTAL(9,E78:E200)</f>
        <v>0</v>
      </c>
      <c r="F77" s="5">
        <f t="shared" si="140"/>
        <v>0</v>
      </c>
      <c r="G77" s="5">
        <f t="shared" si="140"/>
        <v>0</v>
      </c>
      <c r="H77" s="5">
        <f t="shared" si="140"/>
        <v>0</v>
      </c>
      <c r="I77" s="5">
        <f t="shared" si="140"/>
        <v>0</v>
      </c>
      <c r="J77" s="5">
        <f t="shared" si="140"/>
        <v>0</v>
      </c>
      <c r="K77" s="5">
        <f t="shared" si="140"/>
        <v>0</v>
      </c>
      <c r="L77" s="5">
        <f t="shared" si="140"/>
        <v>0</v>
      </c>
      <c r="M77" s="5">
        <f t="shared" si="140"/>
        <v>0</v>
      </c>
      <c r="N77" s="5">
        <f t="shared" si="140"/>
        <v>0</v>
      </c>
      <c r="O77" s="5">
        <f t="shared" si="140"/>
        <v>0</v>
      </c>
      <c r="P77" s="88">
        <f>SUBTOTAL(9,Q77:AB200)</f>
        <v>2119</v>
      </c>
      <c r="Q77" s="5">
        <f t="shared" si="140"/>
        <v>0</v>
      </c>
      <c r="R77" s="5">
        <f t="shared" si="140"/>
        <v>0</v>
      </c>
      <c r="S77" s="5">
        <f t="shared" si="140"/>
        <v>0</v>
      </c>
      <c r="T77" s="5">
        <f t="shared" si="140"/>
        <v>0</v>
      </c>
      <c r="U77" s="5">
        <f t="shared" si="140"/>
        <v>0</v>
      </c>
      <c r="V77" s="5">
        <f t="shared" si="140"/>
        <v>0</v>
      </c>
      <c r="W77" s="5">
        <f t="shared" si="140"/>
        <v>1700</v>
      </c>
      <c r="X77" s="5">
        <f t="shared" si="140"/>
        <v>419</v>
      </c>
      <c r="Y77" s="5">
        <f t="shared" si="140"/>
        <v>0</v>
      </c>
      <c r="Z77" s="5">
        <f t="shared" si="140"/>
        <v>0</v>
      </c>
      <c r="AA77" s="5">
        <f t="shared" si="140"/>
        <v>0</v>
      </c>
      <c r="AB77" s="5">
        <f t="shared" si="140"/>
        <v>0</v>
      </c>
      <c r="AC77" s="88">
        <f>SUBTOTAL(9,AD77:AO200)</f>
        <v>91402.42</v>
      </c>
      <c r="AD77" s="5">
        <f t="shared" si="140"/>
        <v>0</v>
      </c>
      <c r="AE77" s="5">
        <f t="shared" si="140"/>
        <v>0</v>
      </c>
      <c r="AF77" s="5">
        <f t="shared" si="140"/>
        <v>0</v>
      </c>
      <c r="AG77" s="5">
        <f t="shared" si="140"/>
        <v>2216.6999999999998</v>
      </c>
      <c r="AH77" s="5">
        <f t="shared" si="140"/>
        <v>0</v>
      </c>
      <c r="AI77" s="5">
        <f t="shared" si="140"/>
        <v>0</v>
      </c>
      <c r="AJ77" s="5">
        <f t="shared" si="140"/>
        <v>32850</v>
      </c>
      <c r="AK77" s="5">
        <f t="shared" si="140"/>
        <v>54545.25</v>
      </c>
      <c r="AL77" s="5">
        <f t="shared" si="140"/>
        <v>0</v>
      </c>
      <c r="AM77" s="5">
        <f t="shared" si="140"/>
        <v>1098.8</v>
      </c>
      <c r="AN77" s="5">
        <f t="shared" si="140"/>
        <v>691.67</v>
      </c>
      <c r="AO77" s="5">
        <f t="shared" si="140"/>
        <v>0</v>
      </c>
      <c r="AP77" s="88">
        <f>SUBTOTAL(9,AQ77:BB200)</f>
        <v>0</v>
      </c>
      <c r="AQ77" s="5">
        <f t="shared" si="140"/>
        <v>0</v>
      </c>
      <c r="AR77" s="5">
        <f t="shared" si="140"/>
        <v>0</v>
      </c>
      <c r="AS77" s="5">
        <f t="shared" si="140"/>
        <v>0</v>
      </c>
      <c r="AT77" s="5">
        <f t="shared" si="140"/>
        <v>0</v>
      </c>
      <c r="AU77" s="5">
        <f t="shared" si="140"/>
        <v>0</v>
      </c>
      <c r="AV77" s="5">
        <f t="shared" si="140"/>
        <v>0</v>
      </c>
      <c r="AW77" s="5">
        <f t="shared" si="140"/>
        <v>0</v>
      </c>
      <c r="AX77" s="5">
        <f t="shared" si="140"/>
        <v>0</v>
      </c>
      <c r="AY77" s="5">
        <f t="shared" si="140"/>
        <v>0</v>
      </c>
      <c r="AZ77" s="5">
        <f t="shared" si="140"/>
        <v>0</v>
      </c>
      <c r="BA77" s="5">
        <f t="shared" si="140"/>
        <v>0</v>
      </c>
      <c r="BB77" s="5">
        <f t="shared" si="140"/>
        <v>0</v>
      </c>
      <c r="BC77" s="88">
        <f>SUBTOTAL(9,BD77:BO200)</f>
        <v>0</v>
      </c>
      <c r="BD77" s="5">
        <f t="shared" si="140"/>
        <v>0</v>
      </c>
      <c r="BE77" s="5">
        <f t="shared" si="140"/>
        <v>0</v>
      </c>
      <c r="BF77" s="5">
        <f t="shared" si="140"/>
        <v>0</v>
      </c>
      <c r="BG77" s="5">
        <f t="shared" si="140"/>
        <v>0</v>
      </c>
      <c r="BH77" s="5">
        <f t="shared" si="140"/>
        <v>0</v>
      </c>
      <c r="BI77" s="5">
        <f t="shared" si="140"/>
        <v>0</v>
      </c>
      <c r="BJ77" s="5">
        <f t="shared" si="140"/>
        <v>0</v>
      </c>
      <c r="BK77" s="5">
        <f t="shared" si="140"/>
        <v>0</v>
      </c>
      <c r="BL77" s="5">
        <f t="shared" si="140"/>
        <v>0</v>
      </c>
      <c r="BM77" s="5">
        <f t="shared" si="140"/>
        <v>0</v>
      </c>
      <c r="BN77" s="5">
        <f t="shared" si="140"/>
        <v>0</v>
      </c>
      <c r="BO77" s="5">
        <f t="shared" si="140"/>
        <v>0</v>
      </c>
      <c r="BP77" s="88">
        <f>SUBTOTAL(9,BQ77:CB200)</f>
        <v>0</v>
      </c>
      <c r="BQ77" s="5">
        <f t="shared" si="140"/>
        <v>0</v>
      </c>
      <c r="BR77" s="5">
        <f t="shared" si="140"/>
        <v>0</v>
      </c>
      <c r="BS77" s="5">
        <f t="shared" si="140"/>
        <v>0</v>
      </c>
      <c r="BT77" s="5">
        <f t="shared" si="140"/>
        <v>0</v>
      </c>
      <c r="BU77" s="5">
        <f t="shared" si="140"/>
        <v>0</v>
      </c>
      <c r="BV77" s="5">
        <f t="shared" ref="BV77:CO77" si="141">SUBTOTAL(9,BV78:BV200)</f>
        <v>0</v>
      </c>
      <c r="BW77" s="5">
        <f t="shared" si="141"/>
        <v>0</v>
      </c>
      <c r="BX77" s="5">
        <f t="shared" si="141"/>
        <v>0</v>
      </c>
      <c r="BY77" s="5">
        <f t="shared" si="141"/>
        <v>0</v>
      </c>
      <c r="BZ77" s="5">
        <f t="shared" si="141"/>
        <v>0</v>
      </c>
      <c r="CA77" s="5">
        <f t="shared" si="141"/>
        <v>0</v>
      </c>
      <c r="CB77" s="5">
        <f t="shared" si="141"/>
        <v>0</v>
      </c>
      <c r="CC77" s="88">
        <f>SUBTOTAL(9,CD77:CO200)</f>
        <v>0</v>
      </c>
      <c r="CD77" s="5">
        <f t="shared" si="141"/>
        <v>0</v>
      </c>
      <c r="CE77" s="5">
        <f t="shared" si="141"/>
        <v>0</v>
      </c>
      <c r="CF77" s="5">
        <f t="shared" si="141"/>
        <v>0</v>
      </c>
      <c r="CG77" s="5">
        <f t="shared" si="141"/>
        <v>0</v>
      </c>
      <c r="CH77" s="5">
        <f t="shared" si="141"/>
        <v>0</v>
      </c>
      <c r="CI77" s="5">
        <f t="shared" si="141"/>
        <v>0</v>
      </c>
      <c r="CJ77" s="5">
        <f t="shared" si="141"/>
        <v>0</v>
      </c>
      <c r="CK77" s="5">
        <f t="shared" si="141"/>
        <v>0</v>
      </c>
      <c r="CL77" s="5">
        <f t="shared" si="141"/>
        <v>0</v>
      </c>
      <c r="CM77" s="5">
        <f t="shared" si="141"/>
        <v>0</v>
      </c>
      <c r="CN77" s="5">
        <f t="shared" si="141"/>
        <v>0</v>
      </c>
      <c r="CO77" s="5">
        <f t="shared" si="141"/>
        <v>0</v>
      </c>
      <c r="CQ77" s="111" t="s">
        <v>16</v>
      </c>
      <c r="CR77" s="111" t="s">
        <v>16</v>
      </c>
      <c r="CS77" s="111" t="s">
        <v>16</v>
      </c>
    </row>
    <row r="78" spans="1:98" s="113" customFormat="1" ht="12.75" x14ac:dyDescent="0.2">
      <c r="A78" s="117" t="s">
        <v>101</v>
      </c>
      <c r="B78" s="90">
        <f t="shared" ref="B78:B100" si="142">SUBTOTAL(9,D78:O78)+SUBTOTAL(9,Q78:AB78)+SUBTOTAL(9,AD78:AO78)+SUBTOTAL(9,AQ78:BB78)+SUBTOTAL(9,BD78:BO78)+SUBTOTAL(9,BQ78:CB78)+SUBTOTAL(9,CD78:CO78)</f>
        <v>0</v>
      </c>
      <c r="C78" s="90">
        <f t="shared" si="125"/>
        <v>0</v>
      </c>
      <c r="D78" s="12"/>
      <c r="E78" s="12"/>
      <c r="F78" s="12"/>
      <c r="G78" s="12"/>
      <c r="H78" s="12"/>
      <c r="I78" s="12"/>
      <c r="J78" s="14"/>
      <c r="K78" s="14"/>
      <c r="L78" s="14"/>
      <c r="M78" s="14"/>
      <c r="N78" s="14"/>
      <c r="O78" s="14"/>
      <c r="P78" s="90">
        <f t="shared" si="126"/>
        <v>0</v>
      </c>
      <c r="Q78" s="14"/>
      <c r="R78" s="14"/>
      <c r="S78" s="14"/>
      <c r="T78" s="14"/>
      <c r="U78" s="14"/>
      <c r="V78" s="14"/>
      <c r="W78" s="14"/>
      <c r="X78" s="14"/>
      <c r="Y78" s="14"/>
      <c r="Z78" s="14"/>
      <c r="AA78" s="14"/>
      <c r="AB78" s="14"/>
      <c r="AC78" s="90">
        <f t="shared" si="127"/>
        <v>0</v>
      </c>
      <c r="AD78" s="14"/>
      <c r="AE78" s="14"/>
      <c r="AF78" s="14"/>
      <c r="AG78" s="14"/>
      <c r="AH78" s="14"/>
      <c r="AI78" s="14"/>
      <c r="AJ78" s="14"/>
      <c r="AK78" s="14"/>
      <c r="AL78" s="14"/>
      <c r="AM78" s="14"/>
      <c r="AN78" s="14"/>
      <c r="AO78" s="14"/>
      <c r="AP78" s="90">
        <f t="shared" si="128"/>
        <v>0</v>
      </c>
      <c r="AQ78" s="14"/>
      <c r="AR78" s="14"/>
      <c r="AS78" s="14"/>
      <c r="AT78" s="14"/>
      <c r="AU78" s="14"/>
      <c r="AV78" s="14"/>
      <c r="AW78" s="14"/>
      <c r="AX78" s="14"/>
      <c r="AY78" s="14"/>
      <c r="AZ78" s="14"/>
      <c r="BA78" s="14"/>
      <c r="BB78" s="14"/>
      <c r="BC78" s="90">
        <f t="shared" si="129"/>
        <v>0</v>
      </c>
      <c r="BD78" s="14"/>
      <c r="BE78" s="14"/>
      <c r="BF78" s="14"/>
      <c r="BG78" s="14"/>
      <c r="BH78" s="14"/>
      <c r="BI78" s="14"/>
      <c r="BJ78" s="14"/>
      <c r="BK78" s="14"/>
      <c r="BL78" s="14"/>
      <c r="BM78" s="14"/>
      <c r="BN78" s="14"/>
      <c r="BO78" s="14"/>
      <c r="BP78" s="90">
        <f t="shared" si="130"/>
        <v>0</v>
      </c>
      <c r="BQ78" s="14"/>
      <c r="BR78" s="14"/>
      <c r="BS78" s="14"/>
      <c r="BT78" s="14"/>
      <c r="BU78" s="14"/>
      <c r="BV78" s="14"/>
      <c r="BW78" s="14"/>
      <c r="BX78" s="14"/>
      <c r="BY78" s="14"/>
      <c r="BZ78" s="14"/>
      <c r="CA78" s="14"/>
      <c r="CB78" s="14"/>
      <c r="CC78" s="90">
        <f t="shared" si="131"/>
        <v>0</v>
      </c>
      <c r="CD78" s="14"/>
      <c r="CE78" s="14"/>
      <c r="CF78" s="14"/>
      <c r="CG78" s="14"/>
      <c r="CH78" s="14"/>
      <c r="CI78" s="14"/>
      <c r="CJ78" s="14"/>
      <c r="CK78" s="14"/>
      <c r="CL78" s="14"/>
      <c r="CM78" s="14"/>
      <c r="CN78" s="14"/>
      <c r="CO78" s="14"/>
      <c r="CQ78" s="111" t="s">
        <v>102</v>
      </c>
      <c r="CR78" s="111" t="s">
        <v>20</v>
      </c>
      <c r="CS78" s="111" t="s">
        <v>102</v>
      </c>
    </row>
    <row r="79" spans="1:98" s="113" customFormat="1" ht="12.75" x14ac:dyDescent="0.2">
      <c r="A79" s="117" t="s">
        <v>103</v>
      </c>
      <c r="B79" s="90">
        <f t="shared" si="142"/>
        <v>65721.42</v>
      </c>
      <c r="C79" s="90">
        <f t="shared" si="125"/>
        <v>0</v>
      </c>
      <c r="D79" s="12"/>
      <c r="E79" s="12"/>
      <c r="F79" s="12"/>
      <c r="G79" s="12"/>
      <c r="H79" s="12"/>
      <c r="I79" s="12"/>
      <c r="J79" s="12"/>
      <c r="K79" s="12"/>
      <c r="L79" s="12"/>
      <c r="M79" s="12"/>
      <c r="N79" s="12"/>
      <c r="O79" s="12"/>
      <c r="P79" s="90">
        <f t="shared" si="126"/>
        <v>2119</v>
      </c>
      <c r="Q79" s="12"/>
      <c r="R79" s="12"/>
      <c r="S79" s="12"/>
      <c r="T79" s="12"/>
      <c r="U79" s="12"/>
      <c r="V79" s="12"/>
      <c r="W79" s="12">
        <v>1700</v>
      </c>
      <c r="X79" s="12">
        <v>419</v>
      </c>
      <c r="Y79" s="12"/>
      <c r="Z79" s="12"/>
      <c r="AA79" s="12"/>
      <c r="AB79" s="12"/>
      <c r="AC79" s="90">
        <f t="shared" si="127"/>
        <v>63602.42</v>
      </c>
      <c r="AD79" s="12"/>
      <c r="AE79" s="12"/>
      <c r="AF79" s="12"/>
      <c r="AG79" s="12">
        <v>2216.6999999999998</v>
      </c>
      <c r="AH79" s="12"/>
      <c r="AI79" s="12"/>
      <c r="AJ79" s="12">
        <v>5050</v>
      </c>
      <c r="AK79" s="12">
        <v>54545.25</v>
      </c>
      <c r="AL79" s="12"/>
      <c r="AM79" s="12">
        <v>1098.8</v>
      </c>
      <c r="AN79" s="12">
        <v>691.67</v>
      </c>
      <c r="AO79" s="12"/>
      <c r="AP79" s="90">
        <f t="shared" si="128"/>
        <v>0</v>
      </c>
      <c r="AQ79" s="12"/>
      <c r="AR79" s="12"/>
      <c r="AS79" s="12"/>
      <c r="AT79" s="12"/>
      <c r="AU79" s="12"/>
      <c r="AV79" s="12"/>
      <c r="AW79" s="12"/>
      <c r="AX79" s="12"/>
      <c r="AY79" s="12"/>
      <c r="AZ79" s="12"/>
      <c r="BA79" s="12"/>
      <c r="BB79" s="12"/>
      <c r="BC79" s="90">
        <f t="shared" si="129"/>
        <v>0</v>
      </c>
      <c r="BD79" s="12"/>
      <c r="BE79" s="12"/>
      <c r="BF79" s="12"/>
      <c r="BG79" s="12"/>
      <c r="BH79" s="12"/>
      <c r="BI79" s="12"/>
      <c r="BJ79" s="12"/>
      <c r="BK79" s="12"/>
      <c r="BL79" s="12"/>
      <c r="BM79" s="12"/>
      <c r="BN79" s="12"/>
      <c r="BO79" s="12"/>
      <c r="BP79" s="90">
        <f t="shared" si="130"/>
        <v>0</v>
      </c>
      <c r="BQ79" s="12"/>
      <c r="BR79" s="12"/>
      <c r="BS79" s="12"/>
      <c r="BT79" s="12"/>
      <c r="BU79" s="12"/>
      <c r="BV79" s="12"/>
      <c r="BW79" s="12"/>
      <c r="BX79" s="12"/>
      <c r="BY79" s="12"/>
      <c r="BZ79" s="12"/>
      <c r="CA79" s="12"/>
      <c r="CB79" s="12"/>
      <c r="CC79" s="90">
        <f t="shared" si="131"/>
        <v>0</v>
      </c>
      <c r="CD79" s="12"/>
      <c r="CE79" s="12"/>
      <c r="CF79" s="12"/>
      <c r="CG79" s="12"/>
      <c r="CH79" s="12"/>
      <c r="CI79" s="12"/>
      <c r="CJ79" s="12"/>
      <c r="CK79" s="12"/>
      <c r="CL79" s="12"/>
      <c r="CM79" s="12"/>
      <c r="CN79" s="12"/>
      <c r="CO79" s="12"/>
      <c r="CQ79" s="111" t="s">
        <v>102</v>
      </c>
      <c r="CR79" s="111" t="s">
        <v>20</v>
      </c>
      <c r="CS79" s="111" t="s">
        <v>102</v>
      </c>
    </row>
    <row r="80" spans="1:98" s="113" customFormat="1" ht="12.75" x14ac:dyDescent="0.2">
      <c r="A80" s="117" t="s">
        <v>104</v>
      </c>
      <c r="B80" s="90">
        <f t="shared" si="142"/>
        <v>27800</v>
      </c>
      <c r="C80" s="90">
        <f t="shared" si="125"/>
        <v>0</v>
      </c>
      <c r="D80" s="12"/>
      <c r="E80" s="12"/>
      <c r="F80" s="12"/>
      <c r="G80" s="12"/>
      <c r="H80" s="12"/>
      <c r="I80" s="12"/>
      <c r="J80" s="12"/>
      <c r="K80" s="12"/>
      <c r="L80" s="12"/>
      <c r="M80" s="12"/>
      <c r="N80" s="12"/>
      <c r="O80" s="12"/>
      <c r="P80" s="90">
        <f t="shared" si="126"/>
        <v>0</v>
      </c>
      <c r="Q80" s="12"/>
      <c r="R80" s="12"/>
      <c r="S80" s="12"/>
      <c r="T80" s="12"/>
      <c r="U80" s="12"/>
      <c r="V80" s="12"/>
      <c r="W80" s="12"/>
      <c r="X80" s="12"/>
      <c r="Y80" s="12"/>
      <c r="Z80" s="12"/>
      <c r="AA80" s="12"/>
      <c r="AB80" s="12"/>
      <c r="AC80" s="90">
        <f t="shared" si="127"/>
        <v>27800</v>
      </c>
      <c r="AD80" s="12"/>
      <c r="AE80" s="12"/>
      <c r="AF80" s="12"/>
      <c r="AG80" s="12"/>
      <c r="AH80" s="12"/>
      <c r="AI80" s="12"/>
      <c r="AJ80" s="12">
        <v>27800</v>
      </c>
      <c r="AK80" s="12"/>
      <c r="AL80" s="12"/>
      <c r="AM80" s="12"/>
      <c r="AN80" s="12"/>
      <c r="AO80" s="12"/>
      <c r="AP80" s="90">
        <f t="shared" si="128"/>
        <v>0</v>
      </c>
      <c r="AQ80" s="12"/>
      <c r="AR80" s="12"/>
      <c r="AS80" s="12"/>
      <c r="AT80" s="12"/>
      <c r="AU80" s="12"/>
      <c r="AV80" s="12"/>
      <c r="AW80" s="12"/>
      <c r="AX80" s="12"/>
      <c r="AY80" s="12"/>
      <c r="AZ80" s="12"/>
      <c r="BA80" s="12"/>
      <c r="BB80" s="12"/>
      <c r="BC80" s="90">
        <f t="shared" si="129"/>
        <v>0</v>
      </c>
      <c r="BD80" s="12"/>
      <c r="BE80" s="12"/>
      <c r="BF80" s="12"/>
      <c r="BG80" s="12"/>
      <c r="BH80" s="12"/>
      <c r="BI80" s="12"/>
      <c r="BJ80" s="12"/>
      <c r="BK80" s="12"/>
      <c r="BL80" s="12"/>
      <c r="BM80" s="12"/>
      <c r="BN80" s="12"/>
      <c r="BO80" s="12"/>
      <c r="BP80" s="90">
        <f t="shared" si="130"/>
        <v>0</v>
      </c>
      <c r="BQ80" s="12"/>
      <c r="BR80" s="12"/>
      <c r="BS80" s="12"/>
      <c r="BT80" s="12"/>
      <c r="BU80" s="12"/>
      <c r="BV80" s="12"/>
      <c r="BW80" s="12"/>
      <c r="BX80" s="12"/>
      <c r="BY80" s="12"/>
      <c r="BZ80" s="12"/>
      <c r="CA80" s="12"/>
      <c r="CB80" s="12"/>
      <c r="CC80" s="90">
        <f t="shared" si="131"/>
        <v>0</v>
      </c>
      <c r="CD80" s="12"/>
      <c r="CE80" s="12"/>
      <c r="CF80" s="12"/>
      <c r="CG80" s="12"/>
      <c r="CH80" s="12"/>
      <c r="CI80" s="12"/>
      <c r="CJ80" s="12"/>
      <c r="CK80" s="12"/>
      <c r="CL80" s="12"/>
      <c r="CM80" s="12"/>
      <c r="CN80" s="12"/>
      <c r="CO80" s="12"/>
      <c r="CQ80" s="111" t="s">
        <v>102</v>
      </c>
      <c r="CR80" s="111" t="s">
        <v>20</v>
      </c>
      <c r="CS80" s="111" t="s">
        <v>102</v>
      </c>
    </row>
    <row r="81" spans="1:97" s="113" customFormat="1" ht="12.75" x14ac:dyDescent="0.2">
      <c r="A81" s="117" t="s">
        <v>105</v>
      </c>
      <c r="B81" s="90">
        <f t="shared" si="142"/>
        <v>0</v>
      </c>
      <c r="C81" s="90">
        <f t="shared" si="125"/>
        <v>0</v>
      </c>
      <c r="D81" s="12"/>
      <c r="E81" s="12"/>
      <c r="F81" s="12"/>
      <c r="G81" s="12"/>
      <c r="H81" s="12"/>
      <c r="I81" s="12"/>
      <c r="J81" s="12"/>
      <c r="K81" s="12"/>
      <c r="L81" s="12"/>
      <c r="M81" s="12"/>
      <c r="N81" s="12"/>
      <c r="O81" s="12"/>
      <c r="P81" s="90">
        <f t="shared" si="126"/>
        <v>0</v>
      </c>
      <c r="Q81" s="12"/>
      <c r="R81" s="12"/>
      <c r="S81" s="12"/>
      <c r="T81" s="12"/>
      <c r="U81" s="12"/>
      <c r="V81" s="12"/>
      <c r="W81" s="12"/>
      <c r="X81" s="12"/>
      <c r="Y81" s="12"/>
      <c r="Z81" s="12"/>
      <c r="AA81" s="12"/>
      <c r="AB81" s="12"/>
      <c r="AC81" s="90">
        <f t="shared" si="127"/>
        <v>0</v>
      </c>
      <c r="AD81" s="12"/>
      <c r="AE81" s="12"/>
      <c r="AF81" s="12"/>
      <c r="AG81" s="12"/>
      <c r="AH81" s="12"/>
      <c r="AI81" s="12"/>
      <c r="AJ81" s="12"/>
      <c r="AK81" s="12"/>
      <c r="AL81" s="12"/>
      <c r="AM81" s="12"/>
      <c r="AN81" s="12"/>
      <c r="AO81" s="12"/>
      <c r="AP81" s="90">
        <f t="shared" si="128"/>
        <v>0</v>
      </c>
      <c r="AQ81" s="12"/>
      <c r="AR81" s="12"/>
      <c r="AS81" s="12"/>
      <c r="AT81" s="12"/>
      <c r="AU81" s="12"/>
      <c r="AV81" s="12"/>
      <c r="AW81" s="12"/>
      <c r="AX81" s="12"/>
      <c r="AY81" s="12"/>
      <c r="AZ81" s="12"/>
      <c r="BA81" s="12"/>
      <c r="BB81" s="12"/>
      <c r="BC81" s="90">
        <f t="shared" si="129"/>
        <v>0</v>
      </c>
      <c r="BD81" s="12"/>
      <c r="BE81" s="12"/>
      <c r="BF81" s="12"/>
      <c r="BG81" s="12"/>
      <c r="BH81" s="12"/>
      <c r="BI81" s="12"/>
      <c r="BJ81" s="12"/>
      <c r="BK81" s="12"/>
      <c r="BL81" s="12"/>
      <c r="BM81" s="12"/>
      <c r="BN81" s="12"/>
      <c r="BO81" s="12"/>
      <c r="BP81" s="90">
        <f t="shared" si="130"/>
        <v>0</v>
      </c>
      <c r="BQ81" s="12"/>
      <c r="BR81" s="12"/>
      <c r="BS81" s="12"/>
      <c r="BT81" s="12"/>
      <c r="BU81" s="12"/>
      <c r="BV81" s="12"/>
      <c r="BW81" s="12"/>
      <c r="BX81" s="12"/>
      <c r="BY81" s="12"/>
      <c r="BZ81" s="12"/>
      <c r="CA81" s="12"/>
      <c r="CB81" s="12"/>
      <c r="CC81" s="90">
        <f t="shared" si="131"/>
        <v>0</v>
      </c>
      <c r="CD81" s="12"/>
      <c r="CE81" s="12"/>
      <c r="CF81" s="12"/>
      <c r="CG81" s="12"/>
      <c r="CH81" s="12"/>
      <c r="CI81" s="12"/>
      <c r="CJ81" s="12"/>
      <c r="CK81" s="12"/>
      <c r="CL81" s="12"/>
      <c r="CM81" s="12"/>
      <c r="CN81" s="12"/>
      <c r="CO81" s="12"/>
      <c r="CQ81" s="111" t="s">
        <v>102</v>
      </c>
      <c r="CR81" s="111" t="s">
        <v>20</v>
      </c>
      <c r="CS81" s="111" t="s">
        <v>102</v>
      </c>
    </row>
    <row r="82" spans="1:97" s="113" customFormat="1" ht="12.75" x14ac:dyDescent="0.2">
      <c r="A82" s="117" t="s">
        <v>106</v>
      </c>
      <c r="B82" s="90">
        <f t="shared" si="142"/>
        <v>0</v>
      </c>
      <c r="C82" s="90">
        <f t="shared" si="125"/>
        <v>0</v>
      </c>
      <c r="D82" s="12"/>
      <c r="E82" s="12"/>
      <c r="F82" s="12"/>
      <c r="G82" s="12"/>
      <c r="H82" s="12"/>
      <c r="I82" s="12"/>
      <c r="J82" s="12"/>
      <c r="K82" s="12"/>
      <c r="L82" s="12"/>
      <c r="M82" s="12"/>
      <c r="N82" s="12"/>
      <c r="O82" s="12"/>
      <c r="P82" s="90">
        <f t="shared" si="126"/>
        <v>0</v>
      </c>
      <c r="Q82" s="12"/>
      <c r="R82" s="12"/>
      <c r="S82" s="12"/>
      <c r="T82" s="12"/>
      <c r="U82" s="12"/>
      <c r="V82" s="12"/>
      <c r="W82" s="12"/>
      <c r="X82" s="12"/>
      <c r="Y82" s="12"/>
      <c r="Z82" s="12"/>
      <c r="AA82" s="12"/>
      <c r="AB82" s="12"/>
      <c r="AC82" s="90">
        <f t="shared" si="127"/>
        <v>0</v>
      </c>
      <c r="AD82" s="12"/>
      <c r="AE82" s="12"/>
      <c r="AF82" s="12"/>
      <c r="AG82" s="12"/>
      <c r="AH82" s="12"/>
      <c r="AI82" s="12"/>
      <c r="AJ82" s="12"/>
      <c r="AK82" s="12"/>
      <c r="AL82" s="12"/>
      <c r="AM82" s="12"/>
      <c r="AN82" s="12"/>
      <c r="AO82" s="12"/>
      <c r="AP82" s="90">
        <f t="shared" si="128"/>
        <v>0</v>
      </c>
      <c r="AQ82" s="12"/>
      <c r="AR82" s="12"/>
      <c r="AS82" s="12"/>
      <c r="AT82" s="12"/>
      <c r="AU82" s="12"/>
      <c r="AV82" s="12"/>
      <c r="AW82" s="12"/>
      <c r="AX82" s="12"/>
      <c r="AY82" s="12"/>
      <c r="AZ82" s="12"/>
      <c r="BA82" s="12"/>
      <c r="BB82" s="12"/>
      <c r="BC82" s="90">
        <f t="shared" si="129"/>
        <v>0</v>
      </c>
      <c r="BD82" s="12"/>
      <c r="BE82" s="12"/>
      <c r="BF82" s="12"/>
      <c r="BG82" s="12"/>
      <c r="BH82" s="12"/>
      <c r="BI82" s="12"/>
      <c r="BJ82" s="12"/>
      <c r="BK82" s="12"/>
      <c r="BL82" s="12"/>
      <c r="BM82" s="12"/>
      <c r="BN82" s="12"/>
      <c r="BO82" s="12"/>
      <c r="BP82" s="90">
        <f t="shared" si="130"/>
        <v>0</v>
      </c>
      <c r="BQ82" s="12"/>
      <c r="BR82" s="12"/>
      <c r="BS82" s="12"/>
      <c r="BT82" s="12"/>
      <c r="BU82" s="12"/>
      <c r="BV82" s="12"/>
      <c r="BW82" s="12"/>
      <c r="BX82" s="12"/>
      <c r="BY82" s="12"/>
      <c r="BZ82" s="12"/>
      <c r="CA82" s="12"/>
      <c r="CB82" s="12"/>
      <c r="CC82" s="90">
        <f t="shared" si="131"/>
        <v>0</v>
      </c>
      <c r="CD82" s="12"/>
      <c r="CE82" s="12"/>
      <c r="CF82" s="12"/>
      <c r="CG82" s="12"/>
      <c r="CH82" s="12"/>
      <c r="CI82" s="12"/>
      <c r="CJ82" s="12"/>
      <c r="CK82" s="12"/>
      <c r="CL82" s="12"/>
      <c r="CM82" s="12"/>
      <c r="CN82" s="12"/>
      <c r="CO82" s="12"/>
      <c r="CQ82" s="111" t="s">
        <v>102</v>
      </c>
      <c r="CR82" s="111" t="s">
        <v>20</v>
      </c>
      <c r="CS82" s="111" t="s">
        <v>102</v>
      </c>
    </row>
    <row r="83" spans="1:97" s="113" customFormat="1" ht="12.75" x14ac:dyDescent="0.2">
      <c r="A83" s="117" t="s">
        <v>47</v>
      </c>
      <c r="B83" s="90">
        <f t="shared" si="142"/>
        <v>0</v>
      </c>
      <c r="C83" s="90">
        <f t="shared" si="125"/>
        <v>0</v>
      </c>
      <c r="D83" s="12"/>
      <c r="E83" s="12"/>
      <c r="F83" s="12"/>
      <c r="G83" s="12"/>
      <c r="H83" s="12"/>
      <c r="I83" s="12"/>
      <c r="J83" s="12"/>
      <c r="K83" s="12"/>
      <c r="L83" s="12"/>
      <c r="M83" s="12"/>
      <c r="N83" s="12"/>
      <c r="O83" s="12"/>
      <c r="P83" s="90">
        <f t="shared" si="126"/>
        <v>0</v>
      </c>
      <c r="Q83" s="12"/>
      <c r="R83" s="12"/>
      <c r="S83" s="12"/>
      <c r="T83" s="12"/>
      <c r="U83" s="12"/>
      <c r="V83" s="12"/>
      <c r="W83" s="12"/>
      <c r="X83" s="12"/>
      <c r="Y83" s="12"/>
      <c r="Z83" s="12"/>
      <c r="AA83" s="12"/>
      <c r="AB83" s="12"/>
      <c r="AC83" s="90">
        <f t="shared" si="127"/>
        <v>0</v>
      </c>
      <c r="AD83" s="12"/>
      <c r="AE83" s="12"/>
      <c r="AF83" s="12"/>
      <c r="AG83" s="12"/>
      <c r="AH83" s="12"/>
      <c r="AI83" s="12"/>
      <c r="AJ83" s="12"/>
      <c r="AK83" s="12"/>
      <c r="AL83" s="12"/>
      <c r="AM83" s="12"/>
      <c r="AN83" s="12"/>
      <c r="AO83" s="12"/>
      <c r="AP83" s="90">
        <f t="shared" si="128"/>
        <v>0</v>
      </c>
      <c r="AQ83" s="12"/>
      <c r="AR83" s="12"/>
      <c r="AS83" s="12"/>
      <c r="AT83" s="12"/>
      <c r="AU83" s="12"/>
      <c r="AV83" s="12"/>
      <c r="AW83" s="12"/>
      <c r="AX83" s="12"/>
      <c r="AY83" s="12"/>
      <c r="AZ83" s="12"/>
      <c r="BA83" s="12"/>
      <c r="BB83" s="12"/>
      <c r="BC83" s="90">
        <f t="shared" si="129"/>
        <v>0</v>
      </c>
      <c r="BD83" s="12"/>
      <c r="BE83" s="12"/>
      <c r="BF83" s="12"/>
      <c r="BG83" s="12"/>
      <c r="BH83" s="12"/>
      <c r="BI83" s="12"/>
      <c r="BJ83" s="12"/>
      <c r="BK83" s="12"/>
      <c r="BL83" s="12"/>
      <c r="BM83" s="12"/>
      <c r="BN83" s="12"/>
      <c r="BO83" s="12"/>
      <c r="BP83" s="90">
        <f t="shared" si="130"/>
        <v>0</v>
      </c>
      <c r="BQ83" s="12"/>
      <c r="BR83" s="12"/>
      <c r="BS83" s="12"/>
      <c r="BT83" s="12"/>
      <c r="BU83" s="12"/>
      <c r="BV83" s="12"/>
      <c r="BW83" s="12"/>
      <c r="BX83" s="12"/>
      <c r="BY83" s="12"/>
      <c r="BZ83" s="12"/>
      <c r="CA83" s="12"/>
      <c r="CB83" s="12"/>
      <c r="CC83" s="90">
        <f t="shared" si="131"/>
        <v>0</v>
      </c>
      <c r="CD83" s="12"/>
      <c r="CE83" s="12"/>
      <c r="CF83" s="12"/>
      <c r="CG83" s="12"/>
      <c r="CH83" s="12"/>
      <c r="CI83" s="12"/>
      <c r="CJ83" s="12"/>
      <c r="CK83" s="12"/>
      <c r="CL83" s="12"/>
      <c r="CM83" s="12"/>
      <c r="CN83" s="12"/>
      <c r="CO83" s="12"/>
      <c r="CQ83" s="111" t="s">
        <v>102</v>
      </c>
      <c r="CR83" s="111" t="s">
        <v>20</v>
      </c>
      <c r="CS83" s="111" t="s">
        <v>102</v>
      </c>
    </row>
    <row r="84" spans="1:97" s="113" customFormat="1" ht="12.75" x14ac:dyDescent="0.2">
      <c r="A84" s="117" t="s">
        <v>40</v>
      </c>
      <c r="B84" s="90">
        <f t="shared" si="142"/>
        <v>0</v>
      </c>
      <c r="C84" s="90">
        <f t="shared" si="125"/>
        <v>0</v>
      </c>
      <c r="D84" s="12"/>
      <c r="E84" s="12"/>
      <c r="F84" s="12"/>
      <c r="G84" s="12"/>
      <c r="H84" s="12"/>
      <c r="I84" s="12"/>
      <c r="J84" s="12"/>
      <c r="K84" s="12"/>
      <c r="L84" s="12"/>
      <c r="M84" s="12"/>
      <c r="N84" s="12"/>
      <c r="O84" s="12"/>
      <c r="P84" s="90">
        <f t="shared" si="126"/>
        <v>0</v>
      </c>
      <c r="Q84" s="12"/>
      <c r="R84" s="12"/>
      <c r="S84" s="12"/>
      <c r="T84" s="12"/>
      <c r="U84" s="12"/>
      <c r="V84" s="12"/>
      <c r="W84" s="12"/>
      <c r="X84" s="12"/>
      <c r="Y84" s="12"/>
      <c r="Z84" s="12"/>
      <c r="AA84" s="12"/>
      <c r="AB84" s="12"/>
      <c r="AC84" s="90">
        <f t="shared" si="127"/>
        <v>0</v>
      </c>
      <c r="AD84" s="12"/>
      <c r="AE84" s="12"/>
      <c r="AF84" s="12"/>
      <c r="AG84" s="12"/>
      <c r="AH84" s="12"/>
      <c r="AI84" s="12"/>
      <c r="AJ84" s="12"/>
      <c r="AK84" s="12"/>
      <c r="AL84" s="12"/>
      <c r="AM84" s="12"/>
      <c r="AN84" s="12"/>
      <c r="AO84" s="12"/>
      <c r="AP84" s="90">
        <f t="shared" si="128"/>
        <v>0</v>
      </c>
      <c r="AQ84" s="12"/>
      <c r="AR84" s="12"/>
      <c r="AS84" s="12"/>
      <c r="AT84" s="12"/>
      <c r="AU84" s="12"/>
      <c r="AV84" s="12"/>
      <c r="AW84" s="12"/>
      <c r="AX84" s="12"/>
      <c r="AY84" s="12"/>
      <c r="AZ84" s="12"/>
      <c r="BA84" s="12"/>
      <c r="BB84" s="12"/>
      <c r="BC84" s="90">
        <f t="shared" si="129"/>
        <v>0</v>
      </c>
      <c r="BD84" s="12"/>
      <c r="BE84" s="12"/>
      <c r="BF84" s="12"/>
      <c r="BG84" s="12"/>
      <c r="BH84" s="12"/>
      <c r="BI84" s="12"/>
      <c r="BJ84" s="12"/>
      <c r="BK84" s="12"/>
      <c r="BL84" s="12"/>
      <c r="BM84" s="12"/>
      <c r="BN84" s="12"/>
      <c r="BO84" s="12"/>
      <c r="BP84" s="90">
        <f t="shared" si="130"/>
        <v>0</v>
      </c>
      <c r="BQ84" s="12"/>
      <c r="BR84" s="12"/>
      <c r="BS84" s="12"/>
      <c r="BT84" s="12"/>
      <c r="BU84" s="12"/>
      <c r="BV84" s="12"/>
      <c r="BW84" s="12"/>
      <c r="BX84" s="12"/>
      <c r="BY84" s="12"/>
      <c r="BZ84" s="12"/>
      <c r="CA84" s="12"/>
      <c r="CB84" s="12"/>
      <c r="CC84" s="90">
        <f t="shared" si="131"/>
        <v>0</v>
      </c>
      <c r="CD84" s="12"/>
      <c r="CE84" s="12"/>
      <c r="CF84" s="12"/>
      <c r="CG84" s="12"/>
      <c r="CH84" s="12"/>
      <c r="CI84" s="12"/>
      <c r="CJ84" s="12"/>
      <c r="CK84" s="12"/>
      <c r="CL84" s="12"/>
      <c r="CM84" s="12"/>
      <c r="CN84" s="12"/>
      <c r="CO84" s="12"/>
      <c r="CQ84" s="111" t="s">
        <v>102</v>
      </c>
      <c r="CR84" s="111" t="s">
        <v>20</v>
      </c>
      <c r="CS84" s="111" t="s">
        <v>102</v>
      </c>
    </row>
    <row r="85" spans="1:97" s="113" customFormat="1" ht="12.75" x14ac:dyDescent="0.2">
      <c r="A85" s="117" t="s">
        <v>93</v>
      </c>
      <c r="B85" s="90">
        <f t="shared" si="142"/>
        <v>0</v>
      </c>
      <c r="C85" s="90">
        <f t="shared" si="125"/>
        <v>0</v>
      </c>
      <c r="D85" s="12"/>
      <c r="E85" s="12"/>
      <c r="F85" s="12"/>
      <c r="G85" s="12"/>
      <c r="H85" s="12"/>
      <c r="I85" s="12"/>
      <c r="J85" s="12"/>
      <c r="K85" s="12"/>
      <c r="L85" s="12"/>
      <c r="M85" s="12"/>
      <c r="N85" s="12"/>
      <c r="O85" s="12"/>
      <c r="P85" s="90">
        <f t="shared" si="126"/>
        <v>0</v>
      </c>
      <c r="Q85" s="12"/>
      <c r="R85" s="12"/>
      <c r="S85" s="12"/>
      <c r="T85" s="12"/>
      <c r="U85" s="12"/>
      <c r="V85" s="12"/>
      <c r="W85" s="12"/>
      <c r="X85" s="12"/>
      <c r="Y85" s="12"/>
      <c r="Z85" s="12"/>
      <c r="AA85" s="12"/>
      <c r="AB85" s="12"/>
      <c r="AC85" s="90">
        <f t="shared" si="127"/>
        <v>0</v>
      </c>
      <c r="AD85" s="12"/>
      <c r="AE85" s="12"/>
      <c r="AF85" s="12"/>
      <c r="AG85" s="12"/>
      <c r="AH85" s="12"/>
      <c r="AI85" s="12"/>
      <c r="AJ85" s="12"/>
      <c r="AK85" s="12"/>
      <c r="AL85" s="12"/>
      <c r="AM85" s="12"/>
      <c r="AN85" s="12"/>
      <c r="AO85" s="12"/>
      <c r="AP85" s="90">
        <f t="shared" si="128"/>
        <v>0</v>
      </c>
      <c r="AQ85" s="12"/>
      <c r="AR85" s="12"/>
      <c r="AS85" s="12"/>
      <c r="AT85" s="12"/>
      <c r="AU85" s="12"/>
      <c r="AV85" s="12"/>
      <c r="AW85" s="12"/>
      <c r="AX85" s="12"/>
      <c r="AY85" s="12"/>
      <c r="AZ85" s="12"/>
      <c r="BA85" s="12"/>
      <c r="BB85" s="12"/>
      <c r="BC85" s="90">
        <f t="shared" si="129"/>
        <v>0</v>
      </c>
      <c r="BD85" s="12"/>
      <c r="BE85" s="12"/>
      <c r="BF85" s="12"/>
      <c r="BG85" s="12"/>
      <c r="BH85" s="12"/>
      <c r="BI85" s="12"/>
      <c r="BJ85" s="12"/>
      <c r="BK85" s="12"/>
      <c r="BL85" s="12"/>
      <c r="BM85" s="12"/>
      <c r="BN85" s="12"/>
      <c r="BO85" s="12"/>
      <c r="BP85" s="90">
        <f t="shared" si="130"/>
        <v>0</v>
      </c>
      <c r="BQ85" s="12"/>
      <c r="BR85" s="12"/>
      <c r="BS85" s="12"/>
      <c r="BT85" s="12"/>
      <c r="BU85" s="12"/>
      <c r="BV85" s="12"/>
      <c r="BW85" s="12"/>
      <c r="BX85" s="12"/>
      <c r="BY85" s="12"/>
      <c r="BZ85" s="12"/>
      <c r="CA85" s="12"/>
      <c r="CB85" s="12"/>
      <c r="CC85" s="90">
        <f t="shared" si="131"/>
        <v>0</v>
      </c>
      <c r="CD85" s="12"/>
      <c r="CE85" s="12"/>
      <c r="CF85" s="12"/>
      <c r="CG85" s="12"/>
      <c r="CH85" s="12"/>
      <c r="CI85" s="12"/>
      <c r="CJ85" s="12"/>
      <c r="CK85" s="12"/>
      <c r="CL85" s="12"/>
      <c r="CM85" s="12"/>
      <c r="CN85" s="12"/>
      <c r="CO85" s="12"/>
      <c r="CQ85" s="111" t="s">
        <v>102</v>
      </c>
      <c r="CR85" s="111" t="s">
        <v>20</v>
      </c>
      <c r="CS85" s="111" t="s">
        <v>102</v>
      </c>
    </row>
    <row r="86" spans="1:97" s="113" customFormat="1" ht="12.75" x14ac:dyDescent="0.2">
      <c r="A86" s="117"/>
      <c r="B86" s="90">
        <f t="shared" si="142"/>
        <v>0</v>
      </c>
      <c r="C86" s="90">
        <f t="shared" si="125"/>
        <v>0</v>
      </c>
      <c r="D86" s="12"/>
      <c r="E86" s="12"/>
      <c r="F86" s="12"/>
      <c r="G86" s="12"/>
      <c r="H86" s="12"/>
      <c r="I86" s="12"/>
      <c r="J86" s="12"/>
      <c r="K86" s="12"/>
      <c r="L86" s="12"/>
      <c r="M86" s="12"/>
      <c r="N86" s="12"/>
      <c r="O86" s="12"/>
      <c r="P86" s="90">
        <f t="shared" si="126"/>
        <v>0</v>
      </c>
      <c r="Q86" s="12"/>
      <c r="R86" s="12"/>
      <c r="S86" s="12"/>
      <c r="T86" s="12"/>
      <c r="U86" s="12"/>
      <c r="V86" s="12"/>
      <c r="W86" s="12"/>
      <c r="X86" s="12"/>
      <c r="Y86" s="12"/>
      <c r="Z86" s="12"/>
      <c r="AA86" s="12"/>
      <c r="AB86" s="12"/>
      <c r="AC86" s="90">
        <f t="shared" si="127"/>
        <v>0</v>
      </c>
      <c r="AD86" s="12"/>
      <c r="AE86" s="12"/>
      <c r="AF86" s="12"/>
      <c r="AG86" s="12"/>
      <c r="AH86" s="12"/>
      <c r="AI86" s="12"/>
      <c r="AJ86" s="12"/>
      <c r="AK86" s="12"/>
      <c r="AL86" s="12"/>
      <c r="AM86" s="12"/>
      <c r="AN86" s="12"/>
      <c r="AO86" s="12"/>
      <c r="AP86" s="90">
        <f t="shared" si="128"/>
        <v>0</v>
      </c>
      <c r="AQ86" s="12"/>
      <c r="AR86" s="12"/>
      <c r="AS86" s="12"/>
      <c r="AT86" s="12"/>
      <c r="AU86" s="12"/>
      <c r="AV86" s="12"/>
      <c r="AW86" s="12"/>
      <c r="AX86" s="12"/>
      <c r="AY86" s="12"/>
      <c r="AZ86" s="12"/>
      <c r="BA86" s="12"/>
      <c r="BB86" s="12"/>
      <c r="BC86" s="90">
        <f t="shared" si="129"/>
        <v>0</v>
      </c>
      <c r="BD86" s="12"/>
      <c r="BE86" s="12"/>
      <c r="BF86" s="12"/>
      <c r="BG86" s="12"/>
      <c r="BH86" s="12"/>
      <c r="BI86" s="12"/>
      <c r="BJ86" s="12"/>
      <c r="BK86" s="12"/>
      <c r="BL86" s="12"/>
      <c r="BM86" s="12"/>
      <c r="BN86" s="12"/>
      <c r="BO86" s="12"/>
      <c r="BP86" s="90">
        <f t="shared" si="130"/>
        <v>0</v>
      </c>
      <c r="BQ86" s="12"/>
      <c r="BR86" s="12"/>
      <c r="BS86" s="12"/>
      <c r="BT86" s="12"/>
      <c r="BU86" s="12"/>
      <c r="BV86" s="12"/>
      <c r="BW86" s="12"/>
      <c r="BX86" s="12"/>
      <c r="BY86" s="12"/>
      <c r="BZ86" s="12"/>
      <c r="CA86" s="12"/>
      <c r="CB86" s="12"/>
      <c r="CC86" s="90">
        <f t="shared" si="131"/>
        <v>0</v>
      </c>
      <c r="CD86" s="12"/>
      <c r="CE86" s="12"/>
      <c r="CF86" s="12"/>
      <c r="CG86" s="12"/>
      <c r="CH86" s="12"/>
      <c r="CI86" s="12"/>
      <c r="CJ86" s="12"/>
      <c r="CK86" s="12"/>
      <c r="CL86" s="12"/>
      <c r="CM86" s="12"/>
      <c r="CN86" s="12"/>
      <c r="CO86" s="12"/>
      <c r="CQ86" s="111" t="s">
        <v>102</v>
      </c>
      <c r="CR86" s="111" t="s">
        <v>20</v>
      </c>
      <c r="CS86" s="111" t="s">
        <v>102</v>
      </c>
    </row>
    <row r="87" spans="1:97" s="113" customFormat="1" ht="12.75" x14ac:dyDescent="0.2">
      <c r="A87" s="117"/>
      <c r="B87" s="90">
        <f t="shared" si="142"/>
        <v>0</v>
      </c>
      <c r="C87" s="90">
        <f t="shared" si="125"/>
        <v>0</v>
      </c>
      <c r="D87" s="12"/>
      <c r="E87" s="12"/>
      <c r="F87" s="12"/>
      <c r="G87" s="12"/>
      <c r="H87" s="12"/>
      <c r="I87" s="12"/>
      <c r="J87" s="12"/>
      <c r="K87" s="12"/>
      <c r="L87" s="12"/>
      <c r="M87" s="12"/>
      <c r="N87" s="12"/>
      <c r="O87" s="12"/>
      <c r="P87" s="90">
        <f t="shared" si="126"/>
        <v>0</v>
      </c>
      <c r="Q87" s="12"/>
      <c r="R87" s="12"/>
      <c r="S87" s="12"/>
      <c r="T87" s="12"/>
      <c r="U87" s="12"/>
      <c r="V87" s="12"/>
      <c r="W87" s="12"/>
      <c r="X87" s="12"/>
      <c r="Y87" s="12"/>
      <c r="Z87" s="12"/>
      <c r="AA87" s="12"/>
      <c r="AB87" s="12"/>
      <c r="AC87" s="90">
        <f t="shared" si="127"/>
        <v>0</v>
      </c>
      <c r="AD87" s="12"/>
      <c r="AE87" s="12"/>
      <c r="AF87" s="12"/>
      <c r="AG87" s="12"/>
      <c r="AH87" s="12"/>
      <c r="AI87" s="12"/>
      <c r="AJ87" s="12"/>
      <c r="AK87" s="12"/>
      <c r="AL87" s="12"/>
      <c r="AM87" s="12"/>
      <c r="AN87" s="12"/>
      <c r="AO87" s="12"/>
      <c r="AP87" s="90">
        <f t="shared" si="128"/>
        <v>0</v>
      </c>
      <c r="AQ87" s="12"/>
      <c r="AR87" s="12"/>
      <c r="AS87" s="12"/>
      <c r="AT87" s="12"/>
      <c r="AU87" s="12"/>
      <c r="AV87" s="12"/>
      <c r="AW87" s="12"/>
      <c r="AX87" s="12"/>
      <c r="AY87" s="12"/>
      <c r="AZ87" s="12"/>
      <c r="BA87" s="12"/>
      <c r="BB87" s="12"/>
      <c r="BC87" s="90">
        <f t="shared" si="129"/>
        <v>0</v>
      </c>
      <c r="BD87" s="12"/>
      <c r="BE87" s="12"/>
      <c r="BF87" s="12"/>
      <c r="BG87" s="12"/>
      <c r="BH87" s="12"/>
      <c r="BI87" s="12"/>
      <c r="BJ87" s="12"/>
      <c r="BK87" s="12"/>
      <c r="BL87" s="12"/>
      <c r="BM87" s="12"/>
      <c r="BN87" s="12"/>
      <c r="BO87" s="12"/>
      <c r="BP87" s="90">
        <f t="shared" si="130"/>
        <v>0</v>
      </c>
      <c r="BQ87" s="12"/>
      <c r="BR87" s="12"/>
      <c r="BS87" s="12"/>
      <c r="BT87" s="12"/>
      <c r="BU87" s="12"/>
      <c r="BV87" s="12"/>
      <c r="BW87" s="12"/>
      <c r="BX87" s="12"/>
      <c r="BY87" s="12"/>
      <c r="BZ87" s="12"/>
      <c r="CA87" s="12"/>
      <c r="CB87" s="12"/>
      <c r="CC87" s="90">
        <f t="shared" si="131"/>
        <v>0</v>
      </c>
      <c r="CD87" s="12"/>
      <c r="CE87" s="12"/>
      <c r="CF87" s="12"/>
      <c r="CG87" s="12"/>
      <c r="CH87" s="12"/>
      <c r="CI87" s="12"/>
      <c r="CJ87" s="12"/>
      <c r="CK87" s="12"/>
      <c r="CL87" s="12"/>
      <c r="CM87" s="12"/>
      <c r="CN87" s="12"/>
      <c r="CO87" s="12"/>
      <c r="CQ87" s="111" t="s">
        <v>102</v>
      </c>
      <c r="CR87" s="111" t="s">
        <v>20</v>
      </c>
      <c r="CS87" s="111" t="s">
        <v>102</v>
      </c>
    </row>
    <row r="88" spans="1:97" s="113" customFormat="1" ht="12.75" x14ac:dyDescent="0.2">
      <c r="A88" s="117"/>
      <c r="B88" s="90">
        <f t="shared" si="142"/>
        <v>0</v>
      </c>
      <c r="C88" s="90">
        <f t="shared" si="125"/>
        <v>0</v>
      </c>
      <c r="D88" s="12"/>
      <c r="E88" s="12"/>
      <c r="F88" s="12"/>
      <c r="G88" s="12"/>
      <c r="H88" s="12"/>
      <c r="I88" s="12"/>
      <c r="J88" s="12"/>
      <c r="K88" s="12"/>
      <c r="L88" s="12"/>
      <c r="M88" s="12"/>
      <c r="N88" s="12"/>
      <c r="O88" s="12"/>
      <c r="P88" s="90">
        <f t="shared" si="126"/>
        <v>0</v>
      </c>
      <c r="Q88" s="12"/>
      <c r="R88" s="12"/>
      <c r="S88" s="12"/>
      <c r="T88" s="12"/>
      <c r="U88" s="12"/>
      <c r="V88" s="12"/>
      <c r="W88" s="12"/>
      <c r="X88" s="12"/>
      <c r="Y88" s="12"/>
      <c r="Z88" s="12"/>
      <c r="AA88" s="12"/>
      <c r="AB88" s="12"/>
      <c r="AC88" s="90">
        <f t="shared" si="127"/>
        <v>0</v>
      </c>
      <c r="AD88" s="12"/>
      <c r="AE88" s="12"/>
      <c r="AF88" s="12"/>
      <c r="AG88" s="12"/>
      <c r="AH88" s="12"/>
      <c r="AI88" s="12"/>
      <c r="AJ88" s="12"/>
      <c r="AK88" s="12"/>
      <c r="AL88" s="12"/>
      <c r="AM88" s="12"/>
      <c r="AN88" s="12"/>
      <c r="AO88" s="12"/>
      <c r="AP88" s="90">
        <f t="shared" si="128"/>
        <v>0</v>
      </c>
      <c r="AQ88" s="12"/>
      <c r="AR88" s="12"/>
      <c r="AS88" s="12"/>
      <c r="AT88" s="12"/>
      <c r="AU88" s="12"/>
      <c r="AV88" s="12"/>
      <c r="AW88" s="12"/>
      <c r="AX88" s="12"/>
      <c r="AY88" s="12"/>
      <c r="AZ88" s="12"/>
      <c r="BA88" s="12"/>
      <c r="BB88" s="12"/>
      <c r="BC88" s="90">
        <f t="shared" si="129"/>
        <v>0</v>
      </c>
      <c r="BD88" s="12"/>
      <c r="BE88" s="12"/>
      <c r="BF88" s="12"/>
      <c r="BG88" s="12"/>
      <c r="BH88" s="12"/>
      <c r="BI88" s="12"/>
      <c r="BJ88" s="12"/>
      <c r="BK88" s="12"/>
      <c r="BL88" s="12"/>
      <c r="BM88" s="12"/>
      <c r="BN88" s="12"/>
      <c r="BO88" s="12"/>
      <c r="BP88" s="90">
        <f t="shared" si="130"/>
        <v>0</v>
      </c>
      <c r="BQ88" s="12"/>
      <c r="BR88" s="12"/>
      <c r="BS88" s="12"/>
      <c r="BT88" s="12"/>
      <c r="BU88" s="12"/>
      <c r="BV88" s="12"/>
      <c r="BW88" s="12"/>
      <c r="BX88" s="12"/>
      <c r="BY88" s="12"/>
      <c r="BZ88" s="12"/>
      <c r="CA88" s="12"/>
      <c r="CB88" s="12"/>
      <c r="CC88" s="90">
        <f t="shared" si="131"/>
        <v>0</v>
      </c>
      <c r="CD88" s="12"/>
      <c r="CE88" s="12"/>
      <c r="CF88" s="12"/>
      <c r="CG88" s="12"/>
      <c r="CH88" s="12"/>
      <c r="CI88" s="12"/>
      <c r="CJ88" s="12"/>
      <c r="CK88" s="12"/>
      <c r="CL88" s="12"/>
      <c r="CM88" s="12"/>
      <c r="CN88" s="12"/>
      <c r="CO88" s="12"/>
      <c r="CQ88" s="111" t="s">
        <v>102</v>
      </c>
      <c r="CR88" s="111" t="s">
        <v>20</v>
      </c>
      <c r="CS88" s="111" t="s">
        <v>102</v>
      </c>
    </row>
    <row r="89" spans="1:97" s="113" customFormat="1" ht="12.75" x14ac:dyDescent="0.2">
      <c r="A89" s="117"/>
      <c r="B89" s="90">
        <f t="shared" si="142"/>
        <v>0</v>
      </c>
      <c r="C89" s="90">
        <f t="shared" si="125"/>
        <v>0</v>
      </c>
      <c r="D89" s="12"/>
      <c r="E89" s="12"/>
      <c r="F89" s="12"/>
      <c r="G89" s="12"/>
      <c r="H89" s="12"/>
      <c r="I89" s="12"/>
      <c r="J89" s="12"/>
      <c r="K89" s="12"/>
      <c r="L89" s="12"/>
      <c r="M89" s="12"/>
      <c r="N89" s="12"/>
      <c r="O89" s="12"/>
      <c r="P89" s="90">
        <f t="shared" si="126"/>
        <v>0</v>
      </c>
      <c r="Q89" s="12"/>
      <c r="R89" s="12"/>
      <c r="S89" s="12"/>
      <c r="T89" s="12"/>
      <c r="U89" s="12"/>
      <c r="V89" s="12"/>
      <c r="W89" s="12"/>
      <c r="X89" s="12"/>
      <c r="Y89" s="12"/>
      <c r="Z89" s="12"/>
      <c r="AA89" s="12"/>
      <c r="AB89" s="12"/>
      <c r="AC89" s="90">
        <f t="shared" si="127"/>
        <v>0</v>
      </c>
      <c r="AD89" s="12"/>
      <c r="AE89" s="12"/>
      <c r="AF89" s="12"/>
      <c r="AG89" s="12"/>
      <c r="AH89" s="12"/>
      <c r="AI89" s="12"/>
      <c r="AJ89" s="12"/>
      <c r="AK89" s="12"/>
      <c r="AL89" s="12"/>
      <c r="AM89" s="12"/>
      <c r="AN89" s="12"/>
      <c r="AO89" s="12"/>
      <c r="AP89" s="90">
        <f t="shared" si="128"/>
        <v>0</v>
      </c>
      <c r="AQ89" s="12"/>
      <c r="AR89" s="12"/>
      <c r="AS89" s="12"/>
      <c r="AT89" s="12"/>
      <c r="AU89" s="12"/>
      <c r="AV89" s="12"/>
      <c r="AW89" s="12"/>
      <c r="AX89" s="12"/>
      <c r="AY89" s="12"/>
      <c r="AZ89" s="12"/>
      <c r="BA89" s="12"/>
      <c r="BB89" s="12"/>
      <c r="BC89" s="90">
        <f t="shared" si="129"/>
        <v>0</v>
      </c>
      <c r="BD89" s="12"/>
      <c r="BE89" s="12"/>
      <c r="BF89" s="12"/>
      <c r="BG89" s="12"/>
      <c r="BH89" s="12"/>
      <c r="BI89" s="12"/>
      <c r="BJ89" s="12"/>
      <c r="BK89" s="12"/>
      <c r="BL89" s="12"/>
      <c r="BM89" s="12"/>
      <c r="BN89" s="12"/>
      <c r="BO89" s="12"/>
      <c r="BP89" s="90">
        <f t="shared" si="130"/>
        <v>0</v>
      </c>
      <c r="BQ89" s="12"/>
      <c r="BR89" s="12"/>
      <c r="BS89" s="12"/>
      <c r="BT89" s="12"/>
      <c r="BU89" s="12"/>
      <c r="BV89" s="12"/>
      <c r="BW89" s="12"/>
      <c r="BX89" s="12"/>
      <c r="BY89" s="12"/>
      <c r="BZ89" s="12"/>
      <c r="CA89" s="12"/>
      <c r="CB89" s="12"/>
      <c r="CC89" s="90">
        <f t="shared" si="131"/>
        <v>0</v>
      </c>
      <c r="CD89" s="12"/>
      <c r="CE89" s="12"/>
      <c r="CF89" s="12"/>
      <c r="CG89" s="12"/>
      <c r="CH89" s="12"/>
      <c r="CI89" s="12"/>
      <c r="CJ89" s="12"/>
      <c r="CK89" s="12"/>
      <c r="CL89" s="12"/>
      <c r="CM89" s="12"/>
      <c r="CN89" s="12"/>
      <c r="CO89" s="12"/>
      <c r="CQ89" s="111" t="s">
        <v>102</v>
      </c>
      <c r="CR89" s="111" t="s">
        <v>20</v>
      </c>
      <c r="CS89" s="111" t="s">
        <v>102</v>
      </c>
    </row>
    <row r="90" spans="1:97" s="113" customFormat="1" ht="12.75" x14ac:dyDescent="0.2">
      <c r="A90" s="117"/>
      <c r="B90" s="90">
        <f t="shared" si="142"/>
        <v>0</v>
      </c>
      <c r="C90" s="90">
        <f t="shared" si="125"/>
        <v>0</v>
      </c>
      <c r="D90" s="12"/>
      <c r="E90" s="12"/>
      <c r="F90" s="12"/>
      <c r="G90" s="12"/>
      <c r="H90" s="12"/>
      <c r="I90" s="12"/>
      <c r="J90" s="12"/>
      <c r="K90" s="12"/>
      <c r="L90" s="12"/>
      <c r="M90" s="12"/>
      <c r="N90" s="12"/>
      <c r="O90" s="12"/>
      <c r="P90" s="90">
        <f t="shared" si="126"/>
        <v>0</v>
      </c>
      <c r="Q90" s="12"/>
      <c r="R90" s="12"/>
      <c r="S90" s="12"/>
      <c r="T90" s="12"/>
      <c r="U90" s="12"/>
      <c r="V90" s="12"/>
      <c r="W90" s="12"/>
      <c r="X90" s="12"/>
      <c r="Y90" s="12"/>
      <c r="Z90" s="12"/>
      <c r="AA90" s="12"/>
      <c r="AB90" s="12"/>
      <c r="AC90" s="90">
        <f t="shared" si="127"/>
        <v>0</v>
      </c>
      <c r="AD90" s="12"/>
      <c r="AE90" s="12"/>
      <c r="AF90" s="12"/>
      <c r="AG90" s="12"/>
      <c r="AH90" s="12"/>
      <c r="AI90" s="12"/>
      <c r="AJ90" s="12"/>
      <c r="AK90" s="12"/>
      <c r="AL90" s="12"/>
      <c r="AM90" s="12"/>
      <c r="AN90" s="12"/>
      <c r="AO90" s="12"/>
      <c r="AP90" s="90">
        <f t="shared" si="128"/>
        <v>0</v>
      </c>
      <c r="AQ90" s="12"/>
      <c r="AR90" s="12"/>
      <c r="AS90" s="12"/>
      <c r="AT90" s="12"/>
      <c r="AU90" s="12"/>
      <c r="AV90" s="12"/>
      <c r="AW90" s="12"/>
      <c r="AX90" s="12"/>
      <c r="AY90" s="12"/>
      <c r="AZ90" s="12"/>
      <c r="BA90" s="12"/>
      <c r="BB90" s="12"/>
      <c r="BC90" s="90">
        <f t="shared" si="129"/>
        <v>0</v>
      </c>
      <c r="BD90" s="12"/>
      <c r="BE90" s="12"/>
      <c r="BF90" s="12"/>
      <c r="BG90" s="12"/>
      <c r="BH90" s="12"/>
      <c r="BI90" s="12"/>
      <c r="BJ90" s="12"/>
      <c r="BK90" s="12"/>
      <c r="BL90" s="12"/>
      <c r="BM90" s="12"/>
      <c r="BN90" s="12"/>
      <c r="BO90" s="12"/>
      <c r="BP90" s="90">
        <f t="shared" si="130"/>
        <v>0</v>
      </c>
      <c r="BQ90" s="12"/>
      <c r="BR90" s="12"/>
      <c r="BS90" s="12"/>
      <c r="BT90" s="12"/>
      <c r="BU90" s="12"/>
      <c r="BV90" s="12"/>
      <c r="BW90" s="12"/>
      <c r="BX90" s="12"/>
      <c r="BY90" s="12"/>
      <c r="BZ90" s="12"/>
      <c r="CA90" s="12"/>
      <c r="CB90" s="12"/>
      <c r="CC90" s="90">
        <f t="shared" si="131"/>
        <v>0</v>
      </c>
      <c r="CD90" s="12"/>
      <c r="CE90" s="12"/>
      <c r="CF90" s="12"/>
      <c r="CG90" s="12"/>
      <c r="CH90" s="12"/>
      <c r="CI90" s="12"/>
      <c r="CJ90" s="12"/>
      <c r="CK90" s="12"/>
      <c r="CL90" s="12"/>
      <c r="CM90" s="12"/>
      <c r="CN90" s="12"/>
      <c r="CO90" s="12"/>
      <c r="CQ90" s="111" t="s">
        <v>102</v>
      </c>
      <c r="CR90" s="111" t="s">
        <v>20</v>
      </c>
      <c r="CS90" s="111" t="s">
        <v>102</v>
      </c>
    </row>
    <row r="91" spans="1:97" s="113" customFormat="1" ht="12.75" x14ac:dyDescent="0.2">
      <c r="A91" s="117"/>
      <c r="B91" s="90">
        <f t="shared" si="142"/>
        <v>0</v>
      </c>
      <c r="C91" s="90">
        <f t="shared" si="125"/>
        <v>0</v>
      </c>
      <c r="D91" s="12"/>
      <c r="E91" s="12"/>
      <c r="F91" s="12"/>
      <c r="G91" s="12"/>
      <c r="H91" s="12"/>
      <c r="I91" s="12"/>
      <c r="J91" s="12"/>
      <c r="K91" s="12"/>
      <c r="L91" s="12"/>
      <c r="M91" s="12"/>
      <c r="N91" s="12"/>
      <c r="O91" s="12"/>
      <c r="P91" s="90">
        <f t="shared" si="126"/>
        <v>0</v>
      </c>
      <c r="Q91" s="12"/>
      <c r="R91" s="12"/>
      <c r="S91" s="12"/>
      <c r="T91" s="12"/>
      <c r="U91" s="12"/>
      <c r="V91" s="12"/>
      <c r="W91" s="12"/>
      <c r="X91" s="12"/>
      <c r="Y91" s="12"/>
      <c r="Z91" s="12"/>
      <c r="AA91" s="12"/>
      <c r="AB91" s="12"/>
      <c r="AC91" s="90">
        <f t="shared" si="127"/>
        <v>0</v>
      </c>
      <c r="AD91" s="12"/>
      <c r="AE91" s="12"/>
      <c r="AF91" s="12"/>
      <c r="AG91" s="12"/>
      <c r="AH91" s="12"/>
      <c r="AI91" s="12"/>
      <c r="AJ91" s="12"/>
      <c r="AK91" s="12"/>
      <c r="AL91" s="12"/>
      <c r="AM91" s="12"/>
      <c r="AN91" s="12"/>
      <c r="AO91" s="12"/>
      <c r="AP91" s="90">
        <f t="shared" si="128"/>
        <v>0</v>
      </c>
      <c r="AQ91" s="12"/>
      <c r="AR91" s="12"/>
      <c r="AS91" s="12"/>
      <c r="AT91" s="12"/>
      <c r="AU91" s="12"/>
      <c r="AV91" s="12"/>
      <c r="AW91" s="12"/>
      <c r="AX91" s="12"/>
      <c r="AY91" s="12"/>
      <c r="AZ91" s="12"/>
      <c r="BA91" s="12"/>
      <c r="BB91" s="12"/>
      <c r="BC91" s="90">
        <f t="shared" si="129"/>
        <v>0</v>
      </c>
      <c r="BD91" s="12"/>
      <c r="BE91" s="12"/>
      <c r="BF91" s="12"/>
      <c r="BG91" s="12"/>
      <c r="BH91" s="12"/>
      <c r="BI91" s="12"/>
      <c r="BJ91" s="12"/>
      <c r="BK91" s="12"/>
      <c r="BL91" s="12"/>
      <c r="BM91" s="12"/>
      <c r="BN91" s="12"/>
      <c r="BO91" s="12"/>
      <c r="BP91" s="90">
        <f t="shared" si="130"/>
        <v>0</v>
      </c>
      <c r="BQ91" s="12"/>
      <c r="BR91" s="12"/>
      <c r="BS91" s="12"/>
      <c r="BT91" s="12"/>
      <c r="BU91" s="12"/>
      <c r="BV91" s="12"/>
      <c r="BW91" s="12"/>
      <c r="BX91" s="12"/>
      <c r="BY91" s="12"/>
      <c r="BZ91" s="12"/>
      <c r="CA91" s="12"/>
      <c r="CB91" s="12"/>
      <c r="CC91" s="90">
        <f t="shared" si="131"/>
        <v>0</v>
      </c>
      <c r="CD91" s="12"/>
      <c r="CE91" s="12"/>
      <c r="CF91" s="12"/>
      <c r="CG91" s="12"/>
      <c r="CH91" s="12"/>
      <c r="CI91" s="12"/>
      <c r="CJ91" s="12"/>
      <c r="CK91" s="12"/>
      <c r="CL91" s="12"/>
      <c r="CM91" s="12"/>
      <c r="CN91" s="12"/>
      <c r="CO91" s="12"/>
      <c r="CQ91" s="111" t="s">
        <v>102</v>
      </c>
      <c r="CR91" s="111" t="s">
        <v>20</v>
      </c>
      <c r="CS91" s="111" t="s">
        <v>102</v>
      </c>
    </row>
    <row r="92" spans="1:97" s="113" customFormat="1" ht="12.75" x14ac:dyDescent="0.2">
      <c r="A92" s="117"/>
      <c r="B92" s="90">
        <f t="shared" si="142"/>
        <v>0</v>
      </c>
      <c r="C92" s="90">
        <f t="shared" si="125"/>
        <v>0</v>
      </c>
      <c r="D92" s="12"/>
      <c r="E92" s="12"/>
      <c r="F92" s="12"/>
      <c r="G92" s="12"/>
      <c r="H92" s="12"/>
      <c r="I92" s="12"/>
      <c r="J92" s="12"/>
      <c r="K92" s="12"/>
      <c r="L92" s="12"/>
      <c r="M92" s="12"/>
      <c r="N92" s="12"/>
      <c r="O92" s="12"/>
      <c r="P92" s="90">
        <f t="shared" si="126"/>
        <v>0</v>
      </c>
      <c r="Q92" s="12"/>
      <c r="R92" s="12"/>
      <c r="S92" s="12"/>
      <c r="T92" s="12"/>
      <c r="U92" s="12"/>
      <c r="V92" s="12"/>
      <c r="W92" s="12"/>
      <c r="X92" s="12"/>
      <c r="Y92" s="12"/>
      <c r="Z92" s="12"/>
      <c r="AA92" s="12"/>
      <c r="AB92" s="12"/>
      <c r="AC92" s="90">
        <f t="shared" si="127"/>
        <v>0</v>
      </c>
      <c r="AD92" s="12"/>
      <c r="AE92" s="12"/>
      <c r="AF92" s="12"/>
      <c r="AG92" s="12"/>
      <c r="AH92" s="12"/>
      <c r="AI92" s="12"/>
      <c r="AJ92" s="12"/>
      <c r="AK92" s="12"/>
      <c r="AL92" s="12"/>
      <c r="AM92" s="12"/>
      <c r="AN92" s="12"/>
      <c r="AO92" s="12"/>
      <c r="AP92" s="90">
        <f t="shared" si="128"/>
        <v>0</v>
      </c>
      <c r="AQ92" s="12"/>
      <c r="AR92" s="12"/>
      <c r="AS92" s="12"/>
      <c r="AT92" s="12"/>
      <c r="AU92" s="12"/>
      <c r="AV92" s="12"/>
      <c r="AW92" s="12"/>
      <c r="AX92" s="12"/>
      <c r="AY92" s="12"/>
      <c r="AZ92" s="12"/>
      <c r="BA92" s="12"/>
      <c r="BB92" s="12"/>
      <c r="BC92" s="90">
        <f t="shared" si="129"/>
        <v>0</v>
      </c>
      <c r="BD92" s="12"/>
      <c r="BE92" s="12"/>
      <c r="BF92" s="12"/>
      <c r="BG92" s="12"/>
      <c r="BH92" s="12"/>
      <c r="BI92" s="12"/>
      <c r="BJ92" s="12"/>
      <c r="BK92" s="12"/>
      <c r="BL92" s="12"/>
      <c r="BM92" s="12"/>
      <c r="BN92" s="12"/>
      <c r="BO92" s="12"/>
      <c r="BP92" s="90">
        <f t="shared" si="130"/>
        <v>0</v>
      </c>
      <c r="BQ92" s="12"/>
      <c r="BR92" s="12"/>
      <c r="BS92" s="12"/>
      <c r="BT92" s="12"/>
      <c r="BU92" s="12"/>
      <c r="BV92" s="12"/>
      <c r="BW92" s="12"/>
      <c r="BX92" s="12"/>
      <c r="BY92" s="12"/>
      <c r="BZ92" s="12"/>
      <c r="CA92" s="12"/>
      <c r="CB92" s="12"/>
      <c r="CC92" s="90">
        <f t="shared" si="131"/>
        <v>0</v>
      </c>
      <c r="CD92" s="12"/>
      <c r="CE92" s="12"/>
      <c r="CF92" s="12"/>
      <c r="CG92" s="12"/>
      <c r="CH92" s="12"/>
      <c r="CI92" s="12"/>
      <c r="CJ92" s="12"/>
      <c r="CK92" s="12"/>
      <c r="CL92" s="12"/>
      <c r="CM92" s="12"/>
      <c r="CN92" s="12"/>
      <c r="CO92" s="12"/>
      <c r="CQ92" s="111" t="s">
        <v>102</v>
      </c>
      <c r="CR92" s="111" t="s">
        <v>20</v>
      </c>
      <c r="CS92" s="111" t="s">
        <v>102</v>
      </c>
    </row>
    <row r="93" spans="1:97" s="113" customFormat="1" ht="12.75" x14ac:dyDescent="0.2">
      <c r="A93" s="117"/>
      <c r="B93" s="90">
        <f t="shared" si="142"/>
        <v>0</v>
      </c>
      <c r="C93" s="90">
        <f t="shared" si="125"/>
        <v>0</v>
      </c>
      <c r="D93" s="12"/>
      <c r="E93" s="12"/>
      <c r="F93" s="12"/>
      <c r="G93" s="12"/>
      <c r="H93" s="12"/>
      <c r="I93" s="12"/>
      <c r="J93" s="12"/>
      <c r="K93" s="12"/>
      <c r="L93" s="12"/>
      <c r="M93" s="12"/>
      <c r="N93" s="12"/>
      <c r="O93" s="12"/>
      <c r="P93" s="90">
        <f t="shared" si="126"/>
        <v>0</v>
      </c>
      <c r="Q93" s="12"/>
      <c r="R93" s="12"/>
      <c r="S93" s="12"/>
      <c r="T93" s="12"/>
      <c r="U93" s="12"/>
      <c r="V93" s="12"/>
      <c r="W93" s="12"/>
      <c r="X93" s="12"/>
      <c r="Y93" s="12"/>
      <c r="Z93" s="12"/>
      <c r="AA93" s="12"/>
      <c r="AB93" s="12"/>
      <c r="AC93" s="90">
        <f t="shared" si="127"/>
        <v>0</v>
      </c>
      <c r="AD93" s="12"/>
      <c r="AE93" s="12"/>
      <c r="AF93" s="12"/>
      <c r="AG93" s="12"/>
      <c r="AH93" s="12"/>
      <c r="AI93" s="12"/>
      <c r="AJ93" s="12"/>
      <c r="AK93" s="12"/>
      <c r="AL93" s="12"/>
      <c r="AM93" s="12"/>
      <c r="AN93" s="12"/>
      <c r="AO93" s="12"/>
      <c r="AP93" s="90">
        <f t="shared" si="128"/>
        <v>0</v>
      </c>
      <c r="AQ93" s="12"/>
      <c r="AR93" s="12"/>
      <c r="AS93" s="12"/>
      <c r="AT93" s="12"/>
      <c r="AU93" s="12"/>
      <c r="AV93" s="12"/>
      <c r="AW93" s="12"/>
      <c r="AX93" s="12"/>
      <c r="AY93" s="12"/>
      <c r="AZ93" s="12"/>
      <c r="BA93" s="12"/>
      <c r="BB93" s="12"/>
      <c r="BC93" s="90">
        <f t="shared" si="129"/>
        <v>0</v>
      </c>
      <c r="BD93" s="12"/>
      <c r="BE93" s="12"/>
      <c r="BF93" s="12"/>
      <c r="BG93" s="12"/>
      <c r="BH93" s="12"/>
      <c r="BI93" s="12"/>
      <c r="BJ93" s="12"/>
      <c r="BK93" s="12"/>
      <c r="BL93" s="12"/>
      <c r="BM93" s="12"/>
      <c r="BN93" s="12"/>
      <c r="BO93" s="12"/>
      <c r="BP93" s="90">
        <f t="shared" si="130"/>
        <v>0</v>
      </c>
      <c r="BQ93" s="12"/>
      <c r="BR93" s="12"/>
      <c r="BS93" s="12"/>
      <c r="BT93" s="12"/>
      <c r="BU93" s="12"/>
      <c r="BV93" s="12"/>
      <c r="BW93" s="12"/>
      <c r="BX93" s="12"/>
      <c r="BY93" s="12"/>
      <c r="BZ93" s="12"/>
      <c r="CA93" s="12"/>
      <c r="CB93" s="12"/>
      <c r="CC93" s="90">
        <f t="shared" si="131"/>
        <v>0</v>
      </c>
      <c r="CD93" s="12"/>
      <c r="CE93" s="12"/>
      <c r="CF93" s="12"/>
      <c r="CG93" s="12"/>
      <c r="CH93" s="12"/>
      <c r="CI93" s="12"/>
      <c r="CJ93" s="12"/>
      <c r="CK93" s="12"/>
      <c r="CL93" s="12"/>
      <c r="CM93" s="12"/>
      <c r="CN93" s="12"/>
      <c r="CO93" s="12"/>
      <c r="CQ93" s="111" t="s">
        <v>102</v>
      </c>
      <c r="CR93" s="111" t="s">
        <v>20</v>
      </c>
      <c r="CS93" s="111" t="s">
        <v>102</v>
      </c>
    </row>
    <row r="94" spans="1:97" s="113" customFormat="1" ht="12.75" x14ac:dyDescent="0.2">
      <c r="A94" s="117"/>
      <c r="B94" s="90">
        <f t="shared" si="142"/>
        <v>0</v>
      </c>
      <c r="C94" s="90">
        <f t="shared" si="125"/>
        <v>0</v>
      </c>
      <c r="D94" s="12"/>
      <c r="E94" s="12"/>
      <c r="F94" s="12"/>
      <c r="G94" s="12"/>
      <c r="H94" s="12"/>
      <c r="I94" s="12"/>
      <c r="J94" s="12"/>
      <c r="K94" s="12"/>
      <c r="L94" s="12"/>
      <c r="M94" s="12"/>
      <c r="N94" s="12"/>
      <c r="O94" s="12"/>
      <c r="P94" s="90">
        <f t="shared" si="126"/>
        <v>0</v>
      </c>
      <c r="Q94" s="12"/>
      <c r="R94" s="12"/>
      <c r="S94" s="12"/>
      <c r="T94" s="12"/>
      <c r="U94" s="12"/>
      <c r="V94" s="12"/>
      <c r="W94" s="12"/>
      <c r="X94" s="12"/>
      <c r="Y94" s="12"/>
      <c r="Z94" s="12"/>
      <c r="AA94" s="12"/>
      <c r="AB94" s="12"/>
      <c r="AC94" s="90">
        <f t="shared" si="127"/>
        <v>0</v>
      </c>
      <c r="AD94" s="12"/>
      <c r="AE94" s="12"/>
      <c r="AF94" s="12"/>
      <c r="AG94" s="12"/>
      <c r="AH94" s="12"/>
      <c r="AI94" s="12"/>
      <c r="AJ94" s="12"/>
      <c r="AK94" s="12"/>
      <c r="AL94" s="12"/>
      <c r="AM94" s="12"/>
      <c r="AN94" s="12"/>
      <c r="AO94" s="12"/>
      <c r="AP94" s="90">
        <f t="shared" si="128"/>
        <v>0</v>
      </c>
      <c r="AQ94" s="12"/>
      <c r="AR94" s="12"/>
      <c r="AS94" s="12"/>
      <c r="AT94" s="12"/>
      <c r="AU94" s="12"/>
      <c r="AV94" s="12"/>
      <c r="AW94" s="12"/>
      <c r="AX94" s="12"/>
      <c r="AY94" s="12"/>
      <c r="AZ94" s="12"/>
      <c r="BA94" s="12"/>
      <c r="BB94" s="12"/>
      <c r="BC94" s="90">
        <f t="shared" si="129"/>
        <v>0</v>
      </c>
      <c r="BD94" s="12"/>
      <c r="BE94" s="12"/>
      <c r="BF94" s="12"/>
      <c r="BG94" s="12"/>
      <c r="BH94" s="12"/>
      <c r="BI94" s="12"/>
      <c r="BJ94" s="12"/>
      <c r="BK94" s="12"/>
      <c r="BL94" s="12"/>
      <c r="BM94" s="12"/>
      <c r="BN94" s="12"/>
      <c r="BO94" s="12"/>
      <c r="BP94" s="90">
        <f t="shared" si="130"/>
        <v>0</v>
      </c>
      <c r="BQ94" s="12"/>
      <c r="BR94" s="12"/>
      <c r="BS94" s="12"/>
      <c r="BT94" s="12"/>
      <c r="BU94" s="12"/>
      <c r="BV94" s="12"/>
      <c r="BW94" s="12"/>
      <c r="BX94" s="12"/>
      <c r="BY94" s="12"/>
      <c r="BZ94" s="12"/>
      <c r="CA94" s="12"/>
      <c r="CB94" s="12"/>
      <c r="CC94" s="90">
        <f t="shared" si="131"/>
        <v>0</v>
      </c>
      <c r="CD94" s="12"/>
      <c r="CE94" s="12"/>
      <c r="CF94" s="12"/>
      <c r="CG94" s="12"/>
      <c r="CH94" s="12"/>
      <c r="CI94" s="12"/>
      <c r="CJ94" s="12"/>
      <c r="CK94" s="12"/>
      <c r="CL94" s="12"/>
      <c r="CM94" s="12"/>
      <c r="CN94" s="12"/>
      <c r="CO94" s="12"/>
      <c r="CQ94" s="111" t="s">
        <v>102</v>
      </c>
      <c r="CR94" s="111" t="s">
        <v>20</v>
      </c>
      <c r="CS94" s="111" t="s">
        <v>102</v>
      </c>
    </row>
    <row r="95" spans="1:97" s="113" customFormat="1" ht="12.75" x14ac:dyDescent="0.2">
      <c r="A95" s="117"/>
      <c r="B95" s="90">
        <f t="shared" si="142"/>
        <v>0</v>
      </c>
      <c r="C95" s="90">
        <f t="shared" si="125"/>
        <v>0</v>
      </c>
      <c r="D95" s="12"/>
      <c r="E95" s="12"/>
      <c r="F95" s="12"/>
      <c r="G95" s="12"/>
      <c r="H95" s="12"/>
      <c r="I95" s="12"/>
      <c r="J95" s="12"/>
      <c r="K95" s="12"/>
      <c r="L95" s="12"/>
      <c r="M95" s="12"/>
      <c r="N95" s="12"/>
      <c r="O95" s="12"/>
      <c r="P95" s="90">
        <f t="shared" si="126"/>
        <v>0</v>
      </c>
      <c r="Q95" s="12"/>
      <c r="R95" s="12"/>
      <c r="S95" s="12"/>
      <c r="T95" s="12"/>
      <c r="U95" s="12"/>
      <c r="V95" s="12"/>
      <c r="W95" s="12"/>
      <c r="X95" s="12"/>
      <c r="Y95" s="12"/>
      <c r="Z95" s="12"/>
      <c r="AA95" s="12"/>
      <c r="AB95" s="12"/>
      <c r="AC95" s="90">
        <f t="shared" si="127"/>
        <v>0</v>
      </c>
      <c r="AD95" s="12"/>
      <c r="AE95" s="12"/>
      <c r="AF95" s="12"/>
      <c r="AG95" s="12"/>
      <c r="AH95" s="12"/>
      <c r="AI95" s="12"/>
      <c r="AJ95" s="12"/>
      <c r="AK95" s="12"/>
      <c r="AL95" s="12"/>
      <c r="AM95" s="12"/>
      <c r="AN95" s="12"/>
      <c r="AO95" s="12"/>
      <c r="AP95" s="90">
        <f t="shared" si="128"/>
        <v>0</v>
      </c>
      <c r="AQ95" s="12"/>
      <c r="AR95" s="12"/>
      <c r="AS95" s="12"/>
      <c r="AT95" s="12"/>
      <c r="AU95" s="12"/>
      <c r="AV95" s="12"/>
      <c r="AW95" s="12"/>
      <c r="AX95" s="12"/>
      <c r="AY95" s="12"/>
      <c r="AZ95" s="12"/>
      <c r="BA95" s="12"/>
      <c r="BB95" s="12"/>
      <c r="BC95" s="90">
        <f t="shared" si="129"/>
        <v>0</v>
      </c>
      <c r="BD95" s="12"/>
      <c r="BE95" s="12"/>
      <c r="BF95" s="12"/>
      <c r="BG95" s="12"/>
      <c r="BH95" s="12"/>
      <c r="BI95" s="12"/>
      <c r="BJ95" s="12"/>
      <c r="BK95" s="12"/>
      <c r="BL95" s="12"/>
      <c r="BM95" s="12"/>
      <c r="BN95" s="12"/>
      <c r="BO95" s="12"/>
      <c r="BP95" s="90">
        <f t="shared" si="130"/>
        <v>0</v>
      </c>
      <c r="BQ95" s="12"/>
      <c r="BR95" s="12"/>
      <c r="BS95" s="12"/>
      <c r="BT95" s="12"/>
      <c r="BU95" s="12"/>
      <c r="BV95" s="12"/>
      <c r="BW95" s="12"/>
      <c r="BX95" s="12"/>
      <c r="BY95" s="12"/>
      <c r="BZ95" s="12"/>
      <c r="CA95" s="12"/>
      <c r="CB95" s="12"/>
      <c r="CC95" s="90">
        <f t="shared" si="131"/>
        <v>0</v>
      </c>
      <c r="CD95" s="12"/>
      <c r="CE95" s="12"/>
      <c r="CF95" s="12"/>
      <c r="CG95" s="12"/>
      <c r="CH95" s="12"/>
      <c r="CI95" s="12"/>
      <c r="CJ95" s="12"/>
      <c r="CK95" s="12"/>
      <c r="CL95" s="12"/>
      <c r="CM95" s="12"/>
      <c r="CN95" s="12"/>
      <c r="CO95" s="12"/>
      <c r="CQ95" s="111" t="s">
        <v>102</v>
      </c>
      <c r="CR95" s="111" t="s">
        <v>20</v>
      </c>
      <c r="CS95" s="111" t="s">
        <v>102</v>
      </c>
    </row>
    <row r="96" spans="1:97" s="113" customFormat="1" ht="12.75" x14ac:dyDescent="0.2">
      <c r="A96" s="117"/>
      <c r="B96" s="90">
        <f t="shared" si="142"/>
        <v>0</v>
      </c>
      <c r="C96" s="90">
        <f t="shared" si="125"/>
        <v>0</v>
      </c>
      <c r="D96" s="12"/>
      <c r="E96" s="12"/>
      <c r="F96" s="12"/>
      <c r="G96" s="12"/>
      <c r="H96" s="12"/>
      <c r="I96" s="12"/>
      <c r="J96" s="12"/>
      <c r="K96" s="12"/>
      <c r="L96" s="12"/>
      <c r="M96" s="12"/>
      <c r="N96" s="12"/>
      <c r="O96" s="12"/>
      <c r="P96" s="90">
        <f t="shared" si="126"/>
        <v>0</v>
      </c>
      <c r="Q96" s="12"/>
      <c r="R96" s="12"/>
      <c r="S96" s="12"/>
      <c r="T96" s="12"/>
      <c r="U96" s="12"/>
      <c r="V96" s="12"/>
      <c r="W96" s="12"/>
      <c r="X96" s="12"/>
      <c r="Y96" s="12"/>
      <c r="Z96" s="12"/>
      <c r="AA96" s="12"/>
      <c r="AB96" s="12"/>
      <c r="AC96" s="90">
        <f t="shared" si="127"/>
        <v>0</v>
      </c>
      <c r="AD96" s="12"/>
      <c r="AE96" s="12"/>
      <c r="AF96" s="12"/>
      <c r="AG96" s="12"/>
      <c r="AH96" s="12"/>
      <c r="AI96" s="12"/>
      <c r="AJ96" s="12"/>
      <c r="AK96" s="12"/>
      <c r="AL96" s="12"/>
      <c r="AM96" s="12"/>
      <c r="AN96" s="12"/>
      <c r="AO96" s="12"/>
      <c r="AP96" s="90">
        <f t="shared" si="128"/>
        <v>0</v>
      </c>
      <c r="AQ96" s="12"/>
      <c r="AR96" s="12"/>
      <c r="AS96" s="12"/>
      <c r="AT96" s="12"/>
      <c r="AU96" s="12"/>
      <c r="AV96" s="12"/>
      <c r="AW96" s="12"/>
      <c r="AX96" s="12"/>
      <c r="AY96" s="12"/>
      <c r="AZ96" s="12"/>
      <c r="BA96" s="12"/>
      <c r="BB96" s="12"/>
      <c r="BC96" s="90">
        <f t="shared" si="129"/>
        <v>0</v>
      </c>
      <c r="BD96" s="12"/>
      <c r="BE96" s="12"/>
      <c r="BF96" s="12"/>
      <c r="BG96" s="12"/>
      <c r="BH96" s="12"/>
      <c r="BI96" s="12"/>
      <c r="BJ96" s="12"/>
      <c r="BK96" s="12"/>
      <c r="BL96" s="12"/>
      <c r="BM96" s="12"/>
      <c r="BN96" s="12"/>
      <c r="BO96" s="12"/>
      <c r="BP96" s="90">
        <f t="shared" si="130"/>
        <v>0</v>
      </c>
      <c r="BQ96" s="12"/>
      <c r="BR96" s="12"/>
      <c r="BS96" s="12"/>
      <c r="BT96" s="12"/>
      <c r="BU96" s="12"/>
      <c r="BV96" s="12"/>
      <c r="BW96" s="12"/>
      <c r="BX96" s="12"/>
      <c r="BY96" s="12"/>
      <c r="BZ96" s="12"/>
      <c r="CA96" s="12"/>
      <c r="CB96" s="12"/>
      <c r="CC96" s="90">
        <f t="shared" si="131"/>
        <v>0</v>
      </c>
      <c r="CD96" s="12"/>
      <c r="CE96" s="12"/>
      <c r="CF96" s="12"/>
      <c r="CG96" s="12"/>
      <c r="CH96" s="12"/>
      <c r="CI96" s="12"/>
      <c r="CJ96" s="12"/>
      <c r="CK96" s="12"/>
      <c r="CL96" s="12"/>
      <c r="CM96" s="12"/>
      <c r="CN96" s="12"/>
      <c r="CO96" s="12"/>
      <c r="CQ96" s="111" t="s">
        <v>102</v>
      </c>
      <c r="CR96" s="111" t="s">
        <v>20</v>
      </c>
      <c r="CS96" s="111" t="s">
        <v>102</v>
      </c>
    </row>
    <row r="97" spans="1:97" s="113" customFormat="1" ht="12.75" x14ac:dyDescent="0.2">
      <c r="A97" s="117"/>
      <c r="B97" s="90">
        <f t="shared" si="142"/>
        <v>0</v>
      </c>
      <c r="C97" s="90">
        <f t="shared" si="125"/>
        <v>0</v>
      </c>
      <c r="D97" s="12"/>
      <c r="E97" s="12"/>
      <c r="F97" s="12"/>
      <c r="G97" s="12"/>
      <c r="H97" s="12"/>
      <c r="I97" s="12"/>
      <c r="J97" s="12"/>
      <c r="K97" s="12"/>
      <c r="L97" s="12"/>
      <c r="M97" s="12"/>
      <c r="N97" s="12"/>
      <c r="O97" s="12"/>
      <c r="P97" s="90">
        <f t="shared" si="126"/>
        <v>0</v>
      </c>
      <c r="Q97" s="12"/>
      <c r="R97" s="12"/>
      <c r="S97" s="12"/>
      <c r="T97" s="12"/>
      <c r="U97" s="12"/>
      <c r="V97" s="12"/>
      <c r="W97" s="12"/>
      <c r="X97" s="12"/>
      <c r="Y97" s="12"/>
      <c r="Z97" s="12"/>
      <c r="AA97" s="12"/>
      <c r="AB97" s="12"/>
      <c r="AC97" s="90">
        <f t="shared" si="127"/>
        <v>0</v>
      </c>
      <c r="AD97" s="12"/>
      <c r="AE97" s="12"/>
      <c r="AF97" s="12"/>
      <c r="AG97" s="12"/>
      <c r="AH97" s="12"/>
      <c r="AI97" s="12"/>
      <c r="AJ97" s="12"/>
      <c r="AK97" s="12"/>
      <c r="AL97" s="12"/>
      <c r="AM97" s="12"/>
      <c r="AN97" s="12"/>
      <c r="AO97" s="12"/>
      <c r="AP97" s="90">
        <f t="shared" si="128"/>
        <v>0</v>
      </c>
      <c r="AQ97" s="12"/>
      <c r="AR97" s="12"/>
      <c r="AS97" s="12"/>
      <c r="AT97" s="12"/>
      <c r="AU97" s="12"/>
      <c r="AV97" s="12"/>
      <c r="AW97" s="12"/>
      <c r="AX97" s="12"/>
      <c r="AY97" s="12"/>
      <c r="AZ97" s="12"/>
      <c r="BA97" s="12"/>
      <c r="BB97" s="12"/>
      <c r="BC97" s="90">
        <f t="shared" si="129"/>
        <v>0</v>
      </c>
      <c r="BD97" s="12"/>
      <c r="BE97" s="12"/>
      <c r="BF97" s="12"/>
      <c r="BG97" s="12"/>
      <c r="BH97" s="12"/>
      <c r="BI97" s="12"/>
      <c r="BJ97" s="12"/>
      <c r="BK97" s="12"/>
      <c r="BL97" s="12"/>
      <c r="BM97" s="12"/>
      <c r="BN97" s="12"/>
      <c r="BO97" s="12"/>
      <c r="BP97" s="90">
        <f t="shared" si="130"/>
        <v>0</v>
      </c>
      <c r="BQ97" s="12"/>
      <c r="BR97" s="12"/>
      <c r="BS97" s="12"/>
      <c r="BT97" s="12"/>
      <c r="BU97" s="12"/>
      <c r="BV97" s="12"/>
      <c r="BW97" s="12"/>
      <c r="BX97" s="12"/>
      <c r="BY97" s="12"/>
      <c r="BZ97" s="12"/>
      <c r="CA97" s="12"/>
      <c r="CB97" s="12"/>
      <c r="CC97" s="90">
        <f t="shared" si="131"/>
        <v>0</v>
      </c>
      <c r="CD97" s="12"/>
      <c r="CE97" s="12"/>
      <c r="CF97" s="12"/>
      <c r="CG97" s="12"/>
      <c r="CH97" s="12"/>
      <c r="CI97" s="12"/>
      <c r="CJ97" s="12"/>
      <c r="CK97" s="12"/>
      <c r="CL97" s="12"/>
      <c r="CM97" s="12"/>
      <c r="CN97" s="12"/>
      <c r="CO97" s="12"/>
      <c r="CQ97" s="111" t="s">
        <v>102</v>
      </c>
      <c r="CR97" s="111" t="s">
        <v>20</v>
      </c>
      <c r="CS97" s="111" t="s">
        <v>102</v>
      </c>
    </row>
    <row r="98" spans="1:97" s="113" customFormat="1" ht="12.75" x14ac:dyDescent="0.2">
      <c r="A98" s="117"/>
      <c r="B98" s="90">
        <f t="shared" si="142"/>
        <v>0</v>
      </c>
      <c r="C98" s="90">
        <f t="shared" si="125"/>
        <v>0</v>
      </c>
      <c r="D98" s="12"/>
      <c r="E98" s="12"/>
      <c r="F98" s="12"/>
      <c r="G98" s="12"/>
      <c r="H98" s="12"/>
      <c r="I98" s="12"/>
      <c r="J98" s="12"/>
      <c r="K98" s="12"/>
      <c r="L98" s="12"/>
      <c r="M98" s="12"/>
      <c r="N98" s="12"/>
      <c r="O98" s="12"/>
      <c r="P98" s="90">
        <f t="shared" si="126"/>
        <v>0</v>
      </c>
      <c r="Q98" s="12"/>
      <c r="R98" s="12"/>
      <c r="S98" s="12"/>
      <c r="T98" s="12"/>
      <c r="U98" s="12"/>
      <c r="V98" s="12"/>
      <c r="W98" s="12"/>
      <c r="X98" s="12"/>
      <c r="Y98" s="12"/>
      <c r="Z98" s="12"/>
      <c r="AA98" s="12"/>
      <c r="AB98" s="12"/>
      <c r="AC98" s="90">
        <f t="shared" si="127"/>
        <v>0</v>
      </c>
      <c r="AD98" s="12"/>
      <c r="AE98" s="12"/>
      <c r="AF98" s="12"/>
      <c r="AG98" s="12"/>
      <c r="AH98" s="12"/>
      <c r="AI98" s="12"/>
      <c r="AJ98" s="12"/>
      <c r="AK98" s="12"/>
      <c r="AL98" s="12"/>
      <c r="AM98" s="12"/>
      <c r="AN98" s="12"/>
      <c r="AO98" s="12"/>
      <c r="AP98" s="90">
        <f t="shared" si="128"/>
        <v>0</v>
      </c>
      <c r="AQ98" s="12"/>
      <c r="AR98" s="12"/>
      <c r="AS98" s="12"/>
      <c r="AT98" s="12"/>
      <c r="AU98" s="12"/>
      <c r="AV98" s="12"/>
      <c r="AW98" s="12"/>
      <c r="AX98" s="12"/>
      <c r="AY98" s="12"/>
      <c r="AZ98" s="12"/>
      <c r="BA98" s="12"/>
      <c r="BB98" s="12"/>
      <c r="BC98" s="90">
        <f t="shared" si="129"/>
        <v>0</v>
      </c>
      <c r="BD98" s="12"/>
      <c r="BE98" s="12"/>
      <c r="BF98" s="12"/>
      <c r="BG98" s="12"/>
      <c r="BH98" s="12"/>
      <c r="BI98" s="12"/>
      <c r="BJ98" s="12"/>
      <c r="BK98" s="12"/>
      <c r="BL98" s="12"/>
      <c r="BM98" s="12"/>
      <c r="BN98" s="12"/>
      <c r="BO98" s="12"/>
      <c r="BP98" s="90">
        <f t="shared" si="130"/>
        <v>0</v>
      </c>
      <c r="BQ98" s="12"/>
      <c r="BR98" s="12"/>
      <c r="BS98" s="12"/>
      <c r="BT98" s="12"/>
      <c r="BU98" s="12"/>
      <c r="BV98" s="12"/>
      <c r="BW98" s="12"/>
      <c r="BX98" s="12"/>
      <c r="BY98" s="12"/>
      <c r="BZ98" s="12"/>
      <c r="CA98" s="12"/>
      <c r="CB98" s="12"/>
      <c r="CC98" s="90">
        <f t="shared" si="131"/>
        <v>0</v>
      </c>
      <c r="CD98" s="12"/>
      <c r="CE98" s="12"/>
      <c r="CF98" s="12"/>
      <c r="CG98" s="12"/>
      <c r="CH98" s="12"/>
      <c r="CI98" s="12"/>
      <c r="CJ98" s="12"/>
      <c r="CK98" s="12"/>
      <c r="CL98" s="12"/>
      <c r="CM98" s="12"/>
      <c r="CN98" s="12"/>
      <c r="CO98" s="12"/>
      <c r="CQ98" s="111" t="s">
        <v>102</v>
      </c>
      <c r="CR98" s="111" t="s">
        <v>20</v>
      </c>
      <c r="CS98" s="111" t="s">
        <v>102</v>
      </c>
    </row>
    <row r="99" spans="1:97" s="113" customFormat="1" ht="12.75" x14ac:dyDescent="0.2">
      <c r="A99" s="117"/>
      <c r="B99" s="90">
        <f t="shared" si="142"/>
        <v>0</v>
      </c>
      <c r="C99" s="90">
        <f t="shared" si="125"/>
        <v>0</v>
      </c>
      <c r="D99" s="12"/>
      <c r="E99" s="12"/>
      <c r="F99" s="12"/>
      <c r="G99" s="12"/>
      <c r="H99" s="12"/>
      <c r="I99" s="12"/>
      <c r="J99" s="12"/>
      <c r="K99" s="12"/>
      <c r="L99" s="12"/>
      <c r="M99" s="12"/>
      <c r="N99" s="12"/>
      <c r="O99" s="12"/>
      <c r="P99" s="90">
        <f t="shared" si="126"/>
        <v>0</v>
      </c>
      <c r="Q99" s="12"/>
      <c r="R99" s="12"/>
      <c r="S99" s="12"/>
      <c r="T99" s="12"/>
      <c r="U99" s="12"/>
      <c r="V99" s="12"/>
      <c r="W99" s="12"/>
      <c r="X99" s="12"/>
      <c r="Y99" s="12"/>
      <c r="Z99" s="12"/>
      <c r="AA99" s="12"/>
      <c r="AB99" s="12"/>
      <c r="AC99" s="90">
        <f t="shared" si="127"/>
        <v>0</v>
      </c>
      <c r="AD99" s="12"/>
      <c r="AE99" s="12"/>
      <c r="AF99" s="12"/>
      <c r="AG99" s="12"/>
      <c r="AH99" s="12"/>
      <c r="AI99" s="12"/>
      <c r="AJ99" s="12"/>
      <c r="AK99" s="12"/>
      <c r="AL99" s="12"/>
      <c r="AM99" s="12"/>
      <c r="AN99" s="12"/>
      <c r="AO99" s="12"/>
      <c r="AP99" s="90">
        <f t="shared" si="128"/>
        <v>0</v>
      </c>
      <c r="AQ99" s="12"/>
      <c r="AR99" s="12"/>
      <c r="AS99" s="12"/>
      <c r="AT99" s="12"/>
      <c r="AU99" s="12"/>
      <c r="AV99" s="12"/>
      <c r="AW99" s="12"/>
      <c r="AX99" s="12"/>
      <c r="AY99" s="12"/>
      <c r="AZ99" s="12"/>
      <c r="BA99" s="12"/>
      <c r="BB99" s="12"/>
      <c r="BC99" s="90">
        <f t="shared" si="129"/>
        <v>0</v>
      </c>
      <c r="BD99" s="12"/>
      <c r="BE99" s="12"/>
      <c r="BF99" s="12"/>
      <c r="BG99" s="12"/>
      <c r="BH99" s="12"/>
      <c r="BI99" s="12"/>
      <c r="BJ99" s="12"/>
      <c r="BK99" s="12"/>
      <c r="BL99" s="12"/>
      <c r="BM99" s="12"/>
      <c r="BN99" s="12"/>
      <c r="BO99" s="12"/>
      <c r="BP99" s="90">
        <f t="shared" si="130"/>
        <v>0</v>
      </c>
      <c r="BQ99" s="12"/>
      <c r="BR99" s="12"/>
      <c r="BS99" s="12"/>
      <c r="BT99" s="12"/>
      <c r="BU99" s="12"/>
      <c r="BV99" s="12"/>
      <c r="BW99" s="12"/>
      <c r="BX99" s="12"/>
      <c r="BY99" s="12"/>
      <c r="BZ99" s="12"/>
      <c r="CA99" s="12"/>
      <c r="CB99" s="12"/>
      <c r="CC99" s="90">
        <f t="shared" si="131"/>
        <v>0</v>
      </c>
      <c r="CD99" s="12"/>
      <c r="CE99" s="12"/>
      <c r="CF99" s="12"/>
      <c r="CG99" s="12"/>
      <c r="CH99" s="12"/>
      <c r="CI99" s="12"/>
      <c r="CJ99" s="12"/>
      <c r="CK99" s="12"/>
      <c r="CL99" s="12"/>
      <c r="CM99" s="12"/>
      <c r="CN99" s="12"/>
      <c r="CO99" s="12"/>
      <c r="CQ99" s="111" t="s">
        <v>102</v>
      </c>
      <c r="CR99" s="111" t="s">
        <v>20</v>
      </c>
      <c r="CS99" s="111" t="s">
        <v>102</v>
      </c>
    </row>
    <row r="100" spans="1:97" s="113" customFormat="1" ht="12.75" x14ac:dyDescent="0.2">
      <c r="A100" s="117"/>
      <c r="B100" s="90">
        <f t="shared" si="142"/>
        <v>0</v>
      </c>
      <c r="C100" s="90">
        <f t="shared" si="125"/>
        <v>0</v>
      </c>
      <c r="D100" s="12"/>
      <c r="E100" s="12"/>
      <c r="F100" s="12"/>
      <c r="G100" s="12"/>
      <c r="H100" s="12"/>
      <c r="I100" s="12"/>
      <c r="J100" s="12"/>
      <c r="K100" s="12"/>
      <c r="L100" s="12"/>
      <c r="M100" s="12"/>
      <c r="N100" s="12"/>
      <c r="O100" s="12"/>
      <c r="P100" s="90">
        <f t="shared" si="126"/>
        <v>0</v>
      </c>
      <c r="Q100" s="12"/>
      <c r="R100" s="12"/>
      <c r="S100" s="12"/>
      <c r="T100" s="12"/>
      <c r="U100" s="12"/>
      <c r="V100" s="12"/>
      <c r="W100" s="12"/>
      <c r="X100" s="12"/>
      <c r="Y100" s="12"/>
      <c r="Z100" s="12"/>
      <c r="AA100" s="12"/>
      <c r="AB100" s="12"/>
      <c r="AC100" s="90">
        <f t="shared" si="127"/>
        <v>0</v>
      </c>
      <c r="AD100" s="12"/>
      <c r="AE100" s="12"/>
      <c r="AF100" s="12"/>
      <c r="AG100" s="12"/>
      <c r="AH100" s="12"/>
      <c r="AI100" s="12"/>
      <c r="AJ100" s="12"/>
      <c r="AK100" s="12"/>
      <c r="AL100" s="12"/>
      <c r="AM100" s="12"/>
      <c r="AN100" s="12"/>
      <c r="AO100" s="12"/>
      <c r="AP100" s="90">
        <f t="shared" si="128"/>
        <v>0</v>
      </c>
      <c r="AQ100" s="12"/>
      <c r="AR100" s="12"/>
      <c r="AS100" s="12"/>
      <c r="AT100" s="12"/>
      <c r="AU100" s="12"/>
      <c r="AV100" s="12"/>
      <c r="AW100" s="12"/>
      <c r="AX100" s="12"/>
      <c r="AY100" s="12"/>
      <c r="AZ100" s="12"/>
      <c r="BA100" s="12"/>
      <c r="BB100" s="12"/>
      <c r="BC100" s="90">
        <f t="shared" si="129"/>
        <v>0</v>
      </c>
      <c r="BD100" s="12"/>
      <c r="BE100" s="12"/>
      <c r="BF100" s="12"/>
      <c r="BG100" s="12"/>
      <c r="BH100" s="12"/>
      <c r="BI100" s="12"/>
      <c r="BJ100" s="12"/>
      <c r="BK100" s="12"/>
      <c r="BL100" s="12"/>
      <c r="BM100" s="12"/>
      <c r="BN100" s="12"/>
      <c r="BO100" s="12"/>
      <c r="BP100" s="90">
        <f t="shared" si="130"/>
        <v>0</v>
      </c>
      <c r="BQ100" s="12"/>
      <c r="BR100" s="12"/>
      <c r="BS100" s="12"/>
      <c r="BT100" s="12"/>
      <c r="BU100" s="12"/>
      <c r="BV100" s="12"/>
      <c r="BW100" s="12"/>
      <c r="BX100" s="12"/>
      <c r="BY100" s="12"/>
      <c r="BZ100" s="12"/>
      <c r="CA100" s="12"/>
      <c r="CB100" s="12"/>
      <c r="CC100" s="90">
        <f t="shared" si="131"/>
        <v>0</v>
      </c>
      <c r="CD100" s="12"/>
      <c r="CE100" s="12"/>
      <c r="CF100" s="12"/>
      <c r="CG100" s="12"/>
      <c r="CH100" s="12"/>
      <c r="CI100" s="12"/>
      <c r="CJ100" s="12"/>
      <c r="CK100" s="12"/>
      <c r="CL100" s="12"/>
      <c r="CM100" s="12"/>
      <c r="CN100" s="12"/>
      <c r="CO100" s="12"/>
      <c r="CQ100" s="111" t="s">
        <v>102</v>
      </c>
      <c r="CR100" s="111" t="s">
        <v>20</v>
      </c>
      <c r="CS100" s="111" t="s">
        <v>102</v>
      </c>
    </row>
    <row r="101" spans="1:97" s="29" customFormat="1" ht="15" customHeight="1" x14ac:dyDescent="0.2">
      <c r="CQ101" s="103"/>
      <c r="CR101" s="103"/>
      <c r="CS101" s="103"/>
    </row>
    <row r="102" spans="1:97" s="29" customFormat="1" ht="15" customHeight="1" x14ac:dyDescent="0.2">
      <c r="CQ102" s="103"/>
      <c r="CR102" s="103"/>
      <c r="CS102" s="103"/>
    </row>
    <row r="103" spans="1:97" s="29" customFormat="1" ht="15" customHeight="1" x14ac:dyDescent="0.2">
      <c r="CQ103" s="103"/>
      <c r="CR103" s="103"/>
      <c r="CS103" s="103"/>
    </row>
    <row r="104" spans="1:97" s="29" customFormat="1" ht="15" customHeight="1" x14ac:dyDescent="0.2">
      <c r="CQ104" s="103"/>
      <c r="CR104" s="103"/>
      <c r="CS104" s="103"/>
    </row>
    <row r="105" spans="1:97" s="29" customFormat="1" ht="15" customHeight="1" x14ac:dyDescent="0.2">
      <c r="CQ105" s="103"/>
      <c r="CR105" s="103"/>
      <c r="CS105" s="103"/>
    </row>
    <row r="106" spans="1:97" s="29" customFormat="1" ht="15" customHeight="1" x14ac:dyDescent="0.2">
      <c r="CQ106" s="103"/>
      <c r="CR106" s="103"/>
      <c r="CS106" s="103"/>
    </row>
    <row r="107" spans="1:97" s="29" customFormat="1" ht="15" customHeight="1" x14ac:dyDescent="0.2">
      <c r="CQ107" s="103"/>
      <c r="CR107" s="103"/>
      <c r="CS107" s="103"/>
    </row>
    <row r="108" spans="1:97" s="29" customFormat="1" ht="15" customHeight="1" x14ac:dyDescent="0.2">
      <c r="CQ108" s="103"/>
      <c r="CR108" s="103"/>
      <c r="CS108" s="103"/>
    </row>
    <row r="109" spans="1:97" ht="15" customHeight="1" x14ac:dyDescent="0.2">
      <c r="D109" s="29"/>
      <c r="E109" s="29"/>
      <c r="F109" s="29"/>
      <c r="G109" s="29"/>
      <c r="H109" s="29"/>
      <c r="I109" s="29"/>
      <c r="J109" s="29"/>
      <c r="K109" s="29"/>
      <c r="L109" s="29"/>
      <c r="M109" s="29"/>
      <c r="N109" s="29"/>
      <c r="O109" s="29"/>
      <c r="Q109" s="29"/>
      <c r="R109" s="29"/>
      <c r="S109" s="29"/>
      <c r="T109" s="29"/>
      <c r="U109" s="29"/>
      <c r="V109" s="29"/>
      <c r="W109" s="29"/>
      <c r="X109" s="29"/>
      <c r="Y109" s="29"/>
      <c r="Z109" s="29"/>
      <c r="AA109" s="29"/>
      <c r="AB109" s="29"/>
      <c r="AD109" s="29"/>
      <c r="AE109" s="29"/>
      <c r="AF109" s="29"/>
      <c r="AG109" s="29"/>
      <c r="AH109" s="29"/>
      <c r="AI109" s="29"/>
      <c r="AJ109" s="29"/>
      <c r="AK109" s="29"/>
      <c r="AL109" s="29"/>
      <c r="AM109" s="29"/>
      <c r="AN109" s="29"/>
      <c r="AO109" s="29"/>
      <c r="AQ109" s="29"/>
      <c r="AR109" s="29"/>
      <c r="AS109" s="29"/>
      <c r="AT109" s="29"/>
      <c r="AU109" s="29"/>
      <c r="AV109" s="29"/>
      <c r="AW109" s="29"/>
      <c r="AX109" s="29"/>
      <c r="AY109" s="29"/>
      <c r="AZ109" s="29"/>
      <c r="BA109" s="29"/>
      <c r="BB109" s="29"/>
      <c r="BD109" s="29"/>
      <c r="BE109" s="29"/>
      <c r="BF109" s="29"/>
      <c r="BG109" s="29"/>
      <c r="BH109" s="29"/>
      <c r="BI109" s="29"/>
      <c r="BJ109" s="29"/>
      <c r="BK109" s="29"/>
      <c r="BL109" s="29"/>
      <c r="BM109" s="29"/>
      <c r="BN109" s="29"/>
      <c r="BO109" s="29"/>
      <c r="BQ109" s="29"/>
      <c r="BR109" s="29"/>
      <c r="BS109" s="29"/>
      <c r="BT109" s="29"/>
      <c r="BU109" s="29"/>
      <c r="BV109" s="29"/>
      <c r="BW109" s="29"/>
      <c r="BX109" s="29"/>
      <c r="BY109" s="29"/>
      <c r="BZ109" s="29"/>
      <c r="CA109" s="29"/>
      <c r="CB109" s="29"/>
      <c r="CD109" s="29"/>
      <c r="CE109" s="29"/>
      <c r="CF109" s="29"/>
      <c r="CG109" s="29"/>
      <c r="CH109" s="29"/>
      <c r="CI109" s="29"/>
      <c r="CJ109" s="29"/>
      <c r="CK109" s="29"/>
      <c r="CL109" s="29"/>
      <c r="CM109" s="29"/>
      <c r="CN109" s="29"/>
      <c r="CO109" s="29"/>
    </row>
    <row r="110" spans="1:97" ht="15" customHeight="1" x14ac:dyDescent="0.2">
      <c r="D110" s="29"/>
      <c r="E110" s="29"/>
      <c r="F110" s="29"/>
      <c r="G110" s="29"/>
      <c r="H110" s="29"/>
      <c r="I110" s="29"/>
      <c r="J110" s="29"/>
      <c r="K110" s="29"/>
      <c r="L110" s="29"/>
      <c r="M110" s="29"/>
      <c r="N110" s="29"/>
      <c r="O110" s="29"/>
      <c r="Q110" s="29"/>
      <c r="R110" s="29"/>
      <c r="S110" s="29"/>
      <c r="T110" s="29"/>
      <c r="U110" s="29"/>
      <c r="V110" s="29"/>
      <c r="W110" s="29"/>
      <c r="X110" s="29"/>
      <c r="Y110" s="29"/>
      <c r="Z110" s="29"/>
      <c r="AA110" s="29"/>
      <c r="AB110" s="29"/>
      <c r="AD110" s="29"/>
      <c r="AE110" s="29"/>
      <c r="AF110" s="29"/>
      <c r="AG110" s="29"/>
      <c r="AH110" s="29"/>
      <c r="AI110" s="29"/>
      <c r="AJ110" s="29"/>
      <c r="AK110" s="29"/>
      <c r="AL110" s="29"/>
      <c r="AM110" s="29"/>
      <c r="AN110" s="29"/>
      <c r="AO110" s="29"/>
      <c r="AQ110" s="29"/>
      <c r="AR110" s="29"/>
      <c r="AS110" s="29"/>
      <c r="AT110" s="29"/>
      <c r="AU110" s="29"/>
      <c r="AV110" s="29"/>
      <c r="AW110" s="29"/>
      <c r="AX110" s="29"/>
      <c r="AY110" s="29"/>
      <c r="AZ110" s="29"/>
      <c r="BA110" s="29"/>
      <c r="BB110" s="29"/>
      <c r="BD110" s="29"/>
      <c r="BE110" s="29"/>
      <c r="BF110" s="29"/>
      <c r="BG110" s="29"/>
      <c r="BH110" s="29"/>
      <c r="BI110" s="29"/>
      <c r="BJ110" s="29"/>
      <c r="BK110" s="29"/>
      <c r="BL110" s="29"/>
      <c r="BM110" s="29"/>
      <c r="BN110" s="29"/>
      <c r="BO110" s="29"/>
      <c r="BQ110" s="29"/>
      <c r="BR110" s="29"/>
      <c r="BS110" s="29"/>
      <c r="BT110" s="29"/>
      <c r="BU110" s="29"/>
      <c r="BV110" s="29"/>
      <c r="BW110" s="29"/>
      <c r="BX110" s="29"/>
      <c r="BY110" s="29"/>
      <c r="BZ110" s="29"/>
      <c r="CA110" s="29"/>
      <c r="CB110" s="29"/>
      <c r="CD110" s="29"/>
      <c r="CE110" s="29"/>
      <c r="CF110" s="29"/>
      <c r="CG110" s="29"/>
      <c r="CH110" s="29"/>
      <c r="CI110" s="29"/>
      <c r="CJ110" s="29"/>
      <c r="CK110" s="29"/>
      <c r="CL110" s="29"/>
      <c r="CM110" s="29"/>
      <c r="CN110" s="29"/>
      <c r="CO110" s="29"/>
    </row>
    <row r="111" spans="1:97" ht="15" customHeight="1" x14ac:dyDescent="0.2">
      <c r="D111" s="29"/>
      <c r="E111" s="29"/>
      <c r="F111" s="29"/>
      <c r="G111" s="29"/>
      <c r="H111" s="29"/>
      <c r="I111" s="29"/>
      <c r="J111" s="29"/>
      <c r="K111" s="29"/>
      <c r="L111" s="29"/>
      <c r="M111" s="29"/>
      <c r="N111" s="29"/>
      <c r="O111" s="29"/>
      <c r="Q111" s="29"/>
      <c r="R111" s="29"/>
      <c r="S111" s="29"/>
      <c r="T111" s="29"/>
      <c r="U111" s="29"/>
      <c r="V111" s="29"/>
      <c r="W111" s="29"/>
      <c r="X111" s="29"/>
      <c r="Y111" s="29"/>
      <c r="Z111" s="29"/>
      <c r="AA111" s="29"/>
      <c r="AB111" s="29"/>
      <c r="AD111" s="29"/>
      <c r="AE111" s="29"/>
      <c r="AF111" s="29"/>
      <c r="AG111" s="29"/>
      <c r="AH111" s="29"/>
      <c r="AI111" s="29"/>
      <c r="AJ111" s="29"/>
      <c r="AK111" s="29"/>
      <c r="AL111" s="29"/>
      <c r="AM111" s="29"/>
      <c r="AN111" s="29"/>
      <c r="AO111" s="29"/>
      <c r="AQ111" s="29"/>
      <c r="AR111" s="29"/>
      <c r="AS111" s="29"/>
      <c r="AT111" s="29"/>
      <c r="AU111" s="29"/>
      <c r="AV111" s="29"/>
      <c r="AW111" s="29"/>
      <c r="AX111" s="29"/>
      <c r="AY111" s="29"/>
      <c r="AZ111" s="29"/>
      <c r="BA111" s="29"/>
      <c r="BB111" s="29"/>
      <c r="BD111" s="29"/>
      <c r="BE111" s="29"/>
      <c r="BF111" s="29"/>
      <c r="BG111" s="29"/>
      <c r="BH111" s="29"/>
      <c r="BI111" s="29"/>
      <c r="BJ111" s="29"/>
      <c r="BK111" s="29"/>
      <c r="BL111" s="29"/>
      <c r="BM111" s="29"/>
      <c r="BN111" s="29"/>
      <c r="BO111" s="29"/>
      <c r="BQ111" s="29"/>
      <c r="BR111" s="29"/>
      <c r="BS111" s="29"/>
      <c r="BT111" s="29"/>
      <c r="BU111" s="29"/>
      <c r="BV111" s="29"/>
      <c r="BW111" s="29"/>
      <c r="BX111" s="29"/>
      <c r="BY111" s="29"/>
      <c r="BZ111" s="29"/>
      <c r="CA111" s="29"/>
      <c r="CB111" s="29"/>
      <c r="CD111" s="29"/>
      <c r="CE111" s="29"/>
      <c r="CF111" s="29"/>
      <c r="CG111" s="29"/>
      <c r="CH111" s="29"/>
      <c r="CI111" s="29"/>
      <c r="CJ111" s="29"/>
      <c r="CK111" s="29"/>
      <c r="CL111" s="29"/>
      <c r="CM111" s="29"/>
      <c r="CN111" s="29"/>
      <c r="CO111" s="29"/>
    </row>
    <row r="112" spans="1:97"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sheetData>
  <sheetProtection algorithmName="SHA-512" hashValue="A6DeyjpC3U0Fw/AvxSnRGqsuOHa3bX8Bp/jrFDQvF5B01HTw35ia7h9PCeDAhTMq3gj34Zg4wSogQNpQnfyxHA==" saltValue="jOFgJfnSX27tlR2j5P6zIA==" spinCount="100000" sheet="1" objects="1" scenarios="1" formatCells="0" formatColumns="0" formatRows="0" insertRows="0" autoFilter="0"/>
  <autoFilter ref="A1:CT250" xr:uid="{00000000-0009-0000-0000-000002000000}"/>
  <conditionalFormatting sqref="P2:P100 AC2:AC100 AP2:AP100 BC2:BC100 BP2:BP100 CC2:CC100 B2:C100">
    <cfRule type="expression" dxfId="324" priority="107">
      <formula>B2&lt;&gt;#REF!</formula>
    </cfRule>
  </conditionalFormatting>
  <conditionalFormatting sqref="D2:O2 Q2:AB2 AD2:AO2 AQ2:BB2 BD2:BO2 BQ2:CB2 CD2:CO2">
    <cfRule type="expression" dxfId="323" priority="106">
      <formula>D2&lt;&gt;#REF!</formula>
    </cfRule>
  </conditionalFormatting>
  <conditionalFormatting sqref="B30:C41 D77:O77 Q77:AB77 AD77:AO77 AQ77:BB77 BD77:BO77 BQ77:CB77 CD77:CO77 B50:C100">
    <cfRule type="expression" dxfId="322" priority="104">
      <formula>B30&lt;&gt;#REF!</formula>
    </cfRule>
  </conditionalFormatting>
  <conditionalFormatting sqref="D11:O11 Q11:AB11 AD11:AO11 AQ11:BB11 BD11:BO11 BQ11:CB11 CD11:CO11">
    <cfRule type="expression" dxfId="321" priority="117">
      <formula>D11&lt;&gt;#REF!</formula>
    </cfRule>
  </conditionalFormatting>
  <conditionalFormatting sqref="B42:C49">
    <cfRule type="expression" dxfId="320" priority="102">
      <formula>B42&lt;&gt;#REF!</formula>
    </cfRule>
  </conditionalFormatting>
  <conditionalFormatting sqref="A1">
    <cfRule type="expression" dxfId="319" priority="99">
      <formula>A1&lt;&gt;#REF!</formula>
    </cfRule>
  </conditionalFormatting>
  <conditionalFormatting sqref="B8:C10">
    <cfRule type="expression" dxfId="318" priority="98">
      <formula>B8&lt;&gt;#REF!</formula>
    </cfRule>
  </conditionalFormatting>
  <conditionalFormatting sqref="A2">
    <cfRule type="expression" dxfId="317" priority="94">
      <formula>A2&lt;&gt;#REF!</formula>
    </cfRule>
  </conditionalFormatting>
  <conditionalFormatting sqref="C3">
    <cfRule type="expression" dxfId="316" priority="93">
      <formula>C3&lt;&gt;#REF!</formula>
    </cfRule>
  </conditionalFormatting>
  <conditionalFormatting sqref="P4:P7 P11:P29">
    <cfRule type="expression" dxfId="315" priority="91">
      <formula>P4&lt;&gt;#REF!</formula>
    </cfRule>
  </conditionalFormatting>
  <conditionalFormatting sqref="P30:P41 P50:P100">
    <cfRule type="expression" dxfId="314" priority="89">
      <formula>P30&lt;&gt;#REF!</formula>
    </cfRule>
  </conditionalFormatting>
  <conditionalFormatting sqref="P42:P49">
    <cfRule type="expression" dxfId="313" priority="88">
      <formula>P42&lt;&gt;#REF!</formula>
    </cfRule>
  </conditionalFormatting>
  <conditionalFormatting sqref="P8:P10">
    <cfRule type="expression" dxfId="312" priority="87">
      <formula>P8&lt;&gt;#REF!</formula>
    </cfRule>
  </conditionalFormatting>
  <conditionalFormatting sqref="P3">
    <cfRule type="expression" dxfId="311" priority="86">
      <formula>P3&lt;&gt;#REF!</formula>
    </cfRule>
  </conditionalFormatting>
  <conditionalFormatting sqref="AC4:AC7 AC11:AC29">
    <cfRule type="expression" dxfId="310" priority="49">
      <formula>AC4&lt;&gt;#REF!</formula>
    </cfRule>
  </conditionalFormatting>
  <conditionalFormatting sqref="AC30:AC41 AC50:AC100">
    <cfRule type="expression" dxfId="309" priority="47">
      <formula>AC30&lt;&gt;#REF!</formula>
    </cfRule>
  </conditionalFormatting>
  <conditionalFormatting sqref="AC42:AC49">
    <cfRule type="expression" dxfId="308" priority="46">
      <formula>AC42&lt;&gt;#REF!</formula>
    </cfRule>
  </conditionalFormatting>
  <conditionalFormatting sqref="AC8:AC10">
    <cfRule type="expression" dxfId="307" priority="45">
      <formula>AC8&lt;&gt;#REF!</formula>
    </cfRule>
  </conditionalFormatting>
  <conditionalFormatting sqref="AC3">
    <cfRule type="expression" dxfId="306" priority="44">
      <formula>AC3&lt;&gt;#REF!</formula>
    </cfRule>
  </conditionalFormatting>
  <conditionalFormatting sqref="AP4:AP7 AP11:AP29">
    <cfRule type="expression" dxfId="305" priority="42">
      <formula>AP4&lt;&gt;#REF!</formula>
    </cfRule>
  </conditionalFormatting>
  <conditionalFormatting sqref="AP30:AP41 AP50:AP100">
    <cfRule type="expression" dxfId="304" priority="40">
      <formula>AP30&lt;&gt;#REF!</formula>
    </cfRule>
  </conditionalFormatting>
  <conditionalFormatting sqref="AP42:AP49">
    <cfRule type="expression" dxfId="303" priority="39">
      <formula>AP42&lt;&gt;#REF!</formula>
    </cfRule>
  </conditionalFormatting>
  <conditionalFormatting sqref="AP8:AP10">
    <cfRule type="expression" dxfId="302" priority="38">
      <formula>AP8&lt;&gt;#REF!</formula>
    </cfRule>
  </conditionalFormatting>
  <conditionalFormatting sqref="AP3">
    <cfRule type="expression" dxfId="301" priority="37">
      <formula>AP3&lt;&gt;#REF!</formula>
    </cfRule>
  </conditionalFormatting>
  <conditionalFormatting sqref="BC4:BC7 BC11:BC29">
    <cfRule type="expression" dxfId="300" priority="35">
      <formula>BC4&lt;&gt;#REF!</formula>
    </cfRule>
  </conditionalFormatting>
  <conditionalFormatting sqref="BC30:BC41 BC50:BC100">
    <cfRule type="expression" dxfId="299" priority="33">
      <formula>BC30&lt;&gt;#REF!</formula>
    </cfRule>
  </conditionalFormatting>
  <conditionalFormatting sqref="BC42:BC49">
    <cfRule type="expression" dxfId="298" priority="32">
      <formula>BC42&lt;&gt;#REF!</formula>
    </cfRule>
  </conditionalFormatting>
  <conditionalFormatting sqref="BC8:BC10">
    <cfRule type="expression" dxfId="297" priority="31">
      <formula>BC8&lt;&gt;#REF!</formula>
    </cfRule>
  </conditionalFormatting>
  <conditionalFormatting sqref="BC3">
    <cfRule type="expression" dxfId="296" priority="30">
      <formula>BC3&lt;&gt;#REF!</formula>
    </cfRule>
  </conditionalFormatting>
  <conditionalFormatting sqref="BP4:BP7 BP11:BP29">
    <cfRule type="expression" dxfId="295" priority="28">
      <formula>BP4&lt;&gt;#REF!</formula>
    </cfRule>
  </conditionalFormatting>
  <conditionalFormatting sqref="BP30:BP41 BP50:BP100">
    <cfRule type="expression" dxfId="294" priority="26">
      <formula>BP30&lt;&gt;#REF!</formula>
    </cfRule>
  </conditionalFormatting>
  <conditionalFormatting sqref="BP42:BP49">
    <cfRule type="expression" dxfId="293" priority="25">
      <formula>BP42&lt;&gt;#REF!</formula>
    </cfRule>
  </conditionalFormatting>
  <conditionalFormatting sqref="BP8:BP10">
    <cfRule type="expression" dxfId="292" priority="24">
      <formula>BP8&lt;&gt;#REF!</formula>
    </cfRule>
  </conditionalFormatting>
  <conditionalFormatting sqref="BP3">
    <cfRule type="expression" dxfId="291" priority="23">
      <formula>BP3&lt;&gt;#REF!</formula>
    </cfRule>
  </conditionalFormatting>
  <conditionalFormatting sqref="CC4:CC7 CC11:CC29">
    <cfRule type="expression" dxfId="290" priority="21">
      <formula>CC4&lt;&gt;#REF!</formula>
    </cfRule>
  </conditionalFormatting>
  <conditionalFormatting sqref="CC30:CC41 CC50:CC100">
    <cfRule type="expression" dxfId="289" priority="19">
      <formula>CC30&lt;&gt;#REF!</formula>
    </cfRule>
  </conditionalFormatting>
  <conditionalFormatting sqref="CC42:CC49">
    <cfRule type="expression" dxfId="288" priority="18">
      <formula>CC42&lt;&gt;#REF!</formula>
    </cfRule>
  </conditionalFormatting>
  <conditionalFormatting sqref="CC8:CC10">
    <cfRule type="expression" dxfId="287" priority="17">
      <formula>CC8&lt;&gt;#REF!</formula>
    </cfRule>
  </conditionalFormatting>
  <conditionalFormatting sqref="CC3">
    <cfRule type="expression" dxfId="286" priority="16">
      <formula>CC3&lt;&gt;#REF!</formula>
    </cfRule>
  </conditionalFormatting>
  <conditionalFormatting sqref="B12">
    <cfRule type="expression" dxfId="285" priority="14">
      <formula>B12&lt;&gt;#REF!</formula>
    </cfRule>
  </conditionalFormatting>
  <conditionalFormatting sqref="B13">
    <cfRule type="expression" dxfId="284" priority="13">
      <formula>B13&lt;&gt;#REF!</formula>
    </cfRule>
  </conditionalFormatting>
  <conditionalFormatting sqref="B21">
    <cfRule type="expression" dxfId="283" priority="12">
      <formula>B21&lt;&gt;#REF!</formula>
    </cfRule>
  </conditionalFormatting>
  <conditionalFormatting sqref="B29">
    <cfRule type="expression" dxfId="282" priority="11">
      <formula>B29&lt;&gt;#REF!</formula>
    </cfRule>
  </conditionalFormatting>
  <conditionalFormatting sqref="B49">
    <cfRule type="expression" dxfId="281" priority="10">
      <formula>B49&lt;&gt;#REF!</formula>
    </cfRule>
  </conditionalFormatting>
  <conditionalFormatting sqref="B62">
    <cfRule type="expression" dxfId="280" priority="9">
      <formula>B62&lt;&gt;#REF!</formula>
    </cfRule>
  </conditionalFormatting>
  <conditionalFormatting sqref="B62">
    <cfRule type="expression" dxfId="279" priority="8">
      <formula>B62&lt;&gt;#REF!</formula>
    </cfRule>
  </conditionalFormatting>
  <conditionalFormatting sqref="B73">
    <cfRule type="expression" dxfId="278" priority="7">
      <formula>B73&lt;&gt;#REF!</formula>
    </cfRule>
  </conditionalFormatting>
  <conditionalFormatting sqref="B73">
    <cfRule type="expression" dxfId="277" priority="6">
      <formula>B73&lt;&gt;#REF!</formula>
    </cfRule>
  </conditionalFormatting>
  <conditionalFormatting sqref="B75">
    <cfRule type="expression" dxfId="276" priority="5">
      <formula>B75&lt;&gt;#REF!</formula>
    </cfRule>
  </conditionalFormatting>
  <conditionalFormatting sqref="B75">
    <cfRule type="expression" dxfId="275" priority="4">
      <formula>B75&lt;&gt;#REF!</formula>
    </cfRule>
  </conditionalFormatting>
  <conditionalFormatting sqref="B77">
    <cfRule type="expression" dxfId="274" priority="3">
      <formula>B77&lt;&gt;#REF!</formula>
    </cfRule>
  </conditionalFormatting>
  <conditionalFormatting sqref="B77">
    <cfRule type="expression" dxfId="273" priority="2">
      <formula>B77&lt;&gt;#REF!</formula>
    </cfRule>
  </conditionalFormatting>
  <dataValidations count="1">
    <dataValidation type="decimal" allowBlank="1" showInputMessage="1" showErrorMessage="1" sqref="B1:CO1048576" xr:uid="{B94B7A0D-E767-4871-8792-52BB7E5B0C92}">
      <formula1>-10000000000000</formula1>
      <formula2>9.99999999999999E+42</formula2>
    </dataValidation>
  </dataValidations>
  <pageMargins left="0.19685039370078741" right="0.11811023622047245" top="0.39370078740157483" bottom="0.39370078740157483" header="0.31496062992125984" footer="0.31496062992125984"/>
  <pageSetup paperSize="9" scale="85" orientation="landscape" r:id="rId1"/>
  <extLst>
    <ext xmlns:x14="http://schemas.microsoft.com/office/spreadsheetml/2009/9/main" uri="{78C0D931-6437-407d-A8EE-F0AAD7539E65}">
      <x14:conditionalFormattings>
        <x14:conditionalFormatting xmlns:xm="http://schemas.microsoft.com/office/excel/2006/main">
          <x14:cfRule type="expression" priority="1" id="{BCAAA00E-6E06-48FF-9985-564BE0A396A9}">
            <xm:f>Check!$B$18&lt;&gt;""</xm:f>
            <x14:dxf>
              <font>
                <color auto="1"/>
              </font>
              <fill>
                <patternFill>
                  <bgColor rgb="FFFFFF00"/>
                </patternFill>
              </fill>
            </x14:dxf>
          </x14:cfRule>
          <xm:sqref>A1:CO1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CU253"/>
  <sheetViews>
    <sheetView zoomScaleNormal="100" workbookViewId="0">
      <pane xSplit="1" ySplit="1" topLeftCell="AS69" activePane="bottomRight" state="frozen"/>
      <selection pane="topRight" activeCell="D19" sqref="D19"/>
      <selection pane="bottomLeft" activeCell="D19" sqref="D19"/>
      <selection pane="bottomRight" activeCell="BB93" sqref="BB93"/>
    </sheetView>
  </sheetViews>
  <sheetFormatPr defaultColWidth="14.42578125" defaultRowHeight="15" customHeight="1" zeroHeight="1" x14ac:dyDescent="0.2"/>
  <cols>
    <col min="1" max="1" width="51.28515625" style="79" bestFit="1" customWidth="1"/>
    <col min="2" max="3" width="14.140625" style="79" customWidth="1"/>
    <col min="4" max="15" width="14.42578125" style="79" customWidth="1"/>
    <col min="16" max="16" width="14.140625" style="79" customWidth="1"/>
    <col min="17" max="28" width="14.42578125" style="79" customWidth="1"/>
    <col min="29" max="29" width="14.140625" style="79" customWidth="1"/>
    <col min="30" max="41" width="14.42578125" style="79"/>
    <col min="42" max="42" width="14.140625" style="79" customWidth="1"/>
    <col min="43" max="54" width="14.42578125" style="79"/>
    <col min="55" max="55" width="14.140625" style="79" customWidth="1"/>
    <col min="56" max="65" width="14.42578125" style="79" customWidth="1"/>
    <col min="66" max="66" width="17" style="79" customWidth="1"/>
    <col min="67" max="67" width="14.42578125" style="79" customWidth="1"/>
    <col min="68" max="68" width="14.140625" style="79" hidden="1" customWidth="1"/>
    <col min="69" max="80" width="14.42578125" style="79" hidden="1" customWidth="1"/>
    <col min="81" max="81" width="14.140625" style="79" hidden="1" customWidth="1"/>
    <col min="82" max="99" width="14.42578125" style="79" hidden="1" customWidth="1"/>
    <col min="100" max="16384" width="14.42578125" style="79"/>
  </cols>
  <sheetData>
    <row r="1" spans="1:97" ht="15.75" customHeight="1" x14ac:dyDescent="0.2">
      <c r="A1" s="78" t="s">
        <v>107</v>
      </c>
      <c r="B1" s="30" t="s">
        <v>15</v>
      </c>
      <c r="C1" s="30">
        <v>2017</v>
      </c>
      <c r="D1" s="2">
        <v>42736</v>
      </c>
      <c r="E1" s="2">
        <v>42767</v>
      </c>
      <c r="F1" s="2">
        <v>42795</v>
      </c>
      <c r="G1" s="2">
        <v>42826</v>
      </c>
      <c r="H1" s="2">
        <v>42856</v>
      </c>
      <c r="I1" s="2">
        <v>42887</v>
      </c>
      <c r="J1" s="2">
        <v>42917</v>
      </c>
      <c r="K1" s="2">
        <v>42948</v>
      </c>
      <c r="L1" s="2">
        <v>42979</v>
      </c>
      <c r="M1" s="2">
        <v>43009</v>
      </c>
      <c r="N1" s="2">
        <v>43040</v>
      </c>
      <c r="O1" s="2">
        <v>43070</v>
      </c>
      <c r="P1" s="30">
        <v>2018</v>
      </c>
      <c r="Q1" s="2">
        <v>43101</v>
      </c>
      <c r="R1" s="2">
        <v>43132</v>
      </c>
      <c r="S1" s="2">
        <v>43160</v>
      </c>
      <c r="T1" s="2">
        <v>43191</v>
      </c>
      <c r="U1" s="2">
        <v>43221</v>
      </c>
      <c r="V1" s="2">
        <v>43252</v>
      </c>
      <c r="W1" s="2">
        <v>43282</v>
      </c>
      <c r="X1" s="2">
        <v>43313</v>
      </c>
      <c r="Y1" s="2">
        <v>43344</v>
      </c>
      <c r="Z1" s="2">
        <v>43374</v>
      </c>
      <c r="AA1" s="2">
        <v>43405</v>
      </c>
      <c r="AB1" s="2">
        <v>43435</v>
      </c>
      <c r="AC1" s="30">
        <v>2019</v>
      </c>
      <c r="AD1" s="2">
        <v>43466</v>
      </c>
      <c r="AE1" s="2">
        <v>43497</v>
      </c>
      <c r="AF1" s="2">
        <v>43525</v>
      </c>
      <c r="AG1" s="2">
        <v>43556</v>
      </c>
      <c r="AH1" s="2">
        <v>43586</v>
      </c>
      <c r="AI1" s="2">
        <v>43617</v>
      </c>
      <c r="AJ1" s="2">
        <v>43647</v>
      </c>
      <c r="AK1" s="2">
        <v>43678</v>
      </c>
      <c r="AL1" s="2">
        <v>43709</v>
      </c>
      <c r="AM1" s="2">
        <v>43739</v>
      </c>
      <c r="AN1" s="2">
        <v>43770</v>
      </c>
      <c r="AO1" s="2">
        <v>43800</v>
      </c>
      <c r="AP1" s="30">
        <v>2020</v>
      </c>
      <c r="AQ1" s="2">
        <v>43831</v>
      </c>
      <c r="AR1" s="2">
        <v>43862</v>
      </c>
      <c r="AS1" s="2">
        <v>43891</v>
      </c>
      <c r="AT1" s="2">
        <v>43922</v>
      </c>
      <c r="AU1" s="2">
        <v>43952</v>
      </c>
      <c r="AV1" s="2">
        <v>43983</v>
      </c>
      <c r="AW1" s="2">
        <v>44013</v>
      </c>
      <c r="AX1" s="2">
        <v>44044</v>
      </c>
      <c r="AY1" s="2">
        <v>44075</v>
      </c>
      <c r="AZ1" s="2">
        <v>44105</v>
      </c>
      <c r="BA1" s="2">
        <v>44136</v>
      </c>
      <c r="BB1" s="2">
        <v>44166</v>
      </c>
      <c r="BC1" s="30">
        <v>2021</v>
      </c>
      <c r="BD1" s="2">
        <v>44197</v>
      </c>
      <c r="BE1" s="2">
        <v>44228</v>
      </c>
      <c r="BF1" s="2">
        <v>44256</v>
      </c>
      <c r="BG1" s="2">
        <v>44287</v>
      </c>
      <c r="BH1" s="2">
        <v>44317</v>
      </c>
      <c r="BI1" s="2">
        <v>44348</v>
      </c>
      <c r="BJ1" s="2">
        <v>44378</v>
      </c>
      <c r="BK1" s="2">
        <v>44409</v>
      </c>
      <c r="BL1" s="2">
        <v>44440</v>
      </c>
      <c r="BM1" s="2">
        <v>44470</v>
      </c>
      <c r="BN1" s="2">
        <v>44501</v>
      </c>
      <c r="BO1" s="2">
        <v>44531</v>
      </c>
      <c r="BP1" s="30">
        <v>2022</v>
      </c>
      <c r="BQ1" s="2">
        <v>44562</v>
      </c>
      <c r="BR1" s="2">
        <v>44593</v>
      </c>
      <c r="BS1" s="2">
        <v>44621</v>
      </c>
      <c r="BT1" s="2">
        <v>44652</v>
      </c>
      <c r="BU1" s="2">
        <v>44682</v>
      </c>
      <c r="BV1" s="2">
        <v>44713</v>
      </c>
      <c r="BW1" s="2">
        <v>44743</v>
      </c>
      <c r="BX1" s="2">
        <v>44774</v>
      </c>
      <c r="BY1" s="2">
        <v>44805</v>
      </c>
      <c r="BZ1" s="2">
        <v>44835</v>
      </c>
      <c r="CA1" s="2">
        <v>44866</v>
      </c>
      <c r="CB1" s="2">
        <v>44896</v>
      </c>
      <c r="CC1" s="30">
        <v>2023</v>
      </c>
      <c r="CD1" s="2">
        <v>44927</v>
      </c>
      <c r="CE1" s="2">
        <v>44958</v>
      </c>
      <c r="CF1" s="2">
        <v>44986</v>
      </c>
      <c r="CG1" s="2">
        <v>45017</v>
      </c>
      <c r="CH1" s="2">
        <v>45047</v>
      </c>
      <c r="CI1" s="2">
        <v>45078</v>
      </c>
      <c r="CJ1" s="2">
        <v>45108</v>
      </c>
      <c r="CK1" s="2">
        <v>45139</v>
      </c>
      <c r="CL1" s="2">
        <v>45170</v>
      </c>
      <c r="CM1" s="2">
        <v>45200</v>
      </c>
      <c r="CN1" s="2">
        <v>45231</v>
      </c>
      <c r="CO1" s="2">
        <v>45261</v>
      </c>
      <c r="CQ1" s="103" t="s">
        <v>16</v>
      </c>
      <c r="CR1" s="103" t="s">
        <v>16</v>
      </c>
      <c r="CS1" s="103" t="s">
        <v>16</v>
      </c>
    </row>
    <row r="2" spans="1:97" s="111" customFormat="1" ht="12.75" x14ac:dyDescent="0.2">
      <c r="A2" s="110" t="s">
        <v>17</v>
      </c>
      <c r="B2" s="88">
        <f>SUBTOTAL(9,D2:O11)+SUBTOTAL(9,Q2:AB11)+SUBTOTAL(9,AD2:AO11)+SUBTOTAL(9,AQ2:BB11)+SUBTOTAL(9,BD2:BO11)+SUBTOTAL(9,BQ2:CB11)+SUBTOTAL(9,CD2:CO11)</f>
        <v>14944318.550000004</v>
      </c>
      <c r="C2" s="88">
        <f>SUBTOTAL(9,D2:O11)</f>
        <v>0</v>
      </c>
      <c r="D2" s="5">
        <f t="shared" ref="D2:O2" si="0">SUBTOTAL(9,D3:D11)</f>
        <v>0</v>
      </c>
      <c r="E2" s="5">
        <f t="shared" si="0"/>
        <v>0</v>
      </c>
      <c r="F2" s="5">
        <f t="shared" si="0"/>
        <v>0</v>
      </c>
      <c r="G2" s="5">
        <f t="shared" si="0"/>
        <v>0</v>
      </c>
      <c r="H2" s="5">
        <f t="shared" si="0"/>
        <v>0</v>
      </c>
      <c r="I2" s="5">
        <f t="shared" si="0"/>
        <v>0</v>
      </c>
      <c r="J2" s="5">
        <f t="shared" si="0"/>
        <v>0</v>
      </c>
      <c r="K2" s="5">
        <f t="shared" si="0"/>
        <v>0</v>
      </c>
      <c r="L2" s="5">
        <f t="shared" si="0"/>
        <v>0</v>
      </c>
      <c r="M2" s="5">
        <f t="shared" si="0"/>
        <v>0</v>
      </c>
      <c r="N2" s="5">
        <f t="shared" si="0"/>
        <v>0</v>
      </c>
      <c r="O2" s="5">
        <f t="shared" si="0"/>
        <v>0</v>
      </c>
      <c r="P2" s="88">
        <f>SUBTOTAL(9,Q2:AB11)</f>
        <v>5184602.6100000003</v>
      </c>
      <c r="Q2" s="5">
        <f t="shared" ref="Q2:AB2" si="1">SUBTOTAL(9,Q3:Q11)</f>
        <v>429558.22000000003</v>
      </c>
      <c r="R2" s="5">
        <f t="shared" si="1"/>
        <v>403558.98000000004</v>
      </c>
      <c r="S2" s="5">
        <f t="shared" si="1"/>
        <v>453911.99</v>
      </c>
      <c r="T2" s="5">
        <f t="shared" si="1"/>
        <v>424123.26</v>
      </c>
      <c r="U2" s="5">
        <f t="shared" si="1"/>
        <v>396195.75</v>
      </c>
      <c r="V2" s="5">
        <f t="shared" si="1"/>
        <v>430670.33999999997</v>
      </c>
      <c r="W2" s="5">
        <f t="shared" si="1"/>
        <v>447961.89</v>
      </c>
      <c r="X2" s="5">
        <f t="shared" si="1"/>
        <v>439602.11</v>
      </c>
      <c r="Y2" s="5">
        <f t="shared" si="1"/>
        <v>436561.77999999997</v>
      </c>
      <c r="Z2" s="5">
        <f t="shared" si="1"/>
        <v>449270.05000000005</v>
      </c>
      <c r="AA2" s="5">
        <f t="shared" si="1"/>
        <v>434733.83999999997</v>
      </c>
      <c r="AB2" s="5">
        <f t="shared" si="1"/>
        <v>438454.4</v>
      </c>
      <c r="AC2" s="88">
        <f>SUBTOTAL(9,AD2:AO11)</f>
        <v>5547351.8900000025</v>
      </c>
      <c r="AD2" s="5">
        <f t="shared" ref="AD2:AO2" si="2">SUBTOTAL(9,AD3:AD11)</f>
        <v>450356.06</v>
      </c>
      <c r="AE2" s="5">
        <f t="shared" si="2"/>
        <v>441212.49</v>
      </c>
      <c r="AF2" s="5">
        <f t="shared" si="2"/>
        <v>464090.55000000005</v>
      </c>
      <c r="AG2" s="5">
        <f t="shared" si="2"/>
        <v>445757.92000000004</v>
      </c>
      <c r="AH2" s="5">
        <f t="shared" si="2"/>
        <v>450250.05</v>
      </c>
      <c r="AI2" s="5">
        <f t="shared" si="2"/>
        <v>415371.32999999996</v>
      </c>
      <c r="AJ2" s="5">
        <f t="shared" si="2"/>
        <v>479980.07</v>
      </c>
      <c r="AK2" s="5">
        <f t="shared" si="2"/>
        <v>448285.72000000003</v>
      </c>
      <c r="AL2" s="5">
        <f t="shared" si="2"/>
        <v>486581.34</v>
      </c>
      <c r="AM2" s="5">
        <f t="shared" si="2"/>
        <v>477202.39</v>
      </c>
      <c r="AN2" s="5">
        <f t="shared" si="2"/>
        <v>473514.19</v>
      </c>
      <c r="AO2" s="5">
        <f t="shared" si="2"/>
        <v>514749.78</v>
      </c>
      <c r="AP2" s="88">
        <f>SUBTOTAL(9,AQ2:BB11)</f>
        <v>4212364.0500000007</v>
      </c>
      <c r="AQ2" s="5">
        <f t="shared" ref="AQ2:BB2" si="3">SUBTOTAL(9,AQ3:AQ11)</f>
        <v>464114.4</v>
      </c>
      <c r="AR2" s="5">
        <f t="shared" si="3"/>
        <v>445197.38</v>
      </c>
      <c r="AS2" s="5">
        <f t="shared" si="3"/>
        <v>440386.35000000003</v>
      </c>
      <c r="AT2" s="5">
        <f t="shared" si="3"/>
        <v>427327.41</v>
      </c>
      <c r="AU2" s="5">
        <f t="shared" si="3"/>
        <v>431522.84</v>
      </c>
      <c r="AV2" s="5">
        <f t="shared" si="3"/>
        <v>473742.77999999997</v>
      </c>
      <c r="AW2" s="5">
        <f t="shared" si="3"/>
        <v>510020.99000000005</v>
      </c>
      <c r="AX2" s="5">
        <f t="shared" si="3"/>
        <v>513920.91</v>
      </c>
      <c r="AY2" s="5">
        <f t="shared" si="3"/>
        <v>506130.99</v>
      </c>
      <c r="AZ2" s="5">
        <f t="shared" si="3"/>
        <v>0</v>
      </c>
      <c r="BA2" s="5">
        <f t="shared" si="3"/>
        <v>0</v>
      </c>
      <c r="BB2" s="5">
        <f t="shared" si="3"/>
        <v>0</v>
      </c>
      <c r="BC2" s="88">
        <f>SUBTOTAL(9,BD2:BO11)</f>
        <v>0</v>
      </c>
      <c r="BD2" s="5">
        <f t="shared" ref="BD2:BO2" si="4">SUBTOTAL(9,BD3:BD11)</f>
        <v>0</v>
      </c>
      <c r="BE2" s="5">
        <f t="shared" si="4"/>
        <v>0</v>
      </c>
      <c r="BF2" s="5">
        <f t="shared" si="4"/>
        <v>0</v>
      </c>
      <c r="BG2" s="5">
        <f t="shared" si="4"/>
        <v>0</v>
      </c>
      <c r="BH2" s="5">
        <f t="shared" si="4"/>
        <v>0</v>
      </c>
      <c r="BI2" s="5">
        <f t="shared" si="4"/>
        <v>0</v>
      </c>
      <c r="BJ2" s="5">
        <f t="shared" si="4"/>
        <v>0</v>
      </c>
      <c r="BK2" s="5">
        <f t="shared" si="4"/>
        <v>0</v>
      </c>
      <c r="BL2" s="5">
        <f t="shared" si="4"/>
        <v>0</v>
      </c>
      <c r="BM2" s="5">
        <f t="shared" si="4"/>
        <v>0</v>
      </c>
      <c r="BN2" s="5">
        <f t="shared" si="4"/>
        <v>0</v>
      </c>
      <c r="BO2" s="5">
        <f t="shared" si="4"/>
        <v>0</v>
      </c>
      <c r="BP2" s="88">
        <f>SUBTOTAL(9,BQ2:CB11)</f>
        <v>0</v>
      </c>
      <c r="BQ2" s="5">
        <f t="shared" ref="BQ2:CB2" si="5">SUBTOTAL(9,BQ3:BQ11)</f>
        <v>0</v>
      </c>
      <c r="BR2" s="5">
        <f t="shared" si="5"/>
        <v>0</v>
      </c>
      <c r="BS2" s="5">
        <f t="shared" si="5"/>
        <v>0</v>
      </c>
      <c r="BT2" s="5">
        <f t="shared" si="5"/>
        <v>0</v>
      </c>
      <c r="BU2" s="5">
        <f t="shared" si="5"/>
        <v>0</v>
      </c>
      <c r="BV2" s="5">
        <f t="shared" si="5"/>
        <v>0</v>
      </c>
      <c r="BW2" s="5">
        <f t="shared" si="5"/>
        <v>0</v>
      </c>
      <c r="BX2" s="5">
        <f t="shared" si="5"/>
        <v>0</v>
      </c>
      <c r="BY2" s="5">
        <f t="shared" si="5"/>
        <v>0</v>
      </c>
      <c r="BZ2" s="5">
        <f t="shared" si="5"/>
        <v>0</v>
      </c>
      <c r="CA2" s="5">
        <f t="shared" si="5"/>
        <v>0</v>
      </c>
      <c r="CB2" s="5">
        <f t="shared" si="5"/>
        <v>0</v>
      </c>
      <c r="CC2" s="88">
        <f>SUBTOTAL(9,CD2:CO11)</f>
        <v>0</v>
      </c>
      <c r="CD2" s="5">
        <f t="shared" ref="CD2:CO2" si="6">SUBTOTAL(9,CD3:CD11)</f>
        <v>0</v>
      </c>
      <c r="CE2" s="5">
        <f t="shared" si="6"/>
        <v>0</v>
      </c>
      <c r="CF2" s="5">
        <f t="shared" si="6"/>
        <v>0</v>
      </c>
      <c r="CG2" s="5">
        <f t="shared" si="6"/>
        <v>0</v>
      </c>
      <c r="CH2" s="5">
        <f t="shared" si="6"/>
        <v>0</v>
      </c>
      <c r="CI2" s="5">
        <f t="shared" si="6"/>
        <v>0</v>
      </c>
      <c r="CJ2" s="5">
        <f t="shared" si="6"/>
        <v>0</v>
      </c>
      <c r="CK2" s="5">
        <f t="shared" si="6"/>
        <v>0</v>
      </c>
      <c r="CL2" s="5">
        <f t="shared" si="6"/>
        <v>0</v>
      </c>
      <c r="CM2" s="5">
        <f t="shared" si="6"/>
        <v>0</v>
      </c>
      <c r="CN2" s="5">
        <f t="shared" si="6"/>
        <v>0</v>
      </c>
      <c r="CO2" s="5">
        <f t="shared" si="6"/>
        <v>0</v>
      </c>
      <c r="CQ2" s="111" t="s">
        <v>16</v>
      </c>
      <c r="CR2" s="111" t="s">
        <v>16</v>
      </c>
      <c r="CS2" s="111" t="s">
        <v>16</v>
      </c>
    </row>
    <row r="3" spans="1:97" s="113" customFormat="1" ht="12.75" x14ac:dyDescent="0.2">
      <c r="A3" s="112" t="s">
        <v>108</v>
      </c>
      <c r="B3" s="88">
        <f t="shared" ref="B3:B8" si="7">SUBTOTAL(9,D3:O3)+SUBTOTAL(9,Q3:AB3)+SUBTOTAL(9,AD3:AO3)+SUBTOTAL(9,AQ3:BB3)+SUBTOTAL(9,BD3:BO3)+SUBTOTAL(9,BQ3:CB3)+SUBTOTAL(9,CD3:CO3)</f>
        <v>0</v>
      </c>
      <c r="C3" s="90">
        <f t="shared" ref="C3:C8" si="8">SUBTOTAL(9,D3:O3)</f>
        <v>0</v>
      </c>
      <c r="D3" s="12"/>
      <c r="E3" s="12"/>
      <c r="F3" s="12"/>
      <c r="G3" s="12"/>
      <c r="H3" s="12"/>
      <c r="I3" s="12"/>
      <c r="J3" s="12"/>
      <c r="K3" s="12"/>
      <c r="L3" s="12"/>
      <c r="M3" s="12"/>
      <c r="N3" s="12"/>
      <c r="O3" s="12"/>
      <c r="P3" s="90">
        <f t="shared" ref="P3:P65" si="9">SUBTOTAL(9,Q3:AB3)</f>
        <v>0</v>
      </c>
      <c r="Q3" s="12"/>
      <c r="R3" s="12"/>
      <c r="S3" s="12"/>
      <c r="T3" s="12"/>
      <c r="U3" s="12"/>
      <c r="V3" s="12"/>
      <c r="W3" s="12"/>
      <c r="X3" s="12"/>
      <c r="Y3" s="12"/>
      <c r="Z3" s="12"/>
      <c r="AA3" s="12"/>
      <c r="AB3" s="12"/>
      <c r="AC3" s="90">
        <f t="shared" ref="AC3:AC8" si="10">SUBTOTAL(9,AD3:AO3)</f>
        <v>0</v>
      </c>
      <c r="AD3" s="12"/>
      <c r="AE3" s="12"/>
      <c r="AF3" s="12"/>
      <c r="AG3" s="12"/>
      <c r="AH3" s="12"/>
      <c r="AI3" s="12"/>
      <c r="AJ3" s="12"/>
      <c r="AK3" s="12"/>
      <c r="AL3" s="12"/>
      <c r="AM3" s="12"/>
      <c r="AN3" s="12"/>
      <c r="AO3" s="12"/>
      <c r="AP3" s="90">
        <f t="shared" ref="AP3:AP65" si="11">SUBTOTAL(9,AQ3:BB3)</f>
        <v>0</v>
      </c>
      <c r="AQ3" s="12"/>
      <c r="AR3" s="12"/>
      <c r="AS3" s="12"/>
      <c r="AT3" s="12"/>
      <c r="AU3" s="12"/>
      <c r="AV3" s="12"/>
      <c r="AW3" s="12"/>
      <c r="AX3" s="12"/>
      <c r="AY3" s="12"/>
      <c r="AZ3" s="12"/>
      <c r="BA3" s="12"/>
      <c r="BB3" s="12"/>
      <c r="BC3" s="90">
        <f t="shared" ref="BC3:BC65" si="12">SUBTOTAL(9,BD3:BO3)</f>
        <v>0</v>
      </c>
      <c r="BD3" s="12"/>
      <c r="BE3" s="12"/>
      <c r="BF3" s="12"/>
      <c r="BG3" s="12"/>
      <c r="BH3" s="12"/>
      <c r="BI3" s="12"/>
      <c r="BJ3" s="12"/>
      <c r="BK3" s="12"/>
      <c r="BL3" s="12"/>
      <c r="BM3" s="12"/>
      <c r="BN3" s="12"/>
      <c r="BO3" s="12"/>
      <c r="BP3" s="90">
        <f t="shared" ref="BP3:BP65" si="13">SUBTOTAL(9,BQ3:CB3)</f>
        <v>0</v>
      </c>
      <c r="BQ3" s="12"/>
      <c r="BR3" s="12"/>
      <c r="BS3" s="12"/>
      <c r="BT3" s="12"/>
      <c r="BU3" s="12"/>
      <c r="BV3" s="12"/>
      <c r="BW3" s="12"/>
      <c r="BX3" s="12"/>
      <c r="BY3" s="12"/>
      <c r="BZ3" s="12"/>
      <c r="CA3" s="12"/>
      <c r="CB3" s="12"/>
      <c r="CC3" s="90">
        <f t="shared" ref="CC3:CC65" si="14">SUBTOTAL(9,CD3:CO3)</f>
        <v>0</v>
      </c>
      <c r="CD3" s="12"/>
      <c r="CE3" s="12"/>
      <c r="CF3" s="12"/>
      <c r="CG3" s="12"/>
      <c r="CH3" s="12"/>
      <c r="CI3" s="12"/>
      <c r="CJ3" s="12"/>
      <c r="CK3" s="12"/>
      <c r="CL3" s="12"/>
      <c r="CM3" s="12"/>
      <c r="CN3" s="12"/>
      <c r="CO3" s="12"/>
      <c r="CQ3" s="111" t="s">
        <v>19</v>
      </c>
      <c r="CR3" s="111" t="s">
        <v>5</v>
      </c>
      <c r="CS3" s="111" t="s">
        <v>109</v>
      </c>
    </row>
    <row r="4" spans="1:97" s="113" customFormat="1" ht="12.75" x14ac:dyDescent="0.2">
      <c r="A4" s="112" t="s">
        <v>110</v>
      </c>
      <c r="B4" s="88">
        <f t="shared" si="7"/>
        <v>14340595.109999999</v>
      </c>
      <c r="C4" s="90">
        <f t="shared" si="8"/>
        <v>0</v>
      </c>
      <c r="D4" s="12"/>
      <c r="E4" s="12"/>
      <c r="F4" s="12"/>
      <c r="G4" s="12"/>
      <c r="H4" s="12"/>
      <c r="I4" s="12"/>
      <c r="J4" s="12"/>
      <c r="K4" s="12"/>
      <c r="L4" s="12"/>
      <c r="M4" s="12"/>
      <c r="N4" s="12"/>
      <c r="O4" s="12"/>
      <c r="P4" s="90">
        <f>SUBTOTAL(9,Q4:AB4)</f>
        <v>4991873.1399999987</v>
      </c>
      <c r="Q4" s="12">
        <v>412262.45</v>
      </c>
      <c r="R4" s="12">
        <v>389226.31</v>
      </c>
      <c r="S4" s="12">
        <v>432756.37</v>
      </c>
      <c r="T4" s="12">
        <v>411260.74</v>
      </c>
      <c r="U4" s="12">
        <v>385169.22</v>
      </c>
      <c r="V4" s="12">
        <v>415006.8</v>
      </c>
      <c r="W4" s="12">
        <v>432078.25</v>
      </c>
      <c r="X4" s="12">
        <v>421889.01</v>
      </c>
      <c r="Y4" s="12">
        <v>419704.47</v>
      </c>
      <c r="Z4" s="12">
        <v>429131.2</v>
      </c>
      <c r="AA4" s="12">
        <v>416727.22</v>
      </c>
      <c r="AB4" s="12">
        <v>426661.1</v>
      </c>
      <c r="AC4" s="90">
        <f t="shared" si="10"/>
        <v>5324677.22</v>
      </c>
      <c r="AD4" s="12">
        <v>431829.58</v>
      </c>
      <c r="AE4" s="12">
        <v>424171.3</v>
      </c>
      <c r="AF4" s="12">
        <v>443615.02</v>
      </c>
      <c r="AG4" s="12">
        <v>426441.95</v>
      </c>
      <c r="AH4" s="12">
        <v>433064.24</v>
      </c>
      <c r="AI4" s="12">
        <v>402454.35</v>
      </c>
      <c r="AJ4" s="12">
        <v>459164.24</v>
      </c>
      <c r="AK4" s="12">
        <v>429691.94</v>
      </c>
      <c r="AL4" s="12">
        <v>466187.14</v>
      </c>
      <c r="AM4" s="12">
        <v>456039.4</v>
      </c>
      <c r="AN4" s="12">
        <v>451737.06</v>
      </c>
      <c r="AO4" s="12">
        <v>500281</v>
      </c>
      <c r="AP4" s="90">
        <f>SUBTOTAL(9,AQ4:BB4)</f>
        <v>4024044.7500000005</v>
      </c>
      <c r="AQ4" s="12">
        <v>441860.26</v>
      </c>
      <c r="AR4" s="12">
        <v>423986.88</v>
      </c>
      <c r="AS4" s="12">
        <v>421527.34</v>
      </c>
      <c r="AT4" s="12">
        <v>415245.8</v>
      </c>
      <c r="AU4" s="12">
        <v>410438.11</v>
      </c>
      <c r="AV4" s="12">
        <v>452083.86</v>
      </c>
      <c r="AW4" s="12">
        <v>487012.03</v>
      </c>
      <c r="AX4" s="12">
        <v>486820.16</v>
      </c>
      <c r="AY4" s="12">
        <v>485070.31</v>
      </c>
      <c r="AZ4" s="12"/>
      <c r="BA4" s="12"/>
      <c r="BB4" s="12"/>
      <c r="BC4" s="90">
        <f>SUBTOTAL(9,BD4:BO4)</f>
        <v>0</v>
      </c>
      <c r="BD4" s="12"/>
      <c r="BE4" s="12"/>
      <c r="BF4" s="12"/>
      <c r="BG4" s="12"/>
      <c r="BH4" s="12"/>
      <c r="BI4" s="12"/>
      <c r="BJ4" s="12"/>
      <c r="BK4" s="12"/>
      <c r="BL4" s="12"/>
      <c r="BM4" s="12"/>
      <c r="BN4" s="12"/>
      <c r="BO4" s="12"/>
      <c r="BP4" s="90">
        <f>SUBTOTAL(9,BQ4:CB4)</f>
        <v>0</v>
      </c>
      <c r="BQ4" s="12"/>
      <c r="BR4" s="12"/>
      <c r="BS4" s="12"/>
      <c r="BT4" s="12"/>
      <c r="BU4" s="12"/>
      <c r="BV4" s="12"/>
      <c r="BW4" s="12"/>
      <c r="BX4" s="12"/>
      <c r="BY4" s="12"/>
      <c r="BZ4" s="12"/>
      <c r="CA4" s="12"/>
      <c r="CB4" s="12"/>
      <c r="CC4" s="90">
        <f>SUBTOTAL(9,CD4:CO4)</f>
        <v>0</v>
      </c>
      <c r="CD4" s="12"/>
      <c r="CE4" s="12"/>
      <c r="CF4" s="12"/>
      <c r="CG4" s="12"/>
      <c r="CH4" s="12"/>
      <c r="CI4" s="12"/>
      <c r="CJ4" s="12"/>
      <c r="CK4" s="12"/>
      <c r="CL4" s="12"/>
      <c r="CM4" s="12"/>
      <c r="CN4" s="12"/>
      <c r="CO4" s="12"/>
      <c r="CQ4" s="111" t="s">
        <v>19</v>
      </c>
      <c r="CR4" s="111" t="s">
        <v>5</v>
      </c>
      <c r="CS4" s="111" t="s">
        <v>109</v>
      </c>
    </row>
    <row r="5" spans="1:97" s="113" customFormat="1" ht="12.75" x14ac:dyDescent="0.2">
      <c r="A5" s="112" t="s">
        <v>111</v>
      </c>
      <c r="B5" s="88">
        <f t="shared" si="7"/>
        <v>7640.6299999999992</v>
      </c>
      <c r="C5" s="90">
        <f t="shared" si="8"/>
        <v>0</v>
      </c>
      <c r="D5" s="12"/>
      <c r="E5" s="12"/>
      <c r="F5" s="12"/>
      <c r="G5" s="12"/>
      <c r="H5" s="12"/>
      <c r="I5" s="12"/>
      <c r="J5" s="12"/>
      <c r="K5" s="12"/>
      <c r="L5" s="12"/>
      <c r="M5" s="12"/>
      <c r="N5" s="12"/>
      <c r="O5" s="12"/>
      <c r="P5" s="90">
        <f t="shared" si="9"/>
        <v>6726.3799999999992</v>
      </c>
      <c r="Q5" s="12">
        <v>60.95</v>
      </c>
      <c r="R5" s="12">
        <v>121.9</v>
      </c>
      <c r="S5" s="12">
        <v>5751.19</v>
      </c>
      <c r="T5" s="12"/>
      <c r="U5" s="12"/>
      <c r="V5" s="12">
        <v>60.94</v>
      </c>
      <c r="W5" s="12">
        <v>121.9</v>
      </c>
      <c r="X5" s="12">
        <v>182.85</v>
      </c>
      <c r="Y5" s="12"/>
      <c r="Z5" s="12">
        <v>60.95</v>
      </c>
      <c r="AA5" s="12">
        <v>243.8</v>
      </c>
      <c r="AB5" s="12">
        <v>121.9</v>
      </c>
      <c r="AC5" s="90">
        <f t="shared" si="10"/>
        <v>609.50000000000011</v>
      </c>
      <c r="AD5" s="12"/>
      <c r="AE5" s="12"/>
      <c r="AF5" s="12">
        <v>121.9</v>
      </c>
      <c r="AG5" s="12">
        <v>60.95</v>
      </c>
      <c r="AH5" s="12">
        <v>60.95</v>
      </c>
      <c r="AI5" s="12"/>
      <c r="AJ5" s="12"/>
      <c r="AK5" s="12">
        <v>121.9</v>
      </c>
      <c r="AL5" s="12">
        <v>121.9</v>
      </c>
      <c r="AM5" s="12">
        <v>60.95</v>
      </c>
      <c r="AN5" s="12"/>
      <c r="AO5" s="12">
        <v>60.95</v>
      </c>
      <c r="AP5" s="90">
        <f t="shared" si="11"/>
        <v>304.75</v>
      </c>
      <c r="AQ5" s="12"/>
      <c r="AR5" s="12">
        <v>60.95</v>
      </c>
      <c r="AS5" s="12">
        <v>60.95</v>
      </c>
      <c r="AT5" s="12">
        <v>60.95</v>
      </c>
      <c r="AU5" s="12">
        <v>121.9</v>
      </c>
      <c r="AV5" s="12"/>
      <c r="AW5" s="12"/>
      <c r="AX5" s="12"/>
      <c r="AY5" s="12"/>
      <c r="AZ5" s="12"/>
      <c r="BA5" s="12"/>
      <c r="BB5" s="12"/>
      <c r="BC5" s="90">
        <f t="shared" si="12"/>
        <v>0</v>
      </c>
      <c r="BD5" s="12"/>
      <c r="BE5" s="12"/>
      <c r="BF5" s="12"/>
      <c r="BG5" s="12"/>
      <c r="BH5" s="12"/>
      <c r="BI5" s="12"/>
      <c r="BJ5" s="12"/>
      <c r="BK5" s="12"/>
      <c r="BL5" s="12"/>
      <c r="BM5" s="12"/>
      <c r="BN5" s="12"/>
      <c r="BO5" s="12"/>
      <c r="BP5" s="90">
        <f t="shared" si="13"/>
        <v>0</v>
      </c>
      <c r="BQ5" s="12"/>
      <c r="BR5" s="12"/>
      <c r="BS5" s="12"/>
      <c r="BT5" s="12"/>
      <c r="BU5" s="12"/>
      <c r="BV5" s="12"/>
      <c r="BW5" s="12"/>
      <c r="BX5" s="12"/>
      <c r="BY5" s="12"/>
      <c r="BZ5" s="12"/>
      <c r="CA5" s="12"/>
      <c r="CB5" s="12"/>
      <c r="CC5" s="90">
        <f t="shared" si="14"/>
        <v>0</v>
      </c>
      <c r="CD5" s="12"/>
      <c r="CE5" s="12"/>
      <c r="CF5" s="12"/>
      <c r="CG5" s="12"/>
      <c r="CH5" s="12"/>
      <c r="CI5" s="12"/>
      <c r="CJ5" s="12"/>
      <c r="CK5" s="12"/>
      <c r="CL5" s="12"/>
      <c r="CM5" s="12"/>
      <c r="CN5" s="12"/>
      <c r="CO5" s="12"/>
      <c r="CQ5" s="111" t="s">
        <v>19</v>
      </c>
      <c r="CR5" s="111" t="s">
        <v>5</v>
      </c>
      <c r="CS5" s="111" t="s">
        <v>21</v>
      </c>
    </row>
    <row r="6" spans="1:97" s="113" customFormat="1" ht="12.75" x14ac:dyDescent="0.2">
      <c r="A6" s="112" t="s">
        <v>112</v>
      </c>
      <c r="B6" s="88">
        <f t="shared" si="7"/>
        <v>596082.81000000006</v>
      </c>
      <c r="C6" s="90">
        <f t="shared" si="8"/>
        <v>0</v>
      </c>
      <c r="D6" s="12"/>
      <c r="E6" s="12"/>
      <c r="F6" s="12"/>
      <c r="G6" s="12"/>
      <c r="H6" s="12"/>
      <c r="I6" s="12"/>
      <c r="J6" s="12"/>
      <c r="K6" s="12"/>
      <c r="L6" s="12"/>
      <c r="M6" s="12"/>
      <c r="N6" s="12"/>
      <c r="O6" s="12"/>
      <c r="P6" s="90">
        <f t="shared" si="9"/>
        <v>186003.09000000003</v>
      </c>
      <c r="Q6" s="12">
        <v>17234.82</v>
      </c>
      <c r="R6" s="12">
        <v>14210.77</v>
      </c>
      <c r="S6" s="12">
        <v>15404.43</v>
      </c>
      <c r="T6" s="12">
        <v>12862.52</v>
      </c>
      <c r="U6" s="12">
        <v>11026.53</v>
      </c>
      <c r="V6" s="12">
        <v>15602.6</v>
      </c>
      <c r="W6" s="12">
        <v>15761.74</v>
      </c>
      <c r="X6" s="12">
        <v>17530.25</v>
      </c>
      <c r="Y6" s="12">
        <v>16857.310000000001</v>
      </c>
      <c r="Z6" s="12">
        <v>20077.900000000001</v>
      </c>
      <c r="AA6" s="12">
        <v>17762.82</v>
      </c>
      <c r="AB6" s="12">
        <v>11671.4</v>
      </c>
      <c r="AC6" s="90">
        <f t="shared" si="10"/>
        <v>222065.16999999998</v>
      </c>
      <c r="AD6" s="12">
        <v>18526.48</v>
      </c>
      <c r="AE6" s="12">
        <v>17041.189999999999</v>
      </c>
      <c r="AF6" s="12">
        <v>20353.63</v>
      </c>
      <c r="AG6" s="12">
        <v>19255.02</v>
      </c>
      <c r="AH6" s="12">
        <v>17124.86</v>
      </c>
      <c r="AI6" s="12">
        <v>12916.98</v>
      </c>
      <c r="AJ6" s="12">
        <v>20815.830000000002</v>
      </c>
      <c r="AK6" s="12">
        <v>18471.88</v>
      </c>
      <c r="AL6" s="12">
        <v>20272.3</v>
      </c>
      <c r="AM6" s="12">
        <v>21102.04</v>
      </c>
      <c r="AN6" s="12">
        <v>21777.13</v>
      </c>
      <c r="AO6" s="12">
        <v>14407.83</v>
      </c>
      <c r="AP6" s="90">
        <f t="shared" si="11"/>
        <v>188014.55</v>
      </c>
      <c r="AQ6" s="12">
        <v>22254.14</v>
      </c>
      <c r="AR6" s="12">
        <v>21149.55</v>
      </c>
      <c r="AS6" s="12">
        <v>18798.060000000001</v>
      </c>
      <c r="AT6" s="12">
        <v>12020.66</v>
      </c>
      <c r="AU6" s="12">
        <v>20962.830000000002</v>
      </c>
      <c r="AV6" s="12">
        <v>21658.92</v>
      </c>
      <c r="AW6" s="12">
        <v>23008.959999999999</v>
      </c>
      <c r="AX6" s="12">
        <v>27100.75</v>
      </c>
      <c r="AY6" s="12">
        <v>21060.68</v>
      </c>
      <c r="AZ6" s="12"/>
      <c r="BA6" s="12"/>
      <c r="BB6" s="12"/>
      <c r="BC6" s="90">
        <f t="shared" si="12"/>
        <v>0</v>
      </c>
      <c r="BD6" s="12"/>
      <c r="BE6" s="12"/>
      <c r="BF6" s="12"/>
      <c r="BG6" s="12"/>
      <c r="BH6" s="12"/>
      <c r="BI6" s="12"/>
      <c r="BJ6" s="12"/>
      <c r="BK6" s="12"/>
      <c r="BL6" s="12"/>
      <c r="BM6" s="12"/>
      <c r="BN6" s="12"/>
      <c r="BO6" s="12"/>
      <c r="BP6" s="90">
        <f t="shared" si="13"/>
        <v>0</v>
      </c>
      <c r="BQ6" s="12"/>
      <c r="BR6" s="12"/>
      <c r="BS6" s="12"/>
      <c r="BT6" s="12"/>
      <c r="BU6" s="12"/>
      <c r="BV6" s="12"/>
      <c r="BW6" s="12"/>
      <c r="BX6" s="12"/>
      <c r="BY6" s="12"/>
      <c r="BZ6" s="12"/>
      <c r="CA6" s="12"/>
      <c r="CB6" s="12"/>
      <c r="CC6" s="90">
        <f t="shared" si="14"/>
        <v>0</v>
      </c>
      <c r="CD6" s="12"/>
      <c r="CE6" s="12"/>
      <c r="CF6" s="12"/>
      <c r="CG6" s="12"/>
      <c r="CH6" s="12"/>
      <c r="CI6" s="12"/>
      <c r="CJ6" s="12"/>
      <c r="CK6" s="12"/>
      <c r="CL6" s="12"/>
      <c r="CM6" s="12"/>
      <c r="CN6" s="12"/>
      <c r="CO6" s="12"/>
      <c r="CQ6" s="111" t="s">
        <v>19</v>
      </c>
      <c r="CR6" s="111" t="s">
        <v>5</v>
      </c>
      <c r="CS6" s="111" t="s">
        <v>21</v>
      </c>
    </row>
    <row r="7" spans="1:97" s="113" customFormat="1" ht="12.75" x14ac:dyDescent="0.2">
      <c r="A7" s="112" t="s">
        <v>113</v>
      </c>
      <c r="B7" s="88">
        <f t="shared" si="7"/>
        <v>0</v>
      </c>
      <c r="C7" s="90">
        <f t="shared" si="8"/>
        <v>0</v>
      </c>
      <c r="D7" s="12"/>
      <c r="E7" s="12"/>
      <c r="F7" s="12"/>
      <c r="G7" s="12"/>
      <c r="H7" s="12"/>
      <c r="I7" s="12"/>
      <c r="J7" s="12"/>
      <c r="K7" s="12"/>
      <c r="L7" s="12"/>
      <c r="M7" s="12"/>
      <c r="N7" s="12"/>
      <c r="O7" s="12"/>
      <c r="P7" s="90">
        <f t="shared" si="9"/>
        <v>0</v>
      </c>
      <c r="Q7" s="12"/>
      <c r="R7" s="12"/>
      <c r="S7" s="12"/>
      <c r="T7" s="12"/>
      <c r="U7" s="12"/>
      <c r="V7" s="12"/>
      <c r="W7" s="12"/>
      <c r="X7" s="12"/>
      <c r="Y7" s="12"/>
      <c r="Z7" s="12"/>
      <c r="AA7" s="12"/>
      <c r="AB7" s="12"/>
      <c r="AC7" s="90">
        <f t="shared" si="10"/>
        <v>0</v>
      </c>
      <c r="AD7" s="12"/>
      <c r="AE7" s="12"/>
      <c r="AF7" s="12"/>
      <c r="AG7" s="12"/>
      <c r="AH7" s="12"/>
      <c r="AI7" s="12"/>
      <c r="AJ7" s="12"/>
      <c r="AK7" s="12"/>
      <c r="AL7" s="12"/>
      <c r="AM7" s="12"/>
      <c r="AN7" s="12"/>
      <c r="AO7" s="12"/>
      <c r="AP7" s="90">
        <f t="shared" si="11"/>
        <v>0</v>
      </c>
      <c r="AQ7" s="12"/>
      <c r="AR7" s="12"/>
      <c r="AS7" s="12"/>
      <c r="AT7" s="12"/>
      <c r="AU7" s="12"/>
      <c r="AV7" s="12"/>
      <c r="AW7" s="12"/>
      <c r="AX7" s="13"/>
      <c r="AY7" s="13"/>
      <c r="AZ7" s="12"/>
      <c r="BA7" s="12"/>
      <c r="BB7" s="12"/>
      <c r="BC7" s="90">
        <f t="shared" si="12"/>
        <v>0</v>
      </c>
      <c r="BD7" s="12"/>
      <c r="BE7" s="12"/>
      <c r="BF7" s="12"/>
      <c r="BG7" s="12"/>
      <c r="BH7" s="12"/>
      <c r="BI7" s="12"/>
      <c r="BJ7" s="12"/>
      <c r="BK7" s="12"/>
      <c r="BL7" s="12"/>
      <c r="BM7" s="12"/>
      <c r="BN7" s="12"/>
      <c r="BO7" s="12"/>
      <c r="BP7" s="90">
        <f t="shared" si="13"/>
        <v>0</v>
      </c>
      <c r="BQ7" s="12"/>
      <c r="BR7" s="12"/>
      <c r="BS7" s="12"/>
      <c r="BT7" s="12"/>
      <c r="BU7" s="12"/>
      <c r="BV7" s="12"/>
      <c r="BW7" s="12"/>
      <c r="BX7" s="12"/>
      <c r="BY7" s="12"/>
      <c r="BZ7" s="12"/>
      <c r="CA7" s="12"/>
      <c r="CB7" s="12"/>
      <c r="CC7" s="90">
        <f t="shared" si="14"/>
        <v>0</v>
      </c>
      <c r="CD7" s="12"/>
      <c r="CE7" s="12"/>
      <c r="CF7" s="12"/>
      <c r="CG7" s="12"/>
      <c r="CH7" s="12"/>
      <c r="CI7" s="12"/>
      <c r="CJ7" s="12"/>
      <c r="CK7" s="12"/>
      <c r="CL7" s="12"/>
      <c r="CM7" s="12"/>
      <c r="CN7" s="12"/>
      <c r="CO7" s="12"/>
      <c r="CQ7" s="111" t="s">
        <v>19</v>
      </c>
      <c r="CR7" s="111" t="s">
        <v>5</v>
      </c>
      <c r="CS7" s="111" t="s">
        <v>21</v>
      </c>
    </row>
    <row r="8" spans="1:97" s="113" customFormat="1" ht="12.75" x14ac:dyDescent="0.2">
      <c r="A8" s="112" t="s">
        <v>114</v>
      </c>
      <c r="B8" s="88">
        <f t="shared" si="7"/>
        <v>0</v>
      </c>
      <c r="C8" s="90">
        <f t="shared" si="8"/>
        <v>0</v>
      </c>
      <c r="D8" s="12"/>
      <c r="E8" s="12"/>
      <c r="F8" s="12"/>
      <c r="G8" s="12"/>
      <c r="H8" s="12"/>
      <c r="I8" s="12"/>
      <c r="J8" s="12"/>
      <c r="K8" s="12"/>
      <c r="L8" s="12"/>
      <c r="M8" s="12"/>
      <c r="N8" s="12"/>
      <c r="O8" s="12"/>
      <c r="P8" s="90">
        <f t="shared" si="9"/>
        <v>0</v>
      </c>
      <c r="Q8" s="12"/>
      <c r="R8" s="12"/>
      <c r="S8" s="12"/>
      <c r="T8" s="12"/>
      <c r="U8" s="12"/>
      <c r="V8" s="12"/>
      <c r="W8" s="12"/>
      <c r="X8" s="12"/>
      <c r="Y8" s="12"/>
      <c r="Z8" s="12"/>
      <c r="AA8" s="12"/>
      <c r="AB8" s="12"/>
      <c r="AC8" s="90">
        <f t="shared" si="10"/>
        <v>0</v>
      </c>
      <c r="AD8" s="12"/>
      <c r="AE8" s="12"/>
      <c r="AF8" s="12"/>
      <c r="AG8" s="12"/>
      <c r="AH8" s="12"/>
      <c r="AI8" s="12"/>
      <c r="AJ8" s="12"/>
      <c r="AK8" s="12"/>
      <c r="AL8" s="12"/>
      <c r="AM8" s="12"/>
      <c r="AN8" s="12"/>
      <c r="AO8" s="12"/>
      <c r="AP8" s="90">
        <f t="shared" si="11"/>
        <v>0</v>
      </c>
      <c r="AQ8" s="12"/>
      <c r="AR8" s="12"/>
      <c r="AS8" s="12"/>
      <c r="AT8" s="12"/>
      <c r="AU8" s="12"/>
      <c r="AV8" s="12"/>
      <c r="AW8" s="12"/>
      <c r="AX8" s="13"/>
      <c r="AY8" s="13"/>
      <c r="AZ8" s="12"/>
      <c r="BA8" s="12"/>
      <c r="BB8" s="12"/>
      <c r="BC8" s="90">
        <f t="shared" si="12"/>
        <v>0</v>
      </c>
      <c r="BD8" s="12"/>
      <c r="BE8" s="12"/>
      <c r="BF8" s="12"/>
      <c r="BG8" s="12"/>
      <c r="BH8" s="12"/>
      <c r="BI8" s="12"/>
      <c r="BJ8" s="12"/>
      <c r="BK8" s="12"/>
      <c r="BL8" s="12"/>
      <c r="BM8" s="12"/>
      <c r="BN8" s="12"/>
      <c r="BO8" s="12"/>
      <c r="BP8" s="90">
        <f t="shared" si="13"/>
        <v>0</v>
      </c>
      <c r="BQ8" s="12"/>
      <c r="BR8" s="12"/>
      <c r="BS8" s="12"/>
      <c r="BT8" s="12"/>
      <c r="BU8" s="12"/>
      <c r="BV8" s="12"/>
      <c r="BW8" s="12"/>
      <c r="BX8" s="12"/>
      <c r="BY8" s="12"/>
      <c r="BZ8" s="12"/>
      <c r="CA8" s="12"/>
      <c r="CB8" s="12"/>
      <c r="CC8" s="90">
        <f t="shared" si="14"/>
        <v>0</v>
      </c>
      <c r="CD8" s="12"/>
      <c r="CE8" s="12"/>
      <c r="CF8" s="12"/>
      <c r="CG8" s="12"/>
      <c r="CH8" s="12"/>
      <c r="CI8" s="12"/>
      <c r="CJ8" s="12"/>
      <c r="CK8" s="12"/>
      <c r="CL8" s="12"/>
      <c r="CM8" s="12"/>
      <c r="CN8" s="12"/>
      <c r="CO8" s="12"/>
      <c r="CQ8" s="111" t="s">
        <v>19</v>
      </c>
      <c r="CR8" s="111" t="s">
        <v>5</v>
      </c>
      <c r="CS8" s="111" t="s">
        <v>21</v>
      </c>
    </row>
    <row r="9" spans="1:97" s="113" customFormat="1" ht="12.75" x14ac:dyDescent="0.2">
      <c r="A9" s="112" t="s">
        <v>27</v>
      </c>
      <c r="B9" s="88">
        <f t="shared" ref="B9:B10" si="15">SUBTOTAL(9,D9:O9)+SUBTOTAL(9,Q9:AB9)+SUBTOTAL(9,AD9:AO9)+SUBTOTAL(9,AQ9:BB9)+SUBTOTAL(9,BD9:BO9)+SUBTOTAL(9,BQ9:CB9)+SUBTOTAL(9,CD9:CO9)</f>
        <v>0</v>
      </c>
      <c r="C9" s="90">
        <f t="shared" ref="C9:C65" si="16">SUBTOTAL(9,D9:O9)</f>
        <v>0</v>
      </c>
      <c r="D9" s="12"/>
      <c r="E9" s="12"/>
      <c r="F9" s="12"/>
      <c r="G9" s="12"/>
      <c r="H9" s="12"/>
      <c r="I9" s="12"/>
      <c r="J9" s="12"/>
      <c r="K9" s="12"/>
      <c r="L9" s="12"/>
      <c r="M9" s="12"/>
      <c r="N9" s="12"/>
      <c r="O9" s="12"/>
      <c r="P9" s="90">
        <f t="shared" si="9"/>
        <v>0</v>
      </c>
      <c r="Q9" s="12"/>
      <c r="R9" s="12"/>
      <c r="S9" s="12"/>
      <c r="T9" s="12"/>
      <c r="U9" s="12"/>
      <c r="V9" s="12"/>
      <c r="W9" s="12"/>
      <c r="X9" s="12"/>
      <c r="Y9" s="12"/>
      <c r="Z9" s="12"/>
      <c r="AA9" s="12"/>
      <c r="AB9" s="12"/>
      <c r="AC9" s="90">
        <f t="shared" ref="AC9:AC65" si="17">SUBTOTAL(9,AD9:AO9)</f>
        <v>0</v>
      </c>
      <c r="AD9" s="12"/>
      <c r="AE9" s="12"/>
      <c r="AF9" s="12"/>
      <c r="AG9" s="12"/>
      <c r="AH9" s="12"/>
      <c r="AI9" s="12"/>
      <c r="AJ9" s="12"/>
      <c r="AK9" s="12"/>
      <c r="AL9" s="12"/>
      <c r="AM9" s="12"/>
      <c r="AN9" s="12"/>
      <c r="AO9" s="12"/>
      <c r="AP9" s="90">
        <f t="shared" si="11"/>
        <v>0</v>
      </c>
      <c r="AQ9" s="12"/>
      <c r="AR9" s="12"/>
      <c r="AS9" s="12"/>
      <c r="AT9" s="12"/>
      <c r="AU9" s="12"/>
      <c r="AV9" s="12"/>
      <c r="AW9" s="12"/>
      <c r="AX9" s="13"/>
      <c r="AY9" s="13"/>
      <c r="AZ9" s="12"/>
      <c r="BA9" s="12"/>
      <c r="BB9" s="12"/>
      <c r="BC9" s="90">
        <f t="shared" si="12"/>
        <v>0</v>
      </c>
      <c r="BD9" s="12"/>
      <c r="BE9" s="12"/>
      <c r="BF9" s="12"/>
      <c r="BG9" s="12"/>
      <c r="BH9" s="12"/>
      <c r="BI9" s="12"/>
      <c r="BJ9" s="12"/>
      <c r="BK9" s="12"/>
      <c r="BL9" s="12"/>
      <c r="BM9" s="12"/>
      <c r="BN9" s="12"/>
      <c r="BO9" s="12"/>
      <c r="BP9" s="90">
        <f t="shared" si="13"/>
        <v>0</v>
      </c>
      <c r="BQ9" s="12"/>
      <c r="BR9" s="12"/>
      <c r="BS9" s="12"/>
      <c r="BT9" s="12"/>
      <c r="BU9" s="12"/>
      <c r="BV9" s="12"/>
      <c r="BW9" s="12"/>
      <c r="BX9" s="12"/>
      <c r="BY9" s="12"/>
      <c r="BZ9" s="12"/>
      <c r="CA9" s="12"/>
      <c r="CB9" s="12"/>
      <c r="CC9" s="90">
        <f t="shared" si="14"/>
        <v>0</v>
      </c>
      <c r="CD9" s="12"/>
      <c r="CE9" s="12"/>
      <c r="CF9" s="12"/>
      <c r="CG9" s="12"/>
      <c r="CH9" s="12"/>
      <c r="CI9" s="12"/>
      <c r="CJ9" s="12"/>
      <c r="CK9" s="12"/>
      <c r="CL9" s="12"/>
      <c r="CM9" s="12"/>
      <c r="CN9" s="12"/>
      <c r="CO9" s="12"/>
      <c r="CQ9" s="111" t="s">
        <v>19</v>
      </c>
      <c r="CR9" s="111" t="s">
        <v>5</v>
      </c>
      <c r="CS9" s="111" t="s">
        <v>21</v>
      </c>
    </row>
    <row r="10" spans="1:97" s="113" customFormat="1" ht="12.75" x14ac:dyDescent="0.2">
      <c r="A10" s="112" t="s">
        <v>28</v>
      </c>
      <c r="B10" s="88">
        <f t="shared" si="15"/>
        <v>0</v>
      </c>
      <c r="C10" s="90">
        <f t="shared" si="16"/>
        <v>0</v>
      </c>
      <c r="D10" s="12"/>
      <c r="E10" s="12"/>
      <c r="F10" s="12"/>
      <c r="G10" s="12"/>
      <c r="H10" s="12"/>
      <c r="I10" s="12"/>
      <c r="J10" s="12"/>
      <c r="K10" s="12"/>
      <c r="L10" s="12"/>
      <c r="M10" s="12"/>
      <c r="N10" s="12"/>
      <c r="O10" s="12"/>
      <c r="P10" s="90">
        <f t="shared" si="9"/>
        <v>0</v>
      </c>
      <c r="Q10" s="12"/>
      <c r="R10" s="12"/>
      <c r="S10" s="12"/>
      <c r="T10" s="12"/>
      <c r="U10" s="12"/>
      <c r="V10" s="12"/>
      <c r="W10" s="12"/>
      <c r="X10" s="12"/>
      <c r="Y10" s="12"/>
      <c r="Z10" s="12"/>
      <c r="AA10" s="12"/>
      <c r="AB10" s="12"/>
      <c r="AC10" s="90">
        <f t="shared" si="17"/>
        <v>0</v>
      </c>
      <c r="AD10" s="12"/>
      <c r="AE10" s="12"/>
      <c r="AF10" s="12"/>
      <c r="AG10" s="12"/>
      <c r="AH10" s="12"/>
      <c r="AI10" s="12"/>
      <c r="AJ10" s="12"/>
      <c r="AK10" s="12"/>
      <c r="AL10" s="12"/>
      <c r="AM10" s="12"/>
      <c r="AN10" s="12"/>
      <c r="AO10" s="12"/>
      <c r="AP10" s="90">
        <f t="shared" si="11"/>
        <v>0</v>
      </c>
      <c r="AQ10" s="12"/>
      <c r="AR10" s="12"/>
      <c r="AS10" s="12"/>
      <c r="AT10" s="12"/>
      <c r="AU10" s="12"/>
      <c r="AV10" s="12"/>
      <c r="AW10" s="12"/>
      <c r="AX10" s="13"/>
      <c r="AY10" s="13"/>
      <c r="AZ10" s="12"/>
      <c r="BA10" s="12"/>
      <c r="BB10" s="12"/>
      <c r="BC10" s="90">
        <f t="shared" si="12"/>
        <v>0</v>
      </c>
      <c r="BD10" s="12"/>
      <c r="BE10" s="12"/>
      <c r="BF10" s="12"/>
      <c r="BG10" s="12"/>
      <c r="BH10" s="12"/>
      <c r="BI10" s="12"/>
      <c r="BJ10" s="12"/>
      <c r="BK10" s="12"/>
      <c r="BL10" s="12"/>
      <c r="BM10" s="12"/>
      <c r="BN10" s="12"/>
      <c r="BO10" s="12"/>
      <c r="BP10" s="90">
        <f t="shared" si="13"/>
        <v>0</v>
      </c>
      <c r="BQ10" s="12"/>
      <c r="BR10" s="12"/>
      <c r="BS10" s="12"/>
      <c r="BT10" s="12"/>
      <c r="BU10" s="12"/>
      <c r="BV10" s="12"/>
      <c r="BW10" s="12"/>
      <c r="BX10" s="12"/>
      <c r="BY10" s="12"/>
      <c r="BZ10" s="12"/>
      <c r="CA10" s="12"/>
      <c r="CB10" s="12"/>
      <c r="CC10" s="90">
        <f t="shared" si="14"/>
        <v>0</v>
      </c>
      <c r="CD10" s="12"/>
      <c r="CE10" s="12"/>
      <c r="CF10" s="12"/>
      <c r="CG10" s="12"/>
      <c r="CH10" s="12"/>
      <c r="CI10" s="12"/>
      <c r="CJ10" s="12"/>
      <c r="CK10" s="12"/>
      <c r="CL10" s="12"/>
      <c r="CM10" s="12"/>
      <c r="CN10" s="12"/>
      <c r="CO10" s="12"/>
      <c r="CQ10" s="111" t="s">
        <v>19</v>
      </c>
      <c r="CR10" s="111" t="s">
        <v>5</v>
      </c>
      <c r="CS10" s="111" t="s">
        <v>21</v>
      </c>
    </row>
    <row r="11" spans="1:97" s="111" customFormat="1" ht="15.75" customHeight="1" x14ac:dyDescent="0.2">
      <c r="A11" s="114" t="s">
        <v>115</v>
      </c>
      <c r="B11" s="88">
        <f>SUBTOTAL(9,D11:O66)+SUBTOTAL(9,Q11:AB66)+SUBTOTAL(9,AD11:AO66)+SUBTOTAL(9,AQ11:BB66)+SUBTOTAL(9,BD11:BO66)+SUBTOTAL(9,BQ11:CB66)+SUBTOTAL(9,CD11:CO66)+SUBTOTAL(9,D68:O70)+SUBTOTAL(9,Q68:AB70)+SUBTOTAL(9,AD68:AO70)+SUBTOTAL(9,AQ68:BB70)+SUBTOTAL(9,BD68:BO70)+SUBTOTAL(9,BQ68:CB70)+SUBTOTAL(9,CD68:CO70)</f>
        <v>6026828.4399999995</v>
      </c>
      <c r="C11" s="88">
        <f>SUBTOTAL(9,D11:O66)+SUBTOTAL(9,D68:O70)</f>
        <v>0</v>
      </c>
      <c r="D11" s="5">
        <f t="shared" ref="D11:O11" si="18">SUBTOTAL(9,D12:D66)+SUBTOTAL(9,D68:D70)</f>
        <v>0</v>
      </c>
      <c r="E11" s="5">
        <f t="shared" si="18"/>
        <v>0</v>
      </c>
      <c r="F11" s="5">
        <f t="shared" si="18"/>
        <v>0</v>
      </c>
      <c r="G11" s="5">
        <f t="shared" si="18"/>
        <v>0</v>
      </c>
      <c r="H11" s="5">
        <f t="shared" si="18"/>
        <v>0</v>
      </c>
      <c r="I11" s="5">
        <f t="shared" si="18"/>
        <v>0</v>
      </c>
      <c r="J11" s="5">
        <f t="shared" si="18"/>
        <v>0</v>
      </c>
      <c r="K11" s="5">
        <f t="shared" si="18"/>
        <v>0</v>
      </c>
      <c r="L11" s="5">
        <f t="shared" si="18"/>
        <v>0</v>
      </c>
      <c r="M11" s="5">
        <f t="shared" si="18"/>
        <v>0</v>
      </c>
      <c r="N11" s="5">
        <f t="shared" si="18"/>
        <v>0</v>
      </c>
      <c r="O11" s="5">
        <f t="shared" si="18"/>
        <v>0</v>
      </c>
      <c r="P11" s="88">
        <f>SUBTOTAL(9,Q11:AB66)+SUBTOTAL(9,Q68:AB70)</f>
        <v>1936176.2899999991</v>
      </c>
      <c r="Q11" s="5">
        <f t="shared" ref="Q11:AB11" si="19">SUBTOTAL(9,Q12:Q66)+SUBTOTAL(9,Q68:Q70)</f>
        <v>111062.88</v>
      </c>
      <c r="R11" s="5">
        <f t="shared" si="19"/>
        <v>127900.95999999999</v>
      </c>
      <c r="S11" s="5">
        <f t="shared" si="19"/>
        <v>150533.97000000003</v>
      </c>
      <c r="T11" s="5">
        <f t="shared" si="19"/>
        <v>204034.53999999998</v>
      </c>
      <c r="U11" s="5">
        <f t="shared" si="19"/>
        <v>112557.84</v>
      </c>
      <c r="V11" s="5">
        <f t="shared" si="19"/>
        <v>169783.31999999995</v>
      </c>
      <c r="W11" s="5">
        <f t="shared" si="19"/>
        <v>163882.99</v>
      </c>
      <c r="X11" s="5">
        <f t="shared" si="19"/>
        <v>87813.459999999992</v>
      </c>
      <c r="Y11" s="5">
        <f t="shared" si="19"/>
        <v>153816.25</v>
      </c>
      <c r="Z11" s="5">
        <f t="shared" si="19"/>
        <v>236015.7</v>
      </c>
      <c r="AA11" s="5">
        <f t="shared" si="19"/>
        <v>164270.75</v>
      </c>
      <c r="AB11" s="5">
        <f t="shared" si="19"/>
        <v>254503.63000000003</v>
      </c>
      <c r="AC11" s="88">
        <f>SUBTOTAL(9,AD11:AO66)+SUBTOTAL(9,AD68:AO70)</f>
        <v>2458696.0300000007</v>
      </c>
      <c r="AD11" s="5">
        <f t="shared" ref="AD11:AO11" si="20">SUBTOTAL(9,AD12:AD66)+SUBTOTAL(9,AD68:AD70)</f>
        <v>32855.31</v>
      </c>
      <c r="AE11" s="5">
        <f t="shared" si="20"/>
        <v>230072.19000000003</v>
      </c>
      <c r="AF11" s="5">
        <f t="shared" si="20"/>
        <v>250956.52</v>
      </c>
      <c r="AG11" s="5">
        <f t="shared" si="20"/>
        <v>264863.81</v>
      </c>
      <c r="AH11" s="5">
        <f t="shared" si="20"/>
        <v>183641.05000000002</v>
      </c>
      <c r="AI11" s="5">
        <f t="shared" si="20"/>
        <v>160296.35999999996</v>
      </c>
      <c r="AJ11" s="5">
        <f t="shared" si="20"/>
        <v>299029</v>
      </c>
      <c r="AK11" s="5">
        <f t="shared" si="20"/>
        <v>169385.41000000003</v>
      </c>
      <c r="AL11" s="5">
        <f t="shared" si="20"/>
        <v>79439.26999999999</v>
      </c>
      <c r="AM11" s="5">
        <f t="shared" si="20"/>
        <v>226414.8</v>
      </c>
      <c r="AN11" s="5">
        <f t="shared" si="20"/>
        <v>329132.87999999995</v>
      </c>
      <c r="AO11" s="5">
        <f t="shared" si="20"/>
        <v>232609.43000000002</v>
      </c>
      <c r="AP11" s="88">
        <f>SUBTOTAL(9,AQ11:BB66)+SUBTOTAL(9,AQ68:BB70)</f>
        <v>1631956.1199999992</v>
      </c>
      <c r="AQ11" s="5">
        <f t="shared" ref="AQ11:BB11" si="21">SUBTOTAL(9,AQ12:AQ66)+SUBTOTAL(9,AQ68:AQ70)</f>
        <v>168099.66000000003</v>
      </c>
      <c r="AR11" s="5">
        <f t="shared" si="21"/>
        <v>127901.64000000001</v>
      </c>
      <c r="AS11" s="5">
        <f t="shared" si="21"/>
        <v>142370.47</v>
      </c>
      <c r="AT11" s="5">
        <f t="shared" si="21"/>
        <v>244609.97999999998</v>
      </c>
      <c r="AU11" s="5">
        <f t="shared" si="21"/>
        <v>220651.39</v>
      </c>
      <c r="AV11" s="5">
        <f t="shared" si="21"/>
        <v>203228.28999999998</v>
      </c>
      <c r="AW11" s="5">
        <f t="shared" si="21"/>
        <v>227651.44</v>
      </c>
      <c r="AX11" s="5">
        <f t="shared" si="21"/>
        <v>142256.21000000002</v>
      </c>
      <c r="AY11" s="5">
        <f t="shared" si="21"/>
        <v>155187.04</v>
      </c>
      <c r="AZ11" s="5">
        <f t="shared" si="21"/>
        <v>0</v>
      </c>
      <c r="BA11" s="5">
        <f t="shared" si="21"/>
        <v>0</v>
      </c>
      <c r="BB11" s="5">
        <f t="shared" si="21"/>
        <v>0</v>
      </c>
      <c r="BC11" s="88">
        <f>SUBTOTAL(9,BD11:BO66)+SUBTOTAL(9,BD68:BO70)</f>
        <v>0</v>
      </c>
      <c r="BD11" s="5">
        <f t="shared" ref="BD11:BO11" si="22">SUBTOTAL(9,BD12:BD66)+SUBTOTAL(9,BD68:BD70)</f>
        <v>0</v>
      </c>
      <c r="BE11" s="5">
        <f t="shared" si="22"/>
        <v>0</v>
      </c>
      <c r="BF11" s="5">
        <f t="shared" si="22"/>
        <v>0</v>
      </c>
      <c r="BG11" s="5">
        <f t="shared" si="22"/>
        <v>0</v>
      </c>
      <c r="BH11" s="5">
        <f t="shared" si="22"/>
        <v>0</v>
      </c>
      <c r="BI11" s="5">
        <f t="shared" si="22"/>
        <v>0</v>
      </c>
      <c r="BJ11" s="5">
        <f t="shared" si="22"/>
        <v>0</v>
      </c>
      <c r="BK11" s="5">
        <f t="shared" si="22"/>
        <v>0</v>
      </c>
      <c r="BL11" s="5">
        <f t="shared" si="22"/>
        <v>0</v>
      </c>
      <c r="BM11" s="5">
        <f t="shared" si="22"/>
        <v>0</v>
      </c>
      <c r="BN11" s="5">
        <f t="shared" si="22"/>
        <v>0</v>
      </c>
      <c r="BO11" s="5">
        <f t="shared" si="22"/>
        <v>0</v>
      </c>
      <c r="BP11" s="88">
        <f>SUBTOTAL(9,BQ11:CB66)+SUBTOTAL(9,BQ68:CB70)</f>
        <v>0</v>
      </c>
      <c r="BQ11" s="5">
        <f t="shared" ref="BQ11:CB11" si="23">SUBTOTAL(9,BQ12:BQ66)+SUBTOTAL(9,BQ68:BQ70)</f>
        <v>0</v>
      </c>
      <c r="BR11" s="5">
        <f t="shared" si="23"/>
        <v>0</v>
      </c>
      <c r="BS11" s="5">
        <f t="shared" si="23"/>
        <v>0</v>
      </c>
      <c r="BT11" s="5">
        <f t="shared" si="23"/>
        <v>0</v>
      </c>
      <c r="BU11" s="5">
        <f t="shared" si="23"/>
        <v>0</v>
      </c>
      <c r="BV11" s="5">
        <f t="shared" si="23"/>
        <v>0</v>
      </c>
      <c r="BW11" s="5">
        <f t="shared" si="23"/>
        <v>0</v>
      </c>
      <c r="BX11" s="5">
        <f t="shared" si="23"/>
        <v>0</v>
      </c>
      <c r="BY11" s="5">
        <f t="shared" si="23"/>
        <v>0</v>
      </c>
      <c r="BZ11" s="5">
        <f t="shared" si="23"/>
        <v>0</v>
      </c>
      <c r="CA11" s="5">
        <f t="shared" si="23"/>
        <v>0</v>
      </c>
      <c r="CB11" s="5">
        <f t="shared" si="23"/>
        <v>0</v>
      </c>
      <c r="CC11" s="88">
        <f>SUBTOTAL(9,CD11:CO66)+SUBTOTAL(9,CD68:CO70)</f>
        <v>0</v>
      </c>
      <c r="CD11" s="5">
        <f t="shared" ref="CD11:CO11" si="24">SUBTOTAL(9,CD12:CD66)+SUBTOTAL(9,CD68:CD70)</f>
        <v>0</v>
      </c>
      <c r="CE11" s="5">
        <f t="shared" si="24"/>
        <v>0</v>
      </c>
      <c r="CF11" s="5">
        <f t="shared" si="24"/>
        <v>0</v>
      </c>
      <c r="CG11" s="5">
        <f t="shared" si="24"/>
        <v>0</v>
      </c>
      <c r="CH11" s="5">
        <f t="shared" si="24"/>
        <v>0</v>
      </c>
      <c r="CI11" s="5">
        <f t="shared" si="24"/>
        <v>0</v>
      </c>
      <c r="CJ11" s="5">
        <f t="shared" si="24"/>
        <v>0</v>
      </c>
      <c r="CK11" s="5">
        <f t="shared" si="24"/>
        <v>0</v>
      </c>
      <c r="CL11" s="5">
        <f t="shared" si="24"/>
        <v>0</v>
      </c>
      <c r="CM11" s="5">
        <f t="shared" si="24"/>
        <v>0</v>
      </c>
      <c r="CN11" s="5">
        <f t="shared" si="24"/>
        <v>0</v>
      </c>
      <c r="CO11" s="5">
        <f t="shared" si="24"/>
        <v>0</v>
      </c>
      <c r="CQ11" s="111" t="s">
        <v>16</v>
      </c>
      <c r="CR11" s="111" t="s">
        <v>16</v>
      </c>
      <c r="CS11" s="111" t="s">
        <v>16</v>
      </c>
    </row>
    <row r="12" spans="1:97" s="111" customFormat="1" ht="12.75" x14ac:dyDescent="0.2">
      <c r="A12" s="115" t="s">
        <v>30</v>
      </c>
      <c r="B12" s="88">
        <f>SUBTOTAL(9,D12:O29)+SUBTOTAL(9,Q12:AB29)+SUBTOTAL(9,AD12:AO29)+SUBTOTAL(9,AQ12:BB29)+SUBTOTAL(9,BD12:BO29)+SUBTOTAL(9,BQ12:CB29)+SUBTOTAL(9,CD12:CO29)</f>
        <v>2210722.59</v>
      </c>
      <c r="C12" s="88">
        <f>SUBTOTAL(9,D12:O29)</f>
        <v>0</v>
      </c>
      <c r="D12" s="3">
        <f>SUBTOTAL(9,D13:D29)</f>
        <v>0</v>
      </c>
      <c r="E12" s="3">
        <f t="shared" ref="E12:O12" si="25">SUBTOTAL(9,E13:E29)</f>
        <v>0</v>
      </c>
      <c r="F12" s="3">
        <f t="shared" si="25"/>
        <v>0</v>
      </c>
      <c r="G12" s="3">
        <f t="shared" si="25"/>
        <v>0</v>
      </c>
      <c r="H12" s="3">
        <f t="shared" si="25"/>
        <v>0</v>
      </c>
      <c r="I12" s="3">
        <f t="shared" si="25"/>
        <v>0</v>
      </c>
      <c r="J12" s="3">
        <f t="shared" si="25"/>
        <v>0</v>
      </c>
      <c r="K12" s="3">
        <f t="shared" si="25"/>
        <v>0</v>
      </c>
      <c r="L12" s="3">
        <f t="shared" si="25"/>
        <v>0</v>
      </c>
      <c r="M12" s="3">
        <f t="shared" si="25"/>
        <v>0</v>
      </c>
      <c r="N12" s="3">
        <f t="shared" si="25"/>
        <v>0</v>
      </c>
      <c r="O12" s="3">
        <f t="shared" si="25"/>
        <v>0</v>
      </c>
      <c r="P12" s="88">
        <f>SUBTOTAL(9,Q12:AB29)</f>
        <v>764098.41999999993</v>
      </c>
      <c r="Q12" s="3">
        <f t="shared" ref="Q12:AB12" si="26">SUBTOTAL(9,Q13:Q29)</f>
        <v>71353.320000000007</v>
      </c>
      <c r="R12" s="3">
        <f t="shared" si="26"/>
        <v>60973.749999999993</v>
      </c>
      <c r="S12" s="3">
        <f t="shared" si="26"/>
        <v>62846.98</v>
      </c>
      <c r="T12" s="3">
        <f t="shared" si="26"/>
        <v>56184.55</v>
      </c>
      <c r="U12" s="3">
        <f t="shared" si="26"/>
        <v>53456.98</v>
      </c>
      <c r="V12" s="3">
        <f t="shared" si="26"/>
        <v>53351.299999999996</v>
      </c>
      <c r="W12" s="3">
        <f t="shared" si="26"/>
        <v>65967.180000000008</v>
      </c>
      <c r="X12" s="3">
        <f t="shared" si="26"/>
        <v>10838.550000000001</v>
      </c>
      <c r="Y12" s="3">
        <f t="shared" si="26"/>
        <v>59017.639999999992</v>
      </c>
      <c r="Z12" s="3">
        <f t="shared" si="26"/>
        <v>60191.69</v>
      </c>
      <c r="AA12" s="3">
        <f t="shared" si="26"/>
        <v>56570.720000000001</v>
      </c>
      <c r="AB12" s="3">
        <f t="shared" si="26"/>
        <v>153345.76</v>
      </c>
      <c r="AC12" s="88">
        <f>SUBTOTAL(9,AD12:AO29)</f>
        <v>776994.47999999975</v>
      </c>
      <c r="AD12" s="3">
        <f t="shared" ref="AD12:AO12" si="27">SUBTOTAL(9,AD13:AD29)</f>
        <v>82.5</v>
      </c>
      <c r="AE12" s="3">
        <f t="shared" si="27"/>
        <v>56208.520000000004</v>
      </c>
      <c r="AF12" s="3">
        <f t="shared" si="27"/>
        <v>61304.399999999994</v>
      </c>
      <c r="AG12" s="3">
        <f t="shared" si="27"/>
        <v>122734.23</v>
      </c>
      <c r="AH12" s="3">
        <f t="shared" si="27"/>
        <v>63841.659999999996</v>
      </c>
      <c r="AI12" s="3">
        <f t="shared" si="27"/>
        <v>0</v>
      </c>
      <c r="AJ12" s="3">
        <f t="shared" si="27"/>
        <v>136091.62999999998</v>
      </c>
      <c r="AK12" s="3">
        <f t="shared" si="27"/>
        <v>64568.740000000005</v>
      </c>
      <c r="AL12" s="3">
        <f t="shared" si="27"/>
        <v>1405.85</v>
      </c>
      <c r="AM12" s="3">
        <f t="shared" si="27"/>
        <v>62096.57</v>
      </c>
      <c r="AN12" s="3">
        <f t="shared" si="27"/>
        <v>113820.06</v>
      </c>
      <c r="AO12" s="3">
        <f t="shared" si="27"/>
        <v>94840.320000000007</v>
      </c>
      <c r="AP12" s="88">
        <f>SUBTOTAL(9,AQ12:BB29)</f>
        <v>669629.68999999994</v>
      </c>
      <c r="AQ12" s="3">
        <f t="shared" ref="AQ12:BB12" si="28">SUBTOTAL(9,AQ13:AQ29)</f>
        <v>68389.399999999994</v>
      </c>
      <c r="AR12" s="3">
        <f t="shared" si="28"/>
        <v>1299.75</v>
      </c>
      <c r="AS12" s="3">
        <f t="shared" si="28"/>
        <v>79983.98</v>
      </c>
      <c r="AT12" s="3">
        <f t="shared" si="28"/>
        <v>123332.91999999998</v>
      </c>
      <c r="AU12" s="3">
        <f t="shared" si="28"/>
        <v>86411.44</v>
      </c>
      <c r="AV12" s="3">
        <f t="shared" si="28"/>
        <v>72375.010000000009</v>
      </c>
      <c r="AW12" s="3">
        <f t="shared" si="28"/>
        <v>99937.73000000001</v>
      </c>
      <c r="AX12" s="3">
        <f t="shared" si="28"/>
        <v>61829.119999999995</v>
      </c>
      <c r="AY12" s="3">
        <f t="shared" si="28"/>
        <v>76070.34</v>
      </c>
      <c r="AZ12" s="3">
        <f t="shared" si="28"/>
        <v>0</v>
      </c>
      <c r="BA12" s="3">
        <f t="shared" si="28"/>
        <v>0</v>
      </c>
      <c r="BB12" s="3">
        <f t="shared" si="28"/>
        <v>0</v>
      </c>
      <c r="BC12" s="88">
        <f>SUBTOTAL(9,BD12:BO29)</f>
        <v>0</v>
      </c>
      <c r="BD12" s="3">
        <f t="shared" ref="BD12:BO12" si="29">SUBTOTAL(9,BD13:BD29)</f>
        <v>0</v>
      </c>
      <c r="BE12" s="3">
        <f t="shared" si="29"/>
        <v>0</v>
      </c>
      <c r="BF12" s="3">
        <f t="shared" si="29"/>
        <v>0</v>
      </c>
      <c r="BG12" s="3">
        <f t="shared" si="29"/>
        <v>0</v>
      </c>
      <c r="BH12" s="3">
        <f t="shared" si="29"/>
        <v>0</v>
      </c>
      <c r="BI12" s="3">
        <f t="shared" si="29"/>
        <v>0</v>
      </c>
      <c r="BJ12" s="3">
        <f t="shared" si="29"/>
        <v>0</v>
      </c>
      <c r="BK12" s="3">
        <f t="shared" si="29"/>
        <v>0</v>
      </c>
      <c r="BL12" s="3">
        <f t="shared" si="29"/>
        <v>0</v>
      </c>
      <c r="BM12" s="3">
        <f t="shared" si="29"/>
        <v>0</v>
      </c>
      <c r="BN12" s="3">
        <f t="shared" si="29"/>
        <v>0</v>
      </c>
      <c r="BO12" s="3">
        <f t="shared" si="29"/>
        <v>0</v>
      </c>
      <c r="BP12" s="88">
        <f>SUBTOTAL(9,BQ12:CB29)</f>
        <v>0</v>
      </c>
      <c r="BQ12" s="3">
        <f t="shared" ref="BQ12:CB12" si="30">SUBTOTAL(9,BQ13:BQ29)</f>
        <v>0</v>
      </c>
      <c r="BR12" s="3">
        <f t="shared" si="30"/>
        <v>0</v>
      </c>
      <c r="BS12" s="3">
        <f t="shared" si="30"/>
        <v>0</v>
      </c>
      <c r="BT12" s="3">
        <f t="shared" si="30"/>
        <v>0</v>
      </c>
      <c r="BU12" s="3">
        <f t="shared" si="30"/>
        <v>0</v>
      </c>
      <c r="BV12" s="3">
        <f t="shared" si="30"/>
        <v>0</v>
      </c>
      <c r="BW12" s="3">
        <f t="shared" si="30"/>
        <v>0</v>
      </c>
      <c r="BX12" s="3">
        <f t="shared" si="30"/>
        <v>0</v>
      </c>
      <c r="BY12" s="3">
        <f t="shared" si="30"/>
        <v>0</v>
      </c>
      <c r="BZ12" s="3">
        <f t="shared" si="30"/>
        <v>0</v>
      </c>
      <c r="CA12" s="3">
        <f t="shared" si="30"/>
        <v>0</v>
      </c>
      <c r="CB12" s="3">
        <f t="shared" si="30"/>
        <v>0</v>
      </c>
      <c r="CC12" s="88">
        <f>SUBTOTAL(9,CD12:CO29)</f>
        <v>0</v>
      </c>
      <c r="CD12" s="3">
        <f t="shared" ref="CD12:CO12" si="31">SUBTOTAL(9,CD13:CD29)</f>
        <v>0</v>
      </c>
      <c r="CE12" s="3">
        <f t="shared" si="31"/>
        <v>0</v>
      </c>
      <c r="CF12" s="3">
        <f t="shared" si="31"/>
        <v>0</v>
      </c>
      <c r="CG12" s="3">
        <f t="shared" si="31"/>
        <v>0</v>
      </c>
      <c r="CH12" s="3">
        <f t="shared" si="31"/>
        <v>0</v>
      </c>
      <c r="CI12" s="3">
        <f t="shared" si="31"/>
        <v>0</v>
      </c>
      <c r="CJ12" s="3">
        <f t="shared" si="31"/>
        <v>0</v>
      </c>
      <c r="CK12" s="3">
        <f t="shared" si="31"/>
        <v>0</v>
      </c>
      <c r="CL12" s="3">
        <f t="shared" si="31"/>
        <v>0</v>
      </c>
      <c r="CM12" s="3">
        <f t="shared" si="31"/>
        <v>0</v>
      </c>
      <c r="CN12" s="3">
        <f t="shared" si="31"/>
        <v>0</v>
      </c>
      <c r="CO12" s="3">
        <f t="shared" si="31"/>
        <v>0</v>
      </c>
      <c r="CQ12" s="111" t="s">
        <v>16</v>
      </c>
      <c r="CR12" s="111" t="s">
        <v>16</v>
      </c>
      <c r="CS12" s="111" t="s">
        <v>16</v>
      </c>
    </row>
    <row r="13" spans="1:97" s="111" customFormat="1" ht="12.75" x14ac:dyDescent="0.2">
      <c r="A13" s="116" t="s">
        <v>31</v>
      </c>
      <c r="B13" s="88">
        <f>SUBTOTAL(9,D13:O21)+SUBTOTAL(9,Q13:AB21)+SUBTOTAL(9,AD13:AO21)+SUBTOTAL(9,AQ13:BB21)+SUBTOTAL(9,BD13:BO21)+SUBTOTAL(9,BQ13:CB21)+SUBTOTAL(9,CD13:CO21)</f>
        <v>2166307.2999999998</v>
      </c>
      <c r="C13" s="88">
        <f>SUBTOTAL(9,D13:O21)</f>
        <v>0</v>
      </c>
      <c r="D13" s="4">
        <f t="shared" ref="D13:O13" si="32">SUBTOTAL(9,D14:D21)</f>
        <v>0</v>
      </c>
      <c r="E13" s="4">
        <f t="shared" si="32"/>
        <v>0</v>
      </c>
      <c r="F13" s="4">
        <f t="shared" si="32"/>
        <v>0</v>
      </c>
      <c r="G13" s="4">
        <f t="shared" si="32"/>
        <v>0</v>
      </c>
      <c r="H13" s="4">
        <f t="shared" si="32"/>
        <v>0</v>
      </c>
      <c r="I13" s="4">
        <f t="shared" si="32"/>
        <v>0</v>
      </c>
      <c r="J13" s="4">
        <f t="shared" si="32"/>
        <v>0</v>
      </c>
      <c r="K13" s="4">
        <f t="shared" si="32"/>
        <v>0</v>
      </c>
      <c r="L13" s="4">
        <f t="shared" si="32"/>
        <v>0</v>
      </c>
      <c r="M13" s="4">
        <f t="shared" si="32"/>
        <v>0</v>
      </c>
      <c r="N13" s="4">
        <f t="shared" si="32"/>
        <v>0</v>
      </c>
      <c r="O13" s="4">
        <f t="shared" si="32"/>
        <v>0</v>
      </c>
      <c r="P13" s="88">
        <f>SUBTOTAL(9,Q13:AB21)</f>
        <v>750683.36</v>
      </c>
      <c r="Q13" s="4">
        <f t="shared" ref="Q13:AB13" si="33">SUBTOTAL(9,Q14:Q21)</f>
        <v>70295.360000000001</v>
      </c>
      <c r="R13" s="4">
        <f t="shared" si="33"/>
        <v>59934.349999999991</v>
      </c>
      <c r="S13" s="4">
        <f t="shared" si="33"/>
        <v>61807.58</v>
      </c>
      <c r="T13" s="4">
        <f t="shared" si="33"/>
        <v>55182.270000000004</v>
      </c>
      <c r="U13" s="4">
        <f t="shared" si="33"/>
        <v>52440.32</v>
      </c>
      <c r="V13" s="4">
        <f t="shared" si="33"/>
        <v>53351.299999999996</v>
      </c>
      <c r="W13" s="4">
        <f t="shared" si="33"/>
        <v>63638.33</v>
      </c>
      <c r="X13" s="4">
        <f t="shared" si="33"/>
        <v>9809.85</v>
      </c>
      <c r="Y13" s="4">
        <f t="shared" si="33"/>
        <v>58018.679999999993</v>
      </c>
      <c r="Z13" s="4">
        <f t="shared" si="33"/>
        <v>57896.78</v>
      </c>
      <c r="AA13" s="4">
        <f t="shared" si="33"/>
        <v>56405.72</v>
      </c>
      <c r="AB13" s="4">
        <f t="shared" si="33"/>
        <v>151902.82</v>
      </c>
      <c r="AC13" s="88">
        <f>SUBTOTAL(9,AD13:AO21)</f>
        <v>759398.62999999989</v>
      </c>
      <c r="AD13" s="4">
        <f t="shared" ref="AD13:AO13" si="34">SUBTOTAL(9,AD14:AD21)</f>
        <v>0</v>
      </c>
      <c r="AE13" s="4">
        <f t="shared" si="34"/>
        <v>53531.33</v>
      </c>
      <c r="AF13" s="4">
        <f t="shared" si="34"/>
        <v>59978.31</v>
      </c>
      <c r="AG13" s="4">
        <f t="shared" si="34"/>
        <v>121275.33</v>
      </c>
      <c r="AH13" s="4">
        <f t="shared" si="34"/>
        <v>62382.759999999995</v>
      </c>
      <c r="AI13" s="4">
        <f t="shared" si="34"/>
        <v>0</v>
      </c>
      <c r="AJ13" s="4">
        <f t="shared" si="34"/>
        <v>133200.35999999999</v>
      </c>
      <c r="AK13" s="4">
        <f t="shared" si="34"/>
        <v>63136.37</v>
      </c>
      <c r="AL13" s="4">
        <f t="shared" si="34"/>
        <v>0</v>
      </c>
      <c r="AM13" s="4">
        <f t="shared" si="34"/>
        <v>60542.22</v>
      </c>
      <c r="AN13" s="4">
        <f t="shared" si="34"/>
        <v>112282.20999999999</v>
      </c>
      <c r="AO13" s="4">
        <f t="shared" si="34"/>
        <v>93069.74</v>
      </c>
      <c r="AP13" s="88">
        <f>SUBTOTAL(9,AQ13:BB21)</f>
        <v>656225.30999999994</v>
      </c>
      <c r="AQ13" s="4">
        <f t="shared" ref="AQ13:BB13" si="35">SUBTOTAL(9,AQ14:AQ21)</f>
        <v>67248.81</v>
      </c>
      <c r="AR13" s="4">
        <f t="shared" si="35"/>
        <v>0</v>
      </c>
      <c r="AS13" s="4">
        <f t="shared" si="35"/>
        <v>78418.98</v>
      </c>
      <c r="AT13" s="4">
        <f t="shared" si="35"/>
        <v>121767.91999999998</v>
      </c>
      <c r="AU13" s="4">
        <f t="shared" si="35"/>
        <v>86411.44</v>
      </c>
      <c r="AV13" s="4">
        <f t="shared" si="35"/>
        <v>70789.740000000005</v>
      </c>
      <c r="AW13" s="4">
        <f t="shared" si="35"/>
        <v>96833.930000000008</v>
      </c>
      <c r="AX13" s="4">
        <f t="shared" si="35"/>
        <v>60243.85</v>
      </c>
      <c r="AY13" s="4">
        <f t="shared" si="35"/>
        <v>74510.64</v>
      </c>
      <c r="AZ13" s="4">
        <f t="shared" si="35"/>
        <v>0</v>
      </c>
      <c r="BA13" s="4">
        <f t="shared" si="35"/>
        <v>0</v>
      </c>
      <c r="BB13" s="4">
        <f t="shared" si="35"/>
        <v>0</v>
      </c>
      <c r="BC13" s="88">
        <f>SUBTOTAL(9,BD13:BO21)</f>
        <v>0</v>
      </c>
      <c r="BD13" s="4">
        <f t="shared" ref="BD13:BO13" si="36">SUBTOTAL(9,BD14:BD21)</f>
        <v>0</v>
      </c>
      <c r="BE13" s="4">
        <f t="shared" si="36"/>
        <v>0</v>
      </c>
      <c r="BF13" s="4">
        <f t="shared" si="36"/>
        <v>0</v>
      </c>
      <c r="BG13" s="4">
        <f t="shared" si="36"/>
        <v>0</v>
      </c>
      <c r="BH13" s="4">
        <f t="shared" si="36"/>
        <v>0</v>
      </c>
      <c r="BI13" s="4">
        <f t="shared" si="36"/>
        <v>0</v>
      </c>
      <c r="BJ13" s="4">
        <f t="shared" si="36"/>
        <v>0</v>
      </c>
      <c r="BK13" s="4">
        <f t="shared" si="36"/>
        <v>0</v>
      </c>
      <c r="BL13" s="4">
        <f t="shared" si="36"/>
        <v>0</v>
      </c>
      <c r="BM13" s="4">
        <f t="shared" si="36"/>
        <v>0</v>
      </c>
      <c r="BN13" s="4">
        <f t="shared" si="36"/>
        <v>0</v>
      </c>
      <c r="BO13" s="4">
        <f t="shared" si="36"/>
        <v>0</v>
      </c>
      <c r="BP13" s="88">
        <f>SUBTOTAL(9,BQ13:CB21)</f>
        <v>0</v>
      </c>
      <c r="BQ13" s="4">
        <f t="shared" ref="BQ13:CB13" si="37">SUBTOTAL(9,BQ14:BQ21)</f>
        <v>0</v>
      </c>
      <c r="BR13" s="4">
        <f t="shared" si="37"/>
        <v>0</v>
      </c>
      <c r="BS13" s="4">
        <f t="shared" si="37"/>
        <v>0</v>
      </c>
      <c r="BT13" s="4">
        <f t="shared" si="37"/>
        <v>0</v>
      </c>
      <c r="BU13" s="4">
        <f t="shared" si="37"/>
        <v>0</v>
      </c>
      <c r="BV13" s="4">
        <f t="shared" si="37"/>
        <v>0</v>
      </c>
      <c r="BW13" s="4">
        <f t="shared" si="37"/>
        <v>0</v>
      </c>
      <c r="BX13" s="4">
        <f t="shared" si="37"/>
        <v>0</v>
      </c>
      <c r="BY13" s="4">
        <f t="shared" si="37"/>
        <v>0</v>
      </c>
      <c r="BZ13" s="4">
        <f t="shared" si="37"/>
        <v>0</v>
      </c>
      <c r="CA13" s="4">
        <f t="shared" si="37"/>
        <v>0</v>
      </c>
      <c r="CB13" s="4">
        <f t="shared" si="37"/>
        <v>0</v>
      </c>
      <c r="CC13" s="88">
        <f>SUBTOTAL(9,CD13:CO21)</f>
        <v>0</v>
      </c>
      <c r="CD13" s="4">
        <f t="shared" ref="CD13:CO13" si="38">SUBTOTAL(9,CD14:CD21)</f>
        <v>0</v>
      </c>
      <c r="CE13" s="4">
        <f t="shared" si="38"/>
        <v>0</v>
      </c>
      <c r="CF13" s="4">
        <f t="shared" si="38"/>
        <v>0</v>
      </c>
      <c r="CG13" s="4">
        <f t="shared" si="38"/>
        <v>0</v>
      </c>
      <c r="CH13" s="4">
        <f t="shared" si="38"/>
        <v>0</v>
      </c>
      <c r="CI13" s="4">
        <f t="shared" si="38"/>
        <v>0</v>
      </c>
      <c r="CJ13" s="4">
        <f t="shared" si="38"/>
        <v>0</v>
      </c>
      <c r="CK13" s="4">
        <f t="shared" si="38"/>
        <v>0</v>
      </c>
      <c r="CL13" s="4">
        <f t="shared" si="38"/>
        <v>0</v>
      </c>
      <c r="CM13" s="4">
        <f t="shared" si="38"/>
        <v>0</v>
      </c>
      <c r="CN13" s="4">
        <f t="shared" si="38"/>
        <v>0</v>
      </c>
      <c r="CO13" s="4">
        <f t="shared" si="38"/>
        <v>0</v>
      </c>
      <c r="CQ13" s="111" t="s">
        <v>16</v>
      </c>
      <c r="CR13" s="111" t="s">
        <v>16</v>
      </c>
      <c r="CS13" s="111" t="s">
        <v>16</v>
      </c>
    </row>
    <row r="14" spans="1:97" s="113" customFormat="1" ht="12.75" x14ac:dyDescent="0.2">
      <c r="A14" s="112" t="s">
        <v>32</v>
      </c>
      <c r="B14" s="88">
        <f t="shared" ref="B14:B20" si="39">SUBTOTAL(9,D14:O14)+SUBTOTAL(9,Q14:AB14)+SUBTOTAL(9,AD14:AO14)+SUBTOTAL(9,AQ14:BB14)+SUBTOTAL(9,BD14:BO14)+SUBTOTAL(9,BQ14:CB14)+SUBTOTAL(9,CD14:CO14)</f>
        <v>1628579.42</v>
      </c>
      <c r="C14" s="90">
        <f t="shared" si="16"/>
        <v>0</v>
      </c>
      <c r="D14" s="15"/>
      <c r="E14" s="15"/>
      <c r="F14" s="15"/>
      <c r="G14" s="15"/>
      <c r="H14" s="15"/>
      <c r="I14" s="15"/>
      <c r="J14" s="15"/>
      <c r="K14" s="15"/>
      <c r="L14" s="15"/>
      <c r="M14" s="15"/>
      <c r="N14" s="15"/>
      <c r="O14" s="15"/>
      <c r="P14" s="90">
        <f t="shared" si="9"/>
        <v>561080.98</v>
      </c>
      <c r="Q14" s="15">
        <v>48552.89</v>
      </c>
      <c r="R14" s="15">
        <v>44219.28</v>
      </c>
      <c r="S14" s="15">
        <v>47022.83</v>
      </c>
      <c r="T14" s="15">
        <v>41741.879999999997</v>
      </c>
      <c r="U14" s="15">
        <v>37484.69</v>
      </c>
      <c r="V14" s="15">
        <v>39985.1</v>
      </c>
      <c r="W14" s="15">
        <v>57747.61</v>
      </c>
      <c r="X14" s="15"/>
      <c r="Y14" s="15">
        <v>45612.17</v>
      </c>
      <c r="Z14" s="15">
        <v>44312.59</v>
      </c>
      <c r="AA14" s="15">
        <v>43016.73</v>
      </c>
      <c r="AB14" s="15">
        <v>111385.21</v>
      </c>
      <c r="AC14" s="90">
        <f t="shared" si="17"/>
        <v>566559.69999999995</v>
      </c>
      <c r="AD14" s="15"/>
      <c r="AE14" s="15">
        <v>44130.51</v>
      </c>
      <c r="AF14" s="15">
        <v>42134.239999999998</v>
      </c>
      <c r="AG14" s="15">
        <v>89252.37</v>
      </c>
      <c r="AH14" s="15">
        <v>44356.13</v>
      </c>
      <c r="AI14" s="15"/>
      <c r="AJ14" s="15">
        <v>102601.2</v>
      </c>
      <c r="AK14" s="15">
        <v>44154.87</v>
      </c>
      <c r="AL14" s="15"/>
      <c r="AM14" s="15">
        <v>42879.15</v>
      </c>
      <c r="AN14" s="15">
        <v>85093.04</v>
      </c>
      <c r="AO14" s="15">
        <v>71958.19</v>
      </c>
      <c r="AP14" s="90">
        <f t="shared" si="11"/>
        <v>500938.74</v>
      </c>
      <c r="AQ14" s="15">
        <v>45613.84</v>
      </c>
      <c r="AR14" s="15"/>
      <c r="AS14" s="15">
        <v>57484.03</v>
      </c>
      <c r="AT14" s="15">
        <v>99602.43</v>
      </c>
      <c r="AU14" s="15">
        <v>54983.65</v>
      </c>
      <c r="AV14" s="15">
        <v>58134.05</v>
      </c>
      <c r="AW14" s="15">
        <v>76247.63</v>
      </c>
      <c r="AX14" s="15">
        <v>54241.88</v>
      </c>
      <c r="AY14" s="15">
        <v>54631.23</v>
      </c>
      <c r="AZ14" s="15"/>
      <c r="BA14" s="15"/>
      <c r="BB14" s="15"/>
      <c r="BC14" s="90">
        <f t="shared" si="12"/>
        <v>0</v>
      </c>
      <c r="BD14" s="15"/>
      <c r="BE14" s="15"/>
      <c r="BF14" s="15"/>
      <c r="BG14" s="15"/>
      <c r="BH14" s="15"/>
      <c r="BI14" s="15"/>
      <c r="BJ14" s="15"/>
      <c r="BK14" s="15"/>
      <c r="BL14" s="15"/>
      <c r="BM14" s="15"/>
      <c r="BN14" s="15"/>
      <c r="BO14" s="15"/>
      <c r="BP14" s="90">
        <f t="shared" si="13"/>
        <v>0</v>
      </c>
      <c r="BQ14" s="15"/>
      <c r="BR14" s="15"/>
      <c r="BS14" s="15"/>
      <c r="BT14" s="15"/>
      <c r="BU14" s="15"/>
      <c r="BV14" s="15"/>
      <c r="BW14" s="15"/>
      <c r="BX14" s="15"/>
      <c r="BY14" s="15"/>
      <c r="BZ14" s="15"/>
      <c r="CA14" s="15"/>
      <c r="CB14" s="15"/>
      <c r="CC14" s="90">
        <f t="shared" si="14"/>
        <v>0</v>
      </c>
      <c r="CD14" s="15"/>
      <c r="CE14" s="15"/>
      <c r="CF14" s="15"/>
      <c r="CG14" s="15"/>
      <c r="CH14" s="15"/>
      <c r="CI14" s="15"/>
      <c r="CJ14" s="15"/>
      <c r="CK14" s="15"/>
      <c r="CL14" s="15"/>
      <c r="CM14" s="15"/>
      <c r="CN14" s="15"/>
      <c r="CO14" s="15"/>
      <c r="CQ14" s="111" t="s">
        <v>33</v>
      </c>
      <c r="CR14" s="111" t="s">
        <v>5</v>
      </c>
      <c r="CS14" s="111" t="s">
        <v>34</v>
      </c>
    </row>
    <row r="15" spans="1:97" s="113" customFormat="1" ht="12.75" x14ac:dyDescent="0.2">
      <c r="A15" s="112" t="s">
        <v>35</v>
      </c>
      <c r="B15" s="88">
        <f t="shared" si="39"/>
        <v>171628.51</v>
      </c>
      <c r="C15" s="90">
        <f t="shared" si="16"/>
        <v>0</v>
      </c>
      <c r="D15" s="15"/>
      <c r="E15" s="15"/>
      <c r="F15" s="15"/>
      <c r="G15" s="15"/>
      <c r="H15" s="15"/>
      <c r="I15" s="15"/>
      <c r="J15" s="15"/>
      <c r="K15" s="15"/>
      <c r="L15" s="15"/>
      <c r="M15" s="15"/>
      <c r="N15" s="15"/>
      <c r="O15" s="15"/>
      <c r="P15" s="90">
        <f t="shared" si="9"/>
        <v>60536.130000000005</v>
      </c>
      <c r="Q15" s="15">
        <v>9446.6200000000008</v>
      </c>
      <c r="R15" s="15">
        <v>5407.48</v>
      </c>
      <c r="S15" s="15">
        <v>3749.05</v>
      </c>
      <c r="T15" s="15">
        <v>3932.59</v>
      </c>
      <c r="U15" s="15">
        <v>5554.89</v>
      </c>
      <c r="V15" s="15">
        <v>3803.02</v>
      </c>
      <c r="W15" s="15">
        <v>5890.72</v>
      </c>
      <c r="X15" s="15"/>
      <c r="Y15" s="15">
        <v>2822.46</v>
      </c>
      <c r="Z15" s="15">
        <v>4164.41</v>
      </c>
      <c r="AA15" s="15">
        <v>3936.51</v>
      </c>
      <c r="AB15" s="15">
        <v>11828.38</v>
      </c>
      <c r="AC15" s="90">
        <f t="shared" si="17"/>
        <v>58402.84</v>
      </c>
      <c r="AD15" s="15"/>
      <c r="AE15" s="15"/>
      <c r="AF15" s="15">
        <v>7235.97</v>
      </c>
      <c r="AG15" s="15">
        <v>10737.57</v>
      </c>
      <c r="AH15" s="15">
        <v>7147.27</v>
      </c>
      <c r="AI15" s="15"/>
      <c r="AJ15" s="15">
        <v>10379.65</v>
      </c>
      <c r="AK15" s="15">
        <v>8000.87</v>
      </c>
      <c r="AL15" s="15"/>
      <c r="AM15" s="15">
        <v>6377.95</v>
      </c>
      <c r="AN15" s="15">
        <v>7104.92</v>
      </c>
      <c r="AO15" s="15">
        <v>1418.64</v>
      </c>
      <c r="AP15" s="90">
        <f t="shared" si="11"/>
        <v>52689.54</v>
      </c>
      <c r="AQ15" s="15">
        <v>8501.6</v>
      </c>
      <c r="AR15" s="15"/>
      <c r="AS15" s="15">
        <v>7215.76</v>
      </c>
      <c r="AT15" s="15">
        <v>10517.93</v>
      </c>
      <c r="AU15" s="15">
        <v>6452.16</v>
      </c>
      <c r="AV15" s="15"/>
      <c r="AW15" s="15">
        <v>7278.55</v>
      </c>
      <c r="AX15" s="15">
        <v>6001.97</v>
      </c>
      <c r="AY15" s="15">
        <v>6721.57</v>
      </c>
      <c r="AZ15" s="15"/>
      <c r="BA15" s="15"/>
      <c r="BB15" s="15"/>
      <c r="BC15" s="90">
        <f t="shared" si="12"/>
        <v>0</v>
      </c>
      <c r="BD15" s="15"/>
      <c r="BE15" s="15"/>
      <c r="BF15" s="15"/>
      <c r="BG15" s="15"/>
      <c r="BH15" s="15"/>
      <c r="BI15" s="15"/>
      <c r="BJ15" s="15"/>
      <c r="BK15" s="15"/>
      <c r="BL15" s="15"/>
      <c r="BM15" s="15"/>
      <c r="BN15" s="15"/>
      <c r="BO15" s="15"/>
      <c r="BP15" s="90">
        <f t="shared" si="13"/>
        <v>0</v>
      </c>
      <c r="BQ15" s="15"/>
      <c r="BR15" s="15"/>
      <c r="BS15" s="15"/>
      <c r="BT15" s="15"/>
      <c r="BU15" s="15"/>
      <c r="BV15" s="15"/>
      <c r="BW15" s="15"/>
      <c r="BX15" s="15"/>
      <c r="BY15" s="15"/>
      <c r="BZ15" s="15"/>
      <c r="CA15" s="15"/>
      <c r="CB15" s="15"/>
      <c r="CC15" s="90">
        <f t="shared" si="14"/>
        <v>0</v>
      </c>
      <c r="CD15" s="15"/>
      <c r="CE15" s="15"/>
      <c r="CF15" s="15"/>
      <c r="CG15" s="15"/>
      <c r="CH15" s="15"/>
      <c r="CI15" s="15"/>
      <c r="CJ15" s="15"/>
      <c r="CK15" s="15"/>
      <c r="CL15" s="15"/>
      <c r="CM15" s="15"/>
      <c r="CN15" s="15"/>
      <c r="CO15" s="15"/>
      <c r="CQ15" s="111" t="s">
        <v>33</v>
      </c>
      <c r="CR15" s="111" t="s">
        <v>5</v>
      </c>
      <c r="CS15" s="111" t="s">
        <v>34</v>
      </c>
    </row>
    <row r="16" spans="1:97" s="113" customFormat="1" ht="12.75" x14ac:dyDescent="0.2">
      <c r="A16" s="112" t="s">
        <v>36</v>
      </c>
      <c r="B16" s="88">
        <f t="shared" si="39"/>
        <v>363518</v>
      </c>
      <c r="C16" s="90">
        <f t="shared" si="16"/>
        <v>0</v>
      </c>
      <c r="D16" s="14"/>
      <c r="E16" s="14"/>
      <c r="F16" s="14"/>
      <c r="G16" s="14"/>
      <c r="H16" s="14"/>
      <c r="I16" s="14"/>
      <c r="J16" s="14"/>
      <c r="K16" s="14"/>
      <c r="L16" s="14"/>
      <c r="M16" s="14"/>
      <c r="N16" s="14"/>
      <c r="O16" s="14"/>
      <c r="P16" s="90">
        <f t="shared" si="9"/>
        <v>128816.25</v>
      </c>
      <c r="Q16" s="14">
        <v>12295.85</v>
      </c>
      <c r="R16" s="14">
        <v>10307.59</v>
      </c>
      <c r="S16" s="14">
        <v>11035.7</v>
      </c>
      <c r="T16" s="14">
        <v>9507.7999999999993</v>
      </c>
      <c r="U16" s="14">
        <v>9400.74</v>
      </c>
      <c r="V16" s="14">
        <v>9563.18</v>
      </c>
      <c r="W16" s="14"/>
      <c r="X16" s="14">
        <v>9809.85</v>
      </c>
      <c r="Y16" s="14">
        <v>9584.0499999999993</v>
      </c>
      <c r="Z16" s="14">
        <v>9169.7800000000007</v>
      </c>
      <c r="AA16" s="14">
        <v>9452.48</v>
      </c>
      <c r="AB16" s="14">
        <v>28689.23</v>
      </c>
      <c r="AC16" s="90">
        <f t="shared" si="17"/>
        <v>133872.09</v>
      </c>
      <c r="AD16" s="14"/>
      <c r="AE16" s="14">
        <v>9400.82</v>
      </c>
      <c r="AF16" s="14">
        <v>10608.1</v>
      </c>
      <c r="AG16" s="14">
        <v>21285.39</v>
      </c>
      <c r="AH16" s="14">
        <v>10879.36</v>
      </c>
      <c r="AI16" s="14"/>
      <c r="AJ16" s="14">
        <v>20219.509999999998</v>
      </c>
      <c r="AK16" s="14">
        <v>10980.63</v>
      </c>
      <c r="AL16" s="14"/>
      <c r="AM16" s="14">
        <v>10721.12</v>
      </c>
      <c r="AN16" s="14">
        <v>20084.25</v>
      </c>
      <c r="AO16" s="14">
        <v>19692.91</v>
      </c>
      <c r="AP16" s="90">
        <f t="shared" si="11"/>
        <v>100829.66</v>
      </c>
      <c r="AQ16" s="14">
        <v>11366</v>
      </c>
      <c r="AR16" s="15"/>
      <c r="AS16" s="15">
        <v>13719.19</v>
      </c>
      <c r="AT16" s="12">
        <v>11647.56</v>
      </c>
      <c r="AU16" s="15">
        <v>24975.63</v>
      </c>
      <c r="AV16" s="15">
        <v>12655.69</v>
      </c>
      <c r="AW16" s="15">
        <v>13307.75</v>
      </c>
      <c r="AX16" s="15"/>
      <c r="AY16" s="15">
        <v>13157.84</v>
      </c>
      <c r="AZ16" s="15"/>
      <c r="BA16" s="15"/>
      <c r="BB16" s="15"/>
      <c r="BC16" s="90">
        <f t="shared" si="12"/>
        <v>0</v>
      </c>
      <c r="BD16" s="15"/>
      <c r="BE16" s="15"/>
      <c r="BF16" s="15"/>
      <c r="BG16" s="15"/>
      <c r="BH16" s="15"/>
      <c r="BI16" s="15"/>
      <c r="BJ16" s="15"/>
      <c r="BK16" s="15"/>
      <c r="BL16" s="15"/>
      <c r="BM16" s="15"/>
      <c r="BN16" s="15"/>
      <c r="BO16" s="15"/>
      <c r="BP16" s="90">
        <f t="shared" si="13"/>
        <v>0</v>
      </c>
      <c r="BQ16" s="15"/>
      <c r="BR16" s="15"/>
      <c r="BS16" s="15"/>
      <c r="BT16" s="15"/>
      <c r="BU16" s="15"/>
      <c r="BV16" s="15"/>
      <c r="BW16" s="15"/>
      <c r="BX16" s="15"/>
      <c r="BY16" s="15"/>
      <c r="BZ16" s="15"/>
      <c r="CA16" s="15"/>
      <c r="CB16" s="15"/>
      <c r="CC16" s="90">
        <f t="shared" si="14"/>
        <v>0</v>
      </c>
      <c r="CD16" s="15"/>
      <c r="CE16" s="15"/>
      <c r="CF16" s="15"/>
      <c r="CG16" s="15"/>
      <c r="CH16" s="15"/>
      <c r="CI16" s="15"/>
      <c r="CJ16" s="15"/>
      <c r="CK16" s="15"/>
      <c r="CL16" s="15"/>
      <c r="CM16" s="15"/>
      <c r="CN16" s="15"/>
      <c r="CO16" s="15"/>
      <c r="CQ16" s="111" t="s">
        <v>33</v>
      </c>
      <c r="CR16" s="111" t="s">
        <v>5</v>
      </c>
      <c r="CS16" s="111" t="s">
        <v>34</v>
      </c>
    </row>
    <row r="17" spans="1:97" s="113" customFormat="1" ht="12.75" x14ac:dyDescent="0.2">
      <c r="A17" s="112" t="s">
        <v>116</v>
      </c>
      <c r="B17" s="88">
        <f t="shared" si="39"/>
        <v>0</v>
      </c>
      <c r="C17" s="90">
        <f t="shared" si="16"/>
        <v>0</v>
      </c>
      <c r="D17" s="12"/>
      <c r="E17" s="12"/>
      <c r="F17" s="12"/>
      <c r="G17" s="12"/>
      <c r="H17" s="12"/>
      <c r="I17" s="12"/>
      <c r="J17" s="12"/>
      <c r="K17" s="12"/>
      <c r="L17" s="12"/>
      <c r="M17" s="12"/>
      <c r="N17" s="12"/>
      <c r="O17" s="12"/>
      <c r="P17" s="90">
        <f t="shared" si="9"/>
        <v>0</v>
      </c>
      <c r="Q17" s="12"/>
      <c r="R17" s="12"/>
      <c r="S17" s="12"/>
      <c r="T17" s="12"/>
      <c r="U17" s="12"/>
      <c r="V17" s="12"/>
      <c r="W17" s="12"/>
      <c r="X17" s="12"/>
      <c r="Y17" s="12"/>
      <c r="Z17" s="12"/>
      <c r="AA17" s="12"/>
      <c r="AB17" s="12"/>
      <c r="AC17" s="90">
        <f t="shared" si="17"/>
        <v>0</v>
      </c>
      <c r="AD17" s="12"/>
      <c r="AE17" s="12"/>
      <c r="AF17" s="12"/>
      <c r="AG17" s="12"/>
      <c r="AH17" s="12"/>
      <c r="AI17" s="12"/>
      <c r="AJ17" s="12"/>
      <c r="AK17" s="12"/>
      <c r="AL17" s="12"/>
      <c r="AM17" s="12"/>
      <c r="AN17" s="12"/>
      <c r="AO17" s="12"/>
      <c r="AP17" s="90">
        <f t="shared" si="11"/>
        <v>0</v>
      </c>
      <c r="AQ17" s="12"/>
      <c r="AR17" s="12"/>
      <c r="AS17" s="12"/>
      <c r="AT17" s="12"/>
      <c r="AU17" s="15"/>
      <c r="AV17" s="15"/>
      <c r="AW17" s="15"/>
      <c r="AX17" s="15"/>
      <c r="AY17" s="15"/>
      <c r="AZ17" s="15"/>
      <c r="BA17" s="15"/>
      <c r="BB17" s="15"/>
      <c r="BC17" s="90">
        <f t="shared" si="12"/>
        <v>0</v>
      </c>
      <c r="BD17" s="15"/>
      <c r="BE17" s="15"/>
      <c r="BF17" s="15"/>
      <c r="BG17" s="15"/>
      <c r="BH17" s="15"/>
      <c r="BI17" s="15"/>
      <c r="BJ17" s="15"/>
      <c r="BK17" s="15"/>
      <c r="BL17" s="15"/>
      <c r="BM17" s="15"/>
      <c r="BN17" s="15"/>
      <c r="BO17" s="15"/>
      <c r="BP17" s="90">
        <f t="shared" si="13"/>
        <v>0</v>
      </c>
      <c r="BQ17" s="15"/>
      <c r="BR17" s="15"/>
      <c r="BS17" s="15"/>
      <c r="BT17" s="15"/>
      <c r="BU17" s="15"/>
      <c r="BV17" s="15"/>
      <c r="BW17" s="15"/>
      <c r="BX17" s="15"/>
      <c r="BY17" s="15"/>
      <c r="BZ17" s="15"/>
      <c r="CA17" s="15"/>
      <c r="CB17" s="15"/>
      <c r="CC17" s="90">
        <f t="shared" si="14"/>
        <v>0</v>
      </c>
      <c r="CD17" s="15"/>
      <c r="CE17" s="15"/>
      <c r="CF17" s="15"/>
      <c r="CG17" s="15"/>
      <c r="CH17" s="15"/>
      <c r="CI17" s="15"/>
      <c r="CJ17" s="15"/>
      <c r="CK17" s="15"/>
      <c r="CL17" s="15"/>
      <c r="CM17" s="15"/>
      <c r="CN17" s="15"/>
      <c r="CO17" s="15"/>
      <c r="CQ17" s="111" t="s">
        <v>33</v>
      </c>
      <c r="CR17" s="111" t="s">
        <v>5</v>
      </c>
      <c r="CS17" s="111" t="s">
        <v>34</v>
      </c>
    </row>
    <row r="18" spans="1:97" s="113" customFormat="1" ht="12.75" x14ac:dyDescent="0.2">
      <c r="A18" s="112" t="s">
        <v>38</v>
      </c>
      <c r="B18" s="88">
        <f t="shared" si="39"/>
        <v>1767.37</v>
      </c>
      <c r="C18" s="90">
        <f t="shared" si="16"/>
        <v>0</v>
      </c>
      <c r="D18" s="12"/>
      <c r="E18" s="12"/>
      <c r="F18" s="12"/>
      <c r="G18" s="12"/>
      <c r="H18" s="12"/>
      <c r="I18" s="12"/>
      <c r="J18" s="12"/>
      <c r="K18" s="12"/>
      <c r="L18" s="12"/>
      <c r="M18" s="12"/>
      <c r="N18" s="12"/>
      <c r="O18" s="12"/>
      <c r="P18" s="90">
        <f t="shared" si="9"/>
        <v>0</v>
      </c>
      <c r="Q18" s="12"/>
      <c r="R18" s="12"/>
      <c r="S18" s="12"/>
      <c r="T18" s="12"/>
      <c r="U18" s="12"/>
      <c r="V18" s="12"/>
      <c r="W18" s="12"/>
      <c r="X18" s="12"/>
      <c r="Y18" s="12"/>
      <c r="Z18" s="12"/>
      <c r="AA18" s="12"/>
      <c r="AB18" s="12"/>
      <c r="AC18" s="90">
        <f t="shared" si="17"/>
        <v>0</v>
      </c>
      <c r="AD18" s="12"/>
      <c r="AE18" s="12"/>
      <c r="AF18" s="12"/>
      <c r="AG18" s="12"/>
      <c r="AH18" s="12"/>
      <c r="AI18" s="12"/>
      <c r="AJ18" s="12"/>
      <c r="AK18" s="12"/>
      <c r="AL18" s="12"/>
      <c r="AM18" s="12"/>
      <c r="AN18" s="12"/>
      <c r="AO18" s="12"/>
      <c r="AP18" s="90">
        <f t="shared" si="11"/>
        <v>1767.37</v>
      </c>
      <c r="AQ18" s="12">
        <v>1767.37</v>
      </c>
      <c r="AR18" s="12"/>
      <c r="AS18" s="12"/>
      <c r="AT18" s="12"/>
      <c r="AU18" s="15"/>
      <c r="AV18" s="15"/>
      <c r="AW18" s="15"/>
      <c r="AX18" s="15"/>
      <c r="AY18" s="15"/>
      <c r="AZ18" s="15"/>
      <c r="BA18" s="15"/>
      <c r="BB18" s="15"/>
      <c r="BC18" s="90">
        <f t="shared" si="12"/>
        <v>0</v>
      </c>
      <c r="BD18" s="15"/>
      <c r="BE18" s="15"/>
      <c r="BF18" s="15"/>
      <c r="BG18" s="15"/>
      <c r="BH18" s="15"/>
      <c r="BI18" s="15"/>
      <c r="BJ18" s="15"/>
      <c r="BK18" s="15"/>
      <c r="BL18" s="15"/>
      <c r="BM18" s="15"/>
      <c r="BN18" s="15"/>
      <c r="BO18" s="15"/>
      <c r="BP18" s="90">
        <f t="shared" si="13"/>
        <v>0</v>
      </c>
      <c r="BQ18" s="15"/>
      <c r="BR18" s="15"/>
      <c r="BS18" s="15"/>
      <c r="BT18" s="15"/>
      <c r="BU18" s="15"/>
      <c r="BV18" s="15"/>
      <c r="BW18" s="15"/>
      <c r="BX18" s="15"/>
      <c r="BY18" s="15"/>
      <c r="BZ18" s="15"/>
      <c r="CA18" s="15"/>
      <c r="CB18" s="15"/>
      <c r="CC18" s="90">
        <f t="shared" si="14"/>
        <v>0</v>
      </c>
      <c r="CD18" s="15"/>
      <c r="CE18" s="15"/>
      <c r="CF18" s="15"/>
      <c r="CG18" s="15"/>
      <c r="CH18" s="15"/>
      <c r="CI18" s="15"/>
      <c r="CJ18" s="15"/>
      <c r="CK18" s="15"/>
      <c r="CL18" s="15"/>
      <c r="CM18" s="15"/>
      <c r="CN18" s="15"/>
      <c r="CO18" s="15"/>
      <c r="CQ18" s="111" t="s">
        <v>33</v>
      </c>
      <c r="CR18" s="111" t="s">
        <v>5</v>
      </c>
      <c r="CS18" s="111" t="s">
        <v>34</v>
      </c>
    </row>
    <row r="19" spans="1:97" s="113" customFormat="1" ht="12.75" x14ac:dyDescent="0.2">
      <c r="A19" s="112" t="s">
        <v>117</v>
      </c>
      <c r="B19" s="88">
        <f t="shared" si="39"/>
        <v>814</v>
      </c>
      <c r="C19" s="90">
        <f t="shared" si="16"/>
        <v>0</v>
      </c>
      <c r="D19" s="12"/>
      <c r="E19" s="12"/>
      <c r="F19" s="12"/>
      <c r="G19" s="12"/>
      <c r="H19" s="12"/>
      <c r="I19" s="12"/>
      <c r="J19" s="12"/>
      <c r="K19" s="12"/>
      <c r="L19" s="12"/>
      <c r="M19" s="12"/>
      <c r="N19" s="12"/>
      <c r="O19" s="12"/>
      <c r="P19" s="90">
        <f t="shared" si="9"/>
        <v>250</v>
      </c>
      <c r="Q19" s="12"/>
      <c r="R19" s="12"/>
      <c r="S19" s="12"/>
      <c r="T19" s="12"/>
      <c r="U19" s="12"/>
      <c r="V19" s="12"/>
      <c r="W19" s="12"/>
      <c r="X19" s="12"/>
      <c r="Y19" s="12"/>
      <c r="Z19" s="12">
        <v>250</v>
      </c>
      <c r="AA19" s="12"/>
      <c r="AB19" s="12"/>
      <c r="AC19" s="90">
        <f t="shared" si="17"/>
        <v>564</v>
      </c>
      <c r="AD19" s="12"/>
      <c r="AE19" s="12"/>
      <c r="AF19" s="12"/>
      <c r="AG19" s="12"/>
      <c r="AH19" s="12"/>
      <c r="AI19" s="12"/>
      <c r="AJ19" s="12"/>
      <c r="AK19" s="12"/>
      <c r="AL19" s="12"/>
      <c r="AM19" s="12">
        <v>564</v>
      </c>
      <c r="AN19" s="12"/>
      <c r="AO19" s="12"/>
      <c r="AP19" s="90">
        <f t="shared" si="11"/>
        <v>0</v>
      </c>
      <c r="AQ19" s="12"/>
      <c r="AR19" s="12"/>
      <c r="AS19" s="12"/>
      <c r="AT19" s="12"/>
      <c r="AU19" s="15"/>
      <c r="AV19" s="15"/>
      <c r="AW19" s="15"/>
      <c r="AX19" s="15"/>
      <c r="AY19" s="15"/>
      <c r="AZ19" s="15"/>
      <c r="BA19" s="15"/>
      <c r="BB19" s="15"/>
      <c r="BC19" s="90">
        <f t="shared" si="12"/>
        <v>0</v>
      </c>
      <c r="BD19" s="15"/>
      <c r="BE19" s="15"/>
      <c r="BF19" s="15"/>
      <c r="BG19" s="15"/>
      <c r="BH19" s="15"/>
      <c r="BI19" s="15"/>
      <c r="BJ19" s="15"/>
      <c r="BK19" s="15"/>
      <c r="BL19" s="15"/>
      <c r="BM19" s="15"/>
      <c r="BN19" s="15"/>
      <c r="BO19" s="15"/>
      <c r="BP19" s="90">
        <f t="shared" si="13"/>
        <v>0</v>
      </c>
      <c r="BQ19" s="15"/>
      <c r="BR19" s="15"/>
      <c r="BS19" s="15"/>
      <c r="BT19" s="15"/>
      <c r="BU19" s="15"/>
      <c r="BV19" s="15"/>
      <c r="BW19" s="15"/>
      <c r="BX19" s="15"/>
      <c r="BY19" s="15"/>
      <c r="BZ19" s="15"/>
      <c r="CA19" s="15"/>
      <c r="CB19" s="15"/>
      <c r="CC19" s="90">
        <f t="shared" si="14"/>
        <v>0</v>
      </c>
      <c r="CD19" s="15"/>
      <c r="CE19" s="15"/>
      <c r="CF19" s="15"/>
      <c r="CG19" s="15"/>
      <c r="CH19" s="15"/>
      <c r="CI19" s="15"/>
      <c r="CJ19" s="15"/>
      <c r="CK19" s="15"/>
      <c r="CL19" s="15"/>
      <c r="CM19" s="15"/>
      <c r="CN19" s="15"/>
      <c r="CO19" s="15"/>
      <c r="CQ19" s="111" t="s">
        <v>33</v>
      </c>
      <c r="CR19" s="111" t="s">
        <v>5</v>
      </c>
      <c r="CS19" s="111" t="s">
        <v>34</v>
      </c>
    </row>
    <row r="20" spans="1:97" s="113" customFormat="1" ht="12.75" x14ac:dyDescent="0.2">
      <c r="A20" s="112" t="s">
        <v>40</v>
      </c>
      <c r="B20" s="88">
        <f t="shared" si="39"/>
        <v>0</v>
      </c>
      <c r="C20" s="90">
        <f t="shared" si="16"/>
        <v>0</v>
      </c>
      <c r="D20" s="12"/>
      <c r="E20" s="12"/>
      <c r="F20" s="12"/>
      <c r="G20" s="12"/>
      <c r="H20" s="12"/>
      <c r="I20" s="12"/>
      <c r="J20" s="12"/>
      <c r="K20" s="12"/>
      <c r="L20" s="12"/>
      <c r="M20" s="12"/>
      <c r="N20" s="12"/>
      <c r="O20" s="12"/>
      <c r="P20" s="90">
        <f t="shared" si="9"/>
        <v>0</v>
      </c>
      <c r="Q20" s="12"/>
      <c r="R20" s="12"/>
      <c r="S20" s="12"/>
      <c r="T20" s="12"/>
      <c r="U20" s="12"/>
      <c r="V20" s="12"/>
      <c r="W20" s="12"/>
      <c r="X20" s="12"/>
      <c r="Y20" s="12"/>
      <c r="Z20" s="12"/>
      <c r="AA20" s="12"/>
      <c r="AB20" s="12"/>
      <c r="AC20" s="90">
        <f t="shared" si="17"/>
        <v>0</v>
      </c>
      <c r="AD20" s="12"/>
      <c r="AE20" s="12"/>
      <c r="AF20" s="12"/>
      <c r="AG20" s="12"/>
      <c r="AH20" s="12"/>
      <c r="AI20" s="12"/>
      <c r="AJ20" s="12"/>
      <c r="AK20" s="12"/>
      <c r="AL20" s="12"/>
      <c r="AM20" s="12"/>
      <c r="AN20" s="12"/>
      <c r="AO20" s="12"/>
      <c r="AP20" s="90">
        <f t="shared" si="11"/>
        <v>0</v>
      </c>
      <c r="AQ20" s="12"/>
      <c r="AR20" s="12"/>
      <c r="AS20" s="12"/>
      <c r="AT20" s="12"/>
      <c r="AU20" s="15"/>
      <c r="AV20" s="15"/>
      <c r="AW20" s="15"/>
      <c r="AX20" s="15"/>
      <c r="AY20" s="15"/>
      <c r="AZ20" s="15"/>
      <c r="BA20" s="15"/>
      <c r="BB20" s="15"/>
      <c r="BC20" s="90">
        <f t="shared" si="12"/>
        <v>0</v>
      </c>
      <c r="BD20" s="15"/>
      <c r="BE20" s="15"/>
      <c r="BF20" s="15"/>
      <c r="BG20" s="15"/>
      <c r="BH20" s="15"/>
      <c r="BI20" s="15"/>
      <c r="BJ20" s="15"/>
      <c r="BK20" s="15"/>
      <c r="BL20" s="15"/>
      <c r="BM20" s="15"/>
      <c r="BN20" s="15"/>
      <c r="BO20" s="15"/>
      <c r="BP20" s="90">
        <f t="shared" si="13"/>
        <v>0</v>
      </c>
      <c r="BQ20" s="15"/>
      <c r="BR20" s="15"/>
      <c r="BS20" s="15"/>
      <c r="BT20" s="15"/>
      <c r="BU20" s="15"/>
      <c r="BV20" s="15"/>
      <c r="BW20" s="15"/>
      <c r="BX20" s="15"/>
      <c r="BY20" s="15"/>
      <c r="BZ20" s="15"/>
      <c r="CA20" s="15"/>
      <c r="CB20" s="15"/>
      <c r="CC20" s="90">
        <f t="shared" si="14"/>
        <v>0</v>
      </c>
      <c r="CD20" s="15"/>
      <c r="CE20" s="15"/>
      <c r="CF20" s="15"/>
      <c r="CG20" s="15"/>
      <c r="CH20" s="15"/>
      <c r="CI20" s="15"/>
      <c r="CJ20" s="15"/>
      <c r="CK20" s="15"/>
      <c r="CL20" s="15"/>
      <c r="CM20" s="15"/>
      <c r="CN20" s="15"/>
      <c r="CO20" s="15"/>
      <c r="CQ20" s="111" t="s">
        <v>33</v>
      </c>
      <c r="CR20" s="111" t="s">
        <v>5</v>
      </c>
      <c r="CS20" s="111" t="s">
        <v>34</v>
      </c>
    </row>
    <row r="21" spans="1:97" s="111" customFormat="1" ht="12.75" x14ac:dyDescent="0.2">
      <c r="A21" s="116" t="s">
        <v>41</v>
      </c>
      <c r="B21" s="88">
        <f>SUBTOTAL(9,D21:O29)+SUBTOTAL(9,Q21:AB29)+SUBTOTAL(9,AD21:AO29)+SUBTOTAL(9,AQ21:BB29)+SUBTOTAL(9,BD21:BO29)+SUBTOTAL(9,BQ21:CB29)+SUBTOTAL(9,CD21:CO29)</f>
        <v>44415.290000000008</v>
      </c>
      <c r="C21" s="88">
        <f>SUBTOTAL(9,D21:O29)</f>
        <v>0</v>
      </c>
      <c r="D21" s="4">
        <f t="shared" ref="D21:AO21" si="40">SUBTOTAL(9,D22:D29)</f>
        <v>0</v>
      </c>
      <c r="E21" s="4">
        <f t="shared" si="40"/>
        <v>0</v>
      </c>
      <c r="F21" s="4">
        <f t="shared" si="40"/>
        <v>0</v>
      </c>
      <c r="G21" s="4">
        <f t="shared" si="40"/>
        <v>0</v>
      </c>
      <c r="H21" s="4">
        <f t="shared" si="40"/>
        <v>0</v>
      </c>
      <c r="I21" s="4">
        <f t="shared" si="40"/>
        <v>0</v>
      </c>
      <c r="J21" s="4">
        <f t="shared" si="40"/>
        <v>0</v>
      </c>
      <c r="K21" s="4">
        <f t="shared" si="40"/>
        <v>0</v>
      </c>
      <c r="L21" s="4">
        <f t="shared" si="40"/>
        <v>0</v>
      </c>
      <c r="M21" s="4">
        <f t="shared" si="40"/>
        <v>0</v>
      </c>
      <c r="N21" s="4">
        <f t="shared" si="40"/>
        <v>0</v>
      </c>
      <c r="O21" s="4">
        <f t="shared" si="40"/>
        <v>0</v>
      </c>
      <c r="P21" s="88">
        <f>SUBTOTAL(9,Q21:AB29)</f>
        <v>13415.06</v>
      </c>
      <c r="Q21" s="4">
        <f t="shared" si="40"/>
        <v>1057.96</v>
      </c>
      <c r="R21" s="4">
        <f t="shared" si="40"/>
        <v>1039.4000000000001</v>
      </c>
      <c r="S21" s="4">
        <f t="shared" si="40"/>
        <v>1039.4000000000001</v>
      </c>
      <c r="T21" s="4">
        <f t="shared" si="40"/>
        <v>1002.28</v>
      </c>
      <c r="U21" s="4">
        <f t="shared" si="40"/>
        <v>1016.66</v>
      </c>
      <c r="V21" s="4">
        <f t="shared" si="40"/>
        <v>0</v>
      </c>
      <c r="W21" s="4">
        <f t="shared" si="40"/>
        <v>2328.85</v>
      </c>
      <c r="X21" s="4">
        <f t="shared" si="40"/>
        <v>1028.7</v>
      </c>
      <c r="Y21" s="4">
        <f t="shared" si="40"/>
        <v>998.96</v>
      </c>
      <c r="Z21" s="4">
        <f t="shared" si="40"/>
        <v>2294.91</v>
      </c>
      <c r="AA21" s="4">
        <f t="shared" si="40"/>
        <v>165</v>
      </c>
      <c r="AB21" s="4">
        <f t="shared" si="40"/>
        <v>1442.94</v>
      </c>
      <c r="AC21" s="88">
        <f>SUBTOTAL(9,AD21:AO29)</f>
        <v>17595.850000000002</v>
      </c>
      <c r="AD21" s="4">
        <f t="shared" si="40"/>
        <v>82.5</v>
      </c>
      <c r="AE21" s="4">
        <f t="shared" si="40"/>
        <v>2677.19</v>
      </c>
      <c r="AF21" s="4">
        <f t="shared" si="40"/>
        <v>1326.09</v>
      </c>
      <c r="AG21" s="4">
        <f t="shared" si="40"/>
        <v>1458.9</v>
      </c>
      <c r="AH21" s="4">
        <f t="shared" si="40"/>
        <v>1458.9</v>
      </c>
      <c r="AI21" s="4">
        <f t="shared" si="40"/>
        <v>0</v>
      </c>
      <c r="AJ21" s="4">
        <f t="shared" si="40"/>
        <v>2891.27</v>
      </c>
      <c r="AK21" s="4">
        <f t="shared" si="40"/>
        <v>1432.37</v>
      </c>
      <c r="AL21" s="4">
        <f t="shared" si="40"/>
        <v>1405.85</v>
      </c>
      <c r="AM21" s="4">
        <f t="shared" si="40"/>
        <v>1554.35</v>
      </c>
      <c r="AN21" s="4">
        <f t="shared" si="40"/>
        <v>1537.85</v>
      </c>
      <c r="AO21" s="4">
        <f t="shared" si="40"/>
        <v>1770.58</v>
      </c>
      <c r="AP21" s="88">
        <f>SUBTOTAL(9,AQ21:BB29)</f>
        <v>13404.380000000001</v>
      </c>
      <c r="AQ21" s="4">
        <f>SUBTOTAL(9,AQ22:AQ29)</f>
        <v>1140.5899999999999</v>
      </c>
      <c r="AR21" s="4">
        <f t="shared" ref="AR21:BB21" si="41">SUBTOTAL(9,AR22:AR29)</f>
        <v>1299.75</v>
      </c>
      <c r="AS21" s="4">
        <f t="shared" si="41"/>
        <v>1565</v>
      </c>
      <c r="AT21" s="4">
        <f t="shared" si="41"/>
        <v>1565</v>
      </c>
      <c r="AU21" s="4">
        <f t="shared" si="41"/>
        <v>0</v>
      </c>
      <c r="AV21" s="4">
        <f t="shared" si="41"/>
        <v>1585.27</v>
      </c>
      <c r="AW21" s="4">
        <f t="shared" si="41"/>
        <v>3103.8</v>
      </c>
      <c r="AX21" s="4">
        <f t="shared" si="41"/>
        <v>1585.27</v>
      </c>
      <c r="AY21" s="4">
        <f t="shared" si="41"/>
        <v>1559.7</v>
      </c>
      <c r="AZ21" s="4">
        <f t="shared" si="41"/>
        <v>0</v>
      </c>
      <c r="BA21" s="4">
        <f t="shared" si="41"/>
        <v>0</v>
      </c>
      <c r="BB21" s="4">
        <f t="shared" si="41"/>
        <v>0</v>
      </c>
      <c r="BC21" s="88">
        <f>SUBTOTAL(9,BD21:BO29)</f>
        <v>0</v>
      </c>
      <c r="BD21" s="4">
        <f t="shared" ref="BD21:CB21" si="42">SUBTOTAL(9,BD22:BD29)</f>
        <v>0</v>
      </c>
      <c r="BE21" s="4">
        <f t="shared" si="42"/>
        <v>0</v>
      </c>
      <c r="BF21" s="4">
        <f t="shared" si="42"/>
        <v>0</v>
      </c>
      <c r="BG21" s="4">
        <f t="shared" si="42"/>
        <v>0</v>
      </c>
      <c r="BH21" s="4">
        <f t="shared" si="42"/>
        <v>0</v>
      </c>
      <c r="BI21" s="4">
        <f t="shared" si="42"/>
        <v>0</v>
      </c>
      <c r="BJ21" s="4">
        <f t="shared" si="42"/>
        <v>0</v>
      </c>
      <c r="BK21" s="4">
        <f t="shared" si="42"/>
        <v>0</v>
      </c>
      <c r="BL21" s="4">
        <f t="shared" si="42"/>
        <v>0</v>
      </c>
      <c r="BM21" s="4">
        <f t="shared" si="42"/>
        <v>0</v>
      </c>
      <c r="BN21" s="4">
        <f t="shared" si="42"/>
        <v>0</v>
      </c>
      <c r="BO21" s="4">
        <f t="shared" si="42"/>
        <v>0</v>
      </c>
      <c r="BP21" s="88">
        <f>SUBTOTAL(9,BQ21:CB29)</f>
        <v>0</v>
      </c>
      <c r="BQ21" s="4">
        <f t="shared" si="42"/>
        <v>0</v>
      </c>
      <c r="BR21" s="4">
        <f t="shared" si="42"/>
        <v>0</v>
      </c>
      <c r="BS21" s="4">
        <f t="shared" si="42"/>
        <v>0</v>
      </c>
      <c r="BT21" s="4">
        <f t="shared" si="42"/>
        <v>0</v>
      </c>
      <c r="BU21" s="4">
        <f t="shared" si="42"/>
        <v>0</v>
      </c>
      <c r="BV21" s="4">
        <f t="shared" si="42"/>
        <v>0</v>
      </c>
      <c r="BW21" s="4">
        <f t="shared" si="42"/>
        <v>0</v>
      </c>
      <c r="BX21" s="4">
        <f t="shared" si="42"/>
        <v>0</v>
      </c>
      <c r="BY21" s="4">
        <f t="shared" si="42"/>
        <v>0</v>
      </c>
      <c r="BZ21" s="4">
        <f t="shared" si="42"/>
        <v>0</v>
      </c>
      <c r="CA21" s="4">
        <f t="shared" si="42"/>
        <v>0</v>
      </c>
      <c r="CB21" s="4">
        <f t="shared" si="42"/>
        <v>0</v>
      </c>
      <c r="CC21" s="88">
        <f>SUBTOTAL(9,CD21:CO29)</f>
        <v>0</v>
      </c>
      <c r="CD21" s="4">
        <f t="shared" ref="CD21:CO21" si="43">SUBTOTAL(9,CD22:CD29)</f>
        <v>0</v>
      </c>
      <c r="CE21" s="4">
        <f t="shared" si="43"/>
        <v>0</v>
      </c>
      <c r="CF21" s="4">
        <f t="shared" si="43"/>
        <v>0</v>
      </c>
      <c r="CG21" s="4">
        <f t="shared" si="43"/>
        <v>0</v>
      </c>
      <c r="CH21" s="4">
        <f t="shared" si="43"/>
        <v>0</v>
      </c>
      <c r="CI21" s="4">
        <f t="shared" si="43"/>
        <v>0</v>
      </c>
      <c r="CJ21" s="4">
        <f t="shared" si="43"/>
        <v>0</v>
      </c>
      <c r="CK21" s="4">
        <f t="shared" si="43"/>
        <v>0</v>
      </c>
      <c r="CL21" s="4">
        <f t="shared" si="43"/>
        <v>0</v>
      </c>
      <c r="CM21" s="4">
        <f t="shared" si="43"/>
        <v>0</v>
      </c>
      <c r="CN21" s="4">
        <f t="shared" si="43"/>
        <v>0</v>
      </c>
      <c r="CO21" s="4">
        <f t="shared" si="43"/>
        <v>0</v>
      </c>
      <c r="CQ21" s="111" t="s">
        <v>16</v>
      </c>
      <c r="CR21" s="111" t="s">
        <v>16</v>
      </c>
      <c r="CS21" s="111" t="s">
        <v>16</v>
      </c>
    </row>
    <row r="22" spans="1:97" s="113" customFormat="1" ht="12.75" x14ac:dyDescent="0.2">
      <c r="A22" s="112" t="s">
        <v>42</v>
      </c>
      <c r="B22" s="88">
        <f t="shared" ref="B22:B28" si="44">SUBTOTAL(9,D22:O22)+SUBTOTAL(9,Q22:AB22)+SUBTOTAL(9,AD22:AO22)+SUBTOTAL(9,AQ22:BB22)+SUBTOTAL(9,BD22:BO22)+SUBTOTAL(9,BQ22:CB22)+SUBTOTAL(9,CD22:CO22)</f>
        <v>44415.290000000008</v>
      </c>
      <c r="C22" s="90">
        <f t="shared" si="16"/>
        <v>0</v>
      </c>
      <c r="D22" s="15"/>
      <c r="E22" s="15"/>
      <c r="F22" s="15"/>
      <c r="G22" s="15"/>
      <c r="H22" s="15"/>
      <c r="I22" s="15"/>
      <c r="J22" s="15"/>
      <c r="K22" s="15"/>
      <c r="L22" s="15"/>
      <c r="M22" s="15"/>
      <c r="N22" s="15"/>
      <c r="O22" s="15"/>
      <c r="P22" s="90">
        <f t="shared" si="9"/>
        <v>13415.06</v>
      </c>
      <c r="Q22" s="15">
        <v>1057.96</v>
      </c>
      <c r="R22" s="15">
        <v>1039.4000000000001</v>
      </c>
      <c r="S22" s="15">
        <v>1039.4000000000001</v>
      </c>
      <c r="T22" s="15">
        <v>1002.28</v>
      </c>
      <c r="U22" s="15">
        <v>1016.66</v>
      </c>
      <c r="V22" s="15"/>
      <c r="W22" s="15">
        <v>2328.85</v>
      </c>
      <c r="X22" s="15">
        <v>1028.7</v>
      </c>
      <c r="Y22" s="15">
        <v>998.96</v>
      </c>
      <c r="Z22" s="15">
        <v>2294.91</v>
      </c>
      <c r="AA22" s="15">
        <v>165</v>
      </c>
      <c r="AB22" s="15">
        <v>1442.94</v>
      </c>
      <c r="AC22" s="90">
        <f t="shared" si="17"/>
        <v>17595.850000000002</v>
      </c>
      <c r="AD22" s="15">
        <v>82.5</v>
      </c>
      <c r="AE22" s="15">
        <v>2677.19</v>
      </c>
      <c r="AF22" s="15">
        <v>1326.09</v>
      </c>
      <c r="AG22" s="15">
        <v>1458.9</v>
      </c>
      <c r="AH22" s="15">
        <v>1458.9</v>
      </c>
      <c r="AI22" s="15"/>
      <c r="AJ22" s="15">
        <v>2891.27</v>
      </c>
      <c r="AK22" s="15">
        <v>1432.37</v>
      </c>
      <c r="AL22" s="15">
        <v>1405.85</v>
      </c>
      <c r="AM22" s="15">
        <v>1554.35</v>
      </c>
      <c r="AN22" s="15">
        <v>1537.85</v>
      </c>
      <c r="AO22" s="15">
        <v>1770.58</v>
      </c>
      <c r="AP22" s="90">
        <f t="shared" si="11"/>
        <v>13404.380000000001</v>
      </c>
      <c r="AQ22" s="15">
        <v>1140.5899999999999</v>
      </c>
      <c r="AR22" s="15">
        <v>1299.75</v>
      </c>
      <c r="AS22" s="15">
        <v>1565</v>
      </c>
      <c r="AT22" s="15">
        <v>1565</v>
      </c>
      <c r="AU22" s="15"/>
      <c r="AV22" s="15">
        <v>1585.27</v>
      </c>
      <c r="AW22" s="15">
        <v>3103.8</v>
      </c>
      <c r="AX22" s="15">
        <v>1585.27</v>
      </c>
      <c r="AY22" s="15">
        <v>1559.7</v>
      </c>
      <c r="AZ22" s="15"/>
      <c r="BA22" s="15"/>
      <c r="BB22" s="15"/>
      <c r="BC22" s="90">
        <f t="shared" si="12"/>
        <v>0</v>
      </c>
      <c r="BD22" s="15"/>
      <c r="BE22" s="15"/>
      <c r="BF22" s="15"/>
      <c r="BG22" s="15"/>
      <c r="BH22" s="15"/>
      <c r="BI22" s="15"/>
      <c r="BJ22" s="15"/>
      <c r="BK22" s="15"/>
      <c r="BL22" s="15"/>
      <c r="BM22" s="15"/>
      <c r="BN22" s="15"/>
      <c r="BO22" s="15"/>
      <c r="BP22" s="90">
        <f t="shared" si="13"/>
        <v>0</v>
      </c>
      <c r="BQ22" s="15"/>
      <c r="BR22" s="15"/>
      <c r="BS22" s="15"/>
      <c r="BT22" s="15"/>
      <c r="BU22" s="15"/>
      <c r="BV22" s="15"/>
      <c r="BW22" s="15"/>
      <c r="BX22" s="15"/>
      <c r="BY22" s="15"/>
      <c r="BZ22" s="15"/>
      <c r="CA22" s="15"/>
      <c r="CB22" s="15"/>
      <c r="CC22" s="90">
        <f t="shared" si="14"/>
        <v>0</v>
      </c>
      <c r="CD22" s="15"/>
      <c r="CE22" s="15"/>
      <c r="CF22" s="15"/>
      <c r="CG22" s="15"/>
      <c r="CH22" s="15"/>
      <c r="CI22" s="15"/>
      <c r="CJ22" s="15"/>
      <c r="CK22" s="15"/>
      <c r="CL22" s="15"/>
      <c r="CM22" s="15"/>
      <c r="CN22" s="15"/>
      <c r="CO22" s="15"/>
      <c r="CQ22" s="111" t="s">
        <v>33</v>
      </c>
      <c r="CR22" s="111" t="s">
        <v>5</v>
      </c>
      <c r="CS22" s="111" t="s">
        <v>34</v>
      </c>
    </row>
    <row r="23" spans="1:97" s="113" customFormat="1" ht="12.75" x14ac:dyDescent="0.2">
      <c r="A23" s="112" t="s">
        <v>43</v>
      </c>
      <c r="B23" s="88">
        <f t="shared" si="44"/>
        <v>0</v>
      </c>
      <c r="C23" s="90">
        <f t="shared" si="16"/>
        <v>0</v>
      </c>
      <c r="D23" s="15"/>
      <c r="E23" s="15"/>
      <c r="F23" s="15"/>
      <c r="G23" s="15"/>
      <c r="H23" s="15"/>
      <c r="I23" s="15"/>
      <c r="J23" s="15"/>
      <c r="K23" s="15"/>
      <c r="L23" s="15"/>
      <c r="M23" s="15"/>
      <c r="N23" s="15"/>
      <c r="O23" s="15"/>
      <c r="P23" s="90">
        <f t="shared" si="9"/>
        <v>0</v>
      </c>
      <c r="Q23" s="15"/>
      <c r="R23" s="15"/>
      <c r="S23" s="15"/>
      <c r="T23" s="15"/>
      <c r="U23" s="15"/>
      <c r="V23" s="15"/>
      <c r="W23" s="15"/>
      <c r="X23" s="15"/>
      <c r="Y23" s="15"/>
      <c r="Z23" s="15"/>
      <c r="AA23" s="15"/>
      <c r="AB23" s="15"/>
      <c r="AC23" s="90">
        <f t="shared" si="17"/>
        <v>0</v>
      </c>
      <c r="AD23" s="15"/>
      <c r="AE23" s="15"/>
      <c r="AF23" s="15"/>
      <c r="AG23" s="15"/>
      <c r="AH23" s="15"/>
      <c r="AI23" s="15"/>
      <c r="AJ23" s="15"/>
      <c r="AK23" s="15"/>
      <c r="AL23" s="15"/>
      <c r="AM23" s="15"/>
      <c r="AN23" s="15"/>
      <c r="AO23" s="15"/>
      <c r="AP23" s="90">
        <f t="shared" si="11"/>
        <v>0</v>
      </c>
      <c r="AQ23" s="15"/>
      <c r="AR23" s="15"/>
      <c r="AS23" s="15"/>
      <c r="AT23" s="15"/>
      <c r="AU23" s="15"/>
      <c r="AV23" s="15"/>
      <c r="AW23" s="15"/>
      <c r="AX23" s="15"/>
      <c r="AY23" s="15"/>
      <c r="AZ23" s="15"/>
      <c r="BA23" s="15"/>
      <c r="BB23" s="15"/>
      <c r="BC23" s="90">
        <f t="shared" si="12"/>
        <v>0</v>
      </c>
      <c r="BD23" s="15"/>
      <c r="BE23" s="15"/>
      <c r="BF23" s="15"/>
      <c r="BG23" s="15"/>
      <c r="BH23" s="15"/>
      <c r="BI23" s="15"/>
      <c r="BJ23" s="15"/>
      <c r="BK23" s="15"/>
      <c r="BL23" s="15"/>
      <c r="BM23" s="15"/>
      <c r="BN23" s="15"/>
      <c r="BO23" s="15"/>
      <c r="BP23" s="90">
        <f t="shared" si="13"/>
        <v>0</v>
      </c>
      <c r="BQ23" s="15"/>
      <c r="BR23" s="15"/>
      <c r="BS23" s="15"/>
      <c r="BT23" s="15"/>
      <c r="BU23" s="15"/>
      <c r="BV23" s="15"/>
      <c r="BW23" s="15"/>
      <c r="BX23" s="15"/>
      <c r="BY23" s="15"/>
      <c r="BZ23" s="15"/>
      <c r="CA23" s="15"/>
      <c r="CB23" s="15"/>
      <c r="CC23" s="90">
        <f t="shared" si="14"/>
        <v>0</v>
      </c>
      <c r="CD23" s="15"/>
      <c r="CE23" s="15"/>
      <c r="CF23" s="15"/>
      <c r="CG23" s="15"/>
      <c r="CH23" s="15"/>
      <c r="CI23" s="15"/>
      <c r="CJ23" s="15"/>
      <c r="CK23" s="15"/>
      <c r="CL23" s="15"/>
      <c r="CM23" s="15"/>
      <c r="CN23" s="15"/>
      <c r="CO23" s="15"/>
      <c r="CQ23" s="111" t="s">
        <v>33</v>
      </c>
      <c r="CR23" s="111" t="s">
        <v>5</v>
      </c>
      <c r="CS23" s="111" t="s">
        <v>34</v>
      </c>
    </row>
    <row r="24" spans="1:97" s="113" customFormat="1" ht="12.75" x14ac:dyDescent="0.2">
      <c r="A24" s="112" t="s">
        <v>44</v>
      </c>
      <c r="B24" s="88">
        <f t="shared" si="44"/>
        <v>0</v>
      </c>
      <c r="C24" s="90">
        <f t="shared" si="16"/>
        <v>0</v>
      </c>
      <c r="D24" s="15"/>
      <c r="E24" s="15"/>
      <c r="F24" s="15"/>
      <c r="G24" s="15"/>
      <c r="H24" s="15"/>
      <c r="I24" s="15"/>
      <c r="J24" s="15"/>
      <c r="K24" s="15"/>
      <c r="L24" s="15"/>
      <c r="M24" s="15"/>
      <c r="N24" s="15"/>
      <c r="O24" s="15"/>
      <c r="P24" s="90">
        <f t="shared" si="9"/>
        <v>0</v>
      </c>
      <c r="Q24" s="15"/>
      <c r="R24" s="15"/>
      <c r="S24" s="15"/>
      <c r="T24" s="15"/>
      <c r="U24" s="15"/>
      <c r="V24" s="15"/>
      <c r="W24" s="15"/>
      <c r="X24" s="15"/>
      <c r="Y24" s="15"/>
      <c r="Z24" s="15"/>
      <c r="AA24" s="15"/>
      <c r="AB24" s="15"/>
      <c r="AC24" s="90">
        <f t="shared" si="17"/>
        <v>0</v>
      </c>
      <c r="AD24" s="15"/>
      <c r="AE24" s="15"/>
      <c r="AF24" s="15"/>
      <c r="AG24" s="15"/>
      <c r="AH24" s="15"/>
      <c r="AI24" s="15"/>
      <c r="AJ24" s="15"/>
      <c r="AK24" s="15"/>
      <c r="AL24" s="15"/>
      <c r="AM24" s="15"/>
      <c r="AN24" s="15"/>
      <c r="AO24" s="15"/>
      <c r="AP24" s="90">
        <f t="shared" si="11"/>
        <v>0</v>
      </c>
      <c r="AQ24" s="15"/>
      <c r="AR24" s="15"/>
      <c r="AS24" s="15"/>
      <c r="AT24" s="15"/>
      <c r="AU24" s="15"/>
      <c r="AV24" s="15"/>
      <c r="AW24" s="15"/>
      <c r="AX24" s="15"/>
      <c r="AY24" s="15"/>
      <c r="AZ24" s="15"/>
      <c r="BA24" s="15"/>
      <c r="BB24" s="15"/>
      <c r="BC24" s="90">
        <f t="shared" si="12"/>
        <v>0</v>
      </c>
      <c r="BD24" s="15"/>
      <c r="BE24" s="15"/>
      <c r="BF24" s="15"/>
      <c r="BG24" s="15"/>
      <c r="BH24" s="15"/>
      <c r="BI24" s="15"/>
      <c r="BJ24" s="15"/>
      <c r="BK24" s="15"/>
      <c r="BL24" s="15"/>
      <c r="BM24" s="15"/>
      <c r="BN24" s="15"/>
      <c r="BO24" s="15"/>
      <c r="BP24" s="90">
        <f t="shared" si="13"/>
        <v>0</v>
      </c>
      <c r="BQ24" s="15"/>
      <c r="BR24" s="15"/>
      <c r="BS24" s="15"/>
      <c r="BT24" s="15"/>
      <c r="BU24" s="15"/>
      <c r="BV24" s="15"/>
      <c r="BW24" s="15"/>
      <c r="BX24" s="15"/>
      <c r="BY24" s="15"/>
      <c r="BZ24" s="15"/>
      <c r="CA24" s="15"/>
      <c r="CB24" s="15"/>
      <c r="CC24" s="90">
        <f t="shared" si="14"/>
        <v>0</v>
      </c>
      <c r="CD24" s="15"/>
      <c r="CE24" s="15"/>
      <c r="CF24" s="15"/>
      <c r="CG24" s="15"/>
      <c r="CH24" s="15"/>
      <c r="CI24" s="15"/>
      <c r="CJ24" s="15"/>
      <c r="CK24" s="15"/>
      <c r="CL24" s="15"/>
      <c r="CM24" s="15"/>
      <c r="CN24" s="15"/>
      <c r="CO24" s="15"/>
      <c r="CQ24" s="111" t="s">
        <v>33</v>
      </c>
      <c r="CR24" s="111" t="s">
        <v>5</v>
      </c>
      <c r="CS24" s="111" t="s">
        <v>34</v>
      </c>
    </row>
    <row r="25" spans="1:97" s="113" customFormat="1" ht="12.75" x14ac:dyDescent="0.2">
      <c r="A25" s="112" t="s">
        <v>45</v>
      </c>
      <c r="B25" s="88">
        <f t="shared" si="44"/>
        <v>0</v>
      </c>
      <c r="C25" s="90">
        <f t="shared" si="16"/>
        <v>0</v>
      </c>
      <c r="D25" s="12"/>
      <c r="E25" s="12"/>
      <c r="F25" s="12"/>
      <c r="G25" s="12"/>
      <c r="H25" s="12"/>
      <c r="I25" s="12"/>
      <c r="J25" s="12"/>
      <c r="K25" s="12"/>
      <c r="L25" s="12"/>
      <c r="M25" s="12"/>
      <c r="N25" s="12"/>
      <c r="O25" s="12"/>
      <c r="P25" s="90">
        <f t="shared" si="9"/>
        <v>0</v>
      </c>
      <c r="Q25" s="12"/>
      <c r="R25" s="12"/>
      <c r="S25" s="12"/>
      <c r="T25" s="12"/>
      <c r="U25" s="12"/>
      <c r="V25" s="12"/>
      <c r="W25" s="12"/>
      <c r="X25" s="12"/>
      <c r="Y25" s="12"/>
      <c r="Z25" s="12"/>
      <c r="AA25" s="12"/>
      <c r="AB25" s="12"/>
      <c r="AC25" s="90">
        <f t="shared" si="17"/>
        <v>0</v>
      </c>
      <c r="AD25" s="12"/>
      <c r="AE25" s="12"/>
      <c r="AF25" s="12"/>
      <c r="AG25" s="12"/>
      <c r="AH25" s="12"/>
      <c r="AI25" s="12"/>
      <c r="AJ25" s="12"/>
      <c r="AK25" s="12"/>
      <c r="AL25" s="12"/>
      <c r="AM25" s="12"/>
      <c r="AN25" s="12"/>
      <c r="AO25" s="12"/>
      <c r="AP25" s="90">
        <f t="shared" si="11"/>
        <v>0</v>
      </c>
      <c r="AQ25" s="12"/>
      <c r="AR25" s="12"/>
      <c r="AS25" s="12"/>
      <c r="AT25" s="12"/>
      <c r="AU25" s="12"/>
      <c r="AV25" s="12"/>
      <c r="AW25" s="12"/>
      <c r="AX25" s="12"/>
      <c r="AY25" s="12"/>
      <c r="AZ25" s="12"/>
      <c r="BA25" s="12"/>
      <c r="BB25" s="12"/>
      <c r="BC25" s="90">
        <f t="shared" si="12"/>
        <v>0</v>
      </c>
      <c r="BD25" s="12"/>
      <c r="BE25" s="12"/>
      <c r="BF25" s="12"/>
      <c r="BG25" s="12"/>
      <c r="BH25" s="12"/>
      <c r="BI25" s="12"/>
      <c r="BJ25" s="12"/>
      <c r="BK25" s="12"/>
      <c r="BL25" s="12"/>
      <c r="BM25" s="12"/>
      <c r="BN25" s="12"/>
      <c r="BO25" s="12"/>
      <c r="BP25" s="90">
        <f t="shared" si="13"/>
        <v>0</v>
      </c>
      <c r="BQ25" s="12"/>
      <c r="BR25" s="12"/>
      <c r="BS25" s="12"/>
      <c r="BT25" s="12"/>
      <c r="BU25" s="12"/>
      <c r="BV25" s="12"/>
      <c r="BW25" s="12"/>
      <c r="BX25" s="12"/>
      <c r="BY25" s="12"/>
      <c r="BZ25" s="12"/>
      <c r="CA25" s="12"/>
      <c r="CB25" s="12"/>
      <c r="CC25" s="90">
        <f t="shared" si="14"/>
        <v>0</v>
      </c>
      <c r="CD25" s="12"/>
      <c r="CE25" s="12"/>
      <c r="CF25" s="12"/>
      <c r="CG25" s="12"/>
      <c r="CH25" s="12"/>
      <c r="CI25" s="12"/>
      <c r="CJ25" s="12"/>
      <c r="CK25" s="12"/>
      <c r="CL25" s="12"/>
      <c r="CM25" s="12"/>
      <c r="CN25" s="12"/>
      <c r="CO25" s="12"/>
      <c r="CQ25" s="111" t="s">
        <v>33</v>
      </c>
      <c r="CR25" s="111" t="s">
        <v>5</v>
      </c>
      <c r="CS25" s="111" t="s">
        <v>34</v>
      </c>
    </row>
    <row r="26" spans="1:97" s="113" customFormat="1" ht="12.75" x14ac:dyDescent="0.2">
      <c r="A26" s="112" t="s">
        <v>118</v>
      </c>
      <c r="B26" s="88">
        <f t="shared" si="44"/>
        <v>0</v>
      </c>
      <c r="C26" s="90">
        <f t="shared" si="16"/>
        <v>0</v>
      </c>
      <c r="D26" s="12"/>
      <c r="E26" s="12"/>
      <c r="F26" s="12"/>
      <c r="G26" s="12"/>
      <c r="H26" s="12"/>
      <c r="I26" s="12"/>
      <c r="J26" s="12"/>
      <c r="K26" s="12"/>
      <c r="L26" s="12"/>
      <c r="M26" s="12"/>
      <c r="N26" s="12"/>
      <c r="O26" s="12"/>
      <c r="P26" s="90">
        <f t="shared" si="9"/>
        <v>0</v>
      </c>
      <c r="Q26" s="12"/>
      <c r="R26" s="12"/>
      <c r="S26" s="12"/>
      <c r="T26" s="12"/>
      <c r="U26" s="12"/>
      <c r="V26" s="12"/>
      <c r="W26" s="12"/>
      <c r="X26" s="12"/>
      <c r="Y26" s="12"/>
      <c r="Z26" s="12"/>
      <c r="AA26" s="12"/>
      <c r="AB26" s="12"/>
      <c r="AC26" s="90">
        <f t="shared" si="17"/>
        <v>0</v>
      </c>
      <c r="AD26" s="12"/>
      <c r="AE26" s="12"/>
      <c r="AF26" s="12"/>
      <c r="AG26" s="12"/>
      <c r="AH26" s="12"/>
      <c r="AI26" s="12"/>
      <c r="AJ26" s="12"/>
      <c r="AK26" s="12"/>
      <c r="AL26" s="12"/>
      <c r="AM26" s="12"/>
      <c r="AN26" s="12"/>
      <c r="AO26" s="12"/>
      <c r="AP26" s="90">
        <f t="shared" si="11"/>
        <v>0</v>
      </c>
      <c r="AQ26" s="12"/>
      <c r="AR26" s="12"/>
      <c r="AS26" s="12"/>
      <c r="AT26" s="12"/>
      <c r="AU26" s="12"/>
      <c r="AV26" s="12"/>
      <c r="AW26" s="12"/>
      <c r="AX26" s="12"/>
      <c r="AY26" s="12"/>
      <c r="AZ26" s="12"/>
      <c r="BA26" s="12"/>
      <c r="BB26" s="12"/>
      <c r="BC26" s="90">
        <f t="shared" si="12"/>
        <v>0</v>
      </c>
      <c r="BD26" s="12"/>
      <c r="BE26" s="12"/>
      <c r="BF26" s="12"/>
      <c r="BG26" s="12"/>
      <c r="BH26" s="12"/>
      <c r="BI26" s="12"/>
      <c r="BJ26" s="12"/>
      <c r="BK26" s="12"/>
      <c r="BL26" s="12"/>
      <c r="BM26" s="12"/>
      <c r="BN26" s="12"/>
      <c r="BO26" s="12"/>
      <c r="BP26" s="90">
        <f t="shared" si="13"/>
        <v>0</v>
      </c>
      <c r="BQ26" s="12"/>
      <c r="BR26" s="12"/>
      <c r="BS26" s="12"/>
      <c r="BT26" s="12"/>
      <c r="BU26" s="12"/>
      <c r="BV26" s="12"/>
      <c r="BW26" s="12"/>
      <c r="BX26" s="12"/>
      <c r="BY26" s="12"/>
      <c r="BZ26" s="12"/>
      <c r="CA26" s="12"/>
      <c r="CB26" s="12"/>
      <c r="CC26" s="90">
        <f t="shared" si="14"/>
        <v>0</v>
      </c>
      <c r="CD26" s="12"/>
      <c r="CE26" s="12"/>
      <c r="CF26" s="12"/>
      <c r="CG26" s="12"/>
      <c r="CH26" s="12"/>
      <c r="CI26" s="12"/>
      <c r="CJ26" s="12"/>
      <c r="CK26" s="12"/>
      <c r="CL26" s="12"/>
      <c r="CM26" s="12"/>
      <c r="CN26" s="12"/>
      <c r="CO26" s="12"/>
      <c r="CQ26" s="111" t="s">
        <v>33</v>
      </c>
      <c r="CR26" s="111" t="s">
        <v>5</v>
      </c>
      <c r="CS26" s="111" t="s">
        <v>34</v>
      </c>
    </row>
    <row r="27" spans="1:97" s="113" customFormat="1" ht="12.75" x14ac:dyDescent="0.2">
      <c r="A27" s="112" t="s">
        <v>47</v>
      </c>
      <c r="B27" s="88">
        <f t="shared" si="44"/>
        <v>0</v>
      </c>
      <c r="C27" s="90">
        <f t="shared" si="16"/>
        <v>0</v>
      </c>
      <c r="D27" s="12"/>
      <c r="E27" s="12"/>
      <c r="F27" s="12"/>
      <c r="G27" s="12"/>
      <c r="H27" s="12"/>
      <c r="I27" s="12"/>
      <c r="J27" s="12"/>
      <c r="K27" s="12"/>
      <c r="L27" s="12"/>
      <c r="M27" s="12"/>
      <c r="N27" s="12"/>
      <c r="O27" s="12"/>
      <c r="P27" s="90">
        <f t="shared" si="9"/>
        <v>0</v>
      </c>
      <c r="Q27" s="12"/>
      <c r="R27" s="12"/>
      <c r="S27" s="12"/>
      <c r="T27" s="12"/>
      <c r="U27" s="12"/>
      <c r="V27" s="12"/>
      <c r="W27" s="12"/>
      <c r="X27" s="12"/>
      <c r="Y27" s="12"/>
      <c r="Z27" s="12"/>
      <c r="AA27" s="12"/>
      <c r="AB27" s="12"/>
      <c r="AC27" s="90">
        <f t="shared" si="17"/>
        <v>0</v>
      </c>
      <c r="AD27" s="12"/>
      <c r="AE27" s="12"/>
      <c r="AF27" s="12"/>
      <c r="AG27" s="12"/>
      <c r="AH27" s="12"/>
      <c r="AI27" s="12"/>
      <c r="AJ27" s="12"/>
      <c r="AK27" s="12"/>
      <c r="AL27" s="12"/>
      <c r="AM27" s="12"/>
      <c r="AN27" s="12"/>
      <c r="AO27" s="12"/>
      <c r="AP27" s="90">
        <f t="shared" si="11"/>
        <v>0</v>
      </c>
      <c r="AQ27" s="12"/>
      <c r="AR27" s="12"/>
      <c r="AS27" s="12"/>
      <c r="AT27" s="12"/>
      <c r="AU27" s="12"/>
      <c r="AV27" s="12"/>
      <c r="AW27" s="12"/>
      <c r="AX27" s="12"/>
      <c r="AY27" s="12"/>
      <c r="AZ27" s="12"/>
      <c r="BA27" s="12"/>
      <c r="BB27" s="12"/>
      <c r="BC27" s="90">
        <f t="shared" si="12"/>
        <v>0</v>
      </c>
      <c r="BD27" s="12"/>
      <c r="BE27" s="12"/>
      <c r="BF27" s="12"/>
      <c r="BG27" s="12"/>
      <c r="BH27" s="12"/>
      <c r="BI27" s="12"/>
      <c r="BJ27" s="12"/>
      <c r="BK27" s="12"/>
      <c r="BL27" s="12"/>
      <c r="BM27" s="12"/>
      <c r="BN27" s="12"/>
      <c r="BO27" s="12"/>
      <c r="BP27" s="90">
        <f t="shared" si="13"/>
        <v>0</v>
      </c>
      <c r="BQ27" s="12"/>
      <c r="BR27" s="12"/>
      <c r="BS27" s="12"/>
      <c r="BT27" s="12"/>
      <c r="BU27" s="12"/>
      <c r="BV27" s="12"/>
      <c r="BW27" s="12"/>
      <c r="BX27" s="12"/>
      <c r="BY27" s="12"/>
      <c r="BZ27" s="12"/>
      <c r="CA27" s="12"/>
      <c r="CB27" s="12"/>
      <c r="CC27" s="90">
        <f t="shared" si="14"/>
        <v>0</v>
      </c>
      <c r="CD27" s="12"/>
      <c r="CE27" s="12"/>
      <c r="CF27" s="12"/>
      <c r="CG27" s="12"/>
      <c r="CH27" s="12"/>
      <c r="CI27" s="12"/>
      <c r="CJ27" s="12"/>
      <c r="CK27" s="12"/>
      <c r="CL27" s="12"/>
      <c r="CM27" s="12"/>
      <c r="CN27" s="12"/>
      <c r="CO27" s="12"/>
      <c r="CQ27" s="111" t="s">
        <v>33</v>
      </c>
      <c r="CR27" s="111" t="s">
        <v>5</v>
      </c>
      <c r="CS27" s="111" t="s">
        <v>34</v>
      </c>
    </row>
    <row r="28" spans="1:97" s="113" customFormat="1" ht="12.75" x14ac:dyDescent="0.2">
      <c r="A28" s="112" t="s">
        <v>40</v>
      </c>
      <c r="B28" s="88">
        <f t="shared" si="44"/>
        <v>0</v>
      </c>
      <c r="C28" s="90">
        <f t="shared" si="16"/>
        <v>0</v>
      </c>
      <c r="D28" s="12"/>
      <c r="E28" s="12"/>
      <c r="F28" s="12"/>
      <c r="G28" s="12"/>
      <c r="H28" s="12"/>
      <c r="I28" s="12"/>
      <c r="J28" s="12"/>
      <c r="K28" s="12"/>
      <c r="L28" s="12"/>
      <c r="M28" s="12"/>
      <c r="N28" s="12"/>
      <c r="O28" s="12"/>
      <c r="P28" s="90">
        <f t="shared" si="9"/>
        <v>0</v>
      </c>
      <c r="Q28" s="12"/>
      <c r="R28" s="12"/>
      <c r="S28" s="12"/>
      <c r="T28" s="12"/>
      <c r="U28" s="12"/>
      <c r="V28" s="12"/>
      <c r="W28" s="12"/>
      <c r="X28" s="12"/>
      <c r="Y28" s="12"/>
      <c r="Z28" s="12"/>
      <c r="AA28" s="12"/>
      <c r="AB28" s="12"/>
      <c r="AC28" s="90">
        <f t="shared" si="17"/>
        <v>0</v>
      </c>
      <c r="AD28" s="12"/>
      <c r="AE28" s="12"/>
      <c r="AF28" s="12"/>
      <c r="AG28" s="12"/>
      <c r="AH28" s="12"/>
      <c r="AI28" s="12"/>
      <c r="AJ28" s="12"/>
      <c r="AK28" s="12"/>
      <c r="AL28" s="12"/>
      <c r="AM28" s="12"/>
      <c r="AN28" s="12"/>
      <c r="AO28" s="12"/>
      <c r="AP28" s="90">
        <f t="shared" si="11"/>
        <v>0</v>
      </c>
      <c r="AQ28" s="12"/>
      <c r="AR28" s="12"/>
      <c r="AS28" s="12"/>
      <c r="AT28" s="12"/>
      <c r="AU28" s="12"/>
      <c r="AV28" s="12"/>
      <c r="AW28" s="12"/>
      <c r="AX28" s="12"/>
      <c r="AY28" s="12"/>
      <c r="AZ28" s="12"/>
      <c r="BA28" s="12"/>
      <c r="BB28" s="12"/>
      <c r="BC28" s="90">
        <f t="shared" si="12"/>
        <v>0</v>
      </c>
      <c r="BD28" s="12"/>
      <c r="BE28" s="12"/>
      <c r="BF28" s="12"/>
      <c r="BG28" s="12"/>
      <c r="BH28" s="12"/>
      <c r="BI28" s="12"/>
      <c r="BJ28" s="12"/>
      <c r="BK28" s="12"/>
      <c r="BL28" s="12"/>
      <c r="BM28" s="12"/>
      <c r="BN28" s="12"/>
      <c r="BO28" s="12"/>
      <c r="BP28" s="90">
        <f t="shared" si="13"/>
        <v>0</v>
      </c>
      <c r="BQ28" s="12"/>
      <c r="BR28" s="12"/>
      <c r="BS28" s="12"/>
      <c r="BT28" s="12"/>
      <c r="BU28" s="12"/>
      <c r="BV28" s="12"/>
      <c r="BW28" s="12"/>
      <c r="BX28" s="12"/>
      <c r="BY28" s="12"/>
      <c r="BZ28" s="12"/>
      <c r="CA28" s="12"/>
      <c r="CB28" s="12"/>
      <c r="CC28" s="90">
        <f t="shared" si="14"/>
        <v>0</v>
      </c>
      <c r="CD28" s="12"/>
      <c r="CE28" s="12"/>
      <c r="CF28" s="12"/>
      <c r="CG28" s="12"/>
      <c r="CH28" s="12"/>
      <c r="CI28" s="12"/>
      <c r="CJ28" s="12"/>
      <c r="CK28" s="12"/>
      <c r="CL28" s="12"/>
      <c r="CM28" s="12"/>
      <c r="CN28" s="12"/>
      <c r="CO28" s="12"/>
      <c r="CQ28" s="111" t="s">
        <v>33</v>
      </c>
      <c r="CR28" s="111" t="s">
        <v>5</v>
      </c>
      <c r="CS28" s="111" t="s">
        <v>34</v>
      </c>
    </row>
    <row r="29" spans="1:97" s="111" customFormat="1" ht="12.75" x14ac:dyDescent="0.2">
      <c r="A29" s="115" t="s">
        <v>49</v>
      </c>
      <c r="B29" s="88">
        <f>SUBTOTAL(9,D29:O47)+SUBTOTAL(9,Q29:AB47)+SUBTOTAL(9,AD29:AO47)+SUBTOTAL(9,AQ29:BB47)+SUBTOTAL(9,BD29:BO47)+SUBTOTAL(9,BQ29:CB47)+SUBTOTAL(9,CD29:CO47)</f>
        <v>1986682.3900000001</v>
      </c>
      <c r="C29" s="88">
        <f>SUBTOTAL(9,D29:O47)</f>
        <v>0</v>
      </c>
      <c r="D29" s="3">
        <f t="shared" ref="D29:O29" si="45">SUBTOTAL(9,D30:D47)</f>
        <v>0</v>
      </c>
      <c r="E29" s="3">
        <f t="shared" si="45"/>
        <v>0</v>
      </c>
      <c r="F29" s="3">
        <f t="shared" si="45"/>
        <v>0</v>
      </c>
      <c r="G29" s="3">
        <f t="shared" si="45"/>
        <v>0</v>
      </c>
      <c r="H29" s="3">
        <f t="shared" si="45"/>
        <v>0</v>
      </c>
      <c r="I29" s="3">
        <f t="shared" si="45"/>
        <v>0</v>
      </c>
      <c r="J29" s="3">
        <f t="shared" si="45"/>
        <v>0</v>
      </c>
      <c r="K29" s="3">
        <f t="shared" si="45"/>
        <v>0</v>
      </c>
      <c r="L29" s="3">
        <f t="shared" si="45"/>
        <v>0</v>
      </c>
      <c r="M29" s="3">
        <f t="shared" si="45"/>
        <v>0</v>
      </c>
      <c r="N29" s="3">
        <f t="shared" si="45"/>
        <v>0</v>
      </c>
      <c r="O29" s="3">
        <f t="shared" si="45"/>
        <v>0</v>
      </c>
      <c r="P29" s="88">
        <f>SUBTOTAL(9,Q29:AB47)</f>
        <v>479025.9200000001</v>
      </c>
      <c r="Q29" s="3">
        <f t="shared" ref="Q29:AB29" si="46">SUBTOTAL(9,Q30:Q47)</f>
        <v>33781.51</v>
      </c>
      <c r="R29" s="3">
        <f t="shared" si="46"/>
        <v>42467.62</v>
      </c>
      <c r="S29" s="3">
        <f t="shared" si="46"/>
        <v>22324.22</v>
      </c>
      <c r="T29" s="3">
        <f t="shared" si="46"/>
        <v>39185.35</v>
      </c>
      <c r="U29" s="3">
        <f t="shared" si="46"/>
        <v>32880.550000000003</v>
      </c>
      <c r="V29" s="3">
        <f t="shared" si="46"/>
        <v>53736.93</v>
      </c>
      <c r="W29" s="3">
        <f t="shared" si="46"/>
        <v>27596.850000000002</v>
      </c>
      <c r="X29" s="3">
        <f t="shared" si="46"/>
        <v>38669.14</v>
      </c>
      <c r="Y29" s="3">
        <f t="shared" si="46"/>
        <v>36134.01</v>
      </c>
      <c r="Z29" s="3">
        <f t="shared" si="46"/>
        <v>56144.34</v>
      </c>
      <c r="AA29" s="3">
        <f t="shared" si="46"/>
        <v>56960.03</v>
      </c>
      <c r="AB29" s="3">
        <f t="shared" si="46"/>
        <v>39145.369999999995</v>
      </c>
      <c r="AC29" s="88">
        <f>SUBTOTAL(9,AD29:AO47)</f>
        <v>1058151.8500000001</v>
      </c>
      <c r="AD29" s="3">
        <f t="shared" ref="AD29:AO29" si="47">SUBTOTAL(9,AD30:AD47)</f>
        <v>32772.81</v>
      </c>
      <c r="AE29" s="3">
        <f t="shared" si="47"/>
        <v>133045.44</v>
      </c>
      <c r="AF29" s="3">
        <f t="shared" si="47"/>
        <v>73164.240000000005</v>
      </c>
      <c r="AG29" s="3">
        <f t="shared" si="47"/>
        <v>69601.81</v>
      </c>
      <c r="AH29" s="3">
        <f t="shared" si="47"/>
        <v>96180.400000000009</v>
      </c>
      <c r="AI29" s="3">
        <f t="shared" si="47"/>
        <v>127901.43999999999</v>
      </c>
      <c r="AJ29" s="3">
        <f t="shared" si="47"/>
        <v>97887.2</v>
      </c>
      <c r="AK29" s="3">
        <f t="shared" si="47"/>
        <v>53948.800000000003</v>
      </c>
      <c r="AL29" s="3">
        <f t="shared" si="47"/>
        <v>49227.86</v>
      </c>
      <c r="AM29" s="3">
        <f t="shared" si="47"/>
        <v>120247.76999999999</v>
      </c>
      <c r="AN29" s="3">
        <f t="shared" si="47"/>
        <v>105844.34</v>
      </c>
      <c r="AO29" s="3">
        <f t="shared" si="47"/>
        <v>98329.74</v>
      </c>
      <c r="AP29" s="88">
        <f>SUBTOTAL(9,AQ29:BB47)</f>
        <v>449504.61999999994</v>
      </c>
      <c r="AQ29" s="3">
        <f t="shared" ref="AQ29:BB29" si="48">SUBTOTAL(9,AQ30:AQ47)</f>
        <v>56517.36</v>
      </c>
      <c r="AR29" s="3">
        <f t="shared" si="48"/>
        <v>63637.82</v>
      </c>
      <c r="AS29" s="3">
        <f t="shared" si="48"/>
        <v>27598.510000000002</v>
      </c>
      <c r="AT29" s="3">
        <f t="shared" si="48"/>
        <v>31849.960000000003</v>
      </c>
      <c r="AU29" s="3">
        <f t="shared" si="48"/>
        <v>75160.47</v>
      </c>
      <c r="AV29" s="3">
        <f t="shared" si="48"/>
        <v>79854.62999999999</v>
      </c>
      <c r="AW29" s="3">
        <f t="shared" si="48"/>
        <v>37342.42</v>
      </c>
      <c r="AX29" s="3">
        <f t="shared" si="48"/>
        <v>43216.65</v>
      </c>
      <c r="AY29" s="3">
        <f t="shared" si="48"/>
        <v>34326.800000000003</v>
      </c>
      <c r="AZ29" s="3">
        <f t="shared" si="48"/>
        <v>0</v>
      </c>
      <c r="BA29" s="3">
        <f t="shared" si="48"/>
        <v>0</v>
      </c>
      <c r="BB29" s="3">
        <f t="shared" si="48"/>
        <v>0</v>
      </c>
      <c r="BC29" s="88">
        <f>SUBTOTAL(9,BD29:BO47)</f>
        <v>0</v>
      </c>
      <c r="BD29" s="3">
        <f t="shared" ref="BD29:BO29" si="49">SUBTOTAL(9,BD30:BD47)</f>
        <v>0</v>
      </c>
      <c r="BE29" s="3">
        <f t="shared" si="49"/>
        <v>0</v>
      </c>
      <c r="BF29" s="3">
        <f t="shared" si="49"/>
        <v>0</v>
      </c>
      <c r="BG29" s="3">
        <f t="shared" si="49"/>
        <v>0</v>
      </c>
      <c r="BH29" s="3">
        <f t="shared" si="49"/>
        <v>0</v>
      </c>
      <c r="BI29" s="3">
        <f t="shared" si="49"/>
        <v>0</v>
      </c>
      <c r="BJ29" s="3">
        <f t="shared" si="49"/>
        <v>0</v>
      </c>
      <c r="BK29" s="3">
        <f t="shared" si="49"/>
        <v>0</v>
      </c>
      <c r="BL29" s="3">
        <f t="shared" si="49"/>
        <v>0</v>
      </c>
      <c r="BM29" s="3">
        <f t="shared" si="49"/>
        <v>0</v>
      </c>
      <c r="BN29" s="3">
        <f t="shared" si="49"/>
        <v>0</v>
      </c>
      <c r="BO29" s="3">
        <f t="shared" si="49"/>
        <v>0</v>
      </c>
      <c r="BP29" s="88">
        <f>SUBTOTAL(9,BQ29:CB47)</f>
        <v>0</v>
      </c>
      <c r="BQ29" s="3">
        <f t="shared" ref="BQ29:CB29" si="50">SUBTOTAL(9,BQ30:BQ47)</f>
        <v>0</v>
      </c>
      <c r="BR29" s="3">
        <f t="shared" si="50"/>
        <v>0</v>
      </c>
      <c r="BS29" s="3">
        <f t="shared" si="50"/>
        <v>0</v>
      </c>
      <c r="BT29" s="3">
        <f t="shared" si="50"/>
        <v>0</v>
      </c>
      <c r="BU29" s="3">
        <f t="shared" si="50"/>
        <v>0</v>
      </c>
      <c r="BV29" s="3">
        <f t="shared" si="50"/>
        <v>0</v>
      </c>
      <c r="BW29" s="3">
        <f t="shared" si="50"/>
        <v>0</v>
      </c>
      <c r="BX29" s="3">
        <f t="shared" si="50"/>
        <v>0</v>
      </c>
      <c r="BY29" s="3">
        <f t="shared" si="50"/>
        <v>0</v>
      </c>
      <c r="BZ29" s="3">
        <f t="shared" si="50"/>
        <v>0</v>
      </c>
      <c r="CA29" s="3">
        <f t="shared" si="50"/>
        <v>0</v>
      </c>
      <c r="CB29" s="3">
        <f t="shared" si="50"/>
        <v>0</v>
      </c>
      <c r="CC29" s="88">
        <f>SUBTOTAL(9,CD29:CO47)</f>
        <v>0</v>
      </c>
      <c r="CD29" s="3">
        <f t="shared" ref="CD29:CO29" si="51">SUBTOTAL(9,CD30:CD47)</f>
        <v>0</v>
      </c>
      <c r="CE29" s="3">
        <f t="shared" si="51"/>
        <v>0</v>
      </c>
      <c r="CF29" s="3">
        <f t="shared" si="51"/>
        <v>0</v>
      </c>
      <c r="CG29" s="3">
        <f t="shared" si="51"/>
        <v>0</v>
      </c>
      <c r="CH29" s="3">
        <f t="shared" si="51"/>
        <v>0</v>
      </c>
      <c r="CI29" s="3">
        <f t="shared" si="51"/>
        <v>0</v>
      </c>
      <c r="CJ29" s="3">
        <f t="shared" si="51"/>
        <v>0</v>
      </c>
      <c r="CK29" s="3">
        <f t="shared" si="51"/>
        <v>0</v>
      </c>
      <c r="CL29" s="3">
        <f t="shared" si="51"/>
        <v>0</v>
      </c>
      <c r="CM29" s="3">
        <f t="shared" si="51"/>
        <v>0</v>
      </c>
      <c r="CN29" s="3">
        <f t="shared" si="51"/>
        <v>0</v>
      </c>
      <c r="CO29" s="3">
        <f t="shared" si="51"/>
        <v>0</v>
      </c>
      <c r="CQ29" s="111" t="s">
        <v>16</v>
      </c>
      <c r="CR29" s="111" t="s">
        <v>16</v>
      </c>
      <c r="CS29" s="111" t="s">
        <v>16</v>
      </c>
    </row>
    <row r="30" spans="1:97" s="113" customFormat="1" ht="12.75" x14ac:dyDescent="0.2">
      <c r="A30" s="112" t="s">
        <v>50</v>
      </c>
      <c r="B30" s="88">
        <f t="shared" ref="B30:B46" si="52">SUBTOTAL(9,D30:O30)+SUBTOTAL(9,Q30:AB30)+SUBTOTAL(9,AD30:AO30)+SUBTOTAL(9,AQ30:BB30)+SUBTOTAL(9,BD30:BO30)+SUBTOTAL(9,BQ30:CB30)+SUBTOTAL(9,CD30:CO30)</f>
        <v>866900.23</v>
      </c>
      <c r="C30" s="90">
        <f t="shared" si="16"/>
        <v>0</v>
      </c>
      <c r="D30" s="15"/>
      <c r="E30" s="15"/>
      <c r="F30" s="15"/>
      <c r="G30" s="15"/>
      <c r="H30" s="15"/>
      <c r="I30" s="15"/>
      <c r="J30" s="15"/>
      <c r="K30" s="15"/>
      <c r="L30" s="15"/>
      <c r="M30" s="15"/>
      <c r="N30" s="15"/>
      <c r="O30" s="15"/>
      <c r="P30" s="90">
        <f t="shared" si="9"/>
        <v>270375.08</v>
      </c>
      <c r="Q30" s="15">
        <v>20372.43</v>
      </c>
      <c r="R30" s="15">
        <v>18104.52</v>
      </c>
      <c r="S30" s="15">
        <v>16138.9</v>
      </c>
      <c r="T30" s="15">
        <v>17816.61</v>
      </c>
      <c r="U30" s="15">
        <v>17821.61</v>
      </c>
      <c r="V30" s="15">
        <v>20505.900000000001</v>
      </c>
      <c r="W30" s="15">
        <v>25346.43</v>
      </c>
      <c r="X30" s="15">
        <v>29636.94</v>
      </c>
      <c r="Y30" s="15">
        <v>33502.51</v>
      </c>
      <c r="Z30" s="15">
        <v>25459.64</v>
      </c>
      <c r="AA30" s="15">
        <v>23756.080000000002</v>
      </c>
      <c r="AB30" s="15">
        <v>21913.51</v>
      </c>
      <c r="AC30" s="90">
        <f t="shared" si="17"/>
        <v>337680.88999999996</v>
      </c>
      <c r="AD30" s="15">
        <v>22329.279999999999</v>
      </c>
      <c r="AE30" s="15">
        <v>25862.54</v>
      </c>
      <c r="AF30" s="15">
        <v>20071.509999999998</v>
      </c>
      <c r="AG30" s="15">
        <v>24688.42</v>
      </c>
      <c r="AH30" s="15">
        <v>26492.48</v>
      </c>
      <c r="AI30" s="15">
        <v>26030.37</v>
      </c>
      <c r="AJ30" s="15">
        <v>27336.06</v>
      </c>
      <c r="AK30" s="15">
        <v>28827.99</v>
      </c>
      <c r="AL30" s="15">
        <v>31290.02</v>
      </c>
      <c r="AM30" s="15">
        <v>42466.61</v>
      </c>
      <c r="AN30" s="15">
        <v>33670.07</v>
      </c>
      <c r="AO30" s="15">
        <v>28615.54</v>
      </c>
      <c r="AP30" s="90">
        <f t="shared" si="11"/>
        <v>258844.25999999998</v>
      </c>
      <c r="AQ30" s="15">
        <v>29074.57</v>
      </c>
      <c r="AR30" s="15">
        <v>27674.53</v>
      </c>
      <c r="AS30" s="15">
        <v>25750.38</v>
      </c>
      <c r="AT30" s="15">
        <v>27803.08</v>
      </c>
      <c r="AU30" s="15">
        <v>25970.98</v>
      </c>
      <c r="AV30" s="15">
        <v>32350.59</v>
      </c>
      <c r="AW30" s="15">
        <v>29633.61</v>
      </c>
      <c r="AX30" s="15">
        <v>30755.27</v>
      </c>
      <c r="AY30" s="15">
        <v>29831.25</v>
      </c>
      <c r="AZ30" s="15"/>
      <c r="BA30" s="15"/>
      <c r="BB30" s="15"/>
      <c r="BC30" s="90">
        <f t="shared" si="12"/>
        <v>0</v>
      </c>
      <c r="BD30" s="15"/>
      <c r="BE30" s="15"/>
      <c r="BF30" s="15"/>
      <c r="BG30" s="15"/>
      <c r="BH30" s="15"/>
      <c r="BI30" s="15"/>
      <c r="BJ30" s="15"/>
      <c r="BK30" s="15"/>
      <c r="BL30" s="15"/>
      <c r="BM30" s="15"/>
      <c r="BN30" s="15"/>
      <c r="BO30" s="15"/>
      <c r="BP30" s="90">
        <f t="shared" si="13"/>
        <v>0</v>
      </c>
      <c r="BQ30" s="15"/>
      <c r="BR30" s="15"/>
      <c r="BS30" s="15"/>
      <c r="BT30" s="15"/>
      <c r="BU30" s="15"/>
      <c r="BV30" s="15"/>
      <c r="BW30" s="15"/>
      <c r="BX30" s="15"/>
      <c r="BY30" s="15"/>
      <c r="BZ30" s="15"/>
      <c r="CA30" s="15"/>
      <c r="CB30" s="15"/>
      <c r="CC30" s="90">
        <f t="shared" si="14"/>
        <v>0</v>
      </c>
      <c r="CD30" s="15"/>
      <c r="CE30" s="15"/>
      <c r="CF30" s="15"/>
      <c r="CG30" s="15"/>
      <c r="CH30" s="15"/>
      <c r="CI30" s="15"/>
      <c r="CJ30" s="15"/>
      <c r="CK30" s="15"/>
      <c r="CL30" s="15"/>
      <c r="CM30" s="15"/>
      <c r="CN30" s="15"/>
      <c r="CO30" s="15"/>
      <c r="CQ30" s="111" t="s">
        <v>33</v>
      </c>
      <c r="CR30" s="111" t="s">
        <v>5</v>
      </c>
      <c r="CS30" s="111" t="s">
        <v>51</v>
      </c>
    </row>
    <row r="31" spans="1:97" s="113" customFormat="1" ht="12.75" x14ac:dyDescent="0.2">
      <c r="A31" s="112" t="s">
        <v>119</v>
      </c>
      <c r="B31" s="88">
        <f t="shared" si="52"/>
        <v>44450</v>
      </c>
      <c r="C31" s="90">
        <f t="shared" si="16"/>
        <v>0</v>
      </c>
      <c r="D31" s="15"/>
      <c r="E31" s="15"/>
      <c r="F31" s="15"/>
      <c r="G31" s="15"/>
      <c r="H31" s="15"/>
      <c r="I31" s="15"/>
      <c r="J31" s="15"/>
      <c r="K31" s="15"/>
      <c r="L31" s="15"/>
      <c r="M31" s="15"/>
      <c r="N31" s="15"/>
      <c r="O31" s="15"/>
      <c r="P31" s="90">
        <f t="shared" si="9"/>
        <v>17340</v>
      </c>
      <c r="Q31" s="15"/>
      <c r="R31" s="15">
        <v>8070</v>
      </c>
      <c r="S31" s="15"/>
      <c r="T31" s="15">
        <v>600</v>
      </c>
      <c r="U31" s="15"/>
      <c r="V31" s="15"/>
      <c r="W31" s="15"/>
      <c r="X31" s="15">
        <v>8070</v>
      </c>
      <c r="Y31" s="15"/>
      <c r="Z31" s="15"/>
      <c r="AA31" s="15">
        <v>600</v>
      </c>
      <c r="AB31" s="15"/>
      <c r="AC31" s="90">
        <f t="shared" si="17"/>
        <v>18440</v>
      </c>
      <c r="AD31" s="15">
        <v>9170</v>
      </c>
      <c r="AE31" s="15"/>
      <c r="AF31" s="15"/>
      <c r="AG31" s="15">
        <v>600</v>
      </c>
      <c r="AH31" s="15"/>
      <c r="AI31" s="15"/>
      <c r="AJ31" s="15"/>
      <c r="AK31" s="15"/>
      <c r="AL31" s="15"/>
      <c r="AM31" s="15"/>
      <c r="AN31" s="15">
        <v>600</v>
      </c>
      <c r="AO31" s="15">
        <v>8070</v>
      </c>
      <c r="AP31" s="90">
        <f t="shared" si="11"/>
        <v>8670</v>
      </c>
      <c r="AQ31" s="15"/>
      <c r="AR31" s="15"/>
      <c r="AS31" s="15"/>
      <c r="AT31" s="15"/>
      <c r="AU31" s="15">
        <v>600</v>
      </c>
      <c r="AV31" s="15"/>
      <c r="AW31" s="15"/>
      <c r="AX31" s="15">
        <v>8070</v>
      </c>
      <c r="AY31" s="15"/>
      <c r="AZ31" s="15"/>
      <c r="BA31" s="15"/>
      <c r="BB31" s="15"/>
      <c r="BC31" s="90">
        <f t="shared" si="12"/>
        <v>0</v>
      </c>
      <c r="BD31" s="15"/>
      <c r="BE31" s="15"/>
      <c r="BF31" s="15"/>
      <c r="BG31" s="15"/>
      <c r="BH31" s="15"/>
      <c r="BI31" s="15"/>
      <c r="BJ31" s="15"/>
      <c r="BK31" s="15"/>
      <c r="BL31" s="15"/>
      <c r="BM31" s="15"/>
      <c r="BN31" s="15"/>
      <c r="BO31" s="15"/>
      <c r="BP31" s="90">
        <f t="shared" si="13"/>
        <v>0</v>
      </c>
      <c r="BQ31" s="15"/>
      <c r="BR31" s="15"/>
      <c r="BS31" s="15"/>
      <c r="BT31" s="15"/>
      <c r="BU31" s="15"/>
      <c r="BV31" s="15"/>
      <c r="BW31" s="15"/>
      <c r="BX31" s="15"/>
      <c r="BY31" s="15"/>
      <c r="BZ31" s="15"/>
      <c r="CA31" s="15"/>
      <c r="CB31" s="15"/>
      <c r="CC31" s="90">
        <f t="shared" si="14"/>
        <v>0</v>
      </c>
      <c r="CD31" s="15"/>
      <c r="CE31" s="15"/>
      <c r="CF31" s="15"/>
      <c r="CG31" s="15"/>
      <c r="CH31" s="15"/>
      <c r="CI31" s="15"/>
      <c r="CJ31" s="15"/>
      <c r="CK31" s="15"/>
      <c r="CL31" s="15"/>
      <c r="CM31" s="15"/>
      <c r="CN31" s="15"/>
      <c r="CO31" s="15"/>
      <c r="CQ31" s="111" t="s">
        <v>33</v>
      </c>
      <c r="CR31" s="111" t="s">
        <v>5</v>
      </c>
      <c r="CS31" s="111" t="s">
        <v>51</v>
      </c>
    </row>
    <row r="32" spans="1:97" s="113" customFormat="1" ht="12.75" x14ac:dyDescent="0.2">
      <c r="A32" s="112" t="s">
        <v>120</v>
      </c>
      <c r="B32" s="88">
        <f t="shared" si="52"/>
        <v>187640.22</v>
      </c>
      <c r="C32" s="90">
        <f t="shared" si="16"/>
        <v>0</v>
      </c>
      <c r="D32" s="14"/>
      <c r="E32" s="14"/>
      <c r="F32" s="14"/>
      <c r="G32" s="14"/>
      <c r="H32" s="14"/>
      <c r="I32" s="14"/>
      <c r="J32" s="14"/>
      <c r="K32" s="14"/>
      <c r="L32" s="14"/>
      <c r="M32" s="14"/>
      <c r="N32" s="14"/>
      <c r="O32" s="14"/>
      <c r="P32" s="90">
        <f t="shared" si="9"/>
        <v>91683.37</v>
      </c>
      <c r="Q32" s="14">
        <v>12664.76</v>
      </c>
      <c r="R32" s="14">
        <v>1433.29</v>
      </c>
      <c r="S32" s="14">
        <v>1374.91</v>
      </c>
      <c r="T32" s="14">
        <v>1903.9</v>
      </c>
      <c r="U32" s="14">
        <v>916.74</v>
      </c>
      <c r="V32" s="14">
        <v>2760.02</v>
      </c>
      <c r="W32" s="14">
        <v>1313.22</v>
      </c>
      <c r="X32" s="14">
        <v>25</v>
      </c>
      <c r="Y32" s="14">
        <v>1694.3</v>
      </c>
      <c r="Z32" s="14">
        <v>29747.5</v>
      </c>
      <c r="AA32" s="14">
        <v>31666.75</v>
      </c>
      <c r="AB32" s="14">
        <v>6182.98</v>
      </c>
      <c r="AC32" s="90">
        <f t="shared" si="17"/>
        <v>84155.5</v>
      </c>
      <c r="AD32" s="14"/>
      <c r="AE32" s="14">
        <v>11358</v>
      </c>
      <c r="AF32" s="14">
        <v>4785</v>
      </c>
      <c r="AG32" s="14">
        <v>5487.5</v>
      </c>
      <c r="AH32" s="14">
        <v>5062.25</v>
      </c>
      <c r="AI32" s="14">
        <v>850</v>
      </c>
      <c r="AJ32" s="14">
        <v>15993.75</v>
      </c>
      <c r="AK32" s="14">
        <v>445</v>
      </c>
      <c r="AL32" s="14">
        <v>5505.5</v>
      </c>
      <c r="AM32" s="14">
        <v>3923.95</v>
      </c>
      <c r="AN32" s="14">
        <v>10635</v>
      </c>
      <c r="AO32" s="14">
        <v>20109.55</v>
      </c>
      <c r="AP32" s="90">
        <f t="shared" si="11"/>
        <v>11801.35</v>
      </c>
      <c r="AQ32" s="14">
        <v>239</v>
      </c>
      <c r="AR32" s="15">
        <v>625.6</v>
      </c>
      <c r="AS32" s="15">
        <v>883.75</v>
      </c>
      <c r="AT32" s="15">
        <v>3082.5</v>
      </c>
      <c r="AU32" s="15">
        <v>2148</v>
      </c>
      <c r="AV32" s="15">
        <v>1130</v>
      </c>
      <c r="AW32" s="15">
        <v>1570</v>
      </c>
      <c r="AX32" s="82">
        <v>820</v>
      </c>
      <c r="AY32" s="15">
        <v>1302.5</v>
      </c>
      <c r="AZ32" s="15"/>
      <c r="BA32" s="15"/>
      <c r="BB32" s="15"/>
      <c r="BC32" s="90">
        <f t="shared" si="12"/>
        <v>0</v>
      </c>
      <c r="BD32" s="15"/>
      <c r="BE32" s="15"/>
      <c r="BF32" s="15"/>
      <c r="BG32" s="15"/>
      <c r="BH32" s="15"/>
      <c r="BI32" s="15"/>
      <c r="BJ32" s="15"/>
      <c r="BK32" s="15"/>
      <c r="BL32" s="15"/>
      <c r="BM32" s="15"/>
      <c r="BN32" s="15"/>
      <c r="BO32" s="15"/>
      <c r="BP32" s="90">
        <f t="shared" si="13"/>
        <v>0</v>
      </c>
      <c r="BQ32" s="15"/>
      <c r="BR32" s="15"/>
      <c r="BS32" s="15"/>
      <c r="BT32" s="15"/>
      <c r="BU32" s="15"/>
      <c r="BV32" s="15"/>
      <c r="BW32" s="15"/>
      <c r="BX32" s="15"/>
      <c r="BY32" s="15"/>
      <c r="BZ32" s="15"/>
      <c r="CA32" s="15"/>
      <c r="CB32" s="15"/>
      <c r="CC32" s="90">
        <f t="shared" si="14"/>
        <v>0</v>
      </c>
      <c r="CD32" s="15"/>
      <c r="CE32" s="15"/>
      <c r="CF32" s="15"/>
      <c r="CG32" s="15"/>
      <c r="CH32" s="15"/>
      <c r="CI32" s="15"/>
      <c r="CJ32" s="15"/>
      <c r="CK32" s="15"/>
      <c r="CL32" s="15"/>
      <c r="CM32" s="15"/>
      <c r="CN32" s="15"/>
      <c r="CO32" s="15"/>
      <c r="CQ32" s="111" t="s">
        <v>33</v>
      </c>
      <c r="CR32" s="111" t="s">
        <v>5</v>
      </c>
      <c r="CS32" s="111" t="s">
        <v>51</v>
      </c>
    </row>
    <row r="33" spans="1:97" s="113" customFormat="1" ht="12.75" x14ac:dyDescent="0.2">
      <c r="A33" s="112" t="s">
        <v>121</v>
      </c>
      <c r="B33" s="88">
        <f t="shared" si="52"/>
        <v>0</v>
      </c>
      <c r="C33" s="90">
        <f t="shared" si="16"/>
        <v>0</v>
      </c>
      <c r="D33" s="14"/>
      <c r="E33" s="14"/>
      <c r="F33" s="14"/>
      <c r="G33" s="14"/>
      <c r="H33" s="14"/>
      <c r="I33" s="14"/>
      <c r="J33" s="14"/>
      <c r="K33" s="14"/>
      <c r="L33" s="14"/>
      <c r="M33" s="14"/>
      <c r="N33" s="14"/>
      <c r="O33" s="14"/>
      <c r="P33" s="90">
        <f t="shared" si="9"/>
        <v>0</v>
      </c>
      <c r="Q33" s="14"/>
      <c r="R33" s="14"/>
      <c r="S33" s="14"/>
      <c r="T33" s="14"/>
      <c r="U33" s="14"/>
      <c r="V33" s="14"/>
      <c r="W33" s="14"/>
      <c r="X33" s="14"/>
      <c r="Y33" s="14"/>
      <c r="Z33" s="14"/>
      <c r="AA33" s="14"/>
      <c r="AB33" s="14"/>
      <c r="AC33" s="90">
        <f t="shared" si="17"/>
        <v>0</v>
      </c>
      <c r="AD33" s="14"/>
      <c r="AE33" s="14"/>
      <c r="AF33" s="14"/>
      <c r="AG33" s="14"/>
      <c r="AH33" s="14"/>
      <c r="AI33" s="14"/>
      <c r="AJ33" s="14"/>
      <c r="AK33" s="14"/>
      <c r="AL33" s="14"/>
      <c r="AM33" s="14"/>
      <c r="AN33" s="14"/>
      <c r="AO33" s="14"/>
      <c r="AP33" s="90">
        <f t="shared" si="11"/>
        <v>0</v>
      </c>
      <c r="AQ33" s="14"/>
      <c r="AR33" s="14"/>
      <c r="AS33" s="16"/>
      <c r="AT33" s="15"/>
      <c r="AU33" s="15"/>
      <c r="AV33" s="15"/>
      <c r="AW33" s="15"/>
      <c r="AX33" s="15"/>
      <c r="AY33" s="15"/>
      <c r="AZ33" s="14"/>
      <c r="BA33" s="15"/>
      <c r="BB33" s="15"/>
      <c r="BC33" s="90">
        <f t="shared" si="12"/>
        <v>0</v>
      </c>
      <c r="BD33" s="15"/>
      <c r="BE33" s="15"/>
      <c r="BF33" s="15"/>
      <c r="BG33" s="15"/>
      <c r="BH33" s="15"/>
      <c r="BI33" s="15"/>
      <c r="BJ33" s="15"/>
      <c r="BK33" s="15"/>
      <c r="BL33" s="15"/>
      <c r="BM33" s="15"/>
      <c r="BN33" s="15"/>
      <c r="BO33" s="15"/>
      <c r="BP33" s="90">
        <f t="shared" si="13"/>
        <v>0</v>
      </c>
      <c r="BQ33" s="15"/>
      <c r="BR33" s="15"/>
      <c r="BS33" s="15"/>
      <c r="BT33" s="15"/>
      <c r="BU33" s="15"/>
      <c r="BV33" s="15"/>
      <c r="BW33" s="15"/>
      <c r="BX33" s="15"/>
      <c r="BY33" s="15"/>
      <c r="BZ33" s="15"/>
      <c r="CA33" s="15"/>
      <c r="CB33" s="15"/>
      <c r="CC33" s="90">
        <f t="shared" si="14"/>
        <v>0</v>
      </c>
      <c r="CD33" s="15"/>
      <c r="CE33" s="15"/>
      <c r="CF33" s="15"/>
      <c r="CG33" s="15"/>
      <c r="CH33" s="15"/>
      <c r="CI33" s="15"/>
      <c r="CJ33" s="15"/>
      <c r="CK33" s="15"/>
      <c r="CL33" s="15"/>
      <c r="CM33" s="15"/>
      <c r="CN33" s="15"/>
      <c r="CO33" s="15"/>
      <c r="CQ33" s="111" t="s">
        <v>33</v>
      </c>
      <c r="CR33" s="111" t="s">
        <v>5</v>
      </c>
      <c r="CS33" s="111" t="s">
        <v>51</v>
      </c>
    </row>
    <row r="34" spans="1:97" s="113" customFormat="1" ht="12.75" x14ac:dyDescent="0.2">
      <c r="A34" s="112" t="s">
        <v>122</v>
      </c>
      <c r="B34" s="88">
        <f t="shared" si="52"/>
        <v>92.9</v>
      </c>
      <c r="C34" s="90">
        <f t="shared" si="16"/>
        <v>0</v>
      </c>
      <c r="D34" s="15"/>
      <c r="E34" s="15"/>
      <c r="F34" s="15"/>
      <c r="G34" s="15"/>
      <c r="H34" s="15"/>
      <c r="I34" s="15"/>
      <c r="J34" s="15"/>
      <c r="K34" s="15"/>
      <c r="L34" s="15"/>
      <c r="M34" s="15"/>
      <c r="N34" s="15"/>
      <c r="O34" s="15"/>
      <c r="P34" s="90">
        <f t="shared" si="9"/>
        <v>0</v>
      </c>
      <c r="Q34" s="15"/>
      <c r="R34" s="15"/>
      <c r="S34" s="15"/>
      <c r="T34" s="15"/>
      <c r="U34" s="15"/>
      <c r="V34" s="15"/>
      <c r="W34" s="15"/>
      <c r="X34" s="15"/>
      <c r="Y34" s="15"/>
      <c r="Z34" s="15"/>
      <c r="AA34" s="15"/>
      <c r="AB34" s="15"/>
      <c r="AC34" s="90">
        <f t="shared" si="17"/>
        <v>92.9</v>
      </c>
      <c r="AD34" s="15"/>
      <c r="AE34" s="15">
        <v>50</v>
      </c>
      <c r="AF34" s="15"/>
      <c r="AG34" s="15"/>
      <c r="AH34" s="15">
        <v>42.9</v>
      </c>
      <c r="AI34" s="15"/>
      <c r="AJ34" s="15"/>
      <c r="AK34" s="15"/>
      <c r="AL34" s="15"/>
      <c r="AM34" s="15"/>
      <c r="AN34" s="15"/>
      <c r="AO34" s="15"/>
      <c r="AP34" s="90">
        <f t="shared" si="11"/>
        <v>0</v>
      </c>
      <c r="AQ34" s="15"/>
      <c r="AR34" s="15"/>
      <c r="AS34" s="17"/>
      <c r="AT34" s="15"/>
      <c r="AU34" s="15"/>
      <c r="AV34" s="15"/>
      <c r="AW34" s="15"/>
      <c r="AX34" s="17"/>
      <c r="AY34" s="15"/>
      <c r="AZ34" s="15"/>
      <c r="BA34" s="17"/>
      <c r="BB34" s="17"/>
      <c r="BC34" s="90">
        <f t="shared" si="12"/>
        <v>0</v>
      </c>
      <c r="BD34" s="17"/>
      <c r="BE34" s="17"/>
      <c r="BF34" s="17"/>
      <c r="BG34" s="17"/>
      <c r="BH34" s="17"/>
      <c r="BI34" s="17"/>
      <c r="BJ34" s="17"/>
      <c r="BK34" s="17"/>
      <c r="BL34" s="17"/>
      <c r="BM34" s="17"/>
      <c r="BN34" s="17"/>
      <c r="BO34" s="17"/>
      <c r="BP34" s="90">
        <f t="shared" si="13"/>
        <v>0</v>
      </c>
      <c r="BQ34" s="17"/>
      <c r="BR34" s="17"/>
      <c r="BS34" s="17"/>
      <c r="BT34" s="17"/>
      <c r="BU34" s="17"/>
      <c r="BV34" s="17"/>
      <c r="BW34" s="17"/>
      <c r="BX34" s="17"/>
      <c r="BY34" s="17"/>
      <c r="BZ34" s="17"/>
      <c r="CA34" s="17"/>
      <c r="CB34" s="17"/>
      <c r="CC34" s="90">
        <f t="shared" si="14"/>
        <v>0</v>
      </c>
      <c r="CD34" s="17"/>
      <c r="CE34" s="17"/>
      <c r="CF34" s="17"/>
      <c r="CG34" s="17"/>
      <c r="CH34" s="17"/>
      <c r="CI34" s="17"/>
      <c r="CJ34" s="17"/>
      <c r="CK34" s="17"/>
      <c r="CL34" s="17"/>
      <c r="CM34" s="17"/>
      <c r="CN34" s="17"/>
      <c r="CO34" s="17"/>
      <c r="CQ34" s="111" t="s">
        <v>33</v>
      </c>
      <c r="CR34" s="111" t="s">
        <v>5</v>
      </c>
      <c r="CS34" s="111" t="s">
        <v>51</v>
      </c>
    </row>
    <row r="35" spans="1:97" s="113" customFormat="1" ht="12.75" x14ac:dyDescent="0.2">
      <c r="A35" s="112" t="s">
        <v>123</v>
      </c>
      <c r="B35" s="88">
        <f t="shared" si="52"/>
        <v>0</v>
      </c>
      <c r="C35" s="90">
        <f t="shared" si="16"/>
        <v>0</v>
      </c>
      <c r="D35" s="15"/>
      <c r="E35" s="15"/>
      <c r="F35" s="15"/>
      <c r="G35" s="15"/>
      <c r="H35" s="15"/>
      <c r="I35" s="15"/>
      <c r="J35" s="15"/>
      <c r="K35" s="15"/>
      <c r="L35" s="15"/>
      <c r="M35" s="15"/>
      <c r="N35" s="15"/>
      <c r="O35" s="15"/>
      <c r="P35" s="90">
        <f t="shared" si="9"/>
        <v>0</v>
      </c>
      <c r="Q35" s="15"/>
      <c r="R35" s="15"/>
      <c r="S35" s="15"/>
      <c r="T35" s="15"/>
      <c r="U35" s="15"/>
      <c r="V35" s="15"/>
      <c r="W35" s="15"/>
      <c r="X35" s="15"/>
      <c r="Y35" s="15"/>
      <c r="Z35" s="15"/>
      <c r="AA35" s="15"/>
      <c r="AB35" s="15"/>
      <c r="AC35" s="90">
        <f t="shared" si="17"/>
        <v>0</v>
      </c>
      <c r="AD35" s="15"/>
      <c r="AE35" s="15"/>
      <c r="AF35" s="15"/>
      <c r="AG35" s="15"/>
      <c r="AH35" s="15"/>
      <c r="AI35" s="15"/>
      <c r="AJ35" s="15"/>
      <c r="AK35" s="15"/>
      <c r="AL35" s="15"/>
      <c r="AM35" s="15"/>
      <c r="AN35" s="15"/>
      <c r="AO35" s="15"/>
      <c r="AP35" s="90">
        <f t="shared" si="11"/>
        <v>0</v>
      </c>
      <c r="AQ35" s="15"/>
      <c r="AR35" s="15"/>
      <c r="AS35" s="17"/>
      <c r="AT35" s="15"/>
      <c r="AU35" s="15"/>
      <c r="AV35" s="15"/>
      <c r="AW35" s="15"/>
      <c r="AX35" s="17"/>
      <c r="AY35" s="15"/>
      <c r="AZ35" s="15"/>
      <c r="BA35" s="17"/>
      <c r="BB35" s="17"/>
      <c r="BC35" s="90">
        <f t="shared" si="12"/>
        <v>0</v>
      </c>
      <c r="BD35" s="17"/>
      <c r="BE35" s="17"/>
      <c r="BF35" s="17"/>
      <c r="BG35" s="17"/>
      <c r="BH35" s="17"/>
      <c r="BI35" s="17"/>
      <c r="BJ35" s="17"/>
      <c r="BK35" s="17"/>
      <c r="BL35" s="17"/>
      <c r="BM35" s="17"/>
      <c r="BN35" s="17"/>
      <c r="BO35" s="17"/>
      <c r="BP35" s="90">
        <f t="shared" si="13"/>
        <v>0</v>
      </c>
      <c r="BQ35" s="17"/>
      <c r="BR35" s="17"/>
      <c r="BS35" s="17"/>
      <c r="BT35" s="17"/>
      <c r="BU35" s="17"/>
      <c r="BV35" s="17"/>
      <c r="BW35" s="17"/>
      <c r="BX35" s="17"/>
      <c r="BY35" s="17"/>
      <c r="BZ35" s="17"/>
      <c r="CA35" s="17"/>
      <c r="CB35" s="17"/>
      <c r="CC35" s="90">
        <f t="shared" si="14"/>
        <v>0</v>
      </c>
      <c r="CD35" s="17"/>
      <c r="CE35" s="17"/>
      <c r="CF35" s="17"/>
      <c r="CG35" s="17"/>
      <c r="CH35" s="17"/>
      <c r="CI35" s="17"/>
      <c r="CJ35" s="17"/>
      <c r="CK35" s="17"/>
      <c r="CL35" s="17"/>
      <c r="CM35" s="17"/>
      <c r="CN35" s="17"/>
      <c r="CO35" s="17"/>
      <c r="CQ35" s="111" t="s">
        <v>33</v>
      </c>
      <c r="CR35" s="111" t="s">
        <v>5</v>
      </c>
      <c r="CS35" s="111" t="s">
        <v>51</v>
      </c>
    </row>
    <row r="36" spans="1:97" s="113" customFormat="1" ht="12.75" x14ac:dyDescent="0.2">
      <c r="A36" s="112" t="s">
        <v>124</v>
      </c>
      <c r="B36" s="88">
        <f t="shared" si="52"/>
        <v>1450</v>
      </c>
      <c r="C36" s="90">
        <f t="shared" si="16"/>
        <v>0</v>
      </c>
      <c r="D36" s="14"/>
      <c r="E36" s="14"/>
      <c r="F36" s="14"/>
      <c r="G36" s="14"/>
      <c r="H36" s="14"/>
      <c r="I36" s="14"/>
      <c r="J36" s="14"/>
      <c r="K36" s="14"/>
      <c r="L36" s="14"/>
      <c r="M36" s="14"/>
      <c r="N36" s="14"/>
      <c r="O36" s="14"/>
      <c r="P36" s="90">
        <f t="shared" si="9"/>
        <v>0</v>
      </c>
      <c r="Q36" s="14"/>
      <c r="R36" s="14"/>
      <c r="S36" s="14"/>
      <c r="T36" s="14"/>
      <c r="U36" s="14"/>
      <c r="V36" s="14"/>
      <c r="W36" s="14"/>
      <c r="X36" s="14"/>
      <c r="Y36" s="14"/>
      <c r="Z36" s="14"/>
      <c r="AA36" s="14"/>
      <c r="AB36" s="14"/>
      <c r="AC36" s="90">
        <f t="shared" si="17"/>
        <v>0</v>
      </c>
      <c r="AD36" s="14"/>
      <c r="AE36" s="14"/>
      <c r="AF36" s="14"/>
      <c r="AG36" s="14"/>
      <c r="AH36" s="14"/>
      <c r="AI36" s="14"/>
      <c r="AJ36" s="14"/>
      <c r="AK36" s="14"/>
      <c r="AL36" s="14"/>
      <c r="AM36" s="14"/>
      <c r="AN36" s="14"/>
      <c r="AO36" s="14"/>
      <c r="AP36" s="90">
        <f t="shared" si="11"/>
        <v>1450</v>
      </c>
      <c r="AQ36" s="14"/>
      <c r="AR36" s="15"/>
      <c r="AS36" s="15"/>
      <c r="AT36" s="15"/>
      <c r="AU36" s="15"/>
      <c r="AV36" s="15"/>
      <c r="AW36" s="15"/>
      <c r="AX36" s="15">
        <v>1450</v>
      </c>
      <c r="AY36" s="15"/>
      <c r="AZ36" s="15"/>
      <c r="BA36" s="15"/>
      <c r="BB36" s="15"/>
      <c r="BC36" s="90">
        <f t="shared" si="12"/>
        <v>0</v>
      </c>
      <c r="BD36" s="15"/>
      <c r="BE36" s="15"/>
      <c r="BF36" s="15"/>
      <c r="BG36" s="15"/>
      <c r="BH36" s="15"/>
      <c r="BI36" s="15"/>
      <c r="BJ36" s="15"/>
      <c r="BK36" s="15"/>
      <c r="BL36" s="15"/>
      <c r="BM36" s="15"/>
      <c r="BN36" s="15"/>
      <c r="BO36" s="15"/>
      <c r="BP36" s="90">
        <f t="shared" si="13"/>
        <v>0</v>
      </c>
      <c r="BQ36" s="15"/>
      <c r="BR36" s="15"/>
      <c r="BS36" s="15"/>
      <c r="BT36" s="15"/>
      <c r="BU36" s="15"/>
      <c r="BV36" s="15"/>
      <c r="BW36" s="15"/>
      <c r="BX36" s="15"/>
      <c r="BY36" s="15"/>
      <c r="BZ36" s="15"/>
      <c r="CA36" s="15"/>
      <c r="CB36" s="15"/>
      <c r="CC36" s="90">
        <f t="shared" si="14"/>
        <v>0</v>
      </c>
      <c r="CD36" s="15"/>
      <c r="CE36" s="15"/>
      <c r="CF36" s="15"/>
      <c r="CG36" s="15"/>
      <c r="CH36" s="15"/>
      <c r="CI36" s="15"/>
      <c r="CJ36" s="15"/>
      <c r="CK36" s="15"/>
      <c r="CL36" s="15"/>
      <c r="CM36" s="15"/>
      <c r="CN36" s="15"/>
      <c r="CO36" s="15"/>
      <c r="CQ36" s="111" t="s">
        <v>33</v>
      </c>
      <c r="CR36" s="111" t="s">
        <v>5</v>
      </c>
      <c r="CS36" s="111" t="s">
        <v>51</v>
      </c>
    </row>
    <row r="37" spans="1:97" s="113" customFormat="1" ht="12.75" x14ac:dyDescent="0.2">
      <c r="A37" s="112" t="s">
        <v>125</v>
      </c>
      <c r="B37" s="88">
        <f t="shared" si="52"/>
        <v>4628</v>
      </c>
      <c r="C37" s="90">
        <f t="shared" si="16"/>
        <v>0</v>
      </c>
      <c r="D37" s="14"/>
      <c r="E37" s="14"/>
      <c r="F37" s="14"/>
      <c r="G37" s="14"/>
      <c r="H37" s="14"/>
      <c r="I37" s="14"/>
      <c r="J37" s="14"/>
      <c r="K37" s="14"/>
      <c r="L37" s="14"/>
      <c r="M37" s="14"/>
      <c r="N37" s="14"/>
      <c r="O37" s="14"/>
      <c r="P37" s="90">
        <f t="shared" si="9"/>
        <v>0</v>
      </c>
      <c r="Q37" s="14"/>
      <c r="R37" s="14"/>
      <c r="S37" s="14"/>
      <c r="T37" s="14"/>
      <c r="U37" s="14"/>
      <c r="V37" s="14"/>
      <c r="W37" s="14"/>
      <c r="X37" s="14"/>
      <c r="Y37" s="14"/>
      <c r="Z37" s="14"/>
      <c r="AA37" s="14"/>
      <c r="AB37" s="14"/>
      <c r="AC37" s="90">
        <f t="shared" si="17"/>
        <v>4628</v>
      </c>
      <c r="AD37" s="14"/>
      <c r="AE37" s="14"/>
      <c r="AF37" s="14"/>
      <c r="AG37" s="14"/>
      <c r="AH37" s="14">
        <v>4628</v>
      </c>
      <c r="AI37" s="14"/>
      <c r="AJ37" s="14"/>
      <c r="AK37" s="14"/>
      <c r="AL37" s="14"/>
      <c r="AM37" s="14"/>
      <c r="AN37" s="14"/>
      <c r="AO37" s="14"/>
      <c r="AP37" s="90">
        <f t="shared" si="11"/>
        <v>0</v>
      </c>
      <c r="AQ37" s="14"/>
      <c r="AR37" s="15"/>
      <c r="AS37" s="15"/>
      <c r="AT37" s="15"/>
      <c r="AU37" s="15"/>
      <c r="AV37" s="15"/>
      <c r="AW37" s="15"/>
      <c r="AX37" s="15"/>
      <c r="AY37" s="15"/>
      <c r="AZ37" s="15"/>
      <c r="BA37" s="15"/>
      <c r="BB37" s="15"/>
      <c r="BC37" s="90">
        <f t="shared" si="12"/>
        <v>0</v>
      </c>
      <c r="BD37" s="15"/>
      <c r="BE37" s="15"/>
      <c r="BF37" s="15"/>
      <c r="BG37" s="15"/>
      <c r="BH37" s="15"/>
      <c r="BI37" s="15"/>
      <c r="BJ37" s="15"/>
      <c r="BK37" s="15"/>
      <c r="BL37" s="15"/>
      <c r="BM37" s="15"/>
      <c r="BN37" s="15"/>
      <c r="BO37" s="15"/>
      <c r="BP37" s="90">
        <f t="shared" si="13"/>
        <v>0</v>
      </c>
      <c r="BQ37" s="15"/>
      <c r="BR37" s="15"/>
      <c r="BS37" s="15"/>
      <c r="BT37" s="15"/>
      <c r="BU37" s="15"/>
      <c r="BV37" s="15"/>
      <c r="BW37" s="15"/>
      <c r="BX37" s="15"/>
      <c r="BY37" s="15"/>
      <c r="BZ37" s="15"/>
      <c r="CA37" s="15"/>
      <c r="CB37" s="15"/>
      <c r="CC37" s="90">
        <f t="shared" si="14"/>
        <v>0</v>
      </c>
      <c r="CD37" s="15"/>
      <c r="CE37" s="15"/>
      <c r="CF37" s="15"/>
      <c r="CG37" s="15"/>
      <c r="CH37" s="15"/>
      <c r="CI37" s="15"/>
      <c r="CJ37" s="15"/>
      <c r="CK37" s="15"/>
      <c r="CL37" s="15"/>
      <c r="CM37" s="15"/>
      <c r="CN37" s="15"/>
      <c r="CO37" s="15"/>
      <c r="CQ37" s="111" t="s">
        <v>33</v>
      </c>
      <c r="CR37" s="111" t="s">
        <v>5</v>
      </c>
      <c r="CS37" s="111" t="s">
        <v>51</v>
      </c>
    </row>
    <row r="38" spans="1:97" s="113" customFormat="1" ht="12.75" x14ac:dyDescent="0.2">
      <c r="A38" s="112" t="s">
        <v>126</v>
      </c>
      <c r="B38" s="88">
        <f t="shared" si="52"/>
        <v>320035.81000000006</v>
      </c>
      <c r="C38" s="90">
        <f t="shared" si="16"/>
        <v>0</v>
      </c>
      <c r="D38" s="15"/>
      <c r="E38" s="15"/>
      <c r="F38" s="15"/>
      <c r="G38" s="15"/>
      <c r="H38" s="15"/>
      <c r="I38" s="15"/>
      <c r="J38" s="15"/>
      <c r="K38" s="15"/>
      <c r="L38" s="15"/>
      <c r="M38" s="15"/>
      <c r="N38" s="15"/>
      <c r="O38" s="15"/>
      <c r="P38" s="90">
        <f t="shared" si="9"/>
        <v>67531.540000000008</v>
      </c>
      <c r="Q38" s="15"/>
      <c r="R38" s="15">
        <v>12755.41</v>
      </c>
      <c r="S38" s="15"/>
      <c r="T38" s="15">
        <v>17927.64</v>
      </c>
      <c r="U38" s="15"/>
      <c r="V38" s="15">
        <v>29236.81</v>
      </c>
      <c r="W38" s="15"/>
      <c r="X38" s="15"/>
      <c r="Y38" s="15"/>
      <c r="Z38" s="15"/>
      <c r="AA38" s="15"/>
      <c r="AB38" s="15">
        <v>7611.68</v>
      </c>
      <c r="AC38" s="90">
        <f t="shared" si="17"/>
        <v>188366.10000000003</v>
      </c>
      <c r="AD38" s="15"/>
      <c r="AE38" s="15"/>
      <c r="AF38" s="15">
        <v>47343.35</v>
      </c>
      <c r="AG38" s="15"/>
      <c r="AH38" s="15">
        <v>42436.5</v>
      </c>
      <c r="AI38" s="15">
        <v>30749.86</v>
      </c>
      <c r="AJ38" s="15"/>
      <c r="AK38" s="15">
        <v>24329.31</v>
      </c>
      <c r="AL38" s="15"/>
      <c r="AM38" s="15"/>
      <c r="AN38" s="15">
        <v>26309.48</v>
      </c>
      <c r="AO38" s="15">
        <v>17197.599999999999</v>
      </c>
      <c r="AP38" s="90">
        <f t="shared" si="11"/>
        <v>64138.17</v>
      </c>
      <c r="AQ38" s="15"/>
      <c r="AR38" s="15"/>
      <c r="AS38" s="17"/>
      <c r="AT38" s="15"/>
      <c r="AU38" s="15">
        <v>23766.93</v>
      </c>
      <c r="AV38" s="15">
        <v>40371.24</v>
      </c>
      <c r="AW38" s="15"/>
      <c r="AX38" s="17"/>
      <c r="AY38" s="15"/>
      <c r="AZ38" s="15"/>
      <c r="BA38" s="17"/>
      <c r="BB38" s="17"/>
      <c r="BC38" s="90">
        <f t="shared" si="12"/>
        <v>0</v>
      </c>
      <c r="BD38" s="17"/>
      <c r="BE38" s="17"/>
      <c r="BF38" s="17"/>
      <c r="BG38" s="17"/>
      <c r="BH38" s="17"/>
      <c r="BI38" s="17"/>
      <c r="BJ38" s="17"/>
      <c r="BK38" s="17"/>
      <c r="BL38" s="17"/>
      <c r="BM38" s="17"/>
      <c r="BN38" s="17"/>
      <c r="BO38" s="17"/>
      <c r="BP38" s="90">
        <f t="shared" si="13"/>
        <v>0</v>
      </c>
      <c r="BQ38" s="17"/>
      <c r="BR38" s="17"/>
      <c r="BS38" s="17"/>
      <c r="BT38" s="17"/>
      <c r="BU38" s="17"/>
      <c r="BV38" s="17"/>
      <c r="BW38" s="17"/>
      <c r="BX38" s="17"/>
      <c r="BY38" s="17"/>
      <c r="BZ38" s="17"/>
      <c r="CA38" s="17"/>
      <c r="CB38" s="17"/>
      <c r="CC38" s="90">
        <f t="shared" si="14"/>
        <v>0</v>
      </c>
      <c r="CD38" s="17"/>
      <c r="CE38" s="17"/>
      <c r="CF38" s="17"/>
      <c r="CG38" s="17"/>
      <c r="CH38" s="17"/>
      <c r="CI38" s="17"/>
      <c r="CJ38" s="17"/>
      <c r="CK38" s="17"/>
      <c r="CL38" s="17"/>
      <c r="CM38" s="17"/>
      <c r="CN38" s="17"/>
      <c r="CO38" s="17"/>
      <c r="CQ38" s="111" t="s">
        <v>33</v>
      </c>
      <c r="CR38" s="111" t="s">
        <v>5</v>
      </c>
      <c r="CS38" s="111" t="s">
        <v>51</v>
      </c>
    </row>
    <row r="39" spans="1:97" s="113" customFormat="1" ht="12.75" x14ac:dyDescent="0.2">
      <c r="A39" s="112" t="s">
        <v>127</v>
      </c>
      <c r="B39" s="88">
        <f t="shared" si="52"/>
        <v>0</v>
      </c>
      <c r="C39" s="90">
        <f t="shared" si="16"/>
        <v>0</v>
      </c>
      <c r="D39" s="15"/>
      <c r="E39" s="15"/>
      <c r="F39" s="15"/>
      <c r="G39" s="15"/>
      <c r="H39" s="15"/>
      <c r="I39" s="15"/>
      <c r="J39" s="15"/>
      <c r="K39" s="15"/>
      <c r="L39" s="15"/>
      <c r="M39" s="15"/>
      <c r="N39" s="15"/>
      <c r="O39" s="15"/>
      <c r="P39" s="90">
        <f t="shared" si="9"/>
        <v>0</v>
      </c>
      <c r="Q39" s="15"/>
      <c r="R39" s="15"/>
      <c r="S39" s="15"/>
      <c r="T39" s="15"/>
      <c r="U39" s="15"/>
      <c r="V39" s="15"/>
      <c r="W39" s="15"/>
      <c r="X39" s="15"/>
      <c r="Y39" s="15"/>
      <c r="Z39" s="15"/>
      <c r="AA39" s="15"/>
      <c r="AB39" s="15"/>
      <c r="AC39" s="90">
        <f t="shared" si="17"/>
        <v>0</v>
      </c>
      <c r="AD39" s="15"/>
      <c r="AE39" s="15"/>
      <c r="AF39" s="15"/>
      <c r="AG39" s="15"/>
      <c r="AH39" s="15"/>
      <c r="AI39" s="15"/>
      <c r="AJ39" s="15"/>
      <c r="AK39" s="15"/>
      <c r="AL39" s="15"/>
      <c r="AM39" s="15"/>
      <c r="AN39" s="15"/>
      <c r="AO39" s="15"/>
      <c r="AP39" s="90">
        <f t="shared" si="11"/>
        <v>0</v>
      </c>
      <c r="AQ39" s="15"/>
      <c r="AR39" s="15"/>
      <c r="AS39" s="17"/>
      <c r="AT39" s="15"/>
      <c r="AU39" s="15"/>
      <c r="AV39" s="15"/>
      <c r="AW39" s="15"/>
      <c r="AX39" s="17"/>
      <c r="AY39" s="15"/>
      <c r="AZ39" s="15"/>
      <c r="BA39" s="17"/>
      <c r="BB39" s="17"/>
      <c r="BC39" s="90">
        <f t="shared" si="12"/>
        <v>0</v>
      </c>
      <c r="BD39" s="17"/>
      <c r="BE39" s="17"/>
      <c r="BF39" s="17"/>
      <c r="BG39" s="17"/>
      <c r="BH39" s="17"/>
      <c r="BI39" s="17"/>
      <c r="BJ39" s="17"/>
      <c r="BK39" s="17"/>
      <c r="BL39" s="17"/>
      <c r="BM39" s="17"/>
      <c r="BN39" s="17"/>
      <c r="BO39" s="17"/>
      <c r="BP39" s="90">
        <f t="shared" si="13"/>
        <v>0</v>
      </c>
      <c r="BQ39" s="17"/>
      <c r="BR39" s="17"/>
      <c r="BS39" s="17"/>
      <c r="BT39" s="17"/>
      <c r="BU39" s="17"/>
      <c r="BV39" s="17"/>
      <c r="BW39" s="17"/>
      <c r="BX39" s="17"/>
      <c r="BY39" s="17"/>
      <c r="BZ39" s="17"/>
      <c r="CA39" s="17"/>
      <c r="CB39" s="17"/>
      <c r="CC39" s="90">
        <f t="shared" si="14"/>
        <v>0</v>
      </c>
      <c r="CD39" s="17"/>
      <c r="CE39" s="17"/>
      <c r="CF39" s="17"/>
      <c r="CG39" s="17"/>
      <c r="CH39" s="17"/>
      <c r="CI39" s="17"/>
      <c r="CJ39" s="17"/>
      <c r="CK39" s="17"/>
      <c r="CL39" s="17"/>
      <c r="CM39" s="17"/>
      <c r="CN39" s="17"/>
      <c r="CO39" s="17"/>
      <c r="CQ39" s="111" t="s">
        <v>33</v>
      </c>
      <c r="CR39" s="111" t="s">
        <v>5</v>
      </c>
      <c r="CS39" s="111" t="s">
        <v>51</v>
      </c>
    </row>
    <row r="40" spans="1:97" s="113" customFormat="1" ht="12.75" x14ac:dyDescent="0.2">
      <c r="A40" s="112" t="s">
        <v>128</v>
      </c>
      <c r="B40" s="88">
        <f t="shared" si="52"/>
        <v>62074.260000000009</v>
      </c>
      <c r="C40" s="90">
        <f t="shared" si="16"/>
        <v>0</v>
      </c>
      <c r="D40" s="15"/>
      <c r="E40" s="15"/>
      <c r="F40" s="15"/>
      <c r="G40" s="15"/>
      <c r="H40" s="15"/>
      <c r="I40" s="15"/>
      <c r="J40" s="15"/>
      <c r="K40" s="15"/>
      <c r="L40" s="15"/>
      <c r="M40" s="15"/>
      <c r="N40" s="15"/>
      <c r="O40" s="15"/>
      <c r="P40" s="90">
        <f t="shared" si="9"/>
        <v>28222.720000000005</v>
      </c>
      <c r="Q40" s="15">
        <v>744.32</v>
      </c>
      <c r="R40" s="15">
        <v>2104.4</v>
      </c>
      <c r="S40" s="15">
        <v>937.2</v>
      </c>
      <c r="T40" s="15">
        <v>937.2</v>
      </c>
      <c r="U40" s="15">
        <v>14142.2</v>
      </c>
      <c r="V40" s="15">
        <v>1234.2</v>
      </c>
      <c r="W40" s="15">
        <v>937.2</v>
      </c>
      <c r="X40" s="15">
        <v>937.2</v>
      </c>
      <c r="Y40" s="15">
        <v>937.2</v>
      </c>
      <c r="Z40" s="15">
        <v>937.2</v>
      </c>
      <c r="AA40" s="15">
        <v>937.2</v>
      </c>
      <c r="AB40" s="15">
        <v>3437.2</v>
      </c>
      <c r="AC40" s="90">
        <f t="shared" si="17"/>
        <v>22989.500000000004</v>
      </c>
      <c r="AD40" s="15">
        <v>1273.53</v>
      </c>
      <c r="AE40" s="15">
        <v>964.38</v>
      </c>
      <c r="AF40" s="15">
        <v>964.38</v>
      </c>
      <c r="AG40" s="15">
        <v>5291.37</v>
      </c>
      <c r="AH40" s="15">
        <v>3120.38</v>
      </c>
      <c r="AI40" s="15">
        <v>1178.8800000000001</v>
      </c>
      <c r="AJ40" s="15"/>
      <c r="AK40" s="15">
        <v>346.5</v>
      </c>
      <c r="AL40" s="15">
        <v>1240.3800000000001</v>
      </c>
      <c r="AM40" s="15">
        <v>2919.71</v>
      </c>
      <c r="AN40" s="15">
        <v>4325.6099999999997</v>
      </c>
      <c r="AO40" s="15">
        <v>1364.38</v>
      </c>
      <c r="AP40" s="90">
        <f t="shared" si="11"/>
        <v>10862.039999999999</v>
      </c>
      <c r="AQ40" s="15">
        <v>2954.38</v>
      </c>
      <c r="AR40" s="15"/>
      <c r="AS40" s="17">
        <v>964.38</v>
      </c>
      <c r="AT40" s="15">
        <v>964.38</v>
      </c>
      <c r="AU40" s="15">
        <v>964.38</v>
      </c>
      <c r="AV40" s="15">
        <v>964.38</v>
      </c>
      <c r="AW40" s="15">
        <v>964.38</v>
      </c>
      <c r="AX40" s="17">
        <v>2121.38</v>
      </c>
      <c r="AY40" s="15">
        <v>964.38</v>
      </c>
      <c r="AZ40" s="15"/>
      <c r="BA40" s="17"/>
      <c r="BB40" s="17"/>
      <c r="BC40" s="90">
        <f t="shared" si="12"/>
        <v>0</v>
      </c>
      <c r="BD40" s="17"/>
      <c r="BE40" s="17"/>
      <c r="BF40" s="17"/>
      <c r="BG40" s="17"/>
      <c r="BH40" s="17"/>
      <c r="BI40" s="17"/>
      <c r="BJ40" s="17"/>
      <c r="BK40" s="17"/>
      <c r="BL40" s="17"/>
      <c r="BM40" s="17"/>
      <c r="BN40" s="17"/>
      <c r="BO40" s="17"/>
      <c r="BP40" s="90">
        <f t="shared" si="13"/>
        <v>0</v>
      </c>
      <c r="BQ40" s="17"/>
      <c r="BR40" s="17"/>
      <c r="BS40" s="17"/>
      <c r="BT40" s="17"/>
      <c r="BU40" s="17"/>
      <c r="BV40" s="17"/>
      <c r="BW40" s="17"/>
      <c r="BX40" s="17"/>
      <c r="BY40" s="17"/>
      <c r="BZ40" s="17"/>
      <c r="CA40" s="17"/>
      <c r="CB40" s="17"/>
      <c r="CC40" s="90">
        <f t="shared" si="14"/>
        <v>0</v>
      </c>
      <c r="CD40" s="17"/>
      <c r="CE40" s="17"/>
      <c r="CF40" s="17"/>
      <c r="CG40" s="17"/>
      <c r="CH40" s="17"/>
      <c r="CI40" s="17"/>
      <c r="CJ40" s="17"/>
      <c r="CK40" s="17"/>
      <c r="CL40" s="17"/>
      <c r="CM40" s="17"/>
      <c r="CN40" s="17"/>
      <c r="CO40" s="17"/>
      <c r="CQ40" s="111" t="s">
        <v>33</v>
      </c>
      <c r="CR40" s="111" t="s">
        <v>5</v>
      </c>
      <c r="CS40" s="111" t="s">
        <v>51</v>
      </c>
    </row>
    <row r="41" spans="1:97" s="113" customFormat="1" ht="12.75" x14ac:dyDescent="0.2">
      <c r="A41" s="112" t="s">
        <v>129</v>
      </c>
      <c r="B41" s="88">
        <f t="shared" si="52"/>
        <v>114856.32000000001</v>
      </c>
      <c r="C41" s="90">
        <f t="shared" si="16"/>
        <v>0</v>
      </c>
      <c r="D41" s="15"/>
      <c r="E41" s="15"/>
      <c r="F41" s="15"/>
      <c r="G41" s="15"/>
      <c r="H41" s="15"/>
      <c r="I41" s="15"/>
      <c r="J41" s="15"/>
      <c r="K41" s="15"/>
      <c r="L41" s="15"/>
      <c r="M41" s="15"/>
      <c r="N41" s="15"/>
      <c r="O41" s="15"/>
      <c r="P41" s="90">
        <f t="shared" si="9"/>
        <v>0</v>
      </c>
      <c r="Q41" s="15"/>
      <c r="R41" s="15"/>
      <c r="S41" s="15"/>
      <c r="T41" s="15"/>
      <c r="U41" s="15"/>
      <c r="V41" s="15"/>
      <c r="W41" s="15"/>
      <c r="X41" s="15"/>
      <c r="Y41" s="15"/>
      <c r="Z41" s="15"/>
      <c r="AA41" s="15"/>
      <c r="AB41" s="15"/>
      <c r="AC41" s="90">
        <f t="shared" si="17"/>
        <v>114856.32000000001</v>
      </c>
      <c r="AD41" s="15"/>
      <c r="AE41" s="15">
        <v>94810.52</v>
      </c>
      <c r="AF41" s="15"/>
      <c r="AG41" s="15"/>
      <c r="AH41" s="15"/>
      <c r="AI41" s="15"/>
      <c r="AJ41" s="15">
        <v>20045.8</v>
      </c>
      <c r="AK41" s="15"/>
      <c r="AL41" s="15"/>
      <c r="AM41" s="15"/>
      <c r="AN41" s="15"/>
      <c r="AO41" s="15"/>
      <c r="AP41" s="90">
        <f t="shared" si="11"/>
        <v>0</v>
      </c>
      <c r="AQ41" s="15"/>
      <c r="AR41" s="15"/>
      <c r="AS41" s="17"/>
      <c r="AT41" s="15"/>
      <c r="AU41" s="15"/>
      <c r="AV41" s="15"/>
      <c r="AW41" s="15"/>
      <c r="AX41" s="17"/>
      <c r="AY41" s="15"/>
      <c r="AZ41" s="15"/>
      <c r="BA41" s="17"/>
      <c r="BB41" s="17"/>
      <c r="BC41" s="90">
        <f t="shared" si="12"/>
        <v>0</v>
      </c>
      <c r="BD41" s="17"/>
      <c r="BE41" s="17"/>
      <c r="BF41" s="17"/>
      <c r="BG41" s="17"/>
      <c r="BH41" s="17"/>
      <c r="BI41" s="17"/>
      <c r="BJ41" s="17"/>
      <c r="BK41" s="17"/>
      <c r="BL41" s="17"/>
      <c r="BM41" s="17"/>
      <c r="BN41" s="17"/>
      <c r="BO41" s="17"/>
      <c r="BP41" s="90">
        <f t="shared" si="13"/>
        <v>0</v>
      </c>
      <c r="BQ41" s="17"/>
      <c r="BR41" s="17"/>
      <c r="BS41" s="17"/>
      <c r="BT41" s="17"/>
      <c r="BU41" s="17"/>
      <c r="BV41" s="17"/>
      <c r="BW41" s="17"/>
      <c r="BX41" s="17"/>
      <c r="BY41" s="17"/>
      <c r="BZ41" s="17"/>
      <c r="CA41" s="17"/>
      <c r="CB41" s="17"/>
      <c r="CC41" s="90">
        <f t="shared" si="14"/>
        <v>0</v>
      </c>
      <c r="CD41" s="17"/>
      <c r="CE41" s="17"/>
      <c r="CF41" s="17"/>
      <c r="CG41" s="17"/>
      <c r="CH41" s="17"/>
      <c r="CI41" s="17"/>
      <c r="CJ41" s="17"/>
      <c r="CK41" s="17"/>
      <c r="CL41" s="17"/>
      <c r="CM41" s="17"/>
      <c r="CN41" s="17"/>
      <c r="CO41" s="17"/>
      <c r="CQ41" s="111" t="s">
        <v>33</v>
      </c>
      <c r="CR41" s="111" t="s">
        <v>5</v>
      </c>
      <c r="CS41" s="111" t="s">
        <v>51</v>
      </c>
    </row>
    <row r="42" spans="1:97" s="113" customFormat="1" ht="12.75" x14ac:dyDescent="0.2">
      <c r="A42" s="112" t="s">
        <v>130</v>
      </c>
      <c r="B42" s="88">
        <f t="shared" si="52"/>
        <v>19434.89</v>
      </c>
      <c r="C42" s="90">
        <f t="shared" si="16"/>
        <v>0</v>
      </c>
      <c r="D42" s="15"/>
      <c r="E42" s="15"/>
      <c r="F42" s="15"/>
      <c r="G42" s="15"/>
      <c r="H42" s="15"/>
      <c r="I42" s="15"/>
      <c r="J42" s="15"/>
      <c r="K42" s="15"/>
      <c r="L42" s="15"/>
      <c r="M42" s="15"/>
      <c r="N42" s="15"/>
      <c r="O42" s="15"/>
      <c r="P42" s="90">
        <f t="shared" si="9"/>
        <v>3873.21</v>
      </c>
      <c r="Q42" s="15"/>
      <c r="R42" s="15"/>
      <c r="S42" s="15">
        <v>3873.21</v>
      </c>
      <c r="T42" s="15"/>
      <c r="U42" s="15"/>
      <c r="V42" s="15"/>
      <c r="W42" s="15"/>
      <c r="X42" s="15"/>
      <c r="Y42" s="15"/>
      <c r="Z42" s="15"/>
      <c r="AA42" s="15"/>
      <c r="AB42" s="15"/>
      <c r="AC42" s="90">
        <f t="shared" si="17"/>
        <v>4951.95</v>
      </c>
      <c r="AD42" s="15"/>
      <c r="AE42" s="15"/>
      <c r="AF42" s="15"/>
      <c r="AG42" s="15">
        <v>4951.95</v>
      </c>
      <c r="AH42" s="15"/>
      <c r="AI42" s="15"/>
      <c r="AJ42" s="15"/>
      <c r="AK42" s="15"/>
      <c r="AL42" s="15"/>
      <c r="AM42" s="15"/>
      <c r="AN42" s="15"/>
      <c r="AO42" s="15"/>
      <c r="AP42" s="90">
        <f t="shared" si="11"/>
        <v>10609.73</v>
      </c>
      <c r="AQ42" s="15">
        <v>5571.31</v>
      </c>
      <c r="AR42" s="15"/>
      <c r="AS42" s="15"/>
      <c r="AT42" s="15"/>
      <c r="AU42" s="15"/>
      <c r="AV42" s="15">
        <v>5038.42</v>
      </c>
      <c r="AW42" s="15"/>
      <c r="AX42" s="15"/>
      <c r="AY42" s="15"/>
      <c r="AZ42" s="15"/>
      <c r="BA42" s="15"/>
      <c r="BB42" s="15"/>
      <c r="BC42" s="90">
        <f t="shared" si="12"/>
        <v>0</v>
      </c>
      <c r="BD42" s="15"/>
      <c r="BE42" s="15"/>
      <c r="BF42" s="15"/>
      <c r="BG42" s="15"/>
      <c r="BH42" s="15"/>
      <c r="BI42" s="15"/>
      <c r="BJ42" s="15"/>
      <c r="BK42" s="15"/>
      <c r="BL42" s="15"/>
      <c r="BM42" s="15"/>
      <c r="BN42" s="15"/>
      <c r="BO42" s="15"/>
      <c r="BP42" s="90">
        <f t="shared" si="13"/>
        <v>0</v>
      </c>
      <c r="BQ42" s="15"/>
      <c r="BR42" s="15"/>
      <c r="BS42" s="15"/>
      <c r="BT42" s="15"/>
      <c r="BU42" s="15"/>
      <c r="BV42" s="15"/>
      <c r="BW42" s="15"/>
      <c r="BX42" s="15"/>
      <c r="BY42" s="15"/>
      <c r="BZ42" s="15"/>
      <c r="CA42" s="15"/>
      <c r="CB42" s="15"/>
      <c r="CC42" s="90">
        <f t="shared" si="14"/>
        <v>0</v>
      </c>
      <c r="CD42" s="15"/>
      <c r="CE42" s="15"/>
      <c r="CF42" s="15"/>
      <c r="CG42" s="15"/>
      <c r="CH42" s="15"/>
      <c r="CI42" s="15"/>
      <c r="CJ42" s="15"/>
      <c r="CK42" s="15"/>
      <c r="CL42" s="15"/>
      <c r="CM42" s="15"/>
      <c r="CN42" s="15"/>
      <c r="CO42" s="15"/>
      <c r="CQ42" s="111" t="s">
        <v>33</v>
      </c>
      <c r="CR42" s="111" t="s">
        <v>5</v>
      </c>
      <c r="CS42" s="111" t="s">
        <v>51</v>
      </c>
    </row>
    <row r="43" spans="1:97" s="113" customFormat="1" ht="12.75" x14ac:dyDescent="0.2">
      <c r="A43" s="112" t="s">
        <v>131</v>
      </c>
      <c r="B43" s="88"/>
      <c r="C43" s="90"/>
      <c r="D43" s="15"/>
      <c r="E43" s="15"/>
      <c r="F43" s="15"/>
      <c r="G43" s="15"/>
      <c r="H43" s="15"/>
      <c r="I43" s="15"/>
      <c r="J43" s="15"/>
      <c r="K43" s="15"/>
      <c r="L43" s="15"/>
      <c r="M43" s="15"/>
      <c r="N43" s="15"/>
      <c r="O43" s="15"/>
      <c r="P43" s="90">
        <f t="shared" si="9"/>
        <v>0</v>
      </c>
      <c r="Q43" s="15"/>
      <c r="R43" s="15"/>
      <c r="S43" s="15"/>
      <c r="T43" s="15"/>
      <c r="U43" s="15"/>
      <c r="V43" s="15"/>
      <c r="W43" s="15"/>
      <c r="X43" s="15"/>
      <c r="Y43" s="15"/>
      <c r="Z43" s="15"/>
      <c r="AA43" s="15"/>
      <c r="AB43" s="15"/>
      <c r="AC43" s="90">
        <f t="shared" si="17"/>
        <v>68185.91</v>
      </c>
      <c r="AD43" s="15"/>
      <c r="AE43" s="15"/>
      <c r="AF43" s="15"/>
      <c r="AG43" s="15"/>
      <c r="AH43" s="15"/>
      <c r="AI43" s="15">
        <v>26689.77</v>
      </c>
      <c r="AJ43" s="15"/>
      <c r="AK43" s="15"/>
      <c r="AL43" s="15">
        <v>11191.96</v>
      </c>
      <c r="AM43" s="15"/>
      <c r="AN43" s="15">
        <v>30304.18</v>
      </c>
      <c r="AO43" s="15"/>
      <c r="AP43" s="90">
        <f t="shared" si="11"/>
        <v>0</v>
      </c>
      <c r="AQ43" s="15"/>
      <c r="AR43" s="15"/>
      <c r="AS43" s="15"/>
      <c r="AT43" s="15"/>
      <c r="AU43" s="15"/>
      <c r="AV43" s="15"/>
      <c r="AW43" s="15"/>
      <c r="AX43" s="15"/>
      <c r="AY43" s="15"/>
      <c r="AZ43" s="15"/>
      <c r="BA43" s="15"/>
      <c r="BB43" s="15"/>
      <c r="BC43" s="90"/>
      <c r="BD43" s="15"/>
      <c r="BE43" s="15"/>
      <c r="BF43" s="15"/>
      <c r="BG43" s="15"/>
      <c r="BH43" s="15"/>
      <c r="BI43" s="15"/>
      <c r="BJ43" s="15"/>
      <c r="BK43" s="15"/>
      <c r="BL43" s="15"/>
      <c r="BM43" s="15"/>
      <c r="BN43" s="15"/>
      <c r="BO43" s="15"/>
      <c r="BP43" s="90"/>
      <c r="BQ43" s="15"/>
      <c r="BR43" s="15"/>
      <c r="BS43" s="15"/>
      <c r="BT43" s="15"/>
      <c r="BU43" s="15"/>
      <c r="BV43" s="15"/>
      <c r="BW43" s="15"/>
      <c r="BX43" s="15"/>
      <c r="BY43" s="15"/>
      <c r="BZ43" s="15"/>
      <c r="CA43" s="15"/>
      <c r="CB43" s="15"/>
      <c r="CC43" s="90"/>
      <c r="CD43" s="15"/>
      <c r="CE43" s="15"/>
      <c r="CF43" s="15"/>
      <c r="CG43" s="15"/>
      <c r="CH43" s="15"/>
      <c r="CI43" s="15"/>
      <c r="CJ43" s="15"/>
      <c r="CK43" s="15"/>
      <c r="CL43" s="15"/>
      <c r="CM43" s="15"/>
      <c r="CN43" s="15"/>
      <c r="CO43" s="15"/>
      <c r="CQ43" s="111"/>
      <c r="CR43" s="111"/>
      <c r="CS43" s="111"/>
    </row>
    <row r="44" spans="1:97" s="113" customFormat="1" ht="12.75" x14ac:dyDescent="0.2">
      <c r="A44" s="112" t="s">
        <v>132</v>
      </c>
      <c r="B44" s="88"/>
      <c r="C44" s="90"/>
      <c r="D44" s="15"/>
      <c r="E44" s="15"/>
      <c r="F44" s="15"/>
      <c r="G44" s="15"/>
      <c r="H44" s="15"/>
      <c r="I44" s="15"/>
      <c r="J44" s="15"/>
      <c r="K44" s="15"/>
      <c r="L44" s="15"/>
      <c r="M44" s="15"/>
      <c r="N44" s="15"/>
      <c r="O44" s="15"/>
      <c r="P44" s="90">
        <f t="shared" si="9"/>
        <v>0</v>
      </c>
      <c r="Q44" s="15"/>
      <c r="R44" s="15"/>
      <c r="S44" s="15"/>
      <c r="T44" s="15"/>
      <c r="U44" s="15"/>
      <c r="V44" s="15"/>
      <c r="W44" s="15"/>
      <c r="X44" s="15"/>
      <c r="Y44" s="15"/>
      <c r="Z44" s="15"/>
      <c r="AA44" s="15"/>
      <c r="AB44" s="15"/>
      <c r="AC44" s="90">
        <f t="shared" si="17"/>
        <v>22972.67</v>
      </c>
      <c r="AD44" s="15"/>
      <c r="AE44" s="15"/>
      <c r="AF44" s="15"/>
      <c r="AG44" s="15"/>
      <c r="AH44" s="15"/>
      <c r="AI44" s="15"/>
      <c r="AJ44" s="15"/>
      <c r="AK44" s="15"/>
      <c r="AL44" s="15"/>
      <c r="AM44" s="15"/>
      <c r="AN44" s="15"/>
      <c r="AO44" s="15">
        <v>22972.67</v>
      </c>
      <c r="AP44" s="90">
        <f t="shared" si="11"/>
        <v>83129.069999999992</v>
      </c>
      <c r="AQ44" s="15">
        <v>18678.099999999999</v>
      </c>
      <c r="AR44" s="15">
        <v>35337.69</v>
      </c>
      <c r="AS44" s="15"/>
      <c r="AT44" s="15"/>
      <c r="AU44" s="15">
        <v>21710.18</v>
      </c>
      <c r="AV44" s="15"/>
      <c r="AW44" s="15">
        <v>5174.43</v>
      </c>
      <c r="AX44" s="15"/>
      <c r="AY44" s="15">
        <v>2228.67</v>
      </c>
      <c r="AZ44" s="15"/>
      <c r="BA44" s="15"/>
      <c r="BB44" s="15"/>
      <c r="BC44" s="90"/>
      <c r="BD44" s="15"/>
      <c r="BE44" s="15"/>
      <c r="BF44" s="15"/>
      <c r="BG44" s="15"/>
      <c r="BH44" s="15"/>
      <c r="BI44" s="15"/>
      <c r="BJ44" s="15"/>
      <c r="BK44" s="15"/>
      <c r="BL44" s="15"/>
      <c r="BM44" s="15"/>
      <c r="BN44" s="15"/>
      <c r="BO44" s="15"/>
      <c r="BP44" s="90"/>
      <c r="BQ44" s="15"/>
      <c r="BR44" s="15"/>
      <c r="BS44" s="15"/>
      <c r="BT44" s="15"/>
      <c r="BU44" s="15"/>
      <c r="BV44" s="15"/>
      <c r="BW44" s="15"/>
      <c r="BX44" s="15"/>
      <c r="BY44" s="15"/>
      <c r="BZ44" s="15"/>
      <c r="CA44" s="15"/>
      <c r="CB44" s="15"/>
      <c r="CC44" s="90"/>
      <c r="CD44" s="15"/>
      <c r="CE44" s="15"/>
      <c r="CF44" s="15"/>
      <c r="CG44" s="15"/>
      <c r="CH44" s="15"/>
      <c r="CI44" s="15"/>
      <c r="CJ44" s="15"/>
      <c r="CK44" s="15"/>
      <c r="CL44" s="15"/>
      <c r="CM44" s="15"/>
      <c r="CN44" s="15"/>
      <c r="CO44" s="15"/>
      <c r="CQ44" s="111"/>
      <c r="CR44" s="111"/>
      <c r="CS44" s="111"/>
    </row>
    <row r="45" spans="1:97" s="113" customFormat="1" ht="12.75" x14ac:dyDescent="0.2">
      <c r="A45" s="112" t="s">
        <v>133</v>
      </c>
      <c r="B45" s="88"/>
      <c r="C45" s="90"/>
      <c r="D45" s="15"/>
      <c r="E45" s="15"/>
      <c r="F45" s="15"/>
      <c r="G45" s="15"/>
      <c r="H45" s="15"/>
      <c r="I45" s="15"/>
      <c r="J45" s="15"/>
      <c r="K45" s="15"/>
      <c r="L45" s="15"/>
      <c r="M45" s="15"/>
      <c r="N45" s="15"/>
      <c r="O45" s="15"/>
      <c r="P45" s="90">
        <f t="shared" si="9"/>
        <v>0</v>
      </c>
      <c r="Q45" s="15"/>
      <c r="R45" s="15"/>
      <c r="S45" s="15"/>
      <c r="T45" s="15"/>
      <c r="U45" s="15"/>
      <c r="V45" s="15"/>
      <c r="W45" s="15"/>
      <c r="X45" s="15"/>
      <c r="Y45" s="15"/>
      <c r="Z45" s="15"/>
      <c r="AA45" s="15"/>
      <c r="AB45" s="15"/>
      <c r="AC45" s="90">
        <f t="shared" si="17"/>
        <v>70937.5</v>
      </c>
      <c r="AD45" s="15"/>
      <c r="AE45" s="15"/>
      <c r="AF45" s="15"/>
      <c r="AG45" s="15"/>
      <c r="AH45" s="15"/>
      <c r="AI45" s="15"/>
      <c r="AJ45" s="15"/>
      <c r="AK45" s="15"/>
      <c r="AL45" s="15"/>
      <c r="AM45" s="15">
        <v>70937.5</v>
      </c>
      <c r="AN45" s="15"/>
      <c r="AO45" s="15"/>
      <c r="AP45" s="90">
        <f t="shared" si="11"/>
        <v>0</v>
      </c>
      <c r="AQ45" s="15"/>
      <c r="AR45" s="15"/>
      <c r="AS45" s="15"/>
      <c r="AT45" s="15"/>
      <c r="AU45" s="15"/>
      <c r="AV45" s="15"/>
      <c r="AW45" s="15"/>
      <c r="AX45" s="15"/>
      <c r="AY45" s="15"/>
      <c r="AZ45" s="15"/>
      <c r="BA45" s="15"/>
      <c r="BB45" s="15"/>
      <c r="BC45" s="90"/>
      <c r="BD45" s="15"/>
      <c r="BE45" s="15"/>
      <c r="BF45" s="15"/>
      <c r="BG45" s="15"/>
      <c r="BH45" s="15"/>
      <c r="BI45" s="15"/>
      <c r="BJ45" s="15"/>
      <c r="BK45" s="15"/>
      <c r="BL45" s="15"/>
      <c r="BM45" s="15"/>
      <c r="BN45" s="15"/>
      <c r="BO45" s="15"/>
      <c r="BP45" s="90"/>
      <c r="BQ45" s="15"/>
      <c r="BR45" s="15"/>
      <c r="BS45" s="15"/>
      <c r="BT45" s="15"/>
      <c r="BU45" s="15"/>
      <c r="BV45" s="15"/>
      <c r="BW45" s="15"/>
      <c r="BX45" s="15"/>
      <c r="BY45" s="15"/>
      <c r="BZ45" s="15"/>
      <c r="CA45" s="15"/>
      <c r="CB45" s="15"/>
      <c r="CC45" s="90"/>
      <c r="CD45" s="15"/>
      <c r="CE45" s="15"/>
      <c r="CF45" s="15"/>
      <c r="CG45" s="15"/>
      <c r="CH45" s="15"/>
      <c r="CI45" s="15"/>
      <c r="CJ45" s="15"/>
      <c r="CK45" s="15"/>
      <c r="CL45" s="15"/>
      <c r="CM45" s="15"/>
      <c r="CN45" s="15"/>
      <c r="CO45" s="15"/>
      <c r="CQ45" s="111"/>
      <c r="CR45" s="111"/>
      <c r="CS45" s="111"/>
    </row>
    <row r="46" spans="1:97" s="113" customFormat="1" ht="12.75" x14ac:dyDescent="0.2">
      <c r="A46" s="112" t="s">
        <v>134</v>
      </c>
      <c r="B46" s="88">
        <f t="shared" si="52"/>
        <v>119894.60999999999</v>
      </c>
      <c r="C46" s="90">
        <f t="shared" si="16"/>
        <v>0</v>
      </c>
      <c r="D46" s="15"/>
      <c r="E46" s="15"/>
      <c r="F46" s="15"/>
      <c r="G46" s="15"/>
      <c r="H46" s="15"/>
      <c r="I46" s="15"/>
      <c r="J46" s="15"/>
      <c r="K46" s="15"/>
      <c r="L46" s="15"/>
      <c r="M46" s="15"/>
      <c r="N46" s="15"/>
      <c r="O46" s="15"/>
      <c r="P46" s="90">
        <f t="shared" si="9"/>
        <v>0</v>
      </c>
      <c r="Q46" s="15"/>
      <c r="R46" s="15"/>
      <c r="S46" s="15"/>
      <c r="T46" s="15"/>
      <c r="U46" s="15"/>
      <c r="V46" s="15"/>
      <c r="W46" s="15"/>
      <c r="X46" s="15"/>
      <c r="Y46" s="15"/>
      <c r="Z46" s="15"/>
      <c r="AA46" s="15"/>
      <c r="AB46" s="15"/>
      <c r="AC46" s="90">
        <f t="shared" si="17"/>
        <v>119894.60999999999</v>
      </c>
      <c r="AD46" s="15"/>
      <c r="AE46" s="15"/>
      <c r="AF46" s="15"/>
      <c r="AG46" s="15">
        <v>28582.57</v>
      </c>
      <c r="AH46" s="15">
        <v>14397.89</v>
      </c>
      <c r="AI46" s="15">
        <v>42402.559999999998</v>
      </c>
      <c r="AJ46" s="15">
        <v>34511.589999999997</v>
      </c>
      <c r="AK46" s="15"/>
      <c r="AL46" s="15"/>
      <c r="AM46" s="15"/>
      <c r="AN46" s="15"/>
      <c r="AO46" s="15"/>
      <c r="AP46" s="90">
        <f t="shared" si="11"/>
        <v>0</v>
      </c>
      <c r="AQ46" s="15"/>
      <c r="AR46" s="15"/>
      <c r="AS46" s="15"/>
      <c r="AT46" s="15"/>
      <c r="AU46" s="15"/>
      <c r="AV46" s="15"/>
      <c r="AW46" s="15"/>
      <c r="AX46" s="15"/>
      <c r="AY46" s="15"/>
      <c r="AZ46" s="15"/>
      <c r="BA46" s="15"/>
      <c r="BB46" s="15"/>
      <c r="BC46" s="90">
        <f t="shared" si="12"/>
        <v>0</v>
      </c>
      <c r="BD46" s="15"/>
      <c r="BE46" s="15"/>
      <c r="BF46" s="15"/>
      <c r="BG46" s="15"/>
      <c r="BH46" s="15"/>
      <c r="BI46" s="15"/>
      <c r="BJ46" s="15"/>
      <c r="BK46" s="15"/>
      <c r="BL46" s="15"/>
      <c r="BM46" s="15"/>
      <c r="BN46" s="15"/>
      <c r="BO46" s="15"/>
      <c r="BP46" s="90">
        <f t="shared" si="13"/>
        <v>0</v>
      </c>
      <c r="BQ46" s="15"/>
      <c r="BR46" s="15"/>
      <c r="BS46" s="15"/>
      <c r="BT46" s="15"/>
      <c r="BU46" s="15"/>
      <c r="BV46" s="15"/>
      <c r="BW46" s="15"/>
      <c r="BX46" s="15"/>
      <c r="BY46" s="15"/>
      <c r="BZ46" s="15"/>
      <c r="CA46" s="15"/>
      <c r="CB46" s="15"/>
      <c r="CC46" s="90">
        <f t="shared" si="14"/>
        <v>0</v>
      </c>
      <c r="CD46" s="15"/>
      <c r="CE46" s="15"/>
      <c r="CF46" s="15"/>
      <c r="CG46" s="15"/>
      <c r="CH46" s="15"/>
      <c r="CI46" s="15"/>
      <c r="CJ46" s="15"/>
      <c r="CK46" s="15"/>
      <c r="CL46" s="15"/>
      <c r="CM46" s="15"/>
      <c r="CN46" s="15"/>
      <c r="CO46" s="15"/>
      <c r="CQ46" s="111" t="s">
        <v>33</v>
      </c>
      <c r="CR46" s="111" t="s">
        <v>5</v>
      </c>
      <c r="CS46" s="111" t="s">
        <v>51</v>
      </c>
    </row>
    <row r="47" spans="1:97" s="111" customFormat="1" ht="12.75" x14ac:dyDescent="0.2">
      <c r="A47" s="115" t="s">
        <v>70</v>
      </c>
      <c r="B47" s="88">
        <f>SUBTOTAL(9,D47:O61)+SUBTOTAL(9,Q47:AB61)+SUBTOTAL(9,AD47:AO61)+SUBTOTAL(9,AQ47:BB61)+SUBTOTAL(9,BD47:BO61)+SUBTOTAL(9,BQ47:CB61)+SUBTOTAL(9,CD47:CO61)</f>
        <v>1828694.7600000005</v>
      </c>
      <c r="C47" s="88">
        <f>SUBTOTAL(9,D47:O61)</f>
        <v>0</v>
      </c>
      <c r="D47" s="3">
        <f t="shared" ref="D47:AO47" si="53">SUBTOTAL(9,D48:D61)</f>
        <v>0</v>
      </c>
      <c r="E47" s="3">
        <f t="shared" si="53"/>
        <v>0</v>
      </c>
      <c r="F47" s="3">
        <f t="shared" si="53"/>
        <v>0</v>
      </c>
      <c r="G47" s="3">
        <f t="shared" si="53"/>
        <v>0</v>
      </c>
      <c r="H47" s="3">
        <f t="shared" si="53"/>
        <v>0</v>
      </c>
      <c r="I47" s="3">
        <f t="shared" si="53"/>
        <v>0</v>
      </c>
      <c r="J47" s="3">
        <f t="shared" si="53"/>
        <v>0</v>
      </c>
      <c r="K47" s="3">
        <f t="shared" si="53"/>
        <v>0</v>
      </c>
      <c r="L47" s="3">
        <f t="shared" si="53"/>
        <v>0</v>
      </c>
      <c r="M47" s="3">
        <f t="shared" si="53"/>
        <v>0</v>
      </c>
      <c r="N47" s="3">
        <f t="shared" si="53"/>
        <v>0</v>
      </c>
      <c r="O47" s="3">
        <f t="shared" si="53"/>
        <v>0</v>
      </c>
      <c r="P47" s="88">
        <f>SUBTOTAL(9,Q47:AB61)</f>
        <v>692964.4500000003</v>
      </c>
      <c r="Q47" s="3">
        <f t="shared" si="53"/>
        <v>5928.05</v>
      </c>
      <c r="R47" s="3">
        <f t="shared" si="53"/>
        <v>24459.59</v>
      </c>
      <c r="S47" s="3">
        <f t="shared" si="53"/>
        <v>65362.770000000004</v>
      </c>
      <c r="T47" s="3">
        <f t="shared" si="53"/>
        <v>108664.63999999998</v>
      </c>
      <c r="U47" s="3">
        <f t="shared" si="53"/>
        <v>26220.309999999998</v>
      </c>
      <c r="V47" s="3">
        <f t="shared" si="53"/>
        <v>62695.090000000004</v>
      </c>
      <c r="W47" s="3">
        <f t="shared" si="53"/>
        <v>70231.459999999992</v>
      </c>
      <c r="X47" s="3">
        <f t="shared" si="53"/>
        <v>38305.770000000004</v>
      </c>
      <c r="Y47" s="3">
        <f t="shared" si="53"/>
        <v>58664.6</v>
      </c>
      <c r="Z47" s="3">
        <f t="shared" si="53"/>
        <v>119679.67</v>
      </c>
      <c r="AA47" s="3">
        <f t="shared" si="53"/>
        <v>50739.999999999993</v>
      </c>
      <c r="AB47" s="3">
        <f t="shared" si="53"/>
        <v>62012.499999999993</v>
      </c>
      <c r="AC47" s="88">
        <f>SUBTOTAL(9,AD47:AO61)</f>
        <v>623481.70000000007</v>
      </c>
      <c r="AD47" s="3">
        <f t="shared" si="53"/>
        <v>0</v>
      </c>
      <c r="AE47" s="3">
        <f t="shared" si="53"/>
        <v>40818.229999999996</v>
      </c>
      <c r="AF47" s="3">
        <f t="shared" si="53"/>
        <v>116487.88</v>
      </c>
      <c r="AG47" s="3">
        <f t="shared" si="53"/>
        <v>72459.77</v>
      </c>
      <c r="AH47" s="3">
        <f t="shared" si="53"/>
        <v>23618.99</v>
      </c>
      <c r="AI47" s="3">
        <f t="shared" si="53"/>
        <v>32394.92</v>
      </c>
      <c r="AJ47" s="3">
        <f t="shared" si="53"/>
        <v>65050.17</v>
      </c>
      <c r="AK47" s="3">
        <f t="shared" si="53"/>
        <v>50867.87</v>
      </c>
      <c r="AL47" s="3">
        <f t="shared" si="53"/>
        <v>28805.56</v>
      </c>
      <c r="AM47" s="3">
        <f t="shared" si="53"/>
        <v>44070.46</v>
      </c>
      <c r="AN47" s="3">
        <f t="shared" si="53"/>
        <v>109468.48</v>
      </c>
      <c r="AO47" s="3">
        <f t="shared" si="53"/>
        <v>39439.370000000003</v>
      </c>
      <c r="AP47" s="88">
        <f>SUBTOTAL(9,AQ47:BB61)</f>
        <v>512248.61000000004</v>
      </c>
      <c r="AQ47" s="3">
        <f>SUBTOTAL(9,AQ48:AQ61)</f>
        <v>42909.700000000004</v>
      </c>
      <c r="AR47" s="3">
        <f t="shared" ref="AR47:BB47" si="54">SUBTOTAL(9,AR48:AR61)</f>
        <v>62964.07</v>
      </c>
      <c r="AS47" s="3">
        <f t="shared" si="54"/>
        <v>34787.979999999996</v>
      </c>
      <c r="AT47" s="3">
        <f t="shared" si="54"/>
        <v>89427.1</v>
      </c>
      <c r="AU47" s="3">
        <f t="shared" si="54"/>
        <v>59079.48</v>
      </c>
      <c r="AV47" s="3">
        <f t="shared" si="54"/>
        <v>50998.65</v>
      </c>
      <c r="AW47" s="3">
        <f t="shared" si="54"/>
        <v>90371.290000000008</v>
      </c>
      <c r="AX47" s="3">
        <f t="shared" si="54"/>
        <v>36920.44</v>
      </c>
      <c r="AY47" s="3">
        <f t="shared" si="54"/>
        <v>44789.899999999994</v>
      </c>
      <c r="AZ47" s="3">
        <f t="shared" si="54"/>
        <v>0</v>
      </c>
      <c r="BA47" s="3">
        <f t="shared" si="54"/>
        <v>0</v>
      </c>
      <c r="BB47" s="3">
        <f t="shared" si="54"/>
        <v>0</v>
      </c>
      <c r="BC47" s="88">
        <f>SUBTOTAL(9,BD47:BO61)</f>
        <v>0</v>
      </c>
      <c r="BD47" s="3">
        <f t="shared" ref="BD47:CB47" si="55">SUBTOTAL(9,BD48:BD61)</f>
        <v>0</v>
      </c>
      <c r="BE47" s="3">
        <f t="shared" si="55"/>
        <v>0</v>
      </c>
      <c r="BF47" s="3">
        <f t="shared" si="55"/>
        <v>0</v>
      </c>
      <c r="BG47" s="3">
        <f t="shared" si="55"/>
        <v>0</v>
      </c>
      <c r="BH47" s="3">
        <f t="shared" si="55"/>
        <v>0</v>
      </c>
      <c r="BI47" s="3">
        <f t="shared" si="55"/>
        <v>0</v>
      </c>
      <c r="BJ47" s="3">
        <f t="shared" si="55"/>
        <v>0</v>
      </c>
      <c r="BK47" s="3">
        <f t="shared" si="55"/>
        <v>0</v>
      </c>
      <c r="BL47" s="3">
        <f t="shared" si="55"/>
        <v>0</v>
      </c>
      <c r="BM47" s="3">
        <f t="shared" si="55"/>
        <v>0</v>
      </c>
      <c r="BN47" s="3">
        <f t="shared" si="55"/>
        <v>0</v>
      </c>
      <c r="BO47" s="3">
        <f t="shared" si="55"/>
        <v>0</v>
      </c>
      <c r="BP47" s="88">
        <f>SUBTOTAL(9,BQ47:CB61)</f>
        <v>0</v>
      </c>
      <c r="BQ47" s="3">
        <f t="shared" si="55"/>
        <v>0</v>
      </c>
      <c r="BR47" s="3">
        <f t="shared" si="55"/>
        <v>0</v>
      </c>
      <c r="BS47" s="3">
        <f t="shared" si="55"/>
        <v>0</v>
      </c>
      <c r="BT47" s="3">
        <f t="shared" si="55"/>
        <v>0</v>
      </c>
      <c r="BU47" s="3">
        <f t="shared" si="55"/>
        <v>0</v>
      </c>
      <c r="BV47" s="3">
        <f t="shared" si="55"/>
        <v>0</v>
      </c>
      <c r="BW47" s="3">
        <f t="shared" si="55"/>
        <v>0</v>
      </c>
      <c r="BX47" s="3">
        <f t="shared" si="55"/>
        <v>0</v>
      </c>
      <c r="BY47" s="3">
        <f t="shared" si="55"/>
        <v>0</v>
      </c>
      <c r="BZ47" s="3">
        <f t="shared" si="55"/>
        <v>0</v>
      </c>
      <c r="CA47" s="3">
        <f t="shared" si="55"/>
        <v>0</v>
      </c>
      <c r="CB47" s="3">
        <f t="shared" si="55"/>
        <v>0</v>
      </c>
      <c r="CC47" s="88">
        <f>SUBTOTAL(9,CD47:CO61)</f>
        <v>0</v>
      </c>
      <c r="CD47" s="3">
        <f t="shared" ref="CD47:CO47" si="56">SUBTOTAL(9,CD48:CD61)</f>
        <v>0</v>
      </c>
      <c r="CE47" s="3">
        <f t="shared" si="56"/>
        <v>0</v>
      </c>
      <c r="CF47" s="3">
        <f t="shared" si="56"/>
        <v>0</v>
      </c>
      <c r="CG47" s="3">
        <f t="shared" si="56"/>
        <v>0</v>
      </c>
      <c r="CH47" s="3">
        <f t="shared" si="56"/>
        <v>0</v>
      </c>
      <c r="CI47" s="3">
        <f t="shared" si="56"/>
        <v>0</v>
      </c>
      <c r="CJ47" s="3">
        <f t="shared" si="56"/>
        <v>0</v>
      </c>
      <c r="CK47" s="3">
        <f t="shared" si="56"/>
        <v>0</v>
      </c>
      <c r="CL47" s="3">
        <f t="shared" si="56"/>
        <v>0</v>
      </c>
      <c r="CM47" s="3">
        <f t="shared" si="56"/>
        <v>0</v>
      </c>
      <c r="CN47" s="3">
        <f t="shared" si="56"/>
        <v>0</v>
      </c>
      <c r="CO47" s="3">
        <f t="shared" si="56"/>
        <v>0</v>
      </c>
      <c r="CQ47" s="111" t="s">
        <v>16</v>
      </c>
      <c r="CR47" s="111" t="s">
        <v>16</v>
      </c>
      <c r="CS47" s="111" t="s">
        <v>16</v>
      </c>
    </row>
    <row r="48" spans="1:97" s="113" customFormat="1" ht="12.75" x14ac:dyDescent="0.2">
      <c r="A48" s="112" t="s">
        <v>135</v>
      </c>
      <c r="B48" s="88">
        <f t="shared" ref="B48:B60" si="57">SUBTOTAL(9,D48:O48)+SUBTOTAL(9,Q48:AB48)+SUBTOTAL(9,AD48:AO48)+SUBTOTAL(9,AQ48:BB48)+SUBTOTAL(9,BD48:BO48)+SUBTOTAL(9,BQ48:CB48)+SUBTOTAL(9,CD48:CO48)</f>
        <v>447775.84000000008</v>
      </c>
      <c r="C48" s="90">
        <f t="shared" si="16"/>
        <v>0</v>
      </c>
      <c r="D48" s="14"/>
      <c r="E48" s="14"/>
      <c r="F48" s="14"/>
      <c r="G48" s="14"/>
      <c r="H48" s="14"/>
      <c r="I48" s="14"/>
      <c r="J48" s="14"/>
      <c r="K48" s="14"/>
      <c r="L48" s="14"/>
      <c r="M48" s="14"/>
      <c r="N48" s="14"/>
      <c r="O48" s="14"/>
      <c r="P48" s="90">
        <f t="shared" si="9"/>
        <v>176755.20000000001</v>
      </c>
      <c r="Q48" s="14"/>
      <c r="R48" s="14">
        <v>8680</v>
      </c>
      <c r="S48" s="14">
        <v>45112</v>
      </c>
      <c r="T48" s="14">
        <v>972</v>
      </c>
      <c r="U48" s="14">
        <v>4289</v>
      </c>
      <c r="V48" s="14">
        <v>28170.6</v>
      </c>
      <c r="W48" s="14">
        <v>10148.6</v>
      </c>
      <c r="X48" s="14"/>
      <c r="Y48" s="14">
        <v>9490</v>
      </c>
      <c r="Z48" s="14">
        <v>34840</v>
      </c>
      <c r="AA48" s="14">
        <v>11080</v>
      </c>
      <c r="AB48" s="14">
        <v>23973</v>
      </c>
      <c r="AC48" s="90">
        <f t="shared" si="17"/>
        <v>144483.6</v>
      </c>
      <c r="AD48" s="14"/>
      <c r="AE48" s="14">
        <v>12725</v>
      </c>
      <c r="AF48" s="14">
        <v>34720</v>
      </c>
      <c r="AG48" s="14">
        <v>10820.6</v>
      </c>
      <c r="AH48" s="14">
        <v>6160</v>
      </c>
      <c r="AI48" s="14"/>
      <c r="AJ48" s="14">
        <v>14865</v>
      </c>
      <c r="AK48" s="14">
        <v>5720</v>
      </c>
      <c r="AL48" s="14"/>
      <c r="AM48" s="14">
        <v>26013</v>
      </c>
      <c r="AN48" s="14">
        <v>33460</v>
      </c>
      <c r="AO48" s="14"/>
      <c r="AP48" s="90">
        <f t="shared" si="11"/>
        <v>126537.04000000001</v>
      </c>
      <c r="AQ48" s="14">
        <v>14640</v>
      </c>
      <c r="AR48" s="14">
        <v>6160</v>
      </c>
      <c r="AS48" s="14"/>
      <c r="AT48" s="14">
        <v>53569.599999999999</v>
      </c>
      <c r="AU48" s="14">
        <v>725</v>
      </c>
      <c r="AV48" s="14">
        <v>10500</v>
      </c>
      <c r="AW48" s="14">
        <v>33252.44</v>
      </c>
      <c r="AX48" s="14"/>
      <c r="AY48" s="14">
        <v>7690</v>
      </c>
      <c r="AZ48" s="14"/>
      <c r="BA48" s="14"/>
      <c r="BB48" s="14"/>
      <c r="BC48" s="90">
        <f t="shared" si="12"/>
        <v>0</v>
      </c>
      <c r="BD48" s="14"/>
      <c r="BE48" s="14"/>
      <c r="BF48" s="14"/>
      <c r="BG48" s="14"/>
      <c r="BH48" s="14"/>
      <c r="BI48" s="14"/>
      <c r="BJ48" s="14"/>
      <c r="BK48" s="14"/>
      <c r="BL48" s="14"/>
      <c r="BM48" s="14"/>
      <c r="BN48" s="14"/>
      <c r="BO48" s="14"/>
      <c r="BP48" s="90">
        <f t="shared" si="13"/>
        <v>0</v>
      </c>
      <c r="BQ48" s="14"/>
      <c r="BR48" s="14"/>
      <c r="BS48" s="14"/>
      <c r="BT48" s="14"/>
      <c r="BU48" s="14"/>
      <c r="BV48" s="14"/>
      <c r="BW48" s="14"/>
      <c r="BX48" s="14"/>
      <c r="BY48" s="14"/>
      <c r="BZ48" s="14"/>
      <c r="CA48" s="14"/>
      <c r="CB48" s="14"/>
      <c r="CC48" s="90">
        <f t="shared" si="14"/>
        <v>0</v>
      </c>
      <c r="CD48" s="14"/>
      <c r="CE48" s="14"/>
      <c r="CF48" s="14"/>
      <c r="CG48" s="14"/>
      <c r="CH48" s="14"/>
      <c r="CI48" s="14"/>
      <c r="CJ48" s="14"/>
      <c r="CK48" s="14"/>
      <c r="CL48" s="14"/>
      <c r="CM48" s="14"/>
      <c r="CN48" s="14"/>
      <c r="CO48" s="14"/>
      <c r="CQ48" s="111" t="s">
        <v>33</v>
      </c>
      <c r="CR48" s="111" t="s">
        <v>5</v>
      </c>
      <c r="CS48" s="111" t="s">
        <v>72</v>
      </c>
    </row>
    <row r="49" spans="1:97" s="113" customFormat="1" ht="12.75" x14ac:dyDescent="0.2">
      <c r="A49" s="112" t="s">
        <v>136</v>
      </c>
      <c r="B49" s="88">
        <f t="shared" si="57"/>
        <v>393163.41000000003</v>
      </c>
      <c r="C49" s="90">
        <f t="shared" si="16"/>
        <v>0</v>
      </c>
      <c r="D49" s="14"/>
      <c r="E49" s="14"/>
      <c r="F49" s="14"/>
      <c r="G49" s="14"/>
      <c r="H49" s="14"/>
      <c r="I49" s="14"/>
      <c r="J49" s="14"/>
      <c r="K49" s="14"/>
      <c r="L49" s="14"/>
      <c r="M49" s="14"/>
      <c r="N49" s="14"/>
      <c r="O49" s="14"/>
      <c r="P49" s="90">
        <f t="shared" si="9"/>
        <v>203258.7</v>
      </c>
      <c r="Q49" s="14"/>
      <c r="R49" s="14"/>
      <c r="S49" s="14">
        <v>1051</v>
      </c>
      <c r="T49" s="14">
        <v>84858.7</v>
      </c>
      <c r="U49" s="14">
        <v>8076</v>
      </c>
      <c r="V49" s="14">
        <v>5236.8999999999996</v>
      </c>
      <c r="W49" s="14">
        <v>22260.78</v>
      </c>
      <c r="X49" s="14">
        <v>23820</v>
      </c>
      <c r="Y49" s="14">
        <v>21332.02</v>
      </c>
      <c r="Z49" s="14">
        <v>36623.300000000003</v>
      </c>
      <c r="AA49" s="14"/>
      <c r="AB49" s="14"/>
      <c r="AC49" s="90">
        <f t="shared" si="17"/>
        <v>61028.11</v>
      </c>
      <c r="AD49" s="14"/>
      <c r="AE49" s="14"/>
      <c r="AF49" s="14">
        <v>15850</v>
      </c>
      <c r="AG49" s="14">
        <v>27028.44</v>
      </c>
      <c r="AH49" s="14">
        <v>1035.78</v>
      </c>
      <c r="AI49" s="14">
        <v>7900.89</v>
      </c>
      <c r="AJ49" s="14"/>
      <c r="AK49" s="14"/>
      <c r="AL49" s="14">
        <v>8745</v>
      </c>
      <c r="AM49" s="14"/>
      <c r="AN49" s="14">
        <v>468</v>
      </c>
      <c r="AO49" s="14"/>
      <c r="AP49" s="90">
        <f t="shared" si="11"/>
        <v>128876.6</v>
      </c>
      <c r="AQ49" s="14"/>
      <c r="AR49" s="14">
        <v>39970</v>
      </c>
      <c r="AS49" s="14">
        <v>9105</v>
      </c>
      <c r="AT49" s="14">
        <v>7432.8</v>
      </c>
      <c r="AU49" s="14">
        <v>35700</v>
      </c>
      <c r="AV49" s="14">
        <v>2643.8</v>
      </c>
      <c r="AW49" s="14">
        <v>8550</v>
      </c>
      <c r="AX49" s="14">
        <v>18875</v>
      </c>
      <c r="AY49" s="14">
        <v>6600</v>
      </c>
      <c r="AZ49" s="14"/>
      <c r="BA49" s="14"/>
      <c r="BB49" s="14"/>
      <c r="BC49" s="90">
        <f t="shared" si="12"/>
        <v>0</v>
      </c>
      <c r="BD49" s="14"/>
      <c r="BE49" s="14"/>
      <c r="BF49" s="14"/>
      <c r="BG49" s="14"/>
      <c r="BH49" s="14"/>
      <c r="BI49" s="14"/>
      <c r="BJ49" s="14"/>
      <c r="BK49" s="14"/>
      <c r="BL49" s="14"/>
      <c r="BM49" s="14"/>
      <c r="BN49" s="14"/>
      <c r="BO49" s="14"/>
      <c r="BP49" s="90">
        <f t="shared" si="13"/>
        <v>0</v>
      </c>
      <c r="BQ49" s="14"/>
      <c r="BR49" s="14"/>
      <c r="BS49" s="14"/>
      <c r="BT49" s="14"/>
      <c r="BU49" s="14"/>
      <c r="BV49" s="14"/>
      <c r="BW49" s="14"/>
      <c r="BX49" s="14"/>
      <c r="BY49" s="14"/>
      <c r="BZ49" s="14"/>
      <c r="CA49" s="14"/>
      <c r="CB49" s="14"/>
      <c r="CC49" s="90">
        <f t="shared" si="14"/>
        <v>0</v>
      </c>
      <c r="CD49" s="14"/>
      <c r="CE49" s="14"/>
      <c r="CF49" s="14"/>
      <c r="CG49" s="14"/>
      <c r="CH49" s="14"/>
      <c r="CI49" s="14"/>
      <c r="CJ49" s="14"/>
      <c r="CK49" s="14"/>
      <c r="CL49" s="14"/>
      <c r="CM49" s="14"/>
      <c r="CN49" s="14"/>
      <c r="CO49" s="14"/>
      <c r="CQ49" s="111" t="s">
        <v>33</v>
      </c>
      <c r="CR49" s="111" t="s">
        <v>5</v>
      </c>
      <c r="CS49" s="111" t="s">
        <v>72</v>
      </c>
    </row>
    <row r="50" spans="1:97" s="113" customFormat="1" ht="12.75" x14ac:dyDescent="0.2">
      <c r="A50" s="112" t="s">
        <v>137</v>
      </c>
      <c r="B50" s="88">
        <f t="shared" si="57"/>
        <v>398154.30999999994</v>
      </c>
      <c r="C50" s="90">
        <f t="shared" si="16"/>
        <v>0</v>
      </c>
      <c r="D50" s="15"/>
      <c r="E50" s="15"/>
      <c r="F50" s="15"/>
      <c r="G50" s="15"/>
      <c r="H50" s="15"/>
      <c r="I50" s="15"/>
      <c r="J50" s="15"/>
      <c r="K50" s="15"/>
      <c r="L50" s="15"/>
      <c r="M50" s="15"/>
      <c r="N50" s="15"/>
      <c r="O50" s="15"/>
      <c r="P50" s="90">
        <f t="shared" si="9"/>
        <v>136994.87</v>
      </c>
      <c r="Q50" s="15"/>
      <c r="R50" s="15">
        <v>11765.21</v>
      </c>
      <c r="S50" s="15">
        <v>9708.67</v>
      </c>
      <c r="T50" s="15">
        <v>17500.759999999998</v>
      </c>
      <c r="U50" s="15">
        <v>8373.8799999999992</v>
      </c>
      <c r="V50" s="15">
        <v>11126.65</v>
      </c>
      <c r="W50" s="15">
        <v>7346.54</v>
      </c>
      <c r="X50" s="15">
        <v>4792.29</v>
      </c>
      <c r="Y50" s="15">
        <v>4970.47</v>
      </c>
      <c r="Z50" s="15">
        <v>20564.689999999999</v>
      </c>
      <c r="AA50" s="15">
        <v>16861.96</v>
      </c>
      <c r="AB50" s="15">
        <v>23983.75</v>
      </c>
      <c r="AC50" s="90">
        <f t="shared" si="17"/>
        <v>143050.48000000001</v>
      </c>
      <c r="AD50" s="15"/>
      <c r="AE50" s="15">
        <v>11025.99</v>
      </c>
      <c r="AF50" s="15">
        <v>14144.06</v>
      </c>
      <c r="AG50" s="15">
        <v>12269.34</v>
      </c>
      <c r="AH50" s="15">
        <v>8697.6</v>
      </c>
      <c r="AI50" s="15">
        <v>15181.96</v>
      </c>
      <c r="AJ50" s="15">
        <v>12081.71</v>
      </c>
      <c r="AK50" s="15">
        <v>16587.919999999998</v>
      </c>
      <c r="AL50" s="15">
        <v>12766.83</v>
      </c>
      <c r="AM50" s="15">
        <v>13234.87</v>
      </c>
      <c r="AN50" s="15">
        <v>12089.94</v>
      </c>
      <c r="AO50" s="15">
        <v>14970.26</v>
      </c>
      <c r="AP50" s="90">
        <f t="shared" si="11"/>
        <v>118108.95999999999</v>
      </c>
      <c r="AQ50" s="15">
        <v>12358.14</v>
      </c>
      <c r="AR50" s="15">
        <v>12981.54</v>
      </c>
      <c r="AS50" s="15">
        <v>11355.54</v>
      </c>
      <c r="AT50" s="15">
        <v>12226.81</v>
      </c>
      <c r="AU50" s="15">
        <v>10389.35</v>
      </c>
      <c r="AV50" s="15">
        <v>14997.02</v>
      </c>
      <c r="AW50" s="15">
        <v>12554.36</v>
      </c>
      <c r="AX50" s="15">
        <v>12624.02</v>
      </c>
      <c r="AY50" s="15">
        <v>18622.18</v>
      </c>
      <c r="AZ50" s="15"/>
      <c r="BA50" s="15"/>
      <c r="BB50" s="15"/>
      <c r="BC50" s="90">
        <f t="shared" si="12"/>
        <v>0</v>
      </c>
      <c r="BD50" s="15"/>
      <c r="BE50" s="15"/>
      <c r="BF50" s="15"/>
      <c r="BG50" s="15"/>
      <c r="BH50" s="15"/>
      <c r="BI50" s="15"/>
      <c r="BJ50" s="15"/>
      <c r="BK50" s="15"/>
      <c r="BL50" s="15"/>
      <c r="BM50" s="15"/>
      <c r="BN50" s="15"/>
      <c r="BO50" s="15"/>
      <c r="BP50" s="90">
        <f t="shared" si="13"/>
        <v>0</v>
      </c>
      <c r="BQ50" s="15"/>
      <c r="BR50" s="15"/>
      <c r="BS50" s="15"/>
      <c r="BT50" s="15"/>
      <c r="BU50" s="15"/>
      <c r="BV50" s="15"/>
      <c r="BW50" s="15"/>
      <c r="BX50" s="15"/>
      <c r="BY50" s="15"/>
      <c r="BZ50" s="15"/>
      <c r="CA50" s="15"/>
      <c r="CB50" s="15"/>
      <c r="CC50" s="90">
        <f t="shared" si="14"/>
        <v>0</v>
      </c>
      <c r="CD50" s="15"/>
      <c r="CE50" s="15"/>
      <c r="CF50" s="15"/>
      <c r="CG50" s="15"/>
      <c r="CH50" s="15"/>
      <c r="CI50" s="15"/>
      <c r="CJ50" s="15"/>
      <c r="CK50" s="15"/>
      <c r="CL50" s="15"/>
      <c r="CM50" s="15"/>
      <c r="CN50" s="15"/>
      <c r="CO50" s="15"/>
      <c r="CQ50" s="111" t="s">
        <v>33</v>
      </c>
      <c r="CR50" s="111" t="s">
        <v>5</v>
      </c>
      <c r="CS50" s="111" t="s">
        <v>72</v>
      </c>
    </row>
    <row r="51" spans="1:97" s="113" customFormat="1" ht="12.75" x14ac:dyDescent="0.2">
      <c r="A51" s="112" t="s">
        <v>138</v>
      </c>
      <c r="B51" s="88">
        <f t="shared" si="57"/>
        <v>107975.84</v>
      </c>
      <c r="C51" s="90">
        <f t="shared" si="16"/>
        <v>0</v>
      </c>
      <c r="D51" s="15"/>
      <c r="E51" s="15"/>
      <c r="F51" s="15"/>
      <c r="G51" s="15"/>
      <c r="H51" s="15"/>
      <c r="I51" s="15"/>
      <c r="J51" s="15"/>
      <c r="K51" s="15"/>
      <c r="L51" s="15"/>
      <c r="M51" s="15"/>
      <c r="N51" s="15"/>
      <c r="O51" s="15"/>
      <c r="P51" s="90">
        <f t="shared" si="9"/>
        <v>46915.839999999997</v>
      </c>
      <c r="Q51" s="15"/>
      <c r="R51" s="15"/>
      <c r="S51" s="15"/>
      <c r="T51" s="15"/>
      <c r="U51" s="15"/>
      <c r="V51" s="15">
        <v>13301.71</v>
      </c>
      <c r="W51" s="15">
        <v>5650.09</v>
      </c>
      <c r="X51" s="15">
        <v>3760</v>
      </c>
      <c r="Y51" s="15">
        <v>8500</v>
      </c>
      <c r="Z51" s="15">
        <v>12129.04</v>
      </c>
      <c r="AA51" s="15">
        <v>3575</v>
      </c>
      <c r="AB51" s="15"/>
      <c r="AC51" s="90">
        <f t="shared" si="17"/>
        <v>7150</v>
      </c>
      <c r="AD51" s="15"/>
      <c r="AE51" s="15"/>
      <c r="AF51" s="15"/>
      <c r="AG51" s="15"/>
      <c r="AH51" s="15"/>
      <c r="AI51" s="15"/>
      <c r="AJ51" s="15"/>
      <c r="AK51" s="15"/>
      <c r="AL51" s="15"/>
      <c r="AM51" s="15"/>
      <c r="AN51" s="15">
        <v>7150</v>
      </c>
      <c r="AO51" s="15"/>
      <c r="AP51" s="90">
        <f t="shared" si="11"/>
        <v>53910</v>
      </c>
      <c r="AQ51" s="15"/>
      <c r="AR51" s="15"/>
      <c r="AS51" s="15">
        <v>10885</v>
      </c>
      <c r="AT51" s="15"/>
      <c r="AU51" s="15"/>
      <c r="AV51" s="15">
        <v>17350</v>
      </c>
      <c r="AW51" s="15">
        <v>25675</v>
      </c>
      <c r="AX51" s="15"/>
      <c r="AY51" s="15"/>
      <c r="AZ51" s="15"/>
      <c r="BA51" s="15"/>
      <c r="BB51" s="15"/>
      <c r="BC51" s="90">
        <f t="shared" si="12"/>
        <v>0</v>
      </c>
      <c r="BD51" s="15"/>
      <c r="BE51" s="15"/>
      <c r="BF51" s="15"/>
      <c r="BG51" s="15"/>
      <c r="BH51" s="15"/>
      <c r="BI51" s="15"/>
      <c r="BJ51" s="15"/>
      <c r="BK51" s="15"/>
      <c r="BL51" s="15"/>
      <c r="BM51" s="15"/>
      <c r="BN51" s="15"/>
      <c r="BO51" s="15"/>
      <c r="BP51" s="90">
        <f t="shared" si="13"/>
        <v>0</v>
      </c>
      <c r="BQ51" s="15"/>
      <c r="BR51" s="15"/>
      <c r="BS51" s="15"/>
      <c r="BT51" s="15"/>
      <c r="BU51" s="15"/>
      <c r="BV51" s="15"/>
      <c r="BW51" s="15"/>
      <c r="BX51" s="15"/>
      <c r="BY51" s="15"/>
      <c r="BZ51" s="15"/>
      <c r="CA51" s="15"/>
      <c r="CB51" s="15"/>
      <c r="CC51" s="90">
        <f t="shared" si="14"/>
        <v>0</v>
      </c>
      <c r="CD51" s="15"/>
      <c r="CE51" s="15"/>
      <c r="CF51" s="15"/>
      <c r="CG51" s="15"/>
      <c r="CH51" s="15"/>
      <c r="CI51" s="15"/>
      <c r="CJ51" s="15"/>
      <c r="CK51" s="15"/>
      <c r="CL51" s="15"/>
      <c r="CM51" s="15"/>
      <c r="CN51" s="15"/>
      <c r="CO51" s="15"/>
      <c r="CQ51" s="111" t="s">
        <v>33</v>
      </c>
      <c r="CR51" s="111" t="s">
        <v>5</v>
      </c>
      <c r="CS51" s="111" t="s">
        <v>72</v>
      </c>
    </row>
    <row r="52" spans="1:97" s="113" customFormat="1" ht="12.75" x14ac:dyDescent="0.2">
      <c r="A52" s="112" t="s">
        <v>139</v>
      </c>
      <c r="B52" s="88">
        <f t="shared" si="57"/>
        <v>0</v>
      </c>
      <c r="C52" s="90">
        <f t="shared" si="16"/>
        <v>0</v>
      </c>
      <c r="D52" s="15"/>
      <c r="E52" s="15"/>
      <c r="F52" s="15"/>
      <c r="G52" s="15"/>
      <c r="H52" s="15"/>
      <c r="I52" s="15"/>
      <c r="J52" s="15"/>
      <c r="K52" s="15"/>
      <c r="L52" s="15"/>
      <c r="M52" s="15"/>
      <c r="N52" s="15"/>
      <c r="O52" s="15"/>
      <c r="P52" s="90">
        <f t="shared" si="9"/>
        <v>0</v>
      </c>
      <c r="Q52" s="15"/>
      <c r="R52" s="15"/>
      <c r="S52" s="15"/>
      <c r="T52" s="15"/>
      <c r="U52" s="15"/>
      <c r="V52" s="15"/>
      <c r="W52" s="15"/>
      <c r="X52" s="15"/>
      <c r="Y52" s="15"/>
      <c r="Z52" s="15"/>
      <c r="AA52" s="15"/>
      <c r="AB52" s="15"/>
      <c r="AC52" s="90">
        <f t="shared" si="17"/>
        <v>0</v>
      </c>
      <c r="AD52" s="15"/>
      <c r="AE52" s="15"/>
      <c r="AF52" s="15"/>
      <c r="AG52" s="15"/>
      <c r="AH52" s="15"/>
      <c r="AI52" s="15"/>
      <c r="AJ52" s="15"/>
      <c r="AK52" s="15"/>
      <c r="AL52" s="15"/>
      <c r="AM52" s="15"/>
      <c r="AN52" s="15"/>
      <c r="AO52" s="15"/>
      <c r="AP52" s="90">
        <f t="shared" si="11"/>
        <v>0</v>
      </c>
      <c r="AQ52" s="15"/>
      <c r="AR52" s="15"/>
      <c r="AS52" s="15"/>
      <c r="AT52" s="15"/>
      <c r="AU52" s="15"/>
      <c r="AV52" s="15"/>
      <c r="AW52" s="15"/>
      <c r="AX52" s="15"/>
      <c r="AY52" s="15"/>
      <c r="AZ52" s="15"/>
      <c r="BA52" s="15"/>
      <c r="BB52" s="15"/>
      <c r="BC52" s="90">
        <f t="shared" si="12"/>
        <v>0</v>
      </c>
      <c r="BD52" s="15"/>
      <c r="BE52" s="15"/>
      <c r="BF52" s="15"/>
      <c r="BG52" s="15"/>
      <c r="BH52" s="15"/>
      <c r="BI52" s="15"/>
      <c r="BJ52" s="15"/>
      <c r="BK52" s="15"/>
      <c r="BL52" s="15"/>
      <c r="BM52" s="15"/>
      <c r="BN52" s="15"/>
      <c r="BO52" s="15"/>
      <c r="BP52" s="90">
        <f t="shared" si="13"/>
        <v>0</v>
      </c>
      <c r="BQ52" s="15"/>
      <c r="BR52" s="15"/>
      <c r="BS52" s="15"/>
      <c r="BT52" s="15"/>
      <c r="BU52" s="15"/>
      <c r="BV52" s="15"/>
      <c r="BW52" s="15"/>
      <c r="BX52" s="15"/>
      <c r="BY52" s="15"/>
      <c r="BZ52" s="15"/>
      <c r="CA52" s="15"/>
      <c r="CB52" s="15"/>
      <c r="CC52" s="90">
        <f t="shared" si="14"/>
        <v>0</v>
      </c>
      <c r="CD52" s="15"/>
      <c r="CE52" s="15"/>
      <c r="CF52" s="15"/>
      <c r="CG52" s="15"/>
      <c r="CH52" s="15"/>
      <c r="CI52" s="15"/>
      <c r="CJ52" s="15"/>
      <c r="CK52" s="15"/>
      <c r="CL52" s="15"/>
      <c r="CM52" s="15"/>
      <c r="CN52" s="15"/>
      <c r="CO52" s="15"/>
      <c r="CQ52" s="111" t="s">
        <v>33</v>
      </c>
      <c r="CR52" s="111" t="s">
        <v>5</v>
      </c>
      <c r="CS52" s="111" t="s">
        <v>72</v>
      </c>
    </row>
    <row r="53" spans="1:97" s="113" customFormat="1" ht="12.75" x14ac:dyDescent="0.2">
      <c r="A53" s="112" t="s">
        <v>77</v>
      </c>
      <c r="B53" s="88">
        <f t="shared" si="57"/>
        <v>222233.19999999998</v>
      </c>
      <c r="C53" s="90">
        <f t="shared" si="16"/>
        <v>0</v>
      </c>
      <c r="D53" s="15"/>
      <c r="E53" s="15"/>
      <c r="F53" s="15"/>
      <c r="G53" s="15"/>
      <c r="H53" s="15"/>
      <c r="I53" s="15"/>
      <c r="J53" s="15"/>
      <c r="K53" s="15"/>
      <c r="L53" s="15"/>
      <c r="M53" s="15"/>
      <c r="N53" s="15"/>
      <c r="O53" s="15"/>
      <c r="P53" s="90">
        <f t="shared" si="9"/>
        <v>71830.44</v>
      </c>
      <c r="Q53" s="15">
        <v>175</v>
      </c>
      <c r="R53" s="15">
        <v>38.35</v>
      </c>
      <c r="S53" s="15">
        <v>4994.05</v>
      </c>
      <c r="T53" s="15">
        <v>392.5</v>
      </c>
      <c r="U53" s="15">
        <v>1422.15</v>
      </c>
      <c r="V53" s="15">
        <v>185</v>
      </c>
      <c r="W53" s="15">
        <v>23066.55</v>
      </c>
      <c r="X53" s="15">
        <v>818</v>
      </c>
      <c r="Y53" s="15">
        <v>7199.61</v>
      </c>
      <c r="Z53" s="15">
        <v>9951.5</v>
      </c>
      <c r="AA53" s="15">
        <v>13796.35</v>
      </c>
      <c r="AB53" s="15">
        <v>9791.3799999999992</v>
      </c>
      <c r="AC53" s="90">
        <f t="shared" si="17"/>
        <v>125385.32999999999</v>
      </c>
      <c r="AD53" s="15"/>
      <c r="AE53" s="15">
        <v>7213.57</v>
      </c>
      <c r="AF53" s="15">
        <v>43001.19</v>
      </c>
      <c r="AG53" s="15">
        <v>6977.9</v>
      </c>
      <c r="AH53" s="15">
        <v>2842.7</v>
      </c>
      <c r="AI53" s="15">
        <v>6520</v>
      </c>
      <c r="AJ53" s="15">
        <v>20789.28</v>
      </c>
      <c r="AK53" s="15">
        <v>24169.19</v>
      </c>
      <c r="AL53" s="15">
        <v>1521.2</v>
      </c>
      <c r="AM53" s="15">
        <v>1905.28</v>
      </c>
      <c r="AN53" s="15">
        <v>8400.34</v>
      </c>
      <c r="AO53" s="15">
        <v>2044.68</v>
      </c>
      <c r="AP53" s="90">
        <f t="shared" si="11"/>
        <v>25017.43</v>
      </c>
      <c r="AQ53" s="15">
        <v>12560</v>
      </c>
      <c r="AR53" s="15">
        <v>294</v>
      </c>
      <c r="AS53" s="18">
        <v>1287.17</v>
      </c>
      <c r="AT53" s="18">
        <v>589.17999999999995</v>
      </c>
      <c r="AU53" s="18">
        <v>6534</v>
      </c>
      <c r="AV53" s="18">
        <v>1881.52</v>
      </c>
      <c r="AW53" s="15">
        <v>311.56</v>
      </c>
      <c r="AX53" s="15"/>
      <c r="AY53" s="15">
        <v>1560</v>
      </c>
      <c r="AZ53" s="18"/>
      <c r="BA53" s="15"/>
      <c r="BB53" s="15"/>
      <c r="BC53" s="90">
        <f t="shared" si="12"/>
        <v>0</v>
      </c>
      <c r="BD53" s="15"/>
      <c r="BE53" s="15"/>
      <c r="BF53" s="15"/>
      <c r="BG53" s="15"/>
      <c r="BH53" s="15"/>
      <c r="BI53" s="15"/>
      <c r="BJ53" s="15"/>
      <c r="BK53" s="15"/>
      <c r="BL53" s="15"/>
      <c r="BM53" s="15"/>
      <c r="BN53" s="15"/>
      <c r="BO53" s="15"/>
      <c r="BP53" s="90">
        <f t="shared" si="13"/>
        <v>0</v>
      </c>
      <c r="BQ53" s="15"/>
      <c r="BR53" s="15"/>
      <c r="BS53" s="15"/>
      <c r="BT53" s="15"/>
      <c r="BU53" s="15"/>
      <c r="BV53" s="15"/>
      <c r="BW53" s="15"/>
      <c r="BX53" s="15"/>
      <c r="BY53" s="15"/>
      <c r="BZ53" s="15"/>
      <c r="CA53" s="15"/>
      <c r="CB53" s="15"/>
      <c r="CC53" s="90">
        <f t="shared" si="14"/>
        <v>0</v>
      </c>
      <c r="CD53" s="15"/>
      <c r="CE53" s="15"/>
      <c r="CF53" s="15"/>
      <c r="CG53" s="15"/>
      <c r="CH53" s="15"/>
      <c r="CI53" s="15"/>
      <c r="CJ53" s="15"/>
      <c r="CK53" s="15"/>
      <c r="CL53" s="15"/>
      <c r="CM53" s="15"/>
      <c r="CN53" s="15"/>
      <c r="CO53" s="15"/>
      <c r="CQ53" s="111" t="s">
        <v>33</v>
      </c>
      <c r="CR53" s="111" t="s">
        <v>5</v>
      </c>
      <c r="CS53" s="111" t="s">
        <v>72</v>
      </c>
    </row>
    <row r="54" spans="1:97" s="113" customFormat="1" ht="12.75" x14ac:dyDescent="0.2">
      <c r="A54" s="112" t="s">
        <v>78</v>
      </c>
      <c r="B54" s="88">
        <f t="shared" si="57"/>
        <v>83902.07</v>
      </c>
      <c r="C54" s="90">
        <f t="shared" si="16"/>
        <v>0</v>
      </c>
      <c r="D54" s="15"/>
      <c r="E54" s="15"/>
      <c r="F54" s="15"/>
      <c r="G54" s="15"/>
      <c r="H54" s="15"/>
      <c r="I54" s="15"/>
      <c r="J54" s="15"/>
      <c r="K54" s="15"/>
      <c r="L54" s="15"/>
      <c r="M54" s="15"/>
      <c r="N54" s="15"/>
      <c r="O54" s="15"/>
      <c r="P54" s="90">
        <f t="shared" si="9"/>
        <v>22899.969999999998</v>
      </c>
      <c r="Q54" s="15">
        <v>5753.05</v>
      </c>
      <c r="R54" s="15">
        <v>850</v>
      </c>
      <c r="S54" s="15">
        <v>576</v>
      </c>
      <c r="T54" s="15">
        <v>3314.25</v>
      </c>
      <c r="U54" s="15">
        <v>909.85</v>
      </c>
      <c r="V54" s="15">
        <v>2665</v>
      </c>
      <c r="W54" s="15">
        <v>886.4</v>
      </c>
      <c r="X54" s="15">
        <v>289</v>
      </c>
      <c r="Y54" s="15">
        <v>4673</v>
      </c>
      <c r="Z54" s="15">
        <v>617.29999999999995</v>
      </c>
      <c r="AA54" s="15">
        <v>2303.1</v>
      </c>
      <c r="AB54" s="15">
        <v>63.02</v>
      </c>
      <c r="AC54" s="90">
        <f t="shared" si="17"/>
        <v>39578.47</v>
      </c>
      <c r="AD54" s="15"/>
      <c r="AE54" s="15">
        <v>2469.7399999999998</v>
      </c>
      <c r="AF54" s="15">
        <v>2282.33</v>
      </c>
      <c r="AG54" s="15">
        <v>3255.04</v>
      </c>
      <c r="AH54" s="15">
        <v>1484.5</v>
      </c>
      <c r="AI54" s="15">
        <v>34.49</v>
      </c>
      <c r="AJ54" s="15">
        <v>12930.95</v>
      </c>
      <c r="AK54" s="15">
        <v>45</v>
      </c>
      <c r="AL54" s="15">
        <v>3576.28</v>
      </c>
      <c r="AM54" s="15"/>
      <c r="AN54" s="15">
        <v>7549.85</v>
      </c>
      <c r="AO54" s="15">
        <v>5950.29</v>
      </c>
      <c r="AP54" s="90">
        <f t="shared" si="11"/>
        <v>21423.63</v>
      </c>
      <c r="AQ54" s="15"/>
      <c r="AR54" s="15">
        <v>201.95</v>
      </c>
      <c r="AS54" s="18"/>
      <c r="AT54" s="18">
        <v>8442.8799999999992</v>
      </c>
      <c r="AU54" s="18">
        <v>2400</v>
      </c>
      <c r="AV54" s="18">
        <v>980.4</v>
      </c>
      <c r="AW54" s="15">
        <v>990.6</v>
      </c>
      <c r="AX54" s="15">
        <v>2314.92</v>
      </c>
      <c r="AY54" s="15">
        <v>6092.88</v>
      </c>
      <c r="AZ54" s="18"/>
      <c r="BA54" s="15"/>
      <c r="BB54" s="15"/>
      <c r="BC54" s="90">
        <f t="shared" si="12"/>
        <v>0</v>
      </c>
      <c r="BD54" s="15"/>
      <c r="BE54" s="15"/>
      <c r="BF54" s="15"/>
      <c r="BG54" s="15"/>
      <c r="BH54" s="15"/>
      <c r="BI54" s="15"/>
      <c r="BJ54" s="15"/>
      <c r="BK54" s="15"/>
      <c r="BL54" s="15"/>
      <c r="BM54" s="15"/>
      <c r="BN54" s="15"/>
      <c r="BO54" s="15"/>
      <c r="BP54" s="90">
        <f t="shared" si="13"/>
        <v>0</v>
      </c>
      <c r="BQ54" s="15"/>
      <c r="BR54" s="15"/>
      <c r="BS54" s="15"/>
      <c r="BT54" s="15"/>
      <c r="BU54" s="15"/>
      <c r="BV54" s="15"/>
      <c r="BW54" s="15"/>
      <c r="BX54" s="15"/>
      <c r="BY54" s="15"/>
      <c r="BZ54" s="15"/>
      <c r="CA54" s="15"/>
      <c r="CB54" s="15"/>
      <c r="CC54" s="90">
        <f t="shared" si="14"/>
        <v>0</v>
      </c>
      <c r="CD54" s="15"/>
      <c r="CE54" s="15"/>
      <c r="CF54" s="15"/>
      <c r="CG54" s="15"/>
      <c r="CH54" s="15"/>
      <c r="CI54" s="15"/>
      <c r="CJ54" s="15"/>
      <c r="CK54" s="15"/>
      <c r="CL54" s="15"/>
      <c r="CM54" s="15"/>
      <c r="CN54" s="15"/>
      <c r="CO54" s="15"/>
      <c r="CQ54" s="111" t="s">
        <v>33</v>
      </c>
      <c r="CR54" s="111" t="s">
        <v>5</v>
      </c>
      <c r="CS54" s="111" t="s">
        <v>72</v>
      </c>
    </row>
    <row r="55" spans="1:97" s="113" customFormat="1" ht="12.75" x14ac:dyDescent="0.2">
      <c r="A55" s="112" t="s">
        <v>140</v>
      </c>
      <c r="B55" s="88">
        <f t="shared" si="57"/>
        <v>24739.38</v>
      </c>
      <c r="C55" s="90">
        <f t="shared" si="16"/>
        <v>0</v>
      </c>
      <c r="D55" s="15"/>
      <c r="E55" s="15"/>
      <c r="F55" s="15"/>
      <c r="G55" s="15"/>
      <c r="H55" s="15"/>
      <c r="I55" s="15"/>
      <c r="J55" s="15"/>
      <c r="K55" s="15"/>
      <c r="L55" s="15"/>
      <c r="M55" s="15"/>
      <c r="N55" s="15"/>
      <c r="O55" s="15"/>
      <c r="P55" s="90">
        <f t="shared" si="9"/>
        <v>2733.5</v>
      </c>
      <c r="Q55" s="15"/>
      <c r="R55" s="15"/>
      <c r="S55" s="15"/>
      <c r="T55" s="15"/>
      <c r="U55" s="15"/>
      <c r="V55" s="15"/>
      <c r="W55" s="15"/>
      <c r="X55" s="15">
        <v>234</v>
      </c>
      <c r="Y55" s="15">
        <v>2499.5</v>
      </c>
      <c r="Z55" s="15"/>
      <c r="AA55" s="15"/>
      <c r="AB55" s="15"/>
      <c r="AC55" s="90">
        <f t="shared" si="17"/>
        <v>20639.080000000002</v>
      </c>
      <c r="AD55" s="15"/>
      <c r="AE55" s="15"/>
      <c r="AF55" s="15">
        <v>3061.5</v>
      </c>
      <c r="AG55" s="15">
        <v>6916.38</v>
      </c>
      <c r="AH55" s="15"/>
      <c r="AI55" s="15">
        <v>468</v>
      </c>
      <c r="AJ55" s="15">
        <v>114</v>
      </c>
      <c r="AK55" s="15"/>
      <c r="AL55" s="15"/>
      <c r="AM55" s="15"/>
      <c r="AN55" s="15">
        <v>10079.200000000001</v>
      </c>
      <c r="AO55" s="15"/>
      <c r="AP55" s="90">
        <f t="shared" si="11"/>
        <v>1366.8</v>
      </c>
      <c r="AQ55" s="15"/>
      <c r="AR55" s="15"/>
      <c r="AS55" s="18"/>
      <c r="AT55" s="18">
        <v>123</v>
      </c>
      <c r="AU55" s="18"/>
      <c r="AV55" s="18"/>
      <c r="AW55" s="15">
        <v>1049.8</v>
      </c>
      <c r="AX55" s="15">
        <v>194</v>
      </c>
      <c r="AY55" s="15"/>
      <c r="AZ55" s="18"/>
      <c r="BA55" s="15"/>
      <c r="BB55" s="15"/>
      <c r="BC55" s="90">
        <f t="shared" si="12"/>
        <v>0</v>
      </c>
      <c r="BD55" s="15"/>
      <c r="BE55" s="15"/>
      <c r="BF55" s="15"/>
      <c r="BG55" s="15"/>
      <c r="BH55" s="15"/>
      <c r="BI55" s="15"/>
      <c r="BJ55" s="15"/>
      <c r="BK55" s="15"/>
      <c r="BL55" s="15"/>
      <c r="BM55" s="15"/>
      <c r="BN55" s="15"/>
      <c r="BO55" s="15"/>
      <c r="BP55" s="90">
        <f t="shared" si="13"/>
        <v>0</v>
      </c>
      <c r="BQ55" s="15"/>
      <c r="BR55" s="15"/>
      <c r="BS55" s="15"/>
      <c r="BT55" s="15"/>
      <c r="BU55" s="15"/>
      <c r="BV55" s="15"/>
      <c r="BW55" s="15"/>
      <c r="BX55" s="15"/>
      <c r="BY55" s="15"/>
      <c r="BZ55" s="15"/>
      <c r="CA55" s="15"/>
      <c r="CB55" s="15"/>
      <c r="CC55" s="90">
        <f t="shared" si="14"/>
        <v>0</v>
      </c>
      <c r="CD55" s="15"/>
      <c r="CE55" s="15"/>
      <c r="CF55" s="15"/>
      <c r="CG55" s="15"/>
      <c r="CH55" s="15"/>
      <c r="CI55" s="15"/>
      <c r="CJ55" s="15"/>
      <c r="CK55" s="15"/>
      <c r="CL55" s="15"/>
      <c r="CM55" s="15"/>
      <c r="CN55" s="15"/>
      <c r="CO55" s="15"/>
      <c r="CQ55" s="111" t="s">
        <v>33</v>
      </c>
      <c r="CR55" s="111" t="s">
        <v>5</v>
      </c>
      <c r="CS55" s="111" t="s">
        <v>72</v>
      </c>
    </row>
    <row r="56" spans="1:97" s="113" customFormat="1" ht="12.75" x14ac:dyDescent="0.2">
      <c r="A56" s="112" t="s">
        <v>141</v>
      </c>
      <c r="B56" s="88">
        <f t="shared" si="57"/>
        <v>73494.070000000007</v>
      </c>
      <c r="C56" s="90">
        <f t="shared" si="16"/>
        <v>0</v>
      </c>
      <c r="D56" s="15"/>
      <c r="E56" s="15"/>
      <c r="F56" s="15"/>
      <c r="G56" s="15"/>
      <c r="H56" s="15"/>
      <c r="I56" s="15"/>
      <c r="J56" s="15"/>
      <c r="K56" s="15"/>
      <c r="L56" s="15"/>
      <c r="M56" s="15"/>
      <c r="N56" s="15"/>
      <c r="O56" s="15"/>
      <c r="P56" s="90">
        <f t="shared" si="9"/>
        <v>25067.739999999998</v>
      </c>
      <c r="Q56" s="15"/>
      <c r="R56" s="15">
        <v>3097.13</v>
      </c>
      <c r="S56" s="15">
        <v>2694.26</v>
      </c>
      <c r="T56" s="15">
        <v>1626.43</v>
      </c>
      <c r="U56" s="15">
        <v>1727.28</v>
      </c>
      <c r="V56" s="15">
        <v>1862.83</v>
      </c>
      <c r="W56" s="15">
        <v>872.5</v>
      </c>
      <c r="X56" s="15">
        <v>3875.83</v>
      </c>
      <c r="Y56" s="15"/>
      <c r="Z56" s="15">
        <v>4713.34</v>
      </c>
      <c r="AA56" s="15">
        <v>2445.9899999999998</v>
      </c>
      <c r="AB56" s="15">
        <v>2152.15</v>
      </c>
      <c r="AC56" s="90">
        <f t="shared" si="17"/>
        <v>27841.360000000001</v>
      </c>
      <c r="AD56" s="15"/>
      <c r="AE56" s="15">
        <v>2220.0100000000002</v>
      </c>
      <c r="AF56" s="15">
        <v>2253.14</v>
      </c>
      <c r="AG56" s="15">
        <v>5032.09</v>
      </c>
      <c r="AH56" s="15">
        <v>1838.41</v>
      </c>
      <c r="AI56" s="15">
        <v>2289.58</v>
      </c>
      <c r="AJ56" s="15">
        <v>2194.4499999999998</v>
      </c>
      <c r="AK56" s="15">
        <v>2168.5300000000002</v>
      </c>
      <c r="AL56" s="15">
        <v>2196.25</v>
      </c>
      <c r="AM56" s="15">
        <v>2177.88</v>
      </c>
      <c r="AN56" s="15">
        <v>3086.3</v>
      </c>
      <c r="AO56" s="15">
        <v>2384.7199999999998</v>
      </c>
      <c r="AP56" s="90">
        <f t="shared" si="11"/>
        <v>20584.97</v>
      </c>
      <c r="AQ56" s="15">
        <v>1851.66</v>
      </c>
      <c r="AR56" s="15">
        <v>2051.14</v>
      </c>
      <c r="AS56" s="15">
        <v>2155.27</v>
      </c>
      <c r="AT56" s="15">
        <v>1652.25</v>
      </c>
      <c r="AU56" s="15">
        <v>2497.15</v>
      </c>
      <c r="AV56" s="15">
        <v>2363.0100000000002</v>
      </c>
      <c r="AW56" s="15">
        <v>2807.03</v>
      </c>
      <c r="AX56" s="15">
        <v>2797.5</v>
      </c>
      <c r="AY56" s="15">
        <v>2409.96</v>
      </c>
      <c r="AZ56" s="15"/>
      <c r="BA56" s="15"/>
      <c r="BB56" s="15"/>
      <c r="BC56" s="90">
        <f t="shared" si="12"/>
        <v>0</v>
      </c>
      <c r="BD56" s="15"/>
      <c r="BE56" s="15"/>
      <c r="BF56" s="15"/>
      <c r="BG56" s="15"/>
      <c r="BH56" s="15"/>
      <c r="BI56" s="15"/>
      <c r="BJ56" s="15"/>
      <c r="BK56" s="15"/>
      <c r="BL56" s="15"/>
      <c r="BM56" s="15"/>
      <c r="BN56" s="15"/>
      <c r="BO56" s="15"/>
      <c r="BP56" s="90">
        <f t="shared" si="13"/>
        <v>0</v>
      </c>
      <c r="BQ56" s="15"/>
      <c r="BR56" s="15"/>
      <c r="BS56" s="15"/>
      <c r="BT56" s="15"/>
      <c r="BU56" s="15"/>
      <c r="BV56" s="15"/>
      <c r="BW56" s="15"/>
      <c r="BX56" s="15"/>
      <c r="BY56" s="15"/>
      <c r="BZ56" s="15"/>
      <c r="CA56" s="15"/>
      <c r="CB56" s="15"/>
      <c r="CC56" s="90">
        <f t="shared" si="14"/>
        <v>0</v>
      </c>
      <c r="CD56" s="15"/>
      <c r="CE56" s="15"/>
      <c r="CF56" s="15"/>
      <c r="CG56" s="15"/>
      <c r="CH56" s="15"/>
      <c r="CI56" s="15"/>
      <c r="CJ56" s="15"/>
      <c r="CK56" s="15"/>
      <c r="CL56" s="15"/>
      <c r="CM56" s="15"/>
      <c r="CN56" s="15"/>
      <c r="CO56" s="15"/>
      <c r="CQ56" s="111" t="s">
        <v>33</v>
      </c>
      <c r="CR56" s="111" t="s">
        <v>5</v>
      </c>
      <c r="CS56" s="111" t="s">
        <v>72</v>
      </c>
    </row>
    <row r="57" spans="1:97" s="113" customFormat="1" ht="12.75" x14ac:dyDescent="0.2">
      <c r="A57" s="112" t="s">
        <v>142</v>
      </c>
      <c r="B57" s="88">
        <f t="shared" si="57"/>
        <v>27046.120000000003</v>
      </c>
      <c r="C57" s="90">
        <f t="shared" si="16"/>
        <v>0</v>
      </c>
      <c r="D57" s="15"/>
      <c r="E57" s="15"/>
      <c r="F57" s="15"/>
      <c r="G57" s="15"/>
      <c r="H57" s="15"/>
      <c r="I57" s="15"/>
      <c r="J57" s="15"/>
      <c r="K57" s="15"/>
      <c r="L57" s="15"/>
      <c r="M57" s="15"/>
      <c r="N57" s="15"/>
      <c r="O57" s="15"/>
      <c r="P57" s="90">
        <f t="shared" si="9"/>
        <v>6508.1900000000005</v>
      </c>
      <c r="Q57" s="15"/>
      <c r="R57" s="15">
        <v>28.9</v>
      </c>
      <c r="S57" s="15">
        <v>1226.79</v>
      </c>
      <c r="T57" s="15"/>
      <c r="U57" s="15">
        <v>1422.15</v>
      </c>
      <c r="V57" s="15">
        <v>146.4</v>
      </c>
      <c r="W57" s="15"/>
      <c r="X57" s="15">
        <v>716.65</v>
      </c>
      <c r="Y57" s="15"/>
      <c r="Z57" s="15">
        <v>240.5</v>
      </c>
      <c r="AA57" s="15">
        <v>677.6</v>
      </c>
      <c r="AB57" s="15">
        <v>2049.1999999999998</v>
      </c>
      <c r="AC57" s="90">
        <f t="shared" si="17"/>
        <v>17388.93</v>
      </c>
      <c r="AD57" s="15"/>
      <c r="AE57" s="15">
        <v>5163.92</v>
      </c>
      <c r="AF57" s="15">
        <v>1175.6600000000001</v>
      </c>
      <c r="AG57" s="15">
        <v>159.97999999999999</v>
      </c>
      <c r="AH57" s="15">
        <v>1560</v>
      </c>
      <c r="AI57" s="15"/>
      <c r="AJ57" s="15">
        <v>2074.7800000000002</v>
      </c>
      <c r="AK57" s="15">
        <v>2177.23</v>
      </c>
      <c r="AL57" s="15"/>
      <c r="AM57" s="15">
        <v>739.43</v>
      </c>
      <c r="AN57" s="15">
        <v>1618.48</v>
      </c>
      <c r="AO57" s="15">
        <v>2719.45</v>
      </c>
      <c r="AP57" s="90">
        <f t="shared" si="11"/>
        <v>3149</v>
      </c>
      <c r="AQ57" s="15">
        <v>139.9</v>
      </c>
      <c r="AR57" s="15">
        <v>1305.44</v>
      </c>
      <c r="AS57" s="15"/>
      <c r="AT57" s="15">
        <v>344.58</v>
      </c>
      <c r="AU57" s="15">
        <v>833.98</v>
      </c>
      <c r="AV57" s="15"/>
      <c r="AW57" s="15">
        <v>130.1</v>
      </c>
      <c r="AX57" s="15">
        <v>115</v>
      </c>
      <c r="AY57" s="15">
        <v>280</v>
      </c>
      <c r="AZ57" s="15"/>
      <c r="BA57" s="15"/>
      <c r="BB57" s="15"/>
      <c r="BC57" s="90">
        <f t="shared" si="12"/>
        <v>0</v>
      </c>
      <c r="BD57" s="15"/>
      <c r="BE57" s="15"/>
      <c r="BF57" s="15"/>
      <c r="BG57" s="15"/>
      <c r="BH57" s="15"/>
      <c r="BI57" s="15"/>
      <c r="BJ57" s="15"/>
      <c r="BK57" s="15"/>
      <c r="BL57" s="15"/>
      <c r="BM57" s="15"/>
      <c r="BN57" s="15"/>
      <c r="BO57" s="15"/>
      <c r="BP57" s="90">
        <f t="shared" si="13"/>
        <v>0</v>
      </c>
      <c r="BQ57" s="15"/>
      <c r="BR57" s="15"/>
      <c r="BS57" s="15"/>
      <c r="BT57" s="15"/>
      <c r="BU57" s="15"/>
      <c r="BV57" s="15"/>
      <c r="BW57" s="15"/>
      <c r="BX57" s="15"/>
      <c r="BY57" s="15"/>
      <c r="BZ57" s="15"/>
      <c r="CA57" s="15"/>
      <c r="CB57" s="15"/>
      <c r="CC57" s="90">
        <f t="shared" si="14"/>
        <v>0</v>
      </c>
      <c r="CD57" s="15"/>
      <c r="CE57" s="15"/>
      <c r="CF57" s="15"/>
      <c r="CG57" s="15"/>
      <c r="CH57" s="15"/>
      <c r="CI57" s="15"/>
      <c r="CJ57" s="15"/>
      <c r="CK57" s="15"/>
      <c r="CL57" s="15"/>
      <c r="CM57" s="15"/>
      <c r="CN57" s="15"/>
      <c r="CO57" s="15"/>
      <c r="CQ57" s="111" t="s">
        <v>33</v>
      </c>
      <c r="CR57" s="111" t="s">
        <v>5</v>
      </c>
      <c r="CS57" s="111" t="s">
        <v>72</v>
      </c>
    </row>
    <row r="58" spans="1:97" s="113" customFormat="1" ht="12.75" x14ac:dyDescent="0.2">
      <c r="A58" s="112" t="s">
        <v>143</v>
      </c>
      <c r="B58" s="88">
        <f t="shared" si="57"/>
        <v>32016.37</v>
      </c>
      <c r="C58" s="90">
        <f t="shared" si="16"/>
        <v>0</v>
      </c>
      <c r="D58" s="15"/>
      <c r="E58" s="15"/>
      <c r="F58" s="15"/>
      <c r="G58" s="15"/>
      <c r="H58" s="15"/>
      <c r="I58" s="15"/>
      <c r="J58" s="15"/>
      <c r="K58" s="15"/>
      <c r="L58" s="15"/>
      <c r="M58" s="15"/>
      <c r="N58" s="15"/>
      <c r="O58" s="15"/>
      <c r="P58" s="90">
        <f t="shared" si="9"/>
        <v>0</v>
      </c>
      <c r="Q58" s="15"/>
      <c r="R58" s="15"/>
      <c r="S58" s="15"/>
      <c r="T58" s="15"/>
      <c r="U58" s="15"/>
      <c r="V58" s="15"/>
      <c r="W58" s="15"/>
      <c r="X58" s="15"/>
      <c r="Y58" s="15"/>
      <c r="Z58" s="15"/>
      <c r="AA58" s="15"/>
      <c r="AB58" s="15"/>
      <c r="AC58" s="90">
        <f t="shared" si="17"/>
        <v>25566.37</v>
      </c>
      <c r="AD58" s="15"/>
      <c r="AE58" s="15"/>
      <c r="AF58" s="15"/>
      <c r="AG58" s="15"/>
      <c r="AH58" s="15"/>
      <c r="AI58" s="15"/>
      <c r="AJ58" s="15"/>
      <c r="AK58" s="15"/>
      <c r="AL58" s="15"/>
      <c r="AM58" s="15"/>
      <c r="AN58" s="15">
        <v>25566.37</v>
      </c>
      <c r="AO58" s="15"/>
      <c r="AP58" s="90">
        <f t="shared" si="11"/>
        <v>6450</v>
      </c>
      <c r="AQ58" s="15">
        <v>1360</v>
      </c>
      <c r="AR58" s="15"/>
      <c r="AS58" s="15"/>
      <c r="AT58" s="15">
        <v>5046</v>
      </c>
      <c r="AU58" s="15"/>
      <c r="AV58" s="15">
        <v>44</v>
      </c>
      <c r="AW58" s="15"/>
      <c r="AX58" s="15"/>
      <c r="AY58" s="15"/>
      <c r="AZ58" s="15"/>
      <c r="BA58" s="15"/>
      <c r="BB58" s="15"/>
      <c r="BC58" s="90">
        <f t="shared" si="12"/>
        <v>0</v>
      </c>
      <c r="BD58" s="15"/>
      <c r="BE58" s="15"/>
      <c r="BF58" s="15"/>
      <c r="BG58" s="15"/>
      <c r="BH58" s="15"/>
      <c r="BI58" s="15"/>
      <c r="BJ58" s="15"/>
      <c r="BK58" s="15"/>
      <c r="BL58" s="15"/>
      <c r="BM58" s="15"/>
      <c r="BN58" s="15"/>
      <c r="BO58" s="15"/>
      <c r="BP58" s="90">
        <f t="shared" si="13"/>
        <v>0</v>
      </c>
      <c r="BQ58" s="15"/>
      <c r="BR58" s="15"/>
      <c r="BS58" s="15"/>
      <c r="BT58" s="15"/>
      <c r="BU58" s="15"/>
      <c r="BV58" s="15"/>
      <c r="BW58" s="15"/>
      <c r="BX58" s="15"/>
      <c r="BY58" s="15"/>
      <c r="BZ58" s="15"/>
      <c r="CA58" s="15"/>
      <c r="CB58" s="15"/>
      <c r="CC58" s="90">
        <f t="shared" si="14"/>
        <v>0</v>
      </c>
      <c r="CD58" s="15"/>
      <c r="CE58" s="15"/>
      <c r="CF58" s="15"/>
      <c r="CG58" s="15"/>
      <c r="CH58" s="15"/>
      <c r="CI58" s="15"/>
      <c r="CJ58" s="15"/>
      <c r="CK58" s="15"/>
      <c r="CL58" s="15"/>
      <c r="CM58" s="15"/>
      <c r="CN58" s="15"/>
      <c r="CO58" s="15"/>
      <c r="CQ58" s="111" t="s">
        <v>33</v>
      </c>
      <c r="CR58" s="111" t="s">
        <v>5</v>
      </c>
      <c r="CS58" s="111" t="s">
        <v>72</v>
      </c>
    </row>
    <row r="59" spans="1:97" s="113" customFormat="1" ht="12.75" x14ac:dyDescent="0.2">
      <c r="A59" s="112" t="s">
        <v>144</v>
      </c>
      <c r="B59" s="88">
        <f t="shared" si="57"/>
        <v>18194.149999999998</v>
      </c>
      <c r="C59" s="90">
        <f t="shared" si="16"/>
        <v>0</v>
      </c>
      <c r="D59" s="15"/>
      <c r="E59" s="15"/>
      <c r="F59" s="15"/>
      <c r="G59" s="15"/>
      <c r="H59" s="15"/>
      <c r="I59" s="15"/>
      <c r="J59" s="15"/>
      <c r="K59" s="15"/>
      <c r="L59" s="15"/>
      <c r="M59" s="15"/>
      <c r="N59" s="15"/>
      <c r="O59" s="15"/>
      <c r="P59" s="90">
        <f t="shared" si="9"/>
        <v>0</v>
      </c>
      <c r="Q59" s="15"/>
      <c r="R59" s="15"/>
      <c r="S59" s="15"/>
      <c r="T59" s="15"/>
      <c r="U59" s="15"/>
      <c r="V59" s="15"/>
      <c r="W59" s="15"/>
      <c r="X59" s="15"/>
      <c r="Y59" s="15"/>
      <c r="Z59" s="15"/>
      <c r="AA59" s="15"/>
      <c r="AB59" s="15"/>
      <c r="AC59" s="90">
        <f t="shared" si="17"/>
        <v>11369.97</v>
      </c>
      <c r="AD59" s="15"/>
      <c r="AE59" s="15"/>
      <c r="AF59" s="15"/>
      <c r="AG59" s="15"/>
      <c r="AH59" s="15"/>
      <c r="AI59" s="15"/>
      <c r="AJ59" s="15"/>
      <c r="AK59" s="15"/>
      <c r="AL59" s="15"/>
      <c r="AM59" s="15"/>
      <c r="AN59" s="15"/>
      <c r="AO59" s="15">
        <v>11369.97</v>
      </c>
      <c r="AP59" s="90">
        <f t="shared" si="11"/>
        <v>6824.1799999999994</v>
      </c>
      <c r="AQ59" s="15"/>
      <c r="AR59" s="15"/>
      <c r="AS59" s="15"/>
      <c r="AT59" s="15"/>
      <c r="AU59" s="15"/>
      <c r="AV59" s="15">
        <v>238.9</v>
      </c>
      <c r="AW59" s="15">
        <v>5050.3999999999996</v>
      </c>
      <c r="AX59" s="15"/>
      <c r="AY59" s="15">
        <v>1534.88</v>
      </c>
      <c r="AZ59" s="15"/>
      <c r="BA59" s="15"/>
      <c r="BB59" s="15"/>
      <c r="BC59" s="90">
        <f t="shared" si="12"/>
        <v>0</v>
      </c>
      <c r="BD59" s="15"/>
      <c r="BE59" s="15"/>
      <c r="BF59" s="15"/>
      <c r="BG59" s="15"/>
      <c r="BH59" s="15"/>
      <c r="BI59" s="15"/>
      <c r="BJ59" s="15"/>
      <c r="BK59" s="15"/>
      <c r="BL59" s="15"/>
      <c r="BM59" s="15"/>
      <c r="BN59" s="15"/>
      <c r="BO59" s="15"/>
      <c r="BP59" s="90">
        <f t="shared" si="13"/>
        <v>0</v>
      </c>
      <c r="BQ59" s="15"/>
      <c r="BR59" s="15"/>
      <c r="BS59" s="15"/>
      <c r="BT59" s="15"/>
      <c r="BU59" s="15"/>
      <c r="BV59" s="15"/>
      <c r="BW59" s="15"/>
      <c r="BX59" s="15"/>
      <c r="BY59" s="15"/>
      <c r="BZ59" s="15"/>
      <c r="CA59" s="15"/>
      <c r="CB59" s="15"/>
      <c r="CC59" s="90">
        <f t="shared" si="14"/>
        <v>0</v>
      </c>
      <c r="CD59" s="15"/>
      <c r="CE59" s="15"/>
      <c r="CF59" s="15"/>
      <c r="CG59" s="15"/>
      <c r="CH59" s="15"/>
      <c r="CI59" s="15"/>
      <c r="CJ59" s="15"/>
      <c r="CK59" s="15"/>
      <c r="CL59" s="15"/>
      <c r="CM59" s="15"/>
      <c r="CN59" s="15"/>
      <c r="CO59" s="15"/>
      <c r="CQ59" s="111" t="s">
        <v>33</v>
      </c>
      <c r="CR59" s="111" t="s">
        <v>5</v>
      </c>
      <c r="CS59" s="111" t="s">
        <v>72</v>
      </c>
    </row>
    <row r="60" spans="1:97" s="113" customFormat="1" ht="12.75" x14ac:dyDescent="0.2">
      <c r="A60" s="112" t="s">
        <v>145</v>
      </c>
      <c r="B60" s="88">
        <f t="shared" si="57"/>
        <v>0</v>
      </c>
      <c r="C60" s="90">
        <f t="shared" ref="C60" si="58">SUBTOTAL(9,D60:O60)</f>
        <v>0</v>
      </c>
      <c r="D60" s="15"/>
      <c r="E60" s="15"/>
      <c r="F60" s="15"/>
      <c r="G60" s="15"/>
      <c r="H60" s="15"/>
      <c r="I60" s="15"/>
      <c r="J60" s="15"/>
      <c r="K60" s="15"/>
      <c r="L60" s="15"/>
      <c r="M60" s="15"/>
      <c r="N60" s="15"/>
      <c r="O60" s="15"/>
      <c r="P60" s="90">
        <f t="shared" ref="P60" si="59">SUBTOTAL(9,Q60:AB60)</f>
        <v>0</v>
      </c>
      <c r="Q60" s="15"/>
      <c r="R60" s="15"/>
      <c r="S60" s="15"/>
      <c r="T60" s="15"/>
      <c r="U60" s="15"/>
      <c r="V60" s="15"/>
      <c r="W60" s="15"/>
      <c r="X60" s="15"/>
      <c r="Y60" s="15"/>
      <c r="Z60" s="15"/>
      <c r="AA60" s="15"/>
      <c r="AB60" s="15"/>
      <c r="AC60" s="90">
        <f t="shared" ref="AC60" si="60">SUBTOTAL(9,AD60:AO60)</f>
        <v>0</v>
      </c>
      <c r="AD60" s="15"/>
      <c r="AE60" s="15"/>
      <c r="AF60" s="15"/>
      <c r="AG60" s="15"/>
      <c r="AH60" s="15"/>
      <c r="AI60" s="15"/>
      <c r="AJ60" s="15"/>
      <c r="AK60" s="15"/>
      <c r="AL60" s="15"/>
      <c r="AM60" s="15"/>
      <c r="AN60" s="15"/>
      <c r="AO60" s="15"/>
      <c r="AP60" s="90">
        <f t="shared" ref="AP60" si="61">SUBTOTAL(9,AQ60:BB60)</f>
        <v>0</v>
      </c>
      <c r="AQ60" s="15"/>
      <c r="AR60" s="15"/>
      <c r="AS60" s="15"/>
      <c r="AT60" s="15"/>
      <c r="AU60" s="15"/>
      <c r="AV60" s="15"/>
      <c r="AW60" s="15"/>
      <c r="AX60" s="15"/>
      <c r="AY60" s="15"/>
      <c r="AZ60" s="15"/>
      <c r="BA60" s="15"/>
      <c r="BB60" s="15"/>
      <c r="BC60" s="90">
        <f t="shared" ref="BC60" si="62">SUBTOTAL(9,BD60:BO60)</f>
        <v>0</v>
      </c>
      <c r="BD60" s="15"/>
      <c r="BE60" s="15"/>
      <c r="BF60" s="15"/>
      <c r="BG60" s="15"/>
      <c r="BH60" s="15"/>
      <c r="BI60" s="15"/>
      <c r="BJ60" s="15"/>
      <c r="BK60" s="15"/>
      <c r="BL60" s="15"/>
      <c r="BM60" s="15"/>
      <c r="BN60" s="15"/>
      <c r="BO60" s="15"/>
      <c r="BP60" s="90">
        <f t="shared" ref="BP60" si="63">SUBTOTAL(9,BQ60:CB60)</f>
        <v>0</v>
      </c>
      <c r="BQ60" s="15"/>
      <c r="BR60" s="15"/>
      <c r="BS60" s="15"/>
      <c r="BT60" s="15"/>
      <c r="BU60" s="15"/>
      <c r="BV60" s="15"/>
      <c r="BW60" s="15"/>
      <c r="BX60" s="15"/>
      <c r="BY60" s="15"/>
      <c r="BZ60" s="15"/>
      <c r="CA60" s="15"/>
      <c r="CB60" s="15"/>
      <c r="CC60" s="90">
        <f t="shared" ref="CC60" si="64">SUBTOTAL(9,CD60:CO60)</f>
        <v>0</v>
      </c>
      <c r="CD60" s="15"/>
      <c r="CE60" s="15"/>
      <c r="CF60" s="15"/>
      <c r="CG60" s="15"/>
      <c r="CH60" s="15"/>
      <c r="CI60" s="15"/>
      <c r="CJ60" s="15"/>
      <c r="CK60" s="15"/>
      <c r="CL60" s="15"/>
      <c r="CM60" s="15"/>
      <c r="CN60" s="15"/>
      <c r="CO60" s="15"/>
      <c r="CQ60" s="111" t="s">
        <v>33</v>
      </c>
      <c r="CR60" s="111" t="s">
        <v>5</v>
      </c>
      <c r="CS60" s="111" t="s">
        <v>72</v>
      </c>
    </row>
    <row r="61" spans="1:97" s="111" customFormat="1" ht="12.75" x14ac:dyDescent="0.2">
      <c r="A61" s="115" t="s">
        <v>84</v>
      </c>
      <c r="B61" s="88">
        <f>SUBTOTAL(9,D61:O66)+SUBTOTAL(9,Q61:AB66)+SUBTOTAL(9,AD61:AO66)+SUBTOTAL(9,AQ61:BB66)+SUBTOTAL(9,BD61:BO66)+SUBTOTAL(9,BQ61:CB66)+SUBTOTAL(9,CD61:CO66)</f>
        <v>728.7</v>
      </c>
      <c r="C61" s="88">
        <f>SUBTOTAL(9,D61:O66)</f>
        <v>0</v>
      </c>
      <c r="D61" s="3">
        <f t="shared" ref="D61:O61" si="65">SUBTOTAL(9,D62:D66)</f>
        <v>0</v>
      </c>
      <c r="E61" s="3">
        <f t="shared" si="65"/>
        <v>0</v>
      </c>
      <c r="F61" s="3">
        <f t="shared" si="65"/>
        <v>0</v>
      </c>
      <c r="G61" s="3">
        <f t="shared" si="65"/>
        <v>0</v>
      </c>
      <c r="H61" s="3">
        <f t="shared" si="65"/>
        <v>0</v>
      </c>
      <c r="I61" s="3">
        <f t="shared" si="65"/>
        <v>0</v>
      </c>
      <c r="J61" s="3">
        <f t="shared" si="65"/>
        <v>0</v>
      </c>
      <c r="K61" s="3">
        <f t="shared" si="65"/>
        <v>0</v>
      </c>
      <c r="L61" s="3">
        <f t="shared" si="65"/>
        <v>0</v>
      </c>
      <c r="M61" s="3">
        <f t="shared" si="65"/>
        <v>0</v>
      </c>
      <c r="N61" s="3">
        <f t="shared" si="65"/>
        <v>0</v>
      </c>
      <c r="O61" s="3">
        <f t="shared" si="65"/>
        <v>0</v>
      </c>
      <c r="P61" s="88">
        <f>SUBTOTAL(9,Q61:AB66)</f>
        <v>87.5</v>
      </c>
      <c r="Q61" s="3">
        <f t="shared" ref="Q61:AB61" si="66">SUBTOTAL(9,Q62:Q66)</f>
        <v>0</v>
      </c>
      <c r="R61" s="3">
        <f t="shared" si="66"/>
        <v>0</v>
      </c>
      <c r="S61" s="3">
        <f t="shared" si="66"/>
        <v>0</v>
      </c>
      <c r="T61" s="3">
        <f t="shared" si="66"/>
        <v>0</v>
      </c>
      <c r="U61" s="3">
        <f t="shared" si="66"/>
        <v>0</v>
      </c>
      <c r="V61" s="3">
        <f t="shared" si="66"/>
        <v>0</v>
      </c>
      <c r="W61" s="3">
        <f t="shared" si="66"/>
        <v>87.5</v>
      </c>
      <c r="X61" s="3">
        <f t="shared" si="66"/>
        <v>0</v>
      </c>
      <c r="Y61" s="3">
        <f t="shared" si="66"/>
        <v>0</v>
      </c>
      <c r="Z61" s="3">
        <f t="shared" si="66"/>
        <v>0</v>
      </c>
      <c r="AA61" s="3">
        <f t="shared" si="66"/>
        <v>0</v>
      </c>
      <c r="AB61" s="3">
        <f t="shared" si="66"/>
        <v>0</v>
      </c>
      <c r="AC61" s="88">
        <f>SUBTOTAL(9,AD61:AO66)</f>
        <v>68</v>
      </c>
      <c r="AD61" s="3">
        <f t="shared" ref="AD61:AO61" si="67">SUBTOTAL(9,AD62:AD66)</f>
        <v>0</v>
      </c>
      <c r="AE61" s="3">
        <f t="shared" si="67"/>
        <v>0</v>
      </c>
      <c r="AF61" s="3">
        <f t="shared" si="67"/>
        <v>0</v>
      </c>
      <c r="AG61" s="3">
        <f t="shared" si="67"/>
        <v>68</v>
      </c>
      <c r="AH61" s="3">
        <f t="shared" si="67"/>
        <v>0</v>
      </c>
      <c r="AI61" s="3">
        <f t="shared" si="67"/>
        <v>0</v>
      </c>
      <c r="AJ61" s="3">
        <f t="shared" si="67"/>
        <v>0</v>
      </c>
      <c r="AK61" s="3">
        <f t="shared" si="67"/>
        <v>0</v>
      </c>
      <c r="AL61" s="3">
        <f t="shared" si="67"/>
        <v>0</v>
      </c>
      <c r="AM61" s="3">
        <f t="shared" si="67"/>
        <v>0</v>
      </c>
      <c r="AN61" s="3">
        <f t="shared" si="67"/>
        <v>0</v>
      </c>
      <c r="AO61" s="3">
        <f t="shared" si="67"/>
        <v>0</v>
      </c>
      <c r="AP61" s="88">
        <f>SUBTOTAL(9,AQ61:BB66)</f>
        <v>573.20000000000005</v>
      </c>
      <c r="AQ61" s="3">
        <f t="shared" ref="AQ61:BB61" si="68">SUBTOTAL(9,AQ62:AQ66)</f>
        <v>283.2</v>
      </c>
      <c r="AR61" s="3">
        <f t="shared" si="68"/>
        <v>0</v>
      </c>
      <c r="AS61" s="3">
        <f t="shared" si="68"/>
        <v>0</v>
      </c>
      <c r="AT61" s="3">
        <f t="shared" si="68"/>
        <v>0</v>
      </c>
      <c r="AU61" s="3">
        <f t="shared" si="68"/>
        <v>0</v>
      </c>
      <c r="AV61" s="3">
        <f t="shared" si="68"/>
        <v>0</v>
      </c>
      <c r="AW61" s="3">
        <f t="shared" si="68"/>
        <v>0</v>
      </c>
      <c r="AX61" s="3">
        <f t="shared" si="68"/>
        <v>290</v>
      </c>
      <c r="AY61" s="3">
        <f t="shared" si="68"/>
        <v>0</v>
      </c>
      <c r="AZ61" s="3">
        <f t="shared" si="68"/>
        <v>0</v>
      </c>
      <c r="BA61" s="3">
        <f t="shared" si="68"/>
        <v>0</v>
      </c>
      <c r="BB61" s="3">
        <f t="shared" si="68"/>
        <v>0</v>
      </c>
      <c r="BC61" s="88">
        <f>SUBTOTAL(9,BD61:BO66)</f>
        <v>0</v>
      </c>
      <c r="BD61" s="3">
        <f t="shared" ref="BD61:BO61" si="69">SUBTOTAL(9,BD62:BD66)</f>
        <v>0</v>
      </c>
      <c r="BE61" s="3">
        <f t="shared" si="69"/>
        <v>0</v>
      </c>
      <c r="BF61" s="3">
        <f t="shared" si="69"/>
        <v>0</v>
      </c>
      <c r="BG61" s="3">
        <f t="shared" si="69"/>
        <v>0</v>
      </c>
      <c r="BH61" s="3">
        <f t="shared" si="69"/>
        <v>0</v>
      </c>
      <c r="BI61" s="3">
        <f t="shared" si="69"/>
        <v>0</v>
      </c>
      <c r="BJ61" s="3">
        <f t="shared" si="69"/>
        <v>0</v>
      </c>
      <c r="BK61" s="3">
        <f t="shared" si="69"/>
        <v>0</v>
      </c>
      <c r="BL61" s="3">
        <f t="shared" si="69"/>
        <v>0</v>
      </c>
      <c r="BM61" s="3">
        <f t="shared" si="69"/>
        <v>0</v>
      </c>
      <c r="BN61" s="3">
        <f t="shared" si="69"/>
        <v>0</v>
      </c>
      <c r="BO61" s="3">
        <f t="shared" si="69"/>
        <v>0</v>
      </c>
      <c r="BP61" s="88">
        <f>SUBTOTAL(9,BQ61:CB66)</f>
        <v>0</v>
      </c>
      <c r="BQ61" s="3">
        <f t="shared" ref="BQ61:CB61" si="70">SUBTOTAL(9,BQ62:BQ66)</f>
        <v>0</v>
      </c>
      <c r="BR61" s="3">
        <f t="shared" si="70"/>
        <v>0</v>
      </c>
      <c r="BS61" s="3">
        <f t="shared" si="70"/>
        <v>0</v>
      </c>
      <c r="BT61" s="3">
        <f t="shared" si="70"/>
        <v>0</v>
      </c>
      <c r="BU61" s="3">
        <f t="shared" si="70"/>
        <v>0</v>
      </c>
      <c r="BV61" s="3">
        <f t="shared" si="70"/>
        <v>0</v>
      </c>
      <c r="BW61" s="3">
        <f t="shared" si="70"/>
        <v>0</v>
      </c>
      <c r="BX61" s="3">
        <f t="shared" si="70"/>
        <v>0</v>
      </c>
      <c r="BY61" s="3">
        <f t="shared" si="70"/>
        <v>0</v>
      </c>
      <c r="BZ61" s="3">
        <f t="shared" si="70"/>
        <v>0</v>
      </c>
      <c r="CA61" s="3">
        <f t="shared" si="70"/>
        <v>0</v>
      </c>
      <c r="CB61" s="3">
        <f t="shared" si="70"/>
        <v>0</v>
      </c>
      <c r="CC61" s="88">
        <f>SUBTOTAL(9,CD61:CO66)</f>
        <v>0</v>
      </c>
      <c r="CD61" s="3">
        <f t="shared" ref="CD61:CO61" si="71">SUBTOTAL(9,CD62:CD66)</f>
        <v>0</v>
      </c>
      <c r="CE61" s="3">
        <f t="shared" si="71"/>
        <v>0</v>
      </c>
      <c r="CF61" s="3">
        <f t="shared" si="71"/>
        <v>0</v>
      </c>
      <c r="CG61" s="3">
        <f t="shared" si="71"/>
        <v>0</v>
      </c>
      <c r="CH61" s="3">
        <f t="shared" si="71"/>
        <v>0</v>
      </c>
      <c r="CI61" s="3">
        <f t="shared" si="71"/>
        <v>0</v>
      </c>
      <c r="CJ61" s="3">
        <f t="shared" si="71"/>
        <v>0</v>
      </c>
      <c r="CK61" s="3">
        <f t="shared" si="71"/>
        <v>0</v>
      </c>
      <c r="CL61" s="3">
        <f t="shared" si="71"/>
        <v>0</v>
      </c>
      <c r="CM61" s="3">
        <f t="shared" si="71"/>
        <v>0</v>
      </c>
      <c r="CN61" s="3">
        <f t="shared" si="71"/>
        <v>0</v>
      </c>
      <c r="CO61" s="3">
        <f t="shared" si="71"/>
        <v>0</v>
      </c>
      <c r="CQ61" s="111" t="s">
        <v>16</v>
      </c>
      <c r="CR61" s="111" t="s">
        <v>16</v>
      </c>
      <c r="CS61" s="111" t="s">
        <v>16</v>
      </c>
    </row>
    <row r="62" spans="1:97" s="113" customFormat="1" ht="12.75" x14ac:dyDescent="0.2">
      <c r="A62" s="112" t="s">
        <v>146</v>
      </c>
      <c r="B62" s="88">
        <f t="shared" ref="B62:B65" si="72">SUBTOTAL(9,D62:O62)+SUBTOTAL(9,Q62:AB62)+SUBTOTAL(9,AD62:AO62)+SUBTOTAL(9,AQ62:BB62)+SUBTOTAL(9,BD62:BO62)+SUBTOTAL(9,BQ62:CB62)+SUBTOTAL(9,CD62:CO62)</f>
        <v>474</v>
      </c>
      <c r="C62" s="90">
        <f t="shared" si="16"/>
        <v>0</v>
      </c>
      <c r="D62" s="14"/>
      <c r="E62" s="14"/>
      <c r="F62" s="14"/>
      <c r="G62" s="14"/>
      <c r="H62" s="14"/>
      <c r="I62" s="14"/>
      <c r="J62" s="14"/>
      <c r="K62" s="14"/>
      <c r="L62" s="14"/>
      <c r="M62" s="14"/>
      <c r="N62" s="14"/>
      <c r="O62" s="14"/>
      <c r="P62" s="90">
        <f t="shared" si="9"/>
        <v>0</v>
      </c>
      <c r="Q62" s="14"/>
      <c r="R62" s="14"/>
      <c r="S62" s="14"/>
      <c r="T62" s="14"/>
      <c r="U62" s="14"/>
      <c r="V62" s="14"/>
      <c r="W62" s="14"/>
      <c r="X62" s="14"/>
      <c r="Y62" s="14"/>
      <c r="Z62" s="14"/>
      <c r="AA62" s="14"/>
      <c r="AB62" s="14"/>
      <c r="AC62" s="90">
        <f t="shared" si="17"/>
        <v>0</v>
      </c>
      <c r="AD62" s="14"/>
      <c r="AE62" s="14"/>
      <c r="AF62" s="14"/>
      <c r="AG62" s="14"/>
      <c r="AH62" s="14"/>
      <c r="AI62" s="14"/>
      <c r="AJ62" s="14"/>
      <c r="AK62" s="14"/>
      <c r="AL62" s="14"/>
      <c r="AM62" s="14"/>
      <c r="AN62" s="14"/>
      <c r="AO62" s="14"/>
      <c r="AP62" s="90">
        <f t="shared" si="11"/>
        <v>474</v>
      </c>
      <c r="AQ62" s="14">
        <v>184</v>
      </c>
      <c r="AR62" s="12"/>
      <c r="AS62" s="12"/>
      <c r="AT62" s="12"/>
      <c r="AU62" s="12"/>
      <c r="AV62" s="12"/>
      <c r="AW62" s="12"/>
      <c r="AX62" s="12">
        <v>290</v>
      </c>
      <c r="AY62" s="12"/>
      <c r="AZ62" s="12"/>
      <c r="BA62" s="12"/>
      <c r="BB62" s="12"/>
      <c r="BC62" s="90">
        <f t="shared" si="12"/>
        <v>0</v>
      </c>
      <c r="BD62" s="12"/>
      <c r="BE62" s="12"/>
      <c r="BF62" s="12"/>
      <c r="BG62" s="12"/>
      <c r="BH62" s="12"/>
      <c r="BI62" s="12"/>
      <c r="BJ62" s="12"/>
      <c r="BK62" s="12"/>
      <c r="BL62" s="12"/>
      <c r="BM62" s="12"/>
      <c r="BN62" s="12"/>
      <c r="BO62" s="12"/>
      <c r="BP62" s="90">
        <f t="shared" si="13"/>
        <v>0</v>
      </c>
      <c r="BQ62" s="12"/>
      <c r="BR62" s="12"/>
      <c r="BS62" s="12"/>
      <c r="BT62" s="12"/>
      <c r="BU62" s="12"/>
      <c r="BV62" s="12"/>
      <c r="BW62" s="12"/>
      <c r="BX62" s="12"/>
      <c r="BY62" s="12"/>
      <c r="BZ62" s="12"/>
      <c r="CA62" s="12"/>
      <c r="CB62" s="12"/>
      <c r="CC62" s="90">
        <f t="shared" si="14"/>
        <v>0</v>
      </c>
      <c r="CD62" s="12"/>
      <c r="CE62" s="12"/>
      <c r="CF62" s="12"/>
      <c r="CG62" s="12"/>
      <c r="CH62" s="12"/>
      <c r="CI62" s="12"/>
      <c r="CJ62" s="12"/>
      <c r="CK62" s="12"/>
      <c r="CL62" s="12"/>
      <c r="CM62" s="12"/>
      <c r="CN62" s="12"/>
      <c r="CO62" s="12"/>
      <c r="CQ62" s="111" t="s">
        <v>33</v>
      </c>
      <c r="CR62" s="111" t="s">
        <v>5</v>
      </c>
      <c r="CS62" s="111" t="s">
        <v>86</v>
      </c>
    </row>
    <row r="63" spans="1:97" s="113" customFormat="1" ht="12.75" x14ac:dyDescent="0.2">
      <c r="A63" s="112" t="s">
        <v>147</v>
      </c>
      <c r="B63" s="88">
        <f t="shared" si="72"/>
        <v>0</v>
      </c>
      <c r="C63" s="90">
        <f t="shared" si="16"/>
        <v>0</v>
      </c>
      <c r="D63" s="12"/>
      <c r="E63" s="12"/>
      <c r="F63" s="12"/>
      <c r="G63" s="12"/>
      <c r="H63" s="12"/>
      <c r="I63" s="12"/>
      <c r="J63" s="12"/>
      <c r="K63" s="12"/>
      <c r="L63" s="12"/>
      <c r="M63" s="12"/>
      <c r="N63" s="12"/>
      <c r="O63" s="12"/>
      <c r="P63" s="90">
        <f t="shared" si="9"/>
        <v>0</v>
      </c>
      <c r="Q63" s="12"/>
      <c r="R63" s="12"/>
      <c r="S63" s="12"/>
      <c r="T63" s="12"/>
      <c r="U63" s="12"/>
      <c r="V63" s="12"/>
      <c r="W63" s="12"/>
      <c r="X63" s="12"/>
      <c r="Y63" s="12"/>
      <c r="Z63" s="12"/>
      <c r="AA63" s="12"/>
      <c r="AB63" s="12"/>
      <c r="AC63" s="90">
        <f t="shared" si="17"/>
        <v>0</v>
      </c>
      <c r="AD63" s="12"/>
      <c r="AE63" s="12"/>
      <c r="AF63" s="12"/>
      <c r="AG63" s="12"/>
      <c r="AH63" s="12"/>
      <c r="AI63" s="12"/>
      <c r="AJ63" s="12"/>
      <c r="AK63" s="12"/>
      <c r="AL63" s="12"/>
      <c r="AM63" s="12"/>
      <c r="AN63" s="12"/>
      <c r="AO63" s="12"/>
      <c r="AP63" s="90">
        <f t="shared" si="11"/>
        <v>0</v>
      </c>
      <c r="AQ63" s="12"/>
      <c r="AR63" s="12"/>
      <c r="AS63" s="12"/>
      <c r="AT63" s="12"/>
      <c r="AU63" s="12"/>
      <c r="AV63" s="12"/>
      <c r="AW63" s="12"/>
      <c r="AX63" s="12"/>
      <c r="AY63" s="12"/>
      <c r="AZ63" s="12"/>
      <c r="BA63" s="12"/>
      <c r="BB63" s="12"/>
      <c r="BC63" s="90">
        <f t="shared" si="12"/>
        <v>0</v>
      </c>
      <c r="BD63" s="12"/>
      <c r="BE63" s="12"/>
      <c r="BF63" s="12"/>
      <c r="BG63" s="12"/>
      <c r="BH63" s="12"/>
      <c r="BI63" s="12"/>
      <c r="BJ63" s="12"/>
      <c r="BK63" s="12"/>
      <c r="BL63" s="12"/>
      <c r="BM63" s="12"/>
      <c r="BN63" s="12"/>
      <c r="BO63" s="12"/>
      <c r="BP63" s="90">
        <f t="shared" si="13"/>
        <v>0</v>
      </c>
      <c r="BQ63" s="12"/>
      <c r="BR63" s="12"/>
      <c r="BS63" s="12"/>
      <c r="BT63" s="12"/>
      <c r="BU63" s="12"/>
      <c r="BV63" s="12"/>
      <c r="BW63" s="12"/>
      <c r="BX63" s="12"/>
      <c r="BY63" s="12"/>
      <c r="BZ63" s="12"/>
      <c r="CA63" s="12"/>
      <c r="CB63" s="12"/>
      <c r="CC63" s="90">
        <f t="shared" si="14"/>
        <v>0</v>
      </c>
      <c r="CD63" s="12"/>
      <c r="CE63" s="12"/>
      <c r="CF63" s="12"/>
      <c r="CG63" s="12"/>
      <c r="CH63" s="12"/>
      <c r="CI63" s="12"/>
      <c r="CJ63" s="12"/>
      <c r="CK63" s="12"/>
      <c r="CL63" s="12"/>
      <c r="CM63" s="12"/>
      <c r="CN63" s="12"/>
      <c r="CO63" s="12"/>
      <c r="CQ63" s="111" t="s">
        <v>33</v>
      </c>
      <c r="CR63" s="111" t="s">
        <v>5</v>
      </c>
      <c r="CS63" s="111" t="s">
        <v>86</v>
      </c>
    </row>
    <row r="64" spans="1:97" s="113" customFormat="1" ht="12.75" x14ac:dyDescent="0.2">
      <c r="A64" s="112" t="s">
        <v>148</v>
      </c>
      <c r="B64" s="88">
        <f t="shared" si="72"/>
        <v>254.7</v>
      </c>
      <c r="C64" s="90">
        <f t="shared" si="16"/>
        <v>0</v>
      </c>
      <c r="D64" s="12"/>
      <c r="E64" s="12"/>
      <c r="F64" s="12"/>
      <c r="G64" s="12"/>
      <c r="H64" s="12"/>
      <c r="I64" s="12"/>
      <c r="J64" s="12"/>
      <c r="K64" s="12"/>
      <c r="L64" s="12"/>
      <c r="M64" s="12"/>
      <c r="N64" s="12"/>
      <c r="O64" s="12"/>
      <c r="P64" s="90">
        <f t="shared" si="9"/>
        <v>87.5</v>
      </c>
      <c r="Q64" s="12"/>
      <c r="R64" s="12"/>
      <c r="S64" s="12"/>
      <c r="T64" s="12"/>
      <c r="U64" s="12"/>
      <c r="V64" s="12"/>
      <c r="W64" s="12">
        <v>87.5</v>
      </c>
      <c r="X64" s="12"/>
      <c r="Y64" s="12"/>
      <c r="Z64" s="12"/>
      <c r="AA64" s="12"/>
      <c r="AB64" s="12"/>
      <c r="AC64" s="90">
        <f t="shared" si="17"/>
        <v>68</v>
      </c>
      <c r="AD64" s="12"/>
      <c r="AE64" s="12"/>
      <c r="AF64" s="12"/>
      <c r="AG64" s="12">
        <v>68</v>
      </c>
      <c r="AH64" s="12"/>
      <c r="AI64" s="12"/>
      <c r="AJ64" s="12"/>
      <c r="AK64" s="12"/>
      <c r="AL64" s="12"/>
      <c r="AM64" s="12"/>
      <c r="AN64" s="12"/>
      <c r="AO64" s="12"/>
      <c r="AP64" s="90">
        <f t="shared" si="11"/>
        <v>99.2</v>
      </c>
      <c r="AQ64" s="12">
        <v>99.2</v>
      </c>
      <c r="AR64" s="12"/>
      <c r="AS64" s="12"/>
      <c r="AT64" s="12"/>
      <c r="AU64" s="12"/>
      <c r="AV64" s="12"/>
      <c r="AW64" s="12"/>
      <c r="AX64" s="12"/>
      <c r="AY64" s="12"/>
      <c r="AZ64" s="12"/>
      <c r="BA64" s="12"/>
      <c r="BB64" s="12"/>
      <c r="BC64" s="90">
        <f t="shared" si="12"/>
        <v>0</v>
      </c>
      <c r="BD64" s="12"/>
      <c r="BE64" s="12"/>
      <c r="BF64" s="12"/>
      <c r="BG64" s="12"/>
      <c r="BH64" s="12"/>
      <c r="BI64" s="12"/>
      <c r="BJ64" s="12"/>
      <c r="BK64" s="12"/>
      <c r="BL64" s="12"/>
      <c r="BM64" s="12"/>
      <c r="BN64" s="12"/>
      <c r="BO64" s="12"/>
      <c r="BP64" s="90">
        <f t="shared" si="13"/>
        <v>0</v>
      </c>
      <c r="BQ64" s="12"/>
      <c r="BR64" s="12"/>
      <c r="BS64" s="12"/>
      <c r="BT64" s="12"/>
      <c r="BU64" s="12"/>
      <c r="BV64" s="12"/>
      <c r="BW64" s="12"/>
      <c r="BX64" s="12"/>
      <c r="BY64" s="12"/>
      <c r="BZ64" s="12"/>
      <c r="CA64" s="12"/>
      <c r="CB64" s="12"/>
      <c r="CC64" s="90">
        <f t="shared" si="14"/>
        <v>0</v>
      </c>
      <c r="CD64" s="12"/>
      <c r="CE64" s="12"/>
      <c r="CF64" s="12"/>
      <c r="CG64" s="12"/>
      <c r="CH64" s="12"/>
      <c r="CI64" s="12"/>
      <c r="CJ64" s="12"/>
      <c r="CK64" s="12"/>
      <c r="CL64" s="12"/>
      <c r="CM64" s="12"/>
      <c r="CN64" s="12"/>
      <c r="CO64" s="12"/>
      <c r="CQ64" s="111" t="s">
        <v>33</v>
      </c>
      <c r="CR64" s="111" t="s">
        <v>5</v>
      </c>
      <c r="CS64" s="111" t="s">
        <v>86</v>
      </c>
    </row>
    <row r="65" spans="1:99" s="113" customFormat="1" ht="12.75" x14ac:dyDescent="0.2">
      <c r="A65" s="112" t="s">
        <v>106</v>
      </c>
      <c r="B65" s="88">
        <f t="shared" si="72"/>
        <v>0</v>
      </c>
      <c r="C65" s="90">
        <f t="shared" si="16"/>
        <v>0</v>
      </c>
      <c r="D65" s="15"/>
      <c r="E65" s="15"/>
      <c r="F65" s="15"/>
      <c r="G65" s="15"/>
      <c r="H65" s="15"/>
      <c r="I65" s="15"/>
      <c r="J65" s="15"/>
      <c r="K65" s="15"/>
      <c r="L65" s="15"/>
      <c r="M65" s="15"/>
      <c r="N65" s="15"/>
      <c r="O65" s="15"/>
      <c r="P65" s="90">
        <f t="shared" si="9"/>
        <v>0</v>
      </c>
      <c r="Q65" s="15"/>
      <c r="R65" s="15"/>
      <c r="S65" s="15"/>
      <c r="T65" s="15"/>
      <c r="U65" s="15"/>
      <c r="V65" s="15"/>
      <c r="W65" s="15"/>
      <c r="X65" s="15"/>
      <c r="Y65" s="15"/>
      <c r="Z65" s="15"/>
      <c r="AA65" s="15"/>
      <c r="AB65" s="15"/>
      <c r="AC65" s="90">
        <f t="shared" si="17"/>
        <v>0</v>
      </c>
      <c r="AD65" s="15"/>
      <c r="AE65" s="15"/>
      <c r="AF65" s="15"/>
      <c r="AG65" s="15"/>
      <c r="AH65" s="15"/>
      <c r="AI65" s="15"/>
      <c r="AJ65" s="15"/>
      <c r="AK65" s="15"/>
      <c r="AL65" s="15"/>
      <c r="AM65" s="15"/>
      <c r="AN65" s="15"/>
      <c r="AO65" s="15"/>
      <c r="AP65" s="90">
        <f t="shared" si="11"/>
        <v>0</v>
      </c>
      <c r="AQ65" s="15"/>
      <c r="AR65" s="15"/>
      <c r="AS65" s="17"/>
      <c r="AT65" s="15"/>
      <c r="AU65" s="15"/>
      <c r="AV65" s="15"/>
      <c r="AW65" s="15"/>
      <c r="AX65" s="17"/>
      <c r="AY65" s="15"/>
      <c r="AZ65" s="15"/>
      <c r="BA65" s="17"/>
      <c r="BB65" s="17"/>
      <c r="BC65" s="90">
        <f t="shared" si="12"/>
        <v>0</v>
      </c>
      <c r="BD65" s="17"/>
      <c r="BE65" s="17"/>
      <c r="BF65" s="17"/>
      <c r="BG65" s="17"/>
      <c r="BH65" s="17"/>
      <c r="BI65" s="17"/>
      <c r="BJ65" s="17"/>
      <c r="BK65" s="17"/>
      <c r="BL65" s="17"/>
      <c r="BM65" s="17"/>
      <c r="BN65" s="17"/>
      <c r="BO65" s="17"/>
      <c r="BP65" s="90">
        <f t="shared" si="13"/>
        <v>0</v>
      </c>
      <c r="BQ65" s="17"/>
      <c r="BR65" s="17"/>
      <c r="BS65" s="17"/>
      <c r="BT65" s="17"/>
      <c r="BU65" s="17"/>
      <c r="BV65" s="17"/>
      <c r="BW65" s="17"/>
      <c r="BX65" s="17"/>
      <c r="BY65" s="17"/>
      <c r="BZ65" s="17"/>
      <c r="CA65" s="17"/>
      <c r="CB65" s="17"/>
      <c r="CC65" s="90">
        <f t="shared" si="14"/>
        <v>0</v>
      </c>
      <c r="CD65" s="17"/>
      <c r="CE65" s="17"/>
      <c r="CF65" s="17"/>
      <c r="CG65" s="17"/>
      <c r="CH65" s="17"/>
      <c r="CI65" s="17"/>
      <c r="CJ65" s="17"/>
      <c r="CK65" s="17"/>
      <c r="CL65" s="17"/>
      <c r="CM65" s="17"/>
      <c r="CN65" s="17"/>
      <c r="CO65" s="17"/>
      <c r="CQ65" s="111" t="s">
        <v>33</v>
      </c>
      <c r="CR65" s="111" t="s">
        <v>5</v>
      </c>
      <c r="CS65" s="111" t="s">
        <v>86</v>
      </c>
    </row>
    <row r="66" spans="1:99" s="111" customFormat="1" ht="12.75" x14ac:dyDescent="0.2">
      <c r="A66" s="115" t="s">
        <v>98</v>
      </c>
      <c r="B66" s="88">
        <f>SUBTOTAL(9,D66:O68)+SUBTOTAL(9,Q66:AB68)+SUBTOTAL(9,AD66:AO68)+SUBTOTAL(9,AQ66:BB68)+SUBTOTAL(9,BD66:BO68)+SUBTOTAL(9,BQ66:CB68)+SUBTOTAL(9,CD66:CO68)</f>
        <v>436856.15999999992</v>
      </c>
      <c r="C66" s="88">
        <f>SUBTOTAL(9,D66:O68)</f>
        <v>0</v>
      </c>
      <c r="D66" s="26">
        <f t="shared" ref="D66:AO66" si="73">SUBTOTAL(9,D67:D68)</f>
        <v>0</v>
      </c>
      <c r="E66" s="26">
        <f t="shared" si="73"/>
        <v>0</v>
      </c>
      <c r="F66" s="26">
        <f t="shared" si="73"/>
        <v>0</v>
      </c>
      <c r="G66" s="26">
        <f t="shared" si="73"/>
        <v>0</v>
      </c>
      <c r="H66" s="26">
        <f t="shared" si="73"/>
        <v>0</v>
      </c>
      <c r="I66" s="26">
        <f t="shared" si="73"/>
        <v>0</v>
      </c>
      <c r="J66" s="26">
        <f t="shared" si="73"/>
        <v>0</v>
      </c>
      <c r="K66" s="26">
        <f t="shared" si="73"/>
        <v>0</v>
      </c>
      <c r="L66" s="26">
        <f t="shared" si="73"/>
        <v>0</v>
      </c>
      <c r="M66" s="26">
        <f t="shared" si="73"/>
        <v>0</v>
      </c>
      <c r="N66" s="26">
        <f t="shared" si="73"/>
        <v>0</v>
      </c>
      <c r="O66" s="26">
        <f t="shared" si="73"/>
        <v>0</v>
      </c>
      <c r="P66" s="88">
        <f>SUBTOTAL(9,Q66:AB68)</f>
        <v>0</v>
      </c>
      <c r="Q66" s="26">
        <f t="shared" si="73"/>
        <v>0</v>
      </c>
      <c r="R66" s="26">
        <f t="shared" si="73"/>
        <v>0</v>
      </c>
      <c r="S66" s="26">
        <f t="shared" si="73"/>
        <v>0</v>
      </c>
      <c r="T66" s="26">
        <f t="shared" si="73"/>
        <v>0</v>
      </c>
      <c r="U66" s="26">
        <f t="shared" si="73"/>
        <v>0</v>
      </c>
      <c r="V66" s="26">
        <f t="shared" si="73"/>
        <v>0</v>
      </c>
      <c r="W66" s="26">
        <f t="shared" si="73"/>
        <v>0</v>
      </c>
      <c r="X66" s="26">
        <f t="shared" si="73"/>
        <v>0</v>
      </c>
      <c r="Y66" s="26">
        <f t="shared" si="73"/>
        <v>0</v>
      </c>
      <c r="Z66" s="26">
        <f t="shared" si="73"/>
        <v>0</v>
      </c>
      <c r="AA66" s="26">
        <f t="shared" si="73"/>
        <v>0</v>
      </c>
      <c r="AB66" s="26">
        <f t="shared" si="73"/>
        <v>0</v>
      </c>
      <c r="AC66" s="88">
        <f>SUBTOTAL(9,AD66:AO68)</f>
        <v>0</v>
      </c>
      <c r="AD66" s="26">
        <f t="shared" si="73"/>
        <v>0</v>
      </c>
      <c r="AE66" s="26">
        <f t="shared" si="73"/>
        <v>0</v>
      </c>
      <c r="AF66" s="26">
        <f t="shared" si="73"/>
        <v>0</v>
      </c>
      <c r="AG66" s="26">
        <f t="shared" si="73"/>
        <v>0</v>
      </c>
      <c r="AH66" s="26">
        <f t="shared" si="73"/>
        <v>0</v>
      </c>
      <c r="AI66" s="26">
        <f t="shared" si="73"/>
        <v>0</v>
      </c>
      <c r="AJ66" s="26">
        <f t="shared" si="73"/>
        <v>0</v>
      </c>
      <c r="AK66" s="26">
        <f t="shared" si="73"/>
        <v>0</v>
      </c>
      <c r="AL66" s="26">
        <f t="shared" si="73"/>
        <v>0</v>
      </c>
      <c r="AM66" s="26">
        <f t="shared" si="73"/>
        <v>0</v>
      </c>
      <c r="AN66" s="26">
        <f t="shared" si="73"/>
        <v>0</v>
      </c>
      <c r="AO66" s="26">
        <f t="shared" si="73"/>
        <v>0</v>
      </c>
      <c r="AP66" s="88">
        <f>SUBTOTAL(9,AQ66:BB68)</f>
        <v>436856.15999999992</v>
      </c>
      <c r="AQ66" s="26">
        <f>SUBTOTAL(9,AQ67:AQ68)</f>
        <v>52152.86</v>
      </c>
      <c r="AR66" s="26">
        <f t="shared" ref="AR66:BB66" si="74">SUBTOTAL(9,AR67:AR68)</f>
        <v>52152.86</v>
      </c>
      <c r="AS66" s="26">
        <f t="shared" si="74"/>
        <v>52152.86</v>
      </c>
      <c r="AT66" s="26">
        <f t="shared" si="74"/>
        <v>52152.86</v>
      </c>
      <c r="AU66" s="26">
        <f t="shared" si="74"/>
        <v>52152.86</v>
      </c>
      <c r="AV66" s="26">
        <f t="shared" si="74"/>
        <v>52152.86</v>
      </c>
      <c r="AW66" s="26">
        <f t="shared" si="74"/>
        <v>52152.86</v>
      </c>
      <c r="AX66" s="26">
        <f t="shared" si="74"/>
        <v>52152.86</v>
      </c>
      <c r="AY66" s="26">
        <f t="shared" si="74"/>
        <v>19633.28</v>
      </c>
      <c r="AZ66" s="26">
        <f t="shared" si="74"/>
        <v>0</v>
      </c>
      <c r="BA66" s="26">
        <f t="shared" si="74"/>
        <v>0</v>
      </c>
      <c r="BB66" s="26">
        <f t="shared" si="74"/>
        <v>0</v>
      </c>
      <c r="BC66" s="88">
        <f>SUBTOTAL(9,BD66:BO68)</f>
        <v>0</v>
      </c>
      <c r="BD66" s="26">
        <f t="shared" ref="BD66:CB66" si="75">SUBTOTAL(9,BD67:BD68)</f>
        <v>0</v>
      </c>
      <c r="BE66" s="26">
        <f t="shared" si="75"/>
        <v>0</v>
      </c>
      <c r="BF66" s="26">
        <f t="shared" si="75"/>
        <v>0</v>
      </c>
      <c r="BG66" s="26">
        <f t="shared" si="75"/>
        <v>0</v>
      </c>
      <c r="BH66" s="26">
        <f t="shared" si="75"/>
        <v>0</v>
      </c>
      <c r="BI66" s="26">
        <f t="shared" si="75"/>
        <v>0</v>
      </c>
      <c r="BJ66" s="26">
        <f t="shared" si="75"/>
        <v>0</v>
      </c>
      <c r="BK66" s="26">
        <f t="shared" si="75"/>
        <v>0</v>
      </c>
      <c r="BL66" s="26">
        <f t="shared" si="75"/>
        <v>0</v>
      </c>
      <c r="BM66" s="26">
        <f t="shared" si="75"/>
        <v>0</v>
      </c>
      <c r="BN66" s="26">
        <f t="shared" si="75"/>
        <v>0</v>
      </c>
      <c r="BO66" s="26">
        <f t="shared" si="75"/>
        <v>0</v>
      </c>
      <c r="BP66" s="88">
        <f>SUBTOTAL(9,BQ66:CB68)</f>
        <v>0</v>
      </c>
      <c r="BQ66" s="26">
        <f t="shared" si="75"/>
        <v>0</v>
      </c>
      <c r="BR66" s="26">
        <f t="shared" si="75"/>
        <v>0</v>
      </c>
      <c r="BS66" s="26">
        <f t="shared" si="75"/>
        <v>0</v>
      </c>
      <c r="BT66" s="26">
        <f t="shared" si="75"/>
        <v>0</v>
      </c>
      <c r="BU66" s="26">
        <f t="shared" si="75"/>
        <v>0</v>
      </c>
      <c r="BV66" s="26">
        <f t="shared" si="75"/>
        <v>0</v>
      </c>
      <c r="BW66" s="26">
        <f t="shared" si="75"/>
        <v>0</v>
      </c>
      <c r="BX66" s="26">
        <f t="shared" si="75"/>
        <v>0</v>
      </c>
      <c r="BY66" s="26">
        <f t="shared" si="75"/>
        <v>0</v>
      </c>
      <c r="BZ66" s="26">
        <f t="shared" si="75"/>
        <v>0</v>
      </c>
      <c r="CA66" s="26">
        <f t="shared" si="75"/>
        <v>0</v>
      </c>
      <c r="CB66" s="26">
        <f t="shared" si="75"/>
        <v>0</v>
      </c>
      <c r="CC66" s="88">
        <f>SUBTOTAL(9,CD66:CO68)</f>
        <v>0</v>
      </c>
      <c r="CD66" s="26">
        <f t="shared" ref="CD66:CO66" si="76">SUBTOTAL(9,CD67:CD68)</f>
        <v>0</v>
      </c>
      <c r="CE66" s="26">
        <f t="shared" si="76"/>
        <v>0</v>
      </c>
      <c r="CF66" s="26">
        <f t="shared" si="76"/>
        <v>0</v>
      </c>
      <c r="CG66" s="26">
        <f t="shared" si="76"/>
        <v>0</v>
      </c>
      <c r="CH66" s="26">
        <f t="shared" si="76"/>
        <v>0</v>
      </c>
      <c r="CI66" s="26">
        <f t="shared" si="76"/>
        <v>0</v>
      </c>
      <c r="CJ66" s="26">
        <f t="shared" si="76"/>
        <v>0</v>
      </c>
      <c r="CK66" s="26">
        <f t="shared" si="76"/>
        <v>0</v>
      </c>
      <c r="CL66" s="26">
        <f t="shared" si="76"/>
        <v>0</v>
      </c>
      <c r="CM66" s="26">
        <f t="shared" si="76"/>
        <v>0</v>
      </c>
      <c r="CN66" s="26">
        <f t="shared" si="76"/>
        <v>0</v>
      </c>
      <c r="CO66" s="26">
        <f t="shared" si="76"/>
        <v>0</v>
      </c>
      <c r="CQ66" s="111" t="s">
        <v>16</v>
      </c>
      <c r="CR66" s="111" t="s">
        <v>16</v>
      </c>
      <c r="CS66" s="111" t="s">
        <v>16</v>
      </c>
    </row>
    <row r="67" spans="1:99" s="113" customFormat="1" ht="12.75" x14ac:dyDescent="0.2">
      <c r="A67" s="117" t="s">
        <v>99</v>
      </c>
      <c r="B67" s="88">
        <f>SUBTOTAL(9,D67:O67)+SUBTOTAL(9,Q67:AB67)+SUBTOTAL(9,AD67:AO67)+SUBTOTAL(9,AQ67:BB67)+SUBTOTAL(9,BD67:BO67)+SUBTOTAL(9,BQ67:CB67)+SUBTOTAL(9,CD67:CO67)</f>
        <v>436856.15999999992</v>
      </c>
      <c r="C67" s="90">
        <f t="shared" ref="C67:C82" si="77">SUBTOTAL(9,D67:O67)</f>
        <v>0</v>
      </c>
      <c r="D67" s="14"/>
      <c r="E67" s="14"/>
      <c r="F67" s="14"/>
      <c r="G67" s="14"/>
      <c r="H67" s="14"/>
      <c r="I67" s="14"/>
      <c r="J67" s="14"/>
      <c r="K67" s="14"/>
      <c r="L67" s="14"/>
      <c r="M67" s="14"/>
      <c r="N67" s="14"/>
      <c r="O67" s="14"/>
      <c r="P67" s="90">
        <f t="shared" ref="P67:P82" si="78">SUBTOTAL(9,Q67:AB67)</f>
        <v>0</v>
      </c>
      <c r="Q67" s="14"/>
      <c r="R67" s="14"/>
      <c r="S67" s="14"/>
      <c r="T67" s="14"/>
      <c r="U67" s="14"/>
      <c r="V67" s="14"/>
      <c r="W67" s="14"/>
      <c r="X67" s="14"/>
      <c r="Y67" s="14"/>
      <c r="Z67" s="14"/>
      <c r="AA67" s="14"/>
      <c r="AB67" s="14"/>
      <c r="AC67" s="90">
        <f t="shared" ref="AC67:AC82" si="79">SUBTOTAL(9,AD67:AO67)</f>
        <v>0</v>
      </c>
      <c r="AD67" s="14"/>
      <c r="AE67" s="14"/>
      <c r="AF67" s="14"/>
      <c r="AG67" s="14"/>
      <c r="AH67" s="14"/>
      <c r="AI67" s="14"/>
      <c r="AJ67" s="14"/>
      <c r="AK67" s="14"/>
      <c r="AL67" s="14"/>
      <c r="AM67" s="14"/>
      <c r="AN67" s="14"/>
      <c r="AO67" s="14"/>
      <c r="AP67" s="90">
        <f t="shared" ref="AP67:AP82" si="80">SUBTOTAL(9,AQ67:BB67)</f>
        <v>436856.15999999992</v>
      </c>
      <c r="AQ67" s="14">
        <v>52152.86</v>
      </c>
      <c r="AR67" s="14">
        <v>52152.86</v>
      </c>
      <c r="AS67" s="14">
        <v>52152.86</v>
      </c>
      <c r="AT67" s="14">
        <v>52152.86</v>
      </c>
      <c r="AU67" s="14">
        <v>52152.86</v>
      </c>
      <c r="AV67" s="14">
        <v>52152.86</v>
      </c>
      <c r="AW67" s="14">
        <v>52152.86</v>
      </c>
      <c r="AX67" s="14">
        <v>52152.86</v>
      </c>
      <c r="AY67" s="14">
        <v>19633.28</v>
      </c>
      <c r="AZ67" s="14"/>
      <c r="BA67" s="14"/>
      <c r="BB67" s="14"/>
      <c r="BC67" s="90">
        <f t="shared" ref="BC67:BC82" si="81">SUBTOTAL(9,BD67:BO67)</f>
        <v>0</v>
      </c>
      <c r="BD67" s="14"/>
      <c r="BE67" s="14"/>
      <c r="BF67" s="14"/>
      <c r="BG67" s="14"/>
      <c r="BH67" s="14"/>
      <c r="BI67" s="14"/>
      <c r="BJ67" s="14"/>
      <c r="BK67" s="14"/>
      <c r="BL67" s="14"/>
      <c r="BM67" s="14"/>
      <c r="BN67" s="14"/>
      <c r="BO67" s="14"/>
      <c r="BP67" s="90">
        <f t="shared" ref="BP67:BP82" si="82">SUBTOTAL(9,BQ67:CB67)</f>
        <v>0</v>
      </c>
      <c r="BQ67" s="14"/>
      <c r="BR67" s="14"/>
      <c r="BS67" s="14"/>
      <c r="BT67" s="14"/>
      <c r="BU67" s="14"/>
      <c r="BV67" s="14"/>
      <c r="BW67" s="14"/>
      <c r="BX67" s="14"/>
      <c r="BY67" s="14"/>
      <c r="BZ67" s="14"/>
      <c r="CA67" s="14"/>
      <c r="CB67" s="14"/>
      <c r="CC67" s="90">
        <f t="shared" ref="CC67:CC82" si="83">SUBTOTAL(9,CD67:CO67)</f>
        <v>0</v>
      </c>
      <c r="CD67" s="14"/>
      <c r="CE67" s="14"/>
      <c r="CF67" s="14"/>
      <c r="CG67" s="14"/>
      <c r="CH67" s="14"/>
      <c r="CI67" s="14"/>
      <c r="CJ67" s="14"/>
      <c r="CK67" s="14"/>
      <c r="CL67" s="14"/>
      <c r="CM67" s="14"/>
      <c r="CN67" s="14"/>
      <c r="CO67" s="14"/>
      <c r="CQ67" s="111" t="s">
        <v>33</v>
      </c>
      <c r="CR67" s="111" t="s">
        <v>5</v>
      </c>
      <c r="CS67" s="111" t="s">
        <v>86</v>
      </c>
    </row>
    <row r="68" spans="1:99" s="111" customFormat="1" ht="12.75" x14ac:dyDescent="0.2">
      <c r="A68" s="118" t="s">
        <v>149</v>
      </c>
      <c r="B68" s="88">
        <f>SUBTOTAL(9,D68:O70)+SUBTOTAL(9,Q68:AB70)+SUBTOTAL(9,AD68:AO70)+SUBTOTAL(9,AQ68:BB70)+SUBTOTAL(9,BD68:BO70)+SUBTOTAL(9,BQ68:CB70)+SUBTOTAL(9,CD68:CO70)</f>
        <v>0</v>
      </c>
      <c r="C68" s="88">
        <f>SUBTOTAL(9,D68:O70)</f>
        <v>0</v>
      </c>
      <c r="D68" s="26">
        <f t="shared" ref="D68:AO68" si="84">SUBTOTAL(9,D69:D70)</f>
        <v>0</v>
      </c>
      <c r="E68" s="26">
        <f t="shared" si="84"/>
        <v>0</v>
      </c>
      <c r="F68" s="26">
        <f t="shared" si="84"/>
        <v>0</v>
      </c>
      <c r="G68" s="26">
        <f t="shared" si="84"/>
        <v>0</v>
      </c>
      <c r="H68" s="26">
        <f t="shared" si="84"/>
        <v>0</v>
      </c>
      <c r="I68" s="26">
        <f t="shared" si="84"/>
        <v>0</v>
      </c>
      <c r="J68" s="26">
        <f t="shared" si="84"/>
        <v>0</v>
      </c>
      <c r="K68" s="26">
        <f t="shared" si="84"/>
        <v>0</v>
      </c>
      <c r="L68" s="26">
        <f t="shared" si="84"/>
        <v>0</v>
      </c>
      <c r="M68" s="26">
        <f t="shared" si="84"/>
        <v>0</v>
      </c>
      <c r="N68" s="26">
        <f t="shared" si="84"/>
        <v>0</v>
      </c>
      <c r="O68" s="26">
        <f t="shared" si="84"/>
        <v>0</v>
      </c>
      <c r="P68" s="88">
        <f>SUBTOTAL(9,Q68:AB70)</f>
        <v>0</v>
      </c>
      <c r="Q68" s="26">
        <f t="shared" si="84"/>
        <v>0</v>
      </c>
      <c r="R68" s="26">
        <f t="shared" si="84"/>
        <v>0</v>
      </c>
      <c r="S68" s="26">
        <f t="shared" si="84"/>
        <v>0</v>
      </c>
      <c r="T68" s="26">
        <f t="shared" si="84"/>
        <v>0</v>
      </c>
      <c r="U68" s="26">
        <f t="shared" si="84"/>
        <v>0</v>
      </c>
      <c r="V68" s="26">
        <f t="shared" si="84"/>
        <v>0</v>
      </c>
      <c r="W68" s="26">
        <f t="shared" si="84"/>
        <v>0</v>
      </c>
      <c r="X68" s="26">
        <f t="shared" si="84"/>
        <v>0</v>
      </c>
      <c r="Y68" s="26">
        <f t="shared" si="84"/>
        <v>0</v>
      </c>
      <c r="Z68" s="26">
        <f t="shared" si="84"/>
        <v>0</v>
      </c>
      <c r="AA68" s="26">
        <f t="shared" si="84"/>
        <v>0</v>
      </c>
      <c r="AB68" s="26">
        <f t="shared" si="84"/>
        <v>0</v>
      </c>
      <c r="AC68" s="88">
        <f>SUBTOTAL(9,AD68:AO70)</f>
        <v>0</v>
      </c>
      <c r="AD68" s="26">
        <f t="shared" si="84"/>
        <v>0</v>
      </c>
      <c r="AE68" s="26">
        <f t="shared" si="84"/>
        <v>0</v>
      </c>
      <c r="AF68" s="26">
        <f t="shared" si="84"/>
        <v>0</v>
      </c>
      <c r="AG68" s="26">
        <f t="shared" si="84"/>
        <v>0</v>
      </c>
      <c r="AH68" s="26">
        <f t="shared" si="84"/>
        <v>0</v>
      </c>
      <c r="AI68" s="26">
        <f t="shared" si="84"/>
        <v>0</v>
      </c>
      <c r="AJ68" s="26">
        <f t="shared" si="84"/>
        <v>0</v>
      </c>
      <c r="AK68" s="26">
        <f t="shared" si="84"/>
        <v>0</v>
      </c>
      <c r="AL68" s="26">
        <f t="shared" si="84"/>
        <v>0</v>
      </c>
      <c r="AM68" s="26">
        <f t="shared" si="84"/>
        <v>0</v>
      </c>
      <c r="AN68" s="26">
        <f t="shared" si="84"/>
        <v>0</v>
      </c>
      <c r="AO68" s="26">
        <f t="shared" si="84"/>
        <v>0</v>
      </c>
      <c r="AP68" s="88">
        <f>SUBTOTAL(9,AQ68:BB70)</f>
        <v>0</v>
      </c>
      <c r="AQ68" s="26">
        <f>SUBTOTAL(9,AQ69:AQ70)</f>
        <v>0</v>
      </c>
      <c r="AR68" s="26">
        <f t="shared" ref="AR68:BB68" si="85">SUBTOTAL(9,AR69:AR70)</f>
        <v>0</v>
      </c>
      <c r="AS68" s="26">
        <f t="shared" si="85"/>
        <v>0</v>
      </c>
      <c r="AT68" s="26">
        <f t="shared" si="85"/>
        <v>0</v>
      </c>
      <c r="AU68" s="26">
        <f t="shared" si="85"/>
        <v>0</v>
      </c>
      <c r="AV68" s="26">
        <f t="shared" si="85"/>
        <v>0</v>
      </c>
      <c r="AW68" s="26">
        <f t="shared" si="85"/>
        <v>0</v>
      </c>
      <c r="AX68" s="26">
        <f t="shared" si="85"/>
        <v>0</v>
      </c>
      <c r="AY68" s="26">
        <f t="shared" si="85"/>
        <v>0</v>
      </c>
      <c r="AZ68" s="26">
        <f t="shared" si="85"/>
        <v>0</v>
      </c>
      <c r="BA68" s="26">
        <f t="shared" si="85"/>
        <v>0</v>
      </c>
      <c r="BB68" s="26">
        <f t="shared" si="85"/>
        <v>0</v>
      </c>
      <c r="BC68" s="88">
        <f>SUBTOTAL(9,BD68:BO70)</f>
        <v>0</v>
      </c>
      <c r="BD68" s="26">
        <f t="shared" ref="BD68:CB68" si="86">SUBTOTAL(9,BD69:BD70)</f>
        <v>0</v>
      </c>
      <c r="BE68" s="26">
        <f t="shared" si="86"/>
        <v>0</v>
      </c>
      <c r="BF68" s="26">
        <f t="shared" si="86"/>
        <v>0</v>
      </c>
      <c r="BG68" s="26">
        <f t="shared" si="86"/>
        <v>0</v>
      </c>
      <c r="BH68" s="26">
        <f t="shared" si="86"/>
        <v>0</v>
      </c>
      <c r="BI68" s="26">
        <f t="shared" si="86"/>
        <v>0</v>
      </c>
      <c r="BJ68" s="26">
        <f>SUBTOTAL(9,BJ69:BJ70)</f>
        <v>0</v>
      </c>
      <c r="BK68" s="26">
        <f t="shared" si="86"/>
        <v>0</v>
      </c>
      <c r="BL68" s="26">
        <f t="shared" si="86"/>
        <v>0</v>
      </c>
      <c r="BM68" s="26">
        <f t="shared" si="86"/>
        <v>0</v>
      </c>
      <c r="BN68" s="26">
        <f t="shared" si="86"/>
        <v>0</v>
      </c>
      <c r="BO68" s="26">
        <f t="shared" si="86"/>
        <v>0</v>
      </c>
      <c r="BP68" s="88">
        <f>SUBTOTAL(9,BQ68:CB70)</f>
        <v>0</v>
      </c>
      <c r="BQ68" s="26">
        <f t="shared" si="86"/>
        <v>0</v>
      </c>
      <c r="BR68" s="26">
        <f t="shared" si="86"/>
        <v>0</v>
      </c>
      <c r="BS68" s="26">
        <f t="shared" si="86"/>
        <v>0</v>
      </c>
      <c r="BT68" s="26">
        <f t="shared" si="86"/>
        <v>0</v>
      </c>
      <c r="BU68" s="26">
        <f t="shared" si="86"/>
        <v>0</v>
      </c>
      <c r="BV68" s="26">
        <f t="shared" si="86"/>
        <v>0</v>
      </c>
      <c r="BW68" s="26">
        <f t="shared" si="86"/>
        <v>0</v>
      </c>
      <c r="BX68" s="26">
        <f t="shared" si="86"/>
        <v>0</v>
      </c>
      <c r="BY68" s="26">
        <f t="shared" si="86"/>
        <v>0</v>
      </c>
      <c r="BZ68" s="26">
        <f t="shared" si="86"/>
        <v>0</v>
      </c>
      <c r="CA68" s="26">
        <f t="shared" si="86"/>
        <v>0</v>
      </c>
      <c r="CB68" s="26">
        <f t="shared" si="86"/>
        <v>0</v>
      </c>
      <c r="CC68" s="88">
        <f>SUBTOTAL(9,CD68:CO70)</f>
        <v>0</v>
      </c>
      <c r="CD68" s="26">
        <f t="shared" ref="CD68:CO68" si="87">SUBTOTAL(9,CD69:CD70)</f>
        <v>0</v>
      </c>
      <c r="CE68" s="26">
        <f t="shared" si="87"/>
        <v>0</v>
      </c>
      <c r="CF68" s="26">
        <f t="shared" si="87"/>
        <v>0</v>
      </c>
      <c r="CG68" s="26">
        <f t="shared" si="87"/>
        <v>0</v>
      </c>
      <c r="CH68" s="26">
        <f t="shared" si="87"/>
        <v>0</v>
      </c>
      <c r="CI68" s="26">
        <f t="shared" si="87"/>
        <v>0</v>
      </c>
      <c r="CJ68" s="26">
        <f t="shared" si="87"/>
        <v>0</v>
      </c>
      <c r="CK68" s="26">
        <f t="shared" si="87"/>
        <v>0</v>
      </c>
      <c r="CL68" s="26">
        <f t="shared" si="87"/>
        <v>0</v>
      </c>
      <c r="CM68" s="26">
        <f t="shared" si="87"/>
        <v>0</v>
      </c>
      <c r="CN68" s="26">
        <f t="shared" si="87"/>
        <v>0</v>
      </c>
      <c r="CO68" s="26">
        <f t="shared" si="87"/>
        <v>0</v>
      </c>
      <c r="CQ68" s="111" t="s">
        <v>16</v>
      </c>
      <c r="CR68" s="111" t="s">
        <v>16</v>
      </c>
      <c r="CS68" s="111" t="s">
        <v>16</v>
      </c>
      <c r="CU68" s="113"/>
    </row>
    <row r="69" spans="1:99" s="113" customFormat="1" ht="12.75" x14ac:dyDescent="0.2">
      <c r="A69" s="119" t="s">
        <v>150</v>
      </c>
      <c r="B69" s="88">
        <f>SUBTOTAL(9,D69:O69)+SUBTOTAL(9,Q69:AB69)+SUBTOTAL(9,AD69:AO69)+SUBTOTAL(9,AQ69:BB69)+SUBTOTAL(9,BD69:BO69)+SUBTOTAL(9,BQ69:CB69)+SUBTOTAL(9,CD69:CO69)</f>
        <v>0</v>
      </c>
      <c r="C69" s="90">
        <f t="shared" si="77"/>
        <v>0</v>
      </c>
      <c r="D69" s="14"/>
      <c r="E69" s="14"/>
      <c r="F69" s="14"/>
      <c r="G69" s="14"/>
      <c r="H69" s="14"/>
      <c r="I69" s="14"/>
      <c r="J69" s="14"/>
      <c r="K69" s="14"/>
      <c r="L69" s="14"/>
      <c r="M69" s="14"/>
      <c r="N69" s="14"/>
      <c r="O69" s="14"/>
      <c r="P69" s="90">
        <f t="shared" si="78"/>
        <v>0</v>
      </c>
      <c r="Q69" s="14"/>
      <c r="R69" s="14"/>
      <c r="S69" s="14"/>
      <c r="T69" s="14"/>
      <c r="U69" s="14"/>
      <c r="V69" s="14"/>
      <c r="W69" s="14"/>
      <c r="X69" s="14"/>
      <c r="Y69" s="14"/>
      <c r="Z69" s="14"/>
      <c r="AA69" s="14"/>
      <c r="AB69" s="14"/>
      <c r="AC69" s="90">
        <f t="shared" si="79"/>
        <v>0</v>
      </c>
      <c r="AD69" s="14"/>
      <c r="AE69" s="14"/>
      <c r="AF69" s="14"/>
      <c r="AG69" s="14"/>
      <c r="AH69" s="14"/>
      <c r="AI69" s="14"/>
      <c r="AJ69" s="14"/>
      <c r="AK69" s="14"/>
      <c r="AL69" s="14"/>
      <c r="AM69" s="14"/>
      <c r="AN69" s="14"/>
      <c r="AO69" s="14"/>
      <c r="AP69" s="90">
        <f t="shared" si="80"/>
        <v>0</v>
      </c>
      <c r="AQ69" s="14"/>
      <c r="AR69" s="12"/>
      <c r="AS69" s="12"/>
      <c r="AT69" s="12"/>
      <c r="AU69" s="12"/>
      <c r="AV69" s="12"/>
      <c r="AW69" s="12"/>
      <c r="AX69" s="12"/>
      <c r="AY69" s="12"/>
      <c r="AZ69" s="12"/>
      <c r="BA69" s="12"/>
      <c r="BB69" s="12"/>
      <c r="BC69" s="90">
        <f t="shared" si="81"/>
        <v>0</v>
      </c>
      <c r="BD69" s="12"/>
      <c r="BE69" s="12"/>
      <c r="BF69" s="12"/>
      <c r="BG69" s="12"/>
      <c r="BH69" s="12"/>
      <c r="BI69" s="12"/>
      <c r="BJ69" s="12"/>
      <c r="BK69" s="12"/>
      <c r="BL69" s="12"/>
      <c r="BM69" s="12"/>
      <c r="BN69" s="12"/>
      <c r="BO69" s="12"/>
      <c r="BP69" s="90">
        <f t="shared" si="82"/>
        <v>0</v>
      </c>
      <c r="BQ69" s="12"/>
      <c r="BR69" s="12"/>
      <c r="BS69" s="12"/>
      <c r="BT69" s="12"/>
      <c r="BU69" s="12"/>
      <c r="BV69" s="12"/>
      <c r="BW69" s="12"/>
      <c r="BX69" s="12"/>
      <c r="BY69" s="12"/>
      <c r="BZ69" s="12"/>
      <c r="CA69" s="12"/>
      <c r="CB69" s="12"/>
      <c r="CC69" s="90">
        <f t="shared" si="83"/>
        <v>0</v>
      </c>
      <c r="CD69" s="12"/>
      <c r="CE69" s="12"/>
      <c r="CF69" s="12"/>
      <c r="CG69" s="12"/>
      <c r="CH69" s="12"/>
      <c r="CI69" s="12"/>
      <c r="CJ69" s="12"/>
      <c r="CK69" s="12"/>
      <c r="CL69" s="12"/>
      <c r="CM69" s="12"/>
      <c r="CN69" s="12"/>
      <c r="CO69" s="12"/>
      <c r="CQ69" s="111" t="s">
        <v>33</v>
      </c>
      <c r="CR69" s="111" t="s">
        <v>5</v>
      </c>
      <c r="CS69" s="111" t="s">
        <v>151</v>
      </c>
    </row>
    <row r="70" spans="1:99" s="111" customFormat="1" ht="12.75" x14ac:dyDescent="0.2">
      <c r="A70" s="114" t="s">
        <v>100</v>
      </c>
      <c r="B70" s="88">
        <f>SUBTOTAL(9,D70:O83)+SUBTOTAL(9,Q70:AB83)+SUBTOTAL(9,AD70:AO83)+SUBTOTAL(9,AQ70:BB83)+SUBTOTAL(9,BD70:BO83)+SUBTOTAL(9,BQ70:CB83)+SUBTOTAL(9,CD70:CO83)</f>
        <v>1070151.1200000001</v>
      </c>
      <c r="C70" s="88">
        <f>SUBTOTAL(9,D70:O83)</f>
        <v>0</v>
      </c>
      <c r="D70" s="5">
        <f t="shared" ref="D70:O70" si="88">SUBTOTAL(9,D71:D83)</f>
        <v>0</v>
      </c>
      <c r="E70" s="5">
        <f t="shared" si="88"/>
        <v>0</v>
      </c>
      <c r="F70" s="5">
        <f t="shared" si="88"/>
        <v>0</v>
      </c>
      <c r="G70" s="5">
        <f t="shared" si="88"/>
        <v>0</v>
      </c>
      <c r="H70" s="5">
        <f t="shared" si="88"/>
        <v>0</v>
      </c>
      <c r="I70" s="5">
        <f t="shared" si="88"/>
        <v>0</v>
      </c>
      <c r="J70" s="5">
        <f t="shared" si="88"/>
        <v>0</v>
      </c>
      <c r="K70" s="5">
        <f t="shared" si="88"/>
        <v>0</v>
      </c>
      <c r="L70" s="5">
        <f t="shared" si="88"/>
        <v>0</v>
      </c>
      <c r="M70" s="5">
        <f t="shared" si="88"/>
        <v>0</v>
      </c>
      <c r="N70" s="5">
        <f t="shared" si="88"/>
        <v>0</v>
      </c>
      <c r="O70" s="5">
        <f t="shared" si="88"/>
        <v>0</v>
      </c>
      <c r="P70" s="88">
        <f>SUBTOTAL(9,Q70:AB83)</f>
        <v>17764.75</v>
      </c>
      <c r="Q70" s="5">
        <f t="shared" ref="Q70:AB70" si="89">SUBTOTAL(9,Q71:Q83)</f>
        <v>0</v>
      </c>
      <c r="R70" s="5">
        <f t="shared" si="89"/>
        <v>0</v>
      </c>
      <c r="S70" s="5">
        <f t="shared" si="89"/>
        <v>2519.8000000000002</v>
      </c>
      <c r="T70" s="5">
        <f t="shared" si="89"/>
        <v>0</v>
      </c>
      <c r="U70" s="5">
        <f t="shared" si="89"/>
        <v>5397.95</v>
      </c>
      <c r="V70" s="5">
        <f t="shared" si="89"/>
        <v>0</v>
      </c>
      <c r="W70" s="5">
        <f t="shared" si="89"/>
        <v>0</v>
      </c>
      <c r="X70" s="5">
        <f t="shared" si="89"/>
        <v>0</v>
      </c>
      <c r="Y70" s="5">
        <f t="shared" si="89"/>
        <v>0</v>
      </c>
      <c r="Z70" s="5">
        <f t="shared" si="89"/>
        <v>0</v>
      </c>
      <c r="AA70" s="5">
        <f t="shared" si="89"/>
        <v>9847</v>
      </c>
      <c r="AB70" s="5">
        <f t="shared" si="89"/>
        <v>0</v>
      </c>
      <c r="AC70" s="88">
        <f>SUBTOTAL(9,AD70:AO83)</f>
        <v>431149.47</v>
      </c>
      <c r="AD70" s="5">
        <f t="shared" ref="AD70:AO70" si="90">SUBTOTAL(9,AD71:AD83)</f>
        <v>0</v>
      </c>
      <c r="AE70" s="5">
        <f t="shared" si="90"/>
        <v>2590.96</v>
      </c>
      <c r="AF70" s="5">
        <f t="shared" si="90"/>
        <v>34622.25</v>
      </c>
      <c r="AG70" s="5">
        <f t="shared" si="90"/>
        <v>78169.64</v>
      </c>
      <c r="AH70" s="5">
        <f t="shared" si="90"/>
        <v>1658.3</v>
      </c>
      <c r="AI70" s="5">
        <f t="shared" si="90"/>
        <v>0</v>
      </c>
      <c r="AJ70" s="5">
        <f t="shared" si="90"/>
        <v>5243.6</v>
      </c>
      <c r="AK70" s="5">
        <f t="shared" si="90"/>
        <v>70908.75</v>
      </c>
      <c r="AL70" s="5">
        <f t="shared" si="90"/>
        <v>0</v>
      </c>
      <c r="AM70" s="5">
        <f t="shared" si="90"/>
        <v>25630.61</v>
      </c>
      <c r="AN70" s="5">
        <f t="shared" si="90"/>
        <v>205520.36</v>
      </c>
      <c r="AO70" s="5">
        <f t="shared" si="90"/>
        <v>6805</v>
      </c>
      <c r="AP70" s="88">
        <f>SUBTOTAL(9,AQ70:BB83)</f>
        <v>621236.9</v>
      </c>
      <c r="AQ70" s="5">
        <f t="shared" ref="AQ70:BB70" si="91">SUBTOTAL(9,AQ71:AQ83)</f>
        <v>1140</v>
      </c>
      <c r="AR70" s="5">
        <f t="shared" si="91"/>
        <v>0</v>
      </c>
      <c r="AS70" s="5">
        <f t="shared" si="91"/>
        <v>0</v>
      </c>
      <c r="AT70" s="5">
        <f t="shared" si="91"/>
        <v>103094.11</v>
      </c>
      <c r="AU70" s="5">
        <f t="shared" si="91"/>
        <v>96397.42</v>
      </c>
      <c r="AV70" s="5">
        <f t="shared" si="91"/>
        <v>172928.07</v>
      </c>
      <c r="AW70" s="5">
        <f t="shared" si="91"/>
        <v>75952.509999999995</v>
      </c>
      <c r="AX70" s="5">
        <f t="shared" si="91"/>
        <v>43542.2</v>
      </c>
      <c r="AY70" s="5">
        <f t="shared" si="91"/>
        <v>128182.59</v>
      </c>
      <c r="AZ70" s="5">
        <f t="shared" si="91"/>
        <v>0</v>
      </c>
      <c r="BA70" s="5">
        <f t="shared" si="91"/>
        <v>0</v>
      </c>
      <c r="BB70" s="5">
        <f t="shared" si="91"/>
        <v>0</v>
      </c>
      <c r="BC70" s="88">
        <f>SUBTOTAL(9,BD70:BO83)</f>
        <v>0</v>
      </c>
      <c r="BD70" s="5">
        <f t="shared" ref="BD70:BO70" si="92">SUBTOTAL(9,BD71:BD83)</f>
        <v>0</v>
      </c>
      <c r="BE70" s="5">
        <f t="shared" si="92"/>
        <v>0</v>
      </c>
      <c r="BF70" s="5">
        <f t="shared" si="92"/>
        <v>0</v>
      </c>
      <c r="BG70" s="5">
        <f t="shared" si="92"/>
        <v>0</v>
      </c>
      <c r="BH70" s="5">
        <f t="shared" si="92"/>
        <v>0</v>
      </c>
      <c r="BI70" s="5">
        <f t="shared" si="92"/>
        <v>0</v>
      </c>
      <c r="BJ70" s="5">
        <f t="shared" si="92"/>
        <v>0</v>
      </c>
      <c r="BK70" s="5">
        <f t="shared" si="92"/>
        <v>0</v>
      </c>
      <c r="BL70" s="5">
        <f t="shared" si="92"/>
        <v>0</v>
      </c>
      <c r="BM70" s="5">
        <f t="shared" si="92"/>
        <v>0</v>
      </c>
      <c r="BN70" s="5">
        <f t="shared" si="92"/>
        <v>0</v>
      </c>
      <c r="BO70" s="5">
        <f t="shared" si="92"/>
        <v>0</v>
      </c>
      <c r="BP70" s="88">
        <f>SUBTOTAL(9,BQ70:CB83)</f>
        <v>0</v>
      </c>
      <c r="BQ70" s="5">
        <f t="shared" ref="BQ70:CB70" si="93">SUBTOTAL(9,BQ71:BQ83)</f>
        <v>0</v>
      </c>
      <c r="BR70" s="5">
        <f t="shared" si="93"/>
        <v>0</v>
      </c>
      <c r="BS70" s="5">
        <f t="shared" si="93"/>
        <v>0</v>
      </c>
      <c r="BT70" s="5">
        <f t="shared" si="93"/>
        <v>0</v>
      </c>
      <c r="BU70" s="5">
        <f t="shared" si="93"/>
        <v>0</v>
      </c>
      <c r="BV70" s="5">
        <f t="shared" si="93"/>
        <v>0</v>
      </c>
      <c r="BW70" s="5">
        <f t="shared" si="93"/>
        <v>0</v>
      </c>
      <c r="BX70" s="5">
        <f t="shared" si="93"/>
        <v>0</v>
      </c>
      <c r="BY70" s="5">
        <f t="shared" si="93"/>
        <v>0</v>
      </c>
      <c r="BZ70" s="5">
        <f t="shared" si="93"/>
        <v>0</v>
      </c>
      <c r="CA70" s="5">
        <f t="shared" si="93"/>
        <v>0</v>
      </c>
      <c r="CB70" s="5">
        <f t="shared" si="93"/>
        <v>0</v>
      </c>
      <c r="CC70" s="88">
        <f>SUBTOTAL(9,CD70:CO83)</f>
        <v>0</v>
      </c>
      <c r="CD70" s="5">
        <f t="shared" ref="CD70:CO70" si="94">SUBTOTAL(9,CD71:CD83)</f>
        <v>0</v>
      </c>
      <c r="CE70" s="5">
        <f t="shared" si="94"/>
        <v>0</v>
      </c>
      <c r="CF70" s="5">
        <f t="shared" si="94"/>
        <v>0</v>
      </c>
      <c r="CG70" s="5">
        <f t="shared" si="94"/>
        <v>0</v>
      </c>
      <c r="CH70" s="5">
        <f t="shared" si="94"/>
        <v>0</v>
      </c>
      <c r="CI70" s="5">
        <f t="shared" si="94"/>
        <v>0</v>
      </c>
      <c r="CJ70" s="5">
        <f t="shared" si="94"/>
        <v>0</v>
      </c>
      <c r="CK70" s="5">
        <f t="shared" si="94"/>
        <v>0</v>
      </c>
      <c r="CL70" s="5">
        <f t="shared" si="94"/>
        <v>0</v>
      </c>
      <c r="CM70" s="5">
        <f t="shared" si="94"/>
        <v>0</v>
      </c>
      <c r="CN70" s="5">
        <f t="shared" si="94"/>
        <v>0</v>
      </c>
      <c r="CO70" s="5">
        <f t="shared" si="94"/>
        <v>0</v>
      </c>
      <c r="CQ70" s="111" t="s">
        <v>16</v>
      </c>
      <c r="CR70" s="111" t="s">
        <v>16</v>
      </c>
      <c r="CS70" s="111" t="s">
        <v>16</v>
      </c>
      <c r="CU70" s="113"/>
    </row>
    <row r="71" spans="1:99" s="113" customFormat="1" ht="12.75" x14ac:dyDescent="0.2">
      <c r="A71" s="117" t="s">
        <v>152</v>
      </c>
      <c r="B71" s="88">
        <f t="shared" ref="B71:B82" si="95">SUBTOTAL(9,D71:O71)+SUBTOTAL(9,Q71:AB71)+SUBTOTAL(9,AD71:AO71)+SUBTOTAL(9,AQ71:BB71)+SUBTOTAL(9,BD71:BO71)+SUBTOTAL(9,BQ71:CB71)+SUBTOTAL(9,CD71:CO71)</f>
        <v>72249.36</v>
      </c>
      <c r="C71" s="90">
        <f t="shared" si="77"/>
        <v>0</v>
      </c>
      <c r="D71" s="14"/>
      <c r="E71" s="14"/>
      <c r="F71" s="14"/>
      <c r="G71" s="14"/>
      <c r="H71" s="14"/>
      <c r="I71" s="14"/>
      <c r="J71" s="14"/>
      <c r="K71" s="14"/>
      <c r="L71" s="14"/>
      <c r="M71" s="14"/>
      <c r="N71" s="14"/>
      <c r="O71" s="14"/>
      <c r="P71" s="90">
        <f t="shared" si="78"/>
        <v>7509</v>
      </c>
      <c r="Q71" s="14"/>
      <c r="R71" s="14"/>
      <c r="S71" s="14"/>
      <c r="T71" s="14"/>
      <c r="U71" s="14"/>
      <c r="V71" s="14"/>
      <c r="W71" s="14"/>
      <c r="X71" s="14"/>
      <c r="Y71" s="14"/>
      <c r="Z71" s="14"/>
      <c r="AA71" s="14">
        <v>7509</v>
      </c>
      <c r="AB71" s="14"/>
      <c r="AC71" s="90">
        <f t="shared" si="79"/>
        <v>64740.36</v>
      </c>
      <c r="AD71" s="14"/>
      <c r="AE71" s="14"/>
      <c r="AF71" s="14"/>
      <c r="AG71" s="14"/>
      <c r="AH71" s="14"/>
      <c r="AI71" s="14"/>
      <c r="AJ71" s="14"/>
      <c r="AK71" s="14"/>
      <c r="AL71" s="14"/>
      <c r="AM71" s="14"/>
      <c r="AN71" s="14">
        <v>64740.36</v>
      </c>
      <c r="AO71" s="14"/>
      <c r="AP71" s="90">
        <f t="shared" si="80"/>
        <v>0</v>
      </c>
      <c r="AQ71" s="14"/>
      <c r="AR71" s="14"/>
      <c r="AS71" s="14"/>
      <c r="AT71" s="14"/>
      <c r="AU71" s="14"/>
      <c r="AV71" s="14"/>
      <c r="AW71" s="14"/>
      <c r="AX71" s="14"/>
      <c r="AY71" s="14"/>
      <c r="AZ71" s="14"/>
      <c r="BA71" s="14"/>
      <c r="BB71" s="14"/>
      <c r="BC71" s="90">
        <f t="shared" si="81"/>
        <v>0</v>
      </c>
      <c r="BD71" s="14"/>
      <c r="BE71" s="14"/>
      <c r="BF71" s="14"/>
      <c r="BG71" s="14"/>
      <c r="BH71" s="14"/>
      <c r="BI71" s="14"/>
      <c r="BJ71" s="14"/>
      <c r="BK71" s="14"/>
      <c r="BL71" s="14"/>
      <c r="BM71" s="14"/>
      <c r="BN71" s="14"/>
      <c r="BO71" s="14"/>
      <c r="BP71" s="90">
        <f t="shared" si="82"/>
        <v>0</v>
      </c>
      <c r="BQ71" s="14"/>
      <c r="BR71" s="14"/>
      <c r="BS71" s="14"/>
      <c r="BT71" s="14"/>
      <c r="BU71" s="14"/>
      <c r="BV71" s="14"/>
      <c r="BW71" s="14"/>
      <c r="BX71" s="14"/>
      <c r="BY71" s="14"/>
      <c r="BZ71" s="14"/>
      <c r="CA71" s="14"/>
      <c r="CB71" s="14"/>
      <c r="CC71" s="90">
        <f t="shared" si="83"/>
        <v>0</v>
      </c>
      <c r="CD71" s="14"/>
      <c r="CE71" s="14"/>
      <c r="CF71" s="14"/>
      <c r="CG71" s="14"/>
      <c r="CH71" s="14"/>
      <c r="CI71" s="14"/>
      <c r="CJ71" s="14"/>
      <c r="CK71" s="14"/>
      <c r="CL71" s="14"/>
      <c r="CM71" s="14"/>
      <c r="CN71" s="14"/>
      <c r="CO71" s="14"/>
      <c r="CQ71" s="111" t="s">
        <v>102</v>
      </c>
      <c r="CR71" s="111" t="s">
        <v>5</v>
      </c>
      <c r="CS71" s="111" t="s">
        <v>102</v>
      </c>
    </row>
    <row r="72" spans="1:99" s="113" customFormat="1" ht="12.75" x14ac:dyDescent="0.2">
      <c r="A72" s="117" t="s">
        <v>153</v>
      </c>
      <c r="B72" s="88">
        <f t="shared" si="95"/>
        <v>14326.58</v>
      </c>
      <c r="C72" s="90">
        <f t="shared" si="77"/>
        <v>0</v>
      </c>
      <c r="D72" s="12"/>
      <c r="E72" s="12"/>
      <c r="F72" s="12"/>
      <c r="G72" s="12"/>
      <c r="H72" s="12"/>
      <c r="I72" s="12"/>
      <c r="J72" s="12"/>
      <c r="K72" s="12"/>
      <c r="L72" s="12"/>
      <c r="M72" s="12"/>
      <c r="N72" s="12"/>
      <c r="O72" s="12"/>
      <c r="P72" s="90">
        <f t="shared" si="78"/>
        <v>0</v>
      </c>
      <c r="Q72" s="12"/>
      <c r="R72" s="12"/>
      <c r="S72" s="12"/>
      <c r="T72" s="12"/>
      <c r="U72" s="12"/>
      <c r="V72" s="12"/>
      <c r="W72" s="12"/>
      <c r="X72" s="12"/>
      <c r="Y72" s="12"/>
      <c r="Z72" s="12"/>
      <c r="AA72" s="12"/>
      <c r="AB72" s="12"/>
      <c r="AC72" s="90">
        <f t="shared" si="79"/>
        <v>2826.58</v>
      </c>
      <c r="AD72" s="12"/>
      <c r="AE72" s="12"/>
      <c r="AF72" s="12">
        <v>2826.58</v>
      </c>
      <c r="AG72" s="12"/>
      <c r="AH72" s="12"/>
      <c r="AI72" s="12"/>
      <c r="AJ72" s="12"/>
      <c r="AK72" s="12"/>
      <c r="AL72" s="12"/>
      <c r="AM72" s="12"/>
      <c r="AN72" s="12"/>
      <c r="AO72" s="12"/>
      <c r="AP72" s="90">
        <f t="shared" si="80"/>
        <v>11500</v>
      </c>
      <c r="AQ72" s="12"/>
      <c r="AR72" s="12"/>
      <c r="AS72" s="12"/>
      <c r="AT72" s="12"/>
      <c r="AU72" s="12">
        <v>11500</v>
      </c>
      <c r="AV72" s="12"/>
      <c r="AW72" s="12"/>
      <c r="AX72" s="12"/>
      <c r="AY72" s="12"/>
      <c r="AZ72" s="12"/>
      <c r="BA72" s="12"/>
      <c r="BB72" s="12"/>
      <c r="BC72" s="90">
        <f t="shared" si="81"/>
        <v>0</v>
      </c>
      <c r="BD72" s="12"/>
      <c r="BE72" s="12"/>
      <c r="BF72" s="12"/>
      <c r="BG72" s="12"/>
      <c r="BH72" s="12"/>
      <c r="BI72" s="12"/>
      <c r="BJ72" s="12"/>
      <c r="BK72" s="12"/>
      <c r="BL72" s="12"/>
      <c r="BM72" s="12"/>
      <c r="BN72" s="12"/>
      <c r="BO72" s="12"/>
      <c r="BP72" s="90">
        <f t="shared" si="82"/>
        <v>0</v>
      </c>
      <c r="BQ72" s="12"/>
      <c r="BR72" s="12"/>
      <c r="BS72" s="12"/>
      <c r="BT72" s="12"/>
      <c r="BU72" s="12"/>
      <c r="BV72" s="12"/>
      <c r="BW72" s="12"/>
      <c r="BX72" s="12"/>
      <c r="BY72" s="12"/>
      <c r="BZ72" s="12"/>
      <c r="CA72" s="12"/>
      <c r="CB72" s="12"/>
      <c r="CC72" s="90">
        <f t="shared" si="83"/>
        <v>0</v>
      </c>
      <c r="CD72" s="12"/>
      <c r="CE72" s="12"/>
      <c r="CF72" s="12"/>
      <c r="CG72" s="12"/>
      <c r="CH72" s="12"/>
      <c r="CI72" s="12"/>
      <c r="CJ72" s="12"/>
      <c r="CK72" s="12"/>
      <c r="CL72" s="12"/>
      <c r="CM72" s="12"/>
      <c r="CN72" s="12"/>
      <c r="CO72" s="12"/>
      <c r="CQ72" s="111" t="s">
        <v>102</v>
      </c>
      <c r="CR72" s="111" t="s">
        <v>5</v>
      </c>
      <c r="CS72" s="111" t="s">
        <v>102</v>
      </c>
    </row>
    <row r="73" spans="1:99" s="113" customFormat="1" ht="12.75" x14ac:dyDescent="0.2">
      <c r="A73" s="117" t="s">
        <v>154</v>
      </c>
      <c r="B73" s="88">
        <f t="shared" si="95"/>
        <v>608596.9</v>
      </c>
      <c r="C73" s="90">
        <f t="shared" si="77"/>
        <v>0</v>
      </c>
      <c r="D73" s="12"/>
      <c r="E73" s="12"/>
      <c r="F73" s="12"/>
      <c r="G73" s="12"/>
      <c r="H73" s="12"/>
      <c r="I73" s="12"/>
      <c r="J73" s="12"/>
      <c r="K73" s="12"/>
      <c r="L73" s="12"/>
      <c r="M73" s="12"/>
      <c r="N73" s="12"/>
      <c r="O73" s="12"/>
      <c r="P73" s="90">
        <f t="shared" si="78"/>
        <v>0</v>
      </c>
      <c r="Q73" s="12"/>
      <c r="R73" s="12"/>
      <c r="S73" s="12"/>
      <c r="T73" s="12"/>
      <c r="U73" s="12"/>
      <c r="V73" s="12"/>
      <c r="W73" s="12"/>
      <c r="X73" s="12"/>
      <c r="Y73" s="12"/>
      <c r="Z73" s="12"/>
      <c r="AA73" s="12"/>
      <c r="AB73" s="12"/>
      <c r="AC73" s="90">
        <f t="shared" si="79"/>
        <v>0</v>
      </c>
      <c r="AD73" s="12"/>
      <c r="AE73" s="12"/>
      <c r="AF73" s="12"/>
      <c r="AG73" s="12"/>
      <c r="AH73" s="12"/>
      <c r="AI73" s="12"/>
      <c r="AJ73" s="12"/>
      <c r="AK73" s="12"/>
      <c r="AL73" s="12"/>
      <c r="AM73" s="12"/>
      <c r="AN73" s="12"/>
      <c r="AO73" s="12"/>
      <c r="AP73" s="90">
        <f t="shared" si="80"/>
        <v>608596.9</v>
      </c>
      <c r="AQ73" s="12"/>
      <c r="AR73" s="12"/>
      <c r="AS73" s="12"/>
      <c r="AT73" s="12">
        <v>103094.11</v>
      </c>
      <c r="AU73" s="12">
        <v>84897.42</v>
      </c>
      <c r="AV73" s="12">
        <v>172928.07</v>
      </c>
      <c r="AW73" s="12">
        <v>75952.509999999995</v>
      </c>
      <c r="AX73" s="12">
        <v>43542.2</v>
      </c>
      <c r="AY73" s="12">
        <v>128182.59</v>
      </c>
      <c r="AZ73" s="12"/>
      <c r="BA73" s="12"/>
      <c r="BB73" s="12"/>
      <c r="BC73" s="90">
        <f t="shared" si="81"/>
        <v>0</v>
      </c>
      <c r="BD73" s="12"/>
      <c r="BE73" s="12"/>
      <c r="BF73" s="12"/>
      <c r="BG73" s="12"/>
      <c r="BH73" s="12"/>
      <c r="BI73" s="12"/>
      <c r="BJ73" s="12"/>
      <c r="BK73" s="12"/>
      <c r="BL73" s="12"/>
      <c r="BM73" s="12"/>
      <c r="BN73" s="12"/>
      <c r="BO73" s="12"/>
      <c r="BP73" s="90">
        <f t="shared" si="82"/>
        <v>0</v>
      </c>
      <c r="BQ73" s="12"/>
      <c r="BR73" s="12"/>
      <c r="BS73" s="12"/>
      <c r="BT73" s="12"/>
      <c r="BU73" s="12"/>
      <c r="BV73" s="12"/>
      <c r="BW73" s="12"/>
      <c r="BX73" s="12"/>
      <c r="BY73" s="12"/>
      <c r="BZ73" s="12"/>
      <c r="CA73" s="12"/>
      <c r="CB73" s="12"/>
      <c r="CC73" s="90">
        <f t="shared" si="83"/>
        <v>0</v>
      </c>
      <c r="CD73" s="12"/>
      <c r="CE73" s="12"/>
      <c r="CF73" s="12"/>
      <c r="CG73" s="12"/>
      <c r="CH73" s="12"/>
      <c r="CI73" s="12"/>
      <c r="CJ73" s="12"/>
      <c r="CK73" s="12"/>
      <c r="CL73" s="12"/>
      <c r="CM73" s="12"/>
      <c r="CN73" s="12"/>
      <c r="CO73" s="12"/>
      <c r="CQ73" s="111" t="s">
        <v>102</v>
      </c>
      <c r="CR73" s="111" t="s">
        <v>5</v>
      </c>
      <c r="CS73" s="111" t="s">
        <v>102</v>
      </c>
    </row>
    <row r="74" spans="1:99" s="113" customFormat="1" ht="12.75" x14ac:dyDescent="0.2">
      <c r="A74" s="117" t="s">
        <v>155</v>
      </c>
      <c r="B74" s="88">
        <f t="shared" si="95"/>
        <v>0</v>
      </c>
      <c r="C74" s="90">
        <f t="shared" si="77"/>
        <v>0</v>
      </c>
      <c r="D74" s="12"/>
      <c r="E74" s="12"/>
      <c r="F74" s="12"/>
      <c r="G74" s="12"/>
      <c r="H74" s="12"/>
      <c r="I74" s="12"/>
      <c r="J74" s="12"/>
      <c r="K74" s="12"/>
      <c r="L74" s="12"/>
      <c r="M74" s="12"/>
      <c r="N74" s="12"/>
      <c r="O74" s="12"/>
      <c r="P74" s="90">
        <f t="shared" si="78"/>
        <v>0</v>
      </c>
      <c r="Q74" s="12"/>
      <c r="R74" s="12"/>
      <c r="S74" s="12"/>
      <c r="T74" s="12"/>
      <c r="U74" s="12"/>
      <c r="V74" s="12"/>
      <c r="W74" s="12"/>
      <c r="X74" s="12"/>
      <c r="Y74" s="12"/>
      <c r="Z74" s="12"/>
      <c r="AA74" s="12"/>
      <c r="AB74" s="12"/>
      <c r="AC74" s="90">
        <f t="shared" si="79"/>
        <v>0</v>
      </c>
      <c r="AD74" s="12"/>
      <c r="AE74" s="12"/>
      <c r="AF74" s="12"/>
      <c r="AG74" s="12"/>
      <c r="AH74" s="12"/>
      <c r="AI74" s="12"/>
      <c r="AJ74" s="12"/>
      <c r="AK74" s="12"/>
      <c r="AL74" s="12"/>
      <c r="AM74" s="12"/>
      <c r="AN74" s="12"/>
      <c r="AO74" s="12"/>
      <c r="AP74" s="90">
        <f t="shared" si="80"/>
        <v>0</v>
      </c>
      <c r="AQ74" s="12"/>
      <c r="AR74" s="12"/>
      <c r="AS74" s="12"/>
      <c r="AT74" s="12"/>
      <c r="AU74" s="12"/>
      <c r="AV74" s="12"/>
      <c r="AW74" s="12"/>
      <c r="AX74" s="12"/>
      <c r="AY74" s="12"/>
      <c r="AZ74" s="12"/>
      <c r="BA74" s="12"/>
      <c r="BB74" s="12"/>
      <c r="BC74" s="90">
        <f t="shared" si="81"/>
        <v>0</v>
      </c>
      <c r="BD74" s="12"/>
      <c r="BE74" s="12"/>
      <c r="BF74" s="12"/>
      <c r="BG74" s="12"/>
      <c r="BH74" s="12"/>
      <c r="BI74" s="12"/>
      <c r="BJ74" s="12"/>
      <c r="BK74" s="12"/>
      <c r="BL74" s="12"/>
      <c r="BM74" s="12"/>
      <c r="BN74" s="12"/>
      <c r="BO74" s="12"/>
      <c r="BP74" s="90">
        <f t="shared" si="82"/>
        <v>0</v>
      </c>
      <c r="BQ74" s="12"/>
      <c r="BR74" s="12"/>
      <c r="BS74" s="12"/>
      <c r="BT74" s="12"/>
      <c r="BU74" s="12"/>
      <c r="BV74" s="12"/>
      <c r="BW74" s="12"/>
      <c r="BX74" s="12"/>
      <c r="BY74" s="12"/>
      <c r="BZ74" s="12"/>
      <c r="CA74" s="12"/>
      <c r="CB74" s="12"/>
      <c r="CC74" s="90">
        <f t="shared" si="83"/>
        <v>0</v>
      </c>
      <c r="CD74" s="12"/>
      <c r="CE74" s="12"/>
      <c r="CF74" s="12"/>
      <c r="CG74" s="12"/>
      <c r="CH74" s="12"/>
      <c r="CI74" s="12"/>
      <c r="CJ74" s="12"/>
      <c r="CK74" s="12"/>
      <c r="CL74" s="12"/>
      <c r="CM74" s="12"/>
      <c r="CN74" s="12"/>
      <c r="CO74" s="12"/>
      <c r="CQ74" s="111" t="s">
        <v>102</v>
      </c>
      <c r="CR74" s="111" t="s">
        <v>5</v>
      </c>
      <c r="CS74" s="111" t="s">
        <v>102</v>
      </c>
    </row>
    <row r="75" spans="1:99" s="113" customFormat="1" ht="12.75" x14ac:dyDescent="0.2">
      <c r="A75" s="117" t="s">
        <v>156</v>
      </c>
      <c r="B75" s="88">
        <f t="shared" si="95"/>
        <v>0</v>
      </c>
      <c r="C75" s="90">
        <f t="shared" si="77"/>
        <v>0</v>
      </c>
      <c r="D75" s="12"/>
      <c r="E75" s="12"/>
      <c r="F75" s="12"/>
      <c r="G75" s="12"/>
      <c r="H75" s="12"/>
      <c r="I75" s="12"/>
      <c r="J75" s="12"/>
      <c r="K75" s="12"/>
      <c r="L75" s="12"/>
      <c r="M75" s="12"/>
      <c r="N75" s="12"/>
      <c r="O75" s="12"/>
      <c r="P75" s="90">
        <f t="shared" si="78"/>
        <v>0</v>
      </c>
      <c r="Q75" s="12"/>
      <c r="R75" s="12"/>
      <c r="S75" s="12"/>
      <c r="T75" s="12"/>
      <c r="U75" s="12"/>
      <c r="V75" s="12"/>
      <c r="W75" s="12"/>
      <c r="X75" s="12"/>
      <c r="Y75" s="12"/>
      <c r="Z75" s="12"/>
      <c r="AA75" s="12"/>
      <c r="AB75" s="12"/>
      <c r="AC75" s="90">
        <f t="shared" si="79"/>
        <v>0</v>
      </c>
      <c r="AD75" s="12"/>
      <c r="AE75" s="12"/>
      <c r="AF75" s="12"/>
      <c r="AG75" s="12"/>
      <c r="AH75" s="12"/>
      <c r="AI75" s="12"/>
      <c r="AJ75" s="12"/>
      <c r="AK75" s="12"/>
      <c r="AL75" s="12"/>
      <c r="AM75" s="12"/>
      <c r="AN75" s="12"/>
      <c r="AO75" s="12"/>
      <c r="AP75" s="90">
        <f t="shared" si="80"/>
        <v>0</v>
      </c>
      <c r="AQ75" s="12"/>
      <c r="AR75" s="12"/>
      <c r="AS75" s="12"/>
      <c r="AT75" s="12"/>
      <c r="AU75" s="12"/>
      <c r="AV75" s="12"/>
      <c r="AW75" s="12"/>
      <c r="AX75" s="12"/>
      <c r="AY75" s="12"/>
      <c r="AZ75" s="12"/>
      <c r="BA75" s="12"/>
      <c r="BB75" s="12"/>
      <c r="BC75" s="90">
        <f t="shared" si="81"/>
        <v>0</v>
      </c>
      <c r="BD75" s="12"/>
      <c r="BE75" s="12"/>
      <c r="BF75" s="12"/>
      <c r="BG75" s="12"/>
      <c r="BH75" s="12"/>
      <c r="BI75" s="12"/>
      <c r="BJ75" s="12"/>
      <c r="BK75" s="12"/>
      <c r="BL75" s="12"/>
      <c r="BM75" s="12"/>
      <c r="BN75" s="12"/>
      <c r="BO75" s="12"/>
      <c r="BP75" s="90">
        <f t="shared" si="82"/>
        <v>0</v>
      </c>
      <c r="BQ75" s="12"/>
      <c r="BR75" s="12"/>
      <c r="BS75" s="12"/>
      <c r="BT75" s="12"/>
      <c r="BU75" s="12"/>
      <c r="BV75" s="12"/>
      <c r="BW75" s="12"/>
      <c r="BX75" s="12"/>
      <c r="BY75" s="12"/>
      <c r="BZ75" s="12"/>
      <c r="CA75" s="12"/>
      <c r="CB75" s="12"/>
      <c r="CC75" s="90">
        <f t="shared" si="83"/>
        <v>0</v>
      </c>
      <c r="CD75" s="12"/>
      <c r="CE75" s="12"/>
      <c r="CF75" s="12"/>
      <c r="CG75" s="12"/>
      <c r="CH75" s="12"/>
      <c r="CI75" s="12"/>
      <c r="CJ75" s="12"/>
      <c r="CK75" s="12"/>
      <c r="CL75" s="12"/>
      <c r="CM75" s="12"/>
      <c r="CN75" s="12"/>
      <c r="CO75" s="12"/>
      <c r="CQ75" s="111" t="s">
        <v>102</v>
      </c>
      <c r="CR75" s="111" t="s">
        <v>5</v>
      </c>
      <c r="CS75" s="111" t="s">
        <v>102</v>
      </c>
    </row>
    <row r="76" spans="1:99" s="113" customFormat="1" ht="12.75" x14ac:dyDescent="0.2">
      <c r="A76" s="117" t="s">
        <v>157</v>
      </c>
      <c r="B76" s="88">
        <f t="shared" si="95"/>
        <v>0</v>
      </c>
      <c r="C76" s="90">
        <f t="shared" si="77"/>
        <v>0</v>
      </c>
      <c r="D76" s="12"/>
      <c r="E76" s="12"/>
      <c r="F76" s="12"/>
      <c r="G76" s="12"/>
      <c r="H76" s="12"/>
      <c r="I76" s="12"/>
      <c r="J76" s="12"/>
      <c r="K76" s="12"/>
      <c r="L76" s="12"/>
      <c r="M76" s="12"/>
      <c r="N76" s="12"/>
      <c r="O76" s="12"/>
      <c r="P76" s="90">
        <f t="shared" si="78"/>
        <v>0</v>
      </c>
      <c r="Q76" s="12"/>
      <c r="R76" s="12"/>
      <c r="S76" s="12"/>
      <c r="T76" s="12"/>
      <c r="U76" s="12"/>
      <c r="V76" s="12"/>
      <c r="W76" s="12"/>
      <c r="X76" s="12"/>
      <c r="Y76" s="12"/>
      <c r="Z76" s="12"/>
      <c r="AA76" s="12"/>
      <c r="AB76" s="12"/>
      <c r="AC76" s="90">
        <f t="shared" si="79"/>
        <v>0</v>
      </c>
      <c r="AD76" s="12"/>
      <c r="AE76" s="12"/>
      <c r="AF76" s="12"/>
      <c r="AG76" s="12"/>
      <c r="AH76" s="12"/>
      <c r="AI76" s="12"/>
      <c r="AJ76" s="12"/>
      <c r="AK76" s="12"/>
      <c r="AL76" s="12"/>
      <c r="AM76" s="12"/>
      <c r="AN76" s="12"/>
      <c r="AO76" s="12"/>
      <c r="AP76" s="90">
        <f t="shared" si="80"/>
        <v>0</v>
      </c>
      <c r="AQ76" s="12"/>
      <c r="AR76" s="12"/>
      <c r="AS76" s="12"/>
      <c r="AT76" s="12"/>
      <c r="AU76" s="12"/>
      <c r="AV76" s="12"/>
      <c r="AW76" s="12"/>
      <c r="AX76" s="12"/>
      <c r="AY76" s="12"/>
      <c r="AZ76" s="12"/>
      <c r="BA76" s="12"/>
      <c r="BB76" s="12"/>
      <c r="BC76" s="90">
        <f t="shared" si="81"/>
        <v>0</v>
      </c>
      <c r="BD76" s="12"/>
      <c r="BE76" s="12"/>
      <c r="BF76" s="12"/>
      <c r="BG76" s="12"/>
      <c r="BH76" s="12"/>
      <c r="BI76" s="12"/>
      <c r="BJ76" s="12"/>
      <c r="BK76" s="12"/>
      <c r="BL76" s="12"/>
      <c r="BM76" s="12"/>
      <c r="BN76" s="12"/>
      <c r="BO76" s="12"/>
      <c r="BP76" s="90">
        <f t="shared" si="82"/>
        <v>0</v>
      </c>
      <c r="BQ76" s="12"/>
      <c r="BR76" s="12"/>
      <c r="BS76" s="12"/>
      <c r="BT76" s="12"/>
      <c r="BU76" s="12"/>
      <c r="BV76" s="12"/>
      <c r="BW76" s="12"/>
      <c r="BX76" s="12"/>
      <c r="BY76" s="12"/>
      <c r="BZ76" s="12"/>
      <c r="CA76" s="12"/>
      <c r="CB76" s="12"/>
      <c r="CC76" s="90">
        <f t="shared" si="83"/>
        <v>0</v>
      </c>
      <c r="CD76" s="12"/>
      <c r="CE76" s="12"/>
      <c r="CF76" s="12"/>
      <c r="CG76" s="12"/>
      <c r="CH76" s="12"/>
      <c r="CI76" s="12"/>
      <c r="CJ76" s="12"/>
      <c r="CK76" s="12"/>
      <c r="CL76" s="12"/>
      <c r="CM76" s="12"/>
      <c r="CN76" s="12"/>
      <c r="CO76" s="12"/>
      <c r="CQ76" s="111" t="s">
        <v>102</v>
      </c>
      <c r="CR76" s="111" t="s">
        <v>5</v>
      </c>
      <c r="CS76" s="111" t="s">
        <v>102</v>
      </c>
    </row>
    <row r="77" spans="1:99" s="113" customFormat="1" ht="12.75" x14ac:dyDescent="0.2">
      <c r="A77" s="117" t="s">
        <v>158</v>
      </c>
      <c r="B77" s="88">
        <f t="shared" si="95"/>
        <v>343182.61</v>
      </c>
      <c r="C77" s="90">
        <f t="shared" si="77"/>
        <v>0</v>
      </c>
      <c r="D77" s="12"/>
      <c r="E77" s="12"/>
      <c r="F77" s="12"/>
      <c r="G77" s="12"/>
      <c r="H77" s="12"/>
      <c r="I77" s="12"/>
      <c r="J77" s="12"/>
      <c r="K77" s="12"/>
      <c r="L77" s="12"/>
      <c r="M77" s="12"/>
      <c r="N77" s="12"/>
      <c r="O77" s="12"/>
      <c r="P77" s="90">
        <f t="shared" si="78"/>
        <v>10255.75</v>
      </c>
      <c r="Q77" s="12"/>
      <c r="R77" s="12"/>
      <c r="S77" s="12">
        <v>2519.8000000000002</v>
      </c>
      <c r="T77" s="12"/>
      <c r="U77" s="12">
        <v>5397.95</v>
      </c>
      <c r="V77" s="12"/>
      <c r="W77" s="12"/>
      <c r="X77" s="12"/>
      <c r="Y77" s="12"/>
      <c r="Z77" s="12"/>
      <c r="AA77" s="12">
        <v>2338</v>
      </c>
      <c r="AB77" s="12"/>
      <c r="AC77" s="90">
        <f t="shared" si="79"/>
        <v>331786.86</v>
      </c>
      <c r="AD77" s="12"/>
      <c r="AE77" s="12">
        <v>2590.96</v>
      </c>
      <c r="AF77" s="12"/>
      <c r="AG77" s="12">
        <v>78169.64</v>
      </c>
      <c r="AH77" s="12">
        <v>1658.3</v>
      </c>
      <c r="AI77" s="12"/>
      <c r="AJ77" s="12">
        <v>5243.6</v>
      </c>
      <c r="AK77" s="12">
        <v>70908.75</v>
      </c>
      <c r="AL77" s="12"/>
      <c r="AM77" s="12">
        <v>25630.61</v>
      </c>
      <c r="AN77" s="12">
        <v>140780</v>
      </c>
      <c r="AO77" s="12">
        <v>6805</v>
      </c>
      <c r="AP77" s="90">
        <f t="shared" si="80"/>
        <v>1140</v>
      </c>
      <c r="AQ77" s="12">
        <v>1140</v>
      </c>
      <c r="AR77" s="12"/>
      <c r="AS77" s="12"/>
      <c r="AT77" s="12"/>
      <c r="AU77" s="12"/>
      <c r="AV77" s="12"/>
      <c r="AW77" s="12"/>
      <c r="AX77" s="12"/>
      <c r="AY77" s="12"/>
      <c r="AZ77" s="12"/>
      <c r="BA77" s="12"/>
      <c r="BB77" s="12"/>
      <c r="BC77" s="90">
        <f t="shared" si="81"/>
        <v>0</v>
      </c>
      <c r="BD77" s="12"/>
      <c r="BE77" s="12"/>
      <c r="BF77" s="12"/>
      <c r="BG77" s="12"/>
      <c r="BH77" s="12"/>
      <c r="BI77" s="12"/>
      <c r="BJ77" s="12"/>
      <c r="BK77" s="12"/>
      <c r="BL77" s="12"/>
      <c r="BM77" s="12"/>
      <c r="BN77" s="12"/>
      <c r="BO77" s="12"/>
      <c r="BP77" s="90">
        <f t="shared" si="82"/>
        <v>0</v>
      </c>
      <c r="BQ77" s="12"/>
      <c r="BR77" s="12"/>
      <c r="BS77" s="12"/>
      <c r="BT77" s="12"/>
      <c r="BU77" s="12"/>
      <c r="BV77" s="12"/>
      <c r="BW77" s="12"/>
      <c r="BX77" s="12"/>
      <c r="BY77" s="12"/>
      <c r="BZ77" s="12"/>
      <c r="CA77" s="12"/>
      <c r="CB77" s="12"/>
      <c r="CC77" s="90">
        <f t="shared" si="83"/>
        <v>0</v>
      </c>
      <c r="CD77" s="12"/>
      <c r="CE77" s="12"/>
      <c r="CF77" s="12"/>
      <c r="CG77" s="12"/>
      <c r="CH77" s="12"/>
      <c r="CI77" s="12"/>
      <c r="CJ77" s="12"/>
      <c r="CK77" s="12"/>
      <c r="CL77" s="12"/>
      <c r="CM77" s="12"/>
      <c r="CN77" s="12"/>
      <c r="CO77" s="12"/>
      <c r="CQ77" s="111" t="s">
        <v>102</v>
      </c>
      <c r="CR77" s="111" t="s">
        <v>5</v>
      </c>
      <c r="CS77" s="111" t="s">
        <v>102</v>
      </c>
    </row>
    <row r="78" spans="1:99" s="113" customFormat="1" ht="12.75" x14ac:dyDescent="0.2">
      <c r="A78" s="117" t="s">
        <v>159</v>
      </c>
      <c r="B78" s="88">
        <f t="shared" si="95"/>
        <v>0</v>
      </c>
      <c r="C78" s="90">
        <f t="shared" si="77"/>
        <v>0</v>
      </c>
      <c r="D78" s="12"/>
      <c r="E78" s="12"/>
      <c r="F78" s="12"/>
      <c r="G78" s="12"/>
      <c r="H78" s="12"/>
      <c r="I78" s="12"/>
      <c r="J78" s="12"/>
      <c r="K78" s="12"/>
      <c r="L78" s="12"/>
      <c r="M78" s="12"/>
      <c r="N78" s="12"/>
      <c r="O78" s="12"/>
      <c r="P78" s="90">
        <f t="shared" si="78"/>
        <v>0</v>
      </c>
      <c r="Q78" s="12"/>
      <c r="R78" s="12"/>
      <c r="S78" s="12"/>
      <c r="T78" s="12"/>
      <c r="U78" s="12"/>
      <c r="V78" s="12"/>
      <c r="W78" s="12"/>
      <c r="X78" s="12"/>
      <c r="Y78" s="12"/>
      <c r="Z78" s="12"/>
      <c r="AA78" s="12"/>
      <c r="AB78" s="12"/>
      <c r="AC78" s="90">
        <f t="shared" si="79"/>
        <v>0</v>
      </c>
      <c r="AD78" s="12"/>
      <c r="AE78" s="12"/>
      <c r="AF78" s="12"/>
      <c r="AG78" s="12"/>
      <c r="AH78" s="12"/>
      <c r="AI78" s="12"/>
      <c r="AJ78" s="12"/>
      <c r="AK78" s="12"/>
      <c r="AL78" s="12"/>
      <c r="AM78" s="12"/>
      <c r="AN78" s="12"/>
      <c r="AO78" s="12"/>
      <c r="AP78" s="90">
        <f t="shared" si="80"/>
        <v>0</v>
      </c>
      <c r="AQ78" s="12"/>
      <c r="AR78" s="12"/>
      <c r="AS78" s="12"/>
      <c r="AT78" s="12"/>
      <c r="AU78" s="12"/>
      <c r="AV78" s="12"/>
      <c r="AW78" s="12"/>
      <c r="AX78" s="12"/>
      <c r="AY78" s="12"/>
      <c r="AZ78" s="12"/>
      <c r="BA78" s="12"/>
      <c r="BB78" s="12"/>
      <c r="BC78" s="90">
        <f t="shared" si="81"/>
        <v>0</v>
      </c>
      <c r="BD78" s="12"/>
      <c r="BE78" s="12"/>
      <c r="BF78" s="12"/>
      <c r="BG78" s="12"/>
      <c r="BH78" s="12"/>
      <c r="BI78" s="12"/>
      <c r="BJ78" s="12"/>
      <c r="BK78" s="12"/>
      <c r="BL78" s="12"/>
      <c r="BM78" s="12"/>
      <c r="BN78" s="12"/>
      <c r="BO78" s="12"/>
      <c r="BP78" s="90">
        <f t="shared" si="82"/>
        <v>0</v>
      </c>
      <c r="BQ78" s="12"/>
      <c r="BR78" s="12"/>
      <c r="BS78" s="12"/>
      <c r="BT78" s="12"/>
      <c r="BU78" s="12"/>
      <c r="BV78" s="12"/>
      <c r="BW78" s="12"/>
      <c r="BX78" s="12"/>
      <c r="BY78" s="12"/>
      <c r="BZ78" s="12"/>
      <c r="CA78" s="12"/>
      <c r="CB78" s="12"/>
      <c r="CC78" s="90">
        <f t="shared" si="83"/>
        <v>0</v>
      </c>
      <c r="CD78" s="12"/>
      <c r="CE78" s="12"/>
      <c r="CF78" s="12"/>
      <c r="CG78" s="12"/>
      <c r="CH78" s="12"/>
      <c r="CI78" s="12"/>
      <c r="CJ78" s="12"/>
      <c r="CK78" s="12"/>
      <c r="CL78" s="12"/>
      <c r="CM78" s="12"/>
      <c r="CN78" s="12"/>
      <c r="CO78" s="12"/>
      <c r="CQ78" s="111" t="s">
        <v>102</v>
      </c>
      <c r="CR78" s="111" t="s">
        <v>5</v>
      </c>
      <c r="CS78" s="111" t="s">
        <v>102</v>
      </c>
    </row>
    <row r="79" spans="1:99" s="113" customFormat="1" ht="12.75" x14ac:dyDescent="0.2">
      <c r="A79" s="117" t="s">
        <v>160</v>
      </c>
      <c r="B79" s="88">
        <f t="shared" si="95"/>
        <v>0</v>
      </c>
      <c r="C79" s="90">
        <f t="shared" si="77"/>
        <v>0</v>
      </c>
      <c r="D79" s="12"/>
      <c r="E79" s="12"/>
      <c r="F79" s="12"/>
      <c r="G79" s="12"/>
      <c r="H79" s="12"/>
      <c r="I79" s="12"/>
      <c r="J79" s="12"/>
      <c r="K79" s="12"/>
      <c r="L79" s="12"/>
      <c r="M79" s="12"/>
      <c r="N79" s="12"/>
      <c r="O79" s="12"/>
      <c r="P79" s="90">
        <f t="shared" si="78"/>
        <v>0</v>
      </c>
      <c r="Q79" s="12"/>
      <c r="R79" s="12"/>
      <c r="S79" s="12"/>
      <c r="T79" s="12"/>
      <c r="U79" s="12"/>
      <c r="V79" s="12"/>
      <c r="W79" s="12"/>
      <c r="X79" s="12"/>
      <c r="Y79" s="12"/>
      <c r="Z79" s="12"/>
      <c r="AA79" s="12"/>
      <c r="AB79" s="12"/>
      <c r="AC79" s="90">
        <f t="shared" si="79"/>
        <v>0</v>
      </c>
      <c r="AD79" s="12"/>
      <c r="AE79" s="12"/>
      <c r="AF79" s="12"/>
      <c r="AG79" s="12"/>
      <c r="AH79" s="12"/>
      <c r="AI79" s="12"/>
      <c r="AJ79" s="12"/>
      <c r="AK79" s="12"/>
      <c r="AL79" s="12"/>
      <c r="AM79" s="12"/>
      <c r="AN79" s="12"/>
      <c r="AO79" s="12"/>
      <c r="AP79" s="90">
        <f t="shared" si="80"/>
        <v>0</v>
      </c>
      <c r="AQ79" s="12"/>
      <c r="AR79" s="12"/>
      <c r="AS79" s="12"/>
      <c r="AT79" s="12"/>
      <c r="AU79" s="12"/>
      <c r="AV79" s="12"/>
      <c r="AW79" s="12"/>
      <c r="AX79" s="12"/>
      <c r="AY79" s="12"/>
      <c r="AZ79" s="12"/>
      <c r="BA79" s="12"/>
      <c r="BB79" s="12"/>
      <c r="BC79" s="90">
        <f t="shared" si="81"/>
        <v>0</v>
      </c>
      <c r="BD79" s="12"/>
      <c r="BE79" s="12"/>
      <c r="BF79" s="12"/>
      <c r="BG79" s="12"/>
      <c r="BH79" s="12"/>
      <c r="BI79" s="12"/>
      <c r="BJ79" s="12"/>
      <c r="BK79" s="12"/>
      <c r="BL79" s="12"/>
      <c r="BM79" s="12"/>
      <c r="BN79" s="12"/>
      <c r="BO79" s="12"/>
      <c r="BP79" s="90">
        <f t="shared" si="82"/>
        <v>0</v>
      </c>
      <c r="BQ79" s="12"/>
      <c r="BR79" s="12"/>
      <c r="BS79" s="12"/>
      <c r="BT79" s="12"/>
      <c r="BU79" s="12"/>
      <c r="BV79" s="12"/>
      <c r="BW79" s="12"/>
      <c r="BX79" s="12"/>
      <c r="BY79" s="12"/>
      <c r="BZ79" s="12"/>
      <c r="CA79" s="12"/>
      <c r="CB79" s="12"/>
      <c r="CC79" s="90">
        <f t="shared" si="83"/>
        <v>0</v>
      </c>
      <c r="CD79" s="12"/>
      <c r="CE79" s="12"/>
      <c r="CF79" s="12"/>
      <c r="CG79" s="12"/>
      <c r="CH79" s="12"/>
      <c r="CI79" s="12"/>
      <c r="CJ79" s="12"/>
      <c r="CK79" s="12"/>
      <c r="CL79" s="12"/>
      <c r="CM79" s="12"/>
      <c r="CN79" s="12"/>
      <c r="CO79" s="12"/>
      <c r="CQ79" s="111" t="s">
        <v>102</v>
      </c>
      <c r="CR79" s="111" t="s">
        <v>5</v>
      </c>
      <c r="CS79" s="111" t="s">
        <v>102</v>
      </c>
    </row>
    <row r="80" spans="1:99" s="113" customFormat="1" ht="12.75" x14ac:dyDescent="0.2">
      <c r="A80" s="117" t="s">
        <v>81</v>
      </c>
      <c r="B80" s="88">
        <f t="shared" si="95"/>
        <v>31795.67</v>
      </c>
      <c r="C80" s="90">
        <f t="shared" si="77"/>
        <v>0</v>
      </c>
      <c r="D80" s="12"/>
      <c r="E80" s="12"/>
      <c r="F80" s="12"/>
      <c r="G80" s="12"/>
      <c r="H80" s="12"/>
      <c r="I80" s="12"/>
      <c r="J80" s="12"/>
      <c r="K80" s="12"/>
      <c r="L80" s="12"/>
      <c r="M80" s="12"/>
      <c r="N80" s="12"/>
      <c r="O80" s="12"/>
      <c r="P80" s="90">
        <f t="shared" si="78"/>
        <v>0</v>
      </c>
      <c r="Q80" s="12"/>
      <c r="R80" s="12"/>
      <c r="S80" s="12"/>
      <c r="T80" s="12"/>
      <c r="U80" s="12"/>
      <c r="V80" s="12"/>
      <c r="W80" s="12"/>
      <c r="X80" s="12"/>
      <c r="Y80" s="12"/>
      <c r="Z80" s="12"/>
      <c r="AA80" s="12"/>
      <c r="AB80" s="12"/>
      <c r="AC80" s="90">
        <f t="shared" si="79"/>
        <v>31795.67</v>
      </c>
      <c r="AD80" s="12"/>
      <c r="AE80" s="12"/>
      <c r="AF80" s="12">
        <v>31795.67</v>
      </c>
      <c r="AG80" s="12"/>
      <c r="AH80" s="12"/>
      <c r="AI80" s="12"/>
      <c r="AJ80" s="12"/>
      <c r="AK80" s="12"/>
      <c r="AL80" s="12"/>
      <c r="AM80" s="12"/>
      <c r="AN80" s="12"/>
      <c r="AO80" s="12"/>
      <c r="AP80" s="90">
        <f t="shared" si="80"/>
        <v>0</v>
      </c>
      <c r="AQ80" s="12"/>
      <c r="AR80" s="12"/>
      <c r="AS80" s="12"/>
      <c r="AT80" s="12"/>
      <c r="AU80" s="12"/>
      <c r="AV80" s="12"/>
      <c r="AW80" s="12"/>
      <c r="AX80" s="12"/>
      <c r="AY80" s="12"/>
      <c r="AZ80" s="12"/>
      <c r="BA80" s="12"/>
      <c r="BB80" s="12"/>
      <c r="BC80" s="90">
        <f t="shared" si="81"/>
        <v>0</v>
      </c>
      <c r="BD80" s="12"/>
      <c r="BE80" s="12"/>
      <c r="BF80" s="12"/>
      <c r="BG80" s="12"/>
      <c r="BH80" s="12"/>
      <c r="BI80" s="12"/>
      <c r="BJ80" s="12"/>
      <c r="BK80" s="12"/>
      <c r="BL80" s="12"/>
      <c r="BM80" s="12"/>
      <c r="BN80" s="12"/>
      <c r="BO80" s="12"/>
      <c r="BP80" s="90">
        <f t="shared" si="82"/>
        <v>0</v>
      </c>
      <c r="BQ80" s="12"/>
      <c r="BR80" s="12"/>
      <c r="BS80" s="12"/>
      <c r="BT80" s="12"/>
      <c r="BU80" s="12"/>
      <c r="BV80" s="12"/>
      <c r="BW80" s="12"/>
      <c r="BX80" s="12"/>
      <c r="BY80" s="12"/>
      <c r="BZ80" s="12"/>
      <c r="CA80" s="12"/>
      <c r="CB80" s="12"/>
      <c r="CC80" s="90">
        <f t="shared" si="83"/>
        <v>0</v>
      </c>
      <c r="CD80" s="12"/>
      <c r="CE80" s="12"/>
      <c r="CF80" s="12"/>
      <c r="CG80" s="12"/>
      <c r="CH80" s="12"/>
      <c r="CI80" s="12"/>
      <c r="CJ80" s="12"/>
      <c r="CK80" s="12"/>
      <c r="CL80" s="12"/>
      <c r="CM80" s="12"/>
      <c r="CN80" s="12"/>
      <c r="CO80" s="12"/>
      <c r="CQ80" s="111" t="s">
        <v>102</v>
      </c>
      <c r="CR80" s="111" t="s">
        <v>5</v>
      </c>
      <c r="CS80" s="111" t="s">
        <v>102</v>
      </c>
    </row>
    <row r="81" spans="1:97" s="113" customFormat="1" ht="12.75" x14ac:dyDescent="0.2">
      <c r="A81" s="117" t="s">
        <v>82</v>
      </c>
      <c r="B81" s="88">
        <f t="shared" si="95"/>
        <v>0</v>
      </c>
      <c r="C81" s="90">
        <f t="shared" si="77"/>
        <v>0</v>
      </c>
      <c r="D81" s="12"/>
      <c r="E81" s="12"/>
      <c r="F81" s="12"/>
      <c r="G81" s="12"/>
      <c r="H81" s="12"/>
      <c r="I81" s="12"/>
      <c r="J81" s="12"/>
      <c r="K81" s="12"/>
      <c r="L81" s="12"/>
      <c r="M81" s="12"/>
      <c r="N81" s="12"/>
      <c r="O81" s="12"/>
      <c r="P81" s="90">
        <f t="shared" si="78"/>
        <v>0</v>
      </c>
      <c r="Q81" s="12"/>
      <c r="R81" s="12"/>
      <c r="S81" s="12"/>
      <c r="T81" s="12"/>
      <c r="U81" s="12"/>
      <c r="V81" s="12"/>
      <c r="W81" s="12"/>
      <c r="X81" s="12"/>
      <c r="Y81" s="12"/>
      <c r="Z81" s="12"/>
      <c r="AA81" s="12"/>
      <c r="AB81" s="12"/>
      <c r="AC81" s="90">
        <f t="shared" si="79"/>
        <v>0</v>
      </c>
      <c r="AD81" s="12"/>
      <c r="AE81" s="12"/>
      <c r="AF81" s="12"/>
      <c r="AG81" s="12"/>
      <c r="AH81" s="12"/>
      <c r="AI81" s="12"/>
      <c r="AJ81" s="12"/>
      <c r="AK81" s="12"/>
      <c r="AL81" s="12"/>
      <c r="AM81" s="12"/>
      <c r="AN81" s="12"/>
      <c r="AO81" s="12"/>
      <c r="AP81" s="90">
        <f t="shared" si="80"/>
        <v>0</v>
      </c>
      <c r="AQ81" s="12"/>
      <c r="AR81" s="12"/>
      <c r="AS81" s="12"/>
      <c r="AT81" s="12"/>
      <c r="AU81" s="12"/>
      <c r="AV81" s="12"/>
      <c r="AW81" s="12"/>
      <c r="AX81" s="12"/>
      <c r="AY81" s="12"/>
      <c r="AZ81" s="12"/>
      <c r="BA81" s="12"/>
      <c r="BB81" s="12"/>
      <c r="BC81" s="90">
        <f t="shared" si="81"/>
        <v>0</v>
      </c>
      <c r="BD81" s="12"/>
      <c r="BE81" s="12"/>
      <c r="BF81" s="12"/>
      <c r="BG81" s="12"/>
      <c r="BH81" s="12"/>
      <c r="BI81" s="12"/>
      <c r="BJ81" s="12"/>
      <c r="BK81" s="12"/>
      <c r="BL81" s="12"/>
      <c r="BM81" s="12"/>
      <c r="BN81" s="12"/>
      <c r="BO81" s="12"/>
      <c r="BP81" s="90">
        <f t="shared" si="82"/>
        <v>0</v>
      </c>
      <c r="BQ81" s="12"/>
      <c r="BR81" s="12"/>
      <c r="BS81" s="12"/>
      <c r="BT81" s="12"/>
      <c r="BU81" s="12"/>
      <c r="BV81" s="12"/>
      <c r="BW81" s="12"/>
      <c r="BX81" s="12"/>
      <c r="BY81" s="12"/>
      <c r="BZ81" s="12"/>
      <c r="CA81" s="12"/>
      <c r="CB81" s="12"/>
      <c r="CC81" s="90">
        <f t="shared" si="83"/>
        <v>0</v>
      </c>
      <c r="CD81" s="12"/>
      <c r="CE81" s="12"/>
      <c r="CF81" s="12"/>
      <c r="CG81" s="12"/>
      <c r="CH81" s="12"/>
      <c r="CI81" s="12"/>
      <c r="CJ81" s="12"/>
      <c r="CK81" s="12"/>
      <c r="CL81" s="12"/>
      <c r="CM81" s="12"/>
      <c r="CN81" s="12"/>
      <c r="CO81" s="12"/>
      <c r="CQ81" s="111" t="s">
        <v>102</v>
      </c>
      <c r="CR81" s="111" t="s">
        <v>5</v>
      </c>
      <c r="CS81" s="111" t="s">
        <v>102</v>
      </c>
    </row>
    <row r="82" spans="1:97" s="113" customFormat="1" ht="12.75" x14ac:dyDescent="0.2">
      <c r="A82" s="117" t="s">
        <v>161</v>
      </c>
      <c r="B82" s="88">
        <f t="shared" si="95"/>
        <v>0</v>
      </c>
      <c r="C82" s="90">
        <f t="shared" si="77"/>
        <v>0</v>
      </c>
      <c r="D82" s="12"/>
      <c r="E82" s="12"/>
      <c r="F82" s="12"/>
      <c r="G82" s="12"/>
      <c r="H82" s="12"/>
      <c r="I82" s="12"/>
      <c r="J82" s="12"/>
      <c r="K82" s="12"/>
      <c r="L82" s="12"/>
      <c r="M82" s="12"/>
      <c r="N82" s="12"/>
      <c r="O82" s="12"/>
      <c r="P82" s="90">
        <f t="shared" si="78"/>
        <v>0</v>
      </c>
      <c r="Q82" s="12"/>
      <c r="R82" s="12"/>
      <c r="S82" s="12"/>
      <c r="T82" s="12"/>
      <c r="U82" s="12"/>
      <c r="V82" s="12"/>
      <c r="W82" s="12"/>
      <c r="X82" s="12"/>
      <c r="Y82" s="12"/>
      <c r="Z82" s="12"/>
      <c r="AA82" s="12"/>
      <c r="AB82" s="12"/>
      <c r="AC82" s="90">
        <f t="shared" si="79"/>
        <v>0</v>
      </c>
      <c r="AD82" s="12"/>
      <c r="AE82" s="12"/>
      <c r="AF82" s="12"/>
      <c r="AG82" s="12"/>
      <c r="AH82" s="12"/>
      <c r="AI82" s="12"/>
      <c r="AJ82" s="12"/>
      <c r="AK82" s="12"/>
      <c r="AL82" s="12"/>
      <c r="AM82" s="12"/>
      <c r="AN82" s="12"/>
      <c r="AO82" s="12"/>
      <c r="AP82" s="90">
        <f t="shared" si="80"/>
        <v>0</v>
      </c>
      <c r="AQ82" s="12"/>
      <c r="AR82" s="12"/>
      <c r="AS82" s="12"/>
      <c r="AT82" s="12"/>
      <c r="AU82" s="12"/>
      <c r="AV82" s="12"/>
      <c r="AW82" s="12"/>
      <c r="AX82" s="12"/>
      <c r="AY82" s="12"/>
      <c r="AZ82" s="12"/>
      <c r="BA82" s="12"/>
      <c r="BB82" s="12"/>
      <c r="BC82" s="90">
        <f t="shared" si="81"/>
        <v>0</v>
      </c>
      <c r="BD82" s="12"/>
      <c r="BE82" s="12"/>
      <c r="BF82" s="12"/>
      <c r="BG82" s="12"/>
      <c r="BH82" s="12"/>
      <c r="BI82" s="12"/>
      <c r="BJ82" s="12"/>
      <c r="BK82" s="12"/>
      <c r="BL82" s="12"/>
      <c r="BM82" s="12"/>
      <c r="BN82" s="12"/>
      <c r="BO82" s="12"/>
      <c r="BP82" s="90">
        <f t="shared" si="82"/>
        <v>0</v>
      </c>
      <c r="BQ82" s="12"/>
      <c r="BR82" s="12"/>
      <c r="BS82" s="12"/>
      <c r="BT82" s="12"/>
      <c r="BU82" s="12"/>
      <c r="BV82" s="12"/>
      <c r="BW82" s="12"/>
      <c r="BX82" s="12"/>
      <c r="BY82" s="12"/>
      <c r="BZ82" s="12"/>
      <c r="CA82" s="12"/>
      <c r="CB82" s="12"/>
      <c r="CC82" s="90">
        <f t="shared" si="83"/>
        <v>0</v>
      </c>
      <c r="CD82" s="12"/>
      <c r="CE82" s="12"/>
      <c r="CF82" s="12"/>
      <c r="CG82" s="12"/>
      <c r="CH82" s="12"/>
      <c r="CI82" s="12"/>
      <c r="CJ82" s="12"/>
      <c r="CK82" s="12"/>
      <c r="CL82" s="12"/>
      <c r="CM82" s="12"/>
      <c r="CN82" s="12"/>
      <c r="CO82" s="12"/>
      <c r="CQ82" s="111" t="s">
        <v>102</v>
      </c>
      <c r="CR82" s="111" t="s">
        <v>5</v>
      </c>
      <c r="CS82" s="111" t="s">
        <v>102</v>
      </c>
    </row>
    <row r="83" spans="1:97" s="86" customFormat="1" ht="12.75" x14ac:dyDescent="0.2">
      <c r="A83" s="84" t="s">
        <v>162</v>
      </c>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5"/>
      <c r="BC83" s="84"/>
      <c r="BD83" s="84"/>
      <c r="BE83" s="85"/>
      <c r="BF83" s="84"/>
      <c r="BG83" s="85"/>
      <c r="BH83" s="84"/>
      <c r="BI83" s="85"/>
      <c r="BJ83" s="84"/>
      <c r="BK83" s="85"/>
      <c r="BL83" s="84"/>
      <c r="BM83" s="85"/>
      <c r="BN83" s="84"/>
      <c r="BO83" s="85"/>
      <c r="BP83" s="84"/>
      <c r="BQ83" s="84"/>
      <c r="BR83" s="85"/>
      <c r="BS83" s="84"/>
      <c r="BT83" s="85"/>
      <c r="BU83" s="84"/>
      <c r="BV83" s="85"/>
      <c r="BW83" s="84"/>
      <c r="BX83" s="85"/>
      <c r="BY83" s="84"/>
      <c r="BZ83" s="85"/>
      <c r="CA83" s="84"/>
      <c r="CB83" s="85"/>
      <c r="CC83" s="84"/>
      <c r="CD83" s="84"/>
      <c r="CE83" s="85"/>
      <c r="CF83" s="84"/>
      <c r="CG83" s="85"/>
      <c r="CH83" s="84"/>
      <c r="CI83" s="85"/>
      <c r="CJ83" s="84"/>
      <c r="CK83" s="85"/>
      <c r="CL83" s="84"/>
      <c r="CM83" s="85"/>
      <c r="CN83" s="84"/>
      <c r="CO83" s="85"/>
      <c r="CQ83" s="79" t="s">
        <v>16</v>
      </c>
      <c r="CR83" s="79" t="s">
        <v>16</v>
      </c>
      <c r="CS83" s="79" t="s">
        <v>16</v>
      </c>
    </row>
    <row r="84" spans="1:97" ht="12.75" x14ac:dyDescent="0.2">
      <c r="A84" s="1"/>
      <c r="B84" s="30" t="s">
        <v>15</v>
      </c>
      <c r="C84" s="30">
        <v>2017</v>
      </c>
      <c r="D84" s="2">
        <v>42736</v>
      </c>
      <c r="E84" s="2">
        <v>42767</v>
      </c>
      <c r="F84" s="2">
        <v>42795</v>
      </c>
      <c r="G84" s="2">
        <v>42826</v>
      </c>
      <c r="H84" s="2">
        <v>42856</v>
      </c>
      <c r="I84" s="2">
        <v>42887</v>
      </c>
      <c r="J84" s="2">
        <v>42917</v>
      </c>
      <c r="K84" s="2">
        <v>42948</v>
      </c>
      <c r="L84" s="2">
        <v>42979</v>
      </c>
      <c r="M84" s="2">
        <v>43009</v>
      </c>
      <c r="N84" s="2">
        <v>43040</v>
      </c>
      <c r="O84" s="2">
        <v>43070</v>
      </c>
      <c r="P84" s="30">
        <v>2018</v>
      </c>
      <c r="Q84" s="2">
        <v>43101</v>
      </c>
      <c r="R84" s="2">
        <v>43132</v>
      </c>
      <c r="S84" s="2">
        <v>43160</v>
      </c>
      <c r="T84" s="2">
        <v>43191</v>
      </c>
      <c r="U84" s="2">
        <v>43221</v>
      </c>
      <c r="V84" s="2">
        <v>43252</v>
      </c>
      <c r="W84" s="2">
        <v>43282</v>
      </c>
      <c r="X84" s="2">
        <v>43313</v>
      </c>
      <c r="Y84" s="2">
        <v>43344</v>
      </c>
      <c r="Z84" s="2">
        <v>43374</v>
      </c>
      <c r="AA84" s="2">
        <v>43405</v>
      </c>
      <c r="AB84" s="2">
        <v>43435</v>
      </c>
      <c r="AC84" s="30">
        <v>2019</v>
      </c>
      <c r="AD84" s="2">
        <v>43466</v>
      </c>
      <c r="AE84" s="2">
        <v>43497</v>
      </c>
      <c r="AF84" s="2">
        <v>43525</v>
      </c>
      <c r="AG84" s="2">
        <v>43556</v>
      </c>
      <c r="AH84" s="2">
        <v>43586</v>
      </c>
      <c r="AI84" s="2">
        <v>43617</v>
      </c>
      <c r="AJ84" s="2">
        <v>43647</v>
      </c>
      <c r="AK84" s="2">
        <v>43678</v>
      </c>
      <c r="AL84" s="2">
        <v>43709</v>
      </c>
      <c r="AM84" s="2">
        <v>43739</v>
      </c>
      <c r="AN84" s="2">
        <v>43770</v>
      </c>
      <c r="AO84" s="2">
        <v>43800</v>
      </c>
      <c r="AP84" s="30">
        <v>2020</v>
      </c>
      <c r="AQ84" s="2">
        <v>43831</v>
      </c>
      <c r="AR84" s="2">
        <v>43862</v>
      </c>
      <c r="AS84" s="2">
        <v>43891</v>
      </c>
      <c r="AT84" s="2">
        <v>43922</v>
      </c>
      <c r="AU84" s="2">
        <v>43952</v>
      </c>
      <c r="AV84" s="2">
        <v>43983</v>
      </c>
      <c r="AW84" s="2">
        <v>44013</v>
      </c>
      <c r="AX84" s="2">
        <v>44044</v>
      </c>
      <c r="AY84" s="2">
        <v>44075</v>
      </c>
      <c r="AZ84" s="2">
        <v>44105</v>
      </c>
      <c r="BA84" s="2">
        <v>44136</v>
      </c>
      <c r="BB84" s="2">
        <v>44166</v>
      </c>
      <c r="BC84" s="30">
        <v>2021</v>
      </c>
      <c r="BD84" s="2">
        <v>44197</v>
      </c>
      <c r="BE84" s="2">
        <v>44228</v>
      </c>
      <c r="BF84" s="2">
        <v>44256</v>
      </c>
      <c r="BG84" s="2">
        <v>44287</v>
      </c>
      <c r="BH84" s="2">
        <v>44317</v>
      </c>
      <c r="BI84" s="2">
        <v>44348</v>
      </c>
      <c r="BJ84" s="2">
        <v>44378</v>
      </c>
      <c r="BK84" s="2">
        <v>44409</v>
      </c>
      <c r="BL84" s="2">
        <v>44440</v>
      </c>
      <c r="BM84" s="2">
        <v>44470</v>
      </c>
      <c r="BN84" s="2">
        <v>44501</v>
      </c>
      <c r="BO84" s="2">
        <v>44531</v>
      </c>
      <c r="BP84" s="30">
        <v>2022</v>
      </c>
      <c r="BQ84" s="2">
        <v>44562</v>
      </c>
      <c r="BR84" s="2">
        <v>44593</v>
      </c>
      <c r="BS84" s="2">
        <v>44621</v>
      </c>
      <c r="BT84" s="2">
        <v>44652</v>
      </c>
      <c r="BU84" s="2">
        <v>44682</v>
      </c>
      <c r="BV84" s="2">
        <v>44713</v>
      </c>
      <c r="BW84" s="2">
        <v>44743</v>
      </c>
      <c r="BX84" s="2">
        <v>44774</v>
      </c>
      <c r="BY84" s="2">
        <v>44805</v>
      </c>
      <c r="BZ84" s="2">
        <v>44835</v>
      </c>
      <c r="CA84" s="2">
        <v>44866</v>
      </c>
      <c r="CB84" s="2">
        <v>44896</v>
      </c>
      <c r="CC84" s="30">
        <v>2021</v>
      </c>
      <c r="CD84" s="2">
        <v>44197</v>
      </c>
      <c r="CE84" s="2">
        <v>44228</v>
      </c>
      <c r="CF84" s="2">
        <v>44256</v>
      </c>
      <c r="CG84" s="2">
        <v>44287</v>
      </c>
      <c r="CH84" s="2">
        <v>44317</v>
      </c>
      <c r="CI84" s="2">
        <v>44348</v>
      </c>
      <c r="CJ84" s="2">
        <v>44378</v>
      </c>
      <c r="CK84" s="2">
        <v>44409</v>
      </c>
      <c r="CL84" s="2">
        <v>44440</v>
      </c>
      <c r="CM84" s="2">
        <v>44470</v>
      </c>
      <c r="CN84" s="2">
        <v>44501</v>
      </c>
      <c r="CO84" s="2">
        <v>44531</v>
      </c>
      <c r="CQ84" s="79" t="s">
        <v>16</v>
      </c>
      <c r="CR84" s="79" t="s">
        <v>16</v>
      </c>
      <c r="CS84" s="79" t="s">
        <v>16</v>
      </c>
    </row>
    <row r="85" spans="1:97" ht="12.75" x14ac:dyDescent="0.2">
      <c r="A85" s="87" t="s">
        <v>163</v>
      </c>
      <c r="B85" s="88"/>
      <c r="C85" s="89"/>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Q85" s="79" t="s">
        <v>16</v>
      </c>
      <c r="CR85" s="79" t="s">
        <v>16</v>
      </c>
      <c r="CS85" s="79" t="s">
        <v>16</v>
      </c>
    </row>
    <row r="86" spans="1:97" s="29" customFormat="1" ht="12.75" x14ac:dyDescent="0.2">
      <c r="A86" s="83" t="s">
        <v>164</v>
      </c>
      <c r="B86" s="90"/>
      <c r="C86" s="90">
        <f>IFERROR(AVERAGE(D86:O86),0)</f>
        <v>223.01883333333333</v>
      </c>
      <c r="D86" s="12">
        <v>242.34</v>
      </c>
      <c r="E86" s="12">
        <v>240.54</v>
      </c>
      <c r="F86" s="12">
        <v>242.41</v>
      </c>
      <c r="G86" s="12">
        <v>240.53</v>
      </c>
      <c r="H86" s="12">
        <v>238.82599999999999</v>
      </c>
      <c r="I86" s="12">
        <v>245.006</v>
      </c>
      <c r="J86" s="12">
        <v>230.91900000000001</v>
      </c>
      <c r="K86" s="12">
        <v>196.94499999999999</v>
      </c>
      <c r="L86" s="12">
        <v>191.41499999999999</v>
      </c>
      <c r="M86" s="12">
        <v>188.30600000000001</v>
      </c>
      <c r="N86" s="12">
        <v>182.65600000000001</v>
      </c>
      <c r="O86" s="12">
        <v>236.333</v>
      </c>
      <c r="P86" s="90">
        <f>IFERROR(AVERAGE(Q86:AB86),0)</f>
        <v>245.17516666666666</v>
      </c>
      <c r="Q86" s="12">
        <v>184.17500000000001</v>
      </c>
      <c r="R86" s="12">
        <v>254.52199999999999</v>
      </c>
      <c r="S86" s="12">
        <v>235.64099999999999</v>
      </c>
      <c r="T86" s="12">
        <v>243.64699999999999</v>
      </c>
      <c r="U86" s="12">
        <v>250.78100000000001</v>
      </c>
      <c r="V86" s="12">
        <v>247.131</v>
      </c>
      <c r="W86" s="12">
        <v>254.83500000000001</v>
      </c>
      <c r="X86" s="12">
        <v>256.53300000000002</v>
      </c>
      <c r="Y86" s="12">
        <v>247.28899999999999</v>
      </c>
      <c r="Z86" s="12">
        <v>257.93900000000002</v>
      </c>
      <c r="AA86" s="12">
        <v>254.327</v>
      </c>
      <c r="AB86" s="12">
        <v>255.28200000000001</v>
      </c>
      <c r="AC86" s="90">
        <f>IFERROR(AVERAGE(AD86:AO86),0)</f>
        <v>263.70550000000003</v>
      </c>
      <c r="AD86" s="12">
        <v>273.69299999999998</v>
      </c>
      <c r="AE86" s="12">
        <v>268.37299999999999</v>
      </c>
      <c r="AF86" s="12">
        <v>246.18299999999999</v>
      </c>
      <c r="AG86" s="12">
        <v>257.95600000000002</v>
      </c>
      <c r="AH86" s="12">
        <v>258.74400000000003</v>
      </c>
      <c r="AI86" s="12">
        <v>250.041</v>
      </c>
      <c r="AJ86" s="12">
        <v>263.33699999999999</v>
      </c>
      <c r="AK86" s="12">
        <v>277.16199999999998</v>
      </c>
      <c r="AL86" s="12">
        <v>273.15699999999998</v>
      </c>
      <c r="AM86" s="12">
        <v>271.44499999999999</v>
      </c>
      <c r="AN86" s="12">
        <v>269.26</v>
      </c>
      <c r="AO86" s="12">
        <v>255.11500000000001</v>
      </c>
      <c r="AP86" s="90">
        <f>IFERROR(AVERAGE(AQ86:BB86),0)</f>
        <v>257648.66666666666</v>
      </c>
      <c r="AQ86" s="12">
        <v>273558</v>
      </c>
      <c r="AR86" s="12">
        <v>175130</v>
      </c>
      <c r="AS86" s="12">
        <v>260741</v>
      </c>
      <c r="AT86" s="12">
        <v>189579</v>
      </c>
      <c r="AU86" s="12">
        <v>275402</v>
      </c>
      <c r="AV86" s="12">
        <v>269444</v>
      </c>
      <c r="AW86" s="12">
        <v>269444</v>
      </c>
      <c r="AX86" s="12">
        <v>266363</v>
      </c>
      <c r="AY86" s="12">
        <v>274761</v>
      </c>
      <c r="AZ86" s="12">
        <v>288744</v>
      </c>
      <c r="BA86" s="12">
        <v>272899</v>
      </c>
      <c r="BB86" s="12">
        <v>275719</v>
      </c>
      <c r="BC86" s="90">
        <f>IFERROR(AVERAGE(BD86:BO86),0)</f>
        <v>0</v>
      </c>
      <c r="BD86" s="12"/>
      <c r="BE86" s="12"/>
      <c r="BF86" s="12"/>
      <c r="BG86" s="12"/>
      <c r="BH86" s="12"/>
      <c r="BI86" s="12"/>
      <c r="BJ86" s="12"/>
      <c r="BK86" s="12"/>
      <c r="BL86" s="12"/>
      <c r="BM86" s="12"/>
      <c r="BN86" s="12"/>
      <c r="BO86" s="12"/>
      <c r="BP86" s="90">
        <f>IFERROR(AVERAGE(BQ86:CB86),0)</f>
        <v>0</v>
      </c>
      <c r="BQ86" s="12"/>
      <c r="BR86" s="12"/>
      <c r="BS86" s="12"/>
      <c r="BT86" s="12"/>
      <c r="BU86" s="12"/>
      <c r="BV86" s="12"/>
      <c r="BW86" s="12"/>
      <c r="BX86" s="12"/>
      <c r="BY86" s="12"/>
      <c r="BZ86" s="12"/>
      <c r="CA86" s="12"/>
      <c r="CB86" s="12"/>
      <c r="CC86" s="90">
        <f>IFERROR(AVERAGE(CD86:CO86),0)</f>
        <v>0</v>
      </c>
      <c r="CD86" s="12"/>
      <c r="CE86" s="12"/>
      <c r="CF86" s="12"/>
      <c r="CG86" s="12"/>
      <c r="CH86" s="12"/>
      <c r="CI86" s="12"/>
      <c r="CJ86" s="12"/>
      <c r="CK86" s="12"/>
      <c r="CL86" s="12"/>
      <c r="CM86" s="12"/>
      <c r="CN86" s="12"/>
      <c r="CO86" s="12"/>
      <c r="CQ86" s="79" t="s">
        <v>16</v>
      </c>
      <c r="CR86" s="79" t="s">
        <v>16</v>
      </c>
      <c r="CS86" s="79" t="s">
        <v>16</v>
      </c>
    </row>
    <row r="87" spans="1:97" s="29" customFormat="1" ht="12.75" x14ac:dyDescent="0.2">
      <c r="A87" s="83" t="s">
        <v>165</v>
      </c>
      <c r="B87" s="90"/>
      <c r="C87" s="90">
        <f>IFERROR(AVERAGE(D87:O87),0)</f>
        <v>199.73591666666667</v>
      </c>
      <c r="D87" s="12">
        <v>180.54</v>
      </c>
      <c r="E87" s="12">
        <v>188.07300000000001</v>
      </c>
      <c r="F87" s="12">
        <v>178.648</v>
      </c>
      <c r="G87" s="12">
        <v>174.70699999999999</v>
      </c>
      <c r="H87" s="12">
        <v>171.40199999999999</v>
      </c>
      <c r="I87" s="12">
        <v>180.81800000000001</v>
      </c>
      <c r="J87" s="12">
        <v>153.684</v>
      </c>
      <c r="K87" s="12">
        <v>256.15699999999998</v>
      </c>
      <c r="L87" s="12">
        <v>252.4</v>
      </c>
      <c r="M87" s="12">
        <v>249.99199999999999</v>
      </c>
      <c r="N87" s="12">
        <v>247.74600000000001</v>
      </c>
      <c r="O87" s="12">
        <v>162.66399999999999</v>
      </c>
      <c r="P87" s="90">
        <f>IFERROR(AVERAGE(Q87:AB87),0)</f>
        <v>188.1469166666667</v>
      </c>
      <c r="Q87" s="12">
        <v>248.797</v>
      </c>
      <c r="R87" s="12">
        <v>193.83699999999999</v>
      </c>
      <c r="S87" s="12">
        <v>161.249</v>
      </c>
      <c r="T87" s="12">
        <v>174.51</v>
      </c>
      <c r="U87" s="12">
        <v>185.40100000000001</v>
      </c>
      <c r="V87" s="12">
        <v>177.88499999999999</v>
      </c>
      <c r="W87" s="12">
        <v>184.64400000000001</v>
      </c>
      <c r="X87" s="12">
        <v>194.03399999999999</v>
      </c>
      <c r="Y87" s="12">
        <v>177.45</v>
      </c>
      <c r="Z87" s="12">
        <v>194.411</v>
      </c>
      <c r="AA87" s="12">
        <v>184.011</v>
      </c>
      <c r="AB87" s="12">
        <v>181.53399999999999</v>
      </c>
      <c r="AC87" s="90">
        <f>IFERROR(AVERAGE(AD87:AO87),0)</f>
        <v>196.05616666666666</v>
      </c>
      <c r="AD87" s="12">
        <v>214.55500000000001</v>
      </c>
      <c r="AE87" s="12">
        <v>201.738</v>
      </c>
      <c r="AF87" s="12">
        <v>170.04</v>
      </c>
      <c r="AG87" s="12">
        <v>189.03899999999999</v>
      </c>
      <c r="AH87" s="12">
        <v>190.13900000000001</v>
      </c>
      <c r="AI87" s="12">
        <v>174.048</v>
      </c>
      <c r="AJ87" s="12">
        <v>196.738</v>
      </c>
      <c r="AK87" s="12">
        <v>212.22800000000001</v>
      </c>
      <c r="AL87" s="12">
        <v>210.441</v>
      </c>
      <c r="AM87" s="12">
        <v>209.03800000000001</v>
      </c>
      <c r="AN87" s="12">
        <v>203.95400000000001</v>
      </c>
      <c r="AO87" s="12">
        <v>180.71600000000001</v>
      </c>
      <c r="AP87" s="90">
        <f>IFERROR(AVERAGE(AQ87:BB87),0)</f>
        <v>216078.90909090909</v>
      </c>
      <c r="AQ87" s="12">
        <v>208530</v>
      </c>
      <c r="AR87" s="12">
        <v>253154</v>
      </c>
      <c r="AS87" s="12">
        <v>186665</v>
      </c>
      <c r="AT87" s="12">
        <v>265321</v>
      </c>
      <c r="AU87" s="12"/>
      <c r="AV87" s="12">
        <v>198494</v>
      </c>
      <c r="AW87" s="12">
        <v>191929</v>
      </c>
      <c r="AX87" s="12">
        <v>204086</v>
      </c>
      <c r="AY87" s="12">
        <v>242622</v>
      </c>
      <c r="AZ87" s="12">
        <v>222747</v>
      </c>
      <c r="BA87" s="12">
        <v>199399</v>
      </c>
      <c r="BB87" s="12">
        <v>203921</v>
      </c>
      <c r="BC87" s="90">
        <f>IFERROR(AVERAGE(BD87:BO87),0)</f>
        <v>0</v>
      </c>
      <c r="BD87" s="12"/>
      <c r="BE87" s="12"/>
      <c r="BF87" s="12"/>
      <c r="BG87" s="12"/>
      <c r="BH87" s="12"/>
      <c r="BI87" s="12"/>
      <c r="BJ87" s="12"/>
      <c r="BK87" s="12"/>
      <c r="BL87" s="12"/>
      <c r="BM87" s="12"/>
      <c r="BN87" s="12"/>
      <c r="BO87" s="12"/>
      <c r="BP87" s="90">
        <f>IFERROR(AVERAGE(BQ87:CB87),0)</f>
        <v>0</v>
      </c>
      <c r="BQ87" s="12"/>
      <c r="BR87" s="12"/>
      <c r="BS87" s="12"/>
      <c r="BT87" s="12"/>
      <c r="BU87" s="12"/>
      <c r="BV87" s="12"/>
      <c r="BW87" s="12"/>
      <c r="BX87" s="12"/>
      <c r="BY87" s="12"/>
      <c r="BZ87" s="12"/>
      <c r="CA87" s="12"/>
      <c r="CB87" s="12"/>
      <c r="CC87" s="90">
        <f>IFERROR(AVERAGE(CD87:CO87),0)</f>
        <v>0</v>
      </c>
      <c r="CD87" s="12"/>
      <c r="CE87" s="12"/>
      <c r="CF87" s="12"/>
      <c r="CG87" s="12"/>
      <c r="CH87" s="12"/>
      <c r="CI87" s="12"/>
      <c r="CJ87" s="12"/>
      <c r="CK87" s="12"/>
      <c r="CL87" s="12"/>
      <c r="CM87" s="12"/>
      <c r="CN87" s="12"/>
      <c r="CO87" s="12"/>
      <c r="CQ87" s="79" t="s">
        <v>16</v>
      </c>
      <c r="CR87" s="79" t="s">
        <v>16</v>
      </c>
      <c r="CS87" s="79" t="s">
        <v>16</v>
      </c>
    </row>
    <row r="88" spans="1:97" s="29" customFormat="1" ht="12.75" x14ac:dyDescent="0.2">
      <c r="A88" s="83" t="s">
        <v>166</v>
      </c>
      <c r="B88" s="90"/>
      <c r="C88" s="90">
        <f>IFERROR(AVERAGE(D88:O88),0)</f>
        <v>318.36449999999996</v>
      </c>
      <c r="D88" s="12">
        <v>313.92</v>
      </c>
      <c r="E88" s="12">
        <v>307.66899999999998</v>
      </c>
      <c r="F88" s="12">
        <v>345.83300000000003</v>
      </c>
      <c r="G88" s="12">
        <v>340.089</v>
      </c>
      <c r="H88" s="12">
        <v>353.08800000000002</v>
      </c>
      <c r="I88" s="12">
        <v>339.54300000000001</v>
      </c>
      <c r="J88" s="12">
        <v>331.05500000000001</v>
      </c>
      <c r="K88" s="12">
        <v>306.16800000000001</v>
      </c>
      <c r="L88" s="12">
        <v>294.78199999999998</v>
      </c>
      <c r="M88" s="12">
        <v>278.274</v>
      </c>
      <c r="N88" s="12">
        <v>276.46899999999999</v>
      </c>
      <c r="O88" s="12">
        <v>333.48399999999998</v>
      </c>
      <c r="P88" s="90">
        <f>IFERROR(AVERAGE(Q88:AB88),0)</f>
        <v>322.09899999999999</v>
      </c>
      <c r="Q88" s="12">
        <v>342.56099999999998</v>
      </c>
      <c r="R88" s="12">
        <v>257.15499999999997</v>
      </c>
      <c r="S88" s="12">
        <v>353.197</v>
      </c>
      <c r="T88" s="12">
        <v>335.73599999999999</v>
      </c>
      <c r="U88" s="12">
        <v>336.86900000000003</v>
      </c>
      <c r="V88" s="12">
        <v>294.67599999999999</v>
      </c>
      <c r="W88" s="12">
        <v>314.17200000000003</v>
      </c>
      <c r="X88" s="12">
        <v>302.12599999999998</v>
      </c>
      <c r="Y88" s="12">
        <v>302.096</v>
      </c>
      <c r="Z88" s="12">
        <v>347.702</v>
      </c>
      <c r="AA88" s="12">
        <v>333.34800000000001</v>
      </c>
      <c r="AB88" s="12">
        <v>345.55</v>
      </c>
      <c r="AC88" s="90">
        <f>IFERROR(AVERAGE(AD88:AO88),0)</f>
        <v>334.29408333333339</v>
      </c>
      <c r="AD88" s="12">
        <v>363.214</v>
      </c>
      <c r="AE88" s="12">
        <v>324.12299999999999</v>
      </c>
      <c r="AF88" s="12">
        <v>333.73599999999999</v>
      </c>
      <c r="AG88" s="12">
        <v>335.89600000000002</v>
      </c>
      <c r="AH88" s="12">
        <v>339.00799999999998</v>
      </c>
      <c r="AI88" s="12">
        <v>356.90600000000001</v>
      </c>
      <c r="AJ88" s="12">
        <v>372.31099999999998</v>
      </c>
      <c r="AK88" s="12">
        <v>338.73899999999998</v>
      </c>
      <c r="AL88" s="12">
        <v>311.57299999999998</v>
      </c>
      <c r="AM88" s="12">
        <v>316.27100000000002</v>
      </c>
      <c r="AN88" s="12">
        <v>300.53100000000001</v>
      </c>
      <c r="AO88" s="12">
        <v>319.221</v>
      </c>
      <c r="AP88" s="90">
        <f>IFERROR(AVERAGE(AQ88:BB88),0)</f>
        <v>362497.41666666669</v>
      </c>
      <c r="AQ88" s="12">
        <v>359769</v>
      </c>
      <c r="AR88" s="12">
        <v>308623</v>
      </c>
      <c r="AS88" s="12">
        <v>377911</v>
      </c>
      <c r="AT88" s="12">
        <v>358292</v>
      </c>
      <c r="AU88" s="12">
        <v>370258</v>
      </c>
      <c r="AV88" s="12">
        <v>356223</v>
      </c>
      <c r="AW88" s="12">
        <v>368201</v>
      </c>
      <c r="AX88" s="12">
        <v>377957</v>
      </c>
      <c r="AY88" s="12">
        <v>357924</v>
      </c>
      <c r="AZ88" s="12">
        <v>363581</v>
      </c>
      <c r="BA88" s="12">
        <v>372520</v>
      </c>
      <c r="BB88" s="12">
        <v>378710</v>
      </c>
      <c r="BC88" s="90">
        <f>IFERROR(AVERAGE(BD88:BO88),0)</f>
        <v>0</v>
      </c>
      <c r="BD88" s="12"/>
      <c r="BE88" s="12"/>
      <c r="BF88" s="12"/>
      <c r="BG88" s="12"/>
      <c r="BH88" s="12"/>
      <c r="BI88" s="12"/>
      <c r="BJ88" s="12"/>
      <c r="BK88" s="12"/>
      <c r="BL88" s="12"/>
      <c r="BM88" s="12"/>
      <c r="BN88" s="12"/>
      <c r="BO88" s="12"/>
      <c r="BP88" s="90">
        <f>IFERROR(AVERAGE(BQ88:CB88),0)</f>
        <v>0</v>
      </c>
      <c r="BQ88" s="12"/>
      <c r="BR88" s="12"/>
      <c r="BS88" s="12"/>
      <c r="BT88" s="12"/>
      <c r="BU88" s="12"/>
      <c r="BV88" s="12"/>
      <c r="BW88" s="12"/>
      <c r="BX88" s="12"/>
      <c r="BY88" s="12"/>
      <c r="BZ88" s="12"/>
      <c r="CA88" s="12"/>
      <c r="CB88" s="12"/>
      <c r="CC88" s="90">
        <f>IFERROR(AVERAGE(CD88:CO88),0)</f>
        <v>0</v>
      </c>
      <c r="CD88" s="12"/>
      <c r="CE88" s="12"/>
      <c r="CF88" s="12"/>
      <c r="CG88" s="12"/>
      <c r="CH88" s="12"/>
      <c r="CI88" s="12"/>
      <c r="CJ88" s="12"/>
      <c r="CK88" s="12"/>
      <c r="CL88" s="12"/>
      <c r="CM88" s="12"/>
      <c r="CN88" s="12"/>
      <c r="CO88" s="12"/>
      <c r="CQ88" s="79" t="s">
        <v>16</v>
      </c>
      <c r="CR88" s="79" t="s">
        <v>16</v>
      </c>
      <c r="CS88" s="79" t="s">
        <v>16</v>
      </c>
    </row>
    <row r="89" spans="1:97" s="92" customFormat="1" ht="12.75" x14ac:dyDescent="0.2">
      <c r="A89" s="91" t="s">
        <v>167</v>
      </c>
      <c r="B89" s="91"/>
      <c r="C89" s="91"/>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7"/>
      <c r="BL89" s="7"/>
      <c r="BM89" s="7"/>
      <c r="BN89" s="7"/>
      <c r="BO89" s="7"/>
      <c r="BP89" s="7"/>
      <c r="BQ89" s="7"/>
      <c r="BR89" s="7"/>
      <c r="BS89" s="7"/>
      <c r="BT89" s="7"/>
      <c r="BU89" s="7"/>
      <c r="BV89" s="7"/>
      <c r="BW89" s="7"/>
      <c r="BX89" s="7"/>
      <c r="BY89" s="7"/>
      <c r="BZ89" s="7"/>
      <c r="CA89" s="7"/>
      <c r="CB89" s="7"/>
      <c r="CC89" s="7"/>
      <c r="CD89" s="7"/>
      <c r="CE89" s="7"/>
      <c r="CF89" s="7"/>
      <c r="CG89" s="7"/>
      <c r="CH89" s="7"/>
      <c r="CI89" s="7"/>
      <c r="CJ89" s="7"/>
      <c r="CK89" s="7"/>
      <c r="CL89" s="7"/>
      <c r="CM89" s="7"/>
      <c r="CN89" s="7"/>
      <c r="CO89" s="7"/>
      <c r="CQ89" s="79" t="s">
        <v>16</v>
      </c>
      <c r="CR89" s="79" t="s">
        <v>16</v>
      </c>
      <c r="CS89" s="79" t="s">
        <v>16</v>
      </c>
    </row>
    <row r="90" spans="1:97" s="92" customFormat="1" ht="12.75" x14ac:dyDescent="0.2">
      <c r="A90" s="8"/>
      <c r="B90" s="9" t="s">
        <v>15</v>
      </c>
      <c r="C90" s="30">
        <v>2017</v>
      </c>
      <c r="D90" s="2">
        <v>42736</v>
      </c>
      <c r="E90" s="2">
        <v>42767</v>
      </c>
      <c r="F90" s="2">
        <v>42795</v>
      </c>
      <c r="G90" s="2">
        <v>42826</v>
      </c>
      <c r="H90" s="2">
        <v>42856</v>
      </c>
      <c r="I90" s="2">
        <v>42887</v>
      </c>
      <c r="J90" s="2">
        <v>42917</v>
      </c>
      <c r="K90" s="2">
        <v>42948</v>
      </c>
      <c r="L90" s="2">
        <v>42979</v>
      </c>
      <c r="M90" s="2">
        <v>43009</v>
      </c>
      <c r="N90" s="2">
        <v>43040</v>
      </c>
      <c r="O90" s="2">
        <v>43070</v>
      </c>
      <c r="P90" s="30">
        <v>2018</v>
      </c>
      <c r="Q90" s="2">
        <v>43101</v>
      </c>
      <c r="R90" s="2">
        <v>43132</v>
      </c>
      <c r="S90" s="2">
        <v>43160</v>
      </c>
      <c r="T90" s="2">
        <v>43191</v>
      </c>
      <c r="U90" s="2">
        <v>43221</v>
      </c>
      <c r="V90" s="2">
        <v>43252</v>
      </c>
      <c r="W90" s="2">
        <v>43282</v>
      </c>
      <c r="X90" s="2">
        <v>43313</v>
      </c>
      <c r="Y90" s="2">
        <v>43344</v>
      </c>
      <c r="Z90" s="2">
        <v>43374</v>
      </c>
      <c r="AA90" s="2">
        <v>43405</v>
      </c>
      <c r="AB90" s="2">
        <v>43435</v>
      </c>
      <c r="AC90" s="30">
        <v>2019</v>
      </c>
      <c r="AD90" s="2">
        <v>43466</v>
      </c>
      <c r="AE90" s="2">
        <v>43497</v>
      </c>
      <c r="AF90" s="2">
        <v>43525</v>
      </c>
      <c r="AG90" s="2">
        <v>43556</v>
      </c>
      <c r="AH90" s="2">
        <v>43586</v>
      </c>
      <c r="AI90" s="2">
        <v>43617</v>
      </c>
      <c r="AJ90" s="2">
        <v>43647</v>
      </c>
      <c r="AK90" s="2">
        <v>43678</v>
      </c>
      <c r="AL90" s="2">
        <v>43709</v>
      </c>
      <c r="AM90" s="2">
        <v>43739</v>
      </c>
      <c r="AN90" s="2">
        <v>43770</v>
      </c>
      <c r="AO90" s="2">
        <v>43800</v>
      </c>
      <c r="AP90" s="30">
        <v>2020</v>
      </c>
      <c r="AQ90" s="2">
        <v>43831</v>
      </c>
      <c r="AR90" s="2">
        <v>43862</v>
      </c>
      <c r="AS90" s="2">
        <v>43891</v>
      </c>
      <c r="AT90" s="2">
        <v>43922</v>
      </c>
      <c r="AU90" s="2">
        <v>43952</v>
      </c>
      <c r="AV90" s="2">
        <v>43983</v>
      </c>
      <c r="AW90" s="2">
        <v>44013</v>
      </c>
      <c r="AX90" s="2">
        <v>44044</v>
      </c>
      <c r="AY90" s="2">
        <v>44075</v>
      </c>
      <c r="AZ90" s="2">
        <v>44105</v>
      </c>
      <c r="BA90" s="2">
        <v>44136</v>
      </c>
      <c r="BB90" s="2">
        <v>44166</v>
      </c>
      <c r="BC90" s="30">
        <v>2021</v>
      </c>
      <c r="BD90" s="2">
        <v>44197</v>
      </c>
      <c r="BE90" s="2">
        <v>44228</v>
      </c>
      <c r="BF90" s="2">
        <v>44256</v>
      </c>
      <c r="BG90" s="2">
        <v>44287</v>
      </c>
      <c r="BH90" s="2">
        <v>44317</v>
      </c>
      <c r="BI90" s="2">
        <v>44348</v>
      </c>
      <c r="BJ90" s="2">
        <v>44378</v>
      </c>
      <c r="BK90" s="2">
        <v>44409</v>
      </c>
      <c r="BL90" s="2">
        <v>44440</v>
      </c>
      <c r="BM90" s="2">
        <v>44470</v>
      </c>
      <c r="BN90" s="2">
        <v>44501</v>
      </c>
      <c r="BO90" s="2">
        <v>44531</v>
      </c>
      <c r="BP90" s="30">
        <v>2022</v>
      </c>
      <c r="BQ90" s="2">
        <v>44562</v>
      </c>
      <c r="BR90" s="2">
        <v>44593</v>
      </c>
      <c r="BS90" s="2">
        <v>44621</v>
      </c>
      <c r="BT90" s="2">
        <v>44652</v>
      </c>
      <c r="BU90" s="2">
        <v>44682</v>
      </c>
      <c r="BV90" s="2">
        <v>44713</v>
      </c>
      <c r="BW90" s="2">
        <v>44743</v>
      </c>
      <c r="BX90" s="2">
        <v>44774</v>
      </c>
      <c r="BY90" s="2">
        <v>44805</v>
      </c>
      <c r="BZ90" s="2">
        <v>44835</v>
      </c>
      <c r="CA90" s="2">
        <v>44866</v>
      </c>
      <c r="CB90" s="2">
        <v>44896</v>
      </c>
      <c r="CC90" s="30">
        <v>2021</v>
      </c>
      <c r="CD90" s="2">
        <v>44197</v>
      </c>
      <c r="CE90" s="2">
        <v>44228</v>
      </c>
      <c r="CF90" s="2">
        <v>44256</v>
      </c>
      <c r="CG90" s="2">
        <v>44287</v>
      </c>
      <c r="CH90" s="2">
        <v>44317</v>
      </c>
      <c r="CI90" s="2">
        <v>44348</v>
      </c>
      <c r="CJ90" s="2">
        <v>44378</v>
      </c>
      <c r="CK90" s="2">
        <v>44409</v>
      </c>
      <c r="CL90" s="2">
        <v>44440</v>
      </c>
      <c r="CM90" s="2">
        <v>44470</v>
      </c>
      <c r="CN90" s="2">
        <v>44501</v>
      </c>
      <c r="CO90" s="2">
        <v>44531</v>
      </c>
      <c r="CQ90" s="79" t="s">
        <v>16</v>
      </c>
      <c r="CR90" s="79" t="s">
        <v>16</v>
      </c>
      <c r="CS90" s="79" t="s">
        <v>16</v>
      </c>
    </row>
    <row r="91" spans="1:97" s="92" customFormat="1" ht="12.75" x14ac:dyDescent="0.2">
      <c r="A91" s="93" t="s">
        <v>168</v>
      </c>
      <c r="B91" s="94"/>
      <c r="C91" s="95"/>
      <c r="D91" s="96"/>
      <c r="E91" s="96"/>
      <c r="F91" s="96"/>
      <c r="G91" s="96"/>
      <c r="H91" s="96"/>
      <c r="I91" s="96"/>
      <c r="J91" s="96"/>
      <c r="K91" s="96"/>
      <c r="L91" s="96"/>
      <c r="M91" s="96"/>
      <c r="N91" s="96"/>
      <c r="O91" s="96"/>
      <c r="P91" s="80"/>
      <c r="Q91" s="96"/>
      <c r="R91" s="96"/>
      <c r="S91" s="96"/>
      <c r="T91" s="96"/>
      <c r="U91" s="96"/>
      <c r="V91" s="96"/>
      <c r="W91" s="96"/>
      <c r="X91" s="96"/>
      <c r="Y91" s="96"/>
      <c r="Z91" s="96"/>
      <c r="AA91" s="96"/>
      <c r="AB91" s="96"/>
      <c r="AC91" s="96"/>
      <c r="AD91" s="96"/>
      <c r="AE91" s="96"/>
      <c r="AF91" s="96"/>
      <c r="AG91" s="96"/>
      <c r="AH91" s="96"/>
      <c r="AI91" s="96"/>
      <c r="AJ91" s="96"/>
      <c r="AK91" s="96"/>
      <c r="AL91" s="96"/>
      <c r="AM91" s="96"/>
      <c r="AN91" s="96"/>
      <c r="AO91" s="96"/>
      <c r="AP91" s="96"/>
      <c r="AQ91" s="96"/>
      <c r="AR91" s="96"/>
      <c r="AS91" s="96"/>
      <c r="AT91" s="96"/>
      <c r="AU91" s="96"/>
      <c r="AV91" s="96"/>
      <c r="AW91" s="96"/>
      <c r="AX91" s="96"/>
      <c r="AY91" s="96"/>
      <c r="AZ91" s="96"/>
      <c r="BA91" s="96"/>
      <c r="BB91" s="96"/>
      <c r="BC91" s="96"/>
      <c r="BD91" s="96"/>
      <c r="BE91" s="96"/>
      <c r="BF91" s="96"/>
      <c r="BG91" s="96"/>
      <c r="BH91" s="96"/>
      <c r="BI91" s="96"/>
      <c r="BJ91" s="96"/>
      <c r="BK91" s="96"/>
      <c r="BL91" s="96"/>
      <c r="BM91" s="96"/>
      <c r="BN91" s="96"/>
      <c r="BO91" s="96"/>
      <c r="BP91" s="96"/>
      <c r="BQ91" s="96"/>
      <c r="BR91" s="96"/>
      <c r="BS91" s="96"/>
      <c r="BT91" s="96"/>
      <c r="BU91" s="96"/>
      <c r="BV91" s="96"/>
      <c r="BW91" s="96"/>
      <c r="BX91" s="96"/>
      <c r="BY91" s="96"/>
      <c r="BZ91" s="96"/>
      <c r="CA91" s="96"/>
      <c r="CB91" s="96"/>
      <c r="CC91" s="96"/>
      <c r="CD91" s="96"/>
      <c r="CE91" s="96"/>
      <c r="CF91" s="96"/>
      <c r="CG91" s="96"/>
      <c r="CH91" s="96"/>
      <c r="CI91" s="96"/>
      <c r="CJ91" s="96"/>
      <c r="CK91" s="96"/>
      <c r="CL91" s="96"/>
      <c r="CM91" s="96"/>
      <c r="CN91" s="96"/>
      <c r="CO91" s="96"/>
      <c r="CQ91" s="79" t="s">
        <v>16</v>
      </c>
      <c r="CR91" s="79" t="s">
        <v>16</v>
      </c>
      <c r="CS91" s="79" t="s">
        <v>16</v>
      </c>
    </row>
    <row r="92" spans="1:97" s="123" customFormat="1" ht="12.75" x14ac:dyDescent="0.2">
      <c r="A92" s="120" t="s">
        <v>169</v>
      </c>
      <c r="B92" s="97"/>
      <c r="C92" s="81"/>
      <c r="D92" s="121">
        <v>14273</v>
      </c>
      <c r="E92" s="121">
        <v>14310</v>
      </c>
      <c r="F92" s="121">
        <v>14261</v>
      </c>
      <c r="G92" s="121">
        <v>14356</v>
      </c>
      <c r="H92" s="121">
        <v>14523</v>
      </c>
      <c r="I92" s="121">
        <v>14546</v>
      </c>
      <c r="J92" s="121">
        <v>14577</v>
      </c>
      <c r="K92" s="121">
        <v>14546</v>
      </c>
      <c r="L92" s="121">
        <v>14459</v>
      </c>
      <c r="M92" s="121">
        <v>14508</v>
      </c>
      <c r="N92" s="121">
        <v>14524</v>
      </c>
      <c r="O92" s="121">
        <v>14559</v>
      </c>
      <c r="P92" s="81"/>
      <c r="Q92" s="121">
        <v>14570</v>
      </c>
      <c r="R92" s="121">
        <v>14591</v>
      </c>
      <c r="S92" s="121">
        <v>14625</v>
      </c>
      <c r="T92" s="121">
        <v>14613</v>
      </c>
      <c r="U92" s="121">
        <v>14705</v>
      </c>
      <c r="V92" s="121">
        <v>14764</v>
      </c>
      <c r="W92" s="121">
        <v>14749</v>
      </c>
      <c r="X92" s="121">
        <v>13293</v>
      </c>
      <c r="Y92" s="121">
        <v>14829</v>
      </c>
      <c r="Z92" s="121">
        <v>14877</v>
      </c>
      <c r="AA92" s="121">
        <v>14871</v>
      </c>
      <c r="AB92" s="121">
        <v>14977</v>
      </c>
      <c r="AC92" s="81"/>
      <c r="AD92" s="121">
        <v>14975</v>
      </c>
      <c r="AE92" s="121">
        <v>15059</v>
      </c>
      <c r="AF92" s="121">
        <v>15079</v>
      </c>
      <c r="AG92" s="121">
        <v>15099</v>
      </c>
      <c r="AH92" s="121">
        <v>15141</v>
      </c>
      <c r="AI92" s="121">
        <v>15195</v>
      </c>
      <c r="AJ92" s="121">
        <v>15197</v>
      </c>
      <c r="AK92" s="121">
        <v>15244</v>
      </c>
      <c r="AL92" s="121">
        <v>15230</v>
      </c>
      <c r="AM92" s="121">
        <v>16260</v>
      </c>
      <c r="AN92" s="121">
        <v>16285</v>
      </c>
      <c r="AO92" s="121">
        <v>16409</v>
      </c>
      <c r="AP92" s="81"/>
      <c r="AQ92" s="121">
        <v>16330</v>
      </c>
      <c r="AR92" s="121">
        <v>16360</v>
      </c>
      <c r="AS92" s="121">
        <v>15490</v>
      </c>
      <c r="AT92" s="121">
        <v>15617</v>
      </c>
      <c r="AU92" s="121">
        <v>15561</v>
      </c>
      <c r="AV92" s="121">
        <v>15653</v>
      </c>
      <c r="AW92" s="122">
        <v>15707</v>
      </c>
      <c r="AX92" s="122">
        <v>15743</v>
      </c>
      <c r="AY92" s="122">
        <v>15776</v>
      </c>
      <c r="AZ92" s="122">
        <v>15869</v>
      </c>
      <c r="BA92" s="122">
        <v>15773</v>
      </c>
      <c r="BB92" s="122">
        <v>15839</v>
      </c>
      <c r="BC92" s="81"/>
      <c r="BD92" s="122"/>
      <c r="BE92" s="122"/>
      <c r="BF92" s="122"/>
      <c r="BG92" s="122"/>
      <c r="BH92" s="122"/>
      <c r="BI92" s="122"/>
      <c r="BJ92" s="122"/>
      <c r="BK92" s="122"/>
      <c r="BL92" s="122"/>
      <c r="BM92" s="122"/>
      <c r="BN92" s="122"/>
      <c r="BO92" s="122"/>
      <c r="BP92" s="81"/>
      <c r="BQ92" s="122"/>
      <c r="BR92" s="122"/>
      <c r="BS92" s="122"/>
      <c r="BT92" s="122"/>
      <c r="BU92" s="122"/>
      <c r="BV92" s="122"/>
      <c r="BW92" s="122"/>
      <c r="BX92" s="122"/>
      <c r="BY92" s="122"/>
      <c r="BZ92" s="122"/>
      <c r="CA92" s="122"/>
      <c r="CB92" s="122"/>
      <c r="CC92" s="81">
        <f t="shared" ref="CC92" si="96">SUBTOTAL(9,CD92:CO92)</f>
        <v>0</v>
      </c>
      <c r="CD92" s="122"/>
      <c r="CE92" s="122"/>
      <c r="CF92" s="122"/>
      <c r="CG92" s="122"/>
      <c r="CH92" s="122"/>
      <c r="CI92" s="122"/>
      <c r="CJ92" s="122"/>
      <c r="CK92" s="122"/>
      <c r="CL92" s="122"/>
      <c r="CM92" s="122"/>
      <c r="CN92" s="122"/>
      <c r="CO92" s="122"/>
      <c r="CQ92" s="124" t="s">
        <v>16</v>
      </c>
      <c r="CR92" s="124" t="s">
        <v>16</v>
      </c>
      <c r="CS92" s="124" t="s">
        <v>16</v>
      </c>
    </row>
    <row r="93" spans="1:97" ht="12.75" x14ac:dyDescent="0.2">
      <c r="A93" s="98" t="s">
        <v>170</v>
      </c>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98"/>
      <c r="BB93" s="98"/>
      <c r="BC93" s="98"/>
      <c r="BD93" s="98"/>
      <c r="BE93" s="98"/>
      <c r="BF93" s="98"/>
      <c r="BG93" s="98"/>
      <c r="BH93" s="98"/>
      <c r="BI93" s="98"/>
      <c r="BJ93" s="98"/>
      <c r="BK93" s="98"/>
      <c r="BL93" s="98"/>
      <c r="BM93" s="98"/>
      <c r="BN93" s="98"/>
      <c r="BO93" s="98"/>
      <c r="BP93" s="98"/>
      <c r="BQ93" s="98"/>
      <c r="BR93" s="98"/>
      <c r="BS93" s="98"/>
      <c r="BT93" s="98"/>
      <c r="BU93" s="98"/>
      <c r="BV93" s="98"/>
      <c r="BW93" s="98"/>
      <c r="BX93" s="98"/>
      <c r="BY93" s="98"/>
      <c r="BZ93" s="98"/>
      <c r="CA93" s="98"/>
      <c r="CB93" s="98"/>
      <c r="CC93" s="98"/>
      <c r="CD93" s="98"/>
      <c r="CE93" s="98"/>
      <c r="CF93" s="98"/>
      <c r="CG93" s="98"/>
      <c r="CH93" s="98"/>
      <c r="CI93" s="98"/>
      <c r="CJ93" s="98"/>
      <c r="CK93" s="98"/>
      <c r="CL93" s="98"/>
      <c r="CM93" s="98"/>
      <c r="CN93" s="98"/>
      <c r="CO93" s="98"/>
      <c r="CQ93" s="79" t="s">
        <v>16</v>
      </c>
      <c r="CR93" s="79" t="s">
        <v>16</v>
      </c>
      <c r="CS93" s="79" t="s">
        <v>16</v>
      </c>
    </row>
    <row r="94" spans="1:97" s="29" customFormat="1" ht="12.75" x14ac:dyDescent="0.2">
      <c r="A94" s="174" t="s">
        <v>171</v>
      </c>
      <c r="B94" s="99"/>
      <c r="C94" s="100" t="s">
        <v>172</v>
      </c>
      <c r="D94" s="99">
        <v>10</v>
      </c>
      <c r="Q94" s="29">
        <v>10</v>
      </c>
      <c r="R94" s="29">
        <v>10</v>
      </c>
      <c r="S94" s="29">
        <v>10</v>
      </c>
      <c r="T94" s="29">
        <v>10</v>
      </c>
      <c r="U94" s="29">
        <v>10</v>
      </c>
      <c r="V94" s="29">
        <v>10</v>
      </c>
      <c r="W94" s="29">
        <v>10</v>
      </c>
      <c r="X94" s="29">
        <v>10</v>
      </c>
      <c r="Y94" s="29">
        <v>10</v>
      </c>
      <c r="Z94" s="29">
        <v>10</v>
      </c>
      <c r="AA94" s="29">
        <v>10</v>
      </c>
      <c r="AB94" s="29">
        <v>10</v>
      </c>
      <c r="AD94" s="29">
        <v>10</v>
      </c>
      <c r="AE94" s="29">
        <v>10</v>
      </c>
      <c r="AF94" s="29">
        <v>10</v>
      </c>
      <c r="AG94" s="29">
        <v>10</v>
      </c>
      <c r="AH94" s="29">
        <v>10</v>
      </c>
      <c r="AI94" s="29">
        <v>10</v>
      </c>
      <c r="AJ94" s="29">
        <v>10</v>
      </c>
      <c r="AK94" s="29">
        <v>10</v>
      </c>
      <c r="AL94" s="29">
        <v>10</v>
      </c>
      <c r="AM94" s="29">
        <v>10</v>
      </c>
      <c r="AN94" s="29">
        <v>10</v>
      </c>
      <c r="AO94" s="29">
        <v>10</v>
      </c>
      <c r="AQ94" s="29">
        <v>10</v>
      </c>
      <c r="AR94" s="29">
        <v>10</v>
      </c>
      <c r="AS94" s="29">
        <v>10</v>
      </c>
      <c r="AT94" s="29">
        <v>10</v>
      </c>
      <c r="AU94" s="29">
        <v>10</v>
      </c>
      <c r="AW94" s="29">
        <v>10</v>
      </c>
      <c r="AX94" s="29">
        <v>10</v>
      </c>
      <c r="AY94" s="29">
        <v>10</v>
      </c>
      <c r="AZ94" s="29">
        <v>10</v>
      </c>
      <c r="BA94" s="29">
        <v>10</v>
      </c>
      <c r="BB94" s="29">
        <v>10</v>
      </c>
      <c r="CQ94" s="79" t="s">
        <v>16</v>
      </c>
      <c r="CR94" s="79" t="s">
        <v>16</v>
      </c>
      <c r="CS94" s="79" t="s">
        <v>16</v>
      </c>
    </row>
    <row r="95" spans="1:97" s="29" customFormat="1" ht="12.75" x14ac:dyDescent="0.2">
      <c r="A95" s="174" t="s">
        <v>173</v>
      </c>
      <c r="B95" s="99"/>
      <c r="C95" s="100" t="s">
        <v>172</v>
      </c>
      <c r="D95" s="99">
        <v>10</v>
      </c>
      <c r="Q95" s="29">
        <v>10</v>
      </c>
      <c r="R95" s="29">
        <v>10</v>
      </c>
      <c r="S95" s="29">
        <v>10</v>
      </c>
      <c r="T95" s="29">
        <v>10</v>
      </c>
      <c r="U95" s="29">
        <v>10</v>
      </c>
      <c r="V95" s="29">
        <v>10</v>
      </c>
      <c r="W95" s="29">
        <v>10</v>
      </c>
      <c r="X95" s="29">
        <v>10</v>
      </c>
      <c r="Y95" s="29">
        <v>10</v>
      </c>
      <c r="Z95" s="29">
        <v>10</v>
      </c>
      <c r="AA95" s="29">
        <v>10</v>
      </c>
      <c r="AB95" s="29">
        <v>10</v>
      </c>
      <c r="AD95" s="29">
        <v>10</v>
      </c>
      <c r="AE95" s="29">
        <v>10</v>
      </c>
      <c r="AF95" s="29">
        <v>10</v>
      </c>
      <c r="AG95" s="29">
        <v>10</v>
      </c>
      <c r="AH95" s="29">
        <v>10</v>
      </c>
      <c r="AI95" s="29">
        <v>10</v>
      </c>
      <c r="AJ95" s="29">
        <v>10</v>
      </c>
      <c r="AK95" s="29">
        <v>10</v>
      </c>
      <c r="AL95" s="29">
        <v>10</v>
      </c>
      <c r="AM95" s="29">
        <v>10</v>
      </c>
      <c r="AN95" s="29">
        <v>10</v>
      </c>
      <c r="AO95" s="29">
        <v>10</v>
      </c>
      <c r="AQ95" s="29">
        <v>10</v>
      </c>
      <c r="AR95" s="29">
        <v>10</v>
      </c>
      <c r="AS95" s="29">
        <v>10</v>
      </c>
      <c r="AT95" s="29">
        <v>10</v>
      </c>
      <c r="AU95" s="29">
        <v>10</v>
      </c>
      <c r="AV95" s="29">
        <v>10</v>
      </c>
      <c r="AW95" s="29">
        <v>10</v>
      </c>
      <c r="AX95" s="29">
        <v>10</v>
      </c>
      <c r="AY95" s="29">
        <v>10</v>
      </c>
      <c r="AZ95" s="29">
        <v>10</v>
      </c>
      <c r="BA95" s="29">
        <v>10</v>
      </c>
      <c r="BB95" s="29">
        <v>10</v>
      </c>
      <c r="CQ95" s="79" t="s">
        <v>16</v>
      </c>
      <c r="CR95" s="79" t="s">
        <v>16</v>
      </c>
      <c r="CS95" s="79" t="s">
        <v>16</v>
      </c>
    </row>
    <row r="96" spans="1:97" s="29" customFormat="1" ht="15" customHeight="1" x14ac:dyDescent="0.2">
      <c r="CQ96" s="79"/>
      <c r="CR96" s="79"/>
      <c r="CS96" s="79"/>
    </row>
    <row r="97" spans="4:97" s="29" customFormat="1" ht="15" customHeight="1" x14ac:dyDescent="0.2">
      <c r="CQ97" s="79"/>
      <c r="CR97" s="79"/>
      <c r="CS97" s="79"/>
    </row>
    <row r="98" spans="4:97" s="29" customFormat="1" ht="15" customHeight="1" x14ac:dyDescent="0.2">
      <c r="CQ98" s="79"/>
      <c r="CR98" s="79"/>
      <c r="CS98" s="79"/>
    </row>
    <row r="99" spans="4:97" s="29" customFormat="1" ht="15" customHeight="1" x14ac:dyDescent="0.2">
      <c r="CQ99" s="79"/>
      <c r="CR99" s="79"/>
      <c r="CS99" s="79"/>
    </row>
    <row r="100" spans="4:97" s="29" customFormat="1" ht="15" customHeight="1" x14ac:dyDescent="0.2">
      <c r="CQ100" s="79"/>
      <c r="CR100" s="79"/>
      <c r="CS100" s="79"/>
    </row>
    <row r="101" spans="4:97" s="29" customFormat="1" ht="15" customHeight="1" x14ac:dyDescent="0.2">
      <c r="CQ101" s="79"/>
      <c r="CR101" s="79"/>
      <c r="CS101" s="79"/>
    </row>
    <row r="102" spans="4:97" ht="15" customHeight="1" x14ac:dyDescent="0.2">
      <c r="D102" s="29"/>
      <c r="E102" s="29"/>
      <c r="F102" s="29"/>
      <c r="G102" s="29"/>
      <c r="H102" s="29"/>
      <c r="I102" s="29"/>
      <c r="J102" s="29"/>
      <c r="K102" s="29"/>
      <c r="L102" s="29"/>
      <c r="M102" s="29"/>
      <c r="N102" s="29"/>
      <c r="O102" s="29"/>
      <c r="Q102" s="29"/>
      <c r="R102" s="29"/>
      <c r="S102" s="29"/>
      <c r="T102" s="29"/>
      <c r="U102" s="29"/>
      <c r="V102" s="29"/>
      <c r="W102" s="29"/>
      <c r="X102" s="29"/>
      <c r="Y102" s="29"/>
      <c r="Z102" s="29"/>
      <c r="AA102" s="29"/>
      <c r="AB102" s="29"/>
      <c r="AD102" s="29"/>
      <c r="AE102" s="29"/>
      <c r="AF102" s="29"/>
      <c r="AG102" s="29"/>
      <c r="AH102" s="29"/>
      <c r="AI102" s="29"/>
      <c r="AJ102" s="29"/>
      <c r="AK102" s="29"/>
      <c r="AL102" s="29"/>
      <c r="AM102" s="29"/>
      <c r="AN102" s="29"/>
      <c r="AO102" s="29"/>
      <c r="AQ102" s="29"/>
      <c r="AR102" s="29"/>
      <c r="AS102" s="29"/>
      <c r="AT102" s="29"/>
      <c r="AU102" s="29"/>
      <c r="AV102" s="29"/>
      <c r="AW102" s="29"/>
      <c r="AX102" s="29"/>
      <c r="AY102" s="29"/>
      <c r="AZ102" s="29"/>
      <c r="BA102" s="29"/>
      <c r="BB102" s="29"/>
      <c r="BD102" s="29"/>
      <c r="BE102" s="29"/>
      <c r="BF102" s="29"/>
      <c r="BG102" s="29"/>
      <c r="BH102" s="29"/>
      <c r="BI102" s="29"/>
      <c r="BJ102" s="29"/>
      <c r="BK102" s="29"/>
      <c r="BL102" s="29"/>
      <c r="BM102" s="29"/>
      <c r="BN102" s="29"/>
      <c r="BO102" s="29"/>
      <c r="BQ102" s="29"/>
      <c r="BR102" s="29"/>
      <c r="BS102" s="29"/>
      <c r="BT102" s="29"/>
      <c r="BU102" s="29"/>
      <c r="BV102" s="29"/>
      <c r="BW102" s="29"/>
      <c r="BX102" s="29"/>
      <c r="BY102" s="29"/>
      <c r="BZ102" s="29"/>
      <c r="CA102" s="29"/>
      <c r="CB102" s="29"/>
      <c r="CD102" s="29"/>
      <c r="CE102" s="29"/>
      <c r="CF102" s="29"/>
      <c r="CG102" s="29"/>
      <c r="CH102" s="29"/>
      <c r="CI102" s="29"/>
      <c r="CJ102" s="29"/>
      <c r="CK102" s="29"/>
      <c r="CL102" s="29"/>
      <c r="CM102" s="29"/>
      <c r="CN102" s="29"/>
      <c r="CO102" s="29"/>
    </row>
    <row r="103" spans="4:97" ht="15" customHeight="1" x14ac:dyDescent="0.2">
      <c r="D103" s="29"/>
      <c r="E103" s="29"/>
      <c r="F103" s="29"/>
      <c r="G103" s="29"/>
      <c r="H103" s="29"/>
      <c r="I103" s="29"/>
      <c r="J103" s="29"/>
      <c r="K103" s="29"/>
      <c r="L103" s="29"/>
      <c r="M103" s="29"/>
      <c r="N103" s="29"/>
      <c r="O103" s="29"/>
      <c r="Q103" s="29"/>
      <c r="R103" s="29"/>
      <c r="S103" s="29"/>
      <c r="T103" s="29"/>
      <c r="U103" s="29"/>
      <c r="V103" s="29"/>
      <c r="W103" s="29"/>
      <c r="X103" s="29"/>
      <c r="Y103" s="29"/>
      <c r="Z103" s="29"/>
      <c r="AA103" s="29"/>
      <c r="AB103" s="29"/>
      <c r="AD103" s="29"/>
      <c r="AE103" s="29"/>
      <c r="AF103" s="29"/>
      <c r="AG103" s="29"/>
      <c r="AH103" s="29"/>
      <c r="AI103" s="29"/>
      <c r="AJ103" s="29"/>
      <c r="AK103" s="29"/>
      <c r="AL103" s="29"/>
      <c r="AM103" s="29"/>
      <c r="AN103" s="29"/>
      <c r="AO103" s="29"/>
      <c r="AQ103" s="29"/>
      <c r="AR103" s="29"/>
      <c r="AS103" s="29"/>
      <c r="AT103" s="29"/>
      <c r="AU103" s="29"/>
      <c r="AV103" s="29"/>
      <c r="AW103" s="29"/>
      <c r="AX103" s="29"/>
      <c r="AY103" s="29"/>
      <c r="AZ103" s="29"/>
      <c r="BA103" s="29"/>
      <c r="BB103" s="29"/>
      <c r="BD103" s="29"/>
      <c r="BE103" s="29"/>
      <c r="BF103" s="29"/>
      <c r="BG103" s="29"/>
      <c r="BH103" s="29"/>
      <c r="BI103" s="29"/>
      <c r="BJ103" s="29"/>
      <c r="BK103" s="29"/>
      <c r="BL103" s="29"/>
      <c r="BM103" s="29"/>
      <c r="BN103" s="29"/>
      <c r="BO103" s="29"/>
      <c r="BQ103" s="29"/>
      <c r="BR103" s="29"/>
      <c r="BS103" s="29"/>
      <c r="BT103" s="29"/>
      <c r="BU103" s="29"/>
      <c r="BV103" s="29"/>
      <c r="BW103" s="29"/>
      <c r="BX103" s="29"/>
      <c r="BY103" s="29"/>
      <c r="BZ103" s="29"/>
      <c r="CA103" s="29"/>
      <c r="CB103" s="29"/>
      <c r="CD103" s="29"/>
      <c r="CE103" s="29"/>
      <c r="CF103" s="29"/>
      <c r="CG103" s="29"/>
      <c r="CH103" s="29"/>
      <c r="CI103" s="29"/>
      <c r="CJ103" s="29"/>
      <c r="CK103" s="29"/>
      <c r="CL103" s="29"/>
      <c r="CM103" s="29"/>
      <c r="CN103" s="29"/>
      <c r="CO103" s="29"/>
    </row>
    <row r="104" spans="4:97" ht="15" customHeight="1" x14ac:dyDescent="0.2">
      <c r="D104" s="29"/>
      <c r="E104" s="29"/>
      <c r="F104" s="29"/>
      <c r="G104" s="29"/>
      <c r="H104" s="29"/>
      <c r="I104" s="29"/>
      <c r="J104" s="29"/>
      <c r="K104" s="29"/>
      <c r="L104" s="29"/>
      <c r="M104" s="29"/>
      <c r="N104" s="29"/>
      <c r="O104" s="29"/>
      <c r="Q104" s="29"/>
      <c r="R104" s="29"/>
      <c r="S104" s="29"/>
      <c r="T104" s="29"/>
      <c r="U104" s="29"/>
      <c r="V104" s="29"/>
      <c r="W104" s="29"/>
      <c r="X104" s="29"/>
      <c r="Y104" s="29"/>
      <c r="Z104" s="29"/>
      <c r="AA104" s="29"/>
      <c r="AB104" s="29"/>
      <c r="AD104" s="29"/>
      <c r="AE104" s="29"/>
      <c r="AF104" s="29"/>
      <c r="AG104" s="29"/>
      <c r="AH104" s="29"/>
      <c r="AI104" s="29"/>
      <c r="AJ104" s="29"/>
      <c r="AK104" s="29"/>
      <c r="AL104" s="29"/>
      <c r="AM104" s="29"/>
      <c r="AN104" s="29"/>
      <c r="AO104" s="29"/>
      <c r="AQ104" s="29"/>
      <c r="AR104" s="29"/>
      <c r="AS104" s="29"/>
      <c r="AT104" s="29"/>
      <c r="AU104" s="29"/>
      <c r="AV104" s="29"/>
      <c r="AW104" s="29"/>
      <c r="AX104" s="29"/>
      <c r="AY104" s="29"/>
      <c r="AZ104" s="29"/>
      <c r="BA104" s="29"/>
      <c r="BB104" s="29"/>
      <c r="BD104" s="29"/>
      <c r="BE104" s="29"/>
      <c r="BF104" s="29"/>
      <c r="BG104" s="29"/>
      <c r="BH104" s="29"/>
      <c r="BI104" s="29"/>
      <c r="BJ104" s="29"/>
      <c r="BK104" s="29"/>
      <c r="BL104" s="29"/>
      <c r="BM104" s="29"/>
      <c r="BN104" s="29"/>
      <c r="BO104" s="29"/>
      <c r="BQ104" s="29"/>
      <c r="BR104" s="29"/>
      <c r="BS104" s="29"/>
      <c r="BT104" s="29"/>
      <c r="BU104" s="29"/>
      <c r="BV104" s="29"/>
      <c r="BW104" s="29"/>
      <c r="BX104" s="29"/>
      <c r="BY104" s="29"/>
      <c r="BZ104" s="29"/>
      <c r="CA104" s="29"/>
      <c r="CB104" s="29"/>
      <c r="CD104" s="29"/>
      <c r="CE104" s="29"/>
      <c r="CF104" s="29"/>
      <c r="CG104" s="29"/>
      <c r="CH104" s="29"/>
      <c r="CI104" s="29"/>
      <c r="CJ104" s="29"/>
      <c r="CK104" s="29"/>
      <c r="CL104" s="29"/>
      <c r="CM104" s="29"/>
      <c r="CN104" s="29"/>
      <c r="CO104" s="29"/>
    </row>
    <row r="105" spans="4:97" ht="15" customHeight="1" x14ac:dyDescent="0.2"/>
    <row r="106" spans="4:97" ht="15" customHeight="1" x14ac:dyDescent="0.2"/>
    <row r="107" spans="4:97" ht="15" customHeight="1" x14ac:dyDescent="0.2"/>
    <row r="108" spans="4:97" ht="15" customHeight="1" x14ac:dyDescent="0.2"/>
    <row r="109" spans="4:97" ht="15" customHeight="1" x14ac:dyDescent="0.2"/>
    <row r="110" spans="4:97" ht="15" customHeight="1" x14ac:dyDescent="0.2"/>
    <row r="111" spans="4:97" ht="15" customHeight="1" x14ac:dyDescent="0.2"/>
    <row r="112" spans="4:97"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sheetData>
  <sheetProtection algorithmName="SHA-512" hashValue="GFrmqxfM0XojQ0BG+u66tyJgpnWH4fusYE0+OwADFy3IzU1IhVXSdVCU1MRJX+GRVQqaOSoA9ABDA89poan8JQ==" saltValue="02ZZFZXh8P/sdtaO6eEZNw==" spinCount="100000" sheet="1" objects="1" scenarios="1" formatCells="0" formatColumns="0" formatRows="0" insertRows="0" autoFilter="0"/>
  <autoFilter ref="A1:BB97" xr:uid="{00000000-0009-0000-0000-000003000000}"/>
  <conditionalFormatting sqref="B4:C7 AC2:AC10 AP2:AP10 BC2:BC10 BP2:BP10 CC2:CC10 P2:P10 BC12:BC82 BP12:BP82 CC12:CC82 C2:C82 AP12:AP82 AC12:AC82 P12:P82">
    <cfRule type="expression" dxfId="271" priority="108">
      <formula>B2&lt;&gt;#REF!</formula>
    </cfRule>
  </conditionalFormatting>
  <conditionalFormatting sqref="Q2:AB2 AD2:AO2 AQ2:BB2 BD2:BO2 BQ2:CB2 CD2:CO2 B4:C10 AC2:AC10 AP2:AP10 BC2:BC10 BP2:BP10 CC2:CC10 P2:P10 BC12:BC82 BP12:BP82 CC12:CC82 C2:O2 C3 C11:C82 AP12:AP82 AC12:AC82 P12:P82">
    <cfRule type="expression" dxfId="270" priority="107">
      <formula>B2&lt;&gt;#REF!</formula>
    </cfRule>
  </conditionalFormatting>
  <conditionalFormatting sqref="C30:C41 D70:O70 Q70:AB70 AD70:AO70 AQ70:BB70 BD70:BO70 BQ70:CB70 CD70:CO70">
    <cfRule type="expression" dxfId="269" priority="106">
      <formula>C30&lt;&gt;#REF!</formula>
    </cfRule>
  </conditionalFormatting>
  <conditionalFormatting sqref="D11:O11">
    <cfRule type="expression" dxfId="268" priority="109">
      <formula>D11&lt;&gt;#REF!</formula>
    </cfRule>
  </conditionalFormatting>
  <conditionalFormatting sqref="A2">
    <cfRule type="expression" dxfId="267" priority="102">
      <formula>A2&lt;&gt;#REF!</formula>
    </cfRule>
  </conditionalFormatting>
  <conditionalFormatting sqref="B8:C10">
    <cfRule type="expression" dxfId="266" priority="103">
      <formula>B8&lt;&gt;#REF!</formula>
    </cfRule>
  </conditionalFormatting>
  <conditionalFormatting sqref="C3">
    <cfRule type="expression" dxfId="265" priority="101">
      <formula>C3&lt;&gt;#REF!</formula>
    </cfRule>
  </conditionalFormatting>
  <conditionalFormatting sqref="P4:P7 P12:P29">
    <cfRule type="expression" dxfId="264" priority="99">
      <formula>P4&lt;&gt;#REF!</formula>
    </cfRule>
  </conditionalFormatting>
  <conditionalFormatting sqref="P30:P41">
    <cfRule type="expression" dxfId="263" priority="97">
      <formula>P30&lt;&gt;#REF!</formula>
    </cfRule>
  </conditionalFormatting>
  <conditionalFormatting sqref="P8:P10">
    <cfRule type="expression" dxfId="262" priority="95">
      <formula>P8&lt;&gt;#REF!</formula>
    </cfRule>
  </conditionalFormatting>
  <conditionalFormatting sqref="P3">
    <cfRule type="expression" dxfId="261" priority="94">
      <formula>P3&lt;&gt;#REF!</formula>
    </cfRule>
  </conditionalFormatting>
  <conditionalFormatting sqref="AC4:AC7 AC12:AC29">
    <cfRule type="expression" dxfId="260" priority="92">
      <formula>AC4&lt;&gt;#REF!</formula>
    </cfRule>
  </conditionalFormatting>
  <conditionalFormatting sqref="AC30:AC41">
    <cfRule type="expression" dxfId="259" priority="90">
      <formula>AC30&lt;&gt;#REF!</formula>
    </cfRule>
  </conditionalFormatting>
  <conditionalFormatting sqref="AC8:AC10">
    <cfRule type="expression" dxfId="258" priority="88">
      <formula>AC8&lt;&gt;#REF!</formula>
    </cfRule>
  </conditionalFormatting>
  <conditionalFormatting sqref="AC3">
    <cfRule type="expression" dxfId="257" priority="87">
      <formula>AC3&lt;&gt;#REF!</formula>
    </cfRule>
  </conditionalFormatting>
  <conditionalFormatting sqref="AP4:AP7 AP12:AP29">
    <cfRule type="expression" dxfId="256" priority="85">
      <formula>AP4&lt;&gt;#REF!</formula>
    </cfRule>
  </conditionalFormatting>
  <conditionalFormatting sqref="AP30:AP41">
    <cfRule type="expression" dxfId="255" priority="83">
      <formula>AP30&lt;&gt;#REF!</formula>
    </cfRule>
  </conditionalFormatting>
  <conditionalFormatting sqref="AP8:AP10">
    <cfRule type="expression" dxfId="254" priority="81">
      <formula>AP8&lt;&gt;#REF!</formula>
    </cfRule>
  </conditionalFormatting>
  <conditionalFormatting sqref="AP3">
    <cfRule type="expression" dxfId="253" priority="80">
      <formula>AP3&lt;&gt;#REF!</formula>
    </cfRule>
  </conditionalFormatting>
  <conditionalFormatting sqref="BC4:BC7 BC12:BC29">
    <cfRule type="expression" dxfId="252" priority="78">
      <formula>BC4&lt;&gt;#REF!</formula>
    </cfRule>
  </conditionalFormatting>
  <conditionalFormatting sqref="BC30:BC41">
    <cfRule type="expression" dxfId="251" priority="76">
      <formula>BC30&lt;&gt;#REF!</formula>
    </cfRule>
  </conditionalFormatting>
  <conditionalFormatting sqref="BC8:BC10">
    <cfRule type="expression" dxfId="250" priority="74">
      <formula>BC8&lt;&gt;#REF!</formula>
    </cfRule>
  </conditionalFormatting>
  <conditionalFormatting sqref="BC3">
    <cfRule type="expression" dxfId="249" priority="73">
      <formula>BC3&lt;&gt;#REF!</formula>
    </cfRule>
  </conditionalFormatting>
  <conditionalFormatting sqref="BP4:BP7 BP12:BP29">
    <cfRule type="expression" dxfId="248" priority="71">
      <formula>BP4&lt;&gt;#REF!</formula>
    </cfRule>
  </conditionalFormatting>
  <conditionalFormatting sqref="BP30:BP41">
    <cfRule type="expression" dxfId="247" priority="69">
      <formula>BP30&lt;&gt;#REF!</formula>
    </cfRule>
  </conditionalFormatting>
  <conditionalFormatting sqref="BP8:BP10">
    <cfRule type="expression" dxfId="246" priority="67">
      <formula>BP8&lt;&gt;#REF!</formula>
    </cfRule>
  </conditionalFormatting>
  <conditionalFormatting sqref="BP3">
    <cfRule type="expression" dxfId="245" priority="66">
      <formula>BP3&lt;&gt;#REF!</formula>
    </cfRule>
  </conditionalFormatting>
  <conditionalFormatting sqref="CC4:CC7 CC12:CC29">
    <cfRule type="expression" dxfId="244" priority="64">
      <formula>CC4&lt;&gt;#REF!</formula>
    </cfRule>
  </conditionalFormatting>
  <conditionalFormatting sqref="CC30:CC41">
    <cfRule type="expression" dxfId="243" priority="62">
      <formula>CC30&lt;&gt;#REF!</formula>
    </cfRule>
  </conditionalFormatting>
  <conditionalFormatting sqref="CC8:CC10">
    <cfRule type="expression" dxfId="242" priority="60">
      <formula>CC8&lt;&gt;#REF!</formula>
    </cfRule>
  </conditionalFormatting>
  <conditionalFormatting sqref="CC3">
    <cfRule type="expression" dxfId="241" priority="59">
      <formula>CC3&lt;&gt;#REF!</formula>
    </cfRule>
  </conditionalFormatting>
  <conditionalFormatting sqref="C92">
    <cfRule type="expression" dxfId="240" priority="57">
      <formula>C92&lt;&gt;#REF!</formula>
    </cfRule>
  </conditionalFormatting>
  <conditionalFormatting sqref="C92">
    <cfRule type="expression" dxfId="239" priority="56">
      <formula>C92&lt;&gt;#REF!</formula>
    </cfRule>
  </conditionalFormatting>
  <conditionalFormatting sqref="P91:P92">
    <cfRule type="expression" dxfId="238" priority="55">
      <formula>P91&lt;&gt;#REF!</formula>
    </cfRule>
  </conditionalFormatting>
  <conditionalFormatting sqref="P91:P92">
    <cfRule type="expression" dxfId="237" priority="54">
      <formula>P91&lt;&gt;#REF!</formula>
    </cfRule>
  </conditionalFormatting>
  <conditionalFormatting sqref="AC92">
    <cfRule type="expression" dxfId="236" priority="53">
      <formula>AC92&lt;&gt;#REF!</formula>
    </cfRule>
  </conditionalFormatting>
  <conditionalFormatting sqref="AC92">
    <cfRule type="expression" dxfId="235" priority="52">
      <formula>AC92&lt;&gt;#REF!</formula>
    </cfRule>
  </conditionalFormatting>
  <conditionalFormatting sqref="AP92">
    <cfRule type="expression" dxfId="234" priority="51">
      <formula>AP92&lt;&gt;#REF!</formula>
    </cfRule>
  </conditionalFormatting>
  <conditionalFormatting sqref="AP92">
    <cfRule type="expression" dxfId="233" priority="50">
      <formula>AP92&lt;&gt;#REF!</formula>
    </cfRule>
  </conditionalFormatting>
  <conditionalFormatting sqref="BC92">
    <cfRule type="expression" dxfId="232" priority="49">
      <formula>BC92&lt;&gt;#REF!</formula>
    </cfRule>
  </conditionalFormatting>
  <conditionalFormatting sqref="BC92">
    <cfRule type="expression" dxfId="231" priority="48">
      <formula>BC92&lt;&gt;#REF!</formula>
    </cfRule>
  </conditionalFormatting>
  <conditionalFormatting sqref="BP92">
    <cfRule type="expression" dxfId="230" priority="47">
      <formula>BP92&lt;&gt;#REF!</formula>
    </cfRule>
  </conditionalFormatting>
  <conditionalFormatting sqref="BP92">
    <cfRule type="expression" dxfId="229" priority="46">
      <formula>BP92&lt;&gt;#REF!</formula>
    </cfRule>
  </conditionalFormatting>
  <conditionalFormatting sqref="CC92">
    <cfRule type="expression" dxfId="228" priority="45">
      <formula>CC92&lt;&gt;#REF!</formula>
    </cfRule>
  </conditionalFormatting>
  <conditionalFormatting sqref="CC92">
    <cfRule type="expression" dxfId="227" priority="44">
      <formula>CC92&lt;&gt;#REF!</formula>
    </cfRule>
  </conditionalFormatting>
  <conditionalFormatting sqref="P11">
    <cfRule type="expression" dxfId="226" priority="42">
      <formula>P11&lt;&gt;#REF!</formula>
    </cfRule>
  </conditionalFormatting>
  <conditionalFormatting sqref="P11">
    <cfRule type="expression" dxfId="225" priority="41">
      <formula>P11&lt;&gt;#REF!</formula>
    </cfRule>
  </conditionalFormatting>
  <conditionalFormatting sqref="Q11:AB11">
    <cfRule type="expression" dxfId="224" priority="43">
      <formula>Q11&lt;&gt;#REF!</formula>
    </cfRule>
  </conditionalFormatting>
  <conditionalFormatting sqref="AC11">
    <cfRule type="expression" dxfId="223" priority="39">
      <formula>AC11&lt;&gt;#REF!</formula>
    </cfRule>
  </conditionalFormatting>
  <conditionalFormatting sqref="AC11">
    <cfRule type="expression" dxfId="222" priority="38">
      <formula>AC11&lt;&gt;#REF!</formula>
    </cfRule>
  </conditionalFormatting>
  <conditionalFormatting sqref="AD11:AO11">
    <cfRule type="expression" dxfId="221" priority="40">
      <formula>AD11&lt;&gt;#REF!</formula>
    </cfRule>
  </conditionalFormatting>
  <conditionalFormatting sqref="AP11">
    <cfRule type="expression" dxfId="220" priority="36">
      <formula>AP11&lt;&gt;#REF!</formula>
    </cfRule>
  </conditionalFormatting>
  <conditionalFormatting sqref="AP11">
    <cfRule type="expression" dxfId="219" priority="35">
      <formula>AP11&lt;&gt;#REF!</formula>
    </cfRule>
  </conditionalFormatting>
  <conditionalFormatting sqref="AQ11:BB11">
    <cfRule type="expression" dxfId="218" priority="37">
      <formula>AQ11&lt;&gt;#REF!</formula>
    </cfRule>
  </conditionalFormatting>
  <conditionalFormatting sqref="BC11">
    <cfRule type="expression" dxfId="217" priority="33">
      <formula>BC11&lt;&gt;#REF!</formula>
    </cfRule>
  </conditionalFormatting>
  <conditionalFormatting sqref="BC11">
    <cfRule type="expression" dxfId="216" priority="32">
      <formula>BC11&lt;&gt;#REF!</formula>
    </cfRule>
  </conditionalFormatting>
  <conditionalFormatting sqref="BD11:BO11">
    <cfRule type="expression" dxfId="215" priority="34">
      <formula>BD11&lt;&gt;#REF!</formula>
    </cfRule>
  </conditionalFormatting>
  <conditionalFormatting sqref="BP11">
    <cfRule type="expression" dxfId="214" priority="30">
      <formula>BP11&lt;&gt;#REF!</formula>
    </cfRule>
  </conditionalFormatting>
  <conditionalFormatting sqref="BP11">
    <cfRule type="expression" dxfId="213" priority="29">
      <formula>BP11&lt;&gt;#REF!</formula>
    </cfRule>
  </conditionalFormatting>
  <conditionalFormatting sqref="BQ11:CB11">
    <cfRule type="expression" dxfId="212" priority="31">
      <formula>BQ11&lt;&gt;#REF!</formula>
    </cfRule>
  </conditionalFormatting>
  <conditionalFormatting sqref="CC11">
    <cfRule type="expression" dxfId="211" priority="27">
      <formula>CC11&lt;&gt;#REF!</formula>
    </cfRule>
  </conditionalFormatting>
  <conditionalFormatting sqref="CC11">
    <cfRule type="expression" dxfId="210" priority="26">
      <formula>CC11&lt;&gt;#REF!</formula>
    </cfRule>
  </conditionalFormatting>
  <conditionalFormatting sqref="CD11:CO11">
    <cfRule type="expression" dxfId="209" priority="28">
      <formula>CD11&lt;&gt;#REF!</formula>
    </cfRule>
  </conditionalFormatting>
  <conditionalFormatting sqref="B2">
    <cfRule type="expression" dxfId="208" priority="25">
      <formula>B2&lt;&gt;#REF!</formula>
    </cfRule>
  </conditionalFormatting>
  <conditionalFormatting sqref="B3:B10">
    <cfRule type="expression" dxfId="207" priority="24">
      <formula>B3&lt;&gt;#REF!</formula>
    </cfRule>
  </conditionalFormatting>
  <conditionalFormatting sqref="B14:B20">
    <cfRule type="expression" dxfId="206" priority="23">
      <formula>B14&lt;&gt;#REF!</formula>
    </cfRule>
  </conditionalFormatting>
  <conditionalFormatting sqref="B22:B28">
    <cfRule type="expression" dxfId="205" priority="22">
      <formula>B22&lt;&gt;#REF!</formula>
    </cfRule>
  </conditionalFormatting>
  <conditionalFormatting sqref="B30:B46">
    <cfRule type="expression" dxfId="204" priority="21">
      <formula>B30&lt;&gt;#REF!</formula>
    </cfRule>
  </conditionalFormatting>
  <conditionalFormatting sqref="B48:B60">
    <cfRule type="expression" dxfId="203" priority="20">
      <formula>B48&lt;&gt;#REF!</formula>
    </cfRule>
  </conditionalFormatting>
  <conditionalFormatting sqref="B62:B65">
    <cfRule type="expression" dxfId="202" priority="19">
      <formula>B62&lt;&gt;#REF!</formula>
    </cfRule>
  </conditionalFormatting>
  <conditionalFormatting sqref="B67">
    <cfRule type="expression" dxfId="201" priority="18">
      <formula>B67&lt;&gt;#REF!</formula>
    </cfRule>
  </conditionalFormatting>
  <conditionalFormatting sqref="B69">
    <cfRule type="expression" dxfId="200" priority="17">
      <formula>B69&lt;&gt;#REF!</formula>
    </cfRule>
  </conditionalFormatting>
  <conditionalFormatting sqref="B71:B82">
    <cfRule type="expression" dxfId="199" priority="16">
      <formula>B71&lt;&gt;#REF!</formula>
    </cfRule>
  </conditionalFormatting>
  <conditionalFormatting sqref="B11">
    <cfRule type="expression" dxfId="198" priority="15">
      <formula>B11&lt;&gt;#REF!</formula>
    </cfRule>
  </conditionalFormatting>
  <conditionalFormatting sqref="B12">
    <cfRule type="expression" dxfId="197" priority="14">
      <formula>B12&lt;&gt;#REF!</formula>
    </cfRule>
  </conditionalFormatting>
  <conditionalFormatting sqref="B13">
    <cfRule type="expression" dxfId="196" priority="13">
      <formula>B13&lt;&gt;#REF!</formula>
    </cfRule>
  </conditionalFormatting>
  <conditionalFormatting sqref="B21">
    <cfRule type="expression" dxfId="195" priority="12">
      <formula>B21&lt;&gt;#REF!</formula>
    </cfRule>
  </conditionalFormatting>
  <conditionalFormatting sqref="B29">
    <cfRule type="expression" dxfId="194" priority="11">
      <formula>B29&lt;&gt;#REF!</formula>
    </cfRule>
  </conditionalFormatting>
  <conditionalFormatting sqref="B47">
    <cfRule type="expression" dxfId="193" priority="10">
      <formula>B47&lt;&gt;#REF!</formula>
    </cfRule>
  </conditionalFormatting>
  <conditionalFormatting sqref="B61">
    <cfRule type="expression" dxfId="192" priority="9">
      <formula>B61&lt;&gt;#REF!</formula>
    </cfRule>
  </conditionalFormatting>
  <conditionalFormatting sqref="B66">
    <cfRule type="expression" dxfId="191" priority="8">
      <formula>B66&lt;&gt;#REF!</formula>
    </cfRule>
  </conditionalFormatting>
  <conditionalFormatting sqref="B68">
    <cfRule type="expression" dxfId="190" priority="7">
      <formula>B68&lt;&gt;#REF!</formula>
    </cfRule>
  </conditionalFormatting>
  <conditionalFormatting sqref="B70">
    <cfRule type="expression" dxfId="189" priority="4">
      <formula>B70&lt;&gt;#REF!</formula>
    </cfRule>
  </conditionalFormatting>
  <conditionalFormatting sqref="A1">
    <cfRule type="expression" dxfId="188" priority="2">
      <formula>A1&lt;&gt;#REF!</formula>
    </cfRule>
  </conditionalFormatting>
  <dataValidations count="1">
    <dataValidation type="decimal" allowBlank="1" showInputMessage="1" showErrorMessage="1" sqref="B1:CO1048576" xr:uid="{9F0328EC-FB97-4769-A3CE-99A56C3AA52B}">
      <formula1>-100000000000</formula1>
      <formula2>9.99999999999999E+25</formula2>
    </dataValidation>
  </dataValidations>
  <pageMargins left="0.19685039370078741" right="0.11811023622047245" top="0.39370078740157483" bottom="0.39370078740157483" header="0.31496062992125984" footer="0.31496062992125984"/>
  <pageSetup paperSize="9" scale="85" orientation="landscape" r:id="rId1"/>
  <extLst>
    <ext xmlns:x14="http://schemas.microsoft.com/office/spreadsheetml/2009/9/main" uri="{78C0D931-6437-407d-A8EE-F0AAD7539E65}">
      <x14:conditionalFormattings>
        <x14:conditionalFormatting xmlns:xm="http://schemas.microsoft.com/office/excel/2006/main">
          <x14:cfRule type="expression" priority="1" id="{CDEAF148-1256-450E-9EF1-B99537E5A67A}">
            <xm:f>Check!$B$18&lt;&gt;""</xm:f>
            <x14:dxf>
              <font>
                <color auto="1"/>
              </font>
              <fill>
                <patternFill>
                  <bgColor rgb="FFFFFF00"/>
                </patternFill>
              </fill>
            </x14:dxf>
          </x14:cfRule>
          <xm:sqref>A1:CO1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6"/>
  <dimension ref="A1:CT89"/>
  <sheetViews>
    <sheetView zoomScaleNormal="100" workbookViewId="0">
      <pane xSplit="1" ySplit="1" topLeftCell="AU58" activePane="bottomRight" state="frozen"/>
      <selection pane="topRight" activeCell="D19" sqref="D19"/>
      <selection pane="bottomLeft" activeCell="D19" sqref="D19"/>
      <selection pane="bottomRight" activeCell="BA89" sqref="BA89"/>
    </sheetView>
  </sheetViews>
  <sheetFormatPr defaultColWidth="14.42578125" defaultRowHeight="15" customHeight="1" x14ac:dyDescent="0.2"/>
  <cols>
    <col min="1" max="1" width="51.28515625" style="79" bestFit="1" customWidth="1"/>
    <col min="2" max="3" width="14.140625" style="79" customWidth="1"/>
    <col min="4" max="15" width="14.42578125" style="79" customWidth="1"/>
    <col min="16" max="16" width="14.140625" style="79" customWidth="1"/>
    <col min="17" max="28" width="14.42578125" style="79" customWidth="1"/>
    <col min="29" max="29" width="14.140625" style="79" customWidth="1"/>
    <col min="30" max="41" width="14.42578125" style="79"/>
    <col min="42" max="42" width="14.140625" style="79" customWidth="1"/>
    <col min="43" max="54" width="14.42578125" style="79"/>
    <col min="55" max="55" width="14.140625" style="79" customWidth="1"/>
    <col min="56" max="67" width="14.42578125" style="79" customWidth="1"/>
    <col min="68" max="68" width="14.140625" style="79" hidden="1" customWidth="1"/>
    <col min="69" max="80" width="14.42578125" style="79" hidden="1" customWidth="1"/>
    <col min="81" max="81" width="14.140625" style="79" hidden="1" customWidth="1"/>
    <col min="82" max="98" width="14.42578125" style="79" hidden="1" customWidth="1"/>
    <col min="99" max="16384" width="14.42578125" style="79"/>
  </cols>
  <sheetData>
    <row r="1" spans="1:97" ht="15.75" customHeight="1" x14ac:dyDescent="0.2">
      <c r="A1" s="78" t="s">
        <v>174</v>
      </c>
      <c r="B1" s="30" t="s">
        <v>15</v>
      </c>
      <c r="C1" s="30">
        <v>2017</v>
      </c>
      <c r="D1" s="2">
        <v>42736</v>
      </c>
      <c r="E1" s="2">
        <v>42767</v>
      </c>
      <c r="F1" s="2">
        <v>42795</v>
      </c>
      <c r="G1" s="2">
        <v>42826</v>
      </c>
      <c r="H1" s="2">
        <v>42856</v>
      </c>
      <c r="I1" s="2">
        <v>42887</v>
      </c>
      <c r="J1" s="2">
        <v>42917</v>
      </c>
      <c r="K1" s="2">
        <v>42948</v>
      </c>
      <c r="L1" s="2">
        <v>42979</v>
      </c>
      <c r="M1" s="2">
        <v>43009</v>
      </c>
      <c r="N1" s="2">
        <v>43040</v>
      </c>
      <c r="O1" s="2">
        <v>43070</v>
      </c>
      <c r="P1" s="30">
        <v>2018</v>
      </c>
      <c r="Q1" s="2">
        <v>43101</v>
      </c>
      <c r="R1" s="2">
        <v>43132</v>
      </c>
      <c r="S1" s="2">
        <v>43160</v>
      </c>
      <c r="T1" s="2">
        <v>43191</v>
      </c>
      <c r="U1" s="2">
        <v>43221</v>
      </c>
      <c r="V1" s="2">
        <v>43252</v>
      </c>
      <c r="W1" s="2">
        <v>43282</v>
      </c>
      <c r="X1" s="2">
        <v>43313</v>
      </c>
      <c r="Y1" s="2">
        <v>43344</v>
      </c>
      <c r="Z1" s="2">
        <v>43374</v>
      </c>
      <c r="AA1" s="2">
        <v>43405</v>
      </c>
      <c r="AB1" s="2">
        <v>43435</v>
      </c>
      <c r="AC1" s="30">
        <v>2019</v>
      </c>
      <c r="AD1" s="2">
        <v>43466</v>
      </c>
      <c r="AE1" s="2">
        <v>43497</v>
      </c>
      <c r="AF1" s="2">
        <v>43525</v>
      </c>
      <c r="AG1" s="2">
        <v>43556</v>
      </c>
      <c r="AH1" s="2">
        <v>43586</v>
      </c>
      <c r="AI1" s="2">
        <v>43617</v>
      </c>
      <c r="AJ1" s="2">
        <v>43647</v>
      </c>
      <c r="AK1" s="2">
        <v>43678</v>
      </c>
      <c r="AL1" s="2">
        <v>43709</v>
      </c>
      <c r="AM1" s="2">
        <v>43739</v>
      </c>
      <c r="AN1" s="2">
        <v>43770</v>
      </c>
      <c r="AO1" s="2">
        <v>43800</v>
      </c>
      <c r="AP1" s="30">
        <v>2020</v>
      </c>
      <c r="AQ1" s="2">
        <v>43831</v>
      </c>
      <c r="AR1" s="2">
        <v>43862</v>
      </c>
      <c r="AS1" s="2">
        <v>43891</v>
      </c>
      <c r="AT1" s="2">
        <v>43922</v>
      </c>
      <c r="AU1" s="2">
        <v>43952</v>
      </c>
      <c r="AV1" s="2">
        <v>43983</v>
      </c>
      <c r="AW1" s="2">
        <v>44013</v>
      </c>
      <c r="AX1" s="2">
        <v>44044</v>
      </c>
      <c r="AY1" s="2">
        <v>44075</v>
      </c>
      <c r="AZ1" s="2">
        <v>44105</v>
      </c>
      <c r="BA1" s="2">
        <v>44136</v>
      </c>
      <c r="BB1" s="2">
        <v>44166</v>
      </c>
      <c r="BC1" s="30">
        <v>2021</v>
      </c>
      <c r="BD1" s="2">
        <v>44197</v>
      </c>
      <c r="BE1" s="2">
        <v>44228</v>
      </c>
      <c r="BF1" s="2">
        <v>44256</v>
      </c>
      <c r="BG1" s="2">
        <v>44287</v>
      </c>
      <c r="BH1" s="2">
        <v>44317</v>
      </c>
      <c r="BI1" s="2">
        <v>44348</v>
      </c>
      <c r="BJ1" s="2">
        <v>44378</v>
      </c>
      <c r="BK1" s="2">
        <v>44409</v>
      </c>
      <c r="BL1" s="2">
        <v>44440</v>
      </c>
      <c r="BM1" s="2">
        <v>44470</v>
      </c>
      <c r="BN1" s="2">
        <v>44501</v>
      </c>
      <c r="BO1" s="2">
        <v>44531</v>
      </c>
      <c r="BP1" s="30">
        <v>2022</v>
      </c>
      <c r="BQ1" s="2">
        <v>44562</v>
      </c>
      <c r="BR1" s="2">
        <v>44593</v>
      </c>
      <c r="BS1" s="2">
        <v>44621</v>
      </c>
      <c r="BT1" s="2">
        <v>44652</v>
      </c>
      <c r="BU1" s="2">
        <v>44682</v>
      </c>
      <c r="BV1" s="2">
        <v>44713</v>
      </c>
      <c r="BW1" s="2">
        <v>44743</v>
      </c>
      <c r="BX1" s="2">
        <v>44774</v>
      </c>
      <c r="BY1" s="2">
        <v>44805</v>
      </c>
      <c r="BZ1" s="2">
        <v>44835</v>
      </c>
      <c r="CA1" s="2">
        <v>44866</v>
      </c>
      <c r="CB1" s="2">
        <v>44896</v>
      </c>
      <c r="CC1" s="30">
        <v>2023</v>
      </c>
      <c r="CD1" s="2">
        <v>44927</v>
      </c>
      <c r="CE1" s="2">
        <v>44958</v>
      </c>
      <c r="CF1" s="2">
        <v>44986</v>
      </c>
      <c r="CG1" s="2">
        <v>45017</v>
      </c>
      <c r="CH1" s="2">
        <v>45047</v>
      </c>
      <c r="CI1" s="2">
        <v>45078</v>
      </c>
      <c r="CJ1" s="2">
        <v>45108</v>
      </c>
      <c r="CK1" s="2">
        <v>45139</v>
      </c>
      <c r="CL1" s="2">
        <v>45170</v>
      </c>
      <c r="CM1" s="2">
        <v>45200</v>
      </c>
      <c r="CN1" s="2">
        <v>45231</v>
      </c>
      <c r="CO1" s="2">
        <v>45261</v>
      </c>
      <c r="CQ1" s="103" t="s">
        <v>16</v>
      </c>
      <c r="CR1" s="103" t="s">
        <v>16</v>
      </c>
      <c r="CS1" s="103" t="s">
        <v>16</v>
      </c>
    </row>
    <row r="2" spans="1:97" s="111" customFormat="1" ht="12.75" x14ac:dyDescent="0.2">
      <c r="A2" s="110" t="s">
        <v>17</v>
      </c>
      <c r="B2" s="88">
        <f>SUBTOTAL(9,D2:O11)+SUBTOTAL(9,Q2:AB11)+SUBTOTAL(9,AD2:AO11)+SUBTOTAL(9,AQ2:BB11)+SUBTOTAL(9,BD2:BO11)+SUBTOTAL(9,BQ2:CB11)+SUBTOTAL(9,CD2:CO11)</f>
        <v>6145969.3200000003</v>
      </c>
      <c r="C2" s="88">
        <f>SUBTOTAL(9,D2:O11)</f>
        <v>0</v>
      </c>
      <c r="D2" s="5">
        <f t="shared" ref="D2:O2" si="0">SUBTOTAL(9,D3:D11)</f>
        <v>0</v>
      </c>
      <c r="E2" s="5">
        <f t="shared" si="0"/>
        <v>0</v>
      </c>
      <c r="F2" s="5">
        <f t="shared" si="0"/>
        <v>0</v>
      </c>
      <c r="G2" s="5">
        <f t="shared" si="0"/>
        <v>0</v>
      </c>
      <c r="H2" s="5">
        <f t="shared" si="0"/>
        <v>0</v>
      </c>
      <c r="I2" s="5">
        <f t="shared" si="0"/>
        <v>0</v>
      </c>
      <c r="J2" s="5">
        <f t="shared" si="0"/>
        <v>0</v>
      </c>
      <c r="K2" s="5">
        <f t="shared" si="0"/>
        <v>0</v>
      </c>
      <c r="L2" s="5">
        <f t="shared" si="0"/>
        <v>0</v>
      </c>
      <c r="M2" s="5">
        <f t="shared" si="0"/>
        <v>0</v>
      </c>
      <c r="N2" s="5">
        <f t="shared" si="0"/>
        <v>0</v>
      </c>
      <c r="O2" s="5">
        <f t="shared" si="0"/>
        <v>0</v>
      </c>
      <c r="P2" s="88">
        <f>SUBTOTAL(9,Q2:AB11)</f>
        <v>2139374.1900000004</v>
      </c>
      <c r="Q2" s="5">
        <f t="shared" ref="Q2:AB2" si="1">SUBTOTAL(9,Q3:Q11)</f>
        <v>176683.91</v>
      </c>
      <c r="R2" s="5">
        <f t="shared" si="1"/>
        <v>166811.26999999999</v>
      </c>
      <c r="S2" s="5">
        <f t="shared" si="1"/>
        <v>185467.01</v>
      </c>
      <c r="T2" s="5">
        <f t="shared" si="1"/>
        <v>176254.6</v>
      </c>
      <c r="U2" s="5">
        <f t="shared" si="1"/>
        <v>165072.53</v>
      </c>
      <c r="V2" s="5">
        <f t="shared" si="1"/>
        <v>177860.06</v>
      </c>
      <c r="W2" s="5">
        <f t="shared" si="1"/>
        <v>185176.39</v>
      </c>
      <c r="X2" s="5">
        <f t="shared" si="1"/>
        <v>180809.57</v>
      </c>
      <c r="Y2" s="5">
        <f t="shared" si="1"/>
        <v>179873.34</v>
      </c>
      <c r="Z2" s="5">
        <f t="shared" si="1"/>
        <v>183913.37</v>
      </c>
      <c r="AA2" s="5">
        <f t="shared" si="1"/>
        <v>178597.38</v>
      </c>
      <c r="AB2" s="5">
        <f t="shared" si="1"/>
        <v>182854.76</v>
      </c>
      <c r="AC2" s="88">
        <f>SUBTOTAL(9,AD2:AO11)</f>
        <v>2282004.5299999998</v>
      </c>
      <c r="AD2" s="5">
        <f t="shared" ref="AD2:AO2" si="2">SUBTOTAL(9,AD3:AD11)</f>
        <v>185069.82</v>
      </c>
      <c r="AE2" s="5">
        <f t="shared" si="2"/>
        <v>181787.7</v>
      </c>
      <c r="AF2" s="5">
        <f t="shared" si="2"/>
        <v>190120.73</v>
      </c>
      <c r="AG2" s="5">
        <f t="shared" si="2"/>
        <v>182760.83</v>
      </c>
      <c r="AH2" s="5">
        <f t="shared" si="2"/>
        <v>185598.96</v>
      </c>
      <c r="AI2" s="5">
        <f t="shared" si="2"/>
        <v>172480.43</v>
      </c>
      <c r="AJ2" s="5">
        <f t="shared" si="2"/>
        <v>196784.67</v>
      </c>
      <c r="AK2" s="5">
        <f t="shared" si="2"/>
        <v>184153.69</v>
      </c>
      <c r="AL2" s="5">
        <f t="shared" si="2"/>
        <v>199794.49</v>
      </c>
      <c r="AM2" s="5">
        <f t="shared" si="2"/>
        <v>195445.46</v>
      </c>
      <c r="AN2" s="5">
        <f t="shared" si="2"/>
        <v>193601.6</v>
      </c>
      <c r="AO2" s="5">
        <f t="shared" si="2"/>
        <v>214406.15</v>
      </c>
      <c r="AP2" s="88">
        <f>SUBTOTAL(9,AQ2:BB11)</f>
        <v>1724590.5999999999</v>
      </c>
      <c r="AQ2" s="5">
        <f t="shared" ref="AQ2:BB2" si="3">SUBTOTAL(9,AQ3:AQ11)</f>
        <v>189368.69</v>
      </c>
      <c r="AR2" s="5">
        <f t="shared" si="3"/>
        <v>181708.66</v>
      </c>
      <c r="AS2" s="5">
        <f t="shared" si="3"/>
        <v>180654.57</v>
      </c>
      <c r="AT2" s="5">
        <f t="shared" si="3"/>
        <v>177962.48</v>
      </c>
      <c r="AU2" s="5">
        <f t="shared" si="3"/>
        <v>175902.05</v>
      </c>
      <c r="AV2" s="5">
        <f t="shared" si="3"/>
        <v>193750.23</v>
      </c>
      <c r="AW2" s="5">
        <f t="shared" si="3"/>
        <v>208719.44</v>
      </c>
      <c r="AX2" s="5">
        <f t="shared" si="3"/>
        <v>208637.21</v>
      </c>
      <c r="AY2" s="5">
        <f t="shared" si="3"/>
        <v>207887.27</v>
      </c>
      <c r="AZ2" s="5">
        <f t="shared" si="3"/>
        <v>0</v>
      </c>
      <c r="BA2" s="5">
        <f t="shared" si="3"/>
        <v>0</v>
      </c>
      <c r="BB2" s="5">
        <f t="shared" si="3"/>
        <v>0</v>
      </c>
      <c r="BC2" s="88">
        <f>SUBTOTAL(9,BD2:BO11)</f>
        <v>0</v>
      </c>
      <c r="BD2" s="5">
        <f t="shared" ref="BD2:BO2" si="4">SUBTOTAL(9,BD3:BD11)</f>
        <v>0</v>
      </c>
      <c r="BE2" s="5">
        <f t="shared" si="4"/>
        <v>0</v>
      </c>
      <c r="BF2" s="5">
        <f t="shared" si="4"/>
        <v>0</v>
      </c>
      <c r="BG2" s="5">
        <f t="shared" si="4"/>
        <v>0</v>
      </c>
      <c r="BH2" s="5">
        <f t="shared" si="4"/>
        <v>0</v>
      </c>
      <c r="BI2" s="5">
        <f t="shared" si="4"/>
        <v>0</v>
      </c>
      <c r="BJ2" s="5">
        <f t="shared" si="4"/>
        <v>0</v>
      </c>
      <c r="BK2" s="5">
        <f t="shared" si="4"/>
        <v>0</v>
      </c>
      <c r="BL2" s="5">
        <f t="shared" si="4"/>
        <v>0</v>
      </c>
      <c r="BM2" s="5">
        <f t="shared" si="4"/>
        <v>0</v>
      </c>
      <c r="BN2" s="5">
        <f t="shared" si="4"/>
        <v>0</v>
      </c>
      <c r="BO2" s="5">
        <f t="shared" si="4"/>
        <v>0</v>
      </c>
      <c r="BP2" s="88">
        <f>SUBTOTAL(9,BQ2:CB11)</f>
        <v>0</v>
      </c>
      <c r="BQ2" s="5">
        <f t="shared" ref="BQ2:CB2" si="5">SUBTOTAL(9,BQ3:BQ11)</f>
        <v>0</v>
      </c>
      <c r="BR2" s="5">
        <f t="shared" si="5"/>
        <v>0</v>
      </c>
      <c r="BS2" s="5">
        <f t="shared" si="5"/>
        <v>0</v>
      </c>
      <c r="BT2" s="5">
        <f t="shared" si="5"/>
        <v>0</v>
      </c>
      <c r="BU2" s="5">
        <f t="shared" si="5"/>
        <v>0</v>
      </c>
      <c r="BV2" s="5">
        <f t="shared" si="5"/>
        <v>0</v>
      </c>
      <c r="BW2" s="5">
        <f t="shared" si="5"/>
        <v>0</v>
      </c>
      <c r="BX2" s="5">
        <f t="shared" si="5"/>
        <v>0</v>
      </c>
      <c r="BY2" s="5">
        <f t="shared" si="5"/>
        <v>0</v>
      </c>
      <c r="BZ2" s="5">
        <f t="shared" si="5"/>
        <v>0</v>
      </c>
      <c r="CA2" s="5">
        <f t="shared" si="5"/>
        <v>0</v>
      </c>
      <c r="CB2" s="5">
        <f t="shared" si="5"/>
        <v>0</v>
      </c>
      <c r="CC2" s="88">
        <f>SUBTOTAL(9,CD2:CO11)</f>
        <v>0</v>
      </c>
      <c r="CD2" s="5">
        <f t="shared" ref="CD2:CO2" si="6">SUBTOTAL(9,CD3:CD11)</f>
        <v>0</v>
      </c>
      <c r="CE2" s="5">
        <f t="shared" si="6"/>
        <v>0</v>
      </c>
      <c r="CF2" s="5">
        <f t="shared" si="6"/>
        <v>0</v>
      </c>
      <c r="CG2" s="5">
        <f t="shared" si="6"/>
        <v>0</v>
      </c>
      <c r="CH2" s="5">
        <f t="shared" si="6"/>
        <v>0</v>
      </c>
      <c r="CI2" s="5">
        <f t="shared" si="6"/>
        <v>0</v>
      </c>
      <c r="CJ2" s="5">
        <f t="shared" si="6"/>
        <v>0</v>
      </c>
      <c r="CK2" s="5">
        <f t="shared" si="6"/>
        <v>0</v>
      </c>
      <c r="CL2" s="5">
        <f t="shared" si="6"/>
        <v>0</v>
      </c>
      <c r="CM2" s="5">
        <f t="shared" si="6"/>
        <v>0</v>
      </c>
      <c r="CN2" s="5">
        <f t="shared" si="6"/>
        <v>0</v>
      </c>
      <c r="CO2" s="5">
        <f t="shared" si="6"/>
        <v>0</v>
      </c>
      <c r="CQ2" s="111" t="s">
        <v>175</v>
      </c>
      <c r="CR2" s="111" t="s">
        <v>175</v>
      </c>
      <c r="CS2" s="111" t="s">
        <v>175</v>
      </c>
    </row>
    <row r="3" spans="1:97" s="113" customFormat="1" ht="12.75" x14ac:dyDescent="0.2">
      <c r="A3" s="112" t="s">
        <v>108</v>
      </c>
      <c r="B3" s="88">
        <f>SUBTOTAL(9,D3:O3)+SUBTOTAL(9,Q3:AB3)+SUBTOTAL(9,AD3:AO3)+SUBTOTAL(9,AQ3:BB3)+SUBTOTAL(9,BD3:BO3)+SUBTOTAL(9,BQ3:CB3)+SUBTOTAL(9,CD3:CO3)</f>
        <v>0</v>
      </c>
      <c r="C3" s="90">
        <f t="shared" ref="C3:C62" si="7">SUBTOTAL(9,D3:O3)</f>
        <v>0</v>
      </c>
      <c r="D3" s="12"/>
      <c r="E3" s="12"/>
      <c r="F3" s="12"/>
      <c r="G3" s="12"/>
      <c r="H3" s="12"/>
      <c r="I3" s="12"/>
      <c r="J3" s="12"/>
      <c r="K3" s="12"/>
      <c r="L3" s="12"/>
      <c r="M3" s="12"/>
      <c r="N3" s="12"/>
      <c r="O3" s="12"/>
      <c r="P3" s="90">
        <f t="shared" ref="P3:P62" si="8">SUBTOTAL(9,Q3:AB3)</f>
        <v>0</v>
      </c>
      <c r="Q3" s="12"/>
      <c r="R3" s="12"/>
      <c r="S3" s="12"/>
      <c r="T3" s="12"/>
      <c r="U3" s="12"/>
      <c r="V3" s="12"/>
      <c r="W3" s="12"/>
      <c r="X3" s="12"/>
      <c r="Y3" s="12"/>
      <c r="Z3" s="12"/>
      <c r="AA3" s="12"/>
      <c r="AB3" s="12"/>
      <c r="AC3" s="90">
        <f t="shared" ref="AC3:AC62" si="9">SUBTOTAL(9,AD3:AO3)</f>
        <v>0</v>
      </c>
      <c r="AD3" s="12"/>
      <c r="AE3" s="12"/>
      <c r="AF3" s="12"/>
      <c r="AG3" s="12"/>
      <c r="AH3" s="12"/>
      <c r="AI3" s="12"/>
      <c r="AJ3" s="12"/>
      <c r="AK3" s="12"/>
      <c r="AL3" s="12"/>
      <c r="AM3" s="12"/>
      <c r="AN3" s="12"/>
      <c r="AO3" s="12"/>
      <c r="AP3" s="90">
        <f t="shared" ref="AP3:AP62" si="10">SUBTOTAL(9,AQ3:BB3)</f>
        <v>0</v>
      </c>
      <c r="AQ3" s="12"/>
      <c r="AR3" s="12"/>
      <c r="AS3" s="12"/>
      <c r="AT3" s="12"/>
      <c r="AU3" s="12"/>
      <c r="AV3" s="12"/>
      <c r="AW3" s="12"/>
      <c r="AX3" s="12"/>
      <c r="AY3" s="12"/>
      <c r="AZ3" s="12"/>
      <c r="BA3" s="12"/>
      <c r="BB3" s="12"/>
      <c r="BC3" s="90">
        <f t="shared" ref="BC3:BC62" si="11">SUBTOTAL(9,BD3:BO3)</f>
        <v>0</v>
      </c>
      <c r="BD3" s="12"/>
      <c r="BE3" s="12"/>
      <c r="BF3" s="12"/>
      <c r="BG3" s="12"/>
      <c r="BH3" s="12"/>
      <c r="BI3" s="12"/>
      <c r="BJ3" s="12"/>
      <c r="BK3" s="12"/>
      <c r="BL3" s="12"/>
      <c r="BM3" s="12"/>
      <c r="BN3" s="12"/>
      <c r="BO3" s="12"/>
      <c r="BP3" s="90">
        <f t="shared" ref="BP3:BP62" si="12">SUBTOTAL(9,BQ3:CB3)</f>
        <v>0</v>
      </c>
      <c r="BQ3" s="12"/>
      <c r="BR3" s="12"/>
      <c r="BS3" s="12"/>
      <c r="BT3" s="12"/>
      <c r="BU3" s="12"/>
      <c r="BV3" s="12"/>
      <c r="BW3" s="12"/>
      <c r="BX3" s="12"/>
      <c r="BY3" s="12"/>
      <c r="BZ3" s="12"/>
      <c r="CA3" s="12"/>
      <c r="CB3" s="12"/>
      <c r="CC3" s="90">
        <f t="shared" ref="CC3:CC62" si="13">SUBTOTAL(9,CD3:CO3)</f>
        <v>0</v>
      </c>
      <c r="CD3" s="12"/>
      <c r="CE3" s="12"/>
      <c r="CF3" s="12"/>
      <c r="CG3" s="12"/>
      <c r="CH3" s="12"/>
      <c r="CI3" s="12"/>
      <c r="CJ3" s="12"/>
      <c r="CK3" s="12"/>
      <c r="CL3" s="12"/>
      <c r="CM3" s="12"/>
      <c r="CN3" s="12"/>
      <c r="CO3" s="12"/>
      <c r="CQ3" s="111" t="s">
        <v>19</v>
      </c>
      <c r="CR3" s="111" t="s">
        <v>6</v>
      </c>
      <c r="CS3" s="111" t="s">
        <v>109</v>
      </c>
    </row>
    <row r="4" spans="1:97" s="113" customFormat="1" ht="12.75" x14ac:dyDescent="0.2">
      <c r="A4" s="112" t="s">
        <v>110</v>
      </c>
      <c r="B4" s="88">
        <f t="shared" ref="B4:B10" si="14">SUBTOTAL(9,D4:O4)+SUBTOTAL(9,Q4:AB4)+SUBTOTAL(9,AD4:AO4)+SUBTOTAL(9,AQ4:BB4)+SUBTOTAL(9,BD4:BO4)+SUBTOTAL(9,BQ4:CB4)+SUBTOTAL(9,CD4:CO4)</f>
        <v>6145969.3200000003</v>
      </c>
      <c r="C4" s="90">
        <f t="shared" si="7"/>
        <v>0</v>
      </c>
      <c r="D4" s="12"/>
      <c r="E4" s="12"/>
      <c r="F4" s="12"/>
      <c r="G4" s="12"/>
      <c r="H4" s="12"/>
      <c r="I4" s="12"/>
      <c r="J4" s="12"/>
      <c r="K4" s="12"/>
      <c r="L4" s="12"/>
      <c r="M4" s="12"/>
      <c r="N4" s="12"/>
      <c r="O4" s="12"/>
      <c r="P4" s="90">
        <f>SUBTOTAL(9,Q4:AB4)</f>
        <v>2139374.1900000004</v>
      </c>
      <c r="Q4" s="12">
        <v>176683.91</v>
      </c>
      <c r="R4" s="12">
        <v>166811.26999999999</v>
      </c>
      <c r="S4" s="12">
        <v>185467.01</v>
      </c>
      <c r="T4" s="12">
        <v>176254.6</v>
      </c>
      <c r="U4" s="12">
        <v>165072.53</v>
      </c>
      <c r="V4" s="12">
        <v>177860.06</v>
      </c>
      <c r="W4" s="12">
        <v>185176.39</v>
      </c>
      <c r="X4" s="12">
        <v>180809.57</v>
      </c>
      <c r="Y4" s="12">
        <v>179873.34</v>
      </c>
      <c r="Z4" s="12">
        <v>183913.37</v>
      </c>
      <c r="AA4" s="12">
        <v>178597.38</v>
      </c>
      <c r="AB4" s="12">
        <v>182854.76</v>
      </c>
      <c r="AC4" s="90">
        <f>SUBTOTAL(9,AD4:AO4)</f>
        <v>2282004.5299999998</v>
      </c>
      <c r="AD4" s="12">
        <v>185069.82</v>
      </c>
      <c r="AE4" s="12">
        <v>181787.7</v>
      </c>
      <c r="AF4" s="12">
        <v>190120.73</v>
      </c>
      <c r="AG4" s="12">
        <v>182760.83</v>
      </c>
      <c r="AH4" s="12">
        <v>185598.96</v>
      </c>
      <c r="AI4" s="12">
        <v>172480.43</v>
      </c>
      <c r="AJ4" s="12">
        <v>196784.67</v>
      </c>
      <c r="AK4" s="12">
        <v>184153.69</v>
      </c>
      <c r="AL4" s="12">
        <v>199794.49</v>
      </c>
      <c r="AM4" s="12">
        <v>195445.46</v>
      </c>
      <c r="AN4" s="12">
        <v>193601.6</v>
      </c>
      <c r="AO4" s="12">
        <v>214406.15</v>
      </c>
      <c r="AP4" s="90">
        <f>SUBTOTAL(9,AQ4:BB4)</f>
        <v>1724590.5999999999</v>
      </c>
      <c r="AQ4" s="12">
        <v>189368.69</v>
      </c>
      <c r="AR4" s="12">
        <v>181708.66</v>
      </c>
      <c r="AS4" s="12">
        <v>180654.57</v>
      </c>
      <c r="AT4" s="12">
        <v>177962.48</v>
      </c>
      <c r="AU4" s="12">
        <v>175902.05</v>
      </c>
      <c r="AV4" s="12">
        <v>193750.23</v>
      </c>
      <c r="AW4" s="12">
        <v>208719.44</v>
      </c>
      <c r="AX4" s="12">
        <v>208637.21</v>
      </c>
      <c r="AY4" s="12">
        <v>207887.27</v>
      </c>
      <c r="AZ4" s="12"/>
      <c r="BA4" s="12"/>
      <c r="BB4" s="12"/>
      <c r="BC4" s="90">
        <f>SUBTOTAL(9,BD4:BO4)</f>
        <v>0</v>
      </c>
      <c r="BD4" s="12"/>
      <c r="BE4" s="12"/>
      <c r="BF4" s="12"/>
      <c r="BG4" s="12"/>
      <c r="BH4" s="12"/>
      <c r="BI4" s="12"/>
      <c r="BJ4" s="12"/>
      <c r="BK4" s="12"/>
      <c r="BL4" s="12"/>
      <c r="BM4" s="12"/>
      <c r="BN4" s="12"/>
      <c r="BO4" s="12"/>
      <c r="BP4" s="90">
        <f>SUBTOTAL(9,BQ4:CB4)</f>
        <v>0</v>
      </c>
      <c r="BQ4" s="12"/>
      <c r="BR4" s="12"/>
      <c r="BS4" s="12"/>
      <c r="BT4" s="12"/>
      <c r="BU4" s="12"/>
      <c r="BV4" s="12"/>
      <c r="BW4" s="12"/>
      <c r="BX4" s="12"/>
      <c r="BY4" s="12"/>
      <c r="BZ4" s="12"/>
      <c r="CA4" s="12"/>
      <c r="CB4" s="12"/>
      <c r="CC4" s="90">
        <f>SUBTOTAL(9,CD4:CO4)</f>
        <v>0</v>
      </c>
      <c r="CD4" s="12"/>
      <c r="CE4" s="12"/>
      <c r="CF4" s="12"/>
      <c r="CG4" s="12"/>
      <c r="CH4" s="12"/>
      <c r="CI4" s="12"/>
      <c r="CJ4" s="12"/>
      <c r="CK4" s="12"/>
      <c r="CL4" s="12"/>
      <c r="CM4" s="12"/>
      <c r="CN4" s="12"/>
      <c r="CO4" s="12"/>
      <c r="CQ4" s="111" t="s">
        <v>19</v>
      </c>
      <c r="CR4" s="111" t="s">
        <v>6</v>
      </c>
      <c r="CS4" s="111" t="s">
        <v>109</v>
      </c>
    </row>
    <row r="5" spans="1:97" s="113" customFormat="1" ht="12.75" x14ac:dyDescent="0.2">
      <c r="A5" s="112" t="s">
        <v>176</v>
      </c>
      <c r="B5" s="88">
        <f t="shared" si="14"/>
        <v>0</v>
      </c>
      <c r="C5" s="90">
        <f t="shared" si="7"/>
        <v>0</v>
      </c>
      <c r="D5" s="12"/>
      <c r="E5" s="12"/>
      <c r="F5" s="12"/>
      <c r="G5" s="12"/>
      <c r="H5" s="12"/>
      <c r="I5" s="12"/>
      <c r="J5" s="12"/>
      <c r="K5" s="12"/>
      <c r="L5" s="12"/>
      <c r="M5" s="12"/>
      <c r="N5" s="12"/>
      <c r="O5" s="12"/>
      <c r="P5" s="90">
        <f t="shared" si="8"/>
        <v>0</v>
      </c>
      <c r="Q5" s="12"/>
      <c r="R5" s="12"/>
      <c r="S5" s="12"/>
      <c r="T5" s="12"/>
      <c r="U5" s="12"/>
      <c r="V5" s="12"/>
      <c r="W5" s="12"/>
      <c r="X5" s="12"/>
      <c r="Y5" s="12"/>
      <c r="Z5" s="12"/>
      <c r="AA5" s="12"/>
      <c r="AB5" s="12"/>
      <c r="AC5" s="90">
        <f t="shared" si="9"/>
        <v>0</v>
      </c>
      <c r="AD5" s="12"/>
      <c r="AE5" s="12"/>
      <c r="AF5" s="12"/>
      <c r="AG5" s="12"/>
      <c r="AH5" s="12"/>
      <c r="AI5" s="12"/>
      <c r="AJ5" s="12"/>
      <c r="AK5" s="12"/>
      <c r="AL5" s="12"/>
      <c r="AM5" s="12"/>
      <c r="AN5" s="12"/>
      <c r="AO5" s="12"/>
      <c r="AP5" s="90">
        <f t="shared" si="10"/>
        <v>0</v>
      </c>
      <c r="AQ5" s="12"/>
      <c r="AR5" s="12"/>
      <c r="AS5" s="12"/>
      <c r="AT5" s="12"/>
      <c r="AU5" s="12"/>
      <c r="AV5" s="12"/>
      <c r="AW5" s="12"/>
      <c r="AX5" s="12"/>
      <c r="AY5" s="12"/>
      <c r="AZ5" s="12"/>
      <c r="BA5" s="12"/>
      <c r="BB5" s="12"/>
      <c r="BC5" s="90">
        <f t="shared" si="11"/>
        <v>0</v>
      </c>
      <c r="BD5" s="12"/>
      <c r="BE5" s="12"/>
      <c r="BF5" s="12"/>
      <c r="BG5" s="12"/>
      <c r="BH5" s="12"/>
      <c r="BI5" s="12"/>
      <c r="BJ5" s="12"/>
      <c r="BK5" s="12"/>
      <c r="BL5" s="12"/>
      <c r="BM5" s="12"/>
      <c r="BN5" s="12"/>
      <c r="BO5" s="12"/>
      <c r="BP5" s="90">
        <f t="shared" si="12"/>
        <v>0</v>
      </c>
      <c r="BQ5" s="12"/>
      <c r="BR5" s="12"/>
      <c r="BS5" s="12"/>
      <c r="BT5" s="12"/>
      <c r="BU5" s="12"/>
      <c r="BV5" s="12"/>
      <c r="BW5" s="12"/>
      <c r="BX5" s="12"/>
      <c r="BY5" s="12"/>
      <c r="BZ5" s="12"/>
      <c r="CA5" s="12"/>
      <c r="CB5" s="12"/>
      <c r="CC5" s="90">
        <f t="shared" si="13"/>
        <v>0</v>
      </c>
      <c r="CD5" s="12"/>
      <c r="CE5" s="12"/>
      <c r="CF5" s="12"/>
      <c r="CG5" s="12"/>
      <c r="CH5" s="12"/>
      <c r="CI5" s="12"/>
      <c r="CJ5" s="12"/>
      <c r="CK5" s="12"/>
      <c r="CL5" s="12"/>
      <c r="CM5" s="12"/>
      <c r="CN5" s="12"/>
      <c r="CO5" s="12"/>
      <c r="CQ5" s="111" t="s">
        <v>19</v>
      </c>
      <c r="CR5" s="111" t="s">
        <v>6</v>
      </c>
      <c r="CS5" s="111" t="s">
        <v>21</v>
      </c>
    </row>
    <row r="6" spans="1:97" s="113" customFormat="1" ht="12.75" x14ac:dyDescent="0.2">
      <c r="A6" s="112" t="s">
        <v>112</v>
      </c>
      <c r="B6" s="88">
        <f t="shared" si="14"/>
        <v>0</v>
      </c>
      <c r="C6" s="90">
        <f t="shared" si="7"/>
        <v>0</v>
      </c>
      <c r="D6" s="12"/>
      <c r="E6" s="12"/>
      <c r="F6" s="12"/>
      <c r="G6" s="12"/>
      <c r="H6" s="12"/>
      <c r="I6" s="12"/>
      <c r="J6" s="12"/>
      <c r="K6" s="12"/>
      <c r="L6" s="12"/>
      <c r="M6" s="12"/>
      <c r="N6" s="12"/>
      <c r="O6" s="12"/>
      <c r="P6" s="90">
        <f t="shared" si="8"/>
        <v>0</v>
      </c>
      <c r="Q6" s="12"/>
      <c r="R6" s="12"/>
      <c r="S6" s="12"/>
      <c r="T6" s="12"/>
      <c r="U6" s="12"/>
      <c r="V6" s="12"/>
      <c r="W6" s="12"/>
      <c r="X6" s="12"/>
      <c r="Y6" s="12"/>
      <c r="Z6" s="12"/>
      <c r="AA6" s="12"/>
      <c r="AB6" s="12"/>
      <c r="AC6" s="90">
        <f t="shared" si="9"/>
        <v>0</v>
      </c>
      <c r="AD6" s="12"/>
      <c r="AE6" s="12"/>
      <c r="AF6" s="12"/>
      <c r="AG6" s="12"/>
      <c r="AH6" s="12"/>
      <c r="AI6" s="12"/>
      <c r="AJ6" s="12"/>
      <c r="AK6" s="12"/>
      <c r="AL6" s="12"/>
      <c r="AM6" s="12"/>
      <c r="AN6" s="12"/>
      <c r="AO6" s="12"/>
      <c r="AP6" s="90">
        <f t="shared" si="10"/>
        <v>0</v>
      </c>
      <c r="AQ6" s="12"/>
      <c r="AR6" s="12"/>
      <c r="AS6" s="12"/>
      <c r="AT6" s="12"/>
      <c r="AU6" s="12"/>
      <c r="AV6" s="12"/>
      <c r="AW6" s="12"/>
      <c r="AX6" s="12"/>
      <c r="AY6" s="12"/>
      <c r="AZ6" s="12"/>
      <c r="BA6" s="12"/>
      <c r="BB6" s="12"/>
      <c r="BC6" s="90">
        <f t="shared" si="11"/>
        <v>0</v>
      </c>
      <c r="BD6" s="12"/>
      <c r="BE6" s="12"/>
      <c r="BF6" s="12"/>
      <c r="BG6" s="12"/>
      <c r="BH6" s="12"/>
      <c r="BI6" s="12"/>
      <c r="BJ6" s="12"/>
      <c r="BK6" s="12"/>
      <c r="BL6" s="12"/>
      <c r="BM6" s="12"/>
      <c r="BN6" s="12"/>
      <c r="BO6" s="12"/>
      <c r="BP6" s="90">
        <f t="shared" si="12"/>
        <v>0</v>
      </c>
      <c r="BQ6" s="12"/>
      <c r="BR6" s="12"/>
      <c r="BS6" s="12"/>
      <c r="BT6" s="12"/>
      <c r="BU6" s="12"/>
      <c r="BV6" s="12"/>
      <c r="BW6" s="12"/>
      <c r="BX6" s="12"/>
      <c r="BY6" s="12"/>
      <c r="BZ6" s="12"/>
      <c r="CA6" s="12"/>
      <c r="CB6" s="12"/>
      <c r="CC6" s="90">
        <f t="shared" si="13"/>
        <v>0</v>
      </c>
      <c r="CD6" s="12"/>
      <c r="CE6" s="12"/>
      <c r="CF6" s="12"/>
      <c r="CG6" s="12"/>
      <c r="CH6" s="12"/>
      <c r="CI6" s="12"/>
      <c r="CJ6" s="12"/>
      <c r="CK6" s="12"/>
      <c r="CL6" s="12"/>
      <c r="CM6" s="12"/>
      <c r="CN6" s="12"/>
      <c r="CO6" s="12"/>
      <c r="CQ6" s="111" t="s">
        <v>19</v>
      </c>
      <c r="CR6" s="111" t="s">
        <v>6</v>
      </c>
      <c r="CS6" s="111" t="s">
        <v>21</v>
      </c>
    </row>
    <row r="7" spans="1:97" s="113" customFormat="1" ht="12.75" x14ac:dyDescent="0.2">
      <c r="A7" s="112" t="s">
        <v>177</v>
      </c>
      <c r="B7" s="88">
        <f t="shared" si="14"/>
        <v>0</v>
      </c>
      <c r="C7" s="90">
        <f t="shared" si="7"/>
        <v>0</v>
      </c>
      <c r="D7" s="12"/>
      <c r="E7" s="12"/>
      <c r="F7" s="12"/>
      <c r="G7" s="12"/>
      <c r="H7" s="12"/>
      <c r="I7" s="12"/>
      <c r="J7" s="12"/>
      <c r="K7" s="12"/>
      <c r="L7" s="12"/>
      <c r="M7" s="12"/>
      <c r="N7" s="12"/>
      <c r="O7" s="12"/>
      <c r="P7" s="90">
        <f t="shared" si="8"/>
        <v>0</v>
      </c>
      <c r="Q7" s="12"/>
      <c r="R7" s="12"/>
      <c r="S7" s="12"/>
      <c r="T7" s="12"/>
      <c r="U7" s="12"/>
      <c r="V7" s="12"/>
      <c r="W7" s="12"/>
      <c r="X7" s="12"/>
      <c r="Y7" s="12"/>
      <c r="Z7" s="12"/>
      <c r="AA7" s="12"/>
      <c r="AB7" s="12"/>
      <c r="AC7" s="90">
        <f t="shared" si="9"/>
        <v>0</v>
      </c>
      <c r="AD7" s="12"/>
      <c r="AE7" s="12"/>
      <c r="AF7" s="12"/>
      <c r="AG7" s="12"/>
      <c r="AH7" s="12"/>
      <c r="AI7" s="12"/>
      <c r="AJ7" s="12"/>
      <c r="AK7" s="12"/>
      <c r="AL7" s="12"/>
      <c r="AM7" s="12"/>
      <c r="AN7" s="12"/>
      <c r="AO7" s="12"/>
      <c r="AP7" s="90">
        <f t="shared" si="10"/>
        <v>0</v>
      </c>
      <c r="AQ7" s="12"/>
      <c r="AR7" s="12"/>
      <c r="AS7" s="12"/>
      <c r="AT7" s="12"/>
      <c r="AU7" s="12"/>
      <c r="AV7" s="12"/>
      <c r="AW7" s="12"/>
      <c r="AX7" s="13"/>
      <c r="AY7" s="13"/>
      <c r="AZ7" s="12"/>
      <c r="BA7" s="12"/>
      <c r="BB7" s="12"/>
      <c r="BC7" s="90">
        <f t="shared" si="11"/>
        <v>0</v>
      </c>
      <c r="BD7" s="12"/>
      <c r="BE7" s="12"/>
      <c r="BF7" s="12"/>
      <c r="BG7" s="12"/>
      <c r="BH7" s="12"/>
      <c r="BI7" s="12"/>
      <c r="BJ7" s="12"/>
      <c r="BK7" s="12"/>
      <c r="BL7" s="12"/>
      <c r="BM7" s="12"/>
      <c r="BN7" s="12"/>
      <c r="BO7" s="12"/>
      <c r="BP7" s="90">
        <f t="shared" si="12"/>
        <v>0</v>
      </c>
      <c r="BQ7" s="12"/>
      <c r="BR7" s="12"/>
      <c r="BS7" s="12"/>
      <c r="BT7" s="12"/>
      <c r="BU7" s="12"/>
      <c r="BV7" s="12"/>
      <c r="BW7" s="12"/>
      <c r="BX7" s="12"/>
      <c r="BY7" s="12"/>
      <c r="BZ7" s="12"/>
      <c r="CA7" s="12"/>
      <c r="CB7" s="12"/>
      <c r="CC7" s="90">
        <f t="shared" si="13"/>
        <v>0</v>
      </c>
      <c r="CD7" s="12"/>
      <c r="CE7" s="12"/>
      <c r="CF7" s="12"/>
      <c r="CG7" s="12"/>
      <c r="CH7" s="12"/>
      <c r="CI7" s="12"/>
      <c r="CJ7" s="12"/>
      <c r="CK7" s="12"/>
      <c r="CL7" s="12"/>
      <c r="CM7" s="12"/>
      <c r="CN7" s="12"/>
      <c r="CO7" s="12"/>
      <c r="CQ7" s="111" t="s">
        <v>19</v>
      </c>
      <c r="CR7" s="111" t="s">
        <v>6</v>
      </c>
      <c r="CS7" s="111" t="s">
        <v>21</v>
      </c>
    </row>
    <row r="8" spans="1:97" s="113" customFormat="1" ht="12.75" x14ac:dyDescent="0.2">
      <c r="A8" s="112" t="s">
        <v>114</v>
      </c>
      <c r="B8" s="88">
        <f t="shared" si="14"/>
        <v>0</v>
      </c>
      <c r="C8" s="90">
        <f t="shared" si="7"/>
        <v>0</v>
      </c>
      <c r="D8" s="12"/>
      <c r="E8" s="12"/>
      <c r="F8" s="12"/>
      <c r="G8" s="12"/>
      <c r="H8" s="12"/>
      <c r="I8" s="12"/>
      <c r="J8" s="12"/>
      <c r="K8" s="12"/>
      <c r="L8" s="12"/>
      <c r="M8" s="12"/>
      <c r="N8" s="12"/>
      <c r="O8" s="12"/>
      <c r="P8" s="90">
        <f t="shared" si="8"/>
        <v>0</v>
      </c>
      <c r="Q8" s="12"/>
      <c r="R8" s="12"/>
      <c r="S8" s="12"/>
      <c r="T8" s="12"/>
      <c r="U8" s="12"/>
      <c r="V8" s="12"/>
      <c r="W8" s="12"/>
      <c r="X8" s="12"/>
      <c r="Y8" s="12"/>
      <c r="Z8" s="12"/>
      <c r="AA8" s="12"/>
      <c r="AB8" s="12"/>
      <c r="AC8" s="90">
        <f t="shared" si="9"/>
        <v>0</v>
      </c>
      <c r="AD8" s="12"/>
      <c r="AE8" s="12"/>
      <c r="AF8" s="12"/>
      <c r="AG8" s="12"/>
      <c r="AH8" s="12"/>
      <c r="AI8" s="12"/>
      <c r="AJ8" s="12"/>
      <c r="AK8" s="12"/>
      <c r="AL8" s="12"/>
      <c r="AM8" s="12"/>
      <c r="AN8" s="12"/>
      <c r="AO8" s="12"/>
      <c r="AP8" s="90">
        <f t="shared" si="10"/>
        <v>0</v>
      </c>
      <c r="AQ8" s="12"/>
      <c r="AR8" s="12"/>
      <c r="AS8" s="12"/>
      <c r="AT8" s="12"/>
      <c r="AU8" s="12"/>
      <c r="AV8" s="12"/>
      <c r="AW8" s="12"/>
      <c r="AX8" s="13"/>
      <c r="AY8" s="13"/>
      <c r="AZ8" s="12"/>
      <c r="BA8" s="12"/>
      <c r="BB8" s="12"/>
      <c r="BC8" s="90">
        <f t="shared" si="11"/>
        <v>0</v>
      </c>
      <c r="BD8" s="12"/>
      <c r="BE8" s="12"/>
      <c r="BF8" s="12"/>
      <c r="BG8" s="12"/>
      <c r="BH8" s="12"/>
      <c r="BI8" s="12"/>
      <c r="BJ8" s="12"/>
      <c r="BK8" s="12"/>
      <c r="BL8" s="12"/>
      <c r="BM8" s="12"/>
      <c r="BN8" s="12"/>
      <c r="BO8" s="12"/>
      <c r="BP8" s="90">
        <f t="shared" si="12"/>
        <v>0</v>
      </c>
      <c r="BQ8" s="12"/>
      <c r="BR8" s="12"/>
      <c r="BS8" s="12"/>
      <c r="BT8" s="12"/>
      <c r="BU8" s="12"/>
      <c r="BV8" s="12"/>
      <c r="BW8" s="12"/>
      <c r="BX8" s="12"/>
      <c r="BY8" s="12"/>
      <c r="BZ8" s="12"/>
      <c r="CA8" s="12"/>
      <c r="CB8" s="12"/>
      <c r="CC8" s="90">
        <f t="shared" si="13"/>
        <v>0</v>
      </c>
      <c r="CD8" s="12"/>
      <c r="CE8" s="12"/>
      <c r="CF8" s="12"/>
      <c r="CG8" s="12"/>
      <c r="CH8" s="12"/>
      <c r="CI8" s="12"/>
      <c r="CJ8" s="12"/>
      <c r="CK8" s="12"/>
      <c r="CL8" s="12"/>
      <c r="CM8" s="12"/>
      <c r="CN8" s="12"/>
      <c r="CO8" s="12"/>
      <c r="CQ8" s="111" t="s">
        <v>19</v>
      </c>
      <c r="CR8" s="111" t="s">
        <v>6</v>
      </c>
      <c r="CS8" s="111" t="s">
        <v>21</v>
      </c>
    </row>
    <row r="9" spans="1:97" s="113" customFormat="1" ht="12.75" x14ac:dyDescent="0.2">
      <c r="A9" s="112" t="s">
        <v>27</v>
      </c>
      <c r="B9" s="88">
        <f t="shared" si="14"/>
        <v>0</v>
      </c>
      <c r="C9" s="90">
        <f t="shared" si="7"/>
        <v>0</v>
      </c>
      <c r="D9" s="12"/>
      <c r="E9" s="12"/>
      <c r="F9" s="12"/>
      <c r="G9" s="12"/>
      <c r="H9" s="12"/>
      <c r="I9" s="12"/>
      <c r="J9" s="12"/>
      <c r="K9" s="12"/>
      <c r="L9" s="12"/>
      <c r="M9" s="12"/>
      <c r="N9" s="12"/>
      <c r="O9" s="12"/>
      <c r="P9" s="90">
        <f t="shared" si="8"/>
        <v>0</v>
      </c>
      <c r="Q9" s="12"/>
      <c r="R9" s="12"/>
      <c r="S9" s="12"/>
      <c r="T9" s="12"/>
      <c r="U9" s="12"/>
      <c r="V9" s="12"/>
      <c r="W9" s="12"/>
      <c r="X9" s="12"/>
      <c r="Y9" s="12"/>
      <c r="Z9" s="12"/>
      <c r="AA9" s="12"/>
      <c r="AB9" s="12"/>
      <c r="AC9" s="90">
        <f t="shared" si="9"/>
        <v>0</v>
      </c>
      <c r="AD9" s="12"/>
      <c r="AE9" s="12"/>
      <c r="AF9" s="12"/>
      <c r="AG9" s="12"/>
      <c r="AH9" s="12"/>
      <c r="AI9" s="12"/>
      <c r="AJ9" s="12"/>
      <c r="AK9" s="12"/>
      <c r="AL9" s="12"/>
      <c r="AM9" s="12"/>
      <c r="AN9" s="12"/>
      <c r="AO9" s="12"/>
      <c r="AP9" s="90">
        <f t="shared" si="10"/>
        <v>0</v>
      </c>
      <c r="AQ9" s="12"/>
      <c r="AR9" s="12"/>
      <c r="AS9" s="12"/>
      <c r="AT9" s="12"/>
      <c r="AU9" s="12"/>
      <c r="AV9" s="12"/>
      <c r="AW9" s="12"/>
      <c r="AX9" s="13"/>
      <c r="AY9" s="13"/>
      <c r="AZ9" s="12"/>
      <c r="BA9" s="12"/>
      <c r="BB9" s="12"/>
      <c r="BC9" s="90">
        <f t="shared" si="11"/>
        <v>0</v>
      </c>
      <c r="BD9" s="12"/>
      <c r="BE9" s="12"/>
      <c r="BF9" s="12"/>
      <c r="BG9" s="12"/>
      <c r="BH9" s="12"/>
      <c r="BI9" s="12"/>
      <c r="BJ9" s="12"/>
      <c r="BK9" s="12"/>
      <c r="BL9" s="12"/>
      <c r="BM9" s="12"/>
      <c r="BN9" s="12"/>
      <c r="BO9" s="12"/>
      <c r="BP9" s="90">
        <f t="shared" si="12"/>
        <v>0</v>
      </c>
      <c r="BQ9" s="12"/>
      <c r="BR9" s="12"/>
      <c r="BS9" s="12"/>
      <c r="BT9" s="12"/>
      <c r="BU9" s="12"/>
      <c r="BV9" s="12"/>
      <c r="BW9" s="12"/>
      <c r="BX9" s="12"/>
      <c r="BY9" s="12"/>
      <c r="BZ9" s="12"/>
      <c r="CA9" s="12"/>
      <c r="CB9" s="12"/>
      <c r="CC9" s="90">
        <f t="shared" si="13"/>
        <v>0</v>
      </c>
      <c r="CD9" s="12"/>
      <c r="CE9" s="12"/>
      <c r="CF9" s="12"/>
      <c r="CG9" s="12"/>
      <c r="CH9" s="12"/>
      <c r="CI9" s="12"/>
      <c r="CJ9" s="12"/>
      <c r="CK9" s="12"/>
      <c r="CL9" s="12"/>
      <c r="CM9" s="12"/>
      <c r="CN9" s="12"/>
      <c r="CO9" s="12"/>
      <c r="CQ9" s="111" t="s">
        <v>19</v>
      </c>
      <c r="CR9" s="111" t="s">
        <v>6</v>
      </c>
      <c r="CS9" s="111" t="s">
        <v>21</v>
      </c>
    </row>
    <row r="10" spans="1:97" s="113" customFormat="1" ht="12.75" x14ac:dyDescent="0.2">
      <c r="A10" s="112" t="s">
        <v>28</v>
      </c>
      <c r="B10" s="88">
        <f t="shared" si="14"/>
        <v>0</v>
      </c>
      <c r="C10" s="90">
        <f t="shared" si="7"/>
        <v>0</v>
      </c>
      <c r="D10" s="12"/>
      <c r="E10" s="12"/>
      <c r="F10" s="12"/>
      <c r="G10" s="12"/>
      <c r="H10" s="12"/>
      <c r="I10" s="12"/>
      <c r="J10" s="12"/>
      <c r="K10" s="12"/>
      <c r="L10" s="12"/>
      <c r="M10" s="12"/>
      <c r="N10" s="12"/>
      <c r="O10" s="12"/>
      <c r="P10" s="90">
        <f t="shared" si="8"/>
        <v>0</v>
      </c>
      <c r="Q10" s="12"/>
      <c r="R10" s="12"/>
      <c r="S10" s="12"/>
      <c r="T10" s="12"/>
      <c r="U10" s="12"/>
      <c r="V10" s="12"/>
      <c r="W10" s="12"/>
      <c r="X10" s="12"/>
      <c r="Y10" s="12"/>
      <c r="Z10" s="12"/>
      <c r="AA10" s="12"/>
      <c r="AB10" s="12"/>
      <c r="AC10" s="90">
        <f t="shared" si="9"/>
        <v>0</v>
      </c>
      <c r="AD10" s="12"/>
      <c r="AE10" s="12"/>
      <c r="AF10" s="12"/>
      <c r="AG10" s="12"/>
      <c r="AH10" s="12"/>
      <c r="AI10" s="12"/>
      <c r="AJ10" s="12"/>
      <c r="AK10" s="12"/>
      <c r="AL10" s="12"/>
      <c r="AM10" s="12"/>
      <c r="AN10" s="12"/>
      <c r="AO10" s="12"/>
      <c r="AP10" s="90">
        <f t="shared" si="10"/>
        <v>0</v>
      </c>
      <c r="AQ10" s="12"/>
      <c r="AR10" s="12"/>
      <c r="AS10" s="12"/>
      <c r="AT10" s="12"/>
      <c r="AU10" s="12"/>
      <c r="AV10" s="12"/>
      <c r="AW10" s="12"/>
      <c r="AX10" s="13"/>
      <c r="AY10" s="13"/>
      <c r="AZ10" s="12"/>
      <c r="BA10" s="12"/>
      <c r="BB10" s="12"/>
      <c r="BC10" s="90">
        <f t="shared" si="11"/>
        <v>0</v>
      </c>
      <c r="BD10" s="12"/>
      <c r="BE10" s="12"/>
      <c r="BF10" s="12"/>
      <c r="BG10" s="12"/>
      <c r="BH10" s="12"/>
      <c r="BI10" s="12"/>
      <c r="BJ10" s="12"/>
      <c r="BK10" s="12"/>
      <c r="BL10" s="12"/>
      <c r="BM10" s="12"/>
      <c r="BN10" s="12"/>
      <c r="BO10" s="12"/>
      <c r="BP10" s="90">
        <f t="shared" si="12"/>
        <v>0</v>
      </c>
      <c r="BQ10" s="12"/>
      <c r="BR10" s="12"/>
      <c r="BS10" s="12"/>
      <c r="BT10" s="12"/>
      <c r="BU10" s="12"/>
      <c r="BV10" s="12"/>
      <c r="BW10" s="12"/>
      <c r="BX10" s="12"/>
      <c r="BY10" s="12"/>
      <c r="BZ10" s="12"/>
      <c r="CA10" s="12"/>
      <c r="CB10" s="12"/>
      <c r="CC10" s="90">
        <f t="shared" si="13"/>
        <v>0</v>
      </c>
      <c r="CD10" s="12"/>
      <c r="CE10" s="12"/>
      <c r="CF10" s="12"/>
      <c r="CG10" s="12"/>
      <c r="CH10" s="12"/>
      <c r="CI10" s="12"/>
      <c r="CJ10" s="12"/>
      <c r="CK10" s="12"/>
      <c r="CL10" s="12"/>
      <c r="CM10" s="12"/>
      <c r="CN10" s="12"/>
      <c r="CO10" s="12"/>
      <c r="CQ10" s="111" t="s">
        <v>19</v>
      </c>
      <c r="CR10" s="111" t="s">
        <v>6</v>
      </c>
      <c r="CS10" s="111" t="s">
        <v>21</v>
      </c>
    </row>
    <row r="11" spans="1:97" s="111" customFormat="1" ht="15.75" customHeight="1" x14ac:dyDescent="0.2">
      <c r="A11" s="114" t="s">
        <v>178</v>
      </c>
      <c r="B11" s="88">
        <f>SUBTOTAL(9,D11:O63)+SUBTOTAL(9,Q11:AB63)+SUBTOTAL(9,AD11:AO63)+SUBTOTAL(9,AQ11:BB63)+SUBTOTAL(9,BD11:BO63)+SUBTOTAL(9,BQ11:CB63)+SUBTOTAL(9,CD11:CO63)</f>
        <v>5111019.42</v>
      </c>
      <c r="C11" s="88">
        <f>SUBTOTAL(9,D11:O63)</f>
        <v>0</v>
      </c>
      <c r="D11" s="5">
        <f t="shared" ref="D11:O11" si="15">SUBTOTAL(9,D12:D63)</f>
        <v>0</v>
      </c>
      <c r="E11" s="5">
        <f t="shared" si="15"/>
        <v>0</v>
      </c>
      <c r="F11" s="5">
        <f t="shared" si="15"/>
        <v>0</v>
      </c>
      <c r="G11" s="5">
        <f t="shared" si="15"/>
        <v>0</v>
      </c>
      <c r="H11" s="5">
        <f t="shared" si="15"/>
        <v>0</v>
      </c>
      <c r="I11" s="5">
        <f t="shared" si="15"/>
        <v>0</v>
      </c>
      <c r="J11" s="5">
        <f t="shared" si="15"/>
        <v>0</v>
      </c>
      <c r="K11" s="5">
        <f t="shared" si="15"/>
        <v>0</v>
      </c>
      <c r="L11" s="5">
        <f t="shared" si="15"/>
        <v>0</v>
      </c>
      <c r="M11" s="5">
        <f t="shared" si="15"/>
        <v>0</v>
      </c>
      <c r="N11" s="5">
        <f t="shared" si="15"/>
        <v>0</v>
      </c>
      <c r="O11" s="5">
        <f t="shared" si="15"/>
        <v>0</v>
      </c>
      <c r="P11" s="88">
        <f>SUBTOTAL(9,Q11:AB63)</f>
        <v>1660709.6100000003</v>
      </c>
      <c r="Q11" s="5">
        <f t="shared" ref="Q11:AB11" si="16">SUBTOTAL(9,Q12:Q63)</f>
        <v>92234.98</v>
      </c>
      <c r="R11" s="5">
        <f t="shared" si="16"/>
        <v>116143.53</v>
      </c>
      <c r="S11" s="5">
        <f t="shared" si="16"/>
        <v>102099.26000000001</v>
      </c>
      <c r="T11" s="5">
        <f t="shared" si="16"/>
        <v>118497.25</v>
      </c>
      <c r="U11" s="5">
        <f t="shared" si="16"/>
        <v>107592.90000000001</v>
      </c>
      <c r="V11" s="5">
        <f t="shared" si="16"/>
        <v>133109.19</v>
      </c>
      <c r="W11" s="5">
        <f t="shared" si="16"/>
        <v>121247.33999999998</v>
      </c>
      <c r="X11" s="5">
        <f t="shared" si="16"/>
        <v>70712.13</v>
      </c>
      <c r="Y11" s="5">
        <f t="shared" si="16"/>
        <v>136622.16999999998</v>
      </c>
      <c r="Z11" s="5">
        <f t="shared" si="16"/>
        <v>137452.69</v>
      </c>
      <c r="AA11" s="5">
        <f t="shared" si="16"/>
        <v>126950.18</v>
      </c>
      <c r="AB11" s="5">
        <f t="shared" si="16"/>
        <v>398047.99</v>
      </c>
      <c r="AC11" s="88">
        <f>SUBTOTAL(9,AD11:AO63)</f>
        <v>1886329.2699999996</v>
      </c>
      <c r="AD11" s="5">
        <f t="shared" ref="AD11:AO11" si="17">SUBTOTAL(9,AD12:AD63)</f>
        <v>24737.74</v>
      </c>
      <c r="AE11" s="5">
        <f t="shared" si="17"/>
        <v>126098.83999999998</v>
      </c>
      <c r="AF11" s="5">
        <f t="shared" si="17"/>
        <v>216312.86000000002</v>
      </c>
      <c r="AG11" s="5">
        <f t="shared" si="17"/>
        <v>203686.86999999994</v>
      </c>
      <c r="AH11" s="5">
        <f t="shared" si="17"/>
        <v>133068.27000000005</v>
      </c>
      <c r="AI11" s="5">
        <f t="shared" si="17"/>
        <v>47878.41</v>
      </c>
      <c r="AJ11" s="5">
        <f t="shared" si="17"/>
        <v>305267.32</v>
      </c>
      <c r="AK11" s="5">
        <f t="shared" si="17"/>
        <v>131650.61000000002</v>
      </c>
      <c r="AL11" s="5">
        <f t="shared" si="17"/>
        <v>96914.49000000002</v>
      </c>
      <c r="AM11" s="5">
        <f t="shared" si="17"/>
        <v>128354.03000000001</v>
      </c>
      <c r="AN11" s="5">
        <f t="shared" si="17"/>
        <v>227881.49999999997</v>
      </c>
      <c r="AO11" s="5">
        <f t="shared" si="17"/>
        <v>244478.33000000002</v>
      </c>
      <c r="AP11" s="88">
        <f>SUBTOTAL(9,AQ11:BB63)</f>
        <v>1563980.5400000005</v>
      </c>
      <c r="AQ11" s="5">
        <f t="shared" ref="AQ11:BB11" si="18">SUBTOTAL(9,AQ12:AQ63)</f>
        <v>137981.03</v>
      </c>
      <c r="AR11" s="5">
        <f t="shared" si="18"/>
        <v>54302.920000000006</v>
      </c>
      <c r="AS11" s="5">
        <f t="shared" si="18"/>
        <v>163754.68999999997</v>
      </c>
      <c r="AT11" s="5">
        <f t="shared" si="18"/>
        <v>223287.99000000002</v>
      </c>
      <c r="AU11" s="5">
        <f t="shared" si="18"/>
        <v>181451.60000000003</v>
      </c>
      <c r="AV11" s="5">
        <f t="shared" si="18"/>
        <v>180698.13999999996</v>
      </c>
      <c r="AW11" s="5">
        <f t="shared" si="18"/>
        <v>179775.03000000003</v>
      </c>
      <c r="AX11" s="5">
        <f t="shared" si="18"/>
        <v>284919.86999999994</v>
      </c>
      <c r="AY11" s="5">
        <f t="shared" si="18"/>
        <v>157809.27000000005</v>
      </c>
      <c r="AZ11" s="5">
        <f t="shared" si="18"/>
        <v>0</v>
      </c>
      <c r="BA11" s="5">
        <f t="shared" si="18"/>
        <v>0</v>
      </c>
      <c r="BB11" s="5">
        <f t="shared" si="18"/>
        <v>0</v>
      </c>
      <c r="BC11" s="88">
        <f>SUBTOTAL(9,BD11:BO63)</f>
        <v>0</v>
      </c>
      <c r="BD11" s="5">
        <f t="shared" ref="BD11:BO11" si="19">SUBTOTAL(9,BD12:BD63)</f>
        <v>0</v>
      </c>
      <c r="BE11" s="5">
        <f t="shared" si="19"/>
        <v>0</v>
      </c>
      <c r="BF11" s="5">
        <f t="shared" si="19"/>
        <v>0</v>
      </c>
      <c r="BG11" s="5">
        <f t="shared" si="19"/>
        <v>0</v>
      </c>
      <c r="BH11" s="5">
        <f t="shared" si="19"/>
        <v>0</v>
      </c>
      <c r="BI11" s="5">
        <f t="shared" si="19"/>
        <v>0</v>
      </c>
      <c r="BJ11" s="5">
        <f t="shared" si="19"/>
        <v>0</v>
      </c>
      <c r="BK11" s="5">
        <f t="shared" si="19"/>
        <v>0</v>
      </c>
      <c r="BL11" s="5">
        <f t="shared" si="19"/>
        <v>0</v>
      </c>
      <c r="BM11" s="5">
        <f t="shared" si="19"/>
        <v>0</v>
      </c>
      <c r="BN11" s="5">
        <f t="shared" si="19"/>
        <v>0</v>
      </c>
      <c r="BO11" s="5">
        <f t="shared" si="19"/>
        <v>0</v>
      </c>
      <c r="BP11" s="88">
        <f>SUBTOTAL(9,BQ11:CB63)</f>
        <v>0</v>
      </c>
      <c r="BQ11" s="5">
        <f t="shared" ref="BQ11:CB11" si="20">SUBTOTAL(9,BQ12:BQ63)</f>
        <v>0</v>
      </c>
      <c r="BR11" s="5">
        <f t="shared" si="20"/>
        <v>0</v>
      </c>
      <c r="BS11" s="5">
        <f t="shared" si="20"/>
        <v>0</v>
      </c>
      <c r="BT11" s="5">
        <f t="shared" si="20"/>
        <v>0</v>
      </c>
      <c r="BU11" s="5">
        <f t="shared" si="20"/>
        <v>0</v>
      </c>
      <c r="BV11" s="5">
        <f t="shared" si="20"/>
        <v>0</v>
      </c>
      <c r="BW11" s="5">
        <f t="shared" si="20"/>
        <v>0</v>
      </c>
      <c r="BX11" s="5">
        <f t="shared" si="20"/>
        <v>0</v>
      </c>
      <c r="BY11" s="5">
        <f t="shared" si="20"/>
        <v>0</v>
      </c>
      <c r="BZ11" s="5">
        <f t="shared" si="20"/>
        <v>0</v>
      </c>
      <c r="CA11" s="5">
        <f t="shared" si="20"/>
        <v>0</v>
      </c>
      <c r="CB11" s="5">
        <f t="shared" si="20"/>
        <v>0</v>
      </c>
      <c r="CC11" s="88">
        <f>SUBTOTAL(9,CD11:CO63)</f>
        <v>0</v>
      </c>
      <c r="CD11" s="5">
        <f t="shared" ref="CD11:CO11" si="21">SUBTOTAL(9,CD12:CD63)</f>
        <v>0</v>
      </c>
      <c r="CE11" s="5">
        <f t="shared" si="21"/>
        <v>0</v>
      </c>
      <c r="CF11" s="5">
        <f t="shared" si="21"/>
        <v>0</v>
      </c>
      <c r="CG11" s="5">
        <f t="shared" si="21"/>
        <v>0</v>
      </c>
      <c r="CH11" s="5">
        <f t="shared" si="21"/>
        <v>0</v>
      </c>
      <c r="CI11" s="5">
        <f t="shared" si="21"/>
        <v>0</v>
      </c>
      <c r="CJ11" s="5">
        <f t="shared" si="21"/>
        <v>0</v>
      </c>
      <c r="CK11" s="5">
        <f t="shared" si="21"/>
        <v>0</v>
      </c>
      <c r="CL11" s="5">
        <f t="shared" si="21"/>
        <v>0</v>
      </c>
      <c r="CM11" s="5">
        <f t="shared" si="21"/>
        <v>0</v>
      </c>
      <c r="CN11" s="5">
        <f t="shared" si="21"/>
        <v>0</v>
      </c>
      <c r="CO11" s="5">
        <f t="shared" si="21"/>
        <v>0</v>
      </c>
      <c r="CQ11" s="111" t="s">
        <v>175</v>
      </c>
      <c r="CR11" s="111" t="s">
        <v>175</v>
      </c>
      <c r="CS11" s="111" t="s">
        <v>175</v>
      </c>
    </row>
    <row r="12" spans="1:97" s="111" customFormat="1" ht="12.75" x14ac:dyDescent="0.2">
      <c r="A12" s="115" t="s">
        <v>30</v>
      </c>
      <c r="B12" s="88">
        <f>SUBTOTAL(9,D12:O29)+SUBTOTAL(9,Q12:AB29)+SUBTOTAL(9,AD12:AO29)+SUBTOTAL(9,AQ12:BB29)+SUBTOTAL(9,BD12:BO29)+SUBTOTAL(9,BQ12:CB29)+SUBTOTAL(9,CD12:CO29)</f>
        <v>3002136.64</v>
      </c>
      <c r="C12" s="88">
        <f>SUBTOTAL(9,D12:O29)</f>
        <v>0</v>
      </c>
      <c r="D12" s="3">
        <f>SUBTOTAL(9,D13:D29)</f>
        <v>0</v>
      </c>
      <c r="E12" s="3">
        <f t="shared" ref="E12:O12" si="22">SUBTOTAL(9,E13:E29)</f>
        <v>0</v>
      </c>
      <c r="F12" s="3">
        <f t="shared" si="22"/>
        <v>0</v>
      </c>
      <c r="G12" s="3">
        <f t="shared" si="22"/>
        <v>0</v>
      </c>
      <c r="H12" s="3">
        <f t="shared" si="22"/>
        <v>0</v>
      </c>
      <c r="I12" s="3">
        <f t="shared" si="22"/>
        <v>0</v>
      </c>
      <c r="J12" s="3">
        <f t="shared" si="22"/>
        <v>0</v>
      </c>
      <c r="K12" s="3">
        <f t="shared" si="22"/>
        <v>0</v>
      </c>
      <c r="L12" s="3">
        <f t="shared" si="22"/>
        <v>0</v>
      </c>
      <c r="M12" s="3">
        <f t="shared" si="22"/>
        <v>0</v>
      </c>
      <c r="N12" s="3">
        <f t="shared" si="22"/>
        <v>0</v>
      </c>
      <c r="O12" s="3">
        <f t="shared" si="22"/>
        <v>0</v>
      </c>
      <c r="P12" s="88">
        <f>SUBTOTAL(9,Q12:AB29)</f>
        <v>1065715.56</v>
      </c>
      <c r="Q12" s="3">
        <f t="shared" ref="Q12:AB12" si="23">SUBTOTAL(9,Q13:Q29)</f>
        <v>77623.69</v>
      </c>
      <c r="R12" s="3">
        <f t="shared" si="23"/>
        <v>79249.09</v>
      </c>
      <c r="S12" s="3">
        <f t="shared" si="23"/>
        <v>75350.23000000001</v>
      </c>
      <c r="T12" s="3">
        <f t="shared" si="23"/>
        <v>76281.14</v>
      </c>
      <c r="U12" s="3">
        <f t="shared" si="23"/>
        <v>82607.37000000001</v>
      </c>
      <c r="V12" s="3">
        <f t="shared" si="23"/>
        <v>81650.84</v>
      </c>
      <c r="W12" s="3">
        <f t="shared" si="23"/>
        <v>86230.59</v>
      </c>
      <c r="X12" s="3">
        <f t="shared" si="23"/>
        <v>18891.080000000002</v>
      </c>
      <c r="Y12" s="3">
        <f t="shared" si="23"/>
        <v>91358.92</v>
      </c>
      <c r="Z12" s="3">
        <f t="shared" si="23"/>
        <v>88549.340000000011</v>
      </c>
      <c r="AA12" s="3">
        <f t="shared" si="23"/>
        <v>84311.329999999987</v>
      </c>
      <c r="AB12" s="3">
        <f t="shared" si="23"/>
        <v>223611.94000000003</v>
      </c>
      <c r="AC12" s="88">
        <f>SUBTOTAL(9,AD12:AO29)</f>
        <v>1014188.7600000002</v>
      </c>
      <c r="AD12" s="3">
        <f t="shared" ref="AD12:AO12" si="24">SUBTOTAL(9,AD13:AD29)</f>
        <v>0</v>
      </c>
      <c r="AE12" s="3">
        <f t="shared" si="24"/>
        <v>79360.75</v>
      </c>
      <c r="AF12" s="3">
        <f t="shared" si="24"/>
        <v>71338.740000000005</v>
      </c>
      <c r="AG12" s="3">
        <f t="shared" si="24"/>
        <v>147581.09999999998</v>
      </c>
      <c r="AH12" s="3">
        <f t="shared" si="24"/>
        <v>77421.000000000015</v>
      </c>
      <c r="AI12" s="3">
        <f t="shared" si="24"/>
        <v>0</v>
      </c>
      <c r="AJ12" s="3">
        <f t="shared" si="24"/>
        <v>190752.24000000002</v>
      </c>
      <c r="AK12" s="3">
        <f t="shared" si="24"/>
        <v>81542.450000000012</v>
      </c>
      <c r="AL12" s="3">
        <f t="shared" si="24"/>
        <v>2530.52</v>
      </c>
      <c r="AM12" s="3">
        <f t="shared" si="24"/>
        <v>77551.16</v>
      </c>
      <c r="AN12" s="3">
        <f t="shared" si="24"/>
        <v>160400.43999999997</v>
      </c>
      <c r="AO12" s="3">
        <f t="shared" si="24"/>
        <v>125710.36000000002</v>
      </c>
      <c r="AP12" s="88">
        <f>SUBTOTAL(9,AQ12:BB29)</f>
        <v>922232.31999999972</v>
      </c>
      <c r="AQ12" s="3">
        <f t="shared" ref="AQ12:BB12" si="25">SUBTOTAL(9,AQ13:AQ29)</f>
        <v>99600.62</v>
      </c>
      <c r="AR12" s="3">
        <f t="shared" si="25"/>
        <v>2339.54</v>
      </c>
      <c r="AS12" s="3">
        <f t="shared" si="25"/>
        <v>112131.83</v>
      </c>
      <c r="AT12" s="3">
        <f t="shared" si="25"/>
        <v>188546.12999999998</v>
      </c>
      <c r="AU12" s="3">
        <f t="shared" si="25"/>
        <v>123683.37</v>
      </c>
      <c r="AV12" s="3">
        <f t="shared" si="25"/>
        <v>99315.72</v>
      </c>
      <c r="AW12" s="3">
        <f t="shared" si="25"/>
        <v>117022.15000000002</v>
      </c>
      <c r="AX12" s="3">
        <f t="shared" si="25"/>
        <v>79784.049999999988</v>
      </c>
      <c r="AY12" s="3">
        <f t="shared" si="25"/>
        <v>99808.910000000018</v>
      </c>
      <c r="AZ12" s="3">
        <f t="shared" si="25"/>
        <v>0</v>
      </c>
      <c r="BA12" s="3">
        <f t="shared" si="25"/>
        <v>0</v>
      </c>
      <c r="BB12" s="3">
        <f t="shared" si="25"/>
        <v>0</v>
      </c>
      <c r="BC12" s="88">
        <f>SUBTOTAL(9,BD12:BO29)</f>
        <v>0</v>
      </c>
      <c r="BD12" s="3">
        <f t="shared" ref="BD12:BO12" si="26">SUBTOTAL(9,BD13:BD29)</f>
        <v>0</v>
      </c>
      <c r="BE12" s="3">
        <f t="shared" si="26"/>
        <v>0</v>
      </c>
      <c r="BF12" s="3">
        <f t="shared" si="26"/>
        <v>0</v>
      </c>
      <c r="BG12" s="3">
        <f t="shared" si="26"/>
        <v>0</v>
      </c>
      <c r="BH12" s="3">
        <f t="shared" si="26"/>
        <v>0</v>
      </c>
      <c r="BI12" s="3">
        <f t="shared" si="26"/>
        <v>0</v>
      </c>
      <c r="BJ12" s="3">
        <f t="shared" si="26"/>
        <v>0</v>
      </c>
      <c r="BK12" s="3">
        <f t="shared" si="26"/>
        <v>0</v>
      </c>
      <c r="BL12" s="3">
        <f t="shared" si="26"/>
        <v>0</v>
      </c>
      <c r="BM12" s="3">
        <f t="shared" si="26"/>
        <v>0</v>
      </c>
      <c r="BN12" s="3">
        <f t="shared" si="26"/>
        <v>0</v>
      </c>
      <c r="BO12" s="3">
        <f t="shared" si="26"/>
        <v>0</v>
      </c>
      <c r="BP12" s="88">
        <f>SUBTOTAL(9,BQ12:CB29)</f>
        <v>0</v>
      </c>
      <c r="BQ12" s="3">
        <f t="shared" ref="BQ12:CB12" si="27">SUBTOTAL(9,BQ13:BQ29)</f>
        <v>0</v>
      </c>
      <c r="BR12" s="3">
        <f t="shared" si="27"/>
        <v>0</v>
      </c>
      <c r="BS12" s="3">
        <f t="shared" si="27"/>
        <v>0</v>
      </c>
      <c r="BT12" s="3">
        <f t="shared" si="27"/>
        <v>0</v>
      </c>
      <c r="BU12" s="3">
        <f t="shared" si="27"/>
        <v>0</v>
      </c>
      <c r="BV12" s="3">
        <f t="shared" si="27"/>
        <v>0</v>
      </c>
      <c r="BW12" s="3">
        <f t="shared" si="27"/>
        <v>0</v>
      </c>
      <c r="BX12" s="3">
        <f t="shared" si="27"/>
        <v>0</v>
      </c>
      <c r="BY12" s="3">
        <f t="shared" si="27"/>
        <v>0</v>
      </c>
      <c r="BZ12" s="3">
        <f t="shared" si="27"/>
        <v>0</v>
      </c>
      <c r="CA12" s="3">
        <f t="shared" si="27"/>
        <v>0</v>
      </c>
      <c r="CB12" s="3">
        <f t="shared" si="27"/>
        <v>0</v>
      </c>
      <c r="CC12" s="88">
        <f>SUBTOTAL(9,CD12:CO29)</f>
        <v>0</v>
      </c>
      <c r="CD12" s="3">
        <f t="shared" ref="CD12:CO12" si="28">SUBTOTAL(9,CD13:CD29)</f>
        <v>0</v>
      </c>
      <c r="CE12" s="3">
        <f t="shared" si="28"/>
        <v>0</v>
      </c>
      <c r="CF12" s="3">
        <f t="shared" si="28"/>
        <v>0</v>
      </c>
      <c r="CG12" s="3">
        <f t="shared" si="28"/>
        <v>0</v>
      </c>
      <c r="CH12" s="3">
        <f t="shared" si="28"/>
        <v>0</v>
      </c>
      <c r="CI12" s="3">
        <f t="shared" si="28"/>
        <v>0</v>
      </c>
      <c r="CJ12" s="3">
        <f t="shared" si="28"/>
        <v>0</v>
      </c>
      <c r="CK12" s="3">
        <f t="shared" si="28"/>
        <v>0</v>
      </c>
      <c r="CL12" s="3">
        <f t="shared" si="28"/>
        <v>0</v>
      </c>
      <c r="CM12" s="3">
        <f t="shared" si="28"/>
        <v>0</v>
      </c>
      <c r="CN12" s="3">
        <f t="shared" si="28"/>
        <v>0</v>
      </c>
      <c r="CO12" s="3">
        <f t="shared" si="28"/>
        <v>0</v>
      </c>
      <c r="CQ12" s="111" t="s">
        <v>175</v>
      </c>
      <c r="CR12" s="111" t="s">
        <v>175</v>
      </c>
      <c r="CS12" s="111" t="s">
        <v>175</v>
      </c>
    </row>
    <row r="13" spans="1:97" s="111" customFormat="1" ht="12.75" x14ac:dyDescent="0.2">
      <c r="A13" s="116" t="s">
        <v>31</v>
      </c>
      <c r="B13" s="88">
        <f>SUBTOTAL(9,D13:O21)+SUBTOTAL(9,Q13:AB21)+SUBTOTAL(9,AD13:AO21)+SUBTOTAL(9,AQ13:BB21)+SUBTOTAL(9,BD13:BO21)+SUBTOTAL(9,BQ13:CB21)+SUBTOTAL(9,CD13:CO21)</f>
        <v>2921744.4</v>
      </c>
      <c r="C13" s="88">
        <f>SUBTOTAL(9,D13:O21)</f>
        <v>0</v>
      </c>
      <c r="D13" s="4">
        <f t="shared" ref="D13:O13" si="29">SUBTOTAL(9,D14:D21)</f>
        <v>0</v>
      </c>
      <c r="E13" s="4">
        <f t="shared" si="29"/>
        <v>0</v>
      </c>
      <c r="F13" s="4">
        <f t="shared" si="29"/>
        <v>0</v>
      </c>
      <c r="G13" s="4">
        <f t="shared" si="29"/>
        <v>0</v>
      </c>
      <c r="H13" s="4">
        <f t="shared" si="29"/>
        <v>0</v>
      </c>
      <c r="I13" s="4">
        <f t="shared" si="29"/>
        <v>0</v>
      </c>
      <c r="J13" s="4">
        <f t="shared" si="29"/>
        <v>0</v>
      </c>
      <c r="K13" s="4">
        <f t="shared" si="29"/>
        <v>0</v>
      </c>
      <c r="L13" s="4">
        <f t="shared" si="29"/>
        <v>0</v>
      </c>
      <c r="M13" s="4">
        <f t="shared" si="29"/>
        <v>0</v>
      </c>
      <c r="N13" s="4">
        <f t="shared" si="29"/>
        <v>0</v>
      </c>
      <c r="O13" s="4">
        <f t="shared" si="29"/>
        <v>0</v>
      </c>
      <c r="P13" s="88">
        <f>SUBTOTAL(9,Q13:AB21)</f>
        <v>1041685.5</v>
      </c>
      <c r="Q13" s="4">
        <f t="shared" ref="Q13:AB13" si="30">SUBTOTAL(9,Q14:Q21)</f>
        <v>75719.37</v>
      </c>
      <c r="R13" s="4">
        <f t="shared" si="30"/>
        <v>77378.179999999993</v>
      </c>
      <c r="S13" s="4">
        <f t="shared" si="30"/>
        <v>73479.320000000007</v>
      </c>
      <c r="T13" s="4">
        <f t="shared" si="30"/>
        <v>74477.039999999994</v>
      </c>
      <c r="U13" s="4">
        <f t="shared" si="30"/>
        <v>80077.38</v>
      </c>
      <c r="V13" s="4">
        <f t="shared" si="30"/>
        <v>81650.84</v>
      </c>
      <c r="W13" s="4">
        <f t="shared" si="30"/>
        <v>83874.06</v>
      </c>
      <c r="X13" s="4">
        <f t="shared" si="30"/>
        <v>15834.92</v>
      </c>
      <c r="Y13" s="4">
        <f t="shared" si="30"/>
        <v>89560.8</v>
      </c>
      <c r="Z13" s="4">
        <f t="shared" si="30"/>
        <v>84556.1</v>
      </c>
      <c r="AA13" s="4">
        <f t="shared" si="30"/>
        <v>84311.329999999987</v>
      </c>
      <c r="AB13" s="4">
        <f t="shared" si="30"/>
        <v>220766.16000000003</v>
      </c>
      <c r="AC13" s="88">
        <f>SUBTOTAL(9,AD13:AO21)</f>
        <v>982454.4600000002</v>
      </c>
      <c r="AD13" s="4">
        <f t="shared" ref="AD13:AO13" si="31">SUBTOTAL(9,AD14:AD21)</f>
        <v>0</v>
      </c>
      <c r="AE13" s="4">
        <f t="shared" si="31"/>
        <v>74541.8</v>
      </c>
      <c r="AF13" s="4">
        <f t="shared" si="31"/>
        <v>68951.790000000008</v>
      </c>
      <c r="AG13" s="4">
        <f t="shared" si="31"/>
        <v>144955.07999999999</v>
      </c>
      <c r="AH13" s="4">
        <f t="shared" si="31"/>
        <v>74794.98000000001</v>
      </c>
      <c r="AI13" s="4">
        <f t="shared" si="31"/>
        <v>0</v>
      </c>
      <c r="AJ13" s="4">
        <f t="shared" si="31"/>
        <v>185547.95</v>
      </c>
      <c r="AK13" s="4">
        <f t="shared" si="31"/>
        <v>78964.180000000008</v>
      </c>
      <c r="AL13" s="4">
        <f t="shared" si="31"/>
        <v>0</v>
      </c>
      <c r="AM13" s="4">
        <f t="shared" si="31"/>
        <v>74938.14</v>
      </c>
      <c r="AN13" s="4">
        <f t="shared" si="31"/>
        <v>157622.41999999998</v>
      </c>
      <c r="AO13" s="4">
        <f t="shared" si="31"/>
        <v>122138.12000000001</v>
      </c>
      <c r="AP13" s="88">
        <f>SUBTOTAL(9,AQ13:BB21)</f>
        <v>897604.43999999983</v>
      </c>
      <c r="AQ13" s="4">
        <f t="shared" ref="AQ13:BB13" si="32">SUBTOTAL(9,AQ14:AQ21)</f>
        <v>97547.549999999988</v>
      </c>
      <c r="AR13" s="4">
        <f t="shared" si="32"/>
        <v>0</v>
      </c>
      <c r="AS13" s="4">
        <f t="shared" si="32"/>
        <v>109314.83</v>
      </c>
      <c r="AT13" s="4">
        <f t="shared" si="32"/>
        <v>185529.12999999998</v>
      </c>
      <c r="AU13" s="4">
        <f t="shared" si="32"/>
        <v>123683.37</v>
      </c>
      <c r="AV13" s="4">
        <f t="shared" si="32"/>
        <v>96462.24</v>
      </c>
      <c r="AW13" s="4">
        <f t="shared" si="32"/>
        <v>111435.30000000002</v>
      </c>
      <c r="AX13" s="4">
        <f t="shared" si="32"/>
        <v>76930.569999999992</v>
      </c>
      <c r="AY13" s="4">
        <f t="shared" si="32"/>
        <v>96701.450000000012</v>
      </c>
      <c r="AZ13" s="4">
        <f t="shared" si="32"/>
        <v>0</v>
      </c>
      <c r="BA13" s="4">
        <f t="shared" si="32"/>
        <v>0</v>
      </c>
      <c r="BB13" s="4">
        <f t="shared" si="32"/>
        <v>0</v>
      </c>
      <c r="BC13" s="88">
        <f>SUBTOTAL(9,BD13:BO21)</f>
        <v>0</v>
      </c>
      <c r="BD13" s="4">
        <f t="shared" ref="BD13:BO13" si="33">SUBTOTAL(9,BD14:BD21)</f>
        <v>0</v>
      </c>
      <c r="BE13" s="4">
        <f t="shared" si="33"/>
        <v>0</v>
      </c>
      <c r="BF13" s="4">
        <f t="shared" si="33"/>
        <v>0</v>
      </c>
      <c r="BG13" s="4">
        <f t="shared" si="33"/>
        <v>0</v>
      </c>
      <c r="BH13" s="4">
        <f t="shared" si="33"/>
        <v>0</v>
      </c>
      <c r="BI13" s="4">
        <f t="shared" si="33"/>
        <v>0</v>
      </c>
      <c r="BJ13" s="4">
        <f t="shared" si="33"/>
        <v>0</v>
      </c>
      <c r="BK13" s="4">
        <f t="shared" si="33"/>
        <v>0</v>
      </c>
      <c r="BL13" s="4">
        <f t="shared" si="33"/>
        <v>0</v>
      </c>
      <c r="BM13" s="4">
        <f t="shared" si="33"/>
        <v>0</v>
      </c>
      <c r="BN13" s="4">
        <f t="shared" si="33"/>
        <v>0</v>
      </c>
      <c r="BO13" s="4">
        <f t="shared" si="33"/>
        <v>0</v>
      </c>
      <c r="BP13" s="88">
        <f>SUBTOTAL(9,BQ13:CB21)</f>
        <v>0</v>
      </c>
      <c r="BQ13" s="4">
        <f t="shared" ref="BQ13:CB13" si="34">SUBTOTAL(9,BQ14:BQ21)</f>
        <v>0</v>
      </c>
      <c r="BR13" s="4">
        <f t="shared" si="34"/>
        <v>0</v>
      </c>
      <c r="BS13" s="4">
        <f t="shared" si="34"/>
        <v>0</v>
      </c>
      <c r="BT13" s="4">
        <f t="shared" si="34"/>
        <v>0</v>
      </c>
      <c r="BU13" s="4">
        <f t="shared" si="34"/>
        <v>0</v>
      </c>
      <c r="BV13" s="4">
        <f t="shared" si="34"/>
        <v>0</v>
      </c>
      <c r="BW13" s="4">
        <f t="shared" si="34"/>
        <v>0</v>
      </c>
      <c r="BX13" s="4">
        <f t="shared" si="34"/>
        <v>0</v>
      </c>
      <c r="BY13" s="4">
        <f t="shared" si="34"/>
        <v>0</v>
      </c>
      <c r="BZ13" s="4">
        <f t="shared" si="34"/>
        <v>0</v>
      </c>
      <c r="CA13" s="4">
        <f t="shared" si="34"/>
        <v>0</v>
      </c>
      <c r="CB13" s="4">
        <f t="shared" si="34"/>
        <v>0</v>
      </c>
      <c r="CC13" s="88">
        <f>SUBTOTAL(9,CD13:CO21)</f>
        <v>0</v>
      </c>
      <c r="CD13" s="4">
        <f t="shared" ref="CD13:CO13" si="35">SUBTOTAL(9,CD14:CD21)</f>
        <v>0</v>
      </c>
      <c r="CE13" s="4">
        <f t="shared" si="35"/>
        <v>0</v>
      </c>
      <c r="CF13" s="4">
        <f t="shared" si="35"/>
        <v>0</v>
      </c>
      <c r="CG13" s="4">
        <f t="shared" si="35"/>
        <v>0</v>
      </c>
      <c r="CH13" s="4">
        <f t="shared" si="35"/>
        <v>0</v>
      </c>
      <c r="CI13" s="4">
        <f t="shared" si="35"/>
        <v>0</v>
      </c>
      <c r="CJ13" s="4">
        <f t="shared" si="35"/>
        <v>0</v>
      </c>
      <c r="CK13" s="4">
        <f t="shared" si="35"/>
        <v>0</v>
      </c>
      <c r="CL13" s="4">
        <f t="shared" si="35"/>
        <v>0</v>
      </c>
      <c r="CM13" s="4">
        <f t="shared" si="35"/>
        <v>0</v>
      </c>
      <c r="CN13" s="4">
        <f t="shared" si="35"/>
        <v>0</v>
      </c>
      <c r="CO13" s="4">
        <f t="shared" si="35"/>
        <v>0</v>
      </c>
      <c r="CQ13" s="111" t="s">
        <v>175</v>
      </c>
      <c r="CR13" s="111" t="s">
        <v>175</v>
      </c>
      <c r="CS13" s="111" t="s">
        <v>175</v>
      </c>
    </row>
    <row r="14" spans="1:97" s="113" customFormat="1" ht="12.75" x14ac:dyDescent="0.2">
      <c r="A14" s="112" t="s">
        <v>32</v>
      </c>
      <c r="B14" s="88">
        <f t="shared" ref="B14:B20" si="36">SUBTOTAL(9,D14:O14)+SUBTOTAL(9,Q14:AB14)+SUBTOTAL(9,AD14:AO14)+SUBTOTAL(9,AQ14:BB14)+SUBTOTAL(9,BD14:BO14)+SUBTOTAL(9,BQ14:CB14)+SUBTOTAL(9,CD14:CO14)</f>
        <v>2058407.5499999998</v>
      </c>
      <c r="C14" s="90">
        <f t="shared" si="7"/>
        <v>0</v>
      </c>
      <c r="D14" s="15"/>
      <c r="E14" s="15"/>
      <c r="F14" s="15"/>
      <c r="G14" s="15"/>
      <c r="H14" s="15"/>
      <c r="I14" s="15"/>
      <c r="J14" s="15"/>
      <c r="K14" s="15"/>
      <c r="L14" s="15"/>
      <c r="M14" s="15"/>
      <c r="N14" s="15"/>
      <c r="O14" s="15"/>
      <c r="P14" s="90">
        <f t="shared" si="8"/>
        <v>704013.45</v>
      </c>
      <c r="Q14" s="15">
        <v>49433.67</v>
      </c>
      <c r="R14" s="15">
        <v>51034.18</v>
      </c>
      <c r="S14" s="15">
        <v>50377.11</v>
      </c>
      <c r="T14" s="15">
        <v>49783.53</v>
      </c>
      <c r="U14" s="15">
        <v>50641</v>
      </c>
      <c r="V14" s="15">
        <v>52872.45</v>
      </c>
      <c r="W14" s="15">
        <v>74616.61</v>
      </c>
      <c r="X14" s="15"/>
      <c r="Y14" s="15">
        <v>61712.87</v>
      </c>
      <c r="Z14" s="15">
        <v>56388.7</v>
      </c>
      <c r="AA14" s="15">
        <v>55138.38</v>
      </c>
      <c r="AB14" s="15">
        <v>152014.95000000001</v>
      </c>
      <c r="AC14" s="90">
        <f t="shared" si="9"/>
        <v>687161.08</v>
      </c>
      <c r="AD14" s="15"/>
      <c r="AE14" s="15">
        <v>58827.24</v>
      </c>
      <c r="AF14" s="15">
        <v>46795.08</v>
      </c>
      <c r="AG14" s="15">
        <v>97056.7</v>
      </c>
      <c r="AH14" s="15">
        <v>49989.19</v>
      </c>
      <c r="AI14" s="15"/>
      <c r="AJ14" s="15">
        <v>130423.83</v>
      </c>
      <c r="AK14" s="15">
        <v>52786.36</v>
      </c>
      <c r="AL14" s="15"/>
      <c r="AM14" s="15">
        <v>50963.12</v>
      </c>
      <c r="AN14" s="15">
        <v>112824.48</v>
      </c>
      <c r="AO14" s="15">
        <v>87495.08</v>
      </c>
      <c r="AP14" s="90">
        <f t="shared" si="10"/>
        <v>667233.0199999999</v>
      </c>
      <c r="AQ14" s="15">
        <v>71673.87</v>
      </c>
      <c r="AR14" s="15"/>
      <c r="AS14" s="15">
        <v>80220</v>
      </c>
      <c r="AT14" s="15">
        <v>144520.97</v>
      </c>
      <c r="AU14" s="15">
        <v>75383.429999999993</v>
      </c>
      <c r="AV14" s="15">
        <v>70899.17</v>
      </c>
      <c r="AW14" s="15">
        <v>85980.71</v>
      </c>
      <c r="AX14" s="15">
        <v>70495.789999999994</v>
      </c>
      <c r="AY14" s="15">
        <v>68059.08</v>
      </c>
      <c r="AZ14" s="15"/>
      <c r="BA14" s="15"/>
      <c r="BB14" s="15"/>
      <c r="BC14" s="90">
        <f t="shared" si="11"/>
        <v>0</v>
      </c>
      <c r="BD14" s="15"/>
      <c r="BE14" s="15"/>
      <c r="BF14" s="15"/>
      <c r="BG14" s="15"/>
      <c r="BH14" s="15"/>
      <c r="BI14" s="15"/>
      <c r="BJ14" s="15"/>
      <c r="BK14" s="15"/>
      <c r="BL14" s="15"/>
      <c r="BM14" s="15"/>
      <c r="BN14" s="15"/>
      <c r="BO14" s="15"/>
      <c r="BP14" s="90">
        <f t="shared" si="12"/>
        <v>0</v>
      </c>
      <c r="BQ14" s="15"/>
      <c r="BR14" s="15"/>
      <c r="BS14" s="15"/>
      <c r="BT14" s="15"/>
      <c r="BU14" s="15"/>
      <c r="BV14" s="15"/>
      <c r="BW14" s="15"/>
      <c r="BX14" s="15"/>
      <c r="BY14" s="15"/>
      <c r="BZ14" s="15"/>
      <c r="CA14" s="15"/>
      <c r="CB14" s="15"/>
      <c r="CC14" s="90">
        <f t="shared" si="13"/>
        <v>0</v>
      </c>
      <c r="CD14" s="15"/>
      <c r="CE14" s="15"/>
      <c r="CF14" s="15"/>
      <c r="CG14" s="15"/>
      <c r="CH14" s="15"/>
      <c r="CI14" s="15"/>
      <c r="CJ14" s="15"/>
      <c r="CK14" s="15"/>
      <c r="CL14" s="15"/>
      <c r="CM14" s="15"/>
      <c r="CN14" s="15"/>
      <c r="CO14" s="15"/>
      <c r="CQ14" s="111" t="s">
        <v>33</v>
      </c>
      <c r="CR14" s="111" t="s">
        <v>6</v>
      </c>
      <c r="CS14" s="111" t="s">
        <v>34</v>
      </c>
    </row>
    <row r="15" spans="1:97" s="113" customFormat="1" ht="12.75" x14ac:dyDescent="0.2">
      <c r="A15" s="112" t="s">
        <v>35</v>
      </c>
      <c r="B15" s="88">
        <f t="shared" si="36"/>
        <v>265299.05000000005</v>
      </c>
      <c r="C15" s="90">
        <f t="shared" si="7"/>
        <v>0</v>
      </c>
      <c r="D15" s="15"/>
      <c r="E15" s="15"/>
      <c r="F15" s="15"/>
      <c r="G15" s="15"/>
      <c r="H15" s="15"/>
      <c r="I15" s="15"/>
      <c r="J15" s="15"/>
      <c r="K15" s="15"/>
      <c r="L15" s="15"/>
      <c r="M15" s="15"/>
      <c r="N15" s="15"/>
      <c r="O15" s="15"/>
      <c r="P15" s="90">
        <f t="shared" si="8"/>
        <v>127850.76000000001</v>
      </c>
      <c r="Q15" s="15">
        <v>10509.37</v>
      </c>
      <c r="R15" s="15">
        <v>9932.31</v>
      </c>
      <c r="S15" s="15">
        <v>7588.8</v>
      </c>
      <c r="T15" s="15">
        <v>8770.57</v>
      </c>
      <c r="U15" s="15">
        <v>12490.45</v>
      </c>
      <c r="V15" s="15">
        <v>12172.79</v>
      </c>
      <c r="W15" s="15">
        <v>9257.4500000000007</v>
      </c>
      <c r="X15" s="15"/>
      <c r="Y15" s="15">
        <v>11200.31</v>
      </c>
      <c r="Z15" s="15">
        <v>11491.72</v>
      </c>
      <c r="AA15" s="15">
        <v>12501.66</v>
      </c>
      <c r="AB15" s="15">
        <v>21935.33</v>
      </c>
      <c r="AC15" s="90">
        <f t="shared" si="9"/>
        <v>85376.14</v>
      </c>
      <c r="AD15" s="15"/>
      <c r="AE15" s="15"/>
      <c r="AF15" s="15">
        <v>7381.18</v>
      </c>
      <c r="AG15" s="15">
        <v>17186.7</v>
      </c>
      <c r="AH15" s="15">
        <v>8988.75</v>
      </c>
      <c r="AI15" s="15"/>
      <c r="AJ15" s="15">
        <v>20945.759999999998</v>
      </c>
      <c r="AK15" s="15">
        <v>9465.44</v>
      </c>
      <c r="AL15" s="15"/>
      <c r="AM15" s="15">
        <v>7112.51</v>
      </c>
      <c r="AN15" s="15">
        <v>10951.56</v>
      </c>
      <c r="AO15" s="15">
        <v>3344.24</v>
      </c>
      <c r="AP15" s="90">
        <f t="shared" si="10"/>
        <v>52072.149999999994</v>
      </c>
      <c r="AQ15" s="15">
        <v>6272.81</v>
      </c>
      <c r="AR15" s="15"/>
      <c r="AS15" s="15">
        <v>5971.83</v>
      </c>
      <c r="AT15" s="15">
        <v>11820.58</v>
      </c>
      <c r="AU15" s="15">
        <v>5116.6099999999997</v>
      </c>
      <c r="AV15" s="15">
        <v>4757.49</v>
      </c>
      <c r="AW15" s="15">
        <v>4996.41</v>
      </c>
      <c r="AX15" s="15">
        <v>5352.26</v>
      </c>
      <c r="AY15" s="15">
        <v>7784.16</v>
      </c>
      <c r="AZ15" s="15"/>
      <c r="BA15" s="15"/>
      <c r="BB15" s="15"/>
      <c r="BC15" s="90">
        <f t="shared" si="11"/>
        <v>0</v>
      </c>
      <c r="BD15" s="15"/>
      <c r="BE15" s="15"/>
      <c r="BF15" s="15"/>
      <c r="BG15" s="15"/>
      <c r="BH15" s="15"/>
      <c r="BI15" s="15"/>
      <c r="BJ15" s="15"/>
      <c r="BK15" s="15"/>
      <c r="BL15" s="15"/>
      <c r="BM15" s="15"/>
      <c r="BN15" s="15"/>
      <c r="BO15" s="15"/>
      <c r="BP15" s="90">
        <f t="shared" si="12"/>
        <v>0</v>
      </c>
      <c r="BQ15" s="15"/>
      <c r="BR15" s="15"/>
      <c r="BS15" s="15"/>
      <c r="BT15" s="15"/>
      <c r="BU15" s="15"/>
      <c r="BV15" s="15"/>
      <c r="BW15" s="15"/>
      <c r="BX15" s="15"/>
      <c r="BY15" s="15"/>
      <c r="BZ15" s="15"/>
      <c r="CA15" s="15"/>
      <c r="CB15" s="15"/>
      <c r="CC15" s="90">
        <f t="shared" si="13"/>
        <v>0</v>
      </c>
      <c r="CD15" s="15"/>
      <c r="CE15" s="15"/>
      <c r="CF15" s="15"/>
      <c r="CG15" s="15"/>
      <c r="CH15" s="15"/>
      <c r="CI15" s="15"/>
      <c r="CJ15" s="15"/>
      <c r="CK15" s="15"/>
      <c r="CL15" s="15"/>
      <c r="CM15" s="15"/>
      <c r="CN15" s="15"/>
      <c r="CO15" s="15"/>
      <c r="CQ15" s="111" t="s">
        <v>33</v>
      </c>
      <c r="CR15" s="111" t="s">
        <v>6</v>
      </c>
      <c r="CS15" s="111" t="s">
        <v>34</v>
      </c>
    </row>
    <row r="16" spans="1:97" s="113" customFormat="1" ht="12.75" x14ac:dyDescent="0.2">
      <c r="A16" s="112" t="s">
        <v>36</v>
      </c>
      <c r="B16" s="88">
        <f t="shared" si="36"/>
        <v>587843.69999999995</v>
      </c>
      <c r="C16" s="90">
        <f t="shared" si="7"/>
        <v>0</v>
      </c>
      <c r="D16" s="14"/>
      <c r="E16" s="14"/>
      <c r="F16" s="14"/>
      <c r="G16" s="14"/>
      <c r="H16" s="14"/>
      <c r="I16" s="14"/>
      <c r="J16" s="14"/>
      <c r="K16" s="14"/>
      <c r="L16" s="14"/>
      <c r="M16" s="14"/>
      <c r="N16" s="14"/>
      <c r="O16" s="14"/>
      <c r="P16" s="90">
        <f t="shared" si="8"/>
        <v>209696.29</v>
      </c>
      <c r="Q16" s="14">
        <v>15776.33</v>
      </c>
      <c r="R16" s="14">
        <v>16411.689999999999</v>
      </c>
      <c r="S16" s="14">
        <v>15513.41</v>
      </c>
      <c r="T16" s="14">
        <v>15922.94</v>
      </c>
      <c r="U16" s="14">
        <v>16945.93</v>
      </c>
      <c r="V16" s="14">
        <v>16605.599999999999</v>
      </c>
      <c r="W16" s="14"/>
      <c r="X16" s="14">
        <v>15834.92</v>
      </c>
      <c r="Y16" s="14">
        <v>16647.62</v>
      </c>
      <c r="Z16" s="14">
        <v>16550.68</v>
      </c>
      <c r="AA16" s="14">
        <v>16671.29</v>
      </c>
      <c r="AB16" s="14">
        <v>46815.88</v>
      </c>
      <c r="AC16" s="90">
        <f t="shared" si="9"/>
        <v>208900.24</v>
      </c>
      <c r="AD16" s="14"/>
      <c r="AE16" s="14">
        <v>15714.56</v>
      </c>
      <c r="AF16" s="14">
        <v>14775.53</v>
      </c>
      <c r="AG16" s="14">
        <v>30711.68</v>
      </c>
      <c r="AH16" s="14">
        <v>15817.04</v>
      </c>
      <c r="AI16" s="14"/>
      <c r="AJ16" s="14">
        <v>34178.36</v>
      </c>
      <c r="AK16" s="14">
        <v>16712.38</v>
      </c>
      <c r="AL16" s="14"/>
      <c r="AM16" s="14">
        <v>15845.51</v>
      </c>
      <c r="AN16" s="14">
        <v>33846.379999999997</v>
      </c>
      <c r="AO16" s="14">
        <v>31298.799999999999</v>
      </c>
      <c r="AP16" s="90">
        <f t="shared" si="10"/>
        <v>169247.16999999998</v>
      </c>
      <c r="AQ16" s="14">
        <v>19600.87</v>
      </c>
      <c r="AR16" s="15"/>
      <c r="AS16" s="15">
        <v>23123</v>
      </c>
      <c r="AT16" s="12">
        <v>21218</v>
      </c>
      <c r="AU16" s="15">
        <v>43183.33</v>
      </c>
      <c r="AV16" s="15">
        <v>20805.580000000002</v>
      </c>
      <c r="AW16" s="15">
        <v>20458.18</v>
      </c>
      <c r="AX16" s="15"/>
      <c r="AY16" s="15">
        <v>20858.21</v>
      </c>
      <c r="AZ16" s="15"/>
      <c r="BA16" s="15"/>
      <c r="BB16" s="15"/>
      <c r="BC16" s="90">
        <f t="shared" si="11"/>
        <v>0</v>
      </c>
      <c r="BD16" s="15"/>
      <c r="BE16" s="15"/>
      <c r="BF16" s="15"/>
      <c r="BG16" s="15"/>
      <c r="BH16" s="15"/>
      <c r="BI16" s="15"/>
      <c r="BJ16" s="15"/>
      <c r="BK16" s="15"/>
      <c r="BL16" s="15"/>
      <c r="BM16" s="15"/>
      <c r="BN16" s="15"/>
      <c r="BO16" s="15"/>
      <c r="BP16" s="90">
        <f t="shared" si="12"/>
        <v>0</v>
      </c>
      <c r="BQ16" s="15"/>
      <c r="BR16" s="15"/>
      <c r="BS16" s="15"/>
      <c r="BT16" s="15"/>
      <c r="BU16" s="15"/>
      <c r="BV16" s="15"/>
      <c r="BW16" s="15"/>
      <c r="BX16" s="15"/>
      <c r="BY16" s="15"/>
      <c r="BZ16" s="15"/>
      <c r="CA16" s="15"/>
      <c r="CB16" s="15"/>
      <c r="CC16" s="90">
        <f t="shared" si="13"/>
        <v>0</v>
      </c>
      <c r="CD16" s="15"/>
      <c r="CE16" s="15"/>
      <c r="CF16" s="15"/>
      <c r="CG16" s="15"/>
      <c r="CH16" s="15"/>
      <c r="CI16" s="15"/>
      <c r="CJ16" s="15"/>
      <c r="CK16" s="15"/>
      <c r="CL16" s="15"/>
      <c r="CM16" s="15"/>
      <c r="CN16" s="15"/>
      <c r="CO16" s="15"/>
      <c r="CQ16" s="111" t="s">
        <v>33</v>
      </c>
      <c r="CR16" s="111" t="s">
        <v>6</v>
      </c>
      <c r="CS16" s="111" t="s">
        <v>34</v>
      </c>
    </row>
    <row r="17" spans="1:97" s="113" customFormat="1" ht="12.75" x14ac:dyDescent="0.2">
      <c r="A17" s="112" t="s">
        <v>116</v>
      </c>
      <c r="B17" s="88">
        <f t="shared" si="36"/>
        <v>0</v>
      </c>
      <c r="C17" s="90">
        <f t="shared" si="7"/>
        <v>0</v>
      </c>
      <c r="D17" s="12"/>
      <c r="E17" s="12"/>
      <c r="F17" s="12"/>
      <c r="G17" s="12"/>
      <c r="H17" s="12"/>
      <c r="I17" s="12"/>
      <c r="J17" s="12"/>
      <c r="K17" s="12"/>
      <c r="L17" s="12"/>
      <c r="M17" s="12"/>
      <c r="N17" s="12"/>
      <c r="O17" s="12"/>
      <c r="P17" s="90">
        <f t="shared" si="8"/>
        <v>0</v>
      </c>
      <c r="Q17" s="12"/>
      <c r="R17" s="12"/>
      <c r="S17" s="12"/>
      <c r="T17" s="12"/>
      <c r="U17" s="12"/>
      <c r="V17" s="12"/>
      <c r="W17" s="12"/>
      <c r="X17" s="12"/>
      <c r="Y17" s="12"/>
      <c r="Z17" s="12"/>
      <c r="AA17" s="12"/>
      <c r="AB17" s="12"/>
      <c r="AC17" s="90">
        <f t="shared" si="9"/>
        <v>0</v>
      </c>
      <c r="AD17" s="12"/>
      <c r="AE17" s="12"/>
      <c r="AF17" s="12"/>
      <c r="AG17" s="12"/>
      <c r="AH17" s="12"/>
      <c r="AI17" s="12"/>
      <c r="AJ17" s="12"/>
      <c r="AK17" s="12"/>
      <c r="AL17" s="12"/>
      <c r="AM17" s="12"/>
      <c r="AN17" s="12"/>
      <c r="AO17" s="12"/>
      <c r="AP17" s="90">
        <f t="shared" si="10"/>
        <v>0</v>
      </c>
      <c r="AQ17" s="12"/>
      <c r="AR17" s="12"/>
      <c r="AS17" s="12"/>
      <c r="AT17" s="12"/>
      <c r="AU17" s="15"/>
      <c r="AV17" s="15"/>
      <c r="AW17" s="15"/>
      <c r="AX17" s="15"/>
      <c r="AY17" s="15"/>
      <c r="AZ17" s="15"/>
      <c r="BA17" s="15"/>
      <c r="BB17" s="15"/>
      <c r="BC17" s="90">
        <f t="shared" si="11"/>
        <v>0</v>
      </c>
      <c r="BD17" s="15"/>
      <c r="BE17" s="15"/>
      <c r="BF17" s="15"/>
      <c r="BG17" s="15"/>
      <c r="BH17" s="15"/>
      <c r="BI17" s="15"/>
      <c r="BJ17" s="15"/>
      <c r="BK17" s="15"/>
      <c r="BL17" s="15"/>
      <c r="BM17" s="15"/>
      <c r="BN17" s="15"/>
      <c r="BO17" s="15"/>
      <c r="BP17" s="90">
        <f t="shared" si="12"/>
        <v>0</v>
      </c>
      <c r="BQ17" s="15"/>
      <c r="BR17" s="15"/>
      <c r="BS17" s="15"/>
      <c r="BT17" s="15"/>
      <c r="BU17" s="15"/>
      <c r="BV17" s="15"/>
      <c r="BW17" s="15"/>
      <c r="BX17" s="15"/>
      <c r="BY17" s="15"/>
      <c r="BZ17" s="15"/>
      <c r="CA17" s="15"/>
      <c r="CB17" s="15"/>
      <c r="CC17" s="90">
        <f t="shared" si="13"/>
        <v>0</v>
      </c>
      <c r="CD17" s="15"/>
      <c r="CE17" s="15"/>
      <c r="CF17" s="15"/>
      <c r="CG17" s="15"/>
      <c r="CH17" s="15"/>
      <c r="CI17" s="15"/>
      <c r="CJ17" s="15"/>
      <c r="CK17" s="15"/>
      <c r="CL17" s="15"/>
      <c r="CM17" s="15"/>
      <c r="CN17" s="15"/>
      <c r="CO17" s="15"/>
      <c r="CQ17" s="111" t="s">
        <v>33</v>
      </c>
      <c r="CR17" s="111" t="s">
        <v>6</v>
      </c>
      <c r="CS17" s="111" t="s">
        <v>34</v>
      </c>
    </row>
    <row r="18" spans="1:97" s="113" customFormat="1" ht="12.75" x14ac:dyDescent="0.2">
      <c r="A18" s="112" t="s">
        <v>179</v>
      </c>
      <c r="B18" s="88">
        <f t="shared" si="36"/>
        <v>1142</v>
      </c>
      <c r="C18" s="90">
        <f t="shared" si="7"/>
        <v>0</v>
      </c>
      <c r="D18" s="12"/>
      <c r="E18" s="12"/>
      <c r="F18" s="12"/>
      <c r="G18" s="12"/>
      <c r="H18" s="12"/>
      <c r="I18" s="12"/>
      <c r="J18" s="12"/>
      <c r="K18" s="12"/>
      <c r="L18" s="12"/>
      <c r="M18" s="12"/>
      <c r="N18" s="12"/>
      <c r="O18" s="12"/>
      <c r="P18" s="90">
        <f t="shared" si="8"/>
        <v>125</v>
      </c>
      <c r="Q18" s="12"/>
      <c r="R18" s="12"/>
      <c r="S18" s="12"/>
      <c r="T18" s="12"/>
      <c r="U18" s="12"/>
      <c r="V18" s="12"/>
      <c r="W18" s="12"/>
      <c r="X18" s="12"/>
      <c r="Y18" s="12"/>
      <c r="Z18" s="12">
        <v>125</v>
      </c>
      <c r="AA18" s="12"/>
      <c r="AB18" s="12"/>
      <c r="AC18" s="90">
        <f t="shared" si="9"/>
        <v>1017</v>
      </c>
      <c r="AD18" s="12"/>
      <c r="AE18" s="12"/>
      <c r="AF18" s="12"/>
      <c r="AG18" s="12"/>
      <c r="AH18" s="12"/>
      <c r="AI18" s="12"/>
      <c r="AJ18" s="12"/>
      <c r="AK18" s="12"/>
      <c r="AL18" s="12"/>
      <c r="AM18" s="12">
        <v>1017</v>
      </c>
      <c r="AN18" s="12"/>
      <c r="AO18" s="12"/>
      <c r="AP18" s="90">
        <f t="shared" si="10"/>
        <v>0</v>
      </c>
      <c r="AQ18" s="12"/>
      <c r="AR18" s="12"/>
      <c r="AS18" s="12"/>
      <c r="AT18" s="12"/>
      <c r="AU18" s="15"/>
      <c r="AV18" s="15"/>
      <c r="AW18" s="15"/>
      <c r="AX18" s="15"/>
      <c r="AY18" s="15"/>
      <c r="AZ18" s="15"/>
      <c r="BA18" s="15"/>
      <c r="BB18" s="15"/>
      <c r="BC18" s="90">
        <f t="shared" si="11"/>
        <v>0</v>
      </c>
      <c r="BD18" s="15"/>
      <c r="BE18" s="15"/>
      <c r="BF18" s="15"/>
      <c r="BG18" s="15"/>
      <c r="BH18" s="15"/>
      <c r="BI18" s="15"/>
      <c r="BJ18" s="15"/>
      <c r="BK18" s="15"/>
      <c r="BL18" s="15"/>
      <c r="BM18" s="15"/>
      <c r="BN18" s="15"/>
      <c r="BO18" s="15"/>
      <c r="BP18" s="90">
        <f t="shared" si="12"/>
        <v>0</v>
      </c>
      <c r="BQ18" s="15"/>
      <c r="BR18" s="15"/>
      <c r="BS18" s="15"/>
      <c r="BT18" s="15"/>
      <c r="BU18" s="15"/>
      <c r="BV18" s="15"/>
      <c r="BW18" s="15"/>
      <c r="BX18" s="15"/>
      <c r="BY18" s="15"/>
      <c r="BZ18" s="15"/>
      <c r="CA18" s="15"/>
      <c r="CB18" s="15"/>
      <c r="CC18" s="90">
        <f t="shared" si="13"/>
        <v>0</v>
      </c>
      <c r="CD18" s="15"/>
      <c r="CE18" s="15"/>
      <c r="CF18" s="15"/>
      <c r="CG18" s="15"/>
      <c r="CH18" s="15"/>
      <c r="CI18" s="15"/>
      <c r="CJ18" s="15"/>
      <c r="CK18" s="15"/>
      <c r="CL18" s="15"/>
      <c r="CM18" s="15"/>
      <c r="CN18" s="15"/>
      <c r="CO18" s="15"/>
      <c r="CQ18" s="111" t="s">
        <v>33</v>
      </c>
      <c r="CR18" s="111" t="s">
        <v>6</v>
      </c>
      <c r="CS18" s="111" t="s">
        <v>34</v>
      </c>
    </row>
    <row r="19" spans="1:97" s="113" customFormat="1" ht="12.75" x14ac:dyDescent="0.2">
      <c r="A19" s="112" t="s">
        <v>180</v>
      </c>
      <c r="B19" s="88">
        <f t="shared" si="36"/>
        <v>9052.1</v>
      </c>
      <c r="C19" s="90">
        <f t="shared" si="7"/>
        <v>0</v>
      </c>
      <c r="D19" s="12"/>
      <c r="E19" s="12"/>
      <c r="F19" s="12"/>
      <c r="G19" s="12"/>
      <c r="H19" s="12"/>
      <c r="I19" s="12"/>
      <c r="J19" s="12"/>
      <c r="K19" s="12"/>
      <c r="L19" s="12"/>
      <c r="M19" s="12"/>
      <c r="N19" s="12"/>
      <c r="O19" s="12"/>
      <c r="P19" s="90">
        <f t="shared" si="8"/>
        <v>0</v>
      </c>
      <c r="Q19" s="12"/>
      <c r="R19" s="12"/>
      <c r="S19" s="12"/>
      <c r="T19" s="12"/>
      <c r="U19" s="12"/>
      <c r="V19" s="12"/>
      <c r="W19" s="12"/>
      <c r="X19" s="12"/>
      <c r="Y19" s="12"/>
      <c r="Z19" s="12"/>
      <c r="AA19" s="12"/>
      <c r="AB19" s="12"/>
      <c r="AC19" s="90">
        <f t="shared" si="9"/>
        <v>0</v>
      </c>
      <c r="AD19" s="12"/>
      <c r="AE19" s="12"/>
      <c r="AF19" s="12"/>
      <c r="AG19" s="12"/>
      <c r="AH19" s="12"/>
      <c r="AI19" s="12"/>
      <c r="AJ19" s="12"/>
      <c r="AK19" s="12"/>
      <c r="AL19" s="12"/>
      <c r="AM19" s="12"/>
      <c r="AN19" s="12"/>
      <c r="AO19" s="12"/>
      <c r="AP19" s="90">
        <f t="shared" si="10"/>
        <v>9052.1</v>
      </c>
      <c r="AQ19" s="12"/>
      <c r="AR19" s="12"/>
      <c r="AS19" s="12"/>
      <c r="AT19" s="12">
        <v>7969.58</v>
      </c>
      <c r="AU19" s="15"/>
      <c r="AV19" s="15"/>
      <c r="AW19" s="15"/>
      <c r="AX19" s="15">
        <v>1082.52</v>
      </c>
      <c r="AY19" s="15"/>
      <c r="AZ19" s="15"/>
      <c r="BA19" s="15"/>
      <c r="BB19" s="15"/>
      <c r="BC19" s="90">
        <f t="shared" si="11"/>
        <v>0</v>
      </c>
      <c r="BD19" s="15"/>
      <c r="BE19" s="15"/>
      <c r="BF19" s="15"/>
      <c r="BG19" s="15"/>
      <c r="BH19" s="15"/>
      <c r="BI19" s="15"/>
      <c r="BJ19" s="15"/>
      <c r="BK19" s="15"/>
      <c r="BL19" s="15"/>
      <c r="BM19" s="15"/>
      <c r="BN19" s="15"/>
      <c r="BO19" s="15"/>
      <c r="BP19" s="90">
        <f t="shared" si="12"/>
        <v>0</v>
      </c>
      <c r="BQ19" s="15"/>
      <c r="BR19" s="15"/>
      <c r="BS19" s="15"/>
      <c r="BT19" s="15"/>
      <c r="BU19" s="15"/>
      <c r="BV19" s="15"/>
      <c r="BW19" s="15"/>
      <c r="BX19" s="15"/>
      <c r="BY19" s="15"/>
      <c r="BZ19" s="15"/>
      <c r="CA19" s="15"/>
      <c r="CB19" s="15"/>
      <c r="CC19" s="90">
        <f t="shared" si="13"/>
        <v>0</v>
      </c>
      <c r="CD19" s="15"/>
      <c r="CE19" s="15"/>
      <c r="CF19" s="15"/>
      <c r="CG19" s="15"/>
      <c r="CH19" s="15"/>
      <c r="CI19" s="15"/>
      <c r="CJ19" s="15"/>
      <c r="CK19" s="15"/>
      <c r="CL19" s="15"/>
      <c r="CM19" s="15"/>
      <c r="CN19" s="15"/>
      <c r="CO19" s="15"/>
      <c r="CQ19" s="111" t="s">
        <v>33</v>
      </c>
      <c r="CR19" s="111" t="s">
        <v>6</v>
      </c>
      <c r="CS19" s="111" t="s">
        <v>34</v>
      </c>
    </row>
    <row r="20" spans="1:97" s="113" customFormat="1" ht="12.75" x14ac:dyDescent="0.2">
      <c r="A20" s="112" t="s">
        <v>40</v>
      </c>
      <c r="B20" s="88">
        <f t="shared" si="36"/>
        <v>0</v>
      </c>
      <c r="C20" s="90">
        <f t="shared" si="7"/>
        <v>0</v>
      </c>
      <c r="D20" s="12"/>
      <c r="E20" s="12"/>
      <c r="F20" s="12"/>
      <c r="G20" s="12"/>
      <c r="H20" s="12"/>
      <c r="I20" s="12"/>
      <c r="J20" s="12"/>
      <c r="K20" s="12"/>
      <c r="L20" s="12"/>
      <c r="M20" s="12"/>
      <c r="N20" s="12"/>
      <c r="O20" s="12"/>
      <c r="P20" s="90">
        <f t="shared" si="8"/>
        <v>0</v>
      </c>
      <c r="Q20" s="12"/>
      <c r="R20" s="12"/>
      <c r="S20" s="12"/>
      <c r="T20" s="12"/>
      <c r="U20" s="12"/>
      <c r="V20" s="12"/>
      <c r="W20" s="12"/>
      <c r="X20" s="12"/>
      <c r="Y20" s="12"/>
      <c r="Z20" s="12"/>
      <c r="AA20" s="12"/>
      <c r="AB20" s="12"/>
      <c r="AC20" s="90">
        <f t="shared" si="9"/>
        <v>0</v>
      </c>
      <c r="AD20" s="12"/>
      <c r="AE20" s="12"/>
      <c r="AF20" s="12"/>
      <c r="AG20" s="12"/>
      <c r="AH20" s="12"/>
      <c r="AI20" s="12"/>
      <c r="AJ20" s="12"/>
      <c r="AK20" s="12"/>
      <c r="AL20" s="12"/>
      <c r="AM20" s="12"/>
      <c r="AN20" s="12"/>
      <c r="AO20" s="12"/>
      <c r="AP20" s="90">
        <f t="shared" si="10"/>
        <v>0</v>
      </c>
      <c r="AQ20" s="12"/>
      <c r="AR20" s="12"/>
      <c r="AS20" s="12"/>
      <c r="AT20" s="12"/>
      <c r="AU20" s="15"/>
      <c r="AV20" s="15"/>
      <c r="AW20" s="15"/>
      <c r="AX20" s="15"/>
      <c r="AY20" s="15"/>
      <c r="AZ20" s="15"/>
      <c r="BA20" s="15"/>
      <c r="BB20" s="15"/>
      <c r="BC20" s="90">
        <f t="shared" si="11"/>
        <v>0</v>
      </c>
      <c r="BD20" s="15"/>
      <c r="BE20" s="15"/>
      <c r="BF20" s="15"/>
      <c r="BG20" s="15"/>
      <c r="BH20" s="15"/>
      <c r="BI20" s="15"/>
      <c r="BJ20" s="15"/>
      <c r="BK20" s="15"/>
      <c r="BL20" s="15"/>
      <c r="BM20" s="15"/>
      <c r="BN20" s="15"/>
      <c r="BO20" s="15"/>
      <c r="BP20" s="90">
        <f t="shared" si="12"/>
        <v>0</v>
      </c>
      <c r="BQ20" s="15"/>
      <c r="BR20" s="15"/>
      <c r="BS20" s="15"/>
      <c r="BT20" s="15"/>
      <c r="BU20" s="15"/>
      <c r="BV20" s="15"/>
      <c r="BW20" s="15"/>
      <c r="BX20" s="15"/>
      <c r="BY20" s="15"/>
      <c r="BZ20" s="15"/>
      <c r="CA20" s="15"/>
      <c r="CB20" s="15"/>
      <c r="CC20" s="90">
        <f t="shared" si="13"/>
        <v>0</v>
      </c>
      <c r="CD20" s="15"/>
      <c r="CE20" s="15"/>
      <c r="CF20" s="15"/>
      <c r="CG20" s="15"/>
      <c r="CH20" s="15"/>
      <c r="CI20" s="15"/>
      <c r="CJ20" s="15"/>
      <c r="CK20" s="15"/>
      <c r="CL20" s="15"/>
      <c r="CM20" s="15"/>
      <c r="CN20" s="15"/>
      <c r="CO20" s="15"/>
      <c r="CQ20" s="111" t="s">
        <v>33</v>
      </c>
      <c r="CR20" s="111" t="s">
        <v>6</v>
      </c>
      <c r="CS20" s="111" t="s">
        <v>34</v>
      </c>
    </row>
    <row r="21" spans="1:97" s="111" customFormat="1" ht="12.75" x14ac:dyDescent="0.2">
      <c r="A21" s="116" t="s">
        <v>41</v>
      </c>
      <c r="B21" s="88">
        <f>SUBTOTAL(9,D21:O29)+SUBTOTAL(9,Q21:AB29)+SUBTOTAL(9,AD21:AO29)+SUBTOTAL(9,AQ21:BB29)+SUBTOTAL(9,BD21:BO29)+SUBTOTAL(9,BQ21:CB29)+SUBTOTAL(9,CD21:CO29)</f>
        <v>80392.240000000005</v>
      </c>
      <c r="C21" s="88">
        <f>SUBTOTAL(9,D21:O29)</f>
        <v>0</v>
      </c>
      <c r="D21" s="4">
        <f t="shared" ref="D21:AO21" si="37">SUBTOTAL(9,D22:D29)</f>
        <v>0</v>
      </c>
      <c r="E21" s="4">
        <f t="shared" si="37"/>
        <v>0</v>
      </c>
      <c r="F21" s="4">
        <f t="shared" si="37"/>
        <v>0</v>
      </c>
      <c r="G21" s="4">
        <f t="shared" si="37"/>
        <v>0</v>
      </c>
      <c r="H21" s="4">
        <f t="shared" si="37"/>
        <v>0</v>
      </c>
      <c r="I21" s="4">
        <f t="shared" si="37"/>
        <v>0</v>
      </c>
      <c r="J21" s="4">
        <f t="shared" si="37"/>
        <v>0</v>
      </c>
      <c r="K21" s="4">
        <f t="shared" si="37"/>
        <v>0</v>
      </c>
      <c r="L21" s="4">
        <f t="shared" si="37"/>
        <v>0</v>
      </c>
      <c r="M21" s="4">
        <f t="shared" si="37"/>
        <v>0</v>
      </c>
      <c r="N21" s="4">
        <f t="shared" si="37"/>
        <v>0</v>
      </c>
      <c r="O21" s="4">
        <f t="shared" si="37"/>
        <v>0</v>
      </c>
      <c r="P21" s="88">
        <f>SUBTOTAL(9,Q21:AB29)</f>
        <v>24030.059999999998</v>
      </c>
      <c r="Q21" s="4">
        <f t="shared" si="37"/>
        <v>1904.32</v>
      </c>
      <c r="R21" s="4">
        <f t="shared" si="37"/>
        <v>1870.91</v>
      </c>
      <c r="S21" s="4">
        <f t="shared" si="37"/>
        <v>1870.91</v>
      </c>
      <c r="T21" s="4">
        <f t="shared" si="37"/>
        <v>1804.1</v>
      </c>
      <c r="U21" s="4">
        <f t="shared" si="37"/>
        <v>2529.9899999999998</v>
      </c>
      <c r="V21" s="4">
        <f t="shared" si="37"/>
        <v>0</v>
      </c>
      <c r="W21" s="4">
        <f t="shared" si="37"/>
        <v>2356.5299999999997</v>
      </c>
      <c r="X21" s="4">
        <f t="shared" si="37"/>
        <v>3056.16</v>
      </c>
      <c r="Y21" s="4">
        <f t="shared" si="37"/>
        <v>1798.12</v>
      </c>
      <c r="Z21" s="4">
        <f t="shared" si="37"/>
        <v>3993.24</v>
      </c>
      <c r="AA21" s="4">
        <f t="shared" si="37"/>
        <v>0</v>
      </c>
      <c r="AB21" s="4">
        <f t="shared" si="37"/>
        <v>2845.78</v>
      </c>
      <c r="AC21" s="88">
        <f>SUBTOTAL(9,AD21:AO29)</f>
        <v>31734.300000000003</v>
      </c>
      <c r="AD21" s="4">
        <f t="shared" si="37"/>
        <v>0</v>
      </c>
      <c r="AE21" s="4">
        <f t="shared" si="37"/>
        <v>4818.95</v>
      </c>
      <c r="AF21" s="4">
        <f t="shared" si="37"/>
        <v>2386.9499999999998</v>
      </c>
      <c r="AG21" s="4">
        <f t="shared" si="37"/>
        <v>2626.02</v>
      </c>
      <c r="AH21" s="4">
        <f t="shared" si="37"/>
        <v>2626.02</v>
      </c>
      <c r="AI21" s="4">
        <f t="shared" si="37"/>
        <v>0</v>
      </c>
      <c r="AJ21" s="4">
        <f t="shared" si="37"/>
        <v>5204.29</v>
      </c>
      <c r="AK21" s="4">
        <f t="shared" si="37"/>
        <v>2578.27</v>
      </c>
      <c r="AL21" s="4">
        <f t="shared" si="37"/>
        <v>2530.52</v>
      </c>
      <c r="AM21" s="4">
        <f t="shared" si="37"/>
        <v>2613.02</v>
      </c>
      <c r="AN21" s="4">
        <f t="shared" si="37"/>
        <v>2778.02</v>
      </c>
      <c r="AO21" s="4">
        <f t="shared" si="37"/>
        <v>3572.24</v>
      </c>
      <c r="AP21" s="88">
        <f>SUBTOTAL(9,AQ21:BB29)</f>
        <v>24627.88</v>
      </c>
      <c r="AQ21" s="4">
        <f>SUBTOTAL(9,AQ22:AQ29)</f>
        <v>2053.0700000000002</v>
      </c>
      <c r="AR21" s="4">
        <f t="shared" ref="AR21:BB21" si="38">SUBTOTAL(9,AR22:AR29)</f>
        <v>2339.54</v>
      </c>
      <c r="AS21" s="4">
        <f t="shared" si="38"/>
        <v>2817</v>
      </c>
      <c r="AT21" s="4">
        <f t="shared" si="38"/>
        <v>3017</v>
      </c>
      <c r="AU21" s="4">
        <f t="shared" si="38"/>
        <v>0</v>
      </c>
      <c r="AV21" s="4">
        <f t="shared" si="38"/>
        <v>2853.48</v>
      </c>
      <c r="AW21" s="4">
        <f t="shared" si="38"/>
        <v>5586.85</v>
      </c>
      <c r="AX21" s="4">
        <f t="shared" si="38"/>
        <v>2853.48</v>
      </c>
      <c r="AY21" s="4">
        <f t="shared" si="38"/>
        <v>3107.46</v>
      </c>
      <c r="AZ21" s="4">
        <f t="shared" si="38"/>
        <v>0</v>
      </c>
      <c r="BA21" s="4">
        <f t="shared" si="38"/>
        <v>0</v>
      </c>
      <c r="BB21" s="4">
        <f t="shared" si="38"/>
        <v>0</v>
      </c>
      <c r="BC21" s="88">
        <f>SUBTOTAL(9,BD21:BO29)</f>
        <v>0</v>
      </c>
      <c r="BD21" s="4">
        <f t="shared" ref="BD21:CB21" si="39">SUBTOTAL(9,BD22:BD29)</f>
        <v>0</v>
      </c>
      <c r="BE21" s="4">
        <f t="shared" si="39"/>
        <v>0</v>
      </c>
      <c r="BF21" s="4">
        <f t="shared" si="39"/>
        <v>0</v>
      </c>
      <c r="BG21" s="4">
        <f t="shared" si="39"/>
        <v>0</v>
      </c>
      <c r="BH21" s="4">
        <f t="shared" si="39"/>
        <v>0</v>
      </c>
      <c r="BI21" s="4">
        <f t="shared" si="39"/>
        <v>0</v>
      </c>
      <c r="BJ21" s="4">
        <f t="shared" si="39"/>
        <v>0</v>
      </c>
      <c r="BK21" s="4">
        <f t="shared" si="39"/>
        <v>0</v>
      </c>
      <c r="BL21" s="4">
        <f t="shared" si="39"/>
        <v>0</v>
      </c>
      <c r="BM21" s="4">
        <f t="shared" si="39"/>
        <v>0</v>
      </c>
      <c r="BN21" s="4">
        <f t="shared" si="39"/>
        <v>0</v>
      </c>
      <c r="BO21" s="4">
        <f t="shared" si="39"/>
        <v>0</v>
      </c>
      <c r="BP21" s="88">
        <f>SUBTOTAL(9,BQ21:CB29)</f>
        <v>0</v>
      </c>
      <c r="BQ21" s="4">
        <f t="shared" si="39"/>
        <v>0</v>
      </c>
      <c r="BR21" s="4">
        <f t="shared" si="39"/>
        <v>0</v>
      </c>
      <c r="BS21" s="4">
        <f t="shared" si="39"/>
        <v>0</v>
      </c>
      <c r="BT21" s="4">
        <f t="shared" si="39"/>
        <v>0</v>
      </c>
      <c r="BU21" s="4">
        <f t="shared" si="39"/>
        <v>0</v>
      </c>
      <c r="BV21" s="4">
        <f t="shared" si="39"/>
        <v>0</v>
      </c>
      <c r="BW21" s="4">
        <f t="shared" si="39"/>
        <v>0</v>
      </c>
      <c r="BX21" s="4">
        <f t="shared" si="39"/>
        <v>0</v>
      </c>
      <c r="BY21" s="4">
        <f t="shared" si="39"/>
        <v>0</v>
      </c>
      <c r="BZ21" s="4">
        <f t="shared" si="39"/>
        <v>0</v>
      </c>
      <c r="CA21" s="4">
        <f t="shared" si="39"/>
        <v>0</v>
      </c>
      <c r="CB21" s="4">
        <f t="shared" si="39"/>
        <v>0</v>
      </c>
      <c r="CC21" s="88">
        <f>SUBTOTAL(9,CD21:CO29)</f>
        <v>0</v>
      </c>
      <c r="CD21" s="4">
        <f t="shared" ref="CD21:CO21" si="40">SUBTOTAL(9,CD22:CD29)</f>
        <v>0</v>
      </c>
      <c r="CE21" s="4">
        <f t="shared" si="40"/>
        <v>0</v>
      </c>
      <c r="CF21" s="4">
        <f t="shared" si="40"/>
        <v>0</v>
      </c>
      <c r="CG21" s="4">
        <f t="shared" si="40"/>
        <v>0</v>
      </c>
      <c r="CH21" s="4">
        <f t="shared" si="40"/>
        <v>0</v>
      </c>
      <c r="CI21" s="4">
        <f t="shared" si="40"/>
        <v>0</v>
      </c>
      <c r="CJ21" s="4">
        <f t="shared" si="40"/>
        <v>0</v>
      </c>
      <c r="CK21" s="4">
        <f t="shared" si="40"/>
        <v>0</v>
      </c>
      <c r="CL21" s="4">
        <f t="shared" si="40"/>
        <v>0</v>
      </c>
      <c r="CM21" s="4">
        <f t="shared" si="40"/>
        <v>0</v>
      </c>
      <c r="CN21" s="4">
        <f t="shared" si="40"/>
        <v>0</v>
      </c>
      <c r="CO21" s="4">
        <f t="shared" si="40"/>
        <v>0</v>
      </c>
      <c r="CQ21" s="111" t="s">
        <v>175</v>
      </c>
      <c r="CR21" s="111" t="s">
        <v>175</v>
      </c>
      <c r="CS21" s="111" t="s">
        <v>175</v>
      </c>
    </row>
    <row r="22" spans="1:97" s="113" customFormat="1" ht="12.75" x14ac:dyDescent="0.2">
      <c r="A22" s="112" t="s">
        <v>42</v>
      </c>
      <c r="B22" s="88">
        <f t="shared" ref="B22:B28" si="41">SUBTOTAL(9,D22:O22)+SUBTOTAL(9,Q22:AB22)+SUBTOTAL(9,AD22:AO22)+SUBTOTAL(9,AQ22:BB22)+SUBTOTAL(9,BD22:BO22)+SUBTOTAL(9,BQ22:CB22)+SUBTOTAL(9,CD22:CO22)</f>
        <v>78392.240000000005</v>
      </c>
      <c r="C22" s="90">
        <f t="shared" si="7"/>
        <v>0</v>
      </c>
      <c r="D22" s="15"/>
      <c r="E22" s="15"/>
      <c r="F22" s="15"/>
      <c r="G22" s="15"/>
      <c r="H22" s="15"/>
      <c r="I22" s="15"/>
      <c r="J22" s="15"/>
      <c r="K22" s="15"/>
      <c r="L22" s="15"/>
      <c r="M22" s="15"/>
      <c r="N22" s="15"/>
      <c r="O22" s="15"/>
      <c r="P22" s="90">
        <f t="shared" si="8"/>
        <v>22530.059999999998</v>
      </c>
      <c r="Q22" s="15">
        <v>1904.32</v>
      </c>
      <c r="R22" s="15">
        <v>1870.91</v>
      </c>
      <c r="S22" s="15">
        <v>1870.91</v>
      </c>
      <c r="T22" s="15">
        <v>1804.1</v>
      </c>
      <c r="U22" s="15">
        <v>1829.99</v>
      </c>
      <c r="V22" s="15"/>
      <c r="W22" s="15">
        <v>1756.53</v>
      </c>
      <c r="X22" s="15">
        <v>3056.16</v>
      </c>
      <c r="Y22" s="15">
        <v>1798.12</v>
      </c>
      <c r="Z22" s="15">
        <v>3893.24</v>
      </c>
      <c r="AA22" s="15"/>
      <c r="AB22" s="15">
        <v>2745.78</v>
      </c>
      <c r="AC22" s="90">
        <f t="shared" si="9"/>
        <v>31734.300000000003</v>
      </c>
      <c r="AD22" s="15"/>
      <c r="AE22" s="15">
        <v>4818.95</v>
      </c>
      <c r="AF22" s="15">
        <v>2386.9499999999998</v>
      </c>
      <c r="AG22" s="15">
        <v>2626.02</v>
      </c>
      <c r="AH22" s="15">
        <v>2626.02</v>
      </c>
      <c r="AI22" s="15"/>
      <c r="AJ22" s="15">
        <v>5204.29</v>
      </c>
      <c r="AK22" s="15">
        <v>2578.27</v>
      </c>
      <c r="AL22" s="15">
        <v>2530.52</v>
      </c>
      <c r="AM22" s="15">
        <v>2613.02</v>
      </c>
      <c r="AN22" s="15">
        <v>2778.02</v>
      </c>
      <c r="AO22" s="15">
        <v>3572.24</v>
      </c>
      <c r="AP22" s="90">
        <f t="shared" si="10"/>
        <v>24127.88</v>
      </c>
      <c r="AQ22" s="15">
        <v>2053.0700000000002</v>
      </c>
      <c r="AR22" s="15">
        <v>2339.54</v>
      </c>
      <c r="AS22" s="15">
        <v>2817</v>
      </c>
      <c r="AT22" s="15">
        <v>2817</v>
      </c>
      <c r="AU22" s="15"/>
      <c r="AV22" s="15">
        <v>2853.48</v>
      </c>
      <c r="AW22" s="15">
        <v>5586.85</v>
      </c>
      <c r="AX22" s="15">
        <v>2853.48</v>
      </c>
      <c r="AY22" s="15">
        <v>2807.46</v>
      </c>
      <c r="AZ22" s="15"/>
      <c r="BA22" s="15"/>
      <c r="BB22" s="15"/>
      <c r="BC22" s="90">
        <f t="shared" si="11"/>
        <v>0</v>
      </c>
      <c r="BD22" s="15"/>
      <c r="BE22" s="15"/>
      <c r="BF22" s="15"/>
      <c r="BG22" s="15"/>
      <c r="BH22" s="15"/>
      <c r="BI22" s="15"/>
      <c r="BJ22" s="15"/>
      <c r="BK22" s="15"/>
      <c r="BL22" s="15"/>
      <c r="BM22" s="15"/>
      <c r="BN22" s="15"/>
      <c r="BO22" s="15"/>
      <c r="BP22" s="90">
        <f t="shared" si="12"/>
        <v>0</v>
      </c>
      <c r="BQ22" s="15"/>
      <c r="BR22" s="15"/>
      <c r="BS22" s="15"/>
      <c r="BT22" s="15"/>
      <c r="BU22" s="15"/>
      <c r="BV22" s="15"/>
      <c r="BW22" s="15"/>
      <c r="BX22" s="15"/>
      <c r="BY22" s="15"/>
      <c r="BZ22" s="15"/>
      <c r="CA22" s="15"/>
      <c r="CB22" s="15"/>
      <c r="CC22" s="90">
        <f t="shared" si="13"/>
        <v>0</v>
      </c>
      <c r="CD22" s="15"/>
      <c r="CE22" s="15"/>
      <c r="CF22" s="15"/>
      <c r="CG22" s="15"/>
      <c r="CH22" s="15"/>
      <c r="CI22" s="15"/>
      <c r="CJ22" s="15"/>
      <c r="CK22" s="15"/>
      <c r="CL22" s="15"/>
      <c r="CM22" s="15"/>
      <c r="CN22" s="15"/>
      <c r="CO22" s="15"/>
      <c r="CQ22" s="111" t="s">
        <v>33</v>
      </c>
      <c r="CR22" s="111" t="s">
        <v>6</v>
      </c>
      <c r="CS22" s="111" t="s">
        <v>34</v>
      </c>
    </row>
    <row r="23" spans="1:97" s="113" customFormat="1" ht="12.75" x14ac:dyDescent="0.2">
      <c r="A23" s="112" t="s">
        <v>43</v>
      </c>
      <c r="B23" s="88">
        <f t="shared" si="41"/>
        <v>0</v>
      </c>
      <c r="C23" s="90">
        <f t="shared" si="7"/>
        <v>0</v>
      </c>
      <c r="D23" s="15"/>
      <c r="E23" s="15"/>
      <c r="F23" s="15"/>
      <c r="G23" s="15"/>
      <c r="H23" s="15"/>
      <c r="I23" s="15"/>
      <c r="J23" s="15"/>
      <c r="K23" s="15"/>
      <c r="L23" s="15"/>
      <c r="M23" s="15"/>
      <c r="N23" s="15"/>
      <c r="O23" s="15"/>
      <c r="P23" s="90">
        <f t="shared" si="8"/>
        <v>0</v>
      </c>
      <c r="Q23" s="15"/>
      <c r="R23" s="15"/>
      <c r="S23" s="15"/>
      <c r="T23" s="15"/>
      <c r="U23" s="15"/>
      <c r="V23" s="15"/>
      <c r="W23" s="15"/>
      <c r="X23" s="15"/>
      <c r="Y23" s="15"/>
      <c r="Z23" s="15"/>
      <c r="AA23" s="15"/>
      <c r="AB23" s="15"/>
      <c r="AC23" s="90">
        <f t="shared" si="9"/>
        <v>0</v>
      </c>
      <c r="AD23" s="15"/>
      <c r="AE23" s="15"/>
      <c r="AF23" s="15"/>
      <c r="AG23" s="15"/>
      <c r="AH23" s="15"/>
      <c r="AI23" s="15"/>
      <c r="AJ23" s="15"/>
      <c r="AK23" s="15"/>
      <c r="AL23" s="15"/>
      <c r="AM23" s="15"/>
      <c r="AN23" s="15"/>
      <c r="AO23" s="15"/>
      <c r="AP23" s="90">
        <f t="shared" si="10"/>
        <v>0</v>
      </c>
      <c r="AQ23" s="15"/>
      <c r="AR23" s="15"/>
      <c r="AS23" s="15"/>
      <c r="AT23" s="15"/>
      <c r="AU23" s="15"/>
      <c r="AV23" s="15"/>
      <c r="AW23" s="15"/>
      <c r="AX23" s="15"/>
      <c r="AY23" s="15"/>
      <c r="AZ23" s="15"/>
      <c r="BA23" s="15"/>
      <c r="BB23" s="15"/>
      <c r="BC23" s="90">
        <f t="shared" si="11"/>
        <v>0</v>
      </c>
      <c r="BD23" s="15"/>
      <c r="BE23" s="15"/>
      <c r="BF23" s="15"/>
      <c r="BG23" s="15"/>
      <c r="BH23" s="15"/>
      <c r="BI23" s="15"/>
      <c r="BJ23" s="15"/>
      <c r="BK23" s="15"/>
      <c r="BL23" s="15"/>
      <c r="BM23" s="15"/>
      <c r="BN23" s="15"/>
      <c r="BO23" s="15"/>
      <c r="BP23" s="90">
        <f t="shared" si="12"/>
        <v>0</v>
      </c>
      <c r="BQ23" s="15"/>
      <c r="BR23" s="15"/>
      <c r="BS23" s="15"/>
      <c r="BT23" s="15"/>
      <c r="BU23" s="15"/>
      <c r="BV23" s="15"/>
      <c r="BW23" s="15"/>
      <c r="BX23" s="15"/>
      <c r="BY23" s="15"/>
      <c r="BZ23" s="15"/>
      <c r="CA23" s="15"/>
      <c r="CB23" s="15"/>
      <c r="CC23" s="90">
        <f t="shared" si="13"/>
        <v>0</v>
      </c>
      <c r="CD23" s="15"/>
      <c r="CE23" s="15"/>
      <c r="CF23" s="15"/>
      <c r="CG23" s="15"/>
      <c r="CH23" s="15"/>
      <c r="CI23" s="15"/>
      <c r="CJ23" s="15"/>
      <c r="CK23" s="15"/>
      <c r="CL23" s="15"/>
      <c r="CM23" s="15"/>
      <c r="CN23" s="15"/>
      <c r="CO23" s="15"/>
      <c r="CQ23" s="111" t="s">
        <v>33</v>
      </c>
      <c r="CR23" s="111" t="s">
        <v>6</v>
      </c>
      <c r="CS23" s="111" t="s">
        <v>34</v>
      </c>
    </row>
    <row r="24" spans="1:97" s="113" customFormat="1" ht="12.75" x14ac:dyDescent="0.2">
      <c r="A24" s="112" t="s">
        <v>44</v>
      </c>
      <c r="B24" s="88">
        <f t="shared" si="41"/>
        <v>0</v>
      </c>
      <c r="C24" s="90">
        <f t="shared" si="7"/>
        <v>0</v>
      </c>
      <c r="D24" s="15"/>
      <c r="E24" s="15"/>
      <c r="F24" s="15"/>
      <c r="G24" s="15"/>
      <c r="H24" s="15"/>
      <c r="I24" s="15"/>
      <c r="J24" s="15"/>
      <c r="K24" s="15"/>
      <c r="L24" s="15"/>
      <c r="M24" s="15"/>
      <c r="N24" s="15"/>
      <c r="O24" s="15"/>
      <c r="P24" s="90">
        <f t="shared" si="8"/>
        <v>0</v>
      </c>
      <c r="Q24" s="15"/>
      <c r="R24" s="15"/>
      <c r="S24" s="15"/>
      <c r="T24" s="15"/>
      <c r="U24" s="15"/>
      <c r="V24" s="15"/>
      <c r="W24" s="15"/>
      <c r="X24" s="15"/>
      <c r="Y24" s="15"/>
      <c r="Z24" s="15"/>
      <c r="AA24" s="15"/>
      <c r="AB24" s="15"/>
      <c r="AC24" s="90">
        <f t="shared" si="9"/>
        <v>0</v>
      </c>
      <c r="AD24" s="15"/>
      <c r="AE24" s="15"/>
      <c r="AF24" s="15"/>
      <c r="AG24" s="15"/>
      <c r="AH24" s="15"/>
      <c r="AI24" s="15"/>
      <c r="AJ24" s="15"/>
      <c r="AK24" s="15"/>
      <c r="AL24" s="15"/>
      <c r="AM24" s="15"/>
      <c r="AN24" s="15"/>
      <c r="AO24" s="15"/>
      <c r="AP24" s="90">
        <f t="shared" si="10"/>
        <v>0</v>
      </c>
      <c r="AQ24" s="15"/>
      <c r="AR24" s="15"/>
      <c r="AS24" s="15"/>
      <c r="AT24" s="15"/>
      <c r="AU24" s="15"/>
      <c r="AV24" s="15"/>
      <c r="AW24" s="15"/>
      <c r="AX24" s="15"/>
      <c r="AY24" s="15"/>
      <c r="AZ24" s="15"/>
      <c r="BA24" s="15"/>
      <c r="BB24" s="15"/>
      <c r="BC24" s="90">
        <f t="shared" si="11"/>
        <v>0</v>
      </c>
      <c r="BD24" s="15"/>
      <c r="BE24" s="15"/>
      <c r="BF24" s="15"/>
      <c r="BG24" s="15"/>
      <c r="BH24" s="15"/>
      <c r="BI24" s="15"/>
      <c r="BJ24" s="15"/>
      <c r="BK24" s="15"/>
      <c r="BL24" s="15"/>
      <c r="BM24" s="15"/>
      <c r="BN24" s="15"/>
      <c r="BO24" s="15"/>
      <c r="BP24" s="90">
        <f t="shared" si="12"/>
        <v>0</v>
      </c>
      <c r="BQ24" s="15"/>
      <c r="BR24" s="15"/>
      <c r="BS24" s="15"/>
      <c r="BT24" s="15"/>
      <c r="BU24" s="15"/>
      <c r="BV24" s="15"/>
      <c r="BW24" s="15"/>
      <c r="BX24" s="15"/>
      <c r="BY24" s="15"/>
      <c r="BZ24" s="15"/>
      <c r="CA24" s="15"/>
      <c r="CB24" s="15"/>
      <c r="CC24" s="90">
        <f t="shared" si="13"/>
        <v>0</v>
      </c>
      <c r="CD24" s="15"/>
      <c r="CE24" s="15"/>
      <c r="CF24" s="15"/>
      <c r="CG24" s="15"/>
      <c r="CH24" s="15"/>
      <c r="CI24" s="15"/>
      <c r="CJ24" s="15"/>
      <c r="CK24" s="15"/>
      <c r="CL24" s="15"/>
      <c r="CM24" s="15"/>
      <c r="CN24" s="15"/>
      <c r="CO24" s="15"/>
      <c r="CQ24" s="111" t="s">
        <v>33</v>
      </c>
      <c r="CR24" s="111" t="s">
        <v>6</v>
      </c>
      <c r="CS24" s="111" t="s">
        <v>34</v>
      </c>
    </row>
    <row r="25" spans="1:97" s="113" customFormat="1" ht="12.75" x14ac:dyDescent="0.2">
      <c r="A25" s="112" t="s">
        <v>45</v>
      </c>
      <c r="B25" s="88">
        <f t="shared" si="41"/>
        <v>2000</v>
      </c>
      <c r="C25" s="90">
        <f t="shared" si="7"/>
        <v>0</v>
      </c>
      <c r="D25" s="12"/>
      <c r="E25" s="12"/>
      <c r="F25" s="12"/>
      <c r="G25" s="12"/>
      <c r="H25" s="12"/>
      <c r="I25" s="12"/>
      <c r="J25" s="12"/>
      <c r="K25" s="12"/>
      <c r="L25" s="12"/>
      <c r="M25" s="12"/>
      <c r="N25" s="12"/>
      <c r="O25" s="12"/>
      <c r="P25" s="90">
        <f t="shared" si="8"/>
        <v>1500</v>
      </c>
      <c r="Q25" s="12"/>
      <c r="R25" s="12"/>
      <c r="S25" s="12"/>
      <c r="T25" s="12"/>
      <c r="U25" s="12">
        <v>700</v>
      </c>
      <c r="V25" s="12"/>
      <c r="W25" s="12">
        <v>600</v>
      </c>
      <c r="X25" s="12"/>
      <c r="Y25" s="12"/>
      <c r="Z25" s="12">
        <v>100</v>
      </c>
      <c r="AA25" s="12"/>
      <c r="AB25" s="12">
        <v>100</v>
      </c>
      <c r="AC25" s="90">
        <f t="shared" si="9"/>
        <v>0</v>
      </c>
      <c r="AD25" s="12"/>
      <c r="AE25" s="12"/>
      <c r="AF25" s="12"/>
      <c r="AG25" s="12"/>
      <c r="AH25" s="12"/>
      <c r="AI25" s="12"/>
      <c r="AJ25" s="12"/>
      <c r="AK25" s="12"/>
      <c r="AL25" s="12"/>
      <c r="AM25" s="12"/>
      <c r="AN25" s="12"/>
      <c r="AO25" s="12"/>
      <c r="AP25" s="90">
        <f t="shared" si="10"/>
        <v>500</v>
      </c>
      <c r="AQ25" s="12"/>
      <c r="AR25" s="12"/>
      <c r="AS25" s="12"/>
      <c r="AT25" s="12">
        <v>200</v>
      </c>
      <c r="AU25" s="12"/>
      <c r="AV25" s="12"/>
      <c r="AW25" s="12"/>
      <c r="AX25" s="12"/>
      <c r="AY25" s="12">
        <v>300</v>
      </c>
      <c r="AZ25" s="12"/>
      <c r="BA25" s="12"/>
      <c r="BB25" s="12"/>
      <c r="BC25" s="90">
        <f t="shared" si="11"/>
        <v>0</v>
      </c>
      <c r="BD25" s="12"/>
      <c r="BE25" s="12"/>
      <c r="BF25" s="12"/>
      <c r="BG25" s="12"/>
      <c r="BH25" s="12"/>
      <c r="BI25" s="12"/>
      <c r="BJ25" s="12"/>
      <c r="BK25" s="12"/>
      <c r="BL25" s="12"/>
      <c r="BM25" s="12"/>
      <c r="BN25" s="12"/>
      <c r="BO25" s="12"/>
      <c r="BP25" s="90">
        <f t="shared" si="12"/>
        <v>0</v>
      </c>
      <c r="BQ25" s="12"/>
      <c r="BR25" s="12"/>
      <c r="BS25" s="12"/>
      <c r="BT25" s="12"/>
      <c r="BU25" s="12"/>
      <c r="BV25" s="12"/>
      <c r="BW25" s="12"/>
      <c r="BX25" s="12"/>
      <c r="BY25" s="12"/>
      <c r="BZ25" s="12"/>
      <c r="CA25" s="12"/>
      <c r="CB25" s="12"/>
      <c r="CC25" s="90">
        <f t="shared" si="13"/>
        <v>0</v>
      </c>
      <c r="CD25" s="12"/>
      <c r="CE25" s="12"/>
      <c r="CF25" s="12"/>
      <c r="CG25" s="12"/>
      <c r="CH25" s="12"/>
      <c r="CI25" s="12"/>
      <c r="CJ25" s="12"/>
      <c r="CK25" s="12"/>
      <c r="CL25" s="12"/>
      <c r="CM25" s="12"/>
      <c r="CN25" s="12"/>
      <c r="CO25" s="12"/>
      <c r="CQ25" s="111" t="s">
        <v>33</v>
      </c>
      <c r="CR25" s="111" t="s">
        <v>6</v>
      </c>
      <c r="CS25" s="111" t="s">
        <v>34</v>
      </c>
    </row>
    <row r="26" spans="1:97" s="113" customFormat="1" ht="12.75" x14ac:dyDescent="0.2">
      <c r="A26" s="112" t="s">
        <v>106</v>
      </c>
      <c r="B26" s="88">
        <f t="shared" si="41"/>
        <v>0</v>
      </c>
      <c r="C26" s="90">
        <f t="shared" si="7"/>
        <v>0</v>
      </c>
      <c r="D26" s="12"/>
      <c r="E26" s="12"/>
      <c r="F26" s="12"/>
      <c r="G26" s="12"/>
      <c r="H26" s="12"/>
      <c r="I26" s="12"/>
      <c r="J26" s="12"/>
      <c r="K26" s="12"/>
      <c r="L26" s="12"/>
      <c r="M26" s="12"/>
      <c r="N26" s="12"/>
      <c r="O26" s="12"/>
      <c r="P26" s="90">
        <f t="shared" si="8"/>
        <v>0</v>
      </c>
      <c r="Q26" s="12"/>
      <c r="R26" s="12"/>
      <c r="S26" s="12"/>
      <c r="T26" s="12"/>
      <c r="U26" s="12"/>
      <c r="V26" s="12"/>
      <c r="W26" s="12"/>
      <c r="X26" s="12"/>
      <c r="Y26" s="12"/>
      <c r="Z26" s="12"/>
      <c r="AA26" s="12"/>
      <c r="AB26" s="12"/>
      <c r="AC26" s="90">
        <f t="shared" si="9"/>
        <v>0</v>
      </c>
      <c r="AD26" s="12"/>
      <c r="AE26" s="12"/>
      <c r="AF26" s="12"/>
      <c r="AG26" s="12"/>
      <c r="AH26" s="12"/>
      <c r="AI26" s="12"/>
      <c r="AJ26" s="12"/>
      <c r="AK26" s="12"/>
      <c r="AL26" s="12"/>
      <c r="AM26" s="12"/>
      <c r="AN26" s="12"/>
      <c r="AO26" s="12"/>
      <c r="AP26" s="90">
        <f t="shared" si="10"/>
        <v>0</v>
      </c>
      <c r="AQ26" s="12"/>
      <c r="AR26" s="12"/>
      <c r="AS26" s="12"/>
      <c r="AT26" s="12"/>
      <c r="AU26" s="12"/>
      <c r="AV26" s="12"/>
      <c r="AW26" s="12"/>
      <c r="AX26" s="12"/>
      <c r="AY26" s="12"/>
      <c r="AZ26" s="12"/>
      <c r="BA26" s="12"/>
      <c r="BB26" s="12"/>
      <c r="BC26" s="90">
        <f t="shared" si="11"/>
        <v>0</v>
      </c>
      <c r="BD26" s="12"/>
      <c r="BE26" s="12"/>
      <c r="BF26" s="12"/>
      <c r="BG26" s="12"/>
      <c r="BH26" s="12"/>
      <c r="BI26" s="12"/>
      <c r="BJ26" s="12"/>
      <c r="BK26" s="12"/>
      <c r="BL26" s="12"/>
      <c r="BM26" s="12"/>
      <c r="BN26" s="12"/>
      <c r="BO26" s="12"/>
      <c r="BP26" s="90">
        <f t="shared" si="12"/>
        <v>0</v>
      </c>
      <c r="BQ26" s="12"/>
      <c r="BR26" s="12"/>
      <c r="BS26" s="12"/>
      <c r="BT26" s="12"/>
      <c r="BU26" s="12"/>
      <c r="BV26" s="12"/>
      <c r="BW26" s="12"/>
      <c r="BX26" s="12"/>
      <c r="BY26" s="12"/>
      <c r="BZ26" s="12"/>
      <c r="CA26" s="12"/>
      <c r="CB26" s="12"/>
      <c r="CC26" s="90">
        <f t="shared" si="13"/>
        <v>0</v>
      </c>
      <c r="CD26" s="12"/>
      <c r="CE26" s="12"/>
      <c r="CF26" s="12"/>
      <c r="CG26" s="12"/>
      <c r="CH26" s="12"/>
      <c r="CI26" s="12"/>
      <c r="CJ26" s="12"/>
      <c r="CK26" s="12"/>
      <c r="CL26" s="12"/>
      <c r="CM26" s="12"/>
      <c r="CN26" s="12"/>
      <c r="CO26" s="12"/>
      <c r="CQ26" s="111" t="s">
        <v>33</v>
      </c>
      <c r="CR26" s="111" t="s">
        <v>6</v>
      </c>
      <c r="CS26" s="111" t="s">
        <v>34</v>
      </c>
    </row>
    <row r="27" spans="1:97" s="113" customFormat="1" ht="12.75" x14ac:dyDescent="0.2">
      <c r="A27" s="112" t="s">
        <v>47</v>
      </c>
      <c r="B27" s="88">
        <f t="shared" si="41"/>
        <v>0</v>
      </c>
      <c r="C27" s="90">
        <f t="shared" si="7"/>
        <v>0</v>
      </c>
      <c r="D27" s="12"/>
      <c r="E27" s="12"/>
      <c r="F27" s="12"/>
      <c r="G27" s="12"/>
      <c r="H27" s="12"/>
      <c r="I27" s="12"/>
      <c r="J27" s="12"/>
      <c r="K27" s="12"/>
      <c r="L27" s="12"/>
      <c r="M27" s="12"/>
      <c r="N27" s="12"/>
      <c r="O27" s="12"/>
      <c r="P27" s="90">
        <f t="shared" si="8"/>
        <v>0</v>
      </c>
      <c r="Q27" s="12"/>
      <c r="R27" s="12"/>
      <c r="S27" s="12"/>
      <c r="T27" s="12"/>
      <c r="U27" s="12"/>
      <c r="V27" s="12"/>
      <c r="W27" s="12"/>
      <c r="X27" s="12"/>
      <c r="Y27" s="12"/>
      <c r="Z27" s="12"/>
      <c r="AA27" s="12"/>
      <c r="AB27" s="12"/>
      <c r="AC27" s="90">
        <f t="shared" si="9"/>
        <v>0</v>
      </c>
      <c r="AD27" s="12"/>
      <c r="AE27" s="12"/>
      <c r="AF27" s="12"/>
      <c r="AG27" s="12"/>
      <c r="AH27" s="12"/>
      <c r="AI27" s="12"/>
      <c r="AJ27" s="12"/>
      <c r="AK27" s="12"/>
      <c r="AL27" s="12"/>
      <c r="AM27" s="12"/>
      <c r="AN27" s="12"/>
      <c r="AO27" s="12"/>
      <c r="AP27" s="90">
        <f t="shared" si="10"/>
        <v>0</v>
      </c>
      <c r="AQ27" s="12"/>
      <c r="AR27" s="12"/>
      <c r="AS27" s="12"/>
      <c r="AT27" s="12"/>
      <c r="AU27" s="12"/>
      <c r="AV27" s="12"/>
      <c r="AW27" s="12"/>
      <c r="AX27" s="12"/>
      <c r="AY27" s="12"/>
      <c r="AZ27" s="12"/>
      <c r="BA27" s="12"/>
      <c r="BB27" s="12"/>
      <c r="BC27" s="90">
        <f t="shared" si="11"/>
        <v>0</v>
      </c>
      <c r="BD27" s="12"/>
      <c r="BE27" s="12"/>
      <c r="BF27" s="12"/>
      <c r="BG27" s="12"/>
      <c r="BH27" s="12"/>
      <c r="BI27" s="12"/>
      <c r="BJ27" s="12"/>
      <c r="BK27" s="12"/>
      <c r="BL27" s="12"/>
      <c r="BM27" s="12"/>
      <c r="BN27" s="12"/>
      <c r="BO27" s="12"/>
      <c r="BP27" s="90">
        <f t="shared" si="12"/>
        <v>0</v>
      </c>
      <c r="BQ27" s="12"/>
      <c r="BR27" s="12"/>
      <c r="BS27" s="12"/>
      <c r="BT27" s="12"/>
      <c r="BU27" s="12"/>
      <c r="BV27" s="12"/>
      <c r="BW27" s="12"/>
      <c r="BX27" s="12"/>
      <c r="BY27" s="12"/>
      <c r="BZ27" s="12"/>
      <c r="CA27" s="12"/>
      <c r="CB27" s="12"/>
      <c r="CC27" s="90">
        <f t="shared" si="13"/>
        <v>0</v>
      </c>
      <c r="CD27" s="12"/>
      <c r="CE27" s="12"/>
      <c r="CF27" s="12"/>
      <c r="CG27" s="12"/>
      <c r="CH27" s="12"/>
      <c r="CI27" s="12"/>
      <c r="CJ27" s="12"/>
      <c r="CK27" s="12"/>
      <c r="CL27" s="12"/>
      <c r="CM27" s="12"/>
      <c r="CN27" s="12"/>
      <c r="CO27" s="12"/>
      <c r="CQ27" s="111" t="s">
        <v>33</v>
      </c>
      <c r="CR27" s="111" t="s">
        <v>6</v>
      </c>
      <c r="CS27" s="111" t="s">
        <v>34</v>
      </c>
    </row>
    <row r="28" spans="1:97" s="113" customFormat="1" ht="12.75" x14ac:dyDescent="0.2">
      <c r="A28" s="112" t="s">
        <v>40</v>
      </c>
      <c r="B28" s="88">
        <f t="shared" si="41"/>
        <v>0</v>
      </c>
      <c r="C28" s="90">
        <f t="shared" si="7"/>
        <v>0</v>
      </c>
      <c r="D28" s="12"/>
      <c r="E28" s="12"/>
      <c r="F28" s="12"/>
      <c r="G28" s="12"/>
      <c r="H28" s="12"/>
      <c r="I28" s="12"/>
      <c r="J28" s="12"/>
      <c r="K28" s="12"/>
      <c r="L28" s="12"/>
      <c r="M28" s="12"/>
      <c r="N28" s="12"/>
      <c r="O28" s="12"/>
      <c r="P28" s="90">
        <f t="shared" si="8"/>
        <v>0</v>
      </c>
      <c r="Q28" s="12"/>
      <c r="R28" s="12"/>
      <c r="S28" s="12"/>
      <c r="T28" s="12"/>
      <c r="U28" s="12"/>
      <c r="V28" s="12"/>
      <c r="W28" s="12"/>
      <c r="X28" s="12"/>
      <c r="Y28" s="12"/>
      <c r="Z28" s="12"/>
      <c r="AA28" s="12"/>
      <c r="AB28" s="12"/>
      <c r="AC28" s="90">
        <f t="shared" si="9"/>
        <v>0</v>
      </c>
      <c r="AD28" s="12"/>
      <c r="AE28" s="12"/>
      <c r="AF28" s="12"/>
      <c r="AG28" s="12"/>
      <c r="AH28" s="12"/>
      <c r="AI28" s="12"/>
      <c r="AJ28" s="12"/>
      <c r="AK28" s="12"/>
      <c r="AL28" s="12"/>
      <c r="AM28" s="12"/>
      <c r="AN28" s="12"/>
      <c r="AO28" s="12"/>
      <c r="AP28" s="90">
        <f t="shared" si="10"/>
        <v>0</v>
      </c>
      <c r="AQ28" s="12"/>
      <c r="AR28" s="12"/>
      <c r="AS28" s="12"/>
      <c r="AT28" s="12"/>
      <c r="AU28" s="12"/>
      <c r="AV28" s="12"/>
      <c r="AW28" s="12"/>
      <c r="AX28" s="12"/>
      <c r="AY28" s="12"/>
      <c r="AZ28" s="12"/>
      <c r="BA28" s="12"/>
      <c r="BB28" s="12"/>
      <c r="BC28" s="90">
        <f t="shared" si="11"/>
        <v>0</v>
      </c>
      <c r="BD28" s="12"/>
      <c r="BE28" s="12"/>
      <c r="BF28" s="12"/>
      <c r="BG28" s="12"/>
      <c r="BH28" s="12"/>
      <c r="BI28" s="12"/>
      <c r="BJ28" s="12"/>
      <c r="BK28" s="12"/>
      <c r="BL28" s="12"/>
      <c r="BM28" s="12"/>
      <c r="BN28" s="12"/>
      <c r="BO28" s="12"/>
      <c r="BP28" s="90">
        <f t="shared" si="12"/>
        <v>0</v>
      </c>
      <c r="BQ28" s="12"/>
      <c r="BR28" s="12"/>
      <c r="BS28" s="12"/>
      <c r="BT28" s="12"/>
      <c r="BU28" s="12"/>
      <c r="BV28" s="12"/>
      <c r="BW28" s="12"/>
      <c r="BX28" s="12"/>
      <c r="BY28" s="12"/>
      <c r="BZ28" s="12"/>
      <c r="CA28" s="12"/>
      <c r="CB28" s="12"/>
      <c r="CC28" s="90">
        <f t="shared" si="13"/>
        <v>0</v>
      </c>
      <c r="CD28" s="12"/>
      <c r="CE28" s="12"/>
      <c r="CF28" s="12"/>
      <c r="CG28" s="12"/>
      <c r="CH28" s="12"/>
      <c r="CI28" s="12"/>
      <c r="CJ28" s="12"/>
      <c r="CK28" s="12"/>
      <c r="CL28" s="12"/>
      <c r="CM28" s="12"/>
      <c r="CN28" s="12"/>
      <c r="CO28" s="12"/>
      <c r="CQ28" s="111" t="s">
        <v>33</v>
      </c>
      <c r="CR28" s="111" t="s">
        <v>6</v>
      </c>
      <c r="CS28" s="111" t="s">
        <v>34</v>
      </c>
    </row>
    <row r="29" spans="1:97" s="111" customFormat="1" ht="12.75" x14ac:dyDescent="0.2">
      <c r="A29" s="115" t="s">
        <v>49</v>
      </c>
      <c r="B29" s="88">
        <f>SUBTOTAL(9,D29:O44)+SUBTOTAL(9,Q29:AB44)+SUBTOTAL(9,AD29:AO44)+SUBTOTAL(9,AQ29:BB44)+SUBTOTAL(9,BD29:BO44)+SUBTOTAL(9,BQ29:CB44)+SUBTOTAL(9,CD29:CO44)</f>
        <v>1166073.1400000001</v>
      </c>
      <c r="C29" s="88">
        <f>SUBTOTAL(9,D29:O44)</f>
        <v>0</v>
      </c>
      <c r="D29" s="3">
        <f t="shared" ref="D29:O29" si="42">SUBTOTAL(9,D30:D44)</f>
        <v>0</v>
      </c>
      <c r="E29" s="3">
        <f t="shared" si="42"/>
        <v>0</v>
      </c>
      <c r="F29" s="3">
        <f t="shared" si="42"/>
        <v>0</v>
      </c>
      <c r="G29" s="3">
        <f t="shared" si="42"/>
        <v>0</v>
      </c>
      <c r="H29" s="3">
        <f t="shared" si="42"/>
        <v>0</v>
      </c>
      <c r="I29" s="3">
        <f t="shared" si="42"/>
        <v>0</v>
      </c>
      <c r="J29" s="3">
        <f t="shared" si="42"/>
        <v>0</v>
      </c>
      <c r="K29" s="3">
        <f t="shared" si="42"/>
        <v>0</v>
      </c>
      <c r="L29" s="3">
        <f t="shared" si="42"/>
        <v>0</v>
      </c>
      <c r="M29" s="3">
        <f t="shared" si="42"/>
        <v>0</v>
      </c>
      <c r="N29" s="3">
        <f t="shared" si="42"/>
        <v>0</v>
      </c>
      <c r="O29" s="3">
        <f t="shared" si="42"/>
        <v>0</v>
      </c>
      <c r="P29" s="88">
        <f>SUBTOTAL(9,Q29:AB44)</f>
        <v>327077.55000000005</v>
      </c>
      <c r="Q29" s="3">
        <f t="shared" ref="Q29:AB29" si="43">SUBTOTAL(9,Q30:Q44)</f>
        <v>14378.09</v>
      </c>
      <c r="R29" s="3">
        <f t="shared" si="43"/>
        <v>27587.759999999998</v>
      </c>
      <c r="S29" s="3">
        <f t="shared" si="43"/>
        <v>19337.669999999998</v>
      </c>
      <c r="T29" s="3">
        <f t="shared" si="43"/>
        <v>30659.360000000001</v>
      </c>
      <c r="U29" s="3">
        <f t="shared" si="43"/>
        <v>14424.18</v>
      </c>
      <c r="V29" s="3">
        <f t="shared" si="43"/>
        <v>30490.039999999997</v>
      </c>
      <c r="W29" s="3">
        <f t="shared" si="43"/>
        <v>16005.35</v>
      </c>
      <c r="X29" s="3">
        <f t="shared" si="43"/>
        <v>21106.400000000001</v>
      </c>
      <c r="Y29" s="3">
        <f t="shared" si="43"/>
        <v>21433.559999999998</v>
      </c>
      <c r="Z29" s="3">
        <f t="shared" si="43"/>
        <v>19281.11</v>
      </c>
      <c r="AA29" s="3">
        <f t="shared" si="43"/>
        <v>27027.11</v>
      </c>
      <c r="AB29" s="3">
        <f t="shared" si="43"/>
        <v>85346.92</v>
      </c>
      <c r="AC29" s="88">
        <f>SUBTOTAL(9,AD29:AO44)</f>
        <v>534741.6</v>
      </c>
      <c r="AD29" s="3">
        <f t="shared" ref="AD29:AO29" si="44">SUBTOTAL(9,AD30:AD44)</f>
        <v>24495.49</v>
      </c>
      <c r="AE29" s="3">
        <f t="shared" si="44"/>
        <v>28396.240000000002</v>
      </c>
      <c r="AF29" s="3">
        <f t="shared" si="44"/>
        <v>83071.679999999993</v>
      </c>
      <c r="AG29" s="3">
        <f t="shared" si="44"/>
        <v>27381.59</v>
      </c>
      <c r="AH29" s="3">
        <f t="shared" si="44"/>
        <v>21739.17</v>
      </c>
      <c r="AI29" s="3">
        <f t="shared" si="44"/>
        <v>37365.67</v>
      </c>
      <c r="AJ29" s="3">
        <f t="shared" si="44"/>
        <v>59084.76</v>
      </c>
      <c r="AK29" s="3">
        <f t="shared" si="44"/>
        <v>36426.94</v>
      </c>
      <c r="AL29" s="3">
        <f t="shared" si="44"/>
        <v>70589.27</v>
      </c>
      <c r="AM29" s="3">
        <f t="shared" si="44"/>
        <v>22195.99</v>
      </c>
      <c r="AN29" s="3">
        <f t="shared" si="44"/>
        <v>44909.35</v>
      </c>
      <c r="AO29" s="3">
        <f t="shared" si="44"/>
        <v>79085.450000000012</v>
      </c>
      <c r="AP29" s="88">
        <f>SUBTOTAL(9,AQ29:BB44)</f>
        <v>304253.99</v>
      </c>
      <c r="AQ29" s="3">
        <f t="shared" ref="AQ29:BB29" si="45">SUBTOTAL(9,AQ30:AQ44)</f>
        <v>30322.309999999998</v>
      </c>
      <c r="AR29" s="3">
        <f t="shared" si="45"/>
        <v>25360.89</v>
      </c>
      <c r="AS29" s="3">
        <f t="shared" si="45"/>
        <v>29126.97</v>
      </c>
      <c r="AT29" s="3">
        <f t="shared" si="45"/>
        <v>21287.61</v>
      </c>
      <c r="AU29" s="3">
        <f t="shared" si="45"/>
        <v>34808.65</v>
      </c>
      <c r="AV29" s="3">
        <f t="shared" si="45"/>
        <v>63152.729999999996</v>
      </c>
      <c r="AW29" s="3">
        <f t="shared" si="45"/>
        <v>21736</v>
      </c>
      <c r="AX29" s="3">
        <f t="shared" si="45"/>
        <v>39709.18</v>
      </c>
      <c r="AY29" s="3">
        <f t="shared" si="45"/>
        <v>38749.65</v>
      </c>
      <c r="AZ29" s="3">
        <f t="shared" si="45"/>
        <v>0</v>
      </c>
      <c r="BA29" s="3">
        <f t="shared" si="45"/>
        <v>0</v>
      </c>
      <c r="BB29" s="3">
        <f t="shared" si="45"/>
        <v>0</v>
      </c>
      <c r="BC29" s="88">
        <f>SUBTOTAL(9,BD29:BO44)</f>
        <v>0</v>
      </c>
      <c r="BD29" s="3">
        <f t="shared" ref="BD29:BO29" si="46">SUBTOTAL(9,BD30:BD44)</f>
        <v>0</v>
      </c>
      <c r="BE29" s="3">
        <f t="shared" si="46"/>
        <v>0</v>
      </c>
      <c r="BF29" s="3">
        <f t="shared" si="46"/>
        <v>0</v>
      </c>
      <c r="BG29" s="3">
        <f t="shared" si="46"/>
        <v>0</v>
      </c>
      <c r="BH29" s="3">
        <f t="shared" si="46"/>
        <v>0</v>
      </c>
      <c r="BI29" s="3">
        <f t="shared" si="46"/>
        <v>0</v>
      </c>
      <c r="BJ29" s="3">
        <f t="shared" si="46"/>
        <v>0</v>
      </c>
      <c r="BK29" s="3">
        <f t="shared" si="46"/>
        <v>0</v>
      </c>
      <c r="BL29" s="3">
        <f t="shared" si="46"/>
        <v>0</v>
      </c>
      <c r="BM29" s="3">
        <f t="shared" si="46"/>
        <v>0</v>
      </c>
      <c r="BN29" s="3">
        <f t="shared" si="46"/>
        <v>0</v>
      </c>
      <c r="BO29" s="3">
        <f t="shared" si="46"/>
        <v>0</v>
      </c>
      <c r="BP29" s="88">
        <f>SUBTOTAL(9,BQ29:CB44)</f>
        <v>0</v>
      </c>
      <c r="BQ29" s="3">
        <f t="shared" ref="BQ29:CB29" si="47">SUBTOTAL(9,BQ30:BQ44)</f>
        <v>0</v>
      </c>
      <c r="BR29" s="3">
        <f t="shared" si="47"/>
        <v>0</v>
      </c>
      <c r="BS29" s="3">
        <f t="shared" si="47"/>
        <v>0</v>
      </c>
      <c r="BT29" s="3">
        <f t="shared" si="47"/>
        <v>0</v>
      </c>
      <c r="BU29" s="3">
        <f t="shared" si="47"/>
        <v>0</v>
      </c>
      <c r="BV29" s="3">
        <f t="shared" si="47"/>
        <v>0</v>
      </c>
      <c r="BW29" s="3">
        <f t="shared" si="47"/>
        <v>0</v>
      </c>
      <c r="BX29" s="3">
        <f t="shared" si="47"/>
        <v>0</v>
      </c>
      <c r="BY29" s="3">
        <f t="shared" si="47"/>
        <v>0</v>
      </c>
      <c r="BZ29" s="3">
        <f t="shared" si="47"/>
        <v>0</v>
      </c>
      <c r="CA29" s="3">
        <f t="shared" si="47"/>
        <v>0</v>
      </c>
      <c r="CB29" s="3">
        <f t="shared" si="47"/>
        <v>0</v>
      </c>
      <c r="CC29" s="88">
        <f>SUBTOTAL(9,CD29:CO44)</f>
        <v>0</v>
      </c>
      <c r="CD29" s="3">
        <f t="shared" ref="CD29:CO29" si="48">SUBTOTAL(9,CD30:CD44)</f>
        <v>0</v>
      </c>
      <c r="CE29" s="3">
        <f t="shared" si="48"/>
        <v>0</v>
      </c>
      <c r="CF29" s="3">
        <f t="shared" si="48"/>
        <v>0</v>
      </c>
      <c r="CG29" s="3">
        <f t="shared" si="48"/>
        <v>0</v>
      </c>
      <c r="CH29" s="3">
        <f t="shared" si="48"/>
        <v>0</v>
      </c>
      <c r="CI29" s="3">
        <f t="shared" si="48"/>
        <v>0</v>
      </c>
      <c r="CJ29" s="3">
        <f t="shared" si="48"/>
        <v>0</v>
      </c>
      <c r="CK29" s="3">
        <f t="shared" si="48"/>
        <v>0</v>
      </c>
      <c r="CL29" s="3">
        <f t="shared" si="48"/>
        <v>0</v>
      </c>
      <c r="CM29" s="3">
        <f t="shared" si="48"/>
        <v>0</v>
      </c>
      <c r="CN29" s="3">
        <f t="shared" si="48"/>
        <v>0</v>
      </c>
      <c r="CO29" s="3">
        <f t="shared" si="48"/>
        <v>0</v>
      </c>
      <c r="CQ29" s="111" t="s">
        <v>175</v>
      </c>
      <c r="CR29" s="111" t="s">
        <v>175</v>
      </c>
      <c r="CS29" s="111" t="s">
        <v>175</v>
      </c>
    </row>
    <row r="30" spans="1:97" s="113" customFormat="1" ht="12.75" x14ac:dyDescent="0.2">
      <c r="A30" s="112" t="s">
        <v>50</v>
      </c>
      <c r="B30" s="88">
        <f t="shared" ref="B30:B43" si="49">SUBTOTAL(9,D30:O30)+SUBTOTAL(9,Q30:AB30)+SUBTOTAL(9,AD30:AO30)+SUBTOTAL(9,AQ30:BB30)+SUBTOTAL(9,BD30:BO30)+SUBTOTAL(9,BQ30:CB30)+SUBTOTAL(9,CD30:CO30)</f>
        <v>590027.81000000006</v>
      </c>
      <c r="C30" s="90">
        <f t="shared" si="7"/>
        <v>0</v>
      </c>
      <c r="D30" s="15"/>
      <c r="E30" s="15"/>
      <c r="F30" s="15"/>
      <c r="G30" s="15"/>
      <c r="H30" s="15"/>
      <c r="I30" s="15"/>
      <c r="J30" s="15"/>
      <c r="K30" s="15"/>
      <c r="L30" s="15"/>
      <c r="M30" s="15"/>
      <c r="N30" s="15"/>
      <c r="O30" s="15"/>
      <c r="P30" s="90">
        <f t="shared" si="8"/>
        <v>177575.09000000003</v>
      </c>
      <c r="Q30" s="15">
        <v>13915.89</v>
      </c>
      <c r="R30" s="15">
        <v>11934.57</v>
      </c>
      <c r="S30" s="15">
        <v>12534.1</v>
      </c>
      <c r="T30" s="15">
        <v>13276.62</v>
      </c>
      <c r="U30" s="15">
        <v>12215.43</v>
      </c>
      <c r="V30" s="15">
        <v>13157.13</v>
      </c>
      <c r="W30" s="15">
        <v>15385.45</v>
      </c>
      <c r="X30" s="15">
        <v>15433.4</v>
      </c>
      <c r="Y30" s="15">
        <v>14808.89</v>
      </c>
      <c r="Z30" s="15">
        <v>18021.36</v>
      </c>
      <c r="AA30" s="15">
        <v>18595.86</v>
      </c>
      <c r="AB30" s="15">
        <v>18296.39</v>
      </c>
      <c r="AC30" s="90">
        <f t="shared" si="9"/>
        <v>221237.81999999998</v>
      </c>
      <c r="AD30" s="15">
        <v>18372.18</v>
      </c>
      <c r="AE30" s="15">
        <v>17199.740000000002</v>
      </c>
      <c r="AF30" s="15">
        <v>20480.39</v>
      </c>
      <c r="AG30" s="15">
        <v>19485.61</v>
      </c>
      <c r="AH30" s="15">
        <v>16215.6</v>
      </c>
      <c r="AI30" s="15">
        <v>17086.28</v>
      </c>
      <c r="AJ30" s="15">
        <v>17038.96</v>
      </c>
      <c r="AK30" s="15">
        <v>17785.919999999998</v>
      </c>
      <c r="AL30" s="15">
        <v>18731.990000000002</v>
      </c>
      <c r="AM30" s="15">
        <v>19467.990000000002</v>
      </c>
      <c r="AN30" s="15">
        <v>19826.439999999999</v>
      </c>
      <c r="AO30" s="15">
        <v>19546.72</v>
      </c>
      <c r="AP30" s="90">
        <f t="shared" si="10"/>
        <v>191214.89999999997</v>
      </c>
      <c r="AQ30" s="15">
        <v>21147.98</v>
      </c>
      <c r="AR30" s="15">
        <v>23575.89</v>
      </c>
      <c r="AS30" s="15">
        <v>23282.97</v>
      </c>
      <c r="AT30" s="15">
        <v>19444.11</v>
      </c>
      <c r="AU30" s="15">
        <v>16918.080000000002</v>
      </c>
      <c r="AV30" s="15">
        <v>25947.89</v>
      </c>
      <c r="AW30" s="15">
        <v>19201</v>
      </c>
      <c r="AX30" s="15">
        <v>22443.18</v>
      </c>
      <c r="AY30" s="15">
        <v>19253.8</v>
      </c>
      <c r="AZ30" s="15"/>
      <c r="BA30" s="15"/>
      <c r="BB30" s="15"/>
      <c r="BC30" s="90">
        <f t="shared" si="11"/>
        <v>0</v>
      </c>
      <c r="BD30" s="15"/>
      <c r="BE30" s="15"/>
      <c r="BF30" s="15"/>
      <c r="BG30" s="15"/>
      <c r="BH30" s="15"/>
      <c r="BI30" s="15"/>
      <c r="BJ30" s="15"/>
      <c r="BK30" s="15"/>
      <c r="BL30" s="15"/>
      <c r="BM30" s="15"/>
      <c r="BN30" s="15"/>
      <c r="BO30" s="15"/>
      <c r="BP30" s="90">
        <f t="shared" si="12"/>
        <v>0</v>
      </c>
      <c r="BQ30" s="15"/>
      <c r="BR30" s="15"/>
      <c r="BS30" s="15"/>
      <c r="BT30" s="15"/>
      <c r="BU30" s="15"/>
      <c r="BV30" s="15"/>
      <c r="BW30" s="15"/>
      <c r="BX30" s="15"/>
      <c r="BY30" s="15"/>
      <c r="BZ30" s="15"/>
      <c r="CA30" s="15"/>
      <c r="CB30" s="15"/>
      <c r="CC30" s="90">
        <f t="shared" si="13"/>
        <v>0</v>
      </c>
      <c r="CD30" s="15"/>
      <c r="CE30" s="15"/>
      <c r="CF30" s="15"/>
      <c r="CG30" s="15"/>
      <c r="CH30" s="15"/>
      <c r="CI30" s="15"/>
      <c r="CJ30" s="15"/>
      <c r="CK30" s="15"/>
      <c r="CL30" s="15"/>
      <c r="CM30" s="15"/>
      <c r="CN30" s="15"/>
      <c r="CO30" s="15"/>
      <c r="CQ30" s="111" t="s">
        <v>33</v>
      </c>
      <c r="CR30" s="111" t="s">
        <v>6</v>
      </c>
      <c r="CS30" s="111" t="s">
        <v>51</v>
      </c>
    </row>
    <row r="31" spans="1:97" s="113" customFormat="1" ht="12.75" x14ac:dyDescent="0.2">
      <c r="A31" s="112" t="s">
        <v>181</v>
      </c>
      <c r="B31" s="88">
        <f t="shared" si="49"/>
        <v>49559</v>
      </c>
      <c r="C31" s="90">
        <f t="shared" si="7"/>
        <v>0</v>
      </c>
      <c r="D31" s="15"/>
      <c r="E31" s="15"/>
      <c r="F31" s="15"/>
      <c r="G31" s="15"/>
      <c r="H31" s="15"/>
      <c r="I31" s="15"/>
      <c r="J31" s="15"/>
      <c r="K31" s="15"/>
      <c r="L31" s="15"/>
      <c r="M31" s="15"/>
      <c r="N31" s="15"/>
      <c r="O31" s="15"/>
      <c r="P31" s="90">
        <f t="shared" si="8"/>
        <v>17360</v>
      </c>
      <c r="Q31" s="15"/>
      <c r="R31" s="15">
        <v>5863</v>
      </c>
      <c r="S31" s="15">
        <v>921</v>
      </c>
      <c r="T31" s="15"/>
      <c r="U31" s="15">
        <v>921</v>
      </c>
      <c r="V31" s="15"/>
      <c r="W31" s="15"/>
      <c r="X31" s="15">
        <v>5063</v>
      </c>
      <c r="Y31" s="15"/>
      <c r="Z31" s="15">
        <v>921</v>
      </c>
      <c r="AA31" s="15">
        <v>2750</v>
      </c>
      <c r="AB31" s="15">
        <v>921</v>
      </c>
      <c r="AC31" s="90">
        <f t="shared" si="9"/>
        <v>21623</v>
      </c>
      <c r="AD31" s="15">
        <v>5063</v>
      </c>
      <c r="AE31" s="15"/>
      <c r="AF31" s="15"/>
      <c r="AG31" s="15">
        <v>921</v>
      </c>
      <c r="AH31" s="15">
        <v>921</v>
      </c>
      <c r="AI31" s="15"/>
      <c r="AJ31" s="15"/>
      <c r="AK31" s="15">
        <v>5063</v>
      </c>
      <c r="AL31" s="15">
        <v>921</v>
      </c>
      <c r="AM31" s="15"/>
      <c r="AN31" s="15">
        <v>3671</v>
      </c>
      <c r="AO31" s="15">
        <v>5063</v>
      </c>
      <c r="AP31" s="90">
        <f t="shared" si="10"/>
        <v>10576</v>
      </c>
      <c r="AQ31" s="15"/>
      <c r="AR31" s="15"/>
      <c r="AS31" s="15">
        <v>921</v>
      </c>
      <c r="AT31" s="15"/>
      <c r="AU31" s="15"/>
      <c r="AV31" s="15">
        <v>921</v>
      </c>
      <c r="AW31" s="15"/>
      <c r="AX31" s="15">
        <v>5063</v>
      </c>
      <c r="AY31" s="15">
        <v>3671</v>
      </c>
      <c r="AZ31" s="15"/>
      <c r="BA31" s="15"/>
      <c r="BB31" s="15"/>
      <c r="BC31" s="90">
        <f t="shared" si="11"/>
        <v>0</v>
      </c>
      <c r="BD31" s="15"/>
      <c r="BE31" s="15"/>
      <c r="BF31" s="15"/>
      <c r="BG31" s="15"/>
      <c r="BH31" s="15"/>
      <c r="BI31" s="15"/>
      <c r="BJ31" s="15"/>
      <c r="BK31" s="15"/>
      <c r="BL31" s="15"/>
      <c r="BM31" s="15"/>
      <c r="BN31" s="15"/>
      <c r="BO31" s="15"/>
      <c r="BP31" s="90">
        <f t="shared" si="12"/>
        <v>0</v>
      </c>
      <c r="BQ31" s="15"/>
      <c r="BR31" s="15"/>
      <c r="BS31" s="15"/>
      <c r="BT31" s="15"/>
      <c r="BU31" s="15"/>
      <c r="BV31" s="15"/>
      <c r="BW31" s="15"/>
      <c r="BX31" s="15"/>
      <c r="BY31" s="15"/>
      <c r="BZ31" s="15"/>
      <c r="CA31" s="15"/>
      <c r="CB31" s="15"/>
      <c r="CC31" s="90">
        <f t="shared" si="13"/>
        <v>0</v>
      </c>
      <c r="CD31" s="15"/>
      <c r="CE31" s="15"/>
      <c r="CF31" s="15"/>
      <c r="CG31" s="15"/>
      <c r="CH31" s="15"/>
      <c r="CI31" s="15"/>
      <c r="CJ31" s="15"/>
      <c r="CK31" s="15"/>
      <c r="CL31" s="15"/>
      <c r="CM31" s="15"/>
      <c r="CN31" s="15"/>
      <c r="CO31" s="15"/>
      <c r="CQ31" s="111" t="s">
        <v>33</v>
      </c>
      <c r="CR31" s="111" t="s">
        <v>6</v>
      </c>
      <c r="CS31" s="111" t="s">
        <v>51</v>
      </c>
    </row>
    <row r="32" spans="1:97" s="113" customFormat="1" ht="12.75" x14ac:dyDescent="0.2">
      <c r="A32" s="112" t="s">
        <v>120</v>
      </c>
      <c r="B32" s="88">
        <f t="shared" si="49"/>
        <v>307512.67</v>
      </c>
      <c r="C32" s="90">
        <f t="shared" si="7"/>
        <v>0</v>
      </c>
      <c r="D32" s="14"/>
      <c r="E32" s="14"/>
      <c r="F32" s="14"/>
      <c r="G32" s="14"/>
      <c r="H32" s="14"/>
      <c r="I32" s="14"/>
      <c r="J32" s="14"/>
      <c r="K32" s="14"/>
      <c r="L32" s="14"/>
      <c r="M32" s="14"/>
      <c r="N32" s="14"/>
      <c r="O32" s="14"/>
      <c r="P32" s="90">
        <f t="shared" si="8"/>
        <v>82403.88</v>
      </c>
      <c r="Q32" s="14"/>
      <c r="R32" s="14">
        <v>433.09</v>
      </c>
      <c r="S32" s="14">
        <v>2063.7199999999998</v>
      </c>
      <c r="T32" s="14">
        <v>3090</v>
      </c>
      <c r="U32" s="14">
        <v>1287.75</v>
      </c>
      <c r="V32" s="14">
        <v>1914.8</v>
      </c>
      <c r="W32" s="14">
        <v>619.9</v>
      </c>
      <c r="X32" s="14">
        <v>610</v>
      </c>
      <c r="Y32" s="14">
        <v>6624.67</v>
      </c>
      <c r="Z32" s="14">
        <v>338.75</v>
      </c>
      <c r="AA32" s="14">
        <v>4011.25</v>
      </c>
      <c r="AB32" s="14">
        <v>61409.95</v>
      </c>
      <c r="AC32" s="90">
        <f t="shared" si="9"/>
        <v>197189.86</v>
      </c>
      <c r="AD32" s="14">
        <v>892.5</v>
      </c>
      <c r="AE32" s="14">
        <v>10791.5</v>
      </c>
      <c r="AF32" s="14">
        <v>37100.400000000001</v>
      </c>
      <c r="AG32" s="14">
        <v>1442.75</v>
      </c>
      <c r="AH32" s="14">
        <v>1018</v>
      </c>
      <c r="AI32" s="14">
        <v>3488</v>
      </c>
      <c r="AJ32" s="14">
        <v>41465.800000000003</v>
      </c>
      <c r="AK32" s="14">
        <v>480</v>
      </c>
      <c r="AL32" s="14">
        <v>50729.279999999999</v>
      </c>
      <c r="AM32" s="14">
        <v>2728</v>
      </c>
      <c r="AN32" s="14">
        <v>9140.0499999999993</v>
      </c>
      <c r="AO32" s="14">
        <v>37913.58</v>
      </c>
      <c r="AP32" s="90">
        <f t="shared" si="10"/>
        <v>27918.93</v>
      </c>
      <c r="AQ32" s="14">
        <v>300</v>
      </c>
      <c r="AR32" s="15">
        <v>1785</v>
      </c>
      <c r="AS32" s="15">
        <v>4923</v>
      </c>
      <c r="AT32" s="15">
        <v>1438.5</v>
      </c>
      <c r="AU32" s="15">
        <v>4684.68</v>
      </c>
      <c r="AV32" s="15">
        <v>8591</v>
      </c>
      <c r="AW32" s="15">
        <v>2535</v>
      </c>
      <c r="AX32" s="175">
        <v>1022</v>
      </c>
      <c r="AY32" s="15">
        <v>2639.75</v>
      </c>
      <c r="AZ32" s="15"/>
      <c r="BA32" s="15"/>
      <c r="BB32" s="15"/>
      <c r="BC32" s="90">
        <f t="shared" si="11"/>
        <v>0</v>
      </c>
      <c r="BD32" s="15"/>
      <c r="BE32" s="15"/>
      <c r="BF32" s="15"/>
      <c r="BG32" s="15"/>
      <c r="BH32" s="15"/>
      <c r="BI32" s="15"/>
      <c r="BJ32" s="15"/>
      <c r="BK32" s="15"/>
      <c r="BL32" s="15"/>
      <c r="BM32" s="15"/>
      <c r="BN32" s="15"/>
      <c r="BO32" s="15"/>
      <c r="BP32" s="90">
        <f t="shared" si="12"/>
        <v>0</v>
      </c>
      <c r="BQ32" s="15"/>
      <c r="BR32" s="15"/>
      <c r="BS32" s="15"/>
      <c r="BT32" s="15"/>
      <c r="BU32" s="15"/>
      <c r="BV32" s="15"/>
      <c r="BW32" s="15"/>
      <c r="BX32" s="15"/>
      <c r="BY32" s="15"/>
      <c r="BZ32" s="15"/>
      <c r="CA32" s="15"/>
      <c r="CB32" s="15"/>
      <c r="CC32" s="90">
        <f t="shared" si="13"/>
        <v>0</v>
      </c>
      <c r="CD32" s="15"/>
      <c r="CE32" s="15"/>
      <c r="CF32" s="15"/>
      <c r="CG32" s="15"/>
      <c r="CH32" s="15"/>
      <c r="CI32" s="15"/>
      <c r="CJ32" s="15"/>
      <c r="CK32" s="15"/>
      <c r="CL32" s="15"/>
      <c r="CM32" s="15"/>
      <c r="CN32" s="15"/>
      <c r="CO32" s="15"/>
      <c r="CQ32" s="111" t="s">
        <v>33</v>
      </c>
      <c r="CR32" s="111" t="s">
        <v>6</v>
      </c>
      <c r="CS32" s="111" t="s">
        <v>51</v>
      </c>
    </row>
    <row r="33" spans="1:97" s="113" customFormat="1" ht="12.75" x14ac:dyDescent="0.2">
      <c r="A33" s="112" t="s">
        <v>121</v>
      </c>
      <c r="B33" s="88">
        <f t="shared" si="49"/>
        <v>0</v>
      </c>
      <c r="C33" s="90">
        <f t="shared" si="7"/>
        <v>0</v>
      </c>
      <c r="D33" s="14"/>
      <c r="E33" s="14"/>
      <c r="F33" s="14"/>
      <c r="G33" s="14"/>
      <c r="H33" s="14"/>
      <c r="I33" s="14"/>
      <c r="J33" s="14"/>
      <c r="K33" s="14"/>
      <c r="L33" s="14"/>
      <c r="M33" s="14"/>
      <c r="N33" s="14"/>
      <c r="O33" s="14"/>
      <c r="P33" s="90">
        <f t="shared" si="8"/>
        <v>0</v>
      </c>
      <c r="Q33" s="14"/>
      <c r="R33" s="14"/>
      <c r="S33" s="14"/>
      <c r="T33" s="14"/>
      <c r="U33" s="14"/>
      <c r="V33" s="14"/>
      <c r="W33" s="14"/>
      <c r="X33" s="14"/>
      <c r="Y33" s="14"/>
      <c r="Z33" s="14"/>
      <c r="AA33" s="14"/>
      <c r="AB33" s="14"/>
      <c r="AC33" s="90">
        <f t="shared" si="9"/>
        <v>0</v>
      </c>
      <c r="AD33" s="14"/>
      <c r="AE33" s="14"/>
      <c r="AF33" s="14"/>
      <c r="AG33" s="14"/>
      <c r="AH33" s="14"/>
      <c r="AI33" s="14"/>
      <c r="AJ33" s="14"/>
      <c r="AK33" s="14"/>
      <c r="AL33" s="14"/>
      <c r="AM33" s="14"/>
      <c r="AN33" s="14"/>
      <c r="AO33" s="14"/>
      <c r="AP33" s="90">
        <f t="shared" si="10"/>
        <v>0</v>
      </c>
      <c r="AQ33" s="14"/>
      <c r="AR33" s="14"/>
      <c r="AS33" s="16"/>
      <c r="AT33" s="15"/>
      <c r="AU33" s="15"/>
      <c r="AV33" s="15"/>
      <c r="AW33" s="15"/>
      <c r="AX33" s="15"/>
      <c r="AY33" s="15"/>
      <c r="AZ33" s="14"/>
      <c r="BA33" s="15"/>
      <c r="BB33" s="15"/>
      <c r="BC33" s="90">
        <f t="shared" si="11"/>
        <v>0</v>
      </c>
      <c r="BD33" s="15"/>
      <c r="BE33" s="15"/>
      <c r="BF33" s="15"/>
      <c r="BG33" s="15"/>
      <c r="BH33" s="15"/>
      <c r="BI33" s="15"/>
      <c r="BJ33" s="15"/>
      <c r="BK33" s="15"/>
      <c r="BL33" s="15"/>
      <c r="BM33" s="15"/>
      <c r="BN33" s="15"/>
      <c r="BO33" s="15"/>
      <c r="BP33" s="90">
        <f t="shared" si="12"/>
        <v>0</v>
      </c>
      <c r="BQ33" s="15"/>
      <c r="BR33" s="15"/>
      <c r="BS33" s="15"/>
      <c r="BT33" s="15"/>
      <c r="BU33" s="15"/>
      <c r="BV33" s="15"/>
      <c r="BW33" s="15"/>
      <c r="BX33" s="15"/>
      <c r="BY33" s="15"/>
      <c r="BZ33" s="15"/>
      <c r="CA33" s="15"/>
      <c r="CB33" s="15"/>
      <c r="CC33" s="90">
        <f t="shared" si="13"/>
        <v>0</v>
      </c>
      <c r="CD33" s="15"/>
      <c r="CE33" s="15"/>
      <c r="CF33" s="15"/>
      <c r="CG33" s="15"/>
      <c r="CH33" s="15"/>
      <c r="CI33" s="15"/>
      <c r="CJ33" s="15"/>
      <c r="CK33" s="15"/>
      <c r="CL33" s="15"/>
      <c r="CM33" s="15"/>
      <c r="CN33" s="15"/>
      <c r="CO33" s="15"/>
      <c r="CQ33" s="111" t="s">
        <v>33</v>
      </c>
      <c r="CR33" s="111" t="s">
        <v>6</v>
      </c>
      <c r="CS33" s="111" t="s">
        <v>51</v>
      </c>
    </row>
    <row r="34" spans="1:97" s="113" customFormat="1" ht="12.75" x14ac:dyDescent="0.2">
      <c r="A34" s="112" t="s">
        <v>122</v>
      </c>
      <c r="B34" s="88">
        <f t="shared" si="49"/>
        <v>1670</v>
      </c>
      <c r="C34" s="90">
        <f t="shared" si="7"/>
        <v>0</v>
      </c>
      <c r="D34" s="15"/>
      <c r="E34" s="15"/>
      <c r="F34" s="15"/>
      <c r="G34" s="15"/>
      <c r="H34" s="15"/>
      <c r="I34" s="15"/>
      <c r="J34" s="15"/>
      <c r="K34" s="15"/>
      <c r="L34" s="15"/>
      <c r="M34" s="15"/>
      <c r="N34" s="15"/>
      <c r="O34" s="15"/>
      <c r="P34" s="90">
        <f t="shared" si="8"/>
        <v>1670</v>
      </c>
      <c r="Q34" s="15"/>
      <c r="R34" s="15"/>
      <c r="S34" s="15"/>
      <c r="T34" s="15"/>
      <c r="U34" s="15"/>
      <c r="V34" s="15"/>
      <c r="W34" s="15"/>
      <c r="X34" s="15"/>
      <c r="Y34" s="15"/>
      <c r="Z34" s="15"/>
      <c r="AA34" s="15">
        <v>1670</v>
      </c>
      <c r="AB34" s="15"/>
      <c r="AC34" s="90">
        <f t="shared" si="9"/>
        <v>0</v>
      </c>
      <c r="AD34" s="15"/>
      <c r="AE34" s="15"/>
      <c r="AF34" s="15"/>
      <c r="AG34" s="15"/>
      <c r="AH34" s="15"/>
      <c r="AI34" s="15"/>
      <c r="AJ34" s="15"/>
      <c r="AK34" s="15"/>
      <c r="AL34" s="15"/>
      <c r="AM34" s="15"/>
      <c r="AN34" s="15"/>
      <c r="AO34" s="15"/>
      <c r="AP34" s="90">
        <f t="shared" si="10"/>
        <v>0</v>
      </c>
      <c r="AQ34" s="15"/>
      <c r="AR34" s="15"/>
      <c r="AS34" s="17"/>
      <c r="AT34" s="15"/>
      <c r="AU34" s="15"/>
      <c r="AV34" s="15"/>
      <c r="AW34" s="15"/>
      <c r="AX34" s="17"/>
      <c r="AY34" s="15"/>
      <c r="AZ34" s="15"/>
      <c r="BA34" s="17"/>
      <c r="BB34" s="17"/>
      <c r="BC34" s="90">
        <f t="shared" si="11"/>
        <v>0</v>
      </c>
      <c r="BD34" s="17"/>
      <c r="BE34" s="17"/>
      <c r="BF34" s="17"/>
      <c r="BG34" s="17"/>
      <c r="BH34" s="17"/>
      <c r="BI34" s="17"/>
      <c r="BJ34" s="17"/>
      <c r="BK34" s="17"/>
      <c r="BL34" s="17"/>
      <c r="BM34" s="17"/>
      <c r="BN34" s="17"/>
      <c r="BO34" s="17"/>
      <c r="BP34" s="90">
        <f t="shared" si="12"/>
        <v>0</v>
      </c>
      <c r="BQ34" s="17"/>
      <c r="BR34" s="17"/>
      <c r="BS34" s="17"/>
      <c r="BT34" s="17"/>
      <c r="BU34" s="17"/>
      <c r="BV34" s="17"/>
      <c r="BW34" s="17"/>
      <c r="BX34" s="17"/>
      <c r="BY34" s="17"/>
      <c r="BZ34" s="17"/>
      <c r="CA34" s="17"/>
      <c r="CB34" s="17"/>
      <c r="CC34" s="90">
        <f t="shared" si="13"/>
        <v>0</v>
      </c>
      <c r="CD34" s="17"/>
      <c r="CE34" s="17"/>
      <c r="CF34" s="17"/>
      <c r="CG34" s="17"/>
      <c r="CH34" s="17"/>
      <c r="CI34" s="17"/>
      <c r="CJ34" s="17"/>
      <c r="CK34" s="17"/>
      <c r="CL34" s="17"/>
      <c r="CM34" s="17"/>
      <c r="CN34" s="17"/>
      <c r="CO34" s="17"/>
      <c r="CQ34" s="111" t="s">
        <v>33</v>
      </c>
      <c r="CR34" s="111" t="s">
        <v>6</v>
      </c>
      <c r="CS34" s="111" t="s">
        <v>51</v>
      </c>
    </row>
    <row r="35" spans="1:97" s="113" customFormat="1" ht="12.75" x14ac:dyDescent="0.2">
      <c r="A35" s="112" t="s">
        <v>123</v>
      </c>
      <c r="B35" s="88">
        <f t="shared" si="49"/>
        <v>0</v>
      </c>
      <c r="C35" s="90">
        <f t="shared" si="7"/>
        <v>0</v>
      </c>
      <c r="D35" s="15"/>
      <c r="E35" s="15"/>
      <c r="F35" s="15"/>
      <c r="G35" s="15"/>
      <c r="H35" s="15"/>
      <c r="I35" s="15"/>
      <c r="J35" s="15"/>
      <c r="K35" s="15"/>
      <c r="L35" s="15"/>
      <c r="M35" s="15"/>
      <c r="N35" s="15"/>
      <c r="O35" s="15"/>
      <c r="P35" s="90">
        <f t="shared" si="8"/>
        <v>0</v>
      </c>
      <c r="Q35" s="15"/>
      <c r="R35" s="15"/>
      <c r="S35" s="15"/>
      <c r="T35" s="15"/>
      <c r="U35" s="15"/>
      <c r="V35" s="15"/>
      <c r="W35" s="15"/>
      <c r="X35" s="15"/>
      <c r="Y35" s="15"/>
      <c r="Z35" s="15"/>
      <c r="AA35" s="15"/>
      <c r="AB35" s="15"/>
      <c r="AC35" s="90">
        <f t="shared" si="9"/>
        <v>0</v>
      </c>
      <c r="AD35" s="15"/>
      <c r="AE35" s="15"/>
      <c r="AF35" s="15"/>
      <c r="AG35" s="15"/>
      <c r="AH35" s="15"/>
      <c r="AI35" s="15"/>
      <c r="AJ35" s="15"/>
      <c r="AK35" s="15"/>
      <c r="AL35" s="15"/>
      <c r="AM35" s="15"/>
      <c r="AN35" s="15"/>
      <c r="AO35" s="15"/>
      <c r="AP35" s="90">
        <f t="shared" si="10"/>
        <v>0</v>
      </c>
      <c r="AQ35" s="15"/>
      <c r="AR35" s="15"/>
      <c r="AS35" s="17"/>
      <c r="AT35" s="15"/>
      <c r="AU35" s="15"/>
      <c r="AV35" s="15"/>
      <c r="AW35" s="15"/>
      <c r="AX35" s="17"/>
      <c r="AY35" s="15"/>
      <c r="AZ35" s="15"/>
      <c r="BA35" s="17"/>
      <c r="BB35" s="17"/>
      <c r="BC35" s="90">
        <f t="shared" si="11"/>
        <v>0</v>
      </c>
      <c r="BD35" s="17"/>
      <c r="BE35" s="17"/>
      <c r="BF35" s="17"/>
      <c r="BG35" s="17"/>
      <c r="BH35" s="17"/>
      <c r="BI35" s="17"/>
      <c r="BJ35" s="17"/>
      <c r="BK35" s="17"/>
      <c r="BL35" s="17"/>
      <c r="BM35" s="17"/>
      <c r="BN35" s="17"/>
      <c r="BO35" s="17"/>
      <c r="BP35" s="90">
        <f t="shared" si="12"/>
        <v>0</v>
      </c>
      <c r="BQ35" s="17"/>
      <c r="BR35" s="17"/>
      <c r="BS35" s="17"/>
      <c r="BT35" s="17"/>
      <c r="BU35" s="17"/>
      <c r="BV35" s="17"/>
      <c r="BW35" s="17"/>
      <c r="BX35" s="17"/>
      <c r="BY35" s="17"/>
      <c r="BZ35" s="17"/>
      <c r="CA35" s="17"/>
      <c r="CB35" s="17"/>
      <c r="CC35" s="90">
        <f t="shared" si="13"/>
        <v>0</v>
      </c>
      <c r="CD35" s="17"/>
      <c r="CE35" s="17"/>
      <c r="CF35" s="17"/>
      <c r="CG35" s="17"/>
      <c r="CH35" s="17"/>
      <c r="CI35" s="17"/>
      <c r="CJ35" s="17"/>
      <c r="CK35" s="17"/>
      <c r="CL35" s="17"/>
      <c r="CM35" s="17"/>
      <c r="CN35" s="17"/>
      <c r="CO35" s="17"/>
      <c r="CQ35" s="111" t="s">
        <v>33</v>
      </c>
      <c r="CR35" s="111" t="s">
        <v>6</v>
      </c>
      <c r="CS35" s="111" t="s">
        <v>51</v>
      </c>
    </row>
    <row r="36" spans="1:97" s="113" customFormat="1" ht="12.75" x14ac:dyDescent="0.2">
      <c r="A36" s="112" t="s">
        <v>124</v>
      </c>
      <c r="B36" s="88">
        <f t="shared" si="49"/>
        <v>0</v>
      </c>
      <c r="C36" s="90">
        <f t="shared" si="7"/>
        <v>0</v>
      </c>
      <c r="D36" s="14"/>
      <c r="E36" s="14"/>
      <c r="F36" s="14"/>
      <c r="G36" s="14"/>
      <c r="H36" s="14"/>
      <c r="I36" s="14"/>
      <c r="J36" s="14"/>
      <c r="K36" s="14"/>
      <c r="L36" s="14"/>
      <c r="M36" s="14"/>
      <c r="N36" s="14"/>
      <c r="O36" s="14"/>
      <c r="P36" s="90">
        <f t="shared" si="8"/>
        <v>0</v>
      </c>
      <c r="Q36" s="14"/>
      <c r="R36" s="14"/>
      <c r="S36" s="14"/>
      <c r="T36" s="14"/>
      <c r="U36" s="14"/>
      <c r="V36" s="14"/>
      <c r="W36" s="14"/>
      <c r="X36" s="14"/>
      <c r="Y36" s="14"/>
      <c r="Z36" s="14"/>
      <c r="AA36" s="14"/>
      <c r="AB36" s="14"/>
      <c r="AC36" s="90">
        <f t="shared" si="9"/>
        <v>0</v>
      </c>
      <c r="AD36" s="14"/>
      <c r="AE36" s="14"/>
      <c r="AF36" s="14"/>
      <c r="AG36" s="14"/>
      <c r="AH36" s="14"/>
      <c r="AI36" s="14"/>
      <c r="AJ36" s="14"/>
      <c r="AK36" s="14"/>
      <c r="AL36" s="14"/>
      <c r="AM36" s="14"/>
      <c r="AN36" s="14"/>
      <c r="AO36" s="14"/>
      <c r="AP36" s="90">
        <f t="shared" si="10"/>
        <v>0</v>
      </c>
      <c r="AQ36" s="14"/>
      <c r="AR36" s="15"/>
      <c r="AS36" s="15"/>
      <c r="AT36" s="15"/>
      <c r="AU36" s="15"/>
      <c r="AV36" s="15"/>
      <c r="AW36" s="15"/>
      <c r="AX36" s="15"/>
      <c r="AY36" s="15"/>
      <c r="AZ36" s="15"/>
      <c r="BA36" s="15"/>
      <c r="BB36" s="15"/>
      <c r="BC36" s="90">
        <f t="shared" si="11"/>
        <v>0</v>
      </c>
      <c r="BD36" s="15"/>
      <c r="BE36" s="15"/>
      <c r="BF36" s="15"/>
      <c r="BG36" s="15"/>
      <c r="BH36" s="15"/>
      <c r="BI36" s="15"/>
      <c r="BJ36" s="15"/>
      <c r="BK36" s="15"/>
      <c r="BL36" s="15"/>
      <c r="BM36" s="15"/>
      <c r="BN36" s="15"/>
      <c r="BO36" s="15"/>
      <c r="BP36" s="90">
        <f t="shared" si="12"/>
        <v>0</v>
      </c>
      <c r="BQ36" s="15"/>
      <c r="BR36" s="15"/>
      <c r="BS36" s="15"/>
      <c r="BT36" s="15"/>
      <c r="BU36" s="15"/>
      <c r="BV36" s="15"/>
      <c r="BW36" s="15"/>
      <c r="BX36" s="15"/>
      <c r="BY36" s="15"/>
      <c r="BZ36" s="15"/>
      <c r="CA36" s="15"/>
      <c r="CB36" s="15"/>
      <c r="CC36" s="90">
        <f t="shared" si="13"/>
        <v>0</v>
      </c>
      <c r="CD36" s="15"/>
      <c r="CE36" s="15"/>
      <c r="CF36" s="15"/>
      <c r="CG36" s="15"/>
      <c r="CH36" s="15"/>
      <c r="CI36" s="15"/>
      <c r="CJ36" s="15"/>
      <c r="CK36" s="15"/>
      <c r="CL36" s="15"/>
      <c r="CM36" s="15"/>
      <c r="CN36" s="15"/>
      <c r="CO36" s="15"/>
      <c r="CQ36" s="111" t="s">
        <v>33</v>
      </c>
      <c r="CR36" s="111" t="s">
        <v>6</v>
      </c>
      <c r="CS36" s="111" t="s">
        <v>51</v>
      </c>
    </row>
    <row r="37" spans="1:97" s="113" customFormat="1" ht="12.75" x14ac:dyDescent="0.2">
      <c r="A37" s="112" t="s">
        <v>182</v>
      </c>
      <c r="B37" s="88">
        <f t="shared" si="49"/>
        <v>12386.720000000001</v>
      </c>
      <c r="C37" s="90">
        <f t="shared" si="7"/>
        <v>0</v>
      </c>
      <c r="D37" s="14"/>
      <c r="E37" s="14"/>
      <c r="F37" s="14"/>
      <c r="G37" s="14"/>
      <c r="H37" s="14"/>
      <c r="I37" s="14"/>
      <c r="J37" s="14"/>
      <c r="K37" s="14"/>
      <c r="L37" s="14"/>
      <c r="M37" s="14"/>
      <c r="N37" s="14"/>
      <c r="O37" s="14"/>
      <c r="P37" s="90">
        <f t="shared" si="8"/>
        <v>2051</v>
      </c>
      <c r="Q37" s="14"/>
      <c r="R37" s="14">
        <v>795</v>
      </c>
      <c r="S37" s="14">
        <v>159</v>
      </c>
      <c r="T37" s="14">
        <v>477</v>
      </c>
      <c r="U37" s="14"/>
      <c r="V37" s="14"/>
      <c r="W37" s="14"/>
      <c r="X37" s="14"/>
      <c r="Y37" s="14"/>
      <c r="Z37" s="14"/>
      <c r="AA37" s="14"/>
      <c r="AB37" s="14">
        <v>620</v>
      </c>
      <c r="AC37" s="90">
        <f t="shared" si="9"/>
        <v>8865.7200000000012</v>
      </c>
      <c r="AD37" s="14"/>
      <c r="AE37" s="14">
        <v>405</v>
      </c>
      <c r="AF37" s="14"/>
      <c r="AG37" s="14">
        <v>580</v>
      </c>
      <c r="AH37" s="14"/>
      <c r="AI37" s="14"/>
      <c r="AJ37" s="14">
        <v>580</v>
      </c>
      <c r="AK37" s="14"/>
      <c r="AL37" s="14"/>
      <c r="AM37" s="14"/>
      <c r="AN37" s="14"/>
      <c r="AO37" s="14">
        <v>7300.72</v>
      </c>
      <c r="AP37" s="90">
        <f t="shared" si="10"/>
        <v>1470</v>
      </c>
      <c r="AQ37" s="14">
        <v>755</v>
      </c>
      <c r="AR37" s="15"/>
      <c r="AS37" s="15"/>
      <c r="AT37" s="15">
        <v>405</v>
      </c>
      <c r="AU37" s="15"/>
      <c r="AV37" s="15"/>
      <c r="AW37" s="15"/>
      <c r="AX37" s="15">
        <v>310</v>
      </c>
      <c r="AY37" s="15"/>
      <c r="AZ37" s="15"/>
      <c r="BA37" s="15"/>
      <c r="BB37" s="15"/>
      <c r="BC37" s="90">
        <f t="shared" si="11"/>
        <v>0</v>
      </c>
      <c r="BD37" s="15"/>
      <c r="BE37" s="15"/>
      <c r="BF37" s="15"/>
      <c r="BG37" s="15"/>
      <c r="BH37" s="15"/>
      <c r="BI37" s="15"/>
      <c r="BJ37" s="15"/>
      <c r="BK37" s="15"/>
      <c r="BL37" s="15"/>
      <c r="BM37" s="15"/>
      <c r="BN37" s="15"/>
      <c r="BO37" s="15"/>
      <c r="BP37" s="90">
        <f t="shared" si="12"/>
        <v>0</v>
      </c>
      <c r="BQ37" s="15"/>
      <c r="BR37" s="15"/>
      <c r="BS37" s="15"/>
      <c r="BT37" s="15"/>
      <c r="BU37" s="15"/>
      <c r="BV37" s="15"/>
      <c r="BW37" s="15"/>
      <c r="BX37" s="15"/>
      <c r="BY37" s="15"/>
      <c r="BZ37" s="15"/>
      <c r="CA37" s="15"/>
      <c r="CB37" s="15"/>
      <c r="CC37" s="90">
        <f t="shared" si="13"/>
        <v>0</v>
      </c>
      <c r="CD37" s="15"/>
      <c r="CE37" s="15"/>
      <c r="CF37" s="15"/>
      <c r="CG37" s="15"/>
      <c r="CH37" s="15"/>
      <c r="CI37" s="15"/>
      <c r="CJ37" s="15"/>
      <c r="CK37" s="15"/>
      <c r="CL37" s="15"/>
      <c r="CM37" s="15"/>
      <c r="CN37" s="15"/>
      <c r="CO37" s="15"/>
      <c r="CQ37" s="111" t="s">
        <v>33</v>
      </c>
      <c r="CR37" s="111" t="s">
        <v>6</v>
      </c>
      <c r="CS37" s="111" t="s">
        <v>51</v>
      </c>
    </row>
    <row r="38" spans="1:97" s="113" customFormat="1" ht="12.75" x14ac:dyDescent="0.2">
      <c r="A38" s="112" t="s">
        <v>126</v>
      </c>
      <c r="B38" s="88">
        <f t="shared" si="49"/>
        <v>150874.71000000002</v>
      </c>
      <c r="C38" s="90">
        <f t="shared" si="7"/>
        <v>0</v>
      </c>
      <c r="D38" s="15"/>
      <c r="E38" s="15"/>
      <c r="F38" s="15"/>
      <c r="G38" s="15"/>
      <c r="H38" s="15"/>
      <c r="I38" s="15"/>
      <c r="J38" s="15"/>
      <c r="K38" s="15"/>
      <c r="L38" s="15"/>
      <c r="M38" s="15"/>
      <c r="N38" s="15"/>
      <c r="O38" s="15"/>
      <c r="P38" s="90">
        <f t="shared" si="8"/>
        <v>40174.550000000003</v>
      </c>
      <c r="Q38" s="15"/>
      <c r="R38" s="15">
        <v>6864.32</v>
      </c>
      <c r="S38" s="15"/>
      <c r="T38" s="15">
        <v>13815.74</v>
      </c>
      <c r="U38" s="15"/>
      <c r="V38" s="15">
        <v>15394.91</v>
      </c>
      <c r="W38" s="15"/>
      <c r="X38" s="15"/>
      <c r="Y38" s="15"/>
      <c r="Z38" s="15"/>
      <c r="AA38" s="15"/>
      <c r="AB38" s="15">
        <v>4099.58</v>
      </c>
      <c r="AC38" s="90">
        <f t="shared" si="9"/>
        <v>76168.010000000009</v>
      </c>
      <c r="AD38" s="15"/>
      <c r="AE38" s="15"/>
      <c r="AF38" s="15">
        <v>25490.89</v>
      </c>
      <c r="AG38" s="15"/>
      <c r="AH38" s="15"/>
      <c r="AI38" s="15">
        <v>16560.39</v>
      </c>
      <c r="AJ38" s="15"/>
      <c r="AK38" s="15">
        <v>13098.02</v>
      </c>
      <c r="AL38" s="15"/>
      <c r="AM38" s="15"/>
      <c r="AN38" s="15">
        <v>11757.28</v>
      </c>
      <c r="AO38" s="15">
        <v>9261.43</v>
      </c>
      <c r="AP38" s="90">
        <f t="shared" si="10"/>
        <v>34532.149999999994</v>
      </c>
      <c r="AQ38" s="15"/>
      <c r="AR38" s="15"/>
      <c r="AS38" s="17"/>
      <c r="AT38" s="15"/>
      <c r="AU38" s="15">
        <v>12795.89</v>
      </c>
      <c r="AV38" s="15">
        <v>21736.26</v>
      </c>
      <c r="AW38" s="15"/>
      <c r="AX38" s="17"/>
      <c r="AY38" s="15"/>
      <c r="AZ38" s="15"/>
      <c r="BA38" s="17"/>
      <c r="BB38" s="17"/>
      <c r="BC38" s="90">
        <f t="shared" si="11"/>
        <v>0</v>
      </c>
      <c r="BD38" s="17"/>
      <c r="BE38" s="17"/>
      <c r="BF38" s="17"/>
      <c r="BG38" s="17"/>
      <c r="BH38" s="17"/>
      <c r="BI38" s="17"/>
      <c r="BJ38" s="17"/>
      <c r="BK38" s="17"/>
      <c r="BL38" s="17"/>
      <c r="BM38" s="17"/>
      <c r="BN38" s="17"/>
      <c r="BO38" s="17"/>
      <c r="BP38" s="90">
        <f t="shared" si="12"/>
        <v>0</v>
      </c>
      <c r="BQ38" s="17"/>
      <c r="BR38" s="17"/>
      <c r="BS38" s="17"/>
      <c r="BT38" s="17"/>
      <c r="BU38" s="17"/>
      <c r="BV38" s="17"/>
      <c r="BW38" s="17"/>
      <c r="BX38" s="17"/>
      <c r="BY38" s="17"/>
      <c r="BZ38" s="17"/>
      <c r="CA38" s="17"/>
      <c r="CB38" s="17"/>
      <c r="CC38" s="90">
        <f t="shared" si="13"/>
        <v>0</v>
      </c>
      <c r="CD38" s="17"/>
      <c r="CE38" s="17"/>
      <c r="CF38" s="17"/>
      <c r="CG38" s="17"/>
      <c r="CH38" s="17"/>
      <c r="CI38" s="17"/>
      <c r="CJ38" s="17"/>
      <c r="CK38" s="17"/>
      <c r="CL38" s="17"/>
      <c r="CM38" s="17"/>
      <c r="CN38" s="17"/>
      <c r="CO38" s="17"/>
      <c r="CQ38" s="111" t="s">
        <v>33</v>
      </c>
      <c r="CR38" s="111" t="s">
        <v>6</v>
      </c>
      <c r="CS38" s="111" t="s">
        <v>51</v>
      </c>
    </row>
    <row r="39" spans="1:97" s="113" customFormat="1" ht="12.75" x14ac:dyDescent="0.2">
      <c r="A39" s="112" t="s">
        <v>127</v>
      </c>
      <c r="B39" s="88">
        <f t="shared" si="49"/>
        <v>0</v>
      </c>
      <c r="C39" s="90">
        <f t="shared" si="7"/>
        <v>0</v>
      </c>
      <c r="D39" s="15"/>
      <c r="E39" s="15"/>
      <c r="F39" s="15"/>
      <c r="G39" s="15"/>
      <c r="H39" s="15"/>
      <c r="I39" s="15"/>
      <c r="J39" s="15"/>
      <c r="K39" s="15"/>
      <c r="L39" s="15"/>
      <c r="M39" s="15"/>
      <c r="N39" s="15"/>
      <c r="O39" s="15"/>
      <c r="P39" s="90">
        <f t="shared" si="8"/>
        <v>0</v>
      </c>
      <c r="Q39" s="15"/>
      <c r="R39" s="15"/>
      <c r="S39" s="15"/>
      <c r="T39" s="15"/>
      <c r="U39" s="15"/>
      <c r="V39" s="15"/>
      <c r="W39" s="15"/>
      <c r="X39" s="15"/>
      <c r="Y39" s="15"/>
      <c r="Z39" s="15"/>
      <c r="AA39" s="15"/>
      <c r="AB39" s="15"/>
      <c r="AC39" s="90">
        <f t="shared" si="9"/>
        <v>0</v>
      </c>
      <c r="AD39" s="15"/>
      <c r="AE39" s="15"/>
      <c r="AF39" s="15"/>
      <c r="AG39" s="15"/>
      <c r="AH39" s="15"/>
      <c r="AI39" s="15"/>
      <c r="AJ39" s="15"/>
      <c r="AK39" s="15"/>
      <c r="AL39" s="15"/>
      <c r="AM39" s="15"/>
      <c r="AN39" s="15"/>
      <c r="AO39" s="15"/>
      <c r="AP39" s="90">
        <f t="shared" si="10"/>
        <v>0</v>
      </c>
      <c r="AQ39" s="15"/>
      <c r="AR39" s="15"/>
      <c r="AS39" s="17"/>
      <c r="AT39" s="15"/>
      <c r="AU39" s="15"/>
      <c r="AV39" s="15"/>
      <c r="AW39" s="15"/>
      <c r="AX39" s="17"/>
      <c r="AY39" s="15"/>
      <c r="AZ39" s="15"/>
      <c r="BA39" s="17"/>
      <c r="BB39" s="17"/>
      <c r="BC39" s="90">
        <f t="shared" si="11"/>
        <v>0</v>
      </c>
      <c r="BD39" s="17"/>
      <c r="BE39" s="17"/>
      <c r="BF39" s="17"/>
      <c r="BG39" s="17"/>
      <c r="BH39" s="17"/>
      <c r="BI39" s="17"/>
      <c r="BJ39" s="17"/>
      <c r="BK39" s="17"/>
      <c r="BL39" s="17"/>
      <c r="BM39" s="17"/>
      <c r="BN39" s="17"/>
      <c r="BO39" s="17"/>
      <c r="BP39" s="90">
        <f t="shared" si="12"/>
        <v>0</v>
      </c>
      <c r="BQ39" s="17"/>
      <c r="BR39" s="17"/>
      <c r="BS39" s="17"/>
      <c r="BT39" s="17"/>
      <c r="BU39" s="17"/>
      <c r="BV39" s="17"/>
      <c r="BW39" s="17"/>
      <c r="BX39" s="17"/>
      <c r="BY39" s="17"/>
      <c r="BZ39" s="17"/>
      <c r="CA39" s="17"/>
      <c r="CB39" s="17"/>
      <c r="CC39" s="90">
        <f t="shared" si="13"/>
        <v>0</v>
      </c>
      <c r="CD39" s="17"/>
      <c r="CE39" s="17"/>
      <c r="CF39" s="17"/>
      <c r="CG39" s="17"/>
      <c r="CH39" s="17"/>
      <c r="CI39" s="17"/>
      <c r="CJ39" s="17"/>
      <c r="CK39" s="17"/>
      <c r="CL39" s="17"/>
      <c r="CM39" s="17"/>
      <c r="CN39" s="17"/>
      <c r="CO39" s="17"/>
      <c r="CQ39" s="111" t="s">
        <v>33</v>
      </c>
      <c r="CR39" s="111" t="s">
        <v>6</v>
      </c>
      <c r="CS39" s="111" t="s">
        <v>51</v>
      </c>
    </row>
    <row r="40" spans="1:97" s="113" customFormat="1" ht="12.75" x14ac:dyDescent="0.2">
      <c r="A40" s="112" t="s">
        <v>128</v>
      </c>
      <c r="B40" s="88">
        <f t="shared" si="49"/>
        <v>23121.089999999997</v>
      </c>
      <c r="C40" s="90">
        <f t="shared" si="7"/>
        <v>0</v>
      </c>
      <c r="D40" s="15"/>
      <c r="E40" s="15"/>
      <c r="F40" s="15"/>
      <c r="G40" s="15"/>
      <c r="H40" s="15"/>
      <c r="I40" s="15"/>
      <c r="J40" s="15"/>
      <c r="K40" s="15"/>
      <c r="L40" s="15"/>
      <c r="M40" s="15"/>
      <c r="N40" s="15"/>
      <c r="O40" s="15"/>
      <c r="P40" s="90">
        <f t="shared" si="8"/>
        <v>2183.1799999999998</v>
      </c>
      <c r="Q40" s="15">
        <v>462.2</v>
      </c>
      <c r="R40" s="15">
        <v>1697.78</v>
      </c>
      <c r="S40" s="15"/>
      <c r="T40" s="15"/>
      <c r="U40" s="15"/>
      <c r="V40" s="15">
        <v>23.2</v>
      </c>
      <c r="W40" s="15"/>
      <c r="X40" s="15"/>
      <c r="Y40" s="15"/>
      <c r="Z40" s="15"/>
      <c r="AA40" s="15"/>
      <c r="AB40" s="15"/>
      <c r="AC40" s="90">
        <f t="shared" si="9"/>
        <v>1310.81</v>
      </c>
      <c r="AD40" s="15">
        <v>167.81</v>
      </c>
      <c r="AE40" s="15"/>
      <c r="AF40" s="15"/>
      <c r="AG40" s="15"/>
      <c r="AH40" s="15">
        <v>205</v>
      </c>
      <c r="AI40" s="15">
        <v>231</v>
      </c>
      <c r="AJ40" s="15"/>
      <c r="AK40" s="15"/>
      <c r="AL40" s="15">
        <v>207</v>
      </c>
      <c r="AM40" s="15"/>
      <c r="AN40" s="15">
        <v>500</v>
      </c>
      <c r="AO40" s="15"/>
      <c r="AP40" s="90">
        <f t="shared" si="10"/>
        <v>19627.099999999999</v>
      </c>
      <c r="AQ40" s="15">
        <v>2561</v>
      </c>
      <c r="AR40" s="15"/>
      <c r="AS40" s="17"/>
      <c r="AT40" s="15"/>
      <c r="AU40" s="15">
        <v>410</v>
      </c>
      <c r="AV40" s="15"/>
      <c r="AW40" s="15"/>
      <c r="AX40" s="17">
        <v>3471</v>
      </c>
      <c r="AY40" s="15">
        <v>13185.1</v>
      </c>
      <c r="AZ40" s="15"/>
      <c r="BA40" s="17"/>
      <c r="BB40" s="17"/>
      <c r="BC40" s="90">
        <f t="shared" si="11"/>
        <v>0</v>
      </c>
      <c r="BD40" s="17"/>
      <c r="BE40" s="17"/>
      <c r="BF40" s="17"/>
      <c r="BG40" s="17"/>
      <c r="BH40" s="17"/>
      <c r="BI40" s="17"/>
      <c r="BJ40" s="17"/>
      <c r="BK40" s="17"/>
      <c r="BL40" s="17"/>
      <c r="BM40" s="17"/>
      <c r="BN40" s="17"/>
      <c r="BO40" s="17"/>
      <c r="BP40" s="90">
        <f t="shared" si="12"/>
        <v>0</v>
      </c>
      <c r="BQ40" s="17"/>
      <c r="BR40" s="17"/>
      <c r="BS40" s="17"/>
      <c r="BT40" s="17"/>
      <c r="BU40" s="17"/>
      <c r="BV40" s="17"/>
      <c r="BW40" s="17"/>
      <c r="BX40" s="17"/>
      <c r="BY40" s="17"/>
      <c r="BZ40" s="17"/>
      <c r="CA40" s="17"/>
      <c r="CB40" s="17"/>
      <c r="CC40" s="90">
        <f t="shared" si="13"/>
        <v>0</v>
      </c>
      <c r="CD40" s="17"/>
      <c r="CE40" s="17"/>
      <c r="CF40" s="17"/>
      <c r="CG40" s="17"/>
      <c r="CH40" s="17"/>
      <c r="CI40" s="17"/>
      <c r="CJ40" s="17"/>
      <c r="CK40" s="17"/>
      <c r="CL40" s="17"/>
      <c r="CM40" s="17"/>
      <c r="CN40" s="17"/>
      <c r="CO40" s="17"/>
      <c r="CQ40" s="111" t="s">
        <v>33</v>
      </c>
      <c r="CR40" s="111" t="s">
        <v>6</v>
      </c>
      <c r="CS40" s="111" t="s">
        <v>51</v>
      </c>
    </row>
    <row r="41" spans="1:97" s="113" customFormat="1" ht="12.75" x14ac:dyDescent="0.2">
      <c r="A41" s="112" t="s">
        <v>183</v>
      </c>
      <c r="B41" s="88">
        <f t="shared" si="49"/>
        <v>26249.19</v>
      </c>
      <c r="C41" s="90">
        <f t="shared" si="7"/>
        <v>0</v>
      </c>
      <c r="D41" s="15"/>
      <c r="E41" s="15"/>
      <c r="F41" s="15"/>
      <c r="G41" s="15"/>
      <c r="H41" s="15"/>
      <c r="I41" s="15"/>
      <c r="J41" s="15"/>
      <c r="K41" s="15"/>
      <c r="L41" s="15"/>
      <c r="M41" s="15"/>
      <c r="N41" s="15"/>
      <c r="O41" s="15"/>
      <c r="P41" s="90">
        <f t="shared" si="8"/>
        <v>3659.85</v>
      </c>
      <c r="Q41" s="15"/>
      <c r="R41" s="15"/>
      <c r="S41" s="15">
        <v>3659.85</v>
      </c>
      <c r="T41" s="15"/>
      <c r="U41" s="15"/>
      <c r="V41" s="15"/>
      <c r="W41" s="15"/>
      <c r="X41" s="15"/>
      <c r="Y41" s="15"/>
      <c r="Z41" s="15"/>
      <c r="AA41" s="15"/>
      <c r="AB41" s="15"/>
      <c r="AC41" s="90">
        <f t="shared" si="9"/>
        <v>3674.43</v>
      </c>
      <c r="AD41" s="15"/>
      <c r="AE41" s="15"/>
      <c r="AF41" s="15"/>
      <c r="AG41" s="15">
        <v>3659.85</v>
      </c>
      <c r="AH41" s="15"/>
      <c r="AI41" s="15"/>
      <c r="AJ41" s="15"/>
      <c r="AK41" s="15"/>
      <c r="AL41" s="15"/>
      <c r="AM41" s="15"/>
      <c r="AN41" s="15">
        <v>14.58</v>
      </c>
      <c r="AO41" s="15"/>
      <c r="AP41" s="90">
        <f t="shared" si="10"/>
        <v>18914.91</v>
      </c>
      <c r="AQ41" s="15">
        <v>5558.33</v>
      </c>
      <c r="AR41" s="15"/>
      <c r="AS41" s="17"/>
      <c r="AT41" s="15"/>
      <c r="AU41" s="15"/>
      <c r="AV41" s="15">
        <v>5956.58</v>
      </c>
      <c r="AW41" s="15"/>
      <c r="AX41" s="17">
        <v>7400</v>
      </c>
      <c r="AY41" s="15"/>
      <c r="AZ41" s="15"/>
      <c r="BA41" s="17"/>
      <c r="BB41" s="17"/>
      <c r="BC41" s="90">
        <f t="shared" si="11"/>
        <v>0</v>
      </c>
      <c r="BD41" s="17"/>
      <c r="BE41" s="17"/>
      <c r="BF41" s="17"/>
      <c r="BG41" s="17"/>
      <c r="BH41" s="17"/>
      <c r="BI41" s="17"/>
      <c r="BJ41" s="17"/>
      <c r="BK41" s="17"/>
      <c r="BL41" s="17"/>
      <c r="BM41" s="17"/>
      <c r="BN41" s="17"/>
      <c r="BO41" s="17"/>
      <c r="BP41" s="90">
        <f t="shared" si="12"/>
        <v>0</v>
      </c>
      <c r="BQ41" s="17"/>
      <c r="BR41" s="17"/>
      <c r="BS41" s="17"/>
      <c r="BT41" s="17"/>
      <c r="BU41" s="17"/>
      <c r="BV41" s="17"/>
      <c r="BW41" s="17"/>
      <c r="BX41" s="17"/>
      <c r="BY41" s="17"/>
      <c r="BZ41" s="17"/>
      <c r="CA41" s="17"/>
      <c r="CB41" s="17"/>
      <c r="CC41" s="90">
        <f t="shared" si="13"/>
        <v>0</v>
      </c>
      <c r="CD41" s="17"/>
      <c r="CE41" s="17"/>
      <c r="CF41" s="17"/>
      <c r="CG41" s="17"/>
      <c r="CH41" s="17"/>
      <c r="CI41" s="17"/>
      <c r="CJ41" s="17"/>
      <c r="CK41" s="17"/>
      <c r="CL41" s="17"/>
      <c r="CM41" s="17"/>
      <c r="CN41" s="17"/>
      <c r="CO41" s="17"/>
      <c r="CQ41" s="111" t="s">
        <v>33</v>
      </c>
      <c r="CR41" s="111" t="s">
        <v>6</v>
      </c>
      <c r="CS41" s="111" t="s">
        <v>51</v>
      </c>
    </row>
    <row r="42" spans="1:97" s="113" customFormat="1" ht="12.75" x14ac:dyDescent="0.2">
      <c r="A42" s="112" t="s">
        <v>184</v>
      </c>
      <c r="B42" s="88">
        <f t="shared" si="49"/>
        <v>4671.9500000000007</v>
      </c>
      <c r="C42" s="90">
        <f t="shared" si="7"/>
        <v>0</v>
      </c>
      <c r="D42" s="15"/>
      <c r="E42" s="15"/>
      <c r="F42" s="15"/>
      <c r="G42" s="15"/>
      <c r="H42" s="15"/>
      <c r="I42" s="15"/>
      <c r="J42" s="15"/>
      <c r="K42" s="15"/>
      <c r="L42" s="15"/>
      <c r="M42" s="15"/>
      <c r="N42" s="15"/>
      <c r="O42" s="15"/>
      <c r="P42" s="90">
        <f t="shared" si="8"/>
        <v>0</v>
      </c>
      <c r="Q42" s="15"/>
      <c r="R42" s="15"/>
      <c r="S42" s="15"/>
      <c r="T42" s="15"/>
      <c r="U42" s="15"/>
      <c r="V42" s="15"/>
      <c r="W42" s="15"/>
      <c r="X42" s="15"/>
      <c r="Y42" s="15"/>
      <c r="Z42" s="15"/>
      <c r="AA42" s="15"/>
      <c r="AB42" s="15"/>
      <c r="AC42" s="90">
        <f t="shared" si="9"/>
        <v>4671.9500000000007</v>
      </c>
      <c r="AD42" s="15"/>
      <c r="AE42" s="15"/>
      <c r="AF42" s="15"/>
      <c r="AG42" s="15">
        <v>1292.3800000000001</v>
      </c>
      <c r="AH42" s="15">
        <v>3379.57</v>
      </c>
      <c r="AI42" s="15"/>
      <c r="AJ42" s="15"/>
      <c r="AK42" s="15"/>
      <c r="AL42" s="15"/>
      <c r="AM42" s="15"/>
      <c r="AN42" s="15"/>
      <c r="AO42" s="15"/>
      <c r="AP42" s="90">
        <f t="shared" si="10"/>
        <v>0</v>
      </c>
      <c r="AQ42" s="15"/>
      <c r="AR42" s="15"/>
      <c r="AS42" s="15"/>
      <c r="AT42" s="15"/>
      <c r="AU42" s="15"/>
      <c r="AV42" s="15"/>
      <c r="AW42" s="15"/>
      <c r="AX42" s="15"/>
      <c r="AY42" s="15"/>
      <c r="AZ42" s="15"/>
      <c r="BA42" s="15"/>
      <c r="BB42" s="15"/>
      <c r="BC42" s="90">
        <f t="shared" si="11"/>
        <v>0</v>
      </c>
      <c r="BD42" s="15"/>
      <c r="BE42" s="15"/>
      <c r="BF42" s="15"/>
      <c r="BG42" s="15"/>
      <c r="BH42" s="15"/>
      <c r="BI42" s="15"/>
      <c r="BJ42" s="15"/>
      <c r="BK42" s="15"/>
      <c r="BL42" s="15"/>
      <c r="BM42" s="15"/>
      <c r="BN42" s="15"/>
      <c r="BO42" s="15"/>
      <c r="BP42" s="90">
        <f t="shared" si="12"/>
        <v>0</v>
      </c>
      <c r="BQ42" s="15"/>
      <c r="BR42" s="15"/>
      <c r="BS42" s="15"/>
      <c r="BT42" s="15"/>
      <c r="BU42" s="15"/>
      <c r="BV42" s="15"/>
      <c r="BW42" s="15"/>
      <c r="BX42" s="15"/>
      <c r="BY42" s="15"/>
      <c r="BZ42" s="15"/>
      <c r="CA42" s="15"/>
      <c r="CB42" s="15"/>
      <c r="CC42" s="90">
        <f t="shared" si="13"/>
        <v>0</v>
      </c>
      <c r="CD42" s="15"/>
      <c r="CE42" s="15"/>
      <c r="CF42" s="15"/>
      <c r="CG42" s="15"/>
      <c r="CH42" s="15"/>
      <c r="CI42" s="15"/>
      <c r="CJ42" s="15"/>
      <c r="CK42" s="15"/>
      <c r="CL42" s="15"/>
      <c r="CM42" s="15"/>
      <c r="CN42" s="15"/>
      <c r="CO42" s="15"/>
      <c r="CQ42" s="111" t="s">
        <v>33</v>
      </c>
      <c r="CR42" s="111" t="s">
        <v>6</v>
      </c>
      <c r="CS42" s="111" t="s">
        <v>51</v>
      </c>
    </row>
    <row r="43" spans="1:97" s="113" customFormat="1" ht="12.75" x14ac:dyDescent="0.2">
      <c r="A43" s="112" t="s">
        <v>185</v>
      </c>
      <c r="B43" s="88">
        <f t="shared" si="49"/>
        <v>0</v>
      </c>
      <c r="C43" s="90">
        <f t="shared" si="7"/>
        <v>0</v>
      </c>
      <c r="D43" s="15"/>
      <c r="E43" s="15"/>
      <c r="F43" s="15"/>
      <c r="G43" s="15"/>
      <c r="H43" s="15"/>
      <c r="I43" s="15"/>
      <c r="J43" s="15"/>
      <c r="K43" s="15"/>
      <c r="L43" s="15"/>
      <c r="M43" s="15"/>
      <c r="N43" s="15"/>
      <c r="O43" s="15"/>
      <c r="P43" s="90">
        <f t="shared" si="8"/>
        <v>0</v>
      </c>
      <c r="Q43" s="15"/>
      <c r="R43" s="15"/>
      <c r="S43" s="15"/>
      <c r="T43" s="15"/>
      <c r="U43" s="15"/>
      <c r="V43" s="15"/>
      <c r="W43" s="15"/>
      <c r="X43" s="15"/>
      <c r="Y43" s="15"/>
      <c r="Z43" s="15"/>
      <c r="AA43" s="15"/>
      <c r="AB43" s="15"/>
      <c r="AC43" s="90">
        <f t="shared" si="9"/>
        <v>0</v>
      </c>
      <c r="AD43" s="15"/>
      <c r="AE43" s="15"/>
      <c r="AF43" s="15"/>
      <c r="AG43" s="15"/>
      <c r="AH43" s="15"/>
      <c r="AI43" s="15"/>
      <c r="AJ43" s="15"/>
      <c r="AK43" s="15"/>
      <c r="AL43" s="15"/>
      <c r="AM43" s="15"/>
      <c r="AN43" s="15"/>
      <c r="AO43" s="15"/>
      <c r="AP43" s="90">
        <f t="shared" si="10"/>
        <v>0</v>
      </c>
      <c r="AQ43" s="15"/>
      <c r="AR43" s="15"/>
      <c r="AS43" s="15"/>
      <c r="AT43" s="15"/>
      <c r="AU43" s="15"/>
      <c r="AV43" s="15"/>
      <c r="AW43" s="15"/>
      <c r="AX43" s="15"/>
      <c r="AY43" s="15"/>
      <c r="AZ43" s="15"/>
      <c r="BA43" s="15"/>
      <c r="BB43" s="15"/>
      <c r="BC43" s="90">
        <f t="shared" si="11"/>
        <v>0</v>
      </c>
      <c r="BD43" s="15"/>
      <c r="BE43" s="15"/>
      <c r="BF43" s="15"/>
      <c r="BG43" s="15"/>
      <c r="BH43" s="15"/>
      <c r="BI43" s="15"/>
      <c r="BJ43" s="15"/>
      <c r="BK43" s="15"/>
      <c r="BL43" s="15"/>
      <c r="BM43" s="15"/>
      <c r="BN43" s="15"/>
      <c r="BO43" s="15"/>
      <c r="BP43" s="90">
        <f t="shared" si="12"/>
        <v>0</v>
      </c>
      <c r="BQ43" s="15"/>
      <c r="BR43" s="15"/>
      <c r="BS43" s="15"/>
      <c r="BT43" s="15"/>
      <c r="BU43" s="15"/>
      <c r="BV43" s="15"/>
      <c r="BW43" s="15"/>
      <c r="BX43" s="15"/>
      <c r="BY43" s="15"/>
      <c r="BZ43" s="15"/>
      <c r="CA43" s="15"/>
      <c r="CB43" s="15"/>
      <c r="CC43" s="90">
        <f t="shared" si="13"/>
        <v>0</v>
      </c>
      <c r="CD43" s="15"/>
      <c r="CE43" s="15"/>
      <c r="CF43" s="15"/>
      <c r="CG43" s="15"/>
      <c r="CH43" s="15"/>
      <c r="CI43" s="15"/>
      <c r="CJ43" s="15"/>
      <c r="CK43" s="15"/>
      <c r="CL43" s="15"/>
      <c r="CM43" s="15"/>
      <c r="CN43" s="15"/>
      <c r="CO43" s="15"/>
      <c r="CQ43" s="111" t="s">
        <v>33</v>
      </c>
      <c r="CR43" s="111" t="s">
        <v>6</v>
      </c>
      <c r="CS43" s="111" t="s">
        <v>51</v>
      </c>
    </row>
    <row r="44" spans="1:97" s="111" customFormat="1" ht="12.75" x14ac:dyDescent="0.2">
      <c r="A44" s="115" t="s">
        <v>70</v>
      </c>
      <c r="B44" s="88">
        <f>SUBTOTAL(9,D44:O58)+SUBTOTAL(9,Q44:AB58)+SUBTOTAL(9,AD44:AO58)+SUBTOTAL(9,AQ44:BB58)+SUBTOTAL(9,BD44:BO58)+SUBTOTAL(9,BQ44:CB58)+SUBTOTAL(9,CD44:CO58)</f>
        <v>941650.52</v>
      </c>
      <c r="C44" s="88">
        <f>SUBTOTAL(9,D44:O58)</f>
        <v>0</v>
      </c>
      <c r="D44" s="3">
        <f t="shared" ref="D44:AO44" si="50">SUBTOTAL(9,D45:D58)</f>
        <v>0</v>
      </c>
      <c r="E44" s="3">
        <f t="shared" si="50"/>
        <v>0</v>
      </c>
      <c r="F44" s="3">
        <f t="shared" si="50"/>
        <v>0</v>
      </c>
      <c r="G44" s="3">
        <f t="shared" si="50"/>
        <v>0</v>
      </c>
      <c r="H44" s="3">
        <f t="shared" si="50"/>
        <v>0</v>
      </c>
      <c r="I44" s="3">
        <f t="shared" si="50"/>
        <v>0</v>
      </c>
      <c r="J44" s="3">
        <f t="shared" si="50"/>
        <v>0</v>
      </c>
      <c r="K44" s="3">
        <f t="shared" si="50"/>
        <v>0</v>
      </c>
      <c r="L44" s="3">
        <f t="shared" si="50"/>
        <v>0</v>
      </c>
      <c r="M44" s="3">
        <f t="shared" si="50"/>
        <v>0</v>
      </c>
      <c r="N44" s="3">
        <f t="shared" si="50"/>
        <v>0</v>
      </c>
      <c r="O44" s="3">
        <f t="shared" si="50"/>
        <v>0</v>
      </c>
      <c r="P44" s="88">
        <f>SUBTOTAL(9,Q44:AB58)</f>
        <v>267657.07999999996</v>
      </c>
      <c r="Q44" s="3">
        <f t="shared" si="50"/>
        <v>210</v>
      </c>
      <c r="R44" s="3">
        <f t="shared" si="50"/>
        <v>9306.68</v>
      </c>
      <c r="S44" s="3">
        <f t="shared" si="50"/>
        <v>7411.3600000000006</v>
      </c>
      <c r="T44" s="3">
        <f t="shared" si="50"/>
        <v>11556.75</v>
      </c>
      <c r="U44" s="3">
        <f t="shared" si="50"/>
        <v>10561.35</v>
      </c>
      <c r="V44" s="3">
        <f t="shared" si="50"/>
        <v>20968.309999999998</v>
      </c>
      <c r="W44" s="3">
        <f t="shared" si="50"/>
        <v>19011.400000000001</v>
      </c>
      <c r="X44" s="3">
        <f t="shared" si="50"/>
        <v>30502.030000000002</v>
      </c>
      <c r="Y44" s="3">
        <f t="shared" si="50"/>
        <v>23829.69</v>
      </c>
      <c r="Z44" s="3">
        <f t="shared" si="50"/>
        <v>29610.44</v>
      </c>
      <c r="AA44" s="3">
        <f t="shared" si="50"/>
        <v>15611.74</v>
      </c>
      <c r="AB44" s="3">
        <f t="shared" si="50"/>
        <v>89077.33</v>
      </c>
      <c r="AC44" s="88">
        <f>SUBTOTAL(9,AD44:AO58)</f>
        <v>337001.91000000009</v>
      </c>
      <c r="AD44" s="3">
        <f t="shared" si="50"/>
        <v>0</v>
      </c>
      <c r="AE44" s="3">
        <f t="shared" si="50"/>
        <v>18341.849999999999</v>
      </c>
      <c r="AF44" s="3">
        <f t="shared" si="50"/>
        <v>61902.44</v>
      </c>
      <c r="AG44" s="3">
        <f t="shared" si="50"/>
        <v>28724.18</v>
      </c>
      <c r="AH44" s="3">
        <f t="shared" si="50"/>
        <v>33908.100000000006</v>
      </c>
      <c r="AI44" s="3">
        <f t="shared" si="50"/>
        <v>10357.990000000002</v>
      </c>
      <c r="AJ44" s="3">
        <f t="shared" si="50"/>
        <v>55430.32</v>
      </c>
      <c r="AK44" s="3">
        <f t="shared" si="50"/>
        <v>13681.22</v>
      </c>
      <c r="AL44" s="3">
        <f t="shared" si="50"/>
        <v>23794.700000000004</v>
      </c>
      <c r="AM44" s="3">
        <f t="shared" si="50"/>
        <v>28606.879999999997</v>
      </c>
      <c r="AN44" s="3">
        <f t="shared" si="50"/>
        <v>22571.71</v>
      </c>
      <c r="AO44" s="3">
        <f t="shared" si="50"/>
        <v>39682.519999999997</v>
      </c>
      <c r="AP44" s="88">
        <f>SUBTOTAL(9,AQ44:BB58)</f>
        <v>336991.53</v>
      </c>
      <c r="AQ44" s="3">
        <f>SUBTOTAL(9,AQ45:AQ58)</f>
        <v>8058.0999999999995</v>
      </c>
      <c r="AR44" s="3">
        <f t="shared" ref="AR44:BB44" si="51">SUBTOTAL(9,AR45:AR58)</f>
        <v>26602.49</v>
      </c>
      <c r="AS44" s="3">
        <f t="shared" si="51"/>
        <v>22495.89</v>
      </c>
      <c r="AT44" s="3">
        <f t="shared" si="51"/>
        <v>13227.550000000001</v>
      </c>
      <c r="AU44" s="3">
        <f t="shared" si="51"/>
        <v>22959.579999999998</v>
      </c>
      <c r="AV44" s="3">
        <f t="shared" si="51"/>
        <v>18229.690000000002</v>
      </c>
      <c r="AW44" s="3">
        <f t="shared" si="51"/>
        <v>41016.880000000005</v>
      </c>
      <c r="AX44" s="3">
        <f t="shared" si="51"/>
        <v>165201.84</v>
      </c>
      <c r="AY44" s="3">
        <f t="shared" si="51"/>
        <v>19199.510000000002</v>
      </c>
      <c r="AZ44" s="3">
        <f t="shared" si="51"/>
        <v>0</v>
      </c>
      <c r="BA44" s="3">
        <f t="shared" si="51"/>
        <v>0</v>
      </c>
      <c r="BB44" s="3">
        <f t="shared" si="51"/>
        <v>0</v>
      </c>
      <c r="BC44" s="88">
        <f>SUBTOTAL(9,BD44:BO58)</f>
        <v>0</v>
      </c>
      <c r="BD44" s="3">
        <f t="shared" ref="BD44:CB44" si="52">SUBTOTAL(9,BD45:BD58)</f>
        <v>0</v>
      </c>
      <c r="BE44" s="3">
        <f t="shared" si="52"/>
        <v>0</v>
      </c>
      <c r="BF44" s="3">
        <f t="shared" si="52"/>
        <v>0</v>
      </c>
      <c r="BG44" s="3">
        <f t="shared" si="52"/>
        <v>0</v>
      </c>
      <c r="BH44" s="3">
        <f t="shared" si="52"/>
        <v>0</v>
      </c>
      <c r="BI44" s="3">
        <f t="shared" si="52"/>
        <v>0</v>
      </c>
      <c r="BJ44" s="3">
        <f t="shared" si="52"/>
        <v>0</v>
      </c>
      <c r="BK44" s="3">
        <f t="shared" si="52"/>
        <v>0</v>
      </c>
      <c r="BL44" s="3">
        <f t="shared" si="52"/>
        <v>0</v>
      </c>
      <c r="BM44" s="3">
        <f t="shared" si="52"/>
        <v>0</v>
      </c>
      <c r="BN44" s="3">
        <f t="shared" si="52"/>
        <v>0</v>
      </c>
      <c r="BO44" s="3">
        <f t="shared" si="52"/>
        <v>0</v>
      </c>
      <c r="BP44" s="88">
        <f>SUBTOTAL(9,BQ44:CB58)</f>
        <v>0</v>
      </c>
      <c r="BQ44" s="3">
        <f t="shared" si="52"/>
        <v>0</v>
      </c>
      <c r="BR44" s="3">
        <f t="shared" si="52"/>
        <v>0</v>
      </c>
      <c r="BS44" s="3">
        <f t="shared" si="52"/>
        <v>0</v>
      </c>
      <c r="BT44" s="3">
        <f t="shared" si="52"/>
        <v>0</v>
      </c>
      <c r="BU44" s="3">
        <f t="shared" si="52"/>
        <v>0</v>
      </c>
      <c r="BV44" s="3">
        <f t="shared" si="52"/>
        <v>0</v>
      </c>
      <c r="BW44" s="3">
        <f t="shared" si="52"/>
        <v>0</v>
      </c>
      <c r="BX44" s="3">
        <f t="shared" si="52"/>
        <v>0</v>
      </c>
      <c r="BY44" s="3">
        <f t="shared" si="52"/>
        <v>0</v>
      </c>
      <c r="BZ44" s="3">
        <f t="shared" si="52"/>
        <v>0</v>
      </c>
      <c r="CA44" s="3">
        <f t="shared" si="52"/>
        <v>0</v>
      </c>
      <c r="CB44" s="3">
        <f t="shared" si="52"/>
        <v>0</v>
      </c>
      <c r="CC44" s="88">
        <f>SUBTOTAL(9,CD44:CO58)</f>
        <v>0</v>
      </c>
      <c r="CD44" s="3">
        <f t="shared" ref="CD44:CO44" si="53">SUBTOTAL(9,CD45:CD58)</f>
        <v>0</v>
      </c>
      <c r="CE44" s="3">
        <f t="shared" si="53"/>
        <v>0</v>
      </c>
      <c r="CF44" s="3">
        <f t="shared" si="53"/>
        <v>0</v>
      </c>
      <c r="CG44" s="3">
        <f t="shared" si="53"/>
        <v>0</v>
      </c>
      <c r="CH44" s="3">
        <f t="shared" si="53"/>
        <v>0</v>
      </c>
      <c r="CI44" s="3">
        <f t="shared" si="53"/>
        <v>0</v>
      </c>
      <c r="CJ44" s="3">
        <f t="shared" si="53"/>
        <v>0</v>
      </c>
      <c r="CK44" s="3">
        <f t="shared" si="53"/>
        <v>0</v>
      </c>
      <c r="CL44" s="3">
        <f t="shared" si="53"/>
        <v>0</v>
      </c>
      <c r="CM44" s="3">
        <f t="shared" si="53"/>
        <v>0</v>
      </c>
      <c r="CN44" s="3">
        <f t="shared" si="53"/>
        <v>0</v>
      </c>
      <c r="CO44" s="3">
        <f t="shared" si="53"/>
        <v>0</v>
      </c>
      <c r="CQ44" s="111" t="s">
        <v>175</v>
      </c>
      <c r="CR44" s="111" t="s">
        <v>175</v>
      </c>
      <c r="CS44" s="111" t="s">
        <v>175</v>
      </c>
    </row>
    <row r="45" spans="1:97" s="113" customFormat="1" ht="12.75" x14ac:dyDescent="0.2">
      <c r="A45" s="112" t="s">
        <v>135</v>
      </c>
      <c r="B45" s="88">
        <f t="shared" ref="B45:B57" si="54">SUBTOTAL(9,D45:O45)+SUBTOTAL(9,Q45:AB45)+SUBTOTAL(9,AD45:AO45)+SUBTOTAL(9,AQ45:BB45)+SUBTOTAL(9,BD45:BO45)+SUBTOTAL(9,BQ45:CB45)+SUBTOTAL(9,CD45:CO45)</f>
        <v>560</v>
      </c>
      <c r="C45" s="90">
        <f t="shared" si="7"/>
        <v>0</v>
      </c>
      <c r="D45" s="14"/>
      <c r="E45" s="14"/>
      <c r="F45" s="14"/>
      <c r="G45" s="14"/>
      <c r="H45" s="14"/>
      <c r="I45" s="14"/>
      <c r="J45" s="14"/>
      <c r="K45" s="14"/>
      <c r="L45" s="14"/>
      <c r="M45" s="14"/>
      <c r="N45" s="14"/>
      <c r="O45" s="14"/>
      <c r="P45" s="90">
        <f t="shared" si="8"/>
        <v>560</v>
      </c>
      <c r="Q45" s="14"/>
      <c r="R45" s="14">
        <v>560</v>
      </c>
      <c r="S45" s="14"/>
      <c r="T45" s="14"/>
      <c r="U45" s="14"/>
      <c r="V45" s="14"/>
      <c r="W45" s="14"/>
      <c r="X45" s="14"/>
      <c r="Y45" s="14"/>
      <c r="Z45" s="14"/>
      <c r="AA45" s="14"/>
      <c r="AB45" s="14"/>
      <c r="AC45" s="90">
        <f t="shared" si="9"/>
        <v>0</v>
      </c>
      <c r="AD45" s="14"/>
      <c r="AE45" s="14"/>
      <c r="AF45" s="14"/>
      <c r="AG45" s="14"/>
      <c r="AH45" s="14"/>
      <c r="AI45" s="14"/>
      <c r="AJ45" s="14"/>
      <c r="AK45" s="14"/>
      <c r="AL45" s="14"/>
      <c r="AM45" s="14"/>
      <c r="AN45" s="14"/>
      <c r="AO45" s="14"/>
      <c r="AP45" s="90">
        <f t="shared" si="10"/>
        <v>0</v>
      </c>
      <c r="AQ45" s="14"/>
      <c r="AR45" s="14"/>
      <c r="AS45" s="14"/>
      <c r="AT45" s="14"/>
      <c r="AU45" s="14"/>
      <c r="AV45" s="14"/>
      <c r="AW45" s="14"/>
      <c r="AX45" s="14"/>
      <c r="AY45" s="14"/>
      <c r="AZ45" s="14"/>
      <c r="BA45" s="14"/>
      <c r="BB45" s="14"/>
      <c r="BC45" s="90">
        <f t="shared" si="11"/>
        <v>0</v>
      </c>
      <c r="BD45" s="14"/>
      <c r="BE45" s="14"/>
      <c r="BF45" s="14"/>
      <c r="BG45" s="14"/>
      <c r="BH45" s="14"/>
      <c r="BI45" s="14"/>
      <c r="BJ45" s="14"/>
      <c r="BK45" s="14"/>
      <c r="BL45" s="14"/>
      <c r="BM45" s="14"/>
      <c r="BN45" s="14"/>
      <c r="BO45" s="14"/>
      <c r="BP45" s="90">
        <f t="shared" si="12"/>
        <v>0</v>
      </c>
      <c r="BQ45" s="14"/>
      <c r="BR45" s="14"/>
      <c r="BS45" s="14"/>
      <c r="BT45" s="14"/>
      <c r="BU45" s="14"/>
      <c r="BV45" s="14"/>
      <c r="BW45" s="14"/>
      <c r="BX45" s="14"/>
      <c r="BY45" s="14"/>
      <c r="BZ45" s="14"/>
      <c r="CA45" s="14"/>
      <c r="CB45" s="14"/>
      <c r="CC45" s="90">
        <f t="shared" si="13"/>
        <v>0</v>
      </c>
      <c r="CD45" s="14"/>
      <c r="CE45" s="14"/>
      <c r="CF45" s="14"/>
      <c r="CG45" s="14"/>
      <c r="CH45" s="14"/>
      <c r="CI45" s="14"/>
      <c r="CJ45" s="14"/>
      <c r="CK45" s="14"/>
      <c r="CL45" s="14"/>
      <c r="CM45" s="14"/>
      <c r="CN45" s="14"/>
      <c r="CO45" s="14"/>
      <c r="CQ45" s="111" t="s">
        <v>33</v>
      </c>
      <c r="CR45" s="111" t="s">
        <v>6</v>
      </c>
      <c r="CS45" s="111" t="s">
        <v>72</v>
      </c>
    </row>
    <row r="46" spans="1:97" s="113" customFormat="1" ht="12.75" x14ac:dyDescent="0.2">
      <c r="A46" s="112" t="s">
        <v>136</v>
      </c>
      <c r="B46" s="88">
        <f t="shared" si="54"/>
        <v>50759</v>
      </c>
      <c r="C46" s="90">
        <f t="shared" si="7"/>
        <v>0</v>
      </c>
      <c r="D46" s="14"/>
      <c r="E46" s="14"/>
      <c r="F46" s="14"/>
      <c r="G46" s="14"/>
      <c r="H46" s="14"/>
      <c r="I46" s="14"/>
      <c r="J46" s="14"/>
      <c r="K46" s="14"/>
      <c r="L46" s="14"/>
      <c r="M46" s="14"/>
      <c r="N46" s="14"/>
      <c r="O46" s="14"/>
      <c r="P46" s="90">
        <f t="shared" si="8"/>
        <v>12920</v>
      </c>
      <c r="Q46" s="14"/>
      <c r="R46" s="14"/>
      <c r="S46" s="14"/>
      <c r="T46" s="14"/>
      <c r="U46" s="14"/>
      <c r="V46" s="14"/>
      <c r="W46" s="14"/>
      <c r="X46" s="14">
        <v>12920</v>
      </c>
      <c r="Y46" s="14"/>
      <c r="Z46" s="14"/>
      <c r="AA46" s="14"/>
      <c r="AB46" s="14"/>
      <c r="AC46" s="90">
        <f t="shared" si="9"/>
        <v>37839</v>
      </c>
      <c r="AD46" s="14"/>
      <c r="AE46" s="14"/>
      <c r="AF46" s="14">
        <v>20254.5</v>
      </c>
      <c r="AG46" s="14">
        <v>11619.5</v>
      </c>
      <c r="AH46" s="14"/>
      <c r="AI46" s="14"/>
      <c r="AJ46" s="14"/>
      <c r="AK46" s="14"/>
      <c r="AL46" s="14">
        <v>465</v>
      </c>
      <c r="AM46" s="14"/>
      <c r="AN46" s="14"/>
      <c r="AO46" s="14">
        <v>5500</v>
      </c>
      <c r="AP46" s="90">
        <f t="shared" si="10"/>
        <v>0</v>
      </c>
      <c r="AQ46" s="14"/>
      <c r="AR46" s="14"/>
      <c r="AS46" s="14"/>
      <c r="AT46" s="14"/>
      <c r="AU46" s="14"/>
      <c r="AV46" s="14"/>
      <c r="AW46" s="14"/>
      <c r="AX46" s="14"/>
      <c r="AY46" s="14"/>
      <c r="AZ46" s="14"/>
      <c r="BA46" s="14"/>
      <c r="BB46" s="14"/>
      <c r="BC46" s="90">
        <f t="shared" si="11"/>
        <v>0</v>
      </c>
      <c r="BD46" s="14"/>
      <c r="BE46" s="14"/>
      <c r="BF46" s="14"/>
      <c r="BG46" s="14"/>
      <c r="BH46" s="14"/>
      <c r="BI46" s="14"/>
      <c r="BJ46" s="14"/>
      <c r="BK46" s="14"/>
      <c r="BL46" s="14"/>
      <c r="BM46" s="14"/>
      <c r="BN46" s="14"/>
      <c r="BO46" s="14"/>
      <c r="BP46" s="90">
        <f t="shared" si="12"/>
        <v>0</v>
      </c>
      <c r="BQ46" s="14"/>
      <c r="BR46" s="14"/>
      <c r="BS46" s="14"/>
      <c r="BT46" s="14"/>
      <c r="BU46" s="14"/>
      <c r="BV46" s="14"/>
      <c r="BW46" s="14"/>
      <c r="BX46" s="14"/>
      <c r="BY46" s="14"/>
      <c r="BZ46" s="14"/>
      <c r="CA46" s="14"/>
      <c r="CB46" s="14"/>
      <c r="CC46" s="90">
        <f t="shared" si="13"/>
        <v>0</v>
      </c>
      <c r="CD46" s="14"/>
      <c r="CE46" s="14"/>
      <c r="CF46" s="14"/>
      <c r="CG46" s="14"/>
      <c r="CH46" s="14"/>
      <c r="CI46" s="14"/>
      <c r="CJ46" s="14"/>
      <c r="CK46" s="14"/>
      <c r="CL46" s="14"/>
      <c r="CM46" s="14"/>
      <c r="CN46" s="14"/>
      <c r="CO46" s="14"/>
      <c r="CQ46" s="111" t="s">
        <v>33</v>
      </c>
      <c r="CR46" s="111" t="s">
        <v>6</v>
      </c>
      <c r="CS46" s="111" t="s">
        <v>72</v>
      </c>
    </row>
    <row r="47" spans="1:97" s="113" customFormat="1" ht="12.75" x14ac:dyDescent="0.2">
      <c r="A47" s="112" t="s">
        <v>137</v>
      </c>
      <c r="B47" s="88">
        <f t="shared" si="54"/>
        <v>263240.51</v>
      </c>
      <c r="C47" s="90">
        <f t="shared" si="7"/>
        <v>0</v>
      </c>
      <c r="D47" s="15"/>
      <c r="E47" s="15"/>
      <c r="F47" s="15"/>
      <c r="G47" s="15"/>
      <c r="H47" s="15"/>
      <c r="I47" s="15"/>
      <c r="J47" s="15"/>
      <c r="K47" s="15"/>
      <c r="L47" s="15"/>
      <c r="M47" s="15"/>
      <c r="N47" s="15"/>
      <c r="O47" s="15"/>
      <c r="P47" s="90">
        <f t="shared" si="8"/>
        <v>79574.38</v>
      </c>
      <c r="Q47" s="15"/>
      <c r="R47" s="15">
        <v>6323.08</v>
      </c>
      <c r="S47" s="15">
        <v>4989.87</v>
      </c>
      <c r="T47" s="15">
        <v>7572.65</v>
      </c>
      <c r="U47" s="15">
        <v>8618.86</v>
      </c>
      <c r="V47" s="15">
        <v>8043.49</v>
      </c>
      <c r="W47" s="15">
        <v>3286.59</v>
      </c>
      <c r="X47" s="15">
        <v>9952.33</v>
      </c>
      <c r="Y47" s="15">
        <v>7486.69</v>
      </c>
      <c r="Z47" s="15">
        <v>5740.64</v>
      </c>
      <c r="AA47" s="15">
        <v>4832.6000000000004</v>
      </c>
      <c r="AB47" s="15">
        <v>12727.58</v>
      </c>
      <c r="AC47" s="90">
        <f t="shared" si="9"/>
        <v>97086.94</v>
      </c>
      <c r="AD47" s="15"/>
      <c r="AE47" s="15">
        <v>9040.7199999999993</v>
      </c>
      <c r="AF47" s="15">
        <v>9139.64</v>
      </c>
      <c r="AG47" s="15">
        <v>8437.0499999999993</v>
      </c>
      <c r="AH47" s="15">
        <v>7496.22</v>
      </c>
      <c r="AI47" s="15">
        <v>9411.3700000000008</v>
      </c>
      <c r="AJ47" s="15">
        <v>12100.88</v>
      </c>
      <c r="AK47" s="15">
        <v>8413.1299999999992</v>
      </c>
      <c r="AL47" s="15">
        <v>8460.0400000000009</v>
      </c>
      <c r="AM47" s="15">
        <v>4771.6899999999996</v>
      </c>
      <c r="AN47" s="15">
        <v>12328.79</v>
      </c>
      <c r="AO47" s="15">
        <v>7487.41</v>
      </c>
      <c r="AP47" s="90">
        <f t="shared" si="10"/>
        <v>86579.19</v>
      </c>
      <c r="AQ47" s="15">
        <v>7728.66</v>
      </c>
      <c r="AR47" s="15">
        <v>7515.47</v>
      </c>
      <c r="AS47" s="15">
        <v>9444.11</v>
      </c>
      <c r="AT47" s="15">
        <v>5071.91</v>
      </c>
      <c r="AU47" s="15">
        <v>11809.32</v>
      </c>
      <c r="AV47" s="15">
        <v>10460.620000000001</v>
      </c>
      <c r="AW47" s="15">
        <v>10872.8</v>
      </c>
      <c r="AX47" s="15">
        <v>8473.01</v>
      </c>
      <c r="AY47" s="15">
        <v>15203.29</v>
      </c>
      <c r="AZ47" s="15"/>
      <c r="BA47" s="15"/>
      <c r="BB47" s="15"/>
      <c r="BC47" s="90">
        <f t="shared" si="11"/>
        <v>0</v>
      </c>
      <c r="BD47" s="15"/>
      <c r="BE47" s="15"/>
      <c r="BF47" s="15"/>
      <c r="BG47" s="15"/>
      <c r="BH47" s="15"/>
      <c r="BI47" s="15"/>
      <c r="BJ47" s="15"/>
      <c r="BK47" s="15"/>
      <c r="BL47" s="15"/>
      <c r="BM47" s="15"/>
      <c r="BN47" s="15"/>
      <c r="BO47" s="15"/>
      <c r="BP47" s="90">
        <f t="shared" si="12"/>
        <v>0</v>
      </c>
      <c r="BQ47" s="15"/>
      <c r="BR47" s="15"/>
      <c r="BS47" s="15"/>
      <c r="BT47" s="15"/>
      <c r="BU47" s="15"/>
      <c r="BV47" s="15"/>
      <c r="BW47" s="15"/>
      <c r="BX47" s="15"/>
      <c r="BY47" s="15"/>
      <c r="BZ47" s="15"/>
      <c r="CA47" s="15"/>
      <c r="CB47" s="15"/>
      <c r="CC47" s="90">
        <f t="shared" si="13"/>
        <v>0</v>
      </c>
      <c r="CD47" s="15"/>
      <c r="CE47" s="15"/>
      <c r="CF47" s="15"/>
      <c r="CG47" s="15"/>
      <c r="CH47" s="15"/>
      <c r="CI47" s="15"/>
      <c r="CJ47" s="15"/>
      <c r="CK47" s="15"/>
      <c r="CL47" s="15"/>
      <c r="CM47" s="15"/>
      <c r="CN47" s="15"/>
      <c r="CO47" s="15"/>
      <c r="CQ47" s="111" t="s">
        <v>33</v>
      </c>
      <c r="CR47" s="111" t="s">
        <v>6</v>
      </c>
      <c r="CS47" s="111" t="s">
        <v>72</v>
      </c>
    </row>
    <row r="48" spans="1:97" s="113" customFormat="1" ht="12.75" x14ac:dyDescent="0.2">
      <c r="A48" s="112" t="s">
        <v>138</v>
      </c>
      <c r="B48" s="88">
        <f t="shared" si="54"/>
        <v>106385.89</v>
      </c>
      <c r="C48" s="90">
        <f t="shared" si="7"/>
        <v>0</v>
      </c>
      <c r="D48" s="15"/>
      <c r="E48" s="15"/>
      <c r="F48" s="15"/>
      <c r="G48" s="15"/>
      <c r="H48" s="15"/>
      <c r="I48" s="15"/>
      <c r="J48" s="15"/>
      <c r="K48" s="15"/>
      <c r="L48" s="15"/>
      <c r="M48" s="15"/>
      <c r="N48" s="15"/>
      <c r="O48" s="15"/>
      <c r="P48" s="90">
        <f t="shared" si="8"/>
        <v>42774.1</v>
      </c>
      <c r="Q48" s="15"/>
      <c r="R48" s="15"/>
      <c r="S48" s="15"/>
      <c r="T48" s="15"/>
      <c r="U48" s="15"/>
      <c r="V48" s="15">
        <v>11488.54</v>
      </c>
      <c r="W48" s="15">
        <v>13151.31</v>
      </c>
      <c r="X48" s="15">
        <v>1240</v>
      </c>
      <c r="Y48" s="15">
        <v>6500</v>
      </c>
      <c r="Z48" s="15">
        <v>6819.25</v>
      </c>
      <c r="AA48" s="15">
        <v>3575</v>
      </c>
      <c r="AB48" s="15"/>
      <c r="AC48" s="90">
        <f t="shared" si="9"/>
        <v>22851.79</v>
      </c>
      <c r="AD48" s="15"/>
      <c r="AE48" s="15"/>
      <c r="AF48" s="15"/>
      <c r="AG48" s="15"/>
      <c r="AH48" s="15">
        <v>22851.79</v>
      </c>
      <c r="AI48" s="15"/>
      <c r="AJ48" s="15"/>
      <c r="AK48" s="15"/>
      <c r="AL48" s="15"/>
      <c r="AM48" s="15"/>
      <c r="AN48" s="15"/>
      <c r="AO48" s="15"/>
      <c r="AP48" s="90">
        <f t="shared" si="10"/>
        <v>40760</v>
      </c>
      <c r="AQ48" s="15"/>
      <c r="AR48" s="15"/>
      <c r="AS48" s="15">
        <v>10885</v>
      </c>
      <c r="AT48" s="15"/>
      <c r="AU48" s="15"/>
      <c r="AV48" s="15">
        <v>4200</v>
      </c>
      <c r="AW48" s="15">
        <v>25675</v>
      </c>
      <c r="AX48" s="15"/>
      <c r="AY48" s="15"/>
      <c r="AZ48" s="15"/>
      <c r="BA48" s="15"/>
      <c r="BB48" s="15"/>
      <c r="BC48" s="90">
        <f t="shared" si="11"/>
        <v>0</v>
      </c>
      <c r="BD48" s="15"/>
      <c r="BE48" s="15"/>
      <c r="BF48" s="15"/>
      <c r="BG48" s="15"/>
      <c r="BH48" s="15"/>
      <c r="BI48" s="15"/>
      <c r="BJ48" s="15"/>
      <c r="BK48" s="15"/>
      <c r="BL48" s="15"/>
      <c r="BM48" s="15"/>
      <c r="BN48" s="15"/>
      <c r="BO48" s="15"/>
      <c r="BP48" s="90">
        <f t="shared" si="12"/>
        <v>0</v>
      </c>
      <c r="BQ48" s="15"/>
      <c r="BR48" s="15"/>
      <c r="BS48" s="15"/>
      <c r="BT48" s="15"/>
      <c r="BU48" s="15"/>
      <c r="BV48" s="15"/>
      <c r="BW48" s="15"/>
      <c r="BX48" s="15"/>
      <c r="BY48" s="15"/>
      <c r="BZ48" s="15"/>
      <c r="CA48" s="15"/>
      <c r="CB48" s="15"/>
      <c r="CC48" s="90">
        <f t="shared" si="13"/>
        <v>0</v>
      </c>
      <c r="CD48" s="15"/>
      <c r="CE48" s="15"/>
      <c r="CF48" s="15"/>
      <c r="CG48" s="15"/>
      <c r="CH48" s="15"/>
      <c r="CI48" s="15"/>
      <c r="CJ48" s="15"/>
      <c r="CK48" s="15"/>
      <c r="CL48" s="15"/>
      <c r="CM48" s="15"/>
      <c r="CN48" s="15"/>
      <c r="CO48" s="15"/>
      <c r="CQ48" s="111" t="s">
        <v>33</v>
      </c>
      <c r="CR48" s="111" t="s">
        <v>6</v>
      </c>
      <c r="CS48" s="111" t="s">
        <v>72</v>
      </c>
    </row>
    <row r="49" spans="1:97" s="113" customFormat="1" ht="12.75" x14ac:dyDescent="0.2">
      <c r="A49" s="112" t="s">
        <v>139</v>
      </c>
      <c r="B49" s="88">
        <f t="shared" si="54"/>
        <v>6985.07</v>
      </c>
      <c r="C49" s="90">
        <f t="shared" si="7"/>
        <v>0</v>
      </c>
      <c r="D49" s="15"/>
      <c r="E49" s="15"/>
      <c r="F49" s="15"/>
      <c r="G49" s="15"/>
      <c r="H49" s="15"/>
      <c r="I49" s="15"/>
      <c r="J49" s="15"/>
      <c r="K49" s="15"/>
      <c r="L49" s="15"/>
      <c r="M49" s="15"/>
      <c r="N49" s="15"/>
      <c r="O49" s="15"/>
      <c r="P49" s="90">
        <f t="shared" si="8"/>
        <v>0</v>
      </c>
      <c r="Q49" s="15"/>
      <c r="R49" s="15"/>
      <c r="S49" s="15"/>
      <c r="T49" s="15"/>
      <c r="U49" s="15"/>
      <c r="V49" s="15"/>
      <c r="W49" s="15"/>
      <c r="X49" s="15"/>
      <c r="Y49" s="15"/>
      <c r="Z49" s="15"/>
      <c r="AA49" s="15"/>
      <c r="AB49" s="15"/>
      <c r="AC49" s="90">
        <f t="shared" si="9"/>
        <v>6985.07</v>
      </c>
      <c r="AD49" s="15"/>
      <c r="AE49" s="15">
        <v>6985.07</v>
      </c>
      <c r="AF49" s="15"/>
      <c r="AG49" s="15"/>
      <c r="AH49" s="15"/>
      <c r="AI49" s="15"/>
      <c r="AJ49" s="15"/>
      <c r="AK49" s="15"/>
      <c r="AL49" s="15"/>
      <c r="AM49" s="15"/>
      <c r="AN49" s="15"/>
      <c r="AO49" s="15"/>
      <c r="AP49" s="90">
        <f t="shared" si="10"/>
        <v>0</v>
      </c>
      <c r="AQ49" s="15"/>
      <c r="AR49" s="15"/>
      <c r="AS49" s="15"/>
      <c r="AT49" s="15"/>
      <c r="AU49" s="15"/>
      <c r="AV49" s="15"/>
      <c r="AW49" s="15"/>
      <c r="AX49" s="15"/>
      <c r="AY49" s="15"/>
      <c r="AZ49" s="15"/>
      <c r="BA49" s="15"/>
      <c r="BB49" s="15"/>
      <c r="BC49" s="90">
        <f t="shared" si="11"/>
        <v>0</v>
      </c>
      <c r="BD49" s="15"/>
      <c r="BE49" s="15"/>
      <c r="BF49" s="15"/>
      <c r="BG49" s="15"/>
      <c r="BH49" s="15"/>
      <c r="BI49" s="15"/>
      <c r="BJ49" s="15"/>
      <c r="BK49" s="15"/>
      <c r="BL49" s="15"/>
      <c r="BM49" s="15"/>
      <c r="BN49" s="15"/>
      <c r="BO49" s="15"/>
      <c r="BP49" s="90">
        <f t="shared" si="12"/>
        <v>0</v>
      </c>
      <c r="BQ49" s="15"/>
      <c r="BR49" s="15"/>
      <c r="BS49" s="15"/>
      <c r="BT49" s="15"/>
      <c r="BU49" s="15"/>
      <c r="BV49" s="15"/>
      <c r="BW49" s="15"/>
      <c r="BX49" s="15"/>
      <c r="BY49" s="15"/>
      <c r="BZ49" s="15"/>
      <c r="CA49" s="15"/>
      <c r="CB49" s="15"/>
      <c r="CC49" s="90">
        <f t="shared" si="13"/>
        <v>0</v>
      </c>
      <c r="CD49" s="15"/>
      <c r="CE49" s="15"/>
      <c r="CF49" s="15"/>
      <c r="CG49" s="15"/>
      <c r="CH49" s="15"/>
      <c r="CI49" s="15"/>
      <c r="CJ49" s="15"/>
      <c r="CK49" s="15"/>
      <c r="CL49" s="15"/>
      <c r="CM49" s="15"/>
      <c r="CN49" s="15"/>
      <c r="CO49" s="15"/>
      <c r="CQ49" s="111" t="s">
        <v>33</v>
      </c>
      <c r="CR49" s="111" t="s">
        <v>6</v>
      </c>
      <c r="CS49" s="111" t="s">
        <v>72</v>
      </c>
    </row>
    <row r="50" spans="1:97" s="113" customFormat="1" ht="12.75" x14ac:dyDescent="0.2">
      <c r="A50" s="112" t="s">
        <v>77</v>
      </c>
      <c r="B50" s="88">
        <f t="shared" si="54"/>
        <v>250869.67999999996</v>
      </c>
      <c r="C50" s="90">
        <f t="shared" si="7"/>
        <v>0</v>
      </c>
      <c r="D50" s="15"/>
      <c r="E50" s="15"/>
      <c r="F50" s="15"/>
      <c r="G50" s="15"/>
      <c r="H50" s="15"/>
      <c r="I50" s="15"/>
      <c r="J50" s="15"/>
      <c r="K50" s="15"/>
      <c r="L50" s="15"/>
      <c r="M50" s="15"/>
      <c r="N50" s="15"/>
      <c r="O50" s="15"/>
      <c r="P50" s="90">
        <f t="shared" si="8"/>
        <v>104587.48999999999</v>
      </c>
      <c r="Q50" s="15">
        <v>210</v>
      </c>
      <c r="R50" s="15">
        <v>1055.4000000000001</v>
      </c>
      <c r="S50" s="15">
        <v>1147.6500000000001</v>
      </c>
      <c r="T50" s="15">
        <v>530.6</v>
      </c>
      <c r="U50" s="15">
        <v>1247.25</v>
      </c>
      <c r="V50" s="15">
        <v>185</v>
      </c>
      <c r="W50" s="15">
        <v>18.5</v>
      </c>
      <c r="X50" s="15">
        <v>4902.46</v>
      </c>
      <c r="Y50" s="15">
        <v>2433</v>
      </c>
      <c r="Z50" s="15">
        <v>16260.05</v>
      </c>
      <c r="AA50" s="15">
        <v>3719.24</v>
      </c>
      <c r="AB50" s="15">
        <v>72878.34</v>
      </c>
      <c r="AC50" s="90">
        <f t="shared" si="9"/>
        <v>109944.87999999998</v>
      </c>
      <c r="AD50" s="15"/>
      <c r="AE50" s="15">
        <v>415.68</v>
      </c>
      <c r="AF50" s="15">
        <v>24026.69</v>
      </c>
      <c r="AG50" s="15">
        <v>2077.8000000000002</v>
      </c>
      <c r="AH50" s="15">
        <v>1586.92</v>
      </c>
      <c r="AI50" s="15">
        <v>356</v>
      </c>
      <c r="AJ50" s="15">
        <v>39087.5</v>
      </c>
      <c r="AK50" s="15">
        <v>4784.6499999999996</v>
      </c>
      <c r="AL50" s="15">
        <v>8685.36</v>
      </c>
      <c r="AM50" s="15">
        <v>7099.2</v>
      </c>
      <c r="AN50" s="15">
        <v>6916.37</v>
      </c>
      <c r="AO50" s="15">
        <v>14908.71</v>
      </c>
      <c r="AP50" s="90">
        <f t="shared" si="10"/>
        <v>36337.31</v>
      </c>
      <c r="AQ50" s="15"/>
      <c r="AR50" s="15">
        <v>16387.95</v>
      </c>
      <c r="AS50" s="18">
        <v>1509.2</v>
      </c>
      <c r="AT50" s="18">
        <v>323.85000000000002</v>
      </c>
      <c r="AU50" s="18">
        <v>4524.8500000000004</v>
      </c>
      <c r="AV50" s="18">
        <v>2975.05</v>
      </c>
      <c r="AW50" s="15">
        <v>803</v>
      </c>
      <c r="AX50" s="15">
        <v>9487.5</v>
      </c>
      <c r="AY50" s="15">
        <v>325.91000000000003</v>
      </c>
      <c r="AZ50" s="18"/>
      <c r="BA50" s="15"/>
      <c r="BB50" s="15"/>
      <c r="BC50" s="90">
        <f t="shared" si="11"/>
        <v>0</v>
      </c>
      <c r="BD50" s="15"/>
      <c r="BE50" s="15"/>
      <c r="BF50" s="15"/>
      <c r="BG50" s="15"/>
      <c r="BH50" s="15"/>
      <c r="BI50" s="15"/>
      <c r="BJ50" s="15"/>
      <c r="BK50" s="15"/>
      <c r="BL50" s="15"/>
      <c r="BM50" s="15"/>
      <c r="BN50" s="15"/>
      <c r="BO50" s="15"/>
      <c r="BP50" s="90">
        <f t="shared" si="12"/>
        <v>0</v>
      </c>
      <c r="BQ50" s="15"/>
      <c r="BR50" s="15"/>
      <c r="BS50" s="15"/>
      <c r="BT50" s="15"/>
      <c r="BU50" s="15"/>
      <c r="BV50" s="15"/>
      <c r="BW50" s="15"/>
      <c r="BX50" s="15"/>
      <c r="BY50" s="15"/>
      <c r="BZ50" s="15"/>
      <c r="CA50" s="15"/>
      <c r="CB50" s="15"/>
      <c r="CC50" s="90">
        <f t="shared" si="13"/>
        <v>0</v>
      </c>
      <c r="CD50" s="15"/>
      <c r="CE50" s="15"/>
      <c r="CF50" s="15"/>
      <c r="CG50" s="15"/>
      <c r="CH50" s="15"/>
      <c r="CI50" s="15"/>
      <c r="CJ50" s="15"/>
      <c r="CK50" s="15"/>
      <c r="CL50" s="15"/>
      <c r="CM50" s="15"/>
      <c r="CN50" s="15"/>
      <c r="CO50" s="15"/>
      <c r="CQ50" s="111" t="s">
        <v>33</v>
      </c>
      <c r="CR50" s="111" t="s">
        <v>6</v>
      </c>
      <c r="CS50" s="111" t="s">
        <v>72</v>
      </c>
    </row>
    <row r="51" spans="1:97" s="113" customFormat="1" ht="12.75" x14ac:dyDescent="0.2">
      <c r="A51" s="112" t="s">
        <v>78</v>
      </c>
      <c r="B51" s="88">
        <f t="shared" si="54"/>
        <v>70683.049999999988</v>
      </c>
      <c r="C51" s="90">
        <f t="shared" si="7"/>
        <v>0</v>
      </c>
      <c r="D51" s="15"/>
      <c r="E51" s="15"/>
      <c r="F51" s="15"/>
      <c r="G51" s="15"/>
      <c r="H51" s="15"/>
      <c r="I51" s="15"/>
      <c r="J51" s="15"/>
      <c r="K51" s="15"/>
      <c r="L51" s="15"/>
      <c r="M51" s="15"/>
      <c r="N51" s="15"/>
      <c r="O51" s="15"/>
      <c r="P51" s="90">
        <f t="shared" si="8"/>
        <v>17255.96</v>
      </c>
      <c r="Q51" s="15"/>
      <c r="R51" s="15">
        <v>844</v>
      </c>
      <c r="S51" s="15">
        <v>213.4</v>
      </c>
      <c r="T51" s="15">
        <v>3182.48</v>
      </c>
      <c r="U51" s="15"/>
      <c r="V51" s="15">
        <v>825.78</v>
      </c>
      <c r="W51" s="15">
        <v>2206</v>
      </c>
      <c r="X51" s="15">
        <v>249</v>
      </c>
      <c r="Y51" s="15">
        <v>6483</v>
      </c>
      <c r="Z51" s="15">
        <v>78.3</v>
      </c>
      <c r="AA51" s="15">
        <v>3154</v>
      </c>
      <c r="AB51" s="15">
        <v>20</v>
      </c>
      <c r="AC51" s="90">
        <f t="shared" si="9"/>
        <v>35909.99</v>
      </c>
      <c r="AD51" s="15"/>
      <c r="AE51" s="15">
        <v>245.04</v>
      </c>
      <c r="AF51" s="15">
        <v>7602.67</v>
      </c>
      <c r="AG51" s="15">
        <v>5108.03</v>
      </c>
      <c r="AH51" s="15">
        <v>138.04</v>
      </c>
      <c r="AI51" s="15"/>
      <c r="AJ51" s="15">
        <v>29.28</v>
      </c>
      <c r="AK51" s="15"/>
      <c r="AL51" s="15">
        <v>5271.5</v>
      </c>
      <c r="AM51" s="15">
        <v>11834</v>
      </c>
      <c r="AN51" s="15">
        <v>2574.4299999999998</v>
      </c>
      <c r="AO51" s="15">
        <v>3107</v>
      </c>
      <c r="AP51" s="90">
        <f t="shared" si="10"/>
        <v>17517.099999999999</v>
      </c>
      <c r="AQ51" s="15"/>
      <c r="AR51" s="15">
        <v>1566</v>
      </c>
      <c r="AS51" s="18">
        <v>189.05</v>
      </c>
      <c r="AT51" s="18">
        <v>7201.67</v>
      </c>
      <c r="AU51" s="18">
        <v>3520.86</v>
      </c>
      <c r="AV51" s="18"/>
      <c r="AW51" s="15">
        <v>1205.0999999999999</v>
      </c>
      <c r="AX51" s="15">
        <v>1170</v>
      </c>
      <c r="AY51" s="15">
        <v>2664.42</v>
      </c>
      <c r="AZ51" s="18"/>
      <c r="BA51" s="15"/>
      <c r="BB51" s="15"/>
      <c r="BC51" s="90">
        <f t="shared" si="11"/>
        <v>0</v>
      </c>
      <c r="BD51" s="15"/>
      <c r="BE51" s="15"/>
      <c r="BF51" s="15"/>
      <c r="BG51" s="15"/>
      <c r="BH51" s="15"/>
      <c r="BI51" s="15"/>
      <c r="BJ51" s="15"/>
      <c r="BK51" s="15"/>
      <c r="BL51" s="15"/>
      <c r="BM51" s="15"/>
      <c r="BN51" s="15"/>
      <c r="BO51" s="15"/>
      <c r="BP51" s="90">
        <f t="shared" si="12"/>
        <v>0</v>
      </c>
      <c r="BQ51" s="15"/>
      <c r="BR51" s="15"/>
      <c r="BS51" s="15"/>
      <c r="BT51" s="15"/>
      <c r="BU51" s="15"/>
      <c r="BV51" s="15"/>
      <c r="BW51" s="15"/>
      <c r="BX51" s="15"/>
      <c r="BY51" s="15"/>
      <c r="BZ51" s="15"/>
      <c r="CA51" s="15"/>
      <c r="CB51" s="15"/>
      <c r="CC51" s="90">
        <f t="shared" si="13"/>
        <v>0</v>
      </c>
      <c r="CD51" s="15"/>
      <c r="CE51" s="15"/>
      <c r="CF51" s="15"/>
      <c r="CG51" s="15"/>
      <c r="CH51" s="15"/>
      <c r="CI51" s="15"/>
      <c r="CJ51" s="15"/>
      <c r="CK51" s="15"/>
      <c r="CL51" s="15"/>
      <c r="CM51" s="15"/>
      <c r="CN51" s="15"/>
      <c r="CO51" s="15"/>
      <c r="CQ51" s="111" t="s">
        <v>33</v>
      </c>
      <c r="CR51" s="111" t="s">
        <v>6</v>
      </c>
      <c r="CS51" s="111" t="s">
        <v>72</v>
      </c>
    </row>
    <row r="52" spans="1:97" s="113" customFormat="1" ht="12.75" x14ac:dyDescent="0.2">
      <c r="A52" s="112" t="s">
        <v>140</v>
      </c>
      <c r="B52" s="88">
        <f t="shared" si="54"/>
        <v>14322.27</v>
      </c>
      <c r="C52" s="90">
        <f t="shared" si="7"/>
        <v>0</v>
      </c>
      <c r="D52" s="15"/>
      <c r="E52" s="15"/>
      <c r="F52" s="15"/>
      <c r="G52" s="15"/>
      <c r="H52" s="15"/>
      <c r="I52" s="15"/>
      <c r="J52" s="15"/>
      <c r="K52" s="15"/>
      <c r="L52" s="15"/>
      <c r="M52" s="15"/>
      <c r="N52" s="15"/>
      <c r="O52" s="15"/>
      <c r="P52" s="90">
        <f t="shared" si="8"/>
        <v>2906</v>
      </c>
      <c r="Q52" s="15"/>
      <c r="R52" s="15"/>
      <c r="S52" s="15">
        <v>200</v>
      </c>
      <c r="T52" s="15"/>
      <c r="U52" s="15"/>
      <c r="V52" s="15"/>
      <c r="W52" s="15"/>
      <c r="X52" s="15">
        <v>699</v>
      </c>
      <c r="Y52" s="15">
        <v>927</v>
      </c>
      <c r="Z52" s="15"/>
      <c r="AA52" s="15"/>
      <c r="AB52" s="15">
        <v>1080</v>
      </c>
      <c r="AC52" s="90">
        <f t="shared" si="9"/>
        <v>7772.4699999999993</v>
      </c>
      <c r="AD52" s="15"/>
      <c r="AE52" s="15"/>
      <c r="AF52" s="15">
        <v>370.5</v>
      </c>
      <c r="AG52" s="15">
        <v>700.4</v>
      </c>
      <c r="AH52" s="15"/>
      <c r="AI52" s="15">
        <v>225</v>
      </c>
      <c r="AJ52" s="15">
        <v>1974</v>
      </c>
      <c r="AK52" s="15"/>
      <c r="AL52" s="15"/>
      <c r="AM52" s="15">
        <v>4502.57</v>
      </c>
      <c r="AN52" s="15"/>
      <c r="AO52" s="15"/>
      <c r="AP52" s="90">
        <f t="shared" si="10"/>
        <v>3643.8</v>
      </c>
      <c r="AQ52" s="15"/>
      <c r="AR52" s="15"/>
      <c r="AS52" s="18"/>
      <c r="AT52" s="18"/>
      <c r="AU52" s="18">
        <v>2400</v>
      </c>
      <c r="AV52" s="18"/>
      <c r="AW52" s="15">
        <v>1049.8</v>
      </c>
      <c r="AX52" s="15">
        <v>194</v>
      </c>
      <c r="AY52" s="15"/>
      <c r="AZ52" s="18"/>
      <c r="BA52" s="15"/>
      <c r="BB52" s="15"/>
      <c r="BC52" s="90">
        <f t="shared" si="11"/>
        <v>0</v>
      </c>
      <c r="BD52" s="15"/>
      <c r="BE52" s="15"/>
      <c r="BF52" s="15"/>
      <c r="BG52" s="15"/>
      <c r="BH52" s="15"/>
      <c r="BI52" s="15"/>
      <c r="BJ52" s="15"/>
      <c r="BK52" s="15"/>
      <c r="BL52" s="15"/>
      <c r="BM52" s="15"/>
      <c r="BN52" s="15"/>
      <c r="BO52" s="15"/>
      <c r="BP52" s="90">
        <f t="shared" si="12"/>
        <v>0</v>
      </c>
      <c r="BQ52" s="15"/>
      <c r="BR52" s="15"/>
      <c r="BS52" s="15"/>
      <c r="BT52" s="15"/>
      <c r="BU52" s="15"/>
      <c r="BV52" s="15"/>
      <c r="BW52" s="15"/>
      <c r="BX52" s="15"/>
      <c r="BY52" s="15"/>
      <c r="BZ52" s="15"/>
      <c r="CA52" s="15"/>
      <c r="CB52" s="15"/>
      <c r="CC52" s="90">
        <f t="shared" si="13"/>
        <v>0</v>
      </c>
      <c r="CD52" s="15"/>
      <c r="CE52" s="15"/>
      <c r="CF52" s="15"/>
      <c r="CG52" s="15"/>
      <c r="CH52" s="15"/>
      <c r="CI52" s="15"/>
      <c r="CJ52" s="15"/>
      <c r="CK52" s="15"/>
      <c r="CL52" s="15"/>
      <c r="CM52" s="15"/>
      <c r="CN52" s="15"/>
      <c r="CO52" s="15"/>
      <c r="CQ52" s="111" t="s">
        <v>33</v>
      </c>
      <c r="CR52" s="111" t="s">
        <v>6</v>
      </c>
      <c r="CS52" s="111" t="s">
        <v>72</v>
      </c>
    </row>
    <row r="53" spans="1:97" s="113" customFormat="1" ht="12.75" x14ac:dyDescent="0.2">
      <c r="A53" s="112" t="s">
        <v>141</v>
      </c>
      <c r="B53" s="88">
        <f t="shared" si="54"/>
        <v>14019.009999999998</v>
      </c>
      <c r="C53" s="90">
        <f t="shared" si="7"/>
        <v>0</v>
      </c>
      <c r="D53" s="15"/>
      <c r="E53" s="15"/>
      <c r="F53" s="15"/>
      <c r="G53" s="15"/>
      <c r="H53" s="15"/>
      <c r="I53" s="15"/>
      <c r="J53" s="15"/>
      <c r="K53" s="15"/>
      <c r="L53" s="15"/>
      <c r="M53" s="15"/>
      <c r="N53" s="15"/>
      <c r="O53" s="15"/>
      <c r="P53" s="90">
        <f t="shared" si="8"/>
        <v>4126.1899999999996</v>
      </c>
      <c r="Q53" s="15"/>
      <c r="R53" s="15">
        <v>515.53</v>
      </c>
      <c r="S53" s="15">
        <v>520.44000000000005</v>
      </c>
      <c r="T53" s="15">
        <v>271.02</v>
      </c>
      <c r="U53" s="15">
        <v>331.81</v>
      </c>
      <c r="V53" s="15">
        <v>425.5</v>
      </c>
      <c r="W53" s="15">
        <v>349</v>
      </c>
      <c r="X53" s="15">
        <v>539.24</v>
      </c>
      <c r="Y53" s="15"/>
      <c r="Z53" s="15">
        <v>581.70000000000005</v>
      </c>
      <c r="AA53" s="15">
        <v>330.9</v>
      </c>
      <c r="AB53" s="15">
        <v>261.05</v>
      </c>
      <c r="AC53" s="90">
        <f t="shared" si="9"/>
        <v>4894.7000000000007</v>
      </c>
      <c r="AD53" s="15"/>
      <c r="AE53" s="15">
        <v>469.64</v>
      </c>
      <c r="AF53" s="15">
        <v>328.44</v>
      </c>
      <c r="AG53" s="15">
        <v>781.4</v>
      </c>
      <c r="AH53" s="15">
        <v>305.13</v>
      </c>
      <c r="AI53" s="15">
        <v>365.62</v>
      </c>
      <c r="AJ53" s="15">
        <v>358.36</v>
      </c>
      <c r="AK53" s="15">
        <v>483.44</v>
      </c>
      <c r="AL53" s="15">
        <v>330.06</v>
      </c>
      <c r="AM53" s="15">
        <v>399.42</v>
      </c>
      <c r="AN53" s="15">
        <v>365.92</v>
      </c>
      <c r="AO53" s="15">
        <v>707.27</v>
      </c>
      <c r="AP53" s="90">
        <f t="shared" si="10"/>
        <v>4998.12</v>
      </c>
      <c r="AQ53" s="15">
        <v>297.94</v>
      </c>
      <c r="AR53" s="15">
        <v>398.26</v>
      </c>
      <c r="AS53" s="15">
        <v>468.53</v>
      </c>
      <c r="AT53" s="15">
        <v>411.12</v>
      </c>
      <c r="AU53" s="15">
        <v>553.85</v>
      </c>
      <c r="AV53" s="15">
        <v>594.02</v>
      </c>
      <c r="AW53" s="15">
        <v>840.98</v>
      </c>
      <c r="AX53" s="15">
        <v>992.33</v>
      </c>
      <c r="AY53" s="15">
        <v>441.09</v>
      </c>
      <c r="AZ53" s="15"/>
      <c r="BA53" s="15"/>
      <c r="BB53" s="15"/>
      <c r="BC53" s="90">
        <f t="shared" si="11"/>
        <v>0</v>
      </c>
      <c r="BD53" s="15"/>
      <c r="BE53" s="15"/>
      <c r="BF53" s="15"/>
      <c r="BG53" s="15"/>
      <c r="BH53" s="15"/>
      <c r="BI53" s="15"/>
      <c r="BJ53" s="15"/>
      <c r="BK53" s="15"/>
      <c r="BL53" s="15"/>
      <c r="BM53" s="15"/>
      <c r="BN53" s="15"/>
      <c r="BO53" s="15"/>
      <c r="BP53" s="90">
        <f t="shared" si="12"/>
        <v>0</v>
      </c>
      <c r="BQ53" s="15"/>
      <c r="BR53" s="15"/>
      <c r="BS53" s="15"/>
      <c r="BT53" s="15"/>
      <c r="BU53" s="15"/>
      <c r="BV53" s="15"/>
      <c r="BW53" s="15"/>
      <c r="BX53" s="15"/>
      <c r="BY53" s="15"/>
      <c r="BZ53" s="15"/>
      <c r="CA53" s="15"/>
      <c r="CB53" s="15"/>
      <c r="CC53" s="90">
        <f t="shared" si="13"/>
        <v>0</v>
      </c>
      <c r="CD53" s="15"/>
      <c r="CE53" s="15"/>
      <c r="CF53" s="15"/>
      <c r="CG53" s="15"/>
      <c r="CH53" s="15"/>
      <c r="CI53" s="15"/>
      <c r="CJ53" s="15"/>
      <c r="CK53" s="15"/>
      <c r="CL53" s="15"/>
      <c r="CM53" s="15"/>
      <c r="CN53" s="15"/>
      <c r="CO53" s="15"/>
      <c r="CQ53" s="111" t="s">
        <v>33</v>
      </c>
      <c r="CR53" s="111" t="s">
        <v>6</v>
      </c>
      <c r="CS53" s="111" t="s">
        <v>72</v>
      </c>
    </row>
    <row r="54" spans="1:97" s="113" customFormat="1" ht="12.75" x14ac:dyDescent="0.2">
      <c r="A54" s="112" t="s">
        <v>142</v>
      </c>
      <c r="B54" s="88">
        <f t="shared" si="54"/>
        <v>12191.650000000001</v>
      </c>
      <c r="C54" s="90">
        <f t="shared" si="7"/>
        <v>0</v>
      </c>
      <c r="D54" s="15"/>
      <c r="E54" s="15"/>
      <c r="F54" s="15"/>
      <c r="G54" s="15"/>
      <c r="H54" s="15"/>
      <c r="I54" s="15"/>
      <c r="J54" s="15"/>
      <c r="K54" s="15"/>
      <c r="L54" s="15"/>
      <c r="M54" s="15"/>
      <c r="N54" s="15"/>
      <c r="O54" s="15"/>
      <c r="P54" s="90">
        <f t="shared" si="8"/>
        <v>2952.96</v>
      </c>
      <c r="Q54" s="15"/>
      <c r="R54" s="15">
        <v>8.67</v>
      </c>
      <c r="S54" s="15">
        <v>340</v>
      </c>
      <c r="T54" s="15"/>
      <c r="U54" s="15">
        <v>363.43</v>
      </c>
      <c r="V54" s="15"/>
      <c r="W54" s="15"/>
      <c r="X54" s="15"/>
      <c r="Y54" s="15"/>
      <c r="Z54" s="15">
        <v>130.5</v>
      </c>
      <c r="AA54" s="15"/>
      <c r="AB54" s="15">
        <v>2110.36</v>
      </c>
      <c r="AC54" s="90">
        <f t="shared" si="9"/>
        <v>7177.58</v>
      </c>
      <c r="AD54" s="15"/>
      <c r="AE54" s="15">
        <v>1185.7</v>
      </c>
      <c r="AF54" s="15">
        <v>180</v>
      </c>
      <c r="AG54" s="15"/>
      <c r="AH54" s="15">
        <v>1530</v>
      </c>
      <c r="AI54" s="15"/>
      <c r="AJ54" s="15">
        <v>1880.3</v>
      </c>
      <c r="AK54" s="15"/>
      <c r="AL54" s="15">
        <v>582.74</v>
      </c>
      <c r="AM54" s="15"/>
      <c r="AN54" s="15">
        <v>386.2</v>
      </c>
      <c r="AO54" s="15">
        <v>1432.64</v>
      </c>
      <c r="AP54" s="90">
        <f t="shared" si="10"/>
        <v>2061.1099999999997</v>
      </c>
      <c r="AQ54" s="15">
        <v>31.5</v>
      </c>
      <c r="AR54" s="15">
        <v>734.81</v>
      </c>
      <c r="AS54" s="15"/>
      <c r="AT54" s="15">
        <v>219</v>
      </c>
      <c r="AU54" s="15">
        <v>150.69999999999999</v>
      </c>
      <c r="AV54" s="15"/>
      <c r="AW54" s="15">
        <v>130.1</v>
      </c>
      <c r="AX54" s="15">
        <v>795</v>
      </c>
      <c r="AY54" s="15"/>
      <c r="AZ54" s="15"/>
      <c r="BA54" s="15"/>
      <c r="BB54" s="15"/>
      <c r="BC54" s="90">
        <f t="shared" si="11"/>
        <v>0</v>
      </c>
      <c r="BD54" s="15"/>
      <c r="BE54" s="15"/>
      <c r="BF54" s="15"/>
      <c r="BG54" s="15"/>
      <c r="BH54" s="15"/>
      <c r="BI54" s="15"/>
      <c r="BJ54" s="15"/>
      <c r="BK54" s="15"/>
      <c r="BL54" s="15"/>
      <c r="BM54" s="15"/>
      <c r="BN54" s="15"/>
      <c r="BO54" s="15"/>
      <c r="BP54" s="90">
        <f t="shared" si="12"/>
        <v>0</v>
      </c>
      <c r="BQ54" s="15"/>
      <c r="BR54" s="15"/>
      <c r="BS54" s="15"/>
      <c r="BT54" s="15"/>
      <c r="BU54" s="15"/>
      <c r="BV54" s="15"/>
      <c r="BW54" s="15"/>
      <c r="BX54" s="15"/>
      <c r="BY54" s="15"/>
      <c r="BZ54" s="15"/>
      <c r="CA54" s="15"/>
      <c r="CB54" s="15"/>
      <c r="CC54" s="90">
        <f t="shared" si="13"/>
        <v>0</v>
      </c>
      <c r="CD54" s="15"/>
      <c r="CE54" s="15"/>
      <c r="CF54" s="15"/>
      <c r="CG54" s="15"/>
      <c r="CH54" s="15"/>
      <c r="CI54" s="15"/>
      <c r="CJ54" s="15"/>
      <c r="CK54" s="15"/>
      <c r="CL54" s="15"/>
      <c r="CM54" s="15"/>
      <c r="CN54" s="15"/>
      <c r="CO54" s="15"/>
      <c r="CQ54" s="111" t="s">
        <v>33</v>
      </c>
      <c r="CR54" s="111" t="s">
        <v>6</v>
      </c>
      <c r="CS54" s="111" t="s">
        <v>72</v>
      </c>
    </row>
    <row r="55" spans="1:97" s="113" customFormat="1" ht="12.75" x14ac:dyDescent="0.2">
      <c r="A55" s="112" t="s">
        <v>186</v>
      </c>
      <c r="B55" s="88">
        <f t="shared" si="54"/>
        <v>7634.3899999999994</v>
      </c>
      <c r="C55" s="90">
        <f t="shared" si="7"/>
        <v>0</v>
      </c>
      <c r="D55" s="15"/>
      <c r="E55" s="15"/>
      <c r="F55" s="15"/>
      <c r="G55" s="15"/>
      <c r="H55" s="15"/>
      <c r="I55" s="15"/>
      <c r="J55" s="15"/>
      <c r="K55" s="15"/>
      <c r="L55" s="15"/>
      <c r="M55" s="15"/>
      <c r="N55" s="15"/>
      <c r="O55" s="15"/>
      <c r="P55" s="90">
        <f t="shared" si="8"/>
        <v>0</v>
      </c>
      <c r="Q55" s="15"/>
      <c r="R55" s="15"/>
      <c r="S55" s="15"/>
      <c r="T55" s="15"/>
      <c r="U55" s="15"/>
      <c r="V55" s="15"/>
      <c r="W55" s="15"/>
      <c r="X55" s="15"/>
      <c r="Y55" s="15"/>
      <c r="Z55" s="15"/>
      <c r="AA55" s="15"/>
      <c r="AB55" s="15"/>
      <c r="AC55" s="90">
        <f t="shared" si="9"/>
        <v>6539.49</v>
      </c>
      <c r="AD55" s="15"/>
      <c r="AE55" s="15"/>
      <c r="AF55" s="15"/>
      <c r="AG55" s="15"/>
      <c r="AH55" s="15"/>
      <c r="AI55" s="15"/>
      <c r="AJ55" s="15"/>
      <c r="AK55" s="15"/>
      <c r="AL55" s="15"/>
      <c r="AM55" s="15"/>
      <c r="AN55" s="15"/>
      <c r="AO55" s="15">
        <v>6539.49</v>
      </c>
      <c r="AP55" s="90">
        <f t="shared" si="10"/>
        <v>1094.9000000000001</v>
      </c>
      <c r="AQ55" s="15"/>
      <c r="AR55" s="15"/>
      <c r="AS55" s="15"/>
      <c r="AT55" s="15"/>
      <c r="AU55" s="15"/>
      <c r="AV55" s="15"/>
      <c r="AW55" s="15">
        <v>440.1</v>
      </c>
      <c r="AX55" s="15">
        <v>90</v>
      </c>
      <c r="AY55" s="15">
        <v>564.79999999999995</v>
      </c>
      <c r="AZ55" s="15"/>
      <c r="BA55" s="15"/>
      <c r="BB55" s="15"/>
      <c r="BC55" s="90">
        <f t="shared" si="11"/>
        <v>0</v>
      </c>
      <c r="BD55" s="15"/>
      <c r="BE55" s="15"/>
      <c r="BF55" s="15"/>
      <c r="BG55" s="15"/>
      <c r="BH55" s="15"/>
      <c r="BI55" s="15"/>
      <c r="BJ55" s="15"/>
      <c r="BK55" s="15"/>
      <c r="BL55" s="15"/>
      <c r="BM55" s="15"/>
      <c r="BN55" s="15"/>
      <c r="BO55" s="15"/>
      <c r="BP55" s="90">
        <f t="shared" si="12"/>
        <v>0</v>
      </c>
      <c r="BQ55" s="15"/>
      <c r="BR55" s="15"/>
      <c r="BS55" s="15"/>
      <c r="BT55" s="15"/>
      <c r="BU55" s="15"/>
      <c r="BV55" s="15"/>
      <c r="BW55" s="15"/>
      <c r="BX55" s="15"/>
      <c r="BY55" s="15"/>
      <c r="BZ55" s="15"/>
      <c r="CA55" s="15"/>
      <c r="CB55" s="15"/>
      <c r="CC55" s="90">
        <f t="shared" si="13"/>
        <v>0</v>
      </c>
      <c r="CD55" s="15"/>
      <c r="CE55" s="15"/>
      <c r="CF55" s="15"/>
      <c r="CG55" s="15"/>
      <c r="CH55" s="15"/>
      <c r="CI55" s="15"/>
      <c r="CJ55" s="15"/>
      <c r="CK55" s="15"/>
      <c r="CL55" s="15"/>
      <c r="CM55" s="15"/>
      <c r="CN55" s="15"/>
      <c r="CO55" s="15"/>
      <c r="CQ55" s="111" t="s">
        <v>33</v>
      </c>
      <c r="CR55" s="111" t="s">
        <v>6</v>
      </c>
      <c r="CS55" s="111" t="s">
        <v>72</v>
      </c>
    </row>
    <row r="56" spans="1:97" s="113" customFormat="1" ht="12.75" x14ac:dyDescent="0.2">
      <c r="A56" s="112" t="s">
        <v>187</v>
      </c>
      <c r="B56" s="88">
        <f t="shared" si="54"/>
        <v>144000</v>
      </c>
      <c r="C56" s="90">
        <f t="shared" si="7"/>
        <v>0</v>
      </c>
      <c r="D56" s="15"/>
      <c r="E56" s="15"/>
      <c r="F56" s="15"/>
      <c r="G56" s="15"/>
      <c r="H56" s="15"/>
      <c r="I56" s="15"/>
      <c r="J56" s="15"/>
      <c r="K56" s="15"/>
      <c r="L56" s="15"/>
      <c r="M56" s="15"/>
      <c r="N56" s="15"/>
      <c r="O56" s="15"/>
      <c r="P56" s="90">
        <f t="shared" si="8"/>
        <v>0</v>
      </c>
      <c r="Q56" s="15"/>
      <c r="R56" s="15"/>
      <c r="S56" s="15"/>
      <c r="T56" s="15"/>
      <c r="U56" s="15"/>
      <c r="V56" s="15"/>
      <c r="W56" s="15"/>
      <c r="X56" s="15"/>
      <c r="Y56" s="15"/>
      <c r="Z56" s="15"/>
      <c r="AA56" s="15"/>
      <c r="AB56" s="15"/>
      <c r="AC56" s="90">
        <f t="shared" si="9"/>
        <v>0</v>
      </c>
      <c r="AD56" s="15"/>
      <c r="AE56" s="15"/>
      <c r="AF56" s="15"/>
      <c r="AG56" s="15"/>
      <c r="AH56" s="15"/>
      <c r="AI56" s="15"/>
      <c r="AJ56" s="15"/>
      <c r="AK56" s="15"/>
      <c r="AL56" s="15"/>
      <c r="AM56" s="15"/>
      <c r="AN56" s="15"/>
      <c r="AO56" s="15"/>
      <c r="AP56" s="90">
        <f t="shared" si="10"/>
        <v>144000</v>
      </c>
      <c r="AQ56" s="15"/>
      <c r="AR56" s="15"/>
      <c r="AS56" s="15"/>
      <c r="AT56" s="15"/>
      <c r="AU56" s="15"/>
      <c r="AV56" s="15"/>
      <c r="AW56" s="15"/>
      <c r="AX56" s="15">
        <v>144000</v>
      </c>
      <c r="AY56" s="15"/>
      <c r="AZ56" s="15"/>
      <c r="BA56" s="15"/>
      <c r="BB56" s="15"/>
      <c r="BC56" s="90">
        <f t="shared" si="11"/>
        <v>0</v>
      </c>
      <c r="BD56" s="15"/>
      <c r="BE56" s="15"/>
      <c r="BF56" s="15"/>
      <c r="BG56" s="15"/>
      <c r="BH56" s="15"/>
      <c r="BI56" s="15"/>
      <c r="BJ56" s="15"/>
      <c r="BK56" s="15"/>
      <c r="BL56" s="15"/>
      <c r="BM56" s="15"/>
      <c r="BN56" s="15"/>
      <c r="BO56" s="15"/>
      <c r="BP56" s="90">
        <f t="shared" si="12"/>
        <v>0</v>
      </c>
      <c r="BQ56" s="15"/>
      <c r="BR56" s="15"/>
      <c r="BS56" s="15"/>
      <c r="BT56" s="15"/>
      <c r="BU56" s="15"/>
      <c r="BV56" s="15"/>
      <c r="BW56" s="15"/>
      <c r="BX56" s="15"/>
      <c r="BY56" s="15"/>
      <c r="BZ56" s="15"/>
      <c r="CA56" s="15"/>
      <c r="CB56" s="15"/>
      <c r="CC56" s="90">
        <f t="shared" si="13"/>
        <v>0</v>
      </c>
      <c r="CD56" s="15"/>
      <c r="CE56" s="15"/>
      <c r="CF56" s="15"/>
      <c r="CG56" s="15"/>
      <c r="CH56" s="15"/>
      <c r="CI56" s="15"/>
      <c r="CJ56" s="15"/>
      <c r="CK56" s="15"/>
      <c r="CL56" s="15"/>
      <c r="CM56" s="15"/>
      <c r="CN56" s="15"/>
      <c r="CO56" s="15"/>
      <c r="CQ56" s="111" t="s">
        <v>33</v>
      </c>
      <c r="CR56" s="111" t="s">
        <v>6</v>
      </c>
      <c r="CS56" s="111" t="s">
        <v>72</v>
      </c>
    </row>
    <row r="57" spans="1:97" s="113" customFormat="1" ht="12.75" x14ac:dyDescent="0.2">
      <c r="A57" s="112" t="s">
        <v>145</v>
      </c>
      <c r="B57" s="88">
        <f t="shared" si="54"/>
        <v>0</v>
      </c>
      <c r="C57" s="90">
        <f t="shared" si="7"/>
        <v>0</v>
      </c>
      <c r="D57" s="15"/>
      <c r="E57" s="15"/>
      <c r="F57" s="15"/>
      <c r="G57" s="15"/>
      <c r="H57" s="15"/>
      <c r="I57" s="15"/>
      <c r="J57" s="15"/>
      <c r="K57" s="15"/>
      <c r="L57" s="15"/>
      <c r="M57" s="15"/>
      <c r="N57" s="15"/>
      <c r="O57" s="15"/>
      <c r="P57" s="90">
        <f t="shared" si="8"/>
        <v>0</v>
      </c>
      <c r="Q57" s="15"/>
      <c r="R57" s="15"/>
      <c r="S57" s="15"/>
      <c r="T57" s="15"/>
      <c r="U57" s="15"/>
      <c r="V57" s="15"/>
      <c r="W57" s="15"/>
      <c r="X57" s="15"/>
      <c r="Y57" s="15"/>
      <c r="Z57" s="15"/>
      <c r="AA57" s="15"/>
      <c r="AB57" s="15"/>
      <c r="AC57" s="90">
        <f t="shared" si="9"/>
        <v>0</v>
      </c>
      <c r="AD57" s="15"/>
      <c r="AE57" s="15"/>
      <c r="AF57" s="15"/>
      <c r="AG57" s="15"/>
      <c r="AH57" s="15"/>
      <c r="AI57" s="15"/>
      <c r="AJ57" s="15"/>
      <c r="AK57" s="15"/>
      <c r="AL57" s="15"/>
      <c r="AM57" s="15"/>
      <c r="AN57" s="15"/>
      <c r="AO57" s="15"/>
      <c r="AP57" s="90">
        <f t="shared" si="10"/>
        <v>0</v>
      </c>
      <c r="AQ57" s="15"/>
      <c r="AR57" s="15"/>
      <c r="AS57" s="15"/>
      <c r="AT57" s="15"/>
      <c r="AU57" s="15"/>
      <c r="AV57" s="15"/>
      <c r="AW57" s="15"/>
      <c r="AX57" s="15"/>
      <c r="AY57" s="15"/>
      <c r="AZ57" s="15"/>
      <c r="BA57" s="15"/>
      <c r="BB57" s="15"/>
      <c r="BC57" s="90">
        <f t="shared" si="11"/>
        <v>0</v>
      </c>
      <c r="BD57" s="15"/>
      <c r="BE57" s="15"/>
      <c r="BF57" s="15"/>
      <c r="BG57" s="15"/>
      <c r="BH57" s="15"/>
      <c r="BI57" s="15"/>
      <c r="BJ57" s="15"/>
      <c r="BK57" s="15"/>
      <c r="BL57" s="15"/>
      <c r="BM57" s="15"/>
      <c r="BN57" s="15"/>
      <c r="BO57" s="15"/>
      <c r="BP57" s="90">
        <f t="shared" si="12"/>
        <v>0</v>
      </c>
      <c r="BQ57" s="15"/>
      <c r="BR57" s="15"/>
      <c r="BS57" s="15"/>
      <c r="BT57" s="15"/>
      <c r="BU57" s="15"/>
      <c r="BV57" s="15"/>
      <c r="BW57" s="15"/>
      <c r="BX57" s="15"/>
      <c r="BY57" s="15"/>
      <c r="BZ57" s="15"/>
      <c r="CA57" s="15"/>
      <c r="CB57" s="15"/>
      <c r="CC57" s="90">
        <f t="shared" si="13"/>
        <v>0</v>
      </c>
      <c r="CD57" s="15"/>
      <c r="CE57" s="15"/>
      <c r="CF57" s="15"/>
      <c r="CG57" s="15"/>
      <c r="CH57" s="15"/>
      <c r="CI57" s="15"/>
      <c r="CJ57" s="15"/>
      <c r="CK57" s="15"/>
      <c r="CL57" s="15"/>
      <c r="CM57" s="15"/>
      <c r="CN57" s="15"/>
      <c r="CO57" s="15"/>
      <c r="CQ57" s="111" t="s">
        <v>33</v>
      </c>
      <c r="CR57" s="111" t="s">
        <v>6</v>
      </c>
      <c r="CS57" s="111" t="s">
        <v>72</v>
      </c>
    </row>
    <row r="58" spans="1:97" s="111" customFormat="1" ht="12.75" x14ac:dyDescent="0.2">
      <c r="A58" s="115" t="s">
        <v>84</v>
      </c>
      <c r="B58" s="88">
        <f>SUBTOTAL(9,D58:O63)+SUBTOTAL(9,Q58:AB63)+SUBTOTAL(9,AD58:AO63)+SUBTOTAL(9,AQ58:BB63)+SUBTOTAL(9,BD58:BO63)+SUBTOTAL(9,BQ58:CB63)+SUBTOTAL(9,CD58:CO63)</f>
        <v>1159.1200000000001</v>
      </c>
      <c r="C58" s="88">
        <f>SUBTOTAL(9,D58:O62)</f>
        <v>0</v>
      </c>
      <c r="D58" s="3">
        <f t="shared" ref="D58:O58" si="55">SUBTOTAL(9,D59:D62)</f>
        <v>0</v>
      </c>
      <c r="E58" s="3">
        <f t="shared" si="55"/>
        <v>0</v>
      </c>
      <c r="F58" s="3">
        <f t="shared" si="55"/>
        <v>0</v>
      </c>
      <c r="G58" s="3">
        <f t="shared" si="55"/>
        <v>0</v>
      </c>
      <c r="H58" s="3">
        <f t="shared" si="55"/>
        <v>0</v>
      </c>
      <c r="I58" s="3">
        <f t="shared" si="55"/>
        <v>0</v>
      </c>
      <c r="J58" s="3">
        <f t="shared" si="55"/>
        <v>0</v>
      </c>
      <c r="K58" s="3">
        <f t="shared" si="55"/>
        <v>0</v>
      </c>
      <c r="L58" s="3">
        <f t="shared" si="55"/>
        <v>0</v>
      </c>
      <c r="M58" s="3">
        <f t="shared" si="55"/>
        <v>0</v>
      </c>
      <c r="N58" s="3">
        <f t="shared" si="55"/>
        <v>0</v>
      </c>
      <c r="O58" s="3">
        <f t="shared" si="55"/>
        <v>0</v>
      </c>
      <c r="P58" s="88">
        <f>SUBTOTAL(9,Q58:AB62)</f>
        <v>259.42</v>
      </c>
      <c r="Q58" s="3">
        <f t="shared" ref="Q58:AB58" si="56">SUBTOTAL(9,Q59:Q62)</f>
        <v>23.2</v>
      </c>
      <c r="R58" s="3">
        <f t="shared" si="56"/>
        <v>0</v>
      </c>
      <c r="S58" s="3">
        <f t="shared" si="56"/>
        <v>0</v>
      </c>
      <c r="T58" s="3">
        <f t="shared" si="56"/>
        <v>0</v>
      </c>
      <c r="U58" s="3">
        <f t="shared" si="56"/>
        <v>0</v>
      </c>
      <c r="V58" s="3">
        <f t="shared" si="56"/>
        <v>0</v>
      </c>
      <c r="W58" s="3">
        <f t="shared" si="56"/>
        <v>0</v>
      </c>
      <c r="X58" s="3">
        <f t="shared" si="56"/>
        <v>212.62</v>
      </c>
      <c r="Y58" s="3">
        <f t="shared" si="56"/>
        <v>0</v>
      </c>
      <c r="Z58" s="3">
        <f t="shared" si="56"/>
        <v>11.8</v>
      </c>
      <c r="AA58" s="3">
        <f t="shared" si="56"/>
        <v>0</v>
      </c>
      <c r="AB58" s="3">
        <f t="shared" si="56"/>
        <v>11.8</v>
      </c>
      <c r="AC58" s="88">
        <f>SUBTOTAL(9,AD58:AO62)</f>
        <v>397</v>
      </c>
      <c r="AD58" s="3">
        <f t="shared" ref="AD58:AO58" si="57">SUBTOTAL(9,AD59:AD62)</f>
        <v>242.25</v>
      </c>
      <c r="AE58" s="3">
        <f t="shared" si="57"/>
        <v>0</v>
      </c>
      <c r="AF58" s="3">
        <f t="shared" si="57"/>
        <v>0</v>
      </c>
      <c r="AG58" s="3">
        <f t="shared" si="57"/>
        <v>0</v>
      </c>
      <c r="AH58" s="3">
        <f t="shared" si="57"/>
        <v>0</v>
      </c>
      <c r="AI58" s="3">
        <f t="shared" si="57"/>
        <v>154.75</v>
      </c>
      <c r="AJ58" s="3">
        <f t="shared" si="57"/>
        <v>0</v>
      </c>
      <c r="AK58" s="3">
        <f t="shared" si="57"/>
        <v>0</v>
      </c>
      <c r="AL58" s="3">
        <f t="shared" si="57"/>
        <v>0</v>
      </c>
      <c r="AM58" s="3">
        <f t="shared" si="57"/>
        <v>0</v>
      </c>
      <c r="AN58" s="3">
        <f t="shared" si="57"/>
        <v>0</v>
      </c>
      <c r="AO58" s="3">
        <f t="shared" si="57"/>
        <v>0</v>
      </c>
      <c r="AP58" s="88">
        <f>SUBTOTAL(9,AQ58:BB62)</f>
        <v>502.7</v>
      </c>
      <c r="AQ58" s="3">
        <f t="shared" ref="AQ58:BB58" si="58">SUBTOTAL(9,AQ59:AQ62)</f>
        <v>0</v>
      </c>
      <c r="AR58" s="3">
        <f t="shared" si="58"/>
        <v>0</v>
      </c>
      <c r="AS58" s="3">
        <f t="shared" si="58"/>
        <v>0</v>
      </c>
      <c r="AT58" s="3">
        <f t="shared" si="58"/>
        <v>226.7</v>
      </c>
      <c r="AU58" s="3">
        <f t="shared" si="58"/>
        <v>0</v>
      </c>
      <c r="AV58" s="3">
        <f t="shared" si="58"/>
        <v>0</v>
      </c>
      <c r="AW58" s="3">
        <f t="shared" si="58"/>
        <v>0</v>
      </c>
      <c r="AX58" s="3">
        <f t="shared" si="58"/>
        <v>224.8</v>
      </c>
      <c r="AY58" s="3">
        <f t="shared" si="58"/>
        <v>51.2</v>
      </c>
      <c r="AZ58" s="3">
        <f t="shared" si="58"/>
        <v>0</v>
      </c>
      <c r="BA58" s="3">
        <f t="shared" si="58"/>
        <v>0</v>
      </c>
      <c r="BB58" s="3">
        <f t="shared" si="58"/>
        <v>0</v>
      </c>
      <c r="BC58" s="88">
        <f>SUBTOTAL(9,BD58:BO62)</f>
        <v>0</v>
      </c>
      <c r="BD58" s="3">
        <f t="shared" ref="BD58:BO58" si="59">SUBTOTAL(9,BD59:BD62)</f>
        <v>0</v>
      </c>
      <c r="BE58" s="3">
        <f t="shared" si="59"/>
        <v>0</v>
      </c>
      <c r="BF58" s="3">
        <f t="shared" si="59"/>
        <v>0</v>
      </c>
      <c r="BG58" s="3">
        <f t="shared" si="59"/>
        <v>0</v>
      </c>
      <c r="BH58" s="3">
        <f t="shared" si="59"/>
        <v>0</v>
      </c>
      <c r="BI58" s="3">
        <f t="shared" si="59"/>
        <v>0</v>
      </c>
      <c r="BJ58" s="3">
        <f t="shared" si="59"/>
        <v>0</v>
      </c>
      <c r="BK58" s="3">
        <f t="shared" si="59"/>
        <v>0</v>
      </c>
      <c r="BL58" s="3">
        <f t="shared" si="59"/>
        <v>0</v>
      </c>
      <c r="BM58" s="3">
        <f t="shared" si="59"/>
        <v>0</v>
      </c>
      <c r="BN58" s="3">
        <f t="shared" si="59"/>
        <v>0</v>
      </c>
      <c r="BO58" s="3">
        <f t="shared" si="59"/>
        <v>0</v>
      </c>
      <c r="BP58" s="88">
        <f>SUBTOTAL(9,BQ58:CB62)</f>
        <v>0</v>
      </c>
      <c r="BQ58" s="3">
        <f t="shared" ref="BQ58:CB58" si="60">SUBTOTAL(9,BQ59:BQ62)</f>
        <v>0</v>
      </c>
      <c r="BR58" s="3">
        <f t="shared" si="60"/>
        <v>0</v>
      </c>
      <c r="BS58" s="3">
        <f t="shared" si="60"/>
        <v>0</v>
      </c>
      <c r="BT58" s="3">
        <f t="shared" si="60"/>
        <v>0</v>
      </c>
      <c r="BU58" s="3">
        <f t="shared" si="60"/>
        <v>0</v>
      </c>
      <c r="BV58" s="3">
        <f t="shared" si="60"/>
        <v>0</v>
      </c>
      <c r="BW58" s="3">
        <f t="shared" si="60"/>
        <v>0</v>
      </c>
      <c r="BX58" s="3">
        <f t="shared" si="60"/>
        <v>0</v>
      </c>
      <c r="BY58" s="3">
        <f t="shared" si="60"/>
        <v>0</v>
      </c>
      <c r="BZ58" s="3">
        <f t="shared" si="60"/>
        <v>0</v>
      </c>
      <c r="CA58" s="3">
        <f t="shared" si="60"/>
        <v>0</v>
      </c>
      <c r="CB58" s="3">
        <f t="shared" si="60"/>
        <v>0</v>
      </c>
      <c r="CC58" s="88">
        <f>SUBTOTAL(9,CD58:CO62)</f>
        <v>0</v>
      </c>
      <c r="CD58" s="3">
        <f t="shared" ref="CD58:CO58" si="61">SUBTOTAL(9,CD59:CD62)</f>
        <v>0</v>
      </c>
      <c r="CE58" s="3">
        <f t="shared" si="61"/>
        <v>0</v>
      </c>
      <c r="CF58" s="3">
        <f t="shared" si="61"/>
        <v>0</v>
      </c>
      <c r="CG58" s="3">
        <f t="shared" si="61"/>
        <v>0</v>
      </c>
      <c r="CH58" s="3">
        <f t="shared" si="61"/>
        <v>0</v>
      </c>
      <c r="CI58" s="3">
        <f t="shared" si="61"/>
        <v>0</v>
      </c>
      <c r="CJ58" s="3">
        <f t="shared" si="61"/>
        <v>0</v>
      </c>
      <c r="CK58" s="3">
        <f t="shared" si="61"/>
        <v>0</v>
      </c>
      <c r="CL58" s="3">
        <f t="shared" si="61"/>
        <v>0</v>
      </c>
      <c r="CM58" s="3">
        <f t="shared" si="61"/>
        <v>0</v>
      </c>
      <c r="CN58" s="3">
        <f t="shared" si="61"/>
        <v>0</v>
      </c>
      <c r="CO58" s="3">
        <f t="shared" si="61"/>
        <v>0</v>
      </c>
      <c r="CQ58" s="111" t="s">
        <v>175</v>
      </c>
      <c r="CR58" s="111" t="s">
        <v>175</v>
      </c>
      <c r="CS58" s="111" t="s">
        <v>175</v>
      </c>
    </row>
    <row r="59" spans="1:97" s="113" customFormat="1" ht="12.75" x14ac:dyDescent="0.2">
      <c r="A59" s="112" t="s">
        <v>146</v>
      </c>
      <c r="B59" s="88">
        <f t="shared" ref="B59:B62" si="62">SUBTOTAL(9,D59:O59)+SUBTOTAL(9,Q59:AB59)+SUBTOTAL(9,AD59:AO59)+SUBTOTAL(9,AQ59:BB59)+SUBTOTAL(9,BD59:BO59)+SUBTOTAL(9,BQ59:CB59)+SUBTOTAL(9,CD59:CO59)</f>
        <v>94</v>
      </c>
      <c r="C59" s="90">
        <f t="shared" si="7"/>
        <v>0</v>
      </c>
      <c r="D59" s="14"/>
      <c r="E59" s="14"/>
      <c r="F59" s="14"/>
      <c r="G59" s="14"/>
      <c r="H59" s="14"/>
      <c r="I59" s="14"/>
      <c r="J59" s="14"/>
      <c r="K59" s="14"/>
      <c r="L59" s="14"/>
      <c r="M59" s="14"/>
      <c r="N59" s="14"/>
      <c r="O59" s="14"/>
      <c r="P59" s="90">
        <f t="shared" si="8"/>
        <v>0</v>
      </c>
      <c r="Q59" s="14"/>
      <c r="R59" s="14"/>
      <c r="S59" s="14"/>
      <c r="T59" s="14"/>
      <c r="U59" s="14"/>
      <c r="V59" s="14"/>
      <c r="W59" s="14"/>
      <c r="X59" s="14"/>
      <c r="Y59" s="14"/>
      <c r="Z59" s="14"/>
      <c r="AA59" s="14"/>
      <c r="AB59" s="14"/>
      <c r="AC59" s="90">
        <f t="shared" si="9"/>
        <v>0</v>
      </c>
      <c r="AD59" s="14"/>
      <c r="AE59" s="14"/>
      <c r="AF59" s="14"/>
      <c r="AG59" s="14"/>
      <c r="AH59" s="14"/>
      <c r="AI59" s="14"/>
      <c r="AJ59" s="14"/>
      <c r="AK59" s="14"/>
      <c r="AL59" s="14"/>
      <c r="AM59" s="14"/>
      <c r="AN59" s="14"/>
      <c r="AO59" s="14"/>
      <c r="AP59" s="90">
        <f t="shared" si="10"/>
        <v>94</v>
      </c>
      <c r="AQ59" s="14"/>
      <c r="AR59" s="12"/>
      <c r="AS59" s="12"/>
      <c r="AT59" s="12">
        <v>94</v>
      </c>
      <c r="AU59" s="12"/>
      <c r="AV59" s="12"/>
      <c r="AW59" s="12"/>
      <c r="AX59" s="12"/>
      <c r="AY59" s="12"/>
      <c r="AZ59" s="12"/>
      <c r="BA59" s="12"/>
      <c r="BB59" s="12"/>
      <c r="BC59" s="90">
        <f t="shared" si="11"/>
        <v>0</v>
      </c>
      <c r="BD59" s="12"/>
      <c r="BE59" s="12"/>
      <c r="BF59" s="12"/>
      <c r="BG59" s="12"/>
      <c r="BH59" s="12"/>
      <c r="BI59" s="12"/>
      <c r="BJ59" s="12"/>
      <c r="BK59" s="12"/>
      <c r="BL59" s="12"/>
      <c r="BM59" s="12"/>
      <c r="BN59" s="12"/>
      <c r="BO59" s="12"/>
      <c r="BP59" s="90">
        <f t="shared" si="12"/>
        <v>0</v>
      </c>
      <c r="BQ59" s="12"/>
      <c r="BR59" s="12"/>
      <c r="BS59" s="12"/>
      <c r="BT59" s="12"/>
      <c r="BU59" s="12"/>
      <c r="BV59" s="12"/>
      <c r="BW59" s="12"/>
      <c r="BX59" s="12"/>
      <c r="BY59" s="12"/>
      <c r="BZ59" s="12"/>
      <c r="CA59" s="12"/>
      <c r="CB59" s="12"/>
      <c r="CC59" s="90">
        <f t="shared" si="13"/>
        <v>0</v>
      </c>
      <c r="CD59" s="12"/>
      <c r="CE59" s="12"/>
      <c r="CF59" s="12"/>
      <c r="CG59" s="12"/>
      <c r="CH59" s="12"/>
      <c r="CI59" s="12"/>
      <c r="CJ59" s="12"/>
      <c r="CK59" s="12"/>
      <c r="CL59" s="12"/>
      <c r="CM59" s="12"/>
      <c r="CN59" s="12"/>
      <c r="CO59" s="12"/>
      <c r="CQ59" s="111" t="s">
        <v>33</v>
      </c>
      <c r="CR59" s="111" t="s">
        <v>6</v>
      </c>
      <c r="CS59" s="111" t="s">
        <v>86</v>
      </c>
    </row>
    <row r="60" spans="1:97" s="113" customFormat="1" ht="12.75" x14ac:dyDescent="0.2">
      <c r="A60" s="112" t="s">
        <v>147</v>
      </c>
      <c r="B60" s="88">
        <f t="shared" si="62"/>
        <v>0</v>
      </c>
      <c r="C60" s="90">
        <f t="shared" si="7"/>
        <v>0</v>
      </c>
      <c r="D60" s="12"/>
      <c r="E60" s="12"/>
      <c r="F60" s="12"/>
      <c r="G60" s="12"/>
      <c r="H60" s="12"/>
      <c r="I60" s="12"/>
      <c r="J60" s="12"/>
      <c r="K60" s="12"/>
      <c r="L60" s="12"/>
      <c r="M60" s="12"/>
      <c r="N60" s="12"/>
      <c r="O60" s="12"/>
      <c r="P60" s="90">
        <f t="shared" si="8"/>
        <v>0</v>
      </c>
      <c r="Q60" s="12"/>
      <c r="R60" s="12"/>
      <c r="S60" s="12"/>
      <c r="T60" s="12"/>
      <c r="U60" s="12"/>
      <c r="V60" s="12"/>
      <c r="W60" s="12"/>
      <c r="X60" s="12"/>
      <c r="Y60" s="12"/>
      <c r="Z60" s="12"/>
      <c r="AA60" s="12"/>
      <c r="AB60" s="12"/>
      <c r="AC60" s="90">
        <f t="shared" si="9"/>
        <v>0</v>
      </c>
      <c r="AD60" s="12"/>
      <c r="AE60" s="12"/>
      <c r="AF60" s="12"/>
      <c r="AG60" s="12"/>
      <c r="AH60" s="12"/>
      <c r="AI60" s="12"/>
      <c r="AJ60" s="12"/>
      <c r="AK60" s="12"/>
      <c r="AL60" s="12"/>
      <c r="AM60" s="12"/>
      <c r="AN60" s="12"/>
      <c r="AO60" s="12"/>
      <c r="AP60" s="90">
        <f t="shared" si="10"/>
        <v>0</v>
      </c>
      <c r="AQ60" s="12"/>
      <c r="AR60" s="12"/>
      <c r="AS60" s="12"/>
      <c r="AT60" s="12"/>
      <c r="AU60" s="12"/>
      <c r="AV60" s="12"/>
      <c r="AW60" s="12"/>
      <c r="AX60" s="12"/>
      <c r="AY60" s="12"/>
      <c r="AZ60" s="12"/>
      <c r="BA60" s="12"/>
      <c r="BB60" s="12"/>
      <c r="BC60" s="90">
        <f t="shared" si="11"/>
        <v>0</v>
      </c>
      <c r="BD60" s="12"/>
      <c r="BE60" s="12"/>
      <c r="BF60" s="12"/>
      <c r="BG60" s="12"/>
      <c r="BH60" s="12"/>
      <c r="BI60" s="12"/>
      <c r="BJ60" s="12"/>
      <c r="BK60" s="12"/>
      <c r="BL60" s="12"/>
      <c r="BM60" s="12"/>
      <c r="BN60" s="12"/>
      <c r="BO60" s="12"/>
      <c r="BP60" s="90">
        <f t="shared" si="12"/>
        <v>0</v>
      </c>
      <c r="BQ60" s="12"/>
      <c r="BR60" s="12"/>
      <c r="BS60" s="12"/>
      <c r="BT60" s="12"/>
      <c r="BU60" s="12"/>
      <c r="BV60" s="12"/>
      <c r="BW60" s="12"/>
      <c r="BX60" s="12"/>
      <c r="BY60" s="12"/>
      <c r="BZ60" s="12"/>
      <c r="CA60" s="12"/>
      <c r="CB60" s="12"/>
      <c r="CC60" s="90">
        <f t="shared" si="13"/>
        <v>0</v>
      </c>
      <c r="CD60" s="12"/>
      <c r="CE60" s="12"/>
      <c r="CF60" s="12"/>
      <c r="CG60" s="12"/>
      <c r="CH60" s="12"/>
      <c r="CI60" s="12"/>
      <c r="CJ60" s="12"/>
      <c r="CK60" s="12"/>
      <c r="CL60" s="12"/>
      <c r="CM60" s="12"/>
      <c r="CN60" s="12"/>
      <c r="CO60" s="12"/>
      <c r="CQ60" s="111" t="s">
        <v>33</v>
      </c>
      <c r="CR60" s="111" t="s">
        <v>6</v>
      </c>
      <c r="CS60" s="111" t="s">
        <v>86</v>
      </c>
    </row>
    <row r="61" spans="1:97" s="113" customFormat="1" ht="12.75" x14ac:dyDescent="0.2">
      <c r="A61" s="112" t="s">
        <v>148</v>
      </c>
      <c r="B61" s="88">
        <f t="shared" si="62"/>
        <v>1065.1200000000001</v>
      </c>
      <c r="C61" s="90">
        <f t="shared" si="7"/>
        <v>0</v>
      </c>
      <c r="D61" s="12"/>
      <c r="E61" s="12"/>
      <c r="F61" s="12"/>
      <c r="G61" s="12"/>
      <c r="H61" s="12"/>
      <c r="I61" s="12"/>
      <c r="J61" s="12"/>
      <c r="K61" s="12"/>
      <c r="L61" s="12"/>
      <c r="M61" s="12"/>
      <c r="N61" s="12"/>
      <c r="O61" s="12"/>
      <c r="P61" s="90">
        <f t="shared" si="8"/>
        <v>259.42</v>
      </c>
      <c r="Q61" s="12">
        <v>23.2</v>
      </c>
      <c r="R61" s="12"/>
      <c r="S61" s="12"/>
      <c r="T61" s="12"/>
      <c r="U61" s="12"/>
      <c r="V61" s="12"/>
      <c r="W61" s="12"/>
      <c r="X61" s="12">
        <v>212.62</v>
      </c>
      <c r="Y61" s="12"/>
      <c r="Z61" s="12">
        <v>11.8</v>
      </c>
      <c r="AA61" s="12"/>
      <c r="AB61" s="12">
        <v>11.8</v>
      </c>
      <c r="AC61" s="90">
        <f t="shared" si="9"/>
        <v>397</v>
      </c>
      <c r="AD61" s="12">
        <v>242.25</v>
      </c>
      <c r="AE61" s="12"/>
      <c r="AF61" s="12"/>
      <c r="AG61" s="12"/>
      <c r="AH61" s="12"/>
      <c r="AI61" s="12">
        <v>154.75</v>
      </c>
      <c r="AJ61" s="12"/>
      <c r="AK61" s="12"/>
      <c r="AL61" s="12"/>
      <c r="AM61" s="12"/>
      <c r="AN61" s="12"/>
      <c r="AO61" s="12"/>
      <c r="AP61" s="90">
        <f t="shared" si="10"/>
        <v>408.7</v>
      </c>
      <c r="AQ61" s="12"/>
      <c r="AR61" s="12"/>
      <c r="AS61" s="12"/>
      <c r="AT61" s="12">
        <v>132.69999999999999</v>
      </c>
      <c r="AU61" s="12"/>
      <c r="AV61" s="12"/>
      <c r="AW61" s="12"/>
      <c r="AX61" s="12">
        <v>224.8</v>
      </c>
      <c r="AY61" s="12">
        <v>51.2</v>
      </c>
      <c r="AZ61" s="12"/>
      <c r="BA61" s="12"/>
      <c r="BB61" s="12"/>
      <c r="BC61" s="90">
        <f t="shared" si="11"/>
        <v>0</v>
      </c>
      <c r="BD61" s="12"/>
      <c r="BE61" s="12"/>
      <c r="BF61" s="12"/>
      <c r="BG61" s="12"/>
      <c r="BH61" s="12"/>
      <c r="BI61" s="12"/>
      <c r="BJ61" s="12"/>
      <c r="BK61" s="12"/>
      <c r="BL61" s="12"/>
      <c r="BM61" s="12"/>
      <c r="BN61" s="12"/>
      <c r="BO61" s="12"/>
      <c r="BP61" s="90">
        <f t="shared" si="12"/>
        <v>0</v>
      </c>
      <c r="BQ61" s="12"/>
      <c r="BR61" s="12"/>
      <c r="BS61" s="12"/>
      <c r="BT61" s="12"/>
      <c r="BU61" s="12"/>
      <c r="BV61" s="12"/>
      <c r="BW61" s="12"/>
      <c r="BX61" s="12"/>
      <c r="BY61" s="12"/>
      <c r="BZ61" s="12"/>
      <c r="CA61" s="12"/>
      <c r="CB61" s="12"/>
      <c r="CC61" s="90">
        <f t="shared" si="13"/>
        <v>0</v>
      </c>
      <c r="CD61" s="12"/>
      <c r="CE61" s="12"/>
      <c r="CF61" s="12"/>
      <c r="CG61" s="12"/>
      <c r="CH61" s="12"/>
      <c r="CI61" s="12"/>
      <c r="CJ61" s="12"/>
      <c r="CK61" s="12"/>
      <c r="CL61" s="12"/>
      <c r="CM61" s="12"/>
      <c r="CN61" s="12"/>
      <c r="CO61" s="12"/>
      <c r="CQ61" s="111" t="s">
        <v>33</v>
      </c>
      <c r="CR61" s="111" t="s">
        <v>6</v>
      </c>
      <c r="CS61" s="111" t="s">
        <v>86</v>
      </c>
    </row>
    <row r="62" spans="1:97" s="113" customFormat="1" ht="12.75" x14ac:dyDescent="0.2">
      <c r="A62" s="112" t="s">
        <v>106</v>
      </c>
      <c r="B62" s="88">
        <f t="shared" si="62"/>
        <v>0</v>
      </c>
      <c r="C62" s="90">
        <f t="shared" si="7"/>
        <v>0</v>
      </c>
      <c r="D62" s="15"/>
      <c r="E62" s="15"/>
      <c r="F62" s="15"/>
      <c r="G62" s="15"/>
      <c r="H62" s="15"/>
      <c r="I62" s="15"/>
      <c r="J62" s="15"/>
      <c r="K62" s="15"/>
      <c r="L62" s="15"/>
      <c r="M62" s="15"/>
      <c r="N62" s="15"/>
      <c r="O62" s="15"/>
      <c r="P62" s="90">
        <f t="shared" si="8"/>
        <v>0</v>
      </c>
      <c r="Q62" s="15"/>
      <c r="R62" s="15"/>
      <c r="S62" s="15"/>
      <c r="T62" s="15"/>
      <c r="U62" s="15"/>
      <c r="V62" s="15"/>
      <c r="W62" s="15"/>
      <c r="X62" s="15"/>
      <c r="Y62" s="15"/>
      <c r="Z62" s="15"/>
      <c r="AA62" s="15"/>
      <c r="AB62" s="15"/>
      <c r="AC62" s="90">
        <f t="shared" si="9"/>
        <v>0</v>
      </c>
      <c r="AD62" s="15"/>
      <c r="AE62" s="15"/>
      <c r="AF62" s="15"/>
      <c r="AG62" s="15"/>
      <c r="AH62" s="15"/>
      <c r="AI62" s="15"/>
      <c r="AJ62" s="15"/>
      <c r="AK62" s="15"/>
      <c r="AL62" s="15"/>
      <c r="AM62" s="15"/>
      <c r="AN62" s="15"/>
      <c r="AO62" s="15"/>
      <c r="AP62" s="90">
        <f t="shared" si="10"/>
        <v>0</v>
      </c>
      <c r="AQ62" s="15"/>
      <c r="AR62" s="15"/>
      <c r="AS62" s="17"/>
      <c r="AT62" s="15"/>
      <c r="AU62" s="15"/>
      <c r="AV62" s="15"/>
      <c r="AW62" s="15"/>
      <c r="AX62" s="17"/>
      <c r="AY62" s="15"/>
      <c r="AZ62" s="15"/>
      <c r="BA62" s="17"/>
      <c r="BB62" s="17"/>
      <c r="BC62" s="90">
        <f t="shared" si="11"/>
        <v>0</v>
      </c>
      <c r="BD62" s="17"/>
      <c r="BE62" s="17"/>
      <c r="BF62" s="17"/>
      <c r="BG62" s="17"/>
      <c r="BH62" s="17"/>
      <c r="BI62" s="17"/>
      <c r="BJ62" s="17"/>
      <c r="BK62" s="17"/>
      <c r="BL62" s="17"/>
      <c r="BM62" s="17"/>
      <c r="BN62" s="17"/>
      <c r="BO62" s="17"/>
      <c r="BP62" s="90">
        <f t="shared" si="12"/>
        <v>0</v>
      </c>
      <c r="BQ62" s="17"/>
      <c r="BR62" s="17"/>
      <c r="BS62" s="17"/>
      <c r="BT62" s="17"/>
      <c r="BU62" s="17"/>
      <c r="BV62" s="17"/>
      <c r="BW62" s="17"/>
      <c r="BX62" s="17"/>
      <c r="BY62" s="17"/>
      <c r="BZ62" s="17"/>
      <c r="CA62" s="17"/>
      <c r="CB62" s="17"/>
      <c r="CC62" s="90">
        <f t="shared" si="13"/>
        <v>0</v>
      </c>
      <c r="CD62" s="17"/>
      <c r="CE62" s="17"/>
      <c r="CF62" s="17"/>
      <c r="CG62" s="17"/>
      <c r="CH62" s="17"/>
      <c r="CI62" s="17"/>
      <c r="CJ62" s="17"/>
      <c r="CK62" s="17"/>
      <c r="CL62" s="17"/>
      <c r="CM62" s="17"/>
      <c r="CN62" s="17"/>
      <c r="CO62" s="17"/>
      <c r="CQ62" s="111" t="s">
        <v>33</v>
      </c>
      <c r="CR62" s="111" t="s">
        <v>6</v>
      </c>
      <c r="CS62" s="111" t="s">
        <v>86</v>
      </c>
    </row>
    <row r="63" spans="1:97" s="111" customFormat="1" ht="12.75" x14ac:dyDescent="0.2">
      <c r="A63" s="118" t="s">
        <v>98</v>
      </c>
      <c r="B63" s="88">
        <f>SUBTOTAL(9,D63:O65)+SUBTOTAL(9,Q63:AB65)+SUBTOTAL(9,AD63:AO65)+SUBTOTAL(9,AQ63:BB65)+SUBTOTAL(9,BD63:BO65)+SUBTOTAL(9,BQ63:CB65)+SUBTOTAL(9,CD63:CO65)</f>
        <v>626815.4</v>
      </c>
      <c r="C63" s="88">
        <f>SUBTOTAL(9,D63:O65)</f>
        <v>0</v>
      </c>
      <c r="D63" s="26">
        <f t="shared" ref="D63:AO63" si="63">SUBTOTAL(9,D64:D65)</f>
        <v>0</v>
      </c>
      <c r="E63" s="26">
        <f t="shared" si="63"/>
        <v>0</v>
      </c>
      <c r="F63" s="26">
        <f t="shared" si="63"/>
        <v>0</v>
      </c>
      <c r="G63" s="26">
        <f t="shared" si="63"/>
        <v>0</v>
      </c>
      <c r="H63" s="26">
        <f t="shared" si="63"/>
        <v>0</v>
      </c>
      <c r="I63" s="26">
        <f t="shared" si="63"/>
        <v>0</v>
      </c>
      <c r="J63" s="26">
        <f t="shared" si="63"/>
        <v>0</v>
      </c>
      <c r="K63" s="26">
        <f t="shared" si="63"/>
        <v>0</v>
      </c>
      <c r="L63" s="26">
        <f t="shared" si="63"/>
        <v>0</v>
      </c>
      <c r="M63" s="26">
        <f t="shared" si="63"/>
        <v>0</v>
      </c>
      <c r="N63" s="26">
        <f t="shared" si="63"/>
        <v>0</v>
      </c>
      <c r="O63" s="26">
        <f t="shared" si="63"/>
        <v>0</v>
      </c>
      <c r="P63" s="88">
        <f>SUBTOTAL(9,Q63:AB65)</f>
        <v>0</v>
      </c>
      <c r="Q63" s="26">
        <f t="shared" si="63"/>
        <v>0</v>
      </c>
      <c r="R63" s="26">
        <f t="shared" si="63"/>
        <v>0</v>
      </c>
      <c r="S63" s="26">
        <f t="shared" si="63"/>
        <v>0</v>
      </c>
      <c r="T63" s="26">
        <f t="shared" si="63"/>
        <v>0</v>
      </c>
      <c r="U63" s="26">
        <f t="shared" si="63"/>
        <v>0</v>
      </c>
      <c r="V63" s="26">
        <f t="shared" si="63"/>
        <v>0</v>
      </c>
      <c r="W63" s="26">
        <f t="shared" si="63"/>
        <v>0</v>
      </c>
      <c r="X63" s="26">
        <f t="shared" si="63"/>
        <v>0</v>
      </c>
      <c r="Y63" s="26">
        <f t="shared" si="63"/>
        <v>0</v>
      </c>
      <c r="Z63" s="26">
        <f t="shared" si="63"/>
        <v>0</v>
      </c>
      <c r="AA63" s="26">
        <f t="shared" si="63"/>
        <v>0</v>
      </c>
      <c r="AB63" s="26">
        <f t="shared" si="63"/>
        <v>0</v>
      </c>
      <c r="AC63" s="88">
        <f>SUBTOTAL(9,AD63:AO65)</f>
        <v>0</v>
      </c>
      <c r="AD63" s="26">
        <f t="shared" si="63"/>
        <v>0</v>
      </c>
      <c r="AE63" s="26">
        <f t="shared" si="63"/>
        <v>0</v>
      </c>
      <c r="AF63" s="26">
        <f t="shared" si="63"/>
        <v>0</v>
      </c>
      <c r="AG63" s="26">
        <f t="shared" si="63"/>
        <v>0</v>
      </c>
      <c r="AH63" s="26">
        <f t="shared" si="63"/>
        <v>0</v>
      </c>
      <c r="AI63" s="26">
        <f t="shared" si="63"/>
        <v>0</v>
      </c>
      <c r="AJ63" s="26">
        <f t="shared" si="63"/>
        <v>0</v>
      </c>
      <c r="AK63" s="26">
        <f t="shared" si="63"/>
        <v>0</v>
      </c>
      <c r="AL63" s="26">
        <f t="shared" si="63"/>
        <v>0</v>
      </c>
      <c r="AM63" s="26">
        <f t="shared" si="63"/>
        <v>0</v>
      </c>
      <c r="AN63" s="26">
        <f t="shared" si="63"/>
        <v>0</v>
      </c>
      <c r="AO63" s="26">
        <f t="shared" si="63"/>
        <v>0</v>
      </c>
      <c r="AP63" s="88">
        <f>SUBTOTAL(9,AQ63:BB65)</f>
        <v>626815.4</v>
      </c>
      <c r="AQ63" s="26">
        <f>SUBTOTAL(9,AQ64:AQ65)</f>
        <v>69791.78</v>
      </c>
      <c r="AR63" s="26">
        <f t="shared" ref="AR63:BB63" si="64">SUBTOTAL(9,AR64:AR65)</f>
        <v>69791.78</v>
      </c>
      <c r="AS63" s="26">
        <f t="shared" si="64"/>
        <v>69791.78</v>
      </c>
      <c r="AT63" s="26">
        <f t="shared" si="64"/>
        <v>69791.78</v>
      </c>
      <c r="AU63" s="26">
        <f t="shared" si="64"/>
        <v>69791.78</v>
      </c>
      <c r="AV63" s="26">
        <f t="shared" si="64"/>
        <v>69464.509999999995</v>
      </c>
      <c r="AW63" s="26">
        <f t="shared" si="64"/>
        <v>69464.509999999995</v>
      </c>
      <c r="AX63" s="26">
        <f t="shared" si="64"/>
        <v>69791.78</v>
      </c>
      <c r="AY63" s="26">
        <f t="shared" si="64"/>
        <v>69135.7</v>
      </c>
      <c r="AZ63" s="26">
        <f t="shared" si="64"/>
        <v>0</v>
      </c>
      <c r="BA63" s="26">
        <f t="shared" si="64"/>
        <v>0</v>
      </c>
      <c r="BB63" s="26">
        <f t="shared" si="64"/>
        <v>0</v>
      </c>
      <c r="BC63" s="88">
        <f>SUBTOTAL(9,BD63:BO65)</f>
        <v>0</v>
      </c>
      <c r="BD63" s="26">
        <f t="shared" ref="BD63:CB63" si="65">SUBTOTAL(9,BD64:BD65)</f>
        <v>0</v>
      </c>
      <c r="BE63" s="26">
        <f t="shared" si="65"/>
        <v>0</v>
      </c>
      <c r="BF63" s="26">
        <f t="shared" si="65"/>
        <v>0</v>
      </c>
      <c r="BG63" s="26">
        <f t="shared" si="65"/>
        <v>0</v>
      </c>
      <c r="BH63" s="26">
        <f t="shared" si="65"/>
        <v>0</v>
      </c>
      <c r="BI63" s="26">
        <f t="shared" si="65"/>
        <v>0</v>
      </c>
      <c r="BJ63" s="26">
        <f>SUBTOTAL(9,BJ64:BJ65)</f>
        <v>0</v>
      </c>
      <c r="BK63" s="26">
        <f t="shared" si="65"/>
        <v>0</v>
      </c>
      <c r="BL63" s="26">
        <f t="shared" si="65"/>
        <v>0</v>
      </c>
      <c r="BM63" s="26">
        <f t="shared" si="65"/>
        <v>0</v>
      </c>
      <c r="BN63" s="26">
        <f t="shared" si="65"/>
        <v>0</v>
      </c>
      <c r="BO63" s="26">
        <f t="shared" si="65"/>
        <v>0</v>
      </c>
      <c r="BP63" s="88">
        <f>SUBTOTAL(9,BQ63:CB65)</f>
        <v>0</v>
      </c>
      <c r="BQ63" s="26">
        <f t="shared" si="65"/>
        <v>0</v>
      </c>
      <c r="BR63" s="26">
        <f t="shared" si="65"/>
        <v>0</v>
      </c>
      <c r="BS63" s="26">
        <f t="shared" si="65"/>
        <v>0</v>
      </c>
      <c r="BT63" s="26">
        <f t="shared" si="65"/>
        <v>0</v>
      </c>
      <c r="BU63" s="26">
        <f t="shared" si="65"/>
        <v>0</v>
      </c>
      <c r="BV63" s="26">
        <f t="shared" si="65"/>
        <v>0</v>
      </c>
      <c r="BW63" s="26">
        <f t="shared" si="65"/>
        <v>0</v>
      </c>
      <c r="BX63" s="26">
        <f t="shared" si="65"/>
        <v>0</v>
      </c>
      <c r="BY63" s="26">
        <f t="shared" si="65"/>
        <v>0</v>
      </c>
      <c r="BZ63" s="26">
        <f t="shared" si="65"/>
        <v>0</v>
      </c>
      <c r="CA63" s="26">
        <f t="shared" si="65"/>
        <v>0</v>
      </c>
      <c r="CB63" s="26">
        <f t="shared" si="65"/>
        <v>0</v>
      </c>
      <c r="CC63" s="88">
        <f>SUBTOTAL(9,CD63:CO65)</f>
        <v>0</v>
      </c>
      <c r="CD63" s="26">
        <f t="shared" ref="CD63:CO63" si="66">SUBTOTAL(9,CD64:CD65)</f>
        <v>0</v>
      </c>
      <c r="CE63" s="26">
        <f t="shared" si="66"/>
        <v>0</v>
      </c>
      <c r="CF63" s="26">
        <f t="shared" si="66"/>
        <v>0</v>
      </c>
      <c r="CG63" s="26">
        <f t="shared" si="66"/>
        <v>0</v>
      </c>
      <c r="CH63" s="26">
        <f t="shared" si="66"/>
        <v>0</v>
      </c>
      <c r="CI63" s="26">
        <f t="shared" si="66"/>
        <v>0</v>
      </c>
      <c r="CJ63" s="26">
        <f t="shared" si="66"/>
        <v>0</v>
      </c>
      <c r="CK63" s="26">
        <f t="shared" si="66"/>
        <v>0</v>
      </c>
      <c r="CL63" s="26">
        <f t="shared" si="66"/>
        <v>0</v>
      </c>
      <c r="CM63" s="26">
        <f t="shared" si="66"/>
        <v>0</v>
      </c>
      <c r="CN63" s="26">
        <f t="shared" si="66"/>
        <v>0</v>
      </c>
      <c r="CO63" s="26">
        <f t="shared" si="66"/>
        <v>0</v>
      </c>
      <c r="CQ63" s="111" t="s">
        <v>175</v>
      </c>
      <c r="CR63" s="111" t="s">
        <v>175</v>
      </c>
      <c r="CS63" s="111" t="s">
        <v>175</v>
      </c>
    </row>
    <row r="64" spans="1:97" s="113" customFormat="1" ht="12.75" x14ac:dyDescent="0.2">
      <c r="A64" s="119" t="s">
        <v>99</v>
      </c>
      <c r="B64" s="88">
        <f>SUBTOTAL(9,D64:O64)+SUBTOTAL(9,Q64:AB64)+SUBTOTAL(9,AD64:AO64)+SUBTOTAL(9,AQ64:BB64)+SUBTOTAL(9,BD64:BO64)+SUBTOTAL(9,BQ64:CB64)+SUBTOTAL(9,CD64:CO64)</f>
        <v>626815.4</v>
      </c>
      <c r="C64" s="90">
        <f t="shared" ref="C64:C77" si="67">SUBTOTAL(9,D64:O64)</f>
        <v>0</v>
      </c>
      <c r="D64" s="14"/>
      <c r="E64" s="14"/>
      <c r="F64" s="14"/>
      <c r="G64" s="14"/>
      <c r="H64" s="14"/>
      <c r="I64" s="14"/>
      <c r="J64" s="14"/>
      <c r="K64" s="14"/>
      <c r="L64" s="14"/>
      <c r="M64" s="14"/>
      <c r="N64" s="14"/>
      <c r="O64" s="14"/>
      <c r="P64" s="90">
        <f t="shared" ref="P64:P81" si="68">SUBTOTAL(9,Q64:AB64)</f>
        <v>0</v>
      </c>
      <c r="Q64" s="14"/>
      <c r="R64" s="14"/>
      <c r="S64" s="14"/>
      <c r="T64" s="14"/>
      <c r="U64" s="14"/>
      <c r="V64" s="14"/>
      <c r="W64" s="14"/>
      <c r="X64" s="14"/>
      <c r="Y64" s="14"/>
      <c r="Z64" s="14"/>
      <c r="AA64" s="14"/>
      <c r="AB64" s="14"/>
      <c r="AC64" s="90">
        <f t="shared" ref="AC64:AC77" si="69">SUBTOTAL(9,AD64:AO64)</f>
        <v>0</v>
      </c>
      <c r="AD64" s="14"/>
      <c r="AE64" s="14"/>
      <c r="AF64" s="14"/>
      <c r="AG64" s="14"/>
      <c r="AH64" s="14"/>
      <c r="AI64" s="14"/>
      <c r="AJ64" s="14"/>
      <c r="AK64" s="14"/>
      <c r="AL64" s="14"/>
      <c r="AM64" s="14"/>
      <c r="AN64" s="14"/>
      <c r="AO64" s="14"/>
      <c r="AP64" s="90">
        <f t="shared" ref="AP64:AP77" si="70">SUBTOTAL(9,AQ64:BB64)</f>
        <v>626815.4</v>
      </c>
      <c r="AQ64" s="14">
        <v>69791.78</v>
      </c>
      <c r="AR64" s="12">
        <v>69791.78</v>
      </c>
      <c r="AS64" s="12">
        <v>69791.78</v>
      </c>
      <c r="AT64" s="12">
        <v>69791.78</v>
      </c>
      <c r="AU64" s="12">
        <v>69791.78</v>
      </c>
      <c r="AV64" s="12">
        <v>69464.509999999995</v>
      </c>
      <c r="AW64" s="12">
        <v>69464.509999999995</v>
      </c>
      <c r="AX64" s="12">
        <v>69791.78</v>
      </c>
      <c r="AY64" s="12">
        <v>69135.7</v>
      </c>
      <c r="AZ64" s="12"/>
      <c r="BA64" s="12"/>
      <c r="BB64" s="12"/>
      <c r="BC64" s="90">
        <f t="shared" ref="BC64:BC77" si="71">SUBTOTAL(9,BD64:BO64)</f>
        <v>0</v>
      </c>
      <c r="BD64" s="12"/>
      <c r="BE64" s="12"/>
      <c r="BF64" s="12"/>
      <c r="BG64" s="12"/>
      <c r="BH64" s="12"/>
      <c r="BI64" s="12"/>
      <c r="BJ64" s="12"/>
      <c r="BK64" s="12"/>
      <c r="BL64" s="12"/>
      <c r="BM64" s="12"/>
      <c r="BN64" s="12"/>
      <c r="BO64" s="12"/>
      <c r="BP64" s="90">
        <f t="shared" ref="BP64:BP77" si="72">SUBTOTAL(9,BQ64:CB64)</f>
        <v>0</v>
      </c>
      <c r="BQ64" s="12"/>
      <c r="BR64" s="12"/>
      <c r="BS64" s="12"/>
      <c r="BT64" s="12"/>
      <c r="BU64" s="12"/>
      <c r="BV64" s="12"/>
      <c r="BW64" s="12"/>
      <c r="BX64" s="12"/>
      <c r="BY64" s="12"/>
      <c r="BZ64" s="12"/>
      <c r="CA64" s="12"/>
      <c r="CB64" s="12"/>
      <c r="CC64" s="90">
        <f t="shared" ref="CC64:CC77" si="73">SUBTOTAL(9,CD64:CO64)</f>
        <v>0</v>
      </c>
      <c r="CD64" s="12"/>
      <c r="CE64" s="12"/>
      <c r="CF64" s="12"/>
      <c r="CG64" s="12"/>
      <c r="CH64" s="12"/>
      <c r="CI64" s="12"/>
      <c r="CJ64" s="12"/>
      <c r="CK64" s="12"/>
      <c r="CL64" s="12"/>
      <c r="CM64" s="12"/>
      <c r="CN64" s="12"/>
      <c r="CO64" s="12"/>
      <c r="CQ64" s="111" t="s">
        <v>33</v>
      </c>
      <c r="CR64" s="111" t="s">
        <v>6</v>
      </c>
      <c r="CS64" s="111" t="s">
        <v>86</v>
      </c>
    </row>
    <row r="65" spans="1:97" s="111" customFormat="1" ht="12.75" x14ac:dyDescent="0.2">
      <c r="A65" s="114" t="s">
        <v>100</v>
      </c>
      <c r="B65" s="88">
        <f>SUBTOTAL(9,D65:O78)+SUBTOTAL(9,Q65:AB78)+SUBTOTAL(9,AD65:AO78)+SUBTOTAL(9,AQ65:BB78)+SUBTOTAL(9,BD65:BO78)+SUBTOTAL(9,BQ65:CB78)+SUBTOTAL(9,CD65:CO78)</f>
        <v>1285428.8399999999</v>
      </c>
      <c r="C65" s="88">
        <f>SUBTOTAL(9,D65:O77)</f>
        <v>0</v>
      </c>
      <c r="D65" s="5">
        <f t="shared" ref="D65:O65" si="74">SUBTOTAL(9,D66:D77)</f>
        <v>0</v>
      </c>
      <c r="E65" s="5">
        <f t="shared" si="74"/>
        <v>0</v>
      </c>
      <c r="F65" s="5">
        <f t="shared" si="74"/>
        <v>0</v>
      </c>
      <c r="G65" s="5">
        <f t="shared" si="74"/>
        <v>0</v>
      </c>
      <c r="H65" s="5">
        <f t="shared" si="74"/>
        <v>0</v>
      </c>
      <c r="I65" s="5">
        <f t="shared" si="74"/>
        <v>0</v>
      </c>
      <c r="J65" s="5">
        <f t="shared" si="74"/>
        <v>0</v>
      </c>
      <c r="K65" s="5">
        <f t="shared" si="74"/>
        <v>0</v>
      </c>
      <c r="L65" s="5">
        <f t="shared" si="74"/>
        <v>0</v>
      </c>
      <c r="M65" s="5">
        <f t="shared" si="74"/>
        <v>0</v>
      </c>
      <c r="N65" s="5">
        <f t="shared" si="74"/>
        <v>0</v>
      </c>
      <c r="O65" s="5">
        <f t="shared" si="74"/>
        <v>0</v>
      </c>
      <c r="P65" s="88">
        <f>SUBTOTAL(9,Q65:AB77)</f>
        <v>18928.09</v>
      </c>
      <c r="Q65" s="5">
        <f t="shared" ref="Q65:AB65" si="75">SUBTOTAL(9,Q66:Q77)</f>
        <v>0</v>
      </c>
      <c r="R65" s="5">
        <f t="shared" si="75"/>
        <v>0</v>
      </c>
      <c r="S65" s="5">
        <f t="shared" si="75"/>
        <v>0</v>
      </c>
      <c r="T65" s="5">
        <f t="shared" si="75"/>
        <v>0</v>
      </c>
      <c r="U65" s="5">
        <f t="shared" si="75"/>
        <v>0</v>
      </c>
      <c r="V65" s="5">
        <f t="shared" si="75"/>
        <v>0</v>
      </c>
      <c r="W65" s="5">
        <f t="shared" si="75"/>
        <v>0</v>
      </c>
      <c r="X65" s="5">
        <f t="shared" si="75"/>
        <v>0</v>
      </c>
      <c r="Y65" s="5">
        <f t="shared" si="75"/>
        <v>0</v>
      </c>
      <c r="Z65" s="5">
        <f t="shared" si="75"/>
        <v>459</v>
      </c>
      <c r="AA65" s="5">
        <f t="shared" si="75"/>
        <v>3047.87</v>
      </c>
      <c r="AB65" s="5">
        <f t="shared" si="75"/>
        <v>15421.22</v>
      </c>
      <c r="AC65" s="88">
        <f>SUBTOTAL(9,AD65:AO77)</f>
        <v>645360.75</v>
      </c>
      <c r="AD65" s="5">
        <f t="shared" ref="AD65:AO65" si="76">SUBTOTAL(9,AD66:AD77)</f>
        <v>0</v>
      </c>
      <c r="AE65" s="5">
        <f t="shared" si="76"/>
        <v>0</v>
      </c>
      <c r="AF65" s="5">
        <f t="shared" si="76"/>
        <v>52742.9</v>
      </c>
      <c r="AG65" s="5">
        <f t="shared" si="76"/>
        <v>61781.11</v>
      </c>
      <c r="AH65" s="5">
        <f t="shared" si="76"/>
        <v>24769.33</v>
      </c>
      <c r="AI65" s="5">
        <f t="shared" si="76"/>
        <v>0</v>
      </c>
      <c r="AJ65" s="5">
        <f t="shared" si="76"/>
        <v>0</v>
      </c>
      <c r="AK65" s="5">
        <f t="shared" si="76"/>
        <v>4727</v>
      </c>
      <c r="AL65" s="5">
        <f t="shared" si="76"/>
        <v>0</v>
      </c>
      <c r="AM65" s="5">
        <f t="shared" si="76"/>
        <v>6307.8</v>
      </c>
      <c r="AN65" s="5">
        <f t="shared" si="76"/>
        <v>148490.60999999999</v>
      </c>
      <c r="AO65" s="5">
        <f t="shared" si="76"/>
        <v>346542</v>
      </c>
      <c r="AP65" s="88">
        <f>SUBTOTAL(9,AQ65:BB77)</f>
        <v>621140</v>
      </c>
      <c r="AQ65" s="5">
        <f t="shared" ref="AQ65:BB65" si="77">SUBTOTAL(9,AQ66:AQ77)</f>
        <v>1140</v>
      </c>
      <c r="AR65" s="5">
        <f t="shared" si="77"/>
        <v>0</v>
      </c>
      <c r="AS65" s="5">
        <f t="shared" si="77"/>
        <v>0</v>
      </c>
      <c r="AT65" s="5">
        <f t="shared" si="77"/>
        <v>0</v>
      </c>
      <c r="AU65" s="5">
        <f t="shared" si="77"/>
        <v>620000</v>
      </c>
      <c r="AV65" s="5">
        <f t="shared" si="77"/>
        <v>0</v>
      </c>
      <c r="AW65" s="5">
        <f t="shared" si="77"/>
        <v>0</v>
      </c>
      <c r="AX65" s="5">
        <f t="shared" si="77"/>
        <v>0</v>
      </c>
      <c r="AY65" s="5">
        <f t="shared" si="77"/>
        <v>0</v>
      </c>
      <c r="AZ65" s="5">
        <f t="shared" si="77"/>
        <v>0</v>
      </c>
      <c r="BA65" s="5">
        <f t="shared" si="77"/>
        <v>0</v>
      </c>
      <c r="BB65" s="5">
        <f t="shared" si="77"/>
        <v>0</v>
      </c>
      <c r="BC65" s="88">
        <f>SUBTOTAL(9,BD65:BO77)</f>
        <v>0</v>
      </c>
      <c r="BD65" s="5">
        <f t="shared" ref="BD65:BO65" si="78">SUBTOTAL(9,BD66:BD77)</f>
        <v>0</v>
      </c>
      <c r="BE65" s="5">
        <f t="shared" si="78"/>
        <v>0</v>
      </c>
      <c r="BF65" s="5">
        <f t="shared" si="78"/>
        <v>0</v>
      </c>
      <c r="BG65" s="5">
        <f t="shared" si="78"/>
        <v>0</v>
      </c>
      <c r="BH65" s="5">
        <f t="shared" si="78"/>
        <v>0</v>
      </c>
      <c r="BI65" s="5">
        <f t="shared" si="78"/>
        <v>0</v>
      </c>
      <c r="BJ65" s="5">
        <f t="shared" si="78"/>
        <v>0</v>
      </c>
      <c r="BK65" s="5">
        <f t="shared" si="78"/>
        <v>0</v>
      </c>
      <c r="BL65" s="5">
        <f t="shared" si="78"/>
        <v>0</v>
      </c>
      <c r="BM65" s="5">
        <f t="shared" si="78"/>
        <v>0</v>
      </c>
      <c r="BN65" s="5">
        <f t="shared" si="78"/>
        <v>0</v>
      </c>
      <c r="BO65" s="5">
        <f t="shared" si="78"/>
        <v>0</v>
      </c>
      <c r="BP65" s="88">
        <f>SUBTOTAL(9,BQ65:CB77)</f>
        <v>0</v>
      </c>
      <c r="BQ65" s="5">
        <f t="shared" ref="BQ65:CB65" si="79">SUBTOTAL(9,BQ66:BQ77)</f>
        <v>0</v>
      </c>
      <c r="BR65" s="5">
        <f t="shared" si="79"/>
        <v>0</v>
      </c>
      <c r="BS65" s="5">
        <f t="shared" si="79"/>
        <v>0</v>
      </c>
      <c r="BT65" s="5">
        <f t="shared" si="79"/>
        <v>0</v>
      </c>
      <c r="BU65" s="5">
        <f t="shared" si="79"/>
        <v>0</v>
      </c>
      <c r="BV65" s="5">
        <f t="shared" si="79"/>
        <v>0</v>
      </c>
      <c r="BW65" s="5">
        <f t="shared" si="79"/>
        <v>0</v>
      </c>
      <c r="BX65" s="5">
        <f t="shared" si="79"/>
        <v>0</v>
      </c>
      <c r="BY65" s="5">
        <f t="shared" si="79"/>
        <v>0</v>
      </c>
      <c r="BZ65" s="5">
        <f t="shared" si="79"/>
        <v>0</v>
      </c>
      <c r="CA65" s="5">
        <f t="shared" si="79"/>
        <v>0</v>
      </c>
      <c r="CB65" s="5">
        <f t="shared" si="79"/>
        <v>0</v>
      </c>
      <c r="CC65" s="88">
        <f>SUBTOTAL(9,CD65:CO77)</f>
        <v>0</v>
      </c>
      <c r="CD65" s="5">
        <f t="shared" ref="CD65:CO65" si="80">SUBTOTAL(9,CD66:CD77)</f>
        <v>0</v>
      </c>
      <c r="CE65" s="5">
        <f t="shared" si="80"/>
        <v>0</v>
      </c>
      <c r="CF65" s="5">
        <f t="shared" si="80"/>
        <v>0</v>
      </c>
      <c r="CG65" s="5">
        <f t="shared" si="80"/>
        <v>0</v>
      </c>
      <c r="CH65" s="5">
        <f t="shared" si="80"/>
        <v>0</v>
      </c>
      <c r="CI65" s="5">
        <f t="shared" si="80"/>
        <v>0</v>
      </c>
      <c r="CJ65" s="5">
        <f t="shared" si="80"/>
        <v>0</v>
      </c>
      <c r="CK65" s="5">
        <f t="shared" si="80"/>
        <v>0</v>
      </c>
      <c r="CL65" s="5">
        <f t="shared" si="80"/>
        <v>0</v>
      </c>
      <c r="CM65" s="5">
        <f t="shared" si="80"/>
        <v>0</v>
      </c>
      <c r="CN65" s="5">
        <f t="shared" si="80"/>
        <v>0</v>
      </c>
      <c r="CO65" s="5">
        <f t="shared" si="80"/>
        <v>0</v>
      </c>
      <c r="CQ65" s="111" t="s">
        <v>175</v>
      </c>
      <c r="CR65" s="111" t="s">
        <v>175</v>
      </c>
      <c r="CS65" s="111" t="s">
        <v>175</v>
      </c>
    </row>
    <row r="66" spans="1:97" s="113" customFormat="1" ht="12.75" x14ac:dyDescent="0.2">
      <c r="A66" s="117" t="s">
        <v>188</v>
      </c>
      <c r="B66" s="88">
        <f t="shared" ref="B66:B77" si="81">SUBTOTAL(9,D66:O66)+SUBTOTAL(9,Q66:AB66)+SUBTOTAL(9,AD66:AO66)+SUBTOTAL(9,AQ66:BB66)+SUBTOTAL(9,BD66:BO66)+SUBTOTAL(9,BQ66:CB66)+SUBTOTAL(9,CD66:CO66)</f>
        <v>0</v>
      </c>
      <c r="C66" s="90">
        <f t="shared" si="67"/>
        <v>0</v>
      </c>
      <c r="D66" s="14"/>
      <c r="E66" s="14"/>
      <c r="F66" s="14"/>
      <c r="G66" s="14"/>
      <c r="H66" s="14"/>
      <c r="I66" s="14"/>
      <c r="J66" s="14"/>
      <c r="K66" s="14"/>
      <c r="L66" s="14"/>
      <c r="M66" s="14"/>
      <c r="N66" s="14"/>
      <c r="O66" s="14"/>
      <c r="P66" s="90">
        <f t="shared" si="68"/>
        <v>0</v>
      </c>
      <c r="Q66" s="14"/>
      <c r="R66" s="14"/>
      <c r="S66" s="14"/>
      <c r="T66" s="14"/>
      <c r="U66" s="14"/>
      <c r="V66" s="14"/>
      <c r="W66" s="14"/>
      <c r="X66" s="14"/>
      <c r="Y66" s="14"/>
      <c r="Z66" s="14"/>
      <c r="AA66" s="14"/>
      <c r="AB66" s="14"/>
      <c r="AC66" s="90">
        <f t="shared" si="69"/>
        <v>0</v>
      </c>
      <c r="AD66" s="14"/>
      <c r="AE66" s="14"/>
      <c r="AF66" s="14"/>
      <c r="AG66" s="14"/>
      <c r="AH66" s="14"/>
      <c r="AI66" s="14"/>
      <c r="AJ66" s="14"/>
      <c r="AK66" s="14"/>
      <c r="AL66" s="14"/>
      <c r="AM66" s="14"/>
      <c r="AN66" s="14"/>
      <c r="AO66" s="14"/>
      <c r="AP66" s="90">
        <f t="shared" si="70"/>
        <v>0</v>
      </c>
      <c r="AQ66" s="14"/>
      <c r="AR66" s="14"/>
      <c r="AS66" s="14"/>
      <c r="AT66" s="14"/>
      <c r="AU66" s="14"/>
      <c r="AV66" s="14"/>
      <c r="AW66" s="14"/>
      <c r="AX66" s="14"/>
      <c r="AY66" s="14"/>
      <c r="AZ66" s="14"/>
      <c r="BA66" s="14"/>
      <c r="BB66" s="14"/>
      <c r="BC66" s="90">
        <f t="shared" si="71"/>
        <v>0</v>
      </c>
      <c r="BD66" s="14"/>
      <c r="BE66" s="14"/>
      <c r="BF66" s="14"/>
      <c r="BG66" s="14"/>
      <c r="BH66" s="14"/>
      <c r="BI66" s="14"/>
      <c r="BJ66" s="14"/>
      <c r="BK66" s="14"/>
      <c r="BL66" s="14"/>
      <c r="BM66" s="14"/>
      <c r="BN66" s="14"/>
      <c r="BO66" s="14"/>
      <c r="BP66" s="90">
        <f t="shared" si="72"/>
        <v>0</v>
      </c>
      <c r="BQ66" s="14"/>
      <c r="BR66" s="14"/>
      <c r="BS66" s="14"/>
      <c r="BT66" s="14"/>
      <c r="BU66" s="14"/>
      <c r="BV66" s="14"/>
      <c r="BW66" s="14"/>
      <c r="BX66" s="14"/>
      <c r="BY66" s="14"/>
      <c r="BZ66" s="14"/>
      <c r="CA66" s="14"/>
      <c r="CB66" s="14"/>
      <c r="CC66" s="90">
        <f t="shared" si="73"/>
        <v>0</v>
      </c>
      <c r="CD66" s="14"/>
      <c r="CE66" s="14"/>
      <c r="CF66" s="14"/>
      <c r="CG66" s="14"/>
      <c r="CH66" s="14"/>
      <c r="CI66" s="14"/>
      <c r="CJ66" s="14"/>
      <c r="CK66" s="14"/>
      <c r="CL66" s="14"/>
      <c r="CM66" s="14"/>
      <c r="CN66" s="14"/>
      <c r="CO66" s="14"/>
      <c r="CQ66" s="111" t="s">
        <v>102</v>
      </c>
      <c r="CR66" s="111" t="s">
        <v>6</v>
      </c>
      <c r="CS66" s="111" t="s">
        <v>102</v>
      </c>
    </row>
    <row r="67" spans="1:97" s="113" customFormat="1" ht="12.75" x14ac:dyDescent="0.2">
      <c r="A67" s="117" t="s">
        <v>189</v>
      </c>
      <c r="B67" s="88">
        <f t="shared" si="81"/>
        <v>0</v>
      </c>
      <c r="C67" s="90">
        <f t="shared" si="67"/>
        <v>0</v>
      </c>
      <c r="D67" s="12"/>
      <c r="E67" s="12"/>
      <c r="F67" s="12"/>
      <c r="G67" s="12"/>
      <c r="H67" s="12"/>
      <c r="I67" s="12"/>
      <c r="J67" s="12"/>
      <c r="K67" s="12"/>
      <c r="L67" s="12"/>
      <c r="M67" s="12"/>
      <c r="N67" s="12"/>
      <c r="O67" s="12"/>
      <c r="P67" s="90">
        <f t="shared" si="68"/>
        <v>0</v>
      </c>
      <c r="Q67" s="12"/>
      <c r="R67" s="12"/>
      <c r="S67" s="12"/>
      <c r="T67" s="12"/>
      <c r="U67" s="12"/>
      <c r="V67" s="12"/>
      <c r="W67" s="12"/>
      <c r="X67" s="12"/>
      <c r="Y67" s="12"/>
      <c r="Z67" s="12"/>
      <c r="AA67" s="12"/>
      <c r="AB67" s="12"/>
      <c r="AC67" s="90">
        <f t="shared" si="69"/>
        <v>0</v>
      </c>
      <c r="AD67" s="12"/>
      <c r="AE67" s="12"/>
      <c r="AF67" s="12"/>
      <c r="AG67" s="12"/>
      <c r="AH67" s="12"/>
      <c r="AI67" s="12"/>
      <c r="AJ67" s="12"/>
      <c r="AK67" s="12"/>
      <c r="AL67" s="12"/>
      <c r="AM67" s="12"/>
      <c r="AN67" s="12"/>
      <c r="AO67" s="12"/>
      <c r="AP67" s="90">
        <f t="shared" si="70"/>
        <v>0</v>
      </c>
      <c r="AQ67" s="12"/>
      <c r="AR67" s="12"/>
      <c r="AS67" s="12"/>
      <c r="AT67" s="12"/>
      <c r="AU67" s="12"/>
      <c r="AV67" s="12"/>
      <c r="AW67" s="12"/>
      <c r="AX67" s="12"/>
      <c r="AY67" s="12"/>
      <c r="AZ67" s="12"/>
      <c r="BA67" s="12"/>
      <c r="BB67" s="12"/>
      <c r="BC67" s="90">
        <f t="shared" si="71"/>
        <v>0</v>
      </c>
      <c r="BD67" s="12"/>
      <c r="BE67" s="12"/>
      <c r="BF67" s="12"/>
      <c r="BG67" s="12"/>
      <c r="BH67" s="12"/>
      <c r="BI67" s="12"/>
      <c r="BJ67" s="12"/>
      <c r="BK67" s="12"/>
      <c r="BL67" s="12"/>
      <c r="BM67" s="12"/>
      <c r="BN67" s="12"/>
      <c r="BO67" s="12"/>
      <c r="BP67" s="90">
        <f t="shared" si="72"/>
        <v>0</v>
      </c>
      <c r="BQ67" s="12"/>
      <c r="BR67" s="12"/>
      <c r="BS67" s="12"/>
      <c r="BT67" s="12"/>
      <c r="BU67" s="12"/>
      <c r="BV67" s="12"/>
      <c r="BW67" s="12"/>
      <c r="BX67" s="12"/>
      <c r="BY67" s="12"/>
      <c r="BZ67" s="12"/>
      <c r="CA67" s="12"/>
      <c r="CB67" s="12"/>
      <c r="CC67" s="90">
        <f t="shared" si="73"/>
        <v>0</v>
      </c>
      <c r="CD67" s="12"/>
      <c r="CE67" s="12"/>
      <c r="CF67" s="12"/>
      <c r="CG67" s="12"/>
      <c r="CH67" s="12"/>
      <c r="CI67" s="12"/>
      <c r="CJ67" s="12"/>
      <c r="CK67" s="12"/>
      <c r="CL67" s="12"/>
      <c r="CM67" s="12"/>
      <c r="CN67" s="12"/>
      <c r="CO67" s="12"/>
      <c r="CQ67" s="111" t="s">
        <v>102</v>
      </c>
      <c r="CR67" s="111" t="s">
        <v>6</v>
      </c>
      <c r="CS67" s="111" t="s">
        <v>102</v>
      </c>
    </row>
    <row r="68" spans="1:97" s="113" customFormat="1" ht="12.75" x14ac:dyDescent="0.2">
      <c r="A68" s="117" t="s">
        <v>190</v>
      </c>
      <c r="B68" s="88">
        <f t="shared" si="81"/>
        <v>4740</v>
      </c>
      <c r="C68" s="90">
        <f t="shared" si="67"/>
        <v>0</v>
      </c>
      <c r="D68" s="12"/>
      <c r="E68" s="12"/>
      <c r="F68" s="12"/>
      <c r="G68" s="12"/>
      <c r="H68" s="12"/>
      <c r="I68" s="12"/>
      <c r="J68" s="12"/>
      <c r="K68" s="12"/>
      <c r="L68" s="12"/>
      <c r="M68" s="12"/>
      <c r="N68" s="12"/>
      <c r="O68" s="12"/>
      <c r="P68" s="90">
        <f t="shared" si="68"/>
        <v>0</v>
      </c>
      <c r="Q68" s="12"/>
      <c r="R68" s="12"/>
      <c r="S68" s="12"/>
      <c r="T68" s="12"/>
      <c r="U68" s="12"/>
      <c r="V68" s="12"/>
      <c r="W68" s="12"/>
      <c r="X68" s="12"/>
      <c r="Y68" s="12"/>
      <c r="Z68" s="12"/>
      <c r="AA68" s="12"/>
      <c r="AB68" s="12"/>
      <c r="AC68" s="90">
        <f t="shared" si="69"/>
        <v>4740</v>
      </c>
      <c r="AD68" s="12"/>
      <c r="AE68" s="12"/>
      <c r="AF68" s="12"/>
      <c r="AG68" s="12"/>
      <c r="AH68" s="12">
        <v>4740</v>
      </c>
      <c r="AI68" s="12"/>
      <c r="AJ68" s="12"/>
      <c r="AK68" s="12"/>
      <c r="AL68" s="12"/>
      <c r="AM68" s="12"/>
      <c r="AN68" s="12"/>
      <c r="AO68" s="12"/>
      <c r="AP68" s="90">
        <f t="shared" si="70"/>
        <v>0</v>
      </c>
      <c r="AQ68" s="12"/>
      <c r="AR68" s="12"/>
      <c r="AS68" s="12"/>
      <c r="AT68" s="12"/>
      <c r="AU68" s="12"/>
      <c r="AV68" s="12"/>
      <c r="AW68" s="12"/>
      <c r="AX68" s="12"/>
      <c r="AY68" s="12"/>
      <c r="AZ68" s="12"/>
      <c r="BA68" s="12"/>
      <c r="BB68" s="12"/>
      <c r="BC68" s="90">
        <f t="shared" si="71"/>
        <v>0</v>
      </c>
      <c r="BD68" s="12"/>
      <c r="BE68" s="12"/>
      <c r="BF68" s="12"/>
      <c r="BG68" s="12"/>
      <c r="BH68" s="12"/>
      <c r="BI68" s="12"/>
      <c r="BJ68" s="12"/>
      <c r="BK68" s="12"/>
      <c r="BL68" s="12"/>
      <c r="BM68" s="12"/>
      <c r="BN68" s="12"/>
      <c r="BO68" s="12"/>
      <c r="BP68" s="90">
        <f t="shared" si="72"/>
        <v>0</v>
      </c>
      <c r="BQ68" s="12"/>
      <c r="BR68" s="12"/>
      <c r="BS68" s="12"/>
      <c r="BT68" s="12"/>
      <c r="BU68" s="12"/>
      <c r="BV68" s="12"/>
      <c r="BW68" s="12"/>
      <c r="BX68" s="12"/>
      <c r="BY68" s="12"/>
      <c r="BZ68" s="12"/>
      <c r="CA68" s="12"/>
      <c r="CB68" s="12"/>
      <c r="CC68" s="90">
        <f t="shared" si="73"/>
        <v>0</v>
      </c>
      <c r="CD68" s="12"/>
      <c r="CE68" s="12"/>
      <c r="CF68" s="12"/>
      <c r="CG68" s="12"/>
      <c r="CH68" s="12"/>
      <c r="CI68" s="12"/>
      <c r="CJ68" s="12"/>
      <c r="CK68" s="12"/>
      <c r="CL68" s="12"/>
      <c r="CM68" s="12"/>
      <c r="CN68" s="12"/>
      <c r="CO68" s="12"/>
      <c r="CQ68" s="111" t="s">
        <v>102</v>
      </c>
      <c r="CR68" s="111" t="s">
        <v>6</v>
      </c>
      <c r="CS68" s="111" t="s">
        <v>102</v>
      </c>
    </row>
    <row r="69" spans="1:97" s="113" customFormat="1" ht="12.75" x14ac:dyDescent="0.2">
      <c r="A69" s="117" t="s">
        <v>191</v>
      </c>
      <c r="B69" s="88">
        <f t="shared" si="81"/>
        <v>7710.61</v>
      </c>
      <c r="C69" s="90">
        <f t="shared" si="67"/>
        <v>0</v>
      </c>
      <c r="D69" s="12"/>
      <c r="E69" s="12"/>
      <c r="F69" s="12"/>
      <c r="G69" s="12"/>
      <c r="H69" s="12"/>
      <c r="I69" s="12"/>
      <c r="J69" s="12"/>
      <c r="K69" s="12"/>
      <c r="L69" s="12"/>
      <c r="M69" s="12"/>
      <c r="N69" s="12"/>
      <c r="O69" s="12"/>
      <c r="P69" s="90">
        <f t="shared" si="68"/>
        <v>0</v>
      </c>
      <c r="Q69" s="12"/>
      <c r="R69" s="12"/>
      <c r="S69" s="12"/>
      <c r="T69" s="12"/>
      <c r="U69" s="12"/>
      <c r="V69" s="12"/>
      <c r="W69" s="12"/>
      <c r="X69" s="12"/>
      <c r="Y69" s="12"/>
      <c r="Z69" s="12"/>
      <c r="AA69" s="12"/>
      <c r="AB69" s="12"/>
      <c r="AC69" s="90">
        <f t="shared" si="69"/>
        <v>7710.61</v>
      </c>
      <c r="AD69" s="12"/>
      <c r="AE69" s="12"/>
      <c r="AF69" s="12"/>
      <c r="AG69" s="12"/>
      <c r="AH69" s="12"/>
      <c r="AI69" s="12"/>
      <c r="AJ69" s="12"/>
      <c r="AK69" s="12"/>
      <c r="AL69" s="12"/>
      <c r="AM69" s="12"/>
      <c r="AN69" s="12">
        <v>7710.61</v>
      </c>
      <c r="AO69" s="12"/>
      <c r="AP69" s="90">
        <f t="shared" si="70"/>
        <v>0</v>
      </c>
      <c r="AQ69" s="12"/>
      <c r="AR69" s="12"/>
      <c r="AS69" s="12"/>
      <c r="AT69" s="12"/>
      <c r="AU69" s="12"/>
      <c r="AV69" s="12"/>
      <c r="AW69" s="12"/>
      <c r="AX69" s="12"/>
      <c r="AY69" s="12"/>
      <c r="AZ69" s="12"/>
      <c r="BA69" s="12"/>
      <c r="BB69" s="12"/>
      <c r="BC69" s="90">
        <f t="shared" si="71"/>
        <v>0</v>
      </c>
      <c r="BD69" s="12"/>
      <c r="BE69" s="12"/>
      <c r="BF69" s="12"/>
      <c r="BG69" s="12"/>
      <c r="BH69" s="12"/>
      <c r="BI69" s="12"/>
      <c r="BJ69" s="12"/>
      <c r="BK69" s="12"/>
      <c r="BL69" s="12"/>
      <c r="BM69" s="12"/>
      <c r="BN69" s="12"/>
      <c r="BO69" s="12"/>
      <c r="BP69" s="90">
        <f t="shared" si="72"/>
        <v>0</v>
      </c>
      <c r="BQ69" s="12"/>
      <c r="BR69" s="12"/>
      <c r="BS69" s="12"/>
      <c r="BT69" s="12"/>
      <c r="BU69" s="12"/>
      <c r="BV69" s="12"/>
      <c r="BW69" s="12"/>
      <c r="BX69" s="12"/>
      <c r="BY69" s="12"/>
      <c r="BZ69" s="12"/>
      <c r="CA69" s="12"/>
      <c r="CB69" s="12"/>
      <c r="CC69" s="90">
        <f t="shared" si="73"/>
        <v>0</v>
      </c>
      <c r="CD69" s="12"/>
      <c r="CE69" s="12"/>
      <c r="CF69" s="12"/>
      <c r="CG69" s="12"/>
      <c r="CH69" s="12"/>
      <c r="CI69" s="12"/>
      <c r="CJ69" s="12"/>
      <c r="CK69" s="12"/>
      <c r="CL69" s="12"/>
      <c r="CM69" s="12"/>
      <c r="CN69" s="12"/>
      <c r="CO69" s="12"/>
      <c r="CQ69" s="111" t="s">
        <v>102</v>
      </c>
      <c r="CR69" s="111" t="s">
        <v>6</v>
      </c>
      <c r="CS69" s="111" t="s">
        <v>102</v>
      </c>
    </row>
    <row r="70" spans="1:97" s="113" customFormat="1" ht="12.75" x14ac:dyDescent="0.2">
      <c r="A70" s="117" t="s">
        <v>192</v>
      </c>
      <c r="B70" s="88">
        <f t="shared" si="81"/>
        <v>1084780</v>
      </c>
      <c r="C70" s="90">
        <f t="shared" si="67"/>
        <v>0</v>
      </c>
      <c r="D70" s="12"/>
      <c r="E70" s="12"/>
      <c r="F70" s="12"/>
      <c r="G70" s="12"/>
      <c r="H70" s="12"/>
      <c r="I70" s="12"/>
      <c r="J70" s="12"/>
      <c r="K70" s="12"/>
      <c r="L70" s="12"/>
      <c r="M70" s="12"/>
      <c r="N70" s="12"/>
      <c r="O70" s="12"/>
      <c r="P70" s="90">
        <f t="shared" si="68"/>
        <v>0</v>
      </c>
      <c r="Q70" s="12"/>
      <c r="R70" s="12"/>
      <c r="S70" s="12"/>
      <c r="T70" s="12"/>
      <c r="U70" s="12"/>
      <c r="V70" s="12"/>
      <c r="W70" s="12"/>
      <c r="X70" s="12"/>
      <c r="Y70" s="12"/>
      <c r="Z70" s="12"/>
      <c r="AA70" s="12"/>
      <c r="AB70" s="12"/>
      <c r="AC70" s="90">
        <f t="shared" si="69"/>
        <v>464780</v>
      </c>
      <c r="AD70" s="12"/>
      <c r="AE70" s="12"/>
      <c r="AF70" s="12"/>
      <c r="AG70" s="12"/>
      <c r="AH70" s="12"/>
      <c r="AI70" s="12"/>
      <c r="AJ70" s="12"/>
      <c r="AK70" s="12"/>
      <c r="AL70" s="12"/>
      <c r="AM70" s="12"/>
      <c r="AN70" s="12">
        <v>140780</v>
      </c>
      <c r="AO70" s="12">
        <v>324000</v>
      </c>
      <c r="AP70" s="90">
        <f t="shared" si="70"/>
        <v>620000</v>
      </c>
      <c r="AQ70" s="12"/>
      <c r="AR70" s="12"/>
      <c r="AS70" s="12"/>
      <c r="AT70" s="12"/>
      <c r="AU70" s="12">
        <v>620000</v>
      </c>
      <c r="AV70" s="12"/>
      <c r="AW70" s="12"/>
      <c r="AX70" s="12"/>
      <c r="AY70" s="12"/>
      <c r="AZ70" s="12"/>
      <c r="BA70" s="12"/>
      <c r="BB70" s="12"/>
      <c r="BC70" s="90">
        <f t="shared" si="71"/>
        <v>0</v>
      </c>
      <c r="BD70" s="12"/>
      <c r="BE70" s="12"/>
      <c r="BF70" s="12"/>
      <c r="BG70" s="12"/>
      <c r="BH70" s="12"/>
      <c r="BI70" s="12"/>
      <c r="BJ70" s="12"/>
      <c r="BK70" s="12"/>
      <c r="BL70" s="12"/>
      <c r="BM70" s="12"/>
      <c r="BN70" s="12"/>
      <c r="BO70" s="12"/>
      <c r="BP70" s="90">
        <f t="shared" si="72"/>
        <v>0</v>
      </c>
      <c r="BQ70" s="12"/>
      <c r="BR70" s="12"/>
      <c r="BS70" s="12"/>
      <c r="BT70" s="12"/>
      <c r="BU70" s="12"/>
      <c r="BV70" s="12"/>
      <c r="BW70" s="12"/>
      <c r="BX70" s="12"/>
      <c r="BY70" s="12"/>
      <c r="BZ70" s="12"/>
      <c r="CA70" s="12"/>
      <c r="CB70" s="12"/>
      <c r="CC70" s="90">
        <f t="shared" si="73"/>
        <v>0</v>
      </c>
      <c r="CD70" s="12"/>
      <c r="CE70" s="12"/>
      <c r="CF70" s="12"/>
      <c r="CG70" s="12"/>
      <c r="CH70" s="12"/>
      <c r="CI70" s="12"/>
      <c r="CJ70" s="12"/>
      <c r="CK70" s="12"/>
      <c r="CL70" s="12"/>
      <c r="CM70" s="12"/>
      <c r="CN70" s="12"/>
      <c r="CO70" s="12"/>
      <c r="CQ70" s="111" t="s">
        <v>102</v>
      </c>
      <c r="CR70" s="111" t="s">
        <v>6</v>
      </c>
      <c r="CS70" s="111" t="s">
        <v>102</v>
      </c>
    </row>
    <row r="71" spans="1:97" s="113" customFormat="1" ht="12.75" x14ac:dyDescent="0.2">
      <c r="A71" s="117" t="s">
        <v>193</v>
      </c>
      <c r="B71" s="88">
        <f t="shared" si="81"/>
        <v>133223.34000000003</v>
      </c>
      <c r="C71" s="90">
        <f t="shared" si="67"/>
        <v>0</v>
      </c>
      <c r="D71" s="12"/>
      <c r="E71" s="12"/>
      <c r="F71" s="12"/>
      <c r="G71" s="12"/>
      <c r="H71" s="12"/>
      <c r="I71" s="12"/>
      <c r="J71" s="12"/>
      <c r="K71" s="12"/>
      <c r="L71" s="12"/>
      <c r="M71" s="12"/>
      <c r="N71" s="12"/>
      <c r="O71" s="12"/>
      <c r="P71" s="90">
        <f t="shared" si="68"/>
        <v>0</v>
      </c>
      <c r="Q71" s="12"/>
      <c r="R71" s="12"/>
      <c r="S71" s="12"/>
      <c r="T71" s="12"/>
      <c r="U71" s="12"/>
      <c r="V71" s="12"/>
      <c r="W71" s="12"/>
      <c r="X71" s="12"/>
      <c r="Y71" s="12"/>
      <c r="Z71" s="12"/>
      <c r="AA71" s="12"/>
      <c r="AB71" s="12"/>
      <c r="AC71" s="90">
        <f t="shared" si="69"/>
        <v>133223.34000000003</v>
      </c>
      <c r="AD71" s="12"/>
      <c r="AE71" s="12"/>
      <c r="AF71" s="12">
        <v>52742.9</v>
      </c>
      <c r="AG71" s="12">
        <v>60451.11</v>
      </c>
      <c r="AH71" s="12">
        <v>20029.330000000002</v>
      </c>
      <c r="AI71" s="12"/>
      <c r="AJ71" s="12"/>
      <c r="AK71" s="12"/>
      <c r="AL71" s="12"/>
      <c r="AM71" s="12"/>
      <c r="AN71" s="12"/>
      <c r="AO71" s="12"/>
      <c r="AP71" s="90">
        <f t="shared" si="70"/>
        <v>0</v>
      </c>
      <c r="AQ71" s="12"/>
      <c r="AR71" s="12"/>
      <c r="AS71" s="12"/>
      <c r="AT71" s="12"/>
      <c r="AU71" s="12"/>
      <c r="AV71" s="12"/>
      <c r="AW71" s="12"/>
      <c r="AX71" s="12"/>
      <c r="AY71" s="12"/>
      <c r="AZ71" s="12"/>
      <c r="BA71" s="12"/>
      <c r="BB71" s="12"/>
      <c r="BC71" s="90">
        <f t="shared" si="71"/>
        <v>0</v>
      </c>
      <c r="BD71" s="12"/>
      <c r="BE71" s="12"/>
      <c r="BF71" s="12"/>
      <c r="BG71" s="12"/>
      <c r="BH71" s="12"/>
      <c r="BI71" s="12"/>
      <c r="BJ71" s="12"/>
      <c r="BK71" s="12"/>
      <c r="BL71" s="12"/>
      <c r="BM71" s="12"/>
      <c r="BN71" s="12"/>
      <c r="BO71" s="12"/>
      <c r="BP71" s="90">
        <f t="shared" si="72"/>
        <v>0</v>
      </c>
      <c r="BQ71" s="12"/>
      <c r="BR71" s="12"/>
      <c r="BS71" s="12"/>
      <c r="BT71" s="12"/>
      <c r="BU71" s="12"/>
      <c r="BV71" s="12"/>
      <c r="BW71" s="12"/>
      <c r="BX71" s="12"/>
      <c r="BY71" s="12"/>
      <c r="BZ71" s="12"/>
      <c r="CA71" s="12"/>
      <c r="CB71" s="12"/>
      <c r="CC71" s="90">
        <f t="shared" si="73"/>
        <v>0</v>
      </c>
      <c r="CD71" s="12"/>
      <c r="CE71" s="12"/>
      <c r="CF71" s="12"/>
      <c r="CG71" s="12"/>
      <c r="CH71" s="12"/>
      <c r="CI71" s="12"/>
      <c r="CJ71" s="12"/>
      <c r="CK71" s="12"/>
      <c r="CL71" s="12"/>
      <c r="CM71" s="12"/>
      <c r="CN71" s="12"/>
      <c r="CO71" s="12"/>
      <c r="CQ71" s="111" t="s">
        <v>102</v>
      </c>
      <c r="CR71" s="111" t="s">
        <v>6</v>
      </c>
      <c r="CS71" s="111" t="s">
        <v>102</v>
      </c>
    </row>
    <row r="72" spans="1:97" s="113" customFormat="1" ht="12.75" x14ac:dyDescent="0.2">
      <c r="A72" s="117" t="s">
        <v>194</v>
      </c>
      <c r="B72" s="88">
        <f t="shared" si="81"/>
        <v>54974.89</v>
      </c>
      <c r="C72" s="90">
        <f t="shared" si="67"/>
        <v>0</v>
      </c>
      <c r="D72" s="12"/>
      <c r="E72" s="12"/>
      <c r="F72" s="12"/>
      <c r="G72" s="12"/>
      <c r="H72" s="12"/>
      <c r="I72" s="12"/>
      <c r="J72" s="12"/>
      <c r="K72" s="12"/>
      <c r="L72" s="12"/>
      <c r="M72" s="12"/>
      <c r="N72" s="12"/>
      <c r="O72" s="12"/>
      <c r="P72" s="90">
        <f t="shared" si="68"/>
        <v>18928.09</v>
      </c>
      <c r="Q72" s="12"/>
      <c r="R72" s="12"/>
      <c r="S72" s="12"/>
      <c r="T72" s="12"/>
      <c r="U72" s="12"/>
      <c r="V72" s="12"/>
      <c r="W72" s="12"/>
      <c r="X72" s="12"/>
      <c r="Y72" s="12"/>
      <c r="Z72" s="12">
        <v>459</v>
      </c>
      <c r="AA72" s="12">
        <v>3047.87</v>
      </c>
      <c r="AB72" s="12">
        <v>15421.22</v>
      </c>
      <c r="AC72" s="90">
        <f t="shared" si="69"/>
        <v>34906.800000000003</v>
      </c>
      <c r="AD72" s="12"/>
      <c r="AE72" s="12"/>
      <c r="AF72" s="12"/>
      <c r="AG72" s="12">
        <v>1330</v>
      </c>
      <c r="AH72" s="12"/>
      <c r="AI72" s="12"/>
      <c r="AJ72" s="12"/>
      <c r="AK72" s="12">
        <v>4727</v>
      </c>
      <c r="AL72" s="12"/>
      <c r="AM72" s="12">
        <v>6307.8</v>
      </c>
      <c r="AN72" s="12"/>
      <c r="AO72" s="12">
        <v>22542</v>
      </c>
      <c r="AP72" s="90">
        <f t="shared" si="70"/>
        <v>1140</v>
      </c>
      <c r="AQ72" s="12">
        <v>1140</v>
      </c>
      <c r="AR72" s="12"/>
      <c r="AS72" s="12"/>
      <c r="AT72" s="12"/>
      <c r="AU72" s="12"/>
      <c r="AV72" s="12"/>
      <c r="AW72" s="12"/>
      <c r="AX72" s="12"/>
      <c r="AY72" s="12"/>
      <c r="AZ72" s="12"/>
      <c r="BA72" s="12"/>
      <c r="BB72" s="12"/>
      <c r="BC72" s="90">
        <f t="shared" si="71"/>
        <v>0</v>
      </c>
      <c r="BD72" s="12"/>
      <c r="BE72" s="12"/>
      <c r="BF72" s="12"/>
      <c r="BG72" s="12"/>
      <c r="BH72" s="12"/>
      <c r="BI72" s="12"/>
      <c r="BJ72" s="12"/>
      <c r="BK72" s="12"/>
      <c r="BL72" s="12"/>
      <c r="BM72" s="12"/>
      <c r="BN72" s="12"/>
      <c r="BO72" s="12"/>
      <c r="BP72" s="90">
        <f t="shared" si="72"/>
        <v>0</v>
      </c>
      <c r="BQ72" s="12"/>
      <c r="BR72" s="12"/>
      <c r="BS72" s="12"/>
      <c r="BT72" s="12"/>
      <c r="BU72" s="12"/>
      <c r="BV72" s="12"/>
      <c r="BW72" s="12"/>
      <c r="BX72" s="12"/>
      <c r="BY72" s="12"/>
      <c r="BZ72" s="12"/>
      <c r="CA72" s="12"/>
      <c r="CB72" s="12"/>
      <c r="CC72" s="90">
        <f t="shared" si="73"/>
        <v>0</v>
      </c>
      <c r="CD72" s="12"/>
      <c r="CE72" s="12"/>
      <c r="CF72" s="12"/>
      <c r="CG72" s="12"/>
      <c r="CH72" s="12"/>
      <c r="CI72" s="12"/>
      <c r="CJ72" s="12"/>
      <c r="CK72" s="12"/>
      <c r="CL72" s="12"/>
      <c r="CM72" s="12"/>
      <c r="CN72" s="12"/>
      <c r="CO72" s="12"/>
      <c r="CQ72" s="111" t="s">
        <v>102</v>
      </c>
      <c r="CR72" s="111" t="s">
        <v>6</v>
      </c>
      <c r="CS72" s="111" t="s">
        <v>102</v>
      </c>
    </row>
    <row r="73" spans="1:97" s="113" customFormat="1" ht="12.75" x14ac:dyDescent="0.2">
      <c r="A73" s="117" t="s">
        <v>93</v>
      </c>
      <c r="B73" s="88">
        <f t="shared" si="81"/>
        <v>0</v>
      </c>
      <c r="C73" s="90">
        <f t="shared" si="67"/>
        <v>0</v>
      </c>
      <c r="D73" s="12"/>
      <c r="E73" s="12"/>
      <c r="F73" s="12"/>
      <c r="G73" s="12"/>
      <c r="H73" s="12"/>
      <c r="I73" s="12"/>
      <c r="J73" s="12"/>
      <c r="K73" s="12"/>
      <c r="L73" s="12"/>
      <c r="M73" s="12"/>
      <c r="N73" s="12"/>
      <c r="O73" s="12"/>
      <c r="P73" s="90">
        <f t="shared" si="68"/>
        <v>0</v>
      </c>
      <c r="Q73" s="12"/>
      <c r="R73" s="12"/>
      <c r="S73" s="12"/>
      <c r="T73" s="12"/>
      <c r="U73" s="12"/>
      <c r="V73" s="12"/>
      <c r="W73" s="12"/>
      <c r="X73" s="12"/>
      <c r="Y73" s="12"/>
      <c r="Z73" s="12"/>
      <c r="AA73" s="12"/>
      <c r="AB73" s="12"/>
      <c r="AC73" s="90">
        <f t="shared" si="69"/>
        <v>0</v>
      </c>
      <c r="AD73" s="12"/>
      <c r="AE73" s="12"/>
      <c r="AF73" s="12"/>
      <c r="AG73" s="12"/>
      <c r="AH73" s="12"/>
      <c r="AI73" s="12"/>
      <c r="AJ73" s="12"/>
      <c r="AK73" s="12"/>
      <c r="AL73" s="12"/>
      <c r="AM73" s="12"/>
      <c r="AN73" s="12"/>
      <c r="AO73" s="12"/>
      <c r="AP73" s="90">
        <f t="shared" si="70"/>
        <v>0</v>
      </c>
      <c r="AQ73" s="12"/>
      <c r="AR73" s="12"/>
      <c r="AS73" s="12"/>
      <c r="AT73" s="12"/>
      <c r="AU73" s="12"/>
      <c r="AV73" s="12"/>
      <c r="AW73" s="12"/>
      <c r="AX73" s="12"/>
      <c r="AY73" s="12"/>
      <c r="AZ73" s="12"/>
      <c r="BA73" s="12"/>
      <c r="BB73" s="12"/>
      <c r="BC73" s="90">
        <f t="shared" si="71"/>
        <v>0</v>
      </c>
      <c r="BD73" s="12"/>
      <c r="BE73" s="12"/>
      <c r="BF73" s="12"/>
      <c r="BG73" s="12"/>
      <c r="BH73" s="12"/>
      <c r="BI73" s="12"/>
      <c r="BJ73" s="12"/>
      <c r="BK73" s="12"/>
      <c r="BL73" s="12"/>
      <c r="BM73" s="12"/>
      <c r="BN73" s="12"/>
      <c r="BO73" s="12"/>
      <c r="BP73" s="90">
        <f t="shared" si="72"/>
        <v>0</v>
      </c>
      <c r="BQ73" s="12"/>
      <c r="BR73" s="12"/>
      <c r="BS73" s="12"/>
      <c r="BT73" s="12"/>
      <c r="BU73" s="12"/>
      <c r="BV73" s="12"/>
      <c r="BW73" s="12"/>
      <c r="BX73" s="12"/>
      <c r="BY73" s="12"/>
      <c r="BZ73" s="12"/>
      <c r="CA73" s="12"/>
      <c r="CB73" s="12"/>
      <c r="CC73" s="90">
        <f t="shared" si="73"/>
        <v>0</v>
      </c>
      <c r="CD73" s="12"/>
      <c r="CE73" s="12"/>
      <c r="CF73" s="12"/>
      <c r="CG73" s="12"/>
      <c r="CH73" s="12"/>
      <c r="CI73" s="12"/>
      <c r="CJ73" s="12"/>
      <c r="CK73" s="12"/>
      <c r="CL73" s="12"/>
      <c r="CM73" s="12"/>
      <c r="CN73" s="12"/>
      <c r="CO73" s="12"/>
      <c r="CQ73" s="111" t="s">
        <v>102</v>
      </c>
      <c r="CR73" s="111" t="s">
        <v>6</v>
      </c>
      <c r="CS73" s="111" t="s">
        <v>102</v>
      </c>
    </row>
    <row r="74" spans="1:97" s="113" customFormat="1" ht="12.75" x14ac:dyDescent="0.2">
      <c r="A74" s="117" t="s">
        <v>80</v>
      </c>
      <c r="B74" s="88">
        <f t="shared" si="81"/>
        <v>0</v>
      </c>
      <c r="C74" s="90">
        <f t="shared" si="67"/>
        <v>0</v>
      </c>
      <c r="D74" s="12"/>
      <c r="E74" s="12"/>
      <c r="F74" s="12"/>
      <c r="G74" s="12"/>
      <c r="H74" s="12"/>
      <c r="I74" s="12"/>
      <c r="J74" s="12"/>
      <c r="K74" s="12"/>
      <c r="L74" s="12"/>
      <c r="M74" s="12"/>
      <c r="N74" s="12"/>
      <c r="O74" s="12"/>
      <c r="P74" s="90">
        <f t="shared" si="68"/>
        <v>0</v>
      </c>
      <c r="Q74" s="12"/>
      <c r="R74" s="12"/>
      <c r="S74" s="12"/>
      <c r="T74" s="12"/>
      <c r="U74" s="12"/>
      <c r="V74" s="12"/>
      <c r="W74" s="12"/>
      <c r="X74" s="12"/>
      <c r="Y74" s="12"/>
      <c r="Z74" s="12"/>
      <c r="AA74" s="12"/>
      <c r="AB74" s="12"/>
      <c r="AC74" s="90">
        <f t="shared" si="69"/>
        <v>0</v>
      </c>
      <c r="AD74" s="12"/>
      <c r="AE74" s="12"/>
      <c r="AF74" s="12"/>
      <c r="AG74" s="12"/>
      <c r="AH74" s="12"/>
      <c r="AI74" s="12"/>
      <c r="AJ74" s="12"/>
      <c r="AK74" s="12"/>
      <c r="AL74" s="12"/>
      <c r="AM74" s="12"/>
      <c r="AN74" s="12"/>
      <c r="AO74" s="12"/>
      <c r="AP74" s="90">
        <f t="shared" si="70"/>
        <v>0</v>
      </c>
      <c r="AQ74" s="12"/>
      <c r="AR74" s="12"/>
      <c r="AS74" s="12"/>
      <c r="AT74" s="12"/>
      <c r="AU74" s="12"/>
      <c r="AV74" s="12"/>
      <c r="AW74" s="12"/>
      <c r="AX74" s="12"/>
      <c r="AY74" s="12"/>
      <c r="AZ74" s="12"/>
      <c r="BA74" s="12"/>
      <c r="BB74" s="12"/>
      <c r="BC74" s="90">
        <f t="shared" si="71"/>
        <v>0</v>
      </c>
      <c r="BD74" s="12"/>
      <c r="BE74" s="12"/>
      <c r="BF74" s="12"/>
      <c r="BG74" s="12"/>
      <c r="BH74" s="12"/>
      <c r="BI74" s="12"/>
      <c r="BJ74" s="12"/>
      <c r="BK74" s="12"/>
      <c r="BL74" s="12"/>
      <c r="BM74" s="12"/>
      <c r="BN74" s="12"/>
      <c r="BO74" s="12"/>
      <c r="BP74" s="90">
        <f t="shared" si="72"/>
        <v>0</v>
      </c>
      <c r="BQ74" s="12"/>
      <c r="BR74" s="12"/>
      <c r="BS74" s="12"/>
      <c r="BT74" s="12"/>
      <c r="BU74" s="12"/>
      <c r="BV74" s="12"/>
      <c r="BW74" s="12"/>
      <c r="BX74" s="12"/>
      <c r="BY74" s="12"/>
      <c r="BZ74" s="12"/>
      <c r="CA74" s="12"/>
      <c r="CB74" s="12"/>
      <c r="CC74" s="90">
        <f t="shared" si="73"/>
        <v>0</v>
      </c>
      <c r="CD74" s="12"/>
      <c r="CE74" s="12"/>
      <c r="CF74" s="12"/>
      <c r="CG74" s="12"/>
      <c r="CH74" s="12"/>
      <c r="CI74" s="12"/>
      <c r="CJ74" s="12"/>
      <c r="CK74" s="12"/>
      <c r="CL74" s="12"/>
      <c r="CM74" s="12"/>
      <c r="CN74" s="12"/>
      <c r="CO74" s="12"/>
      <c r="CQ74" s="111" t="s">
        <v>102</v>
      </c>
      <c r="CR74" s="111" t="s">
        <v>6</v>
      </c>
      <c r="CS74" s="111" t="s">
        <v>102</v>
      </c>
    </row>
    <row r="75" spans="1:97" s="113" customFormat="1" ht="12.75" x14ac:dyDescent="0.2">
      <c r="A75" s="117" t="s">
        <v>81</v>
      </c>
      <c r="B75" s="88">
        <f>SUBTOTAL(9,D75:O75)+SUBTOTAL(9,Q75:AB75)+SUBTOTAL(9,AD75:AO75)+SUBTOTAL(9,AQ75:BB75)+SUBTOTAL(9,BD75:BO75)+SUBTOTAL(9,BQ75:CB75)+SUBTOTAL(9,CD75:CO75)</f>
        <v>0</v>
      </c>
      <c r="C75" s="90">
        <f t="shared" si="67"/>
        <v>0</v>
      </c>
      <c r="D75" s="12"/>
      <c r="E75" s="12"/>
      <c r="F75" s="12"/>
      <c r="G75" s="12"/>
      <c r="H75" s="12"/>
      <c r="I75" s="12"/>
      <c r="J75" s="12"/>
      <c r="K75" s="12"/>
      <c r="L75" s="12"/>
      <c r="M75" s="12"/>
      <c r="N75" s="12"/>
      <c r="O75" s="12"/>
      <c r="P75" s="90">
        <f t="shared" si="68"/>
        <v>0</v>
      </c>
      <c r="Q75" s="12"/>
      <c r="R75" s="12"/>
      <c r="S75" s="12"/>
      <c r="T75" s="12"/>
      <c r="U75" s="12"/>
      <c r="V75" s="12"/>
      <c r="W75" s="12"/>
      <c r="X75" s="12"/>
      <c r="Y75" s="12"/>
      <c r="Z75" s="12"/>
      <c r="AA75" s="12"/>
      <c r="AB75" s="12"/>
      <c r="AC75" s="90">
        <f t="shared" si="69"/>
        <v>0</v>
      </c>
      <c r="AD75" s="12"/>
      <c r="AE75" s="12"/>
      <c r="AF75" s="12"/>
      <c r="AG75" s="12"/>
      <c r="AH75" s="12"/>
      <c r="AI75" s="12"/>
      <c r="AJ75" s="12"/>
      <c r="AK75" s="12"/>
      <c r="AL75" s="12"/>
      <c r="AM75" s="12"/>
      <c r="AN75" s="12"/>
      <c r="AO75" s="12"/>
      <c r="AP75" s="90">
        <f t="shared" si="70"/>
        <v>0</v>
      </c>
      <c r="AQ75" s="12"/>
      <c r="AR75" s="12"/>
      <c r="AS75" s="12"/>
      <c r="AT75" s="12"/>
      <c r="AU75" s="12"/>
      <c r="AV75" s="12"/>
      <c r="AW75" s="12"/>
      <c r="AX75" s="12"/>
      <c r="AY75" s="12"/>
      <c r="AZ75" s="12"/>
      <c r="BA75" s="12"/>
      <c r="BB75" s="12"/>
      <c r="BC75" s="90">
        <f t="shared" si="71"/>
        <v>0</v>
      </c>
      <c r="BD75" s="12"/>
      <c r="BE75" s="12"/>
      <c r="BF75" s="12"/>
      <c r="BG75" s="12"/>
      <c r="BH75" s="12"/>
      <c r="BI75" s="12"/>
      <c r="BJ75" s="12"/>
      <c r="BK75" s="12"/>
      <c r="BL75" s="12"/>
      <c r="BM75" s="12"/>
      <c r="BN75" s="12"/>
      <c r="BO75" s="12"/>
      <c r="BP75" s="90">
        <f t="shared" si="72"/>
        <v>0</v>
      </c>
      <c r="BQ75" s="12"/>
      <c r="BR75" s="12"/>
      <c r="BS75" s="12"/>
      <c r="BT75" s="12"/>
      <c r="BU75" s="12"/>
      <c r="BV75" s="12"/>
      <c r="BW75" s="12"/>
      <c r="BX75" s="12"/>
      <c r="BY75" s="12"/>
      <c r="BZ75" s="12"/>
      <c r="CA75" s="12"/>
      <c r="CB75" s="12"/>
      <c r="CC75" s="90">
        <f t="shared" si="73"/>
        <v>0</v>
      </c>
      <c r="CD75" s="12"/>
      <c r="CE75" s="12"/>
      <c r="CF75" s="12"/>
      <c r="CG75" s="12"/>
      <c r="CH75" s="12"/>
      <c r="CI75" s="12"/>
      <c r="CJ75" s="12"/>
      <c r="CK75" s="12"/>
      <c r="CL75" s="12"/>
      <c r="CM75" s="12"/>
      <c r="CN75" s="12"/>
      <c r="CO75" s="12"/>
      <c r="CQ75" s="111" t="s">
        <v>102</v>
      </c>
      <c r="CR75" s="111" t="s">
        <v>6</v>
      </c>
      <c r="CS75" s="111" t="s">
        <v>102</v>
      </c>
    </row>
    <row r="76" spans="1:97" s="113" customFormat="1" ht="12.75" x14ac:dyDescent="0.2">
      <c r="A76" s="117" t="s">
        <v>82</v>
      </c>
      <c r="B76" s="88">
        <f t="shared" si="81"/>
        <v>0</v>
      </c>
      <c r="C76" s="90">
        <f t="shared" si="67"/>
        <v>0</v>
      </c>
      <c r="D76" s="12"/>
      <c r="E76" s="12"/>
      <c r="F76" s="12"/>
      <c r="G76" s="12"/>
      <c r="H76" s="12"/>
      <c r="I76" s="12"/>
      <c r="J76" s="12"/>
      <c r="K76" s="12"/>
      <c r="L76" s="12"/>
      <c r="M76" s="12"/>
      <c r="N76" s="12"/>
      <c r="O76" s="12"/>
      <c r="P76" s="90">
        <f t="shared" si="68"/>
        <v>0</v>
      </c>
      <c r="Q76" s="12"/>
      <c r="R76" s="12"/>
      <c r="S76" s="12"/>
      <c r="T76" s="12"/>
      <c r="U76" s="12"/>
      <c r="V76" s="12"/>
      <c r="W76" s="12"/>
      <c r="X76" s="12"/>
      <c r="Y76" s="12"/>
      <c r="Z76" s="12"/>
      <c r="AA76" s="12"/>
      <c r="AB76" s="12"/>
      <c r="AC76" s="90">
        <f t="shared" si="69"/>
        <v>0</v>
      </c>
      <c r="AD76" s="12"/>
      <c r="AE76" s="12"/>
      <c r="AF76" s="12"/>
      <c r="AG76" s="12"/>
      <c r="AH76" s="12"/>
      <c r="AI76" s="12"/>
      <c r="AJ76" s="12"/>
      <c r="AK76" s="12"/>
      <c r="AL76" s="12"/>
      <c r="AM76" s="12"/>
      <c r="AN76" s="12"/>
      <c r="AO76" s="12"/>
      <c r="AP76" s="90">
        <f t="shared" si="70"/>
        <v>0</v>
      </c>
      <c r="AQ76" s="12"/>
      <c r="AR76" s="12"/>
      <c r="AS76" s="12"/>
      <c r="AT76" s="12"/>
      <c r="AU76" s="12"/>
      <c r="AV76" s="12"/>
      <c r="AW76" s="12"/>
      <c r="AX76" s="12"/>
      <c r="AY76" s="12"/>
      <c r="AZ76" s="12"/>
      <c r="BA76" s="12"/>
      <c r="BB76" s="12"/>
      <c r="BC76" s="90">
        <f t="shared" si="71"/>
        <v>0</v>
      </c>
      <c r="BD76" s="12"/>
      <c r="BE76" s="12"/>
      <c r="BF76" s="12"/>
      <c r="BG76" s="12"/>
      <c r="BH76" s="12"/>
      <c r="BI76" s="12"/>
      <c r="BJ76" s="12"/>
      <c r="BK76" s="12"/>
      <c r="BL76" s="12"/>
      <c r="BM76" s="12"/>
      <c r="BN76" s="12"/>
      <c r="BO76" s="12"/>
      <c r="BP76" s="90">
        <f t="shared" si="72"/>
        <v>0</v>
      </c>
      <c r="BQ76" s="12"/>
      <c r="BR76" s="12"/>
      <c r="BS76" s="12"/>
      <c r="BT76" s="12"/>
      <c r="BU76" s="12"/>
      <c r="BV76" s="12"/>
      <c r="BW76" s="12"/>
      <c r="BX76" s="12"/>
      <c r="BY76" s="12"/>
      <c r="BZ76" s="12"/>
      <c r="CA76" s="12"/>
      <c r="CB76" s="12"/>
      <c r="CC76" s="90">
        <f t="shared" si="73"/>
        <v>0</v>
      </c>
      <c r="CD76" s="12"/>
      <c r="CE76" s="12"/>
      <c r="CF76" s="12"/>
      <c r="CG76" s="12"/>
      <c r="CH76" s="12"/>
      <c r="CI76" s="12"/>
      <c r="CJ76" s="12"/>
      <c r="CK76" s="12"/>
      <c r="CL76" s="12"/>
      <c r="CM76" s="12"/>
      <c r="CN76" s="12"/>
      <c r="CO76" s="12"/>
      <c r="CQ76" s="111" t="s">
        <v>102</v>
      </c>
      <c r="CR76" s="111" t="s">
        <v>6</v>
      </c>
      <c r="CS76" s="111" t="s">
        <v>102</v>
      </c>
    </row>
    <row r="77" spans="1:97" s="113" customFormat="1" ht="12.75" x14ac:dyDescent="0.2">
      <c r="A77" s="117" t="s">
        <v>161</v>
      </c>
      <c r="B77" s="88">
        <f t="shared" si="81"/>
        <v>0</v>
      </c>
      <c r="C77" s="90">
        <f t="shared" si="67"/>
        <v>0</v>
      </c>
      <c r="D77" s="12"/>
      <c r="E77" s="12"/>
      <c r="F77" s="12"/>
      <c r="G77" s="12"/>
      <c r="H77" s="12"/>
      <c r="I77" s="12"/>
      <c r="J77" s="12"/>
      <c r="K77" s="12"/>
      <c r="L77" s="12"/>
      <c r="M77" s="12"/>
      <c r="N77" s="12"/>
      <c r="O77" s="12"/>
      <c r="P77" s="90">
        <f t="shared" si="68"/>
        <v>0</v>
      </c>
      <c r="Q77" s="12"/>
      <c r="R77" s="12"/>
      <c r="S77" s="12"/>
      <c r="T77" s="12"/>
      <c r="U77" s="12"/>
      <c r="V77" s="12"/>
      <c r="W77" s="12"/>
      <c r="X77" s="12"/>
      <c r="Y77" s="12"/>
      <c r="Z77" s="12"/>
      <c r="AA77" s="12"/>
      <c r="AB77" s="12"/>
      <c r="AC77" s="90">
        <f t="shared" si="69"/>
        <v>0</v>
      </c>
      <c r="AD77" s="12"/>
      <c r="AE77" s="12"/>
      <c r="AF77" s="12"/>
      <c r="AG77" s="12"/>
      <c r="AH77" s="12"/>
      <c r="AI77" s="12"/>
      <c r="AJ77" s="12"/>
      <c r="AK77" s="12"/>
      <c r="AL77" s="12"/>
      <c r="AM77" s="12"/>
      <c r="AN77" s="12"/>
      <c r="AO77" s="12"/>
      <c r="AP77" s="90">
        <f t="shared" si="70"/>
        <v>0</v>
      </c>
      <c r="AQ77" s="12"/>
      <c r="AR77" s="12"/>
      <c r="AS77" s="12"/>
      <c r="AT77" s="12"/>
      <c r="AU77" s="12"/>
      <c r="AV77" s="12"/>
      <c r="AW77" s="12"/>
      <c r="AX77" s="12"/>
      <c r="AY77" s="12"/>
      <c r="AZ77" s="12"/>
      <c r="BA77" s="12"/>
      <c r="BB77" s="12"/>
      <c r="BC77" s="90">
        <f t="shared" si="71"/>
        <v>0</v>
      </c>
      <c r="BD77" s="12"/>
      <c r="BE77" s="12"/>
      <c r="BF77" s="12"/>
      <c r="BG77" s="12"/>
      <c r="BH77" s="12"/>
      <c r="BI77" s="12"/>
      <c r="BJ77" s="12"/>
      <c r="BK77" s="12"/>
      <c r="BL77" s="12"/>
      <c r="BM77" s="12"/>
      <c r="BN77" s="12"/>
      <c r="BO77" s="12"/>
      <c r="BP77" s="90">
        <f t="shared" si="72"/>
        <v>0</v>
      </c>
      <c r="BQ77" s="12"/>
      <c r="BR77" s="12"/>
      <c r="BS77" s="12"/>
      <c r="BT77" s="12"/>
      <c r="BU77" s="12"/>
      <c r="BV77" s="12"/>
      <c r="BW77" s="12"/>
      <c r="BX77" s="12"/>
      <c r="BY77" s="12"/>
      <c r="BZ77" s="12"/>
      <c r="CA77" s="12"/>
      <c r="CB77" s="12"/>
      <c r="CC77" s="90">
        <f t="shared" si="73"/>
        <v>0</v>
      </c>
      <c r="CD77" s="12"/>
      <c r="CE77" s="12"/>
      <c r="CF77" s="12"/>
      <c r="CG77" s="12"/>
      <c r="CH77" s="12"/>
      <c r="CI77" s="12"/>
      <c r="CJ77" s="12"/>
      <c r="CK77" s="12"/>
      <c r="CL77" s="12"/>
      <c r="CM77" s="12"/>
      <c r="CN77" s="12"/>
      <c r="CO77" s="12"/>
      <c r="CQ77" s="111" t="s">
        <v>102</v>
      </c>
      <c r="CR77" s="111" t="s">
        <v>6</v>
      </c>
      <c r="CS77" s="111" t="s">
        <v>102</v>
      </c>
    </row>
    <row r="78" spans="1:97" s="92" customFormat="1" ht="12.75" x14ac:dyDescent="0.2">
      <c r="A78" s="91" t="s">
        <v>195</v>
      </c>
      <c r="B78" s="91"/>
      <c r="C78" s="91"/>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7"/>
      <c r="BL78" s="7"/>
      <c r="BM78" s="7"/>
      <c r="BN78" s="7"/>
      <c r="BO78" s="7"/>
      <c r="BP78" s="7"/>
      <c r="BQ78" s="7"/>
      <c r="BR78" s="7"/>
      <c r="BS78" s="7"/>
      <c r="BT78" s="7"/>
      <c r="BU78" s="7"/>
      <c r="BV78" s="7"/>
      <c r="BW78" s="7"/>
      <c r="BX78" s="7"/>
      <c r="BY78" s="7"/>
      <c r="BZ78" s="7"/>
      <c r="CA78" s="7"/>
      <c r="CB78" s="7"/>
      <c r="CC78" s="7"/>
      <c r="CD78" s="7"/>
      <c r="CE78" s="7"/>
      <c r="CF78" s="7"/>
      <c r="CG78" s="7"/>
      <c r="CH78" s="7"/>
      <c r="CI78" s="7"/>
      <c r="CJ78" s="7"/>
      <c r="CK78" s="7"/>
      <c r="CL78" s="7"/>
      <c r="CM78" s="7"/>
      <c r="CN78" s="7"/>
      <c r="CO78" s="7"/>
      <c r="CQ78" s="79" t="s">
        <v>175</v>
      </c>
      <c r="CR78" s="79" t="s">
        <v>175</v>
      </c>
      <c r="CS78" s="79" t="s">
        <v>175</v>
      </c>
    </row>
    <row r="79" spans="1:97" s="92" customFormat="1" ht="12.75" x14ac:dyDescent="0.2">
      <c r="A79" s="8"/>
      <c r="B79" s="9" t="s">
        <v>15</v>
      </c>
      <c r="C79" s="30">
        <v>2017</v>
      </c>
      <c r="D79" s="2">
        <v>42736</v>
      </c>
      <c r="E79" s="2">
        <v>42767</v>
      </c>
      <c r="F79" s="2">
        <v>42795</v>
      </c>
      <c r="G79" s="2">
        <v>42826</v>
      </c>
      <c r="H79" s="2">
        <v>42856</v>
      </c>
      <c r="I79" s="2">
        <v>42887</v>
      </c>
      <c r="J79" s="2">
        <v>42917</v>
      </c>
      <c r="K79" s="2">
        <v>42948</v>
      </c>
      <c r="L79" s="2">
        <v>42979</v>
      </c>
      <c r="M79" s="2">
        <v>43009</v>
      </c>
      <c r="N79" s="2">
        <v>43040</v>
      </c>
      <c r="O79" s="2">
        <v>43070</v>
      </c>
      <c r="P79" s="30">
        <v>2018</v>
      </c>
      <c r="Q79" s="2">
        <v>43101</v>
      </c>
      <c r="R79" s="2">
        <v>43132</v>
      </c>
      <c r="S79" s="2">
        <v>43160</v>
      </c>
      <c r="T79" s="2">
        <v>43191</v>
      </c>
      <c r="U79" s="2">
        <v>43221</v>
      </c>
      <c r="V79" s="2">
        <v>43252</v>
      </c>
      <c r="W79" s="2">
        <v>43282</v>
      </c>
      <c r="X79" s="2">
        <v>43313</v>
      </c>
      <c r="Y79" s="2">
        <v>43344</v>
      </c>
      <c r="Z79" s="2">
        <v>43374</v>
      </c>
      <c r="AA79" s="2">
        <v>43405</v>
      </c>
      <c r="AB79" s="2">
        <v>43435</v>
      </c>
      <c r="AC79" s="30">
        <v>2019</v>
      </c>
      <c r="AD79" s="2">
        <v>43466</v>
      </c>
      <c r="AE79" s="2">
        <v>43497</v>
      </c>
      <c r="AF79" s="2">
        <v>43525</v>
      </c>
      <c r="AG79" s="2">
        <v>43556</v>
      </c>
      <c r="AH79" s="2">
        <v>43586</v>
      </c>
      <c r="AI79" s="2">
        <v>43617</v>
      </c>
      <c r="AJ79" s="2">
        <v>43647</v>
      </c>
      <c r="AK79" s="2">
        <v>43678</v>
      </c>
      <c r="AL79" s="2">
        <v>43709</v>
      </c>
      <c r="AM79" s="2">
        <v>43739</v>
      </c>
      <c r="AN79" s="2">
        <v>43770</v>
      </c>
      <c r="AO79" s="2">
        <v>43800</v>
      </c>
      <c r="AP79" s="30">
        <v>2020</v>
      </c>
      <c r="AQ79" s="2">
        <v>43831</v>
      </c>
      <c r="AR79" s="2">
        <v>43862</v>
      </c>
      <c r="AS79" s="2">
        <v>43891</v>
      </c>
      <c r="AT79" s="2">
        <v>43922</v>
      </c>
      <c r="AU79" s="2">
        <v>43952</v>
      </c>
      <c r="AV79" s="2">
        <v>43983</v>
      </c>
      <c r="AW79" s="2">
        <v>44013</v>
      </c>
      <c r="AX79" s="2">
        <v>44044</v>
      </c>
      <c r="AY79" s="2">
        <v>44075</v>
      </c>
      <c r="AZ79" s="2">
        <v>44105</v>
      </c>
      <c r="BA79" s="2">
        <v>44136</v>
      </c>
      <c r="BB79" s="2">
        <v>44166</v>
      </c>
      <c r="BC79" s="30">
        <v>2021</v>
      </c>
      <c r="BD79" s="2">
        <v>44197</v>
      </c>
      <c r="BE79" s="2">
        <v>43497</v>
      </c>
      <c r="BF79" s="2">
        <v>43525</v>
      </c>
      <c r="BG79" s="2">
        <v>43556</v>
      </c>
      <c r="BH79" s="2">
        <v>43586</v>
      </c>
      <c r="BI79" s="2">
        <v>43617</v>
      </c>
      <c r="BJ79" s="2">
        <v>43647</v>
      </c>
      <c r="BK79" s="2">
        <v>43678</v>
      </c>
      <c r="BL79" s="2">
        <v>43709</v>
      </c>
      <c r="BM79" s="2">
        <v>43739</v>
      </c>
      <c r="BN79" s="2">
        <v>43770</v>
      </c>
      <c r="BO79" s="2">
        <v>43800</v>
      </c>
      <c r="BP79" s="30">
        <v>2020</v>
      </c>
      <c r="BQ79" s="2">
        <v>43831</v>
      </c>
      <c r="BR79" s="2">
        <v>43862</v>
      </c>
      <c r="BS79" s="2">
        <v>43891</v>
      </c>
      <c r="BT79" s="2">
        <v>43922</v>
      </c>
      <c r="BU79" s="2">
        <v>43952</v>
      </c>
      <c r="BV79" s="2">
        <v>43983</v>
      </c>
      <c r="BW79" s="2">
        <v>44013</v>
      </c>
      <c r="BX79" s="2">
        <v>44044</v>
      </c>
      <c r="BY79" s="2">
        <v>44075</v>
      </c>
      <c r="BZ79" s="2">
        <v>44105</v>
      </c>
      <c r="CA79" s="2">
        <v>44136</v>
      </c>
      <c r="CB79" s="2">
        <v>44166</v>
      </c>
      <c r="CC79" s="30">
        <v>2021</v>
      </c>
      <c r="CD79" s="2">
        <v>44197</v>
      </c>
      <c r="CE79" s="2">
        <v>44228</v>
      </c>
      <c r="CF79" s="2">
        <v>44256</v>
      </c>
      <c r="CG79" s="2">
        <v>44287</v>
      </c>
      <c r="CH79" s="2">
        <v>44317</v>
      </c>
      <c r="CI79" s="2">
        <v>44348</v>
      </c>
      <c r="CJ79" s="2">
        <v>44378</v>
      </c>
      <c r="CK79" s="2">
        <v>44409</v>
      </c>
      <c r="CL79" s="2">
        <v>44440</v>
      </c>
      <c r="CM79" s="2">
        <v>44470</v>
      </c>
      <c r="CN79" s="2">
        <v>44501</v>
      </c>
      <c r="CO79" s="2">
        <v>44531</v>
      </c>
      <c r="CQ79" s="79" t="s">
        <v>175</v>
      </c>
      <c r="CR79" s="79" t="s">
        <v>175</v>
      </c>
      <c r="CS79" s="79" t="s">
        <v>175</v>
      </c>
    </row>
    <row r="80" spans="1:97" s="129" customFormat="1" ht="12.75" x14ac:dyDescent="0.2">
      <c r="A80" s="125" t="s">
        <v>168</v>
      </c>
      <c r="B80" s="126"/>
      <c r="C80" s="127"/>
      <c r="D80" s="128"/>
      <c r="E80" s="128"/>
      <c r="F80" s="128"/>
      <c r="G80" s="128"/>
      <c r="H80" s="128"/>
      <c r="I80" s="128"/>
      <c r="J80" s="128"/>
      <c r="K80" s="128"/>
      <c r="L80" s="128"/>
      <c r="M80" s="128"/>
      <c r="N80" s="128"/>
      <c r="O80" s="128"/>
      <c r="P80" s="80"/>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Q80" s="124" t="s">
        <v>175</v>
      </c>
      <c r="CR80" s="124" t="s">
        <v>175</v>
      </c>
      <c r="CS80" s="124" t="s">
        <v>175</v>
      </c>
    </row>
    <row r="81" spans="1:97" s="123" customFormat="1" ht="12.75" x14ac:dyDescent="0.2">
      <c r="A81" s="120" t="s">
        <v>196</v>
      </c>
      <c r="B81" s="97"/>
      <c r="C81" s="81"/>
      <c r="D81" s="121">
        <v>14074</v>
      </c>
      <c r="E81" s="121">
        <v>14110</v>
      </c>
      <c r="F81" s="121">
        <v>14057</v>
      </c>
      <c r="G81" s="121">
        <v>14152</v>
      </c>
      <c r="H81" s="121">
        <v>14170</v>
      </c>
      <c r="I81" s="121">
        <v>14196</v>
      </c>
      <c r="J81" s="121">
        <v>14226</v>
      </c>
      <c r="K81" s="121">
        <v>14191</v>
      </c>
      <c r="L81" s="121">
        <v>15130</v>
      </c>
      <c r="M81" s="121">
        <v>15154</v>
      </c>
      <c r="N81" s="121">
        <v>15184</v>
      </c>
      <c r="O81" s="121">
        <v>15205</v>
      </c>
      <c r="P81" s="81">
        <f t="shared" si="68"/>
        <v>184351</v>
      </c>
      <c r="Q81" s="121">
        <v>15228</v>
      </c>
      <c r="R81" s="121">
        <v>15243</v>
      </c>
      <c r="S81" s="121">
        <v>15252</v>
      </c>
      <c r="T81" s="121">
        <v>15263</v>
      </c>
      <c r="U81" s="121">
        <v>15329</v>
      </c>
      <c r="V81" s="121">
        <v>15359</v>
      </c>
      <c r="W81" s="121">
        <v>15377</v>
      </c>
      <c r="X81" s="121">
        <v>15407</v>
      </c>
      <c r="Y81" s="121">
        <v>15426</v>
      </c>
      <c r="Z81" s="121">
        <v>15456</v>
      </c>
      <c r="AA81" s="121">
        <v>15472</v>
      </c>
      <c r="AB81" s="121">
        <v>15539</v>
      </c>
      <c r="AC81" s="81"/>
      <c r="AD81" s="121">
        <v>14688</v>
      </c>
      <c r="AE81" s="121">
        <v>14771</v>
      </c>
      <c r="AF81" s="121">
        <v>14789</v>
      </c>
      <c r="AG81" s="121">
        <v>14810</v>
      </c>
      <c r="AH81" s="121">
        <v>14852</v>
      </c>
      <c r="AI81" s="121">
        <v>14903</v>
      </c>
      <c r="AJ81" s="121">
        <v>14907</v>
      </c>
      <c r="AK81" s="121">
        <v>14947</v>
      </c>
      <c r="AL81" s="121">
        <v>14929</v>
      </c>
      <c r="AM81" s="121">
        <v>15051</v>
      </c>
      <c r="AN81" s="121">
        <v>15033</v>
      </c>
      <c r="AO81" s="121">
        <v>15149</v>
      </c>
      <c r="AP81" s="81"/>
      <c r="AQ81" s="121">
        <v>15090</v>
      </c>
      <c r="AR81" s="121">
        <v>15133</v>
      </c>
      <c r="AS81" s="121">
        <v>15183</v>
      </c>
      <c r="AT81" s="121">
        <v>15209</v>
      </c>
      <c r="AU81" s="121">
        <v>15253</v>
      </c>
      <c r="AV81" s="121">
        <v>15341</v>
      </c>
      <c r="AW81" s="122">
        <v>15397</v>
      </c>
      <c r="AX81" s="122">
        <v>15429</v>
      </c>
      <c r="AY81" s="122">
        <v>15447</v>
      </c>
      <c r="AZ81" s="122">
        <v>15541</v>
      </c>
      <c r="BA81" s="122">
        <v>16449</v>
      </c>
      <c r="BB81" s="122">
        <v>15620</v>
      </c>
      <c r="BC81" s="81">
        <f t="shared" ref="BC81" si="82">SUBTOTAL(9,BD81:BO81)</f>
        <v>0</v>
      </c>
      <c r="BD81" s="122"/>
      <c r="BE81" s="122"/>
      <c r="BF81" s="122"/>
      <c r="BG81" s="122"/>
      <c r="BH81" s="122"/>
      <c r="BI81" s="122"/>
      <c r="BJ81" s="122"/>
      <c r="BK81" s="122"/>
      <c r="BL81" s="122"/>
      <c r="BM81" s="122"/>
      <c r="BN81" s="122"/>
      <c r="BO81" s="122"/>
      <c r="BP81" s="81">
        <f t="shared" ref="BP81" si="83">SUBTOTAL(9,BQ81:CB81)</f>
        <v>0</v>
      </c>
      <c r="BQ81" s="122"/>
      <c r="BR81" s="122"/>
      <c r="BS81" s="122"/>
      <c r="BT81" s="122"/>
      <c r="BU81" s="122"/>
      <c r="BV81" s="122"/>
      <c r="BW81" s="122"/>
      <c r="BX81" s="122"/>
      <c r="BY81" s="122"/>
      <c r="BZ81" s="122"/>
      <c r="CA81" s="122"/>
      <c r="CB81" s="122"/>
      <c r="CC81" s="81">
        <f t="shared" ref="CC81" si="84">SUBTOTAL(9,CD81:CO81)</f>
        <v>0</v>
      </c>
      <c r="CD81" s="122"/>
      <c r="CE81" s="122"/>
      <c r="CF81" s="122"/>
      <c r="CG81" s="122"/>
      <c r="CH81" s="122"/>
      <c r="CI81" s="122"/>
      <c r="CJ81" s="122"/>
      <c r="CK81" s="122"/>
      <c r="CL81" s="122"/>
      <c r="CM81" s="122"/>
      <c r="CN81" s="122"/>
      <c r="CO81" s="122"/>
      <c r="CQ81" s="124" t="s">
        <v>175</v>
      </c>
      <c r="CR81" s="124" t="s">
        <v>175</v>
      </c>
      <c r="CS81" s="124" t="s">
        <v>175</v>
      </c>
    </row>
    <row r="82" spans="1:97" s="29" customFormat="1" ht="15" customHeight="1" x14ac:dyDescent="0.2">
      <c r="AF82" s="176"/>
      <c r="CQ82" s="79"/>
      <c r="CR82" s="79"/>
      <c r="CS82" s="79"/>
    </row>
    <row r="83" spans="1:97" s="29" customFormat="1" ht="15" customHeight="1" x14ac:dyDescent="0.2">
      <c r="CQ83" s="79"/>
      <c r="CR83" s="79"/>
      <c r="CS83" s="79"/>
    </row>
    <row r="84" spans="1:97" s="29" customFormat="1" ht="15" customHeight="1" x14ac:dyDescent="0.2">
      <c r="CQ84" s="79"/>
      <c r="CR84" s="79"/>
      <c r="CS84" s="79"/>
    </row>
    <row r="85" spans="1:97" s="29" customFormat="1" ht="15" customHeight="1" x14ac:dyDescent="0.2">
      <c r="CQ85" s="79"/>
      <c r="CR85" s="79"/>
      <c r="CS85" s="79"/>
    </row>
    <row r="86" spans="1:97" s="29" customFormat="1" ht="15" customHeight="1" x14ac:dyDescent="0.2">
      <c r="CQ86" s="79"/>
      <c r="CR86" s="79"/>
      <c r="CS86" s="79"/>
    </row>
    <row r="87" spans="1:97" ht="15" customHeight="1" x14ac:dyDescent="0.2">
      <c r="D87" s="29"/>
      <c r="E87" s="29"/>
      <c r="F87" s="29"/>
      <c r="G87" s="29"/>
      <c r="H87" s="29"/>
      <c r="I87" s="29"/>
      <c r="J87" s="29"/>
      <c r="K87" s="29"/>
      <c r="L87" s="29"/>
      <c r="M87" s="29"/>
      <c r="N87" s="29"/>
      <c r="O87" s="29"/>
      <c r="Q87" s="29"/>
      <c r="R87" s="29"/>
      <c r="S87" s="29"/>
      <c r="T87" s="29"/>
      <c r="U87" s="29"/>
      <c r="V87" s="29"/>
      <c r="W87" s="29"/>
      <c r="X87" s="29"/>
      <c r="Y87" s="29"/>
      <c r="Z87" s="29"/>
      <c r="AA87" s="29"/>
      <c r="AB87" s="29"/>
      <c r="AD87" s="29"/>
      <c r="AE87" s="29"/>
      <c r="AF87" s="29"/>
      <c r="AG87" s="29"/>
      <c r="AH87" s="29"/>
      <c r="AI87" s="29"/>
      <c r="AJ87" s="29"/>
      <c r="AK87" s="29"/>
      <c r="AL87" s="29"/>
      <c r="AM87" s="29"/>
      <c r="AN87" s="29"/>
      <c r="AO87" s="29"/>
      <c r="AQ87" s="29"/>
      <c r="AR87" s="29"/>
      <c r="AS87" s="29"/>
      <c r="AT87" s="29"/>
      <c r="AU87" s="29"/>
      <c r="AV87" s="29"/>
      <c r="AW87" s="29"/>
      <c r="AX87" s="29"/>
      <c r="AY87" s="29"/>
      <c r="AZ87" s="29"/>
      <c r="BA87" s="29"/>
      <c r="BB87" s="29"/>
      <c r="BD87" s="29"/>
      <c r="BE87" s="29"/>
      <c r="BF87" s="29"/>
      <c r="BG87" s="29"/>
      <c r="BH87" s="29"/>
      <c r="BI87" s="29"/>
      <c r="BJ87" s="29"/>
      <c r="BK87" s="29"/>
      <c r="BL87" s="29"/>
      <c r="BM87" s="29"/>
      <c r="BN87" s="29"/>
      <c r="BO87" s="29"/>
      <c r="BQ87" s="29"/>
      <c r="BR87" s="29"/>
      <c r="BS87" s="29"/>
      <c r="BT87" s="29"/>
      <c r="BU87" s="29"/>
      <c r="BV87" s="29"/>
      <c r="BW87" s="29"/>
      <c r="BX87" s="29"/>
      <c r="BY87" s="29"/>
      <c r="BZ87" s="29"/>
      <c r="CA87" s="29"/>
      <c r="CB87" s="29"/>
      <c r="CD87" s="29"/>
      <c r="CE87" s="29"/>
      <c r="CF87" s="29"/>
      <c r="CG87" s="29"/>
      <c r="CH87" s="29"/>
      <c r="CI87" s="29"/>
      <c r="CJ87" s="29"/>
      <c r="CK87" s="29"/>
      <c r="CL87" s="29"/>
      <c r="CM87" s="29"/>
      <c r="CN87" s="29"/>
      <c r="CO87" s="29"/>
    </row>
    <row r="88" spans="1:97" ht="15" customHeight="1" x14ac:dyDescent="0.2">
      <c r="D88" s="29"/>
      <c r="E88" s="29"/>
      <c r="F88" s="29"/>
      <c r="G88" s="29"/>
      <c r="H88" s="29"/>
      <c r="I88" s="29"/>
      <c r="J88" s="29"/>
      <c r="K88" s="29"/>
      <c r="L88" s="29"/>
      <c r="M88" s="29"/>
      <c r="N88" s="29"/>
      <c r="O88" s="29"/>
      <c r="Q88" s="29"/>
      <c r="R88" s="29"/>
      <c r="S88" s="29"/>
      <c r="T88" s="29"/>
      <c r="U88" s="29"/>
      <c r="V88" s="29"/>
      <c r="W88" s="29"/>
      <c r="X88" s="29"/>
      <c r="Y88" s="29"/>
      <c r="Z88" s="29"/>
      <c r="AA88" s="29"/>
      <c r="AB88" s="29"/>
      <c r="AD88" s="29"/>
      <c r="AE88" s="29"/>
      <c r="AF88" s="29"/>
      <c r="AG88" s="29"/>
      <c r="AH88" s="29"/>
      <c r="AI88" s="29"/>
      <c r="AJ88" s="29"/>
      <c r="AK88" s="29"/>
      <c r="AL88" s="29"/>
      <c r="AM88" s="29"/>
      <c r="AN88" s="29"/>
      <c r="AO88" s="29"/>
      <c r="AQ88" s="29"/>
      <c r="AR88" s="29"/>
      <c r="AS88" s="29"/>
      <c r="AT88" s="29"/>
      <c r="AU88" s="29"/>
      <c r="AV88" s="29"/>
      <c r="AW88" s="29"/>
      <c r="AX88" s="29"/>
      <c r="AY88" s="29"/>
      <c r="AZ88" s="29"/>
      <c r="BA88" s="29"/>
      <c r="BB88" s="29"/>
      <c r="BD88" s="29"/>
      <c r="BE88" s="29"/>
      <c r="BF88" s="29"/>
      <c r="BG88" s="29"/>
      <c r="BH88" s="29"/>
      <c r="BI88" s="29"/>
      <c r="BJ88" s="29"/>
      <c r="BK88" s="29"/>
      <c r="BL88" s="29"/>
      <c r="BM88" s="29"/>
      <c r="BN88" s="29"/>
      <c r="BO88" s="29"/>
      <c r="BQ88" s="29"/>
      <c r="BR88" s="29"/>
      <c r="BS88" s="29"/>
      <c r="BT88" s="29"/>
      <c r="BU88" s="29"/>
      <c r="BV88" s="29"/>
      <c r="BW88" s="29"/>
      <c r="BX88" s="29"/>
      <c r="BY88" s="29"/>
      <c r="BZ88" s="29"/>
      <c r="CA88" s="29"/>
      <c r="CB88" s="29"/>
      <c r="CD88" s="29"/>
      <c r="CE88" s="29"/>
      <c r="CF88" s="29"/>
      <c r="CG88" s="29"/>
      <c r="CH88" s="29"/>
      <c r="CI88" s="29"/>
      <c r="CJ88" s="29"/>
      <c r="CK88" s="29"/>
      <c r="CL88" s="29"/>
      <c r="CM88" s="29"/>
      <c r="CN88" s="29"/>
      <c r="CO88" s="29"/>
    </row>
    <row r="89" spans="1:97" ht="15" customHeight="1" x14ac:dyDescent="0.2">
      <c r="D89" s="29"/>
      <c r="E89" s="29"/>
      <c r="F89" s="29"/>
      <c r="G89" s="29"/>
      <c r="H89" s="29"/>
      <c r="I89" s="29"/>
      <c r="J89" s="29"/>
      <c r="K89" s="29"/>
      <c r="L89" s="29"/>
      <c r="M89" s="29"/>
      <c r="N89" s="29"/>
      <c r="O89" s="29"/>
      <c r="Q89" s="29"/>
      <c r="R89" s="29"/>
      <c r="S89" s="29"/>
      <c r="T89" s="29"/>
      <c r="U89" s="29"/>
      <c r="V89" s="29"/>
      <c r="W89" s="29"/>
      <c r="X89" s="29"/>
      <c r="Y89" s="29"/>
      <c r="Z89" s="29"/>
      <c r="AA89" s="29"/>
      <c r="AB89" s="29"/>
      <c r="AD89" s="29"/>
      <c r="AE89" s="29"/>
      <c r="AF89" s="29"/>
      <c r="AG89" s="29"/>
      <c r="AH89" s="29"/>
      <c r="AI89" s="29"/>
      <c r="AJ89" s="29"/>
      <c r="AK89" s="29"/>
      <c r="AL89" s="29"/>
      <c r="AM89" s="29"/>
      <c r="AN89" s="29"/>
      <c r="AO89" s="29"/>
      <c r="AQ89" s="29"/>
      <c r="AR89" s="29"/>
      <c r="AS89" s="29"/>
      <c r="AT89" s="29"/>
      <c r="AU89" s="29"/>
      <c r="AV89" s="29"/>
      <c r="AW89" s="29"/>
      <c r="AX89" s="29"/>
      <c r="AY89" s="29"/>
      <c r="AZ89" s="29"/>
      <c r="BA89" s="29"/>
      <c r="BB89" s="29"/>
      <c r="BD89" s="29"/>
      <c r="BE89" s="29"/>
      <c r="BF89" s="29"/>
      <c r="BG89" s="29"/>
      <c r="BH89" s="29"/>
      <c r="BI89" s="29"/>
      <c r="BJ89" s="29"/>
      <c r="BK89" s="29"/>
      <c r="BL89" s="29"/>
      <c r="BM89" s="29"/>
      <c r="BN89" s="29"/>
      <c r="BO89" s="29"/>
      <c r="BQ89" s="29"/>
      <c r="BR89" s="29"/>
      <c r="BS89" s="29"/>
      <c r="BT89" s="29"/>
      <c r="BU89" s="29"/>
      <c r="BV89" s="29"/>
      <c r="BW89" s="29"/>
      <c r="BX89" s="29"/>
      <c r="BY89" s="29"/>
      <c r="BZ89" s="29"/>
      <c r="CA89" s="29"/>
      <c r="CB89" s="29"/>
      <c r="CD89" s="29"/>
      <c r="CE89" s="29"/>
      <c r="CF89" s="29"/>
      <c r="CG89" s="29"/>
      <c r="CH89" s="29"/>
      <c r="CI89" s="29"/>
      <c r="CJ89" s="29"/>
      <c r="CK89" s="29"/>
      <c r="CL89" s="29"/>
      <c r="CM89" s="29"/>
      <c r="CN89" s="29"/>
      <c r="CO89" s="29"/>
    </row>
  </sheetData>
  <sheetProtection algorithmName="SHA-512" hashValue="Y+muYFWVPg3nYjNW1Tkj4RNbdSuGVBwYVOyNmtQAapYU+tIx742QqblZwoLE73pAAzmpa8khIQdoGaZe+WsSIg==" saltValue="NXhblUFkmGEQcCPN9JM6hQ==" spinCount="100000" sheet="1" objects="1" scenarios="1" formatCells="0" formatColumns="0" formatRows="0" insertRows="0" autoFilter="0"/>
  <autoFilter ref="A1:BB82" xr:uid="{00000000-0009-0000-0000-000005000000}"/>
  <conditionalFormatting sqref="B4:C7 C2:C3 P2:P77 AC2:AC77 AP2:AP77 BC2:BC77 BP2:BP77 CC2:CC77 C8:C77">
    <cfRule type="expression" dxfId="186" priority="66">
      <formula>B2&lt;&gt;#REF!</formula>
    </cfRule>
  </conditionalFormatting>
  <conditionalFormatting sqref="D2:O2 Q2:AB2 AD2:AO2 AQ2:BB2 BD2:BO2 BQ2:CB2 CD2:CO2 B4:C10 P2:P77 AC2:AC77 AP2:AP77 BC2:BC77 BP2:BP77 CC2:CC77 C2:C3 C11:C77">
    <cfRule type="expression" dxfId="185" priority="65">
      <formula>B2&lt;&gt;#REF!</formula>
    </cfRule>
  </conditionalFormatting>
  <conditionalFormatting sqref="C30:C41 D65:O65 Q65:AB65 AD65:AO65 AQ65:BB65 BD65:BO65 BQ65:CB65 CD65:CO65">
    <cfRule type="expression" dxfId="184" priority="64">
      <formula>C30&lt;&gt;#REF!</formula>
    </cfRule>
  </conditionalFormatting>
  <conditionalFormatting sqref="D11:O11 Q11:AB11 AD11:AO11 AQ11:BB11 BD11:BO11 BQ11:CB11 CD11:CO11">
    <cfRule type="expression" dxfId="183" priority="67">
      <formula>D11&lt;&gt;#REF!</formula>
    </cfRule>
  </conditionalFormatting>
  <conditionalFormatting sqref="A2">
    <cfRule type="expression" dxfId="182" priority="61">
      <formula>A2&lt;&gt;#REF!</formula>
    </cfRule>
  </conditionalFormatting>
  <conditionalFormatting sqref="B8:C10">
    <cfRule type="expression" dxfId="181" priority="62">
      <formula>B8&lt;&gt;#REF!</formula>
    </cfRule>
  </conditionalFormatting>
  <conditionalFormatting sqref="C3">
    <cfRule type="expression" dxfId="180" priority="60">
      <formula>C3&lt;&gt;#REF!</formula>
    </cfRule>
  </conditionalFormatting>
  <conditionalFormatting sqref="P4:P7 P11:P29">
    <cfRule type="expression" dxfId="179" priority="59">
      <formula>P4&lt;&gt;#REF!</formula>
    </cfRule>
  </conditionalFormatting>
  <conditionalFormatting sqref="P30:P41">
    <cfRule type="expression" dxfId="178" priority="58">
      <formula>P30&lt;&gt;#REF!</formula>
    </cfRule>
  </conditionalFormatting>
  <conditionalFormatting sqref="P8:P10">
    <cfRule type="expression" dxfId="177" priority="57">
      <formula>P8&lt;&gt;#REF!</formula>
    </cfRule>
  </conditionalFormatting>
  <conditionalFormatting sqref="P3">
    <cfRule type="expression" dxfId="176" priority="56">
      <formula>P3&lt;&gt;#REF!</formula>
    </cfRule>
  </conditionalFormatting>
  <conditionalFormatting sqref="AC4:AC7 AC11:AC29">
    <cfRule type="expression" dxfId="175" priority="55">
      <formula>AC4&lt;&gt;#REF!</formula>
    </cfRule>
  </conditionalFormatting>
  <conditionalFormatting sqref="AC30:AC41">
    <cfRule type="expression" dxfId="174" priority="54">
      <formula>AC30&lt;&gt;#REF!</formula>
    </cfRule>
  </conditionalFormatting>
  <conditionalFormatting sqref="AC8:AC10">
    <cfRule type="expression" dxfId="173" priority="53">
      <formula>AC8&lt;&gt;#REF!</formula>
    </cfRule>
  </conditionalFormatting>
  <conditionalFormatting sqref="AC3">
    <cfRule type="expression" dxfId="172" priority="52">
      <formula>AC3&lt;&gt;#REF!</formula>
    </cfRule>
  </conditionalFormatting>
  <conditionalFormatting sqref="AP4:AP7 AP11:AP29">
    <cfRule type="expression" dxfId="171" priority="51">
      <formula>AP4&lt;&gt;#REF!</formula>
    </cfRule>
  </conditionalFormatting>
  <conditionalFormatting sqref="AP30:AP41">
    <cfRule type="expression" dxfId="170" priority="50">
      <formula>AP30&lt;&gt;#REF!</formula>
    </cfRule>
  </conditionalFormatting>
  <conditionalFormatting sqref="AP8:AP10">
    <cfRule type="expression" dxfId="169" priority="49">
      <formula>AP8&lt;&gt;#REF!</formula>
    </cfRule>
  </conditionalFormatting>
  <conditionalFormatting sqref="AP3">
    <cfRule type="expression" dxfId="168" priority="48">
      <formula>AP3&lt;&gt;#REF!</formula>
    </cfRule>
  </conditionalFormatting>
  <conditionalFormatting sqref="BC4:BC7 BC11:BC29">
    <cfRule type="expression" dxfId="167" priority="47">
      <formula>BC4&lt;&gt;#REF!</formula>
    </cfRule>
  </conditionalFormatting>
  <conditionalFormatting sqref="BC30:BC41">
    <cfRule type="expression" dxfId="166" priority="46">
      <formula>BC30&lt;&gt;#REF!</formula>
    </cfRule>
  </conditionalFormatting>
  <conditionalFormatting sqref="BC8:BC10">
    <cfRule type="expression" dxfId="165" priority="45">
      <formula>BC8&lt;&gt;#REF!</formula>
    </cfRule>
  </conditionalFormatting>
  <conditionalFormatting sqref="BC3">
    <cfRule type="expression" dxfId="164" priority="44">
      <formula>BC3&lt;&gt;#REF!</formula>
    </cfRule>
  </conditionalFormatting>
  <conditionalFormatting sqref="BP4:BP7 BP11:BP29">
    <cfRule type="expression" dxfId="163" priority="43">
      <formula>BP4&lt;&gt;#REF!</formula>
    </cfRule>
  </conditionalFormatting>
  <conditionalFormatting sqref="BP30:BP41">
    <cfRule type="expression" dxfId="162" priority="42">
      <formula>BP30&lt;&gt;#REF!</formula>
    </cfRule>
  </conditionalFormatting>
  <conditionalFormatting sqref="BP8:BP10">
    <cfRule type="expression" dxfId="161" priority="41">
      <formula>BP8&lt;&gt;#REF!</formula>
    </cfRule>
  </conditionalFormatting>
  <conditionalFormatting sqref="BP3">
    <cfRule type="expression" dxfId="160" priority="40">
      <formula>BP3&lt;&gt;#REF!</formula>
    </cfRule>
  </conditionalFormatting>
  <conditionalFormatting sqref="CC4:CC7 CC11:CC29">
    <cfRule type="expression" dxfId="159" priority="39">
      <formula>CC4&lt;&gt;#REF!</formula>
    </cfRule>
  </conditionalFormatting>
  <conditionalFormatting sqref="CC30:CC41">
    <cfRule type="expression" dxfId="158" priority="38">
      <formula>CC30&lt;&gt;#REF!</formula>
    </cfRule>
  </conditionalFormatting>
  <conditionalFormatting sqref="CC8:CC10">
    <cfRule type="expression" dxfId="157" priority="37">
      <formula>CC8&lt;&gt;#REF!</formula>
    </cfRule>
  </conditionalFormatting>
  <conditionalFormatting sqref="CC3">
    <cfRule type="expression" dxfId="156" priority="36">
      <formula>CC3&lt;&gt;#REF!</formula>
    </cfRule>
  </conditionalFormatting>
  <conditionalFormatting sqref="C81">
    <cfRule type="expression" dxfId="155" priority="35">
      <formula>C81&lt;&gt;#REF!</formula>
    </cfRule>
  </conditionalFormatting>
  <conditionalFormatting sqref="C81">
    <cfRule type="expression" dxfId="154" priority="34">
      <formula>C81&lt;&gt;#REF!</formula>
    </cfRule>
  </conditionalFormatting>
  <conditionalFormatting sqref="P80:P81">
    <cfRule type="expression" dxfId="153" priority="33">
      <formula>P80&lt;&gt;#REF!</formula>
    </cfRule>
  </conditionalFormatting>
  <conditionalFormatting sqref="P80:P81">
    <cfRule type="expression" dxfId="152" priority="32">
      <formula>P80&lt;&gt;#REF!</formula>
    </cfRule>
  </conditionalFormatting>
  <conditionalFormatting sqref="AC81">
    <cfRule type="expression" dxfId="151" priority="31">
      <formula>AC81&lt;&gt;#REF!</formula>
    </cfRule>
  </conditionalFormatting>
  <conditionalFormatting sqref="AC81">
    <cfRule type="expression" dxfId="150" priority="30">
      <formula>AC81&lt;&gt;#REF!</formula>
    </cfRule>
  </conditionalFormatting>
  <conditionalFormatting sqref="AP81">
    <cfRule type="expression" dxfId="149" priority="29">
      <formula>AP81&lt;&gt;#REF!</formula>
    </cfRule>
  </conditionalFormatting>
  <conditionalFormatting sqref="AP81">
    <cfRule type="expression" dxfId="148" priority="28">
      <formula>AP81&lt;&gt;#REF!</formula>
    </cfRule>
  </conditionalFormatting>
  <conditionalFormatting sqref="BC81">
    <cfRule type="expression" dxfId="147" priority="27">
      <formula>BC81&lt;&gt;#REF!</formula>
    </cfRule>
  </conditionalFormatting>
  <conditionalFormatting sqref="BC81">
    <cfRule type="expression" dxfId="146" priority="26">
      <formula>BC81&lt;&gt;#REF!</formula>
    </cfRule>
  </conditionalFormatting>
  <conditionalFormatting sqref="BP81">
    <cfRule type="expression" dxfId="145" priority="25">
      <formula>BP81&lt;&gt;#REF!</formula>
    </cfRule>
  </conditionalFormatting>
  <conditionalFormatting sqref="BP81">
    <cfRule type="expression" dxfId="144" priority="24">
      <formula>BP81&lt;&gt;#REF!</formula>
    </cfRule>
  </conditionalFormatting>
  <conditionalFormatting sqref="CC81">
    <cfRule type="expression" dxfId="143" priority="23">
      <formula>CC81&lt;&gt;#REF!</formula>
    </cfRule>
  </conditionalFormatting>
  <conditionalFormatting sqref="CC81">
    <cfRule type="expression" dxfId="142" priority="22">
      <formula>CC81&lt;&gt;#REF!</formula>
    </cfRule>
  </conditionalFormatting>
  <conditionalFormatting sqref="B2">
    <cfRule type="expression" dxfId="141" priority="21">
      <formula>B2&lt;&gt;#REF!</formula>
    </cfRule>
  </conditionalFormatting>
  <conditionalFormatting sqref="B3:B10">
    <cfRule type="expression" dxfId="140" priority="20">
      <formula>B3&lt;&gt;#REF!</formula>
    </cfRule>
  </conditionalFormatting>
  <conditionalFormatting sqref="B14:B20">
    <cfRule type="expression" dxfId="139" priority="19">
      <formula>B14&lt;&gt;#REF!</formula>
    </cfRule>
  </conditionalFormatting>
  <conditionalFormatting sqref="B22:B28">
    <cfRule type="expression" dxfId="138" priority="18">
      <formula>B22&lt;&gt;#REF!</formula>
    </cfRule>
  </conditionalFormatting>
  <conditionalFormatting sqref="B30:B43">
    <cfRule type="expression" dxfId="137" priority="17">
      <formula>B30&lt;&gt;#REF!</formula>
    </cfRule>
  </conditionalFormatting>
  <conditionalFormatting sqref="B45:B57">
    <cfRule type="expression" dxfId="136" priority="16">
      <formula>B45&lt;&gt;#REF!</formula>
    </cfRule>
  </conditionalFormatting>
  <conditionalFormatting sqref="B59:B62">
    <cfRule type="expression" dxfId="135" priority="15">
      <formula>B59&lt;&gt;#REF!</formula>
    </cfRule>
  </conditionalFormatting>
  <conditionalFormatting sqref="B64">
    <cfRule type="expression" dxfId="134" priority="14">
      <formula>B64&lt;&gt;#REF!</formula>
    </cfRule>
  </conditionalFormatting>
  <conditionalFormatting sqref="B66:B77">
    <cfRule type="expression" dxfId="133" priority="13">
      <formula>B66&lt;&gt;#REF!</formula>
    </cfRule>
  </conditionalFormatting>
  <conditionalFormatting sqref="B11">
    <cfRule type="expression" dxfId="132" priority="12">
      <formula>B11&lt;&gt;#REF!</formula>
    </cfRule>
  </conditionalFormatting>
  <conditionalFormatting sqref="B12">
    <cfRule type="expression" dxfId="131" priority="11">
      <formula>B12&lt;&gt;#REF!</formula>
    </cfRule>
  </conditionalFormatting>
  <conditionalFormatting sqref="B13">
    <cfRule type="expression" dxfId="130" priority="10">
      <formula>B13&lt;&gt;#REF!</formula>
    </cfRule>
  </conditionalFormatting>
  <conditionalFormatting sqref="B21">
    <cfRule type="expression" dxfId="129" priority="9">
      <formula>B21&lt;&gt;#REF!</formula>
    </cfRule>
  </conditionalFormatting>
  <conditionalFormatting sqref="B29">
    <cfRule type="expression" dxfId="128" priority="8">
      <formula>B29&lt;&gt;#REF!</formula>
    </cfRule>
  </conditionalFormatting>
  <conditionalFormatting sqref="B44">
    <cfRule type="expression" dxfId="127" priority="7">
      <formula>B44&lt;&gt;#REF!</formula>
    </cfRule>
  </conditionalFormatting>
  <conditionalFormatting sqref="B58">
    <cfRule type="expression" dxfId="126" priority="6">
      <formula>B58&lt;&gt;#REF!</formula>
    </cfRule>
  </conditionalFormatting>
  <conditionalFormatting sqref="B63">
    <cfRule type="expression" dxfId="125" priority="5">
      <formula>B63&lt;&gt;#REF!</formula>
    </cfRule>
  </conditionalFormatting>
  <conditionalFormatting sqref="B65">
    <cfRule type="expression" dxfId="124" priority="4">
      <formula>B65&lt;&gt;#REF!</formula>
    </cfRule>
  </conditionalFormatting>
  <conditionalFormatting sqref="A1">
    <cfRule type="expression" dxfId="123" priority="2">
      <formula>A1&lt;&gt;#REF!</formula>
    </cfRule>
  </conditionalFormatting>
  <dataValidations count="1">
    <dataValidation type="decimal" allowBlank="1" showInputMessage="1" showErrorMessage="1" sqref="B1:CO1048576" xr:uid="{4D49EE2C-926C-42B9-A77E-DA8295801C11}">
      <formula1>-1000000000000000</formula1>
      <formula2>9.99999999999999E+27</formula2>
    </dataValidation>
  </dataValidations>
  <pageMargins left="0.19685039370078741" right="0.11811023622047245" top="0.39370078740157483" bottom="0.39370078740157483" header="0.31496062992125984" footer="0.31496062992125984"/>
  <pageSetup paperSize="9" scale="85" orientation="landscape" r:id="rId1"/>
  <extLst>
    <ext xmlns:x14="http://schemas.microsoft.com/office/spreadsheetml/2009/9/main" uri="{78C0D931-6437-407d-A8EE-F0AAD7539E65}">
      <x14:conditionalFormattings>
        <x14:conditionalFormatting xmlns:xm="http://schemas.microsoft.com/office/excel/2006/main">
          <x14:cfRule type="expression" priority="1" id="{75D770E3-FAB1-4A93-816B-55523A288FD4}">
            <xm:f>Check!$B$18&lt;&gt;""</xm:f>
            <x14:dxf>
              <font>
                <color auto="1"/>
              </font>
              <fill>
                <patternFill>
                  <bgColor rgb="FFFFFF00"/>
                </patternFill>
              </fill>
            </x14:dxf>
          </x14:cfRule>
          <xm:sqref>A1:CO1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7"/>
  <dimension ref="A1:CS97"/>
  <sheetViews>
    <sheetView zoomScale="70" zoomScaleNormal="70" workbookViewId="0">
      <pane xSplit="1" ySplit="1" topLeftCell="B2" activePane="bottomRight" state="frozen"/>
      <selection pane="topRight" activeCell="D19" sqref="D19"/>
      <selection pane="bottomLeft" activeCell="D19" sqref="D19"/>
      <selection pane="bottomRight" activeCell="DG26" sqref="DG26"/>
    </sheetView>
  </sheetViews>
  <sheetFormatPr defaultColWidth="14.42578125" defaultRowHeight="12.75" x14ac:dyDescent="0.2"/>
  <cols>
    <col min="1" max="1" width="51.28515625" style="79" bestFit="1" customWidth="1"/>
    <col min="2" max="3" width="15.28515625" style="79" customWidth="1"/>
    <col min="4" max="15" width="14.42578125" style="79" customWidth="1"/>
    <col min="16" max="16" width="14.140625" style="79" customWidth="1"/>
    <col min="17" max="28" width="14.42578125" style="79" customWidth="1"/>
    <col min="29" max="29" width="14.140625" style="79" customWidth="1"/>
    <col min="30" max="41" width="14.42578125" style="79"/>
    <col min="42" max="42" width="14.140625" style="79" customWidth="1"/>
    <col min="43" max="54" width="14.42578125" style="79"/>
    <col min="55" max="55" width="14.140625" style="79" hidden="1" customWidth="1"/>
    <col min="56" max="67" width="14.42578125" style="79" hidden="1" customWidth="1"/>
    <col min="68" max="68" width="14.140625" style="79" hidden="1" customWidth="1"/>
    <col min="69" max="80" width="14.42578125" style="79" hidden="1" customWidth="1"/>
    <col min="81" max="81" width="14.140625" style="79" hidden="1" customWidth="1"/>
    <col min="82" max="93" width="14.42578125" style="79" hidden="1" customWidth="1"/>
    <col min="94" max="94" width="0" style="79" hidden="1" customWidth="1"/>
    <col min="95" max="97" width="14.42578125" style="79" hidden="1" customWidth="1"/>
    <col min="98" max="98" width="0" style="79" hidden="1" customWidth="1"/>
    <col min="99" max="16384" width="14.42578125" style="79"/>
  </cols>
  <sheetData>
    <row r="1" spans="1:97" x14ac:dyDescent="0.2">
      <c r="A1" s="78" t="s">
        <v>197</v>
      </c>
      <c r="B1" s="30" t="s">
        <v>15</v>
      </c>
      <c r="C1" s="30">
        <v>2017</v>
      </c>
      <c r="D1" s="2">
        <v>42736</v>
      </c>
      <c r="E1" s="2">
        <v>42767</v>
      </c>
      <c r="F1" s="2">
        <v>42795</v>
      </c>
      <c r="G1" s="2">
        <v>42826</v>
      </c>
      <c r="H1" s="2">
        <v>42856</v>
      </c>
      <c r="I1" s="2">
        <v>42887</v>
      </c>
      <c r="J1" s="2">
        <v>42917</v>
      </c>
      <c r="K1" s="2">
        <v>42948</v>
      </c>
      <c r="L1" s="2">
        <v>42979</v>
      </c>
      <c r="M1" s="2">
        <v>43009</v>
      </c>
      <c r="N1" s="2">
        <v>43040</v>
      </c>
      <c r="O1" s="2">
        <v>43070</v>
      </c>
      <c r="P1" s="30">
        <v>2018</v>
      </c>
      <c r="Q1" s="2">
        <v>43101</v>
      </c>
      <c r="R1" s="2">
        <v>43132</v>
      </c>
      <c r="S1" s="2">
        <v>43160</v>
      </c>
      <c r="T1" s="2">
        <v>43191</v>
      </c>
      <c r="U1" s="2">
        <v>43221</v>
      </c>
      <c r="V1" s="2">
        <v>43252</v>
      </c>
      <c r="W1" s="2">
        <v>43282</v>
      </c>
      <c r="X1" s="2">
        <v>43313</v>
      </c>
      <c r="Y1" s="2">
        <v>43344</v>
      </c>
      <c r="Z1" s="2">
        <v>43374</v>
      </c>
      <c r="AA1" s="2">
        <v>43405</v>
      </c>
      <c r="AB1" s="2">
        <v>43435</v>
      </c>
      <c r="AC1" s="30">
        <v>2019</v>
      </c>
      <c r="AD1" s="2">
        <v>43466</v>
      </c>
      <c r="AE1" s="2">
        <v>43497</v>
      </c>
      <c r="AF1" s="2">
        <v>43525</v>
      </c>
      <c r="AG1" s="2">
        <v>43556</v>
      </c>
      <c r="AH1" s="2">
        <v>43586</v>
      </c>
      <c r="AI1" s="2">
        <v>43617</v>
      </c>
      <c r="AJ1" s="2">
        <v>43647</v>
      </c>
      <c r="AK1" s="2">
        <v>43678</v>
      </c>
      <c r="AL1" s="2">
        <v>43709</v>
      </c>
      <c r="AM1" s="2">
        <v>43739</v>
      </c>
      <c r="AN1" s="2">
        <v>43770</v>
      </c>
      <c r="AO1" s="2">
        <v>43800</v>
      </c>
      <c r="AP1" s="30">
        <v>2020</v>
      </c>
      <c r="AQ1" s="2">
        <v>43831</v>
      </c>
      <c r="AR1" s="2">
        <v>43862</v>
      </c>
      <c r="AS1" s="2">
        <v>43891</v>
      </c>
      <c r="AT1" s="2">
        <v>43922</v>
      </c>
      <c r="AU1" s="2">
        <v>43952</v>
      </c>
      <c r="AV1" s="2">
        <v>43983</v>
      </c>
      <c r="AW1" s="2">
        <v>44013</v>
      </c>
      <c r="AX1" s="2">
        <v>44044</v>
      </c>
      <c r="AY1" s="2">
        <v>44075</v>
      </c>
      <c r="AZ1" s="2">
        <v>44105</v>
      </c>
      <c r="BA1" s="2">
        <v>44136</v>
      </c>
      <c r="BB1" s="2">
        <v>44166</v>
      </c>
      <c r="BC1" s="30">
        <v>2021</v>
      </c>
      <c r="BD1" s="2">
        <v>44197</v>
      </c>
      <c r="BE1" s="2">
        <v>44228</v>
      </c>
      <c r="BF1" s="2">
        <v>44256</v>
      </c>
      <c r="BG1" s="2">
        <v>44287</v>
      </c>
      <c r="BH1" s="2">
        <v>44317</v>
      </c>
      <c r="BI1" s="2">
        <v>44348</v>
      </c>
      <c r="BJ1" s="2">
        <v>44378</v>
      </c>
      <c r="BK1" s="2">
        <v>44409</v>
      </c>
      <c r="BL1" s="2">
        <v>44440</v>
      </c>
      <c r="BM1" s="2">
        <v>44470</v>
      </c>
      <c r="BN1" s="2">
        <v>44501</v>
      </c>
      <c r="BO1" s="2">
        <v>44531</v>
      </c>
      <c r="BP1" s="30">
        <v>2022</v>
      </c>
      <c r="BQ1" s="2">
        <v>44562</v>
      </c>
      <c r="BR1" s="2">
        <v>44593</v>
      </c>
      <c r="BS1" s="2">
        <v>44621</v>
      </c>
      <c r="BT1" s="2">
        <v>44652</v>
      </c>
      <c r="BU1" s="2">
        <v>44682</v>
      </c>
      <c r="BV1" s="2">
        <v>44713</v>
      </c>
      <c r="BW1" s="2">
        <v>44743</v>
      </c>
      <c r="BX1" s="2">
        <v>44774</v>
      </c>
      <c r="BY1" s="2">
        <v>44805</v>
      </c>
      <c r="BZ1" s="2">
        <v>44835</v>
      </c>
      <c r="CA1" s="2">
        <v>44866</v>
      </c>
      <c r="CB1" s="2">
        <v>44896</v>
      </c>
      <c r="CC1" s="30">
        <v>2023</v>
      </c>
      <c r="CD1" s="2">
        <v>44927</v>
      </c>
      <c r="CE1" s="2">
        <v>44958</v>
      </c>
      <c r="CF1" s="2">
        <v>44986</v>
      </c>
      <c r="CG1" s="2">
        <v>45017</v>
      </c>
      <c r="CH1" s="2">
        <v>45047</v>
      </c>
      <c r="CI1" s="2">
        <v>45078</v>
      </c>
      <c r="CJ1" s="2">
        <v>45108</v>
      </c>
      <c r="CK1" s="2">
        <v>45139</v>
      </c>
      <c r="CL1" s="2">
        <v>45170</v>
      </c>
      <c r="CM1" s="2">
        <v>45200</v>
      </c>
      <c r="CN1" s="2">
        <v>45231</v>
      </c>
      <c r="CO1" s="2">
        <v>45261</v>
      </c>
      <c r="CQ1" s="103" t="s">
        <v>16</v>
      </c>
      <c r="CR1" s="103" t="s">
        <v>16</v>
      </c>
      <c r="CS1" s="103" t="s">
        <v>16</v>
      </c>
    </row>
    <row r="2" spans="1:97" s="111" customFormat="1" x14ac:dyDescent="0.2">
      <c r="A2" s="110" t="s">
        <v>17</v>
      </c>
      <c r="B2" s="88">
        <f>SUBTOTAL(9,D2:O11)+SUBTOTAL(9,Q2:AB11)+SUBTOTAL(9,AD2:AO11)+SUBTOTAL(9,AQ2:BB11)+SUBTOTAL(9,BD2:BO11)+SUBTOTAL(9,BQ2:CB11)+SUBTOTAL(9,CD2:CO11)</f>
        <v>0</v>
      </c>
      <c r="C2" s="88">
        <f>SUBTOTAL(9,D2:O10)</f>
        <v>0</v>
      </c>
      <c r="D2" s="5">
        <f t="shared" ref="D2:O2" si="0">SUBTOTAL(9,D3:D10)</f>
        <v>0</v>
      </c>
      <c r="E2" s="5">
        <f t="shared" si="0"/>
        <v>0</v>
      </c>
      <c r="F2" s="5">
        <f t="shared" si="0"/>
        <v>0</v>
      </c>
      <c r="G2" s="5">
        <f t="shared" si="0"/>
        <v>0</v>
      </c>
      <c r="H2" s="5">
        <f t="shared" si="0"/>
        <v>0</v>
      </c>
      <c r="I2" s="5">
        <f t="shared" si="0"/>
        <v>0</v>
      </c>
      <c r="J2" s="5">
        <f t="shared" si="0"/>
        <v>0</v>
      </c>
      <c r="K2" s="5">
        <f t="shared" si="0"/>
        <v>0</v>
      </c>
      <c r="L2" s="5">
        <f t="shared" si="0"/>
        <v>0</v>
      </c>
      <c r="M2" s="5">
        <f t="shared" si="0"/>
        <v>0</v>
      </c>
      <c r="N2" s="5">
        <f t="shared" si="0"/>
        <v>0</v>
      </c>
      <c r="O2" s="5">
        <f t="shared" si="0"/>
        <v>0</v>
      </c>
      <c r="P2" s="88">
        <f>SUBTOTAL(9,Q2:AB10)</f>
        <v>0</v>
      </c>
      <c r="Q2" s="5">
        <f t="shared" ref="Q2:AB2" si="1">SUBTOTAL(9,Q3:Q10)</f>
        <v>0</v>
      </c>
      <c r="R2" s="5">
        <f t="shared" si="1"/>
        <v>0</v>
      </c>
      <c r="S2" s="5">
        <f t="shared" si="1"/>
        <v>0</v>
      </c>
      <c r="T2" s="5">
        <f t="shared" si="1"/>
        <v>0</v>
      </c>
      <c r="U2" s="5">
        <f t="shared" si="1"/>
        <v>0</v>
      </c>
      <c r="V2" s="5">
        <f t="shared" si="1"/>
        <v>0</v>
      </c>
      <c r="W2" s="5">
        <f t="shared" si="1"/>
        <v>0</v>
      </c>
      <c r="X2" s="5">
        <f t="shared" si="1"/>
        <v>0</v>
      </c>
      <c r="Y2" s="5">
        <f t="shared" si="1"/>
        <v>0</v>
      </c>
      <c r="Z2" s="5">
        <f t="shared" si="1"/>
        <v>0</v>
      </c>
      <c r="AA2" s="5">
        <f t="shared" si="1"/>
        <v>0</v>
      </c>
      <c r="AB2" s="5">
        <f t="shared" si="1"/>
        <v>0</v>
      </c>
      <c r="AC2" s="88">
        <f>SUBTOTAL(9,AD2:AO10)</f>
        <v>0</v>
      </c>
      <c r="AD2" s="5">
        <f t="shared" ref="AD2:AO2" si="2">SUBTOTAL(9,AD3:AD10)</f>
        <v>0</v>
      </c>
      <c r="AE2" s="5">
        <f t="shared" si="2"/>
        <v>0</v>
      </c>
      <c r="AF2" s="5">
        <f t="shared" si="2"/>
        <v>0</v>
      </c>
      <c r="AG2" s="5">
        <f t="shared" si="2"/>
        <v>0</v>
      </c>
      <c r="AH2" s="5">
        <f t="shared" si="2"/>
        <v>0</v>
      </c>
      <c r="AI2" s="5">
        <f t="shared" si="2"/>
        <v>0</v>
      </c>
      <c r="AJ2" s="5">
        <f t="shared" si="2"/>
        <v>0</v>
      </c>
      <c r="AK2" s="5">
        <f t="shared" si="2"/>
        <v>0</v>
      </c>
      <c r="AL2" s="5">
        <f t="shared" si="2"/>
        <v>0</v>
      </c>
      <c r="AM2" s="5">
        <f t="shared" si="2"/>
        <v>0</v>
      </c>
      <c r="AN2" s="5">
        <f t="shared" si="2"/>
        <v>0</v>
      </c>
      <c r="AO2" s="5">
        <f t="shared" si="2"/>
        <v>0</v>
      </c>
      <c r="AP2" s="88">
        <f>SUBTOTAL(9,AQ2:BB10)</f>
        <v>0</v>
      </c>
      <c r="AQ2" s="5">
        <f t="shared" ref="AQ2:BB2" si="3">SUBTOTAL(9,AQ3:AQ10)</f>
        <v>0</v>
      </c>
      <c r="AR2" s="5">
        <f t="shared" si="3"/>
        <v>0</v>
      </c>
      <c r="AS2" s="5">
        <f t="shared" si="3"/>
        <v>0</v>
      </c>
      <c r="AT2" s="5">
        <f t="shared" si="3"/>
        <v>0</v>
      </c>
      <c r="AU2" s="5">
        <f t="shared" si="3"/>
        <v>0</v>
      </c>
      <c r="AV2" s="5">
        <f t="shared" si="3"/>
        <v>0</v>
      </c>
      <c r="AW2" s="5">
        <f t="shared" si="3"/>
        <v>0</v>
      </c>
      <c r="AX2" s="5">
        <f t="shared" si="3"/>
        <v>0</v>
      </c>
      <c r="AY2" s="5">
        <f t="shared" si="3"/>
        <v>0</v>
      </c>
      <c r="AZ2" s="5">
        <f t="shared" si="3"/>
        <v>0</v>
      </c>
      <c r="BA2" s="5">
        <f t="shared" si="3"/>
        <v>0</v>
      </c>
      <c r="BB2" s="5">
        <f t="shared" si="3"/>
        <v>0</v>
      </c>
      <c r="BC2" s="88">
        <f>SUBTOTAL(9,BD2:BO10)</f>
        <v>0</v>
      </c>
      <c r="BD2" s="5">
        <f t="shared" ref="BD2:BO2" si="4">SUBTOTAL(9,BD3:BD10)</f>
        <v>0</v>
      </c>
      <c r="BE2" s="5">
        <f t="shared" si="4"/>
        <v>0</v>
      </c>
      <c r="BF2" s="5">
        <f t="shared" si="4"/>
        <v>0</v>
      </c>
      <c r="BG2" s="5">
        <f t="shared" si="4"/>
        <v>0</v>
      </c>
      <c r="BH2" s="5">
        <f t="shared" si="4"/>
        <v>0</v>
      </c>
      <c r="BI2" s="5">
        <f t="shared" si="4"/>
        <v>0</v>
      </c>
      <c r="BJ2" s="5">
        <f t="shared" si="4"/>
        <v>0</v>
      </c>
      <c r="BK2" s="5">
        <f t="shared" si="4"/>
        <v>0</v>
      </c>
      <c r="BL2" s="5">
        <f t="shared" si="4"/>
        <v>0</v>
      </c>
      <c r="BM2" s="5">
        <f t="shared" si="4"/>
        <v>0</v>
      </c>
      <c r="BN2" s="5">
        <f t="shared" si="4"/>
        <v>0</v>
      </c>
      <c r="BO2" s="5">
        <f t="shared" si="4"/>
        <v>0</v>
      </c>
      <c r="BP2" s="88">
        <f>SUBTOTAL(9,BQ2:CB10)</f>
        <v>0</v>
      </c>
      <c r="BQ2" s="5">
        <f t="shared" ref="BQ2:CB2" si="5">SUBTOTAL(9,BQ3:BQ10)</f>
        <v>0</v>
      </c>
      <c r="BR2" s="5">
        <f t="shared" si="5"/>
        <v>0</v>
      </c>
      <c r="BS2" s="5">
        <f t="shared" si="5"/>
        <v>0</v>
      </c>
      <c r="BT2" s="5">
        <f t="shared" si="5"/>
        <v>0</v>
      </c>
      <c r="BU2" s="5">
        <f t="shared" si="5"/>
        <v>0</v>
      </c>
      <c r="BV2" s="5">
        <f t="shared" si="5"/>
        <v>0</v>
      </c>
      <c r="BW2" s="5">
        <f t="shared" si="5"/>
        <v>0</v>
      </c>
      <c r="BX2" s="5">
        <f t="shared" si="5"/>
        <v>0</v>
      </c>
      <c r="BY2" s="5">
        <f t="shared" si="5"/>
        <v>0</v>
      </c>
      <c r="BZ2" s="5">
        <f t="shared" si="5"/>
        <v>0</v>
      </c>
      <c r="CA2" s="5">
        <f t="shared" si="5"/>
        <v>0</v>
      </c>
      <c r="CB2" s="5">
        <f t="shared" si="5"/>
        <v>0</v>
      </c>
      <c r="CC2" s="88">
        <f>SUBTOTAL(9,CD2:CO10)</f>
        <v>0</v>
      </c>
      <c r="CD2" s="5">
        <f t="shared" ref="CD2:CO2" si="6">SUBTOTAL(9,CD3:CD10)</f>
        <v>0</v>
      </c>
      <c r="CE2" s="5">
        <f t="shared" si="6"/>
        <v>0</v>
      </c>
      <c r="CF2" s="5">
        <f t="shared" si="6"/>
        <v>0</v>
      </c>
      <c r="CG2" s="5">
        <f t="shared" si="6"/>
        <v>0</v>
      </c>
      <c r="CH2" s="5">
        <f t="shared" si="6"/>
        <v>0</v>
      </c>
      <c r="CI2" s="5">
        <f t="shared" si="6"/>
        <v>0</v>
      </c>
      <c r="CJ2" s="5">
        <f t="shared" si="6"/>
        <v>0</v>
      </c>
      <c r="CK2" s="5">
        <f t="shared" si="6"/>
        <v>0</v>
      </c>
      <c r="CL2" s="5">
        <f t="shared" si="6"/>
        <v>0</v>
      </c>
      <c r="CM2" s="5">
        <f t="shared" si="6"/>
        <v>0</v>
      </c>
      <c r="CN2" s="5">
        <f t="shared" si="6"/>
        <v>0</v>
      </c>
      <c r="CO2" s="5">
        <f t="shared" si="6"/>
        <v>0</v>
      </c>
      <c r="CQ2" s="111" t="s">
        <v>175</v>
      </c>
      <c r="CR2" s="111" t="s">
        <v>175</v>
      </c>
      <c r="CS2" s="111" t="s">
        <v>175</v>
      </c>
    </row>
    <row r="3" spans="1:97" s="113" customFormat="1" x14ac:dyDescent="0.2">
      <c r="A3" s="112" t="s">
        <v>108</v>
      </c>
      <c r="B3" s="90">
        <f>SUBTOTAL(9,D3:O3)+SUBTOTAL(9,Q3:AB3)+SUBTOTAL(9,AD3:AO3)+SUBTOTAL(9,AQ3:BB3)+SUBTOTAL(9,BD3:BO3)+SUBTOTAL(9,BQ3:CB3)+SUBTOTAL(9,CD3:CO3)</f>
        <v>0</v>
      </c>
      <c r="C3" s="90">
        <f t="shared" ref="C3:C60" si="7">SUBTOTAL(9,D3:O3)</f>
        <v>0</v>
      </c>
      <c r="D3" s="12"/>
      <c r="E3" s="12"/>
      <c r="F3" s="12"/>
      <c r="G3" s="12"/>
      <c r="H3" s="12"/>
      <c r="I3" s="12"/>
      <c r="J3" s="12"/>
      <c r="K3" s="12"/>
      <c r="L3" s="12"/>
      <c r="M3" s="12"/>
      <c r="N3" s="12"/>
      <c r="O3" s="12"/>
      <c r="P3" s="90">
        <f t="shared" ref="P3:P60" si="8">SUBTOTAL(9,Q3:AB3)</f>
        <v>0</v>
      </c>
      <c r="Q3" s="12"/>
      <c r="R3" s="12"/>
      <c r="S3" s="12"/>
      <c r="T3" s="12"/>
      <c r="U3" s="12"/>
      <c r="V3" s="12"/>
      <c r="W3" s="12"/>
      <c r="X3" s="12"/>
      <c r="Y3" s="12"/>
      <c r="Z3" s="12"/>
      <c r="AA3" s="12"/>
      <c r="AB3" s="12"/>
      <c r="AC3" s="90">
        <f t="shared" ref="AC3:AC60" si="9">SUBTOTAL(9,AD3:AO3)</f>
        <v>0</v>
      </c>
      <c r="AD3" s="12"/>
      <c r="AE3" s="12"/>
      <c r="AF3" s="12"/>
      <c r="AG3" s="12"/>
      <c r="AH3" s="12"/>
      <c r="AI3" s="12"/>
      <c r="AJ3" s="12"/>
      <c r="AK3" s="12"/>
      <c r="AL3" s="12"/>
      <c r="AM3" s="12"/>
      <c r="AN3" s="12"/>
      <c r="AO3" s="12"/>
      <c r="AP3" s="90">
        <f t="shared" ref="AP3:AP60" si="10">SUBTOTAL(9,AQ3:BB3)</f>
        <v>0</v>
      </c>
      <c r="AQ3" s="12"/>
      <c r="AR3" s="12"/>
      <c r="AS3" s="12"/>
      <c r="AT3" s="12"/>
      <c r="AU3" s="12"/>
      <c r="AV3" s="12"/>
      <c r="AW3" s="12"/>
      <c r="AX3" s="12"/>
      <c r="AY3" s="12"/>
      <c r="AZ3" s="12"/>
      <c r="BA3" s="12"/>
      <c r="BB3" s="12"/>
      <c r="BC3" s="90">
        <f t="shared" ref="BC3:BC60" si="11">SUBTOTAL(9,BD3:BO3)</f>
        <v>0</v>
      </c>
      <c r="BD3" s="12"/>
      <c r="BE3" s="12"/>
      <c r="BF3" s="12"/>
      <c r="BG3" s="12"/>
      <c r="BH3" s="12"/>
      <c r="BI3" s="12"/>
      <c r="BJ3" s="12"/>
      <c r="BK3" s="12"/>
      <c r="BL3" s="12"/>
      <c r="BM3" s="12"/>
      <c r="BN3" s="12"/>
      <c r="BO3" s="12"/>
      <c r="BP3" s="90">
        <f t="shared" ref="BP3:BP60" si="12">SUBTOTAL(9,BQ3:CB3)</f>
        <v>0</v>
      </c>
      <c r="BQ3" s="12"/>
      <c r="BR3" s="12"/>
      <c r="BS3" s="12"/>
      <c r="BT3" s="12"/>
      <c r="BU3" s="12"/>
      <c r="BV3" s="12"/>
      <c r="BW3" s="12"/>
      <c r="BX3" s="12"/>
      <c r="BY3" s="12"/>
      <c r="BZ3" s="12"/>
      <c r="CA3" s="12"/>
      <c r="CB3" s="12"/>
      <c r="CC3" s="90">
        <f t="shared" ref="CC3:CC60" si="13">SUBTOTAL(9,CD3:CO3)</f>
        <v>0</v>
      </c>
      <c r="CD3" s="12"/>
      <c r="CE3" s="12"/>
      <c r="CF3" s="12"/>
      <c r="CG3" s="12"/>
      <c r="CH3" s="12"/>
      <c r="CI3" s="12"/>
      <c r="CJ3" s="12"/>
      <c r="CK3" s="12"/>
      <c r="CL3" s="12"/>
      <c r="CM3" s="12"/>
      <c r="CN3" s="12"/>
      <c r="CO3" s="12"/>
      <c r="CQ3" s="111" t="s">
        <v>19</v>
      </c>
      <c r="CR3" s="111" t="s">
        <v>7</v>
      </c>
      <c r="CS3" s="111" t="s">
        <v>109</v>
      </c>
    </row>
    <row r="4" spans="1:97" s="113" customFormat="1" x14ac:dyDescent="0.2">
      <c r="A4" s="112" t="s">
        <v>110</v>
      </c>
      <c r="B4" s="90">
        <f t="shared" ref="B4:B9" si="14">SUBTOTAL(9,D4:O4)+SUBTOTAL(9,Q4:AB4)+SUBTOTAL(9,AD4:AO4)+SUBTOTAL(9,AQ4:BB4)+SUBTOTAL(9,BD4:BO4)+SUBTOTAL(9,BQ4:CB4)+SUBTOTAL(9,CD4:CO4)</f>
        <v>0</v>
      </c>
      <c r="C4" s="90">
        <f t="shared" si="7"/>
        <v>0</v>
      </c>
      <c r="D4" s="12"/>
      <c r="E4" s="12"/>
      <c r="F4" s="12"/>
      <c r="G4" s="12"/>
      <c r="H4" s="12"/>
      <c r="I4" s="12"/>
      <c r="J4" s="12"/>
      <c r="K4" s="12"/>
      <c r="L4" s="12"/>
      <c r="M4" s="12"/>
      <c r="N4" s="12"/>
      <c r="O4" s="12"/>
      <c r="P4" s="90">
        <f>SUBTOTAL(9,Q4:AB4)</f>
        <v>0</v>
      </c>
      <c r="Q4" s="12"/>
      <c r="R4" s="12"/>
      <c r="S4" s="12"/>
      <c r="T4" s="12"/>
      <c r="U4" s="12"/>
      <c r="V4" s="12"/>
      <c r="W4" s="12"/>
      <c r="X4" s="12"/>
      <c r="Y4" s="12"/>
      <c r="Z4" s="12"/>
      <c r="AA4" s="12"/>
      <c r="AB4" s="12"/>
      <c r="AC4" s="90">
        <f>SUBTOTAL(9,AD4:AO4)</f>
        <v>0</v>
      </c>
      <c r="AD4" s="12"/>
      <c r="AE4" s="12"/>
      <c r="AF4" s="12"/>
      <c r="AG4" s="12"/>
      <c r="AH4" s="12"/>
      <c r="AI4" s="12"/>
      <c r="AJ4" s="12"/>
      <c r="AK4" s="12"/>
      <c r="AL4" s="12"/>
      <c r="AM4" s="12"/>
      <c r="AN4" s="12"/>
      <c r="AO4" s="12"/>
      <c r="AP4" s="90">
        <f>SUBTOTAL(9,AQ4:BB4)</f>
        <v>0</v>
      </c>
      <c r="AQ4" s="12"/>
      <c r="AR4" s="12"/>
      <c r="AS4" s="12"/>
      <c r="AT4" s="12"/>
      <c r="AU4" s="12"/>
      <c r="AV4" s="12"/>
      <c r="AW4" s="12"/>
      <c r="AX4" s="12"/>
      <c r="AY4" s="12"/>
      <c r="AZ4" s="12"/>
      <c r="BA4" s="12"/>
      <c r="BB4" s="12"/>
      <c r="BC4" s="90">
        <f>SUBTOTAL(9,BD4:BO4)</f>
        <v>0</v>
      </c>
      <c r="BD4" s="12"/>
      <c r="BE4" s="12"/>
      <c r="BF4" s="12"/>
      <c r="BG4" s="12"/>
      <c r="BH4" s="12"/>
      <c r="BI4" s="12"/>
      <c r="BJ4" s="12"/>
      <c r="BK4" s="12"/>
      <c r="BL4" s="12"/>
      <c r="BM4" s="12"/>
      <c r="BN4" s="12"/>
      <c r="BO4" s="12"/>
      <c r="BP4" s="90">
        <f>SUBTOTAL(9,BQ4:CB4)</f>
        <v>0</v>
      </c>
      <c r="BQ4" s="12"/>
      <c r="BR4" s="12"/>
      <c r="BS4" s="12"/>
      <c r="BT4" s="12"/>
      <c r="BU4" s="12"/>
      <c r="BV4" s="12"/>
      <c r="BW4" s="12"/>
      <c r="BX4" s="12"/>
      <c r="BY4" s="12"/>
      <c r="BZ4" s="12"/>
      <c r="CA4" s="12"/>
      <c r="CB4" s="12"/>
      <c r="CC4" s="90">
        <f>SUBTOTAL(9,CD4:CO4)</f>
        <v>0</v>
      </c>
      <c r="CD4" s="12"/>
      <c r="CE4" s="12"/>
      <c r="CF4" s="12"/>
      <c r="CG4" s="12"/>
      <c r="CH4" s="12"/>
      <c r="CI4" s="12"/>
      <c r="CJ4" s="12"/>
      <c r="CK4" s="12"/>
      <c r="CL4" s="12"/>
      <c r="CM4" s="12"/>
      <c r="CN4" s="12"/>
      <c r="CO4" s="12"/>
      <c r="CQ4" s="111" t="s">
        <v>19</v>
      </c>
      <c r="CR4" s="111" t="s">
        <v>7</v>
      </c>
      <c r="CS4" s="111" t="s">
        <v>109</v>
      </c>
    </row>
    <row r="5" spans="1:97" s="113" customFormat="1" x14ac:dyDescent="0.2">
      <c r="A5" s="112" t="s">
        <v>198</v>
      </c>
      <c r="B5" s="90">
        <f t="shared" si="14"/>
        <v>0</v>
      </c>
      <c r="C5" s="90">
        <f t="shared" si="7"/>
        <v>0</v>
      </c>
      <c r="D5" s="12"/>
      <c r="E5" s="12"/>
      <c r="F5" s="12"/>
      <c r="G5" s="12"/>
      <c r="H5" s="12"/>
      <c r="I5" s="12"/>
      <c r="J5" s="12"/>
      <c r="K5" s="12"/>
      <c r="L5" s="12"/>
      <c r="M5" s="12"/>
      <c r="N5" s="12"/>
      <c r="O5" s="12"/>
      <c r="P5" s="90">
        <f t="shared" si="8"/>
        <v>0</v>
      </c>
      <c r="Q5" s="12"/>
      <c r="R5" s="12"/>
      <c r="S5" s="12"/>
      <c r="T5" s="12"/>
      <c r="U5" s="12"/>
      <c r="V5" s="12"/>
      <c r="W5" s="12"/>
      <c r="X5" s="12"/>
      <c r="Y5" s="12"/>
      <c r="Z5" s="12"/>
      <c r="AA5" s="12"/>
      <c r="AB5" s="12"/>
      <c r="AC5" s="90">
        <f t="shared" si="9"/>
        <v>0</v>
      </c>
      <c r="AD5" s="12"/>
      <c r="AE5" s="12"/>
      <c r="AF5" s="12"/>
      <c r="AG5" s="12"/>
      <c r="AH5" s="12"/>
      <c r="AI5" s="12"/>
      <c r="AJ5" s="12"/>
      <c r="AK5" s="12"/>
      <c r="AL5" s="12"/>
      <c r="AM5" s="12"/>
      <c r="AN5" s="12"/>
      <c r="AO5" s="12"/>
      <c r="AP5" s="90">
        <f t="shared" si="10"/>
        <v>0</v>
      </c>
      <c r="AQ5" s="12"/>
      <c r="AR5" s="12"/>
      <c r="AS5" s="12"/>
      <c r="AT5" s="12"/>
      <c r="AU5" s="12"/>
      <c r="AV5" s="12"/>
      <c r="AW5" s="12"/>
      <c r="AX5" s="12"/>
      <c r="AY5" s="12"/>
      <c r="AZ5" s="12"/>
      <c r="BA5" s="12"/>
      <c r="BB5" s="12"/>
      <c r="BC5" s="90">
        <f t="shared" si="11"/>
        <v>0</v>
      </c>
      <c r="BD5" s="12"/>
      <c r="BE5" s="12"/>
      <c r="BF5" s="12"/>
      <c r="BG5" s="12"/>
      <c r="BH5" s="12"/>
      <c r="BI5" s="12"/>
      <c r="BJ5" s="12"/>
      <c r="BK5" s="12"/>
      <c r="BL5" s="12"/>
      <c r="BM5" s="12"/>
      <c r="BN5" s="12"/>
      <c r="BO5" s="12"/>
      <c r="BP5" s="90">
        <f t="shared" si="12"/>
        <v>0</v>
      </c>
      <c r="BQ5" s="12"/>
      <c r="BR5" s="12"/>
      <c r="BS5" s="12"/>
      <c r="BT5" s="12"/>
      <c r="BU5" s="12"/>
      <c r="BV5" s="12"/>
      <c r="BW5" s="12"/>
      <c r="BX5" s="12"/>
      <c r="BY5" s="12"/>
      <c r="BZ5" s="12"/>
      <c r="CA5" s="12"/>
      <c r="CB5" s="12"/>
      <c r="CC5" s="90">
        <f t="shared" si="13"/>
        <v>0</v>
      </c>
      <c r="CD5" s="12"/>
      <c r="CE5" s="12"/>
      <c r="CF5" s="12"/>
      <c r="CG5" s="12"/>
      <c r="CH5" s="12"/>
      <c r="CI5" s="12"/>
      <c r="CJ5" s="12"/>
      <c r="CK5" s="12"/>
      <c r="CL5" s="12"/>
      <c r="CM5" s="12"/>
      <c r="CN5" s="12"/>
      <c r="CO5" s="12"/>
      <c r="CQ5" s="111" t="s">
        <v>19</v>
      </c>
      <c r="CR5" s="111" t="s">
        <v>7</v>
      </c>
      <c r="CS5" s="111" t="s">
        <v>21</v>
      </c>
    </row>
    <row r="6" spans="1:97" s="113" customFormat="1" x14ac:dyDescent="0.2">
      <c r="A6" s="112" t="s">
        <v>199</v>
      </c>
      <c r="B6" s="90">
        <f t="shared" si="14"/>
        <v>0</v>
      </c>
      <c r="C6" s="90">
        <f t="shared" si="7"/>
        <v>0</v>
      </c>
      <c r="D6" s="12"/>
      <c r="E6" s="12"/>
      <c r="F6" s="12"/>
      <c r="G6" s="12"/>
      <c r="H6" s="12"/>
      <c r="I6" s="12"/>
      <c r="J6" s="12"/>
      <c r="K6" s="12"/>
      <c r="L6" s="12"/>
      <c r="M6" s="12"/>
      <c r="N6" s="12"/>
      <c r="O6" s="12"/>
      <c r="P6" s="90">
        <f t="shared" si="8"/>
        <v>0</v>
      </c>
      <c r="Q6" s="12"/>
      <c r="R6" s="12"/>
      <c r="S6" s="12"/>
      <c r="T6" s="12"/>
      <c r="U6" s="12"/>
      <c r="V6" s="12"/>
      <c r="W6" s="12"/>
      <c r="X6" s="12"/>
      <c r="Y6" s="12"/>
      <c r="Z6" s="12"/>
      <c r="AA6" s="12"/>
      <c r="AB6" s="12"/>
      <c r="AC6" s="90">
        <f t="shared" si="9"/>
        <v>0</v>
      </c>
      <c r="AD6" s="12"/>
      <c r="AE6" s="12"/>
      <c r="AF6" s="12"/>
      <c r="AG6" s="12"/>
      <c r="AH6" s="12"/>
      <c r="AI6" s="12"/>
      <c r="AJ6" s="12"/>
      <c r="AK6" s="12"/>
      <c r="AL6" s="12"/>
      <c r="AM6" s="12"/>
      <c r="AN6" s="12"/>
      <c r="AO6" s="12"/>
      <c r="AP6" s="90">
        <f t="shared" si="10"/>
        <v>0</v>
      </c>
      <c r="AQ6" s="12"/>
      <c r="AR6" s="12"/>
      <c r="AS6" s="12"/>
      <c r="AT6" s="12"/>
      <c r="AU6" s="12"/>
      <c r="AV6" s="12"/>
      <c r="AW6" s="12"/>
      <c r="AX6" s="12"/>
      <c r="AY6" s="12"/>
      <c r="AZ6" s="12"/>
      <c r="BA6" s="12"/>
      <c r="BB6" s="12"/>
      <c r="BC6" s="90">
        <f t="shared" si="11"/>
        <v>0</v>
      </c>
      <c r="BD6" s="12"/>
      <c r="BE6" s="12"/>
      <c r="BF6" s="12"/>
      <c r="BG6" s="12"/>
      <c r="BH6" s="12"/>
      <c r="BI6" s="12"/>
      <c r="BJ6" s="12"/>
      <c r="BK6" s="12"/>
      <c r="BL6" s="12"/>
      <c r="BM6" s="12"/>
      <c r="BN6" s="12"/>
      <c r="BO6" s="12"/>
      <c r="BP6" s="90">
        <f t="shared" si="12"/>
        <v>0</v>
      </c>
      <c r="BQ6" s="12"/>
      <c r="BR6" s="12"/>
      <c r="BS6" s="12"/>
      <c r="BT6" s="12"/>
      <c r="BU6" s="12"/>
      <c r="BV6" s="12"/>
      <c r="BW6" s="12"/>
      <c r="BX6" s="12"/>
      <c r="BY6" s="12"/>
      <c r="BZ6" s="12"/>
      <c r="CA6" s="12"/>
      <c r="CB6" s="12"/>
      <c r="CC6" s="90">
        <f t="shared" si="13"/>
        <v>0</v>
      </c>
      <c r="CD6" s="12"/>
      <c r="CE6" s="12"/>
      <c r="CF6" s="12"/>
      <c r="CG6" s="12"/>
      <c r="CH6" s="12"/>
      <c r="CI6" s="12"/>
      <c r="CJ6" s="12"/>
      <c r="CK6" s="12"/>
      <c r="CL6" s="12"/>
      <c r="CM6" s="12"/>
      <c r="CN6" s="12"/>
      <c r="CO6" s="12"/>
      <c r="CQ6" s="111" t="s">
        <v>19</v>
      </c>
      <c r="CR6" s="111" t="s">
        <v>7</v>
      </c>
      <c r="CS6" s="111" t="s">
        <v>21</v>
      </c>
    </row>
    <row r="7" spans="1:97" s="113" customFormat="1" x14ac:dyDescent="0.2">
      <c r="A7" s="112" t="s">
        <v>177</v>
      </c>
      <c r="B7" s="90">
        <f t="shared" si="14"/>
        <v>0</v>
      </c>
      <c r="C7" s="90">
        <f t="shared" si="7"/>
        <v>0</v>
      </c>
      <c r="D7" s="12"/>
      <c r="E7" s="12"/>
      <c r="F7" s="12"/>
      <c r="G7" s="12"/>
      <c r="H7" s="12"/>
      <c r="I7" s="12"/>
      <c r="J7" s="12"/>
      <c r="K7" s="12"/>
      <c r="L7" s="12"/>
      <c r="M7" s="12"/>
      <c r="N7" s="12"/>
      <c r="O7" s="12"/>
      <c r="P7" s="90">
        <f t="shared" si="8"/>
        <v>0</v>
      </c>
      <c r="Q7" s="12"/>
      <c r="R7" s="12"/>
      <c r="S7" s="12"/>
      <c r="T7" s="12"/>
      <c r="U7" s="12"/>
      <c r="V7" s="12"/>
      <c r="W7" s="12"/>
      <c r="X7" s="12"/>
      <c r="Y7" s="12"/>
      <c r="Z7" s="12"/>
      <c r="AA7" s="12"/>
      <c r="AB7" s="12"/>
      <c r="AC7" s="90">
        <f t="shared" si="9"/>
        <v>0</v>
      </c>
      <c r="AD7" s="12"/>
      <c r="AE7" s="12"/>
      <c r="AF7" s="12"/>
      <c r="AG7" s="12"/>
      <c r="AH7" s="12"/>
      <c r="AI7" s="12"/>
      <c r="AJ7" s="12"/>
      <c r="AK7" s="12"/>
      <c r="AL7" s="12"/>
      <c r="AM7" s="12"/>
      <c r="AN7" s="12"/>
      <c r="AO7" s="12"/>
      <c r="AP7" s="90">
        <f t="shared" si="10"/>
        <v>0</v>
      </c>
      <c r="AQ7" s="12"/>
      <c r="AR7" s="12"/>
      <c r="AS7" s="12"/>
      <c r="AT7" s="12"/>
      <c r="AU7" s="12"/>
      <c r="AV7" s="12"/>
      <c r="AW7" s="12"/>
      <c r="AX7" s="13"/>
      <c r="AY7" s="13"/>
      <c r="AZ7" s="12"/>
      <c r="BA7" s="12"/>
      <c r="BB7" s="12"/>
      <c r="BC7" s="90">
        <f t="shared" si="11"/>
        <v>0</v>
      </c>
      <c r="BD7" s="12"/>
      <c r="BE7" s="12"/>
      <c r="BF7" s="12"/>
      <c r="BG7" s="12"/>
      <c r="BH7" s="12"/>
      <c r="BI7" s="12"/>
      <c r="BJ7" s="12"/>
      <c r="BK7" s="12"/>
      <c r="BL7" s="12"/>
      <c r="BM7" s="12"/>
      <c r="BN7" s="12"/>
      <c r="BO7" s="12"/>
      <c r="BP7" s="90">
        <f t="shared" si="12"/>
        <v>0</v>
      </c>
      <c r="BQ7" s="12"/>
      <c r="BR7" s="12"/>
      <c r="BS7" s="12"/>
      <c r="BT7" s="12"/>
      <c r="BU7" s="12"/>
      <c r="BV7" s="12"/>
      <c r="BW7" s="12"/>
      <c r="BX7" s="12"/>
      <c r="BY7" s="12"/>
      <c r="BZ7" s="12"/>
      <c r="CA7" s="12"/>
      <c r="CB7" s="12"/>
      <c r="CC7" s="90">
        <f t="shared" si="13"/>
        <v>0</v>
      </c>
      <c r="CD7" s="12"/>
      <c r="CE7" s="12"/>
      <c r="CF7" s="12"/>
      <c r="CG7" s="12"/>
      <c r="CH7" s="12"/>
      <c r="CI7" s="12"/>
      <c r="CJ7" s="12"/>
      <c r="CK7" s="12"/>
      <c r="CL7" s="12"/>
      <c r="CM7" s="12"/>
      <c r="CN7" s="12"/>
      <c r="CO7" s="12"/>
      <c r="CQ7" s="111" t="s">
        <v>19</v>
      </c>
      <c r="CR7" s="111" t="s">
        <v>7</v>
      </c>
      <c r="CS7" s="111" t="s">
        <v>21</v>
      </c>
    </row>
    <row r="8" spans="1:97" s="113" customFormat="1" x14ac:dyDescent="0.2">
      <c r="A8" s="112" t="s">
        <v>114</v>
      </c>
      <c r="B8" s="90">
        <f t="shared" si="14"/>
        <v>0</v>
      </c>
      <c r="C8" s="90">
        <f t="shared" si="7"/>
        <v>0</v>
      </c>
      <c r="D8" s="12"/>
      <c r="E8" s="12"/>
      <c r="F8" s="12"/>
      <c r="G8" s="12"/>
      <c r="H8" s="12"/>
      <c r="I8" s="12"/>
      <c r="J8" s="12"/>
      <c r="K8" s="12"/>
      <c r="L8" s="12"/>
      <c r="M8" s="12"/>
      <c r="N8" s="12"/>
      <c r="O8" s="12"/>
      <c r="P8" s="90">
        <f t="shared" si="8"/>
        <v>0</v>
      </c>
      <c r="Q8" s="12"/>
      <c r="R8" s="12"/>
      <c r="S8" s="12"/>
      <c r="T8" s="12"/>
      <c r="U8" s="12"/>
      <c r="V8" s="12"/>
      <c r="W8" s="12"/>
      <c r="X8" s="12"/>
      <c r="Y8" s="12"/>
      <c r="Z8" s="12"/>
      <c r="AA8" s="12"/>
      <c r="AB8" s="12"/>
      <c r="AC8" s="90">
        <f t="shared" si="9"/>
        <v>0</v>
      </c>
      <c r="AD8" s="12"/>
      <c r="AE8" s="12"/>
      <c r="AF8" s="12"/>
      <c r="AG8" s="12"/>
      <c r="AH8" s="12"/>
      <c r="AI8" s="12"/>
      <c r="AJ8" s="12"/>
      <c r="AK8" s="12"/>
      <c r="AL8" s="12"/>
      <c r="AM8" s="12"/>
      <c r="AN8" s="12"/>
      <c r="AO8" s="12"/>
      <c r="AP8" s="90">
        <f t="shared" si="10"/>
        <v>0</v>
      </c>
      <c r="AQ8" s="12"/>
      <c r="AR8" s="12"/>
      <c r="AS8" s="12"/>
      <c r="AT8" s="12"/>
      <c r="AU8" s="12"/>
      <c r="AV8" s="12"/>
      <c r="AW8" s="12"/>
      <c r="AX8" s="13"/>
      <c r="AY8" s="13"/>
      <c r="AZ8" s="12"/>
      <c r="BA8" s="12"/>
      <c r="BB8" s="12"/>
      <c r="BC8" s="90">
        <f t="shared" si="11"/>
        <v>0</v>
      </c>
      <c r="BD8" s="12"/>
      <c r="BE8" s="12"/>
      <c r="BF8" s="12"/>
      <c r="BG8" s="12"/>
      <c r="BH8" s="12"/>
      <c r="BI8" s="12"/>
      <c r="BJ8" s="12"/>
      <c r="BK8" s="12"/>
      <c r="BL8" s="12"/>
      <c r="BM8" s="12"/>
      <c r="BN8" s="12"/>
      <c r="BO8" s="12"/>
      <c r="BP8" s="90">
        <f t="shared" si="12"/>
        <v>0</v>
      </c>
      <c r="BQ8" s="12"/>
      <c r="BR8" s="12"/>
      <c r="BS8" s="12"/>
      <c r="BT8" s="12"/>
      <c r="BU8" s="12"/>
      <c r="BV8" s="12"/>
      <c r="BW8" s="12"/>
      <c r="BX8" s="12"/>
      <c r="BY8" s="12"/>
      <c r="BZ8" s="12"/>
      <c r="CA8" s="12"/>
      <c r="CB8" s="12"/>
      <c r="CC8" s="90">
        <f t="shared" si="13"/>
        <v>0</v>
      </c>
      <c r="CD8" s="12"/>
      <c r="CE8" s="12"/>
      <c r="CF8" s="12"/>
      <c r="CG8" s="12"/>
      <c r="CH8" s="12"/>
      <c r="CI8" s="12"/>
      <c r="CJ8" s="12"/>
      <c r="CK8" s="12"/>
      <c r="CL8" s="12"/>
      <c r="CM8" s="12"/>
      <c r="CN8" s="12"/>
      <c r="CO8" s="12"/>
      <c r="CQ8" s="111" t="s">
        <v>19</v>
      </c>
      <c r="CR8" s="111" t="s">
        <v>7</v>
      </c>
      <c r="CS8" s="111" t="s">
        <v>21</v>
      </c>
    </row>
    <row r="9" spans="1:97" s="113" customFormat="1" x14ac:dyDescent="0.2">
      <c r="A9" s="112" t="s">
        <v>27</v>
      </c>
      <c r="B9" s="90">
        <f t="shared" si="14"/>
        <v>0</v>
      </c>
      <c r="C9" s="90">
        <f t="shared" si="7"/>
        <v>0</v>
      </c>
      <c r="D9" s="12"/>
      <c r="E9" s="12"/>
      <c r="F9" s="12"/>
      <c r="G9" s="12"/>
      <c r="H9" s="12"/>
      <c r="I9" s="12"/>
      <c r="J9" s="12"/>
      <c r="K9" s="12"/>
      <c r="L9" s="12"/>
      <c r="M9" s="12"/>
      <c r="N9" s="12"/>
      <c r="O9" s="12"/>
      <c r="P9" s="90">
        <f t="shared" si="8"/>
        <v>0</v>
      </c>
      <c r="Q9" s="12"/>
      <c r="R9" s="12"/>
      <c r="S9" s="12"/>
      <c r="T9" s="12"/>
      <c r="U9" s="12"/>
      <c r="V9" s="12"/>
      <c r="W9" s="12"/>
      <c r="X9" s="12"/>
      <c r="Y9" s="12"/>
      <c r="Z9" s="12"/>
      <c r="AA9" s="12"/>
      <c r="AB9" s="12"/>
      <c r="AC9" s="90">
        <f t="shared" si="9"/>
        <v>0</v>
      </c>
      <c r="AD9" s="12"/>
      <c r="AE9" s="12"/>
      <c r="AF9" s="12"/>
      <c r="AG9" s="12"/>
      <c r="AH9" s="12"/>
      <c r="AI9" s="12"/>
      <c r="AJ9" s="12"/>
      <c r="AK9" s="12"/>
      <c r="AL9" s="12"/>
      <c r="AM9" s="12"/>
      <c r="AN9" s="12"/>
      <c r="AO9" s="12"/>
      <c r="AP9" s="90">
        <f t="shared" si="10"/>
        <v>0</v>
      </c>
      <c r="AQ9" s="12"/>
      <c r="AR9" s="12"/>
      <c r="AS9" s="12"/>
      <c r="AT9" s="12"/>
      <c r="AU9" s="12"/>
      <c r="AV9" s="12"/>
      <c r="AW9" s="12"/>
      <c r="AX9" s="13"/>
      <c r="AY9" s="13"/>
      <c r="AZ9" s="12"/>
      <c r="BA9" s="12"/>
      <c r="BB9" s="12"/>
      <c r="BC9" s="90">
        <f t="shared" si="11"/>
        <v>0</v>
      </c>
      <c r="BD9" s="12"/>
      <c r="BE9" s="12"/>
      <c r="BF9" s="12"/>
      <c r="BG9" s="12"/>
      <c r="BH9" s="12"/>
      <c r="BI9" s="12"/>
      <c r="BJ9" s="12"/>
      <c r="BK9" s="12"/>
      <c r="BL9" s="12"/>
      <c r="BM9" s="12"/>
      <c r="BN9" s="12"/>
      <c r="BO9" s="12"/>
      <c r="BP9" s="90">
        <f t="shared" si="12"/>
        <v>0</v>
      </c>
      <c r="BQ9" s="12"/>
      <c r="BR9" s="12"/>
      <c r="BS9" s="12"/>
      <c r="BT9" s="12"/>
      <c r="BU9" s="12"/>
      <c r="BV9" s="12"/>
      <c r="BW9" s="12"/>
      <c r="BX9" s="12"/>
      <c r="BY9" s="12"/>
      <c r="BZ9" s="12"/>
      <c r="CA9" s="12"/>
      <c r="CB9" s="12"/>
      <c r="CC9" s="90">
        <f t="shared" si="13"/>
        <v>0</v>
      </c>
      <c r="CD9" s="12"/>
      <c r="CE9" s="12"/>
      <c r="CF9" s="12"/>
      <c r="CG9" s="12"/>
      <c r="CH9" s="12"/>
      <c r="CI9" s="12"/>
      <c r="CJ9" s="12"/>
      <c r="CK9" s="12"/>
      <c r="CL9" s="12"/>
      <c r="CM9" s="12"/>
      <c r="CN9" s="12"/>
      <c r="CO9" s="12"/>
      <c r="CQ9" s="111" t="s">
        <v>19</v>
      </c>
      <c r="CR9" s="111" t="s">
        <v>7</v>
      </c>
      <c r="CS9" s="111" t="s">
        <v>21</v>
      </c>
    </row>
    <row r="10" spans="1:97" s="111" customFormat="1" x14ac:dyDescent="0.2">
      <c r="A10" s="114" t="s">
        <v>200</v>
      </c>
      <c r="B10" s="88">
        <f>SUBTOTAL(9,D10:O61)+SUBTOTAL(9,Q10:AB61)+SUBTOTAL(9,AD10:AO61)+SUBTOTAL(9,AQ10:BB61)+SUBTOTAL(9,BD10:BO61)+SUBTOTAL(9,BQ10:CB61)+SUBTOTAL(9,CD10:CO61)</f>
        <v>0</v>
      </c>
      <c r="C10" s="88">
        <f>SUBTOTAL(9,D10:O61)</f>
        <v>0</v>
      </c>
      <c r="D10" s="5">
        <f t="shared" ref="D10:O10" si="15">SUBTOTAL(9,D11:D61)</f>
        <v>0</v>
      </c>
      <c r="E10" s="5">
        <f t="shared" si="15"/>
        <v>0</v>
      </c>
      <c r="F10" s="5">
        <f t="shared" si="15"/>
        <v>0</v>
      </c>
      <c r="G10" s="5">
        <f t="shared" si="15"/>
        <v>0</v>
      </c>
      <c r="H10" s="5">
        <f t="shared" si="15"/>
        <v>0</v>
      </c>
      <c r="I10" s="5">
        <f t="shared" si="15"/>
        <v>0</v>
      </c>
      <c r="J10" s="5">
        <f t="shared" si="15"/>
        <v>0</v>
      </c>
      <c r="K10" s="5">
        <f t="shared" si="15"/>
        <v>0</v>
      </c>
      <c r="L10" s="5">
        <f t="shared" si="15"/>
        <v>0</v>
      </c>
      <c r="M10" s="5">
        <f t="shared" si="15"/>
        <v>0</v>
      </c>
      <c r="N10" s="5">
        <f t="shared" si="15"/>
        <v>0</v>
      </c>
      <c r="O10" s="5">
        <f t="shared" si="15"/>
        <v>0</v>
      </c>
      <c r="P10" s="88">
        <f>SUBTOTAL(9,Q10:AB61)</f>
        <v>0</v>
      </c>
      <c r="Q10" s="5">
        <f t="shared" ref="Q10:AB10" si="16">SUBTOTAL(9,Q11:Q61)</f>
        <v>0</v>
      </c>
      <c r="R10" s="5">
        <f t="shared" si="16"/>
        <v>0</v>
      </c>
      <c r="S10" s="5">
        <f t="shared" si="16"/>
        <v>0</v>
      </c>
      <c r="T10" s="5">
        <f t="shared" si="16"/>
        <v>0</v>
      </c>
      <c r="U10" s="5">
        <f t="shared" si="16"/>
        <v>0</v>
      </c>
      <c r="V10" s="5">
        <f t="shared" si="16"/>
        <v>0</v>
      </c>
      <c r="W10" s="5">
        <f t="shared" si="16"/>
        <v>0</v>
      </c>
      <c r="X10" s="5">
        <f t="shared" si="16"/>
        <v>0</v>
      </c>
      <c r="Y10" s="5">
        <f t="shared" si="16"/>
        <v>0</v>
      </c>
      <c r="Z10" s="5">
        <f t="shared" si="16"/>
        <v>0</v>
      </c>
      <c r="AA10" s="5">
        <f t="shared" si="16"/>
        <v>0</v>
      </c>
      <c r="AB10" s="5">
        <f t="shared" si="16"/>
        <v>0</v>
      </c>
      <c r="AC10" s="88">
        <f>SUBTOTAL(9,AD10:AO61)</f>
        <v>0</v>
      </c>
      <c r="AD10" s="5">
        <f t="shared" ref="AD10:AO10" si="17">SUBTOTAL(9,AD11:AD61)</f>
        <v>0</v>
      </c>
      <c r="AE10" s="5">
        <f t="shared" si="17"/>
        <v>0</v>
      </c>
      <c r="AF10" s="5">
        <f t="shared" si="17"/>
        <v>0</v>
      </c>
      <c r="AG10" s="5">
        <f t="shared" si="17"/>
        <v>0</v>
      </c>
      <c r="AH10" s="5">
        <f t="shared" si="17"/>
        <v>0</v>
      </c>
      <c r="AI10" s="5">
        <f t="shared" si="17"/>
        <v>0</v>
      </c>
      <c r="AJ10" s="5">
        <f t="shared" si="17"/>
        <v>0</v>
      </c>
      <c r="AK10" s="5">
        <f t="shared" si="17"/>
        <v>0</v>
      </c>
      <c r="AL10" s="5">
        <f t="shared" si="17"/>
        <v>0</v>
      </c>
      <c r="AM10" s="5">
        <f t="shared" si="17"/>
        <v>0</v>
      </c>
      <c r="AN10" s="5">
        <f t="shared" si="17"/>
        <v>0</v>
      </c>
      <c r="AO10" s="5">
        <f t="shared" si="17"/>
        <v>0</v>
      </c>
      <c r="AP10" s="88">
        <f>SUBTOTAL(9,AQ10:BB61)</f>
        <v>0</v>
      </c>
      <c r="AQ10" s="5">
        <f t="shared" ref="AQ10:BB10" si="18">SUBTOTAL(9,AQ11:AQ61)</f>
        <v>0</v>
      </c>
      <c r="AR10" s="5">
        <f t="shared" si="18"/>
        <v>0</v>
      </c>
      <c r="AS10" s="5">
        <f t="shared" si="18"/>
        <v>0</v>
      </c>
      <c r="AT10" s="5">
        <f t="shared" si="18"/>
        <v>0</v>
      </c>
      <c r="AU10" s="5">
        <f t="shared" si="18"/>
        <v>0</v>
      </c>
      <c r="AV10" s="5">
        <f t="shared" si="18"/>
        <v>0</v>
      </c>
      <c r="AW10" s="5">
        <f t="shared" si="18"/>
        <v>0</v>
      </c>
      <c r="AX10" s="5">
        <f t="shared" si="18"/>
        <v>0</v>
      </c>
      <c r="AY10" s="5">
        <f t="shared" si="18"/>
        <v>0</v>
      </c>
      <c r="AZ10" s="5">
        <f t="shared" si="18"/>
        <v>0</v>
      </c>
      <c r="BA10" s="5">
        <f t="shared" si="18"/>
        <v>0</v>
      </c>
      <c r="BB10" s="5">
        <f t="shared" si="18"/>
        <v>0</v>
      </c>
      <c r="BC10" s="88">
        <f>SUBTOTAL(9,BD10:BO61)</f>
        <v>0</v>
      </c>
      <c r="BD10" s="5">
        <f t="shared" ref="BD10:BO10" si="19">SUBTOTAL(9,BD11:BD61)</f>
        <v>0</v>
      </c>
      <c r="BE10" s="5">
        <f t="shared" si="19"/>
        <v>0</v>
      </c>
      <c r="BF10" s="5">
        <f t="shared" si="19"/>
        <v>0</v>
      </c>
      <c r="BG10" s="5">
        <f t="shared" si="19"/>
        <v>0</v>
      </c>
      <c r="BH10" s="5">
        <f t="shared" si="19"/>
        <v>0</v>
      </c>
      <c r="BI10" s="5">
        <f t="shared" si="19"/>
        <v>0</v>
      </c>
      <c r="BJ10" s="5">
        <f t="shared" si="19"/>
        <v>0</v>
      </c>
      <c r="BK10" s="5">
        <f t="shared" si="19"/>
        <v>0</v>
      </c>
      <c r="BL10" s="5">
        <f t="shared" si="19"/>
        <v>0</v>
      </c>
      <c r="BM10" s="5">
        <f t="shared" si="19"/>
        <v>0</v>
      </c>
      <c r="BN10" s="5">
        <f t="shared" si="19"/>
        <v>0</v>
      </c>
      <c r="BO10" s="5">
        <f t="shared" si="19"/>
        <v>0</v>
      </c>
      <c r="BP10" s="88">
        <f>SUBTOTAL(9,BQ10:CB61)</f>
        <v>0</v>
      </c>
      <c r="BQ10" s="5">
        <f t="shared" ref="BQ10:CB10" si="20">SUBTOTAL(9,BQ11:BQ61)</f>
        <v>0</v>
      </c>
      <c r="BR10" s="5">
        <f t="shared" si="20"/>
        <v>0</v>
      </c>
      <c r="BS10" s="5">
        <f t="shared" si="20"/>
        <v>0</v>
      </c>
      <c r="BT10" s="5">
        <f t="shared" si="20"/>
        <v>0</v>
      </c>
      <c r="BU10" s="5">
        <f t="shared" si="20"/>
        <v>0</v>
      </c>
      <c r="BV10" s="5">
        <f t="shared" si="20"/>
        <v>0</v>
      </c>
      <c r="BW10" s="5">
        <f t="shared" si="20"/>
        <v>0</v>
      </c>
      <c r="BX10" s="5">
        <f t="shared" si="20"/>
        <v>0</v>
      </c>
      <c r="BY10" s="5">
        <f t="shared" si="20"/>
        <v>0</v>
      </c>
      <c r="BZ10" s="5">
        <f t="shared" si="20"/>
        <v>0</v>
      </c>
      <c r="CA10" s="5">
        <f t="shared" si="20"/>
        <v>0</v>
      </c>
      <c r="CB10" s="5">
        <f t="shared" si="20"/>
        <v>0</v>
      </c>
      <c r="CC10" s="88">
        <f>SUBTOTAL(9,CD10:CO61)</f>
        <v>0</v>
      </c>
      <c r="CD10" s="5">
        <f t="shared" ref="CD10:CO10" si="21">SUBTOTAL(9,CD11:CD61)</f>
        <v>0</v>
      </c>
      <c r="CE10" s="5">
        <f t="shared" si="21"/>
        <v>0</v>
      </c>
      <c r="CF10" s="5">
        <f t="shared" si="21"/>
        <v>0</v>
      </c>
      <c r="CG10" s="5">
        <f t="shared" si="21"/>
        <v>0</v>
      </c>
      <c r="CH10" s="5">
        <f t="shared" si="21"/>
        <v>0</v>
      </c>
      <c r="CI10" s="5">
        <f t="shared" si="21"/>
        <v>0</v>
      </c>
      <c r="CJ10" s="5">
        <f t="shared" si="21"/>
        <v>0</v>
      </c>
      <c r="CK10" s="5">
        <f t="shared" si="21"/>
        <v>0</v>
      </c>
      <c r="CL10" s="5">
        <f t="shared" si="21"/>
        <v>0</v>
      </c>
      <c r="CM10" s="5">
        <f t="shared" si="21"/>
        <v>0</v>
      </c>
      <c r="CN10" s="5">
        <f t="shared" si="21"/>
        <v>0</v>
      </c>
      <c r="CO10" s="5">
        <f t="shared" si="21"/>
        <v>0</v>
      </c>
      <c r="CQ10" s="111" t="s">
        <v>175</v>
      </c>
      <c r="CR10" s="111" t="s">
        <v>175</v>
      </c>
      <c r="CS10" s="111" t="s">
        <v>175</v>
      </c>
    </row>
    <row r="11" spans="1:97" s="111" customFormat="1" x14ac:dyDescent="0.2">
      <c r="A11" s="115" t="s">
        <v>30</v>
      </c>
      <c r="B11" s="88">
        <f>SUBTOTAL(9,D11:O27)+SUBTOTAL(9,Q11:AB27)+SUBTOTAL(9,AD11:AO27)+SUBTOTAL(9,AQ11:BB27)+SUBTOTAL(9,BD11:BO27)+SUBTOTAL(9,BQ11:CB27)+SUBTOTAL(9,CD11:CO27)</f>
        <v>0</v>
      </c>
      <c r="C11" s="88">
        <f>SUBTOTAL(9,D11:O27)</f>
        <v>0</v>
      </c>
      <c r="D11" s="3">
        <f t="shared" ref="D11:O11" si="22">SUBTOTAL(9,D12:D27)</f>
        <v>0</v>
      </c>
      <c r="E11" s="3">
        <f t="shared" si="22"/>
        <v>0</v>
      </c>
      <c r="F11" s="3">
        <f t="shared" si="22"/>
        <v>0</v>
      </c>
      <c r="G11" s="3">
        <f t="shared" si="22"/>
        <v>0</v>
      </c>
      <c r="H11" s="3">
        <f t="shared" si="22"/>
        <v>0</v>
      </c>
      <c r="I11" s="3">
        <f t="shared" si="22"/>
        <v>0</v>
      </c>
      <c r="J11" s="3">
        <f t="shared" si="22"/>
        <v>0</v>
      </c>
      <c r="K11" s="3">
        <f t="shared" si="22"/>
        <v>0</v>
      </c>
      <c r="L11" s="3">
        <f t="shared" si="22"/>
        <v>0</v>
      </c>
      <c r="M11" s="3">
        <f t="shared" si="22"/>
        <v>0</v>
      </c>
      <c r="N11" s="3">
        <f t="shared" si="22"/>
        <v>0</v>
      </c>
      <c r="O11" s="3">
        <f t="shared" si="22"/>
        <v>0</v>
      </c>
      <c r="P11" s="88">
        <f>SUBTOTAL(9,Q11:AB27)</f>
        <v>0</v>
      </c>
      <c r="Q11" s="3">
        <f t="shared" ref="Q11:AB11" si="23">SUBTOTAL(9,Q12:Q27)</f>
        <v>0</v>
      </c>
      <c r="R11" s="3">
        <f t="shared" si="23"/>
        <v>0</v>
      </c>
      <c r="S11" s="3">
        <f t="shared" si="23"/>
        <v>0</v>
      </c>
      <c r="T11" s="3">
        <f t="shared" si="23"/>
        <v>0</v>
      </c>
      <c r="U11" s="3">
        <f t="shared" si="23"/>
        <v>0</v>
      </c>
      <c r="V11" s="3">
        <f t="shared" si="23"/>
        <v>0</v>
      </c>
      <c r="W11" s="3">
        <f t="shared" si="23"/>
        <v>0</v>
      </c>
      <c r="X11" s="3">
        <f t="shared" si="23"/>
        <v>0</v>
      </c>
      <c r="Y11" s="3">
        <f t="shared" si="23"/>
        <v>0</v>
      </c>
      <c r="Z11" s="3">
        <f t="shared" si="23"/>
        <v>0</v>
      </c>
      <c r="AA11" s="3">
        <f t="shared" si="23"/>
        <v>0</v>
      </c>
      <c r="AB11" s="3">
        <f t="shared" si="23"/>
        <v>0</v>
      </c>
      <c r="AC11" s="88">
        <f>SUBTOTAL(9,AD11:AO27)</f>
        <v>0</v>
      </c>
      <c r="AD11" s="3">
        <f t="shared" ref="AD11:AO11" si="24">SUBTOTAL(9,AD12:AD27)</f>
        <v>0</v>
      </c>
      <c r="AE11" s="3">
        <f t="shared" si="24"/>
        <v>0</v>
      </c>
      <c r="AF11" s="3">
        <f t="shared" si="24"/>
        <v>0</v>
      </c>
      <c r="AG11" s="3">
        <f t="shared" si="24"/>
        <v>0</v>
      </c>
      <c r="AH11" s="3">
        <f t="shared" si="24"/>
        <v>0</v>
      </c>
      <c r="AI11" s="3">
        <f t="shared" si="24"/>
        <v>0</v>
      </c>
      <c r="AJ11" s="3">
        <f t="shared" si="24"/>
        <v>0</v>
      </c>
      <c r="AK11" s="3">
        <f t="shared" si="24"/>
        <v>0</v>
      </c>
      <c r="AL11" s="3">
        <f t="shared" si="24"/>
        <v>0</v>
      </c>
      <c r="AM11" s="3">
        <f t="shared" si="24"/>
        <v>0</v>
      </c>
      <c r="AN11" s="3">
        <f t="shared" si="24"/>
        <v>0</v>
      </c>
      <c r="AO11" s="3">
        <f t="shared" si="24"/>
        <v>0</v>
      </c>
      <c r="AP11" s="88">
        <f>SUBTOTAL(9,AQ11:BB27)</f>
        <v>0</v>
      </c>
      <c r="AQ11" s="3">
        <f t="shared" ref="AQ11:BB11" si="25">SUBTOTAL(9,AQ12:AQ27)</f>
        <v>0</v>
      </c>
      <c r="AR11" s="3">
        <f t="shared" si="25"/>
        <v>0</v>
      </c>
      <c r="AS11" s="3">
        <f t="shared" si="25"/>
        <v>0</v>
      </c>
      <c r="AT11" s="3">
        <f t="shared" si="25"/>
        <v>0</v>
      </c>
      <c r="AU11" s="3">
        <f t="shared" si="25"/>
        <v>0</v>
      </c>
      <c r="AV11" s="3">
        <f t="shared" si="25"/>
        <v>0</v>
      </c>
      <c r="AW11" s="3">
        <f t="shared" si="25"/>
        <v>0</v>
      </c>
      <c r="AX11" s="3">
        <f t="shared" si="25"/>
        <v>0</v>
      </c>
      <c r="AY11" s="3">
        <f t="shared" si="25"/>
        <v>0</v>
      </c>
      <c r="AZ11" s="3">
        <f t="shared" si="25"/>
        <v>0</v>
      </c>
      <c r="BA11" s="3">
        <f t="shared" si="25"/>
        <v>0</v>
      </c>
      <c r="BB11" s="3">
        <f t="shared" si="25"/>
        <v>0</v>
      </c>
      <c r="BC11" s="88">
        <f>SUBTOTAL(9,BD11:BO27)</f>
        <v>0</v>
      </c>
      <c r="BD11" s="3">
        <f t="shared" ref="BD11:BO11" si="26">SUBTOTAL(9,BD12:BD27)</f>
        <v>0</v>
      </c>
      <c r="BE11" s="3">
        <f t="shared" si="26"/>
        <v>0</v>
      </c>
      <c r="BF11" s="3">
        <f t="shared" si="26"/>
        <v>0</v>
      </c>
      <c r="BG11" s="3">
        <f t="shared" si="26"/>
        <v>0</v>
      </c>
      <c r="BH11" s="3">
        <f t="shared" si="26"/>
        <v>0</v>
      </c>
      <c r="BI11" s="3">
        <f t="shared" si="26"/>
        <v>0</v>
      </c>
      <c r="BJ11" s="3">
        <f t="shared" si="26"/>
        <v>0</v>
      </c>
      <c r="BK11" s="3">
        <f t="shared" si="26"/>
        <v>0</v>
      </c>
      <c r="BL11" s="3">
        <f t="shared" si="26"/>
        <v>0</v>
      </c>
      <c r="BM11" s="3">
        <f t="shared" si="26"/>
        <v>0</v>
      </c>
      <c r="BN11" s="3">
        <f t="shared" si="26"/>
        <v>0</v>
      </c>
      <c r="BO11" s="3">
        <f t="shared" si="26"/>
        <v>0</v>
      </c>
      <c r="BP11" s="88">
        <f>SUBTOTAL(9,BQ11:CB27)</f>
        <v>0</v>
      </c>
      <c r="BQ11" s="3">
        <f t="shared" ref="BQ11:CB11" si="27">SUBTOTAL(9,BQ12:BQ27)</f>
        <v>0</v>
      </c>
      <c r="BR11" s="3">
        <f t="shared" si="27"/>
        <v>0</v>
      </c>
      <c r="BS11" s="3">
        <f t="shared" si="27"/>
        <v>0</v>
      </c>
      <c r="BT11" s="3">
        <f t="shared" si="27"/>
        <v>0</v>
      </c>
      <c r="BU11" s="3">
        <f t="shared" si="27"/>
        <v>0</v>
      </c>
      <c r="BV11" s="3">
        <f t="shared" si="27"/>
        <v>0</v>
      </c>
      <c r="BW11" s="3">
        <f t="shared" si="27"/>
        <v>0</v>
      </c>
      <c r="BX11" s="3">
        <f t="shared" si="27"/>
        <v>0</v>
      </c>
      <c r="BY11" s="3">
        <f t="shared" si="27"/>
        <v>0</v>
      </c>
      <c r="BZ11" s="3">
        <f t="shared" si="27"/>
        <v>0</v>
      </c>
      <c r="CA11" s="3">
        <f t="shared" si="27"/>
        <v>0</v>
      </c>
      <c r="CB11" s="3">
        <f t="shared" si="27"/>
        <v>0</v>
      </c>
      <c r="CC11" s="88">
        <f>SUBTOTAL(9,CD11:CO27)</f>
        <v>0</v>
      </c>
      <c r="CD11" s="3">
        <f t="shared" ref="CD11:CO11" si="28">SUBTOTAL(9,CD12:CD27)</f>
        <v>0</v>
      </c>
      <c r="CE11" s="3">
        <f t="shared" si="28"/>
        <v>0</v>
      </c>
      <c r="CF11" s="3">
        <f t="shared" si="28"/>
        <v>0</v>
      </c>
      <c r="CG11" s="3">
        <f t="shared" si="28"/>
        <v>0</v>
      </c>
      <c r="CH11" s="3">
        <f t="shared" si="28"/>
        <v>0</v>
      </c>
      <c r="CI11" s="3">
        <f t="shared" si="28"/>
        <v>0</v>
      </c>
      <c r="CJ11" s="3">
        <f t="shared" si="28"/>
        <v>0</v>
      </c>
      <c r="CK11" s="3">
        <f t="shared" si="28"/>
        <v>0</v>
      </c>
      <c r="CL11" s="3">
        <f t="shared" si="28"/>
        <v>0</v>
      </c>
      <c r="CM11" s="3">
        <f t="shared" si="28"/>
        <v>0</v>
      </c>
      <c r="CN11" s="3">
        <f t="shared" si="28"/>
        <v>0</v>
      </c>
      <c r="CO11" s="3">
        <f t="shared" si="28"/>
        <v>0</v>
      </c>
      <c r="CQ11" s="111" t="s">
        <v>175</v>
      </c>
      <c r="CR11" s="111" t="s">
        <v>175</v>
      </c>
      <c r="CS11" s="111" t="s">
        <v>175</v>
      </c>
    </row>
    <row r="12" spans="1:97" s="111" customFormat="1" x14ac:dyDescent="0.2">
      <c r="A12" s="116" t="s">
        <v>31</v>
      </c>
      <c r="B12" s="88">
        <f>SUBTOTAL(9,D12:O19)+SUBTOTAL(9,Q12:AB19)+SUBTOTAL(9,AD12:AO19)+SUBTOTAL(9,AQ12:BB19)+SUBTOTAL(9,BD12:BO19)+SUBTOTAL(9,BQ12:CB19)+SUBTOTAL(9,CD12:CO19)</f>
        <v>0</v>
      </c>
      <c r="C12" s="88">
        <f>SUBTOTAL(9,D12:O19)</f>
        <v>0</v>
      </c>
      <c r="D12" s="4">
        <f t="shared" ref="D12:O12" si="29">SUBTOTAL(9,D13:D19)</f>
        <v>0</v>
      </c>
      <c r="E12" s="4">
        <f t="shared" si="29"/>
        <v>0</v>
      </c>
      <c r="F12" s="4">
        <f t="shared" si="29"/>
        <v>0</v>
      </c>
      <c r="G12" s="4">
        <f t="shared" si="29"/>
        <v>0</v>
      </c>
      <c r="H12" s="4">
        <f t="shared" si="29"/>
        <v>0</v>
      </c>
      <c r="I12" s="4">
        <f t="shared" si="29"/>
        <v>0</v>
      </c>
      <c r="J12" s="4">
        <f t="shared" si="29"/>
        <v>0</v>
      </c>
      <c r="K12" s="4">
        <f t="shared" si="29"/>
        <v>0</v>
      </c>
      <c r="L12" s="4">
        <f t="shared" si="29"/>
        <v>0</v>
      </c>
      <c r="M12" s="4">
        <f t="shared" si="29"/>
        <v>0</v>
      </c>
      <c r="N12" s="4">
        <f t="shared" si="29"/>
        <v>0</v>
      </c>
      <c r="O12" s="4">
        <f t="shared" si="29"/>
        <v>0</v>
      </c>
      <c r="P12" s="88">
        <f>SUBTOTAL(9,Q12:AB19)</f>
        <v>0</v>
      </c>
      <c r="Q12" s="4">
        <f t="shared" ref="Q12:AB12" si="30">SUBTOTAL(9,Q13:Q19)</f>
        <v>0</v>
      </c>
      <c r="R12" s="4">
        <f t="shared" si="30"/>
        <v>0</v>
      </c>
      <c r="S12" s="4">
        <f t="shared" si="30"/>
        <v>0</v>
      </c>
      <c r="T12" s="4">
        <f t="shared" si="30"/>
        <v>0</v>
      </c>
      <c r="U12" s="4">
        <f t="shared" si="30"/>
        <v>0</v>
      </c>
      <c r="V12" s="4">
        <f t="shared" si="30"/>
        <v>0</v>
      </c>
      <c r="W12" s="4">
        <f t="shared" si="30"/>
        <v>0</v>
      </c>
      <c r="X12" s="4">
        <f t="shared" si="30"/>
        <v>0</v>
      </c>
      <c r="Y12" s="4">
        <f t="shared" si="30"/>
        <v>0</v>
      </c>
      <c r="Z12" s="4">
        <f t="shared" si="30"/>
        <v>0</v>
      </c>
      <c r="AA12" s="4">
        <f t="shared" si="30"/>
        <v>0</v>
      </c>
      <c r="AB12" s="4">
        <f t="shared" si="30"/>
        <v>0</v>
      </c>
      <c r="AC12" s="88">
        <f>SUBTOTAL(9,AD12:AO19)</f>
        <v>0</v>
      </c>
      <c r="AD12" s="4">
        <f t="shared" ref="AD12:AO12" si="31">SUBTOTAL(9,AD13:AD19)</f>
        <v>0</v>
      </c>
      <c r="AE12" s="4">
        <f t="shared" si="31"/>
        <v>0</v>
      </c>
      <c r="AF12" s="4">
        <f t="shared" si="31"/>
        <v>0</v>
      </c>
      <c r="AG12" s="4">
        <f t="shared" si="31"/>
        <v>0</v>
      </c>
      <c r="AH12" s="4">
        <f t="shared" si="31"/>
        <v>0</v>
      </c>
      <c r="AI12" s="4">
        <f t="shared" si="31"/>
        <v>0</v>
      </c>
      <c r="AJ12" s="4">
        <f t="shared" si="31"/>
        <v>0</v>
      </c>
      <c r="AK12" s="4">
        <f t="shared" si="31"/>
        <v>0</v>
      </c>
      <c r="AL12" s="4">
        <f t="shared" si="31"/>
        <v>0</v>
      </c>
      <c r="AM12" s="4">
        <f t="shared" si="31"/>
        <v>0</v>
      </c>
      <c r="AN12" s="4">
        <f t="shared" si="31"/>
        <v>0</v>
      </c>
      <c r="AO12" s="4">
        <f t="shared" si="31"/>
        <v>0</v>
      </c>
      <c r="AP12" s="88">
        <f>SUBTOTAL(9,AQ12:BB19)</f>
        <v>0</v>
      </c>
      <c r="AQ12" s="4">
        <f t="shared" ref="AQ12:BB12" si="32">SUBTOTAL(9,AQ13:AQ19)</f>
        <v>0</v>
      </c>
      <c r="AR12" s="4">
        <f t="shared" si="32"/>
        <v>0</v>
      </c>
      <c r="AS12" s="4">
        <f t="shared" si="32"/>
        <v>0</v>
      </c>
      <c r="AT12" s="4">
        <f t="shared" si="32"/>
        <v>0</v>
      </c>
      <c r="AU12" s="4">
        <f t="shared" si="32"/>
        <v>0</v>
      </c>
      <c r="AV12" s="4">
        <f t="shared" si="32"/>
        <v>0</v>
      </c>
      <c r="AW12" s="4">
        <f t="shared" si="32"/>
        <v>0</v>
      </c>
      <c r="AX12" s="4">
        <f t="shared" si="32"/>
        <v>0</v>
      </c>
      <c r="AY12" s="4">
        <f t="shared" si="32"/>
        <v>0</v>
      </c>
      <c r="AZ12" s="4">
        <f t="shared" si="32"/>
        <v>0</v>
      </c>
      <c r="BA12" s="4">
        <f t="shared" si="32"/>
        <v>0</v>
      </c>
      <c r="BB12" s="4">
        <f t="shared" si="32"/>
        <v>0</v>
      </c>
      <c r="BC12" s="88">
        <f>SUBTOTAL(9,BD12:BO19)</f>
        <v>0</v>
      </c>
      <c r="BD12" s="4">
        <f t="shared" ref="BD12:BO12" si="33">SUBTOTAL(9,BD13:BD19)</f>
        <v>0</v>
      </c>
      <c r="BE12" s="4">
        <f t="shared" si="33"/>
        <v>0</v>
      </c>
      <c r="BF12" s="4">
        <f t="shared" si="33"/>
        <v>0</v>
      </c>
      <c r="BG12" s="4">
        <f t="shared" si="33"/>
        <v>0</v>
      </c>
      <c r="BH12" s="4">
        <f t="shared" si="33"/>
        <v>0</v>
      </c>
      <c r="BI12" s="4">
        <f t="shared" si="33"/>
        <v>0</v>
      </c>
      <c r="BJ12" s="4">
        <f t="shared" si="33"/>
        <v>0</v>
      </c>
      <c r="BK12" s="4">
        <f t="shared" si="33"/>
        <v>0</v>
      </c>
      <c r="BL12" s="4">
        <f t="shared" si="33"/>
        <v>0</v>
      </c>
      <c r="BM12" s="4">
        <f t="shared" si="33"/>
        <v>0</v>
      </c>
      <c r="BN12" s="4">
        <f t="shared" si="33"/>
        <v>0</v>
      </c>
      <c r="BO12" s="4">
        <f t="shared" si="33"/>
        <v>0</v>
      </c>
      <c r="BP12" s="88">
        <f>SUBTOTAL(9,BQ12:CB19)</f>
        <v>0</v>
      </c>
      <c r="BQ12" s="4">
        <f t="shared" ref="BQ12:CB12" si="34">SUBTOTAL(9,BQ13:BQ19)</f>
        <v>0</v>
      </c>
      <c r="BR12" s="4">
        <f t="shared" si="34"/>
        <v>0</v>
      </c>
      <c r="BS12" s="4">
        <f t="shared" si="34"/>
        <v>0</v>
      </c>
      <c r="BT12" s="4">
        <f t="shared" si="34"/>
        <v>0</v>
      </c>
      <c r="BU12" s="4">
        <f t="shared" si="34"/>
        <v>0</v>
      </c>
      <c r="BV12" s="4">
        <f t="shared" si="34"/>
        <v>0</v>
      </c>
      <c r="BW12" s="4">
        <f t="shared" si="34"/>
        <v>0</v>
      </c>
      <c r="BX12" s="4">
        <f t="shared" si="34"/>
        <v>0</v>
      </c>
      <c r="BY12" s="4">
        <f t="shared" si="34"/>
        <v>0</v>
      </c>
      <c r="BZ12" s="4">
        <f t="shared" si="34"/>
        <v>0</v>
      </c>
      <c r="CA12" s="4">
        <f t="shared" si="34"/>
        <v>0</v>
      </c>
      <c r="CB12" s="4">
        <f t="shared" si="34"/>
        <v>0</v>
      </c>
      <c r="CC12" s="88">
        <f>SUBTOTAL(9,CD12:CO19)</f>
        <v>0</v>
      </c>
      <c r="CD12" s="4">
        <f t="shared" ref="CD12:CO12" si="35">SUBTOTAL(9,CD13:CD19)</f>
        <v>0</v>
      </c>
      <c r="CE12" s="4">
        <f t="shared" si="35"/>
        <v>0</v>
      </c>
      <c r="CF12" s="4">
        <f t="shared" si="35"/>
        <v>0</v>
      </c>
      <c r="CG12" s="4">
        <f t="shared" si="35"/>
        <v>0</v>
      </c>
      <c r="CH12" s="4">
        <f t="shared" si="35"/>
        <v>0</v>
      </c>
      <c r="CI12" s="4">
        <f t="shared" si="35"/>
        <v>0</v>
      </c>
      <c r="CJ12" s="4">
        <f t="shared" si="35"/>
        <v>0</v>
      </c>
      <c r="CK12" s="4">
        <f t="shared" si="35"/>
        <v>0</v>
      </c>
      <c r="CL12" s="4">
        <f t="shared" si="35"/>
        <v>0</v>
      </c>
      <c r="CM12" s="4">
        <f t="shared" si="35"/>
        <v>0</v>
      </c>
      <c r="CN12" s="4">
        <f t="shared" si="35"/>
        <v>0</v>
      </c>
      <c r="CO12" s="4">
        <f t="shared" si="35"/>
        <v>0</v>
      </c>
      <c r="CQ12" s="111" t="s">
        <v>175</v>
      </c>
      <c r="CR12" s="111" t="s">
        <v>175</v>
      </c>
      <c r="CS12" s="111" t="s">
        <v>175</v>
      </c>
    </row>
    <row r="13" spans="1:97" s="113" customFormat="1" x14ac:dyDescent="0.2">
      <c r="A13" s="112" t="s">
        <v>32</v>
      </c>
      <c r="B13" s="90">
        <f t="shared" ref="B13:B18" si="36">SUBTOTAL(9,D13:O13)+SUBTOTAL(9,Q13:AB13)+SUBTOTAL(9,AD13:AO13)+SUBTOTAL(9,AQ13:BB13)+SUBTOTAL(9,BD13:BO13)+SUBTOTAL(9,BQ13:CB13)+SUBTOTAL(9,CD13:CO13)</f>
        <v>0</v>
      </c>
      <c r="C13" s="90">
        <f t="shared" si="7"/>
        <v>0</v>
      </c>
      <c r="D13" s="15"/>
      <c r="E13" s="15"/>
      <c r="F13" s="15"/>
      <c r="G13" s="15"/>
      <c r="H13" s="15"/>
      <c r="I13" s="15"/>
      <c r="J13" s="15"/>
      <c r="K13" s="15"/>
      <c r="L13" s="15"/>
      <c r="M13" s="15"/>
      <c r="N13" s="15"/>
      <c r="O13" s="15"/>
      <c r="P13" s="90">
        <f t="shared" si="8"/>
        <v>0</v>
      </c>
      <c r="Q13" s="15"/>
      <c r="R13" s="15"/>
      <c r="S13" s="15"/>
      <c r="T13" s="15"/>
      <c r="U13" s="15"/>
      <c r="V13" s="15"/>
      <c r="W13" s="15"/>
      <c r="X13" s="15"/>
      <c r="Y13" s="15"/>
      <c r="Z13" s="15"/>
      <c r="AA13" s="15"/>
      <c r="AB13" s="15"/>
      <c r="AC13" s="90">
        <f t="shared" si="9"/>
        <v>0</v>
      </c>
      <c r="AD13" s="15"/>
      <c r="AE13" s="15"/>
      <c r="AF13" s="15"/>
      <c r="AG13" s="15"/>
      <c r="AH13" s="15"/>
      <c r="AI13" s="15"/>
      <c r="AJ13" s="15"/>
      <c r="AK13" s="15"/>
      <c r="AL13" s="15"/>
      <c r="AM13" s="15"/>
      <c r="AN13" s="15"/>
      <c r="AO13" s="15"/>
      <c r="AP13" s="90">
        <f t="shared" si="10"/>
        <v>0</v>
      </c>
      <c r="AQ13" s="15"/>
      <c r="AR13" s="15"/>
      <c r="AS13" s="15"/>
      <c r="AT13" s="15"/>
      <c r="AU13" s="15"/>
      <c r="AV13" s="15"/>
      <c r="AW13" s="15"/>
      <c r="AX13" s="15"/>
      <c r="AY13" s="15"/>
      <c r="AZ13" s="15"/>
      <c r="BA13" s="15"/>
      <c r="BB13" s="15"/>
      <c r="BC13" s="90">
        <f t="shared" si="11"/>
        <v>0</v>
      </c>
      <c r="BD13" s="15"/>
      <c r="BE13" s="15"/>
      <c r="BF13" s="15"/>
      <c r="BG13" s="15"/>
      <c r="BH13" s="15"/>
      <c r="BI13" s="15"/>
      <c r="BJ13" s="15"/>
      <c r="BK13" s="15"/>
      <c r="BL13" s="15"/>
      <c r="BM13" s="15"/>
      <c r="BN13" s="15"/>
      <c r="BO13" s="15"/>
      <c r="BP13" s="90">
        <f t="shared" si="12"/>
        <v>0</v>
      </c>
      <c r="BQ13" s="15"/>
      <c r="BR13" s="15"/>
      <c r="BS13" s="15"/>
      <c r="BT13" s="15"/>
      <c r="BU13" s="15"/>
      <c r="BV13" s="15"/>
      <c r="BW13" s="15"/>
      <c r="BX13" s="15"/>
      <c r="BY13" s="15"/>
      <c r="BZ13" s="15"/>
      <c r="CA13" s="15"/>
      <c r="CB13" s="15"/>
      <c r="CC13" s="90">
        <f t="shared" si="13"/>
        <v>0</v>
      </c>
      <c r="CD13" s="15"/>
      <c r="CE13" s="15"/>
      <c r="CF13" s="15"/>
      <c r="CG13" s="15"/>
      <c r="CH13" s="15"/>
      <c r="CI13" s="15"/>
      <c r="CJ13" s="15"/>
      <c r="CK13" s="15"/>
      <c r="CL13" s="15"/>
      <c r="CM13" s="15"/>
      <c r="CN13" s="15"/>
      <c r="CO13" s="15"/>
      <c r="CQ13" s="111" t="s">
        <v>33</v>
      </c>
      <c r="CR13" s="111" t="s">
        <v>7</v>
      </c>
      <c r="CS13" s="111" t="s">
        <v>34</v>
      </c>
    </row>
    <row r="14" spans="1:97" s="113" customFormat="1" x14ac:dyDescent="0.2">
      <c r="A14" s="112" t="s">
        <v>35</v>
      </c>
      <c r="B14" s="90">
        <f t="shared" si="36"/>
        <v>0</v>
      </c>
      <c r="C14" s="90">
        <f t="shared" si="7"/>
        <v>0</v>
      </c>
      <c r="D14" s="15"/>
      <c r="E14" s="15"/>
      <c r="F14" s="15"/>
      <c r="G14" s="15"/>
      <c r="H14" s="15"/>
      <c r="I14" s="15"/>
      <c r="J14" s="15"/>
      <c r="K14" s="15"/>
      <c r="L14" s="15"/>
      <c r="M14" s="15"/>
      <c r="N14" s="15"/>
      <c r="O14" s="15"/>
      <c r="P14" s="90">
        <f t="shared" si="8"/>
        <v>0</v>
      </c>
      <c r="Q14" s="15"/>
      <c r="R14" s="15"/>
      <c r="S14" s="15"/>
      <c r="T14" s="15"/>
      <c r="U14" s="15"/>
      <c r="V14" s="15"/>
      <c r="W14" s="15"/>
      <c r="X14" s="15"/>
      <c r="Y14" s="15"/>
      <c r="Z14" s="15"/>
      <c r="AA14" s="15"/>
      <c r="AB14" s="15"/>
      <c r="AC14" s="90">
        <f t="shared" si="9"/>
        <v>0</v>
      </c>
      <c r="AD14" s="15"/>
      <c r="AE14" s="15"/>
      <c r="AF14" s="15"/>
      <c r="AG14" s="15"/>
      <c r="AH14" s="15"/>
      <c r="AI14" s="15"/>
      <c r="AJ14" s="15"/>
      <c r="AK14" s="15"/>
      <c r="AL14" s="15"/>
      <c r="AM14" s="15"/>
      <c r="AN14" s="15"/>
      <c r="AO14" s="15"/>
      <c r="AP14" s="90">
        <f t="shared" si="10"/>
        <v>0</v>
      </c>
      <c r="AQ14" s="15"/>
      <c r="AR14" s="15"/>
      <c r="AS14" s="15"/>
      <c r="AT14" s="15"/>
      <c r="AU14" s="15"/>
      <c r="AV14" s="15"/>
      <c r="AW14" s="15"/>
      <c r="AX14" s="15"/>
      <c r="AY14" s="15"/>
      <c r="AZ14" s="15"/>
      <c r="BA14" s="15"/>
      <c r="BB14" s="15"/>
      <c r="BC14" s="90">
        <f t="shared" si="11"/>
        <v>0</v>
      </c>
      <c r="BD14" s="15"/>
      <c r="BE14" s="15"/>
      <c r="BF14" s="15"/>
      <c r="BG14" s="15"/>
      <c r="BH14" s="15"/>
      <c r="BI14" s="15"/>
      <c r="BJ14" s="15"/>
      <c r="BK14" s="15"/>
      <c r="BL14" s="15"/>
      <c r="BM14" s="15"/>
      <c r="BN14" s="15"/>
      <c r="BO14" s="15"/>
      <c r="BP14" s="90">
        <f t="shared" si="12"/>
        <v>0</v>
      </c>
      <c r="BQ14" s="15"/>
      <c r="BR14" s="15"/>
      <c r="BS14" s="15"/>
      <c r="BT14" s="15"/>
      <c r="BU14" s="15"/>
      <c r="BV14" s="15"/>
      <c r="BW14" s="15"/>
      <c r="BX14" s="15"/>
      <c r="BY14" s="15"/>
      <c r="BZ14" s="15"/>
      <c r="CA14" s="15"/>
      <c r="CB14" s="15"/>
      <c r="CC14" s="90">
        <f t="shared" si="13"/>
        <v>0</v>
      </c>
      <c r="CD14" s="15"/>
      <c r="CE14" s="15"/>
      <c r="CF14" s="15"/>
      <c r="CG14" s="15"/>
      <c r="CH14" s="15"/>
      <c r="CI14" s="15"/>
      <c r="CJ14" s="15"/>
      <c r="CK14" s="15"/>
      <c r="CL14" s="15"/>
      <c r="CM14" s="15"/>
      <c r="CN14" s="15"/>
      <c r="CO14" s="15"/>
      <c r="CQ14" s="111" t="s">
        <v>33</v>
      </c>
      <c r="CR14" s="111" t="s">
        <v>7</v>
      </c>
      <c r="CS14" s="111" t="s">
        <v>34</v>
      </c>
    </row>
    <row r="15" spans="1:97" s="113" customFormat="1" x14ac:dyDescent="0.2">
      <c r="A15" s="112" t="s">
        <v>36</v>
      </c>
      <c r="B15" s="90">
        <f t="shared" si="36"/>
        <v>0</v>
      </c>
      <c r="C15" s="90">
        <f t="shared" si="7"/>
        <v>0</v>
      </c>
      <c r="D15" s="14"/>
      <c r="E15" s="14"/>
      <c r="F15" s="14"/>
      <c r="G15" s="14"/>
      <c r="H15" s="14"/>
      <c r="I15" s="14"/>
      <c r="J15" s="14"/>
      <c r="K15" s="14"/>
      <c r="L15" s="14"/>
      <c r="M15" s="14"/>
      <c r="N15" s="14"/>
      <c r="O15" s="14"/>
      <c r="P15" s="90">
        <f t="shared" si="8"/>
        <v>0</v>
      </c>
      <c r="Q15" s="14"/>
      <c r="R15" s="14"/>
      <c r="S15" s="14"/>
      <c r="T15" s="14"/>
      <c r="U15" s="14"/>
      <c r="V15" s="14"/>
      <c r="W15" s="14"/>
      <c r="X15" s="14"/>
      <c r="Y15" s="14"/>
      <c r="Z15" s="14"/>
      <c r="AA15" s="14"/>
      <c r="AB15" s="14"/>
      <c r="AC15" s="90">
        <f t="shared" si="9"/>
        <v>0</v>
      </c>
      <c r="AD15" s="14"/>
      <c r="AE15" s="14"/>
      <c r="AF15" s="14"/>
      <c r="AG15" s="14"/>
      <c r="AH15" s="14"/>
      <c r="AI15" s="14"/>
      <c r="AJ15" s="14"/>
      <c r="AK15" s="14"/>
      <c r="AL15" s="14"/>
      <c r="AM15" s="14"/>
      <c r="AN15" s="14"/>
      <c r="AO15" s="14"/>
      <c r="AP15" s="90">
        <f t="shared" si="10"/>
        <v>0</v>
      </c>
      <c r="AQ15" s="14"/>
      <c r="AR15" s="15"/>
      <c r="AS15" s="15"/>
      <c r="AT15" s="12"/>
      <c r="AU15" s="15"/>
      <c r="AV15" s="15"/>
      <c r="AW15" s="15"/>
      <c r="AX15" s="15"/>
      <c r="AY15" s="15"/>
      <c r="AZ15" s="15"/>
      <c r="BA15" s="15"/>
      <c r="BB15" s="15"/>
      <c r="BC15" s="90">
        <f t="shared" si="11"/>
        <v>0</v>
      </c>
      <c r="BD15" s="15"/>
      <c r="BE15" s="15"/>
      <c r="BF15" s="15"/>
      <c r="BG15" s="15"/>
      <c r="BH15" s="15"/>
      <c r="BI15" s="15"/>
      <c r="BJ15" s="15"/>
      <c r="BK15" s="15"/>
      <c r="BL15" s="15"/>
      <c r="BM15" s="15"/>
      <c r="BN15" s="15"/>
      <c r="BO15" s="15"/>
      <c r="BP15" s="90">
        <f t="shared" si="12"/>
        <v>0</v>
      </c>
      <c r="BQ15" s="15"/>
      <c r="BR15" s="15"/>
      <c r="BS15" s="15"/>
      <c r="BT15" s="15"/>
      <c r="BU15" s="15"/>
      <c r="BV15" s="15"/>
      <c r="BW15" s="15"/>
      <c r="BX15" s="15"/>
      <c r="BY15" s="15"/>
      <c r="BZ15" s="15"/>
      <c r="CA15" s="15"/>
      <c r="CB15" s="15"/>
      <c r="CC15" s="90">
        <f t="shared" si="13"/>
        <v>0</v>
      </c>
      <c r="CD15" s="15"/>
      <c r="CE15" s="15"/>
      <c r="CF15" s="15"/>
      <c r="CG15" s="15"/>
      <c r="CH15" s="15"/>
      <c r="CI15" s="15"/>
      <c r="CJ15" s="15"/>
      <c r="CK15" s="15"/>
      <c r="CL15" s="15"/>
      <c r="CM15" s="15"/>
      <c r="CN15" s="15"/>
      <c r="CO15" s="15"/>
      <c r="CQ15" s="111" t="s">
        <v>33</v>
      </c>
      <c r="CR15" s="111" t="s">
        <v>7</v>
      </c>
      <c r="CS15" s="111" t="s">
        <v>34</v>
      </c>
    </row>
    <row r="16" spans="1:97" s="113" customFormat="1" x14ac:dyDescent="0.2">
      <c r="A16" s="112" t="s">
        <v>201</v>
      </c>
      <c r="B16" s="90">
        <f t="shared" si="36"/>
        <v>0</v>
      </c>
      <c r="C16" s="90">
        <f t="shared" si="7"/>
        <v>0</v>
      </c>
      <c r="D16" s="12"/>
      <c r="E16" s="12"/>
      <c r="F16" s="12"/>
      <c r="G16" s="12"/>
      <c r="H16" s="12"/>
      <c r="I16" s="12"/>
      <c r="J16" s="12"/>
      <c r="K16" s="12"/>
      <c r="L16" s="12"/>
      <c r="M16" s="12"/>
      <c r="N16" s="12"/>
      <c r="O16" s="12"/>
      <c r="P16" s="90">
        <f t="shared" si="8"/>
        <v>0</v>
      </c>
      <c r="Q16" s="12"/>
      <c r="R16" s="12"/>
      <c r="S16" s="12"/>
      <c r="T16" s="12"/>
      <c r="U16" s="12"/>
      <c r="V16" s="12"/>
      <c r="W16" s="12"/>
      <c r="X16" s="12"/>
      <c r="Y16" s="12"/>
      <c r="Z16" s="12"/>
      <c r="AA16" s="12"/>
      <c r="AB16" s="12"/>
      <c r="AC16" s="90">
        <f t="shared" si="9"/>
        <v>0</v>
      </c>
      <c r="AD16" s="12"/>
      <c r="AE16" s="12"/>
      <c r="AF16" s="12"/>
      <c r="AG16" s="12"/>
      <c r="AH16" s="12"/>
      <c r="AI16" s="12"/>
      <c r="AJ16" s="12"/>
      <c r="AK16" s="12"/>
      <c r="AL16" s="12"/>
      <c r="AM16" s="12"/>
      <c r="AN16" s="12"/>
      <c r="AO16" s="12"/>
      <c r="AP16" s="90">
        <f t="shared" si="10"/>
        <v>0</v>
      </c>
      <c r="AQ16" s="12"/>
      <c r="AR16" s="12"/>
      <c r="AS16" s="12"/>
      <c r="AT16" s="12"/>
      <c r="AU16" s="15"/>
      <c r="AV16" s="15"/>
      <c r="AW16" s="15"/>
      <c r="AX16" s="15"/>
      <c r="AY16" s="15"/>
      <c r="AZ16" s="15"/>
      <c r="BA16" s="15"/>
      <c r="BB16" s="15"/>
      <c r="BC16" s="90">
        <f t="shared" si="11"/>
        <v>0</v>
      </c>
      <c r="BD16" s="15"/>
      <c r="BE16" s="15"/>
      <c r="BF16" s="15"/>
      <c r="BG16" s="15"/>
      <c r="BH16" s="15"/>
      <c r="BI16" s="15"/>
      <c r="BJ16" s="15"/>
      <c r="BK16" s="15"/>
      <c r="BL16" s="15"/>
      <c r="BM16" s="15"/>
      <c r="BN16" s="15"/>
      <c r="BO16" s="15"/>
      <c r="BP16" s="90">
        <f t="shared" si="12"/>
        <v>0</v>
      </c>
      <c r="BQ16" s="15"/>
      <c r="BR16" s="15"/>
      <c r="BS16" s="15"/>
      <c r="BT16" s="15"/>
      <c r="BU16" s="15"/>
      <c r="BV16" s="15"/>
      <c r="BW16" s="15"/>
      <c r="BX16" s="15"/>
      <c r="BY16" s="15"/>
      <c r="BZ16" s="15"/>
      <c r="CA16" s="15"/>
      <c r="CB16" s="15"/>
      <c r="CC16" s="90">
        <f t="shared" si="13"/>
        <v>0</v>
      </c>
      <c r="CD16" s="15"/>
      <c r="CE16" s="15"/>
      <c r="CF16" s="15"/>
      <c r="CG16" s="15"/>
      <c r="CH16" s="15"/>
      <c r="CI16" s="15"/>
      <c r="CJ16" s="15"/>
      <c r="CK16" s="15"/>
      <c r="CL16" s="15"/>
      <c r="CM16" s="15"/>
      <c r="CN16" s="15"/>
      <c r="CO16" s="15"/>
      <c r="CQ16" s="111" t="s">
        <v>33</v>
      </c>
      <c r="CR16" s="111" t="s">
        <v>7</v>
      </c>
      <c r="CS16" s="111" t="s">
        <v>34</v>
      </c>
    </row>
    <row r="17" spans="1:97" s="113" customFormat="1" x14ac:dyDescent="0.2">
      <c r="A17" s="112" t="s">
        <v>106</v>
      </c>
      <c r="B17" s="90">
        <f t="shared" si="36"/>
        <v>0</v>
      </c>
      <c r="C17" s="90">
        <f t="shared" si="7"/>
        <v>0</v>
      </c>
      <c r="D17" s="12"/>
      <c r="E17" s="12"/>
      <c r="F17" s="12"/>
      <c r="G17" s="12"/>
      <c r="H17" s="12"/>
      <c r="I17" s="12"/>
      <c r="J17" s="12"/>
      <c r="K17" s="12"/>
      <c r="L17" s="12"/>
      <c r="M17" s="12"/>
      <c r="N17" s="12"/>
      <c r="O17" s="12"/>
      <c r="P17" s="90">
        <f t="shared" si="8"/>
        <v>0</v>
      </c>
      <c r="Q17" s="12"/>
      <c r="R17" s="12"/>
      <c r="S17" s="12"/>
      <c r="T17" s="12"/>
      <c r="U17" s="12"/>
      <c r="V17" s="12"/>
      <c r="W17" s="12"/>
      <c r="X17" s="12"/>
      <c r="Y17" s="12"/>
      <c r="Z17" s="12"/>
      <c r="AA17" s="12"/>
      <c r="AB17" s="12"/>
      <c r="AC17" s="90">
        <f t="shared" si="9"/>
        <v>0</v>
      </c>
      <c r="AD17" s="12"/>
      <c r="AE17" s="12"/>
      <c r="AF17" s="12"/>
      <c r="AG17" s="12"/>
      <c r="AH17" s="12"/>
      <c r="AI17" s="12"/>
      <c r="AJ17" s="12"/>
      <c r="AK17" s="12"/>
      <c r="AL17" s="12"/>
      <c r="AM17" s="12"/>
      <c r="AN17" s="12"/>
      <c r="AO17" s="12"/>
      <c r="AP17" s="90">
        <f t="shared" si="10"/>
        <v>0</v>
      </c>
      <c r="AQ17" s="12"/>
      <c r="AR17" s="12"/>
      <c r="AS17" s="12"/>
      <c r="AT17" s="12"/>
      <c r="AU17" s="15"/>
      <c r="AV17" s="15"/>
      <c r="AW17" s="15"/>
      <c r="AX17" s="15"/>
      <c r="AY17" s="15"/>
      <c r="AZ17" s="15"/>
      <c r="BA17" s="15"/>
      <c r="BB17" s="15"/>
      <c r="BC17" s="90">
        <f t="shared" si="11"/>
        <v>0</v>
      </c>
      <c r="BD17" s="15"/>
      <c r="BE17" s="15"/>
      <c r="BF17" s="15"/>
      <c r="BG17" s="15"/>
      <c r="BH17" s="15"/>
      <c r="BI17" s="15"/>
      <c r="BJ17" s="15"/>
      <c r="BK17" s="15"/>
      <c r="BL17" s="15"/>
      <c r="BM17" s="15"/>
      <c r="BN17" s="15"/>
      <c r="BO17" s="15"/>
      <c r="BP17" s="90">
        <f t="shared" si="12"/>
        <v>0</v>
      </c>
      <c r="BQ17" s="15"/>
      <c r="BR17" s="15"/>
      <c r="BS17" s="15"/>
      <c r="BT17" s="15"/>
      <c r="BU17" s="15"/>
      <c r="BV17" s="15"/>
      <c r="BW17" s="15"/>
      <c r="BX17" s="15"/>
      <c r="BY17" s="15"/>
      <c r="BZ17" s="15"/>
      <c r="CA17" s="15"/>
      <c r="CB17" s="15"/>
      <c r="CC17" s="90">
        <f t="shared" si="13"/>
        <v>0</v>
      </c>
      <c r="CD17" s="15"/>
      <c r="CE17" s="15"/>
      <c r="CF17" s="15"/>
      <c r="CG17" s="15"/>
      <c r="CH17" s="15"/>
      <c r="CI17" s="15"/>
      <c r="CJ17" s="15"/>
      <c r="CK17" s="15"/>
      <c r="CL17" s="15"/>
      <c r="CM17" s="15"/>
      <c r="CN17" s="15"/>
      <c r="CO17" s="15"/>
      <c r="CQ17" s="111" t="s">
        <v>33</v>
      </c>
      <c r="CR17" s="111" t="s">
        <v>7</v>
      </c>
      <c r="CS17" s="111" t="s">
        <v>34</v>
      </c>
    </row>
    <row r="18" spans="1:97" s="113" customFormat="1" x14ac:dyDescent="0.2">
      <c r="A18" s="112" t="s">
        <v>47</v>
      </c>
      <c r="B18" s="90">
        <f t="shared" si="36"/>
        <v>0</v>
      </c>
      <c r="C18" s="90">
        <f t="shared" si="7"/>
        <v>0</v>
      </c>
      <c r="D18" s="12"/>
      <c r="E18" s="12"/>
      <c r="F18" s="12"/>
      <c r="G18" s="12"/>
      <c r="H18" s="12"/>
      <c r="I18" s="12"/>
      <c r="J18" s="12"/>
      <c r="K18" s="12"/>
      <c r="L18" s="12"/>
      <c r="M18" s="12"/>
      <c r="N18" s="12"/>
      <c r="O18" s="12"/>
      <c r="P18" s="90">
        <f t="shared" si="8"/>
        <v>0</v>
      </c>
      <c r="Q18" s="12"/>
      <c r="R18" s="12"/>
      <c r="S18" s="12"/>
      <c r="T18" s="12"/>
      <c r="U18" s="12"/>
      <c r="V18" s="12"/>
      <c r="W18" s="12"/>
      <c r="X18" s="12"/>
      <c r="Y18" s="12"/>
      <c r="Z18" s="12"/>
      <c r="AA18" s="12"/>
      <c r="AB18" s="12"/>
      <c r="AC18" s="90">
        <f t="shared" si="9"/>
        <v>0</v>
      </c>
      <c r="AD18" s="12"/>
      <c r="AE18" s="12"/>
      <c r="AF18" s="12"/>
      <c r="AG18" s="12"/>
      <c r="AH18" s="12"/>
      <c r="AI18" s="12"/>
      <c r="AJ18" s="12"/>
      <c r="AK18" s="12"/>
      <c r="AL18" s="12"/>
      <c r="AM18" s="12"/>
      <c r="AN18" s="12"/>
      <c r="AO18" s="12"/>
      <c r="AP18" s="90">
        <f t="shared" si="10"/>
        <v>0</v>
      </c>
      <c r="AQ18" s="12"/>
      <c r="AR18" s="12"/>
      <c r="AS18" s="12"/>
      <c r="AT18" s="12"/>
      <c r="AU18" s="15"/>
      <c r="AV18" s="15"/>
      <c r="AW18" s="15"/>
      <c r="AX18" s="15"/>
      <c r="AY18" s="15"/>
      <c r="AZ18" s="15"/>
      <c r="BA18" s="15"/>
      <c r="BB18" s="15"/>
      <c r="BC18" s="90">
        <f t="shared" si="11"/>
        <v>0</v>
      </c>
      <c r="BD18" s="15"/>
      <c r="BE18" s="15"/>
      <c r="BF18" s="15"/>
      <c r="BG18" s="15"/>
      <c r="BH18" s="15"/>
      <c r="BI18" s="15"/>
      <c r="BJ18" s="15"/>
      <c r="BK18" s="15"/>
      <c r="BL18" s="15"/>
      <c r="BM18" s="15"/>
      <c r="BN18" s="15"/>
      <c r="BO18" s="15"/>
      <c r="BP18" s="90">
        <f t="shared" si="12"/>
        <v>0</v>
      </c>
      <c r="BQ18" s="15"/>
      <c r="BR18" s="15"/>
      <c r="BS18" s="15"/>
      <c r="BT18" s="15"/>
      <c r="BU18" s="15"/>
      <c r="BV18" s="15"/>
      <c r="BW18" s="15"/>
      <c r="BX18" s="15"/>
      <c r="BY18" s="15"/>
      <c r="BZ18" s="15"/>
      <c r="CA18" s="15"/>
      <c r="CB18" s="15"/>
      <c r="CC18" s="90">
        <f t="shared" si="13"/>
        <v>0</v>
      </c>
      <c r="CD18" s="15"/>
      <c r="CE18" s="15"/>
      <c r="CF18" s="15"/>
      <c r="CG18" s="15"/>
      <c r="CH18" s="15"/>
      <c r="CI18" s="15"/>
      <c r="CJ18" s="15"/>
      <c r="CK18" s="15"/>
      <c r="CL18" s="15"/>
      <c r="CM18" s="15"/>
      <c r="CN18" s="15"/>
      <c r="CO18" s="15"/>
      <c r="CQ18" s="111" t="s">
        <v>33</v>
      </c>
      <c r="CR18" s="111" t="s">
        <v>7</v>
      </c>
      <c r="CS18" s="111" t="s">
        <v>34</v>
      </c>
    </row>
    <row r="19" spans="1:97" s="111" customFormat="1" x14ac:dyDescent="0.2">
      <c r="A19" s="116" t="s">
        <v>41</v>
      </c>
      <c r="B19" s="88">
        <f>SUBTOTAL(9,D19:O27)+SUBTOTAL(9,Q19:AB27)+SUBTOTAL(9,AD19:AO27)+SUBTOTAL(9,AQ19:BB27)+SUBTOTAL(9,BD19:BO27)+SUBTOTAL(9,BQ19:CB27)+SUBTOTAL(9,CD19:CO27)</f>
        <v>0</v>
      </c>
      <c r="C19" s="88">
        <f>SUBTOTAL(9,D19:O27)</f>
        <v>0</v>
      </c>
      <c r="D19" s="4">
        <f t="shared" ref="D19:AO19" si="37">SUBTOTAL(9,D20:D27)</f>
        <v>0</v>
      </c>
      <c r="E19" s="4">
        <f t="shared" si="37"/>
        <v>0</v>
      </c>
      <c r="F19" s="4">
        <f t="shared" si="37"/>
        <v>0</v>
      </c>
      <c r="G19" s="4">
        <f t="shared" si="37"/>
        <v>0</v>
      </c>
      <c r="H19" s="4">
        <f t="shared" si="37"/>
        <v>0</v>
      </c>
      <c r="I19" s="4">
        <f t="shared" si="37"/>
        <v>0</v>
      </c>
      <c r="J19" s="4">
        <f t="shared" si="37"/>
        <v>0</v>
      </c>
      <c r="K19" s="4">
        <f t="shared" si="37"/>
        <v>0</v>
      </c>
      <c r="L19" s="4">
        <f t="shared" si="37"/>
        <v>0</v>
      </c>
      <c r="M19" s="4">
        <f t="shared" si="37"/>
        <v>0</v>
      </c>
      <c r="N19" s="4">
        <f t="shared" si="37"/>
        <v>0</v>
      </c>
      <c r="O19" s="4">
        <f t="shared" si="37"/>
        <v>0</v>
      </c>
      <c r="P19" s="88">
        <f>SUBTOTAL(9,Q19:AB27)</f>
        <v>0</v>
      </c>
      <c r="Q19" s="4">
        <f t="shared" si="37"/>
        <v>0</v>
      </c>
      <c r="R19" s="4">
        <f t="shared" si="37"/>
        <v>0</v>
      </c>
      <c r="S19" s="4">
        <f t="shared" si="37"/>
        <v>0</v>
      </c>
      <c r="T19" s="4">
        <f t="shared" si="37"/>
        <v>0</v>
      </c>
      <c r="U19" s="4">
        <f t="shared" si="37"/>
        <v>0</v>
      </c>
      <c r="V19" s="4">
        <f t="shared" si="37"/>
        <v>0</v>
      </c>
      <c r="W19" s="4">
        <f t="shared" si="37"/>
        <v>0</v>
      </c>
      <c r="X19" s="4">
        <f t="shared" si="37"/>
        <v>0</v>
      </c>
      <c r="Y19" s="4">
        <f t="shared" si="37"/>
        <v>0</v>
      </c>
      <c r="Z19" s="4">
        <f t="shared" si="37"/>
        <v>0</v>
      </c>
      <c r="AA19" s="4">
        <f t="shared" si="37"/>
        <v>0</v>
      </c>
      <c r="AB19" s="4">
        <f t="shared" si="37"/>
        <v>0</v>
      </c>
      <c r="AC19" s="88">
        <f>SUBTOTAL(9,AD19:AO27)</f>
        <v>0</v>
      </c>
      <c r="AD19" s="4">
        <f t="shared" si="37"/>
        <v>0</v>
      </c>
      <c r="AE19" s="4">
        <f t="shared" si="37"/>
        <v>0</v>
      </c>
      <c r="AF19" s="4">
        <f t="shared" si="37"/>
        <v>0</v>
      </c>
      <c r="AG19" s="4">
        <f t="shared" si="37"/>
        <v>0</v>
      </c>
      <c r="AH19" s="4">
        <f t="shared" si="37"/>
        <v>0</v>
      </c>
      <c r="AI19" s="4">
        <f t="shared" si="37"/>
        <v>0</v>
      </c>
      <c r="AJ19" s="4">
        <f t="shared" si="37"/>
        <v>0</v>
      </c>
      <c r="AK19" s="4">
        <f t="shared" si="37"/>
        <v>0</v>
      </c>
      <c r="AL19" s="4">
        <f t="shared" si="37"/>
        <v>0</v>
      </c>
      <c r="AM19" s="4">
        <f t="shared" si="37"/>
        <v>0</v>
      </c>
      <c r="AN19" s="4">
        <f t="shared" si="37"/>
        <v>0</v>
      </c>
      <c r="AO19" s="4">
        <f t="shared" si="37"/>
        <v>0</v>
      </c>
      <c r="AP19" s="88">
        <f>SUBTOTAL(9,AQ19:BB27)</f>
        <v>0</v>
      </c>
      <c r="AQ19" s="4">
        <f>SUBTOTAL(9,AQ20:AQ27)</f>
        <v>0</v>
      </c>
      <c r="AR19" s="4">
        <f t="shared" ref="AR19:BB19" si="38">SUBTOTAL(9,AR20:AR27)</f>
        <v>0</v>
      </c>
      <c r="AS19" s="4">
        <f t="shared" si="38"/>
        <v>0</v>
      </c>
      <c r="AT19" s="4">
        <f t="shared" si="38"/>
        <v>0</v>
      </c>
      <c r="AU19" s="4">
        <f t="shared" si="38"/>
        <v>0</v>
      </c>
      <c r="AV19" s="4">
        <f t="shared" si="38"/>
        <v>0</v>
      </c>
      <c r="AW19" s="4">
        <f t="shared" si="38"/>
        <v>0</v>
      </c>
      <c r="AX19" s="4">
        <f t="shared" si="38"/>
        <v>0</v>
      </c>
      <c r="AY19" s="4">
        <f t="shared" si="38"/>
        <v>0</v>
      </c>
      <c r="AZ19" s="4">
        <f t="shared" si="38"/>
        <v>0</v>
      </c>
      <c r="BA19" s="4">
        <f t="shared" si="38"/>
        <v>0</v>
      </c>
      <c r="BB19" s="4">
        <f t="shared" si="38"/>
        <v>0</v>
      </c>
      <c r="BC19" s="88">
        <f>SUBTOTAL(9,BD19:BO27)</f>
        <v>0</v>
      </c>
      <c r="BD19" s="4">
        <f t="shared" ref="BD19:CB19" si="39">SUBTOTAL(9,BD20:BD27)</f>
        <v>0</v>
      </c>
      <c r="BE19" s="4">
        <f t="shared" si="39"/>
        <v>0</v>
      </c>
      <c r="BF19" s="4">
        <f t="shared" si="39"/>
        <v>0</v>
      </c>
      <c r="BG19" s="4">
        <f t="shared" si="39"/>
        <v>0</v>
      </c>
      <c r="BH19" s="4">
        <f t="shared" si="39"/>
        <v>0</v>
      </c>
      <c r="BI19" s="4">
        <f t="shared" si="39"/>
        <v>0</v>
      </c>
      <c r="BJ19" s="4">
        <f t="shared" si="39"/>
        <v>0</v>
      </c>
      <c r="BK19" s="4">
        <f t="shared" si="39"/>
        <v>0</v>
      </c>
      <c r="BL19" s="4">
        <f t="shared" si="39"/>
        <v>0</v>
      </c>
      <c r="BM19" s="4">
        <f t="shared" si="39"/>
        <v>0</v>
      </c>
      <c r="BN19" s="4">
        <f t="shared" si="39"/>
        <v>0</v>
      </c>
      <c r="BO19" s="4">
        <f t="shared" si="39"/>
        <v>0</v>
      </c>
      <c r="BP19" s="88">
        <f>SUBTOTAL(9,BQ19:CB27)</f>
        <v>0</v>
      </c>
      <c r="BQ19" s="4">
        <f t="shared" si="39"/>
        <v>0</v>
      </c>
      <c r="BR19" s="4">
        <f t="shared" si="39"/>
        <v>0</v>
      </c>
      <c r="BS19" s="4">
        <f t="shared" si="39"/>
        <v>0</v>
      </c>
      <c r="BT19" s="4">
        <f t="shared" si="39"/>
        <v>0</v>
      </c>
      <c r="BU19" s="4">
        <f t="shared" si="39"/>
        <v>0</v>
      </c>
      <c r="BV19" s="4">
        <f t="shared" si="39"/>
        <v>0</v>
      </c>
      <c r="BW19" s="4">
        <f t="shared" si="39"/>
        <v>0</v>
      </c>
      <c r="BX19" s="4">
        <f t="shared" si="39"/>
        <v>0</v>
      </c>
      <c r="BY19" s="4">
        <f t="shared" si="39"/>
        <v>0</v>
      </c>
      <c r="BZ19" s="4">
        <f t="shared" si="39"/>
        <v>0</v>
      </c>
      <c r="CA19" s="4">
        <f t="shared" si="39"/>
        <v>0</v>
      </c>
      <c r="CB19" s="4">
        <f t="shared" si="39"/>
        <v>0</v>
      </c>
      <c r="CC19" s="88">
        <f>SUBTOTAL(9,CD19:CO27)</f>
        <v>0</v>
      </c>
      <c r="CD19" s="4">
        <f t="shared" ref="CD19:CO19" si="40">SUBTOTAL(9,CD20:CD27)</f>
        <v>0</v>
      </c>
      <c r="CE19" s="4">
        <f t="shared" si="40"/>
        <v>0</v>
      </c>
      <c r="CF19" s="4">
        <f t="shared" si="40"/>
        <v>0</v>
      </c>
      <c r="CG19" s="4">
        <f t="shared" si="40"/>
        <v>0</v>
      </c>
      <c r="CH19" s="4">
        <f t="shared" si="40"/>
        <v>0</v>
      </c>
      <c r="CI19" s="4">
        <f t="shared" si="40"/>
        <v>0</v>
      </c>
      <c r="CJ19" s="4">
        <f t="shared" si="40"/>
        <v>0</v>
      </c>
      <c r="CK19" s="4">
        <f t="shared" si="40"/>
        <v>0</v>
      </c>
      <c r="CL19" s="4">
        <f t="shared" si="40"/>
        <v>0</v>
      </c>
      <c r="CM19" s="4">
        <f t="shared" si="40"/>
        <v>0</v>
      </c>
      <c r="CN19" s="4">
        <f t="shared" si="40"/>
        <v>0</v>
      </c>
      <c r="CO19" s="4">
        <f t="shared" si="40"/>
        <v>0</v>
      </c>
      <c r="CQ19" s="111" t="s">
        <v>175</v>
      </c>
      <c r="CR19" s="111" t="s">
        <v>175</v>
      </c>
      <c r="CS19" s="111" t="s">
        <v>175</v>
      </c>
    </row>
    <row r="20" spans="1:97" s="113" customFormat="1" x14ac:dyDescent="0.2">
      <c r="A20" s="112" t="s">
        <v>42</v>
      </c>
      <c r="B20" s="90">
        <f t="shared" ref="B20:B26" si="41">SUBTOTAL(9,D20:O20)+SUBTOTAL(9,Q20:AB20)+SUBTOTAL(9,AD20:AO20)+SUBTOTAL(9,AQ20:BB20)+SUBTOTAL(9,BD20:BO20)+SUBTOTAL(9,BQ20:CB20)+SUBTOTAL(9,CD20:CO20)</f>
        <v>0</v>
      </c>
      <c r="C20" s="90">
        <f t="shared" si="7"/>
        <v>0</v>
      </c>
      <c r="D20" s="15"/>
      <c r="E20" s="15"/>
      <c r="F20" s="15"/>
      <c r="G20" s="15"/>
      <c r="H20" s="15"/>
      <c r="I20" s="15"/>
      <c r="J20" s="15"/>
      <c r="K20" s="15"/>
      <c r="L20" s="15"/>
      <c r="M20" s="15"/>
      <c r="N20" s="15"/>
      <c r="O20" s="15"/>
      <c r="P20" s="90">
        <f t="shared" si="8"/>
        <v>0</v>
      </c>
      <c r="Q20" s="15"/>
      <c r="R20" s="15"/>
      <c r="S20" s="15"/>
      <c r="T20" s="15"/>
      <c r="U20" s="15"/>
      <c r="V20" s="15"/>
      <c r="W20" s="15"/>
      <c r="X20" s="15"/>
      <c r="Y20" s="15"/>
      <c r="Z20" s="15"/>
      <c r="AA20" s="15"/>
      <c r="AB20" s="15"/>
      <c r="AC20" s="90">
        <f t="shared" si="9"/>
        <v>0</v>
      </c>
      <c r="AD20" s="15"/>
      <c r="AE20" s="15"/>
      <c r="AF20" s="15"/>
      <c r="AG20" s="15"/>
      <c r="AH20" s="15"/>
      <c r="AI20" s="15"/>
      <c r="AJ20" s="15"/>
      <c r="AK20" s="15"/>
      <c r="AL20" s="15"/>
      <c r="AM20" s="15"/>
      <c r="AN20" s="15"/>
      <c r="AO20" s="15"/>
      <c r="AP20" s="90">
        <f t="shared" si="10"/>
        <v>0</v>
      </c>
      <c r="AQ20" s="15"/>
      <c r="AR20" s="15"/>
      <c r="AS20" s="15"/>
      <c r="AT20" s="15"/>
      <c r="AU20" s="15"/>
      <c r="AV20" s="15"/>
      <c r="AW20" s="15"/>
      <c r="AX20" s="15"/>
      <c r="AY20" s="15"/>
      <c r="AZ20" s="15"/>
      <c r="BA20" s="15"/>
      <c r="BB20" s="15"/>
      <c r="BC20" s="90">
        <f t="shared" si="11"/>
        <v>0</v>
      </c>
      <c r="BD20" s="15"/>
      <c r="BE20" s="15"/>
      <c r="BF20" s="15"/>
      <c r="BG20" s="15"/>
      <c r="BH20" s="15"/>
      <c r="BI20" s="15"/>
      <c r="BJ20" s="15"/>
      <c r="BK20" s="15"/>
      <c r="BL20" s="15"/>
      <c r="BM20" s="15"/>
      <c r="BN20" s="15"/>
      <c r="BO20" s="15"/>
      <c r="BP20" s="90">
        <f t="shared" si="12"/>
        <v>0</v>
      </c>
      <c r="BQ20" s="15"/>
      <c r="BR20" s="15"/>
      <c r="BS20" s="15"/>
      <c r="BT20" s="15"/>
      <c r="BU20" s="15"/>
      <c r="BV20" s="15"/>
      <c r="BW20" s="15"/>
      <c r="BX20" s="15"/>
      <c r="BY20" s="15"/>
      <c r="BZ20" s="15"/>
      <c r="CA20" s="15"/>
      <c r="CB20" s="15"/>
      <c r="CC20" s="90">
        <f t="shared" si="13"/>
        <v>0</v>
      </c>
      <c r="CD20" s="15"/>
      <c r="CE20" s="15"/>
      <c r="CF20" s="15"/>
      <c r="CG20" s="15"/>
      <c r="CH20" s="15"/>
      <c r="CI20" s="15"/>
      <c r="CJ20" s="15"/>
      <c r="CK20" s="15"/>
      <c r="CL20" s="15"/>
      <c r="CM20" s="15"/>
      <c r="CN20" s="15"/>
      <c r="CO20" s="15"/>
      <c r="CQ20" s="111" t="s">
        <v>33</v>
      </c>
      <c r="CR20" s="111" t="s">
        <v>7</v>
      </c>
      <c r="CS20" s="111" t="s">
        <v>34</v>
      </c>
    </row>
    <row r="21" spans="1:97" s="113" customFormat="1" x14ac:dyDescent="0.2">
      <c r="A21" s="112" t="s">
        <v>43</v>
      </c>
      <c r="B21" s="90">
        <f t="shared" si="41"/>
        <v>0</v>
      </c>
      <c r="C21" s="90">
        <f t="shared" si="7"/>
        <v>0</v>
      </c>
      <c r="D21" s="15"/>
      <c r="E21" s="15"/>
      <c r="F21" s="15"/>
      <c r="G21" s="15"/>
      <c r="H21" s="15"/>
      <c r="I21" s="15"/>
      <c r="J21" s="15"/>
      <c r="K21" s="15"/>
      <c r="L21" s="15"/>
      <c r="M21" s="15"/>
      <c r="N21" s="15"/>
      <c r="O21" s="15"/>
      <c r="P21" s="90">
        <f t="shared" si="8"/>
        <v>0</v>
      </c>
      <c r="Q21" s="15"/>
      <c r="R21" s="15"/>
      <c r="S21" s="15"/>
      <c r="T21" s="15"/>
      <c r="U21" s="15"/>
      <c r="V21" s="15"/>
      <c r="W21" s="15"/>
      <c r="X21" s="15"/>
      <c r="Y21" s="15"/>
      <c r="Z21" s="15"/>
      <c r="AA21" s="15"/>
      <c r="AB21" s="15"/>
      <c r="AC21" s="90">
        <f t="shared" si="9"/>
        <v>0</v>
      </c>
      <c r="AD21" s="15"/>
      <c r="AE21" s="15"/>
      <c r="AF21" s="15"/>
      <c r="AG21" s="15"/>
      <c r="AH21" s="15"/>
      <c r="AI21" s="15"/>
      <c r="AJ21" s="15"/>
      <c r="AK21" s="15"/>
      <c r="AL21" s="15"/>
      <c r="AM21" s="15"/>
      <c r="AN21" s="15"/>
      <c r="AO21" s="15"/>
      <c r="AP21" s="90">
        <f t="shared" si="10"/>
        <v>0</v>
      </c>
      <c r="AQ21" s="15"/>
      <c r="AR21" s="15"/>
      <c r="AS21" s="15"/>
      <c r="AT21" s="15"/>
      <c r="AU21" s="15"/>
      <c r="AV21" s="15"/>
      <c r="AW21" s="15"/>
      <c r="AX21" s="15"/>
      <c r="AY21" s="15"/>
      <c r="AZ21" s="15"/>
      <c r="BA21" s="15"/>
      <c r="BB21" s="15"/>
      <c r="BC21" s="90">
        <f t="shared" si="11"/>
        <v>0</v>
      </c>
      <c r="BD21" s="15"/>
      <c r="BE21" s="15"/>
      <c r="BF21" s="15"/>
      <c r="BG21" s="15"/>
      <c r="BH21" s="15"/>
      <c r="BI21" s="15"/>
      <c r="BJ21" s="15"/>
      <c r="BK21" s="15"/>
      <c r="BL21" s="15"/>
      <c r="BM21" s="15"/>
      <c r="BN21" s="15"/>
      <c r="BO21" s="15"/>
      <c r="BP21" s="90">
        <f t="shared" si="12"/>
        <v>0</v>
      </c>
      <c r="BQ21" s="15"/>
      <c r="BR21" s="15"/>
      <c r="BS21" s="15"/>
      <c r="BT21" s="15"/>
      <c r="BU21" s="15"/>
      <c r="BV21" s="15"/>
      <c r="BW21" s="15"/>
      <c r="BX21" s="15"/>
      <c r="BY21" s="15"/>
      <c r="BZ21" s="15"/>
      <c r="CA21" s="15"/>
      <c r="CB21" s="15"/>
      <c r="CC21" s="90">
        <f t="shared" si="13"/>
        <v>0</v>
      </c>
      <c r="CD21" s="15"/>
      <c r="CE21" s="15"/>
      <c r="CF21" s="15"/>
      <c r="CG21" s="15"/>
      <c r="CH21" s="15"/>
      <c r="CI21" s="15"/>
      <c r="CJ21" s="15"/>
      <c r="CK21" s="15"/>
      <c r="CL21" s="15"/>
      <c r="CM21" s="15"/>
      <c r="CN21" s="15"/>
      <c r="CO21" s="15"/>
      <c r="CQ21" s="111" t="s">
        <v>33</v>
      </c>
      <c r="CR21" s="111" t="s">
        <v>7</v>
      </c>
      <c r="CS21" s="111" t="s">
        <v>34</v>
      </c>
    </row>
    <row r="22" spans="1:97" s="113" customFormat="1" x14ac:dyDescent="0.2">
      <c r="A22" s="112" t="s">
        <v>44</v>
      </c>
      <c r="B22" s="90">
        <f t="shared" si="41"/>
        <v>0</v>
      </c>
      <c r="C22" s="90">
        <f t="shared" si="7"/>
        <v>0</v>
      </c>
      <c r="D22" s="15"/>
      <c r="E22" s="15"/>
      <c r="F22" s="15"/>
      <c r="G22" s="15"/>
      <c r="H22" s="15"/>
      <c r="I22" s="15"/>
      <c r="J22" s="15"/>
      <c r="K22" s="15"/>
      <c r="L22" s="15"/>
      <c r="M22" s="15"/>
      <c r="N22" s="15"/>
      <c r="O22" s="15"/>
      <c r="P22" s="90">
        <f t="shared" si="8"/>
        <v>0</v>
      </c>
      <c r="Q22" s="15"/>
      <c r="R22" s="15"/>
      <c r="S22" s="15"/>
      <c r="T22" s="15"/>
      <c r="U22" s="15"/>
      <c r="V22" s="15"/>
      <c r="W22" s="15"/>
      <c r="X22" s="15"/>
      <c r="Y22" s="15"/>
      <c r="Z22" s="15"/>
      <c r="AA22" s="15"/>
      <c r="AB22" s="15"/>
      <c r="AC22" s="90">
        <f t="shared" si="9"/>
        <v>0</v>
      </c>
      <c r="AD22" s="15"/>
      <c r="AE22" s="15"/>
      <c r="AF22" s="15"/>
      <c r="AG22" s="15"/>
      <c r="AH22" s="15"/>
      <c r="AI22" s="15"/>
      <c r="AJ22" s="15"/>
      <c r="AK22" s="15"/>
      <c r="AL22" s="15"/>
      <c r="AM22" s="15"/>
      <c r="AN22" s="15"/>
      <c r="AO22" s="15"/>
      <c r="AP22" s="90">
        <f t="shared" si="10"/>
        <v>0</v>
      </c>
      <c r="AQ22" s="15"/>
      <c r="AR22" s="15"/>
      <c r="AS22" s="15"/>
      <c r="AT22" s="15"/>
      <c r="AU22" s="15"/>
      <c r="AV22" s="15"/>
      <c r="AW22" s="15"/>
      <c r="AX22" s="15"/>
      <c r="AY22" s="15"/>
      <c r="AZ22" s="15"/>
      <c r="BA22" s="15"/>
      <c r="BB22" s="15"/>
      <c r="BC22" s="90">
        <f t="shared" si="11"/>
        <v>0</v>
      </c>
      <c r="BD22" s="15"/>
      <c r="BE22" s="15"/>
      <c r="BF22" s="15"/>
      <c r="BG22" s="15"/>
      <c r="BH22" s="15"/>
      <c r="BI22" s="15"/>
      <c r="BJ22" s="15"/>
      <c r="BK22" s="15"/>
      <c r="BL22" s="15"/>
      <c r="BM22" s="15"/>
      <c r="BN22" s="15"/>
      <c r="BO22" s="15"/>
      <c r="BP22" s="90">
        <f t="shared" si="12"/>
        <v>0</v>
      </c>
      <c r="BQ22" s="15"/>
      <c r="BR22" s="15"/>
      <c r="BS22" s="15"/>
      <c r="BT22" s="15"/>
      <c r="BU22" s="15"/>
      <c r="BV22" s="15"/>
      <c r="BW22" s="15"/>
      <c r="BX22" s="15"/>
      <c r="BY22" s="15"/>
      <c r="BZ22" s="15"/>
      <c r="CA22" s="15"/>
      <c r="CB22" s="15"/>
      <c r="CC22" s="90">
        <f t="shared" si="13"/>
        <v>0</v>
      </c>
      <c r="CD22" s="15"/>
      <c r="CE22" s="15"/>
      <c r="CF22" s="15"/>
      <c r="CG22" s="15"/>
      <c r="CH22" s="15"/>
      <c r="CI22" s="15"/>
      <c r="CJ22" s="15"/>
      <c r="CK22" s="15"/>
      <c r="CL22" s="15"/>
      <c r="CM22" s="15"/>
      <c r="CN22" s="15"/>
      <c r="CO22" s="15"/>
      <c r="CQ22" s="111" t="s">
        <v>33</v>
      </c>
      <c r="CR22" s="111" t="s">
        <v>7</v>
      </c>
      <c r="CS22" s="111" t="s">
        <v>34</v>
      </c>
    </row>
    <row r="23" spans="1:97" s="113" customFormat="1" x14ac:dyDescent="0.2">
      <c r="A23" s="112" t="s">
        <v>45</v>
      </c>
      <c r="B23" s="90">
        <f t="shared" si="41"/>
        <v>0</v>
      </c>
      <c r="C23" s="90">
        <f t="shared" si="7"/>
        <v>0</v>
      </c>
      <c r="D23" s="12"/>
      <c r="E23" s="12"/>
      <c r="F23" s="12"/>
      <c r="G23" s="12"/>
      <c r="H23" s="12"/>
      <c r="I23" s="12"/>
      <c r="J23" s="12"/>
      <c r="K23" s="12"/>
      <c r="L23" s="12"/>
      <c r="M23" s="12"/>
      <c r="N23" s="12"/>
      <c r="O23" s="12"/>
      <c r="P23" s="90">
        <f t="shared" si="8"/>
        <v>0</v>
      </c>
      <c r="Q23" s="12"/>
      <c r="R23" s="12"/>
      <c r="S23" s="12"/>
      <c r="T23" s="12"/>
      <c r="U23" s="12"/>
      <c r="V23" s="12"/>
      <c r="W23" s="12"/>
      <c r="X23" s="12"/>
      <c r="Y23" s="12"/>
      <c r="Z23" s="12"/>
      <c r="AA23" s="12"/>
      <c r="AB23" s="12"/>
      <c r="AC23" s="90">
        <f t="shared" si="9"/>
        <v>0</v>
      </c>
      <c r="AD23" s="12"/>
      <c r="AE23" s="12"/>
      <c r="AF23" s="12"/>
      <c r="AG23" s="12"/>
      <c r="AH23" s="12"/>
      <c r="AI23" s="12"/>
      <c r="AJ23" s="12"/>
      <c r="AK23" s="12"/>
      <c r="AL23" s="12"/>
      <c r="AM23" s="12"/>
      <c r="AN23" s="12"/>
      <c r="AO23" s="12"/>
      <c r="AP23" s="90">
        <f t="shared" si="10"/>
        <v>0</v>
      </c>
      <c r="AQ23" s="12"/>
      <c r="AR23" s="12"/>
      <c r="AS23" s="12"/>
      <c r="AT23" s="12"/>
      <c r="AU23" s="12"/>
      <c r="AV23" s="12"/>
      <c r="AW23" s="12"/>
      <c r="AX23" s="12"/>
      <c r="AY23" s="12"/>
      <c r="AZ23" s="12"/>
      <c r="BA23" s="12"/>
      <c r="BB23" s="12"/>
      <c r="BC23" s="90">
        <f t="shared" si="11"/>
        <v>0</v>
      </c>
      <c r="BD23" s="12"/>
      <c r="BE23" s="12"/>
      <c r="BF23" s="12"/>
      <c r="BG23" s="12"/>
      <c r="BH23" s="12"/>
      <c r="BI23" s="12"/>
      <c r="BJ23" s="12"/>
      <c r="BK23" s="12"/>
      <c r="BL23" s="12"/>
      <c r="BM23" s="12"/>
      <c r="BN23" s="12"/>
      <c r="BO23" s="12"/>
      <c r="BP23" s="90">
        <f t="shared" si="12"/>
        <v>0</v>
      </c>
      <c r="BQ23" s="12"/>
      <c r="BR23" s="12"/>
      <c r="BS23" s="12"/>
      <c r="BT23" s="12"/>
      <c r="BU23" s="12"/>
      <c r="BV23" s="12"/>
      <c r="BW23" s="12"/>
      <c r="BX23" s="12"/>
      <c r="BY23" s="12"/>
      <c r="BZ23" s="12"/>
      <c r="CA23" s="12"/>
      <c r="CB23" s="12"/>
      <c r="CC23" s="90">
        <f t="shared" si="13"/>
        <v>0</v>
      </c>
      <c r="CD23" s="12"/>
      <c r="CE23" s="12"/>
      <c r="CF23" s="12"/>
      <c r="CG23" s="12"/>
      <c r="CH23" s="12"/>
      <c r="CI23" s="12"/>
      <c r="CJ23" s="12"/>
      <c r="CK23" s="12"/>
      <c r="CL23" s="12"/>
      <c r="CM23" s="12"/>
      <c r="CN23" s="12"/>
      <c r="CO23" s="12"/>
      <c r="CQ23" s="111" t="s">
        <v>33</v>
      </c>
      <c r="CR23" s="111" t="s">
        <v>7</v>
      </c>
      <c r="CS23" s="111" t="s">
        <v>34</v>
      </c>
    </row>
    <row r="24" spans="1:97" s="113" customFormat="1" x14ac:dyDescent="0.2">
      <c r="A24" s="112" t="s">
        <v>113</v>
      </c>
      <c r="B24" s="90">
        <f t="shared" si="41"/>
        <v>0</v>
      </c>
      <c r="C24" s="90">
        <f t="shared" si="7"/>
        <v>0</v>
      </c>
      <c r="D24" s="12"/>
      <c r="E24" s="12"/>
      <c r="F24" s="12"/>
      <c r="G24" s="12"/>
      <c r="H24" s="12"/>
      <c r="I24" s="12"/>
      <c r="J24" s="12"/>
      <c r="K24" s="12"/>
      <c r="L24" s="12"/>
      <c r="M24" s="12"/>
      <c r="N24" s="12"/>
      <c r="O24" s="12"/>
      <c r="P24" s="90">
        <f t="shared" si="8"/>
        <v>0</v>
      </c>
      <c r="Q24" s="12"/>
      <c r="R24" s="12"/>
      <c r="S24" s="12"/>
      <c r="T24" s="12"/>
      <c r="U24" s="12"/>
      <c r="V24" s="12"/>
      <c r="W24" s="12"/>
      <c r="X24" s="12"/>
      <c r="Y24" s="12"/>
      <c r="Z24" s="12"/>
      <c r="AA24" s="12"/>
      <c r="AB24" s="12"/>
      <c r="AC24" s="90">
        <f t="shared" si="9"/>
        <v>0</v>
      </c>
      <c r="AD24" s="12"/>
      <c r="AE24" s="12"/>
      <c r="AF24" s="12"/>
      <c r="AG24" s="12"/>
      <c r="AH24" s="12"/>
      <c r="AI24" s="12"/>
      <c r="AJ24" s="12"/>
      <c r="AK24" s="12"/>
      <c r="AL24" s="12"/>
      <c r="AM24" s="12"/>
      <c r="AN24" s="12"/>
      <c r="AO24" s="12"/>
      <c r="AP24" s="90">
        <f t="shared" si="10"/>
        <v>0</v>
      </c>
      <c r="AQ24" s="12"/>
      <c r="AR24" s="12"/>
      <c r="AS24" s="12"/>
      <c r="AT24" s="12"/>
      <c r="AU24" s="12"/>
      <c r="AV24" s="12"/>
      <c r="AW24" s="12"/>
      <c r="AX24" s="12"/>
      <c r="AY24" s="12"/>
      <c r="AZ24" s="12"/>
      <c r="BA24" s="12"/>
      <c r="BB24" s="12"/>
      <c r="BC24" s="90">
        <f t="shared" si="11"/>
        <v>0</v>
      </c>
      <c r="BD24" s="12"/>
      <c r="BE24" s="12"/>
      <c r="BF24" s="12"/>
      <c r="BG24" s="12"/>
      <c r="BH24" s="12"/>
      <c r="BI24" s="12"/>
      <c r="BJ24" s="12"/>
      <c r="BK24" s="12"/>
      <c r="BL24" s="12"/>
      <c r="BM24" s="12"/>
      <c r="BN24" s="12"/>
      <c r="BO24" s="12"/>
      <c r="BP24" s="90">
        <f t="shared" si="12"/>
        <v>0</v>
      </c>
      <c r="BQ24" s="12"/>
      <c r="BR24" s="12"/>
      <c r="BS24" s="12"/>
      <c r="BT24" s="12"/>
      <c r="BU24" s="12"/>
      <c r="BV24" s="12"/>
      <c r="BW24" s="12"/>
      <c r="BX24" s="12"/>
      <c r="BY24" s="12"/>
      <c r="BZ24" s="12"/>
      <c r="CA24" s="12"/>
      <c r="CB24" s="12"/>
      <c r="CC24" s="90">
        <f t="shared" si="13"/>
        <v>0</v>
      </c>
      <c r="CD24" s="12"/>
      <c r="CE24" s="12"/>
      <c r="CF24" s="12"/>
      <c r="CG24" s="12"/>
      <c r="CH24" s="12"/>
      <c r="CI24" s="12"/>
      <c r="CJ24" s="12"/>
      <c r="CK24" s="12"/>
      <c r="CL24" s="12"/>
      <c r="CM24" s="12"/>
      <c r="CN24" s="12"/>
      <c r="CO24" s="12"/>
      <c r="CQ24" s="111" t="s">
        <v>33</v>
      </c>
      <c r="CR24" s="111" t="s">
        <v>7</v>
      </c>
      <c r="CS24" s="111" t="s">
        <v>34</v>
      </c>
    </row>
    <row r="25" spans="1:97" s="113" customFormat="1" x14ac:dyDescent="0.2">
      <c r="A25" s="112" t="s">
        <v>47</v>
      </c>
      <c r="B25" s="90">
        <f t="shared" si="41"/>
        <v>0</v>
      </c>
      <c r="C25" s="90">
        <f t="shared" si="7"/>
        <v>0</v>
      </c>
      <c r="D25" s="12"/>
      <c r="E25" s="12"/>
      <c r="F25" s="12"/>
      <c r="G25" s="12"/>
      <c r="H25" s="12"/>
      <c r="I25" s="12"/>
      <c r="J25" s="12"/>
      <c r="K25" s="12"/>
      <c r="L25" s="12"/>
      <c r="M25" s="12"/>
      <c r="N25" s="12"/>
      <c r="O25" s="12"/>
      <c r="P25" s="90">
        <f t="shared" si="8"/>
        <v>0</v>
      </c>
      <c r="Q25" s="12"/>
      <c r="R25" s="12"/>
      <c r="S25" s="12"/>
      <c r="T25" s="12"/>
      <c r="U25" s="12"/>
      <c r="V25" s="12"/>
      <c r="W25" s="12"/>
      <c r="X25" s="12"/>
      <c r="Y25" s="12"/>
      <c r="Z25" s="12"/>
      <c r="AA25" s="12"/>
      <c r="AB25" s="12"/>
      <c r="AC25" s="90">
        <f t="shared" si="9"/>
        <v>0</v>
      </c>
      <c r="AD25" s="12"/>
      <c r="AE25" s="12"/>
      <c r="AF25" s="12"/>
      <c r="AG25" s="12"/>
      <c r="AH25" s="12"/>
      <c r="AI25" s="12"/>
      <c r="AJ25" s="12"/>
      <c r="AK25" s="12"/>
      <c r="AL25" s="12"/>
      <c r="AM25" s="12"/>
      <c r="AN25" s="12"/>
      <c r="AO25" s="12"/>
      <c r="AP25" s="90">
        <f t="shared" si="10"/>
        <v>0</v>
      </c>
      <c r="AQ25" s="12"/>
      <c r="AR25" s="12"/>
      <c r="AS25" s="12"/>
      <c r="AT25" s="12"/>
      <c r="AU25" s="12"/>
      <c r="AV25" s="12"/>
      <c r="AW25" s="12"/>
      <c r="AX25" s="12"/>
      <c r="AY25" s="12"/>
      <c r="AZ25" s="12"/>
      <c r="BA25" s="12"/>
      <c r="BB25" s="12"/>
      <c r="BC25" s="90">
        <f t="shared" si="11"/>
        <v>0</v>
      </c>
      <c r="BD25" s="12"/>
      <c r="BE25" s="12"/>
      <c r="BF25" s="12"/>
      <c r="BG25" s="12"/>
      <c r="BH25" s="12"/>
      <c r="BI25" s="12"/>
      <c r="BJ25" s="12"/>
      <c r="BK25" s="12"/>
      <c r="BL25" s="12"/>
      <c r="BM25" s="12"/>
      <c r="BN25" s="12"/>
      <c r="BO25" s="12"/>
      <c r="BP25" s="90">
        <f t="shared" si="12"/>
        <v>0</v>
      </c>
      <c r="BQ25" s="12"/>
      <c r="BR25" s="12"/>
      <c r="BS25" s="12"/>
      <c r="BT25" s="12"/>
      <c r="BU25" s="12"/>
      <c r="BV25" s="12"/>
      <c r="BW25" s="12"/>
      <c r="BX25" s="12"/>
      <c r="BY25" s="12"/>
      <c r="BZ25" s="12"/>
      <c r="CA25" s="12"/>
      <c r="CB25" s="12"/>
      <c r="CC25" s="90">
        <f t="shared" si="13"/>
        <v>0</v>
      </c>
      <c r="CD25" s="12"/>
      <c r="CE25" s="12"/>
      <c r="CF25" s="12"/>
      <c r="CG25" s="12"/>
      <c r="CH25" s="12"/>
      <c r="CI25" s="12"/>
      <c r="CJ25" s="12"/>
      <c r="CK25" s="12"/>
      <c r="CL25" s="12"/>
      <c r="CM25" s="12"/>
      <c r="CN25" s="12"/>
      <c r="CO25" s="12"/>
      <c r="CQ25" s="111" t="s">
        <v>33</v>
      </c>
      <c r="CR25" s="111" t="s">
        <v>7</v>
      </c>
      <c r="CS25" s="111" t="s">
        <v>34</v>
      </c>
    </row>
    <row r="26" spans="1:97" s="113" customFormat="1" x14ac:dyDescent="0.2">
      <c r="A26" s="112" t="s">
        <v>40</v>
      </c>
      <c r="B26" s="90">
        <f t="shared" si="41"/>
        <v>0</v>
      </c>
      <c r="C26" s="90">
        <f t="shared" si="7"/>
        <v>0</v>
      </c>
      <c r="D26" s="12"/>
      <c r="E26" s="12"/>
      <c r="F26" s="12"/>
      <c r="G26" s="12"/>
      <c r="H26" s="12"/>
      <c r="I26" s="12"/>
      <c r="J26" s="12"/>
      <c r="K26" s="12"/>
      <c r="L26" s="12"/>
      <c r="M26" s="12"/>
      <c r="N26" s="12"/>
      <c r="O26" s="12"/>
      <c r="P26" s="90">
        <f t="shared" si="8"/>
        <v>0</v>
      </c>
      <c r="Q26" s="12"/>
      <c r="R26" s="12"/>
      <c r="S26" s="12"/>
      <c r="T26" s="12"/>
      <c r="U26" s="12"/>
      <c r="V26" s="12"/>
      <c r="W26" s="12"/>
      <c r="X26" s="12"/>
      <c r="Y26" s="12"/>
      <c r="Z26" s="12"/>
      <c r="AA26" s="12"/>
      <c r="AB26" s="12"/>
      <c r="AC26" s="90">
        <f t="shared" si="9"/>
        <v>0</v>
      </c>
      <c r="AD26" s="12"/>
      <c r="AE26" s="12"/>
      <c r="AF26" s="12"/>
      <c r="AG26" s="12"/>
      <c r="AH26" s="12"/>
      <c r="AI26" s="12"/>
      <c r="AJ26" s="12"/>
      <c r="AK26" s="12"/>
      <c r="AL26" s="12"/>
      <c r="AM26" s="12"/>
      <c r="AN26" s="12"/>
      <c r="AO26" s="12"/>
      <c r="AP26" s="90">
        <f t="shared" si="10"/>
        <v>0</v>
      </c>
      <c r="AQ26" s="12"/>
      <c r="AR26" s="12"/>
      <c r="AS26" s="12"/>
      <c r="AT26" s="12"/>
      <c r="AU26" s="12"/>
      <c r="AV26" s="12"/>
      <c r="AW26" s="12"/>
      <c r="AX26" s="12"/>
      <c r="AY26" s="12"/>
      <c r="AZ26" s="12"/>
      <c r="BA26" s="12"/>
      <c r="BB26" s="12"/>
      <c r="BC26" s="90">
        <f t="shared" si="11"/>
        <v>0</v>
      </c>
      <c r="BD26" s="12"/>
      <c r="BE26" s="12"/>
      <c r="BF26" s="12"/>
      <c r="BG26" s="12"/>
      <c r="BH26" s="12"/>
      <c r="BI26" s="12"/>
      <c r="BJ26" s="12"/>
      <c r="BK26" s="12"/>
      <c r="BL26" s="12"/>
      <c r="BM26" s="12"/>
      <c r="BN26" s="12"/>
      <c r="BO26" s="12"/>
      <c r="BP26" s="90">
        <f t="shared" si="12"/>
        <v>0</v>
      </c>
      <c r="BQ26" s="12"/>
      <c r="BR26" s="12"/>
      <c r="BS26" s="12"/>
      <c r="BT26" s="12"/>
      <c r="BU26" s="12"/>
      <c r="BV26" s="12"/>
      <c r="BW26" s="12"/>
      <c r="BX26" s="12"/>
      <c r="BY26" s="12"/>
      <c r="BZ26" s="12"/>
      <c r="CA26" s="12"/>
      <c r="CB26" s="12"/>
      <c r="CC26" s="90">
        <f t="shared" si="13"/>
        <v>0</v>
      </c>
      <c r="CD26" s="12"/>
      <c r="CE26" s="12"/>
      <c r="CF26" s="12"/>
      <c r="CG26" s="12"/>
      <c r="CH26" s="12"/>
      <c r="CI26" s="12"/>
      <c r="CJ26" s="12"/>
      <c r="CK26" s="12"/>
      <c r="CL26" s="12"/>
      <c r="CM26" s="12"/>
      <c r="CN26" s="12"/>
      <c r="CO26" s="12"/>
      <c r="CQ26" s="111" t="s">
        <v>33</v>
      </c>
      <c r="CR26" s="111" t="s">
        <v>7</v>
      </c>
      <c r="CS26" s="111" t="s">
        <v>34</v>
      </c>
    </row>
    <row r="27" spans="1:97" s="111" customFormat="1" x14ac:dyDescent="0.2">
      <c r="A27" s="115" t="s">
        <v>49</v>
      </c>
      <c r="B27" s="88">
        <f>SUBTOTAL(9,D27:O42)+SUBTOTAL(9,Q27:AB42)+SUBTOTAL(9,AD27:AO42)+SUBTOTAL(9,AQ27:BB42)+SUBTOTAL(9,BD27:BO42)+SUBTOTAL(9,BQ27:CB42)+SUBTOTAL(9,CD27:CO42)</f>
        <v>0</v>
      </c>
      <c r="C27" s="88">
        <f>SUBTOTAL(9,D27:O42)</f>
        <v>0</v>
      </c>
      <c r="D27" s="3">
        <f t="shared" ref="D27:O27" si="42">SUBTOTAL(9,D28:D42)</f>
        <v>0</v>
      </c>
      <c r="E27" s="3">
        <f t="shared" si="42"/>
        <v>0</v>
      </c>
      <c r="F27" s="3">
        <f t="shared" si="42"/>
        <v>0</v>
      </c>
      <c r="G27" s="3">
        <f t="shared" si="42"/>
        <v>0</v>
      </c>
      <c r="H27" s="3">
        <f t="shared" si="42"/>
        <v>0</v>
      </c>
      <c r="I27" s="3">
        <f t="shared" si="42"/>
        <v>0</v>
      </c>
      <c r="J27" s="3">
        <f t="shared" si="42"/>
        <v>0</v>
      </c>
      <c r="K27" s="3">
        <f t="shared" si="42"/>
        <v>0</v>
      </c>
      <c r="L27" s="3">
        <f t="shared" si="42"/>
        <v>0</v>
      </c>
      <c r="M27" s="3">
        <f t="shared" si="42"/>
        <v>0</v>
      </c>
      <c r="N27" s="3">
        <f t="shared" si="42"/>
        <v>0</v>
      </c>
      <c r="O27" s="3">
        <f t="shared" si="42"/>
        <v>0</v>
      </c>
      <c r="P27" s="88">
        <f>SUBTOTAL(9,Q27:AB42)</f>
        <v>0</v>
      </c>
      <c r="Q27" s="3">
        <f t="shared" ref="Q27:AB27" si="43">SUBTOTAL(9,Q28:Q42)</f>
        <v>0</v>
      </c>
      <c r="R27" s="3">
        <f t="shared" si="43"/>
        <v>0</v>
      </c>
      <c r="S27" s="3">
        <f t="shared" si="43"/>
        <v>0</v>
      </c>
      <c r="T27" s="3">
        <f t="shared" si="43"/>
        <v>0</v>
      </c>
      <c r="U27" s="3">
        <f t="shared" si="43"/>
        <v>0</v>
      </c>
      <c r="V27" s="3">
        <f t="shared" si="43"/>
        <v>0</v>
      </c>
      <c r="W27" s="3">
        <f t="shared" si="43"/>
        <v>0</v>
      </c>
      <c r="X27" s="3">
        <f t="shared" si="43"/>
        <v>0</v>
      </c>
      <c r="Y27" s="3">
        <f t="shared" si="43"/>
        <v>0</v>
      </c>
      <c r="Z27" s="3">
        <f t="shared" si="43"/>
        <v>0</v>
      </c>
      <c r="AA27" s="3">
        <f t="shared" si="43"/>
        <v>0</v>
      </c>
      <c r="AB27" s="3">
        <f t="shared" si="43"/>
        <v>0</v>
      </c>
      <c r="AC27" s="88">
        <f>SUBTOTAL(9,AD27:AO42)</f>
        <v>0</v>
      </c>
      <c r="AD27" s="3">
        <f t="shared" ref="AD27:AO27" si="44">SUBTOTAL(9,AD28:AD42)</f>
        <v>0</v>
      </c>
      <c r="AE27" s="3">
        <f t="shared" si="44"/>
        <v>0</v>
      </c>
      <c r="AF27" s="3">
        <f t="shared" si="44"/>
        <v>0</v>
      </c>
      <c r="AG27" s="3">
        <f t="shared" si="44"/>
        <v>0</v>
      </c>
      <c r="AH27" s="3">
        <f t="shared" si="44"/>
        <v>0</v>
      </c>
      <c r="AI27" s="3">
        <f t="shared" si="44"/>
        <v>0</v>
      </c>
      <c r="AJ27" s="3">
        <f t="shared" si="44"/>
        <v>0</v>
      </c>
      <c r="AK27" s="3">
        <f t="shared" si="44"/>
        <v>0</v>
      </c>
      <c r="AL27" s="3">
        <f t="shared" si="44"/>
        <v>0</v>
      </c>
      <c r="AM27" s="3">
        <f t="shared" si="44"/>
        <v>0</v>
      </c>
      <c r="AN27" s="3">
        <f t="shared" si="44"/>
        <v>0</v>
      </c>
      <c r="AO27" s="3">
        <f t="shared" si="44"/>
        <v>0</v>
      </c>
      <c r="AP27" s="88">
        <f>SUBTOTAL(9,AQ27:BB42)</f>
        <v>0</v>
      </c>
      <c r="AQ27" s="3">
        <f t="shared" ref="AQ27:BB27" si="45">SUBTOTAL(9,AQ28:AQ42)</f>
        <v>0</v>
      </c>
      <c r="AR27" s="3">
        <f t="shared" si="45"/>
        <v>0</v>
      </c>
      <c r="AS27" s="3">
        <f t="shared" si="45"/>
        <v>0</v>
      </c>
      <c r="AT27" s="3">
        <f t="shared" si="45"/>
        <v>0</v>
      </c>
      <c r="AU27" s="3">
        <f t="shared" si="45"/>
        <v>0</v>
      </c>
      <c r="AV27" s="3">
        <f t="shared" si="45"/>
        <v>0</v>
      </c>
      <c r="AW27" s="3">
        <f t="shared" si="45"/>
        <v>0</v>
      </c>
      <c r="AX27" s="3">
        <f t="shared" si="45"/>
        <v>0</v>
      </c>
      <c r="AY27" s="3">
        <f t="shared" si="45"/>
        <v>0</v>
      </c>
      <c r="AZ27" s="3">
        <f t="shared" si="45"/>
        <v>0</v>
      </c>
      <c r="BA27" s="3">
        <f t="shared" si="45"/>
        <v>0</v>
      </c>
      <c r="BB27" s="3">
        <f t="shared" si="45"/>
        <v>0</v>
      </c>
      <c r="BC27" s="88">
        <f>SUBTOTAL(9,BD27:BO42)</f>
        <v>0</v>
      </c>
      <c r="BD27" s="3">
        <f t="shared" ref="BD27:BO27" si="46">SUBTOTAL(9,BD28:BD42)</f>
        <v>0</v>
      </c>
      <c r="BE27" s="3">
        <f t="shared" si="46"/>
        <v>0</v>
      </c>
      <c r="BF27" s="3">
        <f t="shared" si="46"/>
        <v>0</v>
      </c>
      <c r="BG27" s="3">
        <f t="shared" si="46"/>
        <v>0</v>
      </c>
      <c r="BH27" s="3">
        <f t="shared" si="46"/>
        <v>0</v>
      </c>
      <c r="BI27" s="3">
        <f t="shared" si="46"/>
        <v>0</v>
      </c>
      <c r="BJ27" s="3">
        <f t="shared" si="46"/>
        <v>0</v>
      </c>
      <c r="BK27" s="3">
        <f t="shared" si="46"/>
        <v>0</v>
      </c>
      <c r="BL27" s="3">
        <f t="shared" si="46"/>
        <v>0</v>
      </c>
      <c r="BM27" s="3">
        <f t="shared" si="46"/>
        <v>0</v>
      </c>
      <c r="BN27" s="3">
        <f t="shared" si="46"/>
        <v>0</v>
      </c>
      <c r="BO27" s="3">
        <f t="shared" si="46"/>
        <v>0</v>
      </c>
      <c r="BP27" s="88">
        <f>SUBTOTAL(9,BQ27:CB42)</f>
        <v>0</v>
      </c>
      <c r="BQ27" s="3">
        <f t="shared" ref="BQ27:CB27" si="47">SUBTOTAL(9,BQ28:BQ42)</f>
        <v>0</v>
      </c>
      <c r="BR27" s="3">
        <f t="shared" si="47"/>
        <v>0</v>
      </c>
      <c r="BS27" s="3">
        <f t="shared" si="47"/>
        <v>0</v>
      </c>
      <c r="BT27" s="3">
        <f t="shared" si="47"/>
        <v>0</v>
      </c>
      <c r="BU27" s="3">
        <f t="shared" si="47"/>
        <v>0</v>
      </c>
      <c r="BV27" s="3">
        <f t="shared" si="47"/>
        <v>0</v>
      </c>
      <c r="BW27" s="3">
        <f t="shared" si="47"/>
        <v>0</v>
      </c>
      <c r="BX27" s="3">
        <f t="shared" si="47"/>
        <v>0</v>
      </c>
      <c r="BY27" s="3">
        <f t="shared" si="47"/>
        <v>0</v>
      </c>
      <c r="BZ27" s="3">
        <f t="shared" si="47"/>
        <v>0</v>
      </c>
      <c r="CA27" s="3">
        <f t="shared" si="47"/>
        <v>0</v>
      </c>
      <c r="CB27" s="3">
        <f t="shared" si="47"/>
        <v>0</v>
      </c>
      <c r="CC27" s="88">
        <f>SUBTOTAL(9,CD27:CO42)</f>
        <v>0</v>
      </c>
      <c r="CD27" s="3">
        <f t="shared" ref="CD27:CO27" si="48">SUBTOTAL(9,CD28:CD42)</f>
        <v>0</v>
      </c>
      <c r="CE27" s="3">
        <f t="shared" si="48"/>
        <v>0</v>
      </c>
      <c r="CF27" s="3">
        <f t="shared" si="48"/>
        <v>0</v>
      </c>
      <c r="CG27" s="3">
        <f t="shared" si="48"/>
        <v>0</v>
      </c>
      <c r="CH27" s="3">
        <f t="shared" si="48"/>
        <v>0</v>
      </c>
      <c r="CI27" s="3">
        <f t="shared" si="48"/>
        <v>0</v>
      </c>
      <c r="CJ27" s="3">
        <f t="shared" si="48"/>
        <v>0</v>
      </c>
      <c r="CK27" s="3">
        <f t="shared" si="48"/>
        <v>0</v>
      </c>
      <c r="CL27" s="3">
        <f t="shared" si="48"/>
        <v>0</v>
      </c>
      <c r="CM27" s="3">
        <f t="shared" si="48"/>
        <v>0</v>
      </c>
      <c r="CN27" s="3">
        <f t="shared" si="48"/>
        <v>0</v>
      </c>
      <c r="CO27" s="3">
        <f t="shared" si="48"/>
        <v>0</v>
      </c>
      <c r="CQ27" s="111" t="s">
        <v>175</v>
      </c>
      <c r="CR27" s="111" t="s">
        <v>175</v>
      </c>
      <c r="CS27" s="111" t="s">
        <v>175</v>
      </c>
    </row>
    <row r="28" spans="1:97" s="113" customFormat="1" x14ac:dyDescent="0.2">
      <c r="A28" s="112" t="s">
        <v>50</v>
      </c>
      <c r="B28" s="90">
        <f t="shared" ref="B28:B41" si="49">SUBTOTAL(9,D28:O28)+SUBTOTAL(9,Q28:AB28)+SUBTOTAL(9,AD28:AO28)+SUBTOTAL(9,AQ28:BB28)+SUBTOTAL(9,BD28:BO28)+SUBTOTAL(9,BQ28:CB28)+SUBTOTAL(9,CD28:CO28)</f>
        <v>0</v>
      </c>
      <c r="C28" s="90">
        <f t="shared" si="7"/>
        <v>0</v>
      </c>
      <c r="D28" s="15"/>
      <c r="E28" s="15"/>
      <c r="F28" s="15"/>
      <c r="G28" s="15"/>
      <c r="H28" s="15"/>
      <c r="I28" s="15"/>
      <c r="J28" s="15"/>
      <c r="K28" s="15"/>
      <c r="L28" s="15"/>
      <c r="M28" s="15"/>
      <c r="N28" s="15"/>
      <c r="O28" s="15"/>
      <c r="P28" s="90">
        <f t="shared" si="8"/>
        <v>0</v>
      </c>
      <c r="Q28" s="15"/>
      <c r="R28" s="15"/>
      <c r="S28" s="15"/>
      <c r="T28" s="15"/>
      <c r="U28" s="15"/>
      <c r="V28" s="15"/>
      <c r="W28" s="15"/>
      <c r="X28" s="15"/>
      <c r="Y28" s="15"/>
      <c r="Z28" s="15"/>
      <c r="AA28" s="15"/>
      <c r="AB28" s="15"/>
      <c r="AC28" s="90">
        <f t="shared" si="9"/>
        <v>0</v>
      </c>
      <c r="AD28" s="15"/>
      <c r="AE28" s="15"/>
      <c r="AF28" s="15"/>
      <c r="AG28" s="15"/>
      <c r="AH28" s="15"/>
      <c r="AI28" s="15"/>
      <c r="AJ28" s="15"/>
      <c r="AK28" s="15"/>
      <c r="AL28" s="15"/>
      <c r="AM28" s="15"/>
      <c r="AN28" s="15"/>
      <c r="AO28" s="15"/>
      <c r="AP28" s="90">
        <f t="shared" si="10"/>
        <v>0</v>
      </c>
      <c r="AQ28" s="15"/>
      <c r="AR28" s="15"/>
      <c r="AS28" s="15"/>
      <c r="AT28" s="15"/>
      <c r="AU28" s="15"/>
      <c r="AV28" s="15"/>
      <c r="AW28" s="15"/>
      <c r="AX28" s="15"/>
      <c r="AY28" s="15"/>
      <c r="AZ28" s="15"/>
      <c r="BA28" s="15"/>
      <c r="BB28" s="15"/>
      <c r="BC28" s="90">
        <f t="shared" si="11"/>
        <v>0</v>
      </c>
      <c r="BD28" s="15"/>
      <c r="BE28" s="15"/>
      <c r="BF28" s="15"/>
      <c r="BG28" s="15"/>
      <c r="BH28" s="15"/>
      <c r="BI28" s="15"/>
      <c r="BJ28" s="15"/>
      <c r="BK28" s="15"/>
      <c r="BL28" s="15"/>
      <c r="BM28" s="15"/>
      <c r="BN28" s="15"/>
      <c r="BO28" s="15"/>
      <c r="BP28" s="90">
        <f t="shared" si="12"/>
        <v>0</v>
      </c>
      <c r="BQ28" s="15"/>
      <c r="BR28" s="15"/>
      <c r="BS28" s="15"/>
      <c r="BT28" s="15"/>
      <c r="BU28" s="15"/>
      <c r="BV28" s="15"/>
      <c r="BW28" s="15"/>
      <c r="BX28" s="15"/>
      <c r="BY28" s="15"/>
      <c r="BZ28" s="15"/>
      <c r="CA28" s="15"/>
      <c r="CB28" s="15"/>
      <c r="CC28" s="90">
        <f t="shared" si="13"/>
        <v>0</v>
      </c>
      <c r="CD28" s="15"/>
      <c r="CE28" s="15"/>
      <c r="CF28" s="15"/>
      <c r="CG28" s="15"/>
      <c r="CH28" s="15"/>
      <c r="CI28" s="15"/>
      <c r="CJ28" s="15"/>
      <c r="CK28" s="15"/>
      <c r="CL28" s="15"/>
      <c r="CM28" s="15"/>
      <c r="CN28" s="15"/>
      <c r="CO28" s="15"/>
      <c r="CQ28" s="111" t="s">
        <v>33</v>
      </c>
      <c r="CR28" s="111" t="s">
        <v>7</v>
      </c>
      <c r="CS28" s="111" t="s">
        <v>51</v>
      </c>
    </row>
    <row r="29" spans="1:97" s="113" customFormat="1" x14ac:dyDescent="0.2">
      <c r="A29" s="112" t="s">
        <v>202</v>
      </c>
      <c r="B29" s="90">
        <f t="shared" si="49"/>
        <v>0</v>
      </c>
      <c r="C29" s="90">
        <f t="shared" si="7"/>
        <v>0</v>
      </c>
      <c r="D29" s="15"/>
      <c r="E29" s="15"/>
      <c r="F29" s="15"/>
      <c r="G29" s="15"/>
      <c r="H29" s="15"/>
      <c r="I29" s="15"/>
      <c r="J29" s="15"/>
      <c r="K29" s="15"/>
      <c r="L29" s="15"/>
      <c r="M29" s="15"/>
      <c r="N29" s="15"/>
      <c r="O29" s="15"/>
      <c r="P29" s="90">
        <f t="shared" si="8"/>
        <v>0</v>
      </c>
      <c r="Q29" s="15"/>
      <c r="R29" s="15"/>
      <c r="S29" s="15"/>
      <c r="T29" s="15"/>
      <c r="U29" s="15"/>
      <c r="V29" s="15"/>
      <c r="W29" s="15"/>
      <c r="X29" s="15"/>
      <c r="Y29" s="15"/>
      <c r="Z29" s="15"/>
      <c r="AA29" s="15"/>
      <c r="AB29" s="15"/>
      <c r="AC29" s="90">
        <f t="shared" si="9"/>
        <v>0</v>
      </c>
      <c r="AD29" s="15"/>
      <c r="AE29" s="15"/>
      <c r="AF29" s="15"/>
      <c r="AG29" s="15"/>
      <c r="AH29" s="15"/>
      <c r="AI29" s="15"/>
      <c r="AJ29" s="15"/>
      <c r="AK29" s="15"/>
      <c r="AL29" s="15"/>
      <c r="AM29" s="15"/>
      <c r="AN29" s="15"/>
      <c r="AO29" s="15"/>
      <c r="AP29" s="90">
        <f t="shared" si="10"/>
        <v>0</v>
      </c>
      <c r="AQ29" s="15"/>
      <c r="AR29" s="15"/>
      <c r="AS29" s="15"/>
      <c r="AT29" s="15"/>
      <c r="AU29" s="15"/>
      <c r="AV29" s="15"/>
      <c r="AW29" s="15"/>
      <c r="AX29" s="15"/>
      <c r="AY29" s="15"/>
      <c r="AZ29" s="15"/>
      <c r="BA29" s="15"/>
      <c r="BB29" s="15"/>
      <c r="BC29" s="90">
        <f t="shared" si="11"/>
        <v>0</v>
      </c>
      <c r="BD29" s="15"/>
      <c r="BE29" s="15"/>
      <c r="BF29" s="15"/>
      <c r="BG29" s="15"/>
      <c r="BH29" s="15"/>
      <c r="BI29" s="15"/>
      <c r="BJ29" s="15"/>
      <c r="BK29" s="15"/>
      <c r="BL29" s="15"/>
      <c r="BM29" s="15"/>
      <c r="BN29" s="15"/>
      <c r="BO29" s="15"/>
      <c r="BP29" s="90">
        <f t="shared" si="12"/>
        <v>0</v>
      </c>
      <c r="BQ29" s="15"/>
      <c r="BR29" s="15"/>
      <c r="BS29" s="15"/>
      <c r="BT29" s="15"/>
      <c r="BU29" s="15"/>
      <c r="BV29" s="15"/>
      <c r="BW29" s="15"/>
      <c r="BX29" s="15"/>
      <c r="BY29" s="15"/>
      <c r="BZ29" s="15"/>
      <c r="CA29" s="15"/>
      <c r="CB29" s="15"/>
      <c r="CC29" s="90">
        <f t="shared" si="13"/>
        <v>0</v>
      </c>
      <c r="CD29" s="15"/>
      <c r="CE29" s="15"/>
      <c r="CF29" s="15"/>
      <c r="CG29" s="15"/>
      <c r="CH29" s="15"/>
      <c r="CI29" s="15"/>
      <c r="CJ29" s="15"/>
      <c r="CK29" s="15"/>
      <c r="CL29" s="15"/>
      <c r="CM29" s="15"/>
      <c r="CN29" s="15"/>
      <c r="CO29" s="15"/>
      <c r="CQ29" s="111" t="s">
        <v>33</v>
      </c>
      <c r="CR29" s="111" t="s">
        <v>7</v>
      </c>
      <c r="CS29" s="111" t="s">
        <v>51</v>
      </c>
    </row>
    <row r="30" spans="1:97" s="113" customFormat="1" x14ac:dyDescent="0.2">
      <c r="A30" s="112" t="s">
        <v>120</v>
      </c>
      <c r="B30" s="90">
        <f t="shared" si="49"/>
        <v>0</v>
      </c>
      <c r="C30" s="90">
        <f t="shared" si="7"/>
        <v>0</v>
      </c>
      <c r="D30" s="14"/>
      <c r="E30" s="14"/>
      <c r="F30" s="14"/>
      <c r="G30" s="14"/>
      <c r="H30" s="14"/>
      <c r="I30" s="14"/>
      <c r="J30" s="14"/>
      <c r="K30" s="14"/>
      <c r="L30" s="14"/>
      <c r="M30" s="14"/>
      <c r="N30" s="14"/>
      <c r="O30" s="14"/>
      <c r="P30" s="90">
        <f t="shared" si="8"/>
        <v>0</v>
      </c>
      <c r="Q30" s="14"/>
      <c r="R30" s="14"/>
      <c r="S30" s="14"/>
      <c r="T30" s="14"/>
      <c r="U30" s="14"/>
      <c r="V30" s="14"/>
      <c r="W30" s="14"/>
      <c r="X30" s="14"/>
      <c r="Y30" s="14"/>
      <c r="Z30" s="14"/>
      <c r="AA30" s="14"/>
      <c r="AB30" s="14"/>
      <c r="AC30" s="90">
        <f t="shared" si="9"/>
        <v>0</v>
      </c>
      <c r="AD30" s="14"/>
      <c r="AE30" s="14"/>
      <c r="AF30" s="14"/>
      <c r="AG30" s="14"/>
      <c r="AH30" s="14"/>
      <c r="AI30" s="14"/>
      <c r="AJ30" s="14"/>
      <c r="AK30" s="14"/>
      <c r="AL30" s="14"/>
      <c r="AM30" s="14"/>
      <c r="AN30" s="14"/>
      <c r="AO30" s="14"/>
      <c r="AP30" s="90">
        <f t="shared" si="10"/>
        <v>0</v>
      </c>
      <c r="AQ30" s="14"/>
      <c r="AR30" s="15"/>
      <c r="AS30" s="15"/>
      <c r="AT30" s="15"/>
      <c r="AU30" s="15"/>
      <c r="AV30" s="15"/>
      <c r="AW30" s="15"/>
      <c r="AX30" s="82"/>
      <c r="AY30" s="15"/>
      <c r="AZ30" s="15"/>
      <c r="BA30" s="15"/>
      <c r="BB30" s="15"/>
      <c r="BC30" s="90">
        <f t="shared" si="11"/>
        <v>0</v>
      </c>
      <c r="BD30" s="15"/>
      <c r="BE30" s="15"/>
      <c r="BF30" s="15"/>
      <c r="BG30" s="15"/>
      <c r="BH30" s="15"/>
      <c r="BI30" s="15"/>
      <c r="BJ30" s="15"/>
      <c r="BK30" s="15"/>
      <c r="BL30" s="15"/>
      <c r="BM30" s="15"/>
      <c r="BN30" s="15"/>
      <c r="BO30" s="15"/>
      <c r="BP30" s="90">
        <f t="shared" si="12"/>
        <v>0</v>
      </c>
      <c r="BQ30" s="15"/>
      <c r="BR30" s="15"/>
      <c r="BS30" s="15"/>
      <c r="BT30" s="15"/>
      <c r="BU30" s="15"/>
      <c r="BV30" s="15"/>
      <c r="BW30" s="15"/>
      <c r="BX30" s="15"/>
      <c r="BY30" s="15"/>
      <c r="BZ30" s="15"/>
      <c r="CA30" s="15"/>
      <c r="CB30" s="15"/>
      <c r="CC30" s="90">
        <f t="shared" si="13"/>
        <v>0</v>
      </c>
      <c r="CD30" s="15"/>
      <c r="CE30" s="15"/>
      <c r="CF30" s="15"/>
      <c r="CG30" s="15"/>
      <c r="CH30" s="15"/>
      <c r="CI30" s="15"/>
      <c r="CJ30" s="15"/>
      <c r="CK30" s="15"/>
      <c r="CL30" s="15"/>
      <c r="CM30" s="15"/>
      <c r="CN30" s="15"/>
      <c r="CO30" s="15"/>
      <c r="CQ30" s="111" t="s">
        <v>33</v>
      </c>
      <c r="CR30" s="111" t="s">
        <v>7</v>
      </c>
      <c r="CS30" s="111" t="s">
        <v>51</v>
      </c>
    </row>
    <row r="31" spans="1:97" s="113" customFormat="1" x14ac:dyDescent="0.2">
      <c r="A31" s="112" t="s">
        <v>121</v>
      </c>
      <c r="B31" s="90">
        <f t="shared" si="49"/>
        <v>0</v>
      </c>
      <c r="C31" s="90">
        <f t="shared" si="7"/>
        <v>0</v>
      </c>
      <c r="D31" s="14"/>
      <c r="E31" s="14"/>
      <c r="F31" s="14"/>
      <c r="G31" s="14"/>
      <c r="H31" s="14"/>
      <c r="I31" s="14"/>
      <c r="J31" s="14"/>
      <c r="K31" s="14"/>
      <c r="L31" s="14"/>
      <c r="M31" s="14"/>
      <c r="N31" s="14"/>
      <c r="O31" s="14"/>
      <c r="P31" s="90">
        <f t="shared" si="8"/>
        <v>0</v>
      </c>
      <c r="Q31" s="14"/>
      <c r="R31" s="14"/>
      <c r="S31" s="14"/>
      <c r="T31" s="14"/>
      <c r="U31" s="14"/>
      <c r="V31" s="14"/>
      <c r="W31" s="14"/>
      <c r="X31" s="14"/>
      <c r="Y31" s="14"/>
      <c r="Z31" s="14"/>
      <c r="AA31" s="14"/>
      <c r="AB31" s="14"/>
      <c r="AC31" s="90">
        <f t="shared" si="9"/>
        <v>0</v>
      </c>
      <c r="AD31" s="14"/>
      <c r="AE31" s="14"/>
      <c r="AF31" s="14"/>
      <c r="AG31" s="14"/>
      <c r="AH31" s="14"/>
      <c r="AI31" s="14"/>
      <c r="AJ31" s="14"/>
      <c r="AK31" s="14"/>
      <c r="AL31" s="14"/>
      <c r="AM31" s="14"/>
      <c r="AN31" s="14"/>
      <c r="AO31" s="14"/>
      <c r="AP31" s="90">
        <f t="shared" si="10"/>
        <v>0</v>
      </c>
      <c r="AQ31" s="14"/>
      <c r="AR31" s="14"/>
      <c r="AS31" s="16"/>
      <c r="AT31" s="15"/>
      <c r="AU31" s="15"/>
      <c r="AV31" s="15"/>
      <c r="AW31" s="15"/>
      <c r="AX31" s="15"/>
      <c r="AY31" s="15"/>
      <c r="AZ31" s="14"/>
      <c r="BA31" s="15"/>
      <c r="BB31" s="15"/>
      <c r="BC31" s="90">
        <f t="shared" si="11"/>
        <v>0</v>
      </c>
      <c r="BD31" s="15"/>
      <c r="BE31" s="15"/>
      <c r="BF31" s="15"/>
      <c r="BG31" s="15"/>
      <c r="BH31" s="15"/>
      <c r="BI31" s="15"/>
      <c r="BJ31" s="15"/>
      <c r="BK31" s="15"/>
      <c r="BL31" s="15"/>
      <c r="BM31" s="15"/>
      <c r="BN31" s="15"/>
      <c r="BO31" s="15"/>
      <c r="BP31" s="90">
        <f t="shared" si="12"/>
        <v>0</v>
      </c>
      <c r="BQ31" s="15"/>
      <c r="BR31" s="15"/>
      <c r="BS31" s="15"/>
      <c r="BT31" s="15"/>
      <c r="BU31" s="15"/>
      <c r="BV31" s="15"/>
      <c r="BW31" s="15"/>
      <c r="BX31" s="15"/>
      <c r="BY31" s="15"/>
      <c r="BZ31" s="15"/>
      <c r="CA31" s="15"/>
      <c r="CB31" s="15"/>
      <c r="CC31" s="90">
        <f t="shared" si="13"/>
        <v>0</v>
      </c>
      <c r="CD31" s="15"/>
      <c r="CE31" s="15"/>
      <c r="CF31" s="15"/>
      <c r="CG31" s="15"/>
      <c r="CH31" s="15"/>
      <c r="CI31" s="15"/>
      <c r="CJ31" s="15"/>
      <c r="CK31" s="15"/>
      <c r="CL31" s="15"/>
      <c r="CM31" s="15"/>
      <c r="CN31" s="15"/>
      <c r="CO31" s="15"/>
      <c r="CQ31" s="111" t="s">
        <v>33</v>
      </c>
      <c r="CR31" s="111" t="s">
        <v>7</v>
      </c>
      <c r="CS31" s="111" t="s">
        <v>51</v>
      </c>
    </row>
    <row r="32" spans="1:97" s="113" customFormat="1" x14ac:dyDescent="0.2">
      <c r="A32" s="112" t="s">
        <v>122</v>
      </c>
      <c r="B32" s="90">
        <f t="shared" si="49"/>
        <v>0</v>
      </c>
      <c r="C32" s="90">
        <f t="shared" si="7"/>
        <v>0</v>
      </c>
      <c r="D32" s="15"/>
      <c r="E32" s="15"/>
      <c r="F32" s="15"/>
      <c r="G32" s="15"/>
      <c r="H32" s="15"/>
      <c r="I32" s="15"/>
      <c r="J32" s="15"/>
      <c r="K32" s="15"/>
      <c r="L32" s="15"/>
      <c r="M32" s="15"/>
      <c r="N32" s="15"/>
      <c r="O32" s="15"/>
      <c r="P32" s="90">
        <f t="shared" si="8"/>
        <v>0</v>
      </c>
      <c r="Q32" s="15"/>
      <c r="R32" s="15"/>
      <c r="S32" s="15"/>
      <c r="T32" s="15"/>
      <c r="U32" s="15"/>
      <c r="V32" s="15"/>
      <c r="W32" s="15"/>
      <c r="X32" s="15"/>
      <c r="Y32" s="15"/>
      <c r="Z32" s="15"/>
      <c r="AA32" s="15"/>
      <c r="AB32" s="15"/>
      <c r="AC32" s="90">
        <f t="shared" si="9"/>
        <v>0</v>
      </c>
      <c r="AD32" s="15"/>
      <c r="AE32" s="15"/>
      <c r="AF32" s="15"/>
      <c r="AG32" s="15"/>
      <c r="AH32" s="15"/>
      <c r="AI32" s="15"/>
      <c r="AJ32" s="15"/>
      <c r="AK32" s="15"/>
      <c r="AL32" s="15"/>
      <c r="AM32" s="15"/>
      <c r="AN32" s="15"/>
      <c r="AO32" s="15"/>
      <c r="AP32" s="90">
        <f t="shared" si="10"/>
        <v>0</v>
      </c>
      <c r="AQ32" s="15"/>
      <c r="AR32" s="15"/>
      <c r="AS32" s="17"/>
      <c r="AT32" s="15"/>
      <c r="AU32" s="15"/>
      <c r="AV32" s="15"/>
      <c r="AW32" s="15"/>
      <c r="AX32" s="17"/>
      <c r="AY32" s="15"/>
      <c r="AZ32" s="15"/>
      <c r="BA32" s="17"/>
      <c r="BB32" s="17"/>
      <c r="BC32" s="90">
        <f t="shared" si="11"/>
        <v>0</v>
      </c>
      <c r="BD32" s="17"/>
      <c r="BE32" s="17"/>
      <c r="BF32" s="17"/>
      <c r="BG32" s="17"/>
      <c r="BH32" s="17"/>
      <c r="BI32" s="17"/>
      <c r="BJ32" s="17"/>
      <c r="BK32" s="17"/>
      <c r="BL32" s="17"/>
      <c r="BM32" s="17"/>
      <c r="BN32" s="17"/>
      <c r="BO32" s="17"/>
      <c r="BP32" s="90">
        <f t="shared" si="12"/>
        <v>0</v>
      </c>
      <c r="BQ32" s="17"/>
      <c r="BR32" s="17"/>
      <c r="BS32" s="17"/>
      <c r="BT32" s="17"/>
      <c r="BU32" s="17"/>
      <c r="BV32" s="17"/>
      <c r="BW32" s="17"/>
      <c r="BX32" s="17"/>
      <c r="BY32" s="17"/>
      <c r="BZ32" s="17"/>
      <c r="CA32" s="17"/>
      <c r="CB32" s="17"/>
      <c r="CC32" s="90">
        <f t="shared" si="13"/>
        <v>0</v>
      </c>
      <c r="CD32" s="17"/>
      <c r="CE32" s="17"/>
      <c r="CF32" s="17"/>
      <c r="CG32" s="17"/>
      <c r="CH32" s="17"/>
      <c r="CI32" s="17"/>
      <c r="CJ32" s="17"/>
      <c r="CK32" s="17"/>
      <c r="CL32" s="17"/>
      <c r="CM32" s="17"/>
      <c r="CN32" s="17"/>
      <c r="CO32" s="17"/>
      <c r="CQ32" s="111" t="s">
        <v>33</v>
      </c>
      <c r="CR32" s="111" t="s">
        <v>7</v>
      </c>
      <c r="CS32" s="111" t="s">
        <v>51</v>
      </c>
    </row>
    <row r="33" spans="1:97" s="113" customFormat="1" x14ac:dyDescent="0.2">
      <c r="A33" s="112" t="s">
        <v>123</v>
      </c>
      <c r="B33" s="90">
        <f t="shared" si="49"/>
        <v>0</v>
      </c>
      <c r="C33" s="90">
        <f t="shared" si="7"/>
        <v>0</v>
      </c>
      <c r="D33" s="15"/>
      <c r="E33" s="15"/>
      <c r="F33" s="15"/>
      <c r="G33" s="15"/>
      <c r="H33" s="15"/>
      <c r="I33" s="15"/>
      <c r="J33" s="15"/>
      <c r="K33" s="15"/>
      <c r="L33" s="15"/>
      <c r="M33" s="15"/>
      <c r="N33" s="15"/>
      <c r="O33" s="15"/>
      <c r="P33" s="90">
        <f t="shared" si="8"/>
        <v>0</v>
      </c>
      <c r="Q33" s="15"/>
      <c r="R33" s="15"/>
      <c r="S33" s="15"/>
      <c r="T33" s="15"/>
      <c r="U33" s="15"/>
      <c r="V33" s="15"/>
      <c r="W33" s="15"/>
      <c r="X33" s="15"/>
      <c r="Y33" s="15"/>
      <c r="Z33" s="15"/>
      <c r="AA33" s="15"/>
      <c r="AB33" s="15"/>
      <c r="AC33" s="90">
        <f t="shared" si="9"/>
        <v>0</v>
      </c>
      <c r="AD33" s="15"/>
      <c r="AE33" s="15"/>
      <c r="AF33" s="15"/>
      <c r="AG33" s="15"/>
      <c r="AH33" s="15"/>
      <c r="AI33" s="15"/>
      <c r="AJ33" s="15"/>
      <c r="AK33" s="15"/>
      <c r="AL33" s="15"/>
      <c r="AM33" s="15"/>
      <c r="AN33" s="15"/>
      <c r="AO33" s="15"/>
      <c r="AP33" s="90">
        <f t="shared" si="10"/>
        <v>0</v>
      </c>
      <c r="AQ33" s="15"/>
      <c r="AR33" s="15"/>
      <c r="AS33" s="17"/>
      <c r="AT33" s="15"/>
      <c r="AU33" s="15"/>
      <c r="AV33" s="15"/>
      <c r="AW33" s="15"/>
      <c r="AX33" s="17"/>
      <c r="AY33" s="15"/>
      <c r="AZ33" s="15"/>
      <c r="BA33" s="17"/>
      <c r="BB33" s="17"/>
      <c r="BC33" s="90">
        <f t="shared" si="11"/>
        <v>0</v>
      </c>
      <c r="BD33" s="17"/>
      <c r="BE33" s="17"/>
      <c r="BF33" s="17"/>
      <c r="BG33" s="17"/>
      <c r="BH33" s="17"/>
      <c r="BI33" s="17"/>
      <c r="BJ33" s="17"/>
      <c r="BK33" s="17"/>
      <c r="BL33" s="17"/>
      <c r="BM33" s="17"/>
      <c r="BN33" s="17"/>
      <c r="BO33" s="17"/>
      <c r="BP33" s="90">
        <f t="shared" si="12"/>
        <v>0</v>
      </c>
      <c r="BQ33" s="17"/>
      <c r="BR33" s="17"/>
      <c r="BS33" s="17"/>
      <c r="BT33" s="17"/>
      <c r="BU33" s="17"/>
      <c r="BV33" s="17"/>
      <c r="BW33" s="17"/>
      <c r="BX33" s="17"/>
      <c r="BY33" s="17"/>
      <c r="BZ33" s="17"/>
      <c r="CA33" s="17"/>
      <c r="CB33" s="17"/>
      <c r="CC33" s="90">
        <f t="shared" si="13"/>
        <v>0</v>
      </c>
      <c r="CD33" s="17"/>
      <c r="CE33" s="17"/>
      <c r="CF33" s="17"/>
      <c r="CG33" s="17"/>
      <c r="CH33" s="17"/>
      <c r="CI33" s="17"/>
      <c r="CJ33" s="17"/>
      <c r="CK33" s="17"/>
      <c r="CL33" s="17"/>
      <c r="CM33" s="17"/>
      <c r="CN33" s="17"/>
      <c r="CO33" s="17"/>
      <c r="CQ33" s="111" t="s">
        <v>33</v>
      </c>
      <c r="CR33" s="111" t="s">
        <v>7</v>
      </c>
      <c r="CS33" s="111" t="s">
        <v>51</v>
      </c>
    </row>
    <row r="34" spans="1:97" s="113" customFormat="1" x14ac:dyDescent="0.2">
      <c r="A34" s="112" t="s">
        <v>124</v>
      </c>
      <c r="B34" s="90">
        <f t="shared" si="49"/>
        <v>0</v>
      </c>
      <c r="C34" s="90">
        <f t="shared" si="7"/>
        <v>0</v>
      </c>
      <c r="D34" s="14"/>
      <c r="E34" s="14"/>
      <c r="F34" s="14"/>
      <c r="G34" s="14"/>
      <c r="H34" s="14"/>
      <c r="I34" s="14"/>
      <c r="J34" s="14"/>
      <c r="K34" s="14"/>
      <c r="L34" s="14"/>
      <c r="M34" s="14"/>
      <c r="N34" s="14"/>
      <c r="O34" s="14"/>
      <c r="P34" s="90">
        <f t="shared" si="8"/>
        <v>0</v>
      </c>
      <c r="Q34" s="14"/>
      <c r="R34" s="14"/>
      <c r="S34" s="14"/>
      <c r="T34" s="14"/>
      <c r="U34" s="14"/>
      <c r="V34" s="14"/>
      <c r="W34" s="14"/>
      <c r="X34" s="14"/>
      <c r="Y34" s="14"/>
      <c r="Z34" s="14"/>
      <c r="AA34" s="14"/>
      <c r="AB34" s="14"/>
      <c r="AC34" s="90">
        <f t="shared" si="9"/>
        <v>0</v>
      </c>
      <c r="AD34" s="14"/>
      <c r="AE34" s="14"/>
      <c r="AF34" s="14"/>
      <c r="AG34" s="14"/>
      <c r="AH34" s="14"/>
      <c r="AI34" s="14"/>
      <c r="AJ34" s="14"/>
      <c r="AK34" s="14"/>
      <c r="AL34" s="14"/>
      <c r="AM34" s="14"/>
      <c r="AN34" s="14"/>
      <c r="AO34" s="14"/>
      <c r="AP34" s="90">
        <f t="shared" si="10"/>
        <v>0</v>
      </c>
      <c r="AQ34" s="14"/>
      <c r="AR34" s="15"/>
      <c r="AS34" s="15"/>
      <c r="AT34" s="15"/>
      <c r="AU34" s="15"/>
      <c r="AV34" s="15"/>
      <c r="AW34" s="15"/>
      <c r="AX34" s="15"/>
      <c r="AY34" s="15"/>
      <c r="AZ34" s="15"/>
      <c r="BA34" s="15"/>
      <c r="BB34" s="15"/>
      <c r="BC34" s="90">
        <f t="shared" si="11"/>
        <v>0</v>
      </c>
      <c r="BD34" s="15"/>
      <c r="BE34" s="15"/>
      <c r="BF34" s="15"/>
      <c r="BG34" s="15"/>
      <c r="BH34" s="15"/>
      <c r="BI34" s="15"/>
      <c r="BJ34" s="15"/>
      <c r="BK34" s="15"/>
      <c r="BL34" s="15"/>
      <c r="BM34" s="15"/>
      <c r="BN34" s="15"/>
      <c r="BO34" s="15"/>
      <c r="BP34" s="90">
        <f t="shared" si="12"/>
        <v>0</v>
      </c>
      <c r="BQ34" s="15"/>
      <c r="BR34" s="15"/>
      <c r="BS34" s="15"/>
      <c r="BT34" s="15"/>
      <c r="BU34" s="15"/>
      <c r="BV34" s="15"/>
      <c r="BW34" s="15"/>
      <c r="BX34" s="15"/>
      <c r="BY34" s="15"/>
      <c r="BZ34" s="15"/>
      <c r="CA34" s="15"/>
      <c r="CB34" s="15"/>
      <c r="CC34" s="90">
        <f t="shared" si="13"/>
        <v>0</v>
      </c>
      <c r="CD34" s="15"/>
      <c r="CE34" s="15"/>
      <c r="CF34" s="15"/>
      <c r="CG34" s="15"/>
      <c r="CH34" s="15"/>
      <c r="CI34" s="15"/>
      <c r="CJ34" s="15"/>
      <c r="CK34" s="15"/>
      <c r="CL34" s="15"/>
      <c r="CM34" s="15"/>
      <c r="CN34" s="15"/>
      <c r="CO34" s="15"/>
      <c r="CQ34" s="111" t="s">
        <v>33</v>
      </c>
      <c r="CR34" s="111" t="s">
        <v>7</v>
      </c>
      <c r="CS34" s="111" t="s">
        <v>51</v>
      </c>
    </row>
    <row r="35" spans="1:97" s="113" customFormat="1" x14ac:dyDescent="0.2">
      <c r="A35" s="112" t="s">
        <v>182</v>
      </c>
      <c r="B35" s="90">
        <f t="shared" si="49"/>
        <v>0</v>
      </c>
      <c r="C35" s="90">
        <f t="shared" si="7"/>
        <v>0</v>
      </c>
      <c r="D35" s="14"/>
      <c r="E35" s="14"/>
      <c r="F35" s="14"/>
      <c r="G35" s="14"/>
      <c r="H35" s="14"/>
      <c r="I35" s="14"/>
      <c r="J35" s="14"/>
      <c r="K35" s="14"/>
      <c r="L35" s="14"/>
      <c r="M35" s="14"/>
      <c r="N35" s="14"/>
      <c r="O35" s="14"/>
      <c r="P35" s="90">
        <f t="shared" si="8"/>
        <v>0</v>
      </c>
      <c r="Q35" s="14"/>
      <c r="R35" s="14"/>
      <c r="S35" s="14"/>
      <c r="T35" s="14"/>
      <c r="U35" s="14"/>
      <c r="V35" s="14"/>
      <c r="W35" s="14"/>
      <c r="X35" s="14"/>
      <c r="Y35" s="14"/>
      <c r="Z35" s="14"/>
      <c r="AA35" s="14"/>
      <c r="AB35" s="14"/>
      <c r="AC35" s="90">
        <f t="shared" si="9"/>
        <v>0</v>
      </c>
      <c r="AD35" s="14"/>
      <c r="AE35" s="14"/>
      <c r="AF35" s="14"/>
      <c r="AG35" s="14"/>
      <c r="AH35" s="14"/>
      <c r="AI35" s="14"/>
      <c r="AJ35" s="14"/>
      <c r="AK35" s="14"/>
      <c r="AL35" s="14"/>
      <c r="AM35" s="14"/>
      <c r="AN35" s="14"/>
      <c r="AO35" s="14"/>
      <c r="AP35" s="90">
        <f t="shared" si="10"/>
        <v>0</v>
      </c>
      <c r="AQ35" s="14"/>
      <c r="AR35" s="15"/>
      <c r="AS35" s="15"/>
      <c r="AT35" s="15"/>
      <c r="AU35" s="15"/>
      <c r="AV35" s="15"/>
      <c r="AW35" s="15"/>
      <c r="AX35" s="15"/>
      <c r="AY35" s="15"/>
      <c r="AZ35" s="15"/>
      <c r="BA35" s="15"/>
      <c r="BB35" s="15"/>
      <c r="BC35" s="90">
        <f t="shared" si="11"/>
        <v>0</v>
      </c>
      <c r="BD35" s="15"/>
      <c r="BE35" s="15"/>
      <c r="BF35" s="15"/>
      <c r="BG35" s="15"/>
      <c r="BH35" s="15"/>
      <c r="BI35" s="15"/>
      <c r="BJ35" s="15"/>
      <c r="BK35" s="15"/>
      <c r="BL35" s="15"/>
      <c r="BM35" s="15"/>
      <c r="BN35" s="15"/>
      <c r="BO35" s="15"/>
      <c r="BP35" s="90">
        <f t="shared" si="12"/>
        <v>0</v>
      </c>
      <c r="BQ35" s="15"/>
      <c r="BR35" s="15"/>
      <c r="BS35" s="15"/>
      <c r="BT35" s="15"/>
      <c r="BU35" s="15"/>
      <c r="BV35" s="15"/>
      <c r="BW35" s="15"/>
      <c r="BX35" s="15"/>
      <c r="BY35" s="15"/>
      <c r="BZ35" s="15"/>
      <c r="CA35" s="15"/>
      <c r="CB35" s="15"/>
      <c r="CC35" s="90">
        <f t="shared" si="13"/>
        <v>0</v>
      </c>
      <c r="CD35" s="15"/>
      <c r="CE35" s="15"/>
      <c r="CF35" s="15"/>
      <c r="CG35" s="15"/>
      <c r="CH35" s="15"/>
      <c r="CI35" s="15"/>
      <c r="CJ35" s="15"/>
      <c r="CK35" s="15"/>
      <c r="CL35" s="15"/>
      <c r="CM35" s="15"/>
      <c r="CN35" s="15"/>
      <c r="CO35" s="15"/>
      <c r="CQ35" s="111" t="s">
        <v>33</v>
      </c>
      <c r="CR35" s="111" t="s">
        <v>7</v>
      </c>
      <c r="CS35" s="111" t="s">
        <v>51</v>
      </c>
    </row>
    <row r="36" spans="1:97" s="113" customFormat="1" x14ac:dyDescent="0.2">
      <c r="A36" s="112" t="s">
        <v>126</v>
      </c>
      <c r="B36" s="90">
        <f t="shared" si="49"/>
        <v>0</v>
      </c>
      <c r="C36" s="90">
        <f t="shared" si="7"/>
        <v>0</v>
      </c>
      <c r="D36" s="15"/>
      <c r="E36" s="15"/>
      <c r="F36" s="15"/>
      <c r="G36" s="15"/>
      <c r="H36" s="15"/>
      <c r="I36" s="15"/>
      <c r="J36" s="15"/>
      <c r="K36" s="15"/>
      <c r="L36" s="15"/>
      <c r="M36" s="15"/>
      <c r="N36" s="15"/>
      <c r="O36" s="15"/>
      <c r="P36" s="90">
        <f t="shared" si="8"/>
        <v>0</v>
      </c>
      <c r="Q36" s="15"/>
      <c r="R36" s="15"/>
      <c r="S36" s="15"/>
      <c r="T36" s="15"/>
      <c r="U36" s="15"/>
      <c r="V36" s="15"/>
      <c r="W36" s="15"/>
      <c r="X36" s="15"/>
      <c r="Y36" s="15"/>
      <c r="Z36" s="15"/>
      <c r="AA36" s="15"/>
      <c r="AB36" s="15"/>
      <c r="AC36" s="90">
        <f t="shared" si="9"/>
        <v>0</v>
      </c>
      <c r="AD36" s="15"/>
      <c r="AE36" s="15"/>
      <c r="AF36" s="15"/>
      <c r="AG36" s="15"/>
      <c r="AH36" s="15"/>
      <c r="AI36" s="15"/>
      <c r="AJ36" s="15"/>
      <c r="AK36" s="15"/>
      <c r="AL36" s="15"/>
      <c r="AM36" s="15"/>
      <c r="AN36" s="15"/>
      <c r="AO36" s="15"/>
      <c r="AP36" s="90">
        <f t="shared" si="10"/>
        <v>0</v>
      </c>
      <c r="AQ36" s="15"/>
      <c r="AR36" s="15"/>
      <c r="AS36" s="17"/>
      <c r="AT36" s="15"/>
      <c r="AU36" s="15"/>
      <c r="AV36" s="15"/>
      <c r="AW36" s="15"/>
      <c r="AX36" s="17"/>
      <c r="AY36" s="15"/>
      <c r="AZ36" s="15"/>
      <c r="BA36" s="17"/>
      <c r="BB36" s="17"/>
      <c r="BC36" s="90">
        <f t="shared" si="11"/>
        <v>0</v>
      </c>
      <c r="BD36" s="17"/>
      <c r="BE36" s="17"/>
      <c r="BF36" s="17"/>
      <c r="BG36" s="17"/>
      <c r="BH36" s="17"/>
      <c r="BI36" s="17"/>
      <c r="BJ36" s="17"/>
      <c r="BK36" s="17"/>
      <c r="BL36" s="17"/>
      <c r="BM36" s="17"/>
      <c r="BN36" s="17"/>
      <c r="BO36" s="17"/>
      <c r="BP36" s="90">
        <f t="shared" si="12"/>
        <v>0</v>
      </c>
      <c r="BQ36" s="17"/>
      <c r="BR36" s="17"/>
      <c r="BS36" s="17"/>
      <c r="BT36" s="17"/>
      <c r="BU36" s="17"/>
      <c r="BV36" s="17"/>
      <c r="BW36" s="17"/>
      <c r="BX36" s="17"/>
      <c r="BY36" s="17"/>
      <c r="BZ36" s="17"/>
      <c r="CA36" s="17"/>
      <c r="CB36" s="17"/>
      <c r="CC36" s="90">
        <f t="shared" si="13"/>
        <v>0</v>
      </c>
      <c r="CD36" s="17"/>
      <c r="CE36" s="17"/>
      <c r="CF36" s="17"/>
      <c r="CG36" s="17"/>
      <c r="CH36" s="17"/>
      <c r="CI36" s="17"/>
      <c r="CJ36" s="17"/>
      <c r="CK36" s="17"/>
      <c r="CL36" s="17"/>
      <c r="CM36" s="17"/>
      <c r="CN36" s="17"/>
      <c r="CO36" s="17"/>
      <c r="CQ36" s="111" t="s">
        <v>33</v>
      </c>
      <c r="CR36" s="111" t="s">
        <v>7</v>
      </c>
      <c r="CS36" s="111" t="s">
        <v>51</v>
      </c>
    </row>
    <row r="37" spans="1:97" s="113" customFormat="1" x14ac:dyDescent="0.2">
      <c r="A37" s="112" t="s">
        <v>127</v>
      </c>
      <c r="B37" s="90">
        <f t="shared" si="49"/>
        <v>0</v>
      </c>
      <c r="C37" s="90">
        <f t="shared" si="7"/>
        <v>0</v>
      </c>
      <c r="D37" s="15"/>
      <c r="E37" s="15"/>
      <c r="F37" s="15"/>
      <c r="G37" s="15"/>
      <c r="H37" s="15"/>
      <c r="I37" s="15"/>
      <c r="J37" s="15"/>
      <c r="K37" s="15"/>
      <c r="L37" s="15"/>
      <c r="M37" s="15"/>
      <c r="N37" s="15"/>
      <c r="O37" s="15"/>
      <c r="P37" s="90">
        <f t="shared" si="8"/>
        <v>0</v>
      </c>
      <c r="Q37" s="15"/>
      <c r="R37" s="15"/>
      <c r="S37" s="15"/>
      <c r="T37" s="15"/>
      <c r="U37" s="15"/>
      <c r="V37" s="15"/>
      <c r="W37" s="15"/>
      <c r="X37" s="15"/>
      <c r="Y37" s="15"/>
      <c r="Z37" s="15"/>
      <c r="AA37" s="15"/>
      <c r="AB37" s="15"/>
      <c r="AC37" s="90">
        <f t="shared" si="9"/>
        <v>0</v>
      </c>
      <c r="AD37" s="15"/>
      <c r="AE37" s="15"/>
      <c r="AF37" s="15"/>
      <c r="AG37" s="15"/>
      <c r="AH37" s="15"/>
      <c r="AI37" s="15"/>
      <c r="AJ37" s="15"/>
      <c r="AK37" s="15"/>
      <c r="AL37" s="15"/>
      <c r="AM37" s="15"/>
      <c r="AN37" s="15"/>
      <c r="AO37" s="15"/>
      <c r="AP37" s="90">
        <f t="shared" si="10"/>
        <v>0</v>
      </c>
      <c r="AQ37" s="15"/>
      <c r="AR37" s="15"/>
      <c r="AS37" s="17"/>
      <c r="AT37" s="15"/>
      <c r="AU37" s="15"/>
      <c r="AV37" s="15"/>
      <c r="AW37" s="15"/>
      <c r="AX37" s="17"/>
      <c r="AY37" s="15"/>
      <c r="AZ37" s="15"/>
      <c r="BA37" s="17"/>
      <c r="BB37" s="17"/>
      <c r="BC37" s="90">
        <f t="shared" si="11"/>
        <v>0</v>
      </c>
      <c r="BD37" s="17"/>
      <c r="BE37" s="17"/>
      <c r="BF37" s="17"/>
      <c r="BG37" s="17"/>
      <c r="BH37" s="17"/>
      <c r="BI37" s="17"/>
      <c r="BJ37" s="17"/>
      <c r="BK37" s="17"/>
      <c r="BL37" s="17"/>
      <c r="BM37" s="17"/>
      <c r="BN37" s="17"/>
      <c r="BO37" s="17"/>
      <c r="BP37" s="90">
        <f t="shared" si="12"/>
        <v>0</v>
      </c>
      <c r="BQ37" s="17"/>
      <c r="BR37" s="17"/>
      <c r="BS37" s="17"/>
      <c r="BT37" s="17"/>
      <c r="BU37" s="17"/>
      <c r="BV37" s="17"/>
      <c r="BW37" s="17"/>
      <c r="BX37" s="17"/>
      <c r="BY37" s="17"/>
      <c r="BZ37" s="17"/>
      <c r="CA37" s="17"/>
      <c r="CB37" s="17"/>
      <c r="CC37" s="90">
        <f t="shared" si="13"/>
        <v>0</v>
      </c>
      <c r="CD37" s="17"/>
      <c r="CE37" s="17"/>
      <c r="CF37" s="17"/>
      <c r="CG37" s="17"/>
      <c r="CH37" s="17"/>
      <c r="CI37" s="17"/>
      <c r="CJ37" s="17"/>
      <c r="CK37" s="17"/>
      <c r="CL37" s="17"/>
      <c r="CM37" s="17"/>
      <c r="CN37" s="17"/>
      <c r="CO37" s="17"/>
      <c r="CQ37" s="111" t="s">
        <v>33</v>
      </c>
      <c r="CR37" s="111" t="s">
        <v>7</v>
      </c>
      <c r="CS37" s="111" t="s">
        <v>51</v>
      </c>
    </row>
    <row r="38" spans="1:97" s="113" customFormat="1" x14ac:dyDescent="0.2">
      <c r="A38" s="112" t="s">
        <v>128</v>
      </c>
      <c r="B38" s="90">
        <f t="shared" si="49"/>
        <v>0</v>
      </c>
      <c r="C38" s="90">
        <f t="shared" si="7"/>
        <v>0</v>
      </c>
      <c r="D38" s="15"/>
      <c r="E38" s="15"/>
      <c r="F38" s="15"/>
      <c r="G38" s="15"/>
      <c r="H38" s="15"/>
      <c r="I38" s="15"/>
      <c r="J38" s="15"/>
      <c r="K38" s="15"/>
      <c r="L38" s="15"/>
      <c r="M38" s="15"/>
      <c r="N38" s="15"/>
      <c r="O38" s="15"/>
      <c r="P38" s="90">
        <f t="shared" si="8"/>
        <v>0</v>
      </c>
      <c r="Q38" s="15"/>
      <c r="R38" s="15"/>
      <c r="S38" s="15"/>
      <c r="T38" s="15"/>
      <c r="U38" s="15"/>
      <c r="V38" s="15"/>
      <c r="W38" s="15"/>
      <c r="X38" s="15"/>
      <c r="Y38" s="15"/>
      <c r="Z38" s="15"/>
      <c r="AA38" s="15"/>
      <c r="AB38" s="15"/>
      <c r="AC38" s="90">
        <f t="shared" si="9"/>
        <v>0</v>
      </c>
      <c r="AD38" s="15"/>
      <c r="AE38" s="15"/>
      <c r="AF38" s="15"/>
      <c r="AG38" s="15"/>
      <c r="AH38" s="15"/>
      <c r="AI38" s="15"/>
      <c r="AJ38" s="15"/>
      <c r="AK38" s="15"/>
      <c r="AL38" s="15"/>
      <c r="AM38" s="15"/>
      <c r="AN38" s="15"/>
      <c r="AO38" s="15"/>
      <c r="AP38" s="90">
        <f t="shared" si="10"/>
        <v>0</v>
      </c>
      <c r="AQ38" s="15"/>
      <c r="AR38" s="15"/>
      <c r="AS38" s="17"/>
      <c r="AT38" s="15"/>
      <c r="AU38" s="15"/>
      <c r="AV38" s="15"/>
      <c r="AW38" s="15"/>
      <c r="AX38" s="17"/>
      <c r="AY38" s="15"/>
      <c r="AZ38" s="15"/>
      <c r="BA38" s="17"/>
      <c r="BB38" s="17"/>
      <c r="BC38" s="90">
        <f t="shared" si="11"/>
        <v>0</v>
      </c>
      <c r="BD38" s="17"/>
      <c r="BE38" s="17"/>
      <c r="BF38" s="17"/>
      <c r="BG38" s="17"/>
      <c r="BH38" s="17"/>
      <c r="BI38" s="17"/>
      <c r="BJ38" s="17"/>
      <c r="BK38" s="17"/>
      <c r="BL38" s="17"/>
      <c r="BM38" s="17"/>
      <c r="BN38" s="17"/>
      <c r="BO38" s="17"/>
      <c r="BP38" s="90">
        <f t="shared" si="12"/>
        <v>0</v>
      </c>
      <c r="BQ38" s="17"/>
      <c r="BR38" s="17"/>
      <c r="BS38" s="17"/>
      <c r="BT38" s="17"/>
      <c r="BU38" s="17"/>
      <c r="BV38" s="17"/>
      <c r="BW38" s="17"/>
      <c r="BX38" s="17"/>
      <c r="BY38" s="17"/>
      <c r="BZ38" s="17"/>
      <c r="CA38" s="17"/>
      <c r="CB38" s="17"/>
      <c r="CC38" s="90">
        <f t="shared" si="13"/>
        <v>0</v>
      </c>
      <c r="CD38" s="17"/>
      <c r="CE38" s="17"/>
      <c r="CF38" s="17"/>
      <c r="CG38" s="17"/>
      <c r="CH38" s="17"/>
      <c r="CI38" s="17"/>
      <c r="CJ38" s="17"/>
      <c r="CK38" s="17"/>
      <c r="CL38" s="17"/>
      <c r="CM38" s="17"/>
      <c r="CN38" s="17"/>
      <c r="CO38" s="17"/>
      <c r="CQ38" s="111" t="s">
        <v>33</v>
      </c>
      <c r="CR38" s="111" t="s">
        <v>7</v>
      </c>
      <c r="CS38" s="111" t="s">
        <v>51</v>
      </c>
    </row>
    <row r="39" spans="1:97" s="113" customFormat="1" x14ac:dyDescent="0.2">
      <c r="A39" s="112" t="s">
        <v>161</v>
      </c>
      <c r="B39" s="90">
        <f t="shared" si="49"/>
        <v>0</v>
      </c>
      <c r="C39" s="90">
        <f t="shared" si="7"/>
        <v>0</v>
      </c>
      <c r="D39" s="15"/>
      <c r="E39" s="15"/>
      <c r="F39" s="15"/>
      <c r="G39" s="15"/>
      <c r="H39" s="15"/>
      <c r="I39" s="15"/>
      <c r="J39" s="15"/>
      <c r="K39" s="15"/>
      <c r="L39" s="15"/>
      <c r="M39" s="15"/>
      <c r="N39" s="15"/>
      <c r="O39" s="15"/>
      <c r="P39" s="90">
        <f t="shared" si="8"/>
        <v>0</v>
      </c>
      <c r="Q39" s="15"/>
      <c r="R39" s="15"/>
      <c r="S39" s="15"/>
      <c r="T39" s="15"/>
      <c r="U39" s="15"/>
      <c r="V39" s="15"/>
      <c r="W39" s="15"/>
      <c r="X39" s="15"/>
      <c r="Y39" s="15"/>
      <c r="Z39" s="15"/>
      <c r="AA39" s="15"/>
      <c r="AB39" s="15"/>
      <c r="AC39" s="90">
        <f t="shared" si="9"/>
        <v>0</v>
      </c>
      <c r="AD39" s="15"/>
      <c r="AE39" s="15"/>
      <c r="AF39" s="15"/>
      <c r="AG39" s="15"/>
      <c r="AH39" s="15"/>
      <c r="AI39" s="15"/>
      <c r="AJ39" s="15"/>
      <c r="AK39" s="15"/>
      <c r="AL39" s="15"/>
      <c r="AM39" s="15"/>
      <c r="AN39" s="15"/>
      <c r="AO39" s="15"/>
      <c r="AP39" s="90">
        <f t="shared" si="10"/>
        <v>0</v>
      </c>
      <c r="AQ39" s="15"/>
      <c r="AR39" s="15"/>
      <c r="AS39" s="17"/>
      <c r="AT39" s="15"/>
      <c r="AU39" s="15"/>
      <c r="AV39" s="15"/>
      <c r="AW39" s="15"/>
      <c r="AX39" s="17"/>
      <c r="AY39" s="15"/>
      <c r="AZ39" s="15"/>
      <c r="BA39" s="17"/>
      <c r="BB39" s="17"/>
      <c r="BC39" s="90">
        <f t="shared" si="11"/>
        <v>0</v>
      </c>
      <c r="BD39" s="17"/>
      <c r="BE39" s="17"/>
      <c r="BF39" s="17"/>
      <c r="BG39" s="17"/>
      <c r="BH39" s="17"/>
      <c r="BI39" s="17"/>
      <c r="BJ39" s="17"/>
      <c r="BK39" s="17"/>
      <c r="BL39" s="17"/>
      <c r="BM39" s="17"/>
      <c r="BN39" s="17"/>
      <c r="BO39" s="17"/>
      <c r="BP39" s="90">
        <f t="shared" si="12"/>
        <v>0</v>
      </c>
      <c r="BQ39" s="17"/>
      <c r="BR39" s="17"/>
      <c r="BS39" s="17"/>
      <c r="BT39" s="17"/>
      <c r="BU39" s="17"/>
      <c r="BV39" s="17"/>
      <c r="BW39" s="17"/>
      <c r="BX39" s="17"/>
      <c r="BY39" s="17"/>
      <c r="BZ39" s="17"/>
      <c r="CA39" s="17"/>
      <c r="CB39" s="17"/>
      <c r="CC39" s="90">
        <f t="shared" si="13"/>
        <v>0</v>
      </c>
      <c r="CD39" s="17"/>
      <c r="CE39" s="17"/>
      <c r="CF39" s="17"/>
      <c r="CG39" s="17"/>
      <c r="CH39" s="17"/>
      <c r="CI39" s="17"/>
      <c r="CJ39" s="17"/>
      <c r="CK39" s="17"/>
      <c r="CL39" s="17"/>
      <c r="CM39" s="17"/>
      <c r="CN39" s="17"/>
      <c r="CO39" s="17"/>
      <c r="CQ39" s="111" t="s">
        <v>33</v>
      </c>
      <c r="CR39" s="111" t="s">
        <v>7</v>
      </c>
      <c r="CS39" s="111" t="s">
        <v>51</v>
      </c>
    </row>
    <row r="40" spans="1:97" s="113" customFormat="1" x14ac:dyDescent="0.2">
      <c r="A40" s="112" t="s">
        <v>145</v>
      </c>
      <c r="B40" s="90">
        <f t="shared" si="49"/>
        <v>0</v>
      </c>
      <c r="C40" s="90">
        <f t="shared" si="7"/>
        <v>0</v>
      </c>
      <c r="D40" s="15"/>
      <c r="E40" s="15"/>
      <c r="F40" s="15"/>
      <c r="G40" s="15"/>
      <c r="H40" s="15"/>
      <c r="I40" s="15"/>
      <c r="J40" s="15"/>
      <c r="K40" s="15"/>
      <c r="L40" s="15"/>
      <c r="M40" s="15"/>
      <c r="N40" s="15"/>
      <c r="O40" s="15"/>
      <c r="P40" s="90">
        <f t="shared" si="8"/>
        <v>0</v>
      </c>
      <c r="Q40" s="15"/>
      <c r="R40" s="15"/>
      <c r="S40" s="15"/>
      <c r="T40" s="15"/>
      <c r="U40" s="15"/>
      <c r="V40" s="15"/>
      <c r="W40" s="15"/>
      <c r="X40" s="15"/>
      <c r="Y40" s="15"/>
      <c r="Z40" s="15"/>
      <c r="AA40" s="15"/>
      <c r="AB40" s="15"/>
      <c r="AC40" s="90">
        <f t="shared" si="9"/>
        <v>0</v>
      </c>
      <c r="AD40" s="15"/>
      <c r="AE40" s="15"/>
      <c r="AF40" s="15"/>
      <c r="AG40" s="15"/>
      <c r="AH40" s="15"/>
      <c r="AI40" s="15"/>
      <c r="AJ40" s="15"/>
      <c r="AK40" s="15"/>
      <c r="AL40" s="15"/>
      <c r="AM40" s="15"/>
      <c r="AN40" s="15"/>
      <c r="AO40" s="15"/>
      <c r="AP40" s="90">
        <f t="shared" si="10"/>
        <v>0</v>
      </c>
      <c r="AQ40" s="15"/>
      <c r="AR40" s="15"/>
      <c r="AS40" s="15"/>
      <c r="AT40" s="15"/>
      <c r="AU40" s="15"/>
      <c r="AV40" s="15"/>
      <c r="AW40" s="15"/>
      <c r="AX40" s="15"/>
      <c r="AY40" s="15"/>
      <c r="AZ40" s="15"/>
      <c r="BA40" s="15"/>
      <c r="BB40" s="15"/>
      <c r="BC40" s="90">
        <f t="shared" si="11"/>
        <v>0</v>
      </c>
      <c r="BD40" s="15"/>
      <c r="BE40" s="15"/>
      <c r="BF40" s="15"/>
      <c r="BG40" s="15"/>
      <c r="BH40" s="15"/>
      <c r="BI40" s="15"/>
      <c r="BJ40" s="15"/>
      <c r="BK40" s="15"/>
      <c r="BL40" s="15"/>
      <c r="BM40" s="15"/>
      <c r="BN40" s="15"/>
      <c r="BO40" s="15"/>
      <c r="BP40" s="90">
        <f t="shared" si="12"/>
        <v>0</v>
      </c>
      <c r="BQ40" s="15"/>
      <c r="BR40" s="15"/>
      <c r="BS40" s="15"/>
      <c r="BT40" s="15"/>
      <c r="BU40" s="15"/>
      <c r="BV40" s="15"/>
      <c r="BW40" s="15"/>
      <c r="BX40" s="15"/>
      <c r="BY40" s="15"/>
      <c r="BZ40" s="15"/>
      <c r="CA40" s="15"/>
      <c r="CB40" s="15"/>
      <c r="CC40" s="90">
        <f t="shared" si="13"/>
        <v>0</v>
      </c>
      <c r="CD40" s="15"/>
      <c r="CE40" s="15"/>
      <c r="CF40" s="15"/>
      <c r="CG40" s="15"/>
      <c r="CH40" s="15"/>
      <c r="CI40" s="15"/>
      <c r="CJ40" s="15"/>
      <c r="CK40" s="15"/>
      <c r="CL40" s="15"/>
      <c r="CM40" s="15"/>
      <c r="CN40" s="15"/>
      <c r="CO40" s="15"/>
      <c r="CQ40" s="111" t="s">
        <v>33</v>
      </c>
      <c r="CR40" s="111" t="s">
        <v>7</v>
      </c>
      <c r="CS40" s="111" t="s">
        <v>51</v>
      </c>
    </row>
    <row r="41" spans="1:97" s="113" customFormat="1" x14ac:dyDescent="0.2">
      <c r="A41" s="112" t="s">
        <v>185</v>
      </c>
      <c r="B41" s="90">
        <f t="shared" si="49"/>
        <v>0</v>
      </c>
      <c r="C41" s="90">
        <f t="shared" si="7"/>
        <v>0</v>
      </c>
      <c r="D41" s="15"/>
      <c r="E41" s="15"/>
      <c r="F41" s="15"/>
      <c r="G41" s="15"/>
      <c r="H41" s="15"/>
      <c r="I41" s="15"/>
      <c r="J41" s="15"/>
      <c r="K41" s="15"/>
      <c r="L41" s="15"/>
      <c r="M41" s="15"/>
      <c r="N41" s="15"/>
      <c r="O41" s="15"/>
      <c r="P41" s="90">
        <f t="shared" si="8"/>
        <v>0</v>
      </c>
      <c r="Q41" s="15"/>
      <c r="R41" s="15"/>
      <c r="S41" s="15"/>
      <c r="T41" s="15"/>
      <c r="U41" s="15"/>
      <c r="V41" s="15"/>
      <c r="W41" s="15"/>
      <c r="X41" s="15"/>
      <c r="Y41" s="15"/>
      <c r="Z41" s="15"/>
      <c r="AA41" s="15"/>
      <c r="AB41" s="15"/>
      <c r="AC41" s="90">
        <f t="shared" si="9"/>
        <v>0</v>
      </c>
      <c r="AD41" s="15"/>
      <c r="AE41" s="15"/>
      <c r="AF41" s="15"/>
      <c r="AG41" s="15"/>
      <c r="AH41" s="15"/>
      <c r="AI41" s="15"/>
      <c r="AJ41" s="15"/>
      <c r="AK41" s="15"/>
      <c r="AL41" s="15"/>
      <c r="AM41" s="15"/>
      <c r="AN41" s="15"/>
      <c r="AO41" s="15"/>
      <c r="AP41" s="90">
        <f t="shared" si="10"/>
        <v>0</v>
      </c>
      <c r="AQ41" s="15"/>
      <c r="AR41" s="15"/>
      <c r="AS41" s="15"/>
      <c r="AT41" s="15"/>
      <c r="AU41" s="15"/>
      <c r="AV41" s="15"/>
      <c r="AW41" s="15"/>
      <c r="AX41" s="15"/>
      <c r="AY41" s="15"/>
      <c r="AZ41" s="15"/>
      <c r="BA41" s="15"/>
      <c r="BB41" s="15"/>
      <c r="BC41" s="90">
        <f t="shared" si="11"/>
        <v>0</v>
      </c>
      <c r="BD41" s="15"/>
      <c r="BE41" s="15"/>
      <c r="BF41" s="15"/>
      <c r="BG41" s="15"/>
      <c r="BH41" s="15"/>
      <c r="BI41" s="15"/>
      <c r="BJ41" s="15"/>
      <c r="BK41" s="15"/>
      <c r="BL41" s="15"/>
      <c r="BM41" s="15"/>
      <c r="BN41" s="15"/>
      <c r="BO41" s="15"/>
      <c r="BP41" s="90">
        <f t="shared" si="12"/>
        <v>0</v>
      </c>
      <c r="BQ41" s="15"/>
      <c r="BR41" s="15"/>
      <c r="BS41" s="15"/>
      <c r="BT41" s="15"/>
      <c r="BU41" s="15"/>
      <c r="BV41" s="15"/>
      <c r="BW41" s="15"/>
      <c r="BX41" s="15"/>
      <c r="BY41" s="15"/>
      <c r="BZ41" s="15"/>
      <c r="CA41" s="15"/>
      <c r="CB41" s="15"/>
      <c r="CC41" s="90">
        <f t="shared" si="13"/>
        <v>0</v>
      </c>
      <c r="CD41" s="15"/>
      <c r="CE41" s="15"/>
      <c r="CF41" s="15"/>
      <c r="CG41" s="15"/>
      <c r="CH41" s="15"/>
      <c r="CI41" s="15"/>
      <c r="CJ41" s="15"/>
      <c r="CK41" s="15"/>
      <c r="CL41" s="15"/>
      <c r="CM41" s="15"/>
      <c r="CN41" s="15"/>
      <c r="CO41" s="15"/>
      <c r="CQ41" s="111" t="s">
        <v>33</v>
      </c>
      <c r="CR41" s="111" t="s">
        <v>7</v>
      </c>
      <c r="CS41" s="111" t="s">
        <v>51</v>
      </c>
    </row>
    <row r="42" spans="1:97" s="111" customFormat="1" x14ac:dyDescent="0.2">
      <c r="A42" s="115" t="s">
        <v>70</v>
      </c>
      <c r="B42" s="88">
        <f>SUBTOTAL(9,D42:O55)+SUBTOTAL(9,Q42:AB55)+SUBTOTAL(9,AD42:AO55)+SUBTOTAL(9,AQ42:BB55)+SUBTOTAL(9,BD42:BO55)+SUBTOTAL(9,BQ42:CB55)+SUBTOTAL(9,CD42:CO55)</f>
        <v>0</v>
      </c>
      <c r="C42" s="88">
        <f>SUBTOTAL(9,D42:O55)</f>
        <v>0</v>
      </c>
      <c r="D42" s="3">
        <f t="shared" ref="D42:AO42" si="50">SUBTOTAL(9,D43:D55)</f>
        <v>0</v>
      </c>
      <c r="E42" s="3">
        <f t="shared" si="50"/>
        <v>0</v>
      </c>
      <c r="F42" s="3">
        <f t="shared" si="50"/>
        <v>0</v>
      </c>
      <c r="G42" s="3">
        <f t="shared" si="50"/>
        <v>0</v>
      </c>
      <c r="H42" s="3">
        <f t="shared" si="50"/>
        <v>0</v>
      </c>
      <c r="I42" s="3">
        <f t="shared" si="50"/>
        <v>0</v>
      </c>
      <c r="J42" s="3">
        <f t="shared" si="50"/>
        <v>0</v>
      </c>
      <c r="K42" s="3">
        <f t="shared" si="50"/>
        <v>0</v>
      </c>
      <c r="L42" s="3">
        <f t="shared" si="50"/>
        <v>0</v>
      </c>
      <c r="M42" s="3">
        <f t="shared" si="50"/>
        <v>0</v>
      </c>
      <c r="N42" s="3">
        <f t="shared" si="50"/>
        <v>0</v>
      </c>
      <c r="O42" s="3">
        <f t="shared" si="50"/>
        <v>0</v>
      </c>
      <c r="P42" s="88">
        <f>SUBTOTAL(9,Q42:AB55)</f>
        <v>0</v>
      </c>
      <c r="Q42" s="3">
        <f t="shared" si="50"/>
        <v>0</v>
      </c>
      <c r="R42" s="3">
        <f t="shared" si="50"/>
        <v>0</v>
      </c>
      <c r="S42" s="3">
        <f t="shared" si="50"/>
        <v>0</v>
      </c>
      <c r="T42" s="3">
        <f t="shared" si="50"/>
        <v>0</v>
      </c>
      <c r="U42" s="3">
        <f t="shared" si="50"/>
        <v>0</v>
      </c>
      <c r="V42" s="3">
        <f t="shared" si="50"/>
        <v>0</v>
      </c>
      <c r="W42" s="3">
        <f t="shared" si="50"/>
        <v>0</v>
      </c>
      <c r="X42" s="3">
        <f t="shared" si="50"/>
        <v>0</v>
      </c>
      <c r="Y42" s="3">
        <f t="shared" si="50"/>
        <v>0</v>
      </c>
      <c r="Z42" s="3">
        <f t="shared" si="50"/>
        <v>0</v>
      </c>
      <c r="AA42" s="3">
        <f t="shared" si="50"/>
        <v>0</v>
      </c>
      <c r="AB42" s="3">
        <f t="shared" si="50"/>
        <v>0</v>
      </c>
      <c r="AC42" s="88">
        <f>SUBTOTAL(9,AD42:AO55)</f>
        <v>0</v>
      </c>
      <c r="AD42" s="3">
        <f t="shared" si="50"/>
        <v>0</v>
      </c>
      <c r="AE42" s="3">
        <f t="shared" si="50"/>
        <v>0</v>
      </c>
      <c r="AF42" s="3">
        <f t="shared" si="50"/>
        <v>0</v>
      </c>
      <c r="AG42" s="3">
        <f t="shared" si="50"/>
        <v>0</v>
      </c>
      <c r="AH42" s="3">
        <f t="shared" si="50"/>
        <v>0</v>
      </c>
      <c r="AI42" s="3">
        <f t="shared" si="50"/>
        <v>0</v>
      </c>
      <c r="AJ42" s="3">
        <f t="shared" si="50"/>
        <v>0</v>
      </c>
      <c r="AK42" s="3">
        <f t="shared" si="50"/>
        <v>0</v>
      </c>
      <c r="AL42" s="3">
        <f t="shared" si="50"/>
        <v>0</v>
      </c>
      <c r="AM42" s="3">
        <f t="shared" si="50"/>
        <v>0</v>
      </c>
      <c r="AN42" s="3">
        <f t="shared" si="50"/>
        <v>0</v>
      </c>
      <c r="AO42" s="3">
        <f t="shared" si="50"/>
        <v>0</v>
      </c>
      <c r="AP42" s="88">
        <f>SUBTOTAL(9,AQ42:BB55)</f>
        <v>0</v>
      </c>
      <c r="AQ42" s="3">
        <f>SUBTOTAL(9,AQ43:AQ55)</f>
        <v>0</v>
      </c>
      <c r="AR42" s="3">
        <f t="shared" ref="AR42:BB42" si="51">SUBTOTAL(9,AR43:AR55)</f>
        <v>0</v>
      </c>
      <c r="AS42" s="3">
        <f t="shared" si="51"/>
        <v>0</v>
      </c>
      <c r="AT42" s="3">
        <f t="shared" si="51"/>
        <v>0</v>
      </c>
      <c r="AU42" s="3">
        <f t="shared" si="51"/>
        <v>0</v>
      </c>
      <c r="AV42" s="3">
        <f t="shared" si="51"/>
        <v>0</v>
      </c>
      <c r="AW42" s="3">
        <f t="shared" si="51"/>
        <v>0</v>
      </c>
      <c r="AX42" s="3">
        <f t="shared" si="51"/>
        <v>0</v>
      </c>
      <c r="AY42" s="3">
        <f t="shared" si="51"/>
        <v>0</v>
      </c>
      <c r="AZ42" s="3">
        <f t="shared" si="51"/>
        <v>0</v>
      </c>
      <c r="BA42" s="3">
        <f t="shared" si="51"/>
        <v>0</v>
      </c>
      <c r="BB42" s="3">
        <f t="shared" si="51"/>
        <v>0</v>
      </c>
      <c r="BC42" s="88">
        <f>SUBTOTAL(9,BD42:BO55)</f>
        <v>0</v>
      </c>
      <c r="BD42" s="3">
        <f t="shared" ref="BD42:CB42" si="52">SUBTOTAL(9,BD43:BD55)</f>
        <v>0</v>
      </c>
      <c r="BE42" s="3">
        <f t="shared" si="52"/>
        <v>0</v>
      </c>
      <c r="BF42" s="3">
        <f t="shared" si="52"/>
        <v>0</v>
      </c>
      <c r="BG42" s="3">
        <f t="shared" si="52"/>
        <v>0</v>
      </c>
      <c r="BH42" s="3">
        <f t="shared" si="52"/>
        <v>0</v>
      </c>
      <c r="BI42" s="3">
        <f t="shared" si="52"/>
        <v>0</v>
      </c>
      <c r="BJ42" s="3">
        <f t="shared" si="52"/>
        <v>0</v>
      </c>
      <c r="BK42" s="3">
        <f t="shared" si="52"/>
        <v>0</v>
      </c>
      <c r="BL42" s="3">
        <f t="shared" si="52"/>
        <v>0</v>
      </c>
      <c r="BM42" s="3">
        <f t="shared" si="52"/>
        <v>0</v>
      </c>
      <c r="BN42" s="3">
        <f t="shared" si="52"/>
        <v>0</v>
      </c>
      <c r="BO42" s="3">
        <f t="shared" si="52"/>
        <v>0</v>
      </c>
      <c r="BP42" s="88">
        <f>SUBTOTAL(9,BQ42:CB55)</f>
        <v>0</v>
      </c>
      <c r="BQ42" s="3">
        <f t="shared" si="52"/>
        <v>0</v>
      </c>
      <c r="BR42" s="3">
        <f t="shared" si="52"/>
        <v>0</v>
      </c>
      <c r="BS42" s="3">
        <f t="shared" si="52"/>
        <v>0</v>
      </c>
      <c r="BT42" s="3">
        <f t="shared" si="52"/>
        <v>0</v>
      </c>
      <c r="BU42" s="3">
        <f t="shared" si="52"/>
        <v>0</v>
      </c>
      <c r="BV42" s="3">
        <f t="shared" si="52"/>
        <v>0</v>
      </c>
      <c r="BW42" s="3">
        <f t="shared" si="52"/>
        <v>0</v>
      </c>
      <c r="BX42" s="3">
        <f t="shared" si="52"/>
        <v>0</v>
      </c>
      <c r="BY42" s="3">
        <f t="shared" si="52"/>
        <v>0</v>
      </c>
      <c r="BZ42" s="3">
        <f t="shared" si="52"/>
        <v>0</v>
      </c>
      <c r="CA42" s="3">
        <f t="shared" si="52"/>
        <v>0</v>
      </c>
      <c r="CB42" s="3">
        <f t="shared" si="52"/>
        <v>0</v>
      </c>
      <c r="CC42" s="88">
        <f>SUBTOTAL(9,CD42:CO55)</f>
        <v>0</v>
      </c>
      <c r="CD42" s="3">
        <f t="shared" ref="CD42:CO42" si="53">SUBTOTAL(9,CD43:CD55)</f>
        <v>0</v>
      </c>
      <c r="CE42" s="3">
        <f t="shared" si="53"/>
        <v>0</v>
      </c>
      <c r="CF42" s="3">
        <f t="shared" si="53"/>
        <v>0</v>
      </c>
      <c r="CG42" s="3">
        <f t="shared" si="53"/>
        <v>0</v>
      </c>
      <c r="CH42" s="3">
        <f t="shared" si="53"/>
        <v>0</v>
      </c>
      <c r="CI42" s="3">
        <f t="shared" si="53"/>
        <v>0</v>
      </c>
      <c r="CJ42" s="3">
        <f t="shared" si="53"/>
        <v>0</v>
      </c>
      <c r="CK42" s="3">
        <f t="shared" si="53"/>
        <v>0</v>
      </c>
      <c r="CL42" s="3">
        <f t="shared" si="53"/>
        <v>0</v>
      </c>
      <c r="CM42" s="3">
        <f t="shared" si="53"/>
        <v>0</v>
      </c>
      <c r="CN42" s="3">
        <f t="shared" si="53"/>
        <v>0</v>
      </c>
      <c r="CO42" s="3">
        <f t="shared" si="53"/>
        <v>0</v>
      </c>
      <c r="CQ42" s="111" t="s">
        <v>175</v>
      </c>
      <c r="CR42" s="111" t="s">
        <v>175</v>
      </c>
      <c r="CS42" s="111" t="s">
        <v>175</v>
      </c>
    </row>
    <row r="43" spans="1:97" s="113" customFormat="1" x14ac:dyDescent="0.2">
      <c r="A43" s="112" t="s">
        <v>135</v>
      </c>
      <c r="B43" s="90">
        <f t="shared" ref="B43:B54" si="54">SUBTOTAL(9,D43:O43)+SUBTOTAL(9,Q43:AB43)+SUBTOTAL(9,AD43:AO43)+SUBTOTAL(9,AQ43:BB43)+SUBTOTAL(9,BD43:BO43)+SUBTOTAL(9,BQ43:CB43)+SUBTOTAL(9,CD43:CO43)</f>
        <v>0</v>
      </c>
      <c r="C43" s="90">
        <f t="shared" si="7"/>
        <v>0</v>
      </c>
      <c r="D43" s="14"/>
      <c r="E43" s="14"/>
      <c r="F43" s="14"/>
      <c r="G43" s="14"/>
      <c r="H43" s="14"/>
      <c r="I43" s="14"/>
      <c r="J43" s="14"/>
      <c r="K43" s="14"/>
      <c r="L43" s="14"/>
      <c r="M43" s="14"/>
      <c r="N43" s="14"/>
      <c r="O43" s="14"/>
      <c r="P43" s="90">
        <f t="shared" si="8"/>
        <v>0</v>
      </c>
      <c r="Q43" s="14"/>
      <c r="R43" s="14"/>
      <c r="S43" s="14"/>
      <c r="T43" s="14"/>
      <c r="U43" s="14"/>
      <c r="V43" s="14"/>
      <c r="W43" s="14"/>
      <c r="X43" s="14"/>
      <c r="Y43" s="14"/>
      <c r="Z43" s="14"/>
      <c r="AA43" s="14"/>
      <c r="AB43" s="14"/>
      <c r="AC43" s="90">
        <f t="shared" si="9"/>
        <v>0</v>
      </c>
      <c r="AD43" s="14"/>
      <c r="AE43" s="14"/>
      <c r="AF43" s="14"/>
      <c r="AG43" s="14"/>
      <c r="AH43" s="14"/>
      <c r="AI43" s="14"/>
      <c r="AJ43" s="14"/>
      <c r="AK43" s="14"/>
      <c r="AL43" s="14"/>
      <c r="AM43" s="14"/>
      <c r="AN43" s="14"/>
      <c r="AO43" s="14"/>
      <c r="AP43" s="90">
        <f t="shared" si="10"/>
        <v>0</v>
      </c>
      <c r="AQ43" s="14"/>
      <c r="AR43" s="14"/>
      <c r="AS43" s="14"/>
      <c r="AT43" s="14"/>
      <c r="AU43" s="14"/>
      <c r="AV43" s="14"/>
      <c r="AW43" s="14"/>
      <c r="AX43" s="14"/>
      <c r="AY43" s="14"/>
      <c r="AZ43" s="14"/>
      <c r="BA43" s="14"/>
      <c r="BB43" s="14"/>
      <c r="BC43" s="90">
        <f t="shared" si="11"/>
        <v>0</v>
      </c>
      <c r="BD43" s="14"/>
      <c r="BE43" s="14"/>
      <c r="BF43" s="14"/>
      <c r="BG43" s="14"/>
      <c r="BH43" s="14"/>
      <c r="BI43" s="14"/>
      <c r="BJ43" s="14"/>
      <c r="BK43" s="14"/>
      <c r="BL43" s="14"/>
      <c r="BM43" s="14"/>
      <c r="BN43" s="14"/>
      <c r="BO43" s="14"/>
      <c r="BP43" s="90">
        <f t="shared" si="12"/>
        <v>0</v>
      </c>
      <c r="BQ43" s="14"/>
      <c r="BR43" s="14"/>
      <c r="BS43" s="14"/>
      <c r="BT43" s="14"/>
      <c r="BU43" s="14"/>
      <c r="BV43" s="14"/>
      <c r="BW43" s="14"/>
      <c r="BX43" s="14"/>
      <c r="BY43" s="14"/>
      <c r="BZ43" s="14"/>
      <c r="CA43" s="14"/>
      <c r="CB43" s="14"/>
      <c r="CC43" s="90">
        <f t="shared" si="13"/>
        <v>0</v>
      </c>
      <c r="CD43" s="14"/>
      <c r="CE43" s="14"/>
      <c r="CF43" s="14"/>
      <c r="CG43" s="14"/>
      <c r="CH43" s="14"/>
      <c r="CI43" s="14"/>
      <c r="CJ43" s="14"/>
      <c r="CK43" s="14"/>
      <c r="CL43" s="14"/>
      <c r="CM43" s="14"/>
      <c r="CN43" s="14"/>
      <c r="CO43" s="14"/>
      <c r="CQ43" s="111" t="s">
        <v>33</v>
      </c>
      <c r="CR43" s="111" t="s">
        <v>7</v>
      </c>
      <c r="CS43" s="111" t="s">
        <v>72</v>
      </c>
    </row>
    <row r="44" spans="1:97" s="113" customFormat="1" x14ac:dyDescent="0.2">
      <c r="A44" s="112" t="s">
        <v>136</v>
      </c>
      <c r="B44" s="90">
        <f t="shared" si="54"/>
        <v>0</v>
      </c>
      <c r="C44" s="90">
        <f t="shared" si="7"/>
        <v>0</v>
      </c>
      <c r="D44" s="14"/>
      <c r="E44" s="14"/>
      <c r="F44" s="14"/>
      <c r="G44" s="14"/>
      <c r="H44" s="14"/>
      <c r="I44" s="14"/>
      <c r="J44" s="14"/>
      <c r="K44" s="14"/>
      <c r="L44" s="14"/>
      <c r="M44" s="14"/>
      <c r="N44" s="14"/>
      <c r="O44" s="14"/>
      <c r="P44" s="90">
        <f t="shared" si="8"/>
        <v>0</v>
      </c>
      <c r="Q44" s="14"/>
      <c r="R44" s="14"/>
      <c r="S44" s="14"/>
      <c r="T44" s="14"/>
      <c r="U44" s="14"/>
      <c r="V44" s="14"/>
      <c r="W44" s="14"/>
      <c r="X44" s="14"/>
      <c r="Y44" s="14"/>
      <c r="Z44" s="14"/>
      <c r="AA44" s="14"/>
      <c r="AB44" s="14"/>
      <c r="AC44" s="90">
        <f t="shared" si="9"/>
        <v>0</v>
      </c>
      <c r="AD44" s="14"/>
      <c r="AE44" s="14"/>
      <c r="AF44" s="14"/>
      <c r="AG44" s="14"/>
      <c r="AH44" s="14"/>
      <c r="AI44" s="14"/>
      <c r="AJ44" s="14"/>
      <c r="AK44" s="14"/>
      <c r="AL44" s="14"/>
      <c r="AM44" s="14"/>
      <c r="AN44" s="14"/>
      <c r="AO44" s="14"/>
      <c r="AP44" s="90">
        <f t="shared" si="10"/>
        <v>0</v>
      </c>
      <c r="AQ44" s="14"/>
      <c r="AR44" s="14"/>
      <c r="AS44" s="14"/>
      <c r="AT44" s="14"/>
      <c r="AU44" s="14"/>
      <c r="AV44" s="14"/>
      <c r="AW44" s="14"/>
      <c r="AX44" s="14"/>
      <c r="AY44" s="14"/>
      <c r="AZ44" s="14"/>
      <c r="BA44" s="14"/>
      <c r="BB44" s="14"/>
      <c r="BC44" s="90">
        <f t="shared" si="11"/>
        <v>0</v>
      </c>
      <c r="BD44" s="14"/>
      <c r="BE44" s="14"/>
      <c r="BF44" s="14"/>
      <c r="BG44" s="14"/>
      <c r="BH44" s="14"/>
      <c r="BI44" s="14"/>
      <c r="BJ44" s="14"/>
      <c r="BK44" s="14"/>
      <c r="BL44" s="14"/>
      <c r="BM44" s="14"/>
      <c r="BN44" s="14"/>
      <c r="BO44" s="14"/>
      <c r="BP44" s="90">
        <f t="shared" si="12"/>
        <v>0</v>
      </c>
      <c r="BQ44" s="14"/>
      <c r="BR44" s="14"/>
      <c r="BS44" s="14"/>
      <c r="BT44" s="14"/>
      <c r="BU44" s="14"/>
      <c r="BV44" s="14"/>
      <c r="BW44" s="14"/>
      <c r="BX44" s="14"/>
      <c r="BY44" s="14"/>
      <c r="BZ44" s="14"/>
      <c r="CA44" s="14"/>
      <c r="CB44" s="14"/>
      <c r="CC44" s="90">
        <f t="shared" si="13"/>
        <v>0</v>
      </c>
      <c r="CD44" s="14"/>
      <c r="CE44" s="14"/>
      <c r="CF44" s="14"/>
      <c r="CG44" s="14"/>
      <c r="CH44" s="14"/>
      <c r="CI44" s="14"/>
      <c r="CJ44" s="14"/>
      <c r="CK44" s="14"/>
      <c r="CL44" s="14"/>
      <c r="CM44" s="14"/>
      <c r="CN44" s="14"/>
      <c r="CO44" s="14"/>
      <c r="CQ44" s="111" t="s">
        <v>33</v>
      </c>
      <c r="CR44" s="111" t="s">
        <v>7</v>
      </c>
      <c r="CS44" s="111" t="s">
        <v>72</v>
      </c>
    </row>
    <row r="45" spans="1:97" s="113" customFormat="1" x14ac:dyDescent="0.2">
      <c r="A45" s="112" t="s">
        <v>137</v>
      </c>
      <c r="B45" s="90">
        <f t="shared" si="54"/>
        <v>0</v>
      </c>
      <c r="C45" s="90">
        <f t="shared" si="7"/>
        <v>0</v>
      </c>
      <c r="D45" s="15"/>
      <c r="E45" s="15"/>
      <c r="F45" s="15"/>
      <c r="G45" s="15"/>
      <c r="H45" s="15"/>
      <c r="I45" s="15"/>
      <c r="J45" s="15"/>
      <c r="K45" s="15"/>
      <c r="L45" s="15"/>
      <c r="M45" s="15"/>
      <c r="N45" s="15"/>
      <c r="O45" s="15"/>
      <c r="P45" s="90">
        <f t="shared" si="8"/>
        <v>0</v>
      </c>
      <c r="Q45" s="15"/>
      <c r="R45" s="15"/>
      <c r="S45" s="15"/>
      <c r="T45" s="15"/>
      <c r="U45" s="15"/>
      <c r="V45" s="15"/>
      <c r="W45" s="15"/>
      <c r="X45" s="15"/>
      <c r="Y45" s="15"/>
      <c r="Z45" s="15"/>
      <c r="AA45" s="15"/>
      <c r="AB45" s="15"/>
      <c r="AC45" s="90">
        <f t="shared" si="9"/>
        <v>0</v>
      </c>
      <c r="AD45" s="15"/>
      <c r="AE45" s="15"/>
      <c r="AF45" s="15"/>
      <c r="AG45" s="15"/>
      <c r="AH45" s="15"/>
      <c r="AI45" s="15"/>
      <c r="AJ45" s="15"/>
      <c r="AK45" s="15"/>
      <c r="AL45" s="15"/>
      <c r="AM45" s="15"/>
      <c r="AN45" s="15"/>
      <c r="AO45" s="15"/>
      <c r="AP45" s="90">
        <f t="shared" si="10"/>
        <v>0</v>
      </c>
      <c r="AQ45" s="15"/>
      <c r="AR45" s="15"/>
      <c r="AS45" s="15"/>
      <c r="AT45" s="15"/>
      <c r="AU45" s="15"/>
      <c r="AV45" s="15"/>
      <c r="AW45" s="15"/>
      <c r="AX45" s="15"/>
      <c r="AY45" s="15"/>
      <c r="AZ45" s="15"/>
      <c r="BA45" s="15"/>
      <c r="BB45" s="15"/>
      <c r="BC45" s="90">
        <f t="shared" si="11"/>
        <v>0</v>
      </c>
      <c r="BD45" s="15"/>
      <c r="BE45" s="15"/>
      <c r="BF45" s="15"/>
      <c r="BG45" s="15"/>
      <c r="BH45" s="15"/>
      <c r="BI45" s="15"/>
      <c r="BJ45" s="15"/>
      <c r="BK45" s="15"/>
      <c r="BL45" s="15"/>
      <c r="BM45" s="15"/>
      <c r="BN45" s="15"/>
      <c r="BO45" s="15"/>
      <c r="BP45" s="90">
        <f t="shared" si="12"/>
        <v>0</v>
      </c>
      <c r="BQ45" s="15"/>
      <c r="BR45" s="15"/>
      <c r="BS45" s="15"/>
      <c r="BT45" s="15"/>
      <c r="BU45" s="15"/>
      <c r="BV45" s="15"/>
      <c r="BW45" s="15"/>
      <c r="BX45" s="15"/>
      <c r="BY45" s="15"/>
      <c r="BZ45" s="15"/>
      <c r="CA45" s="15"/>
      <c r="CB45" s="15"/>
      <c r="CC45" s="90">
        <f t="shared" si="13"/>
        <v>0</v>
      </c>
      <c r="CD45" s="15"/>
      <c r="CE45" s="15"/>
      <c r="CF45" s="15"/>
      <c r="CG45" s="15"/>
      <c r="CH45" s="15"/>
      <c r="CI45" s="15"/>
      <c r="CJ45" s="15"/>
      <c r="CK45" s="15"/>
      <c r="CL45" s="15"/>
      <c r="CM45" s="15"/>
      <c r="CN45" s="15"/>
      <c r="CO45" s="15"/>
      <c r="CQ45" s="111" t="s">
        <v>33</v>
      </c>
      <c r="CR45" s="111" t="s">
        <v>7</v>
      </c>
      <c r="CS45" s="111" t="s">
        <v>72</v>
      </c>
    </row>
    <row r="46" spans="1:97" s="113" customFormat="1" x14ac:dyDescent="0.2">
      <c r="A46" s="112" t="s">
        <v>138</v>
      </c>
      <c r="B46" s="90">
        <f t="shared" si="54"/>
        <v>0</v>
      </c>
      <c r="C46" s="90">
        <f t="shared" si="7"/>
        <v>0</v>
      </c>
      <c r="D46" s="15"/>
      <c r="E46" s="15"/>
      <c r="F46" s="15"/>
      <c r="G46" s="15"/>
      <c r="H46" s="15"/>
      <c r="I46" s="15"/>
      <c r="J46" s="15"/>
      <c r="K46" s="15"/>
      <c r="L46" s="15"/>
      <c r="M46" s="15"/>
      <c r="N46" s="15"/>
      <c r="O46" s="15"/>
      <c r="P46" s="90">
        <f t="shared" si="8"/>
        <v>0</v>
      </c>
      <c r="Q46" s="15"/>
      <c r="R46" s="15"/>
      <c r="S46" s="15"/>
      <c r="T46" s="15"/>
      <c r="U46" s="15"/>
      <c r="V46" s="15"/>
      <c r="W46" s="15"/>
      <c r="X46" s="15"/>
      <c r="Y46" s="15"/>
      <c r="Z46" s="15"/>
      <c r="AA46" s="15"/>
      <c r="AB46" s="15"/>
      <c r="AC46" s="90">
        <f t="shared" si="9"/>
        <v>0</v>
      </c>
      <c r="AD46" s="15"/>
      <c r="AE46" s="15"/>
      <c r="AF46" s="15"/>
      <c r="AG46" s="15"/>
      <c r="AH46" s="15"/>
      <c r="AI46" s="15"/>
      <c r="AJ46" s="15"/>
      <c r="AK46" s="15"/>
      <c r="AL46" s="15"/>
      <c r="AM46" s="15"/>
      <c r="AN46" s="15"/>
      <c r="AO46" s="15"/>
      <c r="AP46" s="90">
        <f t="shared" si="10"/>
        <v>0</v>
      </c>
      <c r="AQ46" s="15"/>
      <c r="AR46" s="15"/>
      <c r="AS46" s="15"/>
      <c r="AT46" s="15"/>
      <c r="AU46" s="15"/>
      <c r="AV46" s="15"/>
      <c r="AW46" s="15"/>
      <c r="AX46" s="15"/>
      <c r="AY46" s="15"/>
      <c r="AZ46" s="15"/>
      <c r="BA46" s="15"/>
      <c r="BB46" s="15"/>
      <c r="BC46" s="90">
        <f t="shared" si="11"/>
        <v>0</v>
      </c>
      <c r="BD46" s="15"/>
      <c r="BE46" s="15"/>
      <c r="BF46" s="15"/>
      <c r="BG46" s="15"/>
      <c r="BH46" s="15"/>
      <c r="BI46" s="15"/>
      <c r="BJ46" s="15"/>
      <c r="BK46" s="15"/>
      <c r="BL46" s="15"/>
      <c r="BM46" s="15"/>
      <c r="BN46" s="15"/>
      <c r="BO46" s="15"/>
      <c r="BP46" s="90">
        <f t="shared" si="12"/>
        <v>0</v>
      </c>
      <c r="BQ46" s="15"/>
      <c r="BR46" s="15"/>
      <c r="BS46" s="15"/>
      <c r="BT46" s="15"/>
      <c r="BU46" s="15"/>
      <c r="BV46" s="15"/>
      <c r="BW46" s="15"/>
      <c r="BX46" s="15"/>
      <c r="BY46" s="15"/>
      <c r="BZ46" s="15"/>
      <c r="CA46" s="15"/>
      <c r="CB46" s="15"/>
      <c r="CC46" s="90">
        <f t="shared" si="13"/>
        <v>0</v>
      </c>
      <c r="CD46" s="15"/>
      <c r="CE46" s="15"/>
      <c r="CF46" s="15"/>
      <c r="CG46" s="15"/>
      <c r="CH46" s="15"/>
      <c r="CI46" s="15"/>
      <c r="CJ46" s="15"/>
      <c r="CK46" s="15"/>
      <c r="CL46" s="15"/>
      <c r="CM46" s="15"/>
      <c r="CN46" s="15"/>
      <c r="CO46" s="15"/>
      <c r="CQ46" s="111" t="s">
        <v>33</v>
      </c>
      <c r="CR46" s="111" t="s">
        <v>7</v>
      </c>
      <c r="CS46" s="111" t="s">
        <v>72</v>
      </c>
    </row>
    <row r="47" spans="1:97" s="113" customFormat="1" x14ac:dyDescent="0.2">
      <c r="A47" s="112" t="s">
        <v>139</v>
      </c>
      <c r="B47" s="90">
        <f t="shared" si="54"/>
        <v>0</v>
      </c>
      <c r="C47" s="90">
        <f t="shared" si="7"/>
        <v>0</v>
      </c>
      <c r="D47" s="15"/>
      <c r="E47" s="15"/>
      <c r="F47" s="15"/>
      <c r="G47" s="15"/>
      <c r="H47" s="15"/>
      <c r="I47" s="15"/>
      <c r="J47" s="15"/>
      <c r="K47" s="15"/>
      <c r="L47" s="15"/>
      <c r="M47" s="15"/>
      <c r="N47" s="15"/>
      <c r="O47" s="15"/>
      <c r="P47" s="90">
        <f t="shared" si="8"/>
        <v>0</v>
      </c>
      <c r="Q47" s="15"/>
      <c r="R47" s="15"/>
      <c r="S47" s="15"/>
      <c r="T47" s="15"/>
      <c r="U47" s="15"/>
      <c r="V47" s="15"/>
      <c r="W47" s="15"/>
      <c r="X47" s="15"/>
      <c r="Y47" s="15"/>
      <c r="Z47" s="15"/>
      <c r="AA47" s="15"/>
      <c r="AB47" s="15"/>
      <c r="AC47" s="90">
        <f t="shared" si="9"/>
        <v>0</v>
      </c>
      <c r="AD47" s="15"/>
      <c r="AE47" s="15"/>
      <c r="AF47" s="15"/>
      <c r="AG47" s="15"/>
      <c r="AH47" s="15"/>
      <c r="AI47" s="15"/>
      <c r="AJ47" s="15"/>
      <c r="AK47" s="15"/>
      <c r="AL47" s="15"/>
      <c r="AM47" s="15"/>
      <c r="AN47" s="15"/>
      <c r="AO47" s="15"/>
      <c r="AP47" s="90">
        <f t="shared" si="10"/>
        <v>0</v>
      </c>
      <c r="AQ47" s="15"/>
      <c r="AR47" s="15"/>
      <c r="AS47" s="15"/>
      <c r="AT47" s="15"/>
      <c r="AU47" s="15"/>
      <c r="AV47" s="15"/>
      <c r="AW47" s="15"/>
      <c r="AX47" s="15"/>
      <c r="AY47" s="15"/>
      <c r="AZ47" s="15"/>
      <c r="BA47" s="15"/>
      <c r="BB47" s="15"/>
      <c r="BC47" s="90">
        <f t="shared" si="11"/>
        <v>0</v>
      </c>
      <c r="BD47" s="15"/>
      <c r="BE47" s="15"/>
      <c r="BF47" s="15"/>
      <c r="BG47" s="15"/>
      <c r="BH47" s="15"/>
      <c r="BI47" s="15"/>
      <c r="BJ47" s="15"/>
      <c r="BK47" s="15"/>
      <c r="BL47" s="15"/>
      <c r="BM47" s="15"/>
      <c r="BN47" s="15"/>
      <c r="BO47" s="15"/>
      <c r="BP47" s="90">
        <f t="shared" si="12"/>
        <v>0</v>
      </c>
      <c r="BQ47" s="15"/>
      <c r="BR47" s="15"/>
      <c r="BS47" s="15"/>
      <c r="BT47" s="15"/>
      <c r="BU47" s="15"/>
      <c r="BV47" s="15"/>
      <c r="BW47" s="15"/>
      <c r="BX47" s="15"/>
      <c r="BY47" s="15"/>
      <c r="BZ47" s="15"/>
      <c r="CA47" s="15"/>
      <c r="CB47" s="15"/>
      <c r="CC47" s="90">
        <f t="shared" si="13"/>
        <v>0</v>
      </c>
      <c r="CD47" s="15"/>
      <c r="CE47" s="15"/>
      <c r="CF47" s="15"/>
      <c r="CG47" s="15"/>
      <c r="CH47" s="15"/>
      <c r="CI47" s="15"/>
      <c r="CJ47" s="15"/>
      <c r="CK47" s="15"/>
      <c r="CL47" s="15"/>
      <c r="CM47" s="15"/>
      <c r="CN47" s="15"/>
      <c r="CO47" s="15"/>
      <c r="CQ47" s="111" t="s">
        <v>33</v>
      </c>
      <c r="CR47" s="111" t="s">
        <v>7</v>
      </c>
      <c r="CS47" s="111" t="s">
        <v>72</v>
      </c>
    </row>
    <row r="48" spans="1:97" s="113" customFormat="1" x14ac:dyDescent="0.2">
      <c r="A48" s="112" t="s">
        <v>77</v>
      </c>
      <c r="B48" s="90">
        <f t="shared" si="54"/>
        <v>0</v>
      </c>
      <c r="C48" s="90">
        <f t="shared" si="7"/>
        <v>0</v>
      </c>
      <c r="D48" s="15"/>
      <c r="E48" s="15"/>
      <c r="F48" s="15"/>
      <c r="G48" s="15"/>
      <c r="H48" s="15"/>
      <c r="I48" s="15"/>
      <c r="J48" s="15"/>
      <c r="K48" s="15"/>
      <c r="L48" s="15"/>
      <c r="M48" s="15"/>
      <c r="N48" s="15"/>
      <c r="O48" s="15"/>
      <c r="P48" s="90">
        <f t="shared" si="8"/>
        <v>0</v>
      </c>
      <c r="Q48" s="15"/>
      <c r="R48" s="15"/>
      <c r="S48" s="15"/>
      <c r="T48" s="15"/>
      <c r="U48" s="15"/>
      <c r="V48" s="15"/>
      <c r="W48" s="15"/>
      <c r="X48" s="15"/>
      <c r="Y48" s="15"/>
      <c r="Z48" s="15"/>
      <c r="AA48" s="15"/>
      <c r="AB48" s="15"/>
      <c r="AC48" s="90">
        <f t="shared" si="9"/>
        <v>0</v>
      </c>
      <c r="AD48" s="15"/>
      <c r="AE48" s="15"/>
      <c r="AF48" s="15"/>
      <c r="AG48" s="15"/>
      <c r="AH48" s="15"/>
      <c r="AI48" s="15"/>
      <c r="AJ48" s="15"/>
      <c r="AK48" s="15"/>
      <c r="AL48" s="15"/>
      <c r="AM48" s="15"/>
      <c r="AN48" s="15"/>
      <c r="AO48" s="15"/>
      <c r="AP48" s="90">
        <f t="shared" si="10"/>
        <v>0</v>
      </c>
      <c r="AQ48" s="15"/>
      <c r="AR48" s="15"/>
      <c r="AS48" s="18"/>
      <c r="AT48" s="18"/>
      <c r="AU48" s="18"/>
      <c r="AV48" s="18"/>
      <c r="AW48" s="15"/>
      <c r="AX48" s="15"/>
      <c r="AY48" s="15"/>
      <c r="AZ48" s="18"/>
      <c r="BA48" s="15"/>
      <c r="BB48" s="15"/>
      <c r="BC48" s="90">
        <f t="shared" si="11"/>
        <v>0</v>
      </c>
      <c r="BD48" s="15"/>
      <c r="BE48" s="15"/>
      <c r="BF48" s="15"/>
      <c r="BG48" s="15"/>
      <c r="BH48" s="15"/>
      <c r="BI48" s="15"/>
      <c r="BJ48" s="15"/>
      <c r="BK48" s="15"/>
      <c r="BL48" s="15"/>
      <c r="BM48" s="15"/>
      <c r="BN48" s="15"/>
      <c r="BO48" s="15"/>
      <c r="BP48" s="90">
        <f t="shared" si="12"/>
        <v>0</v>
      </c>
      <c r="BQ48" s="15"/>
      <c r="BR48" s="15"/>
      <c r="BS48" s="15"/>
      <c r="BT48" s="15"/>
      <c r="BU48" s="15"/>
      <c r="BV48" s="15"/>
      <c r="BW48" s="15"/>
      <c r="BX48" s="15"/>
      <c r="BY48" s="15"/>
      <c r="BZ48" s="15"/>
      <c r="CA48" s="15"/>
      <c r="CB48" s="15"/>
      <c r="CC48" s="90">
        <f t="shared" si="13"/>
        <v>0</v>
      </c>
      <c r="CD48" s="15"/>
      <c r="CE48" s="15"/>
      <c r="CF48" s="15"/>
      <c r="CG48" s="15"/>
      <c r="CH48" s="15"/>
      <c r="CI48" s="15"/>
      <c r="CJ48" s="15"/>
      <c r="CK48" s="15"/>
      <c r="CL48" s="15"/>
      <c r="CM48" s="15"/>
      <c r="CN48" s="15"/>
      <c r="CO48" s="15"/>
      <c r="CQ48" s="111" t="s">
        <v>33</v>
      </c>
      <c r="CR48" s="111" t="s">
        <v>7</v>
      </c>
      <c r="CS48" s="111" t="s">
        <v>72</v>
      </c>
    </row>
    <row r="49" spans="1:97" s="113" customFormat="1" x14ac:dyDescent="0.2">
      <c r="A49" s="112" t="s">
        <v>78</v>
      </c>
      <c r="B49" s="90">
        <f t="shared" si="54"/>
        <v>0</v>
      </c>
      <c r="C49" s="90">
        <f t="shared" si="7"/>
        <v>0</v>
      </c>
      <c r="D49" s="15"/>
      <c r="E49" s="15"/>
      <c r="F49" s="15"/>
      <c r="G49" s="15"/>
      <c r="H49" s="15"/>
      <c r="I49" s="15"/>
      <c r="J49" s="15"/>
      <c r="K49" s="15"/>
      <c r="L49" s="15"/>
      <c r="M49" s="15"/>
      <c r="N49" s="15"/>
      <c r="O49" s="15"/>
      <c r="P49" s="90">
        <f t="shared" si="8"/>
        <v>0</v>
      </c>
      <c r="Q49" s="15"/>
      <c r="R49" s="15"/>
      <c r="S49" s="15"/>
      <c r="T49" s="15"/>
      <c r="U49" s="15"/>
      <c r="V49" s="15"/>
      <c r="W49" s="15"/>
      <c r="X49" s="15"/>
      <c r="Y49" s="15"/>
      <c r="Z49" s="15"/>
      <c r="AA49" s="15"/>
      <c r="AB49" s="15"/>
      <c r="AC49" s="90">
        <f t="shared" si="9"/>
        <v>0</v>
      </c>
      <c r="AD49" s="15"/>
      <c r="AE49" s="15"/>
      <c r="AF49" s="15"/>
      <c r="AG49" s="15"/>
      <c r="AH49" s="15"/>
      <c r="AI49" s="15"/>
      <c r="AJ49" s="15"/>
      <c r="AK49" s="15"/>
      <c r="AL49" s="15"/>
      <c r="AM49" s="15"/>
      <c r="AN49" s="15"/>
      <c r="AO49" s="15"/>
      <c r="AP49" s="90">
        <f t="shared" si="10"/>
        <v>0</v>
      </c>
      <c r="AQ49" s="15"/>
      <c r="AR49" s="15"/>
      <c r="AS49" s="18"/>
      <c r="AT49" s="18"/>
      <c r="AU49" s="18"/>
      <c r="AV49" s="18"/>
      <c r="AW49" s="15"/>
      <c r="AX49" s="15"/>
      <c r="AY49" s="15"/>
      <c r="AZ49" s="18"/>
      <c r="BA49" s="15"/>
      <c r="BB49" s="15"/>
      <c r="BC49" s="90">
        <f t="shared" si="11"/>
        <v>0</v>
      </c>
      <c r="BD49" s="15"/>
      <c r="BE49" s="15"/>
      <c r="BF49" s="15"/>
      <c r="BG49" s="15"/>
      <c r="BH49" s="15"/>
      <c r="BI49" s="15"/>
      <c r="BJ49" s="15"/>
      <c r="BK49" s="15"/>
      <c r="BL49" s="15"/>
      <c r="BM49" s="15"/>
      <c r="BN49" s="15"/>
      <c r="BO49" s="15"/>
      <c r="BP49" s="90">
        <f t="shared" si="12"/>
        <v>0</v>
      </c>
      <c r="BQ49" s="15"/>
      <c r="BR49" s="15"/>
      <c r="BS49" s="15"/>
      <c r="BT49" s="15"/>
      <c r="BU49" s="15"/>
      <c r="BV49" s="15"/>
      <c r="BW49" s="15"/>
      <c r="BX49" s="15"/>
      <c r="BY49" s="15"/>
      <c r="BZ49" s="15"/>
      <c r="CA49" s="15"/>
      <c r="CB49" s="15"/>
      <c r="CC49" s="90">
        <f t="shared" si="13"/>
        <v>0</v>
      </c>
      <c r="CD49" s="15"/>
      <c r="CE49" s="15"/>
      <c r="CF49" s="15"/>
      <c r="CG49" s="15"/>
      <c r="CH49" s="15"/>
      <c r="CI49" s="15"/>
      <c r="CJ49" s="15"/>
      <c r="CK49" s="15"/>
      <c r="CL49" s="15"/>
      <c r="CM49" s="15"/>
      <c r="CN49" s="15"/>
      <c r="CO49" s="15"/>
      <c r="CQ49" s="111" t="s">
        <v>33</v>
      </c>
      <c r="CR49" s="111" t="s">
        <v>7</v>
      </c>
      <c r="CS49" s="111" t="s">
        <v>72</v>
      </c>
    </row>
    <row r="50" spans="1:97" s="113" customFormat="1" x14ac:dyDescent="0.2">
      <c r="A50" s="112" t="s">
        <v>140</v>
      </c>
      <c r="B50" s="90">
        <f t="shared" si="54"/>
        <v>0</v>
      </c>
      <c r="C50" s="90">
        <f t="shared" si="7"/>
        <v>0</v>
      </c>
      <c r="D50" s="15"/>
      <c r="E50" s="15"/>
      <c r="F50" s="15"/>
      <c r="G50" s="15"/>
      <c r="H50" s="15"/>
      <c r="I50" s="15"/>
      <c r="J50" s="15"/>
      <c r="K50" s="15"/>
      <c r="L50" s="15"/>
      <c r="M50" s="15"/>
      <c r="N50" s="15"/>
      <c r="O50" s="15"/>
      <c r="P50" s="90">
        <f t="shared" si="8"/>
        <v>0</v>
      </c>
      <c r="Q50" s="15"/>
      <c r="R50" s="15"/>
      <c r="S50" s="15"/>
      <c r="T50" s="15"/>
      <c r="U50" s="15"/>
      <c r="V50" s="15"/>
      <c r="W50" s="15"/>
      <c r="X50" s="15"/>
      <c r="Y50" s="15"/>
      <c r="Z50" s="15"/>
      <c r="AA50" s="15"/>
      <c r="AB50" s="15"/>
      <c r="AC50" s="90">
        <f t="shared" si="9"/>
        <v>0</v>
      </c>
      <c r="AD50" s="15"/>
      <c r="AE50" s="15"/>
      <c r="AF50" s="15"/>
      <c r="AG50" s="15"/>
      <c r="AH50" s="15"/>
      <c r="AI50" s="15"/>
      <c r="AJ50" s="15"/>
      <c r="AK50" s="15"/>
      <c r="AL50" s="15"/>
      <c r="AM50" s="15"/>
      <c r="AN50" s="15"/>
      <c r="AO50" s="15"/>
      <c r="AP50" s="90">
        <f t="shared" si="10"/>
        <v>0</v>
      </c>
      <c r="AQ50" s="15"/>
      <c r="AR50" s="15"/>
      <c r="AS50" s="18"/>
      <c r="AT50" s="18"/>
      <c r="AU50" s="18"/>
      <c r="AV50" s="18"/>
      <c r="AW50" s="15"/>
      <c r="AX50" s="15"/>
      <c r="AY50" s="15"/>
      <c r="AZ50" s="18"/>
      <c r="BA50" s="15"/>
      <c r="BB50" s="15"/>
      <c r="BC50" s="90">
        <f t="shared" si="11"/>
        <v>0</v>
      </c>
      <c r="BD50" s="15"/>
      <c r="BE50" s="15"/>
      <c r="BF50" s="15"/>
      <c r="BG50" s="15"/>
      <c r="BH50" s="15"/>
      <c r="BI50" s="15"/>
      <c r="BJ50" s="15"/>
      <c r="BK50" s="15"/>
      <c r="BL50" s="15"/>
      <c r="BM50" s="15"/>
      <c r="BN50" s="15"/>
      <c r="BO50" s="15"/>
      <c r="BP50" s="90">
        <f t="shared" si="12"/>
        <v>0</v>
      </c>
      <c r="BQ50" s="15"/>
      <c r="BR50" s="15"/>
      <c r="BS50" s="15"/>
      <c r="BT50" s="15"/>
      <c r="BU50" s="15"/>
      <c r="BV50" s="15"/>
      <c r="BW50" s="15"/>
      <c r="BX50" s="15"/>
      <c r="BY50" s="15"/>
      <c r="BZ50" s="15"/>
      <c r="CA50" s="15"/>
      <c r="CB50" s="15"/>
      <c r="CC50" s="90">
        <f t="shared" si="13"/>
        <v>0</v>
      </c>
      <c r="CD50" s="15"/>
      <c r="CE50" s="15"/>
      <c r="CF50" s="15"/>
      <c r="CG50" s="15"/>
      <c r="CH50" s="15"/>
      <c r="CI50" s="15"/>
      <c r="CJ50" s="15"/>
      <c r="CK50" s="15"/>
      <c r="CL50" s="15"/>
      <c r="CM50" s="15"/>
      <c r="CN50" s="15"/>
      <c r="CO50" s="15"/>
      <c r="CQ50" s="111" t="s">
        <v>33</v>
      </c>
      <c r="CR50" s="111" t="s">
        <v>7</v>
      </c>
      <c r="CS50" s="111" t="s">
        <v>72</v>
      </c>
    </row>
    <row r="51" spans="1:97" s="113" customFormat="1" x14ac:dyDescent="0.2">
      <c r="A51" s="112" t="s">
        <v>141</v>
      </c>
      <c r="B51" s="90">
        <f t="shared" si="54"/>
        <v>0</v>
      </c>
      <c r="C51" s="90">
        <f t="shared" si="7"/>
        <v>0</v>
      </c>
      <c r="D51" s="15"/>
      <c r="E51" s="15"/>
      <c r="F51" s="15"/>
      <c r="G51" s="15"/>
      <c r="H51" s="15"/>
      <c r="I51" s="15"/>
      <c r="J51" s="15"/>
      <c r="K51" s="15"/>
      <c r="L51" s="15"/>
      <c r="M51" s="15"/>
      <c r="N51" s="15"/>
      <c r="O51" s="15"/>
      <c r="P51" s="90">
        <f t="shared" si="8"/>
        <v>0</v>
      </c>
      <c r="Q51" s="15"/>
      <c r="R51" s="15"/>
      <c r="S51" s="15"/>
      <c r="T51" s="15"/>
      <c r="U51" s="15"/>
      <c r="V51" s="15"/>
      <c r="W51" s="15"/>
      <c r="X51" s="15"/>
      <c r="Y51" s="15"/>
      <c r="Z51" s="15"/>
      <c r="AA51" s="15"/>
      <c r="AB51" s="15"/>
      <c r="AC51" s="90">
        <f t="shared" si="9"/>
        <v>0</v>
      </c>
      <c r="AD51" s="15"/>
      <c r="AE51" s="15"/>
      <c r="AF51" s="15"/>
      <c r="AG51" s="15"/>
      <c r="AH51" s="15"/>
      <c r="AI51" s="15"/>
      <c r="AJ51" s="15"/>
      <c r="AK51" s="15"/>
      <c r="AL51" s="15"/>
      <c r="AM51" s="15"/>
      <c r="AN51" s="15"/>
      <c r="AO51" s="15"/>
      <c r="AP51" s="90">
        <f t="shared" si="10"/>
        <v>0</v>
      </c>
      <c r="AQ51" s="15"/>
      <c r="AR51" s="15"/>
      <c r="AS51" s="15"/>
      <c r="AT51" s="15"/>
      <c r="AU51" s="15"/>
      <c r="AV51" s="15"/>
      <c r="AW51" s="15"/>
      <c r="AX51" s="15"/>
      <c r="AY51" s="15"/>
      <c r="AZ51" s="15"/>
      <c r="BA51" s="15"/>
      <c r="BB51" s="15"/>
      <c r="BC51" s="90">
        <f t="shared" si="11"/>
        <v>0</v>
      </c>
      <c r="BD51" s="15"/>
      <c r="BE51" s="15"/>
      <c r="BF51" s="15"/>
      <c r="BG51" s="15"/>
      <c r="BH51" s="15"/>
      <c r="BI51" s="15"/>
      <c r="BJ51" s="15"/>
      <c r="BK51" s="15"/>
      <c r="BL51" s="15"/>
      <c r="BM51" s="15"/>
      <c r="BN51" s="15"/>
      <c r="BO51" s="15"/>
      <c r="BP51" s="90">
        <f t="shared" si="12"/>
        <v>0</v>
      </c>
      <c r="BQ51" s="15"/>
      <c r="BR51" s="15"/>
      <c r="BS51" s="15"/>
      <c r="BT51" s="15"/>
      <c r="BU51" s="15"/>
      <c r="BV51" s="15"/>
      <c r="BW51" s="15"/>
      <c r="BX51" s="15"/>
      <c r="BY51" s="15"/>
      <c r="BZ51" s="15"/>
      <c r="CA51" s="15"/>
      <c r="CB51" s="15"/>
      <c r="CC51" s="90">
        <f t="shared" si="13"/>
        <v>0</v>
      </c>
      <c r="CD51" s="15"/>
      <c r="CE51" s="15"/>
      <c r="CF51" s="15"/>
      <c r="CG51" s="15"/>
      <c r="CH51" s="15"/>
      <c r="CI51" s="15"/>
      <c r="CJ51" s="15"/>
      <c r="CK51" s="15"/>
      <c r="CL51" s="15"/>
      <c r="CM51" s="15"/>
      <c r="CN51" s="15"/>
      <c r="CO51" s="15"/>
      <c r="CQ51" s="111" t="s">
        <v>33</v>
      </c>
      <c r="CR51" s="111" t="s">
        <v>7</v>
      </c>
      <c r="CS51" s="111" t="s">
        <v>72</v>
      </c>
    </row>
    <row r="52" spans="1:97" s="113" customFormat="1" x14ac:dyDescent="0.2">
      <c r="A52" s="112" t="s">
        <v>142</v>
      </c>
      <c r="B52" s="90">
        <f t="shared" si="54"/>
        <v>0</v>
      </c>
      <c r="C52" s="90">
        <f t="shared" si="7"/>
        <v>0</v>
      </c>
      <c r="D52" s="15"/>
      <c r="E52" s="15"/>
      <c r="F52" s="15"/>
      <c r="G52" s="15"/>
      <c r="H52" s="15"/>
      <c r="I52" s="15"/>
      <c r="J52" s="15"/>
      <c r="K52" s="15"/>
      <c r="L52" s="15"/>
      <c r="M52" s="15"/>
      <c r="N52" s="15"/>
      <c r="O52" s="15"/>
      <c r="P52" s="90">
        <f t="shared" si="8"/>
        <v>0</v>
      </c>
      <c r="Q52" s="15"/>
      <c r="R52" s="15"/>
      <c r="S52" s="15"/>
      <c r="T52" s="15"/>
      <c r="U52" s="15"/>
      <c r="V52" s="15"/>
      <c r="W52" s="15"/>
      <c r="X52" s="15"/>
      <c r="Y52" s="15"/>
      <c r="Z52" s="15"/>
      <c r="AA52" s="15"/>
      <c r="AB52" s="15"/>
      <c r="AC52" s="90">
        <f t="shared" si="9"/>
        <v>0</v>
      </c>
      <c r="AD52" s="15"/>
      <c r="AE52" s="15"/>
      <c r="AF52" s="15"/>
      <c r="AG52" s="15"/>
      <c r="AH52" s="15"/>
      <c r="AI52" s="15"/>
      <c r="AJ52" s="15"/>
      <c r="AK52" s="15"/>
      <c r="AL52" s="15"/>
      <c r="AM52" s="15"/>
      <c r="AN52" s="15"/>
      <c r="AO52" s="15"/>
      <c r="AP52" s="90">
        <f t="shared" si="10"/>
        <v>0</v>
      </c>
      <c r="AQ52" s="15"/>
      <c r="AR52" s="15"/>
      <c r="AS52" s="15"/>
      <c r="AT52" s="15"/>
      <c r="AU52" s="15"/>
      <c r="AV52" s="15"/>
      <c r="AW52" s="15"/>
      <c r="AX52" s="15"/>
      <c r="AY52" s="15"/>
      <c r="AZ52" s="15"/>
      <c r="BA52" s="15"/>
      <c r="BB52" s="15"/>
      <c r="BC52" s="90">
        <f t="shared" si="11"/>
        <v>0</v>
      </c>
      <c r="BD52" s="15"/>
      <c r="BE52" s="15"/>
      <c r="BF52" s="15"/>
      <c r="BG52" s="15"/>
      <c r="BH52" s="15"/>
      <c r="BI52" s="15"/>
      <c r="BJ52" s="15"/>
      <c r="BK52" s="15"/>
      <c r="BL52" s="15"/>
      <c r="BM52" s="15"/>
      <c r="BN52" s="15"/>
      <c r="BO52" s="15"/>
      <c r="BP52" s="90">
        <f t="shared" si="12"/>
        <v>0</v>
      </c>
      <c r="BQ52" s="15"/>
      <c r="BR52" s="15"/>
      <c r="BS52" s="15"/>
      <c r="BT52" s="15"/>
      <c r="BU52" s="15"/>
      <c r="BV52" s="15"/>
      <c r="BW52" s="15"/>
      <c r="BX52" s="15"/>
      <c r="BY52" s="15"/>
      <c r="BZ52" s="15"/>
      <c r="CA52" s="15"/>
      <c r="CB52" s="15"/>
      <c r="CC52" s="90">
        <f t="shared" si="13"/>
        <v>0</v>
      </c>
      <c r="CD52" s="15"/>
      <c r="CE52" s="15"/>
      <c r="CF52" s="15"/>
      <c r="CG52" s="15"/>
      <c r="CH52" s="15"/>
      <c r="CI52" s="15"/>
      <c r="CJ52" s="15"/>
      <c r="CK52" s="15"/>
      <c r="CL52" s="15"/>
      <c r="CM52" s="15"/>
      <c r="CN52" s="15"/>
      <c r="CO52" s="15"/>
      <c r="CQ52" s="111" t="s">
        <v>33</v>
      </c>
      <c r="CR52" s="111" t="s">
        <v>7</v>
      </c>
      <c r="CS52" s="111" t="s">
        <v>72</v>
      </c>
    </row>
    <row r="53" spans="1:97" s="113" customFormat="1" x14ac:dyDescent="0.2">
      <c r="A53" s="112" t="s">
        <v>82</v>
      </c>
      <c r="B53" s="90">
        <f t="shared" si="54"/>
        <v>0</v>
      </c>
      <c r="C53" s="90">
        <f t="shared" si="7"/>
        <v>0</v>
      </c>
      <c r="D53" s="15"/>
      <c r="E53" s="15"/>
      <c r="F53" s="15"/>
      <c r="G53" s="15"/>
      <c r="H53" s="15"/>
      <c r="I53" s="15"/>
      <c r="J53" s="15"/>
      <c r="K53" s="15"/>
      <c r="L53" s="15"/>
      <c r="M53" s="15"/>
      <c r="N53" s="15"/>
      <c r="O53" s="15"/>
      <c r="P53" s="90">
        <f t="shared" si="8"/>
        <v>0</v>
      </c>
      <c r="Q53" s="15"/>
      <c r="R53" s="15"/>
      <c r="S53" s="15"/>
      <c r="T53" s="15"/>
      <c r="U53" s="15"/>
      <c r="V53" s="15"/>
      <c r="W53" s="15"/>
      <c r="X53" s="15"/>
      <c r="Y53" s="15"/>
      <c r="Z53" s="15"/>
      <c r="AA53" s="15"/>
      <c r="AB53" s="15"/>
      <c r="AC53" s="90">
        <f t="shared" si="9"/>
        <v>0</v>
      </c>
      <c r="AD53" s="15"/>
      <c r="AE53" s="15"/>
      <c r="AF53" s="15"/>
      <c r="AG53" s="15"/>
      <c r="AH53" s="15"/>
      <c r="AI53" s="15"/>
      <c r="AJ53" s="15"/>
      <c r="AK53" s="15"/>
      <c r="AL53" s="15"/>
      <c r="AM53" s="15"/>
      <c r="AN53" s="15"/>
      <c r="AO53" s="15"/>
      <c r="AP53" s="90">
        <f t="shared" si="10"/>
        <v>0</v>
      </c>
      <c r="AQ53" s="15"/>
      <c r="AR53" s="15"/>
      <c r="AS53" s="15"/>
      <c r="AT53" s="15"/>
      <c r="AU53" s="15"/>
      <c r="AV53" s="15"/>
      <c r="AW53" s="15"/>
      <c r="AX53" s="15"/>
      <c r="AY53" s="15"/>
      <c r="AZ53" s="15"/>
      <c r="BA53" s="15"/>
      <c r="BB53" s="15"/>
      <c r="BC53" s="90">
        <f t="shared" si="11"/>
        <v>0</v>
      </c>
      <c r="BD53" s="15"/>
      <c r="BE53" s="15"/>
      <c r="BF53" s="15"/>
      <c r="BG53" s="15"/>
      <c r="BH53" s="15"/>
      <c r="BI53" s="15"/>
      <c r="BJ53" s="15"/>
      <c r="BK53" s="15"/>
      <c r="BL53" s="15"/>
      <c r="BM53" s="15"/>
      <c r="BN53" s="15"/>
      <c r="BO53" s="15"/>
      <c r="BP53" s="90">
        <f t="shared" si="12"/>
        <v>0</v>
      </c>
      <c r="BQ53" s="15"/>
      <c r="BR53" s="15"/>
      <c r="BS53" s="15"/>
      <c r="BT53" s="15"/>
      <c r="BU53" s="15"/>
      <c r="BV53" s="15"/>
      <c r="BW53" s="15"/>
      <c r="BX53" s="15"/>
      <c r="BY53" s="15"/>
      <c r="BZ53" s="15"/>
      <c r="CA53" s="15"/>
      <c r="CB53" s="15"/>
      <c r="CC53" s="90">
        <f t="shared" si="13"/>
        <v>0</v>
      </c>
      <c r="CD53" s="15"/>
      <c r="CE53" s="15"/>
      <c r="CF53" s="15"/>
      <c r="CG53" s="15"/>
      <c r="CH53" s="15"/>
      <c r="CI53" s="15"/>
      <c r="CJ53" s="15"/>
      <c r="CK53" s="15"/>
      <c r="CL53" s="15"/>
      <c r="CM53" s="15"/>
      <c r="CN53" s="15"/>
      <c r="CO53" s="15"/>
      <c r="CQ53" s="111" t="s">
        <v>33</v>
      </c>
      <c r="CR53" s="111" t="s">
        <v>7</v>
      </c>
      <c r="CS53" s="111" t="s">
        <v>72</v>
      </c>
    </row>
    <row r="54" spans="1:97" s="113" customFormat="1" x14ac:dyDescent="0.2">
      <c r="A54" s="112" t="s">
        <v>161</v>
      </c>
      <c r="B54" s="90">
        <f t="shared" si="54"/>
        <v>0</v>
      </c>
      <c r="C54" s="90">
        <f t="shared" si="7"/>
        <v>0</v>
      </c>
      <c r="D54" s="15"/>
      <c r="E54" s="15"/>
      <c r="F54" s="15"/>
      <c r="G54" s="15"/>
      <c r="H54" s="15"/>
      <c r="I54" s="15"/>
      <c r="J54" s="15"/>
      <c r="K54" s="15"/>
      <c r="L54" s="15"/>
      <c r="M54" s="15"/>
      <c r="N54" s="15"/>
      <c r="O54" s="15"/>
      <c r="P54" s="90">
        <f t="shared" si="8"/>
        <v>0</v>
      </c>
      <c r="Q54" s="15"/>
      <c r="R54" s="15"/>
      <c r="S54" s="15"/>
      <c r="T54" s="15"/>
      <c r="U54" s="15"/>
      <c r="V54" s="15"/>
      <c r="W54" s="15"/>
      <c r="X54" s="15"/>
      <c r="Y54" s="15"/>
      <c r="Z54" s="15"/>
      <c r="AA54" s="15"/>
      <c r="AB54" s="15"/>
      <c r="AC54" s="90">
        <f t="shared" si="9"/>
        <v>0</v>
      </c>
      <c r="AD54" s="15"/>
      <c r="AE54" s="15"/>
      <c r="AF54" s="15"/>
      <c r="AG54" s="15"/>
      <c r="AH54" s="15"/>
      <c r="AI54" s="15"/>
      <c r="AJ54" s="15"/>
      <c r="AK54" s="15"/>
      <c r="AL54" s="15"/>
      <c r="AM54" s="15"/>
      <c r="AN54" s="15"/>
      <c r="AO54" s="15"/>
      <c r="AP54" s="90">
        <f t="shared" si="10"/>
        <v>0</v>
      </c>
      <c r="AQ54" s="15"/>
      <c r="AR54" s="15"/>
      <c r="AS54" s="15"/>
      <c r="AT54" s="15"/>
      <c r="AU54" s="15"/>
      <c r="AV54" s="15"/>
      <c r="AW54" s="15"/>
      <c r="AX54" s="15"/>
      <c r="AY54" s="15"/>
      <c r="AZ54" s="15"/>
      <c r="BA54" s="15"/>
      <c r="BB54" s="15"/>
      <c r="BC54" s="90">
        <f t="shared" si="11"/>
        <v>0</v>
      </c>
      <c r="BD54" s="15"/>
      <c r="BE54" s="15"/>
      <c r="BF54" s="15"/>
      <c r="BG54" s="15"/>
      <c r="BH54" s="15"/>
      <c r="BI54" s="15"/>
      <c r="BJ54" s="15"/>
      <c r="BK54" s="15"/>
      <c r="BL54" s="15"/>
      <c r="BM54" s="15"/>
      <c r="BN54" s="15"/>
      <c r="BO54" s="15"/>
      <c r="BP54" s="90">
        <f t="shared" si="12"/>
        <v>0</v>
      </c>
      <c r="BQ54" s="15"/>
      <c r="BR54" s="15"/>
      <c r="BS54" s="15"/>
      <c r="BT54" s="15"/>
      <c r="BU54" s="15"/>
      <c r="BV54" s="15"/>
      <c r="BW54" s="15"/>
      <c r="BX54" s="15"/>
      <c r="BY54" s="15"/>
      <c r="BZ54" s="15"/>
      <c r="CA54" s="15"/>
      <c r="CB54" s="15"/>
      <c r="CC54" s="90">
        <f t="shared" si="13"/>
        <v>0</v>
      </c>
      <c r="CD54" s="15"/>
      <c r="CE54" s="15"/>
      <c r="CF54" s="15"/>
      <c r="CG54" s="15"/>
      <c r="CH54" s="15"/>
      <c r="CI54" s="15"/>
      <c r="CJ54" s="15"/>
      <c r="CK54" s="15"/>
      <c r="CL54" s="15"/>
      <c r="CM54" s="15"/>
      <c r="CN54" s="15"/>
      <c r="CO54" s="15"/>
      <c r="CQ54" s="111" t="s">
        <v>33</v>
      </c>
      <c r="CR54" s="111" t="s">
        <v>7</v>
      </c>
      <c r="CS54" s="111" t="s">
        <v>72</v>
      </c>
    </row>
    <row r="55" spans="1:97" s="111" customFormat="1" x14ac:dyDescent="0.2">
      <c r="A55" s="115" t="s">
        <v>84</v>
      </c>
      <c r="B55" s="88">
        <f>SUBTOTAL(9,D55:O61)+SUBTOTAL(9,Q55:AB61)+SUBTOTAL(9,AD55:AO61)+SUBTOTAL(9,AQ55:BB61)+SUBTOTAL(9,BD55:BO61)+SUBTOTAL(9,BQ55:CB61)+SUBTOTAL(9,CD55:CO61)</f>
        <v>0</v>
      </c>
      <c r="C55" s="88">
        <f>SUBTOTAL(9,D55:O60)</f>
        <v>0</v>
      </c>
      <c r="D55" s="3">
        <f t="shared" ref="D55:O55" si="55">SUBTOTAL(9,D56:D60)</f>
        <v>0</v>
      </c>
      <c r="E55" s="3">
        <f t="shared" si="55"/>
        <v>0</v>
      </c>
      <c r="F55" s="3">
        <f t="shared" si="55"/>
        <v>0</v>
      </c>
      <c r="G55" s="3">
        <f t="shared" si="55"/>
        <v>0</v>
      </c>
      <c r="H55" s="3">
        <f t="shared" si="55"/>
        <v>0</v>
      </c>
      <c r="I55" s="3">
        <f t="shared" si="55"/>
        <v>0</v>
      </c>
      <c r="J55" s="3">
        <f t="shared" si="55"/>
        <v>0</v>
      </c>
      <c r="K55" s="3">
        <f t="shared" si="55"/>
        <v>0</v>
      </c>
      <c r="L55" s="3">
        <f t="shared" si="55"/>
        <v>0</v>
      </c>
      <c r="M55" s="3">
        <f t="shared" si="55"/>
        <v>0</v>
      </c>
      <c r="N55" s="3">
        <f t="shared" si="55"/>
        <v>0</v>
      </c>
      <c r="O55" s="3">
        <f t="shared" si="55"/>
        <v>0</v>
      </c>
      <c r="P55" s="88">
        <f>SUBTOTAL(9,Q55:AB60)</f>
        <v>0</v>
      </c>
      <c r="Q55" s="3">
        <f t="shared" ref="Q55:AB55" si="56">SUBTOTAL(9,Q56:Q60)</f>
        <v>0</v>
      </c>
      <c r="R55" s="3">
        <f t="shared" si="56"/>
        <v>0</v>
      </c>
      <c r="S55" s="3">
        <f t="shared" si="56"/>
        <v>0</v>
      </c>
      <c r="T55" s="3">
        <f t="shared" si="56"/>
        <v>0</v>
      </c>
      <c r="U55" s="3">
        <f t="shared" si="56"/>
        <v>0</v>
      </c>
      <c r="V55" s="3">
        <f t="shared" si="56"/>
        <v>0</v>
      </c>
      <c r="W55" s="3">
        <f t="shared" si="56"/>
        <v>0</v>
      </c>
      <c r="X55" s="3">
        <f t="shared" si="56"/>
        <v>0</v>
      </c>
      <c r="Y55" s="3">
        <f t="shared" si="56"/>
        <v>0</v>
      </c>
      <c r="Z55" s="3">
        <f t="shared" si="56"/>
        <v>0</v>
      </c>
      <c r="AA55" s="3">
        <f t="shared" si="56"/>
        <v>0</v>
      </c>
      <c r="AB55" s="3">
        <f t="shared" si="56"/>
        <v>0</v>
      </c>
      <c r="AC55" s="88">
        <f>SUBTOTAL(9,AD55:AO60)</f>
        <v>0</v>
      </c>
      <c r="AD55" s="3">
        <f t="shared" ref="AD55:AO55" si="57">SUBTOTAL(9,AD56:AD60)</f>
        <v>0</v>
      </c>
      <c r="AE55" s="3">
        <f t="shared" si="57"/>
        <v>0</v>
      </c>
      <c r="AF55" s="3">
        <f t="shared" si="57"/>
        <v>0</v>
      </c>
      <c r="AG55" s="3">
        <f t="shared" si="57"/>
        <v>0</v>
      </c>
      <c r="AH55" s="3">
        <f t="shared" si="57"/>
        <v>0</v>
      </c>
      <c r="AI55" s="3">
        <f t="shared" si="57"/>
        <v>0</v>
      </c>
      <c r="AJ55" s="3">
        <f t="shared" si="57"/>
        <v>0</v>
      </c>
      <c r="AK55" s="3">
        <f t="shared" si="57"/>
        <v>0</v>
      </c>
      <c r="AL55" s="3">
        <f t="shared" si="57"/>
        <v>0</v>
      </c>
      <c r="AM55" s="3">
        <f t="shared" si="57"/>
        <v>0</v>
      </c>
      <c r="AN55" s="3">
        <f t="shared" si="57"/>
        <v>0</v>
      </c>
      <c r="AO55" s="3">
        <f t="shared" si="57"/>
        <v>0</v>
      </c>
      <c r="AP55" s="88">
        <f>SUBTOTAL(9,AQ55:BB60)</f>
        <v>0</v>
      </c>
      <c r="AQ55" s="3">
        <f t="shared" ref="AQ55:BB55" si="58">SUBTOTAL(9,AQ56:AQ60)</f>
        <v>0</v>
      </c>
      <c r="AR55" s="3">
        <f t="shared" si="58"/>
        <v>0</v>
      </c>
      <c r="AS55" s="3">
        <f t="shared" si="58"/>
        <v>0</v>
      </c>
      <c r="AT55" s="3">
        <f t="shared" si="58"/>
        <v>0</v>
      </c>
      <c r="AU55" s="3">
        <f t="shared" si="58"/>
        <v>0</v>
      </c>
      <c r="AV55" s="3">
        <f t="shared" si="58"/>
        <v>0</v>
      </c>
      <c r="AW55" s="3">
        <f t="shared" si="58"/>
        <v>0</v>
      </c>
      <c r="AX55" s="3">
        <f t="shared" si="58"/>
        <v>0</v>
      </c>
      <c r="AY55" s="3">
        <f t="shared" si="58"/>
        <v>0</v>
      </c>
      <c r="AZ55" s="3">
        <f t="shared" si="58"/>
        <v>0</v>
      </c>
      <c r="BA55" s="3">
        <f t="shared" si="58"/>
        <v>0</v>
      </c>
      <c r="BB55" s="3">
        <f t="shared" si="58"/>
        <v>0</v>
      </c>
      <c r="BC55" s="88">
        <f>SUBTOTAL(9,BD55:BO60)</f>
        <v>0</v>
      </c>
      <c r="BD55" s="3">
        <f t="shared" ref="BD55:BO55" si="59">SUBTOTAL(9,BD56:BD60)</f>
        <v>0</v>
      </c>
      <c r="BE55" s="3">
        <f t="shared" si="59"/>
        <v>0</v>
      </c>
      <c r="BF55" s="3">
        <f t="shared" si="59"/>
        <v>0</v>
      </c>
      <c r="BG55" s="3">
        <f t="shared" si="59"/>
        <v>0</v>
      </c>
      <c r="BH55" s="3">
        <f t="shared" si="59"/>
        <v>0</v>
      </c>
      <c r="BI55" s="3">
        <f t="shared" si="59"/>
        <v>0</v>
      </c>
      <c r="BJ55" s="3">
        <f t="shared" si="59"/>
        <v>0</v>
      </c>
      <c r="BK55" s="3">
        <f t="shared" si="59"/>
        <v>0</v>
      </c>
      <c r="BL55" s="3">
        <f t="shared" si="59"/>
        <v>0</v>
      </c>
      <c r="BM55" s="3">
        <f t="shared" si="59"/>
        <v>0</v>
      </c>
      <c r="BN55" s="3">
        <f t="shared" si="59"/>
        <v>0</v>
      </c>
      <c r="BO55" s="3">
        <f t="shared" si="59"/>
        <v>0</v>
      </c>
      <c r="BP55" s="88">
        <f>SUBTOTAL(9,BQ55:CB60)</f>
        <v>0</v>
      </c>
      <c r="BQ55" s="3">
        <f t="shared" ref="BQ55:CB55" si="60">SUBTOTAL(9,BQ56:BQ60)</f>
        <v>0</v>
      </c>
      <c r="BR55" s="3">
        <f t="shared" si="60"/>
        <v>0</v>
      </c>
      <c r="BS55" s="3">
        <f t="shared" si="60"/>
        <v>0</v>
      </c>
      <c r="BT55" s="3">
        <f t="shared" si="60"/>
        <v>0</v>
      </c>
      <c r="BU55" s="3">
        <f t="shared" si="60"/>
        <v>0</v>
      </c>
      <c r="BV55" s="3">
        <f t="shared" si="60"/>
        <v>0</v>
      </c>
      <c r="BW55" s="3">
        <f t="shared" si="60"/>
        <v>0</v>
      </c>
      <c r="BX55" s="3">
        <f t="shared" si="60"/>
        <v>0</v>
      </c>
      <c r="BY55" s="3">
        <f t="shared" si="60"/>
        <v>0</v>
      </c>
      <c r="BZ55" s="3">
        <f t="shared" si="60"/>
        <v>0</v>
      </c>
      <c r="CA55" s="3">
        <f t="shared" si="60"/>
        <v>0</v>
      </c>
      <c r="CB55" s="3">
        <f t="shared" si="60"/>
        <v>0</v>
      </c>
      <c r="CC55" s="88">
        <f>SUBTOTAL(9,CD55:CO60)</f>
        <v>0</v>
      </c>
      <c r="CD55" s="3">
        <f t="shared" ref="CD55:CO55" si="61">SUBTOTAL(9,CD56:CD60)</f>
        <v>0</v>
      </c>
      <c r="CE55" s="3">
        <f t="shared" si="61"/>
        <v>0</v>
      </c>
      <c r="CF55" s="3">
        <f t="shared" si="61"/>
        <v>0</v>
      </c>
      <c r="CG55" s="3">
        <f t="shared" si="61"/>
        <v>0</v>
      </c>
      <c r="CH55" s="3">
        <f t="shared" si="61"/>
        <v>0</v>
      </c>
      <c r="CI55" s="3">
        <f t="shared" si="61"/>
        <v>0</v>
      </c>
      <c r="CJ55" s="3">
        <f t="shared" si="61"/>
        <v>0</v>
      </c>
      <c r="CK55" s="3">
        <f t="shared" si="61"/>
        <v>0</v>
      </c>
      <c r="CL55" s="3">
        <f t="shared" si="61"/>
        <v>0</v>
      </c>
      <c r="CM55" s="3">
        <f t="shared" si="61"/>
        <v>0</v>
      </c>
      <c r="CN55" s="3">
        <f t="shared" si="61"/>
        <v>0</v>
      </c>
      <c r="CO55" s="3">
        <f t="shared" si="61"/>
        <v>0</v>
      </c>
      <c r="CQ55" s="111" t="s">
        <v>175</v>
      </c>
      <c r="CR55" s="111" t="s">
        <v>175</v>
      </c>
      <c r="CS55" s="111" t="s">
        <v>175</v>
      </c>
    </row>
    <row r="56" spans="1:97" s="113" customFormat="1" x14ac:dyDescent="0.2">
      <c r="A56" s="112" t="s">
        <v>146</v>
      </c>
      <c r="B56" s="90">
        <f t="shared" ref="B56:B60" si="62">SUBTOTAL(9,D56:O56)+SUBTOTAL(9,Q56:AB56)+SUBTOTAL(9,AD56:AO56)+SUBTOTAL(9,AQ56:BB56)+SUBTOTAL(9,BD56:BO56)+SUBTOTAL(9,BQ56:CB56)+SUBTOTAL(9,CD56:CO56)</f>
        <v>0</v>
      </c>
      <c r="C56" s="90">
        <f t="shared" si="7"/>
        <v>0</v>
      </c>
      <c r="D56" s="14"/>
      <c r="E56" s="14"/>
      <c r="F56" s="14"/>
      <c r="G56" s="14"/>
      <c r="H56" s="14"/>
      <c r="I56" s="14"/>
      <c r="J56" s="14"/>
      <c r="K56" s="14"/>
      <c r="L56" s="14"/>
      <c r="M56" s="14"/>
      <c r="N56" s="14"/>
      <c r="O56" s="14"/>
      <c r="P56" s="90">
        <f t="shared" si="8"/>
        <v>0</v>
      </c>
      <c r="Q56" s="14"/>
      <c r="R56" s="14"/>
      <c r="S56" s="14"/>
      <c r="T56" s="14"/>
      <c r="U56" s="14"/>
      <c r="V56" s="14"/>
      <c r="W56" s="14"/>
      <c r="X56" s="14"/>
      <c r="Y56" s="14"/>
      <c r="Z56" s="14"/>
      <c r="AA56" s="14"/>
      <c r="AB56" s="14"/>
      <c r="AC56" s="90">
        <f t="shared" si="9"/>
        <v>0</v>
      </c>
      <c r="AD56" s="14"/>
      <c r="AE56" s="14"/>
      <c r="AF56" s="14"/>
      <c r="AG56" s="14"/>
      <c r="AH56" s="14"/>
      <c r="AI56" s="14"/>
      <c r="AJ56" s="14"/>
      <c r="AK56" s="14"/>
      <c r="AL56" s="14"/>
      <c r="AM56" s="14"/>
      <c r="AN56" s="14"/>
      <c r="AO56" s="14"/>
      <c r="AP56" s="90">
        <f t="shared" si="10"/>
        <v>0</v>
      </c>
      <c r="AQ56" s="14"/>
      <c r="AR56" s="12"/>
      <c r="AS56" s="12"/>
      <c r="AT56" s="12"/>
      <c r="AU56" s="12"/>
      <c r="AV56" s="12"/>
      <c r="AW56" s="12"/>
      <c r="AX56" s="12"/>
      <c r="AY56" s="12"/>
      <c r="AZ56" s="12"/>
      <c r="BA56" s="12"/>
      <c r="BB56" s="12"/>
      <c r="BC56" s="90">
        <f t="shared" si="11"/>
        <v>0</v>
      </c>
      <c r="BD56" s="12"/>
      <c r="BE56" s="12"/>
      <c r="BF56" s="12"/>
      <c r="BG56" s="12"/>
      <c r="BH56" s="12"/>
      <c r="BI56" s="12"/>
      <c r="BJ56" s="12"/>
      <c r="BK56" s="12"/>
      <c r="BL56" s="12"/>
      <c r="BM56" s="12"/>
      <c r="BN56" s="12"/>
      <c r="BO56" s="12"/>
      <c r="BP56" s="90">
        <f t="shared" si="12"/>
        <v>0</v>
      </c>
      <c r="BQ56" s="12"/>
      <c r="BR56" s="12"/>
      <c r="BS56" s="12"/>
      <c r="BT56" s="12"/>
      <c r="BU56" s="12"/>
      <c r="BV56" s="12"/>
      <c r="BW56" s="12"/>
      <c r="BX56" s="12"/>
      <c r="BY56" s="12"/>
      <c r="BZ56" s="12"/>
      <c r="CA56" s="12"/>
      <c r="CB56" s="12"/>
      <c r="CC56" s="90">
        <f t="shared" si="13"/>
        <v>0</v>
      </c>
      <c r="CD56" s="12"/>
      <c r="CE56" s="12"/>
      <c r="CF56" s="12"/>
      <c r="CG56" s="12"/>
      <c r="CH56" s="12"/>
      <c r="CI56" s="12"/>
      <c r="CJ56" s="12"/>
      <c r="CK56" s="12"/>
      <c r="CL56" s="12"/>
      <c r="CM56" s="12"/>
      <c r="CN56" s="12"/>
      <c r="CO56" s="12"/>
      <c r="CQ56" s="111" t="s">
        <v>33</v>
      </c>
      <c r="CR56" s="111" t="s">
        <v>7</v>
      </c>
      <c r="CS56" s="111" t="s">
        <v>86</v>
      </c>
    </row>
    <row r="57" spans="1:97" s="113" customFormat="1" x14ac:dyDescent="0.2">
      <c r="A57" s="112" t="s">
        <v>147</v>
      </c>
      <c r="B57" s="90">
        <f t="shared" si="62"/>
        <v>0</v>
      </c>
      <c r="C57" s="90">
        <f t="shared" si="7"/>
        <v>0</v>
      </c>
      <c r="D57" s="12"/>
      <c r="E57" s="12"/>
      <c r="F57" s="12"/>
      <c r="G57" s="12"/>
      <c r="H57" s="12"/>
      <c r="I57" s="12"/>
      <c r="J57" s="12"/>
      <c r="K57" s="12"/>
      <c r="L57" s="12"/>
      <c r="M57" s="12"/>
      <c r="N57" s="12"/>
      <c r="O57" s="12"/>
      <c r="P57" s="90">
        <f t="shared" si="8"/>
        <v>0</v>
      </c>
      <c r="Q57" s="12"/>
      <c r="R57" s="12"/>
      <c r="S57" s="12"/>
      <c r="T57" s="12"/>
      <c r="U57" s="12"/>
      <c r="V57" s="12"/>
      <c r="W57" s="12"/>
      <c r="X57" s="12"/>
      <c r="Y57" s="12"/>
      <c r="Z57" s="12"/>
      <c r="AA57" s="12"/>
      <c r="AB57" s="12"/>
      <c r="AC57" s="90">
        <f t="shared" si="9"/>
        <v>0</v>
      </c>
      <c r="AD57" s="12"/>
      <c r="AE57" s="12"/>
      <c r="AF57" s="12"/>
      <c r="AG57" s="12"/>
      <c r="AH57" s="12"/>
      <c r="AI57" s="12"/>
      <c r="AJ57" s="12"/>
      <c r="AK57" s="12"/>
      <c r="AL57" s="12"/>
      <c r="AM57" s="12"/>
      <c r="AN57" s="12"/>
      <c r="AO57" s="12"/>
      <c r="AP57" s="90">
        <f t="shared" si="10"/>
        <v>0</v>
      </c>
      <c r="AQ57" s="12"/>
      <c r="AR57" s="12"/>
      <c r="AS57" s="12"/>
      <c r="AT57" s="12"/>
      <c r="AU57" s="12"/>
      <c r="AV57" s="12"/>
      <c r="AW57" s="12"/>
      <c r="AX57" s="12"/>
      <c r="AY57" s="12"/>
      <c r="AZ57" s="12"/>
      <c r="BA57" s="12"/>
      <c r="BB57" s="12"/>
      <c r="BC57" s="90">
        <f t="shared" si="11"/>
        <v>0</v>
      </c>
      <c r="BD57" s="12"/>
      <c r="BE57" s="12"/>
      <c r="BF57" s="12"/>
      <c r="BG57" s="12"/>
      <c r="BH57" s="12"/>
      <c r="BI57" s="12"/>
      <c r="BJ57" s="12"/>
      <c r="BK57" s="12"/>
      <c r="BL57" s="12"/>
      <c r="BM57" s="12"/>
      <c r="BN57" s="12"/>
      <c r="BO57" s="12"/>
      <c r="BP57" s="90">
        <f t="shared" si="12"/>
        <v>0</v>
      </c>
      <c r="BQ57" s="12"/>
      <c r="BR57" s="12"/>
      <c r="BS57" s="12"/>
      <c r="BT57" s="12"/>
      <c r="BU57" s="12"/>
      <c r="BV57" s="12"/>
      <c r="BW57" s="12"/>
      <c r="BX57" s="12"/>
      <c r="BY57" s="12"/>
      <c r="BZ57" s="12"/>
      <c r="CA57" s="12"/>
      <c r="CB57" s="12"/>
      <c r="CC57" s="90">
        <f t="shared" si="13"/>
        <v>0</v>
      </c>
      <c r="CD57" s="12"/>
      <c r="CE57" s="12"/>
      <c r="CF57" s="12"/>
      <c r="CG57" s="12"/>
      <c r="CH57" s="12"/>
      <c r="CI57" s="12"/>
      <c r="CJ57" s="12"/>
      <c r="CK57" s="12"/>
      <c r="CL57" s="12"/>
      <c r="CM57" s="12"/>
      <c r="CN57" s="12"/>
      <c r="CO57" s="12"/>
      <c r="CQ57" s="111" t="s">
        <v>33</v>
      </c>
      <c r="CR57" s="111" t="s">
        <v>7</v>
      </c>
      <c r="CS57" s="111" t="s">
        <v>86</v>
      </c>
    </row>
    <row r="58" spans="1:97" s="113" customFormat="1" x14ac:dyDescent="0.2">
      <c r="A58" s="112" t="s">
        <v>203</v>
      </c>
      <c r="B58" s="90">
        <f t="shared" si="62"/>
        <v>0</v>
      </c>
      <c r="C58" s="90">
        <f t="shared" si="7"/>
        <v>0</v>
      </c>
      <c r="D58" s="12"/>
      <c r="E58" s="12"/>
      <c r="F58" s="12"/>
      <c r="G58" s="12"/>
      <c r="H58" s="12"/>
      <c r="I58" s="12"/>
      <c r="J58" s="12"/>
      <c r="K58" s="12"/>
      <c r="L58" s="12"/>
      <c r="M58" s="12"/>
      <c r="N58" s="12"/>
      <c r="O58" s="12"/>
      <c r="P58" s="90">
        <f t="shared" si="8"/>
        <v>0</v>
      </c>
      <c r="Q58" s="12"/>
      <c r="R58" s="12"/>
      <c r="S58" s="12"/>
      <c r="T58" s="12"/>
      <c r="U58" s="12"/>
      <c r="V58" s="12"/>
      <c r="W58" s="12"/>
      <c r="X58" s="12"/>
      <c r="Y58" s="12"/>
      <c r="Z58" s="12"/>
      <c r="AA58" s="12"/>
      <c r="AB58" s="12"/>
      <c r="AC58" s="90">
        <f t="shared" si="9"/>
        <v>0</v>
      </c>
      <c r="AD58" s="12"/>
      <c r="AE58" s="12"/>
      <c r="AF58" s="12"/>
      <c r="AG58" s="12"/>
      <c r="AH58" s="12"/>
      <c r="AI58" s="12"/>
      <c r="AJ58" s="12"/>
      <c r="AK58" s="12"/>
      <c r="AL58" s="12"/>
      <c r="AM58" s="12"/>
      <c r="AN58" s="12"/>
      <c r="AO58" s="12"/>
      <c r="AP58" s="90">
        <f t="shared" si="10"/>
        <v>0</v>
      </c>
      <c r="AQ58" s="12"/>
      <c r="AR58" s="12"/>
      <c r="AS58" s="12"/>
      <c r="AT58" s="12"/>
      <c r="AU58" s="12"/>
      <c r="AV58" s="12"/>
      <c r="AW58" s="12"/>
      <c r="AX58" s="12"/>
      <c r="AY58" s="12"/>
      <c r="AZ58" s="12"/>
      <c r="BA58" s="12"/>
      <c r="BB58" s="12"/>
      <c r="BC58" s="90">
        <f t="shared" si="11"/>
        <v>0</v>
      </c>
      <c r="BD58" s="12"/>
      <c r="BE58" s="12"/>
      <c r="BF58" s="12"/>
      <c r="BG58" s="12"/>
      <c r="BH58" s="12"/>
      <c r="BI58" s="12"/>
      <c r="BJ58" s="12"/>
      <c r="BK58" s="12"/>
      <c r="BL58" s="12"/>
      <c r="BM58" s="12"/>
      <c r="BN58" s="12"/>
      <c r="BO58" s="12"/>
      <c r="BP58" s="90">
        <f t="shared" si="12"/>
        <v>0</v>
      </c>
      <c r="BQ58" s="12"/>
      <c r="BR58" s="12"/>
      <c r="BS58" s="12"/>
      <c r="BT58" s="12"/>
      <c r="BU58" s="12"/>
      <c r="BV58" s="12"/>
      <c r="BW58" s="12"/>
      <c r="BX58" s="12"/>
      <c r="BY58" s="12"/>
      <c r="BZ58" s="12"/>
      <c r="CA58" s="12"/>
      <c r="CB58" s="12"/>
      <c r="CC58" s="90">
        <f t="shared" si="13"/>
        <v>0</v>
      </c>
      <c r="CD58" s="12"/>
      <c r="CE58" s="12"/>
      <c r="CF58" s="12"/>
      <c r="CG58" s="12"/>
      <c r="CH58" s="12"/>
      <c r="CI58" s="12"/>
      <c r="CJ58" s="12"/>
      <c r="CK58" s="12"/>
      <c r="CL58" s="12"/>
      <c r="CM58" s="12"/>
      <c r="CN58" s="12"/>
      <c r="CO58" s="12"/>
      <c r="CQ58" s="111" t="s">
        <v>33</v>
      </c>
      <c r="CR58" s="111" t="s">
        <v>7</v>
      </c>
      <c r="CS58" s="111" t="s">
        <v>86</v>
      </c>
    </row>
    <row r="59" spans="1:97" s="113" customFormat="1" x14ac:dyDescent="0.2">
      <c r="A59" s="112" t="s">
        <v>204</v>
      </c>
      <c r="B59" s="90">
        <f t="shared" si="62"/>
        <v>0</v>
      </c>
      <c r="C59" s="90">
        <f t="shared" si="7"/>
        <v>0</v>
      </c>
      <c r="D59" s="15"/>
      <c r="E59" s="15"/>
      <c r="F59" s="15"/>
      <c r="G59" s="15"/>
      <c r="H59" s="15"/>
      <c r="I59" s="15"/>
      <c r="J59" s="15"/>
      <c r="K59" s="15"/>
      <c r="L59" s="15"/>
      <c r="M59" s="15"/>
      <c r="N59" s="15"/>
      <c r="O59" s="15"/>
      <c r="P59" s="90">
        <f t="shared" si="8"/>
        <v>0</v>
      </c>
      <c r="Q59" s="15"/>
      <c r="R59" s="15"/>
      <c r="S59" s="15"/>
      <c r="T59" s="15"/>
      <c r="U59" s="15"/>
      <c r="V59" s="15"/>
      <c r="W59" s="15"/>
      <c r="X59" s="15"/>
      <c r="Y59" s="15"/>
      <c r="Z59" s="15"/>
      <c r="AA59" s="15"/>
      <c r="AB59" s="15"/>
      <c r="AC59" s="90">
        <f t="shared" si="9"/>
        <v>0</v>
      </c>
      <c r="AD59" s="15"/>
      <c r="AE59" s="15"/>
      <c r="AF59" s="15"/>
      <c r="AG59" s="15"/>
      <c r="AH59" s="15"/>
      <c r="AI59" s="15"/>
      <c r="AJ59" s="15"/>
      <c r="AK59" s="15"/>
      <c r="AL59" s="15"/>
      <c r="AM59" s="15"/>
      <c r="AN59" s="15"/>
      <c r="AO59" s="15"/>
      <c r="AP59" s="90">
        <f t="shared" si="10"/>
        <v>0</v>
      </c>
      <c r="AQ59" s="15"/>
      <c r="AR59" s="15"/>
      <c r="AS59" s="17"/>
      <c r="AT59" s="15"/>
      <c r="AU59" s="15"/>
      <c r="AV59" s="15"/>
      <c r="AW59" s="15"/>
      <c r="AX59" s="17"/>
      <c r="AY59" s="15"/>
      <c r="AZ59" s="15"/>
      <c r="BA59" s="17"/>
      <c r="BB59" s="17"/>
      <c r="BC59" s="90">
        <f t="shared" si="11"/>
        <v>0</v>
      </c>
      <c r="BD59" s="17"/>
      <c r="BE59" s="17"/>
      <c r="BF59" s="17"/>
      <c r="BG59" s="17"/>
      <c r="BH59" s="17"/>
      <c r="BI59" s="17"/>
      <c r="BJ59" s="17"/>
      <c r="BK59" s="17"/>
      <c r="BL59" s="17"/>
      <c r="BM59" s="17"/>
      <c r="BN59" s="17"/>
      <c r="BO59" s="17"/>
      <c r="BP59" s="90">
        <f t="shared" si="12"/>
        <v>0</v>
      </c>
      <c r="BQ59" s="17"/>
      <c r="BR59" s="17"/>
      <c r="BS59" s="17"/>
      <c r="BT59" s="17"/>
      <c r="BU59" s="17"/>
      <c r="BV59" s="17"/>
      <c r="BW59" s="17"/>
      <c r="BX59" s="17"/>
      <c r="BY59" s="17"/>
      <c r="BZ59" s="17"/>
      <c r="CA59" s="17"/>
      <c r="CB59" s="17"/>
      <c r="CC59" s="90">
        <f t="shared" si="13"/>
        <v>0</v>
      </c>
      <c r="CD59" s="17"/>
      <c r="CE59" s="17"/>
      <c r="CF59" s="17"/>
      <c r="CG59" s="17"/>
      <c r="CH59" s="17"/>
      <c r="CI59" s="17"/>
      <c r="CJ59" s="17"/>
      <c r="CK59" s="17"/>
      <c r="CL59" s="17"/>
      <c r="CM59" s="17"/>
      <c r="CN59" s="17"/>
      <c r="CO59" s="17"/>
      <c r="CQ59" s="111" t="s">
        <v>33</v>
      </c>
      <c r="CR59" s="111" t="s">
        <v>7</v>
      </c>
      <c r="CS59" s="111" t="s">
        <v>86</v>
      </c>
    </row>
    <row r="60" spans="1:97" s="113" customFormat="1" x14ac:dyDescent="0.2">
      <c r="A60" s="112" t="s">
        <v>106</v>
      </c>
      <c r="B60" s="90">
        <f t="shared" si="62"/>
        <v>0</v>
      </c>
      <c r="C60" s="90">
        <f t="shared" si="7"/>
        <v>0</v>
      </c>
      <c r="D60" s="15"/>
      <c r="E60" s="15"/>
      <c r="F60" s="15"/>
      <c r="G60" s="15"/>
      <c r="H60" s="15"/>
      <c r="I60" s="15"/>
      <c r="J60" s="15"/>
      <c r="K60" s="15"/>
      <c r="L60" s="15"/>
      <c r="M60" s="15"/>
      <c r="N60" s="15"/>
      <c r="O60" s="15"/>
      <c r="P60" s="90">
        <f t="shared" si="8"/>
        <v>0</v>
      </c>
      <c r="Q60" s="15"/>
      <c r="R60" s="15"/>
      <c r="S60" s="15"/>
      <c r="T60" s="15"/>
      <c r="U60" s="15"/>
      <c r="V60" s="15"/>
      <c r="W60" s="15"/>
      <c r="X60" s="15"/>
      <c r="Y60" s="15"/>
      <c r="Z60" s="15"/>
      <c r="AA60" s="15"/>
      <c r="AB60" s="15"/>
      <c r="AC60" s="90">
        <f t="shared" si="9"/>
        <v>0</v>
      </c>
      <c r="AD60" s="15"/>
      <c r="AE60" s="15"/>
      <c r="AF60" s="15"/>
      <c r="AG60" s="15"/>
      <c r="AH60" s="15"/>
      <c r="AI60" s="15"/>
      <c r="AJ60" s="15"/>
      <c r="AK60" s="15"/>
      <c r="AL60" s="15"/>
      <c r="AM60" s="15"/>
      <c r="AN60" s="15"/>
      <c r="AO60" s="15"/>
      <c r="AP60" s="90">
        <f t="shared" si="10"/>
        <v>0</v>
      </c>
      <c r="AQ60" s="15"/>
      <c r="AR60" s="15"/>
      <c r="AS60" s="17"/>
      <c r="AT60" s="15"/>
      <c r="AU60" s="15"/>
      <c r="AV60" s="15"/>
      <c r="AW60" s="15"/>
      <c r="AX60" s="17"/>
      <c r="AY60" s="15"/>
      <c r="AZ60" s="15"/>
      <c r="BA60" s="17"/>
      <c r="BB60" s="17"/>
      <c r="BC60" s="90">
        <f t="shared" si="11"/>
        <v>0</v>
      </c>
      <c r="BD60" s="17"/>
      <c r="BE60" s="17"/>
      <c r="BF60" s="17"/>
      <c r="BG60" s="17"/>
      <c r="BH60" s="17"/>
      <c r="BI60" s="17"/>
      <c r="BJ60" s="17"/>
      <c r="BK60" s="17"/>
      <c r="BL60" s="17"/>
      <c r="BM60" s="17"/>
      <c r="BN60" s="17"/>
      <c r="BO60" s="17"/>
      <c r="BP60" s="90">
        <f t="shared" si="12"/>
        <v>0</v>
      </c>
      <c r="BQ60" s="17"/>
      <c r="BR60" s="17"/>
      <c r="BS60" s="17"/>
      <c r="BT60" s="17"/>
      <c r="BU60" s="17"/>
      <c r="BV60" s="17"/>
      <c r="BW60" s="17"/>
      <c r="BX60" s="17"/>
      <c r="BY60" s="17"/>
      <c r="BZ60" s="17"/>
      <c r="CA60" s="17"/>
      <c r="CB60" s="17"/>
      <c r="CC60" s="90">
        <f t="shared" si="13"/>
        <v>0</v>
      </c>
      <c r="CD60" s="17"/>
      <c r="CE60" s="17"/>
      <c r="CF60" s="17"/>
      <c r="CG60" s="17"/>
      <c r="CH60" s="17"/>
      <c r="CI60" s="17"/>
      <c r="CJ60" s="17"/>
      <c r="CK60" s="17"/>
      <c r="CL60" s="17"/>
      <c r="CM60" s="17"/>
      <c r="CN60" s="17"/>
      <c r="CO60" s="17"/>
      <c r="CQ60" s="111" t="s">
        <v>33</v>
      </c>
      <c r="CR60" s="111" t="s">
        <v>7</v>
      </c>
      <c r="CS60" s="111" t="s">
        <v>86</v>
      </c>
    </row>
    <row r="61" spans="1:97" s="111" customFormat="1" x14ac:dyDescent="0.2">
      <c r="A61" s="118" t="s">
        <v>98</v>
      </c>
      <c r="B61" s="88">
        <f>SUBTOTAL(9,D61:O63)+SUBTOTAL(9,Q61:AB63)+SUBTOTAL(9,AD61:AO63)+SUBTOTAL(9,AQ61:BB63)+SUBTOTAL(9,BD61:BO63)+SUBTOTAL(9,BQ61:CB63)+SUBTOTAL(9,CD61:CO63)</f>
        <v>0</v>
      </c>
      <c r="C61" s="88">
        <f>SUBTOTAL(9,D61:O63)</f>
        <v>0</v>
      </c>
      <c r="D61" s="26">
        <f t="shared" ref="D61:AO61" si="63">SUBTOTAL(9,D62:D63)</f>
        <v>0</v>
      </c>
      <c r="E61" s="26">
        <f t="shared" si="63"/>
        <v>0</v>
      </c>
      <c r="F61" s="26">
        <f>SUBTOTAL(9,F62:F63)</f>
        <v>0</v>
      </c>
      <c r="G61" s="26">
        <f t="shared" si="63"/>
        <v>0</v>
      </c>
      <c r="H61" s="26">
        <f t="shared" si="63"/>
        <v>0</v>
      </c>
      <c r="I61" s="26">
        <f t="shared" si="63"/>
        <v>0</v>
      </c>
      <c r="J61" s="26">
        <f t="shared" si="63"/>
        <v>0</v>
      </c>
      <c r="K61" s="26">
        <f t="shared" si="63"/>
        <v>0</v>
      </c>
      <c r="L61" s="26">
        <f t="shared" si="63"/>
        <v>0</v>
      </c>
      <c r="M61" s="26">
        <f t="shared" si="63"/>
        <v>0</v>
      </c>
      <c r="N61" s="26">
        <f t="shared" si="63"/>
        <v>0</v>
      </c>
      <c r="O61" s="26">
        <f t="shared" si="63"/>
        <v>0</v>
      </c>
      <c r="P61" s="88">
        <f>SUBTOTAL(9,Q61:AB63)</f>
        <v>0</v>
      </c>
      <c r="Q61" s="26">
        <f t="shared" si="63"/>
        <v>0</v>
      </c>
      <c r="R61" s="26">
        <f t="shared" si="63"/>
        <v>0</v>
      </c>
      <c r="S61" s="26">
        <f t="shared" si="63"/>
        <v>0</v>
      </c>
      <c r="T61" s="26">
        <f t="shared" si="63"/>
        <v>0</v>
      </c>
      <c r="U61" s="26">
        <f t="shared" si="63"/>
        <v>0</v>
      </c>
      <c r="V61" s="26">
        <f t="shared" si="63"/>
        <v>0</v>
      </c>
      <c r="W61" s="26">
        <f t="shared" si="63"/>
        <v>0</v>
      </c>
      <c r="X61" s="26">
        <f t="shared" si="63"/>
        <v>0</v>
      </c>
      <c r="Y61" s="26">
        <f t="shared" si="63"/>
        <v>0</v>
      </c>
      <c r="Z61" s="26">
        <f t="shared" si="63"/>
        <v>0</v>
      </c>
      <c r="AA61" s="26">
        <f t="shared" si="63"/>
        <v>0</v>
      </c>
      <c r="AB61" s="26">
        <f t="shared" si="63"/>
        <v>0</v>
      </c>
      <c r="AC61" s="88">
        <f>SUBTOTAL(9,AD61:AO63)</f>
        <v>0</v>
      </c>
      <c r="AD61" s="26">
        <f t="shared" si="63"/>
        <v>0</v>
      </c>
      <c r="AE61" s="26">
        <f t="shared" si="63"/>
        <v>0</v>
      </c>
      <c r="AF61" s="26">
        <f t="shared" si="63"/>
        <v>0</v>
      </c>
      <c r="AG61" s="26">
        <f t="shared" si="63"/>
        <v>0</v>
      </c>
      <c r="AH61" s="26">
        <f t="shared" si="63"/>
        <v>0</v>
      </c>
      <c r="AI61" s="26">
        <f t="shared" si="63"/>
        <v>0</v>
      </c>
      <c r="AJ61" s="26">
        <f t="shared" si="63"/>
        <v>0</v>
      </c>
      <c r="AK61" s="26">
        <f t="shared" si="63"/>
        <v>0</v>
      </c>
      <c r="AL61" s="26">
        <f t="shared" si="63"/>
        <v>0</v>
      </c>
      <c r="AM61" s="26">
        <f t="shared" si="63"/>
        <v>0</v>
      </c>
      <c r="AN61" s="26">
        <f t="shared" si="63"/>
        <v>0</v>
      </c>
      <c r="AO61" s="26">
        <f t="shared" si="63"/>
        <v>0</v>
      </c>
      <c r="AP61" s="88">
        <f>SUBTOTAL(9,AQ61:BB63)</f>
        <v>0</v>
      </c>
      <c r="AQ61" s="26">
        <f>SUBTOTAL(9,AQ62:AQ63)</f>
        <v>0</v>
      </c>
      <c r="AR61" s="26">
        <f t="shared" ref="AR61:BB61" si="64">SUBTOTAL(9,AR62:AR63)</f>
        <v>0</v>
      </c>
      <c r="AS61" s="26">
        <f t="shared" si="64"/>
        <v>0</v>
      </c>
      <c r="AT61" s="26">
        <f t="shared" si="64"/>
        <v>0</v>
      </c>
      <c r="AU61" s="26">
        <f t="shared" si="64"/>
        <v>0</v>
      </c>
      <c r="AV61" s="26">
        <f t="shared" si="64"/>
        <v>0</v>
      </c>
      <c r="AW61" s="26">
        <f t="shared" si="64"/>
        <v>0</v>
      </c>
      <c r="AX61" s="26">
        <f t="shared" si="64"/>
        <v>0</v>
      </c>
      <c r="AY61" s="26">
        <f t="shared" si="64"/>
        <v>0</v>
      </c>
      <c r="AZ61" s="26">
        <f t="shared" si="64"/>
        <v>0</v>
      </c>
      <c r="BA61" s="26">
        <f t="shared" si="64"/>
        <v>0</v>
      </c>
      <c r="BB61" s="26">
        <f t="shared" si="64"/>
        <v>0</v>
      </c>
      <c r="BC61" s="88">
        <f>SUBTOTAL(9,BD61:BO63)</f>
        <v>0</v>
      </c>
      <c r="BD61" s="26">
        <f t="shared" ref="BD61:CB61" si="65">SUBTOTAL(9,BD62:BD63)</f>
        <v>0</v>
      </c>
      <c r="BE61" s="26">
        <f t="shared" si="65"/>
        <v>0</v>
      </c>
      <c r="BF61" s="26">
        <f t="shared" si="65"/>
        <v>0</v>
      </c>
      <c r="BG61" s="26">
        <f t="shared" si="65"/>
        <v>0</v>
      </c>
      <c r="BH61" s="26">
        <f t="shared" si="65"/>
        <v>0</v>
      </c>
      <c r="BI61" s="26">
        <f t="shared" si="65"/>
        <v>0</v>
      </c>
      <c r="BJ61" s="26">
        <f t="shared" si="65"/>
        <v>0</v>
      </c>
      <c r="BK61" s="26">
        <f t="shared" si="65"/>
        <v>0</v>
      </c>
      <c r="BL61" s="26">
        <f t="shared" si="65"/>
        <v>0</v>
      </c>
      <c r="BM61" s="26">
        <f t="shared" si="65"/>
        <v>0</v>
      </c>
      <c r="BN61" s="26">
        <f t="shared" si="65"/>
        <v>0</v>
      </c>
      <c r="BO61" s="26">
        <f t="shared" si="65"/>
        <v>0</v>
      </c>
      <c r="BP61" s="88">
        <f>SUBTOTAL(9,BQ61:CB63)</f>
        <v>0</v>
      </c>
      <c r="BQ61" s="26">
        <f t="shared" si="65"/>
        <v>0</v>
      </c>
      <c r="BR61" s="26">
        <f t="shared" si="65"/>
        <v>0</v>
      </c>
      <c r="BS61" s="26">
        <f t="shared" si="65"/>
        <v>0</v>
      </c>
      <c r="BT61" s="26">
        <f t="shared" si="65"/>
        <v>0</v>
      </c>
      <c r="BU61" s="26">
        <f t="shared" si="65"/>
        <v>0</v>
      </c>
      <c r="BV61" s="26">
        <f t="shared" si="65"/>
        <v>0</v>
      </c>
      <c r="BW61" s="26">
        <f t="shared" si="65"/>
        <v>0</v>
      </c>
      <c r="BX61" s="26">
        <f t="shared" si="65"/>
        <v>0</v>
      </c>
      <c r="BY61" s="26">
        <f t="shared" si="65"/>
        <v>0</v>
      </c>
      <c r="BZ61" s="26">
        <f t="shared" si="65"/>
        <v>0</v>
      </c>
      <c r="CA61" s="26">
        <f t="shared" si="65"/>
        <v>0</v>
      </c>
      <c r="CB61" s="26">
        <f t="shared" si="65"/>
        <v>0</v>
      </c>
      <c r="CC61" s="88">
        <f>SUBTOTAL(9,CD61:CO63)</f>
        <v>0</v>
      </c>
      <c r="CD61" s="26">
        <f t="shared" ref="CD61:CO61" si="66">SUBTOTAL(9,CD62:CD63)</f>
        <v>0</v>
      </c>
      <c r="CE61" s="26">
        <f t="shared" si="66"/>
        <v>0</v>
      </c>
      <c r="CF61" s="26">
        <f t="shared" si="66"/>
        <v>0</v>
      </c>
      <c r="CG61" s="26">
        <f t="shared" si="66"/>
        <v>0</v>
      </c>
      <c r="CH61" s="26">
        <f t="shared" si="66"/>
        <v>0</v>
      </c>
      <c r="CI61" s="26">
        <f t="shared" si="66"/>
        <v>0</v>
      </c>
      <c r="CJ61" s="26">
        <f t="shared" si="66"/>
        <v>0</v>
      </c>
      <c r="CK61" s="26">
        <f t="shared" si="66"/>
        <v>0</v>
      </c>
      <c r="CL61" s="26">
        <f t="shared" si="66"/>
        <v>0</v>
      </c>
      <c r="CM61" s="26">
        <f t="shared" si="66"/>
        <v>0</v>
      </c>
      <c r="CN61" s="26">
        <f t="shared" si="66"/>
        <v>0</v>
      </c>
      <c r="CO61" s="26">
        <f t="shared" si="66"/>
        <v>0</v>
      </c>
      <c r="CQ61" s="111" t="s">
        <v>175</v>
      </c>
      <c r="CR61" s="111" t="s">
        <v>175</v>
      </c>
      <c r="CS61" s="111" t="s">
        <v>175</v>
      </c>
    </row>
    <row r="62" spans="1:97" s="113" customFormat="1" x14ac:dyDescent="0.2">
      <c r="A62" s="171" t="s">
        <v>99</v>
      </c>
      <c r="B62" s="90">
        <f>SUBTOTAL(9,D62:O62)+SUBTOTAL(9,Q62:AB62)+SUBTOTAL(9,AD62:AO62)+SUBTOTAL(9,AQ62:BB62)+SUBTOTAL(9,BD62:BO62)+SUBTOTAL(9,BQ62:CB62)+SUBTOTAL(9,CD62:CO62)</f>
        <v>0</v>
      </c>
      <c r="C62" s="90">
        <f t="shared" ref="C62:C86" si="67">SUBTOTAL(9,D62:O62)</f>
        <v>0</v>
      </c>
      <c r="D62" s="14"/>
      <c r="E62" s="14"/>
      <c r="F62" s="14"/>
      <c r="G62" s="14"/>
      <c r="H62" s="14"/>
      <c r="I62" s="14"/>
      <c r="J62" s="14"/>
      <c r="K62" s="14"/>
      <c r="L62" s="14"/>
      <c r="M62" s="14"/>
      <c r="N62" s="14"/>
      <c r="O62" s="14"/>
      <c r="P62" s="90">
        <f t="shared" ref="P62:P86" si="68">SUBTOTAL(9,Q62:AB62)</f>
        <v>0</v>
      </c>
      <c r="Q62" s="14"/>
      <c r="R62" s="14"/>
      <c r="S62" s="14"/>
      <c r="T62" s="14"/>
      <c r="U62" s="14"/>
      <c r="V62" s="14"/>
      <c r="W62" s="14"/>
      <c r="X62" s="14"/>
      <c r="Y62" s="14"/>
      <c r="Z62" s="14"/>
      <c r="AA62" s="14"/>
      <c r="AB62" s="14"/>
      <c r="AC62" s="90">
        <f t="shared" ref="AC62:AC86" si="69">SUBTOTAL(9,AD62:AO62)</f>
        <v>0</v>
      </c>
      <c r="AD62" s="14"/>
      <c r="AE62" s="14"/>
      <c r="AF62" s="14"/>
      <c r="AG62" s="14"/>
      <c r="AH62" s="14"/>
      <c r="AI62" s="14"/>
      <c r="AJ62" s="14"/>
      <c r="AK62" s="14"/>
      <c r="AL62" s="14"/>
      <c r="AM62" s="14"/>
      <c r="AN62" s="14"/>
      <c r="AO62" s="14"/>
      <c r="AP62" s="90">
        <f t="shared" ref="AP62:AP86" si="70">SUBTOTAL(9,AQ62:BB62)</f>
        <v>0</v>
      </c>
      <c r="AQ62" s="14"/>
      <c r="AR62" s="12"/>
      <c r="AS62" s="12"/>
      <c r="AT62" s="12"/>
      <c r="AU62" s="12"/>
      <c r="AV62" s="12"/>
      <c r="AW62" s="12"/>
      <c r="AX62" s="12"/>
      <c r="AY62" s="12"/>
      <c r="AZ62" s="12"/>
      <c r="BA62" s="12"/>
      <c r="BB62" s="12"/>
      <c r="BC62" s="90">
        <f t="shared" ref="BC62:BC86" si="71">SUBTOTAL(9,BD62:BO62)</f>
        <v>0</v>
      </c>
      <c r="BD62" s="12"/>
      <c r="BE62" s="12"/>
      <c r="BF62" s="12"/>
      <c r="BG62" s="12"/>
      <c r="BH62" s="12"/>
      <c r="BI62" s="12"/>
      <c r="BJ62" s="12"/>
      <c r="BK62" s="12"/>
      <c r="BL62" s="12"/>
      <c r="BM62" s="12"/>
      <c r="BN62" s="12"/>
      <c r="BO62" s="12"/>
      <c r="BP62" s="90">
        <f t="shared" ref="BP62:BP86" si="72">SUBTOTAL(9,BQ62:CB62)</f>
        <v>0</v>
      </c>
      <c r="BQ62" s="12"/>
      <c r="BR62" s="12"/>
      <c r="BS62" s="12"/>
      <c r="BT62" s="12"/>
      <c r="BU62" s="12"/>
      <c r="BV62" s="12"/>
      <c r="BW62" s="12"/>
      <c r="BX62" s="12"/>
      <c r="BY62" s="12"/>
      <c r="BZ62" s="12"/>
      <c r="CA62" s="12"/>
      <c r="CB62" s="12"/>
      <c r="CC62" s="90">
        <f t="shared" ref="CC62:CC86" si="73">SUBTOTAL(9,CD62:CO62)</f>
        <v>0</v>
      </c>
      <c r="CD62" s="12"/>
      <c r="CE62" s="12"/>
      <c r="CF62" s="12"/>
      <c r="CG62" s="12"/>
      <c r="CH62" s="12"/>
      <c r="CI62" s="12"/>
      <c r="CJ62" s="12"/>
      <c r="CK62" s="12"/>
      <c r="CL62" s="12"/>
      <c r="CM62" s="12"/>
      <c r="CN62" s="12"/>
      <c r="CO62" s="12"/>
      <c r="CQ62" s="111" t="s">
        <v>33</v>
      </c>
      <c r="CR62" s="111" t="s">
        <v>7</v>
      </c>
      <c r="CS62" s="111" t="s">
        <v>86</v>
      </c>
    </row>
    <row r="63" spans="1:97" s="111" customFormat="1" x14ac:dyDescent="0.2">
      <c r="A63" s="114" t="s">
        <v>100</v>
      </c>
      <c r="B63" s="88">
        <f>SUBTOTAL(9,D63:O86)+SUBTOTAL(9,Q63:AB86)+SUBTOTAL(9,AD63:AO86)+SUBTOTAL(9,AQ63:BB86)+SUBTOTAL(9,BD63:BO86)+SUBTOTAL(9,BQ63:CB86)+SUBTOTAL(9,CD63:CO86)</f>
        <v>0</v>
      </c>
      <c r="C63" s="88">
        <f>SUBTOTAL(9,D63:O186)</f>
        <v>0</v>
      </c>
      <c r="D63" s="5">
        <f>SUBTOTAL(9,D64:D186)</f>
        <v>0</v>
      </c>
      <c r="E63" s="5">
        <f t="shared" ref="E63:BO63" si="74">SUBTOTAL(9,E64:E186)</f>
        <v>0</v>
      </c>
      <c r="F63" s="5">
        <f t="shared" si="74"/>
        <v>0</v>
      </c>
      <c r="G63" s="5">
        <f t="shared" si="74"/>
        <v>0</v>
      </c>
      <c r="H63" s="5">
        <f t="shared" si="74"/>
        <v>0</v>
      </c>
      <c r="I63" s="5">
        <f t="shared" si="74"/>
        <v>0</v>
      </c>
      <c r="J63" s="5">
        <f t="shared" si="74"/>
        <v>0</v>
      </c>
      <c r="K63" s="5">
        <f t="shared" si="74"/>
        <v>0</v>
      </c>
      <c r="L63" s="5">
        <f t="shared" si="74"/>
        <v>0</v>
      </c>
      <c r="M63" s="5">
        <f t="shared" si="74"/>
        <v>0</v>
      </c>
      <c r="N63" s="5">
        <f t="shared" si="74"/>
        <v>0</v>
      </c>
      <c r="O63" s="5">
        <f t="shared" si="74"/>
        <v>0</v>
      </c>
      <c r="P63" s="88">
        <f>SUBTOTAL(9,Q63:AB186)</f>
        <v>0</v>
      </c>
      <c r="Q63" s="5">
        <f t="shared" si="74"/>
        <v>0</v>
      </c>
      <c r="R63" s="5">
        <f t="shared" si="74"/>
        <v>0</v>
      </c>
      <c r="S63" s="5">
        <f t="shared" si="74"/>
        <v>0</v>
      </c>
      <c r="T63" s="5">
        <f t="shared" si="74"/>
        <v>0</v>
      </c>
      <c r="U63" s="5">
        <f t="shared" si="74"/>
        <v>0</v>
      </c>
      <c r="V63" s="5">
        <f t="shared" si="74"/>
        <v>0</v>
      </c>
      <c r="W63" s="5">
        <f t="shared" si="74"/>
        <v>0</v>
      </c>
      <c r="X63" s="5">
        <f t="shared" si="74"/>
        <v>0</v>
      </c>
      <c r="Y63" s="5">
        <f t="shared" si="74"/>
        <v>0</v>
      </c>
      <c r="Z63" s="5">
        <f t="shared" si="74"/>
        <v>0</v>
      </c>
      <c r="AA63" s="5">
        <f t="shared" si="74"/>
        <v>0</v>
      </c>
      <c r="AB63" s="5">
        <f t="shared" si="74"/>
        <v>0</v>
      </c>
      <c r="AC63" s="88">
        <f>SUBTOTAL(9,AD63:AO186)</f>
        <v>0</v>
      </c>
      <c r="AD63" s="5">
        <f t="shared" si="74"/>
        <v>0</v>
      </c>
      <c r="AE63" s="5">
        <f t="shared" si="74"/>
        <v>0</v>
      </c>
      <c r="AF63" s="5">
        <f t="shared" si="74"/>
        <v>0</v>
      </c>
      <c r="AG63" s="5">
        <f t="shared" si="74"/>
        <v>0</v>
      </c>
      <c r="AH63" s="5">
        <f t="shared" si="74"/>
        <v>0</v>
      </c>
      <c r="AI63" s="5">
        <f t="shared" si="74"/>
        <v>0</v>
      </c>
      <c r="AJ63" s="5">
        <f t="shared" si="74"/>
        <v>0</v>
      </c>
      <c r="AK63" s="5">
        <f t="shared" si="74"/>
        <v>0</v>
      </c>
      <c r="AL63" s="5">
        <f t="shared" si="74"/>
        <v>0</v>
      </c>
      <c r="AM63" s="5">
        <f t="shared" si="74"/>
        <v>0</v>
      </c>
      <c r="AN63" s="5">
        <f t="shared" si="74"/>
        <v>0</v>
      </c>
      <c r="AO63" s="5">
        <f t="shared" si="74"/>
        <v>0</v>
      </c>
      <c r="AP63" s="88">
        <f>SUBTOTAL(9,AQ63:BB186)</f>
        <v>0</v>
      </c>
      <c r="AQ63" s="5">
        <f t="shared" si="74"/>
        <v>0</v>
      </c>
      <c r="AR63" s="5">
        <f t="shared" si="74"/>
        <v>0</v>
      </c>
      <c r="AS63" s="5">
        <f t="shared" si="74"/>
        <v>0</v>
      </c>
      <c r="AT63" s="5">
        <f t="shared" si="74"/>
        <v>0</v>
      </c>
      <c r="AU63" s="5">
        <f t="shared" si="74"/>
        <v>0</v>
      </c>
      <c r="AV63" s="5">
        <f t="shared" si="74"/>
        <v>0</v>
      </c>
      <c r="AW63" s="5">
        <f t="shared" si="74"/>
        <v>0</v>
      </c>
      <c r="AX63" s="5">
        <f t="shared" si="74"/>
        <v>0</v>
      </c>
      <c r="AY63" s="5">
        <f t="shared" si="74"/>
        <v>0</v>
      </c>
      <c r="AZ63" s="5">
        <f t="shared" si="74"/>
        <v>0</v>
      </c>
      <c r="BA63" s="5">
        <f t="shared" si="74"/>
        <v>0</v>
      </c>
      <c r="BB63" s="5">
        <f t="shared" si="74"/>
        <v>0</v>
      </c>
      <c r="BC63" s="88">
        <f>SUBTOTAL(9,BD63:BO186)</f>
        <v>0</v>
      </c>
      <c r="BD63" s="5">
        <f t="shared" si="74"/>
        <v>0</v>
      </c>
      <c r="BE63" s="5">
        <f t="shared" si="74"/>
        <v>0</v>
      </c>
      <c r="BF63" s="5">
        <f t="shared" si="74"/>
        <v>0</v>
      </c>
      <c r="BG63" s="5">
        <f t="shared" si="74"/>
        <v>0</v>
      </c>
      <c r="BH63" s="5">
        <f t="shared" si="74"/>
        <v>0</v>
      </c>
      <c r="BI63" s="5">
        <f t="shared" si="74"/>
        <v>0</v>
      </c>
      <c r="BJ63" s="5">
        <f t="shared" si="74"/>
        <v>0</v>
      </c>
      <c r="BK63" s="5">
        <f t="shared" si="74"/>
        <v>0</v>
      </c>
      <c r="BL63" s="5">
        <f t="shared" si="74"/>
        <v>0</v>
      </c>
      <c r="BM63" s="5">
        <f t="shared" si="74"/>
        <v>0</v>
      </c>
      <c r="BN63" s="5">
        <f t="shared" si="74"/>
        <v>0</v>
      </c>
      <c r="BO63" s="5">
        <f t="shared" si="74"/>
        <v>0</v>
      </c>
      <c r="BP63" s="88">
        <f>SUBTOTAL(9,BQ63:CB186)</f>
        <v>0</v>
      </c>
      <c r="BQ63" s="5">
        <f t="shared" ref="BQ63:CO63" si="75">SUBTOTAL(9,BQ64:BQ186)</f>
        <v>0</v>
      </c>
      <c r="BR63" s="5">
        <f t="shared" si="75"/>
        <v>0</v>
      </c>
      <c r="BS63" s="5">
        <f t="shared" si="75"/>
        <v>0</v>
      </c>
      <c r="BT63" s="5">
        <f t="shared" si="75"/>
        <v>0</v>
      </c>
      <c r="BU63" s="5">
        <f t="shared" si="75"/>
        <v>0</v>
      </c>
      <c r="BV63" s="5">
        <f t="shared" si="75"/>
        <v>0</v>
      </c>
      <c r="BW63" s="5">
        <f t="shared" si="75"/>
        <v>0</v>
      </c>
      <c r="BX63" s="5">
        <f t="shared" si="75"/>
        <v>0</v>
      </c>
      <c r="BY63" s="5">
        <f t="shared" si="75"/>
        <v>0</v>
      </c>
      <c r="BZ63" s="5">
        <f t="shared" si="75"/>
        <v>0</v>
      </c>
      <c r="CA63" s="5">
        <f t="shared" si="75"/>
        <v>0</v>
      </c>
      <c r="CB63" s="5">
        <f t="shared" si="75"/>
        <v>0</v>
      </c>
      <c r="CC63" s="88">
        <f>SUBTOTAL(9,CD63:CO186)</f>
        <v>0</v>
      </c>
      <c r="CD63" s="5">
        <f t="shared" si="75"/>
        <v>0</v>
      </c>
      <c r="CE63" s="5">
        <f t="shared" si="75"/>
        <v>0</v>
      </c>
      <c r="CF63" s="5">
        <f t="shared" si="75"/>
        <v>0</v>
      </c>
      <c r="CG63" s="5">
        <f t="shared" si="75"/>
        <v>0</v>
      </c>
      <c r="CH63" s="5">
        <f t="shared" si="75"/>
        <v>0</v>
      </c>
      <c r="CI63" s="5">
        <f t="shared" si="75"/>
        <v>0</v>
      </c>
      <c r="CJ63" s="5">
        <f t="shared" si="75"/>
        <v>0</v>
      </c>
      <c r="CK63" s="5">
        <f t="shared" si="75"/>
        <v>0</v>
      </c>
      <c r="CL63" s="5">
        <f t="shared" si="75"/>
        <v>0</v>
      </c>
      <c r="CM63" s="5">
        <f t="shared" si="75"/>
        <v>0</v>
      </c>
      <c r="CN63" s="5">
        <f t="shared" si="75"/>
        <v>0</v>
      </c>
      <c r="CO63" s="5">
        <f t="shared" si="75"/>
        <v>0</v>
      </c>
      <c r="CQ63" s="111" t="s">
        <v>175</v>
      </c>
      <c r="CR63" s="111" t="s">
        <v>175</v>
      </c>
      <c r="CS63" s="111" t="s">
        <v>175</v>
      </c>
    </row>
    <row r="64" spans="1:97" s="113" customFormat="1" x14ac:dyDescent="0.2">
      <c r="A64" s="112" t="s">
        <v>205</v>
      </c>
      <c r="B64" s="90">
        <f t="shared" ref="B64:B86" si="76">SUBTOTAL(9,D64:O64)+SUBTOTAL(9,Q64:AB64)+SUBTOTAL(9,AD64:AO64)+SUBTOTAL(9,AQ64:BB64)+SUBTOTAL(9,BD64:BO64)+SUBTOTAL(9,BQ64:CB64)+SUBTOTAL(9,CD64:CO64)</f>
        <v>0</v>
      </c>
      <c r="C64" s="90">
        <f t="shared" si="67"/>
        <v>0</v>
      </c>
      <c r="D64" s="14"/>
      <c r="E64" s="14"/>
      <c r="F64" s="14"/>
      <c r="G64" s="14"/>
      <c r="H64" s="14"/>
      <c r="I64" s="14"/>
      <c r="J64" s="14"/>
      <c r="K64" s="14"/>
      <c r="L64" s="14"/>
      <c r="M64" s="14"/>
      <c r="N64" s="14"/>
      <c r="O64" s="14"/>
      <c r="P64" s="90">
        <f t="shared" si="68"/>
        <v>0</v>
      </c>
      <c r="Q64" s="14"/>
      <c r="R64" s="14"/>
      <c r="S64" s="14"/>
      <c r="T64" s="14"/>
      <c r="U64" s="14"/>
      <c r="V64" s="14"/>
      <c r="W64" s="14"/>
      <c r="X64" s="14"/>
      <c r="Y64" s="14"/>
      <c r="Z64" s="14"/>
      <c r="AA64" s="14"/>
      <c r="AB64" s="14"/>
      <c r="AC64" s="90">
        <f t="shared" si="69"/>
        <v>0</v>
      </c>
      <c r="AD64" s="14"/>
      <c r="AE64" s="14"/>
      <c r="AF64" s="14"/>
      <c r="AG64" s="14"/>
      <c r="AH64" s="14"/>
      <c r="AI64" s="14"/>
      <c r="AJ64" s="14"/>
      <c r="AK64" s="14"/>
      <c r="AL64" s="14"/>
      <c r="AM64" s="14"/>
      <c r="AN64" s="14"/>
      <c r="AO64" s="14"/>
      <c r="AP64" s="90">
        <f t="shared" si="70"/>
        <v>0</v>
      </c>
      <c r="AQ64" s="14"/>
      <c r="AR64" s="14"/>
      <c r="AS64" s="14"/>
      <c r="AT64" s="14"/>
      <c r="AU64" s="14"/>
      <c r="AV64" s="14"/>
      <c r="AW64" s="14"/>
      <c r="AX64" s="14"/>
      <c r="AY64" s="14"/>
      <c r="AZ64" s="14"/>
      <c r="BA64" s="14"/>
      <c r="BB64" s="14"/>
      <c r="BC64" s="90">
        <f t="shared" si="71"/>
        <v>0</v>
      </c>
      <c r="BD64" s="14"/>
      <c r="BE64" s="14"/>
      <c r="BF64" s="14"/>
      <c r="BG64" s="14"/>
      <c r="BH64" s="14"/>
      <c r="BI64" s="14"/>
      <c r="BJ64" s="14"/>
      <c r="BK64" s="14"/>
      <c r="BL64" s="14"/>
      <c r="BM64" s="14"/>
      <c r="BN64" s="14"/>
      <c r="BO64" s="14"/>
      <c r="BP64" s="90">
        <f t="shared" si="72"/>
        <v>0</v>
      </c>
      <c r="BQ64" s="14"/>
      <c r="BR64" s="14"/>
      <c r="BS64" s="14"/>
      <c r="BT64" s="14"/>
      <c r="BU64" s="14"/>
      <c r="BV64" s="14"/>
      <c r="BW64" s="14"/>
      <c r="BX64" s="14"/>
      <c r="BY64" s="14"/>
      <c r="BZ64" s="14"/>
      <c r="CA64" s="14"/>
      <c r="CB64" s="14"/>
      <c r="CC64" s="90">
        <f t="shared" si="73"/>
        <v>0</v>
      </c>
      <c r="CD64" s="14"/>
      <c r="CE64" s="14"/>
      <c r="CF64" s="14"/>
      <c r="CG64" s="14"/>
      <c r="CH64" s="14"/>
      <c r="CI64" s="14"/>
      <c r="CJ64" s="14"/>
      <c r="CK64" s="14"/>
      <c r="CL64" s="14"/>
      <c r="CM64" s="14"/>
      <c r="CN64" s="14"/>
      <c r="CO64" s="14"/>
      <c r="CQ64" s="111" t="s">
        <v>102</v>
      </c>
      <c r="CR64" s="111" t="s">
        <v>7</v>
      </c>
      <c r="CS64" s="111" t="s">
        <v>102</v>
      </c>
    </row>
    <row r="65" spans="1:97" s="113" customFormat="1" x14ac:dyDescent="0.2">
      <c r="A65" s="112" t="s">
        <v>206</v>
      </c>
      <c r="B65" s="90">
        <f t="shared" si="76"/>
        <v>0</v>
      </c>
      <c r="C65" s="90">
        <f t="shared" si="67"/>
        <v>0</v>
      </c>
      <c r="D65" s="12"/>
      <c r="E65" s="12"/>
      <c r="F65" s="12"/>
      <c r="H65" s="12"/>
      <c r="I65" s="12"/>
      <c r="J65" s="12"/>
      <c r="K65" s="12"/>
      <c r="L65" s="12"/>
      <c r="M65" s="12"/>
      <c r="N65" s="12"/>
      <c r="O65" s="12"/>
      <c r="P65" s="90">
        <f t="shared" si="68"/>
        <v>0</v>
      </c>
      <c r="Q65" s="12"/>
      <c r="R65" s="12"/>
      <c r="S65" s="12"/>
      <c r="T65" s="12"/>
      <c r="U65" s="12"/>
      <c r="V65" s="12"/>
      <c r="W65" s="12"/>
      <c r="X65" s="12"/>
      <c r="Y65" s="12"/>
      <c r="Z65" s="12"/>
      <c r="AA65" s="12"/>
      <c r="AB65" s="12"/>
      <c r="AC65" s="90">
        <f t="shared" si="69"/>
        <v>0</v>
      </c>
      <c r="AD65" s="12"/>
      <c r="AE65" s="12"/>
      <c r="AF65" s="12"/>
      <c r="AG65" s="12"/>
      <c r="AH65" s="12"/>
      <c r="AI65" s="12"/>
      <c r="AJ65" s="12"/>
      <c r="AK65" s="12"/>
      <c r="AL65" s="12"/>
      <c r="AM65" s="12"/>
      <c r="AN65" s="12"/>
      <c r="AO65" s="12"/>
      <c r="AP65" s="90">
        <f t="shared" si="70"/>
        <v>0</v>
      </c>
      <c r="AQ65" s="12"/>
      <c r="AR65" s="12"/>
      <c r="AS65" s="12"/>
      <c r="AT65" s="12"/>
      <c r="AU65" s="12"/>
      <c r="AV65" s="12"/>
      <c r="AW65" s="12"/>
      <c r="AX65" s="12"/>
      <c r="AY65" s="12"/>
      <c r="AZ65" s="12"/>
      <c r="BA65" s="12"/>
      <c r="BB65" s="12"/>
      <c r="BC65" s="90">
        <f t="shared" si="71"/>
        <v>0</v>
      </c>
      <c r="BD65" s="12"/>
      <c r="BE65" s="12"/>
      <c r="BF65" s="12"/>
      <c r="BG65" s="12"/>
      <c r="BH65" s="12"/>
      <c r="BI65" s="12"/>
      <c r="BJ65" s="12"/>
      <c r="BK65" s="12"/>
      <c r="BL65" s="12"/>
      <c r="BM65" s="12"/>
      <c r="BN65" s="12"/>
      <c r="BO65" s="12"/>
      <c r="BP65" s="90">
        <f t="shared" si="72"/>
        <v>0</v>
      </c>
      <c r="BQ65" s="12"/>
      <c r="BR65" s="12"/>
      <c r="BS65" s="12"/>
      <c r="BT65" s="12"/>
      <c r="BU65" s="12"/>
      <c r="BV65" s="12"/>
      <c r="BW65" s="12"/>
      <c r="BX65" s="12"/>
      <c r="BY65" s="12"/>
      <c r="BZ65" s="12"/>
      <c r="CA65" s="12"/>
      <c r="CB65" s="12"/>
      <c r="CC65" s="90">
        <f t="shared" si="73"/>
        <v>0</v>
      </c>
      <c r="CD65" s="12"/>
      <c r="CE65" s="12"/>
      <c r="CF65" s="12"/>
      <c r="CG65" s="12"/>
      <c r="CH65" s="12"/>
      <c r="CI65" s="12"/>
      <c r="CJ65" s="12"/>
      <c r="CK65" s="12"/>
      <c r="CL65" s="12"/>
      <c r="CM65" s="12"/>
      <c r="CN65" s="12"/>
      <c r="CO65" s="12"/>
      <c r="CQ65" s="111" t="s">
        <v>102</v>
      </c>
      <c r="CR65" s="111" t="s">
        <v>7</v>
      </c>
      <c r="CS65" s="111" t="s">
        <v>102</v>
      </c>
    </row>
    <row r="66" spans="1:97" s="113" customFormat="1" x14ac:dyDescent="0.2">
      <c r="A66" s="112" t="s">
        <v>207</v>
      </c>
      <c r="B66" s="90">
        <f t="shared" si="76"/>
        <v>0</v>
      </c>
      <c r="C66" s="90">
        <f t="shared" si="67"/>
        <v>0</v>
      </c>
      <c r="D66" s="12"/>
      <c r="E66" s="12"/>
      <c r="F66" s="12"/>
      <c r="G66" s="12"/>
      <c r="H66" s="12"/>
      <c r="I66" s="12"/>
      <c r="J66" s="12"/>
      <c r="K66" s="12"/>
      <c r="L66" s="12"/>
      <c r="M66" s="12"/>
      <c r="N66" s="12"/>
      <c r="O66" s="12"/>
      <c r="P66" s="90">
        <f t="shared" si="68"/>
        <v>0</v>
      </c>
      <c r="Q66" s="12"/>
      <c r="R66" s="12"/>
      <c r="S66" s="12"/>
      <c r="T66" s="12"/>
      <c r="U66" s="12"/>
      <c r="V66" s="12"/>
      <c r="W66" s="12"/>
      <c r="X66" s="12"/>
      <c r="Y66" s="12"/>
      <c r="Z66" s="12"/>
      <c r="AA66" s="12"/>
      <c r="AB66" s="12"/>
      <c r="AC66" s="90">
        <f t="shared" si="69"/>
        <v>0</v>
      </c>
      <c r="AD66" s="12"/>
      <c r="AE66" s="12"/>
      <c r="AF66" s="12"/>
      <c r="AG66" s="12"/>
      <c r="AH66" s="12"/>
      <c r="AI66" s="12"/>
      <c r="AJ66" s="12"/>
      <c r="AK66" s="12"/>
      <c r="AL66" s="12"/>
      <c r="AM66" s="12"/>
      <c r="AN66" s="12"/>
      <c r="AO66" s="12"/>
      <c r="AP66" s="90">
        <f t="shared" si="70"/>
        <v>0</v>
      </c>
      <c r="AQ66" s="12"/>
      <c r="AR66" s="12"/>
      <c r="AS66" s="12"/>
      <c r="AT66" s="12"/>
      <c r="AU66" s="12"/>
      <c r="AV66" s="12"/>
      <c r="AW66" s="12"/>
      <c r="AX66" s="12"/>
      <c r="AY66" s="12"/>
      <c r="AZ66" s="12"/>
      <c r="BA66" s="12"/>
      <c r="BB66" s="12"/>
      <c r="BC66" s="90">
        <f t="shared" si="71"/>
        <v>0</v>
      </c>
      <c r="BD66" s="12"/>
      <c r="BE66" s="12"/>
      <c r="BF66" s="12"/>
      <c r="BG66" s="12"/>
      <c r="BH66" s="12"/>
      <c r="BI66" s="12"/>
      <c r="BJ66" s="12"/>
      <c r="BK66" s="12"/>
      <c r="BL66" s="12"/>
      <c r="BM66" s="12"/>
      <c r="BN66" s="12"/>
      <c r="BO66" s="12"/>
      <c r="BP66" s="90">
        <f t="shared" si="72"/>
        <v>0</v>
      </c>
      <c r="BQ66" s="12"/>
      <c r="BR66" s="12"/>
      <c r="BS66" s="12"/>
      <c r="BT66" s="12"/>
      <c r="BU66" s="12"/>
      <c r="BV66" s="12"/>
      <c r="BW66" s="12"/>
      <c r="BX66" s="12"/>
      <c r="BY66" s="12"/>
      <c r="BZ66" s="12"/>
      <c r="CA66" s="12"/>
      <c r="CB66" s="12"/>
      <c r="CC66" s="90">
        <f t="shared" si="73"/>
        <v>0</v>
      </c>
      <c r="CD66" s="12"/>
      <c r="CE66" s="12"/>
      <c r="CF66" s="12"/>
      <c r="CG66" s="12"/>
      <c r="CH66" s="12"/>
      <c r="CI66" s="12"/>
      <c r="CJ66" s="12"/>
      <c r="CK66" s="12"/>
      <c r="CL66" s="12"/>
      <c r="CM66" s="12"/>
      <c r="CN66" s="12"/>
      <c r="CO66" s="12"/>
      <c r="CQ66" s="111" t="s">
        <v>102</v>
      </c>
      <c r="CR66" s="111" t="s">
        <v>7</v>
      </c>
      <c r="CS66" s="111" t="s">
        <v>102</v>
      </c>
    </row>
    <row r="67" spans="1:97" s="113" customFormat="1" x14ac:dyDescent="0.2">
      <c r="A67" s="112" t="s">
        <v>208</v>
      </c>
      <c r="B67" s="90">
        <f t="shared" si="76"/>
        <v>0</v>
      </c>
      <c r="C67" s="90">
        <f t="shared" si="67"/>
        <v>0</v>
      </c>
      <c r="D67" s="12"/>
      <c r="E67" s="12"/>
      <c r="F67" s="12"/>
      <c r="G67" s="12"/>
      <c r="H67" s="12"/>
      <c r="I67" s="12"/>
      <c r="J67" s="12"/>
      <c r="K67" s="12"/>
      <c r="L67" s="12"/>
      <c r="M67" s="12"/>
      <c r="N67" s="12"/>
      <c r="O67" s="12"/>
      <c r="P67" s="90">
        <f t="shared" si="68"/>
        <v>0</v>
      </c>
      <c r="Q67" s="12"/>
      <c r="R67" s="12"/>
      <c r="S67" s="12"/>
      <c r="T67" s="12"/>
      <c r="U67" s="12"/>
      <c r="V67" s="12"/>
      <c r="W67" s="12"/>
      <c r="X67" s="12"/>
      <c r="Y67" s="12"/>
      <c r="Z67" s="12"/>
      <c r="AA67" s="12"/>
      <c r="AB67" s="12"/>
      <c r="AC67" s="90">
        <f t="shared" si="69"/>
        <v>0</v>
      </c>
      <c r="AD67" s="12"/>
      <c r="AE67" s="12"/>
      <c r="AF67" s="12"/>
      <c r="AG67" s="12"/>
      <c r="AH67" s="12"/>
      <c r="AI67" s="12"/>
      <c r="AJ67" s="12"/>
      <c r="AK67" s="12"/>
      <c r="AL67" s="12"/>
      <c r="AM67" s="12"/>
      <c r="AN67" s="12"/>
      <c r="AO67" s="12"/>
      <c r="AP67" s="90">
        <f t="shared" si="70"/>
        <v>0</v>
      </c>
      <c r="AQ67" s="12"/>
      <c r="AR67" s="12"/>
      <c r="AS67" s="12"/>
      <c r="AT67" s="12"/>
      <c r="AU67" s="12"/>
      <c r="AV67" s="12"/>
      <c r="AW67" s="12"/>
      <c r="AX67" s="12"/>
      <c r="AY67" s="12"/>
      <c r="AZ67" s="12"/>
      <c r="BA67" s="12"/>
      <c r="BB67" s="12"/>
      <c r="BC67" s="90">
        <f t="shared" si="71"/>
        <v>0</v>
      </c>
      <c r="BD67" s="12"/>
      <c r="BE67" s="12"/>
      <c r="BF67" s="12"/>
      <c r="BG67" s="12"/>
      <c r="BH67" s="12"/>
      <c r="BI67" s="12"/>
      <c r="BJ67" s="12"/>
      <c r="BK67" s="12"/>
      <c r="BL67" s="12"/>
      <c r="BM67" s="12"/>
      <c r="BN67" s="12"/>
      <c r="BO67" s="12"/>
      <c r="BP67" s="90">
        <f t="shared" si="72"/>
        <v>0</v>
      </c>
      <c r="BQ67" s="12"/>
      <c r="BR67" s="12"/>
      <c r="BS67" s="12"/>
      <c r="BT67" s="12"/>
      <c r="BU67" s="12"/>
      <c r="BV67" s="12"/>
      <c r="BW67" s="12"/>
      <c r="BX67" s="12"/>
      <c r="BY67" s="12"/>
      <c r="BZ67" s="12"/>
      <c r="CA67" s="12"/>
      <c r="CB67" s="12"/>
      <c r="CC67" s="90">
        <f t="shared" si="73"/>
        <v>0</v>
      </c>
      <c r="CD67" s="12"/>
      <c r="CE67" s="12"/>
      <c r="CF67" s="12"/>
      <c r="CG67" s="12"/>
      <c r="CH67" s="12"/>
      <c r="CI67" s="12"/>
      <c r="CJ67" s="12"/>
      <c r="CK67" s="12"/>
      <c r="CL67" s="12"/>
      <c r="CM67" s="12"/>
      <c r="CN67" s="12"/>
      <c r="CO67" s="12"/>
      <c r="CQ67" s="111" t="s">
        <v>102</v>
      </c>
      <c r="CR67" s="111" t="s">
        <v>7</v>
      </c>
      <c r="CS67" s="111" t="s">
        <v>102</v>
      </c>
    </row>
    <row r="68" spans="1:97" s="113" customFormat="1" x14ac:dyDescent="0.2">
      <c r="A68" s="112" t="s">
        <v>209</v>
      </c>
      <c r="B68" s="90">
        <f t="shared" si="76"/>
        <v>0</v>
      </c>
      <c r="C68" s="90">
        <f t="shared" si="67"/>
        <v>0</v>
      </c>
      <c r="D68" s="12"/>
      <c r="E68" s="12"/>
      <c r="F68" s="12"/>
      <c r="G68" s="12"/>
      <c r="H68" s="12"/>
      <c r="I68" s="12"/>
      <c r="J68" s="12"/>
      <c r="K68" s="12"/>
      <c r="L68" s="12"/>
      <c r="M68" s="12"/>
      <c r="N68" s="12"/>
      <c r="O68" s="12"/>
      <c r="P68" s="90">
        <f t="shared" si="68"/>
        <v>0</v>
      </c>
      <c r="Q68" s="12"/>
      <c r="R68" s="12"/>
      <c r="S68" s="12"/>
      <c r="T68" s="12"/>
      <c r="U68" s="12"/>
      <c r="V68" s="12"/>
      <c r="W68" s="12"/>
      <c r="X68" s="12"/>
      <c r="Y68" s="12"/>
      <c r="Z68" s="12"/>
      <c r="AA68" s="12"/>
      <c r="AB68" s="12"/>
      <c r="AC68" s="90">
        <f t="shared" si="69"/>
        <v>0</v>
      </c>
      <c r="AD68" s="12"/>
      <c r="AE68" s="12"/>
      <c r="AF68" s="12"/>
      <c r="AG68" s="12"/>
      <c r="AH68" s="12"/>
      <c r="AI68" s="12"/>
      <c r="AJ68" s="12"/>
      <c r="AK68" s="12"/>
      <c r="AL68" s="12"/>
      <c r="AM68" s="12"/>
      <c r="AN68" s="12"/>
      <c r="AO68" s="12"/>
      <c r="AP68" s="90">
        <f t="shared" si="70"/>
        <v>0</v>
      </c>
      <c r="AQ68" s="12"/>
      <c r="AR68" s="12"/>
      <c r="AS68" s="12"/>
      <c r="AT68" s="12"/>
      <c r="AU68" s="12"/>
      <c r="AV68" s="12"/>
      <c r="AW68" s="12"/>
      <c r="AX68" s="12"/>
      <c r="AY68" s="12"/>
      <c r="AZ68" s="12"/>
      <c r="BA68" s="12"/>
      <c r="BB68" s="12"/>
      <c r="BC68" s="90">
        <f t="shared" si="71"/>
        <v>0</v>
      </c>
      <c r="BD68" s="12"/>
      <c r="BE68" s="12"/>
      <c r="BF68" s="12"/>
      <c r="BG68" s="12"/>
      <c r="BH68" s="12"/>
      <c r="BI68" s="12"/>
      <c r="BJ68" s="12"/>
      <c r="BK68" s="12"/>
      <c r="BL68" s="12"/>
      <c r="BM68" s="12"/>
      <c r="BN68" s="12"/>
      <c r="BO68" s="12"/>
      <c r="BP68" s="90">
        <f t="shared" si="72"/>
        <v>0</v>
      </c>
      <c r="BQ68" s="12"/>
      <c r="BR68" s="12"/>
      <c r="BS68" s="12"/>
      <c r="BT68" s="12"/>
      <c r="BU68" s="12"/>
      <c r="BV68" s="12"/>
      <c r="BW68" s="12"/>
      <c r="BX68" s="12"/>
      <c r="BY68" s="12"/>
      <c r="BZ68" s="12"/>
      <c r="CA68" s="12"/>
      <c r="CB68" s="12"/>
      <c r="CC68" s="90">
        <f t="shared" si="73"/>
        <v>0</v>
      </c>
      <c r="CD68" s="12"/>
      <c r="CE68" s="12"/>
      <c r="CF68" s="12"/>
      <c r="CG68" s="12"/>
      <c r="CH68" s="12"/>
      <c r="CI68" s="12"/>
      <c r="CJ68" s="12"/>
      <c r="CK68" s="12"/>
      <c r="CL68" s="12"/>
      <c r="CM68" s="12"/>
      <c r="CN68" s="12"/>
      <c r="CO68" s="12"/>
      <c r="CQ68" s="111" t="s">
        <v>102</v>
      </c>
      <c r="CR68" s="111" t="s">
        <v>7</v>
      </c>
      <c r="CS68" s="111" t="s">
        <v>102</v>
      </c>
    </row>
    <row r="69" spans="1:97" s="113" customFormat="1" x14ac:dyDescent="0.2">
      <c r="A69" s="112" t="s">
        <v>210</v>
      </c>
      <c r="B69" s="90">
        <f t="shared" si="76"/>
        <v>0</v>
      </c>
      <c r="C69" s="90">
        <f t="shared" si="67"/>
        <v>0</v>
      </c>
      <c r="D69" s="12"/>
      <c r="E69" s="12"/>
      <c r="F69" s="12"/>
      <c r="G69" s="12"/>
      <c r="H69" s="12"/>
      <c r="I69" s="12"/>
      <c r="J69" s="12"/>
      <c r="K69" s="12"/>
      <c r="L69" s="12"/>
      <c r="M69" s="12"/>
      <c r="N69" s="12"/>
      <c r="O69" s="12"/>
      <c r="P69" s="90">
        <f t="shared" si="68"/>
        <v>0</v>
      </c>
      <c r="Q69" s="12"/>
      <c r="R69" s="12"/>
      <c r="S69" s="12"/>
      <c r="T69" s="12"/>
      <c r="U69" s="12"/>
      <c r="V69" s="12"/>
      <c r="W69" s="12"/>
      <c r="X69" s="12"/>
      <c r="Y69" s="12"/>
      <c r="Z69" s="12"/>
      <c r="AA69" s="12"/>
      <c r="AB69" s="12"/>
      <c r="AC69" s="90">
        <f t="shared" si="69"/>
        <v>0</v>
      </c>
      <c r="AD69" s="12"/>
      <c r="AE69" s="12"/>
      <c r="AF69" s="12"/>
      <c r="AG69" s="12"/>
      <c r="AH69" s="12"/>
      <c r="AI69" s="12"/>
      <c r="AJ69" s="12"/>
      <c r="AK69" s="12"/>
      <c r="AL69" s="12"/>
      <c r="AM69" s="12"/>
      <c r="AN69" s="12"/>
      <c r="AO69" s="12"/>
      <c r="AP69" s="90">
        <f t="shared" si="70"/>
        <v>0</v>
      </c>
      <c r="AQ69" s="12"/>
      <c r="AR69" s="12"/>
      <c r="AS69" s="12"/>
      <c r="AT69" s="12"/>
      <c r="AU69" s="12"/>
      <c r="AV69" s="12"/>
      <c r="AW69" s="12"/>
      <c r="AX69" s="12"/>
      <c r="AY69" s="12"/>
      <c r="AZ69" s="12"/>
      <c r="BA69" s="12"/>
      <c r="BB69" s="12"/>
      <c r="BC69" s="90">
        <f t="shared" si="71"/>
        <v>0</v>
      </c>
      <c r="BD69" s="12"/>
      <c r="BE69" s="12"/>
      <c r="BF69" s="12"/>
      <c r="BG69" s="12"/>
      <c r="BH69" s="12"/>
      <c r="BI69" s="12"/>
      <c r="BJ69" s="12"/>
      <c r="BK69" s="12"/>
      <c r="BL69" s="12"/>
      <c r="BM69" s="12"/>
      <c r="BN69" s="12"/>
      <c r="BO69" s="12"/>
      <c r="BP69" s="90">
        <f t="shared" si="72"/>
        <v>0</v>
      </c>
      <c r="BQ69" s="12"/>
      <c r="BR69" s="12"/>
      <c r="BS69" s="12"/>
      <c r="BT69" s="12"/>
      <c r="BU69" s="12"/>
      <c r="BV69" s="12"/>
      <c r="BW69" s="12"/>
      <c r="BX69" s="12"/>
      <c r="BY69" s="12"/>
      <c r="BZ69" s="12"/>
      <c r="CA69" s="12"/>
      <c r="CB69" s="12"/>
      <c r="CC69" s="90">
        <f t="shared" si="73"/>
        <v>0</v>
      </c>
      <c r="CD69" s="12"/>
      <c r="CE69" s="12"/>
      <c r="CF69" s="12"/>
      <c r="CG69" s="12"/>
      <c r="CH69" s="12"/>
      <c r="CI69" s="12"/>
      <c r="CJ69" s="12"/>
      <c r="CK69" s="12"/>
      <c r="CL69" s="12"/>
      <c r="CM69" s="12"/>
      <c r="CN69" s="12"/>
      <c r="CO69" s="12"/>
      <c r="CQ69" s="111" t="s">
        <v>102</v>
      </c>
      <c r="CR69" s="111" t="s">
        <v>7</v>
      </c>
      <c r="CS69" s="111" t="s">
        <v>102</v>
      </c>
    </row>
    <row r="70" spans="1:97" s="113" customFormat="1" x14ac:dyDescent="0.2">
      <c r="A70" s="112" t="s">
        <v>211</v>
      </c>
      <c r="B70" s="90">
        <f t="shared" si="76"/>
        <v>0</v>
      </c>
      <c r="C70" s="90">
        <f t="shared" si="67"/>
        <v>0</v>
      </c>
      <c r="D70" s="12"/>
      <c r="E70" s="12"/>
      <c r="F70" s="12"/>
      <c r="G70" s="12"/>
      <c r="H70" s="12"/>
      <c r="I70" s="12"/>
      <c r="J70" s="12"/>
      <c r="K70" s="12"/>
      <c r="L70" s="12"/>
      <c r="M70" s="12"/>
      <c r="N70" s="12"/>
      <c r="O70" s="12"/>
      <c r="P70" s="90">
        <f t="shared" si="68"/>
        <v>0</v>
      </c>
      <c r="Q70" s="12"/>
      <c r="R70" s="12"/>
      <c r="S70" s="12"/>
      <c r="T70" s="12"/>
      <c r="U70" s="12"/>
      <c r="V70" s="12"/>
      <c r="W70" s="12"/>
      <c r="X70" s="12"/>
      <c r="Y70" s="12"/>
      <c r="Z70" s="12"/>
      <c r="AA70" s="12"/>
      <c r="AB70" s="12"/>
      <c r="AC70" s="90">
        <f t="shared" si="69"/>
        <v>0</v>
      </c>
      <c r="AD70" s="12"/>
      <c r="AE70" s="12"/>
      <c r="AF70" s="12"/>
      <c r="AG70" s="12"/>
      <c r="AH70" s="12"/>
      <c r="AI70" s="12"/>
      <c r="AJ70" s="12"/>
      <c r="AK70" s="12"/>
      <c r="AL70" s="12"/>
      <c r="AM70" s="12"/>
      <c r="AN70" s="12"/>
      <c r="AO70" s="12"/>
      <c r="AP70" s="90">
        <f t="shared" si="70"/>
        <v>0</v>
      </c>
      <c r="AQ70" s="12"/>
      <c r="AR70" s="12"/>
      <c r="AS70" s="12"/>
      <c r="AT70" s="12"/>
      <c r="AU70" s="12"/>
      <c r="AV70" s="12"/>
      <c r="AW70" s="12"/>
      <c r="AX70" s="12"/>
      <c r="AY70" s="12"/>
      <c r="AZ70" s="12"/>
      <c r="BA70" s="12"/>
      <c r="BB70" s="12"/>
      <c r="BC70" s="90">
        <f t="shared" si="71"/>
        <v>0</v>
      </c>
      <c r="BD70" s="12"/>
      <c r="BE70" s="12"/>
      <c r="BF70" s="12"/>
      <c r="BG70" s="12"/>
      <c r="BH70" s="12"/>
      <c r="BI70" s="12"/>
      <c r="BJ70" s="12"/>
      <c r="BK70" s="12"/>
      <c r="BL70" s="12"/>
      <c r="BM70" s="12"/>
      <c r="BN70" s="12"/>
      <c r="BO70" s="12"/>
      <c r="BP70" s="90">
        <f t="shared" si="72"/>
        <v>0</v>
      </c>
      <c r="BQ70" s="12"/>
      <c r="BR70" s="12"/>
      <c r="BS70" s="12"/>
      <c r="BT70" s="12"/>
      <c r="BU70" s="12"/>
      <c r="BV70" s="12"/>
      <c r="BW70" s="12"/>
      <c r="BX70" s="12"/>
      <c r="BY70" s="12"/>
      <c r="BZ70" s="12"/>
      <c r="CA70" s="12"/>
      <c r="CB70" s="12"/>
      <c r="CC70" s="90">
        <f t="shared" si="73"/>
        <v>0</v>
      </c>
      <c r="CD70" s="12"/>
      <c r="CE70" s="12"/>
      <c r="CF70" s="12"/>
      <c r="CG70" s="12"/>
      <c r="CH70" s="12"/>
      <c r="CI70" s="12"/>
      <c r="CJ70" s="12"/>
      <c r="CK70" s="12"/>
      <c r="CL70" s="12"/>
      <c r="CM70" s="12"/>
      <c r="CN70" s="12"/>
      <c r="CO70" s="12"/>
      <c r="CQ70" s="111" t="s">
        <v>102</v>
      </c>
      <c r="CR70" s="111" t="s">
        <v>7</v>
      </c>
      <c r="CS70" s="111" t="s">
        <v>102</v>
      </c>
    </row>
    <row r="71" spans="1:97" s="113" customFormat="1" x14ac:dyDescent="0.2">
      <c r="A71" s="112" t="s">
        <v>212</v>
      </c>
      <c r="B71" s="90">
        <f t="shared" si="76"/>
        <v>0</v>
      </c>
      <c r="C71" s="90">
        <f t="shared" si="67"/>
        <v>0</v>
      </c>
      <c r="D71" s="12"/>
      <c r="E71" s="12"/>
      <c r="F71" s="12"/>
      <c r="G71" s="12"/>
      <c r="H71" s="12"/>
      <c r="I71" s="12"/>
      <c r="J71" s="12"/>
      <c r="K71" s="12"/>
      <c r="L71" s="12"/>
      <c r="M71" s="12"/>
      <c r="N71" s="12"/>
      <c r="O71" s="12"/>
      <c r="P71" s="90">
        <f t="shared" si="68"/>
        <v>0</v>
      </c>
      <c r="Q71" s="12"/>
      <c r="R71" s="12"/>
      <c r="S71" s="12"/>
      <c r="T71" s="12"/>
      <c r="U71" s="12"/>
      <c r="V71" s="12"/>
      <c r="W71" s="12"/>
      <c r="X71" s="12"/>
      <c r="Y71" s="12"/>
      <c r="Z71" s="12"/>
      <c r="AA71" s="12"/>
      <c r="AB71" s="12"/>
      <c r="AC71" s="90">
        <f t="shared" si="69"/>
        <v>0</v>
      </c>
      <c r="AD71" s="12"/>
      <c r="AE71" s="12"/>
      <c r="AF71" s="12"/>
      <c r="AG71" s="12"/>
      <c r="AH71" s="12"/>
      <c r="AI71" s="12"/>
      <c r="AJ71" s="12"/>
      <c r="AK71" s="12"/>
      <c r="AL71" s="12"/>
      <c r="AM71" s="12"/>
      <c r="AN71" s="12"/>
      <c r="AO71" s="12"/>
      <c r="AP71" s="90">
        <f t="shared" si="70"/>
        <v>0</v>
      </c>
      <c r="AQ71" s="12"/>
      <c r="AR71" s="12"/>
      <c r="AS71" s="12"/>
      <c r="AT71" s="12"/>
      <c r="AU71" s="12"/>
      <c r="AV71" s="12"/>
      <c r="AW71" s="12"/>
      <c r="AX71" s="12"/>
      <c r="AY71" s="12"/>
      <c r="AZ71" s="12"/>
      <c r="BA71" s="12"/>
      <c r="BB71" s="12"/>
      <c r="BC71" s="90">
        <f t="shared" si="71"/>
        <v>0</v>
      </c>
      <c r="BD71" s="12"/>
      <c r="BE71" s="12"/>
      <c r="BF71" s="12"/>
      <c r="BG71" s="12"/>
      <c r="BH71" s="12"/>
      <c r="BI71" s="12"/>
      <c r="BJ71" s="12"/>
      <c r="BK71" s="12"/>
      <c r="BL71" s="12"/>
      <c r="BM71" s="12"/>
      <c r="BN71" s="12"/>
      <c r="BO71" s="12"/>
      <c r="BP71" s="90">
        <f t="shared" si="72"/>
        <v>0</v>
      </c>
      <c r="BQ71" s="12"/>
      <c r="BR71" s="12"/>
      <c r="BS71" s="12"/>
      <c r="BT71" s="12"/>
      <c r="BU71" s="12"/>
      <c r="BV71" s="12"/>
      <c r="BW71" s="12"/>
      <c r="BX71" s="12"/>
      <c r="BY71" s="12"/>
      <c r="BZ71" s="12"/>
      <c r="CA71" s="12"/>
      <c r="CB71" s="12"/>
      <c r="CC71" s="90">
        <f t="shared" si="73"/>
        <v>0</v>
      </c>
      <c r="CD71" s="12"/>
      <c r="CE71" s="12"/>
      <c r="CF71" s="12"/>
      <c r="CG71" s="12"/>
      <c r="CH71" s="12"/>
      <c r="CI71" s="12"/>
      <c r="CJ71" s="12"/>
      <c r="CK71" s="12"/>
      <c r="CL71" s="12"/>
      <c r="CM71" s="12"/>
      <c r="CN71" s="12"/>
      <c r="CO71" s="12"/>
      <c r="CQ71" s="111" t="s">
        <v>102</v>
      </c>
      <c r="CR71" s="111" t="s">
        <v>7</v>
      </c>
      <c r="CS71" s="111" t="s">
        <v>102</v>
      </c>
    </row>
    <row r="72" spans="1:97" s="113" customFormat="1" x14ac:dyDescent="0.2">
      <c r="A72" s="112" t="s">
        <v>213</v>
      </c>
      <c r="B72" s="90">
        <f t="shared" si="76"/>
        <v>0</v>
      </c>
      <c r="C72" s="90">
        <f t="shared" si="67"/>
        <v>0</v>
      </c>
      <c r="D72" s="12"/>
      <c r="E72" s="12"/>
      <c r="F72" s="12"/>
      <c r="G72" s="12"/>
      <c r="H72" s="12"/>
      <c r="I72" s="12"/>
      <c r="J72" s="12"/>
      <c r="K72" s="12"/>
      <c r="L72" s="12"/>
      <c r="M72" s="12"/>
      <c r="N72" s="12"/>
      <c r="O72" s="12"/>
      <c r="P72" s="90">
        <f t="shared" si="68"/>
        <v>0</v>
      </c>
      <c r="Q72" s="12"/>
      <c r="R72" s="12"/>
      <c r="S72" s="12"/>
      <c r="T72" s="12"/>
      <c r="U72" s="12"/>
      <c r="V72" s="12"/>
      <c r="W72" s="12"/>
      <c r="X72" s="12"/>
      <c r="Y72" s="12"/>
      <c r="Z72" s="12"/>
      <c r="AA72" s="12"/>
      <c r="AB72" s="12"/>
      <c r="AC72" s="90">
        <f t="shared" si="69"/>
        <v>0</v>
      </c>
      <c r="AD72" s="12"/>
      <c r="AE72" s="12"/>
      <c r="AF72" s="12"/>
      <c r="AG72" s="12"/>
      <c r="AH72" s="12"/>
      <c r="AI72" s="12"/>
      <c r="AJ72" s="12"/>
      <c r="AK72" s="12"/>
      <c r="AL72" s="12"/>
      <c r="AM72" s="12"/>
      <c r="AN72" s="12"/>
      <c r="AO72" s="12"/>
      <c r="AP72" s="90">
        <f t="shared" si="70"/>
        <v>0</v>
      </c>
      <c r="AQ72" s="12"/>
      <c r="AR72" s="12"/>
      <c r="AS72" s="12"/>
      <c r="AT72" s="12"/>
      <c r="AU72" s="12"/>
      <c r="AV72" s="12"/>
      <c r="AW72" s="12"/>
      <c r="AX72" s="12"/>
      <c r="AY72" s="12"/>
      <c r="AZ72" s="12"/>
      <c r="BA72" s="12"/>
      <c r="BB72" s="12"/>
      <c r="BC72" s="90">
        <f t="shared" si="71"/>
        <v>0</v>
      </c>
      <c r="BD72" s="12"/>
      <c r="BE72" s="12"/>
      <c r="BF72" s="12"/>
      <c r="BG72" s="12"/>
      <c r="BH72" s="12"/>
      <c r="BI72" s="12"/>
      <c r="BJ72" s="12"/>
      <c r="BK72" s="12"/>
      <c r="BL72" s="12"/>
      <c r="BM72" s="12"/>
      <c r="BN72" s="12"/>
      <c r="BO72" s="12"/>
      <c r="BP72" s="90">
        <f t="shared" si="72"/>
        <v>0</v>
      </c>
      <c r="BQ72" s="12"/>
      <c r="BR72" s="12"/>
      <c r="BS72" s="12"/>
      <c r="BT72" s="12"/>
      <c r="BU72" s="12"/>
      <c r="BV72" s="12"/>
      <c r="BW72" s="12"/>
      <c r="BX72" s="12"/>
      <c r="BY72" s="12"/>
      <c r="BZ72" s="12"/>
      <c r="CA72" s="12"/>
      <c r="CB72" s="12"/>
      <c r="CC72" s="90">
        <f t="shared" si="73"/>
        <v>0</v>
      </c>
      <c r="CD72" s="12"/>
      <c r="CE72" s="12"/>
      <c r="CF72" s="12"/>
      <c r="CG72" s="12"/>
      <c r="CH72" s="12"/>
      <c r="CI72" s="12"/>
      <c r="CJ72" s="12"/>
      <c r="CK72" s="12"/>
      <c r="CL72" s="12"/>
      <c r="CM72" s="12"/>
      <c r="CN72" s="12"/>
      <c r="CO72" s="12"/>
      <c r="CQ72" s="111" t="s">
        <v>102</v>
      </c>
      <c r="CR72" s="111" t="s">
        <v>7</v>
      </c>
      <c r="CS72" s="111" t="s">
        <v>102</v>
      </c>
    </row>
    <row r="73" spans="1:97" s="113" customFormat="1" x14ac:dyDescent="0.2">
      <c r="A73" s="112" t="s">
        <v>214</v>
      </c>
      <c r="B73" s="90">
        <f t="shared" si="76"/>
        <v>0</v>
      </c>
      <c r="C73" s="90">
        <f t="shared" si="67"/>
        <v>0</v>
      </c>
      <c r="D73" s="12"/>
      <c r="E73" s="12"/>
      <c r="F73" s="12"/>
      <c r="G73" s="12"/>
      <c r="H73" s="12"/>
      <c r="I73" s="12"/>
      <c r="J73" s="12"/>
      <c r="K73" s="12"/>
      <c r="L73" s="12"/>
      <c r="M73" s="12"/>
      <c r="N73" s="12"/>
      <c r="O73" s="12"/>
      <c r="P73" s="90">
        <f t="shared" si="68"/>
        <v>0</v>
      </c>
      <c r="Q73" s="12"/>
      <c r="R73" s="12"/>
      <c r="S73" s="12"/>
      <c r="T73" s="12"/>
      <c r="U73" s="12"/>
      <c r="V73" s="12"/>
      <c r="W73" s="12"/>
      <c r="X73" s="12"/>
      <c r="Y73" s="12"/>
      <c r="Z73" s="12"/>
      <c r="AA73" s="12"/>
      <c r="AB73" s="12"/>
      <c r="AC73" s="90">
        <f t="shared" si="69"/>
        <v>0</v>
      </c>
      <c r="AD73" s="12"/>
      <c r="AE73" s="12"/>
      <c r="AF73" s="12"/>
      <c r="AG73" s="12"/>
      <c r="AH73" s="12"/>
      <c r="AI73" s="12"/>
      <c r="AJ73" s="12"/>
      <c r="AK73" s="12"/>
      <c r="AL73" s="12"/>
      <c r="AM73" s="12"/>
      <c r="AN73" s="12"/>
      <c r="AO73" s="12"/>
      <c r="AP73" s="90">
        <f t="shared" si="70"/>
        <v>0</v>
      </c>
      <c r="AQ73" s="12"/>
      <c r="AR73" s="12"/>
      <c r="AS73" s="12"/>
      <c r="AT73" s="12"/>
      <c r="AU73" s="12"/>
      <c r="AV73" s="12"/>
      <c r="AW73" s="12"/>
      <c r="AX73" s="12"/>
      <c r="AY73" s="12"/>
      <c r="AZ73" s="12"/>
      <c r="BA73" s="12"/>
      <c r="BB73" s="12"/>
      <c r="BC73" s="90">
        <f t="shared" si="71"/>
        <v>0</v>
      </c>
      <c r="BD73" s="12"/>
      <c r="BE73" s="12"/>
      <c r="BF73" s="12"/>
      <c r="BG73" s="12"/>
      <c r="BH73" s="12"/>
      <c r="BI73" s="12"/>
      <c r="BJ73" s="12"/>
      <c r="BK73" s="12"/>
      <c r="BL73" s="12"/>
      <c r="BM73" s="12"/>
      <c r="BN73" s="12"/>
      <c r="BO73" s="12"/>
      <c r="BP73" s="90">
        <f t="shared" si="72"/>
        <v>0</v>
      </c>
      <c r="BQ73" s="12"/>
      <c r="BR73" s="12"/>
      <c r="BS73" s="12"/>
      <c r="BT73" s="12"/>
      <c r="BU73" s="12"/>
      <c r="BV73" s="12"/>
      <c r="BW73" s="12"/>
      <c r="BX73" s="12"/>
      <c r="BY73" s="12"/>
      <c r="BZ73" s="12"/>
      <c r="CA73" s="12"/>
      <c r="CB73" s="12"/>
      <c r="CC73" s="90">
        <f t="shared" si="73"/>
        <v>0</v>
      </c>
      <c r="CD73" s="12"/>
      <c r="CE73" s="12"/>
      <c r="CF73" s="12"/>
      <c r="CG73" s="12"/>
      <c r="CH73" s="12"/>
      <c r="CI73" s="12"/>
      <c r="CJ73" s="12"/>
      <c r="CK73" s="12"/>
      <c r="CL73" s="12"/>
      <c r="CM73" s="12"/>
      <c r="CN73" s="12"/>
      <c r="CO73" s="12"/>
      <c r="CQ73" s="111" t="s">
        <v>102</v>
      </c>
      <c r="CR73" s="111" t="s">
        <v>7</v>
      </c>
      <c r="CS73" s="111" t="s">
        <v>102</v>
      </c>
    </row>
    <row r="74" spans="1:97" s="113" customFormat="1" x14ac:dyDescent="0.2">
      <c r="A74" s="112"/>
      <c r="B74" s="90">
        <f t="shared" si="76"/>
        <v>0</v>
      </c>
      <c r="C74" s="90">
        <f t="shared" si="67"/>
        <v>0</v>
      </c>
      <c r="D74" s="12"/>
      <c r="E74" s="12"/>
      <c r="F74" s="12"/>
      <c r="G74" s="12"/>
      <c r="H74" s="12"/>
      <c r="I74" s="12"/>
      <c r="J74" s="12"/>
      <c r="K74" s="12"/>
      <c r="L74" s="12"/>
      <c r="M74" s="12"/>
      <c r="N74" s="12"/>
      <c r="O74" s="12"/>
      <c r="P74" s="90">
        <f t="shared" si="68"/>
        <v>0</v>
      </c>
      <c r="Q74" s="12"/>
      <c r="R74" s="12"/>
      <c r="S74" s="12"/>
      <c r="T74" s="12"/>
      <c r="U74" s="12"/>
      <c r="V74" s="12"/>
      <c r="W74" s="12"/>
      <c r="X74" s="12"/>
      <c r="Y74" s="12"/>
      <c r="Z74" s="12"/>
      <c r="AA74" s="12"/>
      <c r="AB74" s="12"/>
      <c r="AC74" s="90">
        <f t="shared" si="69"/>
        <v>0</v>
      </c>
      <c r="AD74" s="12"/>
      <c r="AE74" s="12"/>
      <c r="AF74" s="12"/>
      <c r="AG74" s="12"/>
      <c r="AH74" s="12"/>
      <c r="AI74" s="12"/>
      <c r="AJ74" s="12"/>
      <c r="AK74" s="12"/>
      <c r="AL74" s="12"/>
      <c r="AM74" s="12"/>
      <c r="AN74" s="12"/>
      <c r="AO74" s="12"/>
      <c r="AP74" s="90">
        <f t="shared" si="70"/>
        <v>0</v>
      </c>
      <c r="AQ74" s="12"/>
      <c r="AR74" s="12"/>
      <c r="AS74" s="12"/>
      <c r="AT74" s="12"/>
      <c r="AU74" s="12"/>
      <c r="AV74" s="12"/>
      <c r="AW74" s="12"/>
      <c r="AX74" s="12"/>
      <c r="AY74" s="12"/>
      <c r="AZ74" s="12"/>
      <c r="BA74" s="12"/>
      <c r="BB74" s="12"/>
      <c r="BC74" s="90">
        <f t="shared" si="71"/>
        <v>0</v>
      </c>
      <c r="BD74" s="12"/>
      <c r="BE74" s="12"/>
      <c r="BF74" s="12"/>
      <c r="BG74" s="12"/>
      <c r="BH74" s="12"/>
      <c r="BI74" s="12"/>
      <c r="BJ74" s="12"/>
      <c r="BK74" s="12"/>
      <c r="BL74" s="12"/>
      <c r="BM74" s="12"/>
      <c r="BN74" s="12"/>
      <c r="BO74" s="12"/>
      <c r="BP74" s="90">
        <f t="shared" si="72"/>
        <v>0</v>
      </c>
      <c r="BQ74" s="12"/>
      <c r="BR74" s="12"/>
      <c r="BS74" s="12"/>
      <c r="BT74" s="12"/>
      <c r="BU74" s="12"/>
      <c r="BV74" s="12"/>
      <c r="BW74" s="12"/>
      <c r="BX74" s="12"/>
      <c r="BY74" s="12"/>
      <c r="BZ74" s="12"/>
      <c r="CA74" s="12"/>
      <c r="CB74" s="12"/>
      <c r="CC74" s="90">
        <f t="shared" si="73"/>
        <v>0</v>
      </c>
      <c r="CD74" s="12"/>
      <c r="CE74" s="12"/>
      <c r="CF74" s="12"/>
      <c r="CG74" s="12"/>
      <c r="CH74" s="12"/>
      <c r="CI74" s="12"/>
      <c r="CJ74" s="12"/>
      <c r="CK74" s="12"/>
      <c r="CL74" s="12"/>
      <c r="CM74" s="12"/>
      <c r="CN74" s="12"/>
      <c r="CO74" s="12"/>
      <c r="CQ74" s="111"/>
      <c r="CR74" s="111"/>
      <c r="CS74" s="111"/>
    </row>
    <row r="75" spans="1:97" s="113" customFormat="1" x14ac:dyDescent="0.2">
      <c r="A75" s="112"/>
      <c r="B75" s="90">
        <f t="shared" si="76"/>
        <v>0</v>
      </c>
      <c r="C75" s="90">
        <f t="shared" si="67"/>
        <v>0</v>
      </c>
      <c r="D75" s="12"/>
      <c r="E75" s="12"/>
      <c r="F75" s="12"/>
      <c r="G75" s="12"/>
      <c r="H75" s="12"/>
      <c r="I75" s="12"/>
      <c r="J75" s="12"/>
      <c r="K75" s="12"/>
      <c r="L75" s="12"/>
      <c r="M75" s="12"/>
      <c r="N75" s="12"/>
      <c r="O75" s="12"/>
      <c r="P75" s="90">
        <f t="shared" si="68"/>
        <v>0</v>
      </c>
      <c r="Q75" s="12"/>
      <c r="R75" s="12"/>
      <c r="S75" s="12"/>
      <c r="T75" s="12"/>
      <c r="U75" s="12"/>
      <c r="V75" s="12"/>
      <c r="W75" s="12"/>
      <c r="X75" s="12"/>
      <c r="Y75" s="12"/>
      <c r="Z75" s="12"/>
      <c r="AA75" s="12"/>
      <c r="AB75" s="12"/>
      <c r="AC75" s="90">
        <f t="shared" si="69"/>
        <v>0</v>
      </c>
      <c r="AD75" s="12"/>
      <c r="AE75" s="12"/>
      <c r="AF75" s="12"/>
      <c r="AG75" s="12"/>
      <c r="AH75" s="12"/>
      <c r="AI75" s="12"/>
      <c r="AJ75" s="12"/>
      <c r="AK75" s="12"/>
      <c r="AL75" s="12"/>
      <c r="AM75" s="12"/>
      <c r="AN75" s="12"/>
      <c r="AO75" s="12"/>
      <c r="AP75" s="90">
        <f t="shared" si="70"/>
        <v>0</v>
      </c>
      <c r="AQ75" s="12"/>
      <c r="AR75" s="12"/>
      <c r="AS75" s="12"/>
      <c r="AT75" s="12"/>
      <c r="AU75" s="12"/>
      <c r="AV75" s="12"/>
      <c r="AW75" s="12"/>
      <c r="AX75" s="12"/>
      <c r="AY75" s="12"/>
      <c r="AZ75" s="12"/>
      <c r="BA75" s="12"/>
      <c r="BB75" s="12"/>
      <c r="BC75" s="90">
        <f t="shared" si="71"/>
        <v>0</v>
      </c>
      <c r="BD75" s="12"/>
      <c r="BE75" s="12"/>
      <c r="BF75" s="12"/>
      <c r="BG75" s="12"/>
      <c r="BH75" s="12"/>
      <c r="BI75" s="12"/>
      <c r="BJ75" s="12"/>
      <c r="BK75" s="12"/>
      <c r="BL75" s="12"/>
      <c r="BM75" s="12"/>
      <c r="BN75" s="12"/>
      <c r="BO75" s="12"/>
      <c r="BP75" s="90">
        <f t="shared" si="72"/>
        <v>0</v>
      </c>
      <c r="BQ75" s="12"/>
      <c r="BR75" s="12"/>
      <c r="BS75" s="12"/>
      <c r="BT75" s="12"/>
      <c r="BU75" s="12"/>
      <c r="BV75" s="12"/>
      <c r="BW75" s="12"/>
      <c r="BX75" s="12"/>
      <c r="BY75" s="12"/>
      <c r="BZ75" s="12"/>
      <c r="CA75" s="12"/>
      <c r="CB75" s="12"/>
      <c r="CC75" s="90">
        <f t="shared" si="73"/>
        <v>0</v>
      </c>
      <c r="CD75" s="12"/>
      <c r="CE75" s="12"/>
      <c r="CF75" s="12"/>
      <c r="CG75" s="12"/>
      <c r="CH75" s="12"/>
      <c r="CI75" s="12"/>
      <c r="CJ75" s="12"/>
      <c r="CK75" s="12"/>
      <c r="CL75" s="12"/>
      <c r="CM75" s="12"/>
      <c r="CN75" s="12"/>
      <c r="CO75" s="12"/>
      <c r="CQ75" s="111"/>
      <c r="CR75" s="111"/>
      <c r="CS75" s="111"/>
    </row>
    <row r="76" spans="1:97" s="113" customFormat="1" x14ac:dyDescent="0.2">
      <c r="A76" s="112"/>
      <c r="B76" s="90">
        <f t="shared" si="76"/>
        <v>0</v>
      </c>
      <c r="C76" s="90">
        <f t="shared" si="67"/>
        <v>0</v>
      </c>
      <c r="D76" s="12"/>
      <c r="E76" s="12"/>
      <c r="F76" s="12"/>
      <c r="G76" s="12"/>
      <c r="H76" s="12"/>
      <c r="I76" s="12"/>
      <c r="J76" s="12"/>
      <c r="K76" s="12"/>
      <c r="L76" s="12"/>
      <c r="M76" s="12"/>
      <c r="N76" s="12"/>
      <c r="O76" s="12"/>
      <c r="P76" s="90">
        <f t="shared" si="68"/>
        <v>0</v>
      </c>
      <c r="Q76" s="12"/>
      <c r="R76" s="12"/>
      <c r="S76" s="12"/>
      <c r="T76" s="12"/>
      <c r="U76" s="12"/>
      <c r="V76" s="12"/>
      <c r="W76" s="12"/>
      <c r="X76" s="12"/>
      <c r="Y76" s="12"/>
      <c r="Z76" s="12"/>
      <c r="AA76" s="12"/>
      <c r="AB76" s="12"/>
      <c r="AC76" s="90">
        <f t="shared" si="69"/>
        <v>0</v>
      </c>
      <c r="AD76" s="12"/>
      <c r="AE76" s="12"/>
      <c r="AF76" s="12"/>
      <c r="AG76" s="12"/>
      <c r="AH76" s="12"/>
      <c r="AI76" s="12"/>
      <c r="AJ76" s="12"/>
      <c r="AK76" s="12"/>
      <c r="AL76" s="12"/>
      <c r="AM76" s="12"/>
      <c r="AN76" s="12"/>
      <c r="AO76" s="12"/>
      <c r="AP76" s="90">
        <f t="shared" si="70"/>
        <v>0</v>
      </c>
      <c r="AQ76" s="12"/>
      <c r="AR76" s="12"/>
      <c r="AS76" s="12"/>
      <c r="AT76" s="12"/>
      <c r="AU76" s="12"/>
      <c r="AV76" s="12"/>
      <c r="AW76" s="12"/>
      <c r="AX76" s="12"/>
      <c r="AY76" s="12"/>
      <c r="AZ76" s="12"/>
      <c r="BA76" s="12"/>
      <c r="BB76" s="12"/>
      <c r="BC76" s="90">
        <f t="shared" si="71"/>
        <v>0</v>
      </c>
      <c r="BD76" s="12"/>
      <c r="BE76" s="12"/>
      <c r="BF76" s="12"/>
      <c r="BG76" s="12"/>
      <c r="BH76" s="12"/>
      <c r="BI76" s="12"/>
      <c r="BJ76" s="12"/>
      <c r="BK76" s="12"/>
      <c r="BL76" s="12"/>
      <c r="BM76" s="12"/>
      <c r="BN76" s="12"/>
      <c r="BO76" s="12"/>
      <c r="BP76" s="90">
        <f t="shared" si="72"/>
        <v>0</v>
      </c>
      <c r="BQ76" s="12"/>
      <c r="BR76" s="12"/>
      <c r="BS76" s="12"/>
      <c r="BT76" s="12"/>
      <c r="BU76" s="12"/>
      <c r="BV76" s="12"/>
      <c r="BW76" s="12"/>
      <c r="BX76" s="12"/>
      <c r="BY76" s="12"/>
      <c r="BZ76" s="12"/>
      <c r="CA76" s="12"/>
      <c r="CB76" s="12"/>
      <c r="CC76" s="90">
        <f t="shared" si="73"/>
        <v>0</v>
      </c>
      <c r="CD76" s="12"/>
      <c r="CE76" s="12"/>
      <c r="CF76" s="12"/>
      <c r="CG76" s="12"/>
      <c r="CH76" s="12"/>
      <c r="CI76" s="12"/>
      <c r="CJ76" s="12"/>
      <c r="CK76" s="12"/>
      <c r="CL76" s="12"/>
      <c r="CM76" s="12"/>
      <c r="CN76" s="12"/>
      <c r="CO76" s="12"/>
      <c r="CQ76" s="111"/>
      <c r="CR76" s="111"/>
      <c r="CS76" s="111"/>
    </row>
    <row r="77" spans="1:97" s="113" customFormat="1" x14ac:dyDescent="0.2">
      <c r="A77" s="112"/>
      <c r="B77" s="90">
        <f t="shared" si="76"/>
        <v>0</v>
      </c>
      <c r="C77" s="90">
        <f t="shared" si="67"/>
        <v>0</v>
      </c>
      <c r="D77" s="12"/>
      <c r="E77" s="12"/>
      <c r="F77" s="12"/>
      <c r="G77" s="12"/>
      <c r="H77" s="12"/>
      <c r="I77" s="12"/>
      <c r="J77" s="12"/>
      <c r="K77" s="12"/>
      <c r="L77" s="12"/>
      <c r="M77" s="12"/>
      <c r="N77" s="12"/>
      <c r="O77" s="12"/>
      <c r="P77" s="90">
        <f t="shared" si="68"/>
        <v>0</v>
      </c>
      <c r="Q77" s="12"/>
      <c r="R77" s="12"/>
      <c r="S77" s="12"/>
      <c r="T77" s="12"/>
      <c r="U77" s="12"/>
      <c r="V77" s="12"/>
      <c r="W77" s="12"/>
      <c r="X77" s="12"/>
      <c r="Y77" s="12"/>
      <c r="Z77" s="12"/>
      <c r="AA77" s="12"/>
      <c r="AB77" s="12"/>
      <c r="AC77" s="90">
        <f t="shared" si="69"/>
        <v>0</v>
      </c>
      <c r="AD77" s="12"/>
      <c r="AE77" s="12"/>
      <c r="AF77" s="12"/>
      <c r="AG77" s="12"/>
      <c r="AH77" s="12"/>
      <c r="AI77" s="12"/>
      <c r="AJ77" s="12"/>
      <c r="AK77" s="12"/>
      <c r="AL77" s="12"/>
      <c r="AM77" s="12"/>
      <c r="AN77" s="12"/>
      <c r="AO77" s="12"/>
      <c r="AP77" s="90">
        <f t="shared" si="70"/>
        <v>0</v>
      </c>
      <c r="AQ77" s="12"/>
      <c r="AR77" s="12"/>
      <c r="AS77" s="12"/>
      <c r="AT77" s="12"/>
      <c r="AU77" s="12"/>
      <c r="AV77" s="12"/>
      <c r="AW77" s="12"/>
      <c r="AX77" s="12"/>
      <c r="AY77" s="12"/>
      <c r="AZ77" s="12"/>
      <c r="BA77" s="12"/>
      <c r="BB77" s="12"/>
      <c r="BC77" s="90">
        <f t="shared" si="71"/>
        <v>0</v>
      </c>
      <c r="BD77" s="12"/>
      <c r="BE77" s="12"/>
      <c r="BF77" s="12"/>
      <c r="BG77" s="12"/>
      <c r="BH77" s="12"/>
      <c r="BI77" s="12"/>
      <c r="BJ77" s="12"/>
      <c r="BK77" s="12"/>
      <c r="BL77" s="12"/>
      <c r="BM77" s="12"/>
      <c r="BN77" s="12"/>
      <c r="BO77" s="12"/>
      <c r="BP77" s="90">
        <f t="shared" si="72"/>
        <v>0</v>
      </c>
      <c r="BQ77" s="12"/>
      <c r="BR77" s="12"/>
      <c r="BS77" s="12"/>
      <c r="BT77" s="12"/>
      <c r="BU77" s="12"/>
      <c r="BV77" s="12"/>
      <c r="BW77" s="12"/>
      <c r="BX77" s="12"/>
      <c r="BY77" s="12"/>
      <c r="BZ77" s="12"/>
      <c r="CA77" s="12"/>
      <c r="CB77" s="12"/>
      <c r="CC77" s="90">
        <f t="shared" si="73"/>
        <v>0</v>
      </c>
      <c r="CD77" s="12"/>
      <c r="CE77" s="12"/>
      <c r="CF77" s="12"/>
      <c r="CG77" s="12"/>
      <c r="CH77" s="12"/>
      <c r="CI77" s="12"/>
      <c r="CJ77" s="12"/>
      <c r="CK77" s="12"/>
      <c r="CL77" s="12"/>
      <c r="CM77" s="12"/>
      <c r="CN77" s="12"/>
      <c r="CO77" s="12"/>
      <c r="CQ77" s="111"/>
      <c r="CR77" s="111"/>
      <c r="CS77" s="111"/>
    </row>
    <row r="78" spans="1:97" s="113" customFormat="1" x14ac:dyDescent="0.2">
      <c r="A78" s="112"/>
      <c r="B78" s="90">
        <f t="shared" si="76"/>
        <v>0</v>
      </c>
      <c r="C78" s="90">
        <f t="shared" si="67"/>
        <v>0</v>
      </c>
      <c r="D78" s="12"/>
      <c r="E78" s="12"/>
      <c r="F78" s="12"/>
      <c r="G78" s="12"/>
      <c r="H78" s="12"/>
      <c r="I78" s="12"/>
      <c r="J78" s="12"/>
      <c r="K78" s="12"/>
      <c r="L78" s="12"/>
      <c r="M78" s="12"/>
      <c r="N78" s="12"/>
      <c r="O78" s="12"/>
      <c r="P78" s="90">
        <f t="shared" si="68"/>
        <v>0</v>
      </c>
      <c r="Q78" s="12"/>
      <c r="R78" s="12"/>
      <c r="S78" s="12"/>
      <c r="T78" s="12"/>
      <c r="U78" s="12"/>
      <c r="V78" s="12"/>
      <c r="W78" s="12"/>
      <c r="X78" s="12"/>
      <c r="Y78" s="12"/>
      <c r="Z78" s="12"/>
      <c r="AA78" s="12"/>
      <c r="AB78" s="12"/>
      <c r="AC78" s="90">
        <f t="shared" si="69"/>
        <v>0</v>
      </c>
      <c r="AD78" s="12"/>
      <c r="AE78" s="12"/>
      <c r="AF78" s="12"/>
      <c r="AG78" s="12"/>
      <c r="AH78" s="12"/>
      <c r="AI78" s="12"/>
      <c r="AJ78" s="12"/>
      <c r="AK78" s="12"/>
      <c r="AL78" s="12"/>
      <c r="AM78" s="12"/>
      <c r="AN78" s="12"/>
      <c r="AO78" s="12"/>
      <c r="AP78" s="90">
        <f t="shared" si="70"/>
        <v>0</v>
      </c>
      <c r="AQ78" s="12"/>
      <c r="AR78" s="12"/>
      <c r="AS78" s="12"/>
      <c r="AT78" s="12"/>
      <c r="AU78" s="12"/>
      <c r="AV78" s="12"/>
      <c r="AW78" s="12"/>
      <c r="AX78" s="12"/>
      <c r="AY78" s="12"/>
      <c r="AZ78" s="12"/>
      <c r="BA78" s="12"/>
      <c r="BB78" s="12"/>
      <c r="BC78" s="90">
        <f t="shared" si="71"/>
        <v>0</v>
      </c>
      <c r="BD78" s="12"/>
      <c r="BE78" s="12"/>
      <c r="BF78" s="12"/>
      <c r="BG78" s="12"/>
      <c r="BH78" s="12"/>
      <c r="BI78" s="12"/>
      <c r="BJ78" s="12"/>
      <c r="BK78" s="12"/>
      <c r="BL78" s="12"/>
      <c r="BM78" s="12"/>
      <c r="BN78" s="12"/>
      <c r="BO78" s="12"/>
      <c r="BP78" s="90">
        <f t="shared" si="72"/>
        <v>0</v>
      </c>
      <c r="BQ78" s="12"/>
      <c r="BR78" s="12"/>
      <c r="BS78" s="12"/>
      <c r="BT78" s="12"/>
      <c r="BU78" s="12"/>
      <c r="BV78" s="12"/>
      <c r="BW78" s="12"/>
      <c r="BX78" s="12"/>
      <c r="BY78" s="12"/>
      <c r="BZ78" s="12"/>
      <c r="CA78" s="12"/>
      <c r="CB78" s="12"/>
      <c r="CC78" s="90">
        <f t="shared" si="73"/>
        <v>0</v>
      </c>
      <c r="CD78" s="12"/>
      <c r="CE78" s="12"/>
      <c r="CF78" s="12"/>
      <c r="CG78" s="12"/>
      <c r="CH78" s="12"/>
      <c r="CI78" s="12"/>
      <c r="CJ78" s="12"/>
      <c r="CK78" s="12"/>
      <c r="CL78" s="12"/>
      <c r="CM78" s="12"/>
      <c r="CN78" s="12"/>
      <c r="CO78" s="12"/>
      <c r="CQ78" s="111"/>
      <c r="CR78" s="111"/>
      <c r="CS78" s="111"/>
    </row>
    <row r="79" spans="1:97" s="113" customFormat="1" x14ac:dyDescent="0.2">
      <c r="A79" s="112"/>
      <c r="B79" s="90">
        <f t="shared" si="76"/>
        <v>0</v>
      </c>
      <c r="C79" s="90">
        <f t="shared" si="67"/>
        <v>0</v>
      </c>
      <c r="D79" s="12"/>
      <c r="E79" s="12"/>
      <c r="F79" s="12"/>
      <c r="G79" s="12"/>
      <c r="H79" s="12"/>
      <c r="I79" s="12"/>
      <c r="J79" s="12"/>
      <c r="K79" s="12"/>
      <c r="L79" s="12"/>
      <c r="M79" s="12"/>
      <c r="N79" s="12"/>
      <c r="O79" s="12"/>
      <c r="P79" s="90">
        <f t="shared" si="68"/>
        <v>0</v>
      </c>
      <c r="Q79" s="12"/>
      <c r="R79" s="12"/>
      <c r="S79" s="12"/>
      <c r="T79" s="12"/>
      <c r="U79" s="12"/>
      <c r="V79" s="12"/>
      <c r="W79" s="12"/>
      <c r="X79" s="12"/>
      <c r="Y79" s="12"/>
      <c r="Z79" s="12"/>
      <c r="AA79" s="12"/>
      <c r="AB79" s="12"/>
      <c r="AC79" s="90">
        <f t="shared" si="69"/>
        <v>0</v>
      </c>
      <c r="AD79" s="12"/>
      <c r="AE79" s="12"/>
      <c r="AF79" s="12"/>
      <c r="AG79" s="12"/>
      <c r="AH79" s="12"/>
      <c r="AI79" s="12"/>
      <c r="AJ79" s="12"/>
      <c r="AK79" s="12"/>
      <c r="AL79" s="12"/>
      <c r="AM79" s="12"/>
      <c r="AN79" s="12"/>
      <c r="AO79" s="12"/>
      <c r="AP79" s="90">
        <f t="shared" si="70"/>
        <v>0</v>
      </c>
      <c r="AQ79" s="12"/>
      <c r="AR79" s="12"/>
      <c r="AS79" s="12"/>
      <c r="AT79" s="12"/>
      <c r="AU79" s="12"/>
      <c r="AV79" s="12"/>
      <c r="AW79" s="12"/>
      <c r="AX79" s="12"/>
      <c r="AY79" s="12"/>
      <c r="AZ79" s="12"/>
      <c r="BA79" s="12"/>
      <c r="BB79" s="12"/>
      <c r="BC79" s="90">
        <f t="shared" si="71"/>
        <v>0</v>
      </c>
      <c r="BD79" s="12"/>
      <c r="BE79" s="12"/>
      <c r="BF79" s="12"/>
      <c r="BG79" s="12"/>
      <c r="BH79" s="12"/>
      <c r="BI79" s="12"/>
      <c r="BJ79" s="12"/>
      <c r="BK79" s="12"/>
      <c r="BL79" s="12"/>
      <c r="BM79" s="12"/>
      <c r="BN79" s="12"/>
      <c r="BO79" s="12"/>
      <c r="BP79" s="90">
        <f t="shared" si="72"/>
        <v>0</v>
      </c>
      <c r="BQ79" s="12"/>
      <c r="BR79" s="12"/>
      <c r="BS79" s="12"/>
      <c r="BT79" s="12"/>
      <c r="BU79" s="12"/>
      <c r="BV79" s="12"/>
      <c r="BW79" s="12"/>
      <c r="BX79" s="12"/>
      <c r="BY79" s="12"/>
      <c r="BZ79" s="12"/>
      <c r="CA79" s="12"/>
      <c r="CB79" s="12"/>
      <c r="CC79" s="90">
        <f t="shared" si="73"/>
        <v>0</v>
      </c>
      <c r="CD79" s="12"/>
      <c r="CE79" s="12"/>
      <c r="CF79" s="12"/>
      <c r="CG79" s="12"/>
      <c r="CH79" s="12"/>
      <c r="CI79" s="12"/>
      <c r="CJ79" s="12"/>
      <c r="CK79" s="12"/>
      <c r="CL79" s="12"/>
      <c r="CM79" s="12"/>
      <c r="CN79" s="12"/>
      <c r="CO79" s="12"/>
      <c r="CQ79" s="111"/>
      <c r="CR79" s="111"/>
      <c r="CS79" s="111"/>
    </row>
    <row r="80" spans="1:97" s="113" customFormat="1" x14ac:dyDescent="0.2">
      <c r="A80" s="112"/>
      <c r="B80" s="90">
        <f t="shared" si="76"/>
        <v>0</v>
      </c>
      <c r="C80" s="90">
        <f t="shared" si="67"/>
        <v>0</v>
      </c>
      <c r="D80" s="12"/>
      <c r="E80" s="12"/>
      <c r="F80" s="12"/>
      <c r="G80" s="12"/>
      <c r="H80" s="12"/>
      <c r="I80" s="12"/>
      <c r="J80" s="12"/>
      <c r="K80" s="12"/>
      <c r="L80" s="12"/>
      <c r="M80" s="12"/>
      <c r="N80" s="12"/>
      <c r="O80" s="12"/>
      <c r="P80" s="90">
        <f t="shared" si="68"/>
        <v>0</v>
      </c>
      <c r="Q80" s="12"/>
      <c r="R80" s="12"/>
      <c r="S80" s="12"/>
      <c r="T80" s="12"/>
      <c r="U80" s="12"/>
      <c r="V80" s="12"/>
      <c r="W80" s="12"/>
      <c r="X80" s="12"/>
      <c r="Y80" s="12"/>
      <c r="Z80" s="12"/>
      <c r="AA80" s="12"/>
      <c r="AB80" s="12"/>
      <c r="AC80" s="90">
        <f t="shared" si="69"/>
        <v>0</v>
      </c>
      <c r="AD80" s="12"/>
      <c r="AE80" s="12"/>
      <c r="AF80" s="12"/>
      <c r="AG80" s="12"/>
      <c r="AH80" s="12"/>
      <c r="AI80" s="12"/>
      <c r="AJ80" s="12"/>
      <c r="AK80" s="12"/>
      <c r="AL80" s="12"/>
      <c r="AM80" s="12"/>
      <c r="AN80" s="12"/>
      <c r="AO80" s="12"/>
      <c r="AP80" s="90">
        <f t="shared" si="70"/>
        <v>0</v>
      </c>
      <c r="AQ80" s="12"/>
      <c r="AR80" s="12"/>
      <c r="AS80" s="12"/>
      <c r="AT80" s="12"/>
      <c r="AU80" s="12"/>
      <c r="AV80" s="12"/>
      <c r="AW80" s="12"/>
      <c r="AX80" s="12"/>
      <c r="AY80" s="12"/>
      <c r="AZ80" s="12"/>
      <c r="BA80" s="12"/>
      <c r="BB80" s="12"/>
      <c r="BC80" s="90">
        <f t="shared" si="71"/>
        <v>0</v>
      </c>
      <c r="BD80" s="12"/>
      <c r="BE80" s="12"/>
      <c r="BF80" s="12"/>
      <c r="BG80" s="12"/>
      <c r="BH80" s="12"/>
      <c r="BI80" s="12"/>
      <c r="BJ80" s="12"/>
      <c r="BK80" s="12"/>
      <c r="BL80" s="12"/>
      <c r="BM80" s="12"/>
      <c r="BN80" s="12"/>
      <c r="BO80" s="12"/>
      <c r="BP80" s="90">
        <f t="shared" si="72"/>
        <v>0</v>
      </c>
      <c r="BQ80" s="12"/>
      <c r="BR80" s="12"/>
      <c r="BS80" s="12"/>
      <c r="BT80" s="12"/>
      <c r="BU80" s="12"/>
      <c r="BV80" s="12"/>
      <c r="BW80" s="12"/>
      <c r="BX80" s="12"/>
      <c r="BY80" s="12"/>
      <c r="BZ80" s="12"/>
      <c r="CA80" s="12"/>
      <c r="CB80" s="12"/>
      <c r="CC80" s="90">
        <f t="shared" si="73"/>
        <v>0</v>
      </c>
      <c r="CD80" s="12"/>
      <c r="CE80" s="12"/>
      <c r="CF80" s="12"/>
      <c r="CG80" s="12"/>
      <c r="CH80" s="12"/>
      <c r="CI80" s="12"/>
      <c r="CJ80" s="12"/>
      <c r="CK80" s="12"/>
      <c r="CL80" s="12"/>
      <c r="CM80" s="12"/>
      <c r="CN80" s="12"/>
      <c r="CO80" s="12"/>
      <c r="CQ80" s="111"/>
      <c r="CR80" s="111"/>
      <c r="CS80" s="111"/>
    </row>
    <row r="81" spans="1:97" s="113" customFormat="1" x14ac:dyDescent="0.2">
      <c r="A81" s="112"/>
      <c r="B81" s="90">
        <f t="shared" si="76"/>
        <v>0</v>
      </c>
      <c r="C81" s="90">
        <f t="shared" si="67"/>
        <v>0</v>
      </c>
      <c r="D81" s="12"/>
      <c r="E81" s="12"/>
      <c r="F81" s="12"/>
      <c r="G81" s="12"/>
      <c r="H81" s="12"/>
      <c r="I81" s="12"/>
      <c r="J81" s="12"/>
      <c r="K81" s="12"/>
      <c r="L81" s="12"/>
      <c r="M81" s="12"/>
      <c r="N81" s="12"/>
      <c r="O81" s="12"/>
      <c r="P81" s="90">
        <f t="shared" si="68"/>
        <v>0</v>
      </c>
      <c r="Q81" s="12"/>
      <c r="R81" s="12"/>
      <c r="S81" s="12"/>
      <c r="T81" s="12"/>
      <c r="U81" s="12"/>
      <c r="V81" s="12"/>
      <c r="W81" s="12"/>
      <c r="X81" s="12"/>
      <c r="Y81" s="12"/>
      <c r="Z81" s="12"/>
      <c r="AA81" s="12"/>
      <c r="AB81" s="12"/>
      <c r="AC81" s="90">
        <f t="shared" si="69"/>
        <v>0</v>
      </c>
      <c r="AD81" s="12"/>
      <c r="AE81" s="12"/>
      <c r="AF81" s="12"/>
      <c r="AG81" s="12"/>
      <c r="AH81" s="12"/>
      <c r="AI81" s="12"/>
      <c r="AJ81" s="12"/>
      <c r="AK81" s="12"/>
      <c r="AL81" s="12"/>
      <c r="AM81" s="12"/>
      <c r="AN81" s="12"/>
      <c r="AO81" s="12"/>
      <c r="AP81" s="90">
        <f t="shared" si="70"/>
        <v>0</v>
      </c>
      <c r="AQ81" s="12"/>
      <c r="AR81" s="12"/>
      <c r="AS81" s="12"/>
      <c r="AT81" s="12"/>
      <c r="AU81" s="12"/>
      <c r="AV81" s="12"/>
      <c r="AW81" s="12"/>
      <c r="AX81" s="12"/>
      <c r="AY81" s="12"/>
      <c r="AZ81" s="12"/>
      <c r="BA81" s="12"/>
      <c r="BB81" s="12"/>
      <c r="BC81" s="90">
        <f t="shared" si="71"/>
        <v>0</v>
      </c>
      <c r="BD81" s="12"/>
      <c r="BE81" s="12"/>
      <c r="BF81" s="12"/>
      <c r="BG81" s="12"/>
      <c r="BH81" s="12"/>
      <c r="BI81" s="12"/>
      <c r="BJ81" s="12"/>
      <c r="BK81" s="12"/>
      <c r="BL81" s="12"/>
      <c r="BM81" s="12"/>
      <c r="BN81" s="12"/>
      <c r="BO81" s="12"/>
      <c r="BP81" s="90">
        <f t="shared" si="72"/>
        <v>0</v>
      </c>
      <c r="BQ81" s="12"/>
      <c r="BR81" s="12"/>
      <c r="BS81" s="12"/>
      <c r="BT81" s="12"/>
      <c r="BU81" s="12"/>
      <c r="BV81" s="12"/>
      <c r="BW81" s="12"/>
      <c r="BX81" s="12"/>
      <c r="BY81" s="12"/>
      <c r="BZ81" s="12"/>
      <c r="CA81" s="12"/>
      <c r="CB81" s="12"/>
      <c r="CC81" s="90">
        <f t="shared" si="73"/>
        <v>0</v>
      </c>
      <c r="CD81" s="12"/>
      <c r="CE81" s="12"/>
      <c r="CF81" s="12"/>
      <c r="CG81" s="12"/>
      <c r="CH81" s="12"/>
      <c r="CI81" s="12"/>
      <c r="CJ81" s="12"/>
      <c r="CK81" s="12"/>
      <c r="CL81" s="12"/>
      <c r="CM81" s="12"/>
      <c r="CN81" s="12"/>
      <c r="CO81" s="12"/>
      <c r="CQ81" s="111"/>
      <c r="CR81" s="111"/>
      <c r="CS81" s="111"/>
    </row>
    <row r="82" spans="1:97" s="113" customFormat="1" x14ac:dyDescent="0.2">
      <c r="A82" s="112"/>
      <c r="B82" s="90">
        <f t="shared" si="76"/>
        <v>0</v>
      </c>
      <c r="C82" s="90">
        <f t="shared" si="67"/>
        <v>0</v>
      </c>
      <c r="D82" s="12"/>
      <c r="E82" s="12"/>
      <c r="F82" s="12"/>
      <c r="G82" s="12"/>
      <c r="H82" s="12"/>
      <c r="I82" s="12"/>
      <c r="J82" s="12"/>
      <c r="K82" s="12"/>
      <c r="L82" s="12"/>
      <c r="M82" s="12"/>
      <c r="N82" s="12"/>
      <c r="O82" s="12"/>
      <c r="P82" s="90">
        <f t="shared" si="68"/>
        <v>0</v>
      </c>
      <c r="Q82" s="12"/>
      <c r="R82" s="12"/>
      <c r="S82" s="12"/>
      <c r="T82" s="12"/>
      <c r="U82" s="12"/>
      <c r="V82" s="12"/>
      <c r="W82" s="12"/>
      <c r="X82" s="12"/>
      <c r="Y82" s="12"/>
      <c r="Z82" s="12"/>
      <c r="AA82" s="12"/>
      <c r="AB82" s="12"/>
      <c r="AC82" s="90">
        <f t="shared" si="69"/>
        <v>0</v>
      </c>
      <c r="AD82" s="12"/>
      <c r="AE82" s="12"/>
      <c r="AF82" s="12"/>
      <c r="AG82" s="12"/>
      <c r="AH82" s="12"/>
      <c r="AI82" s="12"/>
      <c r="AJ82" s="12"/>
      <c r="AK82" s="12"/>
      <c r="AL82" s="12"/>
      <c r="AM82" s="12"/>
      <c r="AN82" s="12"/>
      <c r="AO82" s="12"/>
      <c r="AP82" s="90">
        <f t="shared" si="70"/>
        <v>0</v>
      </c>
      <c r="AQ82" s="12"/>
      <c r="AR82" s="12"/>
      <c r="AS82" s="12"/>
      <c r="AT82" s="12"/>
      <c r="AU82" s="12"/>
      <c r="AV82" s="12"/>
      <c r="AW82" s="12"/>
      <c r="AX82" s="12"/>
      <c r="AY82" s="12"/>
      <c r="AZ82" s="12"/>
      <c r="BA82" s="12"/>
      <c r="BB82" s="12"/>
      <c r="BC82" s="90">
        <f t="shared" si="71"/>
        <v>0</v>
      </c>
      <c r="BD82" s="12"/>
      <c r="BE82" s="12"/>
      <c r="BF82" s="12"/>
      <c r="BG82" s="12"/>
      <c r="BH82" s="12"/>
      <c r="BI82" s="12"/>
      <c r="BJ82" s="12"/>
      <c r="BK82" s="12"/>
      <c r="BL82" s="12"/>
      <c r="BM82" s="12"/>
      <c r="BN82" s="12"/>
      <c r="BO82" s="12"/>
      <c r="BP82" s="90">
        <f t="shared" si="72"/>
        <v>0</v>
      </c>
      <c r="BQ82" s="12"/>
      <c r="BR82" s="12"/>
      <c r="BS82" s="12"/>
      <c r="BT82" s="12"/>
      <c r="BU82" s="12"/>
      <c r="BV82" s="12"/>
      <c r="BW82" s="12"/>
      <c r="BX82" s="12"/>
      <c r="BY82" s="12"/>
      <c r="BZ82" s="12"/>
      <c r="CA82" s="12"/>
      <c r="CB82" s="12"/>
      <c r="CC82" s="90">
        <f t="shared" si="73"/>
        <v>0</v>
      </c>
      <c r="CD82" s="12"/>
      <c r="CE82" s="12"/>
      <c r="CF82" s="12"/>
      <c r="CG82" s="12"/>
      <c r="CH82" s="12"/>
      <c r="CI82" s="12"/>
      <c r="CJ82" s="12"/>
      <c r="CK82" s="12"/>
      <c r="CL82" s="12"/>
      <c r="CM82" s="12"/>
      <c r="CN82" s="12"/>
      <c r="CO82" s="12"/>
      <c r="CQ82" s="111"/>
      <c r="CR82" s="111"/>
      <c r="CS82" s="111"/>
    </row>
    <row r="83" spans="1:97" s="113" customFormat="1" x14ac:dyDescent="0.2">
      <c r="A83" s="112"/>
      <c r="B83" s="90">
        <f t="shared" si="76"/>
        <v>0</v>
      </c>
      <c r="C83" s="90">
        <f t="shared" si="67"/>
        <v>0</v>
      </c>
      <c r="D83" s="12"/>
      <c r="E83" s="12"/>
      <c r="F83" s="12"/>
      <c r="G83" s="12"/>
      <c r="H83" s="12"/>
      <c r="I83" s="12"/>
      <c r="J83" s="12"/>
      <c r="K83" s="12"/>
      <c r="L83" s="12"/>
      <c r="M83" s="12"/>
      <c r="N83" s="12"/>
      <c r="O83" s="12"/>
      <c r="P83" s="90">
        <f t="shared" si="68"/>
        <v>0</v>
      </c>
      <c r="Q83" s="12"/>
      <c r="R83" s="12"/>
      <c r="S83" s="12"/>
      <c r="T83" s="12"/>
      <c r="U83" s="12"/>
      <c r="V83" s="12"/>
      <c r="W83" s="12"/>
      <c r="X83" s="12"/>
      <c r="Y83" s="12"/>
      <c r="Z83" s="12"/>
      <c r="AA83" s="12"/>
      <c r="AB83" s="12"/>
      <c r="AC83" s="90">
        <f t="shared" si="69"/>
        <v>0</v>
      </c>
      <c r="AD83" s="12"/>
      <c r="AE83" s="12"/>
      <c r="AF83" s="12"/>
      <c r="AG83" s="12"/>
      <c r="AH83" s="12"/>
      <c r="AI83" s="12"/>
      <c r="AJ83" s="12"/>
      <c r="AK83" s="12"/>
      <c r="AL83" s="12"/>
      <c r="AM83" s="12"/>
      <c r="AN83" s="12"/>
      <c r="AO83" s="12"/>
      <c r="AP83" s="90">
        <f t="shared" si="70"/>
        <v>0</v>
      </c>
      <c r="AQ83" s="12"/>
      <c r="AR83" s="12"/>
      <c r="AS83" s="12"/>
      <c r="AT83" s="12"/>
      <c r="AU83" s="12"/>
      <c r="AV83" s="12"/>
      <c r="AW83" s="12"/>
      <c r="AX83" s="12"/>
      <c r="AY83" s="12"/>
      <c r="AZ83" s="12"/>
      <c r="BA83" s="12"/>
      <c r="BB83" s="12"/>
      <c r="BC83" s="90">
        <f t="shared" si="71"/>
        <v>0</v>
      </c>
      <c r="BD83" s="12"/>
      <c r="BE83" s="12"/>
      <c r="BF83" s="12"/>
      <c r="BG83" s="12"/>
      <c r="BH83" s="12"/>
      <c r="BI83" s="12"/>
      <c r="BJ83" s="12"/>
      <c r="BK83" s="12"/>
      <c r="BL83" s="12"/>
      <c r="BM83" s="12"/>
      <c r="BN83" s="12"/>
      <c r="BO83" s="12"/>
      <c r="BP83" s="90">
        <f t="shared" si="72"/>
        <v>0</v>
      </c>
      <c r="BQ83" s="12"/>
      <c r="BR83" s="12"/>
      <c r="BS83" s="12"/>
      <c r="BT83" s="12"/>
      <c r="BU83" s="12"/>
      <c r="BV83" s="12"/>
      <c r="BW83" s="12"/>
      <c r="BX83" s="12"/>
      <c r="BY83" s="12"/>
      <c r="BZ83" s="12"/>
      <c r="CA83" s="12"/>
      <c r="CB83" s="12"/>
      <c r="CC83" s="90">
        <f t="shared" si="73"/>
        <v>0</v>
      </c>
      <c r="CD83" s="12"/>
      <c r="CE83" s="12"/>
      <c r="CF83" s="12"/>
      <c r="CG83" s="12"/>
      <c r="CH83" s="12"/>
      <c r="CI83" s="12"/>
      <c r="CJ83" s="12"/>
      <c r="CK83" s="12"/>
      <c r="CL83" s="12"/>
      <c r="CM83" s="12"/>
      <c r="CN83" s="12"/>
      <c r="CO83" s="12"/>
      <c r="CQ83" s="111"/>
      <c r="CR83" s="111"/>
      <c r="CS83" s="111"/>
    </row>
    <row r="84" spans="1:97" s="113" customFormat="1" x14ac:dyDescent="0.2">
      <c r="A84" s="112"/>
      <c r="B84" s="90">
        <f t="shared" si="76"/>
        <v>0</v>
      </c>
      <c r="C84" s="90">
        <f t="shared" si="67"/>
        <v>0</v>
      </c>
      <c r="D84" s="12"/>
      <c r="E84" s="12"/>
      <c r="F84" s="12"/>
      <c r="G84" s="12"/>
      <c r="H84" s="12"/>
      <c r="I84" s="12"/>
      <c r="J84" s="12"/>
      <c r="K84" s="12"/>
      <c r="L84" s="12"/>
      <c r="M84" s="12"/>
      <c r="N84" s="12"/>
      <c r="O84" s="12"/>
      <c r="P84" s="90">
        <f t="shared" si="68"/>
        <v>0</v>
      </c>
      <c r="Q84" s="12"/>
      <c r="R84" s="12"/>
      <c r="S84" s="12"/>
      <c r="T84" s="12"/>
      <c r="U84" s="12"/>
      <c r="V84" s="12"/>
      <c r="W84" s="12"/>
      <c r="X84" s="12"/>
      <c r="Y84" s="12"/>
      <c r="Z84" s="12"/>
      <c r="AA84" s="12"/>
      <c r="AB84" s="12"/>
      <c r="AC84" s="90">
        <f t="shared" si="69"/>
        <v>0</v>
      </c>
      <c r="AD84" s="12"/>
      <c r="AE84" s="12"/>
      <c r="AF84" s="12"/>
      <c r="AG84" s="12"/>
      <c r="AH84" s="12"/>
      <c r="AI84" s="12"/>
      <c r="AJ84" s="12"/>
      <c r="AK84" s="12"/>
      <c r="AL84" s="12"/>
      <c r="AM84" s="12"/>
      <c r="AN84" s="12"/>
      <c r="AO84" s="12"/>
      <c r="AP84" s="90">
        <f t="shared" si="70"/>
        <v>0</v>
      </c>
      <c r="AQ84" s="12"/>
      <c r="AR84" s="12"/>
      <c r="AS84" s="12"/>
      <c r="AT84" s="12"/>
      <c r="AU84" s="12"/>
      <c r="AV84" s="12"/>
      <c r="AW84" s="12"/>
      <c r="AX84" s="12"/>
      <c r="AY84" s="12"/>
      <c r="AZ84" s="12"/>
      <c r="BA84" s="12"/>
      <c r="BB84" s="12"/>
      <c r="BC84" s="90">
        <f t="shared" si="71"/>
        <v>0</v>
      </c>
      <c r="BD84" s="12"/>
      <c r="BE84" s="12"/>
      <c r="BF84" s="12"/>
      <c r="BG84" s="12"/>
      <c r="BH84" s="12"/>
      <c r="BI84" s="12"/>
      <c r="BJ84" s="12"/>
      <c r="BK84" s="12"/>
      <c r="BL84" s="12"/>
      <c r="BM84" s="12"/>
      <c r="BN84" s="12"/>
      <c r="BO84" s="12"/>
      <c r="BP84" s="90">
        <f t="shared" si="72"/>
        <v>0</v>
      </c>
      <c r="BQ84" s="12"/>
      <c r="BR84" s="12"/>
      <c r="BS84" s="12"/>
      <c r="BT84" s="12"/>
      <c r="BU84" s="12"/>
      <c r="BV84" s="12"/>
      <c r="BW84" s="12"/>
      <c r="BX84" s="12"/>
      <c r="BY84" s="12"/>
      <c r="BZ84" s="12"/>
      <c r="CA84" s="12"/>
      <c r="CB84" s="12"/>
      <c r="CC84" s="90">
        <f t="shared" si="73"/>
        <v>0</v>
      </c>
      <c r="CD84" s="12"/>
      <c r="CE84" s="12"/>
      <c r="CF84" s="12"/>
      <c r="CG84" s="12"/>
      <c r="CH84" s="12"/>
      <c r="CI84" s="12"/>
      <c r="CJ84" s="12"/>
      <c r="CK84" s="12"/>
      <c r="CL84" s="12"/>
      <c r="CM84" s="12"/>
      <c r="CN84" s="12"/>
      <c r="CO84" s="12"/>
      <c r="CQ84" s="111"/>
      <c r="CR84" s="111"/>
      <c r="CS84" s="111"/>
    </row>
    <row r="85" spans="1:97" s="113" customFormat="1" x14ac:dyDescent="0.2">
      <c r="A85" s="112"/>
      <c r="B85" s="90">
        <f>SUBTOTAL(9,D85:O85)+SUBTOTAL(9,Q85:AB85)+SUBTOTAL(9,AD85:AO85)+SUBTOTAL(9,AQ85:BB85)+SUBTOTAL(9,BD85:BO85)+SUBTOTAL(9,BQ85:CB85)+SUBTOTAL(9,CD85:CO85)</f>
        <v>0</v>
      </c>
      <c r="C85" s="90">
        <f t="shared" si="67"/>
        <v>0</v>
      </c>
      <c r="D85" s="12"/>
      <c r="E85" s="12"/>
      <c r="F85" s="12"/>
      <c r="G85" s="12"/>
      <c r="H85" s="12"/>
      <c r="I85" s="12"/>
      <c r="J85" s="12"/>
      <c r="K85" s="12"/>
      <c r="L85" s="12"/>
      <c r="M85" s="12"/>
      <c r="N85" s="12"/>
      <c r="O85" s="12"/>
      <c r="P85" s="90">
        <f t="shared" si="68"/>
        <v>0</v>
      </c>
      <c r="Q85" s="12"/>
      <c r="R85" s="12"/>
      <c r="S85" s="12"/>
      <c r="T85" s="12"/>
      <c r="U85" s="12"/>
      <c r="V85" s="12"/>
      <c r="W85" s="12"/>
      <c r="X85" s="12"/>
      <c r="Y85" s="12"/>
      <c r="Z85" s="12"/>
      <c r="AA85" s="12"/>
      <c r="AB85" s="12"/>
      <c r="AC85" s="90">
        <f t="shared" si="69"/>
        <v>0</v>
      </c>
      <c r="AD85" s="12"/>
      <c r="AE85" s="12"/>
      <c r="AF85" s="12"/>
      <c r="AG85" s="12"/>
      <c r="AH85" s="12"/>
      <c r="AI85" s="12"/>
      <c r="AJ85" s="12"/>
      <c r="AK85" s="12"/>
      <c r="AL85" s="12"/>
      <c r="AM85" s="12"/>
      <c r="AN85" s="12"/>
      <c r="AO85" s="12"/>
      <c r="AP85" s="90">
        <f t="shared" si="70"/>
        <v>0</v>
      </c>
      <c r="AQ85" s="12"/>
      <c r="AR85" s="12"/>
      <c r="AS85" s="12"/>
      <c r="AT85" s="12"/>
      <c r="AU85" s="12"/>
      <c r="AV85" s="12"/>
      <c r="AW85" s="12"/>
      <c r="AX85" s="12"/>
      <c r="AY85" s="12"/>
      <c r="AZ85" s="12"/>
      <c r="BA85" s="12"/>
      <c r="BB85" s="12"/>
      <c r="BC85" s="90">
        <f t="shared" si="71"/>
        <v>0</v>
      </c>
      <c r="BD85" s="12"/>
      <c r="BE85" s="12"/>
      <c r="BF85" s="12"/>
      <c r="BG85" s="12"/>
      <c r="BH85" s="12"/>
      <c r="BI85" s="12"/>
      <c r="BJ85" s="12"/>
      <c r="BK85" s="12"/>
      <c r="BL85" s="12"/>
      <c r="BM85" s="12"/>
      <c r="BN85" s="12"/>
      <c r="BO85" s="12"/>
      <c r="BP85" s="90">
        <f t="shared" si="72"/>
        <v>0</v>
      </c>
      <c r="BQ85" s="12"/>
      <c r="BR85" s="12"/>
      <c r="BS85" s="12"/>
      <c r="BT85" s="12"/>
      <c r="BU85" s="12"/>
      <c r="BV85" s="12"/>
      <c r="BW85" s="12"/>
      <c r="BX85" s="12"/>
      <c r="BY85" s="12"/>
      <c r="BZ85" s="12"/>
      <c r="CA85" s="12"/>
      <c r="CB85" s="12"/>
      <c r="CC85" s="90">
        <f t="shared" si="73"/>
        <v>0</v>
      </c>
      <c r="CD85" s="12"/>
      <c r="CE85" s="12"/>
      <c r="CF85" s="12"/>
      <c r="CG85" s="12"/>
      <c r="CH85" s="12"/>
      <c r="CI85" s="12"/>
      <c r="CJ85" s="12"/>
      <c r="CK85" s="12"/>
      <c r="CL85" s="12"/>
      <c r="CM85" s="12"/>
      <c r="CN85" s="12"/>
      <c r="CO85" s="12"/>
      <c r="CQ85" s="111"/>
      <c r="CR85" s="111"/>
      <c r="CS85" s="111"/>
    </row>
    <row r="86" spans="1:97" s="113" customFormat="1" x14ac:dyDescent="0.2">
      <c r="A86" s="112"/>
      <c r="B86" s="90">
        <f t="shared" si="76"/>
        <v>0</v>
      </c>
      <c r="C86" s="90">
        <f t="shared" si="67"/>
        <v>0</v>
      </c>
      <c r="D86" s="12"/>
      <c r="E86" s="12"/>
      <c r="F86" s="12"/>
      <c r="G86" s="12"/>
      <c r="H86" s="12"/>
      <c r="I86" s="12"/>
      <c r="J86" s="12"/>
      <c r="K86" s="12"/>
      <c r="L86" s="12"/>
      <c r="M86" s="12"/>
      <c r="N86" s="12"/>
      <c r="O86" s="12"/>
      <c r="P86" s="90">
        <f t="shared" si="68"/>
        <v>0</v>
      </c>
      <c r="Q86" s="12"/>
      <c r="R86" s="12"/>
      <c r="S86" s="12"/>
      <c r="T86" s="12"/>
      <c r="U86" s="12"/>
      <c r="V86" s="12"/>
      <c r="W86" s="12"/>
      <c r="X86" s="12"/>
      <c r="Y86" s="12"/>
      <c r="Z86" s="12"/>
      <c r="AA86" s="12"/>
      <c r="AB86" s="12"/>
      <c r="AC86" s="90">
        <f t="shared" si="69"/>
        <v>0</v>
      </c>
      <c r="AD86" s="12"/>
      <c r="AE86" s="12"/>
      <c r="AF86" s="12"/>
      <c r="AG86" s="12"/>
      <c r="AH86" s="12"/>
      <c r="AI86" s="12"/>
      <c r="AJ86" s="12"/>
      <c r="AK86" s="12"/>
      <c r="AL86" s="12"/>
      <c r="AM86" s="12"/>
      <c r="AN86" s="12"/>
      <c r="AO86" s="12"/>
      <c r="AP86" s="90">
        <f t="shared" si="70"/>
        <v>0</v>
      </c>
      <c r="AQ86" s="12"/>
      <c r="AR86" s="12"/>
      <c r="AS86" s="12"/>
      <c r="AT86" s="12"/>
      <c r="AU86" s="12"/>
      <c r="AV86" s="12"/>
      <c r="AW86" s="12"/>
      <c r="AX86" s="12"/>
      <c r="AY86" s="12"/>
      <c r="AZ86" s="12"/>
      <c r="BA86" s="12"/>
      <c r="BB86" s="12"/>
      <c r="BC86" s="90">
        <f t="shared" si="71"/>
        <v>0</v>
      </c>
      <c r="BD86" s="12"/>
      <c r="BE86" s="12"/>
      <c r="BF86" s="12"/>
      <c r="BG86" s="12"/>
      <c r="BH86" s="12"/>
      <c r="BI86" s="12"/>
      <c r="BJ86" s="12"/>
      <c r="BK86" s="12"/>
      <c r="BL86" s="12"/>
      <c r="BM86" s="12"/>
      <c r="BN86" s="12"/>
      <c r="BO86" s="12"/>
      <c r="BP86" s="90">
        <f t="shared" si="72"/>
        <v>0</v>
      </c>
      <c r="BQ86" s="12"/>
      <c r="BR86" s="12"/>
      <c r="BS86" s="12"/>
      <c r="BT86" s="12"/>
      <c r="BU86" s="12"/>
      <c r="BV86" s="12"/>
      <c r="BW86" s="12"/>
      <c r="BX86" s="12"/>
      <c r="BY86" s="12"/>
      <c r="BZ86" s="12"/>
      <c r="CA86" s="12"/>
      <c r="CB86" s="12"/>
      <c r="CC86" s="90">
        <f t="shared" si="73"/>
        <v>0</v>
      </c>
      <c r="CD86" s="12"/>
      <c r="CE86" s="12"/>
      <c r="CF86" s="12"/>
      <c r="CG86" s="12"/>
      <c r="CH86" s="12"/>
      <c r="CI86" s="12"/>
      <c r="CJ86" s="12"/>
      <c r="CK86" s="12"/>
      <c r="CL86" s="12"/>
      <c r="CM86" s="12"/>
      <c r="CN86" s="12"/>
      <c r="CO86" s="12"/>
      <c r="CQ86" s="111"/>
      <c r="CR86" s="111"/>
      <c r="CS86" s="111"/>
    </row>
    <row r="87" spans="1:97" s="29" customFormat="1" x14ac:dyDescent="0.2">
      <c r="CQ87" s="79"/>
      <c r="CR87" s="79"/>
      <c r="CS87" s="79"/>
    </row>
    <row r="88" spans="1:97" s="29" customFormat="1" x14ac:dyDescent="0.2">
      <c r="CQ88" s="79"/>
      <c r="CR88" s="79"/>
      <c r="CS88" s="79"/>
    </row>
    <row r="89" spans="1:97" s="29" customFormat="1" x14ac:dyDescent="0.2">
      <c r="CQ89" s="79"/>
      <c r="CR89" s="79"/>
      <c r="CS89" s="79"/>
    </row>
    <row r="90" spans="1:97" s="29" customFormat="1" x14ac:dyDescent="0.2">
      <c r="CQ90" s="79"/>
      <c r="CR90" s="79"/>
      <c r="CS90" s="79"/>
    </row>
    <row r="91" spans="1:97" s="29" customFormat="1" x14ac:dyDescent="0.2">
      <c r="CQ91" s="79"/>
      <c r="CR91" s="79"/>
      <c r="CS91" s="79"/>
    </row>
    <row r="92" spans="1:97" s="29" customFormat="1" x14ac:dyDescent="0.2">
      <c r="CQ92" s="79"/>
      <c r="CR92" s="79"/>
      <c r="CS92" s="79"/>
    </row>
    <row r="93" spans="1:97" s="29" customFormat="1" x14ac:dyDescent="0.2">
      <c r="CQ93" s="79"/>
      <c r="CR93" s="79"/>
      <c r="CS93" s="79"/>
    </row>
    <row r="94" spans="1:97" s="29" customFormat="1" x14ac:dyDescent="0.2">
      <c r="CQ94" s="79"/>
      <c r="CR94" s="79"/>
      <c r="CS94" s="79"/>
    </row>
    <row r="95" spans="1:97" x14ac:dyDescent="0.2">
      <c r="D95" s="29"/>
      <c r="E95" s="29"/>
      <c r="F95" s="29"/>
      <c r="G95" s="29"/>
      <c r="H95" s="29"/>
      <c r="I95" s="29"/>
      <c r="J95" s="29"/>
      <c r="K95" s="29"/>
      <c r="L95" s="29"/>
      <c r="M95" s="29"/>
      <c r="N95" s="29"/>
      <c r="O95" s="29"/>
      <c r="Q95" s="29"/>
      <c r="R95" s="29"/>
      <c r="S95" s="29"/>
      <c r="T95" s="29"/>
      <c r="U95" s="29"/>
      <c r="V95" s="29"/>
      <c r="W95" s="29"/>
      <c r="X95" s="29"/>
      <c r="Y95" s="29"/>
      <c r="Z95" s="29"/>
      <c r="AA95" s="29"/>
      <c r="AB95" s="29"/>
      <c r="AD95" s="29"/>
      <c r="AE95" s="29"/>
      <c r="AF95" s="29"/>
      <c r="AG95" s="29"/>
      <c r="AH95" s="29"/>
      <c r="AI95" s="29"/>
      <c r="AJ95" s="29"/>
      <c r="AK95" s="29"/>
      <c r="AL95" s="29"/>
      <c r="AM95" s="29"/>
      <c r="AN95" s="29"/>
      <c r="AO95" s="29"/>
      <c r="AQ95" s="29"/>
      <c r="AR95" s="29"/>
      <c r="AS95" s="29"/>
      <c r="AT95" s="29"/>
      <c r="AU95" s="29"/>
      <c r="AV95" s="29"/>
      <c r="AW95" s="29"/>
      <c r="AX95" s="29"/>
      <c r="AY95" s="29"/>
      <c r="AZ95" s="29"/>
      <c r="BA95" s="29"/>
      <c r="BB95" s="29"/>
      <c r="BD95" s="29"/>
      <c r="BE95" s="29"/>
      <c r="BF95" s="29"/>
      <c r="BG95" s="29"/>
      <c r="BH95" s="29"/>
      <c r="BI95" s="29"/>
      <c r="BJ95" s="29"/>
      <c r="BK95" s="29"/>
      <c r="BL95" s="29"/>
      <c r="BM95" s="29"/>
      <c r="BN95" s="29"/>
      <c r="BO95" s="29"/>
      <c r="BQ95" s="29"/>
      <c r="BR95" s="29"/>
      <c r="BS95" s="29"/>
      <c r="BT95" s="29"/>
      <c r="BU95" s="29"/>
      <c r="BV95" s="29"/>
      <c r="BW95" s="29"/>
      <c r="BX95" s="29"/>
      <c r="BY95" s="29"/>
      <c r="BZ95" s="29"/>
      <c r="CA95" s="29"/>
      <c r="CB95" s="29"/>
      <c r="CD95" s="29"/>
      <c r="CE95" s="29"/>
      <c r="CF95" s="29"/>
      <c r="CG95" s="29"/>
      <c r="CH95" s="29"/>
      <c r="CI95" s="29"/>
      <c r="CJ95" s="29"/>
      <c r="CK95" s="29"/>
      <c r="CL95" s="29"/>
      <c r="CM95" s="29"/>
      <c r="CN95" s="29"/>
      <c r="CO95" s="29"/>
    </row>
    <row r="96" spans="1:97" x14ac:dyDescent="0.2">
      <c r="D96" s="29"/>
      <c r="E96" s="29"/>
      <c r="F96" s="29"/>
      <c r="G96" s="29"/>
      <c r="H96" s="29"/>
      <c r="I96" s="29"/>
      <c r="J96" s="29"/>
      <c r="K96" s="29"/>
      <c r="L96" s="29"/>
      <c r="M96" s="29"/>
      <c r="N96" s="29"/>
      <c r="O96" s="29"/>
      <c r="Q96" s="29"/>
      <c r="R96" s="29"/>
      <c r="S96" s="29"/>
      <c r="T96" s="29"/>
      <c r="U96" s="29"/>
      <c r="V96" s="29"/>
      <c r="W96" s="29"/>
      <c r="X96" s="29"/>
      <c r="Y96" s="29"/>
      <c r="Z96" s="29"/>
      <c r="AA96" s="29"/>
      <c r="AB96" s="29"/>
      <c r="AD96" s="29"/>
      <c r="AE96" s="29"/>
      <c r="AF96" s="29"/>
      <c r="AG96" s="29"/>
      <c r="AH96" s="29"/>
      <c r="AI96" s="29"/>
      <c r="AJ96" s="29"/>
      <c r="AK96" s="29"/>
      <c r="AL96" s="29"/>
      <c r="AM96" s="29"/>
      <c r="AN96" s="29"/>
      <c r="AO96" s="29"/>
      <c r="AQ96" s="29"/>
      <c r="AR96" s="29"/>
      <c r="AS96" s="29"/>
      <c r="AT96" s="29"/>
      <c r="AU96" s="29"/>
      <c r="AV96" s="29"/>
      <c r="AW96" s="29"/>
      <c r="AX96" s="29"/>
      <c r="AY96" s="29"/>
      <c r="AZ96" s="29"/>
      <c r="BA96" s="29"/>
      <c r="BB96" s="29"/>
      <c r="BD96" s="29"/>
      <c r="BE96" s="29"/>
      <c r="BF96" s="29"/>
      <c r="BG96" s="29"/>
      <c r="BH96" s="29"/>
      <c r="BI96" s="29"/>
      <c r="BJ96" s="29"/>
      <c r="BK96" s="29"/>
      <c r="BL96" s="29"/>
      <c r="BM96" s="29"/>
      <c r="BN96" s="29"/>
      <c r="BO96" s="29"/>
      <c r="BQ96" s="29"/>
      <c r="BR96" s="29"/>
      <c r="BS96" s="29"/>
      <c r="BT96" s="29"/>
      <c r="BU96" s="29"/>
      <c r="BV96" s="29"/>
      <c r="BW96" s="29"/>
      <c r="BX96" s="29"/>
      <c r="BY96" s="29"/>
      <c r="BZ96" s="29"/>
      <c r="CA96" s="29"/>
      <c r="CB96" s="29"/>
      <c r="CD96" s="29"/>
      <c r="CE96" s="29"/>
      <c r="CF96" s="29"/>
      <c r="CG96" s="29"/>
      <c r="CH96" s="29"/>
      <c r="CI96" s="29"/>
      <c r="CJ96" s="29"/>
      <c r="CK96" s="29"/>
      <c r="CL96" s="29"/>
      <c r="CM96" s="29"/>
      <c r="CN96" s="29"/>
      <c r="CO96" s="29"/>
    </row>
    <row r="97" spans="4:93" x14ac:dyDescent="0.2">
      <c r="D97" s="29"/>
      <c r="E97" s="29"/>
      <c r="F97" s="29"/>
      <c r="G97" s="29"/>
      <c r="H97" s="29"/>
      <c r="I97" s="29"/>
      <c r="J97" s="29"/>
      <c r="K97" s="29"/>
      <c r="L97" s="29"/>
      <c r="M97" s="29"/>
      <c r="N97" s="29"/>
      <c r="O97" s="29"/>
      <c r="Q97" s="29"/>
      <c r="R97" s="29"/>
      <c r="S97" s="29"/>
      <c r="T97" s="29"/>
      <c r="U97" s="29"/>
      <c r="V97" s="29"/>
      <c r="W97" s="29"/>
      <c r="X97" s="29"/>
      <c r="Y97" s="29"/>
      <c r="Z97" s="29"/>
      <c r="AA97" s="29"/>
      <c r="AB97" s="29"/>
      <c r="AD97" s="29"/>
      <c r="AE97" s="29"/>
      <c r="AF97" s="29"/>
      <c r="AG97" s="29"/>
      <c r="AH97" s="29"/>
      <c r="AI97" s="29"/>
      <c r="AJ97" s="29"/>
      <c r="AK97" s="29"/>
      <c r="AL97" s="29"/>
      <c r="AM97" s="29"/>
      <c r="AN97" s="29"/>
      <c r="AO97" s="29"/>
      <c r="AQ97" s="29"/>
      <c r="AR97" s="29"/>
      <c r="AS97" s="29"/>
      <c r="AT97" s="29"/>
      <c r="AU97" s="29"/>
      <c r="AV97" s="29"/>
      <c r="AW97" s="29"/>
      <c r="AX97" s="29"/>
      <c r="AY97" s="29"/>
      <c r="AZ97" s="29"/>
      <c r="BA97" s="29"/>
      <c r="BB97" s="29"/>
      <c r="BD97" s="29"/>
      <c r="BE97" s="29"/>
      <c r="BF97" s="29"/>
      <c r="BG97" s="29"/>
      <c r="BH97" s="29"/>
      <c r="BI97" s="29"/>
      <c r="BJ97" s="29"/>
      <c r="BK97" s="29"/>
      <c r="BL97" s="29"/>
      <c r="BM97" s="29"/>
      <c r="BN97" s="29"/>
      <c r="BO97" s="29"/>
      <c r="BQ97" s="29"/>
      <c r="BR97" s="29"/>
      <c r="BS97" s="29"/>
      <c r="BT97" s="29"/>
      <c r="BU97" s="29"/>
      <c r="BV97" s="29"/>
      <c r="BW97" s="29"/>
      <c r="BX97" s="29"/>
      <c r="BY97" s="29"/>
      <c r="BZ97" s="29"/>
      <c r="CA97" s="29"/>
      <c r="CB97" s="29"/>
      <c r="CD97" s="29"/>
      <c r="CE97" s="29"/>
      <c r="CF97" s="29"/>
      <c r="CG97" s="29"/>
      <c r="CH97" s="29"/>
      <c r="CI97" s="29"/>
      <c r="CJ97" s="29"/>
      <c r="CK97" s="29"/>
      <c r="CL97" s="29"/>
      <c r="CM97" s="29"/>
      <c r="CN97" s="29"/>
      <c r="CO97" s="29"/>
    </row>
  </sheetData>
  <sheetProtection algorithmName="SHA-512" hashValue="87YXXYCQbL2+W91zjenrj123gt61lc8d9UqccQciEEpGWQ9erORlQmKbXjr6bmw1UF0X2mbef+fFzqRNLb7IxQ==" saltValue="oK8b9jSZA9x1gi8rdCbt+w==" spinCount="100000" sheet="1" objects="1" scenarios="1" formatCells="0" formatColumns="0" formatRows="0" insertRows="0" autoFilter="0"/>
  <autoFilter ref="A1:BB90" xr:uid="{00000000-0009-0000-0000-000006000000}"/>
  <conditionalFormatting sqref="B4:C7 C2:C86 P2:P86 AC2:AC86 AP2:AP86 BC2:BC86 BP2:BP86 CC2:CC86 B10:C27">
    <cfRule type="expression" dxfId="121" priority="60">
      <formula>B2&lt;&gt;#REF!</formula>
    </cfRule>
  </conditionalFormatting>
  <conditionalFormatting sqref="D2:O2 Q2:AB2 AD2:AO2 AQ2:BB2 BD2:BO2 BQ2:CB2 CD2:CO2 P2:P86 AC2:AC86 AP2:AP86 BC2:BC86 BP2:BP86 CC2:CC86 B2:C86">
    <cfRule type="expression" dxfId="120" priority="59">
      <formula>B2&lt;&gt;#REF!</formula>
    </cfRule>
  </conditionalFormatting>
  <conditionalFormatting sqref="B28:C39 Q63:AB63 AD63:AO63 AQ63:BB63 BD63:BO63 BQ63:CB63 CD63:CO63 D63:O63">
    <cfRule type="expression" dxfId="119" priority="58">
      <formula>B28&lt;&gt;#REF!</formula>
    </cfRule>
  </conditionalFormatting>
  <conditionalFormatting sqref="D10:O10 Q10:AB10 AD10:AO10 AQ10:BB10 BD10:BO10 BQ10:CB10 CD10:CO10">
    <cfRule type="expression" dxfId="118" priority="61">
      <formula>D10&lt;&gt;#REF!</formula>
    </cfRule>
  </conditionalFormatting>
  <conditionalFormatting sqref="B8:C9">
    <cfRule type="expression" dxfId="117" priority="55">
      <formula>B8&lt;&gt;#REF!</formula>
    </cfRule>
  </conditionalFormatting>
  <conditionalFormatting sqref="A2">
    <cfRule type="expression" dxfId="116" priority="54">
      <formula>A2&lt;&gt;#REF!</formula>
    </cfRule>
  </conditionalFormatting>
  <conditionalFormatting sqref="C3">
    <cfRule type="expression" dxfId="115" priority="53">
      <formula>C3&lt;&gt;#REF!</formula>
    </cfRule>
  </conditionalFormatting>
  <conditionalFormatting sqref="P4:P7">
    <cfRule type="expression" dxfId="114" priority="51">
      <formula>P4&lt;&gt;#REF!</formula>
    </cfRule>
  </conditionalFormatting>
  <conditionalFormatting sqref="P28:P39">
    <cfRule type="expression" dxfId="113" priority="49">
      <formula>P28&lt;&gt;#REF!</formula>
    </cfRule>
  </conditionalFormatting>
  <conditionalFormatting sqref="P8:P9">
    <cfRule type="expression" dxfId="112" priority="47">
      <formula>P8&lt;&gt;#REF!</formula>
    </cfRule>
  </conditionalFormatting>
  <conditionalFormatting sqref="P3">
    <cfRule type="expression" dxfId="111" priority="46">
      <formula>P3&lt;&gt;#REF!</formula>
    </cfRule>
  </conditionalFormatting>
  <conditionalFormatting sqref="AC4:AC7">
    <cfRule type="expression" dxfId="110" priority="44">
      <formula>AC4&lt;&gt;#REF!</formula>
    </cfRule>
  </conditionalFormatting>
  <conditionalFormatting sqref="AC28:AC39">
    <cfRule type="expression" dxfId="109" priority="42">
      <formula>AC28&lt;&gt;#REF!</formula>
    </cfRule>
  </conditionalFormatting>
  <conditionalFormatting sqref="AC8:AC9">
    <cfRule type="expression" dxfId="108" priority="40">
      <formula>AC8&lt;&gt;#REF!</formula>
    </cfRule>
  </conditionalFormatting>
  <conditionalFormatting sqref="AC3">
    <cfRule type="expression" dxfId="107" priority="39">
      <formula>AC3&lt;&gt;#REF!</formula>
    </cfRule>
  </conditionalFormatting>
  <conditionalFormatting sqref="AP4:AP7">
    <cfRule type="expression" dxfId="106" priority="37">
      <formula>AP4&lt;&gt;#REF!</formula>
    </cfRule>
  </conditionalFormatting>
  <conditionalFormatting sqref="AP28:AP39">
    <cfRule type="expression" dxfId="105" priority="35">
      <formula>AP28&lt;&gt;#REF!</formula>
    </cfRule>
  </conditionalFormatting>
  <conditionalFormatting sqref="AP8:AP9">
    <cfRule type="expression" dxfId="104" priority="33">
      <formula>AP8&lt;&gt;#REF!</formula>
    </cfRule>
  </conditionalFormatting>
  <conditionalFormatting sqref="AP3">
    <cfRule type="expression" dxfId="103" priority="32">
      <formula>AP3&lt;&gt;#REF!</formula>
    </cfRule>
  </conditionalFormatting>
  <conditionalFormatting sqref="BC4:BC7">
    <cfRule type="expression" dxfId="102" priority="30">
      <formula>BC4&lt;&gt;#REF!</formula>
    </cfRule>
  </conditionalFormatting>
  <conditionalFormatting sqref="BC28:BC39">
    <cfRule type="expression" dxfId="101" priority="28">
      <formula>BC28&lt;&gt;#REF!</formula>
    </cfRule>
  </conditionalFormatting>
  <conditionalFormatting sqref="BC8:BC9">
    <cfRule type="expression" dxfId="100" priority="26">
      <formula>BC8&lt;&gt;#REF!</formula>
    </cfRule>
  </conditionalFormatting>
  <conditionalFormatting sqref="BC3">
    <cfRule type="expression" dxfId="99" priority="25">
      <formula>BC3&lt;&gt;#REF!</formula>
    </cfRule>
  </conditionalFormatting>
  <conditionalFormatting sqref="BP4:BP7">
    <cfRule type="expression" dxfId="98" priority="23">
      <formula>BP4&lt;&gt;#REF!</formula>
    </cfRule>
  </conditionalFormatting>
  <conditionalFormatting sqref="BP28:BP39">
    <cfRule type="expression" dxfId="97" priority="21">
      <formula>BP28&lt;&gt;#REF!</formula>
    </cfRule>
  </conditionalFormatting>
  <conditionalFormatting sqref="BP8:BP9">
    <cfRule type="expression" dxfId="96" priority="19">
      <formula>BP8&lt;&gt;#REF!</formula>
    </cfRule>
  </conditionalFormatting>
  <conditionalFormatting sqref="BP3">
    <cfRule type="expression" dxfId="95" priority="18">
      <formula>BP3&lt;&gt;#REF!</formula>
    </cfRule>
  </conditionalFormatting>
  <conditionalFormatting sqref="CC4:CC7">
    <cfRule type="expression" dxfId="94" priority="16">
      <formula>CC4&lt;&gt;#REF!</formula>
    </cfRule>
  </conditionalFormatting>
  <conditionalFormatting sqref="CC28:CC39">
    <cfRule type="expression" dxfId="93" priority="14">
      <formula>CC28&lt;&gt;#REF!</formula>
    </cfRule>
  </conditionalFormatting>
  <conditionalFormatting sqref="CC8:CC9">
    <cfRule type="expression" dxfId="92" priority="12">
      <formula>CC8&lt;&gt;#REF!</formula>
    </cfRule>
  </conditionalFormatting>
  <conditionalFormatting sqref="CC3">
    <cfRule type="expression" dxfId="91" priority="11">
      <formula>CC3&lt;&gt;#REF!</formula>
    </cfRule>
  </conditionalFormatting>
  <conditionalFormatting sqref="B42">
    <cfRule type="expression" dxfId="90" priority="9">
      <formula>B42&lt;&gt;#REF!</formula>
    </cfRule>
  </conditionalFormatting>
  <conditionalFormatting sqref="B55">
    <cfRule type="expression" dxfId="89" priority="8">
      <formula>B55&lt;&gt;#REF!</formula>
    </cfRule>
  </conditionalFormatting>
  <conditionalFormatting sqref="B61">
    <cfRule type="expression" dxfId="88" priority="7">
      <formula>B61&lt;&gt;#REF!</formula>
    </cfRule>
  </conditionalFormatting>
  <conditionalFormatting sqref="B63">
    <cfRule type="expression" dxfId="87" priority="6">
      <formula>B63&lt;&gt;#REF!</formula>
    </cfRule>
  </conditionalFormatting>
  <conditionalFormatting sqref="A1">
    <cfRule type="expression" dxfId="86" priority="2">
      <formula>A1&lt;&gt;#REF!</formula>
    </cfRule>
  </conditionalFormatting>
  <dataValidations count="1">
    <dataValidation type="decimal" allowBlank="1" showInputMessage="1" showErrorMessage="1" sqref="B1:CO1048576" xr:uid="{3A2FA0AF-5ABD-485D-AEB7-FC2296E1488C}">
      <formula1>-1000000000000</formula1>
      <formula2>999999999999999</formula2>
    </dataValidation>
  </dataValidations>
  <pageMargins left="0.19685039370078741" right="0.11811023622047245" top="0.39370078740157483" bottom="0.39370078740157483" header="0.31496062992125984" footer="0.31496062992125984"/>
  <pageSetup paperSize="9" scale="85" orientation="landscape" r:id="rId1"/>
  <extLst>
    <ext xmlns:x14="http://schemas.microsoft.com/office/spreadsheetml/2009/9/main" uri="{78C0D931-6437-407d-A8EE-F0AAD7539E65}">
      <x14:conditionalFormattings>
        <x14:conditionalFormatting xmlns:xm="http://schemas.microsoft.com/office/excel/2006/main">
          <x14:cfRule type="expression" priority="1" id="{504DF50A-4A3F-40EC-B947-440F64BC730A}">
            <xm:f>Check!$B$18&lt;&gt;""</xm:f>
            <x14:dxf>
              <font>
                <color auto="1"/>
              </font>
              <fill>
                <patternFill>
                  <bgColor rgb="FFFFFF00"/>
                </patternFill>
              </fill>
            </x14:dxf>
          </x14:cfRule>
          <xm:sqref>A1:CO1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3"/>
  <dimension ref="A2:CO71"/>
  <sheetViews>
    <sheetView showGridLines="0" topLeftCell="BV34" workbookViewId="0">
      <selection activeCell="CD48" sqref="CD48:CO48"/>
    </sheetView>
  </sheetViews>
  <sheetFormatPr defaultRowHeight="12.75" x14ac:dyDescent="0.2"/>
  <cols>
    <col min="1" max="1" width="2.28515625" customWidth="1"/>
    <col min="2" max="2" width="20" customWidth="1"/>
    <col min="3" max="3" width="8.7109375" bestFit="1" customWidth="1"/>
    <col min="4" max="15" width="9.28515625" style="19" bestFit="1" customWidth="1"/>
    <col min="16" max="16" width="9.28515625" style="69" bestFit="1" customWidth="1"/>
    <col min="17" max="17" width="9.28515625" style="19" bestFit="1" customWidth="1"/>
    <col min="29" max="29" width="9.140625" style="76"/>
    <col min="42" max="42" width="9.140625" style="76"/>
    <col min="55" max="55" width="9.140625" style="76"/>
    <col min="68" max="68" width="9.140625" style="76"/>
    <col min="81" max="81" width="9.140625" style="76"/>
  </cols>
  <sheetData>
    <row r="2" spans="1:93" x14ac:dyDescent="0.2">
      <c r="A2" s="31"/>
      <c r="B2" s="31"/>
      <c r="C2" s="31"/>
      <c r="D2" s="31"/>
      <c r="E2" s="31"/>
      <c r="F2" s="31"/>
      <c r="G2" s="31"/>
      <c r="H2" s="31"/>
      <c r="I2" s="31"/>
      <c r="J2" s="31"/>
      <c r="K2" s="31"/>
      <c r="L2" s="31"/>
      <c r="M2" s="31"/>
      <c r="N2" s="31"/>
      <c r="O2" s="31"/>
      <c r="P2" s="68"/>
      <c r="Q2" s="31"/>
      <c r="R2" s="31"/>
      <c r="S2" s="31"/>
      <c r="T2" s="31"/>
      <c r="U2" s="31"/>
      <c r="V2" s="31"/>
      <c r="W2" s="31"/>
      <c r="X2" s="31"/>
      <c r="Y2" s="31"/>
      <c r="Z2" s="31"/>
      <c r="AA2" s="31"/>
      <c r="AB2" s="31"/>
      <c r="AC2" s="68"/>
      <c r="AD2" s="31"/>
      <c r="AE2" s="31"/>
      <c r="AF2" s="31"/>
      <c r="AG2" s="31"/>
      <c r="AH2" s="31"/>
      <c r="AI2" s="31"/>
      <c r="AJ2" s="31"/>
      <c r="AK2" s="31"/>
      <c r="AL2" s="31"/>
      <c r="AM2" s="31"/>
      <c r="AN2" s="31"/>
      <c r="AO2" s="31"/>
      <c r="AP2" s="68"/>
      <c r="AQ2" s="31"/>
      <c r="AR2" s="31"/>
      <c r="AS2" s="31"/>
      <c r="AT2" s="31"/>
      <c r="AU2" s="31"/>
      <c r="AV2" s="31"/>
      <c r="AW2" s="31"/>
      <c r="AX2" s="31"/>
      <c r="AY2" s="31"/>
      <c r="AZ2" s="31"/>
      <c r="BA2" s="31"/>
      <c r="BB2" s="31"/>
      <c r="BC2" s="68"/>
      <c r="BD2" s="31"/>
      <c r="BE2" s="31"/>
      <c r="BF2" s="31"/>
      <c r="BG2" s="31"/>
      <c r="BH2" s="31"/>
      <c r="BI2" s="31"/>
      <c r="BJ2" s="31"/>
      <c r="BK2" s="31"/>
      <c r="BL2" s="31"/>
      <c r="BM2" s="31"/>
      <c r="BN2" s="31"/>
      <c r="BO2" s="31"/>
      <c r="BP2" s="68"/>
      <c r="BQ2" s="31"/>
      <c r="BR2" s="31"/>
      <c r="BS2" s="31"/>
      <c r="BT2" s="31"/>
      <c r="BU2" s="31"/>
      <c r="BV2" s="31"/>
      <c r="BW2" s="31"/>
      <c r="BX2" s="31"/>
      <c r="BY2" s="31"/>
      <c r="BZ2" s="31"/>
      <c r="CA2" s="31"/>
      <c r="CB2" s="31"/>
      <c r="CC2" s="68"/>
      <c r="CD2" s="31"/>
      <c r="CE2" s="31"/>
      <c r="CF2" s="31"/>
      <c r="CG2" s="31"/>
      <c r="CH2" s="31"/>
      <c r="CI2" s="31"/>
      <c r="CJ2" s="31"/>
    </row>
    <row r="3" spans="1:93" ht="13.5" thickBot="1" x14ac:dyDescent="0.25"/>
    <row r="4" spans="1:93" s="20" customFormat="1" ht="23.25" customHeight="1" x14ac:dyDescent="0.25">
      <c r="B4" s="186" t="str">
        <f>IF(C16="FALSO","ERRO DE FÓRMUAS ABA ADMINISTRAÇÃO COLUNA B",IF(COUNTIF(C13:M16,"FALSO")&gt;0,"ERRO DE FÓRMULAS: ABA ADMINISTRAÇÃO, COLUNAS"&amp;B18,"FÓRMULAS ADMINISTRAÇÃO OK"))</f>
        <v>FÓRMULAS ADMINISTRAÇÃO OK</v>
      </c>
      <c r="C4" s="187"/>
      <c r="D4" s="187"/>
      <c r="E4" s="187"/>
      <c r="F4" s="187"/>
      <c r="G4" s="188"/>
      <c r="N4" s="21"/>
      <c r="O4" s="21"/>
      <c r="P4" s="70"/>
      <c r="Q4" s="21"/>
      <c r="AC4" s="77"/>
      <c r="AP4" s="77"/>
      <c r="BC4" s="77"/>
      <c r="BP4" s="77"/>
      <c r="CC4" s="77"/>
    </row>
    <row r="5" spans="1:93" ht="23.25" customHeight="1" x14ac:dyDescent="0.25">
      <c r="B5" s="189" t="str">
        <f>IF(COUNTIF(C21:M25,"FALSO")&gt;0,"ERRO DE FÓRMULAS: ABA ÁGUA, COLUNAS"&amp;B27,"FÓRMULAS ÁGUA OK")</f>
        <v>FÓRMULAS ÁGUA OK</v>
      </c>
      <c r="C5" s="190"/>
      <c r="D5" s="190"/>
      <c r="E5" s="190"/>
      <c r="F5" s="190"/>
      <c r="G5" s="191"/>
      <c r="R5" s="19"/>
      <c r="S5" s="19"/>
      <c r="T5" s="19"/>
      <c r="U5" s="19"/>
      <c r="V5" s="19"/>
      <c r="W5" s="19"/>
      <c r="X5" s="19"/>
      <c r="Y5" s="19"/>
      <c r="Z5" s="19"/>
      <c r="AA5" s="19"/>
      <c r="AB5" s="19"/>
    </row>
    <row r="6" spans="1:93" ht="23.25" customHeight="1" x14ac:dyDescent="0.25">
      <c r="B6" s="189" t="str">
        <f>IF(COUNTIF(C30:M33,"FALSO")&gt;0,"ERRO DE FÓRMULAS: ABA ESGOTO, COLUNAS"&amp;B36,"FÓRMULAS ESGOTO OK")</f>
        <v>FÓRMULAS ESGOTO OK</v>
      </c>
      <c r="C6" s="190"/>
      <c r="D6" s="190"/>
      <c r="E6" s="190"/>
      <c r="F6" s="190"/>
      <c r="G6" s="191"/>
    </row>
    <row r="7" spans="1:93" ht="23.25" customHeight="1" x14ac:dyDescent="0.25">
      <c r="B7" s="189" t="str">
        <f>IF(B45="","FÓRMULAS DRENAGEM OK","ERRO FÓRMULAS DRENAGEM COLUNAS "&amp;B45)</f>
        <v>FÓRMULAS DRENAGEM OK</v>
      </c>
      <c r="C7" s="190"/>
      <c r="D7" s="190"/>
      <c r="E7" s="190"/>
      <c r="F7" s="190"/>
      <c r="G7" s="191"/>
    </row>
    <row r="8" spans="1:93" ht="23.25" customHeight="1" x14ac:dyDescent="0.25">
      <c r="B8" s="189" t="str">
        <f>IF(B71="","FÓRMULAS MEIO AMBIENTE OK","ERRO FÓRMULAS MEIO AMBIENTE COLUNAS "&amp;B71)</f>
        <v>FÓRMULAS MEIO AMBIENTE OK</v>
      </c>
      <c r="C8" s="190"/>
      <c r="D8" s="190"/>
      <c r="E8" s="190"/>
      <c r="F8" s="190"/>
      <c r="G8" s="191"/>
    </row>
    <row r="9" spans="1:93" ht="23.25" customHeight="1" x14ac:dyDescent="0.25">
      <c r="B9" s="189" t="str">
        <f>IF(B55="","FÓRMULAS SÓLIDOS OK","ERRO FÓRMULAS SÓLIDOS COLUNAS "&amp;B55)</f>
        <v>FÓRMULAS SÓLIDOS OK</v>
      </c>
      <c r="C9" s="190"/>
      <c r="D9" s="190"/>
      <c r="E9" s="190"/>
      <c r="F9" s="190"/>
      <c r="G9" s="191"/>
    </row>
    <row r="10" spans="1:93" ht="32.25" customHeight="1" thickBot="1" x14ac:dyDescent="0.25">
      <c r="B10" s="192" t="str">
        <f>IF(B18="Erro","ERRO NA ESTRUTURA DAS PLANILHAS",IF(B27="Erro","ERRO NA ESTRUTURA DAS PLANILHAS",IF(B36="Erro","ERRO NA ESTRUTURA DAS PLANILHAS",IF(B62="Erro","ERRO NA ESTRUTURA DAS PLANILHAS","ESTRUTURA OK"))))</f>
        <v>ESTRUTURA OK</v>
      </c>
      <c r="C10" s="193"/>
      <c r="D10" s="193"/>
      <c r="E10" s="193"/>
      <c r="F10" s="193"/>
      <c r="G10" s="194"/>
    </row>
    <row r="11" spans="1:93" ht="19.5" customHeight="1" x14ac:dyDescent="0.2"/>
    <row r="12" spans="1:93" x14ac:dyDescent="0.2">
      <c r="C12" s="19"/>
      <c r="Q12"/>
    </row>
    <row r="13" spans="1:93" ht="14.25" x14ac:dyDescent="0.2">
      <c r="B13" s="32" t="s">
        <v>4</v>
      </c>
      <c r="C13" s="130" t="b">
        <f>IFERROR(ROUND(SUBTOTAL(9,Administração!D2:CO100031),2)=ROUND(Administração!B2+Administração!B11+Administração!B75+Administração!B77,2),"ERRO")</f>
        <v>1</v>
      </c>
      <c r="D13" s="131" t="b">
        <f>IFERROR(ROUND(SUBTOTAL(9,Administração!D2:D100030),2)=ROUND(Administração!D11+Administração!D2+Administração!D77+Administração!D75,2),"ERRO")</f>
        <v>1</v>
      </c>
      <c r="E13" s="131" t="b">
        <f>IFERROR(ROUND(SUBTOTAL(9,Administração!E2:E100030),2)=ROUND(Administração!E11+Administração!E2+Administração!E77+Administração!E75,2),"ERRO")</f>
        <v>1</v>
      </c>
      <c r="F13" s="131" t="b">
        <f>IFERROR(ROUND(SUBTOTAL(9,Administração!F2:F100030),2)=ROUND(Administração!F11+Administração!F2+Administração!F77+Administração!F75,2),"ERRO")</f>
        <v>1</v>
      </c>
      <c r="G13" s="131" t="b">
        <f>IFERROR(ROUND(SUBTOTAL(9,Administração!G2:G100030),2)=ROUND(Administração!G11+Administração!G2+Administração!G77+Administração!G75,2),"ERRO")</f>
        <v>1</v>
      </c>
      <c r="H13" s="131" t="b">
        <f>IFERROR(ROUND(SUBTOTAL(9,Administração!H2:H100030),2)=ROUND(Administração!H11+Administração!H2+Administração!H77+Administração!H75,2),"ERRO")</f>
        <v>1</v>
      </c>
      <c r="I13" s="131" t="b">
        <f>IFERROR(ROUND(SUBTOTAL(9,Administração!I2:I100030),2)=ROUND(Administração!I11+Administração!I2+Administração!I77+Administração!I75,2),"ERRO")</f>
        <v>1</v>
      </c>
      <c r="J13" s="131" t="b">
        <f>IFERROR(ROUND(SUBTOTAL(9,Administração!J2:J100030),2)=ROUND(Administração!J11+Administração!J2+Administração!J77+Administração!J75,2),"ERRO")</f>
        <v>1</v>
      </c>
      <c r="K13" s="131" t="b">
        <f>IFERROR(ROUND(SUBTOTAL(9,Administração!K2:K100030),2)=ROUND(Administração!K11+Administração!K2+Administração!K77+Administração!K75,2),"ERRO")</f>
        <v>1</v>
      </c>
      <c r="L13" s="131" t="b">
        <f>IFERROR(ROUND(SUBTOTAL(9,Administração!L2:L100030),2)=ROUND(Administração!L11+Administração!L2+Administração!L77+Administração!L75,2),"ERRO")</f>
        <v>1</v>
      </c>
      <c r="M13" s="131" t="b">
        <f>IFERROR(ROUND(SUBTOTAL(9,Administração!M2:M100030),2)=ROUND(Administração!M11+Administração!M2+Administração!M77+Administração!M75,2),"ERRO")</f>
        <v>1</v>
      </c>
      <c r="N13" s="131" t="b">
        <f>IFERROR(ROUND(SUBTOTAL(9,Administração!N2:N100030),2)=ROUND(Administração!N11+Administração!N2+Administração!N77+Administração!N75,2),"ERRO")</f>
        <v>1</v>
      </c>
      <c r="O13" s="131" t="b">
        <f>IFERROR(ROUND(SUBTOTAL(9,Administração!O2:O100030),2)=ROUND(Administração!O11+Administração!O2+Administração!O77+Administração!O75,2),"ERRO")</f>
        <v>1</v>
      </c>
      <c r="P13" s="71" t="b">
        <f>ROUND(Administração!P$2,2)=ROUND(SUBTOTAL(9,Administração!Q$2:AC$11),2)</f>
        <v>1</v>
      </c>
      <c r="Q13" s="131" t="b">
        <f>IFERROR(ROUND(SUBTOTAL(9,Administração!Q2:Q100030),2)=ROUND(Administração!Q11+Administração!Q2+Administração!Q77+Administração!Q75,2),"ERRO")</f>
        <v>1</v>
      </c>
      <c r="R13" s="131" t="b">
        <f>IFERROR(ROUND(SUBTOTAL(9,Administração!R2:R100030),2)=ROUND(Administração!R11+Administração!R2+Administração!R77+Administração!R75,2),"ERRO")</f>
        <v>1</v>
      </c>
      <c r="S13" s="131" t="b">
        <f>IFERROR(ROUND(SUBTOTAL(9,Administração!S2:S100030),2)=ROUND(Administração!S11+Administração!S2+Administração!S77+Administração!S75,2),"ERRO")</f>
        <v>1</v>
      </c>
      <c r="T13" s="131" t="b">
        <f>IFERROR(ROUND(SUBTOTAL(9,Administração!T2:T100030),2)=ROUND(Administração!T11+Administração!T2+Administração!T77+Administração!T75,2),"ERRO")</f>
        <v>1</v>
      </c>
      <c r="U13" s="131" t="b">
        <f>IFERROR(ROUND(SUBTOTAL(9,Administração!U2:U100030),2)=ROUND(Administração!U11+Administração!U2+Administração!U77+Administração!U75,2),"ERRO")</f>
        <v>1</v>
      </c>
      <c r="V13" s="131" t="b">
        <f>IFERROR(ROUND(SUBTOTAL(9,Administração!V2:V100030),2)=ROUND(Administração!V11+Administração!V2+Administração!V77+Administração!V75,2),"ERRO")</f>
        <v>1</v>
      </c>
      <c r="W13" s="131" t="b">
        <f>IFERROR(ROUND(SUBTOTAL(9,Administração!W2:W100030),2)=ROUND(Administração!W11+Administração!W2+Administração!W77+Administração!W75,2),"ERRO")</f>
        <v>1</v>
      </c>
      <c r="X13" s="131" t="b">
        <f>IFERROR(ROUND(SUBTOTAL(9,Administração!X2:X100030),2)=ROUND(Administração!X11+Administração!X2+Administração!X77+Administração!X75,2),"ERRO")</f>
        <v>1</v>
      </c>
      <c r="Y13" s="131" t="b">
        <f>IFERROR(ROUND(SUBTOTAL(9,Administração!Y2:Y100030),2)=ROUND(Administração!Y11+Administração!Y2+Administração!Y77+Administração!Y75,2),"ERRO")</f>
        <v>1</v>
      </c>
      <c r="Z13" s="131" t="b">
        <f>IFERROR(ROUND(SUBTOTAL(9,Administração!Z2:Z100030),2)=ROUND(Administração!Z11+Administração!Z2+Administração!Z77+Administração!Z75,2),"ERRO")</f>
        <v>1</v>
      </c>
      <c r="AA13" s="131" t="b">
        <f>IFERROR(ROUND(SUBTOTAL(9,Administração!AA2:AA100030),2)=ROUND(Administração!AA11+Administração!AA2+Administração!AA77+Administração!AA75,2),"ERRO")</f>
        <v>1</v>
      </c>
      <c r="AB13" s="131" t="b">
        <f>IFERROR(ROUND(SUBTOTAL(9,Administração!AB2:AB100030),2)=ROUND(Administração!AB11+Administração!AB2+Administração!AB77+Administração!AB75,2),"ERRO")</f>
        <v>1</v>
      </c>
      <c r="AC13" s="71" t="b">
        <f>ROUND(Administração!AC$2,2)=ROUND(SUBTOTAL(9,Administração!AD$2:AP$11),2)</f>
        <v>1</v>
      </c>
      <c r="AD13" s="131" t="b">
        <f>IFERROR(ROUND(SUBTOTAL(9,Administração!AD2:AD100030),2)=ROUND(Administração!AD11+Administração!AD2+Administração!AD77+Administração!AD75,2),"ERRO")</f>
        <v>1</v>
      </c>
      <c r="AE13" s="131" t="b">
        <f>IFERROR(ROUND(SUBTOTAL(9,Administração!AE2:AE100030),2)=ROUND(Administração!AE11+Administração!AE2+Administração!AE77+Administração!AE75,2),"ERRO")</f>
        <v>1</v>
      </c>
      <c r="AF13" s="131" t="b">
        <f>IFERROR(ROUND(SUBTOTAL(9,Administração!AF2:AF100030),2)=ROUND(Administração!AF11+Administração!AF2+Administração!AF77+Administração!AF75,2),"ERRO")</f>
        <v>1</v>
      </c>
      <c r="AG13" s="131" t="b">
        <f>IFERROR(ROUND(SUBTOTAL(9,Administração!AG2:AG100030),2)=ROUND(Administração!AG11+Administração!AG2+Administração!AG77+Administração!AG75,2),"ERRO")</f>
        <v>1</v>
      </c>
      <c r="AH13" s="131" t="b">
        <f>IFERROR(ROUND(SUBTOTAL(9,Administração!AH2:AH100030),2)=ROUND(Administração!AH11+Administração!AH2+Administração!AH77+Administração!AH75,2),"ERRO")</f>
        <v>1</v>
      </c>
      <c r="AI13" s="131" t="b">
        <f>IFERROR(ROUND(SUBTOTAL(9,Administração!AI2:AI100030),2)=ROUND(Administração!AI11+Administração!AI2+Administração!AI77+Administração!AI75,2),"ERRO")</f>
        <v>1</v>
      </c>
      <c r="AJ13" s="131" t="b">
        <f>IFERROR(ROUND(SUBTOTAL(9,Administração!AJ2:AJ100030),2)=ROUND(Administração!AJ11+Administração!AJ2+Administração!AJ77+Administração!AJ75,2),"ERRO")</f>
        <v>1</v>
      </c>
      <c r="AK13" s="131" t="b">
        <f>IFERROR(ROUND(SUBTOTAL(9,Administração!AK2:AK100030),2)=ROUND(Administração!AK11+Administração!AK2+Administração!AK77+Administração!AK75,2),"ERRO")</f>
        <v>1</v>
      </c>
      <c r="AL13" s="131" t="b">
        <f>IFERROR(ROUND(SUBTOTAL(9,Administração!AL2:AL100030),2)=ROUND(Administração!AL11+Administração!AL2+Administração!AL77+Administração!AL75,2),"ERRO")</f>
        <v>1</v>
      </c>
      <c r="AM13" s="131" t="b">
        <f>IFERROR(ROUND(SUBTOTAL(9,Administração!AM2:AM100030),2)=ROUND(Administração!AM11+Administração!AM2+Administração!AM77+Administração!AM75,2),"ERRO")</f>
        <v>1</v>
      </c>
      <c r="AN13" s="131" t="b">
        <f>IFERROR(ROUND(SUBTOTAL(9,Administração!AN2:AN100030),2)=ROUND(Administração!AN11+Administração!AN2+Administração!AN77+Administração!AN75,2),"ERRO")</f>
        <v>1</v>
      </c>
      <c r="AO13" s="131" t="b">
        <f>IFERROR(ROUND(SUBTOTAL(9,Administração!AO2:AO100030),2)=ROUND(Administração!AO11+Administração!AO2+Administração!AO77+Administração!AO75,2),"ERRO")</f>
        <v>1</v>
      </c>
      <c r="AP13" s="71" t="b">
        <f>ROUND(Administração!AP$2,2)=ROUND(SUBTOTAL(9,Administração!AQ$2:BC$11),2)</f>
        <v>1</v>
      </c>
      <c r="AQ13" s="131" t="b">
        <f>IFERROR(ROUND(SUBTOTAL(9,Administração!AQ2:AQ100030),2)=ROUND(Administração!AQ11+Administração!AQ2+Administração!AQ77+Administração!AQ75,2),"ERRO")</f>
        <v>1</v>
      </c>
      <c r="AR13" s="131" t="b">
        <f>IFERROR(ROUND(SUBTOTAL(9,Administração!AR2:AR100030),2)=ROUND(Administração!AR11+Administração!AR2+Administração!AR77+Administração!AR75,2),"ERRO")</f>
        <v>1</v>
      </c>
      <c r="AS13" s="131" t="b">
        <f>IFERROR(ROUND(SUBTOTAL(9,Administração!AS2:AS100030),2)=ROUND(Administração!AS11+Administração!AS2+Administração!AS77+Administração!AS75,2),"ERRO")</f>
        <v>1</v>
      </c>
      <c r="AT13" s="131" t="b">
        <f>IFERROR(ROUND(SUBTOTAL(9,Administração!AT2:AT100030),2)=ROUND(Administração!AT11+Administração!AT2+Administração!AT77+Administração!AT75,2),"ERRO")</f>
        <v>1</v>
      </c>
      <c r="AU13" s="131" t="b">
        <f>IFERROR(ROUND(SUBTOTAL(9,Administração!AU2:AU100030),2)=ROUND(Administração!AU11+Administração!AU2+Administração!AU77+Administração!AU75,2),"ERRO")</f>
        <v>1</v>
      </c>
      <c r="AV13" s="131" t="b">
        <f>IFERROR(ROUND(SUBTOTAL(9,Administração!AV2:AV100030),2)=ROUND(Administração!AV11+Administração!AV2+Administração!AV77+Administração!AV75,2),"ERRO")</f>
        <v>1</v>
      </c>
      <c r="AW13" s="131" t="b">
        <f>IFERROR(ROUND(SUBTOTAL(9,Administração!AW2:AW100030),2)=ROUND(Administração!AW11+Administração!AW2+Administração!AW77+Administração!AW75,2),"ERRO")</f>
        <v>1</v>
      </c>
      <c r="AX13" s="131" t="b">
        <f>IFERROR(ROUND(SUBTOTAL(9,Administração!AX2:AX100030),2)=ROUND(Administração!AX11+Administração!AX2+Administração!AX77+Administração!AX75,2),"ERRO")</f>
        <v>1</v>
      </c>
      <c r="AY13" s="131" t="b">
        <f>IFERROR(ROUND(SUBTOTAL(9,Administração!AY2:AY100030),2)=ROUND(Administração!AY11+Administração!AY2+Administração!AY77+Administração!AY75,2),"ERRO")</f>
        <v>1</v>
      </c>
      <c r="AZ13" s="131" t="b">
        <f>IFERROR(ROUND(SUBTOTAL(9,Administração!AZ2:AZ100030),2)=ROUND(Administração!AZ11+Administração!AZ2+Administração!AZ77+Administração!AZ75,2),"ERRO")</f>
        <v>1</v>
      </c>
      <c r="BA13" s="131" t="b">
        <f>IFERROR(ROUND(SUBTOTAL(9,Administração!BA2:BA100030),2)=ROUND(Administração!BA11+Administração!BA2+Administração!BA77+Administração!BA75,2),"ERRO")</f>
        <v>1</v>
      </c>
      <c r="BB13" s="131" t="b">
        <f>IFERROR(ROUND(SUBTOTAL(9,Administração!BB2:BB100030),2)=ROUND(Administração!BB11+Administração!BB2+Administração!BB77+Administração!BB75,2),"ERRO")</f>
        <v>1</v>
      </c>
      <c r="BC13" s="71" t="b">
        <f>ROUND(Administração!BC$2,2)=ROUND(SUBTOTAL(9,Administração!BD$2:BP$11),2)</f>
        <v>1</v>
      </c>
      <c r="BD13" s="131" t="b">
        <f>IFERROR(ROUND(SUBTOTAL(9,Administração!BD2:BD100030),2)=ROUND(Administração!BD11+Administração!BD2+Administração!BD77+Administração!BD75,2),"ERRO")</f>
        <v>1</v>
      </c>
      <c r="BE13" s="131" t="b">
        <f>IFERROR(ROUND(SUBTOTAL(9,Administração!BE2:BE100030),2)=ROUND(Administração!BE11+Administração!BE2+Administração!BE77+Administração!BE75,2),"ERRO")</f>
        <v>1</v>
      </c>
      <c r="BF13" s="131" t="b">
        <f>IFERROR(ROUND(SUBTOTAL(9,Administração!BF2:BF100030),2)=ROUND(Administração!BF11+Administração!BF2+Administração!BF77+Administração!BF75,2),"ERRO")</f>
        <v>1</v>
      </c>
      <c r="BG13" s="131" t="b">
        <f>IFERROR(ROUND(SUBTOTAL(9,Administração!BG2:BG100030),2)=ROUND(Administração!BG11+Administração!BG2+Administração!BG77+Administração!BG75,2),"ERRO")</f>
        <v>1</v>
      </c>
      <c r="BH13" s="131" t="b">
        <f>IFERROR(ROUND(SUBTOTAL(9,Administração!BH2:BH100030),2)=ROUND(Administração!BH11+Administração!BH2+Administração!BH77+Administração!BH75,2),"ERRO")</f>
        <v>1</v>
      </c>
      <c r="BI13" s="131" t="b">
        <f>IFERROR(ROUND(SUBTOTAL(9,Administração!BI2:BI100030),2)=ROUND(Administração!BI11+Administração!BI2+Administração!BI77+Administração!BI75,2),"ERRO")</f>
        <v>1</v>
      </c>
      <c r="BJ13" s="131" t="b">
        <f>IFERROR(ROUND(SUBTOTAL(9,Administração!BJ2:BJ100030),2)=ROUND(Administração!BJ11+Administração!BJ2+Administração!BJ77+Administração!BJ75,2),"ERRO")</f>
        <v>1</v>
      </c>
      <c r="BK13" s="131" t="b">
        <f>IFERROR(ROUND(SUBTOTAL(9,Administração!BK2:BK100030),2)=ROUND(Administração!BK11+Administração!BK2+Administração!BK77+Administração!BK75,2),"ERRO")</f>
        <v>1</v>
      </c>
      <c r="BL13" s="131" t="b">
        <f>IFERROR(ROUND(SUBTOTAL(9,Administração!BL2:BL100030),2)=ROUND(Administração!BL11+Administração!BL2+Administração!BL77+Administração!BL75,2),"ERRO")</f>
        <v>1</v>
      </c>
      <c r="BM13" s="131" t="b">
        <f>IFERROR(ROUND(SUBTOTAL(9,Administração!BM2:BM100030),2)=ROUND(Administração!BM11+Administração!BM2+Administração!BM77+Administração!BM75,2),"ERRO")</f>
        <v>1</v>
      </c>
      <c r="BN13" s="131" t="b">
        <f>IFERROR(ROUND(SUBTOTAL(9,Administração!BN2:BN100030),2)=ROUND(Administração!BN11+Administração!BN2+Administração!BN77+Administração!BN75,2),"ERRO")</f>
        <v>1</v>
      </c>
      <c r="BO13" s="131" t="b">
        <f>IFERROR(ROUND(SUBTOTAL(9,Administração!BO2:BO100030),2)=ROUND(Administração!BO11+Administração!BO2+Administração!BO77+Administração!BO75,2),"ERRO")</f>
        <v>1</v>
      </c>
      <c r="BP13" s="71" t="b">
        <f>ROUND(Administração!BP$2,2)=ROUND(SUBTOTAL(9,Administração!BQ$2:CC$11),2)</f>
        <v>1</v>
      </c>
      <c r="BQ13" s="131" t="b">
        <f>IFERROR(ROUND(SUBTOTAL(9,Administração!BQ2:BQ100030),2)=ROUND(Administração!BQ11+Administração!BQ2+Administração!BQ77+Administração!BQ75,2),"ERRO")</f>
        <v>1</v>
      </c>
      <c r="BR13" s="131" t="b">
        <f>IFERROR(ROUND(SUBTOTAL(9,Administração!BR2:BR100030),2)=ROUND(Administração!BR11+Administração!BR2+Administração!BR77+Administração!BR75,2),"ERRO")</f>
        <v>1</v>
      </c>
      <c r="BS13" s="131" t="b">
        <f>IFERROR(ROUND(SUBTOTAL(9,Administração!BS2:BS100030),2)=ROUND(Administração!BS11+Administração!BS2+Administração!BS77+Administração!BS75,2),"ERRO")</f>
        <v>1</v>
      </c>
      <c r="BT13" s="131" t="b">
        <f>IFERROR(ROUND(SUBTOTAL(9,Administração!BT2:BT100030),2)=ROUND(Administração!BT11+Administração!BT2+Administração!BT77+Administração!BT75,2),"ERRO")</f>
        <v>1</v>
      </c>
      <c r="BU13" s="131" t="b">
        <f>IFERROR(ROUND(SUBTOTAL(9,Administração!BU2:BU100030),2)=ROUND(Administração!BU11+Administração!BU2+Administração!BU77+Administração!BU75,2),"ERRO")</f>
        <v>1</v>
      </c>
      <c r="BV13" s="131" t="b">
        <f>IFERROR(ROUND(SUBTOTAL(9,Administração!BV2:BV100030),2)=ROUND(Administração!BV11+Administração!BV2+Administração!BV77+Administração!BV75,2),"ERRO")</f>
        <v>1</v>
      </c>
      <c r="BW13" s="131" t="b">
        <f>IFERROR(ROUND(SUBTOTAL(9,Administração!BW2:BW100030),2)=ROUND(Administração!BW11+Administração!BW2+Administração!BW77+Administração!BW75,2),"ERRO")</f>
        <v>1</v>
      </c>
      <c r="BX13" s="131" t="b">
        <f>IFERROR(ROUND(SUBTOTAL(9,Administração!BX2:BX100030),2)=ROUND(Administração!BX11+Administração!BX2+Administração!BX77+Administração!BX75,2),"ERRO")</f>
        <v>1</v>
      </c>
      <c r="BY13" s="131" t="b">
        <f>IFERROR(ROUND(SUBTOTAL(9,Administração!BY2:BY100030),2)=ROUND(Administração!BY11+Administração!BY2+Administração!BY77+Administração!BY75,2),"ERRO")</f>
        <v>1</v>
      </c>
      <c r="BZ13" s="131" t="b">
        <f>IFERROR(ROUND(SUBTOTAL(9,Administração!BZ2:BZ100030),2)=ROUND(Administração!BZ11+Administração!BZ2+Administração!BZ77+Administração!BZ75,2),"ERRO")</f>
        <v>1</v>
      </c>
      <c r="CA13" s="131" t="b">
        <f>IFERROR(ROUND(SUBTOTAL(9,Administração!CA2:CA100030),2)=ROUND(Administração!CA11+Administração!CA2+Administração!CA77+Administração!CA75,2),"ERRO")</f>
        <v>1</v>
      </c>
      <c r="CB13" s="131" t="b">
        <f>IFERROR(ROUND(SUBTOTAL(9,Administração!CB2:CB100030),2)=ROUND(Administração!CB11+Administração!CB2+Administração!CB77+Administração!CB75,2),"ERRO")</f>
        <v>1</v>
      </c>
      <c r="CC13" s="71" t="b">
        <f>ROUND(Administração!CC$2,2)=ROUND(SUBTOTAL(9,Administração!CD$2:CP$11),2)</f>
        <v>1</v>
      </c>
      <c r="CD13" s="131" t="b">
        <f>IFERROR(ROUND(SUBTOTAL(9,Administração!CD2:CD100030),2)=ROUND(Administração!CD11+Administração!CD2+Administração!CD77+Administração!CD75,2),"ERRO")</f>
        <v>1</v>
      </c>
      <c r="CE13" s="131" t="b">
        <f>IFERROR(ROUND(SUBTOTAL(9,Administração!CE2:CE100030),2)=ROUND(Administração!CE11+Administração!CE2+Administração!CE77+Administração!CE75,2),"ERRO")</f>
        <v>1</v>
      </c>
      <c r="CF13" s="131" t="b">
        <f>IFERROR(ROUND(SUBTOTAL(9,Administração!CF2:CF100030),2)=ROUND(Administração!CF11+Administração!CF2+Administração!CF77+Administração!CF75,2),"ERRO")</f>
        <v>1</v>
      </c>
      <c r="CG13" s="131" t="b">
        <f>IFERROR(ROUND(SUBTOTAL(9,Administração!CG2:CG100030),2)=ROUND(Administração!CG11+Administração!CG2+Administração!CG77+Administração!CG75,2),"ERRO")</f>
        <v>1</v>
      </c>
      <c r="CH13" s="131" t="b">
        <f>IFERROR(ROUND(SUBTOTAL(9,Administração!CH2:CH100030),2)=ROUND(Administração!CH11+Administração!CH2+Administração!CH77+Administração!CH75,2),"ERRO")</f>
        <v>1</v>
      </c>
      <c r="CI13" s="131" t="b">
        <f>IFERROR(ROUND(SUBTOTAL(9,Administração!CI2:CI100030),2)=ROUND(Administração!CI11+Administração!CI2+Administração!CI77+Administração!CI75,2),"ERRO")</f>
        <v>1</v>
      </c>
      <c r="CJ13" s="131" t="b">
        <f>IFERROR(ROUND(SUBTOTAL(9,Administração!CJ2:CJ100030),2)=ROUND(Administração!CJ11+Administração!CJ2+Administração!CJ77+Administração!CJ75,2),"ERRO")</f>
        <v>1</v>
      </c>
      <c r="CK13" s="131" t="b">
        <f>IFERROR(ROUND(SUBTOTAL(9,Administração!CK2:CK100030),2)=ROUND(Administração!CK11+Administração!CK2+Administração!CK77+Administração!CK75,2),"ERRO")</f>
        <v>1</v>
      </c>
      <c r="CL13" s="131" t="b">
        <f>IFERROR(ROUND(SUBTOTAL(9,Administração!CL2:CL100030),2)=ROUND(Administração!CL11+Administração!CL2+Administração!CL77+Administração!CL75,2),"ERRO")</f>
        <v>1</v>
      </c>
      <c r="CM13" s="131" t="b">
        <f>IFERROR(ROUND(SUBTOTAL(9,Administração!CM2:CM100030),2)=ROUND(Administração!CM11+Administração!CM2+Administração!CM77+Administração!CM75,2),"ERRO")</f>
        <v>1</v>
      </c>
      <c r="CN13" s="131" t="b">
        <f>IFERROR(ROUND(SUBTOTAL(9,Administração!CN2:CN100030),2)=ROUND(Administração!CN11+Administração!CN2+Administração!CN77+Administração!CN75,2),"ERRO")</f>
        <v>1</v>
      </c>
      <c r="CO13" s="131" t="b">
        <f>IFERROR(ROUND(SUBTOTAL(9,Administração!CO2:CO100030),2)=ROUND(Administração!CO11+Administração!CO2+Administração!CO77+Administração!CO75,2),"ERRO")</f>
        <v>1</v>
      </c>
    </row>
    <row r="14" spans="1:93" ht="14.25" x14ac:dyDescent="0.2">
      <c r="B14" s="22"/>
      <c r="C14" s="130" t="b">
        <f>IFERROR(ROUND(Administração!B12,2)=ROUND(SUBTOTAL(9,Administração!D12:CO29),2),"ERRO")</f>
        <v>1</v>
      </c>
      <c r="D14" s="130" t="b">
        <f>IFERROR(ROUND(Administração!D12,2)=ROUND(SUBTOTAL(9,Administração!D12:D29),2),"ERRO")</f>
        <v>1</v>
      </c>
      <c r="E14" s="130" t="b">
        <f>IFERROR(ROUND(Administração!E12,2)=ROUND(SUBTOTAL(9,Administração!E12:E29),2),"ERRO")</f>
        <v>1</v>
      </c>
      <c r="F14" s="130" t="b">
        <f>IFERROR(ROUND(Administração!F12,2)=ROUND(SUBTOTAL(9,Administração!F12:F29),2),"ERRO")</f>
        <v>1</v>
      </c>
      <c r="G14" s="130" t="b">
        <f>IFERROR(ROUND(Administração!G12,2)=ROUND(SUBTOTAL(9,Administração!G12:G29),2),"ERRO")</f>
        <v>1</v>
      </c>
      <c r="H14" s="130" t="b">
        <f>IFERROR(ROUND(Administração!H12,2)=ROUND(SUBTOTAL(9,Administração!H12:H29),2),"ERRO")</f>
        <v>1</v>
      </c>
      <c r="I14" s="130" t="b">
        <f>IFERROR(ROUND(Administração!I12,2)=ROUND(SUBTOTAL(9,Administração!I12:I29),2),"ERRO")</f>
        <v>1</v>
      </c>
      <c r="J14" s="130" t="b">
        <f>IFERROR(ROUND(Administração!J12,2)=ROUND(SUBTOTAL(9,Administração!J12:J29),2),"ERRO")</f>
        <v>1</v>
      </c>
      <c r="K14" s="130" t="b">
        <f>IFERROR(ROUND(Administração!K12,2)=ROUND(SUBTOTAL(9,Administração!K12:K29),2),"ERRO")</f>
        <v>1</v>
      </c>
      <c r="L14" s="130" t="b">
        <f>IFERROR(ROUND(Administração!L12,2)=ROUND(SUBTOTAL(9,Administração!L12:L29),2),"ERRO")</f>
        <v>1</v>
      </c>
      <c r="M14" s="130" t="b">
        <f>IFERROR(ROUND(Administração!M12,2)=ROUND(SUBTOTAL(9,Administração!M12:M29),2),"ERRO")</f>
        <v>1</v>
      </c>
      <c r="N14" s="130" t="b">
        <f>IFERROR(ROUND(Administração!N12,2)=ROUND(SUBTOTAL(9,Administração!N12:N29),2),"ERRO")</f>
        <v>1</v>
      </c>
      <c r="O14" s="130" t="b">
        <f>IFERROR(ROUND(Administração!O12,2)=ROUND(SUBTOTAL(9,Administração!O12:O29),2),"ERRO")</f>
        <v>1</v>
      </c>
      <c r="P14" s="72" t="b">
        <f>ROUND(Administração!P$11,2)=ROUND(SUBTOTAL(9,Administração!Q$11:AB$75),2)</f>
        <v>1</v>
      </c>
      <c r="Q14" s="130" t="b">
        <f>IFERROR(ROUND(Administração!Q12,2)=ROUND(SUBTOTAL(9,Administração!Q12:Q29),2),"ERRO")</f>
        <v>1</v>
      </c>
      <c r="R14" s="130" t="b">
        <f>IFERROR(ROUND(Administração!R12,2)=ROUND(SUBTOTAL(9,Administração!R12:R29),2),"ERRO")</f>
        <v>1</v>
      </c>
      <c r="S14" s="130" t="b">
        <f>IFERROR(ROUND(Administração!S12,2)=ROUND(SUBTOTAL(9,Administração!S12:S29),2),"ERRO")</f>
        <v>1</v>
      </c>
      <c r="T14" s="130" t="b">
        <f>IFERROR(ROUND(Administração!T12,2)=ROUND(SUBTOTAL(9,Administração!T12:T29),2),"ERRO")</f>
        <v>1</v>
      </c>
      <c r="U14" s="130" t="b">
        <f>IFERROR(ROUND(Administração!U12,2)=ROUND(SUBTOTAL(9,Administração!U12:U29),2),"ERRO")</f>
        <v>1</v>
      </c>
      <c r="V14" s="130" t="b">
        <f>IFERROR(ROUND(Administração!V12,2)=ROUND(SUBTOTAL(9,Administração!V12:V29),2),"ERRO")</f>
        <v>1</v>
      </c>
      <c r="W14" s="130" t="b">
        <f>IFERROR(ROUND(Administração!W12,2)=ROUND(SUBTOTAL(9,Administração!W12:W29),2),"ERRO")</f>
        <v>1</v>
      </c>
      <c r="X14" s="130" t="b">
        <f>IFERROR(ROUND(Administração!X12,2)=ROUND(SUBTOTAL(9,Administração!X12:X29),2),"ERRO")</f>
        <v>1</v>
      </c>
      <c r="Y14" s="130" t="b">
        <f>IFERROR(ROUND(Administração!Y12,2)=ROUND(SUBTOTAL(9,Administração!Y12:Y29),2),"ERRO")</f>
        <v>1</v>
      </c>
      <c r="Z14" s="130" t="b">
        <f>IFERROR(ROUND(Administração!Z12,2)=ROUND(SUBTOTAL(9,Administração!Z12:Z29),2),"ERRO")</f>
        <v>1</v>
      </c>
      <c r="AA14" s="130" t="b">
        <f>IFERROR(ROUND(Administração!AA12,2)=ROUND(SUBTOTAL(9,Administração!AA12:AA29),2),"ERRO")</f>
        <v>1</v>
      </c>
      <c r="AB14" s="130" t="b">
        <f>IFERROR(ROUND(Administração!AB12,2)=ROUND(SUBTOTAL(9,Administração!AB12:AB29),2),"ERRO")</f>
        <v>1</v>
      </c>
      <c r="AC14" s="72" t="b">
        <f>ROUND(Administração!AC$11,2)=ROUND(SUBTOTAL(9,Administração!AD$11:AO$75),2)</f>
        <v>1</v>
      </c>
      <c r="AD14" s="130" t="b">
        <f>IFERROR(ROUND(Administração!AD12,2)=ROUND(SUBTOTAL(9,Administração!AD12:AD29),2),"ERRO")</f>
        <v>1</v>
      </c>
      <c r="AE14" s="130" t="b">
        <f>IFERROR(ROUND(Administração!AE12,2)=ROUND(SUBTOTAL(9,Administração!AE12:AE29),2),"ERRO")</f>
        <v>1</v>
      </c>
      <c r="AF14" s="130" t="b">
        <f>IFERROR(ROUND(Administração!AF12,2)=ROUND(SUBTOTAL(9,Administração!AF12:AF29),2),"ERRO")</f>
        <v>1</v>
      </c>
      <c r="AG14" s="130" t="b">
        <f>IFERROR(ROUND(Administração!AG12,2)=ROUND(SUBTOTAL(9,Administração!AG12:AG29),2),"ERRO")</f>
        <v>1</v>
      </c>
      <c r="AH14" s="130" t="b">
        <f>IFERROR(ROUND(Administração!AH12,2)=ROUND(SUBTOTAL(9,Administração!AH12:AH29),2),"ERRO")</f>
        <v>1</v>
      </c>
      <c r="AI14" s="130" t="b">
        <f>IFERROR(ROUND(Administração!AI12,2)=ROUND(SUBTOTAL(9,Administração!AI12:AI29),2),"ERRO")</f>
        <v>1</v>
      </c>
      <c r="AJ14" s="130" t="b">
        <f>IFERROR(ROUND(Administração!AJ12,2)=ROUND(SUBTOTAL(9,Administração!AJ12:AJ29),2),"ERRO")</f>
        <v>1</v>
      </c>
      <c r="AK14" s="130" t="b">
        <f>IFERROR(ROUND(Administração!AK12,2)=ROUND(SUBTOTAL(9,Administração!AK12:AK29),2),"ERRO")</f>
        <v>1</v>
      </c>
      <c r="AL14" s="130" t="b">
        <f>IFERROR(ROUND(Administração!AL12,2)=ROUND(SUBTOTAL(9,Administração!AL12:AL29),2),"ERRO")</f>
        <v>1</v>
      </c>
      <c r="AM14" s="130" t="b">
        <f>IFERROR(ROUND(Administração!AM12,2)=ROUND(SUBTOTAL(9,Administração!AM12:AM29),2),"ERRO")</f>
        <v>1</v>
      </c>
      <c r="AN14" s="130" t="b">
        <f>IFERROR(ROUND(Administração!AN12,2)=ROUND(SUBTOTAL(9,Administração!AN12:AN29),2),"ERRO")</f>
        <v>1</v>
      </c>
      <c r="AO14" s="130" t="b">
        <f>IFERROR(ROUND(Administração!AO12,2)=ROUND(SUBTOTAL(9,Administração!AO12:AO29),2),"ERRO")</f>
        <v>1</v>
      </c>
      <c r="AP14" s="72" t="b">
        <f>ROUND(Administração!AP$11,2)=ROUND(SUBTOTAL(9,Administração!AQ$11:BB$75),2)</f>
        <v>1</v>
      </c>
      <c r="AQ14" s="130" t="b">
        <f>IFERROR(ROUND(Administração!AQ12,2)=ROUND(SUBTOTAL(9,Administração!AQ12:AQ29),2),"ERRO")</f>
        <v>1</v>
      </c>
      <c r="AR14" s="130" t="b">
        <f>IFERROR(ROUND(Administração!AR12,2)=ROUND(SUBTOTAL(9,Administração!AR12:AR29),2),"ERRO")</f>
        <v>1</v>
      </c>
      <c r="AS14" s="130" t="b">
        <f>IFERROR(ROUND(Administração!AS12,2)=ROUND(SUBTOTAL(9,Administração!AS12:AS29),2),"ERRO")</f>
        <v>1</v>
      </c>
      <c r="AT14" s="130" t="b">
        <f>IFERROR(ROUND(Administração!AT12,2)=ROUND(SUBTOTAL(9,Administração!AT12:AT29),2),"ERRO")</f>
        <v>1</v>
      </c>
      <c r="AU14" s="130" t="b">
        <f>IFERROR(ROUND(Administração!AU12,2)=ROUND(SUBTOTAL(9,Administração!AU12:AU29),2),"ERRO")</f>
        <v>1</v>
      </c>
      <c r="AV14" s="130" t="b">
        <f>IFERROR(ROUND(Administração!AV12,2)=ROUND(SUBTOTAL(9,Administração!AV12:AV29),2),"ERRO")</f>
        <v>1</v>
      </c>
      <c r="AW14" s="130" t="b">
        <f>IFERROR(ROUND(Administração!AW12,2)=ROUND(SUBTOTAL(9,Administração!AW12:AW29),2),"ERRO")</f>
        <v>1</v>
      </c>
      <c r="AX14" s="130" t="b">
        <f>IFERROR(ROUND(Administração!AX12,2)=ROUND(SUBTOTAL(9,Administração!AX12:AX29),2),"ERRO")</f>
        <v>1</v>
      </c>
      <c r="AY14" s="130" t="b">
        <f>IFERROR(ROUND(Administração!AY12,2)=ROUND(SUBTOTAL(9,Administração!AY12:AY29),2),"ERRO")</f>
        <v>1</v>
      </c>
      <c r="AZ14" s="130" t="b">
        <f>IFERROR(ROUND(Administração!AZ12,2)=ROUND(SUBTOTAL(9,Administração!AZ12:AZ29),2),"ERRO")</f>
        <v>1</v>
      </c>
      <c r="BA14" s="130" t="b">
        <f>IFERROR(ROUND(Administração!BA12,2)=ROUND(SUBTOTAL(9,Administração!BA12:BA29),2),"ERRO")</f>
        <v>1</v>
      </c>
      <c r="BB14" s="130" t="b">
        <f>IFERROR(ROUND(Administração!BB12,2)=ROUND(SUBTOTAL(9,Administração!BB12:BB29),2),"ERRO")</f>
        <v>1</v>
      </c>
      <c r="BC14" s="72" t="b">
        <f>ROUND(Administração!BC$11,2)=ROUND(SUBTOTAL(9,Administração!BD$11:BO$75),2)</f>
        <v>1</v>
      </c>
      <c r="BD14" s="130" t="b">
        <f>IFERROR(ROUND(Administração!BD12,2)=ROUND(SUBTOTAL(9,Administração!BD12:BD29),2),"ERRO")</f>
        <v>1</v>
      </c>
      <c r="BE14" s="130" t="b">
        <f>IFERROR(ROUND(Administração!BE12,2)=ROUND(SUBTOTAL(9,Administração!BE12:BE29),2),"ERRO")</f>
        <v>1</v>
      </c>
      <c r="BF14" s="130" t="b">
        <f>IFERROR(ROUND(Administração!BF12,2)=ROUND(SUBTOTAL(9,Administração!BF12:BF29),2),"ERRO")</f>
        <v>1</v>
      </c>
      <c r="BG14" s="130" t="b">
        <f>IFERROR(ROUND(Administração!BG12,2)=ROUND(SUBTOTAL(9,Administração!BG12:BG29),2),"ERRO")</f>
        <v>1</v>
      </c>
      <c r="BH14" s="130" t="b">
        <f>IFERROR(ROUND(Administração!BH12,2)=ROUND(SUBTOTAL(9,Administração!BH12:BH29),2),"ERRO")</f>
        <v>1</v>
      </c>
      <c r="BI14" s="130" t="b">
        <f>IFERROR(ROUND(Administração!BI12,2)=ROUND(SUBTOTAL(9,Administração!BI12:BI29),2),"ERRO")</f>
        <v>1</v>
      </c>
      <c r="BJ14" s="130" t="b">
        <f>IFERROR(ROUND(Administração!BJ12,2)=ROUND(SUBTOTAL(9,Administração!BJ12:BJ29),2),"ERRO")</f>
        <v>1</v>
      </c>
      <c r="BK14" s="130" t="b">
        <f>IFERROR(ROUND(Administração!BK12,2)=ROUND(SUBTOTAL(9,Administração!BK12:BK29),2),"ERRO")</f>
        <v>1</v>
      </c>
      <c r="BL14" s="130" t="b">
        <f>IFERROR(ROUND(Administração!BL12,2)=ROUND(SUBTOTAL(9,Administração!BL12:BL29),2),"ERRO")</f>
        <v>1</v>
      </c>
      <c r="BM14" s="130" t="b">
        <f>IFERROR(ROUND(Administração!BM12,2)=ROUND(SUBTOTAL(9,Administração!BM12:BM29),2),"ERRO")</f>
        <v>1</v>
      </c>
      <c r="BN14" s="130" t="b">
        <f>IFERROR(ROUND(Administração!BN12,2)=ROUND(SUBTOTAL(9,Administração!BN12:BN29),2),"ERRO")</f>
        <v>1</v>
      </c>
      <c r="BO14" s="130" t="b">
        <f>IFERROR(ROUND(Administração!BO12,2)=ROUND(SUBTOTAL(9,Administração!BO12:BO29),2),"ERRO")</f>
        <v>1</v>
      </c>
      <c r="BP14" s="72" t="b">
        <f>ROUND(Administração!BP$11,2)=ROUND(SUBTOTAL(9,Administração!BQ$11:CB$75),2)</f>
        <v>1</v>
      </c>
      <c r="BQ14" s="130" t="b">
        <f>IFERROR(ROUND(Administração!BQ12,2)=ROUND(SUBTOTAL(9,Administração!BQ12:BQ29),2),"ERRO")</f>
        <v>1</v>
      </c>
      <c r="BR14" s="130" t="b">
        <f>IFERROR(ROUND(Administração!BR12,2)=ROUND(SUBTOTAL(9,Administração!BR12:BR29),2),"ERRO")</f>
        <v>1</v>
      </c>
      <c r="BS14" s="130" t="b">
        <f>IFERROR(ROUND(Administração!BS12,2)=ROUND(SUBTOTAL(9,Administração!BS12:BS29),2),"ERRO")</f>
        <v>1</v>
      </c>
      <c r="BT14" s="130" t="b">
        <f>IFERROR(ROUND(Administração!BT12,2)=ROUND(SUBTOTAL(9,Administração!BT12:BT29),2),"ERRO")</f>
        <v>1</v>
      </c>
      <c r="BU14" s="130" t="b">
        <f>IFERROR(ROUND(Administração!BU12,2)=ROUND(SUBTOTAL(9,Administração!BU12:BU29),2),"ERRO")</f>
        <v>1</v>
      </c>
      <c r="BV14" s="130" t="b">
        <f>IFERROR(ROUND(Administração!BV12,2)=ROUND(SUBTOTAL(9,Administração!BV12:BV29),2),"ERRO")</f>
        <v>1</v>
      </c>
      <c r="BW14" s="130" t="b">
        <f>IFERROR(ROUND(Administração!BW12,2)=ROUND(SUBTOTAL(9,Administração!BW12:BW29),2),"ERRO")</f>
        <v>1</v>
      </c>
      <c r="BX14" s="130" t="b">
        <f>IFERROR(ROUND(Administração!BX12,2)=ROUND(SUBTOTAL(9,Administração!BX12:BX29),2),"ERRO")</f>
        <v>1</v>
      </c>
      <c r="BY14" s="130" t="b">
        <f>IFERROR(ROUND(Administração!BY12,2)=ROUND(SUBTOTAL(9,Administração!BY12:BY29),2),"ERRO")</f>
        <v>1</v>
      </c>
      <c r="BZ14" s="130" t="b">
        <f>IFERROR(ROUND(Administração!BZ12,2)=ROUND(SUBTOTAL(9,Administração!BZ12:BZ29),2),"ERRO")</f>
        <v>1</v>
      </c>
      <c r="CA14" s="130" t="b">
        <f>IFERROR(ROUND(Administração!CA12,2)=ROUND(SUBTOTAL(9,Administração!CA12:CA29),2),"ERRO")</f>
        <v>1</v>
      </c>
      <c r="CB14" s="130" t="b">
        <f>IFERROR(ROUND(Administração!CB12,2)=ROUND(SUBTOTAL(9,Administração!CB12:CB29),2),"ERRO")</f>
        <v>1</v>
      </c>
      <c r="CC14" s="72" t="b">
        <f>ROUND(Administração!CC$11,2)=ROUND(SUBTOTAL(9,Administração!CD$11:CO$75),2)</f>
        <v>1</v>
      </c>
      <c r="CD14" s="130" t="b">
        <f>IFERROR(ROUND(Administração!CD12,2)=ROUND(SUBTOTAL(9,Administração!CD12:CD29),2),"ERRO")</f>
        <v>1</v>
      </c>
      <c r="CE14" s="130" t="b">
        <f>IFERROR(ROUND(Administração!CE12,2)=ROUND(SUBTOTAL(9,Administração!CE12:CE29),2),"ERRO")</f>
        <v>1</v>
      </c>
      <c r="CF14" s="130" t="b">
        <f>IFERROR(ROUND(Administração!CF12,2)=ROUND(SUBTOTAL(9,Administração!CF12:CF29),2),"ERRO")</f>
        <v>1</v>
      </c>
      <c r="CG14" s="130" t="b">
        <f>IFERROR(ROUND(Administração!CG12,2)=ROUND(SUBTOTAL(9,Administração!CG12:CG29),2),"ERRO")</f>
        <v>1</v>
      </c>
      <c r="CH14" s="130" t="b">
        <f>IFERROR(ROUND(Administração!CH12,2)=ROUND(SUBTOTAL(9,Administração!CH12:CH29),2),"ERRO")</f>
        <v>1</v>
      </c>
      <c r="CI14" s="130" t="b">
        <f>IFERROR(ROUND(Administração!CI12,2)=ROUND(SUBTOTAL(9,Administração!CI12:CI29),2),"ERRO")</f>
        <v>1</v>
      </c>
      <c r="CJ14" s="130" t="b">
        <f>IFERROR(ROUND(Administração!CJ12,2)=ROUND(SUBTOTAL(9,Administração!CJ12:CJ29),2),"ERRO")</f>
        <v>1</v>
      </c>
      <c r="CK14" s="130" t="b">
        <f>IFERROR(ROUND(Administração!CK12,2)=ROUND(SUBTOTAL(9,Administração!CK12:CK29),2),"ERRO")</f>
        <v>1</v>
      </c>
      <c r="CL14" s="130" t="b">
        <f>IFERROR(ROUND(Administração!CL12,2)=ROUND(SUBTOTAL(9,Administração!CL12:CL29),2),"ERRO")</f>
        <v>1</v>
      </c>
      <c r="CM14" s="130" t="b">
        <f>IFERROR(ROUND(Administração!CM12,2)=ROUND(SUBTOTAL(9,Administração!CM12:CM29),2),"ERRO")</f>
        <v>1</v>
      </c>
      <c r="CN14" s="130" t="b">
        <f>IFERROR(ROUND(Administração!CN12,2)=ROUND(SUBTOTAL(9,Administração!CN12:CN29),2),"ERRO")</f>
        <v>1</v>
      </c>
      <c r="CO14" s="130" t="b">
        <f>IFERROR(ROUND(Administração!CO12,2)=ROUND(SUBTOTAL(9,Administração!CO12:CO29),2),"ERRO")</f>
        <v>1</v>
      </c>
    </row>
    <row r="15" spans="1:93" ht="14.25" x14ac:dyDescent="0.2">
      <c r="B15" s="22"/>
      <c r="C15" s="130" t="b">
        <f>IFERROR(ROUND(Administração!D13+Administração!D21+Administração!D29+Administração!D49+Administração!D62+Administração!D73,2)=ROUND(Administração!D11,2),"ERRO")</f>
        <v>1</v>
      </c>
      <c r="D15" s="130" t="b">
        <f>IFERROR(ROUND(Administração!E13+Administração!E21+Administração!E29+Administração!E49+Administração!E62+Administração!E73,2)=ROUND(Administração!E11,2),"ERRO")</f>
        <v>1</v>
      </c>
      <c r="E15" s="130" t="b">
        <f>IFERROR(ROUND(Administração!F13+Administração!F21+Administração!F29+Administração!F49+Administração!F62+Administração!F73,2)=ROUND(Administração!F11,2),"ERRO")</f>
        <v>1</v>
      </c>
      <c r="F15" s="130" t="b">
        <f>IFERROR(ROUND(Administração!G13+Administração!G21+Administração!G29+Administração!G49+Administração!G62+Administração!G73,2)=ROUND(Administração!G11,2),"ERRO")</f>
        <v>1</v>
      </c>
      <c r="G15" s="130" t="b">
        <f>IFERROR(ROUND(Administração!H13+Administração!H21+Administração!H29+Administração!H49+Administração!H62+Administração!H73,2)=ROUND(Administração!H11,2),"ERRO")</f>
        <v>1</v>
      </c>
      <c r="H15" s="130" t="b">
        <f>IFERROR(ROUND(Administração!I13+Administração!I21+Administração!I29+Administração!I49+Administração!I62+Administração!I73,2)=ROUND(Administração!I11,2),"ERRO")</f>
        <v>1</v>
      </c>
      <c r="I15" s="130" t="b">
        <f>IFERROR(ROUND(Administração!J13+Administração!J21+Administração!J29+Administração!J49+Administração!J62+Administração!J73,2)=ROUND(Administração!J11,2),"ERRO")</f>
        <v>1</v>
      </c>
      <c r="J15" s="130" t="b">
        <f>IFERROR(ROUND(Administração!K13+Administração!K21+Administração!K29+Administração!K49+Administração!K62+Administração!K73,2)=ROUND(Administração!K11,2),"ERRO")</f>
        <v>1</v>
      </c>
      <c r="K15" s="130" t="b">
        <f>IFERROR(ROUND(Administração!L13+Administração!L21+Administração!L29+Administração!L49+Administração!L62+Administração!L73,2)=ROUND(Administração!L11,2),"ERRO")</f>
        <v>1</v>
      </c>
      <c r="L15" s="130" t="b">
        <f>IFERROR(ROUND(Administração!M13+Administração!M21+Administração!M29+Administração!M49+Administração!M62+Administração!M73,2)=ROUND(Administração!M11,2),"ERRO")</f>
        <v>1</v>
      </c>
      <c r="M15" s="130" t="b">
        <f>IFERROR(ROUND(Administração!N13+Administração!N21+Administração!N29+Administração!N49+Administração!N62+Administração!N73,2)=ROUND(Administração!N11,2),"ERRO")</f>
        <v>1</v>
      </c>
      <c r="N15" s="130" t="b">
        <f>IFERROR(ROUND(Administração!O13+Administração!O21+Administração!O29+Administração!O49+Administração!O62+Administração!O73,2)=ROUND(Administração!O11,2),"ERRO")</f>
        <v>1</v>
      </c>
      <c r="O15" s="130" t="b">
        <f>IFERROR(ROUND(Administração!P13+Administração!P21+Administração!P29+Administração!P49+Administração!P62+Administração!P73,2)=ROUND(Administração!P11,2),"ERRO")</f>
        <v>1</v>
      </c>
      <c r="P15" s="72" t="b">
        <f>ROUND(Administração!P$77,2)=ROUND(SUBTOTAL(9,Administração!Q$77:AB$100),2)</f>
        <v>1</v>
      </c>
      <c r="Q15" s="130" t="b">
        <f>IFERROR(ROUND(Administração!R13+Administração!R21+Administração!R29+Administração!R49+Administração!R62+Administração!R73,2)=ROUND(Administração!R11,2),"ERRO")</f>
        <v>1</v>
      </c>
      <c r="R15" s="130" t="b">
        <f>IFERROR(ROUND(Administração!S13+Administração!S21+Administração!S29+Administração!S49+Administração!S62+Administração!S73,2)=ROUND(Administração!S11,2),"ERRO")</f>
        <v>1</v>
      </c>
      <c r="S15" s="130" t="b">
        <f>IFERROR(ROUND(Administração!T13+Administração!T21+Administração!T29+Administração!T49+Administração!T62+Administração!T73,2)=ROUND(Administração!T11,2),"ERRO")</f>
        <v>1</v>
      </c>
      <c r="T15" s="130" t="b">
        <f>IFERROR(ROUND(Administração!U13+Administração!U21+Administração!U29+Administração!U49+Administração!U62+Administração!U73,2)=ROUND(Administração!U11,2),"ERRO")</f>
        <v>1</v>
      </c>
      <c r="U15" s="130" t="b">
        <f>IFERROR(ROUND(Administração!V13+Administração!V21+Administração!V29+Administração!V49+Administração!V62+Administração!V73,2)=ROUND(Administração!V11,2),"ERRO")</f>
        <v>1</v>
      </c>
      <c r="V15" s="130" t="b">
        <f>IFERROR(ROUND(Administração!W13+Administração!W21+Administração!W29+Administração!W49+Administração!W62+Administração!W73,2)=ROUND(Administração!W11,2),"ERRO")</f>
        <v>1</v>
      </c>
      <c r="W15" s="130" t="b">
        <f>IFERROR(ROUND(Administração!X13+Administração!X21+Administração!X29+Administração!X49+Administração!X62+Administração!X73,2)=ROUND(Administração!X11,2),"ERRO")</f>
        <v>1</v>
      </c>
      <c r="X15" s="130" t="b">
        <f>IFERROR(ROUND(Administração!Y13+Administração!Y21+Administração!Y29+Administração!Y49+Administração!Y62+Administração!Y73,2)=ROUND(Administração!Y11,2),"ERRO")</f>
        <v>1</v>
      </c>
      <c r="Y15" s="130" t="b">
        <f>IFERROR(ROUND(Administração!Z13+Administração!Z21+Administração!Z29+Administração!Z49+Administração!Z62+Administração!Z73,2)=ROUND(Administração!Z11,2),"ERRO")</f>
        <v>1</v>
      </c>
      <c r="Z15" s="130" t="b">
        <f>IFERROR(ROUND(Administração!AA13+Administração!AA21+Administração!AA29+Administração!AA49+Administração!AA62+Administração!AA73,2)=ROUND(Administração!AA11,2),"ERRO")</f>
        <v>1</v>
      </c>
      <c r="AA15" s="130" t="b">
        <f>IFERROR(ROUND(Administração!AB13+Administração!AB21+Administração!AB29+Administração!AB49+Administração!AB62+Administração!AB73,2)=ROUND(Administração!AB11,2),"ERRO")</f>
        <v>1</v>
      </c>
      <c r="AB15" s="130" t="b">
        <f>IFERROR(ROUND(Administração!AC13+Administração!AC21+Administração!AC29+Administração!AC49+Administração!AC62+Administração!AC73,2)=ROUND(Administração!AC11,2),"ERRO")</f>
        <v>1</v>
      </c>
      <c r="AC15" s="72" t="b">
        <f>ROUND(Administração!AC$77,2)=ROUND(SUBTOTAL(9,Administração!AD$77:AO$100),2)</f>
        <v>1</v>
      </c>
      <c r="AD15" s="130" t="b">
        <f>IFERROR(ROUND(Administração!AE13+Administração!AE21+Administração!AE29+Administração!AE49+Administração!AE62+Administração!AE73,2)=ROUND(Administração!AE11,2),"ERRO")</f>
        <v>1</v>
      </c>
      <c r="AE15" s="130" t="b">
        <f>IFERROR(ROUND(Administração!AF13+Administração!AF21+Administração!AF29+Administração!AF49+Administração!AF62+Administração!AF73,2)=ROUND(Administração!AF11,2),"ERRO")</f>
        <v>1</v>
      </c>
      <c r="AF15" s="130" t="b">
        <f>IFERROR(ROUND(Administração!AG13+Administração!AG21+Administração!AG29+Administração!AG49+Administração!AG62+Administração!AG73,2)=ROUND(Administração!AG11,2),"ERRO")</f>
        <v>1</v>
      </c>
      <c r="AG15" s="130" t="b">
        <f>IFERROR(ROUND(Administração!AH13+Administração!AH21+Administração!AH29+Administração!AH49+Administração!AH62+Administração!AH73,2)=ROUND(Administração!AH11,2),"ERRO")</f>
        <v>1</v>
      </c>
      <c r="AH15" s="130" t="b">
        <f>IFERROR(ROUND(Administração!AI13+Administração!AI21+Administração!AI29+Administração!AI49+Administração!AI62+Administração!AI73,2)=ROUND(Administração!AI11,2),"ERRO")</f>
        <v>1</v>
      </c>
      <c r="AI15" s="130" t="b">
        <f>IFERROR(ROUND(Administração!AJ13+Administração!AJ21+Administração!AJ29+Administração!AJ49+Administração!AJ62+Administração!AJ73,2)=ROUND(Administração!AJ11,2),"ERRO")</f>
        <v>1</v>
      </c>
      <c r="AJ15" s="130" t="b">
        <f>IFERROR(ROUND(Administração!AK13+Administração!AK21+Administração!AK29+Administração!AK49+Administração!AK62+Administração!AK73,2)=ROUND(Administração!AK11,2),"ERRO")</f>
        <v>1</v>
      </c>
      <c r="AK15" s="130" t="b">
        <f>IFERROR(ROUND(Administração!AL13+Administração!AL21+Administração!AL29+Administração!AL49+Administração!AL62+Administração!AL73,2)=ROUND(Administração!AL11,2),"ERRO")</f>
        <v>1</v>
      </c>
      <c r="AL15" s="130" t="b">
        <f>IFERROR(ROUND(Administração!AM13+Administração!AM21+Administração!AM29+Administração!AM49+Administração!AM62+Administração!AM73,2)=ROUND(Administração!AM11,2),"ERRO")</f>
        <v>1</v>
      </c>
      <c r="AM15" s="130" t="b">
        <f>IFERROR(ROUND(Administração!AN13+Administração!AN21+Administração!AN29+Administração!AN49+Administração!AN62+Administração!AN73,2)=ROUND(Administração!AN11,2),"ERRO")</f>
        <v>1</v>
      </c>
      <c r="AN15" s="130" t="b">
        <f>IFERROR(ROUND(Administração!AO13+Administração!AO21+Administração!AO29+Administração!AO49+Administração!AO62+Administração!AO73,2)=ROUND(Administração!AO11,2),"ERRO")</f>
        <v>1</v>
      </c>
      <c r="AO15" s="130" t="b">
        <f>IFERROR(ROUND(Administração!AP13+Administração!AP21+Administração!AP29+Administração!AP49+Administração!AP62+Administração!AP73,2)=ROUND(Administração!AP11,2),"ERRO")</f>
        <v>1</v>
      </c>
      <c r="AP15" s="72" t="b">
        <f>ROUND(Administração!AP$77,2)=ROUND(SUBTOTAL(9,Administração!AQ$77:BB$100),2)</f>
        <v>1</v>
      </c>
      <c r="AQ15" s="130" t="b">
        <f>IFERROR(ROUND(Administração!AR13+Administração!AR21+Administração!AR29+Administração!AR49+Administração!AR62+Administração!AR73,2)=ROUND(Administração!AR11,2),"ERRO")</f>
        <v>1</v>
      </c>
      <c r="AR15" s="130" t="b">
        <f>IFERROR(ROUND(Administração!AS13+Administração!AS21+Administração!AS29+Administração!AS49+Administração!AS62+Administração!AS73,2)=ROUND(Administração!AS11,2),"ERRO")</f>
        <v>1</v>
      </c>
      <c r="AS15" s="130" t="b">
        <f>IFERROR(ROUND(Administração!AT13+Administração!AT21+Administração!AT29+Administração!AT49+Administração!AT62+Administração!AT73,2)=ROUND(Administração!AT11,2),"ERRO")</f>
        <v>1</v>
      </c>
      <c r="AT15" s="130" t="b">
        <f>IFERROR(ROUND(Administração!AU13+Administração!AU21+Administração!AU29+Administração!AU49+Administração!AU62+Administração!AU73,2)=ROUND(Administração!AU11,2),"ERRO")</f>
        <v>1</v>
      </c>
      <c r="AU15" s="130" t="b">
        <f>IFERROR(ROUND(Administração!AV13+Administração!AV21+Administração!AV29+Administração!AV49+Administração!AV62+Administração!AV73,2)=ROUND(Administração!AV11,2),"ERRO")</f>
        <v>1</v>
      </c>
      <c r="AV15" s="130" t="b">
        <f>IFERROR(ROUND(Administração!AW13+Administração!AW21+Administração!AW29+Administração!AW49+Administração!AW62+Administração!AW73,2)=ROUND(Administração!AW11,2),"ERRO")</f>
        <v>1</v>
      </c>
      <c r="AW15" s="130" t="b">
        <f>IFERROR(ROUND(Administração!AX13+Administração!AX21+Administração!AX29+Administração!AX49+Administração!AX62+Administração!AX73,2)=ROUND(Administração!AX11,2),"ERRO")</f>
        <v>1</v>
      </c>
      <c r="AX15" s="130" t="b">
        <f>IFERROR(ROUND(Administração!AY13+Administração!AY21+Administração!AY29+Administração!AY49+Administração!AY62+Administração!AY73,2)=ROUND(Administração!AY11,2),"ERRO")</f>
        <v>1</v>
      </c>
      <c r="AY15" s="130" t="b">
        <f>IFERROR(ROUND(Administração!AZ13+Administração!AZ21+Administração!AZ29+Administração!AZ49+Administração!AZ62+Administração!AZ73,2)=ROUND(Administração!AZ11,2),"ERRO")</f>
        <v>1</v>
      </c>
      <c r="AZ15" s="130" t="b">
        <f>IFERROR(ROUND(Administração!BA13+Administração!BA21+Administração!BA29+Administração!BA49+Administração!BA62+Administração!BA73,2)=ROUND(Administração!BA11,2),"ERRO")</f>
        <v>1</v>
      </c>
      <c r="BA15" s="130" t="b">
        <f>IFERROR(ROUND(Administração!BB13+Administração!BB21+Administração!BB29+Administração!BB49+Administração!BB62+Administração!BB73,2)=ROUND(Administração!BB11,2),"ERRO")</f>
        <v>1</v>
      </c>
      <c r="BB15" s="130" t="b">
        <f>IFERROR(ROUND(Administração!BC13+Administração!BC21+Administração!BC29+Administração!BC49+Administração!BC62+Administração!BC73,2)=ROUND(Administração!BC11,2),"ERRO")</f>
        <v>1</v>
      </c>
      <c r="BC15" s="72" t="b">
        <f>ROUND(Administração!BC$77,2)=ROUND(SUBTOTAL(9,Administração!BD$77:BO$100),2)</f>
        <v>1</v>
      </c>
      <c r="BD15" s="130" t="b">
        <f>IFERROR(ROUND(Administração!BE13+Administração!BE21+Administração!BE29+Administração!BE49+Administração!BE62+Administração!BE73,2)=ROUND(Administração!BE11,2),"ERRO")</f>
        <v>1</v>
      </c>
      <c r="BE15" s="130" t="b">
        <f>IFERROR(ROUND(Administração!BF13+Administração!BF21+Administração!BF29+Administração!BF49+Administração!BF62+Administração!BF73,2)=ROUND(Administração!BF11,2),"ERRO")</f>
        <v>1</v>
      </c>
      <c r="BF15" s="130" t="b">
        <f>IFERROR(ROUND(Administração!BG13+Administração!BG21+Administração!BG29+Administração!BG49+Administração!BG62+Administração!BG73,2)=ROUND(Administração!BG11,2),"ERRO")</f>
        <v>1</v>
      </c>
      <c r="BG15" s="130" t="b">
        <f>IFERROR(ROUND(Administração!BH13+Administração!BH21+Administração!BH29+Administração!BH49+Administração!BH62+Administração!BH73,2)=ROUND(Administração!BH11,2),"ERRO")</f>
        <v>1</v>
      </c>
      <c r="BH15" s="130" t="b">
        <f>IFERROR(ROUND(Administração!BI13+Administração!BI21+Administração!BI29+Administração!BI49+Administração!BI62+Administração!BI73,2)=ROUND(Administração!BI11,2),"ERRO")</f>
        <v>1</v>
      </c>
      <c r="BI15" s="130" t="b">
        <f>IFERROR(ROUND(Administração!BJ13+Administração!BJ21+Administração!BJ29+Administração!BJ49+Administração!BJ62+Administração!BJ73,2)=ROUND(Administração!BJ11,2),"ERRO")</f>
        <v>1</v>
      </c>
      <c r="BJ15" s="130" t="b">
        <f>IFERROR(ROUND(Administração!BK13+Administração!BK21+Administração!BK29+Administração!BK49+Administração!BK62+Administração!BK73,2)=ROUND(Administração!BK11,2),"ERRO")</f>
        <v>1</v>
      </c>
      <c r="BK15" s="130" t="b">
        <f>IFERROR(ROUND(Administração!BL13+Administração!BL21+Administração!BL29+Administração!BL49+Administração!BL62+Administração!BL73,2)=ROUND(Administração!BL11,2),"ERRO")</f>
        <v>1</v>
      </c>
      <c r="BL15" s="130" t="b">
        <f>IFERROR(ROUND(Administração!BM13+Administração!BM21+Administração!BM29+Administração!BM49+Administração!BM62+Administração!BM73,2)=ROUND(Administração!BM11,2),"ERRO")</f>
        <v>1</v>
      </c>
      <c r="BM15" s="130" t="b">
        <f>IFERROR(ROUND(Administração!BN13+Administração!BN21+Administração!BN29+Administração!BN49+Administração!BN62+Administração!BN73,2)=ROUND(Administração!BN11,2),"ERRO")</f>
        <v>1</v>
      </c>
      <c r="BN15" s="130" t="b">
        <f>IFERROR(ROUND(Administração!BO13+Administração!BO21+Administração!BO29+Administração!BO49+Administração!BO62+Administração!BO73,2)=ROUND(Administração!BO11,2),"ERRO")</f>
        <v>1</v>
      </c>
      <c r="BO15" s="130" t="b">
        <f>IFERROR(ROUND(Administração!BP13+Administração!BP21+Administração!BP29+Administração!BP49+Administração!BP62+Administração!BP73,2)=ROUND(Administração!BP11,2),"ERRO")</f>
        <v>1</v>
      </c>
      <c r="BP15" s="72" t="b">
        <f>ROUND(Administração!BP$77,2)=ROUND(SUBTOTAL(9,Administração!BQ$77:CB$100),2)</f>
        <v>1</v>
      </c>
      <c r="BQ15" s="130" t="b">
        <f>IFERROR(ROUND(Administração!BR13+Administração!BR21+Administração!BR29+Administração!BR49+Administração!BR62+Administração!BR73,2)=ROUND(Administração!BR11,2),"ERRO")</f>
        <v>1</v>
      </c>
      <c r="BR15" s="130" t="b">
        <f>IFERROR(ROUND(Administração!BS13+Administração!BS21+Administração!BS29+Administração!BS49+Administração!BS62+Administração!BS73,2)=ROUND(Administração!BS11,2),"ERRO")</f>
        <v>1</v>
      </c>
      <c r="BS15" s="130" t="b">
        <f>IFERROR(ROUND(Administração!BT13+Administração!BT21+Administração!BT29+Administração!BT49+Administração!BT62+Administração!BT73,2)=ROUND(Administração!BT11,2),"ERRO")</f>
        <v>1</v>
      </c>
      <c r="BT15" s="130" t="b">
        <f>IFERROR(ROUND(Administração!BU13+Administração!BU21+Administração!BU29+Administração!BU49+Administração!BU62+Administração!BU73,2)=ROUND(Administração!BU11,2),"ERRO")</f>
        <v>1</v>
      </c>
      <c r="BU15" s="130" t="b">
        <f>IFERROR(ROUND(Administração!BV13+Administração!BV21+Administração!BV29+Administração!BV49+Administração!BV62+Administração!BV73,2)=ROUND(Administração!BV11,2),"ERRO")</f>
        <v>1</v>
      </c>
      <c r="BV15" s="130" t="b">
        <f>IFERROR(ROUND(Administração!BW13+Administração!BW21+Administração!BW29+Administração!BW49+Administração!BW62+Administração!BW73,2)=ROUND(Administração!BW11,2),"ERRO")</f>
        <v>1</v>
      </c>
      <c r="BW15" s="130" t="b">
        <f>IFERROR(ROUND(Administração!BX13+Administração!BX21+Administração!BX29+Administração!BX49+Administração!BX62+Administração!BX73,2)=ROUND(Administração!BX11,2),"ERRO")</f>
        <v>1</v>
      </c>
      <c r="BX15" s="130" t="b">
        <f>IFERROR(ROUND(Administração!BY13+Administração!BY21+Administração!BY29+Administração!BY49+Administração!BY62+Administração!BY73,2)=ROUND(Administração!BY11,2),"ERRO")</f>
        <v>1</v>
      </c>
      <c r="BY15" s="130" t="b">
        <f>IFERROR(ROUND(Administração!BZ13+Administração!BZ21+Administração!BZ29+Administração!BZ49+Administração!BZ62+Administração!BZ73,2)=ROUND(Administração!BZ11,2),"ERRO")</f>
        <v>1</v>
      </c>
      <c r="BZ15" s="130" t="b">
        <f>IFERROR(ROUND(Administração!CA13+Administração!CA21+Administração!CA29+Administração!CA49+Administração!CA62+Administração!CA73,2)=ROUND(Administração!CA11,2),"ERRO")</f>
        <v>1</v>
      </c>
      <c r="CA15" s="130" t="b">
        <f>IFERROR(ROUND(Administração!CB13+Administração!CB21+Administração!CB29+Administração!CB49+Administração!CB62+Administração!CB73,2)=ROUND(Administração!CB11,2),"ERRO")</f>
        <v>1</v>
      </c>
      <c r="CB15" s="130" t="b">
        <f>IFERROR(ROUND(Administração!CC13+Administração!CC21+Administração!CC29+Administração!CC49+Administração!CC62+Administração!CC73,2)=ROUND(Administração!CC11,2),"ERRO")</f>
        <v>1</v>
      </c>
      <c r="CC15" s="72" t="b">
        <f>ROUND(Administração!CC$77,2)=ROUND(SUBTOTAL(9,Administração!CD$77:CO$100),2)</f>
        <v>1</v>
      </c>
      <c r="CD15" s="130" t="b">
        <f>IFERROR(ROUND(Administração!CE13+Administração!CE21+Administração!CE29+Administração!CE49+Administração!CE62+Administração!CE73,2)=ROUND(Administração!CE11,2),"ERRO")</f>
        <v>1</v>
      </c>
      <c r="CE15" s="130" t="b">
        <f>IFERROR(ROUND(Administração!CF13+Administração!CF21+Administração!CF29+Administração!CF49+Administração!CF62+Administração!CF73,2)=ROUND(Administração!CF11,2),"ERRO")</f>
        <v>1</v>
      </c>
      <c r="CF15" s="130" t="b">
        <f>IFERROR(ROUND(Administração!CG13+Administração!CG21+Administração!CG29+Administração!CG49+Administração!CG62+Administração!CG73,2)=ROUND(Administração!CG11,2),"ERRO")</f>
        <v>1</v>
      </c>
      <c r="CG15" s="130" t="b">
        <f>IFERROR(ROUND(Administração!CH13+Administração!CH21+Administração!CH29+Administração!CH49+Administração!CH62+Administração!CH73,2)=ROUND(Administração!CH11,2),"ERRO")</f>
        <v>1</v>
      </c>
      <c r="CH15" s="130" t="b">
        <f>IFERROR(ROUND(Administração!CI13+Administração!CI21+Administração!CI29+Administração!CI49+Administração!CI62+Administração!CI73,2)=ROUND(Administração!CI11,2),"ERRO")</f>
        <v>1</v>
      </c>
      <c r="CI15" s="130" t="b">
        <f>IFERROR(ROUND(Administração!CJ13+Administração!CJ21+Administração!CJ29+Administração!CJ49+Administração!CJ62+Administração!CJ73,2)=ROUND(Administração!CJ11,2),"ERRO")</f>
        <v>1</v>
      </c>
      <c r="CJ15" s="130" t="b">
        <f>IFERROR(ROUND(Administração!CK13+Administração!CK21+Administração!CK29+Administração!CK49+Administração!CK62+Administração!CK73,2)=ROUND(Administração!CK11,2),"ERRO")</f>
        <v>1</v>
      </c>
      <c r="CK15" s="130" t="b">
        <f>IFERROR(ROUND(Administração!CL13+Administração!CL21+Administração!CL29+Administração!CL49+Administração!CL62+Administração!CL73,2)=ROUND(Administração!CL11,2),"ERRO")</f>
        <v>1</v>
      </c>
      <c r="CL15" s="130" t="b">
        <f>IFERROR(ROUND(Administração!CM13+Administração!CM21+Administração!CM29+Administração!CM49+Administração!CM62+Administração!CM73,2)=ROUND(Administração!CM11,2),"ERRO")</f>
        <v>1</v>
      </c>
      <c r="CM15" s="130" t="b">
        <f>IFERROR(ROUND(Administração!CN13+Administração!CN21+Administração!CN29+Administração!CN49+Administração!CN62+Administração!CN73,2)=ROUND(Administração!CN11,2),"ERRO")</f>
        <v>1</v>
      </c>
      <c r="CN15" s="130" t="b">
        <f>IFERROR(ROUND(Administração!CO13+Administração!CO21+Administração!CO29+Administração!CO49+Administração!CO62+Administração!CO73,2)=ROUND(Administração!CO11,2),"ERRO")</f>
        <v>1</v>
      </c>
      <c r="CO15" s="130" t="b">
        <f>IFERROR(ROUND(Administração!CP13+Administração!CP21+Administração!CP29+Administração!CP49+Administração!CP62+Administração!CP73,2)=ROUND(Administração!CP11,2),"ERRO")</f>
        <v>1</v>
      </c>
    </row>
    <row r="16" spans="1:93" ht="14.25" x14ac:dyDescent="0.2">
      <c r="B16" s="22"/>
      <c r="C16" s="132" t="b">
        <f>ROUND(Administração!B2,2)=ROUND(Administração!C2+Administração!P2+Administração!AC2+Administração!AP2+Administração!BC2+Administração!BP2+Administração!CC2,2)</f>
        <v>1</v>
      </c>
      <c r="D16" s="130" t="b">
        <f>IFERROR(ROUND(Administração!B2+Administração!B11,2)=ROUND(SUBTOTAL(9,Administração!D2:CO75),2),"ERRO")</f>
        <v>1</v>
      </c>
      <c r="E16" s="23" t="b">
        <f>ROUND(SUBTOTAL(9,Administração!C2:CO100),2)=ROUND(Administração!B77+Administração!B75+Administração!B11+Administração!B2,2)</f>
        <v>1</v>
      </c>
      <c r="F16" s="23"/>
      <c r="G16" s="23"/>
      <c r="H16" s="23"/>
      <c r="I16" s="23"/>
      <c r="J16" s="23"/>
      <c r="K16" s="23"/>
      <c r="L16" s="23"/>
      <c r="M16" s="23"/>
      <c r="N16" s="23"/>
      <c r="O16" s="23"/>
      <c r="P16" s="72"/>
      <c r="Q16" s="23"/>
      <c r="R16" s="23"/>
      <c r="S16" s="23"/>
      <c r="T16" s="23"/>
      <c r="U16" s="23"/>
      <c r="V16" s="23"/>
      <c r="W16" s="23"/>
      <c r="X16" s="23"/>
      <c r="Y16" s="23"/>
      <c r="Z16" s="23"/>
      <c r="AA16" s="23"/>
      <c r="AB16" s="23"/>
      <c r="AC16" s="72"/>
      <c r="AD16" s="23"/>
      <c r="AE16" s="23"/>
      <c r="AF16" s="23"/>
      <c r="AG16" s="23"/>
      <c r="AH16" s="23"/>
      <c r="AI16" s="23"/>
      <c r="AJ16" s="23"/>
      <c r="AK16" s="23"/>
      <c r="AL16" s="23"/>
      <c r="AM16" s="23"/>
      <c r="AN16" s="23"/>
      <c r="AO16" s="23"/>
      <c r="AP16" s="72"/>
      <c r="AQ16" s="23"/>
      <c r="AR16" s="23"/>
      <c r="AS16" s="23"/>
      <c r="AT16" s="23"/>
      <c r="AU16" s="23"/>
      <c r="AV16" s="23"/>
      <c r="AW16" s="23"/>
      <c r="AX16" s="23"/>
      <c r="AY16" s="23"/>
      <c r="AZ16" s="23"/>
      <c r="BA16" s="23"/>
      <c r="BB16" s="23"/>
      <c r="BC16" s="72"/>
      <c r="BD16" s="23"/>
      <c r="BE16" s="23"/>
      <c r="BF16" s="23"/>
      <c r="BG16" s="23"/>
      <c r="BH16" s="23"/>
      <c r="BI16" s="23"/>
      <c r="BJ16" s="23"/>
      <c r="BK16" s="23"/>
      <c r="BL16" s="23"/>
      <c r="BM16" s="23"/>
      <c r="BN16" s="23"/>
      <c r="BO16" s="23"/>
      <c r="BP16" s="72"/>
      <c r="BQ16" s="23"/>
      <c r="BR16" s="23"/>
      <c r="BS16" s="23"/>
      <c r="BT16" s="23"/>
      <c r="BU16" s="23"/>
      <c r="BV16" s="23"/>
      <c r="BW16" s="23"/>
      <c r="BX16" s="23"/>
      <c r="BY16" s="23"/>
      <c r="BZ16" s="23"/>
      <c r="CA16" s="23"/>
      <c r="CB16" s="23"/>
      <c r="CC16" s="72"/>
      <c r="CD16" s="23"/>
      <c r="CE16" s="23"/>
      <c r="CF16" s="23"/>
      <c r="CG16" s="23"/>
      <c r="CH16" s="23"/>
      <c r="CI16" s="23"/>
      <c r="CJ16" s="23"/>
      <c r="CK16" s="23"/>
      <c r="CL16" s="23"/>
      <c r="CM16" s="23"/>
      <c r="CN16" s="23"/>
      <c r="CO16" s="23"/>
    </row>
    <row r="17" spans="2:93" x14ac:dyDescent="0.2">
      <c r="B17" s="25" t="b">
        <f>B13=B13</f>
        <v>1</v>
      </c>
      <c r="C17" s="25" t="s">
        <v>215</v>
      </c>
      <c r="D17" s="25" t="s">
        <v>216</v>
      </c>
      <c r="E17" s="25" t="s">
        <v>217</v>
      </c>
      <c r="F17" s="25" t="s">
        <v>218</v>
      </c>
      <c r="G17" s="25" t="s">
        <v>219</v>
      </c>
      <c r="H17" s="25" t="s">
        <v>220</v>
      </c>
      <c r="I17" s="25" t="s">
        <v>221</v>
      </c>
      <c r="J17" s="25" t="s">
        <v>222</v>
      </c>
      <c r="K17" s="25" t="s">
        <v>223</v>
      </c>
      <c r="L17" s="25" t="s">
        <v>224</v>
      </c>
      <c r="M17" s="25" t="s">
        <v>225</v>
      </c>
      <c r="N17" s="25" t="s">
        <v>226</v>
      </c>
      <c r="O17" s="25" t="s">
        <v>227</v>
      </c>
      <c r="P17" s="73" t="s">
        <v>228</v>
      </c>
      <c r="Q17" s="25" t="s">
        <v>229</v>
      </c>
      <c r="R17" s="25" t="s">
        <v>230</v>
      </c>
      <c r="S17" s="25" t="s">
        <v>231</v>
      </c>
      <c r="T17" s="25" t="s">
        <v>232</v>
      </c>
      <c r="U17" s="25" t="s">
        <v>233</v>
      </c>
      <c r="V17" s="25" t="s">
        <v>234</v>
      </c>
      <c r="W17" s="25" t="s">
        <v>235</v>
      </c>
      <c r="X17" s="25" t="s">
        <v>236</v>
      </c>
      <c r="Y17" s="25" t="s">
        <v>237</v>
      </c>
      <c r="Z17" s="25" t="s">
        <v>238</v>
      </c>
      <c r="AA17" s="25" t="s">
        <v>239</v>
      </c>
      <c r="AB17" s="25" t="s">
        <v>240</v>
      </c>
      <c r="AC17" s="73" t="s">
        <v>241</v>
      </c>
      <c r="AD17" s="25" t="s">
        <v>242</v>
      </c>
      <c r="AE17" s="25" t="s">
        <v>243</v>
      </c>
      <c r="AF17" s="25" t="s">
        <v>244</v>
      </c>
      <c r="AG17" s="25" t="s">
        <v>245</v>
      </c>
      <c r="AH17" s="25" t="s">
        <v>246</v>
      </c>
      <c r="AI17" s="25" t="s">
        <v>247</v>
      </c>
      <c r="AJ17" s="25" t="s">
        <v>248</v>
      </c>
      <c r="AK17" s="25" t="s">
        <v>249</v>
      </c>
      <c r="AL17" s="25" t="s">
        <v>250</v>
      </c>
      <c r="AM17" s="25" t="s">
        <v>251</v>
      </c>
      <c r="AN17" s="25" t="s">
        <v>252</v>
      </c>
      <c r="AO17" s="25" t="s">
        <v>253</v>
      </c>
      <c r="AP17" s="73" t="s">
        <v>254</v>
      </c>
      <c r="AQ17" s="25" t="s">
        <v>255</v>
      </c>
      <c r="AR17" s="25" t="s">
        <v>256</v>
      </c>
      <c r="AS17" s="25" t="s">
        <v>257</v>
      </c>
      <c r="AT17" s="25" t="s">
        <v>258</v>
      </c>
      <c r="AU17" s="25" t="s">
        <v>259</v>
      </c>
      <c r="AV17" s="25" t="s">
        <v>260</v>
      </c>
      <c r="AW17" s="25" t="s">
        <v>261</v>
      </c>
      <c r="AX17" s="25" t="s">
        <v>262</v>
      </c>
      <c r="AY17" s="25" t="s">
        <v>263</v>
      </c>
      <c r="AZ17" s="25" t="s">
        <v>264</v>
      </c>
      <c r="BA17" s="25" t="s">
        <v>265</v>
      </c>
      <c r="BB17" s="25" t="s">
        <v>266</v>
      </c>
      <c r="BC17" s="73" t="s">
        <v>267</v>
      </c>
      <c r="BD17" s="25" t="s">
        <v>268</v>
      </c>
      <c r="BE17" s="25" t="s">
        <v>269</v>
      </c>
      <c r="BF17" s="25" t="s">
        <v>270</v>
      </c>
      <c r="BG17" s="25" t="s">
        <v>271</v>
      </c>
      <c r="BH17" s="25" t="s">
        <v>272</v>
      </c>
      <c r="BI17" s="25" t="s">
        <v>273</v>
      </c>
      <c r="BJ17" s="25" t="s">
        <v>274</v>
      </c>
      <c r="BK17" s="25" t="s">
        <v>275</v>
      </c>
      <c r="BL17" s="25" t="s">
        <v>276</v>
      </c>
      <c r="BM17" s="25" t="s">
        <v>277</v>
      </c>
      <c r="BN17" s="25" t="s">
        <v>278</v>
      </c>
      <c r="BO17" s="25" t="s">
        <v>279</v>
      </c>
      <c r="BP17" s="73" t="s">
        <v>280</v>
      </c>
      <c r="BQ17" s="25" t="s">
        <v>281</v>
      </c>
      <c r="BR17" s="25" t="s">
        <v>282</v>
      </c>
      <c r="BS17" s="25" t="s">
        <v>283</v>
      </c>
      <c r="BT17" s="25" t="s">
        <v>284</v>
      </c>
      <c r="BU17" s="25" t="s">
        <v>285</v>
      </c>
      <c r="BV17" s="25" t="s">
        <v>286</v>
      </c>
      <c r="BW17" s="25" t="s">
        <v>287</v>
      </c>
      <c r="BX17" s="25" t="s">
        <v>288</v>
      </c>
      <c r="BY17" s="25" t="s">
        <v>289</v>
      </c>
      <c r="BZ17" s="25" t="s">
        <v>290</v>
      </c>
      <c r="CA17" s="25" t="s">
        <v>291</v>
      </c>
      <c r="CB17" s="25" t="s">
        <v>292</v>
      </c>
      <c r="CC17" s="73" t="s">
        <v>293</v>
      </c>
      <c r="CD17" s="25" t="s">
        <v>294</v>
      </c>
      <c r="CE17" s="25" t="s">
        <v>295</v>
      </c>
      <c r="CF17" s="25" t="s">
        <v>296</v>
      </c>
      <c r="CG17" s="25" t="s">
        <v>297</v>
      </c>
      <c r="CH17" s="25" t="s">
        <v>298</v>
      </c>
      <c r="CI17" s="25" t="s">
        <v>299</v>
      </c>
      <c r="CJ17" s="25" t="s">
        <v>300</v>
      </c>
      <c r="CK17" s="25" t="s">
        <v>301</v>
      </c>
      <c r="CL17" s="25" t="s">
        <v>302</v>
      </c>
      <c r="CM17" s="25" t="s">
        <v>303</v>
      </c>
      <c r="CN17" s="25" t="s">
        <v>304</v>
      </c>
      <c r="CO17" s="25" t="s">
        <v>305</v>
      </c>
    </row>
    <row r="18" spans="2:93" x14ac:dyDescent="0.2">
      <c r="B18" s="27" t="str">
        <f>IF(COUNTIF(C13:CO16,"ERRO")&gt;0,"ERRO",IFERROR(C18&amp;D18&amp;E18&amp;F18&amp;G18&amp;H18&amp;I18&amp;J18&amp;K18&amp;L18&amp;M18&amp;N18&amp;O18&amp;P18&amp;Q18&amp;R18&amp;S18&amp;T18&amp;X18&amp;AB18&amp;AE18&amp;AI18&amp;AL18&amp;AN18&amp;U18&amp;V18&amp;W18&amp;Y18&amp;Z18&amp;AA18&amp;AC18&amp;AD18&amp;AF18&amp;AG18&amp;AH18&amp;AJ18&amp;AK18&amp;AM18&amp;AO18&amp;AP18&amp;AQ18&amp;AR18&amp;AS18&amp;AT18&amp;AU18&amp;AV18&amp;AW18&amp;AX18&amp;AY18&amp;AZ18&amp;BA18&amp;BB18&amp;BC18&amp;BD18&amp;BE18&amp;BF18&amp;BG18&amp;BH18&amp;BI18&amp;BJ18&amp;BK18&amp;BL18&amp;BM18&amp;BN18&amp;BO18&amp;BP18&amp;BQ18&amp;BR18&amp;BS18&amp;BT18&amp;BU18&amp;BV18&amp;BW18&amp;BX18&amp;BY18&amp;BZ18&amp;CA18&amp;CB18&amp;CC18&amp;CD18&amp;CE18&amp;CF18&amp;CG18&amp;CH18&amp;CI18&amp;CJ18&amp;CK18&amp;CL18&amp;CM18&amp;CN18&amp;CO18,"Erro"))</f>
        <v/>
      </c>
      <c r="C18" s="27" t="str">
        <f>IF(C13&amp;C14&amp;C15&amp;C16=$B$17&amp;$B$17&amp;$B$17&amp;$B$17,""," "&amp;C17&amp;" ")</f>
        <v/>
      </c>
      <c r="D18" s="27" t="str">
        <f>IF(D13&amp;D14&amp;D15&amp;D16=$B$17&amp;$B$17&amp;$B$17&amp;$B$17,""," "&amp;D17&amp;" ")</f>
        <v/>
      </c>
      <c r="E18" s="27" t="str">
        <f t="shared" ref="E18:M18" si="0">IF(E13&amp;E14&amp;E15=$B$17&amp;$B$17&amp;$B$17,""," "&amp;E17&amp;" ")</f>
        <v/>
      </c>
      <c r="F18" s="27" t="str">
        <f t="shared" si="0"/>
        <v/>
      </c>
      <c r="G18" s="27" t="str">
        <f t="shared" si="0"/>
        <v/>
      </c>
      <c r="H18" s="27" t="str">
        <f t="shared" si="0"/>
        <v/>
      </c>
      <c r="I18" s="27" t="str">
        <f t="shared" si="0"/>
        <v/>
      </c>
      <c r="J18" s="27" t="str">
        <f t="shared" si="0"/>
        <v/>
      </c>
      <c r="K18" s="27" t="str">
        <f t="shared" si="0"/>
        <v/>
      </c>
      <c r="L18" s="27" t="str">
        <f t="shared" si="0"/>
        <v/>
      </c>
      <c r="M18" s="27" t="str">
        <f t="shared" si="0"/>
        <v/>
      </c>
      <c r="N18" s="27" t="str">
        <f t="shared" ref="N18:BY18" si="1">IF(N13&amp;N14&amp;N15=$B$17&amp;$B$17&amp;$B$17,""," "&amp;N17&amp;" ")</f>
        <v/>
      </c>
      <c r="O18" s="27" t="str">
        <f t="shared" si="1"/>
        <v/>
      </c>
      <c r="P18" s="74" t="str">
        <f t="shared" si="1"/>
        <v/>
      </c>
      <c r="Q18" s="27" t="str">
        <f t="shared" si="1"/>
        <v/>
      </c>
      <c r="R18" s="27" t="str">
        <f t="shared" si="1"/>
        <v/>
      </c>
      <c r="S18" s="27" t="str">
        <f t="shared" si="1"/>
        <v/>
      </c>
      <c r="T18" s="27" t="str">
        <f t="shared" si="1"/>
        <v/>
      </c>
      <c r="U18" s="27" t="str">
        <f t="shared" si="1"/>
        <v/>
      </c>
      <c r="V18" s="27" t="str">
        <f t="shared" si="1"/>
        <v/>
      </c>
      <c r="W18" s="27" t="str">
        <f t="shared" si="1"/>
        <v/>
      </c>
      <c r="X18" s="27" t="str">
        <f t="shared" si="1"/>
        <v/>
      </c>
      <c r="Y18" s="27" t="str">
        <f t="shared" si="1"/>
        <v/>
      </c>
      <c r="Z18" s="27" t="str">
        <f t="shared" si="1"/>
        <v/>
      </c>
      <c r="AA18" s="27" t="str">
        <f t="shared" si="1"/>
        <v/>
      </c>
      <c r="AB18" s="27" t="str">
        <f t="shared" si="1"/>
        <v/>
      </c>
      <c r="AC18" s="74" t="str">
        <f t="shared" si="1"/>
        <v/>
      </c>
      <c r="AD18" s="27" t="str">
        <f t="shared" si="1"/>
        <v/>
      </c>
      <c r="AE18" s="27" t="str">
        <f t="shared" si="1"/>
        <v/>
      </c>
      <c r="AF18" s="27" t="str">
        <f t="shared" si="1"/>
        <v/>
      </c>
      <c r="AG18" s="27" t="str">
        <f t="shared" si="1"/>
        <v/>
      </c>
      <c r="AH18" s="27" t="str">
        <f t="shared" si="1"/>
        <v/>
      </c>
      <c r="AI18" s="27" t="str">
        <f t="shared" si="1"/>
        <v/>
      </c>
      <c r="AJ18" s="27" t="str">
        <f t="shared" si="1"/>
        <v/>
      </c>
      <c r="AK18" s="27" t="str">
        <f t="shared" si="1"/>
        <v/>
      </c>
      <c r="AL18" s="27" t="str">
        <f t="shared" si="1"/>
        <v/>
      </c>
      <c r="AM18" s="27" t="str">
        <f t="shared" si="1"/>
        <v/>
      </c>
      <c r="AN18" s="27" t="str">
        <f t="shared" si="1"/>
        <v/>
      </c>
      <c r="AO18" s="27" t="str">
        <f t="shared" si="1"/>
        <v/>
      </c>
      <c r="AP18" s="74" t="str">
        <f t="shared" si="1"/>
        <v/>
      </c>
      <c r="AQ18" s="27" t="str">
        <f t="shared" si="1"/>
        <v/>
      </c>
      <c r="AR18" s="27" t="str">
        <f t="shared" si="1"/>
        <v/>
      </c>
      <c r="AS18" s="27" t="str">
        <f t="shared" si="1"/>
        <v/>
      </c>
      <c r="AT18" s="27" t="str">
        <f t="shared" si="1"/>
        <v/>
      </c>
      <c r="AU18" s="27" t="str">
        <f t="shared" si="1"/>
        <v/>
      </c>
      <c r="AV18" s="27" t="str">
        <f t="shared" si="1"/>
        <v/>
      </c>
      <c r="AW18" s="27" t="str">
        <f t="shared" si="1"/>
        <v/>
      </c>
      <c r="AX18" s="27" t="str">
        <f t="shared" si="1"/>
        <v/>
      </c>
      <c r="AY18" s="27" t="str">
        <f t="shared" si="1"/>
        <v/>
      </c>
      <c r="AZ18" s="27" t="str">
        <f t="shared" si="1"/>
        <v/>
      </c>
      <c r="BA18" s="27" t="str">
        <f t="shared" si="1"/>
        <v/>
      </c>
      <c r="BB18" s="27" t="str">
        <f t="shared" si="1"/>
        <v/>
      </c>
      <c r="BC18" s="74" t="str">
        <f t="shared" si="1"/>
        <v/>
      </c>
      <c r="BD18" s="27" t="str">
        <f t="shared" si="1"/>
        <v/>
      </c>
      <c r="BE18" s="27" t="str">
        <f t="shared" si="1"/>
        <v/>
      </c>
      <c r="BF18" s="27" t="str">
        <f t="shared" si="1"/>
        <v/>
      </c>
      <c r="BG18" s="27" t="str">
        <f t="shared" si="1"/>
        <v/>
      </c>
      <c r="BH18" s="27" t="str">
        <f t="shared" si="1"/>
        <v/>
      </c>
      <c r="BI18" s="27" t="str">
        <f t="shared" si="1"/>
        <v/>
      </c>
      <c r="BJ18" s="27" t="str">
        <f t="shared" si="1"/>
        <v/>
      </c>
      <c r="BK18" s="27" t="str">
        <f t="shared" si="1"/>
        <v/>
      </c>
      <c r="BL18" s="27" t="str">
        <f t="shared" si="1"/>
        <v/>
      </c>
      <c r="BM18" s="27" t="str">
        <f t="shared" si="1"/>
        <v/>
      </c>
      <c r="BN18" s="27" t="str">
        <f t="shared" si="1"/>
        <v/>
      </c>
      <c r="BO18" s="27" t="str">
        <f t="shared" si="1"/>
        <v/>
      </c>
      <c r="BP18" s="74" t="str">
        <f t="shared" si="1"/>
        <v/>
      </c>
      <c r="BQ18" s="27" t="str">
        <f t="shared" si="1"/>
        <v/>
      </c>
      <c r="BR18" s="27" t="str">
        <f t="shared" si="1"/>
        <v/>
      </c>
      <c r="BS18" s="27" t="str">
        <f t="shared" si="1"/>
        <v/>
      </c>
      <c r="BT18" s="27" t="str">
        <f t="shared" si="1"/>
        <v/>
      </c>
      <c r="BU18" s="27" t="str">
        <f t="shared" si="1"/>
        <v/>
      </c>
      <c r="BV18" s="27" t="str">
        <f t="shared" si="1"/>
        <v/>
      </c>
      <c r="BW18" s="27" t="str">
        <f t="shared" si="1"/>
        <v/>
      </c>
      <c r="BX18" s="27" t="str">
        <f t="shared" si="1"/>
        <v/>
      </c>
      <c r="BY18" s="27" t="str">
        <f t="shared" si="1"/>
        <v/>
      </c>
      <c r="BZ18" s="27" t="str">
        <f t="shared" ref="BZ18:CI18" si="2">IF(BZ13&amp;BZ14&amp;BZ15=$B$17&amp;$B$17&amp;$B$17,""," "&amp;BZ17&amp;" ")</f>
        <v/>
      </c>
      <c r="CA18" s="27" t="str">
        <f t="shared" si="2"/>
        <v/>
      </c>
      <c r="CB18" s="27" t="str">
        <f t="shared" si="2"/>
        <v/>
      </c>
      <c r="CC18" s="74" t="str">
        <f t="shared" si="2"/>
        <v/>
      </c>
      <c r="CD18" s="27" t="str">
        <f t="shared" si="2"/>
        <v/>
      </c>
      <c r="CE18" s="27" t="str">
        <f t="shared" si="2"/>
        <v/>
      </c>
      <c r="CF18" s="27" t="str">
        <f t="shared" si="2"/>
        <v/>
      </c>
      <c r="CG18" s="27" t="str">
        <f t="shared" si="2"/>
        <v/>
      </c>
      <c r="CH18" s="27" t="str">
        <f t="shared" si="2"/>
        <v/>
      </c>
      <c r="CI18" s="27" t="str">
        <f t="shared" si="2"/>
        <v/>
      </c>
      <c r="CJ18" s="27" t="str">
        <f t="shared" ref="CJ18:CN18" si="3">IF(CJ13&amp;CJ14&amp;CJ15=$B$17&amp;$B$17&amp;$B$17,""," "&amp;CJ17&amp;" ")</f>
        <v/>
      </c>
      <c r="CK18" s="27" t="str">
        <f t="shared" si="3"/>
        <v/>
      </c>
      <c r="CL18" s="27" t="str">
        <f t="shared" si="3"/>
        <v/>
      </c>
      <c r="CM18" s="27" t="str">
        <f t="shared" si="3"/>
        <v/>
      </c>
      <c r="CN18" s="27" t="str">
        <f t="shared" si="3"/>
        <v/>
      </c>
      <c r="CO18" s="27" t="str">
        <f t="shared" ref="CO18" si="4">IF(CO13&amp;CO14&amp;CO15=$B$17&amp;$B$17&amp;$B$17,""," "&amp;CO17&amp;" ")</f>
        <v/>
      </c>
    </row>
    <row r="20" spans="2:93" x14ac:dyDescent="0.2">
      <c r="C20" s="19"/>
      <c r="Q20"/>
    </row>
    <row r="21" spans="2:93" ht="14.25" x14ac:dyDescent="0.2">
      <c r="B21" s="32" t="s">
        <v>5</v>
      </c>
      <c r="C21" s="28" t="b">
        <f>IFERROR(ROUND(SUBTOTAL(9,Água!D2:CO83),2)=ROUND(Água!B2+Água!B11+Água!B70+Água!B66,2),"ERRO")</f>
        <v>1</v>
      </c>
      <c r="D21" s="28" t="b">
        <f>IFERROR(ROUND(SUBTOTAL(9,Água!D2:D83),2)=ROUND(Água!D11+Água!D2+Água!D70+Água!D66,2),"ERRO")</f>
        <v>1</v>
      </c>
      <c r="E21" s="28" t="b">
        <f>IFERROR(ROUND(SUBTOTAL(9,Água!E2:E83),2)=ROUND(Água!E11+Água!E2+Água!E70+Água!E66,2),"ERRO")</f>
        <v>1</v>
      </c>
      <c r="F21" s="28" t="b">
        <f>IFERROR(ROUND(SUBTOTAL(9,Água!F2:F83),2)=ROUND(Água!F11+Água!F2+Água!F70+Água!F66,2),"ERRO")</f>
        <v>1</v>
      </c>
      <c r="G21" s="28" t="b">
        <f>IFERROR(ROUND(SUBTOTAL(9,Água!G2:G83),2)=ROUND(Água!G11+Água!G2+Água!G70+Água!G66,2),"ERRO")</f>
        <v>1</v>
      </c>
      <c r="H21" s="28" t="b">
        <f>IFERROR(ROUND(SUBTOTAL(9,Água!H2:H83),2)=ROUND(Água!H11+Água!H2+Água!H70+Água!H66,2),"ERRO")</f>
        <v>1</v>
      </c>
      <c r="I21" s="28" t="b">
        <f>IFERROR(ROUND(SUBTOTAL(9,Água!I2:I83),2)=ROUND(Água!I11+Água!I2+Água!I70+Água!I66,2),"ERRO")</f>
        <v>1</v>
      </c>
      <c r="J21" s="28" t="b">
        <f>IFERROR(ROUND(SUBTOTAL(9,Água!J2:J83),2)=ROUND(Água!J11+Água!J2+Água!J70+Água!J66,2),"ERRO")</f>
        <v>1</v>
      </c>
      <c r="K21" s="28" t="b">
        <f>IFERROR(ROUND(SUBTOTAL(9,Água!K2:K83),2)=ROUND(Água!K11+Água!K2+Água!K70+Água!K66,2),"ERRO")</f>
        <v>1</v>
      </c>
      <c r="L21" s="28" t="b">
        <f>IFERROR(ROUND(SUBTOTAL(9,Água!L2:L83),2)=ROUND(Água!L11+Água!L2+Água!L70+Água!L66,2),"ERRO")</f>
        <v>1</v>
      </c>
      <c r="M21" s="28" t="b">
        <f>IFERROR(ROUND(SUBTOTAL(9,Água!M2:M83),2)=ROUND(Água!M11+Água!M2+Água!M70+Água!M66,2),"ERRO")</f>
        <v>1</v>
      </c>
      <c r="N21" s="28" t="b">
        <f>IFERROR(ROUND(SUBTOTAL(9,Água!N2:N83),2)=ROUND(Água!N11+Água!N2+Água!N70+Água!N66,2),"ERRO")</f>
        <v>1</v>
      </c>
      <c r="O21" s="28" t="b">
        <f>IFERROR(ROUND(SUBTOTAL(9,Água!O2:O83),2)=ROUND(Água!O11+Água!O2+Água!O70+Água!O66,2),"ERRO")</f>
        <v>1</v>
      </c>
      <c r="P21" s="71" t="b">
        <f>ROUND(Água!P$2,2)=ROUND(SUBTOTAL(9,Água!Q$2:AC$11),2)</f>
        <v>1</v>
      </c>
      <c r="Q21" s="28" t="b">
        <f>IFERROR(ROUND(SUBTOTAL(9,Água!Q2:Q83),2)=ROUND(Água!Q11+Água!Q2+Água!Q70+Água!Q66,2),"ERRO")</f>
        <v>1</v>
      </c>
      <c r="R21" s="28" t="b">
        <f>IFERROR(ROUND(SUBTOTAL(9,Água!R2:R83),2)=ROUND(Água!R11+Água!R2+Água!R70+Água!R66,2),"ERRO")</f>
        <v>1</v>
      </c>
      <c r="S21" s="28" t="b">
        <f>IFERROR(ROUND(SUBTOTAL(9,Água!S2:S83),2)=ROUND(Água!S11+Água!S2+Água!S70+Água!S66,2),"ERRO")</f>
        <v>1</v>
      </c>
      <c r="T21" s="28" t="b">
        <f>IFERROR(ROUND(SUBTOTAL(9,Água!T2:T83),2)=ROUND(Água!T11+Água!T2+Água!T70+Água!T66,2),"ERRO")</f>
        <v>1</v>
      </c>
      <c r="U21" s="28" t="b">
        <f>IFERROR(ROUND(SUBTOTAL(9,Água!U2:U83),2)=ROUND(Água!U11+Água!U2+Água!U70+Água!U66,2),"ERRO")</f>
        <v>1</v>
      </c>
      <c r="V21" s="28" t="b">
        <f>IFERROR(ROUND(SUBTOTAL(9,Água!V2:V83),2)=ROUND(Água!V11+Água!V2+Água!V70+Água!V66,2),"ERRO")</f>
        <v>1</v>
      </c>
      <c r="W21" s="28" t="b">
        <f>IFERROR(ROUND(SUBTOTAL(9,Água!W2:W83),2)=ROUND(Água!W11+Água!W2+Água!W70+Água!W66,2),"ERRO")</f>
        <v>1</v>
      </c>
      <c r="X21" s="28" t="b">
        <f>IFERROR(ROUND(SUBTOTAL(9,Água!X2:X83),2)=ROUND(Água!X11+Água!X2+Água!X70+Água!X66,2),"ERRO")</f>
        <v>1</v>
      </c>
      <c r="Y21" s="28" t="b">
        <f>IFERROR(ROUND(SUBTOTAL(9,Água!Y2:Y83),2)=ROUND(Água!Y11+Água!Y2+Água!Y70+Água!Y66,2),"ERRO")</f>
        <v>1</v>
      </c>
      <c r="Z21" s="28" t="b">
        <f>IFERROR(ROUND(SUBTOTAL(9,Água!Z2:Z83),2)=ROUND(Água!Z11+Água!Z2+Água!Z70+Água!Z66,2),"ERRO")</f>
        <v>1</v>
      </c>
      <c r="AA21" s="28" t="b">
        <f>IFERROR(ROUND(SUBTOTAL(9,Água!AA2:AA83),2)=ROUND(Água!AA11+Água!AA2+Água!AA70+Água!AA66,2),"ERRO")</f>
        <v>1</v>
      </c>
      <c r="AB21" s="28" t="b">
        <f>IFERROR(ROUND(SUBTOTAL(9,Água!AB2:AB83),2)=ROUND(Água!AB11+Água!AB2+Água!AB70+Água!AB66,2),"ERRO")</f>
        <v>1</v>
      </c>
      <c r="AC21" s="71" t="b">
        <f>ROUND(Água!AC$2,2)=ROUND(SUBTOTAL(9,Água!AD$2:AP$11),2)</f>
        <v>1</v>
      </c>
      <c r="AD21" s="28" t="b">
        <f>IFERROR(ROUND(SUBTOTAL(9,Água!AD2:AD83),2)=ROUND(Água!AD11+Água!AD2+Água!AD70+Água!AD66,2),"ERRO")</f>
        <v>1</v>
      </c>
      <c r="AE21" s="28" t="b">
        <f>IFERROR(ROUND(SUBTOTAL(9,Água!AE2:AE83),2)=ROUND(Água!AE11+Água!AE2+Água!AE70+Água!AE66,2),"ERRO")</f>
        <v>1</v>
      </c>
      <c r="AF21" s="28" t="b">
        <f>IFERROR(ROUND(SUBTOTAL(9,Água!AF2:AF83),2)=ROUND(Água!AF11+Água!AF2+Água!AF70+Água!AF66,2),"ERRO")</f>
        <v>1</v>
      </c>
      <c r="AG21" s="28" t="b">
        <f>IFERROR(ROUND(SUBTOTAL(9,Água!AG2:AG83),2)=ROUND(Água!AG11+Água!AG2+Água!AG70+Água!AG66,2),"ERRO")</f>
        <v>1</v>
      </c>
      <c r="AH21" s="28" t="b">
        <f>IFERROR(ROUND(SUBTOTAL(9,Água!AH2:AH83),2)=ROUND(Água!AH11+Água!AH2+Água!AH70+Água!AH66,2),"ERRO")</f>
        <v>1</v>
      </c>
      <c r="AI21" s="28" t="b">
        <f>IFERROR(ROUND(SUBTOTAL(9,Água!AI2:AI83),2)=ROUND(Água!AI11+Água!AI2+Água!AI70+Água!AI66,2),"ERRO")</f>
        <v>1</v>
      </c>
      <c r="AJ21" s="28" t="b">
        <f>IFERROR(ROUND(SUBTOTAL(9,Água!AJ2:AJ83),2)=ROUND(Água!AJ11+Água!AJ2+Água!AJ70+Água!AJ66,2),"ERRO")</f>
        <v>1</v>
      </c>
      <c r="AK21" s="28" t="b">
        <f>IFERROR(ROUND(SUBTOTAL(9,Água!AK2:AK83),2)=ROUND(Água!AK11+Água!AK2+Água!AK70+Água!AK66,2),"ERRO")</f>
        <v>1</v>
      </c>
      <c r="AL21" s="28" t="b">
        <f>IFERROR(ROUND(SUBTOTAL(9,Água!AL2:AL83),2)=ROUND(Água!AL11+Água!AL2+Água!AL70+Água!AL66,2),"ERRO")</f>
        <v>1</v>
      </c>
      <c r="AM21" s="28" t="b">
        <f>IFERROR(ROUND(SUBTOTAL(9,Água!AM2:AM83),2)=ROUND(Água!AM11+Água!AM2+Água!AM70+Água!AM66,2),"ERRO")</f>
        <v>1</v>
      </c>
      <c r="AN21" s="28" t="b">
        <f>IFERROR(ROUND(SUBTOTAL(9,Água!AN2:AN83),2)=ROUND(Água!AN11+Água!AN2+Água!AN70+Água!AN66,2),"ERRO")</f>
        <v>1</v>
      </c>
      <c r="AO21" s="28" t="b">
        <f>IFERROR(ROUND(SUBTOTAL(9,Água!AO2:AO83),2)=ROUND(Água!AO11+Água!AO2+Água!AO70+Água!AO66,2),"ERRO")</f>
        <v>1</v>
      </c>
      <c r="AP21" s="71" t="b">
        <f>ROUND(Água!AP$2,2)=ROUND(SUBTOTAL(9,Água!AQ$2:BC$11),2)</f>
        <v>1</v>
      </c>
      <c r="AQ21" s="28" t="b">
        <f>IFERROR(ROUND(SUBTOTAL(9,Água!AQ2:AQ83),2)=ROUND(Água!AQ11+Água!AQ2+Água!AQ70+Água!AQ66,2),"ERRO")</f>
        <v>1</v>
      </c>
      <c r="AR21" s="28" t="b">
        <f>IFERROR(ROUND(SUBTOTAL(9,Água!AR2:AR83),2)=ROUND(Água!AR11+Água!AR2+Água!AR70+Água!AR66,2),"ERRO")</f>
        <v>1</v>
      </c>
      <c r="AS21" s="28" t="b">
        <f>IFERROR(ROUND(SUBTOTAL(9,Água!AS2:AS83),2)=ROUND(Água!AS11+Água!AS2+Água!AS70+Água!AS66,2),"ERRO")</f>
        <v>1</v>
      </c>
      <c r="AT21" s="28" t="b">
        <f>IFERROR(ROUND(SUBTOTAL(9,Água!AT2:AT83),2)=ROUND(Água!AT11+Água!AT2+Água!AT70+Água!AT66,2),"ERRO")</f>
        <v>1</v>
      </c>
      <c r="AU21" s="28" t="b">
        <f>IFERROR(ROUND(SUBTOTAL(9,Água!AU2:AU83),2)=ROUND(Água!AU11+Água!AU2+Água!AU70+Água!AU66,2),"ERRO")</f>
        <v>1</v>
      </c>
      <c r="AV21" s="28" t="b">
        <f>IFERROR(ROUND(SUBTOTAL(9,Água!AV2:AV83),2)=ROUND(Água!AV11+Água!AV2+Água!AV70+Água!AV66,2),"ERRO")</f>
        <v>1</v>
      </c>
      <c r="AW21" s="28" t="b">
        <f>IFERROR(ROUND(SUBTOTAL(9,Água!AW2:AW83),2)=ROUND(Água!AW11+Água!AW2+Água!AW70+Água!AW66,2),"ERRO")</f>
        <v>1</v>
      </c>
      <c r="AX21" s="28" t="b">
        <f>IFERROR(ROUND(SUBTOTAL(9,Água!AX2:AX83),2)=ROUND(Água!AX11+Água!AX2+Água!AX70+Água!AX66,2),"ERRO")</f>
        <v>1</v>
      </c>
      <c r="AY21" s="28" t="b">
        <f>IFERROR(ROUND(SUBTOTAL(9,Água!AY2:AY83),2)=ROUND(Água!AY11+Água!AY2+Água!AY70+Água!AY66,2),"ERRO")</f>
        <v>1</v>
      </c>
      <c r="AZ21" s="28" t="b">
        <f>IFERROR(ROUND(SUBTOTAL(9,Água!AZ2:AZ83),2)=ROUND(Água!AZ11+Água!AZ2+Água!AZ70+Água!AZ66,2),"ERRO")</f>
        <v>1</v>
      </c>
      <c r="BA21" s="28" t="b">
        <f>IFERROR(ROUND(SUBTOTAL(9,Água!BA2:BA83),2)=ROUND(Água!BA11+Água!BA2+Água!BA70+Água!BA66,2),"ERRO")</f>
        <v>1</v>
      </c>
      <c r="BB21" s="28" t="b">
        <f>IFERROR(ROUND(SUBTOTAL(9,Água!BB2:BB83),2)=ROUND(Água!BB11+Água!BB2+Água!BB70+Água!BB66,2),"ERRO")</f>
        <v>1</v>
      </c>
      <c r="BC21" s="71" t="b">
        <f>ROUND(Água!BC$2,2)=ROUND(SUBTOTAL(9,Água!BD$2:BP$11),2)</f>
        <v>1</v>
      </c>
      <c r="BD21" s="28" t="b">
        <f>IFERROR(ROUND(SUBTOTAL(9,Água!BD2:BD83),2)=ROUND(Água!BD11+Água!BD2+Água!BD70+Água!BD66,2),"ERRO")</f>
        <v>1</v>
      </c>
      <c r="BE21" s="28" t="b">
        <f>IFERROR(ROUND(SUBTOTAL(9,Água!BE2:BE83),2)=ROUND(Água!BE11+Água!BE2+Água!BE70+Água!BE66,2),"ERRO")</f>
        <v>1</v>
      </c>
      <c r="BF21" s="28" t="b">
        <f>IFERROR(ROUND(SUBTOTAL(9,Água!BF2:BF83),2)=ROUND(Água!BF11+Água!BF2+Água!BF70+Água!BF66,2),"ERRO")</f>
        <v>1</v>
      </c>
      <c r="BG21" s="28" t="b">
        <f>IFERROR(ROUND(SUBTOTAL(9,Água!BG2:BG83),2)=ROUND(Água!BG11+Água!BG2+Água!BG70+Água!BG66,2),"ERRO")</f>
        <v>1</v>
      </c>
      <c r="BH21" s="28" t="b">
        <f>IFERROR(ROUND(SUBTOTAL(9,Água!BH2:BH83),2)=ROUND(Água!BH11+Água!BH2+Água!BH70+Água!BH66,2),"ERRO")</f>
        <v>1</v>
      </c>
      <c r="BI21" s="28" t="b">
        <f>IFERROR(ROUND(SUBTOTAL(9,Água!BI2:BI83),2)=ROUND(Água!BI11+Água!BI2+Água!BI70+Água!BI66,2),"ERRO")</f>
        <v>1</v>
      </c>
      <c r="BJ21" s="28" t="b">
        <f>IFERROR(ROUND(SUBTOTAL(9,Água!BJ2:BJ83),2)=ROUND(Água!BJ11+Água!BJ2+Água!BJ70+Água!BJ66,2),"ERRO")</f>
        <v>1</v>
      </c>
      <c r="BK21" s="28" t="b">
        <f>IFERROR(ROUND(SUBTOTAL(9,Água!BK2:BK83),2)=ROUND(Água!BK11+Água!BK2+Água!BK70+Água!BK66,2),"ERRO")</f>
        <v>1</v>
      </c>
      <c r="BL21" s="28" t="b">
        <f>IFERROR(ROUND(SUBTOTAL(9,Água!BL2:BL83),2)=ROUND(Água!BL11+Água!BL2+Água!BL70+Água!BL66,2),"ERRO")</f>
        <v>1</v>
      </c>
      <c r="BM21" s="28" t="b">
        <f>IFERROR(ROUND(SUBTOTAL(9,Água!BM2:BM83),2)=ROUND(Água!BM11+Água!BM2+Água!BM70+Água!BM66,2),"ERRO")</f>
        <v>1</v>
      </c>
      <c r="BN21" s="28" t="b">
        <f>IFERROR(ROUND(SUBTOTAL(9,Água!BN2:BN83),2)=ROUND(Água!BN11+Água!BN2+Água!BN70+Água!BN66,2),"ERRO")</f>
        <v>1</v>
      </c>
      <c r="BO21" s="28" t="b">
        <f>IFERROR(ROUND(SUBTOTAL(9,Água!BO2:BO83),2)=ROUND(Água!BO11+Água!BO2+Água!BO70+Água!BO66,2),"ERRO")</f>
        <v>1</v>
      </c>
      <c r="BP21" s="71" t="b">
        <f>ROUND(Água!BP$2,2)=ROUND(SUBTOTAL(9,Água!BQ$2:CC$11),2)</f>
        <v>1</v>
      </c>
      <c r="BQ21" s="28" t="b">
        <f>IFERROR(ROUND(SUBTOTAL(9,Água!BQ2:BQ83),2)=ROUND(Água!BQ11+Água!BQ2+Água!BQ70+Água!BQ66,2),"ERRO")</f>
        <v>1</v>
      </c>
      <c r="BR21" s="28" t="b">
        <f>IFERROR(ROUND(SUBTOTAL(9,Água!BR2:BR83),2)=ROUND(Água!BR11+Água!BR2+Água!BR70+Água!BR66,2),"ERRO")</f>
        <v>1</v>
      </c>
      <c r="BS21" s="28" t="b">
        <f>IFERROR(ROUND(SUBTOTAL(9,Água!BS2:BS83),2)=ROUND(Água!BS11+Água!BS2+Água!BS70+Água!BS66,2),"ERRO")</f>
        <v>1</v>
      </c>
      <c r="BT21" s="28" t="b">
        <f>IFERROR(ROUND(SUBTOTAL(9,Água!BT2:BT83),2)=ROUND(Água!BT11+Água!BT2+Água!BT70+Água!BT66,2),"ERRO")</f>
        <v>1</v>
      </c>
      <c r="BU21" s="28" t="b">
        <f>IFERROR(ROUND(SUBTOTAL(9,Água!BU2:BU83),2)=ROUND(Água!BU11+Água!BU2+Água!BU70+Água!BU66,2),"ERRO")</f>
        <v>1</v>
      </c>
      <c r="BV21" s="28" t="b">
        <f>IFERROR(ROUND(SUBTOTAL(9,Água!BV2:BV83),2)=ROUND(Água!BV11+Água!BV2+Água!BV70+Água!BV66,2),"ERRO")</f>
        <v>1</v>
      </c>
      <c r="BW21" s="28" t="b">
        <f>IFERROR(ROUND(SUBTOTAL(9,Água!BW2:BW83),2)=ROUND(Água!BW11+Água!BW2+Água!BW70+Água!BW66,2),"ERRO")</f>
        <v>1</v>
      </c>
      <c r="BX21" s="28" t="b">
        <f>IFERROR(ROUND(SUBTOTAL(9,Água!BX2:BX83),2)=ROUND(Água!BX11+Água!BX2+Água!BX70+Água!BX66,2),"ERRO")</f>
        <v>1</v>
      </c>
      <c r="BY21" s="28" t="b">
        <f>IFERROR(ROUND(SUBTOTAL(9,Água!BY2:BY83),2)=ROUND(Água!BY11+Água!BY2+Água!BY70+Água!BY66,2),"ERRO")</f>
        <v>1</v>
      </c>
      <c r="BZ21" s="28" t="b">
        <f>IFERROR(ROUND(SUBTOTAL(9,Água!BZ2:BZ83),2)=ROUND(Água!BZ11+Água!BZ2+Água!BZ70+Água!BZ66,2),"ERRO")</f>
        <v>1</v>
      </c>
      <c r="CA21" s="28" t="b">
        <f>IFERROR(ROUND(SUBTOTAL(9,Água!CA2:CA83),2)=ROUND(Água!CA11+Água!CA2+Água!CA70+Água!CA66,2),"ERRO")</f>
        <v>1</v>
      </c>
      <c r="CB21" s="28" t="b">
        <f>IFERROR(ROUND(SUBTOTAL(9,Água!CB2:CB83),2)=ROUND(Água!CB11+Água!CB2+Água!CB70+Água!CB66,2),"ERRO")</f>
        <v>1</v>
      </c>
      <c r="CC21" s="71" t="b">
        <f>ROUND(Água!CC$2,2)=ROUND(SUBTOTAL(9,Água!CD$2:CP$11),2)</f>
        <v>1</v>
      </c>
      <c r="CD21" s="28" t="b">
        <f>IFERROR(ROUND(SUBTOTAL(9,Água!CD2:CD83),2)=ROUND(Água!CD11+Água!CD2+Água!CD70+Água!CD66,2),"ERRO")</f>
        <v>1</v>
      </c>
      <c r="CE21" s="28" t="b">
        <f>IFERROR(ROUND(SUBTOTAL(9,Água!CE2:CE83),2)=ROUND(Água!CE11+Água!CE2+Água!CE70+Água!CE66,2),"ERRO")</f>
        <v>1</v>
      </c>
      <c r="CF21" s="28" t="b">
        <f>IFERROR(ROUND(SUBTOTAL(9,Água!CF2:CF83),2)=ROUND(Água!CF11+Água!CF2+Água!CF70+Água!CF66,2),"ERRO")</f>
        <v>1</v>
      </c>
      <c r="CG21" s="28" t="b">
        <f>IFERROR(ROUND(SUBTOTAL(9,Água!CG2:CG83),2)=ROUND(Água!CG11+Água!CG2+Água!CG70+Água!CG66,2),"ERRO")</f>
        <v>1</v>
      </c>
      <c r="CH21" s="28" t="b">
        <f>IFERROR(ROUND(SUBTOTAL(9,Água!CH2:CH83),2)=ROUND(Água!CH11+Água!CH2+Água!CH70+Água!CH66,2),"ERRO")</f>
        <v>1</v>
      </c>
      <c r="CI21" s="28" t="b">
        <f>IFERROR(ROUND(SUBTOTAL(9,Água!CI2:CI83),2)=ROUND(Água!CI11+Água!CI2+Água!CI70+Água!CI66,2),"ERRO")</f>
        <v>1</v>
      </c>
      <c r="CJ21" s="28" t="b">
        <f>IFERROR(ROUND(SUBTOTAL(9,Água!CJ2:CJ83),2)=ROUND(Água!CJ11+Água!CJ2+Água!CJ70+Água!CJ66,2),"ERRO")</f>
        <v>1</v>
      </c>
      <c r="CK21" s="28" t="b">
        <f>IFERROR(ROUND(SUBTOTAL(9,Água!CK2:CK83),2)=ROUND(Água!CK11+Água!CK2+Água!CK70+Água!CK66,2),"ERRO")</f>
        <v>1</v>
      </c>
      <c r="CL21" s="28" t="b">
        <f>IFERROR(ROUND(SUBTOTAL(9,Água!CL2:CL83),2)=ROUND(Água!CL11+Água!CL2+Água!CL70+Água!CL66,2),"ERRO")</f>
        <v>1</v>
      </c>
      <c r="CM21" s="28" t="b">
        <f>IFERROR(ROUND(SUBTOTAL(9,Água!CM2:CM83),2)=ROUND(Água!CM11+Água!CM2+Água!CM70+Água!CM66,2),"ERRO")</f>
        <v>1</v>
      </c>
      <c r="CN21" s="28" t="b">
        <f>IFERROR(ROUND(SUBTOTAL(9,Água!CN2:CN83),2)=ROUND(Água!CN11+Água!CN2+Água!CN70+Água!CN66,2),"ERRO")</f>
        <v>1</v>
      </c>
      <c r="CO21" s="28" t="b">
        <f>IFERROR(ROUND(SUBTOTAL(9,Água!CO2:CO83),2)=ROUND(Água!CO11+Água!CO2+Água!CO70+Água!CO66,2),"ERRO")</f>
        <v>1</v>
      </c>
    </row>
    <row r="22" spans="2:93" ht="14.25" x14ac:dyDescent="0.2">
      <c r="B22" s="22"/>
      <c r="C22" s="28" t="b">
        <f>IFERROR(ROUND(Água!B12,2)=ROUND(SUBTOTAL(9,Água!D12:CO29),2),"ERRO")</f>
        <v>1</v>
      </c>
      <c r="D22" s="28" t="b">
        <f>IFERROR(ROUND(Água!D12,2)=ROUND(SUBTOTAL(9,Água!D12:D29),2),"ERRO")</f>
        <v>1</v>
      </c>
      <c r="E22" s="28" t="b">
        <f>IFERROR(ROUND(Água!E12,2)=ROUND(SUBTOTAL(9,Água!E12:E29),2),"ERRO")</f>
        <v>1</v>
      </c>
      <c r="F22" s="28" t="b">
        <f>IFERROR(ROUND(Água!F12,2)=ROUND(SUBTOTAL(9,Água!F12:F29),2),"ERRO")</f>
        <v>1</v>
      </c>
      <c r="G22" s="28" t="b">
        <f>IFERROR(ROUND(Água!G12,2)=ROUND(SUBTOTAL(9,Água!G12:G29),2),"ERRO")</f>
        <v>1</v>
      </c>
      <c r="H22" s="28" t="b">
        <f>IFERROR(ROUND(Água!H12,2)=ROUND(SUBTOTAL(9,Água!H12:H29),2),"ERRO")</f>
        <v>1</v>
      </c>
      <c r="I22" s="28" t="b">
        <f>IFERROR(ROUND(Água!I12,2)=ROUND(SUBTOTAL(9,Água!I12:I29),2),"ERRO")</f>
        <v>1</v>
      </c>
      <c r="J22" s="28" t="b">
        <f>IFERROR(ROUND(Água!J12,2)=ROUND(SUBTOTAL(9,Água!J12:J29),2),"ERRO")</f>
        <v>1</v>
      </c>
      <c r="K22" s="28" t="b">
        <f>IFERROR(ROUND(Água!K12,2)=ROUND(SUBTOTAL(9,Água!K12:K29),2),"ERRO")</f>
        <v>1</v>
      </c>
      <c r="L22" s="28" t="b">
        <f>IFERROR(ROUND(Água!L12,2)=ROUND(SUBTOTAL(9,Água!L12:L29),2),"ERRO")</f>
        <v>1</v>
      </c>
      <c r="M22" s="28" t="b">
        <f>IFERROR(ROUND(Água!M12,2)=ROUND(SUBTOTAL(9,Água!M12:M29),2),"ERRO")</f>
        <v>1</v>
      </c>
      <c r="N22" s="28" t="b">
        <f>IFERROR(ROUND(Água!N12,2)=ROUND(SUBTOTAL(9,Água!N12:N29),2),"ERRO")</f>
        <v>1</v>
      </c>
      <c r="O22" s="28" t="b">
        <f>IFERROR(ROUND(Água!O12,2)=ROUND(SUBTOTAL(9,Água!O12:O29),2),"ERRO")</f>
        <v>1</v>
      </c>
      <c r="P22" s="72" t="b">
        <f>ROUND(Água!P$11,2)=ROUND(SUBTOTAL(9,Água!Q$11:AB$66)+SUBTOTAL(9,Água!Q$68:AB$70),2)</f>
        <v>1</v>
      </c>
      <c r="Q22" s="28" t="b">
        <f>IFERROR(ROUND(Água!Q12,2)=ROUND(SUBTOTAL(9,Água!Q12:Q29),2),"ERRO")</f>
        <v>1</v>
      </c>
      <c r="R22" s="28" t="b">
        <f>IFERROR(ROUND(Água!R12,2)=ROUND(SUBTOTAL(9,Água!R12:R29),2),"ERRO")</f>
        <v>1</v>
      </c>
      <c r="S22" s="28" t="b">
        <f>IFERROR(ROUND(Água!S12,2)=ROUND(SUBTOTAL(9,Água!S12:S29),2),"ERRO")</f>
        <v>1</v>
      </c>
      <c r="T22" s="28" t="b">
        <f>IFERROR(ROUND(Água!T12,2)=ROUND(SUBTOTAL(9,Água!T12:T29),2),"ERRO")</f>
        <v>1</v>
      </c>
      <c r="U22" s="28" t="b">
        <f>IFERROR(ROUND(Água!U12,2)=ROUND(SUBTOTAL(9,Água!U12:U29),2),"ERRO")</f>
        <v>1</v>
      </c>
      <c r="V22" s="28" t="b">
        <f>IFERROR(ROUND(Água!V12,2)=ROUND(SUBTOTAL(9,Água!V12:V29),2),"ERRO")</f>
        <v>1</v>
      </c>
      <c r="W22" s="28" t="b">
        <f>IFERROR(ROUND(Água!W12,2)=ROUND(SUBTOTAL(9,Água!W12:W29),2),"ERRO")</f>
        <v>1</v>
      </c>
      <c r="X22" s="28" t="b">
        <f>IFERROR(ROUND(Água!X12,2)=ROUND(SUBTOTAL(9,Água!X12:X29),2),"ERRO")</f>
        <v>1</v>
      </c>
      <c r="Y22" s="28" t="b">
        <f>IFERROR(ROUND(Água!Y12,2)=ROUND(SUBTOTAL(9,Água!Y12:Y29),2),"ERRO")</f>
        <v>1</v>
      </c>
      <c r="Z22" s="28" t="b">
        <f>IFERROR(ROUND(Água!Z12,2)=ROUND(SUBTOTAL(9,Água!Z12:Z29),2),"ERRO")</f>
        <v>1</v>
      </c>
      <c r="AA22" s="28" t="b">
        <f>IFERROR(ROUND(Água!AA12,2)=ROUND(SUBTOTAL(9,Água!AA12:AA29),2),"ERRO")</f>
        <v>1</v>
      </c>
      <c r="AB22" s="28" t="b">
        <f>IFERROR(ROUND(Água!AB12,2)=ROUND(SUBTOTAL(9,Água!AB12:AB29),2),"ERRO")</f>
        <v>1</v>
      </c>
      <c r="AC22" s="72" t="b">
        <f>ROUND(Água!AC$11,2)=ROUND(SUBTOTAL(9,Água!AD$11:AO$66)+SUBTOTAL(9,Água!AD$68:AO$70),2)</f>
        <v>1</v>
      </c>
      <c r="AD22" s="28" t="b">
        <f>IFERROR(ROUND(Água!AD12,2)=ROUND(SUBTOTAL(9,Água!AD12:AD29),2),"ERRO")</f>
        <v>1</v>
      </c>
      <c r="AE22" s="28" t="b">
        <f>IFERROR(ROUND(Água!AE12,2)=ROUND(SUBTOTAL(9,Água!AE12:AE29),2),"ERRO")</f>
        <v>1</v>
      </c>
      <c r="AF22" s="28" t="b">
        <f>IFERROR(ROUND(Água!AF12,2)=ROUND(SUBTOTAL(9,Água!AF12:AF29),2),"ERRO")</f>
        <v>1</v>
      </c>
      <c r="AG22" s="28" t="b">
        <f>IFERROR(ROUND(Água!AG12,2)=ROUND(SUBTOTAL(9,Água!AG12:AG29),2),"ERRO")</f>
        <v>1</v>
      </c>
      <c r="AH22" s="28" t="b">
        <f>IFERROR(ROUND(Água!AH12,2)=ROUND(SUBTOTAL(9,Água!AH12:AH29),2),"ERRO")</f>
        <v>1</v>
      </c>
      <c r="AI22" s="28" t="b">
        <f>IFERROR(ROUND(Água!AI12,2)=ROUND(SUBTOTAL(9,Água!AI12:AI29),2),"ERRO")</f>
        <v>1</v>
      </c>
      <c r="AJ22" s="28" t="b">
        <f>IFERROR(ROUND(Água!AJ12,2)=ROUND(SUBTOTAL(9,Água!AJ12:AJ29),2),"ERRO")</f>
        <v>1</v>
      </c>
      <c r="AK22" s="28" t="b">
        <f>IFERROR(ROUND(Água!AK12,2)=ROUND(SUBTOTAL(9,Água!AK12:AK29),2),"ERRO")</f>
        <v>1</v>
      </c>
      <c r="AL22" s="28" t="b">
        <f>IFERROR(ROUND(Água!AL12,2)=ROUND(SUBTOTAL(9,Água!AL12:AL29),2),"ERRO")</f>
        <v>1</v>
      </c>
      <c r="AM22" s="28" t="b">
        <f>IFERROR(ROUND(Água!AM12,2)=ROUND(SUBTOTAL(9,Água!AM12:AM29),2),"ERRO")</f>
        <v>1</v>
      </c>
      <c r="AN22" s="28" t="b">
        <f>IFERROR(ROUND(Água!AN12,2)=ROUND(SUBTOTAL(9,Água!AN12:AN29),2),"ERRO")</f>
        <v>1</v>
      </c>
      <c r="AO22" s="28" t="b">
        <f>IFERROR(ROUND(Água!AO12,2)=ROUND(SUBTOTAL(9,Água!AO12:AO29),2),"ERRO")</f>
        <v>1</v>
      </c>
      <c r="AP22" s="72" t="b">
        <f>ROUND(Água!AP$11,2)=ROUND(SUBTOTAL(9,Água!AQ$11:BB$66)+SUBTOTAL(9,Água!AQ$68:BB$70),2)</f>
        <v>1</v>
      </c>
      <c r="AQ22" s="28" t="b">
        <f>IFERROR(ROUND(Água!AQ12,2)=ROUND(SUBTOTAL(9,Água!AQ12:AQ29),2),"ERRO")</f>
        <v>1</v>
      </c>
      <c r="AR22" s="28" t="b">
        <f>IFERROR(ROUND(Água!AR12,2)=ROUND(SUBTOTAL(9,Água!AR12:AR29),2),"ERRO")</f>
        <v>1</v>
      </c>
      <c r="AS22" s="28" t="b">
        <f>IFERROR(ROUND(Água!AS12,2)=ROUND(SUBTOTAL(9,Água!AS12:AS29),2),"ERRO")</f>
        <v>1</v>
      </c>
      <c r="AT22" s="28" t="b">
        <f>IFERROR(ROUND(Água!AT12,2)=ROUND(SUBTOTAL(9,Água!AT12:AT29),2),"ERRO")</f>
        <v>1</v>
      </c>
      <c r="AU22" s="28" t="b">
        <f>IFERROR(ROUND(Água!AU12,2)=ROUND(SUBTOTAL(9,Água!AU12:AU29),2),"ERRO")</f>
        <v>1</v>
      </c>
      <c r="AV22" s="28" t="b">
        <f>IFERROR(ROUND(Água!AV12,2)=ROUND(SUBTOTAL(9,Água!AV12:AV29),2),"ERRO")</f>
        <v>1</v>
      </c>
      <c r="AW22" s="28" t="b">
        <f>IFERROR(ROUND(Água!AW12,2)=ROUND(SUBTOTAL(9,Água!AW12:AW29),2),"ERRO")</f>
        <v>1</v>
      </c>
      <c r="AX22" s="28" t="b">
        <f>IFERROR(ROUND(Água!AX12,2)=ROUND(SUBTOTAL(9,Água!AX12:AX29),2),"ERRO")</f>
        <v>1</v>
      </c>
      <c r="AY22" s="28" t="b">
        <f>IFERROR(ROUND(Água!AY12,2)=ROUND(SUBTOTAL(9,Água!AY12:AY29),2),"ERRO")</f>
        <v>1</v>
      </c>
      <c r="AZ22" s="28" t="b">
        <f>IFERROR(ROUND(Água!AZ12,2)=ROUND(SUBTOTAL(9,Água!AZ12:AZ29),2),"ERRO")</f>
        <v>1</v>
      </c>
      <c r="BA22" s="28" t="b">
        <f>IFERROR(ROUND(Água!BA12,2)=ROUND(SUBTOTAL(9,Água!BA12:BA29),2),"ERRO")</f>
        <v>1</v>
      </c>
      <c r="BB22" s="28" t="b">
        <f>IFERROR(ROUND(Água!BB12,2)=ROUND(SUBTOTAL(9,Água!BB12:BB29),2),"ERRO")</f>
        <v>1</v>
      </c>
      <c r="BC22" s="72" t="b">
        <f>ROUND(Água!BC$11,2)=ROUND(SUBTOTAL(9,Água!BD$11:BO$66)+SUBTOTAL(9,Água!BD$68:BO$70),2)</f>
        <v>1</v>
      </c>
      <c r="BD22" s="28" t="b">
        <f>IFERROR(ROUND(Água!BD12,2)=ROUND(SUBTOTAL(9,Água!BD12:BD29),2),"ERRO")</f>
        <v>1</v>
      </c>
      <c r="BE22" s="28" t="b">
        <f>IFERROR(ROUND(Água!BE12,2)=ROUND(SUBTOTAL(9,Água!BE12:BE29),2),"ERRO")</f>
        <v>1</v>
      </c>
      <c r="BF22" s="28" t="b">
        <f>IFERROR(ROUND(Água!BF12,2)=ROUND(SUBTOTAL(9,Água!BF12:BF29),2),"ERRO")</f>
        <v>1</v>
      </c>
      <c r="BG22" s="28" t="b">
        <f>IFERROR(ROUND(Água!BG12,2)=ROUND(SUBTOTAL(9,Água!BG12:BG29),2),"ERRO")</f>
        <v>1</v>
      </c>
      <c r="BH22" s="28" t="b">
        <f>IFERROR(ROUND(Água!BH12,2)=ROUND(SUBTOTAL(9,Água!BH12:BH29),2),"ERRO")</f>
        <v>1</v>
      </c>
      <c r="BI22" s="28" t="b">
        <f>IFERROR(ROUND(Água!BI12,2)=ROUND(SUBTOTAL(9,Água!BI12:BI29),2),"ERRO")</f>
        <v>1</v>
      </c>
      <c r="BJ22" s="28" t="b">
        <f>IFERROR(ROUND(Água!BJ12,2)=ROUND(SUBTOTAL(9,Água!BJ12:BJ29),2),"ERRO")</f>
        <v>1</v>
      </c>
      <c r="BK22" s="28" t="b">
        <f>IFERROR(ROUND(Água!BK12,2)=ROUND(SUBTOTAL(9,Água!BK12:BK29),2),"ERRO")</f>
        <v>1</v>
      </c>
      <c r="BL22" s="28" t="b">
        <f>IFERROR(ROUND(Água!BL12,2)=ROUND(SUBTOTAL(9,Água!BL12:BL29),2),"ERRO")</f>
        <v>1</v>
      </c>
      <c r="BM22" s="28" t="b">
        <f>IFERROR(ROUND(Água!BM12,2)=ROUND(SUBTOTAL(9,Água!BM12:BM29),2),"ERRO")</f>
        <v>1</v>
      </c>
      <c r="BN22" s="28" t="b">
        <f>IFERROR(ROUND(Água!BN12,2)=ROUND(SUBTOTAL(9,Água!BN12:BN29),2),"ERRO")</f>
        <v>1</v>
      </c>
      <c r="BO22" s="28" t="b">
        <f>IFERROR(ROUND(Água!BO12,2)=ROUND(SUBTOTAL(9,Água!BO12:BO29),2),"ERRO")</f>
        <v>1</v>
      </c>
      <c r="BP22" s="72" t="b">
        <f>ROUND(Água!BP$11,2)=ROUND(SUBTOTAL(9,Água!BQ$11:CB$66)+SUBTOTAL(9,Água!BQ$68:CB$70),2)</f>
        <v>1</v>
      </c>
      <c r="BQ22" s="28" t="b">
        <f>IFERROR(ROUND(Água!BQ12,2)=ROUND(SUBTOTAL(9,Água!BQ12:BQ29),2),"ERRO")</f>
        <v>1</v>
      </c>
      <c r="BR22" s="28" t="b">
        <f>IFERROR(ROUND(Água!BR12,2)=ROUND(SUBTOTAL(9,Água!BR12:BR29),2),"ERRO")</f>
        <v>1</v>
      </c>
      <c r="BS22" s="28" t="b">
        <f>IFERROR(ROUND(Água!BS12,2)=ROUND(SUBTOTAL(9,Água!BS12:BS29),2),"ERRO")</f>
        <v>1</v>
      </c>
      <c r="BT22" s="28" t="b">
        <f>IFERROR(ROUND(Água!BT12,2)=ROUND(SUBTOTAL(9,Água!BT12:BT29),2),"ERRO")</f>
        <v>1</v>
      </c>
      <c r="BU22" s="28" t="b">
        <f>IFERROR(ROUND(Água!BU12,2)=ROUND(SUBTOTAL(9,Água!BU12:BU29),2),"ERRO")</f>
        <v>1</v>
      </c>
      <c r="BV22" s="28" t="b">
        <f>IFERROR(ROUND(Água!BV12,2)=ROUND(SUBTOTAL(9,Água!BV12:BV29),2),"ERRO")</f>
        <v>1</v>
      </c>
      <c r="BW22" s="28" t="b">
        <f>IFERROR(ROUND(Água!BW12,2)=ROUND(SUBTOTAL(9,Água!BW12:BW29),2),"ERRO")</f>
        <v>1</v>
      </c>
      <c r="BX22" s="28" t="b">
        <f>IFERROR(ROUND(Água!BX12,2)=ROUND(SUBTOTAL(9,Água!BX12:BX29),2),"ERRO")</f>
        <v>1</v>
      </c>
      <c r="BY22" s="28" t="b">
        <f>IFERROR(ROUND(Água!BY12,2)=ROUND(SUBTOTAL(9,Água!BY12:BY29),2),"ERRO")</f>
        <v>1</v>
      </c>
      <c r="BZ22" s="28" t="b">
        <f>IFERROR(ROUND(Água!BZ12,2)=ROUND(SUBTOTAL(9,Água!BZ12:BZ29),2),"ERRO")</f>
        <v>1</v>
      </c>
      <c r="CA22" s="28" t="b">
        <f>IFERROR(ROUND(Água!CA12,2)=ROUND(SUBTOTAL(9,Água!CA12:CA29),2),"ERRO")</f>
        <v>1</v>
      </c>
      <c r="CB22" s="28" t="b">
        <f>IFERROR(ROUND(Água!CB12,2)=ROUND(SUBTOTAL(9,Água!CB12:CB29),2),"ERRO")</f>
        <v>1</v>
      </c>
      <c r="CC22" s="72" t="b">
        <f>ROUND(Água!CC$11,2)=ROUND(SUBTOTAL(9,Água!CD$11:CO$66)+SUBTOTAL(9,Água!CD$68:CO$70),2)</f>
        <v>1</v>
      </c>
      <c r="CD22" s="28" t="b">
        <f>IFERROR(ROUND(Água!CD12,2)=ROUND(SUBTOTAL(9,Água!CD12:CD29),2),"ERRO")</f>
        <v>1</v>
      </c>
      <c r="CE22" s="28" t="b">
        <f>IFERROR(ROUND(Água!CE12,2)=ROUND(SUBTOTAL(9,Água!CE12:CE29),2),"ERRO")</f>
        <v>1</v>
      </c>
      <c r="CF22" s="28" t="b">
        <f>IFERROR(ROUND(Água!CF12,2)=ROUND(SUBTOTAL(9,Água!CF12:CF29),2),"ERRO")</f>
        <v>1</v>
      </c>
      <c r="CG22" s="28" t="b">
        <f>IFERROR(ROUND(Água!CG12,2)=ROUND(SUBTOTAL(9,Água!CG12:CG29),2),"ERRO")</f>
        <v>1</v>
      </c>
      <c r="CH22" s="28" t="b">
        <f>IFERROR(ROUND(Água!CH12,2)=ROUND(SUBTOTAL(9,Água!CH12:CH29),2),"ERRO")</f>
        <v>1</v>
      </c>
      <c r="CI22" s="28" t="b">
        <f>IFERROR(ROUND(Água!CI12,2)=ROUND(SUBTOTAL(9,Água!CI12:CI29),2),"ERRO")</f>
        <v>1</v>
      </c>
      <c r="CJ22" s="28" t="b">
        <f>IFERROR(ROUND(Água!CJ12,2)=ROUND(SUBTOTAL(9,Água!CJ12:CJ29),2),"ERRO")</f>
        <v>1</v>
      </c>
      <c r="CK22" s="28" t="b">
        <f>IFERROR(ROUND(Água!CK12,2)=ROUND(SUBTOTAL(9,Água!CK12:CK29),2),"ERRO")</f>
        <v>1</v>
      </c>
      <c r="CL22" s="28" t="b">
        <f>IFERROR(ROUND(Água!CL12,2)=ROUND(SUBTOTAL(9,Água!CL12:CL29),2),"ERRO")</f>
        <v>1</v>
      </c>
      <c r="CM22" s="28" t="b">
        <f>IFERROR(ROUND(Água!CM12,2)=ROUND(SUBTOTAL(9,Água!CM12:CM29),2),"ERRO")</f>
        <v>1</v>
      </c>
      <c r="CN22" s="28" t="b">
        <f>IFERROR(ROUND(Água!CN12,2)=ROUND(SUBTOTAL(9,Água!CN12:CN29),2),"ERRO")</f>
        <v>1</v>
      </c>
      <c r="CO22" s="28" t="b">
        <f>IFERROR(ROUND(Água!CO12,2)=ROUND(SUBTOTAL(9,Água!CO12:CO29),2),"ERRO")</f>
        <v>1</v>
      </c>
    </row>
    <row r="23" spans="2:93" ht="14.25" x14ac:dyDescent="0.2">
      <c r="B23" s="22"/>
      <c r="C23" s="28" t="b">
        <f>IFERROR(ROUND(Água!D13+Água!D21+Água!D29+Água!D47+Água!D61+Água!D68,2)=ROUND(Água!D11,2),"ERRO")</f>
        <v>1</v>
      </c>
      <c r="D23" s="28" t="b">
        <f>IFERROR(ROUND(Água!E13+Água!E21+Água!E29+Água!E47+Água!E61+Água!E68,2)=ROUND(Água!E11,2),"ERRO")</f>
        <v>1</v>
      </c>
      <c r="E23" s="28" t="b">
        <f>IFERROR(ROUND(Água!F13+Água!F21+Água!F29+Água!F47+Água!F61+Água!F68,2)=ROUND(Água!F11,2),"ERRO")</f>
        <v>1</v>
      </c>
      <c r="F23" s="28" t="b">
        <f>IFERROR(ROUND(Água!G13+Água!G21+Água!G29+Água!G47+Água!G61+Água!G68,2)=ROUND(Água!G11,2),"ERRO")</f>
        <v>1</v>
      </c>
      <c r="G23" s="28" t="b">
        <f>IFERROR(ROUND(Água!H13+Água!H21+Água!H29+Água!H47+Água!H61+Água!H68,2)=ROUND(Água!H11,2),"ERRO")</f>
        <v>1</v>
      </c>
      <c r="H23" s="28" t="b">
        <f>IFERROR(ROUND(Água!I13+Água!I21+Água!I29+Água!I47+Água!I61+Água!I68,2)=ROUND(Água!I11,2),"ERRO")</f>
        <v>1</v>
      </c>
      <c r="I23" s="28" t="b">
        <f>IFERROR(ROUND(Água!J13+Água!J21+Água!J29+Água!J47+Água!J61+Água!J68,2)=ROUND(Água!J11,2),"ERRO")</f>
        <v>1</v>
      </c>
      <c r="J23" s="28" t="b">
        <f>IFERROR(ROUND(Água!K13+Água!K21+Água!K29+Água!K47+Água!K61+Água!K68,2)=ROUND(Água!K11,2),"ERRO")</f>
        <v>1</v>
      </c>
      <c r="K23" s="28" t="b">
        <f>IFERROR(ROUND(Água!L13+Água!L21+Água!L29+Água!L47+Água!L61+Água!L68,2)=ROUND(Água!L11,2),"ERRO")</f>
        <v>1</v>
      </c>
      <c r="L23" s="28" t="b">
        <f>IFERROR(ROUND(Água!M13+Água!M21+Água!M29+Água!M47+Água!M61+Água!M68,2)=ROUND(Água!M11,2),"ERRO")</f>
        <v>1</v>
      </c>
      <c r="M23" s="28" t="b">
        <f>IFERROR(ROUND(Água!N13+Água!N21+Água!N29+Água!N47+Água!N61+Água!N68,2)=ROUND(Água!N11,2),"ERRO")</f>
        <v>1</v>
      </c>
      <c r="N23" s="28" t="b">
        <f>IFERROR(ROUND(Água!O13+Água!O21+Água!O29+Água!O47+Água!O61+Água!O68,2)=ROUND(Água!O11,2),"ERRO")</f>
        <v>1</v>
      </c>
      <c r="O23" s="28" t="b">
        <f>IFERROR(ROUND(Água!P13+Água!P21+Água!P29+Água!P47+Água!P61+Água!P68,2)=ROUND(Água!P11,2),"ERRO")</f>
        <v>1</v>
      </c>
      <c r="P23" s="72" t="b">
        <f>ROUND(Água!P$70,2)=ROUND(SUBTOTAL(9,Água!Q$70:AB$83),2)</f>
        <v>1</v>
      </c>
      <c r="Q23" s="28" t="b">
        <f>IFERROR(ROUND(Água!R13+Água!R21+Água!R29+Água!R47+Água!R61+Água!R68,2)=ROUND(Água!R11,2),"ERRO")</f>
        <v>1</v>
      </c>
      <c r="R23" s="28" t="b">
        <f>IFERROR(ROUND(Água!S13+Água!S21+Água!S29+Água!S47+Água!S61+Água!S68,2)=ROUND(Água!S11,2),"ERRO")</f>
        <v>1</v>
      </c>
      <c r="S23" s="28" t="b">
        <f>IFERROR(ROUND(Água!T13+Água!T21+Água!T29+Água!T47+Água!T61+Água!T68,2)=ROUND(Água!T11,2),"ERRO")</f>
        <v>1</v>
      </c>
      <c r="T23" s="28" t="b">
        <f>IFERROR(ROUND(Água!U13+Água!U21+Água!U29+Água!U47+Água!U61+Água!U68,2)=ROUND(Água!U11,2),"ERRO")</f>
        <v>1</v>
      </c>
      <c r="U23" s="28" t="b">
        <f>IFERROR(ROUND(Água!V13+Água!V21+Água!V29+Água!V47+Água!V61+Água!V68,2)=ROUND(Água!V11,2),"ERRO")</f>
        <v>1</v>
      </c>
      <c r="V23" s="28" t="b">
        <f>IFERROR(ROUND(Água!W13+Água!W21+Água!W29+Água!W47+Água!W61+Água!W68,2)=ROUND(Água!W11,2),"ERRO")</f>
        <v>1</v>
      </c>
      <c r="W23" s="28" t="b">
        <f>IFERROR(ROUND(Água!X13+Água!X21+Água!X29+Água!X47+Água!X61+Água!X68,2)=ROUND(Água!X11,2),"ERRO")</f>
        <v>1</v>
      </c>
      <c r="X23" s="28" t="b">
        <f>IFERROR(ROUND(Água!Y13+Água!Y21+Água!Y29+Água!Y47+Água!Y61+Água!Y68,2)=ROUND(Água!Y11,2),"ERRO")</f>
        <v>1</v>
      </c>
      <c r="Y23" s="28" t="b">
        <f>IFERROR(ROUND(Água!Z13+Água!Z21+Água!Z29+Água!Z47+Água!Z61+Água!Z68,2)=ROUND(Água!Z11,2),"ERRO")</f>
        <v>1</v>
      </c>
      <c r="Z23" s="28" t="b">
        <f>IFERROR(ROUND(Água!AA13+Água!AA21+Água!AA29+Água!AA47+Água!AA61+Água!AA68,2)=ROUND(Água!AA11,2),"ERRO")</f>
        <v>1</v>
      </c>
      <c r="AA23" s="28" t="b">
        <f>IFERROR(ROUND(Água!AB13+Água!AB21+Água!AB29+Água!AB47+Água!AB61+Água!AB68,2)=ROUND(Água!AB11,2),"ERRO")</f>
        <v>1</v>
      </c>
      <c r="AB23" s="28" t="b">
        <f>IFERROR(ROUND(Água!AC13+Água!AC21+Água!AC29+Água!AC47+Água!AC61+Água!AC68,2)=ROUND(Água!AC11,2),"ERRO")</f>
        <v>1</v>
      </c>
      <c r="AC23" s="72" t="b">
        <f>ROUND(Água!AC$70,2)=ROUND(SUBTOTAL(9,Água!AD$70:AO$83),2)</f>
        <v>1</v>
      </c>
      <c r="AD23" s="28" t="b">
        <f>IFERROR(ROUND(Água!AE13+Água!AE21+Água!AE29+Água!AE47+Água!AE61+Água!AE68,2)=ROUND(Água!AE11,2),"ERRO")</f>
        <v>1</v>
      </c>
      <c r="AE23" s="28" t="b">
        <f>IFERROR(ROUND(Água!AF13+Água!AF21+Água!AF29+Água!AF47+Água!AF61+Água!AF68,2)=ROUND(Água!AF11,2),"ERRO")</f>
        <v>1</v>
      </c>
      <c r="AF23" s="28" t="b">
        <f>IFERROR(ROUND(Água!AG13+Água!AG21+Água!AG29+Água!AG47+Água!AG61+Água!AG68,2)=ROUND(Água!AG11,2),"ERRO")</f>
        <v>1</v>
      </c>
      <c r="AG23" s="28" t="b">
        <f>IFERROR(ROUND(Água!AH13+Água!AH21+Água!AH29+Água!AH47+Água!AH61+Água!AH68,2)=ROUND(Água!AH11,2),"ERRO")</f>
        <v>1</v>
      </c>
      <c r="AH23" s="28" t="b">
        <f>IFERROR(ROUND(Água!AI13+Água!AI21+Água!AI29+Água!AI47+Água!AI61+Água!AI68,2)=ROUND(Água!AI11,2),"ERRO")</f>
        <v>1</v>
      </c>
      <c r="AI23" s="28" t="b">
        <f>IFERROR(ROUND(Água!AJ13+Água!AJ21+Água!AJ29+Água!AJ47+Água!AJ61+Água!AJ68,2)=ROUND(Água!AJ11,2),"ERRO")</f>
        <v>1</v>
      </c>
      <c r="AJ23" s="28" t="b">
        <f>IFERROR(ROUND(Água!AK13+Água!AK21+Água!AK29+Água!AK47+Água!AK61+Água!AK68,2)=ROUND(Água!AK11,2),"ERRO")</f>
        <v>1</v>
      </c>
      <c r="AK23" s="28" t="b">
        <f>IFERROR(ROUND(Água!AL13+Água!AL21+Água!AL29+Água!AL47+Água!AL61+Água!AL68,2)=ROUND(Água!AL11,2),"ERRO")</f>
        <v>1</v>
      </c>
      <c r="AL23" s="28" t="b">
        <f>IFERROR(ROUND(Água!AM13+Água!AM21+Água!AM29+Água!AM47+Água!AM61+Água!AM68,2)=ROUND(Água!AM11,2),"ERRO")</f>
        <v>1</v>
      </c>
      <c r="AM23" s="28" t="b">
        <f>IFERROR(ROUND(Água!AN13+Água!AN21+Água!AN29+Água!AN47+Água!AN61+Água!AN68,2)=ROUND(Água!AN11,2),"ERRO")</f>
        <v>1</v>
      </c>
      <c r="AN23" s="28" t="b">
        <f>IFERROR(ROUND(Água!AO13+Água!AO21+Água!AO29+Água!AO47+Água!AO61+Água!AO68,2)=ROUND(Água!AO11,2),"ERRO")</f>
        <v>1</v>
      </c>
      <c r="AO23" s="28" t="b">
        <f>IFERROR(ROUND(Água!AP13+Água!AP21+Água!AP29+Água!AP47+Água!AP61+Água!AP68,2)=ROUND(Água!AP11,2),"ERRO")</f>
        <v>1</v>
      </c>
      <c r="AP23" s="72" t="b">
        <f>ROUND(Água!AP$70,2)=ROUND(SUBTOTAL(9,Água!AQ$70:BB$83),2)</f>
        <v>1</v>
      </c>
      <c r="AQ23" s="28" t="b">
        <f>IFERROR(ROUND(Água!AR13+Água!AR21+Água!AR29+Água!AR47+Água!AR61+Água!AR68,2)=ROUND(Água!AR11,2),"ERRO")</f>
        <v>1</v>
      </c>
      <c r="AR23" s="28" t="b">
        <f>IFERROR(ROUND(Água!AS13+Água!AS21+Água!AS29+Água!AS47+Água!AS61+Água!AS68,2)=ROUND(Água!AS11,2),"ERRO")</f>
        <v>1</v>
      </c>
      <c r="AS23" s="28" t="b">
        <f>IFERROR(ROUND(Água!AT13+Água!AT21+Água!AT29+Água!AT47+Água!AT61+Água!AT68,2)=ROUND(Água!AT11,2),"ERRO")</f>
        <v>1</v>
      </c>
      <c r="AT23" s="28" t="b">
        <f>IFERROR(ROUND(Água!AU13+Água!AU21+Água!AU29+Água!AU47+Água!AU61+Água!AU68,2)=ROUND(Água!AU11,2),"ERRO")</f>
        <v>1</v>
      </c>
      <c r="AU23" s="28" t="b">
        <f>IFERROR(ROUND(Água!AV13+Água!AV21+Água!AV29+Água!AV47+Água!AV61+Água!AV68,2)=ROUND(Água!AV11,2),"ERRO")</f>
        <v>1</v>
      </c>
      <c r="AV23" s="28" t="b">
        <f>IFERROR(ROUND(Água!AW13+Água!AW21+Água!AW29+Água!AW47+Água!AW61+Água!AW68,2)=ROUND(Água!AW11,2),"ERRO")</f>
        <v>1</v>
      </c>
      <c r="AW23" s="28" t="b">
        <f>IFERROR(ROUND(Água!AX13+Água!AX21+Água!AX29+Água!AX47+Água!AX61+Água!AX68,2)=ROUND(Água!AX11,2),"ERRO")</f>
        <v>1</v>
      </c>
      <c r="AX23" s="28" t="b">
        <f>IFERROR(ROUND(Água!AY13+Água!AY21+Água!AY29+Água!AY47+Água!AY61+Água!AY68,2)=ROUND(Água!AY11,2),"ERRO")</f>
        <v>1</v>
      </c>
      <c r="AY23" s="28" t="b">
        <f>IFERROR(ROUND(Água!AZ13+Água!AZ21+Água!AZ29+Água!AZ47+Água!AZ61+Água!AZ68,2)=ROUND(Água!AZ11,2),"ERRO")</f>
        <v>1</v>
      </c>
      <c r="AZ23" s="28" t="b">
        <f>IFERROR(ROUND(Água!BA13+Água!BA21+Água!BA29+Água!BA47+Água!BA61+Água!BA68,2)=ROUND(Água!BA11,2),"ERRO")</f>
        <v>1</v>
      </c>
      <c r="BA23" s="28" t="b">
        <f>IFERROR(ROUND(Água!BB13+Água!BB21+Água!BB29+Água!BB47+Água!BB61+Água!BB68,2)=ROUND(Água!BB11,2),"ERRO")</f>
        <v>1</v>
      </c>
      <c r="BB23" s="28" t="b">
        <f>IFERROR(ROUND(Água!BC13+Água!BC21+Água!BC29+Água!BC47+Água!BC61+Água!BC68,2)=ROUND(Água!BC11,2),"ERRO")</f>
        <v>1</v>
      </c>
      <c r="BC23" s="72" t="b">
        <f>ROUND(Água!BC$70,2)=ROUND(SUBTOTAL(9,Água!BD$70:BO$83),2)</f>
        <v>1</v>
      </c>
      <c r="BD23" s="28" t="b">
        <f>IFERROR(ROUND(Água!BE13+Água!BE21+Água!BE29+Água!BE47+Água!BE61+Água!BE68,2)=ROUND(Água!BE11,2),"ERRO")</f>
        <v>1</v>
      </c>
      <c r="BE23" s="28" t="b">
        <f>IFERROR(ROUND(Água!BF13+Água!BF21+Água!BF29+Água!BF47+Água!BF61+Água!BF68,2)=ROUND(Água!BF11,2),"ERRO")</f>
        <v>1</v>
      </c>
      <c r="BF23" s="28" t="b">
        <f>IFERROR(ROUND(Água!BG13+Água!BG21+Água!BG29+Água!BG47+Água!BG61+Água!BG68,2)=ROUND(Água!BG11,2),"ERRO")</f>
        <v>1</v>
      </c>
      <c r="BG23" s="28" t="b">
        <f>IFERROR(ROUND(Água!BH13+Água!BH21+Água!BH29+Água!BH47+Água!BH61+Água!BH68,2)=ROUND(Água!BH11,2),"ERRO")</f>
        <v>1</v>
      </c>
      <c r="BH23" s="28" t="b">
        <f>IFERROR(ROUND(Água!BI13+Água!BI21+Água!BI29+Água!BI47+Água!BI61+Água!BI68,2)=ROUND(Água!BI11,2),"ERRO")</f>
        <v>1</v>
      </c>
      <c r="BI23" s="28" t="b">
        <f>IFERROR(ROUND(Água!BJ13+Água!BJ21+Água!BJ29+Água!BJ47+Água!BJ61+Água!BJ68,2)=ROUND(Água!BJ11,2),"ERRO")</f>
        <v>1</v>
      </c>
      <c r="BJ23" s="28" t="b">
        <f>IFERROR(ROUND(Água!BK13+Água!BK21+Água!BK29+Água!BK47+Água!BK61+Água!BK68,2)=ROUND(Água!BK11,2),"ERRO")</f>
        <v>1</v>
      </c>
      <c r="BK23" s="28" t="b">
        <f>IFERROR(ROUND(Água!BL13+Água!BL21+Água!BL29+Água!BL47+Água!BL61+Água!BL68,2)=ROUND(Água!BL11,2),"ERRO")</f>
        <v>1</v>
      </c>
      <c r="BL23" s="28" t="b">
        <f>IFERROR(ROUND(Água!BM13+Água!BM21+Água!BM29+Água!BM47+Água!BM61+Água!BM68,2)=ROUND(Água!BM11,2),"ERRO")</f>
        <v>1</v>
      </c>
      <c r="BM23" s="28" t="b">
        <f>IFERROR(ROUND(Água!BN13+Água!BN21+Água!BN29+Água!BN47+Água!BN61+Água!BN68,2)=ROUND(Água!BN11,2),"ERRO")</f>
        <v>1</v>
      </c>
      <c r="BN23" s="28" t="b">
        <f>IFERROR(ROUND(Água!BO13+Água!BO21+Água!BO29+Água!BO47+Água!BO61+Água!BO68,2)=ROUND(Água!BO11,2),"ERRO")</f>
        <v>1</v>
      </c>
      <c r="BO23" s="28" t="b">
        <f>IFERROR(ROUND(Água!BP13+Água!BP21+Água!BP29+Água!BP47+Água!BP61+Água!BP68,2)=ROUND(Água!BP11,2),"ERRO")</f>
        <v>1</v>
      </c>
      <c r="BP23" s="72" t="b">
        <f>ROUND(Água!BP$70,2)=ROUND(SUBTOTAL(9,Água!BQ$70:CB$83),2)</f>
        <v>1</v>
      </c>
      <c r="BQ23" s="28" t="b">
        <f>IFERROR(ROUND(Água!BR13+Água!BR21+Água!BR29+Água!BR47+Água!BR61+Água!BR68,2)=ROUND(Água!BR11,2),"ERRO")</f>
        <v>1</v>
      </c>
      <c r="BR23" s="28" t="b">
        <f>IFERROR(ROUND(Água!BS13+Água!BS21+Água!BS29+Água!BS47+Água!BS61+Água!BS68,2)=ROUND(Água!BS11,2),"ERRO")</f>
        <v>1</v>
      </c>
      <c r="BS23" s="28" t="b">
        <f>IFERROR(ROUND(Água!BT13+Água!BT21+Água!BT29+Água!BT47+Água!BT61+Água!BT68,2)=ROUND(Água!BT11,2),"ERRO")</f>
        <v>1</v>
      </c>
      <c r="BT23" s="28" t="b">
        <f>IFERROR(ROUND(Água!BU13+Água!BU21+Água!BU29+Água!BU47+Água!BU61+Água!BU68,2)=ROUND(Água!BU11,2),"ERRO")</f>
        <v>1</v>
      </c>
      <c r="BU23" s="28" t="b">
        <f>IFERROR(ROUND(Água!BV13+Água!BV21+Água!BV29+Água!BV47+Água!BV61+Água!BV68,2)=ROUND(Água!BV11,2),"ERRO")</f>
        <v>1</v>
      </c>
      <c r="BV23" s="28" t="b">
        <f>IFERROR(ROUND(Água!BW13+Água!BW21+Água!BW29+Água!BW47+Água!BW61+Água!BW68,2)=ROUND(Água!BW11,2),"ERRO")</f>
        <v>1</v>
      </c>
      <c r="BW23" s="28" t="b">
        <f>IFERROR(ROUND(Água!BX13+Água!BX21+Água!BX29+Água!BX47+Água!BX61+Água!BX68,2)=ROUND(Água!BX11,2),"ERRO")</f>
        <v>1</v>
      </c>
      <c r="BX23" s="28" t="b">
        <f>IFERROR(ROUND(Água!BY13+Água!BY21+Água!BY29+Água!BY47+Água!BY61+Água!BY68,2)=ROUND(Água!BY11,2),"ERRO")</f>
        <v>1</v>
      </c>
      <c r="BY23" s="28" t="b">
        <f>IFERROR(ROUND(Água!BZ13+Água!BZ21+Água!BZ29+Água!BZ47+Água!BZ61+Água!BZ68,2)=ROUND(Água!BZ11,2),"ERRO")</f>
        <v>1</v>
      </c>
      <c r="BZ23" s="28" t="b">
        <f>IFERROR(ROUND(Água!CA13+Água!CA21+Água!CA29+Água!CA47+Água!CA61+Água!CA68,2)=ROUND(Água!CA11,2),"ERRO")</f>
        <v>1</v>
      </c>
      <c r="CA23" s="28" t="b">
        <f>IFERROR(ROUND(Água!CB13+Água!CB21+Água!CB29+Água!CB47+Água!CB61+Água!CB68,2)=ROUND(Água!CB11,2),"ERRO")</f>
        <v>1</v>
      </c>
      <c r="CB23" s="28" t="b">
        <f>IFERROR(ROUND(Água!CC13+Água!CC21+Água!CC29+Água!CC47+Água!CC61+Água!CC68,2)=ROUND(Água!CC11,2),"ERRO")</f>
        <v>1</v>
      </c>
      <c r="CC23" s="72" t="b">
        <f>ROUND(Água!CC$70,2)=ROUND(SUBTOTAL(9,Água!CD$70:CO$83),2)</f>
        <v>1</v>
      </c>
      <c r="CD23" s="28" t="b">
        <f>IFERROR(ROUND(Água!CE13+Água!CE21+Água!CE29+Água!CE47+Água!CE61+Água!CE68,2)=ROUND(Água!CE11,2),"ERRO")</f>
        <v>1</v>
      </c>
      <c r="CE23" s="28" t="b">
        <f>IFERROR(ROUND(Água!CF13+Água!CF21+Água!CF29+Água!CF47+Água!CF61+Água!CF68,2)=ROUND(Água!CF11,2),"ERRO")</f>
        <v>1</v>
      </c>
      <c r="CF23" s="28" t="b">
        <f>IFERROR(ROUND(Água!CG13+Água!CG21+Água!CG29+Água!CG47+Água!CG61+Água!CG68,2)=ROUND(Água!CG11,2),"ERRO")</f>
        <v>1</v>
      </c>
      <c r="CG23" s="28" t="b">
        <f>IFERROR(ROUND(Água!CH13+Água!CH21+Água!CH29+Água!CH47+Água!CH61+Água!CH68,2)=ROUND(Água!CH11,2),"ERRO")</f>
        <v>1</v>
      </c>
      <c r="CH23" s="28" t="b">
        <f>IFERROR(ROUND(Água!CI13+Água!CI21+Água!CI29+Água!CI47+Água!CI61+Água!CI68,2)=ROUND(Água!CI11,2),"ERRO")</f>
        <v>1</v>
      </c>
      <c r="CI23" s="28" t="b">
        <f>IFERROR(ROUND(Água!CJ13+Água!CJ21+Água!CJ29+Água!CJ47+Água!CJ61+Água!CJ68,2)=ROUND(Água!CJ11,2),"ERRO")</f>
        <v>1</v>
      </c>
      <c r="CJ23" s="28" t="b">
        <f>IFERROR(ROUND(Água!CK13+Água!CK21+Água!CK29+Água!CK47+Água!CK61+Água!CK68,2)=ROUND(Água!CK11,2),"ERRO")</f>
        <v>1</v>
      </c>
      <c r="CK23" s="28" t="b">
        <f>IFERROR(ROUND(Água!CL13+Água!CL21+Água!CL29+Água!CL47+Água!CL61+Água!CL68,2)=ROUND(Água!CL11,2),"ERRO")</f>
        <v>1</v>
      </c>
      <c r="CL23" s="28" t="b">
        <f>IFERROR(ROUND(Água!CM13+Água!CM21+Água!CM29+Água!CM47+Água!CM61+Água!CM68,2)=ROUND(Água!CM11,2),"ERRO")</f>
        <v>1</v>
      </c>
      <c r="CM23" s="28" t="b">
        <f>IFERROR(ROUND(Água!CN13+Água!CN21+Água!CN29+Água!CN47+Água!CN61+Água!CN68,2)=ROUND(Água!CN11,2),"ERRO")</f>
        <v>1</v>
      </c>
      <c r="CN23" s="28" t="b">
        <f>IFERROR(ROUND(Água!CO13+Água!CO21+Água!CO29+Água!CO47+Água!CO61+Água!CO68,2)=ROUND(Água!CO11,2),"ERRO")</f>
        <v>1</v>
      </c>
      <c r="CO23" s="28" t="b">
        <f>IFERROR(ROUND(Água!CP13+Água!CP21+Água!CP29+Água!CP47+Água!CP61+Água!CP68,2)=ROUND(Água!CP11,2),"ERRO")</f>
        <v>1</v>
      </c>
    </row>
    <row r="24" spans="2:93" ht="14.25" x14ac:dyDescent="0.2">
      <c r="B24" s="22"/>
      <c r="C24" s="28" t="b">
        <f>ROUND(B2,2)=ROUND(C2+P2+AC2+AP2+BC2+BP2+CC2,2)</f>
        <v>1</v>
      </c>
      <c r="D24" s="28" t="b">
        <f>IFERROR(ROUND(Água!B2+Água!B11,2)=ROUND(SUBTOTAL(9,Água!D2:CO66)+SUBTOTAL(9,Água!D68:CO70),2),"ERRO")</f>
        <v>1</v>
      </c>
      <c r="E24" s="28"/>
      <c r="F24" s="28"/>
      <c r="G24" s="28"/>
      <c r="H24" s="28"/>
      <c r="I24" s="28"/>
      <c r="J24" s="28"/>
      <c r="K24" s="28"/>
      <c r="L24" s="28"/>
      <c r="M24" s="28"/>
      <c r="N24" s="28"/>
      <c r="O24" s="28"/>
      <c r="P24" s="75"/>
      <c r="Q24" s="28"/>
      <c r="R24" s="28"/>
      <c r="S24" s="28"/>
      <c r="T24" s="28"/>
      <c r="U24" s="28"/>
      <c r="V24" s="28"/>
      <c r="W24" s="28"/>
      <c r="X24" s="28"/>
      <c r="Y24" s="28"/>
      <c r="Z24" s="28"/>
      <c r="AA24" s="28"/>
      <c r="AB24" s="28"/>
      <c r="AC24" s="75"/>
      <c r="AD24" s="28"/>
      <c r="AE24" s="28"/>
      <c r="AF24" s="28"/>
      <c r="AG24" s="28"/>
      <c r="AH24" s="28"/>
      <c r="AI24" s="28"/>
      <c r="AJ24" s="28"/>
      <c r="AK24" s="28"/>
      <c r="AL24" s="28"/>
      <c r="AM24" s="28"/>
      <c r="AN24" s="28"/>
      <c r="AO24" s="28"/>
      <c r="AP24" s="75"/>
      <c r="AQ24" s="28"/>
      <c r="AR24" s="28"/>
      <c r="AS24" s="28"/>
      <c r="AT24" s="28"/>
      <c r="AU24" s="28"/>
      <c r="AV24" s="28"/>
      <c r="AW24" s="28"/>
      <c r="AX24" s="28"/>
      <c r="AY24" s="28"/>
      <c r="AZ24" s="28"/>
      <c r="BA24" s="28"/>
      <c r="BB24" s="28"/>
      <c r="BC24" s="75"/>
      <c r="BD24" s="28"/>
      <c r="BE24" s="28"/>
      <c r="BF24" s="28"/>
      <c r="BG24" s="28"/>
      <c r="BH24" s="28"/>
      <c r="BI24" s="28"/>
      <c r="BJ24" s="28"/>
      <c r="BK24" s="28"/>
      <c r="BL24" s="28"/>
      <c r="BM24" s="28"/>
      <c r="BN24" s="28"/>
      <c r="BO24" s="28"/>
      <c r="BP24" s="75"/>
      <c r="BQ24" s="28"/>
      <c r="BR24" s="28"/>
      <c r="BS24" s="28"/>
      <c r="BT24" s="28"/>
      <c r="BU24" s="28"/>
      <c r="BV24" s="28"/>
      <c r="BW24" s="28"/>
      <c r="BX24" s="28"/>
      <c r="BY24" s="28"/>
      <c r="BZ24" s="28"/>
      <c r="CA24" s="28"/>
      <c r="CB24" s="28"/>
      <c r="CC24" s="75"/>
      <c r="CD24" s="28"/>
      <c r="CE24" s="28"/>
      <c r="CF24" s="28"/>
      <c r="CG24" s="28"/>
      <c r="CH24" s="28"/>
      <c r="CI24" s="28"/>
      <c r="CJ24" s="28"/>
      <c r="CK24" s="28"/>
      <c r="CL24" s="28"/>
      <c r="CM24" s="28"/>
      <c r="CN24" s="28"/>
      <c r="CO24" s="28"/>
    </row>
    <row r="25" spans="2:93" ht="14.25" x14ac:dyDescent="0.2">
      <c r="B25" s="22"/>
      <c r="C25" s="28" t="b">
        <f>IFERROR(ROUND(AVERAGE(Água!D86:O86,Água!Q86:AB86,Água!AD86:AO86,Água!AQ86:BB86,Água!BD86:BO86,Água!BQ86:CB86,Água!CD86:CO86),2),0)=ROUND(Água!B86,2)</f>
        <v>0</v>
      </c>
      <c r="D25" s="28" t="b">
        <f>IFERROR(ROUND(AVERAGE(Água!D87:O87,Água!Q87:AB87,Água!AD87:AO87,Água!AQ87:BB87,Água!BD87:BO87,Água!BQ87:CB87,Água!CD87:CO87),2),0)=ROUND(Água!B87,2)</f>
        <v>0</v>
      </c>
      <c r="E25" s="28"/>
      <c r="F25" s="28"/>
      <c r="G25" s="28"/>
      <c r="H25" s="28"/>
      <c r="I25" s="28"/>
      <c r="J25" s="28"/>
      <c r="K25" s="28"/>
      <c r="L25" s="28"/>
      <c r="M25" s="28"/>
    </row>
    <row r="26" spans="2:93" x14ac:dyDescent="0.2">
      <c r="B26" s="25" t="b">
        <f>B22=B22</f>
        <v>1</v>
      </c>
      <c r="C26" s="25" t="s">
        <v>215</v>
      </c>
      <c r="D26" s="25" t="s">
        <v>216</v>
      </c>
      <c r="E26" s="25" t="s">
        <v>217</v>
      </c>
      <c r="F26" s="25" t="s">
        <v>218</v>
      </c>
      <c r="G26" s="25" t="s">
        <v>219</v>
      </c>
      <c r="H26" s="25" t="s">
        <v>220</v>
      </c>
      <c r="I26" s="25" t="s">
        <v>221</v>
      </c>
      <c r="J26" s="25" t="s">
        <v>222</v>
      </c>
      <c r="K26" s="25" t="s">
        <v>223</v>
      </c>
      <c r="L26" s="25" t="s">
        <v>224</v>
      </c>
      <c r="M26" s="25" t="s">
        <v>225</v>
      </c>
      <c r="N26" s="25" t="s">
        <v>226</v>
      </c>
      <c r="O26" s="25" t="s">
        <v>227</v>
      </c>
      <c r="P26" s="73" t="s">
        <v>228</v>
      </c>
      <c r="Q26" s="25" t="s">
        <v>229</v>
      </c>
      <c r="R26" s="25" t="s">
        <v>230</v>
      </c>
      <c r="S26" s="25" t="s">
        <v>231</v>
      </c>
      <c r="T26" s="25" t="s">
        <v>232</v>
      </c>
      <c r="U26" s="25" t="s">
        <v>233</v>
      </c>
      <c r="V26" s="25" t="s">
        <v>234</v>
      </c>
      <c r="W26" s="25" t="s">
        <v>235</v>
      </c>
      <c r="X26" s="25" t="s">
        <v>236</v>
      </c>
      <c r="Y26" s="25" t="s">
        <v>237</v>
      </c>
      <c r="Z26" s="25" t="s">
        <v>238</v>
      </c>
      <c r="AA26" s="25" t="s">
        <v>239</v>
      </c>
      <c r="AB26" s="25" t="s">
        <v>240</v>
      </c>
      <c r="AC26" s="73" t="s">
        <v>241</v>
      </c>
      <c r="AD26" s="25" t="s">
        <v>242</v>
      </c>
      <c r="AE26" s="25" t="s">
        <v>243</v>
      </c>
      <c r="AF26" s="25" t="s">
        <v>244</v>
      </c>
      <c r="AG26" s="25" t="s">
        <v>245</v>
      </c>
      <c r="AH26" s="25" t="s">
        <v>246</v>
      </c>
      <c r="AI26" s="25" t="s">
        <v>247</v>
      </c>
      <c r="AJ26" s="25" t="s">
        <v>248</v>
      </c>
      <c r="AK26" s="25" t="s">
        <v>249</v>
      </c>
      <c r="AL26" s="25" t="s">
        <v>250</v>
      </c>
      <c r="AM26" s="25" t="s">
        <v>251</v>
      </c>
      <c r="AN26" s="25" t="s">
        <v>252</v>
      </c>
      <c r="AO26" s="25" t="s">
        <v>253</v>
      </c>
      <c r="AP26" s="73" t="s">
        <v>254</v>
      </c>
      <c r="AQ26" s="25" t="s">
        <v>255</v>
      </c>
      <c r="AR26" s="25" t="s">
        <v>256</v>
      </c>
      <c r="AS26" s="25" t="s">
        <v>257</v>
      </c>
      <c r="AT26" s="25" t="s">
        <v>258</v>
      </c>
      <c r="AU26" s="25" t="s">
        <v>259</v>
      </c>
      <c r="AV26" s="25" t="s">
        <v>260</v>
      </c>
      <c r="AW26" s="25" t="s">
        <v>261</v>
      </c>
      <c r="AX26" s="25" t="s">
        <v>262</v>
      </c>
      <c r="AY26" s="25" t="s">
        <v>263</v>
      </c>
      <c r="AZ26" s="25" t="s">
        <v>264</v>
      </c>
      <c r="BA26" s="25" t="s">
        <v>265</v>
      </c>
      <c r="BB26" s="25" t="s">
        <v>266</v>
      </c>
      <c r="BC26" s="73" t="s">
        <v>267</v>
      </c>
      <c r="BD26" s="25" t="s">
        <v>268</v>
      </c>
      <c r="BE26" s="25" t="s">
        <v>269</v>
      </c>
      <c r="BF26" s="25" t="s">
        <v>270</v>
      </c>
      <c r="BG26" s="25" t="s">
        <v>271</v>
      </c>
      <c r="BH26" s="25" t="s">
        <v>272</v>
      </c>
      <c r="BI26" s="25" t="s">
        <v>273</v>
      </c>
      <c r="BJ26" s="25" t="s">
        <v>274</v>
      </c>
      <c r="BK26" s="25" t="s">
        <v>275</v>
      </c>
      <c r="BL26" s="25" t="s">
        <v>276</v>
      </c>
      <c r="BM26" s="25" t="s">
        <v>277</v>
      </c>
      <c r="BN26" s="25" t="s">
        <v>278</v>
      </c>
      <c r="BO26" s="25" t="s">
        <v>279</v>
      </c>
      <c r="BP26" s="73" t="s">
        <v>280</v>
      </c>
      <c r="BQ26" s="25" t="s">
        <v>281</v>
      </c>
      <c r="BR26" s="25" t="s">
        <v>282</v>
      </c>
      <c r="BS26" s="25" t="s">
        <v>283</v>
      </c>
      <c r="BT26" s="25" t="s">
        <v>284</v>
      </c>
      <c r="BU26" s="25" t="s">
        <v>285</v>
      </c>
      <c r="BV26" s="25" t="s">
        <v>286</v>
      </c>
      <c r="BW26" s="25" t="s">
        <v>287</v>
      </c>
      <c r="BX26" s="25" t="s">
        <v>288</v>
      </c>
      <c r="BY26" s="25" t="s">
        <v>289</v>
      </c>
      <c r="BZ26" s="25" t="s">
        <v>290</v>
      </c>
      <c r="CA26" s="25" t="s">
        <v>291</v>
      </c>
      <c r="CB26" s="25" t="s">
        <v>292</v>
      </c>
      <c r="CC26" s="73" t="s">
        <v>293</v>
      </c>
      <c r="CD26" s="25" t="s">
        <v>294</v>
      </c>
      <c r="CE26" s="25" t="s">
        <v>295</v>
      </c>
      <c r="CF26" s="25" t="s">
        <v>296</v>
      </c>
      <c r="CG26" s="25" t="s">
        <v>297</v>
      </c>
      <c r="CH26" s="25" t="s">
        <v>298</v>
      </c>
      <c r="CI26" s="25" t="s">
        <v>299</v>
      </c>
      <c r="CJ26" s="25" t="s">
        <v>300</v>
      </c>
      <c r="CK26" s="25" t="s">
        <v>301</v>
      </c>
      <c r="CL26" s="25" t="s">
        <v>302</v>
      </c>
      <c r="CM26" s="25" t="s">
        <v>303</v>
      </c>
      <c r="CN26" s="25" t="s">
        <v>304</v>
      </c>
      <c r="CO26" s="25" t="s">
        <v>305</v>
      </c>
    </row>
    <row r="27" spans="2:93" x14ac:dyDescent="0.2">
      <c r="B27" s="27" t="str">
        <f>IF(COUNTIF(C21:CO25,"ERRO")&gt;0,"ERRO",IFERROR(C27&amp;D27&amp;E27&amp;F27&amp;G27&amp;H27&amp;I27&amp;J27&amp;K27&amp;L27&amp;M27&amp;N27&amp;O27&amp;P27&amp;Q27&amp;R27&amp;S27&amp;T27&amp;X27&amp;AB27&amp;AE27&amp;AI27&amp;AL27&amp;AN27&amp;U27&amp;V27&amp;W27&amp;Y27&amp;Z27&amp;AA27&amp;AC27&amp;AD27&amp;AF27&amp;AG27&amp;AH27&amp;AJ27&amp;AK27&amp;AM27&amp;AO27&amp;AP27&amp;AQ27&amp;AR27&amp;AS27&amp;AT27&amp;AU27&amp;AV27&amp;AW27&amp;AX27&amp;AY27&amp;AZ27&amp;BA27&amp;BB27&amp;BC27&amp;BD27&amp;BE27&amp;BF27&amp;BG27&amp;BH27&amp;BI27&amp;BJ27&amp;BK27&amp;BL27&amp;BM27&amp;BN27&amp;BO27&amp;BP27&amp;BQ27&amp;BR27&amp;BS27&amp;BT27&amp;BU27&amp;BV27&amp;BW27&amp;BX27&amp;BY27&amp;BZ27&amp;CA27&amp;CB27&amp;CC27&amp;CD27&amp;CE27&amp;CF27&amp;CG27&amp;CH27&amp;CI27&amp;CJ27&amp;CK27&amp;CL27&amp;CM27&amp;CN27&amp;CO27,"Erro"))</f>
        <v xml:space="preserve"> B  C </v>
      </c>
      <c r="C27" s="27" t="str">
        <f>IF(C22&amp;C23&amp;C24&amp;C25&amp;C21=$B$17&amp;$B$17&amp;$B$17&amp;$B$17&amp;$B$17,""," "&amp;C26&amp;" ")</f>
        <v xml:space="preserve"> B </v>
      </c>
      <c r="D27" s="27" t="str">
        <f>IF(D21&amp;D22&amp;D23&amp;D25=$B$26&amp;$B$26&amp;$B$26&amp;$B$26,""," "&amp;D26&amp;" ")</f>
        <v xml:space="preserve"> C </v>
      </c>
      <c r="E27" s="27" t="str">
        <f t="shared" ref="E27:M27" si="5">IF(E21&amp;E22&amp;E23=$B$26&amp;$B$26&amp;$B$26,""," "&amp;E26&amp;" ")</f>
        <v/>
      </c>
      <c r="F27" s="27" t="str">
        <f t="shared" si="5"/>
        <v/>
      </c>
      <c r="G27" s="27" t="str">
        <f t="shared" si="5"/>
        <v/>
      </c>
      <c r="H27" s="27" t="str">
        <f t="shared" si="5"/>
        <v/>
      </c>
      <c r="I27" s="27" t="str">
        <f t="shared" si="5"/>
        <v/>
      </c>
      <c r="J27" s="27" t="str">
        <f t="shared" si="5"/>
        <v/>
      </c>
      <c r="K27" s="27" t="str">
        <f t="shared" si="5"/>
        <v/>
      </c>
      <c r="L27" s="27" t="str">
        <f t="shared" si="5"/>
        <v/>
      </c>
      <c r="M27" s="27" t="str">
        <f t="shared" si="5"/>
        <v/>
      </c>
      <c r="N27" s="27" t="str">
        <f t="shared" ref="N27:BY27" si="6">IF(N21&amp;N22&amp;N23=$B$26&amp;$B$26&amp;$B$26,""," "&amp;N26&amp;" ")</f>
        <v/>
      </c>
      <c r="O27" s="27" t="str">
        <f t="shared" si="6"/>
        <v/>
      </c>
      <c r="P27" s="74" t="str">
        <f t="shared" si="6"/>
        <v/>
      </c>
      <c r="Q27" s="27" t="str">
        <f t="shared" si="6"/>
        <v/>
      </c>
      <c r="R27" s="27" t="str">
        <f t="shared" si="6"/>
        <v/>
      </c>
      <c r="S27" s="27" t="str">
        <f t="shared" si="6"/>
        <v/>
      </c>
      <c r="T27" s="27" t="str">
        <f t="shared" si="6"/>
        <v/>
      </c>
      <c r="U27" s="27" t="str">
        <f t="shared" si="6"/>
        <v/>
      </c>
      <c r="V27" s="27" t="str">
        <f t="shared" si="6"/>
        <v/>
      </c>
      <c r="W27" s="27" t="str">
        <f t="shared" si="6"/>
        <v/>
      </c>
      <c r="X27" s="27" t="str">
        <f t="shared" si="6"/>
        <v/>
      </c>
      <c r="Y27" s="27" t="str">
        <f t="shared" si="6"/>
        <v/>
      </c>
      <c r="Z27" s="27" t="str">
        <f t="shared" si="6"/>
        <v/>
      </c>
      <c r="AA27" s="27" t="str">
        <f t="shared" si="6"/>
        <v/>
      </c>
      <c r="AB27" s="27" t="str">
        <f t="shared" si="6"/>
        <v/>
      </c>
      <c r="AC27" s="74" t="str">
        <f t="shared" si="6"/>
        <v/>
      </c>
      <c r="AD27" s="27" t="str">
        <f t="shared" si="6"/>
        <v/>
      </c>
      <c r="AE27" s="27" t="str">
        <f t="shared" si="6"/>
        <v/>
      </c>
      <c r="AF27" s="27" t="str">
        <f t="shared" si="6"/>
        <v/>
      </c>
      <c r="AG27" s="27" t="str">
        <f t="shared" si="6"/>
        <v/>
      </c>
      <c r="AH27" s="27" t="str">
        <f t="shared" si="6"/>
        <v/>
      </c>
      <c r="AI27" s="27" t="str">
        <f t="shared" si="6"/>
        <v/>
      </c>
      <c r="AJ27" s="27" t="str">
        <f t="shared" si="6"/>
        <v/>
      </c>
      <c r="AK27" s="27" t="str">
        <f t="shared" si="6"/>
        <v/>
      </c>
      <c r="AL27" s="27" t="str">
        <f t="shared" si="6"/>
        <v/>
      </c>
      <c r="AM27" s="27" t="str">
        <f t="shared" si="6"/>
        <v/>
      </c>
      <c r="AN27" s="27" t="str">
        <f t="shared" si="6"/>
        <v/>
      </c>
      <c r="AO27" s="27" t="str">
        <f t="shared" si="6"/>
        <v/>
      </c>
      <c r="AP27" s="74" t="str">
        <f t="shared" si="6"/>
        <v/>
      </c>
      <c r="AQ27" s="27" t="str">
        <f t="shared" si="6"/>
        <v/>
      </c>
      <c r="AR27" s="27" t="str">
        <f t="shared" si="6"/>
        <v/>
      </c>
      <c r="AS27" s="27" t="str">
        <f t="shared" si="6"/>
        <v/>
      </c>
      <c r="AT27" s="27" t="str">
        <f t="shared" si="6"/>
        <v/>
      </c>
      <c r="AU27" s="27" t="str">
        <f t="shared" si="6"/>
        <v/>
      </c>
      <c r="AV27" s="27" t="str">
        <f t="shared" si="6"/>
        <v/>
      </c>
      <c r="AW27" s="27" t="str">
        <f t="shared" si="6"/>
        <v/>
      </c>
      <c r="AX27" s="27" t="str">
        <f t="shared" si="6"/>
        <v/>
      </c>
      <c r="AY27" s="27" t="str">
        <f t="shared" si="6"/>
        <v/>
      </c>
      <c r="AZ27" s="27" t="str">
        <f t="shared" si="6"/>
        <v/>
      </c>
      <c r="BA27" s="27" t="str">
        <f t="shared" si="6"/>
        <v/>
      </c>
      <c r="BB27" s="27" t="str">
        <f t="shared" si="6"/>
        <v/>
      </c>
      <c r="BC27" s="74" t="str">
        <f t="shared" si="6"/>
        <v/>
      </c>
      <c r="BD27" s="27" t="str">
        <f t="shared" si="6"/>
        <v/>
      </c>
      <c r="BE27" s="27" t="str">
        <f t="shared" si="6"/>
        <v/>
      </c>
      <c r="BF27" s="27" t="str">
        <f t="shared" si="6"/>
        <v/>
      </c>
      <c r="BG27" s="27" t="str">
        <f t="shared" si="6"/>
        <v/>
      </c>
      <c r="BH27" s="27" t="str">
        <f t="shared" si="6"/>
        <v/>
      </c>
      <c r="BI27" s="27" t="str">
        <f t="shared" si="6"/>
        <v/>
      </c>
      <c r="BJ27" s="27" t="str">
        <f t="shared" si="6"/>
        <v/>
      </c>
      <c r="BK27" s="27" t="str">
        <f t="shared" si="6"/>
        <v/>
      </c>
      <c r="BL27" s="27" t="str">
        <f t="shared" si="6"/>
        <v/>
      </c>
      <c r="BM27" s="27" t="str">
        <f t="shared" si="6"/>
        <v/>
      </c>
      <c r="BN27" s="27" t="str">
        <f t="shared" si="6"/>
        <v/>
      </c>
      <c r="BO27" s="27" t="str">
        <f t="shared" si="6"/>
        <v/>
      </c>
      <c r="BP27" s="74" t="str">
        <f t="shared" si="6"/>
        <v/>
      </c>
      <c r="BQ27" s="27" t="str">
        <f t="shared" si="6"/>
        <v/>
      </c>
      <c r="BR27" s="27" t="str">
        <f t="shared" si="6"/>
        <v/>
      </c>
      <c r="BS27" s="27" t="str">
        <f t="shared" si="6"/>
        <v/>
      </c>
      <c r="BT27" s="27" t="str">
        <f t="shared" si="6"/>
        <v/>
      </c>
      <c r="BU27" s="27" t="str">
        <f t="shared" si="6"/>
        <v/>
      </c>
      <c r="BV27" s="27" t="str">
        <f t="shared" si="6"/>
        <v/>
      </c>
      <c r="BW27" s="27" t="str">
        <f t="shared" si="6"/>
        <v/>
      </c>
      <c r="BX27" s="27" t="str">
        <f t="shared" si="6"/>
        <v/>
      </c>
      <c r="BY27" s="27" t="str">
        <f t="shared" si="6"/>
        <v/>
      </c>
      <c r="BZ27" s="27" t="str">
        <f t="shared" ref="BZ27:CO27" si="7">IF(BZ21&amp;BZ22&amp;BZ23=$B$26&amp;$B$26&amp;$B$26,""," "&amp;BZ26&amp;" ")</f>
        <v/>
      </c>
      <c r="CA27" s="27" t="str">
        <f t="shared" si="7"/>
        <v/>
      </c>
      <c r="CB27" s="27" t="str">
        <f t="shared" si="7"/>
        <v/>
      </c>
      <c r="CC27" s="74" t="str">
        <f t="shared" si="7"/>
        <v/>
      </c>
      <c r="CD27" s="27" t="str">
        <f t="shared" si="7"/>
        <v/>
      </c>
      <c r="CE27" s="27" t="str">
        <f t="shared" si="7"/>
        <v/>
      </c>
      <c r="CF27" s="27" t="str">
        <f t="shared" si="7"/>
        <v/>
      </c>
      <c r="CG27" s="27" t="str">
        <f t="shared" si="7"/>
        <v/>
      </c>
      <c r="CH27" s="27" t="str">
        <f t="shared" si="7"/>
        <v/>
      </c>
      <c r="CI27" s="27" t="str">
        <f t="shared" si="7"/>
        <v/>
      </c>
      <c r="CJ27" s="27" t="str">
        <f t="shared" si="7"/>
        <v/>
      </c>
      <c r="CK27" s="27" t="str">
        <f t="shared" si="7"/>
        <v/>
      </c>
      <c r="CL27" s="27" t="str">
        <f t="shared" si="7"/>
        <v/>
      </c>
      <c r="CM27" s="27" t="str">
        <f t="shared" si="7"/>
        <v/>
      </c>
      <c r="CN27" s="27" t="str">
        <f t="shared" si="7"/>
        <v/>
      </c>
      <c r="CO27" s="27" t="str">
        <f t="shared" si="7"/>
        <v/>
      </c>
    </row>
    <row r="30" spans="2:93" ht="14.25" x14ac:dyDescent="0.2">
      <c r="B30" s="22" t="s">
        <v>6</v>
      </c>
      <c r="C30" s="28" t="b">
        <f>IFERROR(ROUND(SUBTOTAL(9,Esgoto!D2:CO78),2)=ROUND(Esgoto!B2+Esgoto!B11+Esgoto!B65+Esgoto!B63,2),"ERRO")</f>
        <v>1</v>
      </c>
      <c r="D30" s="28" t="b">
        <f>IFERROR(ROUND(SUBTOTAL(9,Esgoto!D2:D78),2)=ROUND(Esgoto!D11+Esgoto!D2+Esgoto!D65+Esgoto!D63,2),"ERRO")</f>
        <v>1</v>
      </c>
      <c r="E30" s="28" t="b">
        <f>IFERROR(ROUND(SUBTOTAL(9,Esgoto!E2:E78),2)=ROUND(Esgoto!E11+Esgoto!E2+Esgoto!E65+Esgoto!E63,2),"ERRO")</f>
        <v>1</v>
      </c>
      <c r="F30" s="28" t="b">
        <f>IFERROR(ROUND(SUBTOTAL(9,Esgoto!F2:F78),2)=ROUND(Esgoto!F11+Esgoto!F2+Esgoto!F65+Esgoto!F63,2),"ERRO")</f>
        <v>1</v>
      </c>
      <c r="G30" s="28" t="b">
        <f>IFERROR(ROUND(SUBTOTAL(9,Esgoto!G2:G78),2)=ROUND(Esgoto!G11+Esgoto!G2+Esgoto!G65+Esgoto!G63,2),"ERRO")</f>
        <v>1</v>
      </c>
      <c r="H30" s="28" t="b">
        <f>IFERROR(ROUND(SUBTOTAL(9,Esgoto!H2:H78),2)=ROUND(Esgoto!H11+Esgoto!H2+Esgoto!H65+Esgoto!H63,2),"ERRO")</f>
        <v>1</v>
      </c>
      <c r="I30" s="28" t="b">
        <f>IFERROR(ROUND(SUBTOTAL(9,Esgoto!I2:I78),2)=ROUND(Esgoto!I11+Esgoto!I2+Esgoto!I65+Esgoto!I63,2),"ERRO")</f>
        <v>1</v>
      </c>
      <c r="J30" s="28" t="b">
        <f>IFERROR(ROUND(SUBTOTAL(9,Esgoto!J2:J78),2)=ROUND(Esgoto!J11+Esgoto!J2+Esgoto!J65+Esgoto!J63,2),"ERRO")</f>
        <v>1</v>
      </c>
      <c r="K30" s="28" t="b">
        <f>IFERROR(ROUND(SUBTOTAL(9,Esgoto!K2:K78),2)=ROUND(Esgoto!K11+Esgoto!K2+Esgoto!K65+Esgoto!K63,2),"ERRO")</f>
        <v>1</v>
      </c>
      <c r="L30" s="28" t="b">
        <f>IFERROR(ROUND(SUBTOTAL(9,Esgoto!L2:L78),2)=ROUND(Esgoto!L11+Esgoto!L2+Esgoto!L65+Esgoto!L63,2),"ERRO")</f>
        <v>1</v>
      </c>
      <c r="M30" s="28" t="b">
        <f>IFERROR(ROUND(SUBTOTAL(9,Esgoto!M2:M78),2)=ROUND(Esgoto!M11+Esgoto!M2+Esgoto!M65+Esgoto!M63,2),"ERRO")</f>
        <v>1</v>
      </c>
      <c r="N30" s="28" t="b">
        <f>IFERROR(ROUND(SUBTOTAL(9,Esgoto!N2:N78),2)=ROUND(Esgoto!N11+Esgoto!N2+Esgoto!N65+Esgoto!N63,2),"ERRO")</f>
        <v>1</v>
      </c>
      <c r="O30" s="28" t="b">
        <f>IFERROR(ROUND(SUBTOTAL(9,Esgoto!O2:O78),2)=ROUND(Esgoto!O11+Esgoto!O2+Esgoto!O65+Esgoto!O63,2),"ERRO")</f>
        <v>1</v>
      </c>
      <c r="P30" s="71" t="b">
        <f>ROUND(Esgoto!P$2,2)=ROUND(SUBTOTAL(9,Esgoto!Q$2:AC$11),2)</f>
        <v>1</v>
      </c>
      <c r="Q30" s="28" t="b">
        <f>IFERROR(ROUND(SUBTOTAL(9,Esgoto!Q2:Q78),2)=ROUND(Esgoto!Q11+Esgoto!Q2+Esgoto!Q65+Esgoto!Q63,2),"ERRO")</f>
        <v>1</v>
      </c>
      <c r="R30" s="28" t="b">
        <f>IFERROR(ROUND(SUBTOTAL(9,Esgoto!R2:R78),2)=ROUND(Esgoto!R11+Esgoto!R2+Esgoto!R65+Esgoto!R63,2),"ERRO")</f>
        <v>1</v>
      </c>
      <c r="S30" s="28" t="b">
        <f>IFERROR(ROUND(SUBTOTAL(9,Esgoto!S2:S78),2)=ROUND(Esgoto!S11+Esgoto!S2+Esgoto!S65+Esgoto!S63,2),"ERRO")</f>
        <v>1</v>
      </c>
      <c r="T30" s="28" t="b">
        <f>IFERROR(ROUND(SUBTOTAL(9,Esgoto!T2:T78),2)=ROUND(Esgoto!T11+Esgoto!T2+Esgoto!T65+Esgoto!T63,2),"ERRO")</f>
        <v>1</v>
      </c>
      <c r="U30" s="28" t="b">
        <f>IFERROR(ROUND(SUBTOTAL(9,Esgoto!U2:U78),2)=ROUND(Esgoto!U11+Esgoto!U2+Esgoto!U65+Esgoto!U63,2),"ERRO")</f>
        <v>1</v>
      </c>
      <c r="V30" s="28" t="b">
        <f>IFERROR(ROUND(SUBTOTAL(9,Esgoto!V2:V78),2)=ROUND(Esgoto!V11+Esgoto!V2+Esgoto!V65+Esgoto!V63,2),"ERRO")</f>
        <v>1</v>
      </c>
      <c r="W30" s="28" t="b">
        <f>IFERROR(ROUND(SUBTOTAL(9,Esgoto!W2:W78),2)=ROUND(Esgoto!W11+Esgoto!W2+Esgoto!W65+Esgoto!W63,2),"ERRO")</f>
        <v>1</v>
      </c>
      <c r="X30" s="28" t="b">
        <f>IFERROR(ROUND(SUBTOTAL(9,Esgoto!X2:X78),2)=ROUND(Esgoto!X11+Esgoto!X2+Esgoto!X65+Esgoto!X63,2),"ERRO")</f>
        <v>1</v>
      </c>
      <c r="Y30" s="28" t="b">
        <f>IFERROR(ROUND(SUBTOTAL(9,Esgoto!Y2:Y78),2)=ROUND(Esgoto!Y11+Esgoto!Y2+Esgoto!Y65+Esgoto!Y63,2),"ERRO")</f>
        <v>1</v>
      </c>
      <c r="Z30" s="28" t="b">
        <f>IFERROR(ROUND(SUBTOTAL(9,Esgoto!Z2:Z78),2)=ROUND(Esgoto!Z11+Esgoto!Z2+Esgoto!Z65+Esgoto!Z63,2),"ERRO")</f>
        <v>1</v>
      </c>
      <c r="AA30" s="28" t="b">
        <f>IFERROR(ROUND(SUBTOTAL(9,Esgoto!AA2:AA78),2)=ROUND(Esgoto!AA11+Esgoto!AA2+Esgoto!AA65+Esgoto!AA63,2),"ERRO")</f>
        <v>1</v>
      </c>
      <c r="AB30" s="28" t="b">
        <f>IFERROR(ROUND(SUBTOTAL(9,Esgoto!AB2:AB78),2)=ROUND(Esgoto!AB11+Esgoto!AB2+Esgoto!AB65+Esgoto!AB63,2),"ERRO")</f>
        <v>1</v>
      </c>
      <c r="AC30" s="71" t="b">
        <f>ROUND(Esgoto!AC$2,2)=ROUND(SUBTOTAL(9,Esgoto!AD$2:AP$11),2)</f>
        <v>1</v>
      </c>
      <c r="AD30" s="28" t="b">
        <f>IFERROR(ROUND(SUBTOTAL(9,Esgoto!AD2:AD78),2)=ROUND(Esgoto!AD11+Esgoto!AD2+Esgoto!AD65+Esgoto!AD63,2),"ERRO")</f>
        <v>1</v>
      </c>
      <c r="AE30" s="28" t="b">
        <f>IFERROR(ROUND(SUBTOTAL(9,Esgoto!AE2:AE78),2)=ROUND(Esgoto!AE11+Esgoto!AE2+Esgoto!AE65+Esgoto!AE63,2),"ERRO")</f>
        <v>1</v>
      </c>
      <c r="AF30" s="28" t="b">
        <f>IFERROR(ROUND(SUBTOTAL(9,Esgoto!AF2:AF78),2)=ROUND(Esgoto!AF11+Esgoto!AF2+Esgoto!AF65+Esgoto!AF63,2),"ERRO")</f>
        <v>1</v>
      </c>
      <c r="AG30" s="28" t="b">
        <f>IFERROR(ROUND(SUBTOTAL(9,Esgoto!AG2:AG78),2)=ROUND(Esgoto!AG11+Esgoto!AG2+Esgoto!AG65+Esgoto!AG63,2),"ERRO")</f>
        <v>1</v>
      </c>
      <c r="AH30" s="28" t="b">
        <f>IFERROR(ROUND(SUBTOTAL(9,Esgoto!AH2:AH78),2)=ROUND(Esgoto!AH11+Esgoto!AH2+Esgoto!AH65+Esgoto!AH63,2),"ERRO")</f>
        <v>1</v>
      </c>
      <c r="AI30" s="28" t="b">
        <f>IFERROR(ROUND(SUBTOTAL(9,Esgoto!AI2:AI78),2)=ROUND(Esgoto!AI11+Esgoto!AI2+Esgoto!AI65+Esgoto!AI63,2),"ERRO")</f>
        <v>1</v>
      </c>
      <c r="AJ30" s="28" t="b">
        <f>IFERROR(ROUND(SUBTOTAL(9,Esgoto!AJ2:AJ78),2)=ROUND(Esgoto!AJ11+Esgoto!AJ2+Esgoto!AJ65+Esgoto!AJ63,2),"ERRO")</f>
        <v>1</v>
      </c>
      <c r="AK30" s="28" t="b">
        <f>IFERROR(ROUND(SUBTOTAL(9,Esgoto!AK2:AK78),2)=ROUND(Esgoto!AK11+Esgoto!AK2+Esgoto!AK65+Esgoto!AK63,2),"ERRO")</f>
        <v>1</v>
      </c>
      <c r="AL30" s="28" t="b">
        <f>IFERROR(ROUND(SUBTOTAL(9,Esgoto!AL2:AL78),2)=ROUND(Esgoto!AL11+Esgoto!AL2+Esgoto!AL65+Esgoto!AL63,2),"ERRO")</f>
        <v>1</v>
      </c>
      <c r="AM30" s="28" t="b">
        <f>IFERROR(ROUND(SUBTOTAL(9,Esgoto!AM2:AM78),2)=ROUND(Esgoto!AM11+Esgoto!AM2+Esgoto!AM65+Esgoto!AM63,2),"ERRO")</f>
        <v>1</v>
      </c>
      <c r="AN30" s="28" t="b">
        <f>IFERROR(ROUND(SUBTOTAL(9,Esgoto!AN2:AN78),2)=ROUND(Esgoto!AN11+Esgoto!AN2+Esgoto!AN65+Esgoto!AN63,2),"ERRO")</f>
        <v>1</v>
      </c>
      <c r="AO30" s="28" t="b">
        <f>IFERROR(ROUND(SUBTOTAL(9,Esgoto!AO2:AO78),2)=ROUND(Esgoto!AO11+Esgoto!AO2+Esgoto!AO65+Esgoto!AO63,2),"ERRO")</f>
        <v>1</v>
      </c>
      <c r="AP30" s="71" t="b">
        <f>ROUND(Esgoto!AP$2,2)=ROUND(SUBTOTAL(9,Esgoto!AQ$2:BC$11),2)</f>
        <v>1</v>
      </c>
      <c r="AQ30" s="28" t="b">
        <f>IFERROR(ROUND(SUBTOTAL(9,Esgoto!AQ2:AQ78),2)=ROUND(Esgoto!AQ11+Esgoto!AQ2+Esgoto!AQ65+Esgoto!AQ63,2),"ERRO")</f>
        <v>1</v>
      </c>
      <c r="AR30" s="28" t="b">
        <f>IFERROR(ROUND(SUBTOTAL(9,Esgoto!AR2:AR78),2)=ROUND(Esgoto!AR11+Esgoto!AR2+Esgoto!AR65+Esgoto!AR63,2),"ERRO")</f>
        <v>1</v>
      </c>
      <c r="AS30" s="28" t="b">
        <f>IFERROR(ROUND(SUBTOTAL(9,Esgoto!AS2:AS78),2)=ROUND(Esgoto!AS11+Esgoto!AS2+Esgoto!AS65+Esgoto!AS63,2),"ERRO")</f>
        <v>1</v>
      </c>
      <c r="AT30" s="28" t="b">
        <f>IFERROR(ROUND(SUBTOTAL(9,Esgoto!AT2:AT78),2)=ROUND(Esgoto!AT11+Esgoto!AT2+Esgoto!AT65+Esgoto!AT63,2),"ERRO")</f>
        <v>1</v>
      </c>
      <c r="AU30" s="28" t="b">
        <f>IFERROR(ROUND(SUBTOTAL(9,Esgoto!AU2:AU78),2)=ROUND(Esgoto!AU11+Esgoto!AU2+Esgoto!AU65+Esgoto!AU63,2),"ERRO")</f>
        <v>1</v>
      </c>
      <c r="AV30" s="28" t="b">
        <f>IFERROR(ROUND(SUBTOTAL(9,Esgoto!AV2:AV78),2)=ROUND(Esgoto!AV11+Esgoto!AV2+Esgoto!AV65+Esgoto!AV63,2),"ERRO")</f>
        <v>1</v>
      </c>
      <c r="AW30" s="28" t="b">
        <f>IFERROR(ROUND(SUBTOTAL(9,Esgoto!AW2:AW78),2)=ROUND(Esgoto!AW11+Esgoto!AW2+Esgoto!AW65+Esgoto!AW63,2),"ERRO")</f>
        <v>1</v>
      </c>
      <c r="AX30" s="28" t="b">
        <f>IFERROR(ROUND(SUBTOTAL(9,Esgoto!AX2:AX78),2)=ROUND(Esgoto!AX11+Esgoto!AX2+Esgoto!AX65+Esgoto!AX63,2),"ERRO")</f>
        <v>1</v>
      </c>
      <c r="AY30" s="28" t="b">
        <f>IFERROR(ROUND(SUBTOTAL(9,Esgoto!AY2:AY78),2)=ROUND(Esgoto!AY11+Esgoto!AY2+Esgoto!AY65+Esgoto!AY63,2),"ERRO")</f>
        <v>1</v>
      </c>
      <c r="AZ30" s="28" t="b">
        <f>IFERROR(ROUND(SUBTOTAL(9,Esgoto!AZ2:AZ78),2)=ROUND(Esgoto!AZ11+Esgoto!AZ2+Esgoto!AZ65+Esgoto!AZ63,2),"ERRO")</f>
        <v>1</v>
      </c>
      <c r="BA30" s="28" t="b">
        <f>IFERROR(ROUND(SUBTOTAL(9,Esgoto!BA2:BA78),2)=ROUND(Esgoto!BA11+Esgoto!BA2+Esgoto!BA65+Esgoto!BA63,2),"ERRO")</f>
        <v>1</v>
      </c>
      <c r="BB30" s="28" t="b">
        <f>IFERROR(ROUND(SUBTOTAL(9,Esgoto!BB2:BB78),2)=ROUND(Esgoto!BB11+Esgoto!BB2+Esgoto!BB65+Esgoto!BB63,2),"ERRO")</f>
        <v>1</v>
      </c>
      <c r="BC30" s="71" t="b">
        <f>ROUND(Esgoto!BC$2,2)=ROUND(SUBTOTAL(9,Esgoto!BD$2:BP$11),2)</f>
        <v>1</v>
      </c>
      <c r="BD30" s="28" t="b">
        <f>IFERROR(ROUND(SUBTOTAL(9,Esgoto!BD2:BD78),2)=ROUND(Esgoto!BD11+Esgoto!BD2+Esgoto!BD65+Esgoto!BD63,2),"ERRO")</f>
        <v>1</v>
      </c>
      <c r="BE30" s="28" t="b">
        <f>IFERROR(ROUND(SUBTOTAL(9,Esgoto!BE2:BE78),2)=ROUND(Esgoto!BE11+Esgoto!BE2+Esgoto!BE65+Esgoto!BE63,2),"ERRO")</f>
        <v>1</v>
      </c>
      <c r="BF30" s="28" t="b">
        <f>IFERROR(ROUND(SUBTOTAL(9,Esgoto!BF2:BF78),2)=ROUND(Esgoto!BF11+Esgoto!BF2+Esgoto!BF65+Esgoto!BF63,2),"ERRO")</f>
        <v>1</v>
      </c>
      <c r="BG30" s="28" t="b">
        <f>IFERROR(ROUND(SUBTOTAL(9,Esgoto!BG2:BG78),2)=ROUND(Esgoto!BG11+Esgoto!BG2+Esgoto!BG65+Esgoto!BG63,2),"ERRO")</f>
        <v>1</v>
      </c>
      <c r="BH30" s="28" t="b">
        <f>IFERROR(ROUND(SUBTOTAL(9,Esgoto!BH2:BH78),2)=ROUND(Esgoto!BH11+Esgoto!BH2+Esgoto!BH65+Esgoto!BH63,2),"ERRO")</f>
        <v>1</v>
      </c>
      <c r="BI30" s="28" t="b">
        <f>IFERROR(ROUND(SUBTOTAL(9,Esgoto!BI2:BI78),2)=ROUND(Esgoto!BI11+Esgoto!BI2+Esgoto!BI65+Esgoto!BI63,2),"ERRO")</f>
        <v>1</v>
      </c>
      <c r="BJ30" s="28" t="b">
        <f>IFERROR(ROUND(SUBTOTAL(9,Esgoto!BJ2:BJ78),2)=ROUND(Esgoto!BJ11+Esgoto!BJ2+Esgoto!BJ65+Esgoto!BJ63,2),"ERRO")</f>
        <v>1</v>
      </c>
      <c r="BK30" s="28" t="b">
        <f>IFERROR(ROUND(SUBTOTAL(9,Esgoto!BK2:BK78),2)=ROUND(Esgoto!BK11+Esgoto!BK2+Esgoto!BK65+Esgoto!BK63,2),"ERRO")</f>
        <v>1</v>
      </c>
      <c r="BL30" s="28" t="b">
        <f>IFERROR(ROUND(SUBTOTAL(9,Esgoto!BL2:BL78),2)=ROUND(Esgoto!BL11+Esgoto!BL2+Esgoto!BL65+Esgoto!BL63,2),"ERRO")</f>
        <v>1</v>
      </c>
      <c r="BM30" s="28" t="b">
        <f>IFERROR(ROUND(SUBTOTAL(9,Esgoto!BM2:BM78),2)=ROUND(Esgoto!BM11+Esgoto!BM2+Esgoto!BM65+Esgoto!BM63,2),"ERRO")</f>
        <v>1</v>
      </c>
      <c r="BN30" s="28" t="b">
        <f>IFERROR(ROUND(SUBTOTAL(9,Esgoto!BN2:BN78),2)=ROUND(Esgoto!BN11+Esgoto!BN2+Esgoto!BN65+Esgoto!BN63,2),"ERRO")</f>
        <v>1</v>
      </c>
      <c r="BO30" s="28" t="b">
        <f>IFERROR(ROUND(SUBTOTAL(9,Esgoto!BO2:BO78),2)=ROUND(Esgoto!BO11+Esgoto!BO2+Esgoto!BO65+Esgoto!BO63,2),"ERRO")</f>
        <v>1</v>
      </c>
      <c r="BP30" s="71" t="b">
        <f>ROUND(Esgoto!BP$2,2)=ROUND(SUBTOTAL(9,Esgoto!BQ$2:CC$11),2)</f>
        <v>1</v>
      </c>
      <c r="BQ30" s="28" t="b">
        <f>IFERROR(ROUND(SUBTOTAL(9,Esgoto!BQ2:BQ78),2)=ROUND(Esgoto!BQ11+Esgoto!BQ2+Esgoto!BQ65+Esgoto!BQ63,2),"ERRO")</f>
        <v>1</v>
      </c>
      <c r="BR30" s="28" t="b">
        <f>IFERROR(ROUND(SUBTOTAL(9,Esgoto!BR2:BR78),2)=ROUND(Esgoto!BR11+Esgoto!BR2+Esgoto!BR65+Esgoto!BR63,2),"ERRO")</f>
        <v>1</v>
      </c>
      <c r="BS30" s="28" t="b">
        <f>IFERROR(ROUND(SUBTOTAL(9,Esgoto!BS2:BS78),2)=ROUND(Esgoto!BS11+Esgoto!BS2+Esgoto!BS65+Esgoto!BS63,2),"ERRO")</f>
        <v>1</v>
      </c>
      <c r="BT30" s="28" t="b">
        <f>IFERROR(ROUND(SUBTOTAL(9,Esgoto!BT2:BT78),2)=ROUND(Esgoto!BT11+Esgoto!BT2+Esgoto!BT65+Esgoto!BT63,2),"ERRO")</f>
        <v>1</v>
      </c>
      <c r="BU30" s="28" t="b">
        <f>IFERROR(ROUND(SUBTOTAL(9,Esgoto!BU2:BU78),2)=ROUND(Esgoto!BU11+Esgoto!BU2+Esgoto!BU65+Esgoto!BU63,2),"ERRO")</f>
        <v>1</v>
      </c>
      <c r="BV30" s="28" t="b">
        <f>IFERROR(ROUND(SUBTOTAL(9,Esgoto!BV2:BV78),2)=ROUND(Esgoto!BV11+Esgoto!BV2+Esgoto!BV65+Esgoto!BV63,2),"ERRO")</f>
        <v>1</v>
      </c>
      <c r="BW30" s="28" t="b">
        <f>IFERROR(ROUND(SUBTOTAL(9,Esgoto!BW2:BW78),2)=ROUND(Esgoto!BW11+Esgoto!BW2+Esgoto!BW65+Esgoto!BW63,2),"ERRO")</f>
        <v>1</v>
      </c>
      <c r="BX30" s="28" t="b">
        <f>IFERROR(ROUND(SUBTOTAL(9,Esgoto!BX2:BX78),2)=ROUND(Esgoto!BX11+Esgoto!BX2+Esgoto!BX65+Esgoto!BX63,2),"ERRO")</f>
        <v>1</v>
      </c>
      <c r="BY30" s="28" t="b">
        <f>IFERROR(ROUND(SUBTOTAL(9,Esgoto!BY2:BY78),2)=ROUND(Esgoto!BY11+Esgoto!BY2+Esgoto!BY65+Esgoto!BY63,2),"ERRO")</f>
        <v>1</v>
      </c>
      <c r="BZ30" s="28" t="b">
        <f>IFERROR(ROUND(SUBTOTAL(9,Esgoto!BZ2:BZ78),2)=ROUND(Esgoto!BZ11+Esgoto!BZ2+Esgoto!BZ65+Esgoto!BZ63,2),"ERRO")</f>
        <v>1</v>
      </c>
      <c r="CA30" s="28" t="b">
        <f>IFERROR(ROUND(SUBTOTAL(9,Esgoto!CA2:CA78),2)=ROUND(Esgoto!CA11+Esgoto!CA2+Esgoto!CA65+Esgoto!CA63,2),"ERRO")</f>
        <v>1</v>
      </c>
      <c r="CB30" s="28" t="b">
        <f>IFERROR(ROUND(SUBTOTAL(9,Esgoto!CB2:CB78),2)=ROUND(Esgoto!CB11+Esgoto!CB2+Esgoto!CB65+Esgoto!CB63,2),"ERRO")</f>
        <v>1</v>
      </c>
      <c r="CC30" s="71" t="b">
        <f>ROUND(Esgoto!CC$2,2)=ROUND(SUBTOTAL(9,Esgoto!CD$2:CP$11),2)</f>
        <v>1</v>
      </c>
      <c r="CD30" s="28" t="b">
        <f>IFERROR(ROUND(SUBTOTAL(9,Esgoto!CD2:CD78),2)=ROUND(Esgoto!CD11+Esgoto!CD2+Esgoto!CD65+Esgoto!CD63,2),"ERRO")</f>
        <v>1</v>
      </c>
      <c r="CE30" s="28" t="b">
        <f>IFERROR(ROUND(SUBTOTAL(9,Esgoto!CE2:CE78),2)=ROUND(Esgoto!CE11+Esgoto!CE2+Esgoto!CE65+Esgoto!CE63,2),"ERRO")</f>
        <v>1</v>
      </c>
      <c r="CF30" s="28" t="b">
        <f>IFERROR(ROUND(SUBTOTAL(9,Esgoto!CF2:CF78),2)=ROUND(Esgoto!CF11+Esgoto!CF2+Esgoto!CF65+Esgoto!CF63,2),"ERRO")</f>
        <v>1</v>
      </c>
      <c r="CG30" s="28" t="b">
        <f>IFERROR(ROUND(SUBTOTAL(9,Esgoto!CG2:CG78),2)=ROUND(Esgoto!CG11+Esgoto!CG2+Esgoto!CG65+Esgoto!CG63,2),"ERRO")</f>
        <v>1</v>
      </c>
      <c r="CH30" s="28" t="b">
        <f>IFERROR(ROUND(SUBTOTAL(9,Esgoto!CH2:CH78),2)=ROUND(Esgoto!CH11+Esgoto!CH2+Esgoto!CH65+Esgoto!CH63,2),"ERRO")</f>
        <v>1</v>
      </c>
      <c r="CI30" s="28" t="b">
        <f>IFERROR(ROUND(SUBTOTAL(9,Esgoto!CI2:CI78),2)=ROUND(Esgoto!CI11+Esgoto!CI2+Esgoto!CI65+Esgoto!CI63,2),"ERRO")</f>
        <v>1</v>
      </c>
      <c r="CJ30" s="28" t="b">
        <f>IFERROR(ROUND(SUBTOTAL(9,Esgoto!CJ2:CJ78),2)=ROUND(Esgoto!CJ11+Esgoto!CJ2+Esgoto!CJ65+Esgoto!CJ63,2),"ERRO")</f>
        <v>1</v>
      </c>
      <c r="CK30" s="28" t="b">
        <f>IFERROR(ROUND(SUBTOTAL(9,Esgoto!CK2:CK78),2)=ROUND(Esgoto!CK11+Esgoto!CK2+Esgoto!CK65+Esgoto!CK63,2),"ERRO")</f>
        <v>1</v>
      </c>
      <c r="CL30" s="28" t="b">
        <f>IFERROR(ROUND(SUBTOTAL(9,Esgoto!CL2:CL78),2)=ROUND(Esgoto!CL11+Esgoto!CL2+Esgoto!CL65+Esgoto!CL63,2),"ERRO")</f>
        <v>1</v>
      </c>
      <c r="CM30" s="28" t="b">
        <f>IFERROR(ROUND(SUBTOTAL(9,Esgoto!CM2:CM78),2)=ROUND(Esgoto!CM11+Esgoto!CM2+Esgoto!CM65+Esgoto!CM63,2),"ERRO")</f>
        <v>1</v>
      </c>
      <c r="CN30" s="28" t="b">
        <f>IFERROR(ROUND(SUBTOTAL(9,Esgoto!CN2:CN78),2)=ROUND(Esgoto!CN11+Esgoto!CN2+Esgoto!CN65+Esgoto!CN63,2),"ERRO")</f>
        <v>1</v>
      </c>
      <c r="CO30" s="28" t="b">
        <f>IFERROR(ROUND(SUBTOTAL(9,Esgoto!CO2:CO78),2)=ROUND(Esgoto!CO11+Esgoto!CO2+Esgoto!CO65+Esgoto!CO63,2),"ERRO")</f>
        <v>1</v>
      </c>
    </row>
    <row r="31" spans="2:93" ht="14.25" x14ac:dyDescent="0.2">
      <c r="B31" s="22"/>
      <c r="C31" s="28" t="b">
        <f>IFERROR(ROUND(Esgoto!B12,2)=ROUND(SUBTOTAL(9,Esgoto!D12:CO29),2),"ERRO")</f>
        <v>1</v>
      </c>
      <c r="D31" s="28" t="b">
        <f>IFERROR(ROUND(Esgoto!D12,2)=ROUND(SUBTOTAL(9,Esgoto!D12:D29),2),"ERRO")</f>
        <v>1</v>
      </c>
      <c r="E31" s="28" t="b">
        <f>IFERROR(ROUND(Esgoto!E12,2)=ROUND(SUBTOTAL(9,Esgoto!E12:E29),2),"ERRO")</f>
        <v>1</v>
      </c>
      <c r="F31" s="28" t="b">
        <f>IFERROR(ROUND(Esgoto!F12,2)=ROUND(SUBTOTAL(9,Esgoto!F12:F29),2),"ERRO")</f>
        <v>1</v>
      </c>
      <c r="G31" s="28" t="b">
        <f>IFERROR(ROUND(Esgoto!G12,2)=ROUND(SUBTOTAL(9,Esgoto!G12:G29),2),"ERRO")</f>
        <v>1</v>
      </c>
      <c r="H31" s="28" t="b">
        <f>IFERROR(ROUND(Esgoto!H12,2)=ROUND(SUBTOTAL(9,Esgoto!H12:H29),2),"ERRO")</f>
        <v>1</v>
      </c>
      <c r="I31" s="28" t="b">
        <f>IFERROR(ROUND(Esgoto!I12,2)=ROUND(SUBTOTAL(9,Esgoto!I12:I29),2),"ERRO")</f>
        <v>1</v>
      </c>
      <c r="J31" s="28" t="b">
        <f>IFERROR(ROUND(Esgoto!J12,2)=ROUND(SUBTOTAL(9,Esgoto!J12:J29),2),"ERRO")</f>
        <v>1</v>
      </c>
      <c r="K31" s="28" t="b">
        <f>IFERROR(ROUND(Esgoto!K12,2)=ROUND(SUBTOTAL(9,Esgoto!K12:K29),2),"ERRO")</f>
        <v>1</v>
      </c>
      <c r="L31" s="28" t="b">
        <f>IFERROR(ROUND(Esgoto!L12,2)=ROUND(SUBTOTAL(9,Esgoto!L12:L29),2),"ERRO")</f>
        <v>1</v>
      </c>
      <c r="M31" s="28" t="b">
        <f>IFERROR(ROUND(Esgoto!M12,2)=ROUND(SUBTOTAL(9,Esgoto!M12:M29),2),"ERRO")</f>
        <v>1</v>
      </c>
      <c r="N31" s="28" t="b">
        <f>IFERROR(ROUND(Esgoto!N12,2)=ROUND(SUBTOTAL(9,Esgoto!N12:N29),2),"ERRO")</f>
        <v>1</v>
      </c>
      <c r="O31" s="28" t="b">
        <f>IFERROR(ROUND(Esgoto!O12,2)=ROUND(SUBTOTAL(9,Esgoto!O12:O29),2),"ERRO")</f>
        <v>1</v>
      </c>
      <c r="P31" s="72" t="b">
        <f>ROUND(Esgoto!P$11,2)=ROUND(SUBTOTAL(9,Esgoto!Q$11:AB$63),2)</f>
        <v>1</v>
      </c>
      <c r="Q31" s="28" t="b">
        <f>IFERROR(ROUND(Esgoto!Q12,2)=ROUND(SUBTOTAL(9,Esgoto!Q12:Q29),2),"ERRO")</f>
        <v>1</v>
      </c>
      <c r="R31" s="28" t="b">
        <f>IFERROR(ROUND(Esgoto!R12,2)=ROUND(SUBTOTAL(9,Esgoto!R12:R29),2),"ERRO")</f>
        <v>1</v>
      </c>
      <c r="S31" s="28" t="b">
        <f>IFERROR(ROUND(Esgoto!S12,2)=ROUND(SUBTOTAL(9,Esgoto!S12:S29),2),"ERRO")</f>
        <v>1</v>
      </c>
      <c r="T31" s="28" t="b">
        <f>IFERROR(ROUND(Esgoto!T12,2)=ROUND(SUBTOTAL(9,Esgoto!T12:T29),2),"ERRO")</f>
        <v>1</v>
      </c>
      <c r="U31" s="28" t="b">
        <f>IFERROR(ROUND(Esgoto!U12,2)=ROUND(SUBTOTAL(9,Esgoto!U12:U29),2),"ERRO")</f>
        <v>1</v>
      </c>
      <c r="V31" s="28" t="b">
        <f>IFERROR(ROUND(Esgoto!V12,2)=ROUND(SUBTOTAL(9,Esgoto!V12:V29),2),"ERRO")</f>
        <v>1</v>
      </c>
      <c r="W31" s="28" t="b">
        <f>IFERROR(ROUND(Esgoto!W12,2)=ROUND(SUBTOTAL(9,Esgoto!W12:W29),2),"ERRO")</f>
        <v>1</v>
      </c>
      <c r="X31" s="28" t="b">
        <f>IFERROR(ROUND(Esgoto!X12,2)=ROUND(SUBTOTAL(9,Esgoto!X12:X29),2),"ERRO")</f>
        <v>1</v>
      </c>
      <c r="Y31" s="28" t="b">
        <f>IFERROR(ROUND(Esgoto!Y12,2)=ROUND(SUBTOTAL(9,Esgoto!Y12:Y29),2),"ERRO")</f>
        <v>1</v>
      </c>
      <c r="Z31" s="28" t="b">
        <f>IFERROR(ROUND(Esgoto!Z12,2)=ROUND(SUBTOTAL(9,Esgoto!Z12:Z29),2),"ERRO")</f>
        <v>1</v>
      </c>
      <c r="AA31" s="28" t="b">
        <f>IFERROR(ROUND(Esgoto!AA12,2)=ROUND(SUBTOTAL(9,Esgoto!AA12:AA29),2),"ERRO")</f>
        <v>1</v>
      </c>
      <c r="AB31" s="28" t="b">
        <f>IFERROR(ROUND(Esgoto!AB12,2)=ROUND(SUBTOTAL(9,Esgoto!AB12:AB29),2),"ERRO")</f>
        <v>1</v>
      </c>
      <c r="AC31" s="72" t="b">
        <f>ROUND(Esgoto!AC$11,2)=ROUND(SUBTOTAL(9,Esgoto!AD$11:AO$63),2)</f>
        <v>1</v>
      </c>
      <c r="AD31" s="28" t="b">
        <f>IFERROR(ROUND(Esgoto!AD12,2)=ROUND(SUBTOTAL(9,Esgoto!AD12:AD29),2),"ERRO")</f>
        <v>1</v>
      </c>
      <c r="AE31" s="28" t="b">
        <f>IFERROR(ROUND(Esgoto!AE12,2)=ROUND(SUBTOTAL(9,Esgoto!AE12:AE29),2),"ERRO")</f>
        <v>1</v>
      </c>
      <c r="AF31" s="28" t="b">
        <f>IFERROR(ROUND(Esgoto!AF12,2)=ROUND(SUBTOTAL(9,Esgoto!AF12:AF29),2),"ERRO")</f>
        <v>1</v>
      </c>
      <c r="AG31" s="28" t="b">
        <f>IFERROR(ROUND(Esgoto!AG12,2)=ROUND(SUBTOTAL(9,Esgoto!AG12:AG29),2),"ERRO")</f>
        <v>1</v>
      </c>
      <c r="AH31" s="28" t="b">
        <f>IFERROR(ROUND(Esgoto!AH12,2)=ROUND(SUBTOTAL(9,Esgoto!AH12:AH29),2),"ERRO")</f>
        <v>1</v>
      </c>
      <c r="AI31" s="28" t="b">
        <f>IFERROR(ROUND(Esgoto!AI12,2)=ROUND(SUBTOTAL(9,Esgoto!AI12:AI29),2),"ERRO")</f>
        <v>1</v>
      </c>
      <c r="AJ31" s="28" t="b">
        <f>IFERROR(ROUND(Esgoto!AJ12,2)=ROUND(SUBTOTAL(9,Esgoto!AJ12:AJ29),2),"ERRO")</f>
        <v>1</v>
      </c>
      <c r="AK31" s="28" t="b">
        <f>IFERROR(ROUND(Esgoto!AK12,2)=ROUND(SUBTOTAL(9,Esgoto!AK12:AK29),2),"ERRO")</f>
        <v>1</v>
      </c>
      <c r="AL31" s="28" t="b">
        <f>IFERROR(ROUND(Esgoto!AL12,2)=ROUND(SUBTOTAL(9,Esgoto!AL12:AL29),2),"ERRO")</f>
        <v>1</v>
      </c>
      <c r="AM31" s="28" t="b">
        <f>IFERROR(ROUND(Esgoto!AM12,2)=ROUND(SUBTOTAL(9,Esgoto!AM12:AM29),2),"ERRO")</f>
        <v>1</v>
      </c>
      <c r="AN31" s="28" t="b">
        <f>IFERROR(ROUND(Esgoto!AN12,2)=ROUND(SUBTOTAL(9,Esgoto!AN12:AN29),2),"ERRO")</f>
        <v>1</v>
      </c>
      <c r="AO31" s="28" t="b">
        <f>IFERROR(ROUND(Esgoto!AO12,2)=ROUND(SUBTOTAL(9,Esgoto!AO12:AO29),2),"ERRO")</f>
        <v>1</v>
      </c>
      <c r="AP31" s="72" t="b">
        <f>ROUND(Esgoto!AP$11,2)=ROUND(SUBTOTAL(9,Esgoto!AQ$11:BB$63),2)</f>
        <v>1</v>
      </c>
      <c r="AQ31" s="28" t="b">
        <f>IFERROR(ROUND(Esgoto!AQ12,2)=ROUND(SUBTOTAL(9,Esgoto!AQ12:AQ29),2),"ERRO")</f>
        <v>1</v>
      </c>
      <c r="AR31" s="28" t="b">
        <f>IFERROR(ROUND(Esgoto!AR12,2)=ROUND(SUBTOTAL(9,Esgoto!AR12:AR29),2),"ERRO")</f>
        <v>1</v>
      </c>
      <c r="AS31" s="28" t="b">
        <f>IFERROR(ROUND(Esgoto!AS12,2)=ROUND(SUBTOTAL(9,Esgoto!AS12:AS29),2),"ERRO")</f>
        <v>1</v>
      </c>
      <c r="AT31" s="28" t="b">
        <f>IFERROR(ROUND(Esgoto!AT12,2)=ROUND(SUBTOTAL(9,Esgoto!AT12:AT29),2),"ERRO")</f>
        <v>1</v>
      </c>
      <c r="AU31" s="28" t="b">
        <f>IFERROR(ROUND(Esgoto!AU12,2)=ROUND(SUBTOTAL(9,Esgoto!AU12:AU29),2),"ERRO")</f>
        <v>1</v>
      </c>
      <c r="AV31" s="28" t="b">
        <f>IFERROR(ROUND(Esgoto!AV12,2)=ROUND(SUBTOTAL(9,Esgoto!AV12:AV29),2),"ERRO")</f>
        <v>1</v>
      </c>
      <c r="AW31" s="28" t="b">
        <f>IFERROR(ROUND(Esgoto!AW12,2)=ROUND(SUBTOTAL(9,Esgoto!AW12:AW29),2),"ERRO")</f>
        <v>1</v>
      </c>
      <c r="AX31" s="28" t="b">
        <f>IFERROR(ROUND(Esgoto!AX12,2)=ROUND(SUBTOTAL(9,Esgoto!AX12:AX29),2),"ERRO")</f>
        <v>1</v>
      </c>
      <c r="AY31" s="28" t="b">
        <f>IFERROR(ROUND(Esgoto!AY12,2)=ROUND(SUBTOTAL(9,Esgoto!AY12:AY29),2),"ERRO")</f>
        <v>1</v>
      </c>
      <c r="AZ31" s="28" t="b">
        <f>IFERROR(ROUND(Esgoto!AZ12,2)=ROUND(SUBTOTAL(9,Esgoto!AZ12:AZ29),2),"ERRO")</f>
        <v>1</v>
      </c>
      <c r="BA31" s="28" t="b">
        <f>IFERROR(ROUND(Esgoto!BA12,2)=ROUND(SUBTOTAL(9,Esgoto!BA12:BA29),2),"ERRO")</f>
        <v>1</v>
      </c>
      <c r="BB31" s="28" t="b">
        <f>IFERROR(ROUND(Esgoto!BB12,2)=ROUND(SUBTOTAL(9,Esgoto!BB12:BB29),2),"ERRO")</f>
        <v>1</v>
      </c>
      <c r="BC31" s="72" t="b">
        <f>ROUND(Esgoto!BC$11,2)=ROUND(SUBTOTAL(9,Esgoto!BD$11:BO$63),2)</f>
        <v>1</v>
      </c>
      <c r="BD31" s="28" t="b">
        <f>IFERROR(ROUND(Esgoto!BD12,2)=ROUND(SUBTOTAL(9,Esgoto!BD12:BD29),2),"ERRO")</f>
        <v>1</v>
      </c>
      <c r="BE31" s="28" t="b">
        <f>IFERROR(ROUND(Esgoto!BE12,2)=ROUND(SUBTOTAL(9,Esgoto!BE12:BE29),2),"ERRO")</f>
        <v>1</v>
      </c>
      <c r="BF31" s="28" t="b">
        <f>IFERROR(ROUND(Esgoto!BF12,2)=ROUND(SUBTOTAL(9,Esgoto!BF12:BF29),2),"ERRO")</f>
        <v>1</v>
      </c>
      <c r="BG31" s="28" t="b">
        <f>IFERROR(ROUND(Esgoto!BG12,2)=ROUND(SUBTOTAL(9,Esgoto!BG12:BG29),2),"ERRO")</f>
        <v>1</v>
      </c>
      <c r="BH31" s="28" t="b">
        <f>IFERROR(ROUND(Esgoto!BH12,2)=ROUND(SUBTOTAL(9,Esgoto!BH12:BH29),2),"ERRO")</f>
        <v>1</v>
      </c>
      <c r="BI31" s="28" t="b">
        <f>IFERROR(ROUND(Esgoto!BI12,2)=ROUND(SUBTOTAL(9,Esgoto!BI12:BI29),2),"ERRO")</f>
        <v>1</v>
      </c>
      <c r="BJ31" s="28" t="b">
        <f>IFERROR(ROUND(Esgoto!BJ12,2)=ROUND(SUBTOTAL(9,Esgoto!BJ12:BJ29),2),"ERRO")</f>
        <v>1</v>
      </c>
      <c r="BK31" s="28" t="b">
        <f>IFERROR(ROUND(Esgoto!BK12,2)=ROUND(SUBTOTAL(9,Esgoto!BK12:BK29),2),"ERRO")</f>
        <v>1</v>
      </c>
      <c r="BL31" s="28" t="b">
        <f>IFERROR(ROUND(Esgoto!BL12,2)=ROUND(SUBTOTAL(9,Esgoto!BL12:BL29),2),"ERRO")</f>
        <v>1</v>
      </c>
      <c r="BM31" s="28" t="b">
        <f>IFERROR(ROUND(Esgoto!BM12,2)=ROUND(SUBTOTAL(9,Esgoto!BM12:BM29),2),"ERRO")</f>
        <v>1</v>
      </c>
      <c r="BN31" s="28" t="b">
        <f>IFERROR(ROUND(Esgoto!BN12,2)=ROUND(SUBTOTAL(9,Esgoto!BN12:BN29),2),"ERRO")</f>
        <v>1</v>
      </c>
      <c r="BO31" s="28" t="b">
        <f>IFERROR(ROUND(Esgoto!BO12,2)=ROUND(SUBTOTAL(9,Esgoto!BO12:BO29),2),"ERRO")</f>
        <v>1</v>
      </c>
      <c r="BP31" s="72" t="b">
        <f>ROUND(Esgoto!BP$11,2)=ROUND(SUBTOTAL(9,Esgoto!BQ$11:CB$63),2)</f>
        <v>1</v>
      </c>
      <c r="BQ31" s="28" t="b">
        <f>IFERROR(ROUND(Esgoto!BQ12,2)=ROUND(SUBTOTAL(9,Esgoto!BQ12:BQ29),2),"ERRO")</f>
        <v>1</v>
      </c>
      <c r="BR31" s="28" t="b">
        <f>IFERROR(ROUND(Esgoto!BR12,2)=ROUND(SUBTOTAL(9,Esgoto!BR12:BR29),2),"ERRO")</f>
        <v>1</v>
      </c>
      <c r="BS31" s="28" t="b">
        <f>IFERROR(ROUND(Esgoto!BS12,2)=ROUND(SUBTOTAL(9,Esgoto!BS12:BS29),2),"ERRO")</f>
        <v>1</v>
      </c>
      <c r="BT31" s="28" t="b">
        <f>IFERROR(ROUND(Esgoto!BT12,2)=ROUND(SUBTOTAL(9,Esgoto!BT12:BT29),2),"ERRO")</f>
        <v>1</v>
      </c>
      <c r="BU31" s="28" t="b">
        <f>IFERROR(ROUND(Esgoto!BU12,2)=ROUND(SUBTOTAL(9,Esgoto!BU12:BU29),2),"ERRO")</f>
        <v>1</v>
      </c>
      <c r="BV31" s="28" t="b">
        <f>IFERROR(ROUND(Esgoto!BV12,2)=ROUND(SUBTOTAL(9,Esgoto!BV12:BV29),2),"ERRO")</f>
        <v>1</v>
      </c>
      <c r="BW31" s="28" t="b">
        <f>IFERROR(ROUND(Esgoto!BW12,2)=ROUND(SUBTOTAL(9,Esgoto!BW12:BW29),2),"ERRO")</f>
        <v>1</v>
      </c>
      <c r="BX31" s="28" t="b">
        <f>IFERROR(ROUND(Esgoto!BX12,2)=ROUND(SUBTOTAL(9,Esgoto!BX12:BX29),2),"ERRO")</f>
        <v>1</v>
      </c>
      <c r="BY31" s="28" t="b">
        <f>IFERROR(ROUND(Esgoto!BY12,2)=ROUND(SUBTOTAL(9,Esgoto!BY12:BY29),2),"ERRO")</f>
        <v>1</v>
      </c>
      <c r="BZ31" s="28" t="b">
        <f>IFERROR(ROUND(Esgoto!BZ12,2)=ROUND(SUBTOTAL(9,Esgoto!BZ12:BZ29),2),"ERRO")</f>
        <v>1</v>
      </c>
      <c r="CA31" s="28" t="b">
        <f>IFERROR(ROUND(Esgoto!CA12,2)=ROUND(SUBTOTAL(9,Esgoto!CA12:CA29),2),"ERRO")</f>
        <v>1</v>
      </c>
      <c r="CB31" s="28" t="b">
        <f>IFERROR(ROUND(Esgoto!CB12,2)=ROUND(SUBTOTAL(9,Esgoto!CB12:CB29),2),"ERRO")</f>
        <v>1</v>
      </c>
      <c r="CC31" s="72" t="b">
        <f>ROUND(Esgoto!CC$11,2)=ROUND(SUBTOTAL(9,Esgoto!CD$11:CO$63),2)</f>
        <v>1</v>
      </c>
      <c r="CD31" s="28" t="b">
        <f>IFERROR(ROUND(Esgoto!CD12,2)=ROUND(SUBTOTAL(9,Esgoto!CD12:CD29),2),"ERRO")</f>
        <v>1</v>
      </c>
      <c r="CE31" s="28" t="b">
        <f>IFERROR(ROUND(Esgoto!CE12,2)=ROUND(SUBTOTAL(9,Esgoto!CE12:CE29),2),"ERRO")</f>
        <v>1</v>
      </c>
      <c r="CF31" s="28" t="b">
        <f>IFERROR(ROUND(Esgoto!CF12,2)=ROUND(SUBTOTAL(9,Esgoto!CF12:CF29),2),"ERRO")</f>
        <v>1</v>
      </c>
      <c r="CG31" s="28" t="b">
        <f>IFERROR(ROUND(Esgoto!CG12,2)=ROUND(SUBTOTAL(9,Esgoto!CG12:CG29),2),"ERRO")</f>
        <v>1</v>
      </c>
      <c r="CH31" s="28" t="b">
        <f>IFERROR(ROUND(Esgoto!CH12,2)=ROUND(SUBTOTAL(9,Esgoto!CH12:CH29),2),"ERRO")</f>
        <v>1</v>
      </c>
      <c r="CI31" s="28" t="b">
        <f>IFERROR(ROUND(Esgoto!CI12,2)=ROUND(SUBTOTAL(9,Esgoto!CI12:CI29),2),"ERRO")</f>
        <v>1</v>
      </c>
      <c r="CJ31" s="28" t="b">
        <f>IFERROR(ROUND(Esgoto!CJ12,2)=ROUND(SUBTOTAL(9,Esgoto!CJ12:CJ29),2),"ERRO")</f>
        <v>1</v>
      </c>
      <c r="CK31" s="28" t="b">
        <f>IFERROR(ROUND(Esgoto!CK12,2)=ROUND(SUBTOTAL(9,Esgoto!CK12:CK29),2),"ERRO")</f>
        <v>1</v>
      </c>
      <c r="CL31" s="28" t="b">
        <f>IFERROR(ROUND(Esgoto!CL12,2)=ROUND(SUBTOTAL(9,Esgoto!CL12:CL29),2),"ERRO")</f>
        <v>1</v>
      </c>
      <c r="CM31" s="28" t="b">
        <f>IFERROR(ROUND(Esgoto!CM12,2)=ROUND(SUBTOTAL(9,Esgoto!CM12:CM29),2),"ERRO")</f>
        <v>1</v>
      </c>
      <c r="CN31" s="28" t="b">
        <f>IFERROR(ROUND(Esgoto!CN12,2)=ROUND(SUBTOTAL(9,Esgoto!CN12:CN29),2),"ERRO")</f>
        <v>1</v>
      </c>
      <c r="CO31" s="28" t="b">
        <f>IFERROR(ROUND(Esgoto!CO12,2)=ROUND(SUBTOTAL(9,Esgoto!CO12:CO29),2),"ERRO")</f>
        <v>1</v>
      </c>
    </row>
    <row r="32" spans="2:93" ht="14.25" x14ac:dyDescent="0.2">
      <c r="B32" s="22"/>
      <c r="C32" s="28" t="b">
        <f>IFERROR(ROUND(Esgoto!D13+Esgoto!D21+Esgoto!D29+Esgoto!D44+Esgoto!D58,2)=ROUND(Esgoto!D11,2),"ERRO")</f>
        <v>1</v>
      </c>
      <c r="D32" s="28" t="b">
        <f>IFERROR(ROUND(Esgoto!E13+Esgoto!E21+Esgoto!E29+Esgoto!E44+Esgoto!E58,2)=ROUND(Esgoto!E11,2),"ERRO")</f>
        <v>1</v>
      </c>
      <c r="E32" s="28" t="b">
        <f>IFERROR(ROUND(Esgoto!F13+Esgoto!F21+Esgoto!F29+Esgoto!F44+Esgoto!F58,2)=ROUND(Esgoto!F11,2),"ERRO")</f>
        <v>1</v>
      </c>
      <c r="F32" s="28" t="b">
        <f>IFERROR(ROUND(Esgoto!G13+Esgoto!G21+Esgoto!G29+Esgoto!G44+Esgoto!G58,2)=ROUND(Esgoto!G11,2),"ERRO")</f>
        <v>1</v>
      </c>
      <c r="G32" s="28" t="b">
        <f>IFERROR(ROUND(Esgoto!H13+Esgoto!H21+Esgoto!H29+Esgoto!H44+Esgoto!H58,2)=ROUND(Esgoto!H11,2),"ERRO")</f>
        <v>1</v>
      </c>
      <c r="H32" s="28" t="b">
        <f>IFERROR(ROUND(Esgoto!I13+Esgoto!I21+Esgoto!I29+Esgoto!I44+Esgoto!I58,2)=ROUND(Esgoto!I11,2),"ERRO")</f>
        <v>1</v>
      </c>
      <c r="I32" s="28" t="b">
        <f>IFERROR(ROUND(Esgoto!J13+Esgoto!J21+Esgoto!J29+Esgoto!J44+Esgoto!J58,2)=ROUND(Esgoto!J11,2),"ERRO")</f>
        <v>1</v>
      </c>
      <c r="J32" s="28" t="b">
        <f>IFERROR(ROUND(Esgoto!K13+Esgoto!K21+Esgoto!K29+Esgoto!K44+Esgoto!K58,2)=ROUND(Esgoto!K11,2),"ERRO")</f>
        <v>1</v>
      </c>
      <c r="K32" s="28" t="b">
        <f>IFERROR(ROUND(Esgoto!L13+Esgoto!L21+Esgoto!L29+Esgoto!L44+Esgoto!L58,2)=ROUND(Esgoto!L11,2),"ERRO")</f>
        <v>1</v>
      </c>
      <c r="L32" s="28" t="b">
        <f>IFERROR(ROUND(Esgoto!M13+Esgoto!M21+Esgoto!M29+Esgoto!M44+Esgoto!M58,2)=ROUND(Esgoto!M11,2),"ERRO")</f>
        <v>1</v>
      </c>
      <c r="M32" s="28" t="b">
        <f>IFERROR(ROUND(Esgoto!N13+Esgoto!N21+Esgoto!N29+Esgoto!N44+Esgoto!N58,2)=ROUND(Esgoto!N11,2),"ERRO")</f>
        <v>1</v>
      </c>
      <c r="N32" s="28" t="b">
        <f>IFERROR(ROUND(Esgoto!O13+Esgoto!O21+Esgoto!O29+Esgoto!O44+Esgoto!O58,2)=ROUND(Esgoto!O11,2),"ERRO")</f>
        <v>1</v>
      </c>
      <c r="O32" s="28" t="b">
        <f>IFERROR(ROUND(Esgoto!P13+Esgoto!P21+Esgoto!P29+Esgoto!P44+Esgoto!P58,2)=ROUND(Esgoto!P11,2),"ERRO")</f>
        <v>1</v>
      </c>
      <c r="P32" s="72" t="b">
        <f>ROUND(Esgoto!P$65,2)=ROUND(SUBTOTAL(9,Esgoto!Q$65:AB$78),2)</f>
        <v>1</v>
      </c>
      <c r="Q32" s="28" t="b">
        <f>IFERROR(ROUND(Esgoto!R13+Esgoto!R21+Esgoto!R29+Esgoto!R44+Esgoto!R58,2)=ROUND(Esgoto!R11,2),"ERRO")</f>
        <v>1</v>
      </c>
      <c r="R32" s="28" t="b">
        <f>IFERROR(ROUND(Esgoto!S13+Esgoto!S21+Esgoto!S29+Esgoto!S44+Esgoto!S58,2)=ROUND(Esgoto!S11,2),"ERRO")</f>
        <v>1</v>
      </c>
      <c r="S32" s="28" t="b">
        <f>IFERROR(ROUND(Esgoto!T13+Esgoto!T21+Esgoto!T29+Esgoto!T44+Esgoto!T58,2)=ROUND(Esgoto!T11,2),"ERRO")</f>
        <v>1</v>
      </c>
      <c r="T32" s="28" t="b">
        <f>IFERROR(ROUND(Esgoto!U13+Esgoto!U21+Esgoto!U29+Esgoto!U44+Esgoto!U58,2)=ROUND(Esgoto!U11,2),"ERRO")</f>
        <v>1</v>
      </c>
      <c r="U32" s="28" t="b">
        <f>IFERROR(ROUND(Esgoto!V13+Esgoto!V21+Esgoto!V29+Esgoto!V44+Esgoto!V58,2)=ROUND(Esgoto!V11,2),"ERRO")</f>
        <v>1</v>
      </c>
      <c r="V32" s="28" t="b">
        <f>IFERROR(ROUND(Esgoto!W13+Esgoto!W21+Esgoto!W29+Esgoto!W44+Esgoto!W58,2)=ROUND(Esgoto!W11,2),"ERRO")</f>
        <v>1</v>
      </c>
      <c r="W32" s="28" t="b">
        <f>IFERROR(ROUND(Esgoto!X13+Esgoto!X21+Esgoto!X29+Esgoto!X44+Esgoto!X58,2)=ROUND(Esgoto!X11,2),"ERRO")</f>
        <v>1</v>
      </c>
      <c r="X32" s="28" t="b">
        <f>IFERROR(ROUND(Esgoto!Y13+Esgoto!Y21+Esgoto!Y29+Esgoto!Y44+Esgoto!Y58,2)=ROUND(Esgoto!Y11,2),"ERRO")</f>
        <v>1</v>
      </c>
      <c r="Y32" s="28" t="b">
        <f>IFERROR(ROUND(Esgoto!Z13+Esgoto!Z21+Esgoto!Z29+Esgoto!Z44+Esgoto!Z58,2)=ROUND(Esgoto!Z11,2),"ERRO")</f>
        <v>1</v>
      </c>
      <c r="Z32" s="28" t="b">
        <f>IFERROR(ROUND(Esgoto!AA13+Esgoto!AA21+Esgoto!AA29+Esgoto!AA44+Esgoto!AA58,2)=ROUND(Esgoto!AA11,2),"ERRO")</f>
        <v>1</v>
      </c>
      <c r="AA32" s="28" t="b">
        <f>IFERROR(ROUND(Esgoto!AB13+Esgoto!AB21+Esgoto!AB29+Esgoto!AB44+Esgoto!AB58,2)=ROUND(Esgoto!AB11,2),"ERRO")</f>
        <v>1</v>
      </c>
      <c r="AB32" s="28" t="b">
        <f>IFERROR(ROUND(Esgoto!AC13+Esgoto!AC21+Esgoto!AC29+Esgoto!AC44+Esgoto!AC58,2)=ROUND(Esgoto!AC11,2),"ERRO")</f>
        <v>1</v>
      </c>
      <c r="AC32" s="72" t="b">
        <f>ROUND(Esgoto!AC$65,2)=ROUND(SUBTOTAL(9,Esgoto!AD$65:AO$78),2)</f>
        <v>1</v>
      </c>
      <c r="AD32" s="28" t="b">
        <f>IFERROR(ROUND(Esgoto!AE13+Esgoto!AE21+Esgoto!AE29+Esgoto!AE44+Esgoto!AE58,2)=ROUND(Esgoto!AE11,2),"ERRO")</f>
        <v>1</v>
      </c>
      <c r="AE32" s="28" t="b">
        <f>IFERROR(ROUND(Esgoto!AF13+Esgoto!AF21+Esgoto!AF29+Esgoto!AF44+Esgoto!AF58,2)=ROUND(Esgoto!AF11,2),"ERRO")</f>
        <v>1</v>
      </c>
      <c r="AF32" s="28" t="b">
        <f>IFERROR(ROUND(Esgoto!AG13+Esgoto!AG21+Esgoto!AG29+Esgoto!AG44+Esgoto!AG58,2)=ROUND(Esgoto!AG11,2),"ERRO")</f>
        <v>1</v>
      </c>
      <c r="AG32" s="28" t="b">
        <f>IFERROR(ROUND(Esgoto!AH13+Esgoto!AH21+Esgoto!AH29+Esgoto!AH44+Esgoto!AH58,2)=ROUND(Esgoto!AH11,2),"ERRO")</f>
        <v>1</v>
      </c>
      <c r="AH32" s="28" t="b">
        <f>IFERROR(ROUND(Esgoto!AI13+Esgoto!AI21+Esgoto!AI29+Esgoto!AI44+Esgoto!AI58,2)=ROUND(Esgoto!AI11,2),"ERRO")</f>
        <v>1</v>
      </c>
      <c r="AI32" s="28" t="b">
        <f>IFERROR(ROUND(Esgoto!AJ13+Esgoto!AJ21+Esgoto!AJ29+Esgoto!AJ44+Esgoto!AJ58,2)=ROUND(Esgoto!AJ11,2),"ERRO")</f>
        <v>1</v>
      </c>
      <c r="AJ32" s="28" t="b">
        <f>IFERROR(ROUND(Esgoto!AK13+Esgoto!AK21+Esgoto!AK29+Esgoto!AK44+Esgoto!AK58,2)=ROUND(Esgoto!AK11,2),"ERRO")</f>
        <v>1</v>
      </c>
      <c r="AK32" s="28" t="b">
        <f>IFERROR(ROUND(Esgoto!AL13+Esgoto!AL21+Esgoto!AL29+Esgoto!AL44+Esgoto!AL58,2)=ROUND(Esgoto!AL11,2),"ERRO")</f>
        <v>1</v>
      </c>
      <c r="AL32" s="28" t="b">
        <f>IFERROR(ROUND(Esgoto!AM13+Esgoto!AM21+Esgoto!AM29+Esgoto!AM44+Esgoto!AM58,2)=ROUND(Esgoto!AM11,2),"ERRO")</f>
        <v>1</v>
      </c>
      <c r="AM32" s="28" t="b">
        <f>IFERROR(ROUND(Esgoto!AN13+Esgoto!AN21+Esgoto!AN29+Esgoto!AN44+Esgoto!AN58,2)=ROUND(Esgoto!AN11,2),"ERRO")</f>
        <v>1</v>
      </c>
      <c r="AN32" s="28" t="b">
        <f>IFERROR(ROUND(Esgoto!AO13+Esgoto!AO21+Esgoto!AO29+Esgoto!AO44+Esgoto!AO58,2)=ROUND(Esgoto!AO11,2),"ERRO")</f>
        <v>1</v>
      </c>
      <c r="AO32" s="28" t="b">
        <f>IFERROR(ROUND(Esgoto!AP13+Esgoto!AP21+Esgoto!AP29+Esgoto!AP44+Esgoto!AP58,2)=ROUND(Esgoto!AP11,2),"ERRO")</f>
        <v>1</v>
      </c>
      <c r="AP32" s="72" t="b">
        <f>ROUND(Esgoto!AP$65,2)=ROUND(SUBTOTAL(9,Esgoto!AQ$65:BB$78),2)</f>
        <v>1</v>
      </c>
      <c r="AQ32" s="28" t="b">
        <f>IFERROR(ROUND(Esgoto!AR13+Esgoto!AR21+Esgoto!AR29+Esgoto!AR44+Esgoto!AR58,2)=ROUND(Esgoto!AR11,2),"ERRO")</f>
        <v>1</v>
      </c>
      <c r="AR32" s="28" t="b">
        <f>IFERROR(ROUND(Esgoto!AS13+Esgoto!AS21+Esgoto!AS29+Esgoto!AS44+Esgoto!AS58,2)=ROUND(Esgoto!AS11,2),"ERRO")</f>
        <v>1</v>
      </c>
      <c r="AS32" s="28" t="b">
        <f>IFERROR(ROUND(Esgoto!AT13+Esgoto!AT21+Esgoto!AT29+Esgoto!AT44+Esgoto!AT58,2)=ROUND(Esgoto!AT11,2),"ERRO")</f>
        <v>1</v>
      </c>
      <c r="AT32" s="28" t="b">
        <f>IFERROR(ROUND(Esgoto!AU13+Esgoto!AU21+Esgoto!AU29+Esgoto!AU44+Esgoto!AU58,2)=ROUND(Esgoto!AU11,2),"ERRO")</f>
        <v>1</v>
      </c>
      <c r="AU32" s="28" t="b">
        <f>IFERROR(ROUND(Esgoto!AV13+Esgoto!AV21+Esgoto!AV29+Esgoto!AV44+Esgoto!AV58,2)=ROUND(Esgoto!AV11,2),"ERRO")</f>
        <v>1</v>
      </c>
      <c r="AV32" s="28" t="b">
        <f>IFERROR(ROUND(Esgoto!AW13+Esgoto!AW21+Esgoto!AW29+Esgoto!AW44+Esgoto!AW58,2)=ROUND(Esgoto!AW11,2),"ERRO")</f>
        <v>1</v>
      </c>
      <c r="AW32" s="28" t="b">
        <f>IFERROR(ROUND(Esgoto!AX13+Esgoto!AX21+Esgoto!AX29+Esgoto!AX44+Esgoto!AX58,2)=ROUND(Esgoto!AX11,2),"ERRO")</f>
        <v>1</v>
      </c>
      <c r="AX32" s="28" t="b">
        <f>IFERROR(ROUND(Esgoto!AY13+Esgoto!AY21+Esgoto!AY29+Esgoto!AY44+Esgoto!AY58,2)=ROUND(Esgoto!AY11,2),"ERRO")</f>
        <v>1</v>
      </c>
      <c r="AY32" s="28" t="b">
        <f>IFERROR(ROUND(Esgoto!AZ13+Esgoto!AZ21+Esgoto!AZ29+Esgoto!AZ44+Esgoto!AZ58,2)=ROUND(Esgoto!AZ11,2),"ERRO")</f>
        <v>1</v>
      </c>
      <c r="AZ32" s="28" t="b">
        <f>IFERROR(ROUND(Esgoto!BA13+Esgoto!BA21+Esgoto!BA29+Esgoto!BA44+Esgoto!BA58,2)=ROUND(Esgoto!BA11,2),"ERRO")</f>
        <v>1</v>
      </c>
      <c r="BA32" s="28" t="b">
        <f>IFERROR(ROUND(Esgoto!BB13+Esgoto!BB21+Esgoto!BB29+Esgoto!BB44+Esgoto!BB58,2)=ROUND(Esgoto!BB11,2),"ERRO")</f>
        <v>1</v>
      </c>
      <c r="BB32" s="28" t="b">
        <f>IFERROR(ROUND(Esgoto!BC13+Esgoto!BC21+Esgoto!BC29+Esgoto!BC44+Esgoto!BC58,2)=ROUND(Esgoto!BC11,2),"ERRO")</f>
        <v>1</v>
      </c>
      <c r="BC32" s="72" t="b">
        <f>ROUND(Esgoto!BC$65,2)=ROUND(SUBTOTAL(9,Esgoto!BD$65:BO$78),2)</f>
        <v>1</v>
      </c>
      <c r="BD32" s="28" t="b">
        <f>IFERROR(ROUND(Esgoto!BE13+Esgoto!BE21+Esgoto!BE29+Esgoto!BE44+Esgoto!BE58,2)=ROUND(Esgoto!BE11,2),"ERRO")</f>
        <v>1</v>
      </c>
      <c r="BE32" s="28" t="b">
        <f>IFERROR(ROUND(Esgoto!BF13+Esgoto!BF21+Esgoto!BF29+Esgoto!BF44+Esgoto!BF58,2)=ROUND(Esgoto!BF11,2),"ERRO")</f>
        <v>1</v>
      </c>
      <c r="BF32" s="28" t="b">
        <f>IFERROR(ROUND(Esgoto!BG13+Esgoto!BG21+Esgoto!BG29+Esgoto!BG44+Esgoto!BG58,2)=ROUND(Esgoto!BG11,2),"ERRO")</f>
        <v>1</v>
      </c>
      <c r="BG32" s="28" t="b">
        <f>IFERROR(ROUND(Esgoto!BH13+Esgoto!BH21+Esgoto!BH29+Esgoto!BH44+Esgoto!BH58,2)=ROUND(Esgoto!BH11,2),"ERRO")</f>
        <v>1</v>
      </c>
      <c r="BH32" s="28" t="b">
        <f>IFERROR(ROUND(Esgoto!BI13+Esgoto!BI21+Esgoto!BI29+Esgoto!BI44+Esgoto!BI58,2)=ROUND(Esgoto!BI11,2),"ERRO")</f>
        <v>1</v>
      </c>
      <c r="BI32" s="28" t="b">
        <f>IFERROR(ROUND(Esgoto!BJ13+Esgoto!BJ21+Esgoto!BJ29+Esgoto!BJ44+Esgoto!BJ58,2)=ROUND(Esgoto!BJ11,2),"ERRO")</f>
        <v>1</v>
      </c>
      <c r="BJ32" s="28" t="b">
        <f>IFERROR(ROUND(Esgoto!BK13+Esgoto!BK21+Esgoto!BK29+Esgoto!BK44+Esgoto!BK58,2)=ROUND(Esgoto!BK11,2),"ERRO")</f>
        <v>1</v>
      </c>
      <c r="BK32" s="28" t="b">
        <f>IFERROR(ROUND(Esgoto!BL13+Esgoto!BL21+Esgoto!BL29+Esgoto!BL44+Esgoto!BL58,2)=ROUND(Esgoto!BL11,2),"ERRO")</f>
        <v>1</v>
      </c>
      <c r="BL32" s="28" t="b">
        <f>IFERROR(ROUND(Esgoto!BM13+Esgoto!BM21+Esgoto!BM29+Esgoto!BM44+Esgoto!BM58,2)=ROUND(Esgoto!BM11,2),"ERRO")</f>
        <v>1</v>
      </c>
      <c r="BM32" s="28" t="b">
        <f>IFERROR(ROUND(Esgoto!BN13+Esgoto!BN21+Esgoto!BN29+Esgoto!BN44+Esgoto!BN58,2)=ROUND(Esgoto!BN11,2),"ERRO")</f>
        <v>1</v>
      </c>
      <c r="BN32" s="28" t="b">
        <f>IFERROR(ROUND(Esgoto!BO13+Esgoto!BO21+Esgoto!BO29+Esgoto!BO44+Esgoto!BO58,2)=ROUND(Esgoto!BO11,2),"ERRO")</f>
        <v>1</v>
      </c>
      <c r="BO32" s="28" t="b">
        <f>IFERROR(ROUND(Esgoto!BP13+Esgoto!BP21+Esgoto!BP29+Esgoto!BP44+Esgoto!BP58,2)=ROUND(Esgoto!BP11,2),"ERRO")</f>
        <v>1</v>
      </c>
      <c r="BP32" s="72" t="b">
        <f>ROUND(Esgoto!BP$65,2)=ROUND(SUBTOTAL(9,Esgoto!BQ$65:CB$78),2)</f>
        <v>1</v>
      </c>
      <c r="BQ32" s="28" t="b">
        <f>IFERROR(ROUND(Esgoto!BR13+Esgoto!BR21+Esgoto!BR29+Esgoto!BR44+Esgoto!BR58,2)=ROUND(Esgoto!BR11,2),"ERRO")</f>
        <v>1</v>
      </c>
      <c r="BR32" s="28" t="b">
        <f>IFERROR(ROUND(Esgoto!BS13+Esgoto!BS21+Esgoto!BS29+Esgoto!BS44+Esgoto!BS58,2)=ROUND(Esgoto!BS11,2),"ERRO")</f>
        <v>1</v>
      </c>
      <c r="BS32" s="28" t="b">
        <f>IFERROR(ROUND(Esgoto!BT13+Esgoto!BT21+Esgoto!BT29+Esgoto!BT44+Esgoto!BT58,2)=ROUND(Esgoto!BT11,2),"ERRO")</f>
        <v>1</v>
      </c>
      <c r="BT32" s="28" t="b">
        <f>IFERROR(ROUND(Esgoto!BU13+Esgoto!BU21+Esgoto!BU29+Esgoto!BU44+Esgoto!BU58,2)=ROUND(Esgoto!BU11,2),"ERRO")</f>
        <v>1</v>
      </c>
      <c r="BU32" s="28" t="b">
        <f>IFERROR(ROUND(Esgoto!BV13+Esgoto!BV21+Esgoto!BV29+Esgoto!BV44+Esgoto!BV58,2)=ROUND(Esgoto!BV11,2),"ERRO")</f>
        <v>1</v>
      </c>
      <c r="BV32" s="28" t="b">
        <f>IFERROR(ROUND(Esgoto!BW13+Esgoto!BW21+Esgoto!BW29+Esgoto!BW44+Esgoto!BW58,2)=ROUND(Esgoto!BW11,2),"ERRO")</f>
        <v>1</v>
      </c>
      <c r="BW32" s="28" t="b">
        <f>IFERROR(ROUND(Esgoto!BX13+Esgoto!BX21+Esgoto!BX29+Esgoto!BX44+Esgoto!BX58,2)=ROUND(Esgoto!BX11,2),"ERRO")</f>
        <v>1</v>
      </c>
      <c r="BX32" s="28" t="b">
        <f>IFERROR(ROUND(Esgoto!BY13+Esgoto!BY21+Esgoto!BY29+Esgoto!BY44+Esgoto!BY58,2)=ROUND(Esgoto!BY11,2),"ERRO")</f>
        <v>1</v>
      </c>
      <c r="BY32" s="28" t="b">
        <f>IFERROR(ROUND(Esgoto!BZ13+Esgoto!BZ21+Esgoto!BZ29+Esgoto!BZ44+Esgoto!BZ58,2)=ROUND(Esgoto!BZ11,2),"ERRO")</f>
        <v>1</v>
      </c>
      <c r="BZ32" s="28" t="b">
        <f>IFERROR(ROUND(Esgoto!CA13+Esgoto!CA21+Esgoto!CA29+Esgoto!CA44+Esgoto!CA58,2)=ROUND(Esgoto!CA11,2),"ERRO")</f>
        <v>1</v>
      </c>
      <c r="CA32" s="28" t="b">
        <f>IFERROR(ROUND(Esgoto!CB13+Esgoto!CB21+Esgoto!CB29+Esgoto!CB44+Esgoto!CB58,2)=ROUND(Esgoto!CB11,2),"ERRO")</f>
        <v>1</v>
      </c>
      <c r="CB32" s="28" t="b">
        <f>IFERROR(ROUND(Esgoto!CC13+Esgoto!CC21+Esgoto!CC29+Esgoto!CC44+Esgoto!CC58,2)=ROUND(Esgoto!CC11,2),"ERRO")</f>
        <v>1</v>
      </c>
      <c r="CC32" s="72" t="b">
        <f>ROUND(Esgoto!CC$65,2)=ROUND(SUBTOTAL(9,Esgoto!CD$65:CO$78),2)</f>
        <v>1</v>
      </c>
      <c r="CD32" s="28" t="b">
        <f>IFERROR(ROUND(Esgoto!CE13+Esgoto!CE21+Esgoto!CE29+Esgoto!CE44+Esgoto!CE58,2)=ROUND(Esgoto!CE11,2),"ERRO")</f>
        <v>1</v>
      </c>
      <c r="CE32" s="28" t="b">
        <f>IFERROR(ROUND(Esgoto!CF13+Esgoto!CF21+Esgoto!CF29+Esgoto!CF44+Esgoto!CF58,2)=ROUND(Esgoto!CF11,2),"ERRO")</f>
        <v>1</v>
      </c>
      <c r="CF32" s="28" t="b">
        <f>IFERROR(ROUND(Esgoto!CG13+Esgoto!CG21+Esgoto!CG29+Esgoto!CG44+Esgoto!CG58,2)=ROUND(Esgoto!CG11,2),"ERRO")</f>
        <v>1</v>
      </c>
      <c r="CG32" s="28" t="b">
        <f>IFERROR(ROUND(Esgoto!CH13+Esgoto!CH21+Esgoto!CH29+Esgoto!CH44+Esgoto!CH58,2)=ROUND(Esgoto!CH11,2),"ERRO")</f>
        <v>1</v>
      </c>
      <c r="CH32" s="28" t="b">
        <f>IFERROR(ROUND(Esgoto!CI13+Esgoto!CI21+Esgoto!CI29+Esgoto!CI44+Esgoto!CI58,2)=ROUND(Esgoto!CI11,2),"ERRO")</f>
        <v>1</v>
      </c>
      <c r="CI32" s="28" t="b">
        <f>IFERROR(ROUND(Esgoto!CJ13+Esgoto!CJ21+Esgoto!CJ29+Esgoto!CJ44+Esgoto!CJ58,2)=ROUND(Esgoto!CJ11,2),"ERRO")</f>
        <v>1</v>
      </c>
      <c r="CJ32" s="28" t="b">
        <f>IFERROR(ROUND(Esgoto!CK13+Esgoto!CK21+Esgoto!CK29+Esgoto!CK44+Esgoto!CK58,2)=ROUND(Esgoto!CK11,2),"ERRO")</f>
        <v>1</v>
      </c>
      <c r="CK32" s="28" t="b">
        <f>IFERROR(ROUND(Esgoto!CL13+Esgoto!CL21+Esgoto!CL29+Esgoto!CL44+Esgoto!CL58,2)=ROUND(Esgoto!CL11,2),"ERRO")</f>
        <v>1</v>
      </c>
      <c r="CL32" s="28" t="b">
        <f>IFERROR(ROUND(Esgoto!CM13+Esgoto!CM21+Esgoto!CM29+Esgoto!CM44+Esgoto!CM58,2)=ROUND(Esgoto!CM11,2),"ERRO")</f>
        <v>1</v>
      </c>
      <c r="CM32" s="28" t="b">
        <f>IFERROR(ROUND(Esgoto!CN13+Esgoto!CN21+Esgoto!CN29+Esgoto!CN44+Esgoto!CN58,2)=ROUND(Esgoto!CN11,2),"ERRO")</f>
        <v>1</v>
      </c>
      <c r="CN32" s="28" t="b">
        <f>IFERROR(ROUND(Esgoto!CO13+Esgoto!CO21+Esgoto!CO29+Esgoto!CO44+Esgoto!CO58,2)=ROUND(Esgoto!CO11,2),"ERRO")</f>
        <v>1</v>
      </c>
      <c r="CO32" s="28" t="b">
        <f>IFERROR(ROUND(Esgoto!CP13+Esgoto!CP21+Esgoto!CP29+Esgoto!CP44+Esgoto!CP58,2)=ROUND(Esgoto!CP11,2),"ERRO")</f>
        <v>1</v>
      </c>
    </row>
    <row r="33" spans="2:93" ht="14.25" x14ac:dyDescent="0.2">
      <c r="B33" s="22"/>
      <c r="C33" s="28" t="b">
        <f>ROUND(SUM(Esgoto!B2:B78),2)=ROUND(SUM(Esgoto!C2:C78)+SUM(Esgoto!P2:P78)+SUM(Esgoto!AC2:AC78)+SUM(Esgoto!AP2:AP78)+SUM(Esgoto!BC2:BC78)+SUM(Esgoto!BP2:BP78)+SUM(Esgoto!CC2:CC78),2)</f>
        <v>1</v>
      </c>
      <c r="D33" s="28" t="b">
        <f>IFERROR(ROUND(Esgoto!B2+Esgoto!B11,2)=ROUND(SUBTOTAL(9,Esgoto!D2:CO63),2),"ERRO")</f>
        <v>1</v>
      </c>
      <c r="E33" s="28"/>
      <c r="F33" s="28"/>
      <c r="G33" s="28"/>
      <c r="H33" s="28"/>
      <c r="I33" s="28"/>
      <c r="J33" s="28"/>
      <c r="K33" s="28"/>
      <c r="L33" s="28"/>
      <c r="M33" s="28"/>
      <c r="N33" s="28"/>
      <c r="O33" s="28"/>
      <c r="P33" s="75"/>
      <c r="Q33" s="28"/>
      <c r="R33" s="28"/>
      <c r="S33" s="28"/>
      <c r="T33" s="28"/>
      <c r="U33" s="28"/>
      <c r="V33" s="28"/>
      <c r="W33" s="28"/>
      <c r="X33" s="28"/>
      <c r="Y33" s="28"/>
      <c r="Z33" s="28"/>
      <c r="AA33" s="28"/>
      <c r="AB33" s="28"/>
      <c r="AC33" s="75"/>
      <c r="AD33" s="28"/>
      <c r="AE33" s="28"/>
      <c r="AF33" s="28"/>
      <c r="AG33" s="28"/>
      <c r="AH33" s="28"/>
      <c r="AI33" s="28"/>
      <c r="AJ33" s="28"/>
      <c r="AK33" s="28"/>
      <c r="AL33" s="28"/>
      <c r="AM33" s="28"/>
      <c r="AN33" s="28"/>
      <c r="AO33" s="28"/>
      <c r="AP33" s="75"/>
      <c r="AQ33" s="28"/>
      <c r="AR33" s="28"/>
      <c r="AS33" s="28"/>
      <c r="AT33" s="28"/>
      <c r="AU33" s="28"/>
      <c r="AV33" s="28"/>
      <c r="AW33" s="28"/>
      <c r="AX33" s="28"/>
      <c r="AY33" s="28"/>
      <c r="AZ33" s="28"/>
      <c r="BA33" s="28"/>
      <c r="BB33" s="28"/>
      <c r="BC33" s="75"/>
      <c r="BD33" s="28"/>
      <c r="BE33" s="28"/>
      <c r="BF33" s="28"/>
      <c r="BG33" s="28"/>
      <c r="BH33" s="28"/>
      <c r="BI33" s="28"/>
      <c r="BJ33" s="28"/>
      <c r="BK33" s="28"/>
      <c r="BL33" s="28"/>
      <c r="BM33" s="28"/>
      <c r="BN33" s="28"/>
      <c r="BO33" s="28"/>
      <c r="BP33" s="75"/>
      <c r="BQ33" s="28"/>
      <c r="BR33" s="28"/>
      <c r="BS33" s="28"/>
      <c r="BT33" s="28"/>
      <c r="BU33" s="28"/>
      <c r="BV33" s="28"/>
      <c r="BW33" s="28"/>
      <c r="BX33" s="28"/>
      <c r="BY33" s="28"/>
      <c r="BZ33" s="28"/>
      <c r="CA33" s="28"/>
      <c r="CB33" s="28"/>
      <c r="CC33" s="75"/>
      <c r="CD33" s="28"/>
      <c r="CE33" s="28"/>
      <c r="CF33" s="28"/>
      <c r="CG33" s="28"/>
      <c r="CH33" s="28"/>
      <c r="CI33" s="28"/>
      <c r="CJ33" s="28"/>
      <c r="CK33" s="28"/>
      <c r="CL33" s="28"/>
      <c r="CM33" s="28"/>
      <c r="CN33" s="28"/>
      <c r="CO33" s="28"/>
    </row>
    <row r="34" spans="2:93" ht="14.25" x14ac:dyDescent="0.2">
      <c r="B34" s="22"/>
      <c r="C34" s="28" t="b">
        <f>ROUND(SUBTOTAL(9,Esgoto!C81:CO81),2)=ROUND(Esgoto!B81,2)</f>
        <v>0</v>
      </c>
      <c r="D34" s="28"/>
      <c r="E34" s="28"/>
      <c r="F34" s="28"/>
      <c r="G34" s="28"/>
      <c r="H34" s="28"/>
      <c r="I34" s="28"/>
      <c r="J34" s="28"/>
      <c r="K34" s="28"/>
      <c r="L34" s="28"/>
      <c r="M34" s="28"/>
      <c r="N34" s="28"/>
      <c r="O34" s="28"/>
      <c r="P34" s="75"/>
      <c r="Q34" s="28"/>
      <c r="R34" s="28"/>
      <c r="S34" s="28"/>
      <c r="T34" s="28"/>
      <c r="U34" s="28"/>
      <c r="V34" s="28"/>
      <c r="W34" s="28"/>
      <c r="X34" s="28"/>
      <c r="Y34" s="28"/>
      <c r="Z34" s="28"/>
      <c r="AA34" s="28"/>
      <c r="AB34" s="28"/>
      <c r="AC34" s="75"/>
      <c r="AD34" s="28"/>
      <c r="AE34" s="28"/>
      <c r="AF34" s="28"/>
      <c r="AG34" s="28"/>
      <c r="AH34" s="28"/>
      <c r="AI34" s="28"/>
      <c r="AJ34" s="28"/>
      <c r="AK34" s="28"/>
      <c r="AL34" s="28"/>
      <c r="AM34" s="28"/>
      <c r="AN34" s="28"/>
      <c r="AO34" s="28"/>
      <c r="AP34" s="75"/>
      <c r="AQ34" s="28"/>
      <c r="AR34" s="28"/>
      <c r="AS34" s="28"/>
      <c r="AT34" s="28"/>
      <c r="AU34" s="28"/>
      <c r="AV34" s="28"/>
      <c r="AW34" s="28"/>
      <c r="AX34" s="28"/>
      <c r="AY34" s="28"/>
      <c r="AZ34" s="28"/>
      <c r="BA34" s="28"/>
      <c r="BB34" s="28"/>
      <c r="BC34" s="75"/>
      <c r="BD34" s="28"/>
      <c r="BE34" s="28"/>
      <c r="BF34" s="28"/>
      <c r="BG34" s="28"/>
      <c r="BH34" s="28"/>
      <c r="BI34" s="28"/>
      <c r="BJ34" s="28"/>
      <c r="BK34" s="28"/>
      <c r="BL34" s="28"/>
      <c r="BM34" s="28"/>
      <c r="BN34" s="28"/>
      <c r="BO34" s="28"/>
      <c r="BP34" s="75"/>
      <c r="BQ34" s="28"/>
      <c r="BR34" s="28"/>
      <c r="BS34" s="28"/>
      <c r="BT34" s="28"/>
      <c r="BU34" s="28"/>
      <c r="BV34" s="28"/>
      <c r="BW34" s="28"/>
      <c r="BX34" s="28"/>
      <c r="BY34" s="28"/>
      <c r="BZ34" s="28"/>
      <c r="CA34" s="28"/>
      <c r="CB34" s="28"/>
      <c r="CC34" s="75"/>
      <c r="CD34" s="28"/>
      <c r="CE34" s="28"/>
      <c r="CF34" s="28"/>
      <c r="CG34" s="28"/>
      <c r="CH34" s="28"/>
      <c r="CI34" s="28"/>
      <c r="CJ34" s="28"/>
      <c r="CK34" s="28"/>
      <c r="CL34" s="28"/>
      <c r="CM34" s="28"/>
      <c r="CN34" s="28"/>
      <c r="CO34" s="28"/>
    </row>
    <row r="35" spans="2:93" x14ac:dyDescent="0.2">
      <c r="B35" s="25" t="b">
        <f>B31=B31</f>
        <v>1</v>
      </c>
      <c r="C35" s="25" t="s">
        <v>215</v>
      </c>
      <c r="D35" s="25" t="s">
        <v>216</v>
      </c>
      <c r="E35" s="25" t="s">
        <v>217</v>
      </c>
      <c r="F35" s="25" t="s">
        <v>218</v>
      </c>
      <c r="G35" s="25" t="s">
        <v>219</v>
      </c>
      <c r="H35" s="25" t="s">
        <v>220</v>
      </c>
      <c r="I35" s="25" t="s">
        <v>221</v>
      </c>
      <c r="J35" s="25" t="s">
        <v>222</v>
      </c>
      <c r="K35" s="25" t="s">
        <v>223</v>
      </c>
      <c r="L35" s="25" t="s">
        <v>224</v>
      </c>
      <c r="M35" s="25" t="s">
        <v>225</v>
      </c>
      <c r="N35" s="25" t="s">
        <v>226</v>
      </c>
      <c r="O35" s="25" t="s">
        <v>227</v>
      </c>
      <c r="P35" s="73" t="s">
        <v>228</v>
      </c>
      <c r="Q35" s="25" t="s">
        <v>229</v>
      </c>
      <c r="R35" s="25" t="s">
        <v>230</v>
      </c>
      <c r="S35" s="25" t="s">
        <v>231</v>
      </c>
      <c r="T35" s="25" t="s">
        <v>232</v>
      </c>
      <c r="U35" s="25" t="s">
        <v>233</v>
      </c>
      <c r="V35" s="25" t="s">
        <v>234</v>
      </c>
      <c r="W35" s="25" t="s">
        <v>235</v>
      </c>
      <c r="X35" s="25" t="s">
        <v>236</v>
      </c>
      <c r="Y35" s="25" t="s">
        <v>237</v>
      </c>
      <c r="Z35" s="25" t="s">
        <v>238</v>
      </c>
      <c r="AA35" s="25" t="s">
        <v>239</v>
      </c>
      <c r="AB35" s="25" t="s">
        <v>240</v>
      </c>
      <c r="AC35" s="73" t="s">
        <v>241</v>
      </c>
      <c r="AD35" s="25" t="s">
        <v>242</v>
      </c>
      <c r="AE35" s="25" t="s">
        <v>243</v>
      </c>
      <c r="AF35" s="25" t="s">
        <v>244</v>
      </c>
      <c r="AG35" s="25" t="s">
        <v>245</v>
      </c>
      <c r="AH35" s="25" t="s">
        <v>246</v>
      </c>
      <c r="AI35" s="25" t="s">
        <v>247</v>
      </c>
      <c r="AJ35" s="25" t="s">
        <v>248</v>
      </c>
      <c r="AK35" s="25" t="s">
        <v>249</v>
      </c>
      <c r="AL35" s="25" t="s">
        <v>250</v>
      </c>
      <c r="AM35" s="25" t="s">
        <v>251</v>
      </c>
      <c r="AN35" s="25" t="s">
        <v>252</v>
      </c>
      <c r="AO35" s="25" t="s">
        <v>253</v>
      </c>
      <c r="AP35" s="73" t="s">
        <v>254</v>
      </c>
      <c r="AQ35" s="25" t="s">
        <v>255</v>
      </c>
      <c r="AR35" s="25" t="s">
        <v>256</v>
      </c>
      <c r="AS35" s="25" t="s">
        <v>257</v>
      </c>
      <c r="AT35" s="25" t="s">
        <v>258</v>
      </c>
      <c r="AU35" s="25" t="s">
        <v>259</v>
      </c>
      <c r="AV35" s="25" t="s">
        <v>260</v>
      </c>
      <c r="AW35" s="25" t="s">
        <v>261</v>
      </c>
      <c r="AX35" s="25" t="s">
        <v>262</v>
      </c>
      <c r="AY35" s="25" t="s">
        <v>263</v>
      </c>
      <c r="AZ35" s="25" t="s">
        <v>264</v>
      </c>
      <c r="BA35" s="25" t="s">
        <v>265</v>
      </c>
      <c r="BB35" s="25" t="s">
        <v>266</v>
      </c>
      <c r="BC35" s="73" t="s">
        <v>267</v>
      </c>
      <c r="BD35" s="25" t="s">
        <v>268</v>
      </c>
      <c r="BE35" s="25" t="s">
        <v>269</v>
      </c>
      <c r="BF35" s="25" t="s">
        <v>270</v>
      </c>
      <c r="BG35" s="25" t="s">
        <v>271</v>
      </c>
      <c r="BH35" s="25" t="s">
        <v>272</v>
      </c>
      <c r="BI35" s="25" t="s">
        <v>273</v>
      </c>
      <c r="BJ35" s="25" t="s">
        <v>274</v>
      </c>
      <c r="BK35" s="25" t="s">
        <v>275</v>
      </c>
      <c r="BL35" s="25" t="s">
        <v>276</v>
      </c>
      <c r="BM35" s="25" t="s">
        <v>277</v>
      </c>
      <c r="BN35" s="25" t="s">
        <v>278</v>
      </c>
      <c r="BO35" s="25" t="s">
        <v>279</v>
      </c>
      <c r="BP35" s="73" t="s">
        <v>280</v>
      </c>
      <c r="BQ35" s="25" t="s">
        <v>281</v>
      </c>
      <c r="BR35" s="25" t="s">
        <v>282</v>
      </c>
      <c r="BS35" s="25" t="s">
        <v>283</v>
      </c>
      <c r="BT35" s="25" t="s">
        <v>284</v>
      </c>
      <c r="BU35" s="25" t="s">
        <v>285</v>
      </c>
      <c r="BV35" s="25" t="s">
        <v>286</v>
      </c>
      <c r="BW35" s="25" t="s">
        <v>287</v>
      </c>
      <c r="BX35" s="25" t="s">
        <v>288</v>
      </c>
      <c r="BY35" s="25" t="s">
        <v>289</v>
      </c>
      <c r="BZ35" s="25" t="s">
        <v>290</v>
      </c>
      <c r="CA35" s="25" t="s">
        <v>291</v>
      </c>
      <c r="CB35" s="25" t="s">
        <v>292</v>
      </c>
      <c r="CC35" s="73" t="s">
        <v>293</v>
      </c>
      <c r="CD35" s="25" t="s">
        <v>294</v>
      </c>
      <c r="CE35" s="25" t="s">
        <v>295</v>
      </c>
      <c r="CF35" s="25" t="s">
        <v>296</v>
      </c>
      <c r="CG35" s="25" t="s">
        <v>297</v>
      </c>
      <c r="CH35" s="25" t="s">
        <v>298</v>
      </c>
      <c r="CI35" s="25" t="s">
        <v>299</v>
      </c>
      <c r="CJ35" s="25" t="s">
        <v>300</v>
      </c>
      <c r="CK35" s="25" t="s">
        <v>301</v>
      </c>
      <c r="CL35" s="25" t="s">
        <v>302</v>
      </c>
      <c r="CM35" s="25" t="s">
        <v>303</v>
      </c>
      <c r="CN35" s="25" t="s">
        <v>304</v>
      </c>
      <c r="CO35" s="25" t="s">
        <v>305</v>
      </c>
    </row>
    <row r="36" spans="2:93" x14ac:dyDescent="0.2">
      <c r="B36" s="27" t="str">
        <f>IF(COUNTIF(C30:CO34,"ERRO")&gt;0,"ERRO",IFERROR(C36&amp;D36&amp;E36&amp;F36&amp;G36&amp;H36&amp;I36&amp;J36&amp;K36&amp;L36&amp;M36&amp;N36&amp;O36&amp;P36&amp;Q36&amp;R36&amp;S36&amp;T36&amp;X36&amp;AB36&amp;AE36&amp;AI36&amp;AL36&amp;AN36&amp;U36&amp;V36&amp;W36&amp;Y36&amp;Z36&amp;AA36&amp;AC36&amp;AD36&amp;AF36&amp;AG36&amp;AH36&amp;AJ36&amp;AK36&amp;AM36&amp;AO36&amp;AP36&amp;AQ36&amp;AR36&amp;AS36&amp;AT36&amp;AU36&amp;AV36&amp;AW36&amp;AX36&amp;AY36&amp;AZ36&amp;BA36&amp;BB36&amp;BC36&amp;BD36&amp;BE36&amp;BF36&amp;BG36&amp;BH36&amp;BI36&amp;BJ36&amp;BK36&amp;BL36&amp;BM36&amp;BN36&amp;BO36&amp;BP36&amp;BQ36&amp;BR36&amp;BS36&amp;BT36&amp;BU36&amp;BV36&amp;BW36&amp;BX36&amp;BY36&amp;BZ36&amp;CA36&amp;CB36&amp;CC36&amp;CD36&amp;CE36&amp;CF36&amp;CG36&amp;CH36&amp;CI36&amp;CJ36&amp;CK36&amp;CL36&amp;CM36&amp;CN36&amp;CO36,"Erro"))</f>
        <v xml:space="preserve"> B </v>
      </c>
      <c r="C36" s="27" t="str">
        <f>IF(C31&amp;C32&amp;C33&amp;C34&amp;C30=$B$17&amp;$B$17&amp;$B$17&amp;$B$17&amp;$B$17,""," "&amp;C35&amp;" ")</f>
        <v xml:space="preserve"> B </v>
      </c>
      <c r="D36" s="27" t="str">
        <f>IF(D30&amp;D31&amp;D32&amp;D33=$B$26&amp;$B$26&amp;$B$26&amp;$B$26,""," "&amp;D35&amp;" ")</f>
        <v/>
      </c>
      <c r="E36" s="27" t="str">
        <f>IF(E30&amp;E31&amp;E32=$B$26&amp;$B$26&amp;$B$26,""," "&amp;E35&amp;" ")</f>
        <v/>
      </c>
      <c r="F36" s="27" t="str">
        <f t="shared" ref="F36:BQ36" si="8">IF(F30&amp;F31&amp;F32=$B$26&amp;$B$26&amp;$B$26,""," "&amp;F35&amp;" ")</f>
        <v/>
      </c>
      <c r="G36" s="27" t="str">
        <f t="shared" si="8"/>
        <v/>
      </c>
      <c r="H36" s="27" t="str">
        <f t="shared" si="8"/>
        <v/>
      </c>
      <c r="I36" s="27" t="str">
        <f t="shared" si="8"/>
        <v/>
      </c>
      <c r="J36" s="27" t="str">
        <f t="shared" si="8"/>
        <v/>
      </c>
      <c r="K36" s="27" t="str">
        <f t="shared" si="8"/>
        <v/>
      </c>
      <c r="L36" s="27" t="str">
        <f t="shared" si="8"/>
        <v/>
      </c>
      <c r="M36" s="27" t="str">
        <f t="shared" si="8"/>
        <v/>
      </c>
      <c r="N36" s="27" t="str">
        <f t="shared" si="8"/>
        <v/>
      </c>
      <c r="O36" s="27" t="str">
        <f t="shared" si="8"/>
        <v/>
      </c>
      <c r="P36" s="74" t="str">
        <f t="shared" si="8"/>
        <v/>
      </c>
      <c r="Q36" s="27" t="str">
        <f t="shared" si="8"/>
        <v/>
      </c>
      <c r="R36" s="27" t="str">
        <f t="shared" si="8"/>
        <v/>
      </c>
      <c r="S36" s="27" t="str">
        <f t="shared" si="8"/>
        <v/>
      </c>
      <c r="T36" s="27" t="str">
        <f t="shared" si="8"/>
        <v/>
      </c>
      <c r="U36" s="27" t="str">
        <f t="shared" si="8"/>
        <v/>
      </c>
      <c r="V36" s="27" t="str">
        <f t="shared" si="8"/>
        <v/>
      </c>
      <c r="W36" s="27" t="str">
        <f t="shared" si="8"/>
        <v/>
      </c>
      <c r="X36" s="27" t="str">
        <f t="shared" si="8"/>
        <v/>
      </c>
      <c r="Y36" s="27" t="str">
        <f t="shared" si="8"/>
        <v/>
      </c>
      <c r="Z36" s="27" t="str">
        <f t="shared" si="8"/>
        <v/>
      </c>
      <c r="AA36" s="27" t="str">
        <f t="shared" si="8"/>
        <v/>
      </c>
      <c r="AB36" s="27" t="str">
        <f t="shared" si="8"/>
        <v/>
      </c>
      <c r="AC36" s="74" t="str">
        <f t="shared" si="8"/>
        <v/>
      </c>
      <c r="AD36" s="27" t="str">
        <f t="shared" si="8"/>
        <v/>
      </c>
      <c r="AE36" s="27" t="str">
        <f t="shared" si="8"/>
        <v/>
      </c>
      <c r="AF36" s="27" t="str">
        <f t="shared" si="8"/>
        <v/>
      </c>
      <c r="AG36" s="27" t="str">
        <f t="shared" si="8"/>
        <v/>
      </c>
      <c r="AH36" s="27" t="str">
        <f t="shared" si="8"/>
        <v/>
      </c>
      <c r="AI36" s="27" t="str">
        <f t="shared" si="8"/>
        <v/>
      </c>
      <c r="AJ36" s="27" t="str">
        <f t="shared" si="8"/>
        <v/>
      </c>
      <c r="AK36" s="27" t="str">
        <f t="shared" si="8"/>
        <v/>
      </c>
      <c r="AL36" s="27" t="str">
        <f t="shared" si="8"/>
        <v/>
      </c>
      <c r="AM36" s="27" t="str">
        <f t="shared" si="8"/>
        <v/>
      </c>
      <c r="AN36" s="27" t="str">
        <f t="shared" si="8"/>
        <v/>
      </c>
      <c r="AO36" s="27" t="str">
        <f t="shared" si="8"/>
        <v/>
      </c>
      <c r="AP36" s="74" t="str">
        <f t="shared" si="8"/>
        <v/>
      </c>
      <c r="AQ36" s="27" t="str">
        <f t="shared" si="8"/>
        <v/>
      </c>
      <c r="AR36" s="27" t="str">
        <f t="shared" si="8"/>
        <v/>
      </c>
      <c r="AS36" s="27" t="str">
        <f t="shared" si="8"/>
        <v/>
      </c>
      <c r="AT36" s="27" t="str">
        <f t="shared" si="8"/>
        <v/>
      </c>
      <c r="AU36" s="27" t="str">
        <f t="shared" si="8"/>
        <v/>
      </c>
      <c r="AV36" s="27" t="str">
        <f t="shared" si="8"/>
        <v/>
      </c>
      <c r="AW36" s="27" t="str">
        <f t="shared" si="8"/>
        <v/>
      </c>
      <c r="AX36" s="27" t="str">
        <f t="shared" si="8"/>
        <v/>
      </c>
      <c r="AY36" s="27" t="str">
        <f t="shared" si="8"/>
        <v/>
      </c>
      <c r="AZ36" s="27" t="str">
        <f t="shared" si="8"/>
        <v/>
      </c>
      <c r="BA36" s="27" t="str">
        <f t="shared" si="8"/>
        <v/>
      </c>
      <c r="BB36" s="27" t="str">
        <f t="shared" si="8"/>
        <v/>
      </c>
      <c r="BC36" s="74" t="str">
        <f t="shared" si="8"/>
        <v/>
      </c>
      <c r="BD36" s="27" t="str">
        <f t="shared" si="8"/>
        <v/>
      </c>
      <c r="BE36" s="27" t="str">
        <f t="shared" si="8"/>
        <v/>
      </c>
      <c r="BF36" s="27" t="str">
        <f t="shared" si="8"/>
        <v/>
      </c>
      <c r="BG36" s="27" t="str">
        <f t="shared" si="8"/>
        <v/>
      </c>
      <c r="BH36" s="27" t="str">
        <f t="shared" si="8"/>
        <v/>
      </c>
      <c r="BI36" s="27" t="str">
        <f t="shared" si="8"/>
        <v/>
      </c>
      <c r="BJ36" s="27" t="str">
        <f t="shared" si="8"/>
        <v/>
      </c>
      <c r="BK36" s="27" t="str">
        <f t="shared" si="8"/>
        <v/>
      </c>
      <c r="BL36" s="27" t="str">
        <f t="shared" si="8"/>
        <v/>
      </c>
      <c r="BM36" s="27" t="str">
        <f t="shared" si="8"/>
        <v/>
      </c>
      <c r="BN36" s="27" t="str">
        <f t="shared" si="8"/>
        <v/>
      </c>
      <c r="BO36" s="27" t="str">
        <f t="shared" si="8"/>
        <v/>
      </c>
      <c r="BP36" s="74" t="str">
        <f t="shared" si="8"/>
        <v/>
      </c>
      <c r="BQ36" s="27" t="str">
        <f t="shared" si="8"/>
        <v/>
      </c>
      <c r="BR36" s="27" t="str">
        <f t="shared" ref="BR36:CO36" si="9">IF(BR30&amp;BR31&amp;BR32=$B$26&amp;$B$26&amp;$B$26,""," "&amp;BR35&amp;" ")</f>
        <v/>
      </c>
      <c r="BS36" s="27" t="str">
        <f t="shared" si="9"/>
        <v/>
      </c>
      <c r="BT36" s="27" t="str">
        <f t="shared" si="9"/>
        <v/>
      </c>
      <c r="BU36" s="27" t="str">
        <f t="shared" si="9"/>
        <v/>
      </c>
      <c r="BV36" s="27" t="str">
        <f t="shared" si="9"/>
        <v/>
      </c>
      <c r="BW36" s="27" t="str">
        <f t="shared" si="9"/>
        <v/>
      </c>
      <c r="BX36" s="27" t="str">
        <f t="shared" si="9"/>
        <v/>
      </c>
      <c r="BY36" s="27" t="str">
        <f t="shared" si="9"/>
        <v/>
      </c>
      <c r="BZ36" s="27" t="str">
        <f t="shared" si="9"/>
        <v/>
      </c>
      <c r="CA36" s="27" t="str">
        <f t="shared" si="9"/>
        <v/>
      </c>
      <c r="CB36" s="27" t="str">
        <f t="shared" si="9"/>
        <v/>
      </c>
      <c r="CC36" s="74" t="str">
        <f t="shared" si="9"/>
        <v/>
      </c>
      <c r="CD36" s="27" t="str">
        <f t="shared" si="9"/>
        <v/>
      </c>
      <c r="CE36" s="27" t="str">
        <f t="shared" si="9"/>
        <v/>
      </c>
      <c r="CF36" s="27" t="str">
        <f t="shared" si="9"/>
        <v/>
      </c>
      <c r="CG36" s="27" t="str">
        <f t="shared" si="9"/>
        <v/>
      </c>
      <c r="CH36" s="27" t="str">
        <f t="shared" si="9"/>
        <v/>
      </c>
      <c r="CI36" s="27" t="str">
        <f t="shared" si="9"/>
        <v/>
      </c>
      <c r="CJ36" s="27" t="str">
        <f t="shared" si="9"/>
        <v/>
      </c>
      <c r="CK36" s="27" t="str">
        <f t="shared" si="9"/>
        <v/>
      </c>
      <c r="CL36" s="27" t="str">
        <f t="shared" si="9"/>
        <v/>
      </c>
      <c r="CM36" s="27" t="str">
        <f t="shared" si="9"/>
        <v/>
      </c>
      <c r="CN36" s="27" t="str">
        <f t="shared" si="9"/>
        <v/>
      </c>
      <c r="CO36" s="27" t="str">
        <f t="shared" si="9"/>
        <v/>
      </c>
    </row>
    <row r="39" spans="2:93" ht="14.25" x14ac:dyDescent="0.2">
      <c r="B39" s="32" t="s">
        <v>7</v>
      </c>
      <c r="C39" s="23" t="b">
        <f>IFERROR(ROUND(SUBTOTAL(9,Drenagem!D2:CO100017),2)=ROUND(Drenagem!B2+Drenagem!B10+Drenagem!B63+Drenagem!B61,2),"ERRO")</f>
        <v>1</v>
      </c>
      <c r="D39" s="24" t="b">
        <f>IFERROR(ROUND(SUBTOTAL(9,Drenagem!D2:D100016),2)=ROUND(Drenagem!D10+Drenagem!D2+Drenagem!D63+Drenagem!D61,2),"ERRO")</f>
        <v>1</v>
      </c>
      <c r="E39" s="24" t="b">
        <f>IFERROR(ROUND(SUBTOTAL(9,Drenagem!E2:E100016),2)=ROUND(Drenagem!E10+Drenagem!E2+Drenagem!E63+Drenagem!E61,2),"ERRO")</f>
        <v>1</v>
      </c>
      <c r="F39" s="24" t="b">
        <f>IFERROR(ROUND(SUBTOTAL(9,Drenagem!F2:F100016),2)=ROUND(Drenagem!F10+Drenagem!F2+Drenagem!F63+Drenagem!F61,2),"ERRO")</f>
        <v>1</v>
      </c>
      <c r="G39" s="24" t="b">
        <f>IFERROR(ROUND(SUBTOTAL(9,Drenagem!G2:G100016),2)=ROUND(Drenagem!G10+Drenagem!G2+Drenagem!G63+Drenagem!G61,2),"ERRO")</f>
        <v>1</v>
      </c>
      <c r="H39" s="24" t="b">
        <f>IFERROR(ROUND(SUBTOTAL(9,Drenagem!H2:H100016),2)=ROUND(Drenagem!H10+Drenagem!H2+Drenagem!H63+Drenagem!H61,2),"ERRO")</f>
        <v>1</v>
      </c>
      <c r="I39" s="24" t="b">
        <f>IFERROR(ROUND(SUBTOTAL(9,Drenagem!I2:I100016),2)=ROUND(Drenagem!I10+Drenagem!I2+Drenagem!I63+Drenagem!I61,2),"ERRO")</f>
        <v>1</v>
      </c>
      <c r="J39" s="24" t="b">
        <f>IFERROR(ROUND(SUBTOTAL(9,Drenagem!J2:J100016),2)=ROUND(Drenagem!J10+Drenagem!J2+Drenagem!J63+Drenagem!J61,2),"ERRO")</f>
        <v>1</v>
      </c>
      <c r="K39" s="24" t="b">
        <f>IFERROR(ROUND(SUBTOTAL(9,Drenagem!K2:K100016),2)=ROUND(Drenagem!K10+Drenagem!K2+Drenagem!K63+Drenagem!K61,2),"ERRO")</f>
        <v>1</v>
      </c>
      <c r="L39" s="24" t="b">
        <f>IFERROR(ROUND(SUBTOTAL(9,Drenagem!L2:L100016),2)=ROUND(Drenagem!L10+Drenagem!L2+Drenagem!L63+Drenagem!L61,2),"ERRO")</f>
        <v>1</v>
      </c>
      <c r="M39" s="24" t="b">
        <f>IFERROR(ROUND(SUBTOTAL(9,Drenagem!M2:M100016),2)=ROUND(Drenagem!M10+Drenagem!M2+Drenagem!M63+Drenagem!M61,2),"ERRO")</f>
        <v>1</v>
      </c>
      <c r="N39" s="24" t="b">
        <f>IFERROR(ROUND(SUBTOTAL(9,Drenagem!N2:N100016),2)=ROUND(Drenagem!N10+Drenagem!N2+Drenagem!N63+Drenagem!N61,2),"ERRO")</f>
        <v>1</v>
      </c>
      <c r="O39" s="24" t="b">
        <f>IFERROR(ROUND(SUBTOTAL(9,Drenagem!O2:O100016),2)=ROUND(Drenagem!O10+Drenagem!O2+Drenagem!O63+Drenagem!O61,2),"ERRO")</f>
        <v>1</v>
      </c>
      <c r="P39" s="71" t="b">
        <f>ROUND(Drenagem!P$2,2)=ROUND(SUBTOTAL(9,Drenagem!Q$2:AC$10),2)</f>
        <v>1</v>
      </c>
      <c r="Q39" s="24" t="b">
        <f>IFERROR(ROUND(SUBTOTAL(9,Drenagem!Q2:Q100016),2)=ROUND(Drenagem!Q10+Drenagem!Q2+Drenagem!Q63+Drenagem!Q61,2),"ERRO")</f>
        <v>1</v>
      </c>
      <c r="R39" s="24" t="b">
        <f>IFERROR(ROUND(SUBTOTAL(9,Drenagem!R2:R100016),2)=ROUND(Drenagem!R10+Drenagem!R2+Drenagem!R63+Drenagem!R61,2),"ERRO")</f>
        <v>1</v>
      </c>
      <c r="S39" s="24" t="b">
        <f>IFERROR(ROUND(SUBTOTAL(9,Drenagem!S2:S100016),2)=ROUND(Drenagem!S10+Drenagem!S2+Drenagem!S63+Drenagem!S61,2),"ERRO")</f>
        <v>1</v>
      </c>
      <c r="T39" s="24" t="b">
        <f>IFERROR(ROUND(SUBTOTAL(9,Drenagem!T2:T100016),2)=ROUND(Drenagem!T10+Drenagem!T2+Drenagem!T63+Drenagem!T61,2),"ERRO")</f>
        <v>1</v>
      </c>
      <c r="U39" s="24" t="b">
        <f>IFERROR(ROUND(SUBTOTAL(9,Drenagem!U2:U100016),2)=ROUND(Drenagem!U10+Drenagem!U2+Drenagem!U63+Drenagem!U61,2),"ERRO")</f>
        <v>1</v>
      </c>
      <c r="V39" s="24" t="b">
        <f>IFERROR(ROUND(SUBTOTAL(9,Drenagem!V2:V100016),2)=ROUND(Drenagem!V10+Drenagem!V2+Drenagem!V63+Drenagem!V61,2),"ERRO")</f>
        <v>1</v>
      </c>
      <c r="W39" s="24" t="b">
        <f>IFERROR(ROUND(SUBTOTAL(9,Drenagem!W2:W100016),2)=ROUND(Drenagem!W10+Drenagem!W2+Drenagem!W63+Drenagem!W61,2),"ERRO")</f>
        <v>1</v>
      </c>
      <c r="X39" s="24" t="b">
        <f>IFERROR(ROUND(SUBTOTAL(9,Drenagem!X2:X100016),2)=ROUND(Drenagem!X10+Drenagem!X2+Drenagem!X63+Drenagem!X61,2),"ERRO")</f>
        <v>1</v>
      </c>
      <c r="Y39" s="24" t="b">
        <f>IFERROR(ROUND(SUBTOTAL(9,Drenagem!Y2:Y100016),2)=ROUND(Drenagem!Y10+Drenagem!Y2+Drenagem!Y63+Drenagem!Y61,2),"ERRO")</f>
        <v>1</v>
      </c>
      <c r="Z39" s="24" t="b">
        <f>IFERROR(ROUND(SUBTOTAL(9,Drenagem!Z2:Z100016),2)=ROUND(Drenagem!Z10+Drenagem!Z2+Drenagem!Z63+Drenagem!Z61,2),"ERRO")</f>
        <v>1</v>
      </c>
      <c r="AA39" s="24" t="b">
        <f>IFERROR(ROUND(SUBTOTAL(9,Drenagem!AA2:AA100016),2)=ROUND(Drenagem!AA10+Drenagem!AA2+Drenagem!AA63+Drenagem!AA61,2),"ERRO")</f>
        <v>1</v>
      </c>
      <c r="AB39" s="24" t="b">
        <f>IFERROR(ROUND(SUBTOTAL(9,Drenagem!AB2:AB100016),2)=ROUND(Drenagem!AB10+Drenagem!AB2+Drenagem!AB63+Drenagem!AB61,2),"ERRO")</f>
        <v>1</v>
      </c>
      <c r="AC39" s="71" t="b">
        <f>ROUND(Drenagem!AC$2,2)=ROUND(SUBTOTAL(9,Drenagem!AD$2:AP$10),2)</f>
        <v>1</v>
      </c>
      <c r="AD39" s="24" t="b">
        <f>IFERROR(ROUND(SUBTOTAL(9,Drenagem!AD2:AD100016),2)=ROUND(Drenagem!AD10+Drenagem!AD2+Drenagem!AD63+Drenagem!AD61,2),"ERRO")</f>
        <v>1</v>
      </c>
      <c r="AE39" s="24" t="b">
        <f>IFERROR(ROUND(SUBTOTAL(9,Drenagem!AE2:AE100016),2)=ROUND(Drenagem!AE10+Drenagem!AE2+Drenagem!AE63+Drenagem!AE61,2),"ERRO")</f>
        <v>1</v>
      </c>
      <c r="AF39" s="24" t="b">
        <f>IFERROR(ROUND(SUBTOTAL(9,Drenagem!AF2:AF100016),2)=ROUND(Drenagem!AF10+Drenagem!AF2+Drenagem!AF63+Drenagem!AF61,2),"ERRO")</f>
        <v>1</v>
      </c>
      <c r="AG39" s="24" t="b">
        <f>IFERROR(ROUND(SUBTOTAL(9,Drenagem!AG2:AG100016),2)=ROUND(Drenagem!AG10+Drenagem!AG2+Drenagem!AG63+Drenagem!AG61,2),"ERRO")</f>
        <v>1</v>
      </c>
      <c r="AH39" s="24" t="b">
        <f>IFERROR(ROUND(SUBTOTAL(9,Drenagem!AH2:AH100016),2)=ROUND(Drenagem!AH10+Drenagem!AH2+Drenagem!AH63+Drenagem!AH61,2),"ERRO")</f>
        <v>1</v>
      </c>
      <c r="AI39" s="24" t="b">
        <f>IFERROR(ROUND(SUBTOTAL(9,Drenagem!AI2:AI100016),2)=ROUND(Drenagem!AI10+Drenagem!AI2+Drenagem!AI63+Drenagem!AI61,2),"ERRO")</f>
        <v>1</v>
      </c>
      <c r="AJ39" s="24" t="b">
        <f>IFERROR(ROUND(SUBTOTAL(9,Drenagem!AJ2:AJ100016),2)=ROUND(Drenagem!AJ10+Drenagem!AJ2+Drenagem!AJ63+Drenagem!AJ61,2),"ERRO")</f>
        <v>1</v>
      </c>
      <c r="AK39" s="24" t="b">
        <f>IFERROR(ROUND(SUBTOTAL(9,Drenagem!AK2:AK100016),2)=ROUND(Drenagem!AK10+Drenagem!AK2+Drenagem!AK63+Drenagem!AK61,2),"ERRO")</f>
        <v>1</v>
      </c>
      <c r="AL39" s="24" t="b">
        <f>IFERROR(ROUND(SUBTOTAL(9,Drenagem!AL2:AL100016),2)=ROUND(Drenagem!AL10+Drenagem!AL2+Drenagem!AL63+Drenagem!AL61,2),"ERRO")</f>
        <v>1</v>
      </c>
      <c r="AM39" s="24" t="b">
        <f>IFERROR(ROUND(SUBTOTAL(9,Drenagem!AM2:AM100016),2)=ROUND(Drenagem!AM10+Drenagem!AM2+Drenagem!AM63+Drenagem!AM61,2),"ERRO")</f>
        <v>1</v>
      </c>
      <c r="AN39" s="24" t="b">
        <f>IFERROR(ROUND(SUBTOTAL(9,Drenagem!AN2:AN100016),2)=ROUND(Drenagem!AN10+Drenagem!AN2+Drenagem!AN63+Drenagem!AN61,2),"ERRO")</f>
        <v>1</v>
      </c>
      <c r="AO39" s="24" t="b">
        <f>IFERROR(ROUND(SUBTOTAL(9,Drenagem!AO2:AO100016),2)=ROUND(Drenagem!AO10+Drenagem!AO2+Drenagem!AO63+Drenagem!AO61,2),"ERRO")</f>
        <v>1</v>
      </c>
      <c r="AP39" s="71" t="b">
        <f>ROUND(Drenagem!AP$2,2)=ROUND(SUBTOTAL(9,Drenagem!AQ$2:BC$10),2)</f>
        <v>1</v>
      </c>
      <c r="AQ39" s="24" t="b">
        <f>IFERROR(ROUND(SUBTOTAL(9,Drenagem!AQ2:AQ100016),2)=ROUND(Drenagem!AQ10+Drenagem!AQ2+Drenagem!AQ63+Drenagem!AQ61,2),"ERRO")</f>
        <v>1</v>
      </c>
      <c r="AR39" s="24" t="b">
        <f>IFERROR(ROUND(SUBTOTAL(9,Drenagem!AR2:AR100016),2)=ROUND(Drenagem!AR10+Drenagem!AR2+Drenagem!AR63+Drenagem!AR61,2),"ERRO")</f>
        <v>1</v>
      </c>
      <c r="AS39" s="24" t="b">
        <f>IFERROR(ROUND(SUBTOTAL(9,Drenagem!AS2:AS100016),2)=ROUND(Drenagem!AS10+Drenagem!AS2+Drenagem!AS63+Drenagem!AS61,2),"ERRO")</f>
        <v>1</v>
      </c>
      <c r="AT39" s="24" t="b">
        <f>IFERROR(ROUND(SUBTOTAL(9,Drenagem!AT2:AT100016),2)=ROUND(Drenagem!AT10+Drenagem!AT2+Drenagem!AT63+Drenagem!AT61,2),"ERRO")</f>
        <v>1</v>
      </c>
      <c r="AU39" s="24" t="b">
        <f>IFERROR(ROUND(SUBTOTAL(9,Drenagem!AU2:AU100016),2)=ROUND(Drenagem!AU10+Drenagem!AU2+Drenagem!AU63+Drenagem!AU61,2),"ERRO")</f>
        <v>1</v>
      </c>
      <c r="AV39" s="24" t="b">
        <f>IFERROR(ROUND(SUBTOTAL(9,Drenagem!AV2:AV100016),2)=ROUND(Drenagem!AV10+Drenagem!AV2+Drenagem!AV63+Drenagem!AV61,2),"ERRO")</f>
        <v>1</v>
      </c>
      <c r="AW39" s="24" t="b">
        <f>IFERROR(ROUND(SUBTOTAL(9,Drenagem!AW2:AW100016),2)=ROUND(Drenagem!AW10+Drenagem!AW2+Drenagem!AW63+Drenagem!AW61,2),"ERRO")</f>
        <v>1</v>
      </c>
      <c r="AX39" s="24" t="b">
        <f>IFERROR(ROUND(SUBTOTAL(9,Drenagem!AX2:AX100016),2)=ROUND(Drenagem!AX10+Drenagem!AX2+Drenagem!AX63+Drenagem!AX61,2),"ERRO")</f>
        <v>1</v>
      </c>
      <c r="AY39" s="24" t="b">
        <f>IFERROR(ROUND(SUBTOTAL(9,Drenagem!AY2:AY100016),2)=ROUND(Drenagem!AY10+Drenagem!AY2+Drenagem!AY63+Drenagem!AY61,2),"ERRO")</f>
        <v>1</v>
      </c>
      <c r="AZ39" s="24" t="b">
        <f>IFERROR(ROUND(SUBTOTAL(9,Drenagem!AZ2:AZ100016),2)=ROUND(Drenagem!AZ10+Drenagem!AZ2+Drenagem!AZ63+Drenagem!AZ61,2),"ERRO")</f>
        <v>1</v>
      </c>
      <c r="BA39" s="24" t="b">
        <f>IFERROR(ROUND(SUBTOTAL(9,Drenagem!BA2:BA100016),2)=ROUND(Drenagem!BA10+Drenagem!BA2+Drenagem!BA63+Drenagem!BA61,2),"ERRO")</f>
        <v>1</v>
      </c>
      <c r="BB39" s="24" t="b">
        <f>IFERROR(ROUND(SUBTOTAL(9,Drenagem!BB2:BB100016),2)=ROUND(Drenagem!BB10+Drenagem!BB2+Drenagem!BB63+Drenagem!BB61,2),"ERRO")</f>
        <v>1</v>
      </c>
      <c r="BC39" s="71" t="b">
        <f>ROUND(Drenagem!BC$2,2)=ROUND(SUBTOTAL(9,Drenagem!BD$2:BP$10),2)</f>
        <v>1</v>
      </c>
      <c r="BD39" s="24" t="b">
        <f>IFERROR(ROUND(SUBTOTAL(9,Drenagem!BD2:BD100016),2)=ROUND(Drenagem!BD10+Drenagem!BD2+Drenagem!BD63+Drenagem!BD61,2),"ERRO")</f>
        <v>1</v>
      </c>
      <c r="BE39" s="24" t="b">
        <f>IFERROR(ROUND(SUBTOTAL(9,Drenagem!BE2:BE100016),2)=ROUND(Drenagem!BE10+Drenagem!BE2+Drenagem!BE63+Drenagem!BE61,2),"ERRO")</f>
        <v>1</v>
      </c>
      <c r="BF39" s="24" t="b">
        <f>IFERROR(ROUND(SUBTOTAL(9,Drenagem!BF2:BF100016),2)=ROUND(Drenagem!BF10+Drenagem!BF2+Drenagem!BF63+Drenagem!BF61,2),"ERRO")</f>
        <v>1</v>
      </c>
      <c r="BG39" s="24" t="b">
        <f>IFERROR(ROUND(SUBTOTAL(9,Drenagem!BG2:BG100016),2)=ROUND(Drenagem!BG10+Drenagem!BG2+Drenagem!BG63+Drenagem!BG61,2),"ERRO")</f>
        <v>1</v>
      </c>
      <c r="BH39" s="24" t="b">
        <f>IFERROR(ROUND(SUBTOTAL(9,Drenagem!BH2:BH100016),2)=ROUND(Drenagem!BH10+Drenagem!BH2+Drenagem!BH63+Drenagem!BH61,2),"ERRO")</f>
        <v>1</v>
      </c>
      <c r="BI39" s="24" t="b">
        <f>IFERROR(ROUND(SUBTOTAL(9,Drenagem!BI2:BI100016),2)=ROUND(Drenagem!BI10+Drenagem!BI2+Drenagem!BI63+Drenagem!BI61,2),"ERRO")</f>
        <v>1</v>
      </c>
      <c r="BJ39" s="24" t="b">
        <f>IFERROR(ROUND(SUBTOTAL(9,Drenagem!BJ2:BJ100016),2)=ROUND(Drenagem!BJ10+Drenagem!BJ2+Drenagem!BJ63+Drenagem!BJ61,2),"ERRO")</f>
        <v>1</v>
      </c>
      <c r="BK39" s="24" t="b">
        <f>IFERROR(ROUND(SUBTOTAL(9,Drenagem!BK2:BK100016),2)=ROUND(Drenagem!BK10+Drenagem!BK2+Drenagem!BK63+Drenagem!BK61,2),"ERRO")</f>
        <v>1</v>
      </c>
      <c r="BL39" s="24" t="b">
        <f>IFERROR(ROUND(SUBTOTAL(9,Drenagem!BL2:BL100016),2)=ROUND(Drenagem!BL10+Drenagem!BL2+Drenagem!BL63+Drenagem!BL61,2),"ERRO")</f>
        <v>1</v>
      </c>
      <c r="BM39" s="24" t="b">
        <f>IFERROR(ROUND(SUBTOTAL(9,Drenagem!BM2:BM100016),2)=ROUND(Drenagem!BM10+Drenagem!BM2+Drenagem!BM63+Drenagem!BM61,2),"ERRO")</f>
        <v>1</v>
      </c>
      <c r="BN39" s="24" t="b">
        <f>IFERROR(ROUND(SUBTOTAL(9,Drenagem!BN2:BN100016),2)=ROUND(Drenagem!BN10+Drenagem!BN2+Drenagem!BN63+Drenagem!BN61,2),"ERRO")</f>
        <v>1</v>
      </c>
      <c r="BO39" s="24" t="b">
        <f>IFERROR(ROUND(SUBTOTAL(9,Drenagem!BO2:BO100016),2)=ROUND(Drenagem!BO10+Drenagem!BO2+Drenagem!BO63+Drenagem!BO61,2),"ERRO")</f>
        <v>1</v>
      </c>
      <c r="BP39" s="71" t="b">
        <f>ROUND(Drenagem!BP$2,2)=ROUND(SUBTOTAL(9,Drenagem!BQ$2:CC$10),2)</f>
        <v>1</v>
      </c>
      <c r="BQ39" s="24" t="b">
        <f>IFERROR(ROUND(SUBTOTAL(9,Drenagem!BQ2:BQ100016),2)=ROUND(Drenagem!BQ10+Drenagem!BQ2+Drenagem!BQ63+Drenagem!BQ61,2),"ERRO")</f>
        <v>1</v>
      </c>
      <c r="BR39" s="24" t="b">
        <f>IFERROR(ROUND(SUBTOTAL(9,Drenagem!BR2:BR100016),2)=ROUND(Drenagem!BR10+Drenagem!BR2+Drenagem!BR63+Drenagem!BR61,2),"ERRO")</f>
        <v>1</v>
      </c>
      <c r="BS39" s="24" t="b">
        <f>IFERROR(ROUND(SUBTOTAL(9,Drenagem!BS2:BS100016),2)=ROUND(Drenagem!BS10+Drenagem!BS2+Drenagem!BS63+Drenagem!BS61,2),"ERRO")</f>
        <v>1</v>
      </c>
      <c r="BT39" s="24" t="b">
        <f>IFERROR(ROUND(SUBTOTAL(9,Drenagem!BT2:BT100016),2)=ROUND(Drenagem!BT10+Drenagem!BT2+Drenagem!BT63+Drenagem!BT61,2),"ERRO")</f>
        <v>1</v>
      </c>
      <c r="BU39" s="24" t="b">
        <f>IFERROR(ROUND(SUBTOTAL(9,Drenagem!BU2:BU100016),2)=ROUND(Drenagem!BU10+Drenagem!BU2+Drenagem!BU63+Drenagem!BU61,2),"ERRO")</f>
        <v>1</v>
      </c>
      <c r="BV39" s="24" t="b">
        <f>IFERROR(ROUND(SUBTOTAL(9,Drenagem!BV2:BV100016),2)=ROUND(Drenagem!BV10+Drenagem!BV2+Drenagem!BV63+Drenagem!BV61,2),"ERRO")</f>
        <v>1</v>
      </c>
      <c r="BW39" s="24" t="b">
        <f>IFERROR(ROUND(SUBTOTAL(9,Drenagem!BW2:BW100016),2)=ROUND(Drenagem!BW10+Drenagem!BW2+Drenagem!BW63+Drenagem!BW61,2),"ERRO")</f>
        <v>1</v>
      </c>
      <c r="BX39" s="24" t="b">
        <f>IFERROR(ROUND(SUBTOTAL(9,Drenagem!BX2:BX100016),2)=ROUND(Drenagem!BX10+Drenagem!BX2+Drenagem!BX63+Drenagem!BX61,2),"ERRO")</f>
        <v>1</v>
      </c>
      <c r="BY39" s="24" t="b">
        <f>IFERROR(ROUND(SUBTOTAL(9,Drenagem!BY2:BY100016),2)=ROUND(Drenagem!BY10+Drenagem!BY2+Drenagem!BY63+Drenagem!BY61,2),"ERRO")</f>
        <v>1</v>
      </c>
      <c r="BZ39" s="24" t="b">
        <f>IFERROR(ROUND(SUBTOTAL(9,Drenagem!BZ2:BZ100016),2)=ROUND(Drenagem!BZ10+Drenagem!BZ2+Drenagem!BZ63+Drenagem!BZ61,2),"ERRO")</f>
        <v>1</v>
      </c>
      <c r="CA39" s="24" t="b">
        <f>IFERROR(ROUND(SUBTOTAL(9,Drenagem!CA2:CA100016),2)=ROUND(Drenagem!CA10+Drenagem!CA2+Drenagem!CA63+Drenagem!CA61,2),"ERRO")</f>
        <v>1</v>
      </c>
      <c r="CB39" s="24" t="b">
        <f>IFERROR(ROUND(SUBTOTAL(9,Drenagem!CB2:CB100016),2)=ROUND(Drenagem!CB10+Drenagem!CB2+Drenagem!CB63+Drenagem!CB61,2),"ERRO")</f>
        <v>1</v>
      </c>
      <c r="CC39" s="71" t="b">
        <f>ROUND(Drenagem!CC$2,2)=ROUND(SUBTOTAL(9,Drenagem!CD$2:CP$10),2)</f>
        <v>1</v>
      </c>
      <c r="CD39" s="24" t="b">
        <f>IFERROR(ROUND(SUBTOTAL(9,Drenagem!CD2:CD100016),2)=ROUND(Drenagem!CD10+Drenagem!CD2+Drenagem!CD63+Drenagem!CD61,2),"ERRO")</f>
        <v>1</v>
      </c>
      <c r="CE39" s="24" t="b">
        <f>IFERROR(ROUND(SUBTOTAL(9,Drenagem!CE2:CE100016),2)=ROUND(Drenagem!CE10+Drenagem!CE2+Drenagem!CE63+Drenagem!CE61,2),"ERRO")</f>
        <v>1</v>
      </c>
      <c r="CF39" s="24" t="b">
        <f>IFERROR(ROUND(SUBTOTAL(9,Drenagem!CF2:CF100016),2)=ROUND(Drenagem!CF10+Drenagem!CF2+Drenagem!CF63+Drenagem!CF61,2),"ERRO")</f>
        <v>1</v>
      </c>
      <c r="CG39" s="24" t="b">
        <f>IFERROR(ROUND(SUBTOTAL(9,Drenagem!CG2:CG100016),2)=ROUND(Drenagem!CG10+Drenagem!CG2+Drenagem!CG63+Drenagem!CG61,2),"ERRO")</f>
        <v>1</v>
      </c>
      <c r="CH39" s="24" t="b">
        <f>IFERROR(ROUND(SUBTOTAL(9,Drenagem!CH2:CH100016),2)=ROUND(Drenagem!CH10+Drenagem!CH2+Drenagem!CH63+Drenagem!CH61,2),"ERRO")</f>
        <v>1</v>
      </c>
      <c r="CI39" s="24" t="b">
        <f>IFERROR(ROUND(SUBTOTAL(9,Drenagem!CI2:CI100016),2)=ROUND(Drenagem!CI10+Drenagem!CI2+Drenagem!CI63+Drenagem!CI61,2),"ERRO")</f>
        <v>1</v>
      </c>
      <c r="CJ39" s="24" t="b">
        <f>IFERROR(ROUND(SUBTOTAL(9,Drenagem!CJ2:CJ100016),2)=ROUND(Drenagem!CJ10+Drenagem!CJ2+Drenagem!CJ63+Drenagem!CJ61,2),"ERRO")</f>
        <v>1</v>
      </c>
      <c r="CK39" s="24" t="b">
        <f>IFERROR(ROUND(SUBTOTAL(9,Drenagem!CK2:CK100016),2)=ROUND(Drenagem!CK10+Drenagem!CK2+Drenagem!CK63+Drenagem!CK61,2),"ERRO")</f>
        <v>1</v>
      </c>
      <c r="CL39" s="24" t="b">
        <f>IFERROR(ROUND(SUBTOTAL(9,Drenagem!CL2:CL100016),2)=ROUND(Drenagem!CL10+Drenagem!CL2+Drenagem!CL63+Drenagem!CL61,2),"ERRO")</f>
        <v>1</v>
      </c>
      <c r="CM39" s="24" t="b">
        <f>IFERROR(ROUND(SUBTOTAL(9,Drenagem!CM2:CM100016),2)=ROUND(Drenagem!CM10+Drenagem!CM2+Drenagem!CM63+Drenagem!CM61,2),"ERRO")</f>
        <v>1</v>
      </c>
      <c r="CN39" s="24" t="b">
        <f>IFERROR(ROUND(SUBTOTAL(9,Drenagem!CN2:CN100016),2)=ROUND(Drenagem!CN10+Drenagem!CN2+Drenagem!CN63+Drenagem!CN61,2),"ERRO")</f>
        <v>1</v>
      </c>
      <c r="CO39" s="24" t="b">
        <f>IFERROR(ROUND(SUBTOTAL(9,Drenagem!CO2:CO100016),2)=ROUND(Drenagem!CO10+Drenagem!CO2+Drenagem!CO63+Drenagem!CO61,2),"ERRO")</f>
        <v>1</v>
      </c>
    </row>
    <row r="40" spans="2:93" ht="14.25" x14ac:dyDescent="0.2">
      <c r="B40" s="22"/>
      <c r="C40" s="23" t="b">
        <f>IFERROR(ROUND(Drenagem!B11,2)=ROUND(SUBTOTAL(9,Drenagem!D11:CO27),2),"ERRO")</f>
        <v>1</v>
      </c>
      <c r="D40" s="23" t="b">
        <f>IFERROR(ROUND(Drenagem!D11,2)=ROUND(SUBTOTAL(9,Drenagem!D11:D27),2),"ERRO")</f>
        <v>1</v>
      </c>
      <c r="E40" s="23" t="b">
        <f>IFERROR(ROUND(Drenagem!E11,2)=ROUND(SUBTOTAL(9,Drenagem!E11:E27),2),"ERRO")</f>
        <v>1</v>
      </c>
      <c r="F40" s="23" t="b">
        <f>IFERROR(ROUND(Drenagem!F11,2)=ROUND(SUBTOTAL(9,Drenagem!F11:F27),2),"ERRO")</f>
        <v>1</v>
      </c>
      <c r="G40" s="23" t="b">
        <f>IFERROR(ROUND(Drenagem!G11,2)=ROUND(SUBTOTAL(9,Drenagem!G11:G27),2),"ERRO")</f>
        <v>1</v>
      </c>
      <c r="H40" s="23" t="b">
        <f>IFERROR(ROUND(Drenagem!H11,2)=ROUND(SUBTOTAL(9,Drenagem!H11:H27),2),"ERRO")</f>
        <v>1</v>
      </c>
      <c r="I40" s="23" t="b">
        <f>IFERROR(ROUND(Drenagem!I11,2)=ROUND(SUBTOTAL(9,Drenagem!I11:I27),2),"ERRO")</f>
        <v>1</v>
      </c>
      <c r="J40" s="23" t="b">
        <f>IFERROR(ROUND(Drenagem!J11,2)=ROUND(SUBTOTAL(9,Drenagem!J11:J27),2),"ERRO")</f>
        <v>1</v>
      </c>
      <c r="K40" s="23" t="b">
        <f>IFERROR(ROUND(Drenagem!K11,2)=ROUND(SUBTOTAL(9,Drenagem!K11:K27),2),"ERRO")</f>
        <v>1</v>
      </c>
      <c r="L40" s="23" t="b">
        <f>IFERROR(ROUND(Drenagem!L11,2)=ROUND(SUBTOTAL(9,Drenagem!L11:L27),2),"ERRO")</f>
        <v>1</v>
      </c>
      <c r="M40" s="23" t="b">
        <f>IFERROR(ROUND(Drenagem!M11,2)=ROUND(SUBTOTAL(9,Drenagem!M11:M27),2),"ERRO")</f>
        <v>1</v>
      </c>
      <c r="N40" s="23" t="b">
        <f>IFERROR(ROUND(Drenagem!N11,2)=ROUND(SUBTOTAL(9,Drenagem!N11:N27),2),"ERRO")</f>
        <v>1</v>
      </c>
      <c r="O40" s="23" t="b">
        <f>IFERROR(ROUND(Drenagem!O11,2)=ROUND(SUBTOTAL(9,Drenagem!O11:O27),2),"ERRO")</f>
        <v>1</v>
      </c>
      <c r="P40" s="72" t="b">
        <f>ROUND(Drenagem!P$10,2)=ROUND(SUBTOTAL(9,Drenagem!Q$10:AB$61),2)</f>
        <v>1</v>
      </c>
      <c r="Q40" s="23" t="b">
        <f>IFERROR(ROUND(Drenagem!Q11,2)=ROUND(SUBTOTAL(9,Drenagem!Q11:Q27),2),"ERRO")</f>
        <v>1</v>
      </c>
      <c r="R40" s="23" t="b">
        <f>IFERROR(ROUND(Drenagem!R11,2)=ROUND(SUBTOTAL(9,Drenagem!R11:R27),2),"ERRO")</f>
        <v>1</v>
      </c>
      <c r="S40" s="23" t="b">
        <f>IFERROR(ROUND(Drenagem!S11,2)=ROUND(SUBTOTAL(9,Drenagem!S11:S27),2),"ERRO")</f>
        <v>1</v>
      </c>
      <c r="T40" s="23" t="b">
        <f>IFERROR(ROUND(Drenagem!T11,2)=ROUND(SUBTOTAL(9,Drenagem!T11:T27),2),"ERRO")</f>
        <v>1</v>
      </c>
      <c r="U40" s="23" t="b">
        <f>IFERROR(ROUND(Drenagem!U11,2)=ROUND(SUBTOTAL(9,Drenagem!U11:U27),2),"ERRO")</f>
        <v>1</v>
      </c>
      <c r="V40" s="23" t="b">
        <f>IFERROR(ROUND(Drenagem!V11,2)=ROUND(SUBTOTAL(9,Drenagem!V11:V27),2),"ERRO")</f>
        <v>1</v>
      </c>
      <c r="W40" s="23" t="b">
        <f>IFERROR(ROUND(Drenagem!W11,2)=ROUND(SUBTOTAL(9,Drenagem!W11:W27),2),"ERRO")</f>
        <v>1</v>
      </c>
      <c r="X40" s="23" t="b">
        <f>IFERROR(ROUND(Drenagem!X11,2)=ROUND(SUBTOTAL(9,Drenagem!X11:X27),2),"ERRO")</f>
        <v>1</v>
      </c>
      <c r="Y40" s="23" t="b">
        <f>IFERROR(ROUND(Drenagem!Y11,2)=ROUND(SUBTOTAL(9,Drenagem!Y11:Y27),2),"ERRO")</f>
        <v>1</v>
      </c>
      <c r="Z40" s="23" t="b">
        <f>IFERROR(ROUND(Drenagem!Z11,2)=ROUND(SUBTOTAL(9,Drenagem!Z11:Z27),2),"ERRO")</f>
        <v>1</v>
      </c>
      <c r="AA40" s="23" t="b">
        <f>IFERROR(ROUND(Drenagem!AA11,2)=ROUND(SUBTOTAL(9,Drenagem!AA11:AA27),2),"ERRO")</f>
        <v>1</v>
      </c>
      <c r="AB40" s="23" t="b">
        <f>IFERROR(ROUND(Drenagem!AB11,2)=ROUND(SUBTOTAL(9,Drenagem!AB11:AB27),2),"ERRO")</f>
        <v>1</v>
      </c>
      <c r="AC40" s="72" t="b">
        <f>ROUND(Drenagem!AC$10,2)=ROUND(SUBTOTAL(9,Drenagem!AD$10:AO$61),2)</f>
        <v>1</v>
      </c>
      <c r="AD40" s="23" t="b">
        <f>IFERROR(ROUND(Drenagem!AD11,2)=ROUND(SUBTOTAL(9,Drenagem!AD11:AD27),2),"ERRO")</f>
        <v>1</v>
      </c>
      <c r="AE40" s="23" t="b">
        <f>IFERROR(ROUND(Drenagem!AE11,2)=ROUND(SUBTOTAL(9,Drenagem!AE11:AE27),2),"ERRO")</f>
        <v>1</v>
      </c>
      <c r="AF40" s="23" t="b">
        <f>IFERROR(ROUND(Drenagem!AF11,2)=ROUND(SUBTOTAL(9,Drenagem!AF11:AF27),2),"ERRO")</f>
        <v>1</v>
      </c>
      <c r="AG40" s="23" t="b">
        <f>IFERROR(ROUND(Drenagem!AG11,2)=ROUND(SUBTOTAL(9,Drenagem!AG11:AG27),2),"ERRO")</f>
        <v>1</v>
      </c>
      <c r="AH40" s="23" t="b">
        <f>IFERROR(ROUND(Drenagem!AH11,2)=ROUND(SUBTOTAL(9,Drenagem!AH11:AH27),2),"ERRO")</f>
        <v>1</v>
      </c>
      <c r="AI40" s="23" t="b">
        <f>IFERROR(ROUND(Drenagem!AI11,2)=ROUND(SUBTOTAL(9,Drenagem!AI11:AI27),2),"ERRO")</f>
        <v>1</v>
      </c>
      <c r="AJ40" s="23" t="b">
        <f>IFERROR(ROUND(Drenagem!AJ11,2)=ROUND(SUBTOTAL(9,Drenagem!AJ11:AJ27),2),"ERRO")</f>
        <v>1</v>
      </c>
      <c r="AK40" s="23" t="b">
        <f>IFERROR(ROUND(Drenagem!AK11,2)=ROUND(SUBTOTAL(9,Drenagem!AK11:AK27),2),"ERRO")</f>
        <v>1</v>
      </c>
      <c r="AL40" s="23" t="b">
        <f>IFERROR(ROUND(Drenagem!AL11,2)=ROUND(SUBTOTAL(9,Drenagem!AL11:AL27),2),"ERRO")</f>
        <v>1</v>
      </c>
      <c r="AM40" s="23" t="b">
        <f>IFERROR(ROUND(Drenagem!AM11,2)=ROUND(SUBTOTAL(9,Drenagem!AM11:AM27),2),"ERRO")</f>
        <v>1</v>
      </c>
      <c r="AN40" s="23" t="b">
        <f>IFERROR(ROUND(Drenagem!AN11,2)=ROUND(SUBTOTAL(9,Drenagem!AN11:AN27),2),"ERRO")</f>
        <v>1</v>
      </c>
      <c r="AO40" s="23" t="b">
        <f>IFERROR(ROUND(Drenagem!AO11,2)=ROUND(SUBTOTAL(9,Drenagem!AO11:AO27),2),"ERRO")</f>
        <v>1</v>
      </c>
      <c r="AP40" s="72" t="b">
        <f>ROUND(Drenagem!AP$10,2)=ROUND(SUBTOTAL(9,Drenagem!AQ$10:BB$61),2)</f>
        <v>1</v>
      </c>
      <c r="AQ40" s="23" t="b">
        <f>IFERROR(ROUND(Drenagem!AQ11,2)=ROUND(SUBTOTAL(9,Drenagem!AQ11:AQ27),2),"ERRO")</f>
        <v>1</v>
      </c>
      <c r="AR40" s="23" t="b">
        <f>IFERROR(ROUND(Drenagem!AR11,2)=ROUND(SUBTOTAL(9,Drenagem!AR11:AR27),2),"ERRO")</f>
        <v>1</v>
      </c>
      <c r="AS40" s="23" t="b">
        <f>IFERROR(ROUND(Drenagem!AS11,2)=ROUND(SUBTOTAL(9,Drenagem!AS11:AS27),2),"ERRO")</f>
        <v>1</v>
      </c>
      <c r="AT40" s="23" t="b">
        <f>IFERROR(ROUND(Drenagem!AT11,2)=ROUND(SUBTOTAL(9,Drenagem!AT11:AT27),2),"ERRO")</f>
        <v>1</v>
      </c>
      <c r="AU40" s="23" t="b">
        <f>IFERROR(ROUND(Drenagem!AU11,2)=ROUND(SUBTOTAL(9,Drenagem!AU11:AU27),2),"ERRO")</f>
        <v>1</v>
      </c>
      <c r="AV40" s="23" t="b">
        <f>IFERROR(ROUND(Drenagem!AV11,2)=ROUND(SUBTOTAL(9,Drenagem!AV11:AV27),2),"ERRO")</f>
        <v>1</v>
      </c>
      <c r="AW40" s="23" t="b">
        <f>IFERROR(ROUND(Drenagem!AW11,2)=ROUND(SUBTOTAL(9,Drenagem!AW11:AW27),2),"ERRO")</f>
        <v>1</v>
      </c>
      <c r="AX40" s="23" t="b">
        <f>IFERROR(ROUND(Drenagem!AX11,2)=ROUND(SUBTOTAL(9,Drenagem!AX11:AX27),2),"ERRO")</f>
        <v>1</v>
      </c>
      <c r="AY40" s="23" t="b">
        <f>IFERROR(ROUND(Drenagem!AY11,2)=ROUND(SUBTOTAL(9,Drenagem!AY11:AY27),2),"ERRO")</f>
        <v>1</v>
      </c>
      <c r="AZ40" s="23" t="b">
        <f>IFERROR(ROUND(Drenagem!AZ11,2)=ROUND(SUBTOTAL(9,Drenagem!AZ11:AZ27),2),"ERRO")</f>
        <v>1</v>
      </c>
      <c r="BA40" s="23" t="b">
        <f>IFERROR(ROUND(Drenagem!BA11,2)=ROUND(SUBTOTAL(9,Drenagem!BA11:BA27),2),"ERRO")</f>
        <v>1</v>
      </c>
      <c r="BB40" s="23" t="b">
        <f>IFERROR(ROUND(Drenagem!BB11,2)=ROUND(SUBTOTAL(9,Drenagem!BB11:BB27),2),"ERRO")</f>
        <v>1</v>
      </c>
      <c r="BC40" s="72" t="b">
        <f>ROUND(Drenagem!BC$10,2)=ROUND(SUBTOTAL(9,Drenagem!BD$10:BO$61),2)</f>
        <v>1</v>
      </c>
      <c r="BD40" s="23" t="b">
        <f>IFERROR(ROUND(Drenagem!BD11,2)=ROUND(SUBTOTAL(9,Drenagem!BD11:BD27),2),"ERRO")</f>
        <v>1</v>
      </c>
      <c r="BE40" s="23" t="b">
        <f>IFERROR(ROUND(Drenagem!BE11,2)=ROUND(SUBTOTAL(9,Drenagem!BE11:BE27),2),"ERRO")</f>
        <v>1</v>
      </c>
      <c r="BF40" s="23" t="b">
        <f>IFERROR(ROUND(Drenagem!BF11,2)=ROUND(SUBTOTAL(9,Drenagem!BF11:BF27),2),"ERRO")</f>
        <v>1</v>
      </c>
      <c r="BG40" s="23" t="b">
        <f>IFERROR(ROUND(Drenagem!BG11,2)=ROUND(SUBTOTAL(9,Drenagem!BG11:BG27),2),"ERRO")</f>
        <v>1</v>
      </c>
      <c r="BH40" s="23" t="b">
        <f>IFERROR(ROUND(Drenagem!BH11,2)=ROUND(SUBTOTAL(9,Drenagem!BH11:BH27),2),"ERRO")</f>
        <v>1</v>
      </c>
      <c r="BI40" s="23" t="b">
        <f>IFERROR(ROUND(Drenagem!BI11,2)=ROUND(SUBTOTAL(9,Drenagem!BI11:BI27),2),"ERRO")</f>
        <v>1</v>
      </c>
      <c r="BJ40" s="23" t="b">
        <f>IFERROR(ROUND(Drenagem!BJ11,2)=ROUND(SUBTOTAL(9,Drenagem!BJ11:BJ27),2),"ERRO")</f>
        <v>1</v>
      </c>
      <c r="BK40" s="23" t="b">
        <f>IFERROR(ROUND(Drenagem!BK11,2)=ROUND(SUBTOTAL(9,Drenagem!BK11:BK27),2),"ERRO")</f>
        <v>1</v>
      </c>
      <c r="BL40" s="23" t="b">
        <f>IFERROR(ROUND(Drenagem!BL11,2)=ROUND(SUBTOTAL(9,Drenagem!BL11:BL27),2),"ERRO")</f>
        <v>1</v>
      </c>
      <c r="BM40" s="23" t="b">
        <f>IFERROR(ROUND(Drenagem!BM11,2)=ROUND(SUBTOTAL(9,Drenagem!BM11:BM27),2),"ERRO")</f>
        <v>1</v>
      </c>
      <c r="BN40" s="23" t="b">
        <f>IFERROR(ROUND(Drenagem!BN11,2)=ROUND(SUBTOTAL(9,Drenagem!BN11:BN27),2),"ERRO")</f>
        <v>1</v>
      </c>
      <c r="BO40" s="23" t="b">
        <f>IFERROR(ROUND(Drenagem!BO11,2)=ROUND(SUBTOTAL(9,Drenagem!BO11:BO27),2),"ERRO")</f>
        <v>1</v>
      </c>
      <c r="BP40" s="72" t="b">
        <f>ROUND(Drenagem!BP$10,2)=ROUND(SUBTOTAL(9,Drenagem!BQ$10:CB$61),2)</f>
        <v>1</v>
      </c>
      <c r="BQ40" s="23" t="b">
        <f>IFERROR(ROUND(Drenagem!BQ11,2)=ROUND(SUBTOTAL(9,Drenagem!BQ11:BQ27),2),"ERRO")</f>
        <v>1</v>
      </c>
      <c r="BR40" s="23" t="b">
        <f>IFERROR(ROUND(Drenagem!BR11,2)=ROUND(SUBTOTAL(9,Drenagem!BR11:BR27),2),"ERRO")</f>
        <v>1</v>
      </c>
      <c r="BS40" s="23" t="b">
        <f>IFERROR(ROUND(Drenagem!BS11,2)=ROUND(SUBTOTAL(9,Drenagem!BS11:BS27),2),"ERRO")</f>
        <v>1</v>
      </c>
      <c r="BT40" s="23" t="b">
        <f>IFERROR(ROUND(Drenagem!BT11,2)=ROUND(SUBTOTAL(9,Drenagem!BT11:BT27),2),"ERRO")</f>
        <v>1</v>
      </c>
      <c r="BU40" s="23" t="b">
        <f>IFERROR(ROUND(Drenagem!BU11,2)=ROUND(SUBTOTAL(9,Drenagem!BU11:BU27),2),"ERRO")</f>
        <v>1</v>
      </c>
      <c r="BV40" s="23" t="b">
        <f>IFERROR(ROUND(Drenagem!BV11,2)=ROUND(SUBTOTAL(9,Drenagem!BV11:BV27),2),"ERRO")</f>
        <v>1</v>
      </c>
      <c r="BW40" s="23" t="b">
        <f>IFERROR(ROUND(Drenagem!BW11,2)=ROUND(SUBTOTAL(9,Drenagem!BW11:BW27),2),"ERRO")</f>
        <v>1</v>
      </c>
      <c r="BX40" s="23" t="b">
        <f>IFERROR(ROUND(Drenagem!BX11,2)=ROUND(SUBTOTAL(9,Drenagem!BX11:BX27),2),"ERRO")</f>
        <v>1</v>
      </c>
      <c r="BY40" s="23" t="b">
        <f>IFERROR(ROUND(Drenagem!BY11,2)=ROUND(SUBTOTAL(9,Drenagem!BY11:BY27),2),"ERRO")</f>
        <v>1</v>
      </c>
      <c r="BZ40" s="23" t="b">
        <f>IFERROR(ROUND(Drenagem!BZ11,2)=ROUND(SUBTOTAL(9,Drenagem!BZ11:BZ27),2),"ERRO")</f>
        <v>1</v>
      </c>
      <c r="CA40" s="23" t="b">
        <f>IFERROR(ROUND(Drenagem!CA11,2)=ROUND(SUBTOTAL(9,Drenagem!CA11:CA27),2),"ERRO")</f>
        <v>1</v>
      </c>
      <c r="CB40" s="23" t="b">
        <f>IFERROR(ROUND(Drenagem!CB11,2)=ROUND(SUBTOTAL(9,Drenagem!CB11:CB27),2),"ERRO")</f>
        <v>1</v>
      </c>
      <c r="CC40" s="72" t="b">
        <f>ROUND(Drenagem!CC$10,2)=ROUND(SUBTOTAL(9,Drenagem!CD$10:CO$61),2)</f>
        <v>1</v>
      </c>
      <c r="CD40" s="23" t="b">
        <f>IFERROR(ROUND(Drenagem!CD11,2)=ROUND(SUBTOTAL(9,Drenagem!CD11:CD27),2),"ERRO")</f>
        <v>1</v>
      </c>
      <c r="CE40" s="23" t="b">
        <f>IFERROR(ROUND(Drenagem!CE11,2)=ROUND(SUBTOTAL(9,Drenagem!CE11:CE27),2),"ERRO")</f>
        <v>1</v>
      </c>
      <c r="CF40" s="23" t="b">
        <f>IFERROR(ROUND(Drenagem!CF11,2)=ROUND(SUBTOTAL(9,Drenagem!CF11:CF27),2),"ERRO")</f>
        <v>1</v>
      </c>
      <c r="CG40" s="23" t="b">
        <f>IFERROR(ROUND(Drenagem!CG11,2)=ROUND(SUBTOTAL(9,Drenagem!CG11:CG27),2),"ERRO")</f>
        <v>1</v>
      </c>
      <c r="CH40" s="23" t="b">
        <f>IFERROR(ROUND(Drenagem!CH11,2)=ROUND(SUBTOTAL(9,Drenagem!CH11:CH27),2),"ERRO")</f>
        <v>1</v>
      </c>
      <c r="CI40" s="23" t="b">
        <f>IFERROR(ROUND(Drenagem!CI11,2)=ROUND(SUBTOTAL(9,Drenagem!CI11:CI27),2),"ERRO")</f>
        <v>1</v>
      </c>
      <c r="CJ40" s="23" t="b">
        <f>IFERROR(ROUND(Drenagem!CJ11,2)=ROUND(SUBTOTAL(9,Drenagem!CJ11:CJ27),2),"ERRO")</f>
        <v>1</v>
      </c>
      <c r="CK40" s="23" t="b">
        <f>IFERROR(ROUND(Drenagem!CK11,2)=ROUND(SUBTOTAL(9,Drenagem!CK11:CK27),2),"ERRO")</f>
        <v>1</v>
      </c>
      <c r="CL40" s="23" t="b">
        <f>IFERROR(ROUND(Drenagem!CL11,2)=ROUND(SUBTOTAL(9,Drenagem!CL11:CL27),2),"ERRO")</f>
        <v>1</v>
      </c>
      <c r="CM40" s="23" t="b">
        <f>IFERROR(ROUND(Drenagem!CM11,2)=ROUND(SUBTOTAL(9,Drenagem!CM11:CM27),2),"ERRO")</f>
        <v>1</v>
      </c>
      <c r="CN40" s="23" t="b">
        <f>IFERROR(ROUND(Drenagem!CN11,2)=ROUND(SUBTOTAL(9,Drenagem!CN11:CN27),2),"ERRO")</f>
        <v>1</v>
      </c>
      <c r="CO40" s="23" t="b">
        <f>IFERROR(ROUND(Drenagem!CO11,2)=ROUND(SUBTOTAL(9,Drenagem!CO11:CO27),2),"ERRO")</f>
        <v>1</v>
      </c>
    </row>
    <row r="41" spans="2:93" ht="14.25" x14ac:dyDescent="0.2">
      <c r="B41" s="22"/>
      <c r="C41" s="23" t="b">
        <f>IFERROR(ROUND(Drenagem!D12+Drenagem!D19+Drenagem!D27+Drenagem!D42+Drenagem!D55,2)=ROUND(Drenagem!D10,2),"ERRO")</f>
        <v>1</v>
      </c>
      <c r="D41" s="23" t="b">
        <f>IFERROR(ROUND(Drenagem!E12+Drenagem!E19+Drenagem!E27+Drenagem!E42+Drenagem!E55,2)=ROUND(Drenagem!E10,2),"ERRO")</f>
        <v>1</v>
      </c>
      <c r="E41" s="23" t="b">
        <f>IFERROR(ROUND(Drenagem!F12+Drenagem!F19+Drenagem!F27+Drenagem!F42+Drenagem!F55,2)=ROUND(Drenagem!F10,2),"ERRO")</f>
        <v>1</v>
      </c>
      <c r="F41" s="23" t="b">
        <f>IFERROR(ROUND(Drenagem!G12+Drenagem!G19+Drenagem!G27+Drenagem!G42+Drenagem!G55,2)=ROUND(Drenagem!G10,2),"ERRO")</f>
        <v>1</v>
      </c>
      <c r="G41" s="23" t="b">
        <f>IFERROR(ROUND(Drenagem!H12+Drenagem!H19+Drenagem!H27+Drenagem!H42+Drenagem!H55,2)=ROUND(Drenagem!H10,2),"ERRO")</f>
        <v>1</v>
      </c>
      <c r="H41" s="23" t="b">
        <f>IFERROR(ROUND(Drenagem!I12+Drenagem!I19+Drenagem!I27+Drenagem!I42+Drenagem!I55,2)=ROUND(Drenagem!I10,2),"ERRO")</f>
        <v>1</v>
      </c>
      <c r="I41" s="23" t="b">
        <f>IFERROR(ROUND(Drenagem!J12+Drenagem!J19+Drenagem!J27+Drenagem!J42+Drenagem!J55,2)=ROUND(Drenagem!J10,2),"ERRO")</f>
        <v>1</v>
      </c>
      <c r="J41" s="23" t="b">
        <f>IFERROR(ROUND(Drenagem!K12+Drenagem!K19+Drenagem!K27+Drenagem!K42+Drenagem!K55,2)=ROUND(Drenagem!K10,2),"ERRO")</f>
        <v>1</v>
      </c>
      <c r="K41" s="23" t="b">
        <f>IFERROR(ROUND(Drenagem!L12+Drenagem!L19+Drenagem!L27+Drenagem!L42+Drenagem!L55,2)=ROUND(Drenagem!L10,2),"ERRO")</f>
        <v>1</v>
      </c>
      <c r="L41" s="23" t="b">
        <f>IFERROR(ROUND(Drenagem!M12+Drenagem!M19+Drenagem!M27+Drenagem!M42+Drenagem!M55,2)=ROUND(Drenagem!M10,2),"ERRO")</f>
        <v>1</v>
      </c>
      <c r="M41" s="23" t="b">
        <f>IFERROR(ROUND(Drenagem!N12+Drenagem!N19+Drenagem!N27+Drenagem!N42+Drenagem!N55,2)=ROUND(Drenagem!N10,2),"ERRO")</f>
        <v>1</v>
      </c>
      <c r="N41" s="23" t="b">
        <f>IFERROR(ROUND(Drenagem!O12+Drenagem!O19+Drenagem!O27+Drenagem!O42+Drenagem!O55,2)=ROUND(Drenagem!O10,2),"ERRO")</f>
        <v>1</v>
      </c>
      <c r="O41" s="23" t="b">
        <f>IFERROR(ROUND(Drenagem!P12+Drenagem!P19+Drenagem!P27+Drenagem!P42+Drenagem!P55,2)=ROUND(Drenagem!P10,2),"ERRO")</f>
        <v>1</v>
      </c>
      <c r="P41" s="72" t="b">
        <f>ROUND(Drenagem!P$63,2)=ROUND(SUBTOTAL(9,Drenagem!Q$63:AB$87),2)</f>
        <v>1</v>
      </c>
      <c r="Q41" s="23" t="b">
        <f>IFERROR(ROUND(Drenagem!R12+Drenagem!R19+Drenagem!R27+Drenagem!R42+Drenagem!R55,2)=ROUND(Drenagem!R10,2),"ERRO")</f>
        <v>1</v>
      </c>
      <c r="R41" s="23" t="b">
        <f>IFERROR(ROUND(Drenagem!S12+Drenagem!S19+Drenagem!S27+Drenagem!S42+Drenagem!S55,2)=ROUND(Drenagem!S10,2),"ERRO")</f>
        <v>1</v>
      </c>
      <c r="S41" s="23" t="b">
        <f>IFERROR(ROUND(Drenagem!T12+Drenagem!T19+Drenagem!T27+Drenagem!T42+Drenagem!T55,2)=ROUND(Drenagem!T10,2),"ERRO")</f>
        <v>1</v>
      </c>
      <c r="T41" s="23" t="b">
        <f>IFERROR(ROUND(Drenagem!U12+Drenagem!U19+Drenagem!U27+Drenagem!U42+Drenagem!U55,2)=ROUND(Drenagem!U10,2),"ERRO")</f>
        <v>1</v>
      </c>
      <c r="U41" s="23" t="b">
        <f>IFERROR(ROUND(Drenagem!V12+Drenagem!V19+Drenagem!V27+Drenagem!V42+Drenagem!V55,2)=ROUND(Drenagem!V10,2),"ERRO")</f>
        <v>1</v>
      </c>
      <c r="V41" s="23" t="b">
        <f>IFERROR(ROUND(Drenagem!W12+Drenagem!W19+Drenagem!W27+Drenagem!W42+Drenagem!W55,2)=ROUND(Drenagem!W10,2),"ERRO")</f>
        <v>1</v>
      </c>
      <c r="W41" s="23" t="b">
        <f>IFERROR(ROUND(Drenagem!X12+Drenagem!X19+Drenagem!X27+Drenagem!X42+Drenagem!X55,2)=ROUND(Drenagem!X10,2),"ERRO")</f>
        <v>1</v>
      </c>
      <c r="X41" s="23" t="b">
        <f>IFERROR(ROUND(Drenagem!Y12+Drenagem!Y19+Drenagem!Y27+Drenagem!Y42+Drenagem!Y55,2)=ROUND(Drenagem!Y10,2),"ERRO")</f>
        <v>1</v>
      </c>
      <c r="Y41" s="23" t="b">
        <f>IFERROR(ROUND(Drenagem!Z12+Drenagem!Z19+Drenagem!Z27+Drenagem!Z42+Drenagem!Z55,2)=ROUND(Drenagem!Z10,2),"ERRO")</f>
        <v>1</v>
      </c>
      <c r="Z41" s="23" t="b">
        <f>IFERROR(ROUND(Drenagem!AA12+Drenagem!AA19+Drenagem!AA27+Drenagem!AA42+Drenagem!AA55,2)=ROUND(Drenagem!AA10,2),"ERRO")</f>
        <v>1</v>
      </c>
      <c r="AA41" s="23" t="b">
        <f>IFERROR(ROUND(Drenagem!AB12+Drenagem!AB19+Drenagem!AB27+Drenagem!AB42+Drenagem!AB55,2)=ROUND(Drenagem!AB10,2),"ERRO")</f>
        <v>1</v>
      </c>
      <c r="AB41" s="23" t="b">
        <f>IFERROR(ROUND(Drenagem!AC12+Drenagem!AC19+Drenagem!AC27+Drenagem!AC42+Drenagem!AC55,2)=ROUND(Drenagem!AC10,2),"ERRO")</f>
        <v>1</v>
      </c>
      <c r="AC41" s="72" t="b">
        <f>ROUND(Drenagem!AC$63,2)=ROUND(SUBTOTAL(9,Drenagem!AD$63:AO$87),2)</f>
        <v>1</v>
      </c>
      <c r="AD41" s="23" t="b">
        <f>IFERROR(ROUND(Drenagem!AE12+Drenagem!AE19+Drenagem!AE27+Drenagem!AE42+Drenagem!AE55,2)=ROUND(Drenagem!AE10,2),"ERRO")</f>
        <v>1</v>
      </c>
      <c r="AE41" s="23" t="b">
        <f>IFERROR(ROUND(Drenagem!AF12+Drenagem!AF19+Drenagem!AF27+Drenagem!AF42+Drenagem!AF55,2)=ROUND(Drenagem!AF10,2),"ERRO")</f>
        <v>1</v>
      </c>
      <c r="AF41" s="23" t="b">
        <f>IFERROR(ROUND(Drenagem!AG12+Drenagem!AG19+Drenagem!AG27+Drenagem!AG42+Drenagem!AG55,2)=ROUND(Drenagem!AG10,2),"ERRO")</f>
        <v>1</v>
      </c>
      <c r="AG41" s="23" t="b">
        <f>IFERROR(ROUND(Drenagem!AH12+Drenagem!AH19+Drenagem!AH27+Drenagem!AH42+Drenagem!AH55,2)=ROUND(Drenagem!AH10,2),"ERRO")</f>
        <v>1</v>
      </c>
      <c r="AH41" s="23" t="b">
        <f>IFERROR(ROUND(Drenagem!AI12+Drenagem!AI19+Drenagem!AI27+Drenagem!AI42+Drenagem!AI55,2)=ROUND(Drenagem!AI10,2),"ERRO")</f>
        <v>1</v>
      </c>
      <c r="AI41" s="23" t="b">
        <f>IFERROR(ROUND(Drenagem!AJ12+Drenagem!AJ19+Drenagem!AJ27+Drenagem!AJ42+Drenagem!AJ55,2)=ROUND(Drenagem!AJ10,2),"ERRO")</f>
        <v>1</v>
      </c>
      <c r="AJ41" s="23" t="b">
        <f>IFERROR(ROUND(Drenagem!AK12+Drenagem!AK19+Drenagem!AK27+Drenagem!AK42+Drenagem!AK55,2)=ROUND(Drenagem!AK10,2),"ERRO")</f>
        <v>1</v>
      </c>
      <c r="AK41" s="23" t="b">
        <f>IFERROR(ROUND(Drenagem!AL12+Drenagem!AL19+Drenagem!AL27+Drenagem!AL42+Drenagem!AL55,2)=ROUND(Drenagem!AL10,2),"ERRO")</f>
        <v>1</v>
      </c>
      <c r="AL41" s="23" t="b">
        <f>IFERROR(ROUND(Drenagem!AM12+Drenagem!AM19+Drenagem!AM27+Drenagem!AM42+Drenagem!AM55,2)=ROUND(Drenagem!AM10,2),"ERRO")</f>
        <v>1</v>
      </c>
      <c r="AM41" s="23" t="b">
        <f>IFERROR(ROUND(Drenagem!AN12+Drenagem!AN19+Drenagem!AN27+Drenagem!AN42+Drenagem!AN55,2)=ROUND(Drenagem!AN10,2),"ERRO")</f>
        <v>1</v>
      </c>
      <c r="AN41" s="23" t="b">
        <f>IFERROR(ROUND(Drenagem!AO12+Drenagem!AO19+Drenagem!AO27+Drenagem!AO42+Drenagem!AO55,2)=ROUND(Drenagem!AO10,2),"ERRO")</f>
        <v>1</v>
      </c>
      <c r="AO41" s="23" t="b">
        <f>IFERROR(ROUND(Drenagem!AP12+Drenagem!AP19+Drenagem!AP27+Drenagem!AP42+Drenagem!AP55,2)=ROUND(Drenagem!AP10,2),"ERRO")</f>
        <v>1</v>
      </c>
      <c r="AP41" s="72" t="b">
        <f>ROUND(Drenagem!AP$63,2)=ROUND(SUBTOTAL(9,Drenagem!AQ$63:BB$87),2)</f>
        <v>1</v>
      </c>
      <c r="AQ41" s="23" t="b">
        <f>IFERROR(ROUND(Drenagem!AR12+Drenagem!AR19+Drenagem!AR27+Drenagem!AR42+Drenagem!AR55,2)=ROUND(Drenagem!AR10,2),"ERRO")</f>
        <v>1</v>
      </c>
      <c r="AR41" s="23" t="b">
        <f>IFERROR(ROUND(Drenagem!AS12+Drenagem!AS19+Drenagem!AS27+Drenagem!AS42+Drenagem!AS55,2)=ROUND(Drenagem!AS10,2),"ERRO")</f>
        <v>1</v>
      </c>
      <c r="AS41" s="23" t="b">
        <f>IFERROR(ROUND(Drenagem!AT12+Drenagem!AT19+Drenagem!AT27+Drenagem!AT42+Drenagem!AT55,2)=ROUND(Drenagem!AT10,2),"ERRO")</f>
        <v>1</v>
      </c>
      <c r="AT41" s="23" t="b">
        <f>IFERROR(ROUND(Drenagem!AU12+Drenagem!AU19+Drenagem!AU27+Drenagem!AU42+Drenagem!AU55,2)=ROUND(Drenagem!AU10,2),"ERRO")</f>
        <v>1</v>
      </c>
      <c r="AU41" s="23" t="b">
        <f>IFERROR(ROUND(Drenagem!AV12+Drenagem!AV19+Drenagem!AV27+Drenagem!AV42+Drenagem!AV55,2)=ROUND(Drenagem!AV10,2),"ERRO")</f>
        <v>1</v>
      </c>
      <c r="AV41" s="23" t="b">
        <f>IFERROR(ROUND(Drenagem!AW12+Drenagem!AW19+Drenagem!AW27+Drenagem!AW42+Drenagem!AW55,2)=ROUND(Drenagem!AW10,2),"ERRO")</f>
        <v>1</v>
      </c>
      <c r="AW41" s="23" t="b">
        <f>IFERROR(ROUND(Drenagem!AX12+Drenagem!AX19+Drenagem!AX27+Drenagem!AX42+Drenagem!AX55,2)=ROUND(Drenagem!AX10,2),"ERRO")</f>
        <v>1</v>
      </c>
      <c r="AX41" s="23" t="b">
        <f>IFERROR(ROUND(Drenagem!AY12+Drenagem!AY19+Drenagem!AY27+Drenagem!AY42+Drenagem!AY55,2)=ROUND(Drenagem!AY10,2),"ERRO")</f>
        <v>1</v>
      </c>
      <c r="AY41" s="23" t="b">
        <f>IFERROR(ROUND(Drenagem!AZ12+Drenagem!AZ19+Drenagem!AZ27+Drenagem!AZ42+Drenagem!AZ55,2)=ROUND(Drenagem!AZ10,2),"ERRO")</f>
        <v>1</v>
      </c>
      <c r="AZ41" s="23" t="b">
        <f>IFERROR(ROUND(Drenagem!BA12+Drenagem!BA19+Drenagem!BA27+Drenagem!BA42+Drenagem!BA55,2)=ROUND(Drenagem!BA10,2),"ERRO")</f>
        <v>1</v>
      </c>
      <c r="BA41" s="23" t="b">
        <f>IFERROR(ROUND(Drenagem!BB12+Drenagem!BB19+Drenagem!BB27+Drenagem!BB42+Drenagem!BB55,2)=ROUND(Drenagem!BB10,2),"ERRO")</f>
        <v>1</v>
      </c>
      <c r="BB41" s="23" t="b">
        <f>IFERROR(ROUND(Drenagem!BC12+Drenagem!BC19+Drenagem!BC27+Drenagem!BC42+Drenagem!BC55,2)=ROUND(Drenagem!BC10,2),"ERRO")</f>
        <v>1</v>
      </c>
      <c r="BC41" s="72" t="b">
        <f>ROUND(Drenagem!BC$63,2)=ROUND(SUBTOTAL(9,Drenagem!BD$63:BO$87),2)</f>
        <v>1</v>
      </c>
      <c r="BD41" s="23" t="b">
        <f>IFERROR(ROUND(Drenagem!BE12+Drenagem!BE19+Drenagem!BE27+Drenagem!BE42+Drenagem!BE55,2)=ROUND(Drenagem!BE10,2),"ERRO")</f>
        <v>1</v>
      </c>
      <c r="BE41" s="23" t="b">
        <f>IFERROR(ROUND(Drenagem!BF12+Drenagem!BF19+Drenagem!BF27+Drenagem!BF42+Drenagem!BF55,2)=ROUND(Drenagem!BF10,2),"ERRO")</f>
        <v>1</v>
      </c>
      <c r="BF41" s="23" t="b">
        <f>IFERROR(ROUND(Drenagem!BG12+Drenagem!BG19+Drenagem!BG27+Drenagem!BG42+Drenagem!BG55,2)=ROUND(Drenagem!BG10,2),"ERRO")</f>
        <v>1</v>
      </c>
      <c r="BG41" s="23" t="b">
        <f>IFERROR(ROUND(Drenagem!BH12+Drenagem!BH19+Drenagem!BH27+Drenagem!BH42+Drenagem!BH55,2)=ROUND(Drenagem!BH10,2),"ERRO")</f>
        <v>1</v>
      </c>
      <c r="BH41" s="23" t="b">
        <f>IFERROR(ROUND(Drenagem!BI12+Drenagem!BI19+Drenagem!BI27+Drenagem!BI42+Drenagem!BI55,2)=ROUND(Drenagem!BI10,2),"ERRO")</f>
        <v>1</v>
      </c>
      <c r="BI41" s="23" t="b">
        <f>IFERROR(ROUND(Drenagem!BJ12+Drenagem!BJ19+Drenagem!BJ27+Drenagem!BJ42+Drenagem!BJ55,2)=ROUND(Drenagem!BJ10,2),"ERRO")</f>
        <v>1</v>
      </c>
      <c r="BJ41" s="23" t="b">
        <f>IFERROR(ROUND(Drenagem!BK12+Drenagem!BK19+Drenagem!BK27+Drenagem!BK42+Drenagem!BK55,2)=ROUND(Drenagem!BK10,2),"ERRO")</f>
        <v>1</v>
      </c>
      <c r="BK41" s="23" t="b">
        <f>IFERROR(ROUND(Drenagem!BL12+Drenagem!BL19+Drenagem!BL27+Drenagem!BL42+Drenagem!BL55,2)=ROUND(Drenagem!BL10,2),"ERRO")</f>
        <v>1</v>
      </c>
      <c r="BL41" s="23" t="b">
        <f>IFERROR(ROUND(Drenagem!BM12+Drenagem!BM19+Drenagem!BM27+Drenagem!BM42+Drenagem!BM55,2)=ROUND(Drenagem!BM10,2),"ERRO")</f>
        <v>1</v>
      </c>
      <c r="BM41" s="23" t="b">
        <f>IFERROR(ROUND(Drenagem!BN12+Drenagem!BN19+Drenagem!BN27+Drenagem!BN42+Drenagem!BN55,2)=ROUND(Drenagem!BN10,2),"ERRO")</f>
        <v>1</v>
      </c>
      <c r="BN41" s="23" t="b">
        <f>IFERROR(ROUND(Drenagem!BO12+Drenagem!BO19+Drenagem!BO27+Drenagem!BO42+Drenagem!BO55,2)=ROUND(Drenagem!BO10,2),"ERRO")</f>
        <v>1</v>
      </c>
      <c r="BO41" s="23" t="b">
        <f>IFERROR(ROUND(Drenagem!BP12+Drenagem!BP19+Drenagem!BP27+Drenagem!BP42+Drenagem!BP55,2)=ROUND(Drenagem!BP10,2),"ERRO")</f>
        <v>1</v>
      </c>
      <c r="BP41" s="72" t="b">
        <f>ROUND(Drenagem!BP$63,2)=ROUND(SUBTOTAL(9,Drenagem!BQ$63:CB$87),2)</f>
        <v>1</v>
      </c>
      <c r="BQ41" s="23" t="b">
        <f>IFERROR(ROUND(Drenagem!BR12+Drenagem!BR19+Drenagem!BR27+Drenagem!BR42+Drenagem!BR55,2)=ROUND(Drenagem!BR10,2),"ERRO")</f>
        <v>1</v>
      </c>
      <c r="BR41" s="23" t="b">
        <f>IFERROR(ROUND(Drenagem!BS12+Drenagem!BS19+Drenagem!BS27+Drenagem!BS42+Drenagem!BS55,2)=ROUND(Drenagem!BS10,2),"ERRO")</f>
        <v>1</v>
      </c>
      <c r="BS41" s="23" t="b">
        <f>IFERROR(ROUND(Drenagem!BT12+Drenagem!BT19+Drenagem!BT27+Drenagem!BT42+Drenagem!BT55,2)=ROUND(Drenagem!BT10,2),"ERRO")</f>
        <v>1</v>
      </c>
      <c r="BT41" s="23" t="b">
        <f>IFERROR(ROUND(Drenagem!BU12+Drenagem!BU19+Drenagem!BU27+Drenagem!BU42+Drenagem!BU55,2)=ROUND(Drenagem!BU10,2),"ERRO")</f>
        <v>1</v>
      </c>
      <c r="BU41" s="23" t="b">
        <f>IFERROR(ROUND(Drenagem!BV12+Drenagem!BV19+Drenagem!BV27+Drenagem!BV42+Drenagem!BV55,2)=ROUND(Drenagem!BV10,2),"ERRO")</f>
        <v>1</v>
      </c>
      <c r="BV41" s="23" t="b">
        <f>IFERROR(ROUND(Drenagem!BW12+Drenagem!BW19+Drenagem!BW27+Drenagem!BW42+Drenagem!BW55,2)=ROUND(Drenagem!BW10,2),"ERRO")</f>
        <v>1</v>
      </c>
      <c r="BW41" s="23" t="b">
        <f>IFERROR(ROUND(Drenagem!BX12+Drenagem!BX19+Drenagem!BX27+Drenagem!BX42+Drenagem!BX55,2)=ROUND(Drenagem!BX10,2),"ERRO")</f>
        <v>1</v>
      </c>
      <c r="BX41" s="23" t="b">
        <f>IFERROR(ROUND(Drenagem!BY12+Drenagem!BY19+Drenagem!BY27+Drenagem!BY42+Drenagem!BY55,2)=ROUND(Drenagem!BY10,2),"ERRO")</f>
        <v>1</v>
      </c>
      <c r="BY41" s="23" t="b">
        <f>IFERROR(ROUND(Drenagem!BZ12+Drenagem!BZ19+Drenagem!BZ27+Drenagem!BZ42+Drenagem!BZ55,2)=ROUND(Drenagem!BZ10,2),"ERRO")</f>
        <v>1</v>
      </c>
      <c r="BZ41" s="23" t="b">
        <f>IFERROR(ROUND(Drenagem!CA12+Drenagem!CA19+Drenagem!CA27+Drenagem!CA42+Drenagem!CA55,2)=ROUND(Drenagem!CA10,2),"ERRO")</f>
        <v>1</v>
      </c>
      <c r="CA41" s="23" t="b">
        <f>IFERROR(ROUND(Drenagem!CB12+Drenagem!CB19+Drenagem!CB27+Drenagem!CB42+Drenagem!CB55,2)=ROUND(Drenagem!CB10,2),"ERRO")</f>
        <v>1</v>
      </c>
      <c r="CB41" s="23" t="b">
        <f>IFERROR(ROUND(Drenagem!CC12+Drenagem!CC19+Drenagem!CC27+Drenagem!CC42+Drenagem!CC55,2)=ROUND(Drenagem!CC10,2),"ERRO")</f>
        <v>1</v>
      </c>
      <c r="CC41" s="72" t="b">
        <f>ROUND(Drenagem!CC$63,2)=ROUND(SUBTOTAL(9,Drenagem!CD$63:CO$87),2)</f>
        <v>1</v>
      </c>
      <c r="CD41" s="23" t="b">
        <f>IFERROR(ROUND(Drenagem!CE12+Drenagem!CE19+Drenagem!CE27+Drenagem!CE42+Drenagem!CE55,2)=ROUND(Drenagem!CE10,2),"ERRO")</f>
        <v>1</v>
      </c>
      <c r="CE41" s="23" t="b">
        <f>IFERROR(ROUND(Drenagem!CF12+Drenagem!CF19+Drenagem!CF27+Drenagem!CF42+Drenagem!CF55,2)=ROUND(Drenagem!CF10,2),"ERRO")</f>
        <v>1</v>
      </c>
      <c r="CF41" s="23" t="b">
        <f>IFERROR(ROUND(Drenagem!CG12+Drenagem!CG19+Drenagem!CG27+Drenagem!CG42+Drenagem!CG55,2)=ROUND(Drenagem!CG10,2),"ERRO")</f>
        <v>1</v>
      </c>
      <c r="CG41" s="23" t="b">
        <f>IFERROR(ROUND(Drenagem!CH12+Drenagem!CH19+Drenagem!CH27+Drenagem!CH42+Drenagem!CH55,2)=ROUND(Drenagem!CH10,2),"ERRO")</f>
        <v>1</v>
      </c>
      <c r="CH41" s="23" t="b">
        <f>IFERROR(ROUND(Drenagem!CI12+Drenagem!CI19+Drenagem!CI27+Drenagem!CI42+Drenagem!CI55,2)=ROUND(Drenagem!CI10,2),"ERRO")</f>
        <v>1</v>
      </c>
      <c r="CI41" s="23" t="b">
        <f>IFERROR(ROUND(Drenagem!CJ12+Drenagem!CJ19+Drenagem!CJ27+Drenagem!CJ42+Drenagem!CJ55,2)=ROUND(Drenagem!CJ10,2),"ERRO")</f>
        <v>1</v>
      </c>
      <c r="CJ41" s="23" t="b">
        <f>IFERROR(ROUND(Drenagem!CK12+Drenagem!CK19+Drenagem!CK27+Drenagem!CK42+Drenagem!CK55,2)=ROUND(Drenagem!CK10,2),"ERRO")</f>
        <v>1</v>
      </c>
      <c r="CK41" s="23" t="b">
        <f>IFERROR(ROUND(Drenagem!CL12+Drenagem!CL19+Drenagem!CL27+Drenagem!CL42+Drenagem!CL55,2)=ROUND(Drenagem!CL10,2),"ERRO")</f>
        <v>1</v>
      </c>
      <c r="CL41" s="23" t="b">
        <f>IFERROR(ROUND(Drenagem!CM12+Drenagem!CM19+Drenagem!CM27+Drenagem!CM42+Drenagem!CM55,2)=ROUND(Drenagem!CM10,2),"ERRO")</f>
        <v>1</v>
      </c>
      <c r="CM41" s="23" t="b">
        <f>IFERROR(ROUND(Drenagem!CN12+Drenagem!CN19+Drenagem!CN27+Drenagem!CN42+Drenagem!CN55,2)=ROUND(Drenagem!CN10,2),"ERRO")</f>
        <v>1</v>
      </c>
      <c r="CN41" s="23" t="b">
        <f>IFERROR(ROUND(Drenagem!CO12+Drenagem!CO19+Drenagem!CO27+Drenagem!CO42+Drenagem!CO55,2)=ROUND(Drenagem!CO10,2),"ERRO")</f>
        <v>1</v>
      </c>
      <c r="CO41" s="23" t="b">
        <f>IFERROR(ROUND(Drenagem!CP12+Drenagem!CP19+Drenagem!CP27+Drenagem!CP42+Drenagem!CP55,2)=ROUND(Drenagem!CP10,2),"ERRO")</f>
        <v>1</v>
      </c>
    </row>
    <row r="42" spans="2:93" ht="14.25" x14ac:dyDescent="0.2">
      <c r="B42" s="22"/>
      <c r="C42" s="23" t="b">
        <f>ROUND(Drenagem!B63,2)=ROUND(SUBTOTAL(9,Drenagem!D63:CO86),2)</f>
        <v>1</v>
      </c>
      <c r="D42" s="23" t="b">
        <f>ROUND(Drenagem!B63,2)=ROUND(SUM(Drenagem!D63:O63,Drenagem!Q63:AB63,Drenagem!AD63:AO63,Drenagem!AQ63:BB63,Drenagem!BD63:BO63,Drenagem!BQ63:CB63,Drenagem!CD63:CO63),2)</f>
        <v>1</v>
      </c>
      <c r="E42" s="23"/>
      <c r="F42" s="23"/>
      <c r="G42" s="23"/>
      <c r="H42" s="23"/>
      <c r="I42" s="23"/>
      <c r="J42" s="23"/>
      <c r="K42" s="23"/>
      <c r="L42" s="23"/>
      <c r="M42" s="23"/>
      <c r="N42" s="23"/>
      <c r="O42" s="23"/>
      <c r="P42" s="72"/>
      <c r="Q42" s="23"/>
      <c r="R42" s="23"/>
      <c r="S42" s="23"/>
      <c r="T42" s="23"/>
      <c r="U42" s="23"/>
      <c r="V42" s="23"/>
      <c r="W42" s="23"/>
      <c r="X42" s="23"/>
      <c r="Y42" s="23"/>
      <c r="Z42" s="23"/>
      <c r="AA42" s="23"/>
      <c r="AB42" s="23"/>
      <c r="AC42" s="72"/>
      <c r="AD42" s="23"/>
      <c r="AE42" s="23"/>
      <c r="AF42" s="23"/>
      <c r="AG42" s="23"/>
      <c r="AH42" s="23"/>
      <c r="AI42" s="23"/>
      <c r="AJ42" s="23"/>
      <c r="AK42" s="23"/>
      <c r="AL42" s="23"/>
      <c r="AM42" s="23"/>
      <c r="AN42" s="23"/>
      <c r="AO42" s="23"/>
      <c r="AP42" s="72"/>
      <c r="AQ42" s="23"/>
      <c r="AR42" s="23"/>
      <c r="AS42" s="23"/>
      <c r="AT42" s="23"/>
      <c r="AU42" s="23"/>
      <c r="AV42" s="23"/>
      <c r="AW42" s="23"/>
      <c r="AX42" s="23"/>
      <c r="AY42" s="23"/>
      <c r="AZ42" s="23"/>
      <c r="BA42" s="23"/>
      <c r="BB42" s="23"/>
      <c r="BC42" s="72"/>
      <c r="BD42" s="23"/>
      <c r="BE42" s="23"/>
      <c r="BF42" s="23"/>
      <c r="BG42" s="23"/>
      <c r="BH42" s="23"/>
      <c r="BI42" s="23"/>
      <c r="BJ42" s="23"/>
      <c r="BK42" s="23"/>
      <c r="BL42" s="23"/>
      <c r="BM42" s="23"/>
      <c r="BN42" s="23"/>
      <c r="BO42" s="23"/>
      <c r="BP42" s="72"/>
      <c r="BQ42" s="23"/>
      <c r="BR42" s="23"/>
      <c r="BS42" s="23"/>
      <c r="BT42" s="23"/>
      <c r="BU42" s="23"/>
      <c r="BV42" s="23"/>
      <c r="BW42" s="23"/>
      <c r="BX42" s="23"/>
      <c r="BY42" s="23"/>
      <c r="BZ42" s="23"/>
      <c r="CA42" s="23"/>
      <c r="CB42" s="23"/>
      <c r="CC42" s="72"/>
      <c r="CD42" s="23"/>
      <c r="CE42" s="23"/>
      <c r="CF42" s="23"/>
      <c r="CG42" s="23"/>
      <c r="CH42" s="23"/>
      <c r="CI42" s="23"/>
      <c r="CJ42" s="23"/>
      <c r="CK42" s="23"/>
      <c r="CL42" s="23"/>
      <c r="CM42" s="23"/>
      <c r="CN42" s="23"/>
      <c r="CO42" s="23"/>
    </row>
    <row r="43" spans="2:93" ht="14.25" x14ac:dyDescent="0.2">
      <c r="B43" s="22"/>
      <c r="C43" s="28" t="b">
        <f>ROUND(SUM(Drenagem!B2:B118),2)=ROUND(SUM(Drenagem!C2:C118)+SUM(Drenagem!P2:P118)+SUM(Drenagem!AC2:AC118)+SUM(Drenagem!AP2:AP118)+SUM(Drenagem!BC2:BC118)+SUM(Drenagem!BP2:BP118)+SUM(Drenagem!CC2:CC118),2)</f>
        <v>1</v>
      </c>
      <c r="D43" s="23" t="b">
        <f>IFERROR(ROUND(Drenagem!B2+Drenagem!B10,2)=ROUND(SUBTOTAL(9,Drenagem!D2:CO61),2),"ERRO")</f>
        <v>1</v>
      </c>
      <c r="E43" s="23" t="b">
        <f>ROUND(SUBTOTAL(9,Drenagem!C2:CO86),2)=ROUND(Drenagem!B63+Drenagem!B10+Drenagem!B2+Drenagem!B61,2)</f>
        <v>1</v>
      </c>
      <c r="F43" s="23"/>
      <c r="G43" s="23"/>
      <c r="H43" s="23"/>
      <c r="I43" s="23"/>
      <c r="J43" s="23"/>
      <c r="K43" s="23"/>
      <c r="L43" s="23"/>
      <c r="M43" s="23"/>
      <c r="N43" s="23"/>
      <c r="O43" s="23"/>
      <c r="P43" s="72"/>
      <c r="Q43" s="23"/>
      <c r="R43" s="23"/>
      <c r="S43" s="23"/>
      <c r="T43" s="23"/>
      <c r="U43" s="23"/>
      <c r="V43" s="23"/>
      <c r="W43" s="23"/>
      <c r="X43" s="23"/>
      <c r="Y43" s="23"/>
      <c r="Z43" s="23"/>
      <c r="AA43" s="23"/>
      <c r="AB43" s="23"/>
      <c r="AC43" s="72"/>
      <c r="AD43" s="23"/>
      <c r="AE43" s="23"/>
      <c r="AF43" s="23"/>
      <c r="AG43" s="23"/>
      <c r="AH43" s="23"/>
      <c r="AI43" s="23"/>
      <c r="AJ43" s="23"/>
      <c r="AK43" s="23"/>
      <c r="AL43" s="23"/>
      <c r="AM43" s="23"/>
      <c r="AN43" s="23"/>
      <c r="AO43" s="23"/>
      <c r="AP43" s="72"/>
      <c r="AQ43" s="23"/>
      <c r="AR43" s="23"/>
      <c r="AS43" s="23"/>
      <c r="AT43" s="23"/>
      <c r="AU43" s="23"/>
      <c r="AV43" s="23"/>
      <c r="AW43" s="23"/>
      <c r="AX43" s="23"/>
      <c r="AY43" s="23"/>
      <c r="AZ43" s="23"/>
      <c r="BA43" s="23"/>
      <c r="BB43" s="23"/>
      <c r="BC43" s="72"/>
      <c r="BD43" s="23"/>
      <c r="BE43" s="23"/>
      <c r="BF43" s="23"/>
      <c r="BG43" s="23"/>
      <c r="BH43" s="23"/>
      <c r="BI43" s="23"/>
      <c r="BJ43" s="23"/>
      <c r="BK43" s="23"/>
      <c r="BL43" s="23"/>
      <c r="BM43" s="23"/>
      <c r="BN43" s="23"/>
      <c r="BO43" s="23"/>
      <c r="BP43" s="72"/>
      <c r="BQ43" s="23"/>
      <c r="BR43" s="23"/>
      <c r="BS43" s="23"/>
      <c r="BT43" s="23"/>
      <c r="BU43" s="23"/>
      <c r="BV43" s="23"/>
      <c r="BW43" s="23"/>
      <c r="BX43" s="23"/>
      <c r="BY43" s="23"/>
      <c r="BZ43" s="23"/>
      <c r="CA43" s="23"/>
      <c r="CB43" s="23"/>
      <c r="CC43" s="72"/>
      <c r="CD43" s="23"/>
      <c r="CE43" s="23"/>
      <c r="CF43" s="23"/>
      <c r="CG43" s="23"/>
      <c r="CH43" s="23"/>
      <c r="CI43" s="23"/>
      <c r="CJ43" s="23"/>
      <c r="CK43" s="23"/>
      <c r="CL43" s="23"/>
      <c r="CM43" s="23"/>
      <c r="CN43" s="23"/>
      <c r="CO43" s="23"/>
    </row>
    <row r="44" spans="2:93" x14ac:dyDescent="0.2">
      <c r="B44" s="25" t="b">
        <f>B39=B39</f>
        <v>1</v>
      </c>
      <c r="C44" s="25" t="s">
        <v>215</v>
      </c>
      <c r="D44" s="25" t="s">
        <v>216</v>
      </c>
      <c r="E44" s="25" t="s">
        <v>217</v>
      </c>
      <c r="F44" s="25" t="s">
        <v>218</v>
      </c>
      <c r="G44" s="25" t="s">
        <v>219</v>
      </c>
      <c r="H44" s="25" t="s">
        <v>220</v>
      </c>
      <c r="I44" s="25" t="s">
        <v>221</v>
      </c>
      <c r="J44" s="25" t="s">
        <v>222</v>
      </c>
      <c r="K44" s="25" t="s">
        <v>223</v>
      </c>
      <c r="L44" s="25" t="s">
        <v>224</v>
      </c>
      <c r="M44" s="25" t="s">
        <v>225</v>
      </c>
      <c r="N44" s="25" t="s">
        <v>226</v>
      </c>
      <c r="O44" s="25" t="s">
        <v>227</v>
      </c>
      <c r="P44" s="73" t="s">
        <v>228</v>
      </c>
      <c r="Q44" s="25" t="s">
        <v>229</v>
      </c>
      <c r="R44" s="25" t="s">
        <v>230</v>
      </c>
      <c r="S44" s="25" t="s">
        <v>231</v>
      </c>
      <c r="T44" s="25" t="s">
        <v>232</v>
      </c>
      <c r="U44" s="25" t="s">
        <v>233</v>
      </c>
      <c r="V44" s="25" t="s">
        <v>234</v>
      </c>
      <c r="W44" s="25" t="s">
        <v>235</v>
      </c>
      <c r="X44" s="25" t="s">
        <v>236</v>
      </c>
      <c r="Y44" s="25" t="s">
        <v>237</v>
      </c>
      <c r="Z44" s="25" t="s">
        <v>238</v>
      </c>
      <c r="AA44" s="25" t="s">
        <v>239</v>
      </c>
      <c r="AB44" s="25" t="s">
        <v>240</v>
      </c>
      <c r="AC44" s="73" t="s">
        <v>241</v>
      </c>
      <c r="AD44" s="25" t="s">
        <v>242</v>
      </c>
      <c r="AE44" s="25" t="s">
        <v>243</v>
      </c>
      <c r="AF44" s="25" t="s">
        <v>244</v>
      </c>
      <c r="AG44" s="25" t="s">
        <v>245</v>
      </c>
      <c r="AH44" s="25" t="s">
        <v>246</v>
      </c>
      <c r="AI44" s="25" t="s">
        <v>247</v>
      </c>
      <c r="AJ44" s="25" t="s">
        <v>248</v>
      </c>
      <c r="AK44" s="25" t="s">
        <v>249</v>
      </c>
      <c r="AL44" s="25" t="s">
        <v>250</v>
      </c>
      <c r="AM44" s="25" t="s">
        <v>251</v>
      </c>
      <c r="AN44" s="25" t="s">
        <v>252</v>
      </c>
      <c r="AO44" s="25" t="s">
        <v>253</v>
      </c>
      <c r="AP44" s="73" t="s">
        <v>254</v>
      </c>
      <c r="AQ44" s="25" t="s">
        <v>255</v>
      </c>
      <c r="AR44" s="25" t="s">
        <v>256</v>
      </c>
      <c r="AS44" s="25" t="s">
        <v>257</v>
      </c>
      <c r="AT44" s="25" t="s">
        <v>258</v>
      </c>
      <c r="AU44" s="25" t="s">
        <v>259</v>
      </c>
      <c r="AV44" s="25" t="s">
        <v>260</v>
      </c>
      <c r="AW44" s="25" t="s">
        <v>261</v>
      </c>
      <c r="AX44" s="25" t="s">
        <v>262</v>
      </c>
      <c r="AY44" s="25" t="s">
        <v>263</v>
      </c>
      <c r="AZ44" s="25" t="s">
        <v>264</v>
      </c>
      <c r="BA44" s="25" t="s">
        <v>265</v>
      </c>
      <c r="BB44" s="25" t="s">
        <v>266</v>
      </c>
      <c r="BC44" s="73" t="s">
        <v>267</v>
      </c>
      <c r="BD44" s="25" t="s">
        <v>268</v>
      </c>
      <c r="BE44" s="25" t="s">
        <v>269</v>
      </c>
      <c r="BF44" s="25" t="s">
        <v>270</v>
      </c>
      <c r="BG44" s="25" t="s">
        <v>271</v>
      </c>
      <c r="BH44" s="25" t="s">
        <v>272</v>
      </c>
      <c r="BI44" s="25" t="s">
        <v>273</v>
      </c>
      <c r="BJ44" s="25" t="s">
        <v>274</v>
      </c>
      <c r="BK44" s="25" t="s">
        <v>275</v>
      </c>
      <c r="BL44" s="25" t="s">
        <v>276</v>
      </c>
      <c r="BM44" s="25" t="s">
        <v>277</v>
      </c>
      <c r="BN44" s="25" t="s">
        <v>278</v>
      </c>
      <c r="BO44" s="25" t="s">
        <v>279</v>
      </c>
      <c r="BP44" s="73" t="s">
        <v>280</v>
      </c>
      <c r="BQ44" s="25" t="s">
        <v>281</v>
      </c>
      <c r="BR44" s="25" t="s">
        <v>282</v>
      </c>
      <c r="BS44" s="25" t="s">
        <v>283</v>
      </c>
      <c r="BT44" s="25" t="s">
        <v>284</v>
      </c>
      <c r="BU44" s="25" t="s">
        <v>285</v>
      </c>
      <c r="BV44" s="25" t="s">
        <v>286</v>
      </c>
      <c r="BW44" s="25" t="s">
        <v>287</v>
      </c>
      <c r="BX44" s="25" t="s">
        <v>288</v>
      </c>
      <c r="BY44" s="25" t="s">
        <v>289</v>
      </c>
      <c r="BZ44" s="25" t="s">
        <v>290</v>
      </c>
      <c r="CA44" s="25" t="s">
        <v>291</v>
      </c>
      <c r="CB44" s="25" t="s">
        <v>292</v>
      </c>
      <c r="CC44" s="73" t="s">
        <v>293</v>
      </c>
      <c r="CD44" s="25" t="s">
        <v>294</v>
      </c>
      <c r="CE44" s="25" t="s">
        <v>295</v>
      </c>
      <c r="CF44" s="25" t="s">
        <v>296</v>
      </c>
      <c r="CG44" s="25" t="s">
        <v>297</v>
      </c>
      <c r="CH44" s="25" t="s">
        <v>298</v>
      </c>
      <c r="CI44" s="25" t="s">
        <v>299</v>
      </c>
      <c r="CJ44" s="25" t="s">
        <v>300</v>
      </c>
      <c r="CK44" s="25" t="s">
        <v>301</v>
      </c>
      <c r="CL44" s="25" t="s">
        <v>302</v>
      </c>
      <c r="CM44" s="25" t="s">
        <v>303</v>
      </c>
      <c r="CN44" s="25" t="s">
        <v>304</v>
      </c>
      <c r="CO44" s="25" t="s">
        <v>305</v>
      </c>
    </row>
    <row r="45" spans="2:93" x14ac:dyDescent="0.2">
      <c r="B45" s="27" t="str">
        <f>IF(COUNTIF(C39:CO43,"ERRO")&gt;0,"ERRO",IFERROR(C45&amp;D45&amp;E45&amp;F45&amp;G45&amp;H45&amp;I45&amp;J45&amp;K45&amp;L45&amp;M45&amp;N45&amp;O45&amp;P45&amp;Q45&amp;R45&amp;S45&amp;T45&amp;X45&amp;AB45&amp;AE45&amp;AI45&amp;AL45&amp;AN45&amp;U45&amp;V45&amp;W45&amp;Y45&amp;Z45&amp;AA45&amp;AC45&amp;AD45&amp;AF45&amp;AG45&amp;AH45&amp;AJ45&amp;AK45&amp;AM45&amp;AO45&amp;AP45&amp;AQ45&amp;AR45&amp;AS45&amp;AT45&amp;AU45&amp;AV45&amp;AW45&amp;AX45&amp;AY45&amp;AZ45&amp;BA45&amp;BB45&amp;BC45&amp;BD45&amp;BE45&amp;BF45&amp;BG45&amp;BH45&amp;BI45&amp;BJ45&amp;BK45&amp;BL45&amp;BM45&amp;BN45&amp;BO45&amp;BP45&amp;BQ45&amp;BR45&amp;BS45&amp;BT45&amp;BU45&amp;BV45&amp;BW45&amp;BX45&amp;BY45&amp;BZ45&amp;CA45&amp;CB45&amp;CC45&amp;CD45&amp;CE45&amp;CF45&amp;CG45&amp;CH45&amp;CI45&amp;CJ45&amp;CK45&amp;CL45&amp;CM45&amp;CN45&amp;CO45,"Erro"))</f>
        <v/>
      </c>
      <c r="C45" s="27" t="str">
        <f>IF(C39&amp;C40&amp;C41&amp;C43&amp;C42=$B$17&amp;$B$17&amp;$B$17&amp;$B$17&amp;$B$17,""," "&amp;C44&amp;" ")</f>
        <v/>
      </c>
      <c r="D45" s="27" t="str">
        <f>IF(D39&amp;D40&amp;D41&amp;D43&amp;D42=$B$17&amp;$B$17&amp;$B$17&amp;$B$17&amp;$B$17,""," "&amp;D44&amp;" ")</f>
        <v/>
      </c>
      <c r="E45" s="27" t="str">
        <f>IF(E39&amp;E40&amp;E41&amp;E43=$B$17&amp;$B$17&amp;$B$17&amp;$B$17,""," "&amp;E44&amp;" ")</f>
        <v/>
      </c>
      <c r="F45" s="27" t="str">
        <f t="shared" ref="F45:AK45" si="10">IF(F39&amp;F40&amp;F41=$B$17&amp;$B$17&amp;$B$17,""," "&amp;F44&amp;" ")</f>
        <v/>
      </c>
      <c r="G45" s="27" t="str">
        <f t="shared" si="10"/>
        <v/>
      </c>
      <c r="H45" s="27" t="str">
        <f t="shared" si="10"/>
        <v/>
      </c>
      <c r="I45" s="27" t="str">
        <f t="shared" si="10"/>
        <v/>
      </c>
      <c r="J45" s="27" t="str">
        <f t="shared" si="10"/>
        <v/>
      </c>
      <c r="K45" s="27" t="str">
        <f t="shared" si="10"/>
        <v/>
      </c>
      <c r="L45" s="27" t="str">
        <f t="shared" si="10"/>
        <v/>
      </c>
      <c r="M45" s="27" t="str">
        <f t="shared" si="10"/>
        <v/>
      </c>
      <c r="N45" s="27" t="str">
        <f t="shared" si="10"/>
        <v/>
      </c>
      <c r="O45" s="27" t="str">
        <f t="shared" si="10"/>
        <v/>
      </c>
      <c r="P45" s="74" t="str">
        <f t="shared" si="10"/>
        <v/>
      </c>
      <c r="Q45" s="27" t="str">
        <f t="shared" si="10"/>
        <v/>
      </c>
      <c r="R45" s="27" t="str">
        <f t="shared" si="10"/>
        <v/>
      </c>
      <c r="S45" s="27" t="str">
        <f t="shared" si="10"/>
        <v/>
      </c>
      <c r="T45" s="27" t="str">
        <f t="shared" si="10"/>
        <v/>
      </c>
      <c r="U45" s="27" t="str">
        <f t="shared" si="10"/>
        <v/>
      </c>
      <c r="V45" s="27" t="str">
        <f t="shared" si="10"/>
        <v/>
      </c>
      <c r="W45" s="27" t="str">
        <f t="shared" si="10"/>
        <v/>
      </c>
      <c r="X45" s="27" t="str">
        <f t="shared" si="10"/>
        <v/>
      </c>
      <c r="Y45" s="27" t="str">
        <f t="shared" si="10"/>
        <v/>
      </c>
      <c r="Z45" s="27" t="str">
        <f t="shared" si="10"/>
        <v/>
      </c>
      <c r="AA45" s="27" t="str">
        <f t="shared" si="10"/>
        <v/>
      </c>
      <c r="AB45" s="27" t="str">
        <f t="shared" si="10"/>
        <v/>
      </c>
      <c r="AC45" s="74" t="str">
        <f t="shared" si="10"/>
        <v/>
      </c>
      <c r="AD45" s="27" t="str">
        <f t="shared" si="10"/>
        <v/>
      </c>
      <c r="AE45" s="27" t="str">
        <f t="shared" si="10"/>
        <v/>
      </c>
      <c r="AF45" s="27" t="str">
        <f t="shared" si="10"/>
        <v/>
      </c>
      <c r="AG45" s="27" t="str">
        <f t="shared" si="10"/>
        <v/>
      </c>
      <c r="AH45" s="27" t="str">
        <f t="shared" si="10"/>
        <v/>
      </c>
      <c r="AI45" s="27" t="str">
        <f t="shared" si="10"/>
        <v/>
      </c>
      <c r="AJ45" s="27" t="str">
        <f t="shared" si="10"/>
        <v/>
      </c>
      <c r="AK45" s="27" t="str">
        <f t="shared" si="10"/>
        <v/>
      </c>
      <c r="AL45" s="27" t="str">
        <f t="shared" ref="AL45:BP45" si="11">IF(AL39&amp;AL40&amp;AL41=$B$17&amp;$B$17&amp;$B$17,""," "&amp;AL44&amp;" ")</f>
        <v/>
      </c>
      <c r="AM45" s="27" t="str">
        <f t="shared" si="11"/>
        <v/>
      </c>
      <c r="AN45" s="27" t="str">
        <f t="shared" si="11"/>
        <v/>
      </c>
      <c r="AO45" s="27" t="str">
        <f t="shared" si="11"/>
        <v/>
      </c>
      <c r="AP45" s="74" t="str">
        <f t="shared" si="11"/>
        <v/>
      </c>
      <c r="AQ45" s="27" t="str">
        <f t="shared" si="11"/>
        <v/>
      </c>
      <c r="AR45" s="27" t="str">
        <f t="shared" si="11"/>
        <v/>
      </c>
      <c r="AS45" s="27" t="str">
        <f t="shared" si="11"/>
        <v/>
      </c>
      <c r="AT45" s="27" t="str">
        <f t="shared" si="11"/>
        <v/>
      </c>
      <c r="AU45" s="27" t="str">
        <f t="shared" si="11"/>
        <v/>
      </c>
      <c r="AV45" s="27" t="str">
        <f t="shared" si="11"/>
        <v/>
      </c>
      <c r="AW45" s="27" t="str">
        <f t="shared" si="11"/>
        <v/>
      </c>
      <c r="AX45" s="27" t="str">
        <f t="shared" si="11"/>
        <v/>
      </c>
      <c r="AY45" s="27" t="str">
        <f t="shared" si="11"/>
        <v/>
      </c>
      <c r="AZ45" s="27" t="str">
        <f t="shared" si="11"/>
        <v/>
      </c>
      <c r="BA45" s="27" t="str">
        <f t="shared" si="11"/>
        <v/>
      </c>
      <c r="BB45" s="27" t="str">
        <f t="shared" si="11"/>
        <v/>
      </c>
      <c r="BC45" s="74" t="str">
        <f t="shared" si="11"/>
        <v/>
      </c>
      <c r="BD45" s="27" t="str">
        <f t="shared" si="11"/>
        <v/>
      </c>
      <c r="BE45" s="27" t="str">
        <f t="shared" si="11"/>
        <v/>
      </c>
      <c r="BF45" s="27" t="str">
        <f t="shared" si="11"/>
        <v/>
      </c>
      <c r="BG45" s="27" t="str">
        <f t="shared" si="11"/>
        <v/>
      </c>
      <c r="BH45" s="27" t="str">
        <f t="shared" si="11"/>
        <v/>
      </c>
      <c r="BI45" s="27" t="str">
        <f t="shared" si="11"/>
        <v/>
      </c>
      <c r="BJ45" s="27" t="str">
        <f t="shared" si="11"/>
        <v/>
      </c>
      <c r="BK45" s="27" t="str">
        <f t="shared" si="11"/>
        <v/>
      </c>
      <c r="BL45" s="27" t="str">
        <f t="shared" si="11"/>
        <v/>
      </c>
      <c r="BM45" s="27" t="str">
        <f t="shared" si="11"/>
        <v/>
      </c>
      <c r="BN45" s="27" t="str">
        <f t="shared" si="11"/>
        <v/>
      </c>
      <c r="BO45" s="27" t="str">
        <f t="shared" si="11"/>
        <v/>
      </c>
      <c r="BP45" s="74" t="str">
        <f t="shared" si="11"/>
        <v/>
      </c>
      <c r="BQ45" s="27" t="str">
        <f t="shared" ref="BQ45:CO45" si="12">IF(BQ39&amp;BQ40&amp;BQ41=$B$17&amp;$B$17&amp;$B$17,""," "&amp;BQ44&amp;" ")</f>
        <v/>
      </c>
      <c r="BR45" s="27" t="str">
        <f t="shared" si="12"/>
        <v/>
      </c>
      <c r="BS45" s="27" t="str">
        <f t="shared" si="12"/>
        <v/>
      </c>
      <c r="BT45" s="27" t="str">
        <f t="shared" si="12"/>
        <v/>
      </c>
      <c r="BU45" s="27" t="str">
        <f t="shared" si="12"/>
        <v/>
      </c>
      <c r="BV45" s="27" t="str">
        <f t="shared" si="12"/>
        <v/>
      </c>
      <c r="BW45" s="27" t="str">
        <f t="shared" si="12"/>
        <v/>
      </c>
      <c r="BX45" s="27" t="str">
        <f t="shared" si="12"/>
        <v/>
      </c>
      <c r="BY45" s="27" t="str">
        <f t="shared" si="12"/>
        <v/>
      </c>
      <c r="BZ45" s="27" t="str">
        <f t="shared" si="12"/>
        <v/>
      </c>
      <c r="CA45" s="27" t="str">
        <f t="shared" si="12"/>
        <v/>
      </c>
      <c r="CB45" s="27" t="str">
        <f t="shared" si="12"/>
        <v/>
      </c>
      <c r="CC45" s="74" t="str">
        <f t="shared" si="12"/>
        <v/>
      </c>
      <c r="CD45" s="27" t="str">
        <f t="shared" si="12"/>
        <v/>
      </c>
      <c r="CE45" s="27" t="str">
        <f t="shared" si="12"/>
        <v/>
      </c>
      <c r="CF45" s="27" t="str">
        <f t="shared" si="12"/>
        <v/>
      </c>
      <c r="CG45" s="27" t="str">
        <f t="shared" si="12"/>
        <v/>
      </c>
      <c r="CH45" s="27" t="str">
        <f t="shared" si="12"/>
        <v/>
      </c>
      <c r="CI45" s="27" t="str">
        <f t="shared" si="12"/>
        <v/>
      </c>
      <c r="CJ45" s="27" t="str">
        <f t="shared" si="12"/>
        <v/>
      </c>
      <c r="CK45" s="27" t="str">
        <f t="shared" si="12"/>
        <v/>
      </c>
      <c r="CL45" s="27" t="str">
        <f t="shared" si="12"/>
        <v/>
      </c>
      <c r="CM45" s="27" t="str">
        <f t="shared" si="12"/>
        <v/>
      </c>
      <c r="CN45" s="27" t="str">
        <f t="shared" si="12"/>
        <v/>
      </c>
      <c r="CO45" s="27" t="str">
        <f t="shared" si="12"/>
        <v/>
      </c>
    </row>
    <row r="48" spans="2:93" ht="14.25" x14ac:dyDescent="0.2">
      <c r="B48" s="32" t="s">
        <v>306</v>
      </c>
      <c r="C48" s="23" t="b">
        <f>IFERROR(ROUND(SUBTOTAL(9,Sólidos!D2:CO100017),2)=ROUND(Sólidos!B2+Sólidos!B10+Sólidos!B63+Sólidos!B61,2),"ERRO")</f>
        <v>1</v>
      </c>
      <c r="D48" s="24" t="b">
        <f>IFERROR(ROUND(SUBTOTAL(9,Sólidos!D2:D100016),2)=ROUND(Sólidos!D10+Sólidos!D2+Sólidos!D63+Sólidos!D61,2),"ERRO")</f>
        <v>1</v>
      </c>
      <c r="E48" s="24" t="b">
        <f>IFERROR(ROUND(SUBTOTAL(9,Sólidos!E2:E100016),2)=ROUND(Sólidos!E10+Sólidos!E2+Sólidos!E63+Sólidos!E61,2),"ERRO")</f>
        <v>1</v>
      </c>
      <c r="F48" s="24" t="b">
        <f>IFERROR(ROUND(SUBTOTAL(9,Sólidos!F2:F100016),2)=ROUND(Sólidos!F10+Sólidos!F2+Sólidos!F63+Sólidos!F61,2),"ERRO")</f>
        <v>1</v>
      </c>
      <c r="G48" s="24" t="b">
        <f>IFERROR(ROUND(SUBTOTAL(9,Sólidos!G2:G100016),2)=ROUND(Sólidos!G10+Sólidos!G2+Sólidos!G63+Sólidos!G61,2),"ERRO")</f>
        <v>1</v>
      </c>
      <c r="H48" s="24" t="b">
        <f>IFERROR(ROUND(SUBTOTAL(9,Sólidos!H2:H100016),2)=ROUND(Sólidos!H10+Sólidos!H2+Sólidos!H63+Sólidos!H61,2),"ERRO")</f>
        <v>1</v>
      </c>
      <c r="I48" s="24" t="b">
        <f>IFERROR(ROUND(SUBTOTAL(9,Sólidos!I2:I100016),2)=ROUND(Sólidos!I10+Sólidos!I2+Sólidos!I63+Sólidos!I61,2),"ERRO")</f>
        <v>1</v>
      </c>
      <c r="J48" s="24" t="b">
        <f>IFERROR(ROUND(SUBTOTAL(9,Sólidos!J2:J100016),2)=ROUND(Sólidos!J10+Sólidos!J2+Sólidos!J63+Sólidos!J61,2),"ERRO")</f>
        <v>1</v>
      </c>
      <c r="K48" s="24" t="b">
        <f>IFERROR(ROUND(SUBTOTAL(9,Sólidos!K2:K100016),2)=ROUND(Sólidos!K10+Sólidos!K2+Sólidos!K63+Sólidos!K61,2),"ERRO")</f>
        <v>1</v>
      </c>
      <c r="L48" s="24" t="b">
        <f>IFERROR(ROUND(SUBTOTAL(9,Sólidos!L2:L100016),2)=ROUND(Sólidos!L10+Sólidos!L2+Sólidos!L63+Sólidos!L61,2),"ERRO")</f>
        <v>1</v>
      </c>
      <c r="M48" s="24" t="b">
        <f>IFERROR(ROUND(SUBTOTAL(9,Sólidos!M2:M100016),2)=ROUND(Sólidos!M10+Sólidos!M2+Sólidos!M63+Sólidos!M61,2),"ERRO")</f>
        <v>1</v>
      </c>
      <c r="N48" s="24" t="b">
        <f>IFERROR(ROUND(SUBTOTAL(9,Sólidos!N2:N100016),2)=ROUND(Sólidos!N10+Sólidos!N2+Sólidos!N63+Sólidos!N61,2),"ERRO")</f>
        <v>1</v>
      </c>
      <c r="O48" s="24" t="b">
        <f>IFERROR(ROUND(SUBTOTAL(9,Sólidos!O2:O100016),2)=ROUND(Sólidos!O10+Sólidos!O2+Sólidos!O63+Sólidos!O61,2),"ERRO")</f>
        <v>1</v>
      </c>
      <c r="P48" s="71" t="b">
        <f>ROUND(Sólidos!P2,2)=ROUND(SUBTOTAL(9,Sólidos!Q$2:AC$10),2)</f>
        <v>1</v>
      </c>
      <c r="Q48" s="24" t="b">
        <f>IFERROR(ROUND(SUBTOTAL(9,Sólidos!Q2:Q100016),2)=ROUND(Sólidos!Q10+Sólidos!Q2+Sólidos!Q63+Sólidos!Q61,2),"ERRO")</f>
        <v>1</v>
      </c>
      <c r="R48" s="24" t="b">
        <f>IFERROR(ROUND(SUBTOTAL(9,Sólidos!R2:R100016),2)=ROUND(Sólidos!R10+Sólidos!R2+Sólidos!R63+Sólidos!R61,2),"ERRO")</f>
        <v>1</v>
      </c>
      <c r="S48" s="24" t="b">
        <f>IFERROR(ROUND(SUBTOTAL(9,Sólidos!S2:S100016),2)=ROUND(Sólidos!S10+Sólidos!S2+Sólidos!S63+Sólidos!S61,2),"ERRO")</f>
        <v>1</v>
      </c>
      <c r="T48" s="24" t="b">
        <f>IFERROR(ROUND(SUBTOTAL(9,Sólidos!T2:T100016),2)=ROUND(Sólidos!T10+Sólidos!T2+Sólidos!T63+Sólidos!T61,2),"ERRO")</f>
        <v>1</v>
      </c>
      <c r="U48" s="24" t="b">
        <f>IFERROR(ROUND(SUBTOTAL(9,Sólidos!U2:U100016),2)=ROUND(Sólidos!U10+Sólidos!U2+Sólidos!U63+Sólidos!U61,2),"ERRO")</f>
        <v>1</v>
      </c>
      <c r="V48" s="24" t="b">
        <f>IFERROR(ROUND(SUBTOTAL(9,Sólidos!V2:V100016),2)=ROUND(Sólidos!V10+Sólidos!V2+Sólidos!V63+Sólidos!V61,2),"ERRO")</f>
        <v>1</v>
      </c>
      <c r="W48" s="24" t="b">
        <f>IFERROR(ROUND(SUBTOTAL(9,Sólidos!W2:W100016),2)=ROUND(Sólidos!W10+Sólidos!W2+Sólidos!W63+Sólidos!W61,2),"ERRO")</f>
        <v>1</v>
      </c>
      <c r="X48" s="24" t="b">
        <f>IFERROR(ROUND(SUBTOTAL(9,Sólidos!X2:X100016),2)=ROUND(Sólidos!X10+Sólidos!X2+Sólidos!X63+Sólidos!X61,2),"ERRO")</f>
        <v>1</v>
      </c>
      <c r="Y48" s="24" t="b">
        <f>IFERROR(ROUND(SUBTOTAL(9,Sólidos!Y2:Y100016),2)=ROUND(Sólidos!Y10+Sólidos!Y2+Sólidos!Y63+Sólidos!Y61,2),"ERRO")</f>
        <v>1</v>
      </c>
      <c r="Z48" s="24" t="b">
        <f>IFERROR(ROUND(SUBTOTAL(9,Sólidos!Z2:Z100016),2)=ROUND(Sólidos!Z10+Sólidos!Z2+Sólidos!Z63+Sólidos!Z61,2),"ERRO")</f>
        <v>1</v>
      </c>
      <c r="AA48" s="24" t="b">
        <f>IFERROR(ROUND(SUBTOTAL(9,Sólidos!AA2:AA100016),2)=ROUND(Sólidos!AA10+Sólidos!AA2+Sólidos!AA63+Sólidos!AA61,2),"ERRO")</f>
        <v>1</v>
      </c>
      <c r="AB48" s="24" t="b">
        <f>IFERROR(ROUND(SUBTOTAL(9,Sólidos!AB2:AB100016),2)=ROUND(Sólidos!AB10+Sólidos!AB2+Sólidos!AB63+Sólidos!AB61,2),"ERRO")</f>
        <v>1</v>
      </c>
      <c r="AC48" s="71" t="b">
        <f>ROUND(Sólidos!AC2,2)=ROUND(SUBTOTAL(9,Sólidos!AD$2:AP$10),2)</f>
        <v>1</v>
      </c>
      <c r="AD48" s="24" t="b">
        <f>IFERROR(ROUND(SUBTOTAL(9,Sólidos!AD2:AD100016),2)=ROUND(Sólidos!AD10+Sólidos!AD2+Sólidos!AD63+Sólidos!AD61,2),"ERRO")</f>
        <v>1</v>
      </c>
      <c r="AE48" s="24" t="b">
        <f>IFERROR(ROUND(SUBTOTAL(9,Sólidos!AE2:AE100016),2)=ROUND(Sólidos!AE10+Sólidos!AE2+Sólidos!AE63+Sólidos!AE61,2),"ERRO")</f>
        <v>1</v>
      </c>
      <c r="AF48" s="24" t="b">
        <f>IFERROR(ROUND(SUBTOTAL(9,Sólidos!AF2:AF100016),2)=ROUND(Sólidos!AF10+Sólidos!AF2+Sólidos!AF63+Sólidos!AF61,2),"ERRO")</f>
        <v>1</v>
      </c>
      <c r="AG48" s="24" t="b">
        <f>IFERROR(ROUND(SUBTOTAL(9,Sólidos!AG2:AG100016),2)=ROUND(Sólidos!AG10+Sólidos!AG2+Sólidos!AG63+Sólidos!AG61,2),"ERRO")</f>
        <v>1</v>
      </c>
      <c r="AH48" s="24" t="b">
        <f>IFERROR(ROUND(SUBTOTAL(9,Sólidos!AH2:AH100016),2)=ROUND(Sólidos!AH10+Sólidos!AH2+Sólidos!AH63+Sólidos!AH61,2),"ERRO")</f>
        <v>1</v>
      </c>
      <c r="AI48" s="24" t="b">
        <f>IFERROR(ROUND(SUBTOTAL(9,Sólidos!AI2:AI100016),2)=ROUND(Sólidos!AI10+Sólidos!AI2+Sólidos!AI63+Sólidos!AI61,2),"ERRO")</f>
        <v>1</v>
      </c>
      <c r="AJ48" s="24" t="b">
        <f>IFERROR(ROUND(SUBTOTAL(9,Sólidos!AJ2:AJ100016),2)=ROUND(Sólidos!AJ10+Sólidos!AJ2+Sólidos!AJ63+Sólidos!AJ61,2),"ERRO")</f>
        <v>1</v>
      </c>
      <c r="AK48" s="24" t="b">
        <f>IFERROR(ROUND(SUBTOTAL(9,Sólidos!AK2:AK100016),2)=ROUND(Sólidos!AK10+Sólidos!AK2+Sólidos!AK63+Sólidos!AK61,2),"ERRO")</f>
        <v>1</v>
      </c>
      <c r="AL48" s="24" t="b">
        <f>IFERROR(ROUND(SUBTOTAL(9,Sólidos!AL2:AL100016),2)=ROUND(Sólidos!AL10+Sólidos!AL2+Sólidos!AL63+Sólidos!AL61,2),"ERRO")</f>
        <v>1</v>
      </c>
      <c r="AM48" s="24" t="b">
        <f>IFERROR(ROUND(SUBTOTAL(9,Sólidos!AM2:AM100016),2)=ROUND(Sólidos!AM10+Sólidos!AM2+Sólidos!AM63+Sólidos!AM61,2),"ERRO")</f>
        <v>1</v>
      </c>
      <c r="AN48" s="24" t="b">
        <f>IFERROR(ROUND(SUBTOTAL(9,Sólidos!AN2:AN100016),2)=ROUND(Sólidos!AN10+Sólidos!AN2+Sólidos!AN63+Sólidos!AN61,2),"ERRO")</f>
        <v>1</v>
      </c>
      <c r="AO48" s="24" t="b">
        <f>IFERROR(ROUND(SUBTOTAL(9,Sólidos!AO2:AO100016),2)=ROUND(Sólidos!AO10+Sólidos!AO2+Sólidos!AO63+Sólidos!AO61,2),"ERRO")</f>
        <v>1</v>
      </c>
      <c r="AP48" s="71" t="b">
        <f>ROUND(Sólidos!AP2,2)=ROUND(SUBTOTAL(9,Sólidos!AQ$2:BC$10),2)</f>
        <v>1</v>
      </c>
      <c r="AQ48" s="24" t="b">
        <f>IFERROR(ROUND(SUBTOTAL(9,Sólidos!AQ2:AQ100016),2)=ROUND(Sólidos!AQ10+Sólidos!AQ2+Sólidos!AQ63+Sólidos!AQ61,2),"ERRO")</f>
        <v>1</v>
      </c>
      <c r="AR48" s="24" t="b">
        <f>IFERROR(ROUND(SUBTOTAL(9,Sólidos!AR2:AR100016),2)=ROUND(Sólidos!AR10+Sólidos!AR2+Sólidos!AR63+Sólidos!AR61,2),"ERRO")</f>
        <v>1</v>
      </c>
      <c r="AS48" s="24" t="b">
        <f>IFERROR(ROUND(SUBTOTAL(9,Sólidos!AS2:AS100016),2)=ROUND(Sólidos!AS10+Sólidos!AS2+Sólidos!AS63+Sólidos!AS61,2),"ERRO")</f>
        <v>1</v>
      </c>
      <c r="AT48" s="24" t="b">
        <f>IFERROR(ROUND(SUBTOTAL(9,Sólidos!AT2:AT100016),2)=ROUND(Sólidos!AT10+Sólidos!AT2+Sólidos!AT63+Sólidos!AT61,2),"ERRO")</f>
        <v>1</v>
      </c>
      <c r="AU48" s="24" t="b">
        <f>IFERROR(ROUND(SUBTOTAL(9,Sólidos!AU2:AU100016),2)=ROUND(Sólidos!AU10+Sólidos!AU2+Sólidos!AU63+Sólidos!AU61,2),"ERRO")</f>
        <v>1</v>
      </c>
      <c r="AV48" s="24" t="b">
        <f>IFERROR(ROUND(SUBTOTAL(9,Sólidos!AV2:AV100016),2)=ROUND(Sólidos!AV10+Sólidos!AV2+Sólidos!AV63+Sólidos!AV61,2),"ERRO")</f>
        <v>1</v>
      </c>
      <c r="AW48" s="24" t="b">
        <f>IFERROR(ROUND(SUBTOTAL(9,Sólidos!AW2:AW100016),2)=ROUND(Sólidos!AW10+Sólidos!AW2+Sólidos!AW63+Sólidos!AW61,2),"ERRO")</f>
        <v>1</v>
      </c>
      <c r="AX48" s="24" t="b">
        <f>IFERROR(ROUND(SUBTOTAL(9,Sólidos!AX2:AX100016),2)=ROUND(Sólidos!AX10+Sólidos!AX2+Sólidos!AX63+Sólidos!AX61,2),"ERRO")</f>
        <v>1</v>
      </c>
      <c r="AY48" s="24" t="b">
        <f>IFERROR(ROUND(SUBTOTAL(9,Sólidos!AY2:AY100016),2)=ROUND(Sólidos!AY10+Sólidos!AY2+Sólidos!AY63+Sólidos!AY61,2),"ERRO")</f>
        <v>1</v>
      </c>
      <c r="AZ48" s="24" t="b">
        <f>IFERROR(ROUND(SUBTOTAL(9,Sólidos!AZ2:AZ100016),2)=ROUND(Sólidos!AZ10+Sólidos!AZ2+Sólidos!AZ63+Sólidos!AZ61,2),"ERRO")</f>
        <v>1</v>
      </c>
      <c r="BA48" s="24" t="b">
        <f>IFERROR(ROUND(SUBTOTAL(9,Sólidos!BA2:BA100016),2)=ROUND(Sólidos!BA10+Sólidos!BA2+Sólidos!BA63+Sólidos!BA61,2),"ERRO")</f>
        <v>1</v>
      </c>
      <c r="BB48" s="24" t="b">
        <f>IFERROR(ROUND(SUBTOTAL(9,Sólidos!BB2:BB100016),2)=ROUND(Sólidos!BB10+Sólidos!BB2+Sólidos!BB63+Sólidos!BB61,2),"ERRO")</f>
        <v>1</v>
      </c>
      <c r="BC48" s="71" t="b">
        <f>ROUND(Sólidos!BC2,2)=ROUND(SUBTOTAL(9,Sólidos!BD$2:BP$10),2)</f>
        <v>1</v>
      </c>
      <c r="BD48" s="24" t="b">
        <f>IFERROR(ROUND(SUBTOTAL(9,Sólidos!BD2:BD100016),2)=ROUND(Sólidos!BD10+Sólidos!BD2+Sólidos!BD63+Sólidos!BD61,2),"ERRO")</f>
        <v>1</v>
      </c>
      <c r="BE48" s="24" t="b">
        <f>IFERROR(ROUND(SUBTOTAL(9,Sólidos!BE2:BE100016),2)=ROUND(Sólidos!BE10+Sólidos!BE2+Sólidos!BE63+Sólidos!BE61,2),"ERRO")</f>
        <v>1</v>
      </c>
      <c r="BF48" s="24" t="b">
        <f>IFERROR(ROUND(SUBTOTAL(9,Sólidos!BF2:BF100016),2)=ROUND(Sólidos!BF10+Sólidos!BF2+Sólidos!BF63+Sólidos!BF61,2),"ERRO")</f>
        <v>1</v>
      </c>
      <c r="BG48" s="24" t="b">
        <f>IFERROR(ROUND(SUBTOTAL(9,Sólidos!BG2:BG100016),2)=ROUND(Sólidos!BG10+Sólidos!BG2+Sólidos!BG63+Sólidos!BG61,2),"ERRO")</f>
        <v>1</v>
      </c>
      <c r="BH48" s="24" t="b">
        <f>IFERROR(ROUND(SUBTOTAL(9,Sólidos!BH2:BH100016),2)=ROUND(Sólidos!BH10+Sólidos!BH2+Sólidos!BH63+Sólidos!BH61,2),"ERRO")</f>
        <v>1</v>
      </c>
      <c r="BI48" s="24" t="b">
        <f>IFERROR(ROUND(SUBTOTAL(9,Sólidos!BI2:BI100016),2)=ROUND(Sólidos!BI10+Sólidos!BI2+Sólidos!BI63+Sólidos!BI61,2),"ERRO")</f>
        <v>1</v>
      </c>
      <c r="BJ48" s="24" t="b">
        <f>IFERROR(ROUND(SUBTOTAL(9,Sólidos!BJ2:BJ100016),2)=ROUND(Sólidos!BJ10+Sólidos!BJ2+Sólidos!BJ63+Sólidos!BJ61,2),"ERRO")</f>
        <v>1</v>
      </c>
      <c r="BK48" s="24" t="b">
        <f>IFERROR(ROUND(SUBTOTAL(9,Sólidos!BK2:BK100016),2)=ROUND(Sólidos!BK10+Sólidos!BK2+Sólidos!BK63+Sólidos!BK61,2),"ERRO")</f>
        <v>1</v>
      </c>
      <c r="BL48" s="24" t="b">
        <f>IFERROR(ROUND(SUBTOTAL(9,Sólidos!BL2:BL100016),2)=ROUND(Sólidos!BL10+Sólidos!BL2+Sólidos!BL63+Sólidos!BL61,2),"ERRO")</f>
        <v>1</v>
      </c>
      <c r="BM48" s="24" t="b">
        <f>IFERROR(ROUND(SUBTOTAL(9,Sólidos!BM2:BM100016),2)=ROUND(Sólidos!BM10+Sólidos!BM2+Sólidos!BM63+Sólidos!BM61,2),"ERRO")</f>
        <v>1</v>
      </c>
      <c r="BN48" s="24" t="b">
        <f>IFERROR(ROUND(SUBTOTAL(9,Sólidos!BN2:BN100016),2)=ROUND(Sólidos!BN10+Sólidos!BN2+Sólidos!BN63+Sólidos!BN61,2),"ERRO")</f>
        <v>1</v>
      </c>
      <c r="BO48" s="24" t="b">
        <f>IFERROR(ROUND(SUBTOTAL(9,Sólidos!BO2:BO100016),2)=ROUND(Sólidos!BO10+Sólidos!BO2+Sólidos!BO63+Sólidos!BO61,2),"ERRO")</f>
        <v>1</v>
      </c>
      <c r="BP48" s="71" t="b">
        <f>ROUND(Sólidos!BP2,2)=ROUND(SUBTOTAL(9,Sólidos!BQ$2:CC$10),2)</f>
        <v>1</v>
      </c>
      <c r="BQ48" s="24" t="b">
        <f>IFERROR(ROUND(SUBTOTAL(9,Sólidos!BQ2:BQ100016),2)=ROUND(Sólidos!BQ10+Sólidos!BQ2+Sólidos!BQ63+Sólidos!BQ61,2),"ERRO")</f>
        <v>1</v>
      </c>
      <c r="BR48" s="24" t="b">
        <f>IFERROR(ROUND(SUBTOTAL(9,Sólidos!BR2:BR100016),2)=ROUND(Sólidos!BR10+Sólidos!BR2+Sólidos!BR63+Sólidos!BR61,2),"ERRO")</f>
        <v>1</v>
      </c>
      <c r="BS48" s="24" t="b">
        <f>IFERROR(ROUND(SUBTOTAL(9,Sólidos!BS2:BS100016),2)=ROUND(Sólidos!BS10+Sólidos!BS2+Sólidos!BS63+Sólidos!BS61,2),"ERRO")</f>
        <v>1</v>
      </c>
      <c r="BT48" s="24" t="b">
        <f>IFERROR(ROUND(SUBTOTAL(9,Sólidos!BT2:BT100016),2)=ROUND(Sólidos!BT10+Sólidos!BT2+Sólidos!BT63+Sólidos!BT61,2),"ERRO")</f>
        <v>1</v>
      </c>
      <c r="BU48" s="24" t="b">
        <f>IFERROR(ROUND(SUBTOTAL(9,Sólidos!BU2:BU100016),2)=ROUND(Sólidos!BU10+Sólidos!BU2+Sólidos!BU63+Sólidos!BU61,2),"ERRO")</f>
        <v>1</v>
      </c>
      <c r="BV48" s="24" t="b">
        <f>IFERROR(ROUND(SUBTOTAL(9,Sólidos!BV2:BV100016),2)=ROUND(Sólidos!BV10+Sólidos!BV2+Sólidos!BV63+Sólidos!BV61,2),"ERRO")</f>
        <v>1</v>
      </c>
      <c r="BW48" s="24" t="b">
        <f>IFERROR(ROUND(SUBTOTAL(9,Sólidos!BW2:BW100016),2)=ROUND(Sólidos!BW10+Sólidos!BW2+Sólidos!BW63+Sólidos!BW61,2),"ERRO")</f>
        <v>1</v>
      </c>
      <c r="BX48" s="24" t="b">
        <f>IFERROR(ROUND(SUBTOTAL(9,Sólidos!BX2:BX100016),2)=ROUND(Sólidos!BX10+Sólidos!BX2+Sólidos!BX63+Sólidos!BX61,2),"ERRO")</f>
        <v>1</v>
      </c>
      <c r="BY48" s="24" t="b">
        <f>IFERROR(ROUND(SUBTOTAL(9,Sólidos!BY2:BY100016),2)=ROUND(Sólidos!BY10+Sólidos!BY2+Sólidos!BY63+Sólidos!BY61,2),"ERRO")</f>
        <v>1</v>
      </c>
      <c r="BZ48" s="24" t="b">
        <f>IFERROR(ROUND(SUBTOTAL(9,Sólidos!BZ2:BZ100016),2)=ROUND(Sólidos!BZ10+Sólidos!BZ2+Sólidos!BZ63+Sólidos!BZ61,2),"ERRO")</f>
        <v>1</v>
      </c>
      <c r="CA48" s="24" t="b">
        <f>IFERROR(ROUND(SUBTOTAL(9,Sólidos!CA2:CA100016),2)=ROUND(Sólidos!CA10+Sólidos!CA2+Sólidos!CA63+Sólidos!CA61,2),"ERRO")</f>
        <v>1</v>
      </c>
      <c r="CB48" s="24" t="b">
        <f>IFERROR(ROUND(SUBTOTAL(9,Sólidos!CB2:CB100016),2)=ROUND(Sólidos!CB10+Sólidos!CB2+Sólidos!CB63+Sólidos!CB61,2),"ERRO")</f>
        <v>1</v>
      </c>
      <c r="CC48" s="71" t="b">
        <f>ROUND(Sólidos!CC2,2)=ROUND(SUBTOTAL(9,Sólidos!CD$2:CP$10),2)</f>
        <v>1</v>
      </c>
      <c r="CD48" s="24" t="b">
        <f>IFERROR(ROUND(SUBTOTAL(9,Sólidos!CD2:CD100016),2)=ROUND(Sólidos!CD10+Sólidos!CD2+Sólidos!CD63+Sólidos!CD61,2),"ERRO")</f>
        <v>1</v>
      </c>
      <c r="CE48" s="24" t="b">
        <f>IFERROR(ROUND(SUBTOTAL(9,Sólidos!CE2:CE100016),2)=ROUND(Sólidos!CE10+Sólidos!CE2+Sólidos!CE63+Sólidos!CE61,2),"ERRO")</f>
        <v>1</v>
      </c>
      <c r="CF48" s="24" t="b">
        <f>IFERROR(ROUND(SUBTOTAL(9,Sólidos!CF2:CF100016),2)=ROUND(Sólidos!CF10+Sólidos!CF2+Sólidos!CF63+Sólidos!CF61,2),"ERRO")</f>
        <v>1</v>
      </c>
      <c r="CG48" s="24" t="b">
        <f>IFERROR(ROUND(SUBTOTAL(9,Sólidos!CG2:CG100016),2)=ROUND(Sólidos!CG10+Sólidos!CG2+Sólidos!CG63+Sólidos!CG61,2),"ERRO")</f>
        <v>1</v>
      </c>
      <c r="CH48" s="24" t="b">
        <f>IFERROR(ROUND(SUBTOTAL(9,Sólidos!CH2:CH100016),2)=ROUND(Sólidos!CH10+Sólidos!CH2+Sólidos!CH63+Sólidos!CH61,2),"ERRO")</f>
        <v>1</v>
      </c>
      <c r="CI48" s="24" t="b">
        <f>IFERROR(ROUND(SUBTOTAL(9,Sólidos!CI2:CI100016),2)=ROUND(Sólidos!CI10+Sólidos!CI2+Sólidos!CI63+Sólidos!CI61,2),"ERRO")</f>
        <v>1</v>
      </c>
      <c r="CJ48" s="24" t="b">
        <f>IFERROR(ROUND(SUBTOTAL(9,Sólidos!CJ2:CJ100016),2)=ROUND(Sólidos!CJ10+Sólidos!CJ2+Sólidos!CJ63+Sólidos!CJ61,2),"ERRO")</f>
        <v>1</v>
      </c>
      <c r="CK48" s="24" t="b">
        <f>IFERROR(ROUND(SUBTOTAL(9,Sólidos!CK2:CK100016),2)=ROUND(Sólidos!CK10+Sólidos!CK2+Sólidos!CK63+Sólidos!CK61,2),"ERRO")</f>
        <v>1</v>
      </c>
      <c r="CL48" s="24" t="b">
        <f>IFERROR(ROUND(SUBTOTAL(9,Sólidos!CL2:CL100016),2)=ROUND(Sólidos!CL10+Sólidos!CL2+Sólidos!CL63+Sólidos!CL61,2),"ERRO")</f>
        <v>1</v>
      </c>
      <c r="CM48" s="24" t="b">
        <f>IFERROR(ROUND(SUBTOTAL(9,Sólidos!CM2:CM100016),2)=ROUND(Sólidos!CM10+Sólidos!CM2+Sólidos!CM63+Sólidos!CM61,2),"ERRO")</f>
        <v>1</v>
      </c>
      <c r="CN48" s="24" t="b">
        <f>IFERROR(ROUND(SUBTOTAL(9,Sólidos!CN2:CN100016),2)=ROUND(Sólidos!CN10+Sólidos!CN2+Sólidos!CN63+Sólidos!CN61,2),"ERRO")</f>
        <v>1</v>
      </c>
      <c r="CO48" s="24" t="b">
        <f>IFERROR(ROUND(SUBTOTAL(9,Sólidos!CO2:CO100016),2)=ROUND(Sólidos!CO10+Sólidos!CO2+Sólidos!CO63+Sólidos!CO61,2),"ERRO")</f>
        <v>1</v>
      </c>
    </row>
    <row r="49" spans="2:93" ht="14.25" x14ac:dyDescent="0.2">
      <c r="B49" s="22"/>
      <c r="C49" s="23" t="b">
        <f>IFERROR(ROUND(Sólidos!B11,2)=ROUND(SUBTOTAL(9,Sólidos!D11:CO27),2),"ERRO")</f>
        <v>1</v>
      </c>
      <c r="D49" s="23" t="b">
        <f>IFERROR(ROUND(Sólidos!D11,2)=ROUND(SUBTOTAL(9,Sólidos!D11:D27),2),"ERRO")</f>
        <v>1</v>
      </c>
      <c r="E49" s="23" t="b">
        <f>IFERROR(ROUND(Sólidos!E11,2)=ROUND(SUBTOTAL(9,Sólidos!E11:E27),2),"ERRO")</f>
        <v>1</v>
      </c>
      <c r="F49" s="23" t="b">
        <f>IFERROR(ROUND(Sólidos!F11,2)=ROUND(SUBTOTAL(9,Sólidos!F11:F27),2),"ERRO")</f>
        <v>1</v>
      </c>
      <c r="G49" s="23" t="b">
        <f>IFERROR(ROUND(Sólidos!G11,2)=ROUND(SUBTOTAL(9,Sólidos!G11:G27),2),"ERRO")</f>
        <v>1</v>
      </c>
      <c r="H49" s="23" t="b">
        <f>IFERROR(ROUND(Sólidos!H11,2)=ROUND(SUBTOTAL(9,Sólidos!H11:H27),2),"ERRO")</f>
        <v>1</v>
      </c>
      <c r="I49" s="23" t="b">
        <f>IFERROR(ROUND(Sólidos!I11,2)=ROUND(SUBTOTAL(9,Sólidos!I11:I27),2),"ERRO")</f>
        <v>1</v>
      </c>
      <c r="J49" s="23" t="b">
        <f>IFERROR(ROUND(Sólidos!J11,2)=ROUND(SUBTOTAL(9,Sólidos!J11:J27),2),"ERRO")</f>
        <v>1</v>
      </c>
      <c r="K49" s="23" t="b">
        <f>IFERROR(ROUND(Sólidos!K11,2)=ROUND(SUBTOTAL(9,Sólidos!K11:K27),2),"ERRO")</f>
        <v>1</v>
      </c>
      <c r="L49" s="23" t="b">
        <f>IFERROR(ROUND(Sólidos!L11,2)=ROUND(SUBTOTAL(9,Sólidos!L11:L27),2),"ERRO")</f>
        <v>1</v>
      </c>
      <c r="M49" s="23" t="b">
        <f>IFERROR(ROUND(Sólidos!M11,2)=ROUND(SUBTOTAL(9,Sólidos!M11:M27),2),"ERRO")</f>
        <v>1</v>
      </c>
      <c r="N49" s="23" t="b">
        <f>IFERROR(ROUND(Sólidos!N11,2)=ROUND(SUBTOTAL(9,Sólidos!N11:N27),2),"ERRO")</f>
        <v>1</v>
      </c>
      <c r="O49" s="23" t="b">
        <f>IFERROR(ROUND(Sólidos!O11,2)=ROUND(SUBTOTAL(9,Sólidos!O11:O27),2),"ERRO")</f>
        <v>1</v>
      </c>
      <c r="P49" s="72" t="b">
        <f>ROUND(Sólidos!P10,2)=ROUND(SUBTOTAL(9,Sólidos!Q$10:AB$61),2)</f>
        <v>1</v>
      </c>
      <c r="Q49" s="23" t="b">
        <f>IFERROR(ROUND(Sólidos!Q11,2)=ROUND(SUBTOTAL(9,Sólidos!Q11:Q27),2),"ERRO")</f>
        <v>1</v>
      </c>
      <c r="R49" s="23" t="b">
        <f>IFERROR(ROUND(Sólidos!R11,2)=ROUND(SUBTOTAL(9,Sólidos!R11:R27),2),"ERRO")</f>
        <v>1</v>
      </c>
      <c r="S49" s="23" t="b">
        <f>IFERROR(ROUND(Sólidos!S11,2)=ROUND(SUBTOTAL(9,Sólidos!S11:S27),2),"ERRO")</f>
        <v>1</v>
      </c>
      <c r="T49" s="23" t="b">
        <f>IFERROR(ROUND(Sólidos!T11,2)=ROUND(SUBTOTAL(9,Sólidos!T11:T27),2),"ERRO")</f>
        <v>1</v>
      </c>
      <c r="U49" s="23" t="b">
        <f>IFERROR(ROUND(Sólidos!U11,2)=ROUND(SUBTOTAL(9,Sólidos!U11:U27),2),"ERRO")</f>
        <v>1</v>
      </c>
      <c r="V49" s="23" t="b">
        <f>IFERROR(ROUND(Sólidos!V11,2)=ROUND(SUBTOTAL(9,Sólidos!V11:V27),2),"ERRO")</f>
        <v>1</v>
      </c>
      <c r="W49" s="23" t="b">
        <f>IFERROR(ROUND(Sólidos!W11,2)=ROUND(SUBTOTAL(9,Sólidos!W11:W27),2),"ERRO")</f>
        <v>1</v>
      </c>
      <c r="X49" s="23" t="b">
        <f>IFERROR(ROUND(Sólidos!X11,2)=ROUND(SUBTOTAL(9,Sólidos!X11:X27),2),"ERRO")</f>
        <v>1</v>
      </c>
      <c r="Y49" s="23" t="b">
        <f>IFERROR(ROUND(Sólidos!Y11,2)=ROUND(SUBTOTAL(9,Sólidos!Y11:Y27),2),"ERRO")</f>
        <v>1</v>
      </c>
      <c r="Z49" s="23" t="b">
        <f>IFERROR(ROUND(Sólidos!Z11,2)=ROUND(SUBTOTAL(9,Sólidos!Z11:Z27),2),"ERRO")</f>
        <v>1</v>
      </c>
      <c r="AA49" s="23" t="b">
        <f>IFERROR(ROUND(Sólidos!AA11,2)=ROUND(SUBTOTAL(9,Sólidos!AA11:AA27),2),"ERRO")</f>
        <v>1</v>
      </c>
      <c r="AB49" s="23" t="b">
        <f>IFERROR(ROUND(Sólidos!AB11,2)=ROUND(SUBTOTAL(9,Sólidos!AB11:AB27),2),"ERRO")</f>
        <v>1</v>
      </c>
      <c r="AC49" s="72" t="b">
        <f>ROUND(Sólidos!AC10,2)=ROUND(SUBTOTAL(9,Sólidos!AD$10:AO$61),2)</f>
        <v>1</v>
      </c>
      <c r="AD49" s="23" t="b">
        <f>IFERROR(ROUND(Sólidos!AD11,2)=ROUND(SUBTOTAL(9,Sólidos!AD11:AD27),2),"ERRO")</f>
        <v>1</v>
      </c>
      <c r="AE49" s="23" t="b">
        <f>IFERROR(ROUND(Sólidos!AE11,2)=ROUND(SUBTOTAL(9,Sólidos!AE11:AE27),2),"ERRO")</f>
        <v>1</v>
      </c>
      <c r="AF49" s="23" t="b">
        <f>IFERROR(ROUND(Sólidos!AF11,2)=ROUND(SUBTOTAL(9,Sólidos!AF11:AF27),2),"ERRO")</f>
        <v>1</v>
      </c>
      <c r="AG49" s="23" t="b">
        <f>IFERROR(ROUND(Sólidos!AG11,2)=ROUND(SUBTOTAL(9,Sólidos!AG11:AG27),2),"ERRO")</f>
        <v>1</v>
      </c>
      <c r="AH49" s="23" t="b">
        <f>IFERROR(ROUND(Sólidos!AH11,2)=ROUND(SUBTOTAL(9,Sólidos!AH11:AH27),2),"ERRO")</f>
        <v>1</v>
      </c>
      <c r="AI49" s="23" t="b">
        <f>IFERROR(ROUND(Sólidos!AI11,2)=ROUND(SUBTOTAL(9,Sólidos!AI11:AI27),2),"ERRO")</f>
        <v>1</v>
      </c>
      <c r="AJ49" s="23" t="b">
        <f>IFERROR(ROUND(Sólidos!AJ11,2)=ROUND(SUBTOTAL(9,Sólidos!AJ11:AJ27),2),"ERRO")</f>
        <v>1</v>
      </c>
      <c r="AK49" s="23" t="b">
        <f>IFERROR(ROUND(Sólidos!AK11,2)=ROUND(SUBTOTAL(9,Sólidos!AK11:AK27),2),"ERRO")</f>
        <v>1</v>
      </c>
      <c r="AL49" s="23" t="b">
        <f>IFERROR(ROUND(Sólidos!AL11,2)=ROUND(SUBTOTAL(9,Sólidos!AL11:AL27),2),"ERRO")</f>
        <v>1</v>
      </c>
      <c r="AM49" s="23" t="b">
        <f>IFERROR(ROUND(Sólidos!AM11,2)=ROUND(SUBTOTAL(9,Sólidos!AM11:AM27),2),"ERRO")</f>
        <v>1</v>
      </c>
      <c r="AN49" s="23" t="b">
        <f>IFERROR(ROUND(Sólidos!AN11,2)=ROUND(SUBTOTAL(9,Sólidos!AN11:AN27),2),"ERRO")</f>
        <v>1</v>
      </c>
      <c r="AO49" s="23" t="b">
        <f>IFERROR(ROUND(Sólidos!AO11,2)=ROUND(SUBTOTAL(9,Sólidos!AO11:AO27),2),"ERRO")</f>
        <v>1</v>
      </c>
      <c r="AP49" s="72" t="b">
        <f>ROUND(Sólidos!AP10,2)=ROUND(SUBTOTAL(9,Sólidos!AQ$10:BB$61),2)</f>
        <v>1</v>
      </c>
      <c r="AQ49" s="23" t="b">
        <f>IFERROR(ROUND(Sólidos!AQ11,2)=ROUND(SUBTOTAL(9,Sólidos!AQ11:AQ27),2),"ERRO")</f>
        <v>1</v>
      </c>
      <c r="AR49" s="23" t="b">
        <f>IFERROR(ROUND(Sólidos!AR11,2)=ROUND(SUBTOTAL(9,Sólidos!AR11:AR27),2),"ERRO")</f>
        <v>1</v>
      </c>
      <c r="AS49" s="23" t="b">
        <f>IFERROR(ROUND(Sólidos!AS11,2)=ROUND(SUBTOTAL(9,Sólidos!AS11:AS27),2),"ERRO")</f>
        <v>1</v>
      </c>
      <c r="AT49" s="23" t="b">
        <f>IFERROR(ROUND(Sólidos!AT11,2)=ROUND(SUBTOTAL(9,Sólidos!AT11:AT27),2),"ERRO")</f>
        <v>1</v>
      </c>
      <c r="AU49" s="23" t="b">
        <f>IFERROR(ROUND(Sólidos!AU11,2)=ROUND(SUBTOTAL(9,Sólidos!AU11:AU27),2),"ERRO")</f>
        <v>1</v>
      </c>
      <c r="AV49" s="23" t="b">
        <f>IFERROR(ROUND(Sólidos!AV11,2)=ROUND(SUBTOTAL(9,Sólidos!AV11:AV27),2),"ERRO")</f>
        <v>1</v>
      </c>
      <c r="AW49" s="23" t="b">
        <f>IFERROR(ROUND(Sólidos!AW11,2)=ROUND(SUBTOTAL(9,Sólidos!AW11:AW27),2),"ERRO")</f>
        <v>1</v>
      </c>
      <c r="AX49" s="23" t="b">
        <f>IFERROR(ROUND(Sólidos!AX11,2)=ROUND(SUBTOTAL(9,Sólidos!AX11:AX27),2),"ERRO")</f>
        <v>1</v>
      </c>
      <c r="AY49" s="23" t="b">
        <f>IFERROR(ROUND(Sólidos!AY11,2)=ROUND(SUBTOTAL(9,Sólidos!AY11:AY27),2),"ERRO")</f>
        <v>1</v>
      </c>
      <c r="AZ49" s="23" t="b">
        <f>IFERROR(ROUND(Sólidos!AZ11,2)=ROUND(SUBTOTAL(9,Sólidos!AZ11:AZ27),2),"ERRO")</f>
        <v>1</v>
      </c>
      <c r="BA49" s="23" t="b">
        <f>IFERROR(ROUND(Sólidos!BA11,2)=ROUND(SUBTOTAL(9,Sólidos!BA11:BA27),2),"ERRO")</f>
        <v>1</v>
      </c>
      <c r="BB49" s="23" t="b">
        <f>IFERROR(ROUND(Sólidos!BB11,2)=ROUND(SUBTOTAL(9,Sólidos!BB11:BB27),2),"ERRO")</f>
        <v>1</v>
      </c>
      <c r="BC49" s="72" t="b">
        <f>ROUND(Sólidos!BC10,2)=ROUND(SUBTOTAL(9,Sólidos!BD$10:BO$61),2)</f>
        <v>1</v>
      </c>
      <c r="BD49" s="23" t="b">
        <f>IFERROR(ROUND(Sólidos!BD11,2)=ROUND(SUBTOTAL(9,Sólidos!BD11:BD27),2),"ERRO")</f>
        <v>1</v>
      </c>
      <c r="BE49" s="23" t="b">
        <f>IFERROR(ROUND(Sólidos!BE11,2)=ROUND(SUBTOTAL(9,Sólidos!BE11:BE27),2),"ERRO")</f>
        <v>1</v>
      </c>
      <c r="BF49" s="23" t="b">
        <f>IFERROR(ROUND(Sólidos!BF11,2)=ROUND(SUBTOTAL(9,Sólidos!BF11:BF27),2),"ERRO")</f>
        <v>1</v>
      </c>
      <c r="BG49" s="23" t="b">
        <f>IFERROR(ROUND(Sólidos!BG11,2)=ROUND(SUBTOTAL(9,Sólidos!BG11:BG27),2),"ERRO")</f>
        <v>1</v>
      </c>
      <c r="BH49" s="23" t="b">
        <f>IFERROR(ROUND(Sólidos!BH11,2)=ROUND(SUBTOTAL(9,Sólidos!BH11:BH27),2),"ERRO")</f>
        <v>1</v>
      </c>
      <c r="BI49" s="23" t="b">
        <f>IFERROR(ROUND(Sólidos!BI11,2)=ROUND(SUBTOTAL(9,Sólidos!BI11:BI27),2),"ERRO")</f>
        <v>1</v>
      </c>
      <c r="BJ49" s="23" t="b">
        <f>IFERROR(ROUND(Sólidos!BJ11,2)=ROUND(SUBTOTAL(9,Sólidos!BJ11:BJ27),2),"ERRO")</f>
        <v>1</v>
      </c>
      <c r="BK49" s="23" t="b">
        <f>IFERROR(ROUND(Sólidos!BK11,2)=ROUND(SUBTOTAL(9,Sólidos!BK11:BK27),2),"ERRO")</f>
        <v>1</v>
      </c>
      <c r="BL49" s="23" t="b">
        <f>IFERROR(ROUND(Sólidos!BL11,2)=ROUND(SUBTOTAL(9,Sólidos!BL11:BL27),2),"ERRO")</f>
        <v>1</v>
      </c>
      <c r="BM49" s="23" t="b">
        <f>IFERROR(ROUND(Sólidos!BM11,2)=ROUND(SUBTOTAL(9,Sólidos!BM11:BM27),2),"ERRO")</f>
        <v>1</v>
      </c>
      <c r="BN49" s="23" t="b">
        <f>IFERROR(ROUND(Sólidos!BN11,2)=ROUND(SUBTOTAL(9,Sólidos!BN11:BN27),2),"ERRO")</f>
        <v>1</v>
      </c>
      <c r="BO49" s="23" t="b">
        <f>IFERROR(ROUND(Sólidos!BO11,2)=ROUND(SUBTOTAL(9,Sólidos!BO11:BO27),2),"ERRO")</f>
        <v>1</v>
      </c>
      <c r="BP49" s="72" t="b">
        <f>ROUND(Sólidos!BP10,2)=ROUND(SUBTOTAL(9,Sólidos!BQ$10:CB$61),2)</f>
        <v>1</v>
      </c>
      <c r="BQ49" s="23" t="b">
        <f>IFERROR(ROUND(Sólidos!BQ11,2)=ROUND(SUBTOTAL(9,Sólidos!BQ11:BQ27),2),"ERRO")</f>
        <v>1</v>
      </c>
      <c r="BR49" s="23" t="b">
        <f>IFERROR(ROUND(Sólidos!BR11,2)=ROUND(SUBTOTAL(9,Sólidos!BR11:BR27),2),"ERRO")</f>
        <v>1</v>
      </c>
      <c r="BS49" s="23" t="b">
        <f>IFERROR(ROUND(Sólidos!BS11,2)=ROUND(SUBTOTAL(9,Sólidos!BS11:BS27),2),"ERRO")</f>
        <v>1</v>
      </c>
      <c r="BT49" s="23" t="b">
        <f>IFERROR(ROUND(Sólidos!BT11,2)=ROUND(SUBTOTAL(9,Sólidos!BT11:BT27),2),"ERRO")</f>
        <v>1</v>
      </c>
      <c r="BU49" s="23" t="b">
        <f>IFERROR(ROUND(Sólidos!BU11,2)=ROUND(SUBTOTAL(9,Sólidos!BU11:BU27),2),"ERRO")</f>
        <v>1</v>
      </c>
      <c r="BV49" s="23" t="b">
        <f>IFERROR(ROUND(Sólidos!BV11,2)=ROUND(SUBTOTAL(9,Sólidos!BV11:BV27),2),"ERRO")</f>
        <v>1</v>
      </c>
      <c r="BW49" s="23" t="b">
        <f>IFERROR(ROUND(Sólidos!BW11,2)=ROUND(SUBTOTAL(9,Sólidos!BW11:BW27),2),"ERRO")</f>
        <v>1</v>
      </c>
      <c r="BX49" s="23" t="b">
        <f>IFERROR(ROUND(Sólidos!BX11,2)=ROUND(SUBTOTAL(9,Sólidos!BX11:BX27),2),"ERRO")</f>
        <v>1</v>
      </c>
      <c r="BY49" s="23" t="b">
        <f>IFERROR(ROUND(Sólidos!BY11,2)=ROUND(SUBTOTAL(9,Sólidos!BY11:BY27),2),"ERRO")</f>
        <v>1</v>
      </c>
      <c r="BZ49" s="23" t="b">
        <f>IFERROR(ROUND(Sólidos!BZ11,2)=ROUND(SUBTOTAL(9,Sólidos!BZ11:BZ27),2),"ERRO")</f>
        <v>1</v>
      </c>
      <c r="CA49" s="23" t="b">
        <f>IFERROR(ROUND(Sólidos!CA11,2)=ROUND(SUBTOTAL(9,Sólidos!CA11:CA27),2),"ERRO")</f>
        <v>1</v>
      </c>
      <c r="CB49" s="23" t="b">
        <f>IFERROR(ROUND(Sólidos!CB11,2)=ROUND(SUBTOTAL(9,Sólidos!CB11:CB27),2),"ERRO")</f>
        <v>1</v>
      </c>
      <c r="CC49" s="72" t="b">
        <f>ROUND(Sólidos!CC10,2)=ROUND(SUBTOTAL(9,Sólidos!CD$10:CO$61),2)</f>
        <v>1</v>
      </c>
      <c r="CD49" s="23" t="b">
        <f>IFERROR(ROUND(Sólidos!CD11,2)=ROUND(SUBTOTAL(9,Sólidos!CD11:CD27),2),"ERRO")</f>
        <v>1</v>
      </c>
      <c r="CE49" s="23" t="b">
        <f>IFERROR(ROUND(Sólidos!CE11,2)=ROUND(SUBTOTAL(9,Sólidos!CE11:CE27),2),"ERRO")</f>
        <v>1</v>
      </c>
      <c r="CF49" s="23" t="b">
        <f>IFERROR(ROUND(Sólidos!CF11,2)=ROUND(SUBTOTAL(9,Sólidos!CF11:CF27),2),"ERRO")</f>
        <v>1</v>
      </c>
      <c r="CG49" s="23" t="b">
        <f>IFERROR(ROUND(Sólidos!CG11,2)=ROUND(SUBTOTAL(9,Sólidos!CG11:CG27),2),"ERRO")</f>
        <v>1</v>
      </c>
      <c r="CH49" s="23" t="b">
        <f>IFERROR(ROUND(Sólidos!CH11,2)=ROUND(SUBTOTAL(9,Sólidos!CH11:CH27),2),"ERRO")</f>
        <v>1</v>
      </c>
      <c r="CI49" s="23" t="b">
        <f>IFERROR(ROUND(Sólidos!CI11,2)=ROUND(SUBTOTAL(9,Sólidos!CI11:CI27),2),"ERRO")</f>
        <v>1</v>
      </c>
      <c r="CJ49" s="23" t="b">
        <f>IFERROR(ROUND(Sólidos!CJ11,2)=ROUND(SUBTOTAL(9,Sólidos!CJ11:CJ27),2),"ERRO")</f>
        <v>1</v>
      </c>
      <c r="CK49" s="23" t="b">
        <f>IFERROR(ROUND(Sólidos!CK11,2)=ROUND(SUBTOTAL(9,Sólidos!CK11:CK27),2),"ERRO")</f>
        <v>1</v>
      </c>
      <c r="CL49" s="23" t="b">
        <f>IFERROR(ROUND(Sólidos!CL11,2)=ROUND(SUBTOTAL(9,Sólidos!CL11:CL27),2),"ERRO")</f>
        <v>1</v>
      </c>
      <c r="CM49" s="23" t="b">
        <f>IFERROR(ROUND(Sólidos!CM11,2)=ROUND(SUBTOTAL(9,Sólidos!CM11:CM27),2),"ERRO")</f>
        <v>1</v>
      </c>
      <c r="CN49" s="23" t="b">
        <f>IFERROR(ROUND(Sólidos!CN11,2)=ROUND(SUBTOTAL(9,Sólidos!CN11:CN27),2),"ERRO")</f>
        <v>1</v>
      </c>
      <c r="CO49" s="23" t="b">
        <f>IFERROR(ROUND(Sólidos!CO11,2)=ROUND(SUBTOTAL(9,Sólidos!CO11:CO27),2),"ERRO")</f>
        <v>1</v>
      </c>
    </row>
    <row r="50" spans="2:93" ht="14.25" x14ac:dyDescent="0.2">
      <c r="B50" s="22"/>
      <c r="C50" s="23" t="b">
        <f>IFERROR(ROUND(Sólidos!D12+Sólidos!D19+Sólidos!D27+Sólidos!D42+Sólidos!D55,2)=ROUND(Sólidos!D10,2),"ERRO")</f>
        <v>1</v>
      </c>
      <c r="D50" s="23" t="b">
        <f>IFERROR(ROUND(Sólidos!E12+Sólidos!E19+Sólidos!E27+Sólidos!E42+Sólidos!E55,2)=ROUND(Sólidos!E10,2),"ERRO")</f>
        <v>1</v>
      </c>
      <c r="E50" s="23" t="b">
        <f>IFERROR(ROUND(Sólidos!F12+Sólidos!F19+Sólidos!F27+Sólidos!F42+Sólidos!F55,2)=ROUND(Sólidos!F10,2),"ERRO")</f>
        <v>1</v>
      </c>
      <c r="F50" s="23" t="b">
        <f>IFERROR(ROUND(Sólidos!G12+Sólidos!G19+Sólidos!G27+Sólidos!G42+Sólidos!G55,2)=ROUND(Sólidos!G10,2),"ERRO")</f>
        <v>1</v>
      </c>
      <c r="G50" s="23" t="b">
        <f>IFERROR(ROUND(Sólidos!H12+Sólidos!H19+Sólidos!H27+Sólidos!H42+Sólidos!H55,2)=ROUND(Sólidos!H10,2),"ERRO")</f>
        <v>1</v>
      </c>
      <c r="H50" s="23" t="b">
        <f>IFERROR(ROUND(Sólidos!I12+Sólidos!I19+Sólidos!I27+Sólidos!I42+Sólidos!I55,2)=ROUND(Sólidos!I10,2),"ERRO")</f>
        <v>1</v>
      </c>
      <c r="I50" s="23" t="b">
        <f>IFERROR(ROUND(Sólidos!J12+Sólidos!J19+Sólidos!J27+Sólidos!J42+Sólidos!J55,2)=ROUND(Sólidos!J10,2),"ERRO")</f>
        <v>1</v>
      </c>
      <c r="J50" s="23" t="b">
        <f>IFERROR(ROUND(Sólidos!K12+Sólidos!K19+Sólidos!K27+Sólidos!K42+Sólidos!K55,2)=ROUND(Sólidos!K10,2),"ERRO")</f>
        <v>1</v>
      </c>
      <c r="K50" s="23" t="b">
        <f>IFERROR(ROUND(Sólidos!L12+Sólidos!L19+Sólidos!L27+Sólidos!L42+Sólidos!L55,2)=ROUND(Sólidos!L10,2),"ERRO")</f>
        <v>1</v>
      </c>
      <c r="L50" s="23" t="b">
        <f>IFERROR(ROUND(Sólidos!M12+Sólidos!M19+Sólidos!M27+Sólidos!M42+Sólidos!M55,2)=ROUND(Sólidos!M10,2),"ERRO")</f>
        <v>1</v>
      </c>
      <c r="M50" s="23" t="b">
        <f>IFERROR(ROUND(Sólidos!N12+Sólidos!N19+Sólidos!N27+Sólidos!N42+Sólidos!N55,2)=ROUND(Sólidos!N10,2),"ERRO")</f>
        <v>1</v>
      </c>
      <c r="N50" s="23" t="b">
        <f>IFERROR(ROUND(Sólidos!O12+Sólidos!O19+Sólidos!O27+Sólidos!O42+Sólidos!O55,2)=ROUND(Sólidos!O10,2),"ERRO")</f>
        <v>1</v>
      </c>
      <c r="O50" s="23" t="b">
        <f>IFERROR(ROUND(Sólidos!P12+Sólidos!P19+Sólidos!P27+Sólidos!P42+Sólidos!P55,2)=ROUND(Sólidos!P10,2),"ERRO")</f>
        <v>1</v>
      </c>
      <c r="P50" s="72" t="b">
        <f>ROUND(Sólidos!P63,2)=ROUND(SUBTOTAL(9,Sólidos!Q$63:AB$87),2)</f>
        <v>1</v>
      </c>
      <c r="Q50" s="23" t="b">
        <f>IFERROR(ROUND(Sólidos!R12+Sólidos!R19+Sólidos!R27+Sólidos!R42+Sólidos!R55,2)=ROUND(Sólidos!R10,2),"ERRO")</f>
        <v>1</v>
      </c>
      <c r="R50" s="23" t="b">
        <f>IFERROR(ROUND(Sólidos!S12+Sólidos!S19+Sólidos!S27+Sólidos!S42+Sólidos!S55,2)=ROUND(Sólidos!S10,2),"ERRO")</f>
        <v>1</v>
      </c>
      <c r="S50" s="23" t="b">
        <f>IFERROR(ROUND(Sólidos!T12+Sólidos!T19+Sólidos!T27+Sólidos!T42+Sólidos!T55,2)=ROUND(Sólidos!T10,2),"ERRO")</f>
        <v>1</v>
      </c>
      <c r="T50" s="23" t="b">
        <f>IFERROR(ROUND(Sólidos!U12+Sólidos!U19+Sólidos!U27+Sólidos!U42+Sólidos!U55,2)=ROUND(Sólidos!U10,2),"ERRO")</f>
        <v>1</v>
      </c>
      <c r="U50" s="23" t="b">
        <f>IFERROR(ROUND(Sólidos!V12+Sólidos!V19+Sólidos!V27+Sólidos!V42+Sólidos!V55,2)=ROUND(Sólidos!V10,2),"ERRO")</f>
        <v>1</v>
      </c>
      <c r="V50" s="23" t="b">
        <f>IFERROR(ROUND(Sólidos!W12+Sólidos!W19+Sólidos!W27+Sólidos!W42+Sólidos!W55,2)=ROUND(Sólidos!W10,2),"ERRO")</f>
        <v>1</v>
      </c>
      <c r="W50" s="23" t="b">
        <f>IFERROR(ROUND(Sólidos!X12+Sólidos!X19+Sólidos!X27+Sólidos!X42+Sólidos!X55,2)=ROUND(Sólidos!X10,2),"ERRO")</f>
        <v>1</v>
      </c>
      <c r="X50" s="23" t="b">
        <f>IFERROR(ROUND(Sólidos!Y12+Sólidos!Y19+Sólidos!Y27+Sólidos!Y42+Sólidos!Y55,2)=ROUND(Sólidos!Y10,2),"ERRO")</f>
        <v>1</v>
      </c>
      <c r="Y50" s="23" t="b">
        <f>IFERROR(ROUND(Sólidos!Z12+Sólidos!Z19+Sólidos!Z27+Sólidos!Z42+Sólidos!Z55,2)=ROUND(Sólidos!Z10,2),"ERRO")</f>
        <v>1</v>
      </c>
      <c r="Z50" s="23" t="b">
        <f>IFERROR(ROUND(Sólidos!AA12+Sólidos!AA19+Sólidos!AA27+Sólidos!AA42+Sólidos!AA55,2)=ROUND(Sólidos!AA10,2),"ERRO")</f>
        <v>1</v>
      </c>
      <c r="AA50" s="23" t="b">
        <f>IFERROR(ROUND(Sólidos!AB12+Sólidos!AB19+Sólidos!AB27+Sólidos!AB42+Sólidos!AB55,2)=ROUND(Sólidos!AB10,2),"ERRO")</f>
        <v>1</v>
      </c>
      <c r="AB50" s="23" t="b">
        <f>IFERROR(ROUND(Sólidos!AC12+Sólidos!AC19+Sólidos!AC27+Sólidos!AC42+Sólidos!AC55,2)=ROUND(Sólidos!AC10,2),"ERRO")</f>
        <v>1</v>
      </c>
      <c r="AC50" s="72" t="b">
        <f>ROUND(Sólidos!AC63,2)=ROUND(SUBTOTAL(9,Sólidos!AD$63:AO$87),2)</f>
        <v>1</v>
      </c>
      <c r="AD50" s="23" t="b">
        <f>IFERROR(ROUND(Sólidos!AE12+Sólidos!AE19+Sólidos!AE27+Sólidos!AE42+Sólidos!AE55,2)=ROUND(Sólidos!AE10,2),"ERRO")</f>
        <v>1</v>
      </c>
      <c r="AE50" s="23" t="b">
        <f>IFERROR(ROUND(Sólidos!AF12+Sólidos!AF19+Sólidos!AF27+Sólidos!AF42+Sólidos!AF55,2)=ROUND(Sólidos!AF10,2),"ERRO")</f>
        <v>1</v>
      </c>
      <c r="AF50" s="23" t="b">
        <f>IFERROR(ROUND(Sólidos!AG12+Sólidos!AG19+Sólidos!AG27+Sólidos!AG42+Sólidos!AG55,2)=ROUND(Sólidos!AG10,2),"ERRO")</f>
        <v>1</v>
      </c>
      <c r="AG50" s="23" t="b">
        <f>IFERROR(ROUND(Sólidos!AH12+Sólidos!AH19+Sólidos!AH27+Sólidos!AH42+Sólidos!AH55,2)=ROUND(Sólidos!AH10,2),"ERRO")</f>
        <v>1</v>
      </c>
      <c r="AH50" s="23" t="b">
        <f>IFERROR(ROUND(Sólidos!AI12+Sólidos!AI19+Sólidos!AI27+Sólidos!AI42+Sólidos!AI55,2)=ROUND(Sólidos!AI10,2),"ERRO")</f>
        <v>1</v>
      </c>
      <c r="AI50" s="23" t="b">
        <f>IFERROR(ROUND(Sólidos!AJ12+Sólidos!AJ19+Sólidos!AJ27+Sólidos!AJ42+Sólidos!AJ55,2)=ROUND(Sólidos!AJ10,2),"ERRO")</f>
        <v>1</v>
      </c>
      <c r="AJ50" s="23" t="b">
        <f>IFERROR(ROUND(Sólidos!AK12+Sólidos!AK19+Sólidos!AK27+Sólidos!AK42+Sólidos!AK55,2)=ROUND(Sólidos!AK10,2),"ERRO")</f>
        <v>1</v>
      </c>
      <c r="AK50" s="23" t="b">
        <f>IFERROR(ROUND(Sólidos!AL12+Sólidos!AL19+Sólidos!AL27+Sólidos!AL42+Sólidos!AL55,2)=ROUND(Sólidos!AL10,2),"ERRO")</f>
        <v>1</v>
      </c>
      <c r="AL50" s="23" t="b">
        <f>IFERROR(ROUND(Sólidos!AM12+Sólidos!AM19+Sólidos!AM27+Sólidos!AM42+Sólidos!AM55,2)=ROUND(Sólidos!AM10,2),"ERRO")</f>
        <v>1</v>
      </c>
      <c r="AM50" s="23" t="b">
        <f>IFERROR(ROUND(Sólidos!AN12+Sólidos!AN19+Sólidos!AN27+Sólidos!AN42+Sólidos!AN55,2)=ROUND(Sólidos!AN10,2),"ERRO")</f>
        <v>1</v>
      </c>
      <c r="AN50" s="23" t="b">
        <f>IFERROR(ROUND(Sólidos!AO12+Sólidos!AO19+Sólidos!AO27+Sólidos!AO42+Sólidos!AO55,2)=ROUND(Sólidos!AO10,2),"ERRO")</f>
        <v>1</v>
      </c>
      <c r="AO50" s="23" t="b">
        <f>IFERROR(ROUND(Sólidos!AP12+Sólidos!AP19+Sólidos!AP27+Sólidos!AP42+Sólidos!AP55,2)=ROUND(Sólidos!AP10,2),"ERRO")</f>
        <v>1</v>
      </c>
      <c r="AP50" s="72" t="b">
        <f>ROUND(Sólidos!AP63,2)=ROUND(SUBTOTAL(9,Sólidos!AQ$63:BB$87),2)</f>
        <v>1</v>
      </c>
      <c r="AQ50" s="23" t="b">
        <f>IFERROR(ROUND(Sólidos!AR12+Sólidos!AR19+Sólidos!AR27+Sólidos!AR42+Sólidos!AR55,2)=ROUND(Sólidos!AR10,2),"ERRO")</f>
        <v>1</v>
      </c>
      <c r="AR50" s="23" t="b">
        <f>IFERROR(ROUND(Sólidos!AS12+Sólidos!AS19+Sólidos!AS27+Sólidos!AS42+Sólidos!AS55,2)=ROUND(Sólidos!AS10,2),"ERRO")</f>
        <v>1</v>
      </c>
      <c r="AS50" s="23" t="b">
        <f>IFERROR(ROUND(Sólidos!AT12+Sólidos!AT19+Sólidos!AT27+Sólidos!AT42+Sólidos!AT55,2)=ROUND(Sólidos!AT10,2),"ERRO")</f>
        <v>1</v>
      </c>
      <c r="AT50" s="23" t="b">
        <f>IFERROR(ROUND(Sólidos!AU12+Sólidos!AU19+Sólidos!AU27+Sólidos!AU42+Sólidos!AU55,2)=ROUND(Sólidos!AU10,2),"ERRO")</f>
        <v>1</v>
      </c>
      <c r="AU50" s="23" t="b">
        <f>IFERROR(ROUND(Sólidos!AV12+Sólidos!AV19+Sólidos!AV27+Sólidos!AV42+Sólidos!AV55,2)=ROUND(Sólidos!AV10,2),"ERRO")</f>
        <v>1</v>
      </c>
      <c r="AV50" s="23" t="b">
        <f>IFERROR(ROUND(Sólidos!AW12+Sólidos!AW19+Sólidos!AW27+Sólidos!AW42+Sólidos!AW55,2)=ROUND(Sólidos!AW10,2),"ERRO")</f>
        <v>1</v>
      </c>
      <c r="AW50" s="23" t="b">
        <f>IFERROR(ROUND(Sólidos!AX12+Sólidos!AX19+Sólidos!AX27+Sólidos!AX42+Sólidos!AX55,2)=ROUND(Sólidos!AX10,2),"ERRO")</f>
        <v>1</v>
      </c>
      <c r="AX50" s="23" t="b">
        <f>IFERROR(ROUND(Sólidos!AY12+Sólidos!AY19+Sólidos!AY27+Sólidos!AY42+Sólidos!AY55,2)=ROUND(Sólidos!AY10,2),"ERRO")</f>
        <v>1</v>
      </c>
      <c r="AY50" s="23" t="b">
        <f>IFERROR(ROUND(Sólidos!AZ12+Sólidos!AZ19+Sólidos!AZ27+Sólidos!AZ42+Sólidos!AZ55,2)=ROUND(Sólidos!AZ10,2),"ERRO")</f>
        <v>1</v>
      </c>
      <c r="AZ50" s="23" t="b">
        <f>IFERROR(ROUND(Sólidos!BA12+Sólidos!BA19+Sólidos!BA27+Sólidos!BA42+Sólidos!BA55,2)=ROUND(Sólidos!BA10,2),"ERRO")</f>
        <v>1</v>
      </c>
      <c r="BA50" s="23" t="b">
        <f>IFERROR(ROUND(Sólidos!BB12+Sólidos!BB19+Sólidos!BB27+Sólidos!BB42+Sólidos!BB55,2)=ROUND(Sólidos!BB10,2),"ERRO")</f>
        <v>1</v>
      </c>
      <c r="BB50" s="23" t="b">
        <f>IFERROR(ROUND(Sólidos!BC12+Sólidos!BC19+Sólidos!BC27+Sólidos!BC42+Sólidos!BC55,2)=ROUND(Sólidos!BC10,2),"ERRO")</f>
        <v>1</v>
      </c>
      <c r="BC50" s="72" t="b">
        <f>ROUND(Sólidos!BC63,2)=ROUND(SUBTOTAL(9,Sólidos!BD$63:BO$87),2)</f>
        <v>1</v>
      </c>
      <c r="BD50" s="23" t="b">
        <f>IFERROR(ROUND(Sólidos!BE12+Sólidos!BE19+Sólidos!BE27+Sólidos!BE42+Sólidos!BE55,2)=ROUND(Sólidos!BE10,2),"ERRO")</f>
        <v>1</v>
      </c>
      <c r="BE50" s="23" t="b">
        <f>IFERROR(ROUND(Sólidos!BF12+Sólidos!BF19+Sólidos!BF27+Sólidos!BF42+Sólidos!BF55,2)=ROUND(Sólidos!BF10,2),"ERRO")</f>
        <v>1</v>
      </c>
      <c r="BF50" s="23" t="b">
        <f>IFERROR(ROUND(Sólidos!BG12+Sólidos!BG19+Sólidos!BG27+Sólidos!BG42+Sólidos!BG55,2)=ROUND(Sólidos!BG10,2),"ERRO")</f>
        <v>1</v>
      </c>
      <c r="BG50" s="23" t="b">
        <f>IFERROR(ROUND(Sólidos!BH12+Sólidos!BH19+Sólidos!BH27+Sólidos!BH42+Sólidos!BH55,2)=ROUND(Sólidos!BH10,2),"ERRO")</f>
        <v>1</v>
      </c>
      <c r="BH50" s="23" t="b">
        <f>IFERROR(ROUND(Sólidos!BI12+Sólidos!BI19+Sólidos!BI27+Sólidos!BI42+Sólidos!BI55,2)=ROUND(Sólidos!BI10,2),"ERRO")</f>
        <v>1</v>
      </c>
      <c r="BI50" s="23" t="b">
        <f>IFERROR(ROUND(Sólidos!BJ12+Sólidos!BJ19+Sólidos!BJ27+Sólidos!BJ42+Sólidos!BJ55,2)=ROUND(Sólidos!BJ10,2),"ERRO")</f>
        <v>1</v>
      </c>
      <c r="BJ50" s="23" t="b">
        <f>IFERROR(ROUND(Sólidos!BK12+Sólidos!BK19+Sólidos!BK27+Sólidos!BK42+Sólidos!BK55,2)=ROUND(Sólidos!BK10,2),"ERRO")</f>
        <v>1</v>
      </c>
      <c r="BK50" s="23" t="b">
        <f>IFERROR(ROUND(Sólidos!BL12+Sólidos!BL19+Sólidos!BL27+Sólidos!BL42+Sólidos!BL55,2)=ROUND(Sólidos!BL10,2),"ERRO")</f>
        <v>1</v>
      </c>
      <c r="BL50" s="23" t="b">
        <f>IFERROR(ROUND(Sólidos!BM12+Sólidos!BM19+Sólidos!BM27+Sólidos!BM42+Sólidos!BM55,2)=ROUND(Sólidos!BM10,2),"ERRO")</f>
        <v>1</v>
      </c>
      <c r="BM50" s="23" t="b">
        <f>IFERROR(ROUND(Sólidos!BN12+Sólidos!BN19+Sólidos!BN27+Sólidos!BN42+Sólidos!BN55,2)=ROUND(Sólidos!BN10,2),"ERRO")</f>
        <v>1</v>
      </c>
      <c r="BN50" s="23" t="b">
        <f>IFERROR(ROUND(Sólidos!BO12+Sólidos!BO19+Sólidos!BO27+Sólidos!BO42+Sólidos!BO55,2)=ROUND(Sólidos!BO10,2),"ERRO")</f>
        <v>1</v>
      </c>
      <c r="BO50" s="23" t="b">
        <f>IFERROR(ROUND(Sólidos!BP12+Sólidos!BP19+Sólidos!BP27+Sólidos!BP42+Sólidos!BP55,2)=ROUND(Sólidos!BP10,2),"ERRO")</f>
        <v>1</v>
      </c>
      <c r="BP50" s="72" t="b">
        <f>ROUND(Sólidos!BP63,2)=ROUND(SUBTOTAL(9,Sólidos!BQ$63:CB$87),2)</f>
        <v>1</v>
      </c>
      <c r="BQ50" s="23" t="b">
        <f>IFERROR(ROUND(Sólidos!BR12+Sólidos!BR19+Sólidos!BR27+Sólidos!BR42+Sólidos!BR55,2)=ROUND(Sólidos!BR10,2),"ERRO")</f>
        <v>1</v>
      </c>
      <c r="BR50" s="23" t="b">
        <f>IFERROR(ROUND(Sólidos!BS12+Sólidos!BS19+Sólidos!BS27+Sólidos!BS42+Sólidos!BS55,2)=ROUND(Sólidos!BS10,2),"ERRO")</f>
        <v>1</v>
      </c>
      <c r="BS50" s="23" t="b">
        <f>IFERROR(ROUND(Sólidos!BT12+Sólidos!BT19+Sólidos!BT27+Sólidos!BT42+Sólidos!BT55,2)=ROUND(Sólidos!BT10,2),"ERRO")</f>
        <v>1</v>
      </c>
      <c r="BT50" s="23" t="b">
        <f>IFERROR(ROUND(Sólidos!BU12+Sólidos!BU19+Sólidos!BU27+Sólidos!BU42+Sólidos!BU55,2)=ROUND(Sólidos!BU10,2),"ERRO")</f>
        <v>1</v>
      </c>
      <c r="BU50" s="23" t="b">
        <f>IFERROR(ROUND(Sólidos!BV12+Sólidos!BV19+Sólidos!BV27+Sólidos!BV42+Sólidos!BV55,2)=ROUND(Sólidos!BV10,2),"ERRO")</f>
        <v>1</v>
      </c>
      <c r="BV50" s="23" t="b">
        <f>IFERROR(ROUND(Sólidos!BW12+Sólidos!BW19+Sólidos!BW27+Sólidos!BW42+Sólidos!BW55,2)=ROUND(Sólidos!BW10,2),"ERRO")</f>
        <v>1</v>
      </c>
      <c r="BW50" s="23" t="b">
        <f>IFERROR(ROUND(Sólidos!BX12+Sólidos!BX19+Sólidos!BX27+Sólidos!BX42+Sólidos!BX55,2)=ROUND(Sólidos!BX10,2),"ERRO")</f>
        <v>1</v>
      </c>
      <c r="BX50" s="23" t="b">
        <f>IFERROR(ROUND(Sólidos!BY12+Sólidos!BY19+Sólidos!BY27+Sólidos!BY42+Sólidos!BY55,2)=ROUND(Sólidos!BY10,2),"ERRO")</f>
        <v>1</v>
      </c>
      <c r="BY50" s="23" t="b">
        <f>IFERROR(ROUND(Sólidos!BZ12+Sólidos!BZ19+Sólidos!BZ27+Sólidos!BZ42+Sólidos!BZ55,2)=ROUND(Sólidos!BZ10,2),"ERRO")</f>
        <v>1</v>
      </c>
      <c r="BZ50" s="23" t="b">
        <f>IFERROR(ROUND(Sólidos!CA12+Sólidos!CA19+Sólidos!CA27+Sólidos!CA42+Sólidos!CA55,2)=ROUND(Sólidos!CA10,2),"ERRO")</f>
        <v>1</v>
      </c>
      <c r="CA50" s="23" t="b">
        <f>IFERROR(ROUND(Sólidos!CB12+Sólidos!CB19+Sólidos!CB27+Sólidos!CB42+Sólidos!CB55,2)=ROUND(Sólidos!CB10,2),"ERRO")</f>
        <v>1</v>
      </c>
      <c r="CB50" s="23" t="b">
        <f>IFERROR(ROUND(Sólidos!CC12+Sólidos!CC19+Sólidos!CC27+Sólidos!CC42+Sólidos!CC55,2)=ROUND(Sólidos!CC10,2),"ERRO")</f>
        <v>1</v>
      </c>
      <c r="CC50" s="72" t="b">
        <f>ROUND(Sólidos!CC63,2)=ROUND(SUBTOTAL(9,Sólidos!CD$63:CO$87),2)</f>
        <v>1</v>
      </c>
      <c r="CD50" s="23" t="b">
        <f>IFERROR(ROUND(Sólidos!CE12+Sólidos!CE19+Sólidos!CE27+Sólidos!CE42+Sólidos!CE55,2)=ROUND(Sólidos!CE10,2),"ERRO")</f>
        <v>1</v>
      </c>
      <c r="CE50" s="23" t="b">
        <f>IFERROR(ROUND(Sólidos!CF12+Sólidos!CF19+Sólidos!CF27+Sólidos!CF42+Sólidos!CF55,2)=ROUND(Sólidos!CF10,2),"ERRO")</f>
        <v>1</v>
      </c>
      <c r="CF50" s="23" t="b">
        <f>IFERROR(ROUND(Sólidos!CG12+Sólidos!CG19+Sólidos!CG27+Sólidos!CG42+Sólidos!CG55,2)=ROUND(Sólidos!CG10,2),"ERRO")</f>
        <v>1</v>
      </c>
      <c r="CG50" s="23" t="b">
        <f>IFERROR(ROUND(Sólidos!CH12+Sólidos!CH19+Sólidos!CH27+Sólidos!CH42+Sólidos!CH55,2)=ROUND(Sólidos!CH10,2),"ERRO")</f>
        <v>1</v>
      </c>
      <c r="CH50" s="23" t="b">
        <f>IFERROR(ROUND(Sólidos!CI12+Sólidos!CI19+Sólidos!CI27+Sólidos!CI42+Sólidos!CI55,2)=ROUND(Sólidos!CI10,2),"ERRO")</f>
        <v>1</v>
      </c>
      <c r="CI50" s="23" t="b">
        <f>IFERROR(ROUND(Sólidos!CJ12+Sólidos!CJ19+Sólidos!CJ27+Sólidos!CJ42+Sólidos!CJ55,2)=ROUND(Sólidos!CJ10,2),"ERRO")</f>
        <v>1</v>
      </c>
      <c r="CJ50" s="23" t="b">
        <f>IFERROR(ROUND(Sólidos!CK12+Sólidos!CK19+Sólidos!CK27+Sólidos!CK42+Sólidos!CK55,2)=ROUND(Sólidos!CK10,2),"ERRO")</f>
        <v>1</v>
      </c>
      <c r="CK50" s="23" t="b">
        <f>IFERROR(ROUND(Sólidos!CL12+Sólidos!CL19+Sólidos!CL27+Sólidos!CL42+Sólidos!CL55,2)=ROUND(Sólidos!CL10,2),"ERRO")</f>
        <v>1</v>
      </c>
      <c r="CL50" s="23" t="b">
        <f>IFERROR(ROUND(Sólidos!CM12+Sólidos!CM19+Sólidos!CM27+Sólidos!CM42+Sólidos!CM55,2)=ROUND(Sólidos!CM10,2),"ERRO")</f>
        <v>1</v>
      </c>
      <c r="CM50" s="23" t="b">
        <f>IFERROR(ROUND(Sólidos!CN12+Sólidos!CN19+Sólidos!CN27+Sólidos!CN42+Sólidos!CN55,2)=ROUND(Sólidos!CN10,2),"ERRO")</f>
        <v>1</v>
      </c>
      <c r="CN50" s="23" t="b">
        <f>IFERROR(ROUND(Sólidos!CO12+Sólidos!CO19+Sólidos!CO27+Sólidos!CO42+Sólidos!CO55,2)=ROUND(Sólidos!CO10,2),"ERRO")</f>
        <v>1</v>
      </c>
      <c r="CO50" s="23" t="b">
        <f>IFERROR(ROUND(Sólidos!CP12+Sólidos!CP19+Sólidos!CP27+Sólidos!CP42+Sólidos!CP55,2)=ROUND(Sólidos!CP10,2),"ERRO")</f>
        <v>1</v>
      </c>
    </row>
    <row r="51" spans="2:93" ht="14.25" x14ac:dyDescent="0.2">
      <c r="B51" s="22"/>
      <c r="C51" s="23" t="b">
        <f>ROUND(Sólidos!B63,2)=ROUND(SUBTOTAL(9,Sólidos!D63:CO86),2)</f>
        <v>1</v>
      </c>
      <c r="D51" s="23" t="b">
        <f>ROUND(Sólidos!B63,2)=ROUND(SUM(Sólidos!D63:O63,Sólidos!Q63:AB63,Sólidos!AD63:AO63,Sólidos!AQ63:BB63,Sólidos!BD63:BO63,Sólidos!BQ63:CB63,Sólidos!CD63:CO63),2)</f>
        <v>1</v>
      </c>
      <c r="E51" s="23"/>
      <c r="F51" s="23"/>
      <c r="G51" s="23"/>
      <c r="H51" s="23"/>
      <c r="I51" s="23"/>
      <c r="J51" s="23"/>
      <c r="K51" s="23"/>
      <c r="L51" s="23"/>
      <c r="M51" s="23"/>
      <c r="N51" s="23"/>
      <c r="O51" s="23"/>
      <c r="P51" s="72"/>
      <c r="Q51" s="23"/>
      <c r="R51" s="23"/>
      <c r="S51" s="23"/>
      <c r="T51" s="23"/>
      <c r="U51" s="23"/>
      <c r="V51" s="23"/>
      <c r="W51" s="23"/>
      <c r="X51" s="23"/>
      <c r="Y51" s="23"/>
      <c r="Z51" s="23"/>
      <c r="AA51" s="23"/>
      <c r="AB51" s="23"/>
      <c r="AC51" s="72"/>
      <c r="AD51" s="23"/>
      <c r="AE51" s="23"/>
      <c r="AF51" s="23"/>
      <c r="AG51" s="23"/>
      <c r="AH51" s="23"/>
      <c r="AI51" s="23"/>
      <c r="AJ51" s="23"/>
      <c r="AK51" s="23"/>
      <c r="AL51" s="23"/>
      <c r="AM51" s="23"/>
      <c r="AN51" s="23"/>
      <c r="AO51" s="23"/>
      <c r="AP51" s="72"/>
      <c r="AQ51" s="23"/>
      <c r="AR51" s="23"/>
      <c r="AS51" s="23"/>
      <c r="AT51" s="23"/>
      <c r="AU51" s="23"/>
      <c r="AV51" s="23"/>
      <c r="AW51" s="23"/>
      <c r="AX51" s="23"/>
      <c r="AY51" s="23"/>
      <c r="AZ51" s="23"/>
      <c r="BA51" s="23"/>
      <c r="BB51" s="23"/>
      <c r="BC51" s="72"/>
      <c r="BD51" s="23"/>
      <c r="BE51" s="23"/>
      <c r="BF51" s="23"/>
      <c r="BG51" s="23"/>
      <c r="BH51" s="23"/>
      <c r="BI51" s="23"/>
      <c r="BJ51" s="23"/>
      <c r="BK51" s="23"/>
      <c r="BL51" s="23"/>
      <c r="BM51" s="23"/>
      <c r="BN51" s="23"/>
      <c r="BO51" s="23"/>
      <c r="BP51" s="72"/>
      <c r="BQ51" s="23"/>
      <c r="BR51" s="23"/>
      <c r="BS51" s="23"/>
      <c r="BT51" s="23"/>
      <c r="BU51" s="23"/>
      <c r="BV51" s="23"/>
      <c r="BW51" s="23"/>
      <c r="BX51" s="23"/>
      <c r="BY51" s="23"/>
      <c r="BZ51" s="23"/>
      <c r="CA51" s="23"/>
      <c r="CB51" s="23"/>
      <c r="CC51" s="72"/>
      <c r="CD51" s="23"/>
      <c r="CE51" s="23"/>
      <c r="CF51" s="23"/>
      <c r="CG51" s="23"/>
      <c r="CH51" s="23"/>
      <c r="CI51" s="23"/>
      <c r="CJ51" s="23"/>
      <c r="CK51" s="23"/>
      <c r="CL51" s="23"/>
      <c r="CM51" s="23"/>
      <c r="CN51" s="23"/>
      <c r="CO51" s="23"/>
    </row>
    <row r="52" spans="2:93" ht="14.25" x14ac:dyDescent="0.2">
      <c r="B52" s="22"/>
      <c r="C52" s="28" t="b">
        <f>ROUND(SUM(Sólidos!B2:B118),2)=ROUND(SUM(Sólidos!C2:C118)+SUM(Sólidos!P2:P118)+SUM(Sólidos!AC2:AC118)+SUM(Sólidos!AP2:AP118)+SUM(Sólidos!BC2:BC118)+SUM(Sólidos!BP2:BP118)+SUM(Sólidos!CC2:CC118),2)</f>
        <v>1</v>
      </c>
      <c r="D52" s="23" t="b">
        <f>IFERROR(ROUND(Sólidos!B2+Sólidos!B10,2)=ROUND(SUBTOTAL(9,Sólidos!D2:CO61),2),"ERRO")</f>
        <v>1</v>
      </c>
      <c r="E52" s="23" t="b">
        <f>ROUND(SUBTOTAL(9,Sólidos!C2:CO86),2)=ROUND(Sólidos!B63+Sólidos!B10+Sólidos!B2+Sólidos!B61,2)</f>
        <v>1</v>
      </c>
      <c r="F52" s="23"/>
      <c r="G52" s="23"/>
      <c r="H52" s="23"/>
      <c r="I52" s="23"/>
      <c r="J52" s="23"/>
      <c r="K52" s="23"/>
      <c r="L52" s="23"/>
      <c r="M52" s="23"/>
      <c r="N52" s="23"/>
      <c r="O52" s="23"/>
      <c r="P52" s="72"/>
      <c r="Q52" s="23"/>
      <c r="R52" s="23"/>
      <c r="S52" s="23"/>
      <c r="T52" s="23"/>
      <c r="U52" s="23"/>
      <c r="V52" s="23"/>
      <c r="W52" s="23"/>
      <c r="X52" s="23"/>
      <c r="Y52" s="23"/>
      <c r="Z52" s="23"/>
      <c r="AA52" s="23"/>
      <c r="AB52" s="23"/>
      <c r="AC52" s="72"/>
      <c r="AD52" s="23"/>
      <c r="AE52" s="23"/>
      <c r="AF52" s="23"/>
      <c r="AG52" s="23"/>
      <c r="AH52" s="23"/>
      <c r="AI52" s="23"/>
      <c r="AJ52" s="23"/>
      <c r="AK52" s="23"/>
      <c r="AL52" s="23"/>
      <c r="AM52" s="23"/>
      <c r="AN52" s="23"/>
      <c r="AO52" s="23"/>
      <c r="AP52" s="72"/>
      <c r="AQ52" s="23"/>
      <c r="AR52" s="23"/>
      <c r="AS52" s="23"/>
      <c r="AT52" s="23"/>
      <c r="AU52" s="23"/>
      <c r="AV52" s="23"/>
      <c r="AW52" s="23"/>
      <c r="AX52" s="23"/>
      <c r="AY52" s="23"/>
      <c r="AZ52" s="23"/>
      <c r="BA52" s="23"/>
      <c r="BB52" s="23"/>
      <c r="BC52" s="72"/>
      <c r="BD52" s="23"/>
      <c r="BE52" s="23"/>
      <c r="BF52" s="23"/>
      <c r="BG52" s="23"/>
      <c r="BH52" s="23"/>
      <c r="BI52" s="23"/>
      <c r="BJ52" s="23"/>
      <c r="BK52" s="23"/>
      <c r="BL52" s="23"/>
      <c r="BM52" s="23"/>
      <c r="BN52" s="23"/>
      <c r="BO52" s="23"/>
      <c r="BP52" s="72"/>
      <c r="BQ52" s="23"/>
      <c r="BR52" s="23"/>
      <c r="BS52" s="23"/>
      <c r="BT52" s="23"/>
      <c r="BU52" s="23"/>
      <c r="BV52" s="23"/>
      <c r="BW52" s="23"/>
      <c r="BX52" s="23"/>
      <c r="BY52" s="23"/>
      <c r="BZ52" s="23"/>
      <c r="CA52" s="23"/>
      <c r="CB52" s="23"/>
      <c r="CC52" s="72"/>
      <c r="CD52" s="23"/>
      <c r="CE52" s="23"/>
      <c r="CF52" s="23"/>
      <c r="CG52" s="23"/>
      <c r="CH52" s="23"/>
      <c r="CI52" s="23"/>
      <c r="CJ52" s="23"/>
      <c r="CK52" s="23"/>
      <c r="CL52" s="23"/>
      <c r="CM52" s="23"/>
      <c r="CN52" s="23"/>
      <c r="CO52" s="23"/>
    </row>
    <row r="53" spans="2:93" x14ac:dyDescent="0.2">
      <c r="B53" s="25" t="b">
        <f>B48=B48</f>
        <v>1</v>
      </c>
      <c r="C53" s="25" t="s">
        <v>215</v>
      </c>
      <c r="D53" s="25" t="s">
        <v>216</v>
      </c>
      <c r="E53" s="25" t="s">
        <v>217</v>
      </c>
      <c r="F53" s="25" t="s">
        <v>218</v>
      </c>
      <c r="G53" s="25" t="s">
        <v>219</v>
      </c>
      <c r="H53" s="25" t="s">
        <v>220</v>
      </c>
      <c r="I53" s="25" t="s">
        <v>221</v>
      </c>
      <c r="J53" s="25" t="s">
        <v>222</v>
      </c>
      <c r="K53" s="25" t="s">
        <v>223</v>
      </c>
      <c r="L53" s="25" t="s">
        <v>224</v>
      </c>
      <c r="M53" s="25" t="s">
        <v>225</v>
      </c>
      <c r="N53" s="25" t="s">
        <v>226</v>
      </c>
      <c r="O53" s="25" t="s">
        <v>227</v>
      </c>
      <c r="P53" s="73" t="s">
        <v>228</v>
      </c>
      <c r="Q53" s="25" t="s">
        <v>229</v>
      </c>
      <c r="R53" s="25" t="s">
        <v>230</v>
      </c>
      <c r="S53" s="25" t="s">
        <v>231</v>
      </c>
      <c r="T53" s="25" t="s">
        <v>232</v>
      </c>
      <c r="U53" s="25" t="s">
        <v>233</v>
      </c>
      <c r="V53" s="25" t="s">
        <v>234</v>
      </c>
      <c r="W53" s="25" t="s">
        <v>235</v>
      </c>
      <c r="X53" s="25" t="s">
        <v>236</v>
      </c>
      <c r="Y53" s="25" t="s">
        <v>237</v>
      </c>
      <c r="Z53" s="25" t="s">
        <v>238</v>
      </c>
      <c r="AA53" s="25" t="s">
        <v>239</v>
      </c>
      <c r="AB53" s="25" t="s">
        <v>240</v>
      </c>
      <c r="AC53" s="73" t="s">
        <v>241</v>
      </c>
      <c r="AD53" s="25" t="s">
        <v>242</v>
      </c>
      <c r="AE53" s="25" t="s">
        <v>243</v>
      </c>
      <c r="AF53" s="25" t="s">
        <v>244</v>
      </c>
      <c r="AG53" s="25" t="s">
        <v>245</v>
      </c>
      <c r="AH53" s="25" t="s">
        <v>246</v>
      </c>
      <c r="AI53" s="25" t="s">
        <v>247</v>
      </c>
      <c r="AJ53" s="25" t="s">
        <v>248</v>
      </c>
      <c r="AK53" s="25" t="s">
        <v>249</v>
      </c>
      <c r="AL53" s="25" t="s">
        <v>250</v>
      </c>
      <c r="AM53" s="25" t="s">
        <v>251</v>
      </c>
      <c r="AN53" s="25" t="s">
        <v>252</v>
      </c>
      <c r="AO53" s="25" t="s">
        <v>253</v>
      </c>
      <c r="AP53" s="73" t="s">
        <v>254</v>
      </c>
      <c r="AQ53" s="25" t="s">
        <v>255</v>
      </c>
      <c r="AR53" s="25" t="s">
        <v>256</v>
      </c>
      <c r="AS53" s="25" t="s">
        <v>257</v>
      </c>
      <c r="AT53" s="25" t="s">
        <v>258</v>
      </c>
      <c r="AU53" s="25" t="s">
        <v>259</v>
      </c>
      <c r="AV53" s="25" t="s">
        <v>260</v>
      </c>
      <c r="AW53" s="25" t="s">
        <v>261</v>
      </c>
      <c r="AX53" s="25" t="s">
        <v>262</v>
      </c>
      <c r="AY53" s="25" t="s">
        <v>263</v>
      </c>
      <c r="AZ53" s="25" t="s">
        <v>264</v>
      </c>
      <c r="BA53" s="25" t="s">
        <v>265</v>
      </c>
      <c r="BB53" s="25" t="s">
        <v>266</v>
      </c>
      <c r="BC53" s="73" t="s">
        <v>267</v>
      </c>
      <c r="BD53" s="25" t="s">
        <v>268</v>
      </c>
      <c r="BE53" s="25" t="s">
        <v>269</v>
      </c>
      <c r="BF53" s="25" t="s">
        <v>270</v>
      </c>
      <c r="BG53" s="25" t="s">
        <v>271</v>
      </c>
      <c r="BH53" s="25" t="s">
        <v>272</v>
      </c>
      <c r="BI53" s="25" t="s">
        <v>273</v>
      </c>
      <c r="BJ53" s="25" t="s">
        <v>274</v>
      </c>
      <c r="BK53" s="25" t="s">
        <v>275</v>
      </c>
      <c r="BL53" s="25" t="s">
        <v>276</v>
      </c>
      <c r="BM53" s="25" t="s">
        <v>277</v>
      </c>
      <c r="BN53" s="25" t="s">
        <v>278</v>
      </c>
      <c r="BO53" s="25" t="s">
        <v>279</v>
      </c>
      <c r="BP53" s="73" t="s">
        <v>280</v>
      </c>
      <c r="BQ53" s="25" t="s">
        <v>281</v>
      </c>
      <c r="BR53" s="25" t="s">
        <v>282</v>
      </c>
      <c r="BS53" s="25" t="s">
        <v>283</v>
      </c>
      <c r="BT53" s="25" t="s">
        <v>284</v>
      </c>
      <c r="BU53" s="25" t="s">
        <v>285</v>
      </c>
      <c r="BV53" s="25" t="s">
        <v>286</v>
      </c>
      <c r="BW53" s="25" t="s">
        <v>287</v>
      </c>
      <c r="BX53" s="25" t="s">
        <v>288</v>
      </c>
      <c r="BY53" s="25" t="s">
        <v>289</v>
      </c>
      <c r="BZ53" s="25" t="s">
        <v>290</v>
      </c>
      <c r="CA53" s="25" t="s">
        <v>291</v>
      </c>
      <c r="CB53" s="25" t="s">
        <v>292</v>
      </c>
      <c r="CC53" s="73" t="s">
        <v>293</v>
      </c>
      <c r="CD53" s="25" t="s">
        <v>294</v>
      </c>
      <c r="CE53" s="25" t="s">
        <v>295</v>
      </c>
      <c r="CF53" s="25" t="s">
        <v>296</v>
      </c>
      <c r="CG53" s="25" t="s">
        <v>297</v>
      </c>
      <c r="CH53" s="25" t="s">
        <v>298</v>
      </c>
      <c r="CI53" s="25" t="s">
        <v>299</v>
      </c>
      <c r="CJ53" s="25" t="s">
        <v>300</v>
      </c>
      <c r="CK53" s="25" t="s">
        <v>301</v>
      </c>
      <c r="CL53" s="25" t="s">
        <v>302</v>
      </c>
      <c r="CM53" s="25" t="s">
        <v>303</v>
      </c>
      <c r="CN53" s="25" t="s">
        <v>304</v>
      </c>
      <c r="CO53" s="25" t="s">
        <v>305</v>
      </c>
    </row>
    <row r="54" spans="2:93" x14ac:dyDescent="0.2">
      <c r="B54" s="27" t="str">
        <f>IF(COUNTIF(C48:CO52,"ERRO")&gt;0,"ERRO",IFERROR(C54&amp;D54&amp;E54&amp;F54&amp;G54&amp;H54&amp;I54&amp;J54&amp;K54&amp;L54&amp;M54&amp;N54&amp;O54&amp;P54&amp;Q54&amp;R54&amp;S54&amp;T54&amp;X54&amp;AB54&amp;AE54&amp;AI54&amp;AL54&amp;AN54&amp;U54&amp;V54&amp;W54&amp;Y54&amp;Z54&amp;AA54&amp;AC54&amp;AD54&amp;AF54&amp;AG54&amp;AH54&amp;AJ54&amp;AK54&amp;AM54&amp;AO54&amp;AP54&amp;AQ54&amp;AR54&amp;AS54&amp;AT54&amp;AU54&amp;AV54&amp;AW54&amp;AX54&amp;AY54&amp;AZ54&amp;BA54&amp;BB54&amp;BC54&amp;BD54&amp;BE54&amp;BF54&amp;BG54&amp;BH54&amp;BI54&amp;BJ54&amp;BK54&amp;BL54&amp;BM54&amp;BN54&amp;BO54&amp;BP54&amp;BQ54&amp;BR54&amp;BS54&amp;BT54&amp;BU54&amp;BV54&amp;BW54&amp;BX54&amp;BY54&amp;BZ54&amp;CA54&amp;CB54&amp;CC54&amp;CD54&amp;CE54&amp;CF54&amp;CG54&amp;CH54&amp;CI54&amp;CJ54&amp;CK54&amp;CL54&amp;CM54&amp;CN54&amp;CO54,"Erro"))</f>
        <v/>
      </c>
      <c r="C54" s="27" t="str">
        <f>IF(C48&amp;C49&amp;C50&amp;C52&amp;C51=$B$17&amp;$B$17&amp;$B$17&amp;$B$17&amp;$B$17,""," "&amp;C53&amp;" ")</f>
        <v/>
      </c>
      <c r="D54" s="27" t="str">
        <f>IF(D48&amp;D49&amp;D50&amp;D52&amp;D51=$B$17&amp;$B$17&amp;$B$17&amp;$B$17&amp;$B$17,""," "&amp;D53&amp;" ")</f>
        <v/>
      </c>
      <c r="E54" s="27" t="str">
        <f>IF(E48&amp;E49&amp;E50&amp;E52=$B$17&amp;$B$17&amp;$B$17&amp;$B$17,""," "&amp;E53&amp;" ")</f>
        <v/>
      </c>
      <c r="F54" s="27" t="str">
        <f t="shared" ref="F54:AK54" si="13">IF(F48&amp;F49&amp;F50=$B$17&amp;$B$17&amp;$B$17,""," "&amp;F53&amp;" ")</f>
        <v/>
      </c>
      <c r="G54" s="27" t="str">
        <f t="shared" si="13"/>
        <v/>
      </c>
      <c r="H54" s="27" t="str">
        <f t="shared" si="13"/>
        <v/>
      </c>
      <c r="I54" s="27" t="str">
        <f t="shared" si="13"/>
        <v/>
      </c>
      <c r="J54" s="27" t="str">
        <f t="shared" si="13"/>
        <v/>
      </c>
      <c r="K54" s="27" t="str">
        <f t="shared" si="13"/>
        <v/>
      </c>
      <c r="L54" s="27" t="str">
        <f t="shared" si="13"/>
        <v/>
      </c>
      <c r="M54" s="27" t="str">
        <f t="shared" si="13"/>
        <v/>
      </c>
      <c r="N54" s="27" t="str">
        <f t="shared" si="13"/>
        <v/>
      </c>
      <c r="O54" s="27" t="str">
        <f t="shared" si="13"/>
        <v/>
      </c>
      <c r="P54" s="74" t="str">
        <f t="shared" si="13"/>
        <v/>
      </c>
      <c r="Q54" s="27" t="str">
        <f t="shared" si="13"/>
        <v/>
      </c>
      <c r="R54" s="27" t="str">
        <f t="shared" si="13"/>
        <v/>
      </c>
      <c r="S54" s="27" t="str">
        <f t="shared" si="13"/>
        <v/>
      </c>
      <c r="T54" s="27" t="str">
        <f t="shared" si="13"/>
        <v/>
      </c>
      <c r="U54" s="27" t="str">
        <f t="shared" si="13"/>
        <v/>
      </c>
      <c r="V54" s="27" t="str">
        <f t="shared" si="13"/>
        <v/>
      </c>
      <c r="W54" s="27" t="str">
        <f t="shared" si="13"/>
        <v/>
      </c>
      <c r="X54" s="27" t="str">
        <f t="shared" si="13"/>
        <v/>
      </c>
      <c r="Y54" s="27" t="str">
        <f t="shared" si="13"/>
        <v/>
      </c>
      <c r="Z54" s="27" t="str">
        <f t="shared" si="13"/>
        <v/>
      </c>
      <c r="AA54" s="27" t="str">
        <f t="shared" si="13"/>
        <v/>
      </c>
      <c r="AB54" s="27" t="str">
        <f t="shared" si="13"/>
        <v/>
      </c>
      <c r="AC54" s="74" t="str">
        <f t="shared" si="13"/>
        <v/>
      </c>
      <c r="AD54" s="27" t="str">
        <f t="shared" si="13"/>
        <v/>
      </c>
      <c r="AE54" s="27" t="str">
        <f t="shared" si="13"/>
        <v/>
      </c>
      <c r="AF54" s="27" t="str">
        <f t="shared" si="13"/>
        <v/>
      </c>
      <c r="AG54" s="27" t="str">
        <f t="shared" si="13"/>
        <v/>
      </c>
      <c r="AH54" s="27" t="str">
        <f t="shared" si="13"/>
        <v/>
      </c>
      <c r="AI54" s="27" t="str">
        <f t="shared" si="13"/>
        <v/>
      </c>
      <c r="AJ54" s="27" t="str">
        <f t="shared" si="13"/>
        <v/>
      </c>
      <c r="AK54" s="27" t="str">
        <f t="shared" si="13"/>
        <v/>
      </c>
      <c r="AL54" s="27" t="str">
        <f t="shared" ref="AL54:BP54" si="14">IF(AL48&amp;AL49&amp;AL50=$B$17&amp;$B$17&amp;$B$17,""," "&amp;AL53&amp;" ")</f>
        <v/>
      </c>
      <c r="AM54" s="27" t="str">
        <f t="shared" si="14"/>
        <v/>
      </c>
      <c r="AN54" s="27" t="str">
        <f t="shared" si="14"/>
        <v/>
      </c>
      <c r="AO54" s="27" t="str">
        <f t="shared" si="14"/>
        <v/>
      </c>
      <c r="AP54" s="74" t="str">
        <f t="shared" si="14"/>
        <v/>
      </c>
      <c r="AQ54" s="27" t="str">
        <f t="shared" si="14"/>
        <v/>
      </c>
      <c r="AR54" s="27" t="str">
        <f t="shared" si="14"/>
        <v/>
      </c>
      <c r="AS54" s="27" t="str">
        <f t="shared" si="14"/>
        <v/>
      </c>
      <c r="AT54" s="27" t="str">
        <f t="shared" si="14"/>
        <v/>
      </c>
      <c r="AU54" s="27" t="str">
        <f t="shared" si="14"/>
        <v/>
      </c>
      <c r="AV54" s="27" t="str">
        <f t="shared" si="14"/>
        <v/>
      </c>
      <c r="AW54" s="27" t="str">
        <f t="shared" si="14"/>
        <v/>
      </c>
      <c r="AX54" s="27" t="str">
        <f t="shared" si="14"/>
        <v/>
      </c>
      <c r="AY54" s="27" t="str">
        <f t="shared" si="14"/>
        <v/>
      </c>
      <c r="AZ54" s="27" t="str">
        <f t="shared" si="14"/>
        <v/>
      </c>
      <c r="BA54" s="27" t="str">
        <f t="shared" si="14"/>
        <v/>
      </c>
      <c r="BB54" s="27" t="str">
        <f t="shared" si="14"/>
        <v/>
      </c>
      <c r="BC54" s="74" t="str">
        <f t="shared" si="14"/>
        <v/>
      </c>
      <c r="BD54" s="27" t="str">
        <f t="shared" si="14"/>
        <v/>
      </c>
      <c r="BE54" s="27" t="str">
        <f t="shared" si="14"/>
        <v/>
      </c>
      <c r="BF54" s="27" t="str">
        <f t="shared" si="14"/>
        <v/>
      </c>
      <c r="BG54" s="27" t="str">
        <f t="shared" si="14"/>
        <v/>
      </c>
      <c r="BH54" s="27" t="str">
        <f t="shared" si="14"/>
        <v/>
      </c>
      <c r="BI54" s="27" t="str">
        <f t="shared" si="14"/>
        <v/>
      </c>
      <c r="BJ54" s="27" t="str">
        <f t="shared" si="14"/>
        <v/>
      </c>
      <c r="BK54" s="27" t="str">
        <f t="shared" si="14"/>
        <v/>
      </c>
      <c r="BL54" s="27" t="str">
        <f t="shared" si="14"/>
        <v/>
      </c>
      <c r="BM54" s="27" t="str">
        <f t="shared" si="14"/>
        <v/>
      </c>
      <c r="BN54" s="27" t="str">
        <f t="shared" si="14"/>
        <v/>
      </c>
      <c r="BO54" s="27" t="str">
        <f t="shared" si="14"/>
        <v/>
      </c>
      <c r="BP54" s="74" t="str">
        <f t="shared" si="14"/>
        <v/>
      </c>
      <c r="BQ54" s="27" t="str">
        <f t="shared" ref="BQ54:CO54" si="15">IF(BQ48&amp;BQ49&amp;BQ50=$B$17&amp;$B$17&amp;$B$17,""," "&amp;BQ53&amp;" ")</f>
        <v/>
      </c>
      <c r="BR54" s="27" t="str">
        <f t="shared" si="15"/>
        <v/>
      </c>
      <c r="BS54" s="27" t="str">
        <f t="shared" si="15"/>
        <v/>
      </c>
      <c r="BT54" s="27" t="str">
        <f t="shared" si="15"/>
        <v/>
      </c>
      <c r="BU54" s="27" t="str">
        <f t="shared" si="15"/>
        <v/>
      </c>
      <c r="BV54" s="27" t="str">
        <f t="shared" si="15"/>
        <v/>
      </c>
      <c r="BW54" s="27" t="str">
        <f t="shared" si="15"/>
        <v/>
      </c>
      <c r="BX54" s="27" t="str">
        <f t="shared" si="15"/>
        <v/>
      </c>
      <c r="BY54" s="27" t="str">
        <f t="shared" si="15"/>
        <v/>
      </c>
      <c r="BZ54" s="27" t="str">
        <f t="shared" si="15"/>
        <v/>
      </c>
      <c r="CA54" s="27" t="str">
        <f t="shared" si="15"/>
        <v/>
      </c>
      <c r="CB54" s="27" t="str">
        <f t="shared" si="15"/>
        <v/>
      </c>
      <c r="CC54" s="74" t="str">
        <f t="shared" si="15"/>
        <v/>
      </c>
      <c r="CD54" s="27" t="str">
        <f t="shared" si="15"/>
        <v/>
      </c>
      <c r="CE54" s="27" t="str">
        <f t="shared" si="15"/>
        <v/>
      </c>
      <c r="CF54" s="27" t="str">
        <f t="shared" si="15"/>
        <v/>
      </c>
      <c r="CG54" s="27" t="str">
        <f t="shared" si="15"/>
        <v/>
      </c>
      <c r="CH54" s="27" t="str">
        <f t="shared" si="15"/>
        <v/>
      </c>
      <c r="CI54" s="27" t="str">
        <f t="shared" si="15"/>
        <v/>
      </c>
      <c r="CJ54" s="27" t="str">
        <f t="shared" si="15"/>
        <v/>
      </c>
      <c r="CK54" s="27" t="str">
        <f t="shared" si="15"/>
        <v/>
      </c>
      <c r="CL54" s="27" t="str">
        <f t="shared" si="15"/>
        <v/>
      </c>
      <c r="CM54" s="27" t="str">
        <f t="shared" si="15"/>
        <v/>
      </c>
      <c r="CN54" s="27" t="str">
        <f t="shared" si="15"/>
        <v/>
      </c>
      <c r="CO54" s="27" t="str">
        <f t="shared" si="15"/>
        <v/>
      </c>
    </row>
    <row r="57" spans="2:93" ht="14.25" x14ac:dyDescent="0.2">
      <c r="B57" s="22" t="s">
        <v>307</v>
      </c>
      <c r="C57" s="28" t="b">
        <f>IFERROR(ROUND('Informações adic. - Pessoal'!B3,2)=ROUND(SUBTOTAL(9,'Informações adic. - Pessoal'!D3:CO8),2),"Erro")</f>
        <v>0</v>
      </c>
      <c r="D57" s="28" t="b">
        <f>IFERROR(ROUND(SUBTOTAL(9,'Informações adic. - Pessoal'!D4:D7),2)=ROUND('Informações adic. - Pessoal'!D3,2),"Erro")</f>
        <v>0</v>
      </c>
      <c r="E57" s="28" t="b">
        <f>IFERROR(ROUND(SUBTOTAL(9,'Informações adic. - Pessoal'!E4:E7),2)=ROUND('Informações adic. - Pessoal'!E3,2),"Erro")</f>
        <v>0</v>
      </c>
      <c r="F57" s="28" t="b">
        <f>IFERROR(ROUND(SUBTOTAL(9,'Informações adic. - Pessoal'!F4:F7),2)=ROUND('Informações adic. - Pessoal'!F3,2),"Erro")</f>
        <v>0</v>
      </c>
      <c r="G57" s="28" t="b">
        <f>IFERROR(ROUND(SUBTOTAL(9,'Informações adic. - Pessoal'!G4:G7),2)=ROUND('Informações adic. - Pessoal'!G3,2),"Erro")</f>
        <v>0</v>
      </c>
      <c r="H57" s="28" t="b">
        <f>IFERROR(ROUND(SUBTOTAL(9,'Informações adic. - Pessoal'!H4:H7),2)=ROUND('Informações adic. - Pessoal'!H3,2),"Erro")</f>
        <v>0</v>
      </c>
      <c r="I57" s="28" t="b">
        <f>IFERROR(ROUND(SUBTOTAL(9,'Informações adic. - Pessoal'!I4:I7),2)=ROUND('Informações adic. - Pessoal'!I3,2),"Erro")</f>
        <v>0</v>
      </c>
      <c r="J57" s="28" t="b">
        <f>IFERROR(ROUND(SUBTOTAL(9,'Informações adic. - Pessoal'!J4:J7),2)=ROUND('Informações adic. - Pessoal'!J3,2),"Erro")</f>
        <v>0</v>
      </c>
      <c r="K57" s="28" t="b">
        <f>IFERROR(ROUND(SUBTOTAL(9,'Informações adic. - Pessoal'!K4:K7),2)=ROUND('Informações adic. - Pessoal'!K3,2),"Erro")</f>
        <v>0</v>
      </c>
      <c r="L57" s="28" t="b">
        <f>IFERROR(ROUND(SUBTOTAL(9,'Informações adic. - Pessoal'!L4:L7),2)=ROUND('Informações adic. - Pessoal'!L3,2),"Erro")</f>
        <v>0</v>
      </c>
      <c r="M57" s="28" t="b">
        <f>IFERROR(ROUND(SUBTOTAL(9,'Informações adic. - Pessoal'!M4:M7),2)=ROUND('Informações adic. - Pessoal'!M3,2),"Erro")</f>
        <v>0</v>
      </c>
      <c r="N57" s="28" t="b">
        <f>IFERROR(ROUND(SUBTOTAL(9,'Informações adic. - Pessoal'!N4:N7),2)=ROUND('Informações adic. - Pessoal'!N3,2),"Erro")</f>
        <v>0</v>
      </c>
      <c r="O57" s="28" t="b">
        <f>IFERROR(ROUND(SUBTOTAL(9,'Informações adic. - Pessoal'!O4:O7),2)=ROUND('Informações adic. - Pessoal'!O3,2),"Erro")</f>
        <v>1</v>
      </c>
      <c r="P57" s="75" t="b">
        <f>ROUND('Informações adic. - Pessoal'!P3,2)=ROUND(SUBTOTAL(9,'Informações adic. - Pessoal'!Q4:AB8),2)</f>
        <v>0</v>
      </c>
      <c r="Q57" s="28" t="b">
        <f>IFERROR(ROUND(SUBTOTAL(9,'Informações adic. - Pessoal'!Q4:Q7),2)=ROUND('Informações adic. - Pessoal'!Q3,2),"Erro")</f>
        <v>0</v>
      </c>
      <c r="R57" s="28" t="b">
        <f>IFERROR(ROUND(SUBTOTAL(9,'Informações adic. - Pessoal'!R4:R7),2)=ROUND('Informações adic. - Pessoal'!R3,2),"Erro")</f>
        <v>0</v>
      </c>
      <c r="S57" s="28" t="b">
        <f>IFERROR(ROUND(SUBTOTAL(9,'Informações adic. - Pessoal'!S4:S7),2)=ROUND('Informações adic. - Pessoal'!S3,2),"Erro")</f>
        <v>0</v>
      </c>
      <c r="T57" s="28" t="b">
        <f>IFERROR(ROUND(SUBTOTAL(9,'Informações adic. - Pessoal'!T4:T7),2)=ROUND('Informações adic. - Pessoal'!T3,2),"Erro")</f>
        <v>0</v>
      </c>
      <c r="U57" s="28" t="b">
        <f>IFERROR(ROUND(SUBTOTAL(9,'Informações adic. - Pessoal'!U4:U7),2)=ROUND('Informações adic. - Pessoal'!U3,2),"Erro")</f>
        <v>0</v>
      </c>
      <c r="V57" s="28" t="b">
        <f>IFERROR(ROUND(SUBTOTAL(9,'Informações adic. - Pessoal'!V4:V7),2)=ROUND('Informações adic. - Pessoal'!V3,2),"Erro")</f>
        <v>0</v>
      </c>
      <c r="W57" s="28" t="b">
        <f>IFERROR(ROUND(SUBTOTAL(9,'Informações adic. - Pessoal'!W4:W7),2)=ROUND('Informações adic. - Pessoal'!W3,2),"Erro")</f>
        <v>0</v>
      </c>
      <c r="X57" s="28" t="b">
        <f>IFERROR(ROUND(SUBTOTAL(9,'Informações adic. - Pessoal'!X4:X7),2)=ROUND('Informações adic. - Pessoal'!X3,2),"Erro")</f>
        <v>0</v>
      </c>
      <c r="Y57" s="28" t="b">
        <f>IFERROR(ROUND(SUBTOTAL(9,'Informações adic. - Pessoal'!Y4:Y7),2)=ROUND('Informações adic. - Pessoal'!Y3,2),"Erro")</f>
        <v>0</v>
      </c>
      <c r="Z57" s="28" t="b">
        <f>IFERROR(ROUND(SUBTOTAL(9,'Informações adic. - Pessoal'!Z4:Z7),2)=ROUND('Informações adic. - Pessoal'!Z3,2),"Erro")</f>
        <v>0</v>
      </c>
      <c r="AA57" s="28" t="b">
        <f>IFERROR(ROUND(SUBTOTAL(9,'Informações adic. - Pessoal'!AA4:AA7),2)=ROUND('Informações adic. - Pessoal'!AA3,2),"Erro")</f>
        <v>0</v>
      </c>
      <c r="AB57" s="28" t="b">
        <f>IFERROR(ROUND(SUBTOTAL(9,'Informações adic. - Pessoal'!AB4:AB7),2)=ROUND('Informações adic. - Pessoal'!AB3,2),"Erro")</f>
        <v>1</v>
      </c>
      <c r="AC57" s="75" t="b">
        <f>ROUND('Informações adic. - Pessoal'!AC3,2)=ROUND(SUBTOTAL(9,'Informações adic. - Pessoal'!AD4:AO8),2)</f>
        <v>1</v>
      </c>
      <c r="AD57" s="28" t="b">
        <f>IFERROR(ROUND(SUBTOTAL(9,'Informações adic. - Pessoal'!AD4:AD7),2)=ROUND('Informações adic. - Pessoal'!AD3,2),"Erro")</f>
        <v>1</v>
      </c>
      <c r="AE57" s="28" t="b">
        <f>IFERROR(ROUND(SUBTOTAL(9,'Informações adic. - Pessoal'!AE4:AE7),2)=ROUND('Informações adic. - Pessoal'!AE3,2),"Erro")</f>
        <v>1</v>
      </c>
      <c r="AF57" s="28" t="b">
        <f>IFERROR(ROUND(SUBTOTAL(9,'Informações adic. - Pessoal'!AF4:AF7),2)=ROUND('Informações adic. - Pessoal'!AF3,2),"Erro")</f>
        <v>1</v>
      </c>
      <c r="AG57" s="28" t="b">
        <f>IFERROR(ROUND(SUBTOTAL(9,'Informações adic. - Pessoal'!AG4:AG7),2)=ROUND('Informações adic. - Pessoal'!AG3,2),"Erro")</f>
        <v>1</v>
      </c>
      <c r="AH57" s="28" t="b">
        <f>IFERROR(ROUND(SUBTOTAL(9,'Informações adic. - Pessoal'!AH4:AH7),2)=ROUND('Informações adic. - Pessoal'!AH3,2),"Erro")</f>
        <v>1</v>
      </c>
      <c r="AI57" s="28" t="b">
        <f>IFERROR(ROUND(SUBTOTAL(9,'Informações adic. - Pessoal'!AI4:AI7),2)=ROUND('Informações adic. - Pessoal'!AI3,2),"Erro")</f>
        <v>1</v>
      </c>
      <c r="AJ57" s="28" t="b">
        <f>IFERROR(ROUND(SUBTOTAL(9,'Informações adic. - Pessoal'!AJ4:AJ7),2)=ROUND('Informações adic. - Pessoal'!AJ3,2),"Erro")</f>
        <v>1</v>
      </c>
      <c r="AK57" s="28" t="b">
        <f>IFERROR(ROUND(SUBTOTAL(9,'Informações adic. - Pessoal'!AK4:AK7),2)=ROUND('Informações adic. - Pessoal'!AK3,2),"Erro")</f>
        <v>1</v>
      </c>
      <c r="AL57" s="28" t="b">
        <f>IFERROR(ROUND(SUBTOTAL(9,'Informações adic. - Pessoal'!AL4:AL7),2)=ROUND('Informações adic. - Pessoal'!AL3,2),"Erro")</f>
        <v>1</v>
      </c>
      <c r="AM57" s="28" t="b">
        <f>IFERROR(ROUND(SUBTOTAL(9,'Informações adic. - Pessoal'!AM4:AM7),2)=ROUND('Informações adic. - Pessoal'!AM3,2),"Erro")</f>
        <v>1</v>
      </c>
      <c r="AN57" s="28" t="b">
        <f>IFERROR(ROUND(SUBTOTAL(9,'Informações adic. - Pessoal'!AN4:AN7),2)=ROUND('Informações adic. - Pessoal'!AN3,2),"Erro")</f>
        <v>1</v>
      </c>
      <c r="AO57" s="28" t="b">
        <f>IFERROR(ROUND(SUBTOTAL(9,'Informações adic. - Pessoal'!AO4:AO7),2)=ROUND('Informações adic. - Pessoal'!AO3,2),"Erro")</f>
        <v>1</v>
      </c>
      <c r="AP57" s="75" t="b">
        <f>ROUND('Informações adic. - Pessoal'!AP3,2)=ROUND(SUBTOTAL(9,'Informações adic. - Pessoal'!AQ4:BB8),2)</f>
        <v>1</v>
      </c>
      <c r="AQ57" s="28" t="b">
        <f>IFERROR(ROUND(SUBTOTAL(9,'Informações adic. - Pessoal'!AQ4:AQ7),2)=ROUND('Informações adic. - Pessoal'!AQ3,2),"Erro")</f>
        <v>1</v>
      </c>
      <c r="AR57" s="28" t="b">
        <f>IFERROR(ROUND(SUBTOTAL(9,'Informações adic. - Pessoal'!AR4:AR7),2)=ROUND('Informações adic. - Pessoal'!AR3,2),"Erro")</f>
        <v>1</v>
      </c>
      <c r="AS57" s="28" t="b">
        <f>IFERROR(ROUND(SUBTOTAL(9,'Informações adic. - Pessoal'!AS4:AS7),2)=ROUND('Informações adic. - Pessoal'!AS3,2),"Erro")</f>
        <v>1</v>
      </c>
      <c r="AT57" s="28" t="b">
        <f>IFERROR(ROUND(SUBTOTAL(9,'Informações adic. - Pessoal'!AT4:AT7),2)=ROUND('Informações adic. - Pessoal'!AT3,2),"Erro")</f>
        <v>1</v>
      </c>
      <c r="AU57" s="28" t="b">
        <f>IFERROR(ROUND(SUBTOTAL(9,'Informações adic. - Pessoal'!AU4:AU7),2)=ROUND('Informações adic. - Pessoal'!AU3,2),"Erro")</f>
        <v>1</v>
      </c>
      <c r="AV57" s="28" t="b">
        <f>IFERROR(ROUND(SUBTOTAL(9,'Informações adic. - Pessoal'!AV4:AV7),2)=ROUND('Informações adic. - Pessoal'!AV3,2),"Erro")</f>
        <v>1</v>
      </c>
      <c r="AW57" s="28" t="b">
        <f>IFERROR(ROUND(SUBTOTAL(9,'Informações adic. - Pessoal'!AW4:AW7),2)=ROUND('Informações adic. - Pessoal'!AW3,2),"Erro")</f>
        <v>1</v>
      </c>
      <c r="AX57" s="28" t="b">
        <f>IFERROR(ROUND(SUBTOTAL(9,'Informações adic. - Pessoal'!AX4:AX7),2)=ROUND('Informações adic. - Pessoal'!AX3,2),"Erro")</f>
        <v>1</v>
      </c>
      <c r="AY57" s="28" t="b">
        <f>IFERROR(ROUND(SUBTOTAL(9,'Informações adic. - Pessoal'!AY4:AY7),2)=ROUND('Informações adic. - Pessoal'!AY3,2),"Erro")</f>
        <v>1</v>
      </c>
      <c r="AZ57" s="28" t="b">
        <f>IFERROR(ROUND(SUBTOTAL(9,'Informações adic. - Pessoal'!AZ4:AZ7),2)=ROUND('Informações adic. - Pessoal'!AZ3,2),"Erro")</f>
        <v>1</v>
      </c>
      <c r="BA57" s="28" t="b">
        <f>IFERROR(ROUND(SUBTOTAL(9,'Informações adic. - Pessoal'!BA4:BA7),2)=ROUND('Informações adic. - Pessoal'!BA3,2),"Erro")</f>
        <v>1</v>
      </c>
      <c r="BB57" s="28" t="b">
        <f>IFERROR(ROUND(SUBTOTAL(9,'Informações adic. - Pessoal'!BB4:BB7),2)=ROUND('Informações adic. - Pessoal'!BB3,2),"Erro")</f>
        <v>1</v>
      </c>
      <c r="BC57" s="75" t="b">
        <f>ROUND('Informações adic. - Pessoal'!BC3,2)=ROUND(SUBTOTAL(9,'Informações adic. - Pessoal'!BD4:BO8),2)</f>
        <v>1</v>
      </c>
      <c r="BD57" s="28" t="b">
        <f>IFERROR(ROUND(SUBTOTAL(9,'Informações adic. - Pessoal'!BD4:BD7),2)=ROUND('Informações adic. - Pessoal'!BD3,2),"Erro")</f>
        <v>1</v>
      </c>
      <c r="BE57" s="28" t="b">
        <f>IFERROR(ROUND(SUBTOTAL(9,'Informações adic. - Pessoal'!BE4:BE7),2)=ROUND('Informações adic. - Pessoal'!BE3,2),"Erro")</f>
        <v>1</v>
      </c>
      <c r="BF57" s="28" t="b">
        <f>IFERROR(ROUND(SUBTOTAL(9,'Informações adic. - Pessoal'!BF4:BF7),2)=ROUND('Informações adic. - Pessoal'!BF3,2),"Erro")</f>
        <v>1</v>
      </c>
      <c r="BG57" s="28" t="b">
        <f>IFERROR(ROUND(SUBTOTAL(9,'Informações adic. - Pessoal'!BG4:BG7),2)=ROUND('Informações adic. - Pessoal'!BG3,2),"Erro")</f>
        <v>1</v>
      </c>
      <c r="BH57" s="28" t="b">
        <f>IFERROR(ROUND(SUBTOTAL(9,'Informações adic. - Pessoal'!BH4:BH7),2)=ROUND('Informações adic. - Pessoal'!BH3,2),"Erro")</f>
        <v>1</v>
      </c>
      <c r="BI57" s="28" t="b">
        <f>IFERROR(ROUND(SUBTOTAL(9,'Informações adic. - Pessoal'!BI4:BI7),2)=ROUND('Informações adic. - Pessoal'!BI3,2),"Erro")</f>
        <v>1</v>
      </c>
      <c r="BJ57" s="28" t="b">
        <f>IFERROR(ROUND(SUBTOTAL(9,'Informações adic. - Pessoal'!BJ4:BJ7),2)=ROUND('Informações adic. - Pessoal'!BJ3,2),"Erro")</f>
        <v>1</v>
      </c>
      <c r="BK57" s="28" t="b">
        <f>IFERROR(ROUND(SUBTOTAL(9,'Informações adic. - Pessoal'!BK4:BK7),2)=ROUND('Informações adic. - Pessoal'!BK3,2),"Erro")</f>
        <v>1</v>
      </c>
      <c r="BL57" s="28" t="b">
        <f>IFERROR(ROUND(SUBTOTAL(9,'Informações adic. - Pessoal'!BL4:BL7),2)=ROUND('Informações adic. - Pessoal'!BL3,2),"Erro")</f>
        <v>1</v>
      </c>
      <c r="BM57" s="28" t="b">
        <f>IFERROR(ROUND(SUBTOTAL(9,'Informações adic. - Pessoal'!BM4:BM7),2)=ROUND('Informações adic. - Pessoal'!BM3,2),"Erro")</f>
        <v>1</v>
      </c>
      <c r="BN57" s="28" t="b">
        <f>IFERROR(ROUND(SUBTOTAL(9,'Informações adic. - Pessoal'!BN4:BN7),2)=ROUND('Informações adic. - Pessoal'!BN3,2),"Erro")</f>
        <v>1</v>
      </c>
      <c r="BO57" s="28" t="b">
        <f>IFERROR(ROUND(SUBTOTAL(9,'Informações adic. - Pessoal'!BO4:BO7),2)=ROUND('Informações adic. - Pessoal'!BO3,2),"Erro")</f>
        <v>1</v>
      </c>
      <c r="BP57" s="75" t="b">
        <f>ROUND('Informações adic. - Pessoal'!BP3,2)=ROUND(SUBTOTAL(9,'Informações adic. - Pessoal'!BQ4:CB8),2)</f>
        <v>1</v>
      </c>
      <c r="BQ57" s="28" t="b">
        <f>IFERROR(ROUND(SUBTOTAL(9,'Informações adic. - Pessoal'!BQ4:BQ7),2)=ROUND('Informações adic. - Pessoal'!BQ3,2),"Erro")</f>
        <v>1</v>
      </c>
      <c r="BR57" s="28" t="b">
        <f>IFERROR(ROUND(SUBTOTAL(9,'Informações adic. - Pessoal'!BR4:BR7),2)=ROUND('Informações adic. - Pessoal'!BR3,2),"Erro")</f>
        <v>1</v>
      </c>
      <c r="BS57" s="28" t="b">
        <f>IFERROR(ROUND(SUBTOTAL(9,'Informações adic. - Pessoal'!BS4:BS7),2)=ROUND('Informações adic. - Pessoal'!BS3,2),"Erro")</f>
        <v>1</v>
      </c>
      <c r="BT57" s="28" t="b">
        <f>IFERROR(ROUND(SUBTOTAL(9,'Informações adic. - Pessoal'!BT4:BT7),2)=ROUND('Informações adic. - Pessoal'!BT3,2),"Erro")</f>
        <v>1</v>
      </c>
      <c r="BU57" s="28" t="b">
        <f>IFERROR(ROUND(SUBTOTAL(9,'Informações adic. - Pessoal'!BU4:BU7),2)=ROUND('Informações adic. - Pessoal'!BU3,2),"Erro")</f>
        <v>1</v>
      </c>
      <c r="BV57" s="28" t="b">
        <f>IFERROR(ROUND(SUBTOTAL(9,'Informações adic. - Pessoal'!BV4:BV7),2)=ROUND('Informações adic. - Pessoal'!BV3,2),"Erro")</f>
        <v>1</v>
      </c>
      <c r="BW57" s="28" t="b">
        <f>IFERROR(ROUND(SUBTOTAL(9,'Informações adic. - Pessoal'!BW4:BW7),2)=ROUND('Informações adic. - Pessoal'!BW3,2),"Erro")</f>
        <v>1</v>
      </c>
      <c r="BX57" s="28" t="b">
        <f>IFERROR(ROUND(SUBTOTAL(9,'Informações adic. - Pessoal'!BX4:BX7),2)=ROUND('Informações adic. - Pessoal'!BX3,2),"Erro")</f>
        <v>1</v>
      </c>
      <c r="BY57" s="28" t="b">
        <f>IFERROR(ROUND(SUBTOTAL(9,'Informações adic. - Pessoal'!BY4:BY7),2)=ROUND('Informações adic. - Pessoal'!BY3,2),"Erro")</f>
        <v>1</v>
      </c>
      <c r="BZ57" s="28" t="b">
        <f>IFERROR(ROUND(SUBTOTAL(9,'Informações adic. - Pessoal'!BZ4:BZ7),2)=ROUND('Informações adic. - Pessoal'!BZ3,2),"Erro")</f>
        <v>1</v>
      </c>
      <c r="CA57" s="28" t="b">
        <f>IFERROR(ROUND(SUBTOTAL(9,'Informações adic. - Pessoal'!CA4:CA7),2)=ROUND('Informações adic. - Pessoal'!CA3,2),"Erro")</f>
        <v>1</v>
      </c>
      <c r="CB57" s="28" t="b">
        <f>IFERROR(ROUND(SUBTOTAL(9,'Informações adic. - Pessoal'!CB4:CB7),2)=ROUND('Informações adic. - Pessoal'!CB3,2),"Erro")</f>
        <v>1</v>
      </c>
      <c r="CC57" s="75" t="b">
        <f>ROUND('Informações adic. - Pessoal'!CC3,2)=ROUND(SUBTOTAL(9,'Informações adic. - Pessoal'!CD4:CO8),2)</f>
        <v>1</v>
      </c>
      <c r="CD57" s="28" t="b">
        <f>IFERROR(ROUND(SUBTOTAL(9,'Informações adic. - Pessoal'!CD4:CD7),2)=ROUND('Informações adic. - Pessoal'!CD3,2),"Erro")</f>
        <v>1</v>
      </c>
      <c r="CE57" s="28" t="b">
        <f>IFERROR(ROUND(SUBTOTAL(9,'Informações adic. - Pessoal'!CE4:CE7),2)=ROUND('Informações adic. - Pessoal'!CE3,2),"Erro")</f>
        <v>1</v>
      </c>
      <c r="CF57" s="28" t="b">
        <f>IFERROR(ROUND(SUBTOTAL(9,'Informações adic. - Pessoal'!CF4:CF7),2)=ROUND('Informações adic. - Pessoal'!CF3,2),"Erro")</f>
        <v>1</v>
      </c>
      <c r="CG57" s="28" t="b">
        <f>IFERROR(ROUND(SUBTOTAL(9,'Informações adic. - Pessoal'!CG4:CG7),2)=ROUND('Informações adic. - Pessoal'!CG3,2),"Erro")</f>
        <v>1</v>
      </c>
      <c r="CH57" s="28" t="b">
        <f>IFERROR(ROUND(SUBTOTAL(9,'Informações adic. - Pessoal'!CH4:CH7),2)=ROUND('Informações adic. - Pessoal'!CH3,2),"Erro")</f>
        <v>1</v>
      </c>
      <c r="CI57" s="28" t="b">
        <f>IFERROR(ROUND(SUBTOTAL(9,'Informações adic. - Pessoal'!CI4:CI7),2)=ROUND('Informações adic. - Pessoal'!CI3,2),"Erro")</f>
        <v>1</v>
      </c>
      <c r="CJ57" s="28" t="b">
        <f>IFERROR(ROUND(SUBTOTAL(9,'Informações adic. - Pessoal'!CJ4:CJ7),2)=ROUND('Informações adic. - Pessoal'!CJ3,2),"Erro")</f>
        <v>1</v>
      </c>
      <c r="CK57" s="28" t="b">
        <f>IFERROR(ROUND(SUBTOTAL(9,'Informações adic. - Pessoal'!CK4:CK7),2)=ROUND('Informações adic. - Pessoal'!CK3,2),"Erro")</f>
        <v>1</v>
      </c>
      <c r="CL57" s="28" t="b">
        <f>IFERROR(ROUND(SUBTOTAL(9,'Informações adic. - Pessoal'!CL4:CL7),2)=ROUND('Informações adic. - Pessoal'!CL3,2),"Erro")</f>
        <v>1</v>
      </c>
      <c r="CM57" s="28" t="b">
        <f>IFERROR(ROUND(SUBTOTAL(9,'Informações adic. - Pessoal'!CM4:CM7),2)=ROUND('Informações adic. - Pessoal'!CM3,2),"Erro")</f>
        <v>1</v>
      </c>
      <c r="CN57" s="28" t="b">
        <f>IFERROR(ROUND(SUBTOTAL(9,'Informações adic. - Pessoal'!CN4:CN7),2)=ROUND('Informações adic. - Pessoal'!CN3,2),"Erro")</f>
        <v>1</v>
      </c>
      <c r="CO57" s="28" t="b">
        <f>IFERROR(ROUND(SUBTOTAL(9,'Informações adic. - Pessoal'!CO4:CO7),2)=ROUND('Informações adic. - Pessoal'!CO3,2),"Erro")</f>
        <v>1</v>
      </c>
    </row>
    <row r="58" spans="2:93" ht="14.25" x14ac:dyDescent="0.2">
      <c r="B58" s="22"/>
      <c r="C58" s="28" t="b">
        <f>ROUND('Informações adic. - Pessoal'!B10,2)=ROUND(SUBTOTAL(9,'Informações adic. - Pessoal'!D10:CO13),2)</f>
        <v>0</v>
      </c>
      <c r="D58" s="28" t="b">
        <f>IFERROR(ROUND(SUBTOTAL(9,'Informações adic. - Pessoal'!D11:D12),2)=ROUND('Informações adic. - Pessoal'!D10,2),"Erro")</f>
        <v>0</v>
      </c>
      <c r="E58" s="28" t="b">
        <f>IFERROR(ROUND(SUBTOTAL(9,'Informações adic. - Pessoal'!E11:E12),2)=ROUND('Informações adic. - Pessoal'!E10,2),"Erro")</f>
        <v>0</v>
      </c>
      <c r="F58" s="28" t="b">
        <f>IFERROR(ROUND(SUBTOTAL(9,'Informações adic. - Pessoal'!F11:F12),2)=ROUND('Informações adic. - Pessoal'!F10,2),"Erro")</f>
        <v>0</v>
      </c>
      <c r="G58" s="28" t="b">
        <f>IFERROR(ROUND(SUBTOTAL(9,'Informações adic. - Pessoal'!G11:G12),2)=ROUND('Informações adic. - Pessoal'!G10,2),"Erro")</f>
        <v>0</v>
      </c>
      <c r="H58" s="28" t="b">
        <f>IFERROR(ROUND(SUBTOTAL(9,'Informações adic. - Pessoal'!H11:H12),2)=ROUND('Informações adic. - Pessoal'!H10,2),"Erro")</f>
        <v>0</v>
      </c>
      <c r="I58" s="28" t="b">
        <f>IFERROR(ROUND(SUBTOTAL(9,'Informações adic. - Pessoal'!I11:I12),2)=ROUND('Informações adic. - Pessoal'!I10,2),"Erro")</f>
        <v>0</v>
      </c>
      <c r="J58" s="28" t="b">
        <f>IFERROR(ROUND(SUBTOTAL(9,'Informações adic. - Pessoal'!J11:J12),2)=ROUND('Informações adic. - Pessoal'!J10,2),"Erro")</f>
        <v>0</v>
      </c>
      <c r="K58" s="28" t="b">
        <f>IFERROR(ROUND(SUBTOTAL(9,'Informações adic. - Pessoal'!K11:K12),2)=ROUND('Informações adic. - Pessoal'!K10,2),"Erro")</f>
        <v>0</v>
      </c>
      <c r="L58" s="28" t="b">
        <f>IFERROR(ROUND(SUBTOTAL(9,'Informações adic. - Pessoal'!L11:L12),2)=ROUND('Informações adic. - Pessoal'!L10,2),"Erro")</f>
        <v>0</v>
      </c>
      <c r="M58" s="28" t="b">
        <f>IFERROR(ROUND(SUBTOTAL(9,'Informações adic. - Pessoal'!M11:M12),2)=ROUND('Informações adic. - Pessoal'!M10,2),"Erro")</f>
        <v>0</v>
      </c>
      <c r="N58" s="28" t="b">
        <f>IFERROR(ROUND(SUBTOTAL(9,'Informações adic. - Pessoal'!N11:N12),2)=ROUND('Informações adic. - Pessoal'!N10,2),"Erro")</f>
        <v>0</v>
      </c>
      <c r="O58" s="28" t="b">
        <f>IFERROR(ROUND(SUBTOTAL(9,'Informações adic. - Pessoal'!O11:O12),2)=ROUND('Informações adic. - Pessoal'!O10,2),"Erro")</f>
        <v>1</v>
      </c>
      <c r="P58" s="75" t="b">
        <f>ROUND(SUBTOTAL(9,'Informações adic. - Pessoal'!Q11:AB13),2)=ROUND('Informações adic. - Pessoal'!P10,2)</f>
        <v>0</v>
      </c>
      <c r="Q58" s="28" t="b">
        <f>IFERROR(ROUND(SUBTOTAL(9,'Informações adic. - Pessoal'!Q11:Q12),2)=ROUND('Informações adic. - Pessoal'!Q10,2),"Erro")</f>
        <v>0</v>
      </c>
      <c r="R58" s="28" t="b">
        <f>IFERROR(ROUND(SUBTOTAL(9,'Informações adic. - Pessoal'!R11:R12),2)=ROUND('Informações adic. - Pessoal'!R10,2),"Erro")</f>
        <v>0</v>
      </c>
      <c r="S58" s="28" t="b">
        <f>IFERROR(ROUND(SUBTOTAL(9,'Informações adic. - Pessoal'!S11:S12),2)=ROUND('Informações adic. - Pessoal'!S10,2),"Erro")</f>
        <v>0</v>
      </c>
      <c r="T58" s="28" t="b">
        <f>IFERROR(ROUND(SUBTOTAL(9,'Informações adic. - Pessoal'!T11:T12),2)=ROUND('Informações adic. - Pessoal'!T10,2),"Erro")</f>
        <v>0</v>
      </c>
      <c r="U58" s="28" t="b">
        <f>IFERROR(ROUND(SUBTOTAL(9,'Informações adic. - Pessoal'!U11:U12),2)=ROUND('Informações adic. - Pessoal'!U10,2),"Erro")</f>
        <v>0</v>
      </c>
      <c r="V58" s="28" t="b">
        <f>IFERROR(ROUND(SUBTOTAL(9,'Informações adic. - Pessoal'!V11:V12),2)=ROUND('Informações adic. - Pessoal'!V10,2),"Erro")</f>
        <v>0</v>
      </c>
      <c r="W58" s="28" t="b">
        <f>IFERROR(ROUND(SUBTOTAL(9,'Informações adic. - Pessoal'!W11:W12),2)=ROUND('Informações adic. - Pessoal'!W10,2),"Erro")</f>
        <v>0</v>
      </c>
      <c r="X58" s="28" t="b">
        <f>IFERROR(ROUND(SUBTOTAL(9,'Informações adic. - Pessoal'!X11:X12),2)=ROUND('Informações adic. - Pessoal'!X10,2),"Erro")</f>
        <v>0</v>
      </c>
      <c r="Y58" s="28" t="b">
        <f>IFERROR(ROUND(SUBTOTAL(9,'Informações adic. - Pessoal'!Y11:Y12),2)=ROUND('Informações adic. - Pessoal'!Y10,2),"Erro")</f>
        <v>0</v>
      </c>
      <c r="Z58" s="28" t="b">
        <f>IFERROR(ROUND(SUBTOTAL(9,'Informações adic. - Pessoal'!Z11:Z12),2)=ROUND('Informações adic. - Pessoal'!Z10,2),"Erro")</f>
        <v>0</v>
      </c>
      <c r="AA58" s="28" t="b">
        <f>IFERROR(ROUND(SUBTOTAL(9,'Informações adic. - Pessoal'!AA11:AA12),2)=ROUND('Informações adic. - Pessoal'!AA10,2),"Erro")</f>
        <v>0</v>
      </c>
      <c r="AB58" s="28" t="b">
        <f>IFERROR(ROUND(SUBTOTAL(9,'Informações adic. - Pessoal'!AB11:AB12),2)=ROUND('Informações adic. - Pessoal'!AB10,2),"Erro")</f>
        <v>1</v>
      </c>
      <c r="AC58" s="75" t="b">
        <f>ROUND(SUBTOTAL(9,'Informações adic. - Pessoal'!AD11:AO13),2)=ROUND('Informações adic. - Pessoal'!AC10,2)</f>
        <v>1</v>
      </c>
      <c r="AD58" s="28" t="b">
        <f>IFERROR(ROUND(SUBTOTAL(9,'Informações adic. - Pessoal'!AD11:AD12),2)=ROUND('Informações adic. - Pessoal'!AD10,2),"Erro")</f>
        <v>1</v>
      </c>
      <c r="AE58" s="28" t="b">
        <f>IFERROR(ROUND(SUBTOTAL(9,'Informações adic. - Pessoal'!AE11:AE12),2)=ROUND('Informações adic. - Pessoal'!AE10,2),"Erro")</f>
        <v>1</v>
      </c>
      <c r="AF58" s="28" t="b">
        <f>IFERROR(ROUND(SUBTOTAL(9,'Informações adic. - Pessoal'!AF11:AF12),2)=ROUND('Informações adic. - Pessoal'!AF10,2),"Erro")</f>
        <v>1</v>
      </c>
      <c r="AG58" s="28" t="b">
        <f>IFERROR(ROUND(SUBTOTAL(9,'Informações adic. - Pessoal'!AG11:AG12),2)=ROUND('Informações adic. - Pessoal'!AG10,2),"Erro")</f>
        <v>1</v>
      </c>
      <c r="AH58" s="28" t="b">
        <f>IFERROR(ROUND(SUBTOTAL(9,'Informações adic. - Pessoal'!AH11:AH12),2)=ROUND('Informações adic. - Pessoal'!AH10,2),"Erro")</f>
        <v>1</v>
      </c>
      <c r="AI58" s="28" t="b">
        <f>IFERROR(ROUND(SUBTOTAL(9,'Informações adic. - Pessoal'!AI11:AI12),2)=ROUND('Informações adic. - Pessoal'!AI10,2),"Erro")</f>
        <v>1</v>
      </c>
      <c r="AJ58" s="28" t="b">
        <f>IFERROR(ROUND(SUBTOTAL(9,'Informações adic. - Pessoal'!AJ11:AJ12),2)=ROUND('Informações adic. - Pessoal'!AJ10,2),"Erro")</f>
        <v>1</v>
      </c>
      <c r="AK58" s="28" t="b">
        <f>IFERROR(ROUND(SUBTOTAL(9,'Informações adic. - Pessoal'!AK11:AK12),2)=ROUND('Informações adic. - Pessoal'!AK10,2),"Erro")</f>
        <v>1</v>
      </c>
      <c r="AL58" s="28" t="b">
        <f>IFERROR(ROUND(SUBTOTAL(9,'Informações adic. - Pessoal'!AL11:AL12),2)=ROUND('Informações adic. - Pessoal'!AL10,2),"Erro")</f>
        <v>1</v>
      </c>
      <c r="AM58" s="28" t="b">
        <f>IFERROR(ROUND(SUBTOTAL(9,'Informações adic. - Pessoal'!AM11:AM12),2)=ROUND('Informações adic. - Pessoal'!AM10,2),"Erro")</f>
        <v>1</v>
      </c>
      <c r="AN58" s="28" t="b">
        <f>IFERROR(ROUND(SUBTOTAL(9,'Informações adic. - Pessoal'!AN11:AN12),2)=ROUND('Informações adic. - Pessoal'!AN10,2),"Erro")</f>
        <v>1</v>
      </c>
      <c r="AO58" s="28" t="b">
        <f>IFERROR(ROUND(SUBTOTAL(9,'Informações adic. - Pessoal'!AO11:AO12),2)=ROUND('Informações adic. - Pessoal'!AO10,2),"Erro")</f>
        <v>1</v>
      </c>
      <c r="AP58" s="75" t="b">
        <f>ROUND(SUBTOTAL(9,'Informações adic. - Pessoal'!AQ11:BB13),2)=ROUND('Informações adic. - Pessoal'!AP10,2)</f>
        <v>1</v>
      </c>
      <c r="AQ58" s="28" t="b">
        <f>IFERROR(ROUND(SUBTOTAL(9,'Informações adic. - Pessoal'!AQ11:AQ12),2)=ROUND('Informações adic. - Pessoal'!AQ10,2),"Erro")</f>
        <v>1</v>
      </c>
      <c r="AR58" s="28" t="b">
        <f>IFERROR(ROUND(SUBTOTAL(9,'Informações adic. - Pessoal'!AR11:AR12),2)=ROUND('Informações adic. - Pessoal'!AR10,2),"Erro")</f>
        <v>1</v>
      </c>
      <c r="AS58" s="28" t="b">
        <f>IFERROR(ROUND(SUBTOTAL(9,'Informações adic. - Pessoal'!AS11:AS12),2)=ROUND('Informações adic. - Pessoal'!AS10,2),"Erro")</f>
        <v>1</v>
      </c>
      <c r="AT58" s="28" t="b">
        <f>IFERROR(ROUND(SUBTOTAL(9,'Informações adic. - Pessoal'!AT11:AT12),2)=ROUND('Informações adic. - Pessoal'!AT10,2),"Erro")</f>
        <v>1</v>
      </c>
      <c r="AU58" s="28" t="b">
        <f>IFERROR(ROUND(SUBTOTAL(9,'Informações adic. - Pessoal'!AU11:AU12),2)=ROUND('Informações adic. - Pessoal'!AU10,2),"Erro")</f>
        <v>1</v>
      </c>
      <c r="AV58" s="28" t="b">
        <f>IFERROR(ROUND(SUBTOTAL(9,'Informações adic. - Pessoal'!AV11:AV12),2)=ROUND('Informações adic. - Pessoal'!AV10,2),"Erro")</f>
        <v>1</v>
      </c>
      <c r="AW58" s="28" t="b">
        <f>IFERROR(ROUND(SUBTOTAL(9,'Informações adic. - Pessoal'!AW11:AW12),2)=ROUND('Informações adic. - Pessoal'!AW10,2),"Erro")</f>
        <v>1</v>
      </c>
      <c r="AX58" s="28" t="b">
        <f>IFERROR(ROUND(SUBTOTAL(9,'Informações adic. - Pessoal'!AX11:AX12),2)=ROUND('Informações adic. - Pessoal'!AX10,2),"Erro")</f>
        <v>1</v>
      </c>
      <c r="AY58" s="28" t="b">
        <f>IFERROR(ROUND(SUBTOTAL(9,'Informações adic. - Pessoal'!AY11:AY12),2)=ROUND('Informações adic. - Pessoal'!AY10,2),"Erro")</f>
        <v>1</v>
      </c>
      <c r="AZ58" s="28" t="b">
        <f>IFERROR(ROUND(SUBTOTAL(9,'Informações adic. - Pessoal'!AZ11:AZ12),2)=ROUND('Informações adic. - Pessoal'!AZ10,2),"Erro")</f>
        <v>1</v>
      </c>
      <c r="BA58" s="28" t="b">
        <f>IFERROR(ROUND(SUBTOTAL(9,'Informações adic. - Pessoal'!BA11:BA12),2)=ROUND('Informações adic. - Pessoal'!BA10,2),"Erro")</f>
        <v>1</v>
      </c>
      <c r="BB58" s="28" t="b">
        <f>IFERROR(ROUND(SUBTOTAL(9,'Informações adic. - Pessoal'!BB11:BB12),2)=ROUND('Informações adic. - Pessoal'!BB10,2),"Erro")</f>
        <v>1</v>
      </c>
      <c r="BC58" s="75" t="b">
        <f>ROUND(SUBTOTAL(9,'Informações adic. - Pessoal'!BD11:BO13),2)=ROUND('Informações adic. - Pessoal'!BC10,2)</f>
        <v>1</v>
      </c>
      <c r="BD58" s="28" t="b">
        <f>IFERROR(ROUND(SUBTOTAL(9,'Informações adic. - Pessoal'!BD11:BD12),2)=ROUND('Informações adic. - Pessoal'!BD10,2),"Erro")</f>
        <v>1</v>
      </c>
      <c r="BE58" s="28" t="b">
        <f>IFERROR(ROUND(SUBTOTAL(9,'Informações adic. - Pessoal'!BE11:BE12),2)=ROUND('Informações adic. - Pessoal'!BE10,2),"Erro")</f>
        <v>1</v>
      </c>
      <c r="BF58" s="28" t="b">
        <f>IFERROR(ROUND(SUBTOTAL(9,'Informações adic. - Pessoal'!BF11:BF12),2)=ROUND('Informações adic. - Pessoal'!BF10,2),"Erro")</f>
        <v>1</v>
      </c>
      <c r="BG58" s="28" t="b">
        <f>IFERROR(ROUND(SUBTOTAL(9,'Informações adic. - Pessoal'!BG11:BG12),2)=ROUND('Informações adic. - Pessoal'!BG10,2),"Erro")</f>
        <v>1</v>
      </c>
      <c r="BH58" s="28" t="b">
        <f>IFERROR(ROUND(SUBTOTAL(9,'Informações adic. - Pessoal'!BH11:BH12),2)=ROUND('Informações adic. - Pessoal'!BH10,2),"Erro")</f>
        <v>1</v>
      </c>
      <c r="BI58" s="28" t="b">
        <f>IFERROR(ROUND(SUBTOTAL(9,'Informações adic. - Pessoal'!BI11:BI12),2)=ROUND('Informações adic. - Pessoal'!BI10,2),"Erro")</f>
        <v>1</v>
      </c>
      <c r="BJ58" s="28" t="b">
        <f>IFERROR(ROUND(SUBTOTAL(9,'Informações adic. - Pessoal'!BJ11:BJ12),2)=ROUND('Informações adic. - Pessoal'!BJ10,2),"Erro")</f>
        <v>1</v>
      </c>
      <c r="BK58" s="28" t="b">
        <f>IFERROR(ROUND(SUBTOTAL(9,'Informações adic. - Pessoal'!BK11:BK12),2)=ROUND('Informações adic. - Pessoal'!BK10,2),"Erro")</f>
        <v>1</v>
      </c>
      <c r="BL58" s="28" t="b">
        <f>IFERROR(ROUND(SUBTOTAL(9,'Informações adic. - Pessoal'!BL11:BL12),2)=ROUND('Informações adic. - Pessoal'!BL10,2),"Erro")</f>
        <v>1</v>
      </c>
      <c r="BM58" s="28" t="b">
        <f>IFERROR(ROUND(SUBTOTAL(9,'Informações adic. - Pessoal'!BM11:BM12),2)=ROUND('Informações adic. - Pessoal'!BM10,2),"Erro")</f>
        <v>1</v>
      </c>
      <c r="BN58" s="28" t="b">
        <f>IFERROR(ROUND(SUBTOTAL(9,'Informações adic. - Pessoal'!BN11:BN12),2)=ROUND('Informações adic. - Pessoal'!BN10,2),"Erro")</f>
        <v>1</v>
      </c>
      <c r="BO58" s="28" t="b">
        <f>IFERROR(ROUND(SUBTOTAL(9,'Informações adic. - Pessoal'!BO11:BO12),2)=ROUND('Informações adic. - Pessoal'!BO10,2),"Erro")</f>
        <v>1</v>
      </c>
      <c r="BP58" s="75" t="b">
        <f>ROUND(SUBTOTAL(9,'Informações adic. - Pessoal'!BQ11:CB13),2)=ROUND('Informações adic. - Pessoal'!BP10,2)</f>
        <v>1</v>
      </c>
      <c r="BQ58" s="28" t="b">
        <f>IFERROR(ROUND(SUBTOTAL(9,'Informações adic. - Pessoal'!BQ11:BQ12),2)=ROUND('Informações adic. - Pessoal'!BQ10,2),"Erro")</f>
        <v>1</v>
      </c>
      <c r="BR58" s="28" t="b">
        <f>IFERROR(ROUND(SUBTOTAL(9,'Informações adic. - Pessoal'!BR11:BR12),2)=ROUND('Informações adic. - Pessoal'!BR10,2),"Erro")</f>
        <v>1</v>
      </c>
      <c r="BS58" s="28" t="b">
        <f>IFERROR(ROUND(SUBTOTAL(9,'Informações adic. - Pessoal'!BS11:BS12),2)=ROUND('Informações adic. - Pessoal'!BS10,2),"Erro")</f>
        <v>1</v>
      </c>
      <c r="BT58" s="28" t="b">
        <f>IFERROR(ROUND(SUBTOTAL(9,'Informações adic. - Pessoal'!BT11:BT12),2)=ROUND('Informações adic. - Pessoal'!BT10,2),"Erro")</f>
        <v>1</v>
      </c>
      <c r="BU58" s="28" t="b">
        <f>IFERROR(ROUND(SUBTOTAL(9,'Informações adic. - Pessoal'!BU11:BU12),2)=ROUND('Informações adic. - Pessoal'!BU10,2),"Erro")</f>
        <v>1</v>
      </c>
      <c r="BV58" s="28" t="b">
        <f>IFERROR(ROUND(SUBTOTAL(9,'Informações adic. - Pessoal'!BV11:BV12),2)=ROUND('Informações adic. - Pessoal'!BV10,2),"Erro")</f>
        <v>1</v>
      </c>
      <c r="BW58" s="28" t="b">
        <f>IFERROR(ROUND(SUBTOTAL(9,'Informações adic. - Pessoal'!BW11:BW12),2)=ROUND('Informações adic. - Pessoal'!BW10,2),"Erro")</f>
        <v>1</v>
      </c>
      <c r="BX58" s="28" t="b">
        <f>IFERROR(ROUND(SUBTOTAL(9,'Informações adic. - Pessoal'!BX11:BX12),2)=ROUND('Informações adic. - Pessoal'!BX10,2),"Erro")</f>
        <v>1</v>
      </c>
      <c r="BY58" s="28" t="b">
        <f>IFERROR(ROUND(SUBTOTAL(9,'Informações adic. - Pessoal'!BY11:BY12),2)=ROUND('Informações adic. - Pessoal'!BY10,2),"Erro")</f>
        <v>1</v>
      </c>
      <c r="BZ58" s="28" t="b">
        <f>IFERROR(ROUND(SUBTOTAL(9,'Informações adic. - Pessoal'!BZ11:BZ12),2)=ROUND('Informações adic. - Pessoal'!BZ10,2),"Erro")</f>
        <v>1</v>
      </c>
      <c r="CA58" s="28" t="b">
        <f>IFERROR(ROUND(SUBTOTAL(9,'Informações adic. - Pessoal'!CA11:CA12),2)=ROUND('Informações adic. - Pessoal'!CA10,2),"Erro")</f>
        <v>1</v>
      </c>
      <c r="CB58" s="28" t="b">
        <f>IFERROR(ROUND(SUBTOTAL(9,'Informações adic. - Pessoal'!CB11:CB12),2)=ROUND('Informações adic. - Pessoal'!CB10,2),"Erro")</f>
        <v>1</v>
      </c>
      <c r="CC58" s="75" t="b">
        <f>ROUND(SUBTOTAL(9,'Informações adic. - Pessoal'!CD11:CO13),2)=ROUND('Informações adic. - Pessoal'!CC10,2)</f>
        <v>1</v>
      </c>
      <c r="CD58" s="28" t="b">
        <f>IFERROR(ROUND(SUBTOTAL(9,'Informações adic. - Pessoal'!CD11:CD12),2)=ROUND('Informações adic. - Pessoal'!CD10,2),"Erro")</f>
        <v>1</v>
      </c>
      <c r="CE58" s="28" t="b">
        <f>IFERROR(ROUND(SUBTOTAL(9,'Informações adic. - Pessoal'!CE11:CE12),2)=ROUND('Informações adic. - Pessoal'!CE10,2),"Erro")</f>
        <v>1</v>
      </c>
      <c r="CF58" s="28" t="b">
        <f>IFERROR(ROUND(SUBTOTAL(9,'Informações adic. - Pessoal'!CF11:CF12),2)=ROUND('Informações adic. - Pessoal'!CF10,2),"Erro")</f>
        <v>1</v>
      </c>
      <c r="CG58" s="28" t="b">
        <f>IFERROR(ROUND(SUBTOTAL(9,'Informações adic. - Pessoal'!CG11:CG12),2)=ROUND('Informações adic. - Pessoal'!CG10,2),"Erro")</f>
        <v>1</v>
      </c>
      <c r="CH58" s="28" t="b">
        <f>IFERROR(ROUND(SUBTOTAL(9,'Informações adic. - Pessoal'!CH11:CH12),2)=ROUND('Informações adic. - Pessoal'!CH10,2),"Erro")</f>
        <v>1</v>
      </c>
      <c r="CI58" s="28" t="b">
        <f>IFERROR(ROUND(SUBTOTAL(9,'Informações adic. - Pessoal'!CI11:CI12),2)=ROUND('Informações adic. - Pessoal'!CI10,2),"Erro")</f>
        <v>1</v>
      </c>
      <c r="CJ58" s="28" t="b">
        <f>IFERROR(ROUND(SUBTOTAL(9,'Informações adic. - Pessoal'!CJ11:CJ12),2)=ROUND('Informações adic. - Pessoal'!CJ10,2),"Erro")</f>
        <v>1</v>
      </c>
      <c r="CK58" s="28" t="b">
        <f>IFERROR(ROUND(SUBTOTAL(9,'Informações adic. - Pessoal'!CK11:CK12),2)=ROUND('Informações adic. - Pessoal'!CK10,2),"Erro")</f>
        <v>1</v>
      </c>
      <c r="CL58" s="28" t="b">
        <f>IFERROR(ROUND(SUBTOTAL(9,'Informações adic. - Pessoal'!CL11:CL12),2)=ROUND('Informações adic. - Pessoal'!CL10,2),"Erro")</f>
        <v>1</v>
      </c>
      <c r="CM58" s="28" t="b">
        <f>IFERROR(ROUND(SUBTOTAL(9,'Informações adic. - Pessoal'!CM11:CM12),2)=ROUND('Informações adic. - Pessoal'!CM10,2),"Erro")</f>
        <v>1</v>
      </c>
      <c r="CN58" s="28" t="b">
        <f>IFERROR(ROUND(SUBTOTAL(9,'Informações adic. - Pessoal'!CN11:CN12),2)=ROUND('Informações adic. - Pessoal'!CN10,2),"Erro")</f>
        <v>1</v>
      </c>
      <c r="CO58" s="28" t="b">
        <f>IFERROR(ROUND(SUBTOTAL(9,'Informações adic. - Pessoal'!CO11:CO12),2)=ROUND('Informações adic. - Pessoal'!CO10,2),"Erro")</f>
        <v>1</v>
      </c>
    </row>
    <row r="59" spans="2:93" ht="14.25" x14ac:dyDescent="0.2">
      <c r="B59" s="22"/>
      <c r="C59" s="28" t="b">
        <f>IFERROR(ROUND(SUM('Informações adic. - Pessoal'!B3:B3),2)=ROUND(SUBTOTAL(9,'Informações adic. - Pessoal'!D3:CO8),2),"Erro")</f>
        <v>0</v>
      </c>
      <c r="D59" s="28" t="b">
        <f>IFERROR(ROUND(SUBTOTAL(9,'Informações adic. - Pessoal'!BR16:BR18),2)=ROUND('Informações adic. - Pessoal'!BR19,2),"Erro")</f>
        <v>1</v>
      </c>
      <c r="E59" s="28" t="b">
        <f>IFERROR(ROUND(SUBTOTAL(9,'Informações adic. - Pessoal'!BS16:BS18),2)=ROUND('Informações adic. - Pessoal'!BS19,2),"Erro")</f>
        <v>1</v>
      </c>
      <c r="F59" s="28" t="b">
        <f>IFERROR(ROUND(SUBTOTAL(9,'Informações adic. - Pessoal'!BT16:BT18),2)=ROUND('Informações adic. - Pessoal'!BT19,2),"Erro")</f>
        <v>1</v>
      </c>
      <c r="G59" s="28" t="b">
        <f>IFERROR(ROUND(SUBTOTAL(9,'Informações adic. - Pessoal'!BU16:BU18),2)=ROUND('Informações adic. - Pessoal'!BU19,2),"Erro")</f>
        <v>1</v>
      </c>
      <c r="H59" s="28" t="b">
        <f>IFERROR(ROUND(SUBTOTAL(9,'Informações adic. - Pessoal'!BV16:BV18),2)=ROUND('Informações adic. - Pessoal'!BV19,2),"Erro")</f>
        <v>1</v>
      </c>
      <c r="I59" s="28" t="b">
        <f>IFERROR(ROUND(SUBTOTAL(9,'Informações adic. - Pessoal'!BW16:BW18),2)=ROUND('Informações adic. - Pessoal'!BW19,2),"Erro")</f>
        <v>1</v>
      </c>
      <c r="J59" s="28" t="b">
        <f>IFERROR(ROUND(SUBTOTAL(9,'Informações adic. - Pessoal'!BX16:BX18),2)=ROUND('Informações adic. - Pessoal'!BX19,2),"Erro")</f>
        <v>1</v>
      </c>
      <c r="K59" s="28"/>
      <c r="L59" s="28"/>
      <c r="M59" s="28"/>
      <c r="N59" s="28"/>
      <c r="O59" s="28"/>
      <c r="P59" s="75"/>
      <c r="Q59" s="28"/>
      <c r="R59" s="28"/>
      <c r="S59" s="28"/>
      <c r="T59" s="28"/>
      <c r="U59" s="28"/>
      <c r="V59" s="28"/>
      <c r="W59" s="28"/>
      <c r="X59" s="28"/>
      <c r="Y59" s="28"/>
      <c r="Z59" s="28"/>
      <c r="AA59" s="28"/>
      <c r="AB59" s="28"/>
      <c r="AC59" s="75"/>
      <c r="AD59" s="28"/>
      <c r="AE59" s="28"/>
      <c r="AF59" s="28"/>
      <c r="AG59" s="28"/>
      <c r="AH59" s="28"/>
      <c r="AI59" s="28"/>
      <c r="AJ59" s="28"/>
      <c r="AK59" s="28"/>
      <c r="AL59" s="28"/>
      <c r="AM59" s="28"/>
      <c r="AN59" s="28"/>
      <c r="AO59" s="28"/>
      <c r="AP59" s="75"/>
      <c r="AQ59" s="28"/>
      <c r="AR59" s="28"/>
      <c r="AS59" s="28"/>
      <c r="AT59" s="28"/>
      <c r="AU59" s="28"/>
      <c r="AV59" s="28"/>
      <c r="AW59" s="28"/>
      <c r="AX59" s="28"/>
      <c r="AY59" s="28"/>
      <c r="AZ59" s="28"/>
      <c r="BA59" s="28"/>
      <c r="BB59" s="28"/>
      <c r="BC59" s="75"/>
      <c r="BD59" s="28"/>
      <c r="BE59" s="28"/>
      <c r="BF59" s="28"/>
      <c r="BG59" s="28"/>
      <c r="BH59" s="28"/>
      <c r="BI59" s="28"/>
      <c r="BJ59" s="28"/>
      <c r="BK59" s="28"/>
      <c r="BL59" s="28"/>
      <c r="BM59" s="28"/>
      <c r="BN59" s="28"/>
      <c r="BO59" s="28"/>
      <c r="BP59" s="75"/>
      <c r="BQ59" s="28"/>
      <c r="BR59" s="28"/>
      <c r="BS59" s="28"/>
      <c r="BT59" s="28"/>
      <c r="BU59" s="28"/>
      <c r="BV59" s="28"/>
      <c r="BW59" s="28"/>
      <c r="BX59" s="28"/>
      <c r="BY59" s="28"/>
      <c r="BZ59" s="28"/>
      <c r="CA59" s="28"/>
      <c r="CB59" s="28"/>
      <c r="CC59" s="75"/>
      <c r="CD59" s="28"/>
      <c r="CE59" s="28"/>
      <c r="CF59" s="28"/>
      <c r="CG59" s="28"/>
      <c r="CH59" s="28"/>
      <c r="CI59" s="28"/>
      <c r="CJ59" s="28"/>
      <c r="CK59" s="28"/>
      <c r="CL59" s="28"/>
      <c r="CM59" s="28"/>
      <c r="CN59" s="28"/>
      <c r="CO59" s="28"/>
    </row>
    <row r="60" spans="2:93" ht="14.25" x14ac:dyDescent="0.2">
      <c r="B60" s="22"/>
      <c r="C60" s="28"/>
      <c r="D60" s="28"/>
      <c r="E60" s="28"/>
      <c r="F60" s="28"/>
      <c r="G60" s="28"/>
      <c r="H60" s="28"/>
      <c r="I60" s="28"/>
      <c r="J60" s="28"/>
      <c r="K60" s="28"/>
      <c r="L60" s="28"/>
      <c r="M60" s="28"/>
      <c r="N60" s="28"/>
      <c r="O60" s="28"/>
      <c r="P60" s="75"/>
      <c r="Q60" s="28"/>
      <c r="R60" s="28"/>
      <c r="S60" s="28"/>
      <c r="T60" s="28"/>
      <c r="U60" s="28"/>
      <c r="V60" s="28"/>
      <c r="W60" s="28"/>
      <c r="X60" s="28"/>
      <c r="Y60" s="28"/>
      <c r="Z60" s="28"/>
      <c r="AA60" s="28"/>
      <c r="AB60" s="28"/>
      <c r="AC60" s="75"/>
      <c r="AD60" s="28"/>
      <c r="AE60" s="28"/>
      <c r="AF60" s="28"/>
      <c r="AG60" s="28"/>
      <c r="AH60" s="28"/>
      <c r="AI60" s="28"/>
      <c r="AJ60" s="28"/>
      <c r="AK60" s="28"/>
      <c r="AL60" s="28"/>
      <c r="AM60" s="28"/>
      <c r="AN60" s="28"/>
      <c r="AO60" s="28"/>
      <c r="AP60" s="75"/>
      <c r="AQ60" s="28"/>
      <c r="AR60" s="28"/>
      <c r="AS60" s="28"/>
      <c r="AT60" s="28"/>
      <c r="AU60" s="28"/>
      <c r="AV60" s="28"/>
      <c r="AW60" s="28"/>
      <c r="AX60" s="28"/>
      <c r="AY60" s="28"/>
      <c r="AZ60" s="28"/>
      <c r="BA60" s="28"/>
      <c r="BB60" s="28"/>
      <c r="BC60" s="75"/>
      <c r="BD60" s="28"/>
      <c r="BE60" s="28"/>
      <c r="BF60" s="28"/>
      <c r="BG60" s="28"/>
      <c r="BH60" s="28"/>
      <c r="BI60" s="28"/>
      <c r="BJ60" s="28"/>
      <c r="BK60" s="28"/>
      <c r="BL60" s="28"/>
      <c r="BM60" s="28"/>
      <c r="BN60" s="28"/>
      <c r="BO60" s="28"/>
      <c r="BP60" s="75"/>
      <c r="BQ60" s="28"/>
      <c r="BR60" s="28"/>
      <c r="BS60" s="28"/>
      <c r="BT60" s="28"/>
      <c r="BU60" s="28"/>
      <c r="BV60" s="28"/>
      <c r="BW60" s="28"/>
      <c r="BX60" s="28"/>
      <c r="BY60" s="28"/>
      <c r="BZ60" s="28"/>
      <c r="CA60" s="28"/>
      <c r="CB60" s="28"/>
      <c r="CC60" s="75"/>
      <c r="CD60" s="28"/>
      <c r="CE60" s="28"/>
      <c r="CF60" s="28"/>
      <c r="CG60" s="28"/>
      <c r="CH60" s="28"/>
      <c r="CI60" s="28"/>
      <c r="CJ60" s="28"/>
      <c r="CK60" s="28"/>
      <c r="CL60" s="28"/>
      <c r="CM60" s="28"/>
      <c r="CN60" s="28"/>
      <c r="CO60" s="28"/>
    </row>
    <row r="61" spans="2:93" x14ac:dyDescent="0.2">
      <c r="B61" s="25" t="b">
        <f>B56=B56</f>
        <v>1</v>
      </c>
      <c r="C61" s="25" t="s">
        <v>215</v>
      </c>
      <c r="D61" s="25" t="s">
        <v>216</v>
      </c>
      <c r="E61" s="25" t="s">
        <v>217</v>
      </c>
      <c r="F61" s="25" t="s">
        <v>218</v>
      </c>
      <c r="G61" s="25" t="s">
        <v>219</v>
      </c>
      <c r="H61" s="25" t="s">
        <v>220</v>
      </c>
      <c r="I61" s="25" t="s">
        <v>221</v>
      </c>
      <c r="J61" s="25" t="s">
        <v>222</v>
      </c>
      <c r="K61" s="25" t="s">
        <v>223</v>
      </c>
      <c r="L61" s="25" t="s">
        <v>224</v>
      </c>
      <c r="M61" s="25" t="s">
        <v>225</v>
      </c>
      <c r="N61" s="25" t="s">
        <v>226</v>
      </c>
      <c r="O61" s="25" t="s">
        <v>227</v>
      </c>
      <c r="P61" s="73" t="s">
        <v>228</v>
      </c>
      <c r="Q61" s="25" t="s">
        <v>229</v>
      </c>
      <c r="R61" s="25" t="s">
        <v>230</v>
      </c>
      <c r="S61" s="25" t="s">
        <v>231</v>
      </c>
      <c r="T61" s="25" t="s">
        <v>232</v>
      </c>
      <c r="U61" s="25" t="s">
        <v>233</v>
      </c>
      <c r="V61" s="25" t="s">
        <v>234</v>
      </c>
      <c r="W61" s="25" t="s">
        <v>235</v>
      </c>
      <c r="X61" s="25" t="s">
        <v>236</v>
      </c>
      <c r="Y61" s="25" t="s">
        <v>237</v>
      </c>
      <c r="Z61" s="25" t="s">
        <v>238</v>
      </c>
      <c r="AA61" s="25" t="s">
        <v>239</v>
      </c>
      <c r="AB61" s="25" t="s">
        <v>240</v>
      </c>
      <c r="AC61" s="73" t="s">
        <v>241</v>
      </c>
      <c r="AD61" s="25" t="s">
        <v>242</v>
      </c>
      <c r="AE61" s="25" t="s">
        <v>243</v>
      </c>
      <c r="AF61" s="25" t="s">
        <v>244</v>
      </c>
      <c r="AG61" s="25" t="s">
        <v>245</v>
      </c>
      <c r="AH61" s="25" t="s">
        <v>246</v>
      </c>
      <c r="AI61" s="25" t="s">
        <v>247</v>
      </c>
      <c r="AJ61" s="25" t="s">
        <v>248</v>
      </c>
      <c r="AK61" s="25" t="s">
        <v>249</v>
      </c>
      <c r="AL61" s="25" t="s">
        <v>250</v>
      </c>
      <c r="AM61" s="25" t="s">
        <v>251</v>
      </c>
      <c r="AN61" s="25" t="s">
        <v>252</v>
      </c>
      <c r="AO61" s="25" t="s">
        <v>253</v>
      </c>
      <c r="AP61" s="73" t="s">
        <v>254</v>
      </c>
      <c r="AQ61" s="25" t="s">
        <v>255</v>
      </c>
      <c r="AR61" s="25" t="s">
        <v>256</v>
      </c>
      <c r="AS61" s="25" t="s">
        <v>257</v>
      </c>
      <c r="AT61" s="25" t="s">
        <v>258</v>
      </c>
      <c r="AU61" s="25" t="s">
        <v>259</v>
      </c>
      <c r="AV61" s="25" t="s">
        <v>260</v>
      </c>
      <c r="AW61" s="25" t="s">
        <v>261</v>
      </c>
      <c r="AX61" s="25" t="s">
        <v>262</v>
      </c>
      <c r="AY61" s="25" t="s">
        <v>263</v>
      </c>
      <c r="AZ61" s="25" t="s">
        <v>264</v>
      </c>
      <c r="BA61" s="25" t="s">
        <v>265</v>
      </c>
      <c r="BB61" s="25" t="s">
        <v>266</v>
      </c>
      <c r="BC61" s="73" t="s">
        <v>267</v>
      </c>
      <c r="BD61" s="25" t="s">
        <v>268</v>
      </c>
      <c r="BE61" s="25" t="s">
        <v>269</v>
      </c>
      <c r="BF61" s="25" t="s">
        <v>270</v>
      </c>
      <c r="BG61" s="25" t="s">
        <v>271</v>
      </c>
      <c r="BH61" s="25" t="s">
        <v>272</v>
      </c>
      <c r="BI61" s="25" t="s">
        <v>273</v>
      </c>
      <c r="BJ61" s="25" t="s">
        <v>274</v>
      </c>
      <c r="BK61" s="25" t="s">
        <v>275</v>
      </c>
      <c r="BL61" s="25" t="s">
        <v>276</v>
      </c>
      <c r="BM61" s="25" t="s">
        <v>277</v>
      </c>
      <c r="BN61" s="25" t="s">
        <v>278</v>
      </c>
      <c r="BO61" s="25" t="s">
        <v>279</v>
      </c>
      <c r="BP61" s="73" t="s">
        <v>280</v>
      </c>
      <c r="BQ61" s="25" t="s">
        <v>281</v>
      </c>
      <c r="BR61" s="25" t="s">
        <v>282</v>
      </c>
      <c r="BS61" s="25" t="s">
        <v>283</v>
      </c>
      <c r="BT61" s="25" t="s">
        <v>284</v>
      </c>
      <c r="BU61" s="25" t="s">
        <v>285</v>
      </c>
      <c r="BV61" s="25" t="s">
        <v>286</v>
      </c>
      <c r="BW61" s="25" t="s">
        <v>287</v>
      </c>
      <c r="BX61" s="25" t="s">
        <v>288</v>
      </c>
      <c r="BY61" s="25" t="s">
        <v>289</v>
      </c>
      <c r="BZ61" s="25" t="s">
        <v>290</v>
      </c>
      <c r="CA61" s="25" t="s">
        <v>291</v>
      </c>
      <c r="CB61" s="25" t="s">
        <v>292</v>
      </c>
      <c r="CC61" s="73" t="s">
        <v>293</v>
      </c>
      <c r="CD61" s="25" t="s">
        <v>294</v>
      </c>
      <c r="CE61" s="25" t="s">
        <v>295</v>
      </c>
      <c r="CF61" s="25" t="s">
        <v>296</v>
      </c>
      <c r="CG61" s="25" t="s">
        <v>297</v>
      </c>
      <c r="CH61" s="25" t="s">
        <v>298</v>
      </c>
      <c r="CI61" s="25" t="s">
        <v>299</v>
      </c>
      <c r="CJ61" s="25" t="s">
        <v>300</v>
      </c>
      <c r="CK61" s="25" t="s">
        <v>301</v>
      </c>
      <c r="CL61" s="25" t="s">
        <v>302</v>
      </c>
      <c r="CM61" s="25" t="s">
        <v>303</v>
      </c>
      <c r="CN61" s="25" t="s">
        <v>304</v>
      </c>
      <c r="CO61" s="25" t="s">
        <v>305</v>
      </c>
    </row>
    <row r="62" spans="2:93" x14ac:dyDescent="0.2">
      <c r="B62" s="27" t="str">
        <f>IF(COUNTIF(C56:CO60,"ERRO")&gt;0,"ERRO",IFERROR(C62&amp;D62&amp;E62&amp;F62&amp;G62&amp;H62&amp;I62&amp;J62&amp;K62&amp;L62&amp;M62&amp;N62&amp;O62&amp;P62&amp;Q62&amp;R62&amp;S62&amp;T62&amp;X62&amp;AB62&amp;AE62&amp;AI62&amp;AL62&amp;AN62&amp;U62&amp;V62&amp;W62&amp;Y62&amp;Z62&amp;AA62&amp;AC62&amp;AD62&amp;AF62&amp;AG62&amp;AH62&amp;AJ62&amp;AK62&amp;AM62&amp;AO62&amp;AP62&amp;AQ62&amp;AR62&amp;AS62&amp;AT62&amp;AU62&amp;AV62&amp;AW62&amp;AX62&amp;AY62&amp;AZ62&amp;BA62&amp;BB62&amp;BC62&amp;BD62&amp;BE62&amp;BF62&amp;BG62&amp;BH62&amp;BI62&amp;BJ62&amp;BK62&amp;BL62&amp;BM62&amp;BN62&amp;BO62&amp;BP62&amp;BQ62&amp;BR62&amp;BS62&amp;BT62&amp;BU62&amp;BV62&amp;BW62&amp;BX62&amp;BY62&amp;BZ62&amp;CA62&amp;CB62&amp;CC62&amp;CD62&amp;CE62&amp;CF62&amp;CG62&amp;CH62&amp;CI62&amp;CJ62&amp;CK62&amp;CL62&amp;CM62&amp;CN62&amp;CO62,"Erro"))</f>
        <v xml:space="preserve"> B  C  D  E  F  G  H  I  J  K  L  M  O  P  Q  R  S  W  T  U  V  X  Y  Z </v>
      </c>
      <c r="C62" s="27" t="str">
        <f>IF(C57&amp;C58&amp;C59=$B$61&amp;$B$61&amp;$B$61,""," "&amp;C61&amp;" ")</f>
        <v xml:space="preserve"> B </v>
      </c>
      <c r="D62" s="27" t="str">
        <f t="shared" ref="D62:J62" si="16">IF(D57&amp;D58&amp;D59=$B$61&amp;$B$61&amp;$B$61,""," "&amp;D61&amp;" ")</f>
        <v xml:space="preserve"> C </v>
      </c>
      <c r="E62" s="27" t="str">
        <f t="shared" si="16"/>
        <v xml:space="preserve"> D </v>
      </c>
      <c r="F62" s="27" t="str">
        <f t="shared" si="16"/>
        <v xml:space="preserve"> E </v>
      </c>
      <c r="G62" s="27" t="str">
        <f t="shared" si="16"/>
        <v xml:space="preserve"> F </v>
      </c>
      <c r="H62" s="27" t="str">
        <f t="shared" si="16"/>
        <v xml:space="preserve"> G </v>
      </c>
      <c r="I62" s="27" t="str">
        <f t="shared" si="16"/>
        <v xml:space="preserve"> H </v>
      </c>
      <c r="J62" s="27" t="str">
        <f t="shared" si="16"/>
        <v xml:space="preserve"> I </v>
      </c>
      <c r="K62" s="27" t="str">
        <f t="shared" ref="K62:M62" si="17">IF(K57&amp;K58=$B$61&amp;$B$61,""," "&amp;K61&amp;" ")</f>
        <v xml:space="preserve"> J </v>
      </c>
      <c r="L62" s="27" t="str">
        <f t="shared" si="17"/>
        <v xml:space="preserve"> K </v>
      </c>
      <c r="M62" s="27" t="str">
        <f t="shared" si="17"/>
        <v xml:space="preserve"> L </v>
      </c>
      <c r="N62" s="27" t="str">
        <f t="shared" ref="N62:BY62" si="18">IF(N57&amp;N58=$B$61&amp;$B$61,""," "&amp;N61&amp;" ")</f>
        <v xml:space="preserve"> M </v>
      </c>
      <c r="O62" s="27" t="str">
        <f t="shared" si="18"/>
        <v/>
      </c>
      <c r="P62" s="74" t="str">
        <f t="shared" si="18"/>
        <v xml:space="preserve"> O </v>
      </c>
      <c r="Q62" s="27" t="str">
        <f t="shared" si="18"/>
        <v xml:space="preserve"> P </v>
      </c>
      <c r="R62" s="27" t="str">
        <f t="shared" si="18"/>
        <v xml:space="preserve"> Q </v>
      </c>
      <c r="S62" s="27" t="str">
        <f t="shared" si="18"/>
        <v xml:space="preserve"> R </v>
      </c>
      <c r="T62" s="27" t="str">
        <f t="shared" si="18"/>
        <v xml:space="preserve"> S </v>
      </c>
      <c r="U62" s="27" t="str">
        <f t="shared" si="18"/>
        <v xml:space="preserve"> T </v>
      </c>
      <c r="V62" s="27" t="str">
        <f t="shared" si="18"/>
        <v xml:space="preserve"> U </v>
      </c>
      <c r="W62" s="27" t="str">
        <f t="shared" si="18"/>
        <v xml:space="preserve"> V </v>
      </c>
      <c r="X62" s="27" t="str">
        <f t="shared" si="18"/>
        <v xml:space="preserve"> W </v>
      </c>
      <c r="Y62" s="27" t="str">
        <f t="shared" si="18"/>
        <v xml:space="preserve"> X </v>
      </c>
      <c r="Z62" s="27" t="str">
        <f t="shared" si="18"/>
        <v xml:space="preserve"> Y </v>
      </c>
      <c r="AA62" s="27" t="str">
        <f t="shared" si="18"/>
        <v xml:space="preserve"> Z </v>
      </c>
      <c r="AB62" s="27" t="str">
        <f t="shared" si="18"/>
        <v/>
      </c>
      <c r="AC62" s="74" t="str">
        <f t="shared" si="18"/>
        <v/>
      </c>
      <c r="AD62" s="27" t="str">
        <f t="shared" si="18"/>
        <v/>
      </c>
      <c r="AE62" s="27" t="str">
        <f t="shared" si="18"/>
        <v/>
      </c>
      <c r="AF62" s="27" t="str">
        <f t="shared" si="18"/>
        <v/>
      </c>
      <c r="AG62" s="27" t="str">
        <f t="shared" si="18"/>
        <v/>
      </c>
      <c r="AH62" s="27" t="str">
        <f t="shared" si="18"/>
        <v/>
      </c>
      <c r="AI62" s="27" t="str">
        <f t="shared" si="18"/>
        <v/>
      </c>
      <c r="AJ62" s="27" t="str">
        <f t="shared" si="18"/>
        <v/>
      </c>
      <c r="AK62" s="27" t="str">
        <f t="shared" si="18"/>
        <v/>
      </c>
      <c r="AL62" s="27" t="str">
        <f t="shared" si="18"/>
        <v/>
      </c>
      <c r="AM62" s="27" t="str">
        <f t="shared" si="18"/>
        <v/>
      </c>
      <c r="AN62" s="27" t="str">
        <f t="shared" si="18"/>
        <v/>
      </c>
      <c r="AO62" s="27" t="str">
        <f t="shared" si="18"/>
        <v/>
      </c>
      <c r="AP62" s="74" t="str">
        <f t="shared" si="18"/>
        <v/>
      </c>
      <c r="AQ62" s="27" t="str">
        <f t="shared" si="18"/>
        <v/>
      </c>
      <c r="AR62" s="27" t="str">
        <f t="shared" si="18"/>
        <v/>
      </c>
      <c r="AS62" s="27" t="str">
        <f t="shared" si="18"/>
        <v/>
      </c>
      <c r="AT62" s="27" t="str">
        <f t="shared" si="18"/>
        <v/>
      </c>
      <c r="AU62" s="27" t="str">
        <f t="shared" si="18"/>
        <v/>
      </c>
      <c r="AV62" s="27" t="str">
        <f t="shared" si="18"/>
        <v/>
      </c>
      <c r="AW62" s="27" t="str">
        <f t="shared" si="18"/>
        <v/>
      </c>
      <c r="AX62" s="27" t="str">
        <f t="shared" si="18"/>
        <v/>
      </c>
      <c r="AY62" s="27" t="str">
        <f t="shared" si="18"/>
        <v/>
      </c>
      <c r="AZ62" s="27" t="str">
        <f t="shared" si="18"/>
        <v/>
      </c>
      <c r="BA62" s="27" t="str">
        <f t="shared" si="18"/>
        <v/>
      </c>
      <c r="BB62" s="27" t="str">
        <f t="shared" si="18"/>
        <v/>
      </c>
      <c r="BC62" s="74" t="str">
        <f t="shared" si="18"/>
        <v/>
      </c>
      <c r="BD62" s="27" t="str">
        <f t="shared" si="18"/>
        <v/>
      </c>
      <c r="BE62" s="27" t="str">
        <f t="shared" si="18"/>
        <v/>
      </c>
      <c r="BF62" s="27" t="str">
        <f t="shared" si="18"/>
        <v/>
      </c>
      <c r="BG62" s="27" t="str">
        <f t="shared" si="18"/>
        <v/>
      </c>
      <c r="BH62" s="27" t="str">
        <f t="shared" si="18"/>
        <v/>
      </c>
      <c r="BI62" s="27" t="str">
        <f t="shared" si="18"/>
        <v/>
      </c>
      <c r="BJ62" s="27" t="str">
        <f t="shared" si="18"/>
        <v/>
      </c>
      <c r="BK62" s="27" t="str">
        <f t="shared" si="18"/>
        <v/>
      </c>
      <c r="BL62" s="27" t="str">
        <f t="shared" si="18"/>
        <v/>
      </c>
      <c r="BM62" s="27" t="str">
        <f t="shared" si="18"/>
        <v/>
      </c>
      <c r="BN62" s="27" t="str">
        <f t="shared" si="18"/>
        <v/>
      </c>
      <c r="BO62" s="27" t="str">
        <f t="shared" si="18"/>
        <v/>
      </c>
      <c r="BP62" s="74" t="str">
        <f t="shared" si="18"/>
        <v/>
      </c>
      <c r="BQ62" s="27" t="str">
        <f t="shared" si="18"/>
        <v/>
      </c>
      <c r="BR62" s="27" t="str">
        <f t="shared" si="18"/>
        <v/>
      </c>
      <c r="BS62" s="27" t="str">
        <f t="shared" si="18"/>
        <v/>
      </c>
      <c r="BT62" s="27" t="str">
        <f t="shared" si="18"/>
        <v/>
      </c>
      <c r="BU62" s="27" t="str">
        <f t="shared" si="18"/>
        <v/>
      </c>
      <c r="BV62" s="27" t="str">
        <f t="shared" si="18"/>
        <v/>
      </c>
      <c r="BW62" s="27" t="str">
        <f t="shared" si="18"/>
        <v/>
      </c>
      <c r="BX62" s="27" t="str">
        <f t="shared" si="18"/>
        <v/>
      </c>
      <c r="BY62" s="27" t="str">
        <f t="shared" si="18"/>
        <v/>
      </c>
      <c r="BZ62" s="27" t="str">
        <f t="shared" ref="BZ62:CO62" si="19">IF(BZ57&amp;BZ58=$B$61&amp;$B$61,""," "&amp;BZ61&amp;" ")</f>
        <v/>
      </c>
      <c r="CA62" s="27" t="str">
        <f t="shared" si="19"/>
        <v/>
      </c>
      <c r="CB62" s="27" t="str">
        <f t="shared" si="19"/>
        <v/>
      </c>
      <c r="CC62" s="74" t="str">
        <f t="shared" si="19"/>
        <v/>
      </c>
      <c r="CD62" s="27" t="str">
        <f t="shared" si="19"/>
        <v/>
      </c>
      <c r="CE62" s="27" t="str">
        <f t="shared" si="19"/>
        <v/>
      </c>
      <c r="CF62" s="27" t="str">
        <f t="shared" si="19"/>
        <v/>
      </c>
      <c r="CG62" s="27" t="str">
        <f t="shared" si="19"/>
        <v/>
      </c>
      <c r="CH62" s="27" t="str">
        <f t="shared" si="19"/>
        <v/>
      </c>
      <c r="CI62" s="27" t="str">
        <f t="shared" si="19"/>
        <v/>
      </c>
      <c r="CJ62" s="27" t="str">
        <f t="shared" si="19"/>
        <v/>
      </c>
      <c r="CK62" s="27" t="str">
        <f t="shared" si="19"/>
        <v/>
      </c>
      <c r="CL62" s="27" t="str">
        <f t="shared" si="19"/>
        <v/>
      </c>
      <c r="CM62" s="27" t="str">
        <f t="shared" si="19"/>
        <v/>
      </c>
      <c r="CN62" s="27" t="str">
        <f t="shared" si="19"/>
        <v/>
      </c>
      <c r="CO62" s="27" t="str">
        <f t="shared" si="19"/>
        <v/>
      </c>
    </row>
    <row r="65" spans="2:93" ht="14.25" x14ac:dyDescent="0.2">
      <c r="B65" s="32" t="s">
        <v>308</v>
      </c>
      <c r="C65" s="23" t="b">
        <f>IFERROR(ROUND(SUBTOTAL(9,Meio_Ambiente!D2:CO100017),2)=ROUND(Meio_Ambiente!B2+Meio_Ambiente!B10+Meio_Ambiente!B63+Meio_Ambiente!B61,2),"ERRO")</f>
        <v>1</v>
      </c>
      <c r="D65" s="24" t="b">
        <f>IFERROR(ROUND(SUBTOTAL(9,Meio_Ambiente!D2:D100016),2)=ROUND(Meio_Ambiente!D10+Meio_Ambiente!D2+Meio_Ambiente!D63+Meio_Ambiente!D61,2),"ERRO")</f>
        <v>1</v>
      </c>
      <c r="E65" s="24" t="b">
        <f>IFERROR(ROUND(SUBTOTAL(9,Meio_Ambiente!E2:E100016),2)=ROUND(Meio_Ambiente!E10+Meio_Ambiente!E2+Meio_Ambiente!E63+Meio_Ambiente!E61,2),"ERRO")</f>
        <v>1</v>
      </c>
      <c r="F65" s="24" t="b">
        <f>IFERROR(ROUND(SUBTOTAL(9,Meio_Ambiente!F2:F100016),2)=ROUND(Meio_Ambiente!F10+Meio_Ambiente!F2+Meio_Ambiente!F63+Meio_Ambiente!F61,2),"ERRO")</f>
        <v>1</v>
      </c>
      <c r="G65" s="24" t="b">
        <f>IFERROR(ROUND(SUBTOTAL(9,Meio_Ambiente!G2:G100016),2)=ROUND(Meio_Ambiente!G10+Meio_Ambiente!G2+Meio_Ambiente!G63+Meio_Ambiente!G61,2),"ERRO")</f>
        <v>1</v>
      </c>
      <c r="H65" s="24" t="b">
        <f>IFERROR(ROUND(SUBTOTAL(9,Meio_Ambiente!H2:H100016),2)=ROUND(Meio_Ambiente!H10+Meio_Ambiente!H2+Meio_Ambiente!H63+Meio_Ambiente!H61,2),"ERRO")</f>
        <v>1</v>
      </c>
      <c r="I65" s="24" t="b">
        <f>IFERROR(ROUND(SUBTOTAL(9,Meio_Ambiente!I2:I100016),2)=ROUND(Meio_Ambiente!I10+Meio_Ambiente!I2+Meio_Ambiente!I63+Meio_Ambiente!I61,2),"ERRO")</f>
        <v>1</v>
      </c>
      <c r="J65" s="24" t="b">
        <f>IFERROR(ROUND(SUBTOTAL(9,Meio_Ambiente!J2:J100016),2)=ROUND(Meio_Ambiente!J10+Meio_Ambiente!J2+Meio_Ambiente!J63+Meio_Ambiente!J61,2),"ERRO")</f>
        <v>1</v>
      </c>
      <c r="K65" s="24" t="b">
        <f>IFERROR(ROUND(SUBTOTAL(9,Meio_Ambiente!K2:K100016),2)=ROUND(Meio_Ambiente!K10+Meio_Ambiente!K2+Meio_Ambiente!K63+Meio_Ambiente!K61,2),"ERRO")</f>
        <v>1</v>
      </c>
      <c r="L65" s="24" t="b">
        <f>IFERROR(ROUND(SUBTOTAL(9,Meio_Ambiente!L2:L100016),2)=ROUND(Meio_Ambiente!L10+Meio_Ambiente!L2+Meio_Ambiente!L63+Meio_Ambiente!L61,2),"ERRO")</f>
        <v>1</v>
      </c>
      <c r="M65" s="24" t="b">
        <f>IFERROR(ROUND(SUBTOTAL(9,Meio_Ambiente!M2:M100016),2)=ROUND(Meio_Ambiente!M10+Meio_Ambiente!M2+Meio_Ambiente!M63+Meio_Ambiente!M61,2),"ERRO")</f>
        <v>1</v>
      </c>
      <c r="N65" s="24" t="b">
        <f>IFERROR(ROUND(SUBTOTAL(9,Meio_Ambiente!N2:N100016),2)=ROUND(Meio_Ambiente!N10+Meio_Ambiente!N2+Meio_Ambiente!N63+Meio_Ambiente!N61,2),"ERRO")</f>
        <v>1</v>
      </c>
      <c r="O65" s="24" t="b">
        <f>IFERROR(ROUND(SUBTOTAL(9,Meio_Ambiente!O2:O100016),2)=ROUND(Meio_Ambiente!O10+Meio_Ambiente!O2+Meio_Ambiente!O63+Meio_Ambiente!O61,2),"ERRO")</f>
        <v>1</v>
      </c>
      <c r="P65" s="71" t="b">
        <f>ROUND(Meio_Ambiente!P2,2)=ROUND(SUBTOTAL(9,Meio_Ambiente!Q$2:AC$10),2)</f>
        <v>1</v>
      </c>
      <c r="Q65" s="24" t="b">
        <f>IFERROR(ROUND(SUBTOTAL(9,Meio_Ambiente!Q2:Q100016),2)=ROUND(Meio_Ambiente!Q10+Meio_Ambiente!Q2+Meio_Ambiente!Q63+Meio_Ambiente!Q61,2),"ERRO")</f>
        <v>1</v>
      </c>
      <c r="R65" s="24" t="b">
        <f>IFERROR(ROUND(SUBTOTAL(9,Meio_Ambiente!R2:R100016),2)=ROUND(Meio_Ambiente!R10+Meio_Ambiente!R2+Meio_Ambiente!R63+Meio_Ambiente!R61,2),"ERRO")</f>
        <v>1</v>
      </c>
      <c r="S65" s="24" t="b">
        <f>IFERROR(ROUND(SUBTOTAL(9,Meio_Ambiente!S2:S100016),2)=ROUND(Meio_Ambiente!S10+Meio_Ambiente!S2+Meio_Ambiente!S63+Meio_Ambiente!S61,2),"ERRO")</f>
        <v>1</v>
      </c>
      <c r="T65" s="24" t="b">
        <f>IFERROR(ROUND(SUBTOTAL(9,Meio_Ambiente!T2:T100016),2)=ROUND(Meio_Ambiente!T10+Meio_Ambiente!T2+Meio_Ambiente!T63+Meio_Ambiente!T61,2),"ERRO")</f>
        <v>1</v>
      </c>
      <c r="U65" s="24" t="b">
        <f>IFERROR(ROUND(SUBTOTAL(9,Meio_Ambiente!U2:U100016),2)=ROUND(Meio_Ambiente!U10+Meio_Ambiente!U2+Meio_Ambiente!U63+Meio_Ambiente!U61,2),"ERRO")</f>
        <v>1</v>
      </c>
      <c r="V65" s="24" t="b">
        <f>IFERROR(ROUND(SUBTOTAL(9,Meio_Ambiente!V2:V100016),2)=ROUND(Meio_Ambiente!V10+Meio_Ambiente!V2+Meio_Ambiente!V63+Meio_Ambiente!V61,2),"ERRO")</f>
        <v>1</v>
      </c>
      <c r="W65" s="24" t="b">
        <f>IFERROR(ROUND(SUBTOTAL(9,Meio_Ambiente!W2:W100016),2)=ROUND(Meio_Ambiente!W10+Meio_Ambiente!W2+Meio_Ambiente!W63+Meio_Ambiente!W61,2),"ERRO")</f>
        <v>1</v>
      </c>
      <c r="X65" s="24" t="b">
        <f>IFERROR(ROUND(SUBTOTAL(9,Meio_Ambiente!X2:X100016),2)=ROUND(Meio_Ambiente!X10+Meio_Ambiente!X2+Meio_Ambiente!X63+Meio_Ambiente!X61,2),"ERRO")</f>
        <v>1</v>
      </c>
      <c r="Y65" s="24" t="b">
        <f>IFERROR(ROUND(SUBTOTAL(9,Meio_Ambiente!Y2:Y100016),2)=ROUND(Meio_Ambiente!Y10+Meio_Ambiente!Y2+Meio_Ambiente!Y63+Meio_Ambiente!Y61,2),"ERRO")</f>
        <v>1</v>
      </c>
      <c r="Z65" s="24" t="b">
        <f>IFERROR(ROUND(SUBTOTAL(9,Meio_Ambiente!Z2:Z100016),2)=ROUND(Meio_Ambiente!Z10+Meio_Ambiente!Z2+Meio_Ambiente!Z63+Meio_Ambiente!Z61,2),"ERRO")</f>
        <v>1</v>
      </c>
      <c r="AA65" s="24" t="b">
        <f>IFERROR(ROUND(SUBTOTAL(9,Meio_Ambiente!AA2:AA100016),2)=ROUND(Meio_Ambiente!AA10+Meio_Ambiente!AA2+Meio_Ambiente!AA63+Meio_Ambiente!AA61,2),"ERRO")</f>
        <v>1</v>
      </c>
      <c r="AB65" s="24" t="b">
        <f>IFERROR(ROUND(SUBTOTAL(9,Meio_Ambiente!AB2:AB100016),2)=ROUND(Meio_Ambiente!AB10+Meio_Ambiente!AB2+Meio_Ambiente!AB63+Meio_Ambiente!AB61,2),"ERRO")</f>
        <v>1</v>
      </c>
      <c r="AC65" s="71" t="b">
        <f>ROUND(Meio_Ambiente!AC2,2)=ROUND(SUBTOTAL(9,Meio_Ambiente!AD$2:AP$10),2)</f>
        <v>1</v>
      </c>
      <c r="AD65" s="24" t="b">
        <f>IFERROR(ROUND(SUBTOTAL(9,Meio_Ambiente!AD2:AD100016),2)=ROUND(Meio_Ambiente!AD10+Meio_Ambiente!AD2+Meio_Ambiente!AD63+Meio_Ambiente!AD61,2),"ERRO")</f>
        <v>1</v>
      </c>
      <c r="AE65" s="24" t="b">
        <f>IFERROR(ROUND(SUBTOTAL(9,Meio_Ambiente!AE2:AE100016),2)=ROUND(Meio_Ambiente!AE10+Meio_Ambiente!AE2+Meio_Ambiente!AE63+Meio_Ambiente!AE61,2),"ERRO")</f>
        <v>1</v>
      </c>
      <c r="AF65" s="24" t="b">
        <f>IFERROR(ROUND(SUBTOTAL(9,Meio_Ambiente!AF2:AF100016),2)=ROUND(Meio_Ambiente!AF10+Meio_Ambiente!AF2+Meio_Ambiente!AF63+Meio_Ambiente!AF61,2),"ERRO")</f>
        <v>1</v>
      </c>
      <c r="AG65" s="24" t="b">
        <f>IFERROR(ROUND(SUBTOTAL(9,Meio_Ambiente!AG2:AG100016),2)=ROUND(Meio_Ambiente!AG10+Meio_Ambiente!AG2+Meio_Ambiente!AG63+Meio_Ambiente!AG61,2),"ERRO")</f>
        <v>1</v>
      </c>
      <c r="AH65" s="24" t="b">
        <f>IFERROR(ROUND(SUBTOTAL(9,Meio_Ambiente!AH2:AH100016),2)=ROUND(Meio_Ambiente!AH10+Meio_Ambiente!AH2+Meio_Ambiente!AH63+Meio_Ambiente!AH61,2),"ERRO")</f>
        <v>1</v>
      </c>
      <c r="AI65" s="24" t="b">
        <f>IFERROR(ROUND(SUBTOTAL(9,Meio_Ambiente!AI2:AI100016),2)=ROUND(Meio_Ambiente!AI10+Meio_Ambiente!AI2+Meio_Ambiente!AI63+Meio_Ambiente!AI61,2),"ERRO")</f>
        <v>1</v>
      </c>
      <c r="AJ65" s="24" t="b">
        <f>IFERROR(ROUND(SUBTOTAL(9,Meio_Ambiente!AJ2:AJ100016),2)=ROUND(Meio_Ambiente!AJ10+Meio_Ambiente!AJ2+Meio_Ambiente!AJ63+Meio_Ambiente!AJ61,2),"ERRO")</f>
        <v>1</v>
      </c>
      <c r="AK65" s="24" t="b">
        <f>IFERROR(ROUND(SUBTOTAL(9,Meio_Ambiente!AK2:AK100016),2)=ROUND(Meio_Ambiente!AK10+Meio_Ambiente!AK2+Meio_Ambiente!AK63+Meio_Ambiente!AK61,2),"ERRO")</f>
        <v>1</v>
      </c>
      <c r="AL65" s="24" t="b">
        <f>IFERROR(ROUND(SUBTOTAL(9,Meio_Ambiente!AL2:AL100016),2)=ROUND(Meio_Ambiente!AL10+Meio_Ambiente!AL2+Meio_Ambiente!AL63+Meio_Ambiente!AL61,2),"ERRO")</f>
        <v>1</v>
      </c>
      <c r="AM65" s="24" t="b">
        <f>IFERROR(ROUND(SUBTOTAL(9,Meio_Ambiente!AM2:AM100016),2)=ROUND(Meio_Ambiente!AM10+Meio_Ambiente!AM2+Meio_Ambiente!AM63+Meio_Ambiente!AM61,2),"ERRO")</f>
        <v>1</v>
      </c>
      <c r="AN65" s="24" t="b">
        <f>IFERROR(ROUND(SUBTOTAL(9,Meio_Ambiente!AN2:AN100016),2)=ROUND(Meio_Ambiente!AN10+Meio_Ambiente!AN2+Meio_Ambiente!AN63+Meio_Ambiente!AN61,2),"ERRO")</f>
        <v>1</v>
      </c>
      <c r="AO65" s="24" t="b">
        <f>IFERROR(ROUND(SUBTOTAL(9,Meio_Ambiente!AO2:AO100016),2)=ROUND(Meio_Ambiente!AO10+Meio_Ambiente!AO2+Meio_Ambiente!AO63+Meio_Ambiente!AO61,2),"ERRO")</f>
        <v>1</v>
      </c>
      <c r="AP65" s="71" t="b">
        <f>ROUND(Meio_Ambiente!AP2,2)=ROUND(SUBTOTAL(9,Meio_Ambiente!AQ$2:BC$10),2)</f>
        <v>1</v>
      </c>
      <c r="AQ65" s="24" t="b">
        <f>IFERROR(ROUND(SUBTOTAL(9,Meio_Ambiente!AQ2:AQ100016),2)=ROUND(Meio_Ambiente!AQ10+Meio_Ambiente!AQ2+Meio_Ambiente!AQ63+Meio_Ambiente!AQ61,2),"ERRO")</f>
        <v>1</v>
      </c>
      <c r="AR65" s="24" t="b">
        <f>IFERROR(ROUND(SUBTOTAL(9,Meio_Ambiente!AR2:AR100016),2)=ROUND(Meio_Ambiente!AR10+Meio_Ambiente!AR2+Meio_Ambiente!AR63+Meio_Ambiente!AR61,2),"ERRO")</f>
        <v>1</v>
      </c>
      <c r="AS65" s="24" t="b">
        <f>IFERROR(ROUND(SUBTOTAL(9,Meio_Ambiente!AS2:AS100016),2)=ROUND(Meio_Ambiente!AS10+Meio_Ambiente!AS2+Meio_Ambiente!AS63+Meio_Ambiente!AS61,2),"ERRO")</f>
        <v>1</v>
      </c>
      <c r="AT65" s="24" t="b">
        <f>IFERROR(ROUND(SUBTOTAL(9,Meio_Ambiente!AT2:AT100016),2)=ROUND(Meio_Ambiente!AT10+Meio_Ambiente!AT2+Meio_Ambiente!AT63+Meio_Ambiente!AT61,2),"ERRO")</f>
        <v>1</v>
      </c>
      <c r="AU65" s="24" t="b">
        <f>IFERROR(ROUND(SUBTOTAL(9,Meio_Ambiente!AU2:AU100016),2)=ROUND(Meio_Ambiente!AU10+Meio_Ambiente!AU2+Meio_Ambiente!AU63+Meio_Ambiente!AU61,2),"ERRO")</f>
        <v>1</v>
      </c>
      <c r="AV65" s="24" t="b">
        <f>IFERROR(ROUND(SUBTOTAL(9,Meio_Ambiente!AV2:AV100016),2)=ROUND(Meio_Ambiente!AV10+Meio_Ambiente!AV2+Meio_Ambiente!AV63+Meio_Ambiente!AV61,2),"ERRO")</f>
        <v>1</v>
      </c>
      <c r="AW65" s="24" t="b">
        <f>IFERROR(ROUND(SUBTOTAL(9,Meio_Ambiente!AW2:AW100016),2)=ROUND(Meio_Ambiente!AW10+Meio_Ambiente!AW2+Meio_Ambiente!AW63+Meio_Ambiente!AW61,2),"ERRO")</f>
        <v>1</v>
      </c>
      <c r="AX65" s="24" t="b">
        <f>IFERROR(ROUND(SUBTOTAL(9,Meio_Ambiente!AX2:AX100016),2)=ROUND(Meio_Ambiente!AX10+Meio_Ambiente!AX2+Meio_Ambiente!AX63+Meio_Ambiente!AX61,2),"ERRO")</f>
        <v>1</v>
      </c>
      <c r="AY65" s="24" t="b">
        <f>IFERROR(ROUND(SUBTOTAL(9,Meio_Ambiente!AY2:AY100016),2)=ROUND(Meio_Ambiente!AY10+Meio_Ambiente!AY2+Meio_Ambiente!AY63+Meio_Ambiente!AY61,2),"ERRO")</f>
        <v>1</v>
      </c>
      <c r="AZ65" s="24" t="b">
        <f>IFERROR(ROUND(SUBTOTAL(9,Meio_Ambiente!AZ2:AZ100016),2)=ROUND(Meio_Ambiente!AZ10+Meio_Ambiente!AZ2+Meio_Ambiente!AZ63+Meio_Ambiente!AZ61,2),"ERRO")</f>
        <v>1</v>
      </c>
      <c r="BA65" s="24" t="b">
        <f>IFERROR(ROUND(SUBTOTAL(9,Meio_Ambiente!BA2:BA100016),2)=ROUND(Meio_Ambiente!BA10+Meio_Ambiente!BA2+Meio_Ambiente!BA63+Meio_Ambiente!BA61,2),"ERRO")</f>
        <v>1</v>
      </c>
      <c r="BB65" s="24" t="b">
        <f>IFERROR(ROUND(SUBTOTAL(9,Meio_Ambiente!BB2:BB100016),2)=ROUND(Meio_Ambiente!BB10+Meio_Ambiente!BB2+Meio_Ambiente!BB63+Meio_Ambiente!BB61,2),"ERRO")</f>
        <v>1</v>
      </c>
      <c r="BC65" s="71" t="b">
        <f>ROUND(Meio_Ambiente!BC2,2)=ROUND(SUBTOTAL(9,Meio_Ambiente!BD$2:BP$10),2)</f>
        <v>1</v>
      </c>
      <c r="BD65" s="24" t="b">
        <f>IFERROR(ROUND(SUBTOTAL(9,Meio_Ambiente!BD2:BD100016),2)=ROUND(Meio_Ambiente!BD10+Meio_Ambiente!BD2+Meio_Ambiente!BD63+Meio_Ambiente!BD61,2),"ERRO")</f>
        <v>1</v>
      </c>
      <c r="BE65" s="24" t="b">
        <f>IFERROR(ROUND(SUBTOTAL(9,Meio_Ambiente!BE2:BE100016),2)=ROUND(Meio_Ambiente!BE10+Meio_Ambiente!BE2+Meio_Ambiente!BE63+Meio_Ambiente!BE61,2),"ERRO")</f>
        <v>1</v>
      </c>
      <c r="BF65" s="24" t="b">
        <f>IFERROR(ROUND(SUBTOTAL(9,Meio_Ambiente!BF2:BF100016),2)=ROUND(Meio_Ambiente!BF10+Meio_Ambiente!BF2+Meio_Ambiente!BF63+Meio_Ambiente!BF61,2),"ERRO")</f>
        <v>1</v>
      </c>
      <c r="BG65" s="24" t="b">
        <f>IFERROR(ROUND(SUBTOTAL(9,Meio_Ambiente!BG2:BG100016),2)=ROUND(Meio_Ambiente!BG10+Meio_Ambiente!BG2+Meio_Ambiente!BG63+Meio_Ambiente!BG61,2),"ERRO")</f>
        <v>1</v>
      </c>
      <c r="BH65" s="24" t="b">
        <f>IFERROR(ROUND(SUBTOTAL(9,Meio_Ambiente!BH2:BH100016),2)=ROUND(Meio_Ambiente!BH10+Meio_Ambiente!BH2+Meio_Ambiente!BH63+Meio_Ambiente!BH61,2),"ERRO")</f>
        <v>1</v>
      </c>
      <c r="BI65" s="24" t="b">
        <f>IFERROR(ROUND(SUBTOTAL(9,Meio_Ambiente!BI2:BI100016),2)=ROUND(Meio_Ambiente!BI10+Meio_Ambiente!BI2+Meio_Ambiente!BI63+Meio_Ambiente!BI61,2),"ERRO")</f>
        <v>1</v>
      </c>
      <c r="BJ65" s="24" t="b">
        <f>IFERROR(ROUND(SUBTOTAL(9,Meio_Ambiente!BJ2:BJ100016),2)=ROUND(Meio_Ambiente!BJ10+Meio_Ambiente!BJ2+Meio_Ambiente!BJ63+Meio_Ambiente!BJ61,2),"ERRO")</f>
        <v>1</v>
      </c>
      <c r="BK65" s="24" t="b">
        <f>IFERROR(ROUND(SUBTOTAL(9,Meio_Ambiente!BK2:BK100016),2)=ROUND(Meio_Ambiente!BK10+Meio_Ambiente!BK2+Meio_Ambiente!BK63+Meio_Ambiente!BK61,2),"ERRO")</f>
        <v>1</v>
      </c>
      <c r="BL65" s="24" t="b">
        <f>IFERROR(ROUND(SUBTOTAL(9,Meio_Ambiente!BL2:BL100016),2)=ROUND(Meio_Ambiente!BL10+Meio_Ambiente!BL2+Meio_Ambiente!BL63+Meio_Ambiente!BL61,2),"ERRO")</f>
        <v>1</v>
      </c>
      <c r="BM65" s="24" t="b">
        <f>IFERROR(ROUND(SUBTOTAL(9,Meio_Ambiente!BM2:BM100016),2)=ROUND(Meio_Ambiente!BM10+Meio_Ambiente!BM2+Meio_Ambiente!BM63+Meio_Ambiente!BM61,2),"ERRO")</f>
        <v>1</v>
      </c>
      <c r="BN65" s="24" t="b">
        <f>IFERROR(ROUND(SUBTOTAL(9,Meio_Ambiente!BN2:BN100016),2)=ROUND(Meio_Ambiente!BN10+Meio_Ambiente!BN2+Meio_Ambiente!BN63+Meio_Ambiente!BN61,2),"ERRO")</f>
        <v>1</v>
      </c>
      <c r="BO65" s="24" t="b">
        <f>IFERROR(ROUND(SUBTOTAL(9,Meio_Ambiente!BO2:BO100016),2)=ROUND(Meio_Ambiente!BO10+Meio_Ambiente!BO2+Meio_Ambiente!BO63+Meio_Ambiente!BO61,2),"ERRO")</f>
        <v>1</v>
      </c>
      <c r="BP65" s="71" t="b">
        <f>ROUND(Meio_Ambiente!BP2,2)=ROUND(SUBTOTAL(9,Meio_Ambiente!BQ$2:CC$10),2)</f>
        <v>1</v>
      </c>
      <c r="BQ65" s="24" t="b">
        <f>IFERROR(ROUND(SUBTOTAL(9,Meio_Ambiente!BQ2:BQ100016),2)=ROUND(Meio_Ambiente!BQ10+Meio_Ambiente!BQ2+Meio_Ambiente!BQ63+Meio_Ambiente!BQ61,2),"ERRO")</f>
        <v>1</v>
      </c>
      <c r="BR65" s="24" t="b">
        <f>IFERROR(ROUND(SUBTOTAL(9,Meio_Ambiente!BR2:BR100016),2)=ROUND(Meio_Ambiente!BR10+Meio_Ambiente!BR2+Meio_Ambiente!BR63+Meio_Ambiente!BR61,2),"ERRO")</f>
        <v>1</v>
      </c>
      <c r="BS65" s="24" t="b">
        <f>IFERROR(ROUND(SUBTOTAL(9,Meio_Ambiente!BS2:BS100016),2)=ROUND(Meio_Ambiente!BS10+Meio_Ambiente!BS2+Meio_Ambiente!BS63+Meio_Ambiente!BS61,2),"ERRO")</f>
        <v>1</v>
      </c>
      <c r="BT65" s="24" t="b">
        <f>IFERROR(ROUND(SUBTOTAL(9,Meio_Ambiente!BT2:BT100016),2)=ROUND(Meio_Ambiente!BT10+Meio_Ambiente!BT2+Meio_Ambiente!BT63+Meio_Ambiente!BT61,2),"ERRO")</f>
        <v>1</v>
      </c>
      <c r="BU65" s="24" t="b">
        <f>IFERROR(ROUND(SUBTOTAL(9,Meio_Ambiente!BU2:BU100016),2)=ROUND(Meio_Ambiente!BU10+Meio_Ambiente!BU2+Meio_Ambiente!BU63+Meio_Ambiente!BU61,2),"ERRO")</f>
        <v>1</v>
      </c>
      <c r="BV65" s="24" t="b">
        <f>IFERROR(ROUND(SUBTOTAL(9,Meio_Ambiente!BV2:BV100016),2)=ROUND(Meio_Ambiente!BV10+Meio_Ambiente!BV2+Meio_Ambiente!BV63+Meio_Ambiente!BV61,2),"ERRO")</f>
        <v>1</v>
      </c>
      <c r="BW65" s="24" t="b">
        <f>IFERROR(ROUND(SUBTOTAL(9,Meio_Ambiente!BW2:BW100016),2)=ROUND(Meio_Ambiente!BW10+Meio_Ambiente!BW2+Meio_Ambiente!BW63+Meio_Ambiente!BW61,2),"ERRO")</f>
        <v>1</v>
      </c>
      <c r="BX65" s="24" t="b">
        <f>IFERROR(ROUND(SUBTOTAL(9,Meio_Ambiente!BX2:BX100016),2)=ROUND(Meio_Ambiente!BX10+Meio_Ambiente!BX2+Meio_Ambiente!BX63+Meio_Ambiente!BX61,2),"ERRO")</f>
        <v>1</v>
      </c>
      <c r="BY65" s="24" t="b">
        <f>IFERROR(ROUND(SUBTOTAL(9,Meio_Ambiente!BY2:BY100016),2)=ROUND(Meio_Ambiente!BY10+Meio_Ambiente!BY2+Meio_Ambiente!BY63+Meio_Ambiente!BY61,2),"ERRO")</f>
        <v>1</v>
      </c>
      <c r="BZ65" s="24" t="b">
        <f>IFERROR(ROUND(SUBTOTAL(9,Meio_Ambiente!BZ2:BZ100016),2)=ROUND(Meio_Ambiente!BZ10+Meio_Ambiente!BZ2+Meio_Ambiente!BZ63+Meio_Ambiente!BZ61,2),"ERRO")</f>
        <v>1</v>
      </c>
      <c r="CA65" s="24" t="b">
        <f>IFERROR(ROUND(SUBTOTAL(9,Meio_Ambiente!CA2:CA100016),2)=ROUND(Meio_Ambiente!CA10+Meio_Ambiente!CA2+Meio_Ambiente!CA63+Meio_Ambiente!CA61,2),"ERRO")</f>
        <v>1</v>
      </c>
      <c r="CB65" s="24" t="b">
        <f>IFERROR(ROUND(SUBTOTAL(9,Meio_Ambiente!CB2:CB100016),2)=ROUND(Meio_Ambiente!CB10+Meio_Ambiente!CB2+Meio_Ambiente!CB63+Meio_Ambiente!CB61,2),"ERRO")</f>
        <v>1</v>
      </c>
      <c r="CC65" s="71" t="b">
        <f>ROUND(Meio_Ambiente!CC2,2)=ROUND(SUBTOTAL(9,Meio_Ambiente!CD$2:CP$10),2)</f>
        <v>1</v>
      </c>
      <c r="CD65" s="24" t="b">
        <f>IFERROR(ROUND(SUBTOTAL(9,Meio_Ambiente!CD2:CD100016),2)=ROUND(Meio_Ambiente!CD10+Meio_Ambiente!CD2+Meio_Ambiente!CD63+Meio_Ambiente!CD61,2),"ERRO")</f>
        <v>1</v>
      </c>
      <c r="CE65" s="24" t="b">
        <f>IFERROR(ROUND(SUBTOTAL(9,Meio_Ambiente!CE2:CE100016),2)=ROUND(Meio_Ambiente!CE10+Meio_Ambiente!CE2+Meio_Ambiente!CE63+Meio_Ambiente!CE61,2),"ERRO")</f>
        <v>1</v>
      </c>
      <c r="CF65" s="24" t="b">
        <f>IFERROR(ROUND(SUBTOTAL(9,Meio_Ambiente!CF2:CF100016),2)=ROUND(Meio_Ambiente!CF10+Meio_Ambiente!CF2+Meio_Ambiente!CF63+Meio_Ambiente!CF61,2),"ERRO")</f>
        <v>1</v>
      </c>
      <c r="CG65" s="24" t="b">
        <f>IFERROR(ROUND(SUBTOTAL(9,Meio_Ambiente!CG2:CG100016),2)=ROUND(Meio_Ambiente!CG10+Meio_Ambiente!CG2+Meio_Ambiente!CG63+Meio_Ambiente!CG61,2),"ERRO")</f>
        <v>1</v>
      </c>
      <c r="CH65" s="24" t="b">
        <f>IFERROR(ROUND(SUBTOTAL(9,Meio_Ambiente!CH2:CH100016),2)=ROUND(Meio_Ambiente!CH10+Meio_Ambiente!CH2+Meio_Ambiente!CH63+Meio_Ambiente!CH61,2),"ERRO")</f>
        <v>1</v>
      </c>
      <c r="CI65" s="24" t="b">
        <f>IFERROR(ROUND(SUBTOTAL(9,Meio_Ambiente!CI2:CI100016),2)=ROUND(Meio_Ambiente!CI10+Meio_Ambiente!CI2+Meio_Ambiente!CI63+Meio_Ambiente!CI61,2),"ERRO")</f>
        <v>1</v>
      </c>
      <c r="CJ65" s="24" t="b">
        <f>IFERROR(ROUND(SUBTOTAL(9,Meio_Ambiente!CJ2:CJ100016),2)=ROUND(Meio_Ambiente!CJ10+Meio_Ambiente!CJ2+Meio_Ambiente!CJ63+Meio_Ambiente!CJ61,2),"ERRO")</f>
        <v>1</v>
      </c>
      <c r="CK65" s="24" t="b">
        <f>IFERROR(ROUND(SUBTOTAL(9,Meio_Ambiente!CK2:CK100016),2)=ROUND(Meio_Ambiente!CK10+Meio_Ambiente!CK2+Meio_Ambiente!CK63+Meio_Ambiente!CK61,2),"ERRO")</f>
        <v>1</v>
      </c>
      <c r="CL65" s="24" t="b">
        <f>IFERROR(ROUND(SUBTOTAL(9,Meio_Ambiente!CL2:CL100016),2)=ROUND(Meio_Ambiente!CL10+Meio_Ambiente!CL2+Meio_Ambiente!CL63+Meio_Ambiente!CL61,2),"ERRO")</f>
        <v>1</v>
      </c>
      <c r="CM65" s="24" t="b">
        <f>IFERROR(ROUND(SUBTOTAL(9,Meio_Ambiente!CM2:CM100016),2)=ROUND(Meio_Ambiente!CM10+Meio_Ambiente!CM2+Meio_Ambiente!CM63+Meio_Ambiente!CM61,2),"ERRO")</f>
        <v>1</v>
      </c>
      <c r="CN65" s="24" t="b">
        <f>IFERROR(ROUND(SUBTOTAL(9,Meio_Ambiente!CN2:CN100016),2)=ROUND(Meio_Ambiente!CN10+Meio_Ambiente!CN2+Meio_Ambiente!CN63+Meio_Ambiente!CN61,2),"ERRO")</f>
        <v>1</v>
      </c>
      <c r="CO65" s="24" t="b">
        <f>IFERROR(ROUND(SUBTOTAL(9,Meio_Ambiente!CO2:CO100016),2)=ROUND(Meio_Ambiente!CO10+Meio_Ambiente!CO2+Meio_Ambiente!CO63+Meio_Ambiente!CO61,2),"ERRO")</f>
        <v>1</v>
      </c>
    </row>
    <row r="66" spans="2:93" ht="14.25" x14ac:dyDescent="0.2">
      <c r="B66" s="22"/>
      <c r="C66" s="23" t="b">
        <f>IFERROR(ROUND(Meio_Ambiente!B11,2)=ROUND(SUBTOTAL(9,Meio_Ambiente!D11:CO27),2),"ERRO")</f>
        <v>1</v>
      </c>
      <c r="D66" s="23" t="b">
        <f>IFERROR(ROUND(Meio_Ambiente!D11,2)=ROUND(SUBTOTAL(9,Meio_Ambiente!D11:D27),2),"ERRO")</f>
        <v>1</v>
      </c>
      <c r="E66" s="23" t="b">
        <f>IFERROR(ROUND(Meio_Ambiente!E11,2)=ROUND(SUBTOTAL(9,Meio_Ambiente!E11:E27),2),"ERRO")</f>
        <v>1</v>
      </c>
      <c r="F66" s="23" t="b">
        <f>IFERROR(ROUND(Meio_Ambiente!F11,2)=ROUND(SUBTOTAL(9,Meio_Ambiente!F11:F27),2),"ERRO")</f>
        <v>1</v>
      </c>
      <c r="G66" s="23" t="b">
        <f>IFERROR(ROUND(Meio_Ambiente!G11,2)=ROUND(SUBTOTAL(9,Meio_Ambiente!G11:G27),2),"ERRO")</f>
        <v>1</v>
      </c>
      <c r="H66" s="23" t="b">
        <f>IFERROR(ROUND(Meio_Ambiente!H11,2)=ROUND(SUBTOTAL(9,Meio_Ambiente!H11:H27),2),"ERRO")</f>
        <v>1</v>
      </c>
      <c r="I66" s="23" t="b">
        <f>IFERROR(ROUND(Meio_Ambiente!I11,2)=ROUND(SUBTOTAL(9,Meio_Ambiente!I11:I27),2),"ERRO")</f>
        <v>1</v>
      </c>
      <c r="J66" s="23" t="b">
        <f>IFERROR(ROUND(Meio_Ambiente!J11,2)=ROUND(SUBTOTAL(9,Meio_Ambiente!J11:J27),2),"ERRO")</f>
        <v>1</v>
      </c>
      <c r="K66" s="23" t="b">
        <f>IFERROR(ROUND(Meio_Ambiente!K11,2)=ROUND(SUBTOTAL(9,Meio_Ambiente!K11:K27),2),"ERRO")</f>
        <v>1</v>
      </c>
      <c r="L66" s="23" t="b">
        <f>IFERROR(ROUND(Meio_Ambiente!L11,2)=ROUND(SUBTOTAL(9,Meio_Ambiente!L11:L27),2),"ERRO")</f>
        <v>1</v>
      </c>
      <c r="M66" s="23" t="b">
        <f>IFERROR(ROUND(Meio_Ambiente!M11,2)=ROUND(SUBTOTAL(9,Meio_Ambiente!M11:M27),2),"ERRO")</f>
        <v>1</v>
      </c>
      <c r="N66" s="23" t="b">
        <f>IFERROR(ROUND(Meio_Ambiente!N11,2)=ROUND(SUBTOTAL(9,Meio_Ambiente!N11:N27),2),"ERRO")</f>
        <v>1</v>
      </c>
      <c r="O66" s="23" t="b">
        <f>IFERROR(ROUND(Meio_Ambiente!O11,2)=ROUND(SUBTOTAL(9,Meio_Ambiente!O11:O27),2),"ERRO")</f>
        <v>1</v>
      </c>
      <c r="P66" s="72" t="b">
        <f>ROUND(Meio_Ambiente!P10,2)=ROUND(SUBTOTAL(9,Meio_Ambiente!Q$10:AB$61),2)</f>
        <v>1</v>
      </c>
      <c r="Q66" s="23" t="b">
        <f>IFERROR(ROUND(Meio_Ambiente!Q11,2)=ROUND(SUBTOTAL(9,Meio_Ambiente!Q11:Q27),2),"ERRO")</f>
        <v>1</v>
      </c>
      <c r="R66" s="23" t="b">
        <f>IFERROR(ROUND(Meio_Ambiente!R11,2)=ROUND(SUBTOTAL(9,Meio_Ambiente!R11:R27),2),"ERRO")</f>
        <v>1</v>
      </c>
      <c r="S66" s="23" t="b">
        <f>IFERROR(ROUND(Meio_Ambiente!S11,2)=ROUND(SUBTOTAL(9,Meio_Ambiente!S11:S27),2),"ERRO")</f>
        <v>1</v>
      </c>
      <c r="T66" s="23" t="b">
        <f>IFERROR(ROUND(Meio_Ambiente!T11,2)=ROUND(SUBTOTAL(9,Meio_Ambiente!T11:T27),2),"ERRO")</f>
        <v>1</v>
      </c>
      <c r="U66" s="23" t="b">
        <f>IFERROR(ROUND(Meio_Ambiente!U11,2)=ROUND(SUBTOTAL(9,Meio_Ambiente!U11:U27),2),"ERRO")</f>
        <v>1</v>
      </c>
      <c r="V66" s="23" t="b">
        <f>IFERROR(ROUND(Meio_Ambiente!V11,2)=ROUND(SUBTOTAL(9,Meio_Ambiente!V11:V27),2),"ERRO")</f>
        <v>1</v>
      </c>
      <c r="W66" s="23" t="b">
        <f>IFERROR(ROUND(Meio_Ambiente!W11,2)=ROUND(SUBTOTAL(9,Meio_Ambiente!W11:W27),2),"ERRO")</f>
        <v>1</v>
      </c>
      <c r="X66" s="23" t="b">
        <f>IFERROR(ROUND(Meio_Ambiente!X11,2)=ROUND(SUBTOTAL(9,Meio_Ambiente!X11:X27),2),"ERRO")</f>
        <v>1</v>
      </c>
      <c r="Y66" s="23" t="b">
        <f>IFERROR(ROUND(Meio_Ambiente!Y11,2)=ROUND(SUBTOTAL(9,Meio_Ambiente!Y11:Y27),2),"ERRO")</f>
        <v>1</v>
      </c>
      <c r="Z66" s="23" t="b">
        <f>IFERROR(ROUND(Meio_Ambiente!Z11,2)=ROUND(SUBTOTAL(9,Meio_Ambiente!Z11:Z27),2),"ERRO")</f>
        <v>1</v>
      </c>
      <c r="AA66" s="23" t="b">
        <f>IFERROR(ROUND(Meio_Ambiente!AA11,2)=ROUND(SUBTOTAL(9,Meio_Ambiente!AA11:AA27),2),"ERRO")</f>
        <v>1</v>
      </c>
      <c r="AB66" s="23" t="b">
        <f>IFERROR(ROUND(Meio_Ambiente!AB11,2)=ROUND(SUBTOTAL(9,Meio_Ambiente!AB11:AB27),2),"ERRO")</f>
        <v>1</v>
      </c>
      <c r="AC66" s="72" t="b">
        <f>ROUND(Meio_Ambiente!AC10,2)=ROUND(SUBTOTAL(9,Meio_Ambiente!AD$10:AO$61),2)</f>
        <v>1</v>
      </c>
      <c r="AD66" s="23" t="b">
        <f>IFERROR(ROUND(Meio_Ambiente!AD11,2)=ROUND(SUBTOTAL(9,Meio_Ambiente!AD11:AD27),2),"ERRO")</f>
        <v>1</v>
      </c>
      <c r="AE66" s="23" t="b">
        <f>IFERROR(ROUND(Meio_Ambiente!AE11,2)=ROUND(SUBTOTAL(9,Meio_Ambiente!AE11:AE27),2),"ERRO")</f>
        <v>1</v>
      </c>
      <c r="AF66" s="23" t="b">
        <f>IFERROR(ROUND(Meio_Ambiente!AF11,2)=ROUND(SUBTOTAL(9,Meio_Ambiente!AF11:AF27),2),"ERRO")</f>
        <v>1</v>
      </c>
      <c r="AG66" s="23" t="b">
        <f>IFERROR(ROUND(Meio_Ambiente!AG11,2)=ROUND(SUBTOTAL(9,Meio_Ambiente!AG11:AG27),2),"ERRO")</f>
        <v>1</v>
      </c>
      <c r="AH66" s="23" t="b">
        <f>IFERROR(ROUND(Meio_Ambiente!AH11,2)=ROUND(SUBTOTAL(9,Meio_Ambiente!AH11:AH27),2),"ERRO")</f>
        <v>1</v>
      </c>
      <c r="AI66" s="23" t="b">
        <f>IFERROR(ROUND(Meio_Ambiente!AI11,2)=ROUND(SUBTOTAL(9,Meio_Ambiente!AI11:AI27),2),"ERRO")</f>
        <v>1</v>
      </c>
      <c r="AJ66" s="23" t="b">
        <f>IFERROR(ROUND(Meio_Ambiente!AJ11,2)=ROUND(SUBTOTAL(9,Meio_Ambiente!AJ11:AJ27),2),"ERRO")</f>
        <v>1</v>
      </c>
      <c r="AK66" s="23" t="b">
        <f>IFERROR(ROUND(Meio_Ambiente!AK11,2)=ROUND(SUBTOTAL(9,Meio_Ambiente!AK11:AK27),2),"ERRO")</f>
        <v>1</v>
      </c>
      <c r="AL66" s="23" t="b">
        <f>IFERROR(ROUND(Meio_Ambiente!AL11,2)=ROUND(SUBTOTAL(9,Meio_Ambiente!AL11:AL27),2),"ERRO")</f>
        <v>1</v>
      </c>
      <c r="AM66" s="23" t="b">
        <f>IFERROR(ROUND(Meio_Ambiente!AM11,2)=ROUND(SUBTOTAL(9,Meio_Ambiente!AM11:AM27),2),"ERRO")</f>
        <v>1</v>
      </c>
      <c r="AN66" s="23" t="b">
        <f>IFERROR(ROUND(Meio_Ambiente!AN11,2)=ROUND(SUBTOTAL(9,Meio_Ambiente!AN11:AN27),2),"ERRO")</f>
        <v>1</v>
      </c>
      <c r="AO66" s="23" t="b">
        <f>IFERROR(ROUND(Meio_Ambiente!AO11,2)=ROUND(SUBTOTAL(9,Meio_Ambiente!AO11:AO27),2),"ERRO")</f>
        <v>1</v>
      </c>
      <c r="AP66" s="72" t="b">
        <f>ROUND(Meio_Ambiente!AP10,2)=ROUND(SUBTOTAL(9,Meio_Ambiente!AQ$10:BB$61),2)</f>
        <v>1</v>
      </c>
      <c r="AQ66" s="23" t="b">
        <f>IFERROR(ROUND(Meio_Ambiente!AQ11,2)=ROUND(SUBTOTAL(9,Meio_Ambiente!AQ11:AQ27),2),"ERRO")</f>
        <v>1</v>
      </c>
      <c r="AR66" s="23" t="b">
        <f>IFERROR(ROUND(Meio_Ambiente!AR11,2)=ROUND(SUBTOTAL(9,Meio_Ambiente!AR11:AR27),2),"ERRO")</f>
        <v>1</v>
      </c>
      <c r="AS66" s="23" t="b">
        <f>IFERROR(ROUND(Meio_Ambiente!AS11,2)=ROUND(SUBTOTAL(9,Meio_Ambiente!AS11:AS27),2),"ERRO")</f>
        <v>1</v>
      </c>
      <c r="AT66" s="23" t="b">
        <f>IFERROR(ROUND(Meio_Ambiente!AT11,2)=ROUND(SUBTOTAL(9,Meio_Ambiente!AT11:AT27),2),"ERRO")</f>
        <v>1</v>
      </c>
      <c r="AU66" s="23" t="b">
        <f>IFERROR(ROUND(Meio_Ambiente!AU11,2)=ROUND(SUBTOTAL(9,Meio_Ambiente!AU11:AU27),2),"ERRO")</f>
        <v>1</v>
      </c>
      <c r="AV66" s="23" t="b">
        <f>IFERROR(ROUND(Meio_Ambiente!AV11,2)=ROUND(SUBTOTAL(9,Meio_Ambiente!AV11:AV27),2),"ERRO")</f>
        <v>1</v>
      </c>
      <c r="AW66" s="23" t="b">
        <f>IFERROR(ROUND(Meio_Ambiente!AW11,2)=ROUND(SUBTOTAL(9,Meio_Ambiente!AW11:AW27),2),"ERRO")</f>
        <v>1</v>
      </c>
      <c r="AX66" s="23" t="b">
        <f>IFERROR(ROUND(Meio_Ambiente!AX11,2)=ROUND(SUBTOTAL(9,Meio_Ambiente!AX11:AX27),2),"ERRO")</f>
        <v>1</v>
      </c>
      <c r="AY66" s="23" t="b">
        <f>IFERROR(ROUND(Meio_Ambiente!AY11,2)=ROUND(SUBTOTAL(9,Meio_Ambiente!AY11:AY27),2),"ERRO")</f>
        <v>1</v>
      </c>
      <c r="AZ66" s="23" t="b">
        <f>IFERROR(ROUND(Meio_Ambiente!AZ11,2)=ROUND(SUBTOTAL(9,Meio_Ambiente!AZ11:AZ27),2),"ERRO")</f>
        <v>1</v>
      </c>
      <c r="BA66" s="23" t="b">
        <f>IFERROR(ROUND(Meio_Ambiente!BA11,2)=ROUND(SUBTOTAL(9,Meio_Ambiente!BA11:BA27),2),"ERRO")</f>
        <v>1</v>
      </c>
      <c r="BB66" s="23" t="b">
        <f>IFERROR(ROUND(Meio_Ambiente!BB11,2)=ROUND(SUBTOTAL(9,Meio_Ambiente!BB11:BB27),2),"ERRO")</f>
        <v>1</v>
      </c>
      <c r="BC66" s="72" t="b">
        <f>ROUND(Meio_Ambiente!BC10,2)=ROUND(SUBTOTAL(9,Meio_Ambiente!BD$10:BO$61),2)</f>
        <v>1</v>
      </c>
      <c r="BD66" s="23" t="b">
        <f>IFERROR(ROUND(Meio_Ambiente!BD11,2)=ROUND(SUBTOTAL(9,Meio_Ambiente!BD11:BD27),2),"ERRO")</f>
        <v>1</v>
      </c>
      <c r="BE66" s="23" t="b">
        <f>IFERROR(ROUND(Meio_Ambiente!BE11,2)=ROUND(SUBTOTAL(9,Meio_Ambiente!BE11:BE27),2),"ERRO")</f>
        <v>1</v>
      </c>
      <c r="BF66" s="23" t="b">
        <f>IFERROR(ROUND(Meio_Ambiente!BF11,2)=ROUND(SUBTOTAL(9,Meio_Ambiente!BF11:BF27),2),"ERRO")</f>
        <v>1</v>
      </c>
      <c r="BG66" s="23" t="b">
        <f>IFERROR(ROUND(Meio_Ambiente!BG11,2)=ROUND(SUBTOTAL(9,Meio_Ambiente!BG11:BG27),2),"ERRO")</f>
        <v>1</v>
      </c>
      <c r="BH66" s="23" t="b">
        <f>IFERROR(ROUND(Meio_Ambiente!BH11,2)=ROUND(SUBTOTAL(9,Meio_Ambiente!BH11:BH27),2),"ERRO")</f>
        <v>1</v>
      </c>
      <c r="BI66" s="23" t="b">
        <f>IFERROR(ROUND(Meio_Ambiente!BI11,2)=ROUND(SUBTOTAL(9,Meio_Ambiente!BI11:BI27),2),"ERRO")</f>
        <v>1</v>
      </c>
      <c r="BJ66" s="23" t="b">
        <f>IFERROR(ROUND(Meio_Ambiente!BJ11,2)=ROUND(SUBTOTAL(9,Meio_Ambiente!BJ11:BJ27),2),"ERRO")</f>
        <v>1</v>
      </c>
      <c r="BK66" s="23" t="b">
        <f>IFERROR(ROUND(Meio_Ambiente!BK11,2)=ROUND(SUBTOTAL(9,Meio_Ambiente!BK11:BK27),2),"ERRO")</f>
        <v>1</v>
      </c>
      <c r="BL66" s="23" t="b">
        <f>IFERROR(ROUND(Meio_Ambiente!BL11,2)=ROUND(SUBTOTAL(9,Meio_Ambiente!BL11:BL27),2),"ERRO")</f>
        <v>1</v>
      </c>
      <c r="BM66" s="23" t="b">
        <f>IFERROR(ROUND(Meio_Ambiente!BM11,2)=ROUND(SUBTOTAL(9,Meio_Ambiente!BM11:BM27),2),"ERRO")</f>
        <v>1</v>
      </c>
      <c r="BN66" s="23" t="b">
        <f>IFERROR(ROUND(Meio_Ambiente!BN11,2)=ROUND(SUBTOTAL(9,Meio_Ambiente!BN11:BN27),2),"ERRO")</f>
        <v>1</v>
      </c>
      <c r="BO66" s="23" t="b">
        <f>IFERROR(ROUND(Meio_Ambiente!BO11,2)=ROUND(SUBTOTAL(9,Meio_Ambiente!BO11:BO27),2),"ERRO")</f>
        <v>1</v>
      </c>
      <c r="BP66" s="72" t="b">
        <f>ROUND(Meio_Ambiente!BP10,2)=ROUND(SUBTOTAL(9,Meio_Ambiente!BQ$10:CB$61),2)</f>
        <v>1</v>
      </c>
      <c r="BQ66" s="23" t="b">
        <f>IFERROR(ROUND(Meio_Ambiente!BQ11,2)=ROUND(SUBTOTAL(9,Meio_Ambiente!BQ11:BQ27),2),"ERRO")</f>
        <v>1</v>
      </c>
      <c r="BR66" s="23" t="b">
        <f>IFERROR(ROUND(Meio_Ambiente!BR11,2)=ROUND(SUBTOTAL(9,Meio_Ambiente!BR11:BR27),2),"ERRO")</f>
        <v>1</v>
      </c>
      <c r="BS66" s="23" t="b">
        <f>IFERROR(ROUND(Meio_Ambiente!BS11,2)=ROUND(SUBTOTAL(9,Meio_Ambiente!BS11:BS27),2),"ERRO")</f>
        <v>1</v>
      </c>
      <c r="BT66" s="23" t="b">
        <f>IFERROR(ROUND(Meio_Ambiente!BT11,2)=ROUND(SUBTOTAL(9,Meio_Ambiente!BT11:BT27),2),"ERRO")</f>
        <v>1</v>
      </c>
      <c r="BU66" s="23" t="b">
        <f>IFERROR(ROUND(Meio_Ambiente!BU11,2)=ROUND(SUBTOTAL(9,Meio_Ambiente!BU11:BU27),2),"ERRO")</f>
        <v>1</v>
      </c>
      <c r="BV66" s="23" t="b">
        <f>IFERROR(ROUND(Meio_Ambiente!BV11,2)=ROUND(SUBTOTAL(9,Meio_Ambiente!BV11:BV27),2),"ERRO")</f>
        <v>1</v>
      </c>
      <c r="BW66" s="23" t="b">
        <f>IFERROR(ROUND(Meio_Ambiente!BW11,2)=ROUND(SUBTOTAL(9,Meio_Ambiente!BW11:BW27),2),"ERRO")</f>
        <v>1</v>
      </c>
      <c r="BX66" s="23" t="b">
        <f>IFERROR(ROUND(Meio_Ambiente!BX11,2)=ROUND(SUBTOTAL(9,Meio_Ambiente!BX11:BX27),2),"ERRO")</f>
        <v>1</v>
      </c>
      <c r="BY66" s="23" t="b">
        <f>IFERROR(ROUND(Meio_Ambiente!BY11,2)=ROUND(SUBTOTAL(9,Meio_Ambiente!BY11:BY27),2),"ERRO")</f>
        <v>1</v>
      </c>
      <c r="BZ66" s="23" t="b">
        <f>IFERROR(ROUND(Meio_Ambiente!BZ11,2)=ROUND(SUBTOTAL(9,Meio_Ambiente!BZ11:BZ27),2),"ERRO")</f>
        <v>1</v>
      </c>
      <c r="CA66" s="23" t="b">
        <f>IFERROR(ROUND(Meio_Ambiente!CA11,2)=ROUND(SUBTOTAL(9,Meio_Ambiente!CA11:CA27),2),"ERRO")</f>
        <v>1</v>
      </c>
      <c r="CB66" s="23" t="b">
        <f>IFERROR(ROUND(Meio_Ambiente!CB11,2)=ROUND(SUBTOTAL(9,Meio_Ambiente!CB11:CB27),2),"ERRO")</f>
        <v>1</v>
      </c>
      <c r="CC66" s="72" t="b">
        <f>ROUND(Meio_Ambiente!CC10,2)=ROUND(SUBTOTAL(9,Meio_Ambiente!CD$10:CO$61),2)</f>
        <v>1</v>
      </c>
      <c r="CD66" s="23" t="b">
        <f>IFERROR(ROUND(Meio_Ambiente!CD11,2)=ROUND(SUBTOTAL(9,Meio_Ambiente!CD11:CD27),2),"ERRO")</f>
        <v>1</v>
      </c>
      <c r="CE66" s="23" t="b">
        <f>IFERROR(ROUND(Meio_Ambiente!CE11,2)=ROUND(SUBTOTAL(9,Meio_Ambiente!CE11:CE27),2),"ERRO")</f>
        <v>1</v>
      </c>
      <c r="CF66" s="23" t="b">
        <f>IFERROR(ROUND(Meio_Ambiente!CF11,2)=ROUND(SUBTOTAL(9,Meio_Ambiente!CF11:CF27),2),"ERRO")</f>
        <v>1</v>
      </c>
      <c r="CG66" s="23" t="b">
        <f>IFERROR(ROUND(Meio_Ambiente!CG11,2)=ROUND(SUBTOTAL(9,Meio_Ambiente!CG11:CG27),2),"ERRO")</f>
        <v>1</v>
      </c>
      <c r="CH66" s="23" t="b">
        <f>IFERROR(ROUND(Meio_Ambiente!CH11,2)=ROUND(SUBTOTAL(9,Meio_Ambiente!CH11:CH27),2),"ERRO")</f>
        <v>1</v>
      </c>
      <c r="CI66" s="23" t="b">
        <f>IFERROR(ROUND(Meio_Ambiente!CI11,2)=ROUND(SUBTOTAL(9,Meio_Ambiente!CI11:CI27),2),"ERRO")</f>
        <v>1</v>
      </c>
      <c r="CJ66" s="23" t="b">
        <f>IFERROR(ROUND(Meio_Ambiente!CJ11,2)=ROUND(SUBTOTAL(9,Meio_Ambiente!CJ11:CJ27),2),"ERRO")</f>
        <v>1</v>
      </c>
      <c r="CK66" s="23" t="b">
        <f>IFERROR(ROUND(Meio_Ambiente!CK11,2)=ROUND(SUBTOTAL(9,Meio_Ambiente!CK11:CK27),2),"ERRO")</f>
        <v>1</v>
      </c>
      <c r="CL66" s="23" t="b">
        <f>IFERROR(ROUND(Meio_Ambiente!CL11,2)=ROUND(SUBTOTAL(9,Meio_Ambiente!CL11:CL27),2),"ERRO")</f>
        <v>1</v>
      </c>
      <c r="CM66" s="23" t="b">
        <f>IFERROR(ROUND(Meio_Ambiente!CM11,2)=ROUND(SUBTOTAL(9,Meio_Ambiente!CM11:CM27),2),"ERRO")</f>
        <v>1</v>
      </c>
      <c r="CN66" s="23" t="b">
        <f>IFERROR(ROUND(Meio_Ambiente!CN11,2)=ROUND(SUBTOTAL(9,Meio_Ambiente!CN11:CN27),2),"ERRO")</f>
        <v>1</v>
      </c>
      <c r="CO66" s="23" t="b">
        <f>IFERROR(ROUND(Meio_Ambiente!CO11,2)=ROUND(SUBTOTAL(9,Meio_Ambiente!CO11:CO27),2),"ERRO")</f>
        <v>1</v>
      </c>
    </row>
    <row r="67" spans="2:93" ht="14.25" x14ac:dyDescent="0.2">
      <c r="B67" s="22"/>
      <c r="C67" s="23" t="b">
        <f>IFERROR(ROUND(Meio_Ambiente!D12+Meio_Ambiente!D19+Meio_Ambiente!D27+Meio_Ambiente!D42+Meio_Ambiente!D55,2)=ROUND(Meio_Ambiente!D10,2),"ERRO")</f>
        <v>1</v>
      </c>
      <c r="D67" s="23" t="b">
        <f>IFERROR(ROUND(Meio_Ambiente!E12+Meio_Ambiente!E19+Meio_Ambiente!E27+Meio_Ambiente!E42+Meio_Ambiente!E55,2)=ROUND(Meio_Ambiente!E10,2),"ERRO")</f>
        <v>1</v>
      </c>
      <c r="E67" s="23" t="b">
        <f>IFERROR(ROUND(Meio_Ambiente!F12+Meio_Ambiente!F19+Meio_Ambiente!F27+Meio_Ambiente!F42+Meio_Ambiente!F55,2)=ROUND(Meio_Ambiente!F10,2),"ERRO")</f>
        <v>1</v>
      </c>
      <c r="F67" s="23" t="b">
        <f>IFERROR(ROUND(Meio_Ambiente!G12+Meio_Ambiente!G19+Meio_Ambiente!G27+Meio_Ambiente!G42+Meio_Ambiente!G55,2)=ROUND(Meio_Ambiente!G10,2),"ERRO")</f>
        <v>1</v>
      </c>
      <c r="G67" s="23" t="b">
        <f>IFERROR(ROUND(Meio_Ambiente!H12+Meio_Ambiente!H19+Meio_Ambiente!H27+Meio_Ambiente!H42+Meio_Ambiente!H55,2)=ROUND(Meio_Ambiente!H10,2),"ERRO")</f>
        <v>1</v>
      </c>
      <c r="H67" s="23" t="b">
        <f>IFERROR(ROUND(Meio_Ambiente!I12+Meio_Ambiente!I19+Meio_Ambiente!I27+Meio_Ambiente!I42+Meio_Ambiente!I55,2)=ROUND(Meio_Ambiente!I10,2),"ERRO")</f>
        <v>1</v>
      </c>
      <c r="I67" s="23" t="b">
        <f>IFERROR(ROUND(Meio_Ambiente!J12+Meio_Ambiente!J19+Meio_Ambiente!J27+Meio_Ambiente!J42+Meio_Ambiente!J55,2)=ROUND(Meio_Ambiente!J10,2),"ERRO")</f>
        <v>1</v>
      </c>
      <c r="J67" s="23" t="b">
        <f>IFERROR(ROUND(Meio_Ambiente!K12+Meio_Ambiente!K19+Meio_Ambiente!K27+Meio_Ambiente!K42+Meio_Ambiente!K55,2)=ROUND(Meio_Ambiente!K10,2),"ERRO")</f>
        <v>1</v>
      </c>
      <c r="K67" s="23" t="b">
        <f>IFERROR(ROUND(Meio_Ambiente!L12+Meio_Ambiente!L19+Meio_Ambiente!L27+Meio_Ambiente!L42+Meio_Ambiente!L55,2)=ROUND(Meio_Ambiente!L10,2),"ERRO")</f>
        <v>1</v>
      </c>
      <c r="L67" s="23" t="b">
        <f>IFERROR(ROUND(Meio_Ambiente!M12+Meio_Ambiente!M19+Meio_Ambiente!M27+Meio_Ambiente!M42+Meio_Ambiente!M55,2)=ROUND(Meio_Ambiente!M10,2),"ERRO")</f>
        <v>1</v>
      </c>
      <c r="M67" s="23" t="b">
        <f>IFERROR(ROUND(Meio_Ambiente!N12+Meio_Ambiente!N19+Meio_Ambiente!N27+Meio_Ambiente!N42+Meio_Ambiente!N55,2)=ROUND(Meio_Ambiente!N10,2),"ERRO")</f>
        <v>1</v>
      </c>
      <c r="N67" s="23" t="b">
        <f>IFERROR(ROUND(Meio_Ambiente!O12+Meio_Ambiente!O19+Meio_Ambiente!O27+Meio_Ambiente!O42+Meio_Ambiente!O55,2)=ROUND(Meio_Ambiente!O10,2),"ERRO")</f>
        <v>1</v>
      </c>
      <c r="O67" s="23" t="b">
        <f>IFERROR(ROUND(Meio_Ambiente!P12+Meio_Ambiente!P19+Meio_Ambiente!P27+Meio_Ambiente!P42+Meio_Ambiente!P55,2)=ROUND(Meio_Ambiente!P10,2),"ERRO")</f>
        <v>1</v>
      </c>
      <c r="P67" s="72" t="b">
        <f>ROUND(Meio_Ambiente!P63,2)=ROUND(SUBTOTAL(9,Meio_Ambiente!Q$63:AB$87),2)</f>
        <v>1</v>
      </c>
      <c r="Q67" s="23" t="b">
        <f>IFERROR(ROUND(Meio_Ambiente!R12+Meio_Ambiente!R19+Meio_Ambiente!R27+Meio_Ambiente!R42+Meio_Ambiente!R55,2)=ROUND(Meio_Ambiente!R10,2),"ERRO")</f>
        <v>1</v>
      </c>
      <c r="R67" s="23" t="b">
        <f>IFERROR(ROUND(Meio_Ambiente!S12+Meio_Ambiente!S19+Meio_Ambiente!S27+Meio_Ambiente!S42+Meio_Ambiente!S55,2)=ROUND(Meio_Ambiente!S10,2),"ERRO")</f>
        <v>1</v>
      </c>
      <c r="S67" s="23" t="b">
        <f>IFERROR(ROUND(Meio_Ambiente!T12+Meio_Ambiente!T19+Meio_Ambiente!T27+Meio_Ambiente!T42+Meio_Ambiente!T55,2)=ROUND(Meio_Ambiente!T10,2),"ERRO")</f>
        <v>1</v>
      </c>
      <c r="T67" s="23" t="b">
        <f>IFERROR(ROUND(Meio_Ambiente!U12+Meio_Ambiente!U19+Meio_Ambiente!U27+Meio_Ambiente!U42+Meio_Ambiente!U55,2)=ROUND(Meio_Ambiente!U10,2),"ERRO")</f>
        <v>1</v>
      </c>
      <c r="U67" s="23" t="b">
        <f>IFERROR(ROUND(Meio_Ambiente!V12+Meio_Ambiente!V19+Meio_Ambiente!V27+Meio_Ambiente!V42+Meio_Ambiente!V55,2)=ROUND(Meio_Ambiente!V10,2),"ERRO")</f>
        <v>1</v>
      </c>
      <c r="V67" s="23" t="b">
        <f>IFERROR(ROUND(Meio_Ambiente!W12+Meio_Ambiente!W19+Meio_Ambiente!W27+Meio_Ambiente!W42+Meio_Ambiente!W55,2)=ROUND(Meio_Ambiente!W10,2),"ERRO")</f>
        <v>1</v>
      </c>
      <c r="W67" s="23" t="b">
        <f>IFERROR(ROUND(Meio_Ambiente!X12+Meio_Ambiente!X19+Meio_Ambiente!X27+Meio_Ambiente!X42+Meio_Ambiente!X55,2)=ROUND(Meio_Ambiente!X10,2),"ERRO")</f>
        <v>1</v>
      </c>
      <c r="X67" s="23" t="b">
        <f>IFERROR(ROUND(Meio_Ambiente!Y12+Meio_Ambiente!Y19+Meio_Ambiente!Y27+Meio_Ambiente!Y42+Meio_Ambiente!Y55,2)=ROUND(Meio_Ambiente!Y10,2),"ERRO")</f>
        <v>1</v>
      </c>
      <c r="Y67" s="23" t="b">
        <f>IFERROR(ROUND(Meio_Ambiente!Z12+Meio_Ambiente!Z19+Meio_Ambiente!Z27+Meio_Ambiente!Z42+Meio_Ambiente!Z55,2)=ROUND(Meio_Ambiente!Z10,2),"ERRO")</f>
        <v>1</v>
      </c>
      <c r="Z67" s="23" t="b">
        <f>IFERROR(ROUND(Meio_Ambiente!AA12+Meio_Ambiente!AA19+Meio_Ambiente!AA27+Meio_Ambiente!AA42+Meio_Ambiente!AA55,2)=ROUND(Meio_Ambiente!AA10,2),"ERRO")</f>
        <v>1</v>
      </c>
      <c r="AA67" s="23" t="b">
        <f>IFERROR(ROUND(Meio_Ambiente!AB12+Meio_Ambiente!AB19+Meio_Ambiente!AB27+Meio_Ambiente!AB42+Meio_Ambiente!AB55,2)=ROUND(Meio_Ambiente!AB10,2),"ERRO")</f>
        <v>1</v>
      </c>
      <c r="AB67" s="23" t="b">
        <f>IFERROR(ROUND(Meio_Ambiente!AC12+Meio_Ambiente!AC19+Meio_Ambiente!AC27+Meio_Ambiente!AC42+Meio_Ambiente!AC55,2)=ROUND(Meio_Ambiente!AC10,2),"ERRO")</f>
        <v>1</v>
      </c>
      <c r="AC67" s="72" t="b">
        <f>ROUND(Meio_Ambiente!AC63,2)=ROUND(SUBTOTAL(9,Meio_Ambiente!AD$63:AO$87),2)</f>
        <v>1</v>
      </c>
      <c r="AD67" s="23" t="b">
        <f>IFERROR(ROUND(Meio_Ambiente!AE12+Meio_Ambiente!AE19+Meio_Ambiente!AE27+Meio_Ambiente!AE42+Meio_Ambiente!AE55,2)=ROUND(Meio_Ambiente!AE10,2),"ERRO")</f>
        <v>1</v>
      </c>
      <c r="AE67" s="23" t="b">
        <f>IFERROR(ROUND(Meio_Ambiente!AF12+Meio_Ambiente!AF19+Meio_Ambiente!AF27+Meio_Ambiente!AF42+Meio_Ambiente!AF55,2)=ROUND(Meio_Ambiente!AF10,2),"ERRO")</f>
        <v>1</v>
      </c>
      <c r="AF67" s="23" t="b">
        <f>IFERROR(ROUND(Meio_Ambiente!AG12+Meio_Ambiente!AG19+Meio_Ambiente!AG27+Meio_Ambiente!AG42+Meio_Ambiente!AG55,2)=ROUND(Meio_Ambiente!AG10,2),"ERRO")</f>
        <v>1</v>
      </c>
      <c r="AG67" s="23" t="b">
        <f>IFERROR(ROUND(Meio_Ambiente!AH12+Meio_Ambiente!AH19+Meio_Ambiente!AH27+Meio_Ambiente!AH42+Meio_Ambiente!AH55,2)=ROUND(Meio_Ambiente!AH10,2),"ERRO")</f>
        <v>1</v>
      </c>
      <c r="AH67" s="23" t="b">
        <f>IFERROR(ROUND(Meio_Ambiente!AI12+Meio_Ambiente!AI19+Meio_Ambiente!AI27+Meio_Ambiente!AI42+Meio_Ambiente!AI55,2)=ROUND(Meio_Ambiente!AI10,2),"ERRO")</f>
        <v>1</v>
      </c>
      <c r="AI67" s="23" t="b">
        <f>IFERROR(ROUND(Meio_Ambiente!AJ12+Meio_Ambiente!AJ19+Meio_Ambiente!AJ27+Meio_Ambiente!AJ42+Meio_Ambiente!AJ55,2)=ROUND(Meio_Ambiente!AJ10,2),"ERRO")</f>
        <v>1</v>
      </c>
      <c r="AJ67" s="23" t="b">
        <f>IFERROR(ROUND(Meio_Ambiente!AK12+Meio_Ambiente!AK19+Meio_Ambiente!AK27+Meio_Ambiente!AK42+Meio_Ambiente!AK55,2)=ROUND(Meio_Ambiente!AK10,2),"ERRO")</f>
        <v>1</v>
      </c>
      <c r="AK67" s="23" t="b">
        <f>IFERROR(ROUND(Meio_Ambiente!AL12+Meio_Ambiente!AL19+Meio_Ambiente!AL27+Meio_Ambiente!AL42+Meio_Ambiente!AL55,2)=ROUND(Meio_Ambiente!AL10,2),"ERRO")</f>
        <v>1</v>
      </c>
      <c r="AL67" s="23" t="b">
        <f>IFERROR(ROUND(Meio_Ambiente!AM12+Meio_Ambiente!AM19+Meio_Ambiente!AM27+Meio_Ambiente!AM42+Meio_Ambiente!AM55,2)=ROUND(Meio_Ambiente!AM10,2),"ERRO")</f>
        <v>1</v>
      </c>
      <c r="AM67" s="23" t="b">
        <f>IFERROR(ROUND(Meio_Ambiente!AN12+Meio_Ambiente!AN19+Meio_Ambiente!AN27+Meio_Ambiente!AN42+Meio_Ambiente!AN55,2)=ROUND(Meio_Ambiente!AN10,2),"ERRO")</f>
        <v>1</v>
      </c>
      <c r="AN67" s="23" t="b">
        <f>IFERROR(ROUND(Meio_Ambiente!AO12+Meio_Ambiente!AO19+Meio_Ambiente!AO27+Meio_Ambiente!AO42+Meio_Ambiente!AO55,2)=ROUND(Meio_Ambiente!AO10,2),"ERRO")</f>
        <v>1</v>
      </c>
      <c r="AO67" s="23" t="b">
        <f>IFERROR(ROUND(Meio_Ambiente!AP12+Meio_Ambiente!AP19+Meio_Ambiente!AP27+Meio_Ambiente!AP42+Meio_Ambiente!AP55,2)=ROUND(Meio_Ambiente!AP10,2),"ERRO")</f>
        <v>1</v>
      </c>
      <c r="AP67" s="72" t="b">
        <f>ROUND(Meio_Ambiente!AP63,2)=ROUND(SUBTOTAL(9,Meio_Ambiente!AQ$63:BB$87),2)</f>
        <v>1</v>
      </c>
      <c r="AQ67" s="23" t="b">
        <f>IFERROR(ROUND(Meio_Ambiente!AR12+Meio_Ambiente!AR19+Meio_Ambiente!AR27+Meio_Ambiente!AR42+Meio_Ambiente!AR55,2)=ROUND(Meio_Ambiente!AR10,2),"ERRO")</f>
        <v>1</v>
      </c>
      <c r="AR67" s="23" t="b">
        <f>IFERROR(ROUND(Meio_Ambiente!AS12+Meio_Ambiente!AS19+Meio_Ambiente!AS27+Meio_Ambiente!AS42+Meio_Ambiente!AS55,2)=ROUND(Meio_Ambiente!AS10,2),"ERRO")</f>
        <v>1</v>
      </c>
      <c r="AS67" s="23" t="b">
        <f>IFERROR(ROUND(Meio_Ambiente!AT12+Meio_Ambiente!AT19+Meio_Ambiente!AT27+Meio_Ambiente!AT42+Meio_Ambiente!AT55,2)=ROUND(Meio_Ambiente!AT10,2),"ERRO")</f>
        <v>1</v>
      </c>
      <c r="AT67" s="23" t="b">
        <f>IFERROR(ROUND(Meio_Ambiente!AU12+Meio_Ambiente!AU19+Meio_Ambiente!AU27+Meio_Ambiente!AU42+Meio_Ambiente!AU55,2)=ROUND(Meio_Ambiente!AU10,2),"ERRO")</f>
        <v>1</v>
      </c>
      <c r="AU67" s="23" t="b">
        <f>IFERROR(ROUND(Meio_Ambiente!AV12+Meio_Ambiente!AV19+Meio_Ambiente!AV27+Meio_Ambiente!AV42+Meio_Ambiente!AV55,2)=ROUND(Meio_Ambiente!AV10,2),"ERRO")</f>
        <v>1</v>
      </c>
      <c r="AV67" s="23" t="b">
        <f>IFERROR(ROUND(Meio_Ambiente!AW12+Meio_Ambiente!AW19+Meio_Ambiente!AW27+Meio_Ambiente!AW42+Meio_Ambiente!AW55,2)=ROUND(Meio_Ambiente!AW10,2),"ERRO")</f>
        <v>1</v>
      </c>
      <c r="AW67" s="23" t="b">
        <f>IFERROR(ROUND(Meio_Ambiente!AX12+Meio_Ambiente!AX19+Meio_Ambiente!AX27+Meio_Ambiente!AX42+Meio_Ambiente!AX55,2)=ROUND(Meio_Ambiente!AX10,2),"ERRO")</f>
        <v>1</v>
      </c>
      <c r="AX67" s="23" t="b">
        <f>IFERROR(ROUND(Meio_Ambiente!AY12+Meio_Ambiente!AY19+Meio_Ambiente!AY27+Meio_Ambiente!AY42+Meio_Ambiente!AY55,2)=ROUND(Meio_Ambiente!AY10,2),"ERRO")</f>
        <v>1</v>
      </c>
      <c r="AY67" s="23" t="b">
        <f>IFERROR(ROUND(Meio_Ambiente!AZ12+Meio_Ambiente!AZ19+Meio_Ambiente!AZ27+Meio_Ambiente!AZ42+Meio_Ambiente!AZ55,2)=ROUND(Meio_Ambiente!AZ10,2),"ERRO")</f>
        <v>1</v>
      </c>
      <c r="AZ67" s="23" t="b">
        <f>IFERROR(ROUND(Meio_Ambiente!BA12+Meio_Ambiente!BA19+Meio_Ambiente!BA27+Meio_Ambiente!BA42+Meio_Ambiente!BA55,2)=ROUND(Meio_Ambiente!BA10,2),"ERRO")</f>
        <v>1</v>
      </c>
      <c r="BA67" s="23" t="b">
        <f>IFERROR(ROUND(Meio_Ambiente!BB12+Meio_Ambiente!BB19+Meio_Ambiente!BB27+Meio_Ambiente!BB42+Meio_Ambiente!BB55,2)=ROUND(Meio_Ambiente!BB10,2),"ERRO")</f>
        <v>1</v>
      </c>
      <c r="BB67" s="23" t="b">
        <f>IFERROR(ROUND(Meio_Ambiente!BC12+Meio_Ambiente!BC19+Meio_Ambiente!BC27+Meio_Ambiente!BC42+Meio_Ambiente!BC55,2)=ROUND(Meio_Ambiente!BC10,2),"ERRO")</f>
        <v>1</v>
      </c>
      <c r="BC67" s="72" t="b">
        <f>ROUND(Meio_Ambiente!BC63,2)=ROUND(SUBTOTAL(9,Meio_Ambiente!BD$63:BO$87),2)</f>
        <v>1</v>
      </c>
      <c r="BD67" s="23" t="b">
        <f>IFERROR(ROUND(Meio_Ambiente!BE12+Meio_Ambiente!BE19+Meio_Ambiente!BE27+Meio_Ambiente!BE42+Meio_Ambiente!BE55,2)=ROUND(Meio_Ambiente!BE10,2),"ERRO")</f>
        <v>1</v>
      </c>
      <c r="BE67" s="23" t="b">
        <f>IFERROR(ROUND(Meio_Ambiente!BF12+Meio_Ambiente!BF19+Meio_Ambiente!BF27+Meio_Ambiente!BF42+Meio_Ambiente!BF55,2)=ROUND(Meio_Ambiente!BF10,2),"ERRO")</f>
        <v>1</v>
      </c>
      <c r="BF67" s="23" t="b">
        <f>IFERROR(ROUND(Meio_Ambiente!BG12+Meio_Ambiente!BG19+Meio_Ambiente!BG27+Meio_Ambiente!BG42+Meio_Ambiente!BG55,2)=ROUND(Meio_Ambiente!BG10,2),"ERRO")</f>
        <v>1</v>
      </c>
      <c r="BG67" s="23" t="b">
        <f>IFERROR(ROUND(Meio_Ambiente!BH12+Meio_Ambiente!BH19+Meio_Ambiente!BH27+Meio_Ambiente!BH42+Meio_Ambiente!BH55,2)=ROUND(Meio_Ambiente!BH10,2),"ERRO")</f>
        <v>1</v>
      </c>
      <c r="BH67" s="23" t="b">
        <f>IFERROR(ROUND(Meio_Ambiente!BI12+Meio_Ambiente!BI19+Meio_Ambiente!BI27+Meio_Ambiente!BI42+Meio_Ambiente!BI55,2)=ROUND(Meio_Ambiente!BI10,2),"ERRO")</f>
        <v>1</v>
      </c>
      <c r="BI67" s="23" t="b">
        <f>IFERROR(ROUND(Meio_Ambiente!BJ12+Meio_Ambiente!BJ19+Meio_Ambiente!BJ27+Meio_Ambiente!BJ42+Meio_Ambiente!BJ55,2)=ROUND(Meio_Ambiente!BJ10,2),"ERRO")</f>
        <v>1</v>
      </c>
      <c r="BJ67" s="23" t="b">
        <f>IFERROR(ROUND(Meio_Ambiente!BK12+Meio_Ambiente!BK19+Meio_Ambiente!BK27+Meio_Ambiente!BK42+Meio_Ambiente!BK55,2)=ROUND(Meio_Ambiente!BK10,2),"ERRO")</f>
        <v>1</v>
      </c>
      <c r="BK67" s="23" t="b">
        <f>IFERROR(ROUND(Meio_Ambiente!BL12+Meio_Ambiente!BL19+Meio_Ambiente!BL27+Meio_Ambiente!BL42+Meio_Ambiente!BL55,2)=ROUND(Meio_Ambiente!BL10,2),"ERRO")</f>
        <v>1</v>
      </c>
      <c r="BL67" s="23" t="b">
        <f>IFERROR(ROUND(Meio_Ambiente!BM12+Meio_Ambiente!BM19+Meio_Ambiente!BM27+Meio_Ambiente!BM42+Meio_Ambiente!BM55,2)=ROUND(Meio_Ambiente!BM10,2),"ERRO")</f>
        <v>1</v>
      </c>
      <c r="BM67" s="23" t="b">
        <f>IFERROR(ROUND(Meio_Ambiente!BN12+Meio_Ambiente!BN19+Meio_Ambiente!BN27+Meio_Ambiente!BN42+Meio_Ambiente!BN55,2)=ROUND(Meio_Ambiente!BN10,2),"ERRO")</f>
        <v>1</v>
      </c>
      <c r="BN67" s="23" t="b">
        <f>IFERROR(ROUND(Meio_Ambiente!BO12+Meio_Ambiente!BO19+Meio_Ambiente!BO27+Meio_Ambiente!BO42+Meio_Ambiente!BO55,2)=ROUND(Meio_Ambiente!BO10,2),"ERRO")</f>
        <v>1</v>
      </c>
      <c r="BO67" s="23" t="b">
        <f>IFERROR(ROUND(Meio_Ambiente!BP12+Meio_Ambiente!BP19+Meio_Ambiente!BP27+Meio_Ambiente!BP42+Meio_Ambiente!BP55,2)=ROUND(Meio_Ambiente!BP10,2),"ERRO")</f>
        <v>1</v>
      </c>
      <c r="BP67" s="72" t="b">
        <f>ROUND(Meio_Ambiente!BP63,2)=ROUND(SUBTOTAL(9,Meio_Ambiente!BQ$63:CB$87),2)</f>
        <v>1</v>
      </c>
      <c r="BQ67" s="23" t="b">
        <f>IFERROR(ROUND(Meio_Ambiente!BR12+Meio_Ambiente!BR19+Meio_Ambiente!BR27+Meio_Ambiente!BR42+Meio_Ambiente!BR55,2)=ROUND(Meio_Ambiente!BR10,2),"ERRO")</f>
        <v>1</v>
      </c>
      <c r="BR67" s="23" t="b">
        <f>IFERROR(ROUND(Meio_Ambiente!BS12+Meio_Ambiente!BS19+Meio_Ambiente!BS27+Meio_Ambiente!BS42+Meio_Ambiente!BS55,2)=ROUND(Meio_Ambiente!BS10,2),"ERRO")</f>
        <v>1</v>
      </c>
      <c r="BS67" s="23" t="b">
        <f>IFERROR(ROUND(Meio_Ambiente!BT12+Meio_Ambiente!BT19+Meio_Ambiente!BT27+Meio_Ambiente!BT42+Meio_Ambiente!BT55,2)=ROUND(Meio_Ambiente!BT10,2),"ERRO")</f>
        <v>1</v>
      </c>
      <c r="BT67" s="23" t="b">
        <f>IFERROR(ROUND(Meio_Ambiente!BU12+Meio_Ambiente!BU19+Meio_Ambiente!BU27+Meio_Ambiente!BU42+Meio_Ambiente!BU55,2)=ROUND(Meio_Ambiente!BU10,2),"ERRO")</f>
        <v>1</v>
      </c>
      <c r="BU67" s="23" t="b">
        <f>IFERROR(ROUND(Meio_Ambiente!BV12+Meio_Ambiente!BV19+Meio_Ambiente!BV27+Meio_Ambiente!BV42+Meio_Ambiente!BV55,2)=ROUND(Meio_Ambiente!BV10,2),"ERRO")</f>
        <v>1</v>
      </c>
      <c r="BV67" s="23" t="b">
        <f>IFERROR(ROUND(Meio_Ambiente!BW12+Meio_Ambiente!BW19+Meio_Ambiente!BW27+Meio_Ambiente!BW42+Meio_Ambiente!BW55,2)=ROUND(Meio_Ambiente!BW10,2),"ERRO")</f>
        <v>1</v>
      </c>
      <c r="BW67" s="23" t="b">
        <f>IFERROR(ROUND(Meio_Ambiente!BX12+Meio_Ambiente!BX19+Meio_Ambiente!BX27+Meio_Ambiente!BX42+Meio_Ambiente!BX55,2)=ROUND(Meio_Ambiente!BX10,2),"ERRO")</f>
        <v>1</v>
      </c>
      <c r="BX67" s="23" t="b">
        <f>IFERROR(ROUND(Meio_Ambiente!BY12+Meio_Ambiente!BY19+Meio_Ambiente!BY27+Meio_Ambiente!BY42+Meio_Ambiente!BY55,2)=ROUND(Meio_Ambiente!BY10,2),"ERRO")</f>
        <v>1</v>
      </c>
      <c r="BY67" s="23" t="b">
        <f>IFERROR(ROUND(Meio_Ambiente!BZ12+Meio_Ambiente!BZ19+Meio_Ambiente!BZ27+Meio_Ambiente!BZ42+Meio_Ambiente!BZ55,2)=ROUND(Meio_Ambiente!BZ10,2),"ERRO")</f>
        <v>1</v>
      </c>
      <c r="BZ67" s="23" t="b">
        <f>IFERROR(ROUND(Meio_Ambiente!CA12+Meio_Ambiente!CA19+Meio_Ambiente!CA27+Meio_Ambiente!CA42+Meio_Ambiente!CA55,2)=ROUND(Meio_Ambiente!CA10,2),"ERRO")</f>
        <v>1</v>
      </c>
      <c r="CA67" s="23" t="b">
        <f>IFERROR(ROUND(Meio_Ambiente!CB12+Meio_Ambiente!CB19+Meio_Ambiente!CB27+Meio_Ambiente!CB42+Meio_Ambiente!CB55,2)=ROUND(Meio_Ambiente!CB10,2),"ERRO")</f>
        <v>1</v>
      </c>
      <c r="CB67" s="23" t="b">
        <f>IFERROR(ROUND(Meio_Ambiente!CC12+Meio_Ambiente!CC19+Meio_Ambiente!CC27+Meio_Ambiente!CC42+Meio_Ambiente!CC55,2)=ROUND(Meio_Ambiente!CC10,2),"ERRO")</f>
        <v>1</v>
      </c>
      <c r="CC67" s="72" t="b">
        <f>ROUND(Meio_Ambiente!CC63,2)=ROUND(SUBTOTAL(9,Meio_Ambiente!CD$63:CO$87),2)</f>
        <v>1</v>
      </c>
      <c r="CD67" s="23" t="b">
        <f>IFERROR(ROUND(Meio_Ambiente!CE12+Meio_Ambiente!CE19+Meio_Ambiente!CE27+Meio_Ambiente!CE42+Meio_Ambiente!CE55,2)=ROUND(Meio_Ambiente!CE10,2),"ERRO")</f>
        <v>1</v>
      </c>
      <c r="CE67" s="23" t="b">
        <f>IFERROR(ROUND(Meio_Ambiente!CF12+Meio_Ambiente!CF19+Meio_Ambiente!CF27+Meio_Ambiente!CF42+Meio_Ambiente!CF55,2)=ROUND(Meio_Ambiente!CF10,2),"ERRO")</f>
        <v>1</v>
      </c>
      <c r="CF67" s="23" t="b">
        <f>IFERROR(ROUND(Meio_Ambiente!CG12+Meio_Ambiente!CG19+Meio_Ambiente!CG27+Meio_Ambiente!CG42+Meio_Ambiente!CG55,2)=ROUND(Meio_Ambiente!CG10,2),"ERRO")</f>
        <v>1</v>
      </c>
      <c r="CG67" s="23" t="b">
        <f>IFERROR(ROUND(Meio_Ambiente!CH12+Meio_Ambiente!CH19+Meio_Ambiente!CH27+Meio_Ambiente!CH42+Meio_Ambiente!CH55,2)=ROUND(Meio_Ambiente!CH10,2),"ERRO")</f>
        <v>1</v>
      </c>
      <c r="CH67" s="23" t="b">
        <f>IFERROR(ROUND(Meio_Ambiente!CI12+Meio_Ambiente!CI19+Meio_Ambiente!CI27+Meio_Ambiente!CI42+Meio_Ambiente!CI55,2)=ROUND(Meio_Ambiente!CI10,2),"ERRO")</f>
        <v>1</v>
      </c>
      <c r="CI67" s="23" t="b">
        <f>IFERROR(ROUND(Meio_Ambiente!CJ12+Meio_Ambiente!CJ19+Meio_Ambiente!CJ27+Meio_Ambiente!CJ42+Meio_Ambiente!CJ55,2)=ROUND(Meio_Ambiente!CJ10,2),"ERRO")</f>
        <v>1</v>
      </c>
      <c r="CJ67" s="23" t="b">
        <f>IFERROR(ROUND(Meio_Ambiente!CK12+Meio_Ambiente!CK19+Meio_Ambiente!CK27+Meio_Ambiente!CK42+Meio_Ambiente!CK55,2)=ROUND(Meio_Ambiente!CK10,2),"ERRO")</f>
        <v>1</v>
      </c>
      <c r="CK67" s="23" t="b">
        <f>IFERROR(ROUND(Meio_Ambiente!CL12+Meio_Ambiente!CL19+Meio_Ambiente!CL27+Meio_Ambiente!CL42+Meio_Ambiente!CL55,2)=ROUND(Meio_Ambiente!CL10,2),"ERRO")</f>
        <v>1</v>
      </c>
      <c r="CL67" s="23" t="b">
        <f>IFERROR(ROUND(Meio_Ambiente!CM12+Meio_Ambiente!CM19+Meio_Ambiente!CM27+Meio_Ambiente!CM42+Meio_Ambiente!CM55,2)=ROUND(Meio_Ambiente!CM10,2),"ERRO")</f>
        <v>1</v>
      </c>
      <c r="CM67" s="23" t="b">
        <f>IFERROR(ROUND(Meio_Ambiente!CN12+Meio_Ambiente!CN19+Meio_Ambiente!CN27+Meio_Ambiente!CN42+Meio_Ambiente!CN55,2)=ROUND(Meio_Ambiente!CN10,2),"ERRO")</f>
        <v>1</v>
      </c>
      <c r="CN67" s="23" t="b">
        <f>IFERROR(ROUND(Meio_Ambiente!CO12+Meio_Ambiente!CO19+Meio_Ambiente!CO27+Meio_Ambiente!CO42+Meio_Ambiente!CO55,2)=ROUND(Meio_Ambiente!CO10,2),"ERRO")</f>
        <v>1</v>
      </c>
      <c r="CO67" s="23" t="b">
        <f>IFERROR(ROUND(Meio_Ambiente!CP12+Meio_Ambiente!CP19+Meio_Ambiente!CP27+Meio_Ambiente!CP42+Meio_Ambiente!CP55,2)=ROUND(Meio_Ambiente!CP10,2),"ERRO")</f>
        <v>1</v>
      </c>
    </row>
    <row r="68" spans="2:93" ht="14.25" x14ac:dyDescent="0.2">
      <c r="B68" s="22"/>
      <c r="C68" s="23" t="b">
        <f>ROUND(Meio_Ambiente!B63,2)=ROUND(SUBTOTAL(9,Meio_Ambiente!D63:CO86),2)</f>
        <v>1</v>
      </c>
      <c r="D68" s="23" t="b">
        <f>ROUND(Meio_Ambiente!B63,2)=ROUND(SUM(Meio_Ambiente!D63:O63,Meio_Ambiente!Q63:AB63,Meio_Ambiente!AD63:AO63,Meio_Ambiente!AQ63:BB63,Meio_Ambiente!BD63:BO63,Meio_Ambiente!BQ63:CB63,Meio_Ambiente!CD63:CO63),2)</f>
        <v>1</v>
      </c>
      <c r="E68" s="23"/>
      <c r="F68" s="23"/>
      <c r="G68" s="23"/>
      <c r="H68" s="23"/>
      <c r="I68" s="23"/>
      <c r="J68" s="23"/>
      <c r="K68" s="23"/>
      <c r="L68" s="23"/>
      <c r="M68" s="23"/>
      <c r="N68" s="23"/>
      <c r="O68" s="23"/>
      <c r="P68" s="72"/>
      <c r="Q68" s="23"/>
      <c r="R68" s="23"/>
      <c r="S68" s="23"/>
      <c r="T68" s="23"/>
      <c r="U68" s="23"/>
      <c r="V68" s="23"/>
      <c r="W68" s="23"/>
      <c r="X68" s="23"/>
      <c r="Y68" s="23"/>
      <c r="Z68" s="23"/>
      <c r="AA68" s="23"/>
      <c r="AB68" s="23"/>
      <c r="AC68" s="72"/>
      <c r="AD68" s="23"/>
      <c r="AE68" s="23"/>
      <c r="AF68" s="23"/>
      <c r="AG68" s="23"/>
      <c r="AH68" s="23"/>
      <c r="AI68" s="23"/>
      <c r="AJ68" s="23"/>
      <c r="AK68" s="23"/>
      <c r="AL68" s="23"/>
      <c r="AM68" s="23"/>
      <c r="AN68" s="23"/>
      <c r="AO68" s="23"/>
      <c r="AP68" s="72"/>
      <c r="AQ68" s="23"/>
      <c r="AR68" s="23"/>
      <c r="AS68" s="23"/>
      <c r="AT68" s="23"/>
      <c r="AU68" s="23"/>
      <c r="AV68" s="23"/>
      <c r="AW68" s="23"/>
      <c r="AX68" s="23"/>
      <c r="AY68" s="23"/>
      <c r="AZ68" s="23"/>
      <c r="BA68" s="23"/>
      <c r="BB68" s="23"/>
      <c r="BC68" s="72"/>
      <c r="BD68" s="23"/>
      <c r="BE68" s="23"/>
      <c r="BF68" s="23"/>
      <c r="BG68" s="23"/>
      <c r="BH68" s="23"/>
      <c r="BI68" s="23"/>
      <c r="BJ68" s="23"/>
      <c r="BK68" s="23"/>
      <c r="BL68" s="23"/>
      <c r="BM68" s="23"/>
      <c r="BN68" s="23"/>
      <c r="BO68" s="23"/>
      <c r="BP68" s="72"/>
      <c r="BQ68" s="23"/>
      <c r="BR68" s="23"/>
      <c r="BS68" s="23"/>
      <c r="BT68" s="23"/>
      <c r="BU68" s="23"/>
      <c r="BV68" s="23"/>
      <c r="BW68" s="23"/>
      <c r="BX68" s="23"/>
      <c r="BY68" s="23"/>
      <c r="BZ68" s="23"/>
      <c r="CA68" s="23"/>
      <c r="CB68" s="23"/>
      <c r="CC68" s="72"/>
      <c r="CD68" s="23"/>
      <c r="CE68" s="23"/>
      <c r="CF68" s="23"/>
      <c r="CG68" s="23"/>
      <c r="CH68" s="23"/>
      <c r="CI68" s="23"/>
      <c r="CJ68" s="23"/>
      <c r="CK68" s="23"/>
      <c r="CL68" s="23"/>
      <c r="CM68" s="23"/>
      <c r="CN68" s="23"/>
      <c r="CO68" s="23"/>
    </row>
    <row r="69" spans="2:93" ht="14.25" x14ac:dyDescent="0.2">
      <c r="B69" s="22"/>
      <c r="C69" s="28" t="b">
        <f>ROUND(SUM(Meio_Ambiente!B2:B118),2)=ROUND(SUM(Meio_Ambiente!C2:C118)+SUM(Meio_Ambiente!P2:P118)+SUM(Meio_Ambiente!AC2:AC118)+SUM(Meio_Ambiente!AP2:AP118)+SUM(Meio_Ambiente!BC2:BC118)+SUM(Meio_Ambiente!BP2:BP118)+SUM(Meio_Ambiente!CC2:CC118),2)</f>
        <v>1</v>
      </c>
      <c r="D69" s="23" t="b">
        <f>IFERROR(ROUND(Meio_Ambiente!B2+Meio_Ambiente!B10,2)=ROUND(SUBTOTAL(9,Meio_Ambiente!D2:CO61),2),"ERRO")</f>
        <v>1</v>
      </c>
      <c r="E69" s="23" t="b">
        <f>ROUND(SUBTOTAL(9,Meio_Ambiente!C2:CO86),2)=ROUND(Meio_Ambiente!B63+Meio_Ambiente!B10+Meio_Ambiente!B2+Meio_Ambiente!B61,2)</f>
        <v>1</v>
      </c>
      <c r="F69" s="23"/>
      <c r="G69" s="23"/>
      <c r="H69" s="23"/>
      <c r="I69" s="23"/>
      <c r="J69" s="23"/>
      <c r="K69" s="23"/>
      <c r="L69" s="23"/>
      <c r="M69" s="23"/>
      <c r="N69" s="23"/>
      <c r="O69" s="23"/>
      <c r="P69" s="72"/>
      <c r="Q69" s="23"/>
      <c r="R69" s="23"/>
      <c r="S69" s="23"/>
      <c r="T69" s="23"/>
      <c r="U69" s="23"/>
      <c r="V69" s="23"/>
      <c r="W69" s="23"/>
      <c r="X69" s="23"/>
      <c r="Y69" s="23"/>
      <c r="Z69" s="23"/>
      <c r="AA69" s="23"/>
      <c r="AB69" s="23"/>
      <c r="AC69" s="72"/>
      <c r="AD69" s="23"/>
      <c r="AE69" s="23"/>
      <c r="AF69" s="23"/>
      <c r="AG69" s="23"/>
      <c r="AH69" s="23"/>
      <c r="AI69" s="23"/>
      <c r="AJ69" s="23"/>
      <c r="AK69" s="23"/>
      <c r="AL69" s="23"/>
      <c r="AM69" s="23"/>
      <c r="AN69" s="23"/>
      <c r="AO69" s="23"/>
      <c r="AP69" s="72"/>
      <c r="AQ69" s="23"/>
      <c r="AR69" s="23"/>
      <c r="AS69" s="23"/>
      <c r="AT69" s="23"/>
      <c r="AU69" s="23"/>
      <c r="AV69" s="23"/>
      <c r="AW69" s="23"/>
      <c r="AX69" s="23"/>
      <c r="AY69" s="23"/>
      <c r="AZ69" s="23"/>
      <c r="BA69" s="23"/>
      <c r="BB69" s="23"/>
      <c r="BC69" s="72"/>
      <c r="BD69" s="23"/>
      <c r="BE69" s="23"/>
      <c r="BF69" s="23"/>
      <c r="BG69" s="23"/>
      <c r="BH69" s="23"/>
      <c r="BI69" s="23"/>
      <c r="BJ69" s="23"/>
      <c r="BK69" s="23"/>
      <c r="BL69" s="23"/>
      <c r="BM69" s="23"/>
      <c r="BN69" s="23"/>
      <c r="BO69" s="23"/>
      <c r="BP69" s="72"/>
      <c r="BQ69" s="23"/>
      <c r="BR69" s="23"/>
      <c r="BS69" s="23"/>
      <c r="BT69" s="23"/>
      <c r="BU69" s="23"/>
      <c r="BV69" s="23"/>
      <c r="BW69" s="23"/>
      <c r="BX69" s="23"/>
      <c r="BY69" s="23"/>
      <c r="BZ69" s="23"/>
      <c r="CA69" s="23"/>
      <c r="CB69" s="23"/>
      <c r="CC69" s="72"/>
      <c r="CD69" s="23"/>
      <c r="CE69" s="23"/>
      <c r="CF69" s="23"/>
      <c r="CG69" s="23"/>
      <c r="CH69" s="23"/>
      <c r="CI69" s="23"/>
      <c r="CJ69" s="23"/>
      <c r="CK69" s="23"/>
      <c r="CL69" s="23"/>
      <c r="CM69" s="23"/>
      <c r="CN69" s="23"/>
      <c r="CO69" s="23"/>
    </row>
    <row r="70" spans="2:93" x14ac:dyDescent="0.2">
      <c r="B70" s="25" t="b">
        <f>B65=B65</f>
        <v>1</v>
      </c>
      <c r="C70" s="25" t="s">
        <v>215</v>
      </c>
      <c r="D70" s="25" t="s">
        <v>216</v>
      </c>
      <c r="E70" s="25" t="s">
        <v>217</v>
      </c>
      <c r="F70" s="25" t="s">
        <v>218</v>
      </c>
      <c r="G70" s="25" t="s">
        <v>219</v>
      </c>
      <c r="H70" s="25" t="s">
        <v>220</v>
      </c>
      <c r="I70" s="25" t="s">
        <v>221</v>
      </c>
      <c r="J70" s="25" t="s">
        <v>222</v>
      </c>
      <c r="K70" s="25" t="s">
        <v>223</v>
      </c>
      <c r="L70" s="25" t="s">
        <v>224</v>
      </c>
      <c r="M70" s="25" t="s">
        <v>225</v>
      </c>
      <c r="N70" s="25" t="s">
        <v>226</v>
      </c>
      <c r="O70" s="25" t="s">
        <v>227</v>
      </c>
      <c r="P70" s="73" t="s">
        <v>228</v>
      </c>
      <c r="Q70" s="25" t="s">
        <v>229</v>
      </c>
      <c r="R70" s="25" t="s">
        <v>230</v>
      </c>
      <c r="S70" s="25" t="s">
        <v>231</v>
      </c>
      <c r="T70" s="25" t="s">
        <v>232</v>
      </c>
      <c r="U70" s="25" t="s">
        <v>233</v>
      </c>
      <c r="V70" s="25" t="s">
        <v>234</v>
      </c>
      <c r="W70" s="25" t="s">
        <v>235</v>
      </c>
      <c r="X70" s="25" t="s">
        <v>236</v>
      </c>
      <c r="Y70" s="25" t="s">
        <v>237</v>
      </c>
      <c r="Z70" s="25" t="s">
        <v>238</v>
      </c>
      <c r="AA70" s="25" t="s">
        <v>239</v>
      </c>
      <c r="AB70" s="25" t="s">
        <v>240</v>
      </c>
      <c r="AC70" s="73" t="s">
        <v>241</v>
      </c>
      <c r="AD70" s="25" t="s">
        <v>242</v>
      </c>
      <c r="AE70" s="25" t="s">
        <v>243</v>
      </c>
      <c r="AF70" s="25" t="s">
        <v>244</v>
      </c>
      <c r="AG70" s="25" t="s">
        <v>245</v>
      </c>
      <c r="AH70" s="25" t="s">
        <v>246</v>
      </c>
      <c r="AI70" s="25" t="s">
        <v>247</v>
      </c>
      <c r="AJ70" s="25" t="s">
        <v>248</v>
      </c>
      <c r="AK70" s="25" t="s">
        <v>249</v>
      </c>
      <c r="AL70" s="25" t="s">
        <v>250</v>
      </c>
      <c r="AM70" s="25" t="s">
        <v>251</v>
      </c>
      <c r="AN70" s="25" t="s">
        <v>252</v>
      </c>
      <c r="AO70" s="25" t="s">
        <v>253</v>
      </c>
      <c r="AP70" s="73" t="s">
        <v>254</v>
      </c>
      <c r="AQ70" s="25" t="s">
        <v>255</v>
      </c>
      <c r="AR70" s="25" t="s">
        <v>256</v>
      </c>
      <c r="AS70" s="25" t="s">
        <v>257</v>
      </c>
      <c r="AT70" s="25" t="s">
        <v>258</v>
      </c>
      <c r="AU70" s="25" t="s">
        <v>259</v>
      </c>
      <c r="AV70" s="25" t="s">
        <v>260</v>
      </c>
      <c r="AW70" s="25" t="s">
        <v>261</v>
      </c>
      <c r="AX70" s="25" t="s">
        <v>262</v>
      </c>
      <c r="AY70" s="25" t="s">
        <v>263</v>
      </c>
      <c r="AZ70" s="25" t="s">
        <v>264</v>
      </c>
      <c r="BA70" s="25" t="s">
        <v>265</v>
      </c>
      <c r="BB70" s="25" t="s">
        <v>266</v>
      </c>
      <c r="BC70" s="73" t="s">
        <v>267</v>
      </c>
      <c r="BD70" s="25" t="s">
        <v>268</v>
      </c>
      <c r="BE70" s="25" t="s">
        <v>269</v>
      </c>
      <c r="BF70" s="25" t="s">
        <v>270</v>
      </c>
      <c r="BG70" s="25" t="s">
        <v>271</v>
      </c>
      <c r="BH70" s="25" t="s">
        <v>272</v>
      </c>
      <c r="BI70" s="25" t="s">
        <v>273</v>
      </c>
      <c r="BJ70" s="25" t="s">
        <v>274</v>
      </c>
      <c r="BK70" s="25" t="s">
        <v>275</v>
      </c>
      <c r="BL70" s="25" t="s">
        <v>276</v>
      </c>
      <c r="BM70" s="25" t="s">
        <v>277</v>
      </c>
      <c r="BN70" s="25" t="s">
        <v>278</v>
      </c>
      <c r="BO70" s="25" t="s">
        <v>279</v>
      </c>
      <c r="BP70" s="73" t="s">
        <v>280</v>
      </c>
      <c r="BQ70" s="25" t="s">
        <v>281</v>
      </c>
      <c r="BR70" s="25" t="s">
        <v>282</v>
      </c>
      <c r="BS70" s="25" t="s">
        <v>283</v>
      </c>
      <c r="BT70" s="25" t="s">
        <v>284</v>
      </c>
      <c r="BU70" s="25" t="s">
        <v>285</v>
      </c>
      <c r="BV70" s="25" t="s">
        <v>286</v>
      </c>
      <c r="BW70" s="25" t="s">
        <v>287</v>
      </c>
      <c r="BX70" s="25" t="s">
        <v>288</v>
      </c>
      <c r="BY70" s="25" t="s">
        <v>289</v>
      </c>
      <c r="BZ70" s="25" t="s">
        <v>290</v>
      </c>
      <c r="CA70" s="25" t="s">
        <v>291</v>
      </c>
      <c r="CB70" s="25" t="s">
        <v>292</v>
      </c>
      <c r="CC70" s="73" t="s">
        <v>293</v>
      </c>
      <c r="CD70" s="25" t="s">
        <v>294</v>
      </c>
      <c r="CE70" s="25" t="s">
        <v>295</v>
      </c>
      <c r="CF70" s="25" t="s">
        <v>296</v>
      </c>
      <c r="CG70" s="25" t="s">
        <v>297</v>
      </c>
      <c r="CH70" s="25" t="s">
        <v>298</v>
      </c>
      <c r="CI70" s="25" t="s">
        <v>299</v>
      </c>
      <c r="CJ70" s="25" t="s">
        <v>300</v>
      </c>
      <c r="CK70" s="25" t="s">
        <v>301</v>
      </c>
      <c r="CL70" s="25" t="s">
        <v>302</v>
      </c>
      <c r="CM70" s="25" t="s">
        <v>303</v>
      </c>
      <c r="CN70" s="25" t="s">
        <v>304</v>
      </c>
      <c r="CO70" s="25" t="s">
        <v>305</v>
      </c>
    </row>
    <row r="71" spans="2:93" x14ac:dyDescent="0.2">
      <c r="B71" s="27" t="str">
        <f>IF(COUNTIF(C65:CO69,"ERRO")&gt;0,"ERRO",IFERROR(C71&amp;D71&amp;E71&amp;F71&amp;G71&amp;H71&amp;I71&amp;J71&amp;K71&amp;L71&amp;M71&amp;N71&amp;O71&amp;P71&amp;Q71&amp;R71&amp;S71&amp;T71&amp;X71&amp;AB71&amp;AE71&amp;AI71&amp;AL71&amp;AN71&amp;U71&amp;V71&amp;W71&amp;Y71&amp;Z71&amp;AA71&amp;AC71&amp;AD71&amp;AF71&amp;AG71&amp;AH71&amp;AJ71&amp;AK71&amp;AM71&amp;AO71&amp;AP71&amp;AQ71&amp;AR71&amp;AS71&amp;AT71&amp;AU71&amp;AV71&amp;AW71&amp;AX71&amp;AY71&amp;AZ71&amp;BA71&amp;BB71&amp;BC71&amp;BD71&amp;BE71&amp;BF71&amp;BG71&amp;BH71&amp;BI71&amp;BJ71&amp;BK71&amp;BL71&amp;BM71&amp;BN71&amp;BO71&amp;BP71&amp;BQ71&amp;BR71&amp;BS71&amp;BT71&amp;BU71&amp;BV71&amp;BW71&amp;BX71&amp;BY71&amp;BZ71&amp;CA71&amp;CB71&amp;CC71&amp;CD71&amp;CE71&amp;CF71&amp;CG71&amp;CH71&amp;CI71&amp;CJ71&amp;CK71&amp;CL71&amp;CM71&amp;CN71&amp;CO71,"Erro"))</f>
        <v/>
      </c>
      <c r="C71" s="27" t="str">
        <f>IF(C65&amp;C66&amp;C67&amp;C69&amp;C68=$B$17&amp;$B$17&amp;$B$17&amp;$B$17&amp;$B$17,""," "&amp;C70&amp;" ")</f>
        <v/>
      </c>
      <c r="D71" s="27" t="str">
        <f>IF(D65&amp;D66&amp;D67&amp;D69&amp;D68=$B$17&amp;$B$17&amp;$B$17&amp;$B$17&amp;$B$17,""," "&amp;D70&amp;" ")</f>
        <v/>
      </c>
      <c r="E71" s="27" t="str">
        <f>IF(E65&amp;E66&amp;E67&amp;E69=$B$17&amp;$B$17&amp;$B$17&amp;$B$17,""," "&amp;E70&amp;" ")</f>
        <v/>
      </c>
      <c r="F71" s="27" t="str">
        <f t="shared" ref="F71:BQ71" si="20">IF(F65&amp;F66&amp;F67=$B$17&amp;$B$17&amp;$B$17,""," "&amp;F70&amp;" ")</f>
        <v/>
      </c>
      <c r="G71" s="27" t="str">
        <f t="shared" si="20"/>
        <v/>
      </c>
      <c r="H71" s="27" t="str">
        <f t="shared" si="20"/>
        <v/>
      </c>
      <c r="I71" s="27" t="str">
        <f t="shared" si="20"/>
        <v/>
      </c>
      <c r="J71" s="27" t="str">
        <f t="shared" si="20"/>
        <v/>
      </c>
      <c r="K71" s="27" t="str">
        <f t="shared" si="20"/>
        <v/>
      </c>
      <c r="L71" s="27" t="str">
        <f t="shared" si="20"/>
        <v/>
      </c>
      <c r="M71" s="27" t="str">
        <f t="shared" si="20"/>
        <v/>
      </c>
      <c r="N71" s="27" t="str">
        <f t="shared" si="20"/>
        <v/>
      </c>
      <c r="O71" s="27" t="str">
        <f t="shared" si="20"/>
        <v/>
      </c>
      <c r="P71" s="74" t="str">
        <f t="shared" si="20"/>
        <v/>
      </c>
      <c r="Q71" s="27" t="str">
        <f t="shared" si="20"/>
        <v/>
      </c>
      <c r="R71" s="27" t="str">
        <f t="shared" si="20"/>
        <v/>
      </c>
      <c r="S71" s="27" t="str">
        <f t="shared" si="20"/>
        <v/>
      </c>
      <c r="T71" s="27" t="str">
        <f t="shared" si="20"/>
        <v/>
      </c>
      <c r="U71" s="27" t="str">
        <f t="shared" si="20"/>
        <v/>
      </c>
      <c r="V71" s="27" t="str">
        <f t="shared" si="20"/>
        <v/>
      </c>
      <c r="W71" s="27" t="str">
        <f t="shared" si="20"/>
        <v/>
      </c>
      <c r="X71" s="27" t="str">
        <f t="shared" si="20"/>
        <v/>
      </c>
      <c r="Y71" s="27" t="str">
        <f t="shared" si="20"/>
        <v/>
      </c>
      <c r="Z71" s="27" t="str">
        <f t="shared" si="20"/>
        <v/>
      </c>
      <c r="AA71" s="27" t="str">
        <f t="shared" si="20"/>
        <v/>
      </c>
      <c r="AB71" s="27" t="str">
        <f t="shared" si="20"/>
        <v/>
      </c>
      <c r="AC71" s="74" t="str">
        <f t="shared" si="20"/>
        <v/>
      </c>
      <c r="AD71" s="27" t="str">
        <f t="shared" si="20"/>
        <v/>
      </c>
      <c r="AE71" s="27" t="str">
        <f t="shared" si="20"/>
        <v/>
      </c>
      <c r="AF71" s="27" t="str">
        <f t="shared" si="20"/>
        <v/>
      </c>
      <c r="AG71" s="27" t="str">
        <f t="shared" si="20"/>
        <v/>
      </c>
      <c r="AH71" s="27" t="str">
        <f t="shared" si="20"/>
        <v/>
      </c>
      <c r="AI71" s="27" t="str">
        <f t="shared" si="20"/>
        <v/>
      </c>
      <c r="AJ71" s="27" t="str">
        <f t="shared" si="20"/>
        <v/>
      </c>
      <c r="AK71" s="27" t="str">
        <f t="shared" si="20"/>
        <v/>
      </c>
      <c r="AL71" s="27" t="str">
        <f t="shared" si="20"/>
        <v/>
      </c>
      <c r="AM71" s="27" t="str">
        <f t="shared" si="20"/>
        <v/>
      </c>
      <c r="AN71" s="27" t="str">
        <f t="shared" si="20"/>
        <v/>
      </c>
      <c r="AO71" s="27" t="str">
        <f t="shared" si="20"/>
        <v/>
      </c>
      <c r="AP71" s="74" t="str">
        <f t="shared" si="20"/>
        <v/>
      </c>
      <c r="AQ71" s="27" t="str">
        <f t="shared" si="20"/>
        <v/>
      </c>
      <c r="AR71" s="27" t="str">
        <f t="shared" si="20"/>
        <v/>
      </c>
      <c r="AS71" s="27" t="str">
        <f t="shared" si="20"/>
        <v/>
      </c>
      <c r="AT71" s="27" t="str">
        <f t="shared" si="20"/>
        <v/>
      </c>
      <c r="AU71" s="27" t="str">
        <f t="shared" si="20"/>
        <v/>
      </c>
      <c r="AV71" s="27" t="str">
        <f t="shared" si="20"/>
        <v/>
      </c>
      <c r="AW71" s="27" t="str">
        <f t="shared" si="20"/>
        <v/>
      </c>
      <c r="AX71" s="27" t="str">
        <f t="shared" si="20"/>
        <v/>
      </c>
      <c r="AY71" s="27" t="str">
        <f t="shared" si="20"/>
        <v/>
      </c>
      <c r="AZ71" s="27" t="str">
        <f t="shared" si="20"/>
        <v/>
      </c>
      <c r="BA71" s="27" t="str">
        <f t="shared" si="20"/>
        <v/>
      </c>
      <c r="BB71" s="27" t="str">
        <f t="shared" si="20"/>
        <v/>
      </c>
      <c r="BC71" s="74" t="str">
        <f t="shared" si="20"/>
        <v/>
      </c>
      <c r="BD71" s="27" t="str">
        <f t="shared" si="20"/>
        <v/>
      </c>
      <c r="BE71" s="27" t="str">
        <f t="shared" si="20"/>
        <v/>
      </c>
      <c r="BF71" s="27" t="str">
        <f t="shared" si="20"/>
        <v/>
      </c>
      <c r="BG71" s="27" t="str">
        <f t="shared" si="20"/>
        <v/>
      </c>
      <c r="BH71" s="27" t="str">
        <f t="shared" si="20"/>
        <v/>
      </c>
      <c r="BI71" s="27" t="str">
        <f t="shared" si="20"/>
        <v/>
      </c>
      <c r="BJ71" s="27" t="str">
        <f t="shared" si="20"/>
        <v/>
      </c>
      <c r="BK71" s="27" t="str">
        <f t="shared" si="20"/>
        <v/>
      </c>
      <c r="BL71" s="27" t="str">
        <f t="shared" si="20"/>
        <v/>
      </c>
      <c r="BM71" s="27" t="str">
        <f t="shared" si="20"/>
        <v/>
      </c>
      <c r="BN71" s="27" t="str">
        <f t="shared" si="20"/>
        <v/>
      </c>
      <c r="BO71" s="27" t="str">
        <f t="shared" si="20"/>
        <v/>
      </c>
      <c r="BP71" s="74" t="str">
        <f t="shared" si="20"/>
        <v/>
      </c>
      <c r="BQ71" s="27" t="str">
        <f t="shared" si="20"/>
        <v/>
      </c>
      <c r="BR71" s="27" t="str">
        <f t="shared" ref="BR71:CO71" si="21">IF(BR65&amp;BR66&amp;BR67=$B$17&amp;$B$17&amp;$B$17,""," "&amp;BR70&amp;" ")</f>
        <v/>
      </c>
      <c r="BS71" s="27" t="str">
        <f t="shared" si="21"/>
        <v/>
      </c>
      <c r="BT71" s="27" t="str">
        <f t="shared" si="21"/>
        <v/>
      </c>
      <c r="BU71" s="27" t="str">
        <f t="shared" si="21"/>
        <v/>
      </c>
      <c r="BV71" s="27" t="str">
        <f t="shared" si="21"/>
        <v/>
      </c>
      <c r="BW71" s="27" t="str">
        <f t="shared" si="21"/>
        <v/>
      </c>
      <c r="BX71" s="27" t="str">
        <f t="shared" si="21"/>
        <v/>
      </c>
      <c r="BY71" s="27" t="str">
        <f t="shared" si="21"/>
        <v/>
      </c>
      <c r="BZ71" s="27" t="str">
        <f t="shared" si="21"/>
        <v/>
      </c>
      <c r="CA71" s="27" t="str">
        <f t="shared" si="21"/>
        <v/>
      </c>
      <c r="CB71" s="27" t="str">
        <f t="shared" si="21"/>
        <v/>
      </c>
      <c r="CC71" s="74" t="str">
        <f t="shared" si="21"/>
        <v/>
      </c>
      <c r="CD71" s="27" t="str">
        <f t="shared" si="21"/>
        <v/>
      </c>
      <c r="CE71" s="27" t="str">
        <f t="shared" si="21"/>
        <v/>
      </c>
      <c r="CF71" s="27" t="str">
        <f t="shared" si="21"/>
        <v/>
      </c>
      <c r="CG71" s="27" t="str">
        <f t="shared" si="21"/>
        <v/>
      </c>
      <c r="CH71" s="27" t="str">
        <f t="shared" si="21"/>
        <v/>
      </c>
      <c r="CI71" s="27" t="str">
        <f t="shared" si="21"/>
        <v/>
      </c>
      <c r="CJ71" s="27" t="str">
        <f t="shared" si="21"/>
        <v/>
      </c>
      <c r="CK71" s="27" t="str">
        <f t="shared" si="21"/>
        <v/>
      </c>
      <c r="CL71" s="27" t="str">
        <f t="shared" si="21"/>
        <v/>
      </c>
      <c r="CM71" s="27" t="str">
        <f t="shared" si="21"/>
        <v/>
      </c>
      <c r="CN71" s="27" t="str">
        <f t="shared" si="21"/>
        <v/>
      </c>
      <c r="CO71" s="27" t="str">
        <f t="shared" si="21"/>
        <v/>
      </c>
    </row>
  </sheetData>
  <mergeCells count="7">
    <mergeCell ref="B4:G4"/>
    <mergeCell ref="B5:G5"/>
    <mergeCell ref="B6:G6"/>
    <mergeCell ref="B10:G10"/>
    <mergeCell ref="B7:G7"/>
    <mergeCell ref="B8:G8"/>
    <mergeCell ref="B9:G9"/>
  </mergeCells>
  <conditionalFormatting sqref="B4:G4">
    <cfRule type="cellIs" dxfId="84" priority="10" operator="equal">
      <formula>"FÓRMULAS ADMINISTRAÇÃO OK"</formula>
    </cfRule>
  </conditionalFormatting>
  <conditionalFormatting sqref="B5:G5">
    <cfRule type="cellIs" dxfId="83" priority="9" operator="equal">
      <formula>"FÓRMULAS ÁGUA OK"</formula>
    </cfRule>
  </conditionalFormatting>
  <conditionalFormatting sqref="B6:G6 B7">
    <cfRule type="cellIs" dxfId="82" priority="8" operator="equal">
      <formula>"FÓRMULAS ESGOTO OK"</formula>
    </cfRule>
  </conditionalFormatting>
  <conditionalFormatting sqref="B10:G10">
    <cfRule type="cellIs" dxfId="81" priority="7" operator="equal">
      <formula>"ESTRUTURA OK"</formula>
    </cfRule>
  </conditionalFormatting>
  <conditionalFormatting sqref="B7:G7">
    <cfRule type="cellIs" dxfId="80" priority="6" operator="equal">
      <formula>"FÓRMULAS DRENAGEM OK"</formula>
    </cfRule>
  </conditionalFormatting>
  <conditionalFormatting sqref="B9">
    <cfRule type="cellIs" dxfId="79" priority="4" operator="equal">
      <formula>"FÓRMULAS ESGOTO OK"</formula>
    </cfRule>
  </conditionalFormatting>
  <conditionalFormatting sqref="B9:G9">
    <cfRule type="cellIs" dxfId="78" priority="3" operator="equal">
      <formula>"FÓRMULAS SÓLIDOS OK"</formula>
    </cfRule>
  </conditionalFormatting>
  <conditionalFormatting sqref="B8">
    <cfRule type="cellIs" dxfId="77" priority="2" operator="equal">
      <formula>"FÓRMULAS ESGOTO OK"</formula>
    </cfRule>
  </conditionalFormatting>
  <conditionalFormatting sqref="B8:G8">
    <cfRule type="cellIs" dxfId="76" priority="1" operator="equal">
      <formula>"FÓRMULAS MEIO AMBIENTE OK"</formula>
    </cfRule>
  </conditionalFormatting>
  <pageMargins left="0.511811024" right="0.511811024" top="0.78740157499999996" bottom="0.78740157499999996" header="0.31496062000000002" footer="0.31496062000000002"/>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CW97"/>
  <sheetViews>
    <sheetView zoomScaleNormal="100" workbookViewId="0">
      <pane xSplit="1" ySplit="1" topLeftCell="AU62" activePane="bottomRight" state="frozen"/>
      <selection pane="topRight" activeCell="D19" sqref="D19"/>
      <selection pane="bottomLeft" activeCell="D19" sqref="D19"/>
      <selection pane="bottomRight" activeCell="BC1" sqref="BC1"/>
    </sheetView>
  </sheetViews>
  <sheetFormatPr defaultColWidth="14.42578125" defaultRowHeight="15" customHeight="1" x14ac:dyDescent="0.2"/>
  <cols>
    <col min="1" max="1" width="50.42578125" style="79" customWidth="1"/>
    <col min="2" max="3" width="16" style="79" customWidth="1"/>
    <col min="4" max="15" width="14.42578125" style="79" customWidth="1"/>
    <col min="16" max="16" width="14.140625" style="79" customWidth="1"/>
    <col min="17" max="28" width="14.42578125" style="79" customWidth="1"/>
    <col min="29" max="29" width="14.140625" style="79" customWidth="1"/>
    <col min="30" max="41" width="14.42578125" style="79"/>
    <col min="42" max="42" width="14.140625" style="79" customWidth="1"/>
    <col min="43" max="54" width="14.42578125" style="79"/>
    <col min="55" max="55" width="14.140625" style="79" hidden="1" customWidth="1"/>
    <col min="56" max="67" width="14.42578125" style="79" hidden="1" customWidth="1"/>
    <col min="68" max="68" width="14.140625" style="79" hidden="1" customWidth="1"/>
    <col min="69" max="80" width="14.42578125" style="79" hidden="1" customWidth="1"/>
    <col min="81" max="81" width="14.140625" style="79" hidden="1" customWidth="1"/>
    <col min="82" max="93" width="14.42578125" style="79" hidden="1" customWidth="1"/>
    <col min="94" max="94" width="0" style="79" hidden="1" customWidth="1"/>
    <col min="95" max="97" width="14.42578125" style="79" hidden="1" customWidth="1"/>
    <col min="98" max="101" width="0" style="79" hidden="1" customWidth="1"/>
    <col min="102" max="16384" width="14.42578125" style="79"/>
  </cols>
  <sheetData>
    <row r="1" spans="1:101" ht="15.75" customHeight="1" x14ac:dyDescent="0.2">
      <c r="A1" s="78" t="s">
        <v>309</v>
      </c>
      <c r="B1" s="30" t="s">
        <v>15</v>
      </c>
      <c r="C1" s="30">
        <v>2017</v>
      </c>
      <c r="D1" s="2">
        <v>42736</v>
      </c>
      <c r="E1" s="2">
        <v>42767</v>
      </c>
      <c r="F1" s="2">
        <v>42795</v>
      </c>
      <c r="G1" s="2">
        <v>42826</v>
      </c>
      <c r="H1" s="2">
        <v>42856</v>
      </c>
      <c r="I1" s="2">
        <v>42887</v>
      </c>
      <c r="J1" s="2">
        <v>42917</v>
      </c>
      <c r="K1" s="2">
        <v>42948</v>
      </c>
      <c r="L1" s="2">
        <v>42979</v>
      </c>
      <c r="M1" s="2">
        <v>43009</v>
      </c>
      <c r="N1" s="2">
        <v>43040</v>
      </c>
      <c r="O1" s="2">
        <v>43070</v>
      </c>
      <c r="P1" s="30">
        <v>2018</v>
      </c>
      <c r="Q1" s="2">
        <v>43101</v>
      </c>
      <c r="R1" s="2">
        <v>43132</v>
      </c>
      <c r="S1" s="2">
        <v>43160</v>
      </c>
      <c r="T1" s="2">
        <v>43191</v>
      </c>
      <c r="U1" s="2">
        <v>43221</v>
      </c>
      <c r="V1" s="2">
        <v>43252</v>
      </c>
      <c r="W1" s="2">
        <v>43282</v>
      </c>
      <c r="X1" s="2">
        <v>43313</v>
      </c>
      <c r="Y1" s="2">
        <v>43344</v>
      </c>
      <c r="Z1" s="2">
        <v>43374</v>
      </c>
      <c r="AA1" s="2">
        <v>43405</v>
      </c>
      <c r="AB1" s="2">
        <v>43435</v>
      </c>
      <c r="AC1" s="30">
        <v>2019</v>
      </c>
      <c r="AD1" s="2">
        <v>43466</v>
      </c>
      <c r="AE1" s="2">
        <v>43497</v>
      </c>
      <c r="AF1" s="2">
        <v>43525</v>
      </c>
      <c r="AG1" s="2">
        <v>43556</v>
      </c>
      <c r="AH1" s="2">
        <v>43586</v>
      </c>
      <c r="AI1" s="2">
        <v>43617</v>
      </c>
      <c r="AJ1" s="2">
        <v>43647</v>
      </c>
      <c r="AK1" s="2">
        <v>43678</v>
      </c>
      <c r="AL1" s="2">
        <v>43709</v>
      </c>
      <c r="AM1" s="2">
        <v>43739</v>
      </c>
      <c r="AN1" s="2">
        <v>43770</v>
      </c>
      <c r="AO1" s="2">
        <v>43800</v>
      </c>
      <c r="AP1" s="30">
        <v>2020</v>
      </c>
      <c r="AQ1" s="2">
        <v>43831</v>
      </c>
      <c r="AR1" s="2">
        <v>43862</v>
      </c>
      <c r="AS1" s="2">
        <v>43891</v>
      </c>
      <c r="AT1" s="2">
        <v>43922</v>
      </c>
      <c r="AU1" s="2">
        <v>43952</v>
      </c>
      <c r="AV1" s="2">
        <v>43983</v>
      </c>
      <c r="AW1" s="2">
        <v>44013</v>
      </c>
      <c r="AX1" s="2">
        <v>44044</v>
      </c>
      <c r="AY1" s="2">
        <v>44075</v>
      </c>
      <c r="AZ1" s="2">
        <v>44105</v>
      </c>
      <c r="BA1" s="2">
        <v>44136</v>
      </c>
      <c r="BB1" s="2">
        <v>44166</v>
      </c>
      <c r="BC1" s="30">
        <v>2021</v>
      </c>
      <c r="BD1" s="2">
        <v>44197</v>
      </c>
      <c r="BE1" s="2">
        <v>44228</v>
      </c>
      <c r="BF1" s="2">
        <v>44256</v>
      </c>
      <c r="BG1" s="2">
        <v>44287</v>
      </c>
      <c r="BH1" s="2">
        <v>44317</v>
      </c>
      <c r="BI1" s="2">
        <v>44348</v>
      </c>
      <c r="BJ1" s="2">
        <v>44378</v>
      </c>
      <c r="BK1" s="2">
        <v>44409</v>
      </c>
      <c r="BL1" s="2">
        <v>44440</v>
      </c>
      <c r="BM1" s="2">
        <v>44470</v>
      </c>
      <c r="BN1" s="2">
        <v>44501</v>
      </c>
      <c r="BO1" s="2">
        <v>44531</v>
      </c>
      <c r="BP1" s="30">
        <v>2022</v>
      </c>
      <c r="BQ1" s="2">
        <v>44562</v>
      </c>
      <c r="BR1" s="2">
        <v>44593</v>
      </c>
      <c r="BS1" s="2">
        <v>44621</v>
      </c>
      <c r="BT1" s="2">
        <v>44652</v>
      </c>
      <c r="BU1" s="2">
        <v>44682</v>
      </c>
      <c r="BV1" s="2">
        <v>44713</v>
      </c>
      <c r="BW1" s="2">
        <v>44743</v>
      </c>
      <c r="BX1" s="2">
        <v>44774</v>
      </c>
      <c r="BY1" s="2">
        <v>44805</v>
      </c>
      <c r="BZ1" s="2">
        <v>44835</v>
      </c>
      <c r="CA1" s="2">
        <v>44866</v>
      </c>
      <c r="CB1" s="2">
        <v>44896</v>
      </c>
      <c r="CC1" s="30">
        <v>2023</v>
      </c>
      <c r="CD1" s="2">
        <v>44927</v>
      </c>
      <c r="CE1" s="2">
        <v>44958</v>
      </c>
      <c r="CF1" s="2">
        <v>44986</v>
      </c>
      <c r="CG1" s="2">
        <v>45017</v>
      </c>
      <c r="CH1" s="2">
        <v>45047</v>
      </c>
      <c r="CI1" s="2">
        <v>45078</v>
      </c>
      <c r="CJ1" s="2">
        <v>45108</v>
      </c>
      <c r="CK1" s="2">
        <v>45139</v>
      </c>
      <c r="CL1" s="2">
        <v>45170</v>
      </c>
      <c r="CM1" s="2">
        <v>45200</v>
      </c>
      <c r="CN1" s="2">
        <v>45231</v>
      </c>
      <c r="CO1" s="2">
        <v>45261</v>
      </c>
      <c r="CQ1" s="103" t="s">
        <v>16</v>
      </c>
      <c r="CR1" s="103" t="s">
        <v>16</v>
      </c>
      <c r="CS1" s="103" t="s">
        <v>16</v>
      </c>
    </row>
    <row r="2" spans="1:101" ht="12.75" x14ac:dyDescent="0.2">
      <c r="A2" s="172" t="s">
        <v>17</v>
      </c>
      <c r="B2" s="80">
        <f>SUBTOTAL(9,D2:O11)+SUBTOTAL(9,Q2:AB11)+SUBTOTAL(9,AD2:AO11)+SUBTOTAL(9,AQ2:BB11)+SUBTOTAL(9,BD2:BO11)+SUBTOTAL(9,BQ2:CB11)+SUBTOTAL(9,CD2:CO11)</f>
        <v>0</v>
      </c>
      <c r="C2" s="80">
        <f>SUBTOTAL(9,D2:O10)</f>
        <v>0</v>
      </c>
      <c r="D2" s="5">
        <f t="shared" ref="D2:O2" si="0">SUBTOTAL(9,D3:D10)</f>
        <v>0</v>
      </c>
      <c r="E2" s="5">
        <f t="shared" si="0"/>
        <v>0</v>
      </c>
      <c r="F2" s="5">
        <f t="shared" si="0"/>
        <v>0</v>
      </c>
      <c r="G2" s="5">
        <f t="shared" si="0"/>
        <v>0</v>
      </c>
      <c r="H2" s="5">
        <f t="shared" si="0"/>
        <v>0</v>
      </c>
      <c r="I2" s="5">
        <f t="shared" si="0"/>
        <v>0</v>
      </c>
      <c r="J2" s="5">
        <f t="shared" si="0"/>
        <v>0</v>
      </c>
      <c r="K2" s="5">
        <f t="shared" si="0"/>
        <v>0</v>
      </c>
      <c r="L2" s="5">
        <f t="shared" si="0"/>
        <v>0</v>
      </c>
      <c r="M2" s="5">
        <f t="shared" si="0"/>
        <v>0</v>
      </c>
      <c r="N2" s="5">
        <f t="shared" si="0"/>
        <v>0</v>
      </c>
      <c r="O2" s="5">
        <f t="shared" si="0"/>
        <v>0</v>
      </c>
      <c r="P2" s="80">
        <f>SUBTOTAL(9,Q2:AB10)</f>
        <v>0</v>
      </c>
      <c r="Q2" s="5">
        <f t="shared" ref="Q2:AB2" si="1">SUBTOTAL(9,Q3:Q10)</f>
        <v>0</v>
      </c>
      <c r="R2" s="5">
        <f t="shared" si="1"/>
        <v>0</v>
      </c>
      <c r="S2" s="5">
        <f t="shared" si="1"/>
        <v>0</v>
      </c>
      <c r="T2" s="5">
        <f t="shared" si="1"/>
        <v>0</v>
      </c>
      <c r="U2" s="5">
        <f t="shared" si="1"/>
        <v>0</v>
      </c>
      <c r="V2" s="5">
        <f t="shared" si="1"/>
        <v>0</v>
      </c>
      <c r="W2" s="5">
        <f t="shared" si="1"/>
        <v>0</v>
      </c>
      <c r="X2" s="5">
        <f t="shared" si="1"/>
        <v>0</v>
      </c>
      <c r="Y2" s="5">
        <f t="shared" si="1"/>
        <v>0</v>
      </c>
      <c r="Z2" s="5">
        <f t="shared" si="1"/>
        <v>0</v>
      </c>
      <c r="AA2" s="5">
        <f t="shared" si="1"/>
        <v>0</v>
      </c>
      <c r="AB2" s="5">
        <f t="shared" si="1"/>
        <v>0</v>
      </c>
      <c r="AC2" s="80">
        <f>SUBTOTAL(9,AD2:AO10)</f>
        <v>0</v>
      </c>
      <c r="AD2" s="5">
        <f t="shared" ref="AD2:AO2" si="2">SUBTOTAL(9,AD3:AD10)</f>
        <v>0</v>
      </c>
      <c r="AE2" s="5">
        <f t="shared" si="2"/>
        <v>0</v>
      </c>
      <c r="AF2" s="5">
        <f t="shared" si="2"/>
        <v>0</v>
      </c>
      <c r="AG2" s="5">
        <f t="shared" si="2"/>
        <v>0</v>
      </c>
      <c r="AH2" s="5">
        <f t="shared" si="2"/>
        <v>0</v>
      </c>
      <c r="AI2" s="5">
        <f t="shared" si="2"/>
        <v>0</v>
      </c>
      <c r="AJ2" s="5">
        <f t="shared" si="2"/>
        <v>0</v>
      </c>
      <c r="AK2" s="5">
        <f t="shared" si="2"/>
        <v>0</v>
      </c>
      <c r="AL2" s="5">
        <f t="shared" si="2"/>
        <v>0</v>
      </c>
      <c r="AM2" s="5">
        <f t="shared" si="2"/>
        <v>0</v>
      </c>
      <c r="AN2" s="5">
        <f t="shared" si="2"/>
        <v>0</v>
      </c>
      <c r="AO2" s="5">
        <f t="shared" si="2"/>
        <v>0</v>
      </c>
      <c r="AP2" s="80">
        <f>SUBTOTAL(9,AQ2:BB10)</f>
        <v>0</v>
      </c>
      <c r="AQ2" s="5">
        <f t="shared" ref="AQ2:BB2" si="3">SUBTOTAL(9,AQ3:AQ10)</f>
        <v>0</v>
      </c>
      <c r="AR2" s="5">
        <f t="shared" si="3"/>
        <v>0</v>
      </c>
      <c r="AS2" s="5">
        <f t="shared" si="3"/>
        <v>0</v>
      </c>
      <c r="AT2" s="5">
        <f t="shared" si="3"/>
        <v>0</v>
      </c>
      <c r="AU2" s="5">
        <f t="shared" si="3"/>
        <v>0</v>
      </c>
      <c r="AV2" s="5">
        <f t="shared" si="3"/>
        <v>0</v>
      </c>
      <c r="AW2" s="5">
        <f t="shared" si="3"/>
        <v>0</v>
      </c>
      <c r="AX2" s="5">
        <f t="shared" si="3"/>
        <v>0</v>
      </c>
      <c r="AY2" s="5">
        <f t="shared" si="3"/>
        <v>0</v>
      </c>
      <c r="AZ2" s="5">
        <f t="shared" si="3"/>
        <v>0</v>
      </c>
      <c r="BA2" s="5">
        <f t="shared" si="3"/>
        <v>0</v>
      </c>
      <c r="BB2" s="5">
        <f t="shared" si="3"/>
        <v>0</v>
      </c>
      <c r="BC2" s="80">
        <f>SUBTOTAL(9,BD2:BO10)</f>
        <v>0</v>
      </c>
      <c r="BD2" s="5">
        <f t="shared" ref="BD2:BO2" si="4">SUBTOTAL(9,BD3:BD10)</f>
        <v>0</v>
      </c>
      <c r="BE2" s="5">
        <f t="shared" si="4"/>
        <v>0</v>
      </c>
      <c r="BF2" s="5">
        <f t="shared" si="4"/>
        <v>0</v>
      </c>
      <c r="BG2" s="5">
        <f t="shared" si="4"/>
        <v>0</v>
      </c>
      <c r="BH2" s="5">
        <f t="shared" si="4"/>
        <v>0</v>
      </c>
      <c r="BI2" s="5">
        <f t="shared" si="4"/>
        <v>0</v>
      </c>
      <c r="BJ2" s="5">
        <f t="shared" si="4"/>
        <v>0</v>
      </c>
      <c r="BK2" s="5">
        <f t="shared" si="4"/>
        <v>0</v>
      </c>
      <c r="BL2" s="5">
        <f t="shared" si="4"/>
        <v>0</v>
      </c>
      <c r="BM2" s="5">
        <f t="shared" si="4"/>
        <v>0</v>
      </c>
      <c r="BN2" s="5">
        <f t="shared" si="4"/>
        <v>0</v>
      </c>
      <c r="BO2" s="5">
        <f t="shared" si="4"/>
        <v>0</v>
      </c>
      <c r="BP2" s="80">
        <f>SUBTOTAL(9,BQ2:CB10)</f>
        <v>0</v>
      </c>
      <c r="BQ2" s="5">
        <f t="shared" ref="BQ2:CB2" si="5">SUBTOTAL(9,BQ3:BQ10)</f>
        <v>0</v>
      </c>
      <c r="BR2" s="5">
        <f t="shared" si="5"/>
        <v>0</v>
      </c>
      <c r="BS2" s="5">
        <f t="shared" si="5"/>
        <v>0</v>
      </c>
      <c r="BT2" s="5">
        <f t="shared" si="5"/>
        <v>0</v>
      </c>
      <c r="BU2" s="5">
        <f t="shared" si="5"/>
        <v>0</v>
      </c>
      <c r="BV2" s="5">
        <f t="shared" si="5"/>
        <v>0</v>
      </c>
      <c r="BW2" s="5">
        <f t="shared" si="5"/>
        <v>0</v>
      </c>
      <c r="BX2" s="5">
        <f t="shared" si="5"/>
        <v>0</v>
      </c>
      <c r="BY2" s="5">
        <f t="shared" si="5"/>
        <v>0</v>
      </c>
      <c r="BZ2" s="5">
        <f t="shared" si="5"/>
        <v>0</v>
      </c>
      <c r="CA2" s="5">
        <f t="shared" si="5"/>
        <v>0</v>
      </c>
      <c r="CB2" s="5">
        <f t="shared" si="5"/>
        <v>0</v>
      </c>
      <c r="CC2" s="80">
        <f>SUBTOTAL(9,CD2:CO10)</f>
        <v>0</v>
      </c>
      <c r="CD2" s="5">
        <f t="shared" ref="CD2:CO2" si="6">SUBTOTAL(9,CD3:CD10)</f>
        <v>0</v>
      </c>
      <c r="CE2" s="5">
        <f t="shared" si="6"/>
        <v>0</v>
      </c>
      <c r="CF2" s="5">
        <f t="shared" si="6"/>
        <v>0</v>
      </c>
      <c r="CG2" s="5">
        <f t="shared" si="6"/>
        <v>0</v>
      </c>
      <c r="CH2" s="5">
        <f t="shared" si="6"/>
        <v>0</v>
      </c>
      <c r="CI2" s="5">
        <f t="shared" si="6"/>
        <v>0</v>
      </c>
      <c r="CJ2" s="5">
        <f t="shared" si="6"/>
        <v>0</v>
      </c>
      <c r="CK2" s="5">
        <f t="shared" si="6"/>
        <v>0</v>
      </c>
      <c r="CL2" s="5">
        <f t="shared" si="6"/>
        <v>0</v>
      </c>
      <c r="CM2" s="5">
        <f t="shared" si="6"/>
        <v>0</v>
      </c>
      <c r="CN2" s="5">
        <f t="shared" si="6"/>
        <v>0</v>
      </c>
      <c r="CO2" s="5">
        <f t="shared" si="6"/>
        <v>0</v>
      </c>
      <c r="CQ2" s="79" t="s">
        <v>310</v>
      </c>
      <c r="CR2" s="79" t="s">
        <v>310</v>
      </c>
      <c r="CS2" s="79" t="s">
        <v>310</v>
      </c>
    </row>
    <row r="3" spans="1:101" s="113" customFormat="1" ht="12.75" x14ac:dyDescent="0.2">
      <c r="A3" s="112" t="s">
        <v>108</v>
      </c>
      <c r="B3" s="90">
        <f>SUBTOTAL(9,D3:O3)+SUBTOTAL(9,Q3:AB3)+SUBTOTAL(9,AD3:AO3)+SUBTOTAL(9,AQ3:BB3)+SUBTOTAL(9,BD3:BO3)+SUBTOTAL(9,BQ3:CB3)+SUBTOTAL(9,CD3:CO3)</f>
        <v>0</v>
      </c>
      <c r="C3" s="90">
        <f t="shared" ref="C3:C60" si="7">SUBTOTAL(9,D3:O3)</f>
        <v>0</v>
      </c>
      <c r="D3" s="12"/>
      <c r="E3" s="12"/>
      <c r="F3" s="12"/>
      <c r="G3" s="12"/>
      <c r="H3" s="12"/>
      <c r="I3" s="12"/>
      <c r="J3" s="12"/>
      <c r="K3" s="12"/>
      <c r="L3" s="12"/>
      <c r="M3" s="12"/>
      <c r="N3" s="12"/>
      <c r="O3" s="12"/>
      <c r="P3" s="90">
        <f t="shared" ref="P3:P60" si="8">SUBTOTAL(9,Q3:AB3)</f>
        <v>0</v>
      </c>
      <c r="Q3" s="12"/>
      <c r="R3" s="12"/>
      <c r="S3" s="12"/>
      <c r="T3" s="12"/>
      <c r="U3" s="12"/>
      <c r="V3" s="12"/>
      <c r="W3" s="12"/>
      <c r="X3" s="12"/>
      <c r="Y3" s="12"/>
      <c r="Z3" s="12"/>
      <c r="AA3" s="12"/>
      <c r="AB3" s="12"/>
      <c r="AC3" s="90">
        <f t="shared" ref="AC3:AC60" si="9">SUBTOTAL(9,AD3:AO3)</f>
        <v>0</v>
      </c>
      <c r="AD3" s="12"/>
      <c r="AE3" s="12"/>
      <c r="AF3" s="12"/>
      <c r="AG3" s="12"/>
      <c r="AH3" s="12"/>
      <c r="AI3" s="12"/>
      <c r="AJ3" s="12"/>
      <c r="AK3" s="12"/>
      <c r="AL3" s="12"/>
      <c r="AM3" s="12"/>
      <c r="AN3" s="12"/>
      <c r="AO3" s="12"/>
      <c r="AP3" s="90">
        <f t="shared" ref="AP3:AP60" si="10">SUBTOTAL(9,AQ3:BB3)</f>
        <v>0</v>
      </c>
      <c r="AQ3" s="12"/>
      <c r="AR3" s="12"/>
      <c r="AS3" s="12"/>
      <c r="AT3" s="12"/>
      <c r="AU3" s="12"/>
      <c r="AV3" s="12"/>
      <c r="AW3" s="12"/>
      <c r="AX3" s="12"/>
      <c r="AY3" s="12"/>
      <c r="AZ3" s="12"/>
      <c r="BA3" s="12"/>
      <c r="BB3" s="12"/>
      <c r="BC3" s="90">
        <f t="shared" ref="BC3:BC60" si="11">SUBTOTAL(9,BD3:BO3)</f>
        <v>0</v>
      </c>
      <c r="BD3" s="12"/>
      <c r="BE3" s="12"/>
      <c r="BF3" s="12"/>
      <c r="BG3" s="12"/>
      <c r="BH3" s="12"/>
      <c r="BI3" s="12"/>
      <c r="BJ3" s="12"/>
      <c r="BK3" s="12"/>
      <c r="BL3" s="12"/>
      <c r="BM3" s="12"/>
      <c r="BN3" s="12"/>
      <c r="BO3" s="12"/>
      <c r="BP3" s="90">
        <f t="shared" ref="BP3:BP60" si="12">SUBTOTAL(9,BQ3:CB3)</f>
        <v>0</v>
      </c>
      <c r="BQ3" s="12"/>
      <c r="BR3" s="12"/>
      <c r="BS3" s="12"/>
      <c r="BT3" s="12"/>
      <c r="BU3" s="12"/>
      <c r="BV3" s="12"/>
      <c r="BW3" s="12"/>
      <c r="BX3" s="12"/>
      <c r="BY3" s="12"/>
      <c r="BZ3" s="12"/>
      <c r="CA3" s="12"/>
      <c r="CB3" s="12"/>
      <c r="CC3" s="90">
        <f t="shared" ref="CC3:CC60" si="13">SUBTOTAL(9,CD3:CO3)</f>
        <v>0</v>
      </c>
      <c r="CD3" s="12"/>
      <c r="CE3" s="12"/>
      <c r="CF3" s="12"/>
      <c r="CG3" s="12"/>
      <c r="CH3" s="12"/>
      <c r="CI3" s="12"/>
      <c r="CJ3" s="12"/>
      <c r="CK3" s="12"/>
      <c r="CL3" s="12"/>
      <c r="CM3" s="12"/>
      <c r="CN3" s="12"/>
      <c r="CO3" s="12"/>
      <c r="CQ3" s="111" t="s">
        <v>19</v>
      </c>
      <c r="CR3" s="113" t="s">
        <v>311</v>
      </c>
      <c r="CS3" s="113" t="s">
        <v>109</v>
      </c>
    </row>
    <row r="4" spans="1:101" s="113" customFormat="1" ht="12.75" x14ac:dyDescent="0.2">
      <c r="A4" s="112" t="s">
        <v>110</v>
      </c>
      <c r="B4" s="90">
        <f t="shared" ref="B4:B9" si="14">SUBTOTAL(9,D4:O4)+SUBTOTAL(9,Q4:AB4)+SUBTOTAL(9,AD4:AO4)+SUBTOTAL(9,AQ4:BB4)+SUBTOTAL(9,BD4:BO4)+SUBTOTAL(9,BQ4:CB4)+SUBTOTAL(9,CD4:CO4)</f>
        <v>0</v>
      </c>
      <c r="C4" s="90">
        <f t="shared" si="7"/>
        <v>0</v>
      </c>
      <c r="D4" s="12"/>
      <c r="E4" s="12"/>
      <c r="F4" s="12"/>
      <c r="G4" s="12"/>
      <c r="H4" s="12"/>
      <c r="I4" s="12"/>
      <c r="J4" s="12"/>
      <c r="K4" s="12"/>
      <c r="L4" s="12"/>
      <c r="M4" s="12"/>
      <c r="N4" s="12"/>
      <c r="O4" s="12"/>
      <c r="P4" s="90">
        <f>SUBTOTAL(9,Q4:AB4)</f>
        <v>0</v>
      </c>
      <c r="Q4" s="12"/>
      <c r="R4" s="12"/>
      <c r="S4" s="12"/>
      <c r="T4" s="12"/>
      <c r="U4" s="12"/>
      <c r="V4" s="12"/>
      <c r="W4" s="12"/>
      <c r="X4" s="12"/>
      <c r="Y4" s="12"/>
      <c r="Z4" s="12"/>
      <c r="AA4" s="12"/>
      <c r="AB4" s="12"/>
      <c r="AC4" s="90">
        <f>SUBTOTAL(9,AD4:AO4)</f>
        <v>0</v>
      </c>
      <c r="AD4" s="12"/>
      <c r="AE4" s="12"/>
      <c r="AF4" s="12"/>
      <c r="AG4" s="12"/>
      <c r="AH4" s="12"/>
      <c r="AI4" s="12"/>
      <c r="AJ4" s="12"/>
      <c r="AK4" s="12"/>
      <c r="AL4" s="12"/>
      <c r="AM4" s="12"/>
      <c r="AN4" s="12"/>
      <c r="AO4" s="12"/>
      <c r="AP4" s="90">
        <f>SUBTOTAL(9,AQ4:BB4)</f>
        <v>0</v>
      </c>
      <c r="AQ4" s="12"/>
      <c r="AR4" s="12"/>
      <c r="AS4" s="12"/>
      <c r="AT4" s="12"/>
      <c r="AU4" s="12"/>
      <c r="AV4" s="12"/>
      <c r="AW4" s="12"/>
      <c r="AX4" s="12"/>
      <c r="AY4" s="12"/>
      <c r="AZ4" s="12"/>
      <c r="BA4" s="12"/>
      <c r="BB4" s="12"/>
      <c r="BC4" s="90">
        <f>SUBTOTAL(9,BD4:BO4)</f>
        <v>0</v>
      </c>
      <c r="BD4" s="12"/>
      <c r="BE4" s="12"/>
      <c r="BF4" s="12"/>
      <c r="BG4" s="12"/>
      <c r="BH4" s="12"/>
      <c r="BI4" s="12"/>
      <c r="BJ4" s="12"/>
      <c r="BK4" s="12"/>
      <c r="BL4" s="12"/>
      <c r="BM4" s="12"/>
      <c r="BN4" s="12"/>
      <c r="BO4" s="12"/>
      <c r="BP4" s="90">
        <f>SUBTOTAL(9,BQ4:CB4)</f>
        <v>0</v>
      </c>
      <c r="BQ4" s="12"/>
      <c r="BR4" s="12"/>
      <c r="BS4" s="12"/>
      <c r="BT4" s="12"/>
      <c r="BU4" s="12"/>
      <c r="BV4" s="12"/>
      <c r="BW4" s="12"/>
      <c r="BX4" s="12"/>
      <c r="BY4" s="12"/>
      <c r="BZ4" s="12"/>
      <c r="CA4" s="12"/>
      <c r="CB4" s="12"/>
      <c r="CC4" s="90">
        <f>SUBTOTAL(9,CD4:CO4)</f>
        <v>0</v>
      </c>
      <c r="CD4" s="12"/>
      <c r="CE4" s="12"/>
      <c r="CF4" s="12"/>
      <c r="CG4" s="12"/>
      <c r="CH4" s="12"/>
      <c r="CI4" s="12"/>
      <c r="CJ4" s="12"/>
      <c r="CK4" s="12"/>
      <c r="CL4" s="12"/>
      <c r="CM4" s="12"/>
      <c r="CN4" s="12"/>
      <c r="CO4" s="12"/>
      <c r="CQ4" s="111" t="s">
        <v>19</v>
      </c>
      <c r="CR4" s="113" t="s">
        <v>311</v>
      </c>
      <c r="CS4" s="113" t="s">
        <v>109</v>
      </c>
    </row>
    <row r="5" spans="1:101" s="113" customFormat="1" ht="12.75" x14ac:dyDescent="0.2">
      <c r="A5" s="112" t="s">
        <v>198</v>
      </c>
      <c r="B5" s="90">
        <f t="shared" si="14"/>
        <v>0</v>
      </c>
      <c r="C5" s="90">
        <f t="shared" si="7"/>
        <v>0</v>
      </c>
      <c r="D5" s="12"/>
      <c r="E5" s="12"/>
      <c r="F5" s="12"/>
      <c r="G5" s="12"/>
      <c r="H5" s="12"/>
      <c r="I5" s="12"/>
      <c r="J5" s="12"/>
      <c r="K5" s="12"/>
      <c r="L5" s="12"/>
      <c r="M5" s="12"/>
      <c r="N5" s="12"/>
      <c r="O5" s="12"/>
      <c r="P5" s="90">
        <f t="shared" si="8"/>
        <v>0</v>
      </c>
      <c r="Q5" s="12"/>
      <c r="R5" s="12"/>
      <c r="S5" s="12"/>
      <c r="T5" s="12"/>
      <c r="U5" s="12"/>
      <c r="V5" s="12"/>
      <c r="W5" s="12"/>
      <c r="X5" s="12"/>
      <c r="Y5" s="12"/>
      <c r="Z5" s="12"/>
      <c r="AA5" s="12"/>
      <c r="AB5" s="12"/>
      <c r="AC5" s="90">
        <f t="shared" si="9"/>
        <v>0</v>
      </c>
      <c r="AD5" s="12"/>
      <c r="AE5" s="12"/>
      <c r="AF5" s="12"/>
      <c r="AG5" s="12"/>
      <c r="AH5" s="12"/>
      <c r="AI5" s="12"/>
      <c r="AJ5" s="12"/>
      <c r="AK5" s="12"/>
      <c r="AL5" s="12"/>
      <c r="AM5" s="12"/>
      <c r="AN5" s="12"/>
      <c r="AO5" s="12"/>
      <c r="AP5" s="90">
        <f t="shared" si="10"/>
        <v>0</v>
      </c>
      <c r="AQ5" s="12"/>
      <c r="AR5" s="12"/>
      <c r="AS5" s="12"/>
      <c r="AT5" s="12"/>
      <c r="AU5" s="12"/>
      <c r="AV5" s="12"/>
      <c r="AW5" s="12"/>
      <c r="AX5" s="12"/>
      <c r="AY5" s="12"/>
      <c r="AZ5" s="12"/>
      <c r="BA5" s="12"/>
      <c r="BB5" s="12"/>
      <c r="BC5" s="90">
        <f t="shared" si="11"/>
        <v>0</v>
      </c>
      <c r="BD5" s="12"/>
      <c r="BE5" s="12"/>
      <c r="BF5" s="12"/>
      <c r="BG5" s="12"/>
      <c r="BH5" s="12"/>
      <c r="BI5" s="12"/>
      <c r="BJ5" s="12"/>
      <c r="BK5" s="12"/>
      <c r="BL5" s="12"/>
      <c r="BM5" s="12"/>
      <c r="BN5" s="12"/>
      <c r="BO5" s="12"/>
      <c r="BP5" s="90">
        <f t="shared" si="12"/>
        <v>0</v>
      </c>
      <c r="BQ5" s="12"/>
      <c r="BR5" s="12"/>
      <c r="BS5" s="12"/>
      <c r="BT5" s="12"/>
      <c r="BU5" s="12"/>
      <c r="BV5" s="12"/>
      <c r="BW5" s="12"/>
      <c r="BX5" s="12"/>
      <c r="BY5" s="12"/>
      <c r="BZ5" s="12"/>
      <c r="CA5" s="12"/>
      <c r="CB5" s="12"/>
      <c r="CC5" s="90">
        <f t="shared" si="13"/>
        <v>0</v>
      </c>
      <c r="CD5" s="12"/>
      <c r="CE5" s="12"/>
      <c r="CF5" s="12"/>
      <c r="CG5" s="12"/>
      <c r="CH5" s="12"/>
      <c r="CI5" s="12"/>
      <c r="CJ5" s="12"/>
      <c r="CK5" s="12"/>
      <c r="CL5" s="12"/>
      <c r="CM5" s="12"/>
      <c r="CN5" s="12"/>
      <c r="CO5" s="12"/>
      <c r="CQ5" s="111" t="s">
        <v>19</v>
      </c>
      <c r="CR5" s="113" t="s">
        <v>311</v>
      </c>
      <c r="CS5" s="111" t="s">
        <v>21</v>
      </c>
    </row>
    <row r="6" spans="1:101" s="113" customFormat="1" ht="12.75" x14ac:dyDescent="0.2">
      <c r="A6" s="112" t="s">
        <v>312</v>
      </c>
      <c r="B6" s="90">
        <f t="shared" si="14"/>
        <v>0</v>
      </c>
      <c r="C6" s="90">
        <f t="shared" si="7"/>
        <v>0</v>
      </c>
      <c r="D6" s="12"/>
      <c r="E6" s="12"/>
      <c r="F6" s="12"/>
      <c r="G6" s="12"/>
      <c r="H6" s="12"/>
      <c r="I6" s="12"/>
      <c r="J6" s="12"/>
      <c r="K6" s="12"/>
      <c r="L6" s="12"/>
      <c r="M6" s="12"/>
      <c r="N6" s="12"/>
      <c r="O6" s="12"/>
      <c r="P6" s="90">
        <f t="shared" si="8"/>
        <v>0</v>
      </c>
      <c r="Q6" s="12"/>
      <c r="R6" s="12"/>
      <c r="S6" s="12"/>
      <c r="T6" s="12"/>
      <c r="U6" s="12"/>
      <c r="V6" s="12"/>
      <c r="W6" s="12"/>
      <c r="X6" s="12"/>
      <c r="Y6" s="12"/>
      <c r="Z6" s="12"/>
      <c r="AA6" s="12"/>
      <c r="AB6" s="12"/>
      <c r="AC6" s="90">
        <f t="shared" si="9"/>
        <v>0</v>
      </c>
      <c r="AD6" s="12"/>
      <c r="AE6" s="12"/>
      <c r="AF6" s="12"/>
      <c r="AG6" s="12"/>
      <c r="AH6" s="12"/>
      <c r="AI6" s="12"/>
      <c r="AJ6" s="12"/>
      <c r="AK6" s="12"/>
      <c r="AL6" s="12"/>
      <c r="AM6" s="12"/>
      <c r="AN6" s="12"/>
      <c r="AO6" s="12"/>
      <c r="AP6" s="90">
        <f t="shared" si="10"/>
        <v>0</v>
      </c>
      <c r="AQ6" s="12"/>
      <c r="AR6" s="12"/>
      <c r="AS6" s="12"/>
      <c r="AT6" s="12"/>
      <c r="AU6" s="12"/>
      <c r="AV6" s="12"/>
      <c r="AW6" s="12"/>
      <c r="AX6" s="12"/>
      <c r="AY6" s="12"/>
      <c r="AZ6" s="12"/>
      <c r="BA6" s="12"/>
      <c r="BB6" s="12"/>
      <c r="BC6" s="90">
        <f t="shared" si="11"/>
        <v>0</v>
      </c>
      <c r="BD6" s="12"/>
      <c r="BE6" s="12"/>
      <c r="BF6" s="12"/>
      <c r="BG6" s="12"/>
      <c r="BH6" s="12"/>
      <c r="BI6" s="12"/>
      <c r="BJ6" s="12"/>
      <c r="BK6" s="12"/>
      <c r="BL6" s="12"/>
      <c r="BM6" s="12"/>
      <c r="BN6" s="12"/>
      <c r="BO6" s="12"/>
      <c r="BP6" s="90">
        <f t="shared" si="12"/>
        <v>0</v>
      </c>
      <c r="BQ6" s="12"/>
      <c r="BR6" s="12"/>
      <c r="BS6" s="12"/>
      <c r="BT6" s="12"/>
      <c r="BU6" s="12"/>
      <c r="BV6" s="12"/>
      <c r="BW6" s="12"/>
      <c r="BX6" s="12"/>
      <c r="BY6" s="12"/>
      <c r="BZ6" s="12"/>
      <c r="CA6" s="12"/>
      <c r="CB6" s="12"/>
      <c r="CC6" s="90">
        <f t="shared" si="13"/>
        <v>0</v>
      </c>
      <c r="CD6" s="12"/>
      <c r="CE6" s="12"/>
      <c r="CF6" s="12"/>
      <c r="CG6" s="12"/>
      <c r="CH6" s="12"/>
      <c r="CI6" s="12"/>
      <c r="CJ6" s="12"/>
      <c r="CK6" s="12"/>
      <c r="CL6" s="12"/>
      <c r="CM6" s="12"/>
      <c r="CN6" s="12"/>
      <c r="CO6" s="12"/>
      <c r="CQ6" s="111" t="s">
        <v>19</v>
      </c>
      <c r="CR6" s="113" t="s">
        <v>311</v>
      </c>
      <c r="CS6" s="111" t="s">
        <v>21</v>
      </c>
    </row>
    <row r="7" spans="1:101" s="113" customFormat="1" ht="12.75" x14ac:dyDescent="0.2">
      <c r="A7" s="112" t="s">
        <v>177</v>
      </c>
      <c r="B7" s="90">
        <f t="shared" si="14"/>
        <v>0</v>
      </c>
      <c r="C7" s="90">
        <f t="shared" si="7"/>
        <v>0</v>
      </c>
      <c r="D7" s="12"/>
      <c r="E7" s="12"/>
      <c r="F7" s="12"/>
      <c r="G7" s="12"/>
      <c r="H7" s="12"/>
      <c r="I7" s="12"/>
      <c r="J7" s="12"/>
      <c r="K7" s="12"/>
      <c r="L7" s="12"/>
      <c r="M7" s="12"/>
      <c r="N7" s="12"/>
      <c r="O7" s="12"/>
      <c r="P7" s="90">
        <f t="shared" si="8"/>
        <v>0</v>
      </c>
      <c r="Q7" s="12"/>
      <c r="R7" s="12"/>
      <c r="S7" s="12"/>
      <c r="T7" s="12"/>
      <c r="U7" s="12"/>
      <c r="V7" s="12"/>
      <c r="W7" s="12"/>
      <c r="X7" s="12"/>
      <c r="Y7" s="12"/>
      <c r="Z7" s="12"/>
      <c r="AA7" s="12"/>
      <c r="AB7" s="12"/>
      <c r="AC7" s="90">
        <f t="shared" si="9"/>
        <v>0</v>
      </c>
      <c r="AD7" s="12"/>
      <c r="AE7" s="12"/>
      <c r="AF7" s="12"/>
      <c r="AG7" s="12"/>
      <c r="AH7" s="12"/>
      <c r="AI7" s="12"/>
      <c r="AJ7" s="12"/>
      <c r="AK7" s="12"/>
      <c r="AL7" s="12"/>
      <c r="AM7" s="12"/>
      <c r="AN7" s="12"/>
      <c r="AO7" s="12"/>
      <c r="AP7" s="90">
        <f t="shared" si="10"/>
        <v>0</v>
      </c>
      <c r="AQ7" s="12"/>
      <c r="AR7" s="12"/>
      <c r="AS7" s="12"/>
      <c r="AT7" s="12"/>
      <c r="AU7" s="12"/>
      <c r="AV7" s="12"/>
      <c r="AW7" s="12"/>
      <c r="AX7" s="13"/>
      <c r="AY7" s="13"/>
      <c r="AZ7" s="12"/>
      <c r="BA7" s="12"/>
      <c r="BB7" s="12"/>
      <c r="BC7" s="90">
        <f t="shared" si="11"/>
        <v>0</v>
      </c>
      <c r="BD7" s="12"/>
      <c r="BE7" s="12"/>
      <c r="BF7" s="12"/>
      <c r="BG7" s="12"/>
      <c r="BH7" s="12"/>
      <c r="BI7" s="12"/>
      <c r="BJ7" s="12"/>
      <c r="BK7" s="12"/>
      <c r="BL7" s="12"/>
      <c r="BM7" s="12"/>
      <c r="BN7" s="12"/>
      <c r="BO7" s="12"/>
      <c r="BP7" s="90">
        <f t="shared" si="12"/>
        <v>0</v>
      </c>
      <c r="BQ7" s="12"/>
      <c r="BR7" s="12"/>
      <c r="BS7" s="12"/>
      <c r="BT7" s="12"/>
      <c r="BU7" s="12"/>
      <c r="BV7" s="12"/>
      <c r="BW7" s="12"/>
      <c r="BX7" s="12"/>
      <c r="BY7" s="12"/>
      <c r="BZ7" s="12"/>
      <c r="CA7" s="12"/>
      <c r="CB7" s="12"/>
      <c r="CC7" s="90">
        <f t="shared" si="13"/>
        <v>0</v>
      </c>
      <c r="CD7" s="12"/>
      <c r="CE7" s="12"/>
      <c r="CF7" s="12"/>
      <c r="CG7" s="12"/>
      <c r="CH7" s="12"/>
      <c r="CI7" s="12"/>
      <c r="CJ7" s="12"/>
      <c r="CK7" s="12"/>
      <c r="CL7" s="12"/>
      <c r="CM7" s="12"/>
      <c r="CN7" s="12"/>
      <c r="CO7" s="12"/>
      <c r="CQ7" s="111" t="s">
        <v>19</v>
      </c>
      <c r="CR7" s="113" t="s">
        <v>311</v>
      </c>
      <c r="CS7" s="111" t="s">
        <v>21</v>
      </c>
    </row>
    <row r="8" spans="1:101" s="113" customFormat="1" ht="12.75" x14ac:dyDescent="0.2">
      <c r="A8" s="112" t="s">
        <v>114</v>
      </c>
      <c r="B8" s="90">
        <f t="shared" si="14"/>
        <v>0</v>
      </c>
      <c r="C8" s="90">
        <f t="shared" si="7"/>
        <v>0</v>
      </c>
      <c r="D8" s="12"/>
      <c r="E8" s="12"/>
      <c r="F8" s="12"/>
      <c r="G8" s="12"/>
      <c r="H8" s="12"/>
      <c r="I8" s="12"/>
      <c r="J8" s="12"/>
      <c r="K8" s="12"/>
      <c r="L8" s="12"/>
      <c r="M8" s="12"/>
      <c r="N8" s="12"/>
      <c r="O8" s="12"/>
      <c r="P8" s="90">
        <f t="shared" si="8"/>
        <v>0</v>
      </c>
      <c r="Q8" s="12"/>
      <c r="R8" s="12"/>
      <c r="S8" s="12"/>
      <c r="T8" s="12"/>
      <c r="U8" s="12"/>
      <c r="V8" s="12"/>
      <c r="W8" s="12"/>
      <c r="X8" s="12"/>
      <c r="Y8" s="12"/>
      <c r="Z8" s="12"/>
      <c r="AA8" s="12"/>
      <c r="AB8" s="12"/>
      <c r="AC8" s="90">
        <f t="shared" si="9"/>
        <v>0</v>
      </c>
      <c r="AD8" s="12"/>
      <c r="AE8" s="12"/>
      <c r="AF8" s="12"/>
      <c r="AG8" s="12"/>
      <c r="AH8" s="12"/>
      <c r="AI8" s="12"/>
      <c r="AJ8" s="12"/>
      <c r="AK8" s="12"/>
      <c r="AL8" s="12"/>
      <c r="AM8" s="12"/>
      <c r="AN8" s="12"/>
      <c r="AO8" s="12"/>
      <c r="AP8" s="90">
        <f t="shared" si="10"/>
        <v>0</v>
      </c>
      <c r="AQ8" s="12"/>
      <c r="AR8" s="12"/>
      <c r="AS8" s="12"/>
      <c r="AT8" s="12"/>
      <c r="AU8" s="12"/>
      <c r="AV8" s="12"/>
      <c r="AW8" s="12"/>
      <c r="AX8" s="13"/>
      <c r="AY8" s="13"/>
      <c r="AZ8" s="12"/>
      <c r="BA8" s="12"/>
      <c r="BB8" s="12"/>
      <c r="BC8" s="90">
        <f t="shared" si="11"/>
        <v>0</v>
      </c>
      <c r="BD8" s="12"/>
      <c r="BE8" s="12"/>
      <c r="BF8" s="12"/>
      <c r="BG8" s="12"/>
      <c r="BH8" s="12"/>
      <c r="BI8" s="12"/>
      <c r="BJ8" s="12"/>
      <c r="BK8" s="12"/>
      <c r="BL8" s="12"/>
      <c r="BM8" s="12"/>
      <c r="BN8" s="12"/>
      <c r="BO8" s="12"/>
      <c r="BP8" s="90">
        <f t="shared" si="12"/>
        <v>0</v>
      </c>
      <c r="BQ8" s="12"/>
      <c r="BR8" s="12"/>
      <c r="BS8" s="12"/>
      <c r="BT8" s="12"/>
      <c r="BU8" s="12"/>
      <c r="BV8" s="12"/>
      <c r="BW8" s="12"/>
      <c r="BX8" s="12"/>
      <c r="BY8" s="12"/>
      <c r="BZ8" s="12"/>
      <c r="CA8" s="12"/>
      <c r="CB8" s="12"/>
      <c r="CC8" s="90">
        <f t="shared" si="13"/>
        <v>0</v>
      </c>
      <c r="CD8" s="12"/>
      <c r="CE8" s="12"/>
      <c r="CF8" s="12"/>
      <c r="CG8" s="12"/>
      <c r="CH8" s="12"/>
      <c r="CI8" s="12"/>
      <c r="CJ8" s="12"/>
      <c r="CK8" s="12"/>
      <c r="CL8" s="12"/>
      <c r="CM8" s="12"/>
      <c r="CN8" s="12"/>
      <c r="CO8" s="12"/>
      <c r="CQ8" s="111" t="s">
        <v>19</v>
      </c>
      <c r="CR8" s="113" t="s">
        <v>311</v>
      </c>
      <c r="CS8" s="111" t="s">
        <v>21</v>
      </c>
    </row>
    <row r="9" spans="1:101" s="113" customFormat="1" ht="12.75" x14ac:dyDescent="0.2">
      <c r="A9" s="112" t="s">
        <v>27</v>
      </c>
      <c r="B9" s="90">
        <f t="shared" si="14"/>
        <v>0</v>
      </c>
      <c r="C9" s="90">
        <f t="shared" si="7"/>
        <v>0</v>
      </c>
      <c r="D9" s="12"/>
      <c r="E9" s="12"/>
      <c r="F9" s="12"/>
      <c r="G9" s="12"/>
      <c r="H9" s="12"/>
      <c r="I9" s="12"/>
      <c r="J9" s="12"/>
      <c r="K9" s="12"/>
      <c r="L9" s="12"/>
      <c r="M9" s="12"/>
      <c r="N9" s="12"/>
      <c r="O9" s="12"/>
      <c r="P9" s="90">
        <f t="shared" si="8"/>
        <v>0</v>
      </c>
      <c r="Q9" s="12"/>
      <c r="R9" s="12"/>
      <c r="S9" s="12"/>
      <c r="T9" s="12"/>
      <c r="U9" s="12"/>
      <c r="V9" s="12"/>
      <c r="W9" s="12"/>
      <c r="X9" s="12"/>
      <c r="Y9" s="12"/>
      <c r="Z9" s="12"/>
      <c r="AA9" s="12"/>
      <c r="AB9" s="12"/>
      <c r="AC9" s="90">
        <f t="shared" si="9"/>
        <v>0</v>
      </c>
      <c r="AD9" s="12"/>
      <c r="AE9" s="12"/>
      <c r="AF9" s="12"/>
      <c r="AG9" s="12"/>
      <c r="AH9" s="12"/>
      <c r="AI9" s="12"/>
      <c r="AJ9" s="12"/>
      <c r="AK9" s="12"/>
      <c r="AL9" s="12"/>
      <c r="AM9" s="12"/>
      <c r="AN9" s="12"/>
      <c r="AO9" s="12"/>
      <c r="AP9" s="90">
        <f t="shared" si="10"/>
        <v>0</v>
      </c>
      <c r="AQ9" s="12"/>
      <c r="AR9" s="12"/>
      <c r="AS9" s="12"/>
      <c r="AT9" s="12"/>
      <c r="AU9" s="12"/>
      <c r="AV9" s="12"/>
      <c r="AW9" s="12"/>
      <c r="AX9" s="13"/>
      <c r="AY9" s="13"/>
      <c r="AZ9" s="12"/>
      <c r="BA9" s="12"/>
      <c r="BB9" s="12"/>
      <c r="BC9" s="90">
        <f t="shared" si="11"/>
        <v>0</v>
      </c>
      <c r="BD9" s="12"/>
      <c r="BE9" s="12"/>
      <c r="BF9" s="12"/>
      <c r="BG9" s="12"/>
      <c r="BH9" s="12"/>
      <c r="BI9" s="12"/>
      <c r="BJ9" s="12"/>
      <c r="BK9" s="12"/>
      <c r="BL9" s="12"/>
      <c r="BM9" s="12"/>
      <c r="BN9" s="12"/>
      <c r="BO9" s="12"/>
      <c r="BP9" s="90">
        <f t="shared" si="12"/>
        <v>0</v>
      </c>
      <c r="BQ9" s="12"/>
      <c r="BR9" s="12"/>
      <c r="BS9" s="12"/>
      <c r="BT9" s="12"/>
      <c r="BU9" s="12"/>
      <c r="BV9" s="12"/>
      <c r="BW9" s="12"/>
      <c r="BX9" s="12"/>
      <c r="BY9" s="12"/>
      <c r="BZ9" s="12"/>
      <c r="CA9" s="12"/>
      <c r="CB9" s="12"/>
      <c r="CC9" s="90">
        <f t="shared" si="13"/>
        <v>0</v>
      </c>
      <c r="CD9" s="12"/>
      <c r="CE9" s="12"/>
      <c r="CF9" s="12"/>
      <c r="CG9" s="12"/>
      <c r="CH9" s="12"/>
      <c r="CI9" s="12"/>
      <c r="CJ9" s="12"/>
      <c r="CK9" s="12"/>
      <c r="CL9" s="12"/>
      <c r="CM9" s="12"/>
      <c r="CN9" s="12"/>
      <c r="CO9" s="12"/>
      <c r="CQ9" s="111" t="s">
        <v>19</v>
      </c>
      <c r="CR9" s="113" t="s">
        <v>311</v>
      </c>
      <c r="CS9" s="111" t="s">
        <v>21</v>
      </c>
    </row>
    <row r="10" spans="1:101" s="111" customFormat="1" ht="15.75" customHeight="1" x14ac:dyDescent="0.2">
      <c r="A10" s="114" t="s">
        <v>313</v>
      </c>
      <c r="B10" s="88">
        <f>SUBTOTAL(9,D10:O61)+SUBTOTAL(9,Q10:AB61)+SUBTOTAL(9,AD10:AO61)+SUBTOTAL(9,AQ10:BB61)+SUBTOTAL(9,BD10:BO61)+SUBTOTAL(9,BQ10:CB61)+SUBTOTAL(9,CD10:CO61)</f>
        <v>0</v>
      </c>
      <c r="C10" s="88">
        <f>SUBTOTAL(9,D10:O61)</f>
        <v>0</v>
      </c>
      <c r="D10" s="5">
        <f t="shared" ref="D10:O10" si="15">SUBTOTAL(9,D11:D61)</f>
        <v>0</v>
      </c>
      <c r="E10" s="5">
        <f t="shared" si="15"/>
        <v>0</v>
      </c>
      <c r="F10" s="5">
        <f t="shared" si="15"/>
        <v>0</v>
      </c>
      <c r="G10" s="5">
        <f t="shared" si="15"/>
        <v>0</v>
      </c>
      <c r="H10" s="5">
        <f t="shared" si="15"/>
        <v>0</v>
      </c>
      <c r="I10" s="5">
        <f t="shared" si="15"/>
        <v>0</v>
      </c>
      <c r="J10" s="5">
        <f t="shared" si="15"/>
        <v>0</v>
      </c>
      <c r="K10" s="5">
        <f t="shared" si="15"/>
        <v>0</v>
      </c>
      <c r="L10" s="5">
        <f t="shared" si="15"/>
        <v>0</v>
      </c>
      <c r="M10" s="5">
        <f t="shared" si="15"/>
        <v>0</v>
      </c>
      <c r="N10" s="5">
        <f t="shared" si="15"/>
        <v>0</v>
      </c>
      <c r="O10" s="5">
        <f t="shared" si="15"/>
        <v>0</v>
      </c>
      <c r="P10" s="88">
        <f>SUBTOTAL(9,Q10:AB61)</f>
        <v>0</v>
      </c>
      <c r="Q10" s="5">
        <f t="shared" ref="Q10:AB10" si="16">SUBTOTAL(9,Q11:Q61)</f>
        <v>0</v>
      </c>
      <c r="R10" s="5">
        <f t="shared" si="16"/>
        <v>0</v>
      </c>
      <c r="S10" s="5">
        <f t="shared" si="16"/>
        <v>0</v>
      </c>
      <c r="T10" s="5">
        <f t="shared" si="16"/>
        <v>0</v>
      </c>
      <c r="U10" s="5">
        <f t="shared" si="16"/>
        <v>0</v>
      </c>
      <c r="V10" s="5">
        <f t="shared" si="16"/>
        <v>0</v>
      </c>
      <c r="W10" s="5">
        <f t="shared" si="16"/>
        <v>0</v>
      </c>
      <c r="X10" s="5">
        <f t="shared" si="16"/>
        <v>0</v>
      </c>
      <c r="Y10" s="5">
        <f t="shared" si="16"/>
        <v>0</v>
      </c>
      <c r="Z10" s="5">
        <f t="shared" si="16"/>
        <v>0</v>
      </c>
      <c r="AA10" s="5">
        <f t="shared" si="16"/>
        <v>0</v>
      </c>
      <c r="AB10" s="5">
        <f t="shared" si="16"/>
        <v>0</v>
      </c>
      <c r="AC10" s="88">
        <f>SUBTOTAL(9,AD10:AO61)</f>
        <v>0</v>
      </c>
      <c r="AD10" s="5">
        <f t="shared" ref="AD10:AO10" si="17">SUBTOTAL(9,AD11:AD61)</f>
        <v>0</v>
      </c>
      <c r="AE10" s="5">
        <f t="shared" si="17"/>
        <v>0</v>
      </c>
      <c r="AF10" s="5">
        <f t="shared" si="17"/>
        <v>0</v>
      </c>
      <c r="AG10" s="5">
        <f t="shared" si="17"/>
        <v>0</v>
      </c>
      <c r="AH10" s="5">
        <f t="shared" si="17"/>
        <v>0</v>
      </c>
      <c r="AI10" s="5">
        <f t="shared" si="17"/>
        <v>0</v>
      </c>
      <c r="AJ10" s="5">
        <f t="shared" si="17"/>
        <v>0</v>
      </c>
      <c r="AK10" s="5">
        <f t="shared" si="17"/>
        <v>0</v>
      </c>
      <c r="AL10" s="5">
        <f t="shared" si="17"/>
        <v>0</v>
      </c>
      <c r="AM10" s="5">
        <f t="shared" si="17"/>
        <v>0</v>
      </c>
      <c r="AN10" s="5">
        <f t="shared" si="17"/>
        <v>0</v>
      </c>
      <c r="AO10" s="5">
        <f t="shared" si="17"/>
        <v>0</v>
      </c>
      <c r="AP10" s="88">
        <f>SUBTOTAL(9,AQ10:BB61)</f>
        <v>0</v>
      </c>
      <c r="AQ10" s="5">
        <f t="shared" ref="AQ10:BB10" si="18">SUBTOTAL(9,AQ11:AQ61)</f>
        <v>0</v>
      </c>
      <c r="AR10" s="5">
        <f t="shared" si="18"/>
        <v>0</v>
      </c>
      <c r="AS10" s="5">
        <f t="shared" si="18"/>
        <v>0</v>
      </c>
      <c r="AT10" s="5">
        <f t="shared" si="18"/>
        <v>0</v>
      </c>
      <c r="AU10" s="5">
        <f t="shared" si="18"/>
        <v>0</v>
      </c>
      <c r="AV10" s="5">
        <f t="shared" si="18"/>
        <v>0</v>
      </c>
      <c r="AW10" s="5">
        <f t="shared" si="18"/>
        <v>0</v>
      </c>
      <c r="AX10" s="5">
        <f t="shared" si="18"/>
        <v>0</v>
      </c>
      <c r="AY10" s="5">
        <f t="shared" si="18"/>
        <v>0</v>
      </c>
      <c r="AZ10" s="5">
        <f t="shared" si="18"/>
        <v>0</v>
      </c>
      <c r="BA10" s="5">
        <f t="shared" si="18"/>
        <v>0</v>
      </c>
      <c r="BB10" s="5">
        <f t="shared" si="18"/>
        <v>0</v>
      </c>
      <c r="BC10" s="88">
        <f>SUBTOTAL(9,BD10:BO61)</f>
        <v>0</v>
      </c>
      <c r="BD10" s="5">
        <f t="shared" ref="BD10:BO10" si="19">SUBTOTAL(9,BD11:BD61)</f>
        <v>0</v>
      </c>
      <c r="BE10" s="5">
        <f t="shared" si="19"/>
        <v>0</v>
      </c>
      <c r="BF10" s="5">
        <f t="shared" si="19"/>
        <v>0</v>
      </c>
      <c r="BG10" s="5">
        <f t="shared" si="19"/>
        <v>0</v>
      </c>
      <c r="BH10" s="5">
        <f t="shared" si="19"/>
        <v>0</v>
      </c>
      <c r="BI10" s="5">
        <f t="shared" si="19"/>
        <v>0</v>
      </c>
      <c r="BJ10" s="5">
        <f t="shared" si="19"/>
        <v>0</v>
      </c>
      <c r="BK10" s="5">
        <f t="shared" si="19"/>
        <v>0</v>
      </c>
      <c r="BL10" s="5">
        <f t="shared" si="19"/>
        <v>0</v>
      </c>
      <c r="BM10" s="5">
        <f t="shared" si="19"/>
        <v>0</v>
      </c>
      <c r="BN10" s="5">
        <f t="shared" si="19"/>
        <v>0</v>
      </c>
      <c r="BO10" s="5">
        <f t="shared" si="19"/>
        <v>0</v>
      </c>
      <c r="BP10" s="88">
        <f>SUBTOTAL(9,BQ10:CB61)</f>
        <v>0</v>
      </c>
      <c r="BQ10" s="5">
        <f t="shared" ref="BQ10:CB10" si="20">SUBTOTAL(9,BQ11:BQ61)</f>
        <v>0</v>
      </c>
      <c r="BR10" s="5">
        <f t="shared" si="20"/>
        <v>0</v>
      </c>
      <c r="BS10" s="5">
        <f t="shared" si="20"/>
        <v>0</v>
      </c>
      <c r="BT10" s="5">
        <f t="shared" si="20"/>
        <v>0</v>
      </c>
      <c r="BU10" s="5">
        <f t="shared" si="20"/>
        <v>0</v>
      </c>
      <c r="BV10" s="5">
        <f t="shared" si="20"/>
        <v>0</v>
      </c>
      <c r="BW10" s="5">
        <f t="shared" si="20"/>
        <v>0</v>
      </c>
      <c r="BX10" s="5">
        <f t="shared" si="20"/>
        <v>0</v>
      </c>
      <c r="BY10" s="5">
        <f t="shared" si="20"/>
        <v>0</v>
      </c>
      <c r="BZ10" s="5">
        <f t="shared" si="20"/>
        <v>0</v>
      </c>
      <c r="CA10" s="5">
        <f t="shared" si="20"/>
        <v>0</v>
      </c>
      <c r="CB10" s="5">
        <f t="shared" si="20"/>
        <v>0</v>
      </c>
      <c r="CC10" s="88">
        <f>SUBTOTAL(9,CD10:CO61)</f>
        <v>0</v>
      </c>
      <c r="CD10" s="5">
        <f t="shared" ref="CD10:CO10" si="21">SUBTOTAL(9,CD11:CD61)</f>
        <v>0</v>
      </c>
      <c r="CE10" s="5">
        <f t="shared" si="21"/>
        <v>0</v>
      </c>
      <c r="CF10" s="5">
        <f t="shared" si="21"/>
        <v>0</v>
      </c>
      <c r="CG10" s="5">
        <f t="shared" si="21"/>
        <v>0</v>
      </c>
      <c r="CH10" s="5">
        <f t="shared" si="21"/>
        <v>0</v>
      </c>
      <c r="CI10" s="5">
        <f t="shared" si="21"/>
        <v>0</v>
      </c>
      <c r="CJ10" s="5">
        <f t="shared" si="21"/>
        <v>0</v>
      </c>
      <c r="CK10" s="5">
        <f t="shared" si="21"/>
        <v>0</v>
      </c>
      <c r="CL10" s="5">
        <f t="shared" si="21"/>
        <v>0</v>
      </c>
      <c r="CM10" s="5">
        <f t="shared" si="21"/>
        <v>0</v>
      </c>
      <c r="CN10" s="5">
        <f t="shared" si="21"/>
        <v>0</v>
      </c>
      <c r="CO10" s="5">
        <f t="shared" si="21"/>
        <v>0</v>
      </c>
      <c r="CQ10" s="111" t="s">
        <v>310</v>
      </c>
      <c r="CR10" s="111" t="s">
        <v>310</v>
      </c>
      <c r="CS10" s="111" t="s">
        <v>310</v>
      </c>
      <c r="CU10" s="113"/>
      <c r="CV10" s="113"/>
      <c r="CW10" s="113"/>
    </row>
    <row r="11" spans="1:101" s="111" customFormat="1" ht="12.75" x14ac:dyDescent="0.2">
      <c r="A11" s="115" t="s">
        <v>30</v>
      </c>
      <c r="B11" s="88">
        <f>SUBTOTAL(9,D11:O27)+SUBTOTAL(9,Q11:AB27)+SUBTOTAL(9,AD11:AO27)+SUBTOTAL(9,AQ11:BB27)+SUBTOTAL(9,BD11:BO27)+SUBTOTAL(9,BQ11:CB27)+SUBTOTAL(9,CD11:CO27)</f>
        <v>0</v>
      </c>
      <c r="C11" s="88">
        <f>SUBTOTAL(9,D11:O27)</f>
        <v>0</v>
      </c>
      <c r="D11" s="3">
        <f t="shared" ref="D11:O11" si="22">SUBTOTAL(9,D12:D27)</f>
        <v>0</v>
      </c>
      <c r="E11" s="3">
        <f t="shared" si="22"/>
        <v>0</v>
      </c>
      <c r="F11" s="3">
        <f t="shared" si="22"/>
        <v>0</v>
      </c>
      <c r="G11" s="3">
        <f t="shared" si="22"/>
        <v>0</v>
      </c>
      <c r="H11" s="3">
        <f t="shared" si="22"/>
        <v>0</v>
      </c>
      <c r="I11" s="3">
        <f t="shared" si="22"/>
        <v>0</v>
      </c>
      <c r="J11" s="3">
        <f t="shared" si="22"/>
        <v>0</v>
      </c>
      <c r="K11" s="3">
        <f t="shared" si="22"/>
        <v>0</v>
      </c>
      <c r="L11" s="3">
        <f t="shared" si="22"/>
        <v>0</v>
      </c>
      <c r="M11" s="3">
        <f t="shared" si="22"/>
        <v>0</v>
      </c>
      <c r="N11" s="3">
        <f t="shared" si="22"/>
        <v>0</v>
      </c>
      <c r="O11" s="3">
        <f t="shared" si="22"/>
        <v>0</v>
      </c>
      <c r="P11" s="88">
        <f>SUBTOTAL(9,Q11:AB27)</f>
        <v>0</v>
      </c>
      <c r="Q11" s="3">
        <f t="shared" ref="Q11:AB11" si="23">SUBTOTAL(9,Q12:Q27)</f>
        <v>0</v>
      </c>
      <c r="R11" s="3">
        <f t="shared" si="23"/>
        <v>0</v>
      </c>
      <c r="S11" s="3">
        <f t="shared" si="23"/>
        <v>0</v>
      </c>
      <c r="T11" s="3">
        <f t="shared" si="23"/>
        <v>0</v>
      </c>
      <c r="U11" s="3">
        <f t="shared" si="23"/>
        <v>0</v>
      </c>
      <c r="V11" s="3">
        <f t="shared" si="23"/>
        <v>0</v>
      </c>
      <c r="W11" s="3">
        <f t="shared" si="23"/>
        <v>0</v>
      </c>
      <c r="X11" s="3">
        <f t="shared" si="23"/>
        <v>0</v>
      </c>
      <c r="Y11" s="3">
        <f t="shared" si="23"/>
        <v>0</v>
      </c>
      <c r="Z11" s="3">
        <f t="shared" si="23"/>
        <v>0</v>
      </c>
      <c r="AA11" s="3">
        <f t="shared" si="23"/>
        <v>0</v>
      </c>
      <c r="AB11" s="3">
        <f t="shared" si="23"/>
        <v>0</v>
      </c>
      <c r="AC11" s="88">
        <f>SUBTOTAL(9,AD11:AO27)</f>
        <v>0</v>
      </c>
      <c r="AD11" s="3">
        <f t="shared" ref="AD11:AO11" si="24">SUBTOTAL(9,AD12:AD27)</f>
        <v>0</v>
      </c>
      <c r="AE11" s="3">
        <f t="shared" si="24"/>
        <v>0</v>
      </c>
      <c r="AF11" s="3">
        <f t="shared" si="24"/>
        <v>0</v>
      </c>
      <c r="AG11" s="3">
        <f t="shared" si="24"/>
        <v>0</v>
      </c>
      <c r="AH11" s="3">
        <f t="shared" si="24"/>
        <v>0</v>
      </c>
      <c r="AI11" s="3">
        <f t="shared" si="24"/>
        <v>0</v>
      </c>
      <c r="AJ11" s="3">
        <f t="shared" si="24"/>
        <v>0</v>
      </c>
      <c r="AK11" s="3">
        <f t="shared" si="24"/>
        <v>0</v>
      </c>
      <c r="AL11" s="3">
        <f t="shared" si="24"/>
        <v>0</v>
      </c>
      <c r="AM11" s="3">
        <f t="shared" si="24"/>
        <v>0</v>
      </c>
      <c r="AN11" s="3">
        <f t="shared" si="24"/>
        <v>0</v>
      </c>
      <c r="AO11" s="3">
        <f t="shared" si="24"/>
        <v>0</v>
      </c>
      <c r="AP11" s="88">
        <f>SUBTOTAL(9,AQ11:BB27)</f>
        <v>0</v>
      </c>
      <c r="AQ11" s="3">
        <f t="shared" ref="AQ11:BB11" si="25">SUBTOTAL(9,AQ12:AQ27)</f>
        <v>0</v>
      </c>
      <c r="AR11" s="3">
        <f t="shared" si="25"/>
        <v>0</v>
      </c>
      <c r="AS11" s="3">
        <f t="shared" si="25"/>
        <v>0</v>
      </c>
      <c r="AT11" s="3">
        <f t="shared" si="25"/>
        <v>0</v>
      </c>
      <c r="AU11" s="3">
        <f t="shared" si="25"/>
        <v>0</v>
      </c>
      <c r="AV11" s="3">
        <f t="shared" si="25"/>
        <v>0</v>
      </c>
      <c r="AW11" s="3">
        <f t="shared" si="25"/>
        <v>0</v>
      </c>
      <c r="AX11" s="3">
        <f t="shared" si="25"/>
        <v>0</v>
      </c>
      <c r="AY11" s="3">
        <f t="shared" si="25"/>
        <v>0</v>
      </c>
      <c r="AZ11" s="3">
        <f t="shared" si="25"/>
        <v>0</v>
      </c>
      <c r="BA11" s="3">
        <f t="shared" si="25"/>
        <v>0</v>
      </c>
      <c r="BB11" s="3">
        <f t="shared" si="25"/>
        <v>0</v>
      </c>
      <c r="BC11" s="88">
        <f>SUBTOTAL(9,BD11:BO27)</f>
        <v>0</v>
      </c>
      <c r="BD11" s="3">
        <f t="shared" ref="BD11:BO11" si="26">SUBTOTAL(9,BD12:BD27)</f>
        <v>0</v>
      </c>
      <c r="BE11" s="3">
        <f t="shared" si="26"/>
        <v>0</v>
      </c>
      <c r="BF11" s="3">
        <f t="shared" si="26"/>
        <v>0</v>
      </c>
      <c r="BG11" s="3">
        <f t="shared" si="26"/>
        <v>0</v>
      </c>
      <c r="BH11" s="3">
        <f t="shared" si="26"/>
        <v>0</v>
      </c>
      <c r="BI11" s="3">
        <f t="shared" si="26"/>
        <v>0</v>
      </c>
      <c r="BJ11" s="3">
        <f t="shared" si="26"/>
        <v>0</v>
      </c>
      <c r="BK11" s="3">
        <f t="shared" si="26"/>
        <v>0</v>
      </c>
      <c r="BL11" s="3">
        <f t="shared" si="26"/>
        <v>0</v>
      </c>
      <c r="BM11" s="3">
        <f t="shared" si="26"/>
        <v>0</v>
      </c>
      <c r="BN11" s="3">
        <f t="shared" si="26"/>
        <v>0</v>
      </c>
      <c r="BO11" s="3">
        <f t="shared" si="26"/>
        <v>0</v>
      </c>
      <c r="BP11" s="88">
        <f>SUBTOTAL(9,BQ11:CB27)</f>
        <v>0</v>
      </c>
      <c r="BQ11" s="3">
        <f t="shared" ref="BQ11:CB11" si="27">SUBTOTAL(9,BQ12:BQ27)</f>
        <v>0</v>
      </c>
      <c r="BR11" s="3">
        <f t="shared" si="27"/>
        <v>0</v>
      </c>
      <c r="BS11" s="3">
        <f t="shared" si="27"/>
        <v>0</v>
      </c>
      <c r="BT11" s="3">
        <f t="shared" si="27"/>
        <v>0</v>
      </c>
      <c r="BU11" s="3">
        <f t="shared" si="27"/>
        <v>0</v>
      </c>
      <c r="BV11" s="3">
        <f t="shared" si="27"/>
        <v>0</v>
      </c>
      <c r="BW11" s="3">
        <f t="shared" si="27"/>
        <v>0</v>
      </c>
      <c r="BX11" s="3">
        <f t="shared" si="27"/>
        <v>0</v>
      </c>
      <c r="BY11" s="3">
        <f t="shared" si="27"/>
        <v>0</v>
      </c>
      <c r="BZ11" s="3">
        <f t="shared" si="27"/>
        <v>0</v>
      </c>
      <c r="CA11" s="3">
        <f t="shared" si="27"/>
        <v>0</v>
      </c>
      <c r="CB11" s="3">
        <f t="shared" si="27"/>
        <v>0</v>
      </c>
      <c r="CC11" s="88">
        <f>SUBTOTAL(9,CD11:CO27)</f>
        <v>0</v>
      </c>
      <c r="CD11" s="3">
        <f t="shared" ref="CD11:CO11" si="28">SUBTOTAL(9,CD12:CD27)</f>
        <v>0</v>
      </c>
      <c r="CE11" s="3">
        <f t="shared" si="28"/>
        <v>0</v>
      </c>
      <c r="CF11" s="3">
        <f t="shared" si="28"/>
        <v>0</v>
      </c>
      <c r="CG11" s="3">
        <f t="shared" si="28"/>
        <v>0</v>
      </c>
      <c r="CH11" s="3">
        <f t="shared" si="28"/>
        <v>0</v>
      </c>
      <c r="CI11" s="3">
        <f t="shared" si="28"/>
        <v>0</v>
      </c>
      <c r="CJ11" s="3">
        <f t="shared" si="28"/>
        <v>0</v>
      </c>
      <c r="CK11" s="3">
        <f t="shared" si="28"/>
        <v>0</v>
      </c>
      <c r="CL11" s="3">
        <f t="shared" si="28"/>
        <v>0</v>
      </c>
      <c r="CM11" s="3">
        <f t="shared" si="28"/>
        <v>0</v>
      </c>
      <c r="CN11" s="3">
        <f t="shared" si="28"/>
        <v>0</v>
      </c>
      <c r="CO11" s="3">
        <f t="shared" si="28"/>
        <v>0</v>
      </c>
      <c r="CQ11" s="111" t="s">
        <v>310</v>
      </c>
      <c r="CR11" s="111" t="s">
        <v>310</v>
      </c>
      <c r="CS11" s="111" t="s">
        <v>310</v>
      </c>
    </row>
    <row r="12" spans="1:101" s="111" customFormat="1" ht="12.75" x14ac:dyDescent="0.2">
      <c r="A12" s="116" t="s">
        <v>31</v>
      </c>
      <c r="B12" s="88">
        <f>SUBTOTAL(9,D12:O19)+SUBTOTAL(9,Q12:AB19)+SUBTOTAL(9,AD12:AO19)+SUBTOTAL(9,AQ12:BB19)+SUBTOTAL(9,BD12:BO19)+SUBTOTAL(9,BQ12:CB19)+SUBTOTAL(9,CD12:CO19)</f>
        <v>0</v>
      </c>
      <c r="C12" s="88">
        <f>SUBTOTAL(9,D12:O19)</f>
        <v>0</v>
      </c>
      <c r="D12" s="4">
        <f t="shared" ref="D12:O12" si="29">SUBTOTAL(9,D13:D19)</f>
        <v>0</v>
      </c>
      <c r="E12" s="4">
        <f t="shared" si="29"/>
        <v>0</v>
      </c>
      <c r="F12" s="4">
        <f t="shared" si="29"/>
        <v>0</v>
      </c>
      <c r="G12" s="4">
        <f t="shared" si="29"/>
        <v>0</v>
      </c>
      <c r="H12" s="4">
        <f t="shared" si="29"/>
        <v>0</v>
      </c>
      <c r="I12" s="4">
        <f t="shared" si="29"/>
        <v>0</v>
      </c>
      <c r="J12" s="4">
        <f t="shared" si="29"/>
        <v>0</v>
      </c>
      <c r="K12" s="4">
        <f t="shared" si="29"/>
        <v>0</v>
      </c>
      <c r="L12" s="4">
        <f t="shared" si="29"/>
        <v>0</v>
      </c>
      <c r="M12" s="4">
        <f t="shared" si="29"/>
        <v>0</v>
      </c>
      <c r="N12" s="4">
        <f t="shared" si="29"/>
        <v>0</v>
      </c>
      <c r="O12" s="4">
        <f t="shared" si="29"/>
        <v>0</v>
      </c>
      <c r="P12" s="88">
        <f>SUBTOTAL(9,Q12:AB19)</f>
        <v>0</v>
      </c>
      <c r="Q12" s="4">
        <f t="shared" ref="Q12:AB12" si="30">SUBTOTAL(9,Q13:Q19)</f>
        <v>0</v>
      </c>
      <c r="R12" s="4">
        <f t="shared" si="30"/>
        <v>0</v>
      </c>
      <c r="S12" s="4">
        <f t="shared" si="30"/>
        <v>0</v>
      </c>
      <c r="T12" s="4">
        <f t="shared" si="30"/>
        <v>0</v>
      </c>
      <c r="U12" s="4">
        <f t="shared" si="30"/>
        <v>0</v>
      </c>
      <c r="V12" s="4">
        <f t="shared" si="30"/>
        <v>0</v>
      </c>
      <c r="W12" s="4">
        <f t="shared" si="30"/>
        <v>0</v>
      </c>
      <c r="X12" s="4">
        <f t="shared" si="30"/>
        <v>0</v>
      </c>
      <c r="Y12" s="4">
        <f t="shared" si="30"/>
        <v>0</v>
      </c>
      <c r="Z12" s="4">
        <f t="shared" si="30"/>
        <v>0</v>
      </c>
      <c r="AA12" s="4">
        <f t="shared" si="30"/>
        <v>0</v>
      </c>
      <c r="AB12" s="4">
        <f t="shared" si="30"/>
        <v>0</v>
      </c>
      <c r="AC12" s="88">
        <f>SUBTOTAL(9,AD12:AO19)</f>
        <v>0</v>
      </c>
      <c r="AD12" s="4">
        <f t="shared" ref="AD12:AO12" si="31">SUBTOTAL(9,AD13:AD19)</f>
        <v>0</v>
      </c>
      <c r="AE12" s="4">
        <f t="shared" si="31"/>
        <v>0</v>
      </c>
      <c r="AF12" s="4">
        <f t="shared" si="31"/>
        <v>0</v>
      </c>
      <c r="AG12" s="4">
        <f t="shared" si="31"/>
        <v>0</v>
      </c>
      <c r="AH12" s="4">
        <f t="shared" si="31"/>
        <v>0</v>
      </c>
      <c r="AI12" s="4">
        <f t="shared" si="31"/>
        <v>0</v>
      </c>
      <c r="AJ12" s="4">
        <f t="shared" si="31"/>
        <v>0</v>
      </c>
      <c r="AK12" s="4">
        <f t="shared" si="31"/>
        <v>0</v>
      </c>
      <c r="AL12" s="4">
        <f t="shared" si="31"/>
        <v>0</v>
      </c>
      <c r="AM12" s="4">
        <f t="shared" si="31"/>
        <v>0</v>
      </c>
      <c r="AN12" s="4">
        <f t="shared" si="31"/>
        <v>0</v>
      </c>
      <c r="AO12" s="4">
        <f t="shared" si="31"/>
        <v>0</v>
      </c>
      <c r="AP12" s="88">
        <f>SUBTOTAL(9,AQ12:BB19)</f>
        <v>0</v>
      </c>
      <c r="AQ12" s="4">
        <f t="shared" ref="AQ12:BB12" si="32">SUBTOTAL(9,AQ13:AQ19)</f>
        <v>0</v>
      </c>
      <c r="AR12" s="4">
        <f t="shared" si="32"/>
        <v>0</v>
      </c>
      <c r="AS12" s="4">
        <f t="shared" si="32"/>
        <v>0</v>
      </c>
      <c r="AT12" s="4">
        <f t="shared" si="32"/>
        <v>0</v>
      </c>
      <c r="AU12" s="4">
        <f t="shared" si="32"/>
        <v>0</v>
      </c>
      <c r="AV12" s="4">
        <f t="shared" si="32"/>
        <v>0</v>
      </c>
      <c r="AW12" s="4">
        <f t="shared" si="32"/>
        <v>0</v>
      </c>
      <c r="AX12" s="4">
        <f t="shared" si="32"/>
        <v>0</v>
      </c>
      <c r="AY12" s="4">
        <f t="shared" si="32"/>
        <v>0</v>
      </c>
      <c r="AZ12" s="4">
        <f t="shared" si="32"/>
        <v>0</v>
      </c>
      <c r="BA12" s="4">
        <f t="shared" si="32"/>
        <v>0</v>
      </c>
      <c r="BB12" s="4">
        <f t="shared" si="32"/>
        <v>0</v>
      </c>
      <c r="BC12" s="88">
        <f>SUBTOTAL(9,BD12:BO19)</f>
        <v>0</v>
      </c>
      <c r="BD12" s="4">
        <f t="shared" ref="BD12:BO12" si="33">SUBTOTAL(9,BD13:BD19)</f>
        <v>0</v>
      </c>
      <c r="BE12" s="4">
        <f t="shared" si="33"/>
        <v>0</v>
      </c>
      <c r="BF12" s="4">
        <f t="shared" si="33"/>
        <v>0</v>
      </c>
      <c r="BG12" s="4">
        <f t="shared" si="33"/>
        <v>0</v>
      </c>
      <c r="BH12" s="4">
        <f t="shared" si="33"/>
        <v>0</v>
      </c>
      <c r="BI12" s="4">
        <f t="shared" si="33"/>
        <v>0</v>
      </c>
      <c r="BJ12" s="4">
        <f t="shared" si="33"/>
        <v>0</v>
      </c>
      <c r="BK12" s="4">
        <f t="shared" si="33"/>
        <v>0</v>
      </c>
      <c r="BL12" s="4">
        <f t="shared" si="33"/>
        <v>0</v>
      </c>
      <c r="BM12" s="4">
        <f t="shared" si="33"/>
        <v>0</v>
      </c>
      <c r="BN12" s="4">
        <f t="shared" si="33"/>
        <v>0</v>
      </c>
      <c r="BO12" s="4">
        <f t="shared" si="33"/>
        <v>0</v>
      </c>
      <c r="BP12" s="88">
        <f>SUBTOTAL(9,BQ12:CB19)</f>
        <v>0</v>
      </c>
      <c r="BQ12" s="4">
        <f t="shared" ref="BQ12:CB12" si="34">SUBTOTAL(9,BQ13:BQ19)</f>
        <v>0</v>
      </c>
      <c r="BR12" s="4">
        <f t="shared" si="34"/>
        <v>0</v>
      </c>
      <c r="BS12" s="4">
        <f t="shared" si="34"/>
        <v>0</v>
      </c>
      <c r="BT12" s="4">
        <f t="shared" si="34"/>
        <v>0</v>
      </c>
      <c r="BU12" s="4">
        <f t="shared" si="34"/>
        <v>0</v>
      </c>
      <c r="BV12" s="4">
        <f t="shared" si="34"/>
        <v>0</v>
      </c>
      <c r="BW12" s="4">
        <f t="shared" si="34"/>
        <v>0</v>
      </c>
      <c r="BX12" s="4">
        <f t="shared" si="34"/>
        <v>0</v>
      </c>
      <c r="BY12" s="4">
        <f t="shared" si="34"/>
        <v>0</v>
      </c>
      <c r="BZ12" s="4">
        <f t="shared" si="34"/>
        <v>0</v>
      </c>
      <c r="CA12" s="4">
        <f t="shared" si="34"/>
        <v>0</v>
      </c>
      <c r="CB12" s="4">
        <f t="shared" si="34"/>
        <v>0</v>
      </c>
      <c r="CC12" s="88">
        <f>SUBTOTAL(9,CD12:CO19)</f>
        <v>0</v>
      </c>
      <c r="CD12" s="4">
        <f t="shared" ref="CD12:CO12" si="35">SUBTOTAL(9,CD13:CD19)</f>
        <v>0</v>
      </c>
      <c r="CE12" s="4">
        <f t="shared" si="35"/>
        <v>0</v>
      </c>
      <c r="CF12" s="4">
        <f t="shared" si="35"/>
        <v>0</v>
      </c>
      <c r="CG12" s="4">
        <f t="shared" si="35"/>
        <v>0</v>
      </c>
      <c r="CH12" s="4">
        <f t="shared" si="35"/>
        <v>0</v>
      </c>
      <c r="CI12" s="4">
        <f t="shared" si="35"/>
        <v>0</v>
      </c>
      <c r="CJ12" s="4">
        <f t="shared" si="35"/>
        <v>0</v>
      </c>
      <c r="CK12" s="4">
        <f t="shared" si="35"/>
        <v>0</v>
      </c>
      <c r="CL12" s="4">
        <f t="shared" si="35"/>
        <v>0</v>
      </c>
      <c r="CM12" s="4">
        <f t="shared" si="35"/>
        <v>0</v>
      </c>
      <c r="CN12" s="4">
        <f t="shared" si="35"/>
        <v>0</v>
      </c>
      <c r="CO12" s="4">
        <f t="shared" si="35"/>
        <v>0</v>
      </c>
      <c r="CQ12" s="111" t="s">
        <v>310</v>
      </c>
      <c r="CR12" s="111" t="s">
        <v>310</v>
      </c>
      <c r="CS12" s="111" t="s">
        <v>310</v>
      </c>
    </row>
    <row r="13" spans="1:101" s="113" customFormat="1" ht="12.75" x14ac:dyDescent="0.2">
      <c r="A13" s="112" t="s">
        <v>32</v>
      </c>
      <c r="B13" s="90">
        <f t="shared" ref="B13:B18" si="36">SUBTOTAL(9,D13:O13)+SUBTOTAL(9,Q13:AB13)+SUBTOTAL(9,AD13:AO13)+SUBTOTAL(9,AQ13:BB13)+SUBTOTAL(9,BD13:BO13)+SUBTOTAL(9,BQ13:CB13)+SUBTOTAL(9,CD13:CO13)</f>
        <v>0</v>
      </c>
      <c r="C13" s="90">
        <f t="shared" si="7"/>
        <v>0</v>
      </c>
      <c r="D13" s="15"/>
      <c r="E13" s="15"/>
      <c r="F13" s="15"/>
      <c r="G13" s="15"/>
      <c r="H13" s="15"/>
      <c r="I13" s="15"/>
      <c r="J13" s="15"/>
      <c r="K13" s="15"/>
      <c r="L13" s="15"/>
      <c r="M13" s="15"/>
      <c r="N13" s="15"/>
      <c r="O13" s="15"/>
      <c r="P13" s="90">
        <f t="shared" si="8"/>
        <v>0</v>
      </c>
      <c r="Q13" s="15"/>
      <c r="R13" s="15"/>
      <c r="S13" s="15"/>
      <c r="T13" s="15"/>
      <c r="U13" s="15"/>
      <c r="V13" s="15"/>
      <c r="W13" s="15"/>
      <c r="X13" s="15"/>
      <c r="Y13" s="15"/>
      <c r="Z13" s="15"/>
      <c r="AA13" s="15"/>
      <c r="AB13" s="15"/>
      <c r="AC13" s="90">
        <f t="shared" si="9"/>
        <v>0</v>
      </c>
      <c r="AD13" s="15"/>
      <c r="AE13" s="15"/>
      <c r="AF13" s="15"/>
      <c r="AG13" s="15"/>
      <c r="AH13" s="15"/>
      <c r="AI13" s="15"/>
      <c r="AJ13" s="15"/>
      <c r="AK13" s="15"/>
      <c r="AL13" s="15"/>
      <c r="AM13" s="15"/>
      <c r="AN13" s="15"/>
      <c r="AO13" s="15"/>
      <c r="AP13" s="90">
        <f t="shared" si="10"/>
        <v>0</v>
      </c>
      <c r="AQ13" s="15"/>
      <c r="AR13" s="15"/>
      <c r="AS13" s="15"/>
      <c r="AT13" s="15"/>
      <c r="AU13" s="15"/>
      <c r="AV13" s="15"/>
      <c r="AW13" s="15"/>
      <c r="AX13" s="15"/>
      <c r="AY13" s="15"/>
      <c r="AZ13" s="15"/>
      <c r="BA13" s="15"/>
      <c r="BB13" s="15"/>
      <c r="BC13" s="90">
        <f t="shared" si="11"/>
        <v>0</v>
      </c>
      <c r="BD13" s="15"/>
      <c r="BE13" s="15"/>
      <c r="BF13" s="15"/>
      <c r="BG13" s="15"/>
      <c r="BH13" s="15"/>
      <c r="BI13" s="15"/>
      <c r="BJ13" s="15"/>
      <c r="BK13" s="15"/>
      <c r="BL13" s="15"/>
      <c r="BM13" s="15"/>
      <c r="BN13" s="15"/>
      <c r="BO13" s="15"/>
      <c r="BP13" s="90">
        <f t="shared" si="12"/>
        <v>0</v>
      </c>
      <c r="BQ13" s="15"/>
      <c r="BR13" s="15"/>
      <c r="BS13" s="15"/>
      <c r="BT13" s="15"/>
      <c r="BU13" s="15"/>
      <c r="BV13" s="15"/>
      <c r="BW13" s="15"/>
      <c r="BX13" s="15"/>
      <c r="BY13" s="15"/>
      <c r="BZ13" s="15"/>
      <c r="CA13" s="15"/>
      <c r="CB13" s="15"/>
      <c r="CC13" s="90">
        <f t="shared" si="13"/>
        <v>0</v>
      </c>
      <c r="CD13" s="15"/>
      <c r="CE13" s="15"/>
      <c r="CF13" s="15"/>
      <c r="CG13" s="15"/>
      <c r="CH13" s="15"/>
      <c r="CI13" s="15"/>
      <c r="CJ13" s="15"/>
      <c r="CK13" s="15"/>
      <c r="CL13" s="15"/>
      <c r="CM13" s="15"/>
      <c r="CN13" s="15"/>
      <c r="CO13" s="15"/>
      <c r="CQ13" s="113" t="s">
        <v>33</v>
      </c>
      <c r="CR13" s="113" t="s">
        <v>311</v>
      </c>
      <c r="CS13" s="113" t="s">
        <v>34</v>
      </c>
    </row>
    <row r="14" spans="1:101" s="113" customFormat="1" ht="12.75" x14ac:dyDescent="0.2">
      <c r="A14" s="112" t="s">
        <v>35</v>
      </c>
      <c r="B14" s="90">
        <f t="shared" si="36"/>
        <v>0</v>
      </c>
      <c r="C14" s="90">
        <f t="shared" si="7"/>
        <v>0</v>
      </c>
      <c r="D14" s="15"/>
      <c r="E14" s="15"/>
      <c r="F14" s="15"/>
      <c r="G14" s="15"/>
      <c r="H14" s="15"/>
      <c r="I14" s="15"/>
      <c r="J14" s="15"/>
      <c r="K14" s="15"/>
      <c r="L14" s="15"/>
      <c r="M14" s="15"/>
      <c r="N14" s="15"/>
      <c r="O14" s="15"/>
      <c r="P14" s="90">
        <f t="shared" si="8"/>
        <v>0</v>
      </c>
      <c r="Q14" s="15"/>
      <c r="R14" s="15"/>
      <c r="S14" s="15"/>
      <c r="T14" s="15"/>
      <c r="U14" s="15"/>
      <c r="V14" s="15"/>
      <c r="W14" s="15"/>
      <c r="X14" s="15"/>
      <c r="Y14" s="15"/>
      <c r="Z14" s="15"/>
      <c r="AA14" s="15"/>
      <c r="AB14" s="15"/>
      <c r="AC14" s="90">
        <f t="shared" si="9"/>
        <v>0</v>
      </c>
      <c r="AD14" s="15"/>
      <c r="AE14" s="15"/>
      <c r="AF14" s="15"/>
      <c r="AG14" s="15"/>
      <c r="AH14" s="15"/>
      <c r="AI14" s="15"/>
      <c r="AJ14" s="15"/>
      <c r="AK14" s="15"/>
      <c r="AL14" s="15"/>
      <c r="AM14" s="15"/>
      <c r="AN14" s="15"/>
      <c r="AO14" s="15"/>
      <c r="AP14" s="90">
        <f t="shared" si="10"/>
        <v>0</v>
      </c>
      <c r="AQ14" s="15"/>
      <c r="AR14" s="15"/>
      <c r="AS14" s="15"/>
      <c r="AT14" s="15"/>
      <c r="AU14" s="15"/>
      <c r="AV14" s="15"/>
      <c r="AW14" s="15"/>
      <c r="AX14" s="15"/>
      <c r="AY14" s="15"/>
      <c r="AZ14" s="15"/>
      <c r="BA14" s="15"/>
      <c r="BB14" s="15"/>
      <c r="BC14" s="90">
        <f t="shared" si="11"/>
        <v>0</v>
      </c>
      <c r="BD14" s="15"/>
      <c r="BE14" s="15"/>
      <c r="BF14" s="15"/>
      <c r="BG14" s="15"/>
      <c r="BH14" s="15"/>
      <c r="BI14" s="15"/>
      <c r="BJ14" s="15"/>
      <c r="BK14" s="15"/>
      <c r="BL14" s="15"/>
      <c r="BM14" s="15"/>
      <c r="BN14" s="15"/>
      <c r="BO14" s="15"/>
      <c r="BP14" s="90">
        <f t="shared" si="12"/>
        <v>0</v>
      </c>
      <c r="BQ14" s="15"/>
      <c r="BR14" s="15"/>
      <c r="BS14" s="15"/>
      <c r="BT14" s="15"/>
      <c r="BU14" s="15"/>
      <c r="BV14" s="15"/>
      <c r="BW14" s="15"/>
      <c r="BX14" s="15"/>
      <c r="BY14" s="15"/>
      <c r="BZ14" s="15"/>
      <c r="CA14" s="15"/>
      <c r="CB14" s="15"/>
      <c r="CC14" s="90">
        <f t="shared" si="13"/>
        <v>0</v>
      </c>
      <c r="CD14" s="15"/>
      <c r="CE14" s="15"/>
      <c r="CF14" s="15"/>
      <c r="CG14" s="15"/>
      <c r="CH14" s="15"/>
      <c r="CI14" s="15"/>
      <c r="CJ14" s="15"/>
      <c r="CK14" s="15"/>
      <c r="CL14" s="15"/>
      <c r="CM14" s="15"/>
      <c r="CN14" s="15"/>
      <c r="CO14" s="15"/>
      <c r="CQ14" s="113" t="s">
        <v>33</v>
      </c>
      <c r="CR14" s="113" t="s">
        <v>311</v>
      </c>
      <c r="CS14" s="113" t="s">
        <v>34</v>
      </c>
    </row>
    <row r="15" spans="1:101" s="113" customFormat="1" ht="12.75" x14ac:dyDescent="0.2">
      <c r="A15" s="112" t="s">
        <v>36</v>
      </c>
      <c r="B15" s="90">
        <f t="shared" si="36"/>
        <v>0</v>
      </c>
      <c r="C15" s="90">
        <f t="shared" si="7"/>
        <v>0</v>
      </c>
      <c r="D15" s="14"/>
      <c r="E15" s="14"/>
      <c r="F15" s="14"/>
      <c r="G15" s="14"/>
      <c r="H15" s="14"/>
      <c r="I15" s="14"/>
      <c r="J15" s="14"/>
      <c r="K15" s="14"/>
      <c r="L15" s="14"/>
      <c r="M15" s="14"/>
      <c r="N15" s="14"/>
      <c r="O15" s="14"/>
      <c r="P15" s="90">
        <f t="shared" si="8"/>
        <v>0</v>
      </c>
      <c r="Q15" s="14"/>
      <c r="R15" s="14"/>
      <c r="S15" s="14"/>
      <c r="T15" s="14"/>
      <c r="U15" s="14"/>
      <c r="V15" s="14"/>
      <c r="W15" s="14"/>
      <c r="X15" s="14"/>
      <c r="Y15" s="14"/>
      <c r="Z15" s="14"/>
      <c r="AA15" s="14"/>
      <c r="AB15" s="14"/>
      <c r="AC15" s="90">
        <f t="shared" si="9"/>
        <v>0</v>
      </c>
      <c r="AD15" s="14"/>
      <c r="AE15" s="14"/>
      <c r="AF15" s="14"/>
      <c r="AG15" s="14"/>
      <c r="AH15" s="14"/>
      <c r="AI15" s="14"/>
      <c r="AJ15" s="14"/>
      <c r="AK15" s="14"/>
      <c r="AL15" s="14"/>
      <c r="AM15" s="14"/>
      <c r="AN15" s="14"/>
      <c r="AO15" s="14"/>
      <c r="AP15" s="90">
        <f t="shared" si="10"/>
        <v>0</v>
      </c>
      <c r="AQ15" s="14"/>
      <c r="AR15" s="15"/>
      <c r="AS15" s="15"/>
      <c r="AT15" s="12"/>
      <c r="AU15" s="15"/>
      <c r="AV15" s="15"/>
      <c r="AW15" s="15"/>
      <c r="AX15" s="15"/>
      <c r="AY15" s="15"/>
      <c r="AZ15" s="15"/>
      <c r="BA15" s="15"/>
      <c r="BB15" s="15"/>
      <c r="BC15" s="90">
        <f t="shared" si="11"/>
        <v>0</v>
      </c>
      <c r="BD15" s="15"/>
      <c r="BE15" s="15"/>
      <c r="BF15" s="15"/>
      <c r="BG15" s="15"/>
      <c r="BH15" s="15"/>
      <c r="BI15" s="15"/>
      <c r="BJ15" s="15"/>
      <c r="BK15" s="15"/>
      <c r="BL15" s="15"/>
      <c r="BM15" s="15"/>
      <c r="BN15" s="15"/>
      <c r="BO15" s="15"/>
      <c r="BP15" s="90">
        <f t="shared" si="12"/>
        <v>0</v>
      </c>
      <c r="BQ15" s="15"/>
      <c r="BR15" s="15"/>
      <c r="BS15" s="15"/>
      <c r="BT15" s="15"/>
      <c r="BU15" s="15"/>
      <c r="BV15" s="15"/>
      <c r="BW15" s="15"/>
      <c r="BX15" s="15"/>
      <c r="BY15" s="15"/>
      <c r="BZ15" s="15"/>
      <c r="CA15" s="15"/>
      <c r="CB15" s="15"/>
      <c r="CC15" s="90">
        <f t="shared" si="13"/>
        <v>0</v>
      </c>
      <c r="CD15" s="15"/>
      <c r="CE15" s="15"/>
      <c r="CF15" s="15"/>
      <c r="CG15" s="15"/>
      <c r="CH15" s="15"/>
      <c r="CI15" s="15"/>
      <c r="CJ15" s="15"/>
      <c r="CK15" s="15"/>
      <c r="CL15" s="15"/>
      <c r="CM15" s="15"/>
      <c r="CN15" s="15"/>
      <c r="CO15" s="15"/>
      <c r="CQ15" s="113" t="s">
        <v>33</v>
      </c>
      <c r="CR15" s="113" t="s">
        <v>311</v>
      </c>
      <c r="CS15" s="113" t="s">
        <v>34</v>
      </c>
    </row>
    <row r="16" spans="1:101" s="113" customFormat="1" ht="12.75" x14ac:dyDescent="0.2">
      <c r="A16" s="112" t="s">
        <v>201</v>
      </c>
      <c r="B16" s="90">
        <f t="shared" si="36"/>
        <v>0</v>
      </c>
      <c r="C16" s="90">
        <f t="shared" si="7"/>
        <v>0</v>
      </c>
      <c r="D16" s="12"/>
      <c r="E16" s="12"/>
      <c r="F16" s="12"/>
      <c r="G16" s="12"/>
      <c r="H16" s="12"/>
      <c r="I16" s="12"/>
      <c r="J16" s="12"/>
      <c r="K16" s="12"/>
      <c r="L16" s="12"/>
      <c r="M16" s="12"/>
      <c r="N16" s="12"/>
      <c r="O16" s="12"/>
      <c r="P16" s="90">
        <f t="shared" si="8"/>
        <v>0</v>
      </c>
      <c r="Q16" s="12"/>
      <c r="R16" s="12"/>
      <c r="S16" s="12"/>
      <c r="T16" s="12"/>
      <c r="U16" s="12"/>
      <c r="V16" s="12"/>
      <c r="W16" s="12"/>
      <c r="X16" s="12"/>
      <c r="Y16" s="12"/>
      <c r="Z16" s="12"/>
      <c r="AA16" s="12"/>
      <c r="AB16" s="12"/>
      <c r="AC16" s="90">
        <f t="shared" si="9"/>
        <v>0</v>
      </c>
      <c r="AD16" s="12"/>
      <c r="AE16" s="12"/>
      <c r="AF16" s="12"/>
      <c r="AG16" s="12"/>
      <c r="AH16" s="12"/>
      <c r="AI16" s="12"/>
      <c r="AJ16" s="12"/>
      <c r="AK16" s="12"/>
      <c r="AL16" s="12"/>
      <c r="AM16" s="12"/>
      <c r="AN16" s="12"/>
      <c r="AO16" s="12"/>
      <c r="AP16" s="90">
        <f t="shared" si="10"/>
        <v>0</v>
      </c>
      <c r="AQ16" s="12"/>
      <c r="AR16" s="12"/>
      <c r="AS16" s="12"/>
      <c r="AT16" s="12"/>
      <c r="AU16" s="15"/>
      <c r="AV16" s="15"/>
      <c r="AW16" s="15"/>
      <c r="AX16" s="15"/>
      <c r="AY16" s="15"/>
      <c r="AZ16" s="15"/>
      <c r="BA16" s="15"/>
      <c r="BB16" s="15"/>
      <c r="BC16" s="90">
        <f t="shared" si="11"/>
        <v>0</v>
      </c>
      <c r="BD16" s="15"/>
      <c r="BE16" s="15"/>
      <c r="BF16" s="15"/>
      <c r="BG16" s="15"/>
      <c r="BH16" s="15"/>
      <c r="BI16" s="15"/>
      <c r="BJ16" s="15"/>
      <c r="BK16" s="15"/>
      <c r="BL16" s="15"/>
      <c r="BM16" s="15"/>
      <c r="BN16" s="15"/>
      <c r="BO16" s="15"/>
      <c r="BP16" s="90">
        <f t="shared" si="12"/>
        <v>0</v>
      </c>
      <c r="BQ16" s="15"/>
      <c r="BR16" s="15"/>
      <c r="BS16" s="15"/>
      <c r="BT16" s="15"/>
      <c r="BU16" s="15"/>
      <c r="BV16" s="15"/>
      <c r="BW16" s="15"/>
      <c r="BX16" s="15"/>
      <c r="BY16" s="15"/>
      <c r="BZ16" s="15"/>
      <c r="CA16" s="15"/>
      <c r="CB16" s="15"/>
      <c r="CC16" s="90">
        <f t="shared" si="13"/>
        <v>0</v>
      </c>
      <c r="CD16" s="15"/>
      <c r="CE16" s="15"/>
      <c r="CF16" s="15"/>
      <c r="CG16" s="15"/>
      <c r="CH16" s="15"/>
      <c r="CI16" s="15"/>
      <c r="CJ16" s="15"/>
      <c r="CK16" s="15"/>
      <c r="CL16" s="15"/>
      <c r="CM16" s="15"/>
      <c r="CN16" s="15"/>
      <c r="CO16" s="15"/>
      <c r="CQ16" s="113" t="s">
        <v>33</v>
      </c>
      <c r="CR16" s="113" t="s">
        <v>311</v>
      </c>
      <c r="CS16" s="113" t="s">
        <v>34</v>
      </c>
    </row>
    <row r="17" spans="1:97" s="113" customFormat="1" ht="12.75" x14ac:dyDescent="0.2">
      <c r="A17" s="112" t="s">
        <v>106</v>
      </c>
      <c r="B17" s="90">
        <f t="shared" si="36"/>
        <v>0</v>
      </c>
      <c r="C17" s="90">
        <f t="shared" si="7"/>
        <v>0</v>
      </c>
      <c r="D17" s="12"/>
      <c r="E17" s="12"/>
      <c r="F17" s="12"/>
      <c r="G17" s="12"/>
      <c r="H17" s="12"/>
      <c r="I17" s="12"/>
      <c r="J17" s="12"/>
      <c r="K17" s="12"/>
      <c r="L17" s="12"/>
      <c r="M17" s="12"/>
      <c r="N17" s="12"/>
      <c r="O17" s="12"/>
      <c r="P17" s="90">
        <f t="shared" si="8"/>
        <v>0</v>
      </c>
      <c r="Q17" s="12"/>
      <c r="R17" s="12"/>
      <c r="S17" s="12"/>
      <c r="T17" s="12"/>
      <c r="U17" s="12"/>
      <c r="V17" s="12"/>
      <c r="W17" s="12"/>
      <c r="X17" s="12"/>
      <c r="Y17" s="12"/>
      <c r="Z17" s="12"/>
      <c r="AA17" s="12"/>
      <c r="AB17" s="12"/>
      <c r="AC17" s="90">
        <f t="shared" si="9"/>
        <v>0</v>
      </c>
      <c r="AD17" s="12"/>
      <c r="AE17" s="12"/>
      <c r="AF17" s="12"/>
      <c r="AG17" s="12"/>
      <c r="AH17" s="12"/>
      <c r="AI17" s="12"/>
      <c r="AJ17" s="12"/>
      <c r="AK17" s="12"/>
      <c r="AL17" s="12"/>
      <c r="AM17" s="12"/>
      <c r="AN17" s="12"/>
      <c r="AO17" s="12"/>
      <c r="AP17" s="90">
        <f t="shared" si="10"/>
        <v>0</v>
      </c>
      <c r="AQ17" s="12"/>
      <c r="AR17" s="12"/>
      <c r="AS17" s="12"/>
      <c r="AT17" s="12"/>
      <c r="AU17" s="15"/>
      <c r="AV17" s="15"/>
      <c r="AW17" s="15"/>
      <c r="AX17" s="15"/>
      <c r="AY17" s="15"/>
      <c r="AZ17" s="15"/>
      <c r="BA17" s="15"/>
      <c r="BB17" s="15"/>
      <c r="BC17" s="90">
        <f t="shared" si="11"/>
        <v>0</v>
      </c>
      <c r="BD17" s="15"/>
      <c r="BE17" s="15"/>
      <c r="BF17" s="15"/>
      <c r="BG17" s="15"/>
      <c r="BH17" s="15"/>
      <c r="BI17" s="15"/>
      <c r="BJ17" s="15"/>
      <c r="BK17" s="15"/>
      <c r="BL17" s="15"/>
      <c r="BM17" s="15"/>
      <c r="BN17" s="15"/>
      <c r="BO17" s="15"/>
      <c r="BP17" s="90">
        <f t="shared" si="12"/>
        <v>0</v>
      </c>
      <c r="BQ17" s="15"/>
      <c r="BR17" s="15"/>
      <c r="BS17" s="15"/>
      <c r="BT17" s="15"/>
      <c r="BU17" s="15"/>
      <c r="BV17" s="15"/>
      <c r="BW17" s="15"/>
      <c r="BX17" s="15"/>
      <c r="BY17" s="15"/>
      <c r="BZ17" s="15"/>
      <c r="CA17" s="15"/>
      <c r="CB17" s="15"/>
      <c r="CC17" s="90">
        <f t="shared" si="13"/>
        <v>0</v>
      </c>
      <c r="CD17" s="15"/>
      <c r="CE17" s="15"/>
      <c r="CF17" s="15"/>
      <c r="CG17" s="15"/>
      <c r="CH17" s="15"/>
      <c r="CI17" s="15"/>
      <c r="CJ17" s="15"/>
      <c r="CK17" s="15"/>
      <c r="CL17" s="15"/>
      <c r="CM17" s="15"/>
      <c r="CN17" s="15"/>
      <c r="CO17" s="15"/>
      <c r="CQ17" s="113" t="s">
        <v>33</v>
      </c>
      <c r="CR17" s="113" t="s">
        <v>311</v>
      </c>
      <c r="CS17" s="113" t="s">
        <v>34</v>
      </c>
    </row>
    <row r="18" spans="1:97" s="113" customFormat="1" ht="12.75" x14ac:dyDescent="0.2">
      <c r="A18" s="112" t="s">
        <v>47</v>
      </c>
      <c r="B18" s="90">
        <f t="shared" si="36"/>
        <v>0</v>
      </c>
      <c r="C18" s="90">
        <f t="shared" si="7"/>
        <v>0</v>
      </c>
      <c r="D18" s="12"/>
      <c r="E18" s="12"/>
      <c r="F18" s="12"/>
      <c r="G18" s="12"/>
      <c r="H18" s="12"/>
      <c r="I18" s="12"/>
      <c r="J18" s="12"/>
      <c r="K18" s="12"/>
      <c r="L18" s="12"/>
      <c r="M18" s="12"/>
      <c r="N18" s="12"/>
      <c r="O18" s="12"/>
      <c r="P18" s="90">
        <f t="shared" si="8"/>
        <v>0</v>
      </c>
      <c r="Q18" s="12"/>
      <c r="R18" s="12"/>
      <c r="S18" s="12"/>
      <c r="T18" s="12"/>
      <c r="U18" s="12"/>
      <c r="V18" s="12"/>
      <c r="W18" s="12"/>
      <c r="X18" s="12"/>
      <c r="Y18" s="12"/>
      <c r="Z18" s="12"/>
      <c r="AA18" s="12"/>
      <c r="AB18" s="12"/>
      <c r="AC18" s="90">
        <f t="shared" si="9"/>
        <v>0</v>
      </c>
      <c r="AD18" s="12"/>
      <c r="AE18" s="12"/>
      <c r="AF18" s="12"/>
      <c r="AG18" s="12"/>
      <c r="AH18" s="12"/>
      <c r="AI18" s="12"/>
      <c r="AJ18" s="12"/>
      <c r="AK18" s="12"/>
      <c r="AL18" s="12"/>
      <c r="AM18" s="12"/>
      <c r="AN18" s="12"/>
      <c r="AO18" s="12"/>
      <c r="AP18" s="90">
        <f t="shared" si="10"/>
        <v>0</v>
      </c>
      <c r="AQ18" s="12"/>
      <c r="AR18" s="12"/>
      <c r="AS18" s="12"/>
      <c r="AT18" s="12"/>
      <c r="AU18" s="15"/>
      <c r="AV18" s="15"/>
      <c r="AW18" s="15"/>
      <c r="AX18" s="15"/>
      <c r="AY18" s="15"/>
      <c r="AZ18" s="15"/>
      <c r="BA18" s="15"/>
      <c r="BB18" s="15"/>
      <c r="BC18" s="90">
        <f t="shared" si="11"/>
        <v>0</v>
      </c>
      <c r="BD18" s="15"/>
      <c r="BE18" s="15"/>
      <c r="BF18" s="15"/>
      <c r="BG18" s="15"/>
      <c r="BH18" s="15"/>
      <c r="BI18" s="15"/>
      <c r="BJ18" s="15"/>
      <c r="BK18" s="15"/>
      <c r="BL18" s="15"/>
      <c r="BM18" s="15"/>
      <c r="BN18" s="15"/>
      <c r="BO18" s="15"/>
      <c r="BP18" s="90">
        <f t="shared" si="12"/>
        <v>0</v>
      </c>
      <c r="BQ18" s="15"/>
      <c r="BR18" s="15"/>
      <c r="BS18" s="15"/>
      <c r="BT18" s="15"/>
      <c r="BU18" s="15"/>
      <c r="BV18" s="15"/>
      <c r="BW18" s="15"/>
      <c r="BX18" s="15"/>
      <c r="BY18" s="15"/>
      <c r="BZ18" s="15"/>
      <c r="CA18" s="15"/>
      <c r="CB18" s="15"/>
      <c r="CC18" s="90">
        <f t="shared" si="13"/>
        <v>0</v>
      </c>
      <c r="CD18" s="15"/>
      <c r="CE18" s="15"/>
      <c r="CF18" s="15"/>
      <c r="CG18" s="15"/>
      <c r="CH18" s="15"/>
      <c r="CI18" s="15"/>
      <c r="CJ18" s="15"/>
      <c r="CK18" s="15"/>
      <c r="CL18" s="15"/>
      <c r="CM18" s="15"/>
      <c r="CN18" s="15"/>
      <c r="CO18" s="15"/>
      <c r="CQ18" s="113" t="s">
        <v>33</v>
      </c>
      <c r="CR18" s="113" t="s">
        <v>311</v>
      </c>
      <c r="CS18" s="113" t="s">
        <v>34</v>
      </c>
    </row>
    <row r="19" spans="1:97" s="111" customFormat="1" ht="12.75" x14ac:dyDescent="0.2">
      <c r="A19" s="116" t="s">
        <v>41</v>
      </c>
      <c r="B19" s="88">
        <f>SUBTOTAL(9,D19:O27)+SUBTOTAL(9,Q19:AB27)+SUBTOTAL(9,AD19:AO27)+SUBTOTAL(9,AQ19:BB27)+SUBTOTAL(9,BD19:BO27)+SUBTOTAL(9,BQ19:CB27)+SUBTOTAL(9,CD19:CO27)</f>
        <v>0</v>
      </c>
      <c r="C19" s="88">
        <f>SUBTOTAL(9,D19:O27)</f>
        <v>0</v>
      </c>
      <c r="D19" s="4">
        <f t="shared" ref="D19:AO19" si="37">SUBTOTAL(9,D20:D27)</f>
        <v>0</v>
      </c>
      <c r="E19" s="4">
        <f t="shared" si="37"/>
        <v>0</v>
      </c>
      <c r="F19" s="4">
        <f t="shared" si="37"/>
        <v>0</v>
      </c>
      <c r="G19" s="4">
        <f t="shared" si="37"/>
        <v>0</v>
      </c>
      <c r="H19" s="4">
        <f t="shared" si="37"/>
        <v>0</v>
      </c>
      <c r="I19" s="4">
        <f t="shared" si="37"/>
        <v>0</v>
      </c>
      <c r="J19" s="4">
        <f t="shared" si="37"/>
        <v>0</v>
      </c>
      <c r="K19" s="4">
        <f t="shared" si="37"/>
        <v>0</v>
      </c>
      <c r="L19" s="4">
        <f t="shared" si="37"/>
        <v>0</v>
      </c>
      <c r="M19" s="4">
        <f t="shared" si="37"/>
        <v>0</v>
      </c>
      <c r="N19" s="4">
        <f t="shared" si="37"/>
        <v>0</v>
      </c>
      <c r="O19" s="4">
        <f t="shared" si="37"/>
        <v>0</v>
      </c>
      <c r="P19" s="88">
        <f>SUBTOTAL(9,Q19:AB27)</f>
        <v>0</v>
      </c>
      <c r="Q19" s="4">
        <f t="shared" si="37"/>
        <v>0</v>
      </c>
      <c r="R19" s="4">
        <f t="shared" si="37"/>
        <v>0</v>
      </c>
      <c r="S19" s="4">
        <f t="shared" si="37"/>
        <v>0</v>
      </c>
      <c r="T19" s="4">
        <f t="shared" si="37"/>
        <v>0</v>
      </c>
      <c r="U19" s="4">
        <f t="shared" si="37"/>
        <v>0</v>
      </c>
      <c r="V19" s="4">
        <f t="shared" si="37"/>
        <v>0</v>
      </c>
      <c r="W19" s="4">
        <f t="shared" si="37"/>
        <v>0</v>
      </c>
      <c r="X19" s="4">
        <f t="shared" si="37"/>
        <v>0</v>
      </c>
      <c r="Y19" s="4">
        <f t="shared" si="37"/>
        <v>0</v>
      </c>
      <c r="Z19" s="4">
        <f t="shared" si="37"/>
        <v>0</v>
      </c>
      <c r="AA19" s="4">
        <f t="shared" si="37"/>
        <v>0</v>
      </c>
      <c r="AB19" s="4">
        <f t="shared" si="37"/>
        <v>0</v>
      </c>
      <c r="AC19" s="88">
        <f>SUBTOTAL(9,AD19:AO27)</f>
        <v>0</v>
      </c>
      <c r="AD19" s="4">
        <f t="shared" si="37"/>
        <v>0</v>
      </c>
      <c r="AE19" s="4">
        <f t="shared" si="37"/>
        <v>0</v>
      </c>
      <c r="AF19" s="4">
        <f t="shared" si="37"/>
        <v>0</v>
      </c>
      <c r="AG19" s="4">
        <f t="shared" si="37"/>
        <v>0</v>
      </c>
      <c r="AH19" s="4">
        <f t="shared" si="37"/>
        <v>0</v>
      </c>
      <c r="AI19" s="4">
        <f t="shared" si="37"/>
        <v>0</v>
      </c>
      <c r="AJ19" s="4">
        <f t="shared" si="37"/>
        <v>0</v>
      </c>
      <c r="AK19" s="4">
        <f t="shared" si="37"/>
        <v>0</v>
      </c>
      <c r="AL19" s="4">
        <f t="shared" si="37"/>
        <v>0</v>
      </c>
      <c r="AM19" s="4">
        <f t="shared" si="37"/>
        <v>0</v>
      </c>
      <c r="AN19" s="4">
        <f t="shared" si="37"/>
        <v>0</v>
      </c>
      <c r="AO19" s="4">
        <f t="shared" si="37"/>
        <v>0</v>
      </c>
      <c r="AP19" s="88">
        <f>SUBTOTAL(9,AQ19:BB27)</f>
        <v>0</v>
      </c>
      <c r="AQ19" s="4">
        <f>SUBTOTAL(9,AQ20:AQ27)</f>
        <v>0</v>
      </c>
      <c r="AR19" s="4">
        <f t="shared" ref="AR19:BB19" si="38">SUBTOTAL(9,AR20:AR27)</f>
        <v>0</v>
      </c>
      <c r="AS19" s="4">
        <f t="shared" si="38"/>
        <v>0</v>
      </c>
      <c r="AT19" s="4">
        <f t="shared" si="38"/>
        <v>0</v>
      </c>
      <c r="AU19" s="4">
        <f t="shared" si="38"/>
        <v>0</v>
      </c>
      <c r="AV19" s="4">
        <f t="shared" si="38"/>
        <v>0</v>
      </c>
      <c r="AW19" s="4">
        <f t="shared" si="38"/>
        <v>0</v>
      </c>
      <c r="AX19" s="4">
        <f t="shared" si="38"/>
        <v>0</v>
      </c>
      <c r="AY19" s="4">
        <f t="shared" si="38"/>
        <v>0</v>
      </c>
      <c r="AZ19" s="4">
        <f t="shared" si="38"/>
        <v>0</v>
      </c>
      <c r="BA19" s="4">
        <f t="shared" si="38"/>
        <v>0</v>
      </c>
      <c r="BB19" s="4">
        <f t="shared" si="38"/>
        <v>0</v>
      </c>
      <c r="BC19" s="88">
        <f>SUBTOTAL(9,BD19:BO27)</f>
        <v>0</v>
      </c>
      <c r="BD19" s="4">
        <f t="shared" ref="BD19:CB19" si="39">SUBTOTAL(9,BD20:BD27)</f>
        <v>0</v>
      </c>
      <c r="BE19" s="4">
        <f t="shared" si="39"/>
        <v>0</v>
      </c>
      <c r="BF19" s="4">
        <f t="shared" si="39"/>
        <v>0</v>
      </c>
      <c r="BG19" s="4">
        <f t="shared" si="39"/>
        <v>0</v>
      </c>
      <c r="BH19" s="4">
        <f t="shared" si="39"/>
        <v>0</v>
      </c>
      <c r="BI19" s="4">
        <f t="shared" si="39"/>
        <v>0</v>
      </c>
      <c r="BJ19" s="4">
        <f t="shared" si="39"/>
        <v>0</v>
      </c>
      <c r="BK19" s="4">
        <f t="shared" si="39"/>
        <v>0</v>
      </c>
      <c r="BL19" s="4">
        <f t="shared" si="39"/>
        <v>0</v>
      </c>
      <c r="BM19" s="4">
        <f t="shared" si="39"/>
        <v>0</v>
      </c>
      <c r="BN19" s="4">
        <f t="shared" si="39"/>
        <v>0</v>
      </c>
      <c r="BO19" s="4">
        <f t="shared" si="39"/>
        <v>0</v>
      </c>
      <c r="BP19" s="88">
        <f>SUBTOTAL(9,BQ19:CB27)</f>
        <v>0</v>
      </c>
      <c r="BQ19" s="4">
        <f t="shared" si="39"/>
        <v>0</v>
      </c>
      <c r="BR19" s="4">
        <f t="shared" si="39"/>
        <v>0</v>
      </c>
      <c r="BS19" s="4">
        <f t="shared" si="39"/>
        <v>0</v>
      </c>
      <c r="BT19" s="4">
        <f t="shared" si="39"/>
        <v>0</v>
      </c>
      <c r="BU19" s="4">
        <f t="shared" si="39"/>
        <v>0</v>
      </c>
      <c r="BV19" s="4">
        <f t="shared" si="39"/>
        <v>0</v>
      </c>
      <c r="BW19" s="4">
        <f t="shared" si="39"/>
        <v>0</v>
      </c>
      <c r="BX19" s="4">
        <f t="shared" si="39"/>
        <v>0</v>
      </c>
      <c r="BY19" s="4">
        <f t="shared" si="39"/>
        <v>0</v>
      </c>
      <c r="BZ19" s="4">
        <f t="shared" si="39"/>
        <v>0</v>
      </c>
      <c r="CA19" s="4">
        <f t="shared" si="39"/>
        <v>0</v>
      </c>
      <c r="CB19" s="4">
        <f t="shared" si="39"/>
        <v>0</v>
      </c>
      <c r="CC19" s="88">
        <f>SUBTOTAL(9,CD19:CO27)</f>
        <v>0</v>
      </c>
      <c r="CD19" s="4">
        <f t="shared" ref="CD19:CO19" si="40">SUBTOTAL(9,CD20:CD27)</f>
        <v>0</v>
      </c>
      <c r="CE19" s="4">
        <f t="shared" si="40"/>
        <v>0</v>
      </c>
      <c r="CF19" s="4">
        <f t="shared" si="40"/>
        <v>0</v>
      </c>
      <c r="CG19" s="4">
        <f t="shared" si="40"/>
        <v>0</v>
      </c>
      <c r="CH19" s="4">
        <f t="shared" si="40"/>
        <v>0</v>
      </c>
      <c r="CI19" s="4">
        <f t="shared" si="40"/>
        <v>0</v>
      </c>
      <c r="CJ19" s="4">
        <f t="shared" si="40"/>
        <v>0</v>
      </c>
      <c r="CK19" s="4">
        <f t="shared" si="40"/>
        <v>0</v>
      </c>
      <c r="CL19" s="4">
        <f t="shared" si="40"/>
        <v>0</v>
      </c>
      <c r="CM19" s="4">
        <f t="shared" si="40"/>
        <v>0</v>
      </c>
      <c r="CN19" s="4">
        <f t="shared" si="40"/>
        <v>0</v>
      </c>
      <c r="CO19" s="4">
        <f t="shared" si="40"/>
        <v>0</v>
      </c>
      <c r="CQ19" s="111" t="s">
        <v>310</v>
      </c>
      <c r="CR19" s="111" t="s">
        <v>310</v>
      </c>
      <c r="CS19" s="111" t="s">
        <v>310</v>
      </c>
    </row>
    <row r="20" spans="1:97" s="113" customFormat="1" ht="12.75" x14ac:dyDescent="0.2">
      <c r="A20" s="112" t="s">
        <v>42</v>
      </c>
      <c r="B20" s="90">
        <f t="shared" ref="B20:B26" si="41">SUBTOTAL(9,D20:O20)+SUBTOTAL(9,Q20:AB20)+SUBTOTAL(9,AD20:AO20)+SUBTOTAL(9,AQ20:BB20)+SUBTOTAL(9,BD20:BO20)+SUBTOTAL(9,BQ20:CB20)+SUBTOTAL(9,CD20:CO20)</f>
        <v>0</v>
      </c>
      <c r="C20" s="90">
        <f t="shared" si="7"/>
        <v>0</v>
      </c>
      <c r="D20" s="15"/>
      <c r="E20" s="15"/>
      <c r="F20" s="15"/>
      <c r="G20" s="15"/>
      <c r="H20" s="15"/>
      <c r="I20" s="15"/>
      <c r="J20" s="15"/>
      <c r="K20" s="15"/>
      <c r="L20" s="15"/>
      <c r="M20" s="15"/>
      <c r="N20" s="15"/>
      <c r="O20" s="15"/>
      <c r="P20" s="90">
        <f t="shared" si="8"/>
        <v>0</v>
      </c>
      <c r="Q20" s="15"/>
      <c r="R20" s="15"/>
      <c r="S20" s="15"/>
      <c r="T20" s="15"/>
      <c r="U20" s="15"/>
      <c r="V20" s="15"/>
      <c r="W20" s="15"/>
      <c r="X20" s="15"/>
      <c r="Y20" s="15"/>
      <c r="Z20" s="15"/>
      <c r="AA20" s="15"/>
      <c r="AB20" s="15"/>
      <c r="AC20" s="90">
        <f t="shared" si="9"/>
        <v>0</v>
      </c>
      <c r="AD20" s="15"/>
      <c r="AE20" s="15"/>
      <c r="AF20" s="15"/>
      <c r="AG20" s="15"/>
      <c r="AH20" s="15"/>
      <c r="AI20" s="15"/>
      <c r="AJ20" s="15"/>
      <c r="AK20" s="15"/>
      <c r="AL20" s="15"/>
      <c r="AM20" s="15"/>
      <c r="AN20" s="15"/>
      <c r="AO20" s="15"/>
      <c r="AP20" s="90">
        <f t="shared" si="10"/>
        <v>0</v>
      </c>
      <c r="AQ20" s="15"/>
      <c r="AR20" s="15"/>
      <c r="AS20" s="15"/>
      <c r="AT20" s="15"/>
      <c r="AU20" s="15"/>
      <c r="AV20" s="15"/>
      <c r="AW20" s="15"/>
      <c r="AX20" s="15"/>
      <c r="AY20" s="15"/>
      <c r="AZ20" s="15"/>
      <c r="BA20" s="15"/>
      <c r="BB20" s="15"/>
      <c r="BC20" s="90">
        <f t="shared" si="11"/>
        <v>0</v>
      </c>
      <c r="BD20" s="15"/>
      <c r="BE20" s="15"/>
      <c r="BF20" s="15"/>
      <c r="BG20" s="15"/>
      <c r="BH20" s="15"/>
      <c r="BI20" s="15"/>
      <c r="BJ20" s="15"/>
      <c r="BK20" s="15"/>
      <c r="BL20" s="15"/>
      <c r="BM20" s="15"/>
      <c r="BN20" s="15"/>
      <c r="BO20" s="15"/>
      <c r="BP20" s="90">
        <f t="shared" si="12"/>
        <v>0</v>
      </c>
      <c r="BQ20" s="15"/>
      <c r="BR20" s="15"/>
      <c r="BS20" s="15"/>
      <c r="BT20" s="15"/>
      <c r="BU20" s="15"/>
      <c r="BV20" s="15"/>
      <c r="BW20" s="15"/>
      <c r="BX20" s="15"/>
      <c r="BY20" s="15"/>
      <c r="BZ20" s="15"/>
      <c r="CA20" s="15"/>
      <c r="CB20" s="15"/>
      <c r="CC20" s="90">
        <f t="shared" si="13"/>
        <v>0</v>
      </c>
      <c r="CD20" s="15"/>
      <c r="CE20" s="15"/>
      <c r="CF20" s="15"/>
      <c r="CG20" s="15"/>
      <c r="CH20" s="15"/>
      <c r="CI20" s="15"/>
      <c r="CJ20" s="15"/>
      <c r="CK20" s="15"/>
      <c r="CL20" s="15"/>
      <c r="CM20" s="15"/>
      <c r="CN20" s="15"/>
      <c r="CO20" s="15"/>
      <c r="CQ20" s="113" t="s">
        <v>33</v>
      </c>
      <c r="CR20" s="113" t="s">
        <v>311</v>
      </c>
      <c r="CS20" s="113" t="s">
        <v>34</v>
      </c>
    </row>
    <row r="21" spans="1:97" s="113" customFormat="1" ht="12.75" x14ac:dyDescent="0.2">
      <c r="A21" s="112" t="s">
        <v>43</v>
      </c>
      <c r="B21" s="90">
        <f t="shared" si="41"/>
        <v>0</v>
      </c>
      <c r="C21" s="90">
        <f t="shared" si="7"/>
        <v>0</v>
      </c>
      <c r="D21" s="15"/>
      <c r="E21" s="15"/>
      <c r="F21" s="15"/>
      <c r="G21" s="15"/>
      <c r="H21" s="15"/>
      <c r="I21" s="15"/>
      <c r="J21" s="15"/>
      <c r="K21" s="15"/>
      <c r="L21" s="15"/>
      <c r="M21" s="15"/>
      <c r="N21" s="15"/>
      <c r="O21" s="15"/>
      <c r="P21" s="90">
        <f t="shared" si="8"/>
        <v>0</v>
      </c>
      <c r="Q21" s="15"/>
      <c r="R21" s="15"/>
      <c r="S21" s="15"/>
      <c r="T21" s="15"/>
      <c r="U21" s="15"/>
      <c r="V21" s="15"/>
      <c r="W21" s="15"/>
      <c r="X21" s="15"/>
      <c r="Y21" s="15"/>
      <c r="Z21" s="15"/>
      <c r="AA21" s="15"/>
      <c r="AB21" s="15"/>
      <c r="AC21" s="90">
        <f t="shared" si="9"/>
        <v>0</v>
      </c>
      <c r="AD21" s="15"/>
      <c r="AE21" s="15"/>
      <c r="AF21" s="15"/>
      <c r="AG21" s="15"/>
      <c r="AH21" s="15"/>
      <c r="AI21" s="15"/>
      <c r="AJ21" s="15"/>
      <c r="AK21" s="15"/>
      <c r="AL21" s="15"/>
      <c r="AM21" s="15"/>
      <c r="AN21" s="15"/>
      <c r="AO21" s="15"/>
      <c r="AP21" s="90">
        <f t="shared" si="10"/>
        <v>0</v>
      </c>
      <c r="AQ21" s="15"/>
      <c r="AR21" s="15"/>
      <c r="AS21" s="15"/>
      <c r="AT21" s="15"/>
      <c r="AU21" s="15"/>
      <c r="AV21" s="15"/>
      <c r="AW21" s="15"/>
      <c r="AX21" s="15"/>
      <c r="AY21" s="15"/>
      <c r="AZ21" s="15"/>
      <c r="BA21" s="15"/>
      <c r="BB21" s="15"/>
      <c r="BC21" s="90">
        <f t="shared" si="11"/>
        <v>0</v>
      </c>
      <c r="BD21" s="15"/>
      <c r="BE21" s="15"/>
      <c r="BF21" s="15"/>
      <c r="BG21" s="15"/>
      <c r="BH21" s="15"/>
      <c r="BI21" s="15"/>
      <c r="BJ21" s="15"/>
      <c r="BK21" s="15"/>
      <c r="BL21" s="15"/>
      <c r="BM21" s="15"/>
      <c r="BN21" s="15"/>
      <c r="BO21" s="15"/>
      <c r="BP21" s="90">
        <f t="shared" si="12"/>
        <v>0</v>
      </c>
      <c r="BQ21" s="15"/>
      <c r="BR21" s="15"/>
      <c r="BS21" s="15"/>
      <c r="BT21" s="15"/>
      <c r="BU21" s="15"/>
      <c r="BV21" s="15"/>
      <c r="BW21" s="15"/>
      <c r="BX21" s="15"/>
      <c r="BY21" s="15"/>
      <c r="BZ21" s="15"/>
      <c r="CA21" s="15"/>
      <c r="CB21" s="15"/>
      <c r="CC21" s="90">
        <f t="shared" si="13"/>
        <v>0</v>
      </c>
      <c r="CD21" s="15"/>
      <c r="CE21" s="15"/>
      <c r="CF21" s="15"/>
      <c r="CG21" s="15"/>
      <c r="CH21" s="15"/>
      <c r="CI21" s="15"/>
      <c r="CJ21" s="15"/>
      <c r="CK21" s="15"/>
      <c r="CL21" s="15"/>
      <c r="CM21" s="15"/>
      <c r="CN21" s="15"/>
      <c r="CO21" s="15"/>
      <c r="CQ21" s="113" t="s">
        <v>33</v>
      </c>
      <c r="CR21" s="113" t="s">
        <v>311</v>
      </c>
      <c r="CS21" s="113" t="s">
        <v>34</v>
      </c>
    </row>
    <row r="22" spans="1:97" s="113" customFormat="1" ht="12.75" x14ac:dyDescent="0.2">
      <c r="A22" s="112" t="s">
        <v>44</v>
      </c>
      <c r="B22" s="90">
        <f t="shared" si="41"/>
        <v>0</v>
      </c>
      <c r="C22" s="90">
        <f t="shared" si="7"/>
        <v>0</v>
      </c>
      <c r="D22" s="15"/>
      <c r="E22" s="15"/>
      <c r="F22" s="15"/>
      <c r="G22" s="15"/>
      <c r="H22" s="15"/>
      <c r="I22" s="15"/>
      <c r="J22" s="15"/>
      <c r="K22" s="15"/>
      <c r="L22" s="15"/>
      <c r="M22" s="15"/>
      <c r="N22" s="15"/>
      <c r="O22" s="15"/>
      <c r="P22" s="90">
        <f t="shared" si="8"/>
        <v>0</v>
      </c>
      <c r="Q22" s="15"/>
      <c r="R22" s="15"/>
      <c r="S22" s="15"/>
      <c r="T22" s="15"/>
      <c r="U22" s="15"/>
      <c r="V22" s="15"/>
      <c r="W22" s="15"/>
      <c r="X22" s="15"/>
      <c r="Y22" s="15"/>
      <c r="Z22" s="15"/>
      <c r="AA22" s="15"/>
      <c r="AB22" s="15"/>
      <c r="AC22" s="90">
        <f t="shared" si="9"/>
        <v>0</v>
      </c>
      <c r="AD22" s="15"/>
      <c r="AE22" s="15"/>
      <c r="AF22" s="15"/>
      <c r="AG22" s="15"/>
      <c r="AH22" s="15"/>
      <c r="AI22" s="15"/>
      <c r="AJ22" s="15"/>
      <c r="AK22" s="15"/>
      <c r="AL22" s="15"/>
      <c r="AM22" s="15"/>
      <c r="AN22" s="15"/>
      <c r="AO22" s="15"/>
      <c r="AP22" s="90">
        <f t="shared" si="10"/>
        <v>0</v>
      </c>
      <c r="AQ22" s="15"/>
      <c r="AR22" s="15"/>
      <c r="AS22" s="15"/>
      <c r="AT22" s="15"/>
      <c r="AU22" s="15"/>
      <c r="AV22" s="15"/>
      <c r="AW22" s="15"/>
      <c r="AX22" s="15"/>
      <c r="AY22" s="15"/>
      <c r="AZ22" s="15"/>
      <c r="BA22" s="15"/>
      <c r="BB22" s="15"/>
      <c r="BC22" s="90">
        <f t="shared" si="11"/>
        <v>0</v>
      </c>
      <c r="BD22" s="15"/>
      <c r="BE22" s="15"/>
      <c r="BF22" s="15"/>
      <c r="BG22" s="15"/>
      <c r="BH22" s="15"/>
      <c r="BI22" s="15"/>
      <c r="BJ22" s="15"/>
      <c r="BK22" s="15"/>
      <c r="BL22" s="15"/>
      <c r="BM22" s="15"/>
      <c r="BN22" s="15"/>
      <c r="BO22" s="15"/>
      <c r="BP22" s="90">
        <f t="shared" si="12"/>
        <v>0</v>
      </c>
      <c r="BQ22" s="15"/>
      <c r="BR22" s="15"/>
      <c r="BS22" s="15"/>
      <c r="BT22" s="15"/>
      <c r="BU22" s="15"/>
      <c r="BV22" s="15"/>
      <c r="BW22" s="15"/>
      <c r="BX22" s="15"/>
      <c r="BY22" s="15"/>
      <c r="BZ22" s="15"/>
      <c r="CA22" s="15"/>
      <c r="CB22" s="15"/>
      <c r="CC22" s="90">
        <f t="shared" si="13"/>
        <v>0</v>
      </c>
      <c r="CD22" s="15"/>
      <c r="CE22" s="15"/>
      <c r="CF22" s="15"/>
      <c r="CG22" s="15"/>
      <c r="CH22" s="15"/>
      <c r="CI22" s="15"/>
      <c r="CJ22" s="15"/>
      <c r="CK22" s="15"/>
      <c r="CL22" s="15"/>
      <c r="CM22" s="15"/>
      <c r="CN22" s="15"/>
      <c r="CO22" s="15"/>
      <c r="CQ22" s="113" t="s">
        <v>33</v>
      </c>
      <c r="CR22" s="113" t="s">
        <v>311</v>
      </c>
      <c r="CS22" s="113" t="s">
        <v>34</v>
      </c>
    </row>
    <row r="23" spans="1:97" s="113" customFormat="1" ht="12.75" x14ac:dyDescent="0.2">
      <c r="A23" s="112" t="s">
        <v>45</v>
      </c>
      <c r="B23" s="90">
        <f t="shared" si="41"/>
        <v>0</v>
      </c>
      <c r="C23" s="90">
        <f t="shared" si="7"/>
        <v>0</v>
      </c>
      <c r="D23" s="12"/>
      <c r="E23" s="12"/>
      <c r="F23" s="12"/>
      <c r="G23" s="12"/>
      <c r="H23" s="12"/>
      <c r="I23" s="12"/>
      <c r="J23" s="12"/>
      <c r="K23" s="12"/>
      <c r="L23" s="12"/>
      <c r="M23" s="12"/>
      <c r="N23" s="12"/>
      <c r="O23" s="12"/>
      <c r="P23" s="90">
        <f t="shared" si="8"/>
        <v>0</v>
      </c>
      <c r="Q23" s="12"/>
      <c r="R23" s="12"/>
      <c r="S23" s="12"/>
      <c r="T23" s="12"/>
      <c r="U23" s="12"/>
      <c r="V23" s="12"/>
      <c r="W23" s="12"/>
      <c r="X23" s="12"/>
      <c r="Y23" s="12"/>
      <c r="Z23" s="12"/>
      <c r="AA23" s="12"/>
      <c r="AB23" s="12"/>
      <c r="AC23" s="90">
        <f t="shared" si="9"/>
        <v>0</v>
      </c>
      <c r="AD23" s="12"/>
      <c r="AE23" s="12"/>
      <c r="AF23" s="12"/>
      <c r="AG23" s="12"/>
      <c r="AH23" s="12"/>
      <c r="AI23" s="12"/>
      <c r="AJ23" s="12"/>
      <c r="AK23" s="12"/>
      <c r="AL23" s="12"/>
      <c r="AM23" s="12"/>
      <c r="AN23" s="12"/>
      <c r="AO23" s="12"/>
      <c r="AP23" s="90">
        <f t="shared" si="10"/>
        <v>0</v>
      </c>
      <c r="AQ23" s="12"/>
      <c r="AR23" s="12"/>
      <c r="AS23" s="12"/>
      <c r="AT23" s="12"/>
      <c r="AU23" s="12"/>
      <c r="AV23" s="12"/>
      <c r="AW23" s="12"/>
      <c r="AX23" s="12"/>
      <c r="AY23" s="12"/>
      <c r="AZ23" s="12"/>
      <c r="BA23" s="12"/>
      <c r="BB23" s="12"/>
      <c r="BC23" s="90">
        <f t="shared" si="11"/>
        <v>0</v>
      </c>
      <c r="BD23" s="12"/>
      <c r="BE23" s="12"/>
      <c r="BF23" s="12"/>
      <c r="BG23" s="12"/>
      <c r="BH23" s="12"/>
      <c r="BI23" s="12"/>
      <c r="BJ23" s="12"/>
      <c r="BK23" s="12"/>
      <c r="BL23" s="12"/>
      <c r="BM23" s="12"/>
      <c r="BN23" s="12"/>
      <c r="BO23" s="12"/>
      <c r="BP23" s="90">
        <f t="shared" si="12"/>
        <v>0</v>
      </c>
      <c r="BQ23" s="12"/>
      <c r="BR23" s="12"/>
      <c r="BS23" s="12"/>
      <c r="BT23" s="12"/>
      <c r="BU23" s="12"/>
      <c r="BV23" s="12"/>
      <c r="BW23" s="12"/>
      <c r="BX23" s="12"/>
      <c r="BY23" s="12"/>
      <c r="BZ23" s="12"/>
      <c r="CA23" s="12"/>
      <c r="CB23" s="12"/>
      <c r="CC23" s="90">
        <f t="shared" si="13"/>
        <v>0</v>
      </c>
      <c r="CD23" s="12"/>
      <c r="CE23" s="12"/>
      <c r="CF23" s="12"/>
      <c r="CG23" s="12"/>
      <c r="CH23" s="12"/>
      <c r="CI23" s="12"/>
      <c r="CJ23" s="12"/>
      <c r="CK23" s="12"/>
      <c r="CL23" s="12"/>
      <c r="CM23" s="12"/>
      <c r="CN23" s="12"/>
      <c r="CO23" s="12"/>
      <c r="CQ23" s="113" t="s">
        <v>33</v>
      </c>
      <c r="CR23" s="113" t="s">
        <v>311</v>
      </c>
      <c r="CS23" s="113" t="s">
        <v>34</v>
      </c>
    </row>
    <row r="24" spans="1:97" s="113" customFormat="1" ht="12.75" x14ac:dyDescent="0.2">
      <c r="A24" s="112" t="s">
        <v>113</v>
      </c>
      <c r="B24" s="90">
        <f t="shared" si="41"/>
        <v>0</v>
      </c>
      <c r="C24" s="90">
        <f t="shared" si="7"/>
        <v>0</v>
      </c>
      <c r="D24" s="12"/>
      <c r="E24" s="12"/>
      <c r="F24" s="12"/>
      <c r="G24" s="12"/>
      <c r="H24" s="12"/>
      <c r="I24" s="12"/>
      <c r="J24" s="12"/>
      <c r="K24" s="12"/>
      <c r="L24" s="12"/>
      <c r="M24" s="12"/>
      <c r="N24" s="12"/>
      <c r="O24" s="12"/>
      <c r="P24" s="90">
        <f t="shared" si="8"/>
        <v>0</v>
      </c>
      <c r="Q24" s="12"/>
      <c r="R24" s="12"/>
      <c r="S24" s="12"/>
      <c r="T24" s="12"/>
      <c r="U24" s="12"/>
      <c r="V24" s="12"/>
      <c r="W24" s="12"/>
      <c r="X24" s="12"/>
      <c r="Y24" s="12"/>
      <c r="Z24" s="12"/>
      <c r="AA24" s="12"/>
      <c r="AB24" s="12"/>
      <c r="AC24" s="90">
        <f t="shared" si="9"/>
        <v>0</v>
      </c>
      <c r="AD24" s="12"/>
      <c r="AE24" s="12"/>
      <c r="AF24" s="12"/>
      <c r="AG24" s="12"/>
      <c r="AH24" s="12"/>
      <c r="AI24" s="12"/>
      <c r="AJ24" s="12"/>
      <c r="AK24" s="12"/>
      <c r="AL24" s="12"/>
      <c r="AM24" s="12"/>
      <c r="AN24" s="12"/>
      <c r="AO24" s="12"/>
      <c r="AP24" s="90">
        <f t="shared" si="10"/>
        <v>0</v>
      </c>
      <c r="AQ24" s="12"/>
      <c r="AR24" s="12"/>
      <c r="AS24" s="12"/>
      <c r="AT24" s="12"/>
      <c r="AU24" s="12"/>
      <c r="AV24" s="12"/>
      <c r="AW24" s="12"/>
      <c r="AX24" s="12"/>
      <c r="AY24" s="12"/>
      <c r="AZ24" s="12"/>
      <c r="BA24" s="12"/>
      <c r="BB24" s="12"/>
      <c r="BC24" s="90">
        <f t="shared" si="11"/>
        <v>0</v>
      </c>
      <c r="BD24" s="12"/>
      <c r="BE24" s="12"/>
      <c r="BF24" s="12"/>
      <c r="BG24" s="12"/>
      <c r="BH24" s="12"/>
      <c r="BI24" s="12"/>
      <c r="BJ24" s="12"/>
      <c r="BK24" s="12"/>
      <c r="BL24" s="12"/>
      <c r="BM24" s="12"/>
      <c r="BN24" s="12"/>
      <c r="BO24" s="12"/>
      <c r="BP24" s="90">
        <f t="shared" si="12"/>
        <v>0</v>
      </c>
      <c r="BQ24" s="12"/>
      <c r="BR24" s="12"/>
      <c r="BS24" s="12"/>
      <c r="BT24" s="12"/>
      <c r="BU24" s="12"/>
      <c r="BV24" s="12"/>
      <c r="BW24" s="12"/>
      <c r="BX24" s="12"/>
      <c r="BY24" s="12"/>
      <c r="BZ24" s="12"/>
      <c r="CA24" s="12"/>
      <c r="CB24" s="12"/>
      <c r="CC24" s="90">
        <f t="shared" si="13"/>
        <v>0</v>
      </c>
      <c r="CD24" s="12"/>
      <c r="CE24" s="12"/>
      <c r="CF24" s="12"/>
      <c r="CG24" s="12"/>
      <c r="CH24" s="12"/>
      <c r="CI24" s="12"/>
      <c r="CJ24" s="12"/>
      <c r="CK24" s="12"/>
      <c r="CL24" s="12"/>
      <c r="CM24" s="12"/>
      <c r="CN24" s="12"/>
      <c r="CO24" s="12"/>
      <c r="CQ24" s="113" t="s">
        <v>33</v>
      </c>
      <c r="CR24" s="113" t="s">
        <v>311</v>
      </c>
      <c r="CS24" s="113" t="s">
        <v>34</v>
      </c>
    </row>
    <row r="25" spans="1:97" s="113" customFormat="1" ht="12.75" x14ac:dyDescent="0.2">
      <c r="A25" s="112" t="s">
        <v>47</v>
      </c>
      <c r="B25" s="90">
        <f t="shared" si="41"/>
        <v>0</v>
      </c>
      <c r="C25" s="90">
        <f t="shared" si="7"/>
        <v>0</v>
      </c>
      <c r="D25" s="12"/>
      <c r="E25" s="12"/>
      <c r="F25" s="12"/>
      <c r="G25" s="12"/>
      <c r="H25" s="12"/>
      <c r="I25" s="12"/>
      <c r="J25" s="12"/>
      <c r="K25" s="12"/>
      <c r="L25" s="12"/>
      <c r="M25" s="12"/>
      <c r="N25" s="12"/>
      <c r="O25" s="12"/>
      <c r="P25" s="90">
        <f t="shared" si="8"/>
        <v>0</v>
      </c>
      <c r="Q25" s="12"/>
      <c r="R25" s="12"/>
      <c r="S25" s="12"/>
      <c r="T25" s="12"/>
      <c r="U25" s="12"/>
      <c r="V25" s="12"/>
      <c r="W25" s="12"/>
      <c r="X25" s="12"/>
      <c r="Y25" s="12"/>
      <c r="Z25" s="12"/>
      <c r="AA25" s="12"/>
      <c r="AB25" s="12"/>
      <c r="AC25" s="90">
        <f t="shared" si="9"/>
        <v>0</v>
      </c>
      <c r="AD25" s="12"/>
      <c r="AE25" s="12"/>
      <c r="AF25" s="12"/>
      <c r="AG25" s="12"/>
      <c r="AH25" s="12"/>
      <c r="AI25" s="12"/>
      <c r="AJ25" s="12"/>
      <c r="AK25" s="12"/>
      <c r="AL25" s="12"/>
      <c r="AM25" s="12"/>
      <c r="AN25" s="12"/>
      <c r="AO25" s="12"/>
      <c r="AP25" s="90">
        <f t="shared" si="10"/>
        <v>0</v>
      </c>
      <c r="AQ25" s="12"/>
      <c r="AR25" s="12"/>
      <c r="AS25" s="12"/>
      <c r="AT25" s="12"/>
      <c r="AU25" s="12"/>
      <c r="AV25" s="12"/>
      <c r="AW25" s="12"/>
      <c r="AX25" s="12"/>
      <c r="AY25" s="12"/>
      <c r="AZ25" s="12"/>
      <c r="BA25" s="12"/>
      <c r="BB25" s="12"/>
      <c r="BC25" s="90">
        <f t="shared" si="11"/>
        <v>0</v>
      </c>
      <c r="BD25" s="12"/>
      <c r="BE25" s="12"/>
      <c r="BF25" s="12"/>
      <c r="BG25" s="12"/>
      <c r="BH25" s="12"/>
      <c r="BI25" s="12"/>
      <c r="BJ25" s="12"/>
      <c r="BK25" s="12"/>
      <c r="BL25" s="12"/>
      <c r="BM25" s="12"/>
      <c r="BN25" s="12"/>
      <c r="BO25" s="12"/>
      <c r="BP25" s="90">
        <f t="shared" si="12"/>
        <v>0</v>
      </c>
      <c r="BQ25" s="12"/>
      <c r="BR25" s="12"/>
      <c r="BS25" s="12"/>
      <c r="BT25" s="12"/>
      <c r="BU25" s="12"/>
      <c r="BV25" s="12"/>
      <c r="BW25" s="12"/>
      <c r="BX25" s="12"/>
      <c r="BY25" s="12"/>
      <c r="BZ25" s="12"/>
      <c r="CA25" s="12"/>
      <c r="CB25" s="12"/>
      <c r="CC25" s="90">
        <f t="shared" si="13"/>
        <v>0</v>
      </c>
      <c r="CD25" s="12"/>
      <c r="CE25" s="12"/>
      <c r="CF25" s="12"/>
      <c r="CG25" s="12"/>
      <c r="CH25" s="12"/>
      <c r="CI25" s="12"/>
      <c r="CJ25" s="12"/>
      <c r="CK25" s="12"/>
      <c r="CL25" s="12"/>
      <c r="CM25" s="12"/>
      <c r="CN25" s="12"/>
      <c r="CO25" s="12"/>
      <c r="CQ25" s="113" t="s">
        <v>33</v>
      </c>
      <c r="CR25" s="113" t="s">
        <v>311</v>
      </c>
      <c r="CS25" s="113" t="s">
        <v>34</v>
      </c>
    </row>
    <row r="26" spans="1:97" s="113" customFormat="1" ht="12.75" x14ac:dyDescent="0.2">
      <c r="A26" s="112" t="s">
        <v>40</v>
      </c>
      <c r="B26" s="90">
        <f t="shared" si="41"/>
        <v>0</v>
      </c>
      <c r="C26" s="90">
        <f t="shared" si="7"/>
        <v>0</v>
      </c>
      <c r="D26" s="12"/>
      <c r="E26" s="12"/>
      <c r="F26" s="12"/>
      <c r="G26" s="12"/>
      <c r="H26" s="12"/>
      <c r="I26" s="12"/>
      <c r="J26" s="12"/>
      <c r="K26" s="12"/>
      <c r="L26" s="12"/>
      <c r="M26" s="12"/>
      <c r="N26" s="12"/>
      <c r="O26" s="12"/>
      <c r="P26" s="90">
        <f t="shared" si="8"/>
        <v>0</v>
      </c>
      <c r="Q26" s="12"/>
      <c r="R26" s="12"/>
      <c r="S26" s="12"/>
      <c r="T26" s="12"/>
      <c r="U26" s="12"/>
      <c r="V26" s="12"/>
      <c r="W26" s="12"/>
      <c r="X26" s="12"/>
      <c r="Y26" s="12"/>
      <c r="Z26" s="12"/>
      <c r="AA26" s="12"/>
      <c r="AB26" s="12"/>
      <c r="AC26" s="90">
        <f t="shared" si="9"/>
        <v>0</v>
      </c>
      <c r="AD26" s="12"/>
      <c r="AE26" s="12"/>
      <c r="AF26" s="12"/>
      <c r="AG26" s="12"/>
      <c r="AH26" s="12"/>
      <c r="AI26" s="12"/>
      <c r="AJ26" s="12"/>
      <c r="AK26" s="12"/>
      <c r="AL26" s="12"/>
      <c r="AM26" s="12"/>
      <c r="AN26" s="12"/>
      <c r="AO26" s="12"/>
      <c r="AP26" s="90">
        <f t="shared" si="10"/>
        <v>0</v>
      </c>
      <c r="AQ26" s="12"/>
      <c r="AR26" s="12"/>
      <c r="AS26" s="12"/>
      <c r="AT26" s="12"/>
      <c r="AU26" s="12"/>
      <c r="AV26" s="12"/>
      <c r="AW26" s="12"/>
      <c r="AX26" s="12"/>
      <c r="AY26" s="12"/>
      <c r="AZ26" s="12"/>
      <c r="BA26" s="12"/>
      <c r="BB26" s="12"/>
      <c r="BC26" s="90">
        <f t="shared" si="11"/>
        <v>0</v>
      </c>
      <c r="BD26" s="12"/>
      <c r="BE26" s="12"/>
      <c r="BF26" s="12"/>
      <c r="BG26" s="12"/>
      <c r="BH26" s="12"/>
      <c r="BI26" s="12"/>
      <c r="BJ26" s="12"/>
      <c r="BK26" s="12"/>
      <c r="BL26" s="12"/>
      <c r="BM26" s="12"/>
      <c r="BN26" s="12"/>
      <c r="BO26" s="12"/>
      <c r="BP26" s="90">
        <f t="shared" si="12"/>
        <v>0</v>
      </c>
      <c r="BQ26" s="12"/>
      <c r="BR26" s="12"/>
      <c r="BS26" s="12"/>
      <c r="BT26" s="12"/>
      <c r="BU26" s="12"/>
      <c r="BV26" s="12"/>
      <c r="BW26" s="12"/>
      <c r="BX26" s="12"/>
      <c r="BY26" s="12"/>
      <c r="BZ26" s="12"/>
      <c r="CA26" s="12"/>
      <c r="CB26" s="12"/>
      <c r="CC26" s="90">
        <f t="shared" si="13"/>
        <v>0</v>
      </c>
      <c r="CD26" s="12"/>
      <c r="CE26" s="12"/>
      <c r="CF26" s="12"/>
      <c r="CG26" s="12"/>
      <c r="CH26" s="12"/>
      <c r="CI26" s="12"/>
      <c r="CJ26" s="12"/>
      <c r="CK26" s="12"/>
      <c r="CL26" s="12"/>
      <c r="CM26" s="12"/>
      <c r="CN26" s="12"/>
      <c r="CO26" s="12"/>
      <c r="CQ26" s="113" t="s">
        <v>33</v>
      </c>
      <c r="CR26" s="113" t="s">
        <v>311</v>
      </c>
      <c r="CS26" s="113" t="s">
        <v>34</v>
      </c>
    </row>
    <row r="27" spans="1:97" s="111" customFormat="1" ht="12.75" x14ac:dyDescent="0.2">
      <c r="A27" s="115" t="s">
        <v>49</v>
      </c>
      <c r="B27" s="88">
        <f>SUBTOTAL(9,D27:O42)+SUBTOTAL(9,Q27:AB42)+SUBTOTAL(9,AD27:AO42)+SUBTOTAL(9,AQ27:BB42)+SUBTOTAL(9,BD27:BO42)+SUBTOTAL(9,BQ27:CB42)+SUBTOTAL(9,CD27:CO42)</f>
        <v>0</v>
      </c>
      <c r="C27" s="88">
        <f>SUBTOTAL(9,D27:O42)</f>
        <v>0</v>
      </c>
      <c r="D27" s="3">
        <f t="shared" ref="D27:O27" si="42">SUBTOTAL(9,D28:D42)</f>
        <v>0</v>
      </c>
      <c r="E27" s="3">
        <f t="shared" si="42"/>
        <v>0</v>
      </c>
      <c r="F27" s="3">
        <f t="shared" si="42"/>
        <v>0</v>
      </c>
      <c r="G27" s="3">
        <f t="shared" si="42"/>
        <v>0</v>
      </c>
      <c r="H27" s="3">
        <f t="shared" si="42"/>
        <v>0</v>
      </c>
      <c r="I27" s="3">
        <f t="shared" si="42"/>
        <v>0</v>
      </c>
      <c r="J27" s="3">
        <f t="shared" si="42"/>
        <v>0</v>
      </c>
      <c r="K27" s="3">
        <f t="shared" si="42"/>
        <v>0</v>
      </c>
      <c r="L27" s="3">
        <f t="shared" si="42"/>
        <v>0</v>
      </c>
      <c r="M27" s="3">
        <f t="shared" si="42"/>
        <v>0</v>
      </c>
      <c r="N27" s="3">
        <f t="shared" si="42"/>
        <v>0</v>
      </c>
      <c r="O27" s="3">
        <f t="shared" si="42"/>
        <v>0</v>
      </c>
      <c r="P27" s="88">
        <f>SUBTOTAL(9,Q27:AB42)</f>
        <v>0</v>
      </c>
      <c r="Q27" s="3">
        <f t="shared" ref="Q27:AB27" si="43">SUBTOTAL(9,Q28:Q42)</f>
        <v>0</v>
      </c>
      <c r="R27" s="3">
        <f t="shared" si="43"/>
        <v>0</v>
      </c>
      <c r="S27" s="3">
        <f t="shared" si="43"/>
        <v>0</v>
      </c>
      <c r="T27" s="3">
        <f t="shared" si="43"/>
        <v>0</v>
      </c>
      <c r="U27" s="3">
        <f t="shared" si="43"/>
        <v>0</v>
      </c>
      <c r="V27" s="3">
        <f t="shared" si="43"/>
        <v>0</v>
      </c>
      <c r="W27" s="3">
        <f t="shared" si="43"/>
        <v>0</v>
      </c>
      <c r="X27" s="3">
        <f t="shared" si="43"/>
        <v>0</v>
      </c>
      <c r="Y27" s="3">
        <f t="shared" si="43"/>
        <v>0</v>
      </c>
      <c r="Z27" s="3">
        <f t="shared" si="43"/>
        <v>0</v>
      </c>
      <c r="AA27" s="3">
        <f t="shared" si="43"/>
        <v>0</v>
      </c>
      <c r="AB27" s="3">
        <f t="shared" si="43"/>
        <v>0</v>
      </c>
      <c r="AC27" s="88">
        <f>SUBTOTAL(9,AD27:AO42)</f>
        <v>0</v>
      </c>
      <c r="AD27" s="3">
        <f t="shared" ref="AD27:AO27" si="44">SUBTOTAL(9,AD28:AD42)</f>
        <v>0</v>
      </c>
      <c r="AE27" s="3">
        <f t="shared" si="44"/>
        <v>0</v>
      </c>
      <c r="AF27" s="3">
        <f t="shared" si="44"/>
        <v>0</v>
      </c>
      <c r="AG27" s="3">
        <f t="shared" si="44"/>
        <v>0</v>
      </c>
      <c r="AH27" s="3">
        <f t="shared" si="44"/>
        <v>0</v>
      </c>
      <c r="AI27" s="3">
        <f t="shared" si="44"/>
        <v>0</v>
      </c>
      <c r="AJ27" s="3">
        <f t="shared" si="44"/>
        <v>0</v>
      </c>
      <c r="AK27" s="3">
        <f t="shared" si="44"/>
        <v>0</v>
      </c>
      <c r="AL27" s="3">
        <f t="shared" si="44"/>
        <v>0</v>
      </c>
      <c r="AM27" s="3">
        <f t="shared" si="44"/>
        <v>0</v>
      </c>
      <c r="AN27" s="3">
        <f t="shared" si="44"/>
        <v>0</v>
      </c>
      <c r="AO27" s="3">
        <f t="shared" si="44"/>
        <v>0</v>
      </c>
      <c r="AP27" s="88">
        <f>SUBTOTAL(9,AQ27:BB42)</f>
        <v>0</v>
      </c>
      <c r="AQ27" s="3">
        <f t="shared" ref="AQ27:BB27" si="45">SUBTOTAL(9,AQ28:AQ42)</f>
        <v>0</v>
      </c>
      <c r="AR27" s="3">
        <f t="shared" si="45"/>
        <v>0</v>
      </c>
      <c r="AS27" s="3">
        <f t="shared" si="45"/>
        <v>0</v>
      </c>
      <c r="AT27" s="3">
        <f t="shared" si="45"/>
        <v>0</v>
      </c>
      <c r="AU27" s="3">
        <f t="shared" si="45"/>
        <v>0</v>
      </c>
      <c r="AV27" s="3">
        <f t="shared" si="45"/>
        <v>0</v>
      </c>
      <c r="AW27" s="3">
        <f t="shared" si="45"/>
        <v>0</v>
      </c>
      <c r="AX27" s="3">
        <f t="shared" si="45"/>
        <v>0</v>
      </c>
      <c r="AY27" s="3">
        <f t="shared" si="45"/>
        <v>0</v>
      </c>
      <c r="AZ27" s="3">
        <f t="shared" si="45"/>
        <v>0</v>
      </c>
      <c r="BA27" s="3">
        <f t="shared" si="45"/>
        <v>0</v>
      </c>
      <c r="BB27" s="3">
        <f t="shared" si="45"/>
        <v>0</v>
      </c>
      <c r="BC27" s="88">
        <f>SUBTOTAL(9,BD27:BO42)</f>
        <v>0</v>
      </c>
      <c r="BD27" s="3">
        <f t="shared" ref="BD27:BO27" si="46">SUBTOTAL(9,BD28:BD42)</f>
        <v>0</v>
      </c>
      <c r="BE27" s="3">
        <f t="shared" si="46"/>
        <v>0</v>
      </c>
      <c r="BF27" s="3">
        <f t="shared" si="46"/>
        <v>0</v>
      </c>
      <c r="BG27" s="3">
        <f t="shared" si="46"/>
        <v>0</v>
      </c>
      <c r="BH27" s="3">
        <f t="shared" si="46"/>
        <v>0</v>
      </c>
      <c r="BI27" s="3">
        <f t="shared" si="46"/>
        <v>0</v>
      </c>
      <c r="BJ27" s="3">
        <f t="shared" si="46"/>
        <v>0</v>
      </c>
      <c r="BK27" s="3">
        <f t="shared" si="46"/>
        <v>0</v>
      </c>
      <c r="BL27" s="3">
        <f t="shared" si="46"/>
        <v>0</v>
      </c>
      <c r="BM27" s="3">
        <f t="shared" si="46"/>
        <v>0</v>
      </c>
      <c r="BN27" s="3">
        <f t="shared" si="46"/>
        <v>0</v>
      </c>
      <c r="BO27" s="3">
        <f t="shared" si="46"/>
        <v>0</v>
      </c>
      <c r="BP27" s="88">
        <f>SUBTOTAL(9,BQ27:CB42)</f>
        <v>0</v>
      </c>
      <c r="BQ27" s="3">
        <f t="shared" ref="BQ27:CB27" si="47">SUBTOTAL(9,BQ28:BQ42)</f>
        <v>0</v>
      </c>
      <c r="BR27" s="3">
        <f t="shared" si="47"/>
        <v>0</v>
      </c>
      <c r="BS27" s="3">
        <f t="shared" si="47"/>
        <v>0</v>
      </c>
      <c r="BT27" s="3">
        <f t="shared" si="47"/>
        <v>0</v>
      </c>
      <c r="BU27" s="3">
        <f t="shared" si="47"/>
        <v>0</v>
      </c>
      <c r="BV27" s="3">
        <f t="shared" si="47"/>
        <v>0</v>
      </c>
      <c r="BW27" s="3">
        <f t="shared" si="47"/>
        <v>0</v>
      </c>
      <c r="BX27" s="3">
        <f t="shared" si="47"/>
        <v>0</v>
      </c>
      <c r="BY27" s="3">
        <f t="shared" si="47"/>
        <v>0</v>
      </c>
      <c r="BZ27" s="3">
        <f t="shared" si="47"/>
        <v>0</v>
      </c>
      <c r="CA27" s="3">
        <f t="shared" si="47"/>
        <v>0</v>
      </c>
      <c r="CB27" s="3">
        <f t="shared" si="47"/>
        <v>0</v>
      </c>
      <c r="CC27" s="88">
        <f>SUBTOTAL(9,CD27:CO42)</f>
        <v>0</v>
      </c>
      <c r="CD27" s="3">
        <f t="shared" ref="CD27:CO27" si="48">SUBTOTAL(9,CD28:CD42)</f>
        <v>0</v>
      </c>
      <c r="CE27" s="3">
        <f t="shared" si="48"/>
        <v>0</v>
      </c>
      <c r="CF27" s="3">
        <f t="shared" si="48"/>
        <v>0</v>
      </c>
      <c r="CG27" s="3">
        <f t="shared" si="48"/>
        <v>0</v>
      </c>
      <c r="CH27" s="3">
        <f t="shared" si="48"/>
        <v>0</v>
      </c>
      <c r="CI27" s="3">
        <f t="shared" si="48"/>
        <v>0</v>
      </c>
      <c r="CJ27" s="3">
        <f t="shared" si="48"/>
        <v>0</v>
      </c>
      <c r="CK27" s="3">
        <f t="shared" si="48"/>
        <v>0</v>
      </c>
      <c r="CL27" s="3">
        <f t="shared" si="48"/>
        <v>0</v>
      </c>
      <c r="CM27" s="3">
        <f t="shared" si="48"/>
        <v>0</v>
      </c>
      <c r="CN27" s="3">
        <f t="shared" si="48"/>
        <v>0</v>
      </c>
      <c r="CO27" s="3">
        <f t="shared" si="48"/>
        <v>0</v>
      </c>
      <c r="CQ27" s="111" t="s">
        <v>310</v>
      </c>
      <c r="CR27" s="111" t="s">
        <v>310</v>
      </c>
      <c r="CS27" s="111" t="s">
        <v>310</v>
      </c>
    </row>
    <row r="28" spans="1:97" s="113" customFormat="1" ht="12.75" x14ac:dyDescent="0.2">
      <c r="A28" s="112" t="s">
        <v>314</v>
      </c>
      <c r="B28" s="90">
        <f t="shared" ref="B28:B41" si="49">SUBTOTAL(9,D28:O28)+SUBTOTAL(9,Q28:AB28)+SUBTOTAL(9,AD28:AO28)+SUBTOTAL(9,AQ28:BB28)+SUBTOTAL(9,BD28:BO28)+SUBTOTAL(9,BQ28:CB28)+SUBTOTAL(9,CD28:CO28)</f>
        <v>0</v>
      </c>
      <c r="C28" s="90">
        <f t="shared" si="7"/>
        <v>0</v>
      </c>
      <c r="D28" s="15"/>
      <c r="E28" s="15"/>
      <c r="F28" s="15"/>
      <c r="G28" s="15"/>
      <c r="H28" s="15"/>
      <c r="I28" s="15"/>
      <c r="J28" s="15"/>
      <c r="K28" s="15"/>
      <c r="L28" s="15"/>
      <c r="M28" s="15"/>
      <c r="N28" s="15"/>
      <c r="O28" s="15"/>
      <c r="P28" s="90">
        <f t="shared" si="8"/>
        <v>0</v>
      </c>
      <c r="Q28" s="15"/>
      <c r="R28" s="15"/>
      <c r="S28" s="15"/>
      <c r="T28" s="15"/>
      <c r="U28" s="15"/>
      <c r="V28" s="15"/>
      <c r="W28" s="15"/>
      <c r="X28" s="15"/>
      <c r="Y28" s="15"/>
      <c r="Z28" s="15"/>
      <c r="AA28" s="15"/>
      <c r="AB28" s="15"/>
      <c r="AC28" s="90">
        <f t="shared" si="9"/>
        <v>0</v>
      </c>
      <c r="AD28" s="15"/>
      <c r="AE28" s="15"/>
      <c r="AF28" s="15"/>
      <c r="AG28" s="15"/>
      <c r="AH28" s="15"/>
      <c r="AI28" s="15"/>
      <c r="AJ28" s="15"/>
      <c r="AK28" s="15"/>
      <c r="AL28" s="15"/>
      <c r="AM28" s="15"/>
      <c r="AN28" s="15"/>
      <c r="AO28" s="15"/>
      <c r="AP28" s="90">
        <f t="shared" si="10"/>
        <v>0</v>
      </c>
      <c r="AQ28" s="15"/>
      <c r="AR28" s="15"/>
      <c r="AS28" s="15"/>
      <c r="AT28" s="15"/>
      <c r="AU28" s="15"/>
      <c r="AV28" s="15"/>
      <c r="AW28" s="15"/>
      <c r="AX28" s="15"/>
      <c r="AY28" s="15"/>
      <c r="AZ28" s="15"/>
      <c r="BA28" s="15"/>
      <c r="BB28" s="15"/>
      <c r="BC28" s="90">
        <f t="shared" si="11"/>
        <v>0</v>
      </c>
      <c r="BD28" s="15"/>
      <c r="BE28" s="15"/>
      <c r="BF28" s="15"/>
      <c r="BG28" s="15"/>
      <c r="BH28" s="15"/>
      <c r="BI28" s="15"/>
      <c r="BJ28" s="15"/>
      <c r="BK28" s="15"/>
      <c r="BL28" s="15"/>
      <c r="BM28" s="15"/>
      <c r="BN28" s="15"/>
      <c r="BO28" s="15"/>
      <c r="BP28" s="90">
        <f t="shared" si="12"/>
        <v>0</v>
      </c>
      <c r="BQ28" s="15"/>
      <c r="BR28" s="15"/>
      <c r="BS28" s="15"/>
      <c r="BT28" s="15"/>
      <c r="BU28" s="15"/>
      <c r="BV28" s="15"/>
      <c r="BW28" s="15"/>
      <c r="BX28" s="15"/>
      <c r="BY28" s="15"/>
      <c r="BZ28" s="15"/>
      <c r="CA28" s="15"/>
      <c r="CB28" s="15"/>
      <c r="CC28" s="90">
        <f t="shared" si="13"/>
        <v>0</v>
      </c>
      <c r="CD28" s="15"/>
      <c r="CE28" s="15"/>
      <c r="CF28" s="15"/>
      <c r="CG28" s="15"/>
      <c r="CH28" s="15"/>
      <c r="CI28" s="15"/>
      <c r="CJ28" s="15"/>
      <c r="CK28" s="15"/>
      <c r="CL28" s="15"/>
      <c r="CM28" s="15"/>
      <c r="CN28" s="15"/>
      <c r="CO28" s="15"/>
      <c r="CQ28" s="113" t="s">
        <v>33</v>
      </c>
      <c r="CR28" s="113" t="s">
        <v>311</v>
      </c>
      <c r="CS28" s="113" t="s">
        <v>51</v>
      </c>
    </row>
    <row r="29" spans="1:97" s="113" customFormat="1" ht="12.75" x14ac:dyDescent="0.2">
      <c r="A29" s="112" t="s">
        <v>315</v>
      </c>
      <c r="B29" s="90">
        <f t="shared" si="49"/>
        <v>0</v>
      </c>
      <c r="C29" s="90">
        <f t="shared" si="7"/>
        <v>0</v>
      </c>
      <c r="D29" s="15"/>
      <c r="E29" s="15"/>
      <c r="F29" s="15"/>
      <c r="G29" s="15"/>
      <c r="H29" s="15"/>
      <c r="I29" s="15"/>
      <c r="J29" s="15"/>
      <c r="K29" s="15"/>
      <c r="L29" s="15"/>
      <c r="M29" s="15"/>
      <c r="N29" s="15"/>
      <c r="O29" s="15"/>
      <c r="P29" s="90">
        <f t="shared" si="8"/>
        <v>0</v>
      </c>
      <c r="Q29" s="15"/>
      <c r="R29" s="15"/>
      <c r="S29" s="15"/>
      <c r="T29" s="15"/>
      <c r="U29" s="15"/>
      <c r="V29" s="15"/>
      <c r="W29" s="15"/>
      <c r="X29" s="15"/>
      <c r="Y29" s="15"/>
      <c r="Z29" s="15"/>
      <c r="AA29" s="15"/>
      <c r="AB29" s="15"/>
      <c r="AC29" s="90">
        <f t="shared" si="9"/>
        <v>0</v>
      </c>
      <c r="AD29" s="15"/>
      <c r="AE29" s="15"/>
      <c r="AF29" s="15"/>
      <c r="AG29" s="15"/>
      <c r="AH29" s="15"/>
      <c r="AI29" s="15"/>
      <c r="AJ29" s="15"/>
      <c r="AK29" s="15"/>
      <c r="AL29" s="15"/>
      <c r="AM29" s="15"/>
      <c r="AN29" s="15"/>
      <c r="AO29" s="15"/>
      <c r="AP29" s="90">
        <f t="shared" si="10"/>
        <v>0</v>
      </c>
      <c r="AQ29" s="15"/>
      <c r="AR29" s="15"/>
      <c r="AS29" s="15"/>
      <c r="AT29" s="15"/>
      <c r="AU29" s="15"/>
      <c r="AV29" s="15"/>
      <c r="AW29" s="15"/>
      <c r="AX29" s="15"/>
      <c r="AY29" s="15"/>
      <c r="AZ29" s="15"/>
      <c r="BA29" s="15"/>
      <c r="BB29" s="15"/>
      <c r="BC29" s="90">
        <f t="shared" si="11"/>
        <v>0</v>
      </c>
      <c r="BD29" s="15"/>
      <c r="BE29" s="15"/>
      <c r="BF29" s="15"/>
      <c r="BG29" s="15"/>
      <c r="BH29" s="15"/>
      <c r="BI29" s="15"/>
      <c r="BJ29" s="15"/>
      <c r="BK29" s="15"/>
      <c r="BL29" s="15"/>
      <c r="BM29" s="15"/>
      <c r="BN29" s="15"/>
      <c r="BO29" s="15"/>
      <c r="BP29" s="90">
        <f t="shared" si="12"/>
        <v>0</v>
      </c>
      <c r="BQ29" s="15"/>
      <c r="BR29" s="15"/>
      <c r="BS29" s="15"/>
      <c r="BT29" s="15"/>
      <c r="BU29" s="15"/>
      <c r="BV29" s="15"/>
      <c r="BW29" s="15"/>
      <c r="BX29" s="15"/>
      <c r="BY29" s="15"/>
      <c r="BZ29" s="15"/>
      <c r="CA29" s="15"/>
      <c r="CB29" s="15"/>
      <c r="CC29" s="90">
        <f t="shared" si="13"/>
        <v>0</v>
      </c>
      <c r="CD29" s="15"/>
      <c r="CE29" s="15"/>
      <c r="CF29" s="15"/>
      <c r="CG29" s="15"/>
      <c r="CH29" s="15"/>
      <c r="CI29" s="15"/>
      <c r="CJ29" s="15"/>
      <c r="CK29" s="15"/>
      <c r="CL29" s="15"/>
      <c r="CM29" s="15"/>
      <c r="CN29" s="15"/>
      <c r="CO29" s="15"/>
      <c r="CQ29" s="113" t="s">
        <v>33</v>
      </c>
      <c r="CR29" s="113" t="s">
        <v>311</v>
      </c>
      <c r="CS29" s="113" t="s">
        <v>51</v>
      </c>
    </row>
    <row r="30" spans="1:97" s="113" customFormat="1" ht="12.75" x14ac:dyDescent="0.2">
      <c r="A30" s="112" t="s">
        <v>316</v>
      </c>
      <c r="B30" s="90">
        <f t="shared" si="49"/>
        <v>0</v>
      </c>
      <c r="C30" s="90">
        <f t="shared" si="7"/>
        <v>0</v>
      </c>
      <c r="D30" s="14"/>
      <c r="E30" s="14"/>
      <c r="F30" s="14"/>
      <c r="G30" s="14"/>
      <c r="H30" s="14"/>
      <c r="I30" s="14"/>
      <c r="J30" s="14"/>
      <c r="K30" s="14"/>
      <c r="L30" s="14"/>
      <c r="M30" s="14"/>
      <c r="N30" s="14"/>
      <c r="O30" s="14"/>
      <c r="P30" s="90">
        <f t="shared" si="8"/>
        <v>0</v>
      </c>
      <c r="Q30" s="14"/>
      <c r="R30" s="14"/>
      <c r="S30" s="14"/>
      <c r="T30" s="14"/>
      <c r="U30" s="14"/>
      <c r="V30" s="14"/>
      <c r="W30" s="14"/>
      <c r="X30" s="14"/>
      <c r="Y30" s="14"/>
      <c r="Z30" s="14"/>
      <c r="AA30" s="14"/>
      <c r="AB30" s="14"/>
      <c r="AC30" s="90">
        <f t="shared" si="9"/>
        <v>0</v>
      </c>
      <c r="AD30" s="14"/>
      <c r="AE30" s="14"/>
      <c r="AF30" s="14"/>
      <c r="AG30" s="14"/>
      <c r="AH30" s="14"/>
      <c r="AI30" s="14"/>
      <c r="AJ30" s="14"/>
      <c r="AK30" s="14"/>
      <c r="AL30" s="14"/>
      <c r="AM30" s="14"/>
      <c r="AN30" s="14"/>
      <c r="AO30" s="14"/>
      <c r="AP30" s="90">
        <f t="shared" si="10"/>
        <v>0</v>
      </c>
      <c r="AQ30" s="14"/>
      <c r="AR30" s="15"/>
      <c r="AS30" s="15"/>
      <c r="AT30" s="15"/>
      <c r="AU30" s="15"/>
      <c r="AV30" s="15"/>
      <c r="AW30" s="15"/>
      <c r="AX30" s="82"/>
      <c r="AY30" s="15"/>
      <c r="AZ30" s="15"/>
      <c r="BA30" s="15"/>
      <c r="BB30" s="15"/>
      <c r="BC30" s="90">
        <f t="shared" si="11"/>
        <v>0</v>
      </c>
      <c r="BD30" s="15"/>
      <c r="BE30" s="15"/>
      <c r="BF30" s="15"/>
      <c r="BG30" s="15"/>
      <c r="BH30" s="15"/>
      <c r="BI30" s="15"/>
      <c r="BJ30" s="15"/>
      <c r="BK30" s="15"/>
      <c r="BL30" s="15"/>
      <c r="BM30" s="15"/>
      <c r="BN30" s="15"/>
      <c r="BO30" s="15"/>
      <c r="BP30" s="90">
        <f t="shared" si="12"/>
        <v>0</v>
      </c>
      <c r="BQ30" s="15"/>
      <c r="BR30" s="15"/>
      <c r="BS30" s="15"/>
      <c r="BT30" s="15"/>
      <c r="BU30" s="15"/>
      <c r="BV30" s="15"/>
      <c r="BW30" s="15"/>
      <c r="BX30" s="15"/>
      <c r="BY30" s="15"/>
      <c r="BZ30" s="15"/>
      <c r="CA30" s="15"/>
      <c r="CB30" s="15"/>
      <c r="CC30" s="90">
        <f t="shared" si="13"/>
        <v>0</v>
      </c>
      <c r="CD30" s="15"/>
      <c r="CE30" s="15"/>
      <c r="CF30" s="15"/>
      <c r="CG30" s="15"/>
      <c r="CH30" s="15"/>
      <c r="CI30" s="15"/>
      <c r="CJ30" s="15"/>
      <c r="CK30" s="15"/>
      <c r="CL30" s="15"/>
      <c r="CM30" s="15"/>
      <c r="CN30" s="15"/>
      <c r="CO30" s="15"/>
      <c r="CQ30" s="113" t="s">
        <v>33</v>
      </c>
      <c r="CR30" s="113" t="s">
        <v>311</v>
      </c>
      <c r="CS30" s="113" t="s">
        <v>51</v>
      </c>
    </row>
    <row r="31" spans="1:97" s="113" customFormat="1" ht="12.75" x14ac:dyDescent="0.2">
      <c r="A31" s="112" t="s">
        <v>317</v>
      </c>
      <c r="B31" s="90">
        <f t="shared" si="49"/>
        <v>0</v>
      </c>
      <c r="C31" s="90">
        <f t="shared" si="7"/>
        <v>0</v>
      </c>
      <c r="D31" s="14"/>
      <c r="E31" s="14"/>
      <c r="F31" s="14"/>
      <c r="G31" s="14"/>
      <c r="H31" s="14"/>
      <c r="I31" s="14"/>
      <c r="J31" s="14"/>
      <c r="K31" s="14"/>
      <c r="L31" s="14"/>
      <c r="M31" s="14"/>
      <c r="N31" s="14"/>
      <c r="O31" s="14"/>
      <c r="P31" s="90">
        <f t="shared" si="8"/>
        <v>0</v>
      </c>
      <c r="Q31" s="14"/>
      <c r="R31" s="14"/>
      <c r="S31" s="14"/>
      <c r="T31" s="14"/>
      <c r="U31" s="14"/>
      <c r="V31" s="14"/>
      <c r="W31" s="14"/>
      <c r="X31" s="14"/>
      <c r="Y31" s="14"/>
      <c r="Z31" s="14"/>
      <c r="AA31" s="14"/>
      <c r="AB31" s="14"/>
      <c r="AC31" s="90">
        <f t="shared" si="9"/>
        <v>0</v>
      </c>
      <c r="AD31" s="14"/>
      <c r="AE31" s="14"/>
      <c r="AF31" s="14"/>
      <c r="AG31" s="14"/>
      <c r="AH31" s="14"/>
      <c r="AI31" s="14"/>
      <c r="AJ31" s="14"/>
      <c r="AK31" s="14"/>
      <c r="AL31" s="14"/>
      <c r="AM31" s="14"/>
      <c r="AN31" s="14"/>
      <c r="AO31" s="14"/>
      <c r="AP31" s="90">
        <f t="shared" si="10"/>
        <v>0</v>
      </c>
      <c r="AQ31" s="14"/>
      <c r="AR31" s="14"/>
      <c r="AS31" s="16"/>
      <c r="AT31" s="15"/>
      <c r="AU31" s="15"/>
      <c r="AV31" s="15"/>
      <c r="AW31" s="15"/>
      <c r="AX31" s="15"/>
      <c r="AY31" s="15"/>
      <c r="AZ31" s="14"/>
      <c r="BA31" s="15"/>
      <c r="BB31" s="15"/>
      <c r="BC31" s="90">
        <f t="shared" si="11"/>
        <v>0</v>
      </c>
      <c r="BD31" s="15"/>
      <c r="BE31" s="15"/>
      <c r="BF31" s="15"/>
      <c r="BG31" s="15"/>
      <c r="BH31" s="15"/>
      <c r="BI31" s="15"/>
      <c r="BJ31" s="15"/>
      <c r="BK31" s="15"/>
      <c r="BL31" s="15"/>
      <c r="BM31" s="15"/>
      <c r="BN31" s="15"/>
      <c r="BO31" s="15"/>
      <c r="BP31" s="90">
        <f t="shared" si="12"/>
        <v>0</v>
      </c>
      <c r="BQ31" s="15"/>
      <c r="BR31" s="15"/>
      <c r="BS31" s="15"/>
      <c r="BT31" s="15"/>
      <c r="BU31" s="15"/>
      <c r="BV31" s="15"/>
      <c r="BW31" s="15"/>
      <c r="BX31" s="15"/>
      <c r="BY31" s="15"/>
      <c r="BZ31" s="15"/>
      <c r="CA31" s="15"/>
      <c r="CB31" s="15"/>
      <c r="CC31" s="90">
        <f t="shared" si="13"/>
        <v>0</v>
      </c>
      <c r="CD31" s="15"/>
      <c r="CE31" s="15"/>
      <c r="CF31" s="15"/>
      <c r="CG31" s="15"/>
      <c r="CH31" s="15"/>
      <c r="CI31" s="15"/>
      <c r="CJ31" s="15"/>
      <c r="CK31" s="15"/>
      <c r="CL31" s="15"/>
      <c r="CM31" s="15"/>
      <c r="CN31" s="15"/>
      <c r="CO31" s="15"/>
      <c r="CQ31" s="113" t="s">
        <v>33</v>
      </c>
      <c r="CR31" s="113" t="s">
        <v>311</v>
      </c>
      <c r="CS31" s="113" t="s">
        <v>51</v>
      </c>
    </row>
    <row r="32" spans="1:97" s="113" customFormat="1" ht="12.75" x14ac:dyDescent="0.2">
      <c r="A32" s="112" t="s">
        <v>318</v>
      </c>
      <c r="B32" s="90">
        <f t="shared" si="49"/>
        <v>0</v>
      </c>
      <c r="C32" s="90">
        <f t="shared" si="7"/>
        <v>0</v>
      </c>
      <c r="D32" s="15"/>
      <c r="E32" s="15"/>
      <c r="F32" s="15"/>
      <c r="G32" s="15"/>
      <c r="H32" s="15"/>
      <c r="I32" s="15"/>
      <c r="J32" s="15"/>
      <c r="K32" s="15"/>
      <c r="L32" s="15"/>
      <c r="M32" s="15"/>
      <c r="N32" s="15"/>
      <c r="O32" s="15"/>
      <c r="P32" s="90">
        <f t="shared" si="8"/>
        <v>0</v>
      </c>
      <c r="Q32" s="15"/>
      <c r="R32" s="15"/>
      <c r="S32" s="15"/>
      <c r="T32" s="15"/>
      <c r="U32" s="15"/>
      <c r="V32" s="15"/>
      <c r="W32" s="15"/>
      <c r="X32" s="15"/>
      <c r="Y32" s="15"/>
      <c r="Z32" s="15"/>
      <c r="AA32" s="15"/>
      <c r="AB32" s="15"/>
      <c r="AC32" s="90">
        <f t="shared" si="9"/>
        <v>0</v>
      </c>
      <c r="AD32" s="15"/>
      <c r="AE32" s="15"/>
      <c r="AF32" s="15"/>
      <c r="AG32" s="15"/>
      <c r="AH32" s="15"/>
      <c r="AI32" s="15"/>
      <c r="AJ32" s="15"/>
      <c r="AK32" s="15"/>
      <c r="AL32" s="15"/>
      <c r="AM32" s="15"/>
      <c r="AN32" s="15"/>
      <c r="AO32" s="15"/>
      <c r="AP32" s="90">
        <f t="shared" si="10"/>
        <v>0</v>
      </c>
      <c r="AQ32" s="15"/>
      <c r="AR32" s="15"/>
      <c r="AS32" s="17"/>
      <c r="AT32" s="15"/>
      <c r="AU32" s="15"/>
      <c r="AV32" s="15"/>
      <c r="AW32" s="15"/>
      <c r="AX32" s="17"/>
      <c r="AY32" s="15"/>
      <c r="AZ32" s="15"/>
      <c r="BA32" s="17"/>
      <c r="BB32" s="17"/>
      <c r="BC32" s="90">
        <f t="shared" si="11"/>
        <v>0</v>
      </c>
      <c r="BD32" s="17"/>
      <c r="BE32" s="17"/>
      <c r="BF32" s="17"/>
      <c r="BG32" s="17"/>
      <c r="BH32" s="17"/>
      <c r="BI32" s="17"/>
      <c r="BJ32" s="17"/>
      <c r="BK32" s="17"/>
      <c r="BL32" s="17"/>
      <c r="BM32" s="17"/>
      <c r="BN32" s="17"/>
      <c r="BO32" s="17"/>
      <c r="BP32" s="90">
        <f t="shared" si="12"/>
        <v>0</v>
      </c>
      <c r="BQ32" s="17"/>
      <c r="BR32" s="17"/>
      <c r="BS32" s="17"/>
      <c r="BT32" s="17"/>
      <c r="BU32" s="17"/>
      <c r="BV32" s="17"/>
      <c r="BW32" s="17"/>
      <c r="BX32" s="17"/>
      <c r="BY32" s="17"/>
      <c r="BZ32" s="17"/>
      <c r="CA32" s="17"/>
      <c r="CB32" s="17"/>
      <c r="CC32" s="90">
        <f t="shared" si="13"/>
        <v>0</v>
      </c>
      <c r="CD32" s="17"/>
      <c r="CE32" s="17"/>
      <c r="CF32" s="17"/>
      <c r="CG32" s="17"/>
      <c r="CH32" s="17"/>
      <c r="CI32" s="17"/>
      <c r="CJ32" s="17"/>
      <c r="CK32" s="17"/>
      <c r="CL32" s="17"/>
      <c r="CM32" s="17"/>
      <c r="CN32" s="17"/>
      <c r="CO32" s="17"/>
      <c r="CQ32" s="113" t="s">
        <v>33</v>
      </c>
      <c r="CR32" s="113" t="s">
        <v>311</v>
      </c>
      <c r="CS32" s="113" t="s">
        <v>51</v>
      </c>
    </row>
    <row r="33" spans="1:97" s="113" customFormat="1" ht="12.75" x14ac:dyDescent="0.2">
      <c r="A33" s="112" t="s">
        <v>319</v>
      </c>
      <c r="B33" s="90">
        <f t="shared" si="49"/>
        <v>0</v>
      </c>
      <c r="C33" s="90">
        <f t="shared" si="7"/>
        <v>0</v>
      </c>
      <c r="D33" s="15"/>
      <c r="E33" s="15"/>
      <c r="F33" s="15"/>
      <c r="G33" s="15"/>
      <c r="H33" s="15"/>
      <c r="I33" s="15"/>
      <c r="J33" s="15"/>
      <c r="K33" s="15"/>
      <c r="L33" s="15"/>
      <c r="M33" s="15"/>
      <c r="N33" s="15"/>
      <c r="O33" s="15"/>
      <c r="P33" s="90">
        <f t="shared" si="8"/>
        <v>0</v>
      </c>
      <c r="Q33" s="15"/>
      <c r="R33" s="15"/>
      <c r="S33" s="15"/>
      <c r="T33" s="15"/>
      <c r="U33" s="15"/>
      <c r="V33" s="15"/>
      <c r="W33" s="15"/>
      <c r="X33" s="15"/>
      <c r="Y33" s="15"/>
      <c r="Z33" s="15"/>
      <c r="AA33" s="15"/>
      <c r="AB33" s="15"/>
      <c r="AC33" s="90">
        <f t="shared" si="9"/>
        <v>0</v>
      </c>
      <c r="AD33" s="15"/>
      <c r="AE33" s="15"/>
      <c r="AF33" s="15"/>
      <c r="AG33" s="15"/>
      <c r="AH33" s="15"/>
      <c r="AI33" s="15"/>
      <c r="AJ33" s="15"/>
      <c r="AK33" s="15"/>
      <c r="AL33" s="15"/>
      <c r="AM33" s="15"/>
      <c r="AN33" s="15"/>
      <c r="AO33" s="15"/>
      <c r="AP33" s="90">
        <f t="shared" si="10"/>
        <v>0</v>
      </c>
      <c r="AQ33" s="15"/>
      <c r="AR33" s="15"/>
      <c r="AS33" s="17"/>
      <c r="AT33" s="15"/>
      <c r="AU33" s="15"/>
      <c r="AV33" s="15"/>
      <c r="AW33" s="15"/>
      <c r="AX33" s="17"/>
      <c r="AY33" s="15"/>
      <c r="AZ33" s="15"/>
      <c r="BA33" s="17"/>
      <c r="BB33" s="17"/>
      <c r="BC33" s="90">
        <f t="shared" si="11"/>
        <v>0</v>
      </c>
      <c r="BD33" s="17"/>
      <c r="BE33" s="17"/>
      <c r="BF33" s="17"/>
      <c r="BG33" s="17"/>
      <c r="BH33" s="17"/>
      <c r="BI33" s="17"/>
      <c r="BJ33" s="17"/>
      <c r="BK33" s="17"/>
      <c r="BL33" s="17"/>
      <c r="BM33" s="17"/>
      <c r="BN33" s="17"/>
      <c r="BO33" s="17"/>
      <c r="BP33" s="90">
        <f t="shared" si="12"/>
        <v>0</v>
      </c>
      <c r="BQ33" s="17"/>
      <c r="BR33" s="17"/>
      <c r="BS33" s="17"/>
      <c r="BT33" s="17"/>
      <c r="BU33" s="17"/>
      <c r="BV33" s="17"/>
      <c r="BW33" s="17"/>
      <c r="BX33" s="17"/>
      <c r="BY33" s="17"/>
      <c r="BZ33" s="17"/>
      <c r="CA33" s="17"/>
      <c r="CB33" s="17"/>
      <c r="CC33" s="90">
        <f t="shared" si="13"/>
        <v>0</v>
      </c>
      <c r="CD33" s="17"/>
      <c r="CE33" s="17"/>
      <c r="CF33" s="17"/>
      <c r="CG33" s="17"/>
      <c r="CH33" s="17"/>
      <c r="CI33" s="17"/>
      <c r="CJ33" s="17"/>
      <c r="CK33" s="17"/>
      <c r="CL33" s="17"/>
      <c r="CM33" s="17"/>
      <c r="CN33" s="17"/>
      <c r="CO33" s="17"/>
      <c r="CQ33" s="113" t="s">
        <v>33</v>
      </c>
      <c r="CR33" s="113" t="s">
        <v>311</v>
      </c>
      <c r="CS33" s="113" t="s">
        <v>51</v>
      </c>
    </row>
    <row r="34" spans="1:97" s="113" customFormat="1" ht="12.75" x14ac:dyDescent="0.2">
      <c r="A34" s="112" t="s">
        <v>320</v>
      </c>
      <c r="B34" s="90">
        <f t="shared" si="49"/>
        <v>0</v>
      </c>
      <c r="C34" s="90">
        <f t="shared" si="7"/>
        <v>0</v>
      </c>
      <c r="D34" s="14"/>
      <c r="E34" s="14"/>
      <c r="F34" s="14"/>
      <c r="G34" s="14"/>
      <c r="H34" s="14"/>
      <c r="I34" s="14"/>
      <c r="J34" s="14"/>
      <c r="K34" s="14"/>
      <c r="L34" s="14"/>
      <c r="M34" s="14"/>
      <c r="N34" s="14"/>
      <c r="O34" s="14"/>
      <c r="P34" s="90">
        <f t="shared" si="8"/>
        <v>0</v>
      </c>
      <c r="Q34" s="14"/>
      <c r="R34" s="14"/>
      <c r="S34" s="14"/>
      <c r="T34" s="14"/>
      <c r="U34" s="14"/>
      <c r="V34" s="14"/>
      <c r="W34" s="14"/>
      <c r="X34" s="14"/>
      <c r="Y34" s="14"/>
      <c r="Z34" s="14"/>
      <c r="AA34" s="14"/>
      <c r="AB34" s="14"/>
      <c r="AC34" s="90">
        <f t="shared" si="9"/>
        <v>0</v>
      </c>
      <c r="AD34" s="14"/>
      <c r="AE34" s="14"/>
      <c r="AF34" s="14"/>
      <c r="AG34" s="14"/>
      <c r="AH34" s="14"/>
      <c r="AI34" s="14"/>
      <c r="AJ34" s="14"/>
      <c r="AK34" s="14"/>
      <c r="AL34" s="14"/>
      <c r="AM34" s="14"/>
      <c r="AN34" s="14"/>
      <c r="AO34" s="14"/>
      <c r="AP34" s="90">
        <f t="shared" si="10"/>
        <v>0</v>
      </c>
      <c r="AQ34" s="14"/>
      <c r="AR34" s="15"/>
      <c r="AS34" s="15"/>
      <c r="AT34" s="15"/>
      <c r="AU34" s="15"/>
      <c r="AV34" s="15"/>
      <c r="AW34" s="15"/>
      <c r="AX34" s="15"/>
      <c r="AY34" s="15"/>
      <c r="AZ34" s="15"/>
      <c r="BA34" s="15"/>
      <c r="BB34" s="15"/>
      <c r="BC34" s="90">
        <f t="shared" si="11"/>
        <v>0</v>
      </c>
      <c r="BD34" s="15"/>
      <c r="BE34" s="15"/>
      <c r="BF34" s="15"/>
      <c r="BG34" s="15"/>
      <c r="BH34" s="15"/>
      <c r="BI34" s="15"/>
      <c r="BJ34" s="15"/>
      <c r="BK34" s="15"/>
      <c r="BL34" s="15"/>
      <c r="BM34" s="15"/>
      <c r="BN34" s="15"/>
      <c r="BO34" s="15"/>
      <c r="BP34" s="90">
        <f t="shared" si="12"/>
        <v>0</v>
      </c>
      <c r="BQ34" s="15"/>
      <c r="BR34" s="15"/>
      <c r="BS34" s="15"/>
      <c r="BT34" s="15"/>
      <c r="BU34" s="15"/>
      <c r="BV34" s="15"/>
      <c r="BW34" s="15"/>
      <c r="BX34" s="15"/>
      <c r="BY34" s="15"/>
      <c r="BZ34" s="15"/>
      <c r="CA34" s="15"/>
      <c r="CB34" s="15"/>
      <c r="CC34" s="90">
        <f t="shared" si="13"/>
        <v>0</v>
      </c>
      <c r="CD34" s="15"/>
      <c r="CE34" s="15"/>
      <c r="CF34" s="15"/>
      <c r="CG34" s="15"/>
      <c r="CH34" s="15"/>
      <c r="CI34" s="15"/>
      <c r="CJ34" s="15"/>
      <c r="CK34" s="15"/>
      <c r="CL34" s="15"/>
      <c r="CM34" s="15"/>
      <c r="CN34" s="15"/>
      <c r="CO34" s="15"/>
      <c r="CQ34" s="113" t="s">
        <v>33</v>
      </c>
      <c r="CR34" s="113" t="s">
        <v>311</v>
      </c>
      <c r="CS34" s="113" t="s">
        <v>51</v>
      </c>
    </row>
    <row r="35" spans="1:97" s="113" customFormat="1" ht="12.75" x14ac:dyDescent="0.2">
      <c r="A35" s="112" t="s">
        <v>28</v>
      </c>
      <c r="B35" s="90">
        <f t="shared" si="49"/>
        <v>0</v>
      </c>
      <c r="C35" s="90">
        <f t="shared" si="7"/>
        <v>0</v>
      </c>
      <c r="D35" s="14"/>
      <c r="E35" s="14"/>
      <c r="F35" s="14"/>
      <c r="G35" s="14"/>
      <c r="H35" s="14"/>
      <c r="I35" s="14"/>
      <c r="J35" s="14"/>
      <c r="K35" s="14"/>
      <c r="L35" s="14"/>
      <c r="M35" s="14"/>
      <c r="N35" s="14"/>
      <c r="O35" s="14"/>
      <c r="P35" s="90">
        <f t="shared" si="8"/>
        <v>0</v>
      </c>
      <c r="Q35" s="14"/>
      <c r="R35" s="14"/>
      <c r="S35" s="14"/>
      <c r="T35" s="14"/>
      <c r="U35" s="14"/>
      <c r="V35" s="14"/>
      <c r="W35" s="14"/>
      <c r="X35" s="14"/>
      <c r="Y35" s="14"/>
      <c r="Z35" s="14"/>
      <c r="AA35" s="14"/>
      <c r="AB35" s="14"/>
      <c r="AC35" s="90">
        <f t="shared" si="9"/>
        <v>0</v>
      </c>
      <c r="AD35" s="14"/>
      <c r="AE35" s="14"/>
      <c r="AF35" s="14"/>
      <c r="AG35" s="14"/>
      <c r="AH35" s="14"/>
      <c r="AI35" s="14"/>
      <c r="AJ35" s="14"/>
      <c r="AK35" s="14"/>
      <c r="AL35" s="14"/>
      <c r="AM35" s="14"/>
      <c r="AN35" s="14"/>
      <c r="AO35" s="14"/>
      <c r="AP35" s="90">
        <f t="shared" si="10"/>
        <v>0</v>
      </c>
      <c r="AQ35" s="14"/>
      <c r="AR35" s="15"/>
      <c r="AS35" s="15"/>
      <c r="AT35" s="15"/>
      <c r="AU35" s="15"/>
      <c r="AV35" s="15"/>
      <c r="AW35" s="15"/>
      <c r="AX35" s="15"/>
      <c r="AY35" s="15"/>
      <c r="AZ35" s="15"/>
      <c r="BA35" s="15"/>
      <c r="BB35" s="15"/>
      <c r="BC35" s="90">
        <f t="shared" si="11"/>
        <v>0</v>
      </c>
      <c r="BD35" s="15"/>
      <c r="BE35" s="15"/>
      <c r="BF35" s="15"/>
      <c r="BG35" s="15"/>
      <c r="BH35" s="15"/>
      <c r="BI35" s="15"/>
      <c r="BJ35" s="15"/>
      <c r="BK35" s="15"/>
      <c r="BL35" s="15"/>
      <c r="BM35" s="15"/>
      <c r="BN35" s="15"/>
      <c r="BO35" s="15"/>
      <c r="BP35" s="90">
        <f t="shared" si="12"/>
        <v>0</v>
      </c>
      <c r="BQ35" s="15"/>
      <c r="BR35" s="15"/>
      <c r="BS35" s="15"/>
      <c r="BT35" s="15"/>
      <c r="BU35" s="15"/>
      <c r="BV35" s="15"/>
      <c r="BW35" s="15"/>
      <c r="BX35" s="15"/>
      <c r="BY35" s="15"/>
      <c r="BZ35" s="15"/>
      <c r="CA35" s="15"/>
      <c r="CB35" s="15"/>
      <c r="CC35" s="90">
        <f t="shared" si="13"/>
        <v>0</v>
      </c>
      <c r="CD35" s="15"/>
      <c r="CE35" s="15"/>
      <c r="CF35" s="15"/>
      <c r="CG35" s="15"/>
      <c r="CH35" s="15"/>
      <c r="CI35" s="15"/>
      <c r="CJ35" s="15"/>
      <c r="CK35" s="15"/>
      <c r="CL35" s="15"/>
      <c r="CM35" s="15"/>
      <c r="CN35" s="15"/>
      <c r="CO35" s="15"/>
      <c r="CQ35" s="113" t="s">
        <v>33</v>
      </c>
      <c r="CR35" s="113" t="s">
        <v>311</v>
      </c>
      <c r="CS35" s="113" t="s">
        <v>51</v>
      </c>
    </row>
    <row r="36" spans="1:97" s="113" customFormat="1" ht="12.75" x14ac:dyDescent="0.2">
      <c r="A36" s="112" t="s">
        <v>321</v>
      </c>
      <c r="B36" s="90">
        <f t="shared" si="49"/>
        <v>0</v>
      </c>
      <c r="C36" s="90">
        <f t="shared" si="7"/>
        <v>0</v>
      </c>
      <c r="D36" s="15"/>
      <c r="E36" s="15"/>
      <c r="F36" s="15"/>
      <c r="G36" s="15"/>
      <c r="H36" s="15"/>
      <c r="I36" s="15"/>
      <c r="J36" s="15"/>
      <c r="K36" s="15"/>
      <c r="L36" s="15"/>
      <c r="M36" s="15"/>
      <c r="N36" s="15"/>
      <c r="O36" s="15"/>
      <c r="P36" s="90">
        <f t="shared" si="8"/>
        <v>0</v>
      </c>
      <c r="Q36" s="15"/>
      <c r="R36" s="15"/>
      <c r="S36" s="15"/>
      <c r="T36" s="15"/>
      <c r="U36" s="15"/>
      <c r="V36" s="15"/>
      <c r="W36" s="15"/>
      <c r="X36" s="15"/>
      <c r="Y36" s="15"/>
      <c r="Z36" s="15"/>
      <c r="AA36" s="15"/>
      <c r="AB36" s="15"/>
      <c r="AC36" s="90">
        <f t="shared" si="9"/>
        <v>0</v>
      </c>
      <c r="AD36" s="15"/>
      <c r="AE36" s="15"/>
      <c r="AF36" s="15"/>
      <c r="AG36" s="15"/>
      <c r="AH36" s="15"/>
      <c r="AI36" s="15"/>
      <c r="AJ36" s="15"/>
      <c r="AK36" s="15"/>
      <c r="AL36" s="15"/>
      <c r="AM36" s="15"/>
      <c r="AN36" s="15"/>
      <c r="AO36" s="15"/>
      <c r="AP36" s="90">
        <f t="shared" si="10"/>
        <v>0</v>
      </c>
      <c r="AQ36" s="15"/>
      <c r="AR36" s="15"/>
      <c r="AS36" s="17"/>
      <c r="AT36" s="15"/>
      <c r="AU36" s="15"/>
      <c r="AV36" s="15"/>
      <c r="AW36" s="15"/>
      <c r="AX36" s="17"/>
      <c r="AY36" s="15"/>
      <c r="AZ36" s="15"/>
      <c r="BA36" s="17"/>
      <c r="BB36" s="17"/>
      <c r="BC36" s="90">
        <f t="shared" si="11"/>
        <v>0</v>
      </c>
      <c r="BD36" s="17"/>
      <c r="BE36" s="17"/>
      <c r="BF36" s="17"/>
      <c r="BG36" s="17"/>
      <c r="BH36" s="17"/>
      <c r="BI36" s="17"/>
      <c r="BJ36" s="17"/>
      <c r="BK36" s="17"/>
      <c r="BL36" s="17"/>
      <c r="BM36" s="17"/>
      <c r="BN36" s="17"/>
      <c r="BO36" s="17"/>
      <c r="BP36" s="90">
        <f t="shared" si="12"/>
        <v>0</v>
      </c>
      <c r="BQ36" s="17"/>
      <c r="BR36" s="17"/>
      <c r="BS36" s="17"/>
      <c r="BT36" s="17"/>
      <c r="BU36" s="17"/>
      <c r="BV36" s="17"/>
      <c r="BW36" s="17"/>
      <c r="BX36" s="17"/>
      <c r="BY36" s="17"/>
      <c r="BZ36" s="17"/>
      <c r="CA36" s="17"/>
      <c r="CB36" s="17"/>
      <c r="CC36" s="90">
        <f t="shared" si="13"/>
        <v>0</v>
      </c>
      <c r="CD36" s="17"/>
      <c r="CE36" s="17"/>
      <c r="CF36" s="17"/>
      <c r="CG36" s="17"/>
      <c r="CH36" s="17"/>
      <c r="CI36" s="17"/>
      <c r="CJ36" s="17"/>
      <c r="CK36" s="17"/>
      <c r="CL36" s="17"/>
      <c r="CM36" s="17"/>
      <c r="CN36" s="17"/>
      <c r="CO36" s="17"/>
      <c r="CQ36" s="113" t="s">
        <v>33</v>
      </c>
      <c r="CR36" s="113" t="s">
        <v>311</v>
      </c>
      <c r="CS36" s="113" t="s">
        <v>51</v>
      </c>
    </row>
    <row r="37" spans="1:97" s="113" customFormat="1" ht="12.75" x14ac:dyDescent="0.2">
      <c r="A37" s="112" t="s">
        <v>322</v>
      </c>
      <c r="B37" s="90">
        <f t="shared" si="49"/>
        <v>0</v>
      </c>
      <c r="C37" s="90">
        <f t="shared" si="7"/>
        <v>0</v>
      </c>
      <c r="D37" s="15"/>
      <c r="E37" s="15"/>
      <c r="F37" s="15"/>
      <c r="G37" s="15"/>
      <c r="H37" s="15"/>
      <c r="I37" s="15"/>
      <c r="J37" s="15"/>
      <c r="K37" s="15"/>
      <c r="L37" s="15"/>
      <c r="M37" s="15"/>
      <c r="N37" s="15"/>
      <c r="O37" s="15"/>
      <c r="P37" s="90">
        <f t="shared" si="8"/>
        <v>0</v>
      </c>
      <c r="Q37" s="15"/>
      <c r="R37" s="15"/>
      <c r="S37" s="15"/>
      <c r="T37" s="15"/>
      <c r="U37" s="15"/>
      <c r="V37" s="15"/>
      <c r="W37" s="15"/>
      <c r="X37" s="15"/>
      <c r="Y37" s="15"/>
      <c r="Z37" s="15"/>
      <c r="AA37" s="15"/>
      <c r="AB37" s="15"/>
      <c r="AC37" s="90">
        <f t="shared" si="9"/>
        <v>0</v>
      </c>
      <c r="AD37" s="15"/>
      <c r="AE37" s="15"/>
      <c r="AF37" s="15"/>
      <c r="AG37" s="15"/>
      <c r="AH37" s="15"/>
      <c r="AI37" s="15"/>
      <c r="AJ37" s="15"/>
      <c r="AK37" s="15"/>
      <c r="AL37" s="15"/>
      <c r="AM37" s="15"/>
      <c r="AN37" s="15"/>
      <c r="AO37" s="15"/>
      <c r="AP37" s="90">
        <f t="shared" si="10"/>
        <v>0</v>
      </c>
      <c r="AQ37" s="15"/>
      <c r="AR37" s="15"/>
      <c r="AS37" s="17"/>
      <c r="AT37" s="15"/>
      <c r="AU37" s="15"/>
      <c r="AV37" s="15"/>
      <c r="AW37" s="15"/>
      <c r="AX37" s="17"/>
      <c r="AY37" s="15"/>
      <c r="AZ37" s="15"/>
      <c r="BA37" s="17"/>
      <c r="BB37" s="17"/>
      <c r="BC37" s="90">
        <f t="shared" si="11"/>
        <v>0</v>
      </c>
      <c r="BD37" s="17"/>
      <c r="BE37" s="17"/>
      <c r="BF37" s="17"/>
      <c r="BG37" s="17"/>
      <c r="BH37" s="17"/>
      <c r="BI37" s="17"/>
      <c r="BJ37" s="17"/>
      <c r="BK37" s="17"/>
      <c r="BL37" s="17"/>
      <c r="BM37" s="17"/>
      <c r="BN37" s="17"/>
      <c r="BO37" s="17"/>
      <c r="BP37" s="90">
        <f t="shared" si="12"/>
        <v>0</v>
      </c>
      <c r="BQ37" s="17"/>
      <c r="BR37" s="17"/>
      <c r="BS37" s="17"/>
      <c r="BT37" s="17"/>
      <c r="BU37" s="17"/>
      <c r="BV37" s="17"/>
      <c r="BW37" s="17"/>
      <c r="BX37" s="17"/>
      <c r="BY37" s="17"/>
      <c r="BZ37" s="17"/>
      <c r="CA37" s="17"/>
      <c r="CB37" s="17"/>
      <c r="CC37" s="90">
        <f t="shared" si="13"/>
        <v>0</v>
      </c>
      <c r="CD37" s="17"/>
      <c r="CE37" s="17"/>
      <c r="CF37" s="17"/>
      <c r="CG37" s="17"/>
      <c r="CH37" s="17"/>
      <c r="CI37" s="17"/>
      <c r="CJ37" s="17"/>
      <c r="CK37" s="17"/>
      <c r="CL37" s="17"/>
      <c r="CM37" s="17"/>
      <c r="CN37" s="17"/>
      <c r="CO37" s="17"/>
      <c r="CQ37" s="113" t="s">
        <v>33</v>
      </c>
      <c r="CR37" s="113" t="s">
        <v>311</v>
      </c>
      <c r="CS37" s="113" t="s">
        <v>51</v>
      </c>
    </row>
    <row r="38" spans="1:97" s="113" customFormat="1" ht="12.75" x14ac:dyDescent="0.2">
      <c r="A38" s="112" t="s">
        <v>82</v>
      </c>
      <c r="B38" s="90">
        <f t="shared" si="49"/>
        <v>0</v>
      </c>
      <c r="C38" s="90">
        <f t="shared" si="7"/>
        <v>0</v>
      </c>
      <c r="D38" s="15"/>
      <c r="E38" s="15"/>
      <c r="F38" s="15"/>
      <c r="G38" s="15"/>
      <c r="H38" s="15"/>
      <c r="I38" s="15"/>
      <c r="J38" s="15"/>
      <c r="K38" s="15"/>
      <c r="L38" s="15"/>
      <c r="M38" s="15"/>
      <c r="N38" s="15"/>
      <c r="O38" s="15"/>
      <c r="P38" s="90">
        <f t="shared" si="8"/>
        <v>0</v>
      </c>
      <c r="Q38" s="15"/>
      <c r="R38" s="15"/>
      <c r="S38" s="15"/>
      <c r="T38" s="15"/>
      <c r="U38" s="15"/>
      <c r="V38" s="15"/>
      <c r="W38" s="15"/>
      <c r="X38" s="15"/>
      <c r="Y38" s="15"/>
      <c r="Z38" s="15"/>
      <c r="AA38" s="15"/>
      <c r="AB38" s="15"/>
      <c r="AC38" s="90">
        <f t="shared" si="9"/>
        <v>0</v>
      </c>
      <c r="AD38" s="15"/>
      <c r="AE38" s="15"/>
      <c r="AF38" s="15"/>
      <c r="AG38" s="15"/>
      <c r="AH38" s="15"/>
      <c r="AI38" s="15"/>
      <c r="AJ38" s="15"/>
      <c r="AK38" s="15"/>
      <c r="AL38" s="15"/>
      <c r="AM38" s="15"/>
      <c r="AN38" s="15"/>
      <c r="AO38" s="15"/>
      <c r="AP38" s="90">
        <f t="shared" si="10"/>
        <v>0</v>
      </c>
      <c r="AQ38" s="15"/>
      <c r="AR38" s="15"/>
      <c r="AS38" s="17"/>
      <c r="AT38" s="15"/>
      <c r="AU38" s="15"/>
      <c r="AV38" s="15"/>
      <c r="AW38" s="15"/>
      <c r="AX38" s="17"/>
      <c r="AY38" s="15"/>
      <c r="AZ38" s="15"/>
      <c r="BA38" s="17"/>
      <c r="BB38" s="17"/>
      <c r="BC38" s="90">
        <f t="shared" si="11"/>
        <v>0</v>
      </c>
      <c r="BD38" s="17"/>
      <c r="BE38" s="17"/>
      <c r="BF38" s="17"/>
      <c r="BG38" s="17"/>
      <c r="BH38" s="17"/>
      <c r="BI38" s="17"/>
      <c r="BJ38" s="17"/>
      <c r="BK38" s="17"/>
      <c r="BL38" s="17"/>
      <c r="BM38" s="17"/>
      <c r="BN38" s="17"/>
      <c r="BO38" s="17"/>
      <c r="BP38" s="90">
        <f t="shared" si="12"/>
        <v>0</v>
      </c>
      <c r="BQ38" s="17"/>
      <c r="BR38" s="17"/>
      <c r="BS38" s="17"/>
      <c r="BT38" s="17"/>
      <c r="BU38" s="17"/>
      <c r="BV38" s="17"/>
      <c r="BW38" s="17"/>
      <c r="BX38" s="17"/>
      <c r="BY38" s="17"/>
      <c r="BZ38" s="17"/>
      <c r="CA38" s="17"/>
      <c r="CB38" s="17"/>
      <c r="CC38" s="90">
        <f t="shared" si="13"/>
        <v>0</v>
      </c>
      <c r="CD38" s="17"/>
      <c r="CE38" s="17"/>
      <c r="CF38" s="17"/>
      <c r="CG38" s="17"/>
      <c r="CH38" s="17"/>
      <c r="CI38" s="17"/>
      <c r="CJ38" s="17"/>
      <c r="CK38" s="17"/>
      <c r="CL38" s="17"/>
      <c r="CM38" s="17"/>
      <c r="CN38" s="17"/>
      <c r="CO38" s="17"/>
      <c r="CQ38" s="113" t="s">
        <v>33</v>
      </c>
      <c r="CR38" s="113" t="s">
        <v>311</v>
      </c>
      <c r="CS38" s="113" t="s">
        <v>51</v>
      </c>
    </row>
    <row r="39" spans="1:97" s="113" customFormat="1" ht="12.75" x14ac:dyDescent="0.2">
      <c r="A39" s="112" t="s">
        <v>161</v>
      </c>
      <c r="B39" s="90">
        <f t="shared" si="49"/>
        <v>0</v>
      </c>
      <c r="C39" s="90">
        <f t="shared" si="7"/>
        <v>0</v>
      </c>
      <c r="D39" s="15"/>
      <c r="E39" s="15"/>
      <c r="F39" s="15"/>
      <c r="G39" s="15"/>
      <c r="H39" s="15"/>
      <c r="I39" s="15"/>
      <c r="J39" s="15"/>
      <c r="K39" s="15"/>
      <c r="L39" s="15"/>
      <c r="M39" s="15"/>
      <c r="N39" s="15"/>
      <c r="O39" s="15"/>
      <c r="P39" s="90">
        <f t="shared" si="8"/>
        <v>0</v>
      </c>
      <c r="Q39" s="15"/>
      <c r="R39" s="15"/>
      <c r="S39" s="15"/>
      <c r="T39" s="15"/>
      <c r="U39" s="15"/>
      <c r="V39" s="15"/>
      <c r="W39" s="15"/>
      <c r="X39" s="15"/>
      <c r="Y39" s="15"/>
      <c r="Z39" s="15"/>
      <c r="AA39" s="15"/>
      <c r="AB39" s="15"/>
      <c r="AC39" s="90">
        <f t="shared" si="9"/>
        <v>0</v>
      </c>
      <c r="AD39" s="15"/>
      <c r="AE39" s="15"/>
      <c r="AF39" s="15"/>
      <c r="AG39" s="15"/>
      <c r="AH39" s="15"/>
      <c r="AI39" s="15"/>
      <c r="AJ39" s="15"/>
      <c r="AK39" s="15"/>
      <c r="AL39" s="15"/>
      <c r="AM39" s="15"/>
      <c r="AN39" s="15"/>
      <c r="AO39" s="15"/>
      <c r="AP39" s="90">
        <f t="shared" si="10"/>
        <v>0</v>
      </c>
      <c r="AQ39" s="15"/>
      <c r="AR39" s="15"/>
      <c r="AS39" s="17"/>
      <c r="AT39" s="15"/>
      <c r="AU39" s="15"/>
      <c r="AV39" s="15"/>
      <c r="AW39" s="15"/>
      <c r="AX39" s="17"/>
      <c r="AY39" s="15"/>
      <c r="AZ39" s="15"/>
      <c r="BA39" s="17"/>
      <c r="BB39" s="17"/>
      <c r="BC39" s="90">
        <f t="shared" si="11"/>
        <v>0</v>
      </c>
      <c r="BD39" s="17"/>
      <c r="BE39" s="17"/>
      <c r="BF39" s="17"/>
      <c r="BG39" s="17"/>
      <c r="BH39" s="17"/>
      <c r="BI39" s="17"/>
      <c r="BJ39" s="17"/>
      <c r="BK39" s="17"/>
      <c r="BL39" s="17"/>
      <c r="BM39" s="17"/>
      <c r="BN39" s="17"/>
      <c r="BO39" s="17"/>
      <c r="BP39" s="90">
        <f t="shared" si="12"/>
        <v>0</v>
      </c>
      <c r="BQ39" s="17"/>
      <c r="BR39" s="17"/>
      <c r="BS39" s="17"/>
      <c r="BT39" s="17"/>
      <c r="BU39" s="17"/>
      <c r="BV39" s="17"/>
      <c r="BW39" s="17"/>
      <c r="BX39" s="17"/>
      <c r="BY39" s="17"/>
      <c r="BZ39" s="17"/>
      <c r="CA39" s="17"/>
      <c r="CB39" s="17"/>
      <c r="CC39" s="90">
        <f t="shared" si="13"/>
        <v>0</v>
      </c>
      <c r="CD39" s="17"/>
      <c r="CE39" s="17"/>
      <c r="CF39" s="17"/>
      <c r="CG39" s="17"/>
      <c r="CH39" s="17"/>
      <c r="CI39" s="17"/>
      <c r="CJ39" s="17"/>
      <c r="CK39" s="17"/>
      <c r="CL39" s="17"/>
      <c r="CM39" s="17"/>
      <c r="CN39" s="17"/>
      <c r="CO39" s="17"/>
      <c r="CQ39" s="113" t="s">
        <v>33</v>
      </c>
      <c r="CR39" s="113" t="s">
        <v>311</v>
      </c>
      <c r="CS39" s="113" t="s">
        <v>51</v>
      </c>
    </row>
    <row r="40" spans="1:97" s="113" customFormat="1" ht="12.75" x14ac:dyDescent="0.2">
      <c r="A40" s="112" t="s">
        <v>145</v>
      </c>
      <c r="B40" s="90">
        <f t="shared" si="49"/>
        <v>0</v>
      </c>
      <c r="C40" s="90">
        <f t="shared" si="7"/>
        <v>0</v>
      </c>
      <c r="D40" s="15"/>
      <c r="E40" s="15"/>
      <c r="F40" s="15"/>
      <c r="G40" s="15"/>
      <c r="H40" s="15"/>
      <c r="I40" s="15"/>
      <c r="J40" s="15"/>
      <c r="K40" s="15"/>
      <c r="L40" s="15"/>
      <c r="M40" s="15"/>
      <c r="N40" s="15"/>
      <c r="O40" s="15"/>
      <c r="P40" s="90">
        <f t="shared" si="8"/>
        <v>0</v>
      </c>
      <c r="Q40" s="15"/>
      <c r="R40" s="15"/>
      <c r="S40" s="15"/>
      <c r="T40" s="15"/>
      <c r="U40" s="15"/>
      <c r="V40" s="15"/>
      <c r="W40" s="15"/>
      <c r="X40" s="15"/>
      <c r="Y40" s="15"/>
      <c r="Z40" s="15"/>
      <c r="AA40" s="15"/>
      <c r="AB40" s="15"/>
      <c r="AC40" s="90">
        <f t="shared" si="9"/>
        <v>0</v>
      </c>
      <c r="AD40" s="15"/>
      <c r="AE40" s="15"/>
      <c r="AF40" s="15"/>
      <c r="AG40" s="15"/>
      <c r="AH40" s="15"/>
      <c r="AI40" s="15"/>
      <c r="AJ40" s="15"/>
      <c r="AK40" s="15"/>
      <c r="AL40" s="15"/>
      <c r="AM40" s="15"/>
      <c r="AN40" s="15"/>
      <c r="AO40" s="15"/>
      <c r="AP40" s="90">
        <f t="shared" si="10"/>
        <v>0</v>
      </c>
      <c r="AQ40" s="15"/>
      <c r="AR40" s="15"/>
      <c r="AS40" s="15"/>
      <c r="AT40" s="15"/>
      <c r="AU40" s="15"/>
      <c r="AV40" s="15"/>
      <c r="AW40" s="15"/>
      <c r="AX40" s="15"/>
      <c r="AY40" s="15"/>
      <c r="AZ40" s="15"/>
      <c r="BA40" s="15"/>
      <c r="BB40" s="15"/>
      <c r="BC40" s="90">
        <f t="shared" si="11"/>
        <v>0</v>
      </c>
      <c r="BD40" s="15"/>
      <c r="BE40" s="15"/>
      <c r="BF40" s="15"/>
      <c r="BG40" s="15"/>
      <c r="BH40" s="15"/>
      <c r="BI40" s="15"/>
      <c r="BJ40" s="15"/>
      <c r="BK40" s="15"/>
      <c r="BL40" s="15"/>
      <c r="BM40" s="15"/>
      <c r="BN40" s="15"/>
      <c r="BO40" s="15"/>
      <c r="BP40" s="90">
        <f t="shared" si="12"/>
        <v>0</v>
      </c>
      <c r="BQ40" s="15"/>
      <c r="BR40" s="15"/>
      <c r="BS40" s="15"/>
      <c r="BT40" s="15"/>
      <c r="BU40" s="15"/>
      <c r="BV40" s="15"/>
      <c r="BW40" s="15"/>
      <c r="BX40" s="15"/>
      <c r="BY40" s="15"/>
      <c r="BZ40" s="15"/>
      <c r="CA40" s="15"/>
      <c r="CB40" s="15"/>
      <c r="CC40" s="90">
        <f t="shared" si="13"/>
        <v>0</v>
      </c>
      <c r="CD40" s="15"/>
      <c r="CE40" s="15"/>
      <c r="CF40" s="15"/>
      <c r="CG40" s="15"/>
      <c r="CH40" s="15"/>
      <c r="CI40" s="15"/>
      <c r="CJ40" s="15"/>
      <c r="CK40" s="15"/>
      <c r="CL40" s="15"/>
      <c r="CM40" s="15"/>
      <c r="CN40" s="15"/>
      <c r="CO40" s="15"/>
      <c r="CQ40" s="113" t="s">
        <v>33</v>
      </c>
      <c r="CR40" s="113" t="s">
        <v>311</v>
      </c>
      <c r="CS40" s="113" t="s">
        <v>51</v>
      </c>
    </row>
    <row r="41" spans="1:97" s="113" customFormat="1" ht="12.75" x14ac:dyDescent="0.2">
      <c r="A41" s="112" t="s">
        <v>185</v>
      </c>
      <c r="B41" s="90">
        <f t="shared" si="49"/>
        <v>0</v>
      </c>
      <c r="C41" s="90">
        <f t="shared" si="7"/>
        <v>0</v>
      </c>
      <c r="D41" s="15"/>
      <c r="E41" s="15"/>
      <c r="F41" s="15"/>
      <c r="G41" s="15"/>
      <c r="H41" s="15"/>
      <c r="I41" s="15"/>
      <c r="J41" s="15"/>
      <c r="K41" s="15"/>
      <c r="L41" s="15"/>
      <c r="M41" s="15"/>
      <c r="N41" s="15"/>
      <c r="O41" s="15"/>
      <c r="P41" s="90">
        <f t="shared" si="8"/>
        <v>0</v>
      </c>
      <c r="Q41" s="15"/>
      <c r="R41" s="15"/>
      <c r="S41" s="15"/>
      <c r="T41" s="15"/>
      <c r="U41" s="15"/>
      <c r="V41" s="15"/>
      <c r="W41" s="15"/>
      <c r="X41" s="15"/>
      <c r="Y41" s="15"/>
      <c r="Z41" s="15"/>
      <c r="AA41" s="15"/>
      <c r="AB41" s="15"/>
      <c r="AC41" s="90">
        <f t="shared" si="9"/>
        <v>0</v>
      </c>
      <c r="AD41" s="15"/>
      <c r="AE41" s="15"/>
      <c r="AF41" s="15"/>
      <c r="AG41" s="15"/>
      <c r="AH41" s="15"/>
      <c r="AI41" s="15"/>
      <c r="AJ41" s="15"/>
      <c r="AK41" s="15"/>
      <c r="AL41" s="15"/>
      <c r="AM41" s="15"/>
      <c r="AN41" s="15"/>
      <c r="AO41" s="15"/>
      <c r="AP41" s="90">
        <f t="shared" si="10"/>
        <v>0</v>
      </c>
      <c r="AQ41" s="15"/>
      <c r="AR41" s="15"/>
      <c r="AS41" s="15"/>
      <c r="AT41" s="15"/>
      <c r="AU41" s="15"/>
      <c r="AV41" s="15"/>
      <c r="AW41" s="15"/>
      <c r="AX41" s="15"/>
      <c r="AY41" s="15"/>
      <c r="AZ41" s="15"/>
      <c r="BA41" s="15"/>
      <c r="BB41" s="15"/>
      <c r="BC41" s="90">
        <f t="shared" si="11"/>
        <v>0</v>
      </c>
      <c r="BD41" s="15"/>
      <c r="BE41" s="15"/>
      <c r="BF41" s="15"/>
      <c r="BG41" s="15"/>
      <c r="BH41" s="15"/>
      <c r="BI41" s="15"/>
      <c r="BJ41" s="15"/>
      <c r="BK41" s="15"/>
      <c r="BL41" s="15"/>
      <c r="BM41" s="15"/>
      <c r="BN41" s="15"/>
      <c r="BO41" s="15"/>
      <c r="BP41" s="90">
        <f t="shared" si="12"/>
        <v>0</v>
      </c>
      <c r="BQ41" s="15"/>
      <c r="BR41" s="15"/>
      <c r="BS41" s="15"/>
      <c r="BT41" s="15"/>
      <c r="BU41" s="15"/>
      <c r="BV41" s="15"/>
      <c r="BW41" s="15"/>
      <c r="BX41" s="15"/>
      <c r="BY41" s="15"/>
      <c r="BZ41" s="15"/>
      <c r="CA41" s="15"/>
      <c r="CB41" s="15"/>
      <c r="CC41" s="90">
        <f t="shared" si="13"/>
        <v>0</v>
      </c>
      <c r="CD41" s="15"/>
      <c r="CE41" s="15"/>
      <c r="CF41" s="15"/>
      <c r="CG41" s="15"/>
      <c r="CH41" s="15"/>
      <c r="CI41" s="15"/>
      <c r="CJ41" s="15"/>
      <c r="CK41" s="15"/>
      <c r="CL41" s="15"/>
      <c r="CM41" s="15"/>
      <c r="CN41" s="15"/>
      <c r="CO41" s="15"/>
      <c r="CQ41" s="113" t="s">
        <v>33</v>
      </c>
      <c r="CR41" s="113" t="s">
        <v>311</v>
      </c>
      <c r="CS41" s="113" t="s">
        <v>51</v>
      </c>
    </row>
    <row r="42" spans="1:97" s="111" customFormat="1" ht="12.75" x14ac:dyDescent="0.2">
      <c r="A42" s="115" t="s">
        <v>70</v>
      </c>
      <c r="B42" s="88">
        <f>SUBTOTAL(9,D42:O55)+SUBTOTAL(9,Q42:AB55)+SUBTOTAL(9,AD42:AO55)+SUBTOTAL(9,AQ42:BB55)+SUBTOTAL(9,BD42:BO55)+SUBTOTAL(9,BQ42:CB55)+SUBTOTAL(9,CD42:CO55)</f>
        <v>0</v>
      </c>
      <c r="C42" s="88">
        <f>SUBTOTAL(9,D42:O55)</f>
        <v>0</v>
      </c>
      <c r="D42" s="3">
        <f t="shared" ref="D42:AO42" si="50">SUBTOTAL(9,D43:D55)</f>
        <v>0</v>
      </c>
      <c r="E42" s="3">
        <f t="shared" si="50"/>
        <v>0</v>
      </c>
      <c r="F42" s="3">
        <f t="shared" si="50"/>
        <v>0</v>
      </c>
      <c r="G42" s="3">
        <f t="shared" si="50"/>
        <v>0</v>
      </c>
      <c r="H42" s="3">
        <f t="shared" si="50"/>
        <v>0</v>
      </c>
      <c r="I42" s="3">
        <f t="shared" si="50"/>
        <v>0</v>
      </c>
      <c r="J42" s="3">
        <f t="shared" si="50"/>
        <v>0</v>
      </c>
      <c r="K42" s="3">
        <f t="shared" si="50"/>
        <v>0</v>
      </c>
      <c r="L42" s="3">
        <f t="shared" si="50"/>
        <v>0</v>
      </c>
      <c r="M42" s="3">
        <f t="shared" si="50"/>
        <v>0</v>
      </c>
      <c r="N42" s="3">
        <f t="shared" si="50"/>
        <v>0</v>
      </c>
      <c r="O42" s="3">
        <f t="shared" si="50"/>
        <v>0</v>
      </c>
      <c r="P42" s="88">
        <f>SUBTOTAL(9,Q42:AB55)</f>
        <v>0</v>
      </c>
      <c r="Q42" s="3">
        <f t="shared" si="50"/>
        <v>0</v>
      </c>
      <c r="R42" s="3">
        <f t="shared" si="50"/>
        <v>0</v>
      </c>
      <c r="S42" s="3">
        <f t="shared" si="50"/>
        <v>0</v>
      </c>
      <c r="T42" s="3">
        <f t="shared" si="50"/>
        <v>0</v>
      </c>
      <c r="U42" s="3">
        <f t="shared" si="50"/>
        <v>0</v>
      </c>
      <c r="V42" s="3">
        <f t="shared" si="50"/>
        <v>0</v>
      </c>
      <c r="W42" s="3">
        <f t="shared" si="50"/>
        <v>0</v>
      </c>
      <c r="X42" s="3">
        <f t="shared" si="50"/>
        <v>0</v>
      </c>
      <c r="Y42" s="3">
        <f t="shared" si="50"/>
        <v>0</v>
      </c>
      <c r="Z42" s="3">
        <f t="shared" si="50"/>
        <v>0</v>
      </c>
      <c r="AA42" s="3">
        <f t="shared" si="50"/>
        <v>0</v>
      </c>
      <c r="AB42" s="3">
        <f t="shared" si="50"/>
        <v>0</v>
      </c>
      <c r="AC42" s="88">
        <f>SUBTOTAL(9,AD42:AO55)</f>
        <v>0</v>
      </c>
      <c r="AD42" s="3">
        <f t="shared" si="50"/>
        <v>0</v>
      </c>
      <c r="AE42" s="3">
        <f t="shared" si="50"/>
        <v>0</v>
      </c>
      <c r="AF42" s="3">
        <f t="shared" si="50"/>
        <v>0</v>
      </c>
      <c r="AG42" s="3">
        <f t="shared" si="50"/>
        <v>0</v>
      </c>
      <c r="AH42" s="3">
        <f t="shared" si="50"/>
        <v>0</v>
      </c>
      <c r="AI42" s="3">
        <f t="shared" si="50"/>
        <v>0</v>
      </c>
      <c r="AJ42" s="3">
        <f t="shared" si="50"/>
        <v>0</v>
      </c>
      <c r="AK42" s="3">
        <f t="shared" si="50"/>
        <v>0</v>
      </c>
      <c r="AL42" s="3">
        <f t="shared" si="50"/>
        <v>0</v>
      </c>
      <c r="AM42" s="3">
        <f t="shared" si="50"/>
        <v>0</v>
      </c>
      <c r="AN42" s="3">
        <f t="shared" si="50"/>
        <v>0</v>
      </c>
      <c r="AO42" s="3">
        <f t="shared" si="50"/>
        <v>0</v>
      </c>
      <c r="AP42" s="88">
        <f>SUBTOTAL(9,AQ42:BB55)</f>
        <v>0</v>
      </c>
      <c r="AQ42" s="3">
        <f>SUBTOTAL(9,AQ43:AQ55)</f>
        <v>0</v>
      </c>
      <c r="AR42" s="3">
        <f t="shared" ref="AR42:BB42" si="51">SUBTOTAL(9,AR43:AR55)</f>
        <v>0</v>
      </c>
      <c r="AS42" s="3">
        <f t="shared" si="51"/>
        <v>0</v>
      </c>
      <c r="AT42" s="3">
        <f t="shared" si="51"/>
        <v>0</v>
      </c>
      <c r="AU42" s="3">
        <f t="shared" si="51"/>
        <v>0</v>
      </c>
      <c r="AV42" s="3">
        <f t="shared" si="51"/>
        <v>0</v>
      </c>
      <c r="AW42" s="3">
        <f t="shared" si="51"/>
        <v>0</v>
      </c>
      <c r="AX42" s="3">
        <f t="shared" si="51"/>
        <v>0</v>
      </c>
      <c r="AY42" s="3">
        <f t="shared" si="51"/>
        <v>0</v>
      </c>
      <c r="AZ42" s="3">
        <f t="shared" si="51"/>
        <v>0</v>
      </c>
      <c r="BA42" s="3">
        <f t="shared" si="51"/>
        <v>0</v>
      </c>
      <c r="BB42" s="3">
        <f t="shared" si="51"/>
        <v>0</v>
      </c>
      <c r="BC42" s="88">
        <f>SUBTOTAL(9,BD42:BO55)</f>
        <v>0</v>
      </c>
      <c r="BD42" s="3">
        <f t="shared" ref="BD42:CB42" si="52">SUBTOTAL(9,BD43:BD55)</f>
        <v>0</v>
      </c>
      <c r="BE42" s="3">
        <f t="shared" si="52"/>
        <v>0</v>
      </c>
      <c r="BF42" s="3">
        <f t="shared" si="52"/>
        <v>0</v>
      </c>
      <c r="BG42" s="3">
        <f t="shared" si="52"/>
        <v>0</v>
      </c>
      <c r="BH42" s="3">
        <f t="shared" si="52"/>
        <v>0</v>
      </c>
      <c r="BI42" s="3">
        <f t="shared" si="52"/>
        <v>0</v>
      </c>
      <c r="BJ42" s="3">
        <f t="shared" si="52"/>
        <v>0</v>
      </c>
      <c r="BK42" s="3">
        <f t="shared" si="52"/>
        <v>0</v>
      </c>
      <c r="BL42" s="3">
        <f t="shared" si="52"/>
        <v>0</v>
      </c>
      <c r="BM42" s="3">
        <f t="shared" si="52"/>
        <v>0</v>
      </c>
      <c r="BN42" s="3">
        <f t="shared" si="52"/>
        <v>0</v>
      </c>
      <c r="BO42" s="3">
        <f t="shared" si="52"/>
        <v>0</v>
      </c>
      <c r="BP42" s="88">
        <f>SUBTOTAL(9,BQ42:CB55)</f>
        <v>0</v>
      </c>
      <c r="BQ42" s="3">
        <f t="shared" si="52"/>
        <v>0</v>
      </c>
      <c r="BR42" s="3">
        <f t="shared" si="52"/>
        <v>0</v>
      </c>
      <c r="BS42" s="3">
        <f t="shared" si="52"/>
        <v>0</v>
      </c>
      <c r="BT42" s="3">
        <f t="shared" si="52"/>
        <v>0</v>
      </c>
      <c r="BU42" s="3">
        <f t="shared" si="52"/>
        <v>0</v>
      </c>
      <c r="BV42" s="3">
        <f t="shared" si="52"/>
        <v>0</v>
      </c>
      <c r="BW42" s="3">
        <f t="shared" si="52"/>
        <v>0</v>
      </c>
      <c r="BX42" s="3">
        <f t="shared" si="52"/>
        <v>0</v>
      </c>
      <c r="BY42" s="3">
        <f t="shared" si="52"/>
        <v>0</v>
      </c>
      <c r="BZ42" s="3">
        <f t="shared" si="52"/>
        <v>0</v>
      </c>
      <c r="CA42" s="3">
        <f t="shared" si="52"/>
        <v>0</v>
      </c>
      <c r="CB42" s="3">
        <f t="shared" si="52"/>
        <v>0</v>
      </c>
      <c r="CC42" s="88">
        <f>SUBTOTAL(9,CD42:CO55)</f>
        <v>0</v>
      </c>
      <c r="CD42" s="3">
        <f t="shared" ref="CD42:CO42" si="53">SUBTOTAL(9,CD43:CD55)</f>
        <v>0</v>
      </c>
      <c r="CE42" s="3">
        <f t="shared" si="53"/>
        <v>0</v>
      </c>
      <c r="CF42" s="3">
        <f t="shared" si="53"/>
        <v>0</v>
      </c>
      <c r="CG42" s="3">
        <f t="shared" si="53"/>
        <v>0</v>
      </c>
      <c r="CH42" s="3">
        <f t="shared" si="53"/>
        <v>0</v>
      </c>
      <c r="CI42" s="3">
        <f t="shared" si="53"/>
        <v>0</v>
      </c>
      <c r="CJ42" s="3">
        <f t="shared" si="53"/>
        <v>0</v>
      </c>
      <c r="CK42" s="3">
        <f t="shared" si="53"/>
        <v>0</v>
      </c>
      <c r="CL42" s="3">
        <f t="shared" si="53"/>
        <v>0</v>
      </c>
      <c r="CM42" s="3">
        <f t="shared" si="53"/>
        <v>0</v>
      </c>
      <c r="CN42" s="3">
        <f t="shared" si="53"/>
        <v>0</v>
      </c>
      <c r="CO42" s="3">
        <f t="shared" si="53"/>
        <v>0</v>
      </c>
      <c r="CQ42" s="111" t="s">
        <v>310</v>
      </c>
      <c r="CR42" s="111" t="s">
        <v>310</v>
      </c>
      <c r="CS42" s="111" t="s">
        <v>310</v>
      </c>
    </row>
    <row r="43" spans="1:97" s="113" customFormat="1" ht="12.75" x14ac:dyDescent="0.2">
      <c r="A43" s="112" t="s">
        <v>323</v>
      </c>
      <c r="B43" s="90">
        <f t="shared" ref="B43:B54" si="54">SUBTOTAL(9,D43:O43)+SUBTOTAL(9,Q43:AB43)+SUBTOTAL(9,AD43:AO43)+SUBTOTAL(9,AQ43:BB43)+SUBTOTAL(9,BD43:BO43)+SUBTOTAL(9,BQ43:CB43)+SUBTOTAL(9,CD43:CO43)</f>
        <v>0</v>
      </c>
      <c r="C43" s="90">
        <f t="shared" si="7"/>
        <v>0</v>
      </c>
      <c r="D43" s="14"/>
      <c r="E43" s="14"/>
      <c r="F43" s="14"/>
      <c r="G43" s="14"/>
      <c r="H43" s="14"/>
      <c r="I43" s="14"/>
      <c r="J43" s="14"/>
      <c r="K43" s="14"/>
      <c r="L43" s="14"/>
      <c r="M43" s="14"/>
      <c r="N43" s="14"/>
      <c r="O43" s="14"/>
      <c r="P43" s="90">
        <f t="shared" si="8"/>
        <v>0</v>
      </c>
      <c r="Q43" s="14"/>
      <c r="R43" s="14"/>
      <c r="S43" s="14"/>
      <c r="T43" s="14"/>
      <c r="U43" s="14"/>
      <c r="V43" s="14"/>
      <c r="W43" s="14"/>
      <c r="X43" s="14"/>
      <c r="Y43" s="14"/>
      <c r="Z43" s="14"/>
      <c r="AA43" s="14"/>
      <c r="AB43" s="14"/>
      <c r="AC43" s="90">
        <f t="shared" si="9"/>
        <v>0</v>
      </c>
      <c r="AD43" s="14"/>
      <c r="AE43" s="14"/>
      <c r="AF43" s="14"/>
      <c r="AG43" s="14"/>
      <c r="AH43" s="14"/>
      <c r="AI43" s="14"/>
      <c r="AJ43" s="14"/>
      <c r="AK43" s="14"/>
      <c r="AL43" s="14"/>
      <c r="AM43" s="14"/>
      <c r="AN43" s="14"/>
      <c r="AO43" s="14"/>
      <c r="AP43" s="90">
        <f t="shared" si="10"/>
        <v>0</v>
      </c>
      <c r="AQ43" s="14"/>
      <c r="AR43" s="14"/>
      <c r="AS43" s="14"/>
      <c r="AT43" s="14"/>
      <c r="AU43" s="14"/>
      <c r="AV43" s="14"/>
      <c r="AW43" s="14"/>
      <c r="AX43" s="14"/>
      <c r="AY43" s="14"/>
      <c r="AZ43" s="14"/>
      <c r="BA43" s="14"/>
      <c r="BB43" s="14"/>
      <c r="BC43" s="90">
        <f t="shared" si="11"/>
        <v>0</v>
      </c>
      <c r="BD43" s="14"/>
      <c r="BE43" s="14"/>
      <c r="BF43" s="14"/>
      <c r="BG43" s="14"/>
      <c r="BH43" s="14"/>
      <c r="BI43" s="14"/>
      <c r="BJ43" s="14"/>
      <c r="BK43" s="14"/>
      <c r="BL43" s="14"/>
      <c r="BM43" s="14"/>
      <c r="BN43" s="14"/>
      <c r="BO43" s="14"/>
      <c r="BP43" s="90">
        <f t="shared" si="12"/>
        <v>0</v>
      </c>
      <c r="BQ43" s="14"/>
      <c r="BR43" s="14"/>
      <c r="BS43" s="14"/>
      <c r="BT43" s="14"/>
      <c r="BU43" s="14"/>
      <c r="BV43" s="14"/>
      <c r="BW43" s="14"/>
      <c r="BX43" s="14"/>
      <c r="BY43" s="14"/>
      <c r="BZ43" s="14"/>
      <c r="CA43" s="14"/>
      <c r="CB43" s="14"/>
      <c r="CC43" s="90">
        <f t="shared" si="13"/>
        <v>0</v>
      </c>
      <c r="CD43" s="14"/>
      <c r="CE43" s="14"/>
      <c r="CF43" s="14"/>
      <c r="CG43" s="14"/>
      <c r="CH43" s="14"/>
      <c r="CI43" s="14"/>
      <c r="CJ43" s="14"/>
      <c r="CK43" s="14"/>
      <c r="CL43" s="14"/>
      <c r="CM43" s="14"/>
      <c r="CN43" s="14"/>
      <c r="CO43" s="14"/>
      <c r="CQ43" s="113" t="s">
        <v>33</v>
      </c>
      <c r="CR43" s="113" t="s">
        <v>311</v>
      </c>
      <c r="CS43" s="113" t="s">
        <v>72</v>
      </c>
    </row>
    <row r="44" spans="1:97" s="113" customFormat="1" ht="12.75" x14ac:dyDescent="0.2">
      <c r="A44" s="112" t="s">
        <v>324</v>
      </c>
      <c r="B44" s="90">
        <f t="shared" si="54"/>
        <v>0</v>
      </c>
      <c r="C44" s="90">
        <f t="shared" si="7"/>
        <v>0</v>
      </c>
      <c r="D44" s="14"/>
      <c r="E44" s="14"/>
      <c r="F44" s="14"/>
      <c r="G44" s="14"/>
      <c r="H44" s="14"/>
      <c r="I44" s="14"/>
      <c r="J44" s="14"/>
      <c r="K44" s="14"/>
      <c r="L44" s="14"/>
      <c r="M44" s="14"/>
      <c r="N44" s="14"/>
      <c r="O44" s="14"/>
      <c r="P44" s="90">
        <f t="shared" si="8"/>
        <v>0</v>
      </c>
      <c r="Q44" s="14"/>
      <c r="R44" s="14"/>
      <c r="S44" s="14"/>
      <c r="T44" s="14"/>
      <c r="U44" s="14"/>
      <c r="V44" s="14"/>
      <c r="W44" s="14"/>
      <c r="X44" s="14"/>
      <c r="Y44" s="14"/>
      <c r="Z44" s="14"/>
      <c r="AA44" s="14"/>
      <c r="AB44" s="14"/>
      <c r="AC44" s="90">
        <f t="shared" si="9"/>
        <v>0</v>
      </c>
      <c r="AD44" s="14"/>
      <c r="AE44" s="14"/>
      <c r="AF44" s="14"/>
      <c r="AG44" s="14"/>
      <c r="AH44" s="14"/>
      <c r="AI44" s="14"/>
      <c r="AJ44" s="14"/>
      <c r="AK44" s="14"/>
      <c r="AL44" s="14"/>
      <c r="AM44" s="14"/>
      <c r="AN44" s="14"/>
      <c r="AO44" s="14"/>
      <c r="AP44" s="90">
        <f t="shared" si="10"/>
        <v>0</v>
      </c>
      <c r="AQ44" s="14"/>
      <c r="AR44" s="14"/>
      <c r="AS44" s="14"/>
      <c r="AT44" s="14"/>
      <c r="AU44" s="14"/>
      <c r="AV44" s="14"/>
      <c r="AW44" s="14"/>
      <c r="AX44" s="14"/>
      <c r="AY44" s="14"/>
      <c r="AZ44" s="14"/>
      <c r="BA44" s="14"/>
      <c r="BB44" s="14"/>
      <c r="BC44" s="90">
        <f t="shared" si="11"/>
        <v>0</v>
      </c>
      <c r="BD44" s="14"/>
      <c r="BE44" s="14"/>
      <c r="BF44" s="14"/>
      <c r="BG44" s="14"/>
      <c r="BH44" s="14"/>
      <c r="BI44" s="14"/>
      <c r="BJ44" s="14"/>
      <c r="BK44" s="14"/>
      <c r="BL44" s="14"/>
      <c r="BM44" s="14"/>
      <c r="BN44" s="14"/>
      <c r="BO44" s="14"/>
      <c r="BP44" s="90">
        <f t="shared" si="12"/>
        <v>0</v>
      </c>
      <c r="BQ44" s="14"/>
      <c r="BR44" s="14"/>
      <c r="BS44" s="14"/>
      <c r="BT44" s="14"/>
      <c r="BU44" s="14"/>
      <c r="BV44" s="14"/>
      <c r="BW44" s="14"/>
      <c r="BX44" s="14"/>
      <c r="BY44" s="14"/>
      <c r="BZ44" s="14"/>
      <c r="CA44" s="14"/>
      <c r="CB44" s="14"/>
      <c r="CC44" s="90">
        <f t="shared" si="13"/>
        <v>0</v>
      </c>
      <c r="CD44" s="14"/>
      <c r="CE44" s="14"/>
      <c r="CF44" s="14"/>
      <c r="CG44" s="14"/>
      <c r="CH44" s="14"/>
      <c r="CI44" s="14"/>
      <c r="CJ44" s="14"/>
      <c r="CK44" s="14"/>
      <c r="CL44" s="14"/>
      <c r="CM44" s="14"/>
      <c r="CN44" s="14"/>
      <c r="CO44" s="14"/>
      <c r="CQ44" s="113" t="s">
        <v>33</v>
      </c>
      <c r="CR44" s="113" t="s">
        <v>311</v>
      </c>
      <c r="CS44" s="113" t="s">
        <v>72</v>
      </c>
    </row>
    <row r="45" spans="1:97" s="113" customFormat="1" ht="12.75" x14ac:dyDescent="0.2">
      <c r="A45" s="112" t="s">
        <v>325</v>
      </c>
      <c r="B45" s="90">
        <f t="shared" si="54"/>
        <v>0</v>
      </c>
      <c r="C45" s="90">
        <f t="shared" si="7"/>
        <v>0</v>
      </c>
      <c r="D45" s="15"/>
      <c r="E45" s="15"/>
      <c r="F45" s="15"/>
      <c r="G45" s="15"/>
      <c r="H45" s="15"/>
      <c r="I45" s="15"/>
      <c r="J45" s="15"/>
      <c r="K45" s="15"/>
      <c r="L45" s="15"/>
      <c r="M45" s="15"/>
      <c r="N45" s="15"/>
      <c r="O45" s="15"/>
      <c r="P45" s="90">
        <f t="shared" si="8"/>
        <v>0</v>
      </c>
      <c r="Q45" s="15"/>
      <c r="R45" s="15"/>
      <c r="S45" s="15"/>
      <c r="T45" s="15"/>
      <c r="U45" s="15"/>
      <c r="V45" s="15"/>
      <c r="W45" s="15"/>
      <c r="X45" s="15"/>
      <c r="Y45" s="15"/>
      <c r="Z45" s="15"/>
      <c r="AA45" s="15"/>
      <c r="AB45" s="15"/>
      <c r="AC45" s="90">
        <f t="shared" si="9"/>
        <v>0</v>
      </c>
      <c r="AD45" s="15"/>
      <c r="AE45" s="15"/>
      <c r="AF45" s="15"/>
      <c r="AG45" s="15"/>
      <c r="AH45" s="15"/>
      <c r="AI45" s="15"/>
      <c r="AJ45" s="15"/>
      <c r="AK45" s="15"/>
      <c r="AL45" s="15"/>
      <c r="AM45" s="15"/>
      <c r="AN45" s="15"/>
      <c r="AO45" s="15"/>
      <c r="AP45" s="90">
        <f t="shared" si="10"/>
        <v>0</v>
      </c>
      <c r="AQ45" s="15"/>
      <c r="AR45" s="15"/>
      <c r="AS45" s="15"/>
      <c r="AT45" s="15"/>
      <c r="AU45" s="15"/>
      <c r="AV45" s="15"/>
      <c r="AW45" s="15"/>
      <c r="AX45" s="15"/>
      <c r="AY45" s="15"/>
      <c r="AZ45" s="15"/>
      <c r="BA45" s="15"/>
      <c r="BB45" s="15"/>
      <c r="BC45" s="90">
        <f t="shared" si="11"/>
        <v>0</v>
      </c>
      <c r="BD45" s="15"/>
      <c r="BE45" s="15"/>
      <c r="BF45" s="15"/>
      <c r="BG45" s="15"/>
      <c r="BH45" s="15"/>
      <c r="BI45" s="15"/>
      <c r="BJ45" s="15"/>
      <c r="BK45" s="15"/>
      <c r="BL45" s="15"/>
      <c r="BM45" s="15"/>
      <c r="BN45" s="15"/>
      <c r="BO45" s="15"/>
      <c r="BP45" s="90">
        <f t="shared" si="12"/>
        <v>0</v>
      </c>
      <c r="BQ45" s="15"/>
      <c r="BR45" s="15"/>
      <c r="BS45" s="15"/>
      <c r="BT45" s="15"/>
      <c r="BU45" s="15"/>
      <c r="BV45" s="15"/>
      <c r="BW45" s="15"/>
      <c r="BX45" s="15"/>
      <c r="BY45" s="15"/>
      <c r="BZ45" s="15"/>
      <c r="CA45" s="15"/>
      <c r="CB45" s="15"/>
      <c r="CC45" s="90">
        <f t="shared" si="13"/>
        <v>0</v>
      </c>
      <c r="CD45" s="15"/>
      <c r="CE45" s="15"/>
      <c r="CF45" s="15"/>
      <c r="CG45" s="15"/>
      <c r="CH45" s="15"/>
      <c r="CI45" s="15"/>
      <c r="CJ45" s="15"/>
      <c r="CK45" s="15"/>
      <c r="CL45" s="15"/>
      <c r="CM45" s="15"/>
      <c r="CN45" s="15"/>
      <c r="CO45" s="15"/>
      <c r="CQ45" s="113" t="s">
        <v>33</v>
      </c>
      <c r="CR45" s="113" t="s">
        <v>311</v>
      </c>
      <c r="CS45" s="113" t="s">
        <v>72</v>
      </c>
    </row>
    <row r="46" spans="1:97" s="113" customFormat="1" ht="12.75" x14ac:dyDescent="0.2">
      <c r="A46" s="112" t="s">
        <v>138</v>
      </c>
      <c r="B46" s="90">
        <f t="shared" si="54"/>
        <v>0</v>
      </c>
      <c r="C46" s="90">
        <f t="shared" si="7"/>
        <v>0</v>
      </c>
      <c r="D46" s="15"/>
      <c r="E46" s="15"/>
      <c r="F46" s="15"/>
      <c r="G46" s="15"/>
      <c r="H46" s="15"/>
      <c r="I46" s="15"/>
      <c r="J46" s="15"/>
      <c r="K46" s="15"/>
      <c r="L46" s="15"/>
      <c r="M46" s="15"/>
      <c r="N46" s="15"/>
      <c r="O46" s="15"/>
      <c r="P46" s="90">
        <f t="shared" si="8"/>
        <v>0</v>
      </c>
      <c r="Q46" s="15"/>
      <c r="R46" s="15"/>
      <c r="S46" s="15"/>
      <c r="T46" s="15"/>
      <c r="U46" s="15"/>
      <c r="V46" s="15"/>
      <c r="W46" s="15"/>
      <c r="X46" s="15"/>
      <c r="Y46" s="15"/>
      <c r="Z46" s="15"/>
      <c r="AA46" s="15"/>
      <c r="AB46" s="15"/>
      <c r="AC46" s="90">
        <f t="shared" si="9"/>
        <v>0</v>
      </c>
      <c r="AD46" s="15"/>
      <c r="AE46" s="15"/>
      <c r="AF46" s="15"/>
      <c r="AG46" s="15"/>
      <c r="AH46" s="15"/>
      <c r="AI46" s="15"/>
      <c r="AJ46" s="15"/>
      <c r="AK46" s="15"/>
      <c r="AL46" s="15"/>
      <c r="AM46" s="15"/>
      <c r="AN46" s="15"/>
      <c r="AO46" s="15"/>
      <c r="AP46" s="90">
        <f t="shared" si="10"/>
        <v>0</v>
      </c>
      <c r="AQ46" s="15"/>
      <c r="AR46" s="15"/>
      <c r="AS46" s="15"/>
      <c r="AT46" s="15"/>
      <c r="AU46" s="15"/>
      <c r="AV46" s="15"/>
      <c r="AW46" s="15"/>
      <c r="AX46" s="15"/>
      <c r="AY46" s="15"/>
      <c r="AZ46" s="15"/>
      <c r="BA46" s="15"/>
      <c r="BB46" s="15"/>
      <c r="BC46" s="90">
        <f t="shared" si="11"/>
        <v>0</v>
      </c>
      <c r="BD46" s="15"/>
      <c r="BE46" s="15"/>
      <c r="BF46" s="15"/>
      <c r="BG46" s="15"/>
      <c r="BH46" s="15"/>
      <c r="BI46" s="15"/>
      <c r="BJ46" s="15"/>
      <c r="BK46" s="15"/>
      <c r="BL46" s="15"/>
      <c r="BM46" s="15"/>
      <c r="BN46" s="15"/>
      <c r="BO46" s="15"/>
      <c r="BP46" s="90">
        <f t="shared" si="12"/>
        <v>0</v>
      </c>
      <c r="BQ46" s="15"/>
      <c r="BR46" s="15"/>
      <c r="BS46" s="15"/>
      <c r="BT46" s="15"/>
      <c r="BU46" s="15"/>
      <c r="BV46" s="15"/>
      <c r="BW46" s="15"/>
      <c r="BX46" s="15"/>
      <c r="BY46" s="15"/>
      <c r="BZ46" s="15"/>
      <c r="CA46" s="15"/>
      <c r="CB46" s="15"/>
      <c r="CC46" s="90">
        <f t="shared" si="13"/>
        <v>0</v>
      </c>
      <c r="CD46" s="15"/>
      <c r="CE46" s="15"/>
      <c r="CF46" s="15"/>
      <c r="CG46" s="15"/>
      <c r="CH46" s="15"/>
      <c r="CI46" s="15"/>
      <c r="CJ46" s="15"/>
      <c r="CK46" s="15"/>
      <c r="CL46" s="15"/>
      <c r="CM46" s="15"/>
      <c r="CN46" s="15"/>
      <c r="CO46" s="15"/>
      <c r="CQ46" s="113" t="s">
        <v>33</v>
      </c>
      <c r="CR46" s="113" t="s">
        <v>311</v>
      </c>
      <c r="CS46" s="113" t="s">
        <v>72</v>
      </c>
    </row>
    <row r="47" spans="1:97" s="113" customFormat="1" ht="12.75" x14ac:dyDescent="0.2">
      <c r="A47" s="112" t="s">
        <v>139</v>
      </c>
      <c r="B47" s="90">
        <f t="shared" si="54"/>
        <v>0</v>
      </c>
      <c r="C47" s="90">
        <f t="shared" si="7"/>
        <v>0</v>
      </c>
      <c r="D47" s="15"/>
      <c r="E47" s="15"/>
      <c r="F47" s="15"/>
      <c r="G47" s="15"/>
      <c r="H47" s="15"/>
      <c r="I47" s="15"/>
      <c r="J47" s="15"/>
      <c r="K47" s="15"/>
      <c r="L47" s="15"/>
      <c r="M47" s="15"/>
      <c r="N47" s="15"/>
      <c r="O47" s="15"/>
      <c r="P47" s="90">
        <f t="shared" si="8"/>
        <v>0</v>
      </c>
      <c r="Q47" s="15"/>
      <c r="R47" s="15"/>
      <c r="S47" s="15"/>
      <c r="T47" s="15"/>
      <c r="U47" s="15"/>
      <c r="V47" s="15"/>
      <c r="W47" s="15"/>
      <c r="X47" s="15"/>
      <c r="Y47" s="15"/>
      <c r="Z47" s="15"/>
      <c r="AA47" s="15"/>
      <c r="AB47" s="15"/>
      <c r="AC47" s="90">
        <f t="shared" si="9"/>
        <v>0</v>
      </c>
      <c r="AD47" s="15"/>
      <c r="AE47" s="15"/>
      <c r="AF47" s="15"/>
      <c r="AG47" s="15"/>
      <c r="AH47" s="15"/>
      <c r="AI47" s="15"/>
      <c r="AJ47" s="15"/>
      <c r="AK47" s="15"/>
      <c r="AL47" s="15"/>
      <c r="AM47" s="15"/>
      <c r="AN47" s="15"/>
      <c r="AO47" s="15"/>
      <c r="AP47" s="90">
        <f t="shared" si="10"/>
        <v>0</v>
      </c>
      <c r="AQ47" s="15"/>
      <c r="AR47" s="15"/>
      <c r="AS47" s="15"/>
      <c r="AT47" s="15"/>
      <c r="AU47" s="15"/>
      <c r="AV47" s="15"/>
      <c r="AW47" s="15"/>
      <c r="AX47" s="15"/>
      <c r="AY47" s="15"/>
      <c r="AZ47" s="15"/>
      <c r="BA47" s="15"/>
      <c r="BB47" s="15"/>
      <c r="BC47" s="90">
        <f t="shared" si="11"/>
        <v>0</v>
      </c>
      <c r="BD47" s="15"/>
      <c r="BE47" s="15"/>
      <c r="BF47" s="15"/>
      <c r="BG47" s="15"/>
      <c r="BH47" s="15"/>
      <c r="BI47" s="15"/>
      <c r="BJ47" s="15"/>
      <c r="BK47" s="15"/>
      <c r="BL47" s="15"/>
      <c r="BM47" s="15"/>
      <c r="BN47" s="15"/>
      <c r="BO47" s="15"/>
      <c r="BP47" s="90">
        <f t="shared" si="12"/>
        <v>0</v>
      </c>
      <c r="BQ47" s="15"/>
      <c r="BR47" s="15"/>
      <c r="BS47" s="15"/>
      <c r="BT47" s="15"/>
      <c r="BU47" s="15"/>
      <c r="BV47" s="15"/>
      <c r="BW47" s="15"/>
      <c r="BX47" s="15"/>
      <c r="BY47" s="15"/>
      <c r="BZ47" s="15"/>
      <c r="CA47" s="15"/>
      <c r="CB47" s="15"/>
      <c r="CC47" s="90">
        <f t="shared" si="13"/>
        <v>0</v>
      </c>
      <c r="CD47" s="15"/>
      <c r="CE47" s="15"/>
      <c r="CF47" s="15"/>
      <c r="CG47" s="15"/>
      <c r="CH47" s="15"/>
      <c r="CI47" s="15"/>
      <c r="CJ47" s="15"/>
      <c r="CK47" s="15"/>
      <c r="CL47" s="15"/>
      <c r="CM47" s="15"/>
      <c r="CN47" s="15"/>
      <c r="CO47" s="15"/>
      <c r="CQ47" s="113" t="s">
        <v>33</v>
      </c>
      <c r="CR47" s="113" t="s">
        <v>311</v>
      </c>
      <c r="CS47" s="113" t="s">
        <v>72</v>
      </c>
    </row>
    <row r="48" spans="1:97" s="113" customFormat="1" ht="12.75" x14ac:dyDescent="0.2">
      <c r="A48" s="112" t="s">
        <v>77</v>
      </c>
      <c r="B48" s="90">
        <f t="shared" si="54"/>
        <v>0</v>
      </c>
      <c r="C48" s="90">
        <f t="shared" si="7"/>
        <v>0</v>
      </c>
      <c r="D48" s="15"/>
      <c r="E48" s="15"/>
      <c r="F48" s="15"/>
      <c r="G48" s="15"/>
      <c r="H48" s="15"/>
      <c r="I48" s="15"/>
      <c r="J48" s="15"/>
      <c r="K48" s="15"/>
      <c r="L48" s="15"/>
      <c r="M48" s="15"/>
      <c r="N48" s="15"/>
      <c r="O48" s="15"/>
      <c r="P48" s="90">
        <f t="shared" si="8"/>
        <v>0</v>
      </c>
      <c r="Q48" s="15"/>
      <c r="R48" s="15"/>
      <c r="S48" s="15"/>
      <c r="T48" s="15"/>
      <c r="U48" s="15"/>
      <c r="V48" s="15"/>
      <c r="W48" s="15"/>
      <c r="X48" s="15"/>
      <c r="Y48" s="15"/>
      <c r="Z48" s="15"/>
      <c r="AA48" s="15"/>
      <c r="AB48" s="15"/>
      <c r="AC48" s="90">
        <f t="shared" si="9"/>
        <v>0</v>
      </c>
      <c r="AD48" s="15"/>
      <c r="AE48" s="15"/>
      <c r="AF48" s="15"/>
      <c r="AG48" s="15"/>
      <c r="AH48" s="15"/>
      <c r="AI48" s="15"/>
      <c r="AJ48" s="15"/>
      <c r="AK48" s="15"/>
      <c r="AL48" s="15"/>
      <c r="AM48" s="15"/>
      <c r="AN48" s="15"/>
      <c r="AO48" s="15"/>
      <c r="AP48" s="90">
        <f t="shared" si="10"/>
        <v>0</v>
      </c>
      <c r="AQ48" s="15"/>
      <c r="AR48" s="15"/>
      <c r="AS48" s="18"/>
      <c r="AT48" s="18"/>
      <c r="AU48" s="18"/>
      <c r="AV48" s="18"/>
      <c r="AW48" s="15"/>
      <c r="AX48" s="15"/>
      <c r="AY48" s="15"/>
      <c r="AZ48" s="18"/>
      <c r="BA48" s="15"/>
      <c r="BB48" s="15"/>
      <c r="BC48" s="90">
        <f t="shared" si="11"/>
        <v>0</v>
      </c>
      <c r="BD48" s="15"/>
      <c r="BE48" s="15"/>
      <c r="BF48" s="15"/>
      <c r="BG48" s="15"/>
      <c r="BH48" s="15"/>
      <c r="BI48" s="15"/>
      <c r="BJ48" s="15"/>
      <c r="BK48" s="15"/>
      <c r="BL48" s="15"/>
      <c r="BM48" s="15"/>
      <c r="BN48" s="15"/>
      <c r="BO48" s="15"/>
      <c r="BP48" s="90">
        <f t="shared" si="12"/>
        <v>0</v>
      </c>
      <c r="BQ48" s="15"/>
      <c r="BR48" s="15"/>
      <c r="BS48" s="15"/>
      <c r="BT48" s="15"/>
      <c r="BU48" s="15"/>
      <c r="BV48" s="15"/>
      <c r="BW48" s="15"/>
      <c r="BX48" s="15"/>
      <c r="BY48" s="15"/>
      <c r="BZ48" s="15"/>
      <c r="CA48" s="15"/>
      <c r="CB48" s="15"/>
      <c r="CC48" s="90">
        <f t="shared" si="13"/>
        <v>0</v>
      </c>
      <c r="CD48" s="15"/>
      <c r="CE48" s="15"/>
      <c r="CF48" s="15"/>
      <c r="CG48" s="15"/>
      <c r="CH48" s="15"/>
      <c r="CI48" s="15"/>
      <c r="CJ48" s="15"/>
      <c r="CK48" s="15"/>
      <c r="CL48" s="15"/>
      <c r="CM48" s="15"/>
      <c r="CN48" s="15"/>
      <c r="CO48" s="15"/>
      <c r="CQ48" s="113" t="s">
        <v>33</v>
      </c>
      <c r="CR48" s="113" t="s">
        <v>311</v>
      </c>
      <c r="CS48" s="113" t="s">
        <v>72</v>
      </c>
    </row>
    <row r="49" spans="1:97" s="113" customFormat="1" ht="12.75" x14ac:dyDescent="0.2">
      <c r="A49" s="112" t="s">
        <v>78</v>
      </c>
      <c r="B49" s="90">
        <f t="shared" si="54"/>
        <v>0</v>
      </c>
      <c r="C49" s="90">
        <f t="shared" si="7"/>
        <v>0</v>
      </c>
      <c r="D49" s="15"/>
      <c r="E49" s="15"/>
      <c r="F49" s="15"/>
      <c r="G49" s="15"/>
      <c r="H49" s="15"/>
      <c r="I49" s="15"/>
      <c r="J49" s="15"/>
      <c r="K49" s="15"/>
      <c r="L49" s="15"/>
      <c r="M49" s="15"/>
      <c r="N49" s="15"/>
      <c r="O49" s="15"/>
      <c r="P49" s="90">
        <f t="shared" si="8"/>
        <v>0</v>
      </c>
      <c r="Q49" s="15"/>
      <c r="R49" s="15"/>
      <c r="S49" s="15"/>
      <c r="T49" s="15"/>
      <c r="U49" s="15"/>
      <c r="V49" s="15"/>
      <c r="W49" s="15"/>
      <c r="X49" s="15"/>
      <c r="Y49" s="15"/>
      <c r="Z49" s="15"/>
      <c r="AA49" s="15"/>
      <c r="AB49" s="15"/>
      <c r="AC49" s="90">
        <f t="shared" si="9"/>
        <v>0</v>
      </c>
      <c r="AD49" s="15"/>
      <c r="AE49" s="15"/>
      <c r="AF49" s="15"/>
      <c r="AG49" s="15"/>
      <c r="AH49" s="15"/>
      <c r="AI49" s="15"/>
      <c r="AJ49" s="15"/>
      <c r="AK49" s="15"/>
      <c r="AL49" s="15"/>
      <c r="AM49" s="15"/>
      <c r="AN49" s="15"/>
      <c r="AO49" s="15"/>
      <c r="AP49" s="90">
        <f t="shared" si="10"/>
        <v>0</v>
      </c>
      <c r="AQ49" s="15"/>
      <c r="AR49" s="15"/>
      <c r="AS49" s="18"/>
      <c r="AT49" s="18"/>
      <c r="AU49" s="18"/>
      <c r="AV49" s="18"/>
      <c r="AW49" s="15"/>
      <c r="AX49" s="15"/>
      <c r="AY49" s="15"/>
      <c r="AZ49" s="18"/>
      <c r="BA49" s="15"/>
      <c r="BB49" s="15"/>
      <c r="BC49" s="90">
        <f t="shared" si="11"/>
        <v>0</v>
      </c>
      <c r="BD49" s="15"/>
      <c r="BE49" s="15"/>
      <c r="BF49" s="15"/>
      <c r="BG49" s="15"/>
      <c r="BH49" s="15"/>
      <c r="BI49" s="15"/>
      <c r="BJ49" s="15"/>
      <c r="BK49" s="15"/>
      <c r="BL49" s="15"/>
      <c r="BM49" s="15"/>
      <c r="BN49" s="15"/>
      <c r="BO49" s="15"/>
      <c r="BP49" s="90">
        <f t="shared" si="12"/>
        <v>0</v>
      </c>
      <c r="BQ49" s="15"/>
      <c r="BR49" s="15"/>
      <c r="BS49" s="15"/>
      <c r="BT49" s="15"/>
      <c r="BU49" s="15"/>
      <c r="BV49" s="15"/>
      <c r="BW49" s="15"/>
      <c r="BX49" s="15"/>
      <c r="BY49" s="15"/>
      <c r="BZ49" s="15"/>
      <c r="CA49" s="15"/>
      <c r="CB49" s="15"/>
      <c r="CC49" s="90">
        <f t="shared" si="13"/>
        <v>0</v>
      </c>
      <c r="CD49" s="15"/>
      <c r="CE49" s="15"/>
      <c r="CF49" s="15"/>
      <c r="CG49" s="15"/>
      <c r="CH49" s="15"/>
      <c r="CI49" s="15"/>
      <c r="CJ49" s="15"/>
      <c r="CK49" s="15"/>
      <c r="CL49" s="15"/>
      <c r="CM49" s="15"/>
      <c r="CN49" s="15"/>
      <c r="CO49" s="15"/>
      <c r="CQ49" s="113" t="s">
        <v>33</v>
      </c>
      <c r="CR49" s="113" t="s">
        <v>311</v>
      </c>
      <c r="CS49" s="113" t="s">
        <v>72</v>
      </c>
    </row>
    <row r="50" spans="1:97" s="113" customFormat="1" ht="12.75" x14ac:dyDescent="0.2">
      <c r="A50" s="112" t="s">
        <v>140</v>
      </c>
      <c r="B50" s="90">
        <f t="shared" si="54"/>
        <v>0</v>
      </c>
      <c r="C50" s="90">
        <f t="shared" si="7"/>
        <v>0</v>
      </c>
      <c r="D50" s="15"/>
      <c r="E50" s="15"/>
      <c r="F50" s="15"/>
      <c r="G50" s="15"/>
      <c r="H50" s="15"/>
      <c r="I50" s="15"/>
      <c r="J50" s="15"/>
      <c r="K50" s="15"/>
      <c r="L50" s="15"/>
      <c r="M50" s="15"/>
      <c r="N50" s="15"/>
      <c r="O50" s="15"/>
      <c r="P50" s="90">
        <f t="shared" si="8"/>
        <v>0</v>
      </c>
      <c r="Q50" s="15"/>
      <c r="R50" s="15"/>
      <c r="S50" s="15"/>
      <c r="T50" s="15"/>
      <c r="U50" s="15"/>
      <c r="V50" s="15"/>
      <c r="W50" s="15"/>
      <c r="X50" s="15"/>
      <c r="Y50" s="15"/>
      <c r="Z50" s="15"/>
      <c r="AA50" s="15"/>
      <c r="AB50" s="15"/>
      <c r="AC50" s="90">
        <f t="shared" si="9"/>
        <v>0</v>
      </c>
      <c r="AD50" s="15"/>
      <c r="AE50" s="15"/>
      <c r="AF50" s="15"/>
      <c r="AG50" s="15"/>
      <c r="AH50" s="15"/>
      <c r="AI50" s="15"/>
      <c r="AJ50" s="15"/>
      <c r="AK50" s="15"/>
      <c r="AL50" s="15"/>
      <c r="AM50" s="15"/>
      <c r="AN50" s="15"/>
      <c r="AO50" s="15"/>
      <c r="AP50" s="90">
        <f t="shared" si="10"/>
        <v>0</v>
      </c>
      <c r="AQ50" s="15"/>
      <c r="AR50" s="15"/>
      <c r="AS50" s="18"/>
      <c r="AT50" s="18"/>
      <c r="AU50" s="18"/>
      <c r="AV50" s="18"/>
      <c r="AW50" s="15"/>
      <c r="AX50" s="15"/>
      <c r="AY50" s="15"/>
      <c r="AZ50" s="18"/>
      <c r="BA50" s="15"/>
      <c r="BB50" s="15"/>
      <c r="BC50" s="90">
        <f t="shared" si="11"/>
        <v>0</v>
      </c>
      <c r="BD50" s="15"/>
      <c r="BE50" s="15"/>
      <c r="BF50" s="15"/>
      <c r="BG50" s="15"/>
      <c r="BH50" s="15"/>
      <c r="BI50" s="15"/>
      <c r="BJ50" s="15"/>
      <c r="BK50" s="15"/>
      <c r="BL50" s="15"/>
      <c r="BM50" s="15"/>
      <c r="BN50" s="15"/>
      <c r="BO50" s="15"/>
      <c r="BP50" s="90">
        <f t="shared" si="12"/>
        <v>0</v>
      </c>
      <c r="BQ50" s="15"/>
      <c r="BR50" s="15"/>
      <c r="BS50" s="15"/>
      <c r="BT50" s="15"/>
      <c r="BU50" s="15"/>
      <c r="BV50" s="15"/>
      <c r="BW50" s="15"/>
      <c r="BX50" s="15"/>
      <c r="BY50" s="15"/>
      <c r="BZ50" s="15"/>
      <c r="CA50" s="15"/>
      <c r="CB50" s="15"/>
      <c r="CC50" s="90">
        <f t="shared" si="13"/>
        <v>0</v>
      </c>
      <c r="CD50" s="15"/>
      <c r="CE50" s="15"/>
      <c r="CF50" s="15"/>
      <c r="CG50" s="15"/>
      <c r="CH50" s="15"/>
      <c r="CI50" s="15"/>
      <c r="CJ50" s="15"/>
      <c r="CK50" s="15"/>
      <c r="CL50" s="15"/>
      <c r="CM50" s="15"/>
      <c r="CN50" s="15"/>
      <c r="CO50" s="15"/>
      <c r="CQ50" s="113" t="s">
        <v>33</v>
      </c>
      <c r="CR50" s="113" t="s">
        <v>311</v>
      </c>
      <c r="CS50" s="113" t="s">
        <v>72</v>
      </c>
    </row>
    <row r="51" spans="1:97" s="113" customFormat="1" ht="12.75" x14ac:dyDescent="0.2">
      <c r="A51" s="112" t="s">
        <v>141</v>
      </c>
      <c r="B51" s="90">
        <f t="shared" si="54"/>
        <v>0</v>
      </c>
      <c r="C51" s="90">
        <f t="shared" si="7"/>
        <v>0</v>
      </c>
      <c r="D51" s="15"/>
      <c r="E51" s="15"/>
      <c r="F51" s="15"/>
      <c r="G51" s="15"/>
      <c r="H51" s="15"/>
      <c r="I51" s="15"/>
      <c r="J51" s="15"/>
      <c r="K51" s="15"/>
      <c r="L51" s="15"/>
      <c r="M51" s="15"/>
      <c r="N51" s="15"/>
      <c r="O51" s="15"/>
      <c r="P51" s="90">
        <f t="shared" si="8"/>
        <v>0</v>
      </c>
      <c r="Q51" s="15"/>
      <c r="R51" s="15"/>
      <c r="S51" s="15"/>
      <c r="T51" s="15"/>
      <c r="U51" s="15"/>
      <c r="V51" s="15"/>
      <c r="W51" s="15"/>
      <c r="X51" s="15"/>
      <c r="Y51" s="15"/>
      <c r="Z51" s="15"/>
      <c r="AA51" s="15"/>
      <c r="AB51" s="15"/>
      <c r="AC51" s="90">
        <f t="shared" si="9"/>
        <v>0</v>
      </c>
      <c r="AD51" s="15"/>
      <c r="AE51" s="15"/>
      <c r="AF51" s="15"/>
      <c r="AG51" s="15"/>
      <c r="AH51" s="15"/>
      <c r="AI51" s="15"/>
      <c r="AJ51" s="15"/>
      <c r="AK51" s="15"/>
      <c r="AL51" s="15"/>
      <c r="AM51" s="15"/>
      <c r="AN51" s="15"/>
      <c r="AO51" s="15"/>
      <c r="AP51" s="90">
        <f t="shared" si="10"/>
        <v>0</v>
      </c>
      <c r="AQ51" s="15"/>
      <c r="AR51" s="15"/>
      <c r="AS51" s="15"/>
      <c r="AT51" s="15"/>
      <c r="AU51" s="15"/>
      <c r="AV51" s="15"/>
      <c r="AW51" s="15"/>
      <c r="AX51" s="15"/>
      <c r="AY51" s="15"/>
      <c r="AZ51" s="15"/>
      <c r="BA51" s="15"/>
      <c r="BB51" s="15"/>
      <c r="BC51" s="90">
        <f t="shared" si="11"/>
        <v>0</v>
      </c>
      <c r="BD51" s="15"/>
      <c r="BE51" s="15"/>
      <c r="BF51" s="15"/>
      <c r="BG51" s="15"/>
      <c r="BH51" s="15"/>
      <c r="BI51" s="15"/>
      <c r="BJ51" s="15"/>
      <c r="BK51" s="15"/>
      <c r="BL51" s="15"/>
      <c r="BM51" s="15"/>
      <c r="BN51" s="15"/>
      <c r="BO51" s="15"/>
      <c r="BP51" s="90">
        <f t="shared" si="12"/>
        <v>0</v>
      </c>
      <c r="BQ51" s="15"/>
      <c r="BR51" s="15"/>
      <c r="BS51" s="15"/>
      <c r="BT51" s="15"/>
      <c r="BU51" s="15"/>
      <c r="BV51" s="15"/>
      <c r="BW51" s="15"/>
      <c r="BX51" s="15"/>
      <c r="BY51" s="15"/>
      <c r="BZ51" s="15"/>
      <c r="CA51" s="15"/>
      <c r="CB51" s="15"/>
      <c r="CC51" s="90">
        <f t="shared" si="13"/>
        <v>0</v>
      </c>
      <c r="CD51" s="15"/>
      <c r="CE51" s="15"/>
      <c r="CF51" s="15"/>
      <c r="CG51" s="15"/>
      <c r="CH51" s="15"/>
      <c r="CI51" s="15"/>
      <c r="CJ51" s="15"/>
      <c r="CK51" s="15"/>
      <c r="CL51" s="15"/>
      <c r="CM51" s="15"/>
      <c r="CN51" s="15"/>
      <c r="CO51" s="15"/>
      <c r="CQ51" s="113" t="s">
        <v>33</v>
      </c>
      <c r="CR51" s="113" t="s">
        <v>311</v>
      </c>
      <c r="CS51" s="113" t="s">
        <v>72</v>
      </c>
    </row>
    <row r="52" spans="1:97" s="113" customFormat="1" ht="12.75" x14ac:dyDescent="0.2">
      <c r="A52" s="112" t="s">
        <v>142</v>
      </c>
      <c r="B52" s="90">
        <f t="shared" si="54"/>
        <v>0</v>
      </c>
      <c r="C52" s="90">
        <f t="shared" si="7"/>
        <v>0</v>
      </c>
      <c r="D52" s="15"/>
      <c r="E52" s="15"/>
      <c r="F52" s="15"/>
      <c r="G52" s="15"/>
      <c r="H52" s="15"/>
      <c r="I52" s="15"/>
      <c r="J52" s="15"/>
      <c r="K52" s="15"/>
      <c r="L52" s="15"/>
      <c r="M52" s="15"/>
      <c r="N52" s="15"/>
      <c r="O52" s="15"/>
      <c r="P52" s="90">
        <f t="shared" si="8"/>
        <v>0</v>
      </c>
      <c r="Q52" s="15"/>
      <c r="R52" s="15"/>
      <c r="S52" s="15"/>
      <c r="T52" s="15"/>
      <c r="U52" s="15"/>
      <c r="V52" s="15"/>
      <c r="W52" s="15"/>
      <c r="X52" s="15"/>
      <c r="Y52" s="15"/>
      <c r="Z52" s="15"/>
      <c r="AA52" s="15"/>
      <c r="AB52" s="15"/>
      <c r="AC52" s="90">
        <f t="shared" si="9"/>
        <v>0</v>
      </c>
      <c r="AD52" s="15"/>
      <c r="AE52" s="15"/>
      <c r="AF52" s="15"/>
      <c r="AG52" s="15"/>
      <c r="AH52" s="15"/>
      <c r="AI52" s="15"/>
      <c r="AJ52" s="15"/>
      <c r="AK52" s="15"/>
      <c r="AL52" s="15"/>
      <c r="AM52" s="15"/>
      <c r="AN52" s="15"/>
      <c r="AO52" s="15"/>
      <c r="AP52" s="90">
        <f t="shared" si="10"/>
        <v>0</v>
      </c>
      <c r="AQ52" s="15"/>
      <c r="AR52" s="15"/>
      <c r="AS52" s="15"/>
      <c r="AT52" s="15"/>
      <c r="AU52" s="15"/>
      <c r="AV52" s="15"/>
      <c r="AW52" s="15"/>
      <c r="AX52" s="15"/>
      <c r="AY52" s="15"/>
      <c r="AZ52" s="15"/>
      <c r="BA52" s="15"/>
      <c r="BB52" s="15"/>
      <c r="BC52" s="90">
        <f t="shared" si="11"/>
        <v>0</v>
      </c>
      <c r="BD52" s="15"/>
      <c r="BE52" s="15"/>
      <c r="BF52" s="15"/>
      <c r="BG52" s="15"/>
      <c r="BH52" s="15"/>
      <c r="BI52" s="15"/>
      <c r="BJ52" s="15"/>
      <c r="BK52" s="15"/>
      <c r="BL52" s="15"/>
      <c r="BM52" s="15"/>
      <c r="BN52" s="15"/>
      <c r="BO52" s="15"/>
      <c r="BP52" s="90">
        <f t="shared" si="12"/>
        <v>0</v>
      </c>
      <c r="BQ52" s="15"/>
      <c r="BR52" s="15"/>
      <c r="BS52" s="15"/>
      <c r="BT52" s="15"/>
      <c r="BU52" s="15"/>
      <c r="BV52" s="15"/>
      <c r="BW52" s="15"/>
      <c r="BX52" s="15"/>
      <c r="BY52" s="15"/>
      <c r="BZ52" s="15"/>
      <c r="CA52" s="15"/>
      <c r="CB52" s="15"/>
      <c r="CC52" s="90">
        <f t="shared" si="13"/>
        <v>0</v>
      </c>
      <c r="CD52" s="15"/>
      <c r="CE52" s="15"/>
      <c r="CF52" s="15"/>
      <c r="CG52" s="15"/>
      <c r="CH52" s="15"/>
      <c r="CI52" s="15"/>
      <c r="CJ52" s="15"/>
      <c r="CK52" s="15"/>
      <c r="CL52" s="15"/>
      <c r="CM52" s="15"/>
      <c r="CN52" s="15"/>
      <c r="CO52" s="15"/>
      <c r="CQ52" s="113" t="s">
        <v>33</v>
      </c>
      <c r="CR52" s="113" t="s">
        <v>311</v>
      </c>
      <c r="CS52" s="113" t="s">
        <v>72</v>
      </c>
    </row>
    <row r="53" spans="1:97" s="113" customFormat="1" ht="12.75" x14ac:dyDescent="0.2">
      <c r="A53" s="112" t="s">
        <v>82</v>
      </c>
      <c r="B53" s="90">
        <f t="shared" si="54"/>
        <v>0</v>
      </c>
      <c r="C53" s="90">
        <f t="shared" si="7"/>
        <v>0</v>
      </c>
      <c r="D53" s="15"/>
      <c r="E53" s="15"/>
      <c r="F53" s="15"/>
      <c r="G53" s="15"/>
      <c r="H53" s="15"/>
      <c r="I53" s="15"/>
      <c r="J53" s="15"/>
      <c r="K53" s="15"/>
      <c r="L53" s="15"/>
      <c r="M53" s="15"/>
      <c r="N53" s="15"/>
      <c r="O53" s="15"/>
      <c r="P53" s="90">
        <f t="shared" si="8"/>
        <v>0</v>
      </c>
      <c r="Q53" s="15"/>
      <c r="R53" s="15"/>
      <c r="S53" s="15"/>
      <c r="T53" s="15"/>
      <c r="U53" s="15"/>
      <c r="V53" s="15"/>
      <c r="W53" s="15"/>
      <c r="X53" s="15"/>
      <c r="Y53" s="15"/>
      <c r="Z53" s="15"/>
      <c r="AA53" s="15"/>
      <c r="AB53" s="15"/>
      <c r="AC53" s="90">
        <f t="shared" si="9"/>
        <v>0</v>
      </c>
      <c r="AD53" s="15"/>
      <c r="AE53" s="15"/>
      <c r="AF53" s="15"/>
      <c r="AG53" s="15"/>
      <c r="AH53" s="15"/>
      <c r="AI53" s="15"/>
      <c r="AJ53" s="15"/>
      <c r="AK53" s="15"/>
      <c r="AL53" s="15"/>
      <c r="AM53" s="15"/>
      <c r="AN53" s="15"/>
      <c r="AO53" s="15"/>
      <c r="AP53" s="90">
        <f t="shared" si="10"/>
        <v>0</v>
      </c>
      <c r="AQ53" s="15"/>
      <c r="AR53" s="15"/>
      <c r="AS53" s="15"/>
      <c r="AT53" s="15"/>
      <c r="AU53" s="15"/>
      <c r="AV53" s="15"/>
      <c r="AW53" s="15"/>
      <c r="AX53" s="15"/>
      <c r="AY53" s="15"/>
      <c r="AZ53" s="15"/>
      <c r="BA53" s="15"/>
      <c r="BB53" s="15"/>
      <c r="BC53" s="90">
        <f t="shared" si="11"/>
        <v>0</v>
      </c>
      <c r="BD53" s="15"/>
      <c r="BE53" s="15"/>
      <c r="BF53" s="15"/>
      <c r="BG53" s="15"/>
      <c r="BH53" s="15"/>
      <c r="BI53" s="15"/>
      <c r="BJ53" s="15"/>
      <c r="BK53" s="15"/>
      <c r="BL53" s="15"/>
      <c r="BM53" s="15"/>
      <c r="BN53" s="15"/>
      <c r="BO53" s="15"/>
      <c r="BP53" s="90">
        <f t="shared" si="12"/>
        <v>0</v>
      </c>
      <c r="BQ53" s="15"/>
      <c r="BR53" s="15"/>
      <c r="BS53" s="15"/>
      <c r="BT53" s="15"/>
      <c r="BU53" s="15"/>
      <c r="BV53" s="15"/>
      <c r="BW53" s="15"/>
      <c r="BX53" s="15"/>
      <c r="BY53" s="15"/>
      <c r="BZ53" s="15"/>
      <c r="CA53" s="15"/>
      <c r="CB53" s="15"/>
      <c r="CC53" s="90">
        <f t="shared" si="13"/>
        <v>0</v>
      </c>
      <c r="CD53" s="15"/>
      <c r="CE53" s="15"/>
      <c r="CF53" s="15"/>
      <c r="CG53" s="15"/>
      <c r="CH53" s="15"/>
      <c r="CI53" s="15"/>
      <c r="CJ53" s="15"/>
      <c r="CK53" s="15"/>
      <c r="CL53" s="15"/>
      <c r="CM53" s="15"/>
      <c r="CN53" s="15"/>
      <c r="CO53" s="15"/>
      <c r="CQ53" s="113" t="s">
        <v>33</v>
      </c>
      <c r="CR53" s="113" t="s">
        <v>311</v>
      </c>
      <c r="CS53" s="113" t="s">
        <v>72</v>
      </c>
    </row>
    <row r="54" spans="1:97" s="113" customFormat="1" ht="12.75" x14ac:dyDescent="0.2">
      <c r="A54" s="112" t="s">
        <v>161</v>
      </c>
      <c r="B54" s="90">
        <f t="shared" si="54"/>
        <v>0</v>
      </c>
      <c r="C54" s="90">
        <f t="shared" si="7"/>
        <v>0</v>
      </c>
      <c r="D54" s="15"/>
      <c r="E54" s="15"/>
      <c r="F54" s="15"/>
      <c r="G54" s="15"/>
      <c r="H54" s="15"/>
      <c r="I54" s="15"/>
      <c r="J54" s="15"/>
      <c r="K54" s="15"/>
      <c r="L54" s="15"/>
      <c r="M54" s="15"/>
      <c r="N54" s="15"/>
      <c r="O54" s="15"/>
      <c r="P54" s="90">
        <f t="shared" si="8"/>
        <v>0</v>
      </c>
      <c r="Q54" s="15"/>
      <c r="R54" s="15"/>
      <c r="S54" s="15"/>
      <c r="T54" s="15"/>
      <c r="U54" s="15"/>
      <c r="V54" s="15"/>
      <c r="W54" s="15"/>
      <c r="X54" s="15"/>
      <c r="Y54" s="15"/>
      <c r="Z54" s="15"/>
      <c r="AA54" s="15"/>
      <c r="AB54" s="15"/>
      <c r="AC54" s="90">
        <f t="shared" si="9"/>
        <v>0</v>
      </c>
      <c r="AD54" s="15"/>
      <c r="AE54" s="15"/>
      <c r="AF54" s="15"/>
      <c r="AG54" s="15"/>
      <c r="AH54" s="15"/>
      <c r="AI54" s="15"/>
      <c r="AJ54" s="15"/>
      <c r="AK54" s="15"/>
      <c r="AL54" s="15"/>
      <c r="AM54" s="15"/>
      <c r="AN54" s="15"/>
      <c r="AO54" s="15"/>
      <c r="AP54" s="90">
        <f t="shared" si="10"/>
        <v>0</v>
      </c>
      <c r="AQ54" s="15"/>
      <c r="AR54" s="15"/>
      <c r="AS54" s="15"/>
      <c r="AT54" s="15"/>
      <c r="AU54" s="15"/>
      <c r="AV54" s="15"/>
      <c r="AW54" s="15"/>
      <c r="AX54" s="15"/>
      <c r="AY54" s="15"/>
      <c r="AZ54" s="15"/>
      <c r="BA54" s="15"/>
      <c r="BB54" s="15"/>
      <c r="BC54" s="90">
        <f t="shared" si="11"/>
        <v>0</v>
      </c>
      <c r="BD54" s="15"/>
      <c r="BE54" s="15"/>
      <c r="BF54" s="15"/>
      <c r="BG54" s="15"/>
      <c r="BH54" s="15"/>
      <c r="BI54" s="15"/>
      <c r="BJ54" s="15"/>
      <c r="BK54" s="15"/>
      <c r="BL54" s="15"/>
      <c r="BM54" s="15"/>
      <c r="BN54" s="15"/>
      <c r="BO54" s="15"/>
      <c r="BP54" s="90">
        <f t="shared" si="12"/>
        <v>0</v>
      </c>
      <c r="BQ54" s="15"/>
      <c r="BR54" s="15"/>
      <c r="BS54" s="15"/>
      <c r="BT54" s="15"/>
      <c r="BU54" s="15"/>
      <c r="BV54" s="15"/>
      <c r="BW54" s="15"/>
      <c r="BX54" s="15"/>
      <c r="BY54" s="15"/>
      <c r="BZ54" s="15"/>
      <c r="CA54" s="15"/>
      <c r="CB54" s="15"/>
      <c r="CC54" s="90">
        <f t="shared" si="13"/>
        <v>0</v>
      </c>
      <c r="CD54" s="15"/>
      <c r="CE54" s="15"/>
      <c r="CF54" s="15"/>
      <c r="CG54" s="15"/>
      <c r="CH54" s="15"/>
      <c r="CI54" s="15"/>
      <c r="CJ54" s="15"/>
      <c r="CK54" s="15"/>
      <c r="CL54" s="15"/>
      <c r="CM54" s="15"/>
      <c r="CN54" s="15"/>
      <c r="CO54" s="15"/>
      <c r="CQ54" s="113" t="s">
        <v>33</v>
      </c>
      <c r="CR54" s="113" t="s">
        <v>311</v>
      </c>
      <c r="CS54" s="113" t="s">
        <v>72</v>
      </c>
    </row>
    <row r="55" spans="1:97" s="111" customFormat="1" ht="12.75" x14ac:dyDescent="0.2">
      <c r="A55" s="115" t="s">
        <v>84</v>
      </c>
      <c r="B55" s="88">
        <f>SUBTOTAL(9,D55:O61)+SUBTOTAL(9,Q55:AB61)+SUBTOTAL(9,AD55:AO61)+SUBTOTAL(9,AQ55:BB61)+SUBTOTAL(9,BD55:BO61)+SUBTOTAL(9,BQ55:CB61)+SUBTOTAL(9,CD55:CO61)</f>
        <v>0</v>
      </c>
      <c r="C55" s="88">
        <f>SUBTOTAL(9,D55:O60)</f>
        <v>0</v>
      </c>
      <c r="D55" s="3">
        <f t="shared" ref="D55:O55" si="55">SUBTOTAL(9,D56:D60)</f>
        <v>0</v>
      </c>
      <c r="E55" s="3">
        <f t="shared" si="55"/>
        <v>0</v>
      </c>
      <c r="F55" s="3">
        <f t="shared" si="55"/>
        <v>0</v>
      </c>
      <c r="G55" s="3">
        <f t="shared" si="55"/>
        <v>0</v>
      </c>
      <c r="H55" s="3">
        <f t="shared" si="55"/>
        <v>0</v>
      </c>
      <c r="I55" s="3">
        <f t="shared" si="55"/>
        <v>0</v>
      </c>
      <c r="J55" s="3">
        <f t="shared" si="55"/>
        <v>0</v>
      </c>
      <c r="K55" s="3">
        <f t="shared" si="55"/>
        <v>0</v>
      </c>
      <c r="L55" s="3">
        <f t="shared" si="55"/>
        <v>0</v>
      </c>
      <c r="M55" s="3">
        <f t="shared" si="55"/>
        <v>0</v>
      </c>
      <c r="N55" s="3">
        <f t="shared" si="55"/>
        <v>0</v>
      </c>
      <c r="O55" s="3">
        <f t="shared" si="55"/>
        <v>0</v>
      </c>
      <c r="P55" s="88">
        <f>SUBTOTAL(9,Q55:AB60)</f>
        <v>0</v>
      </c>
      <c r="Q55" s="3">
        <f t="shared" ref="Q55:AB55" si="56">SUBTOTAL(9,Q56:Q60)</f>
        <v>0</v>
      </c>
      <c r="R55" s="3">
        <f t="shared" si="56"/>
        <v>0</v>
      </c>
      <c r="S55" s="3">
        <f t="shared" si="56"/>
        <v>0</v>
      </c>
      <c r="T55" s="3">
        <f t="shared" si="56"/>
        <v>0</v>
      </c>
      <c r="U55" s="3">
        <f t="shared" si="56"/>
        <v>0</v>
      </c>
      <c r="V55" s="3">
        <f t="shared" si="56"/>
        <v>0</v>
      </c>
      <c r="W55" s="3">
        <f t="shared" si="56"/>
        <v>0</v>
      </c>
      <c r="X55" s="3">
        <f t="shared" si="56"/>
        <v>0</v>
      </c>
      <c r="Y55" s="3">
        <f t="shared" si="56"/>
        <v>0</v>
      </c>
      <c r="Z55" s="3">
        <f t="shared" si="56"/>
        <v>0</v>
      </c>
      <c r="AA55" s="3">
        <f t="shared" si="56"/>
        <v>0</v>
      </c>
      <c r="AB55" s="3">
        <f t="shared" si="56"/>
        <v>0</v>
      </c>
      <c r="AC55" s="88">
        <f>SUBTOTAL(9,AD55:AO60)</f>
        <v>0</v>
      </c>
      <c r="AD55" s="3">
        <f t="shared" ref="AD55:AO55" si="57">SUBTOTAL(9,AD56:AD60)</f>
        <v>0</v>
      </c>
      <c r="AE55" s="3">
        <f t="shared" si="57"/>
        <v>0</v>
      </c>
      <c r="AF55" s="3">
        <f t="shared" si="57"/>
        <v>0</v>
      </c>
      <c r="AG55" s="3">
        <f t="shared" si="57"/>
        <v>0</v>
      </c>
      <c r="AH55" s="3">
        <f t="shared" si="57"/>
        <v>0</v>
      </c>
      <c r="AI55" s="3">
        <f t="shared" si="57"/>
        <v>0</v>
      </c>
      <c r="AJ55" s="3">
        <f t="shared" si="57"/>
        <v>0</v>
      </c>
      <c r="AK55" s="3">
        <f t="shared" si="57"/>
        <v>0</v>
      </c>
      <c r="AL55" s="3">
        <f t="shared" si="57"/>
        <v>0</v>
      </c>
      <c r="AM55" s="3">
        <f t="shared" si="57"/>
        <v>0</v>
      </c>
      <c r="AN55" s="3">
        <f t="shared" si="57"/>
        <v>0</v>
      </c>
      <c r="AO55" s="3">
        <f t="shared" si="57"/>
        <v>0</v>
      </c>
      <c r="AP55" s="88">
        <f>SUBTOTAL(9,AQ55:BB60)</f>
        <v>0</v>
      </c>
      <c r="AQ55" s="3">
        <f t="shared" ref="AQ55:BB55" si="58">SUBTOTAL(9,AQ56:AQ60)</f>
        <v>0</v>
      </c>
      <c r="AR55" s="3">
        <f t="shared" si="58"/>
        <v>0</v>
      </c>
      <c r="AS55" s="3">
        <f t="shared" si="58"/>
        <v>0</v>
      </c>
      <c r="AT55" s="3">
        <f t="shared" si="58"/>
        <v>0</v>
      </c>
      <c r="AU55" s="3">
        <f t="shared" si="58"/>
        <v>0</v>
      </c>
      <c r="AV55" s="3">
        <f t="shared" si="58"/>
        <v>0</v>
      </c>
      <c r="AW55" s="3">
        <f t="shared" si="58"/>
        <v>0</v>
      </c>
      <c r="AX55" s="3">
        <f t="shared" si="58"/>
        <v>0</v>
      </c>
      <c r="AY55" s="3">
        <f t="shared" si="58"/>
        <v>0</v>
      </c>
      <c r="AZ55" s="3">
        <f t="shared" si="58"/>
        <v>0</v>
      </c>
      <c r="BA55" s="3">
        <f t="shared" si="58"/>
        <v>0</v>
      </c>
      <c r="BB55" s="3">
        <f t="shared" si="58"/>
        <v>0</v>
      </c>
      <c r="BC55" s="88">
        <f>SUBTOTAL(9,BD55:BO60)</f>
        <v>0</v>
      </c>
      <c r="BD55" s="3">
        <f t="shared" ref="BD55:BO55" si="59">SUBTOTAL(9,BD56:BD60)</f>
        <v>0</v>
      </c>
      <c r="BE55" s="3">
        <f t="shared" si="59"/>
        <v>0</v>
      </c>
      <c r="BF55" s="3">
        <f t="shared" si="59"/>
        <v>0</v>
      </c>
      <c r="BG55" s="3">
        <f t="shared" si="59"/>
        <v>0</v>
      </c>
      <c r="BH55" s="3">
        <f t="shared" si="59"/>
        <v>0</v>
      </c>
      <c r="BI55" s="3">
        <f t="shared" si="59"/>
        <v>0</v>
      </c>
      <c r="BJ55" s="3">
        <f t="shared" si="59"/>
        <v>0</v>
      </c>
      <c r="BK55" s="3">
        <f t="shared" si="59"/>
        <v>0</v>
      </c>
      <c r="BL55" s="3">
        <f t="shared" si="59"/>
        <v>0</v>
      </c>
      <c r="BM55" s="3">
        <f t="shared" si="59"/>
        <v>0</v>
      </c>
      <c r="BN55" s="3">
        <f t="shared" si="59"/>
        <v>0</v>
      </c>
      <c r="BO55" s="3">
        <f t="shared" si="59"/>
        <v>0</v>
      </c>
      <c r="BP55" s="88">
        <f>SUBTOTAL(9,BQ55:CB60)</f>
        <v>0</v>
      </c>
      <c r="BQ55" s="3">
        <f t="shared" ref="BQ55:CB55" si="60">SUBTOTAL(9,BQ56:BQ60)</f>
        <v>0</v>
      </c>
      <c r="BR55" s="3">
        <f t="shared" si="60"/>
        <v>0</v>
      </c>
      <c r="BS55" s="3">
        <f t="shared" si="60"/>
        <v>0</v>
      </c>
      <c r="BT55" s="3">
        <f t="shared" si="60"/>
        <v>0</v>
      </c>
      <c r="BU55" s="3">
        <f t="shared" si="60"/>
        <v>0</v>
      </c>
      <c r="BV55" s="3">
        <f t="shared" si="60"/>
        <v>0</v>
      </c>
      <c r="BW55" s="3">
        <f t="shared" si="60"/>
        <v>0</v>
      </c>
      <c r="BX55" s="3">
        <f t="shared" si="60"/>
        <v>0</v>
      </c>
      <c r="BY55" s="3">
        <f t="shared" si="60"/>
        <v>0</v>
      </c>
      <c r="BZ55" s="3">
        <f t="shared" si="60"/>
        <v>0</v>
      </c>
      <c r="CA55" s="3">
        <f t="shared" si="60"/>
        <v>0</v>
      </c>
      <c r="CB55" s="3">
        <f t="shared" si="60"/>
        <v>0</v>
      </c>
      <c r="CC55" s="88">
        <f>SUBTOTAL(9,CD55:CO60)</f>
        <v>0</v>
      </c>
      <c r="CD55" s="3">
        <f t="shared" ref="CD55:CO55" si="61">SUBTOTAL(9,CD56:CD60)</f>
        <v>0</v>
      </c>
      <c r="CE55" s="3">
        <f t="shared" si="61"/>
        <v>0</v>
      </c>
      <c r="CF55" s="3">
        <f t="shared" si="61"/>
        <v>0</v>
      </c>
      <c r="CG55" s="3">
        <f t="shared" si="61"/>
        <v>0</v>
      </c>
      <c r="CH55" s="3">
        <f t="shared" si="61"/>
        <v>0</v>
      </c>
      <c r="CI55" s="3">
        <f t="shared" si="61"/>
        <v>0</v>
      </c>
      <c r="CJ55" s="3">
        <f t="shared" si="61"/>
        <v>0</v>
      </c>
      <c r="CK55" s="3">
        <f t="shared" si="61"/>
        <v>0</v>
      </c>
      <c r="CL55" s="3">
        <f t="shared" si="61"/>
        <v>0</v>
      </c>
      <c r="CM55" s="3">
        <f t="shared" si="61"/>
        <v>0</v>
      </c>
      <c r="CN55" s="3">
        <f t="shared" si="61"/>
        <v>0</v>
      </c>
      <c r="CO55" s="3">
        <f t="shared" si="61"/>
        <v>0</v>
      </c>
      <c r="CQ55" s="111" t="s">
        <v>310</v>
      </c>
      <c r="CR55" s="111" t="s">
        <v>310</v>
      </c>
      <c r="CS55" s="111" t="s">
        <v>310</v>
      </c>
    </row>
    <row r="56" spans="1:97" s="113" customFormat="1" ht="12.75" x14ac:dyDescent="0.2">
      <c r="A56" s="112" t="s">
        <v>146</v>
      </c>
      <c r="B56" s="90">
        <f t="shared" ref="B56:B60" si="62">SUBTOTAL(9,D56:O56)+SUBTOTAL(9,Q56:AB56)+SUBTOTAL(9,AD56:AO56)+SUBTOTAL(9,AQ56:BB56)+SUBTOTAL(9,BD56:BO56)+SUBTOTAL(9,BQ56:CB56)+SUBTOTAL(9,CD56:CO56)</f>
        <v>0</v>
      </c>
      <c r="C56" s="90">
        <f t="shared" si="7"/>
        <v>0</v>
      </c>
      <c r="D56" s="14"/>
      <c r="E56" s="14"/>
      <c r="F56" s="14"/>
      <c r="G56" s="14"/>
      <c r="H56" s="14"/>
      <c r="I56" s="14"/>
      <c r="J56" s="14"/>
      <c r="K56" s="14"/>
      <c r="L56" s="14"/>
      <c r="M56" s="14"/>
      <c r="N56" s="14"/>
      <c r="O56" s="14"/>
      <c r="P56" s="90">
        <f t="shared" si="8"/>
        <v>0</v>
      </c>
      <c r="Q56" s="14"/>
      <c r="R56" s="14"/>
      <c r="S56" s="14"/>
      <c r="T56" s="14"/>
      <c r="U56" s="14"/>
      <c r="V56" s="14"/>
      <c r="W56" s="14"/>
      <c r="X56" s="14"/>
      <c r="Y56" s="14"/>
      <c r="Z56" s="14"/>
      <c r="AA56" s="14"/>
      <c r="AB56" s="14"/>
      <c r="AC56" s="90">
        <f t="shared" si="9"/>
        <v>0</v>
      </c>
      <c r="AD56" s="14"/>
      <c r="AE56" s="14"/>
      <c r="AF56" s="14"/>
      <c r="AG56" s="14"/>
      <c r="AH56" s="14"/>
      <c r="AI56" s="14"/>
      <c r="AJ56" s="14"/>
      <c r="AK56" s="14"/>
      <c r="AL56" s="14"/>
      <c r="AM56" s="14"/>
      <c r="AN56" s="14"/>
      <c r="AO56" s="14"/>
      <c r="AP56" s="90">
        <f t="shared" si="10"/>
        <v>0</v>
      </c>
      <c r="AQ56" s="14"/>
      <c r="AR56" s="12"/>
      <c r="AS56" s="12"/>
      <c r="AT56" s="12"/>
      <c r="AU56" s="12"/>
      <c r="AV56" s="12"/>
      <c r="AW56" s="12"/>
      <c r="AX56" s="12"/>
      <c r="AY56" s="12"/>
      <c r="AZ56" s="12"/>
      <c r="BA56" s="12"/>
      <c r="BB56" s="12"/>
      <c r="BC56" s="90">
        <f t="shared" si="11"/>
        <v>0</v>
      </c>
      <c r="BD56" s="12"/>
      <c r="BE56" s="12"/>
      <c r="BF56" s="12"/>
      <c r="BG56" s="12"/>
      <c r="BH56" s="12"/>
      <c r="BI56" s="12"/>
      <c r="BJ56" s="12"/>
      <c r="BK56" s="12"/>
      <c r="BL56" s="12"/>
      <c r="BM56" s="12"/>
      <c r="BN56" s="12"/>
      <c r="BO56" s="12"/>
      <c r="BP56" s="90">
        <f t="shared" si="12"/>
        <v>0</v>
      </c>
      <c r="BQ56" s="12"/>
      <c r="BR56" s="12"/>
      <c r="BS56" s="12"/>
      <c r="BT56" s="12"/>
      <c r="BU56" s="12"/>
      <c r="BV56" s="12"/>
      <c r="BW56" s="12"/>
      <c r="BX56" s="12"/>
      <c r="BY56" s="12"/>
      <c r="BZ56" s="12"/>
      <c r="CA56" s="12"/>
      <c r="CB56" s="12"/>
      <c r="CC56" s="90">
        <f t="shared" si="13"/>
        <v>0</v>
      </c>
      <c r="CD56" s="12"/>
      <c r="CE56" s="12"/>
      <c r="CF56" s="12"/>
      <c r="CG56" s="12"/>
      <c r="CH56" s="12"/>
      <c r="CI56" s="12"/>
      <c r="CJ56" s="12"/>
      <c r="CK56" s="12"/>
      <c r="CL56" s="12"/>
      <c r="CM56" s="12"/>
      <c r="CN56" s="12"/>
      <c r="CO56" s="12"/>
      <c r="CQ56" s="113" t="s">
        <v>33</v>
      </c>
      <c r="CR56" s="113" t="s">
        <v>311</v>
      </c>
      <c r="CS56" s="113" t="s">
        <v>86</v>
      </c>
    </row>
    <row r="57" spans="1:97" s="113" customFormat="1" ht="12.75" x14ac:dyDescent="0.2">
      <c r="A57" s="112" t="s">
        <v>147</v>
      </c>
      <c r="B57" s="90">
        <f t="shared" si="62"/>
        <v>0</v>
      </c>
      <c r="C57" s="90">
        <f t="shared" si="7"/>
        <v>0</v>
      </c>
      <c r="D57" s="12"/>
      <c r="E57" s="12"/>
      <c r="F57" s="12"/>
      <c r="G57" s="12"/>
      <c r="H57" s="12"/>
      <c r="I57" s="12"/>
      <c r="J57" s="12"/>
      <c r="K57" s="12"/>
      <c r="L57" s="12"/>
      <c r="M57" s="12"/>
      <c r="N57" s="12"/>
      <c r="O57" s="12"/>
      <c r="P57" s="90">
        <f t="shared" si="8"/>
        <v>0</v>
      </c>
      <c r="Q57" s="12"/>
      <c r="R57" s="12"/>
      <c r="S57" s="12"/>
      <c r="T57" s="12"/>
      <c r="U57" s="12"/>
      <c r="V57" s="12"/>
      <c r="W57" s="12"/>
      <c r="X57" s="12"/>
      <c r="Y57" s="12"/>
      <c r="Z57" s="12"/>
      <c r="AA57" s="12"/>
      <c r="AB57" s="12"/>
      <c r="AC57" s="90">
        <f t="shared" si="9"/>
        <v>0</v>
      </c>
      <c r="AD57" s="12"/>
      <c r="AE57" s="12"/>
      <c r="AF57" s="12"/>
      <c r="AG57" s="12"/>
      <c r="AH57" s="12"/>
      <c r="AI57" s="12"/>
      <c r="AJ57" s="12"/>
      <c r="AK57" s="12"/>
      <c r="AL57" s="12"/>
      <c r="AM57" s="12"/>
      <c r="AN57" s="12"/>
      <c r="AO57" s="12"/>
      <c r="AP57" s="90">
        <f t="shared" si="10"/>
        <v>0</v>
      </c>
      <c r="AQ57" s="12"/>
      <c r="AR57" s="12"/>
      <c r="AS57" s="12"/>
      <c r="AT57" s="12"/>
      <c r="AU57" s="12"/>
      <c r="AV57" s="12"/>
      <c r="AW57" s="12"/>
      <c r="AX57" s="12"/>
      <c r="AY57" s="12"/>
      <c r="AZ57" s="12"/>
      <c r="BA57" s="12"/>
      <c r="BB57" s="12"/>
      <c r="BC57" s="90">
        <f t="shared" si="11"/>
        <v>0</v>
      </c>
      <c r="BD57" s="12"/>
      <c r="BE57" s="12"/>
      <c r="BF57" s="12"/>
      <c r="BG57" s="12"/>
      <c r="BH57" s="12"/>
      <c r="BI57" s="12"/>
      <c r="BJ57" s="12"/>
      <c r="BK57" s="12"/>
      <c r="BL57" s="12"/>
      <c r="BM57" s="12"/>
      <c r="BN57" s="12"/>
      <c r="BO57" s="12"/>
      <c r="BP57" s="90">
        <f t="shared" si="12"/>
        <v>0</v>
      </c>
      <c r="BQ57" s="12"/>
      <c r="BR57" s="12"/>
      <c r="BS57" s="12"/>
      <c r="BT57" s="12"/>
      <c r="BU57" s="12"/>
      <c r="BV57" s="12"/>
      <c r="BW57" s="12"/>
      <c r="BX57" s="12"/>
      <c r="BY57" s="12"/>
      <c r="BZ57" s="12"/>
      <c r="CA57" s="12"/>
      <c r="CB57" s="12"/>
      <c r="CC57" s="90">
        <f t="shared" si="13"/>
        <v>0</v>
      </c>
      <c r="CD57" s="12"/>
      <c r="CE57" s="12"/>
      <c r="CF57" s="12"/>
      <c r="CG57" s="12"/>
      <c r="CH57" s="12"/>
      <c r="CI57" s="12"/>
      <c r="CJ57" s="12"/>
      <c r="CK57" s="12"/>
      <c r="CL57" s="12"/>
      <c r="CM57" s="12"/>
      <c r="CN57" s="12"/>
      <c r="CO57" s="12"/>
      <c r="CQ57" s="113" t="s">
        <v>33</v>
      </c>
      <c r="CR57" s="113" t="s">
        <v>311</v>
      </c>
      <c r="CS57" s="113" t="s">
        <v>86</v>
      </c>
    </row>
    <row r="58" spans="1:97" s="113" customFormat="1" ht="12.75" x14ac:dyDescent="0.2">
      <c r="A58" s="112" t="s">
        <v>203</v>
      </c>
      <c r="B58" s="90">
        <f t="shared" si="62"/>
        <v>0</v>
      </c>
      <c r="C58" s="90">
        <f t="shared" si="7"/>
        <v>0</v>
      </c>
      <c r="D58" s="12"/>
      <c r="E58" s="12"/>
      <c r="F58" s="12"/>
      <c r="G58" s="12"/>
      <c r="H58" s="12"/>
      <c r="I58" s="12"/>
      <c r="J58" s="12"/>
      <c r="K58" s="12"/>
      <c r="L58" s="12"/>
      <c r="M58" s="12"/>
      <c r="N58" s="12"/>
      <c r="O58" s="12"/>
      <c r="P58" s="90">
        <f t="shared" si="8"/>
        <v>0</v>
      </c>
      <c r="Q58" s="12"/>
      <c r="R58" s="12"/>
      <c r="S58" s="12"/>
      <c r="T58" s="12"/>
      <c r="U58" s="12"/>
      <c r="V58" s="12"/>
      <c r="W58" s="12"/>
      <c r="X58" s="12"/>
      <c r="Y58" s="12"/>
      <c r="Z58" s="12"/>
      <c r="AA58" s="12"/>
      <c r="AB58" s="12"/>
      <c r="AC58" s="90">
        <f t="shared" si="9"/>
        <v>0</v>
      </c>
      <c r="AD58" s="12"/>
      <c r="AE58" s="12"/>
      <c r="AF58" s="12"/>
      <c r="AG58" s="12"/>
      <c r="AH58" s="12"/>
      <c r="AI58" s="12"/>
      <c r="AJ58" s="12"/>
      <c r="AK58" s="12"/>
      <c r="AL58" s="12"/>
      <c r="AM58" s="12"/>
      <c r="AN58" s="12"/>
      <c r="AO58" s="12"/>
      <c r="AP58" s="90">
        <f t="shared" si="10"/>
        <v>0</v>
      </c>
      <c r="AQ58" s="12"/>
      <c r="AR58" s="12"/>
      <c r="AS58" s="12"/>
      <c r="AT58" s="12"/>
      <c r="AU58" s="12"/>
      <c r="AV58" s="12"/>
      <c r="AW58" s="12"/>
      <c r="AX58" s="12"/>
      <c r="AY58" s="12"/>
      <c r="AZ58" s="12"/>
      <c r="BA58" s="12"/>
      <c r="BB58" s="12"/>
      <c r="BC58" s="90">
        <f t="shared" si="11"/>
        <v>0</v>
      </c>
      <c r="BD58" s="12"/>
      <c r="BE58" s="12"/>
      <c r="BF58" s="12"/>
      <c r="BG58" s="12"/>
      <c r="BH58" s="12"/>
      <c r="BI58" s="12"/>
      <c r="BJ58" s="12"/>
      <c r="BK58" s="12"/>
      <c r="BL58" s="12"/>
      <c r="BM58" s="12"/>
      <c r="BN58" s="12"/>
      <c r="BO58" s="12"/>
      <c r="BP58" s="90">
        <f t="shared" si="12"/>
        <v>0</v>
      </c>
      <c r="BQ58" s="12"/>
      <c r="BR58" s="12"/>
      <c r="BS58" s="12"/>
      <c r="BT58" s="12"/>
      <c r="BU58" s="12"/>
      <c r="BV58" s="12"/>
      <c r="BW58" s="12"/>
      <c r="BX58" s="12"/>
      <c r="BY58" s="12"/>
      <c r="BZ58" s="12"/>
      <c r="CA58" s="12"/>
      <c r="CB58" s="12"/>
      <c r="CC58" s="90">
        <f t="shared" si="13"/>
        <v>0</v>
      </c>
      <c r="CD58" s="12"/>
      <c r="CE58" s="12"/>
      <c r="CF58" s="12"/>
      <c r="CG58" s="12"/>
      <c r="CH58" s="12"/>
      <c r="CI58" s="12"/>
      <c r="CJ58" s="12"/>
      <c r="CK58" s="12"/>
      <c r="CL58" s="12"/>
      <c r="CM58" s="12"/>
      <c r="CN58" s="12"/>
      <c r="CO58" s="12"/>
      <c r="CQ58" s="113" t="s">
        <v>33</v>
      </c>
      <c r="CR58" s="113" t="s">
        <v>311</v>
      </c>
      <c r="CS58" s="113" t="s">
        <v>86</v>
      </c>
    </row>
    <row r="59" spans="1:97" s="113" customFormat="1" ht="12.75" x14ac:dyDescent="0.2">
      <c r="A59" s="112" t="s">
        <v>204</v>
      </c>
      <c r="B59" s="90">
        <f t="shared" si="62"/>
        <v>0</v>
      </c>
      <c r="C59" s="90">
        <f t="shared" si="7"/>
        <v>0</v>
      </c>
      <c r="D59" s="15"/>
      <c r="E59" s="15"/>
      <c r="F59" s="15"/>
      <c r="G59" s="15"/>
      <c r="H59" s="15"/>
      <c r="I59" s="15"/>
      <c r="J59" s="15"/>
      <c r="K59" s="15"/>
      <c r="L59" s="15"/>
      <c r="M59" s="15"/>
      <c r="N59" s="15"/>
      <c r="O59" s="15"/>
      <c r="P59" s="90">
        <f t="shared" si="8"/>
        <v>0</v>
      </c>
      <c r="Q59" s="15"/>
      <c r="R59" s="15"/>
      <c r="S59" s="15"/>
      <c r="T59" s="15"/>
      <c r="U59" s="15"/>
      <c r="V59" s="15"/>
      <c r="W59" s="15"/>
      <c r="X59" s="15"/>
      <c r="Y59" s="15"/>
      <c r="Z59" s="15"/>
      <c r="AA59" s="15"/>
      <c r="AB59" s="15"/>
      <c r="AC59" s="90">
        <f t="shared" si="9"/>
        <v>0</v>
      </c>
      <c r="AD59" s="15"/>
      <c r="AE59" s="15"/>
      <c r="AF59" s="15"/>
      <c r="AG59" s="15"/>
      <c r="AH59" s="15"/>
      <c r="AI59" s="15"/>
      <c r="AJ59" s="15"/>
      <c r="AK59" s="15"/>
      <c r="AL59" s="15"/>
      <c r="AM59" s="15"/>
      <c r="AN59" s="15"/>
      <c r="AO59" s="15"/>
      <c r="AP59" s="90">
        <f t="shared" si="10"/>
        <v>0</v>
      </c>
      <c r="AQ59" s="15"/>
      <c r="AR59" s="15"/>
      <c r="AS59" s="17"/>
      <c r="AT59" s="15"/>
      <c r="AU59" s="15"/>
      <c r="AV59" s="15"/>
      <c r="AW59" s="15"/>
      <c r="AX59" s="17"/>
      <c r="AY59" s="15"/>
      <c r="AZ59" s="15"/>
      <c r="BA59" s="17"/>
      <c r="BB59" s="17"/>
      <c r="BC59" s="90">
        <f t="shared" si="11"/>
        <v>0</v>
      </c>
      <c r="BD59" s="17"/>
      <c r="BE59" s="17"/>
      <c r="BF59" s="17"/>
      <c r="BG59" s="17"/>
      <c r="BH59" s="17"/>
      <c r="BI59" s="17"/>
      <c r="BJ59" s="17"/>
      <c r="BK59" s="17"/>
      <c r="BL59" s="17"/>
      <c r="BM59" s="17"/>
      <c r="BN59" s="17"/>
      <c r="BO59" s="17"/>
      <c r="BP59" s="90">
        <f t="shared" si="12"/>
        <v>0</v>
      </c>
      <c r="BQ59" s="17"/>
      <c r="BR59" s="17"/>
      <c r="BS59" s="17"/>
      <c r="BT59" s="17"/>
      <c r="BU59" s="17"/>
      <c r="BV59" s="17"/>
      <c r="BW59" s="17"/>
      <c r="BX59" s="17"/>
      <c r="BY59" s="17"/>
      <c r="BZ59" s="17"/>
      <c r="CA59" s="17"/>
      <c r="CB59" s="17"/>
      <c r="CC59" s="90">
        <f t="shared" si="13"/>
        <v>0</v>
      </c>
      <c r="CD59" s="17"/>
      <c r="CE59" s="17"/>
      <c r="CF59" s="17"/>
      <c r="CG59" s="17"/>
      <c r="CH59" s="17"/>
      <c r="CI59" s="17"/>
      <c r="CJ59" s="17"/>
      <c r="CK59" s="17"/>
      <c r="CL59" s="17"/>
      <c r="CM59" s="17"/>
      <c r="CN59" s="17"/>
      <c r="CO59" s="17"/>
      <c r="CQ59" s="113" t="s">
        <v>33</v>
      </c>
      <c r="CR59" s="113" t="s">
        <v>311</v>
      </c>
      <c r="CS59" s="113" t="s">
        <v>86</v>
      </c>
    </row>
    <row r="60" spans="1:97" s="113" customFormat="1" ht="12.75" x14ac:dyDescent="0.2">
      <c r="A60" s="112" t="s">
        <v>106</v>
      </c>
      <c r="B60" s="90">
        <f t="shared" si="62"/>
        <v>0</v>
      </c>
      <c r="C60" s="90">
        <f t="shared" si="7"/>
        <v>0</v>
      </c>
      <c r="D60" s="15"/>
      <c r="E60" s="15"/>
      <c r="F60" s="15"/>
      <c r="G60" s="15"/>
      <c r="H60" s="15"/>
      <c r="I60" s="15"/>
      <c r="J60" s="15"/>
      <c r="K60" s="15"/>
      <c r="L60" s="15"/>
      <c r="M60" s="15"/>
      <c r="N60" s="15"/>
      <c r="O60" s="15"/>
      <c r="P60" s="90">
        <f t="shared" si="8"/>
        <v>0</v>
      </c>
      <c r="Q60" s="15"/>
      <c r="R60" s="15"/>
      <c r="S60" s="15"/>
      <c r="T60" s="15"/>
      <c r="U60" s="15"/>
      <c r="V60" s="15"/>
      <c r="W60" s="15"/>
      <c r="X60" s="15"/>
      <c r="Y60" s="15"/>
      <c r="Z60" s="15"/>
      <c r="AA60" s="15"/>
      <c r="AB60" s="15"/>
      <c r="AC60" s="90">
        <f t="shared" si="9"/>
        <v>0</v>
      </c>
      <c r="AD60" s="15"/>
      <c r="AE60" s="15"/>
      <c r="AF60" s="15"/>
      <c r="AG60" s="15"/>
      <c r="AH60" s="15"/>
      <c r="AI60" s="15"/>
      <c r="AJ60" s="15"/>
      <c r="AK60" s="15"/>
      <c r="AL60" s="15"/>
      <c r="AM60" s="15"/>
      <c r="AN60" s="15"/>
      <c r="AO60" s="15"/>
      <c r="AP60" s="90">
        <f t="shared" si="10"/>
        <v>0</v>
      </c>
      <c r="AQ60" s="15"/>
      <c r="AR60" s="15"/>
      <c r="AS60" s="17"/>
      <c r="AT60" s="15"/>
      <c r="AU60" s="15"/>
      <c r="AV60" s="15"/>
      <c r="AW60" s="15"/>
      <c r="AX60" s="17"/>
      <c r="AY60" s="15"/>
      <c r="AZ60" s="15"/>
      <c r="BA60" s="17"/>
      <c r="BB60" s="17"/>
      <c r="BC60" s="90">
        <f t="shared" si="11"/>
        <v>0</v>
      </c>
      <c r="BD60" s="17"/>
      <c r="BE60" s="17"/>
      <c r="BF60" s="17"/>
      <c r="BG60" s="17"/>
      <c r="BH60" s="17"/>
      <c r="BI60" s="17"/>
      <c r="BJ60" s="17"/>
      <c r="BK60" s="17"/>
      <c r="BL60" s="17"/>
      <c r="BM60" s="17"/>
      <c r="BN60" s="17"/>
      <c r="BO60" s="17"/>
      <c r="BP60" s="90">
        <f t="shared" si="12"/>
        <v>0</v>
      </c>
      <c r="BQ60" s="17"/>
      <c r="BR60" s="17"/>
      <c r="BS60" s="17"/>
      <c r="BT60" s="17"/>
      <c r="BU60" s="17"/>
      <c r="BV60" s="17"/>
      <c r="BW60" s="17"/>
      <c r="BX60" s="17"/>
      <c r="BY60" s="17"/>
      <c r="BZ60" s="17"/>
      <c r="CA60" s="17"/>
      <c r="CB60" s="17"/>
      <c r="CC60" s="90">
        <f t="shared" si="13"/>
        <v>0</v>
      </c>
      <c r="CD60" s="17"/>
      <c r="CE60" s="17"/>
      <c r="CF60" s="17"/>
      <c r="CG60" s="17"/>
      <c r="CH60" s="17"/>
      <c r="CI60" s="17"/>
      <c r="CJ60" s="17"/>
      <c r="CK60" s="17"/>
      <c r="CL60" s="17"/>
      <c r="CM60" s="17"/>
      <c r="CN60" s="17"/>
      <c r="CO60" s="17"/>
      <c r="CQ60" s="113" t="s">
        <v>33</v>
      </c>
      <c r="CR60" s="113" t="s">
        <v>311</v>
      </c>
      <c r="CS60" s="113" t="s">
        <v>86</v>
      </c>
    </row>
    <row r="61" spans="1:97" s="111" customFormat="1" ht="12.75" x14ac:dyDescent="0.2">
      <c r="A61" s="118" t="s">
        <v>98</v>
      </c>
      <c r="B61" s="88">
        <f>SUBTOTAL(9,D61:O63)+SUBTOTAL(9,Q61:AB63)+SUBTOTAL(9,AD61:AO63)+SUBTOTAL(9,AQ61:BB63)+SUBTOTAL(9,BD61:BO63)+SUBTOTAL(9,BQ61:CB63)+SUBTOTAL(9,CD61:CO63)</f>
        <v>0</v>
      </c>
      <c r="C61" s="88">
        <f>SUBTOTAL(9,D61:O63)</f>
        <v>0</v>
      </c>
      <c r="D61" s="26">
        <f t="shared" ref="D61:AO61" si="63">SUBTOTAL(9,D62:D63)</f>
        <v>0</v>
      </c>
      <c r="E61" s="26">
        <f t="shared" si="63"/>
        <v>0</v>
      </c>
      <c r="F61" s="26">
        <f>SUBTOTAL(9,F62:F63)</f>
        <v>0</v>
      </c>
      <c r="G61" s="26">
        <f t="shared" si="63"/>
        <v>0</v>
      </c>
      <c r="H61" s="26">
        <f t="shared" si="63"/>
        <v>0</v>
      </c>
      <c r="I61" s="26">
        <f t="shared" si="63"/>
        <v>0</v>
      </c>
      <c r="J61" s="26">
        <f t="shared" si="63"/>
        <v>0</v>
      </c>
      <c r="K61" s="26">
        <f t="shared" si="63"/>
        <v>0</v>
      </c>
      <c r="L61" s="26">
        <f t="shared" si="63"/>
        <v>0</v>
      </c>
      <c r="M61" s="26">
        <f t="shared" si="63"/>
        <v>0</v>
      </c>
      <c r="N61" s="26">
        <f t="shared" si="63"/>
        <v>0</v>
      </c>
      <c r="O61" s="26">
        <f t="shared" si="63"/>
        <v>0</v>
      </c>
      <c r="P61" s="88">
        <f>SUBTOTAL(9,Q61:AB63)</f>
        <v>0</v>
      </c>
      <c r="Q61" s="26">
        <f t="shared" si="63"/>
        <v>0</v>
      </c>
      <c r="R61" s="26">
        <f t="shared" si="63"/>
        <v>0</v>
      </c>
      <c r="S61" s="26">
        <f t="shared" si="63"/>
        <v>0</v>
      </c>
      <c r="T61" s="26">
        <f t="shared" si="63"/>
        <v>0</v>
      </c>
      <c r="U61" s="26">
        <f t="shared" si="63"/>
        <v>0</v>
      </c>
      <c r="V61" s="26">
        <f t="shared" si="63"/>
        <v>0</v>
      </c>
      <c r="W61" s="26">
        <f t="shared" si="63"/>
        <v>0</v>
      </c>
      <c r="X61" s="26">
        <f t="shared" si="63"/>
        <v>0</v>
      </c>
      <c r="Y61" s="26">
        <f t="shared" si="63"/>
        <v>0</v>
      </c>
      <c r="Z61" s="26">
        <f t="shared" si="63"/>
        <v>0</v>
      </c>
      <c r="AA61" s="26">
        <f t="shared" si="63"/>
        <v>0</v>
      </c>
      <c r="AB61" s="26">
        <f t="shared" si="63"/>
        <v>0</v>
      </c>
      <c r="AC61" s="88">
        <f>SUBTOTAL(9,AD61:AO63)</f>
        <v>0</v>
      </c>
      <c r="AD61" s="26">
        <f t="shared" si="63"/>
        <v>0</v>
      </c>
      <c r="AE61" s="26">
        <f t="shared" si="63"/>
        <v>0</v>
      </c>
      <c r="AF61" s="26">
        <f t="shared" si="63"/>
        <v>0</v>
      </c>
      <c r="AG61" s="26">
        <f t="shared" si="63"/>
        <v>0</v>
      </c>
      <c r="AH61" s="26">
        <f t="shared" si="63"/>
        <v>0</v>
      </c>
      <c r="AI61" s="26">
        <f t="shared" si="63"/>
        <v>0</v>
      </c>
      <c r="AJ61" s="26">
        <f t="shared" si="63"/>
        <v>0</v>
      </c>
      <c r="AK61" s="26">
        <f t="shared" si="63"/>
        <v>0</v>
      </c>
      <c r="AL61" s="26">
        <f t="shared" si="63"/>
        <v>0</v>
      </c>
      <c r="AM61" s="26">
        <f t="shared" si="63"/>
        <v>0</v>
      </c>
      <c r="AN61" s="26">
        <f t="shared" si="63"/>
        <v>0</v>
      </c>
      <c r="AO61" s="26">
        <f t="shared" si="63"/>
        <v>0</v>
      </c>
      <c r="AP61" s="88">
        <f>SUBTOTAL(9,AQ61:BB63)</f>
        <v>0</v>
      </c>
      <c r="AQ61" s="26">
        <f>SUBTOTAL(9,AQ62:AQ63)</f>
        <v>0</v>
      </c>
      <c r="AR61" s="26">
        <f t="shared" ref="AR61:BB61" si="64">SUBTOTAL(9,AR62:AR63)</f>
        <v>0</v>
      </c>
      <c r="AS61" s="26">
        <f t="shared" si="64"/>
        <v>0</v>
      </c>
      <c r="AT61" s="26">
        <f t="shared" si="64"/>
        <v>0</v>
      </c>
      <c r="AU61" s="26">
        <f t="shared" si="64"/>
        <v>0</v>
      </c>
      <c r="AV61" s="26">
        <f t="shared" si="64"/>
        <v>0</v>
      </c>
      <c r="AW61" s="26">
        <f t="shared" si="64"/>
        <v>0</v>
      </c>
      <c r="AX61" s="26">
        <f t="shared" si="64"/>
        <v>0</v>
      </c>
      <c r="AY61" s="26">
        <f t="shared" si="64"/>
        <v>0</v>
      </c>
      <c r="AZ61" s="26">
        <f t="shared" si="64"/>
        <v>0</v>
      </c>
      <c r="BA61" s="26">
        <f t="shared" si="64"/>
        <v>0</v>
      </c>
      <c r="BB61" s="26">
        <f t="shared" si="64"/>
        <v>0</v>
      </c>
      <c r="BC61" s="88">
        <f>SUBTOTAL(9,BD61:BO63)</f>
        <v>0</v>
      </c>
      <c r="BD61" s="26">
        <f t="shared" ref="BD61:CB61" si="65">SUBTOTAL(9,BD62:BD63)</f>
        <v>0</v>
      </c>
      <c r="BE61" s="26">
        <f t="shared" si="65"/>
        <v>0</v>
      </c>
      <c r="BF61" s="26">
        <f t="shared" si="65"/>
        <v>0</v>
      </c>
      <c r="BG61" s="26">
        <f t="shared" si="65"/>
        <v>0</v>
      </c>
      <c r="BH61" s="26">
        <f t="shared" si="65"/>
        <v>0</v>
      </c>
      <c r="BI61" s="26">
        <f t="shared" si="65"/>
        <v>0</v>
      </c>
      <c r="BJ61" s="26">
        <f t="shared" si="65"/>
        <v>0</v>
      </c>
      <c r="BK61" s="26">
        <f t="shared" si="65"/>
        <v>0</v>
      </c>
      <c r="BL61" s="26">
        <f t="shared" si="65"/>
        <v>0</v>
      </c>
      <c r="BM61" s="26">
        <f t="shared" si="65"/>
        <v>0</v>
      </c>
      <c r="BN61" s="26">
        <f t="shared" si="65"/>
        <v>0</v>
      </c>
      <c r="BO61" s="26">
        <f t="shared" si="65"/>
        <v>0</v>
      </c>
      <c r="BP61" s="88">
        <f>SUBTOTAL(9,BQ61:CB63)</f>
        <v>0</v>
      </c>
      <c r="BQ61" s="26">
        <f t="shared" si="65"/>
        <v>0</v>
      </c>
      <c r="BR61" s="26">
        <f t="shared" si="65"/>
        <v>0</v>
      </c>
      <c r="BS61" s="26">
        <f t="shared" si="65"/>
        <v>0</v>
      </c>
      <c r="BT61" s="26">
        <f t="shared" si="65"/>
        <v>0</v>
      </c>
      <c r="BU61" s="26">
        <f t="shared" si="65"/>
        <v>0</v>
      </c>
      <c r="BV61" s="26">
        <f t="shared" si="65"/>
        <v>0</v>
      </c>
      <c r="BW61" s="26">
        <f t="shared" si="65"/>
        <v>0</v>
      </c>
      <c r="BX61" s="26">
        <f t="shared" si="65"/>
        <v>0</v>
      </c>
      <c r="BY61" s="26">
        <f t="shared" si="65"/>
        <v>0</v>
      </c>
      <c r="BZ61" s="26">
        <f t="shared" si="65"/>
        <v>0</v>
      </c>
      <c r="CA61" s="26">
        <f t="shared" si="65"/>
        <v>0</v>
      </c>
      <c r="CB61" s="26">
        <f t="shared" si="65"/>
        <v>0</v>
      </c>
      <c r="CC61" s="88">
        <f>SUBTOTAL(9,CD61:CO63)</f>
        <v>0</v>
      </c>
      <c r="CD61" s="26">
        <f t="shared" ref="CD61:CO61" si="66">SUBTOTAL(9,CD62:CD63)</f>
        <v>0</v>
      </c>
      <c r="CE61" s="26">
        <f t="shared" si="66"/>
        <v>0</v>
      </c>
      <c r="CF61" s="26">
        <f t="shared" si="66"/>
        <v>0</v>
      </c>
      <c r="CG61" s="26">
        <f t="shared" si="66"/>
        <v>0</v>
      </c>
      <c r="CH61" s="26">
        <f t="shared" si="66"/>
        <v>0</v>
      </c>
      <c r="CI61" s="26">
        <f t="shared" si="66"/>
        <v>0</v>
      </c>
      <c r="CJ61" s="26">
        <f t="shared" si="66"/>
        <v>0</v>
      </c>
      <c r="CK61" s="26">
        <f t="shared" si="66"/>
        <v>0</v>
      </c>
      <c r="CL61" s="26">
        <f t="shared" si="66"/>
        <v>0</v>
      </c>
      <c r="CM61" s="26">
        <f t="shared" si="66"/>
        <v>0</v>
      </c>
      <c r="CN61" s="26">
        <f t="shared" si="66"/>
        <v>0</v>
      </c>
      <c r="CO61" s="26">
        <f t="shared" si="66"/>
        <v>0</v>
      </c>
      <c r="CQ61" s="111" t="s">
        <v>310</v>
      </c>
      <c r="CR61" s="111" t="s">
        <v>310</v>
      </c>
      <c r="CS61" s="111" t="s">
        <v>310</v>
      </c>
    </row>
    <row r="62" spans="1:97" s="113" customFormat="1" ht="12.75" x14ac:dyDescent="0.2">
      <c r="A62" s="171" t="s">
        <v>99</v>
      </c>
      <c r="B62" s="90">
        <f>SUBTOTAL(9,D62:O62)+SUBTOTAL(9,Q62:AB62)+SUBTOTAL(9,AD62:AO62)+SUBTOTAL(9,AQ62:BB62)+SUBTOTAL(9,BD62:BO62)+SUBTOTAL(9,BQ62:CB62)+SUBTOTAL(9,CD62:CO62)</f>
        <v>0</v>
      </c>
      <c r="C62" s="90">
        <f t="shared" ref="C62:C86" si="67">SUBTOTAL(9,D62:O62)</f>
        <v>0</v>
      </c>
      <c r="D62" s="14"/>
      <c r="E62" s="14"/>
      <c r="F62" s="14"/>
      <c r="G62" s="14"/>
      <c r="H62" s="14"/>
      <c r="I62" s="14"/>
      <c r="J62" s="14"/>
      <c r="K62" s="14"/>
      <c r="L62" s="14"/>
      <c r="M62" s="14"/>
      <c r="N62" s="14"/>
      <c r="O62" s="14"/>
      <c r="P62" s="90">
        <f t="shared" ref="P62:P86" si="68">SUBTOTAL(9,Q62:AB62)</f>
        <v>0</v>
      </c>
      <c r="Q62" s="14"/>
      <c r="R62" s="14"/>
      <c r="S62" s="14"/>
      <c r="T62" s="14"/>
      <c r="U62" s="14"/>
      <c r="V62" s="14"/>
      <c r="W62" s="14"/>
      <c r="X62" s="14"/>
      <c r="Y62" s="14"/>
      <c r="Z62" s="14"/>
      <c r="AA62" s="14"/>
      <c r="AB62" s="14"/>
      <c r="AC62" s="90">
        <f t="shared" ref="AC62:AC86" si="69">SUBTOTAL(9,AD62:AO62)</f>
        <v>0</v>
      </c>
      <c r="AD62" s="14"/>
      <c r="AE62" s="14"/>
      <c r="AF62" s="14"/>
      <c r="AG62" s="14"/>
      <c r="AH62" s="14"/>
      <c r="AI62" s="14"/>
      <c r="AJ62" s="14"/>
      <c r="AK62" s="14"/>
      <c r="AL62" s="14"/>
      <c r="AM62" s="14"/>
      <c r="AN62" s="14"/>
      <c r="AO62" s="14"/>
      <c r="AP62" s="90">
        <f t="shared" ref="AP62:AP86" si="70">SUBTOTAL(9,AQ62:BB62)</f>
        <v>0</v>
      </c>
      <c r="AQ62" s="14"/>
      <c r="AR62" s="12"/>
      <c r="AS62" s="12"/>
      <c r="AT62" s="12"/>
      <c r="AU62" s="12"/>
      <c r="AV62" s="12"/>
      <c r="AW62" s="12"/>
      <c r="AX62" s="12"/>
      <c r="AY62" s="12"/>
      <c r="AZ62" s="12"/>
      <c r="BA62" s="12"/>
      <c r="BB62" s="12"/>
      <c r="BC62" s="90">
        <f t="shared" ref="BC62:BC86" si="71">SUBTOTAL(9,BD62:BO62)</f>
        <v>0</v>
      </c>
      <c r="BD62" s="12"/>
      <c r="BE62" s="12"/>
      <c r="BF62" s="12"/>
      <c r="BG62" s="12"/>
      <c r="BH62" s="12"/>
      <c r="BI62" s="12"/>
      <c r="BJ62" s="12"/>
      <c r="BK62" s="12"/>
      <c r="BL62" s="12"/>
      <c r="BM62" s="12"/>
      <c r="BN62" s="12"/>
      <c r="BO62" s="12"/>
      <c r="BP62" s="90">
        <f t="shared" ref="BP62:BP86" si="72">SUBTOTAL(9,BQ62:CB62)</f>
        <v>0</v>
      </c>
      <c r="BQ62" s="12"/>
      <c r="BR62" s="12"/>
      <c r="BS62" s="12"/>
      <c r="BT62" s="12"/>
      <c r="BU62" s="12"/>
      <c r="BV62" s="12"/>
      <c r="BW62" s="12"/>
      <c r="BX62" s="12"/>
      <c r="BY62" s="12"/>
      <c r="BZ62" s="12"/>
      <c r="CA62" s="12"/>
      <c r="CB62" s="12"/>
      <c r="CC62" s="90">
        <f t="shared" ref="CC62:CC86" si="73">SUBTOTAL(9,CD62:CO62)</f>
        <v>0</v>
      </c>
      <c r="CD62" s="12"/>
      <c r="CE62" s="12"/>
      <c r="CF62" s="12"/>
      <c r="CG62" s="12"/>
      <c r="CH62" s="12"/>
      <c r="CI62" s="12"/>
      <c r="CJ62" s="12"/>
      <c r="CK62" s="12"/>
      <c r="CL62" s="12"/>
      <c r="CM62" s="12"/>
      <c r="CN62" s="12"/>
      <c r="CO62" s="12"/>
      <c r="CQ62" s="113" t="s">
        <v>33</v>
      </c>
      <c r="CR62" s="113" t="s">
        <v>311</v>
      </c>
      <c r="CS62" s="113" t="s">
        <v>86</v>
      </c>
    </row>
    <row r="63" spans="1:97" s="111" customFormat="1" ht="12.75" x14ac:dyDescent="0.2">
      <c r="A63" s="114" t="s">
        <v>100</v>
      </c>
      <c r="B63" s="88">
        <f>SUBTOTAL(9,D63:O86)+SUBTOTAL(9,Q63:AB86)+SUBTOTAL(9,AD63:AO86)+SUBTOTAL(9,AQ63:BB86)+SUBTOTAL(9,BD63:BO86)+SUBTOTAL(9,BQ63:CB86)+SUBTOTAL(9,CD63:CO86)</f>
        <v>0</v>
      </c>
      <c r="C63" s="88">
        <f>SUBTOTAL(9,D63:O186)</f>
        <v>0</v>
      </c>
      <c r="D63" s="5">
        <f>SUBTOTAL(9,D64:D186)</f>
        <v>0</v>
      </c>
      <c r="E63" s="5">
        <f t="shared" ref="E63:BO63" si="74">SUBTOTAL(9,E64:E186)</f>
        <v>0</v>
      </c>
      <c r="F63" s="5">
        <f t="shared" si="74"/>
        <v>0</v>
      </c>
      <c r="G63" s="5">
        <f t="shared" si="74"/>
        <v>0</v>
      </c>
      <c r="H63" s="5">
        <f t="shared" si="74"/>
        <v>0</v>
      </c>
      <c r="I63" s="5">
        <f t="shared" si="74"/>
        <v>0</v>
      </c>
      <c r="J63" s="5">
        <f t="shared" si="74"/>
        <v>0</v>
      </c>
      <c r="K63" s="5">
        <f t="shared" si="74"/>
        <v>0</v>
      </c>
      <c r="L63" s="5">
        <f t="shared" si="74"/>
        <v>0</v>
      </c>
      <c r="M63" s="5">
        <f t="shared" si="74"/>
        <v>0</v>
      </c>
      <c r="N63" s="5">
        <f t="shared" si="74"/>
        <v>0</v>
      </c>
      <c r="O63" s="5">
        <f t="shared" si="74"/>
        <v>0</v>
      </c>
      <c r="P63" s="88">
        <f>SUBTOTAL(9,Q63:AB186)</f>
        <v>0</v>
      </c>
      <c r="Q63" s="5">
        <f t="shared" si="74"/>
        <v>0</v>
      </c>
      <c r="R63" s="5">
        <f t="shared" si="74"/>
        <v>0</v>
      </c>
      <c r="S63" s="5">
        <f t="shared" si="74"/>
        <v>0</v>
      </c>
      <c r="T63" s="5">
        <f t="shared" si="74"/>
        <v>0</v>
      </c>
      <c r="U63" s="5">
        <f t="shared" si="74"/>
        <v>0</v>
      </c>
      <c r="V63" s="5">
        <f t="shared" si="74"/>
        <v>0</v>
      </c>
      <c r="W63" s="5">
        <f t="shared" si="74"/>
        <v>0</v>
      </c>
      <c r="X63" s="5">
        <f t="shared" si="74"/>
        <v>0</v>
      </c>
      <c r="Y63" s="5">
        <f t="shared" si="74"/>
        <v>0</v>
      </c>
      <c r="Z63" s="5">
        <f t="shared" si="74"/>
        <v>0</v>
      </c>
      <c r="AA63" s="5">
        <f t="shared" si="74"/>
        <v>0</v>
      </c>
      <c r="AB63" s="5">
        <f t="shared" si="74"/>
        <v>0</v>
      </c>
      <c r="AC63" s="88">
        <f>SUBTOTAL(9,AD63:AO186)</f>
        <v>0</v>
      </c>
      <c r="AD63" s="5">
        <f t="shared" si="74"/>
        <v>0</v>
      </c>
      <c r="AE63" s="5">
        <f t="shared" si="74"/>
        <v>0</v>
      </c>
      <c r="AF63" s="5">
        <f t="shared" si="74"/>
        <v>0</v>
      </c>
      <c r="AG63" s="5">
        <f t="shared" si="74"/>
        <v>0</v>
      </c>
      <c r="AH63" s="5">
        <f t="shared" si="74"/>
        <v>0</v>
      </c>
      <c r="AI63" s="5">
        <f t="shared" si="74"/>
        <v>0</v>
      </c>
      <c r="AJ63" s="5">
        <f t="shared" si="74"/>
        <v>0</v>
      </c>
      <c r="AK63" s="5">
        <f t="shared" si="74"/>
        <v>0</v>
      </c>
      <c r="AL63" s="5">
        <f t="shared" si="74"/>
        <v>0</v>
      </c>
      <c r="AM63" s="5">
        <f t="shared" si="74"/>
        <v>0</v>
      </c>
      <c r="AN63" s="5">
        <f t="shared" si="74"/>
        <v>0</v>
      </c>
      <c r="AO63" s="5">
        <f t="shared" si="74"/>
        <v>0</v>
      </c>
      <c r="AP63" s="88">
        <f>SUBTOTAL(9,AQ63:BB186)</f>
        <v>0</v>
      </c>
      <c r="AQ63" s="5">
        <f t="shared" si="74"/>
        <v>0</v>
      </c>
      <c r="AR63" s="5">
        <f t="shared" si="74"/>
        <v>0</v>
      </c>
      <c r="AS63" s="5">
        <f t="shared" si="74"/>
        <v>0</v>
      </c>
      <c r="AT63" s="5">
        <f t="shared" si="74"/>
        <v>0</v>
      </c>
      <c r="AU63" s="5">
        <f t="shared" si="74"/>
        <v>0</v>
      </c>
      <c r="AV63" s="5">
        <f t="shared" si="74"/>
        <v>0</v>
      </c>
      <c r="AW63" s="5">
        <f t="shared" si="74"/>
        <v>0</v>
      </c>
      <c r="AX63" s="5">
        <f t="shared" si="74"/>
        <v>0</v>
      </c>
      <c r="AY63" s="5">
        <f t="shared" si="74"/>
        <v>0</v>
      </c>
      <c r="AZ63" s="5">
        <f t="shared" si="74"/>
        <v>0</v>
      </c>
      <c r="BA63" s="5">
        <f t="shared" si="74"/>
        <v>0</v>
      </c>
      <c r="BB63" s="5">
        <f t="shared" si="74"/>
        <v>0</v>
      </c>
      <c r="BC63" s="88">
        <f>SUBTOTAL(9,BD63:BO186)</f>
        <v>0</v>
      </c>
      <c r="BD63" s="5">
        <f t="shared" si="74"/>
        <v>0</v>
      </c>
      <c r="BE63" s="5">
        <f t="shared" si="74"/>
        <v>0</v>
      </c>
      <c r="BF63" s="5">
        <f t="shared" si="74"/>
        <v>0</v>
      </c>
      <c r="BG63" s="5">
        <f t="shared" si="74"/>
        <v>0</v>
      </c>
      <c r="BH63" s="5">
        <f t="shared" si="74"/>
        <v>0</v>
      </c>
      <c r="BI63" s="5">
        <f t="shared" si="74"/>
        <v>0</v>
      </c>
      <c r="BJ63" s="5">
        <f t="shared" si="74"/>
        <v>0</v>
      </c>
      <c r="BK63" s="5">
        <f t="shared" si="74"/>
        <v>0</v>
      </c>
      <c r="BL63" s="5">
        <f t="shared" si="74"/>
        <v>0</v>
      </c>
      <c r="BM63" s="5">
        <f t="shared" si="74"/>
        <v>0</v>
      </c>
      <c r="BN63" s="5">
        <f t="shared" si="74"/>
        <v>0</v>
      </c>
      <c r="BO63" s="5">
        <f t="shared" si="74"/>
        <v>0</v>
      </c>
      <c r="BP63" s="88">
        <f>SUBTOTAL(9,BQ63:CB186)</f>
        <v>0</v>
      </c>
      <c r="BQ63" s="5">
        <f t="shared" ref="BQ63:CO63" si="75">SUBTOTAL(9,BQ64:BQ186)</f>
        <v>0</v>
      </c>
      <c r="BR63" s="5">
        <f t="shared" si="75"/>
        <v>0</v>
      </c>
      <c r="BS63" s="5">
        <f t="shared" si="75"/>
        <v>0</v>
      </c>
      <c r="BT63" s="5">
        <f t="shared" si="75"/>
        <v>0</v>
      </c>
      <c r="BU63" s="5">
        <f t="shared" si="75"/>
        <v>0</v>
      </c>
      <c r="BV63" s="5">
        <f t="shared" si="75"/>
        <v>0</v>
      </c>
      <c r="BW63" s="5">
        <f t="shared" si="75"/>
        <v>0</v>
      </c>
      <c r="BX63" s="5">
        <f t="shared" si="75"/>
        <v>0</v>
      </c>
      <c r="BY63" s="5">
        <f t="shared" si="75"/>
        <v>0</v>
      </c>
      <c r="BZ63" s="5">
        <f t="shared" si="75"/>
        <v>0</v>
      </c>
      <c r="CA63" s="5">
        <f t="shared" si="75"/>
        <v>0</v>
      </c>
      <c r="CB63" s="5">
        <f t="shared" si="75"/>
        <v>0</v>
      </c>
      <c r="CC63" s="88">
        <f>SUBTOTAL(9,CD63:CO186)</f>
        <v>0</v>
      </c>
      <c r="CD63" s="5">
        <f t="shared" si="75"/>
        <v>0</v>
      </c>
      <c r="CE63" s="5">
        <f t="shared" si="75"/>
        <v>0</v>
      </c>
      <c r="CF63" s="5">
        <f t="shared" si="75"/>
        <v>0</v>
      </c>
      <c r="CG63" s="5">
        <f t="shared" si="75"/>
        <v>0</v>
      </c>
      <c r="CH63" s="5">
        <f t="shared" si="75"/>
        <v>0</v>
      </c>
      <c r="CI63" s="5">
        <f t="shared" si="75"/>
        <v>0</v>
      </c>
      <c r="CJ63" s="5">
        <f t="shared" si="75"/>
        <v>0</v>
      </c>
      <c r="CK63" s="5">
        <f t="shared" si="75"/>
        <v>0</v>
      </c>
      <c r="CL63" s="5">
        <f t="shared" si="75"/>
        <v>0</v>
      </c>
      <c r="CM63" s="5">
        <f t="shared" si="75"/>
        <v>0</v>
      </c>
      <c r="CN63" s="5">
        <f t="shared" si="75"/>
        <v>0</v>
      </c>
      <c r="CO63" s="5">
        <f t="shared" si="75"/>
        <v>0</v>
      </c>
      <c r="CQ63" s="111" t="s">
        <v>310</v>
      </c>
      <c r="CR63" s="111" t="s">
        <v>310</v>
      </c>
      <c r="CS63" s="111" t="s">
        <v>310</v>
      </c>
    </row>
    <row r="64" spans="1:97" s="113" customFormat="1" ht="12.75" x14ac:dyDescent="0.2">
      <c r="A64" s="112" t="s">
        <v>326</v>
      </c>
      <c r="B64" s="90">
        <f t="shared" ref="B64:B86" si="76">SUBTOTAL(9,D64:O64)+SUBTOTAL(9,Q64:AB64)+SUBTOTAL(9,AD64:AO64)+SUBTOTAL(9,AQ64:BB64)+SUBTOTAL(9,BD64:BO64)+SUBTOTAL(9,BQ64:CB64)+SUBTOTAL(9,CD64:CO64)</f>
        <v>0</v>
      </c>
      <c r="C64" s="90">
        <f t="shared" si="67"/>
        <v>0</v>
      </c>
      <c r="D64" s="14"/>
      <c r="E64" s="14"/>
      <c r="F64" s="14"/>
      <c r="G64" s="14"/>
      <c r="H64" s="14"/>
      <c r="I64" s="14"/>
      <c r="J64" s="14"/>
      <c r="K64" s="14"/>
      <c r="L64" s="14"/>
      <c r="M64" s="14"/>
      <c r="N64" s="14"/>
      <c r="O64" s="14"/>
      <c r="P64" s="90">
        <f t="shared" si="68"/>
        <v>0</v>
      </c>
      <c r="Q64" s="14"/>
      <c r="R64" s="14"/>
      <c r="S64" s="14"/>
      <c r="T64" s="14"/>
      <c r="U64" s="14"/>
      <c r="V64" s="14"/>
      <c r="W64" s="14"/>
      <c r="X64" s="14"/>
      <c r="Y64" s="14"/>
      <c r="Z64" s="14"/>
      <c r="AA64" s="14"/>
      <c r="AB64" s="14"/>
      <c r="AC64" s="90">
        <f t="shared" si="69"/>
        <v>0</v>
      </c>
      <c r="AD64" s="14"/>
      <c r="AE64" s="14"/>
      <c r="AF64" s="14"/>
      <c r="AG64" s="14"/>
      <c r="AH64" s="14"/>
      <c r="AI64" s="14"/>
      <c r="AJ64" s="14"/>
      <c r="AK64" s="14"/>
      <c r="AL64" s="14"/>
      <c r="AM64" s="14"/>
      <c r="AN64" s="14"/>
      <c r="AO64" s="14"/>
      <c r="AP64" s="90">
        <f t="shared" si="70"/>
        <v>0</v>
      </c>
      <c r="AQ64" s="14"/>
      <c r="AR64" s="14"/>
      <c r="AS64" s="14"/>
      <c r="AT64" s="14"/>
      <c r="AU64" s="14"/>
      <c r="AV64" s="14"/>
      <c r="AW64" s="14"/>
      <c r="AX64" s="14"/>
      <c r="AY64" s="14"/>
      <c r="AZ64" s="14"/>
      <c r="BA64" s="14"/>
      <c r="BB64" s="14"/>
      <c r="BC64" s="90">
        <f t="shared" si="71"/>
        <v>0</v>
      </c>
      <c r="BD64" s="14"/>
      <c r="BE64" s="14"/>
      <c r="BF64" s="14"/>
      <c r="BG64" s="14"/>
      <c r="BH64" s="14"/>
      <c r="BI64" s="14"/>
      <c r="BJ64" s="14"/>
      <c r="BK64" s="14"/>
      <c r="BL64" s="14"/>
      <c r="BM64" s="14"/>
      <c r="BN64" s="14"/>
      <c r="BO64" s="14"/>
      <c r="BP64" s="90">
        <f t="shared" si="72"/>
        <v>0</v>
      </c>
      <c r="BQ64" s="14"/>
      <c r="BR64" s="14"/>
      <c r="BS64" s="14"/>
      <c r="BT64" s="14"/>
      <c r="BU64" s="14"/>
      <c r="BV64" s="14"/>
      <c r="BW64" s="14"/>
      <c r="BX64" s="14"/>
      <c r="BY64" s="14"/>
      <c r="BZ64" s="14"/>
      <c r="CA64" s="14"/>
      <c r="CB64" s="14"/>
      <c r="CC64" s="90">
        <f t="shared" si="73"/>
        <v>0</v>
      </c>
      <c r="CD64" s="14"/>
      <c r="CE64" s="14"/>
      <c r="CF64" s="14"/>
      <c r="CG64" s="14"/>
      <c r="CH64" s="14"/>
      <c r="CI64" s="14"/>
      <c r="CJ64" s="14"/>
      <c r="CK64" s="14"/>
      <c r="CL64" s="14"/>
      <c r="CM64" s="14"/>
      <c r="CN64" s="14"/>
      <c r="CO64" s="14"/>
      <c r="CQ64" s="113" t="s">
        <v>102</v>
      </c>
      <c r="CR64" s="113" t="s">
        <v>311</v>
      </c>
      <c r="CS64" s="113" t="s">
        <v>102</v>
      </c>
    </row>
    <row r="65" spans="1:97" s="113" customFormat="1" ht="12.75" x14ac:dyDescent="0.2">
      <c r="A65" s="112" t="s">
        <v>327</v>
      </c>
      <c r="B65" s="90">
        <f t="shared" si="76"/>
        <v>0</v>
      </c>
      <c r="C65" s="90">
        <f t="shared" si="67"/>
        <v>0</v>
      </c>
      <c r="D65" s="12"/>
      <c r="E65" s="12"/>
      <c r="F65" s="12"/>
      <c r="H65" s="12"/>
      <c r="I65" s="12"/>
      <c r="J65" s="12"/>
      <c r="K65" s="12"/>
      <c r="L65" s="12"/>
      <c r="M65" s="12"/>
      <c r="N65" s="12"/>
      <c r="O65" s="12"/>
      <c r="P65" s="90">
        <f t="shared" si="68"/>
        <v>0</v>
      </c>
      <c r="Q65" s="12"/>
      <c r="R65" s="12"/>
      <c r="S65" s="12"/>
      <c r="T65" s="12"/>
      <c r="U65" s="12"/>
      <c r="V65" s="12"/>
      <c r="W65" s="12"/>
      <c r="X65" s="12"/>
      <c r="Y65" s="12"/>
      <c r="Z65" s="12"/>
      <c r="AA65" s="12"/>
      <c r="AB65" s="12"/>
      <c r="AC65" s="90">
        <f t="shared" si="69"/>
        <v>0</v>
      </c>
      <c r="AD65" s="12"/>
      <c r="AE65" s="12"/>
      <c r="AF65" s="12"/>
      <c r="AG65" s="12"/>
      <c r="AH65" s="12"/>
      <c r="AI65" s="12"/>
      <c r="AJ65" s="12"/>
      <c r="AK65" s="12"/>
      <c r="AL65" s="12"/>
      <c r="AM65" s="12"/>
      <c r="AN65" s="12"/>
      <c r="AO65" s="12"/>
      <c r="AP65" s="90">
        <f t="shared" si="70"/>
        <v>0</v>
      </c>
      <c r="AQ65" s="12"/>
      <c r="AR65" s="12"/>
      <c r="AS65" s="12"/>
      <c r="AT65" s="12"/>
      <c r="AU65" s="12"/>
      <c r="AV65" s="12"/>
      <c r="AW65" s="12"/>
      <c r="AX65" s="12"/>
      <c r="AY65" s="12"/>
      <c r="AZ65" s="12"/>
      <c r="BA65" s="12"/>
      <c r="BB65" s="12"/>
      <c r="BC65" s="90">
        <f t="shared" si="71"/>
        <v>0</v>
      </c>
      <c r="BD65" s="12"/>
      <c r="BE65" s="12"/>
      <c r="BF65" s="12"/>
      <c r="BG65" s="12"/>
      <c r="BH65" s="12"/>
      <c r="BI65" s="12"/>
      <c r="BJ65" s="12"/>
      <c r="BK65" s="12"/>
      <c r="BL65" s="12"/>
      <c r="BM65" s="12"/>
      <c r="BN65" s="12"/>
      <c r="BO65" s="12"/>
      <c r="BP65" s="90">
        <f t="shared" si="72"/>
        <v>0</v>
      </c>
      <c r="BQ65" s="12"/>
      <c r="BR65" s="12"/>
      <c r="BS65" s="12"/>
      <c r="BT65" s="12"/>
      <c r="BU65" s="12"/>
      <c r="BV65" s="12"/>
      <c r="BW65" s="12"/>
      <c r="BX65" s="12"/>
      <c r="BY65" s="12"/>
      <c r="BZ65" s="12"/>
      <c r="CA65" s="12"/>
      <c r="CB65" s="12"/>
      <c r="CC65" s="90">
        <f t="shared" si="73"/>
        <v>0</v>
      </c>
      <c r="CD65" s="12"/>
      <c r="CE65" s="12"/>
      <c r="CF65" s="12"/>
      <c r="CG65" s="12"/>
      <c r="CH65" s="12"/>
      <c r="CI65" s="12"/>
      <c r="CJ65" s="12"/>
      <c r="CK65" s="12"/>
      <c r="CL65" s="12"/>
      <c r="CM65" s="12"/>
      <c r="CN65" s="12"/>
      <c r="CO65" s="12"/>
      <c r="CQ65" s="113" t="s">
        <v>102</v>
      </c>
      <c r="CR65" s="113" t="s">
        <v>311</v>
      </c>
      <c r="CS65" s="113" t="s">
        <v>102</v>
      </c>
    </row>
    <row r="66" spans="1:97" s="113" customFormat="1" ht="12.75" x14ac:dyDescent="0.2">
      <c r="A66" s="112" t="s">
        <v>328</v>
      </c>
      <c r="B66" s="90">
        <f t="shared" si="76"/>
        <v>0</v>
      </c>
      <c r="C66" s="90">
        <f t="shared" si="67"/>
        <v>0</v>
      </c>
      <c r="D66" s="12"/>
      <c r="E66" s="12"/>
      <c r="F66" s="12"/>
      <c r="G66" s="12"/>
      <c r="H66" s="12"/>
      <c r="I66" s="12"/>
      <c r="J66" s="12"/>
      <c r="K66" s="12"/>
      <c r="L66" s="12"/>
      <c r="M66" s="12"/>
      <c r="N66" s="12"/>
      <c r="O66" s="12"/>
      <c r="P66" s="90">
        <f t="shared" si="68"/>
        <v>0</v>
      </c>
      <c r="Q66" s="12"/>
      <c r="R66" s="12"/>
      <c r="S66" s="12"/>
      <c r="T66" s="12"/>
      <c r="U66" s="12"/>
      <c r="V66" s="12"/>
      <c r="W66" s="12"/>
      <c r="X66" s="12"/>
      <c r="Y66" s="12"/>
      <c r="Z66" s="12"/>
      <c r="AA66" s="12"/>
      <c r="AB66" s="12"/>
      <c r="AC66" s="90">
        <f t="shared" si="69"/>
        <v>0</v>
      </c>
      <c r="AD66" s="12"/>
      <c r="AE66" s="12"/>
      <c r="AF66" s="12"/>
      <c r="AG66" s="12"/>
      <c r="AH66" s="12"/>
      <c r="AI66" s="12"/>
      <c r="AJ66" s="12"/>
      <c r="AK66" s="12"/>
      <c r="AL66" s="12"/>
      <c r="AM66" s="12"/>
      <c r="AN66" s="12"/>
      <c r="AO66" s="12"/>
      <c r="AP66" s="90">
        <f t="shared" si="70"/>
        <v>0</v>
      </c>
      <c r="AQ66" s="12"/>
      <c r="AR66" s="12"/>
      <c r="AS66" s="12"/>
      <c r="AT66" s="12"/>
      <c r="AU66" s="12"/>
      <c r="AV66" s="12"/>
      <c r="AW66" s="12"/>
      <c r="AX66" s="12"/>
      <c r="AY66" s="12"/>
      <c r="AZ66" s="12"/>
      <c r="BA66" s="12"/>
      <c r="BB66" s="12"/>
      <c r="BC66" s="90">
        <f t="shared" si="71"/>
        <v>0</v>
      </c>
      <c r="BD66" s="12"/>
      <c r="BE66" s="12"/>
      <c r="BF66" s="12"/>
      <c r="BG66" s="12"/>
      <c r="BH66" s="12"/>
      <c r="BI66" s="12"/>
      <c r="BJ66" s="12"/>
      <c r="BK66" s="12"/>
      <c r="BL66" s="12"/>
      <c r="BM66" s="12"/>
      <c r="BN66" s="12"/>
      <c r="BO66" s="12"/>
      <c r="BP66" s="90">
        <f t="shared" si="72"/>
        <v>0</v>
      </c>
      <c r="BQ66" s="12"/>
      <c r="BR66" s="12"/>
      <c r="BS66" s="12"/>
      <c r="BT66" s="12"/>
      <c r="BU66" s="12"/>
      <c r="BV66" s="12"/>
      <c r="BW66" s="12"/>
      <c r="BX66" s="12"/>
      <c r="BY66" s="12"/>
      <c r="BZ66" s="12"/>
      <c r="CA66" s="12"/>
      <c r="CB66" s="12"/>
      <c r="CC66" s="90">
        <f t="shared" si="73"/>
        <v>0</v>
      </c>
      <c r="CD66" s="12"/>
      <c r="CE66" s="12"/>
      <c r="CF66" s="12"/>
      <c r="CG66" s="12"/>
      <c r="CH66" s="12"/>
      <c r="CI66" s="12"/>
      <c r="CJ66" s="12"/>
      <c r="CK66" s="12"/>
      <c r="CL66" s="12"/>
      <c r="CM66" s="12"/>
      <c r="CN66" s="12"/>
      <c r="CO66" s="12"/>
      <c r="CQ66" s="113" t="s">
        <v>102</v>
      </c>
      <c r="CR66" s="113" t="s">
        <v>311</v>
      </c>
      <c r="CS66" s="113" t="s">
        <v>102</v>
      </c>
    </row>
    <row r="67" spans="1:97" s="113" customFormat="1" ht="12.75" x14ac:dyDescent="0.2">
      <c r="A67" s="112" t="s">
        <v>329</v>
      </c>
      <c r="B67" s="90">
        <f t="shared" si="76"/>
        <v>0</v>
      </c>
      <c r="C67" s="90">
        <f t="shared" si="67"/>
        <v>0</v>
      </c>
      <c r="D67" s="12"/>
      <c r="E67" s="12"/>
      <c r="F67" s="12"/>
      <c r="G67" s="12"/>
      <c r="H67" s="12"/>
      <c r="I67" s="12"/>
      <c r="J67" s="12"/>
      <c r="K67" s="12"/>
      <c r="L67" s="12"/>
      <c r="M67" s="12"/>
      <c r="N67" s="12"/>
      <c r="O67" s="12"/>
      <c r="P67" s="90">
        <f t="shared" si="68"/>
        <v>0</v>
      </c>
      <c r="Q67" s="12"/>
      <c r="R67" s="12"/>
      <c r="S67" s="12"/>
      <c r="T67" s="12"/>
      <c r="U67" s="12"/>
      <c r="V67" s="12"/>
      <c r="W67" s="12"/>
      <c r="X67" s="12"/>
      <c r="Y67" s="12"/>
      <c r="Z67" s="12"/>
      <c r="AA67" s="12"/>
      <c r="AB67" s="12"/>
      <c r="AC67" s="90">
        <f t="shared" si="69"/>
        <v>0</v>
      </c>
      <c r="AD67" s="12"/>
      <c r="AE67" s="12"/>
      <c r="AF67" s="12"/>
      <c r="AG67" s="12"/>
      <c r="AH67" s="12"/>
      <c r="AI67" s="12"/>
      <c r="AJ67" s="12"/>
      <c r="AK67" s="12"/>
      <c r="AL67" s="12"/>
      <c r="AM67" s="12"/>
      <c r="AN67" s="12"/>
      <c r="AO67" s="12"/>
      <c r="AP67" s="90">
        <f t="shared" si="70"/>
        <v>0</v>
      </c>
      <c r="AQ67" s="12"/>
      <c r="AR67" s="12"/>
      <c r="AS67" s="12"/>
      <c r="AT67" s="12"/>
      <c r="AU67" s="12"/>
      <c r="AV67" s="12"/>
      <c r="AW67" s="12"/>
      <c r="AX67" s="12"/>
      <c r="AY67" s="12"/>
      <c r="AZ67" s="12"/>
      <c r="BA67" s="12"/>
      <c r="BB67" s="12"/>
      <c r="BC67" s="90">
        <f t="shared" si="71"/>
        <v>0</v>
      </c>
      <c r="BD67" s="12"/>
      <c r="BE67" s="12"/>
      <c r="BF67" s="12"/>
      <c r="BG67" s="12"/>
      <c r="BH67" s="12"/>
      <c r="BI67" s="12"/>
      <c r="BJ67" s="12"/>
      <c r="BK67" s="12"/>
      <c r="BL67" s="12"/>
      <c r="BM67" s="12"/>
      <c r="BN67" s="12"/>
      <c r="BO67" s="12"/>
      <c r="BP67" s="90">
        <f t="shared" si="72"/>
        <v>0</v>
      </c>
      <c r="BQ67" s="12"/>
      <c r="BR67" s="12"/>
      <c r="BS67" s="12"/>
      <c r="BT67" s="12"/>
      <c r="BU67" s="12"/>
      <c r="BV67" s="12"/>
      <c r="BW67" s="12"/>
      <c r="BX67" s="12"/>
      <c r="BY67" s="12"/>
      <c r="BZ67" s="12"/>
      <c r="CA67" s="12"/>
      <c r="CB67" s="12"/>
      <c r="CC67" s="90">
        <f t="shared" si="73"/>
        <v>0</v>
      </c>
      <c r="CD67" s="12"/>
      <c r="CE67" s="12"/>
      <c r="CF67" s="12"/>
      <c r="CG67" s="12"/>
      <c r="CH67" s="12"/>
      <c r="CI67" s="12"/>
      <c r="CJ67" s="12"/>
      <c r="CK67" s="12"/>
      <c r="CL67" s="12"/>
      <c r="CM67" s="12"/>
      <c r="CN67" s="12"/>
      <c r="CO67" s="12"/>
      <c r="CQ67" s="113" t="s">
        <v>102</v>
      </c>
      <c r="CR67" s="113" t="s">
        <v>311</v>
      </c>
      <c r="CS67" s="113" t="s">
        <v>102</v>
      </c>
    </row>
    <row r="68" spans="1:97" s="113" customFormat="1" ht="12.75" x14ac:dyDescent="0.2">
      <c r="A68" s="112" t="s">
        <v>330</v>
      </c>
      <c r="B68" s="90">
        <f t="shared" si="76"/>
        <v>0</v>
      </c>
      <c r="C68" s="90">
        <f t="shared" si="67"/>
        <v>0</v>
      </c>
      <c r="D68" s="12"/>
      <c r="E68" s="12"/>
      <c r="F68" s="12"/>
      <c r="G68" s="12"/>
      <c r="H68" s="12"/>
      <c r="I68" s="12"/>
      <c r="J68" s="12"/>
      <c r="K68" s="12"/>
      <c r="L68" s="12"/>
      <c r="M68" s="12"/>
      <c r="N68" s="12"/>
      <c r="O68" s="12"/>
      <c r="P68" s="90">
        <f t="shared" si="68"/>
        <v>0</v>
      </c>
      <c r="Q68" s="12"/>
      <c r="R68" s="12"/>
      <c r="S68" s="12"/>
      <c r="T68" s="12"/>
      <c r="U68" s="12"/>
      <c r="V68" s="12"/>
      <c r="W68" s="12"/>
      <c r="X68" s="12"/>
      <c r="Y68" s="12"/>
      <c r="Z68" s="12"/>
      <c r="AA68" s="12"/>
      <c r="AB68" s="12"/>
      <c r="AC68" s="90">
        <f t="shared" si="69"/>
        <v>0</v>
      </c>
      <c r="AD68" s="12"/>
      <c r="AE68" s="12"/>
      <c r="AF68" s="12"/>
      <c r="AG68" s="12"/>
      <c r="AH68" s="12"/>
      <c r="AI68" s="12"/>
      <c r="AJ68" s="12"/>
      <c r="AK68" s="12"/>
      <c r="AL68" s="12"/>
      <c r="AM68" s="12"/>
      <c r="AN68" s="12"/>
      <c r="AO68" s="12"/>
      <c r="AP68" s="90">
        <f t="shared" si="70"/>
        <v>0</v>
      </c>
      <c r="AQ68" s="12"/>
      <c r="AR68" s="12"/>
      <c r="AS68" s="12"/>
      <c r="AT68" s="12"/>
      <c r="AU68" s="12"/>
      <c r="AV68" s="12"/>
      <c r="AW68" s="12"/>
      <c r="AX68" s="12"/>
      <c r="AY68" s="12"/>
      <c r="AZ68" s="12"/>
      <c r="BA68" s="12"/>
      <c r="BB68" s="12"/>
      <c r="BC68" s="90">
        <f t="shared" si="71"/>
        <v>0</v>
      </c>
      <c r="BD68" s="12"/>
      <c r="BE68" s="12"/>
      <c r="BF68" s="12"/>
      <c r="BG68" s="12"/>
      <c r="BH68" s="12"/>
      <c r="BI68" s="12"/>
      <c r="BJ68" s="12"/>
      <c r="BK68" s="12"/>
      <c r="BL68" s="12"/>
      <c r="BM68" s="12"/>
      <c r="BN68" s="12"/>
      <c r="BO68" s="12"/>
      <c r="BP68" s="90">
        <f t="shared" si="72"/>
        <v>0</v>
      </c>
      <c r="BQ68" s="12"/>
      <c r="BR68" s="12"/>
      <c r="BS68" s="12"/>
      <c r="BT68" s="12"/>
      <c r="BU68" s="12"/>
      <c r="BV68" s="12"/>
      <c r="BW68" s="12"/>
      <c r="BX68" s="12"/>
      <c r="BY68" s="12"/>
      <c r="BZ68" s="12"/>
      <c r="CA68" s="12"/>
      <c r="CB68" s="12"/>
      <c r="CC68" s="90">
        <f t="shared" si="73"/>
        <v>0</v>
      </c>
      <c r="CD68" s="12"/>
      <c r="CE68" s="12"/>
      <c r="CF68" s="12"/>
      <c r="CG68" s="12"/>
      <c r="CH68" s="12"/>
      <c r="CI68" s="12"/>
      <c r="CJ68" s="12"/>
      <c r="CK68" s="12"/>
      <c r="CL68" s="12"/>
      <c r="CM68" s="12"/>
      <c r="CN68" s="12"/>
      <c r="CO68" s="12"/>
      <c r="CQ68" s="113" t="s">
        <v>102</v>
      </c>
      <c r="CR68" s="113" t="s">
        <v>311</v>
      </c>
      <c r="CS68" s="113" t="s">
        <v>102</v>
      </c>
    </row>
    <row r="69" spans="1:97" s="113" customFormat="1" ht="12.75" x14ac:dyDescent="0.2">
      <c r="A69" s="112" t="s">
        <v>210</v>
      </c>
      <c r="B69" s="90">
        <f t="shared" si="76"/>
        <v>0</v>
      </c>
      <c r="C69" s="90">
        <f t="shared" si="67"/>
        <v>0</v>
      </c>
      <c r="D69" s="12"/>
      <c r="E69" s="12"/>
      <c r="F69" s="12"/>
      <c r="G69" s="12"/>
      <c r="H69" s="12"/>
      <c r="I69" s="12"/>
      <c r="J69" s="12"/>
      <c r="K69" s="12"/>
      <c r="L69" s="12"/>
      <c r="M69" s="12"/>
      <c r="N69" s="12"/>
      <c r="O69" s="12"/>
      <c r="P69" s="90">
        <f t="shared" si="68"/>
        <v>0</v>
      </c>
      <c r="Q69" s="12"/>
      <c r="R69" s="12"/>
      <c r="S69" s="12"/>
      <c r="T69" s="12"/>
      <c r="U69" s="12"/>
      <c r="V69" s="12"/>
      <c r="W69" s="12"/>
      <c r="X69" s="12"/>
      <c r="Y69" s="12"/>
      <c r="Z69" s="12"/>
      <c r="AA69" s="12"/>
      <c r="AB69" s="12"/>
      <c r="AC69" s="90">
        <f t="shared" si="69"/>
        <v>0</v>
      </c>
      <c r="AD69" s="12"/>
      <c r="AE69" s="12"/>
      <c r="AF69" s="12"/>
      <c r="AG69" s="12"/>
      <c r="AH69" s="12"/>
      <c r="AI69" s="12"/>
      <c r="AJ69" s="12"/>
      <c r="AK69" s="12"/>
      <c r="AL69" s="12"/>
      <c r="AM69" s="12"/>
      <c r="AN69" s="12"/>
      <c r="AO69" s="12"/>
      <c r="AP69" s="90">
        <f t="shared" si="70"/>
        <v>0</v>
      </c>
      <c r="AQ69" s="12"/>
      <c r="AR69" s="12"/>
      <c r="AS69" s="12"/>
      <c r="AT69" s="12"/>
      <c r="AU69" s="12"/>
      <c r="AV69" s="12"/>
      <c r="AW69" s="12"/>
      <c r="AX69" s="12"/>
      <c r="AY69" s="12"/>
      <c r="AZ69" s="12"/>
      <c r="BA69" s="12"/>
      <c r="BB69" s="12"/>
      <c r="BC69" s="90">
        <f t="shared" si="71"/>
        <v>0</v>
      </c>
      <c r="BD69" s="12"/>
      <c r="BE69" s="12"/>
      <c r="BF69" s="12"/>
      <c r="BG69" s="12"/>
      <c r="BH69" s="12"/>
      <c r="BI69" s="12"/>
      <c r="BJ69" s="12"/>
      <c r="BK69" s="12"/>
      <c r="BL69" s="12"/>
      <c r="BM69" s="12"/>
      <c r="BN69" s="12"/>
      <c r="BO69" s="12"/>
      <c r="BP69" s="90">
        <f t="shared" si="72"/>
        <v>0</v>
      </c>
      <c r="BQ69" s="12"/>
      <c r="BR69" s="12"/>
      <c r="BS69" s="12"/>
      <c r="BT69" s="12"/>
      <c r="BU69" s="12"/>
      <c r="BV69" s="12"/>
      <c r="BW69" s="12"/>
      <c r="BX69" s="12"/>
      <c r="BY69" s="12"/>
      <c r="BZ69" s="12"/>
      <c r="CA69" s="12"/>
      <c r="CB69" s="12"/>
      <c r="CC69" s="90">
        <f t="shared" si="73"/>
        <v>0</v>
      </c>
      <c r="CD69" s="12"/>
      <c r="CE69" s="12"/>
      <c r="CF69" s="12"/>
      <c r="CG69" s="12"/>
      <c r="CH69" s="12"/>
      <c r="CI69" s="12"/>
      <c r="CJ69" s="12"/>
      <c r="CK69" s="12"/>
      <c r="CL69" s="12"/>
      <c r="CM69" s="12"/>
      <c r="CN69" s="12"/>
      <c r="CO69" s="12"/>
      <c r="CQ69" s="113" t="s">
        <v>102</v>
      </c>
      <c r="CR69" s="113" t="s">
        <v>311</v>
      </c>
      <c r="CS69" s="113" t="s">
        <v>102</v>
      </c>
    </row>
    <row r="70" spans="1:97" s="113" customFormat="1" ht="12.75" x14ac:dyDescent="0.2">
      <c r="A70" s="112" t="s">
        <v>211</v>
      </c>
      <c r="B70" s="90">
        <f t="shared" si="76"/>
        <v>0</v>
      </c>
      <c r="C70" s="90">
        <f t="shared" si="67"/>
        <v>0</v>
      </c>
      <c r="D70" s="12"/>
      <c r="E70" s="12"/>
      <c r="F70" s="12"/>
      <c r="G70" s="12"/>
      <c r="H70" s="12"/>
      <c r="I70" s="12"/>
      <c r="J70" s="12"/>
      <c r="K70" s="12"/>
      <c r="L70" s="12"/>
      <c r="M70" s="12"/>
      <c r="N70" s="12"/>
      <c r="O70" s="12"/>
      <c r="P70" s="90">
        <f t="shared" si="68"/>
        <v>0</v>
      </c>
      <c r="Q70" s="12"/>
      <c r="R70" s="12"/>
      <c r="S70" s="12"/>
      <c r="T70" s="12"/>
      <c r="U70" s="12"/>
      <c r="V70" s="12"/>
      <c r="W70" s="12"/>
      <c r="X70" s="12"/>
      <c r="Y70" s="12"/>
      <c r="Z70" s="12"/>
      <c r="AA70" s="12"/>
      <c r="AB70" s="12"/>
      <c r="AC70" s="90">
        <f t="shared" si="69"/>
        <v>0</v>
      </c>
      <c r="AD70" s="12"/>
      <c r="AE70" s="12"/>
      <c r="AF70" s="12"/>
      <c r="AG70" s="12"/>
      <c r="AH70" s="12"/>
      <c r="AI70" s="12"/>
      <c r="AJ70" s="12"/>
      <c r="AK70" s="12"/>
      <c r="AL70" s="12"/>
      <c r="AM70" s="12"/>
      <c r="AN70" s="12"/>
      <c r="AO70" s="12"/>
      <c r="AP70" s="90">
        <f t="shared" si="70"/>
        <v>0</v>
      </c>
      <c r="AQ70" s="12"/>
      <c r="AR70" s="12"/>
      <c r="AS70" s="12"/>
      <c r="AT70" s="12"/>
      <c r="AU70" s="12"/>
      <c r="AV70" s="12"/>
      <c r="AW70" s="12"/>
      <c r="AX70" s="12"/>
      <c r="AY70" s="12"/>
      <c r="AZ70" s="12"/>
      <c r="BA70" s="12"/>
      <c r="BB70" s="12"/>
      <c r="BC70" s="90">
        <f t="shared" si="71"/>
        <v>0</v>
      </c>
      <c r="BD70" s="12"/>
      <c r="BE70" s="12"/>
      <c r="BF70" s="12"/>
      <c r="BG70" s="12"/>
      <c r="BH70" s="12"/>
      <c r="BI70" s="12"/>
      <c r="BJ70" s="12"/>
      <c r="BK70" s="12"/>
      <c r="BL70" s="12"/>
      <c r="BM70" s="12"/>
      <c r="BN70" s="12"/>
      <c r="BO70" s="12"/>
      <c r="BP70" s="90">
        <f t="shared" si="72"/>
        <v>0</v>
      </c>
      <c r="BQ70" s="12"/>
      <c r="BR70" s="12"/>
      <c r="BS70" s="12"/>
      <c r="BT70" s="12"/>
      <c r="BU70" s="12"/>
      <c r="BV70" s="12"/>
      <c r="BW70" s="12"/>
      <c r="BX70" s="12"/>
      <c r="BY70" s="12"/>
      <c r="BZ70" s="12"/>
      <c r="CA70" s="12"/>
      <c r="CB70" s="12"/>
      <c r="CC70" s="90">
        <f t="shared" si="73"/>
        <v>0</v>
      </c>
      <c r="CD70" s="12"/>
      <c r="CE70" s="12"/>
      <c r="CF70" s="12"/>
      <c r="CG70" s="12"/>
      <c r="CH70" s="12"/>
      <c r="CI70" s="12"/>
      <c r="CJ70" s="12"/>
      <c r="CK70" s="12"/>
      <c r="CL70" s="12"/>
      <c r="CM70" s="12"/>
      <c r="CN70" s="12"/>
      <c r="CO70" s="12"/>
      <c r="CQ70" s="113" t="s">
        <v>102</v>
      </c>
      <c r="CR70" s="113" t="s">
        <v>311</v>
      </c>
      <c r="CS70" s="113" t="s">
        <v>102</v>
      </c>
    </row>
    <row r="71" spans="1:97" s="113" customFormat="1" ht="12.75" x14ac:dyDescent="0.2">
      <c r="A71" s="112" t="s">
        <v>212</v>
      </c>
      <c r="B71" s="90">
        <f t="shared" si="76"/>
        <v>0</v>
      </c>
      <c r="C71" s="90">
        <f t="shared" si="67"/>
        <v>0</v>
      </c>
      <c r="D71" s="12"/>
      <c r="E71" s="12"/>
      <c r="F71" s="12"/>
      <c r="G71" s="12"/>
      <c r="H71" s="12"/>
      <c r="I71" s="12"/>
      <c r="J71" s="12"/>
      <c r="K71" s="12"/>
      <c r="L71" s="12"/>
      <c r="M71" s="12"/>
      <c r="N71" s="12"/>
      <c r="O71" s="12"/>
      <c r="P71" s="90">
        <f t="shared" si="68"/>
        <v>0</v>
      </c>
      <c r="Q71" s="12"/>
      <c r="R71" s="12"/>
      <c r="S71" s="12"/>
      <c r="T71" s="12"/>
      <c r="U71" s="12"/>
      <c r="V71" s="12"/>
      <c r="W71" s="12"/>
      <c r="X71" s="12"/>
      <c r="Y71" s="12"/>
      <c r="Z71" s="12"/>
      <c r="AA71" s="12"/>
      <c r="AB71" s="12"/>
      <c r="AC71" s="90">
        <f t="shared" si="69"/>
        <v>0</v>
      </c>
      <c r="AD71" s="12"/>
      <c r="AE71" s="12"/>
      <c r="AF71" s="12"/>
      <c r="AG71" s="12"/>
      <c r="AH71" s="12"/>
      <c r="AI71" s="12"/>
      <c r="AJ71" s="12"/>
      <c r="AK71" s="12"/>
      <c r="AL71" s="12"/>
      <c r="AM71" s="12"/>
      <c r="AN71" s="12"/>
      <c r="AO71" s="12"/>
      <c r="AP71" s="90">
        <f t="shared" si="70"/>
        <v>0</v>
      </c>
      <c r="AQ71" s="12"/>
      <c r="AR71" s="12"/>
      <c r="AS71" s="12"/>
      <c r="AT71" s="12"/>
      <c r="AU71" s="12"/>
      <c r="AV71" s="12"/>
      <c r="AW71" s="12"/>
      <c r="AX71" s="12"/>
      <c r="AY71" s="12"/>
      <c r="AZ71" s="12"/>
      <c r="BA71" s="12"/>
      <c r="BB71" s="12"/>
      <c r="BC71" s="90">
        <f t="shared" si="71"/>
        <v>0</v>
      </c>
      <c r="BD71" s="12"/>
      <c r="BE71" s="12"/>
      <c r="BF71" s="12"/>
      <c r="BG71" s="12"/>
      <c r="BH71" s="12"/>
      <c r="BI71" s="12"/>
      <c r="BJ71" s="12"/>
      <c r="BK71" s="12"/>
      <c r="BL71" s="12"/>
      <c r="BM71" s="12"/>
      <c r="BN71" s="12"/>
      <c r="BO71" s="12"/>
      <c r="BP71" s="90">
        <f t="shared" si="72"/>
        <v>0</v>
      </c>
      <c r="BQ71" s="12"/>
      <c r="BR71" s="12"/>
      <c r="BS71" s="12"/>
      <c r="BT71" s="12"/>
      <c r="BU71" s="12"/>
      <c r="BV71" s="12"/>
      <c r="BW71" s="12"/>
      <c r="BX71" s="12"/>
      <c r="BY71" s="12"/>
      <c r="BZ71" s="12"/>
      <c r="CA71" s="12"/>
      <c r="CB71" s="12"/>
      <c r="CC71" s="90">
        <f t="shared" si="73"/>
        <v>0</v>
      </c>
      <c r="CD71" s="12"/>
      <c r="CE71" s="12"/>
      <c r="CF71" s="12"/>
      <c r="CG71" s="12"/>
      <c r="CH71" s="12"/>
      <c r="CI71" s="12"/>
      <c r="CJ71" s="12"/>
      <c r="CK71" s="12"/>
      <c r="CL71" s="12"/>
      <c r="CM71" s="12"/>
      <c r="CN71" s="12"/>
      <c r="CO71" s="12"/>
      <c r="CQ71" s="113" t="s">
        <v>102</v>
      </c>
      <c r="CR71" s="113" t="s">
        <v>311</v>
      </c>
      <c r="CS71" s="113" t="s">
        <v>102</v>
      </c>
    </row>
    <row r="72" spans="1:97" s="113" customFormat="1" ht="12.75" x14ac:dyDescent="0.2">
      <c r="A72" s="112" t="s">
        <v>213</v>
      </c>
      <c r="B72" s="90">
        <f t="shared" si="76"/>
        <v>0</v>
      </c>
      <c r="C72" s="90">
        <f t="shared" si="67"/>
        <v>0</v>
      </c>
      <c r="D72" s="12"/>
      <c r="E72" s="12"/>
      <c r="F72" s="12"/>
      <c r="G72" s="12"/>
      <c r="H72" s="12"/>
      <c r="I72" s="12"/>
      <c r="J72" s="12"/>
      <c r="K72" s="12"/>
      <c r="L72" s="12"/>
      <c r="M72" s="12"/>
      <c r="N72" s="12"/>
      <c r="O72" s="12"/>
      <c r="P72" s="90">
        <f t="shared" si="68"/>
        <v>0</v>
      </c>
      <c r="Q72" s="12"/>
      <c r="R72" s="12"/>
      <c r="S72" s="12"/>
      <c r="T72" s="12"/>
      <c r="U72" s="12"/>
      <c r="V72" s="12"/>
      <c r="W72" s="12"/>
      <c r="X72" s="12"/>
      <c r="Y72" s="12"/>
      <c r="Z72" s="12"/>
      <c r="AA72" s="12"/>
      <c r="AB72" s="12"/>
      <c r="AC72" s="90">
        <f t="shared" si="69"/>
        <v>0</v>
      </c>
      <c r="AD72" s="12"/>
      <c r="AE72" s="12"/>
      <c r="AF72" s="12"/>
      <c r="AG72" s="12"/>
      <c r="AH72" s="12"/>
      <c r="AI72" s="12"/>
      <c r="AJ72" s="12"/>
      <c r="AK72" s="12"/>
      <c r="AL72" s="12"/>
      <c r="AM72" s="12"/>
      <c r="AN72" s="12"/>
      <c r="AO72" s="12"/>
      <c r="AP72" s="90">
        <f t="shared" si="70"/>
        <v>0</v>
      </c>
      <c r="AQ72" s="12"/>
      <c r="AR72" s="12"/>
      <c r="AS72" s="12"/>
      <c r="AT72" s="12"/>
      <c r="AU72" s="12"/>
      <c r="AV72" s="12"/>
      <c r="AW72" s="12"/>
      <c r="AX72" s="12"/>
      <c r="AY72" s="12"/>
      <c r="AZ72" s="12"/>
      <c r="BA72" s="12"/>
      <c r="BB72" s="12"/>
      <c r="BC72" s="90">
        <f t="shared" si="71"/>
        <v>0</v>
      </c>
      <c r="BD72" s="12"/>
      <c r="BE72" s="12"/>
      <c r="BF72" s="12"/>
      <c r="BG72" s="12"/>
      <c r="BH72" s="12"/>
      <c r="BI72" s="12"/>
      <c r="BJ72" s="12"/>
      <c r="BK72" s="12"/>
      <c r="BL72" s="12"/>
      <c r="BM72" s="12"/>
      <c r="BN72" s="12"/>
      <c r="BO72" s="12"/>
      <c r="BP72" s="90">
        <f t="shared" si="72"/>
        <v>0</v>
      </c>
      <c r="BQ72" s="12"/>
      <c r="BR72" s="12"/>
      <c r="BS72" s="12"/>
      <c r="BT72" s="12"/>
      <c r="BU72" s="12"/>
      <c r="BV72" s="12"/>
      <c r="BW72" s="12"/>
      <c r="BX72" s="12"/>
      <c r="BY72" s="12"/>
      <c r="BZ72" s="12"/>
      <c r="CA72" s="12"/>
      <c r="CB72" s="12"/>
      <c r="CC72" s="90">
        <f t="shared" si="73"/>
        <v>0</v>
      </c>
      <c r="CD72" s="12"/>
      <c r="CE72" s="12"/>
      <c r="CF72" s="12"/>
      <c r="CG72" s="12"/>
      <c r="CH72" s="12"/>
      <c r="CI72" s="12"/>
      <c r="CJ72" s="12"/>
      <c r="CK72" s="12"/>
      <c r="CL72" s="12"/>
      <c r="CM72" s="12"/>
      <c r="CN72" s="12"/>
      <c r="CO72" s="12"/>
      <c r="CQ72" s="113" t="s">
        <v>102</v>
      </c>
      <c r="CR72" s="113" t="s">
        <v>311</v>
      </c>
      <c r="CS72" s="113" t="s">
        <v>102</v>
      </c>
    </row>
    <row r="73" spans="1:97" s="113" customFormat="1" ht="12.75" x14ac:dyDescent="0.2">
      <c r="A73" s="112" t="s">
        <v>214</v>
      </c>
      <c r="B73" s="90">
        <f t="shared" si="76"/>
        <v>0</v>
      </c>
      <c r="C73" s="90">
        <f t="shared" si="67"/>
        <v>0</v>
      </c>
      <c r="D73" s="12"/>
      <c r="E73" s="12"/>
      <c r="F73" s="12"/>
      <c r="G73" s="12"/>
      <c r="H73" s="12"/>
      <c r="I73" s="12"/>
      <c r="J73" s="12"/>
      <c r="K73" s="12"/>
      <c r="L73" s="12"/>
      <c r="M73" s="12"/>
      <c r="N73" s="12"/>
      <c r="O73" s="12"/>
      <c r="P73" s="90">
        <f t="shared" si="68"/>
        <v>0</v>
      </c>
      <c r="Q73" s="12"/>
      <c r="R73" s="12"/>
      <c r="S73" s="12"/>
      <c r="T73" s="12"/>
      <c r="U73" s="12"/>
      <c r="V73" s="12"/>
      <c r="W73" s="12"/>
      <c r="X73" s="12"/>
      <c r="Y73" s="12"/>
      <c r="Z73" s="12"/>
      <c r="AA73" s="12"/>
      <c r="AB73" s="12"/>
      <c r="AC73" s="90">
        <f t="shared" si="69"/>
        <v>0</v>
      </c>
      <c r="AD73" s="12"/>
      <c r="AE73" s="12"/>
      <c r="AF73" s="12"/>
      <c r="AG73" s="12"/>
      <c r="AH73" s="12"/>
      <c r="AI73" s="12"/>
      <c r="AJ73" s="12"/>
      <c r="AK73" s="12"/>
      <c r="AL73" s="12"/>
      <c r="AM73" s="12"/>
      <c r="AN73" s="12"/>
      <c r="AO73" s="12"/>
      <c r="AP73" s="90">
        <f t="shared" si="70"/>
        <v>0</v>
      </c>
      <c r="AQ73" s="12"/>
      <c r="AR73" s="12"/>
      <c r="AS73" s="12"/>
      <c r="AT73" s="12"/>
      <c r="AU73" s="12"/>
      <c r="AV73" s="12"/>
      <c r="AW73" s="12"/>
      <c r="AX73" s="12"/>
      <c r="AY73" s="12"/>
      <c r="AZ73" s="12"/>
      <c r="BA73" s="12"/>
      <c r="BB73" s="12"/>
      <c r="BC73" s="90">
        <f t="shared" si="71"/>
        <v>0</v>
      </c>
      <c r="BD73" s="12"/>
      <c r="BE73" s="12"/>
      <c r="BF73" s="12"/>
      <c r="BG73" s="12"/>
      <c r="BH73" s="12"/>
      <c r="BI73" s="12"/>
      <c r="BJ73" s="12"/>
      <c r="BK73" s="12"/>
      <c r="BL73" s="12"/>
      <c r="BM73" s="12"/>
      <c r="BN73" s="12"/>
      <c r="BO73" s="12"/>
      <c r="BP73" s="90">
        <f t="shared" si="72"/>
        <v>0</v>
      </c>
      <c r="BQ73" s="12"/>
      <c r="BR73" s="12"/>
      <c r="BS73" s="12"/>
      <c r="BT73" s="12"/>
      <c r="BU73" s="12"/>
      <c r="BV73" s="12"/>
      <c r="BW73" s="12"/>
      <c r="BX73" s="12"/>
      <c r="BY73" s="12"/>
      <c r="BZ73" s="12"/>
      <c r="CA73" s="12"/>
      <c r="CB73" s="12"/>
      <c r="CC73" s="90">
        <f t="shared" si="73"/>
        <v>0</v>
      </c>
      <c r="CD73" s="12"/>
      <c r="CE73" s="12"/>
      <c r="CF73" s="12"/>
      <c r="CG73" s="12"/>
      <c r="CH73" s="12"/>
      <c r="CI73" s="12"/>
      <c r="CJ73" s="12"/>
      <c r="CK73" s="12"/>
      <c r="CL73" s="12"/>
      <c r="CM73" s="12"/>
      <c r="CN73" s="12"/>
      <c r="CO73" s="12"/>
      <c r="CQ73" s="113" t="s">
        <v>102</v>
      </c>
      <c r="CR73" s="113" t="s">
        <v>311</v>
      </c>
      <c r="CS73" s="113" t="s">
        <v>102</v>
      </c>
    </row>
    <row r="74" spans="1:97" s="113" customFormat="1" ht="12.75" x14ac:dyDescent="0.2">
      <c r="A74" s="112"/>
      <c r="B74" s="90">
        <f t="shared" si="76"/>
        <v>0</v>
      </c>
      <c r="C74" s="90">
        <f t="shared" si="67"/>
        <v>0</v>
      </c>
      <c r="D74" s="12"/>
      <c r="E74" s="12"/>
      <c r="F74" s="12"/>
      <c r="G74" s="12"/>
      <c r="H74" s="12"/>
      <c r="I74" s="12"/>
      <c r="J74" s="12"/>
      <c r="K74" s="12"/>
      <c r="L74" s="12"/>
      <c r="M74" s="12"/>
      <c r="N74" s="12"/>
      <c r="O74" s="12"/>
      <c r="P74" s="90">
        <f t="shared" si="68"/>
        <v>0</v>
      </c>
      <c r="Q74" s="12"/>
      <c r="R74" s="12"/>
      <c r="S74" s="12"/>
      <c r="T74" s="12"/>
      <c r="U74" s="12"/>
      <c r="V74" s="12"/>
      <c r="W74" s="12"/>
      <c r="X74" s="12"/>
      <c r="Y74" s="12"/>
      <c r="Z74" s="12"/>
      <c r="AA74" s="12"/>
      <c r="AB74" s="12"/>
      <c r="AC74" s="90">
        <f t="shared" si="69"/>
        <v>0</v>
      </c>
      <c r="AD74" s="12"/>
      <c r="AE74" s="12"/>
      <c r="AF74" s="12"/>
      <c r="AG74" s="12"/>
      <c r="AH74" s="12"/>
      <c r="AI74" s="12"/>
      <c r="AJ74" s="12"/>
      <c r="AK74" s="12"/>
      <c r="AL74" s="12"/>
      <c r="AM74" s="12"/>
      <c r="AN74" s="12"/>
      <c r="AO74" s="12"/>
      <c r="AP74" s="90">
        <f t="shared" si="70"/>
        <v>0</v>
      </c>
      <c r="AQ74" s="12"/>
      <c r="AR74" s="12"/>
      <c r="AS74" s="12"/>
      <c r="AT74" s="12"/>
      <c r="AU74" s="12"/>
      <c r="AV74" s="12"/>
      <c r="AW74" s="12"/>
      <c r="AX74" s="12"/>
      <c r="AY74" s="12"/>
      <c r="AZ74" s="12"/>
      <c r="BA74" s="12"/>
      <c r="BB74" s="12"/>
      <c r="BC74" s="90">
        <f t="shared" si="71"/>
        <v>0</v>
      </c>
      <c r="BD74" s="12"/>
      <c r="BE74" s="12"/>
      <c r="BF74" s="12"/>
      <c r="BG74" s="12"/>
      <c r="BH74" s="12"/>
      <c r="BI74" s="12"/>
      <c r="BJ74" s="12"/>
      <c r="BK74" s="12"/>
      <c r="BL74" s="12"/>
      <c r="BM74" s="12"/>
      <c r="BN74" s="12"/>
      <c r="BO74" s="12"/>
      <c r="BP74" s="90">
        <f t="shared" si="72"/>
        <v>0</v>
      </c>
      <c r="BQ74" s="12"/>
      <c r="BR74" s="12"/>
      <c r="BS74" s="12"/>
      <c r="BT74" s="12"/>
      <c r="BU74" s="12"/>
      <c r="BV74" s="12"/>
      <c r="BW74" s="12"/>
      <c r="BX74" s="12"/>
      <c r="BY74" s="12"/>
      <c r="BZ74" s="12"/>
      <c r="CA74" s="12"/>
      <c r="CB74" s="12"/>
      <c r="CC74" s="90">
        <f t="shared" si="73"/>
        <v>0</v>
      </c>
      <c r="CD74" s="12"/>
      <c r="CE74" s="12"/>
      <c r="CF74" s="12"/>
      <c r="CG74" s="12"/>
      <c r="CH74" s="12"/>
      <c r="CI74" s="12"/>
      <c r="CJ74" s="12"/>
      <c r="CK74" s="12"/>
      <c r="CL74" s="12"/>
      <c r="CM74" s="12"/>
      <c r="CN74" s="12"/>
      <c r="CO74" s="12"/>
      <c r="CQ74" s="113" t="s">
        <v>102</v>
      </c>
      <c r="CR74" s="113" t="s">
        <v>311</v>
      </c>
      <c r="CS74" s="113" t="s">
        <v>102</v>
      </c>
    </row>
    <row r="75" spans="1:97" s="113" customFormat="1" ht="12.75" x14ac:dyDescent="0.2">
      <c r="A75" s="112"/>
      <c r="B75" s="90">
        <f t="shared" si="76"/>
        <v>0</v>
      </c>
      <c r="C75" s="90">
        <f t="shared" si="67"/>
        <v>0</v>
      </c>
      <c r="D75" s="12"/>
      <c r="E75" s="12"/>
      <c r="F75" s="12"/>
      <c r="G75" s="12"/>
      <c r="H75" s="12"/>
      <c r="I75" s="12"/>
      <c r="J75" s="12"/>
      <c r="K75" s="12"/>
      <c r="L75" s="12"/>
      <c r="M75" s="12"/>
      <c r="N75" s="12"/>
      <c r="O75" s="12"/>
      <c r="P75" s="90">
        <f t="shared" si="68"/>
        <v>0</v>
      </c>
      <c r="Q75" s="12"/>
      <c r="R75" s="12"/>
      <c r="S75" s="12"/>
      <c r="T75" s="12"/>
      <c r="U75" s="12"/>
      <c r="V75" s="12"/>
      <c r="W75" s="12"/>
      <c r="X75" s="12"/>
      <c r="Y75" s="12"/>
      <c r="Z75" s="12"/>
      <c r="AA75" s="12"/>
      <c r="AB75" s="12"/>
      <c r="AC75" s="90">
        <f t="shared" si="69"/>
        <v>0</v>
      </c>
      <c r="AD75" s="12"/>
      <c r="AE75" s="12"/>
      <c r="AF75" s="12"/>
      <c r="AG75" s="12"/>
      <c r="AH75" s="12"/>
      <c r="AI75" s="12"/>
      <c r="AJ75" s="12"/>
      <c r="AK75" s="12"/>
      <c r="AL75" s="12"/>
      <c r="AM75" s="12"/>
      <c r="AN75" s="12"/>
      <c r="AO75" s="12"/>
      <c r="AP75" s="90">
        <f t="shared" si="70"/>
        <v>0</v>
      </c>
      <c r="AQ75" s="12"/>
      <c r="AR75" s="12"/>
      <c r="AS75" s="12"/>
      <c r="AT75" s="12"/>
      <c r="AU75" s="12"/>
      <c r="AV75" s="12"/>
      <c r="AW75" s="12"/>
      <c r="AX75" s="12"/>
      <c r="AY75" s="12"/>
      <c r="AZ75" s="12"/>
      <c r="BA75" s="12"/>
      <c r="BB75" s="12"/>
      <c r="BC75" s="90">
        <f t="shared" si="71"/>
        <v>0</v>
      </c>
      <c r="BD75" s="12"/>
      <c r="BE75" s="12"/>
      <c r="BF75" s="12"/>
      <c r="BG75" s="12"/>
      <c r="BH75" s="12"/>
      <c r="BI75" s="12"/>
      <c r="BJ75" s="12"/>
      <c r="BK75" s="12"/>
      <c r="BL75" s="12"/>
      <c r="BM75" s="12"/>
      <c r="BN75" s="12"/>
      <c r="BO75" s="12"/>
      <c r="BP75" s="90">
        <f t="shared" si="72"/>
        <v>0</v>
      </c>
      <c r="BQ75" s="12"/>
      <c r="BR75" s="12"/>
      <c r="BS75" s="12"/>
      <c r="BT75" s="12"/>
      <c r="BU75" s="12"/>
      <c r="BV75" s="12"/>
      <c r="BW75" s="12"/>
      <c r="BX75" s="12"/>
      <c r="BY75" s="12"/>
      <c r="BZ75" s="12"/>
      <c r="CA75" s="12"/>
      <c r="CB75" s="12"/>
      <c r="CC75" s="90">
        <f t="shared" si="73"/>
        <v>0</v>
      </c>
      <c r="CD75" s="12"/>
      <c r="CE75" s="12"/>
      <c r="CF75" s="12"/>
      <c r="CG75" s="12"/>
      <c r="CH75" s="12"/>
      <c r="CI75" s="12"/>
      <c r="CJ75" s="12"/>
      <c r="CK75" s="12"/>
      <c r="CL75" s="12"/>
      <c r="CM75" s="12"/>
      <c r="CN75" s="12"/>
      <c r="CO75" s="12"/>
      <c r="CQ75" s="113" t="s">
        <v>102</v>
      </c>
      <c r="CR75" s="113" t="s">
        <v>311</v>
      </c>
      <c r="CS75" s="113" t="s">
        <v>102</v>
      </c>
    </row>
    <row r="76" spans="1:97" s="113" customFormat="1" ht="12.75" x14ac:dyDescent="0.2">
      <c r="A76" s="112"/>
      <c r="B76" s="90">
        <f t="shared" si="76"/>
        <v>0</v>
      </c>
      <c r="C76" s="90">
        <f t="shared" si="67"/>
        <v>0</v>
      </c>
      <c r="D76" s="12"/>
      <c r="E76" s="12"/>
      <c r="F76" s="12"/>
      <c r="G76" s="12"/>
      <c r="H76" s="12"/>
      <c r="I76" s="12"/>
      <c r="J76" s="12"/>
      <c r="K76" s="12"/>
      <c r="L76" s="12"/>
      <c r="M76" s="12"/>
      <c r="N76" s="12"/>
      <c r="O76" s="12"/>
      <c r="P76" s="90">
        <f t="shared" si="68"/>
        <v>0</v>
      </c>
      <c r="Q76" s="12"/>
      <c r="R76" s="12"/>
      <c r="S76" s="12"/>
      <c r="T76" s="12"/>
      <c r="U76" s="12"/>
      <c r="V76" s="12"/>
      <c r="W76" s="12"/>
      <c r="X76" s="12"/>
      <c r="Y76" s="12"/>
      <c r="Z76" s="12"/>
      <c r="AA76" s="12"/>
      <c r="AB76" s="12"/>
      <c r="AC76" s="90">
        <f t="shared" si="69"/>
        <v>0</v>
      </c>
      <c r="AD76" s="12"/>
      <c r="AE76" s="12"/>
      <c r="AF76" s="12"/>
      <c r="AG76" s="12"/>
      <c r="AH76" s="12"/>
      <c r="AI76" s="12"/>
      <c r="AJ76" s="12"/>
      <c r="AK76" s="12"/>
      <c r="AL76" s="12"/>
      <c r="AM76" s="12"/>
      <c r="AN76" s="12"/>
      <c r="AO76" s="12"/>
      <c r="AP76" s="90">
        <f t="shared" si="70"/>
        <v>0</v>
      </c>
      <c r="AQ76" s="12"/>
      <c r="AR76" s="12"/>
      <c r="AS76" s="12"/>
      <c r="AT76" s="12"/>
      <c r="AU76" s="12"/>
      <c r="AV76" s="12"/>
      <c r="AW76" s="12"/>
      <c r="AX76" s="12"/>
      <c r="AY76" s="12"/>
      <c r="AZ76" s="12"/>
      <c r="BA76" s="12"/>
      <c r="BB76" s="12"/>
      <c r="BC76" s="90">
        <f t="shared" si="71"/>
        <v>0</v>
      </c>
      <c r="BD76" s="12"/>
      <c r="BE76" s="12"/>
      <c r="BF76" s="12"/>
      <c r="BG76" s="12"/>
      <c r="BH76" s="12"/>
      <c r="BI76" s="12"/>
      <c r="BJ76" s="12"/>
      <c r="BK76" s="12"/>
      <c r="BL76" s="12"/>
      <c r="BM76" s="12"/>
      <c r="BN76" s="12"/>
      <c r="BO76" s="12"/>
      <c r="BP76" s="90">
        <f t="shared" si="72"/>
        <v>0</v>
      </c>
      <c r="BQ76" s="12"/>
      <c r="BR76" s="12"/>
      <c r="BS76" s="12"/>
      <c r="BT76" s="12"/>
      <c r="BU76" s="12"/>
      <c r="BV76" s="12"/>
      <c r="BW76" s="12"/>
      <c r="BX76" s="12"/>
      <c r="BY76" s="12"/>
      <c r="BZ76" s="12"/>
      <c r="CA76" s="12"/>
      <c r="CB76" s="12"/>
      <c r="CC76" s="90">
        <f t="shared" si="73"/>
        <v>0</v>
      </c>
      <c r="CD76" s="12"/>
      <c r="CE76" s="12"/>
      <c r="CF76" s="12"/>
      <c r="CG76" s="12"/>
      <c r="CH76" s="12"/>
      <c r="CI76" s="12"/>
      <c r="CJ76" s="12"/>
      <c r="CK76" s="12"/>
      <c r="CL76" s="12"/>
      <c r="CM76" s="12"/>
      <c r="CN76" s="12"/>
      <c r="CO76" s="12"/>
      <c r="CQ76" s="113" t="s">
        <v>102</v>
      </c>
      <c r="CR76" s="113" t="s">
        <v>311</v>
      </c>
      <c r="CS76" s="113" t="s">
        <v>102</v>
      </c>
    </row>
    <row r="77" spans="1:97" s="113" customFormat="1" ht="12.75" x14ac:dyDescent="0.2">
      <c r="A77" s="112"/>
      <c r="B77" s="90">
        <f t="shared" si="76"/>
        <v>0</v>
      </c>
      <c r="C77" s="90">
        <f t="shared" si="67"/>
        <v>0</v>
      </c>
      <c r="D77" s="12"/>
      <c r="E77" s="12"/>
      <c r="F77" s="12"/>
      <c r="G77" s="12"/>
      <c r="H77" s="12"/>
      <c r="I77" s="12"/>
      <c r="J77" s="12"/>
      <c r="K77" s="12"/>
      <c r="L77" s="12"/>
      <c r="M77" s="12"/>
      <c r="N77" s="12"/>
      <c r="O77" s="12"/>
      <c r="P77" s="90">
        <f t="shared" si="68"/>
        <v>0</v>
      </c>
      <c r="Q77" s="12"/>
      <c r="R77" s="12"/>
      <c r="S77" s="12"/>
      <c r="T77" s="12"/>
      <c r="U77" s="12"/>
      <c r="V77" s="12"/>
      <c r="W77" s="12"/>
      <c r="X77" s="12"/>
      <c r="Y77" s="12"/>
      <c r="Z77" s="12"/>
      <c r="AA77" s="12"/>
      <c r="AB77" s="12"/>
      <c r="AC77" s="90">
        <f t="shared" si="69"/>
        <v>0</v>
      </c>
      <c r="AD77" s="12"/>
      <c r="AE77" s="12"/>
      <c r="AF77" s="12"/>
      <c r="AG77" s="12"/>
      <c r="AH77" s="12"/>
      <c r="AI77" s="12"/>
      <c r="AJ77" s="12"/>
      <c r="AK77" s="12"/>
      <c r="AL77" s="12"/>
      <c r="AM77" s="12"/>
      <c r="AN77" s="12"/>
      <c r="AO77" s="12"/>
      <c r="AP77" s="90">
        <f t="shared" si="70"/>
        <v>0</v>
      </c>
      <c r="AQ77" s="12"/>
      <c r="AR77" s="12"/>
      <c r="AS77" s="12"/>
      <c r="AT77" s="12"/>
      <c r="AU77" s="12"/>
      <c r="AV77" s="12"/>
      <c r="AW77" s="12"/>
      <c r="AX77" s="12"/>
      <c r="AY77" s="12"/>
      <c r="AZ77" s="12"/>
      <c r="BA77" s="12"/>
      <c r="BB77" s="12"/>
      <c r="BC77" s="90">
        <f t="shared" si="71"/>
        <v>0</v>
      </c>
      <c r="BD77" s="12"/>
      <c r="BE77" s="12"/>
      <c r="BF77" s="12"/>
      <c r="BG77" s="12"/>
      <c r="BH77" s="12"/>
      <c r="BI77" s="12"/>
      <c r="BJ77" s="12"/>
      <c r="BK77" s="12"/>
      <c r="BL77" s="12"/>
      <c r="BM77" s="12"/>
      <c r="BN77" s="12"/>
      <c r="BO77" s="12"/>
      <c r="BP77" s="90">
        <f t="shared" si="72"/>
        <v>0</v>
      </c>
      <c r="BQ77" s="12"/>
      <c r="BR77" s="12"/>
      <c r="BS77" s="12"/>
      <c r="BT77" s="12"/>
      <c r="BU77" s="12"/>
      <c r="BV77" s="12"/>
      <c r="BW77" s="12"/>
      <c r="BX77" s="12"/>
      <c r="BY77" s="12"/>
      <c r="BZ77" s="12"/>
      <c r="CA77" s="12"/>
      <c r="CB77" s="12"/>
      <c r="CC77" s="90">
        <f t="shared" si="73"/>
        <v>0</v>
      </c>
      <c r="CD77" s="12"/>
      <c r="CE77" s="12"/>
      <c r="CF77" s="12"/>
      <c r="CG77" s="12"/>
      <c r="CH77" s="12"/>
      <c r="CI77" s="12"/>
      <c r="CJ77" s="12"/>
      <c r="CK77" s="12"/>
      <c r="CL77" s="12"/>
      <c r="CM77" s="12"/>
      <c r="CN77" s="12"/>
      <c r="CO77" s="12"/>
      <c r="CQ77" s="113" t="s">
        <v>102</v>
      </c>
      <c r="CR77" s="113" t="s">
        <v>311</v>
      </c>
      <c r="CS77" s="113" t="s">
        <v>102</v>
      </c>
    </row>
    <row r="78" spans="1:97" s="113" customFormat="1" ht="12.75" x14ac:dyDescent="0.2">
      <c r="A78" s="112"/>
      <c r="B78" s="90">
        <f t="shared" si="76"/>
        <v>0</v>
      </c>
      <c r="C78" s="90">
        <f t="shared" si="67"/>
        <v>0</v>
      </c>
      <c r="D78" s="12"/>
      <c r="E78" s="12"/>
      <c r="F78" s="12"/>
      <c r="G78" s="12"/>
      <c r="H78" s="12"/>
      <c r="I78" s="12"/>
      <c r="J78" s="12"/>
      <c r="K78" s="12"/>
      <c r="L78" s="12"/>
      <c r="M78" s="12"/>
      <c r="N78" s="12"/>
      <c r="O78" s="12"/>
      <c r="P78" s="90">
        <f t="shared" si="68"/>
        <v>0</v>
      </c>
      <c r="Q78" s="12"/>
      <c r="R78" s="12"/>
      <c r="S78" s="12"/>
      <c r="T78" s="12"/>
      <c r="U78" s="12"/>
      <c r="V78" s="12"/>
      <c r="W78" s="12"/>
      <c r="X78" s="12"/>
      <c r="Y78" s="12"/>
      <c r="Z78" s="12"/>
      <c r="AA78" s="12"/>
      <c r="AB78" s="12"/>
      <c r="AC78" s="90">
        <f t="shared" si="69"/>
        <v>0</v>
      </c>
      <c r="AD78" s="12"/>
      <c r="AE78" s="12"/>
      <c r="AF78" s="12"/>
      <c r="AG78" s="12"/>
      <c r="AH78" s="12"/>
      <c r="AI78" s="12"/>
      <c r="AJ78" s="12"/>
      <c r="AK78" s="12"/>
      <c r="AL78" s="12"/>
      <c r="AM78" s="12"/>
      <c r="AN78" s="12"/>
      <c r="AO78" s="12"/>
      <c r="AP78" s="90">
        <f t="shared" si="70"/>
        <v>0</v>
      </c>
      <c r="AQ78" s="12"/>
      <c r="AR78" s="12"/>
      <c r="AS78" s="12"/>
      <c r="AT78" s="12"/>
      <c r="AU78" s="12"/>
      <c r="AV78" s="12"/>
      <c r="AW78" s="12"/>
      <c r="AX78" s="12"/>
      <c r="AY78" s="12"/>
      <c r="AZ78" s="12"/>
      <c r="BA78" s="12"/>
      <c r="BB78" s="12"/>
      <c r="BC78" s="90">
        <f t="shared" si="71"/>
        <v>0</v>
      </c>
      <c r="BD78" s="12"/>
      <c r="BE78" s="12"/>
      <c r="BF78" s="12"/>
      <c r="BG78" s="12"/>
      <c r="BH78" s="12"/>
      <c r="BI78" s="12"/>
      <c r="BJ78" s="12"/>
      <c r="BK78" s="12"/>
      <c r="BL78" s="12"/>
      <c r="BM78" s="12"/>
      <c r="BN78" s="12"/>
      <c r="BO78" s="12"/>
      <c r="BP78" s="90">
        <f t="shared" si="72"/>
        <v>0</v>
      </c>
      <c r="BQ78" s="12"/>
      <c r="BR78" s="12"/>
      <c r="BS78" s="12"/>
      <c r="BT78" s="12"/>
      <c r="BU78" s="12"/>
      <c r="BV78" s="12"/>
      <c r="BW78" s="12"/>
      <c r="BX78" s="12"/>
      <c r="BY78" s="12"/>
      <c r="BZ78" s="12"/>
      <c r="CA78" s="12"/>
      <c r="CB78" s="12"/>
      <c r="CC78" s="90">
        <f t="shared" si="73"/>
        <v>0</v>
      </c>
      <c r="CD78" s="12"/>
      <c r="CE78" s="12"/>
      <c r="CF78" s="12"/>
      <c r="CG78" s="12"/>
      <c r="CH78" s="12"/>
      <c r="CI78" s="12"/>
      <c r="CJ78" s="12"/>
      <c r="CK78" s="12"/>
      <c r="CL78" s="12"/>
      <c r="CM78" s="12"/>
      <c r="CN78" s="12"/>
      <c r="CO78" s="12"/>
      <c r="CQ78" s="113" t="s">
        <v>102</v>
      </c>
      <c r="CR78" s="113" t="s">
        <v>311</v>
      </c>
      <c r="CS78" s="113" t="s">
        <v>102</v>
      </c>
    </row>
    <row r="79" spans="1:97" s="113" customFormat="1" ht="12.75" x14ac:dyDescent="0.2">
      <c r="A79" s="112"/>
      <c r="B79" s="90">
        <f t="shared" si="76"/>
        <v>0</v>
      </c>
      <c r="C79" s="90">
        <f t="shared" si="67"/>
        <v>0</v>
      </c>
      <c r="D79" s="12"/>
      <c r="E79" s="12"/>
      <c r="F79" s="12"/>
      <c r="G79" s="12"/>
      <c r="H79" s="12"/>
      <c r="I79" s="12"/>
      <c r="J79" s="12"/>
      <c r="K79" s="12"/>
      <c r="L79" s="12"/>
      <c r="M79" s="12"/>
      <c r="N79" s="12"/>
      <c r="O79" s="12"/>
      <c r="P79" s="90">
        <f t="shared" si="68"/>
        <v>0</v>
      </c>
      <c r="Q79" s="12"/>
      <c r="R79" s="12"/>
      <c r="S79" s="12"/>
      <c r="T79" s="12"/>
      <c r="U79" s="12"/>
      <c r="V79" s="12"/>
      <c r="W79" s="12"/>
      <c r="X79" s="12"/>
      <c r="Y79" s="12"/>
      <c r="Z79" s="12"/>
      <c r="AA79" s="12"/>
      <c r="AB79" s="12"/>
      <c r="AC79" s="90">
        <f t="shared" si="69"/>
        <v>0</v>
      </c>
      <c r="AD79" s="12"/>
      <c r="AE79" s="12"/>
      <c r="AF79" s="12"/>
      <c r="AG79" s="12"/>
      <c r="AH79" s="12"/>
      <c r="AI79" s="12"/>
      <c r="AJ79" s="12"/>
      <c r="AK79" s="12"/>
      <c r="AL79" s="12"/>
      <c r="AM79" s="12"/>
      <c r="AN79" s="12"/>
      <c r="AO79" s="12"/>
      <c r="AP79" s="90">
        <f t="shared" si="70"/>
        <v>0</v>
      </c>
      <c r="AQ79" s="12"/>
      <c r="AR79" s="12"/>
      <c r="AS79" s="12"/>
      <c r="AT79" s="12"/>
      <c r="AU79" s="12"/>
      <c r="AV79" s="12"/>
      <c r="AW79" s="12"/>
      <c r="AX79" s="12"/>
      <c r="AY79" s="12"/>
      <c r="AZ79" s="12"/>
      <c r="BA79" s="12"/>
      <c r="BB79" s="12"/>
      <c r="BC79" s="90">
        <f t="shared" si="71"/>
        <v>0</v>
      </c>
      <c r="BD79" s="12"/>
      <c r="BE79" s="12"/>
      <c r="BF79" s="12"/>
      <c r="BG79" s="12"/>
      <c r="BH79" s="12"/>
      <c r="BI79" s="12"/>
      <c r="BJ79" s="12"/>
      <c r="BK79" s="12"/>
      <c r="BL79" s="12"/>
      <c r="BM79" s="12"/>
      <c r="BN79" s="12"/>
      <c r="BO79" s="12"/>
      <c r="BP79" s="90">
        <f t="shared" si="72"/>
        <v>0</v>
      </c>
      <c r="BQ79" s="12"/>
      <c r="BR79" s="12"/>
      <c r="BS79" s="12"/>
      <c r="BT79" s="12"/>
      <c r="BU79" s="12"/>
      <c r="BV79" s="12"/>
      <c r="BW79" s="12"/>
      <c r="BX79" s="12"/>
      <c r="BY79" s="12"/>
      <c r="BZ79" s="12"/>
      <c r="CA79" s="12"/>
      <c r="CB79" s="12"/>
      <c r="CC79" s="90">
        <f t="shared" si="73"/>
        <v>0</v>
      </c>
      <c r="CD79" s="12"/>
      <c r="CE79" s="12"/>
      <c r="CF79" s="12"/>
      <c r="CG79" s="12"/>
      <c r="CH79" s="12"/>
      <c r="CI79" s="12"/>
      <c r="CJ79" s="12"/>
      <c r="CK79" s="12"/>
      <c r="CL79" s="12"/>
      <c r="CM79" s="12"/>
      <c r="CN79" s="12"/>
      <c r="CO79" s="12"/>
      <c r="CQ79" s="113" t="s">
        <v>102</v>
      </c>
      <c r="CR79" s="113" t="s">
        <v>311</v>
      </c>
      <c r="CS79" s="113" t="s">
        <v>102</v>
      </c>
    </row>
    <row r="80" spans="1:97" s="113" customFormat="1" ht="12.75" x14ac:dyDescent="0.2">
      <c r="A80" s="112"/>
      <c r="B80" s="90">
        <f t="shared" si="76"/>
        <v>0</v>
      </c>
      <c r="C80" s="90">
        <f t="shared" si="67"/>
        <v>0</v>
      </c>
      <c r="D80" s="12"/>
      <c r="E80" s="12"/>
      <c r="F80" s="12"/>
      <c r="G80" s="12"/>
      <c r="H80" s="12"/>
      <c r="I80" s="12"/>
      <c r="J80" s="12"/>
      <c r="K80" s="12"/>
      <c r="L80" s="12"/>
      <c r="M80" s="12"/>
      <c r="N80" s="12"/>
      <c r="O80" s="12"/>
      <c r="P80" s="90">
        <f t="shared" si="68"/>
        <v>0</v>
      </c>
      <c r="Q80" s="12"/>
      <c r="R80" s="12"/>
      <c r="S80" s="12"/>
      <c r="T80" s="12"/>
      <c r="U80" s="12"/>
      <c r="V80" s="12"/>
      <c r="W80" s="12"/>
      <c r="X80" s="12"/>
      <c r="Y80" s="12"/>
      <c r="Z80" s="12"/>
      <c r="AA80" s="12"/>
      <c r="AB80" s="12"/>
      <c r="AC80" s="90">
        <f t="shared" si="69"/>
        <v>0</v>
      </c>
      <c r="AD80" s="12"/>
      <c r="AE80" s="12"/>
      <c r="AF80" s="12"/>
      <c r="AG80" s="12"/>
      <c r="AH80" s="12"/>
      <c r="AI80" s="12"/>
      <c r="AJ80" s="12"/>
      <c r="AK80" s="12"/>
      <c r="AL80" s="12"/>
      <c r="AM80" s="12"/>
      <c r="AN80" s="12"/>
      <c r="AO80" s="12"/>
      <c r="AP80" s="90">
        <f t="shared" si="70"/>
        <v>0</v>
      </c>
      <c r="AQ80" s="12"/>
      <c r="AR80" s="12"/>
      <c r="AS80" s="12"/>
      <c r="AT80" s="12"/>
      <c r="AU80" s="12"/>
      <c r="AV80" s="12"/>
      <c r="AW80" s="12"/>
      <c r="AX80" s="12"/>
      <c r="AY80" s="12"/>
      <c r="AZ80" s="12"/>
      <c r="BA80" s="12"/>
      <c r="BB80" s="12"/>
      <c r="BC80" s="90">
        <f t="shared" si="71"/>
        <v>0</v>
      </c>
      <c r="BD80" s="12"/>
      <c r="BE80" s="12"/>
      <c r="BF80" s="12"/>
      <c r="BG80" s="12"/>
      <c r="BH80" s="12"/>
      <c r="BI80" s="12"/>
      <c r="BJ80" s="12"/>
      <c r="BK80" s="12"/>
      <c r="BL80" s="12"/>
      <c r="BM80" s="12"/>
      <c r="BN80" s="12"/>
      <c r="BO80" s="12"/>
      <c r="BP80" s="90">
        <f t="shared" si="72"/>
        <v>0</v>
      </c>
      <c r="BQ80" s="12"/>
      <c r="BR80" s="12"/>
      <c r="BS80" s="12"/>
      <c r="BT80" s="12"/>
      <c r="BU80" s="12"/>
      <c r="BV80" s="12"/>
      <c r="BW80" s="12"/>
      <c r="BX80" s="12"/>
      <c r="BY80" s="12"/>
      <c r="BZ80" s="12"/>
      <c r="CA80" s="12"/>
      <c r="CB80" s="12"/>
      <c r="CC80" s="90">
        <f t="shared" si="73"/>
        <v>0</v>
      </c>
      <c r="CD80" s="12"/>
      <c r="CE80" s="12"/>
      <c r="CF80" s="12"/>
      <c r="CG80" s="12"/>
      <c r="CH80" s="12"/>
      <c r="CI80" s="12"/>
      <c r="CJ80" s="12"/>
      <c r="CK80" s="12"/>
      <c r="CL80" s="12"/>
      <c r="CM80" s="12"/>
      <c r="CN80" s="12"/>
      <c r="CO80" s="12"/>
      <c r="CQ80" s="113" t="s">
        <v>102</v>
      </c>
      <c r="CR80" s="113" t="s">
        <v>311</v>
      </c>
      <c r="CS80" s="113" t="s">
        <v>102</v>
      </c>
    </row>
    <row r="81" spans="1:97" s="113" customFormat="1" ht="12.75" x14ac:dyDescent="0.2">
      <c r="A81" s="112"/>
      <c r="B81" s="90">
        <f t="shared" si="76"/>
        <v>0</v>
      </c>
      <c r="C81" s="90">
        <f t="shared" si="67"/>
        <v>0</v>
      </c>
      <c r="D81" s="12"/>
      <c r="E81" s="12"/>
      <c r="F81" s="12"/>
      <c r="G81" s="12"/>
      <c r="H81" s="12"/>
      <c r="I81" s="12"/>
      <c r="J81" s="12"/>
      <c r="K81" s="12"/>
      <c r="L81" s="12"/>
      <c r="M81" s="12"/>
      <c r="N81" s="12"/>
      <c r="O81" s="12"/>
      <c r="P81" s="90">
        <f t="shared" si="68"/>
        <v>0</v>
      </c>
      <c r="Q81" s="12"/>
      <c r="R81" s="12"/>
      <c r="S81" s="12"/>
      <c r="T81" s="12"/>
      <c r="U81" s="12"/>
      <c r="V81" s="12"/>
      <c r="W81" s="12"/>
      <c r="X81" s="12"/>
      <c r="Y81" s="12"/>
      <c r="Z81" s="12"/>
      <c r="AA81" s="12"/>
      <c r="AB81" s="12"/>
      <c r="AC81" s="90">
        <f t="shared" si="69"/>
        <v>0</v>
      </c>
      <c r="AD81" s="12"/>
      <c r="AE81" s="12"/>
      <c r="AF81" s="12"/>
      <c r="AG81" s="12"/>
      <c r="AH81" s="12"/>
      <c r="AI81" s="12"/>
      <c r="AJ81" s="12"/>
      <c r="AK81" s="12"/>
      <c r="AL81" s="12"/>
      <c r="AM81" s="12"/>
      <c r="AN81" s="12"/>
      <c r="AO81" s="12"/>
      <c r="AP81" s="90">
        <f t="shared" si="70"/>
        <v>0</v>
      </c>
      <c r="AQ81" s="12"/>
      <c r="AR81" s="12"/>
      <c r="AS81" s="12"/>
      <c r="AT81" s="12"/>
      <c r="AU81" s="12"/>
      <c r="AV81" s="12"/>
      <c r="AW81" s="12"/>
      <c r="AX81" s="12"/>
      <c r="AY81" s="12"/>
      <c r="AZ81" s="12"/>
      <c r="BA81" s="12"/>
      <c r="BB81" s="12"/>
      <c r="BC81" s="90">
        <f t="shared" si="71"/>
        <v>0</v>
      </c>
      <c r="BD81" s="12"/>
      <c r="BE81" s="12"/>
      <c r="BF81" s="12"/>
      <c r="BG81" s="12"/>
      <c r="BH81" s="12"/>
      <c r="BI81" s="12"/>
      <c r="BJ81" s="12"/>
      <c r="BK81" s="12"/>
      <c r="BL81" s="12"/>
      <c r="BM81" s="12"/>
      <c r="BN81" s="12"/>
      <c r="BO81" s="12"/>
      <c r="BP81" s="90">
        <f t="shared" si="72"/>
        <v>0</v>
      </c>
      <c r="BQ81" s="12"/>
      <c r="BR81" s="12"/>
      <c r="BS81" s="12"/>
      <c r="BT81" s="12"/>
      <c r="BU81" s="12"/>
      <c r="BV81" s="12"/>
      <c r="BW81" s="12"/>
      <c r="BX81" s="12"/>
      <c r="BY81" s="12"/>
      <c r="BZ81" s="12"/>
      <c r="CA81" s="12"/>
      <c r="CB81" s="12"/>
      <c r="CC81" s="90">
        <f t="shared" si="73"/>
        <v>0</v>
      </c>
      <c r="CD81" s="12"/>
      <c r="CE81" s="12"/>
      <c r="CF81" s="12"/>
      <c r="CG81" s="12"/>
      <c r="CH81" s="12"/>
      <c r="CI81" s="12"/>
      <c r="CJ81" s="12"/>
      <c r="CK81" s="12"/>
      <c r="CL81" s="12"/>
      <c r="CM81" s="12"/>
      <c r="CN81" s="12"/>
      <c r="CO81" s="12"/>
      <c r="CQ81" s="113" t="s">
        <v>102</v>
      </c>
      <c r="CR81" s="113" t="s">
        <v>311</v>
      </c>
      <c r="CS81" s="113" t="s">
        <v>102</v>
      </c>
    </row>
    <row r="82" spans="1:97" s="113" customFormat="1" ht="12.75" x14ac:dyDescent="0.2">
      <c r="A82" s="112"/>
      <c r="B82" s="90">
        <f t="shared" si="76"/>
        <v>0</v>
      </c>
      <c r="C82" s="90">
        <f t="shared" si="67"/>
        <v>0</v>
      </c>
      <c r="D82" s="12"/>
      <c r="E82" s="12"/>
      <c r="F82" s="12"/>
      <c r="G82" s="12"/>
      <c r="H82" s="12"/>
      <c r="I82" s="12"/>
      <c r="J82" s="12"/>
      <c r="K82" s="12"/>
      <c r="L82" s="12"/>
      <c r="M82" s="12"/>
      <c r="N82" s="12"/>
      <c r="O82" s="12"/>
      <c r="P82" s="90">
        <f t="shared" si="68"/>
        <v>0</v>
      </c>
      <c r="Q82" s="12"/>
      <c r="R82" s="12"/>
      <c r="S82" s="12"/>
      <c r="T82" s="12"/>
      <c r="U82" s="12"/>
      <c r="V82" s="12"/>
      <c r="W82" s="12"/>
      <c r="X82" s="12"/>
      <c r="Y82" s="12"/>
      <c r="Z82" s="12"/>
      <c r="AA82" s="12"/>
      <c r="AB82" s="12"/>
      <c r="AC82" s="90">
        <f t="shared" si="69"/>
        <v>0</v>
      </c>
      <c r="AD82" s="12"/>
      <c r="AE82" s="12"/>
      <c r="AF82" s="12"/>
      <c r="AG82" s="12"/>
      <c r="AH82" s="12"/>
      <c r="AI82" s="12"/>
      <c r="AJ82" s="12"/>
      <c r="AK82" s="12"/>
      <c r="AL82" s="12"/>
      <c r="AM82" s="12"/>
      <c r="AN82" s="12"/>
      <c r="AO82" s="12"/>
      <c r="AP82" s="90">
        <f t="shared" si="70"/>
        <v>0</v>
      </c>
      <c r="AQ82" s="12"/>
      <c r="AR82" s="12"/>
      <c r="AS82" s="12"/>
      <c r="AT82" s="12"/>
      <c r="AU82" s="12"/>
      <c r="AV82" s="12"/>
      <c r="AW82" s="12"/>
      <c r="AX82" s="12"/>
      <c r="AY82" s="12"/>
      <c r="AZ82" s="12"/>
      <c r="BA82" s="12"/>
      <c r="BB82" s="12"/>
      <c r="BC82" s="90">
        <f t="shared" si="71"/>
        <v>0</v>
      </c>
      <c r="BD82" s="12"/>
      <c r="BE82" s="12"/>
      <c r="BF82" s="12"/>
      <c r="BG82" s="12"/>
      <c r="BH82" s="12"/>
      <c r="BI82" s="12"/>
      <c r="BJ82" s="12"/>
      <c r="BK82" s="12"/>
      <c r="BL82" s="12"/>
      <c r="BM82" s="12"/>
      <c r="BN82" s="12"/>
      <c r="BO82" s="12"/>
      <c r="BP82" s="90">
        <f t="shared" si="72"/>
        <v>0</v>
      </c>
      <c r="BQ82" s="12"/>
      <c r="BR82" s="12"/>
      <c r="BS82" s="12"/>
      <c r="BT82" s="12"/>
      <c r="BU82" s="12"/>
      <c r="BV82" s="12"/>
      <c r="BW82" s="12"/>
      <c r="BX82" s="12"/>
      <c r="BY82" s="12"/>
      <c r="BZ82" s="12"/>
      <c r="CA82" s="12"/>
      <c r="CB82" s="12"/>
      <c r="CC82" s="90">
        <f t="shared" si="73"/>
        <v>0</v>
      </c>
      <c r="CD82" s="12"/>
      <c r="CE82" s="12"/>
      <c r="CF82" s="12"/>
      <c r="CG82" s="12"/>
      <c r="CH82" s="12"/>
      <c r="CI82" s="12"/>
      <c r="CJ82" s="12"/>
      <c r="CK82" s="12"/>
      <c r="CL82" s="12"/>
      <c r="CM82" s="12"/>
      <c r="CN82" s="12"/>
      <c r="CO82" s="12"/>
      <c r="CQ82" s="113" t="s">
        <v>102</v>
      </c>
      <c r="CR82" s="113" t="s">
        <v>311</v>
      </c>
      <c r="CS82" s="113" t="s">
        <v>102</v>
      </c>
    </row>
    <row r="83" spans="1:97" s="113" customFormat="1" ht="12.75" x14ac:dyDescent="0.2">
      <c r="A83" s="112"/>
      <c r="B83" s="90">
        <f t="shared" si="76"/>
        <v>0</v>
      </c>
      <c r="C83" s="90">
        <f t="shared" si="67"/>
        <v>0</v>
      </c>
      <c r="D83" s="12"/>
      <c r="E83" s="12"/>
      <c r="F83" s="12"/>
      <c r="G83" s="12"/>
      <c r="H83" s="12"/>
      <c r="I83" s="12"/>
      <c r="J83" s="12"/>
      <c r="K83" s="12"/>
      <c r="L83" s="12"/>
      <c r="M83" s="12"/>
      <c r="N83" s="12"/>
      <c r="O83" s="12"/>
      <c r="P83" s="90">
        <f t="shared" si="68"/>
        <v>0</v>
      </c>
      <c r="Q83" s="12"/>
      <c r="R83" s="12"/>
      <c r="S83" s="12"/>
      <c r="T83" s="12"/>
      <c r="U83" s="12"/>
      <c r="V83" s="12"/>
      <c r="W83" s="12"/>
      <c r="X83" s="12"/>
      <c r="Y83" s="12"/>
      <c r="Z83" s="12"/>
      <c r="AA83" s="12"/>
      <c r="AB83" s="12"/>
      <c r="AC83" s="90">
        <f t="shared" si="69"/>
        <v>0</v>
      </c>
      <c r="AD83" s="12"/>
      <c r="AE83" s="12"/>
      <c r="AF83" s="12"/>
      <c r="AG83" s="12"/>
      <c r="AH83" s="12"/>
      <c r="AI83" s="12"/>
      <c r="AJ83" s="12"/>
      <c r="AK83" s="12"/>
      <c r="AL83" s="12"/>
      <c r="AM83" s="12"/>
      <c r="AN83" s="12"/>
      <c r="AO83" s="12"/>
      <c r="AP83" s="90">
        <f t="shared" si="70"/>
        <v>0</v>
      </c>
      <c r="AQ83" s="12"/>
      <c r="AR83" s="12"/>
      <c r="AS83" s="12"/>
      <c r="AT83" s="12"/>
      <c r="AU83" s="12"/>
      <c r="AV83" s="12"/>
      <c r="AW83" s="12"/>
      <c r="AX83" s="12"/>
      <c r="AY83" s="12"/>
      <c r="AZ83" s="12"/>
      <c r="BA83" s="12"/>
      <c r="BB83" s="12"/>
      <c r="BC83" s="90">
        <f t="shared" si="71"/>
        <v>0</v>
      </c>
      <c r="BD83" s="12"/>
      <c r="BE83" s="12"/>
      <c r="BF83" s="12"/>
      <c r="BG83" s="12"/>
      <c r="BH83" s="12"/>
      <c r="BI83" s="12"/>
      <c r="BJ83" s="12"/>
      <c r="BK83" s="12"/>
      <c r="BL83" s="12"/>
      <c r="BM83" s="12"/>
      <c r="BN83" s="12"/>
      <c r="BO83" s="12"/>
      <c r="BP83" s="90">
        <f t="shared" si="72"/>
        <v>0</v>
      </c>
      <c r="BQ83" s="12"/>
      <c r="BR83" s="12"/>
      <c r="BS83" s="12"/>
      <c r="BT83" s="12"/>
      <c r="BU83" s="12"/>
      <c r="BV83" s="12"/>
      <c r="BW83" s="12"/>
      <c r="BX83" s="12"/>
      <c r="BY83" s="12"/>
      <c r="BZ83" s="12"/>
      <c r="CA83" s="12"/>
      <c r="CB83" s="12"/>
      <c r="CC83" s="90">
        <f t="shared" si="73"/>
        <v>0</v>
      </c>
      <c r="CD83" s="12"/>
      <c r="CE83" s="12"/>
      <c r="CF83" s="12"/>
      <c r="CG83" s="12"/>
      <c r="CH83" s="12"/>
      <c r="CI83" s="12"/>
      <c r="CJ83" s="12"/>
      <c r="CK83" s="12"/>
      <c r="CL83" s="12"/>
      <c r="CM83" s="12"/>
      <c r="CN83" s="12"/>
      <c r="CO83" s="12"/>
      <c r="CQ83" s="113" t="s">
        <v>102</v>
      </c>
      <c r="CR83" s="113" t="s">
        <v>311</v>
      </c>
      <c r="CS83" s="113" t="s">
        <v>102</v>
      </c>
    </row>
    <row r="84" spans="1:97" s="113" customFormat="1" ht="12.75" x14ac:dyDescent="0.2">
      <c r="A84" s="112"/>
      <c r="B84" s="90">
        <f t="shared" si="76"/>
        <v>0</v>
      </c>
      <c r="C84" s="90">
        <f t="shared" si="67"/>
        <v>0</v>
      </c>
      <c r="D84" s="12"/>
      <c r="E84" s="12"/>
      <c r="F84" s="12"/>
      <c r="G84" s="12"/>
      <c r="H84" s="12"/>
      <c r="I84" s="12"/>
      <c r="J84" s="12"/>
      <c r="K84" s="12"/>
      <c r="L84" s="12"/>
      <c r="M84" s="12"/>
      <c r="N84" s="12"/>
      <c r="O84" s="12"/>
      <c r="P84" s="90">
        <f t="shared" si="68"/>
        <v>0</v>
      </c>
      <c r="Q84" s="12"/>
      <c r="R84" s="12"/>
      <c r="S84" s="12"/>
      <c r="T84" s="12"/>
      <c r="U84" s="12"/>
      <c r="V84" s="12"/>
      <c r="W84" s="12"/>
      <c r="X84" s="12"/>
      <c r="Y84" s="12"/>
      <c r="Z84" s="12"/>
      <c r="AA84" s="12"/>
      <c r="AB84" s="12"/>
      <c r="AC84" s="90">
        <f t="shared" si="69"/>
        <v>0</v>
      </c>
      <c r="AD84" s="12"/>
      <c r="AE84" s="12"/>
      <c r="AF84" s="12"/>
      <c r="AG84" s="12"/>
      <c r="AH84" s="12"/>
      <c r="AI84" s="12"/>
      <c r="AJ84" s="12"/>
      <c r="AK84" s="12"/>
      <c r="AL84" s="12"/>
      <c r="AM84" s="12"/>
      <c r="AN84" s="12"/>
      <c r="AO84" s="12"/>
      <c r="AP84" s="90">
        <f t="shared" si="70"/>
        <v>0</v>
      </c>
      <c r="AQ84" s="12"/>
      <c r="AR84" s="12"/>
      <c r="AS84" s="12"/>
      <c r="AT84" s="12"/>
      <c r="AU84" s="12"/>
      <c r="AV84" s="12"/>
      <c r="AW84" s="12"/>
      <c r="AX84" s="12"/>
      <c r="AY84" s="12"/>
      <c r="AZ84" s="12"/>
      <c r="BA84" s="12"/>
      <c r="BB84" s="12"/>
      <c r="BC84" s="90">
        <f t="shared" si="71"/>
        <v>0</v>
      </c>
      <c r="BD84" s="12"/>
      <c r="BE84" s="12"/>
      <c r="BF84" s="12"/>
      <c r="BG84" s="12"/>
      <c r="BH84" s="12"/>
      <c r="BI84" s="12"/>
      <c r="BJ84" s="12"/>
      <c r="BK84" s="12"/>
      <c r="BL84" s="12"/>
      <c r="BM84" s="12"/>
      <c r="BN84" s="12"/>
      <c r="BO84" s="12"/>
      <c r="BP84" s="90">
        <f t="shared" si="72"/>
        <v>0</v>
      </c>
      <c r="BQ84" s="12"/>
      <c r="BR84" s="12"/>
      <c r="BS84" s="12"/>
      <c r="BT84" s="12"/>
      <c r="BU84" s="12"/>
      <c r="BV84" s="12"/>
      <c r="BW84" s="12"/>
      <c r="BX84" s="12"/>
      <c r="BY84" s="12"/>
      <c r="BZ84" s="12"/>
      <c r="CA84" s="12"/>
      <c r="CB84" s="12"/>
      <c r="CC84" s="90">
        <f t="shared" si="73"/>
        <v>0</v>
      </c>
      <c r="CD84" s="12"/>
      <c r="CE84" s="12"/>
      <c r="CF84" s="12"/>
      <c r="CG84" s="12"/>
      <c r="CH84" s="12"/>
      <c r="CI84" s="12"/>
      <c r="CJ84" s="12"/>
      <c r="CK84" s="12"/>
      <c r="CL84" s="12"/>
      <c r="CM84" s="12"/>
      <c r="CN84" s="12"/>
      <c r="CO84" s="12"/>
      <c r="CQ84" s="113" t="s">
        <v>102</v>
      </c>
      <c r="CR84" s="113" t="s">
        <v>311</v>
      </c>
      <c r="CS84" s="113" t="s">
        <v>102</v>
      </c>
    </row>
    <row r="85" spans="1:97" s="113" customFormat="1" ht="12.75" x14ac:dyDescent="0.2">
      <c r="A85" s="112"/>
      <c r="B85" s="90">
        <f>SUBTOTAL(9,D85:O85)+SUBTOTAL(9,Q85:AB85)+SUBTOTAL(9,AD85:AO85)+SUBTOTAL(9,AQ85:BB85)+SUBTOTAL(9,BD85:BO85)+SUBTOTAL(9,BQ85:CB85)+SUBTOTAL(9,CD85:CO85)</f>
        <v>0</v>
      </c>
      <c r="C85" s="90">
        <f t="shared" si="67"/>
        <v>0</v>
      </c>
      <c r="D85" s="12"/>
      <c r="E85" s="12"/>
      <c r="F85" s="12"/>
      <c r="G85" s="12"/>
      <c r="H85" s="12"/>
      <c r="I85" s="12"/>
      <c r="J85" s="12"/>
      <c r="K85" s="12"/>
      <c r="L85" s="12"/>
      <c r="M85" s="12"/>
      <c r="N85" s="12"/>
      <c r="O85" s="12"/>
      <c r="P85" s="90">
        <f t="shared" si="68"/>
        <v>0</v>
      </c>
      <c r="Q85" s="12"/>
      <c r="R85" s="12"/>
      <c r="S85" s="12"/>
      <c r="T85" s="12"/>
      <c r="U85" s="12"/>
      <c r="V85" s="12"/>
      <c r="W85" s="12"/>
      <c r="X85" s="12"/>
      <c r="Y85" s="12"/>
      <c r="Z85" s="12"/>
      <c r="AA85" s="12"/>
      <c r="AB85" s="12"/>
      <c r="AC85" s="90">
        <f t="shared" si="69"/>
        <v>0</v>
      </c>
      <c r="AD85" s="12"/>
      <c r="AE85" s="12"/>
      <c r="AF85" s="12"/>
      <c r="AG85" s="12"/>
      <c r="AH85" s="12"/>
      <c r="AI85" s="12"/>
      <c r="AJ85" s="12"/>
      <c r="AK85" s="12"/>
      <c r="AL85" s="12"/>
      <c r="AM85" s="12"/>
      <c r="AN85" s="12"/>
      <c r="AO85" s="12"/>
      <c r="AP85" s="90">
        <f t="shared" si="70"/>
        <v>0</v>
      </c>
      <c r="AQ85" s="12"/>
      <c r="AR85" s="12"/>
      <c r="AS85" s="12"/>
      <c r="AT85" s="12"/>
      <c r="AU85" s="12"/>
      <c r="AV85" s="12"/>
      <c r="AW85" s="12"/>
      <c r="AX85" s="12"/>
      <c r="AY85" s="12"/>
      <c r="AZ85" s="12"/>
      <c r="BA85" s="12"/>
      <c r="BB85" s="12"/>
      <c r="BC85" s="90">
        <f t="shared" si="71"/>
        <v>0</v>
      </c>
      <c r="BD85" s="12"/>
      <c r="BE85" s="12"/>
      <c r="BF85" s="12"/>
      <c r="BG85" s="12"/>
      <c r="BH85" s="12"/>
      <c r="BI85" s="12"/>
      <c r="BJ85" s="12"/>
      <c r="BK85" s="12"/>
      <c r="BL85" s="12"/>
      <c r="BM85" s="12"/>
      <c r="BN85" s="12"/>
      <c r="BO85" s="12"/>
      <c r="BP85" s="90">
        <f t="shared" si="72"/>
        <v>0</v>
      </c>
      <c r="BQ85" s="12"/>
      <c r="BR85" s="12"/>
      <c r="BS85" s="12"/>
      <c r="BT85" s="12"/>
      <c r="BU85" s="12"/>
      <c r="BV85" s="12"/>
      <c r="BW85" s="12"/>
      <c r="BX85" s="12"/>
      <c r="BY85" s="12"/>
      <c r="BZ85" s="12"/>
      <c r="CA85" s="12"/>
      <c r="CB85" s="12"/>
      <c r="CC85" s="90">
        <f t="shared" si="73"/>
        <v>0</v>
      </c>
      <c r="CD85" s="12"/>
      <c r="CE85" s="12"/>
      <c r="CF85" s="12"/>
      <c r="CG85" s="12"/>
      <c r="CH85" s="12"/>
      <c r="CI85" s="12"/>
      <c r="CJ85" s="12"/>
      <c r="CK85" s="12"/>
      <c r="CL85" s="12"/>
      <c r="CM85" s="12"/>
      <c r="CN85" s="12"/>
      <c r="CO85" s="12"/>
      <c r="CQ85" s="113" t="s">
        <v>102</v>
      </c>
      <c r="CR85" s="113" t="s">
        <v>311</v>
      </c>
      <c r="CS85" s="113" t="s">
        <v>102</v>
      </c>
    </row>
    <row r="86" spans="1:97" s="113" customFormat="1" ht="12.75" x14ac:dyDescent="0.2">
      <c r="A86" s="112"/>
      <c r="B86" s="90">
        <f t="shared" si="76"/>
        <v>0</v>
      </c>
      <c r="C86" s="90">
        <f t="shared" si="67"/>
        <v>0</v>
      </c>
      <c r="D86" s="12"/>
      <c r="E86" s="12"/>
      <c r="F86" s="12"/>
      <c r="G86" s="12"/>
      <c r="H86" s="12"/>
      <c r="I86" s="12"/>
      <c r="J86" s="12"/>
      <c r="K86" s="12"/>
      <c r="L86" s="12"/>
      <c r="M86" s="12"/>
      <c r="N86" s="12"/>
      <c r="O86" s="12"/>
      <c r="P86" s="90">
        <f t="shared" si="68"/>
        <v>0</v>
      </c>
      <c r="Q86" s="12"/>
      <c r="R86" s="12"/>
      <c r="S86" s="12"/>
      <c r="T86" s="12"/>
      <c r="U86" s="12"/>
      <c r="V86" s="12"/>
      <c r="W86" s="12"/>
      <c r="X86" s="12"/>
      <c r="Y86" s="12"/>
      <c r="Z86" s="12"/>
      <c r="AA86" s="12"/>
      <c r="AB86" s="12"/>
      <c r="AC86" s="90">
        <f t="shared" si="69"/>
        <v>0</v>
      </c>
      <c r="AD86" s="12"/>
      <c r="AE86" s="12"/>
      <c r="AF86" s="12"/>
      <c r="AG86" s="12"/>
      <c r="AH86" s="12"/>
      <c r="AI86" s="12"/>
      <c r="AJ86" s="12"/>
      <c r="AK86" s="12"/>
      <c r="AL86" s="12"/>
      <c r="AM86" s="12"/>
      <c r="AN86" s="12"/>
      <c r="AO86" s="12"/>
      <c r="AP86" s="90">
        <f t="shared" si="70"/>
        <v>0</v>
      </c>
      <c r="AQ86" s="12"/>
      <c r="AR86" s="12"/>
      <c r="AS86" s="12"/>
      <c r="AT86" s="12"/>
      <c r="AU86" s="12"/>
      <c r="AV86" s="12"/>
      <c r="AW86" s="12"/>
      <c r="AX86" s="12"/>
      <c r="AY86" s="12"/>
      <c r="AZ86" s="12"/>
      <c r="BA86" s="12"/>
      <c r="BB86" s="12"/>
      <c r="BC86" s="90">
        <f t="shared" si="71"/>
        <v>0</v>
      </c>
      <c r="BD86" s="12"/>
      <c r="BE86" s="12"/>
      <c r="BF86" s="12"/>
      <c r="BG86" s="12"/>
      <c r="BH86" s="12"/>
      <c r="BI86" s="12"/>
      <c r="BJ86" s="12"/>
      <c r="BK86" s="12"/>
      <c r="BL86" s="12"/>
      <c r="BM86" s="12"/>
      <c r="BN86" s="12"/>
      <c r="BO86" s="12"/>
      <c r="BP86" s="90">
        <f t="shared" si="72"/>
        <v>0</v>
      </c>
      <c r="BQ86" s="12"/>
      <c r="BR86" s="12"/>
      <c r="BS86" s="12"/>
      <c r="BT86" s="12"/>
      <c r="BU86" s="12"/>
      <c r="BV86" s="12"/>
      <c r="BW86" s="12"/>
      <c r="BX86" s="12"/>
      <c r="BY86" s="12"/>
      <c r="BZ86" s="12"/>
      <c r="CA86" s="12"/>
      <c r="CB86" s="12"/>
      <c r="CC86" s="90">
        <f t="shared" si="73"/>
        <v>0</v>
      </c>
      <c r="CD86" s="12"/>
      <c r="CE86" s="12"/>
      <c r="CF86" s="12"/>
      <c r="CG86" s="12"/>
      <c r="CH86" s="12"/>
      <c r="CI86" s="12"/>
      <c r="CJ86" s="12"/>
      <c r="CK86" s="12"/>
      <c r="CL86" s="12"/>
      <c r="CM86" s="12"/>
      <c r="CN86" s="12"/>
      <c r="CO86" s="12"/>
      <c r="CQ86" s="113" t="s">
        <v>102</v>
      </c>
      <c r="CR86" s="113" t="s">
        <v>311</v>
      </c>
      <c r="CS86" s="113" t="s">
        <v>102</v>
      </c>
    </row>
    <row r="87" spans="1:97" s="29" customFormat="1" ht="15" customHeight="1" x14ac:dyDescent="0.2">
      <c r="CQ87" s="79"/>
      <c r="CR87" s="79"/>
      <c r="CS87" s="79"/>
    </row>
    <row r="88" spans="1:97" s="29" customFormat="1" ht="15" customHeight="1" x14ac:dyDescent="0.2">
      <c r="CQ88" s="79"/>
      <c r="CR88" s="79"/>
      <c r="CS88" s="79"/>
    </row>
    <row r="89" spans="1:97" s="29" customFormat="1" ht="15" customHeight="1" x14ac:dyDescent="0.2">
      <c r="CQ89" s="79"/>
      <c r="CR89" s="79"/>
      <c r="CS89" s="79"/>
    </row>
    <row r="90" spans="1:97" s="29" customFormat="1" ht="15" customHeight="1" x14ac:dyDescent="0.2">
      <c r="CQ90" s="79"/>
      <c r="CR90" s="79"/>
      <c r="CS90" s="79"/>
    </row>
    <row r="91" spans="1:97" s="29" customFormat="1" ht="15" customHeight="1" x14ac:dyDescent="0.2">
      <c r="CQ91" s="79"/>
      <c r="CR91" s="79"/>
      <c r="CS91" s="79"/>
    </row>
    <row r="92" spans="1:97" s="29" customFormat="1" ht="15" customHeight="1" x14ac:dyDescent="0.2">
      <c r="CQ92" s="79"/>
      <c r="CR92" s="79"/>
      <c r="CS92" s="79"/>
    </row>
    <row r="93" spans="1:97" s="29" customFormat="1" ht="15" customHeight="1" x14ac:dyDescent="0.2">
      <c r="CQ93" s="79"/>
      <c r="CR93" s="79"/>
      <c r="CS93" s="79"/>
    </row>
    <row r="94" spans="1:97" s="29" customFormat="1" ht="15" customHeight="1" x14ac:dyDescent="0.2">
      <c r="CQ94" s="79"/>
      <c r="CR94" s="79"/>
      <c r="CS94" s="79"/>
    </row>
    <row r="95" spans="1:97" ht="15" customHeight="1" x14ac:dyDescent="0.2">
      <c r="D95" s="29"/>
      <c r="E95" s="29"/>
      <c r="F95" s="29"/>
      <c r="G95" s="29"/>
      <c r="H95" s="29"/>
      <c r="I95" s="29"/>
      <c r="J95" s="29"/>
      <c r="K95" s="29"/>
      <c r="L95" s="29"/>
      <c r="M95" s="29"/>
      <c r="N95" s="29"/>
      <c r="O95" s="29"/>
      <c r="Q95" s="29"/>
      <c r="R95" s="29"/>
      <c r="S95" s="29"/>
      <c r="T95" s="29"/>
      <c r="U95" s="29"/>
      <c r="V95" s="29"/>
      <c r="W95" s="29"/>
      <c r="X95" s="29"/>
      <c r="Y95" s="29"/>
      <c r="Z95" s="29"/>
      <c r="AA95" s="29"/>
      <c r="AB95" s="29"/>
      <c r="AD95" s="29"/>
      <c r="AE95" s="29"/>
      <c r="AF95" s="29"/>
      <c r="AG95" s="29"/>
      <c r="AH95" s="29"/>
      <c r="AI95" s="29"/>
      <c r="AJ95" s="29"/>
      <c r="AK95" s="29"/>
      <c r="AL95" s="29"/>
      <c r="AM95" s="29"/>
      <c r="AN95" s="29"/>
      <c r="AO95" s="29"/>
      <c r="AQ95" s="29"/>
      <c r="AR95" s="29"/>
      <c r="AS95" s="29"/>
      <c r="AT95" s="29"/>
      <c r="AU95" s="29"/>
      <c r="AV95" s="29"/>
      <c r="AW95" s="29"/>
      <c r="AX95" s="29"/>
      <c r="AY95" s="29"/>
      <c r="AZ95" s="29"/>
      <c r="BA95" s="29"/>
      <c r="BB95" s="29"/>
      <c r="BD95" s="29"/>
      <c r="BE95" s="29"/>
      <c r="BF95" s="29"/>
      <c r="BG95" s="29"/>
      <c r="BH95" s="29"/>
      <c r="BI95" s="29"/>
      <c r="BJ95" s="29"/>
      <c r="BK95" s="29"/>
      <c r="BL95" s="29"/>
      <c r="BM95" s="29"/>
      <c r="BN95" s="29"/>
      <c r="BO95" s="29"/>
      <c r="BQ95" s="29"/>
      <c r="BR95" s="29"/>
      <c r="BS95" s="29"/>
      <c r="BT95" s="29"/>
      <c r="BU95" s="29"/>
      <c r="BV95" s="29"/>
      <c r="BW95" s="29"/>
      <c r="BX95" s="29"/>
      <c r="BY95" s="29"/>
      <c r="BZ95" s="29"/>
      <c r="CA95" s="29"/>
      <c r="CB95" s="29"/>
      <c r="CD95" s="29"/>
      <c r="CE95" s="29"/>
      <c r="CF95" s="29"/>
      <c r="CG95" s="29"/>
      <c r="CH95" s="29"/>
      <c r="CI95" s="29"/>
      <c r="CJ95" s="29"/>
      <c r="CK95" s="29"/>
      <c r="CL95" s="29"/>
      <c r="CM95" s="29"/>
      <c r="CN95" s="29"/>
      <c r="CO95" s="29"/>
    </row>
    <row r="96" spans="1:97" ht="15" customHeight="1" x14ac:dyDescent="0.2">
      <c r="D96" s="29"/>
      <c r="E96" s="29"/>
      <c r="F96" s="29"/>
      <c r="G96" s="29"/>
      <c r="H96" s="29"/>
      <c r="I96" s="29"/>
      <c r="J96" s="29"/>
      <c r="K96" s="29"/>
      <c r="L96" s="29"/>
      <c r="M96" s="29"/>
      <c r="N96" s="29"/>
      <c r="O96" s="29"/>
      <c r="Q96" s="29"/>
      <c r="R96" s="29"/>
      <c r="S96" s="29"/>
      <c r="T96" s="29"/>
      <c r="U96" s="29"/>
      <c r="V96" s="29"/>
      <c r="W96" s="29"/>
      <c r="X96" s="29"/>
      <c r="Y96" s="29"/>
      <c r="Z96" s="29"/>
      <c r="AA96" s="29"/>
      <c r="AB96" s="29"/>
      <c r="AD96" s="29"/>
      <c r="AE96" s="29"/>
      <c r="AF96" s="29"/>
      <c r="AG96" s="29"/>
      <c r="AH96" s="29"/>
      <c r="AI96" s="29"/>
      <c r="AJ96" s="29"/>
      <c r="AK96" s="29"/>
      <c r="AL96" s="29"/>
      <c r="AM96" s="29"/>
      <c r="AN96" s="29"/>
      <c r="AO96" s="29"/>
      <c r="AQ96" s="29"/>
      <c r="AR96" s="29"/>
      <c r="AS96" s="29"/>
      <c r="AT96" s="29"/>
      <c r="AU96" s="29"/>
      <c r="AV96" s="29"/>
      <c r="AW96" s="29"/>
      <c r="AX96" s="29"/>
      <c r="AY96" s="29"/>
      <c r="AZ96" s="29"/>
      <c r="BA96" s="29"/>
      <c r="BB96" s="29"/>
      <c r="BD96" s="29"/>
      <c r="BE96" s="29"/>
      <c r="BF96" s="29"/>
      <c r="BG96" s="29"/>
      <c r="BH96" s="29"/>
      <c r="BI96" s="29"/>
      <c r="BJ96" s="29"/>
      <c r="BK96" s="29"/>
      <c r="BL96" s="29"/>
      <c r="BM96" s="29"/>
      <c r="BN96" s="29"/>
      <c r="BO96" s="29"/>
      <c r="BQ96" s="29"/>
      <c r="BR96" s="29"/>
      <c r="BS96" s="29"/>
      <c r="BT96" s="29"/>
      <c r="BU96" s="29"/>
      <c r="BV96" s="29"/>
      <c r="BW96" s="29"/>
      <c r="BX96" s="29"/>
      <c r="BY96" s="29"/>
      <c r="BZ96" s="29"/>
      <c r="CA96" s="29"/>
      <c r="CB96" s="29"/>
      <c r="CD96" s="29"/>
      <c r="CE96" s="29"/>
      <c r="CF96" s="29"/>
      <c r="CG96" s="29"/>
      <c r="CH96" s="29"/>
      <c r="CI96" s="29"/>
      <c r="CJ96" s="29"/>
      <c r="CK96" s="29"/>
      <c r="CL96" s="29"/>
      <c r="CM96" s="29"/>
      <c r="CN96" s="29"/>
      <c r="CO96" s="29"/>
    </row>
    <row r="97" spans="4:93" ht="15" customHeight="1" x14ac:dyDescent="0.2">
      <c r="D97" s="29"/>
      <c r="E97" s="29"/>
      <c r="F97" s="29"/>
      <c r="G97" s="29"/>
      <c r="H97" s="29"/>
      <c r="I97" s="29"/>
      <c r="J97" s="29"/>
      <c r="K97" s="29"/>
      <c r="L97" s="29"/>
      <c r="M97" s="29"/>
      <c r="N97" s="29"/>
      <c r="O97" s="29"/>
      <c r="Q97" s="29"/>
      <c r="R97" s="29"/>
      <c r="S97" s="29"/>
      <c r="T97" s="29"/>
      <c r="U97" s="29"/>
      <c r="V97" s="29"/>
      <c r="W97" s="29"/>
      <c r="X97" s="29"/>
      <c r="Y97" s="29"/>
      <c r="Z97" s="29"/>
      <c r="AA97" s="29"/>
      <c r="AB97" s="29"/>
      <c r="AD97" s="29"/>
      <c r="AE97" s="29"/>
      <c r="AF97" s="29"/>
      <c r="AG97" s="29"/>
      <c r="AH97" s="29"/>
      <c r="AI97" s="29"/>
      <c r="AJ97" s="29"/>
      <c r="AK97" s="29"/>
      <c r="AL97" s="29"/>
      <c r="AM97" s="29"/>
      <c r="AN97" s="29"/>
      <c r="AO97" s="29"/>
      <c r="AQ97" s="29"/>
      <c r="AR97" s="29"/>
      <c r="AS97" s="29"/>
      <c r="AT97" s="29"/>
      <c r="AU97" s="29"/>
      <c r="AV97" s="29"/>
      <c r="AW97" s="29"/>
      <c r="AX97" s="29"/>
      <c r="AY97" s="29"/>
      <c r="AZ97" s="29"/>
      <c r="BA97" s="29"/>
      <c r="BB97" s="29"/>
      <c r="BD97" s="29"/>
      <c r="BE97" s="29"/>
      <c r="BF97" s="29"/>
      <c r="BG97" s="29"/>
      <c r="BH97" s="29"/>
      <c r="BI97" s="29"/>
      <c r="BJ97" s="29"/>
      <c r="BK97" s="29"/>
      <c r="BL97" s="29"/>
      <c r="BM97" s="29"/>
      <c r="BN97" s="29"/>
      <c r="BO97" s="29"/>
      <c r="BQ97" s="29"/>
      <c r="BR97" s="29"/>
      <c r="BS97" s="29"/>
      <c r="BT97" s="29"/>
      <c r="BU97" s="29"/>
      <c r="BV97" s="29"/>
      <c r="BW97" s="29"/>
      <c r="BX97" s="29"/>
      <c r="BY97" s="29"/>
      <c r="BZ97" s="29"/>
      <c r="CA97" s="29"/>
      <c r="CB97" s="29"/>
      <c r="CD97" s="29"/>
      <c r="CE97" s="29"/>
      <c r="CF97" s="29"/>
      <c r="CG97" s="29"/>
      <c r="CH97" s="29"/>
      <c r="CI97" s="29"/>
      <c r="CJ97" s="29"/>
      <c r="CK97" s="29"/>
      <c r="CL97" s="29"/>
      <c r="CM97" s="29"/>
      <c r="CN97" s="29"/>
      <c r="CO97" s="29"/>
    </row>
  </sheetData>
  <sheetProtection algorithmName="SHA-512" hashValue="oElXG4z4sam6rbwQynV0vwW2hEnD3qg66xWGadGC4exYfYLR2R32+aFjnv94JYEExCBAJ/VNhsZwFqVAUyiqqQ==" saltValue="OXrM5OzTgxbxT4atokvHlg==" spinCount="100000" sheet="1" objects="1" scenarios="1" formatCells="0" formatColumns="0" formatRows="0" insertRows="0" autoFilter="0"/>
  <autoFilter ref="A1:BB90" xr:uid="{00000000-0009-0000-0000-000007000000}"/>
  <conditionalFormatting sqref="B4:C7 B10:C27 C2:C3 C8:C9 C28:C86 P2:P86 AC2:AC86 AP2:AP86 BC2:BC86 BP2:BP86 CC2:CC86">
    <cfRule type="expression" dxfId="75" priority="34">
      <formula>B2&lt;&gt;#REF!</formula>
    </cfRule>
  </conditionalFormatting>
  <conditionalFormatting sqref="D2:O2 Q2:AB2 AD2:AO2 AQ2:BB2 BD2:BO2 BQ2:CB2 CD2:CO2 B2:C86 P2:P86 AC2:AC86 AP2:AP86 BC2:BC86 BP2:BP86 CC2:CC86">
    <cfRule type="expression" dxfId="74" priority="33">
      <formula>B2&lt;&gt;#REF!</formula>
    </cfRule>
  </conditionalFormatting>
  <conditionalFormatting sqref="B28:C39 Q63:AB63 AD63:AO63 AQ63:BB63 BD63:BO63 BQ63:CB63 CD63:CO63 D63:O63">
    <cfRule type="expression" dxfId="73" priority="32">
      <formula>B28&lt;&gt;#REF!</formula>
    </cfRule>
  </conditionalFormatting>
  <conditionalFormatting sqref="D10:O10 Q10:AB10 AD10:AO10 AQ10:BB10 BD10:BO10 BQ10:CB10 CD10:CO10">
    <cfRule type="expression" dxfId="72" priority="35">
      <formula>D10&lt;&gt;#REF!</formula>
    </cfRule>
  </conditionalFormatting>
  <conditionalFormatting sqref="A2">
    <cfRule type="expression" dxfId="71" priority="29">
      <formula>A2&lt;&gt;#REF!</formula>
    </cfRule>
  </conditionalFormatting>
  <conditionalFormatting sqref="B8:C9">
    <cfRule type="expression" dxfId="70" priority="30">
      <formula>B8&lt;&gt;#REF!</formula>
    </cfRule>
  </conditionalFormatting>
  <conditionalFormatting sqref="C3">
    <cfRule type="expression" dxfId="69" priority="28">
      <formula>C3&lt;&gt;#REF!</formula>
    </cfRule>
  </conditionalFormatting>
  <conditionalFormatting sqref="P4:P7">
    <cfRule type="expression" dxfId="68" priority="27">
      <formula>P4&lt;&gt;#REF!</formula>
    </cfRule>
  </conditionalFormatting>
  <conditionalFormatting sqref="P28:P39">
    <cfRule type="expression" dxfId="67" priority="26">
      <formula>P28&lt;&gt;#REF!</formula>
    </cfRule>
  </conditionalFormatting>
  <conditionalFormatting sqref="P8:P9">
    <cfRule type="expression" dxfId="66" priority="25">
      <formula>P8&lt;&gt;#REF!</formula>
    </cfRule>
  </conditionalFormatting>
  <conditionalFormatting sqref="P3">
    <cfRule type="expression" dxfId="65" priority="24">
      <formula>P3&lt;&gt;#REF!</formula>
    </cfRule>
  </conditionalFormatting>
  <conditionalFormatting sqref="AC4:AC7">
    <cfRule type="expression" dxfId="64" priority="23">
      <formula>AC4&lt;&gt;#REF!</formula>
    </cfRule>
  </conditionalFormatting>
  <conditionalFormatting sqref="AC28:AC39">
    <cfRule type="expression" dxfId="63" priority="22">
      <formula>AC28&lt;&gt;#REF!</formula>
    </cfRule>
  </conditionalFormatting>
  <conditionalFormatting sqref="AC8:AC9">
    <cfRule type="expression" dxfId="62" priority="21">
      <formula>AC8&lt;&gt;#REF!</formula>
    </cfRule>
  </conditionalFormatting>
  <conditionalFormatting sqref="AC3">
    <cfRule type="expression" dxfId="61" priority="20">
      <formula>AC3&lt;&gt;#REF!</formula>
    </cfRule>
  </conditionalFormatting>
  <conditionalFormatting sqref="AP4:AP7">
    <cfRule type="expression" dxfId="60" priority="19">
      <formula>AP4&lt;&gt;#REF!</formula>
    </cfRule>
  </conditionalFormatting>
  <conditionalFormatting sqref="AP28:AP39">
    <cfRule type="expression" dxfId="59" priority="18">
      <formula>AP28&lt;&gt;#REF!</formula>
    </cfRule>
  </conditionalFormatting>
  <conditionalFormatting sqref="AP8:AP9">
    <cfRule type="expression" dxfId="58" priority="17">
      <formula>AP8&lt;&gt;#REF!</formula>
    </cfRule>
  </conditionalFormatting>
  <conditionalFormatting sqref="AP3">
    <cfRule type="expression" dxfId="57" priority="16">
      <formula>AP3&lt;&gt;#REF!</formula>
    </cfRule>
  </conditionalFormatting>
  <conditionalFormatting sqref="BC4:BC7">
    <cfRule type="expression" dxfId="56" priority="15">
      <formula>BC4&lt;&gt;#REF!</formula>
    </cfRule>
  </conditionalFormatting>
  <conditionalFormatting sqref="BC28:BC39">
    <cfRule type="expression" dxfId="55" priority="14">
      <formula>BC28&lt;&gt;#REF!</formula>
    </cfRule>
  </conditionalFormatting>
  <conditionalFormatting sqref="BC8:BC9">
    <cfRule type="expression" dxfId="54" priority="13">
      <formula>BC8&lt;&gt;#REF!</formula>
    </cfRule>
  </conditionalFormatting>
  <conditionalFormatting sqref="BC3">
    <cfRule type="expression" dxfId="53" priority="12">
      <formula>BC3&lt;&gt;#REF!</formula>
    </cfRule>
  </conditionalFormatting>
  <conditionalFormatting sqref="BP4:BP7">
    <cfRule type="expression" dxfId="52" priority="11">
      <formula>BP4&lt;&gt;#REF!</formula>
    </cfRule>
  </conditionalFormatting>
  <conditionalFormatting sqref="BP28:BP39">
    <cfRule type="expression" dxfId="51" priority="10">
      <formula>BP28&lt;&gt;#REF!</formula>
    </cfRule>
  </conditionalFormatting>
  <conditionalFormatting sqref="BP8:BP9">
    <cfRule type="expression" dxfId="50" priority="9">
      <formula>BP8&lt;&gt;#REF!</formula>
    </cfRule>
  </conditionalFormatting>
  <conditionalFormatting sqref="BP3">
    <cfRule type="expression" dxfId="49" priority="8">
      <formula>BP3&lt;&gt;#REF!</formula>
    </cfRule>
  </conditionalFormatting>
  <conditionalFormatting sqref="CC4:CC7">
    <cfRule type="expression" dxfId="48" priority="7">
      <formula>CC4&lt;&gt;#REF!</formula>
    </cfRule>
  </conditionalFormatting>
  <conditionalFormatting sqref="CC28:CC39">
    <cfRule type="expression" dxfId="47" priority="6">
      <formula>CC28&lt;&gt;#REF!</formula>
    </cfRule>
  </conditionalFormatting>
  <conditionalFormatting sqref="CC8:CC9">
    <cfRule type="expression" dxfId="46" priority="5">
      <formula>CC8&lt;&gt;#REF!</formula>
    </cfRule>
  </conditionalFormatting>
  <conditionalFormatting sqref="CC3">
    <cfRule type="expression" dxfId="45" priority="4">
      <formula>CC3&lt;&gt;#REF!</formula>
    </cfRule>
  </conditionalFormatting>
  <conditionalFormatting sqref="A1">
    <cfRule type="expression" dxfId="44" priority="2">
      <formula>A1&lt;&gt;#REF!</formula>
    </cfRule>
  </conditionalFormatting>
  <dataValidations count="1">
    <dataValidation type="decimal" allowBlank="1" showInputMessage="1" showErrorMessage="1" sqref="B1:CO1048576" xr:uid="{193BC93B-1AAF-438E-9C24-DB8C7D38AA52}">
      <formula1>-10000000000000</formula1>
      <formula2>999999999999999</formula2>
    </dataValidation>
  </dataValidations>
  <pageMargins left="0.19685039370078741" right="0.11811023622047245" top="0.39370078740157483" bottom="0.39370078740157483" header="0.31496062992125984" footer="0.31496062992125984"/>
  <pageSetup paperSize="9" scale="85" orientation="landscape" r:id="rId1"/>
  <extLst>
    <ext xmlns:x14="http://schemas.microsoft.com/office/spreadsheetml/2009/9/main" uri="{78C0D931-6437-407d-A8EE-F0AAD7539E65}">
      <x14:conditionalFormattings>
        <x14:conditionalFormatting xmlns:xm="http://schemas.microsoft.com/office/excel/2006/main">
          <x14:cfRule type="expression" priority="1" id="{99969B03-04BD-4821-9343-ED1B617AB754}">
            <xm:f>Check!$B$18&lt;&gt;""</xm:f>
            <x14:dxf>
              <font>
                <color auto="1"/>
              </font>
              <fill>
                <patternFill>
                  <bgColor rgb="FFFFFF00"/>
                </patternFill>
              </fill>
            </x14:dxf>
          </x14:cfRule>
          <xm:sqref>A1:CO1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9"/>
  <dimension ref="A1:CW97"/>
  <sheetViews>
    <sheetView zoomScaleNormal="100" workbookViewId="0">
      <pane xSplit="1" ySplit="1" topLeftCell="AG2" activePane="bottomRight" state="frozen"/>
      <selection pane="topRight" activeCell="D19" sqref="D19"/>
      <selection pane="bottomLeft" activeCell="D19" sqref="D19"/>
      <selection pane="bottomRight" activeCell="BP1" sqref="BP1"/>
    </sheetView>
  </sheetViews>
  <sheetFormatPr defaultColWidth="14.42578125" defaultRowHeight="15" customHeight="1" x14ac:dyDescent="0.2"/>
  <cols>
    <col min="1" max="1" width="49.5703125" style="79" customWidth="1"/>
    <col min="2" max="3" width="14.140625" style="79" customWidth="1"/>
    <col min="4" max="15" width="14.42578125" style="79" customWidth="1"/>
    <col min="16" max="16" width="14.140625" style="79" customWidth="1"/>
    <col min="17" max="28" width="14.42578125" style="79" customWidth="1"/>
    <col min="29" max="29" width="14.140625" style="79" customWidth="1"/>
    <col min="30" max="41" width="14.42578125" style="79"/>
    <col min="42" max="42" width="14.140625" style="79" customWidth="1"/>
    <col min="43" max="54" width="14.42578125" style="79"/>
    <col min="55" max="55" width="14.140625" style="79" customWidth="1"/>
    <col min="56" max="67" width="14.42578125" style="79" customWidth="1"/>
    <col min="68" max="68" width="14.140625" style="79" hidden="1" customWidth="1"/>
    <col min="69" max="80" width="14.42578125" style="79" hidden="1" customWidth="1"/>
    <col min="81" max="81" width="14.140625" style="79" hidden="1" customWidth="1"/>
    <col min="82" max="93" width="14.42578125" style="79" hidden="1" customWidth="1"/>
    <col min="94" max="94" width="21.42578125" style="79" hidden="1" customWidth="1"/>
    <col min="95" max="98" width="14.42578125" style="79" hidden="1" customWidth="1"/>
    <col min="99" max="16384" width="14.42578125" style="79"/>
  </cols>
  <sheetData>
    <row r="1" spans="1:101" ht="15.75" customHeight="1" x14ac:dyDescent="0.2">
      <c r="A1" s="78" t="s">
        <v>331</v>
      </c>
      <c r="B1" s="30" t="s">
        <v>15</v>
      </c>
      <c r="C1" s="30">
        <v>2017</v>
      </c>
      <c r="D1" s="2">
        <v>42736</v>
      </c>
      <c r="E1" s="2">
        <v>42767</v>
      </c>
      <c r="F1" s="2">
        <v>42795</v>
      </c>
      <c r="G1" s="2">
        <v>42826</v>
      </c>
      <c r="H1" s="2">
        <v>42856</v>
      </c>
      <c r="I1" s="2">
        <v>42887</v>
      </c>
      <c r="J1" s="2">
        <v>42917</v>
      </c>
      <c r="K1" s="2">
        <v>42948</v>
      </c>
      <c r="L1" s="2">
        <v>42979</v>
      </c>
      <c r="M1" s="2">
        <v>43009</v>
      </c>
      <c r="N1" s="2">
        <v>43040</v>
      </c>
      <c r="O1" s="2">
        <v>43070</v>
      </c>
      <c r="P1" s="30">
        <v>2018</v>
      </c>
      <c r="Q1" s="2">
        <v>43101</v>
      </c>
      <c r="R1" s="2">
        <v>43132</v>
      </c>
      <c r="S1" s="2">
        <v>43160</v>
      </c>
      <c r="T1" s="2">
        <v>43191</v>
      </c>
      <c r="U1" s="2">
        <v>43221</v>
      </c>
      <c r="V1" s="2">
        <v>43252</v>
      </c>
      <c r="W1" s="2">
        <v>43282</v>
      </c>
      <c r="X1" s="2">
        <v>43313</v>
      </c>
      <c r="Y1" s="2">
        <v>43344</v>
      </c>
      <c r="Z1" s="2">
        <v>43374</v>
      </c>
      <c r="AA1" s="2">
        <v>43405</v>
      </c>
      <c r="AB1" s="2">
        <v>43435</v>
      </c>
      <c r="AC1" s="30">
        <v>2019</v>
      </c>
      <c r="AD1" s="2">
        <v>43466</v>
      </c>
      <c r="AE1" s="2">
        <v>43497</v>
      </c>
      <c r="AF1" s="2">
        <v>43525</v>
      </c>
      <c r="AG1" s="2">
        <v>43556</v>
      </c>
      <c r="AH1" s="2">
        <v>43586</v>
      </c>
      <c r="AI1" s="2">
        <v>43617</v>
      </c>
      <c r="AJ1" s="2">
        <v>43647</v>
      </c>
      <c r="AK1" s="2">
        <v>43678</v>
      </c>
      <c r="AL1" s="2">
        <v>43709</v>
      </c>
      <c r="AM1" s="2">
        <v>43739</v>
      </c>
      <c r="AN1" s="2">
        <v>43770</v>
      </c>
      <c r="AO1" s="2">
        <v>43800</v>
      </c>
      <c r="AP1" s="30">
        <v>2020</v>
      </c>
      <c r="AQ1" s="2">
        <v>43831</v>
      </c>
      <c r="AR1" s="2">
        <v>43862</v>
      </c>
      <c r="AS1" s="2">
        <v>43891</v>
      </c>
      <c r="AT1" s="2">
        <v>43922</v>
      </c>
      <c r="AU1" s="2">
        <v>43952</v>
      </c>
      <c r="AV1" s="2">
        <v>43983</v>
      </c>
      <c r="AW1" s="2">
        <v>44013</v>
      </c>
      <c r="AX1" s="2">
        <v>44044</v>
      </c>
      <c r="AY1" s="2">
        <v>44075</v>
      </c>
      <c r="AZ1" s="2">
        <v>44105</v>
      </c>
      <c r="BA1" s="2">
        <v>44136</v>
      </c>
      <c r="BB1" s="2">
        <v>44166</v>
      </c>
      <c r="BC1" s="30">
        <v>2021</v>
      </c>
      <c r="BD1" s="2">
        <v>44197</v>
      </c>
      <c r="BE1" s="2">
        <v>44228</v>
      </c>
      <c r="BF1" s="2">
        <v>44256</v>
      </c>
      <c r="BG1" s="2">
        <v>44287</v>
      </c>
      <c r="BH1" s="2">
        <v>44317</v>
      </c>
      <c r="BI1" s="2">
        <v>44348</v>
      </c>
      <c r="BJ1" s="2">
        <v>44378</v>
      </c>
      <c r="BK1" s="2">
        <v>44409</v>
      </c>
      <c r="BL1" s="2">
        <v>44440</v>
      </c>
      <c r="BM1" s="2">
        <v>44470</v>
      </c>
      <c r="BN1" s="2">
        <v>44501</v>
      </c>
      <c r="BO1" s="2">
        <v>44531</v>
      </c>
      <c r="BP1" s="30">
        <v>2022</v>
      </c>
      <c r="BQ1" s="2">
        <v>44562</v>
      </c>
      <c r="BR1" s="2">
        <v>44593</v>
      </c>
      <c r="BS1" s="2">
        <v>44621</v>
      </c>
      <c r="BT1" s="2">
        <v>44652</v>
      </c>
      <c r="BU1" s="2">
        <v>44682</v>
      </c>
      <c r="BV1" s="2">
        <v>44713</v>
      </c>
      <c r="BW1" s="2">
        <v>44743</v>
      </c>
      <c r="BX1" s="2">
        <v>44774</v>
      </c>
      <c r="BY1" s="2">
        <v>44805</v>
      </c>
      <c r="BZ1" s="2">
        <v>44835</v>
      </c>
      <c r="CA1" s="2">
        <v>44866</v>
      </c>
      <c r="CB1" s="2">
        <v>44896</v>
      </c>
      <c r="CC1" s="30">
        <v>2023</v>
      </c>
      <c r="CD1" s="2">
        <v>44927</v>
      </c>
      <c r="CE1" s="2">
        <v>44958</v>
      </c>
      <c r="CF1" s="2">
        <v>44986</v>
      </c>
      <c r="CG1" s="2">
        <v>45017</v>
      </c>
      <c r="CH1" s="2">
        <v>45047</v>
      </c>
      <c r="CI1" s="2">
        <v>45078</v>
      </c>
      <c r="CJ1" s="2">
        <v>45108</v>
      </c>
      <c r="CK1" s="2">
        <v>45139</v>
      </c>
      <c r="CL1" s="2">
        <v>45170</v>
      </c>
      <c r="CM1" s="2">
        <v>45200</v>
      </c>
      <c r="CN1" s="2">
        <v>45231</v>
      </c>
      <c r="CO1" s="2">
        <v>45261</v>
      </c>
      <c r="CQ1" s="103" t="s">
        <v>16</v>
      </c>
      <c r="CR1" s="103" t="s">
        <v>16</v>
      </c>
      <c r="CS1" s="103" t="s">
        <v>16</v>
      </c>
    </row>
    <row r="2" spans="1:101" ht="12.75" x14ac:dyDescent="0.2">
      <c r="A2" s="172" t="s">
        <v>17</v>
      </c>
      <c r="B2" s="80">
        <f>SUBTOTAL(9,D2:O11)+SUBTOTAL(9,Q2:AB11)+SUBTOTAL(9,AD2:AO11)+SUBTOTAL(9,AQ2:BB11)+SUBTOTAL(9,BD2:BO11)+SUBTOTAL(9,BQ2:CB11)+SUBTOTAL(9,CD2:CO11)</f>
        <v>965603.18</v>
      </c>
      <c r="C2" s="80">
        <f>SUBTOTAL(9,D2:O10)</f>
        <v>0</v>
      </c>
      <c r="D2" s="5">
        <f t="shared" ref="D2:O2" si="0">SUBTOTAL(9,D3:D10)</f>
        <v>0</v>
      </c>
      <c r="E2" s="5">
        <f t="shared" si="0"/>
        <v>0</v>
      </c>
      <c r="F2" s="5">
        <f t="shared" si="0"/>
        <v>0</v>
      </c>
      <c r="G2" s="5">
        <f t="shared" si="0"/>
        <v>0</v>
      </c>
      <c r="H2" s="5">
        <f t="shared" si="0"/>
        <v>0</v>
      </c>
      <c r="I2" s="5">
        <f t="shared" si="0"/>
        <v>0</v>
      </c>
      <c r="J2" s="5">
        <f t="shared" si="0"/>
        <v>0</v>
      </c>
      <c r="K2" s="5">
        <f t="shared" si="0"/>
        <v>0</v>
      </c>
      <c r="L2" s="5">
        <f t="shared" si="0"/>
        <v>0</v>
      </c>
      <c r="M2" s="5">
        <f t="shared" si="0"/>
        <v>0</v>
      </c>
      <c r="N2" s="5">
        <f t="shared" si="0"/>
        <v>0</v>
      </c>
      <c r="O2" s="5">
        <f t="shared" si="0"/>
        <v>0</v>
      </c>
      <c r="P2" s="80">
        <f>SUBTOTAL(9,Q2:AB10)</f>
        <v>0</v>
      </c>
      <c r="Q2" s="5">
        <f t="shared" ref="Q2:AB2" si="1">SUBTOTAL(9,Q3:Q10)</f>
        <v>0</v>
      </c>
      <c r="R2" s="5">
        <f t="shared" si="1"/>
        <v>0</v>
      </c>
      <c r="S2" s="5">
        <f t="shared" si="1"/>
        <v>0</v>
      </c>
      <c r="T2" s="5">
        <f t="shared" si="1"/>
        <v>0</v>
      </c>
      <c r="U2" s="5">
        <f t="shared" si="1"/>
        <v>0</v>
      </c>
      <c r="V2" s="5">
        <f t="shared" si="1"/>
        <v>0</v>
      </c>
      <c r="W2" s="5">
        <f t="shared" si="1"/>
        <v>0</v>
      </c>
      <c r="X2" s="5">
        <f t="shared" si="1"/>
        <v>0</v>
      </c>
      <c r="Y2" s="5">
        <f t="shared" si="1"/>
        <v>0</v>
      </c>
      <c r="Z2" s="5">
        <f t="shared" si="1"/>
        <v>0</v>
      </c>
      <c r="AA2" s="5">
        <f t="shared" si="1"/>
        <v>0</v>
      </c>
      <c r="AB2" s="5">
        <f t="shared" si="1"/>
        <v>0</v>
      </c>
      <c r="AC2" s="80">
        <f>SUBTOTAL(9,AD2:AO10)</f>
        <v>0</v>
      </c>
      <c r="AD2" s="5">
        <f t="shared" ref="AD2:AO2" si="2">SUBTOTAL(9,AD3:AD10)</f>
        <v>0</v>
      </c>
      <c r="AE2" s="5">
        <f t="shared" si="2"/>
        <v>0</v>
      </c>
      <c r="AF2" s="5">
        <f t="shared" si="2"/>
        <v>0</v>
      </c>
      <c r="AG2" s="5">
        <f t="shared" si="2"/>
        <v>0</v>
      </c>
      <c r="AH2" s="5">
        <f t="shared" si="2"/>
        <v>0</v>
      </c>
      <c r="AI2" s="5">
        <f t="shared" si="2"/>
        <v>0</v>
      </c>
      <c r="AJ2" s="5">
        <f t="shared" si="2"/>
        <v>0</v>
      </c>
      <c r="AK2" s="5">
        <f t="shared" si="2"/>
        <v>0</v>
      </c>
      <c r="AL2" s="5">
        <f t="shared" si="2"/>
        <v>0</v>
      </c>
      <c r="AM2" s="5">
        <f t="shared" si="2"/>
        <v>0</v>
      </c>
      <c r="AN2" s="5">
        <f t="shared" si="2"/>
        <v>0</v>
      </c>
      <c r="AO2" s="5">
        <f t="shared" si="2"/>
        <v>0</v>
      </c>
      <c r="AP2" s="80">
        <f>SUBTOTAL(9,AQ2:BB10)</f>
        <v>965603.18</v>
      </c>
      <c r="AQ2" s="5">
        <f t="shared" ref="AQ2:BB2" si="3">SUBTOTAL(9,AQ3:AQ10)</f>
        <v>0</v>
      </c>
      <c r="AR2" s="5">
        <f t="shared" si="3"/>
        <v>0</v>
      </c>
      <c r="AS2" s="5">
        <f t="shared" si="3"/>
        <v>0</v>
      </c>
      <c r="AT2" s="5">
        <f t="shared" si="3"/>
        <v>965603.18</v>
      </c>
      <c r="AU2" s="5">
        <f t="shared" si="3"/>
        <v>0</v>
      </c>
      <c r="AV2" s="5">
        <f t="shared" si="3"/>
        <v>0</v>
      </c>
      <c r="AW2" s="5">
        <f t="shared" si="3"/>
        <v>0</v>
      </c>
      <c r="AX2" s="5">
        <f t="shared" si="3"/>
        <v>0</v>
      </c>
      <c r="AY2" s="5">
        <f t="shared" si="3"/>
        <v>0</v>
      </c>
      <c r="AZ2" s="5">
        <f t="shared" si="3"/>
        <v>0</v>
      </c>
      <c r="BA2" s="5">
        <f t="shared" si="3"/>
        <v>0</v>
      </c>
      <c r="BB2" s="5">
        <f t="shared" si="3"/>
        <v>0</v>
      </c>
      <c r="BC2" s="80">
        <f>SUBTOTAL(9,BD2:BO10)</f>
        <v>0</v>
      </c>
      <c r="BD2" s="5">
        <f t="shared" ref="BD2:BO2" si="4">SUBTOTAL(9,BD3:BD10)</f>
        <v>0</v>
      </c>
      <c r="BE2" s="5">
        <f t="shared" si="4"/>
        <v>0</v>
      </c>
      <c r="BF2" s="5">
        <f t="shared" si="4"/>
        <v>0</v>
      </c>
      <c r="BG2" s="5">
        <f t="shared" si="4"/>
        <v>0</v>
      </c>
      <c r="BH2" s="5">
        <f t="shared" si="4"/>
        <v>0</v>
      </c>
      <c r="BI2" s="5">
        <f t="shared" si="4"/>
        <v>0</v>
      </c>
      <c r="BJ2" s="5">
        <f t="shared" si="4"/>
        <v>0</v>
      </c>
      <c r="BK2" s="5">
        <f t="shared" si="4"/>
        <v>0</v>
      </c>
      <c r="BL2" s="5">
        <f t="shared" si="4"/>
        <v>0</v>
      </c>
      <c r="BM2" s="5">
        <f t="shared" si="4"/>
        <v>0</v>
      </c>
      <c r="BN2" s="5">
        <f t="shared" si="4"/>
        <v>0</v>
      </c>
      <c r="BO2" s="5">
        <f t="shared" si="4"/>
        <v>0</v>
      </c>
      <c r="BP2" s="80">
        <f>SUBTOTAL(9,BQ2:CB10)</f>
        <v>0</v>
      </c>
      <c r="BQ2" s="5">
        <f t="shared" ref="BQ2:CB2" si="5">SUBTOTAL(9,BQ3:BQ10)</f>
        <v>0</v>
      </c>
      <c r="BR2" s="5">
        <f t="shared" si="5"/>
        <v>0</v>
      </c>
      <c r="BS2" s="5">
        <f t="shared" si="5"/>
        <v>0</v>
      </c>
      <c r="BT2" s="5">
        <f t="shared" si="5"/>
        <v>0</v>
      </c>
      <c r="BU2" s="5">
        <f t="shared" si="5"/>
        <v>0</v>
      </c>
      <c r="BV2" s="5">
        <f t="shared" si="5"/>
        <v>0</v>
      </c>
      <c r="BW2" s="5">
        <f t="shared" si="5"/>
        <v>0</v>
      </c>
      <c r="BX2" s="5">
        <f t="shared" si="5"/>
        <v>0</v>
      </c>
      <c r="BY2" s="5">
        <f t="shared" si="5"/>
        <v>0</v>
      </c>
      <c r="BZ2" s="5">
        <f t="shared" si="5"/>
        <v>0</v>
      </c>
      <c r="CA2" s="5">
        <f t="shared" si="5"/>
        <v>0</v>
      </c>
      <c r="CB2" s="5">
        <f t="shared" si="5"/>
        <v>0</v>
      </c>
      <c r="CC2" s="80">
        <f>SUBTOTAL(9,CD2:CO10)</f>
        <v>0</v>
      </c>
      <c r="CD2" s="5">
        <f t="shared" ref="CD2:CO2" si="6">SUBTOTAL(9,CD3:CD10)</f>
        <v>0</v>
      </c>
      <c r="CE2" s="5">
        <f t="shared" si="6"/>
        <v>0</v>
      </c>
      <c r="CF2" s="5">
        <f t="shared" si="6"/>
        <v>0</v>
      </c>
      <c r="CG2" s="5">
        <f t="shared" si="6"/>
        <v>0</v>
      </c>
      <c r="CH2" s="5">
        <f t="shared" si="6"/>
        <v>0</v>
      </c>
      <c r="CI2" s="5">
        <f t="shared" si="6"/>
        <v>0</v>
      </c>
      <c r="CJ2" s="5">
        <f t="shared" si="6"/>
        <v>0</v>
      </c>
      <c r="CK2" s="5">
        <f t="shared" si="6"/>
        <v>0</v>
      </c>
      <c r="CL2" s="5">
        <f t="shared" si="6"/>
        <v>0</v>
      </c>
      <c r="CM2" s="5">
        <f t="shared" si="6"/>
        <v>0</v>
      </c>
      <c r="CN2" s="5">
        <f t="shared" si="6"/>
        <v>0</v>
      </c>
      <c r="CO2" s="5">
        <f t="shared" si="6"/>
        <v>0</v>
      </c>
      <c r="CQ2" s="79" t="s">
        <v>310</v>
      </c>
      <c r="CR2" s="79" t="s">
        <v>310</v>
      </c>
      <c r="CS2" s="79" t="s">
        <v>310</v>
      </c>
    </row>
    <row r="3" spans="1:101" s="113" customFormat="1" ht="12.75" x14ac:dyDescent="0.2">
      <c r="A3" s="112" t="s">
        <v>108</v>
      </c>
      <c r="B3" s="90">
        <f>SUBTOTAL(9,D3:O3)+SUBTOTAL(9,Q3:AB3)+SUBTOTAL(9,AD3:AO3)+SUBTOTAL(9,AQ3:BB3)+SUBTOTAL(9,BD3:BO3)+SUBTOTAL(9,BQ3:CB3)+SUBTOTAL(9,CD3:CO3)</f>
        <v>0</v>
      </c>
      <c r="C3" s="90">
        <f t="shared" ref="C3:C60" si="7">SUBTOTAL(9,D3:O3)</f>
        <v>0</v>
      </c>
      <c r="D3" s="12"/>
      <c r="E3" s="12"/>
      <c r="F3" s="12"/>
      <c r="G3" s="12"/>
      <c r="H3" s="12"/>
      <c r="I3" s="12"/>
      <c r="J3" s="12"/>
      <c r="K3" s="12"/>
      <c r="L3" s="12"/>
      <c r="M3" s="12"/>
      <c r="N3" s="12"/>
      <c r="O3" s="12"/>
      <c r="P3" s="90">
        <f t="shared" ref="P3:P60" si="8">SUBTOTAL(9,Q3:AB3)</f>
        <v>0</v>
      </c>
      <c r="Q3" s="12"/>
      <c r="R3" s="12"/>
      <c r="S3" s="12"/>
      <c r="T3" s="12"/>
      <c r="U3" s="12"/>
      <c r="V3" s="12"/>
      <c r="W3" s="12"/>
      <c r="X3" s="12"/>
      <c r="Y3" s="12"/>
      <c r="Z3" s="12"/>
      <c r="AA3" s="12"/>
      <c r="AB3" s="12"/>
      <c r="AC3" s="90">
        <f t="shared" ref="AC3:AC60" si="9">SUBTOTAL(9,AD3:AO3)</f>
        <v>0</v>
      </c>
      <c r="AD3" s="12"/>
      <c r="AE3" s="12"/>
      <c r="AF3" s="12"/>
      <c r="AG3" s="12"/>
      <c r="AH3" s="12"/>
      <c r="AI3" s="12"/>
      <c r="AJ3" s="12"/>
      <c r="AK3" s="12"/>
      <c r="AL3" s="12"/>
      <c r="AM3" s="12"/>
      <c r="AN3" s="12"/>
      <c r="AO3" s="12"/>
      <c r="AP3" s="90">
        <f t="shared" ref="AP3:AP60" si="10">SUBTOTAL(9,AQ3:BB3)</f>
        <v>0</v>
      </c>
      <c r="AQ3" s="12"/>
      <c r="AR3" s="12"/>
      <c r="AS3" s="12"/>
      <c r="AT3" s="12"/>
      <c r="AU3" s="12"/>
      <c r="AV3" s="12"/>
      <c r="AW3" s="12"/>
      <c r="AX3" s="12"/>
      <c r="AY3" s="12"/>
      <c r="AZ3" s="12"/>
      <c r="BA3" s="12"/>
      <c r="BB3" s="12"/>
      <c r="BC3" s="90">
        <f t="shared" ref="BC3:BC60" si="11">SUBTOTAL(9,BD3:BO3)</f>
        <v>0</v>
      </c>
      <c r="BD3" s="12"/>
      <c r="BE3" s="12"/>
      <c r="BF3" s="12"/>
      <c r="BG3" s="12"/>
      <c r="BH3" s="12"/>
      <c r="BI3" s="12"/>
      <c r="BJ3" s="12"/>
      <c r="BK3" s="12"/>
      <c r="BL3" s="12"/>
      <c r="BM3" s="12"/>
      <c r="BN3" s="12"/>
      <c r="BO3" s="12"/>
      <c r="BP3" s="90">
        <f t="shared" ref="BP3:BP60" si="12">SUBTOTAL(9,BQ3:CB3)</f>
        <v>0</v>
      </c>
      <c r="BQ3" s="12"/>
      <c r="BR3" s="12"/>
      <c r="BS3" s="12"/>
      <c r="BT3" s="12"/>
      <c r="BU3" s="12"/>
      <c r="BV3" s="12"/>
      <c r="BW3" s="12"/>
      <c r="BX3" s="12"/>
      <c r="BY3" s="12"/>
      <c r="BZ3" s="12"/>
      <c r="CA3" s="12"/>
      <c r="CB3" s="12"/>
      <c r="CC3" s="90">
        <f t="shared" ref="CC3:CC60" si="13">SUBTOTAL(9,CD3:CO3)</f>
        <v>0</v>
      </c>
      <c r="CD3" s="12"/>
      <c r="CE3" s="12"/>
      <c r="CF3" s="12"/>
      <c r="CG3" s="12"/>
      <c r="CH3" s="12"/>
      <c r="CI3" s="12"/>
      <c r="CJ3" s="12"/>
      <c r="CK3" s="12"/>
      <c r="CL3" s="12"/>
      <c r="CM3" s="12"/>
      <c r="CN3" s="12"/>
      <c r="CO3" s="12"/>
      <c r="CQ3" s="111" t="s">
        <v>19</v>
      </c>
      <c r="CR3" s="111" t="s">
        <v>8</v>
      </c>
      <c r="CS3" s="111" t="s">
        <v>109</v>
      </c>
    </row>
    <row r="4" spans="1:101" s="113" customFormat="1" ht="12.75" x14ac:dyDescent="0.2">
      <c r="A4" s="112" t="s">
        <v>110</v>
      </c>
      <c r="B4" s="90">
        <f t="shared" ref="B4:B9" si="14">SUBTOTAL(9,D4:O4)+SUBTOTAL(9,Q4:AB4)+SUBTOTAL(9,AD4:AO4)+SUBTOTAL(9,AQ4:BB4)+SUBTOTAL(9,BD4:BO4)+SUBTOTAL(9,BQ4:CB4)+SUBTOTAL(9,CD4:CO4)</f>
        <v>0</v>
      </c>
      <c r="C4" s="90">
        <f t="shared" si="7"/>
        <v>0</v>
      </c>
      <c r="D4" s="12"/>
      <c r="E4" s="12"/>
      <c r="F4" s="12"/>
      <c r="G4" s="12"/>
      <c r="H4" s="12"/>
      <c r="I4" s="12"/>
      <c r="J4" s="12"/>
      <c r="K4" s="12"/>
      <c r="L4" s="12"/>
      <c r="M4" s="12"/>
      <c r="N4" s="12"/>
      <c r="O4" s="12"/>
      <c r="P4" s="90">
        <f>SUBTOTAL(9,Q4:AB4)</f>
        <v>0</v>
      </c>
      <c r="Q4" s="12"/>
      <c r="R4" s="12"/>
      <c r="S4" s="12"/>
      <c r="T4" s="12"/>
      <c r="U4" s="12"/>
      <c r="V4" s="12"/>
      <c r="W4" s="12"/>
      <c r="X4" s="12"/>
      <c r="Y4" s="12"/>
      <c r="Z4" s="12"/>
      <c r="AA4" s="12"/>
      <c r="AB4" s="12"/>
      <c r="AC4" s="90">
        <f>SUBTOTAL(9,AD4:AO4)</f>
        <v>0</v>
      </c>
      <c r="AD4" s="12"/>
      <c r="AE4" s="12"/>
      <c r="AF4" s="12"/>
      <c r="AG4" s="12"/>
      <c r="AH4" s="12"/>
      <c r="AI4" s="12"/>
      <c r="AJ4" s="12"/>
      <c r="AK4" s="12"/>
      <c r="AL4" s="12"/>
      <c r="AM4" s="12"/>
      <c r="AN4" s="12"/>
      <c r="AO4" s="12"/>
      <c r="AP4" s="90">
        <f>SUBTOTAL(9,AQ4:BB4)</f>
        <v>0</v>
      </c>
      <c r="AQ4" s="12"/>
      <c r="AR4" s="12"/>
      <c r="AS4" s="12"/>
      <c r="AT4" s="12"/>
      <c r="AU4" s="12"/>
      <c r="AV4" s="12"/>
      <c r="AW4" s="12"/>
      <c r="AX4" s="12"/>
      <c r="AY4" s="12"/>
      <c r="AZ4" s="12"/>
      <c r="BA4" s="12"/>
      <c r="BB4" s="12"/>
      <c r="BC4" s="90">
        <f>SUBTOTAL(9,BD4:BO4)</f>
        <v>0</v>
      </c>
      <c r="BD4" s="12"/>
      <c r="BE4" s="12"/>
      <c r="BF4" s="12"/>
      <c r="BG4" s="12"/>
      <c r="BH4" s="12"/>
      <c r="BI4" s="12"/>
      <c r="BJ4" s="12"/>
      <c r="BK4" s="12"/>
      <c r="BL4" s="12"/>
      <c r="BM4" s="12"/>
      <c r="BN4" s="12"/>
      <c r="BO4" s="12"/>
      <c r="BP4" s="90">
        <f>SUBTOTAL(9,BQ4:CB4)</f>
        <v>0</v>
      </c>
      <c r="BQ4" s="12"/>
      <c r="BR4" s="12"/>
      <c r="BS4" s="12"/>
      <c r="BT4" s="12"/>
      <c r="BU4" s="12"/>
      <c r="BV4" s="12"/>
      <c r="BW4" s="12"/>
      <c r="BX4" s="12"/>
      <c r="BY4" s="12"/>
      <c r="BZ4" s="12"/>
      <c r="CA4" s="12"/>
      <c r="CB4" s="12"/>
      <c r="CC4" s="90">
        <f>SUBTOTAL(9,CD4:CO4)</f>
        <v>0</v>
      </c>
      <c r="CD4" s="12"/>
      <c r="CE4" s="12"/>
      <c r="CF4" s="12"/>
      <c r="CG4" s="12"/>
      <c r="CH4" s="12"/>
      <c r="CI4" s="12"/>
      <c r="CJ4" s="12"/>
      <c r="CK4" s="12"/>
      <c r="CL4" s="12"/>
      <c r="CM4" s="12"/>
      <c r="CN4" s="12"/>
      <c r="CO4" s="12"/>
      <c r="CQ4" s="111" t="s">
        <v>19</v>
      </c>
      <c r="CR4" s="111" t="s">
        <v>8</v>
      </c>
      <c r="CS4" s="111" t="s">
        <v>109</v>
      </c>
    </row>
    <row r="5" spans="1:101" s="113" customFormat="1" ht="12.75" x14ac:dyDescent="0.2">
      <c r="A5" s="112" t="s">
        <v>198</v>
      </c>
      <c r="B5" s="90">
        <f t="shared" si="14"/>
        <v>0</v>
      </c>
      <c r="C5" s="90">
        <f t="shared" si="7"/>
        <v>0</v>
      </c>
      <c r="D5" s="12"/>
      <c r="E5" s="12"/>
      <c r="F5" s="12"/>
      <c r="G5" s="12"/>
      <c r="H5" s="12"/>
      <c r="I5" s="12"/>
      <c r="J5" s="12"/>
      <c r="K5" s="12"/>
      <c r="L5" s="12"/>
      <c r="M5" s="12"/>
      <c r="N5" s="12"/>
      <c r="O5" s="12"/>
      <c r="P5" s="90">
        <f t="shared" si="8"/>
        <v>0</v>
      </c>
      <c r="Q5" s="12"/>
      <c r="R5" s="12"/>
      <c r="S5" s="12"/>
      <c r="T5" s="12"/>
      <c r="U5" s="12"/>
      <c r="V5" s="12"/>
      <c r="W5" s="12"/>
      <c r="X5" s="12"/>
      <c r="Y5" s="12"/>
      <c r="Z5" s="12"/>
      <c r="AA5" s="12"/>
      <c r="AB5" s="12"/>
      <c r="AC5" s="90">
        <f t="shared" si="9"/>
        <v>0</v>
      </c>
      <c r="AD5" s="12"/>
      <c r="AE5" s="12"/>
      <c r="AF5" s="12"/>
      <c r="AG5" s="12"/>
      <c r="AH5" s="12"/>
      <c r="AI5" s="12"/>
      <c r="AJ5" s="12"/>
      <c r="AK5" s="12"/>
      <c r="AL5" s="12"/>
      <c r="AM5" s="12"/>
      <c r="AN5" s="12"/>
      <c r="AO5" s="12"/>
      <c r="AP5" s="90">
        <f t="shared" si="10"/>
        <v>0</v>
      </c>
      <c r="AQ5" s="12"/>
      <c r="AR5" s="12"/>
      <c r="AS5" s="12"/>
      <c r="AT5" s="12"/>
      <c r="AU5" s="12"/>
      <c r="AV5" s="12"/>
      <c r="AW5" s="12"/>
      <c r="AX5" s="12"/>
      <c r="AY5" s="12"/>
      <c r="AZ5" s="12"/>
      <c r="BA5" s="12"/>
      <c r="BB5" s="12"/>
      <c r="BC5" s="90">
        <f t="shared" si="11"/>
        <v>0</v>
      </c>
      <c r="BD5" s="12"/>
      <c r="BE5" s="12"/>
      <c r="BF5" s="12"/>
      <c r="BG5" s="12"/>
      <c r="BH5" s="12"/>
      <c r="BI5" s="12"/>
      <c r="BJ5" s="12"/>
      <c r="BK5" s="12"/>
      <c r="BL5" s="12"/>
      <c r="BM5" s="12"/>
      <c r="BN5" s="12"/>
      <c r="BO5" s="12"/>
      <c r="BP5" s="90">
        <f t="shared" si="12"/>
        <v>0</v>
      </c>
      <c r="BQ5" s="12"/>
      <c r="BR5" s="12"/>
      <c r="BS5" s="12"/>
      <c r="BT5" s="12"/>
      <c r="BU5" s="12"/>
      <c r="BV5" s="12"/>
      <c r="BW5" s="12"/>
      <c r="BX5" s="12"/>
      <c r="BY5" s="12"/>
      <c r="BZ5" s="12"/>
      <c r="CA5" s="12"/>
      <c r="CB5" s="12"/>
      <c r="CC5" s="90">
        <f t="shared" si="13"/>
        <v>0</v>
      </c>
      <c r="CD5" s="12"/>
      <c r="CE5" s="12"/>
      <c r="CF5" s="12"/>
      <c r="CG5" s="12"/>
      <c r="CH5" s="12"/>
      <c r="CI5" s="12"/>
      <c r="CJ5" s="12"/>
      <c r="CK5" s="12"/>
      <c r="CL5" s="12"/>
      <c r="CM5" s="12"/>
      <c r="CN5" s="12"/>
      <c r="CO5" s="12"/>
      <c r="CQ5" s="111" t="s">
        <v>19</v>
      </c>
      <c r="CR5" s="111" t="s">
        <v>8</v>
      </c>
      <c r="CS5" s="111" t="s">
        <v>21</v>
      </c>
    </row>
    <row r="6" spans="1:101" s="113" customFormat="1" ht="12.75" x14ac:dyDescent="0.2">
      <c r="A6" s="112" t="s">
        <v>312</v>
      </c>
      <c r="B6" s="90">
        <f t="shared" si="14"/>
        <v>0</v>
      </c>
      <c r="C6" s="90">
        <f t="shared" si="7"/>
        <v>0</v>
      </c>
      <c r="D6" s="12"/>
      <c r="E6" s="12"/>
      <c r="F6" s="12"/>
      <c r="G6" s="12"/>
      <c r="H6" s="12"/>
      <c r="I6" s="12"/>
      <c r="J6" s="12"/>
      <c r="K6" s="12"/>
      <c r="L6" s="12"/>
      <c r="M6" s="12"/>
      <c r="N6" s="12"/>
      <c r="O6" s="12"/>
      <c r="P6" s="90">
        <f t="shared" si="8"/>
        <v>0</v>
      </c>
      <c r="Q6" s="12"/>
      <c r="R6" s="12"/>
      <c r="S6" s="12"/>
      <c r="T6" s="12"/>
      <c r="U6" s="12"/>
      <c r="V6" s="12"/>
      <c r="W6" s="12"/>
      <c r="X6" s="12"/>
      <c r="Y6" s="12"/>
      <c r="Z6" s="12"/>
      <c r="AA6" s="12"/>
      <c r="AB6" s="12"/>
      <c r="AC6" s="90">
        <f t="shared" si="9"/>
        <v>0</v>
      </c>
      <c r="AD6" s="12"/>
      <c r="AE6" s="12"/>
      <c r="AF6" s="12"/>
      <c r="AG6" s="12"/>
      <c r="AH6" s="12"/>
      <c r="AI6" s="12"/>
      <c r="AJ6" s="12"/>
      <c r="AK6" s="12"/>
      <c r="AL6" s="12"/>
      <c r="AM6" s="12"/>
      <c r="AN6" s="12"/>
      <c r="AO6" s="12"/>
      <c r="AP6" s="90">
        <f t="shared" si="10"/>
        <v>0</v>
      </c>
      <c r="AQ6" s="12"/>
      <c r="AR6" s="12"/>
      <c r="AS6" s="12"/>
      <c r="AT6" s="12"/>
      <c r="AU6" s="12"/>
      <c r="AV6" s="12"/>
      <c r="AW6" s="12"/>
      <c r="AX6" s="12"/>
      <c r="AY6" s="12"/>
      <c r="AZ6" s="12"/>
      <c r="BA6" s="12"/>
      <c r="BB6" s="12"/>
      <c r="BC6" s="90">
        <f t="shared" si="11"/>
        <v>0</v>
      </c>
      <c r="BD6" s="12"/>
      <c r="BE6" s="12"/>
      <c r="BF6" s="12"/>
      <c r="BG6" s="12"/>
      <c r="BH6" s="12"/>
      <c r="BI6" s="12"/>
      <c r="BJ6" s="12"/>
      <c r="BK6" s="12"/>
      <c r="BL6" s="12"/>
      <c r="BM6" s="12"/>
      <c r="BN6" s="12"/>
      <c r="BO6" s="12"/>
      <c r="BP6" s="90">
        <f t="shared" si="12"/>
        <v>0</v>
      </c>
      <c r="BQ6" s="12"/>
      <c r="BR6" s="12"/>
      <c r="BS6" s="12"/>
      <c r="BT6" s="12"/>
      <c r="BU6" s="12"/>
      <c r="BV6" s="12"/>
      <c r="BW6" s="12"/>
      <c r="BX6" s="12"/>
      <c r="BY6" s="12"/>
      <c r="BZ6" s="12"/>
      <c r="CA6" s="12"/>
      <c r="CB6" s="12"/>
      <c r="CC6" s="90">
        <f t="shared" si="13"/>
        <v>0</v>
      </c>
      <c r="CD6" s="12"/>
      <c r="CE6" s="12"/>
      <c r="CF6" s="12"/>
      <c r="CG6" s="12"/>
      <c r="CH6" s="12"/>
      <c r="CI6" s="12"/>
      <c r="CJ6" s="12"/>
      <c r="CK6" s="12"/>
      <c r="CL6" s="12"/>
      <c r="CM6" s="12"/>
      <c r="CN6" s="12"/>
      <c r="CO6" s="12"/>
      <c r="CQ6" s="111" t="s">
        <v>19</v>
      </c>
      <c r="CR6" s="111" t="s">
        <v>8</v>
      </c>
      <c r="CS6" s="111" t="s">
        <v>21</v>
      </c>
    </row>
    <row r="7" spans="1:101" s="113" customFormat="1" ht="12.75" x14ac:dyDescent="0.2">
      <c r="A7" s="112" t="s">
        <v>332</v>
      </c>
      <c r="B7" s="90">
        <f t="shared" si="14"/>
        <v>965603.18</v>
      </c>
      <c r="C7" s="90">
        <f t="shared" si="7"/>
        <v>0</v>
      </c>
      <c r="D7" s="12"/>
      <c r="E7" s="12"/>
      <c r="F7" s="12"/>
      <c r="G7" s="12"/>
      <c r="H7" s="12"/>
      <c r="I7" s="12"/>
      <c r="J7" s="12"/>
      <c r="K7" s="12"/>
      <c r="L7" s="12"/>
      <c r="M7" s="12"/>
      <c r="N7" s="12"/>
      <c r="O7" s="12"/>
      <c r="P7" s="90">
        <f t="shared" si="8"/>
        <v>0</v>
      </c>
      <c r="Q7" s="12"/>
      <c r="R7" s="12"/>
      <c r="S7" s="12"/>
      <c r="T7" s="12"/>
      <c r="U7" s="12"/>
      <c r="V7" s="12"/>
      <c r="W7" s="12"/>
      <c r="X7" s="12"/>
      <c r="Y7" s="12"/>
      <c r="Z7" s="12"/>
      <c r="AA7" s="12"/>
      <c r="AB7" s="12"/>
      <c r="AC7" s="90">
        <f t="shared" si="9"/>
        <v>0</v>
      </c>
      <c r="AD7" s="12"/>
      <c r="AE7" s="12"/>
      <c r="AF7" s="12"/>
      <c r="AG7" s="12"/>
      <c r="AH7" s="12"/>
      <c r="AI7" s="12"/>
      <c r="AJ7" s="12"/>
      <c r="AK7" s="12"/>
      <c r="AL7" s="12"/>
      <c r="AM7" s="12"/>
      <c r="AN7" s="12"/>
      <c r="AO7" s="12"/>
      <c r="AP7" s="90">
        <f t="shared" si="10"/>
        <v>965603.18</v>
      </c>
      <c r="AQ7" s="12"/>
      <c r="AR7" s="12"/>
      <c r="AS7" s="12"/>
      <c r="AT7" s="12">
        <v>965603.18</v>
      </c>
      <c r="AU7" s="12"/>
      <c r="AV7" s="12"/>
      <c r="AW7" s="12"/>
      <c r="AX7" s="13"/>
      <c r="AY7" s="13"/>
      <c r="AZ7" s="12"/>
      <c r="BA7" s="12"/>
      <c r="BB7" s="12"/>
      <c r="BC7" s="90">
        <f t="shared" si="11"/>
        <v>0</v>
      </c>
      <c r="BD7" s="12"/>
      <c r="BE7" s="12"/>
      <c r="BF7" s="12"/>
      <c r="BG7" s="12"/>
      <c r="BH7" s="12"/>
      <c r="BI7" s="12"/>
      <c r="BJ7" s="12"/>
      <c r="BK7" s="12"/>
      <c r="BL7" s="12"/>
      <c r="BM7" s="12"/>
      <c r="BN7" s="12"/>
      <c r="BO7" s="12"/>
      <c r="BP7" s="90">
        <f t="shared" si="12"/>
        <v>0</v>
      </c>
      <c r="BQ7" s="12"/>
      <c r="BR7" s="12"/>
      <c r="BS7" s="12"/>
      <c r="BT7" s="12"/>
      <c r="BU7" s="12"/>
      <c r="BV7" s="12"/>
      <c r="BW7" s="12"/>
      <c r="BX7" s="12"/>
      <c r="BY7" s="12"/>
      <c r="BZ7" s="12"/>
      <c r="CA7" s="12"/>
      <c r="CB7" s="12"/>
      <c r="CC7" s="90">
        <f t="shared" si="13"/>
        <v>0</v>
      </c>
      <c r="CD7" s="12"/>
      <c r="CE7" s="12"/>
      <c r="CF7" s="12"/>
      <c r="CG7" s="12"/>
      <c r="CH7" s="12"/>
      <c r="CI7" s="12"/>
      <c r="CJ7" s="12"/>
      <c r="CK7" s="12"/>
      <c r="CL7" s="12"/>
      <c r="CM7" s="12"/>
      <c r="CN7" s="12"/>
      <c r="CO7" s="12"/>
      <c r="CQ7" s="111" t="s">
        <v>19</v>
      </c>
      <c r="CR7" s="111" t="s">
        <v>8</v>
      </c>
      <c r="CS7" s="111" t="s">
        <v>21</v>
      </c>
    </row>
    <row r="8" spans="1:101" s="113" customFormat="1" ht="12.75" x14ac:dyDescent="0.2">
      <c r="A8" s="112" t="s">
        <v>114</v>
      </c>
      <c r="B8" s="90">
        <f t="shared" si="14"/>
        <v>0</v>
      </c>
      <c r="C8" s="90">
        <f t="shared" si="7"/>
        <v>0</v>
      </c>
      <c r="D8" s="12"/>
      <c r="E8" s="12"/>
      <c r="F8" s="12"/>
      <c r="G8" s="12"/>
      <c r="H8" s="12"/>
      <c r="I8" s="12"/>
      <c r="J8" s="12"/>
      <c r="K8" s="12"/>
      <c r="L8" s="12"/>
      <c r="M8" s="12"/>
      <c r="N8" s="12"/>
      <c r="O8" s="12"/>
      <c r="P8" s="90">
        <f t="shared" si="8"/>
        <v>0</v>
      </c>
      <c r="Q8" s="12"/>
      <c r="R8" s="12"/>
      <c r="S8" s="12"/>
      <c r="T8" s="12"/>
      <c r="U8" s="12"/>
      <c r="V8" s="12"/>
      <c r="W8" s="12"/>
      <c r="X8" s="12"/>
      <c r="Y8" s="12"/>
      <c r="Z8" s="12"/>
      <c r="AA8" s="12"/>
      <c r="AB8" s="12"/>
      <c r="AC8" s="90">
        <f t="shared" si="9"/>
        <v>0</v>
      </c>
      <c r="AD8" s="12"/>
      <c r="AE8" s="12"/>
      <c r="AF8" s="12"/>
      <c r="AG8" s="12"/>
      <c r="AH8" s="12"/>
      <c r="AI8" s="12"/>
      <c r="AJ8" s="12"/>
      <c r="AK8" s="12"/>
      <c r="AL8" s="12"/>
      <c r="AM8" s="12"/>
      <c r="AN8" s="12"/>
      <c r="AO8" s="12"/>
      <c r="AP8" s="90">
        <f t="shared" si="10"/>
        <v>0</v>
      </c>
      <c r="AQ8" s="12"/>
      <c r="AR8" s="12"/>
      <c r="AS8" s="12"/>
      <c r="AT8" s="12"/>
      <c r="AU8" s="12"/>
      <c r="AV8" s="12"/>
      <c r="AW8" s="12"/>
      <c r="AX8" s="13"/>
      <c r="AY8" s="13"/>
      <c r="AZ8" s="12"/>
      <c r="BA8" s="12"/>
      <c r="BB8" s="12"/>
      <c r="BC8" s="90">
        <f t="shared" si="11"/>
        <v>0</v>
      </c>
      <c r="BD8" s="12"/>
      <c r="BE8" s="12"/>
      <c r="BF8" s="12"/>
      <c r="BG8" s="12"/>
      <c r="BH8" s="12"/>
      <c r="BI8" s="12"/>
      <c r="BJ8" s="12"/>
      <c r="BK8" s="12"/>
      <c r="BL8" s="12"/>
      <c r="BM8" s="12"/>
      <c r="BN8" s="12"/>
      <c r="BO8" s="12"/>
      <c r="BP8" s="90">
        <f t="shared" si="12"/>
        <v>0</v>
      </c>
      <c r="BQ8" s="12"/>
      <c r="BR8" s="12"/>
      <c r="BS8" s="12"/>
      <c r="BT8" s="12"/>
      <c r="BU8" s="12"/>
      <c r="BV8" s="12"/>
      <c r="BW8" s="12"/>
      <c r="BX8" s="12"/>
      <c r="BY8" s="12"/>
      <c r="BZ8" s="12"/>
      <c r="CA8" s="12"/>
      <c r="CB8" s="12"/>
      <c r="CC8" s="90">
        <f t="shared" si="13"/>
        <v>0</v>
      </c>
      <c r="CD8" s="12"/>
      <c r="CE8" s="12"/>
      <c r="CF8" s="12"/>
      <c r="CG8" s="12"/>
      <c r="CH8" s="12"/>
      <c r="CI8" s="12"/>
      <c r="CJ8" s="12"/>
      <c r="CK8" s="12"/>
      <c r="CL8" s="12"/>
      <c r="CM8" s="12"/>
      <c r="CN8" s="12"/>
      <c r="CO8" s="12"/>
      <c r="CQ8" s="111" t="s">
        <v>19</v>
      </c>
      <c r="CR8" s="111" t="s">
        <v>8</v>
      </c>
      <c r="CS8" s="111" t="s">
        <v>21</v>
      </c>
    </row>
    <row r="9" spans="1:101" s="113" customFormat="1" ht="12.75" x14ac:dyDescent="0.2">
      <c r="A9" s="112" t="s">
        <v>27</v>
      </c>
      <c r="B9" s="90">
        <f t="shared" si="14"/>
        <v>0</v>
      </c>
      <c r="C9" s="90">
        <f t="shared" si="7"/>
        <v>0</v>
      </c>
      <c r="D9" s="12"/>
      <c r="E9" s="12"/>
      <c r="F9" s="12"/>
      <c r="G9" s="12"/>
      <c r="H9" s="12"/>
      <c r="I9" s="12"/>
      <c r="J9" s="12"/>
      <c r="K9" s="12"/>
      <c r="L9" s="12"/>
      <c r="M9" s="12"/>
      <c r="N9" s="12"/>
      <c r="O9" s="12"/>
      <c r="P9" s="90">
        <f t="shared" si="8"/>
        <v>0</v>
      </c>
      <c r="Q9" s="12"/>
      <c r="R9" s="12"/>
      <c r="S9" s="12"/>
      <c r="T9" s="12"/>
      <c r="U9" s="12"/>
      <c r="V9" s="12"/>
      <c r="W9" s="12"/>
      <c r="X9" s="12"/>
      <c r="Y9" s="12"/>
      <c r="Z9" s="12"/>
      <c r="AA9" s="12"/>
      <c r="AB9" s="12"/>
      <c r="AC9" s="90">
        <f t="shared" si="9"/>
        <v>0</v>
      </c>
      <c r="AD9" s="12"/>
      <c r="AE9" s="12"/>
      <c r="AF9" s="12"/>
      <c r="AG9" s="12"/>
      <c r="AH9" s="12"/>
      <c r="AI9" s="12"/>
      <c r="AJ9" s="12"/>
      <c r="AK9" s="12"/>
      <c r="AL9" s="12"/>
      <c r="AM9" s="12"/>
      <c r="AN9" s="12"/>
      <c r="AO9" s="12"/>
      <c r="AP9" s="90">
        <f t="shared" si="10"/>
        <v>0</v>
      </c>
      <c r="AQ9" s="12"/>
      <c r="AR9" s="12"/>
      <c r="AS9" s="12"/>
      <c r="AT9" s="12"/>
      <c r="AU9" s="12"/>
      <c r="AV9" s="12"/>
      <c r="AW9" s="12"/>
      <c r="AX9" s="13"/>
      <c r="AY9" s="13"/>
      <c r="AZ9" s="12"/>
      <c r="BA9" s="12"/>
      <c r="BB9" s="12"/>
      <c r="BC9" s="90">
        <f t="shared" si="11"/>
        <v>0</v>
      </c>
      <c r="BD9" s="12"/>
      <c r="BE9" s="12"/>
      <c r="BF9" s="12"/>
      <c r="BG9" s="12"/>
      <c r="BH9" s="12"/>
      <c r="BI9" s="12"/>
      <c r="BJ9" s="12"/>
      <c r="BK9" s="12"/>
      <c r="BL9" s="12"/>
      <c r="BM9" s="12"/>
      <c r="BN9" s="12"/>
      <c r="BO9" s="12"/>
      <c r="BP9" s="90">
        <f t="shared" si="12"/>
        <v>0</v>
      </c>
      <c r="BQ9" s="12"/>
      <c r="BR9" s="12"/>
      <c r="BS9" s="12"/>
      <c r="BT9" s="12"/>
      <c r="BU9" s="12"/>
      <c r="BV9" s="12"/>
      <c r="BW9" s="12"/>
      <c r="BX9" s="12"/>
      <c r="BY9" s="12"/>
      <c r="BZ9" s="12"/>
      <c r="CA9" s="12"/>
      <c r="CB9" s="12"/>
      <c r="CC9" s="90">
        <f t="shared" si="13"/>
        <v>0</v>
      </c>
      <c r="CD9" s="12"/>
      <c r="CE9" s="12"/>
      <c r="CF9" s="12"/>
      <c r="CG9" s="12"/>
      <c r="CH9" s="12"/>
      <c r="CI9" s="12"/>
      <c r="CJ9" s="12"/>
      <c r="CK9" s="12"/>
      <c r="CL9" s="12"/>
      <c r="CM9" s="12"/>
      <c r="CN9" s="12"/>
      <c r="CO9" s="12"/>
      <c r="CQ9" s="111" t="s">
        <v>19</v>
      </c>
      <c r="CR9" s="111" t="s">
        <v>8</v>
      </c>
      <c r="CS9" s="111" t="s">
        <v>21</v>
      </c>
    </row>
    <row r="10" spans="1:101" s="111" customFormat="1" ht="15.75" customHeight="1" x14ac:dyDescent="0.2">
      <c r="A10" s="114" t="s">
        <v>333</v>
      </c>
      <c r="B10" s="88">
        <f>SUBTOTAL(9,D10:O61)+SUBTOTAL(9,Q10:AB61)+SUBTOTAL(9,AD10:AO61)+SUBTOTAL(9,AQ10:BB61)+SUBTOTAL(9,BD10:BO61)+SUBTOTAL(9,BQ10:CB61)+SUBTOTAL(9,CD10:CO61)</f>
        <v>231699.58000000002</v>
      </c>
      <c r="C10" s="88">
        <f>SUBTOTAL(9,D10:O61)</f>
        <v>0</v>
      </c>
      <c r="D10" s="5">
        <f t="shared" ref="D10:O10" si="15">SUBTOTAL(9,D11:D61)</f>
        <v>0</v>
      </c>
      <c r="E10" s="5">
        <f t="shared" si="15"/>
        <v>0</v>
      </c>
      <c r="F10" s="5">
        <f t="shared" si="15"/>
        <v>0</v>
      </c>
      <c r="G10" s="5">
        <f t="shared" si="15"/>
        <v>0</v>
      </c>
      <c r="H10" s="5">
        <f t="shared" si="15"/>
        <v>0</v>
      </c>
      <c r="I10" s="5">
        <f t="shared" si="15"/>
        <v>0</v>
      </c>
      <c r="J10" s="5">
        <f t="shared" si="15"/>
        <v>0</v>
      </c>
      <c r="K10" s="5">
        <f t="shared" si="15"/>
        <v>0</v>
      </c>
      <c r="L10" s="5">
        <f t="shared" si="15"/>
        <v>0</v>
      </c>
      <c r="M10" s="5">
        <f t="shared" si="15"/>
        <v>0</v>
      </c>
      <c r="N10" s="5">
        <f t="shared" si="15"/>
        <v>0</v>
      </c>
      <c r="O10" s="5">
        <f t="shared" si="15"/>
        <v>0</v>
      </c>
      <c r="P10" s="88">
        <f>SUBTOTAL(9,Q10:AB61)</f>
        <v>33604.5</v>
      </c>
      <c r="Q10" s="5">
        <f t="shared" ref="Q10:AB10" si="16">SUBTOTAL(9,Q11:Q61)</f>
        <v>0</v>
      </c>
      <c r="R10" s="5">
        <f t="shared" si="16"/>
        <v>0</v>
      </c>
      <c r="S10" s="5">
        <f t="shared" si="16"/>
        <v>0</v>
      </c>
      <c r="T10" s="5">
        <f t="shared" si="16"/>
        <v>0</v>
      </c>
      <c r="U10" s="5">
        <f t="shared" si="16"/>
        <v>0</v>
      </c>
      <c r="V10" s="5">
        <f t="shared" si="16"/>
        <v>0</v>
      </c>
      <c r="W10" s="5">
        <f t="shared" si="16"/>
        <v>0</v>
      </c>
      <c r="X10" s="5">
        <f t="shared" si="16"/>
        <v>3912</v>
      </c>
      <c r="Y10" s="5">
        <f t="shared" si="16"/>
        <v>5868</v>
      </c>
      <c r="Z10" s="5">
        <f t="shared" si="16"/>
        <v>6220.5</v>
      </c>
      <c r="AA10" s="5">
        <f t="shared" si="16"/>
        <v>5868</v>
      </c>
      <c r="AB10" s="5">
        <f t="shared" si="16"/>
        <v>11736</v>
      </c>
      <c r="AC10" s="88">
        <f>SUBTOTAL(9,AD10:AO61)</f>
        <v>90246.53</v>
      </c>
      <c r="AD10" s="5">
        <f t="shared" ref="AD10:AO10" si="17">SUBTOTAL(9,AD11:AD61)</f>
        <v>0</v>
      </c>
      <c r="AE10" s="5">
        <f t="shared" si="17"/>
        <v>11736</v>
      </c>
      <c r="AF10" s="5">
        <f t="shared" si="17"/>
        <v>0</v>
      </c>
      <c r="AG10" s="5">
        <f t="shared" si="17"/>
        <v>11736</v>
      </c>
      <c r="AH10" s="5">
        <f t="shared" si="17"/>
        <v>5868</v>
      </c>
      <c r="AI10" s="5">
        <f t="shared" si="17"/>
        <v>0</v>
      </c>
      <c r="AJ10" s="5">
        <f t="shared" si="17"/>
        <v>5868</v>
      </c>
      <c r="AK10" s="5">
        <f t="shared" si="17"/>
        <v>11736</v>
      </c>
      <c r="AL10" s="5">
        <f t="shared" si="17"/>
        <v>5868</v>
      </c>
      <c r="AM10" s="5">
        <f t="shared" si="17"/>
        <v>5868</v>
      </c>
      <c r="AN10" s="5">
        <f t="shared" si="17"/>
        <v>14712.93</v>
      </c>
      <c r="AO10" s="5">
        <f t="shared" si="17"/>
        <v>16853.599999999999</v>
      </c>
      <c r="AP10" s="88">
        <f>SUBTOTAL(9,AQ10:BB61)</f>
        <v>107848.55000000002</v>
      </c>
      <c r="AQ10" s="5">
        <f t="shared" ref="AQ10:BB10" si="18">SUBTOTAL(9,AQ11:AQ61)</f>
        <v>5868</v>
      </c>
      <c r="AR10" s="5">
        <f t="shared" si="18"/>
        <v>5868</v>
      </c>
      <c r="AS10" s="5">
        <f t="shared" si="18"/>
        <v>7721.57</v>
      </c>
      <c r="AT10" s="5">
        <f t="shared" si="18"/>
        <v>5868</v>
      </c>
      <c r="AU10" s="5">
        <f t="shared" si="18"/>
        <v>59050.98</v>
      </c>
      <c r="AV10" s="5">
        <f t="shared" si="18"/>
        <v>5868</v>
      </c>
      <c r="AW10" s="5">
        <f t="shared" si="18"/>
        <v>5868</v>
      </c>
      <c r="AX10" s="5">
        <f t="shared" si="18"/>
        <v>5868</v>
      </c>
      <c r="AY10" s="5">
        <f t="shared" si="18"/>
        <v>5868</v>
      </c>
      <c r="AZ10" s="5">
        <f t="shared" si="18"/>
        <v>0</v>
      </c>
      <c r="BA10" s="5">
        <f t="shared" si="18"/>
        <v>0</v>
      </c>
      <c r="BB10" s="5">
        <f t="shared" si="18"/>
        <v>0</v>
      </c>
      <c r="BC10" s="88">
        <f>SUBTOTAL(9,BD10:BO61)</f>
        <v>0</v>
      </c>
      <c r="BD10" s="5">
        <f t="shared" ref="BD10:BO10" si="19">SUBTOTAL(9,BD11:BD61)</f>
        <v>0</v>
      </c>
      <c r="BE10" s="5">
        <f t="shared" si="19"/>
        <v>0</v>
      </c>
      <c r="BF10" s="5">
        <f t="shared" si="19"/>
        <v>0</v>
      </c>
      <c r="BG10" s="5">
        <f t="shared" si="19"/>
        <v>0</v>
      </c>
      <c r="BH10" s="5">
        <f t="shared" si="19"/>
        <v>0</v>
      </c>
      <c r="BI10" s="5">
        <f t="shared" si="19"/>
        <v>0</v>
      </c>
      <c r="BJ10" s="5">
        <f t="shared" si="19"/>
        <v>0</v>
      </c>
      <c r="BK10" s="5">
        <f t="shared" si="19"/>
        <v>0</v>
      </c>
      <c r="BL10" s="5">
        <f t="shared" si="19"/>
        <v>0</v>
      </c>
      <c r="BM10" s="5">
        <f t="shared" si="19"/>
        <v>0</v>
      </c>
      <c r="BN10" s="5">
        <f t="shared" si="19"/>
        <v>0</v>
      </c>
      <c r="BO10" s="5">
        <f t="shared" si="19"/>
        <v>0</v>
      </c>
      <c r="BP10" s="88">
        <f>SUBTOTAL(9,BQ10:CB61)</f>
        <v>0</v>
      </c>
      <c r="BQ10" s="5">
        <f t="shared" ref="BQ10:CB10" si="20">SUBTOTAL(9,BQ11:BQ61)</f>
        <v>0</v>
      </c>
      <c r="BR10" s="5">
        <f t="shared" si="20"/>
        <v>0</v>
      </c>
      <c r="BS10" s="5">
        <f t="shared" si="20"/>
        <v>0</v>
      </c>
      <c r="BT10" s="5">
        <f t="shared" si="20"/>
        <v>0</v>
      </c>
      <c r="BU10" s="5">
        <f t="shared" si="20"/>
        <v>0</v>
      </c>
      <c r="BV10" s="5">
        <f t="shared" si="20"/>
        <v>0</v>
      </c>
      <c r="BW10" s="5">
        <f t="shared" si="20"/>
        <v>0</v>
      </c>
      <c r="BX10" s="5">
        <f t="shared" si="20"/>
        <v>0</v>
      </c>
      <c r="BY10" s="5">
        <f t="shared" si="20"/>
        <v>0</v>
      </c>
      <c r="BZ10" s="5">
        <f t="shared" si="20"/>
        <v>0</v>
      </c>
      <c r="CA10" s="5">
        <f t="shared" si="20"/>
        <v>0</v>
      </c>
      <c r="CB10" s="5">
        <f t="shared" si="20"/>
        <v>0</v>
      </c>
      <c r="CC10" s="88">
        <f>SUBTOTAL(9,CD10:CO61)</f>
        <v>0</v>
      </c>
      <c r="CD10" s="5">
        <f t="shared" ref="CD10:CO10" si="21">SUBTOTAL(9,CD11:CD61)</f>
        <v>0</v>
      </c>
      <c r="CE10" s="5">
        <f t="shared" si="21"/>
        <v>0</v>
      </c>
      <c r="CF10" s="5">
        <f t="shared" si="21"/>
        <v>0</v>
      </c>
      <c r="CG10" s="5">
        <f t="shared" si="21"/>
        <v>0</v>
      </c>
      <c r="CH10" s="5">
        <f t="shared" si="21"/>
        <v>0</v>
      </c>
      <c r="CI10" s="5">
        <f t="shared" si="21"/>
        <v>0</v>
      </c>
      <c r="CJ10" s="5">
        <f t="shared" si="21"/>
        <v>0</v>
      </c>
      <c r="CK10" s="5">
        <f t="shared" si="21"/>
        <v>0</v>
      </c>
      <c r="CL10" s="5">
        <f t="shared" si="21"/>
        <v>0</v>
      </c>
      <c r="CM10" s="5">
        <f t="shared" si="21"/>
        <v>0</v>
      </c>
      <c r="CN10" s="5">
        <f t="shared" si="21"/>
        <v>0</v>
      </c>
      <c r="CO10" s="5">
        <f t="shared" si="21"/>
        <v>0</v>
      </c>
      <c r="CQ10" s="111" t="s">
        <v>310</v>
      </c>
      <c r="CR10" s="111" t="s">
        <v>310</v>
      </c>
      <c r="CS10" s="111" t="s">
        <v>310</v>
      </c>
      <c r="CU10" s="113"/>
      <c r="CV10" s="113"/>
      <c r="CW10" s="113"/>
    </row>
    <row r="11" spans="1:101" s="111" customFormat="1" ht="12.75" x14ac:dyDescent="0.2">
      <c r="A11" s="115" t="s">
        <v>30</v>
      </c>
      <c r="B11" s="88">
        <f>SUBTOTAL(9,D11:O27)+SUBTOTAL(9,Q11:AB27)+SUBTOTAL(9,AD11:AO27)+SUBTOTAL(9,AQ11:BB27)+SUBTOTAL(9,BD11:BO27)+SUBTOTAL(9,BQ11:CB27)+SUBTOTAL(9,CD11:CO27)</f>
        <v>0</v>
      </c>
      <c r="C11" s="88">
        <f>SUBTOTAL(9,D11:O27)</f>
        <v>0</v>
      </c>
      <c r="D11" s="3">
        <f t="shared" ref="D11:O11" si="22">SUBTOTAL(9,D12:D27)</f>
        <v>0</v>
      </c>
      <c r="E11" s="3">
        <f t="shared" si="22"/>
        <v>0</v>
      </c>
      <c r="F11" s="3">
        <f t="shared" si="22"/>
        <v>0</v>
      </c>
      <c r="G11" s="3">
        <f t="shared" si="22"/>
        <v>0</v>
      </c>
      <c r="H11" s="3">
        <f t="shared" si="22"/>
        <v>0</v>
      </c>
      <c r="I11" s="3">
        <f t="shared" si="22"/>
        <v>0</v>
      </c>
      <c r="J11" s="3">
        <f t="shared" si="22"/>
        <v>0</v>
      </c>
      <c r="K11" s="3">
        <f t="shared" si="22"/>
        <v>0</v>
      </c>
      <c r="L11" s="3">
        <f t="shared" si="22"/>
        <v>0</v>
      </c>
      <c r="M11" s="3">
        <f t="shared" si="22"/>
        <v>0</v>
      </c>
      <c r="N11" s="3">
        <f t="shared" si="22"/>
        <v>0</v>
      </c>
      <c r="O11" s="3">
        <f t="shared" si="22"/>
        <v>0</v>
      </c>
      <c r="P11" s="88">
        <f>SUBTOTAL(9,Q11:AB27)</f>
        <v>0</v>
      </c>
      <c r="Q11" s="3">
        <f t="shared" ref="Q11:AB11" si="23">SUBTOTAL(9,Q12:Q27)</f>
        <v>0</v>
      </c>
      <c r="R11" s="3">
        <f t="shared" si="23"/>
        <v>0</v>
      </c>
      <c r="S11" s="3">
        <f t="shared" si="23"/>
        <v>0</v>
      </c>
      <c r="T11" s="3">
        <f t="shared" si="23"/>
        <v>0</v>
      </c>
      <c r="U11" s="3">
        <f t="shared" si="23"/>
        <v>0</v>
      </c>
      <c r="V11" s="3">
        <f t="shared" si="23"/>
        <v>0</v>
      </c>
      <c r="W11" s="3">
        <f t="shared" si="23"/>
        <v>0</v>
      </c>
      <c r="X11" s="3">
        <f t="shared" si="23"/>
        <v>0</v>
      </c>
      <c r="Y11" s="3">
        <f t="shared" si="23"/>
        <v>0</v>
      </c>
      <c r="Z11" s="3">
        <f t="shared" si="23"/>
        <v>0</v>
      </c>
      <c r="AA11" s="3">
        <f t="shared" si="23"/>
        <v>0</v>
      </c>
      <c r="AB11" s="3">
        <f t="shared" si="23"/>
        <v>0</v>
      </c>
      <c r="AC11" s="88">
        <f>SUBTOTAL(9,AD11:AO27)</f>
        <v>0</v>
      </c>
      <c r="AD11" s="3">
        <f t="shared" ref="AD11:AO11" si="24">SUBTOTAL(9,AD12:AD27)</f>
        <v>0</v>
      </c>
      <c r="AE11" s="3">
        <f t="shared" si="24"/>
        <v>0</v>
      </c>
      <c r="AF11" s="3">
        <f t="shared" si="24"/>
        <v>0</v>
      </c>
      <c r="AG11" s="3">
        <f t="shared" si="24"/>
        <v>0</v>
      </c>
      <c r="AH11" s="3">
        <f t="shared" si="24"/>
        <v>0</v>
      </c>
      <c r="AI11" s="3">
        <f t="shared" si="24"/>
        <v>0</v>
      </c>
      <c r="AJ11" s="3">
        <f t="shared" si="24"/>
        <v>0</v>
      </c>
      <c r="AK11" s="3">
        <f t="shared" si="24"/>
        <v>0</v>
      </c>
      <c r="AL11" s="3">
        <f t="shared" si="24"/>
        <v>0</v>
      </c>
      <c r="AM11" s="3">
        <f t="shared" si="24"/>
        <v>0</v>
      </c>
      <c r="AN11" s="3">
        <f t="shared" si="24"/>
        <v>0</v>
      </c>
      <c r="AO11" s="3">
        <f t="shared" si="24"/>
        <v>0</v>
      </c>
      <c r="AP11" s="88">
        <f>SUBTOTAL(9,AQ11:BB27)</f>
        <v>0</v>
      </c>
      <c r="AQ11" s="3">
        <f t="shared" ref="AQ11:BB11" si="25">SUBTOTAL(9,AQ12:AQ27)</f>
        <v>0</v>
      </c>
      <c r="AR11" s="3">
        <f t="shared" si="25"/>
        <v>0</v>
      </c>
      <c r="AS11" s="3">
        <f t="shared" si="25"/>
        <v>0</v>
      </c>
      <c r="AT11" s="3">
        <f t="shared" si="25"/>
        <v>0</v>
      </c>
      <c r="AU11" s="3">
        <f t="shared" si="25"/>
        <v>0</v>
      </c>
      <c r="AV11" s="3">
        <f t="shared" si="25"/>
        <v>0</v>
      </c>
      <c r="AW11" s="3">
        <f t="shared" si="25"/>
        <v>0</v>
      </c>
      <c r="AX11" s="3">
        <f t="shared" si="25"/>
        <v>0</v>
      </c>
      <c r="AY11" s="3">
        <f t="shared" si="25"/>
        <v>0</v>
      </c>
      <c r="AZ11" s="3">
        <f t="shared" si="25"/>
        <v>0</v>
      </c>
      <c r="BA11" s="3">
        <f t="shared" si="25"/>
        <v>0</v>
      </c>
      <c r="BB11" s="3">
        <f t="shared" si="25"/>
        <v>0</v>
      </c>
      <c r="BC11" s="88">
        <f>SUBTOTAL(9,BD11:BO27)</f>
        <v>0</v>
      </c>
      <c r="BD11" s="3">
        <f t="shared" ref="BD11:BO11" si="26">SUBTOTAL(9,BD12:BD27)</f>
        <v>0</v>
      </c>
      <c r="BE11" s="3">
        <f t="shared" si="26"/>
        <v>0</v>
      </c>
      <c r="BF11" s="3">
        <f t="shared" si="26"/>
        <v>0</v>
      </c>
      <c r="BG11" s="3">
        <f t="shared" si="26"/>
        <v>0</v>
      </c>
      <c r="BH11" s="3">
        <f t="shared" si="26"/>
        <v>0</v>
      </c>
      <c r="BI11" s="3">
        <f t="shared" si="26"/>
        <v>0</v>
      </c>
      <c r="BJ11" s="3">
        <f t="shared" si="26"/>
        <v>0</v>
      </c>
      <c r="BK11" s="3">
        <f t="shared" si="26"/>
        <v>0</v>
      </c>
      <c r="BL11" s="3">
        <f t="shared" si="26"/>
        <v>0</v>
      </c>
      <c r="BM11" s="3">
        <f t="shared" si="26"/>
        <v>0</v>
      </c>
      <c r="BN11" s="3">
        <f t="shared" si="26"/>
        <v>0</v>
      </c>
      <c r="BO11" s="3">
        <f t="shared" si="26"/>
        <v>0</v>
      </c>
      <c r="BP11" s="88">
        <f>SUBTOTAL(9,BQ11:CB27)</f>
        <v>0</v>
      </c>
      <c r="BQ11" s="3">
        <f t="shared" ref="BQ11:CB11" si="27">SUBTOTAL(9,BQ12:BQ27)</f>
        <v>0</v>
      </c>
      <c r="BR11" s="3">
        <f t="shared" si="27"/>
        <v>0</v>
      </c>
      <c r="BS11" s="3">
        <f t="shared" si="27"/>
        <v>0</v>
      </c>
      <c r="BT11" s="3">
        <f t="shared" si="27"/>
        <v>0</v>
      </c>
      <c r="BU11" s="3">
        <f t="shared" si="27"/>
        <v>0</v>
      </c>
      <c r="BV11" s="3">
        <f t="shared" si="27"/>
        <v>0</v>
      </c>
      <c r="BW11" s="3">
        <f t="shared" si="27"/>
        <v>0</v>
      </c>
      <c r="BX11" s="3">
        <f t="shared" si="27"/>
        <v>0</v>
      </c>
      <c r="BY11" s="3">
        <f t="shared" si="27"/>
        <v>0</v>
      </c>
      <c r="BZ11" s="3">
        <f t="shared" si="27"/>
        <v>0</v>
      </c>
      <c r="CA11" s="3">
        <f t="shared" si="27"/>
        <v>0</v>
      </c>
      <c r="CB11" s="3">
        <f t="shared" si="27"/>
        <v>0</v>
      </c>
      <c r="CC11" s="88">
        <f>SUBTOTAL(9,CD11:CO27)</f>
        <v>0</v>
      </c>
      <c r="CD11" s="3">
        <f t="shared" ref="CD11:CO11" si="28">SUBTOTAL(9,CD12:CD27)</f>
        <v>0</v>
      </c>
      <c r="CE11" s="3">
        <f t="shared" si="28"/>
        <v>0</v>
      </c>
      <c r="CF11" s="3">
        <f t="shared" si="28"/>
        <v>0</v>
      </c>
      <c r="CG11" s="3">
        <f t="shared" si="28"/>
        <v>0</v>
      </c>
      <c r="CH11" s="3">
        <f t="shared" si="28"/>
        <v>0</v>
      </c>
      <c r="CI11" s="3">
        <f t="shared" si="28"/>
        <v>0</v>
      </c>
      <c r="CJ11" s="3">
        <f t="shared" si="28"/>
        <v>0</v>
      </c>
      <c r="CK11" s="3">
        <f t="shared" si="28"/>
        <v>0</v>
      </c>
      <c r="CL11" s="3">
        <f t="shared" si="28"/>
        <v>0</v>
      </c>
      <c r="CM11" s="3">
        <f t="shared" si="28"/>
        <v>0</v>
      </c>
      <c r="CN11" s="3">
        <f t="shared" si="28"/>
        <v>0</v>
      </c>
      <c r="CO11" s="3">
        <f t="shared" si="28"/>
        <v>0</v>
      </c>
      <c r="CQ11" s="111" t="s">
        <v>310</v>
      </c>
      <c r="CR11" s="111" t="s">
        <v>310</v>
      </c>
      <c r="CS11" s="111" t="s">
        <v>310</v>
      </c>
    </row>
    <row r="12" spans="1:101" s="111" customFormat="1" ht="12.75" x14ac:dyDescent="0.2">
      <c r="A12" s="116" t="s">
        <v>31</v>
      </c>
      <c r="B12" s="88">
        <f>SUBTOTAL(9,D12:O19)+SUBTOTAL(9,Q12:AB19)+SUBTOTAL(9,AD12:AO19)+SUBTOTAL(9,AQ12:BB19)+SUBTOTAL(9,BD12:BO19)+SUBTOTAL(9,BQ12:CB19)+SUBTOTAL(9,CD12:CO19)</f>
        <v>0</v>
      </c>
      <c r="C12" s="88">
        <f>SUBTOTAL(9,D12:O19)</f>
        <v>0</v>
      </c>
      <c r="D12" s="4">
        <f t="shared" ref="D12:O12" si="29">SUBTOTAL(9,D13:D19)</f>
        <v>0</v>
      </c>
      <c r="E12" s="4">
        <f t="shared" si="29"/>
        <v>0</v>
      </c>
      <c r="F12" s="4">
        <f t="shared" si="29"/>
        <v>0</v>
      </c>
      <c r="G12" s="4">
        <f t="shared" si="29"/>
        <v>0</v>
      </c>
      <c r="H12" s="4">
        <f t="shared" si="29"/>
        <v>0</v>
      </c>
      <c r="I12" s="4">
        <f t="shared" si="29"/>
        <v>0</v>
      </c>
      <c r="J12" s="4">
        <f t="shared" si="29"/>
        <v>0</v>
      </c>
      <c r="K12" s="4">
        <f t="shared" si="29"/>
        <v>0</v>
      </c>
      <c r="L12" s="4">
        <f t="shared" si="29"/>
        <v>0</v>
      </c>
      <c r="M12" s="4">
        <f t="shared" si="29"/>
        <v>0</v>
      </c>
      <c r="N12" s="4">
        <f t="shared" si="29"/>
        <v>0</v>
      </c>
      <c r="O12" s="4">
        <f t="shared" si="29"/>
        <v>0</v>
      </c>
      <c r="P12" s="88">
        <f>SUBTOTAL(9,Q12:AB19)</f>
        <v>0</v>
      </c>
      <c r="Q12" s="4">
        <f t="shared" ref="Q12:AB12" si="30">SUBTOTAL(9,Q13:Q19)</f>
        <v>0</v>
      </c>
      <c r="R12" s="4">
        <f t="shared" si="30"/>
        <v>0</v>
      </c>
      <c r="S12" s="4">
        <f t="shared" si="30"/>
        <v>0</v>
      </c>
      <c r="T12" s="4">
        <f t="shared" si="30"/>
        <v>0</v>
      </c>
      <c r="U12" s="4">
        <f t="shared" si="30"/>
        <v>0</v>
      </c>
      <c r="V12" s="4">
        <f t="shared" si="30"/>
        <v>0</v>
      </c>
      <c r="W12" s="4">
        <f t="shared" si="30"/>
        <v>0</v>
      </c>
      <c r="X12" s="4">
        <f t="shared" si="30"/>
        <v>0</v>
      </c>
      <c r="Y12" s="4">
        <f t="shared" si="30"/>
        <v>0</v>
      </c>
      <c r="Z12" s="4">
        <f t="shared" si="30"/>
        <v>0</v>
      </c>
      <c r="AA12" s="4">
        <f t="shared" si="30"/>
        <v>0</v>
      </c>
      <c r="AB12" s="4">
        <f t="shared" si="30"/>
        <v>0</v>
      </c>
      <c r="AC12" s="88">
        <f>SUBTOTAL(9,AD12:AO19)</f>
        <v>0</v>
      </c>
      <c r="AD12" s="4">
        <f t="shared" ref="AD12:AO12" si="31">SUBTOTAL(9,AD13:AD19)</f>
        <v>0</v>
      </c>
      <c r="AE12" s="4">
        <f t="shared" si="31"/>
        <v>0</v>
      </c>
      <c r="AF12" s="4">
        <f t="shared" si="31"/>
        <v>0</v>
      </c>
      <c r="AG12" s="4">
        <f t="shared" si="31"/>
        <v>0</v>
      </c>
      <c r="AH12" s="4">
        <f t="shared" si="31"/>
        <v>0</v>
      </c>
      <c r="AI12" s="4">
        <f t="shared" si="31"/>
        <v>0</v>
      </c>
      <c r="AJ12" s="4">
        <f t="shared" si="31"/>
        <v>0</v>
      </c>
      <c r="AK12" s="4">
        <f t="shared" si="31"/>
        <v>0</v>
      </c>
      <c r="AL12" s="4">
        <f t="shared" si="31"/>
        <v>0</v>
      </c>
      <c r="AM12" s="4">
        <f t="shared" si="31"/>
        <v>0</v>
      </c>
      <c r="AN12" s="4">
        <f t="shared" si="31"/>
        <v>0</v>
      </c>
      <c r="AO12" s="4">
        <f t="shared" si="31"/>
        <v>0</v>
      </c>
      <c r="AP12" s="88">
        <f>SUBTOTAL(9,AQ12:BB19)</f>
        <v>0</v>
      </c>
      <c r="AQ12" s="4">
        <f t="shared" ref="AQ12:BB12" si="32">SUBTOTAL(9,AQ13:AQ19)</f>
        <v>0</v>
      </c>
      <c r="AR12" s="4">
        <f t="shared" si="32"/>
        <v>0</v>
      </c>
      <c r="AS12" s="4">
        <f t="shared" si="32"/>
        <v>0</v>
      </c>
      <c r="AT12" s="4">
        <f t="shared" si="32"/>
        <v>0</v>
      </c>
      <c r="AU12" s="4">
        <f t="shared" si="32"/>
        <v>0</v>
      </c>
      <c r="AV12" s="4">
        <f t="shared" si="32"/>
        <v>0</v>
      </c>
      <c r="AW12" s="4">
        <f t="shared" si="32"/>
        <v>0</v>
      </c>
      <c r="AX12" s="4">
        <f t="shared" si="32"/>
        <v>0</v>
      </c>
      <c r="AY12" s="4">
        <f t="shared" si="32"/>
        <v>0</v>
      </c>
      <c r="AZ12" s="4">
        <f t="shared" si="32"/>
        <v>0</v>
      </c>
      <c r="BA12" s="4">
        <f t="shared" si="32"/>
        <v>0</v>
      </c>
      <c r="BB12" s="4">
        <f t="shared" si="32"/>
        <v>0</v>
      </c>
      <c r="BC12" s="88">
        <f>SUBTOTAL(9,BD12:BO19)</f>
        <v>0</v>
      </c>
      <c r="BD12" s="4">
        <f t="shared" ref="BD12:BO12" si="33">SUBTOTAL(9,BD13:BD19)</f>
        <v>0</v>
      </c>
      <c r="BE12" s="4">
        <f t="shared" si="33"/>
        <v>0</v>
      </c>
      <c r="BF12" s="4">
        <f t="shared" si="33"/>
        <v>0</v>
      </c>
      <c r="BG12" s="4">
        <f t="shared" si="33"/>
        <v>0</v>
      </c>
      <c r="BH12" s="4">
        <f t="shared" si="33"/>
        <v>0</v>
      </c>
      <c r="BI12" s="4">
        <f t="shared" si="33"/>
        <v>0</v>
      </c>
      <c r="BJ12" s="4">
        <f t="shared" si="33"/>
        <v>0</v>
      </c>
      <c r="BK12" s="4">
        <f t="shared" si="33"/>
        <v>0</v>
      </c>
      <c r="BL12" s="4">
        <f t="shared" si="33"/>
        <v>0</v>
      </c>
      <c r="BM12" s="4">
        <f t="shared" si="33"/>
        <v>0</v>
      </c>
      <c r="BN12" s="4">
        <f t="shared" si="33"/>
        <v>0</v>
      </c>
      <c r="BO12" s="4">
        <f t="shared" si="33"/>
        <v>0</v>
      </c>
      <c r="BP12" s="88">
        <f>SUBTOTAL(9,BQ12:CB19)</f>
        <v>0</v>
      </c>
      <c r="BQ12" s="4">
        <f t="shared" ref="BQ12:CB12" si="34">SUBTOTAL(9,BQ13:BQ19)</f>
        <v>0</v>
      </c>
      <c r="BR12" s="4">
        <f t="shared" si="34"/>
        <v>0</v>
      </c>
      <c r="BS12" s="4">
        <f t="shared" si="34"/>
        <v>0</v>
      </c>
      <c r="BT12" s="4">
        <f t="shared" si="34"/>
        <v>0</v>
      </c>
      <c r="BU12" s="4">
        <f t="shared" si="34"/>
        <v>0</v>
      </c>
      <c r="BV12" s="4">
        <f t="shared" si="34"/>
        <v>0</v>
      </c>
      <c r="BW12" s="4">
        <f t="shared" si="34"/>
        <v>0</v>
      </c>
      <c r="BX12" s="4">
        <f t="shared" si="34"/>
        <v>0</v>
      </c>
      <c r="BY12" s="4">
        <f t="shared" si="34"/>
        <v>0</v>
      </c>
      <c r="BZ12" s="4">
        <f t="shared" si="34"/>
        <v>0</v>
      </c>
      <c r="CA12" s="4">
        <f t="shared" si="34"/>
        <v>0</v>
      </c>
      <c r="CB12" s="4">
        <f t="shared" si="34"/>
        <v>0</v>
      </c>
      <c r="CC12" s="88">
        <f>SUBTOTAL(9,CD12:CO19)</f>
        <v>0</v>
      </c>
      <c r="CD12" s="4">
        <f t="shared" ref="CD12:CO12" si="35">SUBTOTAL(9,CD13:CD19)</f>
        <v>0</v>
      </c>
      <c r="CE12" s="4">
        <f t="shared" si="35"/>
        <v>0</v>
      </c>
      <c r="CF12" s="4">
        <f t="shared" si="35"/>
        <v>0</v>
      </c>
      <c r="CG12" s="4">
        <f t="shared" si="35"/>
        <v>0</v>
      </c>
      <c r="CH12" s="4">
        <f t="shared" si="35"/>
        <v>0</v>
      </c>
      <c r="CI12" s="4">
        <f t="shared" si="35"/>
        <v>0</v>
      </c>
      <c r="CJ12" s="4">
        <f t="shared" si="35"/>
        <v>0</v>
      </c>
      <c r="CK12" s="4">
        <f t="shared" si="35"/>
        <v>0</v>
      </c>
      <c r="CL12" s="4">
        <f t="shared" si="35"/>
        <v>0</v>
      </c>
      <c r="CM12" s="4">
        <f t="shared" si="35"/>
        <v>0</v>
      </c>
      <c r="CN12" s="4">
        <f t="shared" si="35"/>
        <v>0</v>
      </c>
      <c r="CO12" s="4">
        <f t="shared" si="35"/>
        <v>0</v>
      </c>
      <c r="CQ12" s="111" t="s">
        <v>310</v>
      </c>
      <c r="CR12" s="111" t="s">
        <v>310</v>
      </c>
      <c r="CS12" s="111" t="s">
        <v>310</v>
      </c>
    </row>
    <row r="13" spans="1:101" s="113" customFormat="1" ht="12.75" x14ac:dyDescent="0.2">
      <c r="A13" s="112" t="s">
        <v>32</v>
      </c>
      <c r="B13" s="90">
        <f t="shared" ref="B13:B18" si="36">SUBTOTAL(9,D13:O13)+SUBTOTAL(9,Q13:AB13)+SUBTOTAL(9,AD13:AO13)+SUBTOTAL(9,AQ13:BB13)+SUBTOTAL(9,BD13:BO13)+SUBTOTAL(9,BQ13:CB13)+SUBTOTAL(9,CD13:CO13)</f>
        <v>0</v>
      </c>
      <c r="C13" s="90">
        <f t="shared" si="7"/>
        <v>0</v>
      </c>
      <c r="D13" s="15"/>
      <c r="E13" s="15"/>
      <c r="F13" s="15"/>
      <c r="G13" s="15"/>
      <c r="H13" s="15"/>
      <c r="I13" s="15"/>
      <c r="J13" s="15"/>
      <c r="K13" s="15"/>
      <c r="L13" s="15"/>
      <c r="M13" s="15"/>
      <c r="N13" s="15"/>
      <c r="O13" s="15"/>
      <c r="P13" s="90">
        <f t="shared" si="8"/>
        <v>0</v>
      </c>
      <c r="Q13" s="15"/>
      <c r="R13" s="15"/>
      <c r="S13" s="15"/>
      <c r="T13" s="15"/>
      <c r="U13" s="15"/>
      <c r="V13" s="15"/>
      <c r="W13" s="15"/>
      <c r="X13" s="15"/>
      <c r="Y13" s="15"/>
      <c r="Z13" s="15"/>
      <c r="AA13" s="15"/>
      <c r="AB13" s="15"/>
      <c r="AC13" s="90">
        <f t="shared" si="9"/>
        <v>0</v>
      </c>
      <c r="AD13" s="15"/>
      <c r="AE13" s="15"/>
      <c r="AF13" s="15"/>
      <c r="AG13" s="15"/>
      <c r="AH13" s="15"/>
      <c r="AI13" s="15"/>
      <c r="AJ13" s="15"/>
      <c r="AK13" s="15"/>
      <c r="AL13" s="15"/>
      <c r="AM13" s="15"/>
      <c r="AN13" s="15"/>
      <c r="AO13" s="15"/>
      <c r="AP13" s="90">
        <f t="shared" si="10"/>
        <v>0</v>
      </c>
      <c r="AQ13" s="15"/>
      <c r="AR13" s="15"/>
      <c r="AS13" s="15"/>
      <c r="AT13" s="15"/>
      <c r="AU13" s="15"/>
      <c r="AV13" s="15"/>
      <c r="AW13" s="15"/>
      <c r="AX13" s="15"/>
      <c r="AY13" s="15"/>
      <c r="AZ13" s="15"/>
      <c r="BA13" s="15"/>
      <c r="BB13" s="15"/>
      <c r="BC13" s="90">
        <f t="shared" si="11"/>
        <v>0</v>
      </c>
      <c r="BD13" s="15"/>
      <c r="BE13" s="15"/>
      <c r="BF13" s="15"/>
      <c r="BG13" s="15"/>
      <c r="BH13" s="15"/>
      <c r="BI13" s="15"/>
      <c r="BJ13" s="15"/>
      <c r="BK13" s="15"/>
      <c r="BL13" s="15"/>
      <c r="BM13" s="15"/>
      <c r="BN13" s="15"/>
      <c r="BO13" s="15"/>
      <c r="BP13" s="90">
        <f t="shared" si="12"/>
        <v>0</v>
      </c>
      <c r="BQ13" s="15"/>
      <c r="BR13" s="15"/>
      <c r="BS13" s="15"/>
      <c r="BT13" s="15"/>
      <c r="BU13" s="15"/>
      <c r="BV13" s="15"/>
      <c r="BW13" s="15"/>
      <c r="BX13" s="15"/>
      <c r="BY13" s="15"/>
      <c r="BZ13" s="15"/>
      <c r="CA13" s="15"/>
      <c r="CB13" s="15"/>
      <c r="CC13" s="90">
        <f t="shared" si="13"/>
        <v>0</v>
      </c>
      <c r="CD13" s="15"/>
      <c r="CE13" s="15"/>
      <c r="CF13" s="15"/>
      <c r="CG13" s="15"/>
      <c r="CH13" s="15"/>
      <c r="CI13" s="15"/>
      <c r="CJ13" s="15"/>
      <c r="CK13" s="15"/>
      <c r="CL13" s="15"/>
      <c r="CM13" s="15"/>
      <c r="CN13" s="15"/>
      <c r="CO13" s="15"/>
      <c r="CQ13" s="111" t="s">
        <v>33</v>
      </c>
      <c r="CR13" s="111" t="s">
        <v>8</v>
      </c>
      <c r="CS13" s="111" t="s">
        <v>34</v>
      </c>
    </row>
    <row r="14" spans="1:101" s="113" customFormat="1" ht="12.75" x14ac:dyDescent="0.2">
      <c r="A14" s="112" t="s">
        <v>35</v>
      </c>
      <c r="B14" s="90">
        <f t="shared" si="36"/>
        <v>0</v>
      </c>
      <c r="C14" s="90">
        <f t="shared" si="7"/>
        <v>0</v>
      </c>
      <c r="D14" s="15"/>
      <c r="E14" s="15"/>
      <c r="F14" s="15"/>
      <c r="G14" s="15"/>
      <c r="H14" s="15"/>
      <c r="I14" s="15"/>
      <c r="J14" s="15"/>
      <c r="K14" s="15"/>
      <c r="L14" s="15"/>
      <c r="M14" s="15"/>
      <c r="N14" s="15"/>
      <c r="O14" s="15"/>
      <c r="P14" s="90">
        <f t="shared" si="8"/>
        <v>0</v>
      </c>
      <c r="Q14" s="15"/>
      <c r="R14" s="15"/>
      <c r="S14" s="15"/>
      <c r="T14" s="15"/>
      <c r="U14" s="15"/>
      <c r="V14" s="15"/>
      <c r="W14" s="15"/>
      <c r="X14" s="15"/>
      <c r="Y14" s="15"/>
      <c r="Z14" s="15"/>
      <c r="AA14" s="15"/>
      <c r="AB14" s="15"/>
      <c r="AC14" s="90">
        <f t="shared" si="9"/>
        <v>0</v>
      </c>
      <c r="AD14" s="15"/>
      <c r="AE14" s="15"/>
      <c r="AF14" s="15"/>
      <c r="AG14" s="15"/>
      <c r="AH14" s="15"/>
      <c r="AI14" s="15"/>
      <c r="AJ14" s="15"/>
      <c r="AK14" s="15"/>
      <c r="AL14" s="15"/>
      <c r="AM14" s="15"/>
      <c r="AN14" s="15"/>
      <c r="AO14" s="15"/>
      <c r="AP14" s="90">
        <f t="shared" si="10"/>
        <v>0</v>
      </c>
      <c r="AQ14" s="15"/>
      <c r="AR14" s="15"/>
      <c r="AS14" s="15"/>
      <c r="AT14" s="15"/>
      <c r="AU14" s="15"/>
      <c r="AV14" s="15"/>
      <c r="AW14" s="15"/>
      <c r="AX14" s="15"/>
      <c r="AY14" s="15"/>
      <c r="AZ14" s="15"/>
      <c r="BA14" s="15"/>
      <c r="BB14" s="15"/>
      <c r="BC14" s="90">
        <f t="shared" si="11"/>
        <v>0</v>
      </c>
      <c r="BD14" s="15"/>
      <c r="BE14" s="15"/>
      <c r="BF14" s="15"/>
      <c r="BG14" s="15"/>
      <c r="BH14" s="15"/>
      <c r="BI14" s="15"/>
      <c r="BJ14" s="15"/>
      <c r="BK14" s="15"/>
      <c r="BL14" s="15"/>
      <c r="BM14" s="15"/>
      <c r="BN14" s="15"/>
      <c r="BO14" s="15"/>
      <c r="BP14" s="90">
        <f t="shared" si="12"/>
        <v>0</v>
      </c>
      <c r="BQ14" s="15"/>
      <c r="BR14" s="15"/>
      <c r="BS14" s="15"/>
      <c r="BT14" s="15"/>
      <c r="BU14" s="15"/>
      <c r="BV14" s="15"/>
      <c r="BW14" s="15"/>
      <c r="BX14" s="15"/>
      <c r="BY14" s="15"/>
      <c r="BZ14" s="15"/>
      <c r="CA14" s="15"/>
      <c r="CB14" s="15"/>
      <c r="CC14" s="90">
        <f t="shared" si="13"/>
        <v>0</v>
      </c>
      <c r="CD14" s="15"/>
      <c r="CE14" s="15"/>
      <c r="CF14" s="15"/>
      <c r="CG14" s="15"/>
      <c r="CH14" s="15"/>
      <c r="CI14" s="15"/>
      <c r="CJ14" s="15"/>
      <c r="CK14" s="15"/>
      <c r="CL14" s="15"/>
      <c r="CM14" s="15"/>
      <c r="CN14" s="15"/>
      <c r="CO14" s="15"/>
      <c r="CQ14" s="111" t="s">
        <v>33</v>
      </c>
      <c r="CR14" s="111" t="s">
        <v>8</v>
      </c>
      <c r="CS14" s="111" t="s">
        <v>34</v>
      </c>
    </row>
    <row r="15" spans="1:101" s="113" customFormat="1" ht="12.75" x14ac:dyDescent="0.2">
      <c r="A15" s="112" t="s">
        <v>36</v>
      </c>
      <c r="B15" s="90">
        <f t="shared" si="36"/>
        <v>0</v>
      </c>
      <c r="C15" s="90">
        <f t="shared" si="7"/>
        <v>0</v>
      </c>
      <c r="D15" s="14"/>
      <c r="E15" s="14"/>
      <c r="F15" s="14"/>
      <c r="G15" s="14"/>
      <c r="H15" s="14"/>
      <c r="I15" s="14"/>
      <c r="J15" s="14"/>
      <c r="K15" s="14"/>
      <c r="L15" s="14"/>
      <c r="M15" s="14"/>
      <c r="N15" s="14"/>
      <c r="O15" s="14"/>
      <c r="P15" s="90">
        <f t="shared" si="8"/>
        <v>0</v>
      </c>
      <c r="Q15" s="14"/>
      <c r="R15" s="14"/>
      <c r="S15" s="14"/>
      <c r="T15" s="14"/>
      <c r="U15" s="14"/>
      <c r="V15" s="14"/>
      <c r="W15" s="14"/>
      <c r="X15" s="14"/>
      <c r="Y15" s="14"/>
      <c r="Z15" s="14"/>
      <c r="AA15" s="14"/>
      <c r="AB15" s="14"/>
      <c r="AC15" s="90">
        <f t="shared" si="9"/>
        <v>0</v>
      </c>
      <c r="AD15" s="14"/>
      <c r="AF15" s="14"/>
      <c r="AG15" s="14"/>
      <c r="AH15" s="14"/>
      <c r="AI15" s="14"/>
      <c r="AJ15" s="14"/>
      <c r="AK15" s="14"/>
      <c r="AL15" s="14"/>
      <c r="AM15" s="14"/>
      <c r="AN15" s="14"/>
      <c r="AO15" s="14"/>
      <c r="AP15" s="90">
        <f t="shared" si="10"/>
        <v>0</v>
      </c>
      <c r="AQ15" s="14"/>
      <c r="AR15" s="15"/>
      <c r="AS15" s="15"/>
      <c r="AT15" s="12"/>
      <c r="AU15" s="15"/>
      <c r="AV15" s="15"/>
      <c r="AW15" s="15"/>
      <c r="AX15" s="15"/>
      <c r="AY15" s="15"/>
      <c r="AZ15" s="15"/>
      <c r="BA15" s="15"/>
      <c r="BB15" s="15"/>
      <c r="BC15" s="90">
        <f t="shared" si="11"/>
        <v>0</v>
      </c>
      <c r="BD15" s="15"/>
      <c r="BE15" s="15"/>
      <c r="BF15" s="15"/>
      <c r="BG15" s="15"/>
      <c r="BH15" s="15"/>
      <c r="BI15" s="15"/>
      <c r="BJ15" s="15"/>
      <c r="BK15" s="15"/>
      <c r="BL15" s="15"/>
      <c r="BM15" s="15"/>
      <c r="BN15" s="15"/>
      <c r="BO15" s="15"/>
      <c r="BP15" s="90">
        <f t="shared" si="12"/>
        <v>0</v>
      </c>
      <c r="BQ15" s="15"/>
      <c r="BR15" s="15"/>
      <c r="BS15" s="15"/>
      <c r="BT15" s="15"/>
      <c r="BU15" s="15"/>
      <c r="BV15" s="15"/>
      <c r="BW15" s="15"/>
      <c r="BX15" s="15"/>
      <c r="BY15" s="15"/>
      <c r="BZ15" s="15"/>
      <c r="CA15" s="15"/>
      <c r="CB15" s="15"/>
      <c r="CC15" s="90">
        <f t="shared" si="13"/>
        <v>0</v>
      </c>
      <c r="CD15" s="15"/>
      <c r="CE15" s="15"/>
      <c r="CF15" s="15"/>
      <c r="CG15" s="15"/>
      <c r="CH15" s="15"/>
      <c r="CI15" s="15"/>
      <c r="CJ15" s="15"/>
      <c r="CK15" s="15"/>
      <c r="CL15" s="15"/>
      <c r="CM15" s="15"/>
      <c r="CN15" s="15"/>
      <c r="CO15" s="15"/>
      <c r="CQ15" s="111" t="s">
        <v>33</v>
      </c>
      <c r="CR15" s="111" t="s">
        <v>8</v>
      </c>
      <c r="CS15" s="111" t="s">
        <v>34</v>
      </c>
    </row>
    <row r="16" spans="1:101" s="113" customFormat="1" ht="12.75" x14ac:dyDescent="0.2">
      <c r="A16" s="112" t="s">
        <v>201</v>
      </c>
      <c r="B16" s="90">
        <f t="shared" si="36"/>
        <v>0</v>
      </c>
      <c r="C16" s="90">
        <f t="shared" si="7"/>
        <v>0</v>
      </c>
      <c r="D16" s="12"/>
      <c r="E16" s="12"/>
      <c r="F16" s="12"/>
      <c r="G16" s="12"/>
      <c r="H16" s="12"/>
      <c r="I16" s="12"/>
      <c r="J16" s="12"/>
      <c r="K16" s="12"/>
      <c r="L16" s="12"/>
      <c r="M16" s="12"/>
      <c r="N16" s="12"/>
      <c r="O16" s="12"/>
      <c r="P16" s="90">
        <f t="shared" si="8"/>
        <v>0</v>
      </c>
      <c r="Q16" s="12"/>
      <c r="R16" s="12"/>
      <c r="S16" s="12"/>
      <c r="T16" s="12"/>
      <c r="U16" s="12"/>
      <c r="V16" s="12"/>
      <c r="W16" s="12"/>
      <c r="X16" s="12"/>
      <c r="Y16" s="12"/>
      <c r="Z16" s="12"/>
      <c r="AA16" s="12"/>
      <c r="AB16" s="12"/>
      <c r="AC16" s="90">
        <f t="shared" si="9"/>
        <v>0</v>
      </c>
      <c r="AD16" s="12"/>
      <c r="AE16" s="12"/>
      <c r="AF16" s="12"/>
      <c r="AG16" s="12"/>
      <c r="AH16" s="12"/>
      <c r="AI16" s="12"/>
      <c r="AJ16" s="12"/>
      <c r="AK16" s="12"/>
      <c r="AL16" s="12"/>
      <c r="AM16" s="12"/>
      <c r="AN16" s="12"/>
      <c r="AO16" s="12"/>
      <c r="AP16" s="90">
        <f t="shared" si="10"/>
        <v>0</v>
      </c>
      <c r="AQ16" s="12"/>
      <c r="AR16" s="12"/>
      <c r="AS16" s="12"/>
      <c r="AT16" s="12"/>
      <c r="AU16" s="15"/>
      <c r="AV16" s="15"/>
      <c r="AW16" s="15"/>
      <c r="AX16" s="15"/>
      <c r="AY16" s="15"/>
      <c r="AZ16" s="15"/>
      <c r="BA16" s="15"/>
      <c r="BB16" s="15"/>
      <c r="BC16" s="90">
        <f t="shared" si="11"/>
        <v>0</v>
      </c>
      <c r="BD16" s="15"/>
      <c r="BE16" s="15"/>
      <c r="BF16" s="15"/>
      <c r="BG16" s="15"/>
      <c r="BH16" s="15"/>
      <c r="BI16" s="15"/>
      <c r="BJ16" s="15"/>
      <c r="BK16" s="15"/>
      <c r="BL16" s="15"/>
      <c r="BM16" s="15"/>
      <c r="BN16" s="15"/>
      <c r="BO16" s="15"/>
      <c r="BP16" s="90">
        <f t="shared" si="12"/>
        <v>0</v>
      </c>
      <c r="BQ16" s="15"/>
      <c r="BR16" s="15"/>
      <c r="BS16" s="15"/>
      <c r="BT16" s="15"/>
      <c r="BU16" s="15"/>
      <c r="BV16" s="15"/>
      <c r="BW16" s="15"/>
      <c r="BX16" s="15"/>
      <c r="BY16" s="15"/>
      <c r="BZ16" s="15"/>
      <c r="CA16" s="15"/>
      <c r="CB16" s="15"/>
      <c r="CC16" s="90">
        <f t="shared" si="13"/>
        <v>0</v>
      </c>
      <c r="CD16" s="15"/>
      <c r="CE16" s="15"/>
      <c r="CF16" s="15"/>
      <c r="CG16" s="15"/>
      <c r="CH16" s="15"/>
      <c r="CI16" s="15"/>
      <c r="CJ16" s="15"/>
      <c r="CK16" s="15"/>
      <c r="CL16" s="15"/>
      <c r="CM16" s="15"/>
      <c r="CN16" s="15"/>
      <c r="CO16" s="15"/>
      <c r="CQ16" s="111" t="s">
        <v>33</v>
      </c>
      <c r="CR16" s="111" t="s">
        <v>8</v>
      </c>
      <c r="CS16" s="111" t="s">
        <v>34</v>
      </c>
    </row>
    <row r="17" spans="1:97" s="113" customFormat="1" ht="12.75" x14ac:dyDescent="0.2">
      <c r="A17" s="112" t="s">
        <v>106</v>
      </c>
      <c r="B17" s="90">
        <f t="shared" si="36"/>
        <v>0</v>
      </c>
      <c r="C17" s="90">
        <f t="shared" si="7"/>
        <v>0</v>
      </c>
      <c r="D17" s="12"/>
      <c r="E17" s="12"/>
      <c r="F17" s="12"/>
      <c r="G17" s="12"/>
      <c r="H17" s="12"/>
      <c r="I17" s="12"/>
      <c r="J17" s="12"/>
      <c r="K17" s="12"/>
      <c r="L17" s="12"/>
      <c r="M17" s="12"/>
      <c r="N17" s="12"/>
      <c r="O17" s="12"/>
      <c r="P17" s="90">
        <f t="shared" si="8"/>
        <v>0</v>
      </c>
      <c r="Q17" s="12"/>
      <c r="R17" s="12"/>
      <c r="S17" s="12"/>
      <c r="T17" s="12"/>
      <c r="U17" s="12"/>
      <c r="V17" s="12"/>
      <c r="W17" s="12"/>
      <c r="X17" s="12"/>
      <c r="Y17" s="12"/>
      <c r="Z17" s="12"/>
      <c r="AA17" s="12"/>
      <c r="AB17" s="12"/>
      <c r="AC17" s="90">
        <f t="shared" si="9"/>
        <v>0</v>
      </c>
      <c r="AD17" s="12"/>
      <c r="AE17" s="12"/>
      <c r="AF17" s="12"/>
      <c r="AG17" s="12"/>
      <c r="AH17" s="12"/>
      <c r="AI17" s="12"/>
      <c r="AJ17" s="12"/>
      <c r="AK17" s="12"/>
      <c r="AL17" s="12"/>
      <c r="AM17" s="12"/>
      <c r="AN17" s="12"/>
      <c r="AO17" s="12"/>
      <c r="AP17" s="90">
        <f t="shared" si="10"/>
        <v>0</v>
      </c>
      <c r="AQ17" s="12"/>
      <c r="AR17" s="12"/>
      <c r="AS17" s="12"/>
      <c r="AT17" s="12"/>
      <c r="AU17" s="15"/>
      <c r="AV17" s="15"/>
      <c r="AW17" s="15"/>
      <c r="AX17" s="15"/>
      <c r="AY17" s="15"/>
      <c r="AZ17" s="15"/>
      <c r="BA17" s="15"/>
      <c r="BB17" s="15"/>
      <c r="BC17" s="90">
        <f t="shared" si="11"/>
        <v>0</v>
      </c>
      <c r="BD17" s="15"/>
      <c r="BE17" s="15"/>
      <c r="BF17" s="15"/>
      <c r="BG17" s="15"/>
      <c r="BH17" s="15"/>
      <c r="BI17" s="15"/>
      <c r="BJ17" s="15"/>
      <c r="BK17" s="15"/>
      <c r="BL17" s="15"/>
      <c r="BM17" s="15"/>
      <c r="BN17" s="15"/>
      <c r="BO17" s="15"/>
      <c r="BP17" s="90">
        <f t="shared" si="12"/>
        <v>0</v>
      </c>
      <c r="BQ17" s="15"/>
      <c r="BR17" s="15"/>
      <c r="BS17" s="15"/>
      <c r="BT17" s="15"/>
      <c r="BU17" s="15"/>
      <c r="BV17" s="15"/>
      <c r="BW17" s="15"/>
      <c r="BX17" s="15"/>
      <c r="BY17" s="15"/>
      <c r="BZ17" s="15"/>
      <c r="CA17" s="15"/>
      <c r="CB17" s="15"/>
      <c r="CC17" s="90">
        <f t="shared" si="13"/>
        <v>0</v>
      </c>
      <c r="CD17" s="15"/>
      <c r="CE17" s="15"/>
      <c r="CF17" s="15"/>
      <c r="CG17" s="15"/>
      <c r="CH17" s="15"/>
      <c r="CI17" s="15"/>
      <c r="CJ17" s="15"/>
      <c r="CK17" s="15"/>
      <c r="CL17" s="15"/>
      <c r="CM17" s="15"/>
      <c r="CN17" s="15"/>
      <c r="CO17" s="15"/>
      <c r="CQ17" s="111" t="s">
        <v>33</v>
      </c>
      <c r="CR17" s="111" t="s">
        <v>8</v>
      </c>
      <c r="CS17" s="111" t="s">
        <v>34</v>
      </c>
    </row>
    <row r="18" spans="1:97" s="113" customFormat="1" ht="12.75" x14ac:dyDescent="0.2">
      <c r="A18" s="112" t="s">
        <v>47</v>
      </c>
      <c r="B18" s="90">
        <f t="shared" si="36"/>
        <v>0</v>
      </c>
      <c r="C18" s="90">
        <f t="shared" si="7"/>
        <v>0</v>
      </c>
      <c r="D18" s="12"/>
      <c r="E18" s="12"/>
      <c r="F18" s="12"/>
      <c r="G18" s="12"/>
      <c r="H18" s="12"/>
      <c r="I18" s="12"/>
      <c r="J18" s="12"/>
      <c r="K18" s="12"/>
      <c r="L18" s="12"/>
      <c r="M18" s="12"/>
      <c r="N18" s="12"/>
      <c r="O18" s="12"/>
      <c r="P18" s="90">
        <f t="shared" si="8"/>
        <v>0</v>
      </c>
      <c r="Q18" s="12"/>
      <c r="R18" s="12"/>
      <c r="S18" s="12"/>
      <c r="T18" s="12"/>
      <c r="U18" s="12"/>
      <c r="V18" s="12"/>
      <c r="W18" s="12"/>
      <c r="X18" s="12"/>
      <c r="Y18" s="12"/>
      <c r="Z18" s="12"/>
      <c r="AA18" s="12"/>
      <c r="AB18" s="12"/>
      <c r="AC18" s="90">
        <f t="shared" si="9"/>
        <v>0</v>
      </c>
      <c r="AD18" s="12"/>
      <c r="AE18" s="12"/>
      <c r="AF18" s="12"/>
      <c r="AG18" s="12"/>
      <c r="AH18" s="12"/>
      <c r="AI18" s="12"/>
      <c r="AJ18" s="12"/>
      <c r="AK18" s="12"/>
      <c r="AL18" s="12"/>
      <c r="AM18" s="12"/>
      <c r="AN18" s="12"/>
      <c r="AO18" s="12"/>
      <c r="AP18" s="90">
        <f t="shared" si="10"/>
        <v>0</v>
      </c>
      <c r="AQ18" s="12"/>
      <c r="AR18" s="12"/>
      <c r="AS18" s="12"/>
      <c r="AT18" s="12"/>
      <c r="AU18" s="15"/>
      <c r="AV18" s="15"/>
      <c r="AW18" s="15"/>
      <c r="AX18" s="15"/>
      <c r="AY18" s="15"/>
      <c r="AZ18" s="15"/>
      <c r="BA18" s="15"/>
      <c r="BB18" s="15"/>
      <c r="BC18" s="90">
        <f t="shared" si="11"/>
        <v>0</v>
      </c>
      <c r="BD18" s="15"/>
      <c r="BE18" s="15"/>
      <c r="BF18" s="15"/>
      <c r="BG18" s="15"/>
      <c r="BH18" s="15"/>
      <c r="BI18" s="15"/>
      <c r="BJ18" s="15"/>
      <c r="BK18" s="15"/>
      <c r="BL18" s="15"/>
      <c r="BM18" s="15"/>
      <c r="BN18" s="15"/>
      <c r="BO18" s="15"/>
      <c r="BP18" s="90">
        <f t="shared" si="12"/>
        <v>0</v>
      </c>
      <c r="BQ18" s="15"/>
      <c r="BR18" s="15"/>
      <c r="BS18" s="15"/>
      <c r="BT18" s="15"/>
      <c r="BU18" s="15"/>
      <c r="BV18" s="15"/>
      <c r="BW18" s="15"/>
      <c r="BX18" s="15"/>
      <c r="BY18" s="15"/>
      <c r="BZ18" s="15"/>
      <c r="CA18" s="15"/>
      <c r="CB18" s="15"/>
      <c r="CC18" s="90">
        <f t="shared" si="13"/>
        <v>0</v>
      </c>
      <c r="CD18" s="15"/>
      <c r="CE18" s="15"/>
      <c r="CF18" s="15"/>
      <c r="CG18" s="15"/>
      <c r="CH18" s="15"/>
      <c r="CI18" s="15"/>
      <c r="CJ18" s="15"/>
      <c r="CK18" s="15"/>
      <c r="CL18" s="15"/>
      <c r="CM18" s="15"/>
      <c r="CN18" s="15"/>
      <c r="CO18" s="15"/>
      <c r="CQ18" s="111" t="s">
        <v>33</v>
      </c>
      <c r="CR18" s="111" t="s">
        <v>8</v>
      </c>
      <c r="CS18" s="111" t="s">
        <v>34</v>
      </c>
    </row>
    <row r="19" spans="1:97" s="111" customFormat="1" ht="12.75" x14ac:dyDescent="0.2">
      <c r="A19" s="116" t="s">
        <v>41</v>
      </c>
      <c r="B19" s="88">
        <f>SUBTOTAL(9,D19:O27)+SUBTOTAL(9,Q19:AB27)+SUBTOTAL(9,AD19:AO27)+SUBTOTAL(9,AQ19:BB27)+SUBTOTAL(9,BD19:BO27)+SUBTOTAL(9,BQ19:CB27)+SUBTOTAL(9,CD19:CO27)</f>
        <v>0</v>
      </c>
      <c r="C19" s="88">
        <f>SUBTOTAL(9,D19:O27)</f>
        <v>0</v>
      </c>
      <c r="D19" s="4">
        <f t="shared" ref="D19:AO19" si="37">SUBTOTAL(9,D20:D27)</f>
        <v>0</v>
      </c>
      <c r="E19" s="4">
        <f t="shared" si="37"/>
        <v>0</v>
      </c>
      <c r="F19" s="4">
        <f t="shared" si="37"/>
        <v>0</v>
      </c>
      <c r="G19" s="4">
        <f t="shared" si="37"/>
        <v>0</v>
      </c>
      <c r="H19" s="4">
        <f t="shared" si="37"/>
        <v>0</v>
      </c>
      <c r="I19" s="4">
        <f t="shared" si="37"/>
        <v>0</v>
      </c>
      <c r="J19" s="4">
        <f t="shared" si="37"/>
        <v>0</v>
      </c>
      <c r="K19" s="4">
        <f t="shared" si="37"/>
        <v>0</v>
      </c>
      <c r="L19" s="4">
        <f t="shared" si="37"/>
        <v>0</v>
      </c>
      <c r="M19" s="4">
        <f t="shared" si="37"/>
        <v>0</v>
      </c>
      <c r="N19" s="4">
        <f t="shared" si="37"/>
        <v>0</v>
      </c>
      <c r="O19" s="4">
        <f t="shared" si="37"/>
        <v>0</v>
      </c>
      <c r="P19" s="88">
        <f>SUBTOTAL(9,Q19:AB27)</f>
        <v>0</v>
      </c>
      <c r="Q19" s="4">
        <f t="shared" si="37"/>
        <v>0</v>
      </c>
      <c r="R19" s="4">
        <f t="shared" si="37"/>
        <v>0</v>
      </c>
      <c r="S19" s="4">
        <f t="shared" si="37"/>
        <v>0</v>
      </c>
      <c r="T19" s="4">
        <f t="shared" si="37"/>
        <v>0</v>
      </c>
      <c r="U19" s="4">
        <f t="shared" si="37"/>
        <v>0</v>
      </c>
      <c r="V19" s="4">
        <f t="shared" si="37"/>
        <v>0</v>
      </c>
      <c r="W19" s="4">
        <f t="shared" si="37"/>
        <v>0</v>
      </c>
      <c r="X19" s="4">
        <f t="shared" si="37"/>
        <v>0</v>
      </c>
      <c r="Y19" s="4">
        <f t="shared" si="37"/>
        <v>0</v>
      </c>
      <c r="Z19" s="4">
        <f t="shared" si="37"/>
        <v>0</v>
      </c>
      <c r="AA19" s="4">
        <f t="shared" si="37"/>
        <v>0</v>
      </c>
      <c r="AB19" s="4">
        <f t="shared" si="37"/>
        <v>0</v>
      </c>
      <c r="AC19" s="88">
        <f>SUBTOTAL(9,AD19:AO27)</f>
        <v>0</v>
      </c>
      <c r="AD19" s="4">
        <f t="shared" si="37"/>
        <v>0</v>
      </c>
      <c r="AE19" s="4">
        <f t="shared" si="37"/>
        <v>0</v>
      </c>
      <c r="AF19" s="4">
        <f t="shared" si="37"/>
        <v>0</v>
      </c>
      <c r="AG19" s="4">
        <f t="shared" si="37"/>
        <v>0</v>
      </c>
      <c r="AH19" s="4">
        <f t="shared" si="37"/>
        <v>0</v>
      </c>
      <c r="AI19" s="4">
        <f t="shared" si="37"/>
        <v>0</v>
      </c>
      <c r="AJ19" s="4">
        <f t="shared" si="37"/>
        <v>0</v>
      </c>
      <c r="AK19" s="4">
        <f t="shared" si="37"/>
        <v>0</v>
      </c>
      <c r="AL19" s="4">
        <f t="shared" si="37"/>
        <v>0</v>
      </c>
      <c r="AM19" s="4">
        <f t="shared" si="37"/>
        <v>0</v>
      </c>
      <c r="AN19" s="4">
        <f t="shared" si="37"/>
        <v>0</v>
      </c>
      <c r="AO19" s="4">
        <f t="shared" si="37"/>
        <v>0</v>
      </c>
      <c r="AP19" s="88">
        <f>SUBTOTAL(9,AQ19:BB27)</f>
        <v>0</v>
      </c>
      <c r="AQ19" s="4">
        <f>SUBTOTAL(9,AQ20:AQ27)</f>
        <v>0</v>
      </c>
      <c r="AR19" s="4">
        <f t="shared" ref="AR19:BB19" si="38">SUBTOTAL(9,AR20:AR27)</f>
        <v>0</v>
      </c>
      <c r="AS19" s="4">
        <f t="shared" si="38"/>
        <v>0</v>
      </c>
      <c r="AT19" s="4">
        <f t="shared" si="38"/>
        <v>0</v>
      </c>
      <c r="AU19" s="4">
        <f t="shared" si="38"/>
        <v>0</v>
      </c>
      <c r="AV19" s="4">
        <f t="shared" si="38"/>
        <v>0</v>
      </c>
      <c r="AW19" s="4">
        <f t="shared" si="38"/>
        <v>0</v>
      </c>
      <c r="AX19" s="4">
        <f t="shared" si="38"/>
        <v>0</v>
      </c>
      <c r="AY19" s="4">
        <f t="shared" si="38"/>
        <v>0</v>
      </c>
      <c r="AZ19" s="4">
        <f t="shared" si="38"/>
        <v>0</v>
      </c>
      <c r="BA19" s="4">
        <f t="shared" si="38"/>
        <v>0</v>
      </c>
      <c r="BB19" s="4">
        <f t="shared" si="38"/>
        <v>0</v>
      </c>
      <c r="BC19" s="88">
        <f>SUBTOTAL(9,BD19:BO27)</f>
        <v>0</v>
      </c>
      <c r="BD19" s="4">
        <f t="shared" ref="BD19:CB19" si="39">SUBTOTAL(9,BD20:BD27)</f>
        <v>0</v>
      </c>
      <c r="BE19" s="4">
        <f t="shared" si="39"/>
        <v>0</v>
      </c>
      <c r="BF19" s="4">
        <f t="shared" si="39"/>
        <v>0</v>
      </c>
      <c r="BG19" s="4">
        <f t="shared" si="39"/>
        <v>0</v>
      </c>
      <c r="BH19" s="4">
        <f t="shared" si="39"/>
        <v>0</v>
      </c>
      <c r="BI19" s="4">
        <f t="shared" si="39"/>
        <v>0</v>
      </c>
      <c r="BJ19" s="4">
        <f t="shared" si="39"/>
        <v>0</v>
      </c>
      <c r="BK19" s="4">
        <f t="shared" si="39"/>
        <v>0</v>
      </c>
      <c r="BL19" s="4">
        <f t="shared" si="39"/>
        <v>0</v>
      </c>
      <c r="BM19" s="4">
        <f t="shared" si="39"/>
        <v>0</v>
      </c>
      <c r="BN19" s="4">
        <f t="shared" si="39"/>
        <v>0</v>
      </c>
      <c r="BO19" s="4">
        <f t="shared" si="39"/>
        <v>0</v>
      </c>
      <c r="BP19" s="88">
        <f>SUBTOTAL(9,BQ19:CB27)</f>
        <v>0</v>
      </c>
      <c r="BQ19" s="4">
        <f t="shared" si="39"/>
        <v>0</v>
      </c>
      <c r="BR19" s="4">
        <f t="shared" si="39"/>
        <v>0</v>
      </c>
      <c r="BS19" s="4">
        <f t="shared" si="39"/>
        <v>0</v>
      </c>
      <c r="BT19" s="4">
        <f t="shared" si="39"/>
        <v>0</v>
      </c>
      <c r="BU19" s="4">
        <f t="shared" si="39"/>
        <v>0</v>
      </c>
      <c r="BV19" s="4">
        <f t="shared" si="39"/>
        <v>0</v>
      </c>
      <c r="BW19" s="4">
        <f t="shared" si="39"/>
        <v>0</v>
      </c>
      <c r="BX19" s="4">
        <f t="shared" si="39"/>
        <v>0</v>
      </c>
      <c r="BY19" s="4">
        <f t="shared" si="39"/>
        <v>0</v>
      </c>
      <c r="BZ19" s="4">
        <f t="shared" si="39"/>
        <v>0</v>
      </c>
      <c r="CA19" s="4">
        <f t="shared" si="39"/>
        <v>0</v>
      </c>
      <c r="CB19" s="4">
        <f t="shared" si="39"/>
        <v>0</v>
      </c>
      <c r="CC19" s="88">
        <f>SUBTOTAL(9,CD19:CO27)</f>
        <v>0</v>
      </c>
      <c r="CD19" s="4">
        <f t="shared" ref="CD19:CO19" si="40">SUBTOTAL(9,CD20:CD27)</f>
        <v>0</v>
      </c>
      <c r="CE19" s="4">
        <f t="shared" si="40"/>
        <v>0</v>
      </c>
      <c r="CF19" s="4">
        <f t="shared" si="40"/>
        <v>0</v>
      </c>
      <c r="CG19" s="4">
        <f t="shared" si="40"/>
        <v>0</v>
      </c>
      <c r="CH19" s="4">
        <f t="shared" si="40"/>
        <v>0</v>
      </c>
      <c r="CI19" s="4">
        <f t="shared" si="40"/>
        <v>0</v>
      </c>
      <c r="CJ19" s="4">
        <f t="shared" si="40"/>
        <v>0</v>
      </c>
      <c r="CK19" s="4">
        <f t="shared" si="40"/>
        <v>0</v>
      </c>
      <c r="CL19" s="4">
        <f t="shared" si="40"/>
        <v>0</v>
      </c>
      <c r="CM19" s="4">
        <f t="shared" si="40"/>
        <v>0</v>
      </c>
      <c r="CN19" s="4">
        <f t="shared" si="40"/>
        <v>0</v>
      </c>
      <c r="CO19" s="4">
        <f t="shared" si="40"/>
        <v>0</v>
      </c>
      <c r="CQ19" s="111" t="s">
        <v>310</v>
      </c>
      <c r="CR19" s="111" t="s">
        <v>310</v>
      </c>
      <c r="CS19" s="111" t="s">
        <v>310</v>
      </c>
    </row>
    <row r="20" spans="1:97" s="113" customFormat="1" ht="12.75" x14ac:dyDescent="0.2">
      <c r="A20" s="112" t="s">
        <v>42</v>
      </c>
      <c r="B20" s="90">
        <f t="shared" ref="B20:B26" si="41">SUBTOTAL(9,D20:O20)+SUBTOTAL(9,Q20:AB20)+SUBTOTAL(9,AD20:AO20)+SUBTOTAL(9,AQ20:BB20)+SUBTOTAL(9,BD20:BO20)+SUBTOTAL(9,BQ20:CB20)+SUBTOTAL(9,CD20:CO20)</f>
        <v>0</v>
      </c>
      <c r="C20" s="90">
        <f t="shared" si="7"/>
        <v>0</v>
      </c>
      <c r="D20" s="15"/>
      <c r="E20" s="15"/>
      <c r="F20" s="15"/>
      <c r="G20" s="15"/>
      <c r="H20" s="15"/>
      <c r="I20" s="15"/>
      <c r="J20" s="15"/>
      <c r="K20" s="15"/>
      <c r="L20" s="15"/>
      <c r="M20" s="15"/>
      <c r="N20" s="15"/>
      <c r="O20" s="15"/>
      <c r="P20" s="90">
        <f t="shared" si="8"/>
        <v>0</v>
      </c>
      <c r="Q20" s="15"/>
      <c r="R20" s="15"/>
      <c r="S20" s="15"/>
      <c r="T20" s="15"/>
      <c r="U20" s="15"/>
      <c r="V20" s="15"/>
      <c r="W20" s="15"/>
      <c r="X20" s="15"/>
      <c r="Y20" s="15"/>
      <c r="Z20" s="15"/>
      <c r="AA20" s="15"/>
      <c r="AB20" s="15"/>
      <c r="AC20" s="90">
        <f t="shared" si="9"/>
        <v>0</v>
      </c>
      <c r="AD20" s="15"/>
      <c r="AE20" s="15"/>
      <c r="AF20" s="15"/>
      <c r="AG20" s="15"/>
      <c r="AH20" s="15"/>
      <c r="AI20" s="15"/>
      <c r="AJ20" s="15"/>
      <c r="AK20" s="15"/>
      <c r="AL20" s="15"/>
      <c r="AM20" s="15"/>
      <c r="AN20" s="15"/>
      <c r="AO20" s="15"/>
      <c r="AP20" s="90">
        <f t="shared" si="10"/>
        <v>0</v>
      </c>
      <c r="AQ20" s="15"/>
      <c r="AR20" s="15"/>
      <c r="AS20" s="15"/>
      <c r="AT20" s="15"/>
      <c r="AU20" s="15"/>
      <c r="AV20" s="15"/>
      <c r="AW20" s="15"/>
      <c r="AX20" s="15"/>
      <c r="AY20" s="15"/>
      <c r="AZ20" s="15"/>
      <c r="BA20" s="15"/>
      <c r="BB20" s="15"/>
      <c r="BC20" s="90">
        <f t="shared" si="11"/>
        <v>0</v>
      </c>
      <c r="BD20" s="15"/>
      <c r="BE20" s="15"/>
      <c r="BF20" s="15"/>
      <c r="BG20" s="15"/>
      <c r="BH20" s="15"/>
      <c r="BI20" s="15"/>
      <c r="BJ20" s="15"/>
      <c r="BK20" s="15"/>
      <c r="BL20" s="15"/>
      <c r="BM20" s="15"/>
      <c r="BN20" s="15"/>
      <c r="BO20" s="15"/>
      <c r="BP20" s="90">
        <f t="shared" si="12"/>
        <v>0</v>
      </c>
      <c r="BQ20" s="15"/>
      <c r="BR20" s="15"/>
      <c r="BS20" s="15"/>
      <c r="BT20" s="15"/>
      <c r="BU20" s="15"/>
      <c r="BV20" s="15"/>
      <c r="BW20" s="15"/>
      <c r="BX20" s="15"/>
      <c r="BY20" s="15"/>
      <c r="BZ20" s="15"/>
      <c r="CA20" s="15"/>
      <c r="CB20" s="15"/>
      <c r="CC20" s="90">
        <f t="shared" si="13"/>
        <v>0</v>
      </c>
      <c r="CD20" s="15"/>
      <c r="CE20" s="15"/>
      <c r="CF20" s="15"/>
      <c r="CG20" s="15"/>
      <c r="CH20" s="15"/>
      <c r="CI20" s="15"/>
      <c r="CJ20" s="15"/>
      <c r="CK20" s="15"/>
      <c r="CL20" s="15"/>
      <c r="CM20" s="15"/>
      <c r="CN20" s="15"/>
      <c r="CO20" s="15"/>
      <c r="CQ20" s="111" t="s">
        <v>33</v>
      </c>
      <c r="CR20" s="111" t="s">
        <v>8</v>
      </c>
      <c r="CS20" s="111" t="s">
        <v>34</v>
      </c>
    </row>
    <row r="21" spans="1:97" s="113" customFormat="1" ht="12.75" x14ac:dyDescent="0.2">
      <c r="A21" s="112" t="s">
        <v>43</v>
      </c>
      <c r="B21" s="90">
        <f t="shared" si="41"/>
        <v>0</v>
      </c>
      <c r="C21" s="90">
        <f t="shared" si="7"/>
        <v>0</v>
      </c>
      <c r="D21" s="15"/>
      <c r="E21" s="15"/>
      <c r="F21" s="15"/>
      <c r="G21" s="15"/>
      <c r="H21" s="15"/>
      <c r="I21" s="15"/>
      <c r="J21" s="15"/>
      <c r="K21" s="15"/>
      <c r="L21" s="15"/>
      <c r="M21" s="15"/>
      <c r="N21" s="15"/>
      <c r="O21" s="15"/>
      <c r="P21" s="90">
        <f t="shared" si="8"/>
        <v>0</v>
      </c>
      <c r="Q21" s="15"/>
      <c r="R21" s="15"/>
      <c r="S21" s="15"/>
      <c r="T21" s="15"/>
      <c r="U21" s="15"/>
      <c r="V21" s="15"/>
      <c r="W21" s="15"/>
      <c r="X21" s="15"/>
      <c r="Y21" s="15"/>
      <c r="Z21" s="15"/>
      <c r="AA21" s="15"/>
      <c r="AB21" s="15"/>
      <c r="AC21" s="90">
        <f t="shared" si="9"/>
        <v>0</v>
      </c>
      <c r="AD21" s="15"/>
      <c r="AE21" s="15"/>
      <c r="AF21" s="15"/>
      <c r="AG21" s="15"/>
      <c r="AH21" s="15"/>
      <c r="AI21" s="15"/>
      <c r="AJ21" s="15"/>
      <c r="AK21" s="15"/>
      <c r="AL21" s="15"/>
      <c r="AM21" s="15"/>
      <c r="AN21" s="15"/>
      <c r="AO21" s="15"/>
      <c r="AP21" s="90">
        <f t="shared" si="10"/>
        <v>0</v>
      </c>
      <c r="AQ21" s="15"/>
      <c r="AR21" s="15"/>
      <c r="AS21" s="15"/>
      <c r="AT21" s="15"/>
      <c r="AU21" s="15"/>
      <c r="AV21" s="15"/>
      <c r="AW21" s="15"/>
      <c r="AX21" s="15"/>
      <c r="AY21" s="15"/>
      <c r="AZ21" s="15"/>
      <c r="BA21" s="15"/>
      <c r="BB21" s="15"/>
      <c r="BC21" s="90">
        <f t="shared" si="11"/>
        <v>0</v>
      </c>
      <c r="BD21" s="15"/>
      <c r="BE21" s="15"/>
      <c r="BF21" s="15"/>
      <c r="BG21" s="15"/>
      <c r="BH21" s="15"/>
      <c r="BI21" s="15"/>
      <c r="BJ21" s="15"/>
      <c r="BK21" s="15"/>
      <c r="BL21" s="15"/>
      <c r="BM21" s="15"/>
      <c r="BN21" s="15"/>
      <c r="BO21" s="15"/>
      <c r="BP21" s="90">
        <f t="shared" si="12"/>
        <v>0</v>
      </c>
      <c r="BQ21" s="15"/>
      <c r="BR21" s="15"/>
      <c r="BS21" s="15"/>
      <c r="BT21" s="15"/>
      <c r="BU21" s="15"/>
      <c r="BV21" s="15"/>
      <c r="BW21" s="15"/>
      <c r="BX21" s="15"/>
      <c r="BY21" s="15"/>
      <c r="BZ21" s="15"/>
      <c r="CA21" s="15"/>
      <c r="CB21" s="15"/>
      <c r="CC21" s="90">
        <f t="shared" si="13"/>
        <v>0</v>
      </c>
      <c r="CD21" s="15"/>
      <c r="CE21" s="15"/>
      <c r="CF21" s="15"/>
      <c r="CG21" s="15"/>
      <c r="CH21" s="15"/>
      <c r="CI21" s="15"/>
      <c r="CJ21" s="15"/>
      <c r="CK21" s="15"/>
      <c r="CL21" s="15"/>
      <c r="CM21" s="15"/>
      <c r="CN21" s="15"/>
      <c r="CO21" s="15"/>
      <c r="CQ21" s="111" t="s">
        <v>33</v>
      </c>
      <c r="CR21" s="111" t="s">
        <v>8</v>
      </c>
      <c r="CS21" s="111" t="s">
        <v>34</v>
      </c>
    </row>
    <row r="22" spans="1:97" s="113" customFormat="1" ht="12.75" x14ac:dyDescent="0.2">
      <c r="A22" s="112" t="s">
        <v>44</v>
      </c>
      <c r="B22" s="90">
        <f t="shared" si="41"/>
        <v>0</v>
      </c>
      <c r="C22" s="90">
        <f t="shared" si="7"/>
        <v>0</v>
      </c>
      <c r="D22" s="15"/>
      <c r="E22" s="15"/>
      <c r="F22" s="15"/>
      <c r="G22" s="15"/>
      <c r="H22" s="15"/>
      <c r="I22" s="15"/>
      <c r="J22" s="15"/>
      <c r="K22" s="15"/>
      <c r="L22" s="15"/>
      <c r="M22" s="15"/>
      <c r="N22" s="15"/>
      <c r="O22" s="15"/>
      <c r="P22" s="90">
        <f t="shared" si="8"/>
        <v>0</v>
      </c>
      <c r="Q22" s="15"/>
      <c r="R22" s="15"/>
      <c r="S22" s="15"/>
      <c r="T22" s="15"/>
      <c r="U22" s="15"/>
      <c r="V22" s="15"/>
      <c r="W22" s="15"/>
      <c r="X22" s="15"/>
      <c r="Y22" s="15"/>
      <c r="Z22" s="15"/>
      <c r="AA22" s="15"/>
      <c r="AB22" s="15"/>
      <c r="AC22" s="90">
        <f t="shared" si="9"/>
        <v>0</v>
      </c>
      <c r="AD22" s="15"/>
      <c r="AE22" s="15"/>
      <c r="AF22" s="15"/>
      <c r="AG22" s="15"/>
      <c r="AH22" s="15"/>
      <c r="AI22" s="15"/>
      <c r="AJ22" s="15"/>
      <c r="AK22" s="15"/>
      <c r="AL22" s="15"/>
      <c r="AM22" s="15"/>
      <c r="AN22" s="15"/>
      <c r="AO22" s="15"/>
      <c r="AP22" s="90">
        <f t="shared" si="10"/>
        <v>0</v>
      </c>
      <c r="AQ22" s="15"/>
      <c r="AR22" s="15"/>
      <c r="AS22" s="15"/>
      <c r="AT22" s="15"/>
      <c r="AU22" s="15"/>
      <c r="AV22" s="15"/>
      <c r="AW22" s="15"/>
      <c r="AX22" s="15"/>
      <c r="AY22" s="15"/>
      <c r="AZ22" s="15"/>
      <c r="BA22" s="15"/>
      <c r="BB22" s="15"/>
      <c r="BC22" s="90">
        <f t="shared" si="11"/>
        <v>0</v>
      </c>
      <c r="BD22" s="15"/>
      <c r="BE22" s="15"/>
      <c r="BF22" s="15"/>
      <c r="BG22" s="15"/>
      <c r="BH22" s="15"/>
      <c r="BI22" s="15"/>
      <c r="BJ22" s="15"/>
      <c r="BK22" s="15"/>
      <c r="BL22" s="15"/>
      <c r="BM22" s="15"/>
      <c r="BN22" s="15"/>
      <c r="BO22" s="15"/>
      <c r="BP22" s="90">
        <f t="shared" si="12"/>
        <v>0</v>
      </c>
      <c r="BQ22" s="15"/>
      <c r="BR22" s="15"/>
      <c r="BS22" s="15"/>
      <c r="BT22" s="15"/>
      <c r="BU22" s="15"/>
      <c r="BV22" s="15"/>
      <c r="BW22" s="15"/>
      <c r="BX22" s="15"/>
      <c r="BY22" s="15"/>
      <c r="BZ22" s="15"/>
      <c r="CA22" s="15"/>
      <c r="CB22" s="15"/>
      <c r="CC22" s="90">
        <f t="shared" si="13"/>
        <v>0</v>
      </c>
      <c r="CD22" s="15"/>
      <c r="CE22" s="15"/>
      <c r="CF22" s="15"/>
      <c r="CG22" s="15"/>
      <c r="CH22" s="15"/>
      <c r="CI22" s="15"/>
      <c r="CJ22" s="15"/>
      <c r="CK22" s="15"/>
      <c r="CL22" s="15"/>
      <c r="CM22" s="15"/>
      <c r="CN22" s="15"/>
      <c r="CO22" s="15"/>
      <c r="CQ22" s="111" t="s">
        <v>33</v>
      </c>
      <c r="CR22" s="111" t="s">
        <v>8</v>
      </c>
      <c r="CS22" s="111" t="s">
        <v>34</v>
      </c>
    </row>
    <row r="23" spans="1:97" s="113" customFormat="1" ht="12.75" x14ac:dyDescent="0.2">
      <c r="A23" s="112" t="s">
        <v>45</v>
      </c>
      <c r="B23" s="90">
        <f t="shared" si="41"/>
        <v>0</v>
      </c>
      <c r="C23" s="90">
        <f t="shared" si="7"/>
        <v>0</v>
      </c>
      <c r="D23" s="12"/>
      <c r="E23" s="12"/>
      <c r="F23" s="12"/>
      <c r="G23" s="12"/>
      <c r="H23" s="12"/>
      <c r="I23" s="12"/>
      <c r="J23" s="12"/>
      <c r="K23" s="12"/>
      <c r="L23" s="12"/>
      <c r="M23" s="12"/>
      <c r="N23" s="12"/>
      <c r="O23" s="12"/>
      <c r="P23" s="90">
        <f t="shared" si="8"/>
        <v>0</v>
      </c>
      <c r="Q23" s="12"/>
      <c r="R23" s="12"/>
      <c r="S23" s="12"/>
      <c r="T23" s="12"/>
      <c r="U23" s="12"/>
      <c r="V23" s="12"/>
      <c r="W23" s="12"/>
      <c r="X23" s="12"/>
      <c r="Y23" s="12"/>
      <c r="Z23" s="12"/>
      <c r="AA23" s="12"/>
      <c r="AB23" s="12"/>
      <c r="AC23" s="90">
        <f t="shared" si="9"/>
        <v>0</v>
      </c>
      <c r="AD23" s="12"/>
      <c r="AE23" s="12"/>
      <c r="AF23" s="12"/>
      <c r="AG23" s="12"/>
      <c r="AH23" s="12"/>
      <c r="AI23" s="12"/>
      <c r="AJ23" s="12"/>
      <c r="AK23" s="12"/>
      <c r="AL23" s="12"/>
      <c r="AM23" s="12"/>
      <c r="AN23" s="12"/>
      <c r="AO23" s="12"/>
      <c r="AP23" s="90">
        <f t="shared" si="10"/>
        <v>0</v>
      </c>
      <c r="AQ23" s="12"/>
      <c r="AR23" s="12"/>
      <c r="AS23" s="12"/>
      <c r="AT23" s="12"/>
      <c r="AU23" s="12"/>
      <c r="AV23" s="12"/>
      <c r="AW23" s="12"/>
      <c r="AX23" s="12"/>
      <c r="AY23" s="12"/>
      <c r="AZ23" s="12"/>
      <c r="BA23" s="12"/>
      <c r="BB23" s="12"/>
      <c r="BC23" s="90">
        <f t="shared" si="11"/>
        <v>0</v>
      </c>
      <c r="BD23" s="12"/>
      <c r="BE23" s="12"/>
      <c r="BF23" s="12"/>
      <c r="BG23" s="12"/>
      <c r="BH23" s="12"/>
      <c r="BI23" s="12"/>
      <c r="BJ23" s="12"/>
      <c r="BK23" s="12"/>
      <c r="BL23" s="12"/>
      <c r="BM23" s="12"/>
      <c r="BN23" s="12"/>
      <c r="BO23" s="12"/>
      <c r="BP23" s="90">
        <f t="shared" si="12"/>
        <v>0</v>
      </c>
      <c r="BQ23" s="12"/>
      <c r="BR23" s="12"/>
      <c r="BS23" s="12"/>
      <c r="BT23" s="12"/>
      <c r="BU23" s="12"/>
      <c r="BV23" s="12"/>
      <c r="BW23" s="12"/>
      <c r="BX23" s="12"/>
      <c r="BY23" s="12"/>
      <c r="BZ23" s="12"/>
      <c r="CA23" s="12"/>
      <c r="CB23" s="12"/>
      <c r="CC23" s="90">
        <f t="shared" si="13"/>
        <v>0</v>
      </c>
      <c r="CD23" s="12"/>
      <c r="CE23" s="12"/>
      <c r="CF23" s="12"/>
      <c r="CG23" s="12"/>
      <c r="CH23" s="12"/>
      <c r="CI23" s="12"/>
      <c r="CJ23" s="12"/>
      <c r="CK23" s="12"/>
      <c r="CL23" s="12"/>
      <c r="CM23" s="12"/>
      <c r="CN23" s="12"/>
      <c r="CO23" s="12"/>
      <c r="CQ23" s="111" t="s">
        <v>33</v>
      </c>
      <c r="CR23" s="111" t="s">
        <v>8</v>
      </c>
      <c r="CS23" s="111" t="s">
        <v>34</v>
      </c>
    </row>
    <row r="24" spans="1:97" s="113" customFormat="1" ht="12.75" x14ac:dyDescent="0.2">
      <c r="A24" s="112" t="s">
        <v>113</v>
      </c>
      <c r="B24" s="90">
        <f t="shared" si="41"/>
        <v>0</v>
      </c>
      <c r="C24" s="90">
        <f t="shared" si="7"/>
        <v>0</v>
      </c>
      <c r="D24" s="12"/>
      <c r="E24" s="12"/>
      <c r="F24" s="12"/>
      <c r="G24" s="12"/>
      <c r="H24" s="12"/>
      <c r="I24" s="12"/>
      <c r="J24" s="12"/>
      <c r="K24" s="12"/>
      <c r="L24" s="12"/>
      <c r="M24" s="12"/>
      <c r="N24" s="12"/>
      <c r="O24" s="12"/>
      <c r="P24" s="90">
        <f t="shared" si="8"/>
        <v>0</v>
      </c>
      <c r="Q24" s="12"/>
      <c r="R24" s="12"/>
      <c r="S24" s="12"/>
      <c r="T24" s="12"/>
      <c r="U24" s="12"/>
      <c r="V24" s="12"/>
      <c r="W24" s="12"/>
      <c r="X24" s="12"/>
      <c r="Y24" s="12"/>
      <c r="Z24" s="12"/>
      <c r="AA24" s="12"/>
      <c r="AB24" s="12"/>
      <c r="AC24" s="90">
        <f t="shared" si="9"/>
        <v>0</v>
      </c>
      <c r="AD24" s="12"/>
      <c r="AE24" s="12"/>
      <c r="AF24" s="12"/>
      <c r="AG24" s="12"/>
      <c r="AH24" s="12"/>
      <c r="AI24" s="12"/>
      <c r="AJ24" s="12"/>
      <c r="AK24" s="12"/>
      <c r="AL24" s="12"/>
      <c r="AM24" s="12"/>
      <c r="AN24" s="12"/>
      <c r="AO24" s="12"/>
      <c r="AP24" s="90">
        <f t="shared" si="10"/>
        <v>0</v>
      </c>
      <c r="AQ24" s="12"/>
      <c r="AR24" s="12"/>
      <c r="AS24" s="12"/>
      <c r="AT24" s="12"/>
      <c r="AU24" s="12"/>
      <c r="AV24" s="12"/>
      <c r="AW24" s="12"/>
      <c r="AX24" s="12"/>
      <c r="AY24" s="12"/>
      <c r="AZ24" s="12"/>
      <c r="BA24" s="12"/>
      <c r="BB24" s="12"/>
      <c r="BC24" s="90">
        <f t="shared" si="11"/>
        <v>0</v>
      </c>
      <c r="BD24" s="12"/>
      <c r="BE24" s="12"/>
      <c r="BF24" s="12"/>
      <c r="BG24" s="12"/>
      <c r="BH24" s="12"/>
      <c r="BI24" s="12"/>
      <c r="BJ24" s="12"/>
      <c r="BK24" s="12"/>
      <c r="BL24" s="12"/>
      <c r="BM24" s="12"/>
      <c r="BN24" s="12"/>
      <c r="BO24" s="12"/>
      <c r="BP24" s="90">
        <f t="shared" si="12"/>
        <v>0</v>
      </c>
      <c r="BQ24" s="12"/>
      <c r="BR24" s="12"/>
      <c r="BS24" s="12"/>
      <c r="BT24" s="12"/>
      <c r="BU24" s="12"/>
      <c r="BV24" s="12"/>
      <c r="BW24" s="12"/>
      <c r="BX24" s="12"/>
      <c r="BY24" s="12"/>
      <c r="BZ24" s="12"/>
      <c r="CA24" s="12"/>
      <c r="CB24" s="12"/>
      <c r="CC24" s="90">
        <f t="shared" si="13"/>
        <v>0</v>
      </c>
      <c r="CD24" s="12"/>
      <c r="CE24" s="12"/>
      <c r="CF24" s="12"/>
      <c r="CG24" s="12"/>
      <c r="CH24" s="12"/>
      <c r="CI24" s="12"/>
      <c r="CJ24" s="12"/>
      <c r="CK24" s="12"/>
      <c r="CL24" s="12"/>
      <c r="CM24" s="12"/>
      <c r="CN24" s="12"/>
      <c r="CO24" s="12"/>
      <c r="CQ24" s="111" t="s">
        <v>33</v>
      </c>
      <c r="CR24" s="111" t="s">
        <v>8</v>
      </c>
      <c r="CS24" s="111" t="s">
        <v>34</v>
      </c>
    </row>
    <row r="25" spans="1:97" s="113" customFormat="1" ht="12.75" x14ac:dyDescent="0.2">
      <c r="A25" s="112" t="s">
        <v>47</v>
      </c>
      <c r="B25" s="90">
        <f t="shared" si="41"/>
        <v>0</v>
      </c>
      <c r="C25" s="90">
        <f t="shared" si="7"/>
        <v>0</v>
      </c>
      <c r="D25" s="12"/>
      <c r="E25" s="12"/>
      <c r="F25" s="12"/>
      <c r="G25" s="12"/>
      <c r="H25" s="12"/>
      <c r="I25" s="12"/>
      <c r="J25" s="12"/>
      <c r="K25" s="12"/>
      <c r="L25" s="12"/>
      <c r="M25" s="12"/>
      <c r="N25" s="12"/>
      <c r="O25" s="12"/>
      <c r="P25" s="90">
        <f t="shared" si="8"/>
        <v>0</v>
      </c>
      <c r="Q25" s="12"/>
      <c r="R25" s="12"/>
      <c r="S25" s="12"/>
      <c r="T25" s="12"/>
      <c r="U25" s="12"/>
      <c r="V25" s="12"/>
      <c r="W25" s="12"/>
      <c r="X25" s="12"/>
      <c r="Y25" s="12"/>
      <c r="Z25" s="12"/>
      <c r="AA25" s="12"/>
      <c r="AB25" s="12"/>
      <c r="AC25" s="90">
        <f t="shared" si="9"/>
        <v>0</v>
      </c>
      <c r="AD25" s="12"/>
      <c r="AE25" s="12"/>
      <c r="AF25" s="12"/>
      <c r="AG25" s="12"/>
      <c r="AH25" s="12"/>
      <c r="AI25" s="12"/>
      <c r="AJ25" s="12"/>
      <c r="AK25" s="12"/>
      <c r="AL25" s="12"/>
      <c r="AM25" s="12"/>
      <c r="AN25" s="12"/>
      <c r="AO25" s="12"/>
      <c r="AP25" s="90">
        <f t="shared" si="10"/>
        <v>0</v>
      </c>
      <c r="AQ25" s="12"/>
      <c r="AR25" s="12"/>
      <c r="AS25" s="12"/>
      <c r="AT25" s="12"/>
      <c r="AU25" s="12"/>
      <c r="AV25" s="12"/>
      <c r="AW25" s="12"/>
      <c r="AX25" s="12"/>
      <c r="AY25" s="12"/>
      <c r="AZ25" s="12"/>
      <c r="BA25" s="12"/>
      <c r="BB25" s="12"/>
      <c r="BC25" s="90">
        <f t="shared" si="11"/>
        <v>0</v>
      </c>
      <c r="BD25" s="12"/>
      <c r="BE25" s="12"/>
      <c r="BF25" s="12"/>
      <c r="BG25" s="12"/>
      <c r="BH25" s="12"/>
      <c r="BI25" s="12"/>
      <c r="BJ25" s="12"/>
      <c r="BK25" s="12"/>
      <c r="BL25" s="12"/>
      <c r="BM25" s="12"/>
      <c r="BN25" s="12"/>
      <c r="BO25" s="12"/>
      <c r="BP25" s="90">
        <f t="shared" si="12"/>
        <v>0</v>
      </c>
      <c r="BQ25" s="12"/>
      <c r="BR25" s="12"/>
      <c r="BS25" s="12"/>
      <c r="BT25" s="12"/>
      <c r="BU25" s="12"/>
      <c r="BV25" s="12"/>
      <c r="BW25" s="12"/>
      <c r="BX25" s="12"/>
      <c r="BY25" s="12"/>
      <c r="BZ25" s="12"/>
      <c r="CA25" s="12"/>
      <c r="CB25" s="12"/>
      <c r="CC25" s="90">
        <f t="shared" si="13"/>
        <v>0</v>
      </c>
      <c r="CD25" s="12"/>
      <c r="CE25" s="12"/>
      <c r="CF25" s="12"/>
      <c r="CG25" s="12"/>
      <c r="CH25" s="12"/>
      <c r="CI25" s="12"/>
      <c r="CJ25" s="12"/>
      <c r="CK25" s="12"/>
      <c r="CL25" s="12"/>
      <c r="CM25" s="12"/>
      <c r="CN25" s="12"/>
      <c r="CO25" s="12"/>
      <c r="CQ25" s="111" t="s">
        <v>33</v>
      </c>
      <c r="CR25" s="111" t="s">
        <v>8</v>
      </c>
      <c r="CS25" s="111" t="s">
        <v>34</v>
      </c>
    </row>
    <row r="26" spans="1:97" s="113" customFormat="1" ht="12.75" x14ac:dyDescent="0.2">
      <c r="A26" s="112" t="s">
        <v>40</v>
      </c>
      <c r="B26" s="90">
        <f t="shared" si="41"/>
        <v>0</v>
      </c>
      <c r="C26" s="90">
        <f t="shared" si="7"/>
        <v>0</v>
      </c>
      <c r="D26" s="12"/>
      <c r="E26" s="12"/>
      <c r="F26" s="12"/>
      <c r="G26" s="12"/>
      <c r="H26" s="12"/>
      <c r="I26" s="12"/>
      <c r="J26" s="12"/>
      <c r="K26" s="12"/>
      <c r="L26" s="12"/>
      <c r="M26" s="12"/>
      <c r="N26" s="12"/>
      <c r="O26" s="12"/>
      <c r="P26" s="90">
        <f t="shared" si="8"/>
        <v>0</v>
      </c>
      <c r="Q26" s="12"/>
      <c r="R26" s="12"/>
      <c r="S26" s="12"/>
      <c r="T26" s="12"/>
      <c r="U26" s="12"/>
      <c r="V26" s="12"/>
      <c r="W26" s="12"/>
      <c r="X26" s="12"/>
      <c r="Y26" s="12"/>
      <c r="Z26" s="12"/>
      <c r="AA26" s="12"/>
      <c r="AB26" s="12"/>
      <c r="AC26" s="90">
        <f t="shared" si="9"/>
        <v>0</v>
      </c>
      <c r="AD26" s="12"/>
      <c r="AE26" s="12"/>
      <c r="AF26" s="12"/>
      <c r="AG26" s="12"/>
      <c r="AH26" s="12"/>
      <c r="AI26" s="12"/>
      <c r="AJ26" s="12"/>
      <c r="AK26" s="12"/>
      <c r="AL26" s="12"/>
      <c r="AM26" s="12"/>
      <c r="AN26" s="12"/>
      <c r="AO26" s="12"/>
      <c r="AP26" s="90">
        <f t="shared" si="10"/>
        <v>0</v>
      </c>
      <c r="AQ26" s="12"/>
      <c r="AR26" s="12"/>
      <c r="AS26" s="12"/>
      <c r="AT26" s="12"/>
      <c r="AU26" s="12"/>
      <c r="AV26" s="12"/>
      <c r="AW26" s="12"/>
      <c r="AX26" s="12"/>
      <c r="AY26" s="12"/>
      <c r="AZ26" s="12"/>
      <c r="BA26" s="12"/>
      <c r="BB26" s="12"/>
      <c r="BC26" s="90">
        <f t="shared" si="11"/>
        <v>0</v>
      </c>
      <c r="BD26" s="12"/>
      <c r="BE26" s="12"/>
      <c r="BF26" s="12"/>
      <c r="BG26" s="12"/>
      <c r="BH26" s="12"/>
      <c r="BI26" s="12"/>
      <c r="BJ26" s="12"/>
      <c r="BK26" s="12"/>
      <c r="BL26" s="12"/>
      <c r="BM26" s="12"/>
      <c r="BN26" s="12"/>
      <c r="BO26" s="12"/>
      <c r="BP26" s="90">
        <f t="shared" si="12"/>
        <v>0</v>
      </c>
      <c r="BQ26" s="12"/>
      <c r="BR26" s="12"/>
      <c r="BS26" s="12"/>
      <c r="BT26" s="12"/>
      <c r="BU26" s="12"/>
      <c r="BV26" s="12"/>
      <c r="BW26" s="12"/>
      <c r="BX26" s="12"/>
      <c r="BY26" s="12"/>
      <c r="BZ26" s="12"/>
      <c r="CA26" s="12"/>
      <c r="CB26" s="12"/>
      <c r="CC26" s="90">
        <f t="shared" si="13"/>
        <v>0</v>
      </c>
      <c r="CD26" s="12"/>
      <c r="CE26" s="12"/>
      <c r="CF26" s="12"/>
      <c r="CG26" s="12"/>
      <c r="CH26" s="12"/>
      <c r="CI26" s="12"/>
      <c r="CJ26" s="12"/>
      <c r="CK26" s="12"/>
      <c r="CL26" s="12"/>
      <c r="CM26" s="12"/>
      <c r="CN26" s="12"/>
      <c r="CO26" s="12"/>
      <c r="CQ26" s="111" t="s">
        <v>33</v>
      </c>
      <c r="CR26" s="111" t="s">
        <v>8</v>
      </c>
      <c r="CS26" s="111" t="s">
        <v>34</v>
      </c>
    </row>
    <row r="27" spans="1:97" s="111" customFormat="1" ht="12.75" x14ac:dyDescent="0.2">
      <c r="A27" s="115" t="s">
        <v>49</v>
      </c>
      <c r="B27" s="88">
        <f>SUBTOTAL(9,D27:O42)+SUBTOTAL(9,Q27:AB42)+SUBTOTAL(9,AD27:AO42)+SUBTOTAL(9,AQ27:BB42)+SUBTOTAL(9,BD27:BO42)+SUBTOTAL(9,BQ27:CB42)+SUBTOTAL(9,CD27:CO42)</f>
        <v>202372.66</v>
      </c>
      <c r="C27" s="88">
        <f>SUBTOTAL(9,D27:O42)</f>
        <v>0</v>
      </c>
      <c r="D27" s="3">
        <f t="shared" ref="D27:O27" si="42">SUBTOTAL(9,D28:D42)</f>
        <v>0</v>
      </c>
      <c r="E27" s="3">
        <f t="shared" si="42"/>
        <v>0</v>
      </c>
      <c r="F27" s="3">
        <f t="shared" si="42"/>
        <v>0</v>
      </c>
      <c r="G27" s="3">
        <f t="shared" si="42"/>
        <v>0</v>
      </c>
      <c r="H27" s="3">
        <f t="shared" si="42"/>
        <v>0</v>
      </c>
      <c r="I27" s="3">
        <f t="shared" si="42"/>
        <v>0</v>
      </c>
      <c r="J27" s="3">
        <f t="shared" si="42"/>
        <v>0</v>
      </c>
      <c r="K27" s="3">
        <f t="shared" si="42"/>
        <v>0</v>
      </c>
      <c r="L27" s="3">
        <f t="shared" si="42"/>
        <v>0</v>
      </c>
      <c r="M27" s="3">
        <f t="shared" si="42"/>
        <v>0</v>
      </c>
      <c r="N27" s="3">
        <f t="shared" si="42"/>
        <v>0</v>
      </c>
      <c r="O27" s="3">
        <f t="shared" si="42"/>
        <v>0</v>
      </c>
      <c r="P27" s="88">
        <f>SUBTOTAL(9,Q27:AB42)</f>
        <v>27710</v>
      </c>
      <c r="Q27" s="3">
        <f t="shared" ref="Q27:AB27" si="43">SUBTOTAL(9,Q28:Q42)</f>
        <v>0</v>
      </c>
      <c r="R27" s="3">
        <f t="shared" si="43"/>
        <v>0</v>
      </c>
      <c r="S27" s="3">
        <f t="shared" si="43"/>
        <v>0</v>
      </c>
      <c r="T27" s="3">
        <f t="shared" si="43"/>
        <v>0</v>
      </c>
      <c r="U27" s="3">
        <f t="shared" si="43"/>
        <v>0</v>
      </c>
      <c r="V27" s="3">
        <f t="shared" si="43"/>
        <v>0</v>
      </c>
      <c r="W27" s="3">
        <f t="shared" si="43"/>
        <v>0</v>
      </c>
      <c r="X27" s="3">
        <f t="shared" si="43"/>
        <v>3260</v>
      </c>
      <c r="Y27" s="3">
        <f t="shared" si="43"/>
        <v>4890</v>
      </c>
      <c r="Z27" s="3">
        <f t="shared" si="43"/>
        <v>4890</v>
      </c>
      <c r="AA27" s="3">
        <f t="shared" si="43"/>
        <v>4890</v>
      </c>
      <c r="AB27" s="3">
        <f t="shared" si="43"/>
        <v>9780</v>
      </c>
      <c r="AC27" s="88">
        <f>SUBTOTAL(9,AD27:AO42)</f>
        <v>77469.679999999993</v>
      </c>
      <c r="AD27" s="3">
        <f t="shared" ref="AD27:AO27" si="44">SUBTOTAL(9,AD28:AD42)</f>
        <v>0</v>
      </c>
      <c r="AE27" s="3">
        <f t="shared" si="44"/>
        <v>9780</v>
      </c>
      <c r="AF27" s="3">
        <f t="shared" si="44"/>
        <v>0</v>
      </c>
      <c r="AG27" s="3">
        <f t="shared" si="44"/>
        <v>9780</v>
      </c>
      <c r="AH27" s="3">
        <f t="shared" si="44"/>
        <v>4890</v>
      </c>
      <c r="AI27" s="3">
        <f t="shared" si="44"/>
        <v>0</v>
      </c>
      <c r="AJ27" s="3">
        <f t="shared" si="44"/>
        <v>4890</v>
      </c>
      <c r="AK27" s="3">
        <f t="shared" si="44"/>
        <v>9780</v>
      </c>
      <c r="AL27" s="3">
        <f t="shared" si="44"/>
        <v>4890</v>
      </c>
      <c r="AM27" s="3">
        <f t="shared" si="44"/>
        <v>4890</v>
      </c>
      <c r="AN27" s="3">
        <f t="shared" si="44"/>
        <v>14712.93</v>
      </c>
      <c r="AO27" s="3">
        <f t="shared" si="44"/>
        <v>13856.75</v>
      </c>
      <c r="AP27" s="88">
        <f>SUBTOTAL(9,AQ27:BB42)</f>
        <v>97192.98000000001</v>
      </c>
      <c r="AQ27" s="3">
        <f t="shared" ref="AQ27:BB27" si="45">SUBTOTAL(9,AQ28:AQ42)</f>
        <v>4890</v>
      </c>
      <c r="AR27" s="3">
        <f t="shared" si="45"/>
        <v>4890</v>
      </c>
      <c r="AS27" s="3">
        <f t="shared" si="45"/>
        <v>4890</v>
      </c>
      <c r="AT27" s="3">
        <f t="shared" si="45"/>
        <v>4890</v>
      </c>
      <c r="AU27" s="3">
        <f t="shared" si="45"/>
        <v>58072.98</v>
      </c>
      <c r="AV27" s="3">
        <f t="shared" si="45"/>
        <v>4890</v>
      </c>
      <c r="AW27" s="3">
        <f t="shared" si="45"/>
        <v>4890</v>
      </c>
      <c r="AX27" s="3">
        <f t="shared" si="45"/>
        <v>4890</v>
      </c>
      <c r="AY27" s="3">
        <f t="shared" si="45"/>
        <v>4890</v>
      </c>
      <c r="AZ27" s="3">
        <f t="shared" si="45"/>
        <v>0</v>
      </c>
      <c r="BA27" s="3">
        <f t="shared" si="45"/>
        <v>0</v>
      </c>
      <c r="BB27" s="3">
        <f t="shared" si="45"/>
        <v>0</v>
      </c>
      <c r="BC27" s="88">
        <f>SUBTOTAL(9,BD27:BO42)</f>
        <v>0</v>
      </c>
      <c r="BD27" s="3">
        <f t="shared" ref="BD27:BO27" si="46">SUBTOTAL(9,BD28:BD42)</f>
        <v>0</v>
      </c>
      <c r="BE27" s="3">
        <f t="shared" si="46"/>
        <v>0</v>
      </c>
      <c r="BF27" s="3">
        <f t="shared" si="46"/>
        <v>0</v>
      </c>
      <c r="BG27" s="3">
        <f t="shared" si="46"/>
        <v>0</v>
      </c>
      <c r="BH27" s="3">
        <f t="shared" si="46"/>
        <v>0</v>
      </c>
      <c r="BI27" s="3">
        <f t="shared" si="46"/>
        <v>0</v>
      </c>
      <c r="BJ27" s="3">
        <f t="shared" si="46"/>
        <v>0</v>
      </c>
      <c r="BK27" s="3">
        <f t="shared" si="46"/>
        <v>0</v>
      </c>
      <c r="BL27" s="3">
        <f t="shared" si="46"/>
        <v>0</v>
      </c>
      <c r="BM27" s="3">
        <f t="shared" si="46"/>
        <v>0</v>
      </c>
      <c r="BN27" s="3">
        <f t="shared" si="46"/>
        <v>0</v>
      </c>
      <c r="BO27" s="3">
        <f t="shared" si="46"/>
        <v>0</v>
      </c>
      <c r="BP27" s="88">
        <f>SUBTOTAL(9,BQ27:CB42)</f>
        <v>0</v>
      </c>
      <c r="BQ27" s="3">
        <f t="shared" ref="BQ27:CB27" si="47">SUBTOTAL(9,BQ28:BQ42)</f>
        <v>0</v>
      </c>
      <c r="BR27" s="3">
        <f t="shared" si="47"/>
        <v>0</v>
      </c>
      <c r="BS27" s="3">
        <f t="shared" si="47"/>
        <v>0</v>
      </c>
      <c r="BT27" s="3">
        <f t="shared" si="47"/>
        <v>0</v>
      </c>
      <c r="BU27" s="3">
        <f t="shared" si="47"/>
        <v>0</v>
      </c>
      <c r="BV27" s="3">
        <f t="shared" si="47"/>
        <v>0</v>
      </c>
      <c r="BW27" s="3">
        <f t="shared" si="47"/>
        <v>0</v>
      </c>
      <c r="BX27" s="3">
        <f t="shared" si="47"/>
        <v>0</v>
      </c>
      <c r="BY27" s="3">
        <f t="shared" si="47"/>
        <v>0</v>
      </c>
      <c r="BZ27" s="3">
        <f t="shared" si="47"/>
        <v>0</v>
      </c>
      <c r="CA27" s="3">
        <f t="shared" si="47"/>
        <v>0</v>
      </c>
      <c r="CB27" s="3">
        <f t="shared" si="47"/>
        <v>0</v>
      </c>
      <c r="CC27" s="88">
        <f>SUBTOTAL(9,CD27:CO42)</f>
        <v>0</v>
      </c>
      <c r="CD27" s="3">
        <f t="shared" ref="CD27:CO27" si="48">SUBTOTAL(9,CD28:CD42)</f>
        <v>0</v>
      </c>
      <c r="CE27" s="3">
        <f t="shared" si="48"/>
        <v>0</v>
      </c>
      <c r="CF27" s="3">
        <f t="shared" si="48"/>
        <v>0</v>
      </c>
      <c r="CG27" s="3">
        <f t="shared" si="48"/>
        <v>0</v>
      </c>
      <c r="CH27" s="3">
        <f t="shared" si="48"/>
        <v>0</v>
      </c>
      <c r="CI27" s="3">
        <f t="shared" si="48"/>
        <v>0</v>
      </c>
      <c r="CJ27" s="3">
        <f t="shared" si="48"/>
        <v>0</v>
      </c>
      <c r="CK27" s="3">
        <f t="shared" si="48"/>
        <v>0</v>
      </c>
      <c r="CL27" s="3">
        <f t="shared" si="48"/>
        <v>0</v>
      </c>
      <c r="CM27" s="3">
        <f t="shared" si="48"/>
        <v>0</v>
      </c>
      <c r="CN27" s="3">
        <f t="shared" si="48"/>
        <v>0</v>
      </c>
      <c r="CO27" s="3">
        <f t="shared" si="48"/>
        <v>0</v>
      </c>
      <c r="CQ27" s="111" t="s">
        <v>310</v>
      </c>
      <c r="CR27" s="111" t="s">
        <v>310</v>
      </c>
      <c r="CS27" s="111" t="s">
        <v>310</v>
      </c>
    </row>
    <row r="28" spans="1:97" s="113" customFormat="1" ht="12.75" x14ac:dyDescent="0.2">
      <c r="A28" s="112" t="s">
        <v>314</v>
      </c>
      <c r="B28" s="90">
        <f t="shared" ref="B28:B41" si="49">SUBTOTAL(9,D28:O28)+SUBTOTAL(9,Q28:AB28)+SUBTOTAL(9,AD28:AO28)+SUBTOTAL(9,AQ28:BB28)+SUBTOTAL(9,BD28:BO28)+SUBTOTAL(9,BQ28:CB28)+SUBTOTAL(9,CD28:CO28)</f>
        <v>0</v>
      </c>
      <c r="C28" s="90">
        <f t="shared" si="7"/>
        <v>0</v>
      </c>
      <c r="D28" s="15"/>
      <c r="E28" s="15"/>
      <c r="F28" s="15"/>
      <c r="G28" s="15"/>
      <c r="H28" s="15"/>
      <c r="I28" s="15"/>
      <c r="J28" s="15"/>
      <c r="K28" s="15"/>
      <c r="L28" s="15"/>
      <c r="M28" s="15"/>
      <c r="N28" s="15"/>
      <c r="O28" s="15"/>
      <c r="P28" s="90">
        <f t="shared" si="8"/>
        <v>0</v>
      </c>
      <c r="Q28" s="15"/>
      <c r="R28" s="15"/>
      <c r="S28" s="15"/>
      <c r="T28" s="15"/>
      <c r="U28" s="15"/>
      <c r="V28" s="15"/>
      <c r="W28" s="15"/>
      <c r="X28" s="15"/>
      <c r="Y28" s="15"/>
      <c r="Z28" s="15"/>
      <c r="AA28" s="15"/>
      <c r="AB28" s="15"/>
      <c r="AC28" s="90">
        <f t="shared" si="9"/>
        <v>0</v>
      </c>
      <c r="AD28" s="15"/>
      <c r="AE28" s="15"/>
      <c r="AF28" s="15"/>
      <c r="AG28" s="15"/>
      <c r="AH28" s="15"/>
      <c r="AI28" s="15"/>
      <c r="AJ28" s="15"/>
      <c r="AK28" s="15"/>
      <c r="AL28" s="15"/>
      <c r="AM28" s="15"/>
      <c r="AN28" s="15"/>
      <c r="AO28" s="15"/>
      <c r="AP28" s="90">
        <f t="shared" si="10"/>
        <v>0</v>
      </c>
      <c r="AQ28" s="15"/>
      <c r="AR28" s="15"/>
      <c r="AS28" s="15"/>
      <c r="AT28" s="15"/>
      <c r="AU28" s="15"/>
      <c r="AV28" s="15"/>
      <c r="AW28" s="15"/>
      <c r="AX28" s="15"/>
      <c r="AY28" s="15"/>
      <c r="AZ28" s="15"/>
      <c r="BA28" s="15"/>
      <c r="BB28" s="15"/>
      <c r="BC28" s="90">
        <f t="shared" si="11"/>
        <v>0</v>
      </c>
      <c r="BD28" s="15"/>
      <c r="BE28" s="15"/>
      <c r="BF28" s="15"/>
      <c r="BG28" s="15"/>
      <c r="BH28" s="15"/>
      <c r="BI28" s="15"/>
      <c r="BJ28" s="15"/>
      <c r="BK28" s="15"/>
      <c r="BL28" s="15"/>
      <c r="BM28" s="15"/>
      <c r="BN28" s="15"/>
      <c r="BO28" s="15"/>
      <c r="BP28" s="90">
        <f t="shared" si="12"/>
        <v>0</v>
      </c>
      <c r="BQ28" s="15"/>
      <c r="BR28" s="15"/>
      <c r="BS28" s="15"/>
      <c r="BT28" s="15"/>
      <c r="BU28" s="15"/>
      <c r="BV28" s="15"/>
      <c r="BW28" s="15"/>
      <c r="BX28" s="15"/>
      <c r="BY28" s="15"/>
      <c r="BZ28" s="15"/>
      <c r="CA28" s="15"/>
      <c r="CB28" s="15"/>
      <c r="CC28" s="90">
        <f t="shared" si="13"/>
        <v>0</v>
      </c>
      <c r="CD28" s="15"/>
      <c r="CE28" s="15"/>
      <c r="CF28" s="15"/>
      <c r="CG28" s="15"/>
      <c r="CH28" s="15"/>
      <c r="CI28" s="15"/>
      <c r="CJ28" s="15"/>
      <c r="CK28" s="15"/>
      <c r="CL28" s="15"/>
      <c r="CM28" s="15"/>
      <c r="CN28" s="15"/>
      <c r="CO28" s="15"/>
      <c r="CQ28" s="111" t="s">
        <v>33</v>
      </c>
      <c r="CR28" s="111" t="s">
        <v>8</v>
      </c>
      <c r="CS28" s="111" t="s">
        <v>51</v>
      </c>
    </row>
    <row r="29" spans="1:97" s="113" customFormat="1" ht="12.75" x14ac:dyDescent="0.2">
      <c r="A29" s="112" t="s">
        <v>315</v>
      </c>
      <c r="B29" s="90">
        <f t="shared" si="49"/>
        <v>0</v>
      </c>
      <c r="C29" s="90">
        <f t="shared" si="7"/>
        <v>0</v>
      </c>
      <c r="D29" s="15"/>
      <c r="E29" s="15"/>
      <c r="F29" s="15"/>
      <c r="G29" s="15"/>
      <c r="H29" s="15"/>
      <c r="I29" s="15"/>
      <c r="J29" s="15"/>
      <c r="K29" s="15"/>
      <c r="L29" s="15"/>
      <c r="M29" s="15"/>
      <c r="N29" s="15"/>
      <c r="O29" s="15"/>
      <c r="P29" s="90">
        <f t="shared" si="8"/>
        <v>0</v>
      </c>
      <c r="Q29" s="15"/>
      <c r="R29" s="15"/>
      <c r="S29" s="15"/>
      <c r="T29" s="15"/>
      <c r="U29" s="15"/>
      <c r="V29" s="15"/>
      <c r="W29" s="15"/>
      <c r="X29" s="15"/>
      <c r="Y29" s="15"/>
      <c r="Z29" s="15"/>
      <c r="AA29" s="15"/>
      <c r="AB29" s="15"/>
      <c r="AC29" s="90">
        <f t="shared" si="9"/>
        <v>0</v>
      </c>
      <c r="AD29" s="15"/>
      <c r="AE29" s="15"/>
      <c r="AF29" s="15"/>
      <c r="AG29" s="15"/>
      <c r="AH29" s="15"/>
      <c r="AI29" s="15"/>
      <c r="AJ29" s="15"/>
      <c r="AK29" s="15"/>
      <c r="AL29" s="15"/>
      <c r="AM29" s="15"/>
      <c r="AN29" s="15"/>
      <c r="AO29" s="15"/>
      <c r="AP29" s="90">
        <f t="shared" si="10"/>
        <v>0</v>
      </c>
      <c r="AQ29" s="15"/>
      <c r="AR29" s="15"/>
      <c r="AS29" s="15"/>
      <c r="AT29" s="15"/>
      <c r="AU29" s="15"/>
      <c r="AV29" s="15"/>
      <c r="AW29" s="15"/>
      <c r="AX29" s="15"/>
      <c r="AY29" s="15"/>
      <c r="AZ29" s="15"/>
      <c r="BA29" s="15"/>
      <c r="BB29" s="15"/>
      <c r="BC29" s="90">
        <f t="shared" si="11"/>
        <v>0</v>
      </c>
      <c r="BD29" s="15"/>
      <c r="BE29" s="15"/>
      <c r="BF29" s="15"/>
      <c r="BG29" s="15"/>
      <c r="BH29" s="15"/>
      <c r="BI29" s="15"/>
      <c r="BJ29" s="15"/>
      <c r="BK29" s="15"/>
      <c r="BL29" s="15"/>
      <c r="BM29" s="15"/>
      <c r="BN29" s="15"/>
      <c r="BO29" s="15"/>
      <c r="BP29" s="90">
        <f t="shared" si="12"/>
        <v>0</v>
      </c>
      <c r="BQ29" s="15"/>
      <c r="BR29" s="15"/>
      <c r="BS29" s="15"/>
      <c r="BT29" s="15"/>
      <c r="BU29" s="15"/>
      <c r="BV29" s="15"/>
      <c r="BW29" s="15"/>
      <c r="BX29" s="15"/>
      <c r="BY29" s="15"/>
      <c r="BZ29" s="15"/>
      <c r="CA29" s="15"/>
      <c r="CB29" s="15"/>
      <c r="CC29" s="90">
        <f t="shared" si="13"/>
        <v>0</v>
      </c>
      <c r="CD29" s="15"/>
      <c r="CE29" s="15"/>
      <c r="CF29" s="15"/>
      <c r="CG29" s="15"/>
      <c r="CH29" s="15"/>
      <c r="CI29" s="15"/>
      <c r="CJ29" s="15"/>
      <c r="CK29" s="15"/>
      <c r="CL29" s="15"/>
      <c r="CM29" s="15"/>
      <c r="CN29" s="15"/>
      <c r="CO29" s="15"/>
      <c r="CQ29" s="111" t="s">
        <v>33</v>
      </c>
      <c r="CR29" s="111" t="s">
        <v>8</v>
      </c>
      <c r="CS29" s="111" t="s">
        <v>51</v>
      </c>
    </row>
    <row r="30" spans="1:97" s="113" customFormat="1" ht="12.75" x14ac:dyDescent="0.2">
      <c r="A30" s="112" t="s">
        <v>316</v>
      </c>
      <c r="B30" s="90">
        <f t="shared" si="49"/>
        <v>0</v>
      </c>
      <c r="C30" s="90">
        <f t="shared" si="7"/>
        <v>0</v>
      </c>
      <c r="D30" s="14"/>
      <c r="E30" s="14"/>
      <c r="F30" s="14"/>
      <c r="G30" s="14"/>
      <c r="H30" s="14"/>
      <c r="I30" s="14"/>
      <c r="J30" s="14"/>
      <c r="K30" s="14"/>
      <c r="L30" s="14"/>
      <c r="M30" s="14"/>
      <c r="N30" s="14"/>
      <c r="O30" s="14"/>
      <c r="P30" s="90">
        <f t="shared" si="8"/>
        <v>0</v>
      </c>
      <c r="Q30" s="14"/>
      <c r="R30" s="14"/>
      <c r="S30" s="14"/>
      <c r="T30" s="14"/>
      <c r="U30" s="14"/>
      <c r="V30" s="14"/>
      <c r="W30" s="14"/>
      <c r="X30" s="14"/>
      <c r="Y30" s="14"/>
      <c r="Z30" s="14"/>
      <c r="AA30" s="14"/>
      <c r="AB30" s="14"/>
      <c r="AC30" s="90">
        <f t="shared" si="9"/>
        <v>0</v>
      </c>
      <c r="AD30" s="14"/>
      <c r="AE30" s="14"/>
      <c r="AF30" s="14"/>
      <c r="AG30" s="14"/>
      <c r="AH30" s="14"/>
      <c r="AI30" s="14"/>
      <c r="AJ30" s="14"/>
      <c r="AK30" s="14"/>
      <c r="AL30" s="14"/>
      <c r="AM30" s="14"/>
      <c r="AN30" s="14"/>
      <c r="AO30" s="14"/>
      <c r="AP30" s="90">
        <f t="shared" si="10"/>
        <v>0</v>
      </c>
      <c r="AQ30" s="14"/>
      <c r="AR30" s="15"/>
      <c r="AS30" s="15"/>
      <c r="AT30" s="15"/>
      <c r="AU30" s="15"/>
      <c r="AV30" s="15"/>
      <c r="AW30" s="15"/>
      <c r="AX30" s="82"/>
      <c r="AY30" s="15"/>
      <c r="AZ30" s="15"/>
      <c r="BA30" s="15"/>
      <c r="BB30" s="15"/>
      <c r="BC30" s="90">
        <f t="shared" si="11"/>
        <v>0</v>
      </c>
      <c r="BD30" s="15"/>
      <c r="BE30" s="15"/>
      <c r="BF30" s="15"/>
      <c r="BG30" s="15"/>
      <c r="BH30" s="15"/>
      <c r="BI30" s="15"/>
      <c r="BJ30" s="15"/>
      <c r="BK30" s="15"/>
      <c r="BL30" s="15"/>
      <c r="BM30" s="15"/>
      <c r="BN30" s="15"/>
      <c r="BO30" s="15"/>
      <c r="BP30" s="90">
        <f t="shared" si="12"/>
        <v>0</v>
      </c>
      <c r="BQ30" s="15"/>
      <c r="BR30" s="15"/>
      <c r="BS30" s="15"/>
      <c r="BT30" s="15"/>
      <c r="BU30" s="15"/>
      <c r="BV30" s="15"/>
      <c r="BW30" s="15"/>
      <c r="BX30" s="15"/>
      <c r="BY30" s="15"/>
      <c r="BZ30" s="15"/>
      <c r="CA30" s="15"/>
      <c r="CB30" s="15"/>
      <c r="CC30" s="90">
        <f t="shared" si="13"/>
        <v>0</v>
      </c>
      <c r="CD30" s="15"/>
      <c r="CE30" s="15"/>
      <c r="CF30" s="15"/>
      <c r="CG30" s="15"/>
      <c r="CH30" s="15"/>
      <c r="CI30" s="15"/>
      <c r="CJ30" s="15"/>
      <c r="CK30" s="15"/>
      <c r="CL30" s="15"/>
      <c r="CM30" s="15"/>
      <c r="CN30" s="15"/>
      <c r="CO30" s="15"/>
      <c r="CQ30" s="111" t="s">
        <v>33</v>
      </c>
      <c r="CR30" s="111" t="s">
        <v>8</v>
      </c>
      <c r="CS30" s="111" t="s">
        <v>51</v>
      </c>
    </row>
    <row r="31" spans="1:97" s="113" customFormat="1" ht="12.75" x14ac:dyDescent="0.2">
      <c r="A31" s="112" t="s">
        <v>317</v>
      </c>
      <c r="B31" s="90">
        <f t="shared" si="49"/>
        <v>0</v>
      </c>
      <c r="C31" s="90">
        <f t="shared" si="7"/>
        <v>0</v>
      </c>
      <c r="D31" s="14"/>
      <c r="E31" s="14"/>
      <c r="F31" s="14"/>
      <c r="G31" s="14"/>
      <c r="H31" s="14"/>
      <c r="I31" s="14"/>
      <c r="J31" s="14"/>
      <c r="K31" s="14"/>
      <c r="L31" s="14"/>
      <c r="M31" s="14"/>
      <c r="N31" s="14"/>
      <c r="O31" s="14"/>
      <c r="P31" s="90">
        <f t="shared" si="8"/>
        <v>0</v>
      </c>
      <c r="Q31" s="14"/>
      <c r="R31" s="14"/>
      <c r="S31" s="14"/>
      <c r="T31" s="14"/>
      <c r="U31" s="14"/>
      <c r="V31" s="14"/>
      <c r="W31" s="14"/>
      <c r="X31" s="14"/>
      <c r="Y31" s="14"/>
      <c r="Z31" s="14"/>
      <c r="AA31" s="14"/>
      <c r="AB31" s="14"/>
      <c r="AC31" s="90">
        <f t="shared" si="9"/>
        <v>0</v>
      </c>
      <c r="AD31" s="14"/>
      <c r="AE31" s="14"/>
      <c r="AF31" s="14"/>
      <c r="AG31" s="14"/>
      <c r="AH31" s="14"/>
      <c r="AI31" s="14"/>
      <c r="AJ31" s="14"/>
      <c r="AK31" s="14"/>
      <c r="AL31" s="14"/>
      <c r="AM31" s="14"/>
      <c r="AN31" s="14"/>
      <c r="AO31" s="14"/>
      <c r="AP31" s="90">
        <f t="shared" si="10"/>
        <v>0</v>
      </c>
      <c r="AQ31" s="14"/>
      <c r="AR31" s="14"/>
      <c r="AS31" s="16"/>
      <c r="AT31" s="15"/>
      <c r="AU31" s="15"/>
      <c r="AV31" s="15"/>
      <c r="AW31" s="15"/>
      <c r="AX31" s="15"/>
      <c r="AY31" s="15"/>
      <c r="AZ31" s="14"/>
      <c r="BA31" s="15"/>
      <c r="BB31" s="15"/>
      <c r="BC31" s="90">
        <f t="shared" si="11"/>
        <v>0</v>
      </c>
      <c r="BD31" s="15"/>
      <c r="BE31" s="15"/>
      <c r="BF31" s="15"/>
      <c r="BG31" s="15"/>
      <c r="BH31" s="15"/>
      <c r="BI31" s="15"/>
      <c r="BJ31" s="15"/>
      <c r="BK31" s="15"/>
      <c r="BL31" s="15"/>
      <c r="BM31" s="15"/>
      <c r="BN31" s="15"/>
      <c r="BO31" s="15"/>
      <c r="BP31" s="90">
        <f t="shared" si="12"/>
        <v>0</v>
      </c>
      <c r="BQ31" s="15"/>
      <c r="BR31" s="15"/>
      <c r="BS31" s="15"/>
      <c r="BT31" s="15"/>
      <c r="BU31" s="15"/>
      <c r="BV31" s="15"/>
      <c r="BW31" s="15"/>
      <c r="BX31" s="15"/>
      <c r="BY31" s="15"/>
      <c r="BZ31" s="15"/>
      <c r="CA31" s="15"/>
      <c r="CB31" s="15"/>
      <c r="CC31" s="90">
        <f t="shared" si="13"/>
        <v>0</v>
      </c>
      <c r="CD31" s="15"/>
      <c r="CE31" s="15"/>
      <c r="CF31" s="15"/>
      <c r="CG31" s="15"/>
      <c r="CH31" s="15"/>
      <c r="CI31" s="15"/>
      <c r="CJ31" s="15"/>
      <c r="CK31" s="15"/>
      <c r="CL31" s="15"/>
      <c r="CM31" s="15"/>
      <c r="CN31" s="15"/>
      <c r="CO31" s="15"/>
      <c r="CQ31" s="111" t="s">
        <v>33</v>
      </c>
      <c r="CR31" s="111" t="s">
        <v>8</v>
      </c>
      <c r="CS31" s="111" t="s">
        <v>51</v>
      </c>
    </row>
    <row r="32" spans="1:97" s="113" customFormat="1" ht="12.75" x14ac:dyDescent="0.2">
      <c r="A32" s="112" t="s">
        <v>318</v>
      </c>
      <c r="B32" s="90">
        <f t="shared" si="49"/>
        <v>0</v>
      </c>
      <c r="C32" s="90">
        <f t="shared" si="7"/>
        <v>0</v>
      </c>
      <c r="D32" s="15"/>
      <c r="E32" s="15"/>
      <c r="F32" s="15"/>
      <c r="G32" s="15"/>
      <c r="H32" s="15"/>
      <c r="I32" s="15"/>
      <c r="J32" s="15"/>
      <c r="K32" s="15"/>
      <c r="L32" s="15"/>
      <c r="M32" s="15"/>
      <c r="N32" s="15"/>
      <c r="O32" s="15"/>
      <c r="P32" s="90">
        <f t="shared" si="8"/>
        <v>0</v>
      </c>
      <c r="Q32" s="15"/>
      <c r="R32" s="15"/>
      <c r="S32" s="15"/>
      <c r="T32" s="15"/>
      <c r="U32" s="15"/>
      <c r="V32" s="15"/>
      <c r="W32" s="15"/>
      <c r="X32" s="15"/>
      <c r="Y32" s="15"/>
      <c r="Z32" s="15"/>
      <c r="AA32" s="15"/>
      <c r="AB32" s="15"/>
      <c r="AC32" s="90">
        <f t="shared" si="9"/>
        <v>0</v>
      </c>
      <c r="AD32" s="15"/>
      <c r="AE32" s="15"/>
      <c r="AF32" s="15"/>
      <c r="AG32" s="15"/>
      <c r="AH32" s="15"/>
      <c r="AI32" s="15"/>
      <c r="AJ32" s="15"/>
      <c r="AK32" s="15"/>
      <c r="AL32" s="15"/>
      <c r="AM32" s="15"/>
      <c r="AN32" s="15"/>
      <c r="AO32" s="15"/>
      <c r="AP32" s="90">
        <f t="shared" si="10"/>
        <v>0</v>
      </c>
      <c r="AQ32" s="15"/>
      <c r="AR32" s="15"/>
      <c r="AS32" s="17"/>
      <c r="AT32" s="15"/>
      <c r="AU32" s="15"/>
      <c r="AV32" s="15"/>
      <c r="AW32" s="15"/>
      <c r="AX32" s="17"/>
      <c r="AY32" s="15"/>
      <c r="AZ32" s="15"/>
      <c r="BA32" s="17"/>
      <c r="BB32" s="17"/>
      <c r="BC32" s="90">
        <f t="shared" si="11"/>
        <v>0</v>
      </c>
      <c r="BD32" s="17"/>
      <c r="BE32" s="17"/>
      <c r="BF32" s="17"/>
      <c r="BG32" s="17"/>
      <c r="BH32" s="17"/>
      <c r="BI32" s="17"/>
      <c r="BJ32" s="17"/>
      <c r="BK32" s="17"/>
      <c r="BL32" s="17"/>
      <c r="BM32" s="17"/>
      <c r="BN32" s="17"/>
      <c r="BO32" s="17"/>
      <c r="BP32" s="90">
        <f t="shared" si="12"/>
        <v>0</v>
      </c>
      <c r="BQ32" s="17"/>
      <c r="BR32" s="17"/>
      <c r="BS32" s="17"/>
      <c r="BT32" s="17"/>
      <c r="BU32" s="17"/>
      <c r="BV32" s="17"/>
      <c r="BW32" s="17"/>
      <c r="BX32" s="17"/>
      <c r="BY32" s="17"/>
      <c r="BZ32" s="17"/>
      <c r="CA32" s="17"/>
      <c r="CB32" s="17"/>
      <c r="CC32" s="90">
        <f t="shared" si="13"/>
        <v>0</v>
      </c>
      <c r="CD32" s="17"/>
      <c r="CE32" s="17"/>
      <c r="CF32" s="17"/>
      <c r="CG32" s="17"/>
      <c r="CH32" s="17"/>
      <c r="CI32" s="17"/>
      <c r="CJ32" s="17"/>
      <c r="CK32" s="17"/>
      <c r="CL32" s="17"/>
      <c r="CM32" s="17"/>
      <c r="CN32" s="17"/>
      <c r="CO32" s="17"/>
      <c r="CQ32" s="111" t="s">
        <v>33</v>
      </c>
      <c r="CR32" s="111" t="s">
        <v>8</v>
      </c>
      <c r="CS32" s="111" t="s">
        <v>51</v>
      </c>
    </row>
    <row r="33" spans="1:97" s="113" customFormat="1" ht="12.75" x14ac:dyDescent="0.2">
      <c r="A33" s="112" t="s">
        <v>319</v>
      </c>
      <c r="B33" s="90">
        <f t="shared" si="49"/>
        <v>0</v>
      </c>
      <c r="C33" s="90">
        <f t="shared" si="7"/>
        <v>0</v>
      </c>
      <c r="D33" s="15"/>
      <c r="E33" s="15"/>
      <c r="F33" s="15"/>
      <c r="G33" s="15"/>
      <c r="H33" s="15"/>
      <c r="I33" s="15"/>
      <c r="J33" s="15"/>
      <c r="K33" s="15"/>
      <c r="L33" s="15"/>
      <c r="M33" s="15"/>
      <c r="N33" s="15"/>
      <c r="O33" s="15"/>
      <c r="P33" s="90">
        <f t="shared" si="8"/>
        <v>0</v>
      </c>
      <c r="Q33" s="15"/>
      <c r="R33" s="15"/>
      <c r="S33" s="15"/>
      <c r="T33" s="15"/>
      <c r="U33" s="15"/>
      <c r="V33" s="15"/>
      <c r="W33" s="15"/>
      <c r="X33" s="15"/>
      <c r="Y33" s="15"/>
      <c r="Z33" s="15"/>
      <c r="AA33" s="15"/>
      <c r="AB33" s="15"/>
      <c r="AC33" s="90">
        <f t="shared" si="9"/>
        <v>0</v>
      </c>
      <c r="AD33" s="15"/>
      <c r="AE33" s="15"/>
      <c r="AF33" s="15"/>
      <c r="AG33" s="15"/>
      <c r="AH33" s="15"/>
      <c r="AI33" s="15"/>
      <c r="AJ33" s="15"/>
      <c r="AK33" s="15"/>
      <c r="AL33" s="15"/>
      <c r="AM33" s="15"/>
      <c r="AN33" s="15"/>
      <c r="AO33" s="15"/>
      <c r="AP33" s="90">
        <f t="shared" si="10"/>
        <v>0</v>
      </c>
      <c r="AQ33" s="15"/>
      <c r="AR33" s="15"/>
      <c r="AS33" s="17"/>
      <c r="AT33" s="15"/>
      <c r="AU33" s="15"/>
      <c r="AV33" s="15"/>
      <c r="AW33" s="15"/>
      <c r="AX33" s="17"/>
      <c r="AY33" s="15"/>
      <c r="AZ33" s="15"/>
      <c r="BA33" s="17"/>
      <c r="BB33" s="17"/>
      <c r="BC33" s="90">
        <f t="shared" si="11"/>
        <v>0</v>
      </c>
      <c r="BD33" s="17"/>
      <c r="BE33" s="17"/>
      <c r="BF33" s="17"/>
      <c r="BG33" s="17"/>
      <c r="BH33" s="17"/>
      <c r="BI33" s="17"/>
      <c r="BJ33" s="17"/>
      <c r="BK33" s="17"/>
      <c r="BL33" s="17"/>
      <c r="BM33" s="17"/>
      <c r="BN33" s="17"/>
      <c r="BO33" s="17"/>
      <c r="BP33" s="90">
        <f t="shared" si="12"/>
        <v>0</v>
      </c>
      <c r="BQ33" s="17"/>
      <c r="BR33" s="17"/>
      <c r="BS33" s="17"/>
      <c r="BT33" s="17"/>
      <c r="BU33" s="17"/>
      <c r="BV33" s="17"/>
      <c r="BW33" s="17"/>
      <c r="BX33" s="17"/>
      <c r="BY33" s="17"/>
      <c r="BZ33" s="17"/>
      <c r="CA33" s="17"/>
      <c r="CB33" s="17"/>
      <c r="CC33" s="90">
        <f t="shared" si="13"/>
        <v>0</v>
      </c>
      <c r="CD33" s="17"/>
      <c r="CE33" s="17"/>
      <c r="CF33" s="17"/>
      <c r="CG33" s="17"/>
      <c r="CH33" s="17"/>
      <c r="CI33" s="17"/>
      <c r="CJ33" s="17"/>
      <c r="CK33" s="17"/>
      <c r="CL33" s="17"/>
      <c r="CM33" s="17"/>
      <c r="CN33" s="17"/>
      <c r="CO33" s="17"/>
      <c r="CQ33" s="111" t="s">
        <v>33</v>
      </c>
      <c r="CR33" s="111" t="s">
        <v>8</v>
      </c>
      <c r="CS33" s="111" t="s">
        <v>51</v>
      </c>
    </row>
    <row r="34" spans="1:97" s="113" customFormat="1" ht="12.75" x14ac:dyDescent="0.2">
      <c r="A34" s="112" t="s">
        <v>320</v>
      </c>
      <c r="B34" s="90">
        <f t="shared" si="49"/>
        <v>0</v>
      </c>
      <c r="C34" s="90">
        <f t="shared" si="7"/>
        <v>0</v>
      </c>
      <c r="D34" s="14"/>
      <c r="E34" s="14"/>
      <c r="F34" s="14"/>
      <c r="G34" s="14"/>
      <c r="H34" s="14"/>
      <c r="I34" s="14"/>
      <c r="J34" s="14"/>
      <c r="K34" s="14"/>
      <c r="L34" s="14"/>
      <c r="M34" s="14"/>
      <c r="N34" s="14"/>
      <c r="O34" s="14"/>
      <c r="P34" s="90">
        <f t="shared" si="8"/>
        <v>0</v>
      </c>
      <c r="Q34" s="14"/>
      <c r="R34" s="14"/>
      <c r="S34" s="14"/>
      <c r="T34" s="14"/>
      <c r="U34" s="14"/>
      <c r="V34" s="14"/>
      <c r="W34" s="14"/>
      <c r="X34" s="14"/>
      <c r="Y34" s="14"/>
      <c r="Z34" s="14"/>
      <c r="AA34" s="14"/>
      <c r="AB34" s="14"/>
      <c r="AC34" s="90">
        <f t="shared" si="9"/>
        <v>0</v>
      </c>
      <c r="AD34" s="14"/>
      <c r="AE34" s="14"/>
      <c r="AF34" s="14"/>
      <c r="AG34" s="14"/>
      <c r="AH34" s="14"/>
      <c r="AI34" s="14"/>
      <c r="AJ34" s="14"/>
      <c r="AK34" s="14"/>
      <c r="AL34" s="14"/>
      <c r="AM34" s="14"/>
      <c r="AN34" s="14"/>
      <c r="AO34" s="14"/>
      <c r="AP34" s="90">
        <f t="shared" si="10"/>
        <v>0</v>
      </c>
      <c r="AQ34" s="14"/>
      <c r="AR34" s="15"/>
      <c r="AS34" s="15"/>
      <c r="AT34" s="15"/>
      <c r="AU34" s="15"/>
      <c r="AV34" s="15"/>
      <c r="AW34" s="15"/>
      <c r="AX34" s="15"/>
      <c r="AY34" s="15"/>
      <c r="AZ34" s="15"/>
      <c r="BA34" s="15"/>
      <c r="BB34" s="15"/>
      <c r="BC34" s="90">
        <f t="shared" si="11"/>
        <v>0</v>
      </c>
      <c r="BD34" s="15"/>
      <c r="BE34" s="15"/>
      <c r="BF34" s="15"/>
      <c r="BG34" s="15"/>
      <c r="BH34" s="15"/>
      <c r="BI34" s="15"/>
      <c r="BJ34" s="15"/>
      <c r="BK34" s="15"/>
      <c r="BL34" s="15"/>
      <c r="BM34" s="15"/>
      <c r="BN34" s="15"/>
      <c r="BO34" s="15"/>
      <c r="BP34" s="90">
        <f t="shared" si="12"/>
        <v>0</v>
      </c>
      <c r="BQ34" s="15"/>
      <c r="BR34" s="15"/>
      <c r="BS34" s="15"/>
      <c r="BT34" s="15"/>
      <c r="BU34" s="15"/>
      <c r="BV34" s="15"/>
      <c r="BW34" s="15"/>
      <c r="BX34" s="15"/>
      <c r="BY34" s="15"/>
      <c r="BZ34" s="15"/>
      <c r="CA34" s="15"/>
      <c r="CB34" s="15"/>
      <c r="CC34" s="90">
        <f t="shared" si="13"/>
        <v>0</v>
      </c>
      <c r="CD34" s="15"/>
      <c r="CE34" s="15"/>
      <c r="CF34" s="15"/>
      <c r="CG34" s="15"/>
      <c r="CH34" s="15"/>
      <c r="CI34" s="15"/>
      <c r="CJ34" s="15"/>
      <c r="CK34" s="15"/>
      <c r="CL34" s="15"/>
      <c r="CM34" s="15"/>
      <c r="CN34" s="15"/>
      <c r="CO34" s="15"/>
      <c r="CQ34" s="111" t="s">
        <v>33</v>
      </c>
      <c r="CR34" s="111" t="s">
        <v>8</v>
      </c>
      <c r="CS34" s="111" t="s">
        <v>51</v>
      </c>
    </row>
    <row r="35" spans="1:97" s="113" customFormat="1" ht="12.75" x14ac:dyDescent="0.2">
      <c r="A35" s="112" t="s">
        <v>28</v>
      </c>
      <c r="B35" s="90">
        <f t="shared" si="49"/>
        <v>0</v>
      </c>
      <c r="C35" s="90">
        <f t="shared" si="7"/>
        <v>0</v>
      </c>
      <c r="D35" s="14"/>
      <c r="E35" s="14"/>
      <c r="F35" s="14"/>
      <c r="G35" s="14"/>
      <c r="H35" s="14"/>
      <c r="I35" s="14"/>
      <c r="J35" s="14"/>
      <c r="K35" s="14"/>
      <c r="L35" s="14"/>
      <c r="M35" s="14"/>
      <c r="N35" s="14"/>
      <c r="O35" s="14"/>
      <c r="P35" s="90">
        <f t="shared" si="8"/>
        <v>0</v>
      </c>
      <c r="Q35" s="14"/>
      <c r="R35" s="14"/>
      <c r="S35" s="14"/>
      <c r="T35" s="14"/>
      <c r="U35" s="14"/>
      <c r="V35" s="14"/>
      <c r="W35" s="14"/>
      <c r="X35" s="14"/>
      <c r="Y35" s="14"/>
      <c r="Z35" s="14"/>
      <c r="AA35" s="14"/>
      <c r="AB35" s="14"/>
      <c r="AC35" s="90">
        <f t="shared" si="9"/>
        <v>0</v>
      </c>
      <c r="AD35" s="14"/>
      <c r="AE35" s="14"/>
      <c r="AF35" s="14"/>
      <c r="AG35" s="14"/>
      <c r="AH35" s="14"/>
      <c r="AI35" s="14"/>
      <c r="AJ35" s="14"/>
      <c r="AK35" s="14"/>
      <c r="AL35" s="14"/>
      <c r="AM35" s="14"/>
      <c r="AN35" s="14"/>
      <c r="AO35" s="14"/>
      <c r="AP35" s="90">
        <f t="shared" si="10"/>
        <v>0</v>
      </c>
      <c r="AQ35" s="14"/>
      <c r="AR35" s="15"/>
      <c r="AS35" s="15"/>
      <c r="AT35" s="15"/>
      <c r="AU35" s="15"/>
      <c r="AV35" s="15"/>
      <c r="AW35" s="15"/>
      <c r="AX35" s="15"/>
      <c r="AY35" s="15"/>
      <c r="AZ35" s="15"/>
      <c r="BA35" s="15"/>
      <c r="BB35" s="15"/>
      <c r="BC35" s="90">
        <f t="shared" si="11"/>
        <v>0</v>
      </c>
      <c r="BD35" s="15"/>
      <c r="BE35" s="15"/>
      <c r="BF35" s="15"/>
      <c r="BG35" s="15"/>
      <c r="BH35" s="15"/>
      <c r="BI35" s="15"/>
      <c r="BJ35" s="15"/>
      <c r="BK35" s="15"/>
      <c r="BL35" s="15"/>
      <c r="BM35" s="15"/>
      <c r="BN35" s="15"/>
      <c r="BO35" s="15"/>
      <c r="BP35" s="90">
        <f t="shared" si="12"/>
        <v>0</v>
      </c>
      <c r="BQ35" s="15"/>
      <c r="BR35" s="15"/>
      <c r="BS35" s="15"/>
      <c r="BT35" s="15"/>
      <c r="BU35" s="15"/>
      <c r="BV35" s="15"/>
      <c r="BW35" s="15"/>
      <c r="BX35" s="15"/>
      <c r="BY35" s="15"/>
      <c r="BZ35" s="15"/>
      <c r="CA35" s="15"/>
      <c r="CB35" s="15"/>
      <c r="CC35" s="90">
        <f t="shared" si="13"/>
        <v>0</v>
      </c>
      <c r="CD35" s="15"/>
      <c r="CE35" s="15"/>
      <c r="CF35" s="15"/>
      <c r="CG35" s="15"/>
      <c r="CH35" s="15"/>
      <c r="CI35" s="15"/>
      <c r="CJ35" s="15"/>
      <c r="CK35" s="15"/>
      <c r="CL35" s="15"/>
      <c r="CM35" s="15"/>
      <c r="CN35" s="15"/>
      <c r="CO35" s="15"/>
      <c r="CQ35" s="111" t="s">
        <v>33</v>
      </c>
      <c r="CR35" s="111" t="s">
        <v>8</v>
      </c>
      <c r="CS35" s="111" t="s">
        <v>51</v>
      </c>
    </row>
    <row r="36" spans="1:97" s="113" customFormat="1" ht="12.75" x14ac:dyDescent="0.2">
      <c r="A36" s="112" t="s">
        <v>321</v>
      </c>
      <c r="B36" s="90">
        <f t="shared" si="49"/>
        <v>0</v>
      </c>
      <c r="C36" s="90">
        <f t="shared" si="7"/>
        <v>0</v>
      </c>
      <c r="D36" s="15"/>
      <c r="E36" s="15"/>
      <c r="F36" s="15"/>
      <c r="G36" s="15"/>
      <c r="H36" s="15"/>
      <c r="I36" s="15"/>
      <c r="J36" s="15"/>
      <c r="K36" s="15"/>
      <c r="L36" s="15"/>
      <c r="M36" s="15"/>
      <c r="N36" s="15"/>
      <c r="O36" s="15"/>
      <c r="P36" s="90">
        <f t="shared" si="8"/>
        <v>0</v>
      </c>
      <c r="Q36" s="15"/>
      <c r="R36" s="15"/>
      <c r="S36" s="15"/>
      <c r="T36" s="15"/>
      <c r="U36" s="15"/>
      <c r="V36" s="15"/>
      <c r="W36" s="15"/>
      <c r="X36" s="15"/>
      <c r="Y36" s="15"/>
      <c r="Z36" s="15"/>
      <c r="AA36" s="15"/>
      <c r="AB36" s="15"/>
      <c r="AC36" s="90">
        <f t="shared" si="9"/>
        <v>0</v>
      </c>
      <c r="AD36" s="15"/>
      <c r="AE36" s="15"/>
      <c r="AF36" s="15"/>
      <c r="AG36" s="15"/>
      <c r="AH36" s="15"/>
      <c r="AI36" s="15"/>
      <c r="AJ36" s="15"/>
      <c r="AK36" s="15"/>
      <c r="AL36" s="15"/>
      <c r="AM36" s="15"/>
      <c r="AN36" s="15"/>
      <c r="AO36" s="15"/>
      <c r="AP36" s="90">
        <f t="shared" si="10"/>
        <v>0</v>
      </c>
      <c r="AQ36" s="15"/>
      <c r="AR36" s="15"/>
      <c r="AS36" s="17"/>
      <c r="AT36" s="15"/>
      <c r="AU36" s="15"/>
      <c r="AV36" s="15"/>
      <c r="AW36" s="15"/>
      <c r="AX36" s="17"/>
      <c r="AY36" s="15"/>
      <c r="AZ36" s="15"/>
      <c r="BA36" s="17"/>
      <c r="BB36" s="17"/>
      <c r="BC36" s="90">
        <f t="shared" si="11"/>
        <v>0</v>
      </c>
      <c r="BD36" s="17"/>
      <c r="BE36" s="17"/>
      <c r="BF36" s="17"/>
      <c r="BG36" s="17"/>
      <c r="BH36" s="17"/>
      <c r="BI36" s="17"/>
      <c r="BJ36" s="17"/>
      <c r="BK36" s="17"/>
      <c r="BL36" s="17"/>
      <c r="BM36" s="17"/>
      <c r="BN36" s="17"/>
      <c r="BO36" s="17"/>
      <c r="BP36" s="90">
        <f t="shared" si="12"/>
        <v>0</v>
      </c>
      <c r="BQ36" s="17"/>
      <c r="BR36" s="17"/>
      <c r="BS36" s="17"/>
      <c r="BT36" s="17"/>
      <c r="BU36" s="17"/>
      <c r="BV36" s="17"/>
      <c r="BW36" s="17"/>
      <c r="BX36" s="17"/>
      <c r="BY36" s="17"/>
      <c r="BZ36" s="17"/>
      <c r="CA36" s="17"/>
      <c r="CB36" s="17"/>
      <c r="CC36" s="90">
        <f t="shared" si="13"/>
        <v>0</v>
      </c>
      <c r="CD36" s="17"/>
      <c r="CE36" s="17"/>
      <c r="CF36" s="17"/>
      <c r="CG36" s="17"/>
      <c r="CH36" s="17"/>
      <c r="CI36" s="17"/>
      <c r="CJ36" s="17"/>
      <c r="CK36" s="17"/>
      <c r="CL36" s="17"/>
      <c r="CM36" s="17"/>
      <c r="CN36" s="17"/>
      <c r="CO36" s="17"/>
      <c r="CQ36" s="111" t="s">
        <v>33</v>
      </c>
      <c r="CR36" s="111" t="s">
        <v>8</v>
      </c>
      <c r="CS36" s="111" t="s">
        <v>51</v>
      </c>
    </row>
    <row r="37" spans="1:97" s="113" customFormat="1" ht="12.75" x14ac:dyDescent="0.2">
      <c r="A37" s="112" t="s">
        <v>322</v>
      </c>
      <c r="B37" s="90">
        <f t="shared" si="49"/>
        <v>130400</v>
      </c>
      <c r="C37" s="90">
        <f t="shared" si="7"/>
        <v>0</v>
      </c>
      <c r="D37" s="15"/>
      <c r="E37" s="15"/>
      <c r="F37" s="15"/>
      <c r="G37" s="15"/>
      <c r="H37" s="15"/>
      <c r="I37" s="15"/>
      <c r="J37" s="15"/>
      <c r="K37" s="15"/>
      <c r="L37" s="15"/>
      <c r="M37" s="15"/>
      <c r="N37" s="15"/>
      <c r="O37" s="15"/>
      <c r="P37" s="90">
        <f t="shared" si="8"/>
        <v>27710</v>
      </c>
      <c r="Q37" s="15"/>
      <c r="R37" s="15"/>
      <c r="S37" s="15"/>
      <c r="T37" s="15"/>
      <c r="U37" s="15"/>
      <c r="V37" s="15"/>
      <c r="W37" s="15"/>
      <c r="X37" s="15">
        <v>3260</v>
      </c>
      <c r="Y37" s="15">
        <v>4890</v>
      </c>
      <c r="Z37" s="15">
        <v>4890</v>
      </c>
      <c r="AA37" s="15">
        <v>4890</v>
      </c>
      <c r="AB37" s="15">
        <v>9780</v>
      </c>
      <c r="AC37" s="90">
        <f t="shared" si="9"/>
        <v>58680</v>
      </c>
      <c r="AD37" s="15"/>
      <c r="AE37" s="15">
        <v>9780</v>
      </c>
      <c r="AF37" s="15"/>
      <c r="AG37" s="15">
        <v>9780</v>
      </c>
      <c r="AH37" s="15">
        <v>4890</v>
      </c>
      <c r="AI37" s="15"/>
      <c r="AJ37" s="15">
        <v>4890</v>
      </c>
      <c r="AK37" s="15">
        <v>9780</v>
      </c>
      <c r="AL37" s="15">
        <v>4890</v>
      </c>
      <c r="AM37" s="15">
        <v>4890</v>
      </c>
      <c r="AN37" s="15">
        <v>4890</v>
      </c>
      <c r="AO37" s="15">
        <v>4890</v>
      </c>
      <c r="AP37" s="90">
        <f t="shared" si="10"/>
        <v>44010</v>
      </c>
      <c r="AQ37" s="15">
        <v>4890</v>
      </c>
      <c r="AR37" s="15">
        <v>4890</v>
      </c>
      <c r="AS37" s="17">
        <v>4890</v>
      </c>
      <c r="AT37" s="15">
        <v>4890</v>
      </c>
      <c r="AU37" s="15">
        <v>4890</v>
      </c>
      <c r="AV37" s="15">
        <v>4890</v>
      </c>
      <c r="AW37" s="15">
        <v>4890</v>
      </c>
      <c r="AX37" s="17">
        <v>4890</v>
      </c>
      <c r="AY37" s="15">
        <v>4890</v>
      </c>
      <c r="AZ37" s="15"/>
      <c r="BA37" s="17"/>
      <c r="BB37" s="17"/>
      <c r="BC37" s="90">
        <f t="shared" si="11"/>
        <v>0</v>
      </c>
      <c r="BD37" s="17"/>
      <c r="BE37" s="17"/>
      <c r="BF37" s="17"/>
      <c r="BG37" s="17"/>
      <c r="BH37" s="17"/>
      <c r="BI37" s="17"/>
      <c r="BJ37" s="17"/>
      <c r="BK37" s="17"/>
      <c r="BL37" s="17"/>
      <c r="BM37" s="17"/>
      <c r="BN37" s="17"/>
      <c r="BO37" s="17"/>
      <c r="BP37" s="90">
        <f t="shared" si="12"/>
        <v>0</v>
      </c>
      <c r="BQ37" s="17"/>
      <c r="BR37" s="17"/>
      <c r="BS37" s="17"/>
      <c r="BT37" s="17"/>
      <c r="BU37" s="17"/>
      <c r="BV37" s="17"/>
      <c r="BW37" s="17"/>
      <c r="BX37" s="17"/>
      <c r="BY37" s="17"/>
      <c r="BZ37" s="17"/>
      <c r="CA37" s="17"/>
      <c r="CB37" s="17"/>
      <c r="CC37" s="90">
        <f t="shared" si="13"/>
        <v>0</v>
      </c>
      <c r="CD37" s="17"/>
      <c r="CE37" s="17"/>
      <c r="CF37" s="17"/>
      <c r="CG37" s="17"/>
      <c r="CH37" s="17"/>
      <c r="CI37" s="17"/>
      <c r="CJ37" s="17"/>
      <c r="CK37" s="17"/>
      <c r="CL37" s="17"/>
      <c r="CM37" s="17"/>
      <c r="CN37" s="17"/>
      <c r="CO37" s="17"/>
      <c r="CQ37" s="111" t="s">
        <v>33</v>
      </c>
      <c r="CR37" s="111" t="s">
        <v>8</v>
      </c>
      <c r="CS37" s="111" t="s">
        <v>51</v>
      </c>
    </row>
    <row r="38" spans="1:97" s="113" customFormat="1" ht="12.75" x14ac:dyDescent="0.2">
      <c r="A38" s="112" t="s">
        <v>334</v>
      </c>
      <c r="B38" s="90">
        <f t="shared" si="49"/>
        <v>18789.68</v>
      </c>
      <c r="C38" s="90">
        <f t="shared" si="7"/>
        <v>0</v>
      </c>
      <c r="D38" s="15"/>
      <c r="E38" s="15"/>
      <c r="F38" s="15"/>
      <c r="G38" s="15"/>
      <c r="H38" s="15"/>
      <c r="I38" s="15"/>
      <c r="J38" s="15"/>
      <c r="K38" s="15"/>
      <c r="L38" s="15"/>
      <c r="M38" s="15"/>
      <c r="N38" s="15"/>
      <c r="O38" s="15"/>
      <c r="P38" s="90">
        <f t="shared" si="8"/>
        <v>0</v>
      </c>
      <c r="Q38" s="15"/>
      <c r="R38" s="15"/>
      <c r="S38" s="15"/>
      <c r="T38" s="15"/>
      <c r="U38" s="15"/>
      <c r="V38" s="15"/>
      <c r="W38" s="15"/>
      <c r="X38" s="15"/>
      <c r="Y38" s="15"/>
      <c r="Z38" s="15"/>
      <c r="AA38" s="15"/>
      <c r="AB38" s="15"/>
      <c r="AC38" s="90">
        <f t="shared" si="9"/>
        <v>18789.68</v>
      </c>
      <c r="AD38" s="15"/>
      <c r="AE38" s="15"/>
      <c r="AF38" s="15"/>
      <c r="AG38" s="15"/>
      <c r="AH38" s="15"/>
      <c r="AI38" s="15"/>
      <c r="AJ38" s="15"/>
      <c r="AK38" s="15"/>
      <c r="AL38" s="15"/>
      <c r="AM38" s="15"/>
      <c r="AN38" s="15">
        <v>9822.93</v>
      </c>
      <c r="AO38" s="15">
        <v>8966.75</v>
      </c>
      <c r="AP38" s="90">
        <f t="shared" si="10"/>
        <v>0</v>
      </c>
      <c r="AQ38" s="15"/>
      <c r="AR38" s="15"/>
      <c r="AS38" s="17"/>
      <c r="AT38" s="15"/>
      <c r="AU38" s="15"/>
      <c r="AV38" s="15"/>
      <c r="AW38" s="15"/>
      <c r="AX38" s="17"/>
      <c r="AY38" s="15"/>
      <c r="AZ38" s="15"/>
      <c r="BA38" s="17"/>
      <c r="BB38" s="17"/>
      <c r="BC38" s="90">
        <f t="shared" si="11"/>
        <v>0</v>
      </c>
      <c r="BD38" s="17"/>
      <c r="BE38" s="17"/>
      <c r="BF38" s="17"/>
      <c r="BG38" s="17"/>
      <c r="BH38" s="17"/>
      <c r="BI38" s="17"/>
      <c r="BJ38" s="17"/>
      <c r="BK38" s="17"/>
      <c r="BL38" s="17"/>
      <c r="BM38" s="17"/>
      <c r="BN38" s="17"/>
      <c r="BO38" s="17"/>
      <c r="BP38" s="90">
        <f t="shared" si="12"/>
        <v>0</v>
      </c>
      <c r="BQ38" s="17"/>
      <c r="BR38" s="17"/>
      <c r="BS38" s="17"/>
      <c r="BT38" s="17"/>
      <c r="BU38" s="17"/>
      <c r="BV38" s="17"/>
      <c r="BW38" s="17"/>
      <c r="BX38" s="17"/>
      <c r="BY38" s="17"/>
      <c r="BZ38" s="17"/>
      <c r="CA38" s="17"/>
      <c r="CB38" s="17"/>
      <c r="CC38" s="90">
        <f t="shared" si="13"/>
        <v>0</v>
      </c>
      <c r="CD38" s="17"/>
      <c r="CE38" s="17"/>
      <c r="CF38" s="17"/>
      <c r="CG38" s="17"/>
      <c r="CH38" s="17"/>
      <c r="CI38" s="17"/>
      <c r="CJ38" s="17"/>
      <c r="CK38" s="17"/>
      <c r="CL38" s="17"/>
      <c r="CM38" s="17"/>
      <c r="CN38" s="17"/>
      <c r="CO38" s="17"/>
      <c r="CQ38" s="111" t="s">
        <v>33</v>
      </c>
      <c r="CR38" s="111" t="s">
        <v>8</v>
      </c>
      <c r="CS38" s="111" t="s">
        <v>51</v>
      </c>
    </row>
    <row r="39" spans="1:97" s="113" customFormat="1" ht="12.75" x14ac:dyDescent="0.2">
      <c r="A39" s="112" t="s">
        <v>335</v>
      </c>
      <c r="B39" s="90">
        <f t="shared" si="49"/>
        <v>53182.98</v>
      </c>
      <c r="C39" s="90">
        <f t="shared" si="7"/>
        <v>0</v>
      </c>
      <c r="D39" s="15"/>
      <c r="E39" s="15"/>
      <c r="F39" s="15"/>
      <c r="G39" s="15"/>
      <c r="H39" s="15"/>
      <c r="I39" s="15"/>
      <c r="J39" s="15"/>
      <c r="K39" s="15"/>
      <c r="L39" s="15"/>
      <c r="M39" s="15"/>
      <c r="N39" s="15"/>
      <c r="O39" s="15"/>
      <c r="P39" s="90">
        <f t="shared" si="8"/>
        <v>0</v>
      </c>
      <c r="Q39" s="15"/>
      <c r="R39" s="15"/>
      <c r="S39" s="15"/>
      <c r="T39" s="15"/>
      <c r="U39" s="15"/>
      <c r="V39" s="15"/>
      <c r="W39" s="15"/>
      <c r="X39" s="15"/>
      <c r="Y39" s="15"/>
      <c r="Z39" s="15"/>
      <c r="AA39" s="15"/>
      <c r="AB39" s="15"/>
      <c r="AC39" s="90">
        <f t="shared" si="9"/>
        <v>0</v>
      </c>
      <c r="AD39" s="15"/>
      <c r="AE39" s="15"/>
      <c r="AF39" s="15"/>
      <c r="AG39" s="15"/>
      <c r="AH39" s="15"/>
      <c r="AI39" s="15"/>
      <c r="AJ39" s="15"/>
      <c r="AK39" s="15"/>
      <c r="AL39" s="15"/>
      <c r="AM39" s="15"/>
      <c r="AN39" s="15"/>
      <c r="AO39" s="15"/>
      <c r="AP39" s="90">
        <f t="shared" si="10"/>
        <v>53182.98</v>
      </c>
      <c r="AQ39" s="15"/>
      <c r="AR39" s="15"/>
      <c r="AS39" s="17"/>
      <c r="AT39" s="15"/>
      <c r="AU39" s="15">
        <v>53182.98</v>
      </c>
      <c r="AV39" s="15"/>
      <c r="AW39" s="15"/>
      <c r="AX39" s="17"/>
      <c r="AY39" s="15"/>
      <c r="AZ39" s="15"/>
      <c r="BA39" s="17"/>
      <c r="BB39" s="17"/>
      <c r="BC39" s="90">
        <f t="shared" si="11"/>
        <v>0</v>
      </c>
      <c r="BD39" s="17"/>
      <c r="BE39" s="17"/>
      <c r="BF39" s="17"/>
      <c r="BG39" s="17"/>
      <c r="BH39" s="17"/>
      <c r="BI39" s="17"/>
      <c r="BJ39" s="17"/>
      <c r="BK39" s="17"/>
      <c r="BL39" s="17"/>
      <c r="BM39" s="17"/>
      <c r="BN39" s="17"/>
      <c r="BO39" s="17"/>
      <c r="BP39" s="90">
        <f t="shared" si="12"/>
        <v>0</v>
      </c>
      <c r="BQ39" s="17"/>
      <c r="BR39" s="17"/>
      <c r="BS39" s="17"/>
      <c r="BT39" s="17"/>
      <c r="BU39" s="17"/>
      <c r="BV39" s="17"/>
      <c r="BW39" s="17"/>
      <c r="BX39" s="17"/>
      <c r="BY39" s="17"/>
      <c r="BZ39" s="17"/>
      <c r="CA39" s="17"/>
      <c r="CB39" s="17"/>
      <c r="CC39" s="90">
        <f t="shared" si="13"/>
        <v>0</v>
      </c>
      <c r="CD39" s="17"/>
      <c r="CE39" s="17"/>
      <c r="CF39" s="17"/>
      <c r="CG39" s="17"/>
      <c r="CH39" s="17"/>
      <c r="CI39" s="17"/>
      <c r="CJ39" s="17"/>
      <c r="CK39" s="17"/>
      <c r="CL39" s="17"/>
      <c r="CM39" s="17"/>
      <c r="CN39" s="17"/>
      <c r="CO39" s="17"/>
      <c r="CQ39" s="111" t="s">
        <v>33</v>
      </c>
      <c r="CR39" s="111" t="s">
        <v>8</v>
      </c>
      <c r="CS39" s="111" t="s">
        <v>51</v>
      </c>
    </row>
    <row r="40" spans="1:97" s="113" customFormat="1" ht="12.75" x14ac:dyDescent="0.2">
      <c r="A40" s="112" t="s">
        <v>145</v>
      </c>
      <c r="B40" s="90">
        <f t="shared" si="49"/>
        <v>0</v>
      </c>
      <c r="C40" s="90">
        <f t="shared" si="7"/>
        <v>0</v>
      </c>
      <c r="D40" s="15"/>
      <c r="E40" s="15"/>
      <c r="F40" s="15"/>
      <c r="G40" s="15"/>
      <c r="H40" s="15"/>
      <c r="I40" s="15"/>
      <c r="J40" s="15"/>
      <c r="K40" s="15"/>
      <c r="L40" s="15"/>
      <c r="M40" s="15"/>
      <c r="N40" s="15"/>
      <c r="O40" s="15"/>
      <c r="P40" s="90">
        <f t="shared" si="8"/>
        <v>0</v>
      </c>
      <c r="Q40" s="15"/>
      <c r="R40" s="15"/>
      <c r="S40" s="15"/>
      <c r="T40" s="15"/>
      <c r="U40" s="15"/>
      <c r="V40" s="15"/>
      <c r="W40" s="15"/>
      <c r="X40" s="15"/>
      <c r="Y40" s="15"/>
      <c r="Z40" s="15"/>
      <c r="AA40" s="15"/>
      <c r="AB40" s="15"/>
      <c r="AC40" s="90">
        <f t="shared" si="9"/>
        <v>0</v>
      </c>
      <c r="AD40" s="15"/>
      <c r="AE40" s="15"/>
      <c r="AF40" s="15"/>
      <c r="AG40" s="15"/>
      <c r="AH40" s="15"/>
      <c r="AI40" s="15"/>
      <c r="AJ40" s="15"/>
      <c r="AK40" s="15"/>
      <c r="AL40" s="15"/>
      <c r="AM40" s="15"/>
      <c r="AN40" s="15"/>
      <c r="AO40" s="15"/>
      <c r="AP40" s="90">
        <f t="shared" si="10"/>
        <v>0</v>
      </c>
      <c r="AQ40" s="15"/>
      <c r="AR40" s="15"/>
      <c r="AS40" s="15"/>
      <c r="AT40" s="15"/>
      <c r="AU40" s="15"/>
      <c r="AV40" s="15"/>
      <c r="AW40" s="15"/>
      <c r="AX40" s="15"/>
      <c r="AY40" s="15"/>
      <c r="AZ40" s="15"/>
      <c r="BA40" s="15"/>
      <c r="BB40" s="15"/>
      <c r="BC40" s="90">
        <f t="shared" si="11"/>
        <v>0</v>
      </c>
      <c r="BD40" s="15"/>
      <c r="BE40" s="15"/>
      <c r="BF40" s="15"/>
      <c r="BG40" s="15"/>
      <c r="BH40" s="15"/>
      <c r="BI40" s="15"/>
      <c r="BJ40" s="15"/>
      <c r="BK40" s="15"/>
      <c r="BL40" s="15"/>
      <c r="BM40" s="15"/>
      <c r="BN40" s="15"/>
      <c r="BO40" s="15"/>
      <c r="BP40" s="90">
        <f t="shared" si="12"/>
        <v>0</v>
      </c>
      <c r="BQ40" s="15"/>
      <c r="BR40" s="15"/>
      <c r="BS40" s="15"/>
      <c r="BT40" s="15"/>
      <c r="BU40" s="15"/>
      <c r="BV40" s="15"/>
      <c r="BW40" s="15"/>
      <c r="BX40" s="15"/>
      <c r="BY40" s="15"/>
      <c r="BZ40" s="15"/>
      <c r="CA40" s="15"/>
      <c r="CB40" s="15"/>
      <c r="CC40" s="90">
        <f t="shared" si="13"/>
        <v>0</v>
      </c>
      <c r="CD40" s="15"/>
      <c r="CE40" s="15"/>
      <c r="CF40" s="15"/>
      <c r="CG40" s="15"/>
      <c r="CH40" s="15"/>
      <c r="CI40" s="15"/>
      <c r="CJ40" s="15"/>
      <c r="CK40" s="15"/>
      <c r="CL40" s="15"/>
      <c r="CM40" s="15"/>
      <c r="CN40" s="15"/>
      <c r="CO40" s="15"/>
      <c r="CQ40" s="111" t="s">
        <v>33</v>
      </c>
      <c r="CR40" s="111" t="s">
        <v>8</v>
      </c>
      <c r="CS40" s="111" t="s">
        <v>51</v>
      </c>
    </row>
    <row r="41" spans="1:97" s="113" customFormat="1" ht="12.75" x14ac:dyDescent="0.2">
      <c r="A41" s="112" t="s">
        <v>185</v>
      </c>
      <c r="B41" s="90">
        <f t="shared" si="49"/>
        <v>0</v>
      </c>
      <c r="C41" s="90">
        <f t="shared" si="7"/>
        <v>0</v>
      </c>
      <c r="D41" s="15"/>
      <c r="E41" s="15"/>
      <c r="F41" s="15"/>
      <c r="G41" s="15"/>
      <c r="H41" s="15"/>
      <c r="I41" s="15"/>
      <c r="J41" s="15"/>
      <c r="K41" s="15"/>
      <c r="L41" s="15"/>
      <c r="M41" s="15"/>
      <c r="N41" s="15"/>
      <c r="O41" s="15"/>
      <c r="P41" s="90">
        <f t="shared" si="8"/>
        <v>0</v>
      </c>
      <c r="Q41" s="15"/>
      <c r="R41" s="15"/>
      <c r="S41" s="15"/>
      <c r="T41" s="15"/>
      <c r="U41" s="15"/>
      <c r="V41" s="15"/>
      <c r="W41" s="15"/>
      <c r="X41" s="15"/>
      <c r="Y41" s="15"/>
      <c r="Z41" s="15"/>
      <c r="AA41" s="15"/>
      <c r="AB41" s="15"/>
      <c r="AC41" s="90">
        <f t="shared" si="9"/>
        <v>0</v>
      </c>
      <c r="AD41" s="15"/>
      <c r="AE41" s="15"/>
      <c r="AF41" s="15"/>
      <c r="AG41" s="15"/>
      <c r="AH41" s="15"/>
      <c r="AI41" s="15"/>
      <c r="AJ41" s="15"/>
      <c r="AK41" s="15"/>
      <c r="AL41" s="15"/>
      <c r="AM41" s="15"/>
      <c r="AN41" s="15"/>
      <c r="AO41" s="15"/>
      <c r="AP41" s="90">
        <f t="shared" si="10"/>
        <v>0</v>
      </c>
      <c r="AQ41" s="15"/>
      <c r="AR41" s="15"/>
      <c r="AS41" s="15"/>
      <c r="AT41" s="15"/>
      <c r="AU41" s="15"/>
      <c r="AV41" s="15"/>
      <c r="AW41" s="15"/>
      <c r="AX41" s="15"/>
      <c r="AY41" s="15"/>
      <c r="AZ41" s="15"/>
      <c r="BA41" s="15"/>
      <c r="BB41" s="15"/>
      <c r="BC41" s="90">
        <f t="shared" si="11"/>
        <v>0</v>
      </c>
      <c r="BD41" s="15"/>
      <c r="BE41" s="15"/>
      <c r="BF41" s="15"/>
      <c r="BG41" s="15"/>
      <c r="BH41" s="15"/>
      <c r="BI41" s="15"/>
      <c r="BJ41" s="15"/>
      <c r="BK41" s="15"/>
      <c r="BL41" s="15"/>
      <c r="BM41" s="15"/>
      <c r="BN41" s="15"/>
      <c r="BO41" s="15"/>
      <c r="BP41" s="90">
        <f t="shared" si="12"/>
        <v>0</v>
      </c>
      <c r="BQ41" s="15"/>
      <c r="BR41" s="15"/>
      <c r="BS41" s="15"/>
      <c r="BT41" s="15"/>
      <c r="BU41" s="15"/>
      <c r="BV41" s="15"/>
      <c r="BW41" s="15"/>
      <c r="BX41" s="15"/>
      <c r="BY41" s="15"/>
      <c r="BZ41" s="15"/>
      <c r="CA41" s="15"/>
      <c r="CB41" s="15"/>
      <c r="CC41" s="90">
        <f t="shared" si="13"/>
        <v>0</v>
      </c>
      <c r="CD41" s="15"/>
      <c r="CE41" s="15"/>
      <c r="CF41" s="15"/>
      <c r="CG41" s="15"/>
      <c r="CH41" s="15"/>
      <c r="CI41" s="15"/>
      <c r="CJ41" s="15"/>
      <c r="CK41" s="15"/>
      <c r="CL41" s="15"/>
      <c r="CM41" s="15"/>
      <c r="CN41" s="15"/>
      <c r="CO41" s="15"/>
      <c r="CQ41" s="111" t="s">
        <v>33</v>
      </c>
      <c r="CR41" s="111" t="s">
        <v>8</v>
      </c>
      <c r="CS41" s="111" t="s">
        <v>51</v>
      </c>
    </row>
    <row r="42" spans="1:97" s="111" customFormat="1" ht="12.75" x14ac:dyDescent="0.2">
      <c r="A42" s="115" t="s">
        <v>70</v>
      </c>
      <c r="B42" s="88">
        <f>SUBTOTAL(9,D42:O55)+SUBTOTAL(9,Q42:AB55)+SUBTOTAL(9,AD42:AO55)+SUBTOTAL(9,AQ42:BB55)+SUBTOTAL(9,BD42:BO55)+SUBTOTAL(9,BQ42:CB55)+SUBTOTAL(9,CD42:CO55)</f>
        <v>3246.92</v>
      </c>
      <c r="C42" s="88">
        <f>SUBTOTAL(9,D42:O55)</f>
        <v>0</v>
      </c>
      <c r="D42" s="3">
        <f t="shared" ref="D42:AO42" si="50">SUBTOTAL(9,D43:D55)</f>
        <v>0</v>
      </c>
      <c r="E42" s="3">
        <f t="shared" si="50"/>
        <v>0</v>
      </c>
      <c r="F42" s="3">
        <f t="shared" si="50"/>
        <v>0</v>
      </c>
      <c r="G42" s="3">
        <f t="shared" si="50"/>
        <v>0</v>
      </c>
      <c r="H42" s="3">
        <f t="shared" si="50"/>
        <v>0</v>
      </c>
      <c r="I42" s="3">
        <f t="shared" si="50"/>
        <v>0</v>
      </c>
      <c r="J42" s="3">
        <f t="shared" si="50"/>
        <v>0</v>
      </c>
      <c r="K42" s="3">
        <f t="shared" si="50"/>
        <v>0</v>
      </c>
      <c r="L42" s="3">
        <f t="shared" si="50"/>
        <v>0</v>
      </c>
      <c r="M42" s="3">
        <f t="shared" si="50"/>
        <v>0</v>
      </c>
      <c r="N42" s="3">
        <f t="shared" si="50"/>
        <v>0</v>
      </c>
      <c r="O42" s="3">
        <f t="shared" si="50"/>
        <v>0</v>
      </c>
      <c r="P42" s="88">
        <f>SUBTOTAL(9,Q42:AB55)</f>
        <v>352.5</v>
      </c>
      <c r="Q42" s="3">
        <f t="shared" si="50"/>
        <v>0</v>
      </c>
      <c r="R42" s="3">
        <f t="shared" si="50"/>
        <v>0</v>
      </c>
      <c r="S42" s="3">
        <f t="shared" si="50"/>
        <v>0</v>
      </c>
      <c r="T42" s="3">
        <f t="shared" si="50"/>
        <v>0</v>
      </c>
      <c r="U42" s="3">
        <f t="shared" si="50"/>
        <v>0</v>
      </c>
      <c r="V42" s="3">
        <f t="shared" si="50"/>
        <v>0</v>
      </c>
      <c r="W42" s="3">
        <f t="shared" si="50"/>
        <v>0</v>
      </c>
      <c r="X42" s="3">
        <f t="shared" si="50"/>
        <v>0</v>
      </c>
      <c r="Y42" s="3">
        <f t="shared" si="50"/>
        <v>0</v>
      </c>
      <c r="Z42" s="3">
        <f t="shared" si="50"/>
        <v>352.5</v>
      </c>
      <c r="AA42" s="3">
        <f t="shared" si="50"/>
        <v>0</v>
      </c>
      <c r="AB42" s="3">
        <f t="shared" si="50"/>
        <v>0</v>
      </c>
      <c r="AC42" s="88">
        <f>SUBTOTAL(9,AD42:AO55)</f>
        <v>1040.8499999999999</v>
      </c>
      <c r="AD42" s="3">
        <f t="shared" si="50"/>
        <v>0</v>
      </c>
      <c r="AE42" s="3">
        <f t="shared" si="50"/>
        <v>0</v>
      </c>
      <c r="AF42" s="3">
        <f t="shared" si="50"/>
        <v>0</v>
      </c>
      <c r="AG42" s="3">
        <f t="shared" si="50"/>
        <v>0</v>
      </c>
      <c r="AH42" s="3">
        <f t="shared" si="50"/>
        <v>0</v>
      </c>
      <c r="AI42" s="3">
        <f t="shared" si="50"/>
        <v>0</v>
      </c>
      <c r="AJ42" s="3">
        <f t="shared" si="50"/>
        <v>0</v>
      </c>
      <c r="AK42" s="3">
        <f t="shared" si="50"/>
        <v>0</v>
      </c>
      <c r="AL42" s="3">
        <f t="shared" si="50"/>
        <v>0</v>
      </c>
      <c r="AM42" s="3">
        <f t="shared" si="50"/>
        <v>0</v>
      </c>
      <c r="AN42" s="3">
        <f t="shared" si="50"/>
        <v>0</v>
      </c>
      <c r="AO42" s="3">
        <f t="shared" si="50"/>
        <v>1040.8499999999999</v>
      </c>
      <c r="AP42" s="88">
        <f>SUBTOTAL(9,AQ42:BB55)</f>
        <v>1853.5700000000002</v>
      </c>
      <c r="AQ42" s="3">
        <f>SUBTOTAL(9,AQ43:AQ55)</f>
        <v>0</v>
      </c>
      <c r="AR42" s="3">
        <f t="shared" ref="AR42:BB42" si="51">SUBTOTAL(9,AR43:AR55)</f>
        <v>0</v>
      </c>
      <c r="AS42" s="3">
        <f t="shared" si="51"/>
        <v>1853.5700000000002</v>
      </c>
      <c r="AT42" s="3">
        <f t="shared" si="51"/>
        <v>0</v>
      </c>
      <c r="AU42" s="3">
        <f t="shared" si="51"/>
        <v>0</v>
      </c>
      <c r="AV42" s="3">
        <f t="shared" si="51"/>
        <v>0</v>
      </c>
      <c r="AW42" s="3">
        <f t="shared" si="51"/>
        <v>0</v>
      </c>
      <c r="AX42" s="3">
        <f t="shared" si="51"/>
        <v>0</v>
      </c>
      <c r="AY42" s="3">
        <f t="shared" si="51"/>
        <v>0</v>
      </c>
      <c r="AZ42" s="3">
        <f t="shared" si="51"/>
        <v>0</v>
      </c>
      <c r="BA42" s="3">
        <f t="shared" si="51"/>
        <v>0</v>
      </c>
      <c r="BB42" s="3">
        <f t="shared" si="51"/>
        <v>0</v>
      </c>
      <c r="BC42" s="88">
        <f>SUBTOTAL(9,BD42:BO55)</f>
        <v>0</v>
      </c>
      <c r="BD42" s="3">
        <f t="shared" ref="BD42:CB42" si="52">SUBTOTAL(9,BD43:BD55)</f>
        <v>0</v>
      </c>
      <c r="BE42" s="3">
        <f t="shared" si="52"/>
        <v>0</v>
      </c>
      <c r="BF42" s="3">
        <f t="shared" si="52"/>
        <v>0</v>
      </c>
      <c r="BG42" s="3">
        <f t="shared" si="52"/>
        <v>0</v>
      </c>
      <c r="BH42" s="3">
        <f t="shared" si="52"/>
        <v>0</v>
      </c>
      <c r="BI42" s="3">
        <f t="shared" si="52"/>
        <v>0</v>
      </c>
      <c r="BJ42" s="3">
        <f t="shared" si="52"/>
        <v>0</v>
      </c>
      <c r="BK42" s="3">
        <f t="shared" si="52"/>
        <v>0</v>
      </c>
      <c r="BL42" s="3">
        <f t="shared" si="52"/>
        <v>0</v>
      </c>
      <c r="BM42" s="3">
        <f t="shared" si="52"/>
        <v>0</v>
      </c>
      <c r="BN42" s="3">
        <f t="shared" si="52"/>
        <v>0</v>
      </c>
      <c r="BO42" s="3">
        <f t="shared" si="52"/>
        <v>0</v>
      </c>
      <c r="BP42" s="88">
        <f>SUBTOTAL(9,BQ42:CB55)</f>
        <v>0</v>
      </c>
      <c r="BQ42" s="3">
        <f t="shared" si="52"/>
        <v>0</v>
      </c>
      <c r="BR42" s="3">
        <f t="shared" si="52"/>
        <v>0</v>
      </c>
      <c r="BS42" s="3">
        <f t="shared" si="52"/>
        <v>0</v>
      </c>
      <c r="BT42" s="3">
        <f t="shared" si="52"/>
        <v>0</v>
      </c>
      <c r="BU42" s="3">
        <f t="shared" si="52"/>
        <v>0</v>
      </c>
      <c r="BV42" s="3">
        <f t="shared" si="52"/>
        <v>0</v>
      </c>
      <c r="BW42" s="3">
        <f t="shared" si="52"/>
        <v>0</v>
      </c>
      <c r="BX42" s="3">
        <f t="shared" si="52"/>
        <v>0</v>
      </c>
      <c r="BY42" s="3">
        <f t="shared" si="52"/>
        <v>0</v>
      </c>
      <c r="BZ42" s="3">
        <f t="shared" si="52"/>
        <v>0</v>
      </c>
      <c r="CA42" s="3">
        <f t="shared" si="52"/>
        <v>0</v>
      </c>
      <c r="CB42" s="3">
        <f t="shared" si="52"/>
        <v>0</v>
      </c>
      <c r="CC42" s="88">
        <f>SUBTOTAL(9,CD42:CO55)</f>
        <v>0</v>
      </c>
      <c r="CD42" s="3">
        <f t="shared" ref="CD42:CO42" si="53">SUBTOTAL(9,CD43:CD55)</f>
        <v>0</v>
      </c>
      <c r="CE42" s="3">
        <f t="shared" si="53"/>
        <v>0</v>
      </c>
      <c r="CF42" s="3">
        <f t="shared" si="53"/>
        <v>0</v>
      </c>
      <c r="CG42" s="3">
        <f t="shared" si="53"/>
        <v>0</v>
      </c>
      <c r="CH42" s="3">
        <f t="shared" si="53"/>
        <v>0</v>
      </c>
      <c r="CI42" s="3">
        <f t="shared" si="53"/>
        <v>0</v>
      </c>
      <c r="CJ42" s="3">
        <f t="shared" si="53"/>
        <v>0</v>
      </c>
      <c r="CK42" s="3">
        <f t="shared" si="53"/>
        <v>0</v>
      </c>
      <c r="CL42" s="3">
        <f t="shared" si="53"/>
        <v>0</v>
      </c>
      <c r="CM42" s="3">
        <f t="shared" si="53"/>
        <v>0</v>
      </c>
      <c r="CN42" s="3">
        <f t="shared" si="53"/>
        <v>0</v>
      </c>
      <c r="CO42" s="3">
        <f t="shared" si="53"/>
        <v>0</v>
      </c>
      <c r="CQ42" s="111" t="s">
        <v>310</v>
      </c>
      <c r="CR42" s="111" t="s">
        <v>310</v>
      </c>
      <c r="CS42" s="111" t="s">
        <v>310</v>
      </c>
    </row>
    <row r="43" spans="1:97" s="113" customFormat="1" ht="12.75" x14ac:dyDescent="0.2">
      <c r="A43" s="112" t="s">
        <v>323</v>
      </c>
      <c r="B43" s="90">
        <f t="shared" ref="B43:B54" si="54">SUBTOTAL(9,D43:O43)+SUBTOTAL(9,Q43:AB43)+SUBTOTAL(9,AD43:AO43)+SUBTOTAL(9,AQ43:BB43)+SUBTOTAL(9,BD43:BO43)+SUBTOTAL(9,BQ43:CB43)+SUBTOTAL(9,CD43:CO43)</f>
        <v>0</v>
      </c>
      <c r="C43" s="90">
        <f t="shared" si="7"/>
        <v>0</v>
      </c>
      <c r="D43" s="14"/>
      <c r="E43" s="14"/>
      <c r="F43" s="14"/>
      <c r="G43" s="14"/>
      <c r="H43" s="14"/>
      <c r="I43" s="14"/>
      <c r="J43" s="14"/>
      <c r="K43" s="14"/>
      <c r="L43" s="14"/>
      <c r="M43" s="14"/>
      <c r="N43" s="14"/>
      <c r="O43" s="14"/>
      <c r="P43" s="90">
        <f t="shared" si="8"/>
        <v>0</v>
      </c>
      <c r="Q43" s="14"/>
      <c r="R43" s="14"/>
      <c r="S43" s="14"/>
      <c r="T43" s="14"/>
      <c r="U43" s="14"/>
      <c r="V43" s="14"/>
      <c r="W43" s="14"/>
      <c r="X43" s="14"/>
      <c r="Y43" s="14"/>
      <c r="Z43" s="14"/>
      <c r="AA43" s="14"/>
      <c r="AB43" s="14"/>
      <c r="AC43" s="90">
        <f t="shared" si="9"/>
        <v>0</v>
      </c>
      <c r="AD43" s="14"/>
      <c r="AE43" s="14"/>
      <c r="AF43" s="14"/>
      <c r="AG43" s="14"/>
      <c r="AH43" s="14"/>
      <c r="AI43" s="14"/>
      <c r="AJ43" s="14"/>
      <c r="AK43" s="14"/>
      <c r="AL43" s="14"/>
      <c r="AM43" s="14"/>
      <c r="AN43" s="14"/>
      <c r="AO43" s="14"/>
      <c r="AP43" s="90">
        <f t="shared" si="10"/>
        <v>0</v>
      </c>
      <c r="AQ43" s="14"/>
      <c r="AR43" s="14"/>
      <c r="AS43" s="14"/>
      <c r="AT43" s="14"/>
      <c r="AU43" s="14"/>
      <c r="AV43" s="14"/>
      <c r="AW43" s="14"/>
      <c r="AX43" s="14"/>
      <c r="AY43" s="14"/>
      <c r="AZ43" s="14"/>
      <c r="BA43" s="14"/>
      <c r="BB43" s="14"/>
      <c r="BC43" s="90">
        <f t="shared" si="11"/>
        <v>0</v>
      </c>
      <c r="BD43" s="14"/>
      <c r="BE43" s="14"/>
      <c r="BF43" s="14"/>
      <c r="BG43" s="14"/>
      <c r="BH43" s="14"/>
      <c r="BI43" s="14"/>
      <c r="BJ43" s="14"/>
      <c r="BK43" s="14"/>
      <c r="BL43" s="14"/>
      <c r="BM43" s="14"/>
      <c r="BN43" s="14"/>
      <c r="BO43" s="14"/>
      <c r="BP43" s="90">
        <f t="shared" si="12"/>
        <v>0</v>
      </c>
      <c r="BQ43" s="14"/>
      <c r="BR43" s="14"/>
      <c r="BS43" s="14"/>
      <c r="BT43" s="14"/>
      <c r="BU43" s="14"/>
      <c r="BV43" s="14"/>
      <c r="BW43" s="14"/>
      <c r="BX43" s="14"/>
      <c r="BY43" s="14"/>
      <c r="BZ43" s="14"/>
      <c r="CA43" s="14"/>
      <c r="CB43" s="14"/>
      <c r="CC43" s="90">
        <f t="shared" si="13"/>
        <v>0</v>
      </c>
      <c r="CD43" s="14"/>
      <c r="CE43" s="14"/>
      <c r="CF43" s="14"/>
      <c r="CG43" s="14"/>
      <c r="CH43" s="14"/>
      <c r="CI43" s="14"/>
      <c r="CJ43" s="14"/>
      <c r="CK43" s="14"/>
      <c r="CL43" s="14"/>
      <c r="CM43" s="14"/>
      <c r="CN43" s="14"/>
      <c r="CO43" s="14"/>
      <c r="CQ43" s="111" t="s">
        <v>33</v>
      </c>
      <c r="CR43" s="111" t="s">
        <v>8</v>
      </c>
      <c r="CS43" s="111" t="s">
        <v>72</v>
      </c>
    </row>
    <row r="44" spans="1:97" s="113" customFormat="1" ht="12.75" x14ac:dyDescent="0.2">
      <c r="A44" s="112" t="s">
        <v>324</v>
      </c>
      <c r="B44" s="90">
        <f t="shared" si="54"/>
        <v>0</v>
      </c>
      <c r="C44" s="90">
        <f t="shared" si="7"/>
        <v>0</v>
      </c>
      <c r="D44" s="14"/>
      <c r="E44" s="14"/>
      <c r="F44" s="14"/>
      <c r="G44" s="14"/>
      <c r="H44" s="14"/>
      <c r="I44" s="14"/>
      <c r="J44" s="14"/>
      <c r="K44" s="14"/>
      <c r="L44" s="14"/>
      <c r="M44" s="14"/>
      <c r="N44" s="14"/>
      <c r="O44" s="14"/>
      <c r="P44" s="90">
        <f t="shared" si="8"/>
        <v>0</v>
      </c>
      <c r="Q44" s="14"/>
      <c r="R44" s="14"/>
      <c r="S44" s="14"/>
      <c r="T44" s="14"/>
      <c r="U44" s="14"/>
      <c r="V44" s="14"/>
      <c r="W44" s="14"/>
      <c r="X44" s="14"/>
      <c r="Y44" s="14"/>
      <c r="Z44" s="14"/>
      <c r="AA44" s="14"/>
      <c r="AB44" s="14"/>
      <c r="AC44" s="90">
        <f t="shared" si="9"/>
        <v>0</v>
      </c>
      <c r="AD44" s="14"/>
      <c r="AE44" s="14"/>
      <c r="AF44" s="14"/>
      <c r="AG44" s="14"/>
      <c r="AH44" s="14"/>
      <c r="AI44" s="14"/>
      <c r="AJ44" s="14"/>
      <c r="AK44" s="14"/>
      <c r="AL44" s="14"/>
      <c r="AM44" s="14"/>
      <c r="AN44" s="14"/>
      <c r="AO44" s="14"/>
      <c r="AP44" s="90">
        <f t="shared" si="10"/>
        <v>0</v>
      </c>
      <c r="AQ44" s="14"/>
      <c r="AR44" s="14"/>
      <c r="AS44" s="14"/>
      <c r="AT44" s="14"/>
      <c r="AU44" s="14"/>
      <c r="AV44" s="14"/>
      <c r="AW44" s="14"/>
      <c r="AX44" s="14"/>
      <c r="AY44" s="14"/>
      <c r="AZ44" s="14"/>
      <c r="BA44" s="14"/>
      <c r="BB44" s="14"/>
      <c r="BC44" s="90">
        <f t="shared" si="11"/>
        <v>0</v>
      </c>
      <c r="BD44" s="14"/>
      <c r="BE44" s="14"/>
      <c r="BF44" s="14"/>
      <c r="BG44" s="14"/>
      <c r="BH44" s="14"/>
      <c r="BI44" s="14"/>
      <c r="BJ44" s="14"/>
      <c r="BK44" s="14"/>
      <c r="BL44" s="14"/>
      <c r="BM44" s="14"/>
      <c r="BN44" s="14"/>
      <c r="BO44" s="14"/>
      <c r="BP44" s="90">
        <f t="shared" si="12"/>
        <v>0</v>
      </c>
      <c r="BQ44" s="14"/>
      <c r="BR44" s="14"/>
      <c r="BS44" s="14"/>
      <c r="BT44" s="14"/>
      <c r="BU44" s="14"/>
      <c r="BV44" s="14"/>
      <c r="BW44" s="14"/>
      <c r="BX44" s="14"/>
      <c r="BY44" s="14"/>
      <c r="BZ44" s="14"/>
      <c r="CA44" s="14"/>
      <c r="CB44" s="14"/>
      <c r="CC44" s="90">
        <f t="shared" si="13"/>
        <v>0</v>
      </c>
      <c r="CD44" s="14"/>
      <c r="CE44" s="14"/>
      <c r="CF44" s="14"/>
      <c r="CG44" s="14"/>
      <c r="CH44" s="14"/>
      <c r="CI44" s="14"/>
      <c r="CJ44" s="14"/>
      <c r="CK44" s="14"/>
      <c r="CL44" s="14"/>
      <c r="CM44" s="14"/>
      <c r="CN44" s="14"/>
      <c r="CO44" s="14"/>
      <c r="CQ44" s="111" t="s">
        <v>33</v>
      </c>
      <c r="CR44" s="111" t="s">
        <v>8</v>
      </c>
      <c r="CS44" s="111" t="s">
        <v>72</v>
      </c>
    </row>
    <row r="45" spans="1:97" s="113" customFormat="1" ht="12.75" x14ac:dyDescent="0.2">
      <c r="A45" s="112" t="s">
        <v>325</v>
      </c>
      <c r="B45" s="90">
        <f t="shared" si="54"/>
        <v>0</v>
      </c>
      <c r="C45" s="90">
        <f t="shared" si="7"/>
        <v>0</v>
      </c>
      <c r="D45" s="15"/>
      <c r="E45" s="15"/>
      <c r="F45" s="15"/>
      <c r="G45" s="15"/>
      <c r="H45" s="15"/>
      <c r="I45" s="15"/>
      <c r="J45" s="15"/>
      <c r="K45" s="15"/>
      <c r="L45" s="15"/>
      <c r="M45" s="15"/>
      <c r="N45" s="15"/>
      <c r="O45" s="15"/>
      <c r="P45" s="90">
        <f t="shared" si="8"/>
        <v>0</v>
      </c>
      <c r="Q45" s="15"/>
      <c r="R45" s="15"/>
      <c r="S45" s="15"/>
      <c r="T45" s="15"/>
      <c r="U45" s="15"/>
      <c r="V45" s="15"/>
      <c r="W45" s="15"/>
      <c r="X45" s="15"/>
      <c r="Y45" s="15"/>
      <c r="Z45" s="15"/>
      <c r="AA45" s="15"/>
      <c r="AB45" s="15"/>
      <c r="AC45" s="90">
        <f t="shared" si="9"/>
        <v>0</v>
      </c>
      <c r="AD45" s="15"/>
      <c r="AE45" s="15"/>
      <c r="AF45" s="15"/>
      <c r="AG45" s="15"/>
      <c r="AH45" s="15"/>
      <c r="AI45" s="15"/>
      <c r="AJ45" s="15"/>
      <c r="AK45" s="15"/>
      <c r="AL45" s="15"/>
      <c r="AM45" s="15"/>
      <c r="AN45" s="15"/>
      <c r="AO45" s="15"/>
      <c r="AP45" s="90">
        <f t="shared" si="10"/>
        <v>0</v>
      </c>
      <c r="AQ45" s="15"/>
      <c r="AR45" s="15"/>
      <c r="AS45" s="15"/>
      <c r="AT45" s="15"/>
      <c r="AU45" s="15"/>
      <c r="AV45" s="15"/>
      <c r="AW45" s="15"/>
      <c r="AX45" s="15"/>
      <c r="AY45" s="15"/>
      <c r="AZ45" s="15"/>
      <c r="BA45" s="15"/>
      <c r="BB45" s="15"/>
      <c r="BC45" s="90">
        <f t="shared" si="11"/>
        <v>0</v>
      </c>
      <c r="BD45" s="15"/>
      <c r="BE45" s="15"/>
      <c r="BF45" s="15"/>
      <c r="BG45" s="15"/>
      <c r="BH45" s="15"/>
      <c r="BI45" s="15"/>
      <c r="BJ45" s="15"/>
      <c r="BK45" s="15"/>
      <c r="BL45" s="15"/>
      <c r="BM45" s="15"/>
      <c r="BN45" s="15"/>
      <c r="BO45" s="15"/>
      <c r="BP45" s="90">
        <f t="shared" si="12"/>
        <v>0</v>
      </c>
      <c r="BQ45" s="15"/>
      <c r="BR45" s="15"/>
      <c r="BS45" s="15"/>
      <c r="BT45" s="15"/>
      <c r="BU45" s="15"/>
      <c r="BV45" s="15"/>
      <c r="BW45" s="15"/>
      <c r="BX45" s="15"/>
      <c r="BY45" s="15"/>
      <c r="BZ45" s="15"/>
      <c r="CA45" s="15"/>
      <c r="CB45" s="15"/>
      <c r="CC45" s="90">
        <f t="shared" si="13"/>
        <v>0</v>
      </c>
      <c r="CD45" s="15"/>
      <c r="CE45" s="15"/>
      <c r="CF45" s="15"/>
      <c r="CG45" s="15"/>
      <c r="CH45" s="15"/>
      <c r="CI45" s="15"/>
      <c r="CJ45" s="15"/>
      <c r="CK45" s="15"/>
      <c r="CL45" s="15"/>
      <c r="CM45" s="15"/>
      <c r="CN45" s="15"/>
      <c r="CO45" s="15"/>
      <c r="CQ45" s="111" t="s">
        <v>33</v>
      </c>
      <c r="CR45" s="111" t="s">
        <v>8</v>
      </c>
      <c r="CS45" s="111" t="s">
        <v>72</v>
      </c>
    </row>
    <row r="46" spans="1:97" s="113" customFormat="1" ht="12.75" x14ac:dyDescent="0.2">
      <c r="A46" s="112" t="s">
        <v>138</v>
      </c>
      <c r="B46" s="90">
        <f t="shared" si="54"/>
        <v>0</v>
      </c>
      <c r="C46" s="90">
        <f t="shared" si="7"/>
        <v>0</v>
      </c>
      <c r="D46" s="15"/>
      <c r="E46" s="15"/>
      <c r="F46" s="15"/>
      <c r="G46" s="15"/>
      <c r="H46" s="15"/>
      <c r="I46" s="15"/>
      <c r="J46" s="15"/>
      <c r="K46" s="15"/>
      <c r="L46" s="15"/>
      <c r="M46" s="15"/>
      <c r="N46" s="15"/>
      <c r="O46" s="15"/>
      <c r="P46" s="90">
        <f t="shared" si="8"/>
        <v>0</v>
      </c>
      <c r="Q46" s="15"/>
      <c r="R46" s="15"/>
      <c r="S46" s="15"/>
      <c r="T46" s="15"/>
      <c r="U46" s="15"/>
      <c r="V46" s="15"/>
      <c r="W46" s="15"/>
      <c r="X46" s="15"/>
      <c r="Y46" s="15"/>
      <c r="Z46" s="15"/>
      <c r="AA46" s="15"/>
      <c r="AB46" s="15"/>
      <c r="AC46" s="90">
        <f t="shared" si="9"/>
        <v>0</v>
      </c>
      <c r="AD46" s="15"/>
      <c r="AE46" s="15"/>
      <c r="AF46" s="15"/>
      <c r="AG46" s="15"/>
      <c r="AH46" s="15"/>
      <c r="AI46" s="15"/>
      <c r="AJ46" s="15"/>
      <c r="AK46" s="15"/>
      <c r="AL46" s="15"/>
      <c r="AM46" s="15"/>
      <c r="AN46" s="15"/>
      <c r="AO46" s="15"/>
      <c r="AP46" s="90">
        <f t="shared" si="10"/>
        <v>0</v>
      </c>
      <c r="AQ46" s="15"/>
      <c r="AR46" s="15"/>
      <c r="AS46" s="15"/>
      <c r="AT46" s="15"/>
      <c r="AU46" s="15"/>
      <c r="AV46" s="15"/>
      <c r="AW46" s="15"/>
      <c r="AX46" s="15"/>
      <c r="AY46" s="15"/>
      <c r="AZ46" s="15"/>
      <c r="BA46" s="15"/>
      <c r="BB46" s="15"/>
      <c r="BC46" s="90">
        <f t="shared" si="11"/>
        <v>0</v>
      </c>
      <c r="BD46" s="15"/>
      <c r="BE46" s="15"/>
      <c r="BF46" s="15"/>
      <c r="BG46" s="15"/>
      <c r="BH46" s="15"/>
      <c r="BI46" s="15"/>
      <c r="BJ46" s="15"/>
      <c r="BK46" s="15"/>
      <c r="BL46" s="15"/>
      <c r="BM46" s="15"/>
      <c r="BN46" s="15"/>
      <c r="BO46" s="15"/>
      <c r="BP46" s="90">
        <f t="shared" si="12"/>
        <v>0</v>
      </c>
      <c r="BQ46" s="15"/>
      <c r="BR46" s="15"/>
      <c r="BS46" s="15"/>
      <c r="BT46" s="15"/>
      <c r="BU46" s="15"/>
      <c r="BV46" s="15"/>
      <c r="BW46" s="15"/>
      <c r="BX46" s="15"/>
      <c r="BY46" s="15"/>
      <c r="BZ46" s="15"/>
      <c r="CA46" s="15"/>
      <c r="CB46" s="15"/>
      <c r="CC46" s="90">
        <f t="shared" si="13"/>
        <v>0</v>
      </c>
      <c r="CD46" s="15"/>
      <c r="CE46" s="15"/>
      <c r="CF46" s="15"/>
      <c r="CG46" s="15"/>
      <c r="CH46" s="15"/>
      <c r="CI46" s="15"/>
      <c r="CJ46" s="15"/>
      <c r="CK46" s="15"/>
      <c r="CL46" s="15"/>
      <c r="CM46" s="15"/>
      <c r="CN46" s="15"/>
      <c r="CO46" s="15"/>
      <c r="CQ46" s="111" t="s">
        <v>33</v>
      </c>
      <c r="CR46" s="111" t="s">
        <v>8</v>
      </c>
      <c r="CS46" s="111" t="s">
        <v>72</v>
      </c>
    </row>
    <row r="47" spans="1:97" s="113" customFormat="1" ht="12.75" x14ac:dyDescent="0.2">
      <c r="A47" s="112" t="s">
        <v>139</v>
      </c>
      <c r="B47" s="90">
        <f t="shared" si="54"/>
        <v>0</v>
      </c>
      <c r="C47" s="90">
        <f t="shared" si="7"/>
        <v>0</v>
      </c>
      <c r="D47" s="15"/>
      <c r="E47" s="15"/>
      <c r="F47" s="15"/>
      <c r="G47" s="15"/>
      <c r="H47" s="15"/>
      <c r="I47" s="15"/>
      <c r="J47" s="15"/>
      <c r="K47" s="15"/>
      <c r="L47" s="15"/>
      <c r="M47" s="15"/>
      <c r="N47" s="15"/>
      <c r="O47" s="15"/>
      <c r="P47" s="90">
        <f t="shared" si="8"/>
        <v>0</v>
      </c>
      <c r="Q47" s="15"/>
      <c r="R47" s="15"/>
      <c r="S47" s="15"/>
      <c r="T47" s="15"/>
      <c r="U47" s="15"/>
      <c r="V47" s="15"/>
      <c r="W47" s="15"/>
      <c r="X47" s="15"/>
      <c r="Y47" s="15"/>
      <c r="Z47" s="15"/>
      <c r="AA47" s="15"/>
      <c r="AB47" s="15"/>
      <c r="AC47" s="90">
        <f t="shared" si="9"/>
        <v>0</v>
      </c>
      <c r="AD47" s="15"/>
      <c r="AE47" s="15"/>
      <c r="AF47" s="15"/>
      <c r="AG47" s="15"/>
      <c r="AH47" s="15"/>
      <c r="AI47" s="15"/>
      <c r="AJ47" s="15"/>
      <c r="AK47" s="15"/>
      <c r="AL47" s="15"/>
      <c r="AM47" s="15"/>
      <c r="AN47" s="15"/>
      <c r="AO47" s="15"/>
      <c r="AP47" s="90">
        <f t="shared" si="10"/>
        <v>0</v>
      </c>
      <c r="AQ47" s="15"/>
      <c r="AR47" s="15"/>
      <c r="AS47" s="15"/>
      <c r="AT47" s="15"/>
      <c r="AU47" s="15"/>
      <c r="AV47" s="15"/>
      <c r="AW47" s="15"/>
      <c r="AX47" s="15"/>
      <c r="AY47" s="15"/>
      <c r="AZ47" s="15"/>
      <c r="BA47" s="15"/>
      <c r="BB47" s="15"/>
      <c r="BC47" s="90">
        <f t="shared" si="11"/>
        <v>0</v>
      </c>
      <c r="BD47" s="15"/>
      <c r="BE47" s="15"/>
      <c r="BF47" s="15"/>
      <c r="BG47" s="15"/>
      <c r="BH47" s="15"/>
      <c r="BI47" s="15"/>
      <c r="BJ47" s="15"/>
      <c r="BK47" s="15"/>
      <c r="BL47" s="15"/>
      <c r="BM47" s="15"/>
      <c r="BN47" s="15"/>
      <c r="BO47" s="15"/>
      <c r="BP47" s="90">
        <f t="shared" si="12"/>
        <v>0</v>
      </c>
      <c r="BQ47" s="15"/>
      <c r="BR47" s="15"/>
      <c r="BS47" s="15"/>
      <c r="BT47" s="15"/>
      <c r="BU47" s="15"/>
      <c r="BV47" s="15"/>
      <c r="BW47" s="15"/>
      <c r="BX47" s="15"/>
      <c r="BY47" s="15"/>
      <c r="BZ47" s="15"/>
      <c r="CA47" s="15"/>
      <c r="CB47" s="15"/>
      <c r="CC47" s="90">
        <f t="shared" si="13"/>
        <v>0</v>
      </c>
      <c r="CD47" s="15"/>
      <c r="CE47" s="15"/>
      <c r="CF47" s="15"/>
      <c r="CG47" s="15"/>
      <c r="CH47" s="15"/>
      <c r="CI47" s="15"/>
      <c r="CJ47" s="15"/>
      <c r="CK47" s="15"/>
      <c r="CL47" s="15"/>
      <c r="CM47" s="15"/>
      <c r="CN47" s="15"/>
      <c r="CO47" s="15"/>
      <c r="CQ47" s="111" t="s">
        <v>33</v>
      </c>
      <c r="CR47" s="111" t="s">
        <v>8</v>
      </c>
      <c r="CS47" s="111" t="s">
        <v>72</v>
      </c>
    </row>
    <row r="48" spans="1:97" s="113" customFormat="1" ht="12.75" x14ac:dyDescent="0.2">
      <c r="A48" s="112" t="s">
        <v>77</v>
      </c>
      <c r="B48" s="90">
        <f t="shared" si="54"/>
        <v>0</v>
      </c>
      <c r="C48" s="90">
        <f t="shared" si="7"/>
        <v>0</v>
      </c>
      <c r="D48" s="15"/>
      <c r="E48" s="15"/>
      <c r="F48" s="15"/>
      <c r="G48" s="15"/>
      <c r="H48" s="15"/>
      <c r="I48" s="15"/>
      <c r="J48" s="15"/>
      <c r="K48" s="15"/>
      <c r="L48" s="15"/>
      <c r="M48" s="15"/>
      <c r="N48" s="15"/>
      <c r="O48" s="15"/>
      <c r="P48" s="90">
        <f t="shared" si="8"/>
        <v>0</v>
      </c>
      <c r="Q48" s="15"/>
      <c r="R48" s="15"/>
      <c r="S48" s="15"/>
      <c r="T48" s="15"/>
      <c r="U48" s="15"/>
      <c r="V48" s="15"/>
      <c r="W48" s="15"/>
      <c r="X48" s="15"/>
      <c r="Y48" s="15"/>
      <c r="Z48" s="15"/>
      <c r="AA48" s="15"/>
      <c r="AB48" s="15"/>
      <c r="AC48" s="90">
        <f t="shared" si="9"/>
        <v>0</v>
      </c>
      <c r="AD48" s="15"/>
      <c r="AE48" s="15"/>
      <c r="AF48" s="15"/>
      <c r="AG48" s="15"/>
      <c r="AH48" s="15"/>
      <c r="AI48" s="15"/>
      <c r="AJ48" s="15"/>
      <c r="AK48" s="15"/>
      <c r="AL48" s="15"/>
      <c r="AM48" s="15"/>
      <c r="AN48" s="15"/>
      <c r="AO48" s="15"/>
      <c r="AP48" s="90">
        <f t="shared" si="10"/>
        <v>0</v>
      </c>
      <c r="AQ48" s="15"/>
      <c r="AR48" s="15"/>
      <c r="AS48" s="18"/>
      <c r="AT48" s="18"/>
      <c r="AU48" s="18"/>
      <c r="AV48" s="18"/>
      <c r="AW48" s="15"/>
      <c r="AX48" s="15"/>
      <c r="AY48" s="15"/>
      <c r="AZ48" s="18"/>
      <c r="BA48" s="15"/>
      <c r="BB48" s="15"/>
      <c r="BC48" s="90">
        <f t="shared" si="11"/>
        <v>0</v>
      </c>
      <c r="BD48" s="15"/>
      <c r="BE48" s="15"/>
      <c r="BF48" s="15"/>
      <c r="BG48" s="15"/>
      <c r="BH48" s="15"/>
      <c r="BI48" s="15"/>
      <c r="BJ48" s="15"/>
      <c r="BK48" s="15"/>
      <c r="BL48" s="15"/>
      <c r="BM48" s="15"/>
      <c r="BN48" s="15"/>
      <c r="BO48" s="15"/>
      <c r="BP48" s="90">
        <f t="shared" si="12"/>
        <v>0</v>
      </c>
      <c r="BQ48" s="15"/>
      <c r="BR48" s="15"/>
      <c r="BS48" s="15"/>
      <c r="BT48" s="15"/>
      <c r="BU48" s="15"/>
      <c r="BV48" s="15"/>
      <c r="BW48" s="15"/>
      <c r="BX48" s="15"/>
      <c r="BY48" s="15"/>
      <c r="BZ48" s="15"/>
      <c r="CA48" s="15"/>
      <c r="CB48" s="15"/>
      <c r="CC48" s="90">
        <f t="shared" si="13"/>
        <v>0</v>
      </c>
      <c r="CD48" s="15"/>
      <c r="CE48" s="15"/>
      <c r="CF48" s="15"/>
      <c r="CG48" s="15"/>
      <c r="CH48" s="15"/>
      <c r="CI48" s="15"/>
      <c r="CJ48" s="15"/>
      <c r="CK48" s="15"/>
      <c r="CL48" s="15"/>
      <c r="CM48" s="15"/>
      <c r="CN48" s="15"/>
      <c r="CO48" s="15"/>
      <c r="CQ48" s="111" t="s">
        <v>33</v>
      </c>
      <c r="CR48" s="111" t="s">
        <v>8</v>
      </c>
      <c r="CS48" s="111" t="s">
        <v>72</v>
      </c>
    </row>
    <row r="49" spans="1:97" s="113" customFormat="1" ht="12.75" x14ac:dyDescent="0.2">
      <c r="A49" s="112" t="s">
        <v>78</v>
      </c>
      <c r="B49" s="90">
        <f t="shared" si="54"/>
        <v>0</v>
      </c>
      <c r="C49" s="90">
        <f t="shared" si="7"/>
        <v>0</v>
      </c>
      <c r="D49" s="15"/>
      <c r="E49" s="15"/>
      <c r="F49" s="15"/>
      <c r="G49" s="15"/>
      <c r="H49" s="15"/>
      <c r="I49" s="15"/>
      <c r="J49" s="15"/>
      <c r="K49" s="15"/>
      <c r="L49" s="15"/>
      <c r="M49" s="15"/>
      <c r="N49" s="15"/>
      <c r="O49" s="15"/>
      <c r="P49" s="90">
        <f t="shared" si="8"/>
        <v>0</v>
      </c>
      <c r="Q49" s="15"/>
      <c r="R49" s="15"/>
      <c r="S49" s="15"/>
      <c r="T49" s="15"/>
      <c r="U49" s="15"/>
      <c r="V49" s="15"/>
      <c r="W49" s="15"/>
      <c r="X49" s="15"/>
      <c r="Y49" s="15"/>
      <c r="Z49" s="15"/>
      <c r="AA49" s="15"/>
      <c r="AB49" s="15"/>
      <c r="AC49" s="90">
        <f t="shared" si="9"/>
        <v>0</v>
      </c>
      <c r="AD49" s="15"/>
      <c r="AE49" s="15"/>
      <c r="AF49" s="15"/>
      <c r="AG49" s="15"/>
      <c r="AH49" s="15"/>
      <c r="AI49" s="15"/>
      <c r="AJ49" s="15"/>
      <c r="AK49" s="15"/>
      <c r="AL49" s="15"/>
      <c r="AM49" s="15"/>
      <c r="AN49" s="15"/>
      <c r="AO49" s="15"/>
      <c r="AP49" s="90">
        <f t="shared" si="10"/>
        <v>0</v>
      </c>
      <c r="AQ49" s="15"/>
      <c r="AR49" s="15"/>
      <c r="AS49" s="18"/>
      <c r="AT49" s="18"/>
      <c r="AU49" s="18"/>
      <c r="AV49" s="18"/>
      <c r="AW49" s="15"/>
      <c r="AX49" s="15"/>
      <c r="AY49" s="15"/>
      <c r="AZ49" s="18"/>
      <c r="BA49" s="15"/>
      <c r="BB49" s="15"/>
      <c r="BC49" s="90">
        <f t="shared" si="11"/>
        <v>0</v>
      </c>
      <c r="BD49" s="15"/>
      <c r="BE49" s="15"/>
      <c r="BF49" s="15"/>
      <c r="BG49" s="15"/>
      <c r="BH49" s="15"/>
      <c r="BI49" s="15"/>
      <c r="BJ49" s="15"/>
      <c r="BK49" s="15"/>
      <c r="BL49" s="15"/>
      <c r="BM49" s="15"/>
      <c r="BN49" s="15"/>
      <c r="BO49" s="15"/>
      <c r="BP49" s="90">
        <f t="shared" si="12"/>
        <v>0</v>
      </c>
      <c r="BQ49" s="15"/>
      <c r="BR49" s="15"/>
      <c r="BS49" s="15"/>
      <c r="BT49" s="15"/>
      <c r="BU49" s="15"/>
      <c r="BV49" s="15"/>
      <c r="BW49" s="15"/>
      <c r="BX49" s="15"/>
      <c r="BY49" s="15"/>
      <c r="BZ49" s="15"/>
      <c r="CA49" s="15"/>
      <c r="CB49" s="15"/>
      <c r="CC49" s="90">
        <f t="shared" si="13"/>
        <v>0</v>
      </c>
      <c r="CD49" s="15"/>
      <c r="CE49" s="15"/>
      <c r="CF49" s="15"/>
      <c r="CG49" s="15"/>
      <c r="CH49" s="15"/>
      <c r="CI49" s="15"/>
      <c r="CJ49" s="15"/>
      <c r="CK49" s="15"/>
      <c r="CL49" s="15"/>
      <c r="CM49" s="15"/>
      <c r="CN49" s="15"/>
      <c r="CO49" s="15"/>
      <c r="CQ49" s="111" t="s">
        <v>33</v>
      </c>
      <c r="CR49" s="111" t="s">
        <v>8</v>
      </c>
      <c r="CS49" s="111" t="s">
        <v>72</v>
      </c>
    </row>
    <row r="50" spans="1:97" s="113" customFormat="1" ht="12.75" x14ac:dyDescent="0.2">
      <c r="A50" s="112" t="s">
        <v>140</v>
      </c>
      <c r="B50" s="90">
        <f t="shared" si="54"/>
        <v>0</v>
      </c>
      <c r="C50" s="90">
        <f t="shared" si="7"/>
        <v>0</v>
      </c>
      <c r="D50" s="15"/>
      <c r="E50" s="15"/>
      <c r="F50" s="15"/>
      <c r="G50" s="15"/>
      <c r="H50" s="15"/>
      <c r="I50" s="15"/>
      <c r="J50" s="15"/>
      <c r="K50" s="15"/>
      <c r="L50" s="15"/>
      <c r="M50" s="15"/>
      <c r="N50" s="15"/>
      <c r="O50" s="15"/>
      <c r="P50" s="90">
        <f t="shared" si="8"/>
        <v>0</v>
      </c>
      <c r="Q50" s="15"/>
      <c r="R50" s="15"/>
      <c r="S50" s="15"/>
      <c r="T50" s="15"/>
      <c r="U50" s="15"/>
      <c r="V50" s="15"/>
      <c r="W50" s="15"/>
      <c r="X50" s="15"/>
      <c r="Y50" s="15"/>
      <c r="Z50" s="15"/>
      <c r="AA50" s="15"/>
      <c r="AB50" s="15"/>
      <c r="AC50" s="90">
        <f t="shared" si="9"/>
        <v>0</v>
      </c>
      <c r="AD50" s="15"/>
      <c r="AE50" s="15"/>
      <c r="AF50" s="15"/>
      <c r="AG50" s="15"/>
      <c r="AH50" s="15"/>
      <c r="AI50" s="15"/>
      <c r="AJ50" s="15"/>
      <c r="AK50" s="15"/>
      <c r="AL50" s="15"/>
      <c r="AM50" s="15"/>
      <c r="AN50" s="15"/>
      <c r="AO50" s="15"/>
      <c r="AP50" s="90">
        <f t="shared" si="10"/>
        <v>0</v>
      </c>
      <c r="AQ50" s="15"/>
      <c r="AR50" s="15"/>
      <c r="AS50" s="18"/>
      <c r="AT50" s="18"/>
      <c r="AU50" s="18"/>
      <c r="AV50" s="18"/>
      <c r="AW50" s="15"/>
      <c r="AX50" s="15"/>
      <c r="AY50" s="15"/>
      <c r="AZ50" s="18"/>
      <c r="BA50" s="15"/>
      <c r="BB50" s="15"/>
      <c r="BC50" s="90">
        <f t="shared" si="11"/>
        <v>0</v>
      </c>
      <c r="BD50" s="15"/>
      <c r="BE50" s="15"/>
      <c r="BF50" s="15"/>
      <c r="BG50" s="15"/>
      <c r="BH50" s="15"/>
      <c r="BI50" s="15"/>
      <c r="BJ50" s="15"/>
      <c r="BK50" s="15"/>
      <c r="BL50" s="15"/>
      <c r="BM50" s="15"/>
      <c r="BN50" s="15"/>
      <c r="BO50" s="15"/>
      <c r="BP50" s="90">
        <f t="shared" si="12"/>
        <v>0</v>
      </c>
      <c r="BQ50" s="15"/>
      <c r="BR50" s="15"/>
      <c r="BS50" s="15"/>
      <c r="BT50" s="15"/>
      <c r="BU50" s="15"/>
      <c r="BV50" s="15"/>
      <c r="BW50" s="15"/>
      <c r="BX50" s="15"/>
      <c r="BY50" s="15"/>
      <c r="BZ50" s="15"/>
      <c r="CA50" s="15"/>
      <c r="CB50" s="15"/>
      <c r="CC50" s="90">
        <f t="shared" si="13"/>
        <v>0</v>
      </c>
      <c r="CD50" s="15"/>
      <c r="CE50" s="15"/>
      <c r="CF50" s="15"/>
      <c r="CG50" s="15"/>
      <c r="CH50" s="15"/>
      <c r="CI50" s="15"/>
      <c r="CJ50" s="15"/>
      <c r="CK50" s="15"/>
      <c r="CL50" s="15"/>
      <c r="CM50" s="15"/>
      <c r="CN50" s="15"/>
      <c r="CO50" s="15"/>
      <c r="CQ50" s="111" t="s">
        <v>33</v>
      </c>
      <c r="CR50" s="111" t="s">
        <v>8</v>
      </c>
      <c r="CS50" s="111" t="s">
        <v>72</v>
      </c>
    </row>
    <row r="51" spans="1:97" s="113" customFormat="1" ht="12.75" x14ac:dyDescent="0.2">
      <c r="A51" s="112" t="s">
        <v>141</v>
      </c>
      <c r="B51" s="90">
        <f t="shared" si="54"/>
        <v>1694.42</v>
      </c>
      <c r="C51" s="90">
        <f t="shared" si="7"/>
        <v>0</v>
      </c>
      <c r="D51" s="15"/>
      <c r="E51" s="15"/>
      <c r="F51" s="15"/>
      <c r="G51" s="15"/>
      <c r="H51" s="15"/>
      <c r="I51" s="15"/>
      <c r="J51" s="15"/>
      <c r="K51" s="15"/>
      <c r="L51" s="15"/>
      <c r="M51" s="15"/>
      <c r="N51" s="15"/>
      <c r="O51" s="15"/>
      <c r="P51" s="90">
        <f t="shared" si="8"/>
        <v>0</v>
      </c>
      <c r="Q51" s="15"/>
      <c r="R51" s="15"/>
      <c r="S51" s="15"/>
      <c r="T51" s="15"/>
      <c r="U51" s="15"/>
      <c r="V51" s="15"/>
      <c r="W51" s="15"/>
      <c r="X51" s="15"/>
      <c r="Y51" s="15"/>
      <c r="Z51" s="15"/>
      <c r="AA51" s="15"/>
      <c r="AB51" s="15"/>
      <c r="AC51" s="90">
        <f t="shared" si="9"/>
        <v>1040.8499999999999</v>
      </c>
      <c r="AD51" s="15"/>
      <c r="AE51" s="15"/>
      <c r="AF51" s="15"/>
      <c r="AG51" s="15"/>
      <c r="AH51" s="15"/>
      <c r="AI51" s="15"/>
      <c r="AJ51" s="15"/>
      <c r="AK51" s="15"/>
      <c r="AL51" s="15"/>
      <c r="AM51" s="15"/>
      <c r="AN51" s="15"/>
      <c r="AO51" s="15">
        <v>1040.8499999999999</v>
      </c>
      <c r="AP51" s="90">
        <f t="shared" si="10"/>
        <v>653.57000000000005</v>
      </c>
      <c r="AQ51" s="15"/>
      <c r="AR51" s="15"/>
      <c r="AS51" s="15">
        <v>653.57000000000005</v>
      </c>
      <c r="AT51" s="15"/>
      <c r="AU51" s="15"/>
      <c r="AV51" s="15"/>
      <c r="AW51" s="15"/>
      <c r="AX51" s="15"/>
      <c r="AY51" s="15"/>
      <c r="AZ51" s="15"/>
      <c r="BA51" s="15"/>
      <c r="BB51" s="15"/>
      <c r="BC51" s="90">
        <f t="shared" si="11"/>
        <v>0</v>
      </c>
      <c r="BD51" s="15"/>
      <c r="BE51" s="15"/>
      <c r="BF51" s="15"/>
      <c r="BG51" s="15"/>
      <c r="BH51" s="15"/>
      <c r="BI51" s="15"/>
      <c r="BJ51" s="15"/>
      <c r="BK51" s="15"/>
      <c r="BL51" s="15"/>
      <c r="BM51" s="15"/>
      <c r="BN51" s="15"/>
      <c r="BO51" s="15"/>
      <c r="BP51" s="90">
        <f t="shared" si="12"/>
        <v>0</v>
      </c>
      <c r="BQ51" s="15"/>
      <c r="BR51" s="15"/>
      <c r="BS51" s="15"/>
      <c r="BT51" s="15"/>
      <c r="BU51" s="15"/>
      <c r="BV51" s="15"/>
      <c r="BW51" s="15"/>
      <c r="BX51" s="15"/>
      <c r="BY51" s="15"/>
      <c r="BZ51" s="15"/>
      <c r="CA51" s="15"/>
      <c r="CB51" s="15"/>
      <c r="CC51" s="90">
        <f t="shared" si="13"/>
        <v>0</v>
      </c>
      <c r="CD51" s="15"/>
      <c r="CE51" s="15"/>
      <c r="CF51" s="15"/>
      <c r="CG51" s="15"/>
      <c r="CH51" s="15"/>
      <c r="CI51" s="15"/>
      <c r="CJ51" s="15"/>
      <c r="CK51" s="15"/>
      <c r="CL51" s="15"/>
      <c r="CM51" s="15"/>
      <c r="CN51" s="15"/>
      <c r="CO51" s="15"/>
      <c r="CQ51" s="111" t="s">
        <v>33</v>
      </c>
      <c r="CR51" s="111" t="s">
        <v>8</v>
      </c>
      <c r="CS51" s="111" t="s">
        <v>72</v>
      </c>
    </row>
    <row r="52" spans="1:97" s="113" customFormat="1" ht="12.75" x14ac:dyDescent="0.2">
      <c r="A52" s="112" t="s">
        <v>142</v>
      </c>
      <c r="B52" s="90">
        <f t="shared" si="54"/>
        <v>1552.5</v>
      </c>
      <c r="C52" s="90">
        <f t="shared" si="7"/>
        <v>0</v>
      </c>
      <c r="D52" s="15"/>
      <c r="E52" s="15"/>
      <c r="F52" s="15"/>
      <c r="G52" s="15"/>
      <c r="H52" s="15"/>
      <c r="I52" s="15"/>
      <c r="J52" s="15"/>
      <c r="K52" s="15"/>
      <c r="L52" s="15"/>
      <c r="M52" s="15"/>
      <c r="N52" s="15"/>
      <c r="O52" s="15"/>
      <c r="P52" s="90">
        <f t="shared" si="8"/>
        <v>352.5</v>
      </c>
      <c r="Q52" s="15"/>
      <c r="R52" s="15"/>
      <c r="S52" s="15"/>
      <c r="T52" s="15"/>
      <c r="U52" s="15"/>
      <c r="V52" s="15"/>
      <c r="W52" s="15"/>
      <c r="X52" s="15"/>
      <c r="Y52" s="15"/>
      <c r="Z52" s="15">
        <v>352.5</v>
      </c>
      <c r="AA52" s="15"/>
      <c r="AB52" s="15"/>
      <c r="AC52" s="90">
        <f t="shared" si="9"/>
        <v>0</v>
      </c>
      <c r="AD52" s="15"/>
      <c r="AE52" s="15"/>
      <c r="AF52" s="15"/>
      <c r="AG52" s="15"/>
      <c r="AH52" s="15"/>
      <c r="AI52" s="15"/>
      <c r="AJ52" s="15"/>
      <c r="AK52" s="15"/>
      <c r="AL52" s="15"/>
      <c r="AM52" s="15"/>
      <c r="AN52" s="15"/>
      <c r="AO52" s="15"/>
      <c r="AP52" s="90">
        <f t="shared" si="10"/>
        <v>1200</v>
      </c>
      <c r="AQ52" s="15"/>
      <c r="AR52" s="15"/>
      <c r="AS52" s="15">
        <v>1200</v>
      </c>
      <c r="AT52" s="15"/>
      <c r="AU52" s="15"/>
      <c r="AV52" s="15"/>
      <c r="AW52" s="15"/>
      <c r="AX52" s="15"/>
      <c r="AY52" s="15"/>
      <c r="AZ52" s="15"/>
      <c r="BA52" s="15"/>
      <c r="BB52" s="15"/>
      <c r="BC52" s="90">
        <f t="shared" si="11"/>
        <v>0</v>
      </c>
      <c r="BD52" s="15"/>
      <c r="BE52" s="15"/>
      <c r="BF52" s="15"/>
      <c r="BG52" s="15"/>
      <c r="BH52" s="15"/>
      <c r="BI52" s="15"/>
      <c r="BJ52" s="15"/>
      <c r="BK52" s="15"/>
      <c r="BL52" s="15"/>
      <c r="BM52" s="15"/>
      <c r="BN52" s="15"/>
      <c r="BO52" s="15"/>
      <c r="BP52" s="90">
        <f t="shared" si="12"/>
        <v>0</v>
      </c>
      <c r="BQ52" s="15"/>
      <c r="BR52" s="15"/>
      <c r="BS52" s="15"/>
      <c r="BT52" s="15"/>
      <c r="BU52" s="15"/>
      <c r="BV52" s="15"/>
      <c r="BW52" s="15"/>
      <c r="BX52" s="15"/>
      <c r="BY52" s="15"/>
      <c r="BZ52" s="15"/>
      <c r="CA52" s="15"/>
      <c r="CB52" s="15"/>
      <c r="CC52" s="90">
        <f t="shared" si="13"/>
        <v>0</v>
      </c>
      <c r="CD52" s="15"/>
      <c r="CE52" s="15"/>
      <c r="CF52" s="15"/>
      <c r="CG52" s="15"/>
      <c r="CH52" s="15"/>
      <c r="CI52" s="15"/>
      <c r="CJ52" s="15"/>
      <c r="CK52" s="15"/>
      <c r="CL52" s="15"/>
      <c r="CM52" s="15"/>
      <c r="CN52" s="15"/>
      <c r="CO52" s="15"/>
      <c r="CQ52" s="111" t="s">
        <v>33</v>
      </c>
      <c r="CR52" s="111" t="s">
        <v>8</v>
      </c>
      <c r="CS52" s="111" t="s">
        <v>72</v>
      </c>
    </row>
    <row r="53" spans="1:97" s="113" customFormat="1" ht="12.75" x14ac:dyDescent="0.2">
      <c r="A53" s="112" t="s">
        <v>82</v>
      </c>
      <c r="B53" s="90">
        <f t="shared" si="54"/>
        <v>0</v>
      </c>
      <c r="C53" s="90">
        <f t="shared" si="7"/>
        <v>0</v>
      </c>
      <c r="D53" s="15"/>
      <c r="E53" s="15"/>
      <c r="F53" s="15"/>
      <c r="G53" s="15"/>
      <c r="H53" s="15"/>
      <c r="I53" s="15"/>
      <c r="J53" s="15"/>
      <c r="K53" s="15"/>
      <c r="L53" s="15"/>
      <c r="M53" s="15"/>
      <c r="N53" s="15"/>
      <c r="O53" s="15"/>
      <c r="P53" s="90">
        <f t="shared" si="8"/>
        <v>0</v>
      </c>
      <c r="Q53" s="15"/>
      <c r="R53" s="15"/>
      <c r="S53" s="15"/>
      <c r="T53" s="15"/>
      <c r="U53" s="15"/>
      <c r="V53" s="15"/>
      <c r="W53" s="15"/>
      <c r="X53" s="15"/>
      <c r="Y53" s="15"/>
      <c r="Z53" s="15"/>
      <c r="AA53" s="15"/>
      <c r="AB53" s="15"/>
      <c r="AC53" s="90">
        <f t="shared" si="9"/>
        <v>0</v>
      </c>
      <c r="AD53" s="15"/>
      <c r="AE53" s="15"/>
      <c r="AF53" s="15"/>
      <c r="AG53" s="15"/>
      <c r="AH53" s="15"/>
      <c r="AI53" s="15"/>
      <c r="AJ53" s="15"/>
      <c r="AK53" s="15"/>
      <c r="AL53" s="15"/>
      <c r="AM53" s="15"/>
      <c r="AN53" s="15"/>
      <c r="AO53" s="15"/>
      <c r="AP53" s="90">
        <f t="shared" si="10"/>
        <v>0</v>
      </c>
      <c r="AQ53" s="15"/>
      <c r="AR53" s="15"/>
      <c r="AS53" s="15"/>
      <c r="AT53" s="15"/>
      <c r="AU53" s="15"/>
      <c r="AV53" s="15"/>
      <c r="AW53" s="15"/>
      <c r="AX53" s="15"/>
      <c r="AY53" s="15"/>
      <c r="AZ53" s="15"/>
      <c r="BA53" s="15"/>
      <c r="BB53" s="15"/>
      <c r="BC53" s="90">
        <f t="shared" si="11"/>
        <v>0</v>
      </c>
      <c r="BD53" s="15"/>
      <c r="BE53" s="15"/>
      <c r="BF53" s="15"/>
      <c r="BG53" s="15"/>
      <c r="BH53" s="15"/>
      <c r="BI53" s="15"/>
      <c r="BJ53" s="15"/>
      <c r="BK53" s="15"/>
      <c r="BL53" s="15"/>
      <c r="BM53" s="15"/>
      <c r="BN53" s="15"/>
      <c r="BO53" s="15"/>
      <c r="BP53" s="90">
        <f t="shared" si="12"/>
        <v>0</v>
      </c>
      <c r="BQ53" s="15"/>
      <c r="BR53" s="15"/>
      <c r="BS53" s="15"/>
      <c r="BT53" s="15"/>
      <c r="BU53" s="15"/>
      <c r="BV53" s="15"/>
      <c r="BW53" s="15"/>
      <c r="BX53" s="15"/>
      <c r="BY53" s="15"/>
      <c r="BZ53" s="15"/>
      <c r="CA53" s="15"/>
      <c r="CB53" s="15"/>
      <c r="CC53" s="90">
        <f t="shared" si="13"/>
        <v>0</v>
      </c>
      <c r="CD53" s="15"/>
      <c r="CE53" s="15"/>
      <c r="CF53" s="15"/>
      <c r="CG53" s="15"/>
      <c r="CH53" s="15"/>
      <c r="CI53" s="15"/>
      <c r="CJ53" s="15"/>
      <c r="CK53" s="15"/>
      <c r="CL53" s="15"/>
      <c r="CM53" s="15"/>
      <c r="CN53" s="15"/>
      <c r="CO53" s="15"/>
      <c r="CQ53" s="111" t="s">
        <v>33</v>
      </c>
      <c r="CR53" s="111" t="s">
        <v>8</v>
      </c>
      <c r="CS53" s="111" t="s">
        <v>72</v>
      </c>
    </row>
    <row r="54" spans="1:97" s="113" customFormat="1" ht="12.75" x14ac:dyDescent="0.2">
      <c r="A54" s="112" t="s">
        <v>161</v>
      </c>
      <c r="B54" s="90">
        <f t="shared" si="54"/>
        <v>0</v>
      </c>
      <c r="C54" s="90">
        <f t="shared" si="7"/>
        <v>0</v>
      </c>
      <c r="D54" s="15"/>
      <c r="E54" s="15"/>
      <c r="F54" s="15"/>
      <c r="G54" s="15"/>
      <c r="H54" s="15"/>
      <c r="I54" s="15"/>
      <c r="J54" s="15"/>
      <c r="K54" s="15"/>
      <c r="L54" s="15"/>
      <c r="M54" s="15"/>
      <c r="N54" s="15"/>
      <c r="O54" s="15"/>
      <c r="P54" s="90">
        <f t="shared" si="8"/>
        <v>0</v>
      </c>
      <c r="Q54" s="15"/>
      <c r="R54" s="15"/>
      <c r="S54" s="15"/>
      <c r="T54" s="15"/>
      <c r="U54" s="15"/>
      <c r="V54" s="15"/>
      <c r="W54" s="15"/>
      <c r="X54" s="15"/>
      <c r="Y54" s="15"/>
      <c r="Z54" s="15"/>
      <c r="AA54" s="15"/>
      <c r="AB54" s="15"/>
      <c r="AC54" s="90">
        <f t="shared" si="9"/>
        <v>0</v>
      </c>
      <c r="AD54" s="15"/>
      <c r="AE54" s="15"/>
      <c r="AF54" s="15"/>
      <c r="AG54" s="15"/>
      <c r="AH54" s="15"/>
      <c r="AI54" s="15"/>
      <c r="AJ54" s="15"/>
      <c r="AK54" s="15"/>
      <c r="AL54" s="15"/>
      <c r="AM54" s="15"/>
      <c r="AN54" s="15"/>
      <c r="AO54" s="15"/>
      <c r="AP54" s="90">
        <f t="shared" si="10"/>
        <v>0</v>
      </c>
      <c r="AQ54" s="15"/>
      <c r="AR54" s="15"/>
      <c r="AS54" s="15"/>
      <c r="AT54" s="15"/>
      <c r="AU54" s="15"/>
      <c r="AV54" s="15"/>
      <c r="AW54" s="15"/>
      <c r="AX54" s="15"/>
      <c r="AY54" s="15"/>
      <c r="AZ54" s="15"/>
      <c r="BA54" s="15"/>
      <c r="BB54" s="15"/>
      <c r="BC54" s="90">
        <f t="shared" si="11"/>
        <v>0</v>
      </c>
      <c r="BD54" s="15"/>
      <c r="BE54" s="15"/>
      <c r="BF54" s="15"/>
      <c r="BG54" s="15"/>
      <c r="BH54" s="15"/>
      <c r="BI54" s="15"/>
      <c r="BJ54" s="15"/>
      <c r="BK54" s="15"/>
      <c r="BL54" s="15"/>
      <c r="BM54" s="15"/>
      <c r="BN54" s="15"/>
      <c r="BO54" s="15"/>
      <c r="BP54" s="90">
        <f t="shared" si="12"/>
        <v>0</v>
      </c>
      <c r="BQ54" s="15"/>
      <c r="BR54" s="15"/>
      <c r="BS54" s="15"/>
      <c r="BT54" s="15"/>
      <c r="BU54" s="15"/>
      <c r="BV54" s="15"/>
      <c r="BW54" s="15"/>
      <c r="BX54" s="15"/>
      <c r="BY54" s="15"/>
      <c r="BZ54" s="15"/>
      <c r="CA54" s="15"/>
      <c r="CB54" s="15"/>
      <c r="CC54" s="90">
        <f t="shared" si="13"/>
        <v>0</v>
      </c>
      <c r="CD54" s="15"/>
      <c r="CE54" s="15"/>
      <c r="CF54" s="15"/>
      <c r="CG54" s="15"/>
      <c r="CH54" s="15"/>
      <c r="CI54" s="15"/>
      <c r="CJ54" s="15"/>
      <c r="CK54" s="15"/>
      <c r="CL54" s="15"/>
      <c r="CM54" s="15"/>
      <c r="CN54" s="15"/>
      <c r="CO54" s="15"/>
      <c r="CQ54" s="111" t="s">
        <v>33</v>
      </c>
      <c r="CR54" s="111" t="s">
        <v>8</v>
      </c>
      <c r="CS54" s="111" t="s">
        <v>72</v>
      </c>
    </row>
    <row r="55" spans="1:97" s="111" customFormat="1" ht="12.75" x14ac:dyDescent="0.2">
      <c r="A55" s="115" t="s">
        <v>84</v>
      </c>
      <c r="B55" s="88">
        <f>SUBTOTAL(9,D55:O61)+SUBTOTAL(9,Q55:AB61)+SUBTOTAL(9,AD55:AO61)+SUBTOTAL(9,AQ55:BB61)+SUBTOTAL(9,BD55:BO61)+SUBTOTAL(9,BQ55:CB61)+SUBTOTAL(9,CD55:CO61)</f>
        <v>26080</v>
      </c>
      <c r="C55" s="88">
        <f>SUBTOTAL(9,D55:O60)</f>
        <v>0</v>
      </c>
      <c r="D55" s="3">
        <f t="shared" ref="D55:O55" si="55">SUBTOTAL(9,D56:D60)</f>
        <v>0</v>
      </c>
      <c r="E55" s="3">
        <f t="shared" si="55"/>
        <v>0</v>
      </c>
      <c r="F55" s="3">
        <f t="shared" si="55"/>
        <v>0</v>
      </c>
      <c r="G55" s="3">
        <f t="shared" si="55"/>
        <v>0</v>
      </c>
      <c r="H55" s="3">
        <f t="shared" si="55"/>
        <v>0</v>
      </c>
      <c r="I55" s="3">
        <f t="shared" si="55"/>
        <v>0</v>
      </c>
      <c r="J55" s="3">
        <f t="shared" si="55"/>
        <v>0</v>
      </c>
      <c r="K55" s="3">
        <f t="shared" si="55"/>
        <v>0</v>
      </c>
      <c r="L55" s="3">
        <f t="shared" si="55"/>
        <v>0</v>
      </c>
      <c r="M55" s="3">
        <f t="shared" si="55"/>
        <v>0</v>
      </c>
      <c r="N55" s="3">
        <f t="shared" si="55"/>
        <v>0</v>
      </c>
      <c r="O55" s="3">
        <f t="shared" si="55"/>
        <v>0</v>
      </c>
      <c r="P55" s="88">
        <f>SUBTOTAL(9,Q55:AB60)</f>
        <v>5542</v>
      </c>
      <c r="Q55" s="3">
        <f t="shared" ref="Q55:AB55" si="56">SUBTOTAL(9,Q56:Q60)</f>
        <v>0</v>
      </c>
      <c r="R55" s="3">
        <f t="shared" si="56"/>
        <v>0</v>
      </c>
      <c r="S55" s="3">
        <f t="shared" si="56"/>
        <v>0</v>
      </c>
      <c r="T55" s="3">
        <f t="shared" si="56"/>
        <v>0</v>
      </c>
      <c r="U55" s="3">
        <f t="shared" si="56"/>
        <v>0</v>
      </c>
      <c r="V55" s="3">
        <f t="shared" si="56"/>
        <v>0</v>
      </c>
      <c r="W55" s="3">
        <f t="shared" si="56"/>
        <v>0</v>
      </c>
      <c r="X55" s="3">
        <f t="shared" si="56"/>
        <v>652</v>
      </c>
      <c r="Y55" s="3">
        <f t="shared" si="56"/>
        <v>978</v>
      </c>
      <c r="Z55" s="3">
        <f t="shared" si="56"/>
        <v>978</v>
      </c>
      <c r="AA55" s="3">
        <f t="shared" si="56"/>
        <v>978</v>
      </c>
      <c r="AB55" s="3">
        <f t="shared" si="56"/>
        <v>1956</v>
      </c>
      <c r="AC55" s="88">
        <f>SUBTOTAL(9,AD55:AO60)</f>
        <v>11736</v>
      </c>
      <c r="AD55" s="3">
        <f t="shared" ref="AD55:AO55" si="57">SUBTOTAL(9,AD56:AD60)</f>
        <v>0</v>
      </c>
      <c r="AE55" s="3">
        <f>SUBTOTAL(9,AE56:AE60)</f>
        <v>1956</v>
      </c>
      <c r="AF55" s="3">
        <f t="shared" si="57"/>
        <v>0</v>
      </c>
      <c r="AG55" s="3">
        <f t="shared" si="57"/>
        <v>1956</v>
      </c>
      <c r="AH55" s="3">
        <f t="shared" si="57"/>
        <v>978</v>
      </c>
      <c r="AI55" s="3">
        <f t="shared" si="57"/>
        <v>0</v>
      </c>
      <c r="AJ55" s="3">
        <f t="shared" si="57"/>
        <v>978</v>
      </c>
      <c r="AK55" s="3">
        <f t="shared" si="57"/>
        <v>1956</v>
      </c>
      <c r="AL55" s="3">
        <f t="shared" si="57"/>
        <v>978</v>
      </c>
      <c r="AM55" s="3">
        <f t="shared" si="57"/>
        <v>978</v>
      </c>
      <c r="AN55" s="3">
        <f t="shared" si="57"/>
        <v>0</v>
      </c>
      <c r="AO55" s="3">
        <f t="shared" si="57"/>
        <v>1956</v>
      </c>
      <c r="AP55" s="88">
        <f>SUBTOTAL(9,AQ55:BB60)</f>
        <v>8802</v>
      </c>
      <c r="AQ55" s="3">
        <f t="shared" ref="AQ55:BB55" si="58">SUBTOTAL(9,AQ56:AQ60)</f>
        <v>978</v>
      </c>
      <c r="AR55" s="3">
        <f t="shared" si="58"/>
        <v>978</v>
      </c>
      <c r="AS55" s="3">
        <f t="shared" si="58"/>
        <v>978</v>
      </c>
      <c r="AT55" s="3">
        <f t="shared" si="58"/>
        <v>978</v>
      </c>
      <c r="AU55" s="3">
        <f t="shared" si="58"/>
        <v>978</v>
      </c>
      <c r="AV55" s="3">
        <f t="shared" si="58"/>
        <v>978</v>
      </c>
      <c r="AW55" s="3">
        <f t="shared" si="58"/>
        <v>978</v>
      </c>
      <c r="AX55" s="3">
        <f t="shared" si="58"/>
        <v>978</v>
      </c>
      <c r="AY55" s="3">
        <f t="shared" si="58"/>
        <v>978</v>
      </c>
      <c r="AZ55" s="3">
        <f t="shared" si="58"/>
        <v>0</v>
      </c>
      <c r="BA55" s="3">
        <f t="shared" si="58"/>
        <v>0</v>
      </c>
      <c r="BB55" s="3">
        <f t="shared" si="58"/>
        <v>0</v>
      </c>
      <c r="BC55" s="88">
        <f>SUBTOTAL(9,BD55:BO60)</f>
        <v>0</v>
      </c>
      <c r="BD55" s="3">
        <f t="shared" ref="BD55:BO55" si="59">SUBTOTAL(9,BD56:BD60)</f>
        <v>0</v>
      </c>
      <c r="BE55" s="3">
        <f t="shared" si="59"/>
        <v>0</v>
      </c>
      <c r="BF55" s="3">
        <f t="shared" si="59"/>
        <v>0</v>
      </c>
      <c r="BG55" s="3">
        <f t="shared" si="59"/>
        <v>0</v>
      </c>
      <c r="BH55" s="3">
        <f t="shared" si="59"/>
        <v>0</v>
      </c>
      <c r="BI55" s="3">
        <f t="shared" si="59"/>
        <v>0</v>
      </c>
      <c r="BJ55" s="3">
        <f t="shared" si="59"/>
        <v>0</v>
      </c>
      <c r="BK55" s="3">
        <f t="shared" si="59"/>
        <v>0</v>
      </c>
      <c r="BL55" s="3">
        <f t="shared" si="59"/>
        <v>0</v>
      </c>
      <c r="BM55" s="3">
        <f t="shared" si="59"/>
        <v>0</v>
      </c>
      <c r="BN55" s="3">
        <f t="shared" si="59"/>
        <v>0</v>
      </c>
      <c r="BO55" s="3">
        <f t="shared" si="59"/>
        <v>0</v>
      </c>
      <c r="BP55" s="88">
        <f>SUBTOTAL(9,BQ55:CB60)</f>
        <v>0</v>
      </c>
      <c r="BQ55" s="3">
        <f t="shared" ref="BQ55:CB55" si="60">SUBTOTAL(9,BQ56:BQ60)</f>
        <v>0</v>
      </c>
      <c r="BR55" s="3">
        <f t="shared" si="60"/>
        <v>0</v>
      </c>
      <c r="BS55" s="3">
        <f t="shared" si="60"/>
        <v>0</v>
      </c>
      <c r="BT55" s="3">
        <f t="shared" si="60"/>
        <v>0</v>
      </c>
      <c r="BU55" s="3">
        <f t="shared" si="60"/>
        <v>0</v>
      </c>
      <c r="BV55" s="3">
        <f t="shared" si="60"/>
        <v>0</v>
      </c>
      <c r="BW55" s="3">
        <f t="shared" si="60"/>
        <v>0</v>
      </c>
      <c r="BX55" s="3">
        <f t="shared" si="60"/>
        <v>0</v>
      </c>
      <c r="BY55" s="3">
        <f t="shared" si="60"/>
        <v>0</v>
      </c>
      <c r="BZ55" s="3">
        <f t="shared" si="60"/>
        <v>0</v>
      </c>
      <c r="CA55" s="3">
        <f t="shared" si="60"/>
        <v>0</v>
      </c>
      <c r="CB55" s="3">
        <f t="shared" si="60"/>
        <v>0</v>
      </c>
      <c r="CC55" s="88">
        <f>SUBTOTAL(9,CD55:CO60)</f>
        <v>0</v>
      </c>
      <c r="CD55" s="3">
        <f t="shared" ref="CD55:CO55" si="61">SUBTOTAL(9,CD56:CD60)</f>
        <v>0</v>
      </c>
      <c r="CE55" s="3">
        <f t="shared" si="61"/>
        <v>0</v>
      </c>
      <c r="CF55" s="3">
        <f t="shared" si="61"/>
        <v>0</v>
      </c>
      <c r="CG55" s="3">
        <f t="shared" si="61"/>
        <v>0</v>
      </c>
      <c r="CH55" s="3">
        <f t="shared" si="61"/>
        <v>0</v>
      </c>
      <c r="CI55" s="3">
        <f t="shared" si="61"/>
        <v>0</v>
      </c>
      <c r="CJ55" s="3">
        <f t="shared" si="61"/>
        <v>0</v>
      </c>
      <c r="CK55" s="3">
        <f t="shared" si="61"/>
        <v>0</v>
      </c>
      <c r="CL55" s="3">
        <f t="shared" si="61"/>
        <v>0</v>
      </c>
      <c r="CM55" s="3">
        <f t="shared" si="61"/>
        <v>0</v>
      </c>
      <c r="CN55" s="3">
        <f t="shared" si="61"/>
        <v>0</v>
      </c>
      <c r="CO55" s="3">
        <f t="shared" si="61"/>
        <v>0</v>
      </c>
      <c r="CQ55" s="111" t="s">
        <v>310</v>
      </c>
      <c r="CR55" s="111" t="s">
        <v>310</v>
      </c>
      <c r="CS55" s="111" t="s">
        <v>310</v>
      </c>
    </row>
    <row r="56" spans="1:97" s="113" customFormat="1" ht="12.75" x14ac:dyDescent="0.2">
      <c r="A56" s="112" t="s">
        <v>146</v>
      </c>
      <c r="B56" s="90">
        <f t="shared" ref="B56:B60" si="62">SUBTOTAL(9,D56:O56)+SUBTOTAL(9,Q56:AB56)+SUBTOTAL(9,AD56:AO56)+SUBTOTAL(9,AQ56:BB56)+SUBTOTAL(9,BD56:BO56)+SUBTOTAL(9,BQ56:CB56)+SUBTOTAL(9,CD56:CO56)</f>
        <v>26080</v>
      </c>
      <c r="C56" s="90">
        <f t="shared" si="7"/>
        <v>0</v>
      </c>
      <c r="D56" s="14"/>
      <c r="E56" s="14"/>
      <c r="F56" s="14"/>
      <c r="G56" s="14"/>
      <c r="H56" s="14"/>
      <c r="I56" s="14"/>
      <c r="J56" s="14"/>
      <c r="K56" s="14"/>
      <c r="L56" s="14"/>
      <c r="M56" s="14"/>
      <c r="N56" s="14"/>
      <c r="O56" s="14"/>
      <c r="P56" s="90">
        <f t="shared" si="8"/>
        <v>5542</v>
      </c>
      <c r="Q56" s="14"/>
      <c r="R56" s="14"/>
      <c r="S56" s="14"/>
      <c r="T56" s="14"/>
      <c r="U56" s="14"/>
      <c r="V56" s="14"/>
      <c r="W56" s="14"/>
      <c r="X56" s="14">
        <v>652</v>
      </c>
      <c r="Y56" s="14">
        <v>978</v>
      </c>
      <c r="Z56" s="14">
        <v>978</v>
      </c>
      <c r="AA56" s="14">
        <v>978</v>
      </c>
      <c r="AB56" s="14">
        <v>1956</v>
      </c>
      <c r="AC56" s="90">
        <f t="shared" si="9"/>
        <v>11736</v>
      </c>
      <c r="AD56" s="14"/>
      <c r="AE56" s="14">
        <v>1956</v>
      </c>
      <c r="AF56" s="14"/>
      <c r="AG56" s="14">
        <v>1956</v>
      </c>
      <c r="AH56" s="14">
        <v>978</v>
      </c>
      <c r="AI56" s="14"/>
      <c r="AJ56" s="14">
        <v>978</v>
      </c>
      <c r="AK56" s="14">
        <v>1956</v>
      </c>
      <c r="AL56" s="14">
        <v>978</v>
      </c>
      <c r="AM56" s="14">
        <v>978</v>
      </c>
      <c r="AN56" s="14"/>
      <c r="AO56" s="14">
        <v>1956</v>
      </c>
      <c r="AP56" s="90">
        <f t="shared" si="10"/>
        <v>8802</v>
      </c>
      <c r="AQ56" s="14">
        <v>978</v>
      </c>
      <c r="AR56" s="12">
        <v>978</v>
      </c>
      <c r="AS56" s="12">
        <v>978</v>
      </c>
      <c r="AT56" s="12">
        <v>978</v>
      </c>
      <c r="AU56" s="12">
        <v>978</v>
      </c>
      <c r="AV56" s="12">
        <v>978</v>
      </c>
      <c r="AW56" s="12">
        <v>978</v>
      </c>
      <c r="AX56" s="12">
        <v>978</v>
      </c>
      <c r="AY56" s="12">
        <v>978</v>
      </c>
      <c r="AZ56" s="12"/>
      <c r="BA56" s="12"/>
      <c r="BB56" s="12"/>
      <c r="BC56" s="90">
        <f t="shared" si="11"/>
        <v>0</v>
      </c>
      <c r="BD56" s="12"/>
      <c r="BE56" s="12"/>
      <c r="BF56" s="12"/>
      <c r="BG56" s="12"/>
      <c r="BH56" s="12"/>
      <c r="BI56" s="12"/>
      <c r="BJ56" s="12"/>
      <c r="BK56" s="12"/>
      <c r="BL56" s="12"/>
      <c r="BM56" s="12"/>
      <c r="BN56" s="12"/>
      <c r="BO56" s="12"/>
      <c r="BP56" s="90">
        <f t="shared" si="12"/>
        <v>0</v>
      </c>
      <c r="BQ56" s="12"/>
      <c r="BR56" s="12"/>
      <c r="BS56" s="12"/>
      <c r="BT56" s="12"/>
      <c r="BU56" s="12"/>
      <c r="BV56" s="12"/>
      <c r="BW56" s="12"/>
      <c r="BX56" s="12"/>
      <c r="BY56" s="12"/>
      <c r="BZ56" s="12"/>
      <c r="CA56" s="12"/>
      <c r="CB56" s="12"/>
      <c r="CC56" s="90">
        <f t="shared" si="13"/>
        <v>0</v>
      </c>
      <c r="CD56" s="12"/>
      <c r="CE56" s="12"/>
      <c r="CF56" s="12"/>
      <c r="CG56" s="12"/>
      <c r="CH56" s="12"/>
      <c r="CI56" s="12"/>
      <c r="CJ56" s="12"/>
      <c r="CK56" s="12"/>
      <c r="CL56" s="12"/>
      <c r="CM56" s="12"/>
      <c r="CN56" s="12"/>
      <c r="CO56" s="12"/>
      <c r="CQ56" s="111" t="s">
        <v>33</v>
      </c>
      <c r="CR56" s="111" t="s">
        <v>8</v>
      </c>
      <c r="CS56" s="111" t="s">
        <v>86</v>
      </c>
    </row>
    <row r="57" spans="1:97" s="113" customFormat="1" ht="12.75" x14ac:dyDescent="0.2">
      <c r="A57" s="112" t="s">
        <v>147</v>
      </c>
      <c r="B57" s="90">
        <f t="shared" si="62"/>
        <v>0</v>
      </c>
      <c r="C57" s="90">
        <f t="shared" si="7"/>
        <v>0</v>
      </c>
      <c r="D57" s="12"/>
      <c r="E57" s="12"/>
      <c r="F57" s="12"/>
      <c r="G57" s="12"/>
      <c r="H57" s="12"/>
      <c r="I57" s="12"/>
      <c r="J57" s="12"/>
      <c r="K57" s="12"/>
      <c r="L57" s="12"/>
      <c r="M57" s="12"/>
      <c r="N57" s="12"/>
      <c r="O57" s="12"/>
      <c r="P57" s="90">
        <f t="shared" si="8"/>
        <v>0</v>
      </c>
      <c r="Q57" s="12"/>
      <c r="R57" s="12"/>
      <c r="S57" s="12"/>
      <c r="T57" s="12"/>
      <c r="U57" s="12"/>
      <c r="V57" s="12"/>
      <c r="W57" s="12"/>
      <c r="X57" s="12"/>
      <c r="Y57" s="12"/>
      <c r="Z57" s="12"/>
      <c r="AA57" s="12"/>
      <c r="AB57" s="12"/>
      <c r="AC57" s="90">
        <f t="shared" si="9"/>
        <v>0</v>
      </c>
      <c r="AD57" s="12"/>
      <c r="AE57" s="12"/>
      <c r="AF57" s="12"/>
      <c r="AG57" s="12"/>
      <c r="AH57" s="12"/>
      <c r="AI57" s="12"/>
      <c r="AJ57" s="12"/>
      <c r="AK57" s="12"/>
      <c r="AL57" s="12"/>
      <c r="AM57" s="12"/>
      <c r="AN57" s="12"/>
      <c r="AO57" s="12"/>
      <c r="AP57" s="90">
        <f t="shared" si="10"/>
        <v>0</v>
      </c>
      <c r="AQ57" s="12"/>
      <c r="AR57" s="12"/>
      <c r="AS57" s="12"/>
      <c r="AT57" s="12"/>
      <c r="AU57" s="12"/>
      <c r="AV57" s="12"/>
      <c r="AW57" s="12"/>
      <c r="AX57" s="12"/>
      <c r="AY57" s="12"/>
      <c r="AZ57" s="12"/>
      <c r="BA57" s="12"/>
      <c r="BB57" s="12"/>
      <c r="BC57" s="90">
        <f t="shared" si="11"/>
        <v>0</v>
      </c>
      <c r="BD57" s="12"/>
      <c r="BE57" s="12"/>
      <c r="BF57" s="12"/>
      <c r="BG57" s="12"/>
      <c r="BH57" s="12"/>
      <c r="BI57" s="12"/>
      <c r="BJ57" s="12"/>
      <c r="BK57" s="12"/>
      <c r="BL57" s="12"/>
      <c r="BM57" s="12"/>
      <c r="BN57" s="12"/>
      <c r="BO57" s="12"/>
      <c r="BP57" s="90">
        <f t="shared" si="12"/>
        <v>0</v>
      </c>
      <c r="BQ57" s="12"/>
      <c r="BR57" s="12"/>
      <c r="BS57" s="12"/>
      <c r="BT57" s="12"/>
      <c r="BU57" s="12"/>
      <c r="BV57" s="12"/>
      <c r="BW57" s="12"/>
      <c r="BX57" s="12"/>
      <c r="BY57" s="12"/>
      <c r="BZ57" s="12"/>
      <c r="CA57" s="12"/>
      <c r="CB57" s="12"/>
      <c r="CC57" s="90">
        <f t="shared" si="13"/>
        <v>0</v>
      </c>
      <c r="CD57" s="12"/>
      <c r="CE57" s="12"/>
      <c r="CF57" s="12"/>
      <c r="CG57" s="12"/>
      <c r="CH57" s="12"/>
      <c r="CI57" s="12"/>
      <c r="CJ57" s="12"/>
      <c r="CK57" s="12"/>
      <c r="CL57" s="12"/>
      <c r="CM57" s="12"/>
      <c r="CN57" s="12"/>
      <c r="CO57" s="12"/>
      <c r="CQ57" s="111" t="s">
        <v>33</v>
      </c>
      <c r="CR57" s="111" t="s">
        <v>8</v>
      </c>
      <c r="CS57" s="111" t="s">
        <v>86</v>
      </c>
    </row>
    <row r="58" spans="1:97" s="113" customFormat="1" ht="12.75" x14ac:dyDescent="0.2">
      <c r="A58" s="112" t="s">
        <v>203</v>
      </c>
      <c r="B58" s="90">
        <f t="shared" si="62"/>
        <v>0</v>
      </c>
      <c r="C58" s="90">
        <f t="shared" si="7"/>
        <v>0</v>
      </c>
      <c r="D58" s="12"/>
      <c r="E58" s="12"/>
      <c r="F58" s="12"/>
      <c r="G58" s="12"/>
      <c r="H58" s="12"/>
      <c r="I58" s="12"/>
      <c r="J58" s="12"/>
      <c r="K58" s="12"/>
      <c r="L58" s="12"/>
      <c r="M58" s="12"/>
      <c r="N58" s="12"/>
      <c r="O58" s="12"/>
      <c r="P58" s="90">
        <f t="shared" si="8"/>
        <v>0</v>
      </c>
      <c r="Q58" s="12"/>
      <c r="R58" s="12"/>
      <c r="S58" s="12"/>
      <c r="T58" s="12"/>
      <c r="U58" s="12"/>
      <c r="V58" s="12"/>
      <c r="W58" s="12"/>
      <c r="X58" s="12"/>
      <c r="Y58" s="12"/>
      <c r="Z58" s="12"/>
      <c r="AA58" s="12"/>
      <c r="AB58" s="12"/>
      <c r="AC58" s="90">
        <f t="shared" si="9"/>
        <v>0</v>
      </c>
      <c r="AD58" s="12"/>
      <c r="AE58" s="12"/>
      <c r="AF58" s="12"/>
      <c r="AG58" s="12"/>
      <c r="AH58" s="12"/>
      <c r="AI58" s="12"/>
      <c r="AJ58" s="12"/>
      <c r="AK58" s="12"/>
      <c r="AL58" s="12"/>
      <c r="AM58" s="12"/>
      <c r="AN58" s="12"/>
      <c r="AO58" s="12"/>
      <c r="AP58" s="90">
        <f t="shared" si="10"/>
        <v>0</v>
      </c>
      <c r="AQ58" s="12"/>
      <c r="AR58" s="12"/>
      <c r="AS58" s="12"/>
      <c r="AT58" s="12"/>
      <c r="AU58" s="12"/>
      <c r="AV58" s="12"/>
      <c r="AW58" s="12"/>
      <c r="AX58" s="12"/>
      <c r="AY58" s="12"/>
      <c r="AZ58" s="12"/>
      <c r="BA58" s="12"/>
      <c r="BB58" s="12"/>
      <c r="BC58" s="90">
        <f t="shared" si="11"/>
        <v>0</v>
      </c>
      <c r="BD58" s="12"/>
      <c r="BE58" s="12"/>
      <c r="BF58" s="12"/>
      <c r="BG58" s="12"/>
      <c r="BH58" s="12"/>
      <c r="BI58" s="12"/>
      <c r="BJ58" s="12"/>
      <c r="BK58" s="12"/>
      <c r="BL58" s="12"/>
      <c r="BM58" s="12"/>
      <c r="BN58" s="12"/>
      <c r="BO58" s="12"/>
      <c r="BP58" s="90">
        <f t="shared" si="12"/>
        <v>0</v>
      </c>
      <c r="BQ58" s="12"/>
      <c r="BR58" s="12"/>
      <c r="BS58" s="12"/>
      <c r="BT58" s="12"/>
      <c r="BU58" s="12"/>
      <c r="BV58" s="12"/>
      <c r="BW58" s="12"/>
      <c r="BX58" s="12"/>
      <c r="BY58" s="12"/>
      <c r="BZ58" s="12"/>
      <c r="CA58" s="12"/>
      <c r="CB58" s="12"/>
      <c r="CC58" s="90">
        <f t="shared" si="13"/>
        <v>0</v>
      </c>
      <c r="CD58" s="12"/>
      <c r="CE58" s="12"/>
      <c r="CF58" s="12"/>
      <c r="CG58" s="12"/>
      <c r="CH58" s="12"/>
      <c r="CI58" s="12"/>
      <c r="CJ58" s="12"/>
      <c r="CK58" s="12"/>
      <c r="CL58" s="12"/>
      <c r="CM58" s="12"/>
      <c r="CN58" s="12"/>
      <c r="CO58" s="12"/>
      <c r="CQ58" s="111" t="s">
        <v>33</v>
      </c>
      <c r="CR58" s="111" t="s">
        <v>8</v>
      </c>
      <c r="CS58" s="111" t="s">
        <v>86</v>
      </c>
    </row>
    <row r="59" spans="1:97" s="113" customFormat="1" ht="12.75" x14ac:dyDescent="0.2">
      <c r="A59" s="112" t="s">
        <v>204</v>
      </c>
      <c r="B59" s="90">
        <f t="shared" si="62"/>
        <v>0</v>
      </c>
      <c r="C59" s="90">
        <f t="shared" si="7"/>
        <v>0</v>
      </c>
      <c r="D59" s="15"/>
      <c r="E59" s="15"/>
      <c r="F59" s="15"/>
      <c r="G59" s="15"/>
      <c r="H59" s="15"/>
      <c r="I59" s="15"/>
      <c r="J59" s="15"/>
      <c r="K59" s="15"/>
      <c r="L59" s="15"/>
      <c r="M59" s="15"/>
      <c r="N59" s="15"/>
      <c r="O59" s="15"/>
      <c r="P59" s="90">
        <f t="shared" si="8"/>
        <v>0</v>
      </c>
      <c r="Q59" s="15"/>
      <c r="R59" s="15"/>
      <c r="S59" s="15"/>
      <c r="T59" s="15"/>
      <c r="U59" s="15"/>
      <c r="V59" s="15"/>
      <c r="W59" s="15"/>
      <c r="X59" s="15"/>
      <c r="Y59" s="15"/>
      <c r="Z59" s="15"/>
      <c r="AA59" s="15"/>
      <c r="AB59" s="15"/>
      <c r="AC59" s="90">
        <f t="shared" si="9"/>
        <v>0</v>
      </c>
      <c r="AD59" s="15"/>
      <c r="AE59" s="15"/>
      <c r="AF59" s="15"/>
      <c r="AG59" s="15"/>
      <c r="AH59" s="15"/>
      <c r="AI59" s="15"/>
      <c r="AJ59" s="15"/>
      <c r="AK59" s="15"/>
      <c r="AL59" s="15"/>
      <c r="AM59" s="15"/>
      <c r="AN59" s="15"/>
      <c r="AO59" s="15"/>
      <c r="AP59" s="90">
        <f t="shared" si="10"/>
        <v>0</v>
      </c>
      <c r="AQ59" s="15"/>
      <c r="AR59" s="15"/>
      <c r="AS59" s="17"/>
      <c r="AT59" s="15"/>
      <c r="AU59" s="15"/>
      <c r="AV59" s="15"/>
      <c r="AW59" s="15"/>
      <c r="AX59" s="17"/>
      <c r="AY59" s="15"/>
      <c r="AZ59" s="15"/>
      <c r="BA59" s="17"/>
      <c r="BB59" s="17"/>
      <c r="BC59" s="90">
        <f t="shared" si="11"/>
        <v>0</v>
      </c>
      <c r="BD59" s="17"/>
      <c r="BE59" s="17"/>
      <c r="BF59" s="17"/>
      <c r="BG59" s="17"/>
      <c r="BH59" s="17"/>
      <c r="BI59" s="17"/>
      <c r="BJ59" s="17"/>
      <c r="BK59" s="17"/>
      <c r="BL59" s="17"/>
      <c r="BM59" s="17"/>
      <c r="BN59" s="17"/>
      <c r="BO59" s="17"/>
      <c r="BP59" s="90">
        <f t="shared" si="12"/>
        <v>0</v>
      </c>
      <c r="BQ59" s="17"/>
      <c r="BR59" s="17"/>
      <c r="BS59" s="17"/>
      <c r="BT59" s="17"/>
      <c r="BU59" s="17"/>
      <c r="BV59" s="17"/>
      <c r="BW59" s="17"/>
      <c r="BX59" s="17"/>
      <c r="BY59" s="17"/>
      <c r="BZ59" s="17"/>
      <c r="CA59" s="17"/>
      <c r="CB59" s="17"/>
      <c r="CC59" s="90">
        <f t="shared" si="13"/>
        <v>0</v>
      </c>
      <c r="CD59" s="17"/>
      <c r="CE59" s="17"/>
      <c r="CF59" s="17"/>
      <c r="CG59" s="17"/>
      <c r="CH59" s="17"/>
      <c r="CI59" s="17"/>
      <c r="CJ59" s="17"/>
      <c r="CK59" s="17"/>
      <c r="CL59" s="17"/>
      <c r="CM59" s="17"/>
      <c r="CN59" s="17"/>
      <c r="CO59" s="17"/>
      <c r="CQ59" s="111" t="s">
        <v>33</v>
      </c>
      <c r="CR59" s="111" t="s">
        <v>8</v>
      </c>
      <c r="CS59" s="111" t="s">
        <v>86</v>
      </c>
    </row>
    <row r="60" spans="1:97" s="113" customFormat="1" ht="12.75" x14ac:dyDescent="0.2">
      <c r="A60" s="112" t="s">
        <v>106</v>
      </c>
      <c r="B60" s="90">
        <f t="shared" si="62"/>
        <v>0</v>
      </c>
      <c r="C60" s="90">
        <f t="shared" si="7"/>
        <v>0</v>
      </c>
      <c r="D60" s="15"/>
      <c r="E60" s="15"/>
      <c r="F60" s="15"/>
      <c r="G60" s="15"/>
      <c r="H60" s="15"/>
      <c r="I60" s="15"/>
      <c r="J60" s="15"/>
      <c r="K60" s="15"/>
      <c r="L60" s="15"/>
      <c r="M60" s="15"/>
      <c r="N60" s="15"/>
      <c r="O60" s="15"/>
      <c r="P60" s="90">
        <f t="shared" si="8"/>
        <v>0</v>
      </c>
      <c r="Q60" s="15"/>
      <c r="R60" s="15"/>
      <c r="S60" s="15"/>
      <c r="T60" s="15"/>
      <c r="U60" s="15"/>
      <c r="V60" s="15"/>
      <c r="W60" s="15"/>
      <c r="X60" s="15"/>
      <c r="Y60" s="15"/>
      <c r="Z60" s="15"/>
      <c r="AA60" s="15"/>
      <c r="AB60" s="15"/>
      <c r="AC60" s="90">
        <f t="shared" si="9"/>
        <v>0</v>
      </c>
      <c r="AD60" s="15"/>
      <c r="AE60" s="15"/>
      <c r="AF60" s="15"/>
      <c r="AG60" s="15"/>
      <c r="AH60" s="15"/>
      <c r="AI60" s="15"/>
      <c r="AJ60" s="15"/>
      <c r="AK60" s="15"/>
      <c r="AL60" s="15"/>
      <c r="AM60" s="15"/>
      <c r="AN60" s="15"/>
      <c r="AO60" s="15"/>
      <c r="AP60" s="90">
        <f t="shared" si="10"/>
        <v>0</v>
      </c>
      <c r="AQ60" s="15"/>
      <c r="AR60" s="15"/>
      <c r="AS60" s="17"/>
      <c r="AT60" s="15"/>
      <c r="AU60" s="15"/>
      <c r="AV60" s="15"/>
      <c r="AW60" s="15"/>
      <c r="AX60" s="17"/>
      <c r="AY60" s="15"/>
      <c r="AZ60" s="15"/>
      <c r="BA60" s="17"/>
      <c r="BB60" s="17"/>
      <c r="BC60" s="90">
        <f t="shared" si="11"/>
        <v>0</v>
      </c>
      <c r="BD60" s="17"/>
      <c r="BE60" s="17"/>
      <c r="BF60" s="17"/>
      <c r="BG60" s="17"/>
      <c r="BH60" s="17"/>
      <c r="BI60" s="17"/>
      <c r="BJ60" s="17"/>
      <c r="BK60" s="17"/>
      <c r="BL60" s="17"/>
      <c r="BM60" s="17"/>
      <c r="BN60" s="17"/>
      <c r="BO60" s="17"/>
      <c r="BP60" s="90">
        <f t="shared" si="12"/>
        <v>0</v>
      </c>
      <c r="BQ60" s="17"/>
      <c r="BR60" s="17"/>
      <c r="BS60" s="17"/>
      <c r="BT60" s="17"/>
      <c r="BU60" s="17"/>
      <c r="BV60" s="17"/>
      <c r="BW60" s="17"/>
      <c r="BX60" s="17"/>
      <c r="BY60" s="17"/>
      <c r="BZ60" s="17"/>
      <c r="CA60" s="17"/>
      <c r="CB60" s="17"/>
      <c r="CC60" s="90">
        <f t="shared" si="13"/>
        <v>0</v>
      </c>
      <c r="CD60" s="17"/>
      <c r="CE60" s="17"/>
      <c r="CF60" s="17"/>
      <c r="CG60" s="17"/>
      <c r="CH60" s="17"/>
      <c r="CI60" s="17"/>
      <c r="CJ60" s="17"/>
      <c r="CK60" s="17"/>
      <c r="CL60" s="17"/>
      <c r="CM60" s="17"/>
      <c r="CN60" s="17"/>
      <c r="CO60" s="17"/>
      <c r="CQ60" s="111" t="s">
        <v>33</v>
      </c>
      <c r="CR60" s="111" t="s">
        <v>8</v>
      </c>
      <c r="CS60" s="111" t="s">
        <v>86</v>
      </c>
    </row>
    <row r="61" spans="1:97" s="111" customFormat="1" ht="12.75" x14ac:dyDescent="0.2">
      <c r="A61" s="118" t="s">
        <v>98</v>
      </c>
      <c r="B61" s="88">
        <f>SUBTOTAL(9,D61:O63)+SUBTOTAL(9,Q61:AB63)+SUBTOTAL(9,AD61:AO63)+SUBTOTAL(9,AQ61:BB63)+SUBTOTAL(9,BD61:BO63)+SUBTOTAL(9,BQ61:CB63)+SUBTOTAL(9,CD61:CO63)</f>
        <v>0</v>
      </c>
      <c r="C61" s="88">
        <f>SUBTOTAL(9,D61:O63)</f>
        <v>0</v>
      </c>
      <c r="D61" s="26">
        <f t="shared" ref="D61:AO61" si="63">SUBTOTAL(9,D62:D63)</f>
        <v>0</v>
      </c>
      <c r="E61" s="26">
        <f t="shared" si="63"/>
        <v>0</v>
      </c>
      <c r="F61" s="26">
        <f>SUBTOTAL(9,F62:F63)</f>
        <v>0</v>
      </c>
      <c r="G61" s="26">
        <f t="shared" si="63"/>
        <v>0</v>
      </c>
      <c r="H61" s="26">
        <f t="shared" si="63"/>
        <v>0</v>
      </c>
      <c r="I61" s="26">
        <f t="shared" si="63"/>
        <v>0</v>
      </c>
      <c r="J61" s="26">
        <f t="shared" si="63"/>
        <v>0</v>
      </c>
      <c r="K61" s="26">
        <f t="shared" si="63"/>
        <v>0</v>
      </c>
      <c r="L61" s="26">
        <f t="shared" si="63"/>
        <v>0</v>
      </c>
      <c r="M61" s="26">
        <f t="shared" si="63"/>
        <v>0</v>
      </c>
      <c r="N61" s="26">
        <f t="shared" si="63"/>
        <v>0</v>
      </c>
      <c r="O61" s="26">
        <f t="shared" si="63"/>
        <v>0</v>
      </c>
      <c r="P61" s="88">
        <f>SUBTOTAL(9,Q61:AB63)</f>
        <v>0</v>
      </c>
      <c r="Q61" s="26">
        <f t="shared" si="63"/>
        <v>0</v>
      </c>
      <c r="R61" s="26">
        <f t="shared" si="63"/>
        <v>0</v>
      </c>
      <c r="S61" s="26">
        <f t="shared" si="63"/>
        <v>0</v>
      </c>
      <c r="T61" s="26">
        <f t="shared" si="63"/>
        <v>0</v>
      </c>
      <c r="U61" s="26">
        <f t="shared" si="63"/>
        <v>0</v>
      </c>
      <c r="V61" s="26">
        <f t="shared" si="63"/>
        <v>0</v>
      </c>
      <c r="W61" s="26">
        <f t="shared" si="63"/>
        <v>0</v>
      </c>
      <c r="X61" s="26">
        <f t="shared" si="63"/>
        <v>0</v>
      </c>
      <c r="Y61" s="26">
        <f t="shared" si="63"/>
        <v>0</v>
      </c>
      <c r="Z61" s="26">
        <f t="shared" si="63"/>
        <v>0</v>
      </c>
      <c r="AA61" s="26">
        <f t="shared" si="63"/>
        <v>0</v>
      </c>
      <c r="AB61" s="26">
        <f t="shared" si="63"/>
        <v>0</v>
      </c>
      <c r="AC61" s="88">
        <f>SUBTOTAL(9,AD61:AO63)</f>
        <v>0</v>
      </c>
      <c r="AD61" s="26">
        <f t="shared" si="63"/>
        <v>0</v>
      </c>
      <c r="AE61" s="26">
        <f t="shared" si="63"/>
        <v>0</v>
      </c>
      <c r="AF61" s="26">
        <f t="shared" si="63"/>
        <v>0</v>
      </c>
      <c r="AG61" s="26">
        <f t="shared" si="63"/>
        <v>0</v>
      </c>
      <c r="AH61" s="26">
        <f t="shared" si="63"/>
        <v>0</v>
      </c>
      <c r="AI61" s="26">
        <f t="shared" si="63"/>
        <v>0</v>
      </c>
      <c r="AJ61" s="26">
        <f t="shared" si="63"/>
        <v>0</v>
      </c>
      <c r="AK61" s="26">
        <f t="shared" si="63"/>
        <v>0</v>
      </c>
      <c r="AL61" s="26">
        <f t="shared" si="63"/>
        <v>0</v>
      </c>
      <c r="AM61" s="26">
        <f t="shared" si="63"/>
        <v>0</v>
      </c>
      <c r="AN61" s="26">
        <f t="shared" si="63"/>
        <v>0</v>
      </c>
      <c r="AO61" s="26">
        <f t="shared" si="63"/>
        <v>0</v>
      </c>
      <c r="AP61" s="88">
        <f>SUBTOTAL(9,AQ61:BB63)</f>
        <v>0</v>
      </c>
      <c r="AQ61" s="26">
        <f>SUBTOTAL(9,AQ62:AQ63)</f>
        <v>0</v>
      </c>
      <c r="AR61" s="26">
        <f t="shared" ref="AR61:BB61" si="64">SUBTOTAL(9,AR62:AR63)</f>
        <v>0</v>
      </c>
      <c r="AS61" s="26">
        <f t="shared" si="64"/>
        <v>0</v>
      </c>
      <c r="AT61" s="26">
        <f t="shared" si="64"/>
        <v>0</v>
      </c>
      <c r="AU61" s="26">
        <f t="shared" si="64"/>
        <v>0</v>
      </c>
      <c r="AV61" s="26">
        <f t="shared" si="64"/>
        <v>0</v>
      </c>
      <c r="AW61" s="26">
        <f t="shared" si="64"/>
        <v>0</v>
      </c>
      <c r="AX61" s="26">
        <f t="shared" si="64"/>
        <v>0</v>
      </c>
      <c r="AY61" s="26">
        <f t="shared" si="64"/>
        <v>0</v>
      </c>
      <c r="AZ61" s="26">
        <f t="shared" si="64"/>
        <v>0</v>
      </c>
      <c r="BA61" s="26">
        <f t="shared" si="64"/>
        <v>0</v>
      </c>
      <c r="BB61" s="26">
        <f t="shared" si="64"/>
        <v>0</v>
      </c>
      <c r="BC61" s="88">
        <f>SUBTOTAL(9,BD61:BO63)</f>
        <v>0</v>
      </c>
      <c r="BD61" s="26">
        <f t="shared" ref="BD61:CB61" si="65">SUBTOTAL(9,BD62:BD63)</f>
        <v>0</v>
      </c>
      <c r="BE61" s="26">
        <f t="shared" si="65"/>
        <v>0</v>
      </c>
      <c r="BF61" s="26">
        <f t="shared" si="65"/>
        <v>0</v>
      </c>
      <c r="BG61" s="26">
        <f t="shared" si="65"/>
        <v>0</v>
      </c>
      <c r="BH61" s="26">
        <f t="shared" si="65"/>
        <v>0</v>
      </c>
      <c r="BI61" s="26">
        <f t="shared" si="65"/>
        <v>0</v>
      </c>
      <c r="BJ61" s="26">
        <f t="shared" si="65"/>
        <v>0</v>
      </c>
      <c r="BK61" s="26">
        <f t="shared" si="65"/>
        <v>0</v>
      </c>
      <c r="BL61" s="26">
        <f t="shared" si="65"/>
        <v>0</v>
      </c>
      <c r="BM61" s="26">
        <f t="shared" si="65"/>
        <v>0</v>
      </c>
      <c r="BN61" s="26">
        <f t="shared" si="65"/>
        <v>0</v>
      </c>
      <c r="BO61" s="26">
        <f t="shared" si="65"/>
        <v>0</v>
      </c>
      <c r="BP61" s="88">
        <f>SUBTOTAL(9,BQ61:CB63)</f>
        <v>0</v>
      </c>
      <c r="BQ61" s="26">
        <f t="shared" si="65"/>
        <v>0</v>
      </c>
      <c r="BR61" s="26">
        <f t="shared" si="65"/>
        <v>0</v>
      </c>
      <c r="BS61" s="26">
        <f t="shared" si="65"/>
        <v>0</v>
      </c>
      <c r="BT61" s="26">
        <f t="shared" si="65"/>
        <v>0</v>
      </c>
      <c r="BU61" s="26">
        <f t="shared" si="65"/>
        <v>0</v>
      </c>
      <c r="BV61" s="26">
        <f t="shared" si="65"/>
        <v>0</v>
      </c>
      <c r="BW61" s="26">
        <f t="shared" si="65"/>
        <v>0</v>
      </c>
      <c r="BX61" s="26">
        <f t="shared" si="65"/>
        <v>0</v>
      </c>
      <c r="BY61" s="26">
        <f t="shared" si="65"/>
        <v>0</v>
      </c>
      <c r="BZ61" s="26">
        <f t="shared" si="65"/>
        <v>0</v>
      </c>
      <c r="CA61" s="26">
        <f t="shared" si="65"/>
        <v>0</v>
      </c>
      <c r="CB61" s="26">
        <f t="shared" si="65"/>
        <v>0</v>
      </c>
      <c r="CC61" s="88">
        <f>SUBTOTAL(9,CD61:CO63)</f>
        <v>0</v>
      </c>
      <c r="CD61" s="26">
        <f t="shared" ref="CD61:CO61" si="66">SUBTOTAL(9,CD62:CD63)</f>
        <v>0</v>
      </c>
      <c r="CE61" s="26">
        <f t="shared" si="66"/>
        <v>0</v>
      </c>
      <c r="CF61" s="26">
        <f t="shared" si="66"/>
        <v>0</v>
      </c>
      <c r="CG61" s="26">
        <f t="shared" si="66"/>
        <v>0</v>
      </c>
      <c r="CH61" s="26">
        <f t="shared" si="66"/>
        <v>0</v>
      </c>
      <c r="CI61" s="26">
        <f t="shared" si="66"/>
        <v>0</v>
      </c>
      <c r="CJ61" s="26">
        <f t="shared" si="66"/>
        <v>0</v>
      </c>
      <c r="CK61" s="26">
        <f t="shared" si="66"/>
        <v>0</v>
      </c>
      <c r="CL61" s="26">
        <f t="shared" si="66"/>
        <v>0</v>
      </c>
      <c r="CM61" s="26">
        <f t="shared" si="66"/>
        <v>0</v>
      </c>
      <c r="CN61" s="26">
        <f t="shared" si="66"/>
        <v>0</v>
      </c>
      <c r="CO61" s="26">
        <f t="shared" si="66"/>
        <v>0</v>
      </c>
      <c r="CQ61" s="111" t="s">
        <v>310</v>
      </c>
      <c r="CR61" s="111" t="s">
        <v>310</v>
      </c>
      <c r="CS61" s="111" t="s">
        <v>310</v>
      </c>
    </row>
    <row r="62" spans="1:97" s="113" customFormat="1" ht="12.75" x14ac:dyDescent="0.2">
      <c r="A62" s="171" t="s">
        <v>99</v>
      </c>
      <c r="B62" s="90">
        <f>SUBTOTAL(9,D62:O62)+SUBTOTAL(9,Q62:AB62)+SUBTOTAL(9,AD62:AO62)+SUBTOTAL(9,AQ62:BB62)+SUBTOTAL(9,BD62:BO62)+SUBTOTAL(9,BQ62:CB62)+SUBTOTAL(9,CD62:CO62)</f>
        <v>0</v>
      </c>
      <c r="C62" s="90">
        <f t="shared" ref="C62:C86" si="67">SUBTOTAL(9,D62:O62)</f>
        <v>0</v>
      </c>
      <c r="D62" s="14"/>
      <c r="E62" s="14"/>
      <c r="F62" s="14"/>
      <c r="G62" s="14"/>
      <c r="H62" s="14"/>
      <c r="I62" s="14"/>
      <c r="J62" s="14"/>
      <c r="K62" s="14"/>
      <c r="L62" s="14"/>
      <c r="M62" s="14"/>
      <c r="N62" s="14"/>
      <c r="O62" s="14"/>
      <c r="P62" s="90">
        <f t="shared" ref="P62:P86" si="68">SUBTOTAL(9,Q62:AB62)</f>
        <v>0</v>
      </c>
      <c r="Q62" s="14"/>
      <c r="R62" s="14"/>
      <c r="S62" s="14"/>
      <c r="T62" s="14"/>
      <c r="U62" s="14"/>
      <c r="V62" s="14"/>
      <c r="W62" s="14"/>
      <c r="X62" s="14"/>
      <c r="Y62" s="14"/>
      <c r="Z62" s="14"/>
      <c r="AA62" s="14"/>
      <c r="AB62" s="14"/>
      <c r="AC62" s="90">
        <f t="shared" ref="AC62:AC86" si="69">SUBTOTAL(9,AD62:AO62)</f>
        <v>0</v>
      </c>
      <c r="AD62" s="14"/>
      <c r="AE62" s="14"/>
      <c r="AF62" s="14"/>
      <c r="AG62" s="14"/>
      <c r="AH62" s="14"/>
      <c r="AI62" s="14"/>
      <c r="AJ62" s="14"/>
      <c r="AK62" s="14"/>
      <c r="AL62" s="14"/>
      <c r="AM62" s="14"/>
      <c r="AN62" s="14"/>
      <c r="AO62" s="14"/>
      <c r="AP62" s="90">
        <f t="shared" ref="AP62:AP86" si="70">SUBTOTAL(9,AQ62:BB62)</f>
        <v>0</v>
      </c>
      <c r="AQ62" s="14"/>
      <c r="AR62" s="12"/>
      <c r="AS62" s="12"/>
      <c r="AT62" s="12"/>
      <c r="AU62" s="12"/>
      <c r="AV62" s="12"/>
      <c r="AW62" s="12"/>
      <c r="AX62" s="12"/>
      <c r="AY62" s="12"/>
      <c r="AZ62" s="12"/>
      <c r="BA62" s="12"/>
      <c r="BB62" s="12"/>
      <c r="BC62" s="90">
        <f t="shared" ref="BC62:BC86" si="71">SUBTOTAL(9,BD62:BO62)</f>
        <v>0</v>
      </c>
      <c r="BD62" s="12"/>
      <c r="BE62" s="12"/>
      <c r="BF62" s="12"/>
      <c r="BG62" s="12"/>
      <c r="BH62" s="12"/>
      <c r="BI62" s="12"/>
      <c r="BJ62" s="12"/>
      <c r="BK62" s="12"/>
      <c r="BL62" s="12"/>
      <c r="BM62" s="12"/>
      <c r="BN62" s="12"/>
      <c r="BO62" s="12"/>
      <c r="BP62" s="90">
        <f t="shared" ref="BP62:BP86" si="72">SUBTOTAL(9,BQ62:CB62)</f>
        <v>0</v>
      </c>
      <c r="BQ62" s="12"/>
      <c r="BR62" s="12"/>
      <c r="BS62" s="12"/>
      <c r="BT62" s="12"/>
      <c r="BU62" s="12"/>
      <c r="BV62" s="12"/>
      <c r="BW62" s="12"/>
      <c r="BX62" s="12"/>
      <c r="BY62" s="12"/>
      <c r="BZ62" s="12"/>
      <c r="CA62" s="12"/>
      <c r="CB62" s="12"/>
      <c r="CC62" s="90">
        <f t="shared" ref="CC62:CC86" si="73">SUBTOTAL(9,CD62:CO62)</f>
        <v>0</v>
      </c>
      <c r="CD62" s="12"/>
      <c r="CE62" s="12"/>
      <c r="CF62" s="12"/>
      <c r="CG62" s="12"/>
      <c r="CH62" s="12"/>
      <c r="CI62" s="12"/>
      <c r="CJ62" s="12"/>
      <c r="CK62" s="12"/>
      <c r="CL62" s="12"/>
      <c r="CM62" s="12"/>
      <c r="CN62" s="12"/>
      <c r="CO62" s="12"/>
      <c r="CQ62" s="111" t="s">
        <v>33</v>
      </c>
      <c r="CR62" s="111" t="s">
        <v>8</v>
      </c>
      <c r="CS62" s="111" t="s">
        <v>86</v>
      </c>
    </row>
    <row r="63" spans="1:97" s="111" customFormat="1" ht="12.75" x14ac:dyDescent="0.2">
      <c r="A63" s="114" t="s">
        <v>100</v>
      </c>
      <c r="B63" s="88">
        <f>SUBTOTAL(9,D63:O86)+SUBTOTAL(9,Q63:AB86)+SUBTOTAL(9,AD63:AO86)+SUBTOTAL(9,AQ63:BB86)+SUBTOTAL(9,BD63:BO86)+SUBTOTAL(9,BQ63:CB86)+SUBTOTAL(9,CD63:CO86)</f>
        <v>0</v>
      </c>
      <c r="C63" s="88">
        <f>SUBTOTAL(9,D63:O186)</f>
        <v>0</v>
      </c>
      <c r="D63" s="5">
        <f>SUBTOTAL(9,D64:D186)</f>
        <v>0</v>
      </c>
      <c r="E63" s="5">
        <f t="shared" ref="E63:BO63" si="74">SUBTOTAL(9,E64:E186)</f>
        <v>0</v>
      </c>
      <c r="F63" s="5">
        <f t="shared" si="74"/>
        <v>0</v>
      </c>
      <c r="G63" s="5">
        <f t="shared" si="74"/>
        <v>0</v>
      </c>
      <c r="H63" s="5">
        <f t="shared" si="74"/>
        <v>0</v>
      </c>
      <c r="I63" s="5">
        <f t="shared" si="74"/>
        <v>0</v>
      </c>
      <c r="J63" s="5">
        <f t="shared" si="74"/>
        <v>0</v>
      </c>
      <c r="K63" s="5">
        <f t="shared" si="74"/>
        <v>0</v>
      </c>
      <c r="L63" s="5">
        <f t="shared" si="74"/>
        <v>0</v>
      </c>
      <c r="M63" s="5">
        <f t="shared" si="74"/>
        <v>0</v>
      </c>
      <c r="N63" s="5">
        <f t="shared" si="74"/>
        <v>0</v>
      </c>
      <c r="O63" s="5">
        <f t="shared" si="74"/>
        <v>0</v>
      </c>
      <c r="P63" s="88">
        <f>SUBTOTAL(9,Q63:AB186)</f>
        <v>0</v>
      </c>
      <c r="Q63" s="5">
        <f t="shared" si="74"/>
        <v>0</v>
      </c>
      <c r="R63" s="5">
        <f t="shared" si="74"/>
        <v>0</v>
      </c>
      <c r="S63" s="5">
        <f t="shared" si="74"/>
        <v>0</v>
      </c>
      <c r="T63" s="5">
        <f t="shared" si="74"/>
        <v>0</v>
      </c>
      <c r="U63" s="5">
        <f t="shared" si="74"/>
        <v>0</v>
      </c>
      <c r="V63" s="5">
        <f t="shared" si="74"/>
        <v>0</v>
      </c>
      <c r="W63" s="5">
        <f t="shared" si="74"/>
        <v>0</v>
      </c>
      <c r="X63" s="5">
        <f t="shared" si="74"/>
        <v>0</v>
      </c>
      <c r="Y63" s="5">
        <f t="shared" si="74"/>
        <v>0</v>
      </c>
      <c r="Z63" s="5">
        <f t="shared" si="74"/>
        <v>0</v>
      </c>
      <c r="AA63" s="5">
        <f t="shared" si="74"/>
        <v>0</v>
      </c>
      <c r="AB63" s="5">
        <f t="shared" si="74"/>
        <v>0</v>
      </c>
      <c r="AC63" s="88">
        <f>SUBTOTAL(9,AD63:AO186)</f>
        <v>0</v>
      </c>
      <c r="AD63" s="5">
        <f t="shared" si="74"/>
        <v>0</v>
      </c>
      <c r="AE63" s="5">
        <f t="shared" si="74"/>
        <v>0</v>
      </c>
      <c r="AF63" s="5">
        <f t="shared" si="74"/>
        <v>0</v>
      </c>
      <c r="AG63" s="5">
        <f t="shared" si="74"/>
        <v>0</v>
      </c>
      <c r="AH63" s="5">
        <f t="shared" si="74"/>
        <v>0</v>
      </c>
      <c r="AI63" s="5">
        <f t="shared" si="74"/>
        <v>0</v>
      </c>
      <c r="AJ63" s="5">
        <f t="shared" si="74"/>
        <v>0</v>
      </c>
      <c r="AK63" s="5">
        <f t="shared" si="74"/>
        <v>0</v>
      </c>
      <c r="AL63" s="5">
        <f t="shared" si="74"/>
        <v>0</v>
      </c>
      <c r="AM63" s="5">
        <f t="shared" si="74"/>
        <v>0</v>
      </c>
      <c r="AN63" s="5">
        <f t="shared" si="74"/>
        <v>0</v>
      </c>
      <c r="AO63" s="5">
        <f t="shared" si="74"/>
        <v>0</v>
      </c>
      <c r="AP63" s="88">
        <f>SUBTOTAL(9,AQ63:BB186)</f>
        <v>0</v>
      </c>
      <c r="AQ63" s="5">
        <f t="shared" si="74"/>
        <v>0</v>
      </c>
      <c r="AR63" s="5">
        <f t="shared" si="74"/>
        <v>0</v>
      </c>
      <c r="AS63" s="5">
        <f t="shared" si="74"/>
        <v>0</v>
      </c>
      <c r="AT63" s="5">
        <f t="shared" si="74"/>
        <v>0</v>
      </c>
      <c r="AU63" s="5">
        <f t="shared" si="74"/>
        <v>0</v>
      </c>
      <c r="AV63" s="5">
        <f t="shared" si="74"/>
        <v>0</v>
      </c>
      <c r="AW63" s="5">
        <f t="shared" si="74"/>
        <v>0</v>
      </c>
      <c r="AX63" s="5">
        <f t="shared" si="74"/>
        <v>0</v>
      </c>
      <c r="AY63" s="5">
        <f t="shared" si="74"/>
        <v>0</v>
      </c>
      <c r="AZ63" s="5">
        <f t="shared" si="74"/>
        <v>0</v>
      </c>
      <c r="BA63" s="5">
        <f t="shared" si="74"/>
        <v>0</v>
      </c>
      <c r="BB63" s="5">
        <f t="shared" si="74"/>
        <v>0</v>
      </c>
      <c r="BC63" s="88">
        <f>SUBTOTAL(9,BD63:BO186)</f>
        <v>0</v>
      </c>
      <c r="BD63" s="5">
        <f t="shared" si="74"/>
        <v>0</v>
      </c>
      <c r="BE63" s="5">
        <f t="shared" si="74"/>
        <v>0</v>
      </c>
      <c r="BF63" s="5">
        <f t="shared" si="74"/>
        <v>0</v>
      </c>
      <c r="BG63" s="5">
        <f t="shared" si="74"/>
        <v>0</v>
      </c>
      <c r="BH63" s="5">
        <f t="shared" si="74"/>
        <v>0</v>
      </c>
      <c r="BI63" s="5">
        <f t="shared" si="74"/>
        <v>0</v>
      </c>
      <c r="BJ63" s="5">
        <f t="shared" si="74"/>
        <v>0</v>
      </c>
      <c r="BK63" s="5">
        <f t="shared" si="74"/>
        <v>0</v>
      </c>
      <c r="BL63" s="5">
        <f t="shared" si="74"/>
        <v>0</v>
      </c>
      <c r="BM63" s="5">
        <f t="shared" si="74"/>
        <v>0</v>
      </c>
      <c r="BN63" s="5">
        <f t="shared" si="74"/>
        <v>0</v>
      </c>
      <c r="BO63" s="5">
        <f t="shared" si="74"/>
        <v>0</v>
      </c>
      <c r="BP63" s="88">
        <f>SUBTOTAL(9,BQ63:CB186)</f>
        <v>0</v>
      </c>
      <c r="BQ63" s="5">
        <f t="shared" ref="BQ63:CO63" si="75">SUBTOTAL(9,BQ64:BQ186)</f>
        <v>0</v>
      </c>
      <c r="BR63" s="5">
        <f t="shared" si="75"/>
        <v>0</v>
      </c>
      <c r="BS63" s="5">
        <f t="shared" si="75"/>
        <v>0</v>
      </c>
      <c r="BT63" s="5">
        <f t="shared" si="75"/>
        <v>0</v>
      </c>
      <c r="BU63" s="5">
        <f t="shared" si="75"/>
        <v>0</v>
      </c>
      <c r="BV63" s="5">
        <f t="shared" si="75"/>
        <v>0</v>
      </c>
      <c r="BW63" s="5">
        <f t="shared" si="75"/>
        <v>0</v>
      </c>
      <c r="BX63" s="5">
        <f t="shared" si="75"/>
        <v>0</v>
      </c>
      <c r="BY63" s="5">
        <f t="shared" si="75"/>
        <v>0</v>
      </c>
      <c r="BZ63" s="5">
        <f t="shared" si="75"/>
        <v>0</v>
      </c>
      <c r="CA63" s="5">
        <f t="shared" si="75"/>
        <v>0</v>
      </c>
      <c r="CB63" s="5">
        <f t="shared" si="75"/>
        <v>0</v>
      </c>
      <c r="CC63" s="88">
        <f>SUBTOTAL(9,CD63:CO186)</f>
        <v>0</v>
      </c>
      <c r="CD63" s="5">
        <f t="shared" si="75"/>
        <v>0</v>
      </c>
      <c r="CE63" s="5">
        <f t="shared" si="75"/>
        <v>0</v>
      </c>
      <c r="CF63" s="5">
        <f t="shared" si="75"/>
        <v>0</v>
      </c>
      <c r="CG63" s="5">
        <f t="shared" si="75"/>
        <v>0</v>
      </c>
      <c r="CH63" s="5">
        <f t="shared" si="75"/>
        <v>0</v>
      </c>
      <c r="CI63" s="5">
        <f t="shared" si="75"/>
        <v>0</v>
      </c>
      <c r="CJ63" s="5">
        <f t="shared" si="75"/>
        <v>0</v>
      </c>
      <c r="CK63" s="5">
        <f t="shared" si="75"/>
        <v>0</v>
      </c>
      <c r="CL63" s="5">
        <f t="shared" si="75"/>
        <v>0</v>
      </c>
      <c r="CM63" s="5">
        <f t="shared" si="75"/>
        <v>0</v>
      </c>
      <c r="CN63" s="5">
        <f t="shared" si="75"/>
        <v>0</v>
      </c>
      <c r="CO63" s="5">
        <f t="shared" si="75"/>
        <v>0</v>
      </c>
      <c r="CQ63" s="111" t="s">
        <v>310</v>
      </c>
      <c r="CR63" s="111" t="s">
        <v>310</v>
      </c>
      <c r="CS63" s="111" t="s">
        <v>310</v>
      </c>
    </row>
    <row r="64" spans="1:97" s="113" customFormat="1" ht="12.75" x14ac:dyDescent="0.2">
      <c r="A64" s="112" t="s">
        <v>326</v>
      </c>
      <c r="B64" s="90">
        <f t="shared" ref="B64:B86" si="76">SUBTOTAL(9,D64:O64)+SUBTOTAL(9,Q64:AB64)+SUBTOTAL(9,AD64:AO64)+SUBTOTAL(9,AQ64:BB64)+SUBTOTAL(9,BD64:BO64)+SUBTOTAL(9,BQ64:CB64)+SUBTOTAL(9,CD64:CO64)</f>
        <v>0</v>
      </c>
      <c r="C64" s="90">
        <f t="shared" si="67"/>
        <v>0</v>
      </c>
      <c r="D64" s="14"/>
      <c r="E64" s="14"/>
      <c r="F64" s="14"/>
      <c r="G64" s="14"/>
      <c r="H64" s="14"/>
      <c r="I64" s="14"/>
      <c r="J64" s="14"/>
      <c r="K64" s="14"/>
      <c r="L64" s="14"/>
      <c r="M64" s="14"/>
      <c r="N64" s="14"/>
      <c r="O64" s="14"/>
      <c r="P64" s="90">
        <f t="shared" si="68"/>
        <v>0</v>
      </c>
      <c r="Q64" s="14"/>
      <c r="R64" s="14"/>
      <c r="S64" s="14"/>
      <c r="T64" s="14"/>
      <c r="U64" s="14"/>
      <c r="V64" s="14"/>
      <c r="W64" s="14"/>
      <c r="X64" s="14"/>
      <c r="Y64" s="14"/>
      <c r="Z64" s="14"/>
      <c r="AA64" s="14"/>
      <c r="AB64" s="14"/>
      <c r="AC64" s="90">
        <f t="shared" si="69"/>
        <v>0</v>
      </c>
      <c r="AD64" s="14"/>
      <c r="AE64" s="14"/>
      <c r="AF64" s="14"/>
      <c r="AG64" s="14"/>
      <c r="AH64" s="14"/>
      <c r="AI64" s="14"/>
      <c r="AJ64" s="14"/>
      <c r="AK64" s="14"/>
      <c r="AL64" s="14"/>
      <c r="AM64" s="14"/>
      <c r="AN64" s="14"/>
      <c r="AO64" s="14"/>
      <c r="AP64" s="90">
        <f t="shared" si="70"/>
        <v>0</v>
      </c>
      <c r="AQ64" s="14"/>
      <c r="AR64" s="14"/>
      <c r="AS64" s="14"/>
      <c r="AT64" s="14"/>
      <c r="AU64" s="14"/>
      <c r="AV64" s="14"/>
      <c r="AW64" s="14"/>
      <c r="AX64" s="14"/>
      <c r="AY64" s="14"/>
      <c r="AZ64" s="14"/>
      <c r="BA64" s="14"/>
      <c r="BB64" s="14"/>
      <c r="BC64" s="90">
        <f t="shared" si="71"/>
        <v>0</v>
      </c>
      <c r="BD64" s="14"/>
      <c r="BE64" s="14"/>
      <c r="BF64" s="14"/>
      <c r="BG64" s="14"/>
      <c r="BH64" s="14"/>
      <c r="BI64" s="14"/>
      <c r="BJ64" s="14"/>
      <c r="BK64" s="14"/>
      <c r="BL64" s="14"/>
      <c r="BM64" s="14"/>
      <c r="BN64" s="14"/>
      <c r="BO64" s="14"/>
      <c r="BP64" s="90">
        <f t="shared" si="72"/>
        <v>0</v>
      </c>
      <c r="BQ64" s="14"/>
      <c r="BR64" s="14"/>
      <c r="BS64" s="14"/>
      <c r="BT64" s="14"/>
      <c r="BU64" s="14"/>
      <c r="BV64" s="14"/>
      <c r="BW64" s="14"/>
      <c r="BX64" s="14"/>
      <c r="BY64" s="14"/>
      <c r="BZ64" s="14"/>
      <c r="CA64" s="14"/>
      <c r="CB64" s="14"/>
      <c r="CC64" s="90">
        <f t="shared" si="73"/>
        <v>0</v>
      </c>
      <c r="CD64" s="14"/>
      <c r="CE64" s="14"/>
      <c r="CF64" s="14"/>
      <c r="CG64" s="14"/>
      <c r="CH64" s="14"/>
      <c r="CI64" s="14"/>
      <c r="CJ64" s="14"/>
      <c r="CK64" s="14"/>
      <c r="CL64" s="14"/>
      <c r="CM64" s="14"/>
      <c r="CN64" s="14"/>
      <c r="CO64" s="14"/>
      <c r="CQ64" s="111" t="s">
        <v>102</v>
      </c>
      <c r="CR64" s="111" t="s">
        <v>8</v>
      </c>
      <c r="CS64" s="111" t="s">
        <v>102</v>
      </c>
    </row>
    <row r="65" spans="1:97" s="113" customFormat="1" ht="12.75" x14ac:dyDescent="0.2">
      <c r="A65" s="112" t="s">
        <v>327</v>
      </c>
      <c r="B65" s="90">
        <f t="shared" si="76"/>
        <v>0</v>
      </c>
      <c r="C65" s="90">
        <f t="shared" si="67"/>
        <v>0</v>
      </c>
      <c r="D65" s="12"/>
      <c r="E65" s="12"/>
      <c r="F65" s="12"/>
      <c r="H65" s="12"/>
      <c r="I65" s="12"/>
      <c r="J65" s="12"/>
      <c r="K65" s="12"/>
      <c r="L65" s="12"/>
      <c r="M65" s="12"/>
      <c r="N65" s="12"/>
      <c r="O65" s="12"/>
      <c r="P65" s="90">
        <f t="shared" si="68"/>
        <v>0</v>
      </c>
      <c r="Q65" s="12"/>
      <c r="R65" s="12"/>
      <c r="S65" s="12"/>
      <c r="T65" s="12"/>
      <c r="U65" s="12"/>
      <c r="V65" s="12"/>
      <c r="W65" s="12"/>
      <c r="X65" s="12"/>
      <c r="Y65" s="12"/>
      <c r="Z65" s="12"/>
      <c r="AA65" s="12"/>
      <c r="AB65" s="12"/>
      <c r="AC65" s="90">
        <f t="shared" si="69"/>
        <v>0</v>
      </c>
      <c r="AD65" s="12"/>
      <c r="AE65" s="12"/>
      <c r="AF65" s="12"/>
      <c r="AG65" s="12"/>
      <c r="AH65" s="12"/>
      <c r="AI65" s="12"/>
      <c r="AJ65" s="12"/>
      <c r="AK65" s="12"/>
      <c r="AL65" s="12"/>
      <c r="AM65" s="12"/>
      <c r="AN65" s="12"/>
      <c r="AO65" s="12"/>
      <c r="AP65" s="90">
        <f t="shared" si="70"/>
        <v>0</v>
      </c>
      <c r="AQ65" s="12"/>
      <c r="AR65" s="12"/>
      <c r="AS65" s="12"/>
      <c r="AT65" s="12"/>
      <c r="AU65" s="12"/>
      <c r="AV65" s="12"/>
      <c r="AW65" s="12"/>
      <c r="AX65" s="12"/>
      <c r="AY65" s="12"/>
      <c r="AZ65" s="12"/>
      <c r="BA65" s="12"/>
      <c r="BB65" s="12"/>
      <c r="BC65" s="90">
        <f t="shared" si="71"/>
        <v>0</v>
      </c>
      <c r="BD65" s="12"/>
      <c r="BE65" s="12"/>
      <c r="BF65" s="12"/>
      <c r="BG65" s="12"/>
      <c r="BH65" s="12"/>
      <c r="BI65" s="12"/>
      <c r="BJ65" s="12"/>
      <c r="BK65" s="12"/>
      <c r="BL65" s="12"/>
      <c r="BM65" s="12"/>
      <c r="BN65" s="12"/>
      <c r="BO65" s="12"/>
      <c r="BP65" s="90">
        <f t="shared" si="72"/>
        <v>0</v>
      </c>
      <c r="BQ65" s="12"/>
      <c r="BR65" s="12"/>
      <c r="BS65" s="12"/>
      <c r="BT65" s="12"/>
      <c r="BU65" s="12"/>
      <c r="BV65" s="12"/>
      <c r="BW65" s="12"/>
      <c r="BX65" s="12"/>
      <c r="BY65" s="12"/>
      <c r="BZ65" s="12"/>
      <c r="CA65" s="12"/>
      <c r="CB65" s="12"/>
      <c r="CC65" s="90">
        <f t="shared" si="73"/>
        <v>0</v>
      </c>
      <c r="CD65" s="12"/>
      <c r="CE65" s="12"/>
      <c r="CF65" s="12"/>
      <c r="CG65" s="12"/>
      <c r="CH65" s="12"/>
      <c r="CI65" s="12"/>
      <c r="CJ65" s="12"/>
      <c r="CK65" s="12"/>
      <c r="CL65" s="12"/>
      <c r="CM65" s="12"/>
      <c r="CN65" s="12"/>
      <c r="CO65" s="12"/>
      <c r="CQ65" s="111" t="s">
        <v>102</v>
      </c>
      <c r="CR65" s="111" t="s">
        <v>8</v>
      </c>
      <c r="CS65" s="111" t="s">
        <v>102</v>
      </c>
    </row>
    <row r="66" spans="1:97" s="113" customFormat="1" ht="12.75" x14ac:dyDescent="0.2">
      <c r="A66" s="112" t="s">
        <v>328</v>
      </c>
      <c r="B66" s="90">
        <f t="shared" si="76"/>
        <v>0</v>
      </c>
      <c r="C66" s="90">
        <f t="shared" si="67"/>
        <v>0</v>
      </c>
      <c r="D66" s="12"/>
      <c r="E66" s="12"/>
      <c r="F66" s="12"/>
      <c r="G66" s="12"/>
      <c r="H66" s="12"/>
      <c r="I66" s="12"/>
      <c r="J66" s="12"/>
      <c r="K66" s="12"/>
      <c r="L66" s="12"/>
      <c r="M66" s="12"/>
      <c r="N66" s="12"/>
      <c r="O66" s="12"/>
      <c r="P66" s="90">
        <f t="shared" si="68"/>
        <v>0</v>
      </c>
      <c r="Q66" s="12"/>
      <c r="R66" s="12"/>
      <c r="S66" s="12"/>
      <c r="T66" s="12"/>
      <c r="U66" s="12"/>
      <c r="V66" s="12"/>
      <c r="W66" s="12"/>
      <c r="X66" s="12"/>
      <c r="Y66" s="12"/>
      <c r="Z66" s="12"/>
      <c r="AA66" s="12"/>
      <c r="AB66" s="12"/>
      <c r="AC66" s="90">
        <f t="shared" si="69"/>
        <v>0</v>
      </c>
      <c r="AD66" s="12"/>
      <c r="AE66" s="12"/>
      <c r="AF66" s="12"/>
      <c r="AG66" s="12"/>
      <c r="AH66" s="12"/>
      <c r="AI66" s="12"/>
      <c r="AJ66" s="12"/>
      <c r="AK66" s="12"/>
      <c r="AL66" s="12"/>
      <c r="AM66" s="12"/>
      <c r="AN66" s="12"/>
      <c r="AO66" s="12"/>
      <c r="AP66" s="90">
        <f t="shared" si="70"/>
        <v>0</v>
      </c>
      <c r="AQ66" s="12"/>
      <c r="AR66" s="12"/>
      <c r="AS66" s="12"/>
      <c r="AT66" s="12"/>
      <c r="AU66" s="12"/>
      <c r="AV66" s="12"/>
      <c r="AW66" s="12"/>
      <c r="AX66" s="12"/>
      <c r="AY66" s="12"/>
      <c r="AZ66" s="12"/>
      <c r="BA66" s="12"/>
      <c r="BB66" s="12"/>
      <c r="BC66" s="90">
        <f t="shared" si="71"/>
        <v>0</v>
      </c>
      <c r="BD66" s="12"/>
      <c r="BE66" s="12"/>
      <c r="BF66" s="12"/>
      <c r="BG66" s="12"/>
      <c r="BH66" s="12"/>
      <c r="BI66" s="12"/>
      <c r="BJ66" s="12"/>
      <c r="BK66" s="12"/>
      <c r="BL66" s="12"/>
      <c r="BM66" s="12"/>
      <c r="BN66" s="12"/>
      <c r="BO66" s="12"/>
      <c r="BP66" s="90">
        <f t="shared" si="72"/>
        <v>0</v>
      </c>
      <c r="BQ66" s="12"/>
      <c r="BR66" s="12"/>
      <c r="BS66" s="12"/>
      <c r="BT66" s="12"/>
      <c r="BU66" s="12"/>
      <c r="BV66" s="12"/>
      <c r="BW66" s="12"/>
      <c r="BX66" s="12"/>
      <c r="BY66" s="12"/>
      <c r="BZ66" s="12"/>
      <c r="CA66" s="12"/>
      <c r="CB66" s="12"/>
      <c r="CC66" s="90">
        <f t="shared" si="73"/>
        <v>0</v>
      </c>
      <c r="CD66" s="12"/>
      <c r="CE66" s="12"/>
      <c r="CF66" s="12"/>
      <c r="CG66" s="12"/>
      <c r="CH66" s="12"/>
      <c r="CI66" s="12"/>
      <c r="CJ66" s="12"/>
      <c r="CK66" s="12"/>
      <c r="CL66" s="12"/>
      <c r="CM66" s="12"/>
      <c r="CN66" s="12"/>
      <c r="CO66" s="12"/>
      <c r="CQ66" s="111" t="s">
        <v>102</v>
      </c>
      <c r="CR66" s="111" t="s">
        <v>8</v>
      </c>
      <c r="CS66" s="111" t="s">
        <v>102</v>
      </c>
    </row>
    <row r="67" spans="1:97" s="113" customFormat="1" ht="12.75" x14ac:dyDescent="0.2">
      <c r="A67" s="112" t="s">
        <v>329</v>
      </c>
      <c r="B67" s="90">
        <f t="shared" si="76"/>
        <v>0</v>
      </c>
      <c r="C67" s="90">
        <f t="shared" si="67"/>
        <v>0</v>
      </c>
      <c r="D67" s="12"/>
      <c r="E67" s="12"/>
      <c r="F67" s="12"/>
      <c r="G67" s="12"/>
      <c r="H67" s="12"/>
      <c r="I67" s="12"/>
      <c r="J67" s="12"/>
      <c r="K67" s="12"/>
      <c r="L67" s="12"/>
      <c r="M67" s="12"/>
      <c r="N67" s="12"/>
      <c r="O67" s="12"/>
      <c r="P67" s="90">
        <f t="shared" si="68"/>
        <v>0</v>
      </c>
      <c r="Q67" s="12"/>
      <c r="R67" s="12"/>
      <c r="S67" s="12"/>
      <c r="T67" s="12"/>
      <c r="U67" s="12"/>
      <c r="V67" s="12"/>
      <c r="W67" s="12"/>
      <c r="X67" s="12"/>
      <c r="Y67" s="12"/>
      <c r="Z67" s="12"/>
      <c r="AA67" s="12"/>
      <c r="AB67" s="12"/>
      <c r="AC67" s="90">
        <f t="shared" si="69"/>
        <v>0</v>
      </c>
      <c r="AD67" s="12"/>
      <c r="AE67" s="12"/>
      <c r="AF67" s="12"/>
      <c r="AG67" s="12"/>
      <c r="AH67" s="12"/>
      <c r="AI67" s="12"/>
      <c r="AJ67" s="12"/>
      <c r="AK67" s="12"/>
      <c r="AL67" s="12"/>
      <c r="AM67" s="12"/>
      <c r="AN67" s="12"/>
      <c r="AO67" s="12"/>
      <c r="AP67" s="90">
        <f t="shared" si="70"/>
        <v>0</v>
      </c>
      <c r="AQ67" s="12"/>
      <c r="AR67" s="12"/>
      <c r="AS67" s="12"/>
      <c r="AT67" s="12"/>
      <c r="AU67" s="12"/>
      <c r="AV67" s="12"/>
      <c r="AW67" s="12"/>
      <c r="AX67" s="12"/>
      <c r="AY67" s="12"/>
      <c r="AZ67" s="12"/>
      <c r="BA67" s="12"/>
      <c r="BB67" s="12"/>
      <c r="BC67" s="90">
        <f t="shared" si="71"/>
        <v>0</v>
      </c>
      <c r="BD67" s="12"/>
      <c r="BE67" s="12"/>
      <c r="BF67" s="12"/>
      <c r="BG67" s="12"/>
      <c r="BH67" s="12"/>
      <c r="BI67" s="12"/>
      <c r="BJ67" s="12"/>
      <c r="BK67" s="12"/>
      <c r="BL67" s="12"/>
      <c r="BM67" s="12"/>
      <c r="BN67" s="12"/>
      <c r="BO67" s="12"/>
      <c r="BP67" s="90">
        <f t="shared" si="72"/>
        <v>0</v>
      </c>
      <c r="BQ67" s="12"/>
      <c r="BR67" s="12"/>
      <c r="BS67" s="12"/>
      <c r="BT67" s="12"/>
      <c r="BU67" s="12"/>
      <c r="BV67" s="12"/>
      <c r="BW67" s="12"/>
      <c r="BX67" s="12"/>
      <c r="BY67" s="12"/>
      <c r="BZ67" s="12"/>
      <c r="CA67" s="12"/>
      <c r="CB67" s="12"/>
      <c r="CC67" s="90">
        <f t="shared" si="73"/>
        <v>0</v>
      </c>
      <c r="CD67" s="12"/>
      <c r="CE67" s="12"/>
      <c r="CF67" s="12"/>
      <c r="CG67" s="12"/>
      <c r="CH67" s="12"/>
      <c r="CI67" s="12"/>
      <c r="CJ67" s="12"/>
      <c r="CK67" s="12"/>
      <c r="CL67" s="12"/>
      <c r="CM67" s="12"/>
      <c r="CN67" s="12"/>
      <c r="CO67" s="12"/>
      <c r="CQ67" s="111" t="s">
        <v>102</v>
      </c>
      <c r="CR67" s="111" t="s">
        <v>8</v>
      </c>
      <c r="CS67" s="111" t="s">
        <v>102</v>
      </c>
    </row>
    <row r="68" spans="1:97" s="113" customFormat="1" ht="12.75" x14ac:dyDescent="0.2">
      <c r="A68" s="112" t="s">
        <v>330</v>
      </c>
      <c r="B68" s="90">
        <f t="shared" si="76"/>
        <v>0</v>
      </c>
      <c r="C68" s="90">
        <f t="shared" si="67"/>
        <v>0</v>
      </c>
      <c r="D68" s="12"/>
      <c r="E68" s="12"/>
      <c r="F68" s="12"/>
      <c r="G68" s="12"/>
      <c r="H68" s="12"/>
      <c r="I68" s="12"/>
      <c r="J68" s="12"/>
      <c r="K68" s="12"/>
      <c r="L68" s="12"/>
      <c r="M68" s="12"/>
      <c r="N68" s="12"/>
      <c r="O68" s="12"/>
      <c r="P68" s="90">
        <f t="shared" si="68"/>
        <v>0</v>
      </c>
      <c r="Q68" s="12"/>
      <c r="R68" s="12"/>
      <c r="S68" s="12"/>
      <c r="T68" s="12"/>
      <c r="U68" s="12"/>
      <c r="V68" s="12"/>
      <c r="W68" s="12"/>
      <c r="X68" s="12"/>
      <c r="Y68" s="12"/>
      <c r="Z68" s="12"/>
      <c r="AA68" s="12"/>
      <c r="AB68" s="12"/>
      <c r="AC68" s="90">
        <f t="shared" si="69"/>
        <v>0</v>
      </c>
      <c r="AD68" s="12"/>
      <c r="AE68" s="12"/>
      <c r="AF68" s="12"/>
      <c r="AG68" s="12"/>
      <c r="AH68" s="12"/>
      <c r="AI68" s="12"/>
      <c r="AJ68" s="12"/>
      <c r="AK68" s="12"/>
      <c r="AL68" s="12"/>
      <c r="AM68" s="12"/>
      <c r="AN68" s="12"/>
      <c r="AO68" s="12"/>
      <c r="AP68" s="90">
        <f t="shared" si="70"/>
        <v>0</v>
      </c>
      <c r="AQ68" s="12"/>
      <c r="AR68" s="12"/>
      <c r="AS68" s="12"/>
      <c r="AT68" s="12"/>
      <c r="AU68" s="12"/>
      <c r="AV68" s="12"/>
      <c r="AW68" s="12"/>
      <c r="AX68" s="12"/>
      <c r="AY68" s="12"/>
      <c r="AZ68" s="12"/>
      <c r="BA68" s="12"/>
      <c r="BB68" s="12"/>
      <c r="BC68" s="90">
        <f t="shared" si="71"/>
        <v>0</v>
      </c>
      <c r="BD68" s="12"/>
      <c r="BE68" s="12"/>
      <c r="BF68" s="12"/>
      <c r="BG68" s="12"/>
      <c r="BH68" s="12"/>
      <c r="BI68" s="12"/>
      <c r="BJ68" s="12"/>
      <c r="BK68" s="12"/>
      <c r="BL68" s="12"/>
      <c r="BM68" s="12"/>
      <c r="BN68" s="12"/>
      <c r="BO68" s="12"/>
      <c r="BP68" s="90">
        <f t="shared" si="72"/>
        <v>0</v>
      </c>
      <c r="BQ68" s="12"/>
      <c r="BR68" s="12"/>
      <c r="BS68" s="12"/>
      <c r="BT68" s="12"/>
      <c r="BU68" s="12"/>
      <c r="BV68" s="12"/>
      <c r="BW68" s="12"/>
      <c r="BX68" s="12"/>
      <c r="BY68" s="12"/>
      <c r="BZ68" s="12"/>
      <c r="CA68" s="12"/>
      <c r="CB68" s="12"/>
      <c r="CC68" s="90">
        <f t="shared" si="73"/>
        <v>0</v>
      </c>
      <c r="CD68" s="12"/>
      <c r="CE68" s="12"/>
      <c r="CF68" s="12"/>
      <c r="CG68" s="12"/>
      <c r="CH68" s="12"/>
      <c r="CI68" s="12"/>
      <c r="CJ68" s="12"/>
      <c r="CK68" s="12"/>
      <c r="CL68" s="12"/>
      <c r="CM68" s="12"/>
      <c r="CN68" s="12"/>
      <c r="CO68" s="12"/>
      <c r="CQ68" s="111" t="s">
        <v>102</v>
      </c>
      <c r="CR68" s="111" t="s">
        <v>8</v>
      </c>
      <c r="CS68" s="111" t="s">
        <v>102</v>
      </c>
    </row>
    <row r="69" spans="1:97" s="113" customFormat="1" ht="12.75" x14ac:dyDescent="0.2">
      <c r="A69" s="112" t="s">
        <v>210</v>
      </c>
      <c r="B69" s="90">
        <f t="shared" si="76"/>
        <v>0</v>
      </c>
      <c r="C69" s="90">
        <f t="shared" si="67"/>
        <v>0</v>
      </c>
      <c r="D69" s="12"/>
      <c r="E69" s="12"/>
      <c r="F69" s="12"/>
      <c r="G69" s="12"/>
      <c r="H69" s="12"/>
      <c r="I69" s="12"/>
      <c r="J69" s="12"/>
      <c r="K69" s="12"/>
      <c r="L69" s="12"/>
      <c r="M69" s="12"/>
      <c r="N69" s="12"/>
      <c r="O69" s="12"/>
      <c r="P69" s="90">
        <f t="shared" si="68"/>
        <v>0</v>
      </c>
      <c r="Q69" s="12"/>
      <c r="R69" s="12"/>
      <c r="S69" s="12"/>
      <c r="T69" s="12"/>
      <c r="U69" s="12"/>
      <c r="V69" s="12"/>
      <c r="W69" s="12"/>
      <c r="X69" s="12"/>
      <c r="Y69" s="12"/>
      <c r="Z69" s="12"/>
      <c r="AA69" s="12"/>
      <c r="AB69" s="12"/>
      <c r="AC69" s="90">
        <f t="shared" si="69"/>
        <v>0</v>
      </c>
      <c r="AD69" s="12"/>
      <c r="AE69" s="12"/>
      <c r="AF69" s="12"/>
      <c r="AG69" s="12"/>
      <c r="AH69" s="12"/>
      <c r="AI69" s="12"/>
      <c r="AJ69" s="12"/>
      <c r="AK69" s="12"/>
      <c r="AL69" s="12"/>
      <c r="AM69" s="12"/>
      <c r="AN69" s="12"/>
      <c r="AO69" s="12"/>
      <c r="AP69" s="90">
        <f t="shared" si="70"/>
        <v>0</v>
      </c>
      <c r="AQ69" s="12"/>
      <c r="AR69" s="12"/>
      <c r="AS69" s="12"/>
      <c r="AT69" s="12"/>
      <c r="AU69" s="12"/>
      <c r="AV69" s="12"/>
      <c r="AW69" s="12"/>
      <c r="AX69" s="12"/>
      <c r="AY69" s="12"/>
      <c r="AZ69" s="12"/>
      <c r="BA69" s="12"/>
      <c r="BB69" s="12"/>
      <c r="BC69" s="90">
        <f t="shared" si="71"/>
        <v>0</v>
      </c>
      <c r="BD69" s="12"/>
      <c r="BE69" s="12"/>
      <c r="BF69" s="12"/>
      <c r="BG69" s="12"/>
      <c r="BH69" s="12"/>
      <c r="BI69" s="12"/>
      <c r="BJ69" s="12"/>
      <c r="BK69" s="12"/>
      <c r="BL69" s="12"/>
      <c r="BM69" s="12"/>
      <c r="BN69" s="12"/>
      <c r="BO69" s="12"/>
      <c r="BP69" s="90">
        <f t="shared" si="72"/>
        <v>0</v>
      </c>
      <c r="BQ69" s="12"/>
      <c r="BR69" s="12"/>
      <c r="BS69" s="12"/>
      <c r="BT69" s="12"/>
      <c r="BU69" s="12"/>
      <c r="BV69" s="12"/>
      <c r="BW69" s="12"/>
      <c r="BX69" s="12"/>
      <c r="BY69" s="12"/>
      <c r="BZ69" s="12"/>
      <c r="CA69" s="12"/>
      <c r="CB69" s="12"/>
      <c r="CC69" s="90">
        <f t="shared" si="73"/>
        <v>0</v>
      </c>
      <c r="CD69" s="12"/>
      <c r="CE69" s="12"/>
      <c r="CF69" s="12"/>
      <c r="CG69" s="12"/>
      <c r="CH69" s="12"/>
      <c r="CI69" s="12"/>
      <c r="CJ69" s="12"/>
      <c r="CK69" s="12"/>
      <c r="CL69" s="12"/>
      <c r="CM69" s="12"/>
      <c r="CN69" s="12"/>
      <c r="CO69" s="12"/>
      <c r="CQ69" s="111" t="s">
        <v>102</v>
      </c>
      <c r="CR69" s="111" t="s">
        <v>8</v>
      </c>
      <c r="CS69" s="111" t="s">
        <v>102</v>
      </c>
    </row>
    <row r="70" spans="1:97" s="113" customFormat="1" ht="12.75" x14ac:dyDescent="0.2">
      <c r="A70" s="112" t="s">
        <v>211</v>
      </c>
      <c r="B70" s="90">
        <f t="shared" si="76"/>
        <v>0</v>
      </c>
      <c r="C70" s="90">
        <f t="shared" si="67"/>
        <v>0</v>
      </c>
      <c r="D70" s="12"/>
      <c r="E70" s="12"/>
      <c r="F70" s="12"/>
      <c r="G70" s="12"/>
      <c r="H70" s="12"/>
      <c r="I70" s="12"/>
      <c r="J70" s="12"/>
      <c r="K70" s="12"/>
      <c r="L70" s="12"/>
      <c r="M70" s="12"/>
      <c r="N70" s="12"/>
      <c r="O70" s="12"/>
      <c r="P70" s="90">
        <f t="shared" si="68"/>
        <v>0</v>
      </c>
      <c r="Q70" s="12"/>
      <c r="R70" s="12"/>
      <c r="S70" s="12"/>
      <c r="T70" s="12"/>
      <c r="U70" s="12"/>
      <c r="V70" s="12"/>
      <c r="W70" s="12"/>
      <c r="X70" s="12"/>
      <c r="Y70" s="12"/>
      <c r="Z70" s="12"/>
      <c r="AA70" s="12"/>
      <c r="AB70" s="12"/>
      <c r="AC70" s="90">
        <f t="shared" si="69"/>
        <v>0</v>
      </c>
      <c r="AD70" s="12"/>
      <c r="AE70" s="12"/>
      <c r="AF70" s="12"/>
      <c r="AG70" s="12"/>
      <c r="AH70" s="12"/>
      <c r="AI70" s="12"/>
      <c r="AJ70" s="12"/>
      <c r="AK70" s="12"/>
      <c r="AL70" s="12"/>
      <c r="AM70" s="12"/>
      <c r="AN70" s="12"/>
      <c r="AO70" s="12"/>
      <c r="AP70" s="90">
        <f t="shared" si="70"/>
        <v>0</v>
      </c>
      <c r="AQ70" s="12"/>
      <c r="AR70" s="12"/>
      <c r="AS70" s="12"/>
      <c r="AT70" s="12"/>
      <c r="AU70" s="12"/>
      <c r="AV70" s="12"/>
      <c r="AW70" s="12"/>
      <c r="AX70" s="12"/>
      <c r="AY70" s="12"/>
      <c r="AZ70" s="12"/>
      <c r="BA70" s="12"/>
      <c r="BB70" s="12"/>
      <c r="BC70" s="90">
        <f t="shared" si="71"/>
        <v>0</v>
      </c>
      <c r="BD70" s="12"/>
      <c r="BE70" s="12"/>
      <c r="BF70" s="12"/>
      <c r="BG70" s="12"/>
      <c r="BH70" s="12"/>
      <c r="BI70" s="12"/>
      <c r="BJ70" s="12"/>
      <c r="BK70" s="12"/>
      <c r="BL70" s="12"/>
      <c r="BM70" s="12"/>
      <c r="BN70" s="12"/>
      <c r="BO70" s="12"/>
      <c r="BP70" s="90">
        <f t="shared" si="72"/>
        <v>0</v>
      </c>
      <c r="BQ70" s="12"/>
      <c r="BR70" s="12"/>
      <c r="BS70" s="12"/>
      <c r="BT70" s="12"/>
      <c r="BU70" s="12"/>
      <c r="BV70" s="12"/>
      <c r="BW70" s="12"/>
      <c r="BX70" s="12"/>
      <c r="BY70" s="12"/>
      <c r="BZ70" s="12"/>
      <c r="CA70" s="12"/>
      <c r="CB70" s="12"/>
      <c r="CC70" s="90">
        <f t="shared" si="73"/>
        <v>0</v>
      </c>
      <c r="CD70" s="12"/>
      <c r="CE70" s="12"/>
      <c r="CF70" s="12"/>
      <c r="CG70" s="12"/>
      <c r="CH70" s="12"/>
      <c r="CI70" s="12"/>
      <c r="CJ70" s="12"/>
      <c r="CK70" s="12"/>
      <c r="CL70" s="12"/>
      <c r="CM70" s="12"/>
      <c r="CN70" s="12"/>
      <c r="CO70" s="12"/>
      <c r="CQ70" s="111" t="s">
        <v>102</v>
      </c>
      <c r="CR70" s="111" t="s">
        <v>8</v>
      </c>
      <c r="CS70" s="111" t="s">
        <v>102</v>
      </c>
    </row>
    <row r="71" spans="1:97" s="113" customFormat="1" ht="12.75" x14ac:dyDescent="0.2">
      <c r="A71" s="112" t="s">
        <v>212</v>
      </c>
      <c r="B71" s="90">
        <f t="shared" si="76"/>
        <v>0</v>
      </c>
      <c r="C71" s="90">
        <f t="shared" si="67"/>
        <v>0</v>
      </c>
      <c r="D71" s="12"/>
      <c r="E71" s="12"/>
      <c r="F71" s="12"/>
      <c r="G71" s="12"/>
      <c r="H71" s="12"/>
      <c r="I71" s="12"/>
      <c r="J71" s="12"/>
      <c r="K71" s="12"/>
      <c r="L71" s="12"/>
      <c r="M71" s="12"/>
      <c r="N71" s="12"/>
      <c r="O71" s="12"/>
      <c r="P71" s="90">
        <f t="shared" si="68"/>
        <v>0</v>
      </c>
      <c r="Q71" s="12"/>
      <c r="R71" s="12"/>
      <c r="S71" s="12"/>
      <c r="T71" s="12"/>
      <c r="U71" s="12"/>
      <c r="V71" s="12"/>
      <c r="W71" s="12"/>
      <c r="X71" s="12"/>
      <c r="Y71" s="12"/>
      <c r="Z71" s="12"/>
      <c r="AA71" s="12"/>
      <c r="AB71" s="12"/>
      <c r="AC71" s="90">
        <f t="shared" si="69"/>
        <v>0</v>
      </c>
      <c r="AD71" s="12"/>
      <c r="AE71" s="12"/>
      <c r="AF71" s="12"/>
      <c r="AG71" s="12"/>
      <c r="AH71" s="12"/>
      <c r="AI71" s="12"/>
      <c r="AJ71" s="12"/>
      <c r="AK71" s="12"/>
      <c r="AL71" s="12"/>
      <c r="AM71" s="12"/>
      <c r="AN71" s="12"/>
      <c r="AO71" s="12"/>
      <c r="AP71" s="90">
        <f t="shared" si="70"/>
        <v>0</v>
      </c>
      <c r="AQ71" s="12"/>
      <c r="AR71" s="12"/>
      <c r="AS71" s="12"/>
      <c r="AT71" s="12"/>
      <c r="AU71" s="12"/>
      <c r="AV71" s="12"/>
      <c r="AW71" s="12"/>
      <c r="AX71" s="12"/>
      <c r="AY71" s="12"/>
      <c r="AZ71" s="12"/>
      <c r="BA71" s="12"/>
      <c r="BB71" s="12"/>
      <c r="BC71" s="90">
        <f t="shared" si="71"/>
        <v>0</v>
      </c>
      <c r="BD71" s="12"/>
      <c r="BE71" s="12"/>
      <c r="BF71" s="12"/>
      <c r="BG71" s="12"/>
      <c r="BH71" s="12"/>
      <c r="BI71" s="12"/>
      <c r="BJ71" s="12"/>
      <c r="BK71" s="12"/>
      <c r="BL71" s="12"/>
      <c r="BM71" s="12"/>
      <c r="BN71" s="12"/>
      <c r="BO71" s="12"/>
      <c r="BP71" s="90">
        <f t="shared" si="72"/>
        <v>0</v>
      </c>
      <c r="BQ71" s="12"/>
      <c r="BR71" s="12"/>
      <c r="BS71" s="12"/>
      <c r="BT71" s="12"/>
      <c r="BU71" s="12"/>
      <c r="BV71" s="12"/>
      <c r="BW71" s="12"/>
      <c r="BX71" s="12"/>
      <c r="BY71" s="12"/>
      <c r="BZ71" s="12"/>
      <c r="CA71" s="12"/>
      <c r="CB71" s="12"/>
      <c r="CC71" s="90">
        <f t="shared" si="73"/>
        <v>0</v>
      </c>
      <c r="CD71" s="12"/>
      <c r="CE71" s="12"/>
      <c r="CF71" s="12"/>
      <c r="CG71" s="12"/>
      <c r="CH71" s="12"/>
      <c r="CI71" s="12"/>
      <c r="CJ71" s="12"/>
      <c r="CK71" s="12"/>
      <c r="CL71" s="12"/>
      <c r="CM71" s="12"/>
      <c r="CN71" s="12"/>
      <c r="CO71" s="12"/>
      <c r="CQ71" s="111" t="s">
        <v>102</v>
      </c>
      <c r="CR71" s="111" t="s">
        <v>8</v>
      </c>
      <c r="CS71" s="111" t="s">
        <v>102</v>
      </c>
    </row>
    <row r="72" spans="1:97" s="113" customFormat="1" ht="12.75" x14ac:dyDescent="0.2">
      <c r="A72" s="112" t="s">
        <v>213</v>
      </c>
      <c r="B72" s="90">
        <f t="shared" si="76"/>
        <v>0</v>
      </c>
      <c r="C72" s="90">
        <f t="shared" si="67"/>
        <v>0</v>
      </c>
      <c r="D72" s="12"/>
      <c r="E72" s="12"/>
      <c r="F72" s="12"/>
      <c r="G72" s="12"/>
      <c r="H72" s="12"/>
      <c r="I72" s="12"/>
      <c r="J72" s="12"/>
      <c r="K72" s="12"/>
      <c r="L72" s="12"/>
      <c r="M72" s="12"/>
      <c r="N72" s="12"/>
      <c r="O72" s="12"/>
      <c r="P72" s="90">
        <f t="shared" si="68"/>
        <v>0</v>
      </c>
      <c r="Q72" s="12"/>
      <c r="R72" s="12"/>
      <c r="S72" s="12"/>
      <c r="T72" s="12"/>
      <c r="U72" s="12"/>
      <c r="V72" s="12"/>
      <c r="W72" s="12"/>
      <c r="X72" s="12"/>
      <c r="Y72" s="12"/>
      <c r="Z72" s="12"/>
      <c r="AA72" s="12"/>
      <c r="AB72" s="12"/>
      <c r="AC72" s="90">
        <f t="shared" si="69"/>
        <v>0</v>
      </c>
      <c r="AD72" s="12"/>
      <c r="AE72" s="12"/>
      <c r="AF72" s="12"/>
      <c r="AG72" s="12"/>
      <c r="AH72" s="12"/>
      <c r="AI72" s="12"/>
      <c r="AJ72" s="12"/>
      <c r="AK72" s="12"/>
      <c r="AL72" s="12"/>
      <c r="AM72" s="12"/>
      <c r="AN72" s="12"/>
      <c r="AO72" s="12"/>
      <c r="AP72" s="90">
        <f t="shared" si="70"/>
        <v>0</v>
      </c>
      <c r="AQ72" s="12"/>
      <c r="AR72" s="12"/>
      <c r="AS72" s="12"/>
      <c r="AT72" s="12"/>
      <c r="AU72" s="12"/>
      <c r="AV72" s="12"/>
      <c r="AW72" s="12"/>
      <c r="AX72" s="12"/>
      <c r="AY72" s="12"/>
      <c r="AZ72" s="12"/>
      <c r="BA72" s="12"/>
      <c r="BB72" s="12"/>
      <c r="BC72" s="90">
        <f t="shared" si="71"/>
        <v>0</v>
      </c>
      <c r="BD72" s="12"/>
      <c r="BE72" s="12"/>
      <c r="BF72" s="12"/>
      <c r="BG72" s="12"/>
      <c r="BH72" s="12"/>
      <c r="BI72" s="12"/>
      <c r="BJ72" s="12"/>
      <c r="BK72" s="12"/>
      <c r="BL72" s="12"/>
      <c r="BM72" s="12"/>
      <c r="BN72" s="12"/>
      <c r="BO72" s="12"/>
      <c r="BP72" s="90">
        <f t="shared" si="72"/>
        <v>0</v>
      </c>
      <c r="BQ72" s="12"/>
      <c r="BR72" s="12"/>
      <c r="BS72" s="12"/>
      <c r="BT72" s="12"/>
      <c r="BU72" s="12"/>
      <c r="BV72" s="12"/>
      <c r="BW72" s="12"/>
      <c r="BX72" s="12"/>
      <c r="BY72" s="12"/>
      <c r="BZ72" s="12"/>
      <c r="CA72" s="12"/>
      <c r="CB72" s="12"/>
      <c r="CC72" s="90">
        <f t="shared" si="73"/>
        <v>0</v>
      </c>
      <c r="CD72" s="12"/>
      <c r="CE72" s="12"/>
      <c r="CF72" s="12"/>
      <c r="CG72" s="12"/>
      <c r="CH72" s="12"/>
      <c r="CI72" s="12"/>
      <c r="CJ72" s="12"/>
      <c r="CK72" s="12"/>
      <c r="CL72" s="12"/>
      <c r="CM72" s="12"/>
      <c r="CN72" s="12"/>
      <c r="CO72" s="12"/>
      <c r="CQ72" s="111" t="s">
        <v>102</v>
      </c>
      <c r="CR72" s="111" t="s">
        <v>8</v>
      </c>
      <c r="CS72" s="111" t="s">
        <v>102</v>
      </c>
    </row>
    <row r="73" spans="1:97" s="113" customFormat="1" ht="12.75" x14ac:dyDescent="0.2">
      <c r="A73" s="112" t="s">
        <v>214</v>
      </c>
      <c r="B73" s="90">
        <f t="shared" si="76"/>
        <v>0</v>
      </c>
      <c r="C73" s="90">
        <f t="shared" si="67"/>
        <v>0</v>
      </c>
      <c r="D73" s="12"/>
      <c r="E73" s="12"/>
      <c r="F73" s="12"/>
      <c r="G73" s="12"/>
      <c r="H73" s="12"/>
      <c r="I73" s="12"/>
      <c r="J73" s="12"/>
      <c r="K73" s="12"/>
      <c r="L73" s="12"/>
      <c r="M73" s="12"/>
      <c r="N73" s="12"/>
      <c r="O73" s="12"/>
      <c r="P73" s="90">
        <f t="shared" si="68"/>
        <v>0</v>
      </c>
      <c r="Q73" s="12"/>
      <c r="R73" s="12"/>
      <c r="S73" s="12"/>
      <c r="T73" s="12"/>
      <c r="U73" s="12"/>
      <c r="V73" s="12"/>
      <c r="W73" s="12"/>
      <c r="X73" s="12"/>
      <c r="Y73" s="12"/>
      <c r="Z73" s="12"/>
      <c r="AA73" s="12"/>
      <c r="AB73" s="12"/>
      <c r="AC73" s="90">
        <f t="shared" si="69"/>
        <v>0</v>
      </c>
      <c r="AD73" s="12"/>
      <c r="AE73" s="12"/>
      <c r="AF73" s="12"/>
      <c r="AG73" s="12"/>
      <c r="AH73" s="12"/>
      <c r="AI73" s="12"/>
      <c r="AJ73" s="12"/>
      <c r="AK73" s="12"/>
      <c r="AL73" s="12"/>
      <c r="AM73" s="12"/>
      <c r="AN73" s="12"/>
      <c r="AO73" s="12"/>
      <c r="AP73" s="90">
        <f t="shared" si="70"/>
        <v>0</v>
      </c>
      <c r="AQ73" s="12"/>
      <c r="AR73" s="12"/>
      <c r="AS73" s="12"/>
      <c r="AT73" s="12"/>
      <c r="AU73" s="12"/>
      <c r="AV73" s="12"/>
      <c r="AW73" s="12"/>
      <c r="AX73" s="12"/>
      <c r="AY73" s="12"/>
      <c r="AZ73" s="12"/>
      <c r="BA73" s="12"/>
      <c r="BB73" s="12"/>
      <c r="BC73" s="90">
        <f t="shared" si="71"/>
        <v>0</v>
      </c>
      <c r="BD73" s="12"/>
      <c r="BE73" s="12"/>
      <c r="BF73" s="12"/>
      <c r="BG73" s="12"/>
      <c r="BH73" s="12"/>
      <c r="BI73" s="12"/>
      <c r="BJ73" s="12"/>
      <c r="BK73" s="12"/>
      <c r="BL73" s="12"/>
      <c r="BM73" s="12"/>
      <c r="BN73" s="12"/>
      <c r="BO73" s="12"/>
      <c r="BP73" s="90">
        <f t="shared" si="72"/>
        <v>0</v>
      </c>
      <c r="BQ73" s="12"/>
      <c r="BR73" s="12"/>
      <c r="BS73" s="12"/>
      <c r="BT73" s="12"/>
      <c r="BU73" s="12"/>
      <c r="BV73" s="12"/>
      <c r="BW73" s="12"/>
      <c r="BX73" s="12"/>
      <c r="BY73" s="12"/>
      <c r="BZ73" s="12"/>
      <c r="CA73" s="12"/>
      <c r="CB73" s="12"/>
      <c r="CC73" s="90">
        <f t="shared" si="73"/>
        <v>0</v>
      </c>
      <c r="CD73" s="12"/>
      <c r="CE73" s="12"/>
      <c r="CF73" s="12"/>
      <c r="CG73" s="12"/>
      <c r="CH73" s="12"/>
      <c r="CI73" s="12"/>
      <c r="CJ73" s="12"/>
      <c r="CK73" s="12"/>
      <c r="CL73" s="12"/>
      <c r="CM73" s="12"/>
      <c r="CN73" s="12"/>
      <c r="CO73" s="12"/>
      <c r="CQ73" s="111" t="s">
        <v>102</v>
      </c>
      <c r="CR73" s="111" t="s">
        <v>8</v>
      </c>
      <c r="CS73" s="111" t="s">
        <v>102</v>
      </c>
    </row>
    <row r="74" spans="1:97" s="113" customFormat="1" ht="12.75" x14ac:dyDescent="0.2">
      <c r="A74" s="112"/>
      <c r="B74" s="90">
        <f t="shared" si="76"/>
        <v>0</v>
      </c>
      <c r="C74" s="90">
        <f t="shared" si="67"/>
        <v>0</v>
      </c>
      <c r="D74" s="12"/>
      <c r="E74" s="12"/>
      <c r="F74" s="12"/>
      <c r="G74" s="12"/>
      <c r="H74" s="12"/>
      <c r="I74" s="12"/>
      <c r="J74" s="12"/>
      <c r="K74" s="12"/>
      <c r="L74" s="12"/>
      <c r="M74" s="12"/>
      <c r="N74" s="12"/>
      <c r="O74" s="12"/>
      <c r="P74" s="90">
        <f t="shared" si="68"/>
        <v>0</v>
      </c>
      <c r="Q74" s="12"/>
      <c r="R74" s="12"/>
      <c r="S74" s="12"/>
      <c r="T74" s="12"/>
      <c r="U74" s="12"/>
      <c r="V74" s="12"/>
      <c r="W74" s="12"/>
      <c r="X74" s="12"/>
      <c r="Y74" s="12"/>
      <c r="Z74" s="12"/>
      <c r="AA74" s="12"/>
      <c r="AB74" s="12"/>
      <c r="AC74" s="90">
        <f t="shared" si="69"/>
        <v>0</v>
      </c>
      <c r="AD74" s="12"/>
      <c r="AE74" s="12"/>
      <c r="AF74" s="12"/>
      <c r="AG74" s="12"/>
      <c r="AH74" s="12"/>
      <c r="AI74" s="12"/>
      <c r="AJ74" s="12"/>
      <c r="AK74" s="12"/>
      <c r="AL74" s="12"/>
      <c r="AM74" s="12"/>
      <c r="AN74" s="12"/>
      <c r="AO74" s="12"/>
      <c r="AP74" s="90">
        <f t="shared" si="70"/>
        <v>0</v>
      </c>
      <c r="AQ74" s="12"/>
      <c r="AR74" s="12"/>
      <c r="AS74" s="12"/>
      <c r="AT74" s="12"/>
      <c r="AU74" s="12"/>
      <c r="AV74" s="12"/>
      <c r="AW74" s="12"/>
      <c r="AX74" s="12"/>
      <c r="AY74" s="12"/>
      <c r="AZ74" s="12"/>
      <c r="BA74" s="12"/>
      <c r="BB74" s="12"/>
      <c r="BC74" s="90">
        <f t="shared" si="71"/>
        <v>0</v>
      </c>
      <c r="BD74" s="12"/>
      <c r="BE74" s="12"/>
      <c r="BF74" s="12"/>
      <c r="BG74" s="12"/>
      <c r="BH74" s="12"/>
      <c r="BI74" s="12"/>
      <c r="BJ74" s="12"/>
      <c r="BK74" s="12"/>
      <c r="BL74" s="12"/>
      <c r="BM74" s="12"/>
      <c r="BN74" s="12"/>
      <c r="BO74" s="12"/>
      <c r="BP74" s="90">
        <f t="shared" si="72"/>
        <v>0</v>
      </c>
      <c r="BQ74" s="12"/>
      <c r="BR74" s="12"/>
      <c r="BS74" s="12"/>
      <c r="BT74" s="12"/>
      <c r="BU74" s="12"/>
      <c r="BV74" s="12"/>
      <c r="BW74" s="12"/>
      <c r="BX74" s="12"/>
      <c r="BY74" s="12"/>
      <c r="BZ74" s="12"/>
      <c r="CA74" s="12"/>
      <c r="CB74" s="12"/>
      <c r="CC74" s="90">
        <f t="shared" si="73"/>
        <v>0</v>
      </c>
      <c r="CD74" s="12"/>
      <c r="CE74" s="12"/>
      <c r="CF74" s="12"/>
      <c r="CG74" s="12"/>
      <c r="CH74" s="12"/>
      <c r="CI74" s="12"/>
      <c r="CJ74" s="12"/>
      <c r="CK74" s="12"/>
      <c r="CL74" s="12"/>
      <c r="CM74" s="12"/>
      <c r="CN74" s="12"/>
      <c r="CO74" s="12"/>
      <c r="CQ74" s="111" t="s">
        <v>102</v>
      </c>
      <c r="CR74" s="111" t="s">
        <v>8</v>
      </c>
      <c r="CS74" s="111" t="s">
        <v>102</v>
      </c>
    </row>
    <row r="75" spans="1:97" s="113" customFormat="1" ht="12.75" x14ac:dyDescent="0.2">
      <c r="A75" s="112"/>
      <c r="B75" s="90">
        <f t="shared" si="76"/>
        <v>0</v>
      </c>
      <c r="C75" s="90">
        <f t="shared" si="67"/>
        <v>0</v>
      </c>
      <c r="D75" s="12"/>
      <c r="E75" s="12"/>
      <c r="F75" s="12"/>
      <c r="G75" s="12"/>
      <c r="H75" s="12"/>
      <c r="I75" s="12"/>
      <c r="J75" s="12"/>
      <c r="K75" s="12"/>
      <c r="L75" s="12"/>
      <c r="M75" s="12"/>
      <c r="N75" s="12"/>
      <c r="O75" s="12"/>
      <c r="P75" s="90">
        <f t="shared" si="68"/>
        <v>0</v>
      </c>
      <c r="Q75" s="12"/>
      <c r="R75" s="12"/>
      <c r="S75" s="12"/>
      <c r="T75" s="12"/>
      <c r="U75" s="12"/>
      <c r="V75" s="12"/>
      <c r="W75" s="12"/>
      <c r="X75" s="12"/>
      <c r="Y75" s="12"/>
      <c r="Z75" s="12"/>
      <c r="AA75" s="12"/>
      <c r="AB75" s="12"/>
      <c r="AC75" s="90">
        <f t="shared" si="69"/>
        <v>0</v>
      </c>
      <c r="AD75" s="12"/>
      <c r="AE75" s="12"/>
      <c r="AF75" s="12"/>
      <c r="AG75" s="12"/>
      <c r="AH75" s="12"/>
      <c r="AI75" s="12"/>
      <c r="AJ75" s="12"/>
      <c r="AK75" s="12"/>
      <c r="AL75" s="12"/>
      <c r="AM75" s="12"/>
      <c r="AN75" s="12"/>
      <c r="AO75" s="12"/>
      <c r="AP75" s="90">
        <f t="shared" si="70"/>
        <v>0</v>
      </c>
      <c r="AQ75" s="12"/>
      <c r="AR75" s="12"/>
      <c r="AS75" s="12"/>
      <c r="AT75" s="12"/>
      <c r="AU75" s="12"/>
      <c r="AV75" s="12"/>
      <c r="AW75" s="12"/>
      <c r="AX75" s="12"/>
      <c r="AY75" s="12"/>
      <c r="AZ75" s="12"/>
      <c r="BA75" s="12"/>
      <c r="BB75" s="12"/>
      <c r="BC75" s="90">
        <f t="shared" si="71"/>
        <v>0</v>
      </c>
      <c r="BD75" s="12"/>
      <c r="BE75" s="12"/>
      <c r="BF75" s="12"/>
      <c r="BG75" s="12"/>
      <c r="BH75" s="12"/>
      <c r="BI75" s="12"/>
      <c r="BJ75" s="12"/>
      <c r="BK75" s="12"/>
      <c r="BL75" s="12"/>
      <c r="BM75" s="12"/>
      <c r="BN75" s="12"/>
      <c r="BO75" s="12"/>
      <c r="BP75" s="90">
        <f t="shared" si="72"/>
        <v>0</v>
      </c>
      <c r="BQ75" s="12"/>
      <c r="BR75" s="12"/>
      <c r="BS75" s="12"/>
      <c r="BT75" s="12"/>
      <c r="BU75" s="12"/>
      <c r="BV75" s="12"/>
      <c r="BW75" s="12"/>
      <c r="BX75" s="12"/>
      <c r="BY75" s="12"/>
      <c r="BZ75" s="12"/>
      <c r="CA75" s="12"/>
      <c r="CB75" s="12"/>
      <c r="CC75" s="90">
        <f t="shared" si="73"/>
        <v>0</v>
      </c>
      <c r="CD75" s="12"/>
      <c r="CE75" s="12"/>
      <c r="CF75" s="12"/>
      <c r="CG75" s="12"/>
      <c r="CH75" s="12"/>
      <c r="CI75" s="12"/>
      <c r="CJ75" s="12"/>
      <c r="CK75" s="12"/>
      <c r="CL75" s="12"/>
      <c r="CM75" s="12"/>
      <c r="CN75" s="12"/>
      <c r="CO75" s="12"/>
      <c r="CQ75" s="111" t="s">
        <v>102</v>
      </c>
      <c r="CR75" s="111" t="s">
        <v>8</v>
      </c>
      <c r="CS75" s="111" t="s">
        <v>102</v>
      </c>
    </row>
    <row r="76" spans="1:97" s="113" customFormat="1" ht="12.75" x14ac:dyDescent="0.2">
      <c r="A76" s="112"/>
      <c r="B76" s="90">
        <f t="shared" si="76"/>
        <v>0</v>
      </c>
      <c r="C76" s="90">
        <f t="shared" si="67"/>
        <v>0</v>
      </c>
      <c r="D76" s="12"/>
      <c r="E76" s="12"/>
      <c r="F76" s="12"/>
      <c r="G76" s="12"/>
      <c r="H76" s="12"/>
      <c r="I76" s="12"/>
      <c r="J76" s="12"/>
      <c r="K76" s="12"/>
      <c r="L76" s="12"/>
      <c r="M76" s="12"/>
      <c r="N76" s="12"/>
      <c r="O76" s="12"/>
      <c r="P76" s="90">
        <f t="shared" si="68"/>
        <v>0</v>
      </c>
      <c r="Q76" s="12"/>
      <c r="R76" s="12"/>
      <c r="S76" s="12"/>
      <c r="T76" s="12"/>
      <c r="U76" s="12"/>
      <c r="V76" s="12"/>
      <c r="W76" s="12"/>
      <c r="X76" s="12"/>
      <c r="Y76" s="12"/>
      <c r="Z76" s="12"/>
      <c r="AA76" s="12"/>
      <c r="AB76" s="12"/>
      <c r="AC76" s="90">
        <f t="shared" si="69"/>
        <v>0</v>
      </c>
      <c r="AD76" s="12"/>
      <c r="AE76" s="12"/>
      <c r="AF76" s="12"/>
      <c r="AG76" s="12"/>
      <c r="AH76" s="12"/>
      <c r="AI76" s="12"/>
      <c r="AJ76" s="12"/>
      <c r="AK76" s="12"/>
      <c r="AL76" s="12"/>
      <c r="AM76" s="12"/>
      <c r="AN76" s="12"/>
      <c r="AO76" s="12"/>
      <c r="AP76" s="90">
        <f t="shared" si="70"/>
        <v>0</v>
      </c>
      <c r="AQ76" s="12"/>
      <c r="AR76" s="12"/>
      <c r="AS76" s="12"/>
      <c r="AT76" s="12"/>
      <c r="AU76" s="12"/>
      <c r="AV76" s="12"/>
      <c r="AW76" s="12"/>
      <c r="AX76" s="12"/>
      <c r="AY76" s="12"/>
      <c r="AZ76" s="12"/>
      <c r="BA76" s="12"/>
      <c r="BB76" s="12"/>
      <c r="BC76" s="90">
        <f t="shared" si="71"/>
        <v>0</v>
      </c>
      <c r="BD76" s="12"/>
      <c r="BE76" s="12"/>
      <c r="BF76" s="12"/>
      <c r="BG76" s="12"/>
      <c r="BH76" s="12"/>
      <c r="BI76" s="12"/>
      <c r="BJ76" s="12"/>
      <c r="BK76" s="12"/>
      <c r="BL76" s="12"/>
      <c r="BM76" s="12"/>
      <c r="BN76" s="12"/>
      <c r="BO76" s="12"/>
      <c r="BP76" s="90">
        <f t="shared" si="72"/>
        <v>0</v>
      </c>
      <c r="BQ76" s="12"/>
      <c r="BR76" s="12"/>
      <c r="BS76" s="12"/>
      <c r="BT76" s="12"/>
      <c r="BU76" s="12"/>
      <c r="BV76" s="12"/>
      <c r="BW76" s="12"/>
      <c r="BX76" s="12"/>
      <c r="BY76" s="12"/>
      <c r="BZ76" s="12"/>
      <c r="CA76" s="12"/>
      <c r="CB76" s="12"/>
      <c r="CC76" s="90">
        <f t="shared" si="73"/>
        <v>0</v>
      </c>
      <c r="CD76" s="12"/>
      <c r="CE76" s="12"/>
      <c r="CF76" s="12"/>
      <c r="CG76" s="12"/>
      <c r="CH76" s="12"/>
      <c r="CI76" s="12"/>
      <c r="CJ76" s="12"/>
      <c r="CK76" s="12"/>
      <c r="CL76" s="12"/>
      <c r="CM76" s="12"/>
      <c r="CN76" s="12"/>
      <c r="CO76" s="12"/>
      <c r="CQ76" s="111" t="s">
        <v>102</v>
      </c>
      <c r="CR76" s="111" t="s">
        <v>8</v>
      </c>
      <c r="CS76" s="111" t="s">
        <v>102</v>
      </c>
    </row>
    <row r="77" spans="1:97" s="113" customFormat="1" ht="12.75" x14ac:dyDescent="0.2">
      <c r="A77" s="112"/>
      <c r="B77" s="90">
        <f t="shared" si="76"/>
        <v>0</v>
      </c>
      <c r="C77" s="90">
        <f t="shared" si="67"/>
        <v>0</v>
      </c>
      <c r="D77" s="12"/>
      <c r="E77" s="12"/>
      <c r="F77" s="12"/>
      <c r="G77" s="12"/>
      <c r="H77" s="12"/>
      <c r="I77" s="12"/>
      <c r="J77" s="12"/>
      <c r="K77" s="12"/>
      <c r="L77" s="12"/>
      <c r="M77" s="12"/>
      <c r="N77" s="12"/>
      <c r="O77" s="12"/>
      <c r="P77" s="90">
        <f t="shared" si="68"/>
        <v>0</v>
      </c>
      <c r="Q77" s="12"/>
      <c r="R77" s="12"/>
      <c r="S77" s="12"/>
      <c r="T77" s="12"/>
      <c r="U77" s="12"/>
      <c r="V77" s="12"/>
      <c r="W77" s="12"/>
      <c r="X77" s="12"/>
      <c r="Y77" s="12"/>
      <c r="Z77" s="12"/>
      <c r="AA77" s="12"/>
      <c r="AB77" s="12"/>
      <c r="AC77" s="90">
        <f t="shared" si="69"/>
        <v>0</v>
      </c>
      <c r="AD77" s="12"/>
      <c r="AE77" s="12"/>
      <c r="AF77" s="12"/>
      <c r="AG77" s="12"/>
      <c r="AH77" s="12"/>
      <c r="AI77" s="12"/>
      <c r="AJ77" s="12"/>
      <c r="AK77" s="12"/>
      <c r="AL77" s="12"/>
      <c r="AM77" s="12"/>
      <c r="AN77" s="12"/>
      <c r="AO77" s="12"/>
      <c r="AP77" s="90">
        <f t="shared" si="70"/>
        <v>0</v>
      </c>
      <c r="AQ77" s="12"/>
      <c r="AR77" s="12"/>
      <c r="AS77" s="12"/>
      <c r="AT77" s="12"/>
      <c r="AU77" s="12"/>
      <c r="AV77" s="12"/>
      <c r="AW77" s="12"/>
      <c r="AX77" s="12"/>
      <c r="AY77" s="12"/>
      <c r="AZ77" s="12"/>
      <c r="BA77" s="12"/>
      <c r="BB77" s="12"/>
      <c r="BC77" s="90">
        <f t="shared" si="71"/>
        <v>0</v>
      </c>
      <c r="BD77" s="12"/>
      <c r="BE77" s="12"/>
      <c r="BF77" s="12"/>
      <c r="BG77" s="12"/>
      <c r="BH77" s="12"/>
      <c r="BI77" s="12"/>
      <c r="BJ77" s="12"/>
      <c r="BK77" s="12"/>
      <c r="BL77" s="12"/>
      <c r="BM77" s="12"/>
      <c r="BN77" s="12"/>
      <c r="BO77" s="12"/>
      <c r="BP77" s="90">
        <f t="shared" si="72"/>
        <v>0</v>
      </c>
      <c r="BQ77" s="12"/>
      <c r="BR77" s="12"/>
      <c r="BS77" s="12"/>
      <c r="BT77" s="12"/>
      <c r="BU77" s="12"/>
      <c r="BV77" s="12"/>
      <c r="BW77" s="12"/>
      <c r="BX77" s="12"/>
      <c r="BY77" s="12"/>
      <c r="BZ77" s="12"/>
      <c r="CA77" s="12"/>
      <c r="CB77" s="12"/>
      <c r="CC77" s="90">
        <f t="shared" si="73"/>
        <v>0</v>
      </c>
      <c r="CD77" s="12"/>
      <c r="CE77" s="12"/>
      <c r="CF77" s="12"/>
      <c r="CG77" s="12"/>
      <c r="CH77" s="12"/>
      <c r="CI77" s="12"/>
      <c r="CJ77" s="12"/>
      <c r="CK77" s="12"/>
      <c r="CL77" s="12"/>
      <c r="CM77" s="12"/>
      <c r="CN77" s="12"/>
      <c r="CO77" s="12"/>
      <c r="CQ77" s="111" t="s">
        <v>102</v>
      </c>
      <c r="CR77" s="111" t="s">
        <v>8</v>
      </c>
      <c r="CS77" s="111" t="s">
        <v>102</v>
      </c>
    </row>
    <row r="78" spans="1:97" s="113" customFormat="1" ht="12.75" x14ac:dyDescent="0.2">
      <c r="A78" s="112"/>
      <c r="B78" s="90">
        <f t="shared" si="76"/>
        <v>0</v>
      </c>
      <c r="C78" s="90">
        <f t="shared" si="67"/>
        <v>0</v>
      </c>
      <c r="D78" s="12"/>
      <c r="E78" s="12"/>
      <c r="F78" s="12"/>
      <c r="G78" s="12"/>
      <c r="H78" s="12"/>
      <c r="I78" s="12"/>
      <c r="J78" s="12"/>
      <c r="K78" s="12"/>
      <c r="L78" s="12"/>
      <c r="M78" s="12"/>
      <c r="N78" s="12"/>
      <c r="O78" s="12"/>
      <c r="P78" s="90">
        <f t="shared" si="68"/>
        <v>0</v>
      </c>
      <c r="Q78" s="12"/>
      <c r="R78" s="12"/>
      <c r="S78" s="12"/>
      <c r="T78" s="12"/>
      <c r="U78" s="12"/>
      <c r="V78" s="12"/>
      <c r="W78" s="12"/>
      <c r="X78" s="12"/>
      <c r="Y78" s="12"/>
      <c r="Z78" s="12"/>
      <c r="AA78" s="12"/>
      <c r="AB78" s="12"/>
      <c r="AC78" s="90">
        <f t="shared" si="69"/>
        <v>0</v>
      </c>
      <c r="AD78" s="12"/>
      <c r="AE78" s="12"/>
      <c r="AF78" s="12"/>
      <c r="AG78" s="12"/>
      <c r="AH78" s="12"/>
      <c r="AI78" s="12"/>
      <c r="AJ78" s="12"/>
      <c r="AK78" s="12"/>
      <c r="AL78" s="12"/>
      <c r="AM78" s="12"/>
      <c r="AN78" s="12"/>
      <c r="AO78" s="12"/>
      <c r="AP78" s="90">
        <f t="shared" si="70"/>
        <v>0</v>
      </c>
      <c r="AQ78" s="12"/>
      <c r="AR78" s="12"/>
      <c r="AS78" s="12"/>
      <c r="AT78" s="12"/>
      <c r="AU78" s="12"/>
      <c r="AV78" s="12"/>
      <c r="AW78" s="12"/>
      <c r="AX78" s="12"/>
      <c r="AY78" s="12"/>
      <c r="AZ78" s="12"/>
      <c r="BA78" s="12"/>
      <c r="BB78" s="12"/>
      <c r="BC78" s="90">
        <f t="shared" si="71"/>
        <v>0</v>
      </c>
      <c r="BD78" s="12"/>
      <c r="BE78" s="12"/>
      <c r="BF78" s="12"/>
      <c r="BG78" s="12"/>
      <c r="BH78" s="12"/>
      <c r="BI78" s="12"/>
      <c r="BJ78" s="12"/>
      <c r="BK78" s="12"/>
      <c r="BL78" s="12"/>
      <c r="BM78" s="12"/>
      <c r="BN78" s="12"/>
      <c r="BO78" s="12"/>
      <c r="BP78" s="90">
        <f t="shared" si="72"/>
        <v>0</v>
      </c>
      <c r="BQ78" s="12"/>
      <c r="BR78" s="12"/>
      <c r="BS78" s="12"/>
      <c r="BT78" s="12"/>
      <c r="BU78" s="12"/>
      <c r="BV78" s="12"/>
      <c r="BW78" s="12"/>
      <c r="BX78" s="12"/>
      <c r="BY78" s="12"/>
      <c r="BZ78" s="12"/>
      <c r="CA78" s="12"/>
      <c r="CB78" s="12"/>
      <c r="CC78" s="90">
        <f t="shared" si="73"/>
        <v>0</v>
      </c>
      <c r="CD78" s="12"/>
      <c r="CE78" s="12"/>
      <c r="CF78" s="12"/>
      <c r="CG78" s="12"/>
      <c r="CH78" s="12"/>
      <c r="CI78" s="12"/>
      <c r="CJ78" s="12"/>
      <c r="CK78" s="12"/>
      <c r="CL78" s="12"/>
      <c r="CM78" s="12"/>
      <c r="CN78" s="12"/>
      <c r="CO78" s="12"/>
      <c r="CQ78" s="111" t="s">
        <v>102</v>
      </c>
      <c r="CR78" s="111" t="s">
        <v>8</v>
      </c>
      <c r="CS78" s="111" t="s">
        <v>102</v>
      </c>
    </row>
    <row r="79" spans="1:97" s="113" customFormat="1" ht="12.75" x14ac:dyDescent="0.2">
      <c r="A79" s="112"/>
      <c r="B79" s="90">
        <f t="shared" si="76"/>
        <v>0</v>
      </c>
      <c r="C79" s="90">
        <f t="shared" si="67"/>
        <v>0</v>
      </c>
      <c r="D79" s="12"/>
      <c r="E79" s="12"/>
      <c r="F79" s="12"/>
      <c r="G79" s="12"/>
      <c r="H79" s="12"/>
      <c r="I79" s="12"/>
      <c r="J79" s="12"/>
      <c r="K79" s="12"/>
      <c r="L79" s="12"/>
      <c r="M79" s="12"/>
      <c r="N79" s="12"/>
      <c r="O79" s="12"/>
      <c r="P79" s="90">
        <f t="shared" si="68"/>
        <v>0</v>
      </c>
      <c r="Q79" s="12"/>
      <c r="R79" s="12"/>
      <c r="S79" s="12"/>
      <c r="T79" s="12"/>
      <c r="U79" s="12"/>
      <c r="V79" s="12"/>
      <c r="W79" s="12"/>
      <c r="X79" s="12"/>
      <c r="Y79" s="12"/>
      <c r="Z79" s="12"/>
      <c r="AA79" s="12"/>
      <c r="AB79" s="12"/>
      <c r="AC79" s="90">
        <f t="shared" si="69"/>
        <v>0</v>
      </c>
      <c r="AD79" s="12"/>
      <c r="AE79" s="12"/>
      <c r="AF79" s="12"/>
      <c r="AG79" s="12"/>
      <c r="AH79" s="12"/>
      <c r="AI79" s="12"/>
      <c r="AJ79" s="12"/>
      <c r="AK79" s="12"/>
      <c r="AL79" s="12"/>
      <c r="AM79" s="12"/>
      <c r="AN79" s="12"/>
      <c r="AO79" s="12"/>
      <c r="AP79" s="90">
        <f t="shared" si="70"/>
        <v>0</v>
      </c>
      <c r="AQ79" s="12"/>
      <c r="AR79" s="12"/>
      <c r="AS79" s="12"/>
      <c r="AT79" s="12"/>
      <c r="AU79" s="12"/>
      <c r="AV79" s="12"/>
      <c r="AW79" s="12"/>
      <c r="AX79" s="12"/>
      <c r="AY79" s="12"/>
      <c r="AZ79" s="12"/>
      <c r="BA79" s="12"/>
      <c r="BB79" s="12"/>
      <c r="BC79" s="90">
        <f t="shared" si="71"/>
        <v>0</v>
      </c>
      <c r="BD79" s="12"/>
      <c r="BE79" s="12"/>
      <c r="BF79" s="12"/>
      <c r="BG79" s="12"/>
      <c r="BH79" s="12"/>
      <c r="BI79" s="12"/>
      <c r="BJ79" s="12"/>
      <c r="BK79" s="12"/>
      <c r="BL79" s="12"/>
      <c r="BM79" s="12"/>
      <c r="BN79" s="12"/>
      <c r="BO79" s="12"/>
      <c r="BP79" s="90">
        <f t="shared" si="72"/>
        <v>0</v>
      </c>
      <c r="BQ79" s="12"/>
      <c r="BR79" s="12"/>
      <c r="BS79" s="12"/>
      <c r="BT79" s="12"/>
      <c r="BU79" s="12"/>
      <c r="BV79" s="12"/>
      <c r="BW79" s="12"/>
      <c r="BX79" s="12"/>
      <c r="BY79" s="12"/>
      <c r="BZ79" s="12"/>
      <c r="CA79" s="12"/>
      <c r="CB79" s="12"/>
      <c r="CC79" s="90">
        <f t="shared" si="73"/>
        <v>0</v>
      </c>
      <c r="CD79" s="12"/>
      <c r="CE79" s="12"/>
      <c r="CF79" s="12"/>
      <c r="CG79" s="12"/>
      <c r="CH79" s="12"/>
      <c r="CI79" s="12"/>
      <c r="CJ79" s="12"/>
      <c r="CK79" s="12"/>
      <c r="CL79" s="12"/>
      <c r="CM79" s="12"/>
      <c r="CN79" s="12"/>
      <c r="CO79" s="12"/>
      <c r="CQ79" s="111" t="s">
        <v>102</v>
      </c>
      <c r="CR79" s="111" t="s">
        <v>8</v>
      </c>
      <c r="CS79" s="111" t="s">
        <v>102</v>
      </c>
    </row>
    <row r="80" spans="1:97" s="113" customFormat="1" ht="12.75" x14ac:dyDescent="0.2">
      <c r="A80" s="112"/>
      <c r="B80" s="90">
        <f t="shared" si="76"/>
        <v>0</v>
      </c>
      <c r="C80" s="90">
        <f t="shared" si="67"/>
        <v>0</v>
      </c>
      <c r="D80" s="12"/>
      <c r="E80" s="12"/>
      <c r="F80" s="12"/>
      <c r="G80" s="12"/>
      <c r="H80" s="12"/>
      <c r="I80" s="12"/>
      <c r="J80" s="12"/>
      <c r="K80" s="12"/>
      <c r="L80" s="12"/>
      <c r="M80" s="12"/>
      <c r="N80" s="12"/>
      <c r="O80" s="12"/>
      <c r="P80" s="90">
        <f t="shared" si="68"/>
        <v>0</v>
      </c>
      <c r="Q80" s="12"/>
      <c r="R80" s="12"/>
      <c r="S80" s="12"/>
      <c r="T80" s="12"/>
      <c r="U80" s="12"/>
      <c r="V80" s="12"/>
      <c r="W80" s="12"/>
      <c r="X80" s="12"/>
      <c r="Y80" s="12"/>
      <c r="Z80" s="12"/>
      <c r="AA80" s="12"/>
      <c r="AB80" s="12"/>
      <c r="AC80" s="90">
        <f t="shared" si="69"/>
        <v>0</v>
      </c>
      <c r="AD80" s="12"/>
      <c r="AE80" s="12"/>
      <c r="AF80" s="12"/>
      <c r="AG80" s="12"/>
      <c r="AH80" s="12"/>
      <c r="AI80" s="12"/>
      <c r="AJ80" s="12"/>
      <c r="AK80" s="12"/>
      <c r="AL80" s="12"/>
      <c r="AM80" s="12"/>
      <c r="AN80" s="12"/>
      <c r="AO80" s="12"/>
      <c r="AP80" s="90">
        <f t="shared" si="70"/>
        <v>0</v>
      </c>
      <c r="AQ80" s="12"/>
      <c r="AR80" s="12"/>
      <c r="AS80" s="12"/>
      <c r="AT80" s="12"/>
      <c r="AU80" s="12"/>
      <c r="AV80" s="12"/>
      <c r="AW80" s="12"/>
      <c r="AX80" s="12"/>
      <c r="AY80" s="12"/>
      <c r="AZ80" s="12"/>
      <c r="BA80" s="12"/>
      <c r="BB80" s="12"/>
      <c r="BC80" s="90">
        <f t="shared" si="71"/>
        <v>0</v>
      </c>
      <c r="BD80" s="12"/>
      <c r="BE80" s="12"/>
      <c r="BF80" s="12"/>
      <c r="BG80" s="12"/>
      <c r="BH80" s="12"/>
      <c r="BI80" s="12"/>
      <c r="BJ80" s="12"/>
      <c r="BK80" s="12"/>
      <c r="BL80" s="12"/>
      <c r="BM80" s="12"/>
      <c r="BN80" s="12"/>
      <c r="BO80" s="12"/>
      <c r="BP80" s="90">
        <f t="shared" si="72"/>
        <v>0</v>
      </c>
      <c r="BQ80" s="12"/>
      <c r="BR80" s="12"/>
      <c r="BS80" s="12"/>
      <c r="BT80" s="12"/>
      <c r="BU80" s="12"/>
      <c r="BV80" s="12"/>
      <c r="BW80" s="12"/>
      <c r="BX80" s="12"/>
      <c r="BY80" s="12"/>
      <c r="BZ80" s="12"/>
      <c r="CA80" s="12"/>
      <c r="CB80" s="12"/>
      <c r="CC80" s="90">
        <f t="shared" si="73"/>
        <v>0</v>
      </c>
      <c r="CD80" s="12"/>
      <c r="CE80" s="12"/>
      <c r="CF80" s="12"/>
      <c r="CG80" s="12"/>
      <c r="CH80" s="12"/>
      <c r="CI80" s="12"/>
      <c r="CJ80" s="12"/>
      <c r="CK80" s="12"/>
      <c r="CL80" s="12"/>
      <c r="CM80" s="12"/>
      <c r="CN80" s="12"/>
      <c r="CO80" s="12"/>
      <c r="CQ80" s="111" t="s">
        <v>102</v>
      </c>
      <c r="CR80" s="111" t="s">
        <v>8</v>
      </c>
      <c r="CS80" s="111" t="s">
        <v>102</v>
      </c>
    </row>
    <row r="81" spans="1:97" s="113" customFormat="1" ht="12.75" x14ac:dyDescent="0.2">
      <c r="A81" s="112"/>
      <c r="B81" s="90">
        <f t="shared" si="76"/>
        <v>0</v>
      </c>
      <c r="C81" s="90">
        <f t="shared" si="67"/>
        <v>0</v>
      </c>
      <c r="D81" s="12"/>
      <c r="E81" s="12"/>
      <c r="F81" s="12"/>
      <c r="G81" s="12"/>
      <c r="H81" s="12"/>
      <c r="I81" s="12"/>
      <c r="J81" s="12"/>
      <c r="K81" s="12"/>
      <c r="L81" s="12"/>
      <c r="M81" s="12"/>
      <c r="N81" s="12"/>
      <c r="O81" s="12"/>
      <c r="P81" s="90">
        <f t="shared" si="68"/>
        <v>0</v>
      </c>
      <c r="Q81" s="12"/>
      <c r="R81" s="12"/>
      <c r="S81" s="12"/>
      <c r="T81" s="12"/>
      <c r="U81" s="12"/>
      <c r="V81" s="12"/>
      <c r="W81" s="12"/>
      <c r="X81" s="12"/>
      <c r="Y81" s="12"/>
      <c r="Z81" s="12"/>
      <c r="AA81" s="12"/>
      <c r="AB81" s="12"/>
      <c r="AC81" s="90">
        <f t="shared" si="69"/>
        <v>0</v>
      </c>
      <c r="AD81" s="12"/>
      <c r="AE81" s="12"/>
      <c r="AF81" s="12"/>
      <c r="AG81" s="12"/>
      <c r="AH81" s="12"/>
      <c r="AI81" s="12"/>
      <c r="AJ81" s="12"/>
      <c r="AK81" s="12"/>
      <c r="AL81" s="12"/>
      <c r="AM81" s="12"/>
      <c r="AN81" s="12"/>
      <c r="AO81" s="12"/>
      <c r="AP81" s="90">
        <f t="shared" si="70"/>
        <v>0</v>
      </c>
      <c r="AQ81" s="12"/>
      <c r="AR81" s="12"/>
      <c r="AS81" s="12"/>
      <c r="AT81" s="12"/>
      <c r="AU81" s="12"/>
      <c r="AV81" s="12"/>
      <c r="AW81" s="12"/>
      <c r="AX81" s="12"/>
      <c r="AY81" s="12"/>
      <c r="AZ81" s="12"/>
      <c r="BA81" s="12"/>
      <c r="BB81" s="12"/>
      <c r="BC81" s="90">
        <f t="shared" si="71"/>
        <v>0</v>
      </c>
      <c r="BD81" s="12"/>
      <c r="BE81" s="12"/>
      <c r="BF81" s="12"/>
      <c r="BG81" s="12"/>
      <c r="BH81" s="12"/>
      <c r="BI81" s="12"/>
      <c r="BJ81" s="12"/>
      <c r="BK81" s="12"/>
      <c r="BL81" s="12"/>
      <c r="BM81" s="12"/>
      <c r="BN81" s="12"/>
      <c r="BO81" s="12"/>
      <c r="BP81" s="90">
        <f t="shared" si="72"/>
        <v>0</v>
      </c>
      <c r="BQ81" s="12"/>
      <c r="BR81" s="12"/>
      <c r="BS81" s="12"/>
      <c r="BT81" s="12"/>
      <c r="BU81" s="12"/>
      <c r="BV81" s="12"/>
      <c r="BW81" s="12"/>
      <c r="BX81" s="12"/>
      <c r="BY81" s="12"/>
      <c r="BZ81" s="12"/>
      <c r="CA81" s="12"/>
      <c r="CB81" s="12"/>
      <c r="CC81" s="90">
        <f t="shared" si="73"/>
        <v>0</v>
      </c>
      <c r="CD81" s="12"/>
      <c r="CE81" s="12"/>
      <c r="CF81" s="12"/>
      <c r="CG81" s="12"/>
      <c r="CH81" s="12"/>
      <c r="CI81" s="12"/>
      <c r="CJ81" s="12"/>
      <c r="CK81" s="12"/>
      <c r="CL81" s="12"/>
      <c r="CM81" s="12"/>
      <c r="CN81" s="12"/>
      <c r="CO81" s="12"/>
      <c r="CQ81" s="111" t="s">
        <v>102</v>
      </c>
      <c r="CR81" s="111" t="s">
        <v>8</v>
      </c>
      <c r="CS81" s="111" t="s">
        <v>102</v>
      </c>
    </row>
    <row r="82" spans="1:97" s="113" customFormat="1" ht="12.75" x14ac:dyDescent="0.2">
      <c r="A82" s="112"/>
      <c r="B82" s="90">
        <f t="shared" si="76"/>
        <v>0</v>
      </c>
      <c r="C82" s="90">
        <f t="shared" si="67"/>
        <v>0</v>
      </c>
      <c r="D82" s="12"/>
      <c r="E82" s="12"/>
      <c r="F82" s="12"/>
      <c r="G82" s="12"/>
      <c r="H82" s="12"/>
      <c r="I82" s="12"/>
      <c r="J82" s="12"/>
      <c r="K82" s="12"/>
      <c r="L82" s="12"/>
      <c r="M82" s="12"/>
      <c r="N82" s="12"/>
      <c r="O82" s="12"/>
      <c r="P82" s="90">
        <f t="shared" si="68"/>
        <v>0</v>
      </c>
      <c r="Q82" s="12"/>
      <c r="R82" s="12"/>
      <c r="S82" s="12"/>
      <c r="T82" s="12"/>
      <c r="U82" s="12"/>
      <c r="V82" s="12"/>
      <c r="W82" s="12"/>
      <c r="X82" s="12"/>
      <c r="Y82" s="12"/>
      <c r="Z82" s="12"/>
      <c r="AA82" s="12"/>
      <c r="AB82" s="12"/>
      <c r="AC82" s="90">
        <f t="shared" si="69"/>
        <v>0</v>
      </c>
      <c r="AD82" s="12"/>
      <c r="AE82" s="12"/>
      <c r="AF82" s="12"/>
      <c r="AG82" s="12"/>
      <c r="AH82" s="12"/>
      <c r="AI82" s="12"/>
      <c r="AJ82" s="12"/>
      <c r="AK82" s="12"/>
      <c r="AL82" s="12"/>
      <c r="AM82" s="12"/>
      <c r="AN82" s="12"/>
      <c r="AO82" s="12"/>
      <c r="AP82" s="90">
        <f t="shared" si="70"/>
        <v>0</v>
      </c>
      <c r="AQ82" s="12"/>
      <c r="AR82" s="12"/>
      <c r="AS82" s="12"/>
      <c r="AT82" s="12"/>
      <c r="AU82" s="12"/>
      <c r="AV82" s="12"/>
      <c r="AW82" s="12"/>
      <c r="AX82" s="12"/>
      <c r="AY82" s="12"/>
      <c r="AZ82" s="12"/>
      <c r="BA82" s="12"/>
      <c r="BB82" s="12"/>
      <c r="BC82" s="90">
        <f t="shared" si="71"/>
        <v>0</v>
      </c>
      <c r="BD82" s="12"/>
      <c r="BE82" s="12"/>
      <c r="BF82" s="12"/>
      <c r="BG82" s="12"/>
      <c r="BH82" s="12"/>
      <c r="BI82" s="12"/>
      <c r="BJ82" s="12"/>
      <c r="BK82" s="12"/>
      <c r="BL82" s="12"/>
      <c r="BM82" s="12"/>
      <c r="BN82" s="12"/>
      <c r="BO82" s="12"/>
      <c r="BP82" s="90">
        <f t="shared" si="72"/>
        <v>0</v>
      </c>
      <c r="BQ82" s="12"/>
      <c r="BR82" s="12"/>
      <c r="BS82" s="12"/>
      <c r="BT82" s="12"/>
      <c r="BU82" s="12"/>
      <c r="BV82" s="12"/>
      <c r="BW82" s="12"/>
      <c r="BX82" s="12"/>
      <c r="BY82" s="12"/>
      <c r="BZ82" s="12"/>
      <c r="CA82" s="12"/>
      <c r="CB82" s="12"/>
      <c r="CC82" s="90">
        <f t="shared" si="73"/>
        <v>0</v>
      </c>
      <c r="CD82" s="12"/>
      <c r="CE82" s="12"/>
      <c r="CF82" s="12"/>
      <c r="CG82" s="12"/>
      <c r="CH82" s="12"/>
      <c r="CI82" s="12"/>
      <c r="CJ82" s="12"/>
      <c r="CK82" s="12"/>
      <c r="CL82" s="12"/>
      <c r="CM82" s="12"/>
      <c r="CN82" s="12"/>
      <c r="CO82" s="12"/>
      <c r="CQ82" s="111" t="s">
        <v>102</v>
      </c>
      <c r="CR82" s="111" t="s">
        <v>8</v>
      </c>
      <c r="CS82" s="111" t="s">
        <v>102</v>
      </c>
    </row>
    <row r="83" spans="1:97" s="113" customFormat="1" ht="12.75" x14ac:dyDescent="0.2">
      <c r="A83" s="112"/>
      <c r="B83" s="90">
        <f t="shared" si="76"/>
        <v>0</v>
      </c>
      <c r="C83" s="90">
        <f t="shared" si="67"/>
        <v>0</v>
      </c>
      <c r="D83" s="12"/>
      <c r="E83" s="12"/>
      <c r="F83" s="12"/>
      <c r="G83" s="12"/>
      <c r="H83" s="12"/>
      <c r="I83" s="12"/>
      <c r="J83" s="12"/>
      <c r="K83" s="12"/>
      <c r="L83" s="12"/>
      <c r="M83" s="12"/>
      <c r="N83" s="12"/>
      <c r="O83" s="12"/>
      <c r="P83" s="90">
        <f t="shared" si="68"/>
        <v>0</v>
      </c>
      <c r="Q83" s="12"/>
      <c r="R83" s="12"/>
      <c r="S83" s="12"/>
      <c r="T83" s="12"/>
      <c r="U83" s="12"/>
      <c r="V83" s="12"/>
      <c r="W83" s="12"/>
      <c r="X83" s="12"/>
      <c r="Y83" s="12"/>
      <c r="Z83" s="12"/>
      <c r="AA83" s="12"/>
      <c r="AB83" s="12"/>
      <c r="AC83" s="90">
        <f t="shared" si="69"/>
        <v>0</v>
      </c>
      <c r="AD83" s="12"/>
      <c r="AE83" s="12"/>
      <c r="AF83" s="12"/>
      <c r="AG83" s="12"/>
      <c r="AH83" s="12"/>
      <c r="AI83" s="12"/>
      <c r="AJ83" s="12"/>
      <c r="AK83" s="12"/>
      <c r="AL83" s="12"/>
      <c r="AM83" s="12"/>
      <c r="AN83" s="12"/>
      <c r="AO83" s="12"/>
      <c r="AP83" s="90">
        <f t="shared" si="70"/>
        <v>0</v>
      </c>
      <c r="AQ83" s="12"/>
      <c r="AR83" s="12"/>
      <c r="AS83" s="12"/>
      <c r="AT83" s="12"/>
      <c r="AU83" s="12"/>
      <c r="AV83" s="12"/>
      <c r="AW83" s="12"/>
      <c r="AX83" s="12"/>
      <c r="AY83" s="12"/>
      <c r="AZ83" s="12"/>
      <c r="BA83" s="12"/>
      <c r="BB83" s="12"/>
      <c r="BC83" s="90">
        <f t="shared" si="71"/>
        <v>0</v>
      </c>
      <c r="BD83" s="12"/>
      <c r="BE83" s="12"/>
      <c r="BF83" s="12"/>
      <c r="BG83" s="12"/>
      <c r="BH83" s="12"/>
      <c r="BI83" s="12"/>
      <c r="BJ83" s="12"/>
      <c r="BK83" s="12"/>
      <c r="BL83" s="12"/>
      <c r="BM83" s="12"/>
      <c r="BN83" s="12"/>
      <c r="BO83" s="12"/>
      <c r="BP83" s="90">
        <f t="shared" si="72"/>
        <v>0</v>
      </c>
      <c r="BQ83" s="12"/>
      <c r="BR83" s="12"/>
      <c r="BS83" s="12"/>
      <c r="BT83" s="12"/>
      <c r="BU83" s="12"/>
      <c r="BV83" s="12"/>
      <c r="BW83" s="12"/>
      <c r="BX83" s="12"/>
      <c r="BY83" s="12"/>
      <c r="BZ83" s="12"/>
      <c r="CA83" s="12"/>
      <c r="CB83" s="12"/>
      <c r="CC83" s="90">
        <f t="shared" si="73"/>
        <v>0</v>
      </c>
      <c r="CD83" s="12"/>
      <c r="CE83" s="12"/>
      <c r="CF83" s="12"/>
      <c r="CG83" s="12"/>
      <c r="CH83" s="12"/>
      <c r="CI83" s="12"/>
      <c r="CJ83" s="12"/>
      <c r="CK83" s="12"/>
      <c r="CL83" s="12"/>
      <c r="CM83" s="12"/>
      <c r="CN83" s="12"/>
      <c r="CO83" s="12"/>
      <c r="CQ83" s="111" t="s">
        <v>102</v>
      </c>
      <c r="CR83" s="111" t="s">
        <v>8</v>
      </c>
      <c r="CS83" s="111" t="s">
        <v>102</v>
      </c>
    </row>
    <row r="84" spans="1:97" s="113" customFormat="1" ht="12.75" x14ac:dyDescent="0.2">
      <c r="A84" s="112"/>
      <c r="B84" s="90">
        <f t="shared" si="76"/>
        <v>0</v>
      </c>
      <c r="C84" s="90">
        <f t="shared" si="67"/>
        <v>0</v>
      </c>
      <c r="D84" s="12"/>
      <c r="E84" s="12"/>
      <c r="F84" s="12"/>
      <c r="G84" s="12"/>
      <c r="H84" s="12"/>
      <c r="I84" s="12"/>
      <c r="J84" s="12"/>
      <c r="K84" s="12"/>
      <c r="L84" s="12"/>
      <c r="M84" s="12"/>
      <c r="N84" s="12"/>
      <c r="O84" s="12"/>
      <c r="P84" s="90">
        <f t="shared" si="68"/>
        <v>0</v>
      </c>
      <c r="Q84" s="12"/>
      <c r="R84" s="12"/>
      <c r="S84" s="12"/>
      <c r="T84" s="12"/>
      <c r="U84" s="12"/>
      <c r="V84" s="12"/>
      <c r="W84" s="12"/>
      <c r="X84" s="12"/>
      <c r="Y84" s="12"/>
      <c r="Z84" s="12"/>
      <c r="AA84" s="12"/>
      <c r="AB84" s="12"/>
      <c r="AC84" s="90">
        <f t="shared" si="69"/>
        <v>0</v>
      </c>
      <c r="AD84" s="12"/>
      <c r="AE84" s="12"/>
      <c r="AF84" s="12"/>
      <c r="AG84" s="12"/>
      <c r="AH84" s="12"/>
      <c r="AI84" s="12"/>
      <c r="AJ84" s="12"/>
      <c r="AK84" s="12"/>
      <c r="AL84" s="12"/>
      <c r="AM84" s="12"/>
      <c r="AN84" s="12"/>
      <c r="AO84" s="12"/>
      <c r="AP84" s="90">
        <f t="shared" si="70"/>
        <v>0</v>
      </c>
      <c r="AQ84" s="12"/>
      <c r="AR84" s="12"/>
      <c r="AS84" s="12"/>
      <c r="AT84" s="12"/>
      <c r="AU84" s="12"/>
      <c r="AV84" s="12"/>
      <c r="AW84" s="12"/>
      <c r="AX84" s="12"/>
      <c r="AY84" s="12"/>
      <c r="AZ84" s="12"/>
      <c r="BA84" s="12"/>
      <c r="BB84" s="12"/>
      <c r="BC84" s="90">
        <f t="shared" si="71"/>
        <v>0</v>
      </c>
      <c r="BD84" s="12"/>
      <c r="BE84" s="12"/>
      <c r="BF84" s="12"/>
      <c r="BG84" s="12"/>
      <c r="BH84" s="12"/>
      <c r="BI84" s="12"/>
      <c r="BJ84" s="12"/>
      <c r="BK84" s="12"/>
      <c r="BL84" s="12"/>
      <c r="BM84" s="12"/>
      <c r="BN84" s="12"/>
      <c r="BO84" s="12"/>
      <c r="BP84" s="90">
        <f t="shared" si="72"/>
        <v>0</v>
      </c>
      <c r="BQ84" s="12"/>
      <c r="BR84" s="12"/>
      <c r="BS84" s="12"/>
      <c r="BT84" s="12"/>
      <c r="BU84" s="12"/>
      <c r="BV84" s="12"/>
      <c r="BW84" s="12"/>
      <c r="BX84" s="12"/>
      <c r="BY84" s="12"/>
      <c r="BZ84" s="12"/>
      <c r="CA84" s="12"/>
      <c r="CB84" s="12"/>
      <c r="CC84" s="90">
        <f t="shared" si="73"/>
        <v>0</v>
      </c>
      <c r="CD84" s="12"/>
      <c r="CE84" s="12"/>
      <c r="CF84" s="12"/>
      <c r="CG84" s="12"/>
      <c r="CH84" s="12"/>
      <c r="CI84" s="12"/>
      <c r="CJ84" s="12"/>
      <c r="CK84" s="12"/>
      <c r="CL84" s="12"/>
      <c r="CM84" s="12"/>
      <c r="CN84" s="12"/>
      <c r="CO84" s="12"/>
      <c r="CQ84" s="111" t="s">
        <v>102</v>
      </c>
      <c r="CR84" s="111" t="s">
        <v>8</v>
      </c>
      <c r="CS84" s="111" t="s">
        <v>102</v>
      </c>
    </row>
    <row r="85" spans="1:97" s="113" customFormat="1" ht="12.75" x14ac:dyDescent="0.2">
      <c r="A85" s="112"/>
      <c r="B85" s="90">
        <f>SUBTOTAL(9,D85:O85)+SUBTOTAL(9,Q85:AB85)+SUBTOTAL(9,AD85:AO85)+SUBTOTAL(9,AQ85:BB85)+SUBTOTAL(9,BD85:BO85)+SUBTOTAL(9,BQ85:CB85)+SUBTOTAL(9,CD85:CO85)</f>
        <v>0</v>
      </c>
      <c r="C85" s="90">
        <f t="shared" si="67"/>
        <v>0</v>
      </c>
      <c r="D85" s="12"/>
      <c r="E85" s="12"/>
      <c r="F85" s="12"/>
      <c r="G85" s="12"/>
      <c r="H85" s="12"/>
      <c r="I85" s="12"/>
      <c r="J85" s="12"/>
      <c r="K85" s="12"/>
      <c r="L85" s="12"/>
      <c r="M85" s="12"/>
      <c r="N85" s="12"/>
      <c r="O85" s="12"/>
      <c r="P85" s="90">
        <f t="shared" si="68"/>
        <v>0</v>
      </c>
      <c r="Q85" s="12"/>
      <c r="R85" s="12"/>
      <c r="S85" s="12"/>
      <c r="T85" s="12"/>
      <c r="U85" s="12"/>
      <c r="V85" s="12"/>
      <c r="W85" s="12"/>
      <c r="X85" s="12"/>
      <c r="Y85" s="12"/>
      <c r="Z85" s="12"/>
      <c r="AA85" s="12"/>
      <c r="AB85" s="12"/>
      <c r="AC85" s="90">
        <f t="shared" si="69"/>
        <v>0</v>
      </c>
      <c r="AD85" s="12"/>
      <c r="AE85" s="12"/>
      <c r="AF85" s="12"/>
      <c r="AG85" s="12"/>
      <c r="AH85" s="12"/>
      <c r="AI85" s="12"/>
      <c r="AJ85" s="12"/>
      <c r="AK85" s="12"/>
      <c r="AL85" s="12"/>
      <c r="AM85" s="12"/>
      <c r="AN85" s="12"/>
      <c r="AO85" s="12"/>
      <c r="AP85" s="90">
        <f t="shared" si="70"/>
        <v>0</v>
      </c>
      <c r="AQ85" s="12"/>
      <c r="AR85" s="12"/>
      <c r="AS85" s="12"/>
      <c r="AT85" s="12"/>
      <c r="AU85" s="12"/>
      <c r="AV85" s="12"/>
      <c r="AW85" s="12"/>
      <c r="AX85" s="12"/>
      <c r="AY85" s="12"/>
      <c r="AZ85" s="12"/>
      <c r="BA85" s="12"/>
      <c r="BB85" s="12"/>
      <c r="BC85" s="90">
        <f t="shared" si="71"/>
        <v>0</v>
      </c>
      <c r="BD85" s="12"/>
      <c r="BE85" s="12"/>
      <c r="BF85" s="12"/>
      <c r="BG85" s="12"/>
      <c r="BH85" s="12"/>
      <c r="BI85" s="12"/>
      <c r="BJ85" s="12"/>
      <c r="BK85" s="12"/>
      <c r="BL85" s="12"/>
      <c r="BM85" s="12"/>
      <c r="BN85" s="12"/>
      <c r="BO85" s="12"/>
      <c r="BP85" s="90">
        <f t="shared" si="72"/>
        <v>0</v>
      </c>
      <c r="BQ85" s="12"/>
      <c r="BR85" s="12"/>
      <c r="BS85" s="12"/>
      <c r="BT85" s="12"/>
      <c r="BU85" s="12"/>
      <c r="BV85" s="12"/>
      <c r="BW85" s="12"/>
      <c r="BX85" s="12"/>
      <c r="BY85" s="12"/>
      <c r="BZ85" s="12"/>
      <c r="CA85" s="12"/>
      <c r="CB85" s="12"/>
      <c r="CC85" s="90">
        <f t="shared" si="73"/>
        <v>0</v>
      </c>
      <c r="CD85" s="12"/>
      <c r="CE85" s="12"/>
      <c r="CF85" s="12"/>
      <c r="CG85" s="12"/>
      <c r="CH85" s="12"/>
      <c r="CI85" s="12"/>
      <c r="CJ85" s="12"/>
      <c r="CK85" s="12"/>
      <c r="CL85" s="12"/>
      <c r="CM85" s="12"/>
      <c r="CN85" s="12"/>
      <c r="CO85" s="12"/>
      <c r="CQ85" s="111" t="s">
        <v>102</v>
      </c>
      <c r="CR85" s="111" t="s">
        <v>8</v>
      </c>
      <c r="CS85" s="111" t="s">
        <v>102</v>
      </c>
    </row>
    <row r="86" spans="1:97" s="113" customFormat="1" ht="12.75" x14ac:dyDescent="0.2">
      <c r="A86" s="112"/>
      <c r="B86" s="90">
        <f t="shared" si="76"/>
        <v>0</v>
      </c>
      <c r="C86" s="90">
        <f t="shared" si="67"/>
        <v>0</v>
      </c>
      <c r="D86" s="12"/>
      <c r="E86" s="12"/>
      <c r="F86" s="12"/>
      <c r="G86" s="12"/>
      <c r="H86" s="12"/>
      <c r="I86" s="12"/>
      <c r="J86" s="12"/>
      <c r="K86" s="12"/>
      <c r="L86" s="12"/>
      <c r="M86" s="12"/>
      <c r="N86" s="12"/>
      <c r="O86" s="12"/>
      <c r="P86" s="90">
        <f t="shared" si="68"/>
        <v>0</v>
      </c>
      <c r="Q86" s="12"/>
      <c r="R86" s="12"/>
      <c r="S86" s="12"/>
      <c r="T86" s="12"/>
      <c r="U86" s="12"/>
      <c r="V86" s="12"/>
      <c r="W86" s="12"/>
      <c r="X86" s="12"/>
      <c r="Y86" s="12"/>
      <c r="Z86" s="12"/>
      <c r="AA86" s="12"/>
      <c r="AB86" s="12"/>
      <c r="AC86" s="90">
        <f t="shared" si="69"/>
        <v>0</v>
      </c>
      <c r="AD86" s="12"/>
      <c r="AE86" s="12"/>
      <c r="AF86" s="12"/>
      <c r="AG86" s="12"/>
      <c r="AH86" s="12"/>
      <c r="AI86" s="12"/>
      <c r="AJ86" s="12"/>
      <c r="AK86" s="12"/>
      <c r="AL86" s="12"/>
      <c r="AM86" s="12"/>
      <c r="AN86" s="12"/>
      <c r="AO86" s="12"/>
      <c r="AP86" s="90">
        <f t="shared" si="70"/>
        <v>0</v>
      </c>
      <c r="AQ86" s="12"/>
      <c r="AR86" s="12"/>
      <c r="AS86" s="12"/>
      <c r="AT86" s="12"/>
      <c r="AU86" s="12"/>
      <c r="AV86" s="12"/>
      <c r="AW86" s="12"/>
      <c r="AX86" s="12"/>
      <c r="AY86" s="12"/>
      <c r="AZ86" s="12"/>
      <c r="BA86" s="12"/>
      <c r="BB86" s="12"/>
      <c r="BC86" s="90">
        <f t="shared" si="71"/>
        <v>0</v>
      </c>
      <c r="BD86" s="12"/>
      <c r="BE86" s="12"/>
      <c r="BF86" s="12"/>
      <c r="BG86" s="12"/>
      <c r="BH86" s="12"/>
      <c r="BI86" s="12"/>
      <c r="BJ86" s="12"/>
      <c r="BK86" s="12"/>
      <c r="BL86" s="12"/>
      <c r="BM86" s="12"/>
      <c r="BN86" s="12"/>
      <c r="BO86" s="12"/>
      <c r="BP86" s="90">
        <f t="shared" si="72"/>
        <v>0</v>
      </c>
      <c r="BQ86" s="12"/>
      <c r="BR86" s="12"/>
      <c r="BS86" s="12"/>
      <c r="BT86" s="12"/>
      <c r="BU86" s="12"/>
      <c r="BV86" s="12"/>
      <c r="BW86" s="12"/>
      <c r="BX86" s="12"/>
      <c r="BY86" s="12"/>
      <c r="BZ86" s="12"/>
      <c r="CA86" s="12"/>
      <c r="CB86" s="12"/>
      <c r="CC86" s="90">
        <f t="shared" si="73"/>
        <v>0</v>
      </c>
      <c r="CD86" s="12"/>
      <c r="CE86" s="12"/>
      <c r="CF86" s="12"/>
      <c r="CG86" s="12"/>
      <c r="CH86" s="12"/>
      <c r="CI86" s="12"/>
      <c r="CJ86" s="12"/>
      <c r="CK86" s="12"/>
      <c r="CL86" s="12"/>
      <c r="CM86" s="12"/>
      <c r="CN86" s="12"/>
      <c r="CO86" s="12"/>
      <c r="CQ86" s="111" t="s">
        <v>102</v>
      </c>
      <c r="CR86" s="111" t="s">
        <v>8</v>
      </c>
      <c r="CS86" s="111" t="s">
        <v>102</v>
      </c>
    </row>
    <row r="87" spans="1:97" s="29" customFormat="1" ht="15" customHeight="1" x14ac:dyDescent="0.2">
      <c r="CQ87" s="79"/>
      <c r="CR87" s="79"/>
      <c r="CS87" s="79"/>
    </row>
    <row r="88" spans="1:97" s="29" customFormat="1" ht="15" customHeight="1" x14ac:dyDescent="0.2">
      <c r="CQ88" s="79"/>
      <c r="CR88" s="79"/>
      <c r="CS88" s="79"/>
    </row>
    <row r="89" spans="1:97" s="29" customFormat="1" ht="15" customHeight="1" x14ac:dyDescent="0.2">
      <c r="CQ89" s="79"/>
      <c r="CR89" s="79"/>
      <c r="CS89" s="79"/>
    </row>
    <row r="90" spans="1:97" s="29" customFormat="1" ht="15" customHeight="1" x14ac:dyDescent="0.2">
      <c r="CQ90" s="79"/>
      <c r="CR90" s="79"/>
      <c r="CS90" s="79"/>
    </row>
    <row r="91" spans="1:97" s="29" customFormat="1" ht="15" customHeight="1" x14ac:dyDescent="0.2">
      <c r="CQ91" s="79"/>
      <c r="CR91" s="79"/>
      <c r="CS91" s="79"/>
    </row>
    <row r="92" spans="1:97" s="29" customFormat="1" ht="15" customHeight="1" x14ac:dyDescent="0.2">
      <c r="CQ92" s="79"/>
      <c r="CR92" s="79"/>
      <c r="CS92" s="79"/>
    </row>
    <row r="93" spans="1:97" s="29" customFormat="1" ht="15" customHeight="1" x14ac:dyDescent="0.2">
      <c r="CQ93" s="79"/>
      <c r="CR93" s="79"/>
      <c r="CS93" s="79"/>
    </row>
    <row r="94" spans="1:97" s="29" customFormat="1" ht="15" customHeight="1" x14ac:dyDescent="0.2">
      <c r="CQ94" s="79"/>
      <c r="CR94" s="79"/>
      <c r="CS94" s="79"/>
    </row>
    <row r="95" spans="1:97" ht="15" customHeight="1" x14ac:dyDescent="0.2">
      <c r="D95" s="29"/>
      <c r="E95" s="29"/>
      <c r="F95" s="29"/>
      <c r="G95" s="29"/>
      <c r="H95" s="29"/>
      <c r="I95" s="29"/>
      <c r="J95" s="29"/>
      <c r="K95" s="29"/>
      <c r="L95" s="29"/>
      <c r="M95" s="29"/>
      <c r="N95" s="29"/>
      <c r="O95" s="29"/>
      <c r="Q95" s="29"/>
      <c r="R95" s="29"/>
      <c r="S95" s="29"/>
      <c r="T95" s="29"/>
      <c r="U95" s="29"/>
      <c r="V95" s="29"/>
      <c r="W95" s="29"/>
      <c r="X95" s="29"/>
      <c r="Y95" s="29"/>
      <c r="Z95" s="29"/>
      <c r="AA95" s="29"/>
      <c r="AB95" s="29"/>
      <c r="AD95" s="29"/>
      <c r="AE95" s="29"/>
      <c r="AF95" s="29"/>
      <c r="AG95" s="29"/>
      <c r="AH95" s="29"/>
      <c r="AI95" s="29"/>
      <c r="AJ95" s="29"/>
      <c r="AK95" s="29"/>
      <c r="AL95" s="29"/>
      <c r="AM95" s="29"/>
      <c r="AN95" s="29"/>
      <c r="AO95" s="29"/>
      <c r="AQ95" s="29"/>
      <c r="AR95" s="29"/>
      <c r="AS95" s="29"/>
      <c r="AT95" s="29"/>
      <c r="AU95" s="29"/>
      <c r="AV95" s="29"/>
      <c r="AW95" s="29"/>
      <c r="AX95" s="29"/>
      <c r="AY95" s="29"/>
      <c r="AZ95" s="29"/>
      <c r="BA95" s="29"/>
      <c r="BB95" s="29"/>
      <c r="BD95" s="29"/>
      <c r="BE95" s="29"/>
      <c r="BF95" s="29"/>
      <c r="BG95" s="29"/>
      <c r="BH95" s="29"/>
      <c r="BI95" s="29"/>
      <c r="BJ95" s="29"/>
      <c r="BK95" s="29"/>
      <c r="BL95" s="29"/>
      <c r="BM95" s="29"/>
      <c r="BN95" s="29"/>
      <c r="BO95" s="29"/>
      <c r="BQ95" s="29"/>
      <c r="BR95" s="29"/>
      <c r="BS95" s="29"/>
      <c r="BT95" s="29"/>
      <c r="BU95" s="29"/>
      <c r="BV95" s="29"/>
      <c r="BW95" s="29"/>
      <c r="BX95" s="29"/>
      <c r="BY95" s="29"/>
      <c r="BZ95" s="29"/>
      <c r="CA95" s="29"/>
      <c r="CB95" s="29"/>
      <c r="CD95" s="29"/>
      <c r="CE95" s="29"/>
      <c r="CF95" s="29"/>
      <c r="CG95" s="29"/>
      <c r="CH95" s="29"/>
      <c r="CI95" s="29"/>
      <c r="CJ95" s="29"/>
      <c r="CK95" s="29"/>
      <c r="CL95" s="29"/>
      <c r="CM95" s="29"/>
      <c r="CN95" s="29"/>
      <c r="CO95" s="29"/>
    </row>
    <row r="96" spans="1:97" ht="15" customHeight="1" x14ac:dyDescent="0.2">
      <c r="D96" s="29"/>
      <c r="E96" s="29"/>
      <c r="F96" s="29"/>
      <c r="G96" s="29"/>
      <c r="H96" s="29"/>
      <c r="I96" s="29"/>
      <c r="J96" s="29"/>
      <c r="K96" s="29"/>
      <c r="L96" s="29"/>
      <c r="M96" s="29"/>
      <c r="N96" s="29"/>
      <c r="O96" s="29"/>
      <c r="Q96" s="29"/>
      <c r="R96" s="29"/>
      <c r="S96" s="29"/>
      <c r="T96" s="29"/>
      <c r="U96" s="29"/>
      <c r="V96" s="29"/>
      <c r="W96" s="29"/>
      <c r="X96" s="29"/>
      <c r="Y96" s="29"/>
      <c r="Z96" s="29"/>
      <c r="AA96" s="29"/>
      <c r="AB96" s="29"/>
      <c r="AD96" s="29"/>
      <c r="AE96" s="29"/>
      <c r="AF96" s="29"/>
      <c r="AG96" s="29"/>
      <c r="AH96" s="29"/>
      <c r="AI96" s="29"/>
      <c r="AJ96" s="29"/>
      <c r="AK96" s="29"/>
      <c r="AL96" s="29"/>
      <c r="AM96" s="29"/>
      <c r="AN96" s="29"/>
      <c r="AO96" s="29"/>
      <c r="AQ96" s="29"/>
      <c r="AR96" s="29"/>
      <c r="AS96" s="29"/>
      <c r="AT96" s="29"/>
      <c r="AU96" s="29"/>
      <c r="AV96" s="29"/>
      <c r="AW96" s="29"/>
      <c r="AX96" s="29"/>
      <c r="AY96" s="29"/>
      <c r="AZ96" s="29"/>
      <c r="BA96" s="29"/>
      <c r="BB96" s="29"/>
      <c r="BD96" s="29"/>
      <c r="BE96" s="29"/>
      <c r="BF96" s="29"/>
      <c r="BG96" s="29"/>
      <c r="BH96" s="29"/>
      <c r="BI96" s="29"/>
      <c r="BJ96" s="29"/>
      <c r="BK96" s="29"/>
      <c r="BL96" s="29"/>
      <c r="BM96" s="29"/>
      <c r="BN96" s="29"/>
      <c r="BO96" s="29"/>
      <c r="BQ96" s="29"/>
      <c r="BR96" s="29"/>
      <c r="BS96" s="29"/>
      <c r="BT96" s="29"/>
      <c r="BU96" s="29"/>
      <c r="BV96" s="29"/>
      <c r="BW96" s="29"/>
      <c r="BX96" s="29"/>
      <c r="BY96" s="29"/>
      <c r="BZ96" s="29"/>
      <c r="CA96" s="29"/>
      <c r="CB96" s="29"/>
      <c r="CD96" s="29"/>
      <c r="CE96" s="29"/>
      <c r="CF96" s="29"/>
      <c r="CG96" s="29"/>
      <c r="CH96" s="29"/>
      <c r="CI96" s="29"/>
      <c r="CJ96" s="29"/>
      <c r="CK96" s="29"/>
      <c r="CL96" s="29"/>
      <c r="CM96" s="29"/>
      <c r="CN96" s="29"/>
      <c r="CO96" s="29"/>
    </row>
    <row r="97" spans="4:93" ht="15" customHeight="1" x14ac:dyDescent="0.2">
      <c r="D97" s="29"/>
      <c r="E97" s="29"/>
      <c r="F97" s="29"/>
      <c r="G97" s="29"/>
      <c r="H97" s="29"/>
      <c r="I97" s="29"/>
      <c r="J97" s="29"/>
      <c r="K97" s="29"/>
      <c r="L97" s="29"/>
      <c r="M97" s="29"/>
      <c r="N97" s="29"/>
      <c r="O97" s="29"/>
      <c r="Q97" s="29"/>
      <c r="R97" s="29"/>
      <c r="S97" s="29"/>
      <c r="T97" s="29"/>
      <c r="U97" s="29"/>
      <c r="V97" s="29"/>
      <c r="W97" s="29"/>
      <c r="X97" s="29"/>
      <c r="Y97" s="29"/>
      <c r="Z97" s="29"/>
      <c r="AA97" s="29"/>
      <c r="AB97" s="29"/>
      <c r="AD97" s="29"/>
      <c r="AE97" s="29"/>
      <c r="AF97" s="29"/>
      <c r="AG97" s="29"/>
      <c r="AH97" s="29"/>
      <c r="AI97" s="29"/>
      <c r="AJ97" s="29"/>
      <c r="AK97" s="29"/>
      <c r="AL97" s="29"/>
      <c r="AM97" s="29"/>
      <c r="AN97" s="29"/>
      <c r="AO97" s="29"/>
      <c r="AQ97" s="29"/>
      <c r="AR97" s="29"/>
      <c r="AS97" s="29"/>
      <c r="AT97" s="29"/>
      <c r="AU97" s="29"/>
      <c r="AV97" s="29"/>
      <c r="AW97" s="29"/>
      <c r="AX97" s="29"/>
      <c r="AY97" s="29"/>
      <c r="AZ97" s="29"/>
      <c r="BA97" s="29"/>
      <c r="BB97" s="29"/>
      <c r="BD97" s="29"/>
      <c r="BE97" s="29"/>
      <c r="BF97" s="29"/>
      <c r="BG97" s="29"/>
      <c r="BH97" s="29"/>
      <c r="BI97" s="29"/>
      <c r="BJ97" s="29"/>
      <c r="BK97" s="29"/>
      <c r="BL97" s="29"/>
      <c r="BM97" s="29"/>
      <c r="BN97" s="29"/>
      <c r="BO97" s="29"/>
      <c r="BQ97" s="29"/>
      <c r="BR97" s="29"/>
      <c r="BS97" s="29"/>
      <c r="BT97" s="29"/>
      <c r="BU97" s="29"/>
      <c r="BV97" s="29"/>
      <c r="BW97" s="29"/>
      <c r="BX97" s="29"/>
      <c r="BY97" s="29"/>
      <c r="BZ97" s="29"/>
      <c r="CA97" s="29"/>
      <c r="CB97" s="29"/>
      <c r="CD97" s="29"/>
      <c r="CE97" s="29"/>
      <c r="CF97" s="29"/>
      <c r="CG97" s="29"/>
      <c r="CH97" s="29"/>
      <c r="CI97" s="29"/>
      <c r="CJ97" s="29"/>
      <c r="CK97" s="29"/>
      <c r="CL97" s="29"/>
      <c r="CM97" s="29"/>
      <c r="CN97" s="29"/>
      <c r="CO97" s="29"/>
    </row>
  </sheetData>
  <sheetProtection algorithmName="SHA-512" hashValue="UrRxTrMKD6XJCAboc3QAzEJ16/YRklfUC2//zfTaf9z10FAMO+HABOXJFAD9T4RDWLONw1haw70Vp3nPJ18Zdw==" saltValue="fK/0oKFg1RiR1rTc3NnS5w==" spinCount="100000" sheet="1" objects="1" scenarios="1" formatCells="0" formatColumns="0" formatRows="0" insertRows="0" autoFilter="0"/>
  <autoFilter ref="A1:BB90" xr:uid="{00000000-0009-0000-0000-000008000000}"/>
  <conditionalFormatting sqref="B4:C7 B10:C27 C2:C3 C8:C9 C28:C86 P2:P86 AC2:AC86 AP2:AP86 BC2:BC86 BP2:BP86 CC2:CC86">
    <cfRule type="expression" dxfId="42" priority="34">
      <formula>B2&lt;&gt;#REF!</formula>
    </cfRule>
  </conditionalFormatting>
  <conditionalFormatting sqref="D2:O2 Q2:AB2 AD2:AO2 AQ2:BB2 BD2:BO2 BQ2:CB2 CD2:CO2 B2:C86 P2:P86 AC2:AC86 AP2:AP86 BC2:BC86 BP2:BP86 CC2:CC86">
    <cfRule type="expression" dxfId="41" priority="33">
      <formula>B2&lt;&gt;#REF!</formula>
    </cfRule>
  </conditionalFormatting>
  <conditionalFormatting sqref="B28:C39 Q63:AB63 AD63:AO63 AQ63:BB63 BD63:BO63 BQ63:CB63 CD63:CO63 D63:O63">
    <cfRule type="expression" dxfId="40" priority="32">
      <formula>B28&lt;&gt;#REF!</formula>
    </cfRule>
  </conditionalFormatting>
  <conditionalFormatting sqref="D10:O10 Q10:AB10 AD10:AO10 AQ10:BB10 BD10:BO10 BQ10:CB10 CD10:CO10">
    <cfRule type="expression" dxfId="39" priority="35">
      <formula>D10&lt;&gt;#REF!</formula>
    </cfRule>
  </conditionalFormatting>
  <conditionalFormatting sqref="A2">
    <cfRule type="expression" dxfId="38" priority="29">
      <formula>A2&lt;&gt;#REF!</formula>
    </cfRule>
  </conditionalFormatting>
  <conditionalFormatting sqref="B8:C9">
    <cfRule type="expression" dxfId="37" priority="30">
      <formula>B8&lt;&gt;#REF!</formula>
    </cfRule>
  </conditionalFormatting>
  <conditionalFormatting sqref="C3">
    <cfRule type="expression" dxfId="36" priority="28">
      <formula>C3&lt;&gt;#REF!</formula>
    </cfRule>
  </conditionalFormatting>
  <conditionalFormatting sqref="P4:P7">
    <cfRule type="expression" dxfId="35" priority="27">
      <formula>P4&lt;&gt;#REF!</formula>
    </cfRule>
  </conditionalFormatting>
  <conditionalFormatting sqref="P28:P39">
    <cfRule type="expression" dxfId="34" priority="26">
      <formula>P28&lt;&gt;#REF!</formula>
    </cfRule>
  </conditionalFormatting>
  <conditionalFormatting sqref="P8:P9">
    <cfRule type="expression" dxfId="33" priority="25">
      <formula>P8&lt;&gt;#REF!</formula>
    </cfRule>
  </conditionalFormatting>
  <conditionalFormatting sqref="P3">
    <cfRule type="expression" dxfId="32" priority="24">
      <formula>P3&lt;&gt;#REF!</formula>
    </cfRule>
  </conditionalFormatting>
  <conditionalFormatting sqref="AC4:AC7">
    <cfRule type="expression" dxfId="31" priority="23">
      <formula>AC4&lt;&gt;#REF!</formula>
    </cfRule>
  </conditionalFormatting>
  <conditionalFormatting sqref="AC28:AC39">
    <cfRule type="expression" dxfId="30" priority="22">
      <formula>AC28&lt;&gt;#REF!</formula>
    </cfRule>
  </conditionalFormatting>
  <conditionalFormatting sqref="AC8:AC9">
    <cfRule type="expression" dxfId="29" priority="21">
      <formula>AC8&lt;&gt;#REF!</formula>
    </cfRule>
  </conditionalFormatting>
  <conditionalFormatting sqref="AC3">
    <cfRule type="expression" dxfId="28" priority="20">
      <formula>AC3&lt;&gt;#REF!</formula>
    </cfRule>
  </conditionalFormatting>
  <conditionalFormatting sqref="AP4:AP7">
    <cfRule type="expression" dxfId="27" priority="19">
      <formula>AP4&lt;&gt;#REF!</formula>
    </cfRule>
  </conditionalFormatting>
  <conditionalFormatting sqref="AP28:AP39">
    <cfRule type="expression" dxfId="26" priority="18">
      <formula>AP28&lt;&gt;#REF!</formula>
    </cfRule>
  </conditionalFormatting>
  <conditionalFormatting sqref="AP8:AP9">
    <cfRule type="expression" dxfId="25" priority="17">
      <formula>AP8&lt;&gt;#REF!</formula>
    </cfRule>
  </conditionalFormatting>
  <conditionalFormatting sqref="AP3">
    <cfRule type="expression" dxfId="24" priority="16">
      <formula>AP3&lt;&gt;#REF!</formula>
    </cfRule>
  </conditionalFormatting>
  <conditionalFormatting sqref="BC4:BC7">
    <cfRule type="expression" dxfId="23" priority="15">
      <formula>BC4&lt;&gt;#REF!</formula>
    </cfRule>
  </conditionalFormatting>
  <conditionalFormatting sqref="BC28:BC39">
    <cfRule type="expression" dxfId="22" priority="14">
      <formula>BC28&lt;&gt;#REF!</formula>
    </cfRule>
  </conditionalFormatting>
  <conditionalFormatting sqref="BC8:BC9">
    <cfRule type="expression" dxfId="21" priority="13">
      <formula>BC8&lt;&gt;#REF!</formula>
    </cfRule>
  </conditionalFormatting>
  <conditionalFormatting sqref="BC3">
    <cfRule type="expression" dxfId="20" priority="12">
      <formula>BC3&lt;&gt;#REF!</formula>
    </cfRule>
  </conditionalFormatting>
  <conditionalFormatting sqref="BP4:BP7">
    <cfRule type="expression" dxfId="19" priority="11">
      <formula>BP4&lt;&gt;#REF!</formula>
    </cfRule>
  </conditionalFormatting>
  <conditionalFormatting sqref="BP28:BP39">
    <cfRule type="expression" dxfId="18" priority="10">
      <formula>BP28&lt;&gt;#REF!</formula>
    </cfRule>
  </conditionalFormatting>
  <conditionalFormatting sqref="BP8:BP9">
    <cfRule type="expression" dxfId="17" priority="9">
      <formula>BP8&lt;&gt;#REF!</formula>
    </cfRule>
  </conditionalFormatting>
  <conditionalFormatting sqref="BP3">
    <cfRule type="expression" dxfId="16" priority="8">
      <formula>BP3&lt;&gt;#REF!</formula>
    </cfRule>
  </conditionalFormatting>
  <conditionalFormatting sqref="CC4:CC7">
    <cfRule type="expression" dxfId="15" priority="7">
      <formula>CC4&lt;&gt;#REF!</formula>
    </cfRule>
  </conditionalFormatting>
  <conditionalFormatting sqref="CC28:CC39">
    <cfRule type="expression" dxfId="14" priority="6">
      <formula>CC28&lt;&gt;#REF!</formula>
    </cfRule>
  </conditionalFormatting>
  <conditionalFormatting sqref="CC8:CC9">
    <cfRule type="expression" dxfId="13" priority="5">
      <formula>CC8&lt;&gt;#REF!</formula>
    </cfRule>
  </conditionalFormatting>
  <conditionalFormatting sqref="CC3">
    <cfRule type="expression" dxfId="12" priority="4">
      <formula>CC3&lt;&gt;#REF!</formula>
    </cfRule>
  </conditionalFormatting>
  <conditionalFormatting sqref="A1">
    <cfRule type="expression" dxfId="11" priority="2">
      <formula>A1&lt;&gt;#REF!</formula>
    </cfRule>
  </conditionalFormatting>
  <dataValidations count="1">
    <dataValidation type="decimal" allowBlank="1" showInputMessage="1" showErrorMessage="1" sqref="B1:CO1048576" xr:uid="{28966FF4-6E57-4A71-81C8-C16BEB707D1B}">
      <formula1>-100000000000</formula1>
      <formula2>99999999999999900000</formula2>
    </dataValidation>
  </dataValidations>
  <pageMargins left="0.19685039370078741" right="0.11811023622047245" top="0.39370078740157483" bottom="0.39370078740157483" header="0.31496062992125984" footer="0.31496062992125984"/>
  <pageSetup paperSize="9" scale="85" orientation="landscape" r:id="rId1"/>
  <extLst>
    <ext xmlns:x14="http://schemas.microsoft.com/office/spreadsheetml/2009/9/main" uri="{78C0D931-6437-407d-A8EE-F0AAD7539E65}">
      <x14:conditionalFormattings>
        <x14:conditionalFormatting xmlns:xm="http://schemas.microsoft.com/office/excel/2006/main">
          <x14:cfRule type="expression" priority="1" id="{1FAFDAE1-ED81-419D-AFDD-D1BB34A52C06}">
            <xm:f>Check!$B$18&lt;&gt;""</xm:f>
            <x14:dxf>
              <font>
                <color auto="1"/>
              </font>
              <fill>
                <patternFill>
                  <bgColor rgb="FFFFFF00"/>
                </patternFill>
              </fill>
            </x14:dxf>
          </x14:cfRule>
          <xm:sqref>A1:CO1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34FF2-58CD-4207-9D87-E86822393CCA}">
  <sheetPr codeName="Planilha1"/>
  <dimension ref="A1"/>
  <sheetViews>
    <sheetView workbookViewId="0">
      <selection activeCell="H14" sqref="H14"/>
    </sheetView>
  </sheetViews>
  <sheetFormatPr defaultRowHeight="12.75" x14ac:dyDescent="0.2"/>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0"/>
  <dimension ref="A1:AE38"/>
  <sheetViews>
    <sheetView zoomScaleNormal="100" workbookViewId="0">
      <pane xSplit="1" topLeftCell="B1" activePane="topRight" state="frozen"/>
      <selection activeCell="D19" sqref="D19"/>
      <selection pane="topRight" activeCell="A15" sqref="A15:H15"/>
    </sheetView>
  </sheetViews>
  <sheetFormatPr defaultRowHeight="12.75" x14ac:dyDescent="0.2"/>
  <cols>
    <col min="1" max="1" width="32.5703125" style="145" customWidth="1"/>
    <col min="2" max="14" width="10.28515625" style="145" customWidth="1"/>
    <col min="15" max="15" width="12.85546875" style="145" customWidth="1"/>
    <col min="16" max="16384" width="9.140625" style="145"/>
  </cols>
  <sheetData>
    <row r="1" spans="1:31" ht="12.75" customHeight="1" x14ac:dyDescent="0.2">
      <c r="A1" s="198" t="s">
        <v>336</v>
      </c>
      <c r="B1" s="199"/>
      <c r="C1" s="199"/>
      <c r="D1" s="199"/>
      <c r="E1" s="199"/>
      <c r="F1" s="199"/>
      <c r="G1" s="199"/>
      <c r="H1" s="199"/>
      <c r="I1" s="199"/>
      <c r="J1" s="199"/>
      <c r="K1" s="199"/>
      <c r="L1" s="199"/>
      <c r="M1" s="199"/>
      <c r="N1" s="199"/>
      <c r="O1" s="166"/>
      <c r="P1" s="167"/>
      <c r="Q1" s="167"/>
      <c r="R1" s="167"/>
      <c r="S1" s="167"/>
      <c r="T1" s="167"/>
      <c r="U1" s="167"/>
      <c r="V1" s="167"/>
      <c r="W1" s="167"/>
      <c r="X1" s="167"/>
      <c r="Y1" s="167"/>
      <c r="Z1" s="167"/>
      <c r="AA1" s="167"/>
      <c r="AB1" s="156"/>
      <c r="AC1" s="156"/>
      <c r="AD1" s="156"/>
      <c r="AE1" s="156"/>
    </row>
    <row r="2" spans="1:31" ht="12.75" customHeight="1" x14ac:dyDescent="0.2">
      <c r="A2" s="200" t="s">
        <v>337</v>
      </c>
      <c r="B2" s="201"/>
      <c r="C2" s="201"/>
      <c r="D2" s="201"/>
      <c r="E2" s="201"/>
      <c r="F2" s="201"/>
      <c r="G2" s="201"/>
      <c r="H2" s="201"/>
      <c r="I2" s="201"/>
      <c r="J2" s="201"/>
      <c r="K2" s="201"/>
      <c r="L2" s="201"/>
      <c r="M2" s="201"/>
      <c r="N2" s="201"/>
      <c r="O2" s="168"/>
      <c r="P2" s="91"/>
      <c r="Q2" s="91"/>
      <c r="R2" s="91"/>
      <c r="S2" s="91"/>
      <c r="T2" s="91"/>
      <c r="U2" s="91"/>
      <c r="V2" s="91"/>
      <c r="W2" s="91"/>
      <c r="X2" s="91"/>
      <c r="Y2" s="91"/>
      <c r="Z2" s="91"/>
      <c r="AA2" s="91"/>
      <c r="AB2" s="156"/>
      <c r="AC2" s="156"/>
      <c r="AD2" s="156"/>
      <c r="AE2" s="156"/>
    </row>
    <row r="3" spans="1:31" ht="12.75" customHeight="1" x14ac:dyDescent="0.2">
      <c r="A3" s="202"/>
      <c r="B3" s="203"/>
      <c r="C3" s="203"/>
      <c r="D3" s="203"/>
      <c r="E3" s="203"/>
      <c r="F3" s="203"/>
      <c r="G3" s="203"/>
      <c r="H3" s="203"/>
      <c r="I3" s="203"/>
      <c r="J3" s="203"/>
      <c r="K3" s="203"/>
      <c r="L3" s="203"/>
      <c r="M3" s="203"/>
      <c r="N3" s="203"/>
      <c r="O3" s="169"/>
      <c r="P3" s="170"/>
      <c r="Q3" s="170"/>
      <c r="R3" s="170"/>
      <c r="S3" s="170"/>
      <c r="T3" s="170"/>
      <c r="U3" s="170"/>
      <c r="V3" s="170"/>
      <c r="W3" s="170"/>
      <c r="X3" s="170"/>
      <c r="Y3" s="170"/>
      <c r="Z3" s="170"/>
      <c r="AA3" s="170"/>
      <c r="AB3" s="156"/>
      <c r="AC3" s="156"/>
      <c r="AD3" s="156"/>
      <c r="AE3" s="156"/>
    </row>
    <row r="4" spans="1:31" x14ac:dyDescent="0.2">
      <c r="A4" s="146"/>
      <c r="B4" s="147" t="s">
        <v>15</v>
      </c>
      <c r="C4" s="10">
        <v>44228</v>
      </c>
      <c r="D4" s="10">
        <v>44257</v>
      </c>
      <c r="E4" s="10">
        <v>44286</v>
      </c>
      <c r="F4" s="10">
        <v>44315</v>
      </c>
      <c r="G4" s="10">
        <v>44344</v>
      </c>
      <c r="H4" s="10">
        <v>44373</v>
      </c>
      <c r="I4" s="10">
        <v>44402</v>
      </c>
      <c r="J4" s="10">
        <v>44431</v>
      </c>
      <c r="K4" s="10">
        <v>44460</v>
      </c>
      <c r="L4" s="10">
        <v>44489</v>
      </c>
      <c r="M4" s="10">
        <v>44518</v>
      </c>
      <c r="N4" s="10">
        <v>44547</v>
      </c>
      <c r="O4" s="147" t="s">
        <v>15</v>
      </c>
      <c r="P4" s="10">
        <v>44593</v>
      </c>
      <c r="Q4" s="10">
        <v>44621</v>
      </c>
      <c r="R4" s="10">
        <v>44652</v>
      </c>
      <c r="S4" s="10">
        <v>44682</v>
      </c>
      <c r="T4" s="10">
        <v>44713</v>
      </c>
      <c r="U4" s="10">
        <v>44743</v>
      </c>
      <c r="V4" s="10">
        <v>44774</v>
      </c>
      <c r="W4" s="10">
        <v>44805</v>
      </c>
      <c r="X4" s="10">
        <v>44835</v>
      </c>
      <c r="Y4" s="10">
        <v>44866</v>
      </c>
      <c r="Z4" s="10">
        <v>44896</v>
      </c>
      <c r="AA4" s="10">
        <v>44927</v>
      </c>
      <c r="AB4" s="156"/>
      <c r="AC4" s="156"/>
      <c r="AD4" s="156"/>
      <c r="AE4" s="156"/>
    </row>
    <row r="5" spans="1:31" x14ac:dyDescent="0.2">
      <c r="A5" s="148" t="s">
        <v>338</v>
      </c>
      <c r="B5" s="94">
        <f>SUM(B6:B9)</f>
        <v>0</v>
      </c>
      <c r="C5" s="149">
        <f t="shared" ref="C5:K5" si="0">SUM(C6:C9)</f>
        <v>0</v>
      </c>
      <c r="D5" s="149">
        <f t="shared" si="0"/>
        <v>0</v>
      </c>
      <c r="E5" s="149">
        <f t="shared" si="0"/>
        <v>0</v>
      </c>
      <c r="F5" s="149">
        <f t="shared" si="0"/>
        <v>0</v>
      </c>
      <c r="G5" s="149">
        <f t="shared" si="0"/>
        <v>0</v>
      </c>
      <c r="H5" s="149">
        <f t="shared" si="0"/>
        <v>0</v>
      </c>
      <c r="I5" s="149">
        <f t="shared" si="0"/>
        <v>0</v>
      </c>
      <c r="J5" s="149">
        <f t="shared" si="0"/>
        <v>0</v>
      </c>
      <c r="K5" s="149">
        <f t="shared" si="0"/>
        <v>0</v>
      </c>
      <c r="L5" s="149">
        <f>SUM(L6:L9)</f>
        <v>0</v>
      </c>
      <c r="M5" s="149">
        <f>SUM(M6:M9)</f>
        <v>0</v>
      </c>
      <c r="N5" s="149">
        <f>SUM(N6:N9)</f>
        <v>0</v>
      </c>
      <c r="O5" s="94">
        <f>SUM(O6:O9)</f>
        <v>0</v>
      </c>
      <c r="P5" s="149">
        <f t="shared" ref="P5:X5" si="1">SUM(P6:P9)</f>
        <v>0</v>
      </c>
      <c r="Q5" s="149">
        <f t="shared" si="1"/>
        <v>0</v>
      </c>
      <c r="R5" s="149">
        <f t="shared" si="1"/>
        <v>0</v>
      </c>
      <c r="S5" s="149">
        <f t="shared" si="1"/>
        <v>0</v>
      </c>
      <c r="T5" s="149">
        <f t="shared" si="1"/>
        <v>0</v>
      </c>
      <c r="U5" s="149">
        <f t="shared" si="1"/>
        <v>0</v>
      </c>
      <c r="V5" s="149">
        <f t="shared" si="1"/>
        <v>0</v>
      </c>
      <c r="W5" s="149">
        <f t="shared" si="1"/>
        <v>0</v>
      </c>
      <c r="X5" s="149">
        <f t="shared" si="1"/>
        <v>0</v>
      </c>
      <c r="Y5" s="149">
        <f>SUM(Y6:Y9)</f>
        <v>0</v>
      </c>
      <c r="Z5" s="149">
        <f>SUM(Z6:Z9)</f>
        <v>0</v>
      </c>
      <c r="AA5" s="149">
        <f>SUM(AA6:AA9)</f>
        <v>0</v>
      </c>
      <c r="AB5" s="156"/>
      <c r="AC5" s="156"/>
      <c r="AD5" s="156"/>
      <c r="AE5" s="156"/>
    </row>
    <row r="6" spans="1:31" x14ac:dyDescent="0.2">
      <c r="A6" s="150" t="s">
        <v>339</v>
      </c>
      <c r="B6" s="94">
        <f>SUM(C6:N6)</f>
        <v>0</v>
      </c>
      <c r="C6" s="151"/>
      <c r="D6" s="151"/>
      <c r="E6" s="151"/>
      <c r="F6" s="151"/>
      <c r="G6" s="151"/>
      <c r="H6" s="151"/>
      <c r="I6" s="151"/>
      <c r="J6" s="151"/>
      <c r="K6" s="151"/>
      <c r="L6" s="151"/>
      <c r="M6" s="151"/>
      <c r="N6" s="151"/>
      <c r="O6" s="94">
        <f>SUM(P6:AA6)</f>
        <v>0</v>
      </c>
      <c r="P6" s="151"/>
      <c r="Q6" s="151"/>
      <c r="R6" s="151"/>
      <c r="S6" s="151"/>
      <c r="T6" s="151"/>
      <c r="U6" s="151"/>
      <c r="V6" s="151"/>
      <c r="W6" s="151"/>
      <c r="X6" s="151"/>
      <c r="Y6" s="151"/>
      <c r="Z6" s="151"/>
      <c r="AA6" s="151"/>
      <c r="AB6" s="156"/>
      <c r="AC6" s="156"/>
      <c r="AD6" s="156"/>
      <c r="AE6" s="156"/>
    </row>
    <row r="7" spans="1:31" x14ac:dyDescent="0.2">
      <c r="A7" s="150" t="s">
        <v>340</v>
      </c>
      <c r="B7" s="94">
        <f>SUM(C7:N7)</f>
        <v>0</v>
      </c>
      <c r="C7" s="151"/>
      <c r="D7" s="151"/>
      <c r="E7" s="151"/>
      <c r="F7" s="151"/>
      <c r="G7" s="151"/>
      <c r="H7" s="151"/>
      <c r="I7" s="151"/>
      <c r="J7" s="151"/>
      <c r="K7" s="151"/>
      <c r="L7" s="151"/>
      <c r="M7" s="151"/>
      <c r="N7" s="151"/>
      <c r="O7" s="94">
        <f>SUM(P7:AA7)</f>
        <v>0</v>
      </c>
      <c r="P7" s="151"/>
      <c r="Q7" s="151"/>
      <c r="R7" s="151"/>
      <c r="S7" s="151"/>
      <c r="T7" s="151"/>
      <c r="U7" s="151"/>
      <c r="V7" s="151"/>
      <c r="W7" s="151"/>
      <c r="X7" s="151"/>
      <c r="Y7" s="151"/>
      <c r="Z7" s="151"/>
      <c r="AA7" s="151"/>
      <c r="AB7" s="156"/>
      <c r="AC7" s="156"/>
      <c r="AD7" s="156"/>
      <c r="AE7" s="156"/>
    </row>
    <row r="8" spans="1:31" x14ac:dyDescent="0.2">
      <c r="A8" s="150" t="s">
        <v>341</v>
      </c>
      <c r="B8" s="152">
        <f>SUM(C8:N8)</f>
        <v>0</v>
      </c>
      <c r="C8" s="151"/>
      <c r="D8" s="151"/>
      <c r="E8" s="151"/>
      <c r="F8" s="151"/>
      <c r="G8" s="151"/>
      <c r="H8" s="151"/>
      <c r="I8" s="151"/>
      <c r="J8" s="151"/>
      <c r="K8" s="151"/>
      <c r="L8" s="151"/>
      <c r="M8" s="151"/>
      <c r="N8" s="151"/>
      <c r="O8" s="152">
        <f>SUM(P8:AA8)</f>
        <v>0</v>
      </c>
      <c r="P8" s="151"/>
      <c r="Q8" s="151"/>
      <c r="R8" s="151"/>
      <c r="S8" s="151"/>
      <c r="T8" s="151"/>
      <c r="U8" s="151"/>
      <c r="V8" s="151"/>
      <c r="W8" s="151"/>
      <c r="X8" s="151"/>
      <c r="Y8" s="151"/>
      <c r="Z8" s="151"/>
      <c r="AA8" s="151"/>
      <c r="AB8" s="156"/>
      <c r="AC8" s="156"/>
      <c r="AD8" s="156"/>
      <c r="AE8" s="156"/>
    </row>
    <row r="9" spans="1:31" x14ac:dyDescent="0.2">
      <c r="A9" s="150" t="s">
        <v>342</v>
      </c>
      <c r="B9" s="94">
        <f>SUM(C9:N9)</f>
        <v>0</v>
      </c>
      <c r="C9" s="151"/>
      <c r="D9" s="151"/>
      <c r="E9" s="151"/>
      <c r="F9" s="151"/>
      <c r="G9" s="151"/>
      <c r="H9" s="151"/>
      <c r="I9" s="151"/>
      <c r="J9" s="151"/>
      <c r="K9" s="151"/>
      <c r="L9" s="151"/>
      <c r="M9" s="151"/>
      <c r="N9" s="151"/>
      <c r="O9" s="94">
        <f>SUM(P9:AA9)</f>
        <v>0</v>
      </c>
      <c r="P9" s="151"/>
      <c r="Q9" s="151"/>
      <c r="R9" s="151"/>
      <c r="S9" s="151"/>
      <c r="T9" s="151"/>
      <c r="U9" s="151"/>
      <c r="V9" s="151"/>
      <c r="W9" s="151"/>
      <c r="X9" s="151"/>
      <c r="Y9" s="151"/>
      <c r="Z9" s="151"/>
      <c r="AA9" s="151"/>
      <c r="AB9" s="156"/>
      <c r="AC9" s="156"/>
      <c r="AD9" s="156"/>
      <c r="AE9" s="156"/>
    </row>
    <row r="10" spans="1:31" x14ac:dyDescent="0.2">
      <c r="A10" s="204" t="s">
        <v>343</v>
      </c>
      <c r="B10" s="205"/>
      <c r="C10" s="205"/>
      <c r="D10" s="205"/>
      <c r="E10" s="205"/>
      <c r="F10" s="205"/>
      <c r="G10" s="205"/>
      <c r="H10" s="205"/>
      <c r="I10" s="205"/>
      <c r="J10" s="205"/>
      <c r="K10" s="205"/>
      <c r="L10" s="205"/>
      <c r="M10" s="205"/>
      <c r="N10" s="206"/>
      <c r="O10" s="168"/>
      <c r="P10" s="91"/>
      <c r="Q10" s="91"/>
      <c r="R10" s="91"/>
      <c r="S10" s="91"/>
      <c r="T10" s="91"/>
      <c r="U10" s="91"/>
      <c r="V10" s="91"/>
      <c r="W10" s="91"/>
      <c r="X10" s="91"/>
      <c r="Y10" s="91"/>
      <c r="Z10" s="91"/>
      <c r="AA10" s="91"/>
      <c r="AB10" s="156"/>
      <c r="AC10" s="156"/>
      <c r="AD10" s="156"/>
      <c r="AE10" s="156"/>
    </row>
    <row r="11" spans="1:31" x14ac:dyDescent="0.2">
      <c r="A11" s="93" t="s">
        <v>344</v>
      </c>
      <c r="B11" s="147" t="s">
        <v>15</v>
      </c>
      <c r="C11" s="10">
        <f>C4</f>
        <v>44228</v>
      </c>
      <c r="D11" s="10">
        <f t="shared" ref="D11:N11" si="2">D4</f>
        <v>44257</v>
      </c>
      <c r="E11" s="10">
        <f t="shared" si="2"/>
        <v>44286</v>
      </c>
      <c r="F11" s="10">
        <f t="shared" si="2"/>
        <v>44315</v>
      </c>
      <c r="G11" s="10">
        <f t="shared" si="2"/>
        <v>44344</v>
      </c>
      <c r="H11" s="10">
        <f t="shared" si="2"/>
        <v>44373</v>
      </c>
      <c r="I11" s="10">
        <f t="shared" si="2"/>
        <v>44402</v>
      </c>
      <c r="J11" s="10">
        <f t="shared" si="2"/>
        <v>44431</v>
      </c>
      <c r="K11" s="10">
        <f t="shared" si="2"/>
        <v>44460</v>
      </c>
      <c r="L11" s="10">
        <f t="shared" si="2"/>
        <v>44489</v>
      </c>
      <c r="M11" s="10">
        <f t="shared" si="2"/>
        <v>44518</v>
      </c>
      <c r="N11" s="10">
        <f t="shared" si="2"/>
        <v>44547</v>
      </c>
      <c r="O11" s="147" t="s">
        <v>15</v>
      </c>
      <c r="P11" s="10">
        <f>P4</f>
        <v>44593</v>
      </c>
      <c r="Q11" s="10">
        <f t="shared" ref="Q11:AA11" si="3">Q4</f>
        <v>44621</v>
      </c>
      <c r="R11" s="10">
        <f t="shared" si="3"/>
        <v>44652</v>
      </c>
      <c r="S11" s="10">
        <f t="shared" si="3"/>
        <v>44682</v>
      </c>
      <c r="T11" s="10">
        <f t="shared" si="3"/>
        <v>44713</v>
      </c>
      <c r="U11" s="10">
        <f t="shared" si="3"/>
        <v>44743</v>
      </c>
      <c r="V11" s="10">
        <f t="shared" si="3"/>
        <v>44774</v>
      </c>
      <c r="W11" s="10">
        <f t="shared" si="3"/>
        <v>44805</v>
      </c>
      <c r="X11" s="10">
        <f t="shared" si="3"/>
        <v>44835</v>
      </c>
      <c r="Y11" s="10">
        <f t="shared" si="3"/>
        <v>44866</v>
      </c>
      <c r="Z11" s="10">
        <f t="shared" si="3"/>
        <v>44896</v>
      </c>
      <c r="AA11" s="10">
        <f t="shared" si="3"/>
        <v>44927</v>
      </c>
      <c r="AB11" s="156"/>
      <c r="AC11" s="156"/>
      <c r="AD11" s="156"/>
      <c r="AE11" s="156"/>
    </row>
    <row r="12" spans="1:31" x14ac:dyDescent="0.2">
      <c r="A12" s="150" t="s">
        <v>345</v>
      </c>
      <c r="B12" s="94">
        <f>SUM(C12:N12)</f>
        <v>0</v>
      </c>
      <c r="C12" s="151"/>
      <c r="D12" s="151"/>
      <c r="E12" s="151"/>
      <c r="F12" s="151"/>
      <c r="G12" s="151"/>
      <c r="H12" s="151"/>
      <c r="I12" s="151"/>
      <c r="J12" s="151"/>
      <c r="K12" s="151"/>
      <c r="L12" s="151"/>
      <c r="M12" s="151"/>
      <c r="N12" s="151"/>
      <c r="O12" s="94">
        <f>SUM(P12:AA12)</f>
        <v>0</v>
      </c>
      <c r="P12" s="151"/>
      <c r="Q12" s="151"/>
      <c r="R12" s="151"/>
      <c r="S12" s="151"/>
      <c r="T12" s="151"/>
      <c r="U12" s="151"/>
      <c r="V12" s="151"/>
      <c r="W12" s="151"/>
      <c r="X12" s="151"/>
      <c r="Y12" s="151"/>
      <c r="Z12" s="151"/>
      <c r="AA12" s="151"/>
      <c r="AB12" s="156"/>
      <c r="AC12" s="156"/>
      <c r="AD12" s="156"/>
      <c r="AE12" s="156"/>
    </row>
    <row r="13" spans="1:31" x14ac:dyDescent="0.2">
      <c r="A13" s="150" t="s">
        <v>346</v>
      </c>
      <c r="B13" s="126">
        <f>SUM(C13:N13)</f>
        <v>0</v>
      </c>
      <c r="C13" s="153"/>
      <c r="D13" s="153"/>
      <c r="E13" s="153"/>
      <c r="F13" s="153"/>
      <c r="G13" s="153"/>
      <c r="H13" s="153"/>
      <c r="I13" s="153"/>
      <c r="J13" s="153"/>
      <c r="K13" s="153"/>
      <c r="L13" s="153"/>
      <c r="M13" s="153"/>
      <c r="N13" s="153"/>
      <c r="O13" s="126">
        <f>SUM(P13:AA13)</f>
        <v>0</v>
      </c>
      <c r="P13" s="153"/>
      <c r="Q13" s="153"/>
      <c r="R13" s="153"/>
      <c r="S13" s="153"/>
      <c r="T13" s="153"/>
      <c r="U13" s="153"/>
      <c r="V13" s="153"/>
      <c r="W13" s="153"/>
      <c r="X13" s="153"/>
      <c r="Y13" s="153"/>
      <c r="Z13" s="153"/>
      <c r="AA13" s="153"/>
      <c r="AB13" s="156"/>
      <c r="AC13" s="156"/>
      <c r="AD13" s="156"/>
      <c r="AE13" s="156"/>
    </row>
    <row r="14" spans="1:31" x14ac:dyDescent="0.2">
      <c r="A14" s="207" t="s">
        <v>347</v>
      </c>
      <c r="B14" s="208"/>
      <c r="C14" s="208"/>
      <c r="D14" s="208"/>
      <c r="E14" s="208"/>
      <c r="F14" s="208"/>
      <c r="G14" s="208"/>
      <c r="H14" s="208"/>
      <c r="I14" s="154"/>
      <c r="J14" s="154"/>
      <c r="K14" s="154"/>
      <c r="L14" s="154"/>
      <c r="M14" s="154"/>
      <c r="N14" s="155"/>
      <c r="O14" s="155"/>
      <c r="P14" s="155"/>
      <c r="Q14" s="155"/>
      <c r="R14" s="155"/>
      <c r="S14" s="155"/>
      <c r="T14" s="155"/>
      <c r="U14" s="155"/>
      <c r="V14" s="155"/>
      <c r="W14" s="155"/>
      <c r="X14" s="155"/>
      <c r="Y14" s="155"/>
      <c r="Z14" s="155"/>
      <c r="AA14" s="155"/>
      <c r="AB14" s="156"/>
      <c r="AC14" s="156"/>
      <c r="AD14" s="156"/>
      <c r="AE14" s="156"/>
    </row>
    <row r="15" spans="1:31" x14ac:dyDescent="0.2">
      <c r="A15" s="195" t="s">
        <v>348</v>
      </c>
      <c r="B15" s="196"/>
      <c r="C15" s="196"/>
      <c r="D15" s="196"/>
      <c r="E15" s="196"/>
      <c r="F15" s="196"/>
      <c r="G15" s="196"/>
      <c r="H15" s="197"/>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row>
    <row r="16" spans="1:31" x14ac:dyDescent="0.2">
      <c r="A16" s="138" t="s">
        <v>349</v>
      </c>
      <c r="B16" s="11" t="s">
        <v>350</v>
      </c>
      <c r="C16" s="11" t="s">
        <v>351</v>
      </c>
      <c r="D16" s="11" t="s">
        <v>352</v>
      </c>
      <c r="E16" s="11" t="s">
        <v>353</v>
      </c>
      <c r="F16" s="11" t="s">
        <v>354</v>
      </c>
      <c r="G16" s="11" t="s">
        <v>355</v>
      </c>
      <c r="H16" s="11" t="s">
        <v>356</v>
      </c>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row>
    <row r="17" spans="1:31" x14ac:dyDescent="0.2">
      <c r="A17" s="157" t="s">
        <v>4</v>
      </c>
      <c r="B17" s="158">
        <v>7</v>
      </c>
      <c r="C17" s="158">
        <v>1</v>
      </c>
      <c r="D17" s="158">
        <v>10</v>
      </c>
      <c r="E17" s="158">
        <v>0</v>
      </c>
      <c r="F17" s="159">
        <f>SUM(B17:E17)</f>
        <v>18</v>
      </c>
      <c r="G17" s="160">
        <f>IFERROR((F17*100)/$F$23,"-")</f>
        <v>29.508196721311474</v>
      </c>
      <c r="H17" s="158"/>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row>
    <row r="18" spans="1:31" x14ac:dyDescent="0.2">
      <c r="A18" s="157" t="s">
        <v>5</v>
      </c>
      <c r="B18" s="158">
        <v>11</v>
      </c>
      <c r="C18" s="158">
        <v>0</v>
      </c>
      <c r="D18" s="158">
        <v>5</v>
      </c>
      <c r="E18" s="158">
        <v>0</v>
      </c>
      <c r="F18" s="159">
        <f>SUM(B18:E18)</f>
        <v>16</v>
      </c>
      <c r="G18" s="160">
        <f>IFERROR((F18*100)/$F$23,"-")</f>
        <v>26.229508196721312</v>
      </c>
      <c r="H18" s="158"/>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x14ac:dyDescent="0.2">
      <c r="A19" s="157" t="s">
        <v>6</v>
      </c>
      <c r="B19" s="158">
        <v>13</v>
      </c>
      <c r="C19" s="158">
        <v>0</v>
      </c>
      <c r="D19" s="158">
        <v>14</v>
      </c>
      <c r="E19" s="158">
        <v>0</v>
      </c>
      <c r="F19" s="159">
        <f>SUM(B19:E19)</f>
        <v>27</v>
      </c>
      <c r="G19" s="160">
        <f>IFERROR((F19*100)/$F$23,"-")</f>
        <v>44.26229508196721</v>
      </c>
      <c r="H19" s="158"/>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row>
    <row r="20" spans="1:31" x14ac:dyDescent="0.2">
      <c r="A20" s="157" t="s">
        <v>7</v>
      </c>
      <c r="B20" s="158">
        <v>0</v>
      </c>
      <c r="C20" s="158">
        <v>0</v>
      </c>
      <c r="D20" s="158">
        <v>0</v>
      </c>
      <c r="E20" s="158">
        <v>0</v>
      </c>
      <c r="F20" s="159">
        <f t="shared" ref="F20:F22" si="4">SUM(B20:E20)</f>
        <v>0</v>
      </c>
      <c r="G20" s="160">
        <f t="shared" ref="G20:G22" si="5">IFERROR((F20*100)/$F$23,"-")</f>
        <v>0</v>
      </c>
      <c r="H20" s="158"/>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row>
    <row r="21" spans="1:31" x14ac:dyDescent="0.2">
      <c r="A21" s="157" t="s">
        <v>8</v>
      </c>
      <c r="B21" s="158">
        <v>0</v>
      </c>
      <c r="C21" s="158">
        <v>0</v>
      </c>
      <c r="D21" s="158">
        <v>0</v>
      </c>
      <c r="E21" s="158">
        <v>0</v>
      </c>
      <c r="F21" s="159">
        <f t="shared" si="4"/>
        <v>0</v>
      </c>
      <c r="G21" s="160">
        <f t="shared" si="5"/>
        <v>0</v>
      </c>
      <c r="H21" s="158"/>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row>
    <row r="22" spans="1:31" x14ac:dyDescent="0.2">
      <c r="A22" s="157" t="s">
        <v>10</v>
      </c>
      <c r="B22" s="158">
        <v>0</v>
      </c>
      <c r="C22" s="158">
        <v>0</v>
      </c>
      <c r="D22" s="158">
        <v>0</v>
      </c>
      <c r="E22" s="158">
        <v>0</v>
      </c>
      <c r="F22" s="159">
        <f t="shared" si="4"/>
        <v>0</v>
      </c>
      <c r="G22" s="160">
        <f t="shared" si="5"/>
        <v>0</v>
      </c>
      <c r="H22" s="158"/>
      <c r="I22" s="156"/>
      <c r="J22" s="156"/>
      <c r="K22" s="156"/>
      <c r="L22" s="156"/>
      <c r="M22" s="156"/>
      <c r="N22" s="156"/>
      <c r="O22" s="156"/>
      <c r="P22" s="156"/>
      <c r="Q22" s="156"/>
      <c r="R22" s="156"/>
      <c r="S22" s="156"/>
      <c r="T22" s="156"/>
      <c r="U22" s="156"/>
      <c r="V22" s="156"/>
      <c r="W22" s="156"/>
      <c r="X22" s="156"/>
      <c r="Y22" s="156"/>
      <c r="Z22" s="156"/>
      <c r="AA22" s="156"/>
      <c r="AB22" s="156"/>
      <c r="AC22" s="156"/>
      <c r="AD22" s="156"/>
      <c r="AE22" s="156"/>
    </row>
    <row r="23" spans="1:31" x14ac:dyDescent="0.2">
      <c r="A23" s="136" t="s">
        <v>15</v>
      </c>
      <c r="B23" s="101">
        <f t="shared" ref="B23:E23" si="6">SUM(B17:B22)</f>
        <v>31</v>
      </c>
      <c r="C23" s="101">
        <f t="shared" si="6"/>
        <v>1</v>
      </c>
      <c r="D23" s="101">
        <f t="shared" si="6"/>
        <v>29</v>
      </c>
      <c r="E23" s="101">
        <f t="shared" si="6"/>
        <v>0</v>
      </c>
      <c r="F23" s="101">
        <f>SUM(F17:F22)</f>
        <v>61</v>
      </c>
      <c r="G23" s="161" t="s">
        <v>357</v>
      </c>
      <c r="H23" s="162">
        <f>SUM(H17:H19)</f>
        <v>0</v>
      </c>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row>
    <row r="24" spans="1:31" x14ac:dyDescent="0.2">
      <c r="A24" s="137" t="s">
        <v>355</v>
      </c>
      <c r="B24" s="163">
        <f>IFERROR((B23*100)/$F$23,"-")</f>
        <v>50.819672131147541</v>
      </c>
      <c r="C24" s="163">
        <f>IFERROR((C23*100)/$F$23,"-")</f>
        <v>1.639344262295082</v>
      </c>
      <c r="D24" s="163">
        <f>IFERROR((D23*100)/$F$23,"-")</f>
        <v>47.540983606557376</v>
      </c>
      <c r="E24" s="163">
        <f>IFERROR((E23*100)/$F$23,"-")</f>
        <v>0</v>
      </c>
      <c r="F24" s="164" t="s">
        <v>357</v>
      </c>
      <c r="G24" s="102" t="s">
        <v>357</v>
      </c>
      <c r="H24" s="163"/>
      <c r="I24" s="156"/>
      <c r="J24" s="156"/>
      <c r="K24" s="156"/>
      <c r="L24" s="156"/>
      <c r="M24" s="156"/>
      <c r="N24" s="156"/>
      <c r="O24" s="156"/>
      <c r="P24" s="156"/>
      <c r="Q24" s="156"/>
      <c r="R24" s="156"/>
      <c r="S24" s="156"/>
      <c r="T24" s="156"/>
      <c r="U24" s="156"/>
      <c r="V24" s="156"/>
      <c r="W24" s="156"/>
      <c r="X24" s="156"/>
      <c r="Y24" s="156"/>
      <c r="Z24" s="156"/>
      <c r="AA24" s="156"/>
      <c r="AB24" s="156"/>
      <c r="AC24" s="156"/>
      <c r="AD24" s="156"/>
      <c r="AE24" s="156"/>
    </row>
    <row r="25" spans="1:31" x14ac:dyDescent="0.2">
      <c r="A25" s="165"/>
      <c r="B25" s="165"/>
      <c r="C25" s="165"/>
      <c r="D25" s="165"/>
      <c r="E25" s="165"/>
      <c r="F25" s="165"/>
      <c r="G25" s="165"/>
      <c r="H25" s="165"/>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row>
    <row r="26" spans="1:31" x14ac:dyDescent="0.2">
      <c r="A26" s="195" t="s">
        <v>358</v>
      </c>
      <c r="B26" s="196"/>
      <c r="C26" s="196"/>
      <c r="D26" s="196"/>
      <c r="E26" s="196"/>
      <c r="F26" s="196"/>
      <c r="G26" s="196"/>
      <c r="H26" s="197"/>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row>
    <row r="27" spans="1:31" x14ac:dyDescent="0.2">
      <c r="A27" s="138" t="s">
        <v>349</v>
      </c>
      <c r="B27" s="11" t="s">
        <v>350</v>
      </c>
      <c r="C27" s="11" t="s">
        <v>351</v>
      </c>
      <c r="D27" s="11" t="s">
        <v>352</v>
      </c>
      <c r="E27" s="11" t="s">
        <v>353</v>
      </c>
      <c r="F27" s="11" t="s">
        <v>354</v>
      </c>
      <c r="G27" s="11" t="s">
        <v>355</v>
      </c>
      <c r="H27" s="11" t="s">
        <v>356</v>
      </c>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row>
    <row r="28" spans="1:31" x14ac:dyDescent="0.2">
      <c r="A28" s="157" t="s">
        <v>4</v>
      </c>
      <c r="B28" s="158">
        <v>6</v>
      </c>
      <c r="C28" s="158">
        <v>2</v>
      </c>
      <c r="D28" s="158">
        <v>7</v>
      </c>
      <c r="E28" s="158">
        <v>0</v>
      </c>
      <c r="F28" s="159">
        <f>SUM(B28:E28)</f>
        <v>15</v>
      </c>
      <c r="G28" s="160">
        <f>IFERROR((F28*100)/$F$34,"-")</f>
        <v>28.30188679245283</v>
      </c>
      <c r="H28" s="158"/>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x14ac:dyDescent="0.2">
      <c r="A29" s="157" t="s">
        <v>5</v>
      </c>
      <c r="B29" s="158">
        <v>12</v>
      </c>
      <c r="C29" s="158">
        <v>0</v>
      </c>
      <c r="D29" s="158">
        <v>3</v>
      </c>
      <c r="E29" s="158">
        <v>0</v>
      </c>
      <c r="F29" s="159">
        <f>SUM(B29:E29)</f>
        <v>15</v>
      </c>
      <c r="G29" s="160">
        <f>IFERROR((F29*100)/$F$34,"-")</f>
        <v>28.30188679245283</v>
      </c>
      <c r="H29" s="158"/>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x14ac:dyDescent="0.2">
      <c r="A30" s="157" t="s">
        <v>6</v>
      </c>
      <c r="B30" s="158">
        <v>12</v>
      </c>
      <c r="C30" s="158">
        <v>0</v>
      </c>
      <c r="D30" s="158">
        <v>11</v>
      </c>
      <c r="E30" s="158">
        <v>0</v>
      </c>
      <c r="F30" s="159">
        <f>SUM(B30:E30)</f>
        <v>23</v>
      </c>
      <c r="G30" s="160">
        <f>IFERROR((F30*100)/$F$34,"-")</f>
        <v>43.39622641509434</v>
      </c>
      <c r="H30" s="158"/>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x14ac:dyDescent="0.2">
      <c r="A31" s="157" t="s">
        <v>7</v>
      </c>
      <c r="B31" s="158">
        <v>0</v>
      </c>
      <c r="C31" s="158">
        <v>0</v>
      </c>
      <c r="D31" s="158">
        <v>0</v>
      </c>
      <c r="E31" s="158">
        <v>0</v>
      </c>
      <c r="F31" s="159">
        <f t="shared" ref="F31:F32" si="7">SUM(B31:E31)</f>
        <v>0</v>
      </c>
      <c r="G31" s="160">
        <f t="shared" ref="G31:G33" si="8">IFERROR((F31*100)/$F$34,"-")</f>
        <v>0</v>
      </c>
      <c r="H31" s="158"/>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x14ac:dyDescent="0.2">
      <c r="A32" s="157" t="s">
        <v>8</v>
      </c>
      <c r="B32" s="158">
        <v>0</v>
      </c>
      <c r="C32" s="158">
        <v>0</v>
      </c>
      <c r="D32" s="158">
        <v>0</v>
      </c>
      <c r="E32" s="158">
        <v>0</v>
      </c>
      <c r="F32" s="159">
        <f t="shared" si="7"/>
        <v>0</v>
      </c>
      <c r="G32" s="160">
        <f t="shared" si="8"/>
        <v>0</v>
      </c>
      <c r="H32" s="158"/>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x14ac:dyDescent="0.2">
      <c r="A33" s="157" t="s">
        <v>10</v>
      </c>
      <c r="B33" s="158">
        <v>0</v>
      </c>
      <c r="C33" s="158">
        <v>0</v>
      </c>
      <c r="D33" s="158">
        <v>0</v>
      </c>
      <c r="E33" s="158">
        <v>0</v>
      </c>
      <c r="F33" s="159">
        <f>SUM(B33:E33)</f>
        <v>0</v>
      </c>
      <c r="G33" s="160">
        <f t="shared" si="8"/>
        <v>0</v>
      </c>
      <c r="H33" s="158"/>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x14ac:dyDescent="0.2">
      <c r="A34" s="136" t="s">
        <v>15</v>
      </c>
      <c r="B34" s="101">
        <f>SUM(B28:B33)</f>
        <v>30</v>
      </c>
      <c r="C34" s="101">
        <f t="shared" ref="C34:E34" si="9">SUM(C28:C33)</f>
        <v>2</v>
      </c>
      <c r="D34" s="101">
        <f t="shared" si="9"/>
        <v>21</v>
      </c>
      <c r="E34" s="101">
        <f t="shared" si="9"/>
        <v>0</v>
      </c>
      <c r="F34" s="101">
        <f>SUM(F28:F33)</f>
        <v>53</v>
      </c>
      <c r="G34" s="161" t="s">
        <v>357</v>
      </c>
      <c r="H34" s="162">
        <f>SUM(H28:H30)</f>
        <v>0</v>
      </c>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x14ac:dyDescent="0.2">
      <c r="A35" s="137" t="s">
        <v>355</v>
      </c>
      <c r="B35" s="163">
        <f>IFERROR((B34*100)/$F$34,"-")</f>
        <v>56.60377358490566</v>
      </c>
      <c r="C35" s="163">
        <f>IFERROR((C34*100)/$F$34,"-")</f>
        <v>3.7735849056603774</v>
      </c>
      <c r="D35" s="163">
        <f>IFERROR((D34*100)/$F$34,"-")</f>
        <v>39.622641509433961</v>
      </c>
      <c r="E35" s="163" t="s">
        <v>359</v>
      </c>
      <c r="F35" s="164" t="s">
        <v>357</v>
      </c>
      <c r="G35" s="102" t="s">
        <v>357</v>
      </c>
      <c r="H35" s="163"/>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row r="36" spans="1:31" x14ac:dyDescent="0.2">
      <c r="A36" s="156"/>
      <c r="B36" s="156"/>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row>
    <row r="37" spans="1:31" x14ac:dyDescent="0.2">
      <c r="A37" s="156"/>
      <c r="B37" s="156"/>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6"/>
      <c r="AC37" s="156"/>
      <c r="AD37" s="156"/>
      <c r="AE37" s="156"/>
    </row>
    <row r="38" spans="1:31" x14ac:dyDescent="0.2">
      <c r="A38" s="156"/>
      <c r="B38" s="156"/>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row>
  </sheetData>
  <sheetProtection formatCells="0" formatColumns="0" formatRows="0" insertRows="0" autoFilter="0"/>
  <mergeCells count="7">
    <mergeCell ref="A15:H15"/>
    <mergeCell ref="A26:H26"/>
    <mergeCell ref="A1:N1"/>
    <mergeCell ref="A2:N2"/>
    <mergeCell ref="A3:N3"/>
    <mergeCell ref="A10:N10"/>
    <mergeCell ref="A14:H14"/>
  </mergeCells>
  <phoneticPr fontId="41" type="noConversion"/>
  <pageMargins left="0.511811024" right="0.511811024" top="0.78740157499999996" bottom="0.78740157499999996" header="0.31496062000000002" footer="0.31496062000000002"/>
  <pageSetup paperSize="9"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1">
    <tabColor theme="8" tint="-0.499984740745262"/>
  </sheetPr>
  <dimension ref="A1:O196"/>
  <sheetViews>
    <sheetView showGridLines="0" topLeftCell="C26" zoomScaleNormal="100" workbookViewId="0">
      <selection activeCell="N50" sqref="N50"/>
    </sheetView>
  </sheetViews>
  <sheetFormatPr defaultRowHeight="12.75" x14ac:dyDescent="0.2"/>
  <cols>
    <col min="1" max="1" width="12.28515625" bestFit="1" customWidth="1"/>
    <col min="2" max="2" width="15.5703125" bestFit="1" customWidth="1"/>
    <col min="3" max="3" width="14.42578125" bestFit="1" customWidth="1"/>
    <col min="4" max="5" width="15.5703125" bestFit="1" customWidth="1"/>
    <col min="6" max="6" width="15.5703125" customWidth="1"/>
    <col min="7" max="9" width="16" bestFit="1" customWidth="1"/>
    <col min="10" max="10" width="14.42578125" bestFit="1" customWidth="1"/>
    <col min="11" max="11" width="15.5703125" bestFit="1" customWidth="1"/>
    <col min="12" max="14" width="14.42578125" bestFit="1" customWidth="1"/>
    <col min="15" max="15" width="15.5703125" bestFit="1" customWidth="1"/>
  </cols>
  <sheetData>
    <row r="1" spans="1:15" x14ac:dyDescent="0.2">
      <c r="A1" s="209" t="s">
        <v>360</v>
      </c>
      <c r="B1" s="209"/>
      <c r="C1" s="209"/>
      <c r="D1" s="209"/>
      <c r="E1" s="209"/>
      <c r="F1" s="209"/>
      <c r="G1" s="209"/>
      <c r="H1" s="209"/>
      <c r="I1" s="209"/>
      <c r="J1" s="209"/>
      <c r="K1" s="209"/>
      <c r="L1" s="209"/>
      <c r="M1" s="209"/>
      <c r="N1" s="209"/>
      <c r="O1" s="210"/>
    </row>
    <row r="2" spans="1:15" x14ac:dyDescent="0.2">
      <c r="A2" s="33"/>
      <c r="B2" s="33">
        <v>2017</v>
      </c>
      <c r="C2" s="177" t="s">
        <v>361</v>
      </c>
      <c r="D2" s="177" t="s">
        <v>362</v>
      </c>
      <c r="E2" s="177" t="s">
        <v>363</v>
      </c>
      <c r="F2" s="177" t="s">
        <v>364</v>
      </c>
      <c r="G2" s="177" t="s">
        <v>365</v>
      </c>
      <c r="H2" s="177" t="s">
        <v>366</v>
      </c>
      <c r="I2" s="177" t="s">
        <v>367</v>
      </c>
      <c r="J2" s="177" t="s">
        <v>368</v>
      </c>
      <c r="K2" s="177" t="s">
        <v>369</v>
      </c>
      <c r="L2" s="177" t="s">
        <v>370</v>
      </c>
      <c r="M2" s="177" t="s">
        <v>371</v>
      </c>
      <c r="N2" s="177" t="s">
        <v>372</v>
      </c>
      <c r="O2" s="34" t="s">
        <v>15</v>
      </c>
    </row>
    <row r="3" spans="1:15" x14ac:dyDescent="0.2">
      <c r="A3" s="211" t="s">
        <v>373</v>
      </c>
      <c r="B3" s="35" t="s">
        <v>374</v>
      </c>
      <c r="C3" s="36">
        <f>Administração!D11+Água!D11+Esgoto!D11+Drenagem!D10+Sólidos!D10+Meio_Ambiente!D10</f>
        <v>0</v>
      </c>
      <c r="D3" s="36">
        <f>Administração!E11+Água!E11+Esgoto!E11+Drenagem!E10+Sólidos!E10+Meio_Ambiente!E10</f>
        <v>0</v>
      </c>
      <c r="E3" s="36">
        <f>Administração!F11+Água!F11+Esgoto!F11+Drenagem!F10+Sólidos!F10+Meio_Ambiente!F10</f>
        <v>0</v>
      </c>
      <c r="F3" s="36">
        <f>Administração!G11+Água!G11+Esgoto!G11+Drenagem!G10+Sólidos!G10+Meio_Ambiente!G10</f>
        <v>0</v>
      </c>
      <c r="G3" s="36">
        <f>Administração!H11+Água!H11+Esgoto!H11+Drenagem!H10+Sólidos!H10+Meio_Ambiente!H10</f>
        <v>0</v>
      </c>
      <c r="H3" s="36">
        <f>Administração!I11+Água!I11+Esgoto!I11+Drenagem!I10+Sólidos!I10+Meio_Ambiente!I10</f>
        <v>0</v>
      </c>
      <c r="I3" s="36">
        <f>Administração!J11+Água!J11+Esgoto!J11+Drenagem!J10+Sólidos!J10+Meio_Ambiente!J10</f>
        <v>0</v>
      </c>
      <c r="J3" s="36">
        <f>Administração!K11+Água!K11+Esgoto!K11+Drenagem!K10+Sólidos!K10+Meio_Ambiente!K10</f>
        <v>0</v>
      </c>
      <c r="K3" s="36">
        <f>Administração!L11+Água!L11+Esgoto!L11+Drenagem!L10+Sólidos!L10+Meio_Ambiente!L10</f>
        <v>0</v>
      </c>
      <c r="L3" s="36">
        <f>Administração!M11+Água!M11+Esgoto!M11+Drenagem!M10+Sólidos!M10+Meio_Ambiente!M10</f>
        <v>0</v>
      </c>
      <c r="M3" s="36">
        <f>Administração!N11+Água!N11+Esgoto!N11+Drenagem!N10+Sólidos!N10+Meio_Ambiente!N10</f>
        <v>0</v>
      </c>
      <c r="N3" s="36">
        <f>Administração!O11+Água!O11+Esgoto!O11+Drenagem!O10+Sólidos!O10+Meio_Ambiente!O10</f>
        <v>0</v>
      </c>
      <c r="O3" s="37">
        <f>SUM(C3:N3)</f>
        <v>0</v>
      </c>
    </row>
    <row r="4" spans="1:15" x14ac:dyDescent="0.2">
      <c r="A4" s="212"/>
      <c r="B4" s="35" t="s">
        <v>375</v>
      </c>
      <c r="C4" s="36">
        <f>Administração!D77+Água!D70+Esgoto!D65+Drenagem!D63+Sólidos!D63+Meio_Ambiente!D63</f>
        <v>0</v>
      </c>
      <c r="D4" s="36">
        <f>Administração!E77+Água!E70+Esgoto!E65+Drenagem!E63+Sólidos!E63+Meio_Ambiente!E63</f>
        <v>0</v>
      </c>
      <c r="E4" s="36">
        <f>Administração!F77+Água!F70+Esgoto!F65+Drenagem!F63+Sólidos!F63+Meio_Ambiente!F63</f>
        <v>0</v>
      </c>
      <c r="F4" s="36">
        <f>Administração!G77+Água!G70+Esgoto!G65+Drenagem!G63+Sólidos!G63+Meio_Ambiente!G63</f>
        <v>0</v>
      </c>
      <c r="G4" s="36">
        <f>Administração!H77+Água!H70+Esgoto!H65+Drenagem!H63+Sólidos!H63+Meio_Ambiente!H63</f>
        <v>0</v>
      </c>
      <c r="H4" s="36">
        <f>Administração!I77+Água!I70+Esgoto!I65+Drenagem!I63+Sólidos!I63+Meio_Ambiente!I63</f>
        <v>0</v>
      </c>
      <c r="I4" s="36">
        <f>Administração!J77+Água!J70+Esgoto!J65+Drenagem!J63+Sólidos!J63+Meio_Ambiente!J63</f>
        <v>0</v>
      </c>
      <c r="J4" s="36">
        <f>Administração!K77+Água!K70+Esgoto!K65+Drenagem!K63+Sólidos!K63+Meio_Ambiente!K63</f>
        <v>0</v>
      </c>
      <c r="K4" s="36">
        <f>Administração!L77+Água!L70+Esgoto!L65+Drenagem!L63+Sólidos!L63+Meio_Ambiente!L63</f>
        <v>0</v>
      </c>
      <c r="L4" s="36">
        <f>Administração!M77+Água!M70+Esgoto!M65+Drenagem!M63+Sólidos!M63+Meio_Ambiente!M63</f>
        <v>0</v>
      </c>
      <c r="M4" s="36">
        <f>Administração!N77+Água!N70+Esgoto!N65+Drenagem!N63+Sólidos!N63+Meio_Ambiente!N63</f>
        <v>0</v>
      </c>
      <c r="N4" s="36">
        <f>Administração!O77+Água!O70+Esgoto!O65+Drenagem!O63+Sólidos!O63+Meio_Ambiente!O63</f>
        <v>0</v>
      </c>
      <c r="O4" s="37">
        <f t="shared" ref="O4:O5" si="0">SUM(C4:N4)</f>
        <v>0</v>
      </c>
    </row>
    <row r="5" spans="1:15" x14ac:dyDescent="0.2">
      <c r="A5" s="213"/>
      <c r="B5" s="38" t="s">
        <v>376</v>
      </c>
      <c r="C5" s="34">
        <f>SUM(C3:C4)</f>
        <v>0</v>
      </c>
      <c r="D5" s="34">
        <f t="shared" ref="D5:N5" si="1">SUM(D3:D4)</f>
        <v>0</v>
      </c>
      <c r="E5" s="34">
        <f t="shared" si="1"/>
        <v>0</v>
      </c>
      <c r="F5" s="34">
        <f t="shared" si="1"/>
        <v>0</v>
      </c>
      <c r="G5" s="34">
        <f t="shared" si="1"/>
        <v>0</v>
      </c>
      <c r="H5" s="34">
        <f t="shared" si="1"/>
        <v>0</v>
      </c>
      <c r="I5" s="34">
        <f t="shared" si="1"/>
        <v>0</v>
      </c>
      <c r="J5" s="34">
        <f t="shared" si="1"/>
        <v>0</v>
      </c>
      <c r="K5" s="34">
        <f t="shared" si="1"/>
        <v>0</v>
      </c>
      <c r="L5" s="34">
        <f t="shared" si="1"/>
        <v>0</v>
      </c>
      <c r="M5" s="34">
        <f t="shared" si="1"/>
        <v>0</v>
      </c>
      <c r="N5" s="34">
        <f t="shared" si="1"/>
        <v>0</v>
      </c>
      <c r="O5" s="37">
        <f t="shared" si="0"/>
        <v>0</v>
      </c>
    </row>
    <row r="6" spans="1:15" x14ac:dyDescent="0.2">
      <c r="A6" s="39"/>
      <c r="B6" s="39"/>
      <c r="C6" s="40"/>
      <c r="D6" s="40"/>
      <c r="E6" s="40"/>
      <c r="F6" s="40"/>
      <c r="G6" s="40"/>
      <c r="H6" s="40"/>
      <c r="I6" s="40"/>
      <c r="J6" s="40"/>
      <c r="K6" s="40"/>
      <c r="L6" s="40"/>
      <c r="M6" s="40"/>
      <c r="N6" s="40"/>
      <c r="O6" s="41"/>
    </row>
    <row r="7" spans="1:15" x14ac:dyDescent="0.2">
      <c r="A7" s="214" t="s">
        <v>377</v>
      </c>
      <c r="B7" s="42" t="s">
        <v>378</v>
      </c>
      <c r="C7" s="36">
        <v>238091.03</v>
      </c>
      <c r="D7" s="36">
        <v>343091.92999999993</v>
      </c>
      <c r="E7" s="36">
        <v>448332.25</v>
      </c>
      <c r="F7" s="36">
        <v>376968.40000000014</v>
      </c>
      <c r="G7" s="36">
        <v>391891.40999999992</v>
      </c>
      <c r="H7" s="36">
        <v>424475.68000000017</v>
      </c>
      <c r="I7" s="36">
        <v>613987.80999999959</v>
      </c>
      <c r="J7" s="36">
        <v>469892.64000000013</v>
      </c>
      <c r="K7" s="36">
        <v>387745.91000000015</v>
      </c>
      <c r="L7" s="36">
        <v>414843.83000000007</v>
      </c>
      <c r="M7" s="36">
        <v>383281.05000000028</v>
      </c>
      <c r="N7" s="36">
        <v>830751.84999999963</v>
      </c>
      <c r="O7" s="37">
        <f>SUM(C7:N7)</f>
        <v>5323353.79</v>
      </c>
    </row>
    <row r="8" spans="1:15" x14ac:dyDescent="0.2">
      <c r="A8" s="214"/>
      <c r="B8" s="42" t="s">
        <v>379</v>
      </c>
      <c r="C8" s="36">
        <v>5658.32</v>
      </c>
      <c r="D8" s="36">
        <v>4599</v>
      </c>
      <c r="E8" s="36">
        <v>0</v>
      </c>
      <c r="F8" s="36">
        <v>0</v>
      </c>
      <c r="G8" s="36">
        <v>0</v>
      </c>
      <c r="H8" s="36">
        <v>0</v>
      </c>
      <c r="I8" s="36">
        <v>0</v>
      </c>
      <c r="J8" s="36">
        <v>0</v>
      </c>
      <c r="K8" s="36">
        <v>0</v>
      </c>
      <c r="L8" s="36">
        <v>0</v>
      </c>
      <c r="M8" s="36">
        <v>0</v>
      </c>
      <c r="N8" s="36">
        <v>0</v>
      </c>
      <c r="O8" s="37">
        <f t="shared" ref="O8:O9" si="2">SUM(C8:N8)</f>
        <v>10257.32</v>
      </c>
    </row>
    <row r="9" spans="1:15" x14ac:dyDescent="0.2">
      <c r="A9" s="214"/>
      <c r="B9" s="44" t="s">
        <v>376</v>
      </c>
      <c r="C9" s="34">
        <f>SUM(C7:C8)</f>
        <v>243749.35</v>
      </c>
      <c r="D9" s="34">
        <f t="shared" ref="D9:N9" si="3">SUM(D7:D8)</f>
        <v>347690.92999999993</v>
      </c>
      <c r="E9" s="34">
        <f t="shared" si="3"/>
        <v>448332.25</v>
      </c>
      <c r="F9" s="34">
        <f t="shared" si="3"/>
        <v>376968.40000000014</v>
      </c>
      <c r="G9" s="34">
        <f t="shared" si="3"/>
        <v>391891.40999999992</v>
      </c>
      <c r="H9" s="34">
        <f t="shared" si="3"/>
        <v>424475.68000000017</v>
      </c>
      <c r="I9" s="34">
        <f t="shared" si="3"/>
        <v>613987.80999999959</v>
      </c>
      <c r="J9" s="34">
        <f t="shared" si="3"/>
        <v>469892.64000000013</v>
      </c>
      <c r="K9" s="34">
        <f t="shared" si="3"/>
        <v>387745.91000000015</v>
      </c>
      <c r="L9" s="34">
        <f t="shared" si="3"/>
        <v>414843.83000000007</v>
      </c>
      <c r="M9" s="34">
        <f t="shared" si="3"/>
        <v>383281.05000000028</v>
      </c>
      <c r="N9" s="34">
        <f t="shared" si="3"/>
        <v>830751.84999999963</v>
      </c>
      <c r="O9" s="37">
        <f t="shared" si="2"/>
        <v>5333611.1100000003</v>
      </c>
    </row>
    <row r="10" spans="1:15" x14ac:dyDescent="0.2">
      <c r="A10" s="45"/>
      <c r="B10" s="46"/>
      <c r="C10" s="47"/>
      <c r="D10" s="47"/>
      <c r="E10" s="47"/>
      <c r="F10" s="48"/>
      <c r="G10" s="47"/>
      <c r="H10" s="47"/>
      <c r="I10" s="47"/>
      <c r="J10" s="47"/>
      <c r="K10" s="47"/>
      <c r="L10" s="47"/>
      <c r="M10" s="47"/>
      <c r="N10" s="47"/>
      <c r="O10" s="49"/>
    </row>
    <row r="11" spans="1:15" x14ac:dyDescent="0.2">
      <c r="A11" s="215" t="s">
        <v>380</v>
      </c>
      <c r="B11" s="216"/>
      <c r="C11" s="50">
        <f>C5-C9</f>
        <v>-243749.35</v>
      </c>
      <c r="D11" s="50">
        <f t="shared" ref="D11:O11" si="4">D5-D9</f>
        <v>-347690.92999999993</v>
      </c>
      <c r="E11" s="50">
        <f t="shared" si="4"/>
        <v>-448332.25</v>
      </c>
      <c r="F11" s="50">
        <f t="shared" si="4"/>
        <v>-376968.40000000014</v>
      </c>
      <c r="G11" s="50">
        <f t="shared" si="4"/>
        <v>-391891.40999999992</v>
      </c>
      <c r="H11" s="50">
        <f t="shared" si="4"/>
        <v>-424475.68000000017</v>
      </c>
      <c r="I11" s="50">
        <f t="shared" si="4"/>
        <v>-613987.80999999959</v>
      </c>
      <c r="J11" s="50">
        <f t="shared" si="4"/>
        <v>-469892.64000000013</v>
      </c>
      <c r="K11" s="50">
        <f t="shared" si="4"/>
        <v>-387745.91000000015</v>
      </c>
      <c r="L11" s="50">
        <f t="shared" si="4"/>
        <v>-414843.83000000007</v>
      </c>
      <c r="M11" s="50">
        <f t="shared" si="4"/>
        <v>-383281.05000000028</v>
      </c>
      <c r="N11" s="50">
        <f t="shared" si="4"/>
        <v>-830751.84999999963</v>
      </c>
      <c r="O11" s="50">
        <f t="shared" si="4"/>
        <v>-5333611.1100000003</v>
      </c>
    </row>
    <row r="14" spans="1:15" x14ac:dyDescent="0.2">
      <c r="A14" s="209" t="s">
        <v>381</v>
      </c>
      <c r="B14" s="209"/>
      <c r="C14" s="209"/>
      <c r="D14" s="209"/>
      <c r="E14" s="209"/>
      <c r="F14" s="209"/>
      <c r="G14" s="209"/>
      <c r="H14" s="209"/>
      <c r="I14" s="209"/>
      <c r="J14" s="209"/>
      <c r="K14" s="209"/>
      <c r="L14" s="209"/>
      <c r="M14" s="209"/>
      <c r="N14" s="209"/>
      <c r="O14" s="210"/>
    </row>
    <row r="15" spans="1:15" x14ac:dyDescent="0.2">
      <c r="A15" s="33"/>
      <c r="B15" s="33">
        <v>2018</v>
      </c>
      <c r="C15" s="177" t="s">
        <v>361</v>
      </c>
      <c r="D15" s="177" t="s">
        <v>362</v>
      </c>
      <c r="E15" s="177" t="s">
        <v>363</v>
      </c>
      <c r="F15" s="177" t="s">
        <v>364</v>
      </c>
      <c r="G15" s="177" t="s">
        <v>365</v>
      </c>
      <c r="H15" s="177" t="s">
        <v>366</v>
      </c>
      <c r="I15" s="177" t="s">
        <v>367</v>
      </c>
      <c r="J15" s="177" t="s">
        <v>368</v>
      </c>
      <c r="K15" s="177" t="s">
        <v>369</v>
      </c>
      <c r="L15" s="177" t="s">
        <v>370</v>
      </c>
      <c r="M15" s="177" t="s">
        <v>371</v>
      </c>
      <c r="N15" s="177" t="s">
        <v>372</v>
      </c>
      <c r="O15" s="34" t="s">
        <v>15</v>
      </c>
    </row>
    <row r="16" spans="1:15" x14ac:dyDescent="0.2">
      <c r="A16" s="211" t="s">
        <v>373</v>
      </c>
      <c r="B16" s="35" t="s">
        <v>374</v>
      </c>
      <c r="C16" s="36">
        <f>Administração!Q11+Água!Q11+Esgoto!Q11+Drenagem!Q10+Sólidos!Q10+Meio_Ambiente!Q10</f>
        <v>315402.88</v>
      </c>
      <c r="D16" s="36">
        <f>Administração!R11+Água!R11+Esgoto!R11+Drenagem!R10+Sólidos!R10+Meio_Ambiente!R10</f>
        <v>349712.87</v>
      </c>
      <c r="E16" s="36">
        <f>Administração!S11+Água!S11+Esgoto!S11+Drenagem!S10+Sólidos!S10+Meio_Ambiente!S10</f>
        <v>369572.01000000007</v>
      </c>
      <c r="F16" s="36">
        <f>Administração!T11+Água!T11+Esgoto!T11+Drenagem!T10+Sólidos!T10+Meio_Ambiente!T10</f>
        <v>463397.35</v>
      </c>
      <c r="G16" s="36">
        <f>Administração!U11+Água!U11+Esgoto!U11+Drenagem!U10+Sólidos!U10+Meio_Ambiente!U10</f>
        <v>342849.25</v>
      </c>
      <c r="H16" s="36">
        <f>Administração!V11+Água!V11+Esgoto!V11+Drenagem!V10+Sólidos!V10+Meio_Ambiente!V10</f>
        <v>401281.08999999997</v>
      </c>
      <c r="I16" s="36">
        <f>Administração!W11+Água!W11+Esgoto!W11+Drenagem!W10+Sólidos!W10+Meio_Ambiente!W10</f>
        <v>397008.19999999995</v>
      </c>
      <c r="J16" s="36">
        <f>Administração!X11+Água!X11+Esgoto!X11+Drenagem!X10+Sólidos!X10+Meio_Ambiente!X10</f>
        <v>229475.21</v>
      </c>
      <c r="K16" s="36">
        <f>Administração!Y11+Água!Y11+Esgoto!Y11+Drenagem!Y10+Sólidos!Y10+Meio_Ambiente!Y10</f>
        <v>413211.70999999996</v>
      </c>
      <c r="L16" s="36">
        <f>Administração!Z11+Água!Z11+Esgoto!Z11+Drenagem!Z10+Sólidos!Z10+Meio_Ambiente!Z10</f>
        <v>512027.55</v>
      </c>
      <c r="M16" s="36">
        <f>Administração!AA11+Água!AA11+Esgoto!AA11+Drenagem!AA10+Sólidos!AA10+Meio_Ambiente!AA10</f>
        <v>421653.02999999997</v>
      </c>
      <c r="N16" s="36">
        <f>Administração!AB11+Água!AB11+Esgoto!AB11+Drenagem!AB10+Sólidos!AB10+Meio_Ambiente!AB10</f>
        <v>906447.86</v>
      </c>
      <c r="O16" s="37">
        <f>SUM(C16:N16)</f>
        <v>5122039.01</v>
      </c>
    </row>
    <row r="17" spans="1:15" x14ac:dyDescent="0.2">
      <c r="A17" s="212"/>
      <c r="B17" s="35" t="s">
        <v>375</v>
      </c>
      <c r="C17" s="36">
        <f>Administração!Q77+Água!Q70+Esgoto!Q65+Drenagem!Q63+Sólidos!Q63+Meio_Ambiente!Q63</f>
        <v>0</v>
      </c>
      <c r="D17" s="36">
        <f>Administração!R77+Água!R70+Esgoto!R65+Drenagem!R63+Sólidos!R63+Meio_Ambiente!R63</f>
        <v>0</v>
      </c>
      <c r="E17" s="36">
        <f>Administração!S77+Água!S70+Esgoto!S65+Drenagem!S63+Sólidos!S63+Meio_Ambiente!S63</f>
        <v>2519.8000000000002</v>
      </c>
      <c r="F17" s="36">
        <f>Administração!T77+Água!T70+Esgoto!T65+Drenagem!T63+Sólidos!T63+Meio_Ambiente!T63</f>
        <v>0</v>
      </c>
      <c r="G17" s="36">
        <f>Administração!U77+Água!U70+Esgoto!U65+Drenagem!U63+Sólidos!U63+Meio_Ambiente!U63</f>
        <v>5397.95</v>
      </c>
      <c r="H17" s="36">
        <f>Administração!V77+Água!V70+Esgoto!V65+Drenagem!V63+Sólidos!V63+Meio_Ambiente!V63</f>
        <v>0</v>
      </c>
      <c r="I17" s="36">
        <f>Administração!W77+Água!W70+Esgoto!W65+Drenagem!W63+Sólidos!W63+Meio_Ambiente!W63</f>
        <v>1700</v>
      </c>
      <c r="J17" s="36">
        <f>Administração!X77+Água!X70+Esgoto!X65+Drenagem!X63+Sólidos!X63+Meio_Ambiente!X63</f>
        <v>419</v>
      </c>
      <c r="K17" s="36">
        <f>Administração!Y77+Água!Y70+Esgoto!Y65+Drenagem!Y63+Sólidos!Y63+Meio_Ambiente!Y63</f>
        <v>0</v>
      </c>
      <c r="L17" s="36">
        <f>Administração!Z77+Água!Z70+Esgoto!Z65+Drenagem!Z63+Sólidos!Z63+Meio_Ambiente!Z63</f>
        <v>459</v>
      </c>
      <c r="M17" s="36">
        <f>Administração!AA77+Água!AA70+Esgoto!AA65+Drenagem!AA63+Sólidos!AA63+Meio_Ambiente!AA63</f>
        <v>12894.869999999999</v>
      </c>
      <c r="N17" s="36">
        <f>Administração!AB77+Água!AB70+Esgoto!AB65+Drenagem!AB63+Sólidos!AB63+Meio_Ambiente!AB63</f>
        <v>15421.22</v>
      </c>
      <c r="O17" s="37">
        <f t="shared" ref="O17:O18" si="5">SUM(C17:N17)</f>
        <v>38811.839999999997</v>
      </c>
    </row>
    <row r="18" spans="1:15" x14ac:dyDescent="0.2">
      <c r="A18" s="213"/>
      <c r="B18" s="38" t="s">
        <v>376</v>
      </c>
      <c r="C18" s="34">
        <f>SUM(C16:C17)</f>
        <v>315402.88</v>
      </c>
      <c r="D18" s="34">
        <f t="shared" ref="D18" si="6">SUM(D16:D17)</f>
        <v>349712.87</v>
      </c>
      <c r="E18" s="34">
        <f t="shared" ref="E18" si="7">SUM(E16:E17)</f>
        <v>372091.81000000006</v>
      </c>
      <c r="F18" s="34">
        <f t="shared" ref="F18" si="8">SUM(F16:F17)</f>
        <v>463397.35</v>
      </c>
      <c r="G18" s="34">
        <f t="shared" ref="G18" si="9">SUM(G16:G17)</f>
        <v>348247.2</v>
      </c>
      <c r="H18" s="34">
        <f t="shared" ref="H18" si="10">SUM(H16:H17)</f>
        <v>401281.08999999997</v>
      </c>
      <c r="I18" s="34">
        <f t="shared" ref="I18" si="11">SUM(I16:I17)</f>
        <v>398708.19999999995</v>
      </c>
      <c r="J18" s="34">
        <f t="shared" ref="J18" si="12">SUM(J16:J17)</f>
        <v>229894.21</v>
      </c>
      <c r="K18" s="34">
        <f t="shared" ref="K18" si="13">SUM(K16:K17)</f>
        <v>413211.70999999996</v>
      </c>
      <c r="L18" s="34">
        <f t="shared" ref="L18" si="14">SUM(L16:L17)</f>
        <v>512486.55</v>
      </c>
      <c r="M18" s="34">
        <f t="shared" ref="M18" si="15">SUM(M16:M17)</f>
        <v>434547.89999999997</v>
      </c>
      <c r="N18" s="34">
        <f t="shared" ref="N18" si="16">SUM(N16:N17)</f>
        <v>921869.08</v>
      </c>
      <c r="O18" s="37">
        <f t="shared" si="5"/>
        <v>5160850.8500000006</v>
      </c>
    </row>
    <row r="19" spans="1:15" x14ac:dyDescent="0.2">
      <c r="A19" s="39"/>
      <c r="B19" s="39"/>
      <c r="C19" s="40"/>
      <c r="D19" s="40"/>
      <c r="E19" s="40"/>
      <c r="F19" s="40"/>
      <c r="G19" s="40"/>
      <c r="H19" s="40"/>
      <c r="I19" s="40"/>
      <c r="J19" s="40"/>
      <c r="K19" s="40"/>
      <c r="L19" s="40"/>
      <c r="M19" s="40"/>
      <c r="N19" s="40"/>
      <c r="O19" s="41"/>
    </row>
    <row r="20" spans="1:15" x14ac:dyDescent="0.2">
      <c r="A20" s="214" t="s">
        <v>377</v>
      </c>
      <c r="B20" s="42" t="s">
        <v>378</v>
      </c>
      <c r="C20" s="36">
        <v>296985.07</v>
      </c>
      <c r="D20" s="36">
        <v>335334.2</v>
      </c>
      <c r="E20" s="36">
        <v>372091.80999999994</v>
      </c>
      <c r="F20" s="36">
        <v>463397.35</v>
      </c>
      <c r="G20" s="36">
        <v>348247.19999999995</v>
      </c>
      <c r="H20" s="36">
        <v>401281.09000000032</v>
      </c>
      <c r="I20" s="36">
        <v>398708.19999999972</v>
      </c>
      <c r="J20" s="36">
        <v>229894.20999999996</v>
      </c>
      <c r="K20" s="36">
        <v>413211.70999999996</v>
      </c>
      <c r="L20" s="36">
        <v>512486.55000000028</v>
      </c>
      <c r="M20" s="36">
        <v>434547.89999999991</v>
      </c>
      <c r="N20" s="36">
        <v>921869.08000000007</v>
      </c>
      <c r="O20" s="37">
        <f>SUM(C20:N20)</f>
        <v>5128054.37</v>
      </c>
    </row>
    <row r="21" spans="1:15" x14ac:dyDescent="0.2">
      <c r="A21" s="214"/>
      <c r="B21" s="42" t="s">
        <v>379</v>
      </c>
      <c r="C21" s="36">
        <v>18417.810000000001</v>
      </c>
      <c r="D21" s="36">
        <v>14378.670000000002</v>
      </c>
      <c r="E21" s="36">
        <v>0</v>
      </c>
      <c r="F21" s="36">
        <v>0</v>
      </c>
      <c r="G21" s="36">
        <v>0</v>
      </c>
      <c r="H21" s="36">
        <v>0</v>
      </c>
      <c r="I21" s="36">
        <v>0</v>
      </c>
      <c r="J21" s="36">
        <v>0</v>
      </c>
      <c r="K21" s="36">
        <v>0</v>
      </c>
      <c r="L21" s="36">
        <v>0</v>
      </c>
      <c r="M21" s="36">
        <v>0</v>
      </c>
      <c r="N21" s="36">
        <v>0</v>
      </c>
      <c r="O21" s="37">
        <f t="shared" ref="O21:O22" si="17">SUM(C21:N21)</f>
        <v>32796.480000000003</v>
      </c>
    </row>
    <row r="22" spans="1:15" x14ac:dyDescent="0.2">
      <c r="A22" s="214"/>
      <c r="B22" s="44" t="s">
        <v>376</v>
      </c>
      <c r="C22" s="34">
        <f>SUM(C20:C21)</f>
        <v>315402.88</v>
      </c>
      <c r="D22" s="34">
        <f t="shared" ref="D22" si="18">SUM(D20:D21)</f>
        <v>349712.87</v>
      </c>
      <c r="E22" s="34">
        <f t="shared" ref="E22" si="19">SUM(E20:E21)</f>
        <v>372091.80999999994</v>
      </c>
      <c r="F22" s="34">
        <f t="shared" ref="F22" si="20">SUM(F20:F21)</f>
        <v>463397.35</v>
      </c>
      <c r="G22" s="34">
        <f t="shared" ref="G22" si="21">SUM(G20:G21)</f>
        <v>348247.19999999995</v>
      </c>
      <c r="H22" s="34">
        <f t="shared" ref="H22" si="22">SUM(H20:H21)</f>
        <v>401281.09000000032</v>
      </c>
      <c r="I22" s="34">
        <f t="shared" ref="I22" si="23">SUM(I20:I21)</f>
        <v>398708.19999999972</v>
      </c>
      <c r="J22" s="34">
        <f t="shared" ref="J22" si="24">SUM(J20:J21)</f>
        <v>229894.20999999996</v>
      </c>
      <c r="K22" s="34">
        <f t="shared" ref="K22" si="25">SUM(K20:K21)</f>
        <v>413211.70999999996</v>
      </c>
      <c r="L22" s="34">
        <f t="shared" ref="L22" si="26">SUM(L20:L21)</f>
        <v>512486.55000000028</v>
      </c>
      <c r="M22" s="34">
        <f t="shared" ref="M22" si="27">SUM(M20:M21)</f>
        <v>434547.89999999991</v>
      </c>
      <c r="N22" s="34">
        <f t="shared" ref="N22" si="28">SUM(N20:N21)</f>
        <v>921869.08000000007</v>
      </c>
      <c r="O22" s="37">
        <f t="shared" si="17"/>
        <v>5160850.8499999996</v>
      </c>
    </row>
    <row r="23" spans="1:15" x14ac:dyDescent="0.2">
      <c r="A23" s="45"/>
      <c r="B23" s="46"/>
      <c r="C23" s="47"/>
      <c r="D23" s="47"/>
      <c r="E23" s="47"/>
      <c r="F23" s="48"/>
      <c r="G23" s="47"/>
      <c r="H23" s="47"/>
      <c r="I23" s="47"/>
      <c r="J23" s="47"/>
      <c r="K23" s="47"/>
      <c r="L23" s="47"/>
      <c r="M23" s="47"/>
      <c r="N23" s="47"/>
      <c r="O23" s="49"/>
    </row>
    <row r="24" spans="1:15" x14ac:dyDescent="0.2">
      <c r="A24" s="215" t="s">
        <v>380</v>
      </c>
      <c r="B24" s="216"/>
      <c r="C24" s="50">
        <f>C18-C22</f>
        <v>0</v>
      </c>
      <c r="D24" s="50">
        <f t="shared" ref="D24:O24" si="29">D18-D22</f>
        <v>0</v>
      </c>
      <c r="E24" s="50">
        <f t="shared" si="29"/>
        <v>0</v>
      </c>
      <c r="F24" s="50">
        <f t="shared" si="29"/>
        <v>0</v>
      </c>
      <c r="G24" s="50">
        <f t="shared" si="29"/>
        <v>0</v>
      </c>
      <c r="H24" s="50">
        <f t="shared" si="29"/>
        <v>0</v>
      </c>
      <c r="I24" s="50">
        <f t="shared" si="29"/>
        <v>0</v>
      </c>
      <c r="J24" s="50">
        <f t="shared" si="29"/>
        <v>0</v>
      </c>
      <c r="K24" s="50">
        <f t="shared" si="29"/>
        <v>0</v>
      </c>
      <c r="L24" s="50">
        <f t="shared" si="29"/>
        <v>0</v>
      </c>
      <c r="M24" s="50">
        <f t="shared" si="29"/>
        <v>0</v>
      </c>
      <c r="N24" s="50">
        <f t="shared" si="29"/>
        <v>0</v>
      </c>
      <c r="O24" s="50">
        <f t="shared" si="29"/>
        <v>0</v>
      </c>
    </row>
    <row r="25" spans="1:15" x14ac:dyDescent="0.2">
      <c r="A25" s="51"/>
      <c r="B25" s="51"/>
      <c r="C25" s="52"/>
      <c r="D25" s="52"/>
      <c r="E25" s="52"/>
      <c r="F25" s="52"/>
      <c r="G25" s="52"/>
      <c r="H25" s="52"/>
      <c r="I25" s="52"/>
      <c r="J25" s="52"/>
      <c r="K25" s="52"/>
      <c r="L25" s="52"/>
      <c r="M25" s="52"/>
      <c r="N25" s="52"/>
      <c r="O25" s="53"/>
    </row>
    <row r="26" spans="1:15" x14ac:dyDescent="0.2">
      <c r="A26" s="51"/>
      <c r="B26" s="51"/>
      <c r="C26" s="52"/>
      <c r="D26" s="52"/>
      <c r="E26" s="52"/>
      <c r="F26" s="52"/>
      <c r="G26" s="52"/>
      <c r="H26" s="52"/>
      <c r="I26" s="52"/>
      <c r="J26" s="52"/>
      <c r="K26" s="52"/>
      <c r="L26" s="52"/>
      <c r="M26" s="52"/>
      <c r="N26" s="52"/>
      <c r="O26" s="53"/>
    </row>
    <row r="27" spans="1:15" x14ac:dyDescent="0.2">
      <c r="A27" s="209" t="s">
        <v>382</v>
      </c>
      <c r="B27" s="209"/>
      <c r="C27" s="209"/>
      <c r="D27" s="209"/>
      <c r="E27" s="209"/>
      <c r="F27" s="209"/>
      <c r="G27" s="209"/>
      <c r="H27" s="209"/>
      <c r="I27" s="209"/>
      <c r="J27" s="209"/>
      <c r="K27" s="209"/>
      <c r="L27" s="209"/>
      <c r="M27" s="209"/>
      <c r="N27" s="209"/>
      <c r="O27" s="210"/>
    </row>
    <row r="28" spans="1:15" x14ac:dyDescent="0.2">
      <c r="A28" s="33"/>
      <c r="B28" s="33">
        <v>2019</v>
      </c>
      <c r="C28" s="177" t="s">
        <v>361</v>
      </c>
      <c r="D28" s="177" t="s">
        <v>362</v>
      </c>
      <c r="E28" s="177" t="s">
        <v>363</v>
      </c>
      <c r="F28" s="177" t="s">
        <v>364</v>
      </c>
      <c r="G28" s="177" t="s">
        <v>365</v>
      </c>
      <c r="H28" s="177" t="s">
        <v>366</v>
      </c>
      <c r="I28" s="177" t="s">
        <v>367</v>
      </c>
      <c r="J28" s="177" t="s">
        <v>368</v>
      </c>
      <c r="K28" s="177" t="s">
        <v>369</v>
      </c>
      <c r="L28" s="177" t="s">
        <v>370</v>
      </c>
      <c r="M28" s="177" t="s">
        <v>371</v>
      </c>
      <c r="N28" s="177" t="s">
        <v>372</v>
      </c>
      <c r="O28" s="34" t="s">
        <v>15</v>
      </c>
    </row>
    <row r="29" spans="1:15" x14ac:dyDescent="0.2">
      <c r="A29" s="211" t="s">
        <v>373</v>
      </c>
      <c r="B29" s="35" t="s">
        <v>374</v>
      </c>
      <c r="C29" s="36">
        <f>Administração!AD11+Água!AD11+Esgoto!AD11+Drenagem!AD10+Sólidos!AD10+Meio_Ambiente!AD10</f>
        <v>103946.98</v>
      </c>
      <c r="D29" s="36">
        <f>Administração!AE11+Água!AE11+Esgoto!AE11+Drenagem!AE10+Sólidos!AE10+Meio_Ambiente!AE10</f>
        <v>494338.73</v>
      </c>
      <c r="E29" s="36">
        <f>Administração!AF11+Água!AF11+Esgoto!AF11+Drenagem!AF10+Sólidos!AF10+Meio_Ambiente!AF10</f>
        <v>586975.14</v>
      </c>
      <c r="F29" s="36">
        <f>Administração!AG11+Água!AG11+Esgoto!AG11+Drenagem!AG10+Sólidos!AG10+Meio_Ambiente!AG10</f>
        <v>702894.62999999989</v>
      </c>
      <c r="G29" s="36">
        <f>Administração!AH11+Água!AH11+Esgoto!AH11+Drenagem!AH10+Sólidos!AH10+Meio_Ambiente!AH10</f>
        <v>462824.09000000008</v>
      </c>
      <c r="H29" s="36">
        <f>Administração!AI11+Água!AI11+Esgoto!AI11+Drenagem!AI10+Sólidos!AI10+Meio_Ambiente!AI10</f>
        <v>263286.66999999993</v>
      </c>
      <c r="I29" s="36">
        <f>Administração!AJ11+Água!AJ11+Esgoto!AJ11+Drenagem!AJ10+Sólidos!AJ10+Meio_Ambiente!AJ10</f>
        <v>823219.56</v>
      </c>
      <c r="J29" s="36">
        <f>Administração!AK11+Água!AK11+Esgoto!AK11+Drenagem!AK10+Sólidos!AK10+Meio_Ambiente!AK10</f>
        <v>434930.31000000006</v>
      </c>
      <c r="K29" s="36">
        <f>Administração!AL11+Água!AL11+Esgoto!AL11+Drenagem!AL10+Sólidos!AL10+Meio_Ambiente!AL10</f>
        <v>255622.21</v>
      </c>
      <c r="L29" s="36">
        <f>Administração!AM11+Água!AM11+Esgoto!AM11+Drenagem!AM10+Sólidos!AM10+Meio_Ambiente!AM10</f>
        <v>509975.68000000005</v>
      </c>
      <c r="M29" s="36">
        <f>Administração!AN11+Água!AN11+Esgoto!AN11+Drenagem!AN10+Sólidos!AN10+Meio_Ambiente!AN10</f>
        <v>761973.42999999993</v>
      </c>
      <c r="N29" s="36">
        <f>Administração!AO11+Água!AO11+Esgoto!AO11+Drenagem!AO10+Sólidos!AO10+Meio_Ambiente!AO10</f>
        <v>688331.19000000006</v>
      </c>
      <c r="O29" s="37">
        <f>SUM(C29:N29)</f>
        <v>6088318.6200000001</v>
      </c>
    </row>
    <row r="30" spans="1:15" x14ac:dyDescent="0.2">
      <c r="A30" s="212"/>
      <c r="B30" s="35" t="s">
        <v>375</v>
      </c>
      <c r="C30" s="36">
        <f>Administração!AD77+Água!AD70+Esgoto!AD65+Drenagem!AD63+Sólidos!AD63+Meio_Ambiente!AD63</f>
        <v>0</v>
      </c>
      <c r="D30" s="36">
        <f>Administração!AE77+Água!AE70+Esgoto!AE65+Drenagem!AE63+Sólidos!AE63+Meio_Ambiente!AE63</f>
        <v>2590.96</v>
      </c>
      <c r="E30" s="36">
        <f>Administração!AF77+Água!AF70+Esgoto!AF65+Drenagem!AF63+Sólidos!AF63+Meio_Ambiente!AF63</f>
        <v>87365.15</v>
      </c>
      <c r="F30" s="36">
        <f>Administração!AG77+Água!AG70+Esgoto!AG65+Drenagem!AG63+Sólidos!AG63+Meio_Ambiente!AG63</f>
        <v>142167.45000000001</v>
      </c>
      <c r="G30" s="36">
        <f>Administração!AH77+Água!AH70+Esgoto!AH65+Drenagem!AH63+Sólidos!AH63+Meio_Ambiente!AH63</f>
        <v>26427.63</v>
      </c>
      <c r="H30" s="36">
        <f>Administração!AI77+Água!AI70+Esgoto!AI65+Drenagem!AI63+Sólidos!AI63+Meio_Ambiente!AI63</f>
        <v>0</v>
      </c>
      <c r="I30" s="36">
        <f>Administração!AJ77+Água!AJ70+Esgoto!AJ65+Drenagem!AJ63+Sólidos!AJ63+Meio_Ambiente!AJ63</f>
        <v>38093.599999999999</v>
      </c>
      <c r="J30" s="36">
        <f>Administração!AK77+Água!AK70+Esgoto!AK65+Drenagem!AK63+Sólidos!AK63+Meio_Ambiente!AK63</f>
        <v>130181</v>
      </c>
      <c r="K30" s="36">
        <f>Administração!AL77+Água!AL70+Esgoto!AL65+Drenagem!AL63+Sólidos!AL63+Meio_Ambiente!AL63</f>
        <v>0</v>
      </c>
      <c r="L30" s="36">
        <f>Administração!AM77+Água!AM70+Esgoto!AM65+Drenagem!AM63+Sólidos!AM63+Meio_Ambiente!AM63</f>
        <v>33037.21</v>
      </c>
      <c r="M30" s="36">
        <f>Administração!AN77+Água!AN70+Esgoto!AN65+Drenagem!AN63+Sólidos!AN63+Meio_Ambiente!AN63</f>
        <v>354702.64</v>
      </c>
      <c r="N30" s="36">
        <f>Administração!AO77+Água!AO70+Esgoto!AO65+Drenagem!AO63+Sólidos!AO63+Meio_Ambiente!AO63</f>
        <v>353347</v>
      </c>
      <c r="O30" s="37">
        <f t="shared" ref="O30:O31" si="30">SUM(C30:N30)</f>
        <v>1167912.6400000001</v>
      </c>
    </row>
    <row r="31" spans="1:15" x14ac:dyDescent="0.2">
      <c r="A31" s="213"/>
      <c r="B31" s="38" t="s">
        <v>376</v>
      </c>
      <c r="C31" s="34">
        <f>SUM(C29:C30)</f>
        <v>103946.98</v>
      </c>
      <c r="D31" s="34">
        <f t="shared" ref="D31" si="31">SUM(D29:D30)</f>
        <v>496929.69</v>
      </c>
      <c r="E31" s="34">
        <f t="shared" ref="E31" si="32">SUM(E29:E30)</f>
        <v>674340.29</v>
      </c>
      <c r="F31" s="34">
        <f t="shared" ref="F31" si="33">SUM(F29:F30)</f>
        <v>845062.07999999984</v>
      </c>
      <c r="G31" s="34">
        <f t="shared" ref="G31" si="34">SUM(G29:G30)</f>
        <v>489251.72000000009</v>
      </c>
      <c r="H31" s="34">
        <f t="shared" ref="H31" si="35">SUM(H29:H30)</f>
        <v>263286.66999999993</v>
      </c>
      <c r="I31" s="34">
        <f t="shared" ref="I31" si="36">SUM(I29:I30)</f>
        <v>861313.16</v>
      </c>
      <c r="J31" s="34">
        <f t="shared" ref="J31" si="37">SUM(J29:J30)</f>
        <v>565111.31000000006</v>
      </c>
      <c r="K31" s="34">
        <f t="shared" ref="K31" si="38">SUM(K29:K30)</f>
        <v>255622.21</v>
      </c>
      <c r="L31" s="34">
        <f t="shared" ref="L31" si="39">SUM(L29:L30)</f>
        <v>543012.89</v>
      </c>
      <c r="M31" s="34">
        <f t="shared" ref="M31" si="40">SUM(M29:M30)</f>
        <v>1116676.0699999998</v>
      </c>
      <c r="N31" s="34">
        <f t="shared" ref="N31" si="41">SUM(N29:N30)</f>
        <v>1041678.1900000001</v>
      </c>
      <c r="O31" s="37">
        <f t="shared" si="30"/>
        <v>7256231.2600000007</v>
      </c>
    </row>
    <row r="32" spans="1:15" x14ac:dyDescent="0.2">
      <c r="A32" s="39"/>
      <c r="B32" s="39"/>
      <c r="C32" s="40"/>
      <c r="D32" s="40"/>
      <c r="E32" s="40"/>
      <c r="F32" s="40"/>
      <c r="G32" s="40"/>
      <c r="H32" s="40"/>
      <c r="I32" s="40"/>
      <c r="J32" s="40"/>
      <c r="K32" s="40"/>
      <c r="L32" s="40"/>
      <c r="M32" s="40"/>
      <c r="N32" s="40"/>
      <c r="O32" s="41"/>
    </row>
    <row r="33" spans="1:15" x14ac:dyDescent="0.2">
      <c r="A33" s="214" t="s">
        <v>377</v>
      </c>
      <c r="B33" s="42" t="s">
        <v>378</v>
      </c>
      <c r="C33" s="36">
        <v>85162.01</v>
      </c>
      <c r="D33" s="36">
        <v>390888.64</v>
      </c>
      <c r="E33" s="36">
        <v>518529.41999999993</v>
      </c>
      <c r="F33" s="36">
        <v>669804.63</v>
      </c>
      <c r="G33" s="36">
        <v>435492.84000000008</v>
      </c>
      <c r="H33" s="36">
        <v>192809.37000000011</v>
      </c>
      <c r="I33" s="36">
        <v>826801.56999999983</v>
      </c>
      <c r="J33" s="36">
        <v>563878.35999999987</v>
      </c>
      <c r="K33" s="36">
        <v>244430.25</v>
      </c>
      <c r="L33" s="36">
        <v>541248.8900000006</v>
      </c>
      <c r="M33" s="36">
        <v>1116676.07</v>
      </c>
      <c r="N33" s="36">
        <v>1041678.19</v>
      </c>
      <c r="O33" s="37">
        <f>SUM(C33:N33)</f>
        <v>6627400.2400000002</v>
      </c>
    </row>
    <row r="34" spans="1:15" x14ac:dyDescent="0.2">
      <c r="A34" s="214"/>
      <c r="B34" s="42" t="s">
        <v>379</v>
      </c>
      <c r="C34" s="36">
        <v>18784.97</v>
      </c>
      <c r="D34" s="36">
        <v>106041.05</v>
      </c>
      <c r="E34" s="36">
        <v>155810.87</v>
      </c>
      <c r="F34" s="36">
        <v>175257.45</v>
      </c>
      <c r="G34" s="36">
        <v>53758.879999999946</v>
      </c>
      <c r="H34" s="36">
        <v>70477.300000000047</v>
      </c>
      <c r="I34" s="36">
        <v>34511.589999999967</v>
      </c>
      <c r="J34" s="36">
        <v>1232.9500000000698</v>
      </c>
      <c r="K34" s="36">
        <v>11191.959999999963</v>
      </c>
      <c r="L34" s="36">
        <v>1764</v>
      </c>
      <c r="M34" s="36">
        <v>0</v>
      </c>
      <c r="N34" s="36"/>
      <c r="O34" s="37">
        <f t="shared" ref="O34:O36" si="42">SUM(C34:N34)</f>
        <v>628831.02</v>
      </c>
    </row>
    <row r="35" spans="1:15" hidden="1" x14ac:dyDescent="0.2">
      <c r="A35" s="214"/>
      <c r="B35" s="42" t="s">
        <v>383</v>
      </c>
      <c r="C35" s="36"/>
      <c r="D35" s="36"/>
      <c r="E35" s="36"/>
      <c r="F35" s="36"/>
      <c r="G35" s="36"/>
      <c r="H35" s="36"/>
      <c r="I35" s="36"/>
      <c r="J35" s="36"/>
      <c r="K35" s="36"/>
      <c r="L35" s="36"/>
      <c r="M35" s="36"/>
      <c r="N35" s="36"/>
      <c r="O35" s="37">
        <v>429647.53</v>
      </c>
    </row>
    <row r="36" spans="1:15" x14ac:dyDescent="0.2">
      <c r="A36" s="214"/>
      <c r="B36" s="44" t="s">
        <v>376</v>
      </c>
      <c r="C36" s="34">
        <f>SUM(C33:C35)</f>
        <v>103946.98</v>
      </c>
      <c r="D36" s="34">
        <f t="shared" ref="D36:N36" si="43">SUM(D33:D35)</f>
        <v>496929.69</v>
      </c>
      <c r="E36" s="34">
        <f t="shared" si="43"/>
        <v>674340.28999999992</v>
      </c>
      <c r="F36" s="34">
        <f t="shared" si="43"/>
        <v>845062.08000000007</v>
      </c>
      <c r="G36" s="34">
        <f t="shared" si="43"/>
        <v>489251.72000000003</v>
      </c>
      <c r="H36" s="34">
        <f t="shared" si="43"/>
        <v>263286.67000000016</v>
      </c>
      <c r="I36" s="34">
        <f t="shared" si="43"/>
        <v>861313.1599999998</v>
      </c>
      <c r="J36" s="34">
        <f t="shared" si="43"/>
        <v>565111.30999999994</v>
      </c>
      <c r="K36" s="34">
        <f t="shared" si="43"/>
        <v>255622.20999999996</v>
      </c>
      <c r="L36" s="34">
        <f t="shared" si="43"/>
        <v>543012.8900000006</v>
      </c>
      <c r="M36" s="34">
        <f t="shared" si="43"/>
        <v>1116676.07</v>
      </c>
      <c r="N36" s="34">
        <f t="shared" si="43"/>
        <v>1041678.19</v>
      </c>
      <c r="O36" s="37">
        <f t="shared" si="42"/>
        <v>7256231.2600000016</v>
      </c>
    </row>
    <row r="37" spans="1:15" x14ac:dyDescent="0.2">
      <c r="A37" s="54"/>
      <c r="B37" s="55"/>
      <c r="C37" s="47"/>
      <c r="D37" s="47"/>
      <c r="E37" s="47"/>
      <c r="F37" s="48"/>
      <c r="G37" s="47"/>
      <c r="H37" s="47"/>
      <c r="I37" s="47"/>
      <c r="J37" s="47"/>
      <c r="K37" s="47"/>
      <c r="L37" s="47"/>
      <c r="M37" s="47"/>
      <c r="N37" s="47"/>
      <c r="O37" s="49"/>
    </row>
    <row r="38" spans="1:15" x14ac:dyDescent="0.2">
      <c r="A38" s="178" t="s">
        <v>380</v>
      </c>
      <c r="B38" s="179"/>
      <c r="C38" s="50">
        <f>C31-C36</f>
        <v>0</v>
      </c>
      <c r="D38" s="50">
        <f t="shared" ref="D38:O38" si="44">D31-D36</f>
        <v>0</v>
      </c>
      <c r="E38" s="50">
        <f t="shared" si="44"/>
        <v>0</v>
      </c>
      <c r="F38" s="50">
        <f t="shared" si="44"/>
        <v>0</v>
      </c>
      <c r="G38" s="50">
        <f t="shared" si="44"/>
        <v>0</v>
      </c>
      <c r="H38" s="50">
        <f t="shared" si="44"/>
        <v>0</v>
      </c>
      <c r="I38" s="50">
        <f t="shared" si="44"/>
        <v>0</v>
      </c>
      <c r="J38" s="50">
        <f t="shared" si="44"/>
        <v>0</v>
      </c>
      <c r="K38" s="50">
        <f t="shared" si="44"/>
        <v>0</v>
      </c>
      <c r="L38" s="50">
        <f t="shared" si="44"/>
        <v>0</v>
      </c>
      <c r="M38" s="50">
        <f t="shared" si="44"/>
        <v>0</v>
      </c>
      <c r="N38" s="50">
        <f t="shared" si="44"/>
        <v>0</v>
      </c>
      <c r="O38" s="50">
        <f t="shared" si="44"/>
        <v>0</v>
      </c>
    </row>
    <row r="39" spans="1:15" x14ac:dyDescent="0.2">
      <c r="A39" s="51"/>
      <c r="B39" s="51"/>
      <c r="C39" s="52"/>
      <c r="D39" s="52"/>
      <c r="E39" s="52"/>
      <c r="F39" s="52"/>
      <c r="G39" s="52"/>
      <c r="H39" s="52"/>
      <c r="I39" s="52"/>
      <c r="J39" s="52"/>
      <c r="K39" s="52"/>
      <c r="L39" s="52"/>
      <c r="M39" s="52"/>
      <c r="N39" s="52"/>
      <c r="O39" s="53"/>
    </row>
    <row r="40" spans="1:15" x14ac:dyDescent="0.2">
      <c r="A40" s="51"/>
      <c r="B40" s="51"/>
      <c r="C40" s="52"/>
      <c r="D40" s="52"/>
      <c r="E40" s="52"/>
      <c r="F40" s="52"/>
      <c r="G40" s="52"/>
      <c r="H40" s="52"/>
      <c r="I40" s="52"/>
      <c r="J40" s="52"/>
      <c r="K40" s="52"/>
      <c r="L40" s="52"/>
      <c r="M40" s="52"/>
      <c r="N40" s="52"/>
      <c r="O40" s="53"/>
    </row>
    <row r="41" spans="1:15" x14ac:dyDescent="0.2">
      <c r="A41" s="209" t="s">
        <v>384</v>
      </c>
      <c r="B41" s="209"/>
      <c r="C41" s="209" t="s">
        <v>361</v>
      </c>
      <c r="D41" s="209" t="s">
        <v>362</v>
      </c>
      <c r="E41" s="209" t="s">
        <v>363</v>
      </c>
      <c r="F41" s="209" t="s">
        <v>364</v>
      </c>
      <c r="G41" s="209" t="s">
        <v>365</v>
      </c>
      <c r="H41" s="209" t="s">
        <v>366</v>
      </c>
      <c r="I41" s="209" t="s">
        <v>367</v>
      </c>
      <c r="J41" s="209" t="s">
        <v>368</v>
      </c>
      <c r="K41" s="209" t="s">
        <v>369</v>
      </c>
      <c r="L41" s="209" t="s">
        <v>370</v>
      </c>
      <c r="M41" s="209" t="s">
        <v>371</v>
      </c>
      <c r="N41" s="209" t="s">
        <v>372</v>
      </c>
      <c r="O41" s="210" t="s">
        <v>15</v>
      </c>
    </row>
    <row r="42" spans="1:15" x14ac:dyDescent="0.2">
      <c r="A42" s="33"/>
      <c r="B42" s="33">
        <v>2020</v>
      </c>
      <c r="C42" s="177" t="s">
        <v>361</v>
      </c>
      <c r="D42" s="177" t="s">
        <v>362</v>
      </c>
      <c r="E42" s="177" t="s">
        <v>363</v>
      </c>
      <c r="F42" s="177" t="s">
        <v>364</v>
      </c>
      <c r="G42" s="177" t="s">
        <v>365</v>
      </c>
      <c r="H42" s="177" t="s">
        <v>366</v>
      </c>
      <c r="I42" s="177" t="s">
        <v>367</v>
      </c>
      <c r="J42" s="177" t="s">
        <v>368</v>
      </c>
      <c r="K42" s="177" t="s">
        <v>369</v>
      </c>
      <c r="L42" s="177" t="s">
        <v>370</v>
      </c>
      <c r="M42" s="177" t="s">
        <v>371</v>
      </c>
      <c r="N42" s="177" t="s">
        <v>372</v>
      </c>
      <c r="O42" s="34" t="s">
        <v>15</v>
      </c>
    </row>
    <row r="43" spans="1:15" x14ac:dyDescent="0.2">
      <c r="A43" s="211" t="s">
        <v>373</v>
      </c>
      <c r="B43" s="35" t="s">
        <v>374</v>
      </c>
      <c r="C43" s="36">
        <f>Administração!AQ11+Água!AQ11+Esgoto!AQ11+Drenagem!AQ10+Sólidos!AQ10+Meio_Ambiente!AQ10</f>
        <v>441750.1100000001</v>
      </c>
      <c r="D43" s="36">
        <f>Administração!AR11+Água!AR11+Esgoto!AR11+Drenagem!AR10+Sólidos!AR10+Meio_Ambiente!AR10</f>
        <v>289067.13</v>
      </c>
      <c r="E43" s="36">
        <f>Administração!AS11+Água!AS11+Esgoto!AS11+Drenagem!AS10+Sólidos!AS10+Meio_Ambiente!AS10</f>
        <v>496992.16</v>
      </c>
      <c r="F43" s="36">
        <f>Administração!AT11+Água!AT11+Esgoto!AT11+Drenagem!AT10+Sólidos!AT10+Meio_Ambiente!AT10</f>
        <v>720582.63</v>
      </c>
      <c r="G43" s="36">
        <f>Administração!AU11+Água!AU11+Esgoto!AU11+Drenagem!AU10+Sólidos!AU10+Meio_Ambiente!AU10</f>
        <v>651437.74</v>
      </c>
      <c r="H43" s="36">
        <f>Administração!AV11+Água!AV11+Esgoto!AV11+Drenagem!AV10+Sólidos!AV10+Meio_Ambiente!AV10</f>
        <v>578789.69999999995</v>
      </c>
      <c r="I43" s="36">
        <f>Administração!AW11+Água!AW11+Esgoto!AW11+Drenagem!AW10+Sólidos!AW10+Meio_Ambiente!AW10</f>
        <v>600195.29</v>
      </c>
      <c r="J43" s="36">
        <f>Administração!AX11+Água!AX11+Esgoto!AX11+Drenagem!AX10+Sólidos!AX10+Meio_Ambiente!AX10</f>
        <v>568666.93999999994</v>
      </c>
      <c r="K43" s="36">
        <f>Administração!AY11+Água!AY11+Esgoto!AY11+Drenagem!AY10+Sólidos!AY10+Meio_Ambiente!AY10</f>
        <v>505396.61</v>
      </c>
      <c r="L43" s="36">
        <f>Administração!AZ11+Água!AZ11+Esgoto!AZ11+Drenagem!AZ10+Sólidos!AZ10+Meio_Ambiente!AZ10</f>
        <v>0</v>
      </c>
      <c r="M43" s="36">
        <f>Administração!BA11+Água!BA11+Esgoto!BA11+Drenagem!BA10+Sólidos!BA10+Meio_Ambiente!BA10</f>
        <v>0</v>
      </c>
      <c r="N43" s="36">
        <f>Administração!BB11+Água!BB11+Esgoto!BB11+Drenagem!BB10+Sólidos!BB10+Meio_Ambiente!BB10</f>
        <v>0</v>
      </c>
      <c r="O43" s="37">
        <f>SUM(C43:N43)</f>
        <v>4852878.3100000015</v>
      </c>
    </row>
    <row r="44" spans="1:15" x14ac:dyDescent="0.2">
      <c r="A44" s="212"/>
      <c r="B44" s="35" t="s">
        <v>375</v>
      </c>
      <c r="C44" s="36">
        <f>Administração!AQ77+Água!AQ70+Esgoto!AQ65+Drenagem!AQ63+Sólidos!AQ63+Meio_Ambiente!AQ63</f>
        <v>2280</v>
      </c>
      <c r="D44" s="36">
        <f>Administração!AR77+Água!AR70+Esgoto!AR65+Drenagem!AR63+Sólidos!AR63+Meio_Ambiente!AR63</f>
        <v>0</v>
      </c>
      <c r="E44" s="36">
        <f>Administração!AS77+Água!AS70+Esgoto!AS65+Drenagem!AS63+Sólidos!AS63+Meio_Ambiente!AS63</f>
        <v>0</v>
      </c>
      <c r="F44" s="36">
        <f>Administração!AT77+Água!AT70+Esgoto!AT65+Drenagem!AT63+Sólidos!AT63+Meio_Ambiente!AT63</f>
        <v>103094.11</v>
      </c>
      <c r="G44" s="36">
        <f>Administração!AU77+Água!AU70+Esgoto!AU65+Drenagem!AU63+Sólidos!AU63+Meio_Ambiente!AU63</f>
        <v>716397.42</v>
      </c>
      <c r="H44" s="36">
        <f>Administração!AV77+Água!AV70+Esgoto!AV65+Drenagem!AV63+Sólidos!AV63+Meio_Ambiente!AV63</f>
        <v>172928.07</v>
      </c>
      <c r="I44" s="36">
        <f>Administração!AW77+Água!AW70+Esgoto!AW65+Drenagem!AW63+Sólidos!AW63+Meio_Ambiente!AW63</f>
        <v>75952.509999999995</v>
      </c>
      <c r="J44" s="36">
        <f>Administração!AX77+Água!AX70+Esgoto!AX65+Drenagem!AX63+Sólidos!AX63+Meio_Ambiente!AX63</f>
        <v>43542.2</v>
      </c>
      <c r="K44" s="36">
        <f>Administração!AY77+Água!AY70+Esgoto!AY65+Drenagem!AY63+Sólidos!AY63+Meio_Ambiente!AY63</f>
        <v>128182.59</v>
      </c>
      <c r="L44" s="36">
        <f>Administração!AZ77+Água!AZ70+Esgoto!AZ65+Drenagem!AZ63+Sólidos!AZ63+Meio_Ambiente!AZ63</f>
        <v>0</v>
      </c>
      <c r="M44" s="36">
        <f>Administração!BA77+Água!BA70+Esgoto!BA65+Drenagem!BA63+Sólidos!BA63+Meio_Ambiente!BA63</f>
        <v>0</v>
      </c>
      <c r="N44" s="36">
        <f>Administração!BB77+Água!BB70+Esgoto!BB65+Drenagem!BB63+Sólidos!BB63+Meio_Ambiente!BB63</f>
        <v>0</v>
      </c>
      <c r="O44" s="37">
        <f t="shared" ref="O44:O45" si="45">SUM(C44:N44)</f>
        <v>1242376.9000000001</v>
      </c>
    </row>
    <row r="45" spans="1:15" x14ac:dyDescent="0.2">
      <c r="A45" s="213"/>
      <c r="B45" s="38" t="s">
        <v>376</v>
      </c>
      <c r="C45" s="34">
        <f>SUM(C43:C44)</f>
        <v>444030.1100000001</v>
      </c>
      <c r="D45" s="34">
        <f t="shared" ref="D45" si="46">SUM(D43:D44)</f>
        <v>289067.13</v>
      </c>
      <c r="E45" s="34">
        <f t="shared" ref="E45" si="47">SUM(E43:E44)</f>
        <v>496992.16</v>
      </c>
      <c r="F45" s="34">
        <f t="shared" ref="F45" si="48">SUM(F43:F44)</f>
        <v>823676.74</v>
      </c>
      <c r="G45" s="34">
        <f t="shared" ref="G45" si="49">SUM(G43:G44)</f>
        <v>1367835.1600000001</v>
      </c>
      <c r="H45" s="34">
        <f t="shared" ref="H45" si="50">SUM(H43:H44)</f>
        <v>751717.77</v>
      </c>
      <c r="I45" s="34">
        <f t="shared" ref="I45" si="51">SUM(I43:I44)</f>
        <v>676147.8</v>
      </c>
      <c r="J45" s="34">
        <f t="shared" ref="J45" si="52">SUM(J43:J44)</f>
        <v>612209.1399999999</v>
      </c>
      <c r="K45" s="34">
        <f t="shared" ref="K45" si="53">SUM(K43:K44)</f>
        <v>633579.19999999995</v>
      </c>
      <c r="L45" s="34">
        <f t="shared" ref="L45" si="54">SUM(L43:L44)</f>
        <v>0</v>
      </c>
      <c r="M45" s="34">
        <f t="shared" ref="M45" si="55">SUM(M43:M44)</f>
        <v>0</v>
      </c>
      <c r="N45" s="34">
        <f t="shared" ref="N45" si="56">SUM(N43:N44)</f>
        <v>0</v>
      </c>
      <c r="O45" s="37">
        <f t="shared" si="45"/>
        <v>6095255.21</v>
      </c>
    </row>
    <row r="46" spans="1:15" x14ac:dyDescent="0.2">
      <c r="A46" s="39"/>
      <c r="B46" s="39"/>
      <c r="C46" s="40"/>
      <c r="D46" s="40"/>
      <c r="E46" s="40"/>
      <c r="F46" s="40"/>
      <c r="G46" s="40"/>
      <c r="H46" s="40"/>
      <c r="I46" s="40"/>
      <c r="J46" s="40"/>
      <c r="K46" s="40"/>
      <c r="L46" s="40"/>
      <c r="M46" s="40"/>
      <c r="N46" s="40"/>
      <c r="O46" s="41"/>
    </row>
    <row r="47" spans="1:15" x14ac:dyDescent="0.2">
      <c r="A47" s="214" t="s">
        <v>377</v>
      </c>
      <c r="B47" s="42" t="s">
        <v>378</v>
      </c>
      <c r="C47" s="36">
        <v>356641.86</v>
      </c>
      <c r="D47" s="36">
        <v>249546.9</v>
      </c>
      <c r="E47" s="36">
        <v>486697.11</v>
      </c>
      <c r="F47" s="36">
        <v>814875.9</v>
      </c>
      <c r="G47" s="36">
        <v>1281779.1399999999</v>
      </c>
      <c r="H47" s="36">
        <v>751717.77</v>
      </c>
      <c r="I47" s="36">
        <v>670973.37</v>
      </c>
      <c r="J47" s="36">
        <v>612209.14</v>
      </c>
      <c r="K47" s="36">
        <v>631350.53</v>
      </c>
      <c r="L47" s="36">
        <v>856644.64</v>
      </c>
      <c r="M47" s="36">
        <v>959623.27</v>
      </c>
      <c r="N47" s="36">
        <v>937887.76</v>
      </c>
      <c r="O47" s="37">
        <f>SUM(C47:N47)</f>
        <v>8609947.3899999987</v>
      </c>
    </row>
    <row r="48" spans="1:15" x14ac:dyDescent="0.2">
      <c r="A48" s="214"/>
      <c r="B48" s="42" t="s">
        <v>379</v>
      </c>
      <c r="C48" s="36">
        <v>87388.25</v>
      </c>
      <c r="D48" s="36">
        <v>39520.230000000003</v>
      </c>
      <c r="E48" s="36">
        <v>10295.049999999999</v>
      </c>
      <c r="F48" s="36">
        <v>8800.84</v>
      </c>
      <c r="G48" s="36">
        <v>86056.02</v>
      </c>
      <c r="H48" s="36">
        <v>0</v>
      </c>
      <c r="I48" s="36">
        <v>5174.43</v>
      </c>
      <c r="J48" s="36">
        <v>0</v>
      </c>
      <c r="K48" s="36">
        <v>2228.67</v>
      </c>
      <c r="L48" s="36">
        <v>0</v>
      </c>
      <c r="M48" s="36">
        <v>0</v>
      </c>
      <c r="N48" s="36">
        <v>0</v>
      </c>
      <c r="O48" s="37">
        <f t="shared" ref="O48:O50" si="57">SUM(C48:N48)</f>
        <v>239463.49000000002</v>
      </c>
    </row>
    <row r="49" spans="1:15" hidden="1" x14ac:dyDescent="0.2">
      <c r="A49" s="214"/>
      <c r="B49" s="42" t="s">
        <v>383</v>
      </c>
      <c r="C49" s="36"/>
      <c r="D49" s="36"/>
      <c r="E49" s="36"/>
      <c r="F49" s="36"/>
      <c r="G49" s="36"/>
      <c r="H49" s="36"/>
      <c r="I49" s="36"/>
      <c r="J49" s="36"/>
      <c r="K49" s="36"/>
      <c r="L49" s="36"/>
      <c r="M49" s="36"/>
      <c r="N49" s="36"/>
      <c r="O49" s="37"/>
    </row>
    <row r="50" spans="1:15" x14ac:dyDescent="0.2">
      <c r="A50" s="214"/>
      <c r="B50" s="44" t="s">
        <v>376</v>
      </c>
      <c r="C50" s="34">
        <f>SUM(C47:C49)</f>
        <v>444030.11</v>
      </c>
      <c r="D50" s="34">
        <f t="shared" ref="D50:N50" si="58">SUM(D47:D49)</f>
        <v>289067.13</v>
      </c>
      <c r="E50" s="34">
        <f t="shared" si="58"/>
        <v>496992.16</v>
      </c>
      <c r="F50" s="34">
        <f t="shared" si="58"/>
        <v>823676.74</v>
      </c>
      <c r="G50" s="34">
        <f t="shared" si="58"/>
        <v>1367835.16</v>
      </c>
      <c r="H50" s="34">
        <f t="shared" si="58"/>
        <v>751717.77</v>
      </c>
      <c r="I50" s="34">
        <f t="shared" si="58"/>
        <v>676147.8</v>
      </c>
      <c r="J50" s="34">
        <f t="shared" si="58"/>
        <v>612209.14</v>
      </c>
      <c r="K50" s="34">
        <f t="shared" si="58"/>
        <v>633579.20000000007</v>
      </c>
      <c r="L50" s="34">
        <f t="shared" si="58"/>
        <v>856644.64</v>
      </c>
      <c r="M50" s="34">
        <f t="shared" si="58"/>
        <v>959623.27</v>
      </c>
      <c r="N50" s="34">
        <f t="shared" si="58"/>
        <v>937887.76</v>
      </c>
      <c r="O50" s="37">
        <f t="shared" si="57"/>
        <v>8849410.879999999</v>
      </c>
    </row>
    <row r="51" spans="1:15" x14ac:dyDescent="0.2">
      <c r="A51" s="54"/>
      <c r="B51" s="55"/>
      <c r="C51" s="47"/>
      <c r="D51" s="47"/>
      <c r="E51" s="47"/>
      <c r="F51" s="48"/>
      <c r="G51" s="47"/>
      <c r="H51" s="47"/>
      <c r="I51" s="47"/>
      <c r="J51" s="47"/>
      <c r="K51" s="47"/>
      <c r="L51" s="47"/>
      <c r="M51" s="47"/>
      <c r="N51" s="47"/>
      <c r="O51" s="49"/>
    </row>
    <row r="52" spans="1:15" x14ac:dyDescent="0.2">
      <c r="A52" s="178" t="s">
        <v>380</v>
      </c>
      <c r="B52" s="179"/>
      <c r="C52" s="50">
        <f>C45-C50</f>
        <v>0</v>
      </c>
      <c r="D52" s="50">
        <f t="shared" ref="D52:O52" si="59">D45-D50</f>
        <v>0</v>
      </c>
      <c r="E52" s="50">
        <f t="shared" si="59"/>
        <v>0</v>
      </c>
      <c r="F52" s="50">
        <f t="shared" si="59"/>
        <v>0</v>
      </c>
      <c r="G52" s="50">
        <f t="shared" si="59"/>
        <v>0</v>
      </c>
      <c r="H52" s="50">
        <f t="shared" si="59"/>
        <v>0</v>
      </c>
      <c r="I52" s="50">
        <f t="shared" si="59"/>
        <v>0</v>
      </c>
      <c r="J52" s="50">
        <f t="shared" si="59"/>
        <v>0</v>
      </c>
      <c r="K52" s="50">
        <f t="shared" si="59"/>
        <v>0</v>
      </c>
      <c r="L52" s="50">
        <f t="shared" si="59"/>
        <v>-856644.64</v>
      </c>
      <c r="M52" s="50">
        <f t="shared" si="59"/>
        <v>-959623.27</v>
      </c>
      <c r="N52" s="50">
        <f t="shared" si="59"/>
        <v>-937887.76</v>
      </c>
      <c r="O52" s="50">
        <f t="shared" si="59"/>
        <v>-2754155.669999999</v>
      </c>
    </row>
    <row r="55" spans="1:15" x14ac:dyDescent="0.2">
      <c r="A55" s="209" t="s">
        <v>385</v>
      </c>
      <c r="B55" s="209"/>
      <c r="C55" s="209" t="s">
        <v>361</v>
      </c>
      <c r="D55" s="209" t="s">
        <v>362</v>
      </c>
      <c r="E55" s="209" t="s">
        <v>363</v>
      </c>
      <c r="F55" s="209" t="s">
        <v>364</v>
      </c>
      <c r="G55" s="209" t="s">
        <v>365</v>
      </c>
      <c r="H55" s="209" t="s">
        <v>366</v>
      </c>
      <c r="I55" s="209" t="s">
        <v>367</v>
      </c>
      <c r="J55" s="209" t="s">
        <v>368</v>
      </c>
      <c r="K55" s="209" t="s">
        <v>369</v>
      </c>
      <c r="L55" s="209" t="s">
        <v>370</v>
      </c>
      <c r="M55" s="209" t="s">
        <v>371</v>
      </c>
      <c r="N55" s="209" t="s">
        <v>372</v>
      </c>
      <c r="O55" s="210" t="s">
        <v>15</v>
      </c>
    </row>
    <row r="56" spans="1:15" x14ac:dyDescent="0.2">
      <c r="A56" s="33"/>
      <c r="B56" s="33">
        <v>2021</v>
      </c>
      <c r="C56" s="177" t="s">
        <v>361</v>
      </c>
      <c r="D56" s="177" t="s">
        <v>362</v>
      </c>
      <c r="E56" s="177" t="s">
        <v>363</v>
      </c>
      <c r="F56" s="177" t="s">
        <v>364</v>
      </c>
      <c r="G56" s="177" t="s">
        <v>365</v>
      </c>
      <c r="H56" s="177" t="s">
        <v>366</v>
      </c>
      <c r="I56" s="177" t="s">
        <v>367</v>
      </c>
      <c r="J56" s="177" t="s">
        <v>368</v>
      </c>
      <c r="K56" s="177" t="s">
        <v>369</v>
      </c>
      <c r="L56" s="177" t="s">
        <v>370</v>
      </c>
      <c r="M56" s="177" t="s">
        <v>371</v>
      </c>
      <c r="N56" s="177" t="s">
        <v>372</v>
      </c>
      <c r="O56" s="34" t="s">
        <v>15</v>
      </c>
    </row>
    <row r="57" spans="1:15" x14ac:dyDescent="0.2">
      <c r="A57" s="211" t="s">
        <v>373</v>
      </c>
      <c r="B57" s="35" t="s">
        <v>374</v>
      </c>
      <c r="C57" s="36">
        <f>Administração!BD11+Água!BD11+Esgoto!BD11+Drenagem!BD10+Sólidos!BD10+Meio_Ambiente!BD10</f>
        <v>0</v>
      </c>
      <c r="D57" s="36">
        <f>Administração!BE11+Água!BE11+Esgoto!BE11+Drenagem!BE10+Sólidos!BE10+Meio_Ambiente!BE10</f>
        <v>0</v>
      </c>
      <c r="E57" s="36">
        <f>Administração!BF11+Água!BF11+Esgoto!BF11+Drenagem!BF10+Sólidos!BF10+Meio_Ambiente!BF10</f>
        <v>0</v>
      </c>
      <c r="F57" s="36">
        <f>Administração!BG11+Água!BG11+Esgoto!BG11+Drenagem!BG10+Sólidos!BG10+Meio_Ambiente!BG10</f>
        <v>0</v>
      </c>
      <c r="G57" s="36">
        <f>Administração!BH11+Água!BH11+Esgoto!BH11+Drenagem!BH10+Sólidos!BH10+Meio_Ambiente!BH10</f>
        <v>0</v>
      </c>
      <c r="H57" s="36">
        <f>Administração!BI11+Água!BI11+Esgoto!BI11+Drenagem!BI10+Sólidos!BI10+Meio_Ambiente!BI10</f>
        <v>0</v>
      </c>
      <c r="I57" s="36">
        <f>Administração!BJ11+Água!BJ11+Esgoto!BJ11+Drenagem!BJ10+Sólidos!BJ10+Meio_Ambiente!BJ10</f>
        <v>0</v>
      </c>
      <c r="J57" s="36">
        <f>Administração!BK11+Água!BK11+Esgoto!BK11+Drenagem!BK10+Sólidos!BK10+Meio_Ambiente!BK10</f>
        <v>0</v>
      </c>
      <c r="K57" s="36">
        <f>Administração!BL11+Água!BL11+Esgoto!BL11+Drenagem!BL10+Sólidos!BL10+Meio_Ambiente!BL10</f>
        <v>0</v>
      </c>
      <c r="L57" s="36">
        <f>Administração!BM11+Água!BM11+Esgoto!BM11+Drenagem!BM10+Sólidos!BM10+Meio_Ambiente!BM10</f>
        <v>0</v>
      </c>
      <c r="M57" s="36">
        <f>Administração!BN11+Água!BN11+Esgoto!BN11+Drenagem!BN10+Sólidos!BN10+Meio_Ambiente!BN10</f>
        <v>0</v>
      </c>
      <c r="N57" s="36">
        <f>Administração!BO11+Água!BO11+Esgoto!BO11+Drenagem!BO10+Sólidos!BO10+Meio_Ambiente!BO10</f>
        <v>0</v>
      </c>
      <c r="O57" s="37">
        <f>SUM(C57:N57)</f>
        <v>0</v>
      </c>
    </row>
    <row r="58" spans="1:15" x14ac:dyDescent="0.2">
      <c r="A58" s="212"/>
      <c r="B58" s="35" t="s">
        <v>375</v>
      </c>
      <c r="C58" s="36">
        <f>Administração!BD77+Água!BD70+Esgoto!BD65+Drenagem!BD63+Sólidos!BD63+Meio_Ambiente!BD63</f>
        <v>0</v>
      </c>
      <c r="D58" s="36">
        <f>Administração!BE77+Água!BE70+Esgoto!BE65+Drenagem!BE63+Sólidos!BE63+Meio_Ambiente!BE63</f>
        <v>0</v>
      </c>
      <c r="E58" s="36">
        <f>Administração!BF77+Água!BF70+Esgoto!BF65+Drenagem!BF63+Sólidos!BF63+Meio_Ambiente!BF63</f>
        <v>0</v>
      </c>
      <c r="F58" s="36">
        <f>Administração!BG77+Água!BG70+Esgoto!BG65+Drenagem!BG63+Sólidos!BG63+Meio_Ambiente!BG63</f>
        <v>0</v>
      </c>
      <c r="G58" s="36">
        <f>Administração!BH77+Água!BH70+Esgoto!BH65+Drenagem!BH63+Sólidos!BH63+Meio_Ambiente!BH63</f>
        <v>0</v>
      </c>
      <c r="H58" s="36">
        <f>Administração!BI77+Água!BI70+Esgoto!BI65+Drenagem!BI63+Sólidos!BI63+Meio_Ambiente!BI63</f>
        <v>0</v>
      </c>
      <c r="I58" s="36">
        <f>Administração!BJ77+Água!BJ70+Esgoto!BJ65+Drenagem!BJ63+Sólidos!BJ63+Meio_Ambiente!BJ63</f>
        <v>0</v>
      </c>
      <c r="J58" s="36">
        <f>Administração!BK77+Água!BK70+Esgoto!BK65+Drenagem!BK63+Sólidos!BK63+Meio_Ambiente!BK63</f>
        <v>0</v>
      </c>
      <c r="K58" s="36">
        <f>Administração!BL77+Água!BL70+Esgoto!BL65+Drenagem!BL63+Sólidos!BL63+Meio_Ambiente!BL63</f>
        <v>0</v>
      </c>
      <c r="L58" s="36">
        <f>Administração!BM77+Água!BM70+Esgoto!BM65+Drenagem!BM63+Sólidos!BM63+Meio_Ambiente!BM63</f>
        <v>0</v>
      </c>
      <c r="M58" s="36">
        <f>Administração!BN77+Água!BN70+Esgoto!BN65+Drenagem!BN63+Sólidos!BN63+Meio_Ambiente!BN63</f>
        <v>0</v>
      </c>
      <c r="N58" s="36">
        <f>Administração!BO77+Água!BO70+Esgoto!BO65+Drenagem!BO63+Sólidos!BO63+Meio_Ambiente!BO63</f>
        <v>0</v>
      </c>
      <c r="O58" s="37">
        <f t="shared" ref="O58:O59" si="60">SUM(C58:N58)</f>
        <v>0</v>
      </c>
    </row>
    <row r="59" spans="1:15" x14ac:dyDescent="0.2">
      <c r="A59" s="213"/>
      <c r="B59" s="38" t="s">
        <v>376</v>
      </c>
      <c r="C59" s="34">
        <f>SUM(C57:C58)</f>
        <v>0</v>
      </c>
      <c r="D59" s="34">
        <f t="shared" ref="D59" si="61">SUM(D57:D58)</f>
        <v>0</v>
      </c>
      <c r="E59" s="34">
        <f t="shared" ref="E59" si="62">SUM(E57:E58)</f>
        <v>0</v>
      </c>
      <c r="F59" s="34">
        <f t="shared" ref="F59" si="63">SUM(F57:F58)</f>
        <v>0</v>
      </c>
      <c r="G59" s="34">
        <f t="shared" ref="G59" si="64">SUM(G57:G58)</f>
        <v>0</v>
      </c>
      <c r="H59" s="34">
        <f t="shared" ref="H59" si="65">SUM(H57:H58)</f>
        <v>0</v>
      </c>
      <c r="I59" s="34">
        <f t="shared" ref="I59" si="66">SUM(I57:I58)</f>
        <v>0</v>
      </c>
      <c r="J59" s="34">
        <f t="shared" ref="J59" si="67">SUM(J57:J58)</f>
        <v>0</v>
      </c>
      <c r="K59" s="34">
        <f t="shared" ref="K59" si="68">SUM(K57:K58)</f>
        <v>0</v>
      </c>
      <c r="L59" s="34">
        <f t="shared" ref="L59" si="69">SUM(L57:L58)</f>
        <v>0</v>
      </c>
      <c r="M59" s="34">
        <f t="shared" ref="M59" si="70">SUM(M57:M58)</f>
        <v>0</v>
      </c>
      <c r="N59" s="34">
        <f t="shared" ref="N59" si="71">SUM(N57:N58)</f>
        <v>0</v>
      </c>
      <c r="O59" s="37">
        <f t="shared" si="60"/>
        <v>0</v>
      </c>
    </row>
    <row r="60" spans="1:15" x14ac:dyDescent="0.2">
      <c r="A60" s="39"/>
      <c r="B60" s="39"/>
      <c r="C60" s="40"/>
      <c r="D60" s="40"/>
      <c r="E60" s="40"/>
      <c r="F60" s="40"/>
      <c r="G60" s="40"/>
      <c r="H60" s="40"/>
      <c r="I60" s="40"/>
      <c r="J60" s="40"/>
      <c r="K60" s="40"/>
      <c r="L60" s="40"/>
      <c r="M60" s="40"/>
      <c r="N60" s="40"/>
      <c r="O60" s="41"/>
    </row>
    <row r="61" spans="1:15" x14ac:dyDescent="0.2">
      <c r="A61" s="214" t="s">
        <v>377</v>
      </c>
      <c r="B61" s="42" t="s">
        <v>378</v>
      </c>
      <c r="C61" s="36"/>
      <c r="D61" s="36"/>
      <c r="E61" s="36"/>
      <c r="F61" s="36"/>
      <c r="G61" s="36"/>
      <c r="H61" s="36"/>
      <c r="I61" s="36"/>
      <c r="J61" s="36"/>
      <c r="K61" s="36"/>
      <c r="L61" s="36"/>
      <c r="M61" s="36"/>
      <c r="N61" s="36"/>
      <c r="O61" s="37">
        <f>SUM(C61:N61)</f>
        <v>0</v>
      </c>
    </row>
    <row r="62" spans="1:15" x14ac:dyDescent="0.2">
      <c r="A62" s="214"/>
      <c r="B62" s="42" t="s">
        <v>379</v>
      </c>
      <c r="C62" s="36"/>
      <c r="D62" s="36"/>
      <c r="E62" s="36"/>
      <c r="F62" s="36"/>
      <c r="G62" s="36"/>
      <c r="H62" s="36"/>
      <c r="I62" s="43"/>
      <c r="J62" s="36"/>
      <c r="K62" s="36"/>
      <c r="L62" s="36"/>
      <c r="M62" s="36"/>
      <c r="N62" s="36"/>
      <c r="O62" s="37">
        <f t="shared" ref="O62:O63" si="72">SUM(C62:N62)</f>
        <v>0</v>
      </c>
    </row>
    <row r="63" spans="1:15" x14ac:dyDescent="0.2">
      <c r="A63" s="214"/>
      <c r="B63" s="44" t="s">
        <v>376</v>
      </c>
      <c r="C63" s="34">
        <f>SUM(C61:C62)</f>
        <v>0</v>
      </c>
      <c r="D63" s="34">
        <f t="shared" ref="D63" si="73">SUM(D61:D62)</f>
        <v>0</v>
      </c>
      <c r="E63" s="34">
        <f t="shared" ref="E63" si="74">SUM(E61:E62)</f>
        <v>0</v>
      </c>
      <c r="F63" s="34">
        <f t="shared" ref="F63" si="75">SUM(F61:F62)</f>
        <v>0</v>
      </c>
      <c r="G63" s="34">
        <f t="shared" ref="G63" si="76">SUM(G61:G62)</f>
        <v>0</v>
      </c>
      <c r="H63" s="34">
        <f t="shared" ref="H63" si="77">SUM(H61:H62)</f>
        <v>0</v>
      </c>
      <c r="I63" s="34">
        <f t="shared" ref="I63" si="78">SUM(I61:I62)</f>
        <v>0</v>
      </c>
      <c r="J63" s="34">
        <f t="shared" ref="J63" si="79">SUM(J61:J62)</f>
        <v>0</v>
      </c>
      <c r="K63" s="34">
        <f t="shared" ref="K63" si="80">SUM(K61:K62)</f>
        <v>0</v>
      </c>
      <c r="L63" s="34">
        <f t="shared" ref="L63" si="81">SUM(L61:L62)</f>
        <v>0</v>
      </c>
      <c r="M63" s="34">
        <f t="shared" ref="M63" si="82">SUM(M61:M62)</f>
        <v>0</v>
      </c>
      <c r="N63" s="34">
        <f t="shared" ref="N63" si="83">SUM(N61:N62)</f>
        <v>0</v>
      </c>
      <c r="O63" s="37">
        <f t="shared" si="72"/>
        <v>0</v>
      </c>
    </row>
    <row r="64" spans="1:15" x14ac:dyDescent="0.2">
      <c r="A64" s="54"/>
      <c r="B64" s="55"/>
      <c r="C64" s="47"/>
      <c r="D64" s="47"/>
      <c r="E64" s="47"/>
      <c r="F64" s="48"/>
      <c r="G64" s="47"/>
      <c r="H64" s="47"/>
      <c r="I64" s="47"/>
      <c r="J64" s="47"/>
      <c r="K64" s="47"/>
      <c r="L64" s="47"/>
      <c r="M64" s="47"/>
      <c r="N64" s="47"/>
      <c r="O64" s="49"/>
    </row>
    <row r="65" spans="1:15" x14ac:dyDescent="0.2">
      <c r="A65" s="178" t="s">
        <v>380</v>
      </c>
      <c r="B65" s="179"/>
      <c r="C65" s="50">
        <f>C59-C63</f>
        <v>0</v>
      </c>
      <c r="D65" s="50">
        <f t="shared" ref="D65:O65" si="84">D59-D63</f>
        <v>0</v>
      </c>
      <c r="E65" s="50">
        <f t="shared" si="84"/>
        <v>0</v>
      </c>
      <c r="F65" s="50">
        <f t="shared" si="84"/>
        <v>0</v>
      </c>
      <c r="G65" s="50">
        <f t="shared" si="84"/>
        <v>0</v>
      </c>
      <c r="H65" s="50">
        <f t="shared" si="84"/>
        <v>0</v>
      </c>
      <c r="I65" s="50">
        <f t="shared" si="84"/>
        <v>0</v>
      </c>
      <c r="J65" s="50">
        <f t="shared" si="84"/>
        <v>0</v>
      </c>
      <c r="K65" s="50">
        <f t="shared" si="84"/>
        <v>0</v>
      </c>
      <c r="L65" s="50">
        <f t="shared" si="84"/>
        <v>0</v>
      </c>
      <c r="M65" s="50">
        <f t="shared" si="84"/>
        <v>0</v>
      </c>
      <c r="N65" s="50">
        <f t="shared" si="84"/>
        <v>0</v>
      </c>
      <c r="O65" s="50">
        <f t="shared" si="84"/>
        <v>0</v>
      </c>
    </row>
    <row r="66" spans="1:15" s="6" customFormat="1" x14ac:dyDescent="0.2"/>
    <row r="67" spans="1:15" s="6" customFormat="1" x14ac:dyDescent="0.2"/>
    <row r="68" spans="1:15" s="6" customFormat="1" x14ac:dyDescent="0.2"/>
    <row r="69" spans="1:15" s="6" customFormat="1" x14ac:dyDescent="0.2"/>
    <row r="70" spans="1:15" s="6" customFormat="1" x14ac:dyDescent="0.2"/>
    <row r="71" spans="1:15" s="6" customFormat="1" x14ac:dyDescent="0.2"/>
    <row r="72" spans="1:15" s="6" customFormat="1" x14ac:dyDescent="0.2"/>
    <row r="73" spans="1:15" s="6" customFormat="1" x14ac:dyDescent="0.2"/>
    <row r="74" spans="1:15" s="6" customFormat="1" x14ac:dyDescent="0.2"/>
    <row r="75" spans="1:15" s="6" customFormat="1" x14ac:dyDescent="0.2"/>
    <row r="76" spans="1:15" s="6" customFormat="1" x14ac:dyDescent="0.2"/>
    <row r="77" spans="1:15" s="6" customFormat="1" x14ac:dyDescent="0.2"/>
    <row r="78" spans="1:15" s="6" customFormat="1" x14ac:dyDescent="0.2"/>
    <row r="79" spans="1:15" s="6" customFormat="1" x14ac:dyDescent="0.2"/>
    <row r="80" spans="1:15" s="6" customFormat="1" x14ac:dyDescent="0.2"/>
    <row r="81" s="6" customFormat="1" x14ac:dyDescent="0.2"/>
    <row r="82" s="6" customFormat="1" x14ac:dyDescent="0.2"/>
    <row r="83" s="6" customFormat="1" x14ac:dyDescent="0.2"/>
    <row r="84" s="6" customFormat="1" x14ac:dyDescent="0.2"/>
    <row r="85" s="6" customFormat="1" x14ac:dyDescent="0.2"/>
    <row r="86" s="6" customFormat="1" x14ac:dyDescent="0.2"/>
    <row r="87" s="6" customFormat="1" x14ac:dyDescent="0.2"/>
    <row r="88" s="6" customFormat="1" x14ac:dyDescent="0.2"/>
    <row r="89" s="6" customFormat="1" x14ac:dyDescent="0.2"/>
    <row r="90" s="6" customFormat="1" x14ac:dyDescent="0.2"/>
    <row r="91" s="6" customFormat="1" x14ac:dyDescent="0.2"/>
    <row r="92" s="6" customFormat="1" x14ac:dyDescent="0.2"/>
    <row r="93" s="6" customFormat="1" x14ac:dyDescent="0.2"/>
    <row r="94" s="6" customFormat="1" x14ac:dyDescent="0.2"/>
    <row r="95" s="6" customFormat="1" x14ac:dyDescent="0.2"/>
    <row r="96" s="6" customFormat="1" x14ac:dyDescent="0.2"/>
    <row r="97" s="6" customFormat="1" x14ac:dyDescent="0.2"/>
    <row r="98" s="6" customFormat="1" x14ac:dyDescent="0.2"/>
    <row r="99" s="6" customFormat="1" x14ac:dyDescent="0.2"/>
    <row r="100" s="6" customFormat="1" x14ac:dyDescent="0.2"/>
    <row r="101" s="6" customFormat="1" x14ac:dyDescent="0.2"/>
    <row r="102" s="6" customFormat="1" x14ac:dyDescent="0.2"/>
    <row r="103" s="6" customFormat="1" x14ac:dyDescent="0.2"/>
    <row r="104" s="6" customFormat="1" x14ac:dyDescent="0.2"/>
    <row r="105" s="6" customFormat="1" x14ac:dyDescent="0.2"/>
    <row r="106" s="6" customFormat="1" x14ac:dyDescent="0.2"/>
    <row r="107" s="6" customFormat="1" x14ac:dyDescent="0.2"/>
    <row r="108" s="6" customFormat="1" x14ac:dyDescent="0.2"/>
    <row r="109" s="6" customFormat="1" x14ac:dyDescent="0.2"/>
    <row r="110" s="6" customFormat="1" x14ac:dyDescent="0.2"/>
    <row r="111" s="6" customFormat="1" x14ac:dyDescent="0.2"/>
    <row r="112" s="6" customFormat="1" x14ac:dyDescent="0.2"/>
    <row r="113" s="6" customFormat="1" x14ac:dyDescent="0.2"/>
    <row r="114" s="6" customFormat="1" x14ac:dyDescent="0.2"/>
    <row r="115" s="6" customFormat="1" x14ac:dyDescent="0.2"/>
    <row r="116" s="6" customFormat="1" x14ac:dyDescent="0.2"/>
    <row r="117" s="6" customFormat="1" x14ac:dyDescent="0.2"/>
    <row r="118" s="6" customFormat="1" x14ac:dyDescent="0.2"/>
    <row r="119" s="6" customFormat="1" x14ac:dyDescent="0.2"/>
    <row r="120" s="6" customFormat="1" x14ac:dyDescent="0.2"/>
    <row r="121" s="6" customFormat="1" x14ac:dyDescent="0.2"/>
    <row r="122" s="6" customFormat="1" x14ac:dyDescent="0.2"/>
    <row r="123" s="6" customFormat="1" x14ac:dyDescent="0.2"/>
    <row r="124" s="6" customFormat="1" x14ac:dyDescent="0.2"/>
    <row r="125" s="6" customFormat="1" x14ac:dyDescent="0.2"/>
    <row r="126" s="6" customFormat="1" x14ac:dyDescent="0.2"/>
    <row r="127" s="6" customFormat="1" x14ac:dyDescent="0.2"/>
    <row r="128" s="6" customFormat="1" x14ac:dyDescent="0.2"/>
    <row r="129" s="6" customFormat="1" x14ac:dyDescent="0.2"/>
    <row r="130" s="6" customFormat="1" x14ac:dyDescent="0.2"/>
    <row r="131" s="6" customFormat="1" x14ac:dyDescent="0.2"/>
    <row r="132" s="6" customFormat="1" x14ac:dyDescent="0.2"/>
    <row r="133" s="6" customFormat="1" x14ac:dyDescent="0.2"/>
    <row r="134" s="6" customFormat="1" x14ac:dyDescent="0.2"/>
    <row r="135" s="6" customFormat="1" x14ac:dyDescent="0.2"/>
    <row r="136" s="6" customFormat="1" x14ac:dyDescent="0.2"/>
    <row r="137" s="6" customFormat="1" x14ac:dyDescent="0.2"/>
    <row r="138" s="6" customFormat="1" x14ac:dyDescent="0.2"/>
    <row r="139" s="6" customFormat="1" x14ac:dyDescent="0.2"/>
    <row r="140" s="6" customFormat="1" x14ac:dyDescent="0.2"/>
    <row r="141" s="6" customFormat="1" x14ac:dyDescent="0.2"/>
    <row r="142" s="6" customFormat="1" x14ac:dyDescent="0.2"/>
    <row r="143" s="6" customFormat="1" x14ac:dyDescent="0.2"/>
    <row r="144" s="6" customFormat="1" x14ac:dyDescent="0.2"/>
    <row r="145" s="6" customFormat="1" x14ac:dyDescent="0.2"/>
    <row r="146" s="6" customFormat="1" x14ac:dyDescent="0.2"/>
    <row r="147" s="6" customFormat="1" x14ac:dyDescent="0.2"/>
    <row r="148" s="6" customFormat="1" x14ac:dyDescent="0.2"/>
    <row r="149" s="6" customFormat="1" x14ac:dyDescent="0.2"/>
    <row r="150" s="6" customFormat="1" x14ac:dyDescent="0.2"/>
    <row r="151" s="6" customFormat="1" x14ac:dyDescent="0.2"/>
    <row r="152" s="6" customFormat="1" x14ac:dyDescent="0.2"/>
    <row r="153" s="6" customFormat="1" x14ac:dyDescent="0.2"/>
    <row r="154" s="6" customFormat="1" x14ac:dyDescent="0.2"/>
    <row r="155" s="6" customFormat="1" x14ac:dyDescent="0.2"/>
    <row r="156" s="6" customFormat="1" x14ac:dyDescent="0.2"/>
    <row r="157" s="6" customFormat="1" x14ac:dyDescent="0.2"/>
    <row r="158" s="6" customFormat="1" x14ac:dyDescent="0.2"/>
    <row r="159" s="6" customFormat="1" x14ac:dyDescent="0.2"/>
    <row r="160" s="6" customFormat="1" x14ac:dyDescent="0.2"/>
    <row r="161" s="6" customFormat="1" x14ac:dyDescent="0.2"/>
    <row r="162" s="6" customFormat="1" x14ac:dyDescent="0.2"/>
    <row r="163" s="6" customFormat="1" x14ac:dyDescent="0.2"/>
    <row r="164" s="6" customFormat="1" x14ac:dyDescent="0.2"/>
    <row r="165" s="6" customFormat="1" x14ac:dyDescent="0.2"/>
    <row r="166" s="6" customFormat="1" x14ac:dyDescent="0.2"/>
    <row r="167" s="6" customFormat="1" x14ac:dyDescent="0.2"/>
    <row r="168" s="6" customFormat="1" x14ac:dyDescent="0.2"/>
    <row r="169" s="6" customFormat="1" x14ac:dyDescent="0.2"/>
    <row r="170" s="6" customFormat="1" x14ac:dyDescent="0.2"/>
    <row r="171" s="6" customFormat="1" x14ac:dyDescent="0.2"/>
    <row r="172" s="6" customFormat="1" x14ac:dyDescent="0.2"/>
    <row r="173" s="6" customFormat="1" x14ac:dyDescent="0.2"/>
    <row r="174" s="6" customFormat="1" x14ac:dyDescent="0.2"/>
    <row r="175" s="6" customFormat="1" x14ac:dyDescent="0.2"/>
    <row r="176" s="6" customFormat="1" x14ac:dyDescent="0.2"/>
    <row r="177" s="6" customFormat="1" x14ac:dyDescent="0.2"/>
    <row r="178" s="6" customFormat="1" x14ac:dyDescent="0.2"/>
    <row r="179" s="6" customFormat="1" x14ac:dyDescent="0.2"/>
    <row r="180" s="6" customFormat="1" x14ac:dyDescent="0.2"/>
    <row r="181" s="6" customFormat="1" x14ac:dyDescent="0.2"/>
    <row r="182" s="6" customFormat="1" x14ac:dyDescent="0.2"/>
    <row r="183" s="6" customFormat="1" x14ac:dyDescent="0.2"/>
    <row r="184" s="6" customFormat="1" x14ac:dyDescent="0.2"/>
    <row r="185" s="6" customFormat="1" x14ac:dyDescent="0.2"/>
    <row r="186" s="6" customFormat="1" x14ac:dyDescent="0.2"/>
    <row r="187" s="6" customFormat="1" x14ac:dyDescent="0.2"/>
    <row r="188" s="6" customFormat="1" x14ac:dyDescent="0.2"/>
    <row r="189" s="6" customFormat="1" x14ac:dyDescent="0.2"/>
    <row r="190" s="6" customFormat="1" x14ac:dyDescent="0.2"/>
    <row r="191" s="6" customFormat="1" x14ac:dyDescent="0.2"/>
    <row r="192" s="6" customFormat="1" x14ac:dyDescent="0.2"/>
    <row r="193" s="6" customFormat="1" x14ac:dyDescent="0.2"/>
    <row r="194" s="6" customFormat="1" x14ac:dyDescent="0.2"/>
    <row r="195" s="6" customFormat="1" x14ac:dyDescent="0.2"/>
    <row r="196" s="6" customFormat="1" x14ac:dyDescent="0.2"/>
  </sheetData>
  <sheetProtection algorithmName="SHA-512" hashValue="j9maEKgnGUxv3KPZpopvyd5A5lCcTjZp/4iOi1SgwPXa24b71tMkxeA5momLLuGLwI8C4lmFqAcWSmDdxsQK6A==" saltValue="5dCazlLC1SdASDbZfr4xwA==" spinCount="100000" sheet="1" formatCells="0" formatColumns="0"/>
  <mergeCells count="17">
    <mergeCell ref="A55:O55"/>
    <mergeCell ref="A57:A59"/>
    <mergeCell ref="A61:A63"/>
    <mergeCell ref="A47:A50"/>
    <mergeCell ref="A33:A36"/>
    <mergeCell ref="A41:O41"/>
    <mergeCell ref="A43:A45"/>
    <mergeCell ref="A1:O1"/>
    <mergeCell ref="A3:A5"/>
    <mergeCell ref="A7:A9"/>
    <mergeCell ref="A11:B11"/>
    <mergeCell ref="A29:A31"/>
    <mergeCell ref="A14:O14"/>
    <mergeCell ref="A27:O27"/>
    <mergeCell ref="A16:A18"/>
    <mergeCell ref="A20:A22"/>
    <mergeCell ref="A24:B24"/>
  </mergeCells>
  <conditionalFormatting sqref="C11:O11">
    <cfRule type="cellIs" dxfId="9" priority="6" operator="notEqual">
      <formula>0</formula>
    </cfRule>
  </conditionalFormatting>
  <conditionalFormatting sqref="C65:O65">
    <cfRule type="cellIs" dxfId="8" priority="1" operator="notEqual">
      <formula>0</formula>
    </cfRule>
  </conditionalFormatting>
  <conditionalFormatting sqref="C24:O24">
    <cfRule type="cellIs" dxfId="7" priority="4" operator="notEqual">
      <formula>0</formula>
    </cfRule>
  </conditionalFormatting>
  <conditionalFormatting sqref="C38:O38">
    <cfRule type="cellIs" dxfId="6" priority="3" operator="notEqual">
      <formula>0</formula>
    </cfRule>
  </conditionalFormatting>
  <conditionalFormatting sqref="C52:O52">
    <cfRule type="cellIs" dxfId="5" priority="2" operator="notEqual">
      <formula>0</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2"/>
  <dimension ref="A1:O189"/>
  <sheetViews>
    <sheetView showGridLines="0" topLeftCell="A39" zoomScale="90" zoomScaleNormal="90" workbookViewId="0">
      <selection activeCell="N57" sqref="N57"/>
    </sheetView>
  </sheetViews>
  <sheetFormatPr defaultRowHeight="12.75" x14ac:dyDescent="0.2"/>
  <cols>
    <col min="1" max="1" width="12.42578125" bestFit="1" customWidth="1"/>
    <col min="2" max="2" width="13.5703125" bestFit="1" customWidth="1"/>
    <col min="3" max="14" width="12.42578125" bestFit="1" customWidth="1"/>
    <col min="15" max="15" width="13.5703125" bestFit="1" customWidth="1"/>
  </cols>
  <sheetData>
    <row r="1" spans="1:15" x14ac:dyDescent="0.2">
      <c r="A1" s="219" t="s">
        <v>386</v>
      </c>
      <c r="B1" s="219" t="s">
        <v>387</v>
      </c>
      <c r="C1" s="219"/>
      <c r="D1" s="219"/>
      <c r="E1" s="219"/>
      <c r="F1" s="219"/>
      <c r="G1" s="219"/>
      <c r="H1" s="219"/>
      <c r="I1" s="219"/>
      <c r="J1" s="219"/>
      <c r="K1" s="219"/>
      <c r="L1" s="219"/>
      <c r="M1" s="219"/>
      <c r="N1" s="219"/>
      <c r="O1" s="220"/>
    </row>
    <row r="2" spans="1:15" x14ac:dyDescent="0.2">
      <c r="A2" s="56"/>
      <c r="B2" s="57">
        <v>2017</v>
      </c>
      <c r="C2" s="34" t="s">
        <v>361</v>
      </c>
      <c r="D2" s="34" t="s">
        <v>362</v>
      </c>
      <c r="E2" s="34" t="s">
        <v>363</v>
      </c>
      <c r="F2" s="34" t="s">
        <v>364</v>
      </c>
      <c r="G2" s="34" t="s">
        <v>365</v>
      </c>
      <c r="H2" s="34" t="s">
        <v>366</v>
      </c>
      <c r="I2" s="34" t="s">
        <v>367</v>
      </c>
      <c r="J2" s="34" t="s">
        <v>368</v>
      </c>
      <c r="K2" s="34" t="s">
        <v>369</v>
      </c>
      <c r="L2" s="34" t="s">
        <v>370</v>
      </c>
      <c r="M2" s="34" t="s">
        <v>371</v>
      </c>
      <c r="N2" s="34" t="s">
        <v>372</v>
      </c>
      <c r="O2" s="34" t="s">
        <v>15</v>
      </c>
    </row>
    <row r="3" spans="1:15" x14ac:dyDescent="0.2">
      <c r="A3" s="221" t="s">
        <v>373</v>
      </c>
      <c r="B3" s="58" t="s">
        <v>4</v>
      </c>
      <c r="C3" s="36">
        <f>Administração!D2</f>
        <v>0</v>
      </c>
      <c r="D3" s="36">
        <f>Administração!E2</f>
        <v>0</v>
      </c>
      <c r="E3" s="36">
        <f>Administração!F2</f>
        <v>0</v>
      </c>
      <c r="F3" s="36">
        <f>Administração!G2</f>
        <v>0</v>
      </c>
      <c r="G3" s="36">
        <f>Administração!H2</f>
        <v>0</v>
      </c>
      <c r="H3" s="36">
        <f>Administração!I2</f>
        <v>0</v>
      </c>
      <c r="I3" s="36">
        <f>Administração!J2</f>
        <v>0</v>
      </c>
      <c r="J3" s="36">
        <f>Administração!K2</f>
        <v>0</v>
      </c>
      <c r="K3" s="36">
        <f>Administração!L2</f>
        <v>0</v>
      </c>
      <c r="L3" s="36">
        <f>Administração!M2</f>
        <v>0</v>
      </c>
      <c r="M3" s="36">
        <f>Administração!N2</f>
        <v>0</v>
      </c>
      <c r="N3" s="36">
        <f>Administração!O2</f>
        <v>0</v>
      </c>
      <c r="O3" s="59">
        <f>SUM(C3:N3)</f>
        <v>0</v>
      </c>
    </row>
    <row r="4" spans="1:15" x14ac:dyDescent="0.2">
      <c r="A4" s="222"/>
      <c r="B4" s="58" t="s">
        <v>7</v>
      </c>
      <c r="C4" s="36">
        <f>Drenagem!D2</f>
        <v>0</v>
      </c>
      <c r="D4" s="36">
        <f>Drenagem!E2</f>
        <v>0</v>
      </c>
      <c r="E4" s="36">
        <f>Drenagem!F2</f>
        <v>0</v>
      </c>
      <c r="F4" s="36">
        <f>Drenagem!G2</f>
        <v>0</v>
      </c>
      <c r="G4" s="36">
        <f>Drenagem!H2</f>
        <v>0</v>
      </c>
      <c r="H4" s="36">
        <f>Drenagem!I2</f>
        <v>0</v>
      </c>
      <c r="I4" s="36">
        <f>Drenagem!J2</f>
        <v>0</v>
      </c>
      <c r="J4" s="36">
        <f>Drenagem!K2</f>
        <v>0</v>
      </c>
      <c r="K4" s="36">
        <f>Drenagem!L2</f>
        <v>0</v>
      </c>
      <c r="L4" s="36">
        <f>Drenagem!M2</f>
        <v>0</v>
      </c>
      <c r="M4" s="36">
        <f>Drenagem!N2</f>
        <v>0</v>
      </c>
      <c r="N4" s="36">
        <f>Drenagem!O2</f>
        <v>0</v>
      </c>
      <c r="O4" s="59">
        <f t="shared" ref="O4:O6" si="0">SUM(C4:N4)</f>
        <v>0</v>
      </c>
    </row>
    <row r="5" spans="1:15" x14ac:dyDescent="0.2">
      <c r="A5" s="222"/>
      <c r="B5" s="58" t="s">
        <v>311</v>
      </c>
      <c r="C5" s="36">
        <f>Sólidos!D2</f>
        <v>0</v>
      </c>
      <c r="D5" s="36">
        <f>Sólidos!E2</f>
        <v>0</v>
      </c>
      <c r="E5" s="36">
        <f>Sólidos!F2</f>
        <v>0</v>
      </c>
      <c r="F5" s="36">
        <f>Sólidos!G2</f>
        <v>0</v>
      </c>
      <c r="G5" s="36">
        <f>Sólidos!H2</f>
        <v>0</v>
      </c>
      <c r="H5" s="36">
        <f>Sólidos!I2</f>
        <v>0</v>
      </c>
      <c r="I5" s="36">
        <f>Sólidos!J2</f>
        <v>0</v>
      </c>
      <c r="J5" s="36">
        <f>Sólidos!K2</f>
        <v>0</v>
      </c>
      <c r="K5" s="36">
        <f>Sólidos!L2</f>
        <v>0</v>
      </c>
      <c r="L5" s="36">
        <f>Sólidos!M2</f>
        <v>0</v>
      </c>
      <c r="M5" s="36">
        <f>Sólidos!N2</f>
        <v>0</v>
      </c>
      <c r="N5" s="36">
        <f>Sólidos!O2</f>
        <v>0</v>
      </c>
      <c r="O5" s="59">
        <f t="shared" si="0"/>
        <v>0</v>
      </c>
    </row>
    <row r="6" spans="1:15" x14ac:dyDescent="0.2">
      <c r="A6" s="222"/>
      <c r="B6" s="58" t="s">
        <v>8</v>
      </c>
      <c r="C6" s="36">
        <f>Meio_Ambiente!D2</f>
        <v>0</v>
      </c>
      <c r="D6" s="36">
        <f>Meio_Ambiente!E2</f>
        <v>0</v>
      </c>
      <c r="E6" s="36">
        <f>Meio_Ambiente!F2</f>
        <v>0</v>
      </c>
      <c r="F6" s="36">
        <f>Meio_Ambiente!G2</f>
        <v>0</v>
      </c>
      <c r="G6" s="36">
        <f>Meio_Ambiente!H2</f>
        <v>0</v>
      </c>
      <c r="H6" s="36">
        <f>Meio_Ambiente!I2</f>
        <v>0</v>
      </c>
      <c r="I6" s="36">
        <f>Meio_Ambiente!J2</f>
        <v>0</v>
      </c>
      <c r="J6" s="36">
        <f>Meio_Ambiente!K2</f>
        <v>0</v>
      </c>
      <c r="K6" s="36">
        <f>Meio_Ambiente!L2</f>
        <v>0</v>
      </c>
      <c r="L6" s="36">
        <f>Meio_Ambiente!M2</f>
        <v>0</v>
      </c>
      <c r="M6" s="36">
        <f>Meio_Ambiente!N2</f>
        <v>0</v>
      </c>
      <c r="N6" s="36">
        <f>Meio_Ambiente!O2</f>
        <v>0</v>
      </c>
      <c r="O6" s="59">
        <f t="shared" si="0"/>
        <v>0</v>
      </c>
    </row>
    <row r="7" spans="1:15" x14ac:dyDescent="0.2">
      <c r="A7" s="222"/>
      <c r="B7" s="58" t="s">
        <v>5</v>
      </c>
      <c r="C7" s="36">
        <f>Água!D2</f>
        <v>0</v>
      </c>
      <c r="D7" s="36">
        <f>Água!E2</f>
        <v>0</v>
      </c>
      <c r="E7" s="36">
        <f>Água!F2</f>
        <v>0</v>
      </c>
      <c r="F7" s="36">
        <f>Água!G2</f>
        <v>0</v>
      </c>
      <c r="G7" s="36">
        <f>Água!H2</f>
        <v>0</v>
      </c>
      <c r="H7" s="36">
        <f>Água!I2</f>
        <v>0</v>
      </c>
      <c r="I7" s="36">
        <f>Água!J2</f>
        <v>0</v>
      </c>
      <c r="J7" s="36">
        <f>Água!K2</f>
        <v>0</v>
      </c>
      <c r="K7" s="36">
        <f>Água!L2</f>
        <v>0</v>
      </c>
      <c r="L7" s="36">
        <f>Água!M2</f>
        <v>0</v>
      </c>
      <c r="M7" s="36">
        <f>Água!N2</f>
        <v>0</v>
      </c>
      <c r="N7" s="36">
        <f>Água!O2</f>
        <v>0</v>
      </c>
      <c r="O7" s="59">
        <f t="shared" ref="O7:O9" si="1">SUM(C7:N7)</f>
        <v>0</v>
      </c>
    </row>
    <row r="8" spans="1:15" x14ac:dyDescent="0.2">
      <c r="A8" s="222"/>
      <c r="B8" s="58" t="s">
        <v>6</v>
      </c>
      <c r="C8" s="36">
        <f>Esgoto!D2</f>
        <v>0</v>
      </c>
      <c r="D8" s="36">
        <f>Esgoto!E2</f>
        <v>0</v>
      </c>
      <c r="E8" s="36">
        <f>Esgoto!F2</f>
        <v>0</v>
      </c>
      <c r="F8" s="36">
        <f>Esgoto!G2</f>
        <v>0</v>
      </c>
      <c r="G8" s="36">
        <f>Esgoto!H2</f>
        <v>0</v>
      </c>
      <c r="H8" s="36">
        <f>Esgoto!I2</f>
        <v>0</v>
      </c>
      <c r="I8" s="36">
        <f>Esgoto!J2</f>
        <v>0</v>
      </c>
      <c r="J8" s="36">
        <f>Esgoto!K2</f>
        <v>0</v>
      </c>
      <c r="K8" s="36">
        <f>Esgoto!L2</f>
        <v>0</v>
      </c>
      <c r="L8" s="36">
        <f>Esgoto!M2</f>
        <v>0</v>
      </c>
      <c r="M8" s="36">
        <f>Esgoto!N2</f>
        <v>0</v>
      </c>
      <c r="N8" s="36">
        <f>Esgoto!O2</f>
        <v>0</v>
      </c>
      <c r="O8" s="59">
        <f t="shared" si="1"/>
        <v>0</v>
      </c>
    </row>
    <row r="9" spans="1:15" x14ac:dyDescent="0.2">
      <c r="A9" s="223"/>
      <c r="B9" s="60" t="s">
        <v>15</v>
      </c>
      <c r="C9" s="59">
        <f>SUM(C3:C8)</f>
        <v>0</v>
      </c>
      <c r="D9" s="59">
        <f t="shared" ref="D9:N9" si="2">SUM(D3:D8)</f>
        <v>0</v>
      </c>
      <c r="E9" s="59">
        <f t="shared" si="2"/>
        <v>0</v>
      </c>
      <c r="F9" s="59">
        <f t="shared" si="2"/>
        <v>0</v>
      </c>
      <c r="G9" s="59">
        <f t="shared" si="2"/>
        <v>0</v>
      </c>
      <c r="H9" s="59">
        <f t="shared" si="2"/>
        <v>0</v>
      </c>
      <c r="I9" s="59">
        <f t="shared" si="2"/>
        <v>0</v>
      </c>
      <c r="J9" s="59">
        <f t="shared" si="2"/>
        <v>0</v>
      </c>
      <c r="K9" s="59">
        <f t="shared" si="2"/>
        <v>0</v>
      </c>
      <c r="L9" s="59">
        <f t="shared" si="2"/>
        <v>0</v>
      </c>
      <c r="M9" s="59">
        <f t="shared" si="2"/>
        <v>0</v>
      </c>
      <c r="N9" s="59">
        <f t="shared" si="2"/>
        <v>0</v>
      </c>
      <c r="O9" s="59">
        <f t="shared" si="1"/>
        <v>0</v>
      </c>
    </row>
    <row r="11" spans="1:15" x14ac:dyDescent="0.2">
      <c r="A11" s="173" t="s">
        <v>377</v>
      </c>
      <c r="B11" s="60" t="s">
        <v>15</v>
      </c>
      <c r="C11" s="61">
        <v>641330.75</v>
      </c>
      <c r="D11" s="61">
        <v>596036.56999999995</v>
      </c>
      <c r="E11" s="61">
        <v>721853.02</v>
      </c>
      <c r="F11" s="61">
        <v>638468</v>
      </c>
      <c r="G11" s="61">
        <v>710115.45</v>
      </c>
      <c r="H11" s="61">
        <v>649636.01</v>
      </c>
      <c r="I11" s="61">
        <v>665254.15</v>
      </c>
      <c r="J11" s="61">
        <v>723896.04</v>
      </c>
      <c r="K11" s="61">
        <v>692788.25</v>
      </c>
      <c r="L11" s="61">
        <v>700046.72</v>
      </c>
      <c r="M11" s="61">
        <v>690600.66</v>
      </c>
      <c r="N11" s="61">
        <v>702293.3</v>
      </c>
      <c r="O11" s="62">
        <f>SUM(C11:N11)</f>
        <v>8132318.9199999999</v>
      </c>
    </row>
    <row r="13" spans="1:15" x14ac:dyDescent="0.2">
      <c r="A13" s="217" t="s">
        <v>380</v>
      </c>
      <c r="B13" s="218" t="s">
        <v>380</v>
      </c>
      <c r="C13" s="65">
        <f t="shared" ref="C13:O13" si="3">C11-C9</f>
        <v>641330.75</v>
      </c>
      <c r="D13" s="65">
        <f t="shared" si="3"/>
        <v>596036.56999999995</v>
      </c>
      <c r="E13" s="65">
        <f t="shared" si="3"/>
        <v>721853.02</v>
      </c>
      <c r="F13" s="65">
        <f t="shared" si="3"/>
        <v>638468</v>
      </c>
      <c r="G13" s="65">
        <f t="shared" si="3"/>
        <v>710115.45</v>
      </c>
      <c r="H13" s="65">
        <f t="shared" si="3"/>
        <v>649636.01</v>
      </c>
      <c r="I13" s="65">
        <f t="shared" si="3"/>
        <v>665254.15</v>
      </c>
      <c r="J13" s="65">
        <f t="shared" si="3"/>
        <v>723896.04</v>
      </c>
      <c r="K13" s="65">
        <f t="shared" si="3"/>
        <v>692788.25</v>
      </c>
      <c r="L13" s="65">
        <f t="shared" si="3"/>
        <v>700046.72</v>
      </c>
      <c r="M13" s="65">
        <f t="shared" si="3"/>
        <v>690600.66</v>
      </c>
      <c r="N13" s="65">
        <f t="shared" si="3"/>
        <v>702293.3</v>
      </c>
      <c r="O13" s="65">
        <f t="shared" si="3"/>
        <v>8132318.9199999999</v>
      </c>
    </row>
    <row r="16" spans="1:15" x14ac:dyDescent="0.2">
      <c r="A16" s="219" t="s">
        <v>388</v>
      </c>
      <c r="B16" s="219" t="s">
        <v>387</v>
      </c>
      <c r="C16" s="219"/>
      <c r="D16" s="219"/>
      <c r="E16" s="219"/>
      <c r="F16" s="219"/>
      <c r="G16" s="219"/>
      <c r="H16" s="219"/>
      <c r="I16" s="219"/>
      <c r="J16" s="219"/>
      <c r="K16" s="219"/>
      <c r="L16" s="219"/>
      <c r="M16" s="219"/>
      <c r="N16" s="219"/>
      <c r="O16" s="220"/>
    </row>
    <row r="17" spans="1:15" x14ac:dyDescent="0.2">
      <c r="A17" s="56"/>
      <c r="B17" s="57">
        <v>2018</v>
      </c>
      <c r="C17" s="34" t="s">
        <v>361</v>
      </c>
      <c r="D17" s="34" t="s">
        <v>362</v>
      </c>
      <c r="E17" s="34" t="s">
        <v>363</v>
      </c>
      <c r="F17" s="34" t="s">
        <v>364</v>
      </c>
      <c r="G17" s="34" t="s">
        <v>365</v>
      </c>
      <c r="H17" s="34" t="s">
        <v>366</v>
      </c>
      <c r="I17" s="34" t="s">
        <v>367</v>
      </c>
      <c r="J17" s="34" t="s">
        <v>368</v>
      </c>
      <c r="K17" s="34" t="s">
        <v>369</v>
      </c>
      <c r="L17" s="34" t="s">
        <v>370</v>
      </c>
      <c r="M17" s="34" t="s">
        <v>371</v>
      </c>
      <c r="N17" s="34" t="s">
        <v>372</v>
      </c>
      <c r="O17" s="34" t="s">
        <v>15</v>
      </c>
    </row>
    <row r="18" spans="1:15" ht="12.75" customHeight="1" x14ac:dyDescent="0.2">
      <c r="A18" s="221" t="s">
        <v>373</v>
      </c>
      <c r="B18" s="58" t="s">
        <v>4</v>
      </c>
      <c r="C18" s="36">
        <f>Administração!Q2</f>
        <v>94406.91</v>
      </c>
      <c r="D18" s="36">
        <f>Administração!R2</f>
        <v>80629.17</v>
      </c>
      <c r="E18" s="36">
        <f>Administração!S2</f>
        <v>91234.11</v>
      </c>
      <c r="F18" s="36">
        <f>Administração!T2</f>
        <v>91492.03</v>
      </c>
      <c r="G18" s="36">
        <f>Administração!U2</f>
        <v>89273.189999999988</v>
      </c>
      <c r="H18" s="36">
        <f>Administração!V2</f>
        <v>93647.959999999992</v>
      </c>
      <c r="I18" s="36">
        <f>Administração!W2</f>
        <v>98650.07</v>
      </c>
      <c r="J18" s="36">
        <f>Administração!X2</f>
        <v>102885.51</v>
      </c>
      <c r="K18" s="36">
        <f>Administração!Y2</f>
        <v>92487.72</v>
      </c>
      <c r="L18" s="36">
        <f>Administração!Z2</f>
        <v>140481.31</v>
      </c>
      <c r="M18" s="36">
        <f>Administração!AA2</f>
        <v>97096.950000000012</v>
      </c>
      <c r="N18" s="36">
        <f>Administração!AB2</f>
        <v>105854.79000000001</v>
      </c>
      <c r="O18" s="59">
        <f>SUM(C18:N18)</f>
        <v>1178139.72</v>
      </c>
    </row>
    <row r="19" spans="1:15" ht="12.75" customHeight="1" x14ac:dyDescent="0.2">
      <c r="A19" s="222"/>
      <c r="B19" s="58" t="s">
        <v>7</v>
      </c>
      <c r="C19" s="36">
        <f>Drenagem!Q2</f>
        <v>0</v>
      </c>
      <c r="D19" s="36">
        <f>Drenagem!R2</f>
        <v>0</v>
      </c>
      <c r="E19" s="36">
        <f>Drenagem!S2</f>
        <v>0</v>
      </c>
      <c r="F19" s="36">
        <f>Drenagem!T2</f>
        <v>0</v>
      </c>
      <c r="G19" s="36">
        <f>Drenagem!U2</f>
        <v>0</v>
      </c>
      <c r="H19" s="36">
        <f>Drenagem!V2</f>
        <v>0</v>
      </c>
      <c r="I19" s="36">
        <f>Drenagem!W2</f>
        <v>0</v>
      </c>
      <c r="J19" s="36">
        <f>Drenagem!X2</f>
        <v>0</v>
      </c>
      <c r="K19" s="36">
        <f>Drenagem!Y2</f>
        <v>0</v>
      </c>
      <c r="L19" s="36">
        <f>Drenagem!Z2</f>
        <v>0</v>
      </c>
      <c r="M19" s="36">
        <f>Drenagem!AA2</f>
        <v>0</v>
      </c>
      <c r="N19" s="36">
        <f>Drenagem!AB2</f>
        <v>0</v>
      </c>
      <c r="O19" s="59">
        <f t="shared" ref="O19:O21" si="4">SUM(C19:N19)</f>
        <v>0</v>
      </c>
    </row>
    <row r="20" spans="1:15" ht="12.75" customHeight="1" x14ac:dyDescent="0.2">
      <c r="A20" s="222"/>
      <c r="B20" s="58" t="s">
        <v>311</v>
      </c>
      <c r="C20" s="36">
        <f>Sólidos!Q2</f>
        <v>0</v>
      </c>
      <c r="D20" s="36">
        <f>Sólidos!R2</f>
        <v>0</v>
      </c>
      <c r="E20" s="36">
        <f>Sólidos!S2</f>
        <v>0</v>
      </c>
      <c r="F20" s="36">
        <f>Sólidos!T2</f>
        <v>0</v>
      </c>
      <c r="G20" s="36">
        <f>Sólidos!U2</f>
        <v>0</v>
      </c>
      <c r="H20" s="36">
        <f>Sólidos!V2</f>
        <v>0</v>
      </c>
      <c r="I20" s="36">
        <f>Sólidos!W2</f>
        <v>0</v>
      </c>
      <c r="J20" s="36">
        <f>Sólidos!X2</f>
        <v>0</v>
      </c>
      <c r="K20" s="36">
        <f>Sólidos!Y2</f>
        <v>0</v>
      </c>
      <c r="L20" s="36">
        <f>Sólidos!Z2</f>
        <v>0</v>
      </c>
      <c r="M20" s="36">
        <f>Sólidos!AA2</f>
        <v>0</v>
      </c>
      <c r="N20" s="36">
        <f>Sólidos!AB2</f>
        <v>0</v>
      </c>
      <c r="O20" s="59">
        <f t="shared" si="4"/>
        <v>0</v>
      </c>
    </row>
    <row r="21" spans="1:15" ht="12.75" customHeight="1" x14ac:dyDescent="0.2">
      <c r="A21" s="222"/>
      <c r="B21" s="58" t="s">
        <v>8</v>
      </c>
      <c r="C21" s="36">
        <f>Meio_Ambiente!Q2</f>
        <v>0</v>
      </c>
      <c r="D21" s="36">
        <f>Meio_Ambiente!R2</f>
        <v>0</v>
      </c>
      <c r="E21" s="36">
        <f>Meio_Ambiente!S2</f>
        <v>0</v>
      </c>
      <c r="F21" s="36">
        <f>Meio_Ambiente!T2</f>
        <v>0</v>
      </c>
      <c r="G21" s="36">
        <f>Meio_Ambiente!U2</f>
        <v>0</v>
      </c>
      <c r="H21" s="36">
        <f>Meio_Ambiente!V2</f>
        <v>0</v>
      </c>
      <c r="I21" s="36">
        <f>Meio_Ambiente!W2</f>
        <v>0</v>
      </c>
      <c r="J21" s="36">
        <f>Meio_Ambiente!X2</f>
        <v>0</v>
      </c>
      <c r="K21" s="36">
        <f>Meio_Ambiente!Y2</f>
        <v>0</v>
      </c>
      <c r="L21" s="36">
        <f>Meio_Ambiente!Z2</f>
        <v>0</v>
      </c>
      <c r="M21" s="36">
        <f>Meio_Ambiente!AA2</f>
        <v>0</v>
      </c>
      <c r="N21" s="36">
        <f>Meio_Ambiente!AB2</f>
        <v>0</v>
      </c>
      <c r="O21" s="59">
        <f t="shared" si="4"/>
        <v>0</v>
      </c>
    </row>
    <row r="22" spans="1:15" x14ac:dyDescent="0.2">
      <c r="A22" s="222"/>
      <c r="B22" s="58" t="s">
        <v>5</v>
      </c>
      <c r="C22" s="36">
        <f>Água!Q2</f>
        <v>429558.22000000003</v>
      </c>
      <c r="D22" s="36">
        <f>Água!R2</f>
        <v>403558.98000000004</v>
      </c>
      <c r="E22" s="36">
        <f>Água!S2</f>
        <v>453911.99</v>
      </c>
      <c r="F22" s="36">
        <f>Água!T2</f>
        <v>424123.26</v>
      </c>
      <c r="G22" s="36">
        <f>Água!U2</f>
        <v>396195.75</v>
      </c>
      <c r="H22" s="36">
        <f>Água!V2</f>
        <v>430670.33999999997</v>
      </c>
      <c r="I22" s="36">
        <f>Água!W2</f>
        <v>447961.89</v>
      </c>
      <c r="J22" s="36">
        <f>Água!X2</f>
        <v>439602.11</v>
      </c>
      <c r="K22" s="36">
        <f>Água!Y2</f>
        <v>436561.77999999997</v>
      </c>
      <c r="L22" s="36">
        <f>Água!Z2</f>
        <v>449270.05000000005</v>
      </c>
      <c r="M22" s="36">
        <f>Água!AA2</f>
        <v>434733.83999999997</v>
      </c>
      <c r="N22" s="36">
        <f>Água!AB2</f>
        <v>438454.4</v>
      </c>
      <c r="O22" s="59">
        <f t="shared" ref="O22:O24" si="5">SUM(C22:N22)</f>
        <v>5184602.6100000003</v>
      </c>
    </row>
    <row r="23" spans="1:15" ht="12.75" customHeight="1" x14ac:dyDescent="0.2">
      <c r="A23" s="222"/>
      <c r="B23" s="58" t="s">
        <v>6</v>
      </c>
      <c r="C23" s="36">
        <f>Esgoto!Q2</f>
        <v>176683.91</v>
      </c>
      <c r="D23" s="36">
        <f>Esgoto!R2</f>
        <v>166811.26999999999</v>
      </c>
      <c r="E23" s="36">
        <f>Esgoto!S2</f>
        <v>185467.01</v>
      </c>
      <c r="F23" s="36">
        <f>Esgoto!T2</f>
        <v>176254.6</v>
      </c>
      <c r="G23" s="36">
        <f>Esgoto!U2</f>
        <v>165072.53</v>
      </c>
      <c r="H23" s="36">
        <f>Esgoto!V2</f>
        <v>177860.06</v>
      </c>
      <c r="I23" s="36">
        <f>Esgoto!W2</f>
        <v>185176.39</v>
      </c>
      <c r="J23" s="36">
        <f>Esgoto!X2</f>
        <v>180809.57</v>
      </c>
      <c r="K23" s="36">
        <f>Esgoto!Y2</f>
        <v>179873.34</v>
      </c>
      <c r="L23" s="36">
        <f>Esgoto!Z2</f>
        <v>183913.37</v>
      </c>
      <c r="M23" s="36">
        <f>Esgoto!AA2</f>
        <v>178597.38</v>
      </c>
      <c r="N23" s="36">
        <f>Esgoto!AB2</f>
        <v>182854.76</v>
      </c>
      <c r="O23" s="59">
        <f t="shared" si="5"/>
        <v>2139374.1900000004</v>
      </c>
    </row>
    <row r="24" spans="1:15" x14ac:dyDescent="0.2">
      <c r="A24" s="223"/>
      <c r="B24" s="60" t="s">
        <v>15</v>
      </c>
      <c r="C24" s="59">
        <f>SUM(C18:C23)</f>
        <v>700649.04</v>
      </c>
      <c r="D24" s="59">
        <f t="shared" ref="D24" si="6">SUM(D18:D23)</f>
        <v>650999.42000000004</v>
      </c>
      <c r="E24" s="59">
        <f t="shared" ref="E24" si="7">SUM(E18:E23)</f>
        <v>730613.11</v>
      </c>
      <c r="F24" s="59">
        <f t="shared" ref="F24" si="8">SUM(F18:F23)</f>
        <v>691869.89</v>
      </c>
      <c r="G24" s="59">
        <f t="shared" ref="G24" si="9">SUM(G18:G23)</f>
        <v>650541.47</v>
      </c>
      <c r="H24" s="59">
        <f t="shared" ref="H24" si="10">SUM(H18:H23)</f>
        <v>702178.35999999987</v>
      </c>
      <c r="I24" s="59">
        <f t="shared" ref="I24" si="11">SUM(I18:I23)</f>
        <v>731788.35</v>
      </c>
      <c r="J24" s="59">
        <f t="shared" ref="J24" si="12">SUM(J18:J23)</f>
        <v>723297.19</v>
      </c>
      <c r="K24" s="59">
        <f t="shared" ref="K24" si="13">SUM(K18:K23)</f>
        <v>708922.84</v>
      </c>
      <c r="L24" s="59">
        <f t="shared" ref="L24" si="14">SUM(L18:L23)</f>
        <v>773664.7300000001</v>
      </c>
      <c r="M24" s="59">
        <f t="shared" ref="M24" si="15">SUM(M18:M23)</f>
        <v>710428.17</v>
      </c>
      <c r="N24" s="59">
        <f t="shared" ref="N24" si="16">SUM(N18:N23)</f>
        <v>727163.95000000007</v>
      </c>
      <c r="O24" s="59">
        <f t="shared" si="5"/>
        <v>8502116.5199999996</v>
      </c>
    </row>
    <row r="26" spans="1:15" x14ac:dyDescent="0.2">
      <c r="A26" s="173" t="s">
        <v>377</v>
      </c>
      <c r="B26" s="60" t="s">
        <v>15</v>
      </c>
      <c r="C26" s="61">
        <v>700649.04</v>
      </c>
      <c r="D26" s="61">
        <v>650999.42000000004</v>
      </c>
      <c r="E26" s="61">
        <v>730613.11</v>
      </c>
      <c r="F26" s="61">
        <v>691869.89</v>
      </c>
      <c r="G26" s="61">
        <v>650541.47</v>
      </c>
      <c r="H26" s="61">
        <v>702178.36</v>
      </c>
      <c r="I26" s="61">
        <v>731788.35</v>
      </c>
      <c r="J26" s="61">
        <v>723297.19</v>
      </c>
      <c r="K26" s="61">
        <v>708922.84</v>
      </c>
      <c r="L26" s="61">
        <v>773664.73</v>
      </c>
      <c r="M26" s="61">
        <v>710428.17</v>
      </c>
      <c r="N26" s="61">
        <v>727163.95</v>
      </c>
      <c r="O26" s="62">
        <f>SUM(C26:N26)</f>
        <v>8502116.5199999996</v>
      </c>
    </row>
    <row r="28" spans="1:15" x14ac:dyDescent="0.2">
      <c r="A28" s="180" t="s">
        <v>380</v>
      </c>
      <c r="B28" s="181" t="s">
        <v>380</v>
      </c>
      <c r="C28" s="65">
        <f t="shared" ref="C28:O28" si="17">C26-C24</f>
        <v>0</v>
      </c>
      <c r="D28" s="65">
        <f t="shared" si="17"/>
        <v>0</v>
      </c>
      <c r="E28" s="65">
        <f t="shared" si="17"/>
        <v>0</v>
      </c>
      <c r="F28" s="65">
        <f t="shared" si="17"/>
        <v>0</v>
      </c>
      <c r="G28" s="65">
        <f t="shared" si="17"/>
        <v>0</v>
      </c>
      <c r="H28" s="65">
        <f t="shared" si="17"/>
        <v>0</v>
      </c>
      <c r="I28" s="65">
        <f t="shared" si="17"/>
        <v>0</v>
      </c>
      <c r="J28" s="65">
        <f t="shared" si="17"/>
        <v>0</v>
      </c>
      <c r="K28" s="65">
        <f t="shared" si="17"/>
        <v>0</v>
      </c>
      <c r="L28" s="65">
        <f t="shared" si="17"/>
        <v>0</v>
      </c>
      <c r="M28" s="65">
        <f t="shared" si="17"/>
        <v>0</v>
      </c>
      <c r="N28" s="65">
        <f t="shared" si="17"/>
        <v>0</v>
      </c>
      <c r="O28" s="65">
        <f t="shared" si="17"/>
        <v>0</v>
      </c>
    </row>
    <row r="29" spans="1:15" x14ac:dyDescent="0.2">
      <c r="A29" s="63"/>
      <c r="B29" s="66"/>
      <c r="C29" s="64"/>
      <c r="D29" s="64"/>
      <c r="E29" s="64"/>
      <c r="F29" s="64"/>
      <c r="G29" s="64"/>
      <c r="H29" s="64"/>
      <c r="I29" s="64"/>
      <c r="J29" s="64"/>
      <c r="K29" s="64"/>
      <c r="L29" s="64"/>
      <c r="M29" s="64"/>
      <c r="N29" s="64"/>
      <c r="O29" s="64"/>
    </row>
    <row r="30" spans="1:15" x14ac:dyDescent="0.2">
      <c r="A30" s="63"/>
      <c r="B30" s="66"/>
      <c r="C30" s="64"/>
      <c r="D30" s="64"/>
      <c r="E30" s="64"/>
      <c r="F30" s="64"/>
      <c r="G30" s="64"/>
      <c r="H30" s="64"/>
      <c r="I30" s="64"/>
      <c r="J30" s="64"/>
      <c r="K30" s="64"/>
      <c r="L30" s="64"/>
      <c r="M30" s="64"/>
      <c r="N30" s="64"/>
      <c r="O30" s="64"/>
    </row>
    <row r="31" spans="1:15" x14ac:dyDescent="0.2">
      <c r="A31" s="219" t="s">
        <v>389</v>
      </c>
      <c r="B31" s="219"/>
      <c r="C31" s="219"/>
      <c r="D31" s="219"/>
      <c r="E31" s="219"/>
      <c r="F31" s="219"/>
      <c r="G31" s="219"/>
      <c r="H31" s="219"/>
      <c r="I31" s="219"/>
      <c r="J31" s="219"/>
      <c r="K31" s="219"/>
      <c r="L31" s="219"/>
      <c r="M31" s="219"/>
      <c r="N31" s="219"/>
      <c r="O31" s="220"/>
    </row>
    <row r="32" spans="1:15" x14ac:dyDescent="0.2">
      <c r="A32" s="56"/>
      <c r="B32" s="57">
        <v>2019</v>
      </c>
      <c r="C32" s="34" t="s">
        <v>361</v>
      </c>
      <c r="D32" s="34" t="s">
        <v>362</v>
      </c>
      <c r="E32" s="34" t="s">
        <v>363</v>
      </c>
      <c r="F32" s="34" t="s">
        <v>364</v>
      </c>
      <c r="G32" s="34" t="s">
        <v>365</v>
      </c>
      <c r="H32" s="34" t="s">
        <v>366</v>
      </c>
      <c r="I32" s="34" t="s">
        <v>367</v>
      </c>
      <c r="J32" s="34" t="s">
        <v>368</v>
      </c>
      <c r="K32" s="34" t="s">
        <v>369</v>
      </c>
      <c r="L32" s="34" t="s">
        <v>370</v>
      </c>
      <c r="M32" s="34" t="s">
        <v>371</v>
      </c>
      <c r="N32" s="34" t="s">
        <v>372</v>
      </c>
      <c r="O32" s="34" t="s">
        <v>15</v>
      </c>
    </row>
    <row r="33" spans="1:15" ht="12.75" customHeight="1" x14ac:dyDescent="0.2">
      <c r="A33" s="221" t="s">
        <v>373</v>
      </c>
      <c r="B33" s="58" t="s">
        <v>4</v>
      </c>
      <c r="C33" s="36">
        <f>Administração!AD2</f>
        <v>107538.8</v>
      </c>
      <c r="D33" s="36">
        <f>Administração!AE2</f>
        <v>99144.920000000013</v>
      </c>
      <c r="E33" s="36">
        <f>Administração!AF2</f>
        <v>99820.79</v>
      </c>
      <c r="F33" s="36">
        <f>Administração!AG2</f>
        <v>107762.65000000001</v>
      </c>
      <c r="G33" s="36">
        <f>Administração!AH2</f>
        <v>115298.51</v>
      </c>
      <c r="H33" s="36">
        <f>Administração!AI2</f>
        <v>98508.65</v>
      </c>
      <c r="I33" s="36">
        <f>Administração!AJ2</f>
        <v>118382.08</v>
      </c>
      <c r="J33" s="36">
        <f>Administração!AK2</f>
        <v>105307.03</v>
      </c>
      <c r="K33" s="36">
        <f>Administração!AL2</f>
        <v>102719.54</v>
      </c>
      <c r="L33" s="36">
        <f>Administração!AM2</f>
        <v>103508.21</v>
      </c>
      <c r="M33" s="36">
        <f>Administração!AN2</f>
        <v>87408.35</v>
      </c>
      <c r="N33" s="36">
        <f>Administração!AO2</f>
        <v>92900.400000000009</v>
      </c>
      <c r="O33" s="59">
        <f>SUM(C33:N33)</f>
        <v>1238299.9300000002</v>
      </c>
    </row>
    <row r="34" spans="1:15" ht="12.75" customHeight="1" x14ac:dyDescent="0.2">
      <c r="A34" s="222"/>
      <c r="B34" s="58" t="s">
        <v>7</v>
      </c>
      <c r="C34" s="36">
        <f>Drenagem!AD2</f>
        <v>0</v>
      </c>
      <c r="D34" s="36">
        <f>Drenagem!AE2</f>
        <v>0</v>
      </c>
      <c r="E34" s="36">
        <f>Drenagem!AF2</f>
        <v>0</v>
      </c>
      <c r="F34" s="36">
        <f>Drenagem!AG2</f>
        <v>0</v>
      </c>
      <c r="G34" s="36">
        <f>Drenagem!AH2</f>
        <v>0</v>
      </c>
      <c r="H34" s="36">
        <f>Drenagem!AI2</f>
        <v>0</v>
      </c>
      <c r="I34" s="36">
        <f>Drenagem!AJ2</f>
        <v>0</v>
      </c>
      <c r="J34" s="36">
        <f>Drenagem!AK2</f>
        <v>0</v>
      </c>
      <c r="K34" s="36">
        <f>Drenagem!AL2</f>
        <v>0</v>
      </c>
      <c r="L34" s="36">
        <f>Drenagem!AM2</f>
        <v>0</v>
      </c>
      <c r="M34" s="36">
        <f>Drenagem!AN2</f>
        <v>0</v>
      </c>
      <c r="N34" s="36">
        <f>Drenagem!AO2</f>
        <v>0</v>
      </c>
      <c r="O34" s="59">
        <f t="shared" ref="O34:O36" si="18">SUM(C34:N34)</f>
        <v>0</v>
      </c>
    </row>
    <row r="35" spans="1:15" ht="12.75" customHeight="1" x14ac:dyDescent="0.2">
      <c r="A35" s="222"/>
      <c r="B35" s="58" t="s">
        <v>311</v>
      </c>
      <c r="C35" s="36">
        <f>Sólidos!AD2</f>
        <v>0</v>
      </c>
      <c r="D35" s="36">
        <f>Sólidos!AE2</f>
        <v>0</v>
      </c>
      <c r="E35" s="36">
        <f>Sólidos!AF2</f>
        <v>0</v>
      </c>
      <c r="F35" s="36">
        <f>Sólidos!AG2</f>
        <v>0</v>
      </c>
      <c r="G35" s="36">
        <f>Sólidos!AH2</f>
        <v>0</v>
      </c>
      <c r="H35" s="36">
        <f>Sólidos!AI2</f>
        <v>0</v>
      </c>
      <c r="I35" s="36">
        <f>Sólidos!AJ2</f>
        <v>0</v>
      </c>
      <c r="J35" s="36">
        <f>Sólidos!AK2</f>
        <v>0</v>
      </c>
      <c r="K35" s="36">
        <f>Sólidos!AL2</f>
        <v>0</v>
      </c>
      <c r="L35" s="36">
        <f>Sólidos!AM2</f>
        <v>0</v>
      </c>
      <c r="M35" s="36">
        <f>Sólidos!AN2</f>
        <v>0</v>
      </c>
      <c r="N35" s="36">
        <f>Sólidos!AO2</f>
        <v>0</v>
      </c>
      <c r="O35" s="59">
        <f t="shared" si="18"/>
        <v>0</v>
      </c>
    </row>
    <row r="36" spans="1:15" ht="12.75" customHeight="1" x14ac:dyDescent="0.2">
      <c r="A36" s="222"/>
      <c r="B36" s="58" t="s">
        <v>8</v>
      </c>
      <c r="C36" s="36">
        <f>Meio_Ambiente!AD2</f>
        <v>0</v>
      </c>
      <c r="D36" s="36">
        <f>Meio_Ambiente!AE2</f>
        <v>0</v>
      </c>
      <c r="E36" s="36">
        <f>Meio_Ambiente!AF2</f>
        <v>0</v>
      </c>
      <c r="F36" s="36">
        <f>Meio_Ambiente!AG2</f>
        <v>0</v>
      </c>
      <c r="G36" s="36">
        <f>Meio_Ambiente!AH2</f>
        <v>0</v>
      </c>
      <c r="H36" s="36">
        <f>Meio_Ambiente!AI2</f>
        <v>0</v>
      </c>
      <c r="I36" s="36">
        <f>Meio_Ambiente!AJ2</f>
        <v>0</v>
      </c>
      <c r="J36" s="36">
        <f>Meio_Ambiente!AK2</f>
        <v>0</v>
      </c>
      <c r="K36" s="36">
        <f>Meio_Ambiente!AL2</f>
        <v>0</v>
      </c>
      <c r="L36" s="36">
        <f>Meio_Ambiente!AM2</f>
        <v>0</v>
      </c>
      <c r="M36" s="36">
        <f>Meio_Ambiente!AN2</f>
        <v>0</v>
      </c>
      <c r="N36" s="36">
        <f>Meio_Ambiente!AO2</f>
        <v>0</v>
      </c>
      <c r="O36" s="59">
        <f t="shared" si="18"/>
        <v>0</v>
      </c>
    </row>
    <row r="37" spans="1:15" x14ac:dyDescent="0.2">
      <c r="A37" s="222"/>
      <c r="B37" s="58" t="s">
        <v>5</v>
      </c>
      <c r="C37" s="36">
        <f>Água!AD2</f>
        <v>450356.06</v>
      </c>
      <c r="D37" s="36">
        <f>Água!AE2</f>
        <v>441212.49</v>
      </c>
      <c r="E37" s="36">
        <f>Água!AF2</f>
        <v>464090.55000000005</v>
      </c>
      <c r="F37" s="36">
        <f>Água!AG2</f>
        <v>445757.92000000004</v>
      </c>
      <c r="G37" s="36">
        <f>Água!AH2</f>
        <v>450250.05</v>
      </c>
      <c r="H37" s="36">
        <f>Água!AI2</f>
        <v>415371.32999999996</v>
      </c>
      <c r="I37" s="36">
        <f>Água!AJ2</f>
        <v>479980.07</v>
      </c>
      <c r="J37" s="36">
        <f>Água!AK2</f>
        <v>448285.72000000003</v>
      </c>
      <c r="K37" s="36">
        <f>Água!AL2</f>
        <v>486581.34</v>
      </c>
      <c r="L37" s="36">
        <f>Água!AM2</f>
        <v>477202.39</v>
      </c>
      <c r="M37" s="36">
        <f>Água!AN2</f>
        <v>473514.19</v>
      </c>
      <c r="N37" s="36">
        <f>Água!AO2</f>
        <v>514749.78</v>
      </c>
      <c r="O37" s="59">
        <f t="shared" ref="O37:O39" si="19">SUM(C37:N37)</f>
        <v>5547351.8900000006</v>
      </c>
    </row>
    <row r="38" spans="1:15" ht="12.75" customHeight="1" x14ac:dyDescent="0.2">
      <c r="A38" s="222"/>
      <c r="B38" s="58" t="s">
        <v>6</v>
      </c>
      <c r="C38" s="36">
        <f>Esgoto!AD2</f>
        <v>185069.82</v>
      </c>
      <c r="D38" s="36">
        <f>Esgoto!AE2</f>
        <v>181787.7</v>
      </c>
      <c r="E38" s="36">
        <f>Esgoto!AF2</f>
        <v>190120.73</v>
      </c>
      <c r="F38" s="36">
        <f>Esgoto!AG2</f>
        <v>182760.83</v>
      </c>
      <c r="G38" s="36">
        <f>Esgoto!AH2</f>
        <v>185598.96</v>
      </c>
      <c r="H38" s="36">
        <f>Esgoto!AI2</f>
        <v>172480.43</v>
      </c>
      <c r="I38" s="36">
        <f>Esgoto!AJ2</f>
        <v>196784.67</v>
      </c>
      <c r="J38" s="36">
        <f>Esgoto!AK2</f>
        <v>184153.69</v>
      </c>
      <c r="K38" s="36">
        <f>Esgoto!AL2</f>
        <v>199794.49</v>
      </c>
      <c r="L38" s="36">
        <f>Esgoto!AM2</f>
        <v>195445.46</v>
      </c>
      <c r="M38" s="36">
        <f>Esgoto!AN2</f>
        <v>193601.6</v>
      </c>
      <c r="N38" s="36">
        <f>Esgoto!AO2</f>
        <v>214406.15</v>
      </c>
      <c r="O38" s="59">
        <f t="shared" si="19"/>
        <v>2282004.5299999998</v>
      </c>
    </row>
    <row r="39" spans="1:15" x14ac:dyDescent="0.2">
      <c r="A39" s="223"/>
      <c r="B39" s="60" t="s">
        <v>15</v>
      </c>
      <c r="C39" s="59">
        <f>SUM(C33:C38)</f>
        <v>742964.67999999993</v>
      </c>
      <c r="D39" s="59">
        <f t="shared" ref="D39" si="20">SUM(D33:D38)</f>
        <v>722145.1100000001</v>
      </c>
      <c r="E39" s="59">
        <f t="shared" ref="E39" si="21">SUM(E33:E38)</f>
        <v>754032.07000000007</v>
      </c>
      <c r="F39" s="59">
        <f t="shared" ref="F39" si="22">SUM(F33:F38)</f>
        <v>736281.4</v>
      </c>
      <c r="G39" s="59">
        <f t="shared" ref="G39" si="23">SUM(G33:G38)</f>
        <v>751147.5199999999</v>
      </c>
      <c r="H39" s="59">
        <f t="shared" ref="H39" si="24">SUM(H33:H38)</f>
        <v>686360.40999999992</v>
      </c>
      <c r="I39" s="59">
        <f t="shared" ref="I39" si="25">SUM(I33:I38)</f>
        <v>795146.82000000007</v>
      </c>
      <c r="J39" s="59">
        <f t="shared" ref="J39" si="26">SUM(J33:J38)</f>
        <v>737746.44</v>
      </c>
      <c r="K39" s="59">
        <f t="shared" ref="K39" si="27">SUM(K33:K38)</f>
        <v>789095.37</v>
      </c>
      <c r="L39" s="59">
        <f t="shared" ref="L39" si="28">SUM(L33:L38)</f>
        <v>776156.05999999994</v>
      </c>
      <c r="M39" s="59">
        <f t="shared" ref="M39" si="29">SUM(M33:M38)</f>
        <v>754524.14</v>
      </c>
      <c r="N39" s="59">
        <f t="shared" ref="N39" si="30">SUM(N33:N38)</f>
        <v>822056.33000000007</v>
      </c>
      <c r="O39" s="59">
        <f t="shared" si="19"/>
        <v>9067656.3500000015</v>
      </c>
    </row>
    <row r="41" spans="1:15" x14ac:dyDescent="0.2">
      <c r="A41" s="173" t="s">
        <v>377</v>
      </c>
      <c r="B41" s="67" t="s">
        <v>15</v>
      </c>
      <c r="C41" s="61">
        <v>742964.68</v>
      </c>
      <c r="D41" s="61">
        <v>722145.11</v>
      </c>
      <c r="E41" s="61">
        <v>754032.07</v>
      </c>
      <c r="F41" s="61">
        <v>736281.4</v>
      </c>
      <c r="G41" s="61">
        <v>751147.52000000002</v>
      </c>
      <c r="H41" s="61">
        <v>686360.41</v>
      </c>
      <c r="I41" s="61">
        <v>795146.82</v>
      </c>
      <c r="J41" s="61">
        <v>737746.44</v>
      </c>
      <c r="K41" s="61">
        <v>789095.37</v>
      </c>
      <c r="L41" s="61">
        <v>776156.06</v>
      </c>
      <c r="M41" s="61">
        <v>754524.14</v>
      </c>
      <c r="N41" s="61">
        <v>822056.33</v>
      </c>
      <c r="O41" s="62">
        <f>SUM(C41:N41)</f>
        <v>9067656.3499999978</v>
      </c>
    </row>
    <row r="43" spans="1:15" x14ac:dyDescent="0.2">
      <c r="A43" s="180" t="s">
        <v>380</v>
      </c>
      <c r="B43" s="181" t="s">
        <v>380</v>
      </c>
      <c r="C43" s="65">
        <f t="shared" ref="C43:O43" si="31">C41-C39</f>
        <v>0</v>
      </c>
      <c r="D43" s="65">
        <f t="shared" si="31"/>
        <v>0</v>
      </c>
      <c r="E43" s="65">
        <f t="shared" si="31"/>
        <v>0</v>
      </c>
      <c r="F43" s="65">
        <f t="shared" si="31"/>
        <v>0</v>
      </c>
      <c r="G43" s="65">
        <f t="shared" si="31"/>
        <v>0</v>
      </c>
      <c r="H43" s="65">
        <f t="shared" si="31"/>
        <v>0</v>
      </c>
      <c r="I43" s="65">
        <f t="shared" si="31"/>
        <v>0</v>
      </c>
      <c r="J43" s="65">
        <f t="shared" si="31"/>
        <v>0</v>
      </c>
      <c r="K43" s="65">
        <f t="shared" si="31"/>
        <v>0</v>
      </c>
      <c r="L43" s="65">
        <f t="shared" si="31"/>
        <v>0</v>
      </c>
      <c r="M43" s="65">
        <f t="shared" si="31"/>
        <v>0</v>
      </c>
      <c r="N43" s="65">
        <f t="shared" si="31"/>
        <v>0</v>
      </c>
      <c r="O43" s="65">
        <f t="shared" si="31"/>
        <v>0</v>
      </c>
    </row>
    <row r="44" spans="1:15" x14ac:dyDescent="0.2">
      <c r="A44" s="63"/>
      <c r="B44" s="66"/>
      <c r="C44" s="64"/>
      <c r="D44" s="64"/>
      <c r="E44" s="64"/>
      <c r="F44" s="64"/>
      <c r="G44" s="64"/>
      <c r="H44" s="64"/>
      <c r="I44" s="64"/>
      <c r="J44" s="64"/>
      <c r="K44" s="64"/>
      <c r="L44" s="64"/>
      <c r="M44" s="64"/>
      <c r="N44" s="64"/>
      <c r="O44" s="64"/>
    </row>
    <row r="45" spans="1:15" x14ac:dyDescent="0.2">
      <c r="A45" s="63"/>
      <c r="B45" s="66"/>
      <c r="C45" s="64"/>
      <c r="D45" s="64"/>
      <c r="E45" s="64"/>
      <c r="F45" s="64"/>
      <c r="G45" s="64"/>
      <c r="H45" s="64"/>
      <c r="I45" s="64"/>
      <c r="J45" s="64"/>
      <c r="K45" s="64"/>
      <c r="L45" s="64"/>
      <c r="M45" s="64"/>
      <c r="N45" s="64"/>
      <c r="O45" s="64"/>
    </row>
    <row r="46" spans="1:15" x14ac:dyDescent="0.2">
      <c r="A46" s="219" t="s">
        <v>390</v>
      </c>
      <c r="B46" s="219" t="s">
        <v>388</v>
      </c>
      <c r="C46" s="219"/>
      <c r="D46" s="219"/>
      <c r="E46" s="219"/>
      <c r="F46" s="219"/>
      <c r="G46" s="219"/>
      <c r="H46" s="219"/>
      <c r="I46" s="219"/>
      <c r="J46" s="219"/>
      <c r="K46" s="219"/>
      <c r="L46" s="219"/>
      <c r="M46" s="219"/>
      <c r="N46" s="219"/>
      <c r="O46" s="220"/>
    </row>
    <row r="47" spans="1:15" x14ac:dyDescent="0.2">
      <c r="A47" s="56"/>
      <c r="B47" s="57">
        <v>2020</v>
      </c>
      <c r="C47" s="34" t="s">
        <v>361</v>
      </c>
      <c r="D47" s="34" t="s">
        <v>362</v>
      </c>
      <c r="E47" s="34" t="s">
        <v>363</v>
      </c>
      <c r="F47" s="34" t="s">
        <v>364</v>
      </c>
      <c r="G47" s="34" t="s">
        <v>365</v>
      </c>
      <c r="H47" s="34" t="s">
        <v>366</v>
      </c>
      <c r="I47" s="34" t="s">
        <v>367</v>
      </c>
      <c r="J47" s="34" t="s">
        <v>368</v>
      </c>
      <c r="K47" s="34" t="s">
        <v>369</v>
      </c>
      <c r="L47" s="34" t="s">
        <v>370</v>
      </c>
      <c r="M47" s="34" t="s">
        <v>371</v>
      </c>
      <c r="N47" s="34" t="s">
        <v>372</v>
      </c>
      <c r="O47" s="34" t="s">
        <v>15</v>
      </c>
    </row>
    <row r="48" spans="1:15" ht="12.75" customHeight="1" x14ac:dyDescent="0.2">
      <c r="A48" s="221" t="s">
        <v>373</v>
      </c>
      <c r="B48" s="58" t="s">
        <v>4</v>
      </c>
      <c r="C48" s="36">
        <f>Administração!AQ2</f>
        <v>91244.24</v>
      </c>
      <c r="D48" s="36">
        <f>Administração!AR2</f>
        <v>75650.37</v>
      </c>
      <c r="E48" s="36">
        <f>Administração!AS2</f>
        <v>58748.03</v>
      </c>
      <c r="F48" s="36">
        <f>Administração!AT2</f>
        <v>50124.89</v>
      </c>
      <c r="G48" s="36">
        <f>Administração!AU2</f>
        <v>81789.39</v>
      </c>
      <c r="H48" s="36">
        <f>Administração!AV2</f>
        <v>67112.489999999991</v>
      </c>
      <c r="I48" s="36">
        <f>Administração!AW2</f>
        <v>66856.94</v>
      </c>
      <c r="J48" s="36">
        <f>Administração!AX2</f>
        <v>38556.120000000003</v>
      </c>
      <c r="K48" s="36">
        <f>Administração!AY2</f>
        <v>35165.800000000003</v>
      </c>
      <c r="L48" s="36">
        <f>Administração!AZ2</f>
        <v>0</v>
      </c>
      <c r="M48" s="36">
        <f>Administração!BA2</f>
        <v>0</v>
      </c>
      <c r="N48" s="36">
        <f>Administração!BB2</f>
        <v>0</v>
      </c>
      <c r="O48" s="59">
        <f>SUM(C48:N48)</f>
        <v>565248.27</v>
      </c>
    </row>
    <row r="49" spans="1:15" ht="12.75" customHeight="1" x14ac:dyDescent="0.2">
      <c r="A49" s="222"/>
      <c r="B49" s="58" t="s">
        <v>7</v>
      </c>
      <c r="C49" s="36">
        <f>Drenagem!AQ2</f>
        <v>0</v>
      </c>
      <c r="D49" s="36">
        <f>Drenagem!AR2</f>
        <v>0</v>
      </c>
      <c r="E49" s="36">
        <f>Drenagem!AS2</f>
        <v>0</v>
      </c>
      <c r="F49" s="36">
        <f>Drenagem!AT2</f>
        <v>0</v>
      </c>
      <c r="G49" s="36">
        <f>Drenagem!AU2</f>
        <v>0</v>
      </c>
      <c r="H49" s="36">
        <f>Drenagem!AV2</f>
        <v>0</v>
      </c>
      <c r="I49" s="36">
        <f>Drenagem!AW2</f>
        <v>0</v>
      </c>
      <c r="J49" s="36">
        <f>Drenagem!AX2</f>
        <v>0</v>
      </c>
      <c r="K49" s="36">
        <f>Drenagem!AY2</f>
        <v>0</v>
      </c>
      <c r="L49" s="36">
        <f>Drenagem!AZ2</f>
        <v>0</v>
      </c>
      <c r="M49" s="36">
        <f>Drenagem!BA2</f>
        <v>0</v>
      </c>
      <c r="N49" s="36">
        <f>Drenagem!BB2</f>
        <v>0</v>
      </c>
      <c r="O49" s="59">
        <f t="shared" ref="O49:O51" si="32">SUM(C49:N49)</f>
        <v>0</v>
      </c>
    </row>
    <row r="50" spans="1:15" ht="12.75" customHeight="1" x14ac:dyDescent="0.2">
      <c r="A50" s="222"/>
      <c r="B50" s="58" t="s">
        <v>311</v>
      </c>
      <c r="C50" s="36">
        <f>Sólidos!AQ2</f>
        <v>0</v>
      </c>
      <c r="D50" s="36">
        <f>Sólidos!AR2</f>
        <v>0</v>
      </c>
      <c r="E50" s="36">
        <f>Sólidos!AS2</f>
        <v>0</v>
      </c>
      <c r="F50" s="36">
        <f>Sólidos!AT2</f>
        <v>0</v>
      </c>
      <c r="G50" s="36">
        <f>Sólidos!AU2</f>
        <v>0</v>
      </c>
      <c r="H50" s="36">
        <f>Sólidos!AV2</f>
        <v>0</v>
      </c>
      <c r="I50" s="36">
        <f>Sólidos!AW2</f>
        <v>0</v>
      </c>
      <c r="J50" s="36">
        <f>Sólidos!AX2</f>
        <v>0</v>
      </c>
      <c r="K50" s="36">
        <f>Sólidos!AY2</f>
        <v>0</v>
      </c>
      <c r="L50" s="36">
        <f>Sólidos!AZ2</f>
        <v>0</v>
      </c>
      <c r="M50" s="36">
        <f>Sólidos!BA2</f>
        <v>0</v>
      </c>
      <c r="N50" s="36">
        <f>Sólidos!BB2</f>
        <v>0</v>
      </c>
      <c r="O50" s="59">
        <f t="shared" si="32"/>
        <v>0</v>
      </c>
    </row>
    <row r="51" spans="1:15" ht="12.75" customHeight="1" x14ac:dyDescent="0.2">
      <c r="A51" s="222"/>
      <c r="B51" s="58" t="s">
        <v>8</v>
      </c>
      <c r="C51" s="36">
        <f>Meio_Ambiente!AQ2</f>
        <v>0</v>
      </c>
      <c r="D51" s="36">
        <f>Meio_Ambiente!AR2</f>
        <v>0</v>
      </c>
      <c r="E51" s="36">
        <f>Meio_Ambiente!AS2</f>
        <v>0</v>
      </c>
      <c r="F51" s="36">
        <f>Meio_Ambiente!AT2</f>
        <v>965603.18</v>
      </c>
      <c r="G51" s="36">
        <f>Meio_Ambiente!AU2</f>
        <v>0</v>
      </c>
      <c r="H51" s="36">
        <f>Meio_Ambiente!AV2</f>
        <v>0</v>
      </c>
      <c r="I51" s="36">
        <f>Meio_Ambiente!AW2</f>
        <v>0</v>
      </c>
      <c r="J51" s="36">
        <f>Meio_Ambiente!AX2</f>
        <v>0</v>
      </c>
      <c r="K51" s="36">
        <f>Meio_Ambiente!AY2</f>
        <v>0</v>
      </c>
      <c r="L51" s="36">
        <f>Meio_Ambiente!AZ2</f>
        <v>0</v>
      </c>
      <c r="M51" s="36">
        <f>Meio_Ambiente!BA2</f>
        <v>0</v>
      </c>
      <c r="N51" s="36">
        <f>Meio_Ambiente!BB2</f>
        <v>0</v>
      </c>
      <c r="O51" s="59">
        <f t="shared" si="32"/>
        <v>965603.18</v>
      </c>
    </row>
    <row r="52" spans="1:15" x14ac:dyDescent="0.2">
      <c r="A52" s="222"/>
      <c r="B52" s="58" t="s">
        <v>5</v>
      </c>
      <c r="C52" s="36">
        <f>Água!AQ2</f>
        <v>464114.4</v>
      </c>
      <c r="D52" s="36">
        <f>Água!AR2</f>
        <v>445197.38</v>
      </c>
      <c r="E52" s="36">
        <f>Água!AS2</f>
        <v>440386.35000000003</v>
      </c>
      <c r="F52" s="36">
        <f>Água!AT2</f>
        <v>427327.41</v>
      </c>
      <c r="G52" s="36">
        <f>Água!AU2</f>
        <v>431522.84</v>
      </c>
      <c r="H52" s="36">
        <f>Água!AV2</f>
        <v>473742.77999999997</v>
      </c>
      <c r="I52" s="36">
        <f>Água!AW2</f>
        <v>510020.99000000005</v>
      </c>
      <c r="J52" s="36">
        <f>Água!AX2</f>
        <v>513920.91</v>
      </c>
      <c r="K52" s="36">
        <f>Água!AY2</f>
        <v>506130.99</v>
      </c>
      <c r="L52" s="36">
        <f>Água!AZ2</f>
        <v>0</v>
      </c>
      <c r="M52" s="36">
        <f>Água!BA2</f>
        <v>0</v>
      </c>
      <c r="N52" s="36">
        <f>Água!BB2</f>
        <v>0</v>
      </c>
      <c r="O52" s="59">
        <f>SUM(C52:N52)</f>
        <v>4212364.05</v>
      </c>
    </row>
    <row r="53" spans="1:15" ht="12.75" customHeight="1" x14ac:dyDescent="0.2">
      <c r="A53" s="222"/>
      <c r="B53" s="58" t="s">
        <v>6</v>
      </c>
      <c r="C53" s="36">
        <f>Esgoto!AQ2</f>
        <v>189368.69</v>
      </c>
      <c r="D53" s="36">
        <f>Esgoto!AR2</f>
        <v>181708.66</v>
      </c>
      <c r="E53" s="36">
        <f>Esgoto!AS2</f>
        <v>180654.57</v>
      </c>
      <c r="F53" s="36">
        <f>Esgoto!AT2</f>
        <v>177962.48</v>
      </c>
      <c r="G53" s="36">
        <f>Esgoto!AU2</f>
        <v>175902.05</v>
      </c>
      <c r="H53" s="36">
        <f>Esgoto!AV2</f>
        <v>193750.23</v>
      </c>
      <c r="I53" s="36">
        <f>Esgoto!AW2</f>
        <v>208719.44</v>
      </c>
      <c r="J53" s="36">
        <f>Esgoto!AX2</f>
        <v>208637.21</v>
      </c>
      <c r="K53" s="36">
        <f>Esgoto!AY2</f>
        <v>207887.27</v>
      </c>
      <c r="L53" s="36">
        <f>Esgoto!AZ2</f>
        <v>0</v>
      </c>
      <c r="M53" s="36">
        <f>Esgoto!BA2</f>
        <v>0</v>
      </c>
      <c r="N53" s="36">
        <f>Esgoto!BB2</f>
        <v>0</v>
      </c>
      <c r="O53" s="59">
        <f t="shared" ref="O53:O54" si="33">SUM(C53:N53)</f>
        <v>1724590.5999999999</v>
      </c>
    </row>
    <row r="54" spans="1:15" x14ac:dyDescent="0.2">
      <c r="A54" s="223"/>
      <c r="B54" s="60" t="s">
        <v>15</v>
      </c>
      <c r="C54" s="59">
        <f>SUM(C48:C53)</f>
        <v>744727.33000000007</v>
      </c>
      <c r="D54" s="59">
        <f t="shared" ref="D54" si="34">SUM(D48:D53)</f>
        <v>702556.41</v>
      </c>
      <c r="E54" s="59">
        <f t="shared" ref="E54" si="35">SUM(E48:E53)</f>
        <v>679788.95</v>
      </c>
      <c r="F54" s="59">
        <f t="shared" ref="F54" si="36">SUM(F48:F53)</f>
        <v>1621017.96</v>
      </c>
      <c r="G54" s="59">
        <f t="shared" ref="G54" si="37">SUM(G48:G53)</f>
        <v>689214.28</v>
      </c>
      <c r="H54" s="59">
        <f t="shared" ref="H54" si="38">SUM(H48:H53)</f>
        <v>734605.5</v>
      </c>
      <c r="I54" s="59">
        <f t="shared" ref="I54" si="39">SUM(I48:I53)</f>
        <v>785597.37000000011</v>
      </c>
      <c r="J54" s="59">
        <f t="shared" ref="J54" si="40">SUM(J48:J53)</f>
        <v>761114.24</v>
      </c>
      <c r="K54" s="59">
        <f t="shared" ref="K54" si="41">SUM(K48:K53)</f>
        <v>749184.06</v>
      </c>
      <c r="L54" s="59">
        <f t="shared" ref="L54" si="42">SUM(L48:L53)</f>
        <v>0</v>
      </c>
      <c r="M54" s="59">
        <f t="shared" ref="M54" si="43">SUM(M48:M53)</f>
        <v>0</v>
      </c>
      <c r="N54" s="59">
        <f t="shared" ref="N54" si="44">SUM(N48:N53)</f>
        <v>0</v>
      </c>
      <c r="O54" s="59">
        <f t="shared" si="33"/>
        <v>7467806.1000000015</v>
      </c>
    </row>
    <row r="56" spans="1:15" x14ac:dyDescent="0.2">
      <c r="A56" s="173" t="s">
        <v>377</v>
      </c>
      <c r="B56" s="60" t="s">
        <v>15</v>
      </c>
      <c r="C56" s="61">
        <v>744727.33</v>
      </c>
      <c r="D56" s="61">
        <v>702556.41</v>
      </c>
      <c r="E56" s="61">
        <v>679788.95</v>
      </c>
      <c r="F56" s="61">
        <v>1621017.96</v>
      </c>
      <c r="G56" s="61">
        <v>689214.28</v>
      </c>
      <c r="H56" s="61">
        <v>734605.5</v>
      </c>
      <c r="I56" s="61">
        <v>785597.37</v>
      </c>
      <c r="J56" s="61">
        <v>761114.24</v>
      </c>
      <c r="K56" s="61">
        <v>749184.06</v>
      </c>
      <c r="L56" s="61">
        <v>830919.09</v>
      </c>
      <c r="M56" s="61">
        <v>820405.91</v>
      </c>
      <c r="N56" s="61">
        <v>815895.44</v>
      </c>
      <c r="O56" s="62">
        <f>SUM(C56:N56)</f>
        <v>9935026.5399999991</v>
      </c>
    </row>
    <row r="58" spans="1:15" x14ac:dyDescent="0.2">
      <c r="A58" s="180" t="s">
        <v>380</v>
      </c>
      <c r="B58" s="181" t="s">
        <v>380</v>
      </c>
      <c r="C58" s="65">
        <f t="shared" ref="C58:O58" si="45">C56-C54</f>
        <v>0</v>
      </c>
      <c r="D58" s="65">
        <f t="shared" si="45"/>
        <v>0</v>
      </c>
      <c r="E58" s="65">
        <f t="shared" si="45"/>
        <v>0</v>
      </c>
      <c r="F58" s="65">
        <f t="shared" si="45"/>
        <v>0</v>
      </c>
      <c r="G58" s="65">
        <f t="shared" si="45"/>
        <v>0</v>
      </c>
      <c r="H58" s="65">
        <f t="shared" si="45"/>
        <v>0</v>
      </c>
      <c r="I58" s="65">
        <f t="shared" si="45"/>
        <v>0</v>
      </c>
      <c r="J58" s="65">
        <f t="shared" si="45"/>
        <v>0</v>
      </c>
      <c r="K58" s="65">
        <f t="shared" si="45"/>
        <v>0</v>
      </c>
      <c r="L58" s="65">
        <f t="shared" si="45"/>
        <v>830919.09</v>
      </c>
      <c r="M58" s="65">
        <f t="shared" si="45"/>
        <v>820405.91</v>
      </c>
      <c r="N58" s="65">
        <f t="shared" si="45"/>
        <v>815895.44</v>
      </c>
      <c r="O58" s="65">
        <f t="shared" si="45"/>
        <v>2467220.4399999976</v>
      </c>
    </row>
    <row r="61" spans="1:15" x14ac:dyDescent="0.2">
      <c r="A61" s="219" t="s">
        <v>391</v>
      </c>
      <c r="B61" s="219" t="s">
        <v>388</v>
      </c>
      <c r="C61" s="219"/>
      <c r="D61" s="219"/>
      <c r="E61" s="219"/>
      <c r="F61" s="219"/>
      <c r="G61" s="219"/>
      <c r="H61" s="219"/>
      <c r="I61" s="219"/>
      <c r="J61" s="219"/>
      <c r="K61" s="219"/>
      <c r="L61" s="219"/>
      <c r="M61" s="219"/>
      <c r="N61" s="219"/>
      <c r="O61" s="220"/>
    </row>
    <row r="62" spans="1:15" x14ac:dyDescent="0.2">
      <c r="A62" s="56"/>
      <c r="B62" s="57">
        <v>2021</v>
      </c>
      <c r="C62" s="34" t="s">
        <v>361</v>
      </c>
      <c r="D62" s="34" t="s">
        <v>362</v>
      </c>
      <c r="E62" s="34" t="s">
        <v>363</v>
      </c>
      <c r="F62" s="34" t="s">
        <v>364</v>
      </c>
      <c r="G62" s="34" t="s">
        <v>365</v>
      </c>
      <c r="H62" s="34" t="s">
        <v>366</v>
      </c>
      <c r="I62" s="34" t="s">
        <v>367</v>
      </c>
      <c r="J62" s="34" t="s">
        <v>368</v>
      </c>
      <c r="K62" s="34" t="s">
        <v>369</v>
      </c>
      <c r="L62" s="34" t="s">
        <v>370</v>
      </c>
      <c r="M62" s="34" t="s">
        <v>371</v>
      </c>
      <c r="N62" s="34" t="s">
        <v>372</v>
      </c>
      <c r="O62" s="34" t="s">
        <v>15</v>
      </c>
    </row>
    <row r="63" spans="1:15" ht="12.75" customHeight="1" x14ac:dyDescent="0.2">
      <c r="A63" s="221" t="s">
        <v>373</v>
      </c>
      <c r="B63" s="58" t="s">
        <v>4</v>
      </c>
      <c r="C63" s="36">
        <f>Administração!BD2</f>
        <v>0</v>
      </c>
      <c r="D63" s="36">
        <f>Administração!BE2</f>
        <v>0</v>
      </c>
      <c r="E63" s="36">
        <f>Administração!BF2</f>
        <v>0</v>
      </c>
      <c r="F63" s="36">
        <f>Administração!BG2</f>
        <v>0</v>
      </c>
      <c r="G63" s="36">
        <f>Administração!BH2</f>
        <v>0</v>
      </c>
      <c r="H63" s="36">
        <f>Administração!BI2</f>
        <v>0</v>
      </c>
      <c r="I63" s="36">
        <f>Administração!BJ2</f>
        <v>0</v>
      </c>
      <c r="J63" s="36">
        <f>Administração!BK2</f>
        <v>0</v>
      </c>
      <c r="K63" s="36">
        <f>Administração!BL2</f>
        <v>0</v>
      </c>
      <c r="L63" s="36">
        <f>Administração!BM2</f>
        <v>0</v>
      </c>
      <c r="M63" s="36">
        <f>Administração!BN2</f>
        <v>0</v>
      </c>
      <c r="N63" s="36">
        <f>Administração!BO2</f>
        <v>0</v>
      </c>
      <c r="O63" s="59">
        <f>SUM(C63:N63)</f>
        <v>0</v>
      </c>
    </row>
    <row r="64" spans="1:15" x14ac:dyDescent="0.2">
      <c r="A64" s="222"/>
      <c r="B64" s="58" t="s">
        <v>5</v>
      </c>
      <c r="C64" s="36">
        <f>Água!BD2</f>
        <v>0</v>
      </c>
      <c r="D64" s="36">
        <f>Água!BE2</f>
        <v>0</v>
      </c>
      <c r="E64" s="36">
        <f>Água!BF2</f>
        <v>0</v>
      </c>
      <c r="F64" s="36">
        <f>Água!BG2</f>
        <v>0</v>
      </c>
      <c r="G64" s="36">
        <f>Água!BH2</f>
        <v>0</v>
      </c>
      <c r="H64" s="36">
        <f>Água!BI2</f>
        <v>0</v>
      </c>
      <c r="I64" s="36">
        <f>Água!BJ2</f>
        <v>0</v>
      </c>
      <c r="J64" s="36">
        <f>Água!BK2</f>
        <v>0</v>
      </c>
      <c r="K64" s="36">
        <f>Água!BL2</f>
        <v>0</v>
      </c>
      <c r="L64" s="36">
        <f>Água!BM2</f>
        <v>0</v>
      </c>
      <c r="M64" s="36">
        <f>Água!BN2</f>
        <v>0</v>
      </c>
      <c r="N64" s="36">
        <f>Água!BO2</f>
        <v>0</v>
      </c>
      <c r="O64" s="59">
        <f t="shared" ref="O64:O66" si="46">SUM(C64:N64)</f>
        <v>0</v>
      </c>
    </row>
    <row r="65" spans="1:15" ht="12.75" customHeight="1" x14ac:dyDescent="0.2">
      <c r="A65" s="222"/>
      <c r="B65" s="58" t="s">
        <v>6</v>
      </c>
      <c r="C65" s="36">
        <f>Esgoto!BD2</f>
        <v>0</v>
      </c>
      <c r="D65" s="36">
        <f>Esgoto!BE2</f>
        <v>0</v>
      </c>
      <c r="E65" s="36">
        <f>Esgoto!BF2</f>
        <v>0</v>
      </c>
      <c r="F65" s="36">
        <f>Esgoto!BG2</f>
        <v>0</v>
      </c>
      <c r="G65" s="36">
        <f>Esgoto!BH2</f>
        <v>0</v>
      </c>
      <c r="H65" s="36">
        <f>Esgoto!BI2</f>
        <v>0</v>
      </c>
      <c r="I65" s="36">
        <f>Esgoto!BJ2</f>
        <v>0</v>
      </c>
      <c r="J65" s="36">
        <f>Esgoto!BK2</f>
        <v>0</v>
      </c>
      <c r="K65" s="36">
        <f>Esgoto!BL2</f>
        <v>0</v>
      </c>
      <c r="L65" s="36">
        <f>Esgoto!BM2</f>
        <v>0</v>
      </c>
      <c r="M65" s="36">
        <f>Esgoto!BN2</f>
        <v>0</v>
      </c>
      <c r="N65" s="36">
        <f>Esgoto!BO2</f>
        <v>0</v>
      </c>
      <c r="O65" s="59">
        <f t="shared" si="46"/>
        <v>0</v>
      </c>
    </row>
    <row r="66" spans="1:15" x14ac:dyDescent="0.2">
      <c r="A66" s="223"/>
      <c r="B66" s="60" t="s">
        <v>15</v>
      </c>
      <c r="C66" s="59">
        <f>SUM(C63:C65)</f>
        <v>0</v>
      </c>
      <c r="D66" s="59">
        <f t="shared" ref="D66" si="47">SUM(D63:D65)</f>
        <v>0</v>
      </c>
      <c r="E66" s="59">
        <f t="shared" ref="E66" si="48">SUM(E63:E65)</f>
        <v>0</v>
      </c>
      <c r="F66" s="59">
        <f t="shared" ref="F66" si="49">SUM(F63:F65)</f>
        <v>0</v>
      </c>
      <c r="G66" s="59">
        <f t="shared" ref="G66" si="50">SUM(G63:G65)</f>
        <v>0</v>
      </c>
      <c r="H66" s="59">
        <f t="shared" ref="H66" si="51">SUM(H63:H65)</f>
        <v>0</v>
      </c>
      <c r="I66" s="59">
        <f t="shared" ref="I66" si="52">SUM(I63:I65)</f>
        <v>0</v>
      </c>
      <c r="J66" s="59">
        <f t="shared" ref="J66" si="53">SUM(J63:J65)</f>
        <v>0</v>
      </c>
      <c r="K66" s="59">
        <f t="shared" ref="K66" si="54">SUM(K63:K65)</f>
        <v>0</v>
      </c>
      <c r="L66" s="59">
        <f t="shared" ref="L66" si="55">SUM(L63:L65)</f>
        <v>0</v>
      </c>
      <c r="M66" s="59">
        <f t="shared" ref="M66" si="56">SUM(M63:M65)</f>
        <v>0</v>
      </c>
      <c r="N66" s="59">
        <f t="shared" ref="N66" si="57">SUM(N63:N65)</f>
        <v>0</v>
      </c>
      <c r="O66" s="59">
        <f t="shared" si="46"/>
        <v>0</v>
      </c>
    </row>
    <row r="68" spans="1:15" x14ac:dyDescent="0.2">
      <c r="A68" s="173" t="s">
        <v>377</v>
      </c>
      <c r="B68" s="60" t="s">
        <v>15</v>
      </c>
      <c r="C68" s="61"/>
      <c r="D68" s="61"/>
      <c r="E68" s="61"/>
      <c r="F68" s="61"/>
      <c r="G68" s="61"/>
      <c r="H68" s="61"/>
      <c r="I68" s="61"/>
      <c r="J68" s="61"/>
      <c r="K68" s="61"/>
      <c r="L68" s="61"/>
      <c r="M68" s="61"/>
      <c r="N68" s="61"/>
      <c r="O68" s="62">
        <f>SUM(C68:N68)</f>
        <v>0</v>
      </c>
    </row>
    <row r="70" spans="1:15" x14ac:dyDescent="0.2">
      <c r="A70" s="217" t="s">
        <v>380</v>
      </c>
      <c r="B70" s="218" t="s">
        <v>380</v>
      </c>
      <c r="C70" s="65">
        <f t="shared" ref="C70:O70" si="58">C68-C66</f>
        <v>0</v>
      </c>
      <c r="D70" s="65">
        <f t="shared" si="58"/>
        <v>0</v>
      </c>
      <c r="E70" s="65">
        <f t="shared" si="58"/>
        <v>0</v>
      </c>
      <c r="F70" s="65">
        <f t="shared" si="58"/>
        <v>0</v>
      </c>
      <c r="G70" s="65">
        <f t="shared" si="58"/>
        <v>0</v>
      </c>
      <c r="H70" s="65">
        <f t="shared" si="58"/>
        <v>0</v>
      </c>
      <c r="I70" s="65">
        <f t="shared" si="58"/>
        <v>0</v>
      </c>
      <c r="J70" s="65">
        <f t="shared" si="58"/>
        <v>0</v>
      </c>
      <c r="K70" s="65">
        <f t="shared" si="58"/>
        <v>0</v>
      </c>
      <c r="L70" s="65">
        <f t="shared" si="58"/>
        <v>0</v>
      </c>
      <c r="M70" s="65">
        <f t="shared" si="58"/>
        <v>0</v>
      </c>
      <c r="N70" s="65">
        <f t="shared" si="58"/>
        <v>0</v>
      </c>
      <c r="O70" s="65">
        <f t="shared" si="58"/>
        <v>0</v>
      </c>
    </row>
    <row r="71" spans="1:15" s="6" customFormat="1" x14ac:dyDescent="0.2"/>
    <row r="72" spans="1:15" s="6" customFormat="1" x14ac:dyDescent="0.2"/>
    <row r="73" spans="1:15" s="6" customFormat="1" x14ac:dyDescent="0.2"/>
    <row r="74" spans="1:15" s="6" customFormat="1" x14ac:dyDescent="0.2"/>
    <row r="75" spans="1:15" s="6" customFormat="1" x14ac:dyDescent="0.2"/>
    <row r="76" spans="1:15" s="6" customFormat="1" x14ac:dyDescent="0.2"/>
    <row r="77" spans="1:15" s="6" customFormat="1" x14ac:dyDescent="0.2"/>
    <row r="78" spans="1:15" s="6" customFormat="1" x14ac:dyDescent="0.2"/>
    <row r="79" spans="1:15" s="6" customFormat="1" x14ac:dyDescent="0.2"/>
    <row r="80" spans="1:15" s="6" customFormat="1" x14ac:dyDescent="0.2"/>
    <row r="81" s="6" customFormat="1" x14ac:dyDescent="0.2"/>
    <row r="82" s="6" customFormat="1" x14ac:dyDescent="0.2"/>
    <row r="83" s="6" customFormat="1" x14ac:dyDescent="0.2"/>
    <row r="84" s="6" customFormat="1" x14ac:dyDescent="0.2"/>
    <row r="85" s="6" customFormat="1" x14ac:dyDescent="0.2"/>
    <row r="86" s="6" customFormat="1" x14ac:dyDescent="0.2"/>
    <row r="87" s="6" customFormat="1" x14ac:dyDescent="0.2"/>
    <row r="88" s="6" customFormat="1" x14ac:dyDescent="0.2"/>
    <row r="89" s="6" customFormat="1" x14ac:dyDescent="0.2"/>
    <row r="90" s="6" customFormat="1" x14ac:dyDescent="0.2"/>
    <row r="91" s="6" customFormat="1" x14ac:dyDescent="0.2"/>
    <row r="92" s="6" customFormat="1" x14ac:dyDescent="0.2"/>
    <row r="93" s="6" customFormat="1" x14ac:dyDescent="0.2"/>
    <row r="94" s="6" customFormat="1" x14ac:dyDescent="0.2"/>
    <row r="95" s="6" customFormat="1" x14ac:dyDescent="0.2"/>
    <row r="96" s="6" customFormat="1" x14ac:dyDescent="0.2"/>
    <row r="97" s="6" customFormat="1" x14ac:dyDescent="0.2"/>
    <row r="98" s="6" customFormat="1" x14ac:dyDescent="0.2"/>
    <row r="99" s="6" customFormat="1" x14ac:dyDescent="0.2"/>
    <row r="100" s="6" customFormat="1" x14ac:dyDescent="0.2"/>
    <row r="101" s="6" customFormat="1" x14ac:dyDescent="0.2"/>
    <row r="102" s="6" customFormat="1" x14ac:dyDescent="0.2"/>
    <row r="103" s="6" customFormat="1" x14ac:dyDescent="0.2"/>
    <row r="104" s="6" customFormat="1" x14ac:dyDescent="0.2"/>
    <row r="105" s="6" customFormat="1" x14ac:dyDescent="0.2"/>
    <row r="106" s="6" customFormat="1" x14ac:dyDescent="0.2"/>
    <row r="107" s="6" customFormat="1" x14ac:dyDescent="0.2"/>
    <row r="108" s="6" customFormat="1" x14ac:dyDescent="0.2"/>
    <row r="109" s="6" customFormat="1" x14ac:dyDescent="0.2"/>
    <row r="110" s="6" customFormat="1" x14ac:dyDescent="0.2"/>
    <row r="111" s="6" customFormat="1" x14ac:dyDescent="0.2"/>
    <row r="112" s="6" customFormat="1" x14ac:dyDescent="0.2"/>
    <row r="113" s="6" customFormat="1" x14ac:dyDescent="0.2"/>
    <row r="114" s="6" customFormat="1" x14ac:dyDescent="0.2"/>
    <row r="115" s="6" customFormat="1" x14ac:dyDescent="0.2"/>
    <row r="116" s="6" customFormat="1" x14ac:dyDescent="0.2"/>
    <row r="117" s="6" customFormat="1" x14ac:dyDescent="0.2"/>
    <row r="118" s="6" customFormat="1" x14ac:dyDescent="0.2"/>
    <row r="119" s="6" customFormat="1" x14ac:dyDescent="0.2"/>
    <row r="120" s="6" customFormat="1" x14ac:dyDescent="0.2"/>
    <row r="121" s="6" customFormat="1" x14ac:dyDescent="0.2"/>
    <row r="122" s="6" customFormat="1" x14ac:dyDescent="0.2"/>
    <row r="123" s="6" customFormat="1" x14ac:dyDescent="0.2"/>
    <row r="124" s="6" customFormat="1" x14ac:dyDescent="0.2"/>
    <row r="125" s="6" customFormat="1" x14ac:dyDescent="0.2"/>
    <row r="126" s="6" customFormat="1" x14ac:dyDescent="0.2"/>
    <row r="127" s="6" customFormat="1" x14ac:dyDescent="0.2"/>
    <row r="128" s="6" customFormat="1" x14ac:dyDescent="0.2"/>
    <row r="129" s="6" customFormat="1" x14ac:dyDescent="0.2"/>
    <row r="130" s="6" customFormat="1" x14ac:dyDescent="0.2"/>
    <row r="131" s="6" customFormat="1" x14ac:dyDescent="0.2"/>
    <row r="132" s="6" customFormat="1" x14ac:dyDescent="0.2"/>
    <row r="133" s="6" customFormat="1" x14ac:dyDescent="0.2"/>
    <row r="134" s="6" customFormat="1" x14ac:dyDescent="0.2"/>
    <row r="135" s="6" customFormat="1" x14ac:dyDescent="0.2"/>
    <row r="136" s="6" customFormat="1" x14ac:dyDescent="0.2"/>
    <row r="137" s="6" customFormat="1" x14ac:dyDescent="0.2"/>
    <row r="138" s="6" customFormat="1" x14ac:dyDescent="0.2"/>
    <row r="139" s="6" customFormat="1" x14ac:dyDescent="0.2"/>
    <row r="140" s="6" customFormat="1" x14ac:dyDescent="0.2"/>
    <row r="141" s="6" customFormat="1" x14ac:dyDescent="0.2"/>
    <row r="142" s="6" customFormat="1" x14ac:dyDescent="0.2"/>
    <row r="143" s="6" customFormat="1" x14ac:dyDescent="0.2"/>
    <row r="144" s="6" customFormat="1" x14ac:dyDescent="0.2"/>
    <row r="145" s="6" customFormat="1" x14ac:dyDescent="0.2"/>
    <row r="146" s="6" customFormat="1" x14ac:dyDescent="0.2"/>
    <row r="147" s="6" customFormat="1" x14ac:dyDescent="0.2"/>
    <row r="148" s="6" customFormat="1" x14ac:dyDescent="0.2"/>
    <row r="149" s="6" customFormat="1" x14ac:dyDescent="0.2"/>
    <row r="150" s="6" customFormat="1" x14ac:dyDescent="0.2"/>
    <row r="151" s="6" customFormat="1" x14ac:dyDescent="0.2"/>
    <row r="152" s="6" customFormat="1" x14ac:dyDescent="0.2"/>
    <row r="153" s="6" customFormat="1" x14ac:dyDescent="0.2"/>
    <row r="154" s="6" customFormat="1" x14ac:dyDescent="0.2"/>
    <row r="155" s="6" customFormat="1" x14ac:dyDescent="0.2"/>
    <row r="156" s="6" customFormat="1" x14ac:dyDescent="0.2"/>
    <row r="157" s="6" customFormat="1" x14ac:dyDescent="0.2"/>
    <row r="158" s="6" customFormat="1" x14ac:dyDescent="0.2"/>
    <row r="159" s="6" customFormat="1" x14ac:dyDescent="0.2"/>
    <row r="160" s="6" customFormat="1" x14ac:dyDescent="0.2"/>
    <row r="161" s="6" customFormat="1" x14ac:dyDescent="0.2"/>
    <row r="162" s="6" customFormat="1" x14ac:dyDescent="0.2"/>
    <row r="163" s="6" customFormat="1" x14ac:dyDescent="0.2"/>
    <row r="164" s="6" customFormat="1" x14ac:dyDescent="0.2"/>
    <row r="165" s="6" customFormat="1" x14ac:dyDescent="0.2"/>
    <row r="166" s="6" customFormat="1" x14ac:dyDescent="0.2"/>
    <row r="167" s="6" customFormat="1" x14ac:dyDescent="0.2"/>
    <row r="168" s="6" customFormat="1" x14ac:dyDescent="0.2"/>
    <row r="169" s="6" customFormat="1" x14ac:dyDescent="0.2"/>
    <row r="170" s="6" customFormat="1" x14ac:dyDescent="0.2"/>
    <row r="171" s="6" customFormat="1" x14ac:dyDescent="0.2"/>
    <row r="172" s="6" customFormat="1" x14ac:dyDescent="0.2"/>
    <row r="173" s="6" customFormat="1" x14ac:dyDescent="0.2"/>
    <row r="174" s="6" customFormat="1" x14ac:dyDescent="0.2"/>
    <row r="175" s="6" customFormat="1" x14ac:dyDescent="0.2"/>
    <row r="176" s="6" customFormat="1" x14ac:dyDescent="0.2"/>
    <row r="177" s="6" customFormat="1" x14ac:dyDescent="0.2"/>
    <row r="178" s="6" customFormat="1" x14ac:dyDescent="0.2"/>
    <row r="179" s="6" customFormat="1" x14ac:dyDescent="0.2"/>
    <row r="180" s="6" customFormat="1" x14ac:dyDescent="0.2"/>
    <row r="181" s="6" customFormat="1" x14ac:dyDescent="0.2"/>
    <row r="182" s="6" customFormat="1" x14ac:dyDescent="0.2"/>
    <row r="183" s="6" customFormat="1" x14ac:dyDescent="0.2"/>
    <row r="184" s="6" customFormat="1" x14ac:dyDescent="0.2"/>
    <row r="185" s="6" customFormat="1" x14ac:dyDescent="0.2"/>
    <row r="186" s="6" customFormat="1" x14ac:dyDescent="0.2"/>
    <row r="187" s="6" customFormat="1" x14ac:dyDescent="0.2"/>
    <row r="188" s="6" customFormat="1" x14ac:dyDescent="0.2"/>
    <row r="189" s="6" customFormat="1" x14ac:dyDescent="0.2"/>
  </sheetData>
  <sheetProtection algorithmName="SHA-512" hashValue="Db2W+TNd10gd/A0qMoK2oOo/neDRQKcxCsufM8iJzEzT3+0By2MaKFbd1OAJlOyidd5kWBSVYxKXZiJLZTxv6w==" saltValue="++HRIH5VP/2f6rwNKg5gyA==" spinCount="100000" sheet="1" objects="1" scenarios="1"/>
  <mergeCells count="12">
    <mergeCell ref="A70:B70"/>
    <mergeCell ref="A1:O1"/>
    <mergeCell ref="A3:A9"/>
    <mergeCell ref="A13:B13"/>
    <mergeCell ref="A63:A66"/>
    <mergeCell ref="A33:A39"/>
    <mergeCell ref="A18:A24"/>
    <mergeCell ref="A16:O16"/>
    <mergeCell ref="A31:O31"/>
    <mergeCell ref="A46:O46"/>
    <mergeCell ref="A61:O61"/>
    <mergeCell ref="A48:A54"/>
  </mergeCells>
  <conditionalFormatting sqref="C13:O13">
    <cfRule type="cellIs" dxfId="4" priority="4" operator="notEqual">
      <formula>0</formula>
    </cfRule>
  </conditionalFormatting>
  <conditionalFormatting sqref="C70:O70">
    <cfRule type="cellIs" dxfId="3" priority="1" operator="notEqual">
      <formula>0</formula>
    </cfRule>
  </conditionalFormatting>
  <conditionalFormatting sqref="C28:O28">
    <cfRule type="cellIs" dxfId="2" priority="8" operator="notEqual">
      <formula>0</formula>
    </cfRule>
  </conditionalFormatting>
  <conditionalFormatting sqref="C43:O43">
    <cfRule type="cellIs" dxfId="1" priority="3" operator="notEqual">
      <formula>0</formula>
    </cfRule>
  </conditionalFormatting>
  <conditionalFormatting sqref="C58:O58">
    <cfRule type="cellIs" dxfId="0" priority="2" operator="notEqual">
      <formula>0</formula>
    </cfRule>
  </conditionalFormatting>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6</vt:i4>
      </vt:variant>
    </vt:vector>
  </HeadingPairs>
  <TitlesOfParts>
    <vt:vector size="20" baseType="lpstr">
      <vt:lpstr>índice</vt:lpstr>
      <vt:lpstr>Início</vt:lpstr>
      <vt:lpstr>Plan1</vt:lpstr>
      <vt:lpstr>Administração</vt:lpstr>
      <vt:lpstr>Água</vt:lpstr>
      <vt:lpstr>Esgoto</vt:lpstr>
      <vt:lpstr>Drenagem</vt:lpstr>
      <vt:lpstr>Check</vt:lpstr>
      <vt:lpstr>Sólidos</vt:lpstr>
      <vt:lpstr>Meio_Ambiente</vt:lpstr>
      <vt:lpstr>Sheet1</vt:lpstr>
      <vt:lpstr>Informações adic. - Pessoal</vt:lpstr>
      <vt:lpstr>Conferência - Despesas</vt:lpstr>
      <vt:lpstr>Conferência - Receitas</vt:lpstr>
      <vt:lpstr>Administração!Area_de_impressao</vt:lpstr>
      <vt:lpstr>Água!Area_de_impressao</vt:lpstr>
      <vt:lpstr>Drenagem!Area_de_impressao</vt:lpstr>
      <vt:lpstr>Esgoto!Area_de_impressao</vt:lpstr>
      <vt:lpstr>Meio_Ambiente!Area_de_impressao</vt:lpstr>
      <vt:lpstr>Sólidos!Area_de_impressao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dc:creator>
  <cp:keywords/>
  <dc:description/>
  <cp:lastModifiedBy>Guilherme Araujo</cp:lastModifiedBy>
  <cp:revision/>
  <dcterms:created xsi:type="dcterms:W3CDTF">2018-07-21T02:28:44Z</dcterms:created>
  <dcterms:modified xsi:type="dcterms:W3CDTF">2021-11-02T18:22:22Z</dcterms:modified>
  <cp:category/>
  <cp:contentStatus/>
</cp:coreProperties>
</file>